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Science\AgFood&amp;Wine\Plant Accelerator\Accelerator Projects 0501 to 0550\0521_PH_TPA_Florian_Chickpeas\rawdata\"/>
    </mc:Choice>
  </mc:AlternateContent>
  <bookViews>
    <workbookView xWindow="0" yWindow="0" windowWidth="28800" windowHeight="12300"/>
  </bookViews>
  <sheets>
    <sheet name="pivotTable" sheetId="3" r:id="rId1"/>
    <sheet name="rawdata" sheetId="1" r:id="rId2"/>
    <sheet name="check plants" sheetId="2" r:id="rId3"/>
  </sheets>
  <definedNames>
    <definedName name="_0521_Florian" localSheetId="1">rawdata!$A$1:$KO$1051</definedName>
  </definedNames>
  <calcPr calcId="162913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5" i="2" l="1"/>
  <c r="K15" i="2"/>
  <c r="L14" i="2"/>
  <c r="K14" i="2"/>
  <c r="L13" i="2"/>
  <c r="K13" i="2"/>
  <c r="L12" i="2"/>
  <c r="K12" i="2"/>
  <c r="L11" i="2"/>
  <c r="K11" i="2"/>
  <c r="L10" i="2"/>
  <c r="K10" i="2"/>
  <c r="L9" i="2"/>
  <c r="K9" i="2"/>
  <c r="L8" i="2"/>
  <c r="K8" i="2"/>
  <c r="L7" i="2"/>
  <c r="K7" i="2"/>
  <c r="L6" i="2"/>
  <c r="K6" i="2"/>
  <c r="L5" i="2"/>
  <c r="K5" i="2"/>
  <c r="L4" i="2"/>
  <c r="K4" i="2"/>
  <c r="L3" i="2"/>
  <c r="K3" i="2"/>
  <c r="L2" i="2"/>
  <c r="K2" i="2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</calcChain>
</file>

<file path=xl/connections.xml><?xml version="1.0" encoding="utf-8"?>
<connections xmlns="http://schemas.openxmlformats.org/spreadsheetml/2006/main">
  <connection id="1" name="0521 Florian" type="6" refreshedVersion="6" background="1" saveData="1">
    <textPr codePage="850" sourceFile="S:\Science\AgFood&amp;Wine\Plant Accelerator\Accelerator Projects 0501 to 0550\0521_PH_TPA_Florian_Chickpeas\rawdata\0521 Florian.csv" semicolon="1">
      <textFields count="3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<sst xmlns="http://schemas.openxmlformats.org/spreadsheetml/2006/main" count="13387" uniqueCount="405">
  <si>
    <t>Row No</t>
  </si>
  <si>
    <t>Snapshot ID Tag</t>
  </si>
  <si>
    <t>Plant Species</t>
  </si>
  <si>
    <t>Genotype ID</t>
  </si>
  <si>
    <t>Treatment</t>
  </si>
  <si>
    <t>Replicate</t>
  </si>
  <si>
    <t>Smarthouse</t>
  </si>
  <si>
    <t>Lane</t>
  </si>
  <si>
    <t>Position</t>
  </si>
  <si>
    <t>Snapshot Time Stamp</t>
  </si>
  <si>
    <t>RGB_Side_Far_0 Result writer_label</t>
  </si>
  <si>
    <t>RGB_Side_Far_0 Result area</t>
  </si>
  <si>
    <t>RGB_Side_Far_0 Result 2nd_mom_pa_abs_lg</t>
  </si>
  <si>
    <t>RGB_Side_Far_0 Result 2nd_mom_pa_abs_sm</t>
  </si>
  <si>
    <t>RGB_Side_Far_0 Result 2nd_mom_pa_norm_lg</t>
  </si>
  <si>
    <t>RGB_Side_Far_0 Result 2nd_mom_pa_norm_sm</t>
  </si>
  <si>
    <t>RGB_Side_Far_0 Result 2nd_mom_pa_ratio</t>
  </si>
  <si>
    <t>RGB_Side_Far_0 Result area_distri_above_abs</t>
  </si>
  <si>
    <t>RGB_Side_Far_0 Result area_distri_above_rel</t>
  </si>
  <si>
    <t>RGB_Side_Far_0 Result area_distri_below_abs</t>
  </si>
  <si>
    <t>RGB_Side_Far_0 Result area_distri_below_rel</t>
  </si>
  <si>
    <t>RGB_Side_Far_0 Result bd_pnt_cnt</t>
  </si>
  <si>
    <t>RGB_Side_Far_0 Result bd_pnt_rdns</t>
  </si>
  <si>
    <t>RGB_Side_Far_0 Result bd_pnt_size_ratio</t>
  </si>
  <si>
    <t>RGB_Side_Far_0 Result caliper</t>
  </si>
  <si>
    <t>RGB_Side_Far_0 Result circumference</t>
  </si>
  <si>
    <t>RGB_Side_Far_0 Result com_border_dist</t>
  </si>
  <si>
    <t>RGB_Side_Far_0 Result com_x</t>
  </si>
  <si>
    <t>RGB_Side_Far_0 Result com_y</t>
  </si>
  <si>
    <t>RGB_Side_Far_0 Result compactness</t>
  </si>
  <si>
    <t>RGB_Side_Far_0 Result convex_hull_area</t>
  </si>
  <si>
    <t>RGB_Side_Far_0 Result convex_hull_circ</t>
  </si>
  <si>
    <t>RGB_Side_Far_0 Result excentr</t>
  </si>
  <si>
    <t>RGB_Side_Far_0 Result extent_x</t>
  </si>
  <si>
    <t>RGB_Side_Far_0 Result extent_y</t>
  </si>
  <si>
    <t>RGB_Side_Far_0 Result Healthy.ColorClassAreaAbsolut</t>
  </si>
  <si>
    <t>RGB_Side_Far_0 Result Healthy.ColorClassAreaRelative</t>
  </si>
  <si>
    <t>RGB_Side_Far_0 Result mdist_hline_above</t>
  </si>
  <si>
    <t>RGB_Side_Far_0 Result mdist_hline_below</t>
  </si>
  <si>
    <t>RGB_Side_Far_0 Result mean_color_b</t>
  </si>
  <si>
    <t>RGB_Side_Far_0 Result mean_color_b_sigma</t>
  </si>
  <si>
    <t>RGB_Side_Far_0 Result mean_color_g</t>
  </si>
  <si>
    <t>RGB_Side_Far_0 Result mean_color_g_sigma</t>
  </si>
  <si>
    <t>RGB_Side_Far_0 Result mean_color_r</t>
  </si>
  <si>
    <t>RGB_Side_Far_0 Result mean_color_r_sigma</t>
  </si>
  <si>
    <t>RGB_Side_Far_0 Result min_circle_dia</t>
  </si>
  <si>
    <t>RGB_Side_Far_0 Result min_rect_area</t>
  </si>
  <si>
    <t>RGB_Side_Far_0 Result rdns</t>
  </si>
  <si>
    <t>RGB_Side_Far_0 Result Senescent.ColorClassAreaAbsolut</t>
  </si>
  <si>
    <t>RGB_Side_Far_0 Result Senescent.ColorClassAreaRelative</t>
  </si>
  <si>
    <t>RGB_Side_Far_0 Result z_rotmom_abs</t>
  </si>
  <si>
    <t>RGB_Side_Far_0 Result z_rotmom_norm</t>
  </si>
  <si>
    <t>RGB_Side_Far_4 Result writer_label</t>
  </si>
  <si>
    <t>RGB_Side_Far_4 Result area</t>
  </si>
  <si>
    <t>RGB_Side_Far_4 Result 2nd_mom_pa_abs_lg</t>
  </si>
  <si>
    <t>RGB_Side_Far_4 Result 2nd_mom_pa_abs_sm</t>
  </si>
  <si>
    <t>RGB_Side_Far_4 Result 2nd_mom_pa_norm_lg</t>
  </si>
  <si>
    <t>RGB_Side_Far_4 Result 2nd_mom_pa_norm_sm</t>
  </si>
  <si>
    <t>RGB_Side_Far_4 Result 2nd_mom_pa_ratio</t>
  </si>
  <si>
    <t>RGB_Side_Far_4 Result area_distri_above_abs</t>
  </si>
  <si>
    <t>RGB_Side_Far_4 Result area_distri_above_rel</t>
  </si>
  <si>
    <t>RGB_Side_Far_4 Result area_distri_below_abs</t>
  </si>
  <si>
    <t>RGB_Side_Far_4 Result area_distri_below_rel</t>
  </si>
  <si>
    <t>RGB_Side_Far_4 Result bd_pnt_cnt</t>
  </si>
  <si>
    <t>RGB_Side_Far_4 Result bd_pnt_rdns</t>
  </si>
  <si>
    <t>RGB_Side_Far_4 Result bd_pnt_size_ratio</t>
  </si>
  <si>
    <t>RGB_Side_Far_4 Result caliper</t>
  </si>
  <si>
    <t>RGB_Side_Far_4 Result circumference</t>
  </si>
  <si>
    <t>RGB_Side_Far_4 Result com_border_dist</t>
  </si>
  <si>
    <t>RGB_Side_Far_4 Result com_x</t>
  </si>
  <si>
    <t>RGB_Side_Far_4 Result com_y</t>
  </si>
  <si>
    <t>RGB_Side_Far_4 Result compactness</t>
  </si>
  <si>
    <t>RGB_Side_Far_4 Result convex_hull_area</t>
  </si>
  <si>
    <t>RGB_Side_Far_4 Result convex_hull_circ</t>
  </si>
  <si>
    <t>RGB_Side_Far_4 Result excentr</t>
  </si>
  <si>
    <t>RGB_Side_Far_4 Result extent_x</t>
  </si>
  <si>
    <t>RGB_Side_Far_4 Result extent_y</t>
  </si>
  <si>
    <t>RGB_Side_Far_4 Result Healthy.ColorClassAreaAbsolut</t>
  </si>
  <si>
    <t>RGB_Side_Far_4 Result Healthy.ColorClassAreaRelative</t>
  </si>
  <si>
    <t>RGB_Side_Far_4 Result mdist_hline_above</t>
  </si>
  <si>
    <t>RGB_Side_Far_4 Result mdist_hline_below</t>
  </si>
  <si>
    <t>RGB_Side_Far_4 Result mean_color_b</t>
  </si>
  <si>
    <t>RGB_Side_Far_4 Result mean_color_b_sigma</t>
  </si>
  <si>
    <t>RGB_Side_Far_4 Result mean_color_g</t>
  </si>
  <si>
    <t>RGB_Side_Far_4 Result mean_color_g_sigma</t>
  </si>
  <si>
    <t>RGB_Side_Far_4 Result mean_color_r</t>
  </si>
  <si>
    <t>RGB_Side_Far_4 Result mean_color_r_sigma</t>
  </si>
  <si>
    <t>RGB_Side_Far_4 Result min_circle_dia</t>
  </si>
  <si>
    <t>RGB_Side_Far_4 Result min_rect_area</t>
  </si>
  <si>
    <t>RGB_Side_Far_4 Result rdns</t>
  </si>
  <si>
    <t>RGB_Side_Far_4 Result Senescent.ColorClassAreaAbsolut</t>
  </si>
  <si>
    <t>RGB_Side_Far_4 Result Senescent.ColorClassAreaRelative</t>
  </si>
  <si>
    <t>RGB_Side_Far_4 Result z_rotmom_abs</t>
  </si>
  <si>
    <t>RGB_Side_Far_4 Result z_rotmom_norm</t>
  </si>
  <si>
    <t>RGB_Side_Lower_0 Result writer_label</t>
  </si>
  <si>
    <t>RGB_Side_Lower_0 Result area</t>
  </si>
  <si>
    <t>RGB_Side_Lower_0 Result 2nd_mom_pa_abs_lg</t>
  </si>
  <si>
    <t>RGB_Side_Lower_0 Result 2nd_mom_pa_abs_sm</t>
  </si>
  <si>
    <t>RGB_Side_Lower_0 Result 2nd_mom_pa_norm_lg</t>
  </si>
  <si>
    <t>RGB_Side_Lower_0 Result 2nd_mom_pa_norm_sm</t>
  </si>
  <si>
    <t>RGB_Side_Lower_0 Result 2nd_mom_pa_ratio</t>
  </si>
  <si>
    <t>RGB_Side_Lower_0 Result area_distri_above_abs</t>
  </si>
  <si>
    <t>RGB_Side_Lower_0 Result area_distri_above_rel</t>
  </si>
  <si>
    <t>RGB_Side_Lower_0 Result area_distri_below_abs</t>
  </si>
  <si>
    <t>RGB_Side_Lower_0 Result area_distri_below_rel</t>
  </si>
  <si>
    <t>RGB_Side_Lower_0 Result bd_pnt_cnt</t>
  </si>
  <si>
    <t>RGB_Side_Lower_0 Result bd_pnt_rdns</t>
  </si>
  <si>
    <t>RGB_Side_Lower_0 Result bd_pnt_size_ratio</t>
  </si>
  <si>
    <t>RGB_Side_Lower_0 Result caliper</t>
  </si>
  <si>
    <t>RGB_Side_Lower_0 Result circumference</t>
  </si>
  <si>
    <t>RGB_Side_Lower_0 Result com_border_dist</t>
  </si>
  <si>
    <t>RGB_Side_Lower_0 Result com_x</t>
  </si>
  <si>
    <t>RGB_Side_Lower_0 Result com_y</t>
  </si>
  <si>
    <t>RGB_Side_Lower_0 Result compactness</t>
  </si>
  <si>
    <t>RGB_Side_Lower_0 Result convex_hull_area</t>
  </si>
  <si>
    <t>RGB_Side_Lower_0 Result convex_hull_circ</t>
  </si>
  <si>
    <t>RGB_Side_Lower_0 Result excentr</t>
  </si>
  <si>
    <t>RGB_Side_Lower_0 Result extent_x</t>
  </si>
  <si>
    <t>RGB_Side_Lower_0 Result extent_y</t>
  </si>
  <si>
    <t>RGB_Side_Lower_0 Result Healthy.ColorClassAreaAbsolut</t>
  </si>
  <si>
    <t>RGB_Side_Lower_0 Result Healthy.ColorClassAreaRelative</t>
  </si>
  <si>
    <t>RGB_Side_Lower_0 Result mdist_hline_above</t>
  </si>
  <si>
    <t>RGB_Side_Lower_0 Result mdist_hline_below</t>
  </si>
  <si>
    <t>RGB_Side_Lower_0 Result mean_color_b</t>
  </si>
  <si>
    <t>RGB_Side_Lower_0 Result mean_color_b_sigma</t>
  </si>
  <si>
    <t>RGB_Side_Lower_0 Result mean_color_g</t>
  </si>
  <si>
    <t>RGB_Side_Lower_0 Result mean_color_g_sigma</t>
  </si>
  <si>
    <t>RGB_Side_Lower_0 Result mean_color_r</t>
  </si>
  <si>
    <t>RGB_Side_Lower_0 Result mean_color_r_sigma</t>
  </si>
  <si>
    <t>RGB_Side_Lower_0 Result min_circle_dia</t>
  </si>
  <si>
    <t>RGB_Side_Lower_0 Result min_rect_area</t>
  </si>
  <si>
    <t>RGB_Side_Lower_0 Result rdns</t>
  </si>
  <si>
    <t>RGB_Side_Lower_0 Result Senescent.ColorClassAreaAbsolut</t>
  </si>
  <si>
    <t>RGB_Side_Lower_0 Result Senescent.ColorClassAreaRelative</t>
  </si>
  <si>
    <t>RGB_Side_Lower_0 Result z_rotmom_abs</t>
  </si>
  <si>
    <t>RGB_Side_Lower_0 Result z_rotmom_norm</t>
  </si>
  <si>
    <t>RGB_Side_Lower_4 Result writer_label</t>
  </si>
  <si>
    <t>RGB_Side_Lower_4 Result area</t>
  </si>
  <si>
    <t>RGB_Side_Lower_4 Result 2nd_mom_pa_abs_lg</t>
  </si>
  <si>
    <t>RGB_Side_Lower_4 Result 2nd_mom_pa_abs_sm</t>
  </si>
  <si>
    <t>RGB_Side_Lower_4 Result 2nd_mom_pa_norm_lg</t>
  </si>
  <si>
    <t>RGB_Side_Lower_4 Result 2nd_mom_pa_norm_sm</t>
  </si>
  <si>
    <t>RGB_Side_Lower_4 Result 2nd_mom_pa_ratio</t>
  </si>
  <si>
    <t>RGB_Side_Lower_4 Result area_distri_above_abs</t>
  </si>
  <si>
    <t>RGB_Side_Lower_4 Result area_distri_above_rel</t>
  </si>
  <si>
    <t>RGB_Side_Lower_4 Result area_distri_below_abs</t>
  </si>
  <si>
    <t>RGB_Side_Lower_4 Result area_distri_below_rel</t>
  </si>
  <si>
    <t>RGB_Side_Lower_4 Result bd_pnt_cnt</t>
  </si>
  <si>
    <t>RGB_Side_Lower_4 Result bd_pnt_rdns</t>
  </si>
  <si>
    <t>RGB_Side_Lower_4 Result bd_pnt_size_ratio</t>
  </si>
  <si>
    <t>RGB_Side_Lower_4 Result caliper</t>
  </si>
  <si>
    <t>RGB_Side_Lower_4 Result circumference</t>
  </si>
  <si>
    <t>RGB_Side_Lower_4 Result com_border_dist</t>
  </si>
  <si>
    <t>RGB_Side_Lower_4 Result com_x</t>
  </si>
  <si>
    <t>RGB_Side_Lower_4 Result com_y</t>
  </si>
  <si>
    <t>RGB_Side_Lower_4 Result compactness</t>
  </si>
  <si>
    <t>RGB_Side_Lower_4 Result convex_hull_area</t>
  </si>
  <si>
    <t>RGB_Side_Lower_4 Result convex_hull_circ</t>
  </si>
  <si>
    <t>RGB_Side_Lower_4 Result excentr</t>
  </si>
  <si>
    <t>RGB_Side_Lower_4 Result extent_x</t>
  </si>
  <si>
    <t>RGB_Side_Lower_4 Result extent_y</t>
  </si>
  <si>
    <t>RGB_Side_Lower_4 Result Healthy.ColorClassAreaAbsolut</t>
  </si>
  <si>
    <t>RGB_Side_Lower_4 Result Healthy.ColorClassAreaRelative</t>
  </si>
  <si>
    <t>RGB_Side_Lower_4 Result mdist_hline_above</t>
  </si>
  <si>
    <t>RGB_Side_Lower_4 Result mdist_hline_below</t>
  </si>
  <si>
    <t>RGB_Side_Lower_4 Result mean_color_b</t>
  </si>
  <si>
    <t>RGB_Side_Lower_4 Result mean_color_b_sigma</t>
  </si>
  <si>
    <t>RGB_Side_Lower_4 Result mean_color_g</t>
  </si>
  <si>
    <t>RGB_Side_Lower_4 Result mean_color_g_sigma</t>
  </si>
  <si>
    <t>RGB_Side_Lower_4 Result mean_color_r</t>
  </si>
  <si>
    <t>RGB_Side_Lower_4 Result mean_color_r_sigma</t>
  </si>
  <si>
    <t>RGB_Side_Lower_4 Result min_circle_dia</t>
  </si>
  <si>
    <t>RGB_Side_Lower_4 Result min_rect_area</t>
  </si>
  <si>
    <t>RGB_Side_Lower_4 Result rdns</t>
  </si>
  <si>
    <t>RGB_Side_Lower_4 Result Senescent.ColorClassAreaAbsolut</t>
  </si>
  <si>
    <t>RGB_Side_Lower_4 Result Senescent.ColorClassAreaRelative</t>
  </si>
  <si>
    <t>RGB_Side_Lower_4 Result z_rotmom_abs</t>
  </si>
  <si>
    <t>RGB_Side_Lower_4 Result z_rotmom_norm</t>
  </si>
  <si>
    <t>RGB_Side_Upper_0 Result writer_label</t>
  </si>
  <si>
    <t>RGB_Side_Upper_0 Result area</t>
  </si>
  <si>
    <t>RGB_Side_Upper_0 Result 2nd_mom_pa_abs_lg</t>
  </si>
  <si>
    <t>RGB_Side_Upper_0 Result 2nd_mom_pa_abs_sm</t>
  </si>
  <si>
    <t>RGB_Side_Upper_0 Result 2nd_mom_pa_norm_lg</t>
  </si>
  <si>
    <t>RGB_Side_Upper_0 Result 2nd_mom_pa_norm_sm</t>
  </si>
  <si>
    <t>RGB_Side_Upper_0 Result 2nd_mom_pa_ratio</t>
  </si>
  <si>
    <t>RGB_Side_Upper_0 Result area_distri_above_abs</t>
  </si>
  <si>
    <t>RGB_Side_Upper_0 Result area_distri_above_rel</t>
  </si>
  <si>
    <t>RGB_Side_Upper_0 Result area_distri_below_abs</t>
  </si>
  <si>
    <t>RGB_Side_Upper_0 Result area_distri_below_rel</t>
  </si>
  <si>
    <t>RGB_Side_Upper_0 Result bd_pnt_cnt</t>
  </si>
  <si>
    <t>RGB_Side_Upper_0 Result bd_pnt_rdns</t>
  </si>
  <si>
    <t>RGB_Side_Upper_0 Result bd_pnt_size_ratio</t>
  </si>
  <si>
    <t>RGB_Side_Upper_0 Result caliper</t>
  </si>
  <si>
    <t>RGB_Side_Upper_0 Result circumference</t>
  </si>
  <si>
    <t>RGB_Side_Upper_0 Result com_border_dist</t>
  </si>
  <si>
    <t>RGB_Side_Upper_0 Result com_x</t>
  </si>
  <si>
    <t>RGB_Side_Upper_0 Result com_y</t>
  </si>
  <si>
    <t>RGB_Side_Upper_0 Result compactness</t>
  </si>
  <si>
    <t>RGB_Side_Upper_0 Result convex_hull_area</t>
  </si>
  <si>
    <t>RGB_Side_Upper_0 Result convex_hull_circ</t>
  </si>
  <si>
    <t>RGB_Side_Upper_0 Result excentr</t>
  </si>
  <si>
    <t>RGB_Side_Upper_0 Result extent_x</t>
  </si>
  <si>
    <t>RGB_Side_Upper_0 Result extent_y</t>
  </si>
  <si>
    <t>RGB_Side_Upper_0 Result Healthy.ColorClassAreaAbsolut</t>
  </si>
  <si>
    <t>RGB_Side_Upper_0 Result Healthy.ColorClassAreaRelative</t>
  </si>
  <si>
    <t>RGB_Side_Upper_0 Result mdist_hline_above</t>
  </si>
  <si>
    <t>RGB_Side_Upper_0 Result mdist_hline_below</t>
  </si>
  <si>
    <t>RGB_Side_Upper_0 Result mean_color_b</t>
  </si>
  <si>
    <t>RGB_Side_Upper_0 Result mean_color_b_sigma</t>
  </si>
  <si>
    <t>RGB_Side_Upper_0 Result mean_color_g</t>
  </si>
  <si>
    <t>RGB_Side_Upper_0 Result mean_color_g_sigma</t>
  </si>
  <si>
    <t>RGB_Side_Upper_0 Result mean_color_r</t>
  </si>
  <si>
    <t>RGB_Side_Upper_0 Result mean_color_r_sigma</t>
  </si>
  <si>
    <t>RGB_Side_Upper_0 Result min_circle_dia</t>
  </si>
  <si>
    <t>RGB_Side_Upper_0 Result min_rect_area</t>
  </si>
  <si>
    <t>RGB_Side_Upper_0 Result rdns</t>
  </si>
  <si>
    <t>RGB_Side_Upper_0 Result Senescent.ColorClassAreaAbsolut</t>
  </si>
  <si>
    <t>RGB_Side_Upper_0 Result Senescent.ColorClassAreaRelative</t>
  </si>
  <si>
    <t>RGB_Side_Upper_0 Result z_rotmom_abs</t>
  </si>
  <si>
    <t>RGB_Side_Upper_0 Result z_rotmom_norm</t>
  </si>
  <si>
    <t>RGB_Side_Upper_4 Result writer_label</t>
  </si>
  <si>
    <t>RGB_Side_Upper_4 Result area</t>
  </si>
  <si>
    <t>RGB_Side_Upper_4 Result 2nd_mom_pa_abs_lg</t>
  </si>
  <si>
    <t>RGB_Side_Upper_4 Result 2nd_mom_pa_abs_sm</t>
  </si>
  <si>
    <t>RGB_Side_Upper_4 Result 2nd_mom_pa_norm_lg</t>
  </si>
  <si>
    <t>RGB_Side_Upper_4 Result 2nd_mom_pa_norm_sm</t>
  </si>
  <si>
    <t>RGB_Side_Upper_4 Result 2nd_mom_pa_ratio</t>
  </si>
  <si>
    <t>RGB_Side_Upper_4 Result area_distri_above_abs</t>
  </si>
  <si>
    <t>RGB_Side_Upper_4 Result area_distri_above_rel</t>
  </si>
  <si>
    <t>RGB_Side_Upper_4 Result area_distri_below_abs</t>
  </si>
  <si>
    <t>RGB_Side_Upper_4 Result area_distri_below_rel</t>
  </si>
  <si>
    <t>RGB_Side_Upper_4 Result bd_pnt_cnt</t>
  </si>
  <si>
    <t>RGB_Side_Upper_4 Result bd_pnt_rdns</t>
  </si>
  <si>
    <t>RGB_Side_Upper_4 Result bd_pnt_size_ratio</t>
  </si>
  <si>
    <t>RGB_Side_Upper_4 Result caliper</t>
  </si>
  <si>
    <t>RGB_Side_Upper_4 Result circumference</t>
  </si>
  <si>
    <t>RGB_Side_Upper_4 Result com_border_dist</t>
  </si>
  <si>
    <t>RGB_Side_Upper_4 Result com_x</t>
  </si>
  <si>
    <t>RGB_Side_Upper_4 Result com_y</t>
  </si>
  <si>
    <t>RGB_Side_Upper_4 Result compactness</t>
  </si>
  <si>
    <t>RGB_Side_Upper_4 Result convex_hull_area</t>
  </si>
  <si>
    <t>RGB_Side_Upper_4 Result convex_hull_circ</t>
  </si>
  <si>
    <t>RGB_Side_Upper_4 Result excentr</t>
  </si>
  <si>
    <t>RGB_Side_Upper_4 Result extent_x</t>
  </si>
  <si>
    <t>RGB_Side_Upper_4 Result extent_y</t>
  </si>
  <si>
    <t>RGB_Side_Upper_4 Result Healthy.ColorClassAreaAbsolut</t>
  </si>
  <si>
    <t>RGB_Side_Upper_4 Result Healthy.ColorClassAreaRelative</t>
  </si>
  <si>
    <t>RGB_Side_Upper_4 Result mdist_hline_above</t>
  </si>
  <si>
    <t>RGB_Side_Upper_4 Result mdist_hline_below</t>
  </si>
  <si>
    <t>RGB_Side_Upper_4 Result mean_color_b</t>
  </si>
  <si>
    <t>RGB_Side_Upper_4 Result mean_color_b_sigma</t>
  </si>
  <si>
    <t>RGB_Side_Upper_4 Result mean_color_g</t>
  </si>
  <si>
    <t>RGB_Side_Upper_4 Result mean_color_g_sigma</t>
  </si>
  <si>
    <t>RGB_Side_Upper_4 Result mean_color_r</t>
  </si>
  <si>
    <t>RGB_Side_Upper_4 Result mean_color_r_sigma</t>
  </si>
  <si>
    <t>RGB_Side_Upper_4 Result min_circle_dia</t>
  </si>
  <si>
    <t>RGB_Side_Upper_4 Result min_rect_area</t>
  </si>
  <si>
    <t>RGB_Side_Upper_4 Result rdns</t>
  </si>
  <si>
    <t>RGB_Side_Upper_4 Result Senescent.ColorClassAreaAbsolut</t>
  </si>
  <si>
    <t>RGB_Side_Upper_4 Result Senescent.ColorClassAreaRelative</t>
  </si>
  <si>
    <t>RGB_Side_Upper_4 Result z_rotmom_abs</t>
  </si>
  <si>
    <t>RGB_Side_Upper_4 Result z_rotmom_norm</t>
  </si>
  <si>
    <t>RGB_TV Result writer_label</t>
  </si>
  <si>
    <t>RGB_TV Result area</t>
  </si>
  <si>
    <t>RGB_TV Result 2nd_mom_pa_abs_lg</t>
  </si>
  <si>
    <t>RGB_TV Result 2nd_mom_pa_abs_sm</t>
  </si>
  <si>
    <t>RGB_TV Result 2nd_mom_pa_norm_lg</t>
  </si>
  <si>
    <t>RGB_TV Result 2nd_mom_pa_norm_sm</t>
  </si>
  <si>
    <t>RGB_TV Result 2nd_mom_pa_ratio</t>
  </si>
  <si>
    <t>RGB_TV Result bd_pnt_cnt</t>
  </si>
  <si>
    <t>RGB_TV Result bd_pnt_rdns</t>
  </si>
  <si>
    <t>RGB_TV Result bd_pnt_size_ratio</t>
  </si>
  <si>
    <t>RGB_TV Result caliper</t>
  </si>
  <si>
    <t>RGB_TV Result circumference</t>
  </si>
  <si>
    <t>RGB_TV Result com_border_dist</t>
  </si>
  <si>
    <t>RGB_TV Result com_x</t>
  </si>
  <si>
    <t>RGB_TV Result com_y</t>
  </si>
  <si>
    <t>RGB_TV Result compactness</t>
  </si>
  <si>
    <t>RGB_TV Result convex_hull_area</t>
  </si>
  <si>
    <t>RGB_TV Result convex_hull_circ</t>
  </si>
  <si>
    <t>RGB_TV Result excentr</t>
  </si>
  <si>
    <t>RGB_TV Result extent_x</t>
  </si>
  <si>
    <t>RGB_TV Result extent_y</t>
  </si>
  <si>
    <t>RGB_TV Result Healthy.ColorClassAreaAbsolut</t>
  </si>
  <si>
    <t>RGB_TV Result Healthy.ColorClassAreaRelative</t>
  </si>
  <si>
    <t>RGB_TV Result mdist_to_point</t>
  </si>
  <si>
    <t>RGB_TV Result mean_color_b</t>
  </si>
  <si>
    <t>RGB_TV Result mean_color_b_sigma</t>
  </si>
  <si>
    <t>RGB_TV Result mean_color_g</t>
  </si>
  <si>
    <t>RGB_TV Result mean_color_g_sigma</t>
  </si>
  <si>
    <t>RGB_TV Result mean_color_r</t>
  </si>
  <si>
    <t>RGB_TV Result mean_color_r_sigma</t>
  </si>
  <si>
    <t>RGB_TV Result min_circle_dia</t>
  </si>
  <si>
    <t>RGB_TV Result min_rect_area</t>
  </si>
  <si>
    <t>RGB_TV Result rdns</t>
  </si>
  <si>
    <t>RGB_TV Result Senescent.ColorClassAreaAbsolut</t>
  </si>
  <si>
    <t>RGB_TV Result Senescent.ColorClassAreaRelative</t>
  </si>
  <si>
    <t>RGB_TV Result z_rotmom_abs</t>
  </si>
  <si>
    <t>RGB_TV Result z_rotmom_norm</t>
  </si>
  <si>
    <t>CP-0521</t>
  </si>
  <si>
    <t>NA</t>
  </si>
  <si>
    <t>Check Plant</t>
  </si>
  <si>
    <t>SI</t>
  </si>
  <si>
    <t>RGB_Side_Far_0</t>
  </si>
  <si>
    <t>RGB_Side_Far_4</t>
  </si>
  <si>
    <t>RGB_Side_Lower_0</t>
  </si>
  <si>
    <t>RGB_Side_Lower_4</t>
  </si>
  <si>
    <t>RGB_Side_Upper_0</t>
  </si>
  <si>
    <t>RGB_Side_Upper_4</t>
  </si>
  <si>
    <t>RGB_TV</t>
  </si>
  <si>
    <t>080319-R1</t>
  </si>
  <si>
    <t>Cicer arietinum</t>
  </si>
  <si>
    <t>VarB</t>
  </si>
  <si>
    <t>IsoB</t>
  </si>
  <si>
    <t>080320-R1</t>
  </si>
  <si>
    <t>VarD</t>
  </si>
  <si>
    <t>IsoA</t>
  </si>
  <si>
    <t>080317-R1</t>
  </si>
  <si>
    <t>080318-R1</t>
  </si>
  <si>
    <t>VarC</t>
  </si>
  <si>
    <t>080316-R1</t>
  </si>
  <si>
    <t>Control</t>
  </si>
  <si>
    <t>080341-R1</t>
  </si>
  <si>
    <t>080342-R1</t>
  </si>
  <si>
    <t>VarA</t>
  </si>
  <si>
    <t>080343-R1</t>
  </si>
  <si>
    <t>VarE</t>
  </si>
  <si>
    <t>080344-R1</t>
  </si>
  <si>
    <t>080345-R1</t>
  </si>
  <si>
    <t>080366-R1</t>
  </si>
  <si>
    <t>080367-R1</t>
  </si>
  <si>
    <t>080368-R1</t>
  </si>
  <si>
    <t>080369-R1</t>
  </si>
  <si>
    <t>080370-R1</t>
  </si>
  <si>
    <t>080375-R2</t>
  </si>
  <si>
    <t>080350-R2</t>
  </si>
  <si>
    <t>080374-R2</t>
  </si>
  <si>
    <t>080372-R2</t>
  </si>
  <si>
    <t>080371-R2</t>
  </si>
  <si>
    <t>080373-R2</t>
  </si>
  <si>
    <t>080346-R2</t>
  </si>
  <si>
    <t>080347-R2</t>
  </si>
  <si>
    <t>080348-R2</t>
  </si>
  <si>
    <t>080349-R2</t>
  </si>
  <si>
    <t>080322-R2</t>
  </si>
  <si>
    <t>080321-R2</t>
  </si>
  <si>
    <t>080324-R2</t>
  </si>
  <si>
    <t>080323-R2</t>
  </si>
  <si>
    <t>080325-R2</t>
  </si>
  <si>
    <t>080328-R3</t>
  </si>
  <si>
    <t>080352-R3</t>
  </si>
  <si>
    <t>080351-R3</t>
  </si>
  <si>
    <t>080327-R3</t>
  </si>
  <si>
    <t>080326-R3</t>
  </si>
  <si>
    <t>080376-R3</t>
  </si>
  <si>
    <t>080377-R3</t>
  </si>
  <si>
    <t>080353-R3</t>
  </si>
  <si>
    <t>080378-R3</t>
  </si>
  <si>
    <t>080329-R3</t>
  </si>
  <si>
    <t>080354-R3</t>
  </si>
  <si>
    <t>080330-R3</t>
  </si>
  <si>
    <t>080355-R3</t>
  </si>
  <si>
    <t>080379-R3</t>
  </si>
  <si>
    <t>080380-R3</t>
  </si>
  <si>
    <t>080385-R4</t>
  </si>
  <si>
    <t>080384-R4</t>
  </si>
  <si>
    <t>080381-R4</t>
  </si>
  <si>
    <t>080382-R4</t>
  </si>
  <si>
    <t>080383-R4</t>
  </si>
  <si>
    <t>080357-R4</t>
  </si>
  <si>
    <t>080356-R4</t>
  </si>
  <si>
    <t>080358-R4</t>
  </si>
  <si>
    <t>080359-R4</t>
  </si>
  <si>
    <t>080360-R4</t>
  </si>
  <si>
    <t>080331-R4</t>
  </si>
  <si>
    <t>080332-R4</t>
  </si>
  <si>
    <t>080333-R4</t>
  </si>
  <si>
    <t>080334-R4</t>
  </si>
  <si>
    <t>080335-R4</t>
  </si>
  <si>
    <t>080387-R5</t>
  </si>
  <si>
    <t>080388-R5</t>
  </si>
  <si>
    <t>080389-R5</t>
  </si>
  <si>
    <t>080365-R5</t>
  </si>
  <si>
    <t>080340-R5</t>
  </si>
  <si>
    <t>080364-R5</t>
  </si>
  <si>
    <t>080339-R5</t>
  </si>
  <si>
    <t>080363-R5</t>
  </si>
  <si>
    <t>080386-R5</t>
  </si>
  <si>
    <t>080338-R5</t>
  </si>
  <si>
    <t>080362-R5</t>
  </si>
  <si>
    <t>080361-R5</t>
  </si>
  <si>
    <t>080337-R5</t>
  </si>
  <si>
    <t>080336-R5</t>
  </si>
  <si>
    <t>080390-R5</t>
  </si>
  <si>
    <t>Time after Planting [d]</t>
  </si>
  <si>
    <t>Projected Shoot Area [pixels]</t>
  </si>
  <si>
    <t>Row Labels</t>
  </si>
  <si>
    <t>Grand Total</t>
  </si>
  <si>
    <t>Column Labels</t>
  </si>
  <si>
    <t>VarD Average of RGB_TV Result area</t>
  </si>
  <si>
    <t>Total Average of RGB_TV Result area</t>
  </si>
  <si>
    <t>Average of RGB_TV Result area</t>
  </si>
  <si>
    <t>VarD Average of RGB_Side_Far_0 Result area</t>
  </si>
  <si>
    <t>Total Average of RGB_Side_Far_0 Result area</t>
  </si>
  <si>
    <t>Average of RGB_Side_Far_0 Result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</si>
</sst>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22" fontId="0" fillId="0" borderId="0" xfId="0" applyNumberFormat="1"/>
    <xf numFmtId="1" fontId="0" fillId="0" borderId="0" xfId="0" applyNumberFormat="1"/>
    <xf numFmtId="0" fontId="0" fillId="2" borderId="0" xfId="0" applyFill="1"/>
    <xf numFmtId="11" fontId="0" fillId="2" borderId="0" xfId="0" applyNumberFormat="1" applyFill="1"/>
    <xf numFmtId="0" fontId="0" fillId="3" borderId="0" xfId="0" applyFill="1"/>
    <xf numFmtId="0" fontId="0" fillId="4" borderId="0" xfId="0" applyFill="1"/>
    <xf numFmtId="11" fontId="0" fillId="4" borderId="0" xfId="0" applyNumberFormat="1" applyFill="1"/>
    <xf numFmtId="0" fontId="0" fillId="5" borderId="0" xfId="0" applyFill="1"/>
    <xf numFmtId="11" fontId="0" fillId="5" borderId="0" xfId="0" applyNumberFormat="1" applyFill="1"/>
    <xf numFmtId="0" fontId="0" fillId="6" borderId="0" xfId="0" applyFill="1"/>
    <xf numFmtId="11" fontId="0" fillId="6" borderId="0" xfId="0" applyNumberFormat="1" applyFill="1"/>
    <xf numFmtId="0" fontId="0" fillId="7" borderId="0" xfId="0" applyFill="1"/>
    <xf numFmtId="0" fontId="0" fillId="8" borderId="0" xfId="0" applyFill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42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[0521_Chickpea Florian_rawdata(1)_20200611.xlsx]pivotTable!PivotTable1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pivotTable!$B$3:$B$6</c:f>
              <c:strCache>
                <c:ptCount val="1"/>
                <c:pt idx="0">
                  <c:v>VarD - Control - Average of RGB_TV Result area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pivotTable!$A$7:$A$21</c:f>
              <c:strCache>
                <c:ptCount val="14"/>
                <c:pt idx="0">
                  <c:v>13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27</c:v>
                </c:pt>
                <c:pt idx="8">
                  <c:v>29</c:v>
                </c:pt>
                <c:pt idx="9">
                  <c:v>31</c:v>
                </c:pt>
                <c:pt idx="10">
                  <c:v>34</c:v>
                </c:pt>
                <c:pt idx="11">
                  <c:v>35</c:v>
                </c:pt>
                <c:pt idx="12">
                  <c:v>38</c:v>
                </c:pt>
                <c:pt idx="13">
                  <c:v>42</c:v>
                </c:pt>
              </c:strCache>
            </c:strRef>
          </c:cat>
          <c:val>
            <c:numRef>
              <c:f>pivotTable!$B$7:$B$21</c:f>
              <c:numCache>
                <c:formatCode>0.00</c:formatCode>
                <c:ptCount val="14"/>
                <c:pt idx="0">
                  <c:v>9161.7999999999993</c:v>
                </c:pt>
                <c:pt idx="1">
                  <c:v>12357</c:v>
                </c:pt>
                <c:pt idx="2">
                  <c:v>15145.4</c:v>
                </c:pt>
                <c:pt idx="3">
                  <c:v>17703.599999999999</c:v>
                </c:pt>
                <c:pt idx="4">
                  <c:v>29170.400000000001</c:v>
                </c:pt>
                <c:pt idx="5">
                  <c:v>36693.599999999999</c:v>
                </c:pt>
                <c:pt idx="6">
                  <c:v>41829</c:v>
                </c:pt>
                <c:pt idx="7">
                  <c:v>47771.199999999997</c:v>
                </c:pt>
                <c:pt idx="8">
                  <c:v>53245.2</c:v>
                </c:pt>
                <c:pt idx="9">
                  <c:v>60705.4</c:v>
                </c:pt>
                <c:pt idx="10">
                  <c:v>74622.600000000006</c:v>
                </c:pt>
                <c:pt idx="11">
                  <c:v>80524.800000000003</c:v>
                </c:pt>
                <c:pt idx="12">
                  <c:v>99676.2</c:v>
                </c:pt>
                <c:pt idx="13">
                  <c:v>130983.8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A-4472-AD2E-2901EFAA75E1}"/>
            </c:ext>
          </c:extLst>
        </c:ser>
        <c:ser>
          <c:idx val="1"/>
          <c:order val="1"/>
          <c:tx>
            <c:strRef>
              <c:f>pivotTable!$C$3:$C$6</c:f>
              <c:strCache>
                <c:ptCount val="1"/>
                <c:pt idx="0">
                  <c:v>VarD - Control - Average of RGB_Side_Far_0 Result area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pivotTable!$A$7:$A$21</c:f>
              <c:strCache>
                <c:ptCount val="14"/>
                <c:pt idx="0">
                  <c:v>13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27</c:v>
                </c:pt>
                <c:pt idx="8">
                  <c:v>29</c:v>
                </c:pt>
                <c:pt idx="9">
                  <c:v>31</c:v>
                </c:pt>
                <c:pt idx="10">
                  <c:v>34</c:v>
                </c:pt>
                <c:pt idx="11">
                  <c:v>35</c:v>
                </c:pt>
                <c:pt idx="12">
                  <c:v>38</c:v>
                </c:pt>
                <c:pt idx="13">
                  <c:v>42</c:v>
                </c:pt>
              </c:strCache>
            </c:strRef>
          </c:cat>
          <c:val>
            <c:numRef>
              <c:f>pivotTable!$C$7:$C$21</c:f>
              <c:numCache>
                <c:formatCode>0.00</c:formatCode>
                <c:ptCount val="14"/>
                <c:pt idx="0">
                  <c:v>5681.2</c:v>
                </c:pt>
                <c:pt idx="1">
                  <c:v>8767.2000000000007</c:v>
                </c:pt>
                <c:pt idx="2">
                  <c:v>9555.4</c:v>
                </c:pt>
                <c:pt idx="3">
                  <c:v>11123.8</c:v>
                </c:pt>
                <c:pt idx="4">
                  <c:v>17200.400000000001</c:v>
                </c:pt>
                <c:pt idx="5">
                  <c:v>20447.8</c:v>
                </c:pt>
                <c:pt idx="6">
                  <c:v>21462.6</c:v>
                </c:pt>
                <c:pt idx="7">
                  <c:v>26433.200000000001</c:v>
                </c:pt>
                <c:pt idx="8">
                  <c:v>30095.599999999999</c:v>
                </c:pt>
                <c:pt idx="9">
                  <c:v>35067</c:v>
                </c:pt>
                <c:pt idx="10">
                  <c:v>41305.599999999999</c:v>
                </c:pt>
                <c:pt idx="11">
                  <c:v>45832.800000000003</c:v>
                </c:pt>
                <c:pt idx="12">
                  <c:v>58239</c:v>
                </c:pt>
                <c:pt idx="13">
                  <c:v>77977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DA-4472-AD2E-2901EFAA75E1}"/>
            </c:ext>
          </c:extLst>
        </c:ser>
        <c:ser>
          <c:idx val="2"/>
          <c:order val="2"/>
          <c:tx>
            <c:strRef>
              <c:f>pivotTable!$D$3:$D$6</c:f>
              <c:strCache>
                <c:ptCount val="1"/>
                <c:pt idx="0">
                  <c:v>VarD - IsoA - Average of RGB_TV Result area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pivotTable!$A$7:$A$21</c:f>
              <c:strCache>
                <c:ptCount val="14"/>
                <c:pt idx="0">
                  <c:v>13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27</c:v>
                </c:pt>
                <c:pt idx="8">
                  <c:v>29</c:v>
                </c:pt>
                <c:pt idx="9">
                  <c:v>31</c:v>
                </c:pt>
                <c:pt idx="10">
                  <c:v>34</c:v>
                </c:pt>
                <c:pt idx="11">
                  <c:v>35</c:v>
                </c:pt>
                <c:pt idx="12">
                  <c:v>38</c:v>
                </c:pt>
                <c:pt idx="13">
                  <c:v>42</c:v>
                </c:pt>
              </c:strCache>
            </c:strRef>
          </c:cat>
          <c:val>
            <c:numRef>
              <c:f>pivotTable!$D$7:$D$21</c:f>
              <c:numCache>
                <c:formatCode>0.00</c:formatCode>
                <c:ptCount val="14"/>
                <c:pt idx="0">
                  <c:v>7850</c:v>
                </c:pt>
                <c:pt idx="1">
                  <c:v>10348.799999999999</c:v>
                </c:pt>
                <c:pt idx="2">
                  <c:v>12382.4</c:v>
                </c:pt>
                <c:pt idx="3">
                  <c:v>14747.6</c:v>
                </c:pt>
                <c:pt idx="4">
                  <c:v>22648.799999999999</c:v>
                </c:pt>
                <c:pt idx="5">
                  <c:v>27231</c:v>
                </c:pt>
                <c:pt idx="6">
                  <c:v>30871.8</c:v>
                </c:pt>
                <c:pt idx="7">
                  <c:v>35286.800000000003</c:v>
                </c:pt>
                <c:pt idx="8">
                  <c:v>39044.199999999997</c:v>
                </c:pt>
                <c:pt idx="9">
                  <c:v>44513.8</c:v>
                </c:pt>
                <c:pt idx="10">
                  <c:v>52110.8</c:v>
                </c:pt>
                <c:pt idx="11">
                  <c:v>56077.4</c:v>
                </c:pt>
                <c:pt idx="12">
                  <c:v>70536</c:v>
                </c:pt>
                <c:pt idx="13">
                  <c:v>89849.2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DA-4472-AD2E-2901EFAA75E1}"/>
            </c:ext>
          </c:extLst>
        </c:ser>
        <c:ser>
          <c:idx val="3"/>
          <c:order val="3"/>
          <c:tx>
            <c:strRef>
              <c:f>pivotTable!$E$3:$E$6</c:f>
              <c:strCache>
                <c:ptCount val="1"/>
                <c:pt idx="0">
                  <c:v>VarD - IsoA - Average of RGB_Side_Far_0 Result area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pivotTable!$A$7:$A$21</c:f>
              <c:strCache>
                <c:ptCount val="14"/>
                <c:pt idx="0">
                  <c:v>13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27</c:v>
                </c:pt>
                <c:pt idx="8">
                  <c:v>29</c:v>
                </c:pt>
                <c:pt idx="9">
                  <c:v>31</c:v>
                </c:pt>
                <c:pt idx="10">
                  <c:v>34</c:v>
                </c:pt>
                <c:pt idx="11">
                  <c:v>35</c:v>
                </c:pt>
                <c:pt idx="12">
                  <c:v>38</c:v>
                </c:pt>
                <c:pt idx="13">
                  <c:v>42</c:v>
                </c:pt>
              </c:strCache>
            </c:strRef>
          </c:cat>
          <c:val>
            <c:numRef>
              <c:f>pivotTable!$E$7:$E$21</c:f>
              <c:numCache>
                <c:formatCode>0.00</c:formatCode>
                <c:ptCount val="14"/>
                <c:pt idx="0">
                  <c:v>5292.4</c:v>
                </c:pt>
                <c:pt idx="1">
                  <c:v>7888.6</c:v>
                </c:pt>
                <c:pt idx="2">
                  <c:v>7986.2</c:v>
                </c:pt>
                <c:pt idx="3">
                  <c:v>9095</c:v>
                </c:pt>
                <c:pt idx="4">
                  <c:v>13535.2</c:v>
                </c:pt>
                <c:pt idx="5">
                  <c:v>16394.8</c:v>
                </c:pt>
                <c:pt idx="6">
                  <c:v>18960.400000000001</c:v>
                </c:pt>
                <c:pt idx="7">
                  <c:v>20966.8</c:v>
                </c:pt>
                <c:pt idx="8">
                  <c:v>23497</c:v>
                </c:pt>
                <c:pt idx="9">
                  <c:v>25772.400000000001</c:v>
                </c:pt>
                <c:pt idx="10">
                  <c:v>31418.799999999999</c:v>
                </c:pt>
                <c:pt idx="11">
                  <c:v>34399.800000000003</c:v>
                </c:pt>
                <c:pt idx="12">
                  <c:v>41963.8</c:v>
                </c:pt>
                <c:pt idx="13">
                  <c:v>56315.199999999997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DDA-4472-AD2E-2901EFAA75E1}"/>
            </c:ext>
          </c:extLst>
        </c:ser>
        <c:ser>
          <c:idx val="4"/>
          <c:order val="4"/>
          <c:tx>
            <c:strRef>
              <c:f>pivotTable!$F$3:$F$6</c:f>
              <c:strCache>
                <c:ptCount val="1"/>
                <c:pt idx="0">
                  <c:v>VarD - IsoB - Average of RGB_TV Result area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pivotTable!$A$7:$A$21</c:f>
              <c:strCache>
                <c:ptCount val="14"/>
                <c:pt idx="0">
                  <c:v>13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27</c:v>
                </c:pt>
                <c:pt idx="8">
                  <c:v>29</c:v>
                </c:pt>
                <c:pt idx="9">
                  <c:v>31</c:v>
                </c:pt>
                <c:pt idx="10">
                  <c:v>34</c:v>
                </c:pt>
                <c:pt idx="11">
                  <c:v>35</c:v>
                </c:pt>
                <c:pt idx="12">
                  <c:v>38</c:v>
                </c:pt>
                <c:pt idx="13">
                  <c:v>42</c:v>
                </c:pt>
              </c:strCache>
            </c:strRef>
          </c:cat>
          <c:val>
            <c:numRef>
              <c:f>pivotTable!$F$7:$F$21</c:f>
              <c:numCache>
                <c:formatCode>0.00</c:formatCode>
                <c:ptCount val="14"/>
                <c:pt idx="0">
                  <c:v>10236.799999999999</c:v>
                </c:pt>
                <c:pt idx="1">
                  <c:v>13575</c:v>
                </c:pt>
                <c:pt idx="2">
                  <c:v>16015.6</c:v>
                </c:pt>
                <c:pt idx="3">
                  <c:v>18390</c:v>
                </c:pt>
                <c:pt idx="4">
                  <c:v>28083.4</c:v>
                </c:pt>
                <c:pt idx="5">
                  <c:v>31021.200000000001</c:v>
                </c:pt>
                <c:pt idx="6">
                  <c:v>31269.8</c:v>
                </c:pt>
                <c:pt idx="7">
                  <c:v>33284</c:v>
                </c:pt>
                <c:pt idx="8">
                  <c:v>36308.800000000003</c:v>
                </c:pt>
                <c:pt idx="9">
                  <c:v>41986.400000000001</c:v>
                </c:pt>
                <c:pt idx="10">
                  <c:v>49472.2</c:v>
                </c:pt>
                <c:pt idx="11">
                  <c:v>53250.8</c:v>
                </c:pt>
                <c:pt idx="12">
                  <c:v>65432.2</c:v>
                </c:pt>
                <c:pt idx="13">
                  <c:v>79578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DDA-4472-AD2E-2901EFAA75E1}"/>
            </c:ext>
          </c:extLst>
        </c:ser>
        <c:ser>
          <c:idx val="5"/>
          <c:order val="5"/>
          <c:tx>
            <c:strRef>
              <c:f>pivotTable!$G$3:$G$6</c:f>
              <c:strCache>
                <c:ptCount val="1"/>
                <c:pt idx="0">
                  <c:v>VarD - IsoB - Average of RGB_Side_Far_0 Result area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pivotTable!$A$7:$A$21</c:f>
              <c:strCache>
                <c:ptCount val="14"/>
                <c:pt idx="0">
                  <c:v>13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27</c:v>
                </c:pt>
                <c:pt idx="8">
                  <c:v>29</c:v>
                </c:pt>
                <c:pt idx="9">
                  <c:v>31</c:v>
                </c:pt>
                <c:pt idx="10">
                  <c:v>34</c:v>
                </c:pt>
                <c:pt idx="11">
                  <c:v>35</c:v>
                </c:pt>
                <c:pt idx="12">
                  <c:v>38</c:v>
                </c:pt>
                <c:pt idx="13">
                  <c:v>42</c:v>
                </c:pt>
              </c:strCache>
            </c:strRef>
          </c:cat>
          <c:val>
            <c:numRef>
              <c:f>pivotTable!$G$7:$G$21</c:f>
              <c:numCache>
                <c:formatCode>0.00</c:formatCode>
                <c:ptCount val="14"/>
                <c:pt idx="0">
                  <c:v>6467.4</c:v>
                </c:pt>
                <c:pt idx="1">
                  <c:v>9533</c:v>
                </c:pt>
                <c:pt idx="2">
                  <c:v>10024</c:v>
                </c:pt>
                <c:pt idx="3">
                  <c:v>11523.4</c:v>
                </c:pt>
                <c:pt idx="4">
                  <c:v>17433</c:v>
                </c:pt>
                <c:pt idx="5">
                  <c:v>19685.8</c:v>
                </c:pt>
                <c:pt idx="6">
                  <c:v>20912.599999999999</c:v>
                </c:pt>
                <c:pt idx="7">
                  <c:v>22849.200000000001</c:v>
                </c:pt>
                <c:pt idx="8">
                  <c:v>24755.200000000001</c:v>
                </c:pt>
                <c:pt idx="9">
                  <c:v>27037.200000000001</c:v>
                </c:pt>
                <c:pt idx="10">
                  <c:v>31909.4</c:v>
                </c:pt>
                <c:pt idx="11">
                  <c:v>33683</c:v>
                </c:pt>
                <c:pt idx="12">
                  <c:v>40116.800000000003</c:v>
                </c:pt>
                <c:pt idx="13">
                  <c:v>50478.6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DDA-4472-AD2E-2901EFAA7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709960"/>
        <c:axId val="291712912"/>
      </c:lineChart>
      <c:catAx>
        <c:axId val="29170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12912"/>
        <c:crosses val="autoZero"/>
        <c:auto val="1"/>
        <c:lblAlgn val="ctr"/>
        <c:lblOffset val="100"/>
        <c:noMultiLvlLbl val="0"/>
      </c:catAx>
      <c:valAx>
        <c:axId val="29171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0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876300</xdr:colOff>
      <xdr:row>0</xdr:row>
      <xdr:rowOff>174624</xdr:rowOff>
    </xdr:from>
    <xdr:to>
      <xdr:col>5</xdr:col>
      <xdr:colOff>1257300</xdr:colOff>
      <xdr:row>23</xdr:row>
      <xdr:rowOff>74083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untur Tanjung" refreshedDate="43993.435624768521" createdVersion="6" refreshedVersion="6" minRefreshableVersion="3" recordCount="1065">
  <cacheSource type="worksheet">
    <worksheetSource ref="A1:KO1048576" sheet="rawdata"/>
  </cacheSource>
  <cacheFields count="301">
    <cacheField name="Row No" numFmtId="0">
      <sharedItems containsString="0" containsBlank="1" containsNumber="1" containsInteger="1" minValue="2" maxValue="1065"/>
    </cacheField>
    <cacheField name="Snapshot ID Tag" numFmtId="0">
      <sharedItems containsBlank="1"/>
    </cacheField>
    <cacheField name="Plant Species" numFmtId="0">
      <sharedItems containsBlank="1"/>
    </cacheField>
    <cacheField name="Genotype ID" numFmtId="0">
      <sharedItems containsBlank="1" count="6">
        <s v="VarB"/>
        <s v="VarD"/>
        <s v="VarC"/>
        <s v="VarA"/>
        <s v="VarE"/>
        <m/>
      </sharedItems>
    </cacheField>
    <cacheField name="Treatment" numFmtId="0">
      <sharedItems containsBlank="1" count="4">
        <s v="IsoB"/>
        <s v="IsoA"/>
        <s v="Control"/>
        <m/>
      </sharedItems>
    </cacheField>
    <cacheField name="Replicate" numFmtId="0">
      <sharedItems containsString="0" containsBlank="1" containsNumber="1" containsInteger="1" minValue="1" maxValue="5"/>
    </cacheField>
    <cacheField name="Smarthouse" numFmtId="0">
      <sharedItems containsBlank="1"/>
    </cacheField>
    <cacheField name="Lane" numFmtId="0">
      <sharedItems containsString="0" containsBlank="1" containsNumber="1" containsInteger="1" minValue="1" maxValue="3"/>
    </cacheField>
    <cacheField name="Position" numFmtId="0">
      <sharedItems containsString="0" containsBlank="1" containsNumber="1" containsInteger="1" minValue="1" maxValue="25"/>
    </cacheField>
    <cacheField name="Snapshot Time Stamp" numFmtId="0">
      <sharedItems containsNonDate="0" containsDate="1" containsString="0" containsBlank="1" minDate="2020-05-11T09:44:48" maxDate="2020-06-09T14:53:28"/>
    </cacheField>
    <cacheField name="Time after Planting [d]" numFmtId="0">
      <sharedItems containsString="0" containsBlank="1" containsNumber="1" containsInteger="1" minValue="13" maxValue="42" count="15">
        <n v="13"/>
        <n v="15"/>
        <n v="16"/>
        <n v="17"/>
        <n v="20"/>
        <n v="22"/>
        <n v="24"/>
        <n v="27"/>
        <n v="29"/>
        <n v="31"/>
        <n v="34"/>
        <n v="35"/>
        <n v="38"/>
        <n v="42"/>
        <m/>
      </sharedItems>
    </cacheField>
    <cacheField name="Projected Shoot Area [pixels]" numFmtId="0">
      <sharedItems containsString="0" containsBlank="1" containsNumber="1" containsInteger="1" minValue="19902" maxValue="821427"/>
    </cacheField>
    <cacheField name="RGB_Side_Far_0 Result writer_label" numFmtId="0">
      <sharedItems containsBlank="1"/>
    </cacheField>
    <cacheField name="RGB_Side_Far_0 Result area" numFmtId="0">
      <sharedItems containsString="0" containsBlank="1" containsNumber="1" containsInteger="1" minValue="2253" maxValue="101960"/>
    </cacheField>
    <cacheField name="RGB_Side_Far_0 Result 2nd_mom_pa_abs_lg" numFmtId="0">
      <sharedItems containsString="0" containsBlank="1" containsNumber="1" containsInteger="1" minValue="4194567" maxValue="6391560000"/>
    </cacheField>
    <cacheField name="RGB_Side_Far_0 Result 2nd_mom_pa_abs_sm" numFmtId="0">
      <sharedItems containsString="0" containsBlank="1" containsNumber="1" minValue="554570.19999999995" maxValue="3164467000"/>
    </cacheField>
    <cacheField name="RGB_Side_Far_0 Result 2nd_mom_pa_norm_lg" numFmtId="0">
      <sharedItems containsString="0" containsBlank="1" containsNumber="1" minValue="0.31545889999999999" maxValue="2.7058610000000001"/>
    </cacheField>
    <cacheField name="RGB_Side_Far_0 Result 2nd_mom_pa_norm_sm" numFmtId="0">
      <sharedItems containsString="0" containsBlank="1" containsNumber="1" minValue="4.7435570000000003E-2" maxValue="0.78114229999999996"/>
    </cacheField>
    <cacheField name="RGB_Side_Far_0 Result 2nd_mom_pa_ratio" numFmtId="0">
      <sharedItems containsString="0" containsBlank="1" containsNumber="1" minValue="1.033506" maxValue="27.83447"/>
    </cacheField>
    <cacheField name="RGB_Side_Far_0 Result area_distri_above_abs" numFmtId="0">
      <sharedItems containsString="0" containsBlank="1" containsNumber="1" containsInteger="1" minValue="2253" maxValue="101960"/>
    </cacheField>
    <cacheField name="RGB_Side_Far_0 Result area_distri_above_rel" numFmtId="0">
      <sharedItems containsString="0" containsBlank="1" containsNumber="1" minValue="0.9858789" maxValue="1"/>
    </cacheField>
    <cacheField name="RGB_Side_Far_0 Result area_distri_below_abs" numFmtId="0">
      <sharedItems containsString="0" containsBlank="1" containsNumber="1" containsInteger="1" minValue="0" maxValue="149"/>
    </cacheField>
    <cacheField name="RGB_Side_Far_0 Result area_distri_below_rel" numFmtId="0">
      <sharedItems containsString="0" containsBlank="1" containsNumber="1" minValue="0" maxValue="1.4121079999999999E-2"/>
    </cacheField>
    <cacheField name="RGB_Side_Far_0 Result bd_pnt_cnt" numFmtId="0">
      <sharedItems containsString="0" containsBlank="1" containsNumber="1" containsInteger="1" minValue="1414" maxValue="43227"/>
    </cacheField>
    <cacheField name="RGB_Side_Far_0 Result bd_pnt_rdns" numFmtId="0">
      <sharedItems containsString="0" containsBlank="1" containsNumber="1" minValue="746.33140000000003" maxValue="18326.54"/>
    </cacheField>
    <cacheField name="RGB_Side_Far_0 Result bd_pnt_size_ratio" numFmtId="0">
      <sharedItems containsString="0" containsBlank="1" containsNumber="1" minValue="0.33646179999999998" maxValue="0.66620809999999997"/>
    </cacheField>
    <cacheField name="RGB_Side_Far_0 Result caliper" numFmtId="0">
      <sharedItems containsString="0" containsBlank="1" containsNumber="1" minValue="161.44659999999999" maxValue="1188.0340000000001"/>
    </cacheField>
    <cacheField name="RGB_Side_Far_0 Result circumference" numFmtId="0">
      <sharedItems containsString="0" containsBlank="1" containsNumber="1" minValue="196.58070000000001" maxValue="181593.5"/>
    </cacheField>
    <cacheField name="RGB_Side_Far_0 Result com_border_dist" numFmtId="0">
      <sharedItems containsString="0" containsBlank="1" containsNumber="1" minValue="-70.41422" maxValue="5.3945470000000002"/>
    </cacheField>
    <cacheField name="RGB_Side_Far_0 Result com_x" numFmtId="0">
      <sharedItems containsString="0" containsBlank="1" containsNumber="1" minValue="919.54830000000004" maxValue="1494.9480000000001"/>
    </cacheField>
    <cacheField name="RGB_Side_Far_0 Result com_y" numFmtId="0">
      <sharedItems containsString="0" containsBlank="1" containsNumber="1" minValue="2543.7040000000002" maxValue="3019.2379999999998"/>
    </cacheField>
    <cacheField name="RGB_Side_Far_0 Result compactness" numFmtId="0">
      <sharedItems containsString="0" containsBlank="1" containsNumber="1" minValue="7.8629779999999996E-2" maxValue="0.3394354"/>
    </cacheField>
    <cacheField name="RGB_Side_Far_0 Result convex_hull_area" numFmtId="0">
      <sharedItems containsString="0" containsBlank="1" containsNumber="1" containsInteger="1" minValue="8321" maxValue="602586"/>
    </cacheField>
    <cacheField name="RGB_Side_Far_0 Result convex_hull_circ" numFmtId="0">
      <sharedItems containsString="0" containsBlank="1" containsNumber="1" minValue="386.78699999999998" maxValue="3056.009"/>
    </cacheField>
    <cacheField name="RGB_Side_Far_0 Result excentr" numFmtId="0">
      <sharedItems containsString="0" containsBlank="1" containsNumber="1" minValue="2.7149260000000001E-4" maxValue="0.86608819999999997"/>
    </cacheField>
    <cacheField name="RGB_Side_Far_0 Result extent_x" numFmtId="0">
      <sharedItems containsString="0" containsBlank="1" containsNumber="1" containsInteger="1" minValue="83" maxValue="1051"/>
    </cacheField>
    <cacheField name="RGB_Side_Far_0 Result extent_y" numFmtId="0">
      <sharedItems containsString="0" containsBlank="1" containsNumber="1" containsInteger="1" minValue="116" maxValue="988"/>
    </cacheField>
    <cacheField name="RGB_Side_Far_0 Result Healthy.ColorClassAreaAbsolut" numFmtId="0">
      <sharedItems containsString="0" containsBlank="1" containsNumber="1" containsInteger="1" minValue="2207" maxValue="100288"/>
    </cacheField>
    <cacheField name="RGB_Side_Far_0 Result Healthy.ColorClassAreaRelative" numFmtId="0">
      <sharedItems containsString="0" containsBlank="1" containsNumber="1" minValue="0.93828239999999996" maxValue="0.99"/>
    </cacheField>
    <cacheField name="RGB_Side_Far_0 Result mdist_hline_above" numFmtId="0">
      <sharedItems containsString="0" containsBlank="1" containsNumber="1" containsInteger="1" minValue="174" maxValue="1041"/>
    </cacheField>
    <cacheField name="RGB_Side_Far_0 Result mdist_hline_below" numFmtId="0">
      <sharedItems containsString="0" containsBlank="1" containsNumber="1" containsInteger="1" minValue="0" maxValue="6"/>
    </cacheField>
    <cacheField name="RGB_Side_Far_0 Result mean_color_b" numFmtId="0">
      <sharedItems containsString="0" containsBlank="1" containsNumber="1" minValue="76.120180000000005" maxValue="91.93647"/>
    </cacheField>
    <cacheField name="RGB_Side_Far_0 Result mean_color_b_sigma" numFmtId="0">
      <sharedItems containsString="0" containsBlank="1" containsNumber="1" minValue="19.03717" maxValue="29.268139999999999"/>
    </cacheField>
    <cacheField name="RGB_Side_Far_0 Result mean_color_g" numFmtId="0">
      <sharedItems containsString="0" containsBlank="1" containsNumber="1" minValue="76.120180000000005" maxValue="91.93647"/>
    </cacheField>
    <cacheField name="RGB_Side_Far_0 Result mean_color_g_sigma" numFmtId="0">
      <sharedItems containsString="0" containsBlank="1" containsNumber="1" minValue="19.03717" maxValue="29.268139999999999"/>
    </cacheField>
    <cacheField name="RGB_Side_Far_0 Result mean_color_r" numFmtId="0">
      <sharedItems containsString="0" containsBlank="1" containsNumber="1" minValue="76.120180000000005" maxValue="91.93647"/>
    </cacheField>
    <cacheField name="RGB_Side_Far_0 Result mean_color_r_sigma" numFmtId="0">
      <sharedItems containsString="0" containsBlank="1" containsNumber="1" minValue="19.03717" maxValue="29.268139999999999"/>
    </cacheField>
    <cacheField name="RGB_Side_Far_0 Result min_circle_dia" numFmtId="0">
      <sharedItems containsString="0" containsBlank="1" containsNumber="1" minValue="161.5395" maxValue="1189.2829999999999"/>
    </cacheField>
    <cacheField name="RGB_Side_Far_0 Result min_rect_area" numFmtId="0">
      <sharedItems containsString="0" containsBlank="1" containsNumber="1" minValue="11314.76" maxValue="862999.2"/>
    </cacheField>
    <cacheField name="RGB_Side_Far_0 Result rdns" numFmtId="0">
      <sharedItems containsString="0" containsBlank="1" containsNumber="1" minValue="4.4649320000000001" maxValue="447875.9"/>
    </cacheField>
    <cacheField name="RGB_Side_Far_0 Result Senescent.ColorClassAreaAbsolut" numFmtId="0">
      <sharedItems containsString="0" containsBlank="1" containsNumber="1" containsInteger="1" minValue="46" maxValue="2047"/>
    </cacheField>
    <cacheField name="RGB_Side_Far_0 Result Senescent.ColorClassAreaRelative" numFmtId="0">
      <sharedItems containsString="0" containsBlank="1" containsNumber="1" minValue="0.01" maxValue="6.1717550000000003E-2"/>
    </cacheField>
    <cacheField name="RGB_Side_Far_0 Result z_rotmom_abs" numFmtId="0">
      <sharedItems containsString="0" containsBlank="1" containsNumber="1" containsInteger="1" minValue="5006808" maxValue="8521800000"/>
    </cacheField>
    <cacheField name="RGB_Side_Far_0 Result z_rotmom_norm" numFmtId="0">
      <sharedItems containsString="0" containsBlank="1" containsNumber="1" minValue="0.43391600000000002" maxValue="2.8482980000000002"/>
    </cacheField>
    <cacheField name="RGB_Side_Far_4 Result writer_label" numFmtId="0">
      <sharedItems containsBlank="1"/>
    </cacheField>
    <cacheField name="RGB_Side_Far_4 Result area" numFmtId="0">
      <sharedItems containsString="0" containsBlank="1" containsNumber="1" containsInteger="1" minValue="2232" maxValue="98467"/>
    </cacheField>
    <cacheField name="RGB_Side_Far_4 Result 2nd_mom_pa_abs_lg" numFmtId="0">
      <sharedItems containsString="0" containsBlank="1" containsNumber="1" containsInteger="1" minValue="4268238" maxValue="6244192000"/>
    </cacheField>
    <cacheField name="RGB_Side_Far_4 Result 2nd_mom_pa_abs_sm" numFmtId="0">
      <sharedItems containsString="0" containsBlank="1" containsNumber="1" minValue="610608.4" maxValue="3272920000"/>
    </cacheField>
    <cacheField name="RGB_Side_Far_4 Result 2nd_mom_pa_norm_lg" numFmtId="0">
      <sharedItems containsString="0" containsBlank="1" containsNumber="1" minValue="0.24987019999999999" maxValue="2.582087"/>
    </cacheField>
    <cacheField name="RGB_Side_Far_4 Result 2nd_mom_pa_norm_sm" numFmtId="0">
      <sharedItems containsString="0" containsBlank="1" containsNumber="1" minValue="3.171446E-2" maxValue="0.83062389999999997"/>
    </cacheField>
    <cacheField name="RGB_Side_Far_4 Result 2nd_mom_pa_ratio" numFmtId="0">
      <sharedItems containsString="0" containsBlank="1" containsNumber="1" minValue="1.0243260000000001" maxValue="43.077849999999998"/>
    </cacheField>
    <cacheField name="RGB_Side_Far_4 Result area_distri_above_abs" numFmtId="0">
      <sharedItems containsString="0" containsBlank="1" containsNumber="1" containsInteger="1" minValue="2232" maxValue="98467"/>
    </cacheField>
    <cacheField name="RGB_Side_Far_4 Result area_distri_above_rel" numFmtId="0">
      <sharedItems containsString="0" containsBlank="1" containsNumber="1" minValue="0.98093799999999998" maxValue="1"/>
    </cacheField>
    <cacheField name="RGB_Side_Far_4 Result area_distri_below_abs" numFmtId="0">
      <sharedItems containsString="0" containsBlank="1" containsNumber="1" containsInteger="1" minValue="0" maxValue="280"/>
    </cacheField>
    <cacheField name="RGB_Side_Far_4 Result area_distri_below_rel" numFmtId="0">
      <sharedItems containsString="0" containsBlank="1" containsNumber="1" minValue="0" maxValue="1.9061990000000001E-2"/>
    </cacheField>
    <cacheField name="RGB_Side_Far_4 Result bd_pnt_cnt" numFmtId="0">
      <sharedItems containsString="0" containsBlank="1" containsNumber="1" containsInteger="1" minValue="1279" maxValue="40590"/>
    </cacheField>
    <cacheField name="RGB_Side_Far_4 Result bd_pnt_rdns" numFmtId="0">
      <sharedItems containsString="0" containsBlank="1" containsNumber="1" minValue="626.27909999999997" maxValue="18471.099999999999"/>
    </cacheField>
    <cacheField name="RGB_Side_Far_4 Result bd_pnt_size_ratio" numFmtId="0">
      <sharedItems containsString="0" containsBlank="1" containsNumber="1" minValue="0.34599299999999999" maxValue="0.69294120000000003"/>
    </cacheField>
    <cacheField name="RGB_Side_Far_4 Result caliper" numFmtId="0">
      <sharedItems containsString="0" containsBlank="1" containsNumber="1" minValue="150.63200000000001" maxValue="1118.6890000000001"/>
    </cacheField>
    <cacheField name="RGB_Side_Far_4 Result circumference" numFmtId="0">
      <sharedItems containsString="0" containsBlank="1" containsNumber="1" minValue="282.24979999999999" maxValue="247635.5"/>
    </cacheField>
    <cacheField name="RGB_Side_Far_4 Result com_border_dist" numFmtId="0">
      <sharedItems containsString="0" containsBlank="1" containsNumber="1" minValue="-66.971950000000007" maxValue="5.9429309999999997"/>
    </cacheField>
    <cacheField name="RGB_Side_Far_4 Result com_x" numFmtId="0">
      <sharedItems containsString="0" containsBlank="1" containsNumber="1" minValue="881.80070000000001" maxValue="1549.508"/>
    </cacheField>
    <cacheField name="RGB_Side_Far_4 Result com_y" numFmtId="0">
      <sharedItems containsString="0" containsBlank="1" containsNumber="1" minValue="2542.02" maxValue="3028.067"/>
    </cacheField>
    <cacheField name="RGB_Side_Far_4 Result compactness" numFmtId="0">
      <sharedItems containsString="0" containsBlank="1" containsNumber="1" minValue="7.6928999999999997E-2" maxValue="0.38634259999999998"/>
    </cacheField>
    <cacheField name="RGB_Side_Far_4 Result convex_hull_area" numFmtId="0">
      <sharedItems containsString="0" containsBlank="1" containsNumber="1" containsInteger="1" minValue="8832" maxValue="572020"/>
    </cacheField>
    <cacheField name="RGB_Side_Far_4 Result convex_hull_circ" numFmtId="0">
      <sharedItems containsString="0" containsBlank="1" containsNumber="1" minValue="390.66500000000002" maxValue="2952.1419999999998"/>
    </cacheField>
    <cacheField name="RGB_Side_Far_4 Result excentr" numFmtId="0">
      <sharedItems containsString="0" containsBlank="1" containsNumber="1" minValue="1.4440690000000001E-4" maxValue="0.91131030000000002"/>
    </cacheField>
    <cacheField name="RGB_Side_Far_4 Result extent_x" numFmtId="0">
      <sharedItems containsString="0" containsBlank="1" containsNumber="1" containsInteger="1" minValue="98" maxValue="1071"/>
    </cacheField>
    <cacheField name="RGB_Side_Far_4 Result extent_y" numFmtId="0">
      <sharedItems containsString="0" containsBlank="1" containsNumber="1" containsInteger="1" minValue="138" maxValue="999"/>
    </cacheField>
    <cacheField name="RGB_Side_Far_4 Result Healthy.ColorClassAreaAbsolut" numFmtId="0">
      <sharedItems containsString="0" containsBlank="1" containsNumber="1" containsInteger="1" minValue="2146" maxValue="96543"/>
    </cacheField>
    <cacheField name="RGB_Side_Far_4 Result Healthy.ColorClassAreaRelative" numFmtId="0">
      <sharedItems containsString="0" containsBlank="1" containsNumber="1" minValue="0.94243849999999996" maxValue="0.9895967"/>
    </cacheField>
    <cacheField name="RGB_Side_Far_4 Result mdist_hline_above" numFmtId="0">
      <sharedItems containsString="0" containsBlank="1" containsNumber="1" containsInteger="1" minValue="174" maxValue="1051"/>
    </cacheField>
    <cacheField name="RGB_Side_Far_4 Result mdist_hline_below" numFmtId="0">
      <sharedItems containsString="0" containsBlank="1" containsNumber="1" containsInteger="1" minValue="0" maxValue="5"/>
    </cacheField>
    <cacheField name="RGB_Side_Far_4 Result mean_color_b" numFmtId="0">
      <sharedItems containsString="0" containsBlank="1" containsNumber="1" minValue="76.204629999999995" maxValue="91.251710000000003"/>
    </cacheField>
    <cacheField name="RGB_Side_Far_4 Result mean_color_b_sigma" numFmtId="0">
      <sharedItems containsString="0" containsBlank="1" containsNumber="1" minValue="18.340070000000001" maxValue="28.834019999999999"/>
    </cacheField>
    <cacheField name="RGB_Side_Far_4 Result mean_color_g" numFmtId="0">
      <sharedItems containsString="0" containsBlank="1" containsNumber="1" minValue="76.204629999999995" maxValue="91.251710000000003"/>
    </cacheField>
    <cacheField name="RGB_Side_Far_4 Result mean_color_g_sigma" numFmtId="0">
      <sharedItems containsString="0" containsBlank="1" containsNumber="1" minValue="18.340070000000001" maxValue="28.834019999999999"/>
    </cacheField>
    <cacheField name="RGB_Side_Far_4 Result mean_color_r" numFmtId="0">
      <sharedItems containsString="0" containsBlank="1" containsNumber="1" minValue="76.204629999999995" maxValue="91.251710000000003"/>
    </cacheField>
    <cacheField name="RGB_Side_Far_4 Result mean_color_r_sigma" numFmtId="0">
      <sharedItems containsString="0" containsBlank="1" containsNumber="1" minValue="18.340070000000001" maxValue="28.834019999999999"/>
    </cacheField>
    <cacheField name="RGB_Side_Far_4 Result min_circle_dia" numFmtId="0">
      <sharedItems containsString="0" containsBlank="1" containsNumber="1" minValue="151.69489999999999" maxValue="1128.6020000000001"/>
    </cacheField>
    <cacheField name="RGB_Side_Far_4 Result min_rect_area" numFmtId="0">
      <sharedItems containsString="0" containsBlank="1" containsNumber="1" minValue="12030.91" maxValue="828818.3"/>
    </cacheField>
    <cacheField name="RGB_Side_Far_4 Result rdns" numFmtId="0">
      <sharedItems containsString="0" containsBlank="1" containsNumber="1" minValue="8.7751260000000002" maxValue="687512.4"/>
    </cacheField>
    <cacheField name="RGB_Side_Far_4 Result Senescent.ColorClassAreaAbsolut" numFmtId="0">
      <sharedItems containsString="0" containsBlank="1" containsNumber="1" containsInteger="1" minValue="54" maxValue="1985"/>
    </cacheField>
    <cacheField name="RGB_Side_Far_4 Result Senescent.ColorClassAreaRelative" numFmtId="0">
      <sharedItems containsString="0" containsBlank="1" containsNumber="1" minValue="1.0403269999999999E-2" maxValue="5.756149E-2"/>
    </cacheField>
    <cacheField name="RGB_Side_Far_4 Result z_rotmom_abs" numFmtId="0">
      <sharedItems containsString="0" containsBlank="1" containsNumber="1" containsInteger="1" minValue="5300567" maxValue="8516282000"/>
    </cacheField>
    <cacheField name="RGB_Side_Far_4 Result z_rotmom_norm" numFmtId="0">
      <sharedItems containsString="0" containsBlank="1" containsNumber="1" minValue="0.46223219999999998" maxValue="2.9842529999999998"/>
    </cacheField>
    <cacheField name="RGB_Side_Lower_0 Result writer_label" numFmtId="0">
      <sharedItems containsBlank="1"/>
    </cacheField>
    <cacheField name="RGB_Side_Lower_0 Result area" numFmtId="0">
      <sharedItems containsString="0" containsBlank="1" containsNumber="1" containsInteger="1" minValue="3908" maxValue="189539"/>
    </cacheField>
    <cacheField name="RGB_Side_Lower_0 Result 2nd_mom_pa_abs_lg" numFmtId="0">
      <sharedItems containsString="0" containsBlank="1" containsNumber="1" containsInteger="1" minValue="16550620" maxValue="12154880000"/>
    </cacheField>
    <cacheField name="RGB_Side_Lower_0 Result 2nd_mom_pa_abs_sm" numFmtId="0">
      <sharedItems containsString="0" containsBlank="1" containsNumber="1" containsInteger="1" minValue="1002124" maxValue="7494621000"/>
    </cacheField>
    <cacheField name="RGB_Side_Lower_0 Result 2nd_mom_pa_norm_lg" numFmtId="0">
      <sharedItems containsString="0" containsBlank="1" containsNumber="1" minValue="0.25185560000000001" maxValue="2.0756790000000001"/>
    </cacheField>
    <cacheField name="RGB_Side_Lower_0 Result 2nd_mom_pa_norm_sm" numFmtId="0">
      <sharedItems containsString="0" containsBlank="1" containsNumber="1" minValue="2.6047879999999999E-2" maxValue="0.66823330000000003"/>
    </cacheField>
    <cacheField name="RGB_Side_Lower_0 Result 2nd_mom_pa_ratio" numFmtId="0">
      <sharedItems containsString="0" containsBlank="1" containsNumber="1" minValue="1.0459689999999999" maxValue="38.33276"/>
    </cacheField>
    <cacheField name="RGB_Side_Lower_0 Result area_distri_above_abs" numFmtId="0">
      <sharedItems containsString="0" containsBlank="1" containsNumber="1" containsInteger="1" minValue="0" maxValue="149320"/>
    </cacheField>
    <cacheField name="RGB_Side_Lower_0 Result area_distri_above_rel" numFmtId="0">
      <sharedItems containsString="0" containsBlank="1" containsNumber="1" minValue="0" maxValue="0.85183989999999998"/>
    </cacheField>
    <cacheField name="RGB_Side_Lower_0 Result area_distri_below_abs" numFmtId="0">
      <sharedItems containsString="0" containsBlank="1" containsNumber="1" containsInteger="1" minValue="1822" maxValue="60308"/>
    </cacheField>
    <cacheField name="RGB_Side_Lower_0 Result area_distri_below_rel" numFmtId="0">
      <sharedItems containsString="0" containsBlank="1" containsNumber="1" minValue="0.14816009999999999" maxValue="1"/>
    </cacheField>
    <cacheField name="RGB_Side_Lower_0 Result bd_pnt_cnt" numFmtId="0">
      <sharedItems containsString="0" containsBlank="1" containsNumber="1" containsInteger="1" minValue="1162" maxValue="34060"/>
    </cacheField>
    <cacheField name="RGB_Side_Lower_0 Result bd_pnt_rdns" numFmtId="0">
      <sharedItems containsString="0" containsBlank="1" containsNumber="1" minValue="186.6267" maxValue="6120.5540000000001"/>
    </cacheField>
    <cacheField name="RGB_Side_Lower_0 Result bd_pnt_size_ratio" numFmtId="0">
      <sharedItems containsString="0" containsBlank="1" containsNumber="1" minValue="0.10321130000000001" maxValue="0.3750618"/>
    </cacheField>
    <cacheField name="RGB_Side_Lower_0 Result caliper" numFmtId="0">
      <sharedItems containsString="0" containsBlank="1" containsNumber="1" minValue="209.4015" maxValue="1268"/>
    </cacheField>
    <cacheField name="RGB_Side_Lower_0 Result circumference" numFmtId="0">
      <sharedItems containsString="0" containsBlank="1" containsNumber="1" minValue="264.03660000000002" maxValue="188297.4"/>
    </cacheField>
    <cacheField name="RGB_Side_Lower_0 Result com_border_dist" numFmtId="0">
      <sharedItems containsString="0" containsBlank="1" containsNumber="1" minValue="-52.561349999999997" maxValue="27.945139999999999"/>
    </cacheField>
    <cacheField name="RGB_Side_Lower_0 Result com_x" numFmtId="0">
      <sharedItems containsString="0" containsBlank="1" containsNumber="1" minValue="664.87980000000005" maxValue="1320.9849999999999"/>
    </cacheField>
    <cacheField name="RGB_Side_Lower_0 Result com_y" numFmtId="0">
      <sharedItems containsString="0" containsBlank="1" containsNumber="1" minValue="2522.2469999999998" maxValue="3084.866"/>
    </cacheField>
    <cacheField name="RGB_Side_Lower_0 Result compactness" numFmtId="0">
      <sharedItems containsString="0" containsBlank="1" containsNumber="1" minValue="0.1108528" maxValue="0.51776730000000004"/>
    </cacheField>
    <cacheField name="RGB_Side_Lower_0 Result convex_hull_area" numFmtId="0">
      <sharedItems containsString="0" containsBlank="1" containsNumber="1" containsInteger="1" minValue="14699" maxValue="727044"/>
    </cacheField>
    <cacheField name="RGB_Side_Lower_0 Result convex_hull_circ" numFmtId="0">
      <sharedItems containsString="0" containsBlank="1" containsNumber="1" minValue="511.23860000000002" maxValue="3140.3609999999999"/>
    </cacheField>
    <cacheField name="RGB_Side_Lower_0 Result excentr" numFmtId="0">
      <sharedItems containsString="0" containsBlank="1" containsNumber="1" minValue="5.0480519999999995E-4" maxValue="0.90088919999999995"/>
    </cacheField>
    <cacheField name="RGB_Side_Lower_0 Result extent_x" numFmtId="0">
      <sharedItems containsString="0" containsBlank="1" containsNumber="1" containsInteger="1" minValue="89" maxValue="1018"/>
    </cacheField>
    <cacheField name="RGB_Side_Lower_0 Result extent_y" numFmtId="0">
      <sharedItems containsString="0" containsBlank="1" containsNumber="1" containsInteger="1" minValue="149" maxValue="1133"/>
    </cacheField>
    <cacheField name="RGB_Side_Lower_0 Result Healthy.ColorClassAreaAbsolut" numFmtId="0">
      <sharedItems containsString="0" containsBlank="1" containsNumber="1" containsInteger="1" minValue="3894" maxValue="189418"/>
    </cacheField>
    <cacheField name="RGB_Side_Lower_0 Result Healthy.ColorClassAreaRelative" numFmtId="0">
      <sharedItems containsString="0" containsBlank="1" containsNumber="1" minValue="0.97434989999999999" maxValue="1"/>
    </cacheField>
    <cacheField name="RGB_Side_Lower_0 Result mdist_hline_above" numFmtId="0">
      <sharedItems containsString="0" containsBlank="1" containsNumber="1" containsInteger="1" minValue="0" maxValue="829"/>
    </cacheField>
    <cacheField name="RGB_Side_Lower_0 Result mdist_hline_below" numFmtId="0">
      <sharedItems containsString="0" containsBlank="1" containsNumber="1" containsInteger="1" minValue="206" maxValue="423"/>
    </cacheField>
    <cacheField name="RGB_Side_Lower_0 Result mean_color_b" numFmtId="0">
      <sharedItems containsString="0" containsBlank="1" containsNumber="1" minValue="80.100120000000004" maxValue="100.0497"/>
    </cacheField>
    <cacheField name="RGB_Side_Lower_0 Result mean_color_b_sigma" numFmtId="0">
      <sharedItems containsString="0" containsBlank="1" containsNumber="1" minValue="15.4224" maxValue="27.263190000000002"/>
    </cacheField>
    <cacheField name="RGB_Side_Lower_0 Result mean_color_g" numFmtId="0">
      <sharedItems containsString="0" containsBlank="1" containsNumber="1" minValue="80.100120000000004" maxValue="100.0497"/>
    </cacheField>
    <cacheField name="RGB_Side_Lower_0 Result mean_color_g_sigma" numFmtId="0">
      <sharedItems containsString="0" containsBlank="1" containsNumber="1" minValue="15.4224" maxValue="27.263190000000002"/>
    </cacheField>
    <cacheField name="RGB_Side_Lower_0 Result mean_color_r" numFmtId="0">
      <sharedItems containsString="0" containsBlank="1" containsNumber="1" minValue="80.100120000000004" maxValue="100.0497"/>
    </cacheField>
    <cacheField name="RGB_Side_Lower_0 Result mean_color_r_sigma" numFmtId="0">
      <sharedItems containsString="0" containsBlank="1" containsNumber="1" minValue="15.4224" maxValue="27.263190000000002"/>
    </cacheField>
    <cacheField name="RGB_Side_Lower_0 Result min_circle_dia" numFmtId="0">
      <sharedItems containsString="0" containsBlank="1" containsNumber="1" minValue="209.40170000000001" maxValue="1267.9970000000001"/>
    </cacheField>
    <cacheField name="RGB_Side_Lower_0 Result min_rect_area" numFmtId="0">
      <sharedItems containsString="0" containsBlank="1" containsNumber="1" minValue="20437.95" maxValue="925534.1"/>
    </cacheField>
    <cacheField name="RGB_Side_Lower_0 Result rdns" numFmtId="0">
      <sharedItems containsString="0" containsBlank="1" containsNumber="1" minValue="8.4156589999999998" maxValue="508299.1"/>
    </cacheField>
    <cacheField name="RGB_Side_Lower_0 Result Senescent.ColorClassAreaAbsolut" numFmtId="0">
      <sharedItems containsString="0" containsBlank="1" containsNumber="1" containsInteger="1" minValue="0" maxValue="1523"/>
    </cacheField>
    <cacheField name="RGB_Side_Lower_0 Result Senescent.ColorClassAreaRelative" numFmtId="0">
      <sharedItems containsString="0" containsBlank="1" containsNumber="1" minValue="0" maxValue="2.5650099999999999E-2"/>
    </cacheField>
    <cacheField name="RGB_Side_Lower_0 Result z_rotmom_abs" numFmtId="0">
      <sharedItems containsString="0" containsBlank="1" containsNumber="1" containsInteger="1" minValue="18777560" maxValue="19649500000"/>
    </cacheField>
    <cacheField name="RGB_Side_Lower_0 Result z_rotmom_norm" numFmtId="0">
      <sharedItems containsString="0" containsBlank="1" containsNumber="1" minValue="0.37609179999999998" maxValue="2.321164"/>
    </cacheField>
    <cacheField name="RGB_Side_Lower_4 Result writer_label" numFmtId="0">
      <sharedItems containsBlank="1"/>
    </cacheField>
    <cacheField name="RGB_Side_Lower_4 Result area" numFmtId="0">
      <sharedItems containsString="0" containsBlank="1" containsNumber="1" containsInteger="1" minValue="2715" maxValue="153893"/>
    </cacheField>
    <cacheField name="RGB_Side_Lower_4 Result 2nd_mom_pa_abs_lg" numFmtId="0">
      <sharedItems containsString="0" containsBlank="1" containsNumber="1" containsInteger="1" minValue="15435080" maxValue="9938897000"/>
    </cacheField>
    <cacheField name="RGB_Side_Lower_4 Result 2nd_mom_pa_abs_sm" numFmtId="0">
      <sharedItems containsString="0" containsBlank="1" containsNumber="1" minValue="575872.5" maxValue="5002631000"/>
    </cacheField>
    <cacheField name="RGB_Side_Lower_4 Result 2nd_mom_pa_norm_lg" numFmtId="0">
      <sharedItems containsString="0" containsBlank="1" containsNumber="1" minValue="0.23014599999999999" maxValue="2.403241"/>
    </cacheField>
    <cacheField name="RGB_Side_Lower_4 Result 2nd_mom_pa_norm_sm" numFmtId="0">
      <sharedItems containsString="0" containsBlank="1" containsNumber="1" minValue="2.0777170000000001E-2" maxValue="0.626139"/>
    </cacheField>
    <cacheField name="RGB_Side_Lower_4 Result 2nd_mom_pa_ratio" numFmtId="0">
      <sharedItems containsString="0" containsBlank="1" containsNumber="1" minValue="1.043542" maxValue="56.927709999999998"/>
    </cacheField>
    <cacheField name="RGB_Side_Lower_4 Result area_distri_above_abs" numFmtId="0">
      <sharedItems containsString="0" containsBlank="1" containsNumber="1" containsInteger="1" minValue="0" maxValue="123890"/>
    </cacheField>
    <cacheField name="RGB_Side_Lower_4 Result area_distri_above_rel" numFmtId="0">
      <sharedItems containsString="0" containsBlank="1" containsNumber="1" minValue="0" maxValue="0.85113079999999997"/>
    </cacheField>
    <cacheField name="RGB_Side_Lower_4 Result area_distri_below_abs" numFmtId="0">
      <sharedItems containsString="0" containsBlank="1" containsNumber="1" containsInteger="1" minValue="1692" maxValue="51311"/>
    </cacheField>
    <cacheField name="RGB_Side_Lower_4 Result area_distri_below_rel" numFmtId="0">
      <sharedItems containsString="0" containsBlank="1" containsNumber="1" minValue="0.14886920000000001" maxValue="1"/>
    </cacheField>
    <cacheField name="RGB_Side_Lower_4 Result bd_pnt_cnt" numFmtId="0">
      <sharedItems containsString="0" containsBlank="1" containsNumber="1" containsInteger="1" minValue="912" maxValue="31488"/>
    </cacheField>
    <cacheField name="RGB_Side_Lower_4 Result bd_pnt_rdns" numFmtId="0">
      <sharedItems containsString="0" containsBlank="1" containsNumber="1" minValue="165.3895" maxValue="6525.5910000000003"/>
    </cacheField>
    <cacheField name="RGB_Side_Lower_4 Result bd_pnt_size_ratio" numFmtId="0">
      <sharedItems containsString="0" containsBlank="1" containsNumber="1" minValue="0.1307923" maxValue="0.3571706"/>
    </cacheField>
    <cacheField name="RGB_Side_Lower_4 Result caliper" numFmtId="0">
      <sharedItems containsString="0" containsBlank="1" containsNumber="1" minValue="214.44110000000001" maxValue="1237.192"/>
    </cacheField>
    <cacheField name="RGB_Side_Lower_4 Result circumference" numFmtId="0">
      <sharedItems containsString="0" containsBlank="1" containsNumber="1" minValue="241.196" maxValue="139374.5"/>
    </cacheField>
    <cacheField name="RGB_Side_Lower_4 Result com_border_dist" numFmtId="0">
      <sharedItems containsString="0" containsBlank="1" containsNumber="1" minValue="-94.758570000000006" maxValue="22.505479999999999"/>
    </cacheField>
    <cacheField name="RGB_Side_Lower_4 Result com_x" numFmtId="0">
      <sharedItems containsString="0" containsBlank="1" containsNumber="1" minValue="675.93910000000005" maxValue="1214.9590000000001"/>
    </cacheField>
    <cacheField name="RGB_Side_Lower_4 Result com_y" numFmtId="0">
      <sharedItems containsString="0" containsBlank="1" containsNumber="1" minValue="2522.8649999999998" maxValue="3073.3470000000002"/>
    </cacheField>
    <cacheField name="RGB_Side_Lower_4 Result compactness" numFmtId="0">
      <sharedItems containsString="0" containsBlank="1" containsNumber="1" minValue="0.10212450000000001" maxValue="0.47807090000000002"/>
    </cacheField>
    <cacheField name="RGB_Side_Lower_4 Result convex_hull_area" numFmtId="0">
      <sharedItems containsString="0" containsBlank="1" containsNumber="1" containsInteger="1" minValue="10772" maxValue="714036"/>
    </cacheField>
    <cacheField name="RGB_Side_Lower_4 Result convex_hull_circ" numFmtId="0">
      <sharedItems containsString="0" containsBlank="1" containsNumber="1" minValue="483.32769999999999" maxValue="3307.9349999999999"/>
    </cacheField>
    <cacheField name="RGB_Side_Lower_4 Result excentr" numFmtId="0">
      <sharedItems containsString="0" containsBlank="1" containsNumber="1" minValue="4.5399669999999999E-4" maxValue="0.93214050000000004"/>
    </cacheField>
    <cacheField name="RGB_Side_Lower_4 Result extent_x" numFmtId="0">
      <sharedItems containsString="0" containsBlank="1" containsNumber="1" containsInteger="1" minValue="72" maxValue="1070"/>
    </cacheField>
    <cacheField name="RGB_Side_Lower_4 Result extent_y" numFmtId="0">
      <sharedItems containsString="0" containsBlank="1" containsNumber="1" containsInteger="1" minValue="174" maxValue="1088"/>
    </cacheField>
    <cacheField name="RGB_Side_Lower_4 Result Healthy.ColorClassAreaAbsolut" numFmtId="0">
      <sharedItems containsString="0" containsBlank="1" containsNumber="1" containsInteger="1" minValue="2700" maxValue="153744"/>
    </cacheField>
    <cacheField name="RGB_Side_Lower_4 Result Healthy.ColorClassAreaRelative" numFmtId="0">
      <sharedItems containsString="0" containsBlank="1" containsNumber="1" minValue="0.98236330000000005" maxValue="1"/>
    </cacheField>
    <cacheField name="RGB_Side_Lower_4 Result mdist_hline_above" numFmtId="0">
      <sharedItems containsString="0" containsBlank="1" containsNumber="1" containsInteger="1" minValue="0" maxValue="797"/>
    </cacheField>
    <cacheField name="RGB_Side_Lower_4 Result mdist_hline_below" numFmtId="0">
      <sharedItems containsString="0" containsBlank="1" containsNumber="1" containsInteger="1" minValue="201" maxValue="424"/>
    </cacheField>
    <cacheField name="RGB_Side_Lower_4 Result mean_color_b" numFmtId="0">
      <sharedItems containsString="0" containsBlank="1" containsNumber="1" minValue="78.920829999999995" maxValue="98.96172"/>
    </cacheField>
    <cacheField name="RGB_Side_Lower_4 Result mean_color_b_sigma" numFmtId="0">
      <sharedItems containsString="0" containsBlank="1" containsNumber="1" minValue="15.69417" maxValue="28.235569999999999"/>
    </cacheField>
    <cacheField name="RGB_Side_Lower_4 Result mean_color_g" numFmtId="0">
      <sharedItems containsString="0" containsBlank="1" containsNumber="1" minValue="78.920829999999995" maxValue="98.96172"/>
    </cacheField>
    <cacheField name="RGB_Side_Lower_4 Result mean_color_g_sigma" numFmtId="0">
      <sharedItems containsString="0" containsBlank="1" containsNumber="1" minValue="15.69417" maxValue="28.235569999999999"/>
    </cacheField>
    <cacheField name="RGB_Side_Lower_4 Result mean_color_r" numFmtId="0">
      <sharedItems containsString="0" containsBlank="1" containsNumber="1" minValue="78.920829999999995" maxValue="98.96172"/>
    </cacheField>
    <cacheField name="RGB_Side_Lower_4 Result mean_color_r_sigma" numFmtId="0">
      <sharedItems containsString="0" containsBlank="1" containsNumber="1" minValue="15.69417" maxValue="28.235569999999999"/>
    </cacheField>
    <cacheField name="RGB_Side_Lower_4 Result min_circle_dia" numFmtId="0">
      <sharedItems containsString="0" containsBlank="1" containsNumber="1" minValue="214.44130000000001" maxValue="1249.221"/>
    </cacheField>
    <cacheField name="RGB_Side_Lower_4 Result min_rect_area" numFmtId="0">
      <sharedItems containsString="0" containsBlank="1" containsNumber="1" minValue="14178.79" maxValue="1051752"/>
    </cacheField>
    <cacheField name="RGB_Side_Lower_4 Result rdns" numFmtId="0">
      <sharedItems containsString="0" containsBlank="1" containsNumber="1" minValue="5.960604" maxValue="223839"/>
    </cacheField>
    <cacheField name="RGB_Side_Lower_4 Result Senescent.ColorClassAreaAbsolut" numFmtId="0">
      <sharedItems containsString="0" containsBlank="1" containsNumber="1" containsInteger="1" minValue="0" maxValue="894"/>
    </cacheField>
    <cacheField name="RGB_Side_Lower_4 Result Senescent.ColorClassAreaRelative" numFmtId="0">
      <sharedItems containsString="0" containsBlank="1" containsNumber="1" minValue="0" maxValue="1.7636679999999998E-2"/>
    </cacheField>
    <cacheField name="RGB_Side_Lower_4 Result z_rotmom_abs" numFmtId="0">
      <sharedItems containsString="0" containsBlank="1" containsNumber="1" containsInteger="1" minValue="16465820" maxValue="14280000000"/>
    </cacheField>
    <cacheField name="RGB_Side_Lower_4 Result z_rotmom_norm" numFmtId="0">
      <sharedItems containsString="0" containsBlank="1" containsNumber="1" minValue="0.36003540000000001" maxValue="2.653896"/>
    </cacheField>
    <cacheField name="RGB_Side_Upper_0 Result writer_label" numFmtId="0">
      <sharedItems containsBlank="1"/>
    </cacheField>
    <cacheField name="RGB_Side_Upper_0 Result area" numFmtId="0">
      <sharedItems containsString="0" containsBlank="1" containsNumber="1" containsInteger="1" minValue="1986" maxValue="63539"/>
    </cacheField>
    <cacheField name="RGB_Side_Upper_0 Result 2nd_mom_pa_abs_lg" numFmtId="0">
      <sharedItems containsString="0" containsBlank="1" containsNumber="1" containsInteger="1" minValue="2302932" maxValue="1805860000"/>
    </cacheField>
    <cacheField name="RGB_Side_Upper_0 Result 2nd_mom_pa_abs_sm" numFmtId="0">
      <sharedItems containsString="0" containsBlank="1" containsNumber="1" minValue="329968" maxValue="702921900"/>
    </cacheField>
    <cacheField name="RGB_Side_Upper_0 Result 2nd_mom_pa_norm_lg" numFmtId="0">
      <sharedItems containsString="0" containsBlank="1" containsNumber="1" minValue="0.22114809999999999" maxValue="1.645932"/>
    </cacheField>
    <cacheField name="RGB_Side_Upper_0 Result 2nd_mom_pa_norm_sm" numFmtId="0">
      <sharedItems containsString="0" containsBlank="1" containsNumber="1" minValue="2.3669510000000001E-2" maxValue="0.60910050000000004"/>
    </cacheField>
    <cacheField name="RGB_Side_Upper_0 Result 2nd_mom_pa_ratio" numFmtId="0">
      <sharedItems containsString="0" containsBlank="1" containsNumber="1" minValue="1.0795840000000001" maxValue="26.75656"/>
    </cacheField>
    <cacheField name="RGB_Side_Upper_0 Result area_distri_above_abs" numFmtId="0">
      <sharedItems containsString="0" containsBlank="1" containsNumber="1" containsInteger="1" minValue="1091" maxValue="63082"/>
    </cacheField>
    <cacheField name="RGB_Side_Upper_0 Result area_distri_above_rel" numFmtId="0">
      <sharedItems containsString="0" containsBlank="1" containsNumber="1" minValue="0.20606340000000001" maxValue="1"/>
    </cacheField>
    <cacheField name="RGB_Side_Upper_0 Result area_distri_below_abs" numFmtId="0">
      <sharedItems containsString="0" containsBlank="1" containsNumber="1" containsInteger="1" minValue="0" maxValue="8140"/>
    </cacheField>
    <cacheField name="RGB_Side_Upper_0 Result area_distri_below_rel" numFmtId="0">
      <sharedItems containsString="0" containsBlank="1" containsNumber="1" minValue="0" maxValue="0.79393659999999999"/>
    </cacheField>
    <cacheField name="RGB_Side_Upper_0 Result bd_pnt_cnt" numFmtId="0">
      <sharedItems containsString="0" containsBlank="1" containsNumber="1" containsInteger="1" minValue="770" maxValue="17994"/>
    </cacheField>
    <cacheField name="RGB_Side_Upper_0 Result bd_pnt_rdns" numFmtId="0">
      <sharedItems containsString="0" containsBlank="1" containsNumber="1" minValue="183.73099999999999" maxValue="5318.9219999999996"/>
    </cacheField>
    <cacheField name="RGB_Side_Upper_0 Result bd_pnt_size_ratio" numFmtId="0">
      <sharedItems containsString="0" containsBlank="1" containsNumber="1" minValue="0.1308966" maxValue="0.49704680000000001"/>
    </cacheField>
    <cacheField name="RGB_Side_Upper_0 Result caliper" numFmtId="0">
      <sharedItems containsString="0" containsBlank="1" containsNumber="1" minValue="122.80880000000001" maxValue="805.28070000000002"/>
    </cacheField>
    <cacheField name="RGB_Side_Upper_0 Result circumference" numFmtId="0">
      <sharedItems containsString="0" containsBlank="1" containsNumber="1" minValue="70.284270000000006" maxValue="202025"/>
    </cacheField>
    <cacheField name="RGB_Side_Upper_0 Result com_border_dist" numFmtId="0">
      <sharedItems containsString="0" containsBlank="1" containsNumber="1" minValue="-65.969719999999995" maxValue="24.687449999999998"/>
    </cacheField>
    <cacheField name="RGB_Side_Upper_0 Result com_x" numFmtId="0">
      <sharedItems containsString="0" containsBlank="1" containsNumber="1" minValue="1087.4359999999999" maxValue="1460.9829999999999"/>
    </cacheField>
    <cacheField name="RGB_Side_Upper_0 Result com_y" numFmtId="0">
      <sharedItems containsString="0" containsBlank="1" containsNumber="1" minValue="2288.7379999999998" maxValue="2702.8159999999998"/>
    </cacheField>
    <cacheField name="RGB_Side_Upper_0 Result compactness" numFmtId="0">
      <sharedItems containsString="0" containsBlank="1" containsNumber="1" minValue="0.1359841" maxValue="0.60952499999999998"/>
    </cacheField>
    <cacheField name="RGB_Side_Upper_0 Result convex_hull_area" numFmtId="0">
      <sharedItems containsString="0" containsBlank="1" containsNumber="1" containsInteger="1" minValue="6510" maxValue="256544"/>
    </cacheField>
    <cacheField name="RGB_Side_Upper_0 Result convex_hull_circ" numFmtId="0">
      <sharedItems containsString="0" containsBlank="1" containsNumber="1" minValue="326.21910000000003" maxValue="2023.95"/>
    </cacheField>
    <cacheField name="RGB_Side_Upper_0 Result excentr" numFmtId="0">
      <sharedItems containsString="0" containsBlank="1" containsNumber="1" minValue="1.4645330000000001E-3" maxValue="0.86108180000000001"/>
    </cacheField>
    <cacheField name="RGB_Side_Upper_0 Result extent_x" numFmtId="0">
      <sharedItems containsString="0" containsBlank="1" containsNumber="1" containsInteger="1" minValue="59" maxValue="731"/>
    </cacheField>
    <cacheField name="RGB_Side_Upper_0 Result extent_y" numFmtId="0">
      <sharedItems containsString="0" containsBlank="1" containsNumber="1" containsInteger="1" minValue="77" maxValue="783"/>
    </cacheField>
    <cacheField name="RGB_Side_Upper_0 Result Healthy.ColorClassAreaAbsolut" numFmtId="0">
      <sharedItems containsString="0" containsBlank="1" containsNumber="1" containsInteger="1" minValue="1957" maxValue="62957"/>
    </cacheField>
    <cacheField name="RGB_Side_Upper_0 Result Healthy.ColorClassAreaRelative" numFmtId="0">
      <sharedItems containsString="0" containsBlank="1" containsNumber="1" minValue="0.97442169999999995" maxValue="0.99920799999999999"/>
    </cacheField>
    <cacheField name="RGB_Side_Upper_0 Result mdist_hline_above" numFmtId="0">
      <sharedItems containsString="0" containsBlank="1" containsNumber="1" containsInteger="1" minValue="76" maxValue="700"/>
    </cacheField>
    <cacheField name="RGB_Side_Upper_0 Result mdist_hline_below" numFmtId="0">
      <sharedItems containsString="0" containsBlank="1" containsNumber="1" containsInteger="1" minValue="0" maxValue="194"/>
    </cacheField>
    <cacheField name="RGB_Side_Upper_0 Result mean_color_b" numFmtId="0">
      <sharedItems containsString="0" containsBlank="1" containsNumber="1" minValue="82.929749999999999" maxValue="99.913309999999996"/>
    </cacheField>
    <cacheField name="RGB_Side_Upper_0 Result mean_color_b_sigma" numFmtId="0">
      <sharedItems containsString="0" containsBlank="1" containsNumber="1" minValue="15.12621" maxValue="22.268719999999998"/>
    </cacheField>
    <cacheField name="RGB_Side_Upper_0 Result mean_color_g" numFmtId="0">
      <sharedItems containsString="0" containsBlank="1" containsNumber="1" minValue="82.929749999999999" maxValue="99.913309999999996"/>
    </cacheField>
    <cacheField name="RGB_Side_Upper_0 Result mean_color_g_sigma" numFmtId="0">
      <sharedItems containsString="0" containsBlank="1" containsNumber="1" minValue="15.12621" maxValue="22.268719999999998"/>
    </cacheField>
    <cacheField name="RGB_Side_Upper_0 Result mean_color_r" numFmtId="0">
      <sharedItems containsString="0" containsBlank="1" containsNumber="1" minValue="82.929749999999999" maxValue="99.913309999999996"/>
    </cacheField>
    <cacheField name="RGB_Side_Upper_0 Result mean_color_r_sigma" numFmtId="0">
      <sharedItems containsString="0" containsBlank="1" containsNumber="1" minValue="15.12621" maxValue="22.268719999999998"/>
    </cacheField>
    <cacheField name="RGB_Side_Upper_0 Result min_circle_dia" numFmtId="0">
      <sharedItems containsString="0" containsBlank="1" containsNumber="1" minValue="123.6206" maxValue="805.28089999999997"/>
    </cacheField>
    <cacheField name="RGB_Side_Upper_0 Result min_rect_area" numFmtId="0">
      <sharedItems containsString="0" containsBlank="1" containsNumber="1" minValue="7937.0410000000002" maxValue="385634.3"/>
    </cacheField>
    <cacheField name="RGB_Side_Upper_0 Result rdns" numFmtId="0">
      <sharedItems containsString="0" containsBlank="1" containsNumber="1" minValue="1.3159890000000001" maxValue="948635.7"/>
    </cacheField>
    <cacheField name="RGB_Side_Upper_0 Result Senescent.ColorClassAreaAbsolut" numFmtId="0">
      <sharedItems containsString="0" containsBlank="1" containsNumber="1" containsInteger="1" minValue="3" maxValue="582"/>
    </cacheField>
    <cacheField name="RGB_Side_Upper_0 Result Senescent.ColorClassAreaRelative" numFmtId="0">
      <sharedItems containsString="0" containsBlank="1" containsNumber="1" minValue="7.919747E-4" maxValue="2.557829E-2"/>
    </cacheField>
    <cacheField name="RGB_Side_Upper_0 Result z_rotmom_abs" numFmtId="0">
      <sharedItems containsString="0" containsBlank="1" containsNumber="1" containsInteger="1" minValue="3541001" maxValue="2254560000"/>
    </cacheField>
    <cacheField name="RGB_Side_Upper_0 Result z_rotmom_norm" numFmtId="0">
      <sharedItems containsString="0" containsBlank="1" containsNumber="1" minValue="0.30618899999999999" maxValue="1.7265569999999999"/>
    </cacheField>
    <cacheField name="RGB_Side_Upper_4 Result writer_label" numFmtId="0">
      <sharedItems containsBlank="1"/>
    </cacheField>
    <cacheField name="RGB_Side_Upper_4 Result area" numFmtId="0">
      <sharedItems containsString="0" containsBlank="1" containsNumber="1" containsInteger="1" minValue="2006" maxValue="65002"/>
    </cacheField>
    <cacheField name="RGB_Side_Upper_4 Result 2nd_mom_pa_abs_lg" numFmtId="0">
      <sharedItems containsString="0" containsBlank="1" containsNumber="1" containsInteger="1" minValue="2230187" maxValue="1859270000"/>
    </cacheField>
    <cacheField name="RGB_Side_Upper_4 Result 2nd_mom_pa_abs_sm" numFmtId="0">
      <sharedItems containsString="0" containsBlank="1" containsNumber="1" minValue="329619.09999999998" maxValue="705641500"/>
    </cacheField>
    <cacheField name="RGB_Side_Upper_4 Result 2nd_mom_pa_norm_lg" numFmtId="0">
      <sharedItems containsString="0" containsBlank="1" containsNumber="1" minValue="0.2196536" maxValue="1.7685420000000001"/>
    </cacheField>
    <cacheField name="RGB_Side_Upper_4 Result 2nd_mom_pa_norm_sm" numFmtId="0">
      <sharedItems containsString="0" containsBlank="1" containsNumber="1" minValue="2.1219479999999999E-2" maxValue="0.54811560000000004"/>
    </cacheField>
    <cacheField name="RGB_Side_Upper_4 Result 2nd_mom_pa_ratio" numFmtId="0">
      <sharedItems containsString="0" containsBlank="1" containsNumber="1" minValue="1.053628" maxValue="40.537700000000001"/>
    </cacheField>
    <cacheField name="RGB_Side_Upper_4 Result area_distri_above_abs" numFmtId="0">
      <sharedItems containsString="0" containsBlank="1" containsNumber="1" containsInteger="1" minValue="1304" maxValue="65002"/>
    </cacheField>
    <cacheField name="RGB_Side_Upper_4 Result area_distri_above_rel" numFmtId="0">
      <sharedItems containsString="0" containsBlank="1" containsNumber="1" minValue="0.25568629999999998" maxValue="1"/>
    </cacheField>
    <cacheField name="RGB_Side_Upper_4 Result area_distri_below_abs" numFmtId="0">
      <sharedItems containsString="0" containsBlank="1" containsNumber="1" containsInteger="1" minValue="0" maxValue="6613"/>
    </cacheField>
    <cacheField name="RGB_Side_Upper_4 Result area_distri_below_rel" numFmtId="0">
      <sharedItems containsString="0" containsBlank="1" containsNumber="1" minValue="0" maxValue="0.74431369999999997"/>
    </cacheField>
    <cacheField name="RGB_Side_Upper_4 Result bd_pnt_cnt" numFmtId="0">
      <sharedItems containsString="0" containsBlank="1" containsNumber="1" containsInteger="1" minValue="713" maxValue="17759"/>
    </cacheField>
    <cacheField name="RGB_Side_Upper_4 Result bd_pnt_rdns" numFmtId="0">
      <sharedItems containsString="0" containsBlank="1" containsNumber="1" minValue="161.33580000000001" maxValue="5219.8289999999997"/>
    </cacheField>
    <cacheField name="RGB_Side_Upper_4 Result bd_pnt_size_ratio" numFmtId="0">
      <sharedItems containsString="0" containsBlank="1" containsNumber="1" minValue="0.1354167" maxValue="0.48364400000000002"/>
    </cacheField>
    <cacheField name="RGB_Side_Upper_4 Result caliper" numFmtId="0">
      <sharedItems containsString="0" containsBlank="1" containsNumber="1" minValue="119.6704" maxValue="804.80679999999995"/>
    </cacheField>
    <cacheField name="RGB_Side_Upper_4 Result circumference" numFmtId="0">
      <sharedItems containsString="0" containsBlank="1" containsNumber="1" minValue="53.798990000000003" maxValue="217779.1"/>
    </cacheField>
    <cacheField name="RGB_Side_Upper_4 Result com_border_dist" numFmtId="0">
      <sharedItems containsString="0" containsBlank="1" containsNumber="1" minValue="-51.091949999999997" maxValue="25.207080000000001"/>
    </cacheField>
    <cacheField name="RGB_Side_Upper_4 Result com_x" numFmtId="0">
      <sharedItems containsString="0" containsBlank="1" containsNumber="1" minValue="1077.5889999999999" maxValue="1506.211"/>
    </cacheField>
    <cacheField name="RGB_Side_Upper_4 Result com_y" numFmtId="0">
      <sharedItems containsString="0" containsBlank="1" containsNumber="1" minValue="2291.375" maxValue="2680.0230000000001"/>
    </cacheField>
    <cacheField name="RGB_Side_Upper_4 Result compactness" numFmtId="0">
      <sharedItems containsString="0" containsBlank="1" containsNumber="1" minValue="0.1247412" maxValue="0.60386260000000003"/>
    </cacheField>
    <cacheField name="RGB_Side_Upper_4 Result convex_hull_area" numFmtId="0">
      <sharedItems containsString="0" containsBlank="1" containsNumber="1" containsInteger="1" minValue="5288" maxValue="250254"/>
    </cacheField>
    <cacheField name="RGB_Side_Upper_4 Result convex_hull_circ" numFmtId="0">
      <sharedItems containsString="0" containsBlank="1" containsNumber="1" minValue="305.41460000000001" maxValue="2010.0319999999999"/>
    </cacheField>
    <cacheField name="RGB_Side_Upper_4 Result excentr" numFmtId="0">
      <sharedItems containsString="0" containsBlank="1" containsNumber="1" minValue="6.8192760000000002E-4" maxValue="0.9060203"/>
    </cacheField>
    <cacheField name="RGB_Side_Upper_4 Result extent_x" numFmtId="0">
      <sharedItems containsString="0" containsBlank="1" containsNumber="1" containsInteger="1" minValue="59" maxValue="665"/>
    </cacheField>
    <cacheField name="RGB_Side_Upper_4 Result extent_y" numFmtId="0">
      <sharedItems containsString="0" containsBlank="1" containsNumber="1" containsInteger="1" minValue="84" maxValue="776"/>
    </cacheField>
    <cacheField name="RGB_Side_Upper_4 Result Healthy.ColorClassAreaAbsolut" numFmtId="0">
      <sharedItems containsString="0" containsBlank="1" containsNumber="1" containsInteger="1" minValue="1983" maxValue="64474"/>
    </cacheField>
    <cacheField name="RGB_Side_Upper_4 Result Healthy.ColorClassAreaRelative" numFmtId="0">
      <sharedItems containsString="0" containsBlank="1" containsNumber="1" minValue="0.96516539999999995" maxValue="0.99931380000000003"/>
    </cacheField>
    <cacheField name="RGB_Side_Upper_4 Result mdist_hline_above" numFmtId="0">
      <sharedItems containsString="0" containsBlank="1" containsNumber="1" containsInteger="1" minValue="93" maxValue="683"/>
    </cacheField>
    <cacheField name="RGB_Side_Upper_4 Result mdist_hline_below" numFmtId="0">
      <sharedItems containsString="0" containsBlank="1" containsNumber="1" containsInteger="1" minValue="0" maxValue="129"/>
    </cacheField>
    <cacheField name="RGB_Side_Upper_4 Result mean_color_b" numFmtId="0">
      <sharedItems containsString="0" containsBlank="1" containsNumber="1" minValue="80.739230000000006" maxValue="98.98706"/>
    </cacheField>
    <cacheField name="RGB_Side_Upper_4 Result mean_color_b_sigma" numFmtId="0">
      <sharedItems containsString="0" containsBlank="1" containsNumber="1" minValue="15.1128" maxValue="22.385290000000001"/>
    </cacheField>
    <cacheField name="RGB_Side_Upper_4 Result mean_color_g" numFmtId="0">
      <sharedItems containsString="0" containsBlank="1" containsNumber="1" minValue="80.739230000000006" maxValue="98.98706"/>
    </cacheField>
    <cacheField name="RGB_Side_Upper_4 Result mean_color_g_sigma" numFmtId="0">
      <sharedItems containsString="0" containsBlank="1" containsNumber="1" minValue="15.1128" maxValue="22.385290000000001"/>
    </cacheField>
    <cacheField name="RGB_Side_Upper_4 Result mean_color_r" numFmtId="0">
      <sharedItems containsString="0" containsBlank="1" containsNumber="1" minValue="80.739230000000006" maxValue="98.98706"/>
    </cacheField>
    <cacheField name="RGB_Side_Upper_4 Result mean_color_r_sigma" numFmtId="0">
      <sharedItems containsString="0" containsBlank="1" containsNumber="1" minValue="15.1128" maxValue="22.385290000000001"/>
    </cacheField>
    <cacheField name="RGB_Side_Upper_4 Result min_circle_dia" numFmtId="0">
      <sharedItems containsString="0" containsBlank="1" containsNumber="1" minValue="119.8301" maxValue="804.80700000000002"/>
    </cacheField>
    <cacheField name="RGB_Side_Upper_4 Result min_rect_area" numFmtId="0">
      <sharedItems containsString="0" containsBlank="1" containsNumber="1" minValue="6619.9970000000003" maxValue="362524.4"/>
    </cacheField>
    <cacheField name="RGB_Side_Upper_4 Result rdns" numFmtId="0">
      <sharedItems containsString="0" containsBlank="1" containsNumber="1" minValue="0.5996129" maxValue="969575.5"/>
    </cacheField>
    <cacheField name="RGB_Side_Upper_4 Result Senescent.ColorClassAreaAbsolut" numFmtId="0">
      <sharedItems containsString="0" containsBlank="1" containsNumber="1" containsInteger="1" minValue="3" maxValue="555"/>
    </cacheField>
    <cacheField name="RGB_Side_Upper_4 Result Senescent.ColorClassAreaRelative" numFmtId="0">
      <sharedItems containsString="0" containsBlank="1" containsNumber="1" minValue="6.861848E-4" maxValue="3.4834619999999997E-2"/>
    </cacheField>
    <cacheField name="RGB_Side_Upper_4 Result z_rotmom_abs" numFmtId="0">
      <sharedItems containsString="0" containsBlank="1" containsNumber="1" containsInteger="1" minValue="3421554" maxValue="2273838000"/>
    </cacheField>
    <cacheField name="RGB_Side_Upper_4 Result z_rotmom_norm" numFmtId="0">
      <sharedItems containsString="0" containsBlank="1" containsNumber="1" minValue="0.28311310000000001" maxValue="1.8491610000000001"/>
    </cacheField>
    <cacheField name="RGB_TV Result writer_label" numFmtId="0">
      <sharedItems containsBlank="1"/>
    </cacheField>
    <cacheField name="RGB_TV Result area" numFmtId="0">
      <sharedItems containsString="0" containsBlank="1" containsNumber="1" containsInteger="1" minValue="4626" maxValue="157022"/>
    </cacheField>
    <cacheField name="RGB_TV Result 2nd_mom_pa_abs_lg" numFmtId="0">
      <sharedItems containsString="0" containsBlank="1" containsNumber="1" containsInteger="1" minValue="20030220" maxValue="7570346000"/>
    </cacheField>
    <cacheField name="RGB_TV Result 2nd_mom_pa_abs_sm" numFmtId="0">
      <sharedItems containsString="0" containsBlank="1" containsNumber="1" containsInteger="1" minValue="1315060" maxValue="3826889000"/>
    </cacheField>
    <cacheField name="RGB_TV Result 2nd_mom_pa_norm_lg" numFmtId="0">
      <sharedItems containsString="0" containsBlank="1" containsNumber="1" minValue="0.16265379999999999" maxValue="2.5233889999999999"/>
    </cacheField>
    <cacheField name="RGB_TV Result 2nd_mom_pa_norm_sm" numFmtId="0">
      <sharedItems containsString="0" containsBlank="1" containsNumber="1" minValue="3.2150089999999999E-2" maxValue="0.5780151"/>
    </cacheField>
    <cacheField name="RGB_TV Result 2nd_mom_pa_ratio" numFmtId="0">
      <sharedItems containsString="0" containsBlank="1" containsNumber="1" minValue="1.05165" maxValue="36.347810000000003"/>
    </cacheField>
    <cacheField name="RGB_TV Result bd_pnt_cnt" numFmtId="0">
      <sharedItems containsString="0" containsBlank="1" containsNumber="1" containsInteger="1" minValue="1315" maxValue="36005"/>
    </cacheField>
    <cacheField name="RGB_TV Result bd_pnt_rdns" numFmtId="0">
      <sharedItems containsString="0" containsBlank="1" containsNumber="1" minValue="273.4316" maxValue="9678.518"/>
    </cacheField>
    <cacheField name="RGB_TV Result bd_pnt_size_ratio" numFmtId="0">
      <sharedItems containsString="0" containsBlank="1" containsNumber="1" minValue="0.14669080000000001" maxValue="0.3713207"/>
    </cacheField>
    <cacheField name="RGB_TV Result caliper" numFmtId="0">
      <sharedItems containsString="0" containsBlank="1" containsNumber="1" minValue="211.2936" maxValue="2739.1329999999998"/>
    </cacheField>
    <cacheField name="RGB_TV Result circumference" numFmtId="0">
      <sharedItems containsString="0" containsBlank="1" containsNumber="1" minValue="108.94110000000001" maxValue="281210.3"/>
    </cacheField>
    <cacheField name="RGB_TV Result com_border_dist" numFmtId="0">
      <sharedItems containsString="0" containsBlank="1" containsNumber="1" minValue="-28.309809999999999" maxValue="20.563980000000001"/>
    </cacheField>
    <cacheField name="RGB_TV Result com_x" numFmtId="0">
      <sharedItems containsString="0" containsBlank="1" containsNumber="1" minValue="1367.6859999999999" maxValue="1795.643"/>
    </cacheField>
    <cacheField name="RGB_TV Result com_y" numFmtId="0">
      <sharedItems containsString="0" containsBlank="1" containsNumber="1" minValue="937.94960000000003" maxValue="1495.24"/>
    </cacheField>
    <cacheField name="RGB_TV Result compactness" numFmtId="0">
      <sharedItems containsString="0" containsBlank="1" containsNumber="1" minValue="3.6930280000000003E-2" maxValue="0.60636909999999999"/>
    </cacheField>
    <cacheField name="RGB_TV Result convex_hull_area" numFmtId="0">
      <sharedItems containsString="0" containsBlank="1" containsNumber="1" containsInteger="1" minValue="12443" maxValue="765202"/>
    </cacheField>
    <cacheField name="RGB_TV Result convex_hull_circ" numFmtId="0">
      <sharedItems containsString="0" containsBlank="1" containsNumber="1" minValue="486.858" maxValue="5609.5550000000003"/>
    </cacheField>
    <cacheField name="RGB_TV Result excentr" numFmtId="0">
      <sharedItems containsString="0" containsBlank="1" containsNumber="1" minValue="6.337809E-4" maxValue="0.89576630000000002"/>
    </cacheField>
    <cacheField name="RGB_TV Result extent_x" numFmtId="0">
      <sharedItems containsString="0" containsBlank="1" containsNumber="1" containsInteger="1" minValue="120" maxValue="2740"/>
    </cacheField>
    <cacheField name="RGB_TV Result extent_y" numFmtId="0">
      <sharedItems containsString="0" containsBlank="1" containsNumber="1" containsInteger="1" minValue="80" maxValue="847"/>
    </cacheField>
    <cacheField name="RGB_TV Result Healthy.ColorClassAreaAbsolut" numFmtId="0">
      <sharedItems containsString="0" containsBlank="1" containsNumber="1" containsInteger="1" minValue="4494" maxValue="155265"/>
    </cacheField>
    <cacheField name="RGB_TV Result Healthy.ColorClassAreaRelative" numFmtId="0">
      <sharedItems containsString="0" containsBlank="1" containsNumber="1" minValue="0.95890019999999998" maxValue="0.99286909999999995"/>
    </cacheField>
    <cacheField name="RGB_TV Result mdist_to_point" numFmtId="0">
      <sharedItems containsString="0" containsBlank="1" containsNumber="1" minValue="128.16" maxValue="1394.672"/>
    </cacheField>
    <cacheField name="RGB_TV Result mean_color_b" numFmtId="0">
      <sharedItems containsString="0" containsBlank="1" containsNumber="1" minValue="84.687520000000006" maxValue="103.41670000000001"/>
    </cacheField>
    <cacheField name="RGB_TV Result mean_color_b_sigma" numFmtId="0">
      <sharedItems containsString="0" containsBlank="1" containsNumber="1" minValue="16.994710000000001" maxValue="25.6264"/>
    </cacheField>
    <cacheField name="RGB_TV Result mean_color_g" numFmtId="0">
      <sharedItems containsString="0" containsBlank="1" containsNumber="1" minValue="84.687520000000006" maxValue="103.41670000000001"/>
    </cacheField>
    <cacheField name="RGB_TV Result mean_color_g_sigma" numFmtId="0">
      <sharedItems containsString="0" containsBlank="1" containsNumber="1" minValue="16.994710000000001" maxValue="25.6264"/>
    </cacheField>
    <cacheField name="RGB_TV Result mean_color_r" numFmtId="0">
      <sharedItems containsString="0" containsBlank="1" containsNumber="1" minValue="84.687520000000006" maxValue="103.41670000000001"/>
    </cacheField>
    <cacheField name="RGB_TV Result mean_color_r_sigma" numFmtId="0">
      <sharedItems containsString="0" containsBlank="1" containsNumber="1" minValue="16.994710000000001" maxValue="25.6264"/>
    </cacheField>
    <cacheField name="RGB_TV Result min_circle_dia" numFmtId="0">
      <sharedItems containsString="0" containsBlank="1" containsNumber="1" minValue="211.2938" maxValue="2739.1329999999998"/>
    </cacheField>
    <cacheField name="RGB_TV Result min_rect_area" numFmtId="0">
      <sharedItems containsString="0" containsBlank="1" containsNumber="1" minValue="18124.8" maxValue="1217780"/>
    </cacheField>
    <cacheField name="RGB_TV Result rdns" numFmtId="0">
      <sharedItems containsString="0" containsBlank="1" containsNumber="1" minValue="0.7284195" maxValue="990725.9"/>
    </cacheField>
    <cacheField name="RGB_TV Result Senescent.ColorClassAreaAbsolut" numFmtId="0">
      <sharedItems containsString="0" containsBlank="1" containsNumber="1" containsInteger="1" minValue="98" maxValue="2003"/>
    </cacheField>
    <cacheField name="RGB_TV Result Senescent.ColorClassAreaRelative" numFmtId="0">
      <sharedItems containsString="0" containsBlank="1" containsNumber="1" minValue="7.1309060000000002E-3" maxValue="4.109985E-2"/>
    </cacheField>
    <cacheField name="RGB_TV Result z_rotmom_abs" numFmtId="0">
      <sharedItems containsString="0" containsBlank="1" containsNumber="1" containsInteger="1" minValue="21971110" maxValue="9861437000"/>
    </cacheField>
    <cacheField name="RGB_TV Result z_rotmom_norm" numFmtId="0">
      <sharedItems containsString="0" containsBlank="1" containsNumber="1" minValue="0.28787679999999999" maxValue="2.801117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5">
  <r>
    <n v="2"/>
    <s v="080319-R1"/>
    <s v="Cicer arietinum"/>
    <x v="0"/>
    <x v="0"/>
    <n v="1"/>
    <s v="SI"/>
    <n v="1"/>
    <n v="4"/>
    <d v="2020-05-11T09:44:48"/>
    <x v="0"/>
    <n v="58392"/>
    <s v="RGB_Side_Far_0"/>
    <n v="6896"/>
    <n v="48575320"/>
    <n v="12083090"/>
    <n v="1.02146"/>
    <n v="0.25408750000000002"/>
    <n v="4.0201089999999997"/>
    <n v="6896"/>
    <n v="1"/>
    <n v="0"/>
    <n v="0"/>
    <n v="3262"/>
    <n v="1543.0170000000001"/>
    <n v="0.4730279"/>
    <n v="321.83999999999997"/>
    <n v="2079.2750000000001"/>
    <n v="0.53058649999999996"/>
    <n v="1205.548"/>
    <n v="2844.277"/>
    <n v="0.1568949"/>
    <n v="43953"/>
    <n v="859.41959999999995"/>
    <n v="0.36192530000000001"/>
    <n v="275"/>
    <n v="318"/>
    <n v="6791"/>
    <n v="0.98477380000000003"/>
    <n v="367"/>
    <n v="0"/>
    <n v="78.904579999999996"/>
    <n v="21.724699999999999"/>
    <n v="78.904579999999996"/>
    <n v="21.724699999999999"/>
    <n v="78.904579999999996"/>
    <n v="21.724699999999999"/>
    <n v="324.92509999999999"/>
    <n v="53810.58"/>
    <n v="626.94119999999998"/>
    <n v="105"/>
    <n v="1.522622E-2"/>
    <n v="60658410"/>
    <n v="1.275547"/>
    <s v="RGB_Side_Far_4"/>
    <n v="6416"/>
    <n v="46789260"/>
    <n v="3439043"/>
    <n v="1.1366259999999999"/>
    <n v="8.3542779999999997E-2"/>
    <n v="13.605309999999999"/>
    <n v="6416"/>
    <n v="1"/>
    <n v="0"/>
    <n v="0"/>
    <n v="2806"/>
    <n v="1227.1880000000001"/>
    <n v="0.43734410000000001"/>
    <n v="337.10829999999999"/>
    <n v="1649.143"/>
    <n v="1.990459"/>
    <n v="1194.9369999999999"/>
    <n v="2840.5419999999999"/>
    <n v="0.2164131"/>
    <n v="29647"/>
    <n v="769.18320000000006"/>
    <n v="0.74487859999999995"/>
    <n v="189"/>
    <n v="323"/>
    <n v="6273"/>
    <n v="0.97771200000000003"/>
    <n v="373"/>
    <n v="0"/>
    <n v="77.25"/>
    <n v="20.276789999999998"/>
    <n v="77.25"/>
    <n v="20.276789999999998"/>
    <n v="77.25"/>
    <n v="20.276789999999998"/>
    <n v="337.0924"/>
    <n v="41266.85"/>
    <n v="423.88929999999999"/>
    <n v="143"/>
    <n v="2.228803E-2"/>
    <n v="50228300"/>
    <n v="1.2201679999999999"/>
    <s v="RGB_Side_Lower_0"/>
    <n v="12063"/>
    <n v="90235590"/>
    <n v="43576790"/>
    <n v="0.62010779999999999"/>
    <n v="0.29946400000000001"/>
    <n v="2.0707260000000001"/>
    <n v="2342"/>
    <n v="0.1941474"/>
    <n v="9721"/>
    <n v="0.80585260000000003"/>
    <n v="2802"/>
    <n v="650.85"/>
    <n v="0.2322805"/>
    <n v="325.55489999999998"/>
    <n v="6496.8230000000003"/>
    <n v="-1.3505130000000001"/>
    <n v="987.65129999999999"/>
    <n v="2852.9290000000001"/>
    <n v="0.2277671"/>
    <n v="52962"/>
    <n v="918.40070000000003"/>
    <n v="0.1215835"/>
    <n v="320"/>
    <n v="287"/>
    <n v="12004"/>
    <n v="0.99510900000000002"/>
    <n v="26"/>
    <n v="260"/>
    <n v="85.053889999999996"/>
    <n v="18.984749999999998"/>
    <n v="85.053889999999996"/>
    <n v="18.984749999999998"/>
    <n v="85.053889999999996"/>
    <n v="18.984749999999998"/>
    <n v="341.24400000000003"/>
    <n v="70628.070000000007"/>
    <n v="3499.0219999999999"/>
    <n v="59"/>
    <n v="4.8909890000000001E-3"/>
    <n v="133812400"/>
    <n v="0.91957180000000005"/>
    <s v="RGB_Side_Lower_4"/>
    <n v="11373"/>
    <n v="107300800"/>
    <n v="22999300"/>
    <n v="0.82956929999999995"/>
    <n v="0.17781340000000001"/>
    <n v="4.6653919999999998"/>
    <n v="4652"/>
    <n v="0.40903899999999999"/>
    <n v="6721"/>
    <n v="0.59096099999999996"/>
    <n v="2320"/>
    <n v="473.26119999999997"/>
    <n v="0.2039919"/>
    <n v="344.55329999999998"/>
    <n v="2015.5630000000001"/>
    <n v="4.7248109999999999"/>
    <n v="976.56590000000006"/>
    <n v="2843.2950000000001"/>
    <n v="0.2414086"/>
    <n v="47111"/>
    <n v="894.2953"/>
    <n v="0.41858240000000002"/>
    <n v="287"/>
    <n v="309"/>
    <n v="11303"/>
    <n v="0.99384499999999998"/>
    <n v="55"/>
    <n v="253"/>
    <n v="84.096980000000002"/>
    <n v="20.82086"/>
    <n v="84.096980000000002"/>
    <n v="20.82086"/>
    <n v="84.096980000000002"/>
    <n v="20.82086"/>
    <n v="345.56709999999998"/>
    <n v="62104.15"/>
    <n v="357.20499999999998"/>
    <n v="70"/>
    <n v="6.1549279999999996E-3"/>
    <n v="130300000"/>
    <n v="1.0073829999999999"/>
    <s v="RGB_Side_Upper_0"/>
    <n v="4563"/>
    <n v="15339120"/>
    <n v="697478.2"/>
    <n v="0.73671500000000001"/>
    <n v="3.349883E-2"/>
    <n v="21.992260000000002"/>
    <n v="4563"/>
    <n v="1"/>
    <n v="0"/>
    <n v="0"/>
    <n v="1070"/>
    <n v="250.90950000000001"/>
    <n v="0.23449490000000001"/>
    <n v="208.55690000000001"/>
    <n v="517.30359999999996"/>
    <n v="3.5088499999999998"/>
    <n v="1280.508"/>
    <n v="2490.0949999999998"/>
    <n v="0.44408760000000003"/>
    <n v="10275"/>
    <n v="461.33749999999998"/>
    <n v="0.83359490000000003"/>
    <n v="97"/>
    <n v="191"/>
    <n v="4534"/>
    <n v="0.99364450000000004"/>
    <n v="250"/>
    <n v="0"/>
    <n v="87.040539999999993"/>
    <n v="16.984020000000001"/>
    <n v="87.040539999999993"/>
    <n v="16.984020000000001"/>
    <n v="87.040539999999993"/>
    <n v="16.984020000000001"/>
    <n v="208.55709999999999"/>
    <n v="14164.86"/>
    <n v="58.64629"/>
    <n v="29"/>
    <n v="6.3554680000000004E-3"/>
    <n v="16036600"/>
    <n v="0.77021390000000001"/>
    <s v="RGB_Side_Upper_4"/>
    <n v="5027"/>
    <n v="16897780"/>
    <n v="1602961"/>
    <n v="0.66867019999999999"/>
    <n v="6.343153E-2"/>
    <n v="10.54161"/>
    <n v="5027"/>
    <n v="1"/>
    <n v="0"/>
    <n v="0"/>
    <n v="1304"/>
    <n v="338.25659999999999"/>
    <n v="0.2593992"/>
    <n v="213.84110000000001"/>
    <n v="819.07320000000004"/>
    <n v="3.686779"/>
    <n v="1283.98"/>
    <n v="2481.17"/>
    <n v="0.36246309999999998"/>
    <n v="13869"/>
    <n v="498.80279999999999"/>
    <n v="0.68345590000000001"/>
    <n v="106"/>
    <n v="213"/>
    <n v="5015"/>
    <n v="0.99761290000000002"/>
    <n v="267"/>
    <n v="0"/>
    <n v="85.273920000000004"/>
    <n v="16.677610000000001"/>
    <n v="85.273920000000004"/>
    <n v="16.677610000000001"/>
    <n v="85.273920000000004"/>
    <n v="16.677610000000001"/>
    <n v="213.84129999999999"/>
    <n v="19741.82"/>
    <n v="133.4555"/>
    <n v="12"/>
    <n v="2.38711E-3"/>
    <n v="18500750"/>
    <n v="0.73210169999999997"/>
    <s v="RGB_TV"/>
    <n v="12054"/>
    <n v="130932600"/>
    <n v="22646160"/>
    <n v="0.90112610000000004"/>
    <n v="0.1558591"/>
    <n v="5.7816720000000004"/>
    <n v="2631"/>
    <n v="574.26260000000002"/>
    <n v="0.21826780000000001"/>
    <n v="1509.5989999999999"/>
    <n v="5849.65"/>
    <n v="-0.73723099999999997"/>
    <n v="1580.3409999999999"/>
    <n v="1245.67"/>
    <n v="8.0215610000000007E-2"/>
    <n v="150270"/>
    <n v="3091.7249999999999"/>
    <n v="0.49714839999999999"/>
    <n v="1504"/>
    <n v="246"/>
    <n v="11904"/>
    <n v="0.98755599999999999"/>
    <n v="1161.8710000000001"/>
    <n v="90.623189999999994"/>
    <n v="20.483650000000001"/>
    <n v="90.623189999999994"/>
    <n v="20.483650000000001"/>
    <n v="90.623189999999994"/>
    <n v="20.483650000000001"/>
    <n v="1509.5989999999999"/>
    <n v="264205.7"/>
    <n v="2838.76"/>
    <n v="150"/>
    <n v="1.2444E-2"/>
    <n v="153578800"/>
    <n v="1.0569850000000001"/>
  </r>
  <r>
    <n v="3"/>
    <s v="080320-R1"/>
    <s v="Cicer arietinum"/>
    <x v="1"/>
    <x v="1"/>
    <n v="1"/>
    <s v="SI"/>
    <n v="1"/>
    <n v="5"/>
    <d v="2020-05-11T09:48:45"/>
    <x v="0"/>
    <n v="48967"/>
    <s v="RGB_Side_Far_0"/>
    <n v="6254"/>
    <n v="30960270"/>
    <n v="19340410"/>
    <n v="0.79156930000000003"/>
    <n v="0.49448150000000002"/>
    <n v="1.6008070000000001"/>
    <n v="6254"/>
    <n v="1"/>
    <n v="0"/>
    <n v="0"/>
    <n v="3445"/>
    <n v="1897.6690000000001"/>
    <n v="0.55084750000000005"/>
    <n v="311.64240000000001"/>
    <n v="7510.5429999999997"/>
    <n v="0.51634369999999996"/>
    <n v="1249.8420000000001"/>
    <n v="2883.4920000000002"/>
    <n v="0.13345280000000001"/>
    <n v="46863"/>
    <n v="839.673"/>
    <n v="5.3364630000000003E-2"/>
    <n v="262"/>
    <n v="306"/>
    <n v="6121"/>
    <n v="0.97873359999999998"/>
    <n v="359"/>
    <n v="0"/>
    <n v="79.724010000000007"/>
    <n v="22.922460000000001"/>
    <n v="79.724010000000007"/>
    <n v="22.922460000000001"/>
    <n v="79.724010000000007"/>
    <n v="22.922460000000001"/>
    <n v="312.18709999999999"/>
    <n v="62031.81"/>
    <n v="9019.5490000000009"/>
    <n v="133"/>
    <n v="2.126639E-2"/>
    <n v="50300680"/>
    <n v="1.2860510000000001"/>
    <s v="RGB_Side_Far_4"/>
    <n v="5961"/>
    <n v="32161640"/>
    <n v="18448610"/>
    <n v="0.90510710000000005"/>
    <n v="0.51918880000000001"/>
    <n v="1.7433099999999999"/>
    <n v="5961"/>
    <n v="1"/>
    <n v="0"/>
    <n v="0"/>
    <n v="3429"/>
    <n v="1972.4949999999999"/>
    <n v="0.5752391"/>
    <n v="304.90660000000003"/>
    <n v="889.17579999999998"/>
    <n v="-3.8300649999999998"/>
    <n v="1233.7840000000001"/>
    <n v="2886.4070000000002"/>
    <n v="0.1210798"/>
    <n v="49232"/>
    <n v="863.58609999999999"/>
    <n v="7.3415939999999999E-2"/>
    <n v="280"/>
    <n v="303"/>
    <n v="5829"/>
    <n v="0.97785599999999995"/>
    <n v="356"/>
    <n v="0"/>
    <n v="79.98809"/>
    <n v="23.67792"/>
    <n v="79.98809"/>
    <n v="23.67792"/>
    <n v="79.98809"/>
    <n v="23.67792"/>
    <n v="316.19209999999998"/>
    <n v="66010.27"/>
    <n v="132.6344"/>
    <n v="132"/>
    <n v="2.2143940000000001E-2"/>
    <n v="50610250"/>
    <n v="1.424296"/>
    <s v="RGB_Side_Lower_0"/>
    <n v="10676"/>
    <n v="72857190"/>
    <n v="11242430"/>
    <n v="0.63922730000000005"/>
    <n v="9.8637699999999995E-2"/>
    <n v="6.4805570000000001"/>
    <n v="1755"/>
    <n v="0.16438739999999999"/>
    <n v="8921"/>
    <n v="0.83561260000000004"/>
    <n v="3152"/>
    <n v="930.60170000000005"/>
    <n v="0.2952417"/>
    <n v="334.64159999999998"/>
    <n v="1954.499"/>
    <n v="-4.9615710000000002"/>
    <n v="1041.296"/>
    <n v="2868.7080000000001"/>
    <n v="0.2963498"/>
    <n v="36025"/>
    <n v="814.10310000000004"/>
    <n v="0.53676170000000001"/>
    <n v="241"/>
    <n v="317"/>
    <n v="10601"/>
    <n v="0.99297489999999999"/>
    <n v="74"/>
    <n v="242"/>
    <n v="85.926379999999995"/>
    <n v="21.365369999999999"/>
    <n v="85.926379999999995"/>
    <n v="21.365369999999999"/>
    <n v="85.926379999999995"/>
    <n v="21.365369999999999"/>
    <n v="334.64179999999999"/>
    <n v="40695.89"/>
    <n v="357.81799999999998"/>
    <n v="75"/>
    <n v="7.0251030000000004E-3"/>
    <n v="84099620"/>
    <n v="0.73786499999999999"/>
    <s v="RGB_Side_Lower_4"/>
    <n v="8720"/>
    <n v="48138430"/>
    <n v="16984480"/>
    <n v="0.63308050000000005"/>
    <n v="0.22336710000000001"/>
    <n v="2.83426"/>
    <n v="1324"/>
    <n v="0.15183489999999999"/>
    <n v="7396"/>
    <n v="0.84816519999999995"/>
    <n v="2873"/>
    <n v="946.57439999999997"/>
    <n v="0.3294725"/>
    <n v="314.6506"/>
    <n v="12126.28"/>
    <n v="-6.0344550000000003"/>
    <n v="1033.9590000000001"/>
    <n v="2871.5540000000001"/>
    <n v="0.21753230000000001"/>
    <n v="40086"/>
    <n v="801.1979"/>
    <n v="0.2288541"/>
    <n v="252"/>
    <n v="299"/>
    <n v="8616"/>
    <n v="0.98807339999999999"/>
    <n v="57"/>
    <n v="241"/>
    <n v="84.212389999999999"/>
    <n v="21.944230000000001"/>
    <n v="84.212389999999999"/>
    <n v="21.944230000000001"/>
    <n v="84.212389999999999"/>
    <n v="21.944230000000001"/>
    <n v="314.6508"/>
    <n v="47911.14"/>
    <n v="16863.14"/>
    <n v="104"/>
    <n v="1.1926610000000001E-2"/>
    <n v="65122900"/>
    <n v="0.85644759999999998"/>
    <s v="RGB_Side_Upper_0"/>
    <n v="4286"/>
    <n v="7397296"/>
    <n v="1341265"/>
    <n v="0.40268799999999999"/>
    <n v="7.3014709999999997E-2"/>
    <n v="5.5151630000000003"/>
    <n v="4286"/>
    <n v="1"/>
    <n v="0"/>
    <n v="0"/>
    <n v="1024"/>
    <n v="244.6514"/>
    <n v="0.2389174"/>
    <n v="175.82380000000001"/>
    <n v="2302.5509999999999"/>
    <n v="-2.4377710000000001"/>
    <n v="1300.318"/>
    <n v="2522.4169999999999"/>
    <n v="0.42460870000000001"/>
    <n v="10094"/>
    <n v="415.17110000000002"/>
    <n v="0.48028199999999999"/>
    <n v="168"/>
    <n v="91"/>
    <n v="4250"/>
    <n v="0.99160060000000005"/>
    <n v="160"/>
    <n v="0"/>
    <n v="90.027529999999999"/>
    <n v="21.095230000000001"/>
    <n v="90.027529999999999"/>
    <n v="21.095230000000001"/>
    <n v="90.027529999999999"/>
    <n v="21.095230000000001"/>
    <n v="175.82400000000001"/>
    <n v="14697.73"/>
    <n v="1236.99"/>
    <n v="36"/>
    <n v="8.3994399999999993E-3"/>
    <n v="8738561"/>
    <n v="0.47570269999999998"/>
    <s v="RGB_Side_Upper_4"/>
    <n v="4099"/>
    <n v="6837077"/>
    <n v="960105.7"/>
    <n v="0.40692529999999999"/>
    <n v="5.7143020000000003E-2"/>
    <n v="7.1211710000000004"/>
    <n v="4099"/>
    <n v="1"/>
    <n v="0"/>
    <n v="0"/>
    <n v="938"/>
    <n v="214.64850000000001"/>
    <n v="0.22883629999999999"/>
    <n v="181.83510000000001"/>
    <n v="179.9117"/>
    <n v="-0.76759169999999999"/>
    <n v="1292.635"/>
    <n v="2516.569"/>
    <n v="0.45024170000000002"/>
    <n v="9104"/>
    <n v="422.02769999999998"/>
    <n v="0.56810910000000003"/>
    <n v="161"/>
    <n v="122"/>
    <n v="4086"/>
    <n v="0.99682850000000001"/>
    <n v="191"/>
    <n v="0"/>
    <n v="90.377660000000006"/>
    <n v="20.574000000000002"/>
    <n v="90.377660000000006"/>
    <n v="20.574000000000002"/>
    <n v="90.377660000000006"/>
    <n v="20.574000000000002"/>
    <n v="181.83529999999999"/>
    <n v="11971.97"/>
    <n v="7.8966130000000003"/>
    <n v="13"/>
    <n v="3.1715049999999998E-3"/>
    <n v="7797183"/>
    <n v="0.46406829999999999"/>
    <s v="RGB_TV"/>
    <n v="8971"/>
    <n v="37751360"/>
    <n v="10121340"/>
    <n v="0.46908430000000001"/>
    <n v="0.12576399999999999"/>
    <n v="3.7298779999999998"/>
    <n v="2400"/>
    <n v="642.06889999999999"/>
    <n v="0.26752870000000001"/>
    <n v="470.96710000000002"/>
    <n v="5095.3500000000004"/>
    <n v="4.7217570000000002"/>
    <n v="1630.932"/>
    <n v="1258.386"/>
    <n v="0.1704476"/>
    <n v="52632"/>
    <n v="1092.81"/>
    <n v="0.33310919999999999"/>
    <n v="468"/>
    <n v="181"/>
    <n v="8768"/>
    <n v="0.97737149999999995"/>
    <n v="363.25470000000001"/>
    <n v="92.650760000000005"/>
    <n v="22.149460000000001"/>
    <n v="92.650760000000005"/>
    <n v="22.149460000000001"/>
    <n v="92.650760000000005"/>
    <n v="22.149460000000001"/>
    <n v="470.96730000000002"/>
    <n v="78411.679999999993"/>
    <n v="2894.0569999999998"/>
    <n v="203"/>
    <n v="2.2628470000000001E-2"/>
    <n v="47872700"/>
    <n v="0.5948483"/>
  </r>
  <r>
    <n v="4"/>
    <s v="080317-R1"/>
    <s v="Cicer arietinum"/>
    <x v="0"/>
    <x v="1"/>
    <n v="1"/>
    <s v="SI"/>
    <n v="1"/>
    <n v="2"/>
    <d v="2020-05-11T09:50:19"/>
    <x v="0"/>
    <n v="32993"/>
    <s v="RGB_Side_Far_0"/>
    <n v="4039"/>
    <n v="14251160"/>
    <n v="7192342"/>
    <n v="0.87357980000000002"/>
    <n v="0.4408823"/>
    <n v="1.9814350000000001"/>
    <n v="4039"/>
    <n v="1"/>
    <n v="0"/>
    <n v="0"/>
    <n v="2010"/>
    <n v="1000.272"/>
    <n v="0.49764789999999998"/>
    <n v="247.63079999999999"/>
    <n v="1383.722"/>
    <n v="0.52198659999999997"/>
    <n v="1285.1769999999999"/>
    <n v="2872.509"/>
    <n v="0.13217490000000001"/>
    <n v="30558"/>
    <n v="704.21169999999995"/>
    <n v="0.1083609"/>
    <n v="225"/>
    <n v="239"/>
    <n v="3951"/>
    <n v="0.97821239999999998"/>
    <n v="306"/>
    <n v="0"/>
    <n v="76.911860000000004"/>
    <n v="20.180350000000001"/>
    <n v="76.911860000000004"/>
    <n v="20.180350000000001"/>
    <n v="76.911860000000004"/>
    <n v="20.180350000000001"/>
    <n v="255.01300000000001"/>
    <n v="42027.43"/>
    <n v="474.04969999999997"/>
    <n v="88"/>
    <n v="2.1787569999999999E-2"/>
    <n v="21443500"/>
    <n v="1.314462"/>
    <s v="RGB_Side_Far_4"/>
    <n v="4247"/>
    <n v="15309890"/>
    <n v="5246498"/>
    <n v="0.84880420000000001"/>
    <n v="0.29087410000000002"/>
    <n v="2.9181149999999998"/>
    <n v="4247"/>
    <n v="1"/>
    <n v="0"/>
    <n v="0"/>
    <n v="1812"/>
    <n v="773.09720000000004"/>
    <n v="0.42665409999999998"/>
    <n v="245.05510000000001"/>
    <n v="1351.6089999999999"/>
    <n v="-3.254486"/>
    <n v="1291.2840000000001"/>
    <n v="2878.2420000000002"/>
    <n v="0.1743933"/>
    <n v="24353"/>
    <n v="647.2672"/>
    <n v="0.2396597"/>
    <n v="174"/>
    <n v="239"/>
    <n v="4137"/>
    <n v="0.9740993"/>
    <n v="302"/>
    <n v="0"/>
    <n v="77.106189999999998"/>
    <n v="20.22749"/>
    <n v="77.106189999999998"/>
    <n v="20.22749"/>
    <n v="77.106189999999998"/>
    <n v="20.22749"/>
    <n v="245.05529999999999"/>
    <n v="36974"/>
    <n v="430.15010000000001"/>
    <n v="110"/>
    <n v="2.5900639999999999E-2"/>
    <n v="20556390"/>
    <n v="1.139678"/>
    <s v="RGB_Side_Lower_0"/>
    <n v="6140"/>
    <n v="49699470"/>
    <n v="17230170"/>
    <n v="1.3183020000000001"/>
    <n v="0.45703860000000002"/>
    <n v="2.8844439999999998"/>
    <n v="2229"/>
    <n v="0.3630293"/>
    <n v="3911"/>
    <n v="0.6369707"/>
    <n v="1902"/>
    <n v="589.18629999999996"/>
    <n v="0.30977199999999999"/>
    <n v="334.0539"/>
    <n v="3719.6750000000002"/>
    <n v="-5.9024029999999996"/>
    <n v="1038.104"/>
    <n v="2848.2759999999998"/>
    <n v="0.144145"/>
    <n v="42596"/>
    <n v="872.12019999999995"/>
    <n v="0.2353471"/>
    <n v="238"/>
    <n v="315"/>
    <n v="6129"/>
    <n v="0.99820850000000005"/>
    <n v="38"/>
    <n v="276"/>
    <n v="81.797389999999993"/>
    <n v="19.286619999999999"/>
    <n v="81.797389999999993"/>
    <n v="19.286619999999999"/>
    <n v="81.797389999999993"/>
    <n v="19.286619999999999"/>
    <n v="334.49689999999998"/>
    <n v="68443.08"/>
    <n v="2253.4169999999999"/>
    <n v="11"/>
    <n v="1.7915310000000001E-3"/>
    <n v="66929640"/>
    <n v="1.7753410000000001"/>
    <s v="RGB_Side_Lower_4"/>
    <n v="5805"/>
    <n v="47369870"/>
    <n v="15524590"/>
    <n v="1.4057170000000001"/>
    <n v="0.46069719999999997"/>
    <n v="3.0512800000000002"/>
    <n v="1979"/>
    <n v="0.34091300000000002"/>
    <n v="3826"/>
    <n v="0.65908699999999998"/>
    <n v="1732"/>
    <n v="516.76559999999995"/>
    <n v="0.2983635"/>
    <n v="318.42270000000002"/>
    <n v="3374.9389999999999"/>
    <n v="-5.098789"/>
    <n v="1043.961"/>
    <n v="2855.221"/>
    <n v="0.13636999999999999"/>
    <n v="42568"/>
    <n v="868.36580000000004"/>
    <n v="0.25636900000000001"/>
    <n v="229"/>
    <n v="315"/>
    <n v="5788"/>
    <n v="0.9970715"/>
    <n v="42"/>
    <n v="272"/>
    <n v="82.340909999999994"/>
    <n v="19.89227"/>
    <n v="82.340909999999994"/>
    <n v="19.89227"/>
    <n v="82.340909999999994"/>
    <n v="19.89227"/>
    <n v="327.21370000000002"/>
    <n v="68909.119999999995"/>
    <n v="1962.1389999999999"/>
    <n v="17"/>
    <n v="2.9285100000000001E-3"/>
    <n v="62894460"/>
    <n v="1.866414"/>
    <s v="RGB_Side_Upper_0"/>
    <n v="3105"/>
    <n v="5128854"/>
    <n v="1241112"/>
    <n v="0.53198219999999996"/>
    <n v="0.12873229999999999"/>
    <n v="4.1324680000000003"/>
    <n v="3105"/>
    <n v="1"/>
    <n v="0"/>
    <n v="0"/>
    <n v="906"/>
    <n v="264.35939999999999"/>
    <n v="0.29178739999999997"/>
    <n v="152.5549"/>
    <n v="283.3381"/>
    <n v="-9.3168749999999996"/>
    <n v="1342.4480000000001"/>
    <n v="2518.9290000000001"/>
    <n v="0.33964119999999998"/>
    <n v="9142"/>
    <n v="409.0575"/>
    <n v="0.37249529999999997"/>
    <n v="105"/>
    <n v="140"/>
    <n v="3098"/>
    <n v="0.99774560000000001"/>
    <n v="203"/>
    <n v="0"/>
    <n v="85.613200000000006"/>
    <n v="20.51878"/>
    <n v="85.613200000000006"/>
    <n v="20.51878"/>
    <n v="85.613200000000006"/>
    <n v="20.51878"/>
    <n v="156.90549999999999"/>
    <n v="14332.62"/>
    <n v="25.855229999999999"/>
    <n v="7"/>
    <n v="2.2544280000000002E-3"/>
    <n v="6369965"/>
    <n v="0.66071449999999998"/>
    <s v="RGB_Side_Upper_4"/>
    <n v="3229"/>
    <n v="5525634"/>
    <n v="652715.1"/>
    <n v="0.52996359999999998"/>
    <n v="6.2601909999999997E-2"/>
    <n v="8.4656129999999994"/>
    <n v="3229"/>
    <n v="1"/>
    <n v="0"/>
    <n v="0"/>
    <n v="846"/>
    <n v="221.6525"/>
    <n v="0.26200059999999997"/>
    <n v="150.03"/>
    <n v="300.995"/>
    <n v="-8.8665699999999994"/>
    <n v="1334.626"/>
    <n v="2528.049"/>
    <n v="0.45620230000000001"/>
    <n v="7078"/>
    <n v="368.5591"/>
    <n v="0.62206170000000005"/>
    <n v="71"/>
    <n v="149"/>
    <n v="3205"/>
    <n v="0.99256739999999999"/>
    <n v="196"/>
    <n v="0"/>
    <n v="84.547839999999994"/>
    <n v="18.63325"/>
    <n v="84.547839999999994"/>
    <n v="18.63325"/>
    <n v="84.547839999999994"/>
    <n v="18.63325"/>
    <n v="150.03190000000001"/>
    <n v="9880.6080000000002"/>
    <n v="28.057590000000001"/>
    <n v="24"/>
    <n v="7.4326410000000002E-3"/>
    <n v="6178348"/>
    <n v="0.59256549999999997"/>
    <s v="RGB_TV"/>
    <n v="6428"/>
    <n v="20030220"/>
    <n v="1940896"/>
    <n v="0.48476789999999997"/>
    <n v="4.6973229999999998E-2"/>
    <n v="10.32009"/>
    <n v="1474"/>
    <n v="338.00189999999998"/>
    <n v="0.22930929999999999"/>
    <n v="211.2936"/>
    <n v="1227.33"/>
    <n v="2.522551"/>
    <n v="1662.576"/>
    <n v="1199.4870000000001"/>
    <n v="0.51659569999999999"/>
    <n v="12443"/>
    <n v="486.858"/>
    <n v="0.67786069999999998"/>
    <n v="195"/>
    <n v="114"/>
    <n v="6319"/>
    <n v="0.983043"/>
    <n v="141.17359999999999"/>
    <n v="86.189949999999996"/>
    <n v="19.618230000000001"/>
    <n v="86.189949999999996"/>
    <n v="19.618230000000001"/>
    <n v="86.189949999999996"/>
    <n v="19.618230000000001"/>
    <n v="211.2938"/>
    <n v="18124.8"/>
    <n v="234.34030000000001"/>
    <n v="109"/>
    <n v="1.6957059999999999E-2"/>
    <n v="21971110"/>
    <n v="0.53174120000000002"/>
  </r>
  <r>
    <n v="5"/>
    <s v="080318-R1"/>
    <s v="Cicer arietinum"/>
    <x v="2"/>
    <x v="0"/>
    <n v="1"/>
    <s v="SI"/>
    <n v="1"/>
    <n v="3"/>
    <d v="2020-05-11T09:51:54"/>
    <x v="0"/>
    <n v="57378"/>
    <s v="RGB_Side_Far_0"/>
    <n v="6959"/>
    <n v="52770640"/>
    <n v="8760995"/>
    <n v="1.0896790000000001"/>
    <n v="0.18090880000000001"/>
    <n v="6.0233610000000004"/>
    <n v="6959"/>
    <n v="1"/>
    <n v="0"/>
    <n v="0"/>
    <n v="3789"/>
    <n v="2063.0149999999999"/>
    <n v="0.54447480000000004"/>
    <n v="359.21300000000002"/>
    <n v="2537.2550000000001"/>
    <n v="-7.6135820000000001"/>
    <n v="1166.395"/>
    <n v="2834.3620000000001"/>
    <n v="0.15896109999999999"/>
    <n v="43778"/>
    <n v="876.06730000000005"/>
    <n v="0.51156259999999998"/>
    <n v="195"/>
    <n v="327"/>
    <n v="6834"/>
    <n v="0.98203770000000001"/>
    <n v="378"/>
    <n v="0"/>
    <n v="79.68056"/>
    <n v="22.2544"/>
    <n v="79.68056"/>
    <n v="22.2544"/>
    <n v="79.68056"/>
    <n v="22.2544"/>
    <n v="359.2133"/>
    <n v="62180.24"/>
    <n v="925.0847"/>
    <n v="125"/>
    <n v="1.7962349999999998E-2"/>
    <n v="61531630"/>
    <n v="1.2705880000000001"/>
    <s v="RGB_Side_Far_4"/>
    <n v="5967"/>
    <n v="45800750"/>
    <n v="2097290"/>
    <n v="1.286354"/>
    <n v="5.890422E-2"/>
    <n v="21.838059999999999"/>
    <n v="5967"/>
    <n v="1"/>
    <n v="0"/>
    <n v="0"/>
    <n v="3062"/>
    <n v="1571.2829999999999"/>
    <n v="0.51315569999999999"/>
    <n v="353.88279999999997"/>
    <n v="2006.5889999999999"/>
    <n v="-2.7705630000000001"/>
    <n v="1184.1959999999999"/>
    <n v="2832.8980000000001"/>
    <n v="0.25888319999999998"/>
    <n v="23049"/>
    <n v="768.99630000000002"/>
    <n v="0.83252289999999995"/>
    <n v="127"/>
    <n v="338"/>
    <n v="5808"/>
    <n v="0.97335340000000004"/>
    <n v="388"/>
    <n v="0"/>
    <n v="76.204629999999995"/>
    <n v="19.58042"/>
    <n v="76.204629999999995"/>
    <n v="19.58042"/>
    <n v="76.204629999999995"/>
    <n v="19.58042"/>
    <n v="353.88299999999998"/>
    <n v="36225.019999999997"/>
    <n v="674.77790000000005"/>
    <n v="159"/>
    <n v="2.664656E-2"/>
    <n v="47898040"/>
    <n v="1.3452580000000001"/>
    <s v="RGB_Side_Lower_0"/>
    <n v="15851"/>
    <n v="118272800"/>
    <n v="52475120"/>
    <n v="0.47072950000000002"/>
    <n v="0.2088527"/>
    <n v="2.2538830000000001"/>
    <n v="7081"/>
    <n v="0.44672260000000003"/>
    <n v="8770"/>
    <n v="0.55327740000000003"/>
    <n v="3670"/>
    <n v="849.7192"/>
    <n v="0.23153109999999999"/>
    <n v="371.8306"/>
    <n v="7574.5990000000002"/>
    <n v="0.88308310000000001"/>
    <n v="946.84180000000003"/>
    <n v="2814.7330000000002"/>
    <n v="0.25333630000000001"/>
    <n v="62569"/>
    <n v="988.82629999999995"/>
    <n v="0.1484944"/>
    <n v="285"/>
    <n v="337"/>
    <n v="15818"/>
    <n v="0.99791810000000003"/>
    <n v="90"/>
    <n v="246"/>
    <n v="85.828149999999994"/>
    <n v="17.19341"/>
    <n v="85.828149999999994"/>
    <n v="17.19341"/>
    <n v="85.828149999999994"/>
    <n v="17.19341"/>
    <n v="374.24979999999999"/>
    <n v="86189.65"/>
    <n v="3619.6170000000002"/>
    <n v="33"/>
    <n v="2.0818880000000001E-3"/>
    <n v="170747900"/>
    <n v="0.67958220000000003"/>
    <s v="RGB_Side_Lower_4"/>
    <n v="12501"/>
    <n v="110146400"/>
    <n v="18846980"/>
    <n v="0.70482429999999996"/>
    <n v="0.1206014"/>
    <n v="5.8442470000000002"/>
    <n v="7387"/>
    <n v="0.59091269999999996"/>
    <n v="5114"/>
    <n v="0.40908729999999999"/>
    <n v="3407"/>
    <n v="928.53769999999997"/>
    <n v="0.27253820000000001"/>
    <n v="407.84800000000001"/>
    <n v="4525.3649999999998"/>
    <n v="-1.656048"/>
    <n v="943.34410000000003"/>
    <n v="2797.9760000000001"/>
    <n v="0.26125389999999998"/>
    <n v="47850"/>
    <n v="943.69359999999995"/>
    <n v="0.50095789999999996"/>
    <n v="215"/>
    <n v="378"/>
    <n v="12470"/>
    <n v="0.99752019999999997"/>
    <n v="131"/>
    <n v="246"/>
    <n v="84.348370000000003"/>
    <n v="17.846579999999999"/>
    <n v="84.348370000000003"/>
    <n v="17.846579999999999"/>
    <n v="84.348370000000003"/>
    <n v="17.846579999999999"/>
    <n v="407.84820000000002"/>
    <n v="78360.710000000006"/>
    <n v="1638.183"/>
    <n v="31"/>
    <n v="2.4798020000000001E-3"/>
    <n v="128993400"/>
    <n v="0.82542570000000004"/>
    <s v="RGB_Side_Upper_0"/>
    <n v="3860"/>
    <n v="11045960"/>
    <n v="445424.7"/>
    <n v="0.74135949999999995"/>
    <n v="2.9895080000000001E-2"/>
    <n v="24.798719999999999"/>
    <n v="3860"/>
    <n v="1"/>
    <n v="0"/>
    <n v="0"/>
    <n v="1164"/>
    <n v="351.0093"/>
    <n v="0.3015544"/>
    <n v="220.73740000000001"/>
    <n v="1028.1690000000001"/>
    <n v="7.8361090000000004"/>
    <n v="1276.4000000000001"/>
    <n v="2467.174"/>
    <n v="0.49310169999999998"/>
    <n v="7828"/>
    <n v="472.39280000000002"/>
    <n v="0.85096340000000004"/>
    <n v="62"/>
    <n v="216"/>
    <n v="3809"/>
    <n v="0.98678759999999999"/>
    <n v="285"/>
    <n v="0"/>
    <n v="92.782129999999995"/>
    <n v="20.97457"/>
    <n v="92.782129999999995"/>
    <n v="20.97457"/>
    <n v="92.782129999999995"/>
    <n v="20.97457"/>
    <n v="220.73759999999999"/>
    <n v="10090.66"/>
    <n v="273.86799999999999"/>
    <n v="51"/>
    <n v="1.3212430000000001E-2"/>
    <n v="11491380"/>
    <n v="0.77125460000000001"/>
    <s v="RGB_Side_Upper_4"/>
    <n v="3362"/>
    <n v="10079820"/>
    <n v="1115303"/>
    <n v="0.89177890000000004"/>
    <n v="9.8672780000000002E-2"/>
    <n v="9.0377399999999994"/>
    <n v="3362"/>
    <n v="1"/>
    <n v="0"/>
    <n v="0"/>
    <n v="1166"/>
    <n v="404.38909999999998"/>
    <n v="0.3468174"/>
    <n v="221.03620000000001"/>
    <n v="1385.921"/>
    <n v="-7.4563990000000002"/>
    <n v="1291.615"/>
    <n v="2455.5210000000002"/>
    <n v="0.30247410000000002"/>
    <n v="11115"/>
    <n v="499.04770000000002"/>
    <n v="0.64120370000000004"/>
    <n v="80"/>
    <n v="222"/>
    <n v="3310"/>
    <n v="0.98453299999999999"/>
    <n v="294"/>
    <n v="0"/>
    <n v="86.592209999999994"/>
    <n v="20.070869999999999"/>
    <n v="86.592209999999994"/>
    <n v="20.070869999999999"/>
    <n v="86.592209999999994"/>
    <n v="20.070869999999999"/>
    <n v="221.03639999999999"/>
    <n v="16647.41"/>
    <n v="571.31970000000001"/>
    <n v="52"/>
    <n v="1.546698E-2"/>
    <n v="11195120"/>
    <n v="0.99045170000000005"/>
    <s v="RGB_TV"/>
    <n v="8878"/>
    <n v="39455720"/>
    <n v="2534034"/>
    <n v="0.50058720000000001"/>
    <n v="3.2150089999999999E-2"/>
    <n v="15.570320000000001"/>
    <n v="1723"/>
    <n v="334.39159999999998"/>
    <n v="0.1940752"/>
    <n v="240.1687"/>
    <n v="1138.4179999999999"/>
    <n v="-2.525013"/>
    <n v="1558.9760000000001"/>
    <n v="1219.51"/>
    <n v="0.54193630000000004"/>
    <n v="16382"/>
    <n v="562.95939999999996"/>
    <n v="0.77317250000000004"/>
    <n v="168"/>
    <n v="206"/>
    <n v="8675"/>
    <n v="0.97713450000000002"/>
    <n v="182.22239999999999"/>
    <n v="95.5214"/>
    <n v="18.557449999999999"/>
    <n v="95.5214"/>
    <n v="18.557449999999999"/>
    <n v="95.5214"/>
    <n v="18.557449999999999"/>
    <n v="240.16890000000001"/>
    <n v="23432.17"/>
    <n v="145.97839999999999"/>
    <n v="203"/>
    <n v="2.2865509999999999E-2"/>
    <n v="41989760"/>
    <n v="0.53273729999999997"/>
  </r>
  <r>
    <n v="6"/>
    <s v="080316-R1"/>
    <s v="Cicer arietinum"/>
    <x v="2"/>
    <x v="2"/>
    <n v="1"/>
    <s v="SI"/>
    <n v="1"/>
    <n v="1"/>
    <d v="2020-05-11T09:53:27"/>
    <x v="0"/>
    <n v="51168"/>
    <s v="RGB_Side_Far_0"/>
    <n v="6488"/>
    <n v="53337820"/>
    <n v="3929305"/>
    <n v="1.2671079999999999"/>
    <n v="9.3345650000000002E-2"/>
    <n v="13.57436"/>
    <n v="6488"/>
    <n v="1"/>
    <n v="0"/>
    <n v="0"/>
    <n v="3416"/>
    <n v="1798.56"/>
    <n v="0.52651049999999999"/>
    <n v="352.45569999999998"/>
    <n v="2248.4470000000001"/>
    <n v="-7.1898619999999998"/>
    <n v="1270.8109999999999"/>
    <n v="2830.877"/>
    <n v="0.183453"/>
    <n v="35366"/>
    <n v="808.20169999999996"/>
    <n v="0.74437679999999995"/>
    <n v="167"/>
    <n v="353"/>
    <n v="6366"/>
    <n v="0.98119599999999996"/>
    <n v="402"/>
    <n v="0"/>
    <n v="76.785449999999997"/>
    <n v="22.16348"/>
    <n v="76.785449999999997"/>
    <n v="22.16348"/>
    <n v="76.785449999999997"/>
    <n v="22.16348"/>
    <n v="352.51479999999998"/>
    <n v="54326.57"/>
    <n v="779.20989999999995"/>
    <n v="122"/>
    <n v="1.880395E-2"/>
    <n v="57267120"/>
    <n v="1.3604529999999999"/>
    <s v="RGB_Side_Far_4"/>
    <n v="6748"/>
    <n v="47954840"/>
    <n v="13055730"/>
    <n v="1.053131"/>
    <n v="0.28671540000000001"/>
    <n v="3.6730870000000002"/>
    <n v="6748"/>
    <n v="1"/>
    <n v="0"/>
    <n v="0"/>
    <n v="3406"/>
    <n v="1719.152"/>
    <n v="0.50474209999999997"/>
    <n v="355.4898"/>
    <n v="2456.4540000000002"/>
    <n v="-6.321383"/>
    <n v="1265.6959999999999"/>
    <n v="2829.5329999999999"/>
    <n v="0.12656609999999999"/>
    <n v="53316"/>
    <n v="914.02059999999994"/>
    <n v="0.32720389999999999"/>
    <n v="244"/>
    <n v="354"/>
    <n v="6642"/>
    <n v="0.98429160000000004"/>
    <n v="402"/>
    <n v="0"/>
    <n v="77.331659999999999"/>
    <n v="21.063610000000001"/>
    <n v="77.331659999999999"/>
    <n v="21.063610000000001"/>
    <n v="77.331659999999999"/>
    <n v="21.063610000000001"/>
    <n v="355.71440000000001"/>
    <n v="74808.38"/>
    <n v="894.21559999999999"/>
    <n v="106"/>
    <n v="1.5708360000000001E-2"/>
    <n v="61010560"/>
    <n v="1.3398460000000001"/>
    <s v="RGB_Side_Lower_0"/>
    <n v="10713"/>
    <n v="101603700"/>
    <n v="4345686"/>
    <n v="0.8852932"/>
    <n v="3.7864849999999999E-2"/>
    <n v="23.38035"/>
    <n v="5141"/>
    <n v="0.47988429999999999"/>
    <n v="5572"/>
    <n v="0.52011569999999996"/>
    <n v="2080"/>
    <n v="403.8458"/>
    <n v="0.19415660000000001"/>
    <n v="430.11860000000001"/>
    <n v="1816.568"/>
    <n v="1.2544280000000001"/>
    <n v="1039.028"/>
    <n v="2795.7190000000001"/>
    <n v="0.43821329999999997"/>
    <n v="24447"/>
    <n v="917.19200000000001"/>
    <n v="0.84266289999999999"/>
    <n v="103"/>
    <n v="430"/>
    <n v="10657"/>
    <n v="0.99477269999999995"/>
    <n v="151"/>
    <n v="278"/>
    <n v="82.932980000000001"/>
    <n v="22.352070000000001"/>
    <n v="82.932980000000001"/>
    <n v="22.352070000000001"/>
    <n v="82.932980000000001"/>
    <n v="22.352070000000001"/>
    <n v="430.11880000000002"/>
    <n v="42333.1"/>
    <n v="308.02929999999998"/>
    <n v="56"/>
    <n v="5.2272940000000004E-3"/>
    <n v="105949300"/>
    <n v="0.92315800000000003"/>
    <s v="RGB_Side_Lower_4"/>
    <n v="9497"/>
    <n v="101763700"/>
    <n v="5286964"/>
    <n v="1.1282890000000001"/>
    <n v="5.8618339999999998E-2"/>
    <n v="19.24804"/>
    <n v="4319"/>
    <n v="0.45477519999999999"/>
    <n v="5178"/>
    <n v="0.54522479999999995"/>
    <n v="2264"/>
    <n v="539.7174"/>
    <n v="0.23839109999999999"/>
    <n v="437.42540000000002"/>
    <n v="2018.8689999999999"/>
    <n v="-5.1039570000000003"/>
    <n v="1044.8979999999999"/>
    <n v="2806.8490000000002"/>
    <n v="0.27342090000000002"/>
    <n v="34734"/>
    <n v="934.58500000000004"/>
    <n v="0.8122066"/>
    <n v="148"/>
    <n v="436"/>
    <n v="9372"/>
    <n v="0.98683790000000005"/>
    <n v="146"/>
    <n v="289"/>
    <n v="80.285349999999994"/>
    <n v="21.996980000000001"/>
    <n v="80.285349999999994"/>
    <n v="21.996980000000001"/>
    <n v="80.285349999999994"/>
    <n v="21.996980000000001"/>
    <n v="437.42559999999997"/>
    <n v="55488.57"/>
    <n v="429.17059999999998"/>
    <n v="125"/>
    <n v="1.316205E-2"/>
    <n v="107050700"/>
    <n v="1.1869069999999999"/>
    <s v="RGB_Side_Upper_0"/>
    <n v="4221"/>
    <n v="9065873"/>
    <n v="3698544"/>
    <n v="0.50883730000000005"/>
    <n v="0.20758699999999999"/>
    <n v="2.4512"/>
    <n v="4221"/>
    <n v="1"/>
    <n v="0"/>
    <n v="0"/>
    <n v="1562"/>
    <n v="578.02509999999995"/>
    <n v="0.37005450000000001"/>
    <n v="208.14660000000001"/>
    <n v="1414.5139999999999"/>
    <n v="2.7786569999999999"/>
    <n v="1326.579"/>
    <n v="2493.9650000000001"/>
    <n v="0.24527860000000001"/>
    <n v="17209"/>
    <n v="537.68880000000001"/>
    <n v="0.1768131"/>
    <n v="167"/>
    <n v="191"/>
    <n v="4204"/>
    <n v="0.99597250000000004"/>
    <n v="232"/>
    <n v="0"/>
    <n v="88.031750000000002"/>
    <n v="17.673909999999999"/>
    <n v="88.031750000000002"/>
    <n v="17.673909999999999"/>
    <n v="88.031750000000002"/>
    <n v="17.673909999999999"/>
    <n v="211.42570000000001"/>
    <n v="23216.27"/>
    <n v="474.02260000000001"/>
    <n v="17"/>
    <n v="4.0274819999999998E-3"/>
    <n v="12764420"/>
    <n v="0.71642419999999996"/>
    <s v="RGB_Side_Upper_4"/>
    <n v="4080"/>
    <n v="6998234"/>
    <n v="4424426"/>
    <n v="0.42040529999999998"/>
    <n v="0.26578869999999999"/>
    <n v="1.5817270000000001"/>
    <n v="4080"/>
    <n v="1"/>
    <n v="0"/>
    <n v="0"/>
    <n v="1421"/>
    <n v="494.91199999999998"/>
    <n v="0.34828429999999999"/>
    <n v="192.78229999999999"/>
    <n v="238.36750000000001"/>
    <n v="0.89326139999999998"/>
    <n v="1320.136"/>
    <n v="2501.1170000000002"/>
    <n v="0.2121575"/>
    <n v="19231"/>
    <n v="550.13599999999997"/>
    <n v="5.077127E-2"/>
    <n v="190"/>
    <n v="160"/>
    <n v="4057"/>
    <n v="0.99436279999999999"/>
    <n v="201"/>
    <n v="0"/>
    <n v="86.583089999999999"/>
    <n v="17.56297"/>
    <n v="86.583089999999999"/>
    <n v="17.56297"/>
    <n v="86.583089999999999"/>
    <n v="17.56297"/>
    <n v="207.09399999999999"/>
    <n v="26232.75"/>
    <n v="13.92625"/>
    <n v="23"/>
    <n v="5.6372549999999999E-3"/>
    <n v="11422660"/>
    <n v="0.68619399999999997"/>
    <s v="RGB_TV"/>
    <n v="9421"/>
    <n v="44396520"/>
    <n v="9195715"/>
    <n v="0.50021289999999996"/>
    <n v="0.10360759999999999"/>
    <n v="4.8279569999999996"/>
    <n v="1684"/>
    <n v="301.01429999999999"/>
    <n v="0.17874960000000001"/>
    <n v="417.54160000000002"/>
    <n v="2648.6010000000001"/>
    <n v="-1.8022199999999999"/>
    <n v="1642.3440000000001"/>
    <n v="1210.799"/>
    <n v="0.16142629999999999"/>
    <n v="58361"/>
    <n v="1076.9349999999999"/>
    <n v="0.4314212"/>
    <n v="416"/>
    <n v="245"/>
    <n v="9314"/>
    <n v="0.98864240000000003"/>
    <n v="362.83609999999999"/>
    <n v="91.752039999999994"/>
    <n v="19.013639999999999"/>
    <n v="91.752039999999994"/>
    <n v="19.013639999999999"/>
    <n v="91.752039999999994"/>
    <n v="19.013639999999999"/>
    <n v="422.6943"/>
    <n v="98741.96"/>
    <n v="744.62249999999995"/>
    <n v="107"/>
    <n v="1.1357610000000001E-2"/>
    <n v="53592240"/>
    <n v="0.60382049999999998"/>
  </r>
  <r>
    <n v="7"/>
    <s v="080341-R1"/>
    <s v="Cicer arietinum"/>
    <x v="2"/>
    <x v="1"/>
    <n v="1"/>
    <s v="SI"/>
    <n v="2"/>
    <n v="1"/>
    <d v="2020-05-11T09:55:01"/>
    <x v="0"/>
    <n v="54901"/>
    <s v="RGB_Side_Far_0"/>
    <n v="5822"/>
    <n v="27918190"/>
    <n v="22983220"/>
    <n v="0.82365029999999995"/>
    <n v="0.67805740000000003"/>
    <n v="1.2147209999999999"/>
    <n v="5822"/>
    <n v="1"/>
    <n v="0"/>
    <n v="0"/>
    <n v="3058"/>
    <n v="1606.212"/>
    <n v="0.52524910000000002"/>
    <n v="303.06599999999997"/>
    <n v="3883.32"/>
    <n v="-3.9849830000000002"/>
    <n v="1184.954"/>
    <n v="2869.569"/>
    <n v="0.11641899999999999"/>
    <n v="50009"/>
    <n v="877.40060000000005"/>
    <n v="9.3996089999999997E-3"/>
    <n v="301"/>
    <n v="293"/>
    <n v="5722"/>
    <n v="0.98282380000000003"/>
    <n v="346"/>
    <n v="0"/>
    <n v="78.867059999999995"/>
    <n v="24.28884"/>
    <n v="78.867059999999995"/>
    <n v="24.28884"/>
    <n v="78.867059999999995"/>
    <n v="24.28884"/>
    <n v="317.49869999999999"/>
    <n v="69224.740000000005"/>
    <n v="2590.2060000000001"/>
    <n v="100"/>
    <n v="1.7176230000000001E-2"/>
    <n v="50901410"/>
    <n v="1.501708"/>
    <s v="RGB_Side_Far_4"/>
    <n v="5883"/>
    <n v="30227840"/>
    <n v="17742200"/>
    <n v="0.87339250000000002"/>
    <n v="0.51263689999999995"/>
    <n v="1.7037249999999999"/>
    <n v="5883"/>
    <n v="1"/>
    <n v="0"/>
    <n v="0"/>
    <n v="3191"/>
    <n v="1730.8309999999999"/>
    <n v="0.54241030000000001"/>
    <n v="304.79500000000002"/>
    <n v="2219.442"/>
    <n v="0.38058570000000003"/>
    <n v="1189.701"/>
    <n v="2860.2350000000001"/>
    <n v="0.122657"/>
    <n v="47963"/>
    <n v="879.63459999999998"/>
    <n v="6.7745609999999998E-2"/>
    <n v="305"/>
    <n v="294"/>
    <n v="5720"/>
    <n v="0.97229299999999996"/>
    <n v="347"/>
    <n v="0"/>
    <n v="78.23236"/>
    <n v="23.438980000000001"/>
    <n v="78.23236"/>
    <n v="23.438980000000001"/>
    <n v="78.23236"/>
    <n v="23.438980000000001"/>
    <n v="322.46589999999998"/>
    <n v="64623.21"/>
    <n v="837.31470000000002"/>
    <n v="163"/>
    <n v="2.7706950000000001E-2"/>
    <n v="47970040"/>
    <n v="1.386029"/>
    <s v="RGB_Side_Lower_0"/>
    <n v="12624"/>
    <n v="84243930"/>
    <n v="26083230"/>
    <n v="0.52862129999999996"/>
    <n v="0.16366939999999999"/>
    <n v="3.2298119999999999"/>
    <n v="2413"/>
    <n v="0.19114390000000001"/>
    <n v="10211"/>
    <n v="0.80885609999999997"/>
    <n v="3190"/>
    <n v="806.09159999999997"/>
    <n v="0.25269330000000001"/>
    <n v="301.03989999999999"/>
    <n v="10671.54"/>
    <n v="-8.3076760000000007"/>
    <n v="963.02210000000002"/>
    <n v="2858.4389999999999"/>
    <n v="0.30864019999999998"/>
    <n v="40902"/>
    <n v="823.47109999999998"/>
    <n v="0.27790369999999998"/>
    <n v="256"/>
    <n v="293"/>
    <n v="12536"/>
    <n v="0.99302919999999995"/>
    <n v="47"/>
    <n v="245"/>
    <n v="86.004750000000001"/>
    <n v="18.913679999999999"/>
    <n v="86.004750000000001"/>
    <n v="18.913679999999999"/>
    <n v="86.004750000000001"/>
    <n v="18.913679999999999"/>
    <n v="311.12509999999997"/>
    <n v="56869.32"/>
    <n v="9021.0509999999995"/>
    <n v="88"/>
    <n v="6.9708490000000003E-3"/>
    <n v="110327200"/>
    <n v="0.69229059999999998"/>
    <s v="RGB_Side_Lower_4"/>
    <n v="10079"/>
    <n v="60687940"/>
    <n v="39710780"/>
    <n v="0.59740320000000002"/>
    <n v="0.39090710000000001"/>
    <n v="1.5282480000000001"/>
    <n v="1902"/>
    <n v="0.18870919999999999"/>
    <n v="8177"/>
    <n v="0.81129079999999998"/>
    <n v="2586"/>
    <n v="663.49800000000005"/>
    <n v="0.2565731"/>
    <n v="318.209"/>
    <n v="4972.9679999999998"/>
    <n v="1.873912"/>
    <n v="953.36159999999995"/>
    <n v="2835.7130000000002"/>
    <n v="0.20948159999999999"/>
    <n v="48114"/>
    <n v="891.46950000000004"/>
    <n v="4.3655279999999998E-2"/>
    <n v="310"/>
    <n v="289"/>
    <n v="10060"/>
    <n v="0.99811490000000003"/>
    <n v="47"/>
    <n v="241"/>
    <n v="85.216390000000004"/>
    <n v="16.866869999999999"/>
    <n v="85.216390000000004"/>
    <n v="16.866869999999999"/>
    <n v="85.216390000000004"/>
    <n v="16.866869999999999"/>
    <n v="332.60570000000001"/>
    <n v="70748.13"/>
    <n v="2453.6570000000002"/>
    <n v="19"/>
    <n v="1.8851079999999999E-3"/>
    <n v="100398700"/>
    <n v="0.98831029999999997"/>
    <s v="RGB_Side_Upper_0"/>
    <n v="4431"/>
    <n v="10884570"/>
    <n v="1506394"/>
    <n v="0.55438010000000004"/>
    <n v="7.6724680000000003E-2"/>
    <n v="7.2255770000000004"/>
    <n v="4431"/>
    <n v="1"/>
    <n v="0"/>
    <n v="0"/>
    <n v="1204"/>
    <n v="327.15320000000003"/>
    <n v="0.27172200000000002"/>
    <n v="190.0658"/>
    <n v="475.91879999999998"/>
    <n v="-0.88137480000000001"/>
    <n v="1277.569"/>
    <n v="2481.2310000000002"/>
    <n v="0.38060470000000002"/>
    <n v="11642"/>
    <n v="473.39429999999999"/>
    <n v="0.57283090000000003"/>
    <n v="183"/>
    <n v="139"/>
    <n v="4391"/>
    <n v="0.99097270000000004"/>
    <n v="211"/>
    <n v="0"/>
    <n v="87.646349999999998"/>
    <n v="18.07198"/>
    <n v="87.646349999999998"/>
    <n v="18.07198"/>
    <n v="87.646349999999998"/>
    <n v="18.07198"/>
    <n v="190.65440000000001"/>
    <n v="17101.68"/>
    <n v="51.116840000000003"/>
    <n v="40"/>
    <n v="9.0273079999999995E-3"/>
    <n v="12390960"/>
    <n v="0.63110480000000002"/>
    <s v="RGB_Side_Upper_4"/>
    <n v="4195"/>
    <n v="10234930"/>
    <n v="913505.2"/>
    <n v="0.58159539999999998"/>
    <n v="5.1909530000000002E-2"/>
    <n v="11.20402"/>
    <n v="4195"/>
    <n v="1"/>
    <n v="0"/>
    <n v="0"/>
    <n v="1010"/>
    <n v="243.1704"/>
    <n v="0.2407628"/>
    <n v="186.9545"/>
    <n v="474.13200000000001"/>
    <n v="4.8832560000000003"/>
    <n v="1290.117"/>
    <n v="2472.0540000000001"/>
    <n v="0.41966789999999998"/>
    <n v="9996"/>
    <n v="452.75479999999999"/>
    <n v="0.69909600000000005"/>
    <n v="141"/>
    <n v="169"/>
    <n v="4176"/>
    <n v="0.99547079999999999"/>
    <n v="242"/>
    <n v="0"/>
    <n v="88.030270000000002"/>
    <n v="19.158850000000001"/>
    <n v="88.030270000000002"/>
    <n v="19.158850000000001"/>
    <n v="88.030270000000002"/>
    <n v="19.158850000000001"/>
    <n v="187.17699999999999"/>
    <n v="13834.4"/>
    <n v="53.587890000000002"/>
    <n v="19"/>
    <n v="4.5292010000000001E-3"/>
    <n v="11148440"/>
    <n v="0.63350499999999998"/>
    <s v="RGB_TV"/>
    <n v="11867"/>
    <n v="51973870"/>
    <n v="7794174"/>
    <n v="0.36906529999999999"/>
    <n v="5.534625E-2"/>
    <n v="6.6682980000000001"/>
    <n v="2357"/>
    <n v="468.14269999999999"/>
    <n v="0.19861799999999999"/>
    <n v="267.44159999999999"/>
    <n v="1708.337"/>
    <n v="2.8419080000000001"/>
    <n v="1566.931"/>
    <n v="1227.8409999999999"/>
    <n v="0.53025029999999995"/>
    <n v="22380"/>
    <n v="624.01279999999997"/>
    <n v="0.54639579999999999"/>
    <n v="258"/>
    <n v="117"/>
    <n v="11682"/>
    <n v="0.98441049999999997"/>
    <n v="189.84200000000001"/>
    <n v="92.812759999999997"/>
    <n v="19.018650000000001"/>
    <n v="92.812759999999997"/>
    <n v="19.018650000000001"/>
    <n v="92.812759999999997"/>
    <n v="19.018650000000001"/>
    <n v="267.4418"/>
    <n v="29769.68"/>
    <n v="245.92699999999999"/>
    <n v="185"/>
    <n v="1.5589449999999999E-2"/>
    <n v="59768040"/>
    <n v="0.4244115"/>
  </r>
  <r>
    <n v="8"/>
    <s v="080342-R1"/>
    <s v="Cicer arietinum"/>
    <x v="3"/>
    <x v="0"/>
    <n v="1"/>
    <s v="SI"/>
    <n v="2"/>
    <n v="2"/>
    <d v="2020-05-11T09:56:35"/>
    <x v="0"/>
    <n v="60186"/>
    <s v="RGB_Side_Far_0"/>
    <n v="6987"/>
    <n v="39589740"/>
    <n v="28896620"/>
    <n v="0.81096330000000005"/>
    <n v="0.59192350000000005"/>
    <n v="1.3700479999999999"/>
    <n v="6987"/>
    <n v="1"/>
    <n v="0"/>
    <n v="0"/>
    <n v="3213"/>
    <n v="1477.511"/>
    <n v="0.45985399999999998"/>
    <n v="339.7543"/>
    <n v="4248.6239999999998"/>
    <n v="3.0730010000000001"/>
    <n v="1087.93"/>
    <n v="2910.1390000000001"/>
    <n v="0.13134689999999999"/>
    <n v="53195"/>
    <n v="931.10109999999997"/>
    <n v="2.4378159999999999E-2"/>
    <n v="294"/>
    <n v="280"/>
    <n v="6895"/>
    <n v="0.98683270000000001"/>
    <n v="331"/>
    <n v="0"/>
    <n v="82.290400000000005"/>
    <n v="20.87715"/>
    <n v="82.290400000000005"/>
    <n v="20.87715"/>
    <n v="82.290400000000005"/>
    <n v="20.87715"/>
    <n v="341.30290000000002"/>
    <n v="72854.240000000005"/>
    <n v="2583.4839999999999"/>
    <n v="92"/>
    <n v="1.316731E-2"/>
    <n v="68486360"/>
    <n v="1.402887"/>
    <s v="RGB_Side_Far_4"/>
    <n v="6061"/>
    <n v="40304200"/>
    <n v="20798190"/>
    <n v="1.0971390000000001"/>
    <n v="0.56615709999999997"/>
    <n v="1.9378709999999999"/>
    <n v="6061"/>
    <n v="1"/>
    <n v="0"/>
    <n v="0"/>
    <n v="3514"/>
    <n v="2037.32"/>
    <n v="0.57977230000000002"/>
    <n v="337.8535"/>
    <n v="4443.5990000000002"/>
    <n v="-3.9148130000000001"/>
    <n v="1048.03"/>
    <n v="2885.085"/>
    <n v="0.1038661"/>
    <n v="58354"/>
    <n v="966.98860000000002"/>
    <n v="0.1019109"/>
    <n v="306"/>
    <n v="292"/>
    <n v="5961"/>
    <n v="0.98350110000000002"/>
    <n v="344"/>
    <n v="0"/>
    <n v="78.523840000000007"/>
    <n v="21.89331"/>
    <n v="78.523840000000007"/>
    <n v="21.89331"/>
    <n v="78.523840000000007"/>
    <n v="21.89331"/>
    <n v="354.86540000000002"/>
    <n v="77362.600000000006"/>
    <n v="3257.8069999999998"/>
    <n v="100"/>
    <n v="1.6498929999999998E-2"/>
    <n v="61102390"/>
    <n v="1.6632960000000001"/>
    <s v="RGB_Side_Lower_0"/>
    <n v="17790"/>
    <n v="152130800"/>
    <n v="13513810"/>
    <n v="0.48069020000000001"/>
    <n v="4.2699819999999999E-2"/>
    <n v="11.257429999999999"/>
    <n v="0"/>
    <n v="0"/>
    <n v="17790"/>
    <n v="1"/>
    <n v="2920"/>
    <n v="479.28050000000002"/>
    <n v="0.16413720000000001"/>
    <n v="384.37610000000001"/>
    <n v="1473.2349999999999"/>
    <n v="4.7836879999999997"/>
    <n v="929.77880000000005"/>
    <n v="2977.7840000000001"/>
    <n v="0.46320889999999998"/>
    <n v="38406"/>
    <n v="859.39580000000001"/>
    <n v="0.70029059999999999"/>
    <n v="264"/>
    <n v="300"/>
    <n v="17724"/>
    <n v="0.99629000000000001"/>
    <n v="0"/>
    <n v="344"/>
    <n v="89.16386"/>
    <n v="18.98021"/>
    <n v="89.16386"/>
    <n v="18.98021"/>
    <n v="89.16386"/>
    <n v="18.98021"/>
    <n v="384.37630000000001"/>
    <n v="58104.82"/>
    <n v="122.00230000000001"/>
    <n v="66"/>
    <n v="3.7099490000000001E-3"/>
    <n v="165644600"/>
    <n v="0.52339000000000002"/>
    <s v="RGB_Side_Lower_4"/>
    <n v="12578"/>
    <n v="86241500"/>
    <n v="34744380"/>
    <n v="0.54512130000000003"/>
    <n v="0.2196147"/>
    <n v="2.4821710000000001"/>
    <n v="0"/>
    <n v="0"/>
    <n v="12578"/>
    <n v="1"/>
    <n v="3181"/>
    <n v="804.48090000000002"/>
    <n v="0.25290190000000001"/>
    <n v="381.91750000000002"/>
    <n v="14119.76"/>
    <n v="3.3261180000000001"/>
    <n v="863.51890000000003"/>
    <n v="2940.2910000000002"/>
    <n v="0.23562250000000001"/>
    <n v="53382"/>
    <n v="953.60799999999995"/>
    <n v="0.18117430000000001"/>
    <n v="320"/>
    <n v="222"/>
    <n v="12543"/>
    <n v="0.99721740000000003"/>
    <n v="0"/>
    <n v="259"/>
    <n v="88.820080000000004"/>
    <n v="18.248740000000002"/>
    <n v="88.820080000000004"/>
    <n v="18.248740000000002"/>
    <n v="88.820080000000004"/>
    <n v="18.248740000000002"/>
    <n v="381.9178"/>
    <n v="70499"/>
    <n v="15850.5"/>
    <n v="35"/>
    <n v="2.7826359999999998E-3"/>
    <n v="120985900"/>
    <n v="0.76473590000000002"/>
    <s v="RGB_Side_Upper_0"/>
    <n v="3951"/>
    <n v="12401450"/>
    <n v="1019006"/>
    <n v="0.7944348"/>
    <n v="6.5277409999999994E-2"/>
    <n v="12.17013"/>
    <n v="3951"/>
    <n v="1"/>
    <n v="0"/>
    <n v="0"/>
    <n v="1086"/>
    <n v="298.50569999999999"/>
    <n v="0.27486709999999998"/>
    <n v="225.5504"/>
    <n v="925.66610000000003"/>
    <n v="0.33287749999999999"/>
    <n v="1194.672"/>
    <n v="2512.9459999999999"/>
    <n v="0.35220180000000001"/>
    <n v="11218"/>
    <n v="506.15699999999998"/>
    <n v="0.71934359999999997"/>
    <n v="213"/>
    <n v="112"/>
    <n v="3914"/>
    <n v="0.9906353"/>
    <n v="173"/>
    <n v="0"/>
    <n v="85.498609999999999"/>
    <n v="17.391200000000001"/>
    <n v="85.498609999999999"/>
    <n v="17.391200000000001"/>
    <n v="85.498609999999999"/>
    <n v="17.391200000000001"/>
    <n v="225.5506"/>
    <n v="14436.62"/>
    <n v="216.87110000000001"/>
    <n v="37"/>
    <n v="9.3647179999999993E-3"/>
    <n v="13420450"/>
    <n v="0.85971220000000004"/>
    <s v="RGB_Side_Upper_4"/>
    <n v="3207"/>
    <n v="11528530"/>
    <n v="432723.6"/>
    <n v="1.120924"/>
    <n v="4.2073890000000003E-2"/>
    <n v="26.641780000000001"/>
    <n v="3207"/>
    <n v="1"/>
    <n v="0"/>
    <n v="0"/>
    <n v="904"/>
    <n v="254.82259999999999"/>
    <n v="0.28188340000000001"/>
    <n v="234.3075"/>
    <n v="755.96759999999995"/>
    <n v="9.2946840000000003E-2"/>
    <n v="1211.079"/>
    <n v="2476.951"/>
    <n v="0.36811300000000002"/>
    <n v="8712"/>
    <n v="508.20179999999999"/>
    <n v="0.86052669999999998"/>
    <n v="182"/>
    <n v="168"/>
    <n v="3183"/>
    <n v="0.99251639999999997"/>
    <n v="228"/>
    <n v="0"/>
    <n v="82.474590000000006"/>
    <n v="16.254290000000001"/>
    <n v="82.474590000000006"/>
    <n v="16.254290000000001"/>
    <n v="82.474590000000006"/>
    <n v="16.254290000000001"/>
    <n v="234.30770000000001"/>
    <n v="11496.5"/>
    <n v="178.19990000000001"/>
    <n v="24"/>
    <n v="7.4836299999999998E-3"/>
    <n v="11961250"/>
    <n v="1.1629970000000001"/>
    <s v="RGB_TV"/>
    <n v="9612"/>
    <n v="59279890"/>
    <n v="9290438"/>
    <n v="0.6416229"/>
    <n v="0.1005562"/>
    <n v="6.3807419999999997"/>
    <n v="2671"/>
    <n v="742.22239999999999"/>
    <n v="0.27788180000000001"/>
    <n v="618.58230000000003"/>
    <n v="5227.5630000000001"/>
    <n v="-1.232111"/>
    <n v="1506.8040000000001"/>
    <n v="1321.704"/>
    <n v="0.14231779999999999"/>
    <n v="67539"/>
    <n v="1338.0989999999999"/>
    <n v="0.53147670000000002"/>
    <n v="613"/>
    <n v="190"/>
    <n v="9452"/>
    <n v="0.98335419999999996"/>
    <n v="363.04410000000001"/>
    <n v="94.767480000000006"/>
    <n v="20.93797"/>
    <n v="94.767480000000006"/>
    <n v="20.93797"/>
    <n v="94.767480000000006"/>
    <n v="20.93797"/>
    <n v="618.58249999999998"/>
    <n v="97029.72"/>
    <n v="2843.0520000000001"/>
    <n v="160"/>
    <n v="1.6645859999999998E-2"/>
    <n v="68570330"/>
    <n v="0.74217900000000003"/>
  </r>
  <r>
    <n v="9"/>
    <s v="080343-R1"/>
    <s v="Cicer arietinum"/>
    <x v="4"/>
    <x v="0"/>
    <n v="1"/>
    <s v="SI"/>
    <n v="2"/>
    <n v="3"/>
    <d v="2020-05-11T09:58:09"/>
    <x v="0"/>
    <n v="32858"/>
    <s v="RGB_Side_Far_0"/>
    <n v="4513"/>
    <n v="26128270"/>
    <n v="5238042"/>
    <n v="1.2828619999999999"/>
    <n v="0.25718069999999998"/>
    <n v="4.988175"/>
    <n v="4513"/>
    <n v="1"/>
    <n v="0"/>
    <n v="0"/>
    <n v="2600"/>
    <n v="1497.895"/>
    <n v="0.57611349999999995"/>
    <n v="308.13150000000002"/>
    <n v="1819.9010000000001"/>
    <n v="0.46623009999999998"/>
    <n v="1275.2470000000001"/>
    <n v="2844.3960000000002"/>
    <n v="0.1260896"/>
    <n v="35792"/>
    <n v="769.61900000000003"/>
    <n v="0.44356719999999999"/>
    <n v="203"/>
    <n v="309"/>
    <n v="4394"/>
    <n v="0.97363169999999999"/>
    <n v="363"/>
    <n v="0"/>
    <n v="77.349879999999999"/>
    <n v="23.07131"/>
    <n v="77.349879999999999"/>
    <n v="23.07131"/>
    <n v="77.349879999999999"/>
    <n v="23.07131"/>
    <n v="308.23570000000001"/>
    <n v="50577.88"/>
    <n v="733.88850000000002"/>
    <n v="119"/>
    <n v="2.6368269999999999E-2"/>
    <n v="31366310"/>
    <n v="1.5400430000000001"/>
    <s v="RGB_Side_Far_4"/>
    <n v="4601"/>
    <n v="25754520"/>
    <n v="10832380"/>
    <n v="1.2166030000000001"/>
    <n v="0.51170450000000001"/>
    <n v="2.377551"/>
    <n v="4601"/>
    <n v="1"/>
    <n v="0"/>
    <n v="0"/>
    <n v="2849"/>
    <n v="1764.1379999999999"/>
    <n v="0.61921320000000002"/>
    <n v="306.32010000000002"/>
    <n v="2114.4639999999999"/>
    <n v="0.30460939999999997"/>
    <n v="1295.829"/>
    <n v="2851.748"/>
    <n v="9.9262169999999997E-2"/>
    <n v="46352"/>
    <n v="837.54669999999999"/>
    <n v="0.16634560000000001"/>
    <n v="255"/>
    <n v="307"/>
    <n v="4486"/>
    <n v="0.97500540000000002"/>
    <n v="361"/>
    <n v="0"/>
    <n v="77.280810000000002"/>
    <n v="23.921320000000001"/>
    <n v="77.280810000000002"/>
    <n v="23.921320000000001"/>
    <n v="77.280810000000002"/>
    <n v="23.921320000000001"/>
    <n v="308.93439999999998"/>
    <n v="59694.559999999998"/>
    <n v="971.73630000000003"/>
    <n v="115"/>
    <n v="2.4994570000000001E-2"/>
    <n v="36586900"/>
    <n v="1.728308"/>
    <s v="RGB_Side_Lower_0"/>
    <n v="6539"/>
    <n v="57462620"/>
    <n v="3505415"/>
    <n v="1.3438870000000001"/>
    <n v="8.1981680000000001E-2"/>
    <n v="16.392530000000001"/>
    <n v="2991"/>
    <n v="0.45740940000000002"/>
    <n v="3548"/>
    <n v="0.54259060000000003"/>
    <n v="1675"/>
    <n v="429.06020000000001"/>
    <n v="0.25615539999999998"/>
    <n v="359.61090000000002"/>
    <n v="2708.0129999999999"/>
    <n v="5.351496"/>
    <n v="1006.534"/>
    <n v="2797.018"/>
    <n v="0.2505172"/>
    <n v="26102"/>
    <n v="790.63810000000001"/>
    <n v="0.78323929999999997"/>
    <n v="135"/>
    <n v="359"/>
    <n v="6519"/>
    <n v="0.99694139999999998"/>
    <n v="120"/>
    <n v="238"/>
    <n v="83.072789999999998"/>
    <n v="23.27533"/>
    <n v="83.072789999999998"/>
    <n v="23.27533"/>
    <n v="83.072789999999998"/>
    <n v="23.27533"/>
    <n v="359.61110000000002"/>
    <n v="39267.21"/>
    <n v="1121.4770000000001"/>
    <n v="20"/>
    <n v="3.0585719999999999E-3"/>
    <n v="60968040"/>
    <n v="1.4258690000000001"/>
    <s v="RGB_Side_Lower_4"/>
    <n v="6397"/>
    <n v="53823680"/>
    <n v="7631144"/>
    <n v="1.3152870000000001"/>
    <n v="0.18648200000000001"/>
    <n v="7.053159"/>
    <n v="2949"/>
    <n v="0.4609973"/>
    <n v="3448"/>
    <n v="0.53900269999999995"/>
    <n v="1829"/>
    <n v="522.93899999999996"/>
    <n v="0.28591529999999998"/>
    <n v="357.68700000000001"/>
    <n v="2563.1089999999999"/>
    <n v="-2.3690479999999998"/>
    <n v="1034.635"/>
    <n v="2796.13"/>
    <n v="0.19008710000000001"/>
    <n v="33653"/>
    <n v="839.84339999999997"/>
    <n v="0.56497810000000004"/>
    <n v="201"/>
    <n v="347"/>
    <n v="6386"/>
    <n v="0.99828050000000002"/>
    <n v="107"/>
    <n v="239"/>
    <n v="82.987179999999995"/>
    <n v="21.761399999999998"/>
    <n v="82.987179999999995"/>
    <n v="21.761399999999998"/>
    <n v="82.987179999999995"/>
    <n v="21.761399999999998"/>
    <n v="357.68720000000002"/>
    <n v="54861.79"/>
    <n v="1026.97"/>
    <n v="11"/>
    <n v="1.7195559999999999E-3"/>
    <n v="61454820"/>
    <n v="1.5017689999999999"/>
    <s v="RGB_Side_Upper_0"/>
    <n v="2201"/>
    <n v="3714196"/>
    <n v="1536511"/>
    <n v="0.76669880000000001"/>
    <n v="0.31717250000000002"/>
    <n v="2.4172929999999999"/>
    <n v="2201"/>
    <n v="1"/>
    <n v="0"/>
    <n v="0"/>
    <n v="1094"/>
    <n v="543.76919999999996"/>
    <n v="0.49704680000000001"/>
    <n v="171.40010000000001"/>
    <n v="655.90160000000003"/>
    <n v="0.37577149999999998"/>
    <n v="1349.9"/>
    <n v="2478.3620000000001"/>
    <n v="0.1821266"/>
    <n v="12085"/>
    <n v="466.49400000000003"/>
    <n v="0.17201040000000001"/>
    <n v="164"/>
    <n v="144"/>
    <n v="2173"/>
    <n v="0.98727849999999995"/>
    <n v="212"/>
    <n v="0"/>
    <n v="86.209000000000003"/>
    <n v="19.639410000000002"/>
    <n v="86.209000000000003"/>
    <n v="19.639410000000002"/>
    <n v="86.209000000000003"/>
    <n v="19.639410000000002"/>
    <n v="180.33449999999999"/>
    <n v="19838.759999999998"/>
    <n v="195.4597"/>
    <n v="28"/>
    <n v="1.272149E-2"/>
    <n v="5250707"/>
    <n v="1.083871"/>
    <s v="RGB_Side_Upper_4"/>
    <n v="2216"/>
    <n v="2443166"/>
    <n v="1807358"/>
    <n v="0.49752350000000001"/>
    <n v="0.36804809999999999"/>
    <n v="1.3517889999999999"/>
    <n v="2216"/>
    <n v="1"/>
    <n v="0"/>
    <n v="0"/>
    <n v="1016"/>
    <n v="465.81950000000001"/>
    <n v="0.4584838"/>
    <n v="148.52950000000001"/>
    <n v="4521.2619999999997"/>
    <n v="-7.7924800000000003"/>
    <n v="1362.587"/>
    <n v="2500.3000000000002"/>
    <n v="0.2061587"/>
    <n v="10749"/>
    <n v="414.9008"/>
    <n v="2.2375260000000001E-2"/>
    <n v="139"/>
    <n v="125"/>
    <n v="2188"/>
    <n v="0.98736460000000004"/>
    <n v="189"/>
    <n v="0"/>
    <n v="87.050539999999998"/>
    <n v="19.705549999999999"/>
    <n v="87.050539999999998"/>
    <n v="19.705549999999999"/>
    <n v="87.050539999999998"/>
    <n v="19.705549999999999"/>
    <n v="155.82130000000001"/>
    <n v="15843.79"/>
    <n v="9224.6450000000004"/>
    <n v="28"/>
    <n v="1.263538E-2"/>
    <n v="4250524"/>
    <n v="0.8655716"/>
    <s v="RGB_TV"/>
    <n v="6391"/>
    <n v="29211990"/>
    <n v="10166820"/>
    <n v="0.71519339999999998"/>
    <n v="0.248913"/>
    <n v="2.8732660000000001"/>
    <n v="1660"/>
    <n v="431.16879999999998"/>
    <n v="0.25974029999999998"/>
    <n v="448.71370000000002"/>
    <n v="3790.8429999999998"/>
    <n v="-0.80966959999999999"/>
    <n v="1649.6030000000001"/>
    <n v="1154.2940000000001"/>
    <n v="9.7154240000000003E-2"/>
    <n v="65782"/>
    <n v="1117.721"/>
    <n v="0.23390759999999999"/>
    <n v="441"/>
    <n v="240"/>
    <n v="6253"/>
    <n v="0.97840709999999997"/>
    <n v="363.04410000000001"/>
    <n v="92.20232"/>
    <n v="21.98124"/>
    <n v="92.20232"/>
    <n v="21.98124"/>
    <n v="92.20232"/>
    <n v="21.98124"/>
    <n v="452.59550000000002"/>
    <n v="85917.95"/>
    <n v="2248.5509999999999"/>
    <n v="138"/>
    <n v="2.1592859999999998E-2"/>
    <n v="39378810"/>
    <n v="0.96410640000000003"/>
  </r>
  <r>
    <n v="10"/>
    <s v="080344-R1"/>
    <s v="Cicer arietinum"/>
    <x v="1"/>
    <x v="2"/>
    <n v="1"/>
    <s v="SI"/>
    <n v="2"/>
    <n v="4"/>
    <d v="2020-05-11T09:59:41"/>
    <x v="0"/>
    <n v="57988"/>
    <s v="RGB_Side_Far_0"/>
    <n v="7389"/>
    <n v="78489660"/>
    <n v="7614840"/>
    <n v="1.4376100000000001"/>
    <n v="0.13947280000000001"/>
    <n v="10.307460000000001"/>
    <n v="7389"/>
    <n v="1"/>
    <n v="0"/>
    <n v="0"/>
    <n v="4157"/>
    <n v="2338.6990000000001"/>
    <n v="0.56259300000000001"/>
    <n v="368.75599999999997"/>
    <n v="6985.9650000000001"/>
    <n v="-2.685711"/>
    <n v="1232.3150000000001"/>
    <n v="2842.9650000000001"/>
    <n v="0.1720052"/>
    <n v="42958"/>
    <n v="876.33659999999998"/>
    <n v="0.67753580000000002"/>
    <n v="189"/>
    <n v="367"/>
    <n v="7146"/>
    <n v="0.96711329999999995"/>
    <n v="419"/>
    <n v="0"/>
    <n v="78.722560000000001"/>
    <n v="22.98931"/>
    <n v="78.722560000000001"/>
    <n v="22.98931"/>
    <n v="78.722560000000001"/>
    <n v="22.98931"/>
    <n v="368.75619999999998"/>
    <n v="52429.65"/>
    <n v="6604.915"/>
    <n v="243"/>
    <n v="3.2886720000000001E-2"/>
    <n v="86104500"/>
    <n v="1.577083"/>
    <s v="RGB_Side_Far_4"/>
    <n v="7155"/>
    <n v="70816250"/>
    <n v="13815220"/>
    <n v="1.383291"/>
    <n v="0.26985989999999999"/>
    <n v="5.1259600000000001"/>
    <n v="7155"/>
    <n v="1"/>
    <n v="0"/>
    <n v="0"/>
    <n v="3826"/>
    <n v="2045.8810000000001"/>
    <n v="0.53473099999999996"/>
    <n v="370.25940000000003"/>
    <n v="6831.473"/>
    <n v="-1.358201"/>
    <n v="1257.7429999999999"/>
    <n v="2842.8629999999998"/>
    <n v="0.13237499999999999"/>
    <n v="54051"/>
    <n v="925.7287"/>
    <n v="0.45362989999999997"/>
    <n v="238"/>
    <n v="367"/>
    <n v="6967"/>
    <n v="0.9737247"/>
    <n v="417"/>
    <n v="0"/>
    <n v="78.432010000000005"/>
    <n v="21.999880000000001"/>
    <n v="78.432010000000005"/>
    <n v="21.999880000000001"/>
    <n v="78.432010000000005"/>
    <n v="21.999880000000001"/>
    <n v="370.25959999999998"/>
    <n v="73993.38"/>
    <n v="6522.5749999999998"/>
    <n v="188"/>
    <n v="2.627533E-2"/>
    <n v="84631460"/>
    <n v="1.653151"/>
    <s v="RGB_Side_Lower_0"/>
    <n v="11089"/>
    <n v="147276200"/>
    <n v="5809550"/>
    <n v="1.1977"/>
    <n v="4.7245200000000001E-2"/>
    <n v="25.350709999999999"/>
    <n v="6663"/>
    <n v="0.60086569999999995"/>
    <n v="4426"/>
    <n v="0.3991343"/>
    <n v="2716"/>
    <n v="665.22280000000001"/>
    <n v="0.24492739999999999"/>
    <n v="426.5548"/>
    <n v="2383.6880000000001"/>
    <n v="7.4043150000000004"/>
    <n v="972.10090000000002"/>
    <n v="2783.902"/>
    <n v="0.29710110000000001"/>
    <n v="37324"/>
    <n v="928.94600000000003"/>
    <n v="0.85396209999999995"/>
    <n v="162"/>
    <n v="422"/>
    <n v="11082"/>
    <n v="0.9993687"/>
    <n v="194"/>
    <n v="227"/>
    <n v="83.3352"/>
    <n v="23.35107"/>
    <n v="83.3352"/>
    <n v="23.35107"/>
    <n v="83.3352"/>
    <n v="23.35107"/>
    <n v="426.55509999999998"/>
    <n v="47097.59"/>
    <n v="512.39660000000003"/>
    <n v="7"/>
    <n v="6.3125620000000003E-4"/>
    <n v="153085800"/>
    <n v="1.244945"/>
    <s v="RGB_Side_Lower_4"/>
    <n v="12071"/>
    <n v="165471800"/>
    <n v="10493560"/>
    <n v="1.135632"/>
    <n v="7.2017239999999996E-2"/>
    <n v="15.768890000000001"/>
    <n v="6464"/>
    <n v="0.53549829999999998"/>
    <n v="5607"/>
    <n v="0.46450170000000002"/>
    <n v="3276"/>
    <n v="889.08759999999995"/>
    <n v="0.27139429999999998"/>
    <n v="434.33280000000002"/>
    <n v="4875.7619999999997"/>
    <n v="0.73280639999999997"/>
    <n v="997.08280000000002"/>
    <n v="2799.7280000000001"/>
    <n v="0.26212809999999998"/>
    <n v="46050"/>
    <n v="964.64340000000004"/>
    <n v="0.77568800000000004"/>
    <n v="153"/>
    <n v="435"/>
    <n v="12045"/>
    <n v="0.99784609999999996"/>
    <n v="202"/>
    <n v="232"/>
    <n v="85.120949999999993"/>
    <n v="22.01773"/>
    <n v="85.120949999999993"/>
    <n v="22.01773"/>
    <n v="85.120949999999993"/>
    <n v="22.01773"/>
    <n v="434.33300000000003"/>
    <n v="64975.83"/>
    <n v="1969.4349999999999"/>
    <n v="26"/>
    <n v="2.1539229999999999E-3"/>
    <n v="175965400"/>
    <n v="1.207649"/>
    <s v="RGB_Side_Upper_0"/>
    <n v="4701"/>
    <n v="15186610"/>
    <n v="4806070"/>
    <n v="0.68719569999999996"/>
    <n v="0.2174751"/>
    <n v="3.1598809999999999"/>
    <n v="4701"/>
    <n v="1"/>
    <n v="0"/>
    <n v="0"/>
    <n v="1977"/>
    <n v="831.42499999999995"/>
    <n v="0.4205488"/>
    <n v="222.94839999999999"/>
    <n v="587.4579"/>
    <n v="1.30518"/>
    <n v="1323.7650000000001"/>
    <n v="2469.5770000000002"/>
    <n v="0.21684580000000001"/>
    <n v="21679"/>
    <n v="567.85170000000005"/>
    <n v="0.2695864"/>
    <n v="159"/>
    <n v="216"/>
    <n v="4630"/>
    <n v="0.98489680000000002"/>
    <n v="285"/>
    <n v="0"/>
    <n v="84.839609999999993"/>
    <n v="18.318020000000001"/>
    <n v="84.839609999999993"/>
    <n v="18.318020000000001"/>
    <n v="84.839609999999993"/>
    <n v="18.318020000000001"/>
    <n v="222.9486"/>
    <n v="30024.89"/>
    <n v="73.411360000000002"/>
    <n v="71"/>
    <n v="1.5103170000000001E-2"/>
    <n v="19992680"/>
    <n v="0.9046708"/>
    <s v="RGB_Side_Upper_4"/>
    <n v="4388"/>
    <n v="13767000"/>
    <n v="5201147"/>
    <n v="0.71499990000000002"/>
    <n v="0.27012570000000002"/>
    <n v="2.6469149999999999"/>
    <n v="4388"/>
    <n v="1"/>
    <n v="0"/>
    <n v="0"/>
    <n v="1786"/>
    <n v="726.93619999999999"/>
    <n v="0.40701910000000002"/>
    <n v="213.78489999999999"/>
    <n v="1643.1759999999999"/>
    <n v="0.99539480000000002"/>
    <n v="1337.9929999999999"/>
    <n v="2478.9369999999999"/>
    <n v="0.1977824"/>
    <n v="22186"/>
    <n v="564.96180000000004"/>
    <n v="0.2039348"/>
    <n v="163"/>
    <n v="194"/>
    <n v="4306"/>
    <n v="0.98131270000000004"/>
    <n v="258"/>
    <n v="0"/>
    <n v="85.821330000000003"/>
    <n v="19.041060000000002"/>
    <n v="85.821330000000003"/>
    <n v="19.041060000000002"/>
    <n v="85.821330000000003"/>
    <n v="19.041060000000002"/>
    <n v="214.10849999999999"/>
    <n v="29790.73"/>
    <n v="615.32060000000001"/>
    <n v="82"/>
    <n v="1.8687329999999999E-2"/>
    <n v="18968140"/>
    <n v="0.98512560000000005"/>
    <s v="RGB_TV"/>
    <n v="11195"/>
    <n v="40130580"/>
    <n v="14459890"/>
    <n v="0.3202043"/>
    <n v="0.1153764"/>
    <n v="2.7753019999999999"/>
    <n v="3119"/>
    <n v="868.97379999999998"/>
    <n v="0.27860649999999998"/>
    <n v="245.60130000000001"/>
    <n v="807.06809999999996"/>
    <n v="1.038446"/>
    <n v="1613.2729999999999"/>
    <n v="1170.998"/>
    <n v="0.40593950000000001"/>
    <n v="27578"/>
    <n v="645.05359999999996"/>
    <n v="0.22112670000000001"/>
    <n v="165"/>
    <n v="239"/>
    <n v="11015"/>
    <n v="0.98392139999999995"/>
    <n v="181.79660000000001"/>
    <n v="93.197590000000005"/>
    <n v="20.841139999999999"/>
    <n v="93.197590000000005"/>
    <n v="20.841139999999999"/>
    <n v="93.197590000000005"/>
    <n v="20.841139999999999"/>
    <n v="246.98779999999999"/>
    <n v="38195.51"/>
    <n v="58.183019999999999"/>
    <n v="180"/>
    <n v="1.607861E-2"/>
    <n v="54590470"/>
    <n v="0.43558069999999999"/>
  </r>
  <r>
    <n v="11"/>
    <s v="080345-R1"/>
    <s v="Cicer arietinum"/>
    <x v="3"/>
    <x v="2"/>
    <n v="1"/>
    <s v="SI"/>
    <n v="2"/>
    <n v="5"/>
    <d v="2020-05-11T10:01:14"/>
    <x v="0"/>
    <n v="37043"/>
    <s v="RGB_Side_Far_0"/>
    <n v="5966"/>
    <n v="34776250"/>
    <n v="19213880"/>
    <n v="0.97704880000000005"/>
    <n v="0.53981939999999995"/>
    <n v="1.809955"/>
    <n v="5966"/>
    <n v="1"/>
    <n v="0"/>
    <n v="0"/>
    <n v="2997"/>
    <n v="1505.5329999999999"/>
    <n v="0.50234659999999998"/>
    <n v="305.22120000000001"/>
    <n v="4036.09"/>
    <n v="-3.5035639999999999"/>
    <n v="1157.1469999999999"/>
    <n v="2867.0340000000001"/>
    <n v="0.1180918"/>
    <n v="50520"/>
    <n v="869.75570000000005"/>
    <n v="8.3085080000000006E-2"/>
    <n v="264"/>
    <n v="288"/>
    <n v="5706"/>
    <n v="0.95641969999999998"/>
    <n v="343"/>
    <n v="0"/>
    <n v="76.120180000000005"/>
    <n v="20.993690000000001"/>
    <n v="76.120180000000005"/>
    <n v="20.993690000000001"/>
    <n v="76.120180000000005"/>
    <n v="20.993690000000001"/>
    <n v="319.1028"/>
    <n v="68383.199999999997"/>
    <n v="2730.4760000000001"/>
    <n v="260"/>
    <n v="4.3580290000000001E-2"/>
    <n v="53990130"/>
    <n v="1.5168680000000001"/>
    <s v="RGB_Side_Far_4"/>
    <n v="6555"/>
    <n v="36471730"/>
    <n v="13966580"/>
    <n v="0.84881090000000003"/>
    <n v="0.3250459"/>
    <n v="2.6113569999999999"/>
    <n v="6555"/>
    <n v="1"/>
    <n v="0"/>
    <n v="0"/>
    <n v="2953"/>
    <n v="1330.3140000000001"/>
    <n v="0.4504958"/>
    <n v="294.10539999999997"/>
    <n v="3458.5709999999999"/>
    <n v="0.4164873"/>
    <n v="1177.9090000000001"/>
    <n v="2859.5940000000001"/>
    <n v="0.1495176"/>
    <n v="43841"/>
    <n v="807.57479999999998"/>
    <n v="0.19908690000000001"/>
    <n v="234"/>
    <n v="289"/>
    <n v="6452"/>
    <n v="0.98428680000000002"/>
    <n v="344"/>
    <n v="0"/>
    <n v="76.350880000000004"/>
    <n v="18.340070000000001"/>
    <n v="76.350880000000004"/>
    <n v="18.340070000000001"/>
    <n v="76.350880000000004"/>
    <n v="18.340070000000001"/>
    <n v="301.20670000000001"/>
    <n v="59943.39"/>
    <n v="1824.8230000000001"/>
    <n v="103"/>
    <n v="1.57132E-2"/>
    <n v="50438310"/>
    <n v="1.1738569999999999"/>
    <s v="RGB_Side_Lower_0"/>
    <n v="5946"/>
    <n v="51213140"/>
    <n v="20760840"/>
    <n v="1.4485440000000001"/>
    <n v="0.58721219999999996"/>
    <n v="2.466815"/>
    <n v="1760"/>
    <n v="0.29599730000000002"/>
    <n v="4186"/>
    <n v="0.70400269999999998"/>
    <n v="1840"/>
    <n v="569.39120000000003"/>
    <n v="0.3094517"/>
    <n v="334.8612"/>
    <n v="1591.212"/>
    <n v="-3.9718279999999999"/>
    <n v="937.43899999999996"/>
    <n v="2841.9870000000001"/>
    <n v="0.13526550000000001"/>
    <n v="43958"/>
    <n v="927.15629999999999"/>
    <n v="0.17901500000000001"/>
    <n v="260"/>
    <n v="321"/>
    <n v="5943"/>
    <n v="0.99949540000000003"/>
    <n v="51"/>
    <n v="269"/>
    <n v="82.356380000000001"/>
    <n v="19.136970000000002"/>
    <n v="82.356380000000001"/>
    <n v="19.136970000000002"/>
    <n v="82.356380000000001"/>
    <n v="19.136970000000002"/>
    <n v="357.4778"/>
    <n v="79829.63"/>
    <n v="425.8252"/>
    <n v="3"/>
    <n v="5.0454090000000003E-4"/>
    <n v="71973980"/>
    <n v="2.0357560000000001"/>
    <s v="RGB_Side_Lower_4"/>
    <n v="5858"/>
    <n v="64502580"/>
    <n v="13988420"/>
    <n v="1.879656"/>
    <n v="0.40763359999999998"/>
    <n v="4.6111409999999999"/>
    <n v="3099"/>
    <n v="0.52902009999999999"/>
    <n v="2759"/>
    <n v="0.47097990000000001"/>
    <n v="1904"/>
    <n v="618.84879999999998"/>
    <n v="0.32502560000000003"/>
    <n v="369.12869999999998"/>
    <n v="3011.194"/>
    <n v="1.121191"/>
    <n v="931.02779999999996"/>
    <n v="2831.4479999999999"/>
    <n v="0.1191086"/>
    <n v="49182"/>
    <n v="941.21690000000001"/>
    <n v="0.41417749999999998"/>
    <n v="233"/>
    <n v="328"/>
    <n v="5847"/>
    <n v="0.99812219999999996"/>
    <n v="57"/>
    <n v="270"/>
    <n v="80.117789999999999"/>
    <n v="19.618970000000001"/>
    <n v="80.117789999999999"/>
    <n v="19.618970000000001"/>
    <n v="80.117789999999999"/>
    <n v="19.618970000000001"/>
    <n v="370.92579999999998"/>
    <n v="75269.75"/>
    <n v="1547.848"/>
    <n v="11"/>
    <n v="1.877774E-3"/>
    <n v="78491000"/>
    <n v="2.28729"/>
    <s v="RGB_Side_Upper_0"/>
    <n v="2599"/>
    <n v="8114806"/>
    <n v="621638.80000000005"/>
    <n v="1.2013389999999999"/>
    <n v="9.2029180000000002E-2"/>
    <n v="13.053890000000001"/>
    <n v="2599"/>
    <n v="1"/>
    <n v="0"/>
    <n v="0"/>
    <n v="1060"/>
    <n v="432.32010000000002"/>
    <n v="0.40784920000000002"/>
    <n v="212.2004"/>
    <n v="1025.7539999999999"/>
    <n v="-4.7386299999999997"/>
    <n v="1283.578"/>
    <n v="2467.7750000000001"/>
    <n v="0.2475946"/>
    <n v="10497"/>
    <n v="491.30739999999997"/>
    <n v="0.73563330000000005"/>
    <n v="126"/>
    <n v="204"/>
    <n v="2542"/>
    <n v="0.97806850000000001"/>
    <n v="260"/>
    <n v="0"/>
    <n v="84.808009999999996"/>
    <n v="21.43599"/>
    <n v="84.808009999999996"/>
    <n v="21.43599"/>
    <n v="84.808009999999996"/>
    <n v="21.43599"/>
    <n v="212.1884"/>
    <n v="16401.330000000002"/>
    <n v="404.83730000000003"/>
    <n v="57"/>
    <n v="2.1931510000000001E-2"/>
    <n v="8736445"/>
    <n v="1.2933680000000001"/>
    <s v="RGB_Side_Upper_4"/>
    <n v="2842"/>
    <n v="9793967"/>
    <n v="415674"/>
    <n v="1.21258"/>
    <n v="5.1464139999999998E-2"/>
    <n v="23.56166"/>
    <n v="2842"/>
    <n v="1"/>
    <n v="0"/>
    <n v="0"/>
    <n v="974"/>
    <n v="333.80579999999998"/>
    <n v="0.34271639999999998"/>
    <n v="217.51779999999999"/>
    <n v="2266.1239999999998"/>
    <n v="0.21712799999999999"/>
    <n v="1302.1890000000001"/>
    <n v="2453.107"/>
    <n v="0.2987805"/>
    <n v="9512"/>
    <n v="487.61059999999998"/>
    <n v="0.84377500000000005"/>
    <n v="78"/>
    <n v="218"/>
    <n v="2743"/>
    <n v="0.96516539999999995"/>
    <n v="276"/>
    <n v="0"/>
    <n v="81.768119999999996"/>
    <n v="20.54663"/>
    <n v="81.768119999999996"/>
    <n v="20.54663"/>
    <n v="81.768119999999996"/>
    <n v="20.54663"/>
    <n v="217.518"/>
    <n v="13838.98"/>
    <n v="1806.9380000000001"/>
    <n v="99"/>
    <n v="3.4834619999999997E-2"/>
    <n v="10209640"/>
    <n v="1.2640439999999999"/>
    <s v="RGB_TV"/>
    <n v="7277"/>
    <n v="24043620"/>
    <n v="2659480"/>
    <n v="0.45404109999999998"/>
    <n v="5.0221759999999997E-2"/>
    <n v="9.0407250000000001"/>
    <n v="1684"/>
    <n v="389.7013"/>
    <n v="0.23141400000000001"/>
    <n v="229.42760000000001"/>
    <n v="2574.7429999999999"/>
    <n v="5.8558620000000001"/>
    <n v="1556.2439999999999"/>
    <n v="1194.8510000000001"/>
    <n v="0.50210449999999995"/>
    <n v="14493"/>
    <n v="541.78219999999999"/>
    <n v="0.64129860000000005"/>
    <n v="230"/>
    <n v="113"/>
    <n v="7138"/>
    <n v="0.98089870000000001"/>
    <n v="192.92490000000001"/>
    <n v="90.369929999999997"/>
    <n v="20.296060000000001"/>
    <n v="90.369929999999997"/>
    <n v="20.296060000000001"/>
    <n v="90.369929999999997"/>
    <n v="20.296060000000001"/>
    <n v="229.42769999999999"/>
    <n v="21113.99"/>
    <n v="910.9941"/>
    <n v="139"/>
    <n v="1.9101280000000002E-2"/>
    <n v="26703100"/>
    <n v="0.50426289999999996"/>
  </r>
  <r>
    <n v="12"/>
    <s v="080366-R1"/>
    <s v="Cicer arietinum"/>
    <x v="4"/>
    <x v="2"/>
    <n v="1"/>
    <s v="SI"/>
    <n v="3"/>
    <n v="1"/>
    <d v="2020-05-11T10:02:47"/>
    <x v="0"/>
    <n v="38220"/>
    <s v="RGB_Side_Far_0"/>
    <n v="4897"/>
    <n v="34975320"/>
    <n v="5796443"/>
    <n v="1.458483"/>
    <n v="0.24171380000000001"/>
    <n v="6.0339280000000004"/>
    <n v="4897"/>
    <n v="1"/>
    <n v="0"/>
    <n v="0"/>
    <n v="2955"/>
    <n v="1783.1379999999999"/>
    <n v="0.60343069999999999"/>
    <n v="321.27870000000001"/>
    <n v="2011.903"/>
    <n v="1.1751560000000001"/>
    <n v="1210.1310000000001"/>
    <n v="2852.68"/>
    <n v="0.1216465"/>
    <n v="40256"/>
    <n v="806.56759999999997"/>
    <n v="0.51217480000000004"/>
    <n v="219"/>
    <n v="295"/>
    <n v="4758"/>
    <n v="0.97161529999999996"/>
    <n v="345"/>
    <n v="0"/>
    <n v="78.011229999999998"/>
    <n v="22.462610000000002"/>
    <n v="78.011229999999998"/>
    <n v="22.462610000000002"/>
    <n v="78.011229999999998"/>
    <n v="22.462610000000002"/>
    <n v="321.27890000000002"/>
    <n v="57155.83"/>
    <n v="826.57809999999995"/>
    <n v="139"/>
    <n v="2.8384719999999999E-2"/>
    <n v="40771760"/>
    <n v="1.700197"/>
    <s v="RGB_Side_Far_4"/>
    <n v="5209"/>
    <n v="33357480"/>
    <n v="15205230"/>
    <n v="1.2293750000000001"/>
    <n v="0.56038200000000005"/>
    <n v="2.193816"/>
    <n v="5209"/>
    <n v="1"/>
    <n v="0"/>
    <n v="0"/>
    <n v="2894"/>
    <n v="1607.8389999999999"/>
    <n v="0.55557690000000004"/>
    <n v="323.3852"/>
    <n v="3845.5070000000001"/>
    <n v="-5.7325280000000003"/>
    <n v="1237.7"/>
    <n v="2848.3910000000001"/>
    <n v="9.6606079999999997E-2"/>
    <n v="53920"/>
    <n v="897.77760000000001"/>
    <n v="0.13971890000000001"/>
    <n v="266"/>
    <n v="305"/>
    <n v="5115"/>
    <n v="0.98195429999999995"/>
    <n v="354"/>
    <n v="0"/>
    <n v="76.777690000000007"/>
    <n v="21.80789"/>
    <n v="76.777690000000007"/>
    <n v="21.80789"/>
    <n v="76.777690000000007"/>
    <n v="21.80789"/>
    <n v="329.81259999999997"/>
    <n v="76100.479999999996"/>
    <n v="2838.9180000000001"/>
    <n v="94"/>
    <n v="1.804569E-2"/>
    <n v="48562700"/>
    <n v="1.789757"/>
    <s v="RGB_Side_Lower_0"/>
    <n v="6789"/>
    <n v="62099430"/>
    <n v="2481019"/>
    <n v="1.3473360000000001"/>
    <n v="5.3829269999999999E-2"/>
    <n v="25.029810000000001"/>
    <n v="3645"/>
    <n v="0.53689790000000004"/>
    <n v="3144"/>
    <n v="0.46310210000000002"/>
    <n v="2077"/>
    <n v="635.42920000000004"/>
    <n v="0.30593609999999999"/>
    <n v="377.46519999999998"/>
    <n v="3370.6260000000002"/>
    <n v="-1.459856"/>
    <n v="957.55219999999997"/>
    <n v="2805.8130000000001"/>
    <n v="0.26673740000000001"/>
    <n v="25452"/>
    <n v="808.52480000000003"/>
    <n v="0.85223360000000004"/>
    <n v="125"/>
    <n v="369"/>
    <n v="6713"/>
    <n v="0.98880539999999995"/>
    <n v="123"/>
    <n v="245"/>
    <n v="80.106350000000006"/>
    <n v="20.84646"/>
    <n v="80.106350000000006"/>
    <n v="20.84646"/>
    <n v="80.106350000000006"/>
    <n v="20.84646"/>
    <n v="377.46550000000002"/>
    <n v="35185.919999999998"/>
    <n v="1673.46"/>
    <n v="76"/>
    <n v="1.1194580000000001E-2"/>
    <n v="64580450"/>
    <n v="1.4011659999999999"/>
    <s v="RGB_Side_Lower_4"/>
    <n v="6404"/>
    <n v="63294200"/>
    <n v="9005580"/>
    <n v="1.543339"/>
    <n v="0.21958820000000001"/>
    <n v="7.0283309999999997"/>
    <n v="3563"/>
    <n v="0.55637099999999995"/>
    <n v="2841"/>
    <n v="0.443629"/>
    <n v="2214"/>
    <n v="765.42719999999997"/>
    <n v="0.34572140000000001"/>
    <n v="379.08440000000002"/>
    <n v="5154.0860000000002"/>
    <n v="0.69414719999999996"/>
    <n v="978.34709999999995"/>
    <n v="2797.7640000000001"/>
    <n v="0.15056900000000001"/>
    <n v="42532"/>
    <n v="897.79179999999997"/>
    <n v="0.56382410000000005"/>
    <n v="204"/>
    <n v="380"/>
    <n v="6304"/>
    <n v="0.98438479999999995"/>
    <n v="130"/>
    <n v="249"/>
    <n v="78.920829999999995"/>
    <n v="21.027709999999999"/>
    <n v="78.920829999999995"/>
    <n v="21.027709999999999"/>
    <n v="78.920829999999995"/>
    <n v="21.027709999999999"/>
    <n v="379.08460000000002"/>
    <n v="57102.54"/>
    <n v="4148.1260000000002"/>
    <n v="100"/>
    <n v="1.5615240000000001E-2"/>
    <n v="72299780"/>
    <n v="1.7629269999999999"/>
    <s v="RGB_Side_Upper_0"/>
    <n v="3013"/>
    <n v="7440862"/>
    <n v="5529516"/>
    <n v="0.81964360000000003"/>
    <n v="0.60910050000000004"/>
    <n v="1.3456619999999999"/>
    <n v="3013"/>
    <n v="1"/>
    <n v="0"/>
    <n v="0"/>
    <n v="1388"/>
    <n v="639.41060000000004"/>
    <n v="0.46067039999999998"/>
    <n v="208.92339999999999"/>
    <n v="514.7056"/>
    <n v="-5.1569060000000002"/>
    <n v="1311.0719999999999"/>
    <n v="2471.9340000000002"/>
    <n v="0.1359841"/>
    <n v="22157"/>
    <n v="579.65039999999999"/>
    <n v="2.1715669999999999E-2"/>
    <n v="171"/>
    <n v="195"/>
    <n v="2977"/>
    <n v="0.98805180000000004"/>
    <n v="255"/>
    <n v="0"/>
    <n v="87.692340000000002"/>
    <n v="18.733499999999999"/>
    <n v="87.692340000000002"/>
    <n v="18.733499999999999"/>
    <n v="87.692340000000002"/>
    <n v="18.733499999999999"/>
    <n v="214.31829999999999"/>
    <n v="31783.52"/>
    <n v="87.926280000000006"/>
    <n v="36"/>
    <n v="1.1948220000000001E-2"/>
    <n v="12970380"/>
    <n v="1.428744"/>
    <s v="RGB_Side_Upper_4"/>
    <n v="2943"/>
    <n v="8504152"/>
    <n v="4747365"/>
    <n v="0.98186200000000001"/>
    <n v="0.54811560000000004"/>
    <n v="1.7913410000000001"/>
    <n v="2943"/>
    <n v="1"/>
    <n v="0"/>
    <n v="0"/>
    <n v="1356"/>
    <n v="624.78290000000004"/>
    <n v="0.46075430000000001"/>
    <n v="199.01009999999999"/>
    <n v="3021.0279999999998"/>
    <n v="-2.633934"/>
    <n v="1323.067"/>
    <n v="2470.6329999999998"/>
    <n v="0.12602769999999999"/>
    <n v="23352"/>
    <n v="590.96579999999994"/>
    <n v="8.0371449999999997E-2"/>
    <n v="194"/>
    <n v="192"/>
    <n v="2904"/>
    <n v="0.98674819999999996"/>
    <n v="251"/>
    <n v="0"/>
    <n v="83.987769999999998"/>
    <n v="18.179099999999998"/>
    <n v="83.987769999999998"/>
    <n v="18.179099999999998"/>
    <n v="83.987769999999998"/>
    <n v="18.179099999999998"/>
    <n v="212.73840000000001"/>
    <n v="32943.74"/>
    <n v="3101.1239999999998"/>
    <n v="39"/>
    <n v="1.3251779999999999E-2"/>
    <n v="13251520"/>
    <n v="1.5299780000000001"/>
    <s v="RGB_TV"/>
    <n v="8965"/>
    <n v="38637710"/>
    <n v="10274600"/>
    <n v="0.48074050000000002"/>
    <n v="0.12783919999999999"/>
    <n v="3.7605089999999999"/>
    <n v="2783"/>
    <n v="863.92520000000002"/>
    <n v="0.31042950000000002"/>
    <n v="270.49579999999997"/>
    <n v="185.61019999999999"/>
    <n v="0.27816819999999998"/>
    <n v="1588.7249999999999"/>
    <n v="1173.0450000000001"/>
    <n v="0.33599430000000002"/>
    <n v="26682"/>
    <n v="662.18269999999995"/>
    <n v="0.33625719999999998"/>
    <n v="193"/>
    <n v="250"/>
    <n v="8802"/>
    <n v="0.98181819999999997"/>
    <n v="192.0104"/>
    <n v="92.787279999999996"/>
    <n v="20.145810000000001"/>
    <n v="92.787279999999996"/>
    <n v="20.145810000000001"/>
    <n v="92.787279999999996"/>
    <n v="20.145810000000001"/>
    <n v="270.49610000000001"/>
    <n v="35362.53"/>
    <n v="3.8428490000000002"/>
    <n v="163"/>
    <n v="1.8181820000000001E-2"/>
    <n v="48912300"/>
    <n v="0.6085798"/>
  </r>
  <r>
    <n v="13"/>
    <s v="080367-R1"/>
    <s v="Cicer arietinum"/>
    <x v="4"/>
    <x v="1"/>
    <n v="1"/>
    <s v="SI"/>
    <n v="3"/>
    <n v="2"/>
    <d v="2020-05-11T10:04:22"/>
    <x v="0"/>
    <n v="47973"/>
    <s v="RGB_Side_Far_0"/>
    <n v="5736"/>
    <n v="39107900"/>
    <n v="4906518"/>
    <n v="1.1886289999999999"/>
    <n v="0.1491266"/>
    <n v="7.9706010000000003"/>
    <n v="5736"/>
    <n v="1"/>
    <n v="0"/>
    <n v="0"/>
    <n v="3447"/>
    <n v="2071.4450000000002"/>
    <n v="0.60094139999999996"/>
    <n v="354.46440000000001"/>
    <n v="1938.79"/>
    <n v="1.202"/>
    <n v="1141.191"/>
    <n v="2846.8130000000001"/>
    <n v="0.17154140000000001"/>
    <n v="33438"/>
    <n v="809.4316"/>
    <n v="0.60380590000000001"/>
    <n v="207"/>
    <n v="324"/>
    <n v="5593"/>
    <n v="0.97506979999999999"/>
    <n v="373"/>
    <n v="0"/>
    <n v="78.858959999999996"/>
    <n v="23.141179999999999"/>
    <n v="78.858959999999996"/>
    <n v="23.141179999999999"/>
    <n v="78.858959999999996"/>
    <n v="23.141179999999999"/>
    <n v="354.46460000000002"/>
    <n v="49518.879999999997"/>
    <n v="655.31849999999997"/>
    <n v="143"/>
    <n v="2.4930259999999999E-2"/>
    <n v="44014410"/>
    <n v="1.337755"/>
    <s v="RGB_Side_Far_4"/>
    <n v="5322"/>
    <n v="36050560"/>
    <n v="8555232"/>
    <n v="1.2728060000000001"/>
    <n v="0.30205219999999999"/>
    <n v="4.2138609999999996"/>
    <n v="5322"/>
    <n v="1"/>
    <n v="0"/>
    <n v="0"/>
    <n v="3275"/>
    <n v="2015.337"/>
    <n v="0.61537019999999998"/>
    <n v="343.8168"/>
    <n v="2168.4"/>
    <n v="0.27213789999999999"/>
    <n v="1168.7660000000001"/>
    <n v="2842.8609999999999"/>
    <n v="0.12579480000000001"/>
    <n v="42307"/>
    <n v="877.35019999999997"/>
    <n v="0.37995780000000001"/>
    <n v="238"/>
    <n v="333"/>
    <n v="5183"/>
    <n v="0.97388200000000003"/>
    <n v="382"/>
    <n v="0"/>
    <n v="79.40849"/>
    <n v="23.42906"/>
    <n v="79.40849"/>
    <n v="23.42906"/>
    <n v="79.40849"/>
    <n v="23.42906"/>
    <n v="346.50529999999998"/>
    <n v="62024.66"/>
    <n v="883.49490000000003"/>
    <n v="139"/>
    <n v="2.6117999999999999E-2"/>
    <n v="44605800"/>
    <n v="1.574859"/>
    <s v="RGB_Side_Lower_0"/>
    <n v="9838"/>
    <n v="75719110"/>
    <n v="6573134"/>
    <n v="0.78233339999999996"/>
    <n v="6.7913929999999997E-2"/>
    <n v="11.51948"/>
    <n v="3583"/>
    <n v="0.36420000000000002"/>
    <n v="6255"/>
    <n v="0.63579989999999997"/>
    <n v="2443"/>
    <n v="606.65260000000001"/>
    <n v="0.24832280000000001"/>
    <n v="380.23680000000002"/>
    <n v="7212.4759999999997"/>
    <n v="11.900449999999999"/>
    <n v="911.36940000000004"/>
    <n v="2827.663"/>
    <n v="0.26748959999999999"/>
    <n v="36779"/>
    <n v="864.0018"/>
    <n v="0.70601840000000005"/>
    <n v="237"/>
    <n v="345"/>
    <n v="9801"/>
    <n v="0.99623910000000004"/>
    <n v="99"/>
    <n v="245"/>
    <n v="83.287959999999998"/>
    <n v="22.90183"/>
    <n v="83.287959999999998"/>
    <n v="22.90183"/>
    <n v="83.287959999999998"/>
    <n v="22.90183"/>
    <n v="380.23700000000002"/>
    <n v="53337.02"/>
    <n v="5287.6409999999996"/>
    <n v="37"/>
    <n v="3.7609269999999998E-3"/>
    <n v="82292250"/>
    <n v="0.85024730000000004"/>
    <s v="RGB_Side_Lower_4"/>
    <n v="10249"/>
    <n v="83142940"/>
    <n v="16300590"/>
    <n v="0.79152100000000003"/>
    <n v="0.15518170000000001"/>
    <n v="5.1006090000000004"/>
    <n v="4429"/>
    <n v="0.43213970000000002"/>
    <n v="5820"/>
    <n v="0.56786029999999998"/>
    <n v="3208"/>
    <n v="1004.124"/>
    <n v="0.31300610000000001"/>
    <n v="409.21629999999999"/>
    <n v="5380.2420000000002"/>
    <n v="0.1900511"/>
    <n v="908.86860000000001"/>
    <n v="2805.8629999999998"/>
    <n v="0.22589319999999999"/>
    <n v="45371"/>
    <n v="930.72370000000001"/>
    <n v="0.45180429999999999"/>
    <n v="204"/>
    <n v="388"/>
    <n v="10193"/>
    <n v="0.99453599999999998"/>
    <n v="141"/>
    <n v="246"/>
    <n v="83.401309999999995"/>
    <n v="19.775700000000001"/>
    <n v="83.401309999999995"/>
    <n v="19.775700000000001"/>
    <n v="83.401309999999995"/>
    <n v="19.775700000000001"/>
    <n v="409.21660000000003"/>
    <n v="77122.8"/>
    <n v="2824.3739999999998"/>
    <n v="56"/>
    <n v="5.4639479999999997E-3"/>
    <n v="99443540"/>
    <n v="0.94670259999999995"/>
    <s v="RGB_Side_Upper_0"/>
    <n v="3484"/>
    <n v="10858620"/>
    <n v="4797330"/>
    <n v="0.89457830000000005"/>
    <n v="0.39522400000000002"/>
    <n v="2.263471"/>
    <n v="3484"/>
    <n v="1"/>
    <n v="0"/>
    <n v="0"/>
    <n v="1454"/>
    <n v="606.80709999999999"/>
    <n v="0.4173364"/>
    <n v="221.02709999999999"/>
    <n v="568.46299999999997"/>
    <n v="-14.406969999999999"/>
    <n v="1264.5150000000001"/>
    <n v="2459.2919999999999"/>
    <n v="0.171482"/>
    <n v="20317"/>
    <n v="581.67619999999999"/>
    <n v="0.14988950000000001"/>
    <n v="166"/>
    <n v="218"/>
    <n v="3443"/>
    <n v="0.98823190000000005"/>
    <n v="284"/>
    <n v="0"/>
    <n v="87.687430000000006"/>
    <n v="17.801030000000001"/>
    <n v="87.687430000000006"/>
    <n v="17.801030000000001"/>
    <n v="87.687430000000006"/>
    <n v="17.801030000000001"/>
    <n v="222.57759999999999"/>
    <n v="28268.47"/>
    <n v="92.752629999999996"/>
    <n v="41"/>
    <n v="1.176808E-2"/>
    <n v="15655950"/>
    <n v="1.2898019999999999"/>
    <s v="RGB_Side_Upper_4"/>
    <n v="3354"/>
    <n v="10578080"/>
    <n v="4623912"/>
    <n v="0.94033089999999997"/>
    <n v="0.4110394"/>
    <n v="2.28769"/>
    <n v="3354"/>
    <n v="1"/>
    <n v="0"/>
    <n v="0"/>
    <n v="1452"/>
    <n v="628.59389999999996"/>
    <n v="0.43291590000000002"/>
    <n v="224.5017"/>
    <n v="2661.0279999999998"/>
    <n v="-12.130710000000001"/>
    <n v="1285.963"/>
    <n v="2448.0929999999998"/>
    <n v="0.14811869999999999"/>
    <n v="22644"/>
    <n v="602.55050000000006"/>
    <n v="0.1534055"/>
    <n v="177"/>
    <n v="225"/>
    <n v="3299"/>
    <n v="0.98360170000000002"/>
    <n v="288"/>
    <n v="0"/>
    <n v="85.250450000000001"/>
    <n v="17.951049999999999"/>
    <n v="85.250450000000001"/>
    <n v="17.951049999999999"/>
    <n v="85.250450000000001"/>
    <n v="17.951049999999999"/>
    <n v="229.15180000000001"/>
    <n v="31861.99"/>
    <n v="2111.2310000000002"/>
    <n v="55"/>
    <n v="1.6398329999999999E-2"/>
    <n v="15201990"/>
    <n v="1.35137"/>
    <s v="RGB_TV"/>
    <n v="9990"/>
    <n v="40041080"/>
    <n v="31987440"/>
    <n v="0.40121279999999998"/>
    <n v="0.3205151"/>
    <n v="1.2517750000000001"/>
    <n v="3028"/>
    <n v="917.7962"/>
    <n v="0.30310310000000001"/>
    <n v="538.90629999999999"/>
    <n v="11303.5"/>
    <n v="0.18356790000000001"/>
    <n v="1540.085"/>
    <n v="1200.837"/>
    <n v="0.12688940000000001"/>
    <n v="78730"/>
    <n v="1324.462"/>
    <n v="1.250189E-2"/>
    <n v="533"/>
    <n v="235"/>
    <n v="9712"/>
    <n v="0.97217220000000004"/>
    <n v="363.04410000000001"/>
    <n v="93.052859999999995"/>
    <n v="20.759699999999999"/>
    <n v="93.052859999999995"/>
    <n v="20.759699999999999"/>
    <n v="93.052859999999995"/>
    <n v="20.759699999999999"/>
    <n v="545.27670000000001"/>
    <n v="124014.6"/>
    <n v="12789.7"/>
    <n v="278"/>
    <n v="2.7827830000000001E-2"/>
    <n v="72028510"/>
    <n v="0.72172789999999998"/>
  </r>
  <r>
    <n v="14"/>
    <s v="080368-R1"/>
    <s v="Cicer arietinum"/>
    <x v="1"/>
    <x v="0"/>
    <n v="1"/>
    <s v="SI"/>
    <n v="3"/>
    <n v="3"/>
    <d v="2020-05-11T10:05:54"/>
    <x v="0"/>
    <n v="49352"/>
    <s v="RGB_Side_Far_0"/>
    <n v="6348"/>
    <n v="57512270"/>
    <n v="2267967"/>
    <n v="1.427206"/>
    <n v="5.6281150000000002E-2"/>
    <n v="25.358509999999999"/>
    <n v="6348"/>
    <n v="1"/>
    <n v="0"/>
    <n v="0"/>
    <n v="3507"/>
    <n v="1937.4680000000001"/>
    <n v="0.55245750000000005"/>
    <n v="335.26859999999999"/>
    <n v="4247.1189999999997"/>
    <n v="0.50778540000000005"/>
    <n v="1184.5029999999999"/>
    <n v="2843.1030000000001"/>
    <n v="0.24305080000000001"/>
    <n v="26118"/>
    <n v="757.93989999999997"/>
    <n v="0.85400370000000003"/>
    <n v="143"/>
    <n v="328"/>
    <n v="6110"/>
    <n v="0.96250789999999997"/>
    <n v="383"/>
    <n v="0"/>
    <n v="78.156109999999998"/>
    <n v="21.68769"/>
    <n v="78.156109999999998"/>
    <n v="21.68769"/>
    <n v="78.156109999999998"/>
    <n v="21.68769"/>
    <n v="335.27249999999998"/>
    <n v="33379.31"/>
    <n v="2841.529"/>
    <n v="238"/>
    <n v="3.7492119999999997E-2"/>
    <n v="59780240"/>
    <n v="1.483487"/>
    <s v="RGB_Side_Far_4"/>
    <n v="6681"/>
    <n v="57433710"/>
    <n v="8908654"/>
    <n v="1.2867200000000001"/>
    <n v="0.1995856"/>
    <n v="6.4469570000000003"/>
    <n v="6681"/>
    <n v="1"/>
    <n v="0"/>
    <n v="0"/>
    <n v="3804"/>
    <n v="2165.9059999999999"/>
    <n v="0.56937579999999999"/>
    <n v="332.18220000000002"/>
    <n v="4618.0550000000003"/>
    <n v="0.36945240000000001"/>
    <n v="1206.962"/>
    <n v="2838.6329999999998"/>
    <n v="0.17272940000000001"/>
    <n v="38679"/>
    <n v="818.51059999999995"/>
    <n v="0.53499560000000002"/>
    <n v="184"/>
    <n v="333"/>
    <n v="6489"/>
    <n v="0.97126179999999995"/>
    <n v="386"/>
    <n v="0"/>
    <n v="78.508759999999995"/>
    <n v="22.316269999999999"/>
    <n v="78.508759999999995"/>
    <n v="22.316269999999999"/>
    <n v="78.508759999999995"/>
    <n v="22.316269999999999"/>
    <n v="333.6071"/>
    <n v="57766.36"/>
    <n v="3192.1019999999999"/>
    <n v="192"/>
    <n v="2.873821E-2"/>
    <n v="66342360"/>
    <n v="1.486305"/>
    <s v="RGB_Side_Lower_0"/>
    <n v="9285"/>
    <n v="110094600"/>
    <n v="2872075"/>
    <n v="1.2770330000000001"/>
    <n v="3.3314400000000001E-2"/>
    <n v="38.33276"/>
    <n v="4693"/>
    <n v="0.50543890000000002"/>
    <n v="4592"/>
    <n v="0.49456109999999998"/>
    <n v="2190"/>
    <n v="516.54280000000006"/>
    <n v="0.2358643"/>
    <n v="398.0967"/>
    <n v="1917.1949999999999"/>
    <n v="3.3387090000000001"/>
    <n v="943.56349999999998"/>
    <n v="2806.8609999999999"/>
    <n v="0.34357080000000001"/>
    <n v="27025"/>
    <n v="865.28930000000003"/>
    <n v="0.90088919999999995"/>
    <n v="165"/>
    <n v="387"/>
    <n v="9256"/>
    <n v="0.99687669999999995"/>
    <n v="142"/>
    <n v="244"/>
    <n v="82.960579999999993"/>
    <n v="26.038139999999999"/>
    <n v="82.960579999999993"/>
    <n v="26.038139999999999"/>
    <n v="82.960579999999993"/>
    <n v="26.038139999999999"/>
    <n v="398.09690000000001"/>
    <n v="34696.5"/>
    <n v="395.86829999999998"/>
    <n v="29"/>
    <n v="3.123317E-3"/>
    <n v="112966600"/>
    <n v="1.3103469999999999"/>
    <s v="RGB_Side_Lower_4"/>
    <n v="10011"/>
    <n v="133494700"/>
    <n v="3175985"/>
    <n v="1.3320149999999999"/>
    <n v="3.1690089999999997E-2"/>
    <n v="42.032539999999997"/>
    <n v="5219"/>
    <n v="0.52132650000000003"/>
    <n v="4792"/>
    <n v="0.47867349999999997"/>
    <n v="2355"/>
    <n v="553.99310000000003"/>
    <n v="0.23524120000000001"/>
    <n v="402.70339999999999"/>
    <n v="1997.4549999999999"/>
    <n v="1.689484"/>
    <n v="953.32479999999998"/>
    <n v="2802.7809999999999"/>
    <n v="0.32042379999999998"/>
    <n v="31243"/>
    <n v="882.41930000000002"/>
    <n v="0.90920719999999999"/>
    <n v="134"/>
    <n v="402"/>
    <n v="9993"/>
    <n v="0.99820200000000003"/>
    <n v="165"/>
    <n v="236"/>
    <n v="83.9983"/>
    <n v="26.212810000000001"/>
    <n v="83.9983"/>
    <n v="26.212810000000001"/>
    <n v="83.9983"/>
    <n v="26.212810000000001"/>
    <n v="402.70359999999999"/>
    <n v="39752.97"/>
    <n v="398.54430000000002"/>
    <n v="18"/>
    <n v="1.798022E-3"/>
    <n v="136670700"/>
    <n v="1.3637049999999999"/>
    <s v="RGB_Side_Upper_0"/>
    <n v="3462"/>
    <n v="12707620"/>
    <n v="2360948"/>
    <n v="1.060254"/>
    <n v="0.19698460000000001"/>
    <n v="5.382422"/>
    <n v="3462"/>
    <n v="1"/>
    <n v="0"/>
    <n v="0"/>
    <n v="1631"/>
    <n v="768.38850000000002"/>
    <n v="0.47111500000000001"/>
    <n v="213.17830000000001"/>
    <n v="1629.2370000000001"/>
    <n v="0.35151490000000002"/>
    <n v="1293.08"/>
    <n v="2461.3420000000001"/>
    <n v="0.201572"/>
    <n v="17175"/>
    <n v="530.50760000000002"/>
    <n v="0.47147359999999999"/>
    <n v="131"/>
    <n v="212"/>
    <n v="3406"/>
    <n v="0.98382440000000004"/>
    <n v="287"/>
    <n v="0"/>
    <n v="86.181690000000003"/>
    <n v="19.03725"/>
    <n v="86.181690000000003"/>
    <n v="19.03725"/>
    <n v="86.181690000000003"/>
    <n v="19.03725"/>
    <n v="213.17850000000001"/>
    <n v="24784.34"/>
    <n v="766.72799999999995"/>
    <n v="56"/>
    <n v="1.6175620000000002E-2"/>
    <n v="15068560"/>
    <n v="1.257239"/>
    <s v="RGB_Side_Upper_4"/>
    <n v="3644"/>
    <n v="11626240"/>
    <n v="3480884"/>
    <n v="0.87555340000000004"/>
    <n v="0.26213969999999998"/>
    <n v="3.3400249999999998"/>
    <n v="3644"/>
    <n v="1"/>
    <n v="0"/>
    <n v="0"/>
    <n v="1611"/>
    <n v="712.21759999999995"/>
    <n v="0.44209660000000001"/>
    <n v="208.47059999999999"/>
    <n v="1846.1590000000001"/>
    <n v="-5.4183529999999998"/>
    <n v="1303.8389999999999"/>
    <n v="2456.3490000000002"/>
    <n v="0.2006056"/>
    <n v="18165"/>
    <n v="539.40260000000001"/>
    <n v="0.29070780000000002"/>
    <n v="160"/>
    <n v="190"/>
    <n v="3574"/>
    <n v="0.9807903"/>
    <n v="269"/>
    <n v="0"/>
    <n v="84.531009999999995"/>
    <n v="18.69462"/>
    <n v="84.531009999999995"/>
    <n v="18.69462"/>
    <n v="84.531009999999995"/>
    <n v="18.69462"/>
    <n v="209.42089999999999"/>
    <n v="26971.05"/>
    <n v="935.31870000000004"/>
    <n v="70"/>
    <n v="1.920966E-2"/>
    <n v="15107130"/>
    <n v="1.1376930000000001"/>
    <s v="RGB_TV"/>
    <n v="9921"/>
    <n v="38043130"/>
    <n v="19493140"/>
    <n v="0.38651410000000003"/>
    <n v="0.19804820000000001"/>
    <n v="1.9516169999999999"/>
    <n v="3060"/>
    <n v="943.81619999999998"/>
    <n v="0.30843670000000001"/>
    <n v="496.81479999999999"/>
    <n v="4093.5169999999998"/>
    <n v="3.8034560000000002"/>
    <n v="1573.759"/>
    <n v="1189.204"/>
    <n v="0.14735980000000001"/>
    <n v="67325"/>
    <n v="1219.6199999999999"/>
    <n v="0.1039452"/>
    <n v="467"/>
    <n v="246"/>
    <n v="9746"/>
    <n v="0.98236069999999998"/>
    <n v="363.04410000000001"/>
    <n v="92.133759999999995"/>
    <n v="22.297039999999999"/>
    <n v="92.133759999999995"/>
    <n v="22.297039999999999"/>
    <n v="92.133759999999995"/>
    <n v="22.297039999999999"/>
    <n v="499.07549999999998"/>
    <n v="111755.5"/>
    <n v="1689.0319999999999"/>
    <n v="175"/>
    <n v="1.7639350000000002E-2"/>
    <n v="57536270"/>
    <n v="0.58456229999999998"/>
  </r>
  <r>
    <n v="15"/>
    <s v="080369-R1"/>
    <s v="Cicer arietinum"/>
    <x v="0"/>
    <x v="2"/>
    <n v="1"/>
    <s v="SI"/>
    <n v="3"/>
    <n v="4"/>
    <d v="2020-05-11T10:07:27"/>
    <x v="0"/>
    <n v="57591"/>
    <s v="RGB_Side_Far_0"/>
    <n v="6356"/>
    <n v="32878480"/>
    <n v="26327220"/>
    <n v="0.8138493"/>
    <n v="0.65168420000000005"/>
    <n v="1.24884"/>
    <n v="6356"/>
    <n v="1"/>
    <n v="0"/>
    <n v="0"/>
    <n v="2888"/>
    <n v="1312.232"/>
    <n v="0.45437379999999999"/>
    <n v="327.0489"/>
    <n v="2132.4"/>
    <n v="-3.2812929999999998"/>
    <n v="1214.376"/>
    <n v="2840.7370000000001"/>
    <n v="0.1369503"/>
    <n v="46411"/>
    <n v="911.36189999999999"/>
    <n v="1.224399E-2"/>
    <n v="294"/>
    <n v="283"/>
    <n v="6216"/>
    <n v="0.9779736"/>
    <n v="345"/>
    <n v="0"/>
    <n v="78.257549999999995"/>
    <n v="20.59864"/>
    <n v="78.257549999999995"/>
    <n v="20.59864"/>
    <n v="78.257549999999995"/>
    <n v="20.59864"/>
    <n v="347.09930000000003"/>
    <n v="77323.12"/>
    <n v="715.40769999999998"/>
    <n v="140"/>
    <n v="2.202643E-2"/>
    <n v="59205700"/>
    <n v="1.465533"/>
    <s v="RGB_Side_Far_4"/>
    <n v="6353"/>
    <n v="39424560"/>
    <n v="14281860"/>
    <n v="0.97680800000000001"/>
    <n v="0.35385640000000002"/>
    <n v="2.7604649999999999"/>
    <n v="6353"/>
    <n v="1"/>
    <n v="0"/>
    <n v="0"/>
    <n v="2852"/>
    <n v="1280.325"/>
    <n v="0.44892179999999998"/>
    <n v="326.92809999999997"/>
    <n v="3840.9870000000001"/>
    <n v="0.8845461"/>
    <n v="1217.1869999999999"/>
    <n v="2840.348"/>
    <n v="0.16693820000000001"/>
    <n v="38056"/>
    <n v="845.49009999999998"/>
    <n v="0.2191652"/>
    <n v="243"/>
    <n v="294"/>
    <n v="6218"/>
    <n v="0.97875020000000001"/>
    <n v="357"/>
    <n v="0"/>
    <n v="76.496459999999999"/>
    <n v="19.829270000000001"/>
    <n v="76.496459999999999"/>
    <n v="19.829270000000001"/>
    <n v="76.496459999999999"/>
    <n v="19.829270000000001"/>
    <n v="331.73930000000001"/>
    <n v="64930.55"/>
    <n v="2322.239"/>
    <n v="135"/>
    <n v="2.1249799999999999E-2"/>
    <n v="53706420"/>
    <n v="1.3306640000000001"/>
    <s v="RGB_Side_Lower_0"/>
    <n v="12073"/>
    <n v="91835500"/>
    <n v="61265450"/>
    <n v="0.63005750000000005"/>
    <n v="0.420325"/>
    <n v="1.498977"/>
    <n v="6072"/>
    <n v="0.50294039999999995"/>
    <n v="6001"/>
    <n v="0.49705959999999999"/>
    <n v="2938"/>
    <n v="714.97090000000003"/>
    <n v="0.24335290000000001"/>
    <n v="350.61799999999999"/>
    <n v="6778.5839999999998"/>
    <n v="5.1254059999999999"/>
    <n v="988.16660000000002"/>
    <n v="2825.7049999999999"/>
    <n v="0.21011869999999999"/>
    <n v="57458"/>
    <n v="991.12440000000004"/>
    <n v="3.9869099999999998E-2"/>
    <n v="299"/>
    <n v="326"/>
    <n v="12047"/>
    <n v="0.99784640000000002"/>
    <n v="64"/>
    <n v="261"/>
    <n v="83.120850000000004"/>
    <n v="16.833760000000002"/>
    <n v="83.120850000000004"/>
    <n v="16.833760000000002"/>
    <n v="83.120850000000004"/>
    <n v="16.833760000000002"/>
    <n v="374.25450000000001"/>
    <n v="91358.29"/>
    <n v="3805.9479999999999"/>
    <n v="26"/>
    <n v="2.153566E-3"/>
    <n v="153100900"/>
    <n v="1.0503819999999999"/>
    <s v="RGB_Side_Lower_4"/>
    <n v="11970"/>
    <n v="95767720"/>
    <n v="59052120"/>
    <n v="0.66839139999999997"/>
    <n v="0.41214230000000002"/>
    <n v="1.6217490000000001"/>
    <n v="6290"/>
    <n v="0.52548039999999996"/>
    <n v="5680"/>
    <n v="0.47451959999999999"/>
    <n v="3008"/>
    <n v="755.89509999999996"/>
    <n v="0.25129489999999999"/>
    <n v="367.04899999999998"/>
    <n v="2595.192"/>
    <n v="1.1525510000000001"/>
    <n v="989.56100000000004"/>
    <n v="2818.9340000000002"/>
    <n v="0.2100332"/>
    <n v="56991"/>
    <n v="1009.4109999999999"/>
    <n v="5.624034E-2"/>
    <n v="307"/>
    <n v="337"/>
    <n v="11958"/>
    <n v="0.99899749999999998"/>
    <n v="77"/>
    <n v="259"/>
    <n v="83.277780000000007"/>
    <n v="16.653079999999999"/>
    <n v="83.277780000000007"/>
    <n v="16.653079999999999"/>
    <n v="83.277780000000007"/>
    <n v="16.653079999999999"/>
    <n v="384.9753"/>
    <n v="95196.52"/>
    <n v="562.6585"/>
    <n v="12"/>
    <n v="1.002506E-3"/>
    <n v="154819800"/>
    <n v="1.0805340000000001"/>
    <s v="RGB_Side_Upper_0"/>
    <n v="4861"/>
    <n v="11817050"/>
    <n v="1763117"/>
    <n v="0.50010109999999997"/>
    <n v="7.4615639999999997E-2"/>
    <n v="6.7023619999999999"/>
    <n v="4861"/>
    <n v="1"/>
    <n v="0"/>
    <n v="0"/>
    <n v="1278"/>
    <n v="335.9975"/>
    <n v="0.2629089"/>
    <n v="202.70419999999999"/>
    <n v="845.62450000000001"/>
    <n v="9.3617089999999994"/>
    <n v="1300.9870000000001"/>
    <n v="2478.8029999999999"/>
    <n v="0.41038409999999997"/>
    <n v="11845"/>
    <n v="482.54899999999998"/>
    <n v="0.54810239999999999"/>
    <n v="132"/>
    <n v="193"/>
    <n v="4821"/>
    <n v="0.99177119999999996"/>
    <n v="254"/>
    <n v="0"/>
    <n v="84.816909999999993"/>
    <n v="17.961749999999999"/>
    <n v="84.816909999999993"/>
    <n v="17.961749999999999"/>
    <n v="84.816909999999993"/>
    <n v="17.961749999999999"/>
    <n v="202.70439999999999"/>
    <n v="17385.46"/>
    <n v="147.10570000000001"/>
    <n v="40"/>
    <n v="8.2287590000000004E-3"/>
    <n v="13580170"/>
    <n v="0.57471669999999997"/>
    <s v="RGB_Side_Upper_4"/>
    <n v="4883"/>
    <n v="13070840"/>
    <n v="818430.1"/>
    <n v="0.54818860000000003"/>
    <n v="3.4324809999999997E-2"/>
    <n v="15.97062"/>
    <n v="4883"/>
    <n v="1"/>
    <n v="0"/>
    <n v="0"/>
    <n v="1141"/>
    <n v="266.61500000000001"/>
    <n v="0.23366780000000001"/>
    <n v="209.1626"/>
    <n v="971.05589999999995"/>
    <n v="6.1824719999999997"/>
    <n v="1306.2639999999999"/>
    <n v="2469.9340000000002"/>
    <n v="0.5345375"/>
    <n v="9135"/>
    <n v="463.81299999999999"/>
    <n v="0.77818739999999997"/>
    <n v="69"/>
    <n v="208"/>
    <n v="4811"/>
    <n v="0.98525490000000004"/>
    <n v="271"/>
    <n v="0"/>
    <n v="83.801760000000002"/>
    <n v="17.478840000000002"/>
    <n v="83.801760000000002"/>
    <n v="17.478840000000002"/>
    <n v="83.801760000000002"/>
    <n v="17.478840000000002"/>
    <n v="209.1628"/>
    <n v="12364.13"/>
    <n v="193.1087"/>
    <n v="72"/>
    <n v="1.4745029999999999E-2"/>
    <n v="13889270"/>
    <n v="0.58251350000000002"/>
    <s v="RGB_TV"/>
    <n v="11095"/>
    <n v="146606500"/>
    <n v="13677130"/>
    <n v="1.1909639999999999"/>
    <n v="0.1111067"/>
    <n v="10.719099999999999"/>
    <n v="2187"/>
    <n v="431.09230000000002"/>
    <n v="0.19711580000000001"/>
    <n v="1507.796"/>
    <n v="4369.88"/>
    <n v="0.48832360000000002"/>
    <n v="1579.556"/>
    <n v="1207.203"/>
    <n v="6.7149639999999997E-2"/>
    <n v="165228"/>
    <n v="3104.7539999999999"/>
    <n v="0.68780209999999997"/>
    <n v="1503"/>
    <n v="281"/>
    <n v="10908"/>
    <n v="0.98314550000000001"/>
    <n v="1160.123"/>
    <n v="87.462190000000007"/>
    <n v="19.19744"/>
    <n v="87.462190000000007"/>
    <n v="19.19744"/>
    <n v="87.462190000000007"/>
    <n v="19.19744"/>
    <n v="1507.797"/>
    <n v="304928.40000000002"/>
    <n v="1721.1220000000001"/>
    <n v="187"/>
    <n v="1.6854439999999998E-2"/>
    <n v="160283600"/>
    <n v="1.3020700000000001"/>
  </r>
  <r>
    <n v="16"/>
    <s v="080370-R1"/>
    <s v="Cicer arietinum"/>
    <x v="3"/>
    <x v="1"/>
    <n v="1"/>
    <s v="SI"/>
    <n v="3"/>
    <n v="5"/>
    <d v="2020-05-11T10:09:00"/>
    <x v="0"/>
    <n v="42860"/>
    <s v="RGB_Side_Far_0"/>
    <n v="6454"/>
    <n v="53737240"/>
    <n v="10086840"/>
    <n v="1.290082"/>
    <n v="0.24215700000000001"/>
    <n v="5.3274629999999998"/>
    <n v="6454"/>
    <n v="1"/>
    <n v="0"/>
    <n v="0"/>
    <n v="3372"/>
    <n v="1761.758"/>
    <n v="0.52246669999999995"/>
    <n v="384.86489999999998"/>
    <n v="4468.8590000000004"/>
    <n v="-6.4682740000000001"/>
    <n v="1174.547"/>
    <n v="2812.4389999999999"/>
    <n v="0.1225435"/>
    <n v="52667"/>
    <n v="932.178"/>
    <n v="0.46774320000000003"/>
    <n v="224"/>
    <n v="381"/>
    <n v="6288"/>
    <n v="0.97427949999999996"/>
    <n v="433"/>
    <n v="0"/>
    <n v="76.807720000000003"/>
    <n v="20.342379999999999"/>
    <n v="76.807720000000003"/>
    <n v="20.342379999999999"/>
    <n v="76.807720000000003"/>
    <n v="20.342379999999999"/>
    <n v="384.86509999999998"/>
    <n v="69674.84"/>
    <n v="3094.3139999999999"/>
    <n v="166"/>
    <n v="2.572048E-2"/>
    <n v="63824080"/>
    <n v="1.5322389999999999"/>
    <s v="RGB_Side_Far_4"/>
    <n v="6610"/>
    <n v="56607260"/>
    <n v="4730026"/>
    <n v="1.2955950000000001"/>
    <n v="0.1082582"/>
    <n v="11.967639999999999"/>
    <n v="6610"/>
    <n v="1"/>
    <n v="0"/>
    <n v="0"/>
    <n v="3234"/>
    <n v="1582.2629999999999"/>
    <n v="0.48925869999999999"/>
    <n v="386.29"/>
    <n v="2422.087"/>
    <n v="-1.86528"/>
    <n v="1205.193"/>
    <n v="2806.4630000000002"/>
    <n v="0.1695567"/>
    <n v="38984"/>
    <n v="879.56510000000003"/>
    <n v="0.71532680000000004"/>
    <n v="173"/>
    <n v="385"/>
    <n v="6496"/>
    <n v="0.9827534"/>
    <n v="437"/>
    <n v="0"/>
    <n v="76.741299999999995"/>
    <n v="19.669709999999998"/>
    <n v="76.741299999999995"/>
    <n v="19.669709999999998"/>
    <n v="76.741299999999995"/>
    <n v="19.669709999999998"/>
    <n v="386.2903"/>
    <n v="57652.01"/>
    <n v="887.51940000000002"/>
    <n v="114"/>
    <n v="1.7246600000000001E-2"/>
    <n v="61337290"/>
    <n v="1.403853"/>
    <s v="RGB_Side_Lower_0"/>
    <n v="8170"/>
    <n v="84312710"/>
    <n v="29535720"/>
    <n v="1.2631330000000001"/>
    <n v="0.44248999999999999"/>
    <n v="2.8546010000000002"/>
    <n v="5174"/>
    <n v="0.63329259999999998"/>
    <n v="2996"/>
    <n v="0.36670750000000002"/>
    <n v="2578"/>
    <n v="813.4742"/>
    <n v="0.31554470000000001"/>
    <n v="410.30840000000001"/>
    <n v="5608.6880000000001"/>
    <n v="1.073305"/>
    <n v="943.07039999999995"/>
    <n v="2790.9209999999998"/>
    <n v="0.1138787"/>
    <n v="71743"/>
    <n v="1055.0609999999999"/>
    <n v="0.23149529999999999"/>
    <n v="278"/>
    <n v="408"/>
    <n v="8163"/>
    <n v="0.99914320000000001"/>
    <n v="151"/>
    <n v="256"/>
    <n v="84.142589999999998"/>
    <n v="18.503889999999998"/>
    <n v="84.142589999999998"/>
    <n v="18.503889999999998"/>
    <n v="84.142589999999998"/>
    <n v="18.503889999999998"/>
    <n v="410.30860000000001"/>
    <n v="100961.8"/>
    <n v="3850.3530000000001"/>
    <n v="7"/>
    <n v="8.5679310000000004E-4"/>
    <n v="113848400"/>
    <n v="1.7056229999999999"/>
    <s v="RGB_Side_Lower_4"/>
    <n v="7719"/>
    <n v="91811470"/>
    <n v="9988372"/>
    <n v="1.540902"/>
    <n v="0.16763810000000001"/>
    <n v="9.1918349999999993"/>
    <n v="5585"/>
    <n v="0.7235393"/>
    <n v="2134"/>
    <n v="0.2764607"/>
    <n v="1942"/>
    <n v="488.58190000000002"/>
    <n v="0.25158700000000001"/>
    <n v="419.90949999999998"/>
    <n v="3086.4589999999998"/>
    <n v="-4.7608920000000001"/>
    <n v="959.75400000000002"/>
    <n v="2759.7440000000001"/>
    <n v="0.17069500000000001"/>
    <n v="45221"/>
    <n v="970.09820000000002"/>
    <n v="0.64603730000000004"/>
    <n v="214"/>
    <n v="419"/>
    <n v="7711"/>
    <n v="0.99896359999999995"/>
    <n v="169"/>
    <n v="249"/>
    <n v="80.918509999999998"/>
    <n v="21.1417"/>
    <n v="80.918509999999998"/>
    <n v="21.1417"/>
    <n v="80.918509999999998"/>
    <n v="21.1417"/>
    <n v="419.90969999999999"/>
    <n v="70175.05"/>
    <n v="1234.127"/>
    <n v="8"/>
    <n v="1.0364040000000001E-3"/>
    <n v="101799800"/>
    <n v="1.7085399999999999"/>
    <s v="RGB_Side_Upper_0"/>
    <n v="2923"/>
    <n v="8956724"/>
    <n v="514037.6"/>
    <n v="1.048314"/>
    <n v="6.0164080000000002E-2"/>
    <n v="17.42426"/>
    <n v="2923"/>
    <n v="1"/>
    <n v="0"/>
    <n v="0"/>
    <n v="1070"/>
    <n v="391.6866"/>
    <n v="0.36606230000000001"/>
    <n v="215.1883"/>
    <n v="1646.6320000000001"/>
    <n v="-1.649146"/>
    <n v="1299.579"/>
    <n v="2448.4749999999999"/>
    <n v="0.28983639999999999"/>
    <n v="10085"/>
    <n v="477.89789999999999"/>
    <n v="0.79467860000000001"/>
    <n v="72"/>
    <n v="216"/>
    <n v="2879"/>
    <n v="0.98494700000000002"/>
    <n v="283"/>
    <n v="0"/>
    <n v="86.480329999999995"/>
    <n v="19.054290000000002"/>
    <n v="86.480329999999995"/>
    <n v="19.054290000000002"/>
    <n v="86.480329999999995"/>
    <n v="19.054290000000002"/>
    <n v="215.1885"/>
    <n v="15231.56"/>
    <n v="927.60709999999995"/>
    <n v="44"/>
    <n v="1.505303E-2"/>
    <n v="9470761"/>
    <n v="1.1084780000000001"/>
    <s v="RGB_Side_Upper_4"/>
    <n v="2822"/>
    <n v="9085367"/>
    <n v="558131.4"/>
    <n v="1.1408499999999999"/>
    <n v="7.0084569999999999E-2"/>
    <n v="16.278189999999999"/>
    <n v="2822"/>
    <n v="1"/>
    <n v="0"/>
    <n v="0"/>
    <n v="846"/>
    <n v="253.62010000000001"/>
    <n v="0.29978739999999998"/>
    <n v="213.1901"/>
    <n v="509.55840000000001"/>
    <n v="-3.1062259999999999"/>
    <n v="1321.83"/>
    <n v="2440.7199999999998"/>
    <n v="0.27292070000000002"/>
    <n v="10340"/>
    <n v="488.30270000000002"/>
    <n v="0.78189299999999995"/>
    <n v="99"/>
    <n v="208"/>
    <n v="2777"/>
    <n v="0.98405390000000004"/>
    <n v="276"/>
    <n v="0"/>
    <n v="84.443659999999994"/>
    <n v="18.299720000000001"/>
    <n v="84.443659999999994"/>
    <n v="18.299720000000001"/>
    <n v="84.443659999999994"/>
    <n v="18.299720000000001"/>
    <n v="213.19030000000001"/>
    <n v="14321.75"/>
    <n v="92.009150000000005"/>
    <n v="45"/>
    <n v="1.5946140000000001E-2"/>
    <n v="9643499"/>
    <n v="1.210934"/>
    <s v="RGB_TV"/>
    <n v="8162"/>
    <n v="46565200"/>
    <n v="12034420"/>
    <n v="0.69898579999999999"/>
    <n v="0.18064749999999999"/>
    <n v="3.8693360000000001"/>
    <n v="2221"/>
    <n v="604.36670000000004"/>
    <n v="0.27211469999999999"/>
    <n v="528.1155"/>
    <n v="4502.4309999999996"/>
    <n v="3.5037189999999998"/>
    <n v="1562.5050000000001"/>
    <n v="1167.251"/>
    <n v="0.1019014"/>
    <n v="80097"/>
    <n v="1276.1489999999999"/>
    <n v="0.34723480000000001"/>
    <n v="507"/>
    <n v="231"/>
    <n v="7996"/>
    <n v="0.97966180000000003"/>
    <n v="364.80270000000002"/>
    <n v="94.44511"/>
    <n v="21.120429999999999"/>
    <n v="94.44511"/>
    <n v="21.120429999999999"/>
    <n v="94.44511"/>
    <n v="21.120429999999999"/>
    <n v="528.11569999999995"/>
    <n v="93250.38"/>
    <n v="2483.6909999999998"/>
    <n v="166"/>
    <n v="2.0338149999999999E-2"/>
    <n v="58599620"/>
    <n v="0.8796332"/>
  </r>
  <r>
    <n v="17"/>
    <s v="080375-R2"/>
    <s v="Cicer arietinum"/>
    <x v="2"/>
    <x v="0"/>
    <n v="2"/>
    <s v="SI"/>
    <n v="3"/>
    <n v="10"/>
    <d v="2020-05-11T10:17:25"/>
    <x v="0"/>
    <n v="48985"/>
    <s v="RGB_Side_Far_0"/>
    <n v="4993"/>
    <n v="17798110"/>
    <n v="17221090"/>
    <n v="0.71392180000000005"/>
    <n v="0.69077659999999996"/>
    <n v="1.033506"/>
    <n v="4993"/>
    <n v="1"/>
    <n v="0"/>
    <n v="0"/>
    <n v="2709"/>
    <n v="1469.7940000000001"/>
    <n v="0.54255960000000003"/>
    <n v="290.51159999999999"/>
    <n v="3321.8020000000001"/>
    <n v="-2.575164"/>
    <n v="1215.7339999999999"/>
    <n v="2881.777"/>
    <n v="0.12869220000000001"/>
    <n v="38798"/>
    <n v="790.44949999999994"/>
    <n v="2.7149260000000001E-4"/>
    <n v="287"/>
    <n v="248"/>
    <n v="4768"/>
    <n v="0.95493689999999998"/>
    <n v="308"/>
    <n v="0"/>
    <n v="80.798320000000004"/>
    <n v="25.458629999999999"/>
    <n v="80.798320000000004"/>
    <n v="25.458629999999999"/>
    <n v="80.798320000000004"/>
    <n v="25.458629999999999"/>
    <n v="292.6232"/>
    <n v="48709.04"/>
    <n v="2209.9670000000001"/>
    <n v="225"/>
    <n v="4.506309E-2"/>
    <n v="35019200"/>
    <n v="1.404698"/>
    <s v="RGB_Side_Far_4"/>
    <n v="5354"/>
    <n v="19854270"/>
    <n v="12182190"/>
    <n v="0.69262330000000005"/>
    <n v="0.42498029999999998"/>
    <n v="1.6297779999999999"/>
    <n v="5354"/>
    <n v="1"/>
    <n v="0"/>
    <n v="0"/>
    <n v="2696"/>
    <n v="1357.567"/>
    <n v="0.50354869999999996"/>
    <n v="258.85320000000002"/>
    <n v="1898.18"/>
    <n v="-1.3453889999999999"/>
    <n v="1226.5940000000001"/>
    <n v="2874.2820000000002"/>
    <n v="0.1545166"/>
    <n v="34650"/>
    <n v="747.07759999999996"/>
    <n v="5.7350379999999999E-2"/>
    <n v="259"/>
    <n v="254"/>
    <n v="5161"/>
    <n v="0.96395220000000004"/>
    <n v="314"/>
    <n v="0"/>
    <n v="79.757000000000005"/>
    <n v="24.452950000000001"/>
    <n v="79.757000000000005"/>
    <n v="24.452950000000001"/>
    <n v="79.757000000000005"/>
    <n v="24.452950000000001"/>
    <n v="269.0034"/>
    <n v="45132.61"/>
    <n v="672.97109999999998"/>
    <n v="193"/>
    <n v="3.6047820000000001E-2"/>
    <n v="32036460"/>
    <n v="1.117604"/>
    <s v="RGB_Side_Lower_0"/>
    <n v="8521"/>
    <n v="60622300"/>
    <n v="33006660"/>
    <n v="0.83493229999999996"/>
    <n v="0.45459060000000001"/>
    <n v="1.8366690000000001"/>
    <n v="2524"/>
    <n v="0.29620940000000001"/>
    <n v="5997"/>
    <n v="0.70379069999999999"/>
    <n v="2366"/>
    <n v="656.96"/>
    <n v="0.27766689999999999"/>
    <n v="317.56889999999999"/>
    <n v="2423.616"/>
    <n v="-20.917590000000001"/>
    <n v="995.12450000000001"/>
    <n v="2862.2750000000001"/>
    <n v="0.14297460000000001"/>
    <n v="59598"/>
    <n v="934.85550000000001"/>
    <n v="8.6994080000000001E-2"/>
    <n v="290"/>
    <n v="304"/>
    <n v="8469"/>
    <n v="0.99389740000000004"/>
    <n v="36"/>
    <n v="267"/>
    <n v="84.879589999999993"/>
    <n v="20.50517"/>
    <n v="84.879589999999993"/>
    <n v="20.50517"/>
    <n v="84.879589999999993"/>
    <n v="20.50517"/>
    <n v="328.35500000000002"/>
    <n v="79905.600000000006"/>
    <n v="689.34590000000003"/>
    <n v="52"/>
    <n v="6.1025699999999999E-3"/>
    <n v="93628960"/>
    <n v="1.289523"/>
    <s v="RGB_Side_Lower_4"/>
    <n v="8766"/>
    <n v="62533180"/>
    <n v="30761290"/>
    <n v="0.81378099999999998"/>
    <n v="0.40031480000000003"/>
    <n v="2.0328529999999998"/>
    <n v="2237"/>
    <n v="0.25519049999999999"/>
    <n v="6529"/>
    <n v="0.74480950000000001"/>
    <n v="2476"/>
    <n v="699.35850000000005"/>
    <n v="0.28245490000000001"/>
    <n v="329.30990000000003"/>
    <n v="2404.837"/>
    <n v="-4.5881369999999997"/>
    <n v="990.56799999999998"/>
    <n v="2854.5709999999999"/>
    <n v="0.16176119999999999"/>
    <n v="54191"/>
    <n v="919.56309999999996"/>
    <n v="0.1159776"/>
    <n v="295"/>
    <n v="323"/>
    <n v="8714"/>
    <n v="0.99406799999999995"/>
    <n v="61"/>
    <n v="261"/>
    <n v="85.959389999999999"/>
    <n v="19.878250000000001"/>
    <n v="85.959389999999999"/>
    <n v="19.878250000000001"/>
    <n v="85.959389999999999"/>
    <n v="19.878250000000001"/>
    <n v="335.64280000000002"/>
    <n v="76880.09"/>
    <n v="659.73540000000003"/>
    <n v="52"/>
    <n v="5.9320099999999997E-3"/>
    <n v="93294470"/>
    <n v="1.2140960000000001"/>
    <s v="RGB_Side_Upper_0"/>
    <n v="4906"/>
    <n v="9191455"/>
    <n v="5129598"/>
    <n v="0.381882"/>
    <n v="0.21312200000000001"/>
    <n v="1.791847"/>
    <n v="4906"/>
    <n v="1"/>
    <n v="0"/>
    <n v="0"/>
    <n v="1510"/>
    <n v="464.75740000000002"/>
    <n v="0.30778640000000002"/>
    <n v="167.28720000000001"/>
    <n v="3460.5720000000001"/>
    <n v="-4.654973"/>
    <n v="1306.576"/>
    <n v="2499.98"/>
    <n v="0.3361886"/>
    <n v="14593"/>
    <n v="477.30709999999999"/>
    <n v="8.0445069999999994E-2"/>
    <n v="139"/>
    <n v="165"/>
    <n v="4804"/>
    <n v="0.97920910000000005"/>
    <n v="218"/>
    <n v="0"/>
    <n v="86.262540000000001"/>
    <n v="19.446480000000001"/>
    <n v="86.262540000000001"/>
    <n v="19.446480000000001"/>
    <n v="86.262540000000001"/>
    <n v="19.446480000000001"/>
    <n v="175.11709999999999"/>
    <n v="20555.07"/>
    <n v="2441.002"/>
    <n v="102"/>
    <n v="2.0790869999999999E-2"/>
    <n v="14321050"/>
    <n v="0.59500399999999998"/>
    <s v="RGB_Side_Upper_4"/>
    <n v="5184"/>
    <n v="9590445"/>
    <n v="4418517"/>
    <n v="0.35686899999999999"/>
    <n v="0.1644169"/>
    <n v="2.170512"/>
    <n v="5184"/>
    <n v="1"/>
    <n v="0"/>
    <n v="0"/>
    <n v="1519"/>
    <n v="445.09280000000001"/>
    <n v="0.29301700000000003"/>
    <n v="174.8657"/>
    <n v="296.50970000000001"/>
    <n v="0.47348210000000002"/>
    <n v="1310.402"/>
    <n v="2498.2510000000002"/>
    <n v="0.37108089999999999"/>
    <n v="13970"/>
    <n v="469.22230000000002"/>
    <n v="0.13629910000000001"/>
    <n v="137"/>
    <n v="159"/>
    <n v="5072"/>
    <n v="0.97839500000000001"/>
    <n v="231"/>
    <n v="0"/>
    <n v="87.113429999999994"/>
    <n v="20.237649999999999"/>
    <n v="87.113429999999994"/>
    <n v="20.237649999999999"/>
    <n v="87.113429999999994"/>
    <n v="20.237649999999999"/>
    <n v="176.54159999999999"/>
    <n v="18899.09"/>
    <n v="16.959489999999999"/>
    <n v="112"/>
    <n v="2.160494E-2"/>
    <n v="14008960"/>
    <n v="0.52128589999999997"/>
    <s v="RGB_TV"/>
    <n v="11261"/>
    <n v="54207880"/>
    <n v="18321670"/>
    <n v="0.42747289999999999"/>
    <n v="0.1444811"/>
    <n v="2.9586760000000001"/>
    <n v="2657"/>
    <n v="626.91139999999996"/>
    <n v="0.23594709999999999"/>
    <n v="520.32299999999998"/>
    <n v="3908.973"/>
    <n v="0.69203570000000003"/>
    <n v="1606.402"/>
    <n v="1208.6510000000001"/>
    <n v="0.19907720000000001"/>
    <n v="56566"/>
    <n v="1140.5329999999999"/>
    <n v="0.24480779999999999"/>
    <n v="501"/>
    <n v="187"/>
    <n v="11032"/>
    <n v="0.97966430000000004"/>
    <n v="363.04410000000001"/>
    <n v="88.943169999999995"/>
    <n v="20.772690000000001"/>
    <n v="88.943169999999995"/>
    <n v="20.772690000000001"/>
    <n v="88.943169999999995"/>
    <n v="20.772690000000001"/>
    <n v="520.32320000000004"/>
    <n v="88334.48"/>
    <n v="1356.902"/>
    <n v="229"/>
    <n v="2.033567E-2"/>
    <n v="72529550"/>
    <n v="0.57195399999999996"/>
  </r>
  <r>
    <n v="18"/>
    <s v="080350-R2"/>
    <s v="Cicer arietinum"/>
    <x v="2"/>
    <x v="1"/>
    <n v="2"/>
    <s v="SI"/>
    <n v="2"/>
    <n v="10"/>
    <d v="2020-05-11T10:18:58"/>
    <x v="0"/>
    <n v="53976"/>
    <s v="RGB_Side_Far_0"/>
    <n v="6780"/>
    <n v="39620320"/>
    <n v="3537410"/>
    <n v="0.86190339999999999"/>
    <n v="7.6953090000000002E-2"/>
    <n v="11.200369999999999"/>
    <n v="6780"/>
    <n v="1"/>
    <n v="0"/>
    <n v="0"/>
    <n v="3254"/>
    <n v="1561.7280000000001"/>
    <n v="0.47994100000000001"/>
    <n v="322.3492"/>
    <n v="1859.9549999999999"/>
    <n v="-10.772320000000001"/>
    <n v="1244.278"/>
    <n v="2853.96"/>
    <n v="0.25220399999999998"/>
    <n v="26883"/>
    <n v="735.22270000000003"/>
    <n v="0.69901409999999997"/>
    <n v="146"/>
    <n v="323"/>
    <n v="6653"/>
    <n v="0.98126849999999999"/>
    <n v="374"/>
    <n v="0"/>
    <n v="81.944839999999999"/>
    <n v="22.48292"/>
    <n v="81.944839999999999"/>
    <n v="22.48292"/>
    <n v="81.944839999999999"/>
    <n v="22.48292"/>
    <n v="322.3494"/>
    <n v="40466.730000000003"/>
    <n v="510.2405"/>
    <n v="127"/>
    <n v="1.8731560000000001E-2"/>
    <n v="43157730"/>
    <n v="0.93885640000000004"/>
    <s v="RGB_Side_Far_4"/>
    <n v="6676"/>
    <n v="40890000"/>
    <n v="4983126"/>
    <n v="0.9174542"/>
    <n v="0.11180710000000001"/>
    <n v="8.2056909999999998"/>
    <n v="6676"/>
    <n v="1"/>
    <n v="0"/>
    <n v="0"/>
    <n v="3199"/>
    <n v="1532.894"/>
    <n v="0.47917910000000002"/>
    <n v="323.12540000000001"/>
    <n v="1922.9369999999999"/>
    <n v="-9.1168440000000004"/>
    <n v="1233.8869999999999"/>
    <n v="2861.2559999999999"/>
    <n v="0.26601849999999999"/>
    <n v="25096"/>
    <n v="735.90189999999996"/>
    <n v="0.61268679999999998"/>
    <n v="130"/>
    <n v="324"/>
    <n v="6567"/>
    <n v="0.98367289999999996"/>
    <n v="375"/>
    <n v="0"/>
    <n v="81.745059999999995"/>
    <n v="23.63326"/>
    <n v="81.745059999999995"/>
    <n v="23.63326"/>
    <n v="81.745059999999995"/>
    <n v="23.63326"/>
    <n v="323.12720000000002"/>
    <n v="38972.5"/>
    <n v="553.8777"/>
    <n v="109"/>
    <n v="1.632714E-2"/>
    <n v="45873120"/>
    <n v="1.029261"/>
    <s v="RGB_Side_Lower_0"/>
    <n v="11414"/>
    <n v="79524020"/>
    <n v="22355430"/>
    <n v="0.61041129999999999"/>
    <n v="0.171596"/>
    <n v="3.557258"/>
    <n v="3614"/>
    <n v="0.31662869999999999"/>
    <n v="7800"/>
    <n v="0.68337130000000001"/>
    <n v="2875"/>
    <n v="724.16549999999995"/>
    <n v="0.25188369999999999"/>
    <n v="334.72379999999998"/>
    <n v="6737.6819999999998"/>
    <n v="-7.0168650000000001"/>
    <n v="1028.549"/>
    <n v="2843.24"/>
    <n v="0.244757"/>
    <n v="46634"/>
    <n v="840.42340000000002"/>
    <n v="0.31487759999999998"/>
    <n v="217"/>
    <n v="335"/>
    <n v="11278"/>
    <n v="0.98808479999999999"/>
    <n v="101"/>
    <n v="233"/>
    <n v="83.101190000000003"/>
    <n v="21.275639999999999"/>
    <n v="83.101190000000003"/>
    <n v="21.275639999999999"/>
    <n v="83.101190000000003"/>
    <n v="21.275639999999999"/>
    <n v="334.72399999999999"/>
    <n v="61558.9"/>
    <n v="3977.252"/>
    <n v="136"/>
    <n v="1.1915190000000001E-2"/>
    <n v="101879400"/>
    <n v="0.78200729999999996"/>
    <s v="RGB_Side_Lower_4"/>
    <n v="11732"/>
    <n v="77838300"/>
    <n v="9389952"/>
    <n v="0.56552159999999996"/>
    <n v="6.8221180000000006E-2"/>
    <n v="8.2895310000000002"/>
    <n v="3562"/>
    <n v="0.3036141"/>
    <n v="8170"/>
    <n v="0.69638599999999995"/>
    <n v="2417"/>
    <n v="497.94490000000002"/>
    <n v="0.2060177"/>
    <n v="337.0831"/>
    <n v="2640.9839999999999"/>
    <n v="-11.95256"/>
    <n v="1013.578"/>
    <n v="2841.4789999999998"/>
    <n v="0.36260239999999999"/>
    <n v="32355"/>
    <n v="772.50369999999998"/>
    <n v="0.61576010000000003"/>
    <n v="165"/>
    <n v="337"/>
    <n v="11606"/>
    <n v="0.98926009999999998"/>
    <n v="104"/>
    <n v="232"/>
    <n v="84.339240000000004"/>
    <n v="22.809840000000001"/>
    <n v="84.339240000000004"/>
    <n v="22.809840000000001"/>
    <n v="84.339240000000004"/>
    <n v="22.809840000000001"/>
    <n v="337.08330000000001"/>
    <n v="51068.01"/>
    <n v="594.5104"/>
    <n v="126"/>
    <n v="1.073986E-2"/>
    <n v="87228250"/>
    <n v="0.63374269999999999"/>
    <s v="RGB_Side_Upper_0"/>
    <n v="4479"/>
    <n v="8343922"/>
    <n v="1111418"/>
    <n v="0.41591840000000002"/>
    <n v="5.5400730000000002E-2"/>
    <n v="7.5074519999999998"/>
    <n v="4479"/>
    <n v="1"/>
    <n v="0"/>
    <n v="0"/>
    <n v="1162"/>
    <n v="301.46100000000001"/>
    <n v="0.25943290000000002"/>
    <n v="171.3272"/>
    <n v="394.2792"/>
    <n v="-6.7283109999999997"/>
    <n v="1291.4549999999999"/>
    <n v="2509.7060000000001"/>
    <n v="0.49497180000000002"/>
    <n v="9049"/>
    <n v="408.27760000000001"/>
    <n v="0.58509040000000001"/>
    <n v="97"/>
    <n v="151"/>
    <n v="4435"/>
    <n v="0.99017639999999996"/>
    <n v="212"/>
    <n v="0"/>
    <n v="88.383570000000006"/>
    <n v="18.422630000000002"/>
    <n v="88.383570000000006"/>
    <n v="18.422630000000002"/>
    <n v="88.383570000000006"/>
    <n v="18.422630000000002"/>
    <n v="171.32740000000001"/>
    <n v="13277.07"/>
    <n v="34.707769999999996"/>
    <n v="44"/>
    <n v="9.8236209999999994E-3"/>
    <n v="9455340"/>
    <n v="0.47131909999999999"/>
    <s v="RGB_Side_Upper_4"/>
    <n v="4302"/>
    <n v="7030832"/>
    <n v="1807949"/>
    <n v="0.37989709999999999"/>
    <n v="9.7688910000000004E-2"/>
    <n v="3.8888449999999999"/>
    <n v="4302"/>
    <n v="1"/>
    <n v="0"/>
    <n v="0"/>
    <n v="1132"/>
    <n v="297.86700000000002"/>
    <n v="0.26313340000000002"/>
    <n v="162.11109999999999"/>
    <n v="1570.23"/>
    <n v="-5.0387089999999999"/>
    <n v="1287.0419999999999"/>
    <n v="2502.9470000000001"/>
    <n v="0.4086246"/>
    <n v="10528"/>
    <n v="430.43349999999998"/>
    <n v="0.34916920000000001"/>
    <n v="132"/>
    <n v="144"/>
    <n v="4265"/>
    <n v="0.99139929999999998"/>
    <n v="211"/>
    <n v="0"/>
    <n v="89.651790000000005"/>
    <n v="18.836099999999998"/>
    <n v="89.651790000000005"/>
    <n v="18.836099999999998"/>
    <n v="89.651790000000005"/>
    <n v="18.836099999999998"/>
    <n v="164.6026"/>
    <n v="16308.39"/>
    <n v="573.13369999999998"/>
    <n v="37"/>
    <n v="8.6006510000000008E-3"/>
    <n v="8838781"/>
    <n v="0.47758600000000001"/>
    <s v="RGB_TV"/>
    <n v="8593"/>
    <n v="31066530"/>
    <n v="11754110"/>
    <n v="0.42072969999999998"/>
    <n v="0.1591843"/>
    <n v="2.6430349999999998"/>
    <n v="1734"/>
    <n v="349.9076"/>
    <n v="0.2017922"/>
    <n v="455.76420000000002"/>
    <n v="2670.7429999999999"/>
    <n v="-0.59804310000000005"/>
    <n v="1615.4259999999999"/>
    <n v="1246.1690000000001"/>
    <n v="0.15274270000000001"/>
    <n v="56258"/>
    <n v="1097.547"/>
    <n v="0.20340749999999999"/>
    <n v="437"/>
    <n v="221"/>
    <n v="8351"/>
    <n v="0.97183750000000002"/>
    <n v="360.1"/>
    <n v="91.813450000000003"/>
    <n v="21.382300000000001"/>
    <n v="91.813450000000003"/>
    <n v="21.382300000000001"/>
    <n v="91.813450000000003"/>
    <n v="21.382300000000001"/>
    <n v="455.76440000000002"/>
    <n v="93415.91"/>
    <n v="830.07920000000001"/>
    <n v="242"/>
    <n v="2.816246E-2"/>
    <n v="42820640"/>
    <n v="0.57991400000000004"/>
  </r>
  <r>
    <n v="19"/>
    <s v="080374-R2"/>
    <s v="Cicer arietinum"/>
    <x v="3"/>
    <x v="1"/>
    <n v="2"/>
    <s v="SI"/>
    <n v="3"/>
    <n v="9"/>
    <d v="2020-05-11T10:20:32"/>
    <x v="0"/>
    <n v="37702"/>
    <s v="RGB_Side_Far_0"/>
    <n v="4551"/>
    <n v="19424390"/>
    <n v="11806540"/>
    <n v="0.93785050000000003"/>
    <n v="0.57004489999999997"/>
    <n v="1.645222"/>
    <n v="4551"/>
    <n v="1"/>
    <n v="0"/>
    <n v="0"/>
    <n v="2554"/>
    <n v="1433.2929999999999"/>
    <n v="0.56119529999999995"/>
    <n v="284.08449999999999"/>
    <n v="1993.66"/>
    <n v="-10.00422"/>
    <n v="1145.088"/>
    <n v="2878.123"/>
    <n v="0.1135989"/>
    <n v="40062"/>
    <n v="806.50310000000002"/>
    <n v="5.949687E-2"/>
    <n v="281"/>
    <n v="259"/>
    <n v="4441"/>
    <n v="0.97582950000000002"/>
    <n v="315"/>
    <n v="0"/>
    <n v="80"/>
    <n v="24.50694"/>
    <n v="80"/>
    <n v="24.50694"/>
    <n v="80"/>
    <n v="24.50694"/>
    <n v="297.62009999999998"/>
    <n v="55215.53"/>
    <n v="873.36429999999996"/>
    <n v="110"/>
    <n v="2.4170509999999999E-2"/>
    <n v="31230930"/>
    <n v="1.507895"/>
    <s v="RGB_Side_Far_4"/>
    <n v="4647"/>
    <n v="24379170"/>
    <n v="7565791"/>
    <n v="1.1289469999999999"/>
    <n v="0.35035549999999999"/>
    <n v="3.222289"/>
    <n v="4647"/>
    <n v="1"/>
    <n v="0"/>
    <n v="0"/>
    <n v="2567"/>
    <n v="1418.009"/>
    <n v="0.55239939999999998"/>
    <n v="288.846"/>
    <n v="1752.9670000000001"/>
    <n v="-3.2332269999999999"/>
    <n v="1136.0619999999999"/>
    <n v="2865.5880000000002"/>
    <n v="0.1221127"/>
    <n v="38055"/>
    <n v="798.57489999999996"/>
    <n v="0.27701629999999999"/>
    <n v="263"/>
    <n v="266"/>
    <n v="4540"/>
    <n v="0.97697440000000002"/>
    <n v="323"/>
    <n v="0"/>
    <n v="78.986660000000001"/>
    <n v="23.847519999999999"/>
    <n v="78.986660000000001"/>
    <n v="23.847519999999999"/>
    <n v="78.986660000000001"/>
    <n v="23.847519999999999"/>
    <n v="296.81630000000001"/>
    <n v="53179.65"/>
    <n v="661.26369999999997"/>
    <n v="107"/>
    <n v="2.3025609999999998E-2"/>
    <n v="31944960"/>
    <n v="1.479303"/>
    <s v="RGB_Side_Lower_0"/>
    <n v="7907"/>
    <n v="37457260"/>
    <n v="16907440"/>
    <n v="0.59911820000000005"/>
    <n v="0.2704297"/>
    <n v="2.21543"/>
    <n v="0"/>
    <n v="0"/>
    <n v="7907"/>
    <n v="1"/>
    <n v="2221"/>
    <n v="623.85749999999996"/>
    <n v="0.28089029999999998"/>
    <n v="285.41199999999998"/>
    <n v="711.64670000000001"/>
    <n v="-12.373519999999999"/>
    <n v="949.24659999999994"/>
    <n v="2890.7449999999999"/>
    <n v="0.21929170000000001"/>
    <n v="36057"/>
    <n v="764.52020000000005"/>
    <n v="0.1428835"/>
    <n v="258"/>
    <n v="244"/>
    <n v="7851"/>
    <n v="0.99291770000000001"/>
    <n v="0"/>
    <n v="265"/>
    <n v="86.700779999999995"/>
    <n v="20.22167"/>
    <n v="86.700779999999995"/>
    <n v="20.22167"/>
    <n v="86.700779999999995"/>
    <n v="20.22167"/>
    <n v="289.24610000000001"/>
    <n v="49240.79"/>
    <n v="64.049710000000005"/>
    <n v="56"/>
    <n v="7.0823320000000002E-3"/>
    <n v="54364700"/>
    <n v="0.86954790000000004"/>
    <s v="RGB_Side_Lower_4"/>
    <n v="6395"/>
    <n v="36982120"/>
    <n v="20542500"/>
    <n v="0.90429630000000005"/>
    <n v="0.50231049999999999"/>
    <n v="1.8002739999999999"/>
    <n v="0"/>
    <n v="0"/>
    <n v="6395"/>
    <n v="1"/>
    <n v="1922"/>
    <n v="577.65189999999996"/>
    <n v="0.30054730000000002"/>
    <n v="279.3152"/>
    <n v="4018.047"/>
    <n v="-10.68723"/>
    <n v="910.70730000000003"/>
    <n v="2867.6089999999999"/>
    <n v="0.15867300000000001"/>
    <n v="40303"/>
    <n v="811.74639999999999"/>
    <n v="8.1672529999999993E-2"/>
    <n v="265"/>
    <n v="257"/>
    <n v="6376"/>
    <n v="0.9970289"/>
    <n v="0"/>
    <n v="261"/>
    <n v="85.540270000000007"/>
    <n v="17.812169999999998"/>
    <n v="85.540270000000007"/>
    <n v="17.812169999999998"/>
    <n v="85.540270000000007"/>
    <n v="17.812169999999998"/>
    <n v="301.22219999999999"/>
    <n v="59161.25"/>
    <n v="2524.5819999999999"/>
    <n v="19"/>
    <n v="2.971071E-3"/>
    <n v="57524630"/>
    <n v="1.4066069999999999"/>
    <s v="RGB_Side_Upper_0"/>
    <n v="3321"/>
    <n v="7543271"/>
    <n v="713147.4"/>
    <n v="0.68394619999999995"/>
    <n v="6.4660869999999995E-2"/>
    <n v="10.577439999999999"/>
    <n v="3321"/>
    <n v="1"/>
    <n v="0"/>
    <n v="0"/>
    <n v="1115"/>
    <n v="374.3526"/>
    <n v="0.33574219999999999"/>
    <n v="179.65520000000001"/>
    <n v="960.97979999999995"/>
    <n v="3.181489"/>
    <n v="1247.4659999999999"/>
    <n v="2487.8240000000001"/>
    <n v="0.3488445"/>
    <n v="9520"/>
    <n v="428.65940000000001"/>
    <n v="0.68434289999999998"/>
    <n v="153"/>
    <n v="132"/>
    <n v="3286"/>
    <n v="0.98946100000000003"/>
    <n v="201"/>
    <n v="0"/>
    <n v="89.673289999999994"/>
    <n v="19.516349999999999"/>
    <n v="89.673289999999994"/>
    <n v="19.516349999999999"/>
    <n v="89.673289999999994"/>
    <n v="19.516349999999999"/>
    <n v="179.65539999999999"/>
    <n v="11751.51"/>
    <n v="278.07350000000002"/>
    <n v="35"/>
    <n v="1.053899E-2"/>
    <n v="8256418"/>
    <n v="0.74860709999999997"/>
    <s v="RGB_Side_Upper_4"/>
    <n v="3016"/>
    <n v="7864410"/>
    <n v="549985.80000000005"/>
    <n v="0.86457660000000003"/>
    <n v="6.0462870000000002E-2"/>
    <n v="14.299300000000001"/>
    <n v="3016"/>
    <n v="1"/>
    <n v="0"/>
    <n v="0"/>
    <n v="978"/>
    <n v="317.13659999999999"/>
    <n v="0.32427050000000002"/>
    <n v="199.69980000000001"/>
    <n v="1709.68"/>
    <n v="-5.4867309999999998"/>
    <n v="1259.52"/>
    <n v="2466.7240000000002"/>
    <n v="0.36500060000000001"/>
    <n v="8263"/>
    <n v="448.04160000000002"/>
    <n v="0.75563910000000001"/>
    <n v="111"/>
    <n v="177"/>
    <n v="2998"/>
    <n v="0.99403180000000002"/>
    <n v="244"/>
    <n v="0"/>
    <n v="88.240719999999996"/>
    <n v="18.967320000000001"/>
    <n v="88.240719999999996"/>
    <n v="18.967320000000001"/>
    <n v="88.240719999999996"/>
    <n v="18.967320000000001"/>
    <n v="199.69560000000001"/>
    <n v="13094.54"/>
    <n v="969.16669999999999"/>
    <n v="18"/>
    <n v="5.9681700000000001E-3"/>
    <n v="8414396"/>
    <n v="0.92503950000000001"/>
    <s v="RGB_TV"/>
    <n v="7865"/>
    <n v="38531700"/>
    <n v="8428087"/>
    <n v="0.6229034"/>
    <n v="0.13624839999999999"/>
    <n v="4.5718209999999999"/>
    <n v="2337"/>
    <n v="694.4144"/>
    <n v="0.29713919999999999"/>
    <n v="557.654"/>
    <n v="4942.5630000000001"/>
    <n v="-5.5921919999999998"/>
    <n v="1543.2670000000001"/>
    <n v="1258.836"/>
    <n v="0.15264440000000001"/>
    <n v="51525"/>
    <n v="1231.5519999999999"/>
    <n v="0.41094619999999998"/>
    <n v="558"/>
    <n v="145"/>
    <n v="7698"/>
    <n v="0.97876669999999999"/>
    <n v="359.56220000000002"/>
    <n v="93.719009999999997"/>
    <n v="21.41244"/>
    <n v="93.719009999999997"/>
    <n v="21.41244"/>
    <n v="93.719009999999997"/>
    <n v="21.41244"/>
    <n v="557.67600000000004"/>
    <n v="75319.53"/>
    <n v="3106.03"/>
    <n v="167"/>
    <n v="2.1233309999999998E-2"/>
    <n v="46959790"/>
    <n v="0.75915189999999999"/>
  </r>
  <r>
    <n v="20"/>
    <s v="080372-R2"/>
    <s v="Cicer arietinum"/>
    <x v="4"/>
    <x v="1"/>
    <n v="2"/>
    <s v="SI"/>
    <n v="3"/>
    <n v="7"/>
    <d v="2020-05-11T10:22:06"/>
    <x v="0"/>
    <n v="48555"/>
    <s v="RGB_Side_Far_0"/>
    <n v="6067"/>
    <n v="33726080"/>
    <n v="10947380"/>
    <n v="0.91625829999999997"/>
    <n v="0.29741450000000003"/>
    <n v="3.080746"/>
    <n v="6067"/>
    <n v="1"/>
    <n v="0"/>
    <n v="0"/>
    <n v="3654"/>
    <n v="2200.7109999999998"/>
    <n v="0.60227459999999999"/>
    <n v="308.4153"/>
    <n v="2367.8679999999999"/>
    <n v="-1.110363"/>
    <n v="1266.614"/>
    <n v="2851.9250000000002"/>
    <n v="0.14552999999999999"/>
    <n v="41689"/>
    <n v="794.36659999999995"/>
    <n v="0.25999139999999998"/>
    <n v="227"/>
    <n v="309"/>
    <n v="5873"/>
    <n v="0.96802370000000004"/>
    <n v="359"/>
    <n v="0"/>
    <n v="79.743359999999996"/>
    <n v="25.011690000000002"/>
    <n v="79.743359999999996"/>
    <n v="25.011690000000002"/>
    <n v="79.743359999999996"/>
    <n v="25.011690000000002"/>
    <n v="308.41550000000001"/>
    <n v="55136.27"/>
    <n v="924.14710000000002"/>
    <n v="194"/>
    <n v="3.1976259999999999E-2"/>
    <n v="44673460"/>
    <n v="1.213673"/>
    <s v="RGB_Side_Far_4"/>
    <n v="5850"/>
    <n v="34985540"/>
    <n v="7077363"/>
    <n v="1.022297"/>
    <n v="0.2068044"/>
    <n v="4.9433020000000001"/>
    <n v="5850"/>
    <n v="1"/>
    <n v="0"/>
    <n v="0"/>
    <n v="3241"/>
    <n v="1795.569"/>
    <n v="0.55401710000000004"/>
    <n v="364.64229999999998"/>
    <n v="3473.6350000000002"/>
    <n v="-1.368139"/>
    <n v="1264.356"/>
    <n v="2854.8150000000001"/>
    <n v="0.11159860000000001"/>
    <n v="52420"/>
    <n v="953.9425"/>
    <n v="0.44021460000000001"/>
    <n v="282"/>
    <n v="314"/>
    <n v="5661"/>
    <n v="0.96769229999999995"/>
    <n v="358"/>
    <n v="0"/>
    <n v="81.723590000000002"/>
    <n v="28.834019999999999"/>
    <n v="81.723590000000002"/>
    <n v="28.834019999999999"/>
    <n v="81.723590000000002"/>
    <n v="28.834019999999999"/>
    <n v="366.5333"/>
    <n v="75541.03"/>
    <n v="2062.5880000000002"/>
    <n v="189"/>
    <n v="3.230769E-2"/>
    <n v="42062900"/>
    <n v="1.229101"/>
    <s v="RGB_Side_Lower_0"/>
    <n v="9590"/>
    <n v="71834060"/>
    <n v="41320900"/>
    <n v="0.78107590000000005"/>
    <n v="0.44929599999999997"/>
    <n v="1.7384440000000001"/>
    <n v="3852"/>
    <n v="0.40166839999999998"/>
    <n v="5738"/>
    <n v="0.59833159999999996"/>
    <n v="3091"/>
    <n v="996.27539999999999"/>
    <n v="0.32231490000000002"/>
    <n v="382.01179999999999"/>
    <n v="9007.9140000000007"/>
    <n v="-1.7116370000000001"/>
    <n v="1031.2909999999999"/>
    <n v="2817.91"/>
    <n v="0.14512269999999999"/>
    <n v="66082"/>
    <n v="1004.431"/>
    <n v="7.2715569999999993E-2"/>
    <n v="299"/>
    <n v="383"/>
    <n v="9519"/>
    <n v="0.99259640000000005"/>
    <n v="107"/>
    <n v="275"/>
    <n v="82.181020000000004"/>
    <n v="20.36037"/>
    <n v="82.181020000000004"/>
    <n v="20.36037"/>
    <n v="82.181020000000004"/>
    <n v="20.36037"/>
    <n v="382.01339999999999"/>
    <n v="87541.37"/>
    <n v="8461.1579999999994"/>
    <n v="71"/>
    <n v="7.4035460000000004E-3"/>
    <n v="113155000"/>
    <n v="1.230372"/>
    <s v="RGB_Side_Lower_4"/>
    <n v="9285"/>
    <n v="71790110"/>
    <n v="20874010"/>
    <n v="0.83272360000000001"/>
    <n v="0.24212639999999999"/>
    <n v="3.4392100000000001"/>
    <n v="3638"/>
    <n v="0.39181480000000002"/>
    <n v="5647"/>
    <n v="0.60818519999999998"/>
    <n v="2954"/>
    <n v="939.80790000000002"/>
    <n v="0.31814750000000003"/>
    <n v="385.29599999999999"/>
    <n v="4912.134"/>
    <n v="-1.4196409999999999"/>
    <n v="1031.165"/>
    <n v="2817.8519999999999"/>
    <n v="0.19022349999999999"/>
    <n v="48811"/>
    <n v="920.67570000000001"/>
    <n v="0.30191659999999998"/>
    <n v="230"/>
    <n v="384"/>
    <n v="9255"/>
    <n v="0.99676900000000002"/>
    <n v="109"/>
    <n v="274"/>
    <n v="82.429410000000004"/>
    <n v="20.23779"/>
    <n v="82.429410000000004"/>
    <n v="20.23779"/>
    <n v="82.429410000000004"/>
    <n v="20.23779"/>
    <n v="385.2962"/>
    <n v="73279.34"/>
    <n v="2598.7150000000001"/>
    <n v="30"/>
    <n v="3.231018E-3"/>
    <n v="92664130"/>
    <n v="1.0748500000000001"/>
    <s v="RGB_Side_Upper_0"/>
    <n v="4056"/>
    <n v="9499334"/>
    <n v="756928.2"/>
    <n v="0.57742720000000003"/>
    <n v="4.6010700000000002E-2"/>
    <n v="12.549849999999999"/>
    <n v="4056"/>
    <n v="1"/>
    <n v="0"/>
    <n v="0"/>
    <n v="1244"/>
    <n v="381.54239999999999"/>
    <n v="0.30670609999999998"/>
    <n v="181.27600000000001"/>
    <n v="677.64670000000001"/>
    <n v="4.2489400000000002"/>
    <n v="1315.9870000000001"/>
    <n v="2511.3969999999999"/>
    <n v="0.42690240000000002"/>
    <n v="9501"/>
    <n v="434.31229999999999"/>
    <n v="0.72658040000000002"/>
    <n v="67"/>
    <n v="182"/>
    <n v="3961"/>
    <n v="0.9765779"/>
    <n v="223"/>
    <n v="0"/>
    <n v="89.226330000000004"/>
    <n v="19.50583"/>
    <n v="89.226330000000004"/>
    <n v="19.50583"/>
    <n v="89.226330000000004"/>
    <n v="19.50583"/>
    <n v="181.27619999999999"/>
    <n v="11788.65"/>
    <n v="113.2163"/>
    <n v="95"/>
    <n v="2.342209E-2"/>
    <n v="10256260"/>
    <n v="0.62343789999999999"/>
    <s v="RGB_Side_Upper_4"/>
    <n v="4049"/>
    <n v="8766715"/>
    <n v="695636.6"/>
    <n v="0.5347383"/>
    <n v="4.243135E-2"/>
    <n v="12.60244"/>
    <n v="4049"/>
    <n v="1"/>
    <n v="0"/>
    <n v="0"/>
    <n v="1284"/>
    <n v="407.17610000000002"/>
    <n v="0.31711529999999999"/>
    <n v="174.0402"/>
    <n v="343.06599999999997"/>
    <n v="6.5644"/>
    <n v="1304.405"/>
    <n v="2513.1329999999998"/>
    <n v="0.49577569999999999"/>
    <n v="8167"/>
    <n v="399.99299999999999"/>
    <n v="0.72755349999999996"/>
    <n v="94"/>
    <n v="168"/>
    <n v="3943"/>
    <n v="0.97382069999999998"/>
    <n v="210"/>
    <n v="0"/>
    <n v="88.894289999999998"/>
    <n v="19.172350000000002"/>
    <n v="88.894289999999998"/>
    <n v="19.172350000000002"/>
    <n v="88.894289999999998"/>
    <n v="19.172350000000002"/>
    <n v="174.04040000000001"/>
    <n v="10534.88"/>
    <n v="29.067499999999999"/>
    <n v="106"/>
    <n v="2.6179299999999999E-2"/>
    <n v="9462351"/>
    <n v="0.57716970000000001"/>
    <s v="RGB_TV"/>
    <n v="9658"/>
    <n v="44464330"/>
    <n v="3438900"/>
    <n v="0.47669149999999999"/>
    <n v="3.6867619999999997E-2"/>
    <n v="12.92981"/>
    <n v="2168"/>
    <n v="486.66640000000001"/>
    <n v="0.22447710000000001"/>
    <n v="259.14670000000001"/>
    <n v="1521.1780000000001"/>
    <n v="4.9050390000000004"/>
    <n v="1633.114"/>
    <n v="1219.672"/>
    <n v="0.52987329999999999"/>
    <n v="18227"/>
    <n v="599.56560000000002"/>
    <n v="0.73346040000000001"/>
    <n v="196"/>
    <n v="202"/>
    <n v="9432"/>
    <n v="0.97659969999999996"/>
    <n v="130.874"/>
    <n v="91.585729999999998"/>
    <n v="20.247440000000001"/>
    <n v="91.585729999999998"/>
    <n v="20.247440000000001"/>
    <n v="91.585729999999998"/>
    <n v="20.247440000000001"/>
    <n v="259.14690000000002"/>
    <n v="23565.439999999999"/>
    <n v="239.59229999999999"/>
    <n v="226"/>
    <n v="2.3400290000000001E-2"/>
    <n v="47903230"/>
    <n v="0.51355910000000005"/>
  </r>
  <r>
    <n v="21"/>
    <s v="080371-R2"/>
    <s v="Cicer arietinum"/>
    <x v="4"/>
    <x v="2"/>
    <n v="2"/>
    <s v="SI"/>
    <n v="3"/>
    <n v="6"/>
    <d v="2020-05-11T10:23:39"/>
    <x v="0"/>
    <n v="31131"/>
    <s v="RGB_Side_Far_0"/>
    <n v="4119"/>
    <n v="19823800"/>
    <n v="11932630"/>
    <n v="1.1684319999999999"/>
    <n v="0.70331909999999997"/>
    <n v="1.661311"/>
    <n v="4119"/>
    <n v="1"/>
    <n v="0"/>
    <n v="0"/>
    <n v="2577"/>
    <n v="1612.2670000000001"/>
    <n v="0.62563729999999995"/>
    <n v="285.2122"/>
    <n v="2077.7190000000001"/>
    <n v="-11.07063"/>
    <n v="1231.242"/>
    <n v="2869.6120000000001"/>
    <n v="8.9889360000000001E-2"/>
    <n v="45823"/>
    <n v="825.77189999999996"/>
    <n v="6.174756E-2"/>
    <n v="269"/>
    <n v="286"/>
    <n v="3979"/>
    <n v="0.96601119999999996"/>
    <n v="336"/>
    <n v="0"/>
    <n v="80.164850000000001"/>
    <n v="25.703800000000001"/>
    <n v="80.164850000000001"/>
    <n v="25.703800000000001"/>
    <n v="80.164850000000001"/>
    <n v="25.703800000000001"/>
    <n v="288.08940000000001"/>
    <n v="54045.95"/>
    <n v="1048.05"/>
    <n v="140"/>
    <n v="3.3988829999999998E-2"/>
    <n v="31756420"/>
    <n v="1.8717509999999999"/>
    <s v="RGB_Side_Far_4"/>
    <n v="4578"/>
    <n v="20973300"/>
    <n v="10387430"/>
    <n v="1.000726"/>
    <n v="0.49562899999999999"/>
    <n v="2.0191029999999999"/>
    <n v="4578"/>
    <n v="1"/>
    <n v="0"/>
    <n v="0"/>
    <n v="2786"/>
    <n v="1695.4559999999999"/>
    <n v="0.60856270000000001"/>
    <n v="284.21300000000002"/>
    <n v="3621.0810000000001"/>
    <n v="-4.7089759999999998"/>
    <n v="1269.3330000000001"/>
    <n v="2866.625"/>
    <n v="0.1128977"/>
    <n v="40550"/>
    <n v="778.91800000000001"/>
    <n v="0.1139411"/>
    <n v="250"/>
    <n v="285"/>
    <n v="4366"/>
    <n v="0.95369150000000003"/>
    <n v="335"/>
    <n v="0"/>
    <n v="79.001530000000002"/>
    <n v="25.876999999999999"/>
    <n v="79.001530000000002"/>
    <n v="25.876999999999999"/>
    <n v="79.001530000000002"/>
    <n v="25.876999999999999"/>
    <n v="284.21319999999997"/>
    <n v="48683.37"/>
    <n v="2864.1819999999998"/>
    <n v="212"/>
    <n v="4.6308429999999998E-2"/>
    <n v="31360740"/>
    <n v="1.4963550000000001"/>
    <s v="RGB_Side_Lower_0"/>
    <n v="5648"/>
    <n v="33667080"/>
    <n v="21316580"/>
    <n v="1.0553980000000001"/>
    <n v="0.66823330000000003"/>
    <n v="1.579385"/>
    <n v="3826"/>
    <n v="0.67740789999999995"/>
    <n v="1822"/>
    <n v="0.32259209999999999"/>
    <n v="2004"/>
    <n v="711.05100000000004"/>
    <n v="0.35481590000000002"/>
    <n v="319.12689999999998"/>
    <n v="3891.0859999999998"/>
    <n v="-7.4047039999999997"/>
    <n v="964.97699999999998"/>
    <n v="2802.3470000000002"/>
    <n v="0.1202342"/>
    <n v="46975"/>
    <n v="872.61379999999997"/>
    <n v="5.0454730000000003E-2"/>
    <n v="261"/>
    <n v="320"/>
    <n v="5633"/>
    <n v="0.99734420000000001"/>
    <n v="87"/>
    <n v="232"/>
    <n v="82.320650000000001"/>
    <n v="19.001619999999999"/>
    <n v="82.320650000000001"/>
    <n v="19.001619999999999"/>
    <n v="82.320650000000001"/>
    <n v="19.001619999999999"/>
    <n v="321.13389999999998"/>
    <n v="67648.100000000006"/>
    <n v="2680.692"/>
    <n v="15"/>
    <n v="2.655807E-3"/>
    <n v="54983660"/>
    <n v="1.7236309999999999"/>
    <s v="RGB_Side_Lower_4"/>
    <n v="5146"/>
    <n v="37286340"/>
    <n v="16580980"/>
    <n v="1.4080250000000001"/>
    <n v="0.626139"/>
    <n v="2.2487409999999999"/>
    <n v="3454"/>
    <n v="0.67120089999999999"/>
    <n v="1692"/>
    <n v="0.32879910000000001"/>
    <n v="1838"/>
    <n v="656.4796"/>
    <n v="0.3571706"/>
    <n v="321.56180000000001"/>
    <n v="2443.1799999999998"/>
    <n v="0.67443960000000003"/>
    <n v="1009.326"/>
    <n v="2799.9870000000001"/>
    <n v="0.1165414"/>
    <n v="44156"/>
    <n v="875.40070000000003"/>
    <n v="0.1477456"/>
    <n v="263"/>
    <n v="322"/>
    <n v="5137"/>
    <n v="0.99825109999999995"/>
    <n v="92"/>
    <n v="229"/>
    <n v="82.987750000000005"/>
    <n v="19.620640000000002"/>
    <n v="82.987750000000005"/>
    <n v="19.620640000000002"/>
    <n v="82.987750000000005"/>
    <n v="19.620640000000002"/>
    <n v="325.17689999999999"/>
    <n v="69640.570000000007"/>
    <n v="1159.9549999999999"/>
    <n v="9"/>
    <n v="1.748931E-3"/>
    <n v="53867330"/>
    <n v="2.0341640000000001"/>
    <s v="RGB_Side_Upper_0"/>
    <n v="2264"/>
    <n v="4222813"/>
    <n v="1630887"/>
    <n v="0.82385160000000002"/>
    <n v="0.31817869999999998"/>
    <n v="2.5892729999999999"/>
    <n v="2264"/>
    <n v="1"/>
    <n v="0"/>
    <n v="0"/>
    <n v="1088"/>
    <n v="522.85509999999999"/>
    <n v="0.48056539999999998"/>
    <n v="171.74690000000001"/>
    <n v="785.23249999999996"/>
    <n v="-6.4235300000000004"/>
    <n v="1337.8030000000001"/>
    <n v="2468.58"/>
    <n v="0.17178850000000001"/>
    <n v="13179"/>
    <n v="459.09109999999998"/>
    <n v="0.1960578"/>
    <n v="140"/>
    <n v="172"/>
    <n v="2236"/>
    <n v="0.98763250000000002"/>
    <n v="249"/>
    <n v="0"/>
    <n v="86.948319999999995"/>
    <n v="18.972909999999999"/>
    <n v="86.948319999999995"/>
    <n v="18.972909999999999"/>
    <n v="86.948319999999995"/>
    <n v="18.972909999999999"/>
    <n v="174.04560000000001"/>
    <n v="16513.71"/>
    <n v="272.34550000000002"/>
    <n v="28"/>
    <n v="1.236749E-2"/>
    <n v="5853700"/>
    <n v="1.1420300000000001"/>
    <s v="RGB_Side_Upper_4"/>
    <n v="2296"/>
    <n v="3846563"/>
    <n v="995263.7"/>
    <n v="0.7296743"/>
    <n v="0.18879670000000001"/>
    <n v="3.864868"/>
    <n v="2296"/>
    <n v="1"/>
    <n v="0"/>
    <n v="0"/>
    <n v="1004"/>
    <n v="439.03140000000002"/>
    <n v="0.43728220000000001"/>
    <n v="171.0205"/>
    <n v="437.89440000000002"/>
    <n v="-2.266283"/>
    <n v="1358.8150000000001"/>
    <n v="2492.741"/>
    <n v="0.21948190000000001"/>
    <n v="10461"/>
    <n v="425.56060000000002"/>
    <n v="0.3467905"/>
    <n v="95"/>
    <n v="169"/>
    <n v="2266"/>
    <n v="0.98693379999999997"/>
    <n v="239"/>
    <n v="0"/>
    <n v="90.821430000000007"/>
    <n v="18.736229999999999"/>
    <n v="90.821430000000007"/>
    <n v="18.736229999999999"/>
    <n v="90.821430000000007"/>
    <n v="18.736229999999999"/>
    <n v="171.02070000000001"/>
    <n v="12928.17"/>
    <n v="83.515479999999997"/>
    <n v="30"/>
    <n v="1.30662E-2"/>
    <n v="4841826"/>
    <n v="0.91847100000000004"/>
    <s v="RGB_TV"/>
    <n v="7080"/>
    <n v="38265820"/>
    <n v="2885237"/>
    <n v="0.76338669999999997"/>
    <n v="5.7559230000000003E-2"/>
    <n v="13.26263"/>
    <n v="2146"/>
    <n v="650.46839999999997"/>
    <n v="0.30310740000000003"/>
    <n v="503.61200000000002"/>
    <n v="3192.248"/>
    <n v="1.682291"/>
    <n v="1614.384"/>
    <n v="1142.4680000000001"/>
    <n v="0.18991420000000001"/>
    <n v="37280"/>
    <n v="1096.395"/>
    <n v="0.73921020000000004"/>
    <n v="468"/>
    <n v="214"/>
    <n v="6897"/>
    <n v="0.97415260000000004"/>
    <n v="360.1"/>
    <n v="92.995059999999995"/>
    <n v="21.89228"/>
    <n v="92.995059999999995"/>
    <n v="21.89228"/>
    <n v="92.995059999999995"/>
    <n v="21.89228"/>
    <n v="503.61219999999997"/>
    <n v="46184.86"/>
    <n v="1439.329"/>
    <n v="183"/>
    <n v="2.5847459999999999E-2"/>
    <n v="41151060"/>
    <n v="0.82094590000000001"/>
  </r>
  <r>
    <n v="22"/>
    <s v="080373-R2"/>
    <s v="Cicer arietinum"/>
    <x v="0"/>
    <x v="0"/>
    <n v="2"/>
    <s v="SI"/>
    <n v="3"/>
    <n v="8"/>
    <d v="2020-05-11T10:25:12"/>
    <x v="0"/>
    <n v="33595"/>
    <s v="RGB_Side_Far_0"/>
    <n v="4873"/>
    <n v="17024280"/>
    <n v="9739564"/>
    <n v="0.71692880000000003"/>
    <n v="0.41015370000000001"/>
    <n v="1.747951"/>
    <n v="4873"/>
    <n v="1"/>
    <n v="0"/>
    <n v="0"/>
    <n v="2302"/>
    <n v="1087.462"/>
    <n v="0.47239890000000001"/>
    <n v="246.75899999999999"/>
    <n v="1513.462"/>
    <n v="-0.91572640000000005"/>
    <n v="1277.7819999999999"/>
    <n v="2893.5230000000001"/>
    <n v="0.1551022"/>
    <n v="31418"/>
    <n v="687.05359999999996"/>
    <n v="7.4084709999999998E-2"/>
    <n v="242"/>
    <n v="232"/>
    <n v="4748"/>
    <n v="0.9743484"/>
    <n v="296"/>
    <n v="0"/>
    <n v="77.149600000000007"/>
    <n v="20.356619999999999"/>
    <n v="77.149600000000007"/>
    <n v="20.356619999999999"/>
    <n v="77.149600000000007"/>
    <n v="20.356619999999999"/>
    <n v="246.75919999999999"/>
    <n v="33822.589999999997"/>
    <n v="470.05290000000002"/>
    <n v="125"/>
    <n v="2.5651549999999999E-2"/>
    <n v="26763850"/>
    <n v="1.1270819999999999"/>
    <s v="RGB_Side_Far_4"/>
    <n v="5008"/>
    <n v="17686410"/>
    <n v="6534840"/>
    <n v="0.70519779999999999"/>
    <n v="0.26055909999999999"/>
    <n v="2.7064789999999999"/>
    <n v="5008"/>
    <n v="1"/>
    <n v="0"/>
    <n v="0"/>
    <n v="2345"/>
    <n v="1098.048"/>
    <n v="0.46825080000000002"/>
    <n v="233.6942"/>
    <n v="2471.2289999999998"/>
    <n v="-0.81549539999999998"/>
    <n v="1292.816"/>
    <n v="2893"/>
    <n v="0.18924540000000001"/>
    <n v="26463"/>
    <n v="640.8578"/>
    <n v="0.2119721"/>
    <n v="205"/>
    <n v="234"/>
    <n v="4874"/>
    <n v="0.97324279999999996"/>
    <n v="292"/>
    <n v="0"/>
    <n v="77.253200000000007"/>
    <n v="20.645299999999999"/>
    <n v="77.253200000000007"/>
    <n v="20.645299999999999"/>
    <n v="77.253200000000007"/>
    <n v="20.645299999999999"/>
    <n v="233.6944"/>
    <n v="29964.03"/>
    <n v="1219.443"/>
    <n v="134"/>
    <n v="2.675719E-2"/>
    <n v="24221250"/>
    <n v="0.96575699999999998"/>
    <s v="RGB_Side_Lower_0"/>
    <n v="6033"/>
    <n v="23270990"/>
    <n v="18440320"/>
    <n v="0.63936400000000004"/>
    <n v="0.50664279999999995"/>
    <n v="1.261962"/>
    <n v="947"/>
    <n v="0.15697"/>
    <n v="5086"/>
    <n v="0.84302999999999995"/>
    <n v="1751"/>
    <n v="508.20499999999998"/>
    <n v="0.29023700000000002"/>
    <n v="273.38069999999999"/>
    <n v="3689.123"/>
    <n v="4.7241249999999999"/>
    <n v="1013.953"/>
    <n v="2837.627"/>
    <n v="0.17062620000000001"/>
    <n v="35358"/>
    <n v="756.02539999999999"/>
    <n v="1.341239E-2"/>
    <n v="243"/>
    <n v="265"/>
    <n v="6005"/>
    <n v="0.99535890000000005"/>
    <n v="33"/>
    <n v="231"/>
    <n v="83.088840000000005"/>
    <n v="18.328690000000002"/>
    <n v="83.088840000000005"/>
    <n v="18.328690000000002"/>
    <n v="83.088840000000005"/>
    <n v="18.328690000000002"/>
    <n v="279.40530000000001"/>
    <n v="49700.63"/>
    <n v="2255.864"/>
    <n v="28"/>
    <n v="4.6411400000000002E-3"/>
    <n v="41711310"/>
    <n v="1.146007"/>
    <s v="RGB_Side_Lower_4"/>
    <n v="5610"/>
    <n v="25766640"/>
    <n v="12530450"/>
    <n v="0.81871369999999999"/>
    <n v="0.39814480000000002"/>
    <n v="2.0563210000000001"/>
    <n v="891"/>
    <n v="0.15882350000000001"/>
    <n v="4719"/>
    <n v="0.84117649999999999"/>
    <n v="1549"/>
    <n v="427.70069999999998"/>
    <n v="0.27611409999999997"/>
    <n v="262.71089999999998"/>
    <n v="3232.998"/>
    <n v="4.226699"/>
    <n v="1035.396"/>
    <n v="2845.5169999999998"/>
    <n v="0.15959719999999999"/>
    <n v="35151"/>
    <n v="750.33810000000005"/>
    <n v="0.11945210000000001"/>
    <n v="239"/>
    <n v="257"/>
    <n v="5563"/>
    <n v="0.99162209999999995"/>
    <n v="19"/>
    <n v="237"/>
    <n v="81.274150000000006"/>
    <n v="20.562750000000001"/>
    <n v="81.274150000000006"/>
    <n v="20.562750000000001"/>
    <n v="81.274150000000006"/>
    <n v="20.562750000000001"/>
    <n v="270.8698"/>
    <n v="47705.2"/>
    <n v="1863.1510000000001"/>
    <n v="47"/>
    <n v="8.3778970000000005E-3"/>
    <n v="38297090"/>
    <n v="1.2168589999999999"/>
    <s v="RGB_Side_Upper_0"/>
    <n v="2551"/>
    <n v="4440180"/>
    <n v="801778.9"/>
    <n v="0.68230659999999999"/>
    <n v="0.1232065"/>
    <n v="5.5379100000000001"/>
    <n v="2551"/>
    <n v="1"/>
    <n v="0"/>
    <n v="0"/>
    <n v="906"/>
    <n v="321.77030000000002"/>
    <n v="0.35515479999999999"/>
    <n v="155.32230000000001"/>
    <n v="279.88229999999999"/>
    <n v="-7.4631129999999999"/>
    <n v="1352.55"/>
    <n v="2511.9160000000002"/>
    <n v="0.31513279999999999"/>
    <n v="8095"/>
    <n v="388.64389999999997"/>
    <n v="0.48176350000000001"/>
    <n v="107"/>
    <n v="141"/>
    <n v="2532"/>
    <n v="0.99255190000000004"/>
    <n v="204"/>
    <n v="0"/>
    <n v="86.097210000000004"/>
    <n v="17.325240000000001"/>
    <n v="86.097210000000004"/>
    <n v="17.325240000000001"/>
    <n v="86.097210000000004"/>
    <n v="17.325240000000001"/>
    <n v="155.4169"/>
    <n v="11280.21"/>
    <n v="30.7072"/>
    <n v="19"/>
    <n v="7.4480600000000003E-3"/>
    <n v="5241958"/>
    <n v="0.80551309999999998"/>
    <s v="RGB_Side_Upper_4"/>
    <n v="2838"/>
    <n v="5054394"/>
    <n v="637973.69999999995"/>
    <n v="0.62754410000000005"/>
    <n v="7.9209630000000003E-2"/>
    <n v="7.9225729999999999"/>
    <n v="2838"/>
    <n v="1"/>
    <n v="0"/>
    <n v="0"/>
    <n v="900"/>
    <n v="285.41230000000002"/>
    <n v="0.31712469999999998"/>
    <n v="148.43180000000001"/>
    <n v="84.627420000000001"/>
    <n v="-8.0389719999999993"/>
    <n v="1353.99"/>
    <n v="2530.1149999999998"/>
    <n v="0.37078650000000002"/>
    <n v="7654"/>
    <n v="368.28429999999997"/>
    <n v="0.60194230000000004"/>
    <n v="78"/>
    <n v="145"/>
    <n v="2806"/>
    <n v="0.98872450000000001"/>
    <n v="193"/>
    <n v="0"/>
    <n v="86.332980000000006"/>
    <n v="16.86204"/>
    <n v="86.332980000000006"/>
    <n v="16.86204"/>
    <n v="86.332980000000006"/>
    <n v="16.86204"/>
    <n v="148.44139999999999"/>
    <n v="9022.6540000000005"/>
    <n v="2.5235379999999998"/>
    <n v="32"/>
    <n v="1.1275550000000001E-2"/>
    <n v="5692367"/>
    <n v="0.70675370000000004"/>
    <s v="RGB_TV"/>
    <n v="6682"/>
    <n v="29583400"/>
    <n v="3600974"/>
    <n v="0.66257520000000003"/>
    <n v="8.0650490000000005E-2"/>
    <n v="8.2153890000000001"/>
    <n v="1640"/>
    <n v="402.51420000000002"/>
    <n v="0.2454355"/>
    <n v="458.29790000000003"/>
    <n v="2628.8850000000002"/>
    <n v="1.0778289999999999"/>
    <n v="1659.9280000000001"/>
    <n v="1173.1120000000001"/>
    <n v="0.20933579999999999"/>
    <n v="31920"/>
    <n v="982.66390000000001"/>
    <n v="0.6130447"/>
    <n v="430"/>
    <n v="181"/>
    <n v="6551"/>
    <n v="0.98039509999999996"/>
    <n v="360.54680000000002"/>
    <n v="88.954800000000006"/>
    <n v="21.321280000000002"/>
    <n v="88.954800000000006"/>
    <n v="21.321280000000002"/>
    <n v="88.954800000000006"/>
    <n v="21.321280000000002"/>
    <n v="458.29820000000001"/>
    <n v="43887.35"/>
    <n v="1034.277"/>
    <n v="131"/>
    <n v="1.960491E-2"/>
    <n v="33184380"/>
    <n v="0.74322569999999999"/>
  </r>
  <r>
    <n v="23"/>
    <s v="080346-R2"/>
    <s v="Cicer arietinum"/>
    <x v="1"/>
    <x v="0"/>
    <n v="2"/>
    <s v="SI"/>
    <n v="2"/>
    <n v="6"/>
    <d v="2020-05-11T10:26:45"/>
    <x v="0"/>
    <n v="48330"/>
    <s v="RGB_Side_Far_0"/>
    <n v="6610"/>
    <n v="43989400"/>
    <n v="15786470"/>
    <n v="1.006804"/>
    <n v="0.36131190000000002"/>
    <n v="2.7865250000000001"/>
    <n v="6610"/>
    <n v="1"/>
    <n v="0"/>
    <n v="0"/>
    <n v="3706"/>
    <n v="2077.8270000000002"/>
    <n v="0.56066570000000004"/>
    <n v="308.36669999999998"/>
    <n v="2427.0639999999999"/>
    <n v="-8.8795789999999997"/>
    <n v="1250.8530000000001"/>
    <n v="2866.6889999999999"/>
    <n v="0.1362353"/>
    <n v="48519"/>
    <n v="861.50289999999995"/>
    <n v="0.22260579999999999"/>
    <n v="261"/>
    <n v="308"/>
    <n v="6324"/>
    <n v="0.95673220000000003"/>
    <n v="363"/>
    <n v="0"/>
    <n v="79.385630000000006"/>
    <n v="24.78633"/>
    <n v="79.385630000000006"/>
    <n v="24.78633"/>
    <n v="79.385630000000006"/>
    <n v="24.78633"/>
    <n v="309.38959999999997"/>
    <n v="62010.239999999998"/>
    <n v="891.17110000000002"/>
    <n v="286"/>
    <n v="4.3267779999999999E-2"/>
    <n v="59775870"/>
    <n v="1.3681160000000001"/>
    <s v="RGB_Side_Far_4"/>
    <n v="6296"/>
    <n v="39411300"/>
    <n v="9028763"/>
    <n v="0.99424009999999996"/>
    <n v="0.22777120000000001"/>
    <n v="4.3650830000000003"/>
    <n v="6296"/>
    <n v="1"/>
    <n v="0"/>
    <n v="0"/>
    <n v="3379"/>
    <n v="1813.4749999999999"/>
    <n v="0.53668990000000005"/>
    <n v="312.02080000000001"/>
    <n v="4118.3500000000004"/>
    <n v="-3.7285539999999999"/>
    <n v="1285.085"/>
    <n v="2858.6750000000002"/>
    <n v="0.16208839999999999"/>
    <n v="38843"/>
    <n v="785.39250000000004"/>
    <n v="0.39340389999999997"/>
    <n v="221"/>
    <n v="307"/>
    <n v="6071"/>
    <n v="0.96426299999999998"/>
    <n v="360"/>
    <n v="0"/>
    <n v="80.680269999999993"/>
    <n v="23.567340000000002"/>
    <n v="80.680269999999993"/>
    <n v="23.567340000000002"/>
    <n v="80.680269999999993"/>
    <n v="23.567340000000002"/>
    <n v="312.02109999999999"/>
    <n v="50718.17"/>
    <n v="2693.902"/>
    <n v="225"/>
    <n v="3.573697E-2"/>
    <n v="48440060"/>
    <n v="1.222011"/>
    <s v="RGB_Side_Lower_0"/>
    <n v="8986"/>
    <n v="71378460"/>
    <n v="33390010"/>
    <n v="0.88396350000000001"/>
    <n v="0.41350779999999998"/>
    <n v="2.1377190000000001"/>
    <n v="4517"/>
    <n v="0.50267079999999997"/>
    <n v="4469"/>
    <n v="0.49732920000000003"/>
    <n v="2842"/>
    <n v="898.83860000000004"/>
    <n v="0.31626979999999999"/>
    <n v="336.38069999999999"/>
    <n v="6284.7269999999999"/>
    <n v="-16.38062"/>
    <n v="980.78369999999995"/>
    <n v="2799.6860000000001"/>
    <n v="0.1559799"/>
    <n v="57610"/>
    <n v="939.98789999999997"/>
    <n v="0.1314746"/>
    <n v="278"/>
    <n v="337"/>
    <n v="8958"/>
    <n v="0.99688399999999999"/>
    <n v="126"/>
    <n v="210"/>
    <n v="84.814930000000004"/>
    <n v="19.258389999999999"/>
    <n v="84.814930000000004"/>
    <n v="19.258389999999999"/>
    <n v="84.814930000000004"/>
    <n v="19.258389999999999"/>
    <n v="342.28160000000003"/>
    <n v="77636.740000000005"/>
    <n v="4395.4799999999996"/>
    <n v="28"/>
    <n v="3.1159579999999998E-3"/>
    <n v="104768500"/>
    <n v="1.297471"/>
    <s v="RGB_Side_Lower_4"/>
    <n v="8649"/>
    <n v="64613210"/>
    <n v="29628660"/>
    <n v="0.86375299999999999"/>
    <n v="0.39607759999999997"/>
    <n v="2.1807669999999999"/>
    <n v="5251"/>
    <n v="0.60712219999999995"/>
    <n v="3398"/>
    <n v="0.3928778"/>
    <n v="2702"/>
    <n v="844.12120000000004"/>
    <n v="0.31240610000000002"/>
    <n v="337.5752"/>
    <n v="3111.4319999999998"/>
    <n v="-4.9697930000000001"/>
    <n v="1022.038"/>
    <n v="2792.7150000000001"/>
    <n v="0.17126730000000001"/>
    <n v="50500"/>
    <n v="908.04930000000002"/>
    <n v="0.13780490000000001"/>
    <n v="265"/>
    <n v="335"/>
    <n v="8618"/>
    <n v="0.99641579999999996"/>
    <n v="126"/>
    <n v="208"/>
    <n v="84.110879999999995"/>
    <n v="18.996469999999999"/>
    <n v="84.110879999999995"/>
    <n v="18.996469999999999"/>
    <n v="84.110879999999995"/>
    <n v="18.996469999999999"/>
    <n v="337.57659999999998"/>
    <n v="72225.41"/>
    <n v="1119.3209999999999"/>
    <n v="31"/>
    <n v="3.584229E-3"/>
    <n v="94241880"/>
    <n v="1.2598309999999999"/>
    <s v="RGB_Side_Upper_0"/>
    <n v="4055"/>
    <n v="7497663"/>
    <n v="3086871"/>
    <n v="0.4559783"/>
    <n v="0.18773129999999999"/>
    <n v="2.4288880000000002"/>
    <n v="4055"/>
    <n v="1"/>
    <n v="0"/>
    <n v="0"/>
    <n v="1442"/>
    <n v="512.79020000000003"/>
    <n v="0.35561039999999999"/>
    <n v="170.8391"/>
    <n v="2023.8520000000001"/>
    <n v="2.8783829999999999"/>
    <n v="1342.836"/>
    <n v="2473.7539999999999"/>
    <n v="0.30153180000000002"/>
    <n v="13448"/>
    <n v="451.79640000000001"/>
    <n v="0.1736559"/>
    <n v="121"/>
    <n v="171"/>
    <n v="3961"/>
    <n v="0.97681870000000004"/>
    <n v="255"/>
    <n v="0"/>
    <n v="87.157089999999997"/>
    <n v="19.927990000000001"/>
    <n v="87.157089999999997"/>
    <n v="19.927990000000001"/>
    <n v="87.157089999999997"/>
    <n v="19.927990000000001"/>
    <n v="172.23920000000001"/>
    <n v="16775.55"/>
    <n v="1010.105"/>
    <n v="94"/>
    <n v="2.3181259999999999E-2"/>
    <n v="10584530"/>
    <n v="0.64370970000000005"/>
    <s v="RGB_Side_Upper_4"/>
    <n v="4032"/>
    <n v="5576959"/>
    <n v="1470248"/>
    <n v="0.3430492"/>
    <n v="9.0437729999999994E-2"/>
    <n v="3.7932090000000001"/>
    <n v="4032"/>
    <n v="1"/>
    <n v="0"/>
    <n v="0"/>
    <n v="1349"/>
    <n v="451.33949999999999"/>
    <n v="0.33457340000000002"/>
    <n v="164.7938"/>
    <n v="398.13709999999998"/>
    <n v="9.8021550000000008"/>
    <n v="1351.47"/>
    <n v="2497.346"/>
    <n v="0.42921009999999998"/>
    <n v="9394"/>
    <n v="397.06029999999998"/>
    <n v="0.33958939999999999"/>
    <n v="87"/>
    <n v="153"/>
    <n v="3941"/>
    <n v="0.97743060000000004"/>
    <n v="235"/>
    <n v="0"/>
    <n v="90.600449999999995"/>
    <n v="20.115970000000001"/>
    <n v="90.600449999999995"/>
    <n v="20.115970000000001"/>
    <n v="90.600449999999995"/>
    <n v="20.115970000000001"/>
    <n v="164.79400000000001"/>
    <n v="12681"/>
    <n v="39.313769999999998"/>
    <n v="91"/>
    <n v="2.256944E-2"/>
    <n v="7047208"/>
    <n v="0.43348690000000001"/>
    <s v="RGB_TV"/>
    <n v="9702"/>
    <n v="36249320"/>
    <n v="6866304"/>
    <n v="0.38510329999999998"/>
    <n v="7.2945839999999998E-2"/>
    <n v="5.2793049999999999"/>
    <n v="2333"/>
    <n v="561.00689999999997"/>
    <n v="0.24046590000000001"/>
    <n v="242.36539999999999"/>
    <n v="1581.095"/>
    <n v="-2.7976770000000002"/>
    <n v="1627.0519999999999"/>
    <n v="1152.9010000000001"/>
    <n v="0.4413009"/>
    <n v="21985"/>
    <n v="601.90530000000001"/>
    <n v="0.46443329999999999"/>
    <n v="225"/>
    <n v="170"/>
    <n v="9509"/>
    <n v="0.98010719999999996"/>
    <n v="165.46899999999999"/>
    <n v="94.251800000000003"/>
    <n v="20.99633"/>
    <n v="94.251800000000003"/>
    <n v="20.99633"/>
    <n v="94.251800000000003"/>
    <n v="20.99633"/>
    <n v="242.3656"/>
    <n v="28301.83"/>
    <n v="257.6644"/>
    <n v="193"/>
    <n v="1.989281E-2"/>
    <n v="43115620"/>
    <n v="0.45804909999999999"/>
  </r>
  <r>
    <n v="24"/>
    <s v="080347-R2"/>
    <s v="Cicer arietinum"/>
    <x v="1"/>
    <x v="1"/>
    <n v="2"/>
    <s v="SI"/>
    <n v="2"/>
    <n v="7"/>
    <d v="2020-05-11T10:28:18"/>
    <x v="0"/>
    <n v="50707"/>
    <s v="RGB_Side_Far_0"/>
    <n v="6629"/>
    <n v="45326280"/>
    <n v="11967910"/>
    <n v="1.0314639999999999"/>
    <n v="0.2723467"/>
    <n v="3.7873190000000001"/>
    <n v="6629"/>
    <n v="1"/>
    <n v="0"/>
    <n v="0"/>
    <n v="3716"/>
    <n v="2083.0680000000002"/>
    <n v="0.56056720000000004"/>
    <n v="306.64800000000002"/>
    <n v="9208.11"/>
    <n v="-1.627224"/>
    <n v="1288.4110000000001"/>
    <n v="2878.6480000000001"/>
    <n v="0.15406249999999999"/>
    <n v="43028"/>
    <n v="808.42139999999995"/>
    <n v="0.3389914"/>
    <n v="210"/>
    <n v="291"/>
    <n v="6397"/>
    <n v="0.96500220000000003"/>
    <n v="343"/>
    <n v="0"/>
    <n v="78.764070000000004"/>
    <n v="23.51003"/>
    <n v="78.764070000000004"/>
    <n v="23.51003"/>
    <n v="78.764070000000004"/>
    <n v="23.51003"/>
    <n v="306.76870000000002"/>
    <n v="59469.98"/>
    <n v="12790.66"/>
    <n v="232"/>
    <n v="3.4997739999999999E-2"/>
    <n v="57294190"/>
    <n v="1.3038110000000001"/>
    <s v="RGB_Side_Far_4"/>
    <n v="5992"/>
    <n v="38132490"/>
    <n v="4428070"/>
    <n v="1.062066"/>
    <n v="0.1233306"/>
    <n v="8.6115379999999995"/>
    <n v="5992"/>
    <n v="1"/>
    <n v="0"/>
    <n v="0"/>
    <n v="3153"/>
    <n v="1659.114"/>
    <n v="0.52620160000000005"/>
    <n v="299.62810000000002"/>
    <n v="7216.0540000000001"/>
    <n v="0.86878480000000002"/>
    <n v="1307.828"/>
    <n v="2877.2620000000002"/>
    <n v="0.2071421"/>
    <n v="28927"/>
    <n v="709.63319999999999"/>
    <n v="0.62713209999999997"/>
    <n v="164"/>
    <n v="285"/>
    <n v="5762"/>
    <n v="0.96161549999999996"/>
    <n v="335"/>
    <n v="0"/>
    <n v="78.024540000000002"/>
    <n v="22.780069999999998"/>
    <n v="78.024540000000002"/>
    <n v="22.780069999999998"/>
    <n v="78.024540000000002"/>
    <n v="22.780069999999998"/>
    <n v="299.62830000000002"/>
    <n v="41131.56"/>
    <n v="8690.1579999999994"/>
    <n v="230"/>
    <n v="3.8384509999999997E-2"/>
    <n v="42560560"/>
    <n v="1.185397"/>
    <s v="RGB_Side_Lower_0"/>
    <n v="9746"/>
    <n v="95993820"/>
    <n v="27713060"/>
    <n v="1.010626"/>
    <n v="0.29176400000000002"/>
    <n v="3.463848"/>
    <n v="4808"/>
    <n v="0.49333060000000001"/>
    <n v="4938"/>
    <n v="0.50666940000000005"/>
    <n v="3035"/>
    <n v="945.12879999999996"/>
    <n v="0.31140980000000001"/>
    <n v="347.33269999999999"/>
    <n v="5968.7759999999998"/>
    <n v="-1.7523340000000001"/>
    <n v="1024.848"/>
    <n v="2821.3209999999999"/>
    <n v="0.17484749999999999"/>
    <n v="55740"/>
    <n v="939.59090000000003"/>
    <n v="0.30465550000000002"/>
    <n v="254"/>
    <n v="342"/>
    <n v="9736"/>
    <n v="0.99897400000000003"/>
    <n v="107"/>
    <n v="234"/>
    <n v="85.092349999999996"/>
    <n v="19.228090000000002"/>
    <n v="85.092349999999996"/>
    <n v="19.228090000000002"/>
    <n v="85.092349999999996"/>
    <n v="19.228090000000002"/>
    <n v="355.56189999999998"/>
    <n v="82442.48"/>
    <n v="3655.4780000000001"/>
    <n v="10"/>
    <n v="1.0260619999999999E-3"/>
    <n v="123706900"/>
    <n v="1.3023899999999999"/>
    <s v="RGB_Side_Lower_4"/>
    <n v="10384"/>
    <n v="100794300"/>
    <n v="21330600"/>
    <n v="0.93477440000000001"/>
    <n v="0.19782159999999999"/>
    <n v="4.7253410000000002"/>
    <n v="3902"/>
    <n v="0.3757704"/>
    <n v="6482"/>
    <n v="0.62422960000000005"/>
    <n v="3079"/>
    <n v="912.96619999999996"/>
    <n v="0.2965139"/>
    <n v="351.5181"/>
    <n v="4078.9969999999998"/>
    <n v="-4.7110529999999997"/>
    <n v="1054.0229999999999"/>
    <n v="2836.2890000000002"/>
    <n v="0.19400999999999999"/>
    <n v="53523"/>
    <n v="918.88610000000006"/>
    <n v="0.42337900000000001"/>
    <n v="226"/>
    <n v="350"/>
    <n v="10348"/>
    <n v="0.99653320000000001"/>
    <n v="99"/>
    <n v="250"/>
    <n v="86.111040000000003"/>
    <n v="22.225629999999999"/>
    <n v="86.111040000000003"/>
    <n v="22.225629999999999"/>
    <n v="86.111040000000003"/>
    <n v="22.225629999999999"/>
    <n v="351.77260000000001"/>
    <n v="76886.36"/>
    <n v="1602.2940000000001"/>
    <n v="36"/>
    <n v="3.4668720000000002E-3"/>
    <n v="122124900"/>
    <n v="1.1325959999999999"/>
    <s v="RGB_Side_Upper_0"/>
    <n v="4358"/>
    <n v="7130646"/>
    <n v="2422166"/>
    <n v="0.37545200000000001"/>
    <n v="0.12753500000000001"/>
    <n v="2.9439129999999998"/>
    <n v="4358"/>
    <n v="1"/>
    <n v="0"/>
    <n v="0"/>
    <n v="1595"/>
    <n v="583.75980000000004"/>
    <n v="0.36599359999999997"/>
    <n v="180.6018"/>
    <n v="650.13199999999995"/>
    <n v="-4.4993840000000001"/>
    <n v="1346.6849999999999"/>
    <n v="2499.7249999999999"/>
    <n v="0.3389857"/>
    <n v="12856"/>
    <n v="443.62970000000001"/>
    <n v="0.24293999999999999"/>
    <n v="114"/>
    <n v="180"/>
    <n v="4272"/>
    <n v="0.98026619999999998"/>
    <n v="233"/>
    <n v="0"/>
    <n v="88.555760000000006"/>
    <n v="20.521940000000001"/>
    <n v="88.555760000000006"/>
    <n v="20.521940000000001"/>
    <n v="88.555760000000006"/>
    <n v="20.521940000000001"/>
    <n v="180.602"/>
    <n v="18400.63"/>
    <n v="96.987530000000007"/>
    <n v="86"/>
    <n v="1.9733819999999999E-2"/>
    <n v="9552813"/>
    <n v="0.50298699999999996"/>
    <s v="RGB_Side_Upper_4"/>
    <n v="3829"/>
    <n v="3829786"/>
    <n v="995214.5"/>
    <n v="0.26121840000000002"/>
    <n v="6.7880650000000001E-2"/>
    <n v="3.8482020000000001"/>
    <n v="3829"/>
    <n v="1"/>
    <n v="0"/>
    <n v="0"/>
    <n v="1053"/>
    <n v="289.58190000000002"/>
    <n v="0.27500649999999999"/>
    <n v="142.17240000000001"/>
    <n v="796.73"/>
    <n v="0.95360929999999999"/>
    <n v="1345.9860000000001"/>
    <n v="2518.9540000000002"/>
    <n v="0.53099430000000003"/>
    <n v="7211"/>
    <n v="346.32220000000001"/>
    <n v="0.34512799999999999"/>
    <n v="91"/>
    <n v="131"/>
    <n v="3763"/>
    <n v="0.9827631"/>
    <n v="181"/>
    <n v="0"/>
    <n v="88.017759999999996"/>
    <n v="19.66216"/>
    <n v="88.017759999999996"/>
    <n v="19.66216"/>
    <n v="88.017759999999996"/>
    <n v="19.66216"/>
    <n v="142.17259999999999"/>
    <n v="10506.21"/>
    <n v="165.78190000000001"/>
    <n v="66"/>
    <n v="1.723688E-2"/>
    <n v="4825001"/>
    <n v="0.32909909999999998"/>
    <s v="RGB_TV"/>
    <n v="9769"/>
    <n v="36520100"/>
    <n v="7873222"/>
    <n v="0.38267649999999998"/>
    <n v="8.2499680000000006E-2"/>
    <n v="4.6385209999999999"/>
    <n v="2617"/>
    <n v="701.06349999999998"/>
    <n v="0.26788820000000002"/>
    <n v="459.73579999999998"/>
    <n v="1198.7270000000001"/>
    <n v="-1.977279"/>
    <n v="1654.489"/>
    <n v="1168.7239999999999"/>
    <n v="0.2312572"/>
    <n v="42243"/>
    <n v="1038.6600000000001"/>
    <n v="0.41640830000000001"/>
    <n v="414"/>
    <n v="222"/>
    <n v="9547"/>
    <n v="0.97727509999999995"/>
    <n v="359.21719999999999"/>
    <n v="91.791989999999998"/>
    <n v="21.915220000000001"/>
    <n v="91.791989999999998"/>
    <n v="21.915220000000001"/>
    <n v="91.791989999999998"/>
    <n v="21.915220000000001"/>
    <n v="459.73599999999999"/>
    <n v="59603.77"/>
    <n v="147.0925"/>
    <n v="222"/>
    <n v="2.2724950000000001E-2"/>
    <n v="44393330"/>
    <n v="0.46517619999999998"/>
  </r>
  <r>
    <n v="25"/>
    <s v="080348-R2"/>
    <s v="Cicer arietinum"/>
    <x v="2"/>
    <x v="2"/>
    <n v="2"/>
    <s v="SI"/>
    <n v="2"/>
    <n v="8"/>
    <d v="2020-05-11T10:29:51"/>
    <x v="0"/>
    <n v="37821"/>
    <s v="RGB_Side_Far_0"/>
    <n v="4661"/>
    <n v="22092650"/>
    <n v="12596360"/>
    <n v="1.0169269999999999"/>
    <n v="0.57981159999999998"/>
    <n v="1.753892"/>
    <n v="4661"/>
    <n v="1"/>
    <n v="0"/>
    <n v="0"/>
    <n v="2722"/>
    <n v="1589.634"/>
    <n v="0.58399489999999998"/>
    <n v="287.1533"/>
    <n v="3748.8449999999998"/>
    <n v="0.43871480000000002"/>
    <n v="1179.575"/>
    <n v="2872.1089999999999"/>
    <n v="0.10504139999999999"/>
    <n v="44373"/>
    <n v="833.42740000000003"/>
    <n v="7.4941850000000004E-2"/>
    <n v="261"/>
    <n v="263"/>
    <n v="4559"/>
    <n v="0.97811630000000005"/>
    <n v="315"/>
    <n v="0"/>
    <n v="76.631200000000007"/>
    <n v="22.76455"/>
    <n v="76.631200000000007"/>
    <n v="22.76455"/>
    <n v="76.631200000000007"/>
    <n v="22.76455"/>
    <n v="303.16039999999998"/>
    <n v="60142.39"/>
    <n v="3015.1979999999999"/>
    <n v="102"/>
    <n v="2.1883719999999999E-2"/>
    <n v="34689020"/>
    <n v="1.596738"/>
    <s v="RGB_Side_Far_4"/>
    <n v="4786"/>
    <n v="23786860"/>
    <n v="13453840"/>
    <n v="1.038465"/>
    <n v="0.58735510000000002"/>
    <n v="1.768035"/>
    <n v="4786"/>
    <n v="1"/>
    <n v="0"/>
    <n v="0"/>
    <n v="2710"/>
    <n v="1534.4960000000001"/>
    <n v="0.56623480000000004"/>
    <n v="295.17790000000002"/>
    <n v="1952.008"/>
    <n v="-1.6874979999999999"/>
    <n v="1196.32"/>
    <n v="2871.1579999999999"/>
    <n v="0.10495839999999999"/>
    <n v="45599"/>
    <n v="835.28420000000006"/>
    <n v="7.6987310000000003E-2"/>
    <n v="253"/>
    <n v="274"/>
    <n v="4617"/>
    <n v="0.96468869999999995"/>
    <n v="327"/>
    <n v="0"/>
    <n v="78.342870000000005"/>
    <n v="24.257159999999999"/>
    <n v="78.342870000000005"/>
    <n v="24.257159999999999"/>
    <n v="78.342870000000005"/>
    <n v="24.257159999999999"/>
    <n v="307.51369999999997"/>
    <n v="61432.06"/>
    <n v="796.1422"/>
    <n v="169"/>
    <n v="3.5311330000000002E-2"/>
    <n v="37240690"/>
    <n v="1.62582"/>
    <s v="RGB_Side_Lower_0"/>
    <n v="6883"/>
    <n v="44398260"/>
    <n v="14457280"/>
    <n v="0.93715289999999996"/>
    <n v="0.3051625"/>
    <n v="3.0709970000000002"/>
    <n v="1960"/>
    <n v="0.2847596"/>
    <n v="4923"/>
    <n v="0.7152404"/>
    <n v="2086"/>
    <n v="632.19470000000001"/>
    <n v="0.30306549999999999"/>
    <n v="317.05680000000001"/>
    <n v="5449.84"/>
    <n v="0.53586840000000002"/>
    <n v="946.40070000000003"/>
    <n v="2840.3560000000002"/>
    <n v="0.16974110000000001"/>
    <n v="40550"/>
    <n v="838.44190000000003"/>
    <n v="0.25879590000000002"/>
    <n v="228"/>
    <n v="310"/>
    <n v="6853"/>
    <n v="0.99564140000000001"/>
    <n v="55"/>
    <n v="254"/>
    <n v="83.224609999999998"/>
    <n v="19.592420000000001"/>
    <n v="83.224609999999998"/>
    <n v="19.592420000000001"/>
    <n v="83.224609999999998"/>
    <n v="19.592420000000001"/>
    <n v="321.76830000000001"/>
    <n v="53706.04"/>
    <n v="4315.0889999999999"/>
    <n v="30"/>
    <n v="4.358565E-3"/>
    <n v="58855550"/>
    <n v="1.2423150000000001"/>
    <s v="RGB_Side_Lower_4"/>
    <n v="6162"/>
    <n v="38410740"/>
    <n v="17166080"/>
    <n v="1.011601"/>
    <n v="0.45209300000000002"/>
    <n v="2.2375949999999998"/>
    <n v="3532"/>
    <n v="0.57319050000000005"/>
    <n v="2630"/>
    <n v="0.42680950000000001"/>
    <n v="1820"/>
    <n v="537.55269999999996"/>
    <n v="0.29535869999999997"/>
    <n v="305.26220000000001"/>
    <n v="1582.3420000000001"/>
    <n v="-1.709147"/>
    <n v="960.49789999999996"/>
    <n v="2817.1770000000001"/>
    <n v="0.1659262"/>
    <n v="37137"/>
    <n v="851.11400000000003"/>
    <n v="0.1461208"/>
    <n v="241"/>
    <n v="295"/>
    <n v="6118"/>
    <n v="0.99285950000000001"/>
    <n v="51"/>
    <n v="243"/>
    <n v="81.740020000000001"/>
    <n v="19.044119999999999"/>
    <n v="81.740020000000001"/>
    <n v="19.044119999999999"/>
    <n v="81.740020000000001"/>
    <n v="19.044119999999999"/>
    <n v="328.08499999999998"/>
    <n v="66601.91"/>
    <n v="406.33030000000002"/>
    <n v="44"/>
    <n v="7.1405389999999996E-3"/>
    <n v="55576820"/>
    <n v="1.4636940000000001"/>
    <s v="RGB_Side_Upper_0"/>
    <n v="3457"/>
    <n v="5737453"/>
    <n v="1757231"/>
    <n v="0.4800875"/>
    <n v="0.14703820000000001"/>
    <n v="3.265053"/>
    <n v="3457"/>
    <n v="1"/>
    <n v="0"/>
    <n v="0"/>
    <n v="1415"/>
    <n v="579.17989999999998"/>
    <n v="0.40931440000000002"/>
    <n v="159.41139999999999"/>
    <n v="987.02139999999997"/>
    <n v="-1.320254"/>
    <n v="1293.0730000000001"/>
    <n v="2466.7689999999998"/>
    <n v="0.30053029999999997"/>
    <n v="11503"/>
    <n v="435.06619999999998"/>
    <n v="0.28203810000000001"/>
    <n v="147"/>
    <n v="147"/>
    <n v="3402"/>
    <n v="0.98409029999999997"/>
    <n v="232"/>
    <n v="0"/>
    <n v="88.037030000000001"/>
    <n v="19.25055"/>
    <n v="88.037030000000001"/>
    <n v="19.25055"/>
    <n v="88.037030000000001"/>
    <n v="19.25055"/>
    <n v="165.0615"/>
    <n v="16496.740000000002"/>
    <n v="281.80829999999997"/>
    <n v="55"/>
    <n v="1.590975E-2"/>
    <n v="7494684"/>
    <n v="0.62712570000000001"/>
    <s v="RGB_Side_Upper_4"/>
    <n v="3885"/>
    <n v="7353133"/>
    <n v="1263885"/>
    <n v="0.48718099999999998"/>
    <n v="8.373854E-2"/>
    <n v="5.8178830000000001"/>
    <n v="3885"/>
    <n v="1"/>
    <n v="0"/>
    <n v="0"/>
    <n v="1250"/>
    <n v="402.18790000000001"/>
    <n v="0.32175029999999999"/>
    <n v="173.66919999999999"/>
    <n v="2256.433"/>
    <n v="4.2692680000000003"/>
    <n v="1310.9169999999999"/>
    <n v="2461.7310000000002"/>
    <n v="0.38480589999999998"/>
    <n v="10096"/>
    <n v="424.428"/>
    <n v="0.49935960000000001"/>
    <n v="110"/>
    <n v="170"/>
    <n v="3837"/>
    <n v="0.98764479999999999"/>
    <n v="253"/>
    <n v="0"/>
    <n v="85.494209999999995"/>
    <n v="19.79542"/>
    <n v="85.494209999999995"/>
    <n v="19.79542"/>
    <n v="85.494209999999995"/>
    <n v="19.79542"/>
    <n v="173.6694"/>
    <n v="14476.47"/>
    <n v="1310.55"/>
    <n v="48"/>
    <n v="1.235521E-2"/>
    <n v="8617017"/>
    <n v="0.57091959999999997"/>
    <s v="RGB_TV"/>
    <n v="7987"/>
    <n v="39929460"/>
    <n v="3179708"/>
    <n v="0.6259304"/>
    <n v="4.9844810000000003E-2"/>
    <n v="12.55758"/>
    <n v="1513"/>
    <n v="286.61189999999999"/>
    <n v="0.18943280000000001"/>
    <n v="523.6191"/>
    <n v="2163.3560000000002"/>
    <n v="1.665106"/>
    <n v="1573.1880000000001"/>
    <n v="1190.654"/>
    <n v="0.2018703"/>
    <n v="39565"/>
    <n v="1126.675"/>
    <n v="0.72672400000000004"/>
    <n v="518"/>
    <n v="155"/>
    <n v="7827"/>
    <n v="0.97996749999999999"/>
    <n v="359.38839999999999"/>
    <n v="90.686109999999999"/>
    <n v="20.575369999999999"/>
    <n v="90.686109999999999"/>
    <n v="20.575369999999999"/>
    <n v="90.686109999999999"/>
    <n v="20.575369999999999"/>
    <n v="523.61929999999995"/>
    <n v="58787.85"/>
    <n v="585.96609999999998"/>
    <n v="160"/>
    <n v="2.003255E-2"/>
    <n v="43109160"/>
    <n v="0.67577520000000002"/>
  </r>
  <r>
    <n v="26"/>
    <s v="080349-R2"/>
    <s v="Cicer arietinum"/>
    <x v="0"/>
    <x v="2"/>
    <n v="2"/>
    <s v="SI"/>
    <n v="2"/>
    <n v="9"/>
    <d v="2020-05-11T10:31:24"/>
    <x v="0"/>
    <n v="44809"/>
    <s v="RGB_Side_Far_0"/>
    <n v="5388"/>
    <n v="18994830"/>
    <n v="17330720"/>
    <n v="0.65430500000000003"/>
    <n v="0.59698240000000002"/>
    <n v="1.0960209999999999"/>
    <n v="5388"/>
    <n v="1"/>
    <n v="0"/>
    <n v="0"/>
    <n v="2400"/>
    <n v="1069.0419999999999"/>
    <n v="0.44543430000000001"/>
    <n v="266.32690000000002"/>
    <n v="1802.1969999999999"/>
    <n v="-1.5523180000000001"/>
    <n v="1229.4490000000001"/>
    <n v="2867.9470000000001"/>
    <n v="0.146429"/>
    <n v="36796"/>
    <n v="768.49580000000003"/>
    <n v="2.0986440000000002E-3"/>
    <n v="257"/>
    <n v="247"/>
    <n v="5280"/>
    <n v="0.97995540000000003"/>
    <n v="308"/>
    <n v="0"/>
    <n v="79.343170000000001"/>
    <n v="20.96377"/>
    <n v="79.343170000000001"/>
    <n v="20.96377"/>
    <n v="79.343170000000001"/>
    <n v="20.96377"/>
    <n v="277.30889999999999"/>
    <n v="49729.36"/>
    <n v="602.80520000000001"/>
    <n v="108"/>
    <n v="2.004454E-2"/>
    <n v="36325560"/>
    <n v="1.251287"/>
    <s v="RGB_Side_Far_4"/>
    <n v="5729"/>
    <n v="20084500"/>
    <n v="10135090"/>
    <n v="0.61193229999999998"/>
    <n v="0.30879469999999998"/>
    <n v="1.9816800000000001"/>
    <n v="5729"/>
    <n v="1"/>
    <n v="0"/>
    <n v="0"/>
    <n v="2561"/>
    <n v="1144.828"/>
    <n v="0.44702389999999997"/>
    <n v="272.12130000000002"/>
    <n v="1517.5630000000001"/>
    <n v="0.75152379999999996"/>
    <n v="1238.5119999999999"/>
    <n v="2864.45"/>
    <n v="0.20078509999999999"/>
    <n v="28533"/>
    <n v="697.32389999999998"/>
    <n v="0.1083972"/>
    <n v="193"/>
    <n v="256"/>
    <n v="5649"/>
    <n v="0.98603589999999997"/>
    <n v="313"/>
    <n v="0"/>
    <n v="78.908190000000005"/>
    <n v="19.3445"/>
    <n v="78.908190000000005"/>
    <n v="19.3445"/>
    <n v="78.908190000000005"/>
    <n v="19.3445"/>
    <n v="272.66219999999998"/>
    <n v="40772.959999999999"/>
    <n v="401.98919999999998"/>
    <n v="80"/>
    <n v="1.396404E-2"/>
    <n v="30219590"/>
    <n v="0.92072699999999996"/>
    <s v="RGB_Side_Lower_0"/>
    <n v="8940"/>
    <n v="49591230"/>
    <n v="40030900"/>
    <n v="0.62048289999999995"/>
    <n v="0.50086450000000005"/>
    <n v="1.2388239999999999"/>
    <n v="2666"/>
    <n v="0.29821029999999998"/>
    <n v="6274"/>
    <n v="0.70178969999999996"/>
    <n v="2370"/>
    <n v="628.28859999999997"/>
    <n v="0.26510070000000002"/>
    <n v="311.26350000000002"/>
    <n v="3453.9290000000001"/>
    <n v="-5.0965179999999997"/>
    <n v="982.90890000000002"/>
    <n v="2837.9609999999998"/>
    <n v="0.18751570000000001"/>
    <n v="47676"/>
    <n v="889.67949999999996"/>
    <n v="1.13793E-2"/>
    <n v="307"/>
    <n v="283"/>
    <n v="8902"/>
    <n v="0.99574940000000001"/>
    <n v="31"/>
    <n v="251"/>
    <n v="83.481539999999995"/>
    <n v="17.005849999999999"/>
    <n v="83.481539999999995"/>
    <n v="17.005849999999999"/>
    <n v="83.481539999999995"/>
    <n v="17.005849999999999"/>
    <n v="333.20049999999998"/>
    <n v="71999.990000000005"/>
    <n v="1334.41"/>
    <n v="38"/>
    <n v="4.2505590000000001E-3"/>
    <n v="89622130"/>
    <n v="1.1213470000000001"/>
    <s v="RGB_Side_Lower_4"/>
    <n v="9216"/>
    <n v="48457710"/>
    <n v="36841790"/>
    <n v="0.57052930000000002"/>
    <n v="0.43376629999999999"/>
    <n v="1.3152919999999999"/>
    <n v="2647"/>
    <n v="0.28721790000000003"/>
    <n v="6569"/>
    <n v="0.71278209999999997"/>
    <n v="2472"/>
    <n v="663.0625"/>
    <n v="0.2682292"/>
    <n v="302.94889999999998"/>
    <n v="1899.048"/>
    <n v="1.538589"/>
    <n v="996.46280000000002"/>
    <n v="2828.5230000000001"/>
    <n v="0.20438220000000001"/>
    <n v="45092"/>
    <n v="862.04060000000004"/>
    <n v="1.854447E-2"/>
    <n v="279"/>
    <n v="294"/>
    <n v="9201"/>
    <n v="0.99837240000000005"/>
    <n v="40"/>
    <n v="253"/>
    <n v="83.108729999999994"/>
    <n v="17.79701"/>
    <n v="83.108729999999994"/>
    <n v="17.79701"/>
    <n v="83.108729999999994"/>
    <n v="17.79701"/>
    <n v="318.03500000000003"/>
    <n v="67571.89"/>
    <n v="391.31760000000003"/>
    <n v="15"/>
    <n v="1.6276039999999999E-3"/>
    <n v="85299500"/>
    <n v="1.0042960000000001"/>
    <s v="RGB_Side_Upper_0"/>
    <n v="3607"/>
    <n v="5371508"/>
    <n v="926941.8"/>
    <n v="0.41286109999999998"/>
    <n v="7.1245950000000002E-2"/>
    <n v="5.7948709999999997"/>
    <n v="3607"/>
    <n v="1"/>
    <n v="0"/>
    <n v="0"/>
    <n v="895"/>
    <n v="222.07509999999999"/>
    <n v="0.2481286"/>
    <n v="172.02619999999999"/>
    <n v="70.284270000000006"/>
    <n v="7.8749079999999996"/>
    <n v="1314.8720000000001"/>
    <n v="2488.2170000000001"/>
    <n v="0.44475949999999997"/>
    <n v="8110"/>
    <n v="397.14760000000001"/>
    <n v="0.49795650000000002"/>
    <n v="95"/>
    <n v="169"/>
    <n v="3556"/>
    <n v="0.98586079999999998"/>
    <n v="229"/>
    <n v="0"/>
    <n v="85.5822"/>
    <n v="17.237950000000001"/>
    <n v="85.5822"/>
    <n v="17.237950000000001"/>
    <n v="85.5822"/>
    <n v="17.237950000000001"/>
    <n v="172.0264"/>
    <n v="11475.36"/>
    <n v="1.369526"/>
    <n v="51"/>
    <n v="1.413917E-2"/>
    <n v="6298450"/>
    <n v="0.48410700000000001"/>
    <s v="RGB_Side_Upper_4"/>
    <n v="3453"/>
    <n v="5377244"/>
    <n v="504979.3"/>
    <n v="0.45098959999999999"/>
    <n v="4.2352639999999997E-2"/>
    <n v="10.648440000000001"/>
    <n v="3453"/>
    <n v="1"/>
    <n v="0"/>
    <n v="0"/>
    <n v="942"/>
    <n v="256.98349999999999"/>
    <n v="0.2728063"/>
    <n v="173.0462"/>
    <n v="196.88220000000001"/>
    <n v="5.8681599999999996"/>
    <n v="1319.443"/>
    <n v="2485.6880000000001"/>
    <n v="0.50269319999999995"/>
    <n v="6869"/>
    <n v="394.4966"/>
    <n v="0.68608619999999998"/>
    <n v="61"/>
    <n v="173"/>
    <n v="3405"/>
    <n v="0.98609910000000001"/>
    <n v="231"/>
    <n v="0"/>
    <n v="84.89922"/>
    <n v="16.495989999999999"/>
    <n v="84.89922"/>
    <n v="16.495989999999999"/>
    <n v="84.89922"/>
    <n v="16.495989999999999"/>
    <n v="173.04640000000001"/>
    <n v="9366.3610000000008"/>
    <n v="11.22578"/>
    <n v="48"/>
    <n v="1.390096E-2"/>
    <n v="5882223"/>
    <n v="0.49334230000000001"/>
    <s v="RGB_TV"/>
    <n v="8476"/>
    <n v="35607310"/>
    <n v="2873670"/>
    <n v="0.4956296"/>
    <n v="3.9999550000000002E-2"/>
    <n v="12.390879999999999"/>
    <n v="1959"/>
    <n v="452.77030000000002"/>
    <n v="0.2311232"/>
    <n v="252.44800000000001"/>
    <n v="1474.6089999999999"/>
    <n v="0.20986379999999999"/>
    <n v="1597.1969999999999"/>
    <n v="1190.0730000000001"/>
    <n v="0.51679779999999997"/>
    <n v="16401"/>
    <n v="569.52970000000005"/>
    <n v="0.72359629999999997"/>
    <n v="222"/>
    <n v="146"/>
    <n v="8321"/>
    <n v="0.98171310000000001"/>
    <n v="173.23390000000001"/>
    <n v="88.377070000000003"/>
    <n v="18.859400000000001"/>
    <n v="88.377070000000003"/>
    <n v="18.859400000000001"/>
    <n v="88.377070000000003"/>
    <n v="18.859400000000001"/>
    <n v="252.44820000000001"/>
    <n v="22816"/>
    <n v="256.54469999999998"/>
    <n v="155"/>
    <n v="1.828693E-2"/>
    <n v="38480980"/>
    <n v="0.53562920000000003"/>
  </r>
  <r>
    <n v="27"/>
    <s v="080322-R2"/>
    <s v="Cicer arietinum"/>
    <x v="3"/>
    <x v="2"/>
    <n v="2"/>
    <s v="SI"/>
    <n v="1"/>
    <n v="7"/>
    <d v="2020-05-11T10:32:57"/>
    <x v="0"/>
    <n v="42824"/>
    <s v="RGB_Side_Far_0"/>
    <n v="5352"/>
    <n v="37927540"/>
    <n v="6325446"/>
    <n v="1.3241050000000001"/>
    <n v="0.22083040000000001"/>
    <n v="5.9960259999999996"/>
    <n v="5352"/>
    <n v="1"/>
    <n v="0"/>
    <n v="0"/>
    <n v="2913"/>
    <n v="1585.4949999999999"/>
    <n v="0.5442825"/>
    <n v="326.4384"/>
    <n v="1828.1559999999999"/>
    <n v="-5.0219279999999999"/>
    <n v="1212.0719999999999"/>
    <n v="2826.9650000000001"/>
    <n v="0.14926790000000001"/>
    <n v="35855"/>
    <n v="823.06179999999995"/>
    <n v="0.50997230000000005"/>
    <n v="217"/>
    <n v="323"/>
    <n v="5272"/>
    <n v="0.98505229999999999"/>
    <n v="383"/>
    <n v="0"/>
    <n v="76.483180000000004"/>
    <n v="20.8843"/>
    <n v="76.483180000000004"/>
    <n v="20.8843"/>
    <n v="76.483180000000004"/>
    <n v="20.8843"/>
    <n v="329.9753"/>
    <n v="50664.57"/>
    <n v="624.46799999999996"/>
    <n v="80"/>
    <n v="1.494768E-2"/>
    <n v="44252980"/>
    <n v="1.5449349999999999"/>
    <s v="RGB_Side_Far_4"/>
    <n v="5417"/>
    <n v="50455380"/>
    <n v="4096504"/>
    <n v="1.7194510000000001"/>
    <n v="0.13960330000000001"/>
    <n v="12.316689999999999"/>
    <n v="5417"/>
    <n v="1"/>
    <n v="0"/>
    <n v="0"/>
    <n v="2755"/>
    <n v="1401.1489999999999"/>
    <n v="0.50858409999999998"/>
    <n v="438.11529999999999"/>
    <n v="3026.2719999999999"/>
    <n v="3.3735580000000001"/>
    <n v="1216.3689999999999"/>
    <n v="2828.1819999999998"/>
    <n v="0.1087009"/>
    <n v="49834"/>
    <n v="1022.3680000000001"/>
    <n v="0.72218139999999997"/>
    <n v="326"/>
    <n v="338"/>
    <n v="5284"/>
    <n v="0.97544770000000003"/>
    <n v="386"/>
    <n v="0"/>
    <n v="77.629499999999993"/>
    <n v="25.85905"/>
    <n v="77.629499999999993"/>
    <n v="25.85905"/>
    <n v="77.629499999999993"/>
    <n v="25.85905"/>
    <n v="438.1155"/>
    <n v="70706.2"/>
    <n v="1690.664"/>
    <n v="133"/>
    <n v="2.4552339999999999E-2"/>
    <n v="54551880"/>
    <n v="1.859054"/>
    <s v="RGB_Side_Lower_0"/>
    <n v="8513"/>
    <n v="62291620"/>
    <n v="26813320"/>
    <n v="0.85953659999999998"/>
    <n v="0.36998599999999998"/>
    <n v="2.323159"/>
    <n v="3909"/>
    <n v="0.45918009999999998"/>
    <n v="4604"/>
    <n v="0.54081990000000002"/>
    <n v="2409"/>
    <n v="681.69640000000004"/>
    <n v="0.28297899999999998"/>
    <n v="343.19819999999999"/>
    <n v="5433.8869999999997"/>
    <n v="-10.87378"/>
    <n v="992.12639999999999"/>
    <n v="2811.9389999999999"/>
    <n v="0.1714706"/>
    <n v="49647"/>
    <n v="919.97850000000005"/>
    <n v="0.15853390000000001"/>
    <n v="268"/>
    <n v="333"/>
    <n v="8449"/>
    <n v="0.99248210000000003"/>
    <n v="73"/>
    <n v="259"/>
    <n v="83.246920000000003"/>
    <n v="19.094249999999999"/>
    <n v="83.246920000000003"/>
    <n v="19.094249999999999"/>
    <n v="83.246920000000003"/>
    <n v="19.094249999999999"/>
    <n v="348.3297"/>
    <n v="72320.12"/>
    <n v="3468.4749999999999"/>
    <n v="64"/>
    <n v="7.5179139999999997E-3"/>
    <n v="89104940"/>
    <n v="1.2295229999999999"/>
    <s v="RGB_Side_Lower_4"/>
    <n v="7914"/>
    <n v="69728090"/>
    <n v="12160240"/>
    <n v="1.1133090000000001"/>
    <n v="0.19415569999999999"/>
    <n v="5.7341030000000002"/>
    <n v="3832"/>
    <n v="0.4842052"/>
    <n v="4082"/>
    <n v="0.5157948"/>
    <n v="2247"/>
    <n v="637.98440000000005"/>
    <n v="0.28392719999999999"/>
    <n v="372.90350000000001"/>
    <n v="3804.5320000000002"/>
    <n v="-1.131634"/>
    <n v="980.34079999999994"/>
    <n v="2803.0790000000002"/>
    <n v="0.18542639999999999"/>
    <n v="42680"/>
    <n v="901.221"/>
    <n v="0.49421500000000002"/>
    <n v="229"/>
    <n v="357"/>
    <n v="7827"/>
    <n v="0.98900679999999996"/>
    <n v="99"/>
    <n v="257"/>
    <n v="81.215190000000007"/>
    <n v="19.640930000000001"/>
    <n v="81.215190000000007"/>
    <n v="19.640930000000001"/>
    <n v="81.215190000000007"/>
    <n v="19.640930000000001"/>
    <n v="372.90370000000001"/>
    <n v="61837.09"/>
    <n v="1828.97"/>
    <n v="87"/>
    <n v="1.099318E-2"/>
    <n v="81888340"/>
    <n v="1.3074650000000001"/>
    <s v="RGB_Side_Upper_0"/>
    <n v="3456"/>
    <n v="8502553"/>
    <n v="610580.4"/>
    <n v="0.71187199999999995"/>
    <n v="5.1120529999999997E-2"/>
    <n v="13.92536"/>
    <n v="3456"/>
    <n v="1"/>
    <n v="0"/>
    <n v="0"/>
    <n v="1104"/>
    <n v="352.66669999999999"/>
    <n v="0.31944440000000002"/>
    <n v="193.96129999999999"/>
    <n v="695.98490000000004"/>
    <n v="0.6048074"/>
    <n v="1289.5540000000001"/>
    <n v="2476.2429999999999"/>
    <n v="0.41030509999999998"/>
    <n v="8423"/>
    <n v="431.14749999999998"/>
    <n v="0.74995579999999995"/>
    <n v="84"/>
    <n v="188"/>
    <n v="3424"/>
    <n v="0.99074070000000003"/>
    <n v="254"/>
    <n v="0"/>
    <n v="87.931139999999999"/>
    <n v="18.195920000000001"/>
    <n v="87.931139999999999"/>
    <n v="18.195920000000001"/>
    <n v="87.931139999999999"/>
    <n v="18.195920000000001"/>
    <n v="193.9615"/>
    <n v="13113"/>
    <n v="140.16059999999999"/>
    <n v="32"/>
    <n v="9.2592590000000006E-3"/>
    <n v="9113134"/>
    <n v="0.76299249999999996"/>
    <s v="RGB_Side_Upper_4"/>
    <n v="3772"/>
    <n v="9273448"/>
    <n v="1359846"/>
    <n v="0.65177529999999995"/>
    <n v="9.5575419999999994E-2"/>
    <n v="6.8194860000000004"/>
    <n v="3772"/>
    <n v="1"/>
    <n v="0"/>
    <n v="0"/>
    <n v="1378"/>
    <n v="503.41570000000002"/>
    <n v="0.36532340000000002"/>
    <n v="195.82900000000001"/>
    <n v="4530.2190000000001"/>
    <n v="0.82543979999999995"/>
    <n v="1293.7539999999999"/>
    <n v="2466.335"/>
    <n v="0.31065720000000002"/>
    <n v="12142"/>
    <n v="456.32369999999997"/>
    <n v="0.55387640000000005"/>
    <n v="96"/>
    <n v="196"/>
    <n v="3725"/>
    <n v="0.98753979999999997"/>
    <n v="268"/>
    <n v="0"/>
    <n v="86.858159999999998"/>
    <n v="18.16855"/>
    <n v="86.858159999999998"/>
    <n v="18.16855"/>
    <n v="86.858159999999998"/>
    <n v="18.16855"/>
    <n v="195.82919999999999"/>
    <n v="17629"/>
    <n v="5440.8490000000002"/>
    <n v="47"/>
    <n v="1.2460229999999999E-2"/>
    <n v="10633290"/>
    <n v="0.74735070000000003"/>
    <s v="RGB_TV"/>
    <n v="8400"/>
    <n v="43316890"/>
    <n v="12447490"/>
    <n v="0.61390140000000004"/>
    <n v="0.17641000000000001"/>
    <n v="3.4799690000000001"/>
    <n v="2237"/>
    <n v="595.73440000000005"/>
    <n v="0.26630949999999998"/>
    <n v="504.2192"/>
    <n v="4520.7690000000002"/>
    <n v="1.646409"/>
    <n v="1594.595"/>
    <n v="1227.4079999999999"/>
    <n v="0.1138011"/>
    <n v="73813"/>
    <n v="1196.433"/>
    <n v="0.30643789999999999"/>
    <n v="495"/>
    <n v="194"/>
    <n v="8224"/>
    <n v="0.97904760000000002"/>
    <n v="363.04410000000001"/>
    <n v="91.589290000000005"/>
    <n v="21.342110000000002"/>
    <n v="91.589290000000005"/>
    <n v="21.342110000000002"/>
    <n v="91.589290000000005"/>
    <n v="21.342110000000002"/>
    <n v="505.48320000000001"/>
    <n v="93744.95"/>
    <n v="2433.018"/>
    <n v="176"/>
    <n v="2.095238E-2"/>
    <n v="55764380"/>
    <n v="0.79031149999999994"/>
  </r>
  <r>
    <n v="28"/>
    <s v="080321-R2"/>
    <s v="Cicer arietinum"/>
    <x v="4"/>
    <x v="0"/>
    <n v="2"/>
    <s v="SI"/>
    <n v="1"/>
    <n v="6"/>
    <d v="2020-05-11T10:34:30"/>
    <x v="0"/>
    <n v="55591"/>
    <s v="RGB_Side_Far_0"/>
    <n v="6730"/>
    <n v="61974310"/>
    <n v="4908898"/>
    <n v="1.368301"/>
    <n v="0.1083812"/>
    <n v="12.624890000000001"/>
    <n v="6730"/>
    <n v="1"/>
    <n v="0"/>
    <n v="0"/>
    <n v="4247"/>
    <n v="2680.0909999999999"/>
    <n v="0.63105500000000003"/>
    <n v="383.37709999999998"/>
    <n v="2497.8679999999999"/>
    <n v="-3.3023150000000001"/>
    <n v="1253.9490000000001"/>
    <n v="2809.2640000000001"/>
    <n v="0.21429709999999999"/>
    <n v="31405"/>
    <n v="850.86469999999997"/>
    <n v="0.72796700000000003"/>
    <n v="135"/>
    <n v="384"/>
    <n v="6490"/>
    <n v="0.96433880000000005"/>
    <n v="435"/>
    <n v="0"/>
    <n v="78.787959999999998"/>
    <n v="24.354500000000002"/>
    <n v="78.787959999999998"/>
    <n v="24.354500000000002"/>
    <n v="78.787959999999998"/>
    <n v="24.354500000000002"/>
    <n v="383.37729999999999"/>
    <n v="45366.55"/>
    <n v="927.09450000000004"/>
    <n v="240"/>
    <n v="3.566122E-2"/>
    <n v="66883210"/>
    <n v="1.4766820000000001"/>
    <s v="RGB_Side_Far_4"/>
    <n v="6606"/>
    <n v="66046210"/>
    <n v="7491446"/>
    <n v="1.5134590000000001"/>
    <n v="0.17166770000000001"/>
    <n v="8.8162160000000007"/>
    <n v="6606"/>
    <n v="1"/>
    <n v="0"/>
    <n v="0"/>
    <n v="3731"/>
    <n v="2107.23"/>
    <n v="0.5647896"/>
    <n v="384.01170000000002"/>
    <n v="2542.4960000000001"/>
    <n v="-1.3864030000000001"/>
    <n v="1268.8389999999999"/>
    <n v="2820.7570000000001"/>
    <n v="0.161888"/>
    <n v="40806"/>
    <n v="899.16179999999997"/>
    <n v="0.6340228"/>
    <n v="189"/>
    <n v="382"/>
    <n v="6380"/>
    <n v="0.96578870000000006"/>
    <n v="433"/>
    <n v="0"/>
    <n v="77.544499999999999"/>
    <n v="23.39575"/>
    <n v="77.544499999999999"/>
    <n v="23.39575"/>
    <n v="77.544499999999999"/>
    <n v="23.39575"/>
    <n v="384.01190000000003"/>
    <n v="65892.7"/>
    <n v="978.54750000000001"/>
    <n v="226"/>
    <n v="3.4211320000000003E-2"/>
    <n v="73537660"/>
    <n v="1.685127"/>
    <s v="RGB_Side_Lower_0"/>
    <n v="11884"/>
    <n v="139140200"/>
    <n v="16680350"/>
    <n v="0.98520640000000004"/>
    <n v="0.11810809999999999"/>
    <n v="8.3415619999999997"/>
    <n v="6944"/>
    <n v="0.58431509999999998"/>
    <n v="4940"/>
    <n v="0.41568500000000003"/>
    <n v="3692"/>
    <n v="1146.9929999999999"/>
    <n v="0.3106698"/>
    <n v="440.0829"/>
    <n v="4139.826"/>
    <n v="1.174213"/>
    <n v="1008.765"/>
    <n v="2782.8490000000002"/>
    <n v="0.2221101"/>
    <n v="53505"/>
    <n v="1010.099"/>
    <n v="0.61764359999999996"/>
    <n v="195"/>
    <n v="438"/>
    <n v="11869"/>
    <n v="0.99873780000000001"/>
    <n v="198"/>
    <n v="239"/>
    <n v="86.148020000000002"/>
    <n v="19.066220000000001"/>
    <n v="86.148020000000002"/>
    <n v="19.066220000000001"/>
    <n v="86.148020000000002"/>
    <n v="19.066220000000001"/>
    <n v="440.08319999999998"/>
    <n v="82353.2"/>
    <n v="1442.12"/>
    <n v="15"/>
    <n v="1.2622009999999999E-3"/>
    <n v="155820500"/>
    <n v="1.103315"/>
    <s v="RGB_Side_Lower_4"/>
    <n v="10494"/>
    <n v="124803800"/>
    <n v="7689912"/>
    <n v="1.133302"/>
    <n v="6.9829550000000004E-2"/>
    <n v="16.22955"/>
    <n v="6771"/>
    <n v="0.64522579999999996"/>
    <n v="3723"/>
    <n v="0.35477409999999998"/>
    <n v="2846"/>
    <n v="771.84259999999995"/>
    <n v="0.27120260000000002"/>
    <n v="453.18650000000002"/>
    <n v="3630.9929999999999"/>
    <n v="7.9160349999999999"/>
    <n v="1021.787"/>
    <n v="2774.1770000000001"/>
    <n v="0.26728809999999997"/>
    <n v="39261"/>
    <n v="983.08079999999995"/>
    <n v="0.78131519999999999"/>
    <n v="157"/>
    <n v="454"/>
    <n v="10477"/>
    <n v="0.99838000000000005"/>
    <n v="205"/>
    <n v="248"/>
    <n v="83.488470000000007"/>
    <n v="20.015740000000001"/>
    <n v="83.488470000000007"/>
    <n v="20.015740000000001"/>
    <n v="83.488470000000007"/>
    <n v="20.015740000000001"/>
    <n v="453.18669999999997"/>
    <n v="59961.65"/>
    <n v="1256.348"/>
    <n v="17"/>
    <n v="1.619973E-3"/>
    <n v="132493700"/>
    <n v="1.2031320000000001"/>
    <s v="RGB_Side_Upper_0"/>
    <n v="4702"/>
    <n v="14344200"/>
    <n v="2721406"/>
    <n v="0.64880040000000005"/>
    <n v="0.12309150000000001"/>
    <n v="5.2708789999999999"/>
    <n v="4702"/>
    <n v="1"/>
    <n v="0"/>
    <n v="0"/>
    <n v="1756"/>
    <n v="655.79240000000004"/>
    <n v="0.37345810000000002"/>
    <n v="217.8004"/>
    <n v="393.13709999999998"/>
    <n v="2.0236459999999998"/>
    <n v="1318.26"/>
    <n v="2475.0070000000001"/>
    <n v="0.31190709999999999"/>
    <n v="15075"/>
    <n v="531.92740000000003"/>
    <n v="0.46385009999999999"/>
    <n v="136"/>
    <n v="212"/>
    <n v="4625"/>
    <n v="0.98362400000000005"/>
    <n v="273"/>
    <n v="0"/>
    <n v="86.508290000000002"/>
    <n v="18.637930000000001"/>
    <n v="86.508290000000002"/>
    <n v="18.637930000000001"/>
    <n v="86.508290000000002"/>
    <n v="18.637930000000001"/>
    <n v="218.70240000000001"/>
    <n v="22384.61"/>
    <n v="32.870429999999999"/>
    <n v="77"/>
    <n v="1.637601E-2"/>
    <n v="17065610"/>
    <n v="0.77189180000000002"/>
    <s v="RGB_Side_Upper_4"/>
    <n v="4525"/>
    <n v="11276860"/>
    <n v="3866918"/>
    <n v="0.5507455"/>
    <n v="0.18885469999999999"/>
    <n v="2.916239"/>
    <n v="4525"/>
    <n v="1"/>
    <n v="0"/>
    <n v="0"/>
    <n v="1696"/>
    <n v="635.6721"/>
    <n v="0.37480659999999999"/>
    <n v="208.65520000000001"/>
    <n v="381.82339999999999"/>
    <n v="1.5311159999999999"/>
    <n v="1323.452"/>
    <n v="2481.4630000000002"/>
    <n v="0.26312730000000001"/>
    <n v="17197"/>
    <n v="548.28989999999999"/>
    <n v="0.2394203"/>
    <n v="169"/>
    <n v="192"/>
    <n v="4467"/>
    <n v="0.98718229999999996"/>
    <n v="250"/>
    <n v="0"/>
    <n v="89.289280000000005"/>
    <n v="19.393699999999999"/>
    <n v="89.289280000000005"/>
    <n v="19.393699999999999"/>
    <n v="89.289280000000005"/>
    <n v="19.393699999999999"/>
    <n v="212.649"/>
    <n v="28040.9"/>
    <n v="32.218580000000003"/>
    <n v="58"/>
    <n v="1.281768E-2"/>
    <n v="15143780"/>
    <n v="0.73960020000000004"/>
    <s v="RGB_TV"/>
    <n v="10650"/>
    <n v="48537340"/>
    <n v="16259560"/>
    <n v="0.42793389999999998"/>
    <n v="0.14335390000000001"/>
    <n v="2.9851570000000001"/>
    <n v="2321"/>
    <n v="505.8254"/>
    <n v="0.2179343"/>
    <n v="462.65429999999998"/>
    <n v="3120.9340000000002"/>
    <n v="-4.2726889999999997"/>
    <n v="1620.731"/>
    <n v="1193.173"/>
    <n v="0.1594025"/>
    <n v="66812"/>
    <n v="1157.412"/>
    <n v="0.24814120000000001"/>
    <n v="413"/>
    <n v="261"/>
    <n v="10461"/>
    <n v="0.9822535"/>
    <n v="360.3734"/>
    <n v="93.095590000000001"/>
    <n v="20.723040000000001"/>
    <n v="93.095590000000001"/>
    <n v="20.723040000000001"/>
    <n v="93.095590000000001"/>
    <n v="20.723040000000001"/>
    <n v="464.12450000000001"/>
    <n v="107120"/>
    <n v="914.57569999999998"/>
    <n v="189"/>
    <n v="1.7746479999999999E-2"/>
    <n v="64796890"/>
    <n v="0.57128780000000001"/>
  </r>
  <r>
    <n v="29"/>
    <s v="080324-R2"/>
    <s v="Cicer arietinum"/>
    <x v="0"/>
    <x v="1"/>
    <n v="2"/>
    <s v="SI"/>
    <n v="1"/>
    <n v="9"/>
    <d v="2020-05-11T10:36:04"/>
    <x v="0"/>
    <n v="57178"/>
    <s v="RGB_Side_Far_0"/>
    <n v="7068"/>
    <n v="32093930"/>
    <n v="11838540"/>
    <n v="0.64243589999999995"/>
    <n v="0.23697650000000001"/>
    <n v="2.710969"/>
    <n v="7068"/>
    <n v="1"/>
    <n v="0"/>
    <n v="0"/>
    <n v="2911"/>
    <n v="1198.914"/>
    <n v="0.41185630000000001"/>
    <n v="308.57740000000001"/>
    <n v="1874.405"/>
    <n v="-4.4594560000000003"/>
    <n v="1252.308"/>
    <n v="2877.8470000000002"/>
    <n v="0.23563139999999999"/>
    <n v="29996"/>
    <n v="748.64110000000005"/>
    <n v="0.21257380000000001"/>
    <n v="212"/>
    <n v="279"/>
    <n v="6947"/>
    <n v="0.98288059999999999"/>
    <n v="329"/>
    <n v="0"/>
    <n v="78.866579999999999"/>
    <n v="19.557600000000001"/>
    <n v="78.866579999999999"/>
    <n v="19.557600000000001"/>
    <n v="78.866579999999999"/>
    <n v="19.557600000000001"/>
    <n v="308.57760000000002"/>
    <n v="48697.83"/>
    <n v="497.08479999999997"/>
    <n v="121"/>
    <n v="1.7119410000000002E-2"/>
    <n v="43932470"/>
    <n v="0.87941239999999998"/>
    <s v="RGB_Side_Far_4"/>
    <n v="6279"/>
    <n v="28235060"/>
    <n v="2988039"/>
    <n v="0.71615609999999996"/>
    <n v="7.578886E-2"/>
    <n v="9.4493589999999994"/>
    <n v="6279"/>
    <n v="1"/>
    <n v="0"/>
    <n v="0"/>
    <n v="2359"/>
    <n v="886.26869999999997"/>
    <n v="0.3756968"/>
    <n v="307.70280000000002"/>
    <n v="1512.9179999999999"/>
    <n v="1.2817769999999999"/>
    <n v="1247.6590000000001"/>
    <n v="2867.2359999999999"/>
    <n v="0.34558870000000003"/>
    <n v="18169"/>
    <n v="683.37130000000002"/>
    <n v="0.6538351"/>
    <n v="143"/>
    <n v="286"/>
    <n v="6170"/>
    <n v="0.98264059999999998"/>
    <n v="337"/>
    <n v="0"/>
    <n v="79.774479999999997"/>
    <n v="19.59355"/>
    <n v="79.774479999999997"/>
    <n v="19.59355"/>
    <n v="79.774479999999997"/>
    <n v="19.59355"/>
    <n v="307.70299999999997"/>
    <n v="31118.09"/>
    <n v="364.53590000000003"/>
    <n v="109"/>
    <n v="1.7359449999999998E-2"/>
    <n v="31223100"/>
    <n v="0.79194500000000001"/>
    <s v="RGB_Side_Lower_0"/>
    <n v="11173"/>
    <n v="62002850"/>
    <n v="41230280"/>
    <n v="0.49667470000000002"/>
    <n v="0.33027570000000001"/>
    <n v="1.5038180000000001"/>
    <n v="1553"/>
    <n v="0.1389958"/>
    <n v="9620"/>
    <n v="0.8610042"/>
    <n v="2583"/>
    <n v="597.14390000000003"/>
    <n v="0.23118230000000001"/>
    <n v="294.76769999999999"/>
    <n v="3849.5030000000002"/>
    <n v="0.2995237"/>
    <n v="1020.984"/>
    <n v="2848.701"/>
    <n v="0.2611368"/>
    <n v="42786"/>
    <n v="830.64859999999999"/>
    <n v="4.0489480000000001E-2"/>
    <n v="272"/>
    <n v="285"/>
    <n v="11115"/>
    <n v="0.9948089"/>
    <n v="38"/>
    <n v="246"/>
    <n v="83.724239999999995"/>
    <n v="17.26971"/>
    <n v="83.724239999999995"/>
    <n v="17.26971"/>
    <n v="83.724239999999995"/>
    <n v="17.26971"/>
    <n v="309.78140000000002"/>
    <n v="63150.2"/>
    <n v="1326.2929999999999"/>
    <n v="58"/>
    <n v="5.1910860000000001E-3"/>
    <n v="103233100"/>
    <n v="0.82695050000000003"/>
    <s v="RGB_Side_Lower_4"/>
    <n v="11377"/>
    <n v="71448620"/>
    <n v="18874660"/>
    <n v="0.55199900000000002"/>
    <n v="0.14582220000000001"/>
    <n v="3.7854260000000002"/>
    <n v="2413"/>
    <n v="0.21209459999999999"/>
    <n v="8964"/>
    <n v="0.78790539999999998"/>
    <n v="2106"/>
    <n v="389.84230000000002"/>
    <n v="0.18511030000000001"/>
    <n v="328.93770000000001"/>
    <n v="4371.5640000000003"/>
    <n v="1.510348"/>
    <n v="1019.681"/>
    <n v="2846.4760000000001"/>
    <n v="0.33694649999999998"/>
    <n v="33765"/>
    <n v="806.77380000000005"/>
    <n v="0.33879890000000001"/>
    <n v="220"/>
    <n v="311"/>
    <n v="11317"/>
    <n v="0.9947262"/>
    <n v="61"/>
    <n v="249"/>
    <n v="81.119010000000003"/>
    <n v="20.818919999999999"/>
    <n v="81.119010000000003"/>
    <n v="20.818919999999999"/>
    <n v="81.119010000000003"/>
    <n v="20.818919999999999"/>
    <n v="328.93790000000001"/>
    <n v="51631.6"/>
    <n v="1679.7550000000001"/>
    <n v="60"/>
    <n v="5.2737979999999997E-3"/>
    <n v="90323270"/>
    <n v="0.69782120000000003"/>
    <s v="RGB_Side_Upper_0"/>
    <n v="4825"/>
    <n v="7917138"/>
    <n v="1085715"/>
    <n v="0.34007409999999999"/>
    <n v="4.6635999999999997E-2"/>
    <n v="7.2920939999999996"/>
    <n v="4825"/>
    <n v="1"/>
    <n v="0"/>
    <n v="0"/>
    <n v="988"/>
    <n v="202.30959999999999"/>
    <n v="0.2047668"/>
    <n v="151.4761"/>
    <n v="279.8528"/>
    <n v="5.0292219999999999"/>
    <n v="1314.143"/>
    <n v="2505.674"/>
    <n v="0.60952499999999998"/>
    <n v="7916"/>
    <n v="373.44819999999999"/>
    <n v="0.5757871"/>
    <n v="73"/>
    <n v="152"/>
    <n v="4796"/>
    <n v="0.99398960000000003"/>
    <n v="210"/>
    <n v="0"/>
    <n v="85.186940000000007"/>
    <n v="16.738199999999999"/>
    <n v="85.186940000000007"/>
    <n v="16.738199999999999"/>
    <n v="85.186940000000007"/>
    <n v="16.738199999999999"/>
    <n v="151.67490000000001"/>
    <n v="10812.97"/>
    <n v="16.231629999999999"/>
    <n v="29"/>
    <n v="6.0103630000000003E-3"/>
    <n v="9002853"/>
    <n v="0.3867101"/>
    <s v="RGB_Side_Upper_4"/>
    <n v="5764"/>
    <n v="10818950"/>
    <n v="2879002"/>
    <n v="0.32563950000000003"/>
    <n v="8.6655090000000004E-2"/>
    <n v="3.7578809999999998"/>
    <n v="5764"/>
    <n v="1"/>
    <n v="0"/>
    <n v="0"/>
    <n v="1587"/>
    <n v="436.94810000000001"/>
    <n v="0.27532960000000001"/>
    <n v="181.0249"/>
    <n v="435.7645"/>
    <n v="0.53607079999999996"/>
    <n v="1310.2539999999999"/>
    <n v="2506.4720000000002"/>
    <n v="0.42899670000000001"/>
    <n v="13436"/>
    <n v="459.19549999999998"/>
    <n v="0.33598810000000001"/>
    <n v="112"/>
    <n v="180"/>
    <n v="5711"/>
    <n v="0.99080500000000005"/>
    <n v="237"/>
    <n v="0"/>
    <n v="86.65025"/>
    <n v="19.059239999999999"/>
    <n v="86.65025"/>
    <n v="19.059239999999999"/>
    <n v="86.65025"/>
    <n v="19.059239999999999"/>
    <n v="181.02510000000001"/>
    <n v="16558.16"/>
    <n v="32.94426"/>
    <n v="53"/>
    <n v="9.1950039999999997E-3"/>
    <n v="13697950"/>
    <n v="0.41229460000000001"/>
    <s v="RGB_TV"/>
    <n v="10692"/>
    <n v="49113000"/>
    <n v="11439790"/>
    <n v="0.4296141"/>
    <n v="0.10006909999999999"/>
    <n v="4.2931730000000003"/>
    <n v="2273"/>
    <n v="483.21440000000001"/>
    <n v="0.21258879999999999"/>
    <n v="461.10410000000002"/>
    <n v="3153.7869999999998"/>
    <n v="5.8853730000000004"/>
    <n v="1625.576"/>
    <n v="1210.8699999999999"/>
    <n v="0.18938640000000001"/>
    <n v="56456"/>
    <n v="1084.434"/>
    <n v="0.38707659999999999"/>
    <n v="453"/>
    <n v="225"/>
    <n v="10481"/>
    <n v="0.98026559999999996"/>
    <n v="359.21719999999999"/>
    <n v="87.745140000000006"/>
    <n v="18.944109999999998"/>
    <n v="87.745140000000006"/>
    <n v="18.944109999999998"/>
    <n v="87.745140000000006"/>
    <n v="18.944109999999998"/>
    <n v="461.16849999999999"/>
    <n v="80183.27"/>
    <n v="930.26310000000001"/>
    <n v="211"/>
    <n v="1.9734379999999999E-2"/>
    <n v="60552780"/>
    <n v="0.52968320000000002"/>
  </r>
  <r>
    <n v="30"/>
    <s v="080323-R2"/>
    <s v="Cicer arietinum"/>
    <x v="3"/>
    <x v="0"/>
    <n v="2"/>
    <s v="SI"/>
    <n v="1"/>
    <n v="8"/>
    <d v="2020-05-11T10:37:38"/>
    <x v="0"/>
    <n v="53803"/>
    <s v="RGB_Side_Far_0"/>
    <n v="6309"/>
    <n v="43950280"/>
    <n v="7626162"/>
    <n v="1.104182"/>
    <n v="0.1915954"/>
    <n v="5.7630920000000003"/>
    <n v="6309"/>
    <n v="1"/>
    <n v="0"/>
    <n v="0"/>
    <n v="3092"/>
    <n v="1515.3689999999999"/>
    <n v="0.49009350000000002"/>
    <n v="332.70409999999998"/>
    <n v="1959.8140000000001"/>
    <n v="-0.8272216"/>
    <n v="1341.8019999999999"/>
    <n v="2860.2049999999999"/>
    <n v="0.169492"/>
    <n v="37223"/>
    <n v="825.87149999999997"/>
    <n v="0.49600650000000002"/>
    <n v="269"/>
    <n v="274"/>
    <n v="6183"/>
    <n v="0.98002849999999997"/>
    <n v="329"/>
    <n v="0"/>
    <n v="82.772869999999998"/>
    <n v="22.940359999999998"/>
    <n v="82.772869999999998"/>
    <n v="22.940359999999998"/>
    <n v="82.772869999999998"/>
    <n v="22.940359999999998"/>
    <n v="332.70429999999999"/>
    <n v="49387.72"/>
    <n v="608.79269999999997"/>
    <n v="126"/>
    <n v="1.9971470000000002E-2"/>
    <n v="51576440"/>
    <n v="1.295777"/>
    <s v="RGB_Side_Far_4"/>
    <n v="7458"/>
    <n v="46536200"/>
    <n v="14908740"/>
    <n v="0.83665440000000002"/>
    <n v="0.2680379"/>
    <n v="3.1214040000000001"/>
    <n v="7458"/>
    <n v="1"/>
    <n v="0"/>
    <n v="0"/>
    <n v="3162"/>
    <n v="1340.607"/>
    <n v="0.42397420000000002"/>
    <n v="297.31130000000002"/>
    <n v="2111.7429999999999"/>
    <n v="1.1878010000000001"/>
    <n v="1301.8119999999999"/>
    <n v="2862.0140000000001"/>
    <n v="0.17321230000000001"/>
    <n v="43057"/>
    <n v="836.20429999999999"/>
    <n v="0.2649454"/>
    <n v="296"/>
    <n v="270"/>
    <n v="7324"/>
    <n v="0.98203269999999998"/>
    <n v="323"/>
    <n v="0"/>
    <n v="84.270579999999995"/>
    <n v="22.02843"/>
    <n v="84.270579999999995"/>
    <n v="22.02843"/>
    <n v="84.270579999999995"/>
    <n v="22.02843"/>
    <n v="310.70850000000002"/>
    <n v="55022.67"/>
    <n v="597.94320000000005"/>
    <n v="134"/>
    <n v="1.7967279999999999E-2"/>
    <n v="61444940"/>
    <n v="1.104692"/>
    <s v="RGB_Side_Lower_0"/>
    <n v="8951"/>
    <n v="97177520"/>
    <n v="14730870"/>
    <n v="1.2128939999999999"/>
    <n v="0.1838592"/>
    <n v="6.5968600000000004"/>
    <n v="2653"/>
    <n v="0.29639149999999997"/>
    <n v="6298"/>
    <n v="0.70360849999999997"/>
    <n v="2825"/>
    <n v="891.59029999999996"/>
    <n v="0.31560719999999998"/>
    <n v="422.01900000000001"/>
    <n v="14239.18"/>
    <n v="-1.180639"/>
    <n v="1133.981"/>
    <n v="2848.6570000000002"/>
    <n v="0.17289270000000001"/>
    <n v="51772"/>
    <n v="999.35469999999998"/>
    <n v="0.54277600000000004"/>
    <n v="295"/>
    <n v="330"/>
    <n v="8873"/>
    <n v="0.99128590000000005"/>
    <n v="59"/>
    <n v="270"/>
    <n v="83.510339999999999"/>
    <n v="20.705410000000001"/>
    <n v="83.510339999999999"/>
    <n v="20.705410000000001"/>
    <n v="83.510339999999999"/>
    <n v="20.705410000000001"/>
    <n v="422.01920000000001"/>
    <n v="90108.73"/>
    <n v="22651.58"/>
    <n v="78"/>
    <n v="8.7141110000000001E-3"/>
    <n v="111908400"/>
    <n v="1.3967529999999999"/>
    <s v="RGB_Side_Lower_4"/>
    <n v="10337"/>
    <n v="96992320"/>
    <n v="14397960"/>
    <n v="0.90771250000000003"/>
    <n v="0.1347448"/>
    <n v="6.7365310000000003"/>
    <n v="322"/>
    <n v="3.1150239999999999E-2"/>
    <n v="10015"/>
    <n v="0.96884979999999998"/>
    <n v="2726"/>
    <n v="718.88130000000001"/>
    <n v="0.26371289999999997"/>
    <n v="382.15440000000001"/>
    <n v="486.13200000000001"/>
    <n v="-4.2626980000000003"/>
    <n v="1118.0139999999999"/>
    <n v="2872.4360000000001"/>
    <n v="0.24314340000000001"/>
    <n v="42514"/>
    <n v="933.09280000000001"/>
    <n v="0.54980180000000001"/>
    <n v="307"/>
    <n v="277"/>
    <n v="10235"/>
    <n v="0.99013249999999997"/>
    <n v="13"/>
    <n v="263"/>
    <n v="87.386859999999999"/>
    <n v="19.829470000000001"/>
    <n v="87.386859999999999"/>
    <n v="19.829470000000001"/>
    <n v="87.386859999999999"/>
    <n v="19.829470000000001"/>
    <n v="382.15460000000002"/>
    <n v="73469.16"/>
    <n v="22.861989999999999"/>
    <n v="102"/>
    <n v="9.8674660000000001E-3"/>
    <n v="111390300"/>
    <n v="1.042457"/>
    <s v="RGB_Side_Upper_0"/>
    <n v="5360"/>
    <n v="12843340"/>
    <n v="3755733"/>
    <n v="0.4470422"/>
    <n v="0.13072690000000001"/>
    <n v="3.419664"/>
    <n v="5360"/>
    <n v="1"/>
    <n v="0"/>
    <n v="0"/>
    <n v="1506"/>
    <n v="423.14109999999999"/>
    <n v="0.2809702"/>
    <n v="186.77529999999999"/>
    <n v="752.21529999999996"/>
    <n v="5.2553390000000002"/>
    <n v="1332.894"/>
    <n v="2559.7570000000001"/>
    <n v="0.37170589999999998"/>
    <n v="14420"/>
    <n v="506.63290000000001"/>
    <n v="0.29973100000000003"/>
    <n v="187"/>
    <n v="131"/>
    <n v="5350"/>
    <n v="0.99813430000000003"/>
    <n v="167"/>
    <n v="0"/>
    <n v="92.208399999999997"/>
    <n v="16.982140000000001"/>
    <n v="92.208399999999997"/>
    <n v="16.982140000000001"/>
    <n v="92.208399999999997"/>
    <n v="16.982140000000001"/>
    <n v="190.70500000000001"/>
    <n v="23634.41"/>
    <n v="105.56489999999999"/>
    <n v="10"/>
    <n v="1.8656720000000001E-3"/>
    <n v="16599080"/>
    <n v="0.57776919999999998"/>
    <s v="RGB_Side_Upper_4"/>
    <n v="5673"/>
    <n v="11555860"/>
    <n v="4263118"/>
    <n v="0.3590682"/>
    <n v="0.13246520000000001"/>
    <n v="2.7106599999999998"/>
    <n v="5673"/>
    <n v="1"/>
    <n v="0"/>
    <n v="0"/>
    <n v="1408"/>
    <n v="349.45600000000002"/>
    <n v="0.2481932"/>
    <n v="176.0455"/>
    <n v="298.13709999999998"/>
    <n v="4.3216659999999996"/>
    <n v="1295.1500000000001"/>
    <n v="2558.681"/>
    <n v="0.40236899999999998"/>
    <n v="14099"/>
    <n v="498.68889999999999"/>
    <n v="0.21253240000000001"/>
    <n v="166"/>
    <n v="141"/>
    <n v="5642"/>
    <n v="0.99453550000000002"/>
    <n v="152"/>
    <n v="0"/>
    <n v="92.349369999999993"/>
    <n v="17.465969999999999"/>
    <n v="92.349369999999993"/>
    <n v="17.465969999999999"/>
    <n v="92.349369999999993"/>
    <n v="17.465969999999999"/>
    <n v="188.3271"/>
    <n v="22889.33"/>
    <n v="15.668200000000001"/>
    <n v="31"/>
    <n v="5.4644810000000002E-3"/>
    <n v="15818980"/>
    <n v="0.49153330000000001"/>
    <s v="RGB_TV"/>
    <n v="9715"/>
    <n v="42301110"/>
    <n v="31013270"/>
    <n v="0.44819409999999998"/>
    <n v="0.32859579999999999"/>
    <n v="1.3639680000000001"/>
    <n v="2797"/>
    <n v="805.27110000000005"/>
    <n v="0.28790529999999998"/>
    <n v="433.26780000000002"/>
    <n v="396.21319999999997"/>
    <n v="1.8412869999999999"/>
    <n v="1707.4739999999999"/>
    <n v="1291.221"/>
    <n v="0.1385304"/>
    <n v="70129"/>
    <n v="1090.779"/>
    <n v="2.3705179999999999E-2"/>
    <n v="365"/>
    <n v="256"/>
    <n v="9536"/>
    <n v="0.98157490000000003"/>
    <n v="364.80270000000002"/>
    <n v="94.472980000000007"/>
    <n v="22.354659999999999"/>
    <n v="94.472980000000007"/>
    <n v="22.354659999999999"/>
    <n v="94.472980000000007"/>
    <n v="22.354659999999999"/>
    <n v="433.26799999999997"/>
    <n v="90206.02"/>
    <n v="16.159020000000002"/>
    <n v="179"/>
    <n v="1.842512E-2"/>
    <n v="73314380"/>
    <n v="0.77678999999999998"/>
  </r>
  <r>
    <n v="31"/>
    <s v="080325-R2"/>
    <s v="Cicer arietinum"/>
    <x v="1"/>
    <x v="2"/>
    <n v="2"/>
    <s v="SI"/>
    <n v="1"/>
    <n v="10"/>
    <d v="2020-05-11T10:39:11"/>
    <x v="0"/>
    <n v="53934"/>
    <s v="RGB_Side_Far_0"/>
    <n v="6695"/>
    <n v="33354770"/>
    <n v="19975100"/>
    <n v="0.74414369999999996"/>
    <n v="0.44564369999999998"/>
    <n v="1.669818"/>
    <n v="6695"/>
    <n v="1"/>
    <n v="0"/>
    <n v="0"/>
    <n v="3609"/>
    <n v="1945.4639999999999"/>
    <n v="0.53905899999999995"/>
    <n v="289.92759999999998"/>
    <n v="6717.759"/>
    <n v="1.172858"/>
    <n v="1261.4780000000001"/>
    <n v="2881.0709999999999"/>
    <n v="0.15709319999999999"/>
    <n v="42618"/>
    <n v="809.7704"/>
    <n v="6.2943379999999993E-2"/>
    <n v="267"/>
    <n v="284"/>
    <n v="6528"/>
    <n v="0.97505600000000003"/>
    <n v="336"/>
    <n v="0"/>
    <n v="80.067809999999994"/>
    <n v="23.62818"/>
    <n v="80.067809999999994"/>
    <n v="23.62818"/>
    <n v="80.067809999999994"/>
    <n v="23.62818"/>
    <n v="291.13740000000001"/>
    <n v="55278.45"/>
    <n v="6740.5959999999995"/>
    <n v="167"/>
    <n v="2.4943989999999999E-2"/>
    <n v="53329870"/>
    <n v="1.1897869999999999"/>
    <s v="RGB_Side_Far_4"/>
    <n v="7017"/>
    <n v="34295340"/>
    <n v="11807450"/>
    <n v="0.69651779999999996"/>
    <n v="0.23980219999999999"/>
    <n v="2.9045519999999998"/>
    <n v="7017"/>
    <n v="1"/>
    <n v="0"/>
    <n v="0"/>
    <n v="3564"/>
    <n v="1810.1890000000001"/>
    <n v="0.50790939999999996"/>
    <n v="291.32279999999997"/>
    <n v="4657.7610000000004"/>
    <n v="1.224102"/>
    <n v="1245.7760000000001"/>
    <n v="2877.9650000000001"/>
    <n v="0.19219919999999999"/>
    <n v="36509"/>
    <n v="747.7989"/>
    <n v="0.23792669999999999"/>
    <n v="213"/>
    <n v="288"/>
    <n v="6818"/>
    <n v="0.97164030000000001"/>
    <n v="339"/>
    <n v="0"/>
    <n v="82.961950000000002"/>
    <n v="24.28511"/>
    <n v="82.961950000000002"/>
    <n v="24.28511"/>
    <n v="82.961950000000002"/>
    <n v="24.28511"/>
    <n v="291.32310000000001"/>
    <n v="49365.15"/>
    <n v="3091.74"/>
    <n v="199"/>
    <n v="2.8359700000000002E-2"/>
    <n v="46102790"/>
    <n v="0.93631989999999998"/>
    <s v="RGB_Side_Lower_0"/>
    <n v="9493"/>
    <n v="63461930"/>
    <n v="31219530"/>
    <n v="0.70421670000000003"/>
    <n v="0.34643309999999999"/>
    <n v="2.0327639999999998"/>
    <n v="1287"/>
    <n v="0.13557359999999999"/>
    <n v="8206"/>
    <n v="0.86442640000000004"/>
    <n v="2718"/>
    <n v="778.20749999999998"/>
    <n v="0.28631620000000002"/>
    <n v="305.53070000000002"/>
    <n v="7292.6139999999996"/>
    <n v="-0.81864119999999996"/>
    <n v="1043.7729999999999"/>
    <n v="2867.7310000000002"/>
    <n v="0.20645930000000001"/>
    <n v="45980"/>
    <n v="864.38329999999996"/>
    <n v="0.1159644"/>
    <n v="270"/>
    <n v="306"/>
    <n v="9392"/>
    <n v="0.98936060000000003"/>
    <n v="38"/>
    <n v="267"/>
    <n v="83.519859999999994"/>
    <n v="21.629429999999999"/>
    <n v="83.519859999999994"/>
    <n v="21.629429999999999"/>
    <n v="83.519859999999994"/>
    <n v="21.629429999999999"/>
    <n v="324.86"/>
    <n v="65012.55"/>
    <n v="5602.2560000000003"/>
    <n v="101"/>
    <n v="1.063942E-2"/>
    <n v="94681460"/>
    <n v="1.0506500000000001"/>
    <s v="RGB_Side_Lower_4"/>
    <n v="10126"/>
    <n v="57202940"/>
    <n v="37772570"/>
    <n v="0.55788219999999999"/>
    <n v="0.36838389999999999"/>
    <n v="1.5144040000000001"/>
    <n v="1310"/>
    <n v="0.12936990000000001"/>
    <n v="8816"/>
    <n v="0.87063009999999996"/>
    <n v="2972"/>
    <n v="872.2876"/>
    <n v="0.29350189999999998"/>
    <n v="316.35579999999999"/>
    <n v="8891.8389999999999"/>
    <n v="-2.600994"/>
    <n v="1033.588"/>
    <n v="2868.2629999999999"/>
    <n v="0.2081055"/>
    <n v="48658"/>
    <n v="876.76840000000004"/>
    <n v="4.1854200000000001E-2"/>
    <n v="287"/>
    <n v="317"/>
    <n v="9993"/>
    <n v="0.98686549999999995"/>
    <n v="48"/>
    <n v="268"/>
    <n v="83.702550000000002"/>
    <n v="20.845469999999999"/>
    <n v="83.702550000000002"/>
    <n v="20.845469999999999"/>
    <n v="83.702550000000002"/>
    <n v="20.845469999999999"/>
    <n v="321.74990000000003"/>
    <n v="63305.31"/>
    <n v="7808.0969999999998"/>
    <n v="133"/>
    <n v="1.313451E-2"/>
    <n v="94975510"/>
    <n v="0.92626609999999998"/>
    <s v="RGB_Side_Upper_0"/>
    <n v="5381"/>
    <n v="8602393"/>
    <n v="1507864"/>
    <n v="0.29709360000000001"/>
    <n v="5.2075839999999998E-2"/>
    <n v="5.7050179999999999"/>
    <n v="5381"/>
    <n v="1"/>
    <n v="0"/>
    <n v="0"/>
    <n v="1136"/>
    <n v="239.8246"/>
    <n v="0.2111132"/>
    <n v="158.14230000000001"/>
    <n v="1503.117"/>
    <n v="5.0451189999999997"/>
    <n v="1305.2239999999999"/>
    <n v="2521.627"/>
    <n v="0.53161429999999998"/>
    <n v="10122"/>
    <n v="399.49680000000001"/>
    <n v="0.49240529999999999"/>
    <n v="117"/>
    <n v="139"/>
    <n v="5317"/>
    <n v="0.98810629999999999"/>
    <n v="192"/>
    <n v="0"/>
    <n v="86.983279999999993"/>
    <n v="19.282620000000001"/>
    <n v="86.983279999999993"/>
    <n v="19.282620000000001"/>
    <n v="86.983279999999993"/>
    <n v="19.282620000000001"/>
    <n v="158.14250000000001"/>
    <n v="12980.26"/>
    <n v="419.87740000000002"/>
    <n v="64"/>
    <n v="1.18937E-2"/>
    <n v="10110260"/>
    <n v="0.34916940000000002"/>
    <s v="RGB_Side_Upper_4"/>
    <n v="5222"/>
    <n v="7890354"/>
    <n v="1627490"/>
    <n v="0.28934949999999998"/>
    <n v="5.9682180000000001E-2"/>
    <n v="4.8481730000000001"/>
    <n v="5222"/>
    <n v="1"/>
    <n v="0"/>
    <n v="0"/>
    <n v="1001"/>
    <n v="191.88069999999999"/>
    <n v="0.191689"/>
    <n v="146.8605"/>
    <n v="2612.5279999999998"/>
    <n v="10.08638"/>
    <n v="1295.261"/>
    <n v="2517.7060000000001"/>
    <n v="0.52277510000000005"/>
    <n v="9989"/>
    <n v="394.57190000000003"/>
    <n v="0.4329809"/>
    <n v="97"/>
    <n v="146"/>
    <n v="5189"/>
    <n v="0.99368060000000002"/>
    <n v="202"/>
    <n v="0"/>
    <n v="89.607810000000001"/>
    <n v="20.221050000000002"/>
    <n v="89.607810000000001"/>
    <n v="20.221050000000002"/>
    <n v="89.607810000000001"/>
    <n v="20.221050000000002"/>
    <n v="147.9982"/>
    <n v="13215.49"/>
    <n v="1307.029"/>
    <n v="33"/>
    <n v="6.3194180000000003E-3"/>
    <n v="9517844"/>
    <n v="0.3490317"/>
    <s v="RGB_TV"/>
    <n v="10000"/>
    <n v="51177770"/>
    <n v="11456450"/>
    <n v="0.5117777"/>
    <n v="0.1145645"/>
    <n v="4.4671570000000003"/>
    <n v="2264"/>
    <n v="512.56960000000004"/>
    <n v="0.22639999999999999"/>
    <n v="474.17509999999999"/>
    <n v="243.72790000000001"/>
    <n v="0.45585019999999998"/>
    <n v="1644.8979999999999"/>
    <n v="1252.556"/>
    <n v="0.14066480000000001"/>
    <n v="71091"/>
    <n v="1146.4580000000001"/>
    <n v="0.40218320000000002"/>
    <n v="463"/>
    <n v="194"/>
    <n v="9746"/>
    <n v="0.97460000000000002"/>
    <n v="364.80270000000002"/>
    <n v="89.591200000000001"/>
    <n v="22.34545"/>
    <n v="89.591200000000001"/>
    <n v="22.34545"/>
    <n v="89.591200000000001"/>
    <n v="22.34545"/>
    <n v="475.53750000000002"/>
    <n v="88374.7"/>
    <n v="5.9403300000000003"/>
    <n v="254"/>
    <n v="2.5399999999999999E-2"/>
    <n v="62634220"/>
    <n v="0.62634219999999996"/>
  </r>
  <r>
    <n v="32"/>
    <s v="080328-R3"/>
    <s v="Cicer arietinum"/>
    <x v="1"/>
    <x v="0"/>
    <n v="3"/>
    <s v="SI"/>
    <n v="1"/>
    <n v="13"/>
    <d v="2020-05-11T10:40:44"/>
    <x v="0"/>
    <n v="52721"/>
    <s v="RGB_Side_Far_0"/>
    <n v="6465"/>
    <n v="40585320"/>
    <n v="2714076"/>
    <n v="0.97102829999999996"/>
    <n v="6.4935909999999999E-2"/>
    <n v="14.95364"/>
    <n v="6465"/>
    <n v="1"/>
    <n v="0"/>
    <n v="0"/>
    <n v="3563"/>
    <n v="1963.646"/>
    <n v="0.55112139999999998"/>
    <n v="316.18029999999999"/>
    <n v="1929.3219999999999"/>
    <n v="0.42805609999999999"/>
    <n v="1246.5820000000001"/>
    <n v="2848.9070000000002"/>
    <n v="0.26606030000000003"/>
    <n v="24299"/>
    <n v="701.77869999999996"/>
    <n v="0.76498949999999999"/>
    <n v="118"/>
    <n v="311"/>
    <n v="6264"/>
    <n v="0.96890949999999998"/>
    <n v="371"/>
    <n v="0"/>
    <n v="80.204030000000003"/>
    <n v="23.69228"/>
    <n v="80.204030000000003"/>
    <n v="23.69228"/>
    <n v="80.204030000000003"/>
    <n v="23.69228"/>
    <n v="316.18049999999999"/>
    <n v="35772.54"/>
    <n v="575.75930000000005"/>
    <n v="201"/>
    <n v="3.1090489999999998E-2"/>
    <n v="43299390"/>
    <n v="1.0359640000000001"/>
    <s v="RGB_Side_Far_4"/>
    <n v="7004"/>
    <n v="46023620"/>
    <n v="11761670"/>
    <n v="0.93818500000000005"/>
    <n v="0.23976"/>
    <n v="3.913017"/>
    <n v="7004"/>
    <n v="1"/>
    <n v="0"/>
    <n v="0"/>
    <n v="3798"/>
    <n v="2059.5100000000002"/>
    <n v="0.54226149999999995"/>
    <n v="315.3109"/>
    <n v="2536.7750000000001"/>
    <n v="-4.5672030000000001"/>
    <n v="1259.4690000000001"/>
    <n v="2855.57"/>
    <n v="0.17726710000000001"/>
    <n v="39511"/>
    <n v="790.31380000000001"/>
    <n v="0.35155189999999997"/>
    <n v="209"/>
    <n v="316"/>
    <n v="6733"/>
    <n v="0.96130780000000005"/>
    <n v="371"/>
    <n v="0"/>
    <n v="80.841089999999994"/>
    <n v="24.588940000000001"/>
    <n v="80.841089999999994"/>
    <n v="24.588940000000001"/>
    <n v="80.841089999999994"/>
    <n v="24.588940000000001"/>
    <n v="315.38889999999998"/>
    <n v="54242.91"/>
    <n v="918.79319999999996"/>
    <n v="271"/>
    <n v="3.869218E-2"/>
    <n v="57785290"/>
    <n v="1.177945"/>
    <s v="RGB_Side_Lower_0"/>
    <n v="9820"/>
    <n v="98488190"/>
    <n v="2874236"/>
    <n v="1.0213179999999999"/>
    <n v="2.9805700000000001E-2"/>
    <n v="34.26587"/>
    <n v="4326"/>
    <n v="0.44052950000000002"/>
    <n v="5494"/>
    <n v="0.55947049999999998"/>
    <n v="2277"/>
    <n v="527.97649999999999"/>
    <n v="0.23187369999999999"/>
    <n v="377.63080000000002"/>
    <n v="2014.81"/>
    <n v="0.4316623"/>
    <n v="1008.049"/>
    <n v="2817.4290000000001"/>
    <n v="0.40219529999999998"/>
    <n v="24416"/>
    <n v="814.66049999999996"/>
    <n v="0.88979209999999997"/>
    <n v="147"/>
    <n v="367"/>
    <n v="9804"/>
    <n v="0.9983706"/>
    <n v="135"/>
    <n v="231"/>
    <n v="83.829120000000003"/>
    <n v="22.720210000000002"/>
    <n v="83.829120000000003"/>
    <n v="22.720210000000002"/>
    <n v="83.829120000000003"/>
    <n v="22.720210000000002"/>
    <n v="377.63099999999997"/>
    <n v="31511.73"/>
    <n v="413.387"/>
    <n v="16"/>
    <n v="1.629328E-3"/>
    <n v="101362400"/>
    <n v="1.0511239999999999"/>
    <s v="RGB_Side_Lower_4"/>
    <n v="9727"/>
    <n v="98474840"/>
    <n v="3773661"/>
    <n v="1.0407999999999999"/>
    <n v="3.9884580000000003E-2"/>
    <n v="26.095310000000001"/>
    <n v="4498"/>
    <n v="0.46242420000000001"/>
    <n v="5229"/>
    <n v="0.53757580000000005"/>
    <n v="2674"/>
    <n v="735.09569999999997"/>
    <n v="0.27490490000000001"/>
    <n v="396.21460000000002"/>
    <n v="4471.9290000000001"/>
    <n v="0.2778697"/>
    <n v="1017.74"/>
    <n v="2813.9029999999998"/>
    <n v="0.32656279999999999"/>
    <n v="29786"/>
    <n v="850.99680000000001"/>
    <n v="0.85782139999999996"/>
    <n v="107"/>
    <n v="396"/>
    <n v="9702"/>
    <n v="0.99742980000000003"/>
    <n v="144"/>
    <n v="251"/>
    <n v="83.847430000000003"/>
    <n v="19.40446"/>
    <n v="83.847430000000003"/>
    <n v="19.40446"/>
    <n v="83.847430000000003"/>
    <n v="19.40446"/>
    <n v="396.21480000000003"/>
    <n v="40369.050000000003"/>
    <n v="2055.942"/>
    <n v="25"/>
    <n v="2.570166E-3"/>
    <n v="102248500"/>
    <n v="1.0806849999999999"/>
    <s v="RGB_Side_Upper_0"/>
    <n v="4910"/>
    <n v="12660440"/>
    <n v="4026918"/>
    <n v="0.52515279999999998"/>
    <n v="0.16703589999999999"/>
    <n v="3.1439520000000001"/>
    <n v="4910"/>
    <n v="1"/>
    <n v="0"/>
    <n v="0"/>
    <n v="2012"/>
    <n v="824.4692"/>
    <n v="0.40977599999999997"/>
    <n v="195.47890000000001"/>
    <n v="2976.9340000000002"/>
    <n v="0.40316239999999998"/>
    <n v="1317.597"/>
    <n v="2491.02"/>
    <n v="0.28770659999999998"/>
    <n v="17066"/>
    <n v="505.95339999999999"/>
    <n v="0.26767059999999998"/>
    <n v="148"/>
    <n v="195"/>
    <n v="4852"/>
    <n v="0.98818740000000005"/>
    <n v="253"/>
    <n v="0"/>
    <n v="87.679839999999999"/>
    <n v="18.290890000000001"/>
    <n v="87.679839999999999"/>
    <n v="18.290890000000001"/>
    <n v="87.679839999999999"/>
    <n v="18.290890000000001"/>
    <n v="195.47909999999999"/>
    <n v="20564.75"/>
    <n v="1804.9159999999999"/>
    <n v="58"/>
    <n v="1.1812629999999999E-2"/>
    <n v="16687360"/>
    <n v="0.69218869999999999"/>
    <s v="RGB_Side_Upper_4"/>
    <n v="4615"/>
    <n v="9385647"/>
    <n v="5639320"/>
    <n v="0.4406774"/>
    <n v="0.26477889999999998"/>
    <n v="1.6643220000000001"/>
    <n v="4615"/>
    <n v="1"/>
    <n v="0"/>
    <n v="0"/>
    <n v="1883"/>
    <n v="768.29660000000001"/>
    <n v="0.40801730000000003"/>
    <n v="188.48079999999999"/>
    <n v="539.78890000000001"/>
    <n v="-9.7826210000000007"/>
    <n v="1319.0730000000001"/>
    <n v="2498.6689999999999"/>
    <n v="0.24467179999999999"/>
    <n v="18862"/>
    <n v="524.53710000000001"/>
    <n v="6.2170459999999997E-2"/>
    <n v="176"/>
    <n v="184"/>
    <n v="4559"/>
    <n v="0.98786560000000001"/>
    <n v="231"/>
    <n v="0"/>
    <n v="89.294470000000004"/>
    <n v="18.541419999999999"/>
    <n v="89.294470000000004"/>
    <n v="18.541419999999999"/>
    <n v="89.294470000000004"/>
    <n v="18.541419999999999"/>
    <n v="189.66650000000001"/>
    <n v="22958.15"/>
    <n v="63.135869999999997"/>
    <n v="56"/>
    <n v="1.213434E-2"/>
    <n v="15024970"/>
    <n v="0.70545630000000004"/>
    <s v="RGB_TV"/>
    <n v="10180"/>
    <n v="42165190"/>
    <n v="25633910"/>
    <n v="0.40687269999999998"/>
    <n v="0.2473542"/>
    <n v="1.6448990000000001"/>
    <n v="2772"/>
    <n v="754.81179999999995"/>
    <n v="0.2722986"/>
    <n v="433.84910000000002"/>
    <n v="5631.0550000000003"/>
    <n v="-2.0188570000000001"/>
    <n v="1630.645"/>
    <n v="1192.9870000000001"/>
    <n v="0.1257163"/>
    <n v="80976"/>
    <n v="1166.421"/>
    <n v="5.9451839999999999E-2"/>
    <n v="407"/>
    <n v="245"/>
    <n v="9912"/>
    <n v="0.97367389999999998"/>
    <n v="363.90249999999997"/>
    <n v="91.388800000000003"/>
    <n v="23.077670000000001"/>
    <n v="91.388800000000003"/>
    <n v="23.077670000000001"/>
    <n v="91.388800000000003"/>
    <n v="23.077670000000001"/>
    <n v="435.73630000000003"/>
    <n v="99064"/>
    <n v="3114.8119999999999"/>
    <n v="268"/>
    <n v="2.632613E-2"/>
    <n v="67799100"/>
    <n v="0.6542268"/>
  </r>
  <r>
    <n v="33"/>
    <s v="080352-R3"/>
    <s v="Cicer arietinum"/>
    <x v="3"/>
    <x v="0"/>
    <n v="3"/>
    <s v="SI"/>
    <n v="2"/>
    <n v="12"/>
    <d v="2020-05-11T10:42:16"/>
    <x v="0"/>
    <n v="42523"/>
    <s v="RGB_Side_Far_0"/>
    <n v="5272"/>
    <n v="31042850"/>
    <n v="17165670"/>
    <n v="1.1168910000000001"/>
    <n v="0.61760369999999998"/>
    <n v="1.808427"/>
    <n v="5272"/>
    <n v="1"/>
    <n v="0"/>
    <n v="0"/>
    <n v="2636"/>
    <n v="1318"/>
    <n v="0.5"/>
    <n v="300.5412"/>
    <n v="2045.1089999999999"/>
    <n v="-7.2012210000000003"/>
    <n v="1259.1469999999999"/>
    <n v="2863.116"/>
    <n v="0.1024007"/>
    <n v="51484"/>
    <n v="871.22609999999997"/>
    <n v="8.2861950000000004E-2"/>
    <n v="298"/>
    <n v="291"/>
    <n v="5079"/>
    <n v="0.96339149999999996"/>
    <n v="344"/>
    <n v="0"/>
    <n v="77.680949999999996"/>
    <n v="22.655259999999998"/>
    <n v="77.680949999999996"/>
    <n v="22.655259999999998"/>
    <n v="77.680949999999996"/>
    <n v="22.655259999999998"/>
    <n v="304.95760000000001"/>
    <n v="60367.92"/>
    <n v="793.3365"/>
    <n v="193"/>
    <n v="3.6608500000000002E-2"/>
    <n v="48208520"/>
    <n v="1.7344949999999999"/>
    <s v="RGB_Side_Far_4"/>
    <n v="5253"/>
    <n v="25634120"/>
    <n v="18093040"/>
    <n v="0.92897399999999997"/>
    <n v="0.65568729999999997"/>
    <n v="1.4167940000000001"/>
    <n v="5253"/>
    <n v="1"/>
    <n v="0"/>
    <n v="0"/>
    <n v="2730"/>
    <n v="1418.789"/>
    <n v="0.51970300000000003"/>
    <n v="296.96629999999999"/>
    <n v="1990.606"/>
    <n v="-3.5771009999999999"/>
    <n v="1267.5409999999999"/>
    <n v="2865.4949999999999"/>
    <n v="0.1172335"/>
    <n v="44808"/>
    <n v="829.09220000000005"/>
    <n v="2.9741569999999998E-2"/>
    <n v="244"/>
    <n v="286"/>
    <n v="5051"/>
    <n v="0.96154580000000001"/>
    <n v="338"/>
    <n v="0"/>
    <n v="78.113460000000003"/>
    <n v="22.531510000000001"/>
    <n v="78.113460000000003"/>
    <n v="22.531510000000001"/>
    <n v="78.113460000000003"/>
    <n v="22.531510000000001"/>
    <n v="307.60320000000002"/>
    <n v="60642.89"/>
    <n v="754.33339999999998"/>
    <n v="202"/>
    <n v="3.8454219999999997E-2"/>
    <n v="43727160"/>
    <n v="1.5846610000000001"/>
    <s v="RGB_Side_Lower_0"/>
    <n v="8012"/>
    <n v="69869760"/>
    <n v="32401040"/>
    <n v="1.0884469999999999"/>
    <n v="0.5047509"/>
    <n v="2.1564049999999999"/>
    <n v="2948"/>
    <n v="0.3679481"/>
    <n v="5064"/>
    <n v="0.6320519"/>
    <n v="2522"/>
    <n v="793.86969999999997"/>
    <n v="0.3147778"/>
    <n v="362.35340000000002"/>
    <n v="8378.8690000000006"/>
    <n v="-5.4370779999999996"/>
    <n v="1009.4349999999999"/>
    <n v="2818.1509999999998"/>
    <n v="0.12823300000000001"/>
    <n v="62480"/>
    <n v="969.0136"/>
    <n v="0.13422529999999999"/>
    <n v="307"/>
    <n v="363"/>
    <n v="7961"/>
    <n v="0.99363449999999998"/>
    <n v="118"/>
    <n v="244"/>
    <n v="83.777209999999997"/>
    <n v="19.56672"/>
    <n v="83.777209999999997"/>
    <n v="19.56672"/>
    <n v="83.777209999999997"/>
    <n v="19.56672"/>
    <n v="362.35359999999997"/>
    <n v="75145.17"/>
    <n v="8762.5360000000001"/>
    <n v="51"/>
    <n v="6.3654519999999997E-3"/>
    <n v="102270800"/>
    <n v="1.5931979999999999"/>
    <s v="RGB_Side_Lower_4"/>
    <n v="7584"/>
    <n v="72438590"/>
    <n v="29330160"/>
    <n v="1.259428"/>
    <n v="0.50993849999999996"/>
    <n v="2.4697650000000002"/>
    <n v="2723"/>
    <n v="0.35904540000000001"/>
    <n v="4861"/>
    <n v="0.64095460000000004"/>
    <n v="2512"/>
    <n v="832.03380000000004"/>
    <n v="0.33122360000000001"/>
    <n v="367.15120000000002"/>
    <n v="7029.6660000000002"/>
    <n v="-8.5833349999999999"/>
    <n v="1026.57"/>
    <n v="2821.5239999999999"/>
    <n v="0.1161338"/>
    <n v="65304"/>
    <n v="995.31209999999999"/>
    <n v="0.17943020000000001"/>
    <n v="306"/>
    <n v="365"/>
    <n v="7539"/>
    <n v="0.99406649999999996"/>
    <n v="109"/>
    <n v="255"/>
    <n v="81.903350000000003"/>
    <n v="19.433869999999999"/>
    <n v="81.903350000000003"/>
    <n v="19.433869999999999"/>
    <n v="81.903350000000003"/>
    <n v="19.433869999999999"/>
    <n v="368.221"/>
    <n v="83141.91"/>
    <n v="6515.8490000000002"/>
    <n v="45"/>
    <n v="5.9335439999999998E-3"/>
    <n v="101768800"/>
    <n v="1.7693669999999999"/>
    <s v="RGB_Side_Upper_0"/>
    <n v="3724"/>
    <n v="11969460"/>
    <n v="3582312"/>
    <n v="0.86308810000000002"/>
    <n v="0.25831169999999998"/>
    <n v="3.3412649999999999"/>
    <n v="3724"/>
    <n v="1"/>
    <n v="0"/>
    <n v="0"/>
    <n v="1416"/>
    <n v="538.41459999999995"/>
    <n v="0.38023630000000003"/>
    <n v="190.26300000000001"/>
    <n v="699.09040000000005"/>
    <n v="-12.30104"/>
    <n v="1336.296"/>
    <n v="2498.636"/>
    <n v="0.209143"/>
    <n v="17806"/>
    <n v="533.03909999999996"/>
    <n v="0.29084969999999999"/>
    <n v="153"/>
    <n v="180"/>
    <n v="3645"/>
    <n v="0.97878620000000005"/>
    <n v="229"/>
    <n v="0"/>
    <n v="84.980930000000001"/>
    <n v="18.12753"/>
    <n v="84.980930000000001"/>
    <n v="18.12753"/>
    <n v="84.980930000000001"/>
    <n v="18.12753"/>
    <n v="196.20400000000001"/>
    <n v="25975.07"/>
    <n v="131.2372"/>
    <n v="79"/>
    <n v="2.121375E-2"/>
    <n v="15551770"/>
    <n v="1.1214"/>
    <s v="RGB_Side_Upper_4"/>
    <n v="3418"/>
    <n v="10780270"/>
    <n v="2118125"/>
    <n v="0.9227533"/>
    <n v="0.1813041"/>
    <n v="5.0895349999999997"/>
    <n v="3418"/>
    <n v="1"/>
    <n v="0"/>
    <n v="0"/>
    <n v="1169"/>
    <n v="399.81299999999999"/>
    <n v="0.34201290000000001"/>
    <n v="181.2457"/>
    <n v="4233.1009999999997"/>
    <n v="-5.0790680000000004"/>
    <n v="1332.069"/>
    <n v="2512.319"/>
    <n v="0.2394396"/>
    <n v="14275"/>
    <n v="493.85879999999997"/>
    <n v="0.45100319999999999"/>
    <n v="130"/>
    <n v="179"/>
    <n v="3310"/>
    <n v="0.9684026"/>
    <n v="217"/>
    <n v="0"/>
    <n v="87.179630000000003"/>
    <n v="19.198350000000001"/>
    <n v="87.179630000000003"/>
    <n v="19.198350000000001"/>
    <n v="87.179630000000003"/>
    <n v="19.198350000000001"/>
    <n v="187.78809999999999"/>
    <n v="22142.67"/>
    <n v="5242.5820000000003"/>
    <n v="108"/>
    <n v="3.1597420000000001E-2"/>
    <n v="12898400"/>
    <n v="1.1040570000000001"/>
    <s v="RGB_TV"/>
    <n v="9260"/>
    <n v="53816560"/>
    <n v="15881860"/>
    <n v="0.6276159"/>
    <n v="0.1852164"/>
    <n v="3.3885550000000002"/>
    <n v="2429"/>
    <n v="637.15340000000003"/>
    <n v="0.26231100000000002"/>
    <n v="489.51920000000001"/>
    <n v="3873.4340000000002"/>
    <n v="-8.0449959999999994"/>
    <n v="1637.4849999999999"/>
    <n v="1189.3209999999999"/>
    <n v="0.16869490000000001"/>
    <n v="54892"/>
    <n v="1100.8969999999999"/>
    <n v="0.29622890000000002"/>
    <n v="481"/>
    <n v="202"/>
    <n v="9040"/>
    <n v="0.9762419"/>
    <n v="359.87360000000001"/>
    <n v="90.736930000000001"/>
    <n v="21.900729999999999"/>
    <n v="90.736930000000001"/>
    <n v="21.900729999999999"/>
    <n v="90.736930000000001"/>
    <n v="21.900729999999999"/>
    <n v="489.51940000000002"/>
    <n v="79181.3"/>
    <n v="1620.2470000000001"/>
    <n v="220"/>
    <n v="2.3758100000000001E-2"/>
    <n v="69698420"/>
    <n v="0.81283240000000001"/>
  </r>
  <r>
    <n v="34"/>
    <s v="080351-R3"/>
    <s v="Cicer arietinum"/>
    <x v="1"/>
    <x v="2"/>
    <n v="3"/>
    <s v="SI"/>
    <n v="2"/>
    <n v="11"/>
    <d v="2020-05-11T10:43:49"/>
    <x v="0"/>
    <n v="39573"/>
    <s v="RGB_Side_Far_0"/>
    <n v="4863"/>
    <n v="18781790"/>
    <n v="15803090"/>
    <n v="0.79419709999999999"/>
    <n v="0.66824159999999999"/>
    <n v="1.188488"/>
    <n v="4863"/>
    <n v="1"/>
    <n v="0"/>
    <n v="0"/>
    <n v="2720"/>
    <n v="1521.365"/>
    <n v="0.55932550000000003"/>
    <n v="271.64870000000002"/>
    <n v="2009.2750000000001"/>
    <n v="-9.5287930000000003"/>
    <n v="1268.5830000000001"/>
    <n v="2872.4540000000002"/>
    <n v="0.11491560000000001"/>
    <n v="42318"/>
    <n v="784.27290000000005"/>
    <n v="7.4178769999999998E-3"/>
    <n v="258"/>
    <n v="265"/>
    <n v="4787"/>
    <n v="0.98437180000000002"/>
    <n v="332"/>
    <n v="0"/>
    <n v="80.068889999999996"/>
    <n v="24.098210000000002"/>
    <n v="80.068889999999996"/>
    <n v="24.098210000000002"/>
    <n v="80.068889999999996"/>
    <n v="24.098210000000002"/>
    <n v="277.2516"/>
    <n v="54728.08"/>
    <n v="830.18460000000005"/>
    <n v="76"/>
    <n v="1.562821E-2"/>
    <n v="34584880"/>
    <n v="1.462439"/>
    <s v="RGB_Side_Far_4"/>
    <n v="4189"/>
    <n v="16816700"/>
    <n v="14419430"/>
    <n v="0.95834079999999999"/>
    <n v="0.82172670000000003"/>
    <n v="1.1662520000000001"/>
    <n v="4189"/>
    <n v="1"/>
    <n v="0"/>
    <n v="0"/>
    <n v="2635"/>
    <n v="1657.49"/>
    <n v="0.62902840000000004"/>
    <n v="285.9545"/>
    <n v="4465.4750000000004"/>
    <n v="-6.9992749999999999"/>
    <n v="1269.0329999999999"/>
    <n v="2873.6709999999998"/>
    <n v="9.5271670000000003E-2"/>
    <n v="43969"/>
    <n v="807.96810000000005"/>
    <n v="5.8900369999999999E-3"/>
    <n v="284"/>
    <n v="267"/>
    <n v="4066"/>
    <n v="0.97063739999999998"/>
    <n v="327"/>
    <n v="0"/>
    <n v="78.944379999999995"/>
    <n v="25.601980000000001"/>
    <n v="78.944379999999995"/>
    <n v="25.601980000000001"/>
    <n v="78.944379999999995"/>
    <n v="25.601980000000001"/>
    <n v="289.00920000000002"/>
    <n v="54999.199999999997"/>
    <n v="4760.1970000000001"/>
    <n v="123"/>
    <n v="2.9362619999999999E-2"/>
    <n v="31236130"/>
    <n v="1.7800670000000001"/>
    <s v="RGB_Side_Lower_0"/>
    <n v="8370"/>
    <n v="52001940"/>
    <n v="7576230"/>
    <n v="0.74228150000000004"/>
    <n v="0.1081439"/>
    <n v="6.8638279999999998"/>
    <n v="2122"/>
    <n v="0.25352449999999999"/>
    <n v="6248"/>
    <n v="0.74647549999999996"/>
    <n v="2276"/>
    <n v="618.89790000000005"/>
    <n v="0.27192349999999998"/>
    <n v="329.27339999999998"/>
    <n v="6992.5079999999998"/>
    <n v="-3.8663560000000001"/>
    <n v="1037.1210000000001"/>
    <n v="2835.6210000000001"/>
    <n v="0.26170969999999999"/>
    <n v="31982"/>
    <n v="771.60159999999996"/>
    <n v="0.55602510000000005"/>
    <n v="198"/>
    <n v="315"/>
    <n v="8330"/>
    <n v="0.99522100000000002"/>
    <n v="72"/>
    <n v="242"/>
    <n v="83.724140000000006"/>
    <n v="27.263190000000002"/>
    <n v="83.724140000000006"/>
    <n v="27.263190000000002"/>
    <n v="83.724140000000006"/>
    <n v="27.263190000000002"/>
    <n v="329.27370000000002"/>
    <n v="42655.56"/>
    <n v="5841.7169999999996"/>
    <n v="40"/>
    <n v="4.7789720000000003E-3"/>
    <n v="59578170"/>
    <n v="0.8504254"/>
    <s v="RGB_Side_Lower_4"/>
    <n v="6900"/>
    <n v="41690870"/>
    <n v="16719440"/>
    <n v="0.87567470000000003"/>
    <n v="0.35117500000000001"/>
    <n v="2.4935559999999999"/>
    <n v="1177"/>
    <n v="0.1705797"/>
    <n v="5723"/>
    <n v="0.8294203"/>
    <n v="2286"/>
    <n v="757.36180000000002"/>
    <n v="0.3313043"/>
    <n v="312.11700000000002"/>
    <n v="5220.3720000000003"/>
    <n v="-2.0450819999999998"/>
    <n v="1045.009"/>
    <n v="2841.4670000000001"/>
    <n v="0.16506779999999999"/>
    <n v="41801"/>
    <n v="810.17110000000002"/>
    <n v="0.18277119999999999"/>
    <n v="249"/>
    <n v="297"/>
    <n v="6871"/>
    <n v="0.99579709999999999"/>
    <n v="52"/>
    <n v="244"/>
    <n v="83.831739999999996"/>
    <n v="20.028310000000001"/>
    <n v="83.831739999999996"/>
    <n v="20.028310000000001"/>
    <n v="83.831739999999996"/>
    <n v="20.028310000000001"/>
    <n v="312.11720000000003"/>
    <n v="57521.69"/>
    <n v="3949.6060000000002"/>
    <n v="29"/>
    <n v="4.2028990000000004E-3"/>
    <n v="58410320"/>
    <n v="1.22685"/>
    <s v="RGB_Side_Upper_0"/>
    <n v="3519"/>
    <n v="7051616"/>
    <n v="1111162"/>
    <n v="0.56944280000000003"/>
    <n v="8.9730199999999996E-2"/>
    <n v="6.3461670000000003"/>
    <n v="3519"/>
    <n v="1"/>
    <n v="0"/>
    <n v="0"/>
    <n v="1254"/>
    <n v="446.86439999999999"/>
    <n v="0.35635119999999998"/>
    <n v="182.84970000000001"/>
    <n v="3251.6550000000002"/>
    <n v="1.878627"/>
    <n v="1322.8779999999999"/>
    <n v="2507.0450000000001"/>
    <n v="0.32240039999999998"/>
    <n v="10915"/>
    <n v="430.92829999999998"/>
    <n v="0.5296189"/>
    <n v="178"/>
    <n v="109"/>
    <n v="3500"/>
    <n v="0.9946007"/>
    <n v="174"/>
    <n v="0"/>
    <n v="89.088380000000001"/>
    <n v="18.46611"/>
    <n v="89.088380000000001"/>
    <n v="18.46611"/>
    <n v="89.088380000000001"/>
    <n v="18.46611"/>
    <n v="182.84989999999999"/>
    <n v="15277.52"/>
    <n v="3004.6210000000001"/>
    <n v="19"/>
    <n v="5.3992609999999998E-3"/>
    <n v="8162778"/>
    <n v="0.65917300000000001"/>
    <s v="RGB_Side_Upper_4"/>
    <n v="3428"/>
    <n v="7034455"/>
    <n v="971320.4"/>
    <n v="0.5986167"/>
    <n v="8.2657240000000007E-2"/>
    <n v="7.2421569999999997"/>
    <n v="3428"/>
    <n v="1"/>
    <n v="0"/>
    <n v="0"/>
    <n v="1166"/>
    <n v="396.60329999999999"/>
    <n v="0.34014"/>
    <n v="182.8004"/>
    <n v="177.4264"/>
    <n v="0.62230149999999995"/>
    <n v="1324.021"/>
    <n v="2518.3780000000002"/>
    <n v="0.3482324"/>
    <n v="9844"/>
    <n v="425.74259999999998"/>
    <n v="0.57357159999999996"/>
    <n v="148"/>
    <n v="134"/>
    <n v="3401"/>
    <n v="0.99212370000000005"/>
    <n v="190"/>
    <n v="0"/>
    <n v="86.711489999999998"/>
    <n v="17.802849999999999"/>
    <n v="86.711489999999998"/>
    <n v="17.802849999999999"/>
    <n v="86.711489999999998"/>
    <n v="17.802849999999999"/>
    <n v="182.79859999999999"/>
    <n v="13711.36"/>
    <n v="9.1832349999999998"/>
    <n v="27"/>
    <n v="7.8763119999999999E-3"/>
    <n v="8005776"/>
    <n v="0.68127389999999999"/>
    <s v="RGB_TV"/>
    <n v="8304"/>
    <n v="47886160"/>
    <n v="5190498"/>
    <n v="0.69444090000000003"/>
    <n v="7.5272149999999996E-2"/>
    <n v="9.2257350000000002"/>
    <n v="2190"/>
    <n v="577.56500000000005"/>
    <n v="0.26372830000000003"/>
    <n v="455.17140000000001"/>
    <n v="233.4853"/>
    <n v="5.9611679999999998"/>
    <n v="1647.95"/>
    <n v="1219.6379999999999"/>
    <n v="0.14548510000000001"/>
    <n v="57078"/>
    <n v="1099.441"/>
    <n v="0.64708350000000003"/>
    <n v="439"/>
    <n v="156"/>
    <n v="8044"/>
    <n v="0.96868980000000005"/>
    <n v="364.34739999999999"/>
    <n v="90.92004"/>
    <n v="22.706880000000002"/>
    <n v="90.92004"/>
    <n v="22.706880000000002"/>
    <n v="90.92004"/>
    <n v="22.706880000000002"/>
    <n v="455.45940000000002"/>
    <n v="67882.64"/>
    <n v="6.5649540000000002"/>
    <n v="260"/>
    <n v="3.1310209999999998E-2"/>
    <n v="53076650"/>
    <n v="0.76971299999999998"/>
  </r>
  <r>
    <n v="35"/>
    <s v="080327-R3"/>
    <s v="Cicer arietinum"/>
    <x v="2"/>
    <x v="0"/>
    <n v="3"/>
    <s v="SI"/>
    <n v="1"/>
    <n v="12"/>
    <d v="2020-05-11T10:45:22"/>
    <x v="0"/>
    <n v="41416"/>
    <s v="RGB_Side_Far_0"/>
    <n v="4898"/>
    <n v="13012250"/>
    <n v="11947940"/>
    <n v="0.54239400000000004"/>
    <n v="0.49803009999999998"/>
    <n v="1.0890789999999999"/>
    <n v="4898"/>
    <n v="1"/>
    <n v="0"/>
    <n v="0"/>
    <n v="2820"/>
    <n v="1623.6010000000001"/>
    <n v="0.57574519999999996"/>
    <n v="244.73859999999999"/>
    <n v="1856.222"/>
    <n v="-4.3025969999999996"/>
    <n v="1281.3019999999999"/>
    <n v="2912.9389999999999"/>
    <n v="0.16475500000000001"/>
    <n v="29729"/>
    <n v="668.31560000000002"/>
    <n v="1.818191E-3"/>
    <n v="245"/>
    <n v="209"/>
    <n v="4745"/>
    <n v="0.96876280000000004"/>
    <n v="266"/>
    <n v="0"/>
    <n v="80.195999999999998"/>
    <n v="24.814119999999999"/>
    <n v="80.195999999999998"/>
    <n v="24.814119999999999"/>
    <n v="80.195999999999998"/>
    <n v="24.814119999999999"/>
    <n v="245.23830000000001"/>
    <n v="37173.910000000003"/>
    <n v="703.46230000000003"/>
    <n v="153"/>
    <n v="3.1237239999999999E-2"/>
    <n v="24960200"/>
    <n v="1.040424"/>
    <s v="RGB_Side_Far_4"/>
    <n v="4595"/>
    <n v="14205920"/>
    <n v="11552460"/>
    <n v="0.67281930000000001"/>
    <n v="0.54714620000000003"/>
    <n v="1.2296879999999999"/>
    <n v="4595"/>
    <n v="1"/>
    <n v="0"/>
    <n v="0"/>
    <n v="2465"/>
    <n v="1322.356"/>
    <n v="0.5364527"/>
    <n v="254.16730000000001"/>
    <n v="4072.2249999999999"/>
    <n v="-1.900334"/>
    <n v="1292.0909999999999"/>
    <n v="2919.444"/>
    <n v="0.1485805"/>
    <n v="30926"/>
    <n v="692.71839999999997"/>
    <n v="1.0611799999999999E-2"/>
    <n v="252"/>
    <n v="209"/>
    <n v="4429"/>
    <n v="0.9638738"/>
    <n v="259"/>
    <n v="0"/>
    <n v="82.289439999999999"/>
    <n v="25.975999999999999"/>
    <n v="82.289439999999999"/>
    <n v="25.975999999999999"/>
    <n v="82.289439999999999"/>
    <n v="25.975999999999999"/>
    <n v="255.2826"/>
    <n v="40437.33"/>
    <n v="3608.9259999999999"/>
    <n v="166"/>
    <n v="3.6126220000000001E-2"/>
    <n v="25758380"/>
    <n v="1.219965"/>
    <s v="RGB_Side_Lower_0"/>
    <n v="7012"/>
    <n v="35435560"/>
    <n v="8119162"/>
    <n v="0.72070160000000005"/>
    <n v="0.16513050000000001"/>
    <n v="4.3644360000000004"/>
    <n v="1732"/>
    <n v="0.24700510000000001"/>
    <n v="5280"/>
    <n v="0.75299490000000002"/>
    <n v="1792"/>
    <n v="457.96690000000001"/>
    <n v="0.25556190000000001"/>
    <n v="275.30709999999999"/>
    <n v="2752.9789999999998"/>
    <n v="-7.4402699999999999"/>
    <n v="1008.571"/>
    <n v="2851.4070000000002"/>
    <n v="0.28572589999999998"/>
    <n v="24541"/>
    <n v="668.70650000000001"/>
    <n v="0.39334750000000002"/>
    <n v="143"/>
    <n v="276"/>
    <n v="6974"/>
    <n v="0.99458069999999998"/>
    <n v="47"/>
    <n v="228"/>
    <n v="80.972189999999998"/>
    <n v="19.33925"/>
    <n v="80.972189999999998"/>
    <n v="19.33925"/>
    <n v="80.972189999999998"/>
    <n v="19.33925"/>
    <n v="275.3073"/>
    <n v="37529.97"/>
    <n v="1080.846"/>
    <n v="38"/>
    <n v="5.4192809999999998E-3"/>
    <n v="43554720"/>
    <n v="0.88583210000000001"/>
    <s v="RGB_Side_Lower_4"/>
    <n v="7154"/>
    <n v="36583240"/>
    <n v="12179090"/>
    <n v="0.71479959999999998"/>
    <n v="0.23796709999999999"/>
    <n v="3.0037739999999999"/>
    <n v="1475"/>
    <n v="0.20617840000000001"/>
    <n v="5679"/>
    <n v="0.79382160000000002"/>
    <n v="1985"/>
    <n v="550.77229999999997"/>
    <n v="0.27746720000000002"/>
    <n v="277.94959999999998"/>
    <n v="2595.8910000000001"/>
    <n v="1.059723"/>
    <n v="1035.953"/>
    <n v="2859.5369999999998"/>
    <n v="0.2269022"/>
    <n v="31529"/>
    <n v="718.16060000000004"/>
    <n v="0.25047160000000002"/>
    <n v="195"/>
    <n v="274"/>
    <n v="7049"/>
    <n v="0.9853229"/>
    <n v="34"/>
    <n v="239"/>
    <n v="80.915430000000001"/>
    <n v="21.298349999999999"/>
    <n v="80.915430000000001"/>
    <n v="21.298349999999999"/>
    <n v="80.915430000000001"/>
    <n v="21.298349999999999"/>
    <n v="279.50310000000002"/>
    <n v="45394"/>
    <n v="941.94129999999996"/>
    <n v="105"/>
    <n v="1.46771E-2"/>
    <n v="48762330"/>
    <n v="0.95276669999999997"/>
    <s v="RGB_Side_Upper_0"/>
    <n v="4346"/>
    <n v="6496266"/>
    <n v="3361542"/>
    <n v="0.34394130000000001"/>
    <n v="0.17797499999999999"/>
    <n v="1.932526"/>
    <n v="4346"/>
    <n v="1"/>
    <n v="0"/>
    <n v="0"/>
    <n v="1187"/>
    <n v="324.19900000000001"/>
    <n v="0.2731247"/>
    <n v="161.929"/>
    <n v="3083.7240000000002"/>
    <n v="0.16353899999999999"/>
    <n v="1339.0329999999999"/>
    <n v="2512.84"/>
    <n v="0.34843259999999998"/>
    <n v="12473"/>
    <n v="429.1807"/>
    <n v="0.10112019999999999"/>
    <n v="151"/>
    <n v="121"/>
    <n v="4249"/>
    <n v="0.97768060000000001"/>
    <n v="179"/>
    <n v="0"/>
    <n v="88.067179999999993"/>
    <n v="20.67332"/>
    <n v="88.067179999999993"/>
    <n v="20.67332"/>
    <n v="88.067179999999993"/>
    <n v="20.67332"/>
    <n v="161.92920000000001"/>
    <n v="15699.3"/>
    <n v="2188.0709999999999"/>
    <n v="97"/>
    <n v="2.2319370000000002E-2"/>
    <n v="9857808"/>
    <n v="0.5219163"/>
    <s v="RGB_Side_Upper_4"/>
    <n v="4610"/>
    <n v="6901320"/>
    <n v="3294872"/>
    <n v="0.32473590000000002"/>
    <n v="0.15503739999999999"/>
    <n v="2.0945640000000001"/>
    <n v="4610"/>
    <n v="1"/>
    <n v="0"/>
    <n v="0"/>
    <n v="1163"/>
    <n v="293.39890000000003"/>
    <n v="0.25227759999999999"/>
    <n v="162.00309999999999"/>
    <n v="1015.3819999999999"/>
    <n v="-3.6466210000000001"/>
    <n v="1341.614"/>
    <n v="2525.5430000000001"/>
    <n v="0.39127479999999998"/>
    <n v="11782"/>
    <n v="416.64229999999998"/>
    <n v="0.12510750000000001"/>
    <n v="128"/>
    <n v="124"/>
    <n v="4513"/>
    <n v="0.97895880000000002"/>
    <n v="171"/>
    <n v="0"/>
    <n v="89.092839999999995"/>
    <n v="21.023949999999999"/>
    <n v="89.092839999999995"/>
    <n v="21.023949999999999"/>
    <n v="89.092839999999995"/>
    <n v="21.023949999999999"/>
    <n v="162.0033"/>
    <n v="15034.99"/>
    <n v="223.64429999999999"/>
    <n v="97"/>
    <n v="2.1041210000000001E-2"/>
    <n v="10196190"/>
    <n v="0.47977330000000001"/>
    <s v="RGB_TV"/>
    <n v="8801"/>
    <n v="38495840"/>
    <n v="6655732"/>
    <n v="0.4969925"/>
    <n v="8.5927420000000004E-2"/>
    <n v="5.7838640000000003"/>
    <n v="2111"/>
    <n v="506.3426"/>
    <n v="0.23985909999999999"/>
    <n v="444.2353"/>
    <n v="4283.3950000000004"/>
    <n v="-1.428822"/>
    <n v="1654.393"/>
    <n v="1185.319"/>
    <n v="0.1780534"/>
    <n v="49429"/>
    <n v="1048.1559999999999"/>
    <n v="0.49728270000000002"/>
    <n v="440"/>
    <n v="151"/>
    <n v="8483"/>
    <n v="0.96386769999999999"/>
    <n v="363.90249999999997"/>
    <n v="89.726280000000003"/>
    <n v="23.06428"/>
    <n v="89.726280000000003"/>
    <n v="23.06428"/>
    <n v="89.726280000000003"/>
    <n v="23.06428"/>
    <n v="447.22329999999999"/>
    <n v="57485.25"/>
    <n v="2084.703"/>
    <n v="318"/>
    <n v="3.6132259999999999E-2"/>
    <n v="45151580"/>
    <n v="0.58291990000000005"/>
  </r>
  <r>
    <n v="36"/>
    <s v="080326-R3"/>
    <s v="Cicer arietinum"/>
    <x v="3"/>
    <x v="2"/>
    <n v="3"/>
    <s v="SI"/>
    <n v="1"/>
    <n v="11"/>
    <d v="2020-05-11T10:46:55"/>
    <x v="0"/>
    <n v="36023"/>
    <s v="RGB_Side_Far_0"/>
    <n v="4085"/>
    <n v="21827760"/>
    <n v="2835800"/>
    <n v="1.308052"/>
    <n v="0.16993839999999999"/>
    <n v="7.6972120000000004"/>
    <n v="4085"/>
    <n v="1"/>
    <n v="0"/>
    <n v="0"/>
    <n v="2212"/>
    <n v="1197.7829999999999"/>
    <n v="0.54149329999999996"/>
    <n v="277.36259999999999"/>
    <n v="2901.694"/>
    <n v="0.60185690000000003"/>
    <n v="1177.7950000000001"/>
    <n v="2886.4340000000002"/>
    <n v="0.16224479999999999"/>
    <n v="25178"/>
    <n v="687.49149999999997"/>
    <n v="0.59296349999999998"/>
    <n v="242"/>
    <n v="212"/>
    <n v="4007"/>
    <n v="0.98090580000000005"/>
    <n v="271"/>
    <n v="0"/>
    <n v="78.297430000000006"/>
    <n v="22.71622"/>
    <n v="78.297430000000006"/>
    <n v="22.71622"/>
    <n v="78.297430000000006"/>
    <n v="22.71622"/>
    <n v="277.86900000000003"/>
    <n v="33783.21"/>
    <n v="2061.1570000000002"/>
    <n v="78"/>
    <n v="1.909425E-2"/>
    <n v="24663560"/>
    <n v="1.4779899999999999"/>
    <s v="RGB_Side_Far_4"/>
    <n v="4143"/>
    <n v="21532710"/>
    <n v="1633778"/>
    <n v="1.2544949999999999"/>
    <n v="9.5183840000000006E-2"/>
    <n v="13.1797"/>
    <n v="4143"/>
    <n v="1"/>
    <n v="0"/>
    <n v="0"/>
    <n v="2241"/>
    <n v="1212.1849999999999"/>
    <n v="0.54091239999999996"/>
    <n v="279.25790000000001"/>
    <n v="2330.7429999999999"/>
    <n v="0.36120750000000001"/>
    <n v="1188.3610000000001"/>
    <n v="2881.991"/>
    <n v="0.20087269999999999"/>
    <n v="20625"/>
    <n v="647.28880000000004"/>
    <n v="0.73780080000000003"/>
    <n v="206"/>
    <n v="225"/>
    <n v="4057"/>
    <n v="0.9792421"/>
    <n v="281"/>
    <n v="0"/>
    <n v="78.155690000000007"/>
    <n v="21.921379999999999"/>
    <n v="78.155690000000007"/>
    <n v="21.921379999999999"/>
    <n v="78.155690000000007"/>
    <n v="21.921379999999999"/>
    <n v="279.25810000000001"/>
    <n v="27546.43"/>
    <n v="1311.2149999999999"/>
    <n v="86"/>
    <n v="2.0757899999999999E-2"/>
    <n v="23166490"/>
    <n v="1.3496790000000001"/>
    <s v="RGB_Side_Lower_0"/>
    <n v="6532"/>
    <n v="29699880"/>
    <n v="8158756"/>
    <n v="0.69608499999999995"/>
    <n v="0.19121930000000001"/>
    <n v="3.6402450000000002"/>
    <n v="0"/>
    <n v="0"/>
    <n v="6532"/>
    <n v="1"/>
    <n v="1708"/>
    <n v="446.61110000000002"/>
    <n v="0.26148189999999999"/>
    <n v="256.08789999999999"/>
    <n v="1496.9449999999999"/>
    <n v="-1.616584"/>
    <n v="947.43110000000001"/>
    <n v="2873.39"/>
    <n v="0.25562560000000001"/>
    <n v="25553"/>
    <n v="664.8827"/>
    <n v="0.32374770000000003"/>
    <n v="208"/>
    <n v="217"/>
    <n v="6422"/>
    <n v="0.98315980000000003"/>
    <n v="0"/>
    <n v="240"/>
    <n v="81.475809999999996"/>
    <n v="26.08914"/>
    <n v="81.475809999999996"/>
    <n v="26.08914"/>
    <n v="81.475809999999996"/>
    <n v="26.08914"/>
    <n v="258.161"/>
    <n v="39090.61"/>
    <n v="343.05650000000003"/>
    <n v="110"/>
    <n v="1.6840170000000002E-2"/>
    <n v="37858630"/>
    <n v="0.88730430000000005"/>
    <s v="RGB_Side_Lower_4"/>
    <n v="7274"/>
    <n v="51008820"/>
    <n v="5744016"/>
    <n v="0.96404800000000002"/>
    <n v="0.1085598"/>
    <n v="8.8803389999999993"/>
    <n v="361"/>
    <n v="4.9628819999999997E-2"/>
    <n v="6913"/>
    <n v="0.95037119999999997"/>
    <n v="1840"/>
    <n v="465.43849999999998"/>
    <n v="0.25295570000000001"/>
    <n v="305.83170000000001"/>
    <n v="1599.07"/>
    <n v="-2.7323210000000002"/>
    <n v="943.76869999999997"/>
    <n v="2854.6219999999998"/>
    <n v="0.25187850000000001"/>
    <n v="28879"/>
    <n v="737.73249999999996"/>
    <n v="0.63613030000000004"/>
    <n v="242"/>
    <n v="255"/>
    <n v="7250"/>
    <n v="0.99670060000000005"/>
    <n v="11"/>
    <n v="243"/>
    <n v="85.400329999999997"/>
    <n v="23.198869999999999"/>
    <n v="85.400329999999997"/>
    <n v="23.198869999999999"/>
    <n v="85.400329999999997"/>
    <n v="23.198869999999999"/>
    <n v="305.83190000000002"/>
    <n v="35987.29"/>
    <n v="351.52949999999998"/>
    <n v="24"/>
    <n v="3.2994230000000001E-3"/>
    <n v="56752830"/>
    <n v="1.072608"/>
    <s v="RGB_Side_Upper_0"/>
    <n v="3089"/>
    <n v="6290904"/>
    <n v="815120.5"/>
    <n v="0.65929119999999997"/>
    <n v="8.5425200000000007E-2"/>
    <n v="7.7177600000000002"/>
    <n v="3089"/>
    <n v="1"/>
    <n v="0"/>
    <n v="0"/>
    <n v="1077"/>
    <n v="375.50310000000002"/>
    <n v="0.34865649999999998"/>
    <n v="185.809"/>
    <n v="361.82339999999999"/>
    <n v="0.50346420000000003"/>
    <n v="1276.5920000000001"/>
    <n v="2482.2959999999998"/>
    <n v="0.31411430000000001"/>
    <n v="9834"/>
    <n v="430.17759999999998"/>
    <n v="0.59379859999999995"/>
    <n v="108"/>
    <n v="163"/>
    <n v="3050"/>
    <n v="0.98737450000000004"/>
    <n v="226"/>
    <n v="0"/>
    <n v="87.325670000000002"/>
    <n v="18.108930000000001"/>
    <n v="87.325670000000002"/>
    <n v="18.108930000000001"/>
    <n v="87.325670000000002"/>
    <n v="18.108930000000001"/>
    <n v="185.8092"/>
    <n v="16079.67"/>
    <n v="42.381399999999999"/>
    <n v="39"/>
    <n v="1.262544E-2"/>
    <n v="7106025"/>
    <n v="0.74471639999999995"/>
    <s v="RGB_Side_Upper_4"/>
    <n v="3056"/>
    <n v="7493344"/>
    <n v="1168629"/>
    <n v="0.8023595"/>
    <n v="0.1251324"/>
    <n v="6.4120819999999998"/>
    <n v="3056"/>
    <n v="1"/>
    <n v="0"/>
    <n v="0"/>
    <n v="1165"/>
    <n v="444.11810000000003"/>
    <n v="0.38121729999999998"/>
    <n v="194.2807"/>
    <n v="1286.335"/>
    <n v="0.83544220000000002"/>
    <n v="1291.8320000000001"/>
    <n v="2470.9259999999999"/>
    <n v="0.25635429999999998"/>
    <n v="11921"/>
    <n v="456.04649999999998"/>
    <n v="0.53314859999999997"/>
    <n v="106"/>
    <n v="189"/>
    <n v="2999"/>
    <n v="0.9813482"/>
    <n v="247"/>
    <n v="0"/>
    <n v="84.798100000000005"/>
    <n v="17.83971"/>
    <n v="84.798100000000005"/>
    <n v="17.83971"/>
    <n v="84.798100000000005"/>
    <n v="17.83971"/>
    <n v="194.2809"/>
    <n v="18024.93"/>
    <n v="541.44569999999999"/>
    <n v="57"/>
    <n v="1.8651830000000001E-2"/>
    <n v="8661973"/>
    <n v="0.92749190000000004"/>
    <s v="RGB_TV"/>
    <n v="7844"/>
    <n v="45391310"/>
    <n v="12049510"/>
    <n v="0.73773010000000006"/>
    <n v="0.19583680000000001"/>
    <n v="3.7670659999999998"/>
    <n v="2249"/>
    <n v="644.82420000000002"/>
    <n v="0.28671600000000003"/>
    <n v="523.13"/>
    <n v="5184.96"/>
    <n v="-0.81836010000000003"/>
    <n v="1569.6880000000001"/>
    <n v="1215.443"/>
    <n v="9.8410429999999993E-2"/>
    <n v="79707"/>
    <n v="1259.2190000000001"/>
    <n v="0.3369277"/>
    <n v="514"/>
    <n v="183"/>
    <n v="7580"/>
    <n v="0.96634370000000003"/>
    <n v="364.12360000000001"/>
    <n v="90.657070000000004"/>
    <n v="23.419699999999999"/>
    <n v="90.657070000000004"/>
    <n v="23.419699999999999"/>
    <n v="90.657070000000004"/>
    <n v="23.419699999999999"/>
    <n v="525.39200000000005"/>
    <n v="91940.800000000003"/>
    <n v="3427.3090000000002"/>
    <n v="264"/>
    <n v="3.36563E-2"/>
    <n v="57440820"/>
    <n v="0.93356689999999998"/>
  </r>
  <r>
    <n v="37"/>
    <s v="080376-R3"/>
    <s v="Cicer arietinum"/>
    <x v="4"/>
    <x v="2"/>
    <n v="3"/>
    <s v="SI"/>
    <n v="3"/>
    <n v="11"/>
    <d v="2020-05-11T10:48:29"/>
    <x v="0"/>
    <n v="33942"/>
    <s v="RGB_Side_Far_0"/>
    <n v="4620"/>
    <n v="19675800"/>
    <n v="4811586"/>
    <n v="0.92182509999999995"/>
    <n v="0.22542619999999999"/>
    <n v="4.0892549999999996"/>
    <n v="4620"/>
    <n v="1"/>
    <n v="0"/>
    <n v="0"/>
    <n v="2928"/>
    <n v="1855.6669999999999"/>
    <n v="0.63376619999999995"/>
    <n v="291.60590000000002"/>
    <n v="2100.614"/>
    <n v="2.5173429999999999"/>
    <n v="1202.9369999999999"/>
    <n v="2863.3919999999998"/>
    <n v="0.15765770000000001"/>
    <n v="29304"/>
    <n v="702.19209999999998"/>
    <n v="0.3684674"/>
    <n v="177"/>
    <n v="276"/>
    <n v="4485"/>
    <n v="0.97077919999999995"/>
    <n v="329"/>
    <n v="0"/>
    <n v="78.982029999999995"/>
    <n v="24.478649999999998"/>
    <n v="78.982029999999995"/>
    <n v="24.478649999999998"/>
    <n v="78.982029999999995"/>
    <n v="24.478649999999998"/>
    <n v="291.60610000000003"/>
    <n v="41198.47"/>
    <n v="955.10329999999999"/>
    <n v="135"/>
    <n v="2.9220779999999998E-2"/>
    <n v="24487390"/>
    <n v="1.147251"/>
    <s v="RGB_Side_Far_4"/>
    <n v="4389"/>
    <n v="17939360"/>
    <n v="9230579"/>
    <n v="0.93127040000000005"/>
    <n v="0.47917900000000002"/>
    <n v="1.9434709999999999"/>
    <n v="4389"/>
    <n v="1"/>
    <n v="0"/>
    <n v="0"/>
    <n v="2679"/>
    <n v="1635.2339999999999"/>
    <n v="0.61038959999999998"/>
    <n v="283.80450000000002"/>
    <n v="1912.163"/>
    <n v="-0.9851858"/>
    <n v="1224.191"/>
    <n v="2860.0329999999999"/>
    <n v="0.1168935"/>
    <n v="37547"/>
    <n v="769.59609999999998"/>
    <n v="0.1027395"/>
    <n v="245"/>
    <n v="280"/>
    <n v="4267"/>
    <n v="0.97220329999999999"/>
    <n v="332"/>
    <n v="0"/>
    <n v="78.39622"/>
    <n v="23.406500000000001"/>
    <n v="78.39622"/>
    <n v="23.406500000000001"/>
    <n v="78.39622"/>
    <n v="23.406500000000001"/>
    <n v="285.5077"/>
    <n v="46125.8"/>
    <n v="833.07500000000005"/>
    <n v="122"/>
    <n v="2.779676E-2"/>
    <n v="27169940"/>
    <n v="1.4104490000000001"/>
    <s v="RGB_Side_Lower_0"/>
    <n v="7315"/>
    <n v="40652500"/>
    <n v="4166495"/>
    <n v="0.75972879999999998"/>
    <n v="7.786498E-2"/>
    <n v="9.757002"/>
    <n v="2463"/>
    <n v="0.33670539999999999"/>
    <n v="4852"/>
    <n v="0.66329459999999996"/>
    <n v="2273"/>
    <n v="706.29240000000004"/>
    <n v="0.31073139999999999"/>
    <n v="319.95310000000001"/>
    <n v="2114.9650000000001"/>
    <n v="-4.8790889999999996"/>
    <n v="965.6585"/>
    <n v="2834.3090000000002"/>
    <n v="0.30884529999999999"/>
    <n v="23685"/>
    <n v="709.10050000000001"/>
    <n v="0.66271749999999996"/>
    <n v="124"/>
    <n v="299"/>
    <n v="7270"/>
    <n v="0.99384830000000002"/>
    <n v="69"/>
    <n v="229"/>
    <n v="84.613259999999997"/>
    <n v="21.156759999999998"/>
    <n v="84.613259999999997"/>
    <n v="21.156759999999998"/>
    <n v="84.613259999999997"/>
    <n v="21.156759999999998"/>
    <n v="319.95330000000001"/>
    <n v="35816.120000000003"/>
    <n v="611.49360000000001"/>
    <n v="45"/>
    <n v="6.1517430000000003E-3"/>
    <n v="44818990"/>
    <n v="0.8375937"/>
    <s v="RGB_Side_Lower_4"/>
    <n v="5912"/>
    <n v="41091180"/>
    <n v="5342790"/>
    <n v="1.1756549999999999"/>
    <n v="0.1528619"/>
    <n v="7.6909590000000003"/>
    <n v="2829"/>
    <n v="0.47851830000000001"/>
    <n v="3083"/>
    <n v="0.5214818"/>
    <n v="1975"/>
    <n v="659.78089999999997"/>
    <n v="0.33406629999999998"/>
    <n v="342.05259999999998"/>
    <n v="2389.4989999999998"/>
    <n v="-7.055161"/>
    <n v="979.14390000000003"/>
    <n v="2811.5320000000002"/>
    <n v="0.20560619999999999"/>
    <n v="28754"/>
    <n v="763.30240000000003"/>
    <n v="0.59270869999999998"/>
    <n v="145"/>
    <n v="331"/>
    <n v="5860"/>
    <n v="0.99120430000000004"/>
    <n v="92"/>
    <n v="238"/>
    <n v="81.706699999999998"/>
    <n v="21.776319999999998"/>
    <n v="81.706699999999998"/>
    <n v="21.776319999999998"/>
    <n v="81.706699999999998"/>
    <n v="21.776319999999998"/>
    <n v="342.05279999999999"/>
    <n v="47442.91"/>
    <n v="965.78219999999999"/>
    <n v="52"/>
    <n v="8.7956700000000002E-3"/>
    <n v="46433970"/>
    <n v="1.328516"/>
    <s v="RGB_Side_Upper_0"/>
    <n v="2407"/>
    <n v="3341834"/>
    <n v="3052410"/>
    <n v="0.57680980000000004"/>
    <n v="0.52685459999999995"/>
    <n v="1.0948180000000001"/>
    <n v="2407"/>
    <n v="1"/>
    <n v="0"/>
    <n v="0"/>
    <n v="1125"/>
    <n v="525.81010000000003"/>
    <n v="0.46738679999999999"/>
    <n v="179.47149999999999"/>
    <n v="650.27419999999995"/>
    <n v="-4.2854190000000001"/>
    <n v="1295.7149999999999"/>
    <n v="2482.9960000000001"/>
    <n v="0.1675017"/>
    <n v="14370"/>
    <n v="483.60550000000001"/>
    <n v="2.0487460000000002E-3"/>
    <n v="149"/>
    <n v="180"/>
    <n v="2364"/>
    <n v="0.98213539999999999"/>
    <n v="242"/>
    <n v="0"/>
    <n v="87.941829999999996"/>
    <n v="18.05273"/>
    <n v="87.941829999999996"/>
    <n v="18.05273"/>
    <n v="87.941829999999996"/>
    <n v="18.05273"/>
    <n v="183.0985"/>
    <n v="19916.52"/>
    <n v="175.67779999999999"/>
    <n v="43"/>
    <n v="1.7864560000000002E-2"/>
    <n v="6394244"/>
    <n v="1.103664"/>
    <s v="RGB_Side_Upper_4"/>
    <n v="2389"/>
    <n v="4087098"/>
    <n v="2736404"/>
    <n v="0.7161151"/>
    <n v="0.47945510000000002"/>
    <n v="1.4936020000000001"/>
    <n v="2389"/>
    <n v="1"/>
    <n v="0"/>
    <n v="0"/>
    <n v="1076"/>
    <n v="484.62790000000001"/>
    <n v="0.45039770000000001"/>
    <n v="180.34690000000001"/>
    <n v="352.56849999999997"/>
    <n v="1.344646"/>
    <n v="1317.777"/>
    <n v="2483.326"/>
    <n v="0.151972"/>
    <n v="15720"/>
    <n v="499.02010000000001"/>
    <n v="3.9183170000000003E-2"/>
    <n v="157"/>
    <n v="180"/>
    <n v="2346"/>
    <n v="0.98200080000000001"/>
    <n v="234"/>
    <n v="0"/>
    <n v="88.228129999999993"/>
    <n v="19.868939999999998"/>
    <n v="88.228129999999993"/>
    <n v="19.868939999999998"/>
    <n v="88.228129999999993"/>
    <n v="19.868939999999998"/>
    <n v="186.4376"/>
    <n v="21521.040000000001"/>
    <n v="52.032049999999998"/>
    <n v="43"/>
    <n v="1.799916E-2"/>
    <n v="6823502"/>
    <n v="1.19557"/>
    <s v="RGB_TV"/>
    <n v="6910"/>
    <n v="34096470"/>
    <n v="16613180"/>
    <n v="0.71409060000000002"/>
    <n v="0.34793380000000002"/>
    <n v="2.0523750000000001"/>
    <n v="2246"/>
    <n v="730.03120000000001"/>
    <n v="0.3250362"/>
    <n v="485.7407"/>
    <n v="445.91879999999998"/>
    <n v="-2.8220779999999999"/>
    <n v="1598.5029999999999"/>
    <n v="1189.222"/>
    <n v="8.3735249999999997E-2"/>
    <n v="82522"/>
    <n v="1227.9970000000001"/>
    <n v="0.1188681"/>
    <n v="463"/>
    <n v="210"/>
    <n v="6626"/>
    <n v="0.95890019999999998"/>
    <n v="364.12360000000001"/>
    <n v="91.926050000000004"/>
    <n v="24.251989999999999"/>
    <n v="91.926050000000004"/>
    <n v="24.251989999999999"/>
    <n v="91.926050000000004"/>
    <n v="24.251989999999999"/>
    <n v="485.74090000000001"/>
    <n v="96330.27"/>
    <n v="28.776209999999999"/>
    <n v="284"/>
    <n v="4.109985E-2"/>
    <n v="50709650"/>
    <n v="1.0620240000000001"/>
  </r>
  <r>
    <n v="38"/>
    <s v="080377-R3"/>
    <s v="Cicer arietinum"/>
    <x v="1"/>
    <x v="1"/>
    <n v="3"/>
    <s v="SI"/>
    <n v="3"/>
    <n v="12"/>
    <d v="2020-05-11T10:50:03"/>
    <x v="0"/>
    <n v="37391"/>
    <s v="RGB_Side_Far_0"/>
    <n v="5151"/>
    <n v="22590250"/>
    <n v="1607608"/>
    <n v="0.85140819999999995"/>
    <n v="6.0589440000000001E-2"/>
    <n v="14.05209"/>
    <n v="5151"/>
    <n v="1"/>
    <n v="0"/>
    <n v="0"/>
    <n v="2324"/>
    <n v="1048.53"/>
    <n v="0.45117449999999998"/>
    <n v="266.89510000000001"/>
    <n v="1328.6089999999999"/>
    <n v="2.0737459999999999"/>
    <n v="1237.0619999999999"/>
    <n v="2856.777"/>
    <n v="0.31458409999999998"/>
    <n v="16374"/>
    <n v="607.76580000000001"/>
    <n v="0.75191110000000005"/>
    <n v="89"/>
    <n v="260"/>
    <n v="5038"/>
    <n v="0.97806249999999995"/>
    <n v="330"/>
    <n v="0"/>
    <n v="76.658320000000003"/>
    <n v="19.3049"/>
    <n v="76.658320000000003"/>
    <n v="19.3049"/>
    <n v="76.658320000000003"/>
    <n v="19.3049"/>
    <n v="266.89530000000002"/>
    <n v="21892.59"/>
    <n v="342.69130000000001"/>
    <n v="113"/>
    <n v="2.193749E-2"/>
    <n v="24197850"/>
    <n v="0.91199770000000002"/>
    <s v="RGB_Side_Far_4"/>
    <n v="5172"/>
    <n v="24270400"/>
    <n v="1804446"/>
    <n v="0.90731879999999998"/>
    <n v="6.745698E-2"/>
    <n v="13.450329999999999"/>
    <n v="5172"/>
    <n v="1"/>
    <n v="0"/>
    <n v="0"/>
    <n v="2270"/>
    <n v="996.30709999999999"/>
    <n v="0.43890180000000001"/>
    <n v="267.52569999999997"/>
    <n v="1271.627"/>
    <n v="0.40967350000000002"/>
    <n v="1259.7829999999999"/>
    <n v="2867.348"/>
    <n v="0.27082790000000001"/>
    <n v="19097"/>
    <n v="616.51990000000001"/>
    <n v="0.74234579999999994"/>
    <n v="106"/>
    <n v="267"/>
    <n v="5059"/>
    <n v="0.97815160000000001"/>
    <n v="332"/>
    <n v="0"/>
    <n v="78.017979999999994"/>
    <n v="19.876560000000001"/>
    <n v="78.017979999999994"/>
    <n v="19.876560000000001"/>
    <n v="78.017979999999994"/>
    <n v="19.876560000000001"/>
    <n v="267.77300000000002"/>
    <n v="27641.71"/>
    <n v="312.65159999999997"/>
    <n v="113"/>
    <n v="2.1848409999999999E-2"/>
    <n v="26074850"/>
    <n v="0.97477579999999997"/>
    <s v="RGB_Side_Lower_0"/>
    <n v="7025"/>
    <n v="53133910"/>
    <n v="9678910"/>
    <n v="1.0766610000000001"/>
    <n v="0.19612540000000001"/>
    <n v="5.4896580000000004"/>
    <n v="3608"/>
    <n v="0.51359429999999995"/>
    <n v="3417"/>
    <n v="0.4864057"/>
    <n v="2146"/>
    <n v="655.56100000000004"/>
    <n v="0.30548039999999999"/>
    <n v="344.39659999999998"/>
    <n v="2405.1210000000001"/>
    <n v="1.1197459999999999"/>
    <n v="986.22140000000002"/>
    <n v="2816.8049999999998"/>
    <n v="0.2080495"/>
    <n v="33766"/>
    <n v="809.15200000000004"/>
    <n v="0.47861130000000002"/>
    <n v="182"/>
    <n v="329"/>
    <n v="7016"/>
    <n v="0.99871889999999997"/>
    <n v="83"/>
    <n v="245"/>
    <n v="82.835589999999996"/>
    <n v="19.005870000000002"/>
    <n v="82.835589999999996"/>
    <n v="19.005870000000002"/>
    <n v="82.835589999999996"/>
    <n v="19.005870000000002"/>
    <n v="344.39679999999998"/>
    <n v="54747.66"/>
    <n v="823.4316"/>
    <n v="9"/>
    <n v="1.2811389999999999E-3"/>
    <n v="62812820"/>
    <n v="1.2727869999999999"/>
    <s v="RGB_Side_Lower_4"/>
    <n v="6722"/>
    <n v="51284940"/>
    <n v="2279506"/>
    <n v="1.134992"/>
    <n v="5.0447970000000002E-2"/>
    <n v="22.498270000000002"/>
    <n v="3878"/>
    <n v="0.57691159999999997"/>
    <n v="2844"/>
    <n v="0.42308839999999998"/>
    <n v="1751"/>
    <n v="456.11439999999999"/>
    <n v="0.26048789999999999"/>
    <n v="356.27100000000002"/>
    <n v="2105.96"/>
    <n v="2.0113310000000002"/>
    <n v="1005.008"/>
    <n v="2809.7249999999999"/>
    <n v="0.31656780000000001"/>
    <n v="21234"/>
    <n v="765.41959999999995"/>
    <n v="0.83701890000000001"/>
    <n v="105"/>
    <n v="353"/>
    <n v="6692"/>
    <n v="0.99553700000000001"/>
    <n v="99"/>
    <n v="253"/>
    <n v="79.687449999999998"/>
    <n v="20.010539999999999"/>
    <n v="79.687449999999998"/>
    <n v="20.010539999999999"/>
    <n v="79.687449999999998"/>
    <n v="20.010539999999999"/>
    <n v="356.27120000000002"/>
    <n v="35977.269999999997"/>
    <n v="659.78369999999995"/>
    <n v="30"/>
    <n v="4.462957E-3"/>
    <n v="53564440"/>
    <n v="1.18544"/>
    <s v="RGB_Side_Upper_0"/>
    <n v="3167"/>
    <n v="6059996"/>
    <n v="539713.80000000005"/>
    <n v="0.60419369999999994"/>
    <n v="5.3810539999999997E-2"/>
    <n v="11.22817"/>
    <n v="3167"/>
    <n v="1"/>
    <n v="0"/>
    <n v="0"/>
    <n v="1163"/>
    <n v="427.08210000000003"/>
    <n v="0.36722450000000001"/>
    <n v="188.9391"/>
    <n v="704.20309999999995"/>
    <n v="-2.00292"/>
    <n v="1317.002"/>
    <n v="2488.9360000000001"/>
    <n v="0.38954490000000003"/>
    <n v="8130"/>
    <n v="413.47"/>
    <n v="0.69963719999999996"/>
    <n v="75"/>
    <n v="188"/>
    <n v="3095"/>
    <n v="0.97726550000000001"/>
    <n v="239"/>
    <n v="0"/>
    <n v="86.969369999999998"/>
    <n v="22.268719999999998"/>
    <n v="86.969369999999998"/>
    <n v="22.268719999999998"/>
    <n v="86.969369999999998"/>
    <n v="22.268719999999998"/>
    <n v="188.9393"/>
    <n v="11614.04"/>
    <n v="156.58420000000001"/>
    <n v="72"/>
    <n v="2.273445E-2"/>
    <n v="6599710"/>
    <n v="0.65800429999999999"/>
    <s v="RGB_Side_Upper_4"/>
    <n v="2833"/>
    <n v="3696286"/>
    <n v="1421297"/>
    <n v="0.46054539999999999"/>
    <n v="0.1770891"/>
    <n v="2.6006429999999998"/>
    <n v="2833"/>
    <n v="1"/>
    <n v="0"/>
    <n v="0"/>
    <n v="1219"/>
    <n v="524.51859999999999"/>
    <n v="0.4302859"/>
    <n v="148.48910000000001"/>
    <n v="3879.2139999999999"/>
    <n v="-13.082509999999999"/>
    <n v="1316.6669999999999"/>
    <n v="2499.636"/>
    <n v="0.3003286"/>
    <n v="9433"/>
    <n v="387.63690000000003"/>
    <n v="0.19761899999999999"/>
    <n v="111"/>
    <n v="144"/>
    <n v="2794"/>
    <n v="0.98623369999999999"/>
    <n v="195"/>
    <n v="0"/>
    <n v="86.077299999999994"/>
    <n v="19.56277"/>
    <n v="86.077299999999994"/>
    <n v="19.56277"/>
    <n v="86.077299999999994"/>
    <n v="19.56277"/>
    <n v="148.48929999999999"/>
    <n v="12548.98"/>
    <n v="5311.7889999999998"/>
    <n v="39"/>
    <n v="1.376633E-2"/>
    <n v="5117583"/>
    <n v="0.63763449999999999"/>
    <s v="RGB_TV"/>
    <n v="7321"/>
    <n v="27943040"/>
    <n v="14287860"/>
    <n v="0.52135419999999999"/>
    <n v="0.26657930000000002"/>
    <n v="1.955719"/>
    <n v="1774"/>
    <n v="429.86970000000002"/>
    <n v="0.24231659999999999"/>
    <n v="441.92869999999999"/>
    <n v="3475.7330000000002"/>
    <n v="6.3263439999999997"/>
    <n v="1620.258"/>
    <n v="1178.6559999999999"/>
    <n v="0.10567260000000001"/>
    <n v="69280"/>
    <n v="1111.751"/>
    <n v="0.1045524"/>
    <n v="407"/>
    <n v="228"/>
    <n v="7159"/>
    <n v="0.97787190000000002"/>
    <n v="364.12360000000001"/>
    <n v="89.699489999999997"/>
    <n v="21.89264"/>
    <n v="89.699489999999997"/>
    <n v="21.89264"/>
    <n v="89.699489999999997"/>
    <n v="21.89264"/>
    <n v="441.92899999999997"/>
    <n v="92161.98"/>
    <n v="1650.146"/>
    <n v="162"/>
    <n v="2.2128120000000001E-2"/>
    <n v="42230900"/>
    <n v="0.78793349999999995"/>
  </r>
  <r>
    <n v="39"/>
    <s v="080353-R3"/>
    <s v="Cicer arietinum"/>
    <x v="4"/>
    <x v="1"/>
    <n v="3"/>
    <s v="SI"/>
    <n v="2"/>
    <n v="13"/>
    <d v="2020-05-11T10:51:36"/>
    <x v="0"/>
    <n v="27972"/>
    <s v="RGB_Side_Far_0"/>
    <n v="4067"/>
    <n v="8226246"/>
    <n v="1645952"/>
    <n v="0.4973399"/>
    <n v="9.9510459999999995E-2"/>
    <n v="4.9978660000000001"/>
    <n v="4067"/>
    <n v="1"/>
    <n v="0"/>
    <n v="0"/>
    <n v="2121"/>
    <n v="1106.133"/>
    <n v="0.5215147"/>
    <n v="223.28899999999999"/>
    <n v="1291.982"/>
    <n v="1.3476250000000001"/>
    <n v="1201.4849999999999"/>
    <n v="2911.7550000000001"/>
    <n v="0.27762989999999999"/>
    <n v="14649"/>
    <n v="517.39480000000003"/>
    <n v="0.44428630000000002"/>
    <n v="107"/>
    <n v="215"/>
    <n v="3899"/>
    <n v="0.95869190000000004"/>
    <n v="271"/>
    <n v="0"/>
    <n v="77.821740000000005"/>
    <n v="22.725930000000002"/>
    <n v="77.821740000000005"/>
    <n v="22.725930000000002"/>
    <n v="77.821740000000005"/>
    <n v="22.725930000000002"/>
    <n v="223.28919999999999"/>
    <n v="21696.29"/>
    <n v="410.42959999999999"/>
    <n v="168"/>
    <n v="4.1308089999999999E-2"/>
    <n v="9872197"/>
    <n v="0.5968504"/>
    <s v="RGB_Side_Far_4"/>
    <n v="4361"/>
    <n v="15906370"/>
    <n v="7609847"/>
    <n v="0.83637110000000003"/>
    <n v="0.4001324"/>
    <n v="2.090236"/>
    <n v="4361"/>
    <n v="1"/>
    <n v="0"/>
    <n v="0"/>
    <n v="2426"/>
    <n v="1349.57"/>
    <n v="0.55629439999999997"/>
    <n v="377.09679999999997"/>
    <n v="2960.6990000000001"/>
    <n v="5.496537E-2"/>
    <n v="1231.0519999999999"/>
    <n v="2915.982"/>
    <n v="0.1057597"/>
    <n v="41235"/>
    <n v="908.37459999999999"/>
    <n v="0.124468"/>
    <n v="362"/>
    <n v="227"/>
    <n v="4232"/>
    <n v="0.97041960000000005"/>
    <n v="277"/>
    <n v="0"/>
    <n v="80.968810000000005"/>
    <n v="25.99335"/>
    <n v="80.968810000000005"/>
    <n v="25.99335"/>
    <n v="80.968810000000005"/>
    <n v="25.99335"/>
    <n v="378.06549999999999"/>
    <n v="56379.86"/>
    <n v="2010.029"/>
    <n v="129"/>
    <n v="2.9580370000000002E-2"/>
    <n v="23516220"/>
    <n v="1.2365029999999999"/>
    <s v="RGB_Side_Lower_0"/>
    <n v="5194"/>
    <n v="27895270"/>
    <n v="1530476"/>
    <n v="1.0340149999999999"/>
    <n v="5.6731280000000002E-2"/>
    <n v="18.22653"/>
    <n v="0"/>
    <n v="0"/>
    <n v="5194"/>
    <n v="1"/>
    <n v="1578"/>
    <n v="479.41550000000001"/>
    <n v="0.30381209999999997"/>
    <n v="270.29610000000002"/>
    <n v="989.41129999999998"/>
    <n v="-1.301204"/>
    <n v="965.36180000000002"/>
    <n v="2912.75"/>
    <n v="0.30576320000000001"/>
    <n v="16987"/>
    <n v="619.37070000000006"/>
    <n v="0.80277500000000002"/>
    <n v="129"/>
    <n v="266"/>
    <n v="5160"/>
    <n v="0.99345399999999995"/>
    <n v="0"/>
    <n v="281"/>
    <n v="88.742779999999996"/>
    <n v="20.563469999999999"/>
    <n v="88.742779999999996"/>
    <n v="20.563469999999999"/>
    <n v="88.742779999999996"/>
    <n v="20.563469999999999"/>
    <n v="270.29640000000001"/>
    <n v="22921.91"/>
    <n v="188.47409999999999"/>
    <n v="34"/>
    <n v="6.5460140000000002E-3"/>
    <n v="29425740"/>
    <n v="1.090746"/>
    <s v="RGB_Side_Lower_4"/>
    <n v="4316"/>
    <n v="28050440"/>
    <n v="1696456"/>
    <n v="1.505833"/>
    <n v="9.1070910000000005E-2"/>
    <n v="16.53473"/>
    <n v="92"/>
    <n v="2.131603E-2"/>
    <n v="4224"/>
    <n v="0.97868390000000005"/>
    <n v="1246"/>
    <n v="359.71179999999998"/>
    <n v="0.28869319999999998"/>
    <n v="292.03590000000003"/>
    <n v="813.80110000000002"/>
    <n v="-1.181576"/>
    <n v="961.90589999999997"/>
    <n v="2898.5540000000001"/>
    <n v="0.2361309"/>
    <n v="18278"/>
    <n v="650.4787"/>
    <n v="0.7848908"/>
    <n v="97"/>
    <n v="288"/>
    <n v="4303"/>
    <n v="0.99698790000000004"/>
    <n v="6"/>
    <n v="281"/>
    <n v="86.660570000000007"/>
    <n v="21.982949999999999"/>
    <n v="86.660570000000007"/>
    <n v="21.982949999999999"/>
    <n v="86.660570000000007"/>
    <n v="21.982949999999999"/>
    <n v="292.03620000000001"/>
    <n v="26106.49"/>
    <n v="153.44579999999999"/>
    <n v="13"/>
    <n v="3.0120479999999998E-3"/>
    <n v="29746900"/>
    <n v="1.5969040000000001"/>
    <s v="RGB_Side_Upper_0"/>
    <n v="2044"/>
    <n v="2832690"/>
    <n v="1217878"/>
    <n v="0.67801169999999999"/>
    <n v="0.29150239999999999"/>
    <n v="2.3259210000000001"/>
    <n v="2044"/>
    <n v="1"/>
    <n v="0"/>
    <n v="0"/>
    <n v="908"/>
    <n v="403.35809999999998"/>
    <n v="0.44422699999999998"/>
    <n v="156.15700000000001"/>
    <n v="674.13199999999995"/>
    <n v="-1.3747579999999999"/>
    <n v="1281.8579999999999"/>
    <n v="2508.6329999999998"/>
    <n v="0.19056500000000001"/>
    <n v="10726"/>
    <n v="417.1361"/>
    <n v="0.15893209999999999"/>
    <n v="133"/>
    <n v="138"/>
    <n v="2018"/>
    <n v="0.98727980000000004"/>
    <n v="194"/>
    <n v="0"/>
    <n v="88.146770000000004"/>
    <n v="17.414290000000001"/>
    <n v="88.146770000000004"/>
    <n v="17.414290000000001"/>
    <n v="88.146770000000004"/>
    <n v="17.414290000000001"/>
    <n v="156.976"/>
    <n v="13746.25"/>
    <n v="222.3356"/>
    <n v="26"/>
    <n v="1.2720159999999999E-2"/>
    <n v="4050568"/>
    <n v="0.96951410000000005"/>
    <s v="RGB_Side_Upper_4"/>
    <n v="2006"/>
    <n v="2230187"/>
    <n v="1558555"/>
    <n v="0.55421659999999995"/>
    <n v="0.38731139999999997"/>
    <n v="1.430933"/>
    <n v="2006"/>
    <n v="1"/>
    <n v="0"/>
    <n v="0"/>
    <n v="872"/>
    <n v="379.0548"/>
    <n v="0.43469590000000002"/>
    <n v="137.18600000000001"/>
    <n v="485.20819999999998"/>
    <n v="-0.98126599999999997"/>
    <n v="1290.7629999999999"/>
    <n v="2502.0479999999998"/>
    <n v="0.20423540000000001"/>
    <n v="9822"/>
    <n v="392.68740000000003"/>
    <n v="3.1424819999999999E-2"/>
    <n v="131"/>
    <n v="137"/>
    <n v="1983"/>
    <n v="0.98853440000000004"/>
    <n v="195"/>
    <n v="0"/>
    <n v="87.553839999999994"/>
    <n v="18.139199999999999"/>
    <n v="87.553839999999994"/>
    <n v="18.139199999999999"/>
    <n v="87.553839999999994"/>
    <n v="18.139199999999999"/>
    <n v="141.15260000000001"/>
    <n v="13472.32"/>
    <n v="117.3614"/>
    <n v="23"/>
    <n v="1.1465599999999999E-2"/>
    <n v="3788742"/>
    <n v="0.94152800000000003"/>
    <s v="RGB_TV"/>
    <n v="5984"/>
    <n v="24462730"/>
    <n v="13585340"/>
    <n v="0.68315910000000002"/>
    <n v="0.37939139999999999"/>
    <n v="1.8006709999999999"/>
    <n v="1866"/>
    <n v="581.8777"/>
    <n v="0.31183159999999999"/>
    <n v="454.96039999999999"/>
    <n v="3002.4839999999999"/>
    <n v="-0.96150619999999998"/>
    <n v="1585.181"/>
    <n v="1201.056"/>
    <n v="9.326392E-2"/>
    <n v="64162"/>
    <n v="1149.0360000000001"/>
    <n v="8.1730430000000007E-2"/>
    <n v="451"/>
    <n v="243"/>
    <n v="5833"/>
    <n v="0.97476600000000002"/>
    <n v="355.92840000000001"/>
    <n v="89.886359999999996"/>
    <n v="23.007349999999999"/>
    <n v="89.886359999999996"/>
    <n v="23.007349999999999"/>
    <n v="89.886359999999996"/>
    <n v="23.007349999999999"/>
    <n v="459.14089999999999"/>
    <n v="105698.9"/>
    <n v="1506.502"/>
    <n v="151"/>
    <n v="2.523396E-2"/>
    <n v="38048080"/>
    <n v="1.0625500000000001"/>
  </r>
  <r>
    <n v="40"/>
    <s v="080378-R3"/>
    <s v="Cicer arietinum"/>
    <x v="2"/>
    <x v="2"/>
    <n v="3"/>
    <s v="SI"/>
    <n v="3"/>
    <n v="13"/>
    <d v="2020-05-11T10:53:10"/>
    <x v="0"/>
    <n v="38577"/>
    <s v="RGB_Side_Far_0"/>
    <n v="4489"/>
    <n v="16561230"/>
    <n v="9402792"/>
    <n v="0.82185140000000001"/>
    <n v="0.46661390000000003"/>
    <n v="1.7613099999999999"/>
    <n v="4489"/>
    <n v="1"/>
    <n v="0"/>
    <n v="0"/>
    <n v="2482"/>
    <n v="1372.3150000000001"/>
    <n v="0.55290709999999998"/>
    <n v="257.63729999999998"/>
    <n v="2888.7820000000002"/>
    <n v="-8.982246"/>
    <n v="1201.3009999999999"/>
    <n v="2891.3539999999998"/>
    <n v="0.1400624"/>
    <n v="32050"/>
    <n v="711.76099999999997"/>
    <n v="7.6013769999999994E-2"/>
    <n v="201"/>
    <n v="257"/>
    <n v="4378"/>
    <n v="0.9752729"/>
    <n v="309"/>
    <n v="0"/>
    <n v="79.24794"/>
    <n v="24.796019999999999"/>
    <n v="79.24794"/>
    <n v="24.796019999999999"/>
    <n v="79.24794"/>
    <n v="24.796019999999999"/>
    <n v="268.5247"/>
    <n v="45395.14"/>
    <n v="1859.002"/>
    <n v="111"/>
    <n v="2.472711E-2"/>
    <n v="25964020"/>
    <n v="1.288465"/>
    <s v="RGB_Side_Far_4"/>
    <n v="4912"/>
    <n v="20372510"/>
    <n v="12990010"/>
    <n v="0.84436049999999996"/>
    <n v="0.53838490000000006"/>
    <n v="1.5683210000000001"/>
    <n v="4912"/>
    <n v="1"/>
    <n v="0"/>
    <n v="0"/>
    <n v="2713"/>
    <n v="1498.4459999999999"/>
    <n v="0.55232079999999995"/>
    <n v="260.49950000000001"/>
    <n v="3153.8359999999998"/>
    <n v="-13.904579999999999"/>
    <n v="1198.1030000000001"/>
    <n v="2894.4470000000001"/>
    <n v="0.122016"/>
    <n v="40257"/>
    <n v="769.2577"/>
    <n v="4.8965380000000003E-2"/>
    <n v="238"/>
    <n v="259"/>
    <n v="4742"/>
    <n v="0.96539090000000005"/>
    <n v="309"/>
    <n v="0"/>
    <n v="80.036029999999997"/>
    <n v="23.35989"/>
    <n v="80.036029999999997"/>
    <n v="23.35989"/>
    <n v="80.036029999999997"/>
    <n v="23.35989"/>
    <n v="276.8897"/>
    <n v="55666.04"/>
    <n v="2024.9760000000001"/>
    <n v="170"/>
    <n v="3.460912E-2"/>
    <n v="33362530"/>
    <n v="1.3827449999999999"/>
    <s v="RGB_Side_Lower_0"/>
    <n v="8057"/>
    <n v="55447700"/>
    <n v="5927940"/>
    <n v="0.8541552"/>
    <n v="9.1318150000000001E-2"/>
    <n v="9.3536199999999994"/>
    <n v="900"/>
    <n v="0.1117041"/>
    <n v="7157"/>
    <n v="0.88829590000000003"/>
    <n v="1932"/>
    <n v="463.27719999999999"/>
    <n v="0.23979149999999999"/>
    <n v="294.21080000000001"/>
    <n v="4718.8879999999999"/>
    <n v="-6.2305999999999999"/>
    <n v="982.8021"/>
    <n v="2897.3960000000002"/>
    <n v="0.32264140000000002"/>
    <n v="24972"/>
    <n v="696.99090000000001"/>
    <n v="0.650976"/>
    <n v="140"/>
    <n v="293"/>
    <n v="7995"/>
    <n v="0.99230479999999999"/>
    <n v="33"/>
    <n v="259"/>
    <n v="88.262379999999993"/>
    <n v="23.48414"/>
    <n v="88.262379999999993"/>
    <n v="23.48414"/>
    <n v="88.262379999999993"/>
    <n v="23.48414"/>
    <n v="294.21100000000001"/>
    <n v="35044.03"/>
    <n v="2763.7959999999998"/>
    <n v="62"/>
    <n v="7.6951720000000001E-3"/>
    <n v="61375640"/>
    <n v="0.94547340000000002"/>
    <s v="RGB_Side_Lower_4"/>
    <n v="6882"/>
    <n v="41612000"/>
    <n v="12947940"/>
    <n v="0.87859589999999999"/>
    <n v="0.27338279999999998"/>
    <n v="3.213794"/>
    <n v="770"/>
    <n v="0.1118861"/>
    <n v="6112"/>
    <n v="0.88811390000000001"/>
    <n v="2262"/>
    <n v="743.48209999999995"/>
    <n v="0.32868350000000002"/>
    <n v="291.85270000000003"/>
    <n v="3910.4270000000001"/>
    <n v="-17.61111"/>
    <n v="965.17579999999998"/>
    <n v="2876.7289999999998"/>
    <n v="0.1936137"/>
    <n v="35545"/>
    <n v="762.45450000000005"/>
    <n v="0.27601189999999998"/>
    <n v="193"/>
    <n v="288"/>
    <n v="6855"/>
    <n v="0.99607670000000004"/>
    <n v="31"/>
    <n v="256"/>
    <n v="87.963229999999996"/>
    <n v="20.81561"/>
    <n v="87.963229999999996"/>
    <n v="20.81561"/>
    <n v="87.963229999999996"/>
    <n v="20.81561"/>
    <n v="293.26299999999998"/>
    <n v="51912.81"/>
    <n v="2221.9470000000001"/>
    <n v="27"/>
    <n v="3.9232779999999997E-3"/>
    <n v="54559930"/>
    <n v="1.1519790000000001"/>
    <s v="RGB_Side_Upper_0"/>
    <n v="3274"/>
    <n v="4468697"/>
    <n v="2407567"/>
    <n v="0.41689199999999998"/>
    <n v="0.22460579999999999"/>
    <n v="1.8561049999999999"/>
    <n v="3274"/>
    <n v="1"/>
    <n v="0"/>
    <n v="0"/>
    <n v="1204"/>
    <n v="442.76600000000002"/>
    <n v="0.36774590000000001"/>
    <n v="146.1848"/>
    <n v="236.5685"/>
    <n v="-2.5955710000000001"/>
    <n v="1280.4190000000001"/>
    <n v="2501.2750000000001"/>
    <n v="0.2706904"/>
    <n v="12095"/>
    <n v="424.1046"/>
    <n v="8.9847449999999995E-2"/>
    <n v="145"/>
    <n v="122"/>
    <n v="3264"/>
    <n v="0.99694559999999999"/>
    <n v="184"/>
    <n v="0"/>
    <n v="88.520160000000004"/>
    <n v="17.552389999999999"/>
    <n v="88.520160000000004"/>
    <n v="17.552389999999999"/>
    <n v="88.520160000000004"/>
    <n v="17.552389999999999"/>
    <n v="153.80690000000001"/>
    <n v="15960.12"/>
    <n v="17.093669999999999"/>
    <n v="10"/>
    <n v="3.054368E-3"/>
    <n v="6876264"/>
    <n v="0.64149789999999995"/>
    <s v="RGB_Side_Upper_4"/>
    <n v="3249"/>
    <n v="4687362"/>
    <n v="2386648"/>
    <n v="0.44404709999999997"/>
    <n v="0.22609389999999999"/>
    <n v="1.963994"/>
    <n v="3249"/>
    <n v="1"/>
    <n v="0"/>
    <n v="0"/>
    <n v="1161"/>
    <n v="414.87259999999998"/>
    <n v="0.35734070000000001"/>
    <n v="154.8451"/>
    <n v="301.06599999999997"/>
    <n v="2.4410240000000001"/>
    <n v="1290.1679999999999"/>
    <n v="2490.5650000000001"/>
    <n v="0.27679330000000002"/>
    <n v="11738"/>
    <n v="425.04309999999998"/>
    <n v="0.1057776"/>
    <n v="136"/>
    <n v="144"/>
    <n v="3223"/>
    <n v="0.99199749999999998"/>
    <n v="213"/>
    <n v="0"/>
    <n v="88.480450000000005"/>
    <n v="19.555610000000001"/>
    <n v="88.480450000000005"/>
    <n v="19.555610000000001"/>
    <n v="88.480450000000005"/>
    <n v="19.555610000000001"/>
    <n v="160.3176"/>
    <n v="15191.25"/>
    <n v="27.898040000000002"/>
    <n v="26"/>
    <n v="8.0024620000000001E-3"/>
    <n v="7074010"/>
    <n v="0.67014099999999999"/>
    <s v="RGB_TV"/>
    <n v="7714"/>
    <n v="32235770"/>
    <n v="6962595"/>
    <n v="0.54172489999999995"/>
    <n v="0.117007"/>
    <n v="4.6298500000000002"/>
    <n v="1619"/>
    <n v="339.79270000000002"/>
    <n v="0.20987810000000001"/>
    <n v="496.13709999999998"/>
    <n v="2229.3220000000001"/>
    <n v="0.84205419999999997"/>
    <n v="1582.5429999999999"/>
    <n v="1234.2929999999999"/>
    <n v="0.1579961"/>
    <n v="48824"/>
    <n v="1101.085"/>
    <n v="0.4157035"/>
    <n v="495"/>
    <n v="168"/>
    <n v="7553"/>
    <n v="0.97912880000000002"/>
    <n v="355.726"/>
    <n v="92.231920000000002"/>
    <n v="21.717500000000001"/>
    <n v="92.231920000000002"/>
    <n v="21.717500000000001"/>
    <n v="92.231920000000002"/>
    <n v="21.717500000000001"/>
    <n v="496.13729999999998"/>
    <n v="77076.160000000003"/>
    <n v="644.2672"/>
    <n v="161"/>
    <n v="2.087114E-2"/>
    <n v="39198370"/>
    <n v="0.65873190000000004"/>
  </r>
  <r>
    <n v="41"/>
    <s v="080329-R3"/>
    <s v="Cicer arietinum"/>
    <x v="4"/>
    <x v="0"/>
    <n v="3"/>
    <s v="SI"/>
    <n v="1"/>
    <n v="14"/>
    <d v="2020-05-11T10:54:44"/>
    <x v="0"/>
    <n v="35881"/>
    <s v="RGB_Side_Far_0"/>
    <n v="4621"/>
    <n v="20198950"/>
    <n v="7290345"/>
    <n v="0.94592520000000002"/>
    <n v="0.34140989999999999"/>
    <n v="2.7706430000000002"/>
    <n v="4621"/>
    <n v="1"/>
    <n v="0"/>
    <n v="0"/>
    <n v="2647"/>
    <n v="1516.2539999999999"/>
    <n v="0.57281970000000004"/>
    <n v="285.2525"/>
    <n v="1673.0309999999999"/>
    <n v="-6.4061219999999999"/>
    <n v="1207.0650000000001"/>
    <n v="2857.5880000000002"/>
    <n v="0.162803"/>
    <n v="28384"/>
    <n v="713.69889999999998"/>
    <n v="0.2205115"/>
    <n v="180"/>
    <n v="286"/>
    <n v="4476"/>
    <n v="0.96862150000000002"/>
    <n v="338"/>
    <n v="0"/>
    <n v="77.967110000000005"/>
    <n v="22.799779999999998"/>
    <n v="77.967110000000005"/>
    <n v="22.799779999999998"/>
    <n v="77.967110000000005"/>
    <n v="22.799779999999998"/>
    <n v="285.2527"/>
    <n v="45684.08"/>
    <n v="605.71990000000005"/>
    <n v="145"/>
    <n v="3.1378490000000002E-2"/>
    <n v="27489290"/>
    <n v="1.2873349999999999"/>
    <s v="RGB_Side_Far_4"/>
    <n v="4772"/>
    <n v="18781460"/>
    <n v="11052570"/>
    <n v="0.82476170000000004"/>
    <n v="0.48535840000000002"/>
    <n v="1.699284"/>
    <n v="4772"/>
    <n v="1"/>
    <n v="0"/>
    <n v="0"/>
    <n v="2757"/>
    <n v="1592.8440000000001"/>
    <n v="0.57774519999999996"/>
    <n v="288.00170000000003"/>
    <n v="1901.268"/>
    <n v="-1.7589090000000001"/>
    <n v="1223.7159999999999"/>
    <n v="2855.3870000000002"/>
    <n v="0.1240802"/>
    <n v="38459"/>
    <n v="783.74040000000002"/>
    <n v="6.7113480000000003E-2"/>
    <n v="239"/>
    <n v="288"/>
    <n v="4668"/>
    <n v="0.97820620000000003"/>
    <n v="341"/>
    <n v="0"/>
    <n v="77.707250000000002"/>
    <n v="21.880140000000001"/>
    <n v="77.707250000000002"/>
    <n v="21.880140000000001"/>
    <n v="77.707250000000002"/>
    <n v="21.880140000000001"/>
    <n v="288.06459999999998"/>
    <n v="54415.12"/>
    <n v="757.50649999999996"/>
    <n v="104"/>
    <n v="2.1793799999999999E-2"/>
    <n v="29834030"/>
    <n v="1.31012"/>
    <s v="RGB_Side_Lower_0"/>
    <n v="7671"/>
    <n v="49278580"/>
    <n v="5502259"/>
    <n v="0.83744099999999999"/>
    <n v="9.3505480000000002E-2"/>
    <n v="8.9560630000000003"/>
    <n v="2574"/>
    <n v="0.3355495"/>
    <n v="5097"/>
    <n v="0.66445050000000005"/>
    <n v="2136"/>
    <n v="594.77200000000005"/>
    <n v="0.27845130000000001"/>
    <n v="346.97840000000002"/>
    <n v="4798.3429999999998"/>
    <n v="-7.9460350000000002"/>
    <n v="970.12959999999998"/>
    <n v="2832.5909999999999"/>
    <n v="0.28286440000000002"/>
    <n v="27119"/>
    <n v="777.08309999999994"/>
    <n v="0.63858859999999995"/>
    <n v="132"/>
    <n v="347"/>
    <n v="7576"/>
    <n v="0.98761569999999999"/>
    <n v="74"/>
    <n v="272"/>
    <n v="80.100120000000004"/>
    <n v="21.880019999999998"/>
    <n v="80.100120000000004"/>
    <n v="21.880019999999998"/>
    <n v="80.100120000000004"/>
    <n v="21.880019999999998"/>
    <n v="346.98390000000001"/>
    <n v="40266.080000000002"/>
    <n v="3001.4470000000001"/>
    <n v="95"/>
    <n v="1.2384300000000001E-2"/>
    <n v="54780840"/>
    <n v="0.93094639999999995"/>
    <s v="RGB_Side_Lower_4"/>
    <n v="7058"/>
    <n v="47697410"/>
    <n v="11441810"/>
    <n v="0.95748390000000005"/>
    <n v="0.22968430000000001"/>
    <n v="4.1686959999999997"/>
    <n v="2311"/>
    <n v="0.3274299"/>
    <n v="4747"/>
    <n v="0.67257009999999995"/>
    <n v="2130"/>
    <n v="642.80250000000001"/>
    <n v="0.30178519999999998"/>
    <n v="347.97269999999997"/>
    <n v="3014.9690000000001"/>
    <n v="-4.6572139999999997"/>
    <n v="967.21550000000002"/>
    <n v="2824.904"/>
    <n v="0.2207557"/>
    <n v="31972"/>
    <n v="823.73739999999998"/>
    <n v="0.37583670000000002"/>
    <n v="178"/>
    <n v="348"/>
    <n v="7024"/>
    <n v="0.99518280000000003"/>
    <n v="82"/>
    <n v="265"/>
    <n v="82.952820000000003"/>
    <n v="18.930679999999999"/>
    <n v="82.952820000000003"/>
    <n v="18.930679999999999"/>
    <n v="82.952820000000003"/>
    <n v="18.930679999999999"/>
    <n v="347.97289999999998"/>
    <n v="53469.36"/>
    <n v="1287.9059999999999"/>
    <n v="34"/>
    <n v="4.8172290000000001E-3"/>
    <n v="59139220"/>
    <n v="1.187168"/>
    <s v="RGB_Side_Upper_0"/>
    <n v="2876"/>
    <n v="4415004"/>
    <n v="2106930"/>
    <n v="0.53376889999999999"/>
    <n v="0.25472549999999999"/>
    <n v="2.0954670000000002"/>
    <n v="2876"/>
    <n v="1"/>
    <n v="0"/>
    <n v="0"/>
    <n v="1328"/>
    <n v="613.20719999999994"/>
    <n v="0.46175240000000001"/>
    <n v="166.0121"/>
    <n v="656.47019999999998"/>
    <n v="2.8915829999999998"/>
    <n v="1297.8309999999999"/>
    <n v="2471.59"/>
    <n v="0.23560249999999999"/>
    <n v="12207"/>
    <n v="465.35890000000001"/>
    <n v="0.12524089999999999"/>
    <n v="158"/>
    <n v="155"/>
    <n v="2838"/>
    <n v="0.98678719999999998"/>
    <n v="223"/>
    <n v="0"/>
    <n v="86.850489999999994"/>
    <n v="17.201090000000001"/>
    <n v="86.850489999999994"/>
    <n v="17.201090000000001"/>
    <n v="86.850489999999994"/>
    <n v="17.201090000000001"/>
    <n v="175.42339999999999"/>
    <n v="19653.650000000001"/>
    <n v="149.84460000000001"/>
    <n v="38"/>
    <n v="1.32128E-2"/>
    <n v="6521934"/>
    <n v="0.78849449999999999"/>
    <s v="RGB_Side_Upper_4"/>
    <n v="2368"/>
    <n v="2876679"/>
    <n v="1371445"/>
    <n v="0.51301260000000004"/>
    <n v="0.24457670000000001"/>
    <n v="2.097553"/>
    <n v="2368"/>
    <n v="1"/>
    <n v="0"/>
    <n v="0"/>
    <n v="1046"/>
    <n v="462.04219999999998"/>
    <n v="0.44172299999999998"/>
    <n v="135.5581"/>
    <n v="878.70060000000001"/>
    <n v="0.44534610000000002"/>
    <n v="1301.587"/>
    <n v="2467.8319999999999"/>
    <n v="0.25039650000000002"/>
    <n v="9457"/>
    <n v="393.53879999999998"/>
    <n v="0.1255491"/>
    <n v="128"/>
    <n v="127"/>
    <n v="2336"/>
    <n v="0.98648650000000004"/>
    <n v="215"/>
    <n v="0"/>
    <n v="88.159199999999998"/>
    <n v="17.93526"/>
    <n v="88.159199999999998"/>
    <n v="17.93526"/>
    <n v="88.159199999999998"/>
    <n v="17.93526"/>
    <n v="143.9967"/>
    <n v="13601.94"/>
    <n v="326.06200000000001"/>
    <n v="32"/>
    <n v="1.3513509999999999E-2"/>
    <n v="4248124"/>
    <n v="0.75758930000000002"/>
    <s v="RGB_TV"/>
    <n v="6515"/>
    <n v="36115160"/>
    <n v="11733690"/>
    <n v="0.85086510000000004"/>
    <n v="0.2764431"/>
    <n v="3.0779040000000002"/>
    <n v="1746"/>
    <n v="467.92259999999999"/>
    <n v="0.26799689999999998"/>
    <n v="505.94069999999999"/>
    <n v="2317.0970000000002"/>
    <n v="-7.6338140000000001"/>
    <n v="1585.912"/>
    <n v="1193.367"/>
    <n v="9.295987E-2"/>
    <n v="70084"/>
    <n v="1207.251"/>
    <n v="0.25964310000000002"/>
    <n v="492"/>
    <n v="187"/>
    <n v="6339"/>
    <n v="0.9729854"/>
    <n v="364.57369999999997"/>
    <n v="91.073059999999998"/>
    <n v="22.678789999999999"/>
    <n v="91.073059999999998"/>
    <n v="22.678789999999999"/>
    <n v="91.073059999999998"/>
    <n v="22.678789999999999"/>
    <n v="505.9409"/>
    <n v="90589.17"/>
    <n v="824.08860000000004"/>
    <n v="176"/>
    <n v="2.701458E-2"/>
    <n v="47848850"/>
    <n v="1.127308"/>
  </r>
  <r>
    <n v="42"/>
    <s v="080354-R3"/>
    <s v="Cicer arietinum"/>
    <x v="2"/>
    <x v="1"/>
    <n v="3"/>
    <s v="SI"/>
    <n v="2"/>
    <n v="14"/>
    <d v="2020-05-11T10:56:17"/>
    <x v="0"/>
    <n v="47453"/>
    <s v="RGB_Side_Far_0"/>
    <n v="5188"/>
    <n v="27952330"/>
    <n v="7252127"/>
    <n v="1.0385279999999999"/>
    <n v="0.26944210000000002"/>
    <n v="3.8543630000000002"/>
    <n v="5188"/>
    <n v="1"/>
    <n v="0"/>
    <n v="0"/>
    <n v="2860"/>
    <n v="1576.6379999999999"/>
    <n v="0.55127219999999999"/>
    <n v="299.36270000000002"/>
    <n v="1886.481"/>
    <n v="-2.7759870000000002"/>
    <n v="1268.998"/>
    <n v="2867.0729999999999"/>
    <n v="0.1624245"/>
    <n v="31941"/>
    <n v="762.58730000000003"/>
    <n v="0.34574339999999998"/>
    <n v="233"/>
    <n v="269"/>
    <n v="5083"/>
    <n v="0.97976099999999999"/>
    <n v="329"/>
    <n v="0"/>
    <n v="78.402079999999998"/>
    <n v="22.825220000000002"/>
    <n v="78.402079999999998"/>
    <n v="22.825220000000002"/>
    <n v="78.402079999999998"/>
    <n v="22.825220000000002"/>
    <n v="300.45749999999998"/>
    <n v="49865.93"/>
    <n v="685.97"/>
    <n v="105"/>
    <n v="2.0239010000000002E-2"/>
    <n v="35204460"/>
    <n v="1.3079700000000001"/>
    <s v="RGB_Side_Far_4"/>
    <n v="5229"/>
    <n v="24844820"/>
    <n v="3199319"/>
    <n v="0.90865419999999997"/>
    <n v="0.1170093"/>
    <n v="7.7656599999999996"/>
    <n v="5229"/>
    <n v="1"/>
    <n v="0"/>
    <n v="0"/>
    <n v="2777"/>
    <n v="1474.8"/>
    <n v="0.53107669999999996"/>
    <n v="292.6927"/>
    <n v="1597.9469999999999"/>
    <n v="1.528726"/>
    <n v="1266.7819999999999"/>
    <n v="2862.4870000000001"/>
    <n v="0.25815850000000001"/>
    <n v="20255"/>
    <n v="669.88959999999997"/>
    <n v="0.59573220000000005"/>
    <n v="156"/>
    <n v="274"/>
    <n v="5084"/>
    <n v="0.97226999999999997"/>
    <n v="334"/>
    <n v="0"/>
    <n v="79.09581"/>
    <n v="22.986409999999999"/>
    <n v="79.09581"/>
    <n v="22.986409999999999"/>
    <n v="79.09581"/>
    <n v="22.986409999999999"/>
    <n v="292.69290000000001"/>
    <n v="32320.5"/>
    <n v="488.322"/>
    <n v="145"/>
    <n v="2.772997E-2"/>
    <n v="28044140"/>
    <n v="1.025663"/>
    <s v="RGB_Side_Lower_0"/>
    <n v="8732"/>
    <n v="55671700"/>
    <n v="23100190"/>
    <n v="0.73014140000000005"/>
    <n v="0.30296200000000001"/>
    <n v="2.4100100000000002"/>
    <n v="3227"/>
    <n v="0.36956020000000001"/>
    <n v="5505"/>
    <n v="0.63043979999999999"/>
    <n v="2108"/>
    <n v="508.89420000000001"/>
    <n v="0.24141090000000001"/>
    <n v="314.94130000000001"/>
    <n v="4837.4530000000004"/>
    <n v="1.5118050000000001"/>
    <n v="1026.5550000000001"/>
    <n v="2824.5540000000001"/>
    <n v="0.19933339999999999"/>
    <n v="43806"/>
    <n v="869.99210000000005"/>
    <n v="0.17097519999999999"/>
    <n v="276"/>
    <n v="297"/>
    <n v="8708"/>
    <n v="0.99725149999999996"/>
    <n v="49"/>
    <n v="247"/>
    <n v="83.799710000000005"/>
    <n v="25.147770000000001"/>
    <n v="83.799710000000005"/>
    <n v="25.147770000000001"/>
    <n v="83.799710000000005"/>
    <n v="25.147770000000001"/>
    <n v="330.62049999999999"/>
    <n v="69787.11"/>
    <n v="2679.9079999999999"/>
    <n v="24"/>
    <n v="2.7485109999999999E-3"/>
    <n v="78771890"/>
    <n v="1.0331030000000001"/>
    <s v="RGB_Side_Lower_4"/>
    <n v="8320"/>
    <n v="61417710"/>
    <n v="14278270"/>
    <n v="0.88725200000000004"/>
    <n v="0.20626659999999999"/>
    <n v="4.301482"/>
    <n v="2514"/>
    <n v="0.30216349999999997"/>
    <n v="5806"/>
    <n v="0.69783649999999997"/>
    <n v="2302"/>
    <n v="636.92359999999996"/>
    <n v="0.2766827"/>
    <n v="339.97789999999998"/>
    <n v="3509.0520000000001"/>
    <n v="-8.9204329999999992"/>
    <n v="1042.5999999999999"/>
    <n v="2835.6320000000001"/>
    <n v="0.21022840000000001"/>
    <n v="39576"/>
    <n v="852.85389999999995"/>
    <n v="0.38781379999999999"/>
    <n v="243"/>
    <n v="322"/>
    <n v="8303"/>
    <n v="0.99795679999999998"/>
    <n v="71"/>
    <n v="250"/>
    <n v="84.826920000000001"/>
    <n v="19.041070000000001"/>
    <n v="84.826920000000001"/>
    <n v="19.041070000000001"/>
    <n v="84.826920000000001"/>
    <n v="19.041070000000001"/>
    <n v="340.11750000000001"/>
    <n v="60420.57"/>
    <n v="1479.982"/>
    <n v="17"/>
    <n v="2.0432689999999999E-3"/>
    <n v="75695980"/>
    <n v="1.093518"/>
    <s v="RGB_Side_Upper_0"/>
    <n v="4548"/>
    <n v="10706480"/>
    <n v="944406.3"/>
    <n v="0.51761369999999995"/>
    <n v="4.5658120000000003E-2"/>
    <n v="11.336729999999999"/>
    <n v="4548"/>
    <n v="1"/>
    <n v="0"/>
    <n v="0"/>
    <n v="1232"/>
    <n v="333.73439999999999"/>
    <n v="0.27088830000000003"/>
    <n v="193.2175"/>
    <n v="137.25479999999999"/>
    <n v="7.1982949999999999"/>
    <n v="1325.9110000000001"/>
    <n v="2503.8919999999998"/>
    <n v="0.48992780000000002"/>
    <n v="9283"/>
    <n v="442.88690000000003"/>
    <n v="0.70204699999999998"/>
    <n v="79"/>
    <n v="185"/>
    <n v="4483"/>
    <n v="0.98570800000000003"/>
    <n v="234"/>
    <n v="0"/>
    <n v="87.835980000000006"/>
    <n v="18.206"/>
    <n v="87.835980000000006"/>
    <n v="18.206"/>
    <n v="87.835980000000006"/>
    <n v="18.206"/>
    <n v="193.21770000000001"/>
    <n v="13264.77"/>
    <n v="4.1422359999999996"/>
    <n v="65"/>
    <n v="1.4291999999999999E-2"/>
    <n v="11650880"/>
    <n v="0.56327179999999999"/>
    <s v="RGB_Side_Upper_4"/>
    <n v="4964"/>
    <n v="11395650"/>
    <n v="1627244"/>
    <n v="0.46246150000000003"/>
    <n v="6.6037280000000004E-2"/>
    <n v="7.003037"/>
    <n v="4964"/>
    <n v="1"/>
    <n v="0"/>
    <n v="0"/>
    <n v="1486"/>
    <n v="444.84210000000002"/>
    <n v="0.29935539999999999"/>
    <n v="186.68690000000001"/>
    <n v="734.20309999999995"/>
    <n v="7.7483510000000004"/>
    <n v="1319.96"/>
    <n v="2507.66"/>
    <n v="0.44923079999999999"/>
    <n v="11050"/>
    <n v="450.67790000000002"/>
    <n v="0.56264230000000004"/>
    <n v="96"/>
    <n v="187"/>
    <n v="4916"/>
    <n v="0.99033040000000006"/>
    <n v="237"/>
    <n v="0"/>
    <n v="89.924660000000003"/>
    <n v="18.578479999999999"/>
    <n v="89.924660000000003"/>
    <n v="18.578479999999999"/>
    <n v="89.924660000000003"/>
    <n v="18.578479999999999"/>
    <n v="186.68950000000001"/>
    <n v="15542.51"/>
    <n v="108.59269999999999"/>
    <n v="48"/>
    <n v="9.6696209999999998E-3"/>
    <n v="13022900"/>
    <n v="0.52849880000000005"/>
    <s v="RGB_TV"/>
    <n v="10472"/>
    <n v="49811110"/>
    <n v="9864003"/>
    <n v="0.45422069999999998"/>
    <n v="8.9948500000000001E-2"/>
    <n v="5.0497870000000002"/>
    <n v="1992"/>
    <n v="378.92129999999997"/>
    <n v="0.19022149999999999"/>
    <n v="458.12880000000001"/>
    <n v="2810.7089999999998"/>
    <n v="1.471147"/>
    <n v="1641.114"/>
    <n v="1207.825"/>
    <n v="0.2073663"/>
    <n v="50500"/>
    <n v="1039.5319999999999"/>
    <n v="0.44810949999999999"/>
    <n v="451"/>
    <n v="208"/>
    <n v="10250"/>
    <n v="0.97880060000000002"/>
    <n v="355.82580000000002"/>
    <n v="90.849410000000006"/>
    <n v="20.392530000000001"/>
    <n v="90.849410000000006"/>
    <n v="20.392530000000001"/>
    <n v="90.849410000000006"/>
    <n v="20.392530000000001"/>
    <n v="458.12900000000002"/>
    <n v="74020.05"/>
    <n v="754.4008"/>
    <n v="222"/>
    <n v="2.1199389999999999E-2"/>
    <n v="59675110"/>
    <n v="0.54416920000000002"/>
  </r>
  <r>
    <n v="43"/>
    <s v="080330-R3"/>
    <s v="Cicer arietinum"/>
    <x v="3"/>
    <x v="1"/>
    <n v="3"/>
    <s v="SI"/>
    <n v="1"/>
    <n v="15"/>
    <d v="2020-05-11T10:57:50"/>
    <x v="0"/>
    <n v="46792"/>
    <s v="RGB_Side_Far_0"/>
    <n v="5713"/>
    <n v="39163330"/>
    <n v="9077902"/>
    <n v="1.1999169999999999"/>
    <n v="0.27813589999999999"/>
    <n v="4.3141389999999999"/>
    <n v="5713"/>
    <n v="1"/>
    <n v="0"/>
    <n v="0"/>
    <n v="3244"/>
    <n v="1842.0329999999999"/>
    <n v="0.56782779999999999"/>
    <n v="329.68619999999999"/>
    <n v="2054.2460000000001"/>
    <n v="-8.2616840000000007"/>
    <n v="1282.0409999999999"/>
    <n v="2829.7840000000001"/>
    <n v="0.14058960000000001"/>
    <n v="40636"/>
    <n v="840.62980000000005"/>
    <n v="0.38893369999999999"/>
    <n v="206"/>
    <n v="319"/>
    <n v="5611"/>
    <n v="0.98214599999999996"/>
    <n v="374"/>
    <n v="0"/>
    <n v="79.571849999999998"/>
    <n v="23.227"/>
    <n v="79.571849999999998"/>
    <n v="23.227"/>
    <n v="79.571849999999998"/>
    <n v="23.227"/>
    <n v="330.40449999999998"/>
    <n v="56913.77"/>
    <n v="738.65329999999994"/>
    <n v="102"/>
    <n v="1.7854020000000002E-2"/>
    <n v="48241230"/>
    <n v="1.4780530000000001"/>
    <s v="RGB_Side_Far_4"/>
    <n v="5603"/>
    <n v="34791350"/>
    <n v="15023800"/>
    <n v="1.10823"/>
    <n v="0.4785625"/>
    <n v="2.3157489999999998"/>
    <n v="5603"/>
    <n v="1"/>
    <n v="0"/>
    <n v="0"/>
    <n v="3068"/>
    <n v="1679.9259999999999"/>
    <n v="0.54756380000000004"/>
    <n v="320.95170000000002"/>
    <n v="2271.0819999999999"/>
    <n v="-12.942690000000001"/>
    <n v="1278.0640000000001"/>
    <n v="2833.4290000000001"/>
    <n v="0.1116603"/>
    <n v="50179"/>
    <n v="884.41819999999996"/>
    <n v="0.15746450000000001"/>
    <n v="245"/>
    <n v="314"/>
    <n v="5504"/>
    <n v="0.98233090000000001"/>
    <n v="367"/>
    <n v="0"/>
    <n v="79.221310000000003"/>
    <n v="22.243780000000001"/>
    <n v="79.221310000000003"/>
    <n v="22.243780000000001"/>
    <n v="79.221310000000003"/>
    <n v="22.243780000000001"/>
    <n v="331.98950000000002"/>
    <n v="74443.570000000007"/>
    <n v="920.54459999999995"/>
    <n v="99"/>
    <n v="1.7669109999999998E-2"/>
    <n v="49815160"/>
    <n v="1.5867929999999999"/>
    <s v="RGB_Side_Lower_0"/>
    <n v="8473"/>
    <n v="74795150"/>
    <n v="4023530"/>
    <n v="1.0418350000000001"/>
    <n v="5.6044480000000001E-2"/>
    <n v="18.58944"/>
    <n v="5739"/>
    <n v="0.67732800000000004"/>
    <n v="2734"/>
    <n v="0.32267200000000001"/>
    <n v="1975"/>
    <n v="460.35939999999999"/>
    <n v="0.23309340000000001"/>
    <n v="373.20240000000001"/>
    <n v="3340.0940000000001"/>
    <n v="7.3955760000000001"/>
    <n v="1050.3420000000001"/>
    <n v="2782.8879999999999"/>
    <n v="0.29416049999999999"/>
    <n v="28804"/>
    <n v="834.77909999999997"/>
    <n v="0.8062319"/>
    <n v="179"/>
    <n v="357"/>
    <n v="8455"/>
    <n v="0.99787559999999997"/>
    <n v="122"/>
    <n v="234"/>
    <n v="82.761709999999994"/>
    <n v="20.772670000000002"/>
    <n v="82.761709999999994"/>
    <n v="20.772670000000002"/>
    <n v="82.761709999999994"/>
    <n v="20.772670000000002"/>
    <n v="373.20260000000002"/>
    <n v="36525.919999999998"/>
    <n v="1316.68"/>
    <n v="18"/>
    <n v="2.1243949999999998E-3"/>
    <n v="78818690"/>
    <n v="1.09788"/>
    <s v="RGB_Side_Lower_4"/>
    <n v="8062"/>
    <n v="57523760"/>
    <n v="10120660"/>
    <n v="0.88503750000000003"/>
    <n v="0.1557125"/>
    <n v="5.6837929999999997"/>
    <n v="5885"/>
    <n v="0.72996780000000006"/>
    <n v="2177"/>
    <n v="0.2700323"/>
    <n v="1968"/>
    <n v="480.4049"/>
    <n v="0.2441082"/>
    <n v="354.18920000000003"/>
    <n v="3198.91"/>
    <n v="-4.9806369999999998"/>
    <n v="1058.02"/>
    <n v="2783.9079999999999"/>
    <n v="0.25682519999999998"/>
    <n v="31391"/>
    <n v="824.99720000000002"/>
    <n v="0.49107679999999998"/>
    <n v="182"/>
    <n v="336"/>
    <n v="8025"/>
    <n v="0.99541060000000003"/>
    <n v="97"/>
    <n v="238"/>
    <n v="82.133960000000002"/>
    <n v="18.20046"/>
    <n v="82.133960000000002"/>
    <n v="18.20046"/>
    <n v="82.133960000000002"/>
    <n v="18.20046"/>
    <n v="354.18939999999998"/>
    <n v="50862.82"/>
    <n v="1269.2909999999999"/>
    <n v="37"/>
    <n v="4.5894320000000001E-3"/>
    <n v="67644420"/>
    <n v="1.0407500000000001"/>
    <s v="RGB_Side_Upper_0"/>
    <n v="4497"/>
    <n v="7981170"/>
    <n v="1711568"/>
    <n v="0.39465790000000001"/>
    <n v="8.4634699999999993E-2"/>
    <n v="4.6630739999999999"/>
    <n v="4497"/>
    <n v="1"/>
    <n v="0"/>
    <n v="0"/>
    <n v="1253"/>
    <n v="349.12360000000001"/>
    <n v="0.27863019999999999"/>
    <n v="166.64330000000001"/>
    <n v="313.96550000000002"/>
    <n v="3.8395670000000002"/>
    <n v="1325.162"/>
    <n v="2486.8939999999998"/>
    <n v="0.39884700000000001"/>
    <n v="11275"/>
    <n v="427.89080000000001"/>
    <n v="0.41839549999999998"/>
    <n v="162"/>
    <n v="110"/>
    <n v="4447"/>
    <n v="0.98888149999999997"/>
    <n v="191"/>
    <n v="0"/>
    <n v="89.081389999999999"/>
    <n v="19.421610000000001"/>
    <n v="89.081389999999999"/>
    <n v="19.421610000000001"/>
    <n v="89.081389999999999"/>
    <n v="19.421610000000001"/>
    <n v="166.64349999999999"/>
    <n v="16809.84"/>
    <n v="21.920020000000001"/>
    <n v="50"/>
    <n v="1.111852E-2"/>
    <n v="9692739"/>
    <n v="0.47929260000000001"/>
    <s v="RGB_Side_Upper_4"/>
    <n v="4669"/>
    <n v="8353364"/>
    <n v="2359096"/>
    <n v="0.38318950000000002"/>
    <n v="0.1082176"/>
    <n v="3.5409169999999999"/>
    <n v="4669"/>
    <n v="1"/>
    <n v="0"/>
    <n v="0"/>
    <n v="1470"/>
    <n v="462.8186"/>
    <n v="0.31484259999999997"/>
    <n v="174.90860000000001"/>
    <n v="300.03660000000002"/>
    <n v="-0.66158519999999998"/>
    <n v="1323.848"/>
    <n v="2492.6439999999998"/>
    <n v="0.36258439999999997"/>
    <n v="12877"/>
    <n v="467.60390000000001"/>
    <n v="0.31310779999999999"/>
    <n v="168"/>
    <n v="141"/>
    <n v="4646"/>
    <n v="0.99507389999999996"/>
    <n v="197"/>
    <n v="0"/>
    <n v="89.421930000000003"/>
    <n v="17.42379"/>
    <n v="89.421930000000003"/>
    <n v="17.42379"/>
    <n v="89.421930000000003"/>
    <n v="17.42379"/>
    <n v="179.58920000000001"/>
    <n v="19580"/>
    <n v="19.28078"/>
    <n v="23"/>
    <n v="4.9261080000000002E-3"/>
    <n v="10712460"/>
    <n v="0.49140709999999999"/>
    <s v="RGB_TV"/>
    <n v="9775"/>
    <n v="41529810"/>
    <n v="10352100"/>
    <n v="0.43463669999999999"/>
    <n v="0.10834149999999999"/>
    <n v="4.01173"/>
    <n v="2215"/>
    <n v="501.91559999999998"/>
    <n v="0.22659850000000001"/>
    <n v="426.0575"/>
    <n v="3175.645"/>
    <n v="-0.86616979999999999"/>
    <n v="1653.472"/>
    <n v="1210.6869999999999"/>
    <n v="0.18843370000000001"/>
    <n v="51875"/>
    <n v="1015.6660000000001"/>
    <n v="0.36112430000000001"/>
    <n v="426"/>
    <n v="206"/>
    <n v="9599"/>
    <n v="0.9819949"/>
    <n v="355.53480000000002"/>
    <n v="92.399079999999998"/>
    <n v="20.535520000000002"/>
    <n v="92.399079999999998"/>
    <n v="20.535520000000002"/>
    <n v="92.399079999999998"/>
    <n v="20.535520000000002"/>
    <n v="426.05770000000001"/>
    <n v="82477.08"/>
    <n v="1031.6849999999999"/>
    <n v="176"/>
    <n v="1.8005119999999999E-2"/>
    <n v="51881910"/>
    <n v="0.54297819999999997"/>
  </r>
  <r>
    <n v="44"/>
    <s v="080355-R3"/>
    <s v="Cicer arietinum"/>
    <x v="0"/>
    <x v="1"/>
    <n v="3"/>
    <s v="SI"/>
    <n v="2"/>
    <n v="15"/>
    <d v="2020-05-11T10:59:23"/>
    <x v="0"/>
    <n v="25320"/>
    <s v="RGB_Side_Far_0"/>
    <n v="3001"/>
    <n v="7690791"/>
    <n v="3686070"/>
    <n v="0.85396289999999997"/>
    <n v="0.4092904"/>
    <n v="2.0864470000000002"/>
    <n v="3001"/>
    <n v="1"/>
    <n v="0"/>
    <n v="0"/>
    <n v="1624"/>
    <n v="878.83240000000001"/>
    <n v="0.541153"/>
    <n v="216.3631"/>
    <n v="1779.0619999999999"/>
    <n v="0.63145200000000001"/>
    <n v="1238.5329999999999"/>
    <n v="2936.5749999999998"/>
    <n v="0.16863339999999999"/>
    <n v="17796"/>
    <n v="560.98360000000002"/>
    <n v="0.12390809999999999"/>
    <n v="214"/>
    <n v="158"/>
    <n v="2952"/>
    <n v="0.98367210000000005"/>
    <n v="214"/>
    <n v="0"/>
    <n v="79.284570000000002"/>
    <n v="21.85746"/>
    <n v="79.284570000000002"/>
    <n v="21.85746"/>
    <n v="79.284570000000002"/>
    <n v="21.85746"/>
    <n v="218.40969999999999"/>
    <n v="28216.6"/>
    <n v="1054.6690000000001"/>
    <n v="49"/>
    <n v="1.6327890000000001E-2"/>
    <n v="11376860"/>
    <n v="1.263253"/>
    <s v="RGB_Side_Far_4"/>
    <n v="3347"/>
    <n v="7144050"/>
    <n v="4855500"/>
    <n v="0.63772439999999997"/>
    <n v="0.43343359999999997"/>
    <n v="1.4713309999999999"/>
    <n v="3347"/>
    <n v="1"/>
    <n v="0"/>
    <n v="0"/>
    <n v="1903"/>
    <n v="1081.9870000000001"/>
    <n v="0.56856890000000004"/>
    <n v="203.84309999999999"/>
    <n v="1269.923"/>
    <n v="0.32795920000000001"/>
    <n v="1228.8879999999999"/>
    <n v="2935.308"/>
    <n v="0.18325669999999999"/>
    <n v="18264"/>
    <n v="555.55610000000001"/>
    <n v="3.637394E-2"/>
    <n v="197"/>
    <n v="167"/>
    <n v="3269"/>
    <n v="0.97669550000000005"/>
    <n v="219"/>
    <n v="0"/>
    <n v="80.760679999999994"/>
    <n v="23.268689999999999"/>
    <n v="80.760679999999994"/>
    <n v="23.268689999999999"/>
    <n v="80.760679999999994"/>
    <n v="23.268689999999999"/>
    <n v="211.0771"/>
    <n v="28553.55"/>
    <n v="481.83580000000001"/>
    <n v="78"/>
    <n v="2.3304450000000001E-2"/>
    <n v="11999550"/>
    <n v="1.0711580000000001"/>
    <s v="RGB_Side_Lower_0"/>
    <n v="3908"/>
    <n v="16550620"/>
    <n v="2226944"/>
    <n v="1.08369"/>
    <n v="0.14581430000000001"/>
    <n v="7.4319850000000001"/>
    <n v="0"/>
    <n v="0"/>
    <n v="3908"/>
    <n v="1"/>
    <n v="1248"/>
    <n v="398.54250000000002"/>
    <n v="0.31934489999999999"/>
    <n v="235.31469999999999"/>
    <n v="1572.4549999999999"/>
    <n v="-14.29487"/>
    <n v="1005.8"/>
    <n v="2946.643"/>
    <n v="0.2155068"/>
    <n v="18134"/>
    <n v="576.82039999999995"/>
    <n v="0.58187599999999995"/>
    <n v="129"/>
    <n v="233"/>
    <n v="3894"/>
    <n v="0.99641760000000001"/>
    <n v="0"/>
    <n v="299"/>
    <n v="84.670169999999999"/>
    <n v="19.492940000000001"/>
    <n v="84.670169999999999"/>
    <n v="19.492940000000001"/>
    <n v="84.670169999999999"/>
    <n v="19.492940000000001"/>
    <n v="236.0787"/>
    <n v="28018.14"/>
    <n v="632.70590000000004"/>
    <n v="14"/>
    <n v="3.5823949999999999E-3"/>
    <n v="18777560"/>
    <n v="1.2295039999999999"/>
    <s v="RGB_Side_Lower_4"/>
    <n v="4428"/>
    <n v="17889400"/>
    <n v="7312346"/>
    <n v="0.91239009999999998"/>
    <n v="0.3729421"/>
    <n v="2.4464649999999999"/>
    <n v="0"/>
    <n v="0"/>
    <n v="4428"/>
    <n v="1"/>
    <n v="1455"/>
    <n v="478.09960000000001"/>
    <n v="0.32859080000000002"/>
    <n v="243.82169999999999"/>
    <n v="520.06100000000004"/>
    <n v="-2.8564310000000002"/>
    <n v="998.47289999999998"/>
    <n v="2933.3319999999999"/>
    <n v="0.17727599999999999"/>
    <n v="24978"/>
    <n v="668.8252"/>
    <n v="0.1761442"/>
    <n v="194"/>
    <n v="241"/>
    <n v="4396"/>
    <n v="0.99277320000000002"/>
    <n v="0"/>
    <n v="295"/>
    <n v="83.404920000000004"/>
    <n v="21.048739999999999"/>
    <n v="83.404920000000004"/>
    <n v="21.048739999999999"/>
    <n v="83.404920000000004"/>
    <n v="21.048739999999999"/>
    <n v="253.94710000000001"/>
    <n v="41668.75"/>
    <n v="61.080269999999999"/>
    <n v="32"/>
    <n v="7.2267390000000003E-3"/>
    <n v="25201750"/>
    <n v="1.2853319999999999"/>
    <s v="RGB_Side_Upper_0"/>
    <n v="2794"/>
    <n v="3787200"/>
    <n v="1024437"/>
    <n v="0.48513820000000002"/>
    <n v="0.1312297"/>
    <n v="3.6968619999999999"/>
    <n v="2794"/>
    <n v="1"/>
    <n v="0"/>
    <n v="0"/>
    <n v="810"/>
    <n v="234.8246"/>
    <n v="0.28990690000000002"/>
    <n v="137.43729999999999"/>
    <n v="1338.5360000000001"/>
    <n v="-1.0441320000000001"/>
    <n v="1300.8810000000001"/>
    <n v="2529.56"/>
    <n v="0.37288139999999997"/>
    <n v="7493"/>
    <n v="356.71"/>
    <n v="0.32968700000000001"/>
    <n v="111"/>
    <n v="111"/>
    <n v="2739"/>
    <n v="0.98031500000000005"/>
    <n v="167"/>
    <n v="0"/>
    <n v="86.008229999999998"/>
    <n v="20.783049999999999"/>
    <n v="86.008229999999998"/>
    <n v="20.783049999999999"/>
    <n v="86.008229999999998"/>
    <n v="20.783049999999999"/>
    <n v="137.76599999999999"/>
    <n v="11213.29"/>
    <n v="641.2595"/>
    <n v="55"/>
    <n v="1.9685040000000001E-2"/>
    <n v="4811637"/>
    <n v="0.61636789999999997"/>
    <s v="RGB_Side_Upper_4"/>
    <n v="2792"/>
    <n v="3610762"/>
    <n v="886336.8"/>
    <n v="0.46319949999999999"/>
    <n v="0.113702"/>
    <n v="4.073804"/>
    <n v="2792"/>
    <n v="1"/>
    <n v="0"/>
    <n v="0"/>
    <n v="846"/>
    <n v="256.34530000000001"/>
    <n v="0.30300860000000002"/>
    <n v="132.9699"/>
    <n v="702.93100000000004"/>
    <n v="-2.0329380000000001"/>
    <n v="1298.6410000000001"/>
    <n v="2528.0010000000002"/>
    <n v="0.39457320000000001"/>
    <n v="7076"/>
    <n v="344.95710000000003"/>
    <n v="0.36701600000000001"/>
    <n v="92"/>
    <n v="119"/>
    <n v="2724"/>
    <n v="0.97564470000000003"/>
    <n v="178"/>
    <n v="0"/>
    <n v="84.20487"/>
    <n v="19.044910000000002"/>
    <n v="84.20487"/>
    <n v="19.044910000000002"/>
    <n v="84.20487"/>
    <n v="19.044910000000002"/>
    <n v="133.09399999999999"/>
    <n v="10520.82"/>
    <n v="176.9742"/>
    <n v="68"/>
    <n v="2.43553E-2"/>
    <n v="4497099"/>
    <n v="0.57690140000000001"/>
    <s v="RGB_TV"/>
    <n v="5050"/>
    <n v="22787480"/>
    <n v="1676899"/>
    <n v="0.89353919999999998"/>
    <n v="6.5754279999999998E-2"/>
    <n v="13.58906"/>
    <n v="1315"/>
    <n v="342.42079999999999"/>
    <n v="0.26039600000000002"/>
    <n v="439.73860000000002"/>
    <n v="1969.415"/>
    <n v="-6.9409770000000002"/>
    <n v="1629.556"/>
    <n v="1235.2360000000001"/>
    <n v="0.17630219999999999"/>
    <n v="28644"/>
    <n v="964.02710000000002"/>
    <n v="0.74461540000000004"/>
    <n v="439"/>
    <n v="96"/>
    <n v="4860"/>
    <n v="0.96237620000000001"/>
    <n v="355.53480000000002"/>
    <n v="84.687520000000006"/>
    <n v="22.377030000000001"/>
    <n v="84.687520000000006"/>
    <n v="22.377030000000001"/>
    <n v="84.687520000000006"/>
    <n v="22.377030000000001"/>
    <n v="439.73880000000003"/>
    <n v="40007.379999999997"/>
    <n v="768.03909999999996"/>
    <n v="190"/>
    <n v="3.7623759999999999E-2"/>
    <n v="24464380"/>
    <n v="0.95929350000000002"/>
  </r>
  <r>
    <n v="45"/>
    <s v="080379-R3"/>
    <s v="Cicer arietinum"/>
    <x v="0"/>
    <x v="0"/>
    <n v="3"/>
    <s v="SI"/>
    <n v="3"/>
    <n v="14"/>
    <d v="2020-05-11T11:00:57"/>
    <x v="0"/>
    <n v="42910"/>
    <s v="RGB_Side_Far_0"/>
    <n v="5005"/>
    <n v="15622750"/>
    <n v="10314550"/>
    <n v="0.6236621"/>
    <n v="0.41175810000000002"/>
    <n v="1.514632"/>
    <n v="5005"/>
    <n v="1"/>
    <n v="0"/>
    <n v="0"/>
    <n v="2318"/>
    <n v="1073.5509999999999"/>
    <n v="0.46313690000000002"/>
    <n v="243.40299999999999"/>
    <n v="1639.8710000000001"/>
    <n v="1.091801"/>
    <n v="1260.7470000000001"/>
    <n v="2891.7959999999998"/>
    <n v="0.1562451"/>
    <n v="32033"/>
    <n v="694.18989999999997"/>
    <n v="4.1883690000000001E-2"/>
    <n v="204"/>
    <n v="222"/>
    <n v="4875"/>
    <n v="0.97402599999999995"/>
    <n v="275"/>
    <n v="0"/>
    <n v="78.089510000000004"/>
    <n v="20.04693"/>
    <n v="78.089510000000004"/>
    <n v="20.04693"/>
    <n v="78.089510000000004"/>
    <n v="20.04693"/>
    <n v="253.56229999999999"/>
    <n v="42571.87"/>
    <n v="537.29830000000004"/>
    <n v="130"/>
    <n v="2.5974029999999999E-2"/>
    <n v="25937300"/>
    <n v="1.03542"/>
    <s v="RGB_Side_Far_4"/>
    <n v="4990"/>
    <n v="17943160"/>
    <n v="14762690"/>
    <n v="0.72060610000000003"/>
    <n v="0.59287670000000003"/>
    <n v="1.2154400000000001"/>
    <n v="4990"/>
    <n v="1"/>
    <n v="0"/>
    <n v="0"/>
    <n v="2310"/>
    <n v="1069.3589999999999"/>
    <n v="0.4629259"/>
    <n v="276.27879999999999"/>
    <n v="1704.67"/>
    <n v="0.56841470000000005"/>
    <n v="1262.6669999999999"/>
    <n v="2896.54"/>
    <n v="0.13211539999999999"/>
    <n v="37770"/>
    <n v="755.84529999999995"/>
    <n v="9.4565550000000002E-3"/>
    <n v="268"/>
    <n v="230"/>
    <n v="4885"/>
    <n v="0.97895790000000005"/>
    <n v="280"/>
    <n v="0"/>
    <n v="77.930260000000004"/>
    <n v="20.849979999999999"/>
    <n v="77.930260000000004"/>
    <n v="20.849979999999999"/>
    <n v="77.930260000000004"/>
    <n v="20.849979999999999"/>
    <n v="278.5222"/>
    <n v="48573"/>
    <n v="582.34479999999996"/>
    <n v="105"/>
    <n v="2.1042080000000001E-2"/>
    <n v="32705850"/>
    <n v="1.313483"/>
    <s v="RGB_Side_Lower_0"/>
    <n v="8575"/>
    <n v="51812710"/>
    <n v="7610590"/>
    <n v="0.70464119999999997"/>
    <n v="0.10350230000000001"/>
    <n v="6.8079749999999999"/>
    <n v="1268"/>
    <n v="0.14787169999999999"/>
    <n v="7307"/>
    <n v="0.85212829999999995"/>
    <n v="2033"/>
    <n v="481.99290000000002"/>
    <n v="0.23708460000000001"/>
    <n v="298.71890000000002"/>
    <n v="1810.9870000000001"/>
    <n v="-4.1087439999999997"/>
    <n v="1016.611"/>
    <n v="2875.91"/>
    <n v="0.29002909999999998"/>
    <n v="29566"/>
    <n v="731.29589999999996"/>
    <n v="0.55331529999999995"/>
    <n v="151"/>
    <n v="298"/>
    <n v="8529"/>
    <n v="0.99463559999999995"/>
    <n v="46"/>
    <n v="251"/>
    <n v="85.010379999999998"/>
    <n v="19.833300000000001"/>
    <n v="85.010379999999998"/>
    <n v="19.833300000000001"/>
    <n v="85.010379999999998"/>
    <n v="19.833300000000001"/>
    <n v="298.71910000000003"/>
    <n v="44499.63"/>
    <n v="382.4692"/>
    <n v="46"/>
    <n v="5.3644319999999997E-3"/>
    <n v="59423300"/>
    <n v="0.80814359999999996"/>
    <s v="RGB_Side_Lower_4"/>
    <n v="8000"/>
    <n v="52503480"/>
    <n v="14846340"/>
    <n v="0.82036679999999995"/>
    <n v="0.23197409999999999"/>
    <n v="3.5364589999999998"/>
    <n v="1674"/>
    <n v="0.20924999999999999"/>
    <n v="6326"/>
    <n v="0.79074999999999995"/>
    <n v="2314"/>
    <n v="669.32449999999994"/>
    <n v="0.28925000000000001"/>
    <n v="298.6386"/>
    <n v="4627.8069999999998"/>
    <n v="-9.3753519999999995"/>
    <n v="1018.961"/>
    <n v="2875.72"/>
    <n v="0.1934517"/>
    <n v="41354"/>
    <n v="805.21519999999998"/>
    <n v="0.3126236"/>
    <n v="196"/>
    <n v="295"/>
    <n v="7936"/>
    <n v="0.99199999999999999"/>
    <n v="34"/>
    <n v="260"/>
    <n v="83.703999999999994"/>
    <n v="20.531289999999998"/>
    <n v="83.703999999999994"/>
    <n v="20.531289999999998"/>
    <n v="83.703999999999994"/>
    <n v="20.531289999999998"/>
    <n v="306.3356"/>
    <n v="55642.61"/>
    <n v="2677.0740000000001"/>
    <n v="64"/>
    <n v="8.0000000000000002E-3"/>
    <n v="67349820"/>
    <n v="1.052341"/>
    <s v="RGB_Side_Upper_0"/>
    <n v="3607"/>
    <n v="6577142"/>
    <n v="3267490"/>
    <n v="0.50552759999999997"/>
    <n v="0.25114350000000002"/>
    <n v="2.0129039999999998"/>
    <n v="3607"/>
    <n v="1"/>
    <n v="0"/>
    <n v="0"/>
    <n v="1272"/>
    <n v="448.56779999999998"/>
    <n v="0.35264760000000001"/>
    <n v="182.1867"/>
    <n v="405.79390000000001"/>
    <n v="-2.8633479999999998"/>
    <n v="1317.1510000000001"/>
    <n v="2515.2820000000002"/>
    <n v="0.2255221"/>
    <n v="15994"/>
    <n v="486.59699999999998"/>
    <n v="0.1130227"/>
    <n v="175"/>
    <n v="149"/>
    <n v="3552"/>
    <n v="0.98475190000000001"/>
    <n v="198"/>
    <n v="0"/>
    <n v="85.541449999999998"/>
    <n v="18.514900000000001"/>
    <n v="85.541449999999998"/>
    <n v="18.514900000000001"/>
    <n v="85.541449999999998"/>
    <n v="18.514900000000001"/>
    <n v="182.18690000000001"/>
    <n v="19440.96"/>
    <n v="45.652540000000002"/>
    <n v="55"/>
    <n v="1.524813E-2"/>
    <n v="9844631"/>
    <n v="0.75667110000000004"/>
    <s v="RGB_Side_Upper_4"/>
    <n v="3858"/>
    <n v="7124400"/>
    <n v="3365888"/>
    <n v="0.47865639999999998"/>
    <n v="0.2261389"/>
    <n v="2.1166480000000001"/>
    <n v="3858"/>
    <n v="1"/>
    <n v="0"/>
    <n v="0"/>
    <n v="1294"/>
    <n v="434.01659999999998"/>
    <n v="0.33540700000000001"/>
    <n v="182.4555"/>
    <n v="183.94110000000001"/>
    <n v="0.52208180000000004"/>
    <n v="1324.55"/>
    <n v="2518.7359999999999"/>
    <n v="0.27026270000000002"/>
    <n v="14275"/>
    <n v="467.29570000000001"/>
    <n v="0.12836810000000001"/>
    <n v="182"/>
    <n v="134"/>
    <n v="3811"/>
    <n v="0.98781750000000001"/>
    <n v="180"/>
    <n v="0"/>
    <n v="85.513480000000001"/>
    <n v="17.32"/>
    <n v="85.513480000000001"/>
    <n v="17.32"/>
    <n v="85.513480000000001"/>
    <n v="17.32"/>
    <n v="182.45570000000001"/>
    <n v="18771.95"/>
    <n v="8.7699169999999995"/>
    <n v="47"/>
    <n v="1.2182480000000001E-2"/>
    <n v="10490290"/>
    <n v="0.70479530000000001"/>
    <s v="RGB_TV"/>
    <n v="8875"/>
    <n v="39247180"/>
    <n v="11089290"/>
    <n v="0.4982781"/>
    <n v="0.14078840000000001"/>
    <n v="3.5391970000000001"/>
    <n v="2280"/>
    <n v="585.73519999999996"/>
    <n v="0.2569014"/>
    <n v="435.04939999999999"/>
    <n v="3723.7429999999999"/>
    <n v="0.91472180000000003"/>
    <n v="1637.8320000000001"/>
    <n v="1206.3789999999999"/>
    <n v="0.15782550000000001"/>
    <n v="56233"/>
    <n v="1063.008"/>
    <n v="0.312921"/>
    <n v="429"/>
    <n v="205"/>
    <n v="8666"/>
    <n v="0.9764507"/>
    <n v="355.68099999999998"/>
    <n v="88.300060000000002"/>
    <n v="20.297879999999999"/>
    <n v="88.300060000000002"/>
    <n v="20.297879999999999"/>
    <n v="88.300060000000002"/>
    <n v="20.297879999999999"/>
    <n v="437.07580000000002"/>
    <n v="81428.070000000007"/>
    <n v="1562.395"/>
    <n v="209"/>
    <n v="2.3549299999999999E-2"/>
    <n v="50336470"/>
    <n v="0.63906649999999998"/>
  </r>
  <r>
    <n v="46"/>
    <s v="080380-R3"/>
    <s v="Cicer arietinum"/>
    <x v="0"/>
    <x v="2"/>
    <n v="3"/>
    <s v="SI"/>
    <n v="3"/>
    <n v="15"/>
    <d v="2020-05-11T11:02:30"/>
    <x v="0"/>
    <n v="42555"/>
    <s v="RGB_Side_Far_0"/>
    <n v="5554"/>
    <n v="23652490"/>
    <n v="15703220"/>
    <n v="0.76676999999999995"/>
    <n v="0.50906949999999995"/>
    <n v="1.506219"/>
    <n v="5554"/>
    <n v="1"/>
    <n v="0"/>
    <n v="0"/>
    <n v="2651"/>
    <n v="1265.3589999999999"/>
    <n v="0.4773136"/>
    <n v="282.97879999999998"/>
    <n v="1921.1510000000001"/>
    <n v="-1.949147"/>
    <n v="1200.0509999999999"/>
    <n v="2872.9670000000001"/>
    <n v="0.1373664"/>
    <n v="40432"/>
    <n v="788.18949999999995"/>
    <n v="4.0797970000000003E-2"/>
    <n v="260"/>
    <n v="240"/>
    <n v="5438"/>
    <n v="0.97911420000000005"/>
    <n v="307"/>
    <n v="0"/>
    <n v="78.262699999999995"/>
    <n v="21.74344"/>
    <n v="78.262699999999995"/>
    <n v="21.74344"/>
    <n v="78.262699999999995"/>
    <n v="21.74344"/>
    <n v="287.94049999999999"/>
    <n v="51084.77"/>
    <n v="664.5335"/>
    <n v="116"/>
    <n v="2.0885850000000001E-2"/>
    <n v="39355710"/>
    <n v="1.2758389999999999"/>
    <s v="RGB_Side_Far_4"/>
    <n v="5300"/>
    <n v="22329910"/>
    <n v="13793620"/>
    <n v="0.79494169999999997"/>
    <n v="0.49105080000000001"/>
    <n v="1.6188579999999999"/>
    <n v="5300"/>
    <n v="1"/>
    <n v="0"/>
    <n v="0"/>
    <n v="2467"/>
    <n v="1148.319"/>
    <n v="0.46547169999999999"/>
    <n v="270.56420000000003"/>
    <n v="1740.624"/>
    <n v="1.6623239999999999"/>
    <n v="1210.3810000000001"/>
    <n v="2872.9250000000002"/>
    <n v="0.14263029999999999"/>
    <n v="37159"/>
    <n v="780.99480000000005"/>
    <n v="5.5841700000000001E-2"/>
    <n v="247"/>
    <n v="245"/>
    <n v="5197"/>
    <n v="0.98056600000000005"/>
    <n v="310"/>
    <n v="0"/>
    <n v="77.754909999999995"/>
    <n v="20.000959999999999"/>
    <n v="77.754909999999995"/>
    <n v="20.000959999999999"/>
    <n v="77.754909999999995"/>
    <n v="20.000959999999999"/>
    <n v="290.67599999999999"/>
    <n v="55168.36"/>
    <n v="571.65480000000002"/>
    <n v="103"/>
    <n v="1.943396E-2"/>
    <n v="36123530"/>
    <n v="1.2859929999999999"/>
    <s v="RGB_Side_Lower_0"/>
    <n v="7879"/>
    <n v="52932030"/>
    <n v="16266720"/>
    <n v="0.85266090000000005"/>
    <n v="0.26203399999999999"/>
    <n v="3.2540089999999999"/>
    <n v="1934"/>
    <n v="0.2454626"/>
    <n v="5945"/>
    <n v="0.75453740000000002"/>
    <n v="2176"/>
    <n v="600.9615"/>
    <n v="0.27617720000000001"/>
    <n v="314.6585"/>
    <n v="4807.9309999999996"/>
    <n v="3.884258"/>
    <n v="981.87019999999995"/>
    <n v="2849.6689999999999"/>
    <n v="0.1878995"/>
    <n v="41932"/>
    <n v="823.23299999999995"/>
    <n v="0.28074650000000001"/>
    <n v="220"/>
    <n v="310"/>
    <n v="7860"/>
    <n v="0.99758849999999999"/>
    <n v="65"/>
    <n v="244"/>
    <n v="83.609210000000004"/>
    <n v="19.127310000000001"/>
    <n v="83.609210000000004"/>
    <n v="19.127310000000001"/>
    <n v="83.609210000000004"/>
    <n v="19.127310000000001"/>
    <n v="316.43470000000002"/>
    <n v="57461.53"/>
    <n v="2933.9009999999998"/>
    <n v="19"/>
    <n v="2.4114739999999998E-3"/>
    <n v="69198740"/>
    <n v="1.114695"/>
    <s v="RGB_Side_Lower_4"/>
    <n v="7643"/>
    <n v="54446120"/>
    <n v="23886460"/>
    <n v="0.93205000000000005"/>
    <n v="0.40890660000000001"/>
    <n v="2.279372"/>
    <n v="2825"/>
    <n v="0.36961929999999998"/>
    <n v="4818"/>
    <n v="0.63038070000000002"/>
    <n v="2176"/>
    <n v="619.51800000000003"/>
    <n v="0.28470499999999999"/>
    <n v="315.03969999999998"/>
    <n v="2326.165"/>
    <n v="4.1839250000000003"/>
    <n v="982.36739999999998"/>
    <n v="2838.252"/>
    <n v="0.16869729999999999"/>
    <n v="45306"/>
    <n v="877.19650000000001"/>
    <n v="0.1521991"/>
    <n v="270"/>
    <n v="309"/>
    <n v="7619"/>
    <n v="0.99685979999999996"/>
    <n v="59"/>
    <n v="249"/>
    <n v="83.458979999999997"/>
    <n v="18.264800000000001"/>
    <n v="83.458979999999997"/>
    <n v="18.264800000000001"/>
    <n v="83.458979999999997"/>
    <n v="18.264800000000001"/>
    <n v="331.47039999999998"/>
    <n v="71666.2"/>
    <n v="707.97360000000003"/>
    <n v="24"/>
    <n v="3.1401279999999998E-3"/>
    <n v="78332580"/>
    <n v="1.340957"/>
    <s v="RGB_Side_Upper_0"/>
    <n v="3163"/>
    <n v="4115579"/>
    <n v="3514794"/>
    <n v="0.41136990000000001"/>
    <n v="0.35131889999999999"/>
    <n v="1.17093"/>
    <n v="3163"/>
    <n v="1"/>
    <n v="0"/>
    <n v="0"/>
    <n v="998"/>
    <n v="314.8922"/>
    <n v="0.3155232"/>
    <n v="150.08330000000001"/>
    <n v="2815.9549999999999"/>
    <n v="-3.7111040000000002"/>
    <n v="1306.105"/>
    <n v="2485.0569999999998"/>
    <n v="0.2750435"/>
    <n v="11500"/>
    <n v="434.07600000000002"/>
    <n v="6.1993439999999999E-3"/>
    <n v="141"/>
    <n v="139"/>
    <n v="3132"/>
    <n v="0.9901991"/>
    <n v="208"/>
    <n v="0"/>
    <n v="84.453680000000006"/>
    <n v="15.651389999999999"/>
    <n v="84.453680000000006"/>
    <n v="15.651389999999999"/>
    <n v="84.453680000000006"/>
    <n v="15.651389999999999"/>
    <n v="160.24610000000001"/>
    <n v="17932.400000000001"/>
    <n v="2506.9870000000001"/>
    <n v="31"/>
    <n v="9.8008220000000007E-3"/>
    <n v="7630373"/>
    <n v="0.7626889"/>
    <s v="RGB_Side_Upper_4"/>
    <n v="3682"/>
    <n v="5340902"/>
    <n v="3142245"/>
    <n v="0.39395530000000001"/>
    <n v="0.23177809999999999"/>
    <n v="1.6997089999999999"/>
    <n v="3682"/>
    <n v="1"/>
    <n v="0"/>
    <n v="0"/>
    <n v="1223"/>
    <n v="406.22730000000001"/>
    <n v="0.33215640000000002"/>
    <n v="162.86500000000001"/>
    <n v="566.73500000000001"/>
    <n v="-3.599065"/>
    <n v="1317.2249999999999"/>
    <n v="2484.5149999999999"/>
    <n v="0.2813909"/>
    <n v="13085"/>
    <n v="450.66239999999999"/>
    <n v="6.7173960000000005E-2"/>
    <n v="136"/>
    <n v="156"/>
    <n v="3639"/>
    <n v="0.98832149999999996"/>
    <n v="223"/>
    <n v="0"/>
    <n v="85.271590000000003"/>
    <n v="17.104469999999999"/>
    <n v="85.271590000000003"/>
    <n v="17.104469999999999"/>
    <n v="85.271590000000003"/>
    <n v="17.104469999999999"/>
    <n v="167.0573"/>
    <n v="19028.93"/>
    <n v="87.232110000000006"/>
    <n v="43"/>
    <n v="1.167844E-2"/>
    <n v="8483146"/>
    <n v="0.6257334"/>
    <s v="RGB_TV"/>
    <n v="9334"/>
    <n v="40496410"/>
    <n v="9842536"/>
    <n v="0.4648158"/>
    <n v="0.11297219999999999"/>
    <n v="4.1144280000000002"/>
    <n v="2265"/>
    <n v="549.6277"/>
    <n v="0.24266119999999999"/>
    <n v="510.70150000000001"/>
    <n v="4651.2250000000004"/>
    <n v="-2.1388889999999998"/>
    <n v="1594.08"/>
    <n v="1195.154"/>
    <n v="0.1889933"/>
    <n v="49388"/>
    <n v="1131.8979999999999"/>
    <n v="0.37081940000000002"/>
    <n v="503"/>
    <n v="133"/>
    <n v="9131"/>
    <n v="0.9782516"/>
    <n v="355.00560000000002"/>
    <n v="88.305340000000001"/>
    <n v="19.017299999999999"/>
    <n v="88.305340000000001"/>
    <n v="19.017299999999999"/>
    <n v="88.305340000000001"/>
    <n v="19.017299999999999"/>
    <n v="510.70170000000002"/>
    <n v="65976.639999999999"/>
    <n v="2317.7510000000002"/>
    <n v="203"/>
    <n v="2.1748449999999999E-2"/>
    <n v="50338940"/>
    <n v="0.57778799999999997"/>
  </r>
  <r>
    <n v="47"/>
    <s v="080385-R4"/>
    <s v="Cicer arietinum"/>
    <x v="1"/>
    <x v="0"/>
    <n v="4"/>
    <s v="SI"/>
    <n v="3"/>
    <n v="20"/>
    <d v="2020-05-11T11:07:14"/>
    <x v="0"/>
    <n v="55732"/>
    <s v="RGB_Side_Far_0"/>
    <n v="6927"/>
    <n v="51540530"/>
    <n v="11460560"/>
    <n v="1.0741339999999999"/>
    <n v="0.23884459999999999"/>
    <n v="4.4972089999999998"/>
    <n v="6927"/>
    <n v="1"/>
    <n v="0"/>
    <n v="0"/>
    <n v="4349"/>
    <n v="2730.4459999999999"/>
    <n v="0.62783310000000003"/>
    <n v="325.56569999999999"/>
    <n v="8046.7809999999999"/>
    <n v="2.0590679999999999"/>
    <n v="1241.0250000000001"/>
    <n v="2874.625"/>
    <n v="0.14151459999999999"/>
    <n v="48949"/>
    <n v="855.5566"/>
    <n v="0.40472380000000002"/>
    <n v="207"/>
    <n v="316"/>
    <n v="6709"/>
    <n v="0.96852890000000003"/>
    <n v="372"/>
    <n v="0"/>
    <n v="76.836429999999993"/>
    <n v="23.906610000000001"/>
    <n v="76.836429999999993"/>
    <n v="23.906610000000001"/>
    <n v="76.836429999999993"/>
    <n v="23.906610000000001"/>
    <n v="325.5659"/>
    <n v="61571.69"/>
    <n v="9347.5789999999997"/>
    <n v="218"/>
    <n v="3.1471060000000002E-2"/>
    <n v="63001090"/>
    <n v="1.3129789999999999"/>
    <s v="RGB_Side_Far_4"/>
    <n v="7322"/>
    <n v="54906420"/>
    <n v="4622293"/>
    <n v="1.0241499999999999"/>
    <n v="8.6218009999999998E-2"/>
    <n v="11.87861"/>
    <n v="7322"/>
    <n v="1"/>
    <n v="0"/>
    <n v="0"/>
    <n v="4256"/>
    <n v="2473.8510000000001"/>
    <n v="0.5812619"/>
    <n v="318.78050000000002"/>
    <n v="6375.0249999999996"/>
    <n v="1.195203"/>
    <n v="1241.182"/>
    <n v="2867.82"/>
    <n v="0.22229640000000001"/>
    <n v="32938"/>
    <n v="758.98910000000001"/>
    <n v="0.71352450000000001"/>
    <n v="139"/>
    <n v="317"/>
    <n v="7155"/>
    <n v="0.97719199999999995"/>
    <n v="371"/>
    <n v="0"/>
    <n v="77.367660000000001"/>
    <n v="22.730260000000001"/>
    <n v="77.367660000000001"/>
    <n v="22.730260000000001"/>
    <n v="77.367660000000001"/>
    <n v="22.730260000000001"/>
    <n v="318.78070000000002"/>
    <n v="43175.14"/>
    <n v="5550.5249999999996"/>
    <n v="167"/>
    <n v="2.2807979999999999E-2"/>
    <n v="59528720"/>
    <n v="1.110368"/>
    <s v="RGB_Side_Lower_0"/>
    <n v="12038"/>
    <n v="127326400"/>
    <n v="36385610"/>
    <n v="0.87863729999999995"/>
    <n v="0.25108510000000001"/>
    <n v="3.4993599999999998"/>
    <n v="3681"/>
    <n v="0.30578169999999999"/>
    <n v="8357"/>
    <n v="0.69421829999999995"/>
    <n v="3452"/>
    <n v="989.89070000000004"/>
    <n v="0.28675859999999997"/>
    <n v="367.4588"/>
    <n v="5674.9530000000004"/>
    <n v="0.74416479999999996"/>
    <n v="1008.677"/>
    <n v="2865.308"/>
    <n v="0.19200590000000001"/>
    <n v="62696"/>
    <n v="1005.299"/>
    <n v="0.3085717"/>
    <n v="260"/>
    <n v="359"/>
    <n v="11994"/>
    <n v="0.99634489999999998"/>
    <n v="92"/>
    <n v="266"/>
    <n v="87.070530000000005"/>
    <n v="22.292750000000002"/>
    <n v="87.070530000000005"/>
    <n v="22.292750000000002"/>
    <n v="87.070530000000005"/>
    <n v="22.292750000000002"/>
    <n v="385.4058"/>
    <n v="87899.87"/>
    <n v="2675.2860000000001"/>
    <n v="44"/>
    <n v="3.655092E-3"/>
    <n v="163712000"/>
    <n v="1.1297219999999999"/>
    <s v="RGB_Side_Lower_4"/>
    <n v="10092"/>
    <n v="118493300"/>
    <n v="17704320"/>
    <n v="1.163427"/>
    <n v="0.17383000000000001"/>
    <n v="6.692901"/>
    <n v="3373"/>
    <n v="0.3342251"/>
    <n v="6719"/>
    <n v="0.66577489999999995"/>
    <n v="3198"/>
    <n v="1013.397"/>
    <n v="0.31688470000000002"/>
    <n v="380.92779999999999"/>
    <n v="3110.3359999999998"/>
    <n v="1.859334"/>
    <n v="1002.356"/>
    <n v="2864.1750000000002"/>
    <n v="0.19709399999999999"/>
    <n v="51204"/>
    <n v="952.02120000000002"/>
    <n v="0.5476297"/>
    <n v="198"/>
    <n v="369"/>
    <n v="10056"/>
    <n v="0.99643280000000001"/>
    <n v="99"/>
    <n v="269"/>
    <n v="84.860680000000002"/>
    <n v="21.99372"/>
    <n v="84.860680000000002"/>
    <n v="21.99372"/>
    <n v="84.860680000000002"/>
    <n v="21.99372"/>
    <n v="384.1841"/>
    <n v="70712.59"/>
    <n v="958.6001"/>
    <n v="36"/>
    <n v="3.5671819999999999E-3"/>
    <n v="136197600"/>
    <n v="1.3372569999999999"/>
    <s v="RGB_Side_Upper_0"/>
    <n v="4603"/>
    <n v="10762930"/>
    <n v="1169807"/>
    <n v="0.5079823"/>
    <n v="5.5211860000000001E-2"/>
    <n v="9.2005999999999997"/>
    <n v="4603"/>
    <n v="1"/>
    <n v="0"/>
    <n v="0"/>
    <n v="1358"/>
    <n v="400.64389999999997"/>
    <n v="0.29502499999999998"/>
    <n v="207.2414"/>
    <n v="408.45080000000002"/>
    <n v="-0.88381929999999997"/>
    <n v="1302.8209999999999"/>
    <n v="2503.3270000000002"/>
    <n v="0.39701570000000003"/>
    <n v="11594"/>
    <n v="474.70549999999997"/>
    <n v="0.64630840000000001"/>
    <n v="80"/>
    <n v="208"/>
    <n v="4558"/>
    <n v="0.99022379999999999"/>
    <n v="260"/>
    <n v="0"/>
    <n v="87.539860000000004"/>
    <n v="18.883790000000001"/>
    <n v="87.539860000000004"/>
    <n v="18.883790000000001"/>
    <n v="87.539860000000004"/>
    <n v="18.883790000000001"/>
    <n v="207.24160000000001"/>
    <n v="16353"/>
    <n v="36.244199999999999"/>
    <n v="45"/>
    <n v="9.7762330000000005E-3"/>
    <n v="11932740"/>
    <n v="0.56319410000000003"/>
    <s v="RGB_Side_Upper_4"/>
    <n v="3996"/>
    <n v="9445429"/>
    <n v="614191.69999999995"/>
    <n v="0.59152170000000004"/>
    <n v="3.8463869999999997E-2"/>
    <n v="15.378629999999999"/>
    <n v="3996"/>
    <n v="1"/>
    <n v="0"/>
    <n v="0"/>
    <n v="991"/>
    <n v="245.76599999999999"/>
    <n v="0.247998"/>
    <n v="197.43610000000001"/>
    <n v="372.73509999999999"/>
    <n v="1.607944"/>
    <n v="1306.299"/>
    <n v="2496.0520000000001"/>
    <n v="0.45767950000000002"/>
    <n v="8731"/>
    <n v="446.30059999999997"/>
    <n v="0.77069030000000005"/>
    <n v="98"/>
    <n v="192"/>
    <n v="3961"/>
    <n v="0.99124120000000004"/>
    <n v="253"/>
    <n v="0"/>
    <n v="85.912409999999994"/>
    <n v="18.49464"/>
    <n v="85.912409999999994"/>
    <n v="18.49464"/>
    <n v="85.912409999999994"/>
    <n v="18.49464"/>
    <n v="197.43629999999999"/>
    <n v="11464.91"/>
    <n v="34.767620000000001"/>
    <n v="35"/>
    <n v="8.7587589999999996E-3"/>
    <n v="10059620"/>
    <n v="0.62998560000000003"/>
    <s v="RGB_TV"/>
    <n v="10754"/>
    <n v="44354270"/>
    <n v="9960023"/>
    <n v="0.38352649999999999"/>
    <n v="8.612322E-2"/>
    <n v="4.4532299999999996"/>
    <n v="2193"/>
    <n v="447.2056"/>
    <n v="0.2039241"/>
    <n v="481.32530000000003"/>
    <n v="769.75440000000003"/>
    <n v="9.0490480000000009"/>
    <n v="1612.1690000000001"/>
    <n v="1216.2149999999999"/>
    <n v="0.19891239999999999"/>
    <n v="54064"/>
    <n v="1115.03"/>
    <n v="0.4009991"/>
    <n v="459"/>
    <n v="213"/>
    <n v="10571"/>
    <n v="0.9829831"/>
    <n v="355.45609999999999"/>
    <n v="89.048450000000003"/>
    <n v="20.478210000000001"/>
    <n v="89.048450000000003"/>
    <n v="20.478210000000001"/>
    <n v="89.048450000000003"/>
    <n v="20.478210000000001"/>
    <n v="481.32549999999998"/>
    <n v="88417.48"/>
    <n v="55.097810000000003"/>
    <n v="183"/>
    <n v="1.7016920000000001E-2"/>
    <n v="54314290"/>
    <n v="0.4696497"/>
  </r>
  <r>
    <n v="48"/>
    <s v="080384-R4"/>
    <s v="Cicer arietinum"/>
    <x v="2"/>
    <x v="0"/>
    <n v="4"/>
    <s v="SI"/>
    <n v="3"/>
    <n v="19"/>
    <d v="2020-05-11T11:08:48"/>
    <x v="0"/>
    <n v="56998"/>
    <s v="RGB_Side_Far_0"/>
    <n v="6756"/>
    <n v="32768190"/>
    <n v="15451560"/>
    <n v="0.71791530000000003"/>
    <n v="0.33852680000000002"/>
    <n v="2.1207050000000001"/>
    <n v="6756"/>
    <n v="1"/>
    <n v="0"/>
    <n v="0"/>
    <n v="3695"/>
    <n v="2020.874"/>
    <n v="0.54692130000000005"/>
    <n v="282.85680000000002"/>
    <n v="2444.1109999999999"/>
    <n v="-3.1660309999999998"/>
    <n v="1250.0730000000001"/>
    <n v="2866.4879999999998"/>
    <n v="0.1736895"/>
    <n v="38897"/>
    <n v="761.16930000000002"/>
    <n v="0.12896650000000001"/>
    <n v="204"/>
    <n v="283"/>
    <n v="6628"/>
    <n v="0.98105390000000003"/>
    <n v="334"/>
    <n v="0"/>
    <n v="79.119600000000005"/>
    <n v="23.44031"/>
    <n v="79.119600000000005"/>
    <n v="23.44031"/>
    <n v="79.119600000000005"/>
    <n v="23.44031"/>
    <n v="283.01510000000002"/>
    <n v="55105.25"/>
    <n v="884.20339999999999"/>
    <n v="128"/>
    <n v="1.894612E-2"/>
    <n v="48219750"/>
    <n v="1.0564420000000001"/>
    <s v="RGB_Side_Far_4"/>
    <n v="7177"/>
    <n v="38122120"/>
    <n v="26740810"/>
    <n v="0.74010120000000001"/>
    <n v="0.51914490000000002"/>
    <n v="1.425616"/>
    <n v="7177"/>
    <n v="1"/>
    <n v="0"/>
    <n v="0"/>
    <n v="3692"/>
    <n v="1899.2429999999999"/>
    <n v="0.51442100000000002"/>
    <n v="291.48750000000001"/>
    <n v="4883.5010000000002"/>
    <n v="-5.5241619999999996"/>
    <n v="1239.9090000000001"/>
    <n v="2869.1439999999998"/>
    <n v="0.13785749999999999"/>
    <n v="52061"/>
    <n v="875.72479999999996"/>
    <n v="3.0788699999999999E-2"/>
    <n v="290"/>
    <n v="283"/>
    <n v="7050"/>
    <n v="0.98230459999999997"/>
    <n v="334"/>
    <n v="0"/>
    <n v="77.681629999999998"/>
    <n v="22.271090000000001"/>
    <n v="77.681629999999998"/>
    <n v="22.271090000000001"/>
    <n v="77.681629999999998"/>
    <n v="22.271090000000001"/>
    <n v="318.69299999999998"/>
    <n v="71933.820000000007"/>
    <n v="3322.9180000000001"/>
    <n v="127"/>
    <n v="1.769542E-2"/>
    <n v="64862920"/>
    <n v="1.2592460000000001"/>
    <s v="RGB_Side_Lower_0"/>
    <n v="11065"/>
    <n v="67844540"/>
    <n v="4593278"/>
    <n v="0.55413049999999997"/>
    <n v="3.7516290000000001E-2"/>
    <n v="14.7704"/>
    <n v="3243"/>
    <n v="0.29308630000000002"/>
    <n v="7822"/>
    <n v="0.70691369999999998"/>
    <n v="2398"/>
    <n v="519.69309999999996"/>
    <n v="0.21671940000000001"/>
    <n v="322.6841"/>
    <n v="2136.5680000000002"/>
    <n v="3.2421169999999999"/>
    <n v="1027.0029999999999"/>
    <n v="2838.2420000000002"/>
    <n v="0.45400459999999998"/>
    <n v="24372"/>
    <n v="720.58259999999996"/>
    <n v="0.76244350000000005"/>
    <n v="132"/>
    <n v="323"/>
    <n v="11013"/>
    <n v="0.99530050000000003"/>
    <n v="92"/>
    <n v="230"/>
    <n v="87.992130000000003"/>
    <n v="24.252369999999999"/>
    <n v="87.992130000000003"/>
    <n v="24.252369999999999"/>
    <n v="87.992130000000003"/>
    <n v="24.252369999999999"/>
    <n v="322.68430000000001"/>
    <n v="30680.82"/>
    <n v="412.55500000000001"/>
    <n v="52"/>
    <n v="4.6995029999999998E-3"/>
    <n v="72437820"/>
    <n v="0.59164680000000003"/>
    <s v="RGB_Side_Lower_4"/>
    <n v="9760"/>
    <n v="62628750"/>
    <n v="12366940"/>
    <n v="0.65746720000000003"/>
    <n v="0.1298262"/>
    <n v="5.0642100000000001"/>
    <n v="2778"/>
    <n v="0.28463110000000003"/>
    <n v="6982"/>
    <n v="0.71536889999999997"/>
    <n v="2830"/>
    <n v="820.58399999999995"/>
    <n v="0.28995900000000002"/>
    <n v="321.84620000000001"/>
    <n v="241.196"/>
    <n v="0.27368229999999999"/>
    <n v="1015.008"/>
    <n v="2838.7260000000001"/>
    <n v="0.294597"/>
    <n v="33130"/>
    <n v="784.89080000000001"/>
    <n v="0.44916279999999997"/>
    <n v="198"/>
    <n v="315"/>
    <n v="9658"/>
    <n v="0.98954920000000002"/>
    <n v="78"/>
    <n v="236"/>
    <n v="84.586169999999996"/>
    <n v="22.17389"/>
    <n v="84.586169999999996"/>
    <n v="22.17389"/>
    <n v="84.586169999999996"/>
    <n v="22.17389"/>
    <n v="321.84640000000002"/>
    <n v="45143.31"/>
    <n v="5.960604"/>
    <n v="102"/>
    <n v="1.045082E-2"/>
    <n v="74995690"/>
    <n v="0.78729349999999998"/>
    <s v="RGB_Side_Upper_0"/>
    <n v="5087"/>
    <n v="13547150"/>
    <n v="2689499"/>
    <n v="0.52350929999999996"/>
    <n v="0.1039317"/>
    <n v="5.0370520000000001"/>
    <n v="5087"/>
    <n v="1"/>
    <n v="0"/>
    <n v="0"/>
    <n v="1647"/>
    <n v="533.24329999999998"/>
    <n v="0.32376650000000001"/>
    <n v="205.36070000000001"/>
    <n v="809.41129999999998"/>
    <n v="3.6685300000000001"/>
    <n v="1303.373"/>
    <n v="2499.2020000000002"/>
    <n v="0.35429729999999998"/>
    <n v="14358"/>
    <n v="493.27620000000002"/>
    <n v="0.44717630000000003"/>
    <n v="198"/>
    <n v="119"/>
    <n v="5060"/>
    <n v="0.99469229999999997"/>
    <n v="194"/>
    <n v="0"/>
    <n v="90.554550000000006"/>
    <n v="18.527290000000001"/>
    <n v="90.554550000000006"/>
    <n v="18.527290000000001"/>
    <n v="90.554550000000006"/>
    <n v="18.527290000000001"/>
    <n v="205.36089999999999"/>
    <n v="20974.26"/>
    <n v="128.7884"/>
    <n v="27"/>
    <n v="5.3076470000000004E-3"/>
    <n v="16236650"/>
    <n v="0.62744089999999997"/>
    <s v="RGB_Side_Upper_4"/>
    <n v="5185"/>
    <n v="14210050"/>
    <n v="3174031"/>
    <n v="0.52856460000000005"/>
    <n v="0.118063"/>
    <n v="4.4769730000000001"/>
    <n v="5185"/>
    <n v="1"/>
    <n v="0"/>
    <n v="0"/>
    <n v="1678"/>
    <n v="543.04420000000005"/>
    <n v="0.32362580000000002"/>
    <n v="205.65020000000001"/>
    <n v="220.39699999999999"/>
    <n v="-1.9388540000000001"/>
    <n v="1310.8610000000001"/>
    <n v="2498.0659999999998"/>
    <n v="0.34222160000000001"/>
    <n v="15151"/>
    <n v="508.82330000000002"/>
    <n v="0.40301520000000002"/>
    <n v="205"/>
    <n v="123"/>
    <n v="5135"/>
    <n v="0.99035680000000004"/>
    <n v="190"/>
    <n v="0"/>
    <n v="89.796909999999997"/>
    <n v="19.700040000000001"/>
    <n v="89.796909999999997"/>
    <n v="19.700040000000001"/>
    <n v="89.796909999999997"/>
    <n v="19.700040000000001"/>
    <n v="205.65039999999999"/>
    <n v="22948.3"/>
    <n v="9.3683370000000004"/>
    <n v="50"/>
    <n v="9.643202E-3"/>
    <n v="17384080"/>
    <n v="0.64662759999999997"/>
    <s v="RGB_TV"/>
    <n v="11968"/>
    <n v="75144070"/>
    <n v="9746506"/>
    <n v="0.52462810000000004"/>
    <n v="6.8046499999999996E-2"/>
    <n v="7.7098469999999999"/>
    <n v="2200"/>
    <n v="404.41180000000003"/>
    <n v="0.1838235"/>
    <n v="455.548"/>
    <n v="3036.473"/>
    <n v="9.2505860000000002"/>
    <n v="1625.8810000000001"/>
    <n v="1229.0619999999999"/>
    <n v="0.1951379"/>
    <n v="61331"/>
    <n v="1097.6320000000001"/>
    <n v="0.59347740000000004"/>
    <n v="442"/>
    <n v="247"/>
    <n v="11759"/>
    <n v="0.98253679999999999"/>
    <n v="355.35480000000001"/>
    <n v="92.421880000000002"/>
    <n v="19.797840000000001"/>
    <n v="92.421880000000002"/>
    <n v="19.797840000000001"/>
    <n v="92.421880000000002"/>
    <n v="19.797840000000001"/>
    <n v="455.54820000000001"/>
    <n v="97289.38"/>
    <n v="770.40200000000004"/>
    <n v="209"/>
    <n v="1.7463240000000001E-2"/>
    <n v="84890580"/>
    <n v="0.59267460000000005"/>
  </r>
  <r>
    <n v="49"/>
    <s v="080381-R4"/>
    <s v="Cicer arietinum"/>
    <x v="4"/>
    <x v="2"/>
    <n v="4"/>
    <s v="SI"/>
    <n v="3"/>
    <n v="16"/>
    <d v="2020-05-11T11:10:22"/>
    <x v="0"/>
    <n v="38668"/>
    <s v="RGB_Side_Far_0"/>
    <n v="4515"/>
    <n v="19951760"/>
    <n v="1854450"/>
    <n v="0.9787363"/>
    <n v="9.0970270000000006E-2"/>
    <n v="10.75886"/>
    <n v="4515"/>
    <n v="1"/>
    <n v="0"/>
    <n v="0"/>
    <n v="2691"/>
    <n v="1603.8720000000001"/>
    <n v="0.59601329999999997"/>
    <n v="268.48649999999998"/>
    <n v="1695.0920000000001"/>
    <n v="0.99883160000000004"/>
    <n v="1113.6849999999999"/>
    <n v="2897.0520000000001"/>
    <n v="0.22900180000000001"/>
    <n v="19716"/>
    <n v="621.93050000000005"/>
    <n v="0.68875969999999997"/>
    <n v="205"/>
    <n v="207"/>
    <n v="4431"/>
    <n v="0.98139540000000003"/>
    <n v="270"/>
    <n v="0"/>
    <n v="81.267780000000002"/>
    <n v="24.518889999999999"/>
    <n v="81.267780000000002"/>
    <n v="24.518889999999999"/>
    <n v="81.267780000000002"/>
    <n v="24.518889999999999"/>
    <n v="268.48669999999998"/>
    <n v="26393.68"/>
    <n v="636.39769999999999"/>
    <n v="84"/>
    <n v="1.860465E-2"/>
    <n v="21806210"/>
    <n v="1.069707"/>
    <s v="RGB_Side_Far_4"/>
    <n v="4419"/>
    <n v="18607570"/>
    <n v="1584309"/>
    <n v="0.9528877"/>
    <n v="8.1131960000000003E-2"/>
    <n v="11.744910000000001"/>
    <n v="4419"/>
    <n v="1"/>
    <n v="0"/>
    <n v="0"/>
    <n v="2401"/>
    <n v="1304.549"/>
    <n v="0.54333560000000003"/>
    <n v="271.6266"/>
    <n v="1406.4739999999999"/>
    <n v="0.47392889999999999"/>
    <n v="1120.229"/>
    <n v="2885.585"/>
    <n v="0.2315188"/>
    <n v="19087"/>
    <n v="619.33619999999996"/>
    <n v="0.71077480000000004"/>
    <n v="190"/>
    <n v="223"/>
    <n v="4311"/>
    <n v="0.97556010000000004"/>
    <n v="286"/>
    <n v="0"/>
    <n v="79.612359999999995"/>
    <n v="22.669709999999998"/>
    <n v="79.612359999999995"/>
    <n v="22.669709999999998"/>
    <n v="79.612359999999995"/>
    <n v="22.669709999999998"/>
    <n v="271.6268"/>
    <n v="26163.81"/>
    <n v="447.65109999999999"/>
    <n v="108"/>
    <n v="2.443992E-2"/>
    <n v="20191880"/>
    <n v="1.0340199999999999"/>
    <s v="RGB_Side_Lower_0"/>
    <n v="8498"/>
    <n v="43359680"/>
    <n v="5866676"/>
    <n v="0.60041650000000002"/>
    <n v="8.1237900000000002E-2"/>
    <n v="7.390841"/>
    <n v="0"/>
    <n v="0"/>
    <n v="8498"/>
    <n v="1"/>
    <n v="2071"/>
    <n v="504.71179999999998"/>
    <n v="0.24370439999999999"/>
    <n v="284.97190000000001"/>
    <n v="502.33300000000003"/>
    <n v="3.0658259999999999"/>
    <n v="926.94150000000002"/>
    <n v="2918.212"/>
    <n v="0.3281461"/>
    <n v="25897"/>
    <n v="693.01390000000004"/>
    <n v="0.58010289999999998"/>
    <n v="273"/>
    <n v="191"/>
    <n v="8494"/>
    <n v="0.99952929999999995"/>
    <n v="0"/>
    <n v="243"/>
    <n v="96.174509999999998"/>
    <n v="20.967669999999998"/>
    <n v="96.174509999999998"/>
    <n v="20.967669999999998"/>
    <n v="96.174509999999998"/>
    <n v="20.967669999999998"/>
    <n v="284.97210000000001"/>
    <n v="35759.96"/>
    <n v="29.69387"/>
    <n v="4"/>
    <n v="4.7069899999999999E-4"/>
    <n v="49226350"/>
    <n v="0.68165430000000005"/>
    <s v="RGB_Side_Lower_4"/>
    <n v="7372"/>
    <n v="47590120"/>
    <n v="2711106"/>
    <n v="0.87568140000000005"/>
    <n v="4.988567E-2"/>
    <n v="17.55377"/>
    <n v="0"/>
    <n v="0"/>
    <n v="7372"/>
    <n v="1"/>
    <n v="1937"/>
    <n v="508.9486"/>
    <n v="0.26275100000000001"/>
    <n v="291.27480000000003"/>
    <n v="3166.944"/>
    <n v="0.49235960000000001"/>
    <n v="894.22329999999999"/>
    <n v="2877.5610000000001"/>
    <n v="0.31404959999999998"/>
    <n v="23474"/>
    <n v="668.03340000000003"/>
    <n v="0.79603000000000002"/>
    <n v="213"/>
    <n v="233"/>
    <n v="7356"/>
    <n v="0.99782959999999998"/>
    <n v="0"/>
    <n v="235"/>
    <n v="89.001499999999993"/>
    <n v="24.810410000000001"/>
    <n v="89.001499999999993"/>
    <n v="24.810410000000001"/>
    <n v="89.001499999999993"/>
    <n v="24.810410000000001"/>
    <n v="291.27499999999998"/>
    <n v="29899.68"/>
    <n v="1360.491"/>
    <n v="16"/>
    <n v="2.1703740000000001E-3"/>
    <n v="50301220"/>
    <n v="0.92556709999999998"/>
    <s v="RGB_Side_Upper_0"/>
    <n v="2820"/>
    <n v="5916060"/>
    <n v="1278267"/>
    <n v="0.74393390000000004"/>
    <n v="0.16073979999999999"/>
    <n v="4.6281879999999997"/>
    <n v="2820"/>
    <n v="1"/>
    <n v="0"/>
    <n v="0"/>
    <n v="1192"/>
    <n v="503.85250000000002"/>
    <n v="0.42269499999999999"/>
    <n v="176.9633"/>
    <n v="537.89449999999999"/>
    <n v="-8.5536580000000004"/>
    <n v="1245.751"/>
    <n v="2488.2629999999999"/>
    <n v="0.23196510000000001"/>
    <n v="12157"/>
    <n v="451.17939999999999"/>
    <n v="0.4155682"/>
    <n v="127"/>
    <n v="158"/>
    <n v="2786"/>
    <n v="0.98794329999999997"/>
    <n v="240"/>
    <n v="0"/>
    <n v="89.999290000000002"/>
    <n v="20.990950000000002"/>
    <n v="89.999290000000002"/>
    <n v="20.990950000000002"/>
    <n v="89.999290000000002"/>
    <n v="20.990950000000002"/>
    <n v="176.96350000000001"/>
    <n v="17148.740000000002"/>
    <n v="102.5994"/>
    <n v="34"/>
    <n v="1.205674E-2"/>
    <n v="7194328"/>
    <n v="0.90467379999999997"/>
    <s v="RGB_Side_Upper_4"/>
    <n v="3150"/>
    <n v="6847668"/>
    <n v="3363734"/>
    <n v="0.69011520000000004"/>
    <n v="0.33900059999999999"/>
    <n v="2.0357340000000002"/>
    <n v="3150"/>
    <n v="1"/>
    <n v="0"/>
    <n v="0"/>
    <n v="1400"/>
    <n v="622.22220000000004"/>
    <n v="0.44444440000000002"/>
    <n v="189.76300000000001"/>
    <n v="602.27419999999995"/>
    <n v="-10.461510000000001"/>
    <n v="1266.5440000000001"/>
    <n v="2461.3440000000001"/>
    <n v="0.1946367"/>
    <n v="16184"/>
    <n v="501.32330000000002"/>
    <n v="0.1164043"/>
    <n v="133"/>
    <n v="180"/>
    <n v="3091"/>
    <n v="0.98126979999999997"/>
    <n v="260"/>
    <n v="0"/>
    <n v="87.238100000000003"/>
    <n v="18.78614"/>
    <n v="87.238100000000003"/>
    <n v="18.78614"/>
    <n v="87.238100000000003"/>
    <n v="18.78614"/>
    <n v="189.76320000000001"/>
    <n v="22551.040000000001"/>
    <n v="115.1537"/>
    <n v="59"/>
    <n v="1.8730159999999999E-2"/>
    <n v="10211400"/>
    <n v="1.0291159999999999"/>
    <s v="RGB_TV"/>
    <n v="7894"/>
    <n v="37397670"/>
    <n v="20028720"/>
    <n v="0.60013689999999997"/>
    <n v="0.32140960000000002"/>
    <n v="1.8672029999999999"/>
    <n v="2679"/>
    <n v="909.17669999999998"/>
    <n v="0.3393717"/>
    <n v="545.88639999999998"/>
    <n v="6705.93"/>
    <n v="-10.190580000000001"/>
    <n v="1525.6120000000001"/>
    <n v="1232.087"/>
    <n v="0.1099198"/>
    <n v="71816"/>
    <n v="1309.058"/>
    <n v="9.1479619999999998E-2"/>
    <n v="532"/>
    <n v="229"/>
    <n v="7625"/>
    <n v="0.96592350000000005"/>
    <n v="355.68099999999998"/>
    <n v="94.694959999999995"/>
    <n v="23.219349999999999"/>
    <n v="94.694959999999995"/>
    <n v="23.219349999999999"/>
    <n v="94.694959999999995"/>
    <n v="23.219349999999999"/>
    <n v="545.98320000000001"/>
    <n v="119190.9"/>
    <n v="5696.6670000000004"/>
    <n v="269"/>
    <n v="3.4076519999999999E-2"/>
    <n v="57426390"/>
    <n v="0.92154650000000005"/>
  </r>
  <r>
    <n v="50"/>
    <s v="080382-R4"/>
    <s v="Cicer arietinum"/>
    <x v="3"/>
    <x v="2"/>
    <n v="4"/>
    <s v="SI"/>
    <n v="3"/>
    <n v="17"/>
    <d v="2020-05-11T11:11:56"/>
    <x v="0"/>
    <n v="19902"/>
    <s v="RGB_Side_Far_0"/>
    <n v="2253"/>
    <n v="4967836"/>
    <n v="3700555"/>
    <n v="0.97868929999999998"/>
    <n v="0.72902849999999997"/>
    <n v="1.342457"/>
    <n v="2253"/>
    <n v="1"/>
    <n v="0"/>
    <n v="0"/>
    <n v="1414"/>
    <n v="887.43719999999996"/>
    <n v="0.62760760000000004"/>
    <n v="225.00890000000001"/>
    <n v="1833.3219999999999"/>
    <n v="1.251233"/>
    <n v="1249.2670000000001"/>
    <n v="2928.2220000000002"/>
    <n v="0.10130400000000001"/>
    <n v="22240"/>
    <n v="594.70010000000002"/>
    <n v="2.1373159999999999E-2"/>
    <n v="226"/>
    <n v="188"/>
    <n v="2207"/>
    <n v="0.97958279999999998"/>
    <n v="249"/>
    <n v="0"/>
    <n v="79.779849999999996"/>
    <n v="23.69688"/>
    <n v="79.779849999999996"/>
    <n v="23.69688"/>
    <n v="79.779849999999996"/>
    <n v="23.69688"/>
    <n v="225.00909999999999"/>
    <n v="27445.61"/>
    <n v="1491.82"/>
    <n v="46"/>
    <n v="2.041722E-2"/>
    <n v="8668391"/>
    <n v="1.7077180000000001"/>
    <s v="RGB_Side_Far_4"/>
    <n v="2232"/>
    <n v="4268238"/>
    <n v="3875600"/>
    <n v="0.85676220000000003"/>
    <n v="0.77794790000000003"/>
    <n v="1.10131"/>
    <n v="2232"/>
    <n v="1"/>
    <n v="0"/>
    <n v="0"/>
    <n v="1379"/>
    <n v="851.98969999999997"/>
    <n v="0.61783149999999998"/>
    <n v="227.3785"/>
    <n v="1862.8119999999999"/>
    <n v="-1.168982"/>
    <n v="1242.8699999999999"/>
    <n v="2923.2979999999998"/>
    <n v="9.8434400000000005E-2"/>
    <n v="22675"/>
    <n v="600.70719999999994"/>
    <n v="2.3244910000000001E-3"/>
    <n v="227"/>
    <n v="190"/>
    <n v="2146"/>
    <n v="0.96146949999999998"/>
    <n v="247"/>
    <n v="0"/>
    <n v="80.585570000000004"/>
    <n v="25.51905"/>
    <n v="80.585570000000004"/>
    <n v="25.51905"/>
    <n v="80.585570000000004"/>
    <n v="25.51905"/>
    <n v="227.37870000000001"/>
    <n v="27413.919999999998"/>
    <n v="1554.691"/>
    <n v="86"/>
    <n v="3.8530469999999997E-2"/>
    <n v="8143838"/>
    <n v="1.6347100000000001"/>
    <s v="RGB_Side_Lower_0"/>
    <n v="4042"/>
    <n v="16936120"/>
    <n v="5166600"/>
    <n v="1.036624"/>
    <n v="0.31623669999999998"/>
    <n v="3.278"/>
    <n v="0"/>
    <n v="0"/>
    <n v="4042"/>
    <n v="1"/>
    <n v="1516"/>
    <n v="568.59379999999999"/>
    <n v="0.3750618"/>
    <n v="261.49"/>
    <n v="1669.8030000000001"/>
    <n v="0.99526060000000005"/>
    <n v="1004.836"/>
    <n v="2910.982"/>
    <n v="0.1825985"/>
    <n v="22136"/>
    <n v="624.70140000000004"/>
    <n v="0.28354760000000001"/>
    <n v="147"/>
    <n v="262"/>
    <n v="4034"/>
    <n v="0.99802080000000004"/>
    <n v="0"/>
    <n v="271"/>
    <n v="86.077439999999996"/>
    <n v="19.75516"/>
    <n v="86.077439999999996"/>
    <n v="19.75516"/>
    <n v="86.077439999999996"/>
    <n v="19.75516"/>
    <n v="261.49020000000002"/>
    <n v="35077.300000000003"/>
    <n v="689.81759999999997"/>
    <n v="8"/>
    <n v="1.979218E-3"/>
    <n v="22102720"/>
    <n v="1.3528610000000001"/>
    <s v="RGB_Side_Lower_4"/>
    <n v="2715"/>
    <n v="16429080"/>
    <n v="575872.5"/>
    <n v="2.228812"/>
    <n v="7.8124399999999997E-2"/>
    <n v="28.529019999999999"/>
    <n v="0"/>
    <n v="0"/>
    <n v="2715"/>
    <n v="1"/>
    <n v="954"/>
    <n v="335.21769999999998"/>
    <n v="0.3513812"/>
    <n v="262.61759999999998"/>
    <n v="291.8528"/>
    <n v="-8.7550349999999995"/>
    <n v="1025.5809999999999"/>
    <n v="2914.2640000000001"/>
    <n v="0.21224199999999999"/>
    <n v="12792"/>
    <n v="569.48969999999997"/>
    <n v="0.86912739999999999"/>
    <n v="72"/>
    <n v="263"/>
    <n v="2700"/>
    <n v="0.99447509999999995"/>
    <n v="0"/>
    <n v="276"/>
    <n v="85.544749999999993"/>
    <n v="22.688479999999998"/>
    <n v="85.544749999999993"/>
    <n v="22.688479999999998"/>
    <n v="85.544749999999993"/>
    <n v="22.688479999999998"/>
    <n v="262.61779999999999"/>
    <n v="17486.53"/>
    <n v="31.373139999999999"/>
    <n v="15"/>
    <n v="5.5248620000000002E-3"/>
    <n v="17004950"/>
    <n v="2.306937"/>
    <s v="RGB_Side_Upper_0"/>
    <n v="1986"/>
    <n v="2689262"/>
    <n v="865574.2"/>
    <n v="0.68182750000000003"/>
    <n v="0.21945519999999999"/>
    <n v="3.1069100000000001"/>
    <n v="1986"/>
    <n v="1"/>
    <n v="0"/>
    <n v="0"/>
    <n v="856"/>
    <n v="368.95069999999998"/>
    <n v="0.43101709999999999"/>
    <n v="143.2655"/>
    <n v="492.73509999999999"/>
    <n v="-1.3180700000000001"/>
    <n v="1308.3150000000001"/>
    <n v="2527.9059999999999"/>
    <n v="0.23400489999999999"/>
    <n v="8487"/>
    <n v="371.9941"/>
    <n v="0.26318540000000001"/>
    <n v="132"/>
    <n v="113"/>
    <n v="1957"/>
    <n v="0.98539779999999999"/>
    <n v="156"/>
    <n v="0"/>
    <n v="87.675219999999996"/>
    <n v="18.904990000000002"/>
    <n v="87.675219999999996"/>
    <n v="18.904990000000002"/>
    <n v="87.675219999999996"/>
    <n v="18.904990000000002"/>
    <n v="143.26570000000001"/>
    <n v="10683.81"/>
    <n v="122.2497"/>
    <n v="29"/>
    <n v="1.4602220000000001E-2"/>
    <n v="3554836"/>
    <n v="0.90128269999999999"/>
    <s v="RGB_Side_Upper_4"/>
    <n v="2048"/>
    <n v="2860722"/>
    <n v="560831.30000000005"/>
    <n v="0.68204929999999997"/>
    <n v="0.13371259999999999"/>
    <n v="5.1008610000000001"/>
    <n v="2048"/>
    <n v="1"/>
    <n v="0"/>
    <n v="0"/>
    <n v="851"/>
    <n v="353.61380000000003"/>
    <n v="0.41552729999999999"/>
    <n v="135.88229999999999"/>
    <n v="754.00210000000004"/>
    <n v="-1.16286"/>
    <n v="1308.0940000000001"/>
    <n v="2528.3939999999998"/>
    <n v="0.2889391"/>
    <n v="7088"/>
    <n v="342.75900000000001"/>
    <n v="0.45182250000000002"/>
    <n v="97"/>
    <n v="117"/>
    <n v="2031"/>
    <n v="0.9916992"/>
    <n v="165"/>
    <n v="0"/>
    <n v="89.245609999999999"/>
    <n v="20.09761"/>
    <n v="89.245609999999999"/>
    <n v="20.09761"/>
    <n v="89.245609999999999"/>
    <n v="20.09761"/>
    <n v="135.88249999999999"/>
    <n v="9026.6929999999993"/>
    <n v="277.59719999999999"/>
    <n v="17"/>
    <n v="8.3007810000000001E-3"/>
    <n v="3421554"/>
    <n v="0.81576190000000004"/>
    <s v="RGB_TV"/>
    <n v="4626"/>
    <n v="21074710"/>
    <n v="1315060"/>
    <n v="0.98480509999999999"/>
    <n v="6.1451770000000003E-2"/>
    <n v="16.025659999999998"/>
    <n v="1411"/>
    <n v="430.37630000000001"/>
    <n v="0.30501509999999998"/>
    <n v="450.53739999999999"/>
    <n v="2256.268"/>
    <n v="-1.3739189999999999"/>
    <n v="1631.5229999999999"/>
    <n v="1221.289"/>
    <n v="0.17610110000000001"/>
    <n v="26269"/>
    <n v="971.71550000000002"/>
    <n v="0.77885970000000004"/>
    <n v="451"/>
    <n v="80"/>
    <n v="4494"/>
    <n v="0.97146560000000004"/>
    <n v="355.4434"/>
    <n v="91.158879999999996"/>
    <n v="22.817489999999999"/>
    <n v="91.158879999999996"/>
    <n v="22.817489999999999"/>
    <n v="91.158879999999996"/>
    <n v="22.817489999999999"/>
    <n v="450.57130000000001"/>
    <n v="35549.99"/>
    <n v="1100.4639999999999"/>
    <n v="132"/>
    <n v="2.853437E-2"/>
    <n v="22389770"/>
    <n v="1.046257"/>
  </r>
  <r>
    <n v="51"/>
    <s v="080383-R4"/>
    <s v="Cicer arietinum"/>
    <x v="1"/>
    <x v="2"/>
    <n v="4"/>
    <s v="SI"/>
    <n v="3"/>
    <n v="18"/>
    <d v="2020-05-11T11:13:30"/>
    <x v="0"/>
    <n v="43080"/>
    <s v="RGB_Side_Far_0"/>
    <n v="5840"/>
    <n v="46946590"/>
    <n v="8621509"/>
    <n v="1.3765069999999999"/>
    <n v="0.25278869999999998"/>
    <n v="5.4452870000000004"/>
    <n v="5840"/>
    <n v="1"/>
    <n v="0"/>
    <n v="0"/>
    <n v="3534"/>
    <n v="2138.5540000000001"/>
    <n v="0.60513700000000004"/>
    <n v="349.50959999999998"/>
    <n v="335.73509999999999"/>
    <n v="0.90060589999999996"/>
    <n v="1206.2950000000001"/>
    <n v="2885.1489999999999"/>
    <n v="0.12345680000000001"/>
    <n v="47304"/>
    <n v="868.2826"/>
    <n v="0.4756802"/>
    <n v="240"/>
    <n v="297"/>
    <n v="5575"/>
    <n v="0.95462329999999995"/>
    <n v="347"/>
    <n v="0"/>
    <n v="78.484250000000003"/>
    <n v="24.600549999999998"/>
    <n v="78.484250000000003"/>
    <n v="24.600549999999998"/>
    <n v="78.484250000000003"/>
    <n v="24.600549999999998"/>
    <n v="349.50990000000002"/>
    <n v="69878.899999999994"/>
    <n v="19.301030000000001"/>
    <n v="265"/>
    <n v="4.5376710000000001E-2"/>
    <n v="55568100"/>
    <n v="1.6292949999999999"/>
    <s v="RGB_Side_Far_4"/>
    <n v="5585"/>
    <n v="37426430"/>
    <n v="5250533"/>
    <n v="1.199864"/>
    <n v="0.16832829999999999"/>
    <n v="7.1281189999999999"/>
    <n v="5585"/>
    <n v="1"/>
    <n v="0"/>
    <n v="0"/>
    <n v="3069"/>
    <n v="1686.4390000000001"/>
    <n v="0.54950759999999998"/>
    <n v="331.94279999999998"/>
    <n v="2044.69"/>
    <n v="-0.94095669999999998"/>
    <n v="1209.914"/>
    <n v="2869.0630000000001"/>
    <n v="0.16076109999999999"/>
    <n v="34741"/>
    <n v="791.04169999999999"/>
    <n v="0.56842649999999995"/>
    <n v="185"/>
    <n v="307"/>
    <n v="5432"/>
    <n v="0.97260519999999995"/>
    <n v="359"/>
    <n v="0"/>
    <n v="77.01343"/>
    <n v="21.847449999999998"/>
    <n v="77.01343"/>
    <n v="21.847449999999998"/>
    <n v="77.01343"/>
    <n v="21.847449999999998"/>
    <n v="331.94299999999998"/>
    <n v="52487.61"/>
    <n v="748.56859999999995"/>
    <n v="153"/>
    <n v="2.7394809999999999E-2"/>
    <n v="42676960"/>
    <n v="1.3681920000000001"/>
    <s v="RGB_Side_Lower_0"/>
    <n v="7612"/>
    <n v="89935220"/>
    <n v="15163470"/>
    <n v="1.5521450000000001"/>
    <n v="0.2616984"/>
    <n v="5.9310450000000001"/>
    <n v="2277"/>
    <n v="0.29913289999999998"/>
    <n v="5335"/>
    <n v="0.70086709999999997"/>
    <n v="2381"/>
    <n v="744.7663"/>
    <n v="0.31279560000000001"/>
    <n v="345.39830000000001"/>
    <n v="8635.3780000000006"/>
    <n v="-2.677219"/>
    <n v="980.92750000000001"/>
    <n v="2878.489"/>
    <n v="0.13358600000000001"/>
    <n v="56982"/>
    <n v="934.1893"/>
    <n v="0.50615149999999998"/>
    <n v="279"/>
    <n v="308"/>
    <n v="7599"/>
    <n v="0.99829210000000002"/>
    <n v="45"/>
    <n v="262"/>
    <n v="84.718209999999999"/>
    <n v="22.113399999999999"/>
    <n v="84.718209999999999"/>
    <n v="22.113399999999999"/>
    <n v="84.718209999999999"/>
    <n v="22.113399999999999"/>
    <n v="346.86720000000003"/>
    <n v="81698.490000000005"/>
    <n v="9796.3410000000003"/>
    <n v="13"/>
    <n v="1.70783E-3"/>
    <n v="105098700"/>
    <n v="1.8138430000000001"/>
    <s v="RGB_Side_Lower_4"/>
    <n v="8404"/>
    <n v="111190600"/>
    <n v="12329730"/>
    <n v="1.57433"/>
    <n v="0.1745747"/>
    <n v="9.0180880000000005"/>
    <n v="2414"/>
    <n v="0.28724420000000001"/>
    <n v="5990"/>
    <n v="0.7127559"/>
    <n v="2552"/>
    <n v="774.9529"/>
    <n v="0.30366490000000002"/>
    <n v="383.71339999999998"/>
    <n v="3134.9"/>
    <n v="0.27523880000000001"/>
    <n v="978.23469999999998"/>
    <n v="2878.1439999999998"/>
    <n v="0.15760850000000001"/>
    <n v="53322"/>
    <n v="948.73609999999996"/>
    <n v="0.64057790000000003"/>
    <n v="240"/>
    <n v="347"/>
    <n v="8390"/>
    <n v="0.9983341"/>
    <n v="79"/>
    <n v="267"/>
    <n v="88.204070000000002"/>
    <n v="23.265160000000002"/>
    <n v="88.204070000000002"/>
    <n v="23.265160000000002"/>
    <n v="88.204070000000002"/>
    <n v="23.265160000000002"/>
    <n v="383.70350000000002"/>
    <n v="80961.06"/>
    <n v="1169.395"/>
    <n v="14"/>
    <n v="1.665873E-3"/>
    <n v="123520300"/>
    <n v="1.7489049999999999"/>
    <s v="RGB_Side_Upper_0"/>
    <n v="3374"/>
    <n v="11495460"/>
    <n v="1086423"/>
    <n v="1.0098020000000001"/>
    <n v="9.5435259999999994E-2"/>
    <n v="10.581009999999999"/>
    <n v="3374"/>
    <n v="1"/>
    <n v="0"/>
    <n v="0"/>
    <n v="1180"/>
    <n v="412.68520000000001"/>
    <n v="0.34973330000000002"/>
    <n v="215.93520000000001"/>
    <n v="550.56349999999998"/>
    <n v="-1.2990250000000001"/>
    <n v="1292.6189999999999"/>
    <n v="2502.2420000000002"/>
    <n v="0.25616879999999997"/>
    <n v="13171"/>
    <n v="507.38409999999999"/>
    <n v="0.68443109999999996"/>
    <n v="91"/>
    <n v="210"/>
    <n v="3337"/>
    <n v="0.98903379999999996"/>
    <n v="255"/>
    <n v="0"/>
    <n v="86.78246"/>
    <n v="19.08717"/>
    <n v="86.78246"/>
    <n v="19.08717"/>
    <n v="86.78246"/>
    <n v="19.08717"/>
    <n v="215.93539999999999"/>
    <n v="17548.54"/>
    <n v="89.84"/>
    <n v="37"/>
    <n v="1.0966210000000001E-2"/>
    <n v="12581880"/>
    <n v="1.105237"/>
    <s v="RGB_Side_Upper_4"/>
    <n v="3587"/>
    <n v="13682490"/>
    <n v="940619.6"/>
    <n v="1.0634140000000001"/>
    <n v="7.3105699999999996E-2"/>
    <n v="14.546250000000001"/>
    <n v="3587"/>
    <n v="1"/>
    <n v="0"/>
    <n v="0"/>
    <n v="1094"/>
    <n v="333.65929999999997"/>
    <n v="0.30499019999999999"/>
    <n v="208.61449999999999"/>
    <n v="1797.828"/>
    <n v="-1.7101280000000001"/>
    <n v="1296.623"/>
    <n v="2489.9859999999999"/>
    <n v="0.28456959999999998"/>
    <n v="12605"/>
    <n v="493.75330000000002"/>
    <n v="0.75925359999999997"/>
    <n v="94"/>
    <n v="209"/>
    <n v="3520"/>
    <n v="0.98132149999999996"/>
    <n v="261"/>
    <n v="0"/>
    <n v="85.563419999999994"/>
    <n v="20.750900000000001"/>
    <n v="85.563419999999994"/>
    <n v="20.750900000000001"/>
    <n v="85.563419999999994"/>
    <n v="20.750900000000001"/>
    <n v="208.6147"/>
    <n v="15465.42"/>
    <n v="901.08280000000002"/>
    <n v="67"/>
    <n v="1.867856E-2"/>
    <n v="14623110"/>
    <n v="1.13652"/>
    <s v="RGB_TV"/>
    <n v="8678"/>
    <n v="52618470"/>
    <n v="9728838"/>
    <n v="0.69871320000000003"/>
    <n v="0.12918789999999999"/>
    <n v="5.4085049999999999"/>
    <n v="2260"/>
    <n v="588.56880000000001"/>
    <n v="0.26042870000000001"/>
    <n v="509.2946"/>
    <n v="4188.9380000000001"/>
    <n v="2.2777189999999998"/>
    <n v="1594.086"/>
    <n v="1219.7239999999999"/>
    <n v="0.12517130000000001"/>
    <n v="69329"/>
    <n v="1206.6790000000001"/>
    <n v="0.4732267"/>
    <n v="507"/>
    <n v="184"/>
    <n v="8442"/>
    <n v="0.97280480000000003"/>
    <n v="364.57369999999997"/>
    <n v="90.399169999999998"/>
    <n v="22.10473"/>
    <n v="90.399169999999998"/>
    <n v="22.10473"/>
    <n v="90.399169999999998"/>
    <n v="22.10473"/>
    <n v="511.2876"/>
    <n v="92286.83"/>
    <n v="2022.0329999999999"/>
    <n v="236"/>
    <n v="2.7195210000000001E-2"/>
    <n v="62347310"/>
    <n v="0.827901"/>
  </r>
  <r>
    <n v="52"/>
    <s v="080357-R4"/>
    <s v="Cicer arietinum"/>
    <x v="3"/>
    <x v="1"/>
    <n v="4"/>
    <s v="SI"/>
    <n v="2"/>
    <n v="17"/>
    <d v="2020-05-11T11:15:04"/>
    <x v="0"/>
    <n v="43518"/>
    <s v="RGB_Side_Far_0"/>
    <n v="5225"/>
    <n v="28841670"/>
    <n v="7843138"/>
    <n v="1.0564469999999999"/>
    <n v="0.28728779999999998"/>
    <n v="3.6773120000000001"/>
    <n v="5225"/>
    <n v="1"/>
    <n v="0"/>
    <n v="0"/>
    <n v="2756"/>
    <n v="1453.691"/>
    <n v="0.52746409999999999"/>
    <n v="296.58890000000002"/>
    <n v="2078.761"/>
    <n v="0.68550679999999997"/>
    <n v="1222.479"/>
    <n v="2865.509"/>
    <n v="0.13333500000000001"/>
    <n v="39187"/>
    <n v="780.37519999999995"/>
    <n v="0.3276463"/>
    <n v="279"/>
    <n v="241"/>
    <n v="5058"/>
    <n v="0.96803830000000002"/>
    <n v="318"/>
    <n v="0"/>
    <n v="76.305070000000001"/>
    <n v="23.184059999999999"/>
    <n v="76.305070000000001"/>
    <n v="23.184059999999999"/>
    <n v="76.305070000000001"/>
    <n v="23.184059999999999"/>
    <n v="298.27010000000001"/>
    <n v="49814.38"/>
    <n v="827.03269999999998"/>
    <n v="167"/>
    <n v="3.1961719999999999E-2"/>
    <n v="36684800"/>
    <n v="1.3437349999999999"/>
    <s v="RGB_Side_Far_4"/>
    <n v="4860"/>
    <n v="24786940"/>
    <n v="10618360"/>
    <n v="1.049423"/>
    <n v="0.44955689999999998"/>
    <n v="2.334349"/>
    <n v="4860"/>
    <n v="1"/>
    <n v="0"/>
    <n v="0"/>
    <n v="2584"/>
    <n v="1373.88"/>
    <n v="0.53168729999999997"/>
    <n v="296.13850000000002"/>
    <n v="3445.5419999999999"/>
    <n v="2.7194069999999999"/>
    <n v="1235.3219999999999"/>
    <n v="2864.473"/>
    <n v="0.10895150000000001"/>
    <n v="44607"/>
    <n v="811.80690000000004"/>
    <n v="0.16014619999999999"/>
    <n v="288"/>
    <n v="252"/>
    <n v="4674"/>
    <n v="0.96172840000000004"/>
    <n v="325"/>
    <n v="0"/>
    <n v="78.505350000000007"/>
    <n v="24.085819999999998"/>
    <n v="78.505350000000007"/>
    <n v="24.085819999999998"/>
    <n v="78.505350000000007"/>
    <n v="24.085819999999998"/>
    <n v="297.34629999999999"/>
    <n v="58541.33"/>
    <n v="2442.748"/>
    <n v="186"/>
    <n v="3.8271609999999998E-2"/>
    <n v="35405300"/>
    <n v="1.49898"/>
    <s v="RGB_Side_Lower_0"/>
    <n v="6695"/>
    <n v="57114580"/>
    <n v="4281320"/>
    <n v="1.274224"/>
    <n v="9.5516100000000007E-2"/>
    <n v="13.34041"/>
    <n v="3068"/>
    <n v="0.4582524"/>
    <n v="3627"/>
    <n v="0.5417476"/>
    <n v="1959"/>
    <n v="573.21600000000001"/>
    <n v="0.29260639999999999"/>
    <n v="346.77080000000001"/>
    <n v="3029.3220000000001"/>
    <n v="-6.5864830000000003"/>
    <n v="976.03819999999996"/>
    <n v="2835.3319999999999"/>
    <n v="0.21474850000000001"/>
    <n v="31176"/>
    <n v="789.12670000000003"/>
    <n v="0.74051869999999997"/>
    <n v="171"/>
    <n v="342"/>
    <n v="6691"/>
    <n v="0.99940249999999997"/>
    <n v="73"/>
    <n v="268"/>
    <n v="81.012550000000005"/>
    <n v="22.194430000000001"/>
    <n v="81.012550000000005"/>
    <n v="22.194430000000001"/>
    <n v="81.012550000000005"/>
    <n v="22.194430000000001"/>
    <n v="346.77100000000002"/>
    <n v="40820.21"/>
    <n v="1370.693"/>
    <n v="4"/>
    <n v="5.9746080000000002E-4"/>
    <n v="61395900"/>
    <n v="1.36974"/>
    <s v="RGB_Side_Lower_4"/>
    <n v="6978"/>
    <n v="64128190"/>
    <n v="11353380"/>
    <n v="1.3170040000000001"/>
    <n v="0.23316480000000001"/>
    <n v="5.6483809999999997"/>
    <n v="3552"/>
    <n v="0.50902840000000005"/>
    <n v="3426"/>
    <n v="0.49097160000000001"/>
    <n v="2190"/>
    <n v="687.31730000000005"/>
    <n v="0.3138435"/>
    <n v="347.14409999999998"/>
    <n v="3824.6750000000002"/>
    <n v="-7.8936609999999998"/>
    <n v="979.11329999999998"/>
    <n v="2824.3330000000001"/>
    <n v="0.15231149999999999"/>
    <n v="45814"/>
    <n v="867.66780000000006"/>
    <n v="0.48884549999999999"/>
    <n v="200"/>
    <n v="348"/>
    <n v="6967"/>
    <n v="0.99842359999999997"/>
    <n v="80"/>
    <n v="267"/>
    <n v="81.240750000000006"/>
    <n v="19.5746"/>
    <n v="81.240750000000006"/>
    <n v="19.5746"/>
    <n v="81.240750000000006"/>
    <n v="19.5746"/>
    <n v="348.20729999999998"/>
    <n v="65336.65"/>
    <n v="2096.3220000000001"/>
    <n v="11"/>
    <n v="1.576383E-3"/>
    <n v="75481570"/>
    <n v="1.5501689999999999"/>
    <s v="RGB_Side_Upper_0"/>
    <n v="4149"/>
    <n v="10052220"/>
    <n v="6482564"/>
    <n v="0.58394939999999995"/>
    <n v="0.37658239999999998"/>
    <n v="1.5506549999999999"/>
    <n v="4149"/>
    <n v="1"/>
    <n v="0"/>
    <n v="0"/>
    <n v="1587"/>
    <n v="607.03039999999999"/>
    <n v="0.3825018"/>
    <n v="186.9358"/>
    <n v="1825.0360000000001"/>
    <n v="-5.011889"/>
    <n v="1313.703"/>
    <n v="2486.7330000000002"/>
    <n v="0.19660710000000001"/>
    <n v="21103"/>
    <n v="555.77120000000002"/>
    <n v="4.6607540000000003E-2"/>
    <n v="168"/>
    <n v="177"/>
    <n v="4101"/>
    <n v="0.98843099999999995"/>
    <n v="229"/>
    <n v="0"/>
    <n v="88.328990000000005"/>
    <n v="18.528089999999999"/>
    <n v="88.328990000000005"/>
    <n v="18.528089999999999"/>
    <n v="88.328990000000005"/>
    <n v="18.528089999999999"/>
    <n v="193.38290000000001"/>
    <n v="29006.78"/>
    <n v="802.78510000000006"/>
    <n v="48"/>
    <n v="1.1569050000000001E-2"/>
    <n v="16534790"/>
    <n v="0.96053180000000005"/>
    <s v="RGB_Side_Upper_4"/>
    <n v="4553"/>
    <n v="12750250"/>
    <n v="5762204"/>
    <n v="0.61506819999999995"/>
    <n v="0.27796710000000002"/>
    <n v="2.2127379999999999"/>
    <n v="4553"/>
    <n v="1"/>
    <n v="0"/>
    <n v="0"/>
    <n v="1609"/>
    <n v="568.60990000000004"/>
    <n v="0.35339340000000002"/>
    <n v="194.85890000000001"/>
    <n v="2089.7640000000001"/>
    <n v="-3.9089040000000002"/>
    <n v="1321.6130000000001"/>
    <n v="2484.89"/>
    <n v="0.2246177"/>
    <n v="20270"/>
    <n v="550.57190000000003"/>
    <n v="0.14248959999999999"/>
    <n v="169"/>
    <n v="183"/>
    <n v="4478"/>
    <n v="0.98352740000000005"/>
    <n v="240"/>
    <n v="0"/>
    <n v="87.434219999999996"/>
    <n v="19.27861"/>
    <n v="87.434219999999996"/>
    <n v="19.27861"/>
    <n v="87.434219999999996"/>
    <n v="19.27861"/>
    <n v="195.4709"/>
    <n v="28484.33"/>
    <n v="959.17240000000004"/>
    <n v="75"/>
    <n v="1.647266E-2"/>
    <n v="18512450"/>
    <n v="0.89303520000000003"/>
    <s v="RGB_TV"/>
    <n v="11058"/>
    <n v="47412070"/>
    <n v="23116150"/>
    <n v="0.38773570000000002"/>
    <n v="0.18904370000000001"/>
    <n v="2.051037"/>
    <n v="2737"/>
    <n v="677.4434"/>
    <n v="0.24751310000000001"/>
    <n v="482.42099999999999"/>
    <n v="790.01430000000005"/>
    <n v="1.3742650000000001"/>
    <n v="1606.318"/>
    <n v="1192.337"/>
    <n v="0.18643470000000001"/>
    <n v="59313"/>
    <n v="1140.134"/>
    <n v="0.11867"/>
    <n v="482"/>
    <n v="205"/>
    <n v="10831"/>
    <n v="0.97947189999999995"/>
    <n v="355.23790000000002"/>
    <n v="91.56738"/>
    <n v="21.2318"/>
    <n v="91.56738"/>
    <n v="21.2318"/>
    <n v="91.56738"/>
    <n v="21.2318"/>
    <n v="482.4212"/>
    <n v="96094.35"/>
    <n v="56.440820000000002"/>
    <n v="227"/>
    <n v="2.052812E-2"/>
    <n v="70528220"/>
    <n v="0.57677940000000005"/>
  </r>
  <r>
    <n v="53"/>
    <s v="080356-R4"/>
    <s v="Cicer arietinum"/>
    <x v="4"/>
    <x v="0"/>
    <n v="4"/>
    <s v="SI"/>
    <n v="2"/>
    <n v="16"/>
    <d v="2020-05-11T11:16:37"/>
    <x v="0"/>
    <n v="40213"/>
    <s v="RGB_Side_Far_0"/>
    <n v="4772"/>
    <n v="16919440"/>
    <n v="14027080"/>
    <n v="0.74299380000000004"/>
    <n v="0.61597970000000002"/>
    <n v="1.206199"/>
    <n v="4772"/>
    <n v="1"/>
    <n v="0"/>
    <n v="0"/>
    <n v="2989"/>
    <n v="1872.1959999999999"/>
    <n v="0.62636210000000003"/>
    <n v="276.0652"/>
    <n v="1291.058"/>
    <n v="-8.6245150000000006"/>
    <n v="1299.711"/>
    <n v="2884.8629999999998"/>
    <n v="0.1163704"/>
    <n v="41007"/>
    <n v="780.90940000000001"/>
    <n v="8.7353889999999997E-3"/>
    <n v="277"/>
    <n v="250"/>
    <n v="4544"/>
    <n v="0.95222130000000005"/>
    <n v="302"/>
    <n v="0"/>
    <n v="82.071460000000002"/>
    <n v="27.134740000000001"/>
    <n v="82.071460000000002"/>
    <n v="27.134740000000001"/>
    <n v="82.071460000000002"/>
    <n v="27.134740000000001"/>
    <n v="285.08670000000001"/>
    <n v="49552.01"/>
    <n v="349.29399999999998"/>
    <n v="228"/>
    <n v="4.7778710000000002E-2"/>
    <n v="30946520"/>
    <n v="1.3589739999999999"/>
    <s v="RGB_Side_Far_4"/>
    <n v="4755"/>
    <n v="15414500"/>
    <n v="9755054"/>
    <n v="0.68175509999999995"/>
    <n v="0.4314482"/>
    <n v="1.580155"/>
    <n v="4755"/>
    <n v="1"/>
    <n v="0"/>
    <n v="0"/>
    <n v="2832"/>
    <n v="1686.693"/>
    <n v="0.59558359999999999"/>
    <n v="251.1772"/>
    <n v="2026.749"/>
    <n v="-0.85508600000000001"/>
    <n v="1280.7850000000001"/>
    <n v="2877.34"/>
    <n v="0.15072269999999999"/>
    <n v="31548"/>
    <n v="710.52639999999997"/>
    <n v="5.0558819999999997E-2"/>
    <n v="235"/>
    <n v="250"/>
    <n v="4610"/>
    <n v="0.96950579999999997"/>
    <n v="301"/>
    <n v="0"/>
    <n v="81.371399999999994"/>
    <n v="25.880379999999999"/>
    <n v="81.371399999999994"/>
    <n v="25.880379999999999"/>
    <n v="81.371399999999994"/>
    <n v="25.880379999999999"/>
    <n v="256.10640000000001"/>
    <n v="43299.07"/>
    <n v="863.87159999999994"/>
    <n v="145"/>
    <n v="3.0494219999999999E-2"/>
    <n v="25169550"/>
    <n v="1.1132029999999999"/>
    <s v="RGB_Side_Lower_0"/>
    <n v="6047"/>
    <n v="35174170"/>
    <n v="21919480"/>
    <n v="0.96193099999999998"/>
    <n v="0.59944640000000005"/>
    <n v="1.6046990000000001"/>
    <n v="1020"/>
    <n v="0.16867869999999999"/>
    <n v="5027"/>
    <n v="0.83132130000000004"/>
    <n v="2134"/>
    <n v="753.09339999999997"/>
    <n v="0.3529023"/>
    <n v="306.89409999999998"/>
    <n v="2904.0569999999998"/>
    <n v="-18.309470000000001"/>
    <n v="1071.3430000000001"/>
    <n v="2857.5129999999999"/>
    <n v="0.11750190000000001"/>
    <n v="51463"/>
    <n v="878.35770000000002"/>
    <n v="5.3896850000000003E-2"/>
    <n v="279"/>
    <n v="306"/>
    <n v="5974"/>
    <n v="0.98792789999999997"/>
    <n v="40"/>
    <n v="265"/>
    <n v="83.171989999999994"/>
    <n v="20.86514"/>
    <n v="83.171989999999994"/>
    <n v="20.86514"/>
    <n v="83.171989999999994"/>
    <n v="20.86514"/>
    <n v="319.15949999999998"/>
    <n v="69796.45"/>
    <n v="1394.6659999999999"/>
    <n v="73"/>
    <n v="1.2072100000000001E-2"/>
    <n v="57093660"/>
    <n v="1.5613779999999999"/>
    <s v="RGB_Side_Lower_4"/>
    <n v="7265"/>
    <n v="39032160"/>
    <n v="25855740"/>
    <n v="0.73952249999999997"/>
    <n v="0.48987560000000002"/>
    <n v="1.5096130000000001"/>
    <n v="917"/>
    <n v="0.12622159999999999"/>
    <n v="6348"/>
    <n v="0.87377839999999996"/>
    <n v="2461"/>
    <n v="833.65740000000005"/>
    <n v="0.33874739999999998"/>
    <n v="308.4153"/>
    <n v="2909.087"/>
    <n v="-17.718039999999998"/>
    <n v="1071.405"/>
    <n v="2871.5859999999998"/>
    <n v="0.14181969999999999"/>
    <n v="51227"/>
    <n v="879.96540000000005"/>
    <n v="4.1235130000000002E-2"/>
    <n v="285"/>
    <n v="305"/>
    <n v="7185"/>
    <n v="0.98898830000000004"/>
    <n v="35"/>
    <n v="269"/>
    <n v="85.172060000000002"/>
    <n v="20.962409999999998"/>
    <n v="85.172060000000002"/>
    <n v="20.962409999999998"/>
    <n v="85.172060000000002"/>
    <n v="20.962409999999998"/>
    <n v="316.58760000000001"/>
    <n v="67648.59"/>
    <n v="1164.8710000000001"/>
    <n v="80"/>
    <n v="1.1011699999999999E-2"/>
    <n v="64887900"/>
    <n v="1.229398"/>
    <s v="RGB_Side_Upper_0"/>
    <n v="4660"/>
    <n v="9102488"/>
    <n v="2468259"/>
    <n v="0.41916809999999999"/>
    <n v="0.1136629"/>
    <n v="3.6878169999999999"/>
    <n v="4660"/>
    <n v="1"/>
    <n v="0"/>
    <n v="0"/>
    <n v="1592"/>
    <n v="543.87639999999999"/>
    <n v="0.34163090000000002"/>
    <n v="176.23849999999999"/>
    <n v="555.36249999999995"/>
    <n v="-0.67891259999999998"/>
    <n v="1324.722"/>
    <n v="2534.62"/>
    <n v="0.36414780000000002"/>
    <n v="12797"/>
    <n v="444.92520000000002"/>
    <n v="0.32874419999999999"/>
    <n v="127"/>
    <n v="158"/>
    <n v="4614"/>
    <n v="0.99012880000000003"/>
    <n v="181"/>
    <n v="0"/>
    <n v="89.431110000000004"/>
    <n v="19.968699999999998"/>
    <n v="89.431110000000004"/>
    <n v="19.968699999999998"/>
    <n v="89.431110000000004"/>
    <n v="19.968699999999998"/>
    <n v="176.23869999999999"/>
    <n v="15896.72"/>
    <n v="66.186160000000001"/>
    <n v="46"/>
    <n v="9.8712439999999995E-3"/>
    <n v="11570750"/>
    <n v="0.5328311"/>
    <s v="RGB_Side_Upper_4"/>
    <n v="4315"/>
    <n v="8035296"/>
    <n v="1352415"/>
    <n v="0.43155909999999997"/>
    <n v="7.2635389999999994E-2"/>
    <n v="5.9414439999999997"/>
    <n v="4315"/>
    <n v="1"/>
    <n v="0"/>
    <n v="0"/>
    <n v="1454"/>
    <n v="489.94580000000002"/>
    <n v="0.33696409999999999"/>
    <n v="167.58580000000001"/>
    <n v="487.42140000000001"/>
    <n v="0.86625479999999999"/>
    <n v="1309.5429999999999"/>
    <n v="2536.2640000000001"/>
    <n v="0.43314589999999997"/>
    <n v="9962"/>
    <n v="414.4067"/>
    <n v="0.50676670000000001"/>
    <n v="74"/>
    <n v="167"/>
    <n v="4285"/>
    <n v="0.99304749999999997"/>
    <n v="187"/>
    <n v="0"/>
    <n v="89.703829999999996"/>
    <n v="18.289390000000001"/>
    <n v="89.703829999999996"/>
    <n v="18.289390000000001"/>
    <n v="89.703829999999996"/>
    <n v="18.289390000000001"/>
    <n v="167.58600000000001"/>
    <n v="11743.18"/>
    <n v="55.058999999999997"/>
    <n v="30"/>
    <n v="6.9524909999999999E-3"/>
    <n v="9387711"/>
    <n v="0.50419449999999999"/>
    <s v="RGB_TV"/>
    <n v="8399"/>
    <n v="38933420"/>
    <n v="4591186"/>
    <n v="0.55190899999999998"/>
    <n v="6.508332E-2"/>
    <n v="8.4800369999999994"/>
    <n v="2253"/>
    <n v="604.3587"/>
    <n v="0.26824619999999999"/>
    <n v="442.63420000000002"/>
    <n v="3011.7379999999998"/>
    <n v="-2.0524089999999999"/>
    <n v="1665.623"/>
    <n v="1245.2560000000001"/>
    <n v="0.22744259999999999"/>
    <n v="36928"/>
    <n v="973.96090000000004"/>
    <n v="0.62256889999999998"/>
    <n v="442"/>
    <n v="134"/>
    <n v="8213"/>
    <n v="0.97785449999999996"/>
    <n v="355.50810000000001"/>
    <n v="92.497680000000003"/>
    <n v="21.964670000000002"/>
    <n v="92.497680000000003"/>
    <n v="21.964670000000002"/>
    <n v="92.497680000000003"/>
    <n v="21.964670000000002"/>
    <n v="442.65230000000003"/>
    <n v="55446.36"/>
    <n v="1079.9580000000001"/>
    <n v="186"/>
    <n v="2.214549E-2"/>
    <n v="43524610"/>
    <n v="0.61699230000000005"/>
  </r>
  <r>
    <n v="54"/>
    <s v="080358-R4"/>
    <s v="Cicer arietinum"/>
    <x v="0"/>
    <x v="0"/>
    <n v="4"/>
    <s v="SI"/>
    <n v="2"/>
    <n v="18"/>
    <d v="2020-05-11T11:18:09"/>
    <x v="0"/>
    <n v="66318"/>
    <s v="RGB_Side_Far_0"/>
    <n v="7231"/>
    <n v="52994640"/>
    <n v="9837870"/>
    <n v="1.0135270000000001"/>
    <n v="0.18815000000000001"/>
    <n v="5.3868"/>
    <n v="7231"/>
    <n v="1"/>
    <n v="0"/>
    <n v="0"/>
    <n v="3381"/>
    <n v="1580.855"/>
    <n v="0.46757019999999999"/>
    <n v="317.05680000000001"/>
    <n v="3730.585"/>
    <n v="0.33116299999999999"/>
    <n v="1224.6690000000001"/>
    <n v="2864.0210000000002"/>
    <n v="0.17905160000000001"/>
    <n v="40385"/>
    <n v="837.91639999999995"/>
    <n v="0.47176859999999998"/>
    <n v="252"/>
    <n v="270"/>
    <n v="7093"/>
    <n v="0.98091550000000005"/>
    <n v="327"/>
    <n v="0"/>
    <n v="77.524410000000003"/>
    <n v="20.440259999999999"/>
    <n v="77.524410000000003"/>
    <n v="20.440259999999999"/>
    <n v="77.524410000000003"/>
    <n v="20.440259999999999"/>
    <n v="321.64409999999998"/>
    <n v="63388.25"/>
    <n v="1924.6669999999999"/>
    <n v="138"/>
    <n v="1.9084500000000001E-2"/>
    <n v="62832510"/>
    <n v="1.2016770000000001"/>
    <s v="RGB_Side_Far_4"/>
    <n v="7353"/>
    <n v="53434460"/>
    <n v="6716955"/>
    <n v="0.98830790000000002"/>
    <n v="0.12423480000000001"/>
    <n v="7.9551610000000004"/>
    <n v="7353"/>
    <n v="1"/>
    <n v="0"/>
    <n v="0"/>
    <n v="3628"/>
    <n v="1790.07"/>
    <n v="0.49340410000000001"/>
    <n v="306.29719999999998"/>
    <n v="5007.2169999999996"/>
    <n v="0.95791170000000003"/>
    <n v="1243.0419999999999"/>
    <n v="2864.9879999999998"/>
    <n v="0.22735140000000001"/>
    <n v="32342"/>
    <n v="759.86469999999997"/>
    <n v="0.60320870000000004"/>
    <n v="199"/>
    <n v="278"/>
    <n v="7194"/>
    <n v="0.97837620000000003"/>
    <n v="333"/>
    <n v="0"/>
    <n v="77.878420000000006"/>
    <n v="21.490870000000001"/>
    <n v="77.878420000000006"/>
    <n v="21.490870000000001"/>
    <n v="77.878420000000006"/>
    <n v="21.490870000000001"/>
    <n v="306.46910000000003"/>
    <n v="45360.3"/>
    <n v="3409.7950000000001"/>
    <n v="159"/>
    <n v="2.162383E-2"/>
    <n v="60151410"/>
    <n v="1.1125430000000001"/>
    <s v="RGB_Side_Lower_0"/>
    <n v="13160"/>
    <n v="88998520"/>
    <n v="43813530"/>
    <n v="0.51389099999999999"/>
    <n v="0.25298599999999999"/>
    <n v="2.0313020000000002"/>
    <n v="7096"/>
    <n v="0.53920970000000001"/>
    <n v="6064"/>
    <n v="0.46079029999999999"/>
    <n v="2688"/>
    <n v="549.03830000000005"/>
    <n v="0.2042553"/>
    <n v="314.03980000000001"/>
    <n v="2149.5700000000002"/>
    <n v="4.1735449999999998"/>
    <n v="983.06020000000001"/>
    <n v="2821.0340000000001"/>
    <n v="0.26271660000000002"/>
    <n v="50092"/>
    <n v="914.30650000000003"/>
    <n v="0.115748"/>
    <n v="315"/>
    <n v="276"/>
    <n v="13151"/>
    <n v="0.99931610000000004"/>
    <n v="52"/>
    <n v="223"/>
    <n v="83.681529999999995"/>
    <n v="17.320129999999999"/>
    <n v="83.681529999999995"/>
    <n v="17.320129999999999"/>
    <n v="83.681529999999995"/>
    <n v="17.320129999999999"/>
    <n v="342.87799999999999"/>
    <n v="75358.899999999994"/>
    <n v="351.11329999999998"/>
    <n v="9"/>
    <n v="6.8389060000000003E-4"/>
    <n v="132812000"/>
    <n v="0.76687700000000003"/>
    <s v="RGB_Side_Lower_4"/>
    <n v="13340"/>
    <n v="112366700"/>
    <n v="23449640"/>
    <n v="0.63143099999999996"/>
    <n v="0.13177240000000001"/>
    <n v="4.7918310000000002"/>
    <n v="6532"/>
    <n v="0.48965520000000001"/>
    <n v="6808"/>
    <n v="0.51034480000000004"/>
    <n v="2506"/>
    <n v="470.76729999999998"/>
    <n v="0.1878561"/>
    <n v="349.18189999999998"/>
    <n v="1972.433"/>
    <n v="7.4781649999999997"/>
    <n v="996.84460000000001"/>
    <n v="2821.9879999999998"/>
    <n v="0.29986289999999999"/>
    <n v="44487"/>
    <n v="888.41129999999998"/>
    <n v="0.42861379999999999"/>
    <n v="260"/>
    <n v="314"/>
    <n v="13328"/>
    <n v="0.9991004"/>
    <n v="83"/>
    <n v="230"/>
    <n v="83.598500000000001"/>
    <n v="20.987760000000002"/>
    <n v="83.598500000000001"/>
    <n v="20.987760000000002"/>
    <n v="83.598500000000001"/>
    <n v="20.987760000000002"/>
    <n v="349.80070000000001"/>
    <n v="68181.61"/>
    <n v="291.64100000000002"/>
    <n v="12"/>
    <n v="8.9955020000000001E-4"/>
    <n v="135816300"/>
    <n v="0.76320339999999998"/>
    <s v="RGB_Side_Upper_0"/>
    <n v="5586"/>
    <n v="16139250"/>
    <n v="2715185"/>
    <n v="0.51722729999999995"/>
    <n v="8.7015690000000007E-2"/>
    <n v="5.9440689999999998"/>
    <n v="5586"/>
    <n v="1"/>
    <n v="0"/>
    <n v="0"/>
    <n v="1444"/>
    <n v="373.27890000000002"/>
    <n v="0.25850339999999999"/>
    <n v="205.23400000000001"/>
    <n v="469.7056"/>
    <n v="4.4524290000000001E-2"/>
    <n v="1314.99"/>
    <n v="2473.9569999999999"/>
    <n v="0.39249580000000001"/>
    <n v="14232"/>
    <n v="495.74290000000002"/>
    <n v="0.50692179999999998"/>
    <n v="119"/>
    <n v="196"/>
    <n v="5509"/>
    <n v="0.98621550000000002"/>
    <n v="262"/>
    <n v="0"/>
    <n v="85.186899999999994"/>
    <n v="17.981929999999998"/>
    <n v="85.186899999999994"/>
    <n v="17.981929999999998"/>
    <n v="85.186899999999994"/>
    <n v="17.981929999999998"/>
    <n v="205.23419999999999"/>
    <n v="21550.42"/>
    <n v="39.49577"/>
    <n v="77"/>
    <n v="1.378446E-2"/>
    <n v="18854430"/>
    <n v="0.60424299999999997"/>
    <s v="RGB_Side_Upper_4"/>
    <n v="5880"/>
    <n v="17038490"/>
    <n v="3601581"/>
    <n v="0.49280649999999998"/>
    <n v="0.104169"/>
    <n v="4.730836"/>
    <n v="5880"/>
    <n v="1"/>
    <n v="0"/>
    <n v="0"/>
    <n v="1766"/>
    <n v="530.40070000000003"/>
    <n v="0.3003401"/>
    <n v="210.40199999999999"/>
    <n v="6871.5889999999999"/>
    <n v="1.483722"/>
    <n v="1324.0039999999999"/>
    <n v="2474.0929999999998"/>
    <n v="0.3289879"/>
    <n v="17873"/>
    <n v="518.72190000000001"/>
    <n v="0.4238151"/>
    <n v="127"/>
    <n v="211"/>
    <n v="5801"/>
    <n v="0.98656460000000001"/>
    <n v="267"/>
    <n v="0"/>
    <n v="82.752889999999994"/>
    <n v="17.17361"/>
    <n v="82.752889999999994"/>
    <n v="17.17361"/>
    <n v="82.752889999999994"/>
    <n v="17.17361"/>
    <n v="210.40219999999999"/>
    <n v="25282.32"/>
    <n v="8030.3980000000001"/>
    <n v="79"/>
    <n v="1.343537E-2"/>
    <n v="20640070"/>
    <n v="0.59697549999999999"/>
    <s v="RGB_TV"/>
    <n v="13768"/>
    <n v="60410010"/>
    <n v="24110440"/>
    <n v="0.3186891"/>
    <n v="0.1271931"/>
    <n v="2.5055540000000001"/>
    <n v="2915"/>
    <n v="617.1721"/>
    <n v="0.21172279999999999"/>
    <n v="519.44010000000003"/>
    <n v="4045.5419999999999"/>
    <n v="-7.9671789999999998"/>
    <n v="1602.3579999999999"/>
    <n v="1180.5250000000001"/>
    <n v="0.21153549999999999"/>
    <n v="65086"/>
    <n v="1161.3420000000001"/>
    <n v="0.18445030000000001"/>
    <n v="508"/>
    <n v="231"/>
    <n v="13481"/>
    <n v="0.97915459999999999"/>
    <n v="355.56290000000001"/>
    <n v="88.605249999999998"/>
    <n v="19.587499999999999"/>
    <n v="88.605249999999998"/>
    <n v="19.587499999999999"/>
    <n v="88.605249999999998"/>
    <n v="19.587499999999999"/>
    <n v="519.4402"/>
    <n v="99576.36"/>
    <n v="1188.7280000000001"/>
    <n v="287"/>
    <n v="2.084544E-2"/>
    <n v="84520460"/>
    <n v="0.44588220000000001"/>
  </r>
  <r>
    <n v="55"/>
    <s v="080359-R4"/>
    <s v="Cicer arietinum"/>
    <x v="4"/>
    <x v="1"/>
    <n v="4"/>
    <s v="SI"/>
    <n v="2"/>
    <n v="19"/>
    <d v="2020-05-11T11:19:44"/>
    <x v="0"/>
    <n v="35378"/>
    <s v="RGB_Side_Far_0"/>
    <n v="4392"/>
    <n v="14922840"/>
    <n v="3023192"/>
    <n v="0.77361880000000005"/>
    <n v="0.156726"/>
    <n v="4.936121"/>
    <n v="4392"/>
    <n v="1"/>
    <n v="0"/>
    <n v="0"/>
    <n v="2358"/>
    <n v="1265.9749999999999"/>
    <n v="0.53688530000000001"/>
    <n v="234.0299"/>
    <n v="1378.308"/>
    <n v="0.4807592"/>
    <n v="1309.3119999999999"/>
    <n v="2885.3649999999998"/>
    <n v="0.22232350000000001"/>
    <n v="19755"/>
    <n v="583.96199999999999"/>
    <n v="0.43967460000000003"/>
    <n v="141"/>
    <n v="226"/>
    <n v="4274"/>
    <n v="0.97313300000000003"/>
    <n v="285"/>
    <n v="0"/>
    <n v="78.044399999999996"/>
    <n v="23.715489999999999"/>
    <n v="78.044399999999996"/>
    <n v="23.715489999999999"/>
    <n v="78.044399999999996"/>
    <n v="23.715489999999999"/>
    <n v="234.5241"/>
    <n v="27843.13"/>
    <n v="432.54379999999998"/>
    <n v="118"/>
    <n v="2.686703E-2"/>
    <n v="17946040"/>
    <n v="0.93034479999999997"/>
    <s v="RGB_Side_Far_4"/>
    <n v="3650"/>
    <n v="12566740"/>
    <n v="4304758"/>
    <n v="0.94327190000000005"/>
    <n v="0.3231194"/>
    <n v="2.9192670000000001"/>
    <n v="3650"/>
    <n v="1"/>
    <n v="0"/>
    <n v="0"/>
    <n v="1923"/>
    <n v="1013.131"/>
    <n v="0.52684929999999996"/>
    <n v="228.52789999999999"/>
    <n v="2449.3710000000001"/>
    <n v="-4.5772399999999998"/>
    <n v="1306.4380000000001"/>
    <n v="2896.623"/>
    <n v="0.14600579999999999"/>
    <n v="24999"/>
    <n v="615.16330000000005"/>
    <n v="0.23980660000000001"/>
    <n v="190"/>
    <n v="226"/>
    <n v="3565"/>
    <n v="0.97671229999999998"/>
    <n v="278"/>
    <n v="0"/>
    <n v="78.788219999999995"/>
    <n v="23.315190000000001"/>
    <n v="78.788219999999995"/>
    <n v="23.315190000000001"/>
    <n v="78.788219999999995"/>
    <n v="23.315190000000001"/>
    <n v="228.5874"/>
    <n v="31071.09"/>
    <n v="1643.6759999999999"/>
    <n v="85"/>
    <n v="2.328767E-2"/>
    <n v="16871500"/>
    <n v="1.266391"/>
    <s v="RGB_Side_Lower_0"/>
    <n v="6553"/>
    <n v="38377110"/>
    <n v="10328980"/>
    <n v="0.8937003"/>
    <n v="0.24053440000000001"/>
    <n v="3.7154780000000001"/>
    <n v="2739"/>
    <n v="0.41797649999999997"/>
    <n v="3814"/>
    <n v="0.58202350000000003"/>
    <n v="1906"/>
    <n v="554.37760000000003"/>
    <n v="0.29085919999999998"/>
    <n v="300.04829999999998"/>
    <n v="1956.1849999999999"/>
    <n v="-0.9086573"/>
    <n v="1067.096"/>
    <n v="2831.9070000000002"/>
    <n v="0.2183387"/>
    <n v="30013"/>
    <n v="776.93399999999997"/>
    <n v="0.33162029999999998"/>
    <n v="190"/>
    <n v="299"/>
    <n v="6542"/>
    <n v="0.99832140000000003"/>
    <n v="55"/>
    <n v="243"/>
    <n v="81.778270000000006"/>
    <n v="18.937339999999999"/>
    <n v="81.778270000000006"/>
    <n v="18.937339999999999"/>
    <n v="81.778270000000006"/>
    <n v="18.937339999999999"/>
    <n v="305.64409999999998"/>
    <n v="52330"/>
    <n v="583.95540000000005"/>
    <n v="11"/>
    <n v="1.67862E-3"/>
    <n v="48706090"/>
    <n v="1.1342350000000001"/>
    <s v="RGB_Side_Lower_4"/>
    <n v="6685"/>
    <n v="39633440"/>
    <n v="6089677"/>
    <n v="0.88686790000000004"/>
    <n v="0.1362672"/>
    <n v="6.5082990000000001"/>
    <n v="1391"/>
    <n v="0.20807780000000001"/>
    <n v="5294"/>
    <n v="0.79192220000000002"/>
    <n v="2036"/>
    <n v="620.08920000000001"/>
    <n v="0.30456240000000001"/>
    <n v="305.10980000000001"/>
    <n v="3433.8910000000001"/>
    <n v="1.8098369999999999"/>
    <n v="1073.421"/>
    <n v="2850.1210000000001"/>
    <n v="0.25228319999999999"/>
    <n v="26498"/>
    <n v="723.27290000000005"/>
    <n v="0.53821019999999997"/>
    <n v="151"/>
    <n v="305"/>
    <n v="6604"/>
    <n v="0.98788330000000002"/>
    <n v="50"/>
    <n v="254"/>
    <n v="81.026179999999997"/>
    <n v="22.718489999999999"/>
    <n v="81.026179999999997"/>
    <n v="22.718489999999999"/>
    <n v="81.026179999999997"/>
    <n v="22.718489999999999"/>
    <n v="305.11"/>
    <n v="41754.879999999997"/>
    <n v="1763.89"/>
    <n v="81"/>
    <n v="1.2116679999999999E-2"/>
    <n v="45723120"/>
    <n v="1.0231349999999999"/>
    <s v="RGB_Side_Upper_0"/>
    <n v="3047"/>
    <n v="3488320"/>
    <n v="964583.1"/>
    <n v="0.37572620000000001"/>
    <n v="0.103895"/>
    <n v="3.6164019999999999"/>
    <n v="3047"/>
    <n v="1"/>
    <n v="0"/>
    <n v="0"/>
    <n v="946"/>
    <n v="293.70400000000001"/>
    <n v="0.3104693"/>
    <n v="137.20060000000001"/>
    <n v="351.49239999999998"/>
    <n v="7.1858120000000003"/>
    <n v="1339.1790000000001"/>
    <n v="2526.6770000000001"/>
    <n v="0.33772999999999997"/>
    <n v="9022"/>
    <n v="372.49119999999999"/>
    <n v="0.32121939999999999"/>
    <n v="128"/>
    <n v="125"/>
    <n v="3029"/>
    <n v="0.99409250000000005"/>
    <n v="176"/>
    <n v="0"/>
    <n v="88.437479999999994"/>
    <n v="16.833670000000001"/>
    <n v="88.437479999999994"/>
    <n v="16.833670000000001"/>
    <n v="88.437479999999994"/>
    <n v="16.833670000000001"/>
    <n v="137.6352"/>
    <n v="10368"/>
    <n v="40.547069999999998"/>
    <n v="18"/>
    <n v="5.9074499999999999E-3"/>
    <n v="4452904"/>
    <n v="0.47962120000000003"/>
    <s v="RGB_Side_Upper_4"/>
    <n v="3230"/>
    <n v="3829092"/>
    <n v="1432376"/>
    <n v="0.36702079999999998"/>
    <n v="0.13729420000000001"/>
    <n v="2.673244"/>
    <n v="3230"/>
    <n v="1"/>
    <n v="0"/>
    <n v="0"/>
    <n v="1035"/>
    <n v="331.64859999999999"/>
    <n v="0.32043339999999998"/>
    <n v="145.16890000000001"/>
    <n v="957.18079999999998"/>
    <n v="9.4058489999999999"/>
    <n v="1331.069"/>
    <n v="2532.2060000000001"/>
    <n v="0.31325769999999997"/>
    <n v="10311"/>
    <n v="396.76049999999998"/>
    <n v="0.2075004"/>
    <n v="146"/>
    <n v="120"/>
    <n v="3203"/>
    <n v="0.99164090000000005"/>
    <n v="165"/>
    <n v="0"/>
    <n v="89.184209999999993"/>
    <n v="18.019179999999999"/>
    <n v="89.184209999999993"/>
    <n v="18.019179999999999"/>
    <n v="89.184209999999993"/>
    <n v="18.019179999999999"/>
    <n v="145.45359999999999"/>
    <n v="12440.28"/>
    <n v="283.65170000000001"/>
    <n v="27"/>
    <n v="8.3591329999999995E-3"/>
    <n v="5261468"/>
    <n v="0.50431499999999996"/>
    <s v="RGB_TV"/>
    <n v="7821"/>
    <n v="25179600"/>
    <n v="12808290"/>
    <n v="0.41164630000000002"/>
    <n v="0.2093951"/>
    <n v="1.965883"/>
    <n v="2259"/>
    <n v="652.48440000000005"/>
    <n v="0.28883769999999998"/>
    <n v="377.13260000000002"/>
    <n v="3181.0520000000001"/>
    <n v="0.72244620000000004"/>
    <n v="1674.4559999999999"/>
    <n v="1203.5239999999999"/>
    <n v="0.16549230000000001"/>
    <n v="47259"/>
    <n v="977.48289999999997"/>
    <n v="0.1060574"/>
    <n v="371"/>
    <n v="220"/>
    <n v="7634"/>
    <n v="0.97609000000000001"/>
    <n v="355.14080000000001"/>
    <n v="92.099090000000004"/>
    <n v="22.65925"/>
    <n v="92.099090000000004"/>
    <n v="22.65925"/>
    <n v="92.099090000000004"/>
    <n v="22.65925"/>
    <n v="385.0686"/>
    <n v="79127.7"/>
    <n v="1293.836"/>
    <n v="187"/>
    <n v="2.3909989999999999E-2"/>
    <n v="37987890"/>
    <n v="0.62104139999999997"/>
  </r>
  <r>
    <n v="56"/>
    <s v="080360-R4"/>
    <s v="Cicer arietinum"/>
    <x v="2"/>
    <x v="2"/>
    <n v="4"/>
    <s v="SI"/>
    <n v="2"/>
    <n v="20"/>
    <d v="2020-05-11T11:21:17"/>
    <x v="0"/>
    <n v="55851"/>
    <s v="RGB_Side_Far_0"/>
    <n v="5197"/>
    <n v="24887770"/>
    <n v="18130030"/>
    <n v="0.92146870000000003"/>
    <n v="0.67126350000000001"/>
    <n v="1.372738"/>
    <n v="5197"/>
    <n v="1"/>
    <n v="0"/>
    <n v="0"/>
    <n v="3054"/>
    <n v="1794.673"/>
    <n v="0.58764669999999997"/>
    <n v="304.65719999999999"/>
    <n v="3914.752"/>
    <n v="-6.1430420000000003"/>
    <n v="1213.143"/>
    <n v="2869.9430000000002"/>
    <n v="0.106627"/>
    <n v="48740"/>
    <n v="873.96479999999997"/>
    <n v="2.4677830000000001E-2"/>
    <n v="305"/>
    <n v="285"/>
    <n v="4979"/>
    <n v="0.95805269999999998"/>
    <n v="337"/>
    <n v="0"/>
    <n v="81.064269999999993"/>
    <n v="25.260390000000001"/>
    <n v="81.064269999999993"/>
    <n v="25.260390000000001"/>
    <n v="81.064269999999993"/>
    <n v="25.260390000000001"/>
    <n v="318.43450000000001"/>
    <n v="70056.05"/>
    <n v="2948.8710000000001"/>
    <n v="218"/>
    <n v="4.1947280000000003E-2"/>
    <n v="43017800"/>
    <n v="1.592732"/>
    <s v="RGB_Side_Far_4"/>
    <n v="5722"/>
    <n v="28196080"/>
    <n v="15899780"/>
    <n v="0.8611782"/>
    <n v="0.48561860000000001"/>
    <n v="1.773363"/>
    <n v="5722"/>
    <n v="1"/>
    <n v="0"/>
    <n v="0"/>
    <n v="3112"/>
    <n v="1692.51"/>
    <n v="0.54386579999999995"/>
    <n v="284.60680000000002"/>
    <n v="5722.9589999999998"/>
    <n v="0.39310689999999998"/>
    <n v="1223.97"/>
    <n v="2868.3919999999998"/>
    <n v="0.1241888"/>
    <n v="46075"/>
    <n v="828.12289999999996"/>
    <n v="7.7759549999999997E-2"/>
    <n v="263"/>
    <n v="281"/>
    <n v="5555"/>
    <n v="0.97081439999999997"/>
    <n v="334"/>
    <n v="0"/>
    <n v="80.293949999999995"/>
    <n v="24.160710000000002"/>
    <n v="80.293949999999995"/>
    <n v="24.160710000000002"/>
    <n v="80.293949999999995"/>
    <n v="24.160710000000002"/>
    <n v="296.26839999999999"/>
    <n v="62559.26"/>
    <n v="5723.9179999999997"/>
    <n v="167"/>
    <n v="2.9185599999999999E-2"/>
    <n v="44095860"/>
    <n v="1.346797"/>
    <s v="RGB_Side_Lower_0"/>
    <n v="12611"/>
    <n v="98636270"/>
    <n v="56875450"/>
    <n v="0.62020830000000005"/>
    <n v="0.35762329999999998"/>
    <n v="1.7342500000000001"/>
    <n v="3077"/>
    <n v="0.2439933"/>
    <n v="9534"/>
    <n v="0.75600670000000003"/>
    <n v="3182"/>
    <n v="802.88040000000001"/>
    <n v="0.25231940000000003"/>
    <n v="330.19389999999999"/>
    <n v="5284.183"/>
    <n v="-4.7106019999999997"/>
    <n v="959.28650000000005"/>
    <n v="2852.6559999999999"/>
    <n v="0.22237699999999999"/>
    <n v="56710"/>
    <n v="955.46810000000005"/>
    <n v="7.2112709999999997E-2"/>
    <n v="307"/>
    <n v="329"/>
    <n v="12579"/>
    <n v="0.99746250000000003"/>
    <n v="76"/>
    <n v="252"/>
    <n v="88.669259999999994"/>
    <n v="18.489619999999999"/>
    <n v="88.669259999999994"/>
    <n v="18.489619999999999"/>
    <n v="88.669259999999994"/>
    <n v="18.489619999999999"/>
    <n v="355.65960000000001"/>
    <n v="84778.23"/>
    <n v="2214.1460000000002"/>
    <n v="32"/>
    <n v="2.5374669999999998E-3"/>
    <n v="155511700"/>
    <n v="0.97783169999999997"/>
    <s v="RGB_Side_Lower_4"/>
    <n v="10840"/>
    <n v="81354440"/>
    <n v="54558870"/>
    <n v="0.69234530000000005"/>
    <n v="0.46430870000000002"/>
    <n v="1.491131"/>
    <n v="3213"/>
    <n v="0.2964022"/>
    <n v="7627"/>
    <n v="0.70359780000000005"/>
    <n v="2861"/>
    <n v="755.10339999999997"/>
    <n v="0.2639299"/>
    <n v="330.36040000000003"/>
    <n v="4613.5559999999996"/>
    <n v="-6.0769869999999999"/>
    <n v="968.9751"/>
    <n v="2837.998"/>
    <n v="0.17420089999999999"/>
    <n v="62227"/>
    <n v="976.35709999999995"/>
    <n v="3.8868880000000001E-2"/>
    <n v="314"/>
    <n v="328"/>
    <n v="10821"/>
    <n v="0.9982472"/>
    <n v="74"/>
    <n v="253"/>
    <n v="87.92371"/>
    <n v="18.364229999999999"/>
    <n v="87.92371"/>
    <n v="18.364229999999999"/>
    <n v="87.92371"/>
    <n v="18.364229999999999"/>
    <n v="357.48779999999999"/>
    <n v="89425.38"/>
    <n v="1963.5509999999999"/>
    <n v="19"/>
    <n v="1.7527669999999999E-3"/>
    <n v="135913300"/>
    <n v="1.1566540000000001"/>
    <s v="RGB_Side_Upper_0"/>
    <n v="4903"/>
    <n v="9392383"/>
    <n v="6122226"/>
    <n v="0.39070769999999999"/>
    <n v="0.25467459999999997"/>
    <n v="1.5341450000000001"/>
    <n v="4903"/>
    <n v="1"/>
    <n v="0"/>
    <n v="0"/>
    <n v="1530"/>
    <n v="477.44240000000002"/>
    <n v="0.3120539"/>
    <n v="192.2004"/>
    <n v="904.55849999999998"/>
    <n v="0.87008010000000002"/>
    <n v="1301.1320000000001"/>
    <n v="2480.944"/>
    <n v="0.27152900000000002"/>
    <n v="18057"/>
    <n v="514.73609999999996"/>
    <n v="4.4427880000000003E-2"/>
    <n v="155"/>
    <n v="182"/>
    <n v="4797"/>
    <n v="0.97838060000000004"/>
    <n v="245"/>
    <n v="0"/>
    <n v="89.36121"/>
    <n v="19.067060000000001"/>
    <n v="89.36121"/>
    <n v="19.067060000000001"/>
    <n v="89.36121"/>
    <n v="19.067060000000001"/>
    <n v="192.8304"/>
    <n v="23446.85"/>
    <n v="166.8827"/>
    <n v="106"/>
    <n v="2.161942E-2"/>
    <n v="15514610"/>
    <n v="0.64538229999999996"/>
    <s v="RGB_Side_Upper_4"/>
    <n v="4829"/>
    <n v="9382374"/>
    <n v="3628620"/>
    <n v="0.4023448"/>
    <n v="0.1556063"/>
    <n v="2.5856590000000002"/>
    <n v="4829"/>
    <n v="1"/>
    <n v="0"/>
    <n v="0"/>
    <n v="1478"/>
    <n v="452.36779999999999"/>
    <n v="0.30606749999999999"/>
    <n v="193.31319999999999"/>
    <n v="597.6934"/>
    <n v="0.23634839999999999"/>
    <n v="1313.9079999999999"/>
    <n v="2477.2179999999998"/>
    <n v="0.3158686"/>
    <n v="15288"/>
    <n v="482.93150000000003"/>
    <n v="0.1955607"/>
    <n v="128"/>
    <n v="194"/>
    <n v="4763"/>
    <n v="0.9863326"/>
    <n v="257"/>
    <n v="0"/>
    <n v="87.482919999999993"/>
    <n v="17.3308"/>
    <n v="87.482919999999993"/>
    <n v="17.3308"/>
    <n v="87.482919999999993"/>
    <n v="17.3308"/>
    <n v="193.3134"/>
    <n v="19995.259999999998"/>
    <n v="73.977519999999998"/>
    <n v="66"/>
    <n v="1.366743E-2"/>
    <n v="13010990"/>
    <n v="0.55795099999999997"/>
    <s v="RGB_TV"/>
    <n v="11749"/>
    <n v="57952330"/>
    <n v="12208860"/>
    <n v="0.41982580000000003"/>
    <n v="8.8444980000000006E-2"/>
    <n v="4.7467459999999999"/>
    <n v="2435"/>
    <n v="504.65780000000001"/>
    <n v="0.20725170000000001"/>
    <n v="544.00829999999996"/>
    <n v="5247.5339999999997"/>
    <n v="3.4708700000000001"/>
    <n v="1581.461"/>
    <n v="1193.259"/>
    <n v="0.25429639999999998"/>
    <n v="46202"/>
    <n v="1191.434"/>
    <n v="0.4250739"/>
    <n v="537"/>
    <n v="149"/>
    <n v="11514"/>
    <n v="0.97999829999999999"/>
    <n v="355.17039999999997"/>
    <n v="93.423950000000005"/>
    <n v="19.592410000000001"/>
    <n v="93.423950000000005"/>
    <n v="19.592410000000001"/>
    <n v="93.423950000000005"/>
    <n v="19.592410000000001"/>
    <n v="544.00850000000003"/>
    <n v="75082.009999999995"/>
    <n v="2343.741"/>
    <n v="235"/>
    <n v="2.0001700000000001E-2"/>
    <n v="70161190"/>
    <n v="0.50827080000000002"/>
  </r>
  <r>
    <n v="57"/>
    <s v="080331-R4"/>
    <s v="Cicer arietinum"/>
    <x v="0"/>
    <x v="2"/>
    <n v="4"/>
    <s v="SI"/>
    <n v="1"/>
    <n v="16"/>
    <d v="2020-05-11T11:22:50"/>
    <x v="0"/>
    <n v="52574"/>
    <s v="RGB_Side_Far_0"/>
    <n v="5852"/>
    <n v="20580860"/>
    <n v="7288804"/>
    <n v="0.60097279999999997"/>
    <n v="0.21283730000000001"/>
    <n v="2.823626"/>
    <n v="5852"/>
    <n v="1"/>
    <n v="0"/>
    <n v="0"/>
    <n v="2530"/>
    <n v="1093.797"/>
    <n v="0.43233080000000002"/>
    <n v="242.47059999999999"/>
    <n v="1758.5229999999999"/>
    <n v="0.43240770000000001"/>
    <n v="1309.6110000000001"/>
    <n v="2926.81"/>
    <n v="0.2277043"/>
    <n v="25700"/>
    <n v="627.47519999999997"/>
    <n v="0.22746820000000001"/>
    <n v="217"/>
    <n v="193"/>
    <n v="5767"/>
    <n v="0.98547510000000005"/>
    <n v="247"/>
    <n v="0"/>
    <n v="81.678060000000002"/>
    <n v="20.683160000000001"/>
    <n v="81.678060000000002"/>
    <n v="20.683160000000001"/>
    <n v="81.678060000000002"/>
    <n v="20.683160000000001"/>
    <n v="242.58789999999999"/>
    <n v="34307.870000000003"/>
    <n v="528.43529999999998"/>
    <n v="85"/>
    <n v="1.452495E-2"/>
    <n v="27869660"/>
    <n v="0.81381009999999998"/>
    <s v="RGB_Side_Far_4"/>
    <n v="5387"/>
    <n v="21899120"/>
    <n v="8495892"/>
    <n v="0.75462779999999996"/>
    <n v="0.29276219999999997"/>
    <n v="2.5776129999999999"/>
    <n v="5387"/>
    <n v="1"/>
    <n v="0"/>
    <n v="0"/>
    <n v="2348"/>
    <n v="1023.409"/>
    <n v="0.43586409999999998"/>
    <n v="267.98880000000003"/>
    <n v="1753.067"/>
    <n v="0.45437959999999999"/>
    <n v="1301.662"/>
    <n v="2929.6959999999999"/>
    <n v="0.1781297"/>
    <n v="30242"/>
    <n v="680.94100000000003"/>
    <n v="0.19445290000000001"/>
    <n v="268"/>
    <n v="183"/>
    <n v="5298"/>
    <n v="0.98347870000000004"/>
    <n v="237"/>
    <n v="0"/>
    <n v="80.752920000000003"/>
    <n v="20.438600000000001"/>
    <n v="80.752920000000003"/>
    <n v="20.438600000000001"/>
    <n v="80.752920000000003"/>
    <n v="20.438600000000001"/>
    <n v="267.98899999999998"/>
    <n v="39336.400000000001"/>
    <n v="570.49279999999999"/>
    <n v="89"/>
    <n v="1.6521250000000001E-2"/>
    <n v="30395010"/>
    <n v="1.04739"/>
    <s v="RGB_Side_Lower_0"/>
    <n v="10664"/>
    <n v="60989270"/>
    <n v="4927382"/>
    <n v="0.53630659999999997"/>
    <n v="4.3328730000000003E-2"/>
    <n v="12.37762"/>
    <n v="86"/>
    <n v="8.0645160000000007E-3"/>
    <n v="10578"/>
    <n v="0.99193549999999997"/>
    <n v="1763"/>
    <n v="291.46370000000002"/>
    <n v="0.16532259999999999"/>
    <n v="275.87860000000001"/>
    <n v="1544.1590000000001"/>
    <n v="2.7654839999999998"/>
    <n v="1070.749"/>
    <n v="2898.7"/>
    <n v="0.49880730000000001"/>
    <n v="21379"/>
    <n v="646.83180000000004"/>
    <n v="0.7233444"/>
    <n v="177"/>
    <n v="256"/>
    <n v="10622"/>
    <n v="0.99606150000000004"/>
    <n v="6"/>
    <n v="249"/>
    <n v="85.153689999999997"/>
    <n v="19.93769"/>
    <n v="85.153689999999997"/>
    <n v="19.93769"/>
    <n v="85.153689999999997"/>
    <n v="19.93769"/>
    <n v="275.87880000000001"/>
    <n v="27448.560000000001"/>
    <n v="223.5958"/>
    <n v="42"/>
    <n v="3.9384839999999999E-3"/>
    <n v="65916650"/>
    <n v="0.57963540000000002"/>
    <s v="RGB_Side_Lower_4"/>
    <n v="10924"/>
    <n v="55803160"/>
    <n v="12957500"/>
    <n v="0.4676225"/>
    <n v="0.108582"/>
    <n v="4.3066310000000003"/>
    <n v="0"/>
    <n v="0"/>
    <n v="10924"/>
    <n v="1"/>
    <n v="2253"/>
    <n v="464.66579999999999"/>
    <n v="0.20624310000000001"/>
    <n v="261.92559999999997"/>
    <n v="4491.1369999999997"/>
    <n v="-1.337286"/>
    <n v="1070.1500000000001"/>
    <n v="2913.0320000000002"/>
    <n v="0.38323099999999999"/>
    <n v="28505"/>
    <n v="686.69809999999995"/>
    <n v="0.3882698"/>
    <n v="225"/>
    <n v="233"/>
    <n v="10837"/>
    <n v="0.99203589999999997"/>
    <n v="0"/>
    <n v="264"/>
    <n v="86.244600000000005"/>
    <n v="21.29308"/>
    <n v="86.244600000000005"/>
    <n v="21.29308"/>
    <n v="86.244600000000005"/>
    <n v="21.29308"/>
    <n v="265.05399999999997"/>
    <n v="37006.78"/>
    <n v="1846.422"/>
    <n v="87"/>
    <n v="7.9641160000000003E-3"/>
    <n v="68760660"/>
    <n v="0.57620450000000001"/>
    <s v="RGB_Side_Upper_0"/>
    <n v="4714"/>
    <n v="8819205"/>
    <n v="1333381"/>
    <n v="0.3968719"/>
    <n v="6.0003300000000002E-2"/>
    <n v="6.6141680000000003"/>
    <n v="4714"/>
    <n v="1"/>
    <n v="0"/>
    <n v="0"/>
    <n v="1091"/>
    <n v="252.4991"/>
    <n v="0.23143830000000001"/>
    <n v="171.84299999999999"/>
    <n v="2551.8420000000001"/>
    <n v="8.8170800000000007"/>
    <n v="1338.316"/>
    <n v="2551.1880000000001"/>
    <n v="0.49825599999999998"/>
    <n v="9461"/>
    <n v="403.96910000000003"/>
    <n v="0.54365810000000003"/>
    <n v="172"/>
    <n v="84"/>
    <n v="4690"/>
    <n v="0.99490880000000004"/>
    <n v="122"/>
    <n v="0"/>
    <n v="87.217439999999996"/>
    <n v="17.65475"/>
    <n v="87.217439999999996"/>
    <n v="17.65475"/>
    <n v="87.217439999999996"/>
    <n v="17.65475"/>
    <n v="171.8432"/>
    <n v="13741.58"/>
    <n v="1381.395"/>
    <n v="24"/>
    <n v="5.0912179999999998E-3"/>
    <n v="10152590"/>
    <n v="0.45687509999999998"/>
    <s v="RGB_Side_Upper_4"/>
    <n v="4812"/>
    <n v="9133301"/>
    <n v="1211932"/>
    <n v="0.39443600000000001"/>
    <n v="5.2339179999999999E-2"/>
    <n v="7.5361510000000003"/>
    <n v="4812"/>
    <n v="1"/>
    <n v="0"/>
    <n v="0"/>
    <n v="1065"/>
    <n v="235.70760000000001"/>
    <n v="0.22132170000000001"/>
    <n v="173.69229999999999"/>
    <n v="2208.1309999999999"/>
    <n v="8.4203440000000001"/>
    <n v="1328.4469999999999"/>
    <n v="2560.5790000000002"/>
    <n v="0.50025989999999998"/>
    <n v="9619"/>
    <n v="411.43990000000002"/>
    <n v="0.58630009999999999"/>
    <n v="167"/>
    <n v="108"/>
    <n v="4765"/>
    <n v="0.99023280000000002"/>
    <n v="130"/>
    <n v="0"/>
    <n v="86.431420000000003"/>
    <n v="17.131530000000001"/>
    <n v="86.431420000000003"/>
    <n v="17.131530000000001"/>
    <n v="86.431420000000003"/>
    <n v="17.131530000000001"/>
    <n v="173.6925"/>
    <n v="13603.69"/>
    <n v="1013.268"/>
    <n v="47"/>
    <n v="9.7672479999999992E-3"/>
    <n v="10345230"/>
    <n v="0.44677519999999998"/>
    <s v="RGB_TV"/>
    <n v="10221"/>
    <n v="40955670"/>
    <n v="9158102"/>
    <n v="0.39203719999999997"/>
    <n v="8.7663480000000002E-2"/>
    <n v="4.4720700000000004"/>
    <n v="2252"/>
    <n v="496.18470000000002"/>
    <n v="0.22033069999999999"/>
    <n v="403.83780000000002"/>
    <n v="3232.0120000000002"/>
    <n v="-2.1028099999999998"/>
    <n v="1687.0550000000001"/>
    <n v="1224.4469999999999"/>
    <n v="0.2483658"/>
    <n v="41153"/>
    <n v="934.20939999999996"/>
    <n v="0.40259990000000001"/>
    <n v="399"/>
    <n v="178"/>
    <n v="9990"/>
    <n v="0.97739949999999998"/>
    <n v="355.20280000000002"/>
    <n v="89.291560000000004"/>
    <n v="20.258669999999999"/>
    <n v="89.291560000000004"/>
    <n v="20.258669999999999"/>
    <n v="89.291560000000004"/>
    <n v="20.258669999999999"/>
    <n v="403.83800000000002"/>
    <n v="61882.02"/>
    <n v="1022.004"/>
    <n v="231"/>
    <n v="2.2600530000000001E-2"/>
    <n v="50113780"/>
    <n v="0.47970069999999998"/>
  </r>
  <r>
    <n v="58"/>
    <s v="080332-R4"/>
    <s v="Cicer arietinum"/>
    <x v="2"/>
    <x v="1"/>
    <n v="4"/>
    <s v="SI"/>
    <n v="1"/>
    <n v="17"/>
    <d v="2020-05-11T11:24:23"/>
    <x v="0"/>
    <n v="45693"/>
    <s v="RGB_Side_Far_0"/>
    <n v="4337"/>
    <n v="15161740"/>
    <n v="11959940"/>
    <n v="0.80606529999999998"/>
    <n v="0.63584320000000005"/>
    <n v="1.267711"/>
    <n v="4337"/>
    <n v="1"/>
    <n v="0"/>
    <n v="0"/>
    <n v="2304"/>
    <n v="1223.9829999999999"/>
    <n v="0.53124280000000002"/>
    <n v="262.61189999999999"/>
    <n v="4677.3050000000003"/>
    <n v="-0.680925"/>
    <n v="1309.5029999999999"/>
    <n v="2902.4589999999998"/>
    <n v="0.11347459999999999"/>
    <n v="38220"/>
    <n v="746.57100000000003"/>
    <n v="1.393659E-2"/>
    <n v="258"/>
    <n v="221"/>
    <n v="4230"/>
    <n v="0.97532859999999999"/>
    <n v="275"/>
    <n v="0"/>
    <n v="79.284989999999993"/>
    <n v="23.840109999999999"/>
    <n v="79.284989999999993"/>
    <n v="23.840109999999999"/>
    <n v="79.284989999999993"/>
    <n v="23.840109999999999"/>
    <n v="266.96769999999998"/>
    <n v="53037.7"/>
    <n v="5044.3119999999999"/>
    <n v="107"/>
    <n v="2.4671430000000001E-2"/>
    <n v="27121680"/>
    <n v="1.441908"/>
    <s v="RGB_Side_Far_4"/>
    <n v="4751"/>
    <n v="15555360"/>
    <n v="13418250"/>
    <n v="0.68914410000000004"/>
    <n v="0.5944644"/>
    <n v="1.1592690000000001"/>
    <n v="4751"/>
    <n v="1"/>
    <n v="0"/>
    <n v="0"/>
    <n v="2727"/>
    <n v="1565.2550000000001"/>
    <n v="0.57398439999999995"/>
    <n v="277.22190000000001"/>
    <n v="3864.5259999999998"/>
    <n v="0.48596070000000002"/>
    <n v="1293.4780000000001"/>
    <n v="2906.085"/>
    <n v="0.12723280000000001"/>
    <n v="37341"/>
    <n v="743.19839999999999"/>
    <n v="5.4406259999999996E-3"/>
    <n v="277"/>
    <n v="227"/>
    <n v="4565"/>
    <n v="0.96085039999999999"/>
    <n v="275"/>
    <n v="0"/>
    <n v="79.51379"/>
    <n v="26.56138"/>
    <n v="79.51379"/>
    <n v="26.56138"/>
    <n v="79.51379"/>
    <n v="26.56138"/>
    <n v="277.83089999999999"/>
    <n v="47837.21"/>
    <n v="3143.4569999999999"/>
    <n v="186"/>
    <n v="3.9149650000000001E-2"/>
    <n v="28973610"/>
    <n v="1.283609"/>
    <s v="RGB_Side_Lower_0"/>
    <n v="6842"/>
    <n v="38280190"/>
    <n v="11161380"/>
    <n v="0.81772619999999996"/>
    <n v="0.238425"/>
    <n v="3.4297"/>
    <n v="681"/>
    <n v="9.9532300000000004E-2"/>
    <n v="6161"/>
    <n v="0.90046769999999998"/>
    <n v="2149"/>
    <n v="674.97820000000002"/>
    <n v="0.31408940000000002"/>
    <n v="295.57569999999998"/>
    <n v="1128.548"/>
    <n v="-7.9387699999999999"/>
    <n v="1068.067"/>
    <n v="2876.7109999999998"/>
    <n v="0.19853180000000001"/>
    <n v="34463"/>
    <n v="756.803"/>
    <n v="0.30085469999999997"/>
    <n v="194"/>
    <n v="280"/>
    <n v="6794"/>
    <n v="0.99298450000000005"/>
    <n v="14"/>
    <n v="265"/>
    <n v="83.035659999999993"/>
    <n v="20.717099999999999"/>
    <n v="83.035659999999993"/>
    <n v="20.717099999999999"/>
    <n v="83.035659999999993"/>
    <n v="20.717099999999999"/>
    <n v="298.43939999999998"/>
    <n v="47760.14"/>
    <n v="186.14750000000001"/>
    <n v="48"/>
    <n v="7.0154930000000002E-3"/>
    <n v="49441560"/>
    <n v="1.0561510000000001"/>
    <s v="RGB_Side_Lower_4"/>
    <n v="8281"/>
    <n v="38781140"/>
    <n v="30704780"/>
    <n v="0.56552919999999995"/>
    <n v="0.44775490000000001"/>
    <n v="1.2630330000000001"/>
    <n v="115"/>
    <n v="1.3887210000000001E-2"/>
    <n v="8166"/>
    <n v="0.98611280000000001"/>
    <n v="2602"/>
    <n v="817.5829"/>
    <n v="0.31421320000000003"/>
    <n v="288.27760000000001"/>
    <n v="3518.3310000000001"/>
    <n v="0.61094890000000002"/>
    <n v="1072.5139999999999"/>
    <n v="2895.3310000000001"/>
    <n v="0.1698702"/>
    <n v="48749"/>
    <n v="841.04780000000005"/>
    <n v="1.3509459999999999E-2"/>
    <n v="259"/>
    <n v="284"/>
    <n v="8229"/>
    <n v="0.99372059999999995"/>
    <n v="4"/>
    <n v="279"/>
    <n v="85.509839999999997"/>
    <n v="20.65551"/>
    <n v="85.509839999999997"/>
    <n v="20.65551"/>
    <n v="85.509839999999997"/>
    <n v="20.65551"/>
    <n v="302.95229999999998"/>
    <n v="65782.429999999993"/>
    <n v="1494.826"/>
    <n v="52"/>
    <n v="6.2794349999999999E-3"/>
    <n v="69485920"/>
    <n v="1.0132840000000001"/>
    <s v="RGB_Side_Upper_0"/>
    <n v="5411"/>
    <n v="10895810"/>
    <n v="4350310"/>
    <n v="0.37213829999999998"/>
    <n v="0.14858170000000001"/>
    <n v="2.5046050000000002"/>
    <n v="5411"/>
    <n v="1"/>
    <n v="0"/>
    <n v="0"/>
    <n v="1604"/>
    <n v="475.47890000000001"/>
    <n v="0.29643320000000001"/>
    <n v="173.358"/>
    <n v="2127.2489999999998"/>
    <n v="-2.9281269999999999"/>
    <n v="1335.953"/>
    <n v="2545.7689999999998"/>
    <n v="0.36015710000000001"/>
    <n v="15024"/>
    <n v="470.69409999999999"/>
    <n v="0.1843175"/>
    <n v="168"/>
    <n v="144"/>
    <n v="5368"/>
    <n v="0.99205319999999997"/>
    <n v="167"/>
    <n v="0"/>
    <n v="88.269080000000002"/>
    <n v="18.601900000000001"/>
    <n v="88.269080000000002"/>
    <n v="18.601900000000001"/>
    <n v="88.269080000000002"/>
    <n v="18.601900000000001"/>
    <n v="175.54249999999999"/>
    <n v="19707.240000000002"/>
    <n v="836.29420000000005"/>
    <n v="43"/>
    <n v="7.9467749999999997E-3"/>
    <n v="15246120"/>
    <n v="0.52071990000000001"/>
    <s v="RGB_Side_Upper_4"/>
    <n v="5935"/>
    <n v="11890290"/>
    <n v="3591583"/>
    <n v="0.33756000000000003"/>
    <n v="0.1019634"/>
    <n v="3.3105980000000002"/>
    <n v="5935"/>
    <n v="1"/>
    <n v="0"/>
    <n v="0"/>
    <n v="1470"/>
    <n v="364.09440000000001"/>
    <n v="0.24768319999999999"/>
    <n v="171.71199999999999"/>
    <n v="1174.8789999999999"/>
    <n v="0.3443176"/>
    <n v="1319.684"/>
    <n v="2553.136"/>
    <n v="0.45587220000000001"/>
    <n v="13019"/>
    <n v="449.82319999999999"/>
    <n v="0.28732530000000001"/>
    <n v="137"/>
    <n v="162"/>
    <n v="5894"/>
    <n v="0.99309179999999997"/>
    <n v="165"/>
    <n v="0"/>
    <n v="89.317949999999996"/>
    <n v="19.954319999999999"/>
    <n v="89.317949999999996"/>
    <n v="19.954319999999999"/>
    <n v="89.317949999999996"/>
    <n v="19.954319999999999"/>
    <n v="172.52199999999999"/>
    <n v="16037.45"/>
    <n v="232.57650000000001"/>
    <n v="41"/>
    <n v="6.9081719999999998E-3"/>
    <n v="15481870"/>
    <n v="0.43952350000000001"/>
    <s v="RGB_TV"/>
    <n v="10136"/>
    <n v="45318440"/>
    <n v="5118714"/>
    <n v="0.44110480000000002"/>
    <n v="4.9822749999999999E-2"/>
    <n v="8.8534819999999996"/>
    <n v="2201"/>
    <n v="477.94009999999997"/>
    <n v="0.2171468"/>
    <n v="421.02969999999999"/>
    <n v="2864.0569999999998"/>
    <n v="-0.72395620000000005"/>
    <n v="1684.7239999999999"/>
    <n v="1239.998"/>
    <n v="0.33849849999999998"/>
    <n v="29944"/>
    <n v="916.33969999999999"/>
    <n v="0.6352506"/>
    <n v="416"/>
    <n v="112"/>
    <n v="9956"/>
    <n v="0.98224149999999999"/>
    <n v="355.50810000000001"/>
    <n v="91.006420000000006"/>
    <n v="20.805579999999999"/>
    <n v="91.006420000000006"/>
    <n v="20.805579999999999"/>
    <n v="91.006420000000006"/>
    <n v="20.805579999999999"/>
    <n v="421.0299"/>
    <n v="41000.9"/>
    <n v="809.27620000000002"/>
    <n v="180"/>
    <n v="1.775848E-2"/>
    <n v="50437160"/>
    <n v="0.49092750000000002"/>
  </r>
  <r>
    <n v="59"/>
    <s v="080333-R4"/>
    <s v="Cicer arietinum"/>
    <x v="3"/>
    <x v="0"/>
    <n v="4"/>
    <s v="SI"/>
    <n v="1"/>
    <n v="18"/>
    <d v="2020-05-11T11:25:56"/>
    <x v="0"/>
    <n v="54938"/>
    <s v="RGB_Side_Far_0"/>
    <n v="5567"/>
    <n v="29901450"/>
    <n v="1941356"/>
    <n v="0.96482780000000001"/>
    <n v="6.2641580000000002E-2"/>
    <n v="15.40235"/>
    <n v="5567"/>
    <n v="1"/>
    <n v="0"/>
    <n v="0"/>
    <n v="2821"/>
    <n v="1429.5029999999999"/>
    <n v="0.50673610000000002"/>
    <n v="291.21980000000002"/>
    <n v="1561.4860000000001"/>
    <n v="0.61056920000000003"/>
    <n v="1159.1759999999999"/>
    <n v="2884.415"/>
    <n v="0.27754509999999999"/>
    <n v="20058"/>
    <n v="652.25239999999997"/>
    <n v="0.77100040000000003"/>
    <n v="177"/>
    <n v="247"/>
    <n v="5489"/>
    <n v="0.98598889999999995"/>
    <n v="295"/>
    <n v="0"/>
    <n v="77.664630000000002"/>
    <n v="21.185849999999999"/>
    <n v="77.664630000000002"/>
    <n v="21.185849999999999"/>
    <n v="77.664630000000002"/>
    <n v="21.185849999999999"/>
    <n v="291.2201"/>
    <n v="29979.65"/>
    <n v="437.98099999999999"/>
    <n v="78"/>
    <n v="1.401114E-2"/>
    <n v="31842800"/>
    <n v="1.027469"/>
    <s v="RGB_Side_Far_4"/>
    <n v="5879"/>
    <n v="30600990"/>
    <n v="4642904"/>
    <n v="0.88537779999999999"/>
    <n v="0.13433300000000001"/>
    <n v="6.5909170000000001"/>
    <n v="5879"/>
    <n v="1"/>
    <n v="0"/>
    <n v="0"/>
    <n v="3140"/>
    <n v="1677.088"/>
    <n v="0.53410449999999998"/>
    <n v="284.4117"/>
    <n v="1937.778"/>
    <n v="-1.2081170000000001"/>
    <n v="1169.1179999999999"/>
    <n v="2878.5419999999999"/>
    <n v="0.20086100000000001"/>
    <n v="29269"/>
    <n v="721.90740000000005"/>
    <n v="0.54247239999999997"/>
    <n v="216"/>
    <n v="255"/>
    <n v="5734"/>
    <n v="0.97533599999999998"/>
    <n v="304"/>
    <n v="0"/>
    <n v="78.431709999999995"/>
    <n v="22.817540000000001"/>
    <n v="78.431709999999995"/>
    <n v="22.817540000000001"/>
    <n v="78.431709999999995"/>
    <n v="22.817540000000001"/>
    <n v="285.41460000000001"/>
    <n v="40438.86"/>
    <n v="638.71119999999996"/>
    <n v="145"/>
    <n v="2.4664060000000002E-2"/>
    <n v="35243900"/>
    <n v="1.019711"/>
    <s v="RGB_Side_Lower_0"/>
    <n v="11884"/>
    <n v="64797070"/>
    <n v="5372878"/>
    <n v="0.45880710000000002"/>
    <n v="3.8043599999999997E-2"/>
    <n v="12.060029999999999"/>
    <n v="13"/>
    <n v="1.093908E-3"/>
    <n v="11871"/>
    <n v="0.99890610000000002"/>
    <n v="1997"/>
    <n v="335.57799999999997"/>
    <n v="0.1680411"/>
    <n v="304.5324"/>
    <n v="1733.396"/>
    <n v="15.43005"/>
    <n v="953.08420000000001"/>
    <n v="2885.7510000000002"/>
    <n v="0.47694350000000002"/>
    <n v="24917"/>
    <n v="710.77940000000001"/>
    <n v="0.71717359999999997"/>
    <n v="214"/>
    <n v="263"/>
    <n v="11789"/>
    <n v="0.9920061"/>
    <n v="1"/>
    <n v="261"/>
    <n v="85.928730000000002"/>
    <n v="22.426480000000002"/>
    <n v="85.928730000000002"/>
    <n v="22.426480000000002"/>
    <n v="85.928730000000002"/>
    <n v="22.426480000000002"/>
    <n v="304.53269999999998"/>
    <n v="29006.71"/>
    <n v="252.83260000000001"/>
    <n v="95"/>
    <n v="7.9939409999999992E-3"/>
    <n v="70169940"/>
    <n v="0.49685059999999998"/>
    <s v="RGB_Side_Lower_4"/>
    <n v="10116"/>
    <n v="75186860"/>
    <n v="6064577"/>
    <n v="0.73472409999999999"/>
    <n v="5.92629E-2"/>
    <n v="12.39771"/>
    <n v="1958"/>
    <n v="0.1935548"/>
    <n v="8158"/>
    <n v="0.80644519999999997"/>
    <n v="2318"/>
    <n v="531.15110000000004"/>
    <n v="0.22914200000000001"/>
    <n v="339.94850000000002"/>
    <n v="2021.663"/>
    <n v="4.108053"/>
    <n v="938.26729999999998"/>
    <n v="2856.933"/>
    <n v="0.36475089999999999"/>
    <n v="27734"/>
    <n v="766.90250000000003"/>
    <n v="0.72372579999999997"/>
    <n v="199"/>
    <n v="303"/>
    <n v="10039"/>
    <n v="0.9923883"/>
    <n v="38"/>
    <n v="264"/>
    <n v="82.797550000000001"/>
    <n v="20.62275"/>
    <n v="82.797550000000001"/>
    <n v="20.62275"/>
    <n v="82.797550000000001"/>
    <n v="20.62275"/>
    <n v="339.94869999999997"/>
    <n v="39010.629999999997"/>
    <n v="404.02550000000002"/>
    <n v="77"/>
    <n v="7.6117040000000004E-3"/>
    <n v="81251430"/>
    <n v="0.793987"/>
    <s v="RGB_Side_Upper_0"/>
    <n v="4684"/>
    <n v="9469287"/>
    <n v="4732551"/>
    <n v="0.43160209999999999"/>
    <n v="0.2157056"/>
    <n v="2.0008840000000001"/>
    <n v="4684"/>
    <n v="1"/>
    <n v="0"/>
    <n v="0"/>
    <n v="1808"/>
    <n v="697.87869999999998"/>
    <n v="0.38599489999999997"/>
    <n v="192.38759999999999"/>
    <n v="9032.3960000000006"/>
    <n v="-3.4012850000000001"/>
    <n v="1265.0340000000001"/>
    <n v="2493.7750000000001"/>
    <n v="0.25970280000000001"/>
    <n v="18036"/>
    <n v="512.91369999999995"/>
    <n v="0.1112421"/>
    <n v="150"/>
    <n v="179"/>
    <n v="4643"/>
    <n v="0.99124679999999998"/>
    <n v="231"/>
    <n v="0"/>
    <n v="86.474170000000001"/>
    <n v="17.42895"/>
    <n v="86.474170000000001"/>
    <n v="17.42895"/>
    <n v="86.474170000000001"/>
    <n v="17.42895"/>
    <n v="192.3878"/>
    <n v="24391.57"/>
    <n v="17417.63"/>
    <n v="41"/>
    <n v="8.7532029999999993E-3"/>
    <n v="14201840"/>
    <n v="0.64730770000000004"/>
    <s v="RGB_Side_Upper_4"/>
    <n v="5065"/>
    <n v="11666560"/>
    <n v="6189966"/>
    <n v="0.45476179999999999"/>
    <n v="0.24128450000000001"/>
    <n v="1.884754"/>
    <n v="5065"/>
    <n v="1"/>
    <n v="0"/>
    <n v="0"/>
    <n v="1789"/>
    <n v="631.88959999999997"/>
    <n v="0.35320829999999998"/>
    <n v="197.36510000000001"/>
    <n v="8118.2380000000003"/>
    <n v="0.1891449"/>
    <n v="1279.0540000000001"/>
    <n v="2473.181"/>
    <n v="0.2476409"/>
    <n v="20453"/>
    <n v="544.70950000000005"/>
    <n v="9.4064869999999995E-2"/>
    <n v="162"/>
    <n v="198"/>
    <n v="5013"/>
    <n v="0.98973350000000004"/>
    <n v="251"/>
    <n v="0"/>
    <n v="84.073449999999994"/>
    <n v="17.879799999999999"/>
    <n v="84.073449999999994"/>
    <n v="17.879799999999999"/>
    <n v="84.073449999999994"/>
    <n v="17.879799999999999"/>
    <n v="201.25569999999999"/>
    <n v="28305.56"/>
    <n v="13012"/>
    <n v="52"/>
    <n v="1.0266529999999999E-2"/>
    <n v="17856530"/>
    <n v="0.69604630000000001"/>
    <s v="RGB_TV"/>
    <n v="11743"/>
    <n v="38924900"/>
    <n v="28623790"/>
    <n v="0.282273"/>
    <n v="0.20757210000000001"/>
    <n v="1.3598790000000001"/>
    <n v="2787"/>
    <n v="661.44669999999996"/>
    <n v="0.23733290000000001"/>
    <n v="506.37630000000001"/>
    <n v="4586.88"/>
    <n v="0.89711870000000005"/>
    <n v="1556.325"/>
    <n v="1233.164"/>
    <n v="0.17418449999999999"/>
    <n v="67417"/>
    <n v="1220.895"/>
    <n v="2.3255959999999999E-2"/>
    <n v="505"/>
    <n v="231"/>
    <n v="11525"/>
    <n v="0.98143579999999997"/>
    <n v="355.17039999999997"/>
    <n v="90.077749999999995"/>
    <n v="20.756250000000001"/>
    <n v="90.077749999999995"/>
    <n v="20.756250000000001"/>
    <n v="90.077749999999995"/>
    <n v="20.756250000000001"/>
    <n v="509.4665"/>
    <n v="109595.4"/>
    <n v="1791.66"/>
    <n v="218"/>
    <n v="1.8564250000000001E-2"/>
    <n v="67548690"/>
    <n v="0.48984509999999998"/>
  </r>
  <r>
    <n v="60"/>
    <s v="080334-R4"/>
    <s v="Cicer arietinum"/>
    <x v="0"/>
    <x v="1"/>
    <n v="4"/>
    <s v="SI"/>
    <n v="1"/>
    <n v="19"/>
    <d v="2020-05-11T11:27:30"/>
    <x v="0"/>
    <n v="42150"/>
    <s v="RGB_Side_Far_0"/>
    <n v="5048"/>
    <n v="20975420"/>
    <n v="11641400"/>
    <n v="0.82313689999999995"/>
    <n v="0.45684259999999999"/>
    <n v="1.801795"/>
    <n v="5048"/>
    <n v="1"/>
    <n v="0"/>
    <n v="0"/>
    <n v="2441"/>
    <n v="1180.365"/>
    <n v="0.48355789999999998"/>
    <n v="284.21300000000002"/>
    <n v="1800.3389999999999"/>
    <n v="1.0867789999999999"/>
    <n v="1231.931"/>
    <n v="2871.806"/>
    <n v="0.1354186"/>
    <n v="37277"/>
    <n v="788.20010000000002"/>
    <n v="8.1894430000000004E-2"/>
    <n v="243"/>
    <n v="285"/>
    <n v="4966"/>
    <n v="0.98375590000000002"/>
    <n v="342"/>
    <n v="0"/>
    <n v="77.811009999999996"/>
    <n v="20.681660000000001"/>
    <n v="77.811009999999996"/>
    <n v="20.681660000000001"/>
    <n v="77.811009999999996"/>
    <n v="20.681660000000001"/>
    <n v="297.76049999999998"/>
    <n v="55435.33"/>
    <n v="642.08040000000005"/>
    <n v="82"/>
    <n v="1.6244060000000001E-2"/>
    <n v="32616820"/>
    <n v="1.279979"/>
    <s v="RGB_Side_Far_4"/>
    <n v="5601"/>
    <n v="26220970"/>
    <n v="11737080"/>
    <n v="0.83582939999999994"/>
    <n v="0.37413550000000001"/>
    <n v="2.234029"/>
    <n v="5601"/>
    <n v="1"/>
    <n v="0"/>
    <n v="0"/>
    <n v="2645"/>
    <n v="1249.067"/>
    <n v="0.47223710000000002"/>
    <n v="286.75420000000003"/>
    <n v="1673.4280000000001"/>
    <n v="0.67191540000000005"/>
    <n v="1241.192"/>
    <n v="2865.6439999999998"/>
    <n v="0.14596200000000001"/>
    <n v="38373"/>
    <n v="782.68219999999997"/>
    <n v="0.14560049999999999"/>
    <n v="249"/>
    <n v="286"/>
    <n v="5491"/>
    <n v="0.98036060000000003"/>
    <n v="341"/>
    <n v="0"/>
    <n v="77.265129999999999"/>
    <n v="19.77694"/>
    <n v="77.265129999999999"/>
    <n v="19.77694"/>
    <n v="77.265129999999999"/>
    <n v="19.77694"/>
    <n v="290.52550000000002"/>
    <n v="48085.02"/>
    <n v="499.97500000000002"/>
    <n v="110"/>
    <n v="1.963935E-2"/>
    <n v="37958050"/>
    <n v="1.209965"/>
    <s v="RGB_Side_Lower_0"/>
    <n v="8788"/>
    <n v="36691090"/>
    <n v="25384950"/>
    <n v="0.47509509999999999"/>
    <n v="0.32869730000000003"/>
    <n v="1.4453879999999999"/>
    <n v="2192"/>
    <n v="0.24943100000000001"/>
    <n v="6596"/>
    <n v="0.75056900000000004"/>
    <n v="1926"/>
    <n v="422.10700000000003"/>
    <n v="0.21916250000000001"/>
    <n v="283.04950000000002"/>
    <n v="4963.5169999999998"/>
    <n v="-4.7999679999999998"/>
    <n v="976.53300000000002"/>
    <n v="2830.223"/>
    <n v="0.26049319999999998"/>
    <n v="33736"/>
    <n v="774.23969999999997"/>
    <n v="3.3172720000000003E-2"/>
    <n v="215"/>
    <n v="282"/>
    <n v="8710"/>
    <n v="0.99112429999999996"/>
    <n v="63"/>
    <n v="218"/>
    <n v="80.9893"/>
    <n v="18.476030000000002"/>
    <n v="80.9893"/>
    <n v="18.476030000000002"/>
    <n v="80.9893"/>
    <n v="18.476030000000002"/>
    <n v="295.67669999999998"/>
    <n v="55990.33"/>
    <n v="2803.4259999999999"/>
    <n v="78"/>
    <n v="8.87574E-3"/>
    <n v="62076040"/>
    <n v="0.80379239999999996"/>
    <s v="RGB_Side_Lower_4"/>
    <n v="8460"/>
    <n v="38799840"/>
    <n v="29079040"/>
    <n v="0.54211220000000004"/>
    <n v="0.40629290000000001"/>
    <n v="1.3342890000000001"/>
    <n v="2220"/>
    <n v="0.26241140000000002"/>
    <n v="6240"/>
    <n v="0.73758860000000004"/>
    <n v="2154"/>
    <n v="548.4298"/>
    <n v="0.2546099"/>
    <n v="287.25080000000003"/>
    <n v="2919.2629999999999"/>
    <n v="-1.342948"/>
    <n v="987.99149999999997"/>
    <n v="2826.0940000000001"/>
    <n v="0.2202035"/>
    <n v="38419"/>
    <n v="806.83040000000005"/>
    <n v="2.050855E-2"/>
    <n v="243"/>
    <n v="288"/>
    <n v="8420"/>
    <n v="0.99527189999999999"/>
    <n v="61"/>
    <n v="226"/>
    <n v="82.332629999999995"/>
    <n v="16.604559999999999"/>
    <n v="82.332629999999995"/>
    <n v="16.604559999999999"/>
    <n v="82.332629999999995"/>
    <n v="16.604559999999999"/>
    <n v="302.54230000000001"/>
    <n v="58109.19"/>
    <n v="1007.34"/>
    <n v="40"/>
    <n v="4.7281320000000003E-3"/>
    <n v="67878870"/>
    <n v="0.9484051"/>
    <s v="RGB_Side_Upper_0"/>
    <n v="3124"/>
    <n v="5526187"/>
    <n v="1799430"/>
    <n v="0.56624390000000002"/>
    <n v="0.1843796"/>
    <n v="3.0710769999999998"/>
    <n v="3124"/>
    <n v="1"/>
    <n v="0"/>
    <n v="0"/>
    <n v="1074"/>
    <n v="369.23050000000001"/>
    <n v="0.34378999999999998"/>
    <n v="165.49619999999999"/>
    <n v="371.73509999999999"/>
    <n v="-0.86150579999999999"/>
    <n v="1313.806"/>
    <n v="2483.1610000000001"/>
    <n v="0.28763470000000002"/>
    <n v="10861"/>
    <n v="440.70580000000001"/>
    <n v="0.25880570000000003"/>
    <n v="149"/>
    <n v="148"/>
    <n v="3094"/>
    <n v="0.99039690000000002"/>
    <n v="215"/>
    <n v="0"/>
    <n v="86.295460000000006"/>
    <n v="19.202210000000001"/>
    <n v="86.295460000000006"/>
    <n v="19.202210000000001"/>
    <n v="86.295460000000006"/>
    <n v="19.202210000000001"/>
    <n v="168.57329999999999"/>
    <n v="16941.27"/>
    <n v="44.233980000000003"/>
    <n v="30"/>
    <n v="9.6030730000000002E-3"/>
    <n v="7325616"/>
    <n v="0.7506235"/>
    <s v="RGB_Side_Upper_4"/>
    <n v="3185"/>
    <n v="6589136"/>
    <n v="1497443"/>
    <n v="0.6495455"/>
    <n v="0.1476153"/>
    <n v="4.400258"/>
    <n v="3185"/>
    <n v="1"/>
    <n v="0"/>
    <n v="0"/>
    <n v="992"/>
    <n v="308.9683"/>
    <n v="0.31146000000000001"/>
    <n v="174.14070000000001"/>
    <n v="400.45080000000002"/>
    <n v="-0.93767800000000001"/>
    <n v="1324.4169999999999"/>
    <n v="2486.16"/>
    <n v="0.31051960000000001"/>
    <n v="10257"/>
    <n v="435.24950000000001"/>
    <n v="0.39645580000000002"/>
    <n v="121"/>
    <n v="170"/>
    <n v="3146"/>
    <n v="0.9877551"/>
    <n v="227"/>
    <n v="0"/>
    <n v="84.558869999999999"/>
    <n v="19.199159999999999"/>
    <n v="84.558869999999999"/>
    <n v="19.199159999999999"/>
    <n v="84.558869999999999"/>
    <n v="19.199159999999999"/>
    <n v="174.14609999999999"/>
    <n v="15566.05"/>
    <n v="50.348770000000002"/>
    <n v="39"/>
    <n v="1.22449E-2"/>
    <n v="8086578"/>
    <n v="0.7971608"/>
    <s v="RGB_TV"/>
    <n v="7944"/>
    <n v="139701200"/>
    <n v="5544985"/>
    <n v="2.213714"/>
    <n v="8.786621E-2"/>
    <n v="25.19415"/>
    <n v="1704"/>
    <n v="365.51060000000001"/>
    <n v="0.21450150000000001"/>
    <n v="1529.9690000000001"/>
    <n v="3827.3209999999999"/>
    <n v="-4.9831820000000002"/>
    <n v="1585.171"/>
    <n v="1189.365"/>
    <n v="6.2146979999999998E-2"/>
    <n v="127826"/>
    <n v="3120.62"/>
    <n v="0.85312390000000005"/>
    <n v="1519"/>
    <n v="288"/>
    <n v="7760"/>
    <n v="0.97683790000000004"/>
    <n v="1176.242"/>
    <n v="89.239559999999997"/>
    <n v="20.679569999999998"/>
    <n v="89.239559999999997"/>
    <n v="20.679569999999998"/>
    <n v="89.239559999999997"/>
    <n v="20.679569999999998"/>
    <n v="1529.9690000000001"/>
    <n v="235062.8"/>
    <n v="1843.9559999999999"/>
    <n v="184"/>
    <n v="2.3162140000000001E-2"/>
    <n v="145246100"/>
    <n v="2.30158"/>
  </r>
  <r>
    <n v="61"/>
    <s v="080335-R4"/>
    <s v="Cicer arietinum"/>
    <x v="1"/>
    <x v="1"/>
    <n v="4"/>
    <s v="SI"/>
    <n v="1"/>
    <n v="20"/>
    <d v="2020-05-11T11:29:03"/>
    <x v="0"/>
    <n v="37775"/>
    <s v="RGB_Side_Far_0"/>
    <n v="4727"/>
    <n v="17093580"/>
    <n v="11330420"/>
    <n v="0.76500080000000004"/>
    <n v="0.50707780000000002"/>
    <n v="1.5086459999999999"/>
    <n v="4727"/>
    <n v="1"/>
    <n v="0"/>
    <n v="0"/>
    <n v="2756"/>
    <n v="1606.8409999999999"/>
    <n v="0.58303360000000004"/>
    <n v="249.9"/>
    <n v="3894.703"/>
    <n v="-7.258534"/>
    <n v="1278.741"/>
    <n v="2883.0169999999998"/>
    <n v="0.1329041"/>
    <n v="35567"/>
    <n v="726.39530000000002"/>
    <n v="4.111045E-2"/>
    <n v="224"/>
    <n v="249"/>
    <n v="4559"/>
    <n v="0.96445950000000003"/>
    <n v="306"/>
    <n v="0"/>
    <n v="78.956209999999999"/>
    <n v="24.014240000000001"/>
    <n v="78.956209999999999"/>
    <n v="24.014240000000001"/>
    <n v="78.956209999999999"/>
    <n v="24.014240000000001"/>
    <n v="263.03039999999999"/>
    <n v="46089.05"/>
    <n v="3208.951"/>
    <n v="168"/>
    <n v="3.5540509999999997E-2"/>
    <n v="28424000"/>
    <n v="1.272079"/>
    <s v="RGB_Side_Far_4"/>
    <n v="4693"/>
    <n v="15404650"/>
    <n v="4578962"/>
    <n v="0.69944039999999996"/>
    <n v="0.20790549999999999"/>
    <n v="3.364223"/>
    <n v="4693"/>
    <n v="1"/>
    <n v="0"/>
    <n v="0"/>
    <n v="2705"/>
    <n v="1559.136"/>
    <n v="0.57639039999999997"/>
    <n v="248.262"/>
    <n v="1568.7760000000001"/>
    <n v="-3.781231"/>
    <n v="1293.0229999999999"/>
    <n v="2878.7809999999999"/>
    <n v="0.19213920000000001"/>
    <n v="24425"/>
    <n v="634.2527"/>
    <n v="0.29346949999999999"/>
    <n v="162"/>
    <n v="248"/>
    <n v="4539"/>
    <n v="0.96718510000000002"/>
    <n v="303"/>
    <n v="0"/>
    <n v="77.558710000000005"/>
    <n v="23.13579"/>
    <n v="77.558710000000005"/>
    <n v="23.13579"/>
    <n v="77.558710000000005"/>
    <n v="23.13579"/>
    <n v="249.8253"/>
    <n v="36903.56"/>
    <n v="524.41030000000001"/>
    <n v="154"/>
    <n v="3.2814830000000003E-2"/>
    <n v="19983610"/>
    <n v="0.90734590000000004"/>
    <s v="RGB_Side_Lower_0"/>
    <n v="7384"/>
    <n v="42393000"/>
    <n v="29680500"/>
    <n v="0.77751870000000001"/>
    <n v="0.54436209999999996"/>
    <n v="1.428312"/>
    <n v="2491"/>
    <n v="0.33735100000000001"/>
    <n v="4893"/>
    <n v="0.66264900000000004"/>
    <n v="2291"/>
    <n v="710.81809999999996"/>
    <n v="0.31026550000000003"/>
    <n v="284.45030000000003"/>
    <n v="3875.7330000000002"/>
    <n v="-7.4447260000000002"/>
    <n v="1023.881"/>
    <n v="2832.8229999999999"/>
    <n v="0.16901279999999999"/>
    <n v="43689"/>
    <n v="825.92650000000003"/>
    <n v="3.1110769999999999E-2"/>
    <n v="260"/>
    <n v="285"/>
    <n v="7334"/>
    <n v="0.99322860000000002"/>
    <n v="63"/>
    <n v="221"/>
    <n v="82.931340000000006"/>
    <n v="19.791419999999999"/>
    <n v="82.931340000000006"/>
    <n v="19.791419999999999"/>
    <n v="82.931340000000006"/>
    <n v="19.791419999999999"/>
    <n v="303.69380000000001"/>
    <n v="60683.6"/>
    <n v="2034.3050000000001"/>
    <n v="50"/>
    <n v="6.7713979999999997E-3"/>
    <n v="72073500"/>
    <n v="1.3218810000000001"/>
    <s v="RGB_Side_Lower_4"/>
    <n v="7237"/>
    <n v="43655560"/>
    <n v="21791460"/>
    <n v="0.8335323"/>
    <n v="0.41607270000000002"/>
    <n v="2.003333"/>
    <n v="2371"/>
    <n v="0.32762190000000002"/>
    <n v="4866"/>
    <n v="0.67237809999999998"/>
    <n v="2239"/>
    <n v="692.70699999999999"/>
    <n v="0.3093823"/>
    <n v="285.0702"/>
    <n v="2113.2849999999999"/>
    <n v="-2.9130729999999998"/>
    <n v="1048.088"/>
    <n v="2840.069"/>
    <n v="0.18357299999999999"/>
    <n v="39423"/>
    <n v="788.61320000000001"/>
    <n v="0.11160490000000001"/>
    <n v="224"/>
    <n v="282"/>
    <n v="7175"/>
    <n v="0.99143289999999995"/>
    <n v="61"/>
    <n v="220"/>
    <n v="82.787059999999997"/>
    <n v="20.16986"/>
    <n v="82.787059999999997"/>
    <n v="20.16986"/>
    <n v="82.787059999999997"/>
    <n v="20.16986"/>
    <n v="293.13869999999997"/>
    <n v="54802.93"/>
    <n v="617.10310000000004"/>
    <n v="62"/>
    <n v="8.5670850000000003E-3"/>
    <n v="65447030"/>
    <n v="1.2496050000000001"/>
    <s v="RGB_Side_Upper_0"/>
    <n v="3508"/>
    <n v="4500224"/>
    <n v="899614.8"/>
    <n v="0.3656915"/>
    <n v="7.3103370000000001E-2"/>
    <n v="5.002389"/>
    <n v="3508"/>
    <n v="1"/>
    <n v="0"/>
    <n v="0"/>
    <n v="1262"/>
    <n v="454.0034"/>
    <n v="0.35974909999999999"/>
    <n v="141.06030000000001"/>
    <n v="1391.72"/>
    <n v="0.47237679999999999"/>
    <n v="1341.646"/>
    <n v="2511.3130000000001"/>
    <n v="0.42754419999999999"/>
    <n v="8205"/>
    <n v="359.3485"/>
    <n v="0.4446214"/>
    <n v="83"/>
    <n v="135"/>
    <n v="3456"/>
    <n v="0.98517670000000002"/>
    <n v="205"/>
    <n v="0"/>
    <n v="87.393960000000007"/>
    <n v="19.220690000000001"/>
    <n v="87.393960000000007"/>
    <n v="19.220690000000001"/>
    <n v="87.393960000000007"/>
    <n v="19.220690000000001"/>
    <n v="141.13890000000001"/>
    <n v="10566.82"/>
    <n v="552.13350000000003"/>
    <n v="52"/>
    <n v="1.482326E-2"/>
    <n v="5399838"/>
    <n v="0.43879489999999999"/>
    <s v="RGB_Side_Upper_4"/>
    <n v="3151"/>
    <n v="3635785"/>
    <n v="329619.09999999998"/>
    <n v="0.3661857"/>
    <n v="3.3198270000000002E-2"/>
    <n v="11.03026"/>
    <n v="3151"/>
    <n v="1"/>
    <n v="0"/>
    <n v="0"/>
    <n v="713"/>
    <n v="161.33580000000001"/>
    <n v="0.22627739999999999"/>
    <n v="134.71449999999999"/>
    <n v="147.45580000000001"/>
    <n v="1.1453070000000001"/>
    <n v="1340.1410000000001"/>
    <n v="2519.9"/>
    <n v="0.59587749999999995"/>
    <n v="5288"/>
    <n v="313.21190000000001"/>
    <n v="0.69514330000000002"/>
    <n v="59"/>
    <n v="129"/>
    <n v="3069"/>
    <n v="0.97397650000000002"/>
    <n v="188"/>
    <n v="0"/>
    <n v="88.841639999999998"/>
    <n v="20.918610000000001"/>
    <n v="88.841639999999998"/>
    <n v="20.918610000000001"/>
    <n v="88.841639999999998"/>
    <n v="20.918610000000001"/>
    <n v="134.71469999999999"/>
    <n v="6619.9970000000003"/>
    <n v="6.9004209999999997"/>
    <n v="82"/>
    <n v="2.6023480000000002E-2"/>
    <n v="3965404"/>
    <n v="0.39938400000000002"/>
    <s v="RGB_TV"/>
    <n v="7075"/>
    <n v="30877740"/>
    <n v="2600793"/>
    <n v="0.61686859999999999"/>
    <n v="5.1958049999999999E-2"/>
    <n v="11.87243"/>
    <n v="1529"/>
    <n v="330.43689999999998"/>
    <n v="0.2161131"/>
    <n v="421.39060000000001"/>
    <n v="2245.4299999999998"/>
    <n v="9.0355849999999993"/>
    <n v="1658.223"/>
    <n v="1189.559"/>
    <n v="0.21070340000000001"/>
    <n v="33578"/>
    <n v="930.17930000000001"/>
    <n v="0.71339850000000005"/>
    <n v="413"/>
    <n v="150"/>
    <n v="6891"/>
    <n v="0.97399290000000005"/>
    <n v="355.95080000000002"/>
    <n v="89.339510000000004"/>
    <n v="21.147829999999999"/>
    <n v="89.339510000000004"/>
    <n v="21.147829999999999"/>
    <n v="89.339510000000004"/>
    <n v="21.147829999999999"/>
    <n v="421.39080000000001"/>
    <n v="49068.85"/>
    <n v="712.64369999999997"/>
    <n v="184"/>
    <n v="2.600707E-2"/>
    <n v="33478540"/>
    <n v="0.66882660000000005"/>
  </r>
  <r>
    <n v="62"/>
    <s v="080387-R5"/>
    <s v="Cicer arietinum"/>
    <x v="4"/>
    <x v="1"/>
    <n v="5"/>
    <s v="SI"/>
    <n v="3"/>
    <n v="22"/>
    <d v="2020-05-11T11:48:43"/>
    <x v="0"/>
    <n v="38669"/>
    <s v="RGB_Side_Far_0"/>
    <n v="5093"/>
    <n v="25939120"/>
    <n v="4111447"/>
    <n v="1.0000180000000001"/>
    <n v="0.1585066"/>
    <n v="6.3090000000000002"/>
    <n v="5093"/>
    <n v="1"/>
    <n v="0"/>
    <n v="0"/>
    <n v="2997"/>
    <n v="1763.5989999999999"/>
    <n v="0.5884547"/>
    <n v="267.68639999999999"/>
    <n v="4237.49"/>
    <n v="0.56704279999999996"/>
    <n v="1267.268"/>
    <n v="2876.5"/>
    <n v="0.18171119999999999"/>
    <n v="28028"/>
    <n v="668.29129999999998"/>
    <n v="0.52760580000000001"/>
    <n v="158"/>
    <n v="267"/>
    <n v="4925"/>
    <n v="0.96701349999999997"/>
    <n v="320"/>
    <n v="0"/>
    <n v="79.508740000000003"/>
    <n v="25.67896"/>
    <n v="79.508740000000003"/>
    <n v="25.67896"/>
    <n v="79.508740000000003"/>
    <n v="25.67896"/>
    <n v="267.69589999999999"/>
    <n v="39800.31"/>
    <n v="3525.6860000000001"/>
    <n v="168"/>
    <n v="3.298645E-2"/>
    <n v="30050570"/>
    <n v="1.158525"/>
    <s v="RGB_Side_Far_4"/>
    <n v="4910"/>
    <n v="22601150"/>
    <n v="1312245"/>
    <n v="0.93749179999999999"/>
    <n v="5.44317E-2"/>
    <n v="17.223269999999999"/>
    <n v="4910"/>
    <n v="1"/>
    <n v="0"/>
    <n v="0"/>
    <n v="2681"/>
    <n v="1463.902"/>
    <n v="0.54602850000000003"/>
    <n v="263.27359999999999"/>
    <n v="1573.3620000000001"/>
    <n v="-3.5301269999999998"/>
    <n v="1285.4739999999999"/>
    <n v="2872.84"/>
    <n v="0.30332979999999998"/>
    <n v="16187"/>
    <n v="609.0204"/>
    <n v="0.79254539999999996"/>
    <n v="98"/>
    <n v="264"/>
    <n v="4764"/>
    <n v="0.97026480000000004"/>
    <n v="317"/>
    <n v="0"/>
    <n v="79.48554"/>
    <n v="24.091329999999999"/>
    <n v="79.48554"/>
    <n v="24.091329999999999"/>
    <n v="79.48554"/>
    <n v="24.091329999999999"/>
    <n v="263.28030000000001"/>
    <n v="21283.81"/>
    <n v="504.16840000000002"/>
    <n v="146"/>
    <n v="2.9735230000000001E-2"/>
    <n v="23913390"/>
    <n v="0.99192349999999996"/>
    <s v="RGB_Side_Lower_0"/>
    <n v="8094"/>
    <n v="50914800"/>
    <n v="21751170"/>
    <n v="0.77717290000000006"/>
    <n v="0.33201389999999997"/>
    <n v="2.3407849999999999"/>
    <n v="4152"/>
    <n v="0.5129726"/>
    <n v="3942"/>
    <n v="0.4870274"/>
    <n v="2760"/>
    <n v="941.14160000000004"/>
    <n v="0.3409933"/>
    <n v="317.3972"/>
    <n v="3521.3409999999999"/>
    <n v="2.5791539999999999"/>
    <n v="1011.989"/>
    <n v="2820.627"/>
    <n v="0.1653017"/>
    <n v="48965"/>
    <n v="869.0779"/>
    <n v="0.1610724"/>
    <n v="250"/>
    <n v="307"/>
    <n v="7974"/>
    <n v="0.9851742"/>
    <n v="70"/>
    <n v="236"/>
    <n v="82.951689999999999"/>
    <n v="23.306170000000002"/>
    <n v="82.951689999999999"/>
    <n v="23.306170000000002"/>
    <n v="82.951689999999999"/>
    <n v="23.306170000000002"/>
    <n v="325.2937"/>
    <n v="67494.880000000005"/>
    <n v="1531.98"/>
    <n v="120"/>
    <n v="1.48258E-2"/>
    <n v="72665970"/>
    <n v="1.1091869999999999"/>
    <s v="RGB_Side_Lower_4"/>
    <n v="6052"/>
    <n v="46132720"/>
    <n v="4404920"/>
    <n v="1.259538"/>
    <n v="0.1202652"/>
    <n v="10.473000000000001"/>
    <n v="3287"/>
    <n v="0.5431262"/>
    <n v="2765"/>
    <n v="0.4568738"/>
    <n v="1960"/>
    <n v="634.7654"/>
    <n v="0.32385989999999998"/>
    <n v="318.9545"/>
    <n v="701.43349999999998"/>
    <n v="2.8075860000000001"/>
    <n v="1030.944"/>
    <n v="2822.6439999999998"/>
    <n v="0.25532630000000001"/>
    <n v="23703"/>
    <n v="749.52639999999997"/>
    <n v="0.68174360000000001"/>
    <n v="135"/>
    <n v="316"/>
    <n v="6009"/>
    <n v="0.99289490000000002"/>
    <n v="74"/>
    <n v="241"/>
    <n v="83.39161"/>
    <n v="21.667310000000001"/>
    <n v="83.39161"/>
    <n v="21.667310000000001"/>
    <n v="83.39161"/>
    <n v="21.667310000000001"/>
    <n v="319.1481"/>
    <n v="40125.32"/>
    <n v="81.296930000000003"/>
    <n v="43"/>
    <n v="7.1050890000000002E-3"/>
    <n v="50537640"/>
    <n v="1.3798029999999999"/>
    <s v="RGB_Side_Upper_0"/>
    <n v="3242"/>
    <n v="6010772"/>
    <n v="329968"/>
    <n v="0.57187909999999997"/>
    <n v="3.1393940000000002E-2"/>
    <n v="18.216229999999999"/>
    <n v="3242"/>
    <n v="1"/>
    <n v="0"/>
    <n v="0"/>
    <n v="996"/>
    <n v="305.9889"/>
    <n v="0.30721779999999999"/>
    <n v="175.1713"/>
    <n v="486.24979999999999"/>
    <n v="6.4104289999999997"/>
    <n v="1333.751"/>
    <n v="2494.3200000000002"/>
    <n v="0.49800309999999998"/>
    <n v="6510"/>
    <n v="389.69150000000002"/>
    <n v="0.80267500000000003"/>
    <n v="76"/>
    <n v="172"/>
    <n v="3206"/>
    <n v="0.98889570000000004"/>
    <n v="235"/>
    <n v="0"/>
    <n v="89.695250000000001"/>
    <n v="18.86037"/>
    <n v="89.695250000000001"/>
    <n v="18.86037"/>
    <n v="89.695250000000001"/>
    <n v="18.86037"/>
    <n v="175.17150000000001"/>
    <n v="7937.0410000000002"/>
    <n v="72.929940000000002"/>
    <n v="36"/>
    <n v="1.1104259999999999E-2"/>
    <n v="6340740"/>
    <n v="0.60327310000000001"/>
    <s v="RGB_Side_Upper_4"/>
    <n v="2993"/>
    <n v="3092580"/>
    <n v="691799.4"/>
    <n v="0.34522910000000001"/>
    <n v="7.7226569999999994E-2"/>
    <n v="4.4703410000000003"/>
    <n v="2993"/>
    <n v="1"/>
    <n v="0"/>
    <n v="0"/>
    <n v="946"/>
    <n v="299.00299999999999"/>
    <n v="0.31607079999999999"/>
    <n v="119.6704"/>
    <n v="1068.838"/>
    <n v="-7.9566179999999997"/>
    <n v="1325.654"/>
    <n v="2511.056"/>
    <n v="0.50353289999999995"/>
    <n v="5944"/>
    <n v="305.41460000000001"/>
    <n v="0.40245330000000001"/>
    <n v="95"/>
    <n v="105"/>
    <n v="2975"/>
    <n v="0.99398600000000004"/>
    <n v="176"/>
    <n v="0"/>
    <n v="89.843299999999999"/>
    <n v="19.823239999999998"/>
    <n v="89.843299999999999"/>
    <n v="19.823239999999998"/>
    <n v="89.843299999999999"/>
    <n v="19.823239999999998"/>
    <n v="119.8301"/>
    <n v="7473.2070000000003"/>
    <n v="381.69529999999997"/>
    <n v="18"/>
    <n v="6.0140330000000002E-3"/>
    <n v="3784379"/>
    <n v="0.42245569999999999"/>
    <s v="RGB_TV"/>
    <n v="8285"/>
    <n v="40636960"/>
    <n v="8330330"/>
    <n v="0.59201979999999998"/>
    <n v="0.1213605"/>
    <n v="4.8781939999999997"/>
    <n v="2143"/>
    <n v="554.30889999999999"/>
    <n v="0.25866020000000001"/>
    <n v="432.13080000000002"/>
    <n v="400.56349999999998"/>
    <n v="5.2511590000000004"/>
    <n v="1640.5740000000001"/>
    <n v="1176.22"/>
    <n v="0.1476459"/>
    <n v="56114"/>
    <n v="1051.3689999999999"/>
    <n v="0.43528250000000002"/>
    <n v="410"/>
    <n v="255"/>
    <n v="8142"/>
    <n v="0.9827399"/>
    <n v="356.1825"/>
    <n v="93.418109999999999"/>
    <n v="21.850449999999999"/>
    <n v="93.418109999999999"/>
    <n v="21.850449999999999"/>
    <n v="93.418109999999999"/>
    <n v="21.850449999999999"/>
    <n v="432.13099999999997"/>
    <n v="87441.88"/>
    <n v="19.36646"/>
    <n v="143"/>
    <n v="1.7260109999999999E-2"/>
    <n v="48967300"/>
    <n v="0.71338029999999997"/>
  </r>
  <r>
    <n v="63"/>
    <s v="080388-R5"/>
    <s v="Cicer arietinum"/>
    <x v="1"/>
    <x v="1"/>
    <n v="5"/>
    <s v="SI"/>
    <n v="3"/>
    <n v="23"/>
    <d v="2020-05-11T11:50:16"/>
    <x v="0"/>
    <n v="28803"/>
    <s v="RGB_Side_Far_0"/>
    <n v="3701"/>
    <n v="11304410"/>
    <n v="7491736"/>
    <n v="0.82529600000000003"/>
    <n v="0.54694580000000004"/>
    <n v="1.5089170000000001"/>
    <n v="3701"/>
    <n v="1"/>
    <n v="0"/>
    <n v="0"/>
    <n v="2148"/>
    <n v="1246.664"/>
    <n v="0.58038369999999995"/>
    <n v="252.72319999999999"/>
    <n v="2601.018"/>
    <n v="-9.7055100000000003"/>
    <n v="1250.8530000000001"/>
    <n v="2910.9780000000001"/>
    <n v="0.12750639999999999"/>
    <n v="29026"/>
    <n v="680.37019999999995"/>
    <n v="4.1145439999999998E-2"/>
    <n v="246"/>
    <n v="212"/>
    <n v="3554"/>
    <n v="0.96028100000000005"/>
    <n v="266"/>
    <n v="0"/>
    <n v="78.208860000000001"/>
    <n v="25.084710000000001"/>
    <n v="78.208860000000001"/>
    <n v="25.084710000000001"/>
    <n v="78.208860000000001"/>
    <n v="25.084710000000001"/>
    <n v="252.79040000000001"/>
    <n v="37052.620000000003"/>
    <n v="1827.963"/>
    <n v="147"/>
    <n v="3.9718990000000003E-2"/>
    <n v="18796150"/>
    <n v="1.372242"/>
    <s v="RGB_Side_Far_4"/>
    <n v="3162"/>
    <n v="10339530"/>
    <n v="7469411"/>
    <n v="1.0341340000000001"/>
    <n v="0.74707230000000002"/>
    <n v="1.3842490000000001"/>
    <n v="3162"/>
    <n v="1"/>
    <n v="0"/>
    <n v="0"/>
    <n v="2002"/>
    <n v="1267.5530000000001"/>
    <n v="0.63314360000000003"/>
    <n v="263.73469999999998"/>
    <n v="2500.7330000000002"/>
    <n v="-7.0241740000000004"/>
    <n v="1252.8789999999999"/>
    <n v="2913.4229999999998"/>
    <n v="0.10163609999999999"/>
    <n v="31111"/>
    <n v="704.26859999999999"/>
    <n v="2.5973070000000001E-2"/>
    <n v="251"/>
    <n v="210"/>
    <n v="3058"/>
    <n v="0.96710940000000001"/>
    <n v="263"/>
    <n v="0"/>
    <n v="80.862750000000005"/>
    <n v="26.25055"/>
    <n v="80.862750000000005"/>
    <n v="26.25055"/>
    <n v="80.862750000000005"/>
    <n v="26.25055"/>
    <n v="263.73489999999998"/>
    <n v="41217.86"/>
    <n v="1977.7570000000001"/>
    <n v="104"/>
    <n v="3.2890580000000003E-2"/>
    <n v="17808940"/>
    <n v="1.781207"/>
    <s v="RGB_Side_Lower_0"/>
    <n v="4845"/>
    <n v="24569040"/>
    <n v="4444769"/>
    <n v="1.046648"/>
    <n v="0.1893484"/>
    <n v="5.5276300000000003"/>
    <n v="478"/>
    <n v="9.8658410000000002E-2"/>
    <n v="4367"/>
    <n v="0.90134159999999997"/>
    <n v="1764"/>
    <n v="642.24890000000005"/>
    <n v="0.36408669999999999"/>
    <n v="281.30590000000001"/>
    <n v="1843.337"/>
    <n v="0.60363840000000002"/>
    <n v="1002.388"/>
    <n v="2877.4630000000002"/>
    <n v="0.20908850000000001"/>
    <n v="23172"/>
    <n v="658.78769999999997"/>
    <n v="0.48109499999999999"/>
    <n v="145"/>
    <n v="281"/>
    <n v="4791"/>
    <n v="0.98885449999999997"/>
    <n v="23"/>
    <n v="257"/>
    <n v="82.18535"/>
    <n v="21.718789999999998"/>
    <n v="82.18535"/>
    <n v="21.718789999999998"/>
    <n v="82.18535"/>
    <n v="21.718789999999998"/>
    <n v="281.35899999999998"/>
    <n v="38806.660000000003"/>
    <n v="701.3193"/>
    <n v="54"/>
    <n v="1.1145510000000001E-2"/>
    <n v="29013810"/>
    <n v="1.2359960000000001"/>
    <s v="RGB_Side_Lower_4"/>
    <n v="5103"/>
    <n v="28534070"/>
    <n v="7934064"/>
    <n v="1.095753"/>
    <n v="0.30468040000000002"/>
    <n v="3.5964010000000002"/>
    <n v="333"/>
    <n v="6.5255729999999998E-2"/>
    <n v="4770"/>
    <n v="0.93474420000000003"/>
    <n v="1763"/>
    <n v="609.08659999999998"/>
    <n v="0.34548299999999998"/>
    <n v="279.40120000000002"/>
    <n v="2220.5279999999998"/>
    <n v="-1.378965"/>
    <n v="1005.375"/>
    <n v="2883.902"/>
    <n v="0.1748082"/>
    <n v="29192"/>
    <n v="715.14430000000004"/>
    <n v="0.31908589999999998"/>
    <n v="191"/>
    <n v="273"/>
    <n v="5013"/>
    <n v="0.98236330000000005"/>
    <n v="15"/>
    <n v="257"/>
    <n v="81.451499999999996"/>
    <n v="22.996780000000001"/>
    <n v="81.451499999999996"/>
    <n v="22.996780000000001"/>
    <n v="81.451499999999996"/>
    <n v="22.996780000000001"/>
    <n v="280.82600000000002"/>
    <n v="45492.18"/>
    <n v="966.24440000000004"/>
    <n v="90"/>
    <n v="1.7636679999999998E-2"/>
    <n v="36468140"/>
    <n v="1.400433"/>
    <s v="RGB_Side_Upper_0"/>
    <n v="2859"/>
    <n v="3986230"/>
    <n v="1799396"/>
    <n v="0.48767890000000003"/>
    <n v="0.2201398"/>
    <n v="2.2153149999999999"/>
    <n v="2859"/>
    <n v="1"/>
    <n v="0"/>
    <n v="0"/>
    <n v="1062"/>
    <n v="394.48899999999998"/>
    <n v="0.37145860000000003"/>
    <n v="163.3707"/>
    <n v="292.16649999999998"/>
    <n v="-3.0239799999999999"/>
    <n v="1312.6759999999999"/>
    <n v="2511.5169999999998"/>
    <n v="0.27990989999999999"/>
    <n v="10214"/>
    <n v="406.70260000000002"/>
    <n v="0.14286660000000001"/>
    <n v="144"/>
    <n v="111"/>
    <n v="2838"/>
    <n v="0.99265479999999995"/>
    <n v="176"/>
    <n v="0"/>
    <n v="88.823359999999994"/>
    <n v="20.563079999999999"/>
    <n v="88.823359999999994"/>
    <n v="20.563079999999999"/>
    <n v="88.823359999999994"/>
    <n v="20.563079999999999"/>
    <n v="163.37090000000001"/>
    <n v="14024.06"/>
    <n v="29.857040000000001"/>
    <n v="21"/>
    <n v="7.3452259999999998E-3"/>
    <n v="5785626"/>
    <n v="0.70781870000000002"/>
    <s v="RGB_Side_Upper_4"/>
    <n v="3019"/>
    <n v="4724460"/>
    <n v="1324557"/>
    <n v="0.51835350000000002"/>
    <n v="0.14532639999999999"/>
    <n v="3.5668220000000002"/>
    <n v="3019"/>
    <n v="1"/>
    <n v="0"/>
    <n v="0"/>
    <n v="1044"/>
    <n v="361.02550000000002"/>
    <n v="0.3458099"/>
    <n v="164.78469999999999"/>
    <n v="414.24979999999999"/>
    <n v="-4.1208260000000001"/>
    <n v="1316.1189999999999"/>
    <n v="2515.875"/>
    <n v="0.3259203"/>
    <n v="9263"/>
    <n v="395.55599999999998"/>
    <n v="0.31591000000000002"/>
    <n v="107"/>
    <n v="131"/>
    <n v="2988"/>
    <n v="0.98973169999999999"/>
    <n v="196"/>
    <n v="0"/>
    <n v="87.973500000000001"/>
    <n v="19.70899"/>
    <n v="87.973500000000001"/>
    <n v="19.70899"/>
    <n v="87.973500000000001"/>
    <n v="19.70899"/>
    <n v="164.78489999999999"/>
    <n v="13421.21"/>
    <n v="56.840969999999999"/>
    <n v="31"/>
    <n v="1.0268299999999999E-2"/>
    <n v="6049018"/>
    <n v="0.66367980000000004"/>
    <s v="RGB_TV"/>
    <n v="6114"/>
    <n v="32251740"/>
    <n v="2052736"/>
    <n v="0.86278429999999995"/>
    <n v="5.4913900000000002E-2"/>
    <n v="15.711589999999999"/>
    <n v="1707"/>
    <n v="476.58640000000003"/>
    <n v="0.27919529999999998"/>
    <n v="477.83359999999999"/>
    <n v="240.2132"/>
    <n v="0.10873439999999999"/>
    <n v="1629.922"/>
    <n v="1210.075"/>
    <n v="0.16412099999999999"/>
    <n v="37253"/>
    <n v="1053.825"/>
    <n v="0.77496779999999998"/>
    <n v="467"/>
    <n v="117"/>
    <n v="5938"/>
    <n v="0.97121360000000001"/>
    <n v="364.80270000000002"/>
    <n v="89.216880000000003"/>
    <n v="22.932469999999999"/>
    <n v="89.216880000000003"/>
    <n v="22.932469999999999"/>
    <n v="89.216880000000003"/>
    <n v="22.932469999999999"/>
    <n v="477.83390000000003"/>
    <n v="43150.12"/>
    <n v="9.4377469999999999"/>
    <n v="176"/>
    <n v="2.8786389999999999E-2"/>
    <n v="34304470"/>
    <n v="0.91769820000000002"/>
  </r>
  <r>
    <n v="64"/>
    <s v="080389-R5"/>
    <s v="Cicer arietinum"/>
    <x v="4"/>
    <x v="0"/>
    <n v="5"/>
    <s v="SI"/>
    <n v="3"/>
    <n v="24"/>
    <d v="2020-05-11T11:51:50"/>
    <x v="0"/>
    <n v="32870"/>
    <s v="RGB_Side_Far_0"/>
    <n v="4172"/>
    <n v="8590907"/>
    <n v="1301279"/>
    <n v="0.49357190000000001"/>
    <n v="7.4762170000000003E-2"/>
    <n v="6.6018929999999996"/>
    <n v="4172"/>
    <n v="1"/>
    <n v="0"/>
    <n v="0"/>
    <n v="2339"/>
    <n v="1311.3430000000001"/>
    <n v="0.56064239999999999"/>
    <n v="211.0213"/>
    <n v="1163.999"/>
    <n v="-1.0722579999999999"/>
    <n v="1262.588"/>
    <n v="2903.99"/>
    <n v="0.3394354"/>
    <n v="12291"/>
    <n v="493.1807"/>
    <n v="0.54303290000000004"/>
    <n v="101"/>
    <n v="208"/>
    <n v="4035"/>
    <n v="0.96716199999999997"/>
    <n v="265"/>
    <n v="0"/>
    <n v="78.34348"/>
    <n v="25.067440000000001"/>
    <n v="78.34348"/>
    <n v="25.067440000000001"/>
    <n v="78.34348"/>
    <n v="25.067440000000001"/>
    <n v="211.0215"/>
    <n v="18337.91"/>
    <n v="324.75889999999998"/>
    <n v="137"/>
    <n v="3.2837970000000001E-2"/>
    <n v="9892186"/>
    <n v="0.56833400000000001"/>
    <s v="RGB_Side_Far_4"/>
    <n v="4001"/>
    <n v="8034405"/>
    <n v="3892653"/>
    <n v="0.5018994"/>
    <n v="0.2431692"/>
    <n v="2.0639919999999998"/>
    <n v="4001"/>
    <n v="1"/>
    <n v="0"/>
    <n v="0"/>
    <n v="2372"/>
    <n v="1406.2439999999999"/>
    <n v="0.59285180000000004"/>
    <n v="215.12790000000001"/>
    <n v="2599.8809999999999"/>
    <n v="0.85257879999999997"/>
    <n v="1246.33"/>
    <n v="2902.2139999999999"/>
    <n v="0.2268655"/>
    <n v="17636"/>
    <n v="552.69489999999996"/>
    <n v="0.12058729999999999"/>
    <n v="141"/>
    <n v="207"/>
    <n v="3889"/>
    <n v="0.97200699999999995"/>
    <n v="261"/>
    <n v="0"/>
    <n v="78.907780000000002"/>
    <n v="24.12115"/>
    <n v="78.907780000000002"/>
    <n v="24.12115"/>
    <n v="78.907780000000002"/>
    <n v="24.12115"/>
    <n v="215.60300000000001"/>
    <n v="26033.279999999999"/>
    <n v="1689.422"/>
    <n v="112"/>
    <n v="2.7993000000000001E-2"/>
    <n v="11927060"/>
    <n v="0.74506859999999997"/>
    <s v="RGB_Side_Lower_0"/>
    <n v="4958"/>
    <n v="28865830"/>
    <n v="1398610"/>
    <n v="1.1742779999999999"/>
    <n v="5.6896259999999997E-2"/>
    <n v="20.638940000000002"/>
    <n v="153"/>
    <n v="3.085922E-2"/>
    <n v="4805"/>
    <n v="0.96914080000000002"/>
    <n v="1696"/>
    <n v="580.15650000000005"/>
    <n v="0.34207340000000003"/>
    <n v="289.762"/>
    <n v="1019.683"/>
    <n v="-4.7222189999999999"/>
    <n v="1049.713"/>
    <n v="2910.2979999999998"/>
    <n v="0.2881553"/>
    <n v="17206"/>
    <n v="633.80039999999997"/>
    <n v="0.82369060000000005"/>
    <n v="89"/>
    <n v="290"/>
    <n v="4933"/>
    <n v="0.9949576"/>
    <n v="7"/>
    <n v="282"/>
    <n v="88.470950000000002"/>
    <n v="23.644449999999999"/>
    <n v="88.470950000000002"/>
    <n v="23.644449999999999"/>
    <n v="88.470950000000002"/>
    <n v="23.644449999999999"/>
    <n v="289.76220000000001"/>
    <n v="24995.23"/>
    <n v="209.7124"/>
    <n v="25"/>
    <n v="5.0423559999999996E-3"/>
    <n v="30264440"/>
    <n v="1.2311749999999999"/>
    <s v="RGB_Side_Lower_4"/>
    <n v="5675"/>
    <n v="29074570"/>
    <n v="1102186"/>
    <n v="0.9027792"/>
    <n v="3.4223410000000003E-2"/>
    <n v="26.379000000000001"/>
    <n v="3"/>
    <n v="5.2863439999999997E-4"/>
    <n v="5672"/>
    <n v="0.99947140000000001"/>
    <n v="1442"/>
    <n v="366.40769999999998"/>
    <n v="0.25409690000000001"/>
    <n v="294.62520000000001"/>
    <n v="491.90660000000003"/>
    <n v="5.8580920000000001"/>
    <n v="1028.655"/>
    <n v="2912.0709999999999"/>
    <n v="0.37235089999999998"/>
    <n v="15241"/>
    <n v="637.27329999999995"/>
    <n v="0.85923870000000002"/>
    <n v="97"/>
    <n v="292"/>
    <n v="5612"/>
    <n v="0.98889870000000002"/>
    <n v="0"/>
    <n v="291"/>
    <n v="89.047749999999994"/>
    <n v="24.95018"/>
    <n v="89.047749999999994"/>
    <n v="24.95018"/>
    <n v="89.047749999999994"/>
    <n v="24.95018"/>
    <n v="294.62540000000001"/>
    <n v="21248.78"/>
    <n v="42.638260000000002"/>
    <n v="63"/>
    <n v="1.110132E-2"/>
    <n v="30176760"/>
    <n v="0.93700269999999997"/>
    <s v="RGB_Side_Upper_0"/>
    <n v="3500"/>
    <n v="5018072"/>
    <n v="606150.30000000005"/>
    <n v="0.40963850000000002"/>
    <n v="4.9481659999999997E-2"/>
    <n v="8.2785919999999997"/>
    <n v="3500"/>
    <n v="1"/>
    <n v="0"/>
    <n v="0"/>
    <n v="1092"/>
    <n v="340.70400000000001"/>
    <n v="0.312"/>
    <n v="143.58969999999999"/>
    <n v="911.78380000000004"/>
    <n v="3.0517919999999998"/>
    <n v="1298.1579999999999"/>
    <n v="2532.0479999999998"/>
    <n v="0.50768789999999997"/>
    <n v="6894"/>
    <n v="353.58229999999998"/>
    <n v="0.61536190000000002"/>
    <n v="101"/>
    <n v="138"/>
    <n v="3472"/>
    <n v="0.99199999999999999"/>
    <n v="174"/>
    <n v="0"/>
    <n v="91.583430000000007"/>
    <n v="20.632750000000001"/>
    <n v="91.583430000000007"/>
    <n v="20.632750000000001"/>
    <n v="91.583430000000007"/>
    <n v="20.632750000000001"/>
    <n v="143.60929999999999"/>
    <n v="8821.64"/>
    <n v="237.52850000000001"/>
    <n v="28"/>
    <n v="8.0000000000000002E-3"/>
    <n v="5624222"/>
    <n v="0.45912019999999998"/>
    <s v="RGB_Side_Upper_4"/>
    <n v="3217"/>
    <n v="4810537"/>
    <n v="573275.1"/>
    <n v="0.46482709999999999"/>
    <n v="5.5393770000000002E-2"/>
    <n v="8.3913239999999991"/>
    <n v="3217"/>
    <n v="1"/>
    <n v="0"/>
    <n v="0"/>
    <n v="1054"/>
    <n v="345.32670000000002"/>
    <n v="0.3276345"/>
    <n v="143.1712"/>
    <n v="462.98989999999998"/>
    <n v="-4.6330710000000002"/>
    <n v="1291.8309999999999"/>
    <n v="2521.395"/>
    <n v="0.46908719999999998"/>
    <n v="6858"/>
    <n v="346.69929999999999"/>
    <n v="0.61942799999999998"/>
    <n v="137"/>
    <n v="91"/>
    <n v="3196"/>
    <n v="0.99347220000000003"/>
    <n v="164"/>
    <n v="0"/>
    <n v="90.928820000000002"/>
    <n v="18.48434"/>
    <n v="90.928820000000002"/>
    <n v="18.48434"/>
    <n v="90.928820000000002"/>
    <n v="18.48434"/>
    <n v="143.17140000000001"/>
    <n v="9917.2839999999997"/>
    <n v="66.633399999999995"/>
    <n v="21"/>
    <n v="6.5278209999999996E-3"/>
    <n v="5383812"/>
    <n v="0.52022089999999999"/>
    <s v="RGB_TV"/>
    <n v="7347"/>
    <n v="25634990"/>
    <n v="16115620"/>
    <n v="0.4749118"/>
    <n v="0.29855680000000001"/>
    <n v="1.590692"/>
    <n v="1828"/>
    <n v="454.8229"/>
    <n v="0.248809"/>
    <n v="421.85899999999998"/>
    <n v="613.47019999999998"/>
    <n v="4.9268580000000002"/>
    <n v="1635.7339999999999"/>
    <n v="1242.2139999999999"/>
    <n v="0.1224112"/>
    <n v="60019"/>
    <n v="1071.2539999999999"/>
    <n v="5.1986459999999998E-2"/>
    <n v="392"/>
    <n v="223"/>
    <n v="7172"/>
    <n v="0.97618070000000001"/>
    <n v="363.68389999999999"/>
    <n v="90.299170000000004"/>
    <n v="23.0489"/>
    <n v="90.299170000000004"/>
    <n v="23.0489"/>
    <n v="90.299170000000004"/>
    <n v="23.0489"/>
    <n v="422.0308"/>
    <n v="86802"/>
    <n v="51.22439"/>
    <n v="175"/>
    <n v="2.381925E-2"/>
    <n v="41750610"/>
    <n v="0.77346870000000001"/>
  </r>
  <r>
    <n v="65"/>
    <s v="080365-R5"/>
    <s v="Cicer arietinum"/>
    <x v="2"/>
    <x v="0"/>
    <n v="5"/>
    <s v="SI"/>
    <n v="2"/>
    <n v="25"/>
    <d v="2020-05-11T11:53:22"/>
    <x v="0"/>
    <n v="41050"/>
    <s v="RGB_Side_Far_0"/>
    <n v="4553"/>
    <n v="18150320"/>
    <n v="9904084"/>
    <n v="0.87556639999999997"/>
    <n v="0.47777009999999998"/>
    <n v="1.8326100000000001"/>
    <n v="4553"/>
    <n v="1"/>
    <n v="0"/>
    <n v="0"/>
    <n v="2713"/>
    <n v="1616.598"/>
    <n v="0.59587089999999998"/>
    <n v="299.72320000000002"/>
    <n v="3924.5259999999998"/>
    <n v="-2.8905280000000002"/>
    <n v="1219.8889999999999"/>
    <n v="2922.0909999999999"/>
    <n v="0.1182874"/>
    <n v="38491"/>
    <n v="761.03359999999998"/>
    <n v="8.6399210000000004E-2"/>
    <n v="296"/>
    <n v="217"/>
    <n v="4272"/>
    <n v="0.93828239999999996"/>
    <n v="271"/>
    <n v="0"/>
    <n v="79.048540000000003"/>
    <n v="26.477679999999999"/>
    <n v="79.048540000000003"/>
    <n v="26.477679999999999"/>
    <n v="79.048540000000003"/>
    <n v="26.477679999999999"/>
    <n v="299.72340000000003"/>
    <n v="48668.5"/>
    <n v="3382.8040000000001"/>
    <n v="281"/>
    <n v="6.1717550000000003E-2"/>
    <n v="28054410"/>
    <n v="1.353337"/>
    <s v="RGB_Side_Far_4"/>
    <n v="5021"/>
    <n v="19577110"/>
    <n v="8756725"/>
    <n v="0.7765476"/>
    <n v="0.34734520000000002"/>
    <n v="2.235665"/>
    <n v="5021"/>
    <n v="1"/>
    <n v="0"/>
    <n v="0"/>
    <n v="2826"/>
    <n v="1590.575"/>
    <n v="0.56283609999999995"/>
    <n v="253.44229999999999"/>
    <n v="6348.0050000000001"/>
    <n v="-0.62990389999999996"/>
    <n v="1236.6130000000001"/>
    <n v="2917.8560000000002"/>
    <n v="0.15277189999999999"/>
    <n v="32866"/>
    <n v="692.31669999999997"/>
    <n v="0.14583930000000001"/>
    <n v="253"/>
    <n v="218"/>
    <n v="4891"/>
    <n v="0.9741088"/>
    <n v="270"/>
    <n v="0"/>
    <n v="82.488550000000004"/>
    <n v="24.096679999999999"/>
    <n v="82.488550000000004"/>
    <n v="24.096679999999999"/>
    <n v="82.488550000000004"/>
    <n v="24.096679999999999"/>
    <n v="253.4425"/>
    <n v="40021.86"/>
    <n v="8025.7250000000004"/>
    <n v="130"/>
    <n v="2.5891259999999999E-2"/>
    <n v="28333830"/>
    <n v="1.123893"/>
    <s v="RGB_Side_Lower_0"/>
    <n v="6870"/>
    <n v="42927490"/>
    <n v="11588990"/>
    <n v="0.90954049999999997"/>
    <n v="0.2455455"/>
    <n v="3.7041629999999999"/>
    <n v="419"/>
    <n v="6.0989809999999998E-2"/>
    <n v="6451"/>
    <n v="0.93901020000000002"/>
    <n v="1761"/>
    <n v="451.40050000000002"/>
    <n v="0.2563319"/>
    <n v="295.97469999999998"/>
    <n v="804.28639999999996"/>
    <n v="-2.5649419999999998"/>
    <n v="962.87149999999997"/>
    <n v="2938.2460000000001"/>
    <n v="0.1966791"/>
    <n v="34930"/>
    <n v="749.89639999999997"/>
    <n v="0.33044639999999997"/>
    <n v="206"/>
    <n v="296"/>
    <n v="6851"/>
    <n v="0.99723430000000002"/>
    <n v="21"/>
    <n v="274"/>
    <n v="90.816450000000003"/>
    <n v="22.93665"/>
    <n v="90.816450000000003"/>
    <n v="22.93665"/>
    <n v="90.816450000000003"/>
    <n v="22.93665"/>
    <n v="295.99669999999998"/>
    <n v="42898.720000000001"/>
    <n v="94.159610000000001"/>
    <n v="19"/>
    <n v="2.7656479999999999E-3"/>
    <n v="54516480"/>
    <n v="1.1550860000000001"/>
    <s v="RGB_Side_Lower_4"/>
    <n v="7258"/>
    <n v="46311000"/>
    <n v="21167310"/>
    <n v="0.87912420000000002"/>
    <n v="0.40182010000000001"/>
    <n v="2.1878549999999999"/>
    <n v="441"/>
    <n v="6.0760540000000002E-2"/>
    <n v="6817"/>
    <n v="0.93923939999999995"/>
    <n v="1976"/>
    <n v="537.96860000000004"/>
    <n v="0.27225129999999997"/>
    <n v="298.32870000000003"/>
    <n v="1253.5429999999999"/>
    <n v="-5.2156359999999999"/>
    <n v="967.78779999999995"/>
    <n v="2915.81"/>
    <n v="0.14968960000000001"/>
    <n v="48487"/>
    <n v="846.29110000000003"/>
    <n v="0.13884489999999999"/>
    <n v="291"/>
    <n v="287"/>
    <n v="7226"/>
    <n v="0.995591"/>
    <n v="24"/>
    <n v="262"/>
    <n v="90.335909999999998"/>
    <n v="23.167549999999999"/>
    <n v="90.335909999999998"/>
    <n v="23.167549999999999"/>
    <n v="90.335909999999998"/>
    <n v="23.167549999999999"/>
    <n v="298.80759999999998"/>
    <n v="57815"/>
    <n v="216.50190000000001"/>
    <n v="32"/>
    <n v="4.4089280000000003E-3"/>
    <n v="67478310"/>
    <n v="1.2809440000000001"/>
    <s v="RGB_Side_Upper_0"/>
    <n v="4031"/>
    <n v="5966609"/>
    <n v="3607908"/>
    <n v="0.36719940000000001"/>
    <n v="0.2220393"/>
    <n v="1.653759"/>
    <n v="4031"/>
    <n v="1"/>
    <n v="0"/>
    <n v="0"/>
    <n v="1380"/>
    <n v="472.43860000000001"/>
    <n v="0.34234680000000001"/>
    <n v="168.6001"/>
    <n v="143.9117"/>
    <n v="0.71252749999999998"/>
    <n v="1300.5250000000001"/>
    <n v="2511.4810000000002"/>
    <n v="0.2897499"/>
    <n v="13912"/>
    <n v="452.49869999999999"/>
    <n v="6.0689269999999997E-2"/>
    <n v="156"/>
    <n v="133"/>
    <n v="3966"/>
    <n v="0.98387500000000006"/>
    <n v="203"/>
    <n v="0"/>
    <n v="87.449520000000007"/>
    <n v="19.131799999999998"/>
    <n v="87.449520000000007"/>
    <n v="19.131799999999998"/>
    <n v="87.449520000000007"/>
    <n v="19.131799999999998"/>
    <n v="168.6003"/>
    <n v="19038.52"/>
    <n v="5.1378250000000003"/>
    <n v="65"/>
    <n v="1.6125029999999999E-2"/>
    <n v="9574517"/>
    <n v="0.58923879999999995"/>
    <s v="RGB_Side_Upper_4"/>
    <n v="3953"/>
    <n v="5213479"/>
    <n v="2462061"/>
    <n v="0.33363680000000001"/>
    <n v="0.1575597"/>
    <n v="2.1175259999999998"/>
    <n v="3953"/>
    <n v="1"/>
    <n v="0"/>
    <n v="0"/>
    <n v="1264"/>
    <n v="404.173"/>
    <n v="0.31975710000000002"/>
    <n v="154.4571"/>
    <n v="3110.2629999999999"/>
    <n v="1.812279"/>
    <n v="1308.759"/>
    <n v="2509.6460000000002"/>
    <n v="0.34195500000000001"/>
    <n v="11560"/>
    <n v="415.19049999999999"/>
    <n v="0.12849769999999999"/>
    <n v="120"/>
    <n v="143"/>
    <n v="3870"/>
    <n v="0.97900330000000002"/>
    <n v="207"/>
    <n v="0"/>
    <n v="86.700230000000005"/>
    <n v="19.013660000000002"/>
    <n v="86.700230000000005"/>
    <n v="19.013660000000002"/>
    <n v="86.700230000000005"/>
    <n v="19.013660000000002"/>
    <n v="155.07910000000001"/>
    <n v="15936.58"/>
    <n v="2447.1889999999999"/>
    <n v="83"/>
    <n v="2.0996709999999998E-2"/>
    <n v="7675540"/>
    <n v="0.49119649999999998"/>
    <s v="RGB_TV"/>
    <n v="9364"/>
    <n v="58986090"/>
    <n v="9012926"/>
    <n v="0.67270830000000004"/>
    <n v="0.10278809999999999"/>
    <n v="6.5446109999999997"/>
    <n v="2352"/>
    <n v="590.76289999999995"/>
    <n v="0.25117469999999997"/>
    <n v="514.92619999999999"/>
    <n v="7281.3969999999999"/>
    <n v="1.8615219999999999"/>
    <n v="1603.1479999999999"/>
    <n v="1208.808"/>
    <n v="0.14045089999999999"/>
    <n v="66671"/>
    <n v="1232.942"/>
    <n v="0.54009289999999999"/>
    <n v="508"/>
    <n v="163"/>
    <n v="9082"/>
    <n v="0.96988470000000004"/>
    <n v="364.34739999999999"/>
    <n v="89.297740000000005"/>
    <n v="22.78368"/>
    <n v="89.297740000000005"/>
    <n v="22.78368"/>
    <n v="89.297740000000005"/>
    <n v="22.78368"/>
    <n v="518.99109999999996"/>
    <n v="81516.800000000003"/>
    <n v="5661.9769999999999"/>
    <n v="282"/>
    <n v="3.0115340000000001E-2"/>
    <n v="67999020"/>
    <n v="0.77549650000000003"/>
  </r>
  <r>
    <n v="66"/>
    <s v="080340-R5"/>
    <s v="Cicer arietinum"/>
    <x v="2"/>
    <x v="1"/>
    <n v="5"/>
    <s v="SI"/>
    <n v="1"/>
    <n v="25"/>
    <d v="2020-05-11T11:54:55"/>
    <x v="0"/>
    <n v="44954"/>
    <s v="RGB_Side_Far_0"/>
    <n v="4741"/>
    <n v="19267890"/>
    <n v="4813080"/>
    <n v="0.85722379999999998"/>
    <n v="0.21413280000000001"/>
    <n v="4.0032350000000001"/>
    <n v="4741"/>
    <n v="1"/>
    <n v="0"/>
    <n v="0"/>
    <n v="2724"/>
    <n v="1565.1079999999999"/>
    <n v="0.57456229999999997"/>
    <n v="258.07170000000002"/>
    <n v="3503.6590000000001"/>
    <n v="-2.6269640000000001"/>
    <n v="1258.009"/>
    <n v="2877.2860000000001"/>
    <n v="0.17612749999999999"/>
    <n v="26918"/>
    <n v="648.31380000000001"/>
    <n v="0.36031039999999998"/>
    <n v="172"/>
    <n v="253"/>
    <n v="4587"/>
    <n v="0.96751739999999997"/>
    <n v="312"/>
    <n v="0"/>
    <n v="77.893910000000005"/>
    <n v="24.728639999999999"/>
    <n v="77.893910000000005"/>
    <n v="24.728639999999999"/>
    <n v="77.893910000000005"/>
    <n v="24.728639999999999"/>
    <n v="258.07190000000003"/>
    <n v="36691.589999999997"/>
    <n v="2589.2489999999998"/>
    <n v="154"/>
    <n v="3.24826E-2"/>
    <n v="24080970"/>
    <n v="1.0713569999999999"/>
    <s v="RGB_Side_Far_4"/>
    <n v="4542"/>
    <n v="18753970"/>
    <n v="2167388"/>
    <n v="0.90907369999999998"/>
    <n v="0.10506119999999999"/>
    <n v="8.6528010000000002"/>
    <n v="4542"/>
    <n v="1"/>
    <n v="0"/>
    <n v="0"/>
    <n v="2545"/>
    <n v="1426.029"/>
    <n v="0.56032590000000004"/>
    <n v="273.27089999999998"/>
    <n v="1513.403"/>
    <n v="0.31954179999999999"/>
    <n v="1256.317"/>
    <n v="2874.9580000000001"/>
    <n v="0.24943709999999999"/>
    <n v="18209"/>
    <n v="631.31269999999995"/>
    <n v="0.62854169999999998"/>
    <n v="155"/>
    <n v="252"/>
    <n v="4419"/>
    <n v="0.97291939999999999"/>
    <n v="309"/>
    <n v="0"/>
    <n v="81.227649999999997"/>
    <n v="24.341940000000001"/>
    <n v="81.227649999999997"/>
    <n v="24.341940000000001"/>
    <n v="81.227649999999997"/>
    <n v="24.341940000000001"/>
    <n v="273.27109999999999"/>
    <n v="28893.040000000001"/>
    <n v="504.26889999999997"/>
    <n v="123"/>
    <n v="2.708058E-2"/>
    <n v="20921360"/>
    <n v="1.014135"/>
    <s v="RGB_Side_Lower_0"/>
    <n v="7525"/>
    <n v="61481410"/>
    <n v="12568320"/>
    <n v="1.0857520000000001"/>
    <n v="0.2219547"/>
    <n v="4.8917760000000001"/>
    <n v="1955"/>
    <n v="0.2598007"/>
    <n v="5570"/>
    <n v="0.7401993"/>
    <n v="2382"/>
    <n v="754.00980000000004"/>
    <n v="0.31654490000000002"/>
    <n v="343.07139999999998"/>
    <n v="3190.636"/>
    <n v="-6.9381519999999997"/>
    <n v="1051.6369999999999"/>
    <n v="2864.1610000000001"/>
    <n v="0.1982872"/>
    <n v="37950"/>
    <n v="839.64170000000001"/>
    <n v="0.43631799999999998"/>
    <n v="178"/>
    <n v="344"/>
    <n v="7461"/>
    <n v="0.99149500000000002"/>
    <n v="79"/>
    <n v="264"/>
    <n v="88.963719999999995"/>
    <n v="25.413530000000002"/>
    <n v="88.963719999999995"/>
    <n v="25.413530000000002"/>
    <n v="88.963719999999995"/>
    <n v="25.413530000000002"/>
    <n v="343.10809999999998"/>
    <n v="59393.05"/>
    <n v="1352.845"/>
    <n v="64"/>
    <n v="8.5049830000000007E-3"/>
    <n v="74049730"/>
    <n v="1.307707"/>
    <s v="RGB_Side_Lower_4"/>
    <n v="8172"/>
    <n v="61226580"/>
    <n v="11542160"/>
    <n v="0.91681829999999997"/>
    <n v="0.1728345"/>
    <n v="5.304602"/>
    <n v="1877"/>
    <n v="0.22968669999999999"/>
    <n v="6295"/>
    <n v="0.77031329999999998"/>
    <n v="2712"/>
    <n v="900.01760000000002"/>
    <n v="0.33186490000000002"/>
    <n v="345.78750000000002"/>
    <n v="4860.0129999999999"/>
    <n v="0.28894199999999998"/>
    <n v="1032.269"/>
    <n v="2864.105"/>
    <n v="0.19731979999999999"/>
    <n v="41415"/>
    <n v="829.48440000000005"/>
    <n v="0.4661768"/>
    <n v="193"/>
    <n v="341"/>
    <n v="8056"/>
    <n v="0.98580520000000005"/>
    <n v="77"/>
    <n v="263"/>
    <n v="86.65504"/>
    <n v="23.965949999999999"/>
    <n v="86.65504"/>
    <n v="23.965949999999999"/>
    <n v="86.65504"/>
    <n v="23.965949999999999"/>
    <n v="345.78769999999997"/>
    <n v="54360.05"/>
    <n v="2890.3229999999999"/>
    <n v="116"/>
    <n v="1.419481E-2"/>
    <n v="72768740"/>
    <n v="1.089653"/>
    <s v="RGB_Side_Upper_0"/>
    <n v="4374"/>
    <n v="7683556"/>
    <n v="1237341"/>
    <n v="0.40161019999999997"/>
    <n v="6.4674309999999999E-2"/>
    <n v="6.2097329999999999"/>
    <n v="4374"/>
    <n v="1"/>
    <n v="0"/>
    <n v="0"/>
    <n v="1120"/>
    <n v="286.78559999999999"/>
    <n v="0.25605850000000002"/>
    <n v="182.4829"/>
    <n v="79.970569999999995"/>
    <n v="2.1012580000000001"/>
    <n v="1306.268"/>
    <n v="2518.0839999999998"/>
    <n v="0.47887020000000002"/>
    <n v="9134"/>
    <n v="432.81380000000001"/>
    <n v="0.52214669999999996"/>
    <n v="103"/>
    <n v="163"/>
    <n v="4305"/>
    <n v="0.98422500000000002"/>
    <n v="201"/>
    <n v="0"/>
    <n v="91.728620000000006"/>
    <n v="19.142440000000001"/>
    <n v="91.728620000000006"/>
    <n v="19.142440000000001"/>
    <n v="91.728620000000006"/>
    <n v="19.142440000000001"/>
    <n v="182.48310000000001"/>
    <n v="14418.37"/>
    <n v="1.4621150000000001"/>
    <n v="69"/>
    <n v="1.5775029999999999E-2"/>
    <n v="8920897"/>
    <n v="0.46628449999999999"/>
    <s v="RGB_Side_Upper_4"/>
    <n v="5376"/>
    <n v="10442660"/>
    <n v="1253781"/>
    <n v="0.36132049999999999"/>
    <n v="4.3381360000000001E-2"/>
    <n v="8.3289349999999995"/>
    <n v="5376"/>
    <n v="1"/>
    <n v="0"/>
    <n v="0"/>
    <n v="1222"/>
    <n v="277.76859999999999"/>
    <n v="0.22730649999999999"/>
    <n v="176.9802"/>
    <n v="2605.1089999999999"/>
    <n v="5.0186349999999997"/>
    <n v="1299.2629999999999"/>
    <n v="2514.0120000000002"/>
    <n v="0.56116909999999998"/>
    <n v="9580"/>
    <n v="425.21550000000002"/>
    <n v="0.61718819999999996"/>
    <n v="149"/>
    <n v="139"/>
    <n v="5319"/>
    <n v="0.98939730000000004"/>
    <n v="192"/>
    <n v="0"/>
    <n v="93.130390000000006"/>
    <n v="20.58484"/>
    <n v="93.130390000000006"/>
    <n v="20.58484"/>
    <n v="93.130390000000006"/>
    <n v="20.58484"/>
    <n v="176.9804"/>
    <n v="12065.9"/>
    <n v="1262.3869999999999"/>
    <n v="57"/>
    <n v="1.060268E-2"/>
    <n v="11696440"/>
    <n v="0.4047019"/>
    <s v="RGB_TV"/>
    <n v="10224"/>
    <n v="41865900"/>
    <n v="16411240"/>
    <n v="0.40051500000000001"/>
    <n v="0.157"/>
    <n v="2.5510510000000002"/>
    <n v="2252"/>
    <n v="496.03910000000002"/>
    <n v="0.22026599999999999"/>
    <n v="440.96480000000003"/>
    <n v="3347.8119999999999"/>
    <n v="-0.93847029999999998"/>
    <n v="1634.0650000000001"/>
    <n v="1227.077"/>
    <n v="0.17417079999999999"/>
    <n v="58701"/>
    <n v="1058.0340000000001"/>
    <n v="0.19078239999999999"/>
    <n v="438"/>
    <n v="234"/>
    <n v="10064"/>
    <n v="0.98435059999999996"/>
    <n v="356.4393"/>
    <n v="93.435940000000002"/>
    <n v="21.191199999999998"/>
    <n v="93.435940000000002"/>
    <n v="21.191199999999998"/>
    <n v="93.435940000000002"/>
    <n v="21.191199999999998"/>
    <n v="440.96510000000001"/>
    <n v="93435.49"/>
    <n v="1096.229"/>
    <n v="160"/>
    <n v="1.5649449999999999E-2"/>
    <n v="58277140"/>
    <n v="0.55751499999999998"/>
  </r>
  <r>
    <n v="67"/>
    <s v="080364-R5"/>
    <s v="Cicer arietinum"/>
    <x v="1"/>
    <x v="2"/>
    <n v="5"/>
    <s v="SI"/>
    <n v="2"/>
    <n v="24"/>
    <d v="2020-05-11T11:56:27"/>
    <x v="0"/>
    <n v="37177"/>
    <s v="RGB_Side_Far_0"/>
    <n v="3619"/>
    <n v="8929140"/>
    <n v="8490862"/>
    <n v="0.68176150000000002"/>
    <n v="0.64829789999999998"/>
    <n v="1.0516179999999999"/>
    <n v="3619"/>
    <n v="1"/>
    <n v="0"/>
    <n v="0"/>
    <n v="2233"/>
    <n v="1377.808"/>
    <n v="0.61702129999999999"/>
    <n v="237.45740000000001"/>
    <n v="4460.1880000000001"/>
    <n v="1.2174339999999999"/>
    <n v="1258.2"/>
    <n v="2925.201"/>
    <n v="0.1335769"/>
    <n v="27093"/>
    <n v="637.66859999999997"/>
    <n v="6.3299850000000002E-4"/>
    <n v="232"/>
    <n v="176"/>
    <n v="3506"/>
    <n v="0.96877590000000002"/>
    <n v="245"/>
    <n v="0"/>
    <n v="78.938379999999995"/>
    <n v="26.17567"/>
    <n v="78.938379999999995"/>
    <n v="26.17567"/>
    <n v="78.938379999999995"/>
    <n v="26.17567"/>
    <n v="237.5334"/>
    <n v="34267.699999999997"/>
    <n v="5496.8969999999999"/>
    <n v="113"/>
    <n v="3.1224089999999999E-2"/>
    <n v="17420000"/>
    <n v="1.3300590000000001"/>
    <s v="RGB_Side_Far_4"/>
    <n v="3992"/>
    <n v="11731730"/>
    <n v="9847502"/>
    <n v="0.73617480000000002"/>
    <n v="0.61793819999999999"/>
    <n v="1.1913400000000001"/>
    <n v="3992"/>
    <n v="1"/>
    <n v="0"/>
    <n v="0"/>
    <n v="2517"/>
    <n v="1586.9960000000001"/>
    <n v="0.63051100000000004"/>
    <n v="264.07010000000002"/>
    <n v="3828.5259999999998"/>
    <n v="0.53128189999999997"/>
    <n v="1248.671"/>
    <n v="2932.4169999999999"/>
    <n v="0.13187099999999999"/>
    <n v="30272"/>
    <n v="680.1558"/>
    <n v="7.6241909999999998E-3"/>
    <n v="263"/>
    <n v="186"/>
    <n v="3795"/>
    <n v="0.95065129999999998"/>
    <n v="249"/>
    <n v="0"/>
    <n v="79.914580000000001"/>
    <n v="26.031680000000001"/>
    <n v="79.914580000000001"/>
    <n v="26.031680000000001"/>
    <n v="79.914580000000001"/>
    <n v="26.031680000000001"/>
    <n v="264.07029999999997"/>
    <n v="39571.879999999997"/>
    <n v="3671.7469999999998"/>
    <n v="197"/>
    <n v="4.9348700000000002E-2"/>
    <n v="21579230"/>
    <n v="1.3541129999999999"/>
    <s v="RGB_Side_Lower_0"/>
    <n v="6750"/>
    <n v="25432990"/>
    <n v="7762902"/>
    <n v="0.55820000000000003"/>
    <n v="0.17037920000000001"/>
    <n v="3.2762220000000002"/>
    <n v="0"/>
    <n v="0"/>
    <n v="6750"/>
    <n v="1"/>
    <n v="1730"/>
    <n v="443.39260000000002"/>
    <n v="0.25629629999999998"/>
    <n v="237.32679999999999"/>
    <n v="548.84780000000001"/>
    <n v="-4.2398420000000003"/>
    <n v="1032.588"/>
    <n v="2913.741"/>
    <n v="0.25593389999999999"/>
    <n v="26374"/>
    <n v="638.1191"/>
    <n v="0.2833405"/>
    <n v="162"/>
    <n v="234"/>
    <n v="6703"/>
    <n v="0.99303699999999995"/>
    <n v="0"/>
    <n v="240"/>
    <n v="89.531850000000006"/>
    <n v="25.036239999999999"/>
    <n v="89.531850000000006"/>
    <n v="25.036239999999999"/>
    <n v="89.531850000000006"/>
    <n v="25.036239999999999"/>
    <n v="238.7989"/>
    <n v="34259.089999999997"/>
    <n v="44.62724"/>
    <n v="47"/>
    <n v="6.962963E-3"/>
    <n v="33195890"/>
    <n v="0.72857919999999998"/>
    <s v="RGB_Side_Lower_4"/>
    <n v="6585"/>
    <n v="22253620"/>
    <n v="11348470"/>
    <n v="0.51320279999999996"/>
    <n v="0.26171329999999998"/>
    <n v="1.9609350000000001"/>
    <n v="0"/>
    <n v="0"/>
    <n v="6585"/>
    <n v="1"/>
    <n v="1772"/>
    <n v="476.83890000000002"/>
    <n v="0.26909640000000001"/>
    <n v="249.20070000000001"/>
    <n v="312.03660000000002"/>
    <n v="3.267792"/>
    <n v="1022.751"/>
    <n v="2933.348"/>
    <n v="0.19694339999999999"/>
    <n v="33436"/>
    <n v="724.26499999999999"/>
    <n v="0.10532469999999999"/>
    <n v="229"/>
    <n v="233"/>
    <n v="6547"/>
    <n v="0.99422929999999998"/>
    <n v="0"/>
    <n v="261"/>
    <n v="90.282160000000005"/>
    <n v="24.46462"/>
    <n v="90.282160000000005"/>
    <n v="24.46462"/>
    <n v="90.282160000000005"/>
    <n v="24.46462"/>
    <n v="262.52730000000003"/>
    <n v="43799.37"/>
    <n v="14.786149999999999"/>
    <n v="38"/>
    <n v="5.7706909999999997E-3"/>
    <n v="33602090"/>
    <n v="0.77491620000000005"/>
    <s v="RGB_Side_Upper_0"/>
    <n v="4074"/>
    <n v="5021766"/>
    <n v="2860426"/>
    <n v="0.302562"/>
    <n v="0.17234099999999999"/>
    <n v="1.755601"/>
    <n v="4074"/>
    <n v="1"/>
    <n v="0"/>
    <n v="0"/>
    <n v="1416"/>
    <n v="492.15910000000002"/>
    <n v="0.34756989999999999"/>
    <n v="163.44110000000001"/>
    <n v="2459.1019999999999"/>
    <n v="-5.3053730000000003"/>
    <n v="1317.3040000000001"/>
    <n v="2533.8739999999998"/>
    <n v="0.37066690000000002"/>
    <n v="10991"/>
    <n v="409.01740000000001"/>
    <n v="7.5188599999999994E-2"/>
    <n v="164"/>
    <n v="115"/>
    <n v="4042"/>
    <n v="0.99214530000000001"/>
    <n v="169"/>
    <n v="0"/>
    <n v="87.449430000000007"/>
    <n v="20.021740000000001"/>
    <n v="87.449430000000007"/>
    <n v="20.021740000000001"/>
    <n v="87.449430000000007"/>
    <n v="20.021740000000001"/>
    <n v="163.44130000000001"/>
    <n v="13867.65"/>
    <n v="1484.335"/>
    <n v="32"/>
    <n v="7.8546880000000003E-3"/>
    <n v="7882192"/>
    <n v="0.47490310000000002"/>
    <s v="RGB_Side_Upper_4"/>
    <n v="4525"/>
    <n v="5588240"/>
    <n v="2857196"/>
    <n v="0.27292159999999999"/>
    <n v="0.13954130000000001"/>
    <n v="1.9558469999999999"/>
    <n v="4525"/>
    <n v="1"/>
    <n v="0"/>
    <n v="0"/>
    <n v="1476"/>
    <n v="481.45319999999998"/>
    <n v="0.32618780000000003"/>
    <n v="156.54069999999999"/>
    <n v="527.43349999999998"/>
    <n v="-3.7327629999999998"/>
    <n v="1311.2719999999999"/>
    <n v="2535.3090000000002"/>
    <n v="0.413242"/>
    <n v="10950"/>
    <n v="403.88080000000002"/>
    <n v="0.10457139999999999"/>
    <n v="140"/>
    <n v="130"/>
    <n v="4486"/>
    <n v="0.99138119999999996"/>
    <n v="177"/>
    <n v="0"/>
    <n v="88.214579999999998"/>
    <n v="20.80508"/>
    <n v="88.214579999999998"/>
    <n v="20.80508"/>
    <n v="88.214579999999998"/>
    <n v="20.80508"/>
    <n v="156.54089999999999"/>
    <n v="13606.86"/>
    <n v="61.477600000000002"/>
    <n v="39"/>
    <n v="8.6187840000000009E-3"/>
    <n v="8445436"/>
    <n v="0.41246290000000002"/>
    <s v="RGB_TV"/>
    <n v="7632"/>
    <n v="33010190"/>
    <n v="4423672"/>
    <n v="0.56672359999999999"/>
    <n v="7.594621E-2"/>
    <n v="7.4621709999999997"/>
    <n v="1965"/>
    <n v="505.92570000000001"/>
    <n v="0.25746859999999999"/>
    <n v="461.68060000000003"/>
    <n v="247.97059999999999"/>
    <n v="-1.66198"/>
    <n v="1643.873"/>
    <n v="1227.779"/>
    <n v="0.1814723"/>
    <n v="42056"/>
    <n v="1026.337"/>
    <n v="0.5831674"/>
    <n v="444"/>
    <n v="148"/>
    <n v="7497"/>
    <n v="0.9823113"/>
    <n v="363.68389999999999"/>
    <n v="88.328090000000003"/>
    <n v="21.99804"/>
    <n v="88.328090000000003"/>
    <n v="21.99804"/>
    <n v="88.328090000000003"/>
    <n v="21.99804"/>
    <n v="461.68079999999998"/>
    <n v="51546.22"/>
    <n v="8.0567869999999999"/>
    <n v="135"/>
    <n v="1.7688679999999998E-2"/>
    <n v="37433860"/>
    <n v="0.64266979999999996"/>
  </r>
  <r>
    <n v="68"/>
    <s v="080339-R5"/>
    <s v="Cicer arietinum"/>
    <x v="0"/>
    <x v="1"/>
    <n v="5"/>
    <s v="SI"/>
    <n v="1"/>
    <n v="24"/>
    <d v="2020-05-11T11:58:00"/>
    <x v="0"/>
    <n v="78795"/>
    <s v="RGB_Side_Far_0"/>
    <n v="9355"/>
    <n v="85197940"/>
    <n v="22218380"/>
    <n v="0.97351239999999994"/>
    <n v="0.25387779999999999"/>
    <n v="3.8345699999999998"/>
    <n v="9355"/>
    <n v="1"/>
    <n v="0"/>
    <n v="0"/>
    <n v="4506"/>
    <n v="2170.3939999999998"/>
    <n v="0.48166750000000003"/>
    <n v="356.1825"/>
    <n v="8480.9860000000008"/>
    <n v="-12.32586"/>
    <n v="1260.8969999999999"/>
    <n v="2832.6680000000001"/>
    <n v="0.146229"/>
    <n v="63975"/>
    <n v="977.88030000000003"/>
    <n v="0.34376259999999997"/>
    <n v="275"/>
    <n v="345"/>
    <n v="9115"/>
    <n v="0.97434529999999997"/>
    <n v="403"/>
    <n v="0"/>
    <n v="79.499840000000006"/>
    <n v="22.197600000000001"/>
    <n v="79.499840000000006"/>
    <n v="22.197600000000001"/>
    <n v="79.499840000000006"/>
    <n v="22.197600000000001"/>
    <n v="362.32780000000002"/>
    <n v="89446.45"/>
    <n v="7688.6289999999999"/>
    <n v="240"/>
    <n v="2.5654730000000001E-2"/>
    <n v="107416300"/>
    <n v="1.22739"/>
    <s v="RGB_Side_Far_4"/>
    <n v="8742"/>
    <n v="89052820"/>
    <n v="8675096"/>
    <n v="1.1652690000000001"/>
    <n v="0.1135149"/>
    <n v="10.26534"/>
    <n v="8742"/>
    <n v="1"/>
    <n v="0"/>
    <n v="0"/>
    <n v="4403"/>
    <n v="2217.6170000000002"/>
    <n v="0.50366049999999996"/>
    <n v="355.9803"/>
    <n v="2946.895"/>
    <n v="-11.669750000000001"/>
    <n v="1270.989"/>
    <n v="2834.136"/>
    <n v="0.195553"/>
    <n v="44704"/>
    <n v="886.03779999999995"/>
    <n v="0.67644760000000004"/>
    <n v="193"/>
    <n v="350"/>
    <n v="8581"/>
    <n v="0.98158319999999999"/>
    <n v="404"/>
    <n v="0"/>
    <n v="79.349239999999995"/>
    <n v="22.52872"/>
    <n v="79.349239999999995"/>
    <n v="22.52872"/>
    <n v="79.349239999999995"/>
    <n v="22.52872"/>
    <n v="358.22039999999998"/>
    <n v="57398.78"/>
    <n v="993.38699999999994"/>
    <n v="161"/>
    <n v="1.841684E-2"/>
    <n v="97727910"/>
    <n v="1.278783"/>
    <s v="RGB_Side_Lower_0"/>
    <n v="15636"/>
    <n v="199496600"/>
    <n v="88020060"/>
    <n v="0.81598870000000001"/>
    <n v="0.36002309999999998"/>
    <n v="2.2664900000000001"/>
    <n v="8306"/>
    <n v="0.53120999999999996"/>
    <n v="7330"/>
    <n v="0.46878999999999998"/>
    <n v="3930"/>
    <n v="987.77819999999997"/>
    <n v="0.25134299999999998"/>
    <n v="422.58730000000003"/>
    <n v="9242.9950000000008"/>
    <n v="-8.2601379999999995"/>
    <n v="1015.742"/>
    <n v="2799.1790000000001"/>
    <n v="0.16951250000000001"/>
    <n v="92241"/>
    <n v="1182.8630000000001"/>
    <n v="0.1503283"/>
    <n v="358"/>
    <n v="414"/>
    <n v="15590"/>
    <n v="0.99705809999999995"/>
    <n v="153"/>
    <n v="260"/>
    <n v="83.732089999999999"/>
    <n v="17.818770000000001"/>
    <n v="83.732089999999999"/>
    <n v="17.818770000000001"/>
    <n v="83.732089999999999"/>
    <n v="17.818770000000001"/>
    <n v="435.07619999999997"/>
    <n v="126428"/>
    <n v="5463.8620000000001"/>
    <n v="46"/>
    <n v="2.9419289999999998E-3"/>
    <n v="287516600"/>
    <n v="1.1760120000000001"/>
    <s v="RGB_Side_Lower_4"/>
    <n v="15822"/>
    <n v="199976000"/>
    <n v="64558730"/>
    <n v="0.79883119999999996"/>
    <n v="0.25788860000000002"/>
    <n v="3.0975820000000001"/>
    <n v="7431"/>
    <n v="0.46966249999999998"/>
    <n v="8391"/>
    <n v="0.53033750000000002"/>
    <n v="3936"/>
    <n v="979.149"/>
    <n v="0.2487675"/>
    <n v="438.12439999999998"/>
    <n v="3367.03"/>
    <n v="-11.75258"/>
    <n v="1025.671"/>
    <n v="2799.4810000000002"/>
    <n v="0.1908012"/>
    <n v="82924"/>
    <n v="1134.1969999999999"/>
    <n v="0.26204899999999998"/>
    <n v="305"/>
    <n v="436"/>
    <n v="15767"/>
    <n v="0.99652390000000002"/>
    <n v="168"/>
    <n v="267"/>
    <n v="83.356530000000006"/>
    <n v="17.193079999999998"/>
    <n v="83.356530000000006"/>
    <n v="17.193079999999998"/>
    <n v="83.356530000000006"/>
    <n v="17.193079999999998"/>
    <n v="439.92849999999999"/>
    <n v="122353.3"/>
    <n v="716.52700000000004"/>
    <n v="55"/>
    <n v="3.476172E-3"/>
    <n v="264534700"/>
    <n v="1.0567200000000001"/>
    <s v="RGB_Side_Upper_0"/>
    <n v="7367"/>
    <n v="23170460"/>
    <n v="3607027"/>
    <n v="0.42692669999999999"/>
    <n v="6.6461179999999995E-2"/>
    <n v="6.423699"/>
    <n v="7367"/>
    <n v="1"/>
    <n v="0"/>
    <n v="0"/>
    <n v="1986"/>
    <n v="535.38699999999994"/>
    <n v="0.2695806"/>
    <n v="230.2542"/>
    <n v="948.64170000000001"/>
    <n v="1.503341"/>
    <n v="1324.7929999999999"/>
    <n v="2480.1039999999998"/>
    <n v="0.41905579999999998"/>
    <n v="17580"/>
    <n v="539.11519999999996"/>
    <n v="0.53376539999999995"/>
    <n v="112"/>
    <n v="230"/>
    <n v="7252"/>
    <n v="0.98438979999999998"/>
    <n v="281"/>
    <n v="0"/>
    <n v="83.684939999999997"/>
    <n v="18.18206"/>
    <n v="83.684939999999997"/>
    <n v="18.18206"/>
    <n v="83.684939999999997"/>
    <n v="18.18206"/>
    <n v="230.2544"/>
    <n v="25099.88"/>
    <n v="122.1557"/>
    <n v="115"/>
    <n v="1.561015E-2"/>
    <n v="26777490"/>
    <n v="0.49338779999999999"/>
    <s v="RGB_Side_Upper_4"/>
    <n v="6404"/>
    <n v="20154840"/>
    <n v="1290763"/>
    <n v="0.49144700000000002"/>
    <n v="3.147341E-2"/>
    <n v="15.61467"/>
    <n v="6404"/>
    <n v="1"/>
    <n v="0"/>
    <n v="0"/>
    <n v="1442"/>
    <n v="324.6977"/>
    <n v="0.22517180000000001"/>
    <n v="226.45089999999999"/>
    <n v="1055.3820000000001"/>
    <n v="1.053399"/>
    <n v="1327.675"/>
    <n v="2482.002"/>
    <n v="0.53162869999999995"/>
    <n v="12046"/>
    <n v="501.63240000000002"/>
    <n v="0.77373919999999996"/>
    <n v="106"/>
    <n v="218"/>
    <n v="6305"/>
    <n v="0.98454090000000005"/>
    <n v="270"/>
    <n v="0"/>
    <n v="82.588849999999994"/>
    <n v="15.1128"/>
    <n v="82.588849999999994"/>
    <n v="15.1128"/>
    <n v="82.588849999999994"/>
    <n v="15.1128"/>
    <n v="226.4511"/>
    <n v="17281.75"/>
    <n v="173.92740000000001"/>
    <n v="99"/>
    <n v="1.545909E-2"/>
    <n v="21445600"/>
    <n v="0.52292039999999995"/>
    <s v="RGB_TV"/>
    <n v="15469"/>
    <n v="96654630"/>
    <n v="19511990"/>
    <n v="0.40392260000000002"/>
    <n v="8.1541180000000005E-2"/>
    <n v="4.9536030000000002"/>
    <n v="3076"/>
    <n v="611.66049999999996"/>
    <n v="0.19884930000000001"/>
    <n v="491.69299999999998"/>
    <n v="7828.5039999999999"/>
    <n v="0.98383830000000005"/>
    <n v="1634.212"/>
    <n v="1194.039"/>
    <n v="0.19983210000000001"/>
    <n v="77410"/>
    <n v="1187.6410000000001"/>
    <n v="0.44098759999999998"/>
    <n v="465"/>
    <n v="228"/>
    <n v="15166"/>
    <n v="0.98041239999999996"/>
    <n v="363.90249999999997"/>
    <n v="86.657439999999994"/>
    <n v="20.251660000000001"/>
    <n v="86.657439999999994"/>
    <n v="20.251660000000001"/>
    <n v="86.657439999999994"/>
    <n v="20.251660000000001"/>
    <n v="491.69319999999999"/>
    <n v="96939.73"/>
    <n v="3961.826"/>
    <n v="303"/>
    <n v="1.958756E-2"/>
    <n v="116166600"/>
    <n v="0.4854638"/>
  </r>
  <r>
    <n v="69"/>
    <s v="080363-R5"/>
    <s v="Cicer arietinum"/>
    <x v="4"/>
    <x v="2"/>
    <n v="5"/>
    <s v="SI"/>
    <n v="2"/>
    <n v="23"/>
    <d v="2020-05-11T11:59:33"/>
    <x v="0"/>
    <n v="23782"/>
    <s v="RGB_Side_Far_0"/>
    <n v="2490"/>
    <n v="4194567"/>
    <n v="812240.6"/>
    <n v="0.67653209999999997"/>
    <n v="0.13100439999999999"/>
    <n v="5.164193"/>
    <n v="2490"/>
    <n v="1"/>
    <n v="0"/>
    <n v="0"/>
    <n v="1644"/>
    <n v="1085.4359999999999"/>
    <n v="0.66024090000000002"/>
    <n v="168.75129999999999"/>
    <n v="1006.318"/>
    <n v="-2.8698139999999999"/>
    <n v="1238.854"/>
    <n v="2924.299"/>
    <n v="0.25525369999999997"/>
    <n v="9755"/>
    <n v="415.7473"/>
    <n v="0.45636169999999998"/>
    <n v="83"/>
    <n v="162"/>
    <n v="2388"/>
    <n v="0.95903620000000001"/>
    <n v="223"/>
    <n v="0"/>
    <n v="77.097189999999998"/>
    <n v="25.95345"/>
    <n v="77.097189999999998"/>
    <n v="25.95345"/>
    <n v="77.097189999999998"/>
    <n v="25.95345"/>
    <n v="168.89439999999999"/>
    <n v="12937.23"/>
    <n v="406.69709999999998"/>
    <n v="102"/>
    <n v="4.0963850000000003E-2"/>
    <n v="5006808"/>
    <n v="0.80753660000000005"/>
    <s v="RGB_Side_Far_4"/>
    <n v="2550"/>
    <n v="5557334"/>
    <n v="2584446"/>
    <n v="0.85464580000000001"/>
    <n v="0.39745419999999998"/>
    <n v="2.1503000000000001"/>
    <n v="2550"/>
    <n v="1"/>
    <n v="0"/>
    <n v="0"/>
    <n v="1767"/>
    <n v="1224.4269999999999"/>
    <n v="0.69294120000000003"/>
    <n v="181.6618"/>
    <n v="2608.5030000000002"/>
    <n v="-8.0343440000000008"/>
    <n v="1237.528"/>
    <n v="2927.047"/>
    <n v="0.15384619999999999"/>
    <n v="16575"/>
    <n v="503.39449999999999"/>
    <n v="0.1333271"/>
    <n v="131"/>
    <n v="171"/>
    <n v="2454"/>
    <n v="0.96235289999999996"/>
    <n v="226"/>
    <n v="0"/>
    <n v="78.749020000000002"/>
    <n v="26.22138"/>
    <n v="78.749020000000002"/>
    <n v="26.22138"/>
    <n v="78.749020000000002"/>
    <n v="26.22138"/>
    <n v="184.89240000000001"/>
    <n v="20023.099999999999"/>
    <n v="2668.348"/>
    <n v="96"/>
    <n v="3.7647060000000003E-2"/>
    <n v="8141781"/>
    <n v="1.2521"/>
    <s v="RGB_Side_Lower_0"/>
    <n v="4640"/>
    <n v="21683340"/>
    <n v="1002124"/>
    <n v="1.0071410000000001"/>
    <n v="4.6546320000000002E-2"/>
    <n v="21.63739"/>
    <n v="0"/>
    <n v="0"/>
    <n v="4640"/>
    <n v="1"/>
    <n v="1307"/>
    <n v="368.15710000000001"/>
    <n v="0.28168100000000001"/>
    <n v="250.4556"/>
    <n v="377.2792"/>
    <n v="0.2043326"/>
    <n v="1022.091"/>
    <n v="2939.183"/>
    <n v="0.3156677"/>
    <n v="14699"/>
    <n v="565.76779999999997"/>
    <n v="0.83110680000000003"/>
    <n v="117"/>
    <n v="242"/>
    <n v="4622"/>
    <n v="0.99612069999999997"/>
    <n v="0"/>
    <n v="261"/>
    <n v="91.490089999999995"/>
    <n v="22.73096"/>
    <n v="91.490089999999995"/>
    <n v="22.73096"/>
    <n v="91.490089999999995"/>
    <n v="22.73096"/>
    <n v="250.45580000000001"/>
    <n v="20437.95"/>
    <n v="30.676639999999999"/>
    <n v="18"/>
    <n v="3.87931E-3"/>
    <n v="22685460"/>
    <n v="1.053687"/>
    <s v="RGB_Side_Lower_4"/>
    <n v="4909"/>
    <n v="19781100"/>
    <n v="2896616"/>
    <n v="0.82085090000000005"/>
    <n v="0.1202001"/>
    <n v="6.8290369999999996"/>
    <n v="0"/>
    <n v="0"/>
    <n v="4909"/>
    <n v="1"/>
    <n v="1526"/>
    <n v="474.36869999999999"/>
    <n v="0.31085760000000001"/>
    <n v="244.38079999999999"/>
    <n v="310.58069999999998"/>
    <n v="-2.7967789999999999"/>
    <n v="1008.205"/>
    <n v="2943.1089999999999"/>
    <n v="0.24291160000000001"/>
    <n v="20209"/>
    <n v="596.75040000000001"/>
    <n v="0.55434090000000003"/>
    <n v="112"/>
    <n v="240"/>
    <n v="4882"/>
    <n v="0.99449989999999999"/>
    <n v="0"/>
    <n v="256"/>
    <n v="91.941540000000003"/>
    <n v="24.746919999999999"/>
    <n v="91.941540000000003"/>
    <n v="24.746919999999999"/>
    <n v="91.941540000000003"/>
    <n v="24.746919999999999"/>
    <n v="244.7046"/>
    <n v="26220.65"/>
    <n v="19.649699999999999"/>
    <n v="27"/>
    <n v="5.5001019999999998E-3"/>
    <n v="22677710"/>
    <n v="0.94105099999999997"/>
    <s v="RGB_Side_Upper_0"/>
    <n v="2210"/>
    <n v="3610085"/>
    <n v="668340.80000000005"/>
    <n v="0.73915050000000004"/>
    <n v="0.13684009999999999"/>
    <n v="5.4015630000000003"/>
    <n v="2210"/>
    <n v="1"/>
    <n v="0"/>
    <n v="0"/>
    <n v="975"/>
    <n v="430.14710000000002"/>
    <n v="0.44117650000000003"/>
    <n v="159.4522"/>
    <n v="1012.784"/>
    <n v="0.45298549999999999"/>
    <n v="1303.0540000000001"/>
    <n v="2531.5500000000002"/>
    <n v="0.26262629999999998"/>
    <n v="8415"/>
    <n v="378.73230000000001"/>
    <n v="0.47276119999999999"/>
    <n v="117"/>
    <n v="121"/>
    <n v="2185"/>
    <n v="0.98868780000000001"/>
    <n v="174"/>
    <n v="0"/>
    <n v="91.95702"/>
    <n v="20.812439999999999"/>
    <n v="91.95702"/>
    <n v="20.812439999999999"/>
    <n v="91.95702"/>
    <n v="20.812439999999999"/>
    <n v="159.45240000000001"/>
    <n v="12467.67"/>
    <n v="464.13170000000002"/>
    <n v="25"/>
    <n v="1.131222E-2"/>
    <n v="4278426"/>
    <n v="0.87599059999999995"/>
    <s v="RGB_Side_Upper_4"/>
    <n v="2209"/>
    <n v="3231356"/>
    <n v="924998.1"/>
    <n v="0.66220630000000003"/>
    <n v="0.18956120000000001"/>
    <n v="3.4933640000000001"/>
    <n v="2209"/>
    <n v="1"/>
    <n v="0"/>
    <n v="0"/>
    <n v="994"/>
    <n v="447.27749999999997"/>
    <n v="0.44997740000000003"/>
    <n v="157.1782"/>
    <n v="1130.607"/>
    <n v="0.30865670000000001"/>
    <n v="1302.6959999999999"/>
    <n v="2528.0549999999998"/>
    <n v="0.25116539999999998"/>
    <n v="8795"/>
    <n v="382.7441"/>
    <n v="0.3079132"/>
    <n v="145"/>
    <n v="104"/>
    <n v="2177"/>
    <n v="0.9855138"/>
    <n v="158"/>
    <n v="0"/>
    <n v="89.008600000000001"/>
    <n v="20.372170000000001"/>
    <n v="89.008600000000001"/>
    <n v="20.372170000000001"/>
    <n v="89.008600000000001"/>
    <n v="20.372170000000001"/>
    <n v="157.17840000000001"/>
    <n v="12090.13"/>
    <n v="578.66579999999999"/>
    <n v="32"/>
    <n v="1.4486189999999999E-2"/>
    <n v="4156354"/>
    <n v="0.85176750000000001"/>
    <s v="RGB_TV"/>
    <n v="4774"/>
    <n v="24363890"/>
    <n v="11308210"/>
    <n v="1.06901"/>
    <n v="0.49616840000000001"/>
    <n v="2.154531"/>
    <n v="1716"/>
    <n v="616.81100000000004"/>
    <n v="0.35944700000000002"/>
    <n v="433.46159999999998"/>
    <n v="5552.7420000000002"/>
    <n v="-8.8289290000000005"/>
    <n v="1634.7909999999999"/>
    <n v="1226.82"/>
    <n v="6.7133540000000005E-2"/>
    <n v="71112"/>
    <n v="1122.3130000000001"/>
    <n v="0.1339496"/>
    <n v="401"/>
    <n v="205"/>
    <n v="4601"/>
    <n v="0.96376200000000001"/>
    <n v="364.80270000000002"/>
    <n v="90.78425"/>
    <n v="25.6264"/>
    <n v="90.78425"/>
    <n v="25.6264"/>
    <n v="90.78425"/>
    <n v="25.6264"/>
    <n v="433.46190000000001"/>
    <n v="81600"/>
    <n v="6458.5129999999999"/>
    <n v="173"/>
    <n v="3.623796E-2"/>
    <n v="35672100"/>
    <n v="1.565178"/>
  </r>
  <r>
    <n v="70"/>
    <s v="080386-R5"/>
    <s v="Cicer arietinum"/>
    <x v="3"/>
    <x v="1"/>
    <n v="5"/>
    <s v="SI"/>
    <n v="3"/>
    <n v="21"/>
    <d v="2020-05-11T12:01:05"/>
    <x v="0"/>
    <n v="42757"/>
    <s v="RGB_Side_Far_0"/>
    <n v="5669"/>
    <n v="30526230"/>
    <n v="12350430"/>
    <n v="0.94986150000000003"/>
    <n v="0.384299"/>
    <n v="2.471673"/>
    <n v="5669"/>
    <n v="1"/>
    <n v="0"/>
    <n v="0"/>
    <n v="2803"/>
    <n v="1385.925"/>
    <n v="0.49444349999999998"/>
    <n v="312.31389999999999"/>
    <n v="3323.424"/>
    <n v="0.60113070000000002"/>
    <n v="1222.5999999999999"/>
    <n v="2838.0320000000002"/>
    <n v="0.149094"/>
    <n v="38023"/>
    <n v="836.37360000000001"/>
    <n v="0.17969869999999999"/>
    <n v="262"/>
    <n v="276"/>
    <n v="5544"/>
    <n v="0.97795030000000005"/>
    <n v="341"/>
    <n v="0"/>
    <n v="77.250129999999999"/>
    <n v="20.590890000000002"/>
    <n v="77.250129999999999"/>
    <n v="20.590890000000002"/>
    <n v="77.250129999999999"/>
    <n v="20.590890000000002"/>
    <n v="323.10449999999997"/>
    <n v="64140.65"/>
    <n v="1948.3409999999999"/>
    <n v="125"/>
    <n v="2.2049740000000002E-2"/>
    <n v="42876660"/>
    <n v="1.3341609999999999"/>
    <s v="RGB_Side_Far_4"/>
    <n v="5677"/>
    <n v="32993690"/>
    <n v="6616926"/>
    <n v="1.0237480000000001"/>
    <n v="0.205314"/>
    <n v="4.9862549999999999"/>
    <n v="5677"/>
    <n v="1"/>
    <n v="0"/>
    <n v="0"/>
    <n v="2791"/>
    <n v="1372.1469999999999"/>
    <n v="0.49163289999999998"/>
    <n v="313.44060000000002"/>
    <n v="1792.67"/>
    <n v="-0.63671699999999998"/>
    <n v="1232.6279999999999"/>
    <n v="2839.8960000000002"/>
    <n v="0.18729789999999999"/>
    <n v="30310"/>
    <n v="780.46849999999995"/>
    <n v="0.4434246"/>
    <n v="213"/>
    <n v="288"/>
    <n v="5584"/>
    <n v="0.98361810000000005"/>
    <n v="346"/>
    <n v="0"/>
    <n v="76.689089999999993"/>
    <n v="20.436679999999999"/>
    <n v="76.689089999999993"/>
    <n v="20.436679999999999"/>
    <n v="76.689089999999993"/>
    <n v="20.436679999999999"/>
    <n v="313.49040000000002"/>
    <n v="52871.3"/>
    <n v="566.08540000000005"/>
    <n v="93"/>
    <n v="1.638189E-2"/>
    <n v="39610610"/>
    <n v="1.2290620000000001"/>
    <s v="RGB_Side_Lower_0"/>
    <n v="7667"/>
    <n v="58117680"/>
    <n v="19902770"/>
    <n v="0.9886836"/>
    <n v="0.33858110000000002"/>
    <n v="2.9200789999999999"/>
    <n v="3336"/>
    <n v="0.43511149999999998"/>
    <n v="4331"/>
    <n v="0.56488850000000002"/>
    <n v="2560"/>
    <n v="854.78020000000004"/>
    <n v="0.33389849999999999"/>
    <n v="315.15390000000002"/>
    <n v="5523.1589999999997"/>
    <n v="-5.8491210000000002"/>
    <n v="995.17269999999996"/>
    <n v="2835.5050000000001"/>
    <n v="0.15732019999999999"/>
    <n v="48735"/>
    <n v="903.13229999999999"/>
    <n v="0.23991019999999999"/>
    <n v="270"/>
    <n v="302"/>
    <n v="7643"/>
    <n v="0.99686969999999997"/>
    <n v="46"/>
    <n v="255"/>
    <n v="86.082040000000006"/>
    <n v="22.718139999999998"/>
    <n v="86.082040000000006"/>
    <n v="22.718139999999998"/>
    <n v="86.082040000000006"/>
    <n v="22.718139999999998"/>
    <n v="342.68009999999998"/>
    <n v="78622.84"/>
    <n v="3978.777"/>
    <n v="24"/>
    <n v="3.130299E-3"/>
    <n v="78020460"/>
    <n v="1.3272649999999999"/>
    <s v="RGB_Side_Lower_4"/>
    <n v="7375"/>
    <n v="65662780"/>
    <n v="18227940"/>
    <n v="1.2072449999999999"/>
    <n v="0.33513009999999999"/>
    <n v="3.6023160000000001"/>
    <n v="3285"/>
    <n v="0.44542369999999998"/>
    <n v="4090"/>
    <n v="0.55457630000000002"/>
    <n v="2148"/>
    <n v="625.61410000000001"/>
    <n v="0.29125420000000002"/>
    <n v="348.8553"/>
    <n v="1892.4259999999999"/>
    <n v="-1.2117279999999999"/>
    <n v="996.79970000000003"/>
    <n v="2829.1660000000002"/>
    <n v="0.15012719999999999"/>
    <n v="49125"/>
    <n v="925.88409999999999"/>
    <n v="0.31971810000000001"/>
    <n v="275"/>
    <n v="325"/>
    <n v="7367"/>
    <n v="0.99891529999999995"/>
    <n v="70"/>
    <n v="254"/>
    <n v="85.33099"/>
    <n v="20.960249999999998"/>
    <n v="85.33099"/>
    <n v="20.960249999999998"/>
    <n v="85.33099"/>
    <n v="20.960249999999998"/>
    <n v="358.21080000000001"/>
    <n v="80389.81"/>
    <n v="485.59649999999999"/>
    <n v="8"/>
    <n v="1.0847459999999999E-3"/>
    <n v="83890720"/>
    <n v="1.5423750000000001"/>
    <s v="RGB_Side_Upper_0"/>
    <n v="3144"/>
    <n v="6842770"/>
    <n v="1160862"/>
    <n v="0.69225630000000005"/>
    <n v="0.1174399"/>
    <n v="5.894558"/>
    <n v="3144"/>
    <n v="1"/>
    <n v="0"/>
    <n v="0"/>
    <n v="1128"/>
    <n v="404.70229999999998"/>
    <n v="0.3587786"/>
    <n v="196.774"/>
    <n v="557.73500000000001"/>
    <n v="1.8832819999999999"/>
    <n v="1311.461"/>
    <n v="2487.826"/>
    <n v="0.24434600000000001"/>
    <n v="12867"/>
    <n v="477.11450000000002"/>
    <n v="0.50398089999999995"/>
    <n v="111"/>
    <n v="181"/>
    <n v="3127"/>
    <n v="0.9945929"/>
    <n v="246"/>
    <n v="0"/>
    <n v="88.986639999999994"/>
    <n v="20.024789999999999"/>
    <n v="88.986639999999994"/>
    <n v="20.024789999999999"/>
    <n v="88.986639999999994"/>
    <n v="20.024789999999999"/>
    <n v="196.77420000000001"/>
    <n v="18542.43"/>
    <n v="98.940330000000003"/>
    <n v="17"/>
    <n v="5.4071249999999996E-3"/>
    <n v="8003633"/>
    <n v="0.80969619999999998"/>
    <s v="RGB_Side_Upper_4"/>
    <n v="3950"/>
    <n v="9794401"/>
    <n v="1828140"/>
    <n v="0.62774560000000001"/>
    <n v="0.1171697"/>
    <n v="5.3575790000000003"/>
    <n v="3950"/>
    <n v="1"/>
    <n v="0"/>
    <n v="0"/>
    <n v="1238"/>
    <n v="388.0111"/>
    <n v="0.31341770000000002"/>
    <n v="202.09399999999999"/>
    <n v="1497.7560000000001"/>
    <n v="-5.4950409999999996"/>
    <n v="1316.4949999999999"/>
    <n v="2478.9659999999999"/>
    <n v="0.3146658"/>
    <n v="12553"/>
    <n v="488.5949"/>
    <n v="0.46979349999999998"/>
    <n v="108"/>
    <n v="202"/>
    <n v="3941"/>
    <n v="0.99772150000000004"/>
    <n v="263"/>
    <n v="0"/>
    <n v="89.487089999999995"/>
    <n v="16.71686"/>
    <n v="89.487089999999995"/>
    <n v="16.71686"/>
    <n v="89.487089999999995"/>
    <n v="16.71686"/>
    <n v="202.0942"/>
    <n v="21283.1"/>
    <n v="567.91759999999999"/>
    <n v="9"/>
    <n v="2.2784810000000002E-3"/>
    <n v="11622540"/>
    <n v="0.74491529999999995"/>
    <s v="RGB_TV"/>
    <n v="9275"/>
    <n v="53702670"/>
    <n v="15699800"/>
    <n v="0.62426360000000003"/>
    <n v="0.18250150000000001"/>
    <n v="3.4205960000000002"/>
    <n v="2347"/>
    <n v="593.89859999999999"/>
    <n v="0.25304579999999999"/>
    <n v="515.65589999999997"/>
    <n v="7306.5349999999999"/>
    <n v="-10.86543"/>
    <n v="1609.4690000000001"/>
    <n v="1195.317"/>
    <n v="0.1189682"/>
    <n v="77962"/>
    <n v="1233.788"/>
    <n v="0.29983539999999997"/>
    <n v="502"/>
    <n v="226"/>
    <n v="9041"/>
    <n v="0.9747709"/>
    <n v="363.90249999999997"/>
    <n v="90.886150000000001"/>
    <n v="22.08276"/>
    <n v="90.886150000000001"/>
    <n v="22.08276"/>
    <n v="90.886150000000001"/>
    <n v="22.08276"/>
    <n v="516.86739999999998"/>
    <n v="92841.33"/>
    <n v="5755.8440000000001"/>
    <n v="234"/>
    <n v="2.5229109999999999E-2"/>
    <n v="69402470"/>
    <n v="0.80676510000000001"/>
  </r>
  <r>
    <n v="71"/>
    <s v="080338-R5"/>
    <s v="Cicer arietinum"/>
    <x v="1"/>
    <x v="0"/>
    <n v="5"/>
    <s v="SI"/>
    <n v="1"/>
    <n v="23"/>
    <d v="2020-05-11T12:02:38"/>
    <x v="0"/>
    <n v="51627"/>
    <s v="RGB_Side_Far_0"/>
    <n v="5987"/>
    <n v="45976900"/>
    <n v="2047058"/>
    <n v="1.2826880000000001"/>
    <n v="5.710991E-2"/>
    <n v="22.46"/>
    <n v="5987"/>
    <n v="1"/>
    <n v="0"/>
    <n v="0"/>
    <n v="3349"/>
    <n v="1873.3589999999999"/>
    <n v="0.55937859999999995"/>
    <n v="310.16129999999998"/>
    <n v="3633.1640000000002"/>
    <n v="2.0936819999999998"/>
    <n v="1264.6130000000001"/>
    <n v="2877.665"/>
    <n v="0.27218589999999998"/>
    <n v="21996"/>
    <n v="704.30610000000001"/>
    <n v="0.83676479999999998"/>
    <n v="159"/>
    <n v="295"/>
    <n v="5818"/>
    <n v="0.97177219999999997"/>
    <n v="345"/>
    <n v="0"/>
    <n v="79.916820000000001"/>
    <n v="24.691310000000001"/>
    <n v="79.916820000000001"/>
    <n v="24.691310000000001"/>
    <n v="79.916820000000001"/>
    <n v="24.691310000000001"/>
    <n v="310.16149999999999"/>
    <n v="31262.52"/>
    <n v="2204.7570000000001"/>
    <n v="169"/>
    <n v="2.8227829999999999E-2"/>
    <n v="48023960"/>
    <n v="1.339798"/>
    <s v="RGB_Side_Far_4"/>
    <n v="6264"/>
    <n v="47165720"/>
    <n v="5691390"/>
    <n v="1.202051"/>
    <n v="0.14504900000000001"/>
    <n v="8.2872059999999994"/>
    <n v="6264"/>
    <n v="1"/>
    <n v="0"/>
    <n v="0"/>
    <n v="3693"/>
    <n v="2177.2429999999999"/>
    <n v="0.58955939999999996"/>
    <n v="317.55309999999997"/>
    <n v="4108.6099999999997"/>
    <n v="-7.4075110000000004"/>
    <n v="1275.068"/>
    <n v="2884.39"/>
    <n v="0.17371529999999999"/>
    <n v="36059"/>
    <n v="789.57399999999996"/>
    <n v="0.61567559999999999"/>
    <n v="225"/>
    <n v="289"/>
    <n v="6124"/>
    <n v="0.97765000000000002"/>
    <n v="339"/>
    <n v="0"/>
    <n v="81.287350000000004"/>
    <n v="25.807230000000001"/>
    <n v="81.287350000000004"/>
    <n v="25.807230000000001"/>
    <n v="81.287350000000004"/>
    <n v="25.807230000000001"/>
    <n v="317.55329999999998"/>
    <n v="48348.92"/>
    <n v="2694.8710000000001"/>
    <n v="140"/>
    <n v="2.2349939999999999E-2"/>
    <n v="52857110"/>
    <n v="1.3471"/>
    <s v="RGB_Side_Lower_0"/>
    <n v="10688"/>
    <n v="104063600"/>
    <n v="9418849"/>
    <n v="0.91097349999999999"/>
    <n v="8.2452709999999999E-2"/>
    <n v="11.048439999999999"/>
    <n v="3774"/>
    <n v="0.35310629999999998"/>
    <n v="6914"/>
    <n v="0.64689370000000002"/>
    <n v="2732"/>
    <n v="698.33690000000001"/>
    <n v="0.2556138"/>
    <n v="354.81970000000001"/>
    <n v="2397.6880000000001"/>
    <n v="-3.2916370000000001"/>
    <n v="1011.128"/>
    <n v="2837.393"/>
    <n v="0.29433799999999999"/>
    <n v="36312"/>
    <n v="820.12220000000002"/>
    <n v="0.6955616"/>
    <n v="178"/>
    <n v="352"/>
    <n v="10674"/>
    <n v="0.99869010000000003"/>
    <n v="123"/>
    <n v="228"/>
    <n v="90.057079999999999"/>
    <n v="22.976690000000001"/>
    <n v="90.057079999999999"/>
    <n v="22.976690000000001"/>
    <n v="90.057079999999999"/>
    <n v="22.976690000000001"/>
    <n v="354.83330000000001"/>
    <n v="52933.65"/>
    <n v="537.88409999999999"/>
    <n v="14"/>
    <n v="1.30988E-3"/>
    <n v="113482400"/>
    <n v="0.99342629999999998"/>
    <s v="RGB_Side_Lower_4"/>
    <n v="9897"/>
    <n v="97913110"/>
    <n v="3831991"/>
    <n v="0.99961719999999998"/>
    <n v="3.9121669999999997E-2"/>
    <n v="25.551500000000001"/>
    <n v="3421"/>
    <n v="0.34566029999999998"/>
    <n v="6476"/>
    <n v="0.65433969999999997"/>
    <n v="2470"/>
    <n v="616.4393"/>
    <n v="0.2495706"/>
    <n v="355.92840000000001"/>
    <n v="1888.4259999999999"/>
    <n v="-8.7343119999999992"/>
    <n v="1023.674"/>
    <n v="2839.36"/>
    <n v="0.37254379999999998"/>
    <n v="26566"/>
    <n v="785.2405"/>
    <n v="0.85502330000000004"/>
    <n v="168"/>
    <n v="342"/>
    <n v="9892"/>
    <n v="0.99949480000000002"/>
    <n v="113"/>
    <n v="228"/>
    <n v="89.304130000000001"/>
    <n v="23.015250000000002"/>
    <n v="89.304130000000001"/>
    <n v="23.015250000000002"/>
    <n v="89.304130000000001"/>
    <n v="23.015250000000002"/>
    <n v="355.92860000000002"/>
    <n v="33469.980000000003"/>
    <n v="360.32650000000001"/>
    <n v="5"/>
    <n v="5.0520359999999995E-4"/>
    <n v="101745100"/>
    <n v="1.0387390000000001"/>
    <s v="RGB_Side_Upper_0"/>
    <n v="4056"/>
    <n v="7925467"/>
    <n v="666043.80000000005"/>
    <n v="0.48175800000000002"/>
    <n v="4.0486189999999998E-2"/>
    <n v="11.899319999999999"/>
    <n v="4056"/>
    <n v="1"/>
    <n v="0"/>
    <n v="0"/>
    <n v="1062"/>
    <n v="278.06810000000002"/>
    <n v="0.26183430000000002"/>
    <n v="184.16569999999999"/>
    <n v="152.9117"/>
    <n v="2.1542110000000001"/>
    <n v="1322.135"/>
    <n v="2500.7139999999999"/>
    <n v="0.51517840000000004"/>
    <n v="7873"/>
    <n v="420.21109999999999"/>
    <n v="0.71394570000000002"/>
    <n v="156"/>
    <n v="131"/>
    <n v="4003"/>
    <n v="0.9869329"/>
    <n v="211"/>
    <n v="0"/>
    <n v="89.866129999999998"/>
    <n v="20.509509999999999"/>
    <n v="89.866129999999998"/>
    <n v="20.509509999999999"/>
    <n v="89.866129999999998"/>
    <n v="20.509509999999999"/>
    <n v="184.16589999999999"/>
    <n v="12338.64"/>
    <n v="5.7647890000000004"/>
    <n v="53"/>
    <n v="1.306706E-2"/>
    <n v="8591511"/>
    <n v="0.52224420000000005"/>
    <s v="RGB_Side_Upper_4"/>
    <n v="4108"/>
    <n v="6181192"/>
    <n v="1074044"/>
    <n v="0.3662784"/>
    <n v="6.3644549999999994E-2"/>
    <n v="5.755064"/>
    <n v="4108"/>
    <n v="1"/>
    <n v="0"/>
    <n v="0"/>
    <n v="1127"/>
    <n v="309.18430000000001"/>
    <n v="0.27434269999999999"/>
    <n v="160.3278"/>
    <n v="915.64170000000001"/>
    <n v="1.4381790000000001"/>
    <n v="1327.6669999999999"/>
    <n v="2504.3989999999999"/>
    <n v="0.49044890000000002"/>
    <n v="8376"/>
    <n v="390.25779999999997"/>
    <n v="0.49551149999999999"/>
    <n v="157"/>
    <n v="105"/>
    <n v="4083"/>
    <n v="0.99391430000000003"/>
    <n v="182"/>
    <n v="0"/>
    <n v="89.86636"/>
    <n v="18.928270000000001"/>
    <n v="89.86636"/>
    <n v="18.928270000000001"/>
    <n v="89.86636"/>
    <n v="18.928270000000001"/>
    <n v="160.328"/>
    <n v="12772.5"/>
    <n v="204.08949999999999"/>
    <n v="25"/>
    <n v="6.0856859999999999E-3"/>
    <n v="7255236"/>
    <n v="0.429923"/>
    <s v="RGB_TV"/>
    <n v="10627"/>
    <n v="38515690"/>
    <n v="25343840"/>
    <n v="0.34104859999999998"/>
    <n v="0.22441459999999999"/>
    <n v="1.5197259999999999"/>
    <n v="2774"/>
    <n v="724.10609999999997"/>
    <n v="0.26103320000000002"/>
    <n v="435.12990000000002"/>
    <n v="7005.6819999999998"/>
    <n v="1.838964"/>
    <n v="1641.2270000000001"/>
    <n v="1195.175"/>
    <n v="0.13499230000000001"/>
    <n v="78723"/>
    <n v="1145.5429999999999"/>
    <n v="4.2544350000000002E-2"/>
    <n v="418"/>
    <n v="231"/>
    <n v="10360"/>
    <n v="0.9748753"/>
    <n v="364.80270000000002"/>
    <n v="92.435779999999994"/>
    <n v="23.55125"/>
    <n v="92.435779999999994"/>
    <n v="23.55125"/>
    <n v="92.435779999999994"/>
    <n v="23.55125"/>
    <n v="435.58890000000002"/>
    <n v="95728.7"/>
    <n v="4618.3850000000002"/>
    <n v="267"/>
    <n v="2.512468E-2"/>
    <n v="63859530"/>
    <n v="0.56546320000000005"/>
  </r>
  <r>
    <n v="72"/>
    <s v="080362-R5"/>
    <s v="Cicer arietinum"/>
    <x v="2"/>
    <x v="2"/>
    <n v="5"/>
    <s v="SI"/>
    <n v="2"/>
    <n v="22"/>
    <d v="2020-05-11T12:04:11"/>
    <x v="0"/>
    <n v="50653"/>
    <s v="RGB_Side_Far_0"/>
    <n v="5942"/>
    <n v="22121550"/>
    <n v="15093360"/>
    <n v="0.62654220000000005"/>
    <n v="0.42748459999999999"/>
    <n v="1.4656480000000001"/>
    <n v="5942"/>
    <n v="1"/>
    <n v="0"/>
    <n v="0"/>
    <n v="3359"/>
    <n v="1898.836"/>
    <n v="0.56529790000000002"/>
    <n v="291.27480000000003"/>
    <n v="3712.9630000000002"/>
    <n v="0.79064120000000004"/>
    <n v="1267.5709999999999"/>
    <n v="2892.6640000000002"/>
    <n v="0.14458480000000001"/>
    <n v="41097"/>
    <n v="795.46979999999996"/>
    <n v="3.5665969999999998E-2"/>
    <n v="276"/>
    <n v="242"/>
    <n v="5833"/>
    <n v="0.98165599999999997"/>
    <n v="293"/>
    <n v="0"/>
    <n v="78.618809999999996"/>
    <n v="22.987670000000001"/>
    <n v="78.618809999999996"/>
    <n v="22.987670000000001"/>
    <n v="78.618809999999996"/>
    <n v="22.987670000000001"/>
    <n v="300.61250000000001"/>
    <n v="51345.36"/>
    <n v="2320.11"/>
    <n v="109"/>
    <n v="1.8343990000000001E-2"/>
    <n v="37214910"/>
    <n v="1.054027"/>
    <s v="RGB_Side_Far_4"/>
    <n v="5728"/>
    <n v="22662800"/>
    <n v="19770440"/>
    <n v="0.69072869999999997"/>
    <n v="0.6025739"/>
    <n v="1.1462969999999999"/>
    <n v="5728"/>
    <n v="1"/>
    <n v="0"/>
    <n v="0"/>
    <n v="3245"/>
    <n v="1838.3420000000001"/>
    <n v="0.5665154"/>
    <n v="307.7824"/>
    <n v="4728.3050000000003"/>
    <n v="-0.87929270000000004"/>
    <n v="1244.7840000000001"/>
    <n v="2899.3969999999999"/>
    <n v="0.11800330000000001"/>
    <n v="48541"/>
    <n v="852.38840000000005"/>
    <n v="4.6461330000000002E-3"/>
    <n v="301"/>
    <n v="239"/>
    <n v="5576"/>
    <n v="0.97346370000000004"/>
    <n v="288"/>
    <n v="0"/>
    <n v="79.033690000000007"/>
    <n v="24.295310000000001"/>
    <n v="79.033690000000007"/>
    <n v="24.295310000000001"/>
    <n v="79.033690000000007"/>
    <n v="24.295310000000001"/>
    <n v="313.49439999999998"/>
    <n v="64246.52"/>
    <n v="3903.085"/>
    <n v="152"/>
    <n v="2.653631E-2"/>
    <n v="42433240"/>
    <n v="1.2933030000000001"/>
    <s v="RGB_Side_Lower_0"/>
    <n v="8533"/>
    <n v="57406300"/>
    <n v="4829084"/>
    <n v="0.78841720000000004"/>
    <n v="6.6322569999999997E-2"/>
    <n v="11.88762"/>
    <n v="1185"/>
    <n v="0.13887260000000001"/>
    <n v="7348"/>
    <n v="0.86112739999999999"/>
    <n v="2395"/>
    <n v="672.21669999999995"/>
    <n v="0.28067500000000001"/>
    <n v="317.55470000000003"/>
    <n v="2108.7930000000001"/>
    <n v="0.3471612"/>
    <n v="1042.9949999999999"/>
    <n v="2877.3470000000002"/>
    <n v="0.34596979999999999"/>
    <n v="24664"/>
    <n v="733.26840000000004"/>
    <n v="0.71370769999999994"/>
    <n v="195"/>
    <n v="298"/>
    <n v="8469"/>
    <n v="0.99249969999999998"/>
    <n v="49"/>
    <n v="248"/>
    <n v="86.310090000000002"/>
    <n v="21.675599999999999"/>
    <n v="86.310090000000002"/>
    <n v="21.675599999999999"/>
    <n v="86.310090000000002"/>
    <n v="21.675599999999999"/>
    <n v="317.55669999999998"/>
    <n v="35889.760000000002"/>
    <n v="521.15409999999997"/>
    <n v="64"/>
    <n v="7.5002929999999999E-3"/>
    <n v="62235380"/>
    <n v="0.85473969999999999"/>
    <s v="RGB_Side_Lower_4"/>
    <n v="8540"/>
    <n v="53792070"/>
    <n v="13189120"/>
    <n v="0.73756869999999997"/>
    <n v="0.18084230000000001"/>
    <n v="4.0785179999999999"/>
    <n v="622"/>
    <n v="7.2833720000000005E-2"/>
    <n v="7918"/>
    <n v="0.9271663"/>
    <n v="2668"/>
    <n v="833.51570000000004"/>
    <n v="0.31241219999999997"/>
    <n v="314.40260000000001"/>
    <n v="5994.57"/>
    <n v="-1.7108300000000001"/>
    <n v="1030.2919999999999"/>
    <n v="2881.107"/>
    <n v="0.22944039999999999"/>
    <n v="37221"/>
    <n v="817.08420000000001"/>
    <n v="0.36745949999999999"/>
    <n v="281"/>
    <n v="274"/>
    <n v="8419"/>
    <n v="0.98583140000000002"/>
    <n v="19"/>
    <n v="254"/>
    <n v="83.877399999999994"/>
    <n v="22.010809999999999"/>
    <n v="83.877399999999994"/>
    <n v="22.010809999999999"/>
    <n v="83.877399999999994"/>
    <n v="22.010809999999999"/>
    <n v="323.5421"/>
    <n v="53989.98"/>
    <n v="4207.8310000000001"/>
    <n v="121"/>
    <n v="1.416862E-2"/>
    <n v="66981190"/>
    <n v="0.91841110000000004"/>
    <s v="RGB_Side_Upper_0"/>
    <n v="4789"/>
    <n v="10785880"/>
    <n v="1086832"/>
    <n v="0.47029009999999999"/>
    <n v="4.7388489999999998E-2"/>
    <n v="9.9241419999999998"/>
    <n v="4789"/>
    <n v="1"/>
    <n v="0"/>
    <n v="0"/>
    <n v="1184"/>
    <n v="292.7242"/>
    <n v="0.24723319999999999"/>
    <n v="186.7833"/>
    <n v="2860.0970000000002"/>
    <n v="1.7582249999999999"/>
    <n v="1308.422"/>
    <n v="2525.7069999999999"/>
    <n v="0.47770570000000001"/>
    <n v="10025"/>
    <n v="432.7713"/>
    <n v="0.66735710000000004"/>
    <n v="185"/>
    <n v="77"/>
    <n v="4754"/>
    <n v="0.99269160000000001"/>
    <n v="145"/>
    <n v="0"/>
    <n v="88.517229999999998"/>
    <n v="17.988949999999999"/>
    <n v="88.517229999999998"/>
    <n v="17.988949999999999"/>
    <n v="88.517229999999998"/>
    <n v="17.988949999999999"/>
    <n v="186.7835"/>
    <n v="13775.76"/>
    <n v="1708.1130000000001"/>
    <n v="35"/>
    <n v="7.3084150000000004E-3"/>
    <n v="11872710"/>
    <n v="0.51767859999999999"/>
    <s v="RGB_Side_Upper_4"/>
    <n v="5175"/>
    <n v="11372380"/>
    <n v="919463.5"/>
    <n v="0.42464970000000002"/>
    <n v="3.4333160000000001E-2"/>
    <n v="12.368499999999999"/>
    <n v="5175"/>
    <n v="1"/>
    <n v="0"/>
    <n v="0"/>
    <n v="1137"/>
    <n v="249.81039999999999"/>
    <n v="0.21971009999999999"/>
    <n v="189.43340000000001"/>
    <n v="903.78380000000004"/>
    <n v="3.4559630000000001"/>
    <n v="1301.2180000000001"/>
    <n v="2523.4490000000001"/>
    <n v="0.55597339999999995"/>
    <n v="9308"/>
    <n v="422.89550000000003"/>
    <n v="0.72317089999999995"/>
    <n v="158"/>
    <n v="111"/>
    <n v="5139"/>
    <n v="0.99304349999999997"/>
    <n v="173"/>
    <n v="0"/>
    <n v="87.771010000000004"/>
    <n v="17.306809999999999"/>
    <n v="87.771010000000004"/>
    <n v="17.306809999999999"/>
    <n v="87.771010000000004"/>
    <n v="17.306809999999999"/>
    <n v="189.43360000000001"/>
    <n v="14319.6"/>
    <n v="157.84059999999999"/>
    <n v="36"/>
    <n v="6.9565219999999997E-3"/>
    <n v="12291850"/>
    <n v="0.45898280000000002"/>
    <s v="RGB_TV"/>
    <n v="11946"/>
    <n v="68987860"/>
    <n v="9060157"/>
    <n v="0.4834234"/>
    <n v="6.3487859999999993E-2"/>
    <n v="7.6144230000000004"/>
    <n v="2479"/>
    <n v="514.43510000000003"/>
    <n v="0.20751720000000001"/>
    <n v="488.8947"/>
    <n v="282.62740000000002"/>
    <n v="-0.6231006"/>
    <n v="1642.62"/>
    <n v="1251.9349999999999"/>
    <n v="0.18524379999999999"/>
    <n v="64488"/>
    <n v="1144.777"/>
    <n v="0.5895648"/>
    <n v="464"/>
    <n v="188"/>
    <n v="11670"/>
    <n v="0.97689599999999999"/>
    <n v="363.90249999999997"/>
    <n v="89.637370000000004"/>
    <n v="20.75536"/>
    <n v="89.637370000000004"/>
    <n v="20.75536"/>
    <n v="89.637370000000004"/>
    <n v="20.75536"/>
    <n v="488.89490000000001"/>
    <n v="75073.02"/>
    <n v="6.6866110000000001"/>
    <n v="276"/>
    <n v="2.3103970000000001E-2"/>
    <n v="78048020"/>
    <n v="0.54691129999999999"/>
  </r>
  <r>
    <n v="73"/>
    <s v="080361-R5"/>
    <s v="Cicer arietinum"/>
    <x v="0"/>
    <x v="0"/>
    <n v="5"/>
    <s v="SI"/>
    <n v="2"/>
    <n v="21"/>
    <d v="2020-05-11T12:05:45"/>
    <x v="0"/>
    <n v="51738"/>
    <s v="RGB_Side_Far_0"/>
    <n v="7001"/>
    <n v="33858900"/>
    <n v="11610670"/>
    <n v="0.69080050000000004"/>
    <n v="0.2368847"/>
    <n v="2.9161890000000001"/>
    <n v="7001"/>
    <n v="1"/>
    <n v="0"/>
    <n v="0"/>
    <n v="3608"/>
    <n v="1859.4010000000001"/>
    <n v="0.51535489999999995"/>
    <n v="250.7987"/>
    <n v="7926.7219999999998"/>
    <n v="-8.3111569999999997"/>
    <n v="1254.643"/>
    <n v="2909.1329999999998"/>
    <n v="0.20081460000000001"/>
    <n v="34863"/>
    <n v="713.67269999999996"/>
    <n v="0.23941390000000001"/>
    <n v="221"/>
    <n v="251"/>
    <n v="6807"/>
    <n v="0.97228970000000003"/>
    <n v="303"/>
    <n v="0"/>
    <n v="78.277670000000001"/>
    <n v="21.840579999999999"/>
    <n v="78.277670000000001"/>
    <n v="21.840579999999999"/>
    <n v="78.277670000000001"/>
    <n v="21.840579999999999"/>
    <n v="253.53579999999999"/>
    <n v="44618.87"/>
    <n v="8974.85"/>
    <n v="194"/>
    <n v="2.7710329999999998E-2"/>
    <n v="45469560"/>
    <n v="0.92768510000000004"/>
    <s v="RGB_Side_Far_4"/>
    <n v="6638"/>
    <n v="32185690"/>
    <n v="11136030"/>
    <n v="0.7304465"/>
    <n v="0.2527295"/>
    <n v="2.8902299999999999"/>
    <n v="6638"/>
    <n v="1"/>
    <n v="0"/>
    <n v="0"/>
    <n v="3336"/>
    <n v="1676.5440000000001"/>
    <n v="0.50256100000000004"/>
    <n v="255.55629999999999"/>
    <n v="5876.2460000000001"/>
    <n v="-5.5823549999999997"/>
    <n v="1261.904"/>
    <n v="2907.826"/>
    <n v="0.19093370000000001"/>
    <n v="34766"/>
    <n v="738.76930000000004"/>
    <n v="0.23609069999999999"/>
    <n v="232"/>
    <n v="253"/>
    <n v="6440"/>
    <n v="0.97017169999999997"/>
    <n v="301"/>
    <n v="0"/>
    <n v="80.301289999999995"/>
    <n v="22.861830000000001"/>
    <n v="80.301289999999995"/>
    <n v="22.861830000000001"/>
    <n v="80.301289999999995"/>
    <n v="22.861830000000001"/>
    <n v="267.11040000000003"/>
    <n v="44627.09"/>
    <n v="5201.9070000000002"/>
    <n v="198"/>
    <n v="2.9828259999999999E-2"/>
    <n v="43321720"/>
    <n v="0.98317589999999999"/>
    <s v="RGB_Side_Lower_0"/>
    <n v="9840"/>
    <n v="66471480"/>
    <n v="12280160"/>
    <n v="0.68650730000000004"/>
    <n v="0.12682769999999999"/>
    <n v="5.4129149999999999"/>
    <n v="1855"/>
    <n v="0.1885163"/>
    <n v="7985"/>
    <n v="0.81148370000000003"/>
    <n v="2692"/>
    <n v="736.46990000000005"/>
    <n v="0.27357720000000002"/>
    <n v="300.04829999999998"/>
    <n v="2355.83"/>
    <n v="-6.6726850000000004"/>
    <n v="1009.667"/>
    <n v="2876.2689999999998"/>
    <n v="0.28758479999999997"/>
    <n v="34216"/>
    <n v="737.93039999999996"/>
    <n v="0.473522"/>
    <n v="166"/>
    <n v="299"/>
    <n v="9778"/>
    <n v="0.9936992"/>
    <n v="58"/>
    <n v="240"/>
    <n v="85.437709999999996"/>
    <n v="23.007539999999999"/>
    <n v="85.437709999999996"/>
    <n v="23.007539999999999"/>
    <n v="85.437709999999996"/>
    <n v="23.007539999999999"/>
    <n v="300.04860000000002"/>
    <n v="48327.63"/>
    <n v="564.01760000000002"/>
    <n v="62"/>
    <n v="6.3008129999999997E-3"/>
    <n v="78751650"/>
    <n v="0.81333489999999997"/>
    <s v="RGB_Side_Lower_4"/>
    <n v="10048"/>
    <n v="70990830"/>
    <n v="15633000"/>
    <n v="0.70314189999999999"/>
    <n v="0.1548399"/>
    <n v="4.5410899999999996"/>
    <n v="1771"/>
    <n v="0.17625399999999999"/>
    <n v="8277"/>
    <n v="0.82374599999999998"/>
    <n v="2756"/>
    <n v="755.92520000000002"/>
    <n v="0.27428340000000001"/>
    <n v="302.59710000000001"/>
    <n v="2452.4989999999998"/>
    <n v="-9.6281280000000002"/>
    <n v="1019.752"/>
    <n v="2880.36"/>
    <n v="0.25501239999999997"/>
    <n v="39402"/>
    <n v="768.05619999999999"/>
    <n v="0.40839789999999998"/>
    <n v="207"/>
    <n v="303"/>
    <n v="9977"/>
    <n v="0.99293390000000004"/>
    <n v="61"/>
    <n v="241"/>
    <n v="87.207800000000006"/>
    <n v="22.961860000000001"/>
    <n v="87.207800000000006"/>
    <n v="22.961860000000001"/>
    <n v="87.207800000000006"/>
    <n v="22.961860000000001"/>
    <n v="302.59730000000002"/>
    <n v="52889.14"/>
    <n v="598.60170000000005"/>
    <n v="71"/>
    <n v="7.0660829999999999E-3"/>
    <n v="86623820"/>
    <n v="0.85798189999999996"/>
    <s v="RGB_Side_Upper_0"/>
    <n v="4391"/>
    <n v="7355290"/>
    <n v="2875900"/>
    <n v="0.38148100000000001"/>
    <n v="0.14915809999999999"/>
    <n v="2.5575610000000002"/>
    <n v="4391"/>
    <n v="1"/>
    <n v="0"/>
    <n v="0"/>
    <n v="1302"/>
    <n v="386.06330000000003"/>
    <n v="0.29651559999999999"/>
    <n v="156.2466"/>
    <n v="154.45580000000001"/>
    <n v="-3.4241389999999998"/>
    <n v="1322.28"/>
    <n v="2513.413"/>
    <n v="0.34932380000000002"/>
    <n v="12570"/>
    <n v="436.1857"/>
    <n v="0.19168379999999999"/>
    <n v="136"/>
    <n v="151"/>
    <n v="4317"/>
    <n v="0.98314729999999995"/>
    <n v="208"/>
    <n v="0"/>
    <n v="86.999539999999996"/>
    <n v="19.789059999999999"/>
    <n v="86.999539999999996"/>
    <n v="19.789059999999999"/>
    <n v="86.999539999999996"/>
    <n v="19.789059999999999"/>
    <n v="156.29230000000001"/>
    <n v="13285.82"/>
    <n v="5.4330689999999997"/>
    <n v="74"/>
    <n v="1.685265E-2"/>
    <n v="10231190"/>
    <n v="0.53063910000000003"/>
    <s v="RGB_Side_Upper_4"/>
    <n v="4377"/>
    <n v="7296629"/>
    <n v="2068500"/>
    <n v="0.38086330000000002"/>
    <n v="0.10796989999999999"/>
    <n v="3.5274969999999999"/>
    <n v="4377"/>
    <n v="1"/>
    <n v="0"/>
    <n v="0"/>
    <n v="1196"/>
    <n v="326.80279999999999"/>
    <n v="0.2732465"/>
    <n v="147.82759999999999"/>
    <n v="1971.7339999999999"/>
    <n v="-2.2479170000000002"/>
    <n v="1325.924"/>
    <n v="2517.973"/>
    <n v="0.40640670000000001"/>
    <n v="10770"/>
    <n v="409.42599999999999"/>
    <n v="0.31164849999999999"/>
    <n v="89"/>
    <n v="140"/>
    <n v="4320"/>
    <n v="0.9869774"/>
    <n v="194"/>
    <n v="0"/>
    <n v="87.218869999999995"/>
    <n v="18.571829999999999"/>
    <n v="87.218869999999995"/>
    <n v="18.571829999999999"/>
    <n v="87.218869999999995"/>
    <n v="18.571829999999999"/>
    <n v="148.23910000000001"/>
    <n v="11564.52"/>
    <n v="888.21929999999998"/>
    <n v="57"/>
    <n v="1.302262E-2"/>
    <n v="9365129"/>
    <n v="0.48883320000000002"/>
    <s v="RGB_TV"/>
    <n v="9443"/>
    <n v="38925570"/>
    <n v="9280283"/>
    <n v="0.4365309"/>
    <n v="0.10407379999999999"/>
    <n v="4.1944379999999999"/>
    <n v="1990"/>
    <n v="419.36880000000002"/>
    <n v="0.21073810000000001"/>
    <n v="444.10919999999999"/>
    <n v="4762.2420000000002"/>
    <n v="-5.6329729999999998"/>
    <n v="1641.5909999999999"/>
    <n v="1199.3820000000001"/>
    <n v="0.15295529999999999"/>
    <n v="61737"/>
    <n v="1108.5940000000001"/>
    <n v="0.37819150000000001"/>
    <n v="433"/>
    <n v="186"/>
    <n v="9201"/>
    <n v="0.97437260000000003"/>
    <n v="364.34739999999999"/>
    <n v="87.706239999999994"/>
    <n v="21.999700000000001"/>
    <n v="87.706239999999994"/>
    <n v="21.999700000000001"/>
    <n v="87.706239999999994"/>
    <n v="21.999700000000001"/>
    <n v="447.1628"/>
    <n v="69042.58"/>
    <n v="2401.6680000000001"/>
    <n v="242"/>
    <n v="2.562745E-2"/>
    <n v="48205850"/>
    <n v="0.54060470000000005"/>
  </r>
  <r>
    <n v="74"/>
    <s v="080337-R5"/>
    <s v="Cicer arietinum"/>
    <x v="3"/>
    <x v="2"/>
    <n v="5"/>
    <s v="SI"/>
    <n v="1"/>
    <n v="22"/>
    <d v="2020-05-11T12:07:18"/>
    <x v="0"/>
    <n v="36975"/>
    <s v="RGB_Side_Far_0"/>
    <n v="4718"/>
    <n v="21657260"/>
    <n v="5936588"/>
    <n v="0.97294349999999996"/>
    <n v="0.26669880000000001"/>
    <n v="3.6480980000000001"/>
    <n v="4718"/>
    <n v="1"/>
    <n v="0"/>
    <n v="0"/>
    <n v="2613"/>
    <n v="1447.174"/>
    <n v="0.55383629999999995"/>
    <n v="269.22480000000002"/>
    <n v="2385.288"/>
    <n v="-4.1116450000000002"/>
    <n v="1248.1089999999999"/>
    <n v="2857.1550000000002"/>
    <n v="0.15005879999999999"/>
    <n v="31441"/>
    <n v="725.18769999999995"/>
    <n v="0.3245769"/>
    <n v="214"/>
    <n v="270"/>
    <n v="4642"/>
    <n v="0.98389150000000003"/>
    <n v="328"/>
    <n v="0"/>
    <n v="77.820899999999995"/>
    <n v="20.931539999999998"/>
    <n v="77.820899999999995"/>
    <n v="20.931539999999998"/>
    <n v="77.820899999999995"/>
    <n v="20.931539999999998"/>
    <n v="271.45409999999998"/>
    <n v="40662.01"/>
    <n v="1205.934"/>
    <n v="76"/>
    <n v="1.6108520000000001E-2"/>
    <n v="27593850"/>
    <n v="1.2396419999999999"/>
    <s v="RGB_Side_Far_4"/>
    <n v="5051"/>
    <n v="26256380"/>
    <n v="9681754"/>
    <n v="1.029153"/>
    <n v="0.37948910000000002"/>
    <n v="2.7119439999999999"/>
    <n v="5051"/>
    <n v="1"/>
    <n v="0"/>
    <n v="0"/>
    <n v="2991"/>
    <n v="1771.1510000000001"/>
    <n v="0.59216000000000002"/>
    <n v="276.84829999999999"/>
    <n v="3421.732"/>
    <n v="-6.5698420000000004"/>
    <n v="1271.549"/>
    <n v="2860.518"/>
    <n v="0.12548129999999999"/>
    <n v="40253"/>
    <n v="802.28579999999999"/>
    <n v="0.21270430000000001"/>
    <n v="236"/>
    <n v="274"/>
    <n v="4928"/>
    <n v="0.97564839999999997"/>
    <n v="327"/>
    <n v="0"/>
    <n v="78.861810000000006"/>
    <n v="23.064260000000001"/>
    <n v="78.861810000000006"/>
    <n v="23.064260000000001"/>
    <n v="78.861810000000006"/>
    <n v="23.064260000000001"/>
    <n v="292.6927"/>
    <n v="52835.42"/>
    <n v="2318.0070000000001"/>
    <n v="123"/>
    <n v="2.4351609999999999E-2"/>
    <n v="35938130"/>
    <n v="1.4086419999999999"/>
    <s v="RGB_Side_Lower_0"/>
    <n v="5513"/>
    <n v="53628800"/>
    <n v="2586129"/>
    <n v="1.764502"/>
    <n v="8.5089150000000002E-2"/>
    <n v="20.737089999999998"/>
    <n v="2155"/>
    <n v="0.39089429999999997"/>
    <n v="3358"/>
    <n v="0.60910580000000003"/>
    <n v="1616"/>
    <n v="473.69060000000002"/>
    <n v="0.29312529999999998"/>
    <n v="361.90190000000001"/>
    <n v="2516.42"/>
    <n v="-2.5544389999999999"/>
    <n v="992.76199999999994"/>
    <n v="2823.1509999999998"/>
    <n v="0.20157220000000001"/>
    <n v="27350"/>
    <n v="802.84889999999996"/>
    <n v="0.82444830000000002"/>
    <n v="138"/>
    <n v="359"/>
    <n v="5504"/>
    <n v="0.99836749999999996"/>
    <n v="95"/>
    <n v="263"/>
    <n v="83.818070000000006"/>
    <n v="22.15361"/>
    <n v="83.818070000000006"/>
    <n v="22.15361"/>
    <n v="83.818070000000006"/>
    <n v="22.15361"/>
    <n v="361.90210000000002"/>
    <n v="46105"/>
    <n v="1148.625"/>
    <n v="9"/>
    <n v="1.632505E-3"/>
    <n v="56214930"/>
    <n v="1.849591"/>
    <s v="RGB_Side_Lower_4"/>
    <n v="6091"/>
    <n v="58631320"/>
    <n v="6550318"/>
    <n v="1.5803469999999999"/>
    <n v="0.17655709999999999"/>
    <n v="8.9509109999999996"/>
    <n v="3188"/>
    <n v="0.52339519999999995"/>
    <n v="2903"/>
    <n v="0.4766048"/>
    <n v="2026"/>
    <n v="673.89200000000005"/>
    <n v="0.33262190000000003"/>
    <n v="364.44479999999999"/>
    <n v="3652.723"/>
    <n v="-1.962437"/>
    <n v="1009.752"/>
    <n v="2814.884"/>
    <n v="0.15224460000000001"/>
    <n v="40008"/>
    <n v="858.72640000000001"/>
    <n v="0.63842239999999995"/>
    <n v="195"/>
    <n v="365"/>
    <n v="6060"/>
    <n v="0.99491050000000003"/>
    <n v="101"/>
    <n v="263"/>
    <n v="83.626009999999994"/>
    <n v="21.056229999999999"/>
    <n v="83.626009999999994"/>
    <n v="21.056229999999999"/>
    <n v="83.626009999999994"/>
    <n v="21.056229999999999"/>
    <n v="364.44499999999999"/>
    <n v="62013.34"/>
    <n v="2190.509"/>
    <n v="31"/>
    <n v="5.0894759999999999E-3"/>
    <n v="65181630"/>
    <n v="1.756904"/>
    <s v="RGB_Side_Upper_0"/>
    <n v="3323"/>
    <n v="6864346"/>
    <n v="3989492"/>
    <n v="0.62163930000000001"/>
    <n v="0.36129080000000002"/>
    <n v="1.720607"/>
    <n v="3323"/>
    <n v="1"/>
    <n v="0"/>
    <n v="0"/>
    <n v="1537"/>
    <n v="710.91459999999995"/>
    <n v="0.4625339"/>
    <n v="190.96860000000001"/>
    <n v="2083.8539999999998"/>
    <n v="-8.6104769999999995"/>
    <n v="1334.8230000000001"/>
    <n v="2479.5990000000002"/>
    <n v="0.18476509999999999"/>
    <n v="17985"/>
    <n v="514.54160000000002"/>
    <n v="7.0156019999999999E-2"/>
    <n v="145"/>
    <n v="173"/>
    <n v="3298"/>
    <n v="0.99247669999999999"/>
    <n v="231"/>
    <n v="0"/>
    <n v="87.263919999999999"/>
    <n v="17.73995"/>
    <n v="87.263919999999999"/>
    <n v="17.73995"/>
    <n v="87.263919999999999"/>
    <n v="17.73995"/>
    <n v="191.08410000000001"/>
    <n v="23393.3"/>
    <n v="1306.7850000000001"/>
    <n v="25"/>
    <n v="7.5233219999999998E-3"/>
    <n v="10853840"/>
    <n v="0.98293010000000003"/>
    <s v="RGB_Side_Upper_4"/>
    <n v="3618"/>
    <n v="6002202"/>
    <n v="5696700"/>
    <n v="0.4585361"/>
    <n v="0.43519740000000001"/>
    <n v="1.053628"/>
    <n v="3618"/>
    <n v="1"/>
    <n v="0"/>
    <n v="0"/>
    <n v="1562"/>
    <n v="674.36260000000004"/>
    <n v="0.43173020000000001"/>
    <n v="178.10390000000001"/>
    <n v="1377.8030000000001"/>
    <n v="-6.9631980000000002"/>
    <n v="1340.883"/>
    <n v="2493.0520000000001"/>
    <n v="0.19350700000000001"/>
    <n v="18697"/>
    <n v="520.83370000000002"/>
    <n v="6.8192760000000002E-4"/>
    <n v="157"/>
    <n v="158"/>
    <n v="3569"/>
    <n v="0.98645660000000002"/>
    <n v="219"/>
    <n v="0"/>
    <n v="89.237430000000003"/>
    <n v="17.412430000000001"/>
    <n v="89.237430000000003"/>
    <n v="17.412430000000001"/>
    <n v="89.237430000000003"/>
    <n v="17.412430000000001"/>
    <n v="186.3871"/>
    <n v="24167.67"/>
    <n v="524.69370000000004"/>
    <n v="49"/>
    <n v="1.3543390000000001E-2"/>
    <n v="11698900"/>
    <n v="0.89373340000000001"/>
    <s v="RGB_TV"/>
    <n v="8661"/>
    <n v="137954100"/>
    <n v="19893760"/>
    <n v="1.839072"/>
    <n v="0.26520440000000001"/>
    <n v="6.9345420000000004"/>
    <n v="2600"/>
    <n v="780.51030000000003"/>
    <n v="0.30019630000000003"/>
    <n v="1535.6579999999999"/>
    <n v="8193.8179999999993"/>
    <n v="2.1128330000000002"/>
    <n v="1624.35"/>
    <n v="1169.01"/>
    <n v="3.6930280000000003E-2"/>
    <n v="234523"/>
    <n v="3250.1640000000002"/>
    <n v="0.55941059999999998"/>
    <n v="1515"/>
    <n v="349"/>
    <n v="8418"/>
    <n v="0.97194320000000001"/>
    <n v="1172.287"/>
    <n v="92.682599999999994"/>
    <n v="22.493099999999998"/>
    <n v="92.682599999999994"/>
    <n v="22.493099999999998"/>
    <n v="92.682599999999994"/>
    <n v="22.493099999999998"/>
    <n v="1535.6579999999999"/>
    <n v="408001.5"/>
    <n v="7751.8360000000002"/>
    <n v="243"/>
    <n v="2.8056810000000001E-2"/>
    <n v="157847900"/>
    <n v="2.104276"/>
  </r>
  <r>
    <n v="75"/>
    <s v="080336-R5"/>
    <s v="Cicer arietinum"/>
    <x v="0"/>
    <x v="2"/>
    <n v="5"/>
    <s v="SI"/>
    <n v="1"/>
    <n v="21"/>
    <d v="2020-05-11T12:08:51"/>
    <x v="0"/>
    <n v="31162"/>
    <s v="RGB_Side_Far_0"/>
    <n v="2821"/>
    <n v="4529715"/>
    <n v="554570.19999999995"/>
    <n v="0.56919969999999998"/>
    <n v="6.9686780000000004E-2"/>
    <n v="8.1679739999999992"/>
    <n v="2821"/>
    <n v="1"/>
    <n v="0"/>
    <n v="0"/>
    <n v="1451"/>
    <n v="746.33140000000003"/>
    <n v="0.51435660000000005"/>
    <n v="161.44659999999999"/>
    <n v="1387.45"/>
    <n v="-1.6337820000000001"/>
    <n v="1156.954"/>
    <n v="2955.326"/>
    <n v="0.33902169999999998"/>
    <n v="8321"/>
    <n v="386.78699999999998"/>
    <n v="0.61128830000000001"/>
    <n v="114"/>
    <n v="138"/>
    <n v="2750"/>
    <n v="0.97483160000000002"/>
    <n v="190"/>
    <n v="0"/>
    <n v="81.025880000000001"/>
    <n v="22.538229999999999"/>
    <n v="81.025880000000001"/>
    <n v="22.538229999999999"/>
    <n v="81.025880000000001"/>
    <n v="22.538229999999999"/>
    <n v="161.5395"/>
    <n v="11314.76"/>
    <n v="682.38819999999998"/>
    <n v="71"/>
    <n v="2.5168380000000001E-2"/>
    <n v="5084285"/>
    <n v="0.63888650000000002"/>
    <s v="RGB_Side_Far_4"/>
    <n v="2612"/>
    <n v="4689958"/>
    <n v="610608.4"/>
    <n v="0.68742080000000005"/>
    <n v="8.9498649999999999E-2"/>
    <n v="7.6807949999999998"/>
    <n v="2612"/>
    <n v="1"/>
    <n v="0"/>
    <n v="0"/>
    <n v="1279"/>
    <n v="626.27909999999997"/>
    <n v="0.48966310000000002"/>
    <n v="150.63200000000001"/>
    <n v="1573.3910000000001"/>
    <n v="0.51064830000000005"/>
    <n v="1154.3889999999999"/>
    <n v="2950.33"/>
    <n v="0.29574279999999997"/>
    <n v="8832"/>
    <n v="390.66500000000002"/>
    <n v="0.59229399999999999"/>
    <n v="118"/>
    <n v="145"/>
    <n v="2558"/>
    <n v="0.97932620000000004"/>
    <n v="200"/>
    <n v="0"/>
    <n v="82.360259999999997"/>
    <n v="22.244759999999999"/>
    <n v="82.360259999999997"/>
    <n v="22.244759999999999"/>
    <n v="82.360259999999997"/>
    <n v="22.244759999999999"/>
    <n v="151.69489999999999"/>
    <n v="12030.91"/>
    <n v="947.76390000000004"/>
    <n v="54"/>
    <n v="2.0673810000000001E-2"/>
    <n v="5300567"/>
    <n v="0.77691940000000004"/>
    <s v="RGB_Side_Lower_0"/>
    <n v="7235"/>
    <n v="17645400"/>
    <n v="4489123"/>
    <n v="0.33709670000000003"/>
    <n v="8.5759929999999998E-2"/>
    <n v="3.930701"/>
    <n v="0"/>
    <n v="0"/>
    <n v="7235"/>
    <n v="1"/>
    <n v="1162"/>
    <n v="186.6267"/>
    <n v="0.16060820000000001"/>
    <n v="209.4015"/>
    <n v="1017.482"/>
    <n v="2.6595650000000002"/>
    <n v="954.0865"/>
    <n v="2967.1529999999998"/>
    <n v="0.48488710000000002"/>
    <n v="14921"/>
    <n v="511.23860000000002"/>
    <n v="0.35328540000000003"/>
    <n v="144"/>
    <n v="187"/>
    <n v="7235"/>
    <n v="1"/>
    <n v="0"/>
    <n v="302"/>
    <n v="89.214929999999995"/>
    <n v="18.556979999999999"/>
    <n v="89.214929999999995"/>
    <n v="18.556979999999999"/>
    <n v="89.214929999999995"/>
    <n v="18.556979999999999"/>
    <n v="209.40170000000001"/>
    <n v="21812.86"/>
    <n v="143.09190000000001"/>
    <n v="0"/>
    <n v="0"/>
    <n v="22134520"/>
    <n v="0.42285660000000003"/>
    <s v="RGB_Side_Lower_4"/>
    <n v="5029"/>
    <n v="15435080"/>
    <n v="1030745"/>
    <n v="0.61030300000000004"/>
    <n v="4.0755680000000002E-2"/>
    <n v="14.97467"/>
    <n v="0"/>
    <n v="0"/>
    <n v="5029"/>
    <n v="1"/>
    <n v="912"/>
    <n v="165.3895"/>
    <n v="0.18134819999999999"/>
    <n v="214.44110000000001"/>
    <n v="809.07320000000004"/>
    <n v="2.8402880000000001"/>
    <n v="930.18589999999995"/>
    <n v="2953.3850000000002"/>
    <n v="0.46685850000000001"/>
    <n v="10772"/>
    <n v="483.32769999999999"/>
    <n v="0.76527820000000002"/>
    <n v="109"/>
    <n v="208"/>
    <n v="5026"/>
    <n v="0.9994035"/>
    <n v="0"/>
    <n v="292"/>
    <n v="88.340419999999995"/>
    <n v="18.20477"/>
    <n v="88.340419999999995"/>
    <n v="18.20477"/>
    <n v="88.340419999999995"/>
    <n v="18.20477"/>
    <n v="214.44130000000001"/>
    <n v="14178.79"/>
    <n v="130.16489999999999"/>
    <n v="3"/>
    <n v="5.9654E-4"/>
    <n v="16465820"/>
    <n v="0.65105869999999999"/>
    <s v="RGB_Side_Upper_0"/>
    <n v="3227"/>
    <n v="2302932"/>
    <n v="1238069"/>
    <n v="0.22114809999999999"/>
    <n v="0.11889039999999999"/>
    <n v="1.8601000000000001"/>
    <n v="3227"/>
    <n v="1"/>
    <n v="0"/>
    <n v="0"/>
    <n v="770"/>
    <n v="183.73099999999999"/>
    <n v="0.23861170000000001"/>
    <n v="122.80880000000001"/>
    <n v="977.529"/>
    <n v="6.995641"/>
    <n v="1254.2"/>
    <n v="2515.3560000000002"/>
    <n v="0.4719216"/>
    <n v="6838"/>
    <n v="326.21910000000003"/>
    <n v="9.0434719999999996E-2"/>
    <n v="86"/>
    <n v="122"/>
    <n v="3196"/>
    <n v="0.99039359999999999"/>
    <n v="175"/>
    <n v="0"/>
    <n v="85.907039999999995"/>
    <n v="17.498609999999999"/>
    <n v="85.907039999999995"/>
    <n v="17.498609999999999"/>
    <n v="85.907039999999995"/>
    <n v="17.498609999999999"/>
    <n v="123.6206"/>
    <n v="9404.1290000000008"/>
    <n v="296.11500000000001"/>
    <n v="31"/>
    <n v="9.6064449999999999E-3"/>
    <n v="3541001"/>
    <n v="0.34003850000000002"/>
    <s v="RGB_Side_Upper_4"/>
    <n v="3021"/>
    <n v="2237843"/>
    <n v="1817064"/>
    <n v="0.24520429999999999"/>
    <n v="0.19909879999999999"/>
    <n v="1.231571"/>
    <n v="3021"/>
    <n v="1"/>
    <n v="0"/>
    <n v="0"/>
    <n v="874"/>
    <n v="252.8553"/>
    <n v="0.28930820000000002"/>
    <n v="122.69070000000001"/>
    <n v="685.7595"/>
    <n v="1.39733"/>
    <n v="1267.675"/>
    <n v="2498.5549999999998"/>
    <n v="0.38148749999999998"/>
    <n v="7919"/>
    <n v="349.36"/>
    <n v="1.07683E-2"/>
    <n v="114"/>
    <n v="123"/>
    <n v="2993"/>
    <n v="0.99073149999999999"/>
    <n v="192"/>
    <n v="0"/>
    <n v="85.660709999999995"/>
    <n v="17.887319999999999"/>
    <n v="85.660709999999995"/>
    <n v="17.887319999999999"/>
    <n v="85.660709999999995"/>
    <n v="17.887319999999999"/>
    <n v="127.4721"/>
    <n v="10848.29"/>
    <n v="155.66569999999999"/>
    <n v="28"/>
    <n v="9.2684540000000006E-3"/>
    <n v="4054906"/>
    <n v="0.44430320000000001"/>
    <s v="RGB_TV"/>
    <n v="7217"/>
    <n v="36093910"/>
    <n v="15191640"/>
    <n v="0.69297960000000003"/>
    <n v="0.29166959999999997"/>
    <n v="2.3759060000000001"/>
    <n v="1632"/>
    <n v="369.04860000000002"/>
    <n v="0.22613269999999999"/>
    <n v="484.67930000000001"/>
    <n v="457.66899999999998"/>
    <n v="4.0013110000000003"/>
    <n v="1562.085"/>
    <n v="1244"/>
    <n v="9.0458999999999998E-2"/>
    <n v="79782"/>
    <n v="1240.3530000000001"/>
    <n v="0.16611039999999999"/>
    <n v="476"/>
    <n v="188"/>
    <n v="6988"/>
    <n v="0.9682693"/>
    <n v="364.80270000000002"/>
    <n v="87.264510000000001"/>
    <n v="22.033460000000002"/>
    <n v="87.264510000000001"/>
    <n v="22.033460000000002"/>
    <n v="87.264510000000001"/>
    <n v="22.033460000000002"/>
    <n v="488.06130000000002"/>
    <n v="87480.14"/>
    <n v="29.02327"/>
    <n v="229"/>
    <n v="3.1730639999999997E-2"/>
    <n v="51285540"/>
    <n v="0.9846492"/>
  </r>
  <r>
    <n v="76"/>
    <s v="080390-R5"/>
    <s v="Cicer arietinum"/>
    <x v="3"/>
    <x v="0"/>
    <n v="5"/>
    <s v="SI"/>
    <n v="3"/>
    <n v="25"/>
    <d v="2020-05-11T12:15:00"/>
    <x v="0"/>
    <n v="35093"/>
    <s v="RGB_Side_Far_0"/>
    <n v="4199"/>
    <n v="12546860"/>
    <n v="3194882"/>
    <n v="0.71161229999999998"/>
    <n v="0.181202"/>
    <n v="3.9271760000000002"/>
    <n v="4199"/>
    <n v="1"/>
    <n v="0"/>
    <n v="0"/>
    <n v="2277"/>
    <n v="1234.7529999999999"/>
    <n v="0.54227199999999998"/>
    <n v="233.0772"/>
    <n v="1415.136"/>
    <n v="-1.633553"/>
    <n v="1270.3869999999999"/>
    <n v="2883.739"/>
    <n v="0.20738870000000001"/>
    <n v="20247"/>
    <n v="599.01089999999999"/>
    <n v="0.35294059999999999"/>
    <n v="160"/>
    <n v="234"/>
    <n v="4105"/>
    <n v="0.97761370000000003"/>
    <n v="286"/>
    <n v="0"/>
    <n v="79.727789999999999"/>
    <n v="22.753309999999999"/>
    <n v="79.727789999999999"/>
    <n v="22.753309999999999"/>
    <n v="79.727789999999999"/>
    <n v="22.753309999999999"/>
    <n v="234.0436"/>
    <n v="29020.2"/>
    <n v="476.92559999999997"/>
    <n v="94"/>
    <n v="2.2386280000000001E-2"/>
    <n v="15741750"/>
    <n v="0.89281440000000001"/>
    <s v="RGB_Side_Far_4"/>
    <n v="4012"/>
    <n v="13034600"/>
    <n v="912763.8"/>
    <n v="0.80979619999999997"/>
    <n v="5.6706989999999999E-2"/>
    <n v="14.28036"/>
    <n v="4012"/>
    <n v="1"/>
    <n v="0"/>
    <n v="0"/>
    <n v="1699"/>
    <n v="719.49180000000001"/>
    <n v="0.42347960000000001"/>
    <n v="236.13560000000001"/>
    <n v="1118.9870000000001"/>
    <n v="-0.52231910000000004"/>
    <n v="1295.491"/>
    <n v="2887.8820000000001"/>
    <n v="0.30416979999999999"/>
    <n v="13190"/>
    <n v="530.52300000000002"/>
    <n v="0.75535739999999996"/>
    <n v="103"/>
    <n v="233"/>
    <n v="3922"/>
    <n v="0.97756730000000003"/>
    <n v="283"/>
    <n v="0"/>
    <n v="78.945170000000005"/>
    <n v="21.060199999999998"/>
    <n v="78.945170000000005"/>
    <n v="21.060199999999998"/>
    <n v="78.945170000000005"/>
    <n v="21.060199999999998"/>
    <n v="236.13579999999999"/>
    <n v="19429.150000000001"/>
    <n v="312.09660000000002"/>
    <n v="90"/>
    <n v="2.24327E-2"/>
    <n v="13947360"/>
    <n v="0.86650309999999997"/>
    <s v="RGB_Side_Lower_0"/>
    <n v="6791"/>
    <n v="39805890"/>
    <n v="12813710"/>
    <n v="0.86313720000000005"/>
    <n v="0.27784809999999999"/>
    <n v="3.1065070000000001"/>
    <n v="2772"/>
    <n v="0.40818729999999998"/>
    <n v="4019"/>
    <n v="0.59181269999999997"/>
    <n v="1985"/>
    <n v="580.21280000000002"/>
    <n v="0.29229860000000002"/>
    <n v="296.70859999999999"/>
    <n v="2584.1460000000002"/>
    <n v="-2.4739789999999999"/>
    <n v="1006.53"/>
    <n v="2826.1419999999998"/>
    <n v="0.19109660000000001"/>
    <n v="35537"/>
    <n v="775.90449999999998"/>
    <n v="0.26313629999999999"/>
    <n v="219"/>
    <n v="295"/>
    <n v="6781"/>
    <n v="0.99852750000000001"/>
    <n v="57"/>
    <n v="237"/>
    <n v="85.559709999999995"/>
    <n v="18.6738"/>
    <n v="85.559709999999995"/>
    <n v="18.6738"/>
    <n v="85.559709999999995"/>
    <n v="18.6738"/>
    <n v="299.08909999999997"/>
    <n v="51962.69"/>
    <n v="983.33199999999999"/>
    <n v="10"/>
    <n v="1.4725370000000001E-3"/>
    <n v="52619600"/>
    <n v="1.1409849999999999"/>
    <s v="RGB_Side_Lower_4"/>
    <n v="6483"/>
    <n v="39870580"/>
    <n v="8416747"/>
    <n v="0.94863790000000003"/>
    <n v="0.2002591"/>
    <n v="4.7370530000000004"/>
    <n v="2045"/>
    <n v="0.31544040000000001"/>
    <n v="4438"/>
    <n v="0.68455960000000005"/>
    <n v="1810"/>
    <n v="505.33699999999999"/>
    <n v="0.27919169999999999"/>
    <n v="307.07979999999998"/>
    <n v="2332.9250000000002"/>
    <n v="-4.1919519999999997"/>
    <n v="1035.173"/>
    <n v="2829.11"/>
    <n v="0.23005680000000001"/>
    <n v="28180"/>
    <n v="735.99429999999995"/>
    <n v="0.42430760000000001"/>
    <n v="170"/>
    <n v="308"/>
    <n v="6481"/>
    <n v="0.99969149999999996"/>
    <n v="60"/>
    <n v="247"/>
    <n v="84.989509999999996"/>
    <n v="19.552759999999999"/>
    <n v="84.989509999999996"/>
    <n v="19.552759999999999"/>
    <n v="84.989509999999996"/>
    <n v="19.552759999999999"/>
    <n v="307.10969999999998"/>
    <n v="45650.89"/>
    <n v="839.50940000000003"/>
    <n v="2"/>
    <n v="3.0849909999999998E-4"/>
    <n v="48287320"/>
    <n v="1.1488970000000001"/>
    <s v="RGB_Side_Upper_0"/>
    <n v="3011"/>
    <n v="4778411"/>
    <n v="656336.80000000005"/>
    <n v="0.52706240000000004"/>
    <n v="7.2394440000000004E-2"/>
    <n v="7.2804260000000003"/>
    <n v="3011"/>
    <n v="1"/>
    <n v="0"/>
    <n v="0"/>
    <n v="976"/>
    <n v="316.36529999999999"/>
    <n v="0.32414480000000001"/>
    <n v="154.56389999999999"/>
    <n v="779.93100000000004"/>
    <n v="4.3338840000000003"/>
    <n v="1340.1289999999999"/>
    <n v="2501.6840000000002"/>
    <n v="0.40367340000000002"/>
    <n v="7459"/>
    <n v="369.96730000000002"/>
    <n v="0.57527150000000005"/>
    <n v="84"/>
    <n v="152"/>
    <n v="2962"/>
    <n v="0.98372630000000005"/>
    <n v="213"/>
    <n v="0"/>
    <n v="89.210229999999996"/>
    <n v="18.476500000000001"/>
    <n v="89.210229999999996"/>
    <n v="18.476500000000001"/>
    <n v="89.210229999999996"/>
    <n v="18.476500000000001"/>
    <n v="154.5641"/>
    <n v="10161.68"/>
    <n v="202.02340000000001"/>
    <n v="49"/>
    <n v="1.6273659999999999E-2"/>
    <n v="5434748"/>
    <n v="0.59945680000000001"/>
    <s v="RGB_Side_Upper_4"/>
    <n v="2868"/>
    <n v="4200521"/>
    <n v="402937"/>
    <n v="0.51067530000000005"/>
    <n v="4.8986769999999999E-2"/>
    <n v="10.424759999999999"/>
    <n v="2868"/>
    <n v="1"/>
    <n v="0"/>
    <n v="0"/>
    <n v="810"/>
    <n v="228.76570000000001"/>
    <n v="0.28242679999999998"/>
    <n v="146"/>
    <n v="1573.3889999999999"/>
    <n v="2.3317809999999999"/>
    <n v="1343.77"/>
    <n v="2510.3200000000002"/>
    <n v="0.45785439999999999"/>
    <n v="6264"/>
    <n v="345.99310000000003"/>
    <n v="0.68052860000000004"/>
    <n v="120"/>
    <n v="116"/>
    <n v="2846"/>
    <n v="0.99232909999999996"/>
    <n v="190"/>
    <n v="0"/>
    <n v="89.550899999999999"/>
    <n v="18.097270000000002"/>
    <n v="89.550899999999999"/>
    <n v="18.097270000000002"/>
    <n v="89.550899999999999"/>
    <n v="18.097270000000002"/>
    <n v="146.00020000000001"/>
    <n v="8073.93"/>
    <n v="863.1635"/>
    <n v="22"/>
    <n v="7.6708510000000002E-3"/>
    <n v="4603458"/>
    <n v="0.55966210000000005"/>
    <s v="RGB_TV"/>
    <n v="7729"/>
    <n v="24435940"/>
    <n v="9910398"/>
    <n v="0.40905570000000002"/>
    <n v="0.1658993"/>
    <n v="2.465687"/>
    <n v="1652"/>
    <n v="353.0992"/>
    <n v="0.2137405"/>
    <n v="400.34609999999998"/>
    <n v="2524.6010000000001"/>
    <n v="2.3808509999999998"/>
    <n v="1646.338"/>
    <n v="1172.4480000000001"/>
    <n v="0.1646079"/>
    <n v="46954"/>
    <n v="999.29729999999995"/>
    <n v="0.17885609999999999"/>
    <n v="392"/>
    <n v="203"/>
    <n v="7604"/>
    <n v="0.98382720000000001"/>
    <n v="364.80270000000002"/>
    <n v="90.469530000000006"/>
    <n v="19.66685"/>
    <n v="90.469530000000006"/>
    <n v="19.66685"/>
    <n v="90.469530000000006"/>
    <n v="19.66685"/>
    <n v="400.91840000000002"/>
    <n v="77134.77"/>
    <n v="824.63599999999997"/>
    <n v="125"/>
    <n v="1.6172860000000001E-2"/>
    <n v="34346340"/>
    <n v="0.57495499999999999"/>
  </r>
  <r>
    <n v="78"/>
    <s v="080368-R1"/>
    <s v="Cicer arietinum"/>
    <x v="1"/>
    <x v="0"/>
    <n v="1"/>
    <s v="SI"/>
    <n v="3"/>
    <n v="3"/>
    <d v="2020-05-13T10:19:13"/>
    <x v="1"/>
    <n v="67428"/>
    <s v="RGB_Side_Far_0"/>
    <n v="8712"/>
    <n v="77522400"/>
    <n v="5713624"/>
    <n v="1.02139"/>
    <n v="7.5279360000000003E-2"/>
    <n v="13.56799"/>
    <n v="8712"/>
    <n v="1"/>
    <n v="0"/>
    <n v="0"/>
    <n v="4238"/>
    <n v="2061.598"/>
    <n v="0.48645549999999999"/>
    <n v="370.83819999999997"/>
    <n v="1930.5650000000001"/>
    <n v="3.9250600000000002"/>
    <n v="1204.5029999999999"/>
    <n v="2846.9769999999999"/>
    <n v="0.27610689999999999"/>
    <n v="31553"/>
    <n v="843.11890000000005"/>
    <n v="0.74427319999999997"/>
    <n v="180"/>
    <n v="355"/>
    <n v="8486"/>
    <n v="0.97405870000000006"/>
    <n v="408"/>
    <n v="0"/>
    <n v="83.211889999999997"/>
    <n v="23.74062"/>
    <n v="83.211889999999997"/>
    <n v="23.74062"/>
    <n v="83.211889999999997"/>
    <n v="23.74062"/>
    <n v="370.83839999999998"/>
    <n v="41691.75"/>
    <n v="427.80990000000003"/>
    <n v="226"/>
    <n v="2.5941229999999999E-2"/>
    <n v="83236020"/>
    <n v="1.0966689999999999"/>
    <s v="RGB_Side_Far_4"/>
    <n v="10302"/>
    <n v="89876500"/>
    <n v="22469130"/>
    <n v="0.84684329999999997"/>
    <n v="0.2117108"/>
    <n v="4"/>
    <n v="10302"/>
    <n v="1"/>
    <n v="0"/>
    <n v="0"/>
    <n v="5256"/>
    <n v="2681.57"/>
    <n v="0.51019219999999998"/>
    <n v="373.80470000000003"/>
    <n v="3394.9850000000001"/>
    <n v="-8.3442690000000006"/>
    <n v="1221.8779999999999"/>
    <n v="2847.2550000000001"/>
    <n v="0.22603010000000001"/>
    <n v="45578"/>
    <n v="898.49630000000002"/>
    <n v="0.36"/>
    <n v="205"/>
    <n v="364"/>
    <n v="10016"/>
    <n v="0.97223839999999995"/>
    <n v="414"/>
    <n v="0"/>
    <n v="84.410700000000006"/>
    <n v="23.93901"/>
    <n v="84.410700000000006"/>
    <n v="23.93901"/>
    <n v="84.410700000000006"/>
    <n v="23.93901"/>
    <n v="373.80500000000001"/>
    <n v="68220.2"/>
    <n v="1118.8050000000001"/>
    <n v="286"/>
    <n v="2.7761600000000001E-2"/>
    <n v="112345600"/>
    <n v="1.058554"/>
    <s v="RGB_Side_Lower_0"/>
    <n v="12015"/>
    <n v="137542100"/>
    <n v="5765872"/>
    <n v="0.9527698"/>
    <n v="3.9940860000000002E-2"/>
    <n v="23.854510000000001"/>
    <n v="4498"/>
    <n v="0.37436540000000001"/>
    <n v="7517"/>
    <n v="0.62563460000000004"/>
    <n v="2739"/>
    <n v="624.39620000000002"/>
    <n v="0.227965"/>
    <n v="375.0333"/>
    <n v="6187.35"/>
    <n v="-2.6101100000000002"/>
    <n v="974.59379999999999"/>
    <n v="2841.7089999999998"/>
    <n v="0.37043320000000002"/>
    <n v="32435"/>
    <n v="852.3809"/>
    <n v="0.84553860000000003"/>
    <n v="174"/>
    <n v="370"/>
    <n v="11979"/>
    <n v="0.99700370000000005"/>
    <n v="121"/>
    <n v="248"/>
    <n v="89.077479999999994"/>
    <n v="22.256979999999999"/>
    <n v="89.077479999999994"/>
    <n v="22.256979999999999"/>
    <n v="89.077479999999994"/>
    <n v="22.256979999999999"/>
    <n v="375.0335"/>
    <n v="39537.51"/>
    <n v="3186.2919999999999"/>
    <n v="36"/>
    <n v="2.9962550000000002E-3"/>
    <n v="143307900"/>
    <n v="0.99271069999999995"/>
    <s v="RGB_Side_Lower_4"/>
    <n v="12676"/>
    <n v="158101700"/>
    <n v="7014494"/>
    <n v="0.98394789999999999"/>
    <n v="4.3654789999999999E-2"/>
    <n v="22.539290000000001"/>
    <n v="5907"/>
    <n v="0.46599869999999999"/>
    <n v="6769"/>
    <n v="0.53400130000000001"/>
    <n v="2580"/>
    <n v="525.11829999999998"/>
    <n v="0.2035342"/>
    <n v="388.61419999999998"/>
    <n v="2255.3029999999999"/>
    <n v="-1.4133819999999999"/>
    <n v="971.34839999999997"/>
    <n v="2820.576"/>
    <n v="0.32233129999999999"/>
    <n v="39326"/>
    <n v="907.72799999999995"/>
    <n v="0.83729030000000004"/>
    <n v="159"/>
    <n v="387"/>
    <n v="12654"/>
    <n v="0.99826440000000005"/>
    <n v="146"/>
    <n v="240"/>
    <n v="89.601529999999997"/>
    <n v="20.979990000000001"/>
    <n v="89.601529999999997"/>
    <n v="20.979990000000001"/>
    <n v="89.601529999999997"/>
    <n v="20.979990000000001"/>
    <n v="388.61439999999999"/>
    <n v="49459.16"/>
    <n v="401.26150000000001"/>
    <n v="22"/>
    <n v="1.7355630000000001E-3"/>
    <n v="165116200"/>
    <n v="1.027603"/>
    <s v="RGB_Side_Upper_0"/>
    <n v="6085"/>
    <n v="19219620"/>
    <n v="5692102"/>
    <n v="0.51906730000000001"/>
    <n v="0.15372749999999999"/>
    <n v="3.3765429999999999"/>
    <n v="6085"/>
    <n v="1"/>
    <n v="0"/>
    <n v="0"/>
    <n v="2313"/>
    <n v="879.20609999999999"/>
    <n v="0.38011499999999998"/>
    <n v="206.65190000000001"/>
    <n v="742.84780000000001"/>
    <n v="1.515244"/>
    <n v="1295.8789999999999"/>
    <n v="2473.5100000000002"/>
    <n v="0.30878919999999999"/>
    <n v="19706"/>
    <n v="562.01909999999998"/>
    <n v="0.29486879999999999"/>
    <n v="138"/>
    <n v="202"/>
    <n v="6030"/>
    <n v="0.99096139999999999"/>
    <n v="265"/>
    <n v="0"/>
    <n v="89.660309999999996"/>
    <n v="19.607009999999999"/>
    <n v="89.660309999999996"/>
    <n v="19.607009999999999"/>
    <n v="89.660309999999996"/>
    <n v="19.607009999999999"/>
    <n v="209.94280000000001"/>
    <n v="26552.93"/>
    <n v="90.685749999999999"/>
    <n v="55"/>
    <n v="9.0386200000000007E-3"/>
    <n v="24911730"/>
    <n v="0.67279480000000003"/>
    <s v="RGB_Side_Upper_4"/>
    <n v="5834"/>
    <n v="16889650"/>
    <n v="7610106"/>
    <n v="0.4962355"/>
    <n v="0.22359280000000001"/>
    <n v="2.2193719999999999"/>
    <n v="5834"/>
    <n v="1"/>
    <n v="0"/>
    <n v="0"/>
    <n v="2370"/>
    <n v="962.78710000000001"/>
    <n v="0.40623930000000003"/>
    <n v="209.08609999999999"/>
    <n v="1045.779"/>
    <n v="1.384981"/>
    <n v="1306.6210000000001"/>
    <n v="2466.8710000000001"/>
    <n v="0.26908349999999998"/>
    <n v="21681"/>
    <n v="572.29669999999999"/>
    <n v="0.1434597"/>
    <n v="170"/>
    <n v="210"/>
    <n v="5769"/>
    <n v="0.98885840000000003"/>
    <n v="283"/>
    <n v="0"/>
    <n v="89.036000000000001"/>
    <n v="19.889769999999999"/>
    <n v="89.036000000000001"/>
    <n v="19.889769999999999"/>
    <n v="89.036000000000001"/>
    <n v="19.889769999999999"/>
    <n v="212.3655"/>
    <n v="29595.9"/>
    <n v="187.46199999999999"/>
    <n v="65"/>
    <n v="1.114158E-2"/>
    <n v="24499760"/>
    <n v="0.71982829999999998"/>
    <s v="RGB_TV"/>
    <n v="11804"/>
    <n v="46587330"/>
    <n v="20011760"/>
    <n v="0.33435619999999999"/>
    <n v="0.1436239"/>
    <n v="2.327998"/>
    <n v="2949"/>
    <n v="736.75040000000001"/>
    <n v="0.24983060000000001"/>
    <n v="490.80040000000002"/>
    <n v="2895.596"/>
    <n v="-2.0623640000000001"/>
    <n v="1587.809"/>
    <n v="1193.99"/>
    <n v="0.16281380000000001"/>
    <n v="72500"/>
    <n v="1172.8320000000001"/>
    <n v="0.1592314"/>
    <n v="490"/>
    <n v="250"/>
    <n v="11591"/>
    <n v="0.98195529999999998"/>
    <n v="362.83609999999999"/>
    <n v="93.746359999999996"/>
    <n v="21.19342"/>
    <n v="93.746359999999996"/>
    <n v="21.19342"/>
    <n v="93.746359999999996"/>
    <n v="21.19342"/>
    <n v="490.80059999999997"/>
    <n v="112917.7"/>
    <n v="710.30820000000006"/>
    <n v="213"/>
    <n v="1.8044729999999998E-2"/>
    <n v="66599090"/>
    <n v="0.47798020000000002"/>
  </r>
  <r>
    <n v="79"/>
    <s v="080344-R1"/>
    <s v="Cicer arietinum"/>
    <x v="1"/>
    <x v="2"/>
    <n v="1"/>
    <s v="SI"/>
    <n v="2"/>
    <n v="4"/>
    <d v="2020-05-13T10:21:11"/>
    <x v="1"/>
    <n v="80358"/>
    <s v="RGB_Side_Far_0"/>
    <n v="10316"/>
    <n v="116527700"/>
    <n v="12493610"/>
    <n v="1.094981"/>
    <n v="0.1173993"/>
    <n v="9.3269819999999992"/>
    <n v="10316"/>
    <n v="1"/>
    <n v="0"/>
    <n v="0"/>
    <n v="5252"/>
    <n v="2673.8560000000002"/>
    <n v="0.50911209999999996"/>
    <n v="404.60469999999998"/>
    <n v="11551.41"/>
    <n v="1.0576540000000001"/>
    <n v="1206.886"/>
    <n v="2863.4229999999998"/>
    <n v="0.19947790000000001"/>
    <n v="51715"/>
    <n v="977.2115"/>
    <n v="0.65017219999999998"/>
    <n v="306"/>
    <n v="345"/>
    <n v="10051"/>
    <n v="0.97431179999999995"/>
    <n v="395"/>
    <n v="0"/>
    <n v="84.377660000000006"/>
    <n v="24.154990000000002"/>
    <n v="84.377660000000006"/>
    <n v="24.154990000000002"/>
    <n v="84.377660000000006"/>
    <n v="24.154990000000002"/>
    <n v="407.13299999999998"/>
    <n v="66649.94"/>
    <n v="12934.77"/>
    <n v="265"/>
    <n v="2.5688249999999999E-2"/>
    <n v="129021300"/>
    <n v="1.21238"/>
    <s v="RGB_Side_Far_4"/>
    <n v="11051"/>
    <n v="115296300"/>
    <n v="17873660"/>
    <n v="0.94408720000000002"/>
    <n v="0.14635590000000001"/>
    <n v="6.4506259999999997"/>
    <n v="11051"/>
    <n v="1"/>
    <n v="0"/>
    <n v="0"/>
    <n v="5914"/>
    <n v="3164.9079999999999"/>
    <n v="0.53515520000000005"/>
    <n v="406.0788"/>
    <n v="11164.69"/>
    <n v="2.059183"/>
    <n v="1219.9680000000001"/>
    <n v="2859.3330000000001"/>
    <n v="0.2055235"/>
    <n v="53770"/>
    <n v="978.66650000000004"/>
    <n v="0.53518909999999997"/>
    <n v="283"/>
    <n v="357"/>
    <n v="10714"/>
    <n v="0.96950499999999995"/>
    <n v="406"/>
    <n v="0"/>
    <n v="84.181340000000006"/>
    <n v="24.457139999999999"/>
    <n v="84.181340000000006"/>
    <n v="24.457139999999999"/>
    <n v="84.181340000000006"/>
    <n v="24.457139999999999"/>
    <n v="406.60539999999997"/>
    <n v="71299.78"/>
    <n v="11279.54"/>
    <n v="337"/>
    <n v="3.0494980000000001E-2"/>
    <n v="133169900"/>
    <n v="1.0904430000000001"/>
    <s v="RGB_Side_Lower_0"/>
    <n v="15599"/>
    <n v="177843300"/>
    <n v="26128890"/>
    <n v="0.73087630000000003"/>
    <n v="0.107381"/>
    <n v="6.8063830000000003"/>
    <n v="5826"/>
    <n v="0.37348550000000003"/>
    <n v="9773"/>
    <n v="0.62651449999999997"/>
    <n v="3970"/>
    <n v="1010.379"/>
    <n v="0.25450349999999999"/>
    <n v="367.4588"/>
    <n v="1913.653"/>
    <n v="-10.37524"/>
    <n v="973.40030000000002"/>
    <n v="2842.0630000000001"/>
    <n v="0.30299320000000002"/>
    <n v="51483"/>
    <n v="912.50810000000001"/>
    <n v="0.5532376"/>
    <n v="261"/>
    <n v="350"/>
    <n v="15570"/>
    <n v="0.9981409"/>
    <n v="111"/>
    <n v="238"/>
    <n v="89.578689999999995"/>
    <n v="23.329730000000001"/>
    <n v="89.578689999999995"/>
    <n v="23.329730000000001"/>
    <n v="89.578689999999995"/>
    <n v="23.329730000000001"/>
    <n v="367.459"/>
    <n v="66294.460000000006"/>
    <n v="234.76300000000001"/>
    <n v="29"/>
    <n v="1.8590939999999999E-3"/>
    <n v="203972100"/>
    <n v="0.83825729999999998"/>
    <s v="RGB_Side_Lower_4"/>
    <n v="15549"/>
    <n v="200091900"/>
    <n v="20692760"/>
    <n v="0.82760800000000001"/>
    <n v="8.5588120000000004E-2"/>
    <n v="9.6696600000000004"/>
    <n v="6037"/>
    <n v="0.3882565"/>
    <n v="9512"/>
    <n v="0.6117435"/>
    <n v="2964"/>
    <n v="565.00710000000004"/>
    <n v="0.19062319999999999"/>
    <n v="400.899"/>
    <n v="4880.027"/>
    <n v="-1.9568829999999999"/>
    <n v="980.04319999999996"/>
    <n v="2830.9879999999998"/>
    <n v="0.30270999999999998"/>
    <n v="51366"/>
    <n v="993.56"/>
    <n v="0.66024170000000004"/>
    <n v="292"/>
    <n v="381"/>
    <n v="15530"/>
    <n v="0.99877800000000005"/>
    <n v="141"/>
    <n v="239"/>
    <n v="89.360789999999994"/>
    <n v="21.370239999999999"/>
    <n v="89.360789999999994"/>
    <n v="21.370239999999999"/>
    <n v="89.360789999999994"/>
    <n v="21.370239999999999"/>
    <n v="403.62920000000003"/>
    <n v="63205.279999999999"/>
    <n v="1531.588"/>
    <n v="19"/>
    <n v="1.221944E-3"/>
    <n v="220784700"/>
    <n v="0.91319609999999996"/>
    <s v="RGB_Side_Upper_0"/>
    <n v="6710"/>
    <n v="25300900"/>
    <n v="6888728"/>
    <n v="0.56194120000000003"/>
    <n v="0.1530009"/>
    <n v="3.6727970000000001"/>
    <n v="6710"/>
    <n v="1"/>
    <n v="0"/>
    <n v="0"/>
    <n v="2261"/>
    <n v="761.86599999999999"/>
    <n v="0.33695969999999997"/>
    <n v="250.19990000000001"/>
    <n v="483.29140000000001"/>
    <n v="-1.041452"/>
    <n v="1299.883"/>
    <n v="2485.4470000000001"/>
    <n v="0.26919680000000001"/>
    <n v="24926"/>
    <n v="621.86320000000001"/>
    <n v="0.32717350000000001"/>
    <n v="154"/>
    <n v="218"/>
    <n v="6630"/>
    <n v="0.98807750000000005"/>
    <n v="276"/>
    <n v="0"/>
    <n v="89.752009999999999"/>
    <n v="19.757190000000001"/>
    <n v="89.752009999999999"/>
    <n v="19.757190000000001"/>
    <n v="89.752009999999999"/>
    <n v="19.757190000000001"/>
    <n v="250.20009999999999"/>
    <n v="29853.45"/>
    <n v="34.809330000000003"/>
    <n v="80"/>
    <n v="1.1922500000000001E-2"/>
    <n v="32189630"/>
    <n v="0.71494219999999997"/>
    <s v="RGB_Side_Upper_4"/>
    <n v="6917"/>
    <n v="27609770"/>
    <n v="8778930"/>
    <n v="0.57706829999999998"/>
    <n v="0.18348729999999999"/>
    <n v="3.1450040000000001"/>
    <n v="6917"/>
    <n v="1"/>
    <n v="0"/>
    <n v="0"/>
    <n v="2509"/>
    <n v="910.0883"/>
    <n v="0.36272949999999998"/>
    <n v="261.5206"/>
    <n v="931.15639999999996"/>
    <n v="-1.6896949999999999"/>
    <n v="1311.3330000000001"/>
    <n v="2482.723"/>
    <n v="0.25228869999999998"/>
    <n v="27417"/>
    <n v="646.45360000000005"/>
    <n v="0.26779730000000002"/>
    <n v="149"/>
    <n v="250"/>
    <n v="6811"/>
    <n v="0.98467550000000004"/>
    <n v="298"/>
    <n v="0"/>
    <n v="88.870750000000001"/>
    <n v="19.939150000000001"/>
    <n v="88.870750000000001"/>
    <n v="19.939150000000001"/>
    <n v="88.870750000000001"/>
    <n v="19.939150000000001"/>
    <n v="261.52080000000001"/>
    <n v="33650.43"/>
    <n v="125.3509"/>
    <n v="106"/>
    <n v="1.5324559999999999E-2"/>
    <n v="36388700"/>
    <n v="0.7605556"/>
    <s v="RGB_TV"/>
    <n v="14216"/>
    <n v="148420800"/>
    <n v="53082810"/>
    <n v="0.73441230000000002"/>
    <n v="0.26266309999999998"/>
    <n v="2.7960240000000001"/>
    <n v="3772"/>
    <n v="1000.843"/>
    <n v="0.26533479999999998"/>
    <n v="1507.075"/>
    <n v="10145.1"/>
    <n v="-4.634741"/>
    <n v="1592.5160000000001"/>
    <n v="1198.944"/>
    <n v="6.3112089999999996E-2"/>
    <n v="225250"/>
    <n v="3184.319"/>
    <n v="0.22385479999999999"/>
    <n v="1486"/>
    <n v="331"/>
    <n v="13935"/>
    <n v="0.98023360000000004"/>
    <n v="1144.2460000000001"/>
    <n v="95.252179999999996"/>
    <n v="21.647849999999998"/>
    <n v="95.252179999999996"/>
    <n v="21.647849999999998"/>
    <n v="95.252179999999996"/>
    <n v="21.647849999999998"/>
    <n v="1507.075"/>
    <n v="380921.2"/>
    <n v="7239.9470000000001"/>
    <n v="281"/>
    <n v="1.976646E-2"/>
    <n v="201503600"/>
    <n v="0.99707539999999995"/>
  </r>
  <r>
    <n v="80"/>
    <s v="080319-R1"/>
    <s v="Cicer arietinum"/>
    <x v="0"/>
    <x v="0"/>
    <n v="1"/>
    <s v="SI"/>
    <n v="1"/>
    <n v="4"/>
    <d v="2020-05-13T10:23:07"/>
    <x v="1"/>
    <n v="83191"/>
    <s v="RGB_Side_Far_0"/>
    <n v="12040"/>
    <n v="79123520"/>
    <n v="16702590"/>
    <n v="0.54582399999999998"/>
    <n v="0.1152208"/>
    <n v="4.7372019999999999"/>
    <n v="12040"/>
    <n v="1"/>
    <n v="0"/>
    <n v="0"/>
    <n v="4051"/>
    <n v="1363.0070000000001"/>
    <n v="0.33646179999999998"/>
    <n v="353.73579999999998"/>
    <n v="5157.8440000000001"/>
    <n v="1.5474300000000001"/>
    <n v="1245.049"/>
    <n v="2846.1370000000002"/>
    <n v="0.2893674"/>
    <n v="41608"/>
    <n v="841.3107"/>
    <n v="0.42431940000000001"/>
    <n v="193"/>
    <n v="353"/>
    <n v="11884"/>
    <n v="0.98704320000000001"/>
    <n v="403"/>
    <n v="0"/>
    <n v="83.436040000000006"/>
    <n v="19.03717"/>
    <n v="83.436040000000006"/>
    <n v="19.03717"/>
    <n v="83.436040000000006"/>
    <n v="19.03717"/>
    <n v="353.73599999999999"/>
    <n v="63017.02"/>
    <n v="2209.5810000000001"/>
    <n v="156"/>
    <n v="1.2956809999999999E-2"/>
    <n v="95826100"/>
    <n v="0.66104470000000004"/>
    <s v="RGB_Side_Far_4"/>
    <n v="11717"/>
    <n v="76364020"/>
    <n v="8940402"/>
    <n v="0.55623199999999995"/>
    <n v="6.5121470000000001E-2"/>
    <n v="8.5414530000000006"/>
    <n v="11717"/>
    <n v="1"/>
    <n v="0"/>
    <n v="0"/>
    <n v="4054"/>
    <n v="1402.6559999999999"/>
    <n v="0.34599299999999999"/>
    <n v="353.06939999999997"/>
    <n v="2535.0230000000001"/>
    <n v="-14.093999999999999"/>
    <n v="1258.6379999999999"/>
    <n v="2840.9110000000001"/>
    <n v="0.38634259999999998"/>
    <n v="30328"/>
    <n v="785.8777"/>
    <n v="0.62471370000000004"/>
    <n v="137"/>
    <n v="354"/>
    <n v="11578"/>
    <n v="0.98813689999999998"/>
    <n v="404"/>
    <n v="0"/>
    <n v="84.126819999999995"/>
    <n v="19.449570000000001"/>
    <n v="84.126819999999995"/>
    <n v="19.449570000000001"/>
    <n v="84.126819999999995"/>
    <n v="19.449570000000001"/>
    <n v="353.06959999999998"/>
    <n v="43980.7"/>
    <n v="548.46289999999999"/>
    <n v="139"/>
    <n v="1.18631E-2"/>
    <n v="85304430"/>
    <n v="0.62135339999999994"/>
    <s v="RGB_Side_Lower_0"/>
    <n v="16821"/>
    <n v="173211000"/>
    <n v="54738530"/>
    <n v="0.61216979999999999"/>
    <n v="0.1934593"/>
    <n v="3.1643349999999999"/>
    <n v="5988"/>
    <n v="0.35598360000000001"/>
    <n v="10833"/>
    <n v="0.64401640000000004"/>
    <n v="3802"/>
    <n v="859.3546"/>
    <n v="0.22602700000000001"/>
    <n v="423.02370000000002"/>
    <n v="4394.5370000000003"/>
    <n v="0.56143529999999997"/>
    <n v="1003.423"/>
    <n v="2820.6309999999999"/>
    <n v="0.25726080000000001"/>
    <n v="65385"/>
    <n v="1026.3599999999999"/>
    <n v="0.27012049999999999"/>
    <n v="262"/>
    <n v="419"/>
    <n v="16766"/>
    <n v="0.99673029999999996"/>
    <n v="156"/>
    <n v="262"/>
    <n v="86.274060000000006"/>
    <n v="17.156949999999998"/>
    <n v="86.274060000000006"/>
    <n v="17.156949999999998"/>
    <n v="86.274060000000006"/>
    <n v="17.156949999999998"/>
    <n v="423.02390000000003"/>
    <n v="89367.8"/>
    <n v="1148.086"/>
    <n v="55"/>
    <n v="3.2697220000000001E-3"/>
    <n v="227949600"/>
    <n v="0.80562909999999999"/>
    <s v="RGB_Side_Lower_4"/>
    <n v="17153"/>
    <n v="178674400"/>
    <n v="27864870"/>
    <n v="0.60727050000000005"/>
    <n v="9.4705860000000003E-2"/>
    <n v="6.4121740000000003"/>
    <n v="6784"/>
    <n v="0.3954993"/>
    <n v="10369"/>
    <n v="0.6045007"/>
    <n v="3195"/>
    <n v="595.11599999999999"/>
    <n v="0.18626480000000001"/>
    <n v="429.11649999999997"/>
    <n v="2699.8960000000002"/>
    <n v="8.2169120000000007"/>
    <n v="1016.6"/>
    <n v="2813.7930000000001"/>
    <n v="0.3127085"/>
    <n v="54853"/>
    <n v="987.36180000000002"/>
    <n v="0.53315349999999995"/>
    <n v="210"/>
    <n v="430"/>
    <n v="17079"/>
    <n v="0.99568590000000001"/>
    <n v="169"/>
    <n v="260"/>
    <n v="85.600589999999997"/>
    <n v="19.138729999999999"/>
    <n v="85.600589999999997"/>
    <n v="19.138729999999999"/>
    <n v="85.600589999999997"/>
    <n v="19.138729999999999"/>
    <n v="429.11680000000001"/>
    <n v="74508.25"/>
    <n v="424.96570000000003"/>
    <n v="74"/>
    <n v="4.314114E-3"/>
    <n v="206539300"/>
    <n v="0.70197639999999994"/>
    <s v="RGB_Side_Upper_0"/>
    <n v="6985"/>
    <n v="18712620"/>
    <n v="2552722"/>
    <n v="0.38353219999999999"/>
    <n v="5.2320350000000002E-2"/>
    <n v="7.3304600000000004"/>
    <n v="6985"/>
    <n v="1"/>
    <n v="0"/>
    <n v="0"/>
    <n v="1415"/>
    <n v="286.64640000000003"/>
    <n v="0.20257700000000001"/>
    <n v="212.4924"/>
    <n v="1128.009"/>
    <n v="0.86672249999999995"/>
    <n v="1322.182"/>
    <n v="2489.712"/>
    <n v="0.5550699"/>
    <n v="12584"/>
    <n v="491.15120000000002"/>
    <n v="0.57747420000000005"/>
    <n v="89"/>
    <n v="208"/>
    <n v="6898"/>
    <n v="0.98754470000000005"/>
    <n v="268"/>
    <n v="0"/>
    <n v="89.120829999999998"/>
    <n v="18.637920000000001"/>
    <n v="89.120829999999998"/>
    <n v="18.637920000000001"/>
    <n v="89.120829999999998"/>
    <n v="18.637920000000001"/>
    <n v="212.49260000000001"/>
    <n v="18216"/>
    <n v="182.16249999999999"/>
    <n v="87"/>
    <n v="1.2455259999999999E-2"/>
    <n v="21265340"/>
    <n v="0.43585249999999998"/>
    <s v="RGB_Side_Upper_4"/>
    <n v="6707"/>
    <n v="17169910"/>
    <n v="4096275"/>
    <n v="0.38169059999999999"/>
    <n v="9.1061020000000006E-2"/>
    <n v="4.191592"/>
    <n v="6707"/>
    <n v="1"/>
    <n v="0"/>
    <n v="0"/>
    <n v="1560"/>
    <n v="362.84480000000002"/>
    <n v="0.23259279999999999"/>
    <n v="205.23400000000001"/>
    <n v="430.10759999999999"/>
    <n v="-7.198925"/>
    <n v="1323.587"/>
    <n v="2491.5479999999998"/>
    <n v="0.44983230000000002"/>
    <n v="14910"/>
    <n v="497.49979999999999"/>
    <n v="0.37793199999999999"/>
    <n v="130"/>
    <n v="193"/>
    <n v="6640"/>
    <n v="0.99001039999999996"/>
    <n v="251"/>
    <n v="0"/>
    <n v="90.991500000000002"/>
    <n v="18.178629999999998"/>
    <n v="90.991500000000002"/>
    <n v="18.178629999999998"/>
    <n v="90.991500000000002"/>
    <n v="18.178629999999998"/>
    <n v="205.23419999999999"/>
    <n v="21757.21"/>
    <n v="27.58202"/>
    <n v="67"/>
    <n v="9.9895629999999999E-3"/>
    <n v="21266190"/>
    <n v="0.47275159999999999"/>
    <s v="RGB_TV"/>
    <n v="11768"/>
    <n v="50291360"/>
    <n v="7100571"/>
    <n v="0.36315170000000002"/>
    <n v="5.1272909999999998E-2"/>
    <n v="7.0827200000000001"/>
    <n v="1950"/>
    <n v="323.12200000000001"/>
    <n v="0.16570360000000001"/>
    <n v="232.65860000000001"/>
    <n v="1324.644"/>
    <n v="-1.3170919999999999"/>
    <n v="1627.3140000000001"/>
    <n v="1193.9110000000001"/>
    <n v="0.54831799999999997"/>
    <n v="21462"/>
    <n v="592.1046"/>
    <n v="0.56634439999999997"/>
    <n v="166"/>
    <n v="216"/>
    <n v="11605"/>
    <n v="0.98614889999999999"/>
    <n v="150.86750000000001"/>
    <n v="91.969239999999999"/>
    <n v="17.325289999999999"/>
    <n v="91.969239999999999"/>
    <n v="17.325289999999999"/>
    <n v="91.969239999999999"/>
    <n v="17.325289999999999"/>
    <n v="233.32589999999999"/>
    <n v="26902.28"/>
    <n v="149.1062"/>
    <n v="163"/>
    <n v="1.385112E-2"/>
    <n v="57391930"/>
    <n v="0.41442459999999998"/>
  </r>
  <r>
    <n v="81"/>
    <s v="080366-R1"/>
    <s v="Cicer arietinum"/>
    <x v="4"/>
    <x v="2"/>
    <n v="1"/>
    <s v="SI"/>
    <n v="3"/>
    <n v="1"/>
    <d v="2020-05-13T10:25:04"/>
    <x v="1"/>
    <n v="46406"/>
    <s v="RGB_Side_Far_0"/>
    <n v="7243"/>
    <n v="26600940"/>
    <n v="17703710"/>
    <n v="0.50706079999999998"/>
    <n v="0.33746389999999998"/>
    <n v="1.5025630000000001"/>
    <n v="7243"/>
    <n v="1"/>
    <n v="0"/>
    <n v="0"/>
    <n v="3905"/>
    <n v="2105.346"/>
    <n v="0.53914119999999999"/>
    <n v="264.59969999999998"/>
    <n v="2607.2649999999999"/>
    <n v="0.34260220000000002"/>
    <n v="1179.74"/>
    <n v="2920.777"/>
    <n v="0.21422659999999999"/>
    <n v="33810"/>
    <n v="714.82539999999995"/>
    <n v="4.0328429999999998E-2"/>
    <n v="200"/>
    <n v="244"/>
    <n v="7055"/>
    <n v="0.97404389999999996"/>
    <n v="294"/>
    <n v="0"/>
    <n v="83.03313"/>
    <n v="24.65288"/>
    <n v="83.03313"/>
    <n v="24.65288"/>
    <n v="83.03313"/>
    <n v="24.65288"/>
    <n v="264.6225"/>
    <n v="44073.18"/>
    <n v="938.53819999999996"/>
    <n v="188"/>
    <n v="2.5956099999999999E-2"/>
    <n v="44304650"/>
    <n v="0.84452470000000002"/>
    <s v="RGB_Side_Far_4"/>
    <n v="7580"/>
    <n v="27888030"/>
    <n v="24983720"/>
    <n v="0.48537730000000001"/>
    <n v="0.43482910000000002"/>
    <n v="1.1162479999999999"/>
    <n v="7580"/>
    <n v="1"/>
    <n v="0"/>
    <n v="0"/>
    <n v="4029"/>
    <n v="2141.5360000000001"/>
    <n v="0.53153030000000001"/>
    <n v="251.28870000000001"/>
    <n v="4220.4920000000002"/>
    <n v="-12.810829999999999"/>
    <n v="1241.126"/>
    <n v="2921.895"/>
    <n v="0.20533660000000001"/>
    <n v="36915"/>
    <n v="729.88930000000005"/>
    <n v="3.0174569999999999E-3"/>
    <n v="237"/>
    <n v="247"/>
    <n v="7335"/>
    <n v="0.96767809999999999"/>
    <n v="298"/>
    <n v="0"/>
    <n v="82.713329999999999"/>
    <n v="24.905049999999999"/>
    <n v="82.713329999999999"/>
    <n v="24.905049999999999"/>
    <n v="82.713329999999999"/>
    <n v="24.905049999999999"/>
    <n v="254.39179999999999"/>
    <n v="44744.2"/>
    <n v="2349.9409999999998"/>
    <n v="245"/>
    <n v="3.2321900000000001E-2"/>
    <n v="52871750"/>
    <n v="0.92020639999999998"/>
    <s v="RGB_Side_Lower_0"/>
    <n v="7927"/>
    <n v="75322370"/>
    <n v="18300460"/>
    <n v="1.198688"/>
    <n v="0.29123549999999998"/>
    <n v="4.1158720000000004"/>
    <n v="2076"/>
    <n v="0.26188980000000001"/>
    <n v="5851"/>
    <n v="0.73811020000000005"/>
    <n v="2540"/>
    <n v="813.87660000000005"/>
    <n v="0.32042389999999998"/>
    <n v="374.40219999999999"/>
    <n v="4422.9979999999996"/>
    <n v="-5.705794"/>
    <n v="902.85389999999995"/>
    <n v="2863.7040000000002"/>
    <n v="0.16243850000000001"/>
    <n v="48800"/>
    <n v="892.08389999999997"/>
    <n v="0.3709539"/>
    <n v="209"/>
    <n v="320"/>
    <n v="7877"/>
    <n v="0.99369249999999998"/>
    <n v="65"/>
    <n v="254"/>
    <n v="83.764219999999995"/>
    <n v="21.418520000000001"/>
    <n v="83.764219999999995"/>
    <n v="21.418520000000001"/>
    <n v="83.764219999999995"/>
    <n v="21.418520000000001"/>
    <n v="374.4024"/>
    <n v="66232.73"/>
    <n v="2467.8829999999998"/>
    <n v="50"/>
    <n v="6.3075559999999998E-3"/>
    <n v="93622830"/>
    <n v="1.489924"/>
    <s v="RGB_Side_Lower_4"/>
    <n v="7880"/>
    <n v="66338980"/>
    <n v="18307210"/>
    <n v="1.068357"/>
    <n v="0.2948287"/>
    <n v="3.623653"/>
    <n v="2754"/>
    <n v="0.34949239999999998"/>
    <n v="5126"/>
    <n v="0.65050759999999996"/>
    <n v="2538"/>
    <n v="817.44209999999998"/>
    <n v="0.32208120000000001"/>
    <n v="378.84559999999999"/>
    <n v="7709.4219999999996"/>
    <n v="-6.1758810000000004"/>
    <n v="934.32569999999998"/>
    <n v="2840.5920000000001"/>
    <n v="0.16625529999999999"/>
    <n v="47397"/>
    <n v="891.15260000000001"/>
    <n v="0.32199"/>
    <n v="200"/>
    <n v="361"/>
    <n v="7871"/>
    <n v="0.99885789999999997"/>
    <n v="104"/>
    <n v="256"/>
    <n v="85.597340000000003"/>
    <n v="19.994980000000002"/>
    <n v="85.597340000000003"/>
    <n v="19.994980000000002"/>
    <n v="85.597340000000003"/>
    <n v="19.994980000000002"/>
    <n v="378.8458"/>
    <n v="62221.62"/>
    <n v="7542.5370000000003"/>
    <n v="9"/>
    <n v="1.1421319999999999E-3"/>
    <n v="84646180"/>
    <n v="1.363186"/>
    <s v="RGB_Side_Upper_0"/>
    <n v="3840"/>
    <n v="9666453"/>
    <n v="3500000"/>
    <n v="0.65554829999999997"/>
    <n v="0.23735890000000001"/>
    <n v="2.761844"/>
    <n v="3840"/>
    <n v="1"/>
    <n v="0"/>
    <n v="0"/>
    <n v="1564"/>
    <n v="637.00419999999997"/>
    <n v="0.40729169999999998"/>
    <n v="220.65809999999999"/>
    <n v="1591.058"/>
    <n v="-6.4027900000000004"/>
    <n v="1320.951"/>
    <n v="2470.3620000000001"/>
    <n v="0.2148612"/>
    <n v="17872"/>
    <n v="541.0566"/>
    <n v="0.21934780000000001"/>
    <n v="154"/>
    <n v="220"/>
    <n v="3763"/>
    <n v="0.97994789999999998"/>
    <n v="282"/>
    <n v="0"/>
    <n v="86.233329999999995"/>
    <n v="19.83324"/>
    <n v="86.233329999999995"/>
    <n v="19.83324"/>
    <n v="86.233329999999995"/>
    <n v="19.83324"/>
    <n v="220.6583"/>
    <n v="23023.29"/>
    <n v="659.23580000000004"/>
    <n v="77"/>
    <n v="2.005208E-2"/>
    <n v="13166450"/>
    <n v="0.89290720000000001"/>
    <s v="RGB_Side_Upper_4"/>
    <n v="3500"/>
    <n v="8441736"/>
    <n v="4162914"/>
    <n v="0.68912130000000005"/>
    <n v="0.33982970000000001"/>
    <n v="2.0278429999999998"/>
    <n v="3500"/>
    <n v="1"/>
    <n v="0"/>
    <n v="0"/>
    <n v="1520"/>
    <n v="660.11429999999996"/>
    <n v="0.4342857"/>
    <n v="219.2373"/>
    <n v="2271.3960000000002"/>
    <n v="-6.646903"/>
    <n v="1346.306"/>
    <n v="2481.4299999999998"/>
    <n v="0.18206410000000001"/>
    <n v="19224"/>
    <n v="557.07309999999995"/>
    <n v="0.1152357"/>
    <n v="168"/>
    <n v="200"/>
    <n v="3431"/>
    <n v="0.98028570000000004"/>
    <n v="262"/>
    <n v="0"/>
    <n v="89.421710000000004"/>
    <n v="19.77177"/>
    <n v="89.421710000000004"/>
    <n v="19.77177"/>
    <n v="89.421710000000004"/>
    <n v="19.77177"/>
    <n v="219.23750000000001"/>
    <n v="23865.200000000001"/>
    <n v="1474.069"/>
    <n v="69"/>
    <n v="1.9714289999999999E-2"/>
    <n v="12604650"/>
    <n v="1.0289509999999999"/>
    <s v="RGB_TV"/>
    <n v="8436"/>
    <n v="32825900"/>
    <n v="22111060"/>
    <n v="0.46125749999999999"/>
    <n v="0.31069659999999999"/>
    <n v="1.4845919999999999"/>
    <n v="2795"/>
    <n v="926.03420000000006"/>
    <n v="0.33131820000000001"/>
    <n v="494.38850000000002"/>
    <n v="108.94110000000001"/>
    <n v="-14.28945"/>
    <n v="1581.3440000000001"/>
    <n v="1131.4670000000001"/>
    <n v="0.1234326"/>
    <n v="68345"/>
    <n v="1217.819"/>
    <n v="3.8040119999999997E-2"/>
    <n v="478"/>
    <n v="238"/>
    <n v="8243"/>
    <n v="0.97712180000000004"/>
    <n v="361.8356"/>
    <n v="93.802390000000003"/>
    <n v="20.85614"/>
    <n v="93.802390000000003"/>
    <n v="20.85614"/>
    <n v="93.802390000000003"/>
    <n v="20.85614"/>
    <n v="495.81740000000002"/>
    <n v="111331.2"/>
    <n v="1.4068480000000001"/>
    <n v="193"/>
    <n v="2.2878140000000002E-2"/>
    <n v="54936960"/>
    <n v="0.77195409999999998"/>
  </r>
  <r>
    <n v="82"/>
    <s v="080369-R1"/>
    <s v="Cicer arietinum"/>
    <x v="0"/>
    <x v="2"/>
    <n v="1"/>
    <s v="SI"/>
    <n v="3"/>
    <n v="4"/>
    <d v="2020-05-13T10:27:01"/>
    <x v="1"/>
    <n v="79157"/>
    <s v="RGB_Side_Far_0"/>
    <n v="11006"/>
    <n v="74823970"/>
    <n v="43515350"/>
    <n v="0.61770590000000003"/>
    <n v="0.35923899999999998"/>
    <n v="1.719484"/>
    <n v="11006"/>
    <n v="1"/>
    <n v="0"/>
    <n v="0"/>
    <n v="4754"/>
    <n v="2053.4720000000002"/>
    <n v="0.4319462"/>
    <n v="331.40309999999999"/>
    <n v="9086.81"/>
    <n v="-21.18985"/>
    <n v="1206.2239999999999"/>
    <n v="2866.913"/>
    <n v="0.1855204"/>
    <n v="59325"/>
    <n v="914.42460000000005"/>
    <n v="6.9995429999999997E-2"/>
    <n v="279"/>
    <n v="279"/>
    <n v="10776"/>
    <n v="0.97910229999999998"/>
    <n v="341"/>
    <n v="0"/>
    <n v="81.30583"/>
    <n v="21.22456"/>
    <n v="81.30583"/>
    <n v="21.22456"/>
    <n v="81.30583"/>
    <n v="21.22456"/>
    <n v="331.4033"/>
    <n v="69431.31"/>
    <n v="7502.2809999999999"/>
    <n v="230"/>
    <n v="2.089769E-2"/>
    <n v="118339300"/>
    <n v="0.9769449"/>
    <s v="RGB_Side_Far_4"/>
    <n v="11466"/>
    <n v="64709080"/>
    <n v="50063180"/>
    <n v="0.49219970000000002"/>
    <n v="0.38079790000000002"/>
    <n v="1.292548"/>
    <n v="11466"/>
    <n v="1"/>
    <n v="0"/>
    <n v="0"/>
    <n v="5093"/>
    <n v="2262.223"/>
    <n v="0.44418279999999999"/>
    <n v="317.61610000000002"/>
    <n v="9170.8970000000008"/>
    <n v="-24.24607"/>
    <n v="1217.924"/>
    <n v="2861.4409999999998"/>
    <n v="0.19188669999999999"/>
    <n v="59754"/>
    <n v="908.89880000000005"/>
    <n v="1.6283889999999999E-2"/>
    <n v="272"/>
    <n v="283"/>
    <n v="11216"/>
    <n v="0.97819639999999997"/>
    <n v="343"/>
    <n v="0"/>
    <n v="80.794089999999997"/>
    <n v="21.413959999999999"/>
    <n v="80.794089999999997"/>
    <n v="21.413959999999999"/>
    <n v="80.794089999999997"/>
    <n v="21.413959999999999"/>
    <n v="317.61779999999999"/>
    <n v="68364.98"/>
    <n v="7335.1959999999999"/>
    <n v="250"/>
    <n v="2.1803590000000001E-2"/>
    <n v="114772200"/>
    <n v="0.87299749999999998"/>
    <s v="RGB_Side_Lower_0"/>
    <n v="15928"/>
    <n v="164999800"/>
    <n v="45877040"/>
    <n v="0.65037049999999996"/>
    <n v="0.18083099999999999"/>
    <n v="3.596565"/>
    <n v="4572"/>
    <n v="0.28704170000000001"/>
    <n v="11356"/>
    <n v="0.71295830000000004"/>
    <n v="3215"/>
    <n v="648.93430000000001"/>
    <n v="0.20184579999999999"/>
    <n v="362.3272"/>
    <n v="6815.2389999999996"/>
    <n v="-11.1112"/>
    <n v="973.3904"/>
    <n v="2863.6990000000001"/>
    <n v="0.27821829999999997"/>
    <n v="57250"/>
    <n v="949.43050000000005"/>
    <n v="0.31910359999999999"/>
    <n v="263"/>
    <n v="348"/>
    <n v="15904"/>
    <n v="0.99849319999999997"/>
    <n v="78"/>
    <n v="269"/>
    <n v="86.964839999999995"/>
    <n v="22.311579999999999"/>
    <n v="86.964839999999995"/>
    <n v="22.311579999999999"/>
    <n v="86.964839999999995"/>
    <n v="22.311579999999999"/>
    <n v="365.89580000000001"/>
    <n v="68114.02"/>
    <n v="2916.09"/>
    <n v="24"/>
    <n v="1.506781E-3"/>
    <n v="210876800"/>
    <n v="0.83120139999999998"/>
    <s v="RGB_Side_Lower_4"/>
    <n v="15597"/>
    <n v="137237100"/>
    <n v="73999660"/>
    <n v="0.56414339999999996"/>
    <n v="0.30419190000000002"/>
    <n v="1.8545640000000001"/>
    <n v="5179"/>
    <n v="0.33205099999999999"/>
    <n v="10418"/>
    <n v="0.66794900000000001"/>
    <n v="3636"/>
    <n v="847.63070000000005"/>
    <n v="0.23312179999999999"/>
    <n v="351.39150000000001"/>
    <n v="9820.3379999999997"/>
    <n v="-0.88082070000000001"/>
    <n v="979.23990000000003"/>
    <n v="2848.152"/>
    <n v="0.2336664"/>
    <n v="66749"/>
    <n v="992.75229999999999"/>
    <n v="8.9621000000000006E-2"/>
    <n v="297"/>
    <n v="342"/>
    <n v="15533"/>
    <n v="0.99589660000000002"/>
    <n v="69"/>
    <n v="272"/>
    <n v="85.942679999999996"/>
    <n v="20.17625"/>
    <n v="85.942679999999996"/>
    <n v="20.17625"/>
    <n v="85.942679999999996"/>
    <n v="20.17625"/>
    <n v="362.5718"/>
    <n v="82765.759999999995"/>
    <n v="6183.1790000000001"/>
    <n v="64"/>
    <n v="4.1033529999999997E-3"/>
    <n v="211236800"/>
    <n v="0.86833519999999997"/>
    <s v="RGB_Side_Upper_0"/>
    <n v="5859"/>
    <n v="12170080"/>
    <n v="5630888"/>
    <n v="0.35452450000000002"/>
    <n v="0.1640325"/>
    <n v="2.1613069999999999"/>
    <n v="5859"/>
    <n v="1"/>
    <n v="0"/>
    <n v="0"/>
    <n v="1652"/>
    <n v="465.79689999999999"/>
    <n v="0.28195940000000003"/>
    <n v="166.4332"/>
    <n v="2772.15"/>
    <n v="-1.5697540000000001"/>
    <n v="1306.432"/>
    <n v="2493.0700000000002"/>
    <n v="0.36529709999999999"/>
    <n v="16039"/>
    <n v="482.38369999999998"/>
    <n v="0.13494619999999999"/>
    <n v="161"/>
    <n v="157"/>
    <n v="5776"/>
    <n v="0.98583379999999998"/>
    <n v="211"/>
    <n v="0"/>
    <n v="87.621600000000001"/>
    <n v="16.983229999999999"/>
    <n v="87.621600000000001"/>
    <n v="16.983229999999999"/>
    <n v="87.621600000000001"/>
    <n v="16.983229999999999"/>
    <n v="171.6951"/>
    <n v="20716.599999999999"/>
    <n v="1311.626"/>
    <n v="83"/>
    <n v="1.416624E-2"/>
    <n v="17800960"/>
    <n v="0.51855700000000005"/>
    <s v="RGB_Side_Upper_4"/>
    <n v="5797"/>
    <n v="11732240"/>
    <n v="3454044"/>
    <n v="0.34911959999999997"/>
    <n v="0.102783"/>
    <n v="3.3966669999999999"/>
    <n v="5797"/>
    <n v="1"/>
    <n v="0"/>
    <n v="0"/>
    <n v="1402"/>
    <n v="339.07260000000002"/>
    <n v="0.24184919999999999"/>
    <n v="181.03309999999999"/>
    <n v="1916.8230000000001"/>
    <n v="-5.6740870000000001"/>
    <n v="1316.2639999999999"/>
    <n v="2493.6260000000002"/>
    <n v="0.43322620000000001"/>
    <n v="13381"/>
    <n v="461.1053"/>
    <n v="0.29714479999999999"/>
    <n v="128"/>
    <n v="178"/>
    <n v="5723"/>
    <n v="0.98723479999999997"/>
    <n v="234"/>
    <n v="0"/>
    <n v="87.161799999999999"/>
    <n v="17.584859999999999"/>
    <n v="87.161799999999999"/>
    <n v="17.584859999999999"/>
    <n v="87.161799999999999"/>
    <n v="17.584859999999999"/>
    <n v="181.18639999999999"/>
    <n v="17746.55"/>
    <n v="633.81209999999999"/>
    <n v="74"/>
    <n v="1.2765220000000001E-2"/>
    <n v="15186280"/>
    <n v="0.45190259999999999"/>
    <s v="RGB_TV"/>
    <n v="13504"/>
    <n v="134764200"/>
    <n v="9114815"/>
    <n v="0.73900909999999997"/>
    <n v="4.9983079999999999E-2"/>
    <n v="14.78518"/>
    <n v="2278"/>
    <n v="384.27760000000001"/>
    <n v="0.1686908"/>
    <n v="1253.1079999999999"/>
    <n v="2784.5419999999999"/>
    <n v="4.3870380000000004"/>
    <n v="1593.0730000000001"/>
    <n v="1203.8689999999999"/>
    <n v="0.15978229999999999"/>
    <n v="84515"/>
    <n v="2561.6979999999999"/>
    <n v="0.76265099999999997"/>
    <n v="1235"/>
    <n v="267"/>
    <n v="13344"/>
    <n v="0.98815169999999997"/>
    <n v="1150.4870000000001"/>
    <n v="91.684759999999997"/>
    <n v="18.873940000000001"/>
    <n v="91.684759999999997"/>
    <n v="18.873940000000001"/>
    <n v="91.684759999999997"/>
    <n v="18.873940000000001"/>
    <n v="1253.1079999999999"/>
    <n v="150724.5"/>
    <n v="574.17629999999997"/>
    <n v="160"/>
    <n v="1.1848340000000001E-2"/>
    <n v="143879000"/>
    <n v="0.78899220000000003"/>
  </r>
  <r>
    <n v="83"/>
    <s v="080345-R1"/>
    <s v="Cicer arietinum"/>
    <x v="3"/>
    <x v="2"/>
    <n v="1"/>
    <s v="SI"/>
    <n v="2"/>
    <n v="5"/>
    <d v="2020-05-13T10:28:58"/>
    <x v="1"/>
    <n v="60754"/>
    <s v="RGB_Side_Far_0"/>
    <n v="7914"/>
    <n v="63465720"/>
    <n v="22033660"/>
    <n v="1.0133209999999999"/>
    <n v="0.35179899999999997"/>
    <n v="2.880398"/>
    <n v="7914"/>
    <n v="1"/>
    <n v="0"/>
    <n v="0"/>
    <n v="3636"/>
    <n v="1670.52"/>
    <n v="0.45943899999999999"/>
    <n v="348.78649999999999"/>
    <n v="6179.7079999999996"/>
    <n v="-1.4913879999999999"/>
    <n v="1168.58"/>
    <n v="2838.5419999999999"/>
    <n v="0.1265956"/>
    <n v="62514"/>
    <n v="957.6635"/>
    <n v="0.23482639999999999"/>
    <n v="268"/>
    <n v="346"/>
    <n v="7760"/>
    <n v="0.98054079999999999"/>
    <n v="409"/>
    <n v="0"/>
    <n v="82.170959999999994"/>
    <n v="22.976749999999999"/>
    <n v="82.170959999999994"/>
    <n v="22.976749999999999"/>
    <n v="82.170959999999994"/>
    <n v="22.976749999999999"/>
    <n v="354.59379999999999"/>
    <n v="85502.79"/>
    <n v="4825.473"/>
    <n v="154"/>
    <n v="1.9459190000000001E-2"/>
    <n v="85499380"/>
    <n v="1.3651199999999999"/>
    <s v="RGB_Side_Far_4"/>
    <n v="7651"/>
    <n v="66527880"/>
    <n v="20176560"/>
    <n v="1.1364939999999999"/>
    <n v="0.34467579999999998"/>
    <n v="3.297285"/>
    <n v="7651"/>
    <n v="1"/>
    <n v="0"/>
    <n v="0"/>
    <n v="3458"/>
    <n v="1562.902"/>
    <n v="0.45196710000000001"/>
    <n v="351.68880000000001"/>
    <n v="4504.4229999999998"/>
    <n v="-7.2164619999999999"/>
    <n v="1165.173"/>
    <n v="2844.636"/>
    <n v="0.128885"/>
    <n v="59363"/>
    <n v="938.16449999999998"/>
    <n v="0.28578629999999999"/>
    <n v="242"/>
    <n v="352"/>
    <n v="7471"/>
    <n v="0.9764737"/>
    <n v="413"/>
    <n v="0"/>
    <n v="82.494579999999999"/>
    <n v="22.849509999999999"/>
    <n v="82.494579999999999"/>
    <n v="22.849509999999999"/>
    <n v="82.494579999999999"/>
    <n v="22.849509999999999"/>
    <n v="356.46820000000002"/>
    <n v="80318.23"/>
    <n v="2651.9180000000001"/>
    <n v="180"/>
    <n v="2.352634E-2"/>
    <n v="86704440"/>
    <n v="1.4811700000000001"/>
    <s v="RGB_Side_Lower_0"/>
    <n v="13332"/>
    <n v="151660400"/>
    <n v="36609950"/>
    <n v="0.85326009999999997"/>
    <n v="0.20597209999999999"/>
    <n v="4.1425999999999998"/>
    <n v="3477"/>
    <n v="0.26080110000000001"/>
    <n v="9855"/>
    <n v="0.73919889999999999"/>
    <n v="3472"/>
    <n v="904.19920000000002"/>
    <n v="0.26042599999999999"/>
    <n v="390.65589999999997"/>
    <n v="5214.9040000000005"/>
    <n v="-4.7259650000000004"/>
    <n v="962.09339999999997"/>
    <n v="2861.6759999999999"/>
    <n v="0.1979128"/>
    <n v="67363"/>
    <n v="1015.631"/>
    <n v="0.37343300000000001"/>
    <n v="263"/>
    <n v="377"/>
    <n v="13317"/>
    <n v="0.99887490000000001"/>
    <n v="105"/>
    <n v="271"/>
    <n v="89.298900000000003"/>
    <n v="19.84337"/>
    <n v="89.298900000000003"/>
    <n v="19.84337"/>
    <n v="89.298900000000003"/>
    <n v="19.84337"/>
    <n v="390.65609999999998"/>
    <n v="95238.98"/>
    <n v="2039.846"/>
    <n v="15"/>
    <n v="1.1251130000000001E-3"/>
    <n v="188270300"/>
    <n v="1.059232"/>
    <s v="RGB_Side_Lower_4"/>
    <n v="12312"/>
    <n v="127171600"/>
    <n v="48505210"/>
    <n v="0.83894409999999997"/>
    <n v="0.3199862"/>
    <n v="2.6218140000000001"/>
    <n v="4873"/>
    <n v="0.3957927"/>
    <n v="7439"/>
    <n v="0.6042073"/>
    <n v="3141"/>
    <n v="801.32240000000002"/>
    <n v="0.25511699999999998"/>
    <n v="391.41410000000002"/>
    <n v="4383.9780000000001"/>
    <n v="-1.5559080000000001"/>
    <n v="941.55589999999995"/>
    <n v="2841.009"/>
    <n v="0.16483690000000001"/>
    <n v="74692"/>
    <n v="1049.93"/>
    <n v="0.20051630000000001"/>
    <n v="279"/>
    <n v="392"/>
    <n v="12278"/>
    <n v="0.99723850000000003"/>
    <n v="120"/>
    <n v="271"/>
    <n v="88.756259999999997"/>
    <n v="18.973600000000001"/>
    <n v="88.756259999999997"/>
    <n v="18.973600000000001"/>
    <n v="88.756259999999997"/>
    <n v="18.973600000000001"/>
    <n v="392.63150000000002"/>
    <n v="101231.6"/>
    <n v="1561.019"/>
    <n v="34"/>
    <n v="2.761533E-3"/>
    <n v="175676800"/>
    <n v="1.15893"/>
    <s v="RGB_Side_Upper_0"/>
    <n v="4894"/>
    <n v="9818525"/>
    <n v="3606572"/>
    <n v="0.40993819999999997"/>
    <n v="0.15057980000000001"/>
    <n v="2.7223989999999998"/>
    <n v="4894"/>
    <n v="1"/>
    <n v="0"/>
    <n v="0"/>
    <n v="1444"/>
    <n v="426.05970000000002"/>
    <n v="0.29505520000000002"/>
    <n v="189.28290000000001"/>
    <n v="492.88940000000002"/>
    <n v="2.6397569999999999"/>
    <n v="1271.74"/>
    <n v="2490.627"/>
    <n v="0.30696859999999998"/>
    <n v="15943"/>
    <n v="488.6848"/>
    <n v="0.2141024"/>
    <n v="140"/>
    <n v="183"/>
    <n v="4854"/>
    <n v="0.99182669999999995"/>
    <n v="240"/>
    <n v="0"/>
    <n v="90.944019999999995"/>
    <n v="18.636649999999999"/>
    <n v="90.944019999999995"/>
    <n v="18.636649999999999"/>
    <n v="90.944019999999995"/>
    <n v="18.636649999999999"/>
    <n v="189.28309999999999"/>
    <n v="22253.84"/>
    <n v="49.640369999999997"/>
    <n v="40"/>
    <n v="8.173273E-3"/>
    <n v="13425100"/>
    <n v="0.56051790000000001"/>
    <s v="RGB_Side_Upper_4"/>
    <n v="4839"/>
    <n v="11334660"/>
    <n v="1676818"/>
    <n v="0.48405769999999998"/>
    <n v="7.1610170000000001E-2"/>
    <n v="6.7596230000000004"/>
    <n v="4839"/>
    <n v="1"/>
    <n v="0"/>
    <n v="0"/>
    <n v="1227"/>
    <n v="311.12400000000002"/>
    <n v="0.25356479999999998"/>
    <n v="197.01779999999999"/>
    <n v="1862.1949999999999"/>
    <n v="4.4667149999999998"/>
    <n v="1280.556"/>
    <n v="2475.703"/>
    <n v="0.37029390000000001"/>
    <n v="13068"/>
    <n v="473.65640000000002"/>
    <n v="0.55094330000000002"/>
    <n v="116"/>
    <n v="197"/>
    <n v="4811"/>
    <n v="0.99421369999999998"/>
    <n v="258"/>
    <n v="0"/>
    <n v="89.505679999999998"/>
    <n v="18.97889"/>
    <n v="89.505679999999998"/>
    <n v="18.97889"/>
    <n v="89.505679999999998"/>
    <n v="18.97889"/>
    <n v="197.018"/>
    <n v="18315.009999999998"/>
    <n v="716.62959999999998"/>
    <n v="28"/>
    <n v="5.7863189999999998E-3"/>
    <n v="13011480"/>
    <n v="0.55566789999999999"/>
    <s v="RGB_TV"/>
    <n v="9812"/>
    <n v="45773140"/>
    <n v="5852156"/>
    <n v="0.47543990000000003"/>
    <n v="6.0785609999999997E-2"/>
    <n v="7.8215859999999999"/>
    <n v="2136"/>
    <n v="464.9914"/>
    <n v="0.21769260000000001"/>
    <n v="519.04719999999998"/>
    <n v="3192.65"/>
    <n v="9.6814920000000004"/>
    <n v="1576.94"/>
    <n v="1243.681"/>
    <n v="0.23358010000000001"/>
    <n v="42007"/>
    <n v="1136.02"/>
    <n v="0.59796720000000003"/>
    <n v="514"/>
    <n v="123"/>
    <n v="9689"/>
    <n v="0.98746429999999996"/>
    <n v="363.04410000000001"/>
    <n v="96.222790000000003"/>
    <n v="19.317779999999999"/>
    <n v="96.222790000000003"/>
    <n v="19.317779999999999"/>
    <n v="96.222790000000003"/>
    <n v="19.317779999999999"/>
    <n v="519.04740000000004"/>
    <n v="57365.07"/>
    <n v="1038.8309999999999"/>
    <n v="123"/>
    <n v="1.253567E-2"/>
    <n v="51625300"/>
    <n v="0.53622550000000002"/>
  </r>
  <r>
    <n v="84"/>
    <s v="080317-R1"/>
    <s v="Cicer arietinum"/>
    <x v="0"/>
    <x v="1"/>
    <n v="1"/>
    <s v="SI"/>
    <n v="1"/>
    <n v="2"/>
    <d v="2020-05-13T10:30:54"/>
    <x v="1"/>
    <n v="48535"/>
    <s v="RGB_Side_Far_0"/>
    <n v="6396"/>
    <n v="30436750"/>
    <n v="16024680"/>
    <n v="0.74401450000000002"/>
    <n v="0.39171699999999998"/>
    <n v="1.899367"/>
    <n v="6396"/>
    <n v="1"/>
    <n v="0"/>
    <n v="0"/>
    <n v="2665"/>
    <n v="1110.4169999999999"/>
    <n v="0.4166667"/>
    <n v="289.52719999999999"/>
    <n v="1960.5060000000001"/>
    <n v="0.45468979999999998"/>
    <n v="1224.6559999999999"/>
    <n v="2880.297"/>
    <n v="0.1686309"/>
    <n v="37929"/>
    <n v="770.22559999999999"/>
    <n v="9.6220550000000002E-2"/>
    <n v="241"/>
    <n v="286"/>
    <n v="6290"/>
    <n v="0.98342719999999995"/>
    <n v="342"/>
    <n v="0"/>
    <n v="80.724519999999998"/>
    <n v="19.635960000000001"/>
    <n v="80.724519999999998"/>
    <n v="19.635960000000001"/>
    <n v="80.724519999999998"/>
    <n v="19.635960000000001"/>
    <n v="290.04509999999999"/>
    <n v="45366.7"/>
    <n v="600.93539999999996"/>
    <n v="106"/>
    <n v="1.6572859999999998E-2"/>
    <n v="46461430"/>
    <n v="1.135731"/>
    <s v="RGB_Side_Far_4"/>
    <n v="7534"/>
    <n v="37358470"/>
    <n v="11088040"/>
    <n v="0.65816969999999997"/>
    <n v="0.19534560000000001"/>
    <n v="3.3692570000000002"/>
    <n v="7534"/>
    <n v="1"/>
    <n v="0"/>
    <n v="0"/>
    <n v="3164"/>
    <n v="1328.7619999999999"/>
    <n v="0.41996280000000002"/>
    <n v="293.38369999999998"/>
    <n v="2201.0160000000001"/>
    <n v="1.769547"/>
    <n v="1249.8579999999999"/>
    <n v="2871.7640000000001"/>
    <n v="0.21499299999999999"/>
    <n v="35043"/>
    <n v="748.32979999999998"/>
    <n v="0.29404190000000002"/>
    <n v="195"/>
    <n v="294"/>
    <n v="7412"/>
    <n v="0.98380670000000003"/>
    <n v="344"/>
    <n v="0"/>
    <n v="79.929249999999996"/>
    <n v="19.74653"/>
    <n v="79.929249999999996"/>
    <n v="19.74653"/>
    <n v="79.929249999999996"/>
    <n v="19.74653"/>
    <n v="293.38389999999998"/>
    <n v="45537.8"/>
    <n v="643.01419999999996"/>
    <n v="122"/>
    <n v="1.6193260000000001E-2"/>
    <n v="48446520"/>
    <n v="0.85351529999999998"/>
    <s v="RGB_Side_Lower_0"/>
    <n v="9800"/>
    <n v="64901560"/>
    <n v="30616060"/>
    <n v="0.6757763"/>
    <n v="0.31878440000000002"/>
    <n v="2.119853"/>
    <n v="3241"/>
    <n v="0.33071430000000002"/>
    <n v="6559"/>
    <n v="0.66928569999999998"/>
    <n v="2471"/>
    <n v="623.04499999999996"/>
    <n v="0.2521428"/>
    <n v="375.56490000000002"/>
    <n v="4143.3990000000003"/>
    <n v="-1.895513"/>
    <n v="966.43610000000001"/>
    <n v="2829.2370000000001"/>
    <n v="0.1941901"/>
    <n v="50466"/>
    <n v="917.98329999999999"/>
    <n v="0.12884100000000001"/>
    <n v="250"/>
    <n v="369"/>
    <n v="9793"/>
    <n v="0.99928570000000005"/>
    <n v="95"/>
    <n v="273"/>
    <n v="84.128469999999993"/>
    <n v="15.99785"/>
    <n v="84.128469999999993"/>
    <n v="15.99785"/>
    <n v="84.128469999999993"/>
    <n v="15.99785"/>
    <n v="375.56509999999997"/>
    <n v="71562.63"/>
    <n v="1751.8119999999999"/>
    <n v="7"/>
    <n v="7.1428569999999996E-4"/>
    <n v="95517620"/>
    <n v="0.99456069999999996"/>
    <s v="RGB_Side_Lower_4"/>
    <n v="8820"/>
    <n v="68884060"/>
    <n v="19320140"/>
    <n v="0.88548559999999998"/>
    <n v="0.2483551"/>
    <n v="3.5654020000000002"/>
    <n v="3094"/>
    <n v="0.35079369999999999"/>
    <n v="5726"/>
    <n v="0.64920630000000001"/>
    <n v="2074"/>
    <n v="487.69569999999999"/>
    <n v="0.23514740000000001"/>
    <n v="380.42610000000002"/>
    <n v="6736.2340000000004"/>
    <n v="-6.9715090000000002"/>
    <n v="987.00199999999995"/>
    <n v="2824.6779999999999"/>
    <n v="0.19548740000000001"/>
    <n v="45118"/>
    <n v="898.5607"/>
    <n v="0.3157568"/>
    <n v="217"/>
    <n v="381"/>
    <n v="8757"/>
    <n v="0.9928572"/>
    <n v="113"/>
    <n v="267"/>
    <n v="83.151359999999997"/>
    <n v="19.340440000000001"/>
    <n v="83.151359999999997"/>
    <n v="19.340440000000001"/>
    <n v="83.151359999999997"/>
    <n v="19.340440000000001"/>
    <n v="380.42630000000003"/>
    <n v="73333.850000000006"/>
    <n v="5144.768"/>
    <n v="63"/>
    <n v="7.1428569999999999E-3"/>
    <n v="88204190"/>
    <n v="1.1338410000000001"/>
    <s v="RGB_Side_Upper_0"/>
    <n v="3839"/>
    <n v="10021760"/>
    <n v="2067850"/>
    <n v="0.6799984"/>
    <n v="0.14030809999999999"/>
    <n v="4.8464660000000004"/>
    <n v="3839"/>
    <n v="1"/>
    <n v="0"/>
    <n v="0"/>
    <n v="1189"/>
    <n v="368.25240000000002"/>
    <n v="0.30971609999999999"/>
    <n v="190.80090000000001"/>
    <n v="532.33309999999994"/>
    <n v="1.3515360000000001"/>
    <n v="1325.32"/>
    <n v="2483.2919999999999"/>
    <n v="0.26780609999999999"/>
    <n v="14335"/>
    <n v="483.29930000000002"/>
    <n v="0.4328495"/>
    <n v="111"/>
    <n v="185"/>
    <n v="3766"/>
    <n v="0.98098459999999998"/>
    <n v="248"/>
    <n v="0"/>
    <n v="86.837720000000004"/>
    <n v="17.58671"/>
    <n v="86.837720000000004"/>
    <n v="17.58671"/>
    <n v="86.837720000000004"/>
    <n v="17.58671"/>
    <n v="190.80109999999999"/>
    <n v="16367.97"/>
    <n v="73.815700000000007"/>
    <n v="73"/>
    <n v="1.901537E-2"/>
    <n v="12089610"/>
    <n v="0.82030650000000005"/>
    <s v="RGB_Side_Upper_4"/>
    <n v="3595"/>
    <n v="9108786"/>
    <n v="1471901"/>
    <n v="0.70479480000000005"/>
    <n v="0.1138888"/>
    <n v="6.1884499999999996"/>
    <n v="3595"/>
    <n v="1"/>
    <n v="0"/>
    <n v="0"/>
    <n v="1188"/>
    <n v="392.58530000000002"/>
    <n v="0.330459"/>
    <n v="179.49369999999999"/>
    <n v="3867.7919999999999"/>
    <n v="0.3477557"/>
    <n v="1336.2180000000001"/>
    <n v="2494.7289999999998"/>
    <n v="0.25921119999999997"/>
    <n v="13869"/>
    <n v="471.29689999999999"/>
    <n v="0.52096050000000005"/>
    <n v="109"/>
    <n v="173"/>
    <n v="3510"/>
    <n v="0.976356"/>
    <n v="235"/>
    <n v="0"/>
    <n v="89.310429999999997"/>
    <n v="18.95599"/>
    <n v="89.310429999999997"/>
    <n v="18.95599"/>
    <n v="89.310429999999997"/>
    <n v="18.95599"/>
    <n v="179.4939"/>
    <n v="17594.54"/>
    <n v="4161.2839999999997"/>
    <n v="85"/>
    <n v="2.364395E-2"/>
    <n v="10580690"/>
    <n v="0.81868359999999996"/>
    <s v="RGB_TV"/>
    <n v="8551"/>
    <n v="37902330"/>
    <n v="9068476"/>
    <n v="0.51836070000000001"/>
    <n v="0.12402249999999999"/>
    <n v="4.17957"/>
    <n v="2048"/>
    <n v="490.50450000000001"/>
    <n v="0.2395042"/>
    <n v="488.78629999999998"/>
    <n v="3220.047"/>
    <n v="-2.1601270000000001"/>
    <n v="1614.84"/>
    <n v="1176.011"/>
    <n v="0.17772370000000001"/>
    <n v="48114"/>
    <n v="1100.046"/>
    <n v="0.37683329999999998"/>
    <n v="457"/>
    <n v="225"/>
    <n v="8422"/>
    <n v="0.98491410000000001"/>
    <n v="363.25470000000001"/>
    <n v="90.251900000000006"/>
    <n v="19.246970000000001"/>
    <n v="90.251900000000006"/>
    <n v="19.246970000000001"/>
    <n v="90.251900000000006"/>
    <n v="19.246970000000001"/>
    <n v="488.78649999999999"/>
    <n v="78301.55"/>
    <n v="1212.5719999999999"/>
    <n v="129"/>
    <n v="1.5085960000000001E-2"/>
    <n v="46970800"/>
    <n v="0.64238320000000004"/>
  </r>
  <r>
    <n v="85"/>
    <s v="080316-R1"/>
    <s v="Cicer arietinum"/>
    <x v="2"/>
    <x v="2"/>
    <n v="1"/>
    <s v="SI"/>
    <n v="1"/>
    <n v="1"/>
    <d v="2020-05-13T10:32:51"/>
    <x v="1"/>
    <n v="72518"/>
    <s v="RGB_Side_Far_0"/>
    <n v="9151"/>
    <n v="47908580"/>
    <n v="8718656"/>
    <n v="0.57210559999999999"/>
    <n v="0.10411479999999999"/>
    <n v="5.4949510000000004"/>
    <n v="9151"/>
    <n v="1"/>
    <n v="0"/>
    <n v="0"/>
    <n v="3804"/>
    <n v="1581.2929999999999"/>
    <n v="0.41569230000000001"/>
    <n v="310.55110000000002"/>
    <n v="2053.5770000000002"/>
    <n v="-12.77886"/>
    <n v="1262.153"/>
    <n v="2850.616"/>
    <n v="0.33076699999999998"/>
    <n v="27666"/>
    <n v="727.45820000000003"/>
    <n v="0.47895880000000002"/>
    <n v="142"/>
    <n v="310"/>
    <n v="9025"/>
    <n v="0.98623099999999997"/>
    <n v="361"/>
    <n v="0"/>
    <n v="85.812809999999999"/>
    <n v="22.295870000000001"/>
    <n v="85.812809999999999"/>
    <n v="22.295870000000001"/>
    <n v="85.812809999999999"/>
    <n v="22.295870000000001"/>
    <n v="310.81020000000001"/>
    <n v="43072.480000000003"/>
    <n v="460.84339999999997"/>
    <n v="126"/>
    <n v="1.376899E-2"/>
    <n v="56627240"/>
    <n v="0.67622040000000005"/>
    <s v="RGB_Side_Far_4"/>
    <n v="8742"/>
    <n v="46793140"/>
    <n v="11907510"/>
    <n v="0.61229480000000003"/>
    <n v="0.15581149999999999"/>
    <n v="3.929716"/>
    <n v="8742"/>
    <n v="1"/>
    <n v="0"/>
    <n v="0"/>
    <n v="3721"/>
    <n v="1583.83"/>
    <n v="0.42564629999999998"/>
    <n v="311.45139999999998"/>
    <n v="2252.1280000000002"/>
    <n v="-2.7051229999999999"/>
    <n v="1257.7049999999999"/>
    <n v="2860.0439999999999"/>
    <n v="0.24111869999999999"/>
    <n v="36256"/>
    <n v="767.79859999999996"/>
    <n v="0.35318909999999998"/>
    <n v="189"/>
    <n v="310"/>
    <n v="8620"/>
    <n v="0.98604440000000004"/>
    <n v="359"/>
    <n v="0"/>
    <n v="86.458929999999995"/>
    <n v="22.844609999999999"/>
    <n v="86.458929999999995"/>
    <n v="22.844609999999999"/>
    <n v="86.458929999999995"/>
    <n v="22.844609999999999"/>
    <n v="311.45170000000002"/>
    <n v="53466.03"/>
    <n v="580.19690000000003"/>
    <n v="122"/>
    <n v="1.395562E-2"/>
    <n v="58700650"/>
    <n v="0.76810630000000002"/>
    <s v="RGB_Side_Lower_0"/>
    <n v="14957"/>
    <n v="92049220"/>
    <n v="57125600"/>
    <n v="0.41146329999999998"/>
    <n v="0.25535350000000001"/>
    <n v="1.611348"/>
    <n v="6216"/>
    <n v="0.4155914"/>
    <n v="8741"/>
    <n v="0.58440859999999994"/>
    <n v="3534"/>
    <n v="835.00409999999999"/>
    <n v="0.2362773"/>
    <n v="359.46210000000002"/>
    <n v="3344.5340000000001"/>
    <n v="-19.769590000000001"/>
    <n v="1040.1130000000001"/>
    <n v="2821.2310000000002"/>
    <n v="0.26891409999999999"/>
    <n v="55620"/>
    <n v="938.89859999999999"/>
    <n v="5.4808450000000002E-2"/>
    <n v="259"/>
    <n v="358"/>
    <n v="14859"/>
    <n v="0.99344790000000005"/>
    <n v="90"/>
    <n v="267"/>
    <n v="87.752690000000001"/>
    <n v="19.773689999999998"/>
    <n v="87.752690000000001"/>
    <n v="19.773689999999998"/>
    <n v="87.752690000000001"/>
    <n v="19.773689999999998"/>
    <n v="359.84559999999999"/>
    <n v="74882.350000000006"/>
    <n v="747.87130000000002"/>
    <n v="98"/>
    <n v="6.5521160000000002E-3"/>
    <n v="149174800"/>
    <n v="0.66681679999999999"/>
    <s v="RGB_Side_Lower_4"/>
    <n v="13462"/>
    <n v="88583280"/>
    <n v="17647630"/>
    <n v="0.4888016"/>
    <n v="9.7379400000000005E-2"/>
    <n v="5.019558"/>
    <n v="5613"/>
    <n v="0.41695140000000003"/>
    <n v="7849"/>
    <n v="0.58304860000000003"/>
    <n v="2804"/>
    <n v="584.04520000000002"/>
    <n v="0.20829"/>
    <n v="355.92419999999998"/>
    <n v="4128.2129999999997"/>
    <n v="-13.93623"/>
    <n v="1032.47"/>
    <n v="2821.3420000000001"/>
    <n v="0.35805100000000001"/>
    <n v="37598"/>
    <n v="846.78740000000005"/>
    <n v="0.4458897"/>
    <n v="156"/>
    <n v="353"/>
    <n v="13372"/>
    <n v="0.99331449999999999"/>
    <n v="81"/>
    <n v="271"/>
    <n v="88.356189999999998"/>
    <n v="19.546469999999999"/>
    <n v="88.356189999999998"/>
    <n v="19.546469999999999"/>
    <n v="88.356189999999998"/>
    <n v="19.546469999999999"/>
    <n v="355.92439999999999"/>
    <n v="53580.12"/>
    <n v="1265.9449999999999"/>
    <n v="90"/>
    <n v="6.6854849999999997E-3"/>
    <n v="106230900"/>
    <n v="0.58618099999999995"/>
    <s v="RGB_Side_Upper_0"/>
    <n v="6737"/>
    <n v="12246610"/>
    <n v="3257498"/>
    <n v="0.26982529999999999"/>
    <n v="7.1771329999999994E-2"/>
    <n v="3.7595139999999998"/>
    <n v="6737"/>
    <n v="1"/>
    <n v="0"/>
    <n v="0"/>
    <n v="1528"/>
    <n v="346.56139999999999"/>
    <n v="0.22680719999999999"/>
    <n v="170.98830000000001"/>
    <n v="3310.5720000000001"/>
    <n v="5.6929249999999998"/>
    <n v="1310.3150000000001"/>
    <n v="2506.297"/>
    <n v="0.48169600000000001"/>
    <n v="13986"/>
    <n v="461.68099999999998"/>
    <n v="0.33615529999999999"/>
    <n v="136"/>
    <n v="170"/>
    <n v="6691"/>
    <n v="0.99317200000000005"/>
    <n v="217"/>
    <n v="0"/>
    <n v="94.494429999999994"/>
    <n v="17.97851"/>
    <n v="94.494429999999994"/>
    <n v="17.97851"/>
    <n v="94.494429999999994"/>
    <n v="17.97851"/>
    <n v="174.5129"/>
    <n v="16755.53"/>
    <n v="1626.82"/>
    <n v="46"/>
    <n v="6.8279650000000001E-3"/>
    <n v="15504110"/>
    <n v="0.34159669999999998"/>
    <s v="RGB_Side_Upper_4"/>
    <n v="6151"/>
    <n v="12193930"/>
    <n v="4816300"/>
    <n v="0.32229390000000002"/>
    <n v="0.1272981"/>
    <n v="2.5318040000000002"/>
    <n v="6151"/>
    <n v="1"/>
    <n v="0"/>
    <n v="0"/>
    <n v="1844"/>
    <n v="552.81029999999998"/>
    <n v="0.29978870000000002"/>
    <n v="176.13910000000001"/>
    <n v="945.58280000000002"/>
    <n v="0.34328629999999999"/>
    <n v="1305.3430000000001"/>
    <n v="2504.0129999999999"/>
    <n v="0.35730469999999998"/>
    <n v="17215"/>
    <n v="495.11829999999998"/>
    <n v="0.18811059999999999"/>
    <n v="167"/>
    <n v="160"/>
    <n v="6133"/>
    <n v="0.99707369999999995"/>
    <n v="208"/>
    <n v="0"/>
    <n v="93.699560000000005"/>
    <n v="16.301839999999999"/>
    <n v="93.699560000000005"/>
    <n v="16.301839999999999"/>
    <n v="93.699560000000005"/>
    <n v="16.301839999999999"/>
    <n v="177.28120000000001"/>
    <n v="21724.38"/>
    <n v="145.3629"/>
    <n v="18"/>
    <n v="2.926353E-3"/>
    <n v="17010230"/>
    <n v="0.44959209999999999"/>
    <s v="RGB_TV"/>
    <n v="13318"/>
    <n v="69455270"/>
    <n v="10287560"/>
    <n v="0.39158599999999999"/>
    <n v="5.8000839999999998E-2"/>
    <n v="6.751385"/>
    <n v="2894"/>
    <n v="628.86590000000001"/>
    <n v="0.21729989999999999"/>
    <n v="276.38380000000001"/>
    <n v="1829.296"/>
    <n v="1.641097"/>
    <n v="1631.53"/>
    <n v="1230.5940000000001"/>
    <n v="0.50648420000000005"/>
    <n v="26295"/>
    <n v="670.56910000000005"/>
    <n v="0.55053669999999999"/>
    <n v="120"/>
    <n v="268"/>
    <n v="13139"/>
    <n v="0.98655959999999998"/>
    <n v="149.9667"/>
    <n v="98.952770000000001"/>
    <n v="20.204940000000001"/>
    <n v="98.952770000000001"/>
    <n v="20.204940000000001"/>
    <n v="98.952770000000001"/>
    <n v="20.204940000000001"/>
    <n v="276.38400000000001"/>
    <n v="31608.16"/>
    <n v="251.26310000000001"/>
    <n v="179"/>
    <n v="1.344046E-2"/>
    <n v="79742830"/>
    <n v="0.44958690000000001"/>
  </r>
  <r>
    <n v="86"/>
    <s v="080318-R1"/>
    <s v="Cicer arietinum"/>
    <x v="2"/>
    <x v="0"/>
    <n v="1"/>
    <s v="SI"/>
    <n v="1"/>
    <n v="3"/>
    <d v="2020-05-13T10:34:47"/>
    <x v="1"/>
    <n v="68927"/>
    <s v="RGB_Side_Far_0"/>
    <n v="8887"/>
    <n v="53407160"/>
    <n v="12068890"/>
    <n v="0.67622170000000004"/>
    <n v="0.1528119"/>
    <n v="4.4251899999999997"/>
    <n v="8887"/>
    <n v="1"/>
    <n v="0"/>
    <n v="0"/>
    <n v="4189"/>
    <n v="1974.538"/>
    <n v="0.47136270000000002"/>
    <n v="337.42849999999999"/>
    <n v="2409.1109999999999"/>
    <n v="-9.7187940000000008"/>
    <n v="1228.1210000000001"/>
    <n v="2836.8020000000001"/>
    <n v="0.22713800000000001"/>
    <n v="39126"/>
    <n v="806.09439999999995"/>
    <n v="0.39860200000000001"/>
    <n v="197"/>
    <n v="338"/>
    <n v="8690"/>
    <n v="0.97783279999999995"/>
    <n v="388"/>
    <n v="0"/>
    <n v="82.681110000000004"/>
    <n v="23.225770000000001"/>
    <n v="82.681110000000004"/>
    <n v="23.225770000000001"/>
    <n v="82.681110000000004"/>
    <n v="23.225770000000001"/>
    <n v="337.42869999999999"/>
    <n v="55043.34"/>
    <n v="653.06809999999996"/>
    <n v="197"/>
    <n v="2.216721E-2"/>
    <n v="65476050"/>
    <n v="0.82903360000000004"/>
    <s v="RGB_Side_Far_4"/>
    <n v="8350"/>
    <n v="49860200"/>
    <n v="4201160"/>
    <n v="0.71512350000000002"/>
    <n v="6.0255450000000002E-2"/>
    <n v="11.8682"/>
    <n v="8350"/>
    <n v="1"/>
    <n v="0"/>
    <n v="0"/>
    <n v="3912"/>
    <n v="1832.7840000000001"/>
    <n v="0.468503"/>
    <n v="336.0729"/>
    <n v="1745.587"/>
    <n v="-3.007981"/>
    <n v="1242.9639999999999"/>
    <n v="2829.8490000000002"/>
    <n v="0.32817170000000001"/>
    <n v="25444"/>
    <n v="751.35350000000005"/>
    <n v="0.7133121"/>
    <n v="120"/>
    <n v="337"/>
    <n v="8177"/>
    <n v="0.97928139999999997"/>
    <n v="388"/>
    <n v="0"/>
    <n v="82.243480000000005"/>
    <n v="22.96651"/>
    <n v="82.243480000000005"/>
    <n v="22.96651"/>
    <n v="82.243480000000005"/>
    <n v="22.96651"/>
    <n v="336.07479999999998"/>
    <n v="36394.06"/>
    <n v="364.91899999999998"/>
    <n v="173"/>
    <n v="2.071856E-2"/>
    <n v="54061360"/>
    <n v="0.77537900000000004"/>
    <s v="RGB_Side_Lower_0"/>
    <n v="15351"/>
    <n v="115778800"/>
    <n v="54935560"/>
    <n v="0.49131010000000003"/>
    <n v="0.23312040000000001"/>
    <n v="2.1075379999999999"/>
    <n v="7052"/>
    <n v="0.45938380000000001"/>
    <n v="8299"/>
    <n v="0.54061630000000005"/>
    <n v="3778"/>
    <n v="929.79499999999996"/>
    <n v="0.24610770000000001"/>
    <n v="362.2706"/>
    <n v="7711.5690000000004"/>
    <n v="-7.0627199999999997"/>
    <n v="993.05110000000002"/>
    <n v="2805.404"/>
    <n v="0.24462970000000001"/>
    <n v="62752"/>
    <n v="959.57889999999998"/>
    <n v="0.12702369999999999"/>
    <n v="279"/>
    <n v="363"/>
    <n v="15342"/>
    <n v="0.99941369999999996"/>
    <n v="121"/>
    <n v="241"/>
    <n v="87.916030000000006"/>
    <n v="20.34835"/>
    <n v="87.916030000000006"/>
    <n v="20.34835"/>
    <n v="87.916030000000006"/>
    <n v="20.34835"/>
    <n v="363.13630000000001"/>
    <n v="78129.38"/>
    <n v="3873.904"/>
    <n v="9"/>
    <n v="5.8628100000000002E-4"/>
    <n v="170714400"/>
    <n v="0.72443060000000004"/>
    <s v="RGB_Side_Lower_4"/>
    <n v="14360"/>
    <n v="113690300"/>
    <n v="24935550"/>
    <n v="0.55133359999999998"/>
    <n v="0.1209233"/>
    <n v="4.5593659999999998"/>
    <n v="7135"/>
    <n v="0.49686629999999998"/>
    <n v="7225"/>
    <n v="0.50313370000000002"/>
    <n v="2915"/>
    <n v="591.72879999999998"/>
    <n v="0.20299439999999999"/>
    <n v="365.11090000000002"/>
    <n v="4733.8850000000002"/>
    <n v="-14.98875"/>
    <n v="1000.948"/>
    <n v="2799.107"/>
    <n v="0.30717240000000001"/>
    <n v="46749"/>
    <n v="892.60519999999997"/>
    <n v="0.4099159"/>
    <n v="213"/>
    <n v="366"/>
    <n v="14339"/>
    <n v="0.99853760000000003"/>
    <n v="124"/>
    <n v="241"/>
    <n v="88.116709999999998"/>
    <n v="21.707270000000001"/>
    <n v="88.116709999999998"/>
    <n v="21.707270000000001"/>
    <n v="88.116709999999998"/>
    <n v="21.707270000000001"/>
    <n v="366.29689999999999"/>
    <n v="63989.57"/>
    <n v="1560.5619999999999"/>
    <n v="21"/>
    <n v="1.4623959999999999E-3"/>
    <n v="138625800"/>
    <n v="0.67225690000000005"/>
    <s v="RGB_Side_Upper_0"/>
    <n v="5169"/>
    <n v="15103480"/>
    <n v="1055208"/>
    <n v="0.56528029999999996"/>
    <n v="3.9493430000000003E-2"/>
    <n v="14.313269999999999"/>
    <n v="5169"/>
    <n v="1"/>
    <n v="0"/>
    <n v="0"/>
    <n v="1194"/>
    <n v="275.80500000000001"/>
    <n v="0.23099249999999999"/>
    <n v="192.16919999999999"/>
    <n v="1805.4259999999999"/>
    <n v="-1.546241"/>
    <n v="1308.6859999999999"/>
    <n v="2477.4859999999999"/>
    <n v="0.48777959999999998"/>
    <n v="10597"/>
    <n v="453.28059999999999"/>
    <n v="0.75584649999999998"/>
    <n v="90"/>
    <n v="190"/>
    <n v="5115"/>
    <n v="0.98955309999999996"/>
    <n v="257"/>
    <n v="0"/>
    <n v="91.536270000000002"/>
    <n v="17.373560000000001"/>
    <n v="91.536270000000002"/>
    <n v="17.373560000000001"/>
    <n v="91.536270000000002"/>
    <n v="17.373560000000001"/>
    <n v="192.2166"/>
    <n v="13313.11"/>
    <n v="630.59810000000004"/>
    <n v="54"/>
    <n v="1.044689E-2"/>
    <n v="16158680"/>
    <n v="0.60477369999999997"/>
    <s v="RGB_Side_Upper_4"/>
    <n v="4797"/>
    <n v="12983760"/>
    <n v="1561690"/>
    <n v="0.56423650000000003"/>
    <n v="6.7866469999999998E-2"/>
    <n v="8.3139219999999998"/>
    <n v="4797"/>
    <n v="1"/>
    <n v="0"/>
    <n v="0"/>
    <n v="1340"/>
    <n v="374.31729999999999"/>
    <n v="0.27934130000000001"/>
    <n v="191.40010000000001"/>
    <n v="203.196"/>
    <n v="-0.80264950000000002"/>
    <n v="1313.729"/>
    <n v="2477.665"/>
    <n v="0.35586050000000002"/>
    <n v="13480"/>
    <n v="479.07330000000002"/>
    <n v="0.61664529999999995"/>
    <n v="139"/>
    <n v="179"/>
    <n v="4729"/>
    <n v="0.98582449999999999"/>
    <n v="244"/>
    <n v="0"/>
    <n v="91.487179999999995"/>
    <n v="17.575019999999999"/>
    <n v="91.487179999999995"/>
    <n v="17.575019999999999"/>
    <n v="91.487179999999995"/>
    <n v="17.575019999999999"/>
    <n v="192.04349999999999"/>
    <n v="16838.66"/>
    <n v="8.6071709999999992"/>
    <n v="68"/>
    <n v="1.417553E-2"/>
    <n v="14545460"/>
    <n v="0.63210299999999997"/>
    <s v="RGB_TV"/>
    <n v="12013"/>
    <n v="60143910"/>
    <n v="6167700"/>
    <n v="0.41676259999999998"/>
    <n v="4.2738600000000002E-2"/>
    <n v="9.7514310000000002"/>
    <n v="2245"/>
    <n v="419.54759999999999"/>
    <n v="0.18688089999999999"/>
    <n v="253.4502"/>
    <n v="1389.7149999999999"/>
    <n v="-2.4691860000000001"/>
    <n v="1602.944"/>
    <n v="1195.4780000000001"/>
    <n v="0.55405409999999999"/>
    <n v="21682"/>
    <n v="622.4606"/>
    <n v="0.66256060000000006"/>
    <n v="168"/>
    <n v="247"/>
    <n v="11815"/>
    <n v="0.98351789999999994"/>
    <n v="162.27449999999999"/>
    <n v="97.025049999999993"/>
    <n v="18.818829999999998"/>
    <n v="97.025049999999993"/>
    <n v="18.818829999999998"/>
    <n v="97.025049999999993"/>
    <n v="18.818829999999998"/>
    <n v="253.4504"/>
    <n v="25413.34"/>
    <n v="160.7681"/>
    <n v="198"/>
    <n v="1.6482139999999999E-2"/>
    <n v="66311610"/>
    <n v="0.4595011"/>
  </r>
  <r>
    <n v="87"/>
    <s v="080342-R1"/>
    <s v="Cicer arietinum"/>
    <x v="3"/>
    <x v="0"/>
    <n v="1"/>
    <s v="SI"/>
    <n v="2"/>
    <n v="2"/>
    <d v="2020-05-13T10:36:43"/>
    <x v="1"/>
    <n v="55613"/>
    <s v="RGB_Side_Far_0"/>
    <n v="7144"/>
    <n v="30154050"/>
    <n v="16521720"/>
    <n v="0.59083030000000003"/>
    <n v="0.32372200000000001"/>
    <n v="1.825116"/>
    <n v="7045"/>
    <n v="0.98614219999999997"/>
    <n v="99"/>
    <n v="1.385778E-2"/>
    <n v="3151"/>
    <n v="1389.81"/>
    <n v="0.4410694"/>
    <n v="279.29379999999998"/>
    <n v="3874.6680000000001"/>
    <n v="-6.7159420000000001"/>
    <n v="989.23180000000002"/>
    <n v="3008.3339999999998"/>
    <n v="0.1958172"/>
    <n v="36483"/>
    <n v="740.31119999999999"/>
    <n v="8.5301689999999999E-2"/>
    <n v="267"/>
    <n v="187"/>
    <n v="6883"/>
    <n v="0.96346589999999999"/>
    <n v="182"/>
    <n v="4"/>
    <n v="88.778139999999993"/>
    <n v="23.068819999999999"/>
    <n v="88.778139999999993"/>
    <n v="23.068819999999999"/>
    <n v="88.778139999999993"/>
    <n v="23.068819999999999"/>
    <n v="279.60610000000003"/>
    <n v="46794.02"/>
    <n v="2101.4920000000002"/>
    <n v="261"/>
    <n v="3.6534150000000001E-2"/>
    <n v="46675760"/>
    <n v="0.91455229999999998"/>
    <s v="RGB_Side_Far_4"/>
    <n v="8299"/>
    <n v="33595000"/>
    <n v="22078300"/>
    <n v="0.48777900000000002"/>
    <n v="0.3205635"/>
    <n v="1.52163"/>
    <n v="8241"/>
    <n v="0.99301119999999998"/>
    <n v="58"/>
    <n v="6.9887940000000004E-3"/>
    <n v="3334"/>
    <n v="1339.385"/>
    <n v="0.40173520000000001"/>
    <n v="285.32260000000002"/>
    <n v="5557.393"/>
    <n v="3.1875040000000001"/>
    <n v="989.47739999999999"/>
    <n v="2985.2"/>
    <n v="0.22348190000000001"/>
    <n v="37135"/>
    <n v="766.31370000000004"/>
    <n v="4.2791959999999997E-2"/>
    <n v="260"/>
    <n v="203"/>
    <n v="7964"/>
    <n v="0.95963370000000003"/>
    <n v="198"/>
    <n v="4"/>
    <n v="86.617419999999996"/>
    <n v="22.26615"/>
    <n v="86.617419999999996"/>
    <n v="22.26615"/>
    <n v="86.617419999999996"/>
    <n v="22.26615"/>
    <n v="285.3503"/>
    <n v="46972.88"/>
    <n v="3721.4859999999999"/>
    <n v="335"/>
    <n v="4.0366310000000002E-2"/>
    <n v="55673290"/>
    <n v="0.80834249999999996"/>
    <s v="RGB_Side_Lower_0"/>
    <n v="12969"/>
    <n v="77637710"/>
    <n v="43994500"/>
    <n v="0.46159349999999999"/>
    <n v="0.26156849999999998"/>
    <n v="1.7647139999999999"/>
    <n v="0"/>
    <n v="0"/>
    <n v="12969"/>
    <n v="1"/>
    <n v="2550"/>
    <n v="501.3879"/>
    <n v="0.19662270000000001"/>
    <n v="308.42340000000002"/>
    <n v="6229.0410000000002"/>
    <n v="-15.55761"/>
    <n v="830.4144"/>
    <n v="3063.4479999999999"/>
    <n v="0.26195770000000002"/>
    <n v="49508"/>
    <n v="850.46389999999997"/>
    <n v="7.6506370000000004E-2"/>
    <n v="295"/>
    <n v="268"/>
    <n v="12907"/>
    <n v="0.99521930000000003"/>
    <n v="0"/>
    <n v="404"/>
    <n v="94.210579999999993"/>
    <n v="20.289629999999999"/>
    <n v="94.210579999999993"/>
    <n v="20.289629999999999"/>
    <n v="94.210579999999993"/>
    <n v="20.289629999999999"/>
    <n v="310.65800000000002"/>
    <n v="62060.480000000003"/>
    <n v="2991.8229999999999"/>
    <n v="62"/>
    <n v="4.7806309999999996E-3"/>
    <n v="121632200"/>
    <n v="0.72316210000000003"/>
    <s v="RGB_Side_Lower_4"/>
    <n v="10966"/>
    <n v="91151410"/>
    <n v="52764960"/>
    <n v="0.757996"/>
    <n v="0.43878240000000002"/>
    <n v="1.7274989999999999"/>
    <n v="0"/>
    <n v="0"/>
    <n v="10966"/>
    <n v="1"/>
    <n v="2697"/>
    <n v="663.30560000000003"/>
    <n v="0.24594199999999999"/>
    <n v="376.80900000000003"/>
    <n v="1354.828"/>
    <n v="2.8515069999999998"/>
    <n v="774.8107"/>
    <n v="3020.5189999999998"/>
    <n v="0.16882720000000001"/>
    <n v="64954"/>
    <n v="996.21050000000002"/>
    <n v="7.1143520000000002E-2"/>
    <n v="364"/>
    <n v="307"/>
    <n v="10954"/>
    <n v="0.99890570000000001"/>
    <n v="0"/>
    <n v="410"/>
    <n v="91.166600000000003"/>
    <n v="18.842510000000001"/>
    <n v="91.166600000000003"/>
    <n v="18.842510000000001"/>
    <n v="91.166600000000003"/>
    <n v="18.842510000000001"/>
    <n v="377.14"/>
    <n v="79775.23"/>
    <n v="167.38630000000001"/>
    <n v="12"/>
    <n v="1.0942910000000001E-3"/>
    <n v="143916400"/>
    <n v="1.1967779999999999"/>
    <s v="RGB_Side_Upper_0"/>
    <n v="3553"/>
    <n v="13526570"/>
    <n v="3799838"/>
    <n v="1.071512"/>
    <n v="0.30100559999999998"/>
    <n v="3.5597750000000001"/>
    <n v="3553"/>
    <n v="1"/>
    <n v="0"/>
    <n v="0"/>
    <n v="1395"/>
    <n v="547.71320000000003"/>
    <n v="0.39262599999999998"/>
    <n v="253.77549999999999"/>
    <n v="2517.3760000000002"/>
    <n v="-15.54757"/>
    <n v="1169.4190000000001"/>
    <n v="2512.1840000000002"/>
    <n v="0.15015000000000001"/>
    <n v="23663"/>
    <n v="626.55999999999995"/>
    <n v="0.31514959999999997"/>
    <n v="215"/>
    <n v="167"/>
    <n v="3499"/>
    <n v="0.98480160000000005"/>
    <n v="203"/>
    <n v="0"/>
    <n v="86.019980000000004"/>
    <n v="18.26089"/>
    <n v="86.019980000000004"/>
    <n v="18.26089"/>
    <n v="86.019980000000004"/>
    <n v="18.26089"/>
    <n v="253.7757"/>
    <n v="33204.32"/>
    <n v="1783.614"/>
    <n v="54"/>
    <n v="1.5198420000000001E-2"/>
    <n v="17326400"/>
    <n v="1.3725179999999999"/>
    <s v="RGB_Side_Upper_4"/>
    <n v="3715"/>
    <n v="15108490"/>
    <n v="4002266"/>
    <n v="1.0947210000000001"/>
    <n v="0.28999350000000002"/>
    <n v="3.7749839999999999"/>
    <n v="3715"/>
    <n v="1"/>
    <n v="0"/>
    <n v="0"/>
    <n v="1581"/>
    <n v="672.82929999999999"/>
    <n v="0.42557200000000001"/>
    <n v="266.00749999999999"/>
    <n v="3299.7629999999999"/>
    <n v="-11.069570000000001"/>
    <n v="1200.2439999999999"/>
    <n v="2470.8040000000001"/>
    <n v="0.1574353"/>
    <n v="23597"/>
    <n v="634.54600000000005"/>
    <n v="0.33773579999999997"/>
    <n v="179"/>
    <n v="215"/>
    <n v="3627"/>
    <n v="0.97631219999999996"/>
    <n v="268"/>
    <n v="0"/>
    <n v="84.28049"/>
    <n v="19.337869999999999"/>
    <n v="84.28049"/>
    <n v="19.337869999999999"/>
    <n v="84.28049"/>
    <n v="19.337869999999999"/>
    <n v="266.0077"/>
    <n v="35875.43"/>
    <n v="2930.9380000000001"/>
    <n v="88"/>
    <n v="2.368775E-2"/>
    <n v="19110750"/>
    <n v="1.384714"/>
    <s v="RGB_TV"/>
    <n v="8967"/>
    <n v="45922420"/>
    <n v="24035830"/>
    <n v="0.57112399999999997"/>
    <n v="0.29892679999999999"/>
    <n v="1.9105810000000001"/>
    <n v="2835"/>
    <n v="896.31150000000002"/>
    <n v="0.31615919999999997"/>
    <n v="322.23750000000001"/>
    <n v="4116.5950000000003"/>
    <n v="-15.655099999999999"/>
    <n v="1446.7070000000001"/>
    <n v="1294.694"/>
    <n v="0.21616079999999999"/>
    <n v="41483"/>
    <n v="802.5702"/>
    <n v="9.787643E-2"/>
    <n v="307"/>
    <n v="213"/>
    <n v="8738"/>
    <n v="0.97446189999999999"/>
    <n v="315.41239999999999"/>
    <n v="95.366230000000002"/>
    <n v="20.204969999999999"/>
    <n v="95.366230000000002"/>
    <n v="20.204969999999999"/>
    <n v="95.366230000000002"/>
    <n v="20.204969999999999"/>
    <n v="322.23770000000002"/>
    <n v="56238.720000000001"/>
    <n v="1889.8579999999999"/>
    <n v="229"/>
    <n v="2.5538080000000001E-2"/>
    <n v="69958250"/>
    <n v="0.87005080000000001"/>
  </r>
  <r>
    <n v="88"/>
    <s v="080320-R1"/>
    <s v="Cicer arietinum"/>
    <x v="1"/>
    <x v="1"/>
    <n v="1"/>
    <s v="SI"/>
    <n v="1"/>
    <n v="5"/>
    <d v="2020-05-13T10:38:41"/>
    <x v="1"/>
    <n v="65024"/>
    <s v="RGB_Side_Far_0"/>
    <n v="9779"/>
    <n v="54928540"/>
    <n v="26005190"/>
    <n v="0.57439309999999999"/>
    <n v="0.27193879999999998"/>
    <n v="2.112215"/>
    <n v="9779"/>
    <n v="1"/>
    <n v="0"/>
    <n v="0"/>
    <n v="5016"/>
    <n v="2572.886"/>
    <n v="0.5129359"/>
    <n v="311.3535"/>
    <n v="11530.26"/>
    <n v="0.31102980000000002"/>
    <n v="1257.1369999999999"/>
    <n v="2881.721"/>
    <n v="0.1987157"/>
    <n v="49211"/>
    <n v="839.58"/>
    <n v="0.12771389999999999"/>
    <n v="237"/>
    <n v="311"/>
    <n v="9557"/>
    <n v="0.97729829999999995"/>
    <n v="364"/>
    <n v="0"/>
    <n v="82.350340000000003"/>
    <n v="23.04016"/>
    <n v="82.350340000000003"/>
    <n v="23.04016"/>
    <n v="82.350340000000003"/>
    <n v="23.04016"/>
    <n v="311.57889999999998"/>
    <n v="66621.05"/>
    <n v="13595.14"/>
    <n v="222"/>
    <n v="2.270171E-2"/>
    <n v="80933740"/>
    <n v="0.84633190000000003"/>
    <s v="RGB_Side_Far_4"/>
    <n v="9191"/>
    <n v="49038320"/>
    <n v="31211230"/>
    <n v="0.58051039999999998"/>
    <n v="0.3694752"/>
    <n v="1.571175"/>
    <n v="9191"/>
    <n v="1"/>
    <n v="0"/>
    <n v="0"/>
    <n v="4586"/>
    <n v="2288.2600000000002"/>
    <n v="0.49896639999999998"/>
    <n v="309.41399999999999"/>
    <n v="7827.4650000000001"/>
    <n v="2.4711639999999999"/>
    <n v="1244.441"/>
    <n v="2880.386"/>
    <n v="0.1898928"/>
    <n v="48401"/>
    <n v="836.10850000000005"/>
    <n v="4.9348690000000001E-2"/>
    <n v="267"/>
    <n v="310"/>
    <n v="9017"/>
    <n v="0.98106839999999995"/>
    <n v="363"/>
    <n v="0"/>
    <n v="82.262110000000007"/>
    <n v="22.805230000000002"/>
    <n v="82.262110000000007"/>
    <n v="22.805230000000002"/>
    <n v="82.262110000000007"/>
    <n v="22.805230000000002"/>
    <n v="309.41419999999999"/>
    <n v="59917.48"/>
    <n v="6666.2179999999998"/>
    <n v="174"/>
    <n v="1.893156E-2"/>
    <n v="80249550"/>
    <n v="0.94998570000000004"/>
    <s v="RGB_Side_Lower_0"/>
    <n v="12871"/>
    <n v="99505100"/>
    <n v="28382520"/>
    <n v="0.60064910000000005"/>
    <n v="0.17132720000000001"/>
    <n v="3.5058590000000001"/>
    <n v="3314"/>
    <n v="0.25747809999999999"/>
    <n v="9557"/>
    <n v="0.74252189999999996"/>
    <n v="3341"/>
    <n v="867.24270000000001"/>
    <n v="0.25957580000000002"/>
    <n v="363.60969999999998"/>
    <n v="377.01929999999999"/>
    <n v="-0.57470460000000001"/>
    <n v="1023.515"/>
    <n v="2861.7460000000001"/>
    <n v="0.23666889999999999"/>
    <n v="54384"/>
    <n v="933.4588"/>
    <n v="0.30928440000000001"/>
    <n v="218"/>
    <n v="357"/>
    <n v="12841"/>
    <n v="0.99766920000000003"/>
    <n v="93"/>
    <n v="263"/>
    <n v="90.51643"/>
    <n v="21.68553"/>
    <n v="90.51643"/>
    <n v="21.68553"/>
    <n v="90.51643"/>
    <n v="21.68553"/>
    <n v="366.16890000000001"/>
    <n v="74936.55"/>
    <n v="11.043710000000001"/>
    <n v="30"/>
    <n v="2.3308209999999998E-3"/>
    <n v="127887600"/>
    <n v="0.7719762"/>
    <s v="RGB_Side_Lower_4"/>
    <n v="12219"/>
    <n v="90641980"/>
    <n v="30454760"/>
    <n v="0.607097"/>
    <n v="0.2039782"/>
    <n v="2.976283"/>
    <n v="3144"/>
    <n v="0.25730419999999998"/>
    <n v="9075"/>
    <n v="0.74269580000000002"/>
    <n v="3433"/>
    <n v="964.52149999999995"/>
    <n v="0.28095589999999998"/>
    <n v="359.23390000000001"/>
    <n v="7313.1360000000004"/>
    <n v="-9.3597210000000004"/>
    <n v="1018.27"/>
    <n v="2854.3290000000002"/>
    <n v="0.22317809999999999"/>
    <n v="54750"/>
    <n v="917.54020000000003"/>
    <n v="0.24702660000000001"/>
    <n v="244"/>
    <n v="358"/>
    <n v="12153"/>
    <n v="0.9945986"/>
    <n v="109"/>
    <n v="248"/>
    <n v="88.147890000000004"/>
    <n v="20.579689999999999"/>
    <n v="88.147890000000004"/>
    <n v="20.579689999999999"/>
    <n v="88.147890000000004"/>
    <n v="20.579689999999999"/>
    <n v="359.23410000000001"/>
    <n v="76451.48"/>
    <n v="4376.95"/>
    <n v="66"/>
    <n v="5.4014240000000002E-3"/>
    <n v="121096700"/>
    <n v="0.8110752"/>
    <s v="RGB_Side_Upper_0"/>
    <n v="4940"/>
    <n v="8140742"/>
    <n v="6740718"/>
    <n v="0.33358769999999999"/>
    <n v="0.27621820000000002"/>
    <n v="1.2076960000000001"/>
    <n v="4940"/>
    <n v="1"/>
    <n v="0"/>
    <n v="0"/>
    <n v="1587"/>
    <n v="509.83179999999999"/>
    <n v="0.32125510000000002"/>
    <n v="177.10169999999999"/>
    <n v="409.13709999999998"/>
    <n v="-1.1423099999999999"/>
    <n v="1308.0630000000001"/>
    <n v="2511.4180000000001"/>
    <n v="0.29348859999999999"/>
    <n v="16832"/>
    <n v="522.13340000000005"/>
    <n v="8.8507350000000002E-3"/>
    <n v="166"/>
    <n v="174"/>
    <n v="4887"/>
    <n v="0.98927129999999996"/>
    <n v="244"/>
    <n v="0"/>
    <n v="92.037049999999994"/>
    <n v="18.114149999999999"/>
    <n v="92.037049999999994"/>
    <n v="18.114149999999999"/>
    <n v="92.037049999999994"/>
    <n v="18.114149999999999"/>
    <n v="191.79390000000001"/>
    <n v="25556.99"/>
    <n v="33.885249999999999"/>
    <n v="53"/>
    <n v="1.072874E-2"/>
    <n v="14881460"/>
    <n v="0.60980590000000001"/>
    <s v="RGB_Side_Upper_4"/>
    <n v="4827"/>
    <n v="8595828"/>
    <n v="4523798"/>
    <n v="0.36892079999999999"/>
    <n v="0.19415499999999999"/>
    <n v="1.9001349999999999"/>
    <n v="4827"/>
    <n v="1"/>
    <n v="0"/>
    <n v="0"/>
    <n v="1496"/>
    <n v="463.64530000000002"/>
    <n v="0.30992340000000002"/>
    <n v="172.1046"/>
    <n v="258.50970000000001"/>
    <n v="0.72555069999999999"/>
    <n v="1304.675"/>
    <n v="2512.2669999999998"/>
    <n v="0.30869089999999999"/>
    <n v="15637"/>
    <n v="494.76080000000002"/>
    <n v="9.6333849999999999E-2"/>
    <n v="154"/>
    <n v="173"/>
    <n v="4757"/>
    <n v="0.98549819999999999"/>
    <n v="232"/>
    <n v="0"/>
    <n v="91.197429999999997"/>
    <n v="18.96416"/>
    <n v="91.197429999999997"/>
    <n v="18.96416"/>
    <n v="91.197429999999997"/>
    <n v="18.96416"/>
    <n v="181.7467"/>
    <n v="22159.17"/>
    <n v="13.844469999999999"/>
    <n v="70"/>
    <n v="1.4501760000000001E-2"/>
    <n v="13119630"/>
    <n v="0.56307580000000002"/>
    <s v="RGB_TV"/>
    <n v="11197"/>
    <n v="35098910"/>
    <n v="20159900"/>
    <n v="0.27995629999999999"/>
    <n v="0.16079959999999999"/>
    <n v="1.741026"/>
    <n v="2939"/>
    <n v="771.43169999999998"/>
    <n v="0.26248100000000002"/>
    <n v="228.1096"/>
    <n v="1855.3620000000001"/>
    <n v="-1.5086280000000001"/>
    <n v="1625.867"/>
    <n v="1227.0039999999999"/>
    <n v="0.3755366"/>
    <n v="29816"/>
    <n v="666.31769999999995"/>
    <n v="7.3087040000000006E-2"/>
    <n v="206"/>
    <n v="224"/>
    <n v="10977"/>
    <n v="0.98035190000000005"/>
    <n v="128.16"/>
    <n v="97.388760000000005"/>
    <n v="20.063320000000001"/>
    <n v="97.388760000000005"/>
    <n v="20.063320000000001"/>
    <n v="97.388760000000005"/>
    <n v="20.063320000000001"/>
    <n v="243.61349999999999"/>
    <n v="40971.56"/>
    <n v="307.43650000000002"/>
    <n v="220"/>
    <n v="1.9648120000000002E-2"/>
    <n v="55258810"/>
    <n v="0.44075589999999998"/>
  </r>
  <r>
    <n v="89"/>
    <s v="080341-R1"/>
    <s v="Cicer arietinum"/>
    <x v="2"/>
    <x v="1"/>
    <n v="1"/>
    <s v="SI"/>
    <n v="2"/>
    <n v="1"/>
    <d v="2020-05-13T10:40:37"/>
    <x v="1"/>
    <n v="81329"/>
    <s v="RGB_Side_Far_0"/>
    <n v="10180"/>
    <n v="77149810"/>
    <n v="41971570"/>
    <n v="0.74445640000000002"/>
    <n v="0.40500429999999998"/>
    <n v="1.838144"/>
    <n v="10180"/>
    <n v="1"/>
    <n v="0"/>
    <n v="0"/>
    <n v="4673"/>
    <n v="2145.0819999999999"/>
    <n v="0.45903729999999998"/>
    <n v="350.68220000000002"/>
    <n v="6525.9219999999996"/>
    <n v="2.4286940000000001"/>
    <n v="1222.357"/>
    <n v="2850.212"/>
    <n v="0.15985179999999999"/>
    <n v="63684"/>
    <n v="966.03430000000003"/>
    <n v="8.7210499999999996E-2"/>
    <n v="283"/>
    <n v="338"/>
    <n v="9972"/>
    <n v="0.97956779999999999"/>
    <n v="388"/>
    <n v="0"/>
    <n v="82.529269999999997"/>
    <n v="22.934629999999999"/>
    <n v="82.529269999999997"/>
    <n v="22.934629999999999"/>
    <n v="82.529269999999997"/>
    <n v="22.934629999999999"/>
    <n v="351.89100000000002"/>
    <n v="76605.039999999994"/>
    <n v="4183.4629999999997"/>
    <n v="208"/>
    <n v="2.0432220000000001E-2"/>
    <n v="119121400"/>
    <n v="1.1494610000000001"/>
    <s v="RGB_Side_Far_4"/>
    <n v="9745"/>
    <n v="67891490"/>
    <n v="38063420"/>
    <n v="0.71491039999999995"/>
    <n v="0.40081519999999998"/>
    <n v="1.783641"/>
    <n v="9745"/>
    <n v="1"/>
    <n v="0"/>
    <n v="0"/>
    <n v="4237"/>
    <n v="1842.193"/>
    <n v="0.43478709999999998"/>
    <n v="357.9846"/>
    <n v="3036.2669999999998"/>
    <n v="0.12375120000000001"/>
    <n v="1223.8800000000001"/>
    <n v="2848.029"/>
    <n v="0.16368250000000001"/>
    <n v="59536"/>
    <n v="943.6558"/>
    <n v="7.9251600000000005E-2"/>
    <n v="290"/>
    <n v="348"/>
    <n v="9580"/>
    <n v="0.98306819999999995"/>
    <n v="396"/>
    <n v="0"/>
    <n v="83.229249999999993"/>
    <n v="22.825289999999999"/>
    <n v="83.229249999999993"/>
    <n v="22.825289999999999"/>
    <n v="83.229249999999993"/>
    <n v="22.825289999999999"/>
    <n v="357.98489999999998"/>
    <n v="70786.25"/>
    <n v="946.0154"/>
    <n v="165"/>
    <n v="1.6931760000000001E-2"/>
    <n v="105954900"/>
    <n v="1.115726"/>
    <s v="RGB_Side_Lower_0"/>
    <n v="18063"/>
    <n v="156231800"/>
    <n v="45947110"/>
    <n v="0.47883910000000002"/>
    <n v="0.14082459999999999"/>
    <n v="3.4002530000000002"/>
    <n v="7106"/>
    <n v="0.3934009"/>
    <n v="10957"/>
    <n v="0.60659920000000001"/>
    <n v="3914"/>
    <n v="848.10919999999999"/>
    <n v="0.21668599999999999"/>
    <n v="358.16890000000001"/>
    <n v="5757.2129999999997"/>
    <n v="1.3029949999999999"/>
    <n v="1000.107"/>
    <n v="2830.701"/>
    <n v="0.31158150000000001"/>
    <n v="57972"/>
    <n v="967.51049999999998"/>
    <n v="0.29754920000000001"/>
    <n v="294"/>
    <n v="331"/>
    <n v="18002"/>
    <n v="0.99662289999999998"/>
    <n v="90"/>
    <n v="240"/>
    <n v="88.018429999999995"/>
    <n v="21.367139999999999"/>
    <n v="88.018429999999995"/>
    <n v="21.367139999999999"/>
    <n v="88.018429999999995"/>
    <n v="21.367139999999999"/>
    <n v="358.16919999999999"/>
    <n v="72857.77"/>
    <n v="1834.9939999999999"/>
    <n v="61"/>
    <n v="3.3770689999999999E-3"/>
    <n v="202178900"/>
    <n v="0.61966370000000004"/>
    <s v="RGB_Side_Lower_4"/>
    <n v="16499"/>
    <n v="109191600"/>
    <n v="70803270"/>
    <n v="0.40111980000000003"/>
    <n v="0.26009860000000001"/>
    <n v="1.5421830000000001"/>
    <n v="5808"/>
    <n v="0.35202129999999998"/>
    <n v="10691"/>
    <n v="0.64797870000000002"/>
    <n v="3965"/>
    <n v="952.85929999999996"/>
    <n v="0.24031759999999999"/>
    <n v="353.03539999999998"/>
    <n v="16602.05"/>
    <n v="-7.8114330000000001"/>
    <n v="1002.826"/>
    <n v="2821.799"/>
    <n v="0.26969290000000001"/>
    <n v="61177"/>
    <n v="967.68730000000005"/>
    <n v="4.548609E-2"/>
    <n v="294"/>
    <n v="348"/>
    <n v="16449"/>
    <n v="0.99696949999999995"/>
    <n v="110"/>
    <n v="237"/>
    <n v="88.107640000000004"/>
    <n v="19.075489999999999"/>
    <n v="88.107640000000004"/>
    <n v="19.075489999999999"/>
    <n v="88.107640000000004"/>
    <n v="19.075489999999999"/>
    <n v="355.79140000000001"/>
    <n v="76020.59"/>
    <n v="16705.740000000002"/>
    <n v="50"/>
    <n v="3.0304870000000001E-3"/>
    <n v="179994900"/>
    <n v="0.66121839999999998"/>
    <s v="RGB_Side_Upper_0"/>
    <n v="6520"/>
    <n v="12784330"/>
    <n v="2895698"/>
    <n v="0.30073420000000001"/>
    <n v="6.811739E-2"/>
    <n v="4.4149399999999996"/>
    <n v="6520"/>
    <n v="1"/>
    <n v="0"/>
    <n v="0"/>
    <n v="1326"/>
    <n v="269.67419999999998"/>
    <n v="0.2033742"/>
    <n v="177.792"/>
    <n v="111.4558"/>
    <n v="13.189170000000001"/>
    <n v="1304.7439999999999"/>
    <n v="2492.9029999999998"/>
    <n v="0.44086819999999999"/>
    <n v="14789"/>
    <n v="488.54"/>
    <n v="0.3977213"/>
    <n v="174"/>
    <n v="166"/>
    <n v="6453"/>
    <n v="0.98972389999999999"/>
    <n v="237"/>
    <n v="0"/>
    <n v="92.850620000000006"/>
    <n v="18.58051"/>
    <n v="92.850620000000006"/>
    <n v="18.58051"/>
    <n v="92.850620000000006"/>
    <n v="18.58051"/>
    <n v="180.68790000000001"/>
    <n v="17993.04"/>
    <n v="1.9052770000000001"/>
    <n v="67"/>
    <n v="1.027607E-2"/>
    <n v="15680030"/>
    <n v="0.3688515"/>
    <s v="RGB_Side_Upper_4"/>
    <n v="5851"/>
    <n v="12924030"/>
    <n v="1531808"/>
    <n v="0.37751820000000003"/>
    <n v="4.474496E-2"/>
    <n v="8.4371100000000006"/>
    <n v="5851"/>
    <n v="1"/>
    <n v="0"/>
    <n v="0"/>
    <n v="986"/>
    <n v="166.15899999999999"/>
    <n v="0.16851820000000001"/>
    <n v="175.82380000000001"/>
    <n v="799.4579"/>
    <n v="6.8104849999999999"/>
    <n v="1309.5450000000001"/>
    <n v="2491.1849999999999"/>
    <n v="0.4655474"/>
    <n v="12568"/>
    <n v="461.7919"/>
    <n v="0.62105540000000004"/>
    <n v="135"/>
    <n v="176"/>
    <n v="5792"/>
    <n v="0.98991629999999997"/>
    <n v="247"/>
    <n v="0"/>
    <n v="92.724320000000006"/>
    <n v="18.919429999999998"/>
    <n v="92.724320000000006"/>
    <n v="18.919429999999998"/>
    <n v="92.724320000000006"/>
    <n v="18.919429999999998"/>
    <n v="177.1114"/>
    <n v="15607"/>
    <n v="109.23480000000001"/>
    <n v="59"/>
    <n v="1.0083750000000001E-2"/>
    <n v="14455840"/>
    <n v="0.4222631"/>
    <s v="RGB_TV"/>
    <n v="14471"/>
    <n v="67252990"/>
    <n v="9849775"/>
    <n v="0.32115490000000002"/>
    <n v="4.7035880000000002E-2"/>
    <n v="6.827871"/>
    <n v="2427"/>
    <n v="407.0437"/>
    <n v="0.16771469999999999"/>
    <n v="254.40129999999999"/>
    <n v="1499.2539999999999"/>
    <n v="-3.471565"/>
    <n v="1611.472"/>
    <n v="1222.0029999999999"/>
    <n v="0.60636909999999999"/>
    <n v="23865"/>
    <n v="640.01289999999995"/>
    <n v="0.5542842"/>
    <n v="245"/>
    <n v="119"/>
    <n v="14279"/>
    <n v="0.9867321"/>
    <n v="136.68209999999999"/>
    <n v="97.31532"/>
    <n v="18.394829999999999"/>
    <n v="97.31532"/>
    <n v="18.394829999999999"/>
    <n v="97.31532"/>
    <n v="18.394829999999999"/>
    <n v="254.4015"/>
    <n v="28225.01"/>
    <n v="155.3288"/>
    <n v="192"/>
    <n v="1.3267910000000001E-2"/>
    <n v="77102770"/>
    <n v="0.36819079999999998"/>
  </r>
  <r>
    <n v="90"/>
    <s v="080343-R1"/>
    <s v="Cicer arietinum"/>
    <x v="4"/>
    <x v="0"/>
    <n v="1"/>
    <s v="SI"/>
    <n v="2"/>
    <n v="3"/>
    <d v="2020-05-13T10:42:33"/>
    <x v="1"/>
    <n v="54677"/>
    <s v="RGB_Side_Far_0"/>
    <n v="7701"/>
    <n v="30962030"/>
    <n v="13940680"/>
    <n v="0.52207769999999998"/>
    <n v="0.23506589999999999"/>
    <n v="2.2209840000000001"/>
    <n v="7701"/>
    <n v="1"/>
    <n v="0"/>
    <n v="0"/>
    <n v="3766"/>
    <n v="1841.6769999999999"/>
    <n v="0.4890274"/>
    <n v="261.01530000000002"/>
    <n v="2288.1529999999998"/>
    <n v="-3.4548390000000002"/>
    <n v="1227.566"/>
    <n v="2883.6170000000002"/>
    <n v="0.2149556"/>
    <n v="35826"/>
    <n v="725.08799999999997"/>
    <n v="0.1436954"/>
    <n v="216"/>
    <n v="255"/>
    <n v="7528"/>
    <n v="0.97753540000000005"/>
    <n v="305"/>
    <n v="0"/>
    <n v="87.419560000000004"/>
    <n v="24.2973"/>
    <n v="87.419560000000004"/>
    <n v="24.2973"/>
    <n v="87.419560000000004"/>
    <n v="24.2973"/>
    <n v="267.23259999999999"/>
    <n v="43036.93"/>
    <n v="679.86519999999996"/>
    <n v="173"/>
    <n v="2.2464609999999999E-2"/>
    <n v="44902710"/>
    <n v="0.75714360000000003"/>
    <s v="RGB_Side_Far_4"/>
    <n v="7692"/>
    <n v="37731010"/>
    <n v="24634980"/>
    <n v="0.63770510000000002"/>
    <n v="0.41636450000000003"/>
    <n v="1.531603"/>
    <n v="7692"/>
    <n v="1"/>
    <n v="0"/>
    <n v="0"/>
    <n v="4110"/>
    <n v="2196.0610000000001"/>
    <n v="0.53432139999999995"/>
    <n v="281.83150000000001"/>
    <n v="2596.77"/>
    <n v="-2.193559"/>
    <n v="1193.8489999999999"/>
    <n v="2879.4319999999998"/>
    <n v="0.1597143"/>
    <n v="48161"/>
    <n v="817.25199999999995"/>
    <n v="4.4094429999999997E-2"/>
    <n v="274"/>
    <n v="254"/>
    <n v="7537"/>
    <n v="0.97984919999999998"/>
    <n v="305"/>
    <n v="0"/>
    <n v="85.946169999999995"/>
    <n v="23.773409999999998"/>
    <n v="85.946169999999995"/>
    <n v="23.773409999999998"/>
    <n v="85.946169999999995"/>
    <n v="23.773409999999998"/>
    <n v="285.54669999999999"/>
    <n v="63668.63"/>
    <n v="876.65290000000005"/>
    <n v="155"/>
    <n v="2.0150810000000002E-2"/>
    <n v="62365990"/>
    <n v="1.0540700000000001"/>
    <s v="RGB_Side_Lower_0"/>
    <n v="11088"/>
    <n v="73719980"/>
    <n v="7802830"/>
    <n v="0.59962369999999998"/>
    <n v="6.3466670000000003E-2"/>
    <n v="9.4478519999999993"/>
    <n v="913"/>
    <n v="8.2341269999999994E-2"/>
    <n v="10175"/>
    <n v="0.91765870000000005"/>
    <n v="2572"/>
    <n v="596.60749999999996"/>
    <n v="0.23196249999999999"/>
    <n v="291.00170000000003"/>
    <n v="3324.1990000000001"/>
    <n v="0.78476259999999998"/>
    <n v="1032.771"/>
    <n v="2900.7510000000002"/>
    <n v="0.39733390000000002"/>
    <n v="27906"/>
    <n v="708.03179999999998"/>
    <n v="0.65379050000000005"/>
    <n v="179"/>
    <n v="279"/>
    <n v="11054"/>
    <n v="0.99693359999999998"/>
    <n v="26"/>
    <n v="252"/>
    <n v="97.128069999999994"/>
    <n v="21.324179999999998"/>
    <n v="97.128069999999994"/>
    <n v="21.324179999999998"/>
    <n v="97.128069999999994"/>
    <n v="21.324179999999998"/>
    <n v="292.18239999999997"/>
    <n v="36482.11"/>
    <n v="996.6"/>
    <n v="34"/>
    <n v="3.0663779999999998E-3"/>
    <n v="81522820"/>
    <n v="0.66309039999999997"/>
    <s v="RGB_Side_Lower_4"/>
    <n v="10699"/>
    <n v="70926340"/>
    <n v="8819756"/>
    <n v="0.619614"/>
    <n v="7.7049560000000003E-2"/>
    <n v="8.0417590000000008"/>
    <n v="463"/>
    <n v="4.3275069999999999E-2"/>
    <n v="10236"/>
    <n v="0.95672489999999999"/>
    <n v="2432"/>
    <n v="552.82029999999997"/>
    <n v="0.22731100000000001"/>
    <n v="289.70499999999998"/>
    <n v="4093.87"/>
    <n v="-4.5299209999999999"/>
    <n v="994.83479999999997"/>
    <n v="2893.24"/>
    <n v="0.3462459"/>
    <n v="30900"/>
    <n v="743.92499999999995"/>
    <n v="0.60653579999999996"/>
    <n v="234"/>
    <n v="268"/>
    <n v="10650"/>
    <n v="0.99542019999999998"/>
    <n v="14"/>
    <n v="253"/>
    <n v="94.702770000000001"/>
    <n v="21.727599999999999"/>
    <n v="94.702770000000001"/>
    <n v="21.727599999999999"/>
    <n v="94.702770000000001"/>
    <n v="21.727599999999999"/>
    <n v="291.40260000000001"/>
    <n v="40659.54"/>
    <n v="1566.48"/>
    <n v="49"/>
    <n v="4.5798669999999996E-3"/>
    <n v="79746100"/>
    <n v="0.69666360000000005"/>
    <s v="RGB_Side_Upper_0"/>
    <n v="4626"/>
    <n v="10486820"/>
    <n v="889718.5"/>
    <n v="0.49004120000000001"/>
    <n v="4.1575870000000001E-2"/>
    <n v="11.786670000000001"/>
    <n v="4626"/>
    <n v="1"/>
    <n v="0"/>
    <n v="0"/>
    <n v="1205"/>
    <n v="313.88350000000003"/>
    <n v="0.2604842"/>
    <n v="191.60640000000001"/>
    <n v="1878.3130000000001"/>
    <n v="4.8055690000000002"/>
    <n v="1267.133"/>
    <n v="2528.1959999999999"/>
    <n v="0.4732481"/>
    <n v="9775"/>
    <n v="435.62860000000001"/>
    <n v="0.71163920000000003"/>
    <n v="189"/>
    <n v="80"/>
    <n v="4585"/>
    <n v="0.99113700000000005"/>
    <n v="152"/>
    <n v="0"/>
    <n v="95.270859999999999"/>
    <n v="20.014040000000001"/>
    <n v="95.270859999999999"/>
    <n v="20.014040000000001"/>
    <n v="95.270859999999999"/>
    <n v="20.014040000000001"/>
    <n v="191.60659999999999"/>
    <n v="13424.52"/>
    <n v="762.65869999999995"/>
    <n v="41"/>
    <n v="8.8629490000000002E-3"/>
    <n v="11376540"/>
    <n v="0.53161700000000001"/>
    <s v="RGB_Side_Upper_4"/>
    <n v="4026"/>
    <n v="9082596"/>
    <n v="856275.5"/>
    <n v="0.56035400000000002"/>
    <n v="5.2828220000000002E-2"/>
    <n v="10.607100000000001"/>
    <n v="4026"/>
    <n v="1"/>
    <n v="0"/>
    <n v="0"/>
    <n v="1188"/>
    <n v="350.55739999999997"/>
    <n v="0.29508200000000001"/>
    <n v="203.0394"/>
    <n v="4818.4170000000004"/>
    <n v="3.5386709999999999"/>
    <n v="1266.4639999999999"/>
    <n v="2509.857"/>
    <n v="0.39633790000000002"/>
    <n v="10158"/>
    <n v="452.1474"/>
    <n v="0.68507340000000005"/>
    <n v="197"/>
    <n v="87"/>
    <n v="3999"/>
    <n v="0.9932936"/>
    <n v="165"/>
    <n v="0"/>
    <n v="94.337310000000002"/>
    <n v="19.13231"/>
    <n v="94.337310000000002"/>
    <n v="19.13231"/>
    <n v="94.337310000000002"/>
    <n v="19.13231"/>
    <n v="203.03960000000001"/>
    <n v="14464.88"/>
    <n v="5766.8010000000004"/>
    <n v="27"/>
    <n v="6.7064079999999996E-3"/>
    <n v="9938872"/>
    <n v="0.61318220000000001"/>
    <s v="RGB_TV"/>
    <n v="8845"/>
    <n v="42188610"/>
    <n v="10379130"/>
    <n v="0.53926169999999995"/>
    <n v="0.1326677"/>
    <n v="4.0647539999999998"/>
    <n v="2710"/>
    <n v="830.31089999999995"/>
    <n v="0.30638779999999999"/>
    <n v="505.95060000000001"/>
    <n v="223.97059999999999"/>
    <n v="5.2251329999999996"/>
    <n v="1610.5809999999999"/>
    <n v="1286.5129999999999"/>
    <n v="0.14897089999999999"/>
    <n v="59374"/>
    <n v="1167.211"/>
    <n v="0.36616310000000002"/>
    <n v="468"/>
    <n v="267"/>
    <n v="8635"/>
    <n v="0.97625779999999995"/>
    <n v="362.63069999999999"/>
    <n v="100.2953"/>
    <n v="20.599039999999999"/>
    <n v="100.2953"/>
    <n v="20.599039999999999"/>
    <n v="100.2953"/>
    <n v="20.599039999999999"/>
    <n v="505.95080000000002"/>
    <n v="86048.52"/>
    <n v="5.6713190000000004"/>
    <n v="210"/>
    <n v="2.374223E-2"/>
    <n v="52567740"/>
    <n v="0.67192940000000001"/>
  </r>
  <r>
    <n v="91"/>
    <s v="080370-R1"/>
    <s v="Cicer arietinum"/>
    <x v="3"/>
    <x v="1"/>
    <n v="1"/>
    <s v="SI"/>
    <n v="3"/>
    <n v="5"/>
    <d v="2020-05-13T10:44:31"/>
    <x v="1"/>
    <n v="59491"/>
    <s v="RGB_Side_Far_0"/>
    <n v="9129"/>
    <n v="60387300"/>
    <n v="25650580"/>
    <n v="0.72460139999999995"/>
    <n v="0.30778739999999999"/>
    <n v="2.3542269999999998"/>
    <n v="9129"/>
    <n v="1"/>
    <n v="0"/>
    <n v="0"/>
    <n v="4456"/>
    <n v="2175.04"/>
    <n v="0.48811480000000002"/>
    <n v="364.15660000000003"/>
    <n v="3211.6469999999999"/>
    <n v="1.2811630000000001"/>
    <n v="1184.72"/>
    <n v="2829.9569999999999"/>
    <n v="0.160383"/>
    <n v="56920"/>
    <n v="938.15809999999999"/>
    <n v="0.16300390000000001"/>
    <n v="233"/>
    <n v="352"/>
    <n v="8956"/>
    <n v="0.98104939999999996"/>
    <n v="402"/>
    <n v="0"/>
    <n v="79.897360000000006"/>
    <n v="21.32433"/>
    <n v="79.897360000000006"/>
    <n v="21.32433"/>
    <n v="79.897360000000006"/>
    <n v="21.32433"/>
    <n v="364.15679999999998"/>
    <n v="63681.27"/>
    <n v="1129.8800000000001"/>
    <n v="173"/>
    <n v="1.8950600000000001E-2"/>
    <n v="86037880"/>
    <n v="1.032389"/>
    <s v="RGB_Side_Far_4"/>
    <n v="8274"/>
    <n v="61730140"/>
    <n v="17775870"/>
    <n v="0.90170859999999997"/>
    <n v="0.25965690000000002"/>
    <n v="3.4726919999999999"/>
    <n v="8274"/>
    <n v="1"/>
    <n v="0"/>
    <n v="0"/>
    <n v="3945"/>
    <n v="1880.9549999999999"/>
    <n v="0.47679480000000002"/>
    <n v="355.56290000000001"/>
    <n v="2419.6970000000001"/>
    <n v="-0.90716269999999999"/>
    <n v="1230.239"/>
    <n v="2830.875"/>
    <n v="0.150177"/>
    <n v="55095"/>
    <n v="939.92550000000006"/>
    <n v="0.30563430000000003"/>
    <n v="274"/>
    <n v="356"/>
    <n v="8155"/>
    <n v="0.98561759999999998"/>
    <n v="406"/>
    <n v="0"/>
    <n v="80.723470000000006"/>
    <n v="20.923069999999999"/>
    <n v="80.723470000000006"/>
    <n v="20.923069999999999"/>
    <n v="80.723470000000006"/>
    <n v="20.923069999999999"/>
    <n v="355.56310000000002"/>
    <n v="63484.480000000003"/>
    <n v="707.63019999999995"/>
    <n v="119"/>
    <n v="1.43824E-2"/>
    <n v="79506010"/>
    <n v="1.1613659999999999"/>
    <s v="RGB_Side_Lower_0"/>
    <n v="11981"/>
    <n v="130296000"/>
    <n v="46917860"/>
    <n v="0.90770519999999999"/>
    <n v="0.3268527"/>
    <n v="2.7771080000000001"/>
    <n v="7554"/>
    <n v="0.63049829999999996"/>
    <n v="4427"/>
    <n v="0.36950169999999999"/>
    <n v="3454"/>
    <n v="995.75289999999995"/>
    <n v="0.28828979999999998"/>
    <n v="425.39980000000003"/>
    <n v="10548.06"/>
    <n v="-4.0915980000000003"/>
    <n v="918.93020000000001"/>
    <n v="2777.422"/>
    <n v="0.1588444"/>
    <n v="75426"/>
    <n v="1074.1479999999999"/>
    <n v="0.2213649"/>
    <n v="269"/>
    <n v="402"/>
    <n v="11973"/>
    <n v="0.9993322"/>
    <n v="154"/>
    <n v="247"/>
    <n v="85.917370000000005"/>
    <n v="20.2239"/>
    <n v="85.917370000000005"/>
    <n v="20.2239"/>
    <n v="85.917370000000005"/>
    <n v="20.2239"/>
    <n v="425.4"/>
    <n v="90633.82"/>
    <n v="9286.5049999999992"/>
    <n v="8"/>
    <n v="6.6772390000000004E-4"/>
    <n v="177213800"/>
    <n v="1.234558"/>
    <s v="RGB_Side_Lower_4"/>
    <n v="11260"/>
    <n v="118805400"/>
    <n v="34101570"/>
    <n v="0.93704310000000002"/>
    <n v="0.26896609999999999"/>
    <n v="3.4838710000000002"/>
    <n v="8609"/>
    <n v="0.76456480000000004"/>
    <n v="2651"/>
    <n v="0.23543520000000001"/>
    <n v="3182"/>
    <n v="899.21169999999995"/>
    <n v="0.28259329999999999"/>
    <n v="441.65370000000001"/>
    <n v="7740.8410000000003"/>
    <n v="-9.2169650000000001"/>
    <n v="956.21339999999998"/>
    <n v="2751.7440000000001"/>
    <n v="0.1633636"/>
    <n v="68926"/>
    <n v="1059.3779999999999"/>
    <n v="0.30686809999999998"/>
    <n v="237"/>
    <n v="434"/>
    <n v="11255"/>
    <n v="0.99955590000000005"/>
    <n v="185"/>
    <n v="248"/>
    <n v="83.580190000000002"/>
    <n v="20.877120000000001"/>
    <n v="83.580190000000002"/>
    <n v="20.877120000000001"/>
    <n v="83.580190000000002"/>
    <n v="20.877120000000001"/>
    <n v="441.65390000000002"/>
    <n v="88956.66"/>
    <n v="5321.5469999999996"/>
    <n v="5"/>
    <n v="4.4404969999999998E-4"/>
    <n v="152907000"/>
    <n v="1.2060090000000001"/>
    <s v="RGB_Side_Upper_0"/>
    <n v="4309"/>
    <n v="14769190"/>
    <n v="4252118"/>
    <n v="0.79543330000000001"/>
    <n v="0.22900889999999999"/>
    <n v="3.4733740000000002"/>
    <n v="4309"/>
    <n v="1"/>
    <n v="0"/>
    <n v="0"/>
    <n v="1582"/>
    <n v="580.81320000000005"/>
    <n v="0.36713849999999998"/>
    <n v="232.0453"/>
    <n v="4606.6400000000003"/>
    <n v="-12.01024"/>
    <n v="1321.787"/>
    <n v="2430.0079999999998"/>
    <n v="0.2000557"/>
    <n v="21539"/>
    <n v="590.14440000000002"/>
    <n v="0.30570960000000003"/>
    <n v="173"/>
    <n v="232"/>
    <n v="4241"/>
    <n v="0.98421910000000001"/>
    <n v="301"/>
    <n v="0"/>
    <n v="85.926429999999996"/>
    <n v="17.743040000000001"/>
    <n v="85.926429999999996"/>
    <n v="17.743040000000001"/>
    <n v="85.926429999999996"/>
    <n v="17.743040000000001"/>
    <n v="232.0455"/>
    <n v="26388.39"/>
    <n v="4924.8389999999999"/>
    <n v="68"/>
    <n v="1.578092E-2"/>
    <n v="19021310"/>
    <n v="1.0244420000000001"/>
    <s v="RGB_Side_Upper_4"/>
    <n v="4510"/>
    <n v="13159140"/>
    <n v="3676215"/>
    <n v="0.64695539999999996"/>
    <n v="0.18073729999999999"/>
    <n v="3.5795340000000002"/>
    <n v="4510"/>
    <n v="1"/>
    <n v="0"/>
    <n v="0"/>
    <n v="1404"/>
    <n v="437.07670000000002"/>
    <n v="0.31130819999999998"/>
    <n v="217.27629999999999"/>
    <n v="2301.558"/>
    <n v="-19.433150000000001"/>
    <n v="1349.836"/>
    <n v="2437.308"/>
    <n v="0.244418"/>
    <n v="18452"/>
    <n v="545.09180000000003"/>
    <n v="0.317278"/>
    <n v="165"/>
    <n v="206"/>
    <n v="4438"/>
    <n v="0.98403549999999995"/>
    <n v="287"/>
    <n v="0"/>
    <n v="88.193349999999995"/>
    <n v="20.519749999999998"/>
    <n v="88.193349999999995"/>
    <n v="20.519749999999998"/>
    <n v="88.193349999999995"/>
    <n v="20.519749999999998"/>
    <n v="217.2765"/>
    <n v="23079.03"/>
    <n v="1174.538"/>
    <n v="72"/>
    <n v="1.5964519999999999E-2"/>
    <n v="16835350"/>
    <n v="0.82769269999999995"/>
    <s v="RGB_TV"/>
    <n v="10028"/>
    <n v="34139710"/>
    <n v="26946480"/>
    <n v="0.3394933"/>
    <n v="0.26796209999999998"/>
    <n v="1.266945"/>
    <n v="2596"/>
    <n v="672.03989999999999"/>
    <n v="0.25887520000000003"/>
    <n v="242.75909999999999"/>
    <n v="2126.3980000000001"/>
    <n v="-16.579409999999999"/>
    <n v="1578.7909999999999"/>
    <n v="1133.509"/>
    <n v="0.30676049999999999"/>
    <n v="32690"/>
    <n v="683.36530000000005"/>
    <n v="1.3866359999999999E-2"/>
    <n v="200"/>
    <n v="203"/>
    <n v="9772"/>
    <n v="0.97447150000000005"/>
    <n v="198.4263"/>
    <n v="95.297669999999997"/>
    <n v="19.325690000000002"/>
    <n v="95.297669999999997"/>
    <n v="19.325690000000002"/>
    <n v="95.297669999999997"/>
    <n v="19.325690000000002"/>
    <n v="243.21449999999999"/>
    <n v="40029.730000000003"/>
    <n v="450.89440000000002"/>
    <n v="256"/>
    <n v="2.5528519999999999E-2"/>
    <n v="61086190"/>
    <n v="0.60745539999999998"/>
  </r>
  <r>
    <n v="92"/>
    <s v="080367-R1"/>
    <s v="Cicer arietinum"/>
    <x v="4"/>
    <x v="1"/>
    <n v="1"/>
    <s v="SI"/>
    <n v="3"/>
    <n v="2"/>
    <d v="2020-05-13T10:46:27"/>
    <x v="1"/>
    <n v="63741"/>
    <s v="RGB_Side_Far_0"/>
    <n v="7733"/>
    <n v="44301570"/>
    <n v="18266310"/>
    <n v="0.74083779999999999"/>
    <n v="0.30546030000000002"/>
    <n v="2.425316"/>
    <n v="7733"/>
    <n v="1"/>
    <n v="0"/>
    <n v="0"/>
    <n v="4307"/>
    <n v="2398.8429999999998"/>
    <n v="0.55696369999999995"/>
    <n v="337.00150000000002"/>
    <n v="2467.8389999999999"/>
    <n v="-0.57651410000000003"/>
    <n v="1205.1030000000001"/>
    <n v="2848.433"/>
    <n v="0.167153"/>
    <n v="46263"/>
    <n v="865.32270000000005"/>
    <n v="0.17314940000000001"/>
    <n v="230"/>
    <n v="330"/>
    <n v="7577"/>
    <n v="0.97982670000000005"/>
    <n v="390"/>
    <n v="0"/>
    <n v="82.380579999999995"/>
    <n v="24.782910000000001"/>
    <n v="82.380579999999995"/>
    <n v="24.782910000000001"/>
    <n v="82.380579999999995"/>
    <n v="24.782910000000001"/>
    <n v="337.48910000000001"/>
    <n v="59934.12"/>
    <n v="787.56349999999998"/>
    <n v="156"/>
    <n v="2.0173279999999998E-2"/>
    <n v="62567880"/>
    <n v="1.046298"/>
    <s v="RGB_Side_Far_4"/>
    <n v="7559"/>
    <n v="44001420"/>
    <n v="23348520"/>
    <n v="0.77008379999999998"/>
    <n v="0.4086304"/>
    <n v="1.8845479999999999"/>
    <n v="7559"/>
    <n v="1"/>
    <n v="0"/>
    <n v="0"/>
    <n v="4494"/>
    <n v="2671.7869999999998"/>
    <n v="0.59452309999999997"/>
    <n v="351.09690000000001"/>
    <n v="3279.7959999999998"/>
    <n v="-8.8079999999999998"/>
    <n v="1186.0250000000001"/>
    <n v="2844.739"/>
    <n v="0.14273839999999999"/>
    <n v="52957"/>
    <n v="903.86159999999995"/>
    <n v="9.4034569999999998E-2"/>
    <n v="250"/>
    <n v="339"/>
    <n v="7385"/>
    <n v="0.97698110000000005"/>
    <n v="396"/>
    <n v="0"/>
    <n v="84.083609999999993"/>
    <n v="25.607089999999999"/>
    <n v="84.083609999999993"/>
    <n v="25.607089999999999"/>
    <n v="84.083609999999993"/>
    <n v="25.607089999999999"/>
    <n v="351.09710000000001"/>
    <n v="61056.62"/>
    <n v="1423.08"/>
    <n v="174"/>
    <n v="2.3018919999999998E-2"/>
    <n v="67349940"/>
    <n v="1.178714"/>
    <s v="RGB_Side_Lower_0"/>
    <n v="12255"/>
    <n v="95446540"/>
    <n v="23659100"/>
    <n v="0.63552640000000005"/>
    <n v="0.15753300000000001"/>
    <n v="4.0342419999999999"/>
    <n v="3766"/>
    <n v="0.3073031"/>
    <n v="8489"/>
    <n v="0.69269689999999995"/>
    <n v="3003"/>
    <n v="735.86360000000002"/>
    <n v="0.24504280000000001"/>
    <n v="323.82709999999997"/>
    <n v="2498.5819999999999"/>
    <n v="-4.8717879999999996"/>
    <n v="1014.146"/>
    <n v="2858.2649999999999"/>
    <n v="0.26351439999999998"/>
    <n v="46506"/>
    <n v="855.91089999999997"/>
    <n v="0.36327219999999999"/>
    <n v="224"/>
    <n v="309"/>
    <n v="12185"/>
    <n v="0.99428799999999995"/>
    <n v="66"/>
    <n v="242"/>
    <n v="90.932760000000002"/>
    <n v="21.644200000000001"/>
    <n v="90.932760000000002"/>
    <n v="21.644200000000001"/>
    <n v="90.932760000000002"/>
    <n v="21.644200000000001"/>
    <n v="327.67430000000002"/>
    <n v="66447.41"/>
    <n v="509.41750000000002"/>
    <n v="70"/>
    <n v="5.711954E-3"/>
    <n v="119105600"/>
    <n v="0.79305939999999997"/>
    <s v="RGB_Side_Lower_4"/>
    <n v="13347"/>
    <n v="99390100"/>
    <n v="28439780"/>
    <n v="0.557925"/>
    <n v="0.15964629999999999"/>
    <n v="3.4947569999999999"/>
    <n v="5030"/>
    <n v="0.37686370000000002"/>
    <n v="8317"/>
    <n v="0.62313629999999998"/>
    <n v="3049"/>
    <n v="696.51620000000003"/>
    <n v="0.2284409"/>
    <n v="332.41539999999998"/>
    <n v="6982.9889999999996"/>
    <n v="-11.762779999999999"/>
    <n v="981.87779999999998"/>
    <n v="2846.5239999999999"/>
    <n v="0.26752860000000001"/>
    <n v="49890"/>
    <n v="889.20910000000003"/>
    <n v="0.30806620000000001"/>
    <n v="237"/>
    <n v="329"/>
    <n v="13306"/>
    <n v="0.99692820000000004"/>
    <n v="85"/>
    <n v="243"/>
    <n v="90.281859999999995"/>
    <n v="23.103349999999999"/>
    <n v="90.281859999999995"/>
    <n v="23.103349999999999"/>
    <n v="90.281859999999995"/>
    <n v="23.103349999999999"/>
    <n v="335.40789999999998"/>
    <n v="62576.800000000003"/>
    <n v="3653.4160000000002"/>
    <n v="41"/>
    <n v="3.071851E-3"/>
    <n v="127829900"/>
    <n v="0.71757130000000002"/>
    <s v="RGB_Side_Upper_0"/>
    <n v="5613"/>
    <n v="9835439"/>
    <n v="5853808"/>
    <n v="0.31217899999999998"/>
    <n v="0.1858012"/>
    <n v="1.6801779999999999"/>
    <n v="5613"/>
    <n v="1"/>
    <n v="0"/>
    <n v="0"/>
    <n v="2201"/>
    <n v="863.06809999999996"/>
    <n v="0.39212540000000001"/>
    <n v="169.64959999999999"/>
    <n v="2923.3220000000001"/>
    <n v="0.5650058"/>
    <n v="1273.3710000000001"/>
    <n v="2506.4270000000001"/>
    <n v="0.3241136"/>
    <n v="17318"/>
    <n v="485.709"/>
    <n v="6.4404719999999999E-2"/>
    <n v="155"/>
    <n v="153"/>
    <n v="5579"/>
    <n v="0.99394260000000001"/>
    <n v="212"/>
    <n v="0"/>
    <n v="93.734539999999996"/>
    <n v="16.347899999999999"/>
    <n v="93.734539999999996"/>
    <n v="16.347899999999999"/>
    <n v="93.734539999999996"/>
    <n v="16.347899999999999"/>
    <n v="170.9683"/>
    <n v="22076.720000000001"/>
    <n v="1522.5029999999999"/>
    <n v="34"/>
    <n v="6.0573670000000001E-3"/>
    <n v="15689250"/>
    <n v="0.49798019999999998"/>
    <s v="RGB_Side_Upper_4"/>
    <n v="5321"/>
    <n v="7769114"/>
    <n v="7078688"/>
    <n v="0.27440049999999999"/>
    <n v="0.25001509999999999"/>
    <n v="1.0975360000000001"/>
    <n v="5321"/>
    <n v="1"/>
    <n v="0"/>
    <n v="0"/>
    <n v="2127"/>
    <n v="850.24040000000002"/>
    <n v="0.39973690000000001"/>
    <n v="178.67570000000001"/>
    <n v="10939.49"/>
    <n v="-1.914601"/>
    <n v="1274.203"/>
    <n v="2489.6610000000001"/>
    <n v="0.28710950000000002"/>
    <n v="18533"/>
    <n v="509.19639999999998"/>
    <n v="2.1622630000000002E-3"/>
    <n v="163"/>
    <n v="171"/>
    <n v="5250"/>
    <n v="0.98665670000000005"/>
    <n v="234"/>
    <n v="0"/>
    <n v="92.294120000000007"/>
    <n v="17.210049999999999"/>
    <n v="92.294120000000007"/>
    <n v="17.210049999999999"/>
    <n v="92.294120000000007"/>
    <n v="17.210049999999999"/>
    <n v="179.8956"/>
    <n v="21369.83"/>
    <n v="22490.61"/>
    <n v="71"/>
    <n v="1.334336E-2"/>
    <n v="14847800"/>
    <n v="0.52441570000000004"/>
    <s v="RGB_TV"/>
    <n v="11913"/>
    <n v="40893850"/>
    <n v="26808460"/>
    <n v="0.28814810000000002"/>
    <n v="0.18889900000000001"/>
    <n v="1.525409"/>
    <n v="3031"/>
    <n v="771.17110000000002"/>
    <n v="0.25442789999999998"/>
    <n v="463.06049999999999"/>
    <n v="5673.9970000000003"/>
    <n v="-2.4911560000000001"/>
    <n v="1597.5889999999999"/>
    <n v="1260.626"/>
    <n v="0.17997640000000001"/>
    <n v="66192"/>
    <n v="1157.1279999999999"/>
    <n v="4.3284379999999997E-2"/>
    <n v="455"/>
    <n v="242"/>
    <n v="11676"/>
    <n v="0.98010580000000003"/>
    <n v="359.21719999999999"/>
    <n v="97.147739999999999"/>
    <n v="20.797740000000001"/>
    <n v="97.147739999999999"/>
    <n v="20.797740000000001"/>
    <n v="97.147739999999999"/>
    <n v="20.797740000000001"/>
    <n v="463.27530000000002"/>
    <n v="105294.6"/>
    <n v="2702.4459999999999"/>
    <n v="237"/>
    <n v="1.9894229999999999E-2"/>
    <n v="67702310"/>
    <n v="0.477047"/>
  </r>
  <r>
    <n v="93"/>
    <s v="080321-R2"/>
    <s v="Cicer arietinum"/>
    <x v="4"/>
    <x v="0"/>
    <n v="2"/>
    <s v="SI"/>
    <n v="1"/>
    <n v="6"/>
    <d v="2020-05-13T10:48:49"/>
    <x v="1"/>
    <n v="72102"/>
    <s v="RGB_Side_Far_0"/>
    <n v="9202"/>
    <n v="89428300"/>
    <n v="15420320"/>
    <n v="1.0561130000000001"/>
    <n v="0.18210799999999999"/>
    <n v="5.7993779999999999"/>
    <n v="9202"/>
    <n v="1"/>
    <n v="0"/>
    <n v="0"/>
    <n v="4868"/>
    <n v="2575.2469999999998"/>
    <n v="0.52901540000000002"/>
    <n v="366.9796"/>
    <n v="3107.0790000000002"/>
    <n v="-6.5378109999999996"/>
    <n v="1338.2550000000001"/>
    <n v="2841.0970000000002"/>
    <n v="0.1831535"/>
    <n v="50242"/>
    <n v="935.9203"/>
    <n v="0.49823190000000001"/>
    <n v="283"/>
    <n v="329"/>
    <n v="8970"/>
    <n v="0.97478810000000005"/>
    <n v="382"/>
    <n v="0"/>
    <n v="82.904150000000001"/>
    <n v="25.074339999999999"/>
    <n v="82.904150000000001"/>
    <n v="25.074339999999999"/>
    <n v="82.904150000000001"/>
    <n v="25.074339999999999"/>
    <n v="368.5872"/>
    <n v="72895.929999999993"/>
    <n v="1049.1130000000001"/>
    <n v="232"/>
    <n v="2.5211910000000001E-2"/>
    <n v="104848600"/>
    <n v="1.238221"/>
    <s v="RGB_Side_Far_4"/>
    <n v="9658"/>
    <n v="84935940"/>
    <n v="24370500"/>
    <n v="0.910578"/>
    <n v="0.26127030000000001"/>
    <n v="3.4851939999999999"/>
    <n v="9658"/>
    <n v="1"/>
    <n v="0"/>
    <n v="0"/>
    <n v="5442"/>
    <n v="3066.4070000000002"/>
    <n v="0.56347069999999999"/>
    <n v="359.47320000000002"/>
    <n v="6567.71"/>
    <n v="-1.8398049999999999"/>
    <n v="1351.2840000000001"/>
    <n v="2855.8180000000002"/>
    <n v="0.18580940000000001"/>
    <n v="51978"/>
    <n v="915.90060000000005"/>
    <n v="0.30701400000000001"/>
    <n v="284"/>
    <n v="316"/>
    <n v="9393"/>
    <n v="0.97256160000000003"/>
    <n v="369"/>
    <n v="0"/>
    <n v="84.084800000000001"/>
    <n v="25.343160000000001"/>
    <n v="84.084800000000001"/>
    <n v="25.343160000000001"/>
    <n v="84.084800000000001"/>
    <n v="25.343160000000001"/>
    <n v="359.62040000000002"/>
    <n v="73200.23"/>
    <n v="4466.2269999999999"/>
    <n v="265"/>
    <n v="2.743839E-2"/>
    <n v="109306400"/>
    <n v="1.171848"/>
    <s v="RGB_Side_Lower_0"/>
    <n v="14211"/>
    <n v="190460100"/>
    <n v="32250570"/>
    <n v="0.94309370000000003"/>
    <n v="0.1596938"/>
    <n v="5.9056360000000003"/>
    <n v="7745"/>
    <n v="0.54500040000000005"/>
    <n v="6466"/>
    <n v="0.45499970000000001"/>
    <n v="3725"/>
    <n v="976.40030000000002"/>
    <n v="0.26212089999999999"/>
    <n v="421.7013"/>
    <n v="1652.857"/>
    <n v="1.142102"/>
    <n v="1067.674"/>
    <n v="2784.9050000000002"/>
    <n v="0.20356969999999999"/>
    <n v="69809"/>
    <n v="1081.3989999999999"/>
    <n v="0.50464189999999998"/>
    <n v="329"/>
    <n v="407"/>
    <n v="14166"/>
    <n v="0.99683339999999998"/>
    <n v="170"/>
    <n v="236"/>
    <n v="87.817599999999999"/>
    <n v="21.47878"/>
    <n v="87.817599999999999"/>
    <n v="21.47878"/>
    <n v="87.817599999999999"/>
    <n v="21.47878"/>
    <n v="425.35199999999998"/>
    <n v="87434.76"/>
    <n v="192.24100000000001"/>
    <n v="45"/>
    <n v="3.166561E-3"/>
    <n v="222710700"/>
    <n v="1.102787"/>
    <s v="RGB_Side_Lower_4"/>
    <n v="13350"/>
    <n v="165184900"/>
    <n v="29416780"/>
    <n v="0.92684639999999996"/>
    <n v="0.16505649999999999"/>
    <n v="5.6153269999999997"/>
    <n v="7587"/>
    <n v="0.5683146"/>
    <n v="5763"/>
    <n v="0.4316854"/>
    <n v="3149"/>
    <n v="742.78660000000002"/>
    <n v="0.23588020000000001"/>
    <n v="428.07479999999998"/>
    <n v="2570.3389999999999"/>
    <n v="-11.46264"/>
    <n v="1100.78"/>
    <n v="2793.8220000000001"/>
    <n v="0.2158099"/>
    <n v="61860"/>
    <n v="1046.9190000000001"/>
    <n v="0.48674600000000001"/>
    <n v="296"/>
    <n v="393"/>
    <n v="13308"/>
    <n v="0.99685389999999996"/>
    <n v="136"/>
    <n v="256"/>
    <n v="87.71857"/>
    <n v="20.292829999999999"/>
    <n v="87.71857"/>
    <n v="20.292829999999999"/>
    <n v="87.71857"/>
    <n v="20.292829999999999"/>
    <n v="428.07499999999999"/>
    <n v="84112.63"/>
    <n v="494.87970000000001"/>
    <n v="42"/>
    <n v="3.1460669999999998E-3"/>
    <n v="194601700"/>
    <n v="1.0919030000000001"/>
    <s v="RGB_Side_Upper_0"/>
    <n v="6048"/>
    <n v="16346600"/>
    <n v="3646598"/>
    <n v="0.44689319999999999"/>
    <n v="9.9692929999999999E-2"/>
    <n v="4.4826969999999999"/>
    <n v="6048"/>
    <n v="1"/>
    <n v="0"/>
    <n v="0"/>
    <n v="1911"/>
    <n v="603.8229"/>
    <n v="0.31597219999999998"/>
    <n v="192.31479999999999"/>
    <n v="6518.3639999999996"/>
    <n v="0.53014119999999998"/>
    <n v="1364.5429999999999"/>
    <n v="2502.2689999999998"/>
    <n v="0.32851710000000001"/>
    <n v="18410"/>
    <n v="511.6155"/>
    <n v="0.40349950000000001"/>
    <n v="175"/>
    <n v="139"/>
    <n v="5940"/>
    <n v="0.98214290000000004"/>
    <n v="192"/>
    <n v="0"/>
    <n v="90.100530000000006"/>
    <n v="19.73892"/>
    <n v="90.100530000000006"/>
    <n v="19.73892"/>
    <n v="90.100530000000006"/>
    <n v="19.73892"/>
    <n v="192.315"/>
    <n v="23261.759999999998"/>
    <n v="7025.3090000000002"/>
    <n v="108"/>
    <n v="1.7857140000000001E-2"/>
    <n v="19993200"/>
    <n v="0.54658620000000002"/>
    <s v="RGB_Side_Upper_4"/>
    <n v="6657"/>
    <n v="14019900"/>
    <n v="5346224"/>
    <n v="0.3163646"/>
    <n v="0.1206396"/>
    <n v="2.6223930000000002"/>
    <n v="6657"/>
    <n v="1"/>
    <n v="0"/>
    <n v="0"/>
    <n v="2106"/>
    <n v="666.25149999999996"/>
    <n v="0.31635869999999999"/>
    <n v="191.50980000000001"/>
    <n v="1142.9849999999999"/>
    <n v="1.0014940000000001"/>
    <n v="1364.0129999999999"/>
    <n v="2523.8310000000001"/>
    <n v="0.37080150000000001"/>
    <n v="17953"/>
    <n v="507.67570000000001"/>
    <n v="0.20059550000000001"/>
    <n v="191"/>
    <n v="135"/>
    <n v="6542"/>
    <n v="0.98272499999999996"/>
    <n v="177"/>
    <n v="0"/>
    <n v="90.966350000000006"/>
    <n v="19.717210000000001"/>
    <n v="90.966350000000006"/>
    <n v="19.717210000000001"/>
    <n v="90.966350000000006"/>
    <n v="19.717210000000001"/>
    <n v="191.51"/>
    <n v="22880.2"/>
    <n v="196.2467"/>
    <n v="115"/>
    <n v="1.727505E-2"/>
    <n v="19366130"/>
    <n v="0.43700420000000001"/>
    <s v="RGB_TV"/>
    <n v="12976"/>
    <n v="55127140"/>
    <n v="39761190"/>
    <n v="0.32740380000000002"/>
    <n v="0.2361444"/>
    <n v="1.3864559999999999"/>
    <n v="3588"/>
    <n v="992.11959999999999"/>
    <n v="0.27651049999999999"/>
    <n v="418.55110000000002"/>
    <n v="14840.36"/>
    <n v="0.85268250000000001"/>
    <n v="1695.425"/>
    <n v="1159.6300000000001"/>
    <n v="0.18003720000000001"/>
    <n v="72074"/>
    <n v="1091.779"/>
    <n v="2.6223639999999999E-2"/>
    <n v="372"/>
    <n v="238"/>
    <n v="12644"/>
    <n v="0.97441429999999996"/>
    <n v="362.83609999999999"/>
    <n v="97.578609999999998"/>
    <n v="22.305019999999999"/>
    <n v="97.578609999999998"/>
    <n v="22.305019999999999"/>
    <n v="97.578609999999998"/>
    <n v="22.305019999999999"/>
    <n v="418.64690000000002"/>
    <n v="86865.27"/>
    <n v="16972.580000000002"/>
    <n v="332"/>
    <n v="2.5585699999999999E-2"/>
    <n v="94888330"/>
    <n v="0.5635483"/>
  </r>
  <r>
    <n v="94"/>
    <s v="080322-R2"/>
    <s v="Cicer arietinum"/>
    <x v="3"/>
    <x v="2"/>
    <n v="2"/>
    <s v="SI"/>
    <n v="1"/>
    <n v="7"/>
    <d v="2020-05-13T10:50:46"/>
    <x v="1"/>
    <n v="52528"/>
    <s v="RGB_Side_Far_0"/>
    <n v="7088"/>
    <n v="42348210"/>
    <n v="14954400"/>
    <n v="0.84292250000000002"/>
    <n v="0.2976607"/>
    <n v="2.831823"/>
    <n v="7088"/>
    <n v="1"/>
    <n v="0"/>
    <n v="0"/>
    <n v="3633"/>
    <n v="1862.1179999999999"/>
    <n v="0.51255640000000002"/>
    <n v="328.89210000000003"/>
    <n v="2407.4319999999998"/>
    <n v="-3.6305740000000002"/>
    <n v="1121.6510000000001"/>
    <n v="2866.4029999999998"/>
    <n v="0.15677949999999999"/>
    <n v="45210"/>
    <n v="841.7124"/>
    <n v="0.22853680000000001"/>
    <n v="266"/>
    <n v="295"/>
    <n v="6929"/>
    <n v="0.97756770000000004"/>
    <n v="348"/>
    <n v="0"/>
    <n v="80.156319999999994"/>
    <n v="22.616859999999999"/>
    <n v="80.156319999999994"/>
    <n v="22.616859999999999"/>
    <n v="80.156319999999994"/>
    <n v="22.616859999999999"/>
    <n v="328.89229999999998"/>
    <n v="53571.91"/>
    <n v="817.68169999999998"/>
    <n v="159"/>
    <n v="2.2432279999999999E-2"/>
    <n v="57302610"/>
    <n v="1.1405829999999999"/>
    <s v="RGB_Side_Far_4"/>
    <n v="7726"/>
    <n v="55690780"/>
    <n v="14007900"/>
    <n v="0.93298329999999996"/>
    <n v="0.2346733"/>
    <n v="3.9756680000000002"/>
    <n v="7726"/>
    <n v="1"/>
    <n v="0"/>
    <n v="0"/>
    <n v="4283"/>
    <n v="2374.3319999999999"/>
    <n v="0.55436189999999996"/>
    <n v="491.67880000000002"/>
    <n v="5575.8239999999996"/>
    <n v="-9.1919509999999995"/>
    <n v="1131.528"/>
    <n v="2861.7260000000001"/>
    <n v="0.11618920000000001"/>
    <n v="66495"/>
    <n v="1141.5429999999999"/>
    <n v="0.35765649999999999"/>
    <n v="416"/>
    <n v="321"/>
    <n v="7479"/>
    <n v="0.96802999999999995"/>
    <n v="362"/>
    <n v="0"/>
    <n v="79.600309999999993"/>
    <n v="26.453209999999999"/>
    <n v="79.600309999999993"/>
    <n v="26.453209999999999"/>
    <n v="79.600309999999993"/>
    <n v="26.453209999999999"/>
    <n v="491.67899999999997"/>
    <n v="91143.71"/>
    <n v="4024.0509999999999"/>
    <n v="247"/>
    <n v="3.196997E-2"/>
    <n v="69698680"/>
    <n v="1.1676569999999999"/>
    <s v="RGB_Side_Lower_0"/>
    <n v="10364"/>
    <n v="73901190"/>
    <n v="32753190"/>
    <n v="0.68801299999999999"/>
    <n v="0.30492900000000001"/>
    <n v="2.2563049999999998"/>
    <n v="650"/>
    <n v="6.2717099999999998E-2"/>
    <n v="9714"/>
    <n v="0.93728290000000003"/>
    <n v="2525"/>
    <n v="615.1703"/>
    <n v="0.24363180000000001"/>
    <n v="314.60610000000003"/>
    <n v="2840.1460000000002"/>
    <n v="-3.6508039999999999"/>
    <n v="919.5607"/>
    <n v="2885.6239999999998"/>
    <n v="0.19062680000000001"/>
    <n v="54368"/>
    <n v="897.07129999999995"/>
    <n v="0.14884700000000001"/>
    <n v="299"/>
    <n v="299"/>
    <n v="10286"/>
    <n v="0.99247399999999997"/>
    <n v="23"/>
    <n v="275"/>
    <n v="87.877459999999999"/>
    <n v="21.051659999999998"/>
    <n v="87.877459999999999"/>
    <n v="21.051659999999998"/>
    <n v="87.877459999999999"/>
    <n v="21.051659999999998"/>
    <n v="320.14819999999997"/>
    <n v="63009.72"/>
    <n v="778.31209999999999"/>
    <n v="78"/>
    <n v="7.5260520000000001E-3"/>
    <n v="106654400"/>
    <n v="0.99294199999999999"/>
    <s v="RGB_Side_Lower_4"/>
    <n v="9640"/>
    <n v="89010460"/>
    <n v="22386270"/>
    <n v="0.95782670000000003"/>
    <n v="0.2408949"/>
    <n v="3.9761190000000002"/>
    <n v="3153"/>
    <n v="0.3270747"/>
    <n v="6487"/>
    <n v="0.67292529999999995"/>
    <n v="2463"/>
    <n v="629.29139999999995"/>
    <n v="0.2554979"/>
    <n v="363.4941"/>
    <n v="4438.9979999999996"/>
    <n v="-8.9923490000000008"/>
    <n v="892.69529999999997"/>
    <n v="2849.0030000000002"/>
    <n v="0.1789394"/>
    <n v="53873"/>
    <n v="919.28520000000003"/>
    <n v="0.35770000000000002"/>
    <n v="285"/>
    <n v="333"/>
    <n v="9574"/>
    <n v="0.99315350000000002"/>
    <n v="59"/>
    <n v="273"/>
    <n v="85.545429999999996"/>
    <n v="19.77684"/>
    <n v="85.545429999999996"/>
    <n v="19.77684"/>
    <n v="85.545429999999996"/>
    <n v="19.77684"/>
    <n v="363.49439999999998"/>
    <n v="67730.58"/>
    <n v="2044.056"/>
    <n v="66"/>
    <n v="6.8464729999999996E-3"/>
    <n v="111396700"/>
    <n v="1.1987220000000001"/>
    <s v="RGB_Side_Upper_0"/>
    <n v="4129"/>
    <n v="12909350"/>
    <n v="1791600"/>
    <n v="0.75720699999999996"/>
    <n v="0.1050876"/>
    <n v="7.2054850000000004"/>
    <n v="4129"/>
    <n v="1"/>
    <n v="0"/>
    <n v="0"/>
    <n v="1250"/>
    <n v="378.42090000000002"/>
    <n v="0.30273670000000003"/>
    <n v="195.77789999999999"/>
    <n v="1861.1659999999999"/>
    <n v="-11.061310000000001"/>
    <n v="1244.5350000000001"/>
    <n v="2473.88"/>
    <n v="0.34938229999999998"/>
    <n v="11818"/>
    <n v="473.26929999999999"/>
    <n v="0.5719301"/>
    <n v="105"/>
    <n v="186"/>
    <n v="4038"/>
    <n v="0.97796079999999996"/>
    <n v="246"/>
    <n v="0"/>
    <n v="88.348990000000001"/>
    <n v="19.273499999999999"/>
    <n v="88.348990000000001"/>
    <n v="19.273499999999999"/>
    <n v="88.348990000000001"/>
    <n v="19.273499999999999"/>
    <n v="195.77809999999999"/>
    <n v="18125.89"/>
    <n v="838.92899999999997"/>
    <n v="91"/>
    <n v="2.203923E-2"/>
    <n v="14700950"/>
    <n v="0.86229460000000002"/>
    <s v="RGB_Side_Upper_4"/>
    <n v="3930"/>
    <n v="13729320"/>
    <n v="2024405"/>
    <n v="0.88892260000000001"/>
    <n v="0.13107269999999999"/>
    <n v="6.7819060000000002"/>
    <n v="3930"/>
    <n v="1"/>
    <n v="0"/>
    <n v="0"/>
    <n v="1342"/>
    <n v="458.26060000000001"/>
    <n v="0.3414758"/>
    <n v="213.0258"/>
    <n v="1263.98"/>
    <n v="-13.080360000000001"/>
    <n v="1262.498"/>
    <n v="2456.2849999999999"/>
    <n v="0.26505699999999999"/>
    <n v="14827"/>
    <n v="516.12480000000005"/>
    <n v="0.55203939999999996"/>
    <n v="98"/>
    <n v="209"/>
    <n v="3814"/>
    <n v="0.97048350000000005"/>
    <n v="272"/>
    <n v="0"/>
    <n v="85.485240000000005"/>
    <n v="18.33306"/>
    <n v="85.485240000000005"/>
    <n v="18.33306"/>
    <n v="85.485240000000005"/>
    <n v="18.33306"/>
    <n v="213.029"/>
    <n v="20062.18"/>
    <n v="406.52539999999999"/>
    <n v="116"/>
    <n v="2.9516540000000001E-2"/>
    <n v="15753720"/>
    <n v="1.019995"/>
    <s v="RGB_TV"/>
    <n v="9651"/>
    <n v="54552670"/>
    <n v="13169790"/>
    <n v="0.58569479999999996"/>
    <n v="0.14139499999999999"/>
    <n v="4.1422590000000001"/>
    <n v="2632"/>
    <n v="717.79340000000002"/>
    <n v="0.27271790000000001"/>
    <n v="552.35950000000003"/>
    <n v="3236.9589999999998"/>
    <n v="-5.1919589999999998"/>
    <n v="1528.2909999999999"/>
    <n v="1237.143"/>
    <n v="0.14672080000000001"/>
    <n v="65778"/>
    <n v="1243.7249999999999"/>
    <n v="0.3734015"/>
    <n v="552"/>
    <n v="200"/>
    <n v="9448"/>
    <n v="0.97896589999999994"/>
    <n v="358.55959999999999"/>
    <n v="95.833280000000002"/>
    <n v="20.880320000000001"/>
    <n v="95.833280000000002"/>
    <n v="20.880320000000001"/>
    <n v="95.833280000000002"/>
    <n v="20.880320000000001"/>
    <n v="552.36649999999997"/>
    <n v="93065.72"/>
    <n v="1085.68"/>
    <n v="203"/>
    <n v="2.1034089999999998E-2"/>
    <n v="67722460"/>
    <n v="0.72708989999999996"/>
  </r>
  <r>
    <n v="95"/>
    <s v="080323-R2"/>
    <s v="Cicer arietinum"/>
    <x v="3"/>
    <x v="0"/>
    <n v="2"/>
    <s v="SI"/>
    <n v="1"/>
    <n v="8"/>
    <d v="2020-05-13T10:52:42"/>
    <x v="1"/>
    <n v="65248"/>
    <s v="RGB_Side_Far_0"/>
    <n v="9495"/>
    <n v="47606140"/>
    <n v="33504170"/>
    <n v="0.52804759999999995"/>
    <n v="0.37162840000000003"/>
    <n v="1.4209020000000001"/>
    <n v="9495"/>
    <n v="1"/>
    <n v="0"/>
    <n v="0"/>
    <n v="4139"/>
    <n v="1804.2470000000001"/>
    <n v="0.43591370000000002"/>
    <n v="315.08730000000003"/>
    <n v="2463.893"/>
    <n v="-18.207059999999998"/>
    <n v="1312.4829999999999"/>
    <n v="2841.3389999999999"/>
    <n v="0.20781350000000001"/>
    <n v="45690"/>
    <n v="846.59450000000004"/>
    <n v="3.022789E-2"/>
    <n v="243"/>
    <n v="297"/>
    <n v="9304"/>
    <n v="0.97988410000000004"/>
    <n v="353"/>
    <n v="0"/>
    <n v="82.895420000000001"/>
    <n v="21.931039999999999"/>
    <n v="82.895420000000001"/>
    <n v="21.931039999999999"/>
    <n v="82.895420000000001"/>
    <n v="21.931039999999999"/>
    <n v="315.08749999999998"/>
    <n v="64083.59"/>
    <n v="639.3646"/>
    <n v="191"/>
    <n v="2.0115850000000001E-2"/>
    <n v="81110310"/>
    <n v="0.89967600000000003"/>
    <s v="RGB_Side_Far_4"/>
    <n v="9753"/>
    <n v="52911220"/>
    <n v="38598480"/>
    <n v="0.55625159999999996"/>
    <n v="0.4057829"/>
    <n v="1.370811"/>
    <n v="9753"/>
    <n v="1"/>
    <n v="0"/>
    <n v="0"/>
    <n v="4455"/>
    <n v="2034.9659999999999"/>
    <n v="0.45678249999999998"/>
    <n v="303.15179999999998"/>
    <n v="5799.8490000000002"/>
    <n v="-22.509499999999999"/>
    <n v="1275.508"/>
    <n v="2842.308"/>
    <n v="0.1815457"/>
    <n v="53722"/>
    <n v="886.2396"/>
    <n v="2.4463080000000002E-2"/>
    <n v="278"/>
    <n v="300"/>
    <n v="9584"/>
    <n v="0.98267199999999999"/>
    <n v="355"/>
    <n v="0"/>
    <n v="82.82405"/>
    <n v="22.010809999999999"/>
    <n v="82.82405"/>
    <n v="22.010809999999999"/>
    <n v="82.82405"/>
    <n v="22.010809999999999"/>
    <n v="320.68299999999999"/>
    <n v="66925.25"/>
    <n v="3449.0149999999999"/>
    <n v="169"/>
    <n v="1.7328E-2"/>
    <n v="91509700"/>
    <n v="0.96203459999999996"/>
    <s v="RGB_Side_Lower_0"/>
    <n v="11784"/>
    <n v="101792100"/>
    <n v="18063510"/>
    <n v="0.73304190000000002"/>
    <n v="0.1300818"/>
    <n v="5.6352370000000001"/>
    <n v="3181"/>
    <n v="0.26994230000000002"/>
    <n v="8603"/>
    <n v="0.73005770000000003"/>
    <n v="2748"/>
    <n v="640.82690000000002"/>
    <n v="0.2331976"/>
    <n v="380.27620000000002"/>
    <n v="6800.8289999999997"/>
    <n v="-4.4782609999999998"/>
    <n v="1111.8399999999999"/>
    <n v="2847.4749999999999"/>
    <n v="0.2524692"/>
    <n v="46675"/>
    <n v="902.50699999999995"/>
    <n v="0.48801260000000002"/>
    <n v="238"/>
    <n v="329"/>
    <n v="11713"/>
    <n v="0.99397489999999999"/>
    <n v="63"/>
    <n v="265"/>
    <n v="87.766199999999998"/>
    <n v="20.198229999999999"/>
    <n v="87.766199999999998"/>
    <n v="20.198229999999999"/>
    <n v="87.766199999999998"/>
    <n v="20.198229999999999"/>
    <n v="380.27640000000002"/>
    <n v="72629.23"/>
    <n v="3924.922"/>
    <n v="71"/>
    <n v="6.0251189999999998E-3"/>
    <n v="119855600"/>
    <n v="0.86312370000000005"/>
    <s v="RGB_Side_Lower_4"/>
    <n v="12490"/>
    <n v="86376530"/>
    <n v="27569700"/>
    <n v="0.5536953"/>
    <n v="0.17672879999999999"/>
    <n v="3.1330239999999998"/>
    <n v="1263"/>
    <n v="0.1011209"/>
    <n v="11227"/>
    <n v="0.89887910000000004"/>
    <n v="2410"/>
    <n v="465.02"/>
    <n v="0.1929544"/>
    <n v="334.64760000000001"/>
    <n v="3708.9830000000002"/>
    <n v="-2.757698"/>
    <n v="1093.08"/>
    <n v="2853.0210000000002"/>
    <n v="0.30483490000000002"/>
    <n v="40973"/>
    <n v="845.18889999999999"/>
    <n v="0.26635170000000002"/>
    <n v="242"/>
    <n v="292"/>
    <n v="12432"/>
    <n v="0.99535629999999997"/>
    <n v="32"/>
    <n v="259"/>
    <n v="88.784229999999994"/>
    <n v="20.573129999999999"/>
    <n v="88.784229999999994"/>
    <n v="20.573129999999999"/>
    <n v="88.784229999999994"/>
    <n v="20.573129999999999"/>
    <n v="335.00080000000003"/>
    <n v="61023.44"/>
    <n v="1101.4059999999999"/>
    <n v="58"/>
    <n v="4.6437149999999996E-3"/>
    <n v="113946200"/>
    <n v="0.73042410000000002"/>
    <s v="RGB_Side_Upper_0"/>
    <n v="5389"/>
    <n v="11789720"/>
    <n v="3049324"/>
    <n v="0.40596349999999998"/>
    <n v="0.1049995"/>
    <n v="3.8663379999999998"/>
    <n v="5389"/>
    <n v="1"/>
    <n v="0"/>
    <n v="0"/>
    <n v="1472"/>
    <n v="402.07530000000003"/>
    <n v="0.27314899999999998"/>
    <n v="183.52109999999999"/>
    <n v="84.213200000000001"/>
    <n v="8.1362410000000001"/>
    <n v="1327.1130000000001"/>
    <n v="2544.8649999999998"/>
    <n v="0.3556626"/>
    <n v="15152"/>
    <n v="489.85669999999999"/>
    <n v="0.34693679999999999"/>
    <n v="173"/>
    <n v="111"/>
    <n v="5344"/>
    <n v="0.99164960000000002"/>
    <n v="159"/>
    <n v="0"/>
    <n v="94.629800000000003"/>
    <n v="17.7637"/>
    <n v="94.629800000000003"/>
    <n v="17.7637"/>
    <n v="94.629800000000003"/>
    <n v="17.7637"/>
    <n v="183.9837"/>
    <n v="18374.990000000002"/>
    <n v="1.3159890000000001"/>
    <n v="45"/>
    <n v="8.3503429999999997E-3"/>
    <n v="14839040"/>
    <n v="0.51096299999999995"/>
    <s v="RGB_Side_Upper_4"/>
    <n v="5484"/>
    <n v="12536420"/>
    <n v="3131294"/>
    <n v="0.41684880000000002"/>
    <n v="0.1041188"/>
    <n v="4.00359"/>
    <n v="5484"/>
    <n v="1"/>
    <n v="0"/>
    <n v="0"/>
    <n v="1401"/>
    <n v="357.91410000000002"/>
    <n v="0.25547049999999999"/>
    <n v="192.09630000000001"/>
    <n v="2364.1849999999999"/>
    <n v="5.3364989999999999"/>
    <n v="1299.354"/>
    <n v="2542.8380000000002"/>
    <n v="0.34326489999999998"/>
    <n v="15976"/>
    <n v="504.10430000000002"/>
    <n v="0.36034450000000001"/>
    <n v="164"/>
    <n v="141"/>
    <n v="5444"/>
    <n v="0.99270610000000004"/>
    <n v="172"/>
    <n v="0"/>
    <n v="95.342820000000003"/>
    <n v="18.085460000000001"/>
    <n v="95.342820000000003"/>
    <n v="18.085460000000001"/>
    <n v="95.342820000000003"/>
    <n v="18.085460000000001"/>
    <n v="192.09649999999999"/>
    <n v="19003.55"/>
    <n v="1019.2140000000001"/>
    <n v="40"/>
    <n v="7.2939459999999999E-3"/>
    <n v="15667710"/>
    <n v="0.52096759999999998"/>
    <s v="RGB_TV"/>
    <n v="10853"/>
    <n v="39399200"/>
    <n v="23222530"/>
    <n v="0.3344936"/>
    <n v="0.197156"/>
    <n v="1.6965939999999999"/>
    <n v="2597"/>
    <n v="621.43269999999995"/>
    <n v="0.23928869999999999"/>
    <n v="239.88329999999999"/>
    <n v="156.22540000000001"/>
    <n v="-6.7467810000000004"/>
    <n v="1690.6579999999999"/>
    <n v="1279.3030000000001"/>
    <n v="0.36199589999999998"/>
    <n v="29981"/>
    <n v="686.07550000000003"/>
    <n v="6.6731070000000003E-2"/>
    <n v="211"/>
    <n v="239"/>
    <n v="10707"/>
    <n v="0.98654750000000002"/>
    <n v="177.91290000000001"/>
    <n v="96.727540000000005"/>
    <n v="19.41206"/>
    <n v="96.727540000000005"/>
    <n v="19.41206"/>
    <n v="96.727540000000005"/>
    <n v="19.41206"/>
    <n v="251.6395"/>
    <n v="42815.98"/>
    <n v="2.2488139999999999"/>
    <n v="146"/>
    <n v="1.3452499999999999E-2"/>
    <n v="62621730"/>
    <n v="0.5316495"/>
  </r>
  <r>
    <n v="96"/>
    <s v="080324-R2"/>
    <s v="Cicer arietinum"/>
    <x v="0"/>
    <x v="1"/>
    <n v="2"/>
    <s v="SI"/>
    <n v="1"/>
    <n v="9"/>
    <d v="2020-05-13T10:54:38"/>
    <x v="1"/>
    <n v="81738"/>
    <s v="RGB_Side_Far_0"/>
    <n v="12286"/>
    <n v="135324700"/>
    <n v="23846890"/>
    <n v="0.89651170000000002"/>
    <n v="0.15798309999999999"/>
    <n v="5.6747310000000004"/>
    <n v="12286"/>
    <n v="1"/>
    <n v="0"/>
    <n v="0"/>
    <n v="4986"/>
    <n v="2023.4570000000001"/>
    <n v="0.40582780000000002"/>
    <n v="409.80239999999998"/>
    <n v="10466.25"/>
    <n v="-10.63175"/>
    <n v="1201.5540000000001"/>
    <n v="2871.8789999999999"/>
    <n v="0.2246069"/>
    <n v="54700"/>
    <n v="993.48249999999996"/>
    <n v="0.49050759999999999"/>
    <n v="333"/>
    <n v="334"/>
    <n v="12023"/>
    <n v="0.97859350000000001"/>
    <n v="384"/>
    <n v="0"/>
    <n v="82.632019999999997"/>
    <n v="20.964929999999999"/>
    <n v="82.632019999999997"/>
    <n v="20.964929999999999"/>
    <n v="82.632019999999997"/>
    <n v="20.964929999999999"/>
    <n v="409.80259999999998"/>
    <n v="71585.84"/>
    <n v="8916.0280000000002"/>
    <n v="263"/>
    <n v="2.1406479999999999E-2"/>
    <n v="159171600"/>
    <n v="1.054495"/>
    <s v="RGB_Side_Far_4"/>
    <n v="11387"/>
    <n v="129470800"/>
    <n v="14460730"/>
    <n v="0.99851199999999996"/>
    <n v="0.11152479999999999"/>
    <n v="8.9532710000000009"/>
    <n v="11387"/>
    <n v="1"/>
    <n v="0"/>
    <n v="0"/>
    <n v="4064"/>
    <n v="1450.434"/>
    <n v="0.3568982"/>
    <n v="404.7122"/>
    <n v="4974.6379999999999"/>
    <n v="-11.99675"/>
    <n v="1192.385"/>
    <n v="2862.174"/>
    <n v="0.2597815"/>
    <n v="43833"/>
    <n v="956.36580000000004"/>
    <n v="0.63849849999999997"/>
    <n v="303"/>
    <n v="337"/>
    <n v="11087"/>
    <n v="0.97365420000000003"/>
    <n v="390"/>
    <n v="0"/>
    <n v="83.342060000000004"/>
    <n v="20.749110000000002"/>
    <n v="83.342060000000004"/>
    <n v="20.749110000000002"/>
    <n v="83.342060000000004"/>
    <n v="20.749110000000002"/>
    <n v="404.71249999999998"/>
    <n v="61885.45"/>
    <n v="2173.27"/>
    <n v="300"/>
    <n v="2.6345830000000001E-2"/>
    <n v="143931600"/>
    <n v="1.1100369999999999"/>
    <s v="RGB_Side_Lower_0"/>
    <n v="15816"/>
    <n v="133055400"/>
    <n v="42922880"/>
    <n v="0.53191120000000003"/>
    <n v="0.17159140000000001"/>
    <n v="3.0998700000000001"/>
    <n v="2533"/>
    <n v="0.1601543"/>
    <n v="13283"/>
    <n v="0.83984570000000003"/>
    <n v="3370"/>
    <n v="718.06399999999996"/>
    <n v="0.2130754"/>
    <n v="324.8261"/>
    <n v="2681.1849999999999"/>
    <n v="-4.4830889999999997"/>
    <n v="990.01559999999995"/>
    <n v="2872.9450000000002"/>
    <n v="0.30865310000000001"/>
    <n v="51242"/>
    <n v="885.52719999999999"/>
    <n v="0.26232810000000001"/>
    <n v="298"/>
    <n v="303"/>
    <n v="15744"/>
    <n v="0.99544759999999999"/>
    <n v="64"/>
    <n v="238"/>
    <n v="86.893780000000007"/>
    <n v="18.24043"/>
    <n v="86.893780000000007"/>
    <n v="18.24043"/>
    <n v="86.893780000000007"/>
    <n v="18.24043"/>
    <n v="326.35989999999998"/>
    <n v="60161.98"/>
    <n v="454.52409999999998"/>
    <n v="72"/>
    <n v="4.552352E-3"/>
    <n v="175978300"/>
    <n v="0.70350259999999998"/>
    <s v="RGB_Side_Lower_4"/>
    <n v="16782"/>
    <n v="197717600"/>
    <n v="26718050"/>
    <n v="0.70203369999999998"/>
    <n v="9.4867480000000004E-2"/>
    <n v="7.4001510000000001"/>
    <n v="4571"/>
    <n v="0.27237519999999998"/>
    <n v="12211"/>
    <n v="0.72762479999999996"/>
    <n v="3246"/>
    <n v="627.84630000000004"/>
    <n v="0.1934215"/>
    <n v="400.7056"/>
    <n v="2328.741"/>
    <n v="-0.56295419999999996"/>
    <n v="980.77809999999999"/>
    <n v="2866.4830000000002"/>
    <n v="0.32279289999999999"/>
    <n v="51990"/>
    <n v="970.62789999999995"/>
    <n v="0.58050539999999995"/>
    <n v="329"/>
    <n v="318"/>
    <n v="16700"/>
    <n v="0.99511380000000005"/>
    <n v="78"/>
    <n v="239"/>
    <n v="87.580740000000006"/>
    <n v="19.517939999999999"/>
    <n v="87.580740000000006"/>
    <n v="19.517939999999999"/>
    <n v="87.580740000000006"/>
    <n v="19.517939999999999"/>
    <n v="400.70580000000001"/>
    <n v="71378.02"/>
    <n v="323.14600000000002"/>
    <n v="82"/>
    <n v="4.8861879999999996E-3"/>
    <n v="224435700"/>
    <n v="0.79690119999999998"/>
    <s v="RGB_Side_Upper_0"/>
    <n v="6391"/>
    <n v="23992670"/>
    <n v="3023183"/>
    <n v="0.58740939999999997"/>
    <n v="7.4016209999999999E-2"/>
    <n v="7.9362269999999997"/>
    <n v="6391"/>
    <n v="1"/>
    <n v="0"/>
    <n v="0"/>
    <n v="1601"/>
    <n v="401.0641"/>
    <n v="0.25050850000000002"/>
    <n v="257.00200000000001"/>
    <n v="171.59800000000001"/>
    <n v="-5.7756610000000004"/>
    <n v="1288.3489999999999"/>
    <n v="2512.1950000000002"/>
    <n v="0.3724576"/>
    <n v="17159"/>
    <n v="582.17190000000005"/>
    <n v="0.60247390000000001"/>
    <n v="167"/>
    <n v="206"/>
    <n v="6325"/>
    <n v="0.98967300000000002"/>
    <n v="242"/>
    <n v="0"/>
    <n v="90.345179999999999"/>
    <n v="17.591139999999999"/>
    <n v="90.345179999999999"/>
    <n v="17.591139999999999"/>
    <n v="90.345179999999999"/>
    <n v="17.591139999999999"/>
    <n v="257.00220000000002"/>
    <n v="25312"/>
    <n v="4.6073959999999996"/>
    <n v="66"/>
    <n v="1.0327019999999999E-2"/>
    <n v="27015850"/>
    <n v="0.66142559999999995"/>
    <s v="RGB_Side_Upper_4"/>
    <n v="6685"/>
    <n v="26673690"/>
    <n v="4302990"/>
    <n v="0.59687080000000003"/>
    <n v="9.6286949999999996E-2"/>
    <n v="6.1988750000000001"/>
    <n v="6685"/>
    <n v="1"/>
    <n v="0"/>
    <n v="0"/>
    <n v="1835"/>
    <n v="503.6986"/>
    <n v="0.27449509999999999"/>
    <n v="263.15010000000001"/>
    <n v="117.4264"/>
    <n v="-8.6617630000000005"/>
    <n v="1288.9870000000001"/>
    <n v="2502.7649999999999"/>
    <n v="0.34469420000000001"/>
    <n v="19394"/>
    <n v="604.14940000000001"/>
    <n v="0.52154230000000001"/>
    <n v="126"/>
    <n v="250"/>
    <n v="6602"/>
    <n v="0.98758409999999996"/>
    <n v="277"/>
    <n v="0"/>
    <n v="90.009720000000002"/>
    <n v="18.742260000000002"/>
    <n v="90.009720000000002"/>
    <n v="18.742260000000002"/>
    <n v="90.009720000000002"/>
    <n v="18.742260000000002"/>
    <n v="263.15039999999999"/>
    <n v="29528.85"/>
    <n v="2.0626720000000001"/>
    <n v="83"/>
    <n v="1.2415860000000001E-2"/>
    <n v="30976680"/>
    <n v="0.69315769999999999"/>
    <s v="RGB_TV"/>
    <n v="12391"/>
    <n v="67144210"/>
    <n v="27703260"/>
    <n v="0.4373165"/>
    <n v="0.18043390000000001"/>
    <n v="2.4236939999999998"/>
    <n v="2936"/>
    <n v="695.67399999999998"/>
    <n v="0.2369462"/>
    <n v="556.65520000000004"/>
    <n v="7533.9459999999999"/>
    <n v="-1.107877"/>
    <n v="1600.018"/>
    <n v="1231.5619999999999"/>
    <n v="0.14020930000000001"/>
    <n v="88375"/>
    <n v="1320.8679999999999"/>
    <n v="0.1729193"/>
    <n v="550"/>
    <n v="212"/>
    <n v="12132"/>
    <n v="0.97909769999999996"/>
    <n v="364.80270000000002"/>
    <n v="92.891779999999997"/>
    <n v="20.694420000000001"/>
    <n v="92.891779999999997"/>
    <n v="20.694420000000001"/>
    <n v="92.891779999999997"/>
    <n v="20.694420000000001"/>
    <n v="559.14670000000001"/>
    <n v="112530.2"/>
    <n v="4580.7719999999999"/>
    <n v="259"/>
    <n v="2.0902270000000001E-2"/>
    <n v="94847460"/>
    <n v="0.61775029999999997"/>
  </r>
  <r>
    <n v="97"/>
    <s v="080325-R2"/>
    <s v="Cicer arietinum"/>
    <x v="1"/>
    <x v="2"/>
    <n v="2"/>
    <s v="SI"/>
    <n v="1"/>
    <n v="10"/>
    <d v="2020-05-13T10:56:35"/>
    <x v="1"/>
    <n v="73633"/>
    <s v="RGB_Side_Far_0"/>
    <n v="9888"/>
    <n v="71926110"/>
    <n v="21589520"/>
    <n v="0.7356473"/>
    <n v="0.2208137"/>
    <n v="3.3315290000000002"/>
    <n v="9888"/>
    <n v="1"/>
    <n v="0"/>
    <n v="0"/>
    <n v="5379"/>
    <n v="2926.1370000000002"/>
    <n v="0.5439927"/>
    <n v="329.3691"/>
    <n v="8689.3160000000007"/>
    <n v="0.76521329999999999"/>
    <n v="1258.662"/>
    <n v="2874.384"/>
    <n v="0.20100419999999999"/>
    <n v="49193"/>
    <n v="854.70240000000001"/>
    <n v="0.28973389999999999"/>
    <n v="238"/>
    <n v="329"/>
    <n v="9596"/>
    <n v="0.97046920000000003"/>
    <n v="383"/>
    <n v="0"/>
    <n v="80.769009999999994"/>
    <n v="24.350180000000002"/>
    <n v="80.769009999999994"/>
    <n v="24.350180000000002"/>
    <n v="80.769009999999994"/>
    <n v="24.350180000000002"/>
    <n v="329.38850000000002"/>
    <n v="61462.53"/>
    <n v="7635.9449999999997"/>
    <n v="292"/>
    <n v="2.953074E-2"/>
    <n v="93515630"/>
    <n v="0.95646100000000001"/>
    <s v="RGB_Side_Far_4"/>
    <n v="9287"/>
    <n v="64983770"/>
    <n v="8787030"/>
    <n v="0.75344929999999999"/>
    <n v="0.1018805"/>
    <n v="7.3954190000000004"/>
    <n v="9287"/>
    <n v="1"/>
    <n v="0"/>
    <n v="0"/>
    <n v="4628"/>
    <n v="2306.2759999999998"/>
    <n v="0.49833100000000002"/>
    <n v="331.36079999999998"/>
    <n v="5782.4080000000004"/>
    <n v="0.424535"/>
    <n v="1252.6489999999999"/>
    <n v="2879.7620000000002"/>
    <n v="0.25905879999999998"/>
    <n v="35849"/>
    <n v="786.76679999999999"/>
    <n v="0.58030090000000001"/>
    <n v="177"/>
    <n v="332"/>
    <n v="9001"/>
    <n v="0.96920419999999996"/>
    <n v="384"/>
    <n v="0"/>
    <n v="81.943790000000007"/>
    <n v="24.6906"/>
    <n v="81.943790000000007"/>
    <n v="24.6906"/>
    <n v="81.943790000000007"/>
    <n v="24.6906"/>
    <n v="331.43599999999998"/>
    <n v="48446.34"/>
    <n v="3600.3270000000002"/>
    <n v="286"/>
    <n v="3.0795739999999999E-2"/>
    <n v="73770800"/>
    <n v="0.85532980000000003"/>
    <s v="RGB_Side_Lower_0"/>
    <n v="14198"/>
    <n v="112745300"/>
    <n v="50551550"/>
    <n v="0.55929890000000004"/>
    <n v="0.25077260000000001"/>
    <n v="2.2303030000000001"/>
    <n v="3426"/>
    <n v="0.2413016"/>
    <n v="10772"/>
    <n v="0.7586984"/>
    <n v="3762"/>
    <n v="996.80550000000005"/>
    <n v="0.26496690000000001"/>
    <n v="360.11110000000002"/>
    <n v="10291.959999999999"/>
    <n v="-1.4915670000000001"/>
    <n v="1036.4849999999999"/>
    <n v="2858.1419999999998"/>
    <n v="0.24568690000000001"/>
    <n v="57789"/>
    <n v="940.95590000000004"/>
    <n v="0.14505660000000001"/>
    <n v="251"/>
    <n v="355"/>
    <n v="14109"/>
    <n v="0.99373149999999999"/>
    <n v="108"/>
    <n v="246"/>
    <n v="85.360470000000007"/>
    <n v="22.432110000000002"/>
    <n v="85.360470000000007"/>
    <n v="22.432110000000002"/>
    <n v="85.360470000000007"/>
    <n v="22.432110000000002"/>
    <n v="360.59050000000002"/>
    <n v="75273.09"/>
    <n v="7460.5119999999997"/>
    <n v="89"/>
    <n v="6.2684890000000004E-3"/>
    <n v="163296800"/>
    <n v="0.81007150000000006"/>
    <s v="RGB_Side_Lower_4"/>
    <n v="14152"/>
    <n v="126029600"/>
    <n v="33788000"/>
    <n v="0.62927010000000005"/>
    <n v="0.16870460000000001"/>
    <n v="3.7300119999999999"/>
    <n v="3493"/>
    <n v="0.24682019999999999"/>
    <n v="10659"/>
    <n v="0.75317979999999995"/>
    <n v="3518"/>
    <n v="874.52829999999994"/>
    <n v="0.2485868"/>
    <n v="369.47669999999999"/>
    <n v="10187.030000000001"/>
    <n v="-2.2108210000000001"/>
    <n v="1032.6990000000001"/>
    <n v="2861.19"/>
    <n v="0.2554052"/>
    <n v="55410"/>
    <n v="926.45910000000003"/>
    <n v="0.33312310000000001"/>
    <n v="249"/>
    <n v="369"/>
    <n v="14048"/>
    <n v="0.99265119999999996"/>
    <n v="123"/>
    <n v="245"/>
    <n v="85.337969999999999"/>
    <n v="23.698260000000001"/>
    <n v="85.337969999999999"/>
    <n v="23.698260000000001"/>
    <n v="85.337969999999999"/>
    <n v="23.698260000000001"/>
    <n v="369.4769"/>
    <n v="68391.12"/>
    <n v="7332.933"/>
    <n v="104"/>
    <n v="7.348785E-3"/>
    <n v="159817600"/>
    <n v="0.79797459999999998"/>
    <s v="RGB_Side_Upper_0"/>
    <n v="6262"/>
    <n v="16176020"/>
    <n v="2001023"/>
    <n v="0.41252050000000001"/>
    <n v="5.103005E-2"/>
    <n v="8.0838730000000005"/>
    <n v="6262"/>
    <n v="1"/>
    <n v="0"/>
    <n v="0"/>
    <n v="1218"/>
    <n v="236.90899999999999"/>
    <n v="0.1945065"/>
    <n v="203.2978"/>
    <n v="507.1909"/>
    <n v="0.25103199999999998"/>
    <n v="1313.797"/>
    <n v="2513.8519999999999"/>
    <n v="0.4336565"/>
    <n v="14440"/>
    <n v="486.17349999999999"/>
    <n v="0.60813419999999996"/>
    <n v="109"/>
    <n v="204"/>
    <n v="6233"/>
    <n v="0.9953689"/>
    <n v="247"/>
    <n v="0"/>
    <n v="89.725489999999994"/>
    <n v="18.68112"/>
    <n v="89.725489999999994"/>
    <n v="18.68112"/>
    <n v="89.725489999999994"/>
    <n v="18.68112"/>
    <n v="203.298"/>
    <n v="19170.11"/>
    <n v="41.079940000000001"/>
    <n v="29"/>
    <n v="4.6311080000000001E-3"/>
    <n v="18177040"/>
    <n v="0.46355049999999998"/>
    <s v="RGB_Side_Upper_4"/>
    <n v="6730"/>
    <n v="16634220"/>
    <n v="2849325"/>
    <n v="0.3672589"/>
    <n v="6.2908870000000006E-2"/>
    <n v="5.8379510000000003"/>
    <n v="6730"/>
    <n v="1"/>
    <n v="0"/>
    <n v="0"/>
    <n v="1378"/>
    <n v="282.15219999999999"/>
    <n v="0.20475479999999999"/>
    <n v="201.3082"/>
    <n v="535.19090000000006"/>
    <n v="8.3201400000000003"/>
    <n v="1308.231"/>
    <n v="2512.846"/>
    <n v="0.43852219999999997"/>
    <n v="15347"/>
    <n v="492.08429999999998"/>
    <n v="0.5005771"/>
    <n v="115"/>
    <n v="189"/>
    <n v="6671"/>
    <n v="0.99123329999999998"/>
    <n v="238"/>
    <n v="0"/>
    <n v="90.569689999999994"/>
    <n v="18.676439999999999"/>
    <n v="90.569689999999994"/>
    <n v="18.676439999999999"/>
    <n v="90.569689999999994"/>
    <n v="18.676439999999999"/>
    <n v="201.30840000000001"/>
    <n v="21169.9"/>
    <n v="42.560070000000003"/>
    <n v="59"/>
    <n v="8.7667160000000008E-3"/>
    <n v="19483540"/>
    <n v="0.43016769999999999"/>
    <s v="RGB_TV"/>
    <n v="13116"/>
    <n v="168767000"/>
    <n v="35221370"/>
    <n v="0.9810352"/>
    <n v="0.20474039999999999"/>
    <n v="4.7916059999999998"/>
    <n v="2471"/>
    <n v="465.52620000000002"/>
    <n v="0.18839590000000001"/>
    <n v="1512.1389999999999"/>
    <n v="4629.2839999999997"/>
    <n v="7.7060700000000004"/>
    <n v="1624.4870000000001"/>
    <n v="1225.691"/>
    <n v="7.4570600000000001E-2"/>
    <n v="175887"/>
    <n v="3118.5830000000001"/>
    <n v="0.42859629999999999"/>
    <n v="1504"/>
    <n v="297"/>
    <n v="12928"/>
    <n v="0.9856663"/>
    <n v="1162.0260000000001"/>
    <n v="93.576549999999997"/>
    <n v="20.360720000000001"/>
    <n v="93.576549999999997"/>
    <n v="20.360720000000001"/>
    <n v="93.576549999999997"/>
    <n v="20.360720000000001"/>
    <n v="1512.1389999999999"/>
    <n v="325853.2"/>
    <n v="1633.903"/>
    <n v="188"/>
    <n v="1.433364E-2"/>
    <n v="203988300"/>
    <n v="1.1857759999999999"/>
  </r>
  <r>
    <n v="98"/>
    <s v="080347-R2"/>
    <s v="Cicer arietinum"/>
    <x v="1"/>
    <x v="1"/>
    <n v="2"/>
    <s v="SI"/>
    <n v="2"/>
    <n v="7"/>
    <d v="2020-05-13T10:58:31"/>
    <x v="1"/>
    <n v="62277"/>
    <s v="RGB_Side_Far_0"/>
    <n v="8676"/>
    <n v="52471040"/>
    <n v="11566840"/>
    <n v="0.69707669999999999"/>
    <n v="0.1536653"/>
    <n v="4.5363319999999998"/>
    <n v="8676"/>
    <n v="1"/>
    <n v="0"/>
    <n v="0"/>
    <n v="4622"/>
    <n v="2462.2959999999998"/>
    <n v="0.53273400000000004"/>
    <n v="323.30329999999998"/>
    <n v="6020.3190000000004"/>
    <n v="-3.656631"/>
    <n v="1205.5319999999999"/>
    <n v="2894.3490000000002"/>
    <n v="0.22877330000000001"/>
    <n v="37924"/>
    <n v="803.06399999999996"/>
    <n v="0.40800160000000002"/>
    <n v="189"/>
    <n v="304"/>
    <n v="8417"/>
    <n v="0.9701476"/>
    <n v="354"/>
    <n v="0"/>
    <n v="82.964389999999995"/>
    <n v="23.57132"/>
    <n v="82.964389999999995"/>
    <n v="23.57132"/>
    <n v="82.964389999999995"/>
    <n v="23.57132"/>
    <n v="323.30349999999999"/>
    <n v="52964.32"/>
    <n v="4177.5280000000002"/>
    <n v="259"/>
    <n v="2.9852469999999999E-2"/>
    <n v="64037880"/>
    <n v="0.850742"/>
    <s v="RGB_Side_Far_4"/>
    <n v="8486"/>
    <n v="53346960"/>
    <n v="7702764"/>
    <n v="0.74080460000000004"/>
    <n v="0.1069647"/>
    <n v="6.9256900000000003"/>
    <n v="8486"/>
    <n v="1"/>
    <n v="0"/>
    <n v="0"/>
    <n v="4294"/>
    <n v="2172.806"/>
    <n v="0.50600990000000001"/>
    <n v="306.93650000000002"/>
    <n v="8616.866"/>
    <n v="0.31703979999999998"/>
    <n v="1243.229"/>
    <n v="2886.2190000000001"/>
    <n v="0.2296493"/>
    <n v="36952"/>
    <n v="780.16330000000005"/>
    <n v="0.55898959999999998"/>
    <n v="165"/>
    <n v="306"/>
    <n v="8232"/>
    <n v="0.97006829999999999"/>
    <n v="357"/>
    <n v="0"/>
    <n v="81.529229999999998"/>
    <n v="22.288170000000001"/>
    <n v="81.529229999999998"/>
    <n v="22.288170000000001"/>
    <n v="81.529229999999998"/>
    <n v="22.288170000000001"/>
    <n v="306.93869999999998"/>
    <n v="47409.05"/>
    <n v="8749.75"/>
    <n v="254"/>
    <n v="2.9931650000000001E-2"/>
    <n v="61049720"/>
    <n v="0.84776929999999995"/>
    <s v="RGB_Side_Lower_0"/>
    <n v="14645"/>
    <n v="116274800"/>
    <n v="32084660"/>
    <n v="0.54213429999999996"/>
    <n v="0.1495956"/>
    <n v="3.6240009999999998"/>
    <n v="3497"/>
    <n v="0.23878460000000001"/>
    <n v="11148"/>
    <n v="0.76121539999999999"/>
    <n v="3535"/>
    <n v="853.27589999999998"/>
    <n v="0.24137929999999999"/>
    <n v="394.61369999999999"/>
    <n v="2576.0790000000002"/>
    <n v="-21.89968"/>
    <n v="938.60400000000004"/>
    <n v="2855.67"/>
    <n v="0.29371649999999999"/>
    <n v="49861"/>
    <n v="938.61360000000002"/>
    <n v="0.3220268"/>
    <n v="196"/>
    <n v="359"/>
    <n v="14643"/>
    <n v="0.99986339999999996"/>
    <n v="121"/>
    <n v="237"/>
    <n v="89.560670000000002"/>
    <n v="23.162120000000002"/>
    <n v="89.560670000000002"/>
    <n v="23.162120000000002"/>
    <n v="89.560670000000002"/>
    <n v="23.162120000000002"/>
    <n v="394.61399999999998"/>
    <n v="67015.179999999993"/>
    <n v="453.13659999999999"/>
    <n v="2"/>
    <n v="1.3656540000000001E-4"/>
    <n v="148359500"/>
    <n v="0.69172990000000001"/>
    <s v="RGB_Side_Lower_4"/>
    <n v="11203"/>
    <n v="107617700"/>
    <n v="12381230"/>
    <n v="0.85746250000000002"/>
    <n v="9.8649539999999994E-2"/>
    <n v="8.6920070000000003"/>
    <n v="3605"/>
    <n v="0.32178879999999999"/>
    <n v="7598"/>
    <n v="0.67821120000000001"/>
    <n v="3008"/>
    <n v="807.64649999999995"/>
    <n v="0.2684995"/>
    <n v="405.5231"/>
    <n v="2608.5650000000001"/>
    <n v="-14.345689999999999"/>
    <n v="966.3845"/>
    <n v="2836.4189999999999"/>
    <n v="0.28187899999999999"/>
    <n v="39744"/>
    <n v="903.85109999999997"/>
    <n v="0.62987139999999997"/>
    <n v="159"/>
    <n v="394"/>
    <n v="11182"/>
    <n v="0.9981255"/>
    <n v="149"/>
    <n v="244"/>
    <n v="87.469520000000003"/>
    <n v="19.350439999999999"/>
    <n v="87.469520000000003"/>
    <n v="19.350439999999999"/>
    <n v="87.469520000000003"/>
    <n v="19.350439999999999"/>
    <n v="405.52330000000001"/>
    <n v="60642.73"/>
    <n v="607.39179999999999"/>
    <n v="21"/>
    <n v="1.874498E-3"/>
    <n v="119999000"/>
    <n v="0.95611210000000002"/>
    <s v="RGB_Side_Upper_0"/>
    <n v="4496"/>
    <n v="11810690"/>
    <n v="2098502"/>
    <n v="0.58428199999999997"/>
    <n v="0.1038142"/>
    <n v="5.6281499999999998"/>
    <n v="4496"/>
    <n v="1"/>
    <n v="0"/>
    <n v="0"/>
    <n v="1552"/>
    <n v="535.74379999999996"/>
    <n v="0.34519569999999999"/>
    <n v="228.3725"/>
    <n v="503.00709999999998"/>
    <n v="0.15413959999999999"/>
    <n v="1313.877"/>
    <n v="2470.9070000000002"/>
    <n v="0.32537270000000001"/>
    <n v="13818"/>
    <n v="529.85670000000005"/>
    <n v="0.48756240000000001"/>
    <n v="113"/>
    <n v="228"/>
    <n v="4381"/>
    <n v="0.97442169999999995"/>
    <n v="285"/>
    <n v="0"/>
    <n v="86.546040000000005"/>
    <n v="20.53163"/>
    <n v="86.546040000000005"/>
    <n v="20.53163"/>
    <n v="86.546040000000005"/>
    <n v="20.53163"/>
    <n v="228.37270000000001"/>
    <n v="22752.32"/>
    <n v="56.275840000000002"/>
    <n v="115"/>
    <n v="2.557829E-2"/>
    <n v="13909190"/>
    <n v="0.68809620000000005"/>
    <s v="RGB_Side_Upper_4"/>
    <n v="4049"/>
    <n v="10820180"/>
    <n v="2273811"/>
    <n v="0.65999229999999998"/>
    <n v="0.1386944"/>
    <n v="4.75861"/>
    <n v="4049"/>
    <n v="1"/>
    <n v="0"/>
    <n v="0"/>
    <n v="1393"/>
    <n v="479.24149999999997"/>
    <n v="0.3440356"/>
    <n v="221.5626"/>
    <n v="423.13709999999998"/>
    <n v="-5.6594100000000003"/>
    <n v="1335.0830000000001"/>
    <n v="2472.7379999999998"/>
    <n v="0.30450480000000002"/>
    <n v="13297"/>
    <n v="524.02080000000001"/>
    <n v="0.42600939999999998"/>
    <n v="133"/>
    <n v="208"/>
    <n v="3959"/>
    <n v="0.97777230000000004"/>
    <n v="264"/>
    <n v="0"/>
    <n v="85.936279999999996"/>
    <n v="20.771799999999999"/>
    <n v="85.936279999999996"/>
    <n v="20.771799999999999"/>
    <n v="85.936279999999996"/>
    <n v="20.771799999999999"/>
    <n v="221.56280000000001"/>
    <n v="21782.33"/>
    <n v="44.219560000000001"/>
    <n v="90"/>
    <n v="2.2227710000000001E-2"/>
    <n v="13093990"/>
    <n v="0.79868669999999997"/>
    <s v="RGB_TV"/>
    <n v="10722"/>
    <n v="39148190"/>
    <n v="19794660"/>
    <n v="0.34053369999999999"/>
    <n v="0.17218549999999999"/>
    <n v="1.9777149999999999"/>
    <n v="2444"/>
    <n v="557.09159999999997"/>
    <n v="0.22794249999999999"/>
    <n v="498.41449999999998"/>
    <n v="4651.7030000000004"/>
    <n v="3.407791"/>
    <n v="1583.1579999999999"/>
    <n v="1157.596"/>
    <n v="0.1288454"/>
    <n v="83216"/>
    <n v="1257.25"/>
    <n v="0.1078098"/>
    <n v="486"/>
    <n v="262"/>
    <n v="10432"/>
    <n v="0.97295279999999995"/>
    <n v="364.57369999999997"/>
    <n v="93.446460000000002"/>
    <n v="22.148579999999999"/>
    <n v="93.446460000000002"/>
    <n v="22.148579999999999"/>
    <n v="93.446460000000002"/>
    <n v="22.148579999999999"/>
    <n v="503.15640000000002"/>
    <n v="102277.6"/>
    <n v="2018.125"/>
    <n v="290"/>
    <n v="2.7047189999999999E-2"/>
    <n v="58942850"/>
    <n v="0.51271920000000004"/>
  </r>
  <r>
    <n v="99"/>
    <s v="080346-R2"/>
    <s v="Cicer arietinum"/>
    <x v="1"/>
    <x v="0"/>
    <n v="2"/>
    <s v="SI"/>
    <n v="2"/>
    <n v="6"/>
    <d v="2020-05-13T11:00:28"/>
    <x v="1"/>
    <n v="71290"/>
    <s v="RGB_Side_Far_0"/>
    <n v="10294"/>
    <n v="71471860"/>
    <n v="32316930"/>
    <n v="0.67447639999999998"/>
    <n v="0.3049733"/>
    <n v="2.211592"/>
    <n v="10294"/>
    <n v="1"/>
    <n v="0"/>
    <n v="0"/>
    <n v="5264"/>
    <n v="2691.83"/>
    <n v="0.51136579999999998"/>
    <n v="339.24919999999997"/>
    <n v="5954.4759999999997"/>
    <n v="-5.1403699999999999"/>
    <n v="1218.135"/>
    <n v="2847.3420000000001"/>
    <n v="0.19267409999999999"/>
    <n v="53427"/>
    <n v="882.56700000000001"/>
    <n v="0.142322"/>
    <n v="250"/>
    <n v="340"/>
    <n v="10074"/>
    <n v="0.97862830000000001"/>
    <n v="406"/>
    <n v="0"/>
    <n v="82.187100000000001"/>
    <n v="22.62058"/>
    <n v="82.187100000000001"/>
    <n v="22.62058"/>
    <n v="82.187100000000001"/>
    <n v="22.62058"/>
    <n v="339.24939999999998"/>
    <n v="71452.58"/>
    <n v="3444.3150000000001"/>
    <n v="220"/>
    <n v="2.1371669999999999E-2"/>
    <n v="103788800"/>
    <n v="0.97944969999999998"/>
    <s v="RGB_Side_Far_4"/>
    <n v="9757"/>
    <n v="67547260"/>
    <n v="20840700"/>
    <n v="0.70953719999999998"/>
    <n v="0.2189171"/>
    <n v="3.241123"/>
    <n v="9757"/>
    <n v="1"/>
    <n v="0"/>
    <n v="0"/>
    <n v="4955"/>
    <n v="2516.35"/>
    <n v="0.50784050000000003"/>
    <n v="342.3288"/>
    <n v="5033.8100000000004"/>
    <n v="-2.5167570000000001"/>
    <n v="1250.8309999999999"/>
    <n v="2839.277"/>
    <n v="0.2187374"/>
    <n v="44606"/>
    <n v="839.16899999999998"/>
    <n v="0.27923480000000001"/>
    <n v="202"/>
    <n v="343"/>
    <n v="9495"/>
    <n v="0.97314750000000005"/>
    <n v="405"/>
    <n v="0"/>
    <n v="82.741209999999995"/>
    <n v="23.203299999999999"/>
    <n v="82.741209999999995"/>
    <n v="23.203299999999999"/>
    <n v="82.741209999999995"/>
    <n v="23.203299999999999"/>
    <n v="342.32900000000001"/>
    <n v="64344.66"/>
    <n v="2597.0320000000002"/>
    <n v="262"/>
    <n v="2.6852520000000001E-2"/>
    <n v="88387970"/>
    <n v="0.92845429999999995"/>
    <s v="RGB_Side_Lower_0"/>
    <n v="14795"/>
    <n v="108630600"/>
    <n v="58216940"/>
    <n v="0.49627470000000001"/>
    <n v="0.26596189999999997"/>
    <n v="1.8659619999999999"/>
    <n v="6421"/>
    <n v="0.43399799999999999"/>
    <n v="8374"/>
    <n v="0.56600200000000001"/>
    <n v="4025"/>
    <n v="1095.0070000000001"/>
    <n v="0.2720514"/>
    <n v="360.16800000000001"/>
    <n v="5080.4380000000001"/>
    <n v="-5.3266159999999996"/>
    <n v="951.63789999999995"/>
    <n v="2813.3139999999999"/>
    <n v="0.24524270000000001"/>
    <n v="60328"/>
    <n v="933.41579999999999"/>
    <n v="9.1296989999999995E-2"/>
    <n v="270"/>
    <n v="361"/>
    <n v="14752"/>
    <n v="0.99709360000000002"/>
    <n v="153"/>
    <n v="207"/>
    <n v="87.598510000000005"/>
    <n v="19.04796"/>
    <n v="87.598510000000005"/>
    <n v="19.04796"/>
    <n v="87.598510000000005"/>
    <n v="19.04796"/>
    <n v="360.16820000000001"/>
    <n v="77480.34"/>
    <n v="1744.566"/>
    <n v="43"/>
    <n v="2.9063869999999999E-3"/>
    <n v="166847500"/>
    <n v="0.76223649999999998"/>
    <s v="RGB_Side_Lower_4"/>
    <n v="13734"/>
    <n v="112085900"/>
    <n v="50859190"/>
    <n v="0.59423320000000002"/>
    <n v="0.2696344"/>
    <n v="2.2038479999999998"/>
    <n v="6755"/>
    <n v="0.49184499999999998"/>
    <n v="6979"/>
    <n v="0.50815489999999996"/>
    <n v="3460"/>
    <n v="871.67610000000002"/>
    <n v="0.25192949999999997"/>
    <n v="357.59480000000002"/>
    <n v="3002.3290000000002"/>
    <n v="0.25795129999999999"/>
    <n v="985.24900000000002"/>
    <n v="2794.0680000000002"/>
    <n v="0.23977789999999999"/>
    <n v="57278"/>
    <n v="921.0009"/>
    <n v="0.14118849999999999"/>
    <n v="258"/>
    <n v="356"/>
    <n v="13724"/>
    <n v="0.99927189999999999"/>
    <n v="154"/>
    <n v="201"/>
    <n v="87.187709999999996"/>
    <n v="18.581489999999999"/>
    <n v="87.187709999999996"/>
    <n v="18.581489999999999"/>
    <n v="87.187709999999996"/>
    <n v="18.581489999999999"/>
    <n v="357.59690000000001"/>
    <n v="73818.37"/>
    <n v="656.32600000000002"/>
    <n v="10"/>
    <n v="7.2811999999999996E-4"/>
    <n v="162945100"/>
    <n v="0.86386759999999996"/>
    <s v="RGB_Side_Upper_0"/>
    <n v="5390"/>
    <n v="10766570"/>
    <n v="3372690"/>
    <n v="0.37059530000000002"/>
    <n v="0.1160911"/>
    <n v="3.1922809999999999"/>
    <n v="5390"/>
    <n v="1"/>
    <n v="0"/>
    <n v="0"/>
    <n v="1792"/>
    <n v="595.78179999999998"/>
    <n v="0.33246750000000003"/>
    <n v="170.35550000000001"/>
    <n v="890.47019999999998"/>
    <n v="-0.9113116"/>
    <n v="1318.136"/>
    <n v="2465.7109999999998"/>
    <n v="0.37644919999999998"/>
    <n v="14318"/>
    <n v="460.19369999999998"/>
    <n v="0.2734586"/>
    <n v="108"/>
    <n v="171"/>
    <n v="5335"/>
    <n v="0.98979589999999995"/>
    <n v="256"/>
    <n v="0"/>
    <n v="90.916330000000002"/>
    <n v="19.588419999999999"/>
    <n v="90.916330000000002"/>
    <n v="19.588419999999999"/>
    <n v="90.916330000000002"/>
    <n v="19.588419999999999"/>
    <n v="170.4178"/>
    <n v="17887.22"/>
    <n v="147.11259999999999"/>
    <n v="55"/>
    <n v="1.0204080000000001E-2"/>
    <n v="14139260"/>
    <n v="0.48668630000000002"/>
    <s v="RGB_Side_Upper_4"/>
    <n v="5403"/>
    <n v="10612310"/>
    <n v="2112740"/>
    <n v="0.36352970000000001"/>
    <n v="7.2372909999999999E-2"/>
    <n v="5.0230079999999999"/>
    <n v="5403"/>
    <n v="1"/>
    <n v="0"/>
    <n v="0"/>
    <n v="1490"/>
    <n v="410.90129999999999"/>
    <n v="0.27577269999999998"/>
    <n v="170.6283"/>
    <n v="1066.3230000000001"/>
    <n v="7.6224460000000001"/>
    <n v="1335.924"/>
    <n v="2471.835"/>
    <n v="0.45021250000000002"/>
    <n v="12001"/>
    <n v="435.34039999999999"/>
    <n v="0.44614389999999998"/>
    <n v="103"/>
    <n v="168"/>
    <n v="5342"/>
    <n v="0.98870999999999998"/>
    <n v="251"/>
    <n v="0"/>
    <n v="90.699420000000003"/>
    <n v="19.849070000000001"/>
    <n v="90.699420000000003"/>
    <n v="19.849070000000001"/>
    <n v="90.699420000000003"/>
    <n v="19.849070000000001"/>
    <n v="170.6284"/>
    <n v="16626"/>
    <n v="210.4469"/>
    <n v="61"/>
    <n v="1.129002E-2"/>
    <n v="12725050"/>
    <n v="0.43590269999999998"/>
    <s v="RGB_TV"/>
    <n v="11917"/>
    <n v="48055520"/>
    <n v="11465790"/>
    <n v="0.33838370000000001"/>
    <n v="8.0736509999999997E-2"/>
    <n v="4.1912099999999999"/>
    <n v="2501"/>
    <n v="524.88049999999998"/>
    <n v="0.20986830000000001"/>
    <n v="512.53290000000004"/>
    <n v="3023.8220000000001"/>
    <n v="-0.95527300000000004"/>
    <n v="1598.7460000000001"/>
    <n v="1160.921"/>
    <n v="0.2370457"/>
    <n v="50273"/>
    <n v="1131.644"/>
    <n v="0.37789709999999999"/>
    <n v="493"/>
    <n v="213"/>
    <n v="11729"/>
    <n v="0.98422419999999999"/>
    <n v="358.24709999999999"/>
    <n v="95.097340000000003"/>
    <n v="21.526489999999999"/>
    <n v="95.097340000000003"/>
    <n v="21.526489999999999"/>
    <n v="95.097340000000003"/>
    <n v="21.526489999999999"/>
    <n v="512.53309999999999"/>
    <n v="71797.73"/>
    <n v="767.26499999999999"/>
    <n v="188"/>
    <n v="1.577578E-2"/>
    <n v="59521310"/>
    <n v="0.4191202"/>
  </r>
  <r>
    <n v="100"/>
    <s v="080348-R2"/>
    <s v="Cicer arietinum"/>
    <x v="2"/>
    <x v="2"/>
    <n v="2"/>
    <s v="SI"/>
    <n v="2"/>
    <n v="8"/>
    <d v="2020-05-13T11:02:25"/>
    <x v="1"/>
    <n v="54923"/>
    <s v="RGB_Side_Far_0"/>
    <n v="7626"/>
    <n v="52234340"/>
    <n v="27083160"/>
    <n v="0.89817809999999998"/>
    <n v="0.46569949999999999"/>
    <n v="1.9286639999999999"/>
    <n v="7626"/>
    <n v="1"/>
    <n v="0"/>
    <n v="0"/>
    <n v="3818"/>
    <n v="1911.5029999999999"/>
    <n v="0.50065570000000004"/>
    <n v="371.24790000000002"/>
    <n v="6722.1049999999996"/>
    <n v="-11.44031"/>
    <n v="1162.52"/>
    <n v="2845.5889999999999"/>
    <n v="0.12719330000000001"/>
    <n v="59956"/>
    <n v="950.84119999999996"/>
    <n v="0.10054920000000001"/>
    <n v="276"/>
    <n v="368"/>
    <n v="7471"/>
    <n v="0.97967479999999996"/>
    <n v="422"/>
    <n v="0"/>
    <n v="80.714789999999994"/>
    <n v="22.024039999999999"/>
    <n v="80.714789999999994"/>
    <n v="22.024039999999999"/>
    <n v="80.714789999999994"/>
    <n v="22.024039999999999"/>
    <n v="371.24810000000002"/>
    <n v="74082.95"/>
    <n v="5925.348"/>
    <n v="155"/>
    <n v="2.0325200000000002E-2"/>
    <n v="79317500"/>
    <n v="1.3638779999999999"/>
    <s v="RGB_Side_Far_4"/>
    <n v="8545"/>
    <n v="60747020"/>
    <n v="32109250"/>
    <n v="0.83195699999999995"/>
    <n v="0.43975019999999998"/>
    <n v="1.891886"/>
    <n v="8545"/>
    <n v="1"/>
    <n v="0"/>
    <n v="0"/>
    <n v="4016"/>
    <n v="1887.4490000000001"/>
    <n v="0.46998240000000002"/>
    <n v="374.45690000000002"/>
    <n v="7479.723"/>
    <n v="-9.9446910000000006"/>
    <n v="1187.2149999999999"/>
    <n v="2833.777"/>
    <n v="0.1400383"/>
    <n v="61019"/>
    <n v="950.7097"/>
    <n v="9.5116530000000005E-2"/>
    <n v="275"/>
    <n v="374"/>
    <n v="8317"/>
    <n v="0.97331769999999995"/>
    <n v="427"/>
    <n v="0"/>
    <n v="80.880279999999999"/>
    <n v="22.488689999999998"/>
    <n v="80.880279999999999"/>
    <n v="22.488689999999998"/>
    <n v="80.880279999999999"/>
    <n v="22.488689999999998"/>
    <n v="374.4572"/>
    <n v="75473"/>
    <n v="6547.25"/>
    <n v="228"/>
    <n v="2.6682270000000001E-2"/>
    <n v="92856270"/>
    <n v="1.2717069999999999"/>
    <s v="RGB_Side_Lower_0"/>
    <n v="9619"/>
    <n v="68851680"/>
    <n v="20866570"/>
    <n v="0.74414000000000002"/>
    <n v="0.22552320000000001"/>
    <n v="3.2996159999999999"/>
    <n v="4198"/>
    <n v="0.43642789999999998"/>
    <n v="5421"/>
    <n v="0.56357210000000002"/>
    <n v="2866"/>
    <n v="853.93039999999996"/>
    <n v="0.29795199999999999"/>
    <n v="388.6309"/>
    <n v="6418.7610000000004"/>
    <n v="5.4986629999999996"/>
    <n v="930.61720000000003"/>
    <n v="2818.9859999999999"/>
    <n v="0.18346370000000001"/>
    <n v="52430"/>
    <n v="950.64779999999996"/>
    <n v="0.28605619999999998"/>
    <n v="233"/>
    <n v="386"/>
    <n v="9586"/>
    <n v="0.99656929999999999"/>
    <n v="142"/>
    <n v="243"/>
    <n v="85.811000000000007"/>
    <n v="19.15352"/>
    <n v="85.811000000000007"/>
    <n v="19.15352"/>
    <n v="85.811000000000007"/>
    <n v="19.15352"/>
    <n v="388.6311"/>
    <n v="65427.040000000001"/>
    <n v="4283.241"/>
    <n v="33"/>
    <n v="3.43071E-3"/>
    <n v="89718250"/>
    <n v="0.96966330000000001"/>
    <s v="RGB_Side_Lower_4"/>
    <n v="9987"/>
    <n v="65667160"/>
    <n v="38616450"/>
    <n v="0.65838229999999998"/>
    <n v="0.38717049999999997"/>
    <n v="1.7004969999999999"/>
    <n v="6034"/>
    <n v="0.60418550000000004"/>
    <n v="3953"/>
    <n v="0.39581460000000002"/>
    <n v="2733"/>
    <n v="747.90120000000002"/>
    <n v="0.2736557"/>
    <n v="404.7876"/>
    <n v="2379.0839999999998"/>
    <n v="0.57790909999999995"/>
    <n v="939.51149999999996"/>
    <n v="2788.2689999999998"/>
    <n v="0.16996539999999999"/>
    <n v="58759"/>
    <n v="984.08630000000005"/>
    <n v="6.7286100000000001E-2"/>
    <n v="270"/>
    <n v="404"/>
    <n v="9939"/>
    <n v="0.99519380000000002"/>
    <n v="169"/>
    <n v="234"/>
    <n v="84.882149999999996"/>
    <n v="19.17586"/>
    <n v="84.882149999999996"/>
    <n v="19.17586"/>
    <n v="84.882149999999996"/>
    <n v="19.17586"/>
    <n v="404.7878"/>
    <n v="77781.62"/>
    <n v="566.74109999999996"/>
    <n v="48"/>
    <n v="4.8062479999999999E-3"/>
    <n v="104283600"/>
    <n v="1.045553"/>
    <s v="RGB_Side_Upper_0"/>
    <n v="4713"/>
    <n v="9881163"/>
    <n v="3583534"/>
    <n v="0.44484960000000001"/>
    <n v="0.16133059999999999"/>
    <n v="2.7573799999999999"/>
    <n v="4713"/>
    <n v="1"/>
    <n v="0"/>
    <n v="0"/>
    <n v="1785"/>
    <n v="676.05029999999999"/>
    <n v="0.37873970000000001"/>
    <n v="176.0455"/>
    <n v="412.29649999999998"/>
    <n v="2.2007859999999999"/>
    <n v="1296.172"/>
    <n v="2455.3560000000002"/>
    <n v="0.29725639999999998"/>
    <n v="15855"/>
    <n v="494.4683"/>
    <n v="0.21875649999999999"/>
    <n v="164"/>
    <n v="177"/>
    <n v="4658"/>
    <n v="0.98833009999999999"/>
    <n v="276"/>
    <n v="0"/>
    <n v="91.364519999999999"/>
    <n v="18.773240000000001"/>
    <n v="91.364519999999999"/>
    <n v="18.773240000000001"/>
    <n v="91.364519999999999"/>
    <n v="18.773240000000001"/>
    <n v="176.18469999999999"/>
    <n v="17460.439999999999"/>
    <n v="36.067979999999999"/>
    <n v="55"/>
    <n v="1.1669850000000001E-2"/>
    <n v="13464700"/>
    <n v="0.6061801"/>
    <s v="RGB_Side_Upper_4"/>
    <n v="5229"/>
    <n v="12001420"/>
    <n v="2311980"/>
    <n v="0.43893009999999999"/>
    <n v="8.4556469999999995E-2"/>
    <n v="5.1909700000000001"/>
    <n v="5229"/>
    <n v="1"/>
    <n v="0"/>
    <n v="0"/>
    <n v="1406"/>
    <n v="378.05239999999998"/>
    <n v="0.26888509999999999"/>
    <n v="179.2791"/>
    <n v="2874.3809999999999"/>
    <n v="1.2954920000000001"/>
    <n v="1316.944"/>
    <n v="2451.75"/>
    <n v="0.37971100000000002"/>
    <n v="13771"/>
    <n v="471.67"/>
    <n v="0.45825979999999999"/>
    <n v="126"/>
    <n v="180"/>
    <n v="5148"/>
    <n v="0.98450950000000004"/>
    <n v="271"/>
    <n v="0"/>
    <n v="88.168679999999995"/>
    <n v="21.514150000000001"/>
    <n v="88.168679999999995"/>
    <n v="21.514150000000001"/>
    <n v="88.168679999999995"/>
    <n v="21.514150000000001"/>
    <n v="179.27930000000001"/>
    <n v="14984.42"/>
    <n v="1580.047"/>
    <n v="81"/>
    <n v="1.5490530000000001E-2"/>
    <n v="14313400"/>
    <n v="0.52348660000000002"/>
    <s v="RGB_TV"/>
    <n v="9204"/>
    <n v="49718210"/>
    <n v="3175697"/>
    <n v="0.58689749999999996"/>
    <n v="3.7487439999999997E-2"/>
    <n v="15.65584"/>
    <n v="1785"/>
    <n v="346.17829999999998"/>
    <n v="0.19393740000000001"/>
    <n v="529.91409999999996"/>
    <n v="2617.288"/>
    <n v="2.5099170000000002"/>
    <n v="1565.075"/>
    <n v="1179.491"/>
    <n v="0.2465445"/>
    <n v="37332"/>
    <n v="1138.0830000000001"/>
    <n v="0.77426269999999997"/>
    <n v="526"/>
    <n v="108"/>
    <n v="9019"/>
    <n v="0.97990010000000005"/>
    <n v="364.57369999999997"/>
    <n v="96.737499999999997"/>
    <n v="19.252690000000001"/>
    <n v="96.737499999999997"/>
    <n v="19.252690000000001"/>
    <n v="96.737499999999997"/>
    <n v="19.252690000000001"/>
    <n v="529.91430000000003"/>
    <n v="47865.120000000003"/>
    <n v="744.26279999999997"/>
    <n v="185"/>
    <n v="2.009996E-2"/>
    <n v="52893900"/>
    <n v="0.62438490000000002"/>
  </r>
  <r>
    <n v="101"/>
    <s v="080349-R2"/>
    <s v="Cicer arietinum"/>
    <x v="0"/>
    <x v="2"/>
    <n v="2"/>
    <s v="SI"/>
    <n v="2"/>
    <n v="9"/>
    <d v="2020-05-13T11:04:21"/>
    <x v="1"/>
    <n v="67141"/>
    <s v="RGB_Side_Far_0"/>
    <n v="10039"/>
    <n v="58350500"/>
    <n v="46283940"/>
    <n v="0.57898019999999994"/>
    <n v="0.4592502"/>
    <n v="1.260707"/>
    <n v="10039"/>
    <n v="1"/>
    <n v="0"/>
    <n v="0"/>
    <n v="4155"/>
    <n v="1719.6959999999999"/>
    <n v="0.41388580000000003"/>
    <n v="324.59980000000002"/>
    <n v="2955.2669999999998"/>
    <n v="-7.8207519999999997"/>
    <n v="1265.7"/>
    <n v="2871.194"/>
    <n v="0.17568210000000001"/>
    <n v="57143"/>
    <n v="902.31449999999995"/>
    <n v="1.329898E-2"/>
    <n v="281"/>
    <n v="323"/>
    <n v="9823"/>
    <n v="0.97848389999999996"/>
    <n v="376"/>
    <n v="0"/>
    <n v="81.483019999999996"/>
    <n v="20.714770000000001"/>
    <n v="81.483019999999996"/>
    <n v="20.714770000000001"/>
    <n v="81.483019999999996"/>
    <n v="20.714770000000001"/>
    <n v="324.74450000000002"/>
    <n v="71050"/>
    <n v="869.96770000000004"/>
    <n v="216"/>
    <n v="2.1516090000000002E-2"/>
    <n v="104634400"/>
    <n v="1.03823"/>
    <s v="RGB_Side_Far_4"/>
    <n v="10262"/>
    <n v="60496510"/>
    <n v="32721890"/>
    <n v="0.5744686"/>
    <n v="0.31072369999999999"/>
    <n v="1.8488089999999999"/>
    <n v="10262"/>
    <n v="1"/>
    <n v="0"/>
    <n v="0"/>
    <n v="4130"/>
    <n v="1662.1420000000001"/>
    <n v="0.40245570000000003"/>
    <n v="325.35669999999999"/>
    <n v="2933.3560000000002"/>
    <n v="-8.9614499999999992"/>
    <n v="1272.087"/>
    <n v="2875.0720000000001"/>
    <n v="0.20348189999999999"/>
    <n v="50432"/>
    <n v="856.76350000000002"/>
    <n v="8.8775480000000004E-2"/>
    <n v="237"/>
    <n v="320"/>
    <n v="10082"/>
    <n v="0.98245950000000004"/>
    <n v="372"/>
    <n v="0"/>
    <n v="82.241380000000007"/>
    <n v="20.432649999999999"/>
    <n v="82.241380000000007"/>
    <n v="20.432649999999999"/>
    <n v="82.241380000000007"/>
    <n v="20.432649999999999"/>
    <n v="325.3569"/>
    <n v="61898.79"/>
    <n v="838.48910000000001"/>
    <n v="180"/>
    <n v="1.7540440000000001E-2"/>
    <n v="93218390"/>
    <n v="0.88519219999999998"/>
    <s v="RGB_Side_Lower_0"/>
    <n v="12682"/>
    <n v="91487700"/>
    <n v="46933510"/>
    <n v="0.56883620000000001"/>
    <n v="0.29181499999999999"/>
    <n v="1.9493039999999999"/>
    <n v="3179"/>
    <n v="0.25067030000000001"/>
    <n v="9503"/>
    <n v="0.74932969999999999"/>
    <n v="3241"/>
    <n v="828.26689999999996"/>
    <n v="0.25555909999999998"/>
    <n v="382.51400000000001"/>
    <n v="9764.74"/>
    <n v="-3.3429880000000001"/>
    <n v="1019.323"/>
    <n v="2838.6320000000001"/>
    <n v="0.20981749999999999"/>
    <n v="60443"/>
    <n v="967.33309999999994"/>
    <n v="0.1036029"/>
    <n v="288"/>
    <n v="382"/>
    <n v="12607"/>
    <n v="0.99408609999999997"/>
    <n v="127"/>
    <n v="254"/>
    <n v="85.251779999999997"/>
    <n v="18.925090000000001"/>
    <n v="85.251779999999997"/>
    <n v="18.925090000000001"/>
    <n v="85.251779999999997"/>
    <n v="18.925090000000001"/>
    <n v="382.51429999999999"/>
    <n v="74559.75"/>
    <n v="7518.5420000000004"/>
    <n v="75"/>
    <n v="5.9138940000000003E-3"/>
    <n v="138421200"/>
    <n v="0.8606511"/>
    <s v="RGB_Side_Lower_4"/>
    <n v="12973"/>
    <n v="92137030"/>
    <n v="52243390"/>
    <n v="0.54746130000000004"/>
    <n v="0.31042059999999999"/>
    <n v="1.763611"/>
    <n v="4206"/>
    <n v="0.32421179999999999"/>
    <n v="8767"/>
    <n v="0.67578819999999995"/>
    <n v="3122"/>
    <n v="751.32069999999999"/>
    <n v="0.2406537"/>
    <n v="381.9228"/>
    <n v="10425.59"/>
    <n v="-1.0505009999999999"/>
    <n v="1030.037"/>
    <n v="2836.42"/>
    <n v="0.21482029999999999"/>
    <n v="60390"/>
    <n v="961.24739999999997"/>
    <n v="7.6346780000000003E-2"/>
    <n v="278"/>
    <n v="377"/>
    <n v="12914"/>
    <n v="0.99545209999999995"/>
    <n v="121"/>
    <n v="255"/>
    <n v="85.005009999999999"/>
    <n v="17.625900000000001"/>
    <n v="85.005009999999999"/>
    <n v="17.625900000000001"/>
    <n v="85.005009999999999"/>
    <n v="17.625900000000001"/>
    <n v="381.923"/>
    <n v="74938.25"/>
    <n v="8378.4030000000002"/>
    <n v="59"/>
    <n v="4.5479070000000003E-3"/>
    <n v="144380400"/>
    <n v="0.85788180000000003"/>
    <s v="RGB_Side_Upper_0"/>
    <n v="5083"/>
    <n v="10686910"/>
    <n v="2380660"/>
    <n v="0.41363"/>
    <n v="9.2141899999999999E-2"/>
    <n v="4.4890540000000003"/>
    <n v="5083"/>
    <n v="1"/>
    <n v="0"/>
    <n v="0"/>
    <n v="1290"/>
    <n v="327.3854"/>
    <n v="0.25378709999999999"/>
    <n v="171.33009999999999"/>
    <n v="333.995"/>
    <n v="1.618099"/>
    <n v="1332.3820000000001"/>
    <n v="2509.0340000000001"/>
    <n v="0.3846678"/>
    <n v="13214"/>
    <n v="463.5136"/>
    <n v="0.40403630000000001"/>
    <n v="124"/>
    <n v="156"/>
    <n v="5046"/>
    <n v="0.99272079999999996"/>
    <n v="210"/>
    <n v="0"/>
    <n v="88.877830000000003"/>
    <n v="17.206990000000001"/>
    <n v="88.877830000000003"/>
    <n v="17.206990000000001"/>
    <n v="88.877830000000003"/>
    <n v="17.206990000000001"/>
    <n v="174.68109999999999"/>
    <n v="16835.689999999999"/>
    <n v="21.94622"/>
    <n v="37"/>
    <n v="7.2791660000000001E-3"/>
    <n v="13067570"/>
    <n v="0.50577190000000005"/>
    <s v="RGB_Side_Upper_4"/>
    <n v="5036"/>
    <n v="11157810"/>
    <n v="2062488"/>
    <n v="0.43995430000000002"/>
    <n v="8.1324229999999997E-2"/>
    <n v="5.4098810000000004"/>
    <n v="5036"/>
    <n v="1"/>
    <n v="0"/>
    <n v="0"/>
    <n v="1114"/>
    <n v="246.42490000000001"/>
    <n v="0.2212073"/>
    <n v="178.4657"/>
    <n v="168.2843"/>
    <n v="0.35949920000000002"/>
    <n v="1329.2619999999999"/>
    <n v="2514.7539999999999"/>
    <n v="0.42131679999999999"/>
    <n v="11953"/>
    <n v="457.30259999999998"/>
    <n v="0.47331879999999998"/>
    <n v="114"/>
    <n v="162"/>
    <n v="4953"/>
    <n v="0.98351869999999997"/>
    <n v="200"/>
    <n v="0"/>
    <n v="88.246030000000005"/>
    <n v="16.37867"/>
    <n v="88.246030000000005"/>
    <n v="16.37867"/>
    <n v="88.246030000000005"/>
    <n v="16.37867"/>
    <n v="179.2732"/>
    <n v="17394.93"/>
    <n v="5.6234299999999999"/>
    <n v="83"/>
    <n v="1.6481329999999999E-2"/>
    <n v="13220300"/>
    <n v="0.52127860000000004"/>
    <s v="RGB_TV"/>
    <n v="11066"/>
    <n v="179754800"/>
    <n v="22679600"/>
    <n v="1.4679089999999999"/>
    <n v="0.1852055"/>
    <n v="7.9258360000000003"/>
    <n v="2583"/>
    <n v="602.91780000000006"/>
    <n v="0.23341770000000001"/>
    <n v="1507.3910000000001"/>
    <n v="7535.4849999999997"/>
    <n v="6.5129599999999996"/>
    <n v="1625.1790000000001"/>
    <n v="1197.942"/>
    <n v="6.2635850000000007E-2"/>
    <n v="176672"/>
    <n v="3114.0149999999999"/>
    <n v="0.60206939999999998"/>
    <n v="1500"/>
    <n v="298"/>
    <n v="10874"/>
    <n v="0.98264960000000001"/>
    <n v="1157.7650000000001"/>
    <n v="93.150279999999995"/>
    <n v="20.253630000000001"/>
    <n v="93.150279999999995"/>
    <n v="20.253630000000001"/>
    <n v="93.150279999999995"/>
    <n v="20.253630000000001"/>
    <n v="1507.3910000000001"/>
    <n v="318915.09999999998"/>
    <n v="5131.3519999999999"/>
    <n v="192"/>
    <n v="1.7350440000000002E-2"/>
    <n v="202434400"/>
    <n v="1.653114"/>
  </r>
  <r>
    <n v="102"/>
    <s v="080350-R2"/>
    <s v="Cicer arietinum"/>
    <x v="2"/>
    <x v="1"/>
    <n v="2"/>
    <s v="SI"/>
    <n v="2"/>
    <n v="10"/>
    <d v="2020-05-13T11:06:18"/>
    <x v="1"/>
    <n v="61921"/>
    <s v="RGB_Side_Far_0"/>
    <n v="7606"/>
    <n v="41987750"/>
    <n v="3623358"/>
    <n v="0.72578830000000005"/>
    <n v="6.2632339999999995E-2"/>
    <n v="11.58808"/>
    <n v="7606"/>
    <n v="1"/>
    <n v="0"/>
    <n v="0"/>
    <n v="3091"/>
    <n v="1256.1510000000001"/>
    <n v="0.40638970000000002"/>
    <n v="312.4436"/>
    <n v="1819.5519999999999"/>
    <n v="1.407416"/>
    <n v="1222.3119999999999"/>
    <n v="2867.491"/>
    <n v="0.30970320000000001"/>
    <n v="24559"/>
    <n v="706.55930000000001"/>
    <n v="0.70748200000000006"/>
    <n v="133"/>
    <n v="312"/>
    <n v="7514"/>
    <n v="0.98790429999999996"/>
    <n v="369"/>
    <n v="0"/>
    <n v="84.659090000000006"/>
    <n v="23.199159999999999"/>
    <n v="84.659090000000006"/>
    <n v="23.199159999999999"/>
    <n v="84.659090000000006"/>
    <n v="23.199159999999999"/>
    <n v="312.44380000000001"/>
    <n v="36735.78"/>
    <n v="435.2842"/>
    <n v="92"/>
    <n v="1.2095710000000001E-2"/>
    <n v="45611110"/>
    <n v="0.78842060000000003"/>
    <s v="RGB_Side_Far_4"/>
    <n v="8023"/>
    <n v="44838760"/>
    <n v="8571442"/>
    <n v="0.69659439999999995"/>
    <n v="0.133162"/>
    <n v="5.2311800000000002"/>
    <n v="8023"/>
    <n v="1"/>
    <n v="0"/>
    <n v="0"/>
    <n v="3705"/>
    <n v="1710.9590000000001"/>
    <n v="0.46179730000000002"/>
    <n v="320.80680000000001"/>
    <n v="2553.6210000000001"/>
    <n v="-1.0606390000000001"/>
    <n v="1207.952"/>
    <n v="2864.163"/>
    <n v="0.2502027"/>
    <n v="32066"/>
    <n v="748.86699999999996"/>
    <n v="0.46108650000000001"/>
    <n v="164"/>
    <n v="320"/>
    <n v="7891"/>
    <n v="0.98354730000000001"/>
    <n v="372"/>
    <n v="0"/>
    <n v="84.372429999999994"/>
    <n v="24.10736"/>
    <n v="84.372429999999994"/>
    <n v="24.10736"/>
    <n v="84.372429999999994"/>
    <n v="24.10736"/>
    <n v="320.80700000000002"/>
    <n v="46035.07"/>
    <n v="812.78549999999996"/>
    <n v="132"/>
    <n v="1.6452700000000001E-2"/>
    <n v="53410200"/>
    <n v="0.82975639999999995"/>
    <s v="RGB_Side_Lower_0"/>
    <n v="14350"/>
    <n v="78431860"/>
    <n v="33588260"/>
    <n v="0.38088050000000001"/>
    <n v="0.16311120000000001"/>
    <n v="2.3350970000000002"/>
    <n v="3006"/>
    <n v="0.20947740000000001"/>
    <n v="11344"/>
    <n v="0.79052259999999996"/>
    <n v="3215"/>
    <n v="720.2944"/>
    <n v="0.22404180000000001"/>
    <n v="292.83609999999999"/>
    <n v="5099.1400000000003"/>
    <n v="-4.2830490000000001"/>
    <n v="1020.192"/>
    <n v="2864.8789999999999"/>
    <n v="0.33200679999999999"/>
    <n v="43222"/>
    <n v="790.91120000000001"/>
    <n v="0.16025400000000001"/>
    <n v="222"/>
    <n v="293"/>
    <n v="14285"/>
    <n v="0.99547039999999998"/>
    <n v="69"/>
    <n v="223"/>
    <n v="92.625720000000001"/>
    <n v="20.207989999999999"/>
    <n v="92.625720000000001"/>
    <n v="20.207989999999999"/>
    <n v="92.625720000000001"/>
    <n v="20.207989999999999"/>
    <n v="294.88150000000002"/>
    <n v="57308.56"/>
    <n v="1811.932"/>
    <n v="65"/>
    <n v="4.5296169999999997E-3"/>
    <n v="112020100"/>
    <n v="0.54399169999999997"/>
    <s v="RGB_Side_Lower_4"/>
    <n v="11969"/>
    <n v="70936150"/>
    <n v="7682954"/>
    <n v="0.49516719999999997"/>
    <n v="5.3630589999999999E-2"/>
    <n v="9.2329260000000009"/>
    <n v="2564"/>
    <n v="0.2142201"/>
    <n v="9405"/>
    <n v="0.78578000000000003"/>
    <n v="2211"/>
    <n v="408.43189999999998"/>
    <n v="0.18472720000000001"/>
    <n v="301.04149999999998"/>
    <n v="3206.3710000000001"/>
    <n v="1.3510869999999999"/>
    <n v="994.7106"/>
    <n v="2862.404"/>
    <n v="0.45514700000000002"/>
    <n v="26297"/>
    <n v="688.72720000000004"/>
    <n v="0.64730469999999996"/>
    <n v="144"/>
    <n v="302"/>
    <n v="11925"/>
    <n v="0.99632379999999998"/>
    <n v="75"/>
    <n v="226"/>
    <n v="93.045450000000002"/>
    <n v="19.905660000000001"/>
    <n v="93.045450000000002"/>
    <n v="19.905660000000001"/>
    <n v="93.045450000000002"/>
    <n v="19.905660000000001"/>
    <n v="301.04340000000002"/>
    <n v="35934.129999999997"/>
    <n v="858.95349999999996"/>
    <n v="44"/>
    <n v="3.6761630000000001E-3"/>
    <n v="78619100"/>
    <n v="0.5487978"/>
    <s v="RGB_Side_Upper_0"/>
    <n v="4792"/>
    <n v="8844460"/>
    <n v="1149387"/>
    <n v="0.38515690000000002"/>
    <n v="5.0053300000000002E-2"/>
    <n v="7.6949360000000002"/>
    <n v="4792"/>
    <n v="1"/>
    <n v="0"/>
    <n v="0"/>
    <n v="994"/>
    <n v="206.18450000000001"/>
    <n v="0.20742910000000001"/>
    <n v="166.352"/>
    <n v="872.32799999999997"/>
    <n v="10.38069"/>
    <n v="1279.5889999999999"/>
    <n v="2508.0819999999999"/>
    <n v="0.4655591"/>
    <n v="10293"/>
    <n v="407.5598"/>
    <n v="0.59287080000000003"/>
    <n v="122"/>
    <n v="141"/>
    <n v="4769"/>
    <n v="0.99520030000000004"/>
    <n v="201"/>
    <n v="0"/>
    <n v="93.935100000000006"/>
    <n v="17.585149999999999"/>
    <n v="93.935100000000006"/>
    <n v="17.585149999999999"/>
    <n v="93.935100000000006"/>
    <n v="17.585149999999999"/>
    <n v="166.45179999999999"/>
    <n v="13769.17"/>
    <n v="158.7972"/>
    <n v="23"/>
    <n v="4.7996660000000002E-3"/>
    <n v="9993847"/>
    <n v="0.43521019999999999"/>
    <s v="RGB_Side_Upper_4"/>
    <n v="5232"/>
    <n v="8655505"/>
    <n v="2439992"/>
    <n v="0.31619639999999999"/>
    <n v="8.9135950000000005E-2"/>
    <n v="3.5473499999999998"/>
    <n v="5232"/>
    <n v="1"/>
    <n v="0"/>
    <n v="0"/>
    <n v="1268"/>
    <n v="307.30579999999998"/>
    <n v="0.24235470000000001"/>
    <n v="163.6704"/>
    <n v="1676.2539999999999"/>
    <n v="-2.758883"/>
    <n v="1280.2429999999999"/>
    <n v="2492.1"/>
    <n v="0.41054619999999997"/>
    <n v="12744"/>
    <n v="434.47019999999998"/>
    <n v="0.31380550000000001"/>
    <n v="149"/>
    <n v="132"/>
    <n v="5182"/>
    <n v="0.99044339999999997"/>
    <n v="205"/>
    <n v="0"/>
    <n v="93.380350000000007"/>
    <n v="18.0564"/>
    <n v="93.380350000000007"/>
    <n v="18.0564"/>
    <n v="93.380350000000007"/>
    <n v="18.0564"/>
    <n v="163.7012"/>
    <n v="16688.2"/>
    <n v="537.04650000000004"/>
    <n v="50"/>
    <n v="9.5565749999999994E-3"/>
    <n v="11095500"/>
    <n v="0.40533239999999998"/>
    <s v="RGB_TV"/>
    <n v="9949"/>
    <n v="42120930"/>
    <n v="13685440"/>
    <n v="0.42553869999999999"/>
    <n v="0.1382611"/>
    <n v="3.0777909999999999"/>
    <n v="2024"/>
    <n v="411.75760000000002"/>
    <n v="0.20343749999999999"/>
    <n v="459.49759999999998"/>
    <n v="2480.2339999999999"/>
    <n v="4.9462419999999998"/>
    <n v="1597.883"/>
    <n v="1244.0640000000001"/>
    <n v="0.1630877"/>
    <n v="61004"/>
    <n v="1138.1199999999999"/>
    <n v="0.25962940000000001"/>
    <n v="446"/>
    <n v="219"/>
    <n v="9779"/>
    <n v="0.98291280000000003"/>
    <n v="364.80270000000002"/>
    <n v="98.071460000000002"/>
    <n v="19.823129999999999"/>
    <n v="98.071460000000002"/>
    <n v="19.823129999999999"/>
    <n v="98.071460000000002"/>
    <n v="19.823129999999999"/>
    <n v="462.71480000000003"/>
    <n v="97010"/>
    <n v="618.30930000000001"/>
    <n v="170"/>
    <n v="1.7087140000000001E-2"/>
    <n v="55806370"/>
    <n v="0.56379979999999996"/>
  </r>
  <r>
    <n v="103"/>
    <s v="080375-R2"/>
    <s v="Cicer arietinum"/>
    <x v="2"/>
    <x v="0"/>
    <n v="2"/>
    <s v="SI"/>
    <n v="3"/>
    <n v="10"/>
    <d v="2020-05-13T11:08:15"/>
    <x v="1"/>
    <n v="69059"/>
    <s v="RGB_Side_Far_0"/>
    <n v="7332"/>
    <n v="40848500"/>
    <n v="22880810"/>
    <n v="0.75985570000000002"/>
    <n v="0.42562440000000001"/>
    <n v="1.7852730000000001"/>
    <n v="7332"/>
    <n v="1"/>
    <n v="0"/>
    <n v="0"/>
    <n v="4172"/>
    <n v="2373.92"/>
    <n v="0.56901250000000003"/>
    <n v="306.78980000000001"/>
    <n v="2866.172"/>
    <n v="-5.6284789999999996"/>
    <n v="1247.373"/>
    <n v="2861.87"/>
    <n v="0.14102439999999999"/>
    <n v="51991"/>
    <n v="864.09860000000003"/>
    <n v="7.9488779999999995E-2"/>
    <n v="279"/>
    <n v="303"/>
    <n v="7067"/>
    <n v="0.96385710000000002"/>
    <n v="369"/>
    <n v="0"/>
    <n v="80.390339999999995"/>
    <n v="25.638190000000002"/>
    <n v="80.390339999999995"/>
    <n v="25.638190000000002"/>
    <n v="80.390339999999995"/>
    <n v="25.638190000000002"/>
    <n v="306.79000000000002"/>
    <n v="61064.59"/>
    <n v="1120.423"/>
    <n v="265"/>
    <n v="3.6142929999999997E-2"/>
    <n v="63729300"/>
    <n v="1.1854800000000001"/>
    <s v="RGB_Side_Far_4"/>
    <n v="7680"/>
    <n v="40778870"/>
    <n v="18258320"/>
    <n v="0.69137349999999997"/>
    <n v="0.30955539999999998"/>
    <n v="2.233441"/>
    <n v="7680"/>
    <n v="1"/>
    <n v="0"/>
    <n v="0"/>
    <n v="4035"/>
    <n v="2119.951"/>
    <n v="0.52539060000000004"/>
    <n v="311.70819999999998"/>
    <n v="2661.9760000000001"/>
    <n v="-0.95891999999999999"/>
    <n v="1262.9570000000001"/>
    <n v="2860.944"/>
    <n v="0.17539450000000001"/>
    <n v="43787"/>
    <n v="805.22739999999999"/>
    <n v="0.1455147"/>
    <n v="237"/>
    <n v="302"/>
    <n v="7467"/>
    <n v="0.97226559999999995"/>
    <n v="365"/>
    <n v="0"/>
    <n v="83.476560000000006"/>
    <n v="25.51389"/>
    <n v="83.476560000000006"/>
    <n v="25.51389"/>
    <n v="83.476560000000006"/>
    <n v="25.51389"/>
    <n v="311.70839999999998"/>
    <n v="52565.74"/>
    <n v="922.67139999999995"/>
    <n v="213"/>
    <n v="2.7734370000000001E-2"/>
    <n v="59037180"/>
    <n v="1.000929"/>
    <s v="RGB_Side_Lower_0"/>
    <n v="12976"/>
    <n v="113600800"/>
    <n v="60839460"/>
    <n v="0.67468280000000003"/>
    <n v="0.36132969999999998"/>
    <n v="1.8672219999999999"/>
    <n v="4788"/>
    <n v="0.36898890000000001"/>
    <n v="8188"/>
    <n v="0.63101110000000005"/>
    <n v="3452"/>
    <n v="918.33420000000001"/>
    <n v="0.26602959999999998"/>
    <n v="367.9674"/>
    <n v="4676.9089999999997"/>
    <n v="-19.006460000000001"/>
    <n v="1003.736"/>
    <n v="2841.4389999999999"/>
    <n v="0.1729764"/>
    <n v="75016"/>
    <n v="1018.807"/>
    <n v="9.1482510000000003E-2"/>
    <n v="292"/>
    <n v="367"/>
    <n v="12956"/>
    <n v="0.99845870000000003"/>
    <n v="112"/>
    <n v="254"/>
    <n v="88.62115"/>
    <n v="19.654489999999999"/>
    <n v="88.62115"/>
    <n v="19.654489999999999"/>
    <n v="88.62115"/>
    <n v="19.654489999999999"/>
    <n v="367.9676"/>
    <n v="94553.61"/>
    <n v="1685.6869999999999"/>
    <n v="20"/>
    <n v="1.541307E-3"/>
    <n v="174440200"/>
    <n v="1.0360130000000001"/>
    <s v="RGB_Side_Lower_4"/>
    <n v="13165"/>
    <n v="122175300"/>
    <n v="46663310"/>
    <n v="0.70492270000000001"/>
    <n v="0.26923639999999999"/>
    <n v="2.6182289999999999"/>
    <n v="4422"/>
    <n v="0.33589059999999998"/>
    <n v="8743"/>
    <n v="0.66410939999999996"/>
    <n v="3455"/>
    <n v="906.7242"/>
    <n v="0.26243830000000001"/>
    <n v="386.74279999999999"/>
    <n v="6228.32"/>
    <n v="-2.16391"/>
    <n v="1016.873"/>
    <n v="2840.3980000000001"/>
    <n v="0.18623300000000001"/>
    <n v="70691"/>
    <n v="1015.369"/>
    <n v="0.2000267"/>
    <n v="290"/>
    <n v="380"/>
    <n v="13078"/>
    <n v="0.99339160000000004"/>
    <n v="104"/>
    <n v="275"/>
    <n v="88.471699999999998"/>
    <n v="20.939589999999999"/>
    <n v="88.471699999999998"/>
    <n v="20.939589999999999"/>
    <n v="88.471699999999998"/>
    <n v="20.939589999999999"/>
    <n v="386.74299999999999"/>
    <n v="86284.28"/>
    <n v="2946.5990000000002"/>
    <n v="87"/>
    <n v="6.6084309999999997E-3"/>
    <n v="168838600"/>
    <n v="0.9741592"/>
    <s v="RGB_Side_Upper_0"/>
    <n v="6766"/>
    <n v="18775130"/>
    <n v="6364363"/>
    <n v="0.41012749999999998"/>
    <n v="0.13902439999999999"/>
    <n v="2.95004"/>
    <n v="6766"/>
    <n v="1"/>
    <n v="0"/>
    <n v="0"/>
    <n v="1760"/>
    <n v="457.81849999999997"/>
    <n v="0.26012410000000002"/>
    <n v="206.52600000000001"/>
    <n v="242.8528"/>
    <n v="2.3436590000000002"/>
    <n v="1320.92"/>
    <n v="2501.6579999999999"/>
    <n v="0.37385350000000001"/>
    <n v="18098"/>
    <n v="534.43050000000005"/>
    <n v="0.24371599999999999"/>
    <n v="129"/>
    <n v="203"/>
    <n v="6682"/>
    <n v="0.98758500000000005"/>
    <n v="239"/>
    <n v="0"/>
    <n v="90.908810000000003"/>
    <n v="18.988869999999999"/>
    <n v="90.908810000000003"/>
    <n v="18.988869999999999"/>
    <n v="90.908810000000003"/>
    <n v="18.988869999999999"/>
    <n v="206.63820000000001"/>
    <n v="23038.53"/>
    <n v="8.7167429999999992"/>
    <n v="84"/>
    <n v="1.2415020000000001E-2"/>
    <n v="25139490"/>
    <n v="0.54915190000000003"/>
    <s v="RGB_Side_Upper_4"/>
    <n v="6808"/>
    <n v="18431090"/>
    <n v="4806650"/>
    <n v="0.39766010000000002"/>
    <n v="0.1037059"/>
    <n v="3.8344990000000001"/>
    <n v="6808"/>
    <n v="1"/>
    <n v="0"/>
    <n v="0"/>
    <n v="1576"/>
    <n v="364.83199999999999"/>
    <n v="0.23149239999999999"/>
    <n v="204.1568"/>
    <n v="236.9949"/>
    <n v="0.80024550000000005"/>
    <n v="1320.242"/>
    <n v="2508.7420000000002"/>
    <n v="0.4382645"/>
    <n v="15534"/>
    <n v="519.1164"/>
    <n v="0.34375549999999999"/>
    <n v="121"/>
    <n v="187"/>
    <n v="6706"/>
    <n v="0.98501760000000005"/>
    <n v="233"/>
    <n v="0"/>
    <n v="92.845619999999997"/>
    <n v="19.41384"/>
    <n v="92.845619999999997"/>
    <n v="19.41384"/>
    <n v="92.845619999999997"/>
    <n v="19.41384"/>
    <n v="204.23089999999999"/>
    <n v="22023.69"/>
    <n v="8.2500889999999991"/>
    <n v="102"/>
    <n v="1.498237E-2"/>
    <n v="23237740"/>
    <n v="0.50136599999999998"/>
    <s v="RGB_TV"/>
    <n v="14332"/>
    <n v="83648430"/>
    <n v="24486550"/>
    <n v="0.40723419999999999"/>
    <n v="0.11921039999999999"/>
    <n v="3.4160970000000002"/>
    <n v="3183"/>
    <n v="706.91380000000004"/>
    <n v="0.22209039999999999"/>
    <n v="477.7217"/>
    <n v="6432.2529999999997"/>
    <n v="2.4103720000000002"/>
    <n v="1630.383"/>
    <n v="1204.6400000000001"/>
    <n v="0.17472080000000001"/>
    <n v="82028"/>
    <n v="1203.9839999999999"/>
    <n v="0.29933090000000001"/>
    <n v="460"/>
    <n v="238"/>
    <n v="14016"/>
    <n v="0.97795149999999997"/>
    <n v="364.80270000000002"/>
    <n v="94.831919999999997"/>
    <n v="20.746220000000001"/>
    <n v="94.831919999999997"/>
    <n v="20.746220000000001"/>
    <n v="94.831919999999997"/>
    <n v="20.746220000000001"/>
    <n v="477.72710000000001"/>
    <n v="104932.3"/>
    <n v="2886.819"/>
    <n v="316"/>
    <n v="2.2048559999999998E-2"/>
    <n v="108135000"/>
    <n v="0.52644449999999998"/>
  </r>
  <r>
    <n v="104"/>
    <s v="080371-R2"/>
    <s v="Cicer arietinum"/>
    <x v="4"/>
    <x v="2"/>
    <n v="2"/>
    <s v="SI"/>
    <n v="3"/>
    <n v="6"/>
    <d v="2020-05-13T11:10:11"/>
    <x v="1"/>
    <n v="45202"/>
    <s v="RGB_Side_Far_0"/>
    <n v="5297"/>
    <n v="27934780"/>
    <n v="16928370"/>
    <n v="0.99560090000000001"/>
    <n v="0.60333029999999999"/>
    <n v="1.6501760000000001"/>
    <n v="5297"/>
    <n v="1"/>
    <n v="0"/>
    <n v="0"/>
    <n v="3221"/>
    <n v="1958.626"/>
    <n v="0.60807999999999995"/>
    <n v="304.6309"/>
    <n v="4615.4319999999998"/>
    <n v="-7.3866079999999998"/>
    <n v="1161.74"/>
    <n v="2878.6509999999998"/>
    <n v="0.1113751"/>
    <n v="47560"/>
    <n v="835.90700000000004"/>
    <n v="6.0188310000000002E-2"/>
    <n v="247"/>
    <n v="278"/>
    <n v="5159"/>
    <n v="0.97394749999999997"/>
    <n v="331"/>
    <n v="0"/>
    <n v="80.71002"/>
    <n v="25.187049999999999"/>
    <n v="80.71002"/>
    <n v="25.187049999999999"/>
    <n v="80.71002"/>
    <n v="25.187049999999999"/>
    <n v="304.6311"/>
    <n v="57234.09"/>
    <n v="4021.5619999999999"/>
    <n v="138"/>
    <n v="2.6052479999999999E-2"/>
    <n v="44863140"/>
    <n v="1.5989310000000001"/>
    <s v="RGB_Side_Far_4"/>
    <n v="5185"/>
    <n v="28101260"/>
    <n v="18760740"/>
    <n v="1.045269"/>
    <n v="0.69783459999999997"/>
    <n v="1.497876"/>
    <n v="5185"/>
    <n v="1"/>
    <n v="0"/>
    <n v="0"/>
    <n v="3078"/>
    <n v="1827.21"/>
    <n v="0.59363549999999998"/>
    <n v="317.41770000000002"/>
    <n v="6747.5309999999999"/>
    <n v="-16.96367"/>
    <n v="1174.346"/>
    <n v="2871.8429999999998"/>
    <n v="0.1047623"/>
    <n v="49493"/>
    <n v="849.10249999999996"/>
    <n v="3.9728319999999998E-2"/>
    <n v="248"/>
    <n v="284"/>
    <n v="5071"/>
    <n v="0.97801349999999998"/>
    <n v="335"/>
    <n v="0"/>
    <n v="81.531720000000007"/>
    <n v="23.49813"/>
    <n v="81.531720000000007"/>
    <n v="23.49813"/>
    <n v="81.531720000000007"/>
    <n v="23.49813"/>
    <n v="317.41789999999997"/>
    <n v="59498.05"/>
    <n v="8780.94"/>
    <n v="114"/>
    <n v="2.1986499999999999E-2"/>
    <n v="46862000"/>
    <n v="1.743104"/>
    <s v="RGB_Side_Lower_0"/>
    <n v="9966"/>
    <n v="72289060"/>
    <n v="23901370"/>
    <n v="0.72783140000000002"/>
    <n v="0.24064740000000001"/>
    <n v="3.024473"/>
    <n v="1482"/>
    <n v="0.14870559999999999"/>
    <n v="8484"/>
    <n v="0.85129440000000001"/>
    <n v="2778"/>
    <n v="774.36120000000005"/>
    <n v="0.27874769999999999"/>
    <n v="303.2903"/>
    <n v="5591.6440000000002"/>
    <n v="0.55217609999999995"/>
    <n v="935.66499999999996"/>
    <n v="2879.5610000000001"/>
    <n v="0.22402050000000001"/>
    <n v="44487"/>
    <n v="843.80769999999995"/>
    <n v="0.25304969999999999"/>
    <n v="222"/>
    <n v="294"/>
    <n v="9936"/>
    <n v="0.99698980000000004"/>
    <n v="66"/>
    <n v="227"/>
    <n v="89.221249999999998"/>
    <n v="20.042439999999999"/>
    <n v="89.221249999999998"/>
    <n v="20.042439999999999"/>
    <n v="89.221249999999998"/>
    <n v="20.042439999999999"/>
    <n v="308.70440000000002"/>
    <n v="57559.07"/>
    <n v="3137.3150000000001"/>
    <n v="30"/>
    <n v="3.010235E-3"/>
    <n v="96190430"/>
    <n v="0.96847870000000003"/>
    <s v="RGB_Side_Lower_4"/>
    <n v="8743"/>
    <n v="58948060"/>
    <n v="31633420"/>
    <n v="0.7711673"/>
    <n v="0.41383310000000001"/>
    <n v="1.8634740000000001"/>
    <n v="2643"/>
    <n v="0.30229899999999998"/>
    <n v="6100"/>
    <n v="0.69770100000000002"/>
    <n v="2742"/>
    <n v="859.95240000000001"/>
    <n v="0.31362230000000002"/>
    <n v="323.34809999999999"/>
    <n v="5289.7830000000004"/>
    <n v="-15.998469999999999"/>
    <n v="933.21310000000005"/>
    <n v="2845.5889999999999"/>
    <n v="0.1671127"/>
    <n v="52318"/>
    <n v="883.65970000000004"/>
    <n v="9.0931059999999994E-2"/>
    <n v="256"/>
    <n v="316"/>
    <n v="8712"/>
    <n v="0.99645430000000002"/>
    <n v="90"/>
    <n v="225"/>
    <n v="85.881510000000006"/>
    <n v="19.976099999999999"/>
    <n v="85.881510000000006"/>
    <n v="19.976099999999999"/>
    <n v="85.881510000000006"/>
    <n v="19.976099999999999"/>
    <n v="325.66230000000002"/>
    <n v="63897.52"/>
    <n v="3200.4810000000002"/>
    <n v="31"/>
    <n v="3.5456939999999998E-3"/>
    <n v="90581490"/>
    <n v="1.1850000000000001"/>
    <s v="RGB_Side_Upper_0"/>
    <n v="3537"/>
    <n v="5862700"/>
    <n v="3540107"/>
    <n v="0.46862720000000002"/>
    <n v="0.2829738"/>
    <n v="1.65608"/>
    <n v="3537"/>
    <n v="1"/>
    <n v="0"/>
    <n v="0"/>
    <n v="1347"/>
    <n v="512.9796"/>
    <n v="0.38083119999999998"/>
    <n v="167.90770000000001"/>
    <n v="461.67619999999999"/>
    <n v="-11.93929"/>
    <n v="1280.1389999999999"/>
    <n v="2483.2649999999999"/>
    <n v="0.22710929999999999"/>
    <n v="15574"/>
    <n v="483.51350000000002"/>
    <n v="6.1014230000000003E-2"/>
    <n v="148"/>
    <n v="166"/>
    <n v="3498"/>
    <n v="0.98897369999999996"/>
    <n v="242"/>
    <n v="0"/>
    <n v="92.1965"/>
    <n v="18.113710000000001"/>
    <n v="92.1965"/>
    <n v="18.113710000000001"/>
    <n v="92.1965"/>
    <n v="18.113710000000001"/>
    <n v="175.0933"/>
    <n v="20805.02"/>
    <n v="60.261490000000002"/>
    <n v="39"/>
    <n v="1.1026289999999999E-2"/>
    <n v="9402806"/>
    <n v="0.75160099999999996"/>
    <s v="RGB_Side_Upper_4"/>
    <n v="3581"/>
    <n v="7384981"/>
    <n v="2418448"/>
    <n v="0.57589159999999995"/>
    <n v="0.18859409999999999"/>
    <n v="3.0536029999999998"/>
    <n v="3581"/>
    <n v="1"/>
    <n v="0"/>
    <n v="0"/>
    <n v="1326"/>
    <n v="491.00139999999999"/>
    <n v="0.37028759999999999"/>
    <n v="185.74440000000001"/>
    <n v="713.09040000000005"/>
    <n v="-7.6585869999999998"/>
    <n v="1297.6379999999999"/>
    <n v="2469.2600000000002"/>
    <n v="0.25960559999999999"/>
    <n v="13794"/>
    <n v="479.76830000000001"/>
    <n v="0.25665549999999998"/>
    <n v="127"/>
    <n v="175"/>
    <n v="3517"/>
    <n v="0.98212790000000005"/>
    <n v="243"/>
    <n v="0"/>
    <n v="87.897509999999997"/>
    <n v="17.193210000000001"/>
    <n v="87.897509999999997"/>
    <n v="17.193210000000001"/>
    <n v="87.897509999999997"/>
    <n v="17.193210000000001"/>
    <n v="185.81639999999999"/>
    <n v="20818.23"/>
    <n v="141.99889999999999"/>
    <n v="64"/>
    <n v="1.7872099999999998E-2"/>
    <n v="9803429"/>
    <n v="0.76448570000000005"/>
    <s v="RGB_TV"/>
    <n v="8893"/>
    <n v="35568350"/>
    <n v="8285294"/>
    <n v="0.44974589999999998"/>
    <n v="0.1047638"/>
    <n v="4.2929500000000003"/>
    <n v="2235"/>
    <n v="561.70299999999997"/>
    <n v="0.25132130000000003"/>
    <n v="515.68209999999999"/>
    <n v="2788.6010000000001"/>
    <n v="0.70541830000000005"/>
    <n v="1563.627"/>
    <n v="1212.4010000000001"/>
    <n v="0.18934970000000001"/>
    <n v="46966"/>
    <n v="1147.9179999999999"/>
    <n v="0.38705679999999998"/>
    <n v="505"/>
    <n v="152"/>
    <n v="8687"/>
    <n v="0.97683569999999997"/>
    <n v="364.57369999999997"/>
    <n v="95.766450000000006"/>
    <n v="20.925229999999999"/>
    <n v="95.766450000000006"/>
    <n v="20.925229999999999"/>
    <n v="95.766450000000006"/>
    <n v="20.925229999999999"/>
    <n v="515.68230000000005"/>
    <n v="72518.02"/>
    <n v="874.42899999999997"/>
    <n v="206"/>
    <n v="2.3164290000000001E-2"/>
    <n v="43853650"/>
    <n v="0.55450969999999999"/>
  </r>
  <r>
    <n v="105"/>
    <s v="080372-R2"/>
    <s v="Cicer arietinum"/>
    <x v="4"/>
    <x v="1"/>
    <n v="2"/>
    <s v="SI"/>
    <n v="3"/>
    <n v="7"/>
    <d v="2020-05-13T11:12:07"/>
    <x v="1"/>
    <n v="59913"/>
    <s v="RGB_Side_Far_0"/>
    <n v="8256"/>
    <n v="44838760"/>
    <n v="14343490"/>
    <n v="0.6578309"/>
    <n v="0.2104338"/>
    <n v="3.1260699999999999"/>
    <n v="8256"/>
    <n v="1"/>
    <n v="0"/>
    <n v="0"/>
    <n v="4540"/>
    <n v="2496.56"/>
    <n v="0.54990309999999998"/>
    <n v="311.04020000000003"/>
    <n v="5254.4470000000001"/>
    <n v="-4.835515"/>
    <n v="1238.1690000000001"/>
    <n v="2856.7829999999999"/>
    <n v="0.19713"/>
    <n v="41881"/>
    <n v="798.59230000000002"/>
    <n v="0.26551059999999999"/>
    <n v="205"/>
    <n v="312"/>
    <n v="8027"/>
    <n v="0.97226259999999998"/>
    <n v="362"/>
    <n v="0"/>
    <n v="81.427689999999998"/>
    <n v="24.150289999999998"/>
    <n v="81.427689999999998"/>
    <n v="24.150289999999998"/>
    <n v="81.427689999999998"/>
    <n v="24.150289999999998"/>
    <n v="311.0804"/>
    <n v="51059.3"/>
    <n v="3344.14"/>
    <n v="229"/>
    <n v="2.7737399999999999E-2"/>
    <n v="59182260"/>
    <n v="0.8682647"/>
    <s v="RGB_Side_Far_4"/>
    <n v="6781"/>
    <n v="37631720"/>
    <n v="2822819"/>
    <n v="0.81840190000000002"/>
    <n v="6.1389699999999998E-2"/>
    <n v="13.33126"/>
    <n v="6781"/>
    <n v="1"/>
    <n v="0"/>
    <n v="0"/>
    <n v="3394"/>
    <n v="1698.752"/>
    <n v="0.50051619999999997"/>
    <n v="312.00639999999999"/>
    <n v="3696.547"/>
    <n v="-1.9725550000000001"/>
    <n v="1229.08"/>
    <n v="2856.4520000000002"/>
    <n v="0.26981539999999998"/>
    <n v="25132"/>
    <n v="702.67510000000004"/>
    <n v="0.74036539999999995"/>
    <n v="116"/>
    <n v="313"/>
    <n v="6633"/>
    <n v="0.97817430000000005"/>
    <n v="363"/>
    <n v="0"/>
    <n v="83.022559999999999"/>
    <n v="23.32207"/>
    <n v="83.022559999999999"/>
    <n v="23.32207"/>
    <n v="83.022559999999999"/>
    <n v="23.32207"/>
    <n v="312.00659999999999"/>
    <n v="31725.39"/>
    <n v="2015.1089999999999"/>
    <n v="148"/>
    <n v="2.1825689999999998E-2"/>
    <n v="40454540"/>
    <n v="0.87979160000000001"/>
    <s v="RGB_Side_Lower_0"/>
    <n v="12387"/>
    <n v="109512100"/>
    <n v="45589120"/>
    <n v="0.7137232"/>
    <n v="0.29711799999999999"/>
    <n v="2.4021539999999999"/>
    <n v="5210"/>
    <n v="0.42060219999999998"/>
    <n v="7177"/>
    <n v="0.57939770000000002"/>
    <n v="3472"/>
    <n v="973.18029999999999"/>
    <n v="0.28029389999999998"/>
    <n v="348.19099999999997"/>
    <n v="9199.4009999999998"/>
    <n v="-9.4419769999999996"/>
    <n v="1018.8819999999999"/>
    <n v="2838.201"/>
    <n v="0.19409879999999999"/>
    <n v="63818"/>
    <n v="969.09360000000004"/>
    <n v="0.16985700000000001"/>
    <n v="274"/>
    <n v="347"/>
    <n v="12269"/>
    <n v="0.99047390000000002"/>
    <n v="69"/>
    <n v="277"/>
    <n v="84.225719999999995"/>
    <n v="21.82498"/>
    <n v="84.225719999999995"/>
    <n v="21.82498"/>
    <n v="84.225719999999995"/>
    <n v="21.82498"/>
    <n v="352.5471"/>
    <n v="77017.91"/>
    <n v="6832.08"/>
    <n v="118"/>
    <n v="9.5261159999999994E-3"/>
    <n v="155101200"/>
    <n v="1.0108410000000001"/>
    <s v="RGB_Side_Lower_4"/>
    <n v="12563"/>
    <n v="117813100"/>
    <n v="22180350"/>
    <n v="0.74646029999999997"/>
    <n v="0.1405341"/>
    <n v="5.3115949999999996"/>
    <n v="4220"/>
    <n v="0.33590700000000001"/>
    <n v="8343"/>
    <n v="0.66409300000000004"/>
    <n v="3597"/>
    <n v="1029.8820000000001"/>
    <n v="0.28631699999999999"/>
    <n v="357.77089999999998"/>
    <n v="8010.415"/>
    <n v="-5.2881289999999996"/>
    <n v="1008.962"/>
    <n v="2845.6080000000002"/>
    <n v="0.24130380000000001"/>
    <n v="52063"/>
    <n v="911.66160000000002"/>
    <n v="0.46665689999999999"/>
    <n v="206"/>
    <n v="354"/>
    <n v="12417"/>
    <n v="0.9883786"/>
    <n v="81"/>
    <n v="272"/>
    <n v="86.037809999999993"/>
    <n v="22.86251"/>
    <n v="86.037809999999993"/>
    <n v="22.86251"/>
    <n v="86.037809999999993"/>
    <n v="22.86251"/>
    <n v="358.40480000000002"/>
    <n v="62199.02"/>
    <n v="5107.598"/>
    <n v="146"/>
    <n v="1.162143E-2"/>
    <n v="139993400"/>
    <n v="0.88699439999999996"/>
    <s v="RGB_Side_Upper_0"/>
    <n v="4838"/>
    <n v="13320480"/>
    <n v="692397.8"/>
    <n v="0.56909949999999998"/>
    <n v="2.9581759999999999E-2"/>
    <n v="19.238189999999999"/>
    <n v="4838"/>
    <n v="1"/>
    <n v="0"/>
    <n v="0"/>
    <n v="1172"/>
    <n v="283.91570000000002"/>
    <n v="0.24224889999999999"/>
    <n v="208.6936"/>
    <n v="517.7056"/>
    <n v="3.3082569999999998"/>
    <n v="1295.3030000000001"/>
    <n v="2511.19"/>
    <n v="0.50353870000000001"/>
    <n v="9608"/>
    <n v="469.53539999999998"/>
    <n v="0.81211990000000001"/>
    <n v="59"/>
    <n v="209"/>
    <n v="4764"/>
    <n v="0.98470440000000004"/>
    <n v="238"/>
    <n v="0"/>
    <n v="93.505170000000007"/>
    <n v="20.593689999999999"/>
    <n v="93.505170000000007"/>
    <n v="20.593689999999999"/>
    <n v="93.505170000000007"/>
    <n v="20.593689999999999"/>
    <n v="208.69380000000001"/>
    <n v="11963.11"/>
    <n v="55.398739999999997"/>
    <n v="74"/>
    <n v="1.529558E-2"/>
    <n v="14012880"/>
    <n v="0.59868120000000002"/>
    <s v="RGB_Side_Upper_4"/>
    <n v="4809"/>
    <n v="13723920"/>
    <n v="1096352"/>
    <n v="0.59342890000000004"/>
    <n v="4.7406789999999997E-2"/>
    <n v="12.517810000000001"/>
    <n v="4809"/>
    <n v="1"/>
    <n v="0"/>
    <n v="0"/>
    <n v="1497"/>
    <n v="466.00310000000002"/>
    <n v="0.31129129999999999"/>
    <n v="210.05240000000001"/>
    <n v="1102.867"/>
    <n v="2.5907789999999999"/>
    <n v="1292.067"/>
    <n v="2500.3609999999999"/>
    <n v="0.41109590000000001"/>
    <n v="11698"/>
    <n v="481.39429999999999"/>
    <n v="0.72598399999999996"/>
    <n v="111"/>
    <n v="202"/>
    <n v="4767"/>
    <n v="0.99126639999999999"/>
    <n v="236"/>
    <n v="0"/>
    <n v="91.186940000000007"/>
    <n v="18.432600000000001"/>
    <n v="91.186940000000007"/>
    <n v="18.432600000000001"/>
    <n v="91.186940000000007"/>
    <n v="18.432600000000001"/>
    <n v="210.05260000000001"/>
    <n v="14922.81"/>
    <n v="252.92490000000001"/>
    <n v="42"/>
    <n v="8.7336250000000001E-3"/>
    <n v="14820270"/>
    <n v="0.64083570000000001"/>
    <s v="RGB_TV"/>
    <n v="10279"/>
    <n v="53761970"/>
    <n v="12673820"/>
    <n v="0.50883080000000003"/>
    <n v="0.11995160000000001"/>
    <n v="4.2419700000000002"/>
    <n v="2089"/>
    <n v="424.54719999999998"/>
    <n v="0.20322989999999999"/>
    <n v="467.15839999999997"/>
    <n v="4043.056"/>
    <n v="6.1399160000000004"/>
    <n v="1616.0450000000001"/>
    <n v="1236.5"/>
    <n v="0.14179890000000001"/>
    <n v="72490"/>
    <n v="1163.7619999999999"/>
    <n v="0.3824978"/>
    <n v="451"/>
    <n v="222"/>
    <n v="10006"/>
    <n v="0.973441"/>
    <n v="363.90249999999997"/>
    <n v="95.516199999999998"/>
    <n v="21.512160000000002"/>
    <n v="95.516199999999998"/>
    <n v="21.512160000000002"/>
    <n v="95.516199999999998"/>
    <n v="21.512160000000002"/>
    <n v="467.15859999999998"/>
    <n v="97716.82"/>
    <n v="1590.2619999999999"/>
    <n v="273"/>
    <n v="2.6558999999999999E-2"/>
    <n v="66435790"/>
    <n v="0.62878250000000002"/>
  </r>
  <r>
    <n v="106"/>
    <s v="080373-R2"/>
    <s v="Cicer arietinum"/>
    <x v="0"/>
    <x v="0"/>
    <n v="2"/>
    <s v="SI"/>
    <n v="3"/>
    <n v="8"/>
    <d v="2020-05-13T11:14:05"/>
    <x v="1"/>
    <n v="56071"/>
    <s v="RGB_Side_Far_0"/>
    <n v="6458"/>
    <n v="36800380"/>
    <n v="9848653"/>
    <n v="0.88238099999999997"/>
    <n v="0.2361461"/>
    <n v="3.7365900000000001"/>
    <n v="6458"/>
    <n v="1"/>
    <n v="0"/>
    <n v="0"/>
    <n v="3147"/>
    <n v="1533.5409999999999"/>
    <n v="0.48730259999999997"/>
    <n v="302.4169"/>
    <n v="5065.4960000000001"/>
    <n v="0.40872209999999998"/>
    <n v="1218.056"/>
    <n v="2890.5949999999998"/>
    <n v="0.16588749999999999"/>
    <n v="38930"/>
    <n v="769.43889999999999"/>
    <n v="0.33380120000000002"/>
    <n v="259"/>
    <n v="239"/>
    <n v="6344"/>
    <n v="0.98234750000000004"/>
    <n v="292"/>
    <n v="0"/>
    <n v="81.515330000000006"/>
    <n v="21.953440000000001"/>
    <n v="81.515330000000006"/>
    <n v="21.953440000000001"/>
    <n v="81.515330000000006"/>
    <n v="21.953440000000001"/>
    <n v="302.42259999999999"/>
    <n v="53239.33"/>
    <n v="3973.25"/>
    <n v="114"/>
    <n v="1.7652520000000001E-2"/>
    <n v="46649030"/>
    <n v="1.118527"/>
    <s v="RGB_Side_Far_4"/>
    <n v="6528"/>
    <n v="45679600"/>
    <n v="4876806"/>
    <n v="1.0719190000000001"/>
    <n v="0.11443929999999999"/>
    <n v="9.3667049999999996"/>
    <n v="6528"/>
    <n v="1"/>
    <n v="0"/>
    <n v="0"/>
    <n v="3130"/>
    <n v="1500.751"/>
    <n v="0.47947299999999998"/>
    <n v="303.19130000000001"/>
    <n v="5812.4290000000001"/>
    <n v="2.0104950000000001"/>
    <n v="1221"/>
    <n v="2895.7930000000001"/>
    <n v="0.20708029999999999"/>
    <n v="31524"/>
    <n v="738.45370000000003"/>
    <n v="0.65136950000000005"/>
    <n v="251"/>
    <n v="250"/>
    <n v="6384"/>
    <n v="0.97794119999999995"/>
    <n v="301"/>
    <n v="0"/>
    <n v="80.810509999999994"/>
    <n v="22.831759999999999"/>
    <n v="80.810509999999994"/>
    <n v="22.831759999999999"/>
    <n v="80.810509999999994"/>
    <n v="22.831759999999999"/>
    <n v="303.19159999999999"/>
    <n v="37397.160000000003"/>
    <n v="5175.2960000000003"/>
    <n v="144"/>
    <n v="2.205882E-2"/>
    <n v="50556400"/>
    <n v="1.186358"/>
    <s v="RGB_Side_Lower_0"/>
    <n v="10371"/>
    <n v="51537590"/>
    <n v="19806910"/>
    <n v="0.47916249999999999"/>
    <n v="0.1841516"/>
    <n v="2.602001"/>
    <n v="0"/>
    <n v="0"/>
    <n v="10371"/>
    <n v="1"/>
    <n v="2589"/>
    <n v="646.31380000000001"/>
    <n v="0.24963840000000001"/>
    <n v="274.36649999999997"/>
    <n v="6450.1729999999998"/>
    <n v="0.61767309999999997"/>
    <n v="995.53250000000003"/>
    <n v="2870.404"/>
    <n v="0.27899279999999999"/>
    <n v="37173"/>
    <n v="743.21950000000004"/>
    <n v="0.19780519999999999"/>
    <n v="275"/>
    <n v="209"/>
    <n v="10232"/>
    <n v="0.98659719999999995"/>
    <n v="0"/>
    <n v="223"/>
    <n v="84.583169999999996"/>
    <n v="20.010739999999998"/>
    <n v="84.583169999999996"/>
    <n v="20.010739999999998"/>
    <n v="84.583169999999996"/>
    <n v="20.010739999999998"/>
    <n v="276.02460000000002"/>
    <n v="48410.22"/>
    <n v="4011.6410000000001"/>
    <n v="139"/>
    <n v="1.340276E-2"/>
    <n v="71344500"/>
    <n v="0.66331410000000002"/>
    <s v="RGB_Side_Lower_4"/>
    <n v="10311"/>
    <n v="68367260"/>
    <n v="11711190"/>
    <n v="0.64305279999999998"/>
    <n v="0.1101538"/>
    <n v="5.8377720000000002"/>
    <n v="588"/>
    <n v="5.7026479999999997E-2"/>
    <n v="9723"/>
    <n v="0.94297350000000002"/>
    <n v="2645"/>
    <n v="678.50109999999995"/>
    <n v="0.25652209999999998"/>
    <n v="300.26819999999998"/>
    <n v="4952.0559999999996"/>
    <n v="0.50172669999999997"/>
    <n v="984.35239999999999"/>
    <n v="2862.643"/>
    <n v="0.28594799999999998"/>
    <n v="36059"/>
    <n v="757.09829999999999"/>
    <n v="0.50056630000000002"/>
    <n v="258"/>
    <n v="246"/>
    <n v="10222"/>
    <n v="0.99136840000000004"/>
    <n v="20"/>
    <n v="225"/>
    <n v="83.166719999999998"/>
    <n v="22.449010000000001"/>
    <n v="83.166719999999998"/>
    <n v="22.449010000000001"/>
    <n v="83.166719999999998"/>
    <n v="22.449010000000001"/>
    <n v="300.26839999999999"/>
    <n v="44966.34"/>
    <n v="2378.3200000000002"/>
    <n v="89"/>
    <n v="8.6315579999999992E-3"/>
    <n v="80078450"/>
    <n v="0.7532065"/>
    <s v="RGB_Side_Upper_0"/>
    <n v="4950"/>
    <n v="11433680"/>
    <n v="1642292"/>
    <n v="0.46663320000000003"/>
    <n v="6.7025479999999998E-2"/>
    <n v="6.9620280000000001"/>
    <n v="4950"/>
    <n v="1"/>
    <n v="0"/>
    <n v="0"/>
    <n v="1280"/>
    <n v="330.98989999999998"/>
    <n v="0.25858589999999998"/>
    <n v="175.4451"/>
    <n v="291.13709999999998"/>
    <n v="1.412501"/>
    <n v="1302.5730000000001"/>
    <n v="2510.654"/>
    <n v="0.45143640000000002"/>
    <n v="10965"/>
    <n v="428.75650000000002"/>
    <n v="0.56071300000000002"/>
    <n v="128"/>
    <n v="151"/>
    <n v="4907"/>
    <n v="0.99131320000000001"/>
    <n v="206"/>
    <n v="0"/>
    <n v="89.343440000000001"/>
    <n v="18.644380000000002"/>
    <n v="89.343440000000001"/>
    <n v="18.644380000000002"/>
    <n v="89.343440000000001"/>
    <n v="18.644380000000002"/>
    <n v="175.44730000000001"/>
    <n v="14983.16"/>
    <n v="17.123390000000001"/>
    <n v="43"/>
    <n v="8.6868680000000004E-3"/>
    <n v="13075970"/>
    <n v="0.53365870000000004"/>
    <s v="RGB_Side_Upper_4"/>
    <n v="5185"/>
    <n v="14484000"/>
    <n v="2516322"/>
    <n v="0.53875450000000003"/>
    <n v="9.3598470000000003E-2"/>
    <n v="5.7560190000000002"/>
    <n v="5185"/>
    <n v="1"/>
    <n v="0"/>
    <n v="0"/>
    <n v="1542"/>
    <n v="458.58510000000001"/>
    <n v="0.2973963"/>
    <n v="199.60210000000001"/>
    <n v="630.27419999999995"/>
    <n v="-1.1996370000000001"/>
    <n v="1301.904"/>
    <n v="2503.511"/>
    <n v="0.37345139999999999"/>
    <n v="13884"/>
    <n v="483.32339999999999"/>
    <n v="0.49557050000000002"/>
    <n v="113"/>
    <n v="187"/>
    <n v="5114"/>
    <n v="0.98630669999999998"/>
    <n v="234"/>
    <n v="0"/>
    <n v="89.166820000000001"/>
    <n v="19.708100000000002"/>
    <n v="89.166820000000001"/>
    <n v="19.708100000000002"/>
    <n v="89.166820000000001"/>
    <n v="19.708100000000002"/>
    <n v="199.60230000000001"/>
    <n v="19562.62"/>
    <n v="76.614369999999994"/>
    <n v="71"/>
    <n v="1.369335E-2"/>
    <n v="17000320"/>
    <n v="0.63235300000000005"/>
    <s v="RGB_TV"/>
    <n v="12268"/>
    <n v="55910460"/>
    <n v="18241080"/>
    <n v="0.37148870000000001"/>
    <n v="0.12120010000000001"/>
    <n v="3.065086"/>
    <n v="2901"/>
    <n v="685.99620000000004"/>
    <n v="0.23646890000000001"/>
    <n v="497.20519999999999"/>
    <n v="4112.9979999999996"/>
    <n v="1.876628"/>
    <n v="1599.876"/>
    <n v="1218.9590000000001"/>
    <n v="0.21745220000000001"/>
    <n v="56417"/>
    <n v="1143.7139999999999"/>
    <n v="0.25806960000000001"/>
    <n v="489"/>
    <n v="198"/>
    <n v="12036"/>
    <n v="0.98108899999999999"/>
    <n v="356.03370000000001"/>
    <n v="90.170929999999998"/>
    <n v="19.951740000000001"/>
    <n v="90.170929999999998"/>
    <n v="19.951740000000001"/>
    <n v="90.170929999999998"/>
    <n v="19.951740000000001"/>
    <n v="497.2054"/>
    <n v="85350.12"/>
    <n v="1378.933"/>
    <n v="232"/>
    <n v="1.8910989999999999E-2"/>
    <n v="74151540"/>
    <n v="0.49268869999999998"/>
  </r>
  <r>
    <n v="107"/>
    <s v="080374-R2"/>
    <s v="Cicer arietinum"/>
    <x v="3"/>
    <x v="1"/>
    <n v="2"/>
    <s v="SI"/>
    <n v="3"/>
    <n v="9"/>
    <d v="2020-05-13T11:16:01"/>
    <x v="1"/>
    <n v="47266"/>
    <s v="RGB_Side_Far_0"/>
    <n v="7013"/>
    <n v="46542450"/>
    <n v="19268030"/>
    <n v="0.94632769999999999"/>
    <n v="0.39176860000000002"/>
    <n v="2.415527"/>
    <n v="7013"/>
    <n v="1"/>
    <n v="0"/>
    <n v="0"/>
    <n v="3560"/>
    <n v="1807.1579999999999"/>
    <n v="0.50762870000000004"/>
    <n v="345.0942"/>
    <n v="5029.1719999999996"/>
    <n v="-2.0524450000000001"/>
    <n v="1058.404"/>
    <n v="2899.7089999999998"/>
    <n v="0.1408346"/>
    <n v="49796"/>
    <n v="890.06849999999997"/>
    <n v="0.17175960000000001"/>
    <n v="263"/>
    <n v="249"/>
    <n v="6853"/>
    <n v="0.97718519999999998"/>
    <n v="306"/>
    <n v="0"/>
    <n v="81.88364"/>
    <n v="21.819189999999999"/>
    <n v="81.88364"/>
    <n v="21.819189999999999"/>
    <n v="81.88364"/>
    <n v="21.819189999999999"/>
    <n v="345.09440000000001"/>
    <n v="63465.22"/>
    <n v="3606.527"/>
    <n v="160"/>
    <n v="2.2814770000000002E-2"/>
    <n v="65810480"/>
    <n v="1.338096"/>
    <s v="RGB_Side_Far_4"/>
    <n v="6497"/>
    <n v="36490630"/>
    <n v="21519980"/>
    <n v="0.86448139999999996"/>
    <n v="0.50981920000000003"/>
    <n v="1.6956629999999999"/>
    <n v="6497"/>
    <n v="1"/>
    <n v="0"/>
    <n v="0"/>
    <n v="3429"/>
    <n v="1809.7650000000001"/>
    <n v="0.52778210000000003"/>
    <n v="327.61259999999999"/>
    <n v="2532.527"/>
    <n v="-10.54702"/>
    <n v="1073.873"/>
    <n v="2901.3789999999999"/>
    <n v="0.1325296"/>
    <n v="49023"/>
    <n v="863.32979999999998"/>
    <n v="6.6598790000000005E-2"/>
    <n v="239"/>
    <n v="270"/>
    <n v="6287"/>
    <n v="0.96767740000000002"/>
    <n v="325"/>
    <n v="0"/>
    <n v="80.565640000000002"/>
    <n v="22.740939999999998"/>
    <n v="80.565640000000002"/>
    <n v="22.740939999999998"/>
    <n v="80.565640000000002"/>
    <n v="22.740939999999998"/>
    <n v="327.61279999999999"/>
    <n v="57149.18"/>
    <n v="987.17790000000002"/>
    <n v="210"/>
    <n v="3.2322610000000002E-2"/>
    <n v="58010620"/>
    <n v="1.374301"/>
    <s v="RGB_Side_Lower_0"/>
    <n v="12438"/>
    <n v="88237130"/>
    <n v="40539660"/>
    <n v="0.57036160000000002"/>
    <n v="0.26204690000000003"/>
    <n v="2.1765629999999998"/>
    <n v="0"/>
    <n v="0"/>
    <n v="12438"/>
    <n v="1"/>
    <n v="3080"/>
    <n v="762.69489999999996"/>
    <n v="0.24762819999999999"/>
    <n v="356.3888"/>
    <n v="353.2792"/>
    <n v="-1.8803380000000001"/>
    <n v="865.36900000000003"/>
    <n v="2945.0639999999999"/>
    <n v="0.20771890000000001"/>
    <n v="59879"/>
    <n v="971.33579999999995"/>
    <n v="0.1371878"/>
    <n v="305"/>
    <n v="279"/>
    <n v="12415"/>
    <n v="0.9981508"/>
    <n v="0"/>
    <n v="303"/>
    <n v="92.971940000000004"/>
    <n v="21.122229999999998"/>
    <n v="92.971940000000004"/>
    <n v="21.122229999999998"/>
    <n v="92.971940000000004"/>
    <n v="21.122229999999998"/>
    <n v="357.39819999999997"/>
    <n v="78871.839999999997"/>
    <n v="10.034269999999999"/>
    <n v="23"/>
    <n v="1.8491720000000001E-3"/>
    <n v="128776800"/>
    <n v="0.83240840000000005"/>
    <s v="RGB_Side_Lower_4"/>
    <n v="8266"/>
    <n v="89760420"/>
    <n v="14647650"/>
    <n v="1.3136939999999999"/>
    <n v="0.2143765"/>
    <n v="6.127974"/>
    <n v="1091"/>
    <n v="0.13198650000000001"/>
    <n v="7175"/>
    <n v="0.86801360000000005"/>
    <n v="2440"/>
    <n v="720.25160000000005"/>
    <n v="0.29518509999999998"/>
    <n v="418.29770000000002"/>
    <n v="4153.4780000000001"/>
    <n v="-10.628030000000001"/>
    <n v="828.57600000000002"/>
    <n v="2899.0509999999999"/>
    <n v="0.1821989"/>
    <n v="45368"/>
    <n v="947.60140000000001"/>
    <n v="0.51755850000000003"/>
    <n v="275"/>
    <n v="323"/>
    <n v="8261"/>
    <n v="0.99939509999999998"/>
    <n v="46"/>
    <n v="276"/>
    <n v="87.461770000000001"/>
    <n v="21.571619999999999"/>
    <n v="87.461770000000001"/>
    <n v="21.571619999999999"/>
    <n v="87.461770000000001"/>
    <n v="21.571619999999999"/>
    <n v="418.29790000000003"/>
    <n v="75432.86"/>
    <n v="2087.0279999999998"/>
    <n v="5"/>
    <n v="6.0488749999999998E-4"/>
    <n v="104408100"/>
    <n v="1.52807"/>
    <s v="RGB_Side_Upper_0"/>
    <n v="3020"/>
    <n v="9993529"/>
    <n v="1975708"/>
    <n v="1.095734"/>
    <n v="0.21662519999999999"/>
    <n v="5.0582000000000003"/>
    <n v="3020"/>
    <n v="1"/>
    <n v="0"/>
    <n v="0"/>
    <n v="1258"/>
    <n v="524.02779999999996"/>
    <n v="0.41655629999999999"/>
    <n v="243.8955"/>
    <n v="549.97770000000003"/>
    <n v="-3.9582999999999999"/>
    <n v="1212.9449999999999"/>
    <n v="2471.328"/>
    <n v="0.17658750000000001"/>
    <n v="17102"/>
    <n v="563.28970000000004"/>
    <n v="0.44872440000000002"/>
    <n v="138"/>
    <n v="223"/>
    <n v="2979"/>
    <n v="0.98642390000000002"/>
    <n v="285"/>
    <n v="0"/>
    <n v="83.566220000000001"/>
    <n v="19.306640000000002"/>
    <n v="83.566220000000001"/>
    <n v="19.306640000000002"/>
    <n v="83.566220000000001"/>
    <n v="19.306640000000002"/>
    <n v="243.89570000000001"/>
    <n v="28069.61"/>
    <n v="100.1574"/>
    <n v="41"/>
    <n v="1.357616E-2"/>
    <n v="11969240"/>
    <n v="1.3123590000000001"/>
    <s v="RGB_Side_Upper_4"/>
    <n v="2857"/>
    <n v="12004320"/>
    <n v="1594612"/>
    <n v="1.470677"/>
    <n v="0.19535949999999999"/>
    <n v="7.5280529999999999"/>
    <n v="2857"/>
    <n v="1"/>
    <n v="0"/>
    <n v="0"/>
    <n v="1240"/>
    <n v="538.18690000000004"/>
    <n v="0.43402170000000001"/>
    <n v="252.0496"/>
    <n v="1046.3820000000001"/>
    <n v="-7.0555329999999996"/>
    <n v="1240.6659999999999"/>
    <n v="2432.7950000000001"/>
    <n v="0.17443069999999999"/>
    <n v="16379"/>
    <n v="578.70299999999997"/>
    <n v="0.58595940000000002"/>
    <n v="106"/>
    <n v="249"/>
    <n v="2792"/>
    <n v="0.97724880000000003"/>
    <n v="315"/>
    <n v="0"/>
    <n v="80.739230000000006"/>
    <n v="17.504339999999999"/>
    <n v="80.739230000000006"/>
    <n v="17.504339999999999"/>
    <n v="80.739230000000006"/>
    <n v="17.504339999999999"/>
    <n v="252.0498"/>
    <n v="25664.81"/>
    <n v="383.23939999999999"/>
    <n v="65"/>
    <n v="2.275114E-2"/>
    <n v="13598940"/>
    <n v="1.6660360000000001"/>
    <s v="RGB_TV"/>
    <n v="7175"/>
    <n v="57864980"/>
    <n v="6542843"/>
    <n v="1.124015"/>
    <n v="0.12709329999999999"/>
    <n v="8.8440119999999993"/>
    <n v="2265"/>
    <n v="715.01390000000004"/>
    <n v="0.3156794"/>
    <n v="621.54409999999996"/>
    <n v="597.25480000000005"/>
    <n v="-1.728952"/>
    <n v="1502.742"/>
    <n v="1246.8140000000001"/>
    <n v="8.574843E-2"/>
    <n v="83675"/>
    <n v="1454.6110000000001"/>
    <n v="0.63493929999999998"/>
    <n v="614"/>
    <n v="164"/>
    <n v="6948"/>
    <n v="0.96836239999999996"/>
    <n v="364.57369999999997"/>
    <n v="95.078329999999994"/>
    <n v="24.316279999999999"/>
    <n v="95.078329999999994"/>
    <n v="24.316279999999999"/>
    <n v="95.078329999999994"/>
    <n v="24.316279999999999"/>
    <n v="621.69860000000006"/>
    <n v="96755.08"/>
    <n v="49.716140000000003"/>
    <n v="227"/>
    <n v="3.163763E-2"/>
    <n v="64407820"/>
    <n v="1.2511080000000001"/>
  </r>
  <r>
    <n v="108"/>
    <s v="080330-R3"/>
    <s v="Cicer arietinum"/>
    <x v="3"/>
    <x v="1"/>
    <n v="3"/>
    <s v="SI"/>
    <n v="1"/>
    <n v="15"/>
    <d v="2020-05-13T11:28:53"/>
    <x v="1"/>
    <n v="61338"/>
    <s v="RGB_Side_Far_0"/>
    <n v="8792"/>
    <n v="78529510"/>
    <n v="15636320"/>
    <n v="1.0159149999999999"/>
    <n v="0.20228299999999999"/>
    <n v="5.0222490000000004"/>
    <n v="8792"/>
    <n v="1"/>
    <n v="0"/>
    <n v="0"/>
    <n v="4514"/>
    <n v="2317.5839999999998"/>
    <n v="0.51342129999999997"/>
    <n v="375.851"/>
    <n v="6174.4409999999998"/>
    <n v="0.43383290000000002"/>
    <n v="1259.1769999999999"/>
    <n v="2809.6039999999998"/>
    <n v="0.17021939999999999"/>
    <n v="51651"/>
    <n v="945.96669999999995"/>
    <n v="0.44608799999999998"/>
    <n v="238"/>
    <n v="361"/>
    <n v="8679"/>
    <n v="0.98714740000000001"/>
    <n v="416"/>
    <n v="0"/>
    <n v="82.450640000000007"/>
    <n v="22.605129999999999"/>
    <n v="82.450640000000007"/>
    <n v="22.605129999999999"/>
    <n v="82.450640000000007"/>
    <n v="22.605129999999999"/>
    <n v="375.9418"/>
    <n v="65001.71"/>
    <n v="4336.1840000000002"/>
    <n v="113"/>
    <n v="1.2852590000000001E-2"/>
    <n v="94165830"/>
    <n v="1.2181979999999999"/>
    <s v="RGB_Side_Far_4"/>
    <n v="8095"/>
    <n v="70345750"/>
    <n v="22956900"/>
    <n v="1.0735049999999999"/>
    <n v="0.35033180000000003"/>
    <n v="3.0642520000000002"/>
    <n v="8095"/>
    <n v="1"/>
    <n v="0"/>
    <n v="0"/>
    <n v="4325"/>
    <n v="2310.7629999999999"/>
    <n v="0.53428039999999999"/>
    <n v="368.00139999999999"/>
    <n v="3099.973"/>
    <n v="-1.1808639999999999"/>
    <n v="1269.095"/>
    <n v="2809.558"/>
    <n v="0.12732589999999999"/>
    <n v="63577"/>
    <n v="984.38869999999997"/>
    <n v="0.2579671"/>
    <n v="249"/>
    <n v="361"/>
    <n v="7925"/>
    <n v="0.97899939999999996"/>
    <n v="414"/>
    <n v="0"/>
    <n v="79.861400000000003"/>
    <n v="21.939579999999999"/>
    <n v="79.861400000000003"/>
    <n v="21.939579999999999"/>
    <n v="79.861400000000003"/>
    <n v="21.939579999999999"/>
    <n v="371.64190000000002"/>
    <n v="80070.53"/>
    <n v="1187.1320000000001"/>
    <n v="170"/>
    <n v="2.1000620000000001E-2"/>
    <n v="93302660"/>
    <n v="1.423837"/>
    <s v="RGB_Side_Lower_0"/>
    <n v="12042"/>
    <n v="158129700"/>
    <n v="7096985"/>
    <n v="1.090476"/>
    <n v="4.8941430000000001E-2"/>
    <n v="22.28125"/>
    <n v="6420"/>
    <n v="0.533134"/>
    <n v="5622"/>
    <n v="0.466866"/>
    <n v="2607"/>
    <n v="564.3954"/>
    <n v="0.2164923"/>
    <n v="420.32369999999997"/>
    <n v="811.55340000000001"/>
    <n v="-8.7246480000000002"/>
    <n v="1017.597"/>
    <n v="2786.9479999999999"/>
    <n v="0.29713519999999999"/>
    <n v="40527"/>
    <n v="954.2559"/>
    <n v="0.83556779999999997"/>
    <n v="208"/>
    <n v="405"/>
    <n v="12021"/>
    <n v="0.99825609999999998"/>
    <n v="174"/>
    <n v="230"/>
    <n v="88.686179999999993"/>
    <n v="18.843499999999999"/>
    <n v="88.686179999999993"/>
    <n v="18.843499999999999"/>
    <n v="88.686179999999993"/>
    <n v="18.843499999999999"/>
    <n v="420.32389999999998"/>
    <n v="51852.55"/>
    <n v="54.693480000000001"/>
    <n v="21"/>
    <n v="1.743896E-3"/>
    <n v="165226700"/>
    <n v="1.139418"/>
    <s v="RGB_Side_Lower_4"/>
    <n v="12682"/>
    <n v="129521500"/>
    <n v="18892740"/>
    <n v="0.80531600000000003"/>
    <n v="0.117468"/>
    <n v="6.8556210000000002"/>
    <n v="8330"/>
    <n v="0.65683650000000005"/>
    <n v="4352"/>
    <n v="0.34316350000000001"/>
    <n v="2819"/>
    <n v="626.6173"/>
    <n v="0.2222836"/>
    <n v="405.82389999999998"/>
    <n v="7936.98"/>
    <n v="9.6681240000000006"/>
    <n v="1029.473"/>
    <n v="2771.9319999999998"/>
    <n v="0.24173230000000001"/>
    <n v="52463"/>
    <n v="985.56899999999996"/>
    <n v="0.55562900000000004"/>
    <n v="256"/>
    <n v="385"/>
    <n v="12653"/>
    <n v="0.99771330000000003"/>
    <n v="149"/>
    <n v="235"/>
    <n v="86.476659999999995"/>
    <n v="22.905729999999998"/>
    <n v="86.476659999999995"/>
    <n v="22.905729999999998"/>
    <n v="86.476659999999995"/>
    <n v="22.905729999999998"/>
    <n v="405.82409999999999"/>
    <n v="66960.28"/>
    <n v="4967.3289999999997"/>
    <n v="29"/>
    <n v="2.2867059999999999E-3"/>
    <n v="148414200"/>
    <n v="0.92278400000000005"/>
    <s v="RGB_Side_Upper_0"/>
    <n v="4561"/>
    <n v="8998586"/>
    <n v="3035774"/>
    <n v="0.4325678"/>
    <n v="0.14593159999999999"/>
    <n v="2.9641820000000001"/>
    <n v="4561"/>
    <n v="1"/>
    <n v="0"/>
    <n v="0"/>
    <n v="1322"/>
    <n v="383.18"/>
    <n v="0.28984870000000001"/>
    <n v="165.92169999999999"/>
    <n v="2378.9180000000001"/>
    <n v="-2.2932600000000001"/>
    <n v="1322.8150000000001"/>
    <n v="2474.9639999999999"/>
    <n v="0.30354049999999999"/>
    <n v="15026"/>
    <n v="466.0806"/>
    <n v="0.24550269999999999"/>
    <n v="159"/>
    <n v="145"/>
    <n v="4528"/>
    <n v="0.9927648"/>
    <n v="213"/>
    <n v="0"/>
    <n v="91.512829999999994"/>
    <n v="19.352530000000002"/>
    <n v="91.512829999999994"/>
    <n v="19.352530000000002"/>
    <n v="91.512829999999994"/>
    <n v="19.352530000000002"/>
    <n v="167.49590000000001"/>
    <n v="18574.75"/>
    <n v="1240.7919999999999"/>
    <n v="33"/>
    <n v="7.2352559999999998E-3"/>
    <n v="12034360"/>
    <n v="0.5784994"/>
    <s v="RGB_Side_Upper_4"/>
    <n v="4315"/>
    <n v="7717938"/>
    <n v="2959278"/>
    <n v="0.41451440000000001"/>
    <n v="0.15893669999999999"/>
    <n v="2.608047"/>
    <n v="4315"/>
    <n v="1"/>
    <n v="0"/>
    <n v="0"/>
    <n v="1410"/>
    <n v="460.74160000000001"/>
    <n v="0.32676709999999998"/>
    <n v="164.56"/>
    <n v="3589.596"/>
    <n v="-0.79566879999999995"/>
    <n v="1331.307"/>
    <n v="2482.3919999999998"/>
    <n v="0.29929939999999999"/>
    <n v="14417"/>
    <n v="457.19600000000003"/>
    <n v="0.1986339"/>
    <n v="160"/>
    <n v="147"/>
    <n v="4268"/>
    <n v="0.98910779999999998"/>
    <n v="209"/>
    <n v="0"/>
    <n v="89.8292"/>
    <n v="18.542380000000001"/>
    <n v="89.8292"/>
    <n v="18.542380000000001"/>
    <n v="89.8292"/>
    <n v="18.542380000000001"/>
    <n v="166.47389999999999"/>
    <n v="16793.12"/>
    <n v="2986.1419999999998"/>
    <n v="47"/>
    <n v="1.0892239999999999E-2"/>
    <n v="10677220"/>
    <n v="0.57345109999999999"/>
    <s v="RGB_TV"/>
    <n v="10851"/>
    <n v="46860240"/>
    <n v="12085330"/>
    <n v="0.39798339999999999"/>
    <n v="0.1026406"/>
    <n v="3.8774470000000001"/>
    <n v="2219"/>
    <n v="453.77949999999998"/>
    <n v="0.20449729999999999"/>
    <n v="441.19159999999999"/>
    <n v="919.56560000000002"/>
    <n v="5.2043179999999998"/>
    <n v="1639.9559999999999"/>
    <n v="1191.796"/>
    <n v="0.2045737"/>
    <n v="53042"/>
    <n v="1043.3150000000001"/>
    <n v="0.34804030000000002"/>
    <n v="442"/>
    <n v="197"/>
    <n v="10661"/>
    <n v="0.98249010000000003"/>
    <n v="355.26889999999997"/>
    <n v="96.513040000000004"/>
    <n v="19.84891"/>
    <n v="96.513040000000004"/>
    <n v="19.84891"/>
    <n v="96.513040000000004"/>
    <n v="19.84891"/>
    <n v="441.3399"/>
    <n v="83679.520000000004"/>
    <n v="77.928380000000004"/>
    <n v="190"/>
    <n v="1.750991E-2"/>
    <n v="58945570"/>
    <n v="0.50062399999999996"/>
  </r>
  <r>
    <n v="109"/>
    <s v="080353-R3"/>
    <s v="Cicer arietinum"/>
    <x v="4"/>
    <x v="1"/>
    <n v="3"/>
    <s v="SI"/>
    <n v="2"/>
    <n v="13"/>
    <d v="2020-05-13T11:30:50"/>
    <x v="1"/>
    <n v="39211"/>
    <s v="RGB_Side_Far_0"/>
    <n v="5032"/>
    <n v="22934760"/>
    <n v="6631273"/>
    <n v="0.90575950000000005"/>
    <n v="0.26188800000000001"/>
    <n v="3.4585750000000002"/>
    <n v="5032"/>
    <n v="1"/>
    <n v="0"/>
    <n v="0"/>
    <n v="2974"/>
    <n v="1757.6859999999999"/>
    <n v="0.59101749999999997"/>
    <n v="256.9436"/>
    <n v="5323.07"/>
    <n v="-5.9288809999999996"/>
    <n v="1188.825"/>
    <n v="2903.1060000000002"/>
    <n v="0.17767730000000001"/>
    <n v="28321"/>
    <n v="685.92100000000005"/>
    <n v="0.30407089999999998"/>
    <n v="194"/>
    <n v="257"/>
    <n v="4850"/>
    <n v="0.96383149999999995"/>
    <n v="311"/>
    <n v="0"/>
    <n v="81.842209999999994"/>
    <n v="25.946670000000001"/>
    <n v="81.842209999999994"/>
    <n v="25.946670000000001"/>
    <n v="81.842209999999994"/>
    <n v="25.946670000000001"/>
    <n v="266.78289999999998"/>
    <n v="39382.949999999997"/>
    <n v="5630.9759999999997"/>
    <n v="182"/>
    <n v="3.6168520000000003E-2"/>
    <n v="29566030"/>
    <n v="1.1676470000000001"/>
    <s v="RGB_Side_Far_4"/>
    <n v="5163"/>
    <n v="23019330"/>
    <n v="11209280"/>
    <n v="0.86355190000000004"/>
    <n v="0.42050710000000002"/>
    <n v="2.0535960000000002"/>
    <n v="5163"/>
    <n v="1"/>
    <n v="0"/>
    <n v="0"/>
    <n v="3188"/>
    <n v="1968.4960000000001"/>
    <n v="0.61747039999999997"/>
    <n v="259.62470000000002"/>
    <n v="4192.3249999999998"/>
    <n v="-11.144729999999999"/>
    <n v="1217.8589999999999"/>
    <n v="2900.7190000000001"/>
    <n v="0.1436761"/>
    <n v="35935"/>
    <n v="717.51769999999999"/>
    <n v="0.1190488"/>
    <n v="202"/>
    <n v="260"/>
    <n v="5045"/>
    <n v="0.97714509999999999"/>
    <n v="313"/>
    <n v="0"/>
    <n v="82.641490000000005"/>
    <n v="26.086310000000001"/>
    <n v="82.641490000000005"/>
    <n v="26.086310000000001"/>
    <n v="82.641490000000005"/>
    <n v="26.086310000000001"/>
    <n v="261.44229999999999"/>
    <n v="45299.65"/>
    <n v="3404.143"/>
    <n v="118"/>
    <n v="2.2854929999999999E-2"/>
    <n v="34228610"/>
    <n v="1.2840590000000001"/>
    <s v="RGB_Side_Lower_0"/>
    <n v="7420"/>
    <n v="60781120"/>
    <n v="9359087"/>
    <n v="1.103979"/>
    <n v="0.1699909"/>
    <n v="6.4943429999999998"/>
    <n v="869"/>
    <n v="0.1171159"/>
    <n v="6551"/>
    <n v="0.88288409999999995"/>
    <n v="2056"/>
    <n v="569.69489999999996"/>
    <n v="0.27708890000000003"/>
    <n v="334.40100000000001"/>
    <n v="1950.68"/>
    <n v="-20.248840000000001"/>
    <n v="935.3356"/>
    <n v="2879.7939999999999"/>
    <n v="0.23294509999999999"/>
    <n v="31853"/>
    <n v="814.44780000000003"/>
    <n v="0.53748260000000003"/>
    <n v="182"/>
    <n v="334"/>
    <n v="7419"/>
    <n v="0.99986520000000001"/>
    <n v="48"/>
    <n v="285"/>
    <n v="89.020219999999995"/>
    <n v="18.447880000000001"/>
    <n v="89.020219999999995"/>
    <n v="18.447880000000001"/>
    <n v="89.020219999999995"/>
    <n v="18.447880000000001"/>
    <n v="335.36540000000002"/>
    <n v="52843.05"/>
    <n v="512.82399999999996"/>
    <n v="1"/>
    <n v="1.3477089999999999E-4"/>
    <n v="70140210"/>
    <n v="1.27397"/>
    <s v="RGB_Side_Lower_4"/>
    <n v="7319"/>
    <n v="66545320"/>
    <n v="10540250"/>
    <n v="1.242265"/>
    <n v="0.19676479999999999"/>
    <n v="6.3134490000000003"/>
    <n v="2329"/>
    <n v="0.31821290000000002"/>
    <n v="4990"/>
    <n v="0.68178709999999998"/>
    <n v="2342"/>
    <n v="749.4144"/>
    <n v="0.31998910000000003"/>
    <n v="344.14530000000002"/>
    <n v="2082.1610000000001"/>
    <n v="-10.38824"/>
    <n v="943.83799999999997"/>
    <n v="2867.1559999999999"/>
    <n v="0.19545999999999999"/>
    <n v="37445"/>
    <n v="851.86069999999995"/>
    <n v="0.52784759999999997"/>
    <n v="182"/>
    <n v="345"/>
    <n v="7305"/>
    <n v="0.99808719999999995"/>
    <n v="63"/>
    <n v="281"/>
    <n v="88.356189999999998"/>
    <n v="19.746189999999999"/>
    <n v="88.356189999999998"/>
    <n v="19.746189999999999"/>
    <n v="88.356189999999998"/>
    <n v="19.746189999999999"/>
    <n v="348.7783"/>
    <n v="55097"/>
    <n v="592.34770000000003"/>
    <n v="14"/>
    <n v="1.9128299999999999E-3"/>
    <n v="77085580"/>
    <n v="1.4390289999999999"/>
    <s v="RGB_Side_Upper_0"/>
    <n v="2902"/>
    <n v="5910040"/>
    <n v="2577955"/>
    <n v="0.70177140000000005"/>
    <n v="0.3061121"/>
    <n v="2.2925309999999999"/>
    <n v="2902"/>
    <n v="1"/>
    <n v="0"/>
    <n v="0"/>
    <n v="1276"/>
    <n v="561.053"/>
    <n v="0.4396968"/>
    <n v="175.35390000000001"/>
    <n v="437.00709999999998"/>
    <n v="-12.680630000000001"/>
    <n v="1289.1189999999999"/>
    <n v="2491.431"/>
    <n v="0.19816990000000001"/>
    <n v="14644"/>
    <n v="475.82409999999999"/>
    <n v="0.15410689999999999"/>
    <n v="135"/>
    <n v="171"/>
    <n v="2860"/>
    <n v="0.98552720000000005"/>
    <n v="243"/>
    <n v="0"/>
    <n v="92.746039999999994"/>
    <n v="18.785270000000001"/>
    <n v="92.746039999999994"/>
    <n v="18.785270000000001"/>
    <n v="92.746039999999994"/>
    <n v="18.785270000000001"/>
    <n v="175.40819999999999"/>
    <n v="20295.71"/>
    <n v="65.808139999999995"/>
    <n v="42"/>
    <n v="1.4472779999999999E-2"/>
    <n v="8487996"/>
    <n v="1.007884"/>
    <s v="RGB_Side_Upper_4"/>
    <n v="3216"/>
    <n v="6413338"/>
    <n v="4122804"/>
    <n v="0.62008629999999998"/>
    <n v="0.39862140000000001"/>
    <n v="1.555577"/>
    <n v="3216"/>
    <n v="1"/>
    <n v="0"/>
    <n v="0"/>
    <n v="1307"/>
    <n v="531.17190000000005"/>
    <n v="0.40640549999999998"/>
    <n v="179.33770000000001"/>
    <n v="1261.683"/>
    <n v="-10.23138"/>
    <n v="1311.9580000000001"/>
    <n v="2481.0390000000002"/>
    <n v="0.19978879999999999"/>
    <n v="16097"/>
    <n v="496.71179999999998"/>
    <n v="4.7261820000000003E-2"/>
    <n v="157"/>
    <n v="180"/>
    <n v="3180"/>
    <n v="0.98880590000000002"/>
    <n v="253"/>
    <n v="0"/>
    <n v="90.398939999999996"/>
    <n v="18.02168"/>
    <n v="90.398939999999996"/>
    <n v="18.02168"/>
    <n v="90.398939999999996"/>
    <n v="18.02168"/>
    <n v="179.6644"/>
    <n v="21874.43"/>
    <n v="494.97660000000002"/>
    <n v="36"/>
    <n v="1.1194030000000001E-2"/>
    <n v="10536140"/>
    <n v="1.0187079999999999"/>
    <s v="RGB_TV"/>
    <n v="8159"/>
    <n v="27973980"/>
    <n v="9611576"/>
    <n v="0.42022359999999997"/>
    <n v="0.1443846"/>
    <n v="2.910447"/>
    <n v="2325"/>
    <n v="662.53520000000003"/>
    <n v="0.28496139999999998"/>
    <n v="228.28049999999999"/>
    <n v="1861.8889999999999"/>
    <n v="5.4734369999999997"/>
    <n v="1572.0029999999999"/>
    <n v="1178.22"/>
    <n v="0.36347839999999998"/>
    <n v="22447"/>
    <n v="601.26679999999999"/>
    <n v="0.23868059999999999"/>
    <n v="170"/>
    <n v="225"/>
    <n v="8056"/>
    <n v="0.98737589999999997"/>
    <n v="174.00290000000001"/>
    <n v="96.758179999999996"/>
    <n v="20.240939999999998"/>
    <n v="96.758179999999996"/>
    <n v="20.240939999999998"/>
    <n v="96.758179999999996"/>
    <n v="20.240939999999998"/>
    <n v="228.88980000000001"/>
    <n v="32448.41"/>
    <n v="424.88400000000001"/>
    <n v="103"/>
    <n v="1.2624099999999999E-2"/>
    <n v="37585560"/>
    <n v="0.56460809999999995"/>
  </r>
  <r>
    <n v="110"/>
    <s v="080355-R3"/>
    <s v="Cicer arietinum"/>
    <x v="0"/>
    <x v="1"/>
    <n v="3"/>
    <s v="SI"/>
    <n v="2"/>
    <n v="15"/>
    <d v="2020-05-13T11:32:46"/>
    <x v="1"/>
    <n v="39237"/>
    <s v="RGB_Side_Far_0"/>
    <n v="5057"/>
    <n v="14351370"/>
    <n v="11135680"/>
    <n v="0.56118690000000004"/>
    <n v="0.43544250000000001"/>
    <n v="1.2887740000000001"/>
    <n v="5057"/>
    <n v="1"/>
    <n v="0"/>
    <n v="0"/>
    <n v="2875"/>
    <n v="1634.492"/>
    <n v="0.56851890000000005"/>
    <n v="239.13390000000001"/>
    <n v="3722.87"/>
    <n v="0.36542479999999999"/>
    <n v="1215.3610000000001"/>
    <n v="2901.944"/>
    <n v="0.17774419999999999"/>
    <n v="28451"/>
    <n v="656.7482"/>
    <n v="1.5918769999999999E-2"/>
    <n v="240"/>
    <n v="218"/>
    <n v="4926"/>
    <n v="0.9740953"/>
    <n v="282"/>
    <n v="0"/>
    <n v="81.885509999999996"/>
    <n v="23.748139999999999"/>
    <n v="81.885509999999996"/>
    <n v="23.748139999999999"/>
    <n v="81.885509999999996"/>
    <n v="23.748139999999999"/>
    <n v="239.62180000000001"/>
    <n v="31790"/>
    <n v="2740.7080000000001"/>
    <n v="131"/>
    <n v="2.5904690000000001E-2"/>
    <n v="25487050"/>
    <n v="0.9966294"/>
    <s v="RGB_Side_Far_4"/>
    <n v="5123"/>
    <n v="14555530"/>
    <n v="7375432"/>
    <n v="0.55459919999999996"/>
    <n v="0.28102100000000002"/>
    <n v="1.9735149999999999"/>
    <n v="5123"/>
    <n v="1"/>
    <n v="0"/>
    <n v="0"/>
    <n v="2753"/>
    <n v="1479.4079999999999"/>
    <n v="0.53738050000000004"/>
    <n v="223.10980000000001"/>
    <n v="2977.0659999999998"/>
    <n v="0.13081770000000001"/>
    <n v="1215.123"/>
    <n v="2899.0459999999998"/>
    <n v="0.20429890000000001"/>
    <n v="25076"/>
    <n v="621.83659999999998"/>
    <n v="0.1071877"/>
    <n v="204"/>
    <n v="224"/>
    <n v="5053"/>
    <n v="0.98633610000000005"/>
    <n v="285"/>
    <n v="0"/>
    <n v="82.084909999999994"/>
    <n v="23.50319"/>
    <n v="82.084909999999994"/>
    <n v="23.50319"/>
    <n v="82.084909999999994"/>
    <n v="23.50319"/>
    <n v="225.0479"/>
    <n v="31504.15"/>
    <n v="1730.0260000000001"/>
    <n v="70"/>
    <n v="1.366387E-2"/>
    <n v="21930960"/>
    <n v="0.83562020000000004"/>
    <s v="RGB_Side_Lower_0"/>
    <n v="7430"/>
    <n v="41036190"/>
    <n v="17922170"/>
    <n v="0.74334319999999998"/>
    <n v="0.3246481"/>
    <n v="2.2896890000000001"/>
    <n v="0"/>
    <n v="0"/>
    <n v="7430"/>
    <n v="1"/>
    <n v="2134"/>
    <n v="612.91470000000004"/>
    <n v="0.28721400000000002"/>
    <n v="280.92700000000002"/>
    <n v="7523.0110000000004"/>
    <n v="-3.9810449999999999"/>
    <n v="999.09960000000001"/>
    <n v="2920.6179999999999"/>
    <n v="0.18653339999999999"/>
    <n v="39832"/>
    <n v="776.8854"/>
    <n v="0.1536952"/>
    <n v="234"/>
    <n v="278"/>
    <n v="7395"/>
    <n v="0.99528939999999999"/>
    <n v="0"/>
    <n v="298"/>
    <n v="87.724760000000003"/>
    <n v="20.12133"/>
    <n v="87.724760000000003"/>
    <n v="20.12133"/>
    <n v="87.724760000000003"/>
    <n v="20.12133"/>
    <n v="286.06509999999997"/>
    <n v="51616.31"/>
    <n v="7617.1859999999997"/>
    <n v="35"/>
    <n v="4.7106320000000002E-3"/>
    <n v="58958360"/>
    <n v="1.0679909999999999"/>
    <s v="RGB_Side_Lower_4"/>
    <n v="7322"/>
    <n v="43815480"/>
    <n v="18866530"/>
    <n v="0.81727490000000003"/>
    <n v="0.35191070000000002"/>
    <n v="2.3223929999999999"/>
    <n v="0"/>
    <n v="0"/>
    <n v="7322"/>
    <n v="1"/>
    <n v="2130"/>
    <n v="619.62580000000003"/>
    <n v="0.2909041"/>
    <n v="283.59300000000002"/>
    <n v="7414.6779999999999"/>
    <n v="2.0790739999999999"/>
    <n v="978.79089999999997"/>
    <n v="2904.6909999999998"/>
    <n v="0.1857009"/>
    <n v="39429"/>
    <n v="805.09"/>
    <n v="0.15842329999999999"/>
    <n v="247"/>
    <n v="281"/>
    <n v="7238"/>
    <n v="0.98852770000000001"/>
    <n v="0"/>
    <n v="298"/>
    <n v="86.271100000000004"/>
    <n v="20.903459999999999"/>
    <n v="86.271100000000004"/>
    <n v="20.903459999999999"/>
    <n v="86.271100000000004"/>
    <n v="20.903459999999999"/>
    <n v="298.02210000000002"/>
    <n v="60815.25"/>
    <n v="7508.5290000000005"/>
    <n v="84"/>
    <n v="1.147228E-2"/>
    <n v="62682010"/>
    <n v="1.1691860000000001"/>
    <s v="RGB_Side_Upper_0"/>
    <n v="3347"/>
    <n v="5081910"/>
    <n v="1561752"/>
    <n v="0.4536444"/>
    <n v="0.13941210000000001"/>
    <n v="3.253981"/>
    <n v="3347"/>
    <n v="1"/>
    <n v="0"/>
    <n v="0"/>
    <n v="964"/>
    <n v="277.65039999999999"/>
    <n v="0.28801909999999997"/>
    <n v="152.39750000000001"/>
    <n v="425.20819999999998"/>
    <n v="3.3864269999999999"/>
    <n v="1292.0239999999999"/>
    <n v="2513.384"/>
    <n v="0.35773830000000001"/>
    <n v="9356"/>
    <n v="405.61900000000003"/>
    <n v="0.28074329999999997"/>
    <n v="108"/>
    <n v="153"/>
    <n v="3326"/>
    <n v="0.99372570000000005"/>
    <n v="202"/>
    <n v="0"/>
    <n v="88.935460000000006"/>
    <n v="16.142890000000001"/>
    <n v="88.935460000000006"/>
    <n v="16.142890000000001"/>
    <n v="88.935460000000006"/>
    <n v="16.142890000000001"/>
    <n v="155.70249999999999"/>
    <n v="14065.55"/>
    <n v="54.019120000000001"/>
    <n v="21"/>
    <n v="6.2742750000000002E-3"/>
    <n v="6643662"/>
    <n v="0.59305660000000004"/>
    <s v="RGB_Side_Upper_4"/>
    <n v="3381"/>
    <n v="5077096"/>
    <n v="1361850"/>
    <n v="0.44414530000000002"/>
    <n v="0.1191349"/>
    <n v="3.7280869999999999"/>
    <n v="3381"/>
    <n v="1"/>
    <n v="0"/>
    <n v="0"/>
    <n v="1004"/>
    <n v="298.14139999999998"/>
    <n v="0.29695359999999998"/>
    <n v="149.30840000000001"/>
    <n v="140.5685"/>
    <n v="0.7706075"/>
    <n v="1293.9860000000001"/>
    <n v="2509.2289999999998"/>
    <n v="0.37015550000000003"/>
    <n v="9134"/>
    <n v="386.964"/>
    <n v="0.33292440000000001"/>
    <n v="93"/>
    <n v="145"/>
    <n v="3362"/>
    <n v="0.99438040000000005"/>
    <n v="210"/>
    <n v="0"/>
    <n v="87.592129999999997"/>
    <n v="16.12285"/>
    <n v="87.592129999999997"/>
    <n v="16.12285"/>
    <n v="87.592129999999997"/>
    <n v="16.12285"/>
    <n v="149.57069999999999"/>
    <n v="12572.24"/>
    <n v="5.8442809999999996"/>
    <n v="19"/>
    <n v="5.6196390000000001E-3"/>
    <n v="6438946"/>
    <n v="0.56328020000000001"/>
    <s v="RGB_TV"/>
    <n v="7577"/>
    <n v="30140630"/>
    <n v="6084144"/>
    <n v="0.52499819999999997"/>
    <n v="0.1059754"/>
    <n v="4.953964"/>
    <n v="1743"/>
    <n v="400.95670000000001"/>
    <n v="0.2300383"/>
    <n v="486.37430000000001"/>
    <n v="2714.7089999999998"/>
    <n v="2.989166"/>
    <n v="1599.047"/>
    <n v="1228.462"/>
    <n v="0.1791507"/>
    <n v="42294"/>
    <n v="1078.8620000000001"/>
    <n v="0.44101459999999998"/>
    <n v="485"/>
    <n v="157"/>
    <n v="7446"/>
    <n v="0.9827108"/>
    <n v="355.11410000000001"/>
    <n v="90.501649999999998"/>
    <n v="19.0579"/>
    <n v="90.501649999999998"/>
    <n v="19.0579"/>
    <n v="90.501649999999998"/>
    <n v="19.0579"/>
    <n v="486.3947"/>
    <n v="68327.37"/>
    <n v="972.6336"/>
    <n v="131"/>
    <n v="1.728917E-2"/>
    <n v="36224780"/>
    <n v="0.63097360000000002"/>
  </r>
  <r>
    <n v="111"/>
    <s v="080377-R3"/>
    <s v="Cicer arietinum"/>
    <x v="1"/>
    <x v="1"/>
    <n v="3"/>
    <s v="SI"/>
    <n v="3"/>
    <n v="12"/>
    <d v="2020-05-13T11:34:43"/>
    <x v="1"/>
    <n v="57342"/>
    <s v="RGB_Side_Far_0"/>
    <n v="7346"/>
    <n v="50998760"/>
    <n v="3479094"/>
    <n v="0.94505660000000002"/>
    <n v="6.4470979999999997E-2"/>
    <n v="14.65864"/>
    <n v="7346"/>
    <n v="1"/>
    <n v="0"/>
    <n v="0"/>
    <n v="3533"/>
    <n v="1699.1679999999999"/>
    <n v="0.48094199999999998"/>
    <n v="318.06450000000001"/>
    <n v="1965.9369999999999"/>
    <n v="0.48158499999999999"/>
    <n v="1238.46"/>
    <n v="2844.143"/>
    <n v="0.27844740000000001"/>
    <n v="26382"/>
    <n v="731.42229999999995"/>
    <n v="0.76086359999999997"/>
    <n v="148"/>
    <n v="318"/>
    <n v="7146"/>
    <n v="0.97277429999999998"/>
    <n v="381"/>
    <n v="0"/>
    <n v="80.777569999999997"/>
    <n v="21.60295"/>
    <n v="80.777569999999997"/>
    <n v="21.60295"/>
    <n v="80.777569999999997"/>
    <n v="21.60295"/>
    <n v="318.06470000000002"/>
    <n v="37922.589999999997"/>
    <n v="526.12429999999995"/>
    <n v="200"/>
    <n v="2.7225699999999999E-2"/>
    <n v="54477860"/>
    <n v="1.009528"/>
    <s v="RGB_Side_Far_4"/>
    <n v="7328"/>
    <n v="53470400"/>
    <n v="6960058"/>
    <n v="0.99573219999999996"/>
    <n v="0.129611"/>
    <n v="7.6824659999999998"/>
    <n v="7328"/>
    <n v="1"/>
    <n v="0"/>
    <n v="0"/>
    <n v="3687"/>
    <n v="1855.0719999999999"/>
    <n v="0.50313870000000005"/>
    <n v="323.44709999999998"/>
    <n v="4586.0309999999999"/>
    <n v="-3.4778030000000002"/>
    <n v="1263.5239999999999"/>
    <n v="2856.1210000000001"/>
    <n v="0.21720320000000001"/>
    <n v="33738"/>
    <n v="754.85770000000002"/>
    <n v="0.59236219999999995"/>
    <n v="160"/>
    <n v="324"/>
    <n v="7143"/>
    <n v="0.97475440000000002"/>
    <n v="380"/>
    <n v="0"/>
    <n v="81.122540000000001"/>
    <n v="22.16508"/>
    <n v="81.122540000000001"/>
    <n v="22.16508"/>
    <n v="81.122540000000001"/>
    <n v="22.16508"/>
    <n v="323.44729999999998"/>
    <n v="45614.61"/>
    <n v="2870.0439999999999"/>
    <n v="185"/>
    <n v="2.5245630000000002E-2"/>
    <n v="60430460"/>
    <n v="1.125343"/>
    <s v="RGB_Side_Lower_0"/>
    <n v="12286"/>
    <n v="120516100"/>
    <n v="17997350"/>
    <n v="0.79840619999999995"/>
    <n v="0.1192305"/>
    <n v="6.6963229999999996"/>
    <n v="5347"/>
    <n v="0.43521080000000001"/>
    <n v="6939"/>
    <n v="0.56478919999999999"/>
    <n v="3250"/>
    <n v="859.71839999999997"/>
    <n v="0.26452870000000001"/>
    <n v="375.13330000000002"/>
    <n v="2706.0619999999999"/>
    <n v="1.716583"/>
    <n v="995.88310000000001"/>
    <n v="2814.2869999999998"/>
    <n v="0.27389869999999999"/>
    <n v="44856"/>
    <n v="918.30050000000006"/>
    <n v="0.54780079999999998"/>
    <n v="227"/>
    <n v="367"/>
    <n v="12258"/>
    <n v="0.99772099999999997"/>
    <n v="124"/>
    <n v="242"/>
    <n v="86.218789999999998"/>
    <n v="20.084520000000001"/>
    <n v="86.218789999999998"/>
    <n v="20.084520000000001"/>
    <n v="86.218789999999998"/>
    <n v="20.084520000000001"/>
    <n v="376.95280000000002"/>
    <n v="59573.04"/>
    <n v="596.0258"/>
    <n v="28"/>
    <n v="2.2790169999999999E-3"/>
    <n v="138513400"/>
    <n v="0.91763680000000003"/>
    <s v="RGB_Side_Lower_4"/>
    <n v="10578"/>
    <n v="115072900"/>
    <n v="5000654"/>
    <n v="1.0284089999999999"/>
    <n v="4.4690960000000002E-2"/>
    <n v="23.011569999999999"/>
    <n v="4737"/>
    <n v="0.4478162"/>
    <n v="5841"/>
    <n v="0.5521838"/>
    <n v="2263"/>
    <n v="484.13400000000001"/>
    <n v="0.2139346"/>
    <n v="384.8766"/>
    <n v="1992.952"/>
    <n v="6.4429220000000003"/>
    <n v="1006.702"/>
    <n v="2809.5949999999998"/>
    <n v="0.32559709999999997"/>
    <n v="32488"/>
    <n v="878.5779"/>
    <n v="0.84035139999999997"/>
    <n v="137"/>
    <n v="380"/>
    <n v="10538"/>
    <n v="0.99621859999999995"/>
    <n v="129"/>
    <n v="250"/>
    <n v="86.402249999999995"/>
    <n v="21.916540000000001"/>
    <n v="86.402249999999995"/>
    <n v="21.916540000000001"/>
    <n v="86.402249999999995"/>
    <n v="21.916540000000001"/>
    <n v="384.8768"/>
    <n v="47141.69"/>
    <n v="375.483"/>
    <n v="40"/>
    <n v="3.7814329999999998E-3"/>
    <n v="120073500"/>
    <n v="1.0730999999999999"/>
    <s v="RGB_Side_Upper_0"/>
    <n v="4783"/>
    <n v="12729980"/>
    <n v="2610478"/>
    <n v="0.55645080000000002"/>
    <n v="0.1141088"/>
    <n v="4.8764919999999998"/>
    <n v="4783"/>
    <n v="1"/>
    <n v="0"/>
    <n v="0"/>
    <n v="1724"/>
    <n v="621.40409999999997"/>
    <n v="0.36044320000000002"/>
    <n v="214.70910000000001"/>
    <n v="1409.921"/>
    <n v="-6.184558"/>
    <n v="1321.817"/>
    <n v="2484.85"/>
    <n v="0.33038610000000002"/>
    <n v="14477"/>
    <n v="501.79770000000002"/>
    <n v="0.4351525"/>
    <n v="116"/>
    <n v="213"/>
    <n v="4696"/>
    <n v="0.98181059999999998"/>
    <n v="267"/>
    <n v="0"/>
    <n v="87.959850000000003"/>
    <n v="20.093889999999998"/>
    <n v="87.959850000000003"/>
    <n v="20.093889999999998"/>
    <n v="87.959850000000003"/>
    <n v="20.093889999999998"/>
    <n v="214.70930000000001"/>
    <n v="19148.86"/>
    <n v="415.613"/>
    <n v="87"/>
    <n v="1.8189420000000001E-2"/>
    <n v="15340450"/>
    <n v="0.67055960000000003"/>
    <s v="RGB_Side_Upper_4"/>
    <n v="4478"/>
    <n v="11826500"/>
    <n v="4379916"/>
    <n v="0.58977710000000005"/>
    <n v="0.21842259999999999"/>
    <n v="2.7001650000000001"/>
    <n v="4478"/>
    <n v="1"/>
    <n v="0"/>
    <n v="0"/>
    <n v="1716"/>
    <n v="657.58280000000002"/>
    <n v="0.38320680000000001"/>
    <n v="209.97380000000001"/>
    <n v="888.28639999999996"/>
    <n v="-5.6801060000000003"/>
    <n v="1329.3230000000001"/>
    <n v="2492.8150000000001"/>
    <n v="0.25177110000000003"/>
    <n v="17786"/>
    <n v="527.93259999999998"/>
    <n v="0.21112510000000001"/>
    <n v="144"/>
    <n v="194"/>
    <n v="4442"/>
    <n v="0.99196070000000003"/>
    <n v="248"/>
    <n v="0"/>
    <n v="90.226889999999997"/>
    <n v="21.068930000000002"/>
    <n v="90.226889999999997"/>
    <n v="21.068930000000002"/>
    <n v="90.226889999999997"/>
    <n v="21.068930000000002"/>
    <n v="209.97399999999999"/>
    <n v="22247.78"/>
    <n v="176.20650000000001"/>
    <n v="36"/>
    <n v="8.0393029999999994E-3"/>
    <n v="16206410"/>
    <n v="0.80819960000000002"/>
    <s v="RGB_TV"/>
    <n v="10543"/>
    <n v="48994250"/>
    <n v="13505020"/>
    <n v="0.44077470000000002"/>
    <n v="0.1214973"/>
    <n v="3.627856"/>
    <n v="2321"/>
    <n v="510.959"/>
    <n v="0.22014610000000001"/>
    <n v="464.81180000000001"/>
    <n v="2983.6790000000001"/>
    <n v="2.9694240000000001"/>
    <n v="1619.711"/>
    <n v="1182.0450000000001"/>
    <n v="0.1750369"/>
    <n v="60233"/>
    <n v="1126.095"/>
    <n v="0.3224359"/>
    <n v="435"/>
    <n v="259"/>
    <n v="10367"/>
    <n v="0.98330649999999997"/>
    <n v="355.3168"/>
    <n v="92.902500000000003"/>
    <n v="20.869990000000001"/>
    <n v="92.902500000000003"/>
    <n v="20.869990000000001"/>
    <n v="92.902500000000003"/>
    <n v="20.869990000000001"/>
    <n v="464.81200000000001"/>
    <n v="103901"/>
    <n v="844.38430000000005"/>
    <n v="176"/>
    <n v="1.669354E-2"/>
    <n v="62499260"/>
    <n v="0.56227210000000005"/>
  </r>
  <r>
    <n v="112"/>
    <s v="080354-R3"/>
    <s v="Cicer arietinum"/>
    <x v="2"/>
    <x v="1"/>
    <n v="3"/>
    <s v="SI"/>
    <n v="2"/>
    <n v="14"/>
    <d v="2020-05-13T11:36:40"/>
    <x v="1"/>
    <n v="58724"/>
    <s v="RGB_Side_Far_0"/>
    <n v="7541"/>
    <n v="49487110"/>
    <n v="20659610"/>
    <n v="0.87023030000000001"/>
    <n v="0.36329899999999998"/>
    <n v="2.395356"/>
    <n v="7541"/>
    <n v="1"/>
    <n v="0"/>
    <n v="0"/>
    <n v="4091"/>
    <n v="2219.3719999999998"/>
    <n v="0.54250100000000001"/>
    <n v="344.95510000000002"/>
    <n v="2956.1030000000001"/>
    <n v="-13.356909999999999"/>
    <n v="1208.845"/>
    <n v="2870.6930000000002"/>
    <n v="0.14622840000000001"/>
    <n v="51570"/>
    <n v="880.0412"/>
    <n v="0.16888819999999999"/>
    <n v="250"/>
    <n v="314"/>
    <n v="7374"/>
    <n v="0.97785440000000001"/>
    <n v="374"/>
    <n v="0"/>
    <n v="79.707599999999999"/>
    <n v="23.183479999999999"/>
    <n v="79.707599999999999"/>
    <n v="23.183479999999999"/>
    <n v="79.707599999999999"/>
    <n v="23.183479999999999"/>
    <n v="344.95530000000002"/>
    <n v="60373.39"/>
    <n v="1158.8040000000001"/>
    <n v="167"/>
    <n v="2.2145600000000001E-2"/>
    <n v="70146720"/>
    <n v="1.2335290000000001"/>
    <s v="RGB_Side_Far_4"/>
    <n v="7385"/>
    <n v="44109740"/>
    <n v="11374380"/>
    <n v="0.8087858"/>
    <n v="0.20855789999999999"/>
    <n v="3.8779919999999999"/>
    <n v="7385"/>
    <n v="1"/>
    <n v="0"/>
    <n v="0"/>
    <n v="3945"/>
    <n v="2107.3829999999998"/>
    <n v="0.53419099999999997"/>
    <n v="347.4622"/>
    <n v="5084.7560000000003"/>
    <n v="-8.3786129999999996"/>
    <n v="1218.71"/>
    <n v="2858.5349999999999"/>
    <n v="0.19639390000000001"/>
    <n v="37603"/>
    <n v="802.52809999999999"/>
    <n v="0.34809440000000003"/>
    <n v="187"/>
    <n v="322"/>
    <n v="7211"/>
    <n v="0.97643869999999999"/>
    <n v="381"/>
    <n v="0"/>
    <n v="79.301829999999995"/>
    <n v="22.414840000000002"/>
    <n v="79.301829999999995"/>
    <n v="22.414840000000002"/>
    <n v="79.301829999999995"/>
    <n v="22.414840000000002"/>
    <n v="347.4624"/>
    <n v="55091.88"/>
    <n v="3500.9810000000002"/>
    <n v="174"/>
    <n v="2.3561269999999999E-2"/>
    <n v="55484120"/>
    <n v="1.017344"/>
    <s v="RGB_Side_Lower_0"/>
    <n v="12381"/>
    <n v="74907450"/>
    <n v="40314660"/>
    <n v="0.48866759999999998"/>
    <n v="0.26299739999999999"/>
    <n v="1.8580700000000001"/>
    <n v="2541"/>
    <n v="0.20523379999999999"/>
    <n v="9840"/>
    <n v="0.79476619999999998"/>
    <n v="2880"/>
    <n v="669.92970000000003"/>
    <n v="0.2326145"/>
    <n v="320.0625"/>
    <n v="6589.6729999999998"/>
    <n v="8.6516500000000001"/>
    <n v="992.35109999999997"/>
    <n v="2836.7820000000002"/>
    <n v="0.21427460000000001"/>
    <n v="57781"/>
    <n v="905.39300000000003"/>
    <n v="9.0136270000000004E-2"/>
    <n v="292"/>
    <n v="303"/>
    <n v="12334"/>
    <n v="0.99620379999999997"/>
    <n v="65"/>
    <n v="237"/>
    <n v="88.267830000000004"/>
    <n v="25.627569999999999"/>
    <n v="88.267830000000004"/>
    <n v="25.627569999999999"/>
    <n v="88.267830000000004"/>
    <n v="25.627569999999999"/>
    <n v="320.38490000000002"/>
    <n v="68910.2"/>
    <n v="3507.2919999999999"/>
    <n v="47"/>
    <n v="3.796139E-3"/>
    <n v="115222100"/>
    <n v="0.75166500000000003"/>
    <s v="RGB_Side_Lower_4"/>
    <n v="11696"/>
    <n v="92362500"/>
    <n v="27075470"/>
    <n v="0.67518210000000001"/>
    <n v="0.1979253"/>
    <n v="3.4112979999999999"/>
    <n v="3493"/>
    <n v="0.2986491"/>
    <n v="8203"/>
    <n v="0.7013509"/>
    <n v="2800"/>
    <n v="670.31460000000004"/>
    <n v="0.2393981"/>
    <n v="359.89440000000002"/>
    <n v="2428.1970000000001"/>
    <n v="3.1815889999999998"/>
    <n v="998.14329999999995"/>
    <n v="2830.4920000000002"/>
    <n v="0.21082989999999999"/>
    <n v="55476"/>
    <n v="915.2192"/>
    <n v="0.2987921"/>
    <n v="269"/>
    <n v="341"/>
    <n v="11683"/>
    <n v="0.99888849999999996"/>
    <n v="94"/>
    <n v="246"/>
    <n v="88.949979999999996"/>
    <n v="22.850259999999999"/>
    <n v="88.949979999999996"/>
    <n v="22.850259999999999"/>
    <n v="88.949979999999996"/>
    <n v="22.850259999999999"/>
    <n v="359.8947"/>
    <n v="70967.58"/>
    <n v="504.11610000000002"/>
    <n v="13"/>
    <n v="1.111491E-3"/>
    <n v="119438000"/>
    <n v="0.87310739999999998"/>
    <s v="RGB_Side_Upper_0"/>
    <n v="4425"/>
    <n v="11196190"/>
    <n v="1271741"/>
    <n v="0.57179959999999996"/>
    <n v="6.494896E-2"/>
    <n v="8.8038310000000006"/>
    <n v="4425"/>
    <n v="1"/>
    <n v="0"/>
    <n v="0"/>
    <n v="1092"/>
    <n v="269.48340000000002"/>
    <n v="0.24677969999999999"/>
    <n v="191.4811"/>
    <n v="454.24979999999999"/>
    <n v="5.7330730000000001"/>
    <n v="1310.348"/>
    <n v="2496.2779999999998"/>
    <n v="0.43570300000000001"/>
    <n v="10156"/>
    <n v="438.42110000000002"/>
    <n v="0.63361299999999998"/>
    <n v="93"/>
    <n v="181"/>
    <n v="4414"/>
    <n v="0.99751409999999996"/>
    <n v="234"/>
    <n v="0"/>
    <n v="94.804969999999997"/>
    <n v="18.37482"/>
    <n v="94.804969999999997"/>
    <n v="18.37482"/>
    <n v="94.804969999999997"/>
    <n v="18.37482"/>
    <n v="191.4813"/>
    <n v="15727.59"/>
    <n v="46.631160000000001"/>
    <n v="11"/>
    <n v="2.4858760000000001E-3"/>
    <n v="12467940"/>
    <n v="0.6367486"/>
    <s v="RGB_Side_Upper_4"/>
    <n v="4789"/>
    <n v="12639580"/>
    <n v="1655598"/>
    <n v="0.55111619999999995"/>
    <n v="7.2188039999999995E-2"/>
    <n v="7.6344519999999996"/>
    <n v="4789"/>
    <n v="1"/>
    <n v="0"/>
    <n v="0"/>
    <n v="1353"/>
    <n v="382.25290000000001"/>
    <n v="0.28252240000000001"/>
    <n v="199.46180000000001"/>
    <n v="1100.3520000000001"/>
    <n v="7.3704989999999997"/>
    <n v="1312.7159999999999"/>
    <n v="2492.6350000000002"/>
    <n v="0.38023020000000002"/>
    <n v="12595"/>
    <n v="477.80939999999998"/>
    <n v="0.59039209999999998"/>
    <n v="99"/>
    <n v="197"/>
    <n v="4716"/>
    <n v="0.98475670000000004"/>
    <n v="251"/>
    <n v="0"/>
    <n v="91.144499999999994"/>
    <n v="19.06814"/>
    <n v="91.144499999999994"/>
    <n v="19.06814"/>
    <n v="91.144499999999994"/>
    <n v="19.06814"/>
    <n v="199.46199999999999"/>
    <n v="18754.55"/>
    <n v="252.82419999999999"/>
    <n v="73"/>
    <n v="1.524327E-2"/>
    <n v="14295180"/>
    <n v="0.62330419999999997"/>
    <s v="RGB_TV"/>
    <n v="10507"/>
    <n v="46444900"/>
    <n v="9683646"/>
    <n v="0.42070780000000002"/>
    <n v="8.7716530000000001E-2"/>
    <n v="4.7962199999999999"/>
    <n v="2194"/>
    <n v="458.1361"/>
    <n v="0.2088132"/>
    <n v="242.40459999999999"/>
    <n v="1731.261"/>
    <n v="-0.94815389999999999"/>
    <n v="1604.894"/>
    <n v="1200.6849999999999"/>
    <n v="0.45437640000000001"/>
    <n v="23124"/>
    <n v="612.56600000000003"/>
    <n v="0.42895630000000001"/>
    <n v="215"/>
    <n v="187"/>
    <n v="10307"/>
    <n v="0.98096510000000003"/>
    <n v="142.02109999999999"/>
    <n v="98.114879999999999"/>
    <n v="19.083359999999999"/>
    <n v="98.114879999999999"/>
    <n v="19.083359999999999"/>
    <n v="98.114879999999999"/>
    <n v="19.083359999999999"/>
    <n v="242.40479999999999"/>
    <n v="32309.86"/>
    <n v="285.2636"/>
    <n v="200"/>
    <n v="1.9034929999999999E-2"/>
    <n v="56128540"/>
    <n v="0.50842430000000005"/>
  </r>
  <r>
    <n v="113"/>
    <s v="080380-R3"/>
    <s v="Cicer arietinum"/>
    <x v="0"/>
    <x v="2"/>
    <n v="3"/>
    <s v="SI"/>
    <n v="3"/>
    <n v="15"/>
    <d v="2020-05-13T11:38:35"/>
    <x v="1"/>
    <n v="66397"/>
    <s v="RGB_Side_Far_0"/>
    <n v="9429"/>
    <n v="66529310"/>
    <n v="29831580"/>
    <n v="0.74831029999999998"/>
    <n v="0.33554050000000002"/>
    <n v="2.2301639999999998"/>
    <n v="9429"/>
    <n v="1"/>
    <n v="0"/>
    <n v="0"/>
    <n v="4171"/>
    <n v="1845.078"/>
    <n v="0.44235869999999999"/>
    <n v="315.3569"/>
    <n v="8959.8960000000006"/>
    <n v="0.17075009999999999"/>
    <n v="1226.8430000000001"/>
    <n v="2866.9340000000002"/>
    <n v="0.1747406"/>
    <n v="53960"/>
    <n v="890.14880000000005"/>
    <n v="0.14503630000000001"/>
    <n v="261"/>
    <n v="301"/>
    <n v="9177"/>
    <n v="0.97327390000000003"/>
    <n v="353"/>
    <n v="0"/>
    <n v="80.993740000000003"/>
    <n v="22.200790000000001"/>
    <n v="80.993740000000003"/>
    <n v="22.200790000000001"/>
    <n v="80.993740000000003"/>
    <n v="22.200790000000001"/>
    <n v="319.66910000000001"/>
    <n v="66392.25"/>
    <n v="8514.1299999999992"/>
    <n v="252"/>
    <n v="2.6726059999999999E-2"/>
    <n v="96360890"/>
    <n v="1.0838509999999999"/>
    <s v="RGB_Side_Far_4"/>
    <n v="8634"/>
    <n v="59864780"/>
    <n v="27834210"/>
    <n v="0.80305870000000001"/>
    <n v="0.37338329999999997"/>
    <n v="2.1507619999999998"/>
    <n v="8634"/>
    <n v="1"/>
    <n v="0"/>
    <n v="0"/>
    <n v="3623"/>
    <n v="1520.2840000000001"/>
    <n v="0.4196201"/>
    <n v="302.69619999999998"/>
    <n v="4569.1779999999999"/>
    <n v="-1.0214639999999999"/>
    <n v="1235.846"/>
    <n v="2875.99"/>
    <n v="0.18137890000000001"/>
    <n v="47602"/>
    <n v="841.78340000000003"/>
    <n v="0.13339519999999999"/>
    <n v="258"/>
    <n v="302"/>
    <n v="8473"/>
    <n v="0.98135280000000003"/>
    <n v="353"/>
    <n v="0"/>
    <n v="81.491889999999998"/>
    <n v="21.796099999999999"/>
    <n v="81.491889999999998"/>
    <n v="21.796099999999999"/>
    <n v="81.491889999999998"/>
    <n v="21.796099999999999"/>
    <n v="302.71140000000003"/>
    <n v="61224.43"/>
    <n v="2418.0439999999999"/>
    <n v="161"/>
    <n v="1.8647210000000001E-2"/>
    <n v="87698990"/>
    <n v="1.176442"/>
    <s v="RGB_Side_Lower_0"/>
    <n v="13099"/>
    <n v="131034200"/>
    <n v="39954040"/>
    <n v="0.76367459999999998"/>
    <n v="0.23285439999999999"/>
    <n v="3.279623"/>
    <n v="4701"/>
    <n v="0.35888239999999999"/>
    <n v="8398"/>
    <n v="0.64111759999999995"/>
    <n v="2904"/>
    <n v="643.80610000000001"/>
    <n v="0.22169630000000001"/>
    <n v="350.1157"/>
    <n v="2456.942"/>
    <n v="-10.83048"/>
    <n v="979.85029999999995"/>
    <n v="2853.22"/>
    <n v="0.19862920000000001"/>
    <n v="65947"/>
    <n v="986.81560000000002"/>
    <n v="0.2837364"/>
    <n v="254"/>
    <n v="336"/>
    <n v="13081"/>
    <n v="0.99862589999999996"/>
    <n v="83"/>
    <n v="252"/>
    <n v="89.346590000000006"/>
    <n v="19.125779999999999"/>
    <n v="89.346590000000006"/>
    <n v="19.125779999999999"/>
    <n v="89.346590000000006"/>
    <n v="19.125779999999999"/>
    <n v="350.66559999999998"/>
    <n v="79409.52"/>
    <n v="460.8417"/>
    <n v="18"/>
    <n v="1.3741510000000001E-3"/>
    <n v="170988200"/>
    <n v="0.99652890000000005"/>
    <s v="RGB_Side_Lower_4"/>
    <n v="13358"/>
    <n v="142102400"/>
    <n v="31730750"/>
    <n v="0.79637670000000005"/>
    <n v="0.17782690000000001"/>
    <n v="4.4783809999999997"/>
    <n v="4972"/>
    <n v="0.37221140000000003"/>
    <n v="8386"/>
    <n v="0.62778860000000003"/>
    <n v="2888"/>
    <n v="624.38570000000004"/>
    <n v="0.2162"/>
    <n v="372.62580000000003"/>
    <n v="2667.43"/>
    <n v="-2.4153099999999998"/>
    <n v="987.84519999999998"/>
    <n v="2842.8789999999999"/>
    <n v="0.21391279999999999"/>
    <n v="62446"/>
    <n v="966.12990000000002"/>
    <n v="0.4031344"/>
    <n v="267"/>
    <n v="366"/>
    <n v="13340"/>
    <n v="0.99865250000000005"/>
    <n v="109"/>
    <n v="256"/>
    <n v="88.946169999999995"/>
    <n v="22.841339999999999"/>
    <n v="88.946169999999995"/>
    <n v="22.841339999999999"/>
    <n v="88.946169999999995"/>
    <n v="22.841339999999999"/>
    <n v="372.62599999999998"/>
    <n v="75115.95"/>
    <n v="532.65319999999997"/>
    <n v="18"/>
    <n v="1.347507E-3"/>
    <n v="173833200"/>
    <n v="0.97420359999999995"/>
    <s v="RGB_Side_Upper_0"/>
    <n v="4949"/>
    <n v="10706530"/>
    <n v="4199311"/>
    <n v="0.4371331"/>
    <n v="0.1714522"/>
    <n v="2.5495909999999999"/>
    <n v="4949"/>
    <n v="1"/>
    <n v="0"/>
    <n v="0"/>
    <n v="1604"/>
    <n v="519.86580000000004"/>
    <n v="0.3241059"/>
    <n v="198.90950000000001"/>
    <n v="370.2792"/>
    <n v="-4.0517289999999999"/>
    <n v="1305.3119999999999"/>
    <n v="2487.0309999999999"/>
    <n v="0.2923731"/>
    <n v="16927"/>
    <n v="513.38559999999995"/>
    <n v="0.1905801"/>
    <n v="153"/>
    <n v="199"/>
    <n v="4912"/>
    <n v="0.99252370000000001"/>
    <n v="255"/>
    <n v="0"/>
    <n v="89.12003"/>
    <n v="17.117909999999998"/>
    <n v="89.12003"/>
    <n v="17.117909999999998"/>
    <n v="89.12003"/>
    <n v="17.117909999999998"/>
    <n v="198.90969999999999"/>
    <n v="21317.919999999998"/>
    <n v="27.70392"/>
    <n v="37"/>
    <n v="7.4762580000000004E-3"/>
    <n v="14905840"/>
    <n v="0.60858540000000005"/>
    <s v="RGB_Side_Upper_4"/>
    <n v="5274"/>
    <n v="12184730"/>
    <n v="4110684"/>
    <n v="0.43806200000000001"/>
    <n v="0.14778620000000001"/>
    <n v="2.9641609999999998"/>
    <n v="5274"/>
    <n v="1"/>
    <n v="0"/>
    <n v="0"/>
    <n v="1486"/>
    <n v="418.69470000000001"/>
    <n v="0.2817596"/>
    <n v="196.8477"/>
    <n v="786.72500000000002"/>
    <n v="-6.8384780000000003"/>
    <n v="1315.306"/>
    <n v="2489.1680000000001"/>
    <n v="0.32272669999999998"/>
    <n v="16342"/>
    <n v="504.66520000000003"/>
    <n v="0.2455"/>
    <n v="121"/>
    <n v="193"/>
    <n v="5250"/>
    <n v="0.99544940000000004"/>
    <n v="251"/>
    <n v="0"/>
    <n v="88.994309999999999"/>
    <n v="18.591419999999999"/>
    <n v="88.994309999999999"/>
    <n v="18.591419999999999"/>
    <n v="88.994309999999999"/>
    <n v="18.591419999999999"/>
    <n v="197.28550000000001"/>
    <n v="22922.71"/>
    <n v="117.3561"/>
    <n v="24"/>
    <n v="4.5506260000000003E-3"/>
    <n v="16295410"/>
    <n v="0.58584820000000004"/>
    <s v="RGB_TV"/>
    <n v="11654"/>
    <n v="40559000"/>
    <n v="18276100"/>
    <n v="0.29863260000000003"/>
    <n v="0.1345654"/>
    <n v="2.2192379999999998"/>
    <n v="2456"/>
    <n v="517.58500000000004"/>
    <n v="0.21074309999999999"/>
    <n v="492.34539999999998"/>
    <n v="3499.15"/>
    <n v="-1.109054"/>
    <n v="1603.33"/>
    <n v="1196.059"/>
    <n v="0.21048259999999999"/>
    <n v="55368"/>
    <n v="1112.308"/>
    <n v="0.14344009999999999"/>
    <n v="492"/>
    <n v="189"/>
    <n v="11468"/>
    <n v="0.98403980000000002"/>
    <n v="355.27589999999998"/>
    <n v="91.842709999999997"/>
    <n v="18.496359999999999"/>
    <n v="91.842709999999997"/>
    <n v="18.496359999999999"/>
    <n v="91.842709999999997"/>
    <n v="18.496359999999999"/>
    <n v="492.34559999999999"/>
    <n v="83926.44"/>
    <n v="1050.6300000000001"/>
    <n v="186"/>
    <n v="1.5960180000000001E-2"/>
    <n v="58835100"/>
    <n v="0.43319800000000003"/>
  </r>
  <r>
    <n v="114"/>
    <s v="080376-R3"/>
    <s v="Cicer arietinum"/>
    <x v="4"/>
    <x v="2"/>
    <n v="3"/>
    <s v="SI"/>
    <n v="3"/>
    <n v="11"/>
    <d v="2020-05-13T11:40:31"/>
    <x v="1"/>
    <n v="41726"/>
    <s v="RGB_Side_Far_0"/>
    <n v="5684"/>
    <n v="34233680"/>
    <n v="3634895"/>
    <n v="1.059609"/>
    <n v="0.1125081"/>
    <n v="9.4180679999999999"/>
    <n v="5684"/>
    <n v="1"/>
    <n v="0"/>
    <n v="0"/>
    <n v="3181"/>
    <n v="1780.2180000000001"/>
    <n v="0.5596411"/>
    <n v="345.23180000000002"/>
    <n v="2012.749"/>
    <n v="0.73055199999999998"/>
    <n v="1227.981"/>
    <n v="2844.73"/>
    <n v="0.19259309999999999"/>
    <n v="29513"/>
    <n v="767.80709999999999"/>
    <n v="0.65290579999999998"/>
    <n v="180"/>
    <n v="320"/>
    <n v="5534"/>
    <n v="0.97361019999999998"/>
    <n v="383"/>
    <n v="0"/>
    <n v="81.662210000000002"/>
    <n v="23.784459999999999"/>
    <n v="81.662210000000002"/>
    <n v="23.784459999999999"/>
    <n v="81.662210000000002"/>
    <n v="23.784459999999999"/>
    <n v="345.23200000000003"/>
    <n v="45102.2"/>
    <n v="712.72990000000004"/>
    <n v="150"/>
    <n v="2.6389869999999999E-2"/>
    <n v="37868580"/>
    <n v="1.1721170000000001"/>
    <s v="RGB_Side_Far_4"/>
    <n v="5830"/>
    <n v="37237240"/>
    <n v="10707390"/>
    <n v="1.0955710000000001"/>
    <n v="0.31502609999999998"/>
    <n v="3.4777140000000002"/>
    <n v="5830"/>
    <n v="1"/>
    <n v="0"/>
    <n v="0"/>
    <n v="3415"/>
    <n v="2000.3820000000001"/>
    <n v="0.58576329999999999"/>
    <n v="355.78789999999998"/>
    <n v="2458.922"/>
    <n v="-3.23224"/>
    <n v="1251.231"/>
    <n v="2844.0880000000002"/>
    <n v="0.13233159999999999"/>
    <n v="44056"/>
    <n v="846.47410000000002"/>
    <n v="0.30618909999999999"/>
    <n v="211"/>
    <n v="340"/>
    <n v="5697"/>
    <n v="0.97718700000000003"/>
    <n v="390"/>
    <n v="0"/>
    <n v="81.928820000000002"/>
    <n v="23.555330000000001"/>
    <n v="81.928820000000002"/>
    <n v="23.555330000000001"/>
    <n v="81.928820000000002"/>
    <n v="23.555330000000001"/>
    <n v="355.78809999999999"/>
    <n v="64476.38"/>
    <n v="1037.1010000000001"/>
    <n v="133"/>
    <n v="2.281304E-2"/>
    <n v="47944630"/>
    <n v="1.4105970000000001"/>
    <s v="RGB_Side_Lower_0"/>
    <n v="7023"/>
    <n v="54530890"/>
    <n v="2784906"/>
    <n v="1.1055980000000001"/>
    <n v="5.6463159999999998E-2"/>
    <n v="19.580870000000001"/>
    <n v="3085"/>
    <n v="0.43927100000000002"/>
    <n v="3938"/>
    <n v="0.56072900000000003"/>
    <n v="1656"/>
    <n v="390.47930000000002"/>
    <n v="0.2357967"/>
    <n v="346.10109999999997"/>
    <n v="1458.1759999999999"/>
    <n v="-1.2161150000000001"/>
    <n v="984.8383"/>
    <n v="2808.64"/>
    <n v="0.2964292"/>
    <n v="23692"/>
    <n v="765.09519999999998"/>
    <n v="0.81508829999999999"/>
    <n v="158"/>
    <n v="326"/>
    <n v="6979"/>
    <n v="0.99373489999999998"/>
    <n v="96"/>
    <n v="229"/>
    <n v="86.763490000000004"/>
    <n v="23.824490000000001"/>
    <n v="86.763490000000004"/>
    <n v="23.824490000000001"/>
    <n v="86.763490000000004"/>
    <n v="23.824490000000001"/>
    <n v="346.10129999999998"/>
    <n v="32441.83"/>
    <n v="302.75900000000001"/>
    <n v="44"/>
    <n v="6.2651290000000004E-3"/>
    <n v="57315800"/>
    <n v="1.162061"/>
    <s v="RGB_Side_Lower_4"/>
    <n v="7153"/>
    <n v="61676790"/>
    <n v="5616840"/>
    <n v="1.2054389999999999"/>
    <n v="0.1097781"/>
    <n v="10.980689999999999"/>
    <n v="3514"/>
    <n v="0.49126239999999999"/>
    <n v="3639"/>
    <n v="0.50873760000000001"/>
    <n v="1830"/>
    <n v="468.18119999999999"/>
    <n v="0.25583669999999997"/>
    <n v="381.69749999999999"/>
    <n v="3728.5129999999999"/>
    <n v="5.2361579999999998E-2"/>
    <n v="995.97500000000002"/>
    <n v="2794.9540000000002"/>
    <n v="0.20293929999999999"/>
    <n v="35247"/>
    <n v="852.78499999999997"/>
    <n v="0.69399679999999997"/>
    <n v="165"/>
    <n v="364"/>
    <n v="7118"/>
    <n v="0.99510690000000002"/>
    <n v="125"/>
    <n v="238"/>
    <n v="85.704319999999996"/>
    <n v="23.565180000000002"/>
    <n v="85.704319999999996"/>
    <n v="23.565180000000002"/>
    <n v="85.704319999999996"/>
    <n v="23.565180000000002"/>
    <n v="381.6977"/>
    <n v="51919.13"/>
    <n v="1943.4939999999999"/>
    <n v="35"/>
    <n v="4.8930520000000002E-3"/>
    <n v="67293620"/>
    <n v="1.3152170000000001"/>
    <s v="RGB_Side_Upper_0"/>
    <n v="3675"/>
    <n v="7532738"/>
    <n v="4029596"/>
    <n v="0.55774820000000003"/>
    <n v="0.29836430000000003"/>
    <n v="1.869353"/>
    <n v="3675"/>
    <n v="1"/>
    <n v="0"/>
    <n v="0"/>
    <n v="1538"/>
    <n v="643.65819999999997"/>
    <n v="0.41850340000000003"/>
    <n v="187.0027"/>
    <n v="326.82339999999999"/>
    <n v="-1.605008"/>
    <n v="1317.5619999999999"/>
    <n v="2470.3710000000001"/>
    <n v="0.20941360000000001"/>
    <n v="17549"/>
    <n v="510.57530000000003"/>
    <n v="9.1796139999999998E-2"/>
    <n v="142"/>
    <n v="182"/>
    <n v="3636"/>
    <n v="0.98938780000000004"/>
    <n v="259"/>
    <n v="0"/>
    <n v="91.588030000000003"/>
    <n v="18.132380000000001"/>
    <n v="91.588030000000003"/>
    <n v="18.132380000000001"/>
    <n v="91.588030000000003"/>
    <n v="18.132380000000001"/>
    <n v="187.00290000000001"/>
    <n v="21093.41"/>
    <n v="29.064900000000002"/>
    <n v="39"/>
    <n v="1.061224E-2"/>
    <n v="11562330"/>
    <n v="0.85611250000000005"/>
    <s v="RGB_Side_Upper_4"/>
    <n v="3462"/>
    <n v="6983409"/>
    <n v="4927346"/>
    <n v="0.58265750000000005"/>
    <n v="0.4111108"/>
    <n v="1.417276"/>
    <n v="3462"/>
    <n v="1"/>
    <n v="0"/>
    <n v="0"/>
    <n v="1387"/>
    <n v="555.68140000000005"/>
    <n v="0.40063549999999998"/>
    <n v="198.30529999999999"/>
    <n v="664.84780000000001"/>
    <n v="-2.588984"/>
    <n v="1327.5440000000001"/>
    <n v="2476.4789999999998"/>
    <n v="0.17634469999999999"/>
    <n v="19632"/>
    <n v="536.2731"/>
    <n v="2.9798479999999999E-2"/>
    <n v="167"/>
    <n v="199"/>
    <n v="3429"/>
    <n v="0.99046800000000002"/>
    <n v="257"/>
    <n v="0"/>
    <n v="91.991330000000005"/>
    <n v="18.6235"/>
    <n v="91.991330000000005"/>
    <n v="18.6235"/>
    <n v="91.991330000000005"/>
    <n v="18.6235"/>
    <n v="198.30549999999999"/>
    <n v="22298.59"/>
    <n v="127.6784"/>
    <n v="33"/>
    <n v="9.5320620000000009E-3"/>
    <n v="11910760"/>
    <n v="0.99376830000000005"/>
    <s v="RGB_TV"/>
    <n v="8899"/>
    <n v="30530910"/>
    <n v="8964786"/>
    <n v="0.38552930000000002"/>
    <n v="0.1132029"/>
    <n v="3.4056489999999999"/>
    <n v="2530"/>
    <n v="719.28309999999999"/>
    <n v="0.28430159999999999"/>
    <n v="241.81399999999999"/>
    <n v="3430.498"/>
    <n v="2.3277079999999999"/>
    <n v="1608.3620000000001"/>
    <n v="1178.299"/>
    <n v="0.38216099999999997"/>
    <n v="23286"/>
    <n v="605.1173"/>
    <n v="0.2981568"/>
    <n v="160"/>
    <n v="236"/>
    <n v="8757"/>
    <n v="0.98404309999999995"/>
    <n v="151.64760000000001"/>
    <n v="95.675700000000006"/>
    <n v="20.602129999999999"/>
    <n v="95.675700000000006"/>
    <n v="20.602129999999999"/>
    <n v="95.675700000000006"/>
    <n v="20.602129999999999"/>
    <n v="241.8142"/>
    <n v="33220.26"/>
    <n v="1322.431"/>
    <n v="142"/>
    <n v="1.5956850000000002E-2"/>
    <n v="39495700"/>
    <n v="0.49873220000000001"/>
  </r>
  <r>
    <n v="115"/>
    <s v="080378-R3"/>
    <s v="Cicer arietinum"/>
    <x v="2"/>
    <x v="2"/>
    <n v="3"/>
    <s v="SI"/>
    <n v="3"/>
    <n v="13"/>
    <d v="2020-05-13T11:42:27"/>
    <x v="1"/>
    <n v="55431"/>
    <s v="RGB_Side_Far_0"/>
    <n v="7140"/>
    <n v="49565160"/>
    <n v="17219060"/>
    <n v="0.97225490000000003"/>
    <n v="0.3377638"/>
    <n v="2.8785050000000001"/>
    <n v="7140"/>
    <n v="1"/>
    <n v="0"/>
    <n v="0"/>
    <n v="3772"/>
    <n v="1992.7149999999999"/>
    <n v="0.52829130000000002"/>
    <n v="318.62830000000002"/>
    <n v="5207.55"/>
    <n v="0.5214105"/>
    <n v="1275.289"/>
    <n v="2860.5659999999998"/>
    <n v="0.15348239999999999"/>
    <n v="46520"/>
    <n v="846.4171"/>
    <n v="0.23458280000000001"/>
    <n v="267"/>
    <n v="319"/>
    <n v="6958"/>
    <n v="0.97450979999999998"/>
    <n v="370"/>
    <n v="0"/>
    <n v="80.075209999999998"/>
    <n v="23.629629999999999"/>
    <n v="80.075209999999998"/>
    <n v="23.629629999999999"/>
    <n v="80.075209999999998"/>
    <n v="23.629629999999999"/>
    <n v="318.62849999999997"/>
    <n v="54438.77"/>
    <n v="3798.12"/>
    <n v="182"/>
    <n v="2.5490200000000001E-2"/>
    <n v="66784230"/>
    <n v="1.310019"/>
    <s v="RGB_Side_Far_4"/>
    <n v="6728"/>
    <n v="47849120"/>
    <n v="18357120"/>
    <n v="1.0570660000000001"/>
    <n v="0.40553899999999998"/>
    <n v="2.6065700000000001"/>
    <n v="6728"/>
    <n v="1"/>
    <n v="0"/>
    <n v="0"/>
    <n v="3789"/>
    <n v="2133.8470000000002"/>
    <n v="0.56316880000000002"/>
    <n v="318.71300000000002"/>
    <n v="7108.2740000000003"/>
    <n v="-3.7719619999999998"/>
    <n v="1279.6420000000001"/>
    <n v="2867.9830000000002"/>
    <n v="0.13093060000000001"/>
    <n v="51386"/>
    <n v="883.04020000000003"/>
    <n v="0.19843150000000001"/>
    <n v="292"/>
    <n v="318"/>
    <n v="6512"/>
    <n v="0.96789539999999996"/>
    <n v="368"/>
    <n v="0"/>
    <n v="81.798310000000001"/>
    <n v="25.464939999999999"/>
    <n v="81.798310000000001"/>
    <n v="25.464939999999999"/>
    <n v="81.798310000000001"/>
    <n v="25.464939999999999"/>
    <n v="319.77530000000002"/>
    <n v="55083.41"/>
    <n v="7510.0420000000004"/>
    <n v="216"/>
    <n v="3.2104639999999997E-2"/>
    <n v="66206240"/>
    <n v="1.4626049999999999"/>
    <s v="RGB_Side_Lower_0"/>
    <n v="10692"/>
    <n v="111381400"/>
    <n v="9942490"/>
    <n v="0.97430439999999996"/>
    <n v="8.6971560000000003E-2"/>
    <n v="11.20256"/>
    <n v="3067"/>
    <n v="0.28684999999999999"/>
    <n v="7625"/>
    <n v="0.71314999999999995"/>
    <n v="2597"/>
    <n v="630.79020000000003"/>
    <n v="0.24289189999999999"/>
    <n v="365.13150000000002"/>
    <n v="3517.2190000000001"/>
    <n v="-11.36885"/>
    <n v="1015.878"/>
    <n v="2854.3560000000002"/>
    <n v="0.28418789999999999"/>
    <n v="37623"/>
    <n v="856.84090000000003"/>
    <n v="0.6990632"/>
    <n v="198"/>
    <n v="361"/>
    <n v="10635"/>
    <n v="0.99466889999999997"/>
    <n v="101"/>
    <n v="259"/>
    <n v="90.245509999999996"/>
    <n v="21.92512"/>
    <n v="90.245509999999996"/>
    <n v="21.92512"/>
    <n v="90.245509999999996"/>
    <n v="21.92512"/>
    <n v="365.13170000000002"/>
    <n v="50839.3"/>
    <n v="1157.0170000000001"/>
    <n v="57"/>
    <n v="5.3310889999999998E-3"/>
    <n v="121323900"/>
    <n v="1.0612760000000001"/>
    <s v="RGB_Side_Lower_4"/>
    <n v="11196"/>
    <n v="107833700"/>
    <n v="20073430"/>
    <n v="0.86025799999999997"/>
    <n v="0.16013849999999999"/>
    <n v="5.3719640000000002"/>
    <n v="3346"/>
    <n v="0.29885669999999998"/>
    <n v="7850"/>
    <n v="0.70114330000000002"/>
    <n v="3090"/>
    <n v="852.81349999999998"/>
    <n v="0.2759914"/>
    <n v="359.47739999999999"/>
    <n v="3777.74"/>
    <n v="-8.9983850000000007"/>
    <n v="1022.085"/>
    <n v="2846.7779999999998"/>
    <n v="0.21614729999999999"/>
    <n v="51798"/>
    <n v="926.95479999999998"/>
    <n v="0.47076750000000001"/>
    <n v="265"/>
    <n v="353"/>
    <n v="11157"/>
    <n v="0.99651659999999997"/>
    <n v="93"/>
    <n v="259"/>
    <n v="87.787509999999997"/>
    <n v="21.901689999999999"/>
    <n v="87.787509999999997"/>
    <n v="21.901689999999999"/>
    <n v="87.787509999999997"/>
    <n v="21.901689999999999"/>
    <n v="359.4776"/>
    <n v="63385.68"/>
    <n v="1274.681"/>
    <n v="39"/>
    <n v="3.4833870000000001E-3"/>
    <n v="127907100"/>
    <n v="1.0203960000000001"/>
    <s v="RGB_Side_Upper_0"/>
    <n v="4766"/>
    <n v="8998763"/>
    <n v="3251493"/>
    <n v="0.39616370000000001"/>
    <n v="0.14314450000000001"/>
    <n v="2.767579"/>
    <n v="4766"/>
    <n v="1"/>
    <n v="0"/>
    <n v="0"/>
    <n v="1648"/>
    <n v="569.84979999999996"/>
    <n v="0.3457826"/>
    <n v="196.46879999999999"/>
    <n v="7871.741"/>
    <n v="-2.2279620000000002"/>
    <n v="1315.1320000000001"/>
    <n v="2506.7849999999999"/>
    <n v="0.30451729999999999"/>
    <n v="15651"/>
    <n v="494.30930000000001"/>
    <n v="0.22010650000000001"/>
    <n v="191"/>
    <n v="133"/>
    <n v="4704"/>
    <n v="0.98699119999999996"/>
    <n v="192"/>
    <n v="0"/>
    <n v="92.673310000000001"/>
    <n v="19.381820000000001"/>
    <n v="92.673310000000001"/>
    <n v="19.381820000000001"/>
    <n v="92.673310000000001"/>
    <n v="19.381820000000001"/>
    <n v="196.46899999999999"/>
    <n v="22501.87"/>
    <n v="13001.32"/>
    <n v="62"/>
    <n v="1.3008810000000001E-2"/>
    <n v="12250260"/>
    <n v="0.53930820000000002"/>
    <s v="RGB_Side_Upper_4"/>
    <n v="5233"/>
    <n v="8987629"/>
    <n v="3390932"/>
    <n v="0.32820389999999999"/>
    <n v="0.1238276"/>
    <n v="2.65049"/>
    <n v="5233"/>
    <n v="1"/>
    <n v="0"/>
    <n v="0"/>
    <n v="1644"/>
    <n v="516.47919999999999"/>
    <n v="0.3141601"/>
    <n v="178.61969999999999"/>
    <n v="234.8528"/>
    <n v="-1.120727"/>
    <n v="1323.645"/>
    <n v="2511.0630000000001"/>
    <n v="0.3622707"/>
    <n v="14445"/>
    <n v="466.66660000000002"/>
    <n v="0.20441999999999999"/>
    <n v="178"/>
    <n v="134"/>
    <n v="5185"/>
    <n v="0.99082740000000002"/>
    <n v="196"/>
    <n v="0"/>
    <n v="93.173519999999996"/>
    <n v="18.591259999999998"/>
    <n v="93.173519999999996"/>
    <n v="18.591259999999998"/>
    <n v="93.173519999999996"/>
    <n v="18.591259999999998"/>
    <n v="178.70830000000001"/>
    <n v="18918.490000000002"/>
    <n v="10.54"/>
    <n v="48"/>
    <n v="9.1725590000000003E-3"/>
    <n v="12378560"/>
    <n v="0.45203149999999997"/>
    <s v="RGB_TV"/>
    <n v="9676"/>
    <n v="50767000"/>
    <n v="4639286"/>
    <n v="0.54223779999999999"/>
    <n v="4.9551789999999998E-2"/>
    <n v="10.94285"/>
    <n v="1950"/>
    <n v="392.98259999999999"/>
    <n v="0.2015296"/>
    <n v="457.43740000000003"/>
    <n v="2683.2289999999998"/>
    <n v="0.88949469999999997"/>
    <n v="1633.749"/>
    <n v="1210.8530000000001"/>
    <n v="0.21131249999999999"/>
    <n v="45790"/>
    <n v="1030.79"/>
    <n v="0.69311579999999995"/>
    <n v="458"/>
    <n v="172"/>
    <n v="9497"/>
    <n v="0.98150059999999995"/>
    <n v="355.23790000000002"/>
    <n v="96.533900000000003"/>
    <n v="20.666049999999998"/>
    <n v="96.533900000000003"/>
    <n v="20.666049999999998"/>
    <n v="96.533900000000003"/>
    <n v="20.666049999999998"/>
    <n v="457.43770000000001"/>
    <n v="65634.45"/>
    <n v="744.07979999999998"/>
    <n v="179"/>
    <n v="1.8499379999999999E-2"/>
    <n v="55406280"/>
    <n v="0.59178949999999997"/>
  </r>
  <r>
    <n v="116"/>
    <s v="080327-R3"/>
    <s v="Cicer arietinum"/>
    <x v="2"/>
    <x v="0"/>
    <n v="3"/>
    <s v="SI"/>
    <n v="1"/>
    <n v="12"/>
    <d v="2020-05-13T11:44:23"/>
    <x v="1"/>
    <n v="65083"/>
    <s v="RGB_Side_Far_0"/>
    <n v="6756"/>
    <n v="34870390"/>
    <n v="22541560"/>
    <n v="0.76397219999999999"/>
    <n v="0.49386089999999999"/>
    <n v="1.5469379999999999"/>
    <n v="6756"/>
    <n v="1"/>
    <n v="0"/>
    <n v="0"/>
    <n v="3790"/>
    <n v="2126.125"/>
    <n v="0.5609828"/>
    <n v="292.0274"/>
    <n v="10126.85"/>
    <n v="-1.692347"/>
    <n v="1186.684"/>
    <n v="2906.165"/>
    <n v="0.14303560000000001"/>
    <n v="47233"/>
    <n v="832.83690000000001"/>
    <n v="4.6114700000000002E-2"/>
    <n v="265"/>
    <n v="259"/>
    <n v="6544"/>
    <n v="0.9686205"/>
    <n v="317"/>
    <n v="0"/>
    <n v="85.396540000000002"/>
    <n v="26.510259999999999"/>
    <n v="85.396540000000002"/>
    <n v="26.510259999999999"/>
    <n v="85.396540000000002"/>
    <n v="26.510259999999999"/>
    <n v="294.30259999999998"/>
    <n v="57996.15"/>
    <n v="15179.57"/>
    <n v="212"/>
    <n v="3.1379509999999999E-2"/>
    <n v="57411950"/>
    <n v="1.257833"/>
    <s v="RGB_Side_Far_4"/>
    <n v="6253"/>
    <n v="31407740"/>
    <n v="18154670"/>
    <n v="0.80326679999999995"/>
    <n v="0.4643138"/>
    <n v="1.7300089999999999"/>
    <n v="6253"/>
    <n v="1"/>
    <n v="0"/>
    <n v="0"/>
    <n v="3484"/>
    <n v="1941.1890000000001"/>
    <n v="0.55717249999999996"/>
    <n v="300.40809999999999"/>
    <n v="7361.1580000000004"/>
    <n v="1.2612639999999999"/>
    <n v="1194.3309999999999"/>
    <n v="2904.2170000000001"/>
    <n v="0.13194210000000001"/>
    <n v="47392"/>
    <n v="828.31859999999995"/>
    <n v="7.1503609999999995E-2"/>
    <n v="248"/>
    <n v="261"/>
    <n v="6011"/>
    <n v="0.9612986"/>
    <n v="316"/>
    <n v="0"/>
    <n v="82.62706"/>
    <n v="26.2866"/>
    <n v="82.62706"/>
    <n v="26.2866"/>
    <n v="82.62706"/>
    <n v="26.2866"/>
    <n v="300.4366"/>
    <n v="61161.68"/>
    <n v="8665.7049999999999"/>
    <n v="242"/>
    <n v="3.870142E-2"/>
    <n v="49562410"/>
    <n v="1.2675810000000001"/>
    <s v="RGB_Side_Lower_0"/>
    <n v="16210"/>
    <n v="110661400"/>
    <n v="51796820"/>
    <n v="0.4211434"/>
    <n v="0.19712289999999999"/>
    <n v="2.1364510000000001"/>
    <n v="1799"/>
    <n v="0.11098089999999999"/>
    <n v="14411"/>
    <n v="0.88901909999999995"/>
    <n v="3645"/>
    <n v="819.6191"/>
    <n v="0.22486120000000001"/>
    <n v="354.3177"/>
    <n v="3771.777"/>
    <n v="0.39203369999999998"/>
    <n v="951.69380000000001"/>
    <n v="2898.2449999999999"/>
    <n v="0.28958840000000002"/>
    <n v="55976"/>
    <n v="922.80359999999996"/>
    <n v="0.13128780000000001"/>
    <n v="249"/>
    <n v="324"/>
    <n v="16183"/>
    <n v="0.99833430000000001"/>
    <n v="54"/>
    <n v="269"/>
    <n v="94.182299999999998"/>
    <n v="19.827279999999998"/>
    <n v="94.182299999999998"/>
    <n v="19.827279999999998"/>
    <n v="94.182299999999998"/>
    <n v="19.827279999999998"/>
    <n v="354.31790000000001"/>
    <n v="72519.66"/>
    <n v="877.62509999999997"/>
    <n v="27"/>
    <n v="1.665639E-3"/>
    <n v="162458200"/>
    <n v="0.61826630000000005"/>
    <s v="RGB_Side_Lower_4"/>
    <n v="14538"/>
    <n v="87250990"/>
    <n v="61060470"/>
    <n v="0.41282029999999997"/>
    <n v="0.2889022"/>
    <n v="1.428928"/>
    <n v="1887"/>
    <n v="0.12979779999999999"/>
    <n v="12651"/>
    <n v="0.87020220000000004"/>
    <n v="3125"/>
    <n v="671.73099999999999"/>
    <n v="0.2149539"/>
    <n v="340.2602"/>
    <n v="2449.9490000000001"/>
    <n v="1.045933"/>
    <n v="948.05730000000005"/>
    <n v="2876.453"/>
    <n v="0.2449083"/>
    <n v="59361"/>
    <n v="938.13589999999999"/>
    <n v="3.11845E-2"/>
    <n v="260"/>
    <n v="297"/>
    <n v="14510"/>
    <n v="0.99807400000000002"/>
    <n v="54"/>
    <n v="242"/>
    <n v="92.617760000000004"/>
    <n v="22.14978"/>
    <n v="92.617760000000004"/>
    <n v="22.14978"/>
    <n v="92.617760000000004"/>
    <n v="22.14978"/>
    <n v="340.2604"/>
    <n v="71935.179999999993"/>
    <n v="412.86649999999997"/>
    <n v="28"/>
    <n v="1.9259870000000001E-3"/>
    <n v="148311500"/>
    <n v="0.70172250000000003"/>
    <s v="RGB_Side_Upper_0"/>
    <n v="5065"/>
    <n v="9425133"/>
    <n v="4144313"/>
    <n v="0.36739100000000002"/>
    <n v="0.16154499999999999"/>
    <n v="2.2742330000000002"/>
    <n v="5065"/>
    <n v="1"/>
    <n v="0"/>
    <n v="0"/>
    <n v="1496"/>
    <n v="441.85899999999998"/>
    <n v="0.29536030000000002"/>
    <n v="186.62530000000001"/>
    <n v="313.82339999999999"/>
    <n v="0.33537210000000001"/>
    <n v="1287.931"/>
    <n v="2493.672"/>
    <n v="0.31909530000000003"/>
    <n v="15873"/>
    <n v="490.06689999999998"/>
    <n v="0.15145320000000001"/>
    <n v="149"/>
    <n v="172"/>
    <n v="5031"/>
    <n v="0.99328729999999998"/>
    <n v="233"/>
    <n v="0"/>
    <n v="91.751819999999995"/>
    <n v="19.249020000000002"/>
    <n v="91.751819999999995"/>
    <n v="19.249020000000002"/>
    <n v="91.751819999999995"/>
    <n v="19.249020000000002"/>
    <n v="186.81180000000001"/>
    <n v="20653.38"/>
    <n v="19.44425"/>
    <n v="34"/>
    <n v="6.7127339999999997E-3"/>
    <n v="13569440"/>
    <n v="0.52893610000000002"/>
    <s v="RGB_Side_Upper_4"/>
    <n v="4746"/>
    <n v="10670000"/>
    <n v="2418180"/>
    <n v="0.47370620000000002"/>
    <n v="0.1073577"/>
    <n v="4.4124109999999996"/>
    <n v="4746"/>
    <n v="1"/>
    <n v="0"/>
    <n v="0"/>
    <n v="1355"/>
    <n v="386.85739999999998"/>
    <n v="0.28550360000000002"/>
    <n v="191.21190000000001"/>
    <n v="474.53410000000002"/>
    <n v="1.795615"/>
    <n v="1302.2170000000001"/>
    <n v="2486.7840000000001"/>
    <n v="0.34087479999999998"/>
    <n v="13923"/>
    <n v="471.63670000000002"/>
    <n v="0.39750370000000002"/>
    <n v="126"/>
    <n v="190"/>
    <n v="4664"/>
    <n v="0.98272230000000005"/>
    <n v="249"/>
    <n v="0"/>
    <n v="88.347449999999995"/>
    <n v="19.77702"/>
    <n v="88.347449999999995"/>
    <n v="19.77702"/>
    <n v="88.347449999999995"/>
    <n v="19.77702"/>
    <n v="191.21209999999999"/>
    <n v="18691.849999999999"/>
    <n v="47.446809999999999"/>
    <n v="82"/>
    <n v="1.7277710000000002E-2"/>
    <n v="13088180"/>
    <n v="0.58106389999999997"/>
    <s v="RGB_TV"/>
    <n v="11515"/>
    <n v="45224760"/>
    <n v="9275897"/>
    <n v="0.34107379999999998"/>
    <n v="6.9956489999999996E-2"/>
    <n v="4.8755139999999999"/>
    <n v="2132"/>
    <n v="394.73939999999999"/>
    <n v="0.1851498"/>
    <n v="526.5453"/>
    <n v="2735.0279999999998"/>
    <n v="10.95177"/>
    <n v="1572.866"/>
    <n v="1206.3679999999999"/>
    <n v="0.25007059999999998"/>
    <n v="46047"/>
    <n v="1144.883"/>
    <n v="0.43507770000000001"/>
    <n v="525"/>
    <n v="127"/>
    <n v="11318"/>
    <n v="0.98289190000000004"/>
    <n v="355.03519999999997"/>
    <n v="97.121229999999997"/>
    <n v="20.010149999999999"/>
    <n v="97.121229999999997"/>
    <n v="20.010149999999999"/>
    <n v="97.121229999999997"/>
    <n v="20.010149999999999"/>
    <n v="526.54549999999995"/>
    <n v="65827.12"/>
    <n v="649.62019999999995"/>
    <n v="197"/>
    <n v="1.7108120000000001E-2"/>
    <n v="54500660"/>
    <n v="0.41103030000000002"/>
  </r>
  <r>
    <n v="117"/>
    <s v="080328-R3"/>
    <s v="Cicer arietinum"/>
    <x v="1"/>
    <x v="0"/>
    <n v="3"/>
    <s v="SI"/>
    <n v="1"/>
    <n v="13"/>
    <d v="2020-05-13T11:46:20"/>
    <x v="1"/>
    <n v="69787"/>
    <s v="RGB_Side_Far_0"/>
    <n v="9103"/>
    <n v="53418820"/>
    <n v="6365656"/>
    <n v="0.6446518"/>
    <n v="7.6819970000000001E-2"/>
    <n v="8.3917219999999997"/>
    <n v="9103"/>
    <n v="1"/>
    <n v="0"/>
    <n v="0"/>
    <n v="4628"/>
    <n v="2352.893"/>
    <n v="0.50840379999999996"/>
    <n v="315.31729999999999"/>
    <n v="2358.1529999999998"/>
    <n v="-6.0960580000000002"/>
    <n v="1246.085"/>
    <n v="2864.527"/>
    <n v="0.298508"/>
    <n v="30495"/>
    <n v="730.93709999999999"/>
    <n v="0.61944220000000005"/>
    <n v="144"/>
    <n v="307"/>
    <n v="8883"/>
    <n v="0.97583220000000004"/>
    <n v="367"/>
    <n v="0"/>
    <n v="82.05592"/>
    <n v="23.656420000000001"/>
    <n v="82.05592"/>
    <n v="23.656420000000001"/>
    <n v="82.05592"/>
    <n v="23.656420000000001"/>
    <n v="315.3175"/>
    <n v="43519.96"/>
    <n v="610.88469999999995"/>
    <n v="220"/>
    <n v="2.4167859999999999E-2"/>
    <n v="59784470"/>
    <n v="0.72147170000000005"/>
    <s v="RGB_Side_Far_4"/>
    <n v="9152"/>
    <n v="57647440"/>
    <n v="20689710"/>
    <n v="0.6882528"/>
    <n v="0.2470144"/>
    <n v="2.786286"/>
    <n v="9152"/>
    <n v="1"/>
    <n v="0"/>
    <n v="0"/>
    <n v="4931"/>
    <n v="2656.77"/>
    <n v="0.53878930000000003"/>
    <n v="316.6386"/>
    <n v="6470.49"/>
    <n v="-3.3199360000000002"/>
    <n v="1264.3050000000001"/>
    <n v="2871.6880000000001"/>
    <n v="0.20567679999999999"/>
    <n v="44497"/>
    <n v="810.67499999999995"/>
    <n v="0.22257440000000001"/>
    <n v="201"/>
    <n v="313"/>
    <n v="8874"/>
    <n v="0.96962409999999999"/>
    <n v="369"/>
    <n v="0"/>
    <n v="81.874449999999996"/>
    <n v="24.433450000000001"/>
    <n v="81.874449999999996"/>
    <n v="24.433450000000001"/>
    <n v="81.874449999999996"/>
    <n v="24.433450000000001"/>
    <n v="316.6388"/>
    <n v="55572.32"/>
    <n v="4574.6549999999997"/>
    <n v="278"/>
    <n v="3.0375869999999999E-2"/>
    <n v="78337140"/>
    <n v="0.93526719999999997"/>
    <s v="RGB_Side_Lower_0"/>
    <n v="12485"/>
    <n v="139336600"/>
    <n v="6454737"/>
    <n v="0.89389830000000003"/>
    <n v="4.1409639999999998E-2"/>
    <n v="21.58672"/>
    <n v="4826"/>
    <n v="0.38654379999999999"/>
    <n v="7659"/>
    <n v="0.61345609999999995"/>
    <n v="2712"/>
    <n v="589.10239999999999"/>
    <n v="0.21722069999999999"/>
    <n v="382.6866"/>
    <n v="6349.0479999999998"/>
    <n v="-4.3049280000000003"/>
    <n v="1002.638"/>
    <n v="2838.9160000000002"/>
    <n v="0.38334000000000001"/>
    <n v="32569"/>
    <n v="878.26279999999997"/>
    <n v="0.83074550000000003"/>
    <n v="196"/>
    <n v="370"/>
    <n v="12469"/>
    <n v="0.99871840000000001"/>
    <n v="120"/>
    <n v="249"/>
    <n v="88.859989999999996"/>
    <n v="21.360309999999998"/>
    <n v="88.859989999999996"/>
    <n v="21.360309999999998"/>
    <n v="88.859989999999996"/>
    <n v="21.360309999999998"/>
    <n v="382.68680000000001"/>
    <n v="47007.39"/>
    <n v="3228.7080000000001"/>
    <n v="16"/>
    <n v="1.281538E-3"/>
    <n v="145791300"/>
    <n v="0.93530789999999997"/>
    <s v="RGB_Side_Lower_4"/>
    <n v="13232"/>
    <n v="148053700"/>
    <n v="8956394"/>
    <n v="0.84560639999999998"/>
    <n v="5.11543E-2"/>
    <n v="16.5305"/>
    <n v="5529"/>
    <n v="0.41785070000000002"/>
    <n v="7703"/>
    <n v="0.58214929999999998"/>
    <n v="3031"/>
    <n v="694.29880000000003"/>
    <n v="0.22906589999999999"/>
    <n v="388.7647"/>
    <n v="5084.9979999999996"/>
    <n v="4.624879"/>
    <n v="1011.612"/>
    <n v="2830.538"/>
    <n v="0.32510260000000002"/>
    <n v="40701"/>
    <n v="888.86869999999999"/>
    <n v="0.78484209999999999"/>
    <n v="146"/>
    <n v="388"/>
    <n v="13192"/>
    <n v="0.996977"/>
    <n v="130"/>
    <n v="257"/>
    <n v="87.164150000000006"/>
    <n v="22.485800000000001"/>
    <n v="87.164150000000006"/>
    <n v="22.485800000000001"/>
    <n v="87.164150000000006"/>
    <n v="22.485800000000001"/>
    <n v="388.76490000000001"/>
    <n v="54675.5"/>
    <n v="1954.1410000000001"/>
    <n v="40"/>
    <n v="3.0229749999999998E-3"/>
    <n v="157010100"/>
    <n v="0.89676080000000002"/>
    <s v="RGB_Side_Upper_0"/>
    <n v="6240"/>
    <n v="21003110"/>
    <n v="5616786"/>
    <n v="0.53940429999999995"/>
    <n v="0.14425099999999999"/>
    <n v="3.7393459999999998"/>
    <n v="6240"/>
    <n v="1"/>
    <n v="0"/>
    <n v="0"/>
    <n v="2398"/>
    <n v="921.53909999999996"/>
    <n v="0.38429489999999999"/>
    <n v="213.24170000000001"/>
    <n v="684.21529999999996"/>
    <n v="1.311607"/>
    <n v="1325.0509999999999"/>
    <n v="2490.2159999999999"/>
    <n v="0.31657449999999998"/>
    <n v="19711"/>
    <n v="547.83759999999995"/>
    <n v="0.33408500000000002"/>
    <n v="144"/>
    <n v="203"/>
    <n v="6209"/>
    <n v="0.99503209999999997"/>
    <n v="254"/>
    <n v="0"/>
    <n v="91.082049999999995"/>
    <n v="17.951969999999999"/>
    <n v="91.082049999999995"/>
    <n v="17.951969999999999"/>
    <n v="91.082049999999995"/>
    <n v="17.951969999999999"/>
    <n v="213.24189999999999"/>
    <n v="23902.07"/>
    <n v="75.02413"/>
    <n v="31"/>
    <n v="4.9679490000000001E-3"/>
    <n v="26619890"/>
    <n v="0.68365520000000002"/>
    <s v="RGB_Side_Upper_4"/>
    <n v="6158"/>
    <n v="18956860"/>
    <n v="7702818"/>
    <n v="0.49990449999999997"/>
    <n v="0.20312820000000001"/>
    <n v="2.4610289999999999"/>
    <n v="6158"/>
    <n v="1"/>
    <n v="0"/>
    <n v="0"/>
    <n v="2301"/>
    <n v="859.79229999999995"/>
    <n v="0.3736603"/>
    <n v="207.6174"/>
    <n v="2824.41"/>
    <n v="0.65167609999999998"/>
    <n v="1331.53"/>
    <n v="2497.549"/>
    <n v="0.29308459999999997"/>
    <n v="21011"/>
    <n v="554.88599999999997"/>
    <n v="0.17819979999999999"/>
    <n v="179"/>
    <n v="188"/>
    <n v="6106"/>
    <n v="0.99155570000000004"/>
    <n v="232"/>
    <n v="0"/>
    <n v="91.010559999999998"/>
    <n v="18.219460000000002"/>
    <n v="91.010559999999998"/>
    <n v="18.219460000000002"/>
    <n v="91.010559999999998"/>
    <n v="18.219460000000002"/>
    <n v="207.7285"/>
    <n v="25635.94"/>
    <n v="1295.4359999999999"/>
    <n v="52"/>
    <n v="8.4443000000000001E-3"/>
    <n v="26659680"/>
    <n v="0.70303269999999995"/>
    <s v="RGB_TV"/>
    <n v="13417"/>
    <n v="63815160"/>
    <n v="13365770"/>
    <n v="0.35449740000000002"/>
    <n v="7.4247709999999995E-2"/>
    <n v="4.7745230000000003"/>
    <n v="3060"/>
    <n v="697.89070000000004"/>
    <n v="0.22806889999999999"/>
    <n v="264.28199999999998"/>
    <n v="2033.1849999999999"/>
    <n v="-1.3891230000000001"/>
    <n v="1630.3869999999999"/>
    <n v="1178.9159999999999"/>
    <n v="0.47957250000000001"/>
    <n v="27977"/>
    <n v="670.02890000000002"/>
    <n v="0.42725970000000002"/>
    <n v="152"/>
    <n v="264"/>
    <n v="13180"/>
    <n v="0.98233590000000004"/>
    <n v="191.31649999999999"/>
    <n v="94.915629999999993"/>
    <n v="20.693829999999998"/>
    <n v="94.915629999999993"/>
    <n v="20.693829999999998"/>
    <n v="94.915629999999993"/>
    <n v="20.693829999999998"/>
    <n v="264.2996"/>
    <n v="36559.760000000002"/>
    <n v="308.10469999999998"/>
    <n v="237"/>
    <n v="1.7664160000000002E-2"/>
    <n v="77180930"/>
    <n v="0.42874509999999999"/>
  </r>
  <r>
    <n v="118"/>
    <s v="080352-R3"/>
    <s v="Cicer arietinum"/>
    <x v="3"/>
    <x v="0"/>
    <n v="3"/>
    <s v="SI"/>
    <n v="2"/>
    <n v="12"/>
    <d v="2020-05-13T11:48:17"/>
    <x v="1"/>
    <n v="60350"/>
    <s v="RGB_Side_Far_0"/>
    <n v="8495"/>
    <n v="75972850"/>
    <n v="30807220"/>
    <n v="1.052765"/>
    <n v="0.42689969999999999"/>
    <n v="2.466072"/>
    <n v="8495"/>
    <n v="1"/>
    <n v="0"/>
    <n v="0"/>
    <n v="3611"/>
    <n v="1534.941"/>
    <n v="0.4250736"/>
    <n v="351.25060000000002"/>
    <n v="2586.1529999999998"/>
    <n v="-16.237870000000001"/>
    <n v="1283.221"/>
    <n v="2842.259"/>
    <n v="0.1330691"/>
    <n v="63839"/>
    <n v="959.18619999999999"/>
    <n v="0.1789104"/>
    <n v="263"/>
    <n v="345"/>
    <n v="8402"/>
    <n v="0.98905240000000005"/>
    <n v="398"/>
    <n v="0"/>
    <n v="83.01"/>
    <n v="21.386379999999999"/>
    <n v="83.01"/>
    <n v="21.386379999999999"/>
    <n v="83.01"/>
    <n v="21.386379999999999"/>
    <n v="356.20310000000001"/>
    <n v="88778.3"/>
    <n v="787.30849999999998"/>
    <n v="93"/>
    <n v="1.094762E-2"/>
    <n v="106780100"/>
    <n v="1.479665"/>
    <s v="RGB_Side_Far_4"/>
    <n v="8463"/>
    <n v="69301580"/>
    <n v="25262870"/>
    <n v="0.96759689999999998"/>
    <n v="0.35272320000000001"/>
    <n v="2.7432180000000002"/>
    <n v="8463"/>
    <n v="1"/>
    <n v="0"/>
    <n v="0"/>
    <n v="3826"/>
    <n v="1729.6790000000001"/>
    <n v="0.45208559999999998"/>
    <n v="355.0127"/>
    <n v="6838.8549999999996"/>
    <n v="-4.5210780000000002"/>
    <n v="1270.4960000000001"/>
    <n v="2834.5230000000001"/>
    <n v="0.1490831"/>
    <n v="56767"/>
    <n v="911.43820000000005"/>
    <n v="0.21687690000000001"/>
    <n v="249"/>
    <n v="348"/>
    <n v="8248"/>
    <n v="0.97459530000000005"/>
    <n v="401"/>
    <n v="0"/>
    <n v="82.39725"/>
    <n v="21.663309999999999"/>
    <n v="82.39725"/>
    <n v="21.663309999999999"/>
    <n v="82.39725"/>
    <n v="21.663309999999999"/>
    <n v="355.0129"/>
    <n v="75101.98"/>
    <n v="5526.4030000000002"/>
    <n v="215"/>
    <n v="2.5404699999999999E-2"/>
    <n v="94564460"/>
    <n v="1.3203199999999999"/>
    <s v="RGB_Side_Lower_0"/>
    <n v="11022"/>
    <n v="97566220"/>
    <n v="41535300"/>
    <n v="0.80311670000000002"/>
    <n v="0.34189799999999998"/>
    <n v="2.3489949999999999"/>
    <n v="5339"/>
    <n v="0.48439480000000001"/>
    <n v="5683"/>
    <n v="0.51560519999999999"/>
    <n v="2682"/>
    <n v="652.61509999999998"/>
    <n v="0.24333150000000001"/>
    <n v="348.07040000000001"/>
    <n v="6433.0159999999996"/>
    <n v="-12.95993"/>
    <n v="1050.96"/>
    <n v="2815.971"/>
    <n v="0.17992459999999999"/>
    <n v="61259"/>
    <n v="935.49950000000001"/>
    <n v="0.1622526"/>
    <n v="263"/>
    <n v="349"/>
    <n v="10911"/>
    <n v="0.98992930000000001"/>
    <n v="105"/>
    <n v="243"/>
    <n v="85.727000000000004"/>
    <n v="18.848109999999998"/>
    <n v="85.727000000000004"/>
    <n v="18.848109999999998"/>
    <n v="85.727000000000004"/>
    <n v="18.848109999999998"/>
    <n v="348.07060000000001"/>
    <n v="84083.41"/>
    <n v="3754.645"/>
    <n v="111"/>
    <n v="1.007077E-2"/>
    <n v="139101500"/>
    <n v="1.1450149999999999"/>
    <s v="RGB_Side_Lower_4"/>
    <n v="11516"/>
    <n v="117239200"/>
    <n v="46245800"/>
    <n v="0.88403509999999996"/>
    <n v="0.34871370000000002"/>
    <n v="2.5351319999999999"/>
    <n v="5557"/>
    <n v="0.48254599999999997"/>
    <n v="5959"/>
    <n v="0.51745399999999997"/>
    <n v="2943"/>
    <n v="752.10569999999996"/>
    <n v="0.25555749999999999"/>
    <n v="358.23039999999997"/>
    <n v="10367.69"/>
    <n v="-23.120619999999999"/>
    <n v="1060.7249999999999"/>
    <n v="2828.259"/>
    <n v="0.16918620000000001"/>
    <n v="68067"/>
    <n v="981.14200000000005"/>
    <n v="0.1885733"/>
    <n v="265"/>
    <n v="357"/>
    <n v="11445"/>
    <n v="0.99383469999999996"/>
    <n v="102"/>
    <n v="254"/>
    <n v="87.389979999999994"/>
    <n v="18.97972"/>
    <n v="87.389979999999994"/>
    <n v="18.97972"/>
    <n v="87.389979999999994"/>
    <n v="18.97972"/>
    <n v="359.0487"/>
    <n v="92772.87"/>
    <n v="9333.8850000000002"/>
    <n v="71"/>
    <n v="6.1653350000000001E-3"/>
    <n v="163485000"/>
    <n v="1.2327490000000001"/>
    <s v="RGB_Side_Upper_0"/>
    <n v="5305"/>
    <n v="14705770"/>
    <n v="4621770"/>
    <n v="0.52253689999999997"/>
    <n v="0.16422439999999999"/>
    <n v="3.181848"/>
    <n v="5305"/>
    <n v="1"/>
    <n v="0"/>
    <n v="0"/>
    <n v="1625"/>
    <n v="497.76150000000001"/>
    <n v="0.3063148"/>
    <n v="197.77260000000001"/>
    <n v="243.3381"/>
    <n v="-9.6348299999999991"/>
    <n v="1327.549"/>
    <n v="2516.2849999999999"/>
    <n v="0.32434580000000002"/>
    <n v="16356"/>
    <n v="505.62580000000003"/>
    <n v="0.27221529999999999"/>
    <n v="151"/>
    <n v="184"/>
    <n v="5267"/>
    <n v="0.99283699999999997"/>
    <n v="203"/>
    <n v="0"/>
    <n v="93.070499999999996"/>
    <n v="18.1204"/>
    <n v="93.070499999999996"/>
    <n v="18.1204"/>
    <n v="93.070499999999996"/>
    <n v="18.1204"/>
    <n v="197.77279999999999"/>
    <n v="21532.18"/>
    <n v="11.161809999999999"/>
    <n v="38"/>
    <n v="7.1630540000000003E-3"/>
    <n v="19327540"/>
    <n v="0.68676130000000002"/>
    <s v="RGB_Side_Upper_4"/>
    <n v="5392"/>
    <n v="16402620"/>
    <n v="2821863"/>
    <n v="0.56417459999999997"/>
    <n v="9.7059080000000006E-2"/>
    <n v="5.8126930000000003"/>
    <n v="5392"/>
    <n v="1"/>
    <n v="0"/>
    <n v="0"/>
    <n v="1598"/>
    <n v="473.59120000000001"/>
    <n v="0.29636499999999999"/>
    <n v="212.13200000000001"/>
    <n v="181.66909999999999"/>
    <n v="-2.1410369999999999"/>
    <n v="1316.681"/>
    <n v="2515.326"/>
    <n v="0.36531170000000002"/>
    <n v="14760"/>
    <n v="502.49759999999998"/>
    <n v="0.49904379999999998"/>
    <n v="111"/>
    <n v="211"/>
    <n v="5373"/>
    <n v="0.99647620000000003"/>
    <n v="220"/>
    <n v="0"/>
    <n v="92.542280000000005"/>
    <n v="17.904489999999999"/>
    <n v="92.542280000000005"/>
    <n v="17.904489999999999"/>
    <n v="92.542280000000005"/>
    <n v="17.904489999999999"/>
    <n v="212.13220000000001"/>
    <n v="20165.07"/>
    <n v="6.1208530000000003"/>
    <n v="19"/>
    <n v="3.5237390000000001E-3"/>
    <n v="19224480"/>
    <n v="0.66123370000000004"/>
    <s v="RGB_TV"/>
    <n v="10157"/>
    <n v="46700330"/>
    <n v="6559916"/>
    <n v="0.45267770000000002"/>
    <n v="6.3586859999999995E-2"/>
    <n v="7.1190439999999997"/>
    <n v="2185"/>
    <n v="470.0428"/>
    <n v="0.2151226"/>
    <n v="445.94389999999999"/>
    <n v="3039.1109999999999"/>
    <n v="2.2083940000000002"/>
    <n v="1656.8989999999999"/>
    <n v="1231.2059999999999"/>
    <n v="0.27730909999999998"/>
    <n v="36627"/>
    <n v="980.77300000000002"/>
    <n v="0.56801179999999996"/>
    <n v="446"/>
    <n v="126"/>
    <n v="9973"/>
    <n v="0.98188439999999999"/>
    <n v="355.09010000000001"/>
    <n v="95.807329999999993"/>
    <n v="20.916029999999999"/>
    <n v="95.807329999999993"/>
    <n v="20.916029999999999"/>
    <n v="95.807329999999993"/>
    <n v="20.916029999999999"/>
    <n v="445.94420000000002"/>
    <n v="53200.14"/>
    <n v="909.34280000000001"/>
    <n v="184"/>
    <n v="1.8115590000000001E-2"/>
    <n v="53260250"/>
    <n v="0.51626459999999996"/>
  </r>
  <r>
    <n v="119"/>
    <s v="080379-R3"/>
    <s v="Cicer arietinum"/>
    <x v="0"/>
    <x v="0"/>
    <n v="3"/>
    <s v="SI"/>
    <n v="3"/>
    <n v="14"/>
    <d v="2020-05-13T11:50:12"/>
    <x v="1"/>
    <n v="75445"/>
    <s v="RGB_Side_Far_0"/>
    <n v="8254"/>
    <n v="46640060"/>
    <n v="30401150"/>
    <n v="0.68458940000000001"/>
    <n v="0.44623239999999997"/>
    <n v="1.534154"/>
    <n v="8254"/>
    <n v="1"/>
    <n v="0"/>
    <n v="0"/>
    <n v="3511"/>
    <n v="1493.472"/>
    <n v="0.42536950000000001"/>
    <n v="317.0394"/>
    <n v="5808.7380000000003"/>
    <n v="-11.85407"/>
    <n v="1195.6690000000001"/>
    <n v="2901.433"/>
    <n v="0.15576229999999999"/>
    <n v="52991"/>
    <n v="867.69010000000003"/>
    <n v="4.4429099999999999E-2"/>
    <n v="282"/>
    <n v="252"/>
    <n v="8066"/>
    <n v="0.97722319999999996"/>
    <n v="303"/>
    <n v="0"/>
    <n v="83.284350000000003"/>
    <n v="21.657299999999999"/>
    <n v="83.284350000000003"/>
    <n v="21.657299999999999"/>
    <n v="83.284350000000003"/>
    <n v="21.657299999999999"/>
    <n v="317.50130000000001"/>
    <n v="66429.34"/>
    <n v="4087.8890000000001"/>
    <n v="188"/>
    <n v="2.2776830000000001E-2"/>
    <n v="77041220"/>
    <n v="1.130822"/>
    <s v="RGB_Side_Far_4"/>
    <n v="8005"/>
    <n v="39347350"/>
    <n v="26678580"/>
    <n v="0.61403459999999999"/>
    <n v="0.41633219999999999"/>
    <n v="1.4748669999999999"/>
    <n v="8005"/>
    <n v="1"/>
    <n v="0"/>
    <n v="0"/>
    <n v="3540"/>
    <n v="1565.472"/>
    <n v="0.44222359999999999"/>
    <n v="327.41559999999998"/>
    <n v="7548.0339999999997"/>
    <n v="-4.7350289999999999"/>
    <n v="1192.5260000000001"/>
    <n v="2891.5509999999999"/>
    <n v="0.15151519999999999"/>
    <n v="52833"/>
    <n v="871.41189999999995"/>
    <n v="3.6816300000000003E-2"/>
    <n v="267"/>
    <n v="256"/>
    <n v="7826"/>
    <n v="0.97763900000000004"/>
    <n v="307"/>
    <n v="0"/>
    <n v="82.218729999999994"/>
    <n v="22.38795"/>
    <n v="82.218729999999994"/>
    <n v="22.38795"/>
    <n v="82.218729999999994"/>
    <n v="22.38795"/>
    <n v="327.41590000000002"/>
    <n v="62426.46"/>
    <n v="7117.1530000000002"/>
    <n v="179"/>
    <n v="2.236103E-2"/>
    <n v="66025930"/>
    <n v="1.030367"/>
    <s v="RGB_Side_Lower_0"/>
    <n v="18252"/>
    <n v="159766400"/>
    <n v="60816760"/>
    <n v="0.4795837"/>
    <n v="0.18255859999999999"/>
    <n v="2.6270120000000001"/>
    <n v="1594"/>
    <n v="8.7332900000000005E-2"/>
    <n v="16658"/>
    <n v="0.91266709999999995"/>
    <n v="3599"/>
    <n v="709.66470000000004"/>
    <n v="0.1971839"/>
    <n v="365.00549999999998"/>
    <n v="8984.4560000000001"/>
    <n v="-18.4071"/>
    <n v="995.79219999999998"/>
    <n v="2917.5940000000001"/>
    <n v="0.30069689999999999"/>
    <n v="60699"/>
    <n v="941.90179999999998"/>
    <n v="0.20122580000000001"/>
    <n v="275"/>
    <n v="332"/>
    <n v="18180"/>
    <n v="0.99605520000000003"/>
    <n v="35"/>
    <n v="296"/>
    <n v="89.510409999999993"/>
    <n v="18.85162"/>
    <n v="89.510409999999993"/>
    <n v="18.85162"/>
    <n v="89.510409999999993"/>
    <n v="18.85162"/>
    <n v="365.00569999999999"/>
    <n v="80561.100000000006"/>
    <n v="4422.5529999999999"/>
    <n v="72"/>
    <n v="3.9447730000000004E-3"/>
    <n v="220583100"/>
    <n v="0.66214229999999996"/>
    <s v="RGB_Side_Lower_4"/>
    <n v="16206"/>
    <n v="141494300"/>
    <n v="65478690"/>
    <n v="0.53875010000000001"/>
    <n v="0.24931490000000001"/>
    <n v="2.1609219999999998"/>
    <n v="1488"/>
    <n v="9.1817850000000006E-2"/>
    <n v="14718"/>
    <n v="0.90818209999999999"/>
    <n v="3645"/>
    <n v="819.82140000000004"/>
    <n v="0.2249167"/>
    <n v="364.40769999999998"/>
    <n v="2376.3710000000001"/>
    <n v="-14.79735"/>
    <n v="976.93110000000001"/>
    <n v="2906.94"/>
    <n v="0.2490357"/>
    <n v="65075"/>
    <n v="963.97260000000006"/>
    <n v="0.1348896"/>
    <n v="295"/>
    <n v="292"/>
    <n v="16182"/>
    <n v="0.99851909999999999"/>
    <n v="22"/>
    <n v="269"/>
    <n v="89.854249999999993"/>
    <n v="18.26267"/>
    <n v="89.854249999999993"/>
    <n v="18.26267"/>
    <n v="89.854249999999993"/>
    <n v="18.26267"/>
    <n v="364.40800000000002"/>
    <n v="85157.03"/>
    <n v="348.4597"/>
    <n v="24"/>
    <n v="1.480933E-3"/>
    <n v="206973000"/>
    <n v="0.78806500000000002"/>
    <s v="RGB_Side_Upper_0"/>
    <n v="6516"/>
    <n v="10821740"/>
    <n v="9525203"/>
    <n v="0.25487939999999998"/>
    <n v="0.22434280000000001"/>
    <n v="1.1361159999999999"/>
    <n v="6516"/>
    <n v="1"/>
    <n v="0"/>
    <n v="0"/>
    <n v="1640"/>
    <n v="412.76859999999999"/>
    <n v="0.25168819999999997"/>
    <n v="175.19130000000001"/>
    <n v="954.91380000000004"/>
    <n v="0.409389"/>
    <n v="1281.7739999999999"/>
    <n v="2517.6579999999999"/>
    <n v="0.36400199999999999"/>
    <n v="17901"/>
    <n v="503.18869999999998"/>
    <n v="4.0604040000000001E-3"/>
    <n v="167"/>
    <n v="149"/>
    <n v="6443"/>
    <n v="0.98879680000000003"/>
    <n v="193"/>
    <n v="0"/>
    <n v="89.089939999999999"/>
    <n v="17.6646"/>
    <n v="89.089939999999999"/>
    <n v="17.6646"/>
    <n v="89.089939999999999"/>
    <n v="17.6646"/>
    <n v="177.45699999999999"/>
    <n v="20773"/>
    <n v="139.9417"/>
    <n v="73"/>
    <n v="1.120319E-2"/>
    <n v="20346940"/>
    <n v="0.47922219999999999"/>
    <s v="RGB_Side_Upper_4"/>
    <n v="5983"/>
    <n v="10448450"/>
    <n v="5254726"/>
    <n v="0.29188629999999999"/>
    <n v="0.14679529999999999"/>
    <n v="1.988391"/>
    <n v="5983"/>
    <n v="1"/>
    <n v="0"/>
    <n v="0"/>
    <n v="1429"/>
    <n v="341.30720000000002"/>
    <n v="0.23884340000000001"/>
    <n v="173.078"/>
    <n v="2166.3620000000001"/>
    <n v="7.2187089999999996"/>
    <n v="1283.8789999999999"/>
    <n v="2505.62"/>
    <n v="0.38787680000000002"/>
    <n v="15425"/>
    <n v="469.57139999999998"/>
    <n v="0.10939119999999999"/>
    <n v="145"/>
    <n v="168"/>
    <n v="5928"/>
    <n v="0.99080729999999995"/>
    <n v="214"/>
    <n v="0"/>
    <n v="89.103790000000004"/>
    <n v="17.007650000000002"/>
    <n v="89.103790000000004"/>
    <n v="17.007650000000002"/>
    <n v="89.103790000000004"/>
    <n v="17.007650000000002"/>
    <n v="173.0848"/>
    <n v="19405.689999999999"/>
    <n v="784.40959999999995"/>
    <n v="55"/>
    <n v="9.1927129999999999E-3"/>
    <n v="15703170"/>
    <n v="0.4386816"/>
    <s v="RGB_TV"/>
    <n v="12229"/>
    <n v="57167150"/>
    <n v="11478490"/>
    <n v="0.38226510000000002"/>
    <n v="7.6754329999999996E-2"/>
    <n v="4.9803709999999999"/>
    <n v="2311"/>
    <n v="436.72590000000002"/>
    <n v="0.18897700000000001"/>
    <n v="505.0634"/>
    <n v="3215.846"/>
    <n v="-2.381869"/>
    <n v="1594.5989999999999"/>
    <n v="1250.9259999999999"/>
    <n v="0.2824837"/>
    <n v="43291"/>
    <n v="1131.7860000000001"/>
    <n v="0.44298690000000002"/>
    <n v="506"/>
    <n v="139"/>
    <n v="12021"/>
    <n v="0.98299130000000001"/>
    <n v="355.14080000000001"/>
    <n v="91.472080000000005"/>
    <n v="18.770479999999999"/>
    <n v="91.472080000000005"/>
    <n v="18.770479999999999"/>
    <n v="91.472080000000005"/>
    <n v="18.770479999999999"/>
    <n v="505.0675"/>
    <n v="69237.45"/>
    <n v="845.66729999999995"/>
    <n v="208"/>
    <n v="1.700875E-2"/>
    <n v="68645640"/>
    <n v="0.45901940000000002"/>
  </r>
  <r>
    <n v="120"/>
    <s v="080351-R3"/>
    <s v="Cicer arietinum"/>
    <x v="1"/>
    <x v="2"/>
    <n v="3"/>
    <s v="SI"/>
    <n v="2"/>
    <n v="11"/>
    <d v="2020-05-13T11:52:08"/>
    <x v="1"/>
    <n v="61086"/>
    <s v="RGB_Side_Far_0"/>
    <n v="7284"/>
    <n v="46922560"/>
    <n v="33602140"/>
    <n v="0.88438600000000001"/>
    <n v="0.63332569999999999"/>
    <n v="1.3964160000000001"/>
    <n v="7284"/>
    <n v="1"/>
    <n v="0"/>
    <n v="0"/>
    <n v="4085"/>
    <n v="2290.942"/>
    <n v="0.56081829999999999"/>
    <n v="315.65960000000001"/>
    <n v="10937.09"/>
    <n v="-3.3970500000000001"/>
    <n v="1259.386"/>
    <n v="2851.268"/>
    <n v="0.12470249999999999"/>
    <n v="58411"/>
    <n v="914.53459999999995"/>
    <n v="2.736388E-2"/>
    <n v="271"/>
    <n v="310"/>
    <n v="7148"/>
    <n v="0.98132900000000001"/>
    <n v="370"/>
    <n v="0"/>
    <n v="82.204419999999999"/>
    <n v="23.545719999999999"/>
    <n v="82.204419999999999"/>
    <n v="23.545719999999999"/>
    <n v="82.204419999999999"/>
    <n v="23.545719999999999"/>
    <n v="327.94779999999997"/>
    <n v="76435.64"/>
    <n v="16422.29"/>
    <n v="136"/>
    <n v="1.867106E-2"/>
    <n v="80524700"/>
    <n v="1.517712"/>
    <s v="RGB_Side_Far_4"/>
    <n v="6805"/>
    <n v="44795900"/>
    <n v="37414200"/>
    <n v="0.96734629999999999"/>
    <n v="0.80794200000000005"/>
    <n v="1.1972970000000001"/>
    <n v="6805"/>
    <n v="1"/>
    <n v="0"/>
    <n v="0"/>
    <n v="3714"/>
    <n v="2027.009"/>
    <n v="0.54577520000000002"/>
    <n v="325"/>
    <n v="10128.59"/>
    <n v="-6.5887690000000001"/>
    <n v="1253.5889999999999"/>
    <n v="2849.0329999999999"/>
    <n v="0.10230160000000001"/>
    <n v="66519"/>
    <n v="965.303"/>
    <n v="8.0623659999999996E-3"/>
    <n v="298"/>
    <n v="316"/>
    <n v="6686"/>
    <n v="0.98251279999999996"/>
    <n v="372"/>
    <n v="0"/>
    <n v="81.488460000000003"/>
    <n v="22.754999999999999"/>
    <n v="81.488460000000003"/>
    <n v="22.754999999999999"/>
    <n v="81.488460000000003"/>
    <n v="22.754999999999999"/>
    <n v="339.07159999999999"/>
    <n v="87234.53"/>
    <n v="15075.44"/>
    <n v="119"/>
    <n v="1.7487140000000002E-2"/>
    <n v="82210100"/>
    <n v="1.775288"/>
    <s v="RGB_Side_Lower_0"/>
    <n v="12897"/>
    <n v="139854900"/>
    <n v="17387900"/>
    <n v="0.84081490000000003"/>
    <n v="0.1045369"/>
    <n v="8.0432330000000007"/>
    <n v="4167"/>
    <n v="0.32309840000000001"/>
    <n v="8730"/>
    <n v="0.67690159999999999"/>
    <n v="3623"/>
    <n v="1017.766"/>
    <n v="0.280918"/>
    <n v="389.5292"/>
    <n v="12254.71"/>
    <n v="-7.3471060000000001"/>
    <n v="1023.428"/>
    <n v="2844.7159999999999"/>
    <n v="0.2727561"/>
    <n v="47284"/>
    <n v="910.00750000000005"/>
    <n v="0.60659200000000002"/>
    <n v="195"/>
    <n v="380"/>
    <n v="12844"/>
    <n v="0.99589050000000001"/>
    <n v="126"/>
    <n v="253"/>
    <n v="88.500429999999994"/>
    <n v="22.941230000000001"/>
    <n v="88.500429999999994"/>
    <n v="22.941230000000001"/>
    <n v="88.500429999999994"/>
    <n v="22.941230000000001"/>
    <n v="389.52940000000001"/>
    <n v="61778.64"/>
    <n v="11644.41"/>
    <n v="53"/>
    <n v="4.1094829999999997E-3"/>
    <n v="157242800"/>
    <n v="0.94535179999999996"/>
    <s v="RGB_Side_Lower_4"/>
    <n v="12885"/>
    <n v="129992400"/>
    <n v="37073420"/>
    <n v="0.78297700000000003"/>
    <n v="0.22330259999999999"/>
    <n v="3.5063490000000002"/>
    <n v="4366"/>
    <n v="0.33884360000000002"/>
    <n v="8519"/>
    <n v="0.66115639999999998"/>
    <n v="4077"/>
    <n v="1290.0219999999999"/>
    <n v="0.31641439999999998"/>
    <n v="378.20890000000003"/>
    <n v="12054.34"/>
    <n v="0.15906880000000001"/>
    <n v="1027.904"/>
    <n v="2841.127"/>
    <n v="0.2070013"/>
    <n v="62246"/>
    <n v="971.08960000000002"/>
    <n v="0.30933820000000001"/>
    <n v="257"/>
    <n v="361"/>
    <n v="12807"/>
    <n v="0.99394640000000001"/>
    <n v="106"/>
    <n v="254"/>
    <n v="87.90446"/>
    <n v="25.25958"/>
    <n v="87.90446"/>
    <n v="25.25958"/>
    <n v="87.90446"/>
    <n v="25.25958"/>
    <n v="378.20909999999998"/>
    <n v="80331.73"/>
    <n v="11277.22"/>
    <n v="78"/>
    <n v="6.0535509999999999E-3"/>
    <n v="167065800"/>
    <n v="1.0062800000000001"/>
    <s v="RGB_Side_Upper_0"/>
    <n v="5244"/>
    <n v="10588890"/>
    <n v="4624565"/>
    <n v="0.38505709999999999"/>
    <n v="0.16816880000000001"/>
    <n v="2.2897059999999998"/>
    <n v="5244"/>
    <n v="1"/>
    <n v="0"/>
    <n v="0"/>
    <n v="1817"/>
    <n v="629.57460000000003"/>
    <n v="0.3464912"/>
    <n v="183.10929999999999"/>
    <n v="535.88229999999999"/>
    <n v="0.14431050000000001"/>
    <n v="1313.856"/>
    <n v="2506.9929999999999"/>
    <n v="0.31622749999999999"/>
    <n v="16583"/>
    <n v="492.39190000000002"/>
    <n v="0.15369759999999999"/>
    <n v="178"/>
    <n v="139"/>
    <n v="5198"/>
    <n v="0.991228"/>
    <n v="200"/>
    <n v="0"/>
    <n v="91.279169999999993"/>
    <n v="18.830939999999998"/>
    <n v="91.279169999999993"/>
    <n v="18.830939999999998"/>
    <n v="91.279169999999993"/>
    <n v="18.830939999999998"/>
    <n v="184.39930000000001"/>
    <n v="22822.11"/>
    <n v="54.761589999999998"/>
    <n v="46"/>
    <n v="8.7719300000000007E-3"/>
    <n v="15213460"/>
    <n v="0.55322590000000005"/>
    <s v="RGB_Side_Upper_4"/>
    <n v="5727"/>
    <n v="11439650"/>
    <n v="3771966"/>
    <n v="0.34878530000000002"/>
    <n v="0.1150041"/>
    <n v="3.032807"/>
    <n v="5727"/>
    <n v="1"/>
    <n v="0"/>
    <n v="0"/>
    <n v="1623"/>
    <n v="459.94920000000002"/>
    <n v="0.28339449999999999"/>
    <n v="190.26300000000001"/>
    <n v="322.36750000000001"/>
    <n v="0.1192285"/>
    <n v="1317.8820000000001"/>
    <n v="2507.9859999999999"/>
    <n v="0.38495669999999999"/>
    <n v="14877"/>
    <n v="481.54820000000001"/>
    <n v="0.25408409999999998"/>
    <n v="155"/>
    <n v="152"/>
    <n v="5676"/>
    <n v="0.99109480000000005"/>
    <n v="209"/>
    <n v="0"/>
    <n v="92.709100000000007"/>
    <n v="21.065169999999998"/>
    <n v="92.709100000000007"/>
    <n v="21.065169999999998"/>
    <n v="92.709100000000007"/>
    <n v="21.065169999999998"/>
    <n v="190.26320000000001"/>
    <n v="20815.86"/>
    <n v="18.145769999999999"/>
    <n v="51"/>
    <n v="8.9051860000000007E-3"/>
    <n v="15211610"/>
    <n v="0.46378940000000002"/>
    <s v="RGB_TV"/>
    <n v="10244"/>
    <n v="211379800"/>
    <n v="5815476"/>
    <n v="2.0143010000000001"/>
    <n v="5.5417389999999997E-2"/>
    <n v="36.347810000000003"/>
    <n v="2143"/>
    <n v="448.30619999999999"/>
    <n v="0.20919560000000001"/>
    <n v="1529.7380000000001"/>
    <n v="5919.0749999999998"/>
    <n v="0.34184439999999999"/>
    <n v="1615.671"/>
    <n v="1226.0909999999999"/>
    <n v="9.5140799999999998E-2"/>
    <n v="107672"/>
    <n v="3106.9609999999998"/>
    <n v="0.89576630000000002"/>
    <n v="1518"/>
    <n v="259"/>
    <n v="10053"/>
    <n v="0.98135499999999998"/>
    <n v="1175.403"/>
    <n v="95.592740000000006"/>
    <n v="21.038869999999999"/>
    <n v="95.592740000000006"/>
    <n v="21.038869999999999"/>
    <n v="95.592740000000006"/>
    <n v="21.038869999999999"/>
    <n v="1529.7380000000001"/>
    <n v="189329.7"/>
    <n v="3420.0940000000001"/>
    <n v="191"/>
    <n v="1.8645060000000001E-2"/>
    <n v="217195300"/>
    <n v="2.0697179999999999"/>
  </r>
  <r>
    <n v="121"/>
    <s v="080326-R3"/>
    <s v="Cicer arietinum"/>
    <x v="3"/>
    <x v="2"/>
    <n v="3"/>
    <s v="SI"/>
    <n v="1"/>
    <n v="11"/>
    <d v="2020-05-13T11:54:06"/>
    <x v="1"/>
    <n v="46162"/>
    <s v="RGB_Side_Far_0"/>
    <n v="6480"/>
    <n v="39627620"/>
    <n v="17413390"/>
    <n v="0.94373059999999998"/>
    <n v="0.41469919999999999"/>
    <n v="2.2756989999999999"/>
    <n v="6480"/>
    <n v="1"/>
    <n v="0"/>
    <n v="0"/>
    <n v="3340"/>
    <n v="1721.5429999999999"/>
    <n v="0.51543209999999995"/>
    <n v="322.98140000000001"/>
    <n v="4678.1629999999996"/>
    <n v="-0.8650622"/>
    <n v="1181.1690000000001"/>
    <n v="2854.241"/>
    <n v="0.13081400000000001"/>
    <n v="49536"/>
    <n v="860.64850000000001"/>
    <n v="0.1516661"/>
    <n v="258"/>
    <n v="310"/>
    <n v="6345"/>
    <n v="0.97916669999999995"/>
    <n v="371"/>
    <n v="0"/>
    <n v="77.595209999999994"/>
    <n v="21.19454"/>
    <n v="77.595209999999994"/>
    <n v="21.19454"/>
    <n v="77.595209999999994"/>
    <n v="21.19454"/>
    <n v="322.98160000000001"/>
    <n v="59665.93"/>
    <n v="3377.3470000000002"/>
    <n v="135"/>
    <n v="2.0833330000000001E-2"/>
    <n v="57041010"/>
    <n v="1.35843"/>
    <s v="RGB_Side_Far_4"/>
    <n v="6354"/>
    <n v="40324360"/>
    <n v="9435626"/>
    <n v="0.99878730000000004"/>
    <n v="0.23370949999999999"/>
    <n v="4.2736280000000004"/>
    <n v="6354"/>
    <n v="1"/>
    <n v="0"/>
    <n v="0"/>
    <n v="3152"/>
    <n v="1563.598"/>
    <n v="0.49606549999999999"/>
    <n v="331.60219999999998"/>
    <n v="4389.9480000000003"/>
    <n v="0.4948051"/>
    <n v="1194.52"/>
    <n v="2844.1190000000001"/>
    <n v="0.17453650000000001"/>
    <n v="36405"/>
    <n v="796.40790000000004"/>
    <n v="0.38533610000000001"/>
    <n v="190"/>
    <n v="320"/>
    <n v="6269"/>
    <n v="0.98662260000000002"/>
    <n v="377"/>
    <n v="0"/>
    <n v="76.699399999999997"/>
    <n v="19.966149999999999"/>
    <n v="76.699399999999997"/>
    <n v="19.966149999999999"/>
    <n v="76.699399999999997"/>
    <n v="19.966149999999999"/>
    <n v="331.60239999999999"/>
    <n v="54380.01"/>
    <n v="3032.9940000000001"/>
    <n v="85"/>
    <n v="1.3377399999999999E-2"/>
    <n v="49759980"/>
    <n v="1.232497"/>
    <s v="RGB_Side_Lower_0"/>
    <n v="9756"/>
    <n v="57877990"/>
    <n v="42419210"/>
    <n v="0.60809279999999999"/>
    <n v="0.44567570000000001"/>
    <n v="1.3644289999999999"/>
    <n v="3214"/>
    <n v="0.32943830000000002"/>
    <n v="6542"/>
    <n v="0.67056170000000004"/>
    <n v="2660"/>
    <n v="725.25620000000004"/>
    <n v="0.27265270000000003"/>
    <n v="311.44819999999999"/>
    <n v="7411.1719999999996"/>
    <n v="0.9505287"/>
    <n v="958.91359999999997"/>
    <n v="2833.7379999999998"/>
    <n v="0.1807202"/>
    <n v="53984"/>
    <n v="882.40920000000006"/>
    <n v="2.3755979999999999E-2"/>
    <n v="271"/>
    <n v="307"/>
    <n v="9737"/>
    <n v="0.99805250000000001"/>
    <n v="74"/>
    <n v="232"/>
    <n v="87.130489999999995"/>
    <n v="18.261939999999999"/>
    <n v="87.130489999999995"/>
    <n v="18.261939999999999"/>
    <n v="87.130489999999995"/>
    <n v="18.261939999999999"/>
    <n v="311.44920000000002"/>
    <n v="66048.740000000005"/>
    <n v="5629.9170000000004"/>
    <n v="19"/>
    <n v="1.947519E-3"/>
    <n v="100297200"/>
    <n v="1.053769"/>
    <s v="RGB_Side_Lower_4"/>
    <n v="8830"/>
    <n v="71223030"/>
    <n v="26890300"/>
    <n v="0.91347999999999996"/>
    <n v="0.344885"/>
    <n v="2.6486510000000001"/>
    <n v="4395"/>
    <n v="0.49773499999999998"/>
    <n v="4435"/>
    <n v="0.50226499999999996"/>
    <n v="2458"/>
    <n v="684.23149999999998"/>
    <n v="0.27836919999999998"/>
    <n v="340.9076"/>
    <n v="2134.1309999999999"/>
    <n v="0.50325439999999999"/>
    <n v="959.42740000000003"/>
    <n v="2816.7339999999999"/>
    <n v="0.16359119999999999"/>
    <n v="53976"/>
    <n v="900.58590000000004"/>
    <n v="0.2041705"/>
    <n v="269"/>
    <n v="334"/>
    <n v="8807"/>
    <n v="0.99739520000000004"/>
    <n v="95"/>
    <n v="238"/>
    <n v="84.8"/>
    <n v="18.833909999999999"/>
    <n v="84.8"/>
    <n v="18.833909999999999"/>
    <n v="84.8"/>
    <n v="18.833909999999999"/>
    <n v="340.90780000000001"/>
    <n v="64900.91"/>
    <n v="515.80020000000002"/>
    <n v="23"/>
    <n v="2.6047570000000001E-3"/>
    <n v="98113340"/>
    <n v="1.258365"/>
    <s v="RGB_Side_Upper_0"/>
    <n v="3068"/>
    <n v="8211066"/>
    <n v="490373.8"/>
    <n v="0.87234619999999996"/>
    <n v="5.2097459999999998E-2"/>
    <n v="16.744499999999999"/>
    <n v="3068"/>
    <n v="1"/>
    <n v="0"/>
    <n v="0"/>
    <n v="892"/>
    <n v="259.34289999999999"/>
    <n v="0.29074309999999998"/>
    <n v="184.4478"/>
    <n v="536.22029999999995"/>
    <n v="7.7419890000000002"/>
    <n v="1298.3610000000001"/>
    <n v="2483.6030000000001"/>
    <n v="0.3515124"/>
    <n v="8728"/>
    <n v="431.45179999999999"/>
    <n v="0.78728189999999998"/>
    <n v="117"/>
    <n v="166"/>
    <n v="3058"/>
    <n v="0.99674050000000003"/>
    <n v="231"/>
    <n v="0"/>
    <n v="90.897649999999999"/>
    <n v="19.829499999999999"/>
    <n v="90.897649999999999"/>
    <n v="19.829499999999999"/>
    <n v="90.897649999999999"/>
    <n v="19.829499999999999"/>
    <n v="184.44800000000001"/>
    <n v="11256.86"/>
    <n v="93.719769999999997"/>
    <n v="10"/>
    <n v="3.2594529999999998E-3"/>
    <n v="8701440"/>
    <n v="0.92444360000000003"/>
    <s v="RGB_Side_Upper_4"/>
    <n v="3001"/>
    <n v="7888368"/>
    <n v="421197.4"/>
    <n v="0.87590120000000005"/>
    <n v="4.6768530000000003E-2"/>
    <n v="18.728429999999999"/>
    <n v="3001"/>
    <n v="1"/>
    <n v="0"/>
    <n v="0"/>
    <n v="804"/>
    <n v="215.40020000000001"/>
    <n v="0.2679107"/>
    <n v="188.0479"/>
    <n v="1273.6959999999999"/>
    <n v="0.37901420000000002"/>
    <n v="1307.2170000000001"/>
    <n v="2475.3110000000001"/>
    <n v="0.34470479999999998"/>
    <n v="8706"/>
    <n v="429.0213"/>
    <n v="0.80752409999999997"/>
    <n v="84"/>
    <n v="182"/>
    <n v="2984"/>
    <n v="0.99433519999999997"/>
    <n v="241"/>
    <n v="0"/>
    <n v="85.984340000000003"/>
    <n v="17.393750000000001"/>
    <n v="85.984340000000003"/>
    <n v="17.393750000000001"/>
    <n v="85.984340000000003"/>
    <n v="17.393750000000001"/>
    <n v="188.04810000000001"/>
    <n v="12979.54"/>
    <n v="540.5865"/>
    <n v="17"/>
    <n v="5.6647779999999997E-3"/>
    <n v="8309565"/>
    <n v="0.92266979999999998"/>
    <s v="RGB_TV"/>
    <n v="8673"/>
    <n v="42500320"/>
    <n v="5405236"/>
    <n v="0.56500660000000003"/>
    <n v="7.1858140000000001E-2"/>
    <n v="7.862806"/>
    <n v="2030"/>
    <n v="475.14120000000003"/>
    <n v="0.23405970000000001"/>
    <n v="520.50459999999998"/>
    <n v="2817.3359999999998"/>
    <n v="-6.0381220000000004"/>
    <n v="1580.4680000000001"/>
    <n v="1201.4380000000001"/>
    <n v="0.195907"/>
    <n v="44271"/>
    <n v="1122.0820000000001"/>
    <n v="0.59959910000000005"/>
    <n v="520"/>
    <n v="139"/>
    <n v="8552"/>
    <n v="0.98604860000000005"/>
    <n v="355.50810000000001"/>
    <n v="94.95711"/>
    <n v="20.242139999999999"/>
    <n v="94.95711"/>
    <n v="20.242139999999999"/>
    <n v="94.95711"/>
    <n v="20.242139999999999"/>
    <n v="520.50480000000005"/>
    <n v="66370"/>
    <n v="915.18320000000006"/>
    <n v="121"/>
    <n v="1.395134E-2"/>
    <n v="47905560"/>
    <n v="0.63686469999999995"/>
  </r>
  <r>
    <n v="122"/>
    <s v="080329-R3"/>
    <s v="Cicer arietinum"/>
    <x v="4"/>
    <x v="0"/>
    <n v="3"/>
    <s v="SI"/>
    <n v="1"/>
    <n v="14"/>
    <d v="2020-05-13T11:56:02"/>
    <x v="1"/>
    <n v="54886"/>
    <s v="RGB_Side_Far_0"/>
    <n v="6777"/>
    <n v="30121210"/>
    <n v="9791092"/>
    <n v="0.65583930000000001"/>
    <n v="0.21318480000000001"/>
    <n v="3.0763889999999998"/>
    <n v="6777"/>
    <n v="1"/>
    <n v="0"/>
    <n v="0"/>
    <n v="3985"/>
    <n v="2343.2530000000002"/>
    <n v="0.58801829999999999"/>
    <n v="310.05799999999999"/>
    <n v="2542.7800000000002"/>
    <n v="-4.0358210000000003"/>
    <n v="1259.972"/>
    <n v="2853.7469999999998"/>
    <n v="0.2038073"/>
    <n v="33252"/>
    <n v="750.11990000000003"/>
    <n v="0.25945750000000001"/>
    <n v="195"/>
    <n v="307"/>
    <n v="6639"/>
    <n v="0.97963699999999998"/>
    <n v="358"/>
    <n v="0"/>
    <n v="81.145790000000005"/>
    <n v="24.311589999999999"/>
    <n v="81.145790000000005"/>
    <n v="24.311589999999999"/>
    <n v="81.145790000000005"/>
    <n v="24.311589999999999"/>
    <n v="310.05829999999997"/>
    <n v="50022.63"/>
    <n v="954.06970000000001"/>
    <n v="138"/>
    <n v="2.0362990000000001E-2"/>
    <n v="39912300"/>
    <n v="0.86902409999999997"/>
    <s v="RGB_Side_Far_4"/>
    <n v="6652"/>
    <n v="31279120"/>
    <n v="18481880"/>
    <n v="0.70688709999999999"/>
    <n v="0.4176781"/>
    <n v="1.692421"/>
    <n v="6652"/>
    <n v="1"/>
    <n v="0"/>
    <n v="0"/>
    <n v="4110"/>
    <n v="2539.402"/>
    <n v="0.6178593"/>
    <n v="309.27820000000003"/>
    <n v="2812.6280000000002"/>
    <n v="-1.323917"/>
    <n v="1256.692"/>
    <n v="2856.2020000000002"/>
    <n v="0.1488409"/>
    <n v="44692"/>
    <n v="821.69060000000002"/>
    <n v="6.6138489999999994E-2"/>
    <n v="261"/>
    <n v="304"/>
    <n v="6538"/>
    <n v="0.98286229999999997"/>
    <n v="355"/>
    <n v="0"/>
    <n v="80.897769999999994"/>
    <n v="25.033349999999999"/>
    <n v="80.897769999999994"/>
    <n v="25.033349999999999"/>
    <n v="80.897769999999994"/>
    <n v="25.033349999999999"/>
    <n v="309.27839999999998"/>
    <n v="54948.5"/>
    <n v="1189.248"/>
    <n v="114"/>
    <n v="1.7137699999999999E-2"/>
    <n v="49761000"/>
    <n v="1.124565"/>
    <s v="RGB_Side_Lower_0"/>
    <n v="10973"/>
    <n v="79779250"/>
    <n v="11229670"/>
    <n v="0.66258130000000004"/>
    <n v="9.3264459999999993E-2"/>
    <n v="7.1043269999999996"/>
    <n v="3479"/>
    <n v="0.31705090000000002"/>
    <n v="7494"/>
    <n v="0.68294909999999998"/>
    <n v="2787"/>
    <n v="707.86189999999999"/>
    <n v="0.25398710000000002"/>
    <n v="387.16019999999997"/>
    <n v="4526.12"/>
    <n v="0.47125119999999998"/>
    <n v="1032.8119999999999"/>
    <n v="2840.4319999999998"/>
    <n v="0.32180769999999997"/>
    <n v="34098"/>
    <n v="855.02170000000001"/>
    <n v="0.5673378"/>
    <n v="165"/>
    <n v="383"/>
    <n v="10930"/>
    <n v="0.99608129999999995"/>
    <n v="91"/>
    <n v="291"/>
    <n v="85.459130000000002"/>
    <n v="21.545809999999999"/>
    <n v="85.459130000000002"/>
    <n v="21.545809999999999"/>
    <n v="85.459130000000002"/>
    <n v="21.545809999999999"/>
    <n v="387.16039999999998"/>
    <n v="51779.519999999997"/>
    <n v="1866.925"/>
    <n v="43"/>
    <n v="3.9187099999999997E-3"/>
    <n v="91008910"/>
    <n v="0.75584569999999995"/>
    <s v="RGB_Side_Lower_4"/>
    <n v="9354"/>
    <n v="67537980"/>
    <n v="9357354"/>
    <n v="0.77188630000000003"/>
    <n v="0.1069445"/>
    <n v="7.2176369999999999"/>
    <n v="2489"/>
    <n v="0.26608939999999998"/>
    <n v="6865"/>
    <n v="0.73391059999999997"/>
    <n v="2323"/>
    <n v="576.90070000000003"/>
    <n v="0.24834300000000001"/>
    <n v="379.81700000000001"/>
    <n v="3384.8850000000002"/>
    <n v="9.3775560000000002"/>
    <n v="1023.0359999999999"/>
    <n v="2842.377"/>
    <n v="0.28270919999999999"/>
    <n v="33087"/>
    <n v="848.47860000000003"/>
    <n v="0.57247539999999997"/>
    <n v="184"/>
    <n v="370"/>
    <n v="9242"/>
    <n v="0.98802650000000003"/>
    <n v="83"/>
    <n v="286"/>
    <n v="83.147419999999997"/>
    <n v="21.391159999999999"/>
    <n v="83.147419999999997"/>
    <n v="21.391159999999999"/>
    <n v="83.147419999999997"/>
    <n v="21.391159999999999"/>
    <n v="379.81729999999999"/>
    <n v="54189.49"/>
    <n v="1224.8720000000001"/>
    <n v="112"/>
    <n v="1.197349E-2"/>
    <n v="76895340"/>
    <n v="0.87883080000000002"/>
    <s v="RGB_Side_Upper_0"/>
    <n v="4960"/>
    <n v="7572874"/>
    <n v="2002199"/>
    <n v="0.30782039999999999"/>
    <n v="8.1384899999999996E-2"/>
    <n v="3.7822789999999999"/>
    <n v="4960"/>
    <n v="1"/>
    <n v="0"/>
    <n v="0"/>
    <n v="1240"/>
    <n v="310"/>
    <n v="0.25"/>
    <n v="165.46899999999999"/>
    <n v="1847.568"/>
    <n v="7.601979"/>
    <n v="1305.27"/>
    <n v="2503.5970000000002"/>
    <n v="0.42707079999999997"/>
    <n v="11614"/>
    <n v="434.46940000000001"/>
    <n v="0.33847890000000003"/>
    <n v="165"/>
    <n v="128"/>
    <n v="4916"/>
    <n v="0.99112900000000004"/>
    <n v="182"/>
    <n v="0"/>
    <n v="90.718950000000007"/>
    <n v="20.0382"/>
    <n v="90.718950000000007"/>
    <n v="20.0382"/>
    <n v="90.718950000000007"/>
    <n v="20.0382"/>
    <n v="166.22980000000001"/>
    <n v="15664.68"/>
    <n v="688.20690000000002"/>
    <n v="44"/>
    <n v="8.8709679999999999E-3"/>
    <n v="9575073"/>
    <n v="0.38920529999999998"/>
    <s v="RGB_Side_Upper_4"/>
    <n v="4827"/>
    <n v="9576410"/>
    <n v="1780980"/>
    <n v="0.41100589999999998"/>
    <n v="7.6437149999999995E-2"/>
    <n v="5.3770449999999999"/>
    <n v="4827"/>
    <n v="1"/>
    <n v="0"/>
    <n v="0"/>
    <n v="1468"/>
    <n v="446.452"/>
    <n v="0.30412270000000002"/>
    <n v="178.059"/>
    <n v="53.798990000000003"/>
    <n v="0.34461560000000002"/>
    <n v="1310.0619999999999"/>
    <n v="2499.6610000000001"/>
    <n v="0.39948689999999998"/>
    <n v="12083"/>
    <n v="436.96780000000001"/>
    <n v="0.4711108"/>
    <n v="169"/>
    <n v="110"/>
    <n v="4784"/>
    <n v="0.99109179999999997"/>
    <n v="183"/>
    <n v="0"/>
    <n v="90.597470000000001"/>
    <n v="18.639469999999999"/>
    <n v="90.597470000000001"/>
    <n v="18.639469999999999"/>
    <n v="90.597470000000001"/>
    <n v="18.639469999999999"/>
    <n v="178.0592"/>
    <n v="17691.419999999998"/>
    <n v="0.5996129"/>
    <n v="43"/>
    <n v="8.9082239999999993E-3"/>
    <n v="11357390"/>
    <n v="0.48744310000000002"/>
    <s v="RGB_TV"/>
    <n v="11343"/>
    <n v="48960570"/>
    <n v="14607090"/>
    <n v="0.38053150000000002"/>
    <n v="0.1135293"/>
    <n v="3.3518370000000002"/>
    <n v="2984"/>
    <n v="785.00009999999997"/>
    <n v="0.26306970000000002"/>
    <n v="453.81270000000001"/>
    <n v="3754.1790000000001"/>
    <n v="7.1466919999999998"/>
    <n v="1631.2260000000001"/>
    <n v="1223.069"/>
    <n v="0.19233900000000001"/>
    <n v="58974"/>
    <n v="1072.6590000000001"/>
    <n v="0.29205799999999998"/>
    <n v="448"/>
    <n v="227"/>
    <n v="11153"/>
    <n v="0.98324959999999995"/>
    <n v="355.27589999999998"/>
    <n v="96.187070000000006"/>
    <n v="21.041229999999999"/>
    <n v="96.187070000000006"/>
    <n v="21.041229999999999"/>
    <n v="96.187070000000006"/>
    <n v="21.041229999999999"/>
    <n v="453.81299999999999"/>
    <n v="95350.68"/>
    <n v="1242.5160000000001"/>
    <n v="190"/>
    <n v="1.6750419999999999E-2"/>
    <n v="63567660"/>
    <n v="0.49406080000000002"/>
  </r>
  <r>
    <n v="123"/>
    <s v="080331-R4"/>
    <s v="Cicer arietinum"/>
    <x v="0"/>
    <x v="2"/>
    <n v="4"/>
    <s v="SI"/>
    <n v="1"/>
    <n v="16"/>
    <d v="2020-05-13T12:05:34"/>
    <x v="1"/>
    <n v="79857"/>
    <s v="RGB_Side_Far_0"/>
    <n v="9518"/>
    <n v="50422640"/>
    <n v="31061880"/>
    <n v="0.55658850000000004"/>
    <n v="0.3428755"/>
    <n v="1.6232960000000001"/>
    <n v="9518"/>
    <n v="1"/>
    <n v="0"/>
    <n v="0"/>
    <n v="4406"/>
    <n v="2039.5920000000001"/>
    <n v="0.4629124"/>
    <n v="307.09280000000001"/>
    <n v="9045.6980000000003"/>
    <n v="1.683918"/>
    <n v="1221.1079999999999"/>
    <n v="2902.732"/>
    <n v="0.1775448"/>
    <n v="53609"/>
    <n v="871.88440000000003"/>
    <n v="5.6453959999999997E-2"/>
    <n v="253"/>
    <n v="256"/>
    <n v="9370"/>
    <n v="0.98445050000000001"/>
    <n v="311"/>
    <n v="0"/>
    <n v="82.641419999999997"/>
    <n v="21.709140000000001"/>
    <n v="82.641419999999997"/>
    <n v="21.709140000000001"/>
    <n v="82.641419999999997"/>
    <n v="21.709140000000001"/>
    <n v="308.65649999999999"/>
    <n v="61995.37"/>
    <n v="8596.8340000000007"/>
    <n v="148"/>
    <n v="1.5549489999999999E-2"/>
    <n v="81484520"/>
    <n v="0.89946389999999998"/>
    <s v="RGB_Side_Far_4"/>
    <n v="9686"/>
    <n v="58222540"/>
    <n v="41430310"/>
    <n v="0.62058639999999998"/>
    <n v="0.4416002"/>
    <n v="1.405313"/>
    <n v="9686"/>
    <n v="1"/>
    <n v="0"/>
    <n v="0"/>
    <n v="4474"/>
    <n v="2066.558"/>
    <n v="0.46190379999999998"/>
    <n v="341.74400000000003"/>
    <n v="13735.34"/>
    <n v="1.1866909999999999"/>
    <n v="1227.8399999999999"/>
    <n v="2902.25"/>
    <n v="0.1538853"/>
    <n v="62943"/>
    <n v="951.56079999999997"/>
    <n v="2.839471E-2"/>
    <n v="284"/>
    <n v="255"/>
    <n v="9552"/>
    <n v="0.98616559999999998"/>
    <n v="307"/>
    <n v="0"/>
    <n v="82.394390000000001"/>
    <n v="22.06578"/>
    <n v="82.394390000000001"/>
    <n v="22.06578"/>
    <n v="82.394390000000001"/>
    <n v="22.06578"/>
    <n v="341.74430000000001"/>
    <n v="71882"/>
    <n v="19477.560000000001"/>
    <n v="134"/>
    <n v="1.38344E-2"/>
    <n v="99652860"/>
    <n v="1.062187"/>
    <s v="RGB_Side_Lower_0"/>
    <n v="17004"/>
    <n v="140434000"/>
    <n v="17953360"/>
    <n v="0.48570219999999997"/>
    <n v="6.2093120000000002E-2"/>
    <n v="7.8221569999999998"/>
    <n v="2958"/>
    <n v="0.17395910000000001"/>
    <n v="14046"/>
    <n v="0.82604089999999997"/>
    <n v="2994"/>
    <n v="527.17219999999998"/>
    <n v="0.17607619999999999"/>
    <n v="342.44119999999998"/>
    <n v="4255.0420000000004"/>
    <n v="-5.6907500000000004"/>
    <n v="977.93110000000001"/>
    <n v="2891.587"/>
    <n v="0.41963430000000002"/>
    <n v="40521"/>
    <n v="841.34059999999999"/>
    <n v="0.59798989999999996"/>
    <n v="160"/>
    <n v="336"/>
    <n v="16978"/>
    <n v="0.998471"/>
    <n v="76"/>
    <n v="259"/>
    <n v="90.274760000000001"/>
    <n v="20.986969999999999"/>
    <n v="90.274760000000001"/>
    <n v="20.986969999999999"/>
    <n v="90.274760000000001"/>
    <n v="20.986969999999999"/>
    <n v="342.44139999999999"/>
    <n v="51006.92"/>
    <n v="1064.7719999999999"/>
    <n v="26"/>
    <n v="1.5290519999999999E-3"/>
    <n v="158387300"/>
    <n v="0.54779529999999999"/>
    <s v="RGB_Side_Lower_4"/>
    <n v="17264"/>
    <n v="130126800"/>
    <n v="54696420"/>
    <n v="0.43660009999999999"/>
    <n v="0.18351690000000001"/>
    <n v="2.379073"/>
    <n v="2668"/>
    <n v="0.15454119999999999"/>
    <n v="14596"/>
    <n v="0.84545870000000001"/>
    <n v="3738"/>
    <n v="809.35149999999999"/>
    <n v="0.21651989999999999"/>
    <n v="346.10109999999997"/>
    <n v="9219.77"/>
    <n v="-1.3718729999999999"/>
    <n v="984.62810000000002"/>
    <n v="2881.002"/>
    <n v="0.28097129999999998"/>
    <n v="61444"/>
    <n v="954.91800000000001"/>
    <n v="0.1665633"/>
    <n v="239"/>
    <n v="332"/>
    <n v="17212"/>
    <n v="0.99698790000000004"/>
    <n v="73"/>
    <n v="258"/>
    <n v="88.27919"/>
    <n v="23.881260000000001"/>
    <n v="88.27919"/>
    <n v="23.881260000000001"/>
    <n v="88.27919"/>
    <n v="23.881260000000001"/>
    <n v="351.67570000000001"/>
    <n v="78573.649999999994"/>
    <n v="4923.7809999999999"/>
    <n v="52"/>
    <n v="3.0120479999999998E-3"/>
    <n v="184823200"/>
    <n v="0.62011700000000003"/>
    <s v="RGB_Side_Upper_0"/>
    <n v="6919"/>
    <n v="13312050"/>
    <n v="7186260"/>
    <n v="0.27807270000000001"/>
    <n v="0.1501123"/>
    <n v="1.8524309999999999"/>
    <n v="6919"/>
    <n v="1"/>
    <n v="0"/>
    <n v="0"/>
    <n v="2080"/>
    <n v="625.29269999999997"/>
    <n v="0.30062149999999999"/>
    <n v="175.93180000000001"/>
    <n v="5155.8500000000004"/>
    <n v="-4.264195"/>
    <n v="1311.24"/>
    <n v="2511.2280000000001"/>
    <n v="0.37353560000000002"/>
    <n v="18523"/>
    <n v="515.04079999999999"/>
    <n v="8.9307609999999996E-2"/>
    <n v="175"/>
    <n v="151"/>
    <n v="6876"/>
    <n v="0.99378520000000004"/>
    <n v="194"/>
    <n v="0"/>
    <n v="89.237170000000006"/>
    <n v="18.51089"/>
    <n v="89.237170000000006"/>
    <n v="18.51089"/>
    <n v="89.237170000000006"/>
    <n v="18.51089"/>
    <n v="180.05250000000001"/>
    <n v="23530.5"/>
    <n v="3841.9989999999998"/>
    <n v="43"/>
    <n v="6.214771E-3"/>
    <n v="20498310"/>
    <n v="0.42818499999999998"/>
    <s v="RGB_Side_Upper_4"/>
    <n v="6759"/>
    <n v="17095380"/>
    <n v="5161292"/>
    <n v="0.37420870000000001"/>
    <n v="0.11297790000000001"/>
    <n v="3.3122289999999999"/>
    <n v="6759"/>
    <n v="1"/>
    <n v="0"/>
    <n v="0"/>
    <n v="2098"/>
    <n v="651.22119999999995"/>
    <n v="0.31040089999999998"/>
    <n v="218.40559999999999"/>
    <n v="472.1909"/>
    <n v="-4.3869020000000001"/>
    <n v="1319.2819999999999"/>
    <n v="2512.0889999999999"/>
    <n v="0.33302130000000002"/>
    <n v="20296"/>
    <n v="561.92600000000004"/>
    <n v="0.28751330000000003"/>
    <n v="170"/>
    <n v="200"/>
    <n v="6690"/>
    <n v="0.98979139999999999"/>
    <n v="231"/>
    <n v="0"/>
    <n v="88.15934"/>
    <n v="19.284680000000002"/>
    <n v="88.15934"/>
    <n v="19.284680000000002"/>
    <n v="88.15934"/>
    <n v="19.284680000000002"/>
    <n v="218.73"/>
    <n v="27499.5"/>
    <n v="32.987760000000002"/>
    <n v="69"/>
    <n v="1.020861E-2"/>
    <n v="22256670"/>
    <n v="0.48718660000000003"/>
    <s v="RGB_TV"/>
    <n v="12707"/>
    <n v="57407320"/>
    <n v="8636017"/>
    <n v="0.35553400000000002"/>
    <n v="5.3484440000000001E-2"/>
    <n v="6.6474299999999999"/>
    <n v="1864"/>
    <n v="273.4316"/>
    <n v="0.14669080000000001"/>
    <n v="490.74329999999998"/>
    <n v="2228.5520000000001"/>
    <n v="4.8519500000000004"/>
    <n v="1609.8440000000001"/>
    <n v="1196.713"/>
    <n v="0.24573110000000001"/>
    <n v="51711"/>
    <n v="1099.056"/>
    <n v="0.54534419999999995"/>
    <n v="491"/>
    <n v="178"/>
    <n v="12507"/>
    <n v="0.98426060000000004"/>
    <n v="355.05070000000001"/>
    <n v="90.366730000000004"/>
    <n v="18.027609999999999"/>
    <n v="90.366730000000004"/>
    <n v="18.027609999999999"/>
    <n v="90.366730000000004"/>
    <n v="18.027609999999999"/>
    <n v="490.78109999999998"/>
    <n v="77984.31"/>
    <n v="390.84339999999997"/>
    <n v="200"/>
    <n v="1.5739360000000001E-2"/>
    <n v="66043340"/>
    <n v="0.40901850000000001"/>
  </r>
  <r>
    <n v="124"/>
    <s v="080332-R4"/>
    <s v="Cicer arietinum"/>
    <x v="2"/>
    <x v="1"/>
    <n v="4"/>
    <s v="SI"/>
    <n v="1"/>
    <n v="17"/>
    <d v="2020-05-13T12:07:32"/>
    <x v="1"/>
    <n v="65431"/>
    <s v="RGB_Side_Far_0"/>
    <n v="5838"/>
    <n v="26218140"/>
    <n v="19579350"/>
    <n v="0.76926090000000003"/>
    <n v="0.57447360000000003"/>
    <n v="1.3390709999999999"/>
    <n v="5838"/>
    <n v="1"/>
    <n v="0"/>
    <n v="0"/>
    <n v="3422"/>
    <n v="2005.838"/>
    <n v="0.5861596"/>
    <n v="293.83159999999998"/>
    <n v="4497.1090000000004"/>
    <n v="-8.0674460000000003"/>
    <n v="1228.8050000000001"/>
    <n v="2888.65"/>
    <n v="0.1187841"/>
    <n v="49148"/>
    <n v="828.66970000000003"/>
    <n v="2.101331E-2"/>
    <n v="280"/>
    <n v="258"/>
    <n v="5675"/>
    <n v="0.97207949999999999"/>
    <n v="314"/>
    <n v="0"/>
    <n v="82.582909999999998"/>
    <n v="26.487079999999999"/>
    <n v="82.582909999999998"/>
    <n v="26.487079999999999"/>
    <n v="82.582909999999998"/>
    <n v="26.487079999999999"/>
    <n v="294.76420000000002"/>
    <n v="59264.800000000003"/>
    <n v="3464.1979999999999"/>
    <n v="163"/>
    <n v="2.7920520000000001E-2"/>
    <n v="45797490"/>
    <n v="1.3437349999999999"/>
    <s v="RGB_Side_Far_4"/>
    <n v="6299"/>
    <n v="23964590"/>
    <n v="20495360"/>
    <n v="0.60398580000000002"/>
    <n v="0.51655010000000001"/>
    <n v="1.1692689999999999"/>
    <n v="6299"/>
    <n v="1"/>
    <n v="0"/>
    <n v="0"/>
    <n v="3617"/>
    <n v="2076.9470000000001"/>
    <n v="0.57421820000000001"/>
    <n v="285.61689999999999"/>
    <n v="6912.884"/>
    <n v="-1.655632"/>
    <n v="1229.385"/>
    <n v="2884.366"/>
    <n v="0.14701149999999999"/>
    <n v="42847"/>
    <n v="792.89409999999998"/>
    <n v="6.088726E-3"/>
    <n v="270"/>
    <n v="263"/>
    <n v="6045"/>
    <n v="0.95967610000000003"/>
    <n v="315"/>
    <n v="0"/>
    <n v="81.102869999999996"/>
    <n v="25.39564"/>
    <n v="81.102869999999996"/>
    <n v="25.39564"/>
    <n v="81.102869999999996"/>
    <n v="25.39564"/>
    <n v="285.61709999999999"/>
    <n v="50763.42"/>
    <n v="7586.5959999999995"/>
    <n v="254"/>
    <n v="4.0323860000000003E-2"/>
    <n v="44459950"/>
    <n v="1.120536"/>
    <s v="RGB_Side_Lower_0"/>
    <n v="14134"/>
    <n v="86123210"/>
    <n v="61227360"/>
    <n v="0.43111189999999999"/>
    <n v="0.30648930000000002"/>
    <n v="1.4066129999999999"/>
    <n v="1272"/>
    <n v="8.9995759999999994E-2"/>
    <n v="12862"/>
    <n v="0.91000429999999999"/>
    <n v="3422"/>
    <n v="828.50459999999998"/>
    <n v="0.2421112"/>
    <n v="336.5249"/>
    <n v="890.04369999999994"/>
    <n v="-12.271990000000001"/>
    <n v="1012.332"/>
    <n v="2890.8020000000001"/>
    <n v="0.22080240000000001"/>
    <n v="64012"/>
    <n v="946.48080000000004"/>
    <n v="2.854632E-2"/>
    <n v="276"/>
    <n v="333"/>
    <n v="14097"/>
    <n v="0.9973822"/>
    <n v="44"/>
    <n v="288"/>
    <n v="92.401870000000002"/>
    <n v="20.440110000000001"/>
    <n v="92.401870000000002"/>
    <n v="20.440110000000001"/>
    <n v="92.401870000000002"/>
    <n v="20.440110000000001"/>
    <n v="336.99310000000003"/>
    <n v="84037.98"/>
    <n v="56.04768"/>
    <n v="37"/>
    <n v="2.6178009999999999E-3"/>
    <n v="147350600"/>
    <n v="0.73760130000000002"/>
    <s v="RGB_Side_Lower_4"/>
    <n v="13416"/>
    <n v="96658080"/>
    <n v="69933780"/>
    <n v="0.537022"/>
    <n v="0.38854460000000002"/>
    <n v="1.3821369999999999"/>
    <n v="1202"/>
    <n v="8.9594510000000002E-2"/>
    <n v="12214"/>
    <n v="0.91040549999999998"/>
    <n v="3463"/>
    <n v="893.88559999999995"/>
    <n v="0.25812459999999998"/>
    <n v="348.9699"/>
    <n v="3762.3510000000001"/>
    <n v="-3.8964729999999999"/>
    <n v="1010.106"/>
    <n v="2887.8510000000001"/>
    <n v="0.18436669999999999"/>
    <n v="72768"/>
    <n v="1001.814"/>
    <n v="2.5733880000000001E-2"/>
    <n v="289"/>
    <n v="349"/>
    <n v="13404"/>
    <n v="0.99910560000000004"/>
    <n v="50"/>
    <n v="298"/>
    <n v="92.329899999999995"/>
    <n v="19.401199999999999"/>
    <n v="92.329899999999995"/>
    <n v="19.401199999999999"/>
    <n v="92.329899999999995"/>
    <n v="19.401199999999999"/>
    <n v="350.41309999999999"/>
    <n v="93974.03"/>
    <n v="1055.104"/>
    <n v="12"/>
    <n v="8.9445439999999996E-4"/>
    <n v="166591900"/>
    <n v="0.92556660000000002"/>
    <s v="RGB_Side_Upper_0"/>
    <n v="6432"/>
    <n v="15324780"/>
    <n v="6521308"/>
    <n v="0.37042659999999999"/>
    <n v="0.1576314"/>
    <n v="2.349955"/>
    <n v="6432"/>
    <n v="1"/>
    <n v="0"/>
    <n v="0"/>
    <n v="1820"/>
    <n v="514.98749999999995"/>
    <n v="0.2829602"/>
    <n v="199.8124"/>
    <n v="448.2792"/>
    <n v="0.15712809999999999"/>
    <n v="1307.848"/>
    <n v="2524.962"/>
    <n v="0.33223140000000001"/>
    <n v="19360"/>
    <n v="529.54280000000006"/>
    <n v="0.16239049999999999"/>
    <n v="167"/>
    <n v="182"/>
    <n v="6354"/>
    <n v="0.98787309999999995"/>
    <n v="210"/>
    <n v="0"/>
    <n v="93.003579999999999"/>
    <n v="19.876850000000001"/>
    <n v="93.003579999999999"/>
    <n v="19.876850000000001"/>
    <n v="93.003579999999999"/>
    <n v="19.876850000000001"/>
    <n v="199.8126"/>
    <n v="24883.13"/>
    <n v="31.242889999999999"/>
    <n v="78"/>
    <n v="1.212687E-2"/>
    <n v="21846090"/>
    <n v="0.52805800000000003"/>
    <s v="RGB_Side_Upper_4"/>
    <n v="6232"/>
    <n v="15367170"/>
    <n v="4157380"/>
    <n v="0.39567530000000001"/>
    <n v="0.1070446"/>
    <n v="3.696358"/>
    <n v="6232"/>
    <n v="1"/>
    <n v="0"/>
    <n v="0"/>
    <n v="1678"/>
    <n v="451.8107"/>
    <n v="0.26925549999999998"/>
    <n v="198.47919999999999"/>
    <n v="278.36750000000001"/>
    <n v="-1.404747"/>
    <n v="1304.336"/>
    <n v="2522.364"/>
    <n v="0.38777919999999999"/>
    <n v="16071"/>
    <n v="499.82049999999998"/>
    <n v="0.3296346"/>
    <n v="138"/>
    <n v="196"/>
    <n v="6170"/>
    <n v="0.99005129999999997"/>
    <n v="219"/>
    <n v="0"/>
    <n v="92.309370000000001"/>
    <n v="19.11176"/>
    <n v="92.309370000000001"/>
    <n v="19.11176"/>
    <n v="92.309370000000001"/>
    <n v="19.11176"/>
    <n v="198.4794"/>
    <n v="19900.98"/>
    <n v="12.43397"/>
    <n v="62"/>
    <n v="9.9486520000000005E-3"/>
    <n v="19524550"/>
    <n v="0.5027199"/>
    <s v="RGB_TV"/>
    <n v="13080"/>
    <n v="70708740"/>
    <n v="10846490"/>
    <n v="0.41329260000000001"/>
    <n v="6.3397750000000003E-2"/>
    <n v="6.5190419999999998"/>
    <n v="2804"/>
    <n v="601.10209999999995"/>
    <n v="0.21437310000000001"/>
    <n v="476.95389999999998"/>
    <n v="3496.9"/>
    <n v="4.7826440000000003"/>
    <n v="1623.287"/>
    <n v="1231.8150000000001"/>
    <n v="0.3216367"/>
    <n v="40667"/>
    <n v="1069.171"/>
    <n v="0.53876869999999999"/>
    <n v="476"/>
    <n v="120"/>
    <n v="12845"/>
    <n v="0.98203359999999995"/>
    <n v="355.62060000000002"/>
    <n v="97.164760000000001"/>
    <n v="20.126519999999999"/>
    <n v="97.164760000000001"/>
    <n v="20.126519999999999"/>
    <n v="97.164760000000001"/>
    <n v="20.126519999999999"/>
    <n v="476.95409999999998"/>
    <n v="56524.98"/>
    <n v="934.88599999999997"/>
    <n v="235"/>
    <n v="1.7966360000000001E-2"/>
    <n v="81555230"/>
    <n v="0.47669040000000001"/>
  </r>
  <r>
    <n v="125"/>
    <s v="080333-R4"/>
    <s v="Cicer arietinum"/>
    <x v="3"/>
    <x v="0"/>
    <n v="4"/>
    <s v="SI"/>
    <n v="1"/>
    <n v="18"/>
    <d v="2020-05-13T12:09:28"/>
    <x v="1"/>
    <n v="68115"/>
    <s v="RGB_Side_Far_0"/>
    <n v="8711"/>
    <n v="53141000"/>
    <n v="4318948"/>
    <n v="0.70031549999999998"/>
    <n v="5.6917000000000002E-2"/>
    <n v="12.30415"/>
    <n v="8711"/>
    <n v="1"/>
    <n v="0"/>
    <n v="0"/>
    <n v="4014"/>
    <n v="1849.6379999999999"/>
    <n v="0.4607967"/>
    <n v="318.2106"/>
    <n v="2241.04"/>
    <n v="-2.390193"/>
    <n v="1147.6420000000001"/>
    <n v="2891.6080000000002"/>
    <n v="0.32653599999999999"/>
    <n v="26677"/>
    <n v="719.42589999999996"/>
    <n v="0.72194080000000005"/>
    <n v="221"/>
    <n v="259"/>
    <n v="8563"/>
    <n v="0.98301000000000005"/>
    <n v="309"/>
    <n v="0"/>
    <n v="83.016419999999997"/>
    <n v="23.35144"/>
    <n v="83.016419999999997"/>
    <n v="23.35144"/>
    <n v="83.016419999999997"/>
    <n v="23.35144"/>
    <n v="318.21080000000001"/>
    <n v="35243.5"/>
    <n v="576.54229999999995"/>
    <n v="148"/>
    <n v="1.699001E-2"/>
    <n v="57459950"/>
    <n v="0.75723240000000003"/>
    <s v="RGB_Side_Far_4"/>
    <n v="8210"/>
    <n v="43647900"/>
    <n v="8137234"/>
    <n v="0.64755549999999995"/>
    <n v="0.1207231"/>
    <n v="5.3639729999999997"/>
    <n v="8210"/>
    <n v="1"/>
    <n v="0"/>
    <n v="0"/>
    <n v="3996"/>
    <n v="1944.9469999999999"/>
    <n v="0.48672349999999998"/>
    <n v="318.69260000000003"/>
    <n v="4834.6480000000001"/>
    <n v="2.1604199999999998"/>
    <n v="1167.1099999999999"/>
    <n v="2885.8420000000001"/>
    <n v="0.26115719999999998"/>
    <n v="31437"/>
    <n v="734.16359999999997"/>
    <n v="0.4702269"/>
    <n v="195"/>
    <n v="271"/>
    <n v="8042"/>
    <n v="0.97953710000000005"/>
    <n v="322"/>
    <n v="0"/>
    <n v="81.909739999999999"/>
    <n v="22.647069999999999"/>
    <n v="81.909739999999999"/>
    <n v="22.647069999999999"/>
    <n v="81.909739999999999"/>
    <n v="22.647069999999999"/>
    <n v="318.69279999999998"/>
    <n v="44311.18"/>
    <n v="2846.9940000000001"/>
    <n v="168"/>
    <n v="2.0462850000000001E-2"/>
    <n v="51785130"/>
    <n v="0.76827869999999998"/>
    <s v="RGB_Side_Lower_0"/>
    <n v="13032"/>
    <n v="99079960"/>
    <n v="9389795"/>
    <n v="0.58339629999999998"/>
    <n v="5.528839E-2"/>
    <n v="10.551880000000001"/>
    <n v="91"/>
    <n v="6.9828119999999997E-3"/>
    <n v="12941"/>
    <n v="0.99301720000000004"/>
    <n v="2278"/>
    <n v="398.19549999999998"/>
    <n v="0.1748005"/>
    <n v="310.48509999999999"/>
    <n v="1968.876"/>
    <n v="-4.1065969999999998"/>
    <n v="935.22799999999995"/>
    <n v="2885.97"/>
    <n v="0.40348000000000001"/>
    <n v="32299"/>
    <n v="771.15620000000001"/>
    <n v="0.68371059999999995"/>
    <n v="274"/>
    <n v="255"/>
    <n v="12962"/>
    <n v="0.99462859999999997"/>
    <n v="6"/>
    <n v="248"/>
    <n v="88.795429999999996"/>
    <n v="22.838830000000002"/>
    <n v="88.795429999999996"/>
    <n v="22.838830000000002"/>
    <n v="88.795429999999996"/>
    <n v="22.838830000000002"/>
    <n v="310.8075"/>
    <n v="39822.870000000003"/>
    <n v="297.4581"/>
    <n v="70"/>
    <n v="5.3713939999999998E-3"/>
    <n v="108469800"/>
    <n v="0.63868469999999999"/>
    <s v="RGB_Side_Lower_4"/>
    <n v="12123"/>
    <n v="91952140"/>
    <n v="9841193"/>
    <n v="0.62566460000000002"/>
    <n v="6.6961870000000007E-2"/>
    <n v="9.3435959999999998"/>
    <n v="2543"/>
    <n v="0.2097666"/>
    <n v="9580"/>
    <n v="0.79023339999999997"/>
    <n v="2264"/>
    <n v="422.80759999999998"/>
    <n v="0.18675249999999999"/>
    <n v="341.69580000000002"/>
    <n v="4722.424"/>
    <n v="-3.124835"/>
    <n v="925.12469999999996"/>
    <n v="2867.973"/>
    <n v="0.36477700000000002"/>
    <n v="33234"/>
    <n v="782.56240000000003"/>
    <n v="0.65067399999999997"/>
    <n v="207"/>
    <n v="300"/>
    <n v="12085"/>
    <n v="0.99686549999999996"/>
    <n v="46"/>
    <n v="253"/>
    <n v="89.056010000000001"/>
    <n v="20.504290000000001"/>
    <n v="89.056010000000001"/>
    <n v="20.504290000000001"/>
    <n v="89.056010000000001"/>
    <n v="20.504290000000001"/>
    <n v="341.69600000000003"/>
    <n v="46656.41"/>
    <n v="1839.585"/>
    <n v="38"/>
    <n v="3.1345380000000001E-3"/>
    <n v="101793300"/>
    <n v="0.69262650000000003"/>
    <s v="RGB_Side_Upper_0"/>
    <n v="5675"/>
    <n v="14090250"/>
    <n v="5879968"/>
    <n v="0.43750909999999998"/>
    <n v="0.18257580000000001"/>
    <n v="2.3963139999999998"/>
    <n v="5675"/>
    <n v="1"/>
    <n v="0"/>
    <n v="0"/>
    <n v="2036"/>
    <n v="730.44860000000006"/>
    <n v="0.35876649999999999"/>
    <n v="199.91249999999999"/>
    <n v="1773.6849999999999"/>
    <n v="-4.5405319999999998"/>
    <n v="1271.3889999999999"/>
    <n v="2486.5239999999999"/>
    <n v="0.30051899999999998"/>
    <n v="18884"/>
    <n v="521.44230000000005"/>
    <n v="0.16902490000000001"/>
    <n v="131"/>
    <n v="192"/>
    <n v="5633"/>
    <n v="0.99259909999999996"/>
    <n v="252"/>
    <n v="0"/>
    <n v="90.718770000000006"/>
    <n v="18.24962"/>
    <n v="90.718770000000006"/>
    <n v="18.24962"/>
    <n v="90.718770000000006"/>
    <n v="18.24962"/>
    <n v="200.3015"/>
    <n v="23693.22"/>
    <n v="554.35419999999999"/>
    <n v="42"/>
    <n v="7.4008809999999998E-3"/>
    <n v="19970220"/>
    <n v="0.62008490000000005"/>
    <s v="RGB_Side_Upper_4"/>
    <n v="5691"/>
    <n v="16219300"/>
    <n v="6598818"/>
    <n v="0.50078929999999999"/>
    <n v="0.20374590000000001"/>
    <n v="2.4579110000000002"/>
    <n v="5691"/>
    <n v="1"/>
    <n v="0"/>
    <n v="0"/>
    <n v="2157"/>
    <n v="817.54499999999996"/>
    <n v="0.37901950000000001"/>
    <n v="212.4924"/>
    <n v="4139.5290000000005"/>
    <n v="0.37532310000000002"/>
    <n v="1292.365"/>
    <n v="2469.0859999999998"/>
    <n v="0.27030490000000001"/>
    <n v="21054"/>
    <n v="550.96439999999996"/>
    <n v="0.1777601"/>
    <n v="151"/>
    <n v="208"/>
    <n v="5651"/>
    <n v="0.99297139999999995"/>
    <n v="265"/>
    <n v="0"/>
    <n v="86.084339999999997"/>
    <n v="18.168690000000002"/>
    <n v="86.084339999999997"/>
    <n v="18.168690000000002"/>
    <n v="86.084339999999997"/>
    <n v="18.168690000000002"/>
    <n v="212.49260000000001"/>
    <n v="25821.18"/>
    <n v="3011.018"/>
    <n v="40"/>
    <n v="7.0286419999999999E-3"/>
    <n v="22818120"/>
    <n v="0.70453520000000003"/>
    <s v="RGB_TV"/>
    <n v="14673"/>
    <n v="60396180"/>
    <n v="36186690"/>
    <n v="0.28052500000000002"/>
    <n v="0.16807810000000001"/>
    <n v="1.6690160000000001"/>
    <n v="3465"/>
    <n v="818.25289999999995"/>
    <n v="0.236148"/>
    <n v="533.10410000000002"/>
    <n v="5138.9530000000004"/>
    <n v="-1.9584630000000001"/>
    <n v="1550.047"/>
    <n v="1199.345"/>
    <n v="0.20048920000000001"/>
    <n v="73186"/>
    <n v="1257.0920000000001"/>
    <n v="6.2830549999999999E-2"/>
    <n v="531"/>
    <n v="224"/>
    <n v="14431"/>
    <n v="0.98350709999999997"/>
    <n v="355.68099999999998"/>
    <n v="93.889110000000002"/>
    <n v="20.813030000000001"/>
    <n v="93.889110000000002"/>
    <n v="20.813030000000001"/>
    <n v="93.889110000000002"/>
    <n v="20.813030000000001"/>
    <n v="533.79769999999996"/>
    <n v="115886.8"/>
    <n v="1799.825"/>
    <n v="242"/>
    <n v="1.6492880000000001E-2"/>
    <n v="96582860"/>
    <n v="0.44860309999999998"/>
  </r>
  <r>
    <n v="126"/>
    <s v="080334-R4"/>
    <s v="Cicer arietinum"/>
    <x v="0"/>
    <x v="1"/>
    <n v="4"/>
    <s v="SI"/>
    <n v="1"/>
    <n v="19"/>
    <d v="2020-05-13T12:11:24"/>
    <x v="1"/>
    <n v="65133"/>
    <s v="RGB_Side_Far_0"/>
    <n v="8211"/>
    <n v="60848540"/>
    <n v="23494430"/>
    <n v="0.90252250000000001"/>
    <n v="0.34847590000000001"/>
    <n v="2.5899139999999998"/>
    <n v="8211"/>
    <n v="1"/>
    <n v="0"/>
    <n v="0"/>
    <n v="3824"/>
    <n v="1780.9010000000001"/>
    <n v="0.46571669999999998"/>
    <n v="350.38549999999998"/>
    <n v="2572.2260000000001"/>
    <n v="-7.8715299999999999"/>
    <n v="1151.989"/>
    <n v="2865.3780000000002"/>
    <n v="0.15223600000000001"/>
    <n v="53936"/>
    <n v="906.44410000000005"/>
    <n v="0.19614580000000001"/>
    <n v="224"/>
    <n v="293"/>
    <n v="8073"/>
    <n v="0.98319330000000005"/>
    <n v="350"/>
    <n v="0"/>
    <n v="80.993179999999995"/>
    <n v="22.381019999999999"/>
    <n v="80.993179999999995"/>
    <n v="22.381019999999999"/>
    <n v="80.993179999999995"/>
    <n v="22.381019999999999"/>
    <n v="350.38569999999999"/>
    <n v="64948.21"/>
    <n v="805.79049999999995"/>
    <n v="138"/>
    <n v="1.6806720000000001E-2"/>
    <n v="84342960"/>
    <n v="1.2509980000000001"/>
    <s v="RGB_Side_Far_4"/>
    <n v="8242"/>
    <n v="62587530"/>
    <n v="19427410"/>
    <n v="0.92134570000000005"/>
    <n v="0.2859893"/>
    <n v="3.2216089999999999"/>
    <n v="8242"/>
    <n v="1"/>
    <n v="0"/>
    <n v="0"/>
    <n v="3903"/>
    <n v="1848.2660000000001"/>
    <n v="0.47355009999999997"/>
    <n v="348.79360000000003"/>
    <n v="2536.846"/>
    <n v="-0.95874000000000004"/>
    <n v="1163.6769999999999"/>
    <n v="2861.3209999999999"/>
    <n v="0.15424350000000001"/>
    <n v="53435"/>
    <n v="892.40800000000002"/>
    <n v="0.27693590000000001"/>
    <n v="240"/>
    <n v="308"/>
    <n v="8061"/>
    <n v="0.97803929999999994"/>
    <n v="361"/>
    <n v="0"/>
    <n v="81.57535"/>
    <n v="23.06146"/>
    <n v="81.57535"/>
    <n v="23.06146"/>
    <n v="81.57535"/>
    <n v="23.06146"/>
    <n v="348.79390000000001"/>
    <n v="69763.17"/>
    <n v="780.82839999999999"/>
    <n v="181"/>
    <n v="2.1960690000000001E-2"/>
    <n v="82014940"/>
    <n v="1.207335"/>
    <s v="RGB_Side_Lower_0"/>
    <n v="15663"/>
    <n v="111079000"/>
    <n v="52098140"/>
    <n v="0.45277450000000002"/>
    <n v="0.21235979999999999"/>
    <n v="2.1321110000000001"/>
    <n v="4559"/>
    <n v="0.2910681"/>
    <n v="11104"/>
    <n v="0.70893189999999995"/>
    <n v="3168"/>
    <n v="640.76"/>
    <n v="0.2022601"/>
    <n v="327.80020000000002"/>
    <n v="2743.7190000000001"/>
    <n v="-1.7344109999999999"/>
    <n v="925.48820000000001"/>
    <n v="2854.8910000000001"/>
    <n v="0.27650669999999999"/>
    <n v="56646"/>
    <n v="919.76220000000001"/>
    <n v="0.13064819999999999"/>
    <n v="241"/>
    <n v="279"/>
    <n v="15631"/>
    <n v="0.99795699999999998"/>
    <n v="47"/>
    <n v="231"/>
    <n v="85.074190000000002"/>
    <n v="17.491199999999999"/>
    <n v="85.074190000000002"/>
    <n v="17.491199999999999"/>
    <n v="85.074190000000002"/>
    <n v="17.491199999999999"/>
    <n v="329.45479999999998"/>
    <n v="66704"/>
    <n v="480.62270000000001"/>
    <n v="32"/>
    <n v="2.0430309999999998E-3"/>
    <n v="163177100"/>
    <n v="0.66513429999999996"/>
    <s v="RGB_Side_Lower_4"/>
    <n v="13193"/>
    <n v="96181650"/>
    <n v="44406570"/>
    <n v="0.55259259999999999"/>
    <n v="0.2551292"/>
    <n v="2.1659329999999999"/>
    <n v="5707"/>
    <n v="0.43257790000000002"/>
    <n v="7486"/>
    <n v="0.56742210000000004"/>
    <n v="2928"/>
    <n v="649.82820000000004"/>
    <n v="0.22193589999999999"/>
    <n v="380.53250000000003"/>
    <n v="7406.8190000000004"/>
    <n v="-11.85877"/>
    <n v="924.34"/>
    <n v="2827.5309999999999"/>
    <n v="0.23093350000000001"/>
    <n v="57129"/>
    <n v="946.87570000000005"/>
    <n v="0.1356262"/>
    <n v="215"/>
    <n v="324"/>
    <n v="13156"/>
    <n v="0.99719550000000001"/>
    <n v="88"/>
    <n v="235"/>
    <n v="84.683999999999997"/>
    <n v="17.92811"/>
    <n v="84.683999999999997"/>
    <n v="17.92811"/>
    <n v="84.683999999999997"/>
    <n v="17.92811"/>
    <n v="380.53269999999998"/>
    <n v="69122"/>
    <n v="4158.3389999999999"/>
    <n v="37"/>
    <n v="2.8045180000000002E-3"/>
    <n v="140588200"/>
    <n v="0.80772180000000005"/>
    <s v="RGB_Side_Upper_0"/>
    <n v="4607"/>
    <n v="10091560"/>
    <n v="2992918"/>
    <n v="0.47546880000000002"/>
    <n v="0.14101279999999999"/>
    <n v="3.3718140000000001"/>
    <n v="4607"/>
    <n v="1"/>
    <n v="0"/>
    <n v="0"/>
    <n v="1399"/>
    <n v="424.83199999999999"/>
    <n v="0.3036683"/>
    <n v="222.87440000000001"/>
    <n v="230.09549999999999"/>
    <n v="-3.3857279999999998"/>
    <n v="1272.96"/>
    <n v="2465.2399999999998"/>
    <n v="0.28036759999999999"/>
    <n v="16432"/>
    <n v="528.98990000000003"/>
    <n v="0.29433229999999999"/>
    <n v="143"/>
    <n v="204"/>
    <n v="4560"/>
    <n v="0.98979810000000001"/>
    <n v="273"/>
    <n v="0"/>
    <n v="85.13588"/>
    <n v="16.964590000000001"/>
    <n v="85.13588"/>
    <n v="16.964590000000001"/>
    <n v="85.13588"/>
    <n v="16.964590000000001"/>
    <n v="222.87459999999999"/>
    <n v="21613.43"/>
    <n v="11.49206"/>
    <n v="47"/>
    <n v="1.020187E-2"/>
    <n v="13084480"/>
    <n v="0.61648159999999996"/>
    <s v="RGB_Side_Upper_4"/>
    <n v="4679"/>
    <n v="14026950"/>
    <n v="2722733"/>
    <n v="0.64070360000000004"/>
    <n v="0.1243652"/>
    <n v="5.1517900000000001"/>
    <n v="4679"/>
    <n v="1"/>
    <n v="0"/>
    <n v="0"/>
    <n v="1321"/>
    <n v="372.95170000000002"/>
    <n v="0.2823253"/>
    <n v="235.15309999999999"/>
    <n v="2670.6819999999998"/>
    <n v="-2.0838070000000002"/>
    <n v="1296.069"/>
    <n v="2456.752"/>
    <n v="0.28164689999999998"/>
    <n v="16613"/>
    <n v="548.64059999999995"/>
    <n v="0.4554783"/>
    <n v="140"/>
    <n v="232"/>
    <n v="4611"/>
    <n v="0.98546699999999998"/>
    <n v="291"/>
    <n v="0"/>
    <n v="83.822400000000002"/>
    <n v="18.99006"/>
    <n v="83.822400000000002"/>
    <n v="18.99006"/>
    <n v="83.822400000000002"/>
    <n v="18.99006"/>
    <n v="235.1533"/>
    <n v="22020.26"/>
    <n v="1524.374"/>
    <n v="68"/>
    <n v="1.4533020000000001E-2"/>
    <n v="16749680"/>
    <n v="0.76506879999999999"/>
    <s v="RGB_TV"/>
    <n v="10538"/>
    <n v="35275990"/>
    <n v="18145220"/>
    <n v="0.3176602"/>
    <n v="0.16339770000000001"/>
    <n v="1.9440919999999999"/>
    <n v="2183"/>
    <n v="452.21949999999998"/>
    <n v="0.20715510000000001"/>
    <n v="525.81560000000002"/>
    <n v="3459.125"/>
    <n v="2.9576199999999999"/>
    <n v="1555.0419999999999"/>
    <n v="1207.0150000000001"/>
    <n v="0.16969129999999999"/>
    <n v="62101"/>
    <n v="1186.981"/>
    <n v="0.10283150000000001"/>
    <n v="524"/>
    <n v="195"/>
    <n v="10315"/>
    <n v="0.97883849999999994"/>
    <n v="355.50810000000001"/>
    <n v="90.137119999999996"/>
    <n v="19.270820000000001"/>
    <n v="90.137119999999996"/>
    <n v="19.270820000000001"/>
    <n v="90.137119999999996"/>
    <n v="19.270820000000001"/>
    <n v="525.81569999999999"/>
    <n v="94735.679999999993"/>
    <n v="1135.4670000000001"/>
    <n v="223"/>
    <n v="2.1161510000000001E-2"/>
    <n v="53421210"/>
    <n v="0.48105789999999998"/>
  </r>
  <r>
    <n v="127"/>
    <s v="080335-R4"/>
    <s v="Cicer arietinum"/>
    <x v="1"/>
    <x v="1"/>
    <n v="4"/>
    <s v="SI"/>
    <n v="1"/>
    <n v="20"/>
    <d v="2020-05-13T12:13:20"/>
    <x v="1"/>
    <n v="57575"/>
    <s v="RGB_Side_Far_0"/>
    <n v="7316"/>
    <n v="54356500"/>
    <n v="13899030"/>
    <n v="1.015557"/>
    <n v="0.2596791"/>
    <n v="3.9108130000000001"/>
    <n v="7316"/>
    <n v="1"/>
    <n v="0"/>
    <n v="0"/>
    <n v="4006"/>
    <n v="2193.5529999999999"/>
    <n v="0.54756700000000003"/>
    <n v="331.18270000000001"/>
    <n v="6046.9589999999998"/>
    <n v="-7.1933769999999999"/>
    <n v="1267.808"/>
    <n v="2870.1579999999999"/>
    <n v="0.1709386"/>
    <n v="42799"/>
    <n v="833.96900000000005"/>
    <n v="0.35133530000000002"/>
    <n v="217"/>
    <n v="332"/>
    <n v="7060"/>
    <n v="0.96500819999999998"/>
    <n v="388"/>
    <n v="0"/>
    <n v="82.825320000000005"/>
    <n v="25.04982"/>
    <n v="82.825320000000005"/>
    <n v="25.04982"/>
    <n v="82.825320000000005"/>
    <n v="25.04982"/>
    <n v="331.18299999999999"/>
    <n v="57943.15"/>
    <n v="4998.0469999999996"/>
    <n v="256"/>
    <n v="3.4991800000000003E-2"/>
    <n v="68255540"/>
    <n v="1.275236"/>
    <s v="RGB_Side_Far_4"/>
    <n v="7337"/>
    <n v="56140990"/>
    <n v="5972041"/>
    <n v="1.0429010000000001"/>
    <n v="0.11093939999999999"/>
    <n v="9.4006380000000007"/>
    <n v="7337"/>
    <n v="1"/>
    <n v="0"/>
    <n v="0"/>
    <n v="3763"/>
    <n v="1929.9670000000001"/>
    <n v="0.51287990000000006"/>
    <n v="330.43759999999997"/>
    <n v="4285.3789999999999"/>
    <n v="-6.8653360000000001"/>
    <n v="1274.6790000000001"/>
    <n v="2864.68"/>
    <n v="0.24118210000000001"/>
    <n v="30421"/>
    <n v="773.80039999999997"/>
    <n v="0.65238589999999996"/>
    <n v="147"/>
    <n v="331"/>
    <n v="7149"/>
    <n v="0.97437640000000003"/>
    <n v="386"/>
    <n v="0"/>
    <n v="82.183179999999993"/>
    <n v="24.63475"/>
    <n v="82.183179999999993"/>
    <n v="24.63475"/>
    <n v="82.183179999999993"/>
    <n v="24.63475"/>
    <n v="330.46210000000002"/>
    <n v="47835.72"/>
    <n v="2502.9949999999999"/>
    <n v="188"/>
    <n v="2.5623549999999998E-2"/>
    <n v="62113030"/>
    <n v="1.15384"/>
    <s v="RGB_Side_Lower_0"/>
    <n v="11946"/>
    <n v="104705500"/>
    <n v="41120020"/>
    <n v="0.73371019999999998"/>
    <n v="0.28814319999999999"/>
    <n v="2.5463390000000001"/>
    <n v="4359"/>
    <n v="0.36489199999999999"/>
    <n v="7587"/>
    <n v="0.63510800000000001"/>
    <n v="3321"/>
    <n v="923.24130000000002"/>
    <n v="0.278001"/>
    <n v="349.1848"/>
    <n v="7231.9740000000002"/>
    <n v="-11.380879999999999"/>
    <n v="1023.293"/>
    <n v="2840.9409999999998"/>
    <n v="0.20929249999999999"/>
    <n v="57078"/>
    <n v="933.3039"/>
    <n v="0.1901293"/>
    <n v="276"/>
    <n v="348"/>
    <n v="11871"/>
    <n v="0.99372170000000004"/>
    <n v="124"/>
    <n v="223"/>
    <n v="88.485600000000005"/>
    <n v="22.645990000000001"/>
    <n v="88.485600000000005"/>
    <n v="22.645990000000001"/>
    <n v="88.485600000000005"/>
    <n v="22.645990000000001"/>
    <n v="349.185"/>
    <n v="65368.59"/>
    <n v="4378.1559999999999"/>
    <n v="75"/>
    <n v="6.2782519999999998E-3"/>
    <n v="145825600"/>
    <n v="1.0218529999999999"/>
    <s v="RGB_Side_Lower_4"/>
    <n v="11248"/>
    <n v="110710000"/>
    <n v="23157310"/>
    <n v="0.87505679999999997"/>
    <n v="0.18303639999999999"/>
    <n v="4.7807789999999999"/>
    <n v="3990"/>
    <n v="0.35472969999999998"/>
    <n v="7258"/>
    <n v="0.64527029999999996"/>
    <n v="3026"/>
    <n v="814.07150000000001"/>
    <n v="0.26902559999999998"/>
    <n v="351.15949999999998"/>
    <n v="6473.2910000000002"/>
    <n v="-5.8995300000000004"/>
    <n v="1037.02"/>
    <n v="2849.837"/>
    <n v="0.222354"/>
    <n v="50586"/>
    <n v="898.27290000000005"/>
    <n v="0.42774980000000001"/>
    <n v="226"/>
    <n v="349"/>
    <n v="11204"/>
    <n v="0.99608819999999998"/>
    <n v="120"/>
    <n v="228"/>
    <n v="89.713909999999998"/>
    <n v="22.922059999999998"/>
    <n v="89.713909999999998"/>
    <n v="22.922059999999998"/>
    <n v="89.713909999999998"/>
    <n v="22.922059999999998"/>
    <n v="351.15969999999999"/>
    <n v="61816.800000000003"/>
    <n v="3725.4169999999999"/>
    <n v="44"/>
    <n v="3.9118069999999998E-3"/>
    <n v="133867300"/>
    <n v="1.058093"/>
    <s v="RGB_Side_Upper_0"/>
    <n v="4805"/>
    <n v="9544173"/>
    <n v="855833.4"/>
    <n v="0.41338190000000002"/>
    <n v="3.7068289999999997E-2"/>
    <n v="11.151899999999999"/>
    <n v="4805"/>
    <n v="1"/>
    <n v="0"/>
    <n v="0"/>
    <n v="1162"/>
    <n v="281.00810000000001"/>
    <n v="0.2418314"/>
    <n v="178.6309"/>
    <n v="240.6396"/>
    <n v="0.63622400000000001"/>
    <n v="1326.6020000000001"/>
    <n v="2512.2060000000001"/>
    <n v="0.5137389"/>
    <n v="9353"/>
    <n v="420.12009999999998"/>
    <n v="0.69792109999999996"/>
    <n v="66"/>
    <n v="179"/>
    <n v="4755"/>
    <n v="0.98959419999999998"/>
    <n v="220"/>
    <n v="0"/>
    <n v="92.362539999999996"/>
    <n v="20.053789999999999"/>
    <n v="92.362539999999996"/>
    <n v="20.053789999999999"/>
    <n v="92.362539999999996"/>
    <n v="20.053789999999999"/>
    <n v="178.6311"/>
    <n v="10995.17"/>
    <n v="12.051489999999999"/>
    <n v="50"/>
    <n v="1.040583E-2"/>
    <n v="10400010"/>
    <n v="0.45045020000000002"/>
    <s v="RGB_Side_Upper_4"/>
    <n v="5050"/>
    <n v="10796780"/>
    <n v="1907767"/>
    <n v="0.4233615"/>
    <n v="7.4807059999999995E-2"/>
    <n v="5.6593790000000004"/>
    <n v="5050"/>
    <n v="1"/>
    <n v="0"/>
    <n v="0"/>
    <n v="1262"/>
    <n v="315.37509999999997"/>
    <n v="0.24990100000000001"/>
    <n v="189.40960000000001"/>
    <n v="280.8528"/>
    <n v="-1.363694"/>
    <n v="1324.2470000000001"/>
    <n v="2515.3409999999999"/>
    <n v="0.41241319999999998"/>
    <n v="12245"/>
    <n v="460.6069"/>
    <n v="0.48954049999999999"/>
    <n v="110"/>
    <n v="179"/>
    <n v="4957"/>
    <n v="0.98158409999999996"/>
    <n v="230"/>
    <n v="0"/>
    <n v="91.677629999999994"/>
    <n v="20.442409999999999"/>
    <n v="91.677629999999994"/>
    <n v="20.442409999999999"/>
    <n v="91.677629999999994"/>
    <n v="20.442409999999999"/>
    <n v="189.40979999999999"/>
    <n v="16704.79"/>
    <n v="15.61947"/>
    <n v="93"/>
    <n v="1.8415839999999999E-2"/>
    <n v="12704540"/>
    <n v="0.49816860000000002"/>
    <s v="RGB_TV"/>
    <n v="9873"/>
    <n v="44280560"/>
    <n v="8983167"/>
    <n v="0.45427079999999997"/>
    <n v="9.2157610000000001E-2"/>
    <n v="4.9292809999999996"/>
    <n v="2097"/>
    <n v="445.39749999999998"/>
    <n v="0.21239739999999999"/>
    <n v="462.15370000000001"/>
    <n v="3328.0720000000001"/>
    <n v="0.273204"/>
    <n v="1633.96"/>
    <n v="1201.27"/>
    <n v="0.19124830000000001"/>
    <n v="51624"/>
    <n v="1058.5150000000001"/>
    <n v="0.43915939999999998"/>
    <n v="457"/>
    <n v="200"/>
    <n v="9691"/>
    <n v="0.98156589999999999"/>
    <n v="355.27589999999998"/>
    <n v="95.543599999999998"/>
    <n v="20.81081"/>
    <n v="95.543599999999998"/>
    <n v="20.81081"/>
    <n v="95.543599999999998"/>
    <n v="20.81081"/>
    <n v="462.15390000000002"/>
    <n v="83603.600000000006"/>
    <n v="1121.854"/>
    <n v="182"/>
    <n v="1.843411E-2"/>
    <n v="53263720"/>
    <n v="0.54642840000000004"/>
  </r>
  <r>
    <n v="128"/>
    <s v="080356-R4"/>
    <s v="Cicer arietinum"/>
    <x v="4"/>
    <x v="0"/>
    <n v="4"/>
    <s v="SI"/>
    <n v="2"/>
    <n v="16"/>
    <d v="2020-05-13T12:15:16"/>
    <x v="1"/>
    <n v="46502"/>
    <s v="RGB_Side_Far_0"/>
    <n v="5472"/>
    <n v="22175940"/>
    <n v="17766910"/>
    <n v="0.74061060000000001"/>
    <n v="0.5933619"/>
    <n v="1.2481599999999999"/>
    <n v="5472"/>
    <n v="1"/>
    <n v="0"/>
    <n v="0"/>
    <n v="3358"/>
    <n v="2060.7020000000002"/>
    <n v="0.61366960000000004"/>
    <n v="300.04169999999999"/>
    <n v="2409.768"/>
    <n v="0.20603450000000001"/>
    <n v="1221.8389999999999"/>
    <n v="2870.1289999999999"/>
    <n v="0.1126877"/>
    <n v="48559"/>
    <n v="825.83529999999996"/>
    <n v="1.2184540000000001E-2"/>
    <n v="263"/>
    <n v="268"/>
    <n v="5266"/>
    <n v="0.96235380000000004"/>
    <n v="330"/>
    <n v="0"/>
    <n v="80.782349999999994"/>
    <n v="26.17306"/>
    <n v="80.782349999999994"/>
    <n v="26.17306"/>
    <n v="80.782349999999994"/>
    <n v="26.17306"/>
    <n v="300.0419"/>
    <n v="60323"/>
    <n v="1061.2170000000001"/>
    <n v="206"/>
    <n v="3.7646199999999998E-2"/>
    <n v="39942850"/>
    <n v="1.3339719999999999"/>
    <s v="RGB_Side_Far_4"/>
    <n v="5483"/>
    <n v="24459190"/>
    <n v="10873190"/>
    <n v="0.81358989999999998"/>
    <n v="0.36167660000000001"/>
    <n v="2.249495"/>
    <n v="5483"/>
    <n v="1"/>
    <n v="0"/>
    <n v="0"/>
    <n v="3371"/>
    <n v="2072.5219999999999"/>
    <n v="0.61480939999999995"/>
    <n v="272.80939999999998"/>
    <n v="4377.6980000000003"/>
    <n v="0.33265909999999999"/>
    <n v="1245.8869999999999"/>
    <n v="2869.3130000000001"/>
    <n v="0.13507920000000001"/>
    <n v="40591"/>
    <n v="766.68489999999997"/>
    <n v="0.1478555"/>
    <n v="245"/>
    <n v="272"/>
    <n v="5289"/>
    <n v="0.96461790000000003"/>
    <n v="331"/>
    <n v="0"/>
    <n v="80.195689999999999"/>
    <n v="25.959340000000001"/>
    <n v="80.195689999999999"/>
    <n v="25.959340000000001"/>
    <n v="80.195689999999999"/>
    <n v="25.959340000000001"/>
    <n v="276.04059999999998"/>
    <n v="49743.17"/>
    <n v="3495.2109999999998"/>
    <n v="194"/>
    <n v="3.5382089999999998E-2"/>
    <n v="35332380"/>
    <n v="1.1752670000000001"/>
    <s v="RGB_Side_Lower_0"/>
    <n v="9186"/>
    <n v="87292010"/>
    <n v="37148650"/>
    <n v="1.0344789999999999"/>
    <n v="0.44024059999999998"/>
    <n v="2.3498030000000001"/>
    <n v="4817"/>
    <n v="0.52438490000000004"/>
    <n v="4369"/>
    <n v="0.47561510000000001"/>
    <n v="2753"/>
    <n v="825.06089999999995"/>
    <n v="0.29969519999999999"/>
    <n v="391.85969999999998"/>
    <n v="8447.6219999999994"/>
    <n v="-20.12012"/>
    <n v="954.61149999999998"/>
    <n v="2833.672"/>
    <n v="0.1377273"/>
    <n v="66697"/>
    <n v="1044.3009999999999"/>
    <n v="0.1623687"/>
    <n v="264"/>
    <n v="386"/>
    <n v="9180"/>
    <n v="0.99934690000000004"/>
    <n v="83"/>
    <n v="302"/>
    <n v="86.708579999999998"/>
    <n v="18.011579999999999"/>
    <n v="86.708579999999998"/>
    <n v="18.011579999999999"/>
    <n v="86.708579999999998"/>
    <n v="18.011579999999999"/>
    <n v="392.62729999999999"/>
    <n v="91251.520000000004"/>
    <n v="7768.5959999999995"/>
    <n v="6"/>
    <n v="6.5316780000000002E-4"/>
    <n v="124440700"/>
    <n v="1.4747189999999999"/>
    <s v="RGB_Side_Lower_4"/>
    <n v="7265"/>
    <n v="82324500"/>
    <n v="25841520"/>
    <n v="1.55976"/>
    <n v="0.48960609999999999"/>
    <n v="3.1857449999999998"/>
    <n v="4435"/>
    <n v="0.61046109999999998"/>
    <n v="2830"/>
    <n v="0.38953890000000002"/>
    <n v="2434"/>
    <n v="815.46540000000005"/>
    <n v="0.33503100000000002"/>
    <n v="399.24549999999999"/>
    <n v="5291.1440000000002"/>
    <n v="1.260785"/>
    <n v="991.31979999999999"/>
    <n v="2817.9380000000001"/>
    <n v="0.11122"/>
    <n v="65321"/>
    <n v="1035.8800000000001"/>
    <n v="0.27268009999999998"/>
    <n v="277"/>
    <n v="400"/>
    <n v="7263"/>
    <n v="0.99972470000000002"/>
    <n v="97"/>
    <n v="302"/>
    <n v="86.255200000000002"/>
    <n v="19.602049999999998"/>
    <n v="86.255200000000002"/>
    <n v="19.602049999999998"/>
    <n v="86.255200000000002"/>
    <n v="19.602049999999998"/>
    <n v="399.24579999999997"/>
    <n v="87836.52"/>
    <n v="3853.5720000000001"/>
    <n v="2"/>
    <n v="2.7529250000000001E-4"/>
    <n v="108166000"/>
    <n v="2.049366"/>
    <s v="RGB_Side_Upper_0"/>
    <n v="4080"/>
    <n v="10319640"/>
    <n v="3311490"/>
    <n v="0.6199325"/>
    <n v="0.19893130000000001"/>
    <n v="3.1163150000000002"/>
    <n v="4080"/>
    <n v="1"/>
    <n v="0"/>
    <n v="0"/>
    <n v="1638"/>
    <n v="657.60879999999997"/>
    <n v="0.40147060000000001"/>
    <n v="205.87860000000001"/>
    <n v="960.09749999999997"/>
    <n v="-4.3303890000000003"/>
    <n v="1318.5319999999999"/>
    <n v="2485.5059999999999"/>
    <n v="0.22678010000000001"/>
    <n v="17991"/>
    <n v="521.50199999999995"/>
    <n v="0.26432810000000001"/>
    <n v="143"/>
    <n v="206"/>
    <n v="4033"/>
    <n v="0.98848040000000004"/>
    <n v="250"/>
    <n v="0"/>
    <n v="90.450739999999996"/>
    <n v="18.703410000000002"/>
    <n v="90.450739999999996"/>
    <n v="18.703410000000002"/>
    <n v="90.450739999999996"/>
    <n v="18.703410000000002"/>
    <n v="205.87880000000001"/>
    <n v="22808.62"/>
    <n v="225.92830000000001"/>
    <n v="47"/>
    <n v="1.151961E-2"/>
    <n v="13631130"/>
    <n v="0.81886369999999997"/>
    <s v="RGB_Side_Upper_4"/>
    <n v="4061"/>
    <n v="9943989"/>
    <n v="1933528"/>
    <n v="0.60296850000000002"/>
    <n v="0.11724229999999999"/>
    <n v="5.142925"/>
    <n v="4061"/>
    <n v="1"/>
    <n v="0"/>
    <n v="0"/>
    <n v="1484"/>
    <n v="542.29399999999998"/>
    <n v="0.36542720000000001"/>
    <n v="201.89599999999999"/>
    <n v="677.64670000000001"/>
    <n v="-5.2278479999999998"/>
    <n v="1329.57"/>
    <n v="2493.8200000000002"/>
    <n v="0.29855900000000002"/>
    <n v="13602"/>
    <n v="477.04660000000001"/>
    <n v="0.45484530000000001"/>
    <n v="98"/>
    <n v="190"/>
    <n v="4012"/>
    <n v="0.98793399999999998"/>
    <n v="240"/>
    <n v="0"/>
    <n v="91.374290000000002"/>
    <n v="18.070609999999999"/>
    <n v="91.374290000000002"/>
    <n v="18.070609999999999"/>
    <n v="91.374290000000002"/>
    <n v="18.070609999999999"/>
    <n v="201.89619999999999"/>
    <n v="17246.810000000001"/>
    <n v="113.07689999999999"/>
    <n v="49"/>
    <n v="1.206599E-2"/>
    <n v="11877520"/>
    <n v="0.72021089999999999"/>
    <s v="RGB_TV"/>
    <n v="10955"/>
    <n v="54032870"/>
    <n v="12276530"/>
    <n v="0.45022879999999998"/>
    <n v="0.1022942"/>
    <n v="4.4013140000000002"/>
    <n v="3012"/>
    <n v="828.12819999999999"/>
    <n v="0.27494289999999999"/>
    <n v="479.28280000000001"/>
    <n v="4253.6840000000002"/>
    <n v="2.7865549999999999"/>
    <n v="1608.2860000000001"/>
    <n v="1178.633"/>
    <n v="0.21505270000000001"/>
    <n v="50941"/>
    <n v="1110.8800000000001"/>
    <n v="0.39654689999999998"/>
    <n v="478"/>
    <n v="182"/>
    <n v="10721"/>
    <n v="0.97863990000000001"/>
    <n v="356.1825"/>
    <n v="97.050210000000007"/>
    <n v="20.788779999999999"/>
    <n v="97.050210000000007"/>
    <n v="20.788779999999999"/>
    <n v="97.050210000000007"/>
    <n v="20.788779999999999"/>
    <n v="480.3152"/>
    <n v="66682.960000000006"/>
    <n v="1651.65"/>
    <n v="234"/>
    <n v="2.1360110000000002E-2"/>
    <n v="66309400"/>
    <n v="0.55252299999999999"/>
  </r>
  <r>
    <n v="129"/>
    <s v="080357-R4"/>
    <s v="Cicer arietinum"/>
    <x v="3"/>
    <x v="1"/>
    <n v="4"/>
    <s v="SI"/>
    <n v="2"/>
    <n v="17"/>
    <d v="2020-05-13T12:17:12"/>
    <x v="1"/>
    <n v="69783"/>
    <s v="RGB_Side_Far_0"/>
    <n v="8524"/>
    <n v="58575630"/>
    <n v="25421980"/>
    <n v="0.80617640000000002"/>
    <n v="0.34988269999999999"/>
    <n v="2.3041339999999999"/>
    <n v="8524"/>
    <n v="1"/>
    <n v="0"/>
    <n v="0"/>
    <n v="4190"/>
    <n v="2059.6080000000002"/>
    <n v="0.49155320000000002"/>
    <n v="332.38830000000002"/>
    <n v="5697.27"/>
    <n v="-4.1728839999999998"/>
    <n v="1180.3140000000001"/>
    <n v="2849.1930000000002"/>
    <n v="0.1515135"/>
    <n v="56259"/>
    <n v="900.26790000000005"/>
    <n v="0.15578620000000001"/>
    <n v="302"/>
    <n v="302"/>
    <n v="8347"/>
    <n v="0.97923510000000002"/>
    <n v="364"/>
    <n v="0"/>
    <n v="81.923630000000003"/>
    <n v="22.775120000000001"/>
    <n v="81.923630000000003"/>
    <n v="22.775120000000001"/>
    <n v="81.923630000000003"/>
    <n v="22.775120000000001"/>
    <n v="332.39139999999998"/>
    <n v="70153.119999999995"/>
    <n v="3807.94"/>
    <n v="177"/>
    <n v="2.0764899999999999E-2"/>
    <n v="83997610"/>
    <n v="1.1560589999999999"/>
    <s v="RGB_Side_Far_4"/>
    <n v="8199"/>
    <n v="50308140"/>
    <n v="29048840"/>
    <n v="0.74837030000000004"/>
    <n v="0.43212260000000002"/>
    <n v="1.7318469999999999"/>
    <n v="8199"/>
    <n v="1"/>
    <n v="0"/>
    <n v="0"/>
    <n v="4139"/>
    <n v="2089.44"/>
    <n v="0.50481770000000004"/>
    <n v="310.38679999999999"/>
    <n v="5474.1909999999998"/>
    <n v="-6.265587"/>
    <n v="1190.354"/>
    <n v="2841.7170000000001"/>
    <n v="0.14105319999999999"/>
    <n v="58127"/>
    <n v="897.80629999999996"/>
    <n v="7.1767499999999998E-2"/>
    <n v="274"/>
    <n v="308"/>
    <n v="8038"/>
    <n v="0.98036350000000005"/>
    <n v="368"/>
    <n v="0"/>
    <n v="81.111959999999996"/>
    <n v="22.156479999999998"/>
    <n v="81.111959999999996"/>
    <n v="22.156479999999998"/>
    <n v="81.111959999999996"/>
    <n v="22.156479999999998"/>
    <n v="316.26710000000003"/>
    <n v="75494.240000000005"/>
    <n v="3654.93"/>
    <n v="161"/>
    <n v="1.9636540000000001E-2"/>
    <n v="79356980"/>
    <n v="1.180493"/>
    <s v="RGB_Side_Lower_0"/>
    <n v="14908"/>
    <n v="137612400"/>
    <n v="50047230"/>
    <n v="0.61918289999999998"/>
    <n v="0.22518589999999999"/>
    <n v="2.7496520000000002"/>
    <n v="5242"/>
    <n v="0.35162330000000003"/>
    <n v="9666"/>
    <n v="0.64837670000000003"/>
    <n v="3612"/>
    <n v="875.13710000000003"/>
    <n v="0.242286"/>
    <n v="376.65100000000001"/>
    <n v="9566.848"/>
    <n v="-21.032589999999999"/>
    <n v="944.57150000000001"/>
    <n v="2849.0050000000001"/>
    <n v="0.2187431"/>
    <n v="68153"/>
    <n v="1006.085"/>
    <n v="0.21773149999999999"/>
    <n v="309"/>
    <n v="373"/>
    <n v="14897"/>
    <n v="0.99926219999999999"/>
    <n v="77"/>
    <n v="295"/>
    <n v="87.296549999999996"/>
    <n v="19.008310000000002"/>
    <n v="87.296549999999996"/>
    <n v="19.008310000000002"/>
    <n v="87.296549999999996"/>
    <n v="19.008310000000002"/>
    <n v="377.46420000000001"/>
    <n v="84546.3"/>
    <n v="6139.2920000000004"/>
    <n v="11"/>
    <n v="7.3785889999999996E-4"/>
    <n v="187659700"/>
    <n v="0.84436880000000003"/>
    <s v="RGB_Side_Lower_4"/>
    <n v="12698"/>
    <n v="140412900"/>
    <n v="44963090"/>
    <n v="0.87083580000000005"/>
    <n v="0.27885959999999999"/>
    <n v="3.1228470000000002"/>
    <n v="7533"/>
    <n v="0.59324299999999996"/>
    <n v="5165"/>
    <n v="0.40675699999999998"/>
    <n v="3240"/>
    <n v="826.71289999999999"/>
    <n v="0.2551583"/>
    <n v="399.36579999999998"/>
    <n v="5839.3710000000001"/>
    <n v="-15.201610000000001"/>
    <n v="941.64589999999998"/>
    <n v="2818.0050000000001"/>
    <n v="0.19266539999999999"/>
    <n v="65907"/>
    <n v="1022.427"/>
    <n v="0.26512029999999998"/>
    <n v="266"/>
    <n v="393"/>
    <n v="12685"/>
    <n v="0.99897619999999998"/>
    <n v="94"/>
    <n v="298"/>
    <n v="86.717910000000003"/>
    <n v="18.91366"/>
    <n v="86.717910000000003"/>
    <n v="18.91366"/>
    <n v="86.717910000000003"/>
    <n v="18.91366"/>
    <n v="403.18779999999998"/>
    <n v="94029.66"/>
    <n v="2685.3249999999998"/>
    <n v="13"/>
    <n v="1.0237829999999999E-3"/>
    <n v="185376000"/>
    <n v="1.1496949999999999"/>
    <s v="RGB_Side_Upper_0"/>
    <n v="5670"/>
    <n v="23155890"/>
    <n v="6583414"/>
    <n v="0.72026999999999997"/>
    <n v="0.20477880000000001"/>
    <n v="3.5173070000000002"/>
    <n v="5670"/>
    <n v="1"/>
    <n v="0"/>
    <n v="0"/>
    <n v="1934"/>
    <n v="659.6748"/>
    <n v="0.34109349999999999"/>
    <n v="238.3212"/>
    <n v="1009.235"/>
    <n v="1.441838"/>
    <n v="1289.3879999999999"/>
    <n v="2479.61"/>
    <n v="0.23854600000000001"/>
    <n v="23769"/>
    <n v="596.50040000000001"/>
    <n v="0.3105368"/>
    <n v="168"/>
    <n v="204"/>
    <n v="5582"/>
    <n v="0.98447969999999996"/>
    <n v="258"/>
    <n v="0"/>
    <n v="89.434209999999993"/>
    <n v="17.815809999999999"/>
    <n v="89.434209999999993"/>
    <n v="17.815809999999999"/>
    <n v="89.434209999999993"/>
    <n v="17.815809999999999"/>
    <n v="238.32140000000001"/>
    <n v="32195.52"/>
    <n v="179.63929999999999"/>
    <n v="88"/>
    <n v="1.5520279999999999E-2"/>
    <n v="29739300"/>
    <n v="0.9250488"/>
    <s v="RGB_Side_Upper_4"/>
    <n v="5845"/>
    <n v="26652830"/>
    <n v="5517366"/>
    <n v="0.78014329999999998"/>
    <n v="0.16149640000000001"/>
    <n v="4.8307180000000001"/>
    <n v="5845"/>
    <n v="1"/>
    <n v="0"/>
    <n v="0"/>
    <n v="1897"/>
    <n v="615.673"/>
    <n v="0.32455089999999998"/>
    <n v="240.435"/>
    <n v="3667.7040000000002"/>
    <n v="-2.4840149999999999"/>
    <n v="1307.4839999999999"/>
    <n v="2474.9580000000001"/>
    <n v="0.25109540000000002"/>
    <n v="23278"/>
    <n v="599.9067"/>
    <n v="0.43163459999999998"/>
    <n v="157"/>
    <n v="228"/>
    <n v="5779"/>
    <n v="0.98870829999999998"/>
    <n v="274"/>
    <n v="0"/>
    <n v="87.972790000000003"/>
    <n v="17.978110000000001"/>
    <n v="87.972790000000003"/>
    <n v="17.978110000000001"/>
    <n v="87.972790000000003"/>
    <n v="17.978110000000001"/>
    <n v="240.43520000000001"/>
    <n v="31573.79"/>
    <n v="2301.4630000000002"/>
    <n v="66"/>
    <n v="1.12917E-2"/>
    <n v="32170200"/>
    <n v="0.94163960000000002"/>
    <s v="RGB_TV"/>
    <n v="13939"/>
    <n v="72777070"/>
    <n v="22513050"/>
    <n v="0.37456859999999997"/>
    <n v="0.11587"/>
    <n v="3.2326609999999998"/>
    <n v="3256"/>
    <n v="760.56650000000002"/>
    <n v="0.2335892"/>
    <n v="292.0616"/>
    <n v="2653.8440000000001"/>
    <n v="0.26804139999999999"/>
    <n v="1579.1410000000001"/>
    <n v="1201.7719999999999"/>
    <n v="0.39694160000000001"/>
    <n v="35116"/>
    <n v="741.65210000000002"/>
    <n v="0.27823940000000003"/>
    <n v="293"/>
    <n v="184"/>
    <n v="13741"/>
    <n v="0.98579530000000004"/>
    <n v="188.1754"/>
    <n v="96.142330000000001"/>
    <n v="19.54974"/>
    <n v="96.142330000000001"/>
    <n v="19.54974"/>
    <n v="96.142330000000001"/>
    <n v="19.54974"/>
    <n v="292.06189999999998"/>
    <n v="42098.35"/>
    <n v="505.26490000000001"/>
    <n v="198"/>
    <n v="1.420475E-2"/>
    <n v="95290120"/>
    <n v="0.4904386"/>
  </r>
  <r>
    <n v="130"/>
    <s v="080358-R4"/>
    <s v="Cicer arietinum"/>
    <x v="0"/>
    <x v="0"/>
    <n v="4"/>
    <s v="SI"/>
    <n v="2"/>
    <n v="18"/>
    <d v="2020-05-13T12:19:08"/>
    <x v="1"/>
    <n v="92329"/>
    <s v="RGB_Side_Far_0"/>
    <n v="12622"/>
    <n v="81318430"/>
    <n v="61225370"/>
    <n v="0.51042580000000004"/>
    <n v="0.38430419999999998"/>
    <n v="1.328182"/>
    <n v="12622"/>
    <n v="1"/>
    <n v="0"/>
    <n v="0"/>
    <n v="5502"/>
    <n v="2398.3519999999999"/>
    <n v="0.4359056"/>
    <n v="316.98739999999998"/>
    <n v="11626.84"/>
    <n v="-13.95457"/>
    <n v="1223.768"/>
    <n v="2877.1"/>
    <n v="0.20512240000000001"/>
    <n v="61534"/>
    <n v="915.78740000000005"/>
    <n v="1.9869879999999999E-2"/>
    <n v="289"/>
    <n v="297"/>
    <n v="12362"/>
    <n v="0.97940110000000002"/>
    <n v="351"/>
    <n v="0"/>
    <n v="80.122960000000006"/>
    <n v="21.334890000000001"/>
    <n v="80.122960000000006"/>
    <n v="21.334890000000001"/>
    <n v="80.122960000000006"/>
    <n v="21.334890000000001"/>
    <n v="317.44229999999999"/>
    <n v="70507.34"/>
    <n v="10710.15"/>
    <n v="260"/>
    <n v="2.0598950000000001E-2"/>
    <n v="142543800"/>
    <n v="0.89473000000000003"/>
    <s v="RGB_Side_Far_4"/>
    <n v="11994"/>
    <n v="78384340"/>
    <n v="40307490"/>
    <n v="0.54488040000000004"/>
    <n v="0.28019319999999998"/>
    <n v="1.9446589999999999"/>
    <n v="11994"/>
    <n v="1"/>
    <n v="0"/>
    <n v="0"/>
    <n v="5266"/>
    <n v="2312.0520000000001"/>
    <n v="0.43905290000000002"/>
    <n v="321.5727"/>
    <n v="5854.76"/>
    <n v="-9.1730020000000003"/>
    <n v="1236.989"/>
    <n v="2874.2849999999999"/>
    <n v="0.2089183"/>
    <n v="57410"/>
    <n v="897.67719999999997"/>
    <n v="0.1029154"/>
    <n v="250"/>
    <n v="302"/>
    <n v="11815"/>
    <n v="0.9850759"/>
    <n v="355"/>
    <n v="0"/>
    <n v="82.015010000000004"/>
    <n v="22.425429999999999"/>
    <n v="82.015010000000004"/>
    <n v="22.425429999999999"/>
    <n v="82.015010000000004"/>
    <n v="22.425429999999999"/>
    <n v="321.5729"/>
    <n v="71239.58"/>
    <n v="2857.9470000000001"/>
    <n v="179"/>
    <n v="1.4924130000000001E-2"/>
    <n v="118691800"/>
    <n v="0.82507370000000002"/>
    <s v="RGB_Side_Lower_0"/>
    <n v="18578"/>
    <n v="130166400"/>
    <n v="82222100"/>
    <n v="0.37713869999999999"/>
    <n v="0.23822679999999999"/>
    <n v="1.583108"/>
    <n v="5742"/>
    <n v="0.30907519999999999"/>
    <n v="12836"/>
    <n v="0.69092480000000001"/>
    <n v="4204"/>
    <n v="951.31960000000004"/>
    <n v="0.2262892"/>
    <n v="352.09800000000001"/>
    <n v="13256.17"/>
    <n v="-5.4529569999999996"/>
    <n v="979.19889999999998"/>
    <n v="2841.585"/>
    <n v="0.27626099999999998"/>
    <n v="67248"/>
    <n v="980.63310000000001"/>
    <n v="5.095802E-2"/>
    <n v="338"/>
    <n v="304"/>
    <n v="18566"/>
    <n v="0.99935410000000002"/>
    <n v="57"/>
    <n v="246"/>
    <n v="85.511679999999998"/>
    <n v="16.728079999999999"/>
    <n v="85.511679999999998"/>
    <n v="16.728079999999999"/>
    <n v="85.511679999999998"/>
    <n v="16.728079999999999"/>
    <n v="353.99149999999997"/>
    <n v="83183.520000000004"/>
    <n v="9458.8230000000003"/>
    <n v="12"/>
    <n v="6.4592529999999999E-4"/>
    <n v="212388500"/>
    <n v="0.61536550000000001"/>
    <s v="RGB_Side_Lower_4"/>
    <n v="17683"/>
    <n v="116070500"/>
    <n v="83695230"/>
    <n v="0.37120170000000002"/>
    <n v="0.26766329999999999"/>
    <n v="1.3868229999999999"/>
    <n v="6608"/>
    <n v="0.37369219999999997"/>
    <n v="11075"/>
    <n v="0.62630770000000002"/>
    <n v="3390"/>
    <n v="649.8954"/>
    <n v="0.1917095"/>
    <n v="337.15280000000001"/>
    <n v="4803.5069999999996"/>
    <n v="-11.496130000000001"/>
    <n v="995.1576"/>
    <n v="2835.4949999999999"/>
    <n v="0.27732820000000002"/>
    <n v="63762"/>
    <n v="954.11789999999996"/>
    <n v="2.6265449999999999E-2"/>
    <n v="309"/>
    <n v="327"/>
    <n v="17678"/>
    <n v="0.99971719999999997"/>
    <n v="79"/>
    <n v="247"/>
    <n v="86.051860000000005"/>
    <n v="19.328209999999999"/>
    <n v="86.051860000000005"/>
    <n v="19.328209999999999"/>
    <n v="86.051860000000005"/>
    <n v="19.328209999999999"/>
    <n v="338.72519999999997"/>
    <n v="78119.44"/>
    <n v="1304.8510000000001"/>
    <n v="5"/>
    <n v="2.8275739999999999E-4"/>
    <n v="199765700"/>
    <n v="0.63886500000000002"/>
    <s v="RGB_Side_Upper_0"/>
    <n v="6582"/>
    <n v="14707280"/>
    <n v="3321808"/>
    <n v="0.3394818"/>
    <n v="7.6675889999999997E-2"/>
    <n v="4.4274909999999998"/>
    <n v="6582"/>
    <n v="1"/>
    <n v="0"/>
    <n v="0"/>
    <n v="1110"/>
    <n v="187.19229999999999"/>
    <n v="0.16864170000000001"/>
    <n v="176.13910000000001"/>
    <n v="867.29859999999996"/>
    <n v="2.5811829999999998"/>
    <n v="1317.2570000000001"/>
    <n v="2488.2530000000002"/>
    <n v="0.47014289999999997"/>
    <n v="14000"/>
    <n v="463.02800000000002"/>
    <n v="0.39879930000000002"/>
    <n v="132"/>
    <n v="169"/>
    <n v="6523"/>
    <n v="0.99103620000000003"/>
    <n v="229"/>
    <n v="0"/>
    <n v="87.902159999999995"/>
    <n v="18.39573"/>
    <n v="87.902159999999995"/>
    <n v="18.39573"/>
    <n v="87.902159999999995"/>
    <n v="18.39573"/>
    <n v="176.15430000000001"/>
    <n v="18619.71"/>
    <n v="114.2824"/>
    <n v="59"/>
    <n v="8.9638410000000002E-3"/>
    <n v="18029090"/>
    <n v="0.41615770000000002"/>
    <s v="RGB_Side_Upper_4"/>
    <n v="7101"/>
    <n v="16584230"/>
    <n v="4480004"/>
    <n v="0.32889429999999997"/>
    <n v="8.8846300000000003E-2"/>
    <n v="3.7018339999999998"/>
    <n v="7101"/>
    <n v="1"/>
    <n v="0"/>
    <n v="0"/>
    <n v="1444"/>
    <n v="293.63979999999998"/>
    <n v="0.20335159999999999"/>
    <n v="181.83779999999999"/>
    <n v="2990.5650000000001"/>
    <n v="1.8162510000000001"/>
    <n v="1328.046"/>
    <n v="2495.4540000000002"/>
    <n v="0.43412600000000001"/>
    <n v="16357"/>
    <n v="495.38150000000002"/>
    <n v="0.33020430000000001"/>
    <n v="157"/>
    <n v="180"/>
    <n v="7060"/>
    <n v="0.99422619999999995"/>
    <n v="234"/>
    <n v="0"/>
    <n v="87.627939999999995"/>
    <n v="18.622610000000002"/>
    <n v="87.627939999999995"/>
    <n v="18.622610000000002"/>
    <n v="87.627939999999995"/>
    <n v="18.622610000000002"/>
    <n v="181.83799999999999"/>
    <n v="20988.81"/>
    <n v="1259.4670000000001"/>
    <n v="41"/>
    <n v="5.7738349999999997E-3"/>
    <n v="21064230"/>
    <n v="0.41774060000000002"/>
    <s v="RGB_TV"/>
    <n v="17769"/>
    <n v="79390620"/>
    <n v="38498950"/>
    <n v="0.25144509999999998"/>
    <n v="0.1219335"/>
    <n v="2.0621499999999999"/>
    <n v="3088"/>
    <n v="536.65060000000005"/>
    <n v="0.17378579999999999"/>
    <n v="504.75439999999998"/>
    <n v="4494.88"/>
    <n v="0.34080179999999999"/>
    <n v="1613.7550000000001"/>
    <n v="1191.7629999999999"/>
    <n v="0.25583840000000002"/>
    <n v="69454"/>
    <n v="1170.1590000000001"/>
    <n v="0.1203148"/>
    <n v="501"/>
    <n v="230"/>
    <n v="17498"/>
    <n v="0.98474870000000003"/>
    <n v="356.72120000000001"/>
    <n v="90.68338"/>
    <n v="18.83287"/>
    <n v="90.68338"/>
    <n v="18.83287"/>
    <n v="90.68338"/>
    <n v="18.83287"/>
    <n v="504.75459999999998"/>
    <n v="107585.4"/>
    <n v="1137.0329999999999"/>
    <n v="271"/>
    <n v="1.5251280000000001E-2"/>
    <n v="117889600"/>
    <n v="0.3733786"/>
  </r>
  <r>
    <n v="131"/>
    <s v="080382-R4"/>
    <s v="Cicer arietinum"/>
    <x v="3"/>
    <x v="2"/>
    <n v="4"/>
    <s v="SI"/>
    <n v="3"/>
    <n v="17"/>
    <d v="2020-05-13T12:21:05"/>
    <x v="1"/>
    <n v="34903"/>
    <s v="RGB_Side_Far_0"/>
    <n v="2974"/>
    <n v="10228880"/>
    <n v="3520794"/>
    <n v="1.156501"/>
    <n v="0.39806920000000001"/>
    <n v="2.9052769999999999"/>
    <n v="2974"/>
    <n v="1"/>
    <n v="0"/>
    <n v="0"/>
    <n v="1783"/>
    <n v="1068.961"/>
    <n v="0.59952930000000004"/>
    <n v="230.63820000000001"/>
    <n v="1238.568"/>
    <n v="-5.4090559999999996"/>
    <n v="1102.395"/>
    <n v="2934.607"/>
    <n v="0.1246072"/>
    <n v="23867"/>
    <n v="623.65229999999997"/>
    <n v="0.23801949999999999"/>
    <n v="189"/>
    <n v="209"/>
    <n v="2893"/>
    <n v="0.97276399999999996"/>
    <n v="262"/>
    <n v="0"/>
    <n v="81.860460000000003"/>
    <n v="23.54832"/>
    <n v="81.860460000000003"/>
    <n v="23.54832"/>
    <n v="81.860460000000003"/>
    <n v="23.54832"/>
    <n v="237.91569999999999"/>
    <n v="32684.86"/>
    <n v="515.82039999999995"/>
    <n v="81"/>
    <n v="2.7236050000000001E-2"/>
    <n v="13749670"/>
    <n v="1.5545709999999999"/>
    <s v="RGB_Side_Far_4"/>
    <n v="3155"/>
    <n v="10349870"/>
    <n v="3088037"/>
    <n v="1.0397670000000001"/>
    <n v="0.31023000000000001"/>
    <n v="3.3516010000000001"/>
    <n v="3155"/>
    <n v="1"/>
    <n v="0"/>
    <n v="0"/>
    <n v="1780"/>
    <n v="1004.247"/>
    <n v="0.56418380000000001"/>
    <n v="219.69300000000001"/>
    <n v="282.24979999999999"/>
    <n v="-1.1510959999999999"/>
    <n v="1106.8699999999999"/>
    <n v="2925.221"/>
    <n v="0.13612630000000001"/>
    <n v="23177"/>
    <n v="618.98900000000003"/>
    <n v="0.29203109999999999"/>
    <n v="146"/>
    <n v="216"/>
    <n v="3074"/>
    <n v="0.97432649999999998"/>
    <n v="269"/>
    <n v="0"/>
    <n v="80.273849999999996"/>
    <n v="22.410920000000001"/>
    <n v="80.273849999999996"/>
    <n v="22.410920000000001"/>
    <n v="80.273849999999996"/>
    <n v="22.410920000000001"/>
    <n v="228.24969999999999"/>
    <n v="28938.47"/>
    <n v="25.25038"/>
    <n v="81"/>
    <n v="2.567353E-2"/>
    <n v="13437900"/>
    <n v="1.3499969999999999"/>
    <s v="RGB_Side_Lower_0"/>
    <n v="8284"/>
    <n v="38462720"/>
    <n v="19755520"/>
    <n v="0.56047959999999997"/>
    <n v="0.28787790000000002"/>
    <n v="1.9469350000000001"/>
    <n v="0"/>
    <n v="0"/>
    <n v="8284"/>
    <n v="1"/>
    <n v="2279"/>
    <n v="626.97260000000006"/>
    <n v="0.27510859999999998"/>
    <n v="276.87180000000001"/>
    <n v="264.03660000000002"/>
    <n v="-4.0523990000000003"/>
    <n v="917.04909999999995"/>
    <n v="2970.837"/>
    <n v="0.20134650000000001"/>
    <n v="41143"/>
    <n v="776.13710000000003"/>
    <n v="0.1032522"/>
    <n v="226"/>
    <n v="267"/>
    <n v="8266"/>
    <n v="0.99782709999999997"/>
    <n v="0"/>
    <n v="298"/>
    <n v="93.170569999999998"/>
    <n v="20.584299999999999"/>
    <n v="93.170569999999998"/>
    <n v="20.584299999999999"/>
    <n v="93.170569999999998"/>
    <n v="20.584299999999999"/>
    <n v="286.55799999999999"/>
    <n v="54241.17"/>
    <n v="8.4156589999999998"/>
    <n v="18"/>
    <n v="2.1728630000000001E-3"/>
    <n v="58218250"/>
    <n v="0.84835760000000004"/>
    <s v="RGB_Side_Lower_4"/>
    <n v="7078"/>
    <n v="52644460"/>
    <n v="19731460"/>
    <n v="1.0508280000000001"/>
    <n v="0.3938566"/>
    <n v="2.6680470000000001"/>
    <n v="0"/>
    <n v="0"/>
    <n v="7078"/>
    <n v="1"/>
    <n v="2179"/>
    <n v="670.81679999999994"/>
    <n v="0.3078553"/>
    <n v="318.31119999999999"/>
    <n v="656.34519999999998"/>
    <n v="-12.6938"/>
    <n v="895.61969999999997"/>
    <n v="2941.0459999999998"/>
    <n v="0.1498814"/>
    <n v="47224"/>
    <n v="847.04690000000005"/>
    <n v="0.20679819999999999"/>
    <n v="237"/>
    <n v="291"/>
    <n v="7078"/>
    <n v="1"/>
    <n v="0"/>
    <n v="294"/>
    <n v="92.356030000000004"/>
    <n v="20.53717"/>
    <n v="92.356030000000004"/>
    <n v="20.53717"/>
    <n v="92.356030000000004"/>
    <n v="20.53717"/>
    <n v="322.7414"/>
    <n v="63446.97"/>
    <n v="60.863109999999999"/>
    <n v="0"/>
    <n v="0"/>
    <n v="72375930"/>
    <n v="1.444685"/>
    <s v="RGB_Side_Upper_0"/>
    <n v="3046"/>
    <n v="6332280"/>
    <n v="2383360"/>
    <n v="0.6824964"/>
    <n v="0.25687979999999999"/>
    <n v="2.6568710000000002"/>
    <n v="3046"/>
    <n v="1"/>
    <n v="0"/>
    <n v="0"/>
    <n v="1136"/>
    <n v="423.66910000000001"/>
    <n v="0.3729481"/>
    <n v="176.6635"/>
    <n v="1377.548"/>
    <n v="-8.1433940000000007"/>
    <n v="1236.9839999999999"/>
    <n v="2500.6039999999998"/>
    <n v="0.210898"/>
    <n v="14443"/>
    <n v="463.3329"/>
    <n v="0.20528540000000001"/>
    <n v="131"/>
    <n v="160"/>
    <n v="3017"/>
    <n v="0.99047929999999995"/>
    <n v="210"/>
    <n v="0"/>
    <n v="89.701580000000007"/>
    <n v="18.29823"/>
    <n v="89.701580000000007"/>
    <n v="18.29823"/>
    <n v="89.701580000000007"/>
    <n v="18.29823"/>
    <n v="176.66370000000001"/>
    <n v="18699.62"/>
    <n v="622.99390000000005"/>
    <n v="29"/>
    <n v="9.5206830000000003E-3"/>
    <n v="8715641"/>
    <n v="0.93937619999999999"/>
    <s v="RGB_Side_Upper_4"/>
    <n v="2810"/>
    <n v="7690172"/>
    <n v="1226272"/>
    <n v="0.97392029999999996"/>
    <n v="0.15530089999999999"/>
    <n v="6.2711819999999996"/>
    <n v="2810"/>
    <n v="1"/>
    <n v="0"/>
    <n v="0"/>
    <n v="1040"/>
    <n v="384.911"/>
    <n v="0.37010680000000001"/>
    <n v="196.90100000000001"/>
    <n v="1635.4839999999999"/>
    <n v="-13.22439"/>
    <n v="1261.5650000000001"/>
    <n v="2479.413"/>
    <n v="0.2277517"/>
    <n v="12338"/>
    <n v="462.25110000000001"/>
    <n v="0.52554020000000001"/>
    <n v="109"/>
    <n v="194"/>
    <n v="2763"/>
    <n v="0.98327399999999998"/>
    <n v="239"/>
    <n v="0"/>
    <n v="85.288610000000006"/>
    <n v="19.29954"/>
    <n v="85.288610000000006"/>
    <n v="19.29954"/>
    <n v="85.288610000000006"/>
    <n v="19.29954"/>
    <n v="196.90119999999999"/>
    <n v="19051.98"/>
    <n v="951.88940000000002"/>
    <n v="47"/>
    <n v="1.6725980000000001E-2"/>
    <n v="8916444"/>
    <n v="1.129221"/>
    <s v="RGB_TV"/>
    <n v="7556"/>
    <n v="32029480"/>
    <n v="6281790"/>
    <n v="0.56100410000000001"/>
    <n v="0.1100271"/>
    <n v="5.0987830000000001"/>
    <n v="1734"/>
    <n v="397.92959999999999"/>
    <n v="0.22948650000000001"/>
    <n v="549.04459999999995"/>
    <n v="4278.9979999999996"/>
    <n v="0.21038219999999999"/>
    <n v="1522.193"/>
    <n v="1242.0840000000001"/>
    <n v="0.17537430000000001"/>
    <n v="43085"/>
    <n v="1209.575"/>
    <n v="0.45167230000000003"/>
    <n v="550"/>
    <n v="129"/>
    <n v="7404"/>
    <n v="0.97988359999999997"/>
    <n v="355.62060000000002"/>
    <n v="91.632999999999996"/>
    <n v="21.77168"/>
    <n v="91.632999999999996"/>
    <n v="21.77168"/>
    <n v="91.632999999999996"/>
    <n v="21.77168"/>
    <n v="549.04480000000001"/>
    <n v="67337.649999999994"/>
    <n v="2423.2159999999999"/>
    <n v="152"/>
    <n v="2.0116459999999999E-2"/>
    <n v="38311270"/>
    <n v="0.67103109999999999"/>
  </r>
  <r>
    <n v="132"/>
    <s v="080359-R4"/>
    <s v="Cicer arietinum"/>
    <x v="4"/>
    <x v="1"/>
    <n v="4"/>
    <s v="SI"/>
    <n v="2"/>
    <n v="19"/>
    <d v="2020-05-13T12:23:01"/>
    <x v="1"/>
    <n v="53971"/>
    <s v="RGB_Side_Far_0"/>
    <n v="6368"/>
    <n v="22368580"/>
    <n v="5667156"/>
    <n v="0.55161039999999995"/>
    <n v="0.1397523"/>
    <n v="3.9470559999999999"/>
    <n v="6368"/>
    <n v="1"/>
    <n v="0"/>
    <n v="0"/>
    <n v="3388"/>
    <n v="1802.5350000000001"/>
    <n v="0.53203520000000004"/>
    <n v="271.82709999999997"/>
    <n v="5103.43"/>
    <n v="-1.3771580000000001"/>
    <n v="1186.6849999999999"/>
    <n v="2874.3409999999999"/>
    <n v="0.2367638"/>
    <n v="26896"/>
    <n v="678.82759999999996"/>
    <n v="0.35488130000000001"/>
    <n v="138"/>
    <n v="268"/>
    <n v="6248"/>
    <n v="0.98115580000000002"/>
    <n v="331"/>
    <n v="0"/>
    <n v="84.943150000000003"/>
    <n v="24.692920000000001"/>
    <n v="84.943150000000003"/>
    <n v="24.692920000000001"/>
    <n v="84.943150000000003"/>
    <n v="24.692920000000001"/>
    <n v="271.82740000000001"/>
    <n v="35232.26"/>
    <n v="4089.9810000000002"/>
    <n v="120"/>
    <n v="1.8844219999999998E-2"/>
    <n v="28035740"/>
    <n v="0.6913627"/>
    <s v="RGB_Side_Far_4"/>
    <n v="6407"/>
    <n v="25848440"/>
    <n v="14068730"/>
    <n v="0.6296872"/>
    <n v="0.3427248"/>
    <n v="1.837297"/>
    <n v="6407"/>
    <n v="1"/>
    <n v="0"/>
    <n v="0"/>
    <n v="3518"/>
    <n v="1931.6880000000001"/>
    <n v="0.54908690000000004"/>
    <n v="279.3313"/>
    <n v="4937.8689999999997"/>
    <n v="-2.9165800000000002"/>
    <n v="1180.953"/>
    <n v="2873.922"/>
    <n v="0.1653163"/>
    <n v="38756"/>
    <n v="762.43340000000001"/>
    <n v="8.7086200000000002E-2"/>
    <n v="231"/>
    <n v="276"/>
    <n v="6267"/>
    <n v="0.97814889999999999"/>
    <n v="334"/>
    <n v="0"/>
    <n v="82.342290000000006"/>
    <n v="24.57255"/>
    <n v="82.342290000000006"/>
    <n v="24.57255"/>
    <n v="82.342290000000006"/>
    <n v="24.57255"/>
    <n v="281.61709999999999"/>
    <n v="53720.29"/>
    <n v="3805.6109999999999"/>
    <n v="140"/>
    <n v="2.1851099999999998E-2"/>
    <n v="39917170"/>
    <n v="0.97241200000000005"/>
    <s v="RGB_Side_Lower_0"/>
    <n v="11967"/>
    <n v="64996790"/>
    <n v="8689996"/>
    <n v="0.45385940000000002"/>
    <n v="6.0680480000000002E-2"/>
    <n v="7.4794960000000001"/>
    <n v="1149"/>
    <n v="9.6014039999999995E-2"/>
    <n v="10818"/>
    <n v="0.90398599999999996"/>
    <n v="2368"/>
    <n v="468.57389999999998"/>
    <n v="0.19787750000000001"/>
    <n v="279.0788"/>
    <n v="7017.6040000000003"/>
    <n v="7.7898649999999998"/>
    <n v="987.30830000000003"/>
    <n v="2893.701"/>
    <n v="0.40023409999999998"/>
    <n v="29900"/>
    <n v="711.89120000000003"/>
    <n v="0.58390520000000001"/>
    <n v="160"/>
    <n v="279"/>
    <n v="11938"/>
    <n v="0.99757669999999998"/>
    <n v="45"/>
    <n v="233"/>
    <n v="93.877160000000003"/>
    <n v="23.6968"/>
    <n v="93.877160000000003"/>
    <n v="23.6968"/>
    <n v="93.877160000000003"/>
    <n v="23.6968"/>
    <n v="279.31049999999999"/>
    <n v="42965.08"/>
    <n v="4115.2150000000001"/>
    <n v="29"/>
    <n v="2.4233309999999999E-3"/>
    <n v="73686780"/>
    <n v="0.51453979999999999"/>
    <s v="RGB_Side_Lower_4"/>
    <n v="10737"/>
    <n v="59101600"/>
    <n v="10580500"/>
    <n v="0.51266460000000003"/>
    <n v="9.1778349999999995E-2"/>
    <n v="5.5858990000000004"/>
    <n v="1582"/>
    <n v="0.147341"/>
    <n v="9155"/>
    <n v="0.85265899999999994"/>
    <n v="2494"/>
    <n v="579.30849999999998"/>
    <n v="0.23228090000000001"/>
    <n v="290.82299999999998"/>
    <n v="3874.5079999999998"/>
    <n v="-2.7937690000000002"/>
    <n v="956.37310000000002"/>
    <n v="2874.2310000000002"/>
    <n v="0.34803889999999998"/>
    <n v="30850"/>
    <n v="744.48339999999996"/>
    <n v="0.48486279999999998"/>
    <n v="130"/>
    <n v="289"/>
    <n v="10695"/>
    <n v="0.99608830000000004"/>
    <n v="49"/>
    <n v="239"/>
    <n v="90.414919999999995"/>
    <n v="23.230219999999999"/>
    <n v="90.414919999999995"/>
    <n v="23.230219999999999"/>
    <n v="90.414919999999995"/>
    <n v="23.230219999999999"/>
    <n v="290.82319999999999"/>
    <n v="37152"/>
    <n v="1398.1379999999999"/>
    <n v="42"/>
    <n v="3.9117070000000004E-3"/>
    <n v="69682100"/>
    <n v="0.60444299999999995"/>
    <s v="RGB_Side_Upper_0"/>
    <n v="4682"/>
    <n v="7953483"/>
    <n v="3818876"/>
    <n v="0.3628228"/>
    <n v="0.1742099"/>
    <n v="2.0826760000000002"/>
    <n v="4682"/>
    <n v="1"/>
    <n v="0"/>
    <n v="0"/>
    <n v="1679"/>
    <n v="602.1019"/>
    <n v="0.35860740000000002"/>
    <n v="166.9042"/>
    <n v="3693.7919999999999"/>
    <n v="-7.0731260000000002"/>
    <n v="1268.1500000000001"/>
    <n v="2503.4949999999999"/>
    <n v="0.32502599999999998"/>
    <n v="14405"/>
    <n v="458.08019999999999"/>
    <n v="0.1233506"/>
    <n v="165"/>
    <n v="138"/>
    <n v="4657"/>
    <n v="0.9946604"/>
    <n v="200"/>
    <n v="0"/>
    <n v="92.628360000000001"/>
    <n v="18.4757"/>
    <n v="92.628360000000001"/>
    <n v="18.4757"/>
    <n v="92.628360000000001"/>
    <n v="18.4757"/>
    <n v="167.16990000000001"/>
    <n v="19030.099999999999"/>
    <n v="2914.1610000000001"/>
    <n v="25"/>
    <n v="5.3395980000000001E-3"/>
    <n v="11772360"/>
    <n v="0.53703270000000003"/>
    <s v="RGB_Side_Upper_4"/>
    <n v="3858"/>
    <n v="7651910"/>
    <n v="3307611"/>
    <n v="0.51409740000000004"/>
    <n v="0.22222349999999999"/>
    <n v="2.3134250000000001"/>
    <n v="3858"/>
    <n v="1"/>
    <n v="0"/>
    <n v="0"/>
    <n v="1623"/>
    <n v="682.77059999999994"/>
    <n v="0.42068430000000001"/>
    <n v="180.953"/>
    <n v="1620.999"/>
    <n v="-6.5609039999999998"/>
    <n v="1281.45"/>
    <n v="2487.6219999999998"/>
    <n v="0.25181120000000001"/>
    <n v="15321"/>
    <n v="475.7724"/>
    <n v="0.15712899999999999"/>
    <n v="173"/>
    <n v="138"/>
    <n v="3826"/>
    <n v="0.99170550000000002"/>
    <n v="205"/>
    <n v="0"/>
    <n v="91.300420000000003"/>
    <n v="17.993030000000001"/>
    <n v="91.300420000000003"/>
    <n v="17.993030000000001"/>
    <n v="91.300420000000003"/>
    <n v="17.993030000000001"/>
    <n v="180.95320000000001"/>
    <n v="20660.57"/>
    <n v="681.08820000000003"/>
    <n v="32"/>
    <n v="8.2944530000000002E-3"/>
    <n v="10959520"/>
    <n v="0.73632089999999994"/>
    <s v="RGB_TV"/>
    <n v="9952"/>
    <n v="47311490"/>
    <n v="15979030"/>
    <n v="0.47768969999999999"/>
    <n v="0.16133539999999999"/>
    <n v="2.9608490000000001"/>
    <n v="2686"/>
    <n v="724.9393"/>
    <n v="0.26989550000000001"/>
    <n v="481.93150000000003"/>
    <n v="4372.5950000000003"/>
    <n v="4.7629089999999996"/>
    <n v="1576.3720000000001"/>
    <n v="1234.748"/>
    <n v="0.1468431"/>
    <n v="67773"/>
    <n v="1198.817"/>
    <n v="0.2450822"/>
    <n v="464"/>
    <n v="256"/>
    <n v="9699"/>
    <n v="0.97457800000000006"/>
    <n v="355.62060000000002"/>
    <n v="96.800139999999999"/>
    <n v="21.309280000000001"/>
    <n v="96.800139999999999"/>
    <n v="21.309280000000001"/>
    <n v="96.800139999999999"/>
    <n v="21.309280000000001"/>
    <n v="485.2946"/>
    <n v="114080.8"/>
    <n v="1921.181"/>
    <n v="253"/>
    <n v="2.5422030000000002E-2"/>
    <n v="63290520"/>
    <n v="0.63902519999999996"/>
  </r>
  <r>
    <n v="133"/>
    <s v="080381-R4"/>
    <s v="Cicer arietinum"/>
    <x v="4"/>
    <x v="2"/>
    <n v="4"/>
    <s v="SI"/>
    <n v="3"/>
    <n v="16"/>
    <d v="2020-05-13T12:24:58"/>
    <x v="1"/>
    <n v="47467"/>
    <s v="RGB_Side_Far_0"/>
    <n v="6862"/>
    <n v="35745940"/>
    <n v="11148350"/>
    <n v="0.75914599999999999"/>
    <n v="0.23676040000000001"/>
    <n v="3.2063890000000002"/>
    <n v="6862"/>
    <n v="1"/>
    <n v="0"/>
    <n v="0"/>
    <n v="3859"/>
    <n v="2170.1950000000002"/>
    <n v="0.56237250000000005"/>
    <n v="301.43819999999999"/>
    <n v="2635.55"/>
    <n v="0.67555229999999999"/>
    <n v="1175.345"/>
    <n v="2864.4189999999999"/>
    <n v="0.17902889999999999"/>
    <n v="38329"/>
    <n v="755.12789999999995"/>
    <n v="0.27513470000000001"/>
    <n v="204"/>
    <n v="289"/>
    <n v="6681"/>
    <n v="0.97362289999999996"/>
    <n v="349"/>
    <n v="0"/>
    <n v="80.598510000000005"/>
    <n v="23.929310000000001"/>
    <n v="80.598510000000005"/>
    <n v="23.929310000000001"/>
    <n v="80.598510000000005"/>
    <n v="23.929310000000001"/>
    <n v="301.4384"/>
    <n v="50231.32"/>
    <n v="1012.259"/>
    <n v="181"/>
    <n v="2.6377149999999999E-2"/>
    <n v="46894290"/>
    <n v="0.99590639999999997"/>
    <s v="RGB_Side_Far_4"/>
    <n v="5955"/>
    <n v="32791460"/>
    <n v="2532559"/>
    <n v="0.92469210000000002"/>
    <n v="7.1416090000000002E-2"/>
    <n v="12.947950000000001"/>
    <n v="5955"/>
    <n v="1"/>
    <n v="0"/>
    <n v="0"/>
    <n v="2984"/>
    <n v="1495.2570000000001"/>
    <n v="0.50109150000000002"/>
    <n v="314.38189999999997"/>
    <n v="3422.7719999999999"/>
    <n v="-2.6689720000000001"/>
    <n v="1195.2059999999999"/>
    <n v="2865.498"/>
    <n v="0.25218089999999999"/>
    <n v="23614"/>
    <n v="691.74069999999995"/>
    <n v="0.73378030000000005"/>
    <n v="131"/>
    <n v="301"/>
    <n v="5830"/>
    <n v="0.97900920000000002"/>
    <n v="357"/>
    <n v="0"/>
    <n v="81.566749999999999"/>
    <n v="22.874829999999999"/>
    <n v="81.566749999999999"/>
    <n v="22.874829999999999"/>
    <n v="81.566749999999999"/>
    <n v="22.874829999999999"/>
    <n v="314.38209999999998"/>
    <n v="38008.14"/>
    <n v="1967.316"/>
    <n v="125"/>
    <n v="2.0990760000000001E-2"/>
    <n v="35324020"/>
    <n v="0.9961082"/>
    <s v="RGB_Side_Lower_0"/>
    <n v="7975"/>
    <n v="56673130"/>
    <n v="17043550"/>
    <n v="0.89107820000000004"/>
    <n v="0.26797769999999999"/>
    <n v="3.3251949999999999"/>
    <n v="2701"/>
    <n v="0.33868340000000002"/>
    <n v="5274"/>
    <n v="0.66131660000000003"/>
    <n v="2372"/>
    <n v="705.5027"/>
    <n v="0.29742950000000001"/>
    <n v="303.04129999999998"/>
    <n v="4011.346"/>
    <n v="-3.6661609999999998"/>
    <n v="953.60090000000002"/>
    <n v="2837.6889999999999"/>
    <n v="0.19117819999999999"/>
    <n v="41715"/>
    <n v="824.81769999999995"/>
    <n v="0.28900629999999999"/>
    <n v="259"/>
    <n v="289"/>
    <n v="7955"/>
    <n v="0.99749209999999999"/>
    <n v="46"/>
    <n v="242"/>
    <n v="84.845889999999997"/>
    <n v="21.702739999999999"/>
    <n v="84.845889999999997"/>
    <n v="21.702739999999999"/>
    <n v="84.845889999999997"/>
    <n v="21.702739999999999"/>
    <n v="309.5052"/>
    <n v="56525.84"/>
    <n v="2017.6669999999999"/>
    <n v="20"/>
    <n v="2.5078370000000002E-3"/>
    <n v="73716680"/>
    <n v="1.1590560000000001"/>
    <s v="RGB_Side_Lower_4"/>
    <n v="8174"/>
    <n v="65107760"/>
    <n v="7255821"/>
    <n v="0.97445890000000002"/>
    <n v="0.1085969"/>
    <n v="8.9731769999999997"/>
    <n v="2698"/>
    <n v="0.3300709"/>
    <n v="5476"/>
    <n v="0.669929"/>
    <n v="2293"/>
    <n v="643.24069999999995"/>
    <n v="0.28052359999999998"/>
    <n v="324.82150000000001"/>
    <n v="5432.0410000000002"/>
    <n v="-7.6144879999999997"/>
    <n v="962.33780000000002"/>
    <n v="2833.02"/>
    <n v="0.2736616"/>
    <n v="29869"/>
    <n v="776.69200000000001"/>
    <n v="0.63913969999999998"/>
    <n v="204"/>
    <n v="316"/>
    <n v="8120"/>
    <n v="0.99339370000000005"/>
    <n v="77"/>
    <n v="238"/>
    <n v="86.00367"/>
    <n v="23.865269999999999"/>
    <n v="86.00367"/>
    <n v="23.865269999999999"/>
    <n v="86.00367"/>
    <n v="23.865269999999999"/>
    <n v="324.82400000000001"/>
    <n v="41369.910000000003"/>
    <n v="3609.8690000000001"/>
    <n v="54"/>
    <n v="6.6063119999999996E-3"/>
    <n v="72363580"/>
    <n v="1.083056"/>
    <s v="RGB_Side_Upper_0"/>
    <n v="3944"/>
    <n v="8585972"/>
    <n v="984425.8"/>
    <n v="0.55197019999999997"/>
    <n v="6.3286220000000004E-2"/>
    <n v="8.7218070000000001"/>
    <n v="3944"/>
    <n v="1"/>
    <n v="0"/>
    <n v="0"/>
    <n v="1219"/>
    <n v="376.76499999999999"/>
    <n v="0.30907709999999999"/>
    <n v="176.18170000000001"/>
    <n v="224.09549999999999"/>
    <n v="2.9828939999999999"/>
    <n v="1286.981"/>
    <n v="2483.893"/>
    <n v="0.42693219999999998"/>
    <n v="9238"/>
    <n v="417.47160000000002"/>
    <n v="0.63087579999999999"/>
    <n v="73"/>
    <n v="177"/>
    <n v="3920"/>
    <n v="0.99391479999999999"/>
    <n v="256"/>
    <n v="0"/>
    <n v="93.073530000000005"/>
    <n v="20.547219999999999"/>
    <n v="93.073530000000005"/>
    <n v="20.547219999999999"/>
    <n v="93.073530000000005"/>
    <n v="20.547219999999999"/>
    <n v="176.18190000000001"/>
    <n v="12124.16"/>
    <n v="12.732950000000001"/>
    <n v="24"/>
    <n v="6.085193E-3"/>
    <n v="9570398"/>
    <n v="0.61525640000000004"/>
    <s v="RGB_Side_Upper_4"/>
    <n v="4270"/>
    <n v="10392220"/>
    <n v="2156314"/>
    <n v="0.56997050000000005"/>
    <n v="0.118265"/>
    <n v="4.8194350000000004"/>
    <n v="4270"/>
    <n v="1"/>
    <n v="0"/>
    <n v="0"/>
    <n v="1592"/>
    <n v="593.55129999999997"/>
    <n v="0.37283369999999999"/>
    <n v="175.3767"/>
    <n v="1176.6610000000001"/>
    <n v="2.1144479999999999"/>
    <n v="1300.104"/>
    <n v="2475.7950000000001"/>
    <n v="0.32650249999999997"/>
    <n v="13078"/>
    <n v="458.61450000000002"/>
    <n v="0.43076120000000001"/>
    <n v="114"/>
    <n v="171"/>
    <n v="4209"/>
    <n v="0.98571430000000004"/>
    <n v="251"/>
    <n v="0"/>
    <n v="90.10445"/>
    <n v="20.574539999999999"/>
    <n v="90.10445"/>
    <n v="20.574539999999999"/>
    <n v="90.10445"/>
    <n v="20.574539999999999"/>
    <n v="175.8887"/>
    <n v="16452.86"/>
    <n v="324.24619999999999"/>
    <n v="61"/>
    <n v="1.428571E-2"/>
    <n v="12548530"/>
    <n v="0.68823559999999995"/>
    <s v="RGB_TV"/>
    <n v="10287"/>
    <n v="49209610"/>
    <n v="11157750"/>
    <n v="0.46502080000000001"/>
    <n v="0.1054385"/>
    <n v="4.4103519999999996"/>
    <n v="2622"/>
    <n v="668.30799999999999"/>
    <n v="0.25488480000000002"/>
    <n v="494.84140000000002"/>
    <n v="3373.2669999999998"/>
    <n v="-1.2388209999999999"/>
    <n v="1577.2180000000001"/>
    <n v="1207.961"/>
    <n v="0.16934170000000001"/>
    <n v="60747"/>
    <n v="1157.3430000000001"/>
    <n v="0.39732640000000002"/>
    <n v="482"/>
    <n v="227"/>
    <n v="10091"/>
    <n v="0.98094680000000001"/>
    <n v="355.56290000000001"/>
    <n v="94.148830000000004"/>
    <n v="21.455629999999999"/>
    <n v="94.148830000000004"/>
    <n v="21.455629999999999"/>
    <n v="94.148830000000004"/>
    <n v="21.455629999999999"/>
    <n v="494.84160000000003"/>
    <n v="98842.07"/>
    <n v="1106.1469999999999"/>
    <n v="196"/>
    <n v="1.9053170000000001E-2"/>
    <n v="60367360"/>
    <n v="0.5704593"/>
  </r>
  <r>
    <n v="134"/>
    <s v="080383-R4"/>
    <s v="Cicer arietinum"/>
    <x v="1"/>
    <x v="2"/>
    <n v="4"/>
    <s v="SI"/>
    <n v="3"/>
    <n v="18"/>
    <d v="2020-05-13T12:26:54"/>
    <x v="1"/>
    <n v="64768"/>
    <s v="RGB_Side_Far_0"/>
    <n v="9808"/>
    <n v="82982100"/>
    <n v="28624930"/>
    <n v="0.8626279"/>
    <n v="0.2975661"/>
    <n v="2.8989449999999999"/>
    <n v="9808"/>
    <n v="1"/>
    <n v="0"/>
    <n v="0"/>
    <n v="5519"/>
    <n v="3105.5630000000001"/>
    <n v="0.56270390000000003"/>
    <n v="334.51609999999999"/>
    <n v="3998.48"/>
    <n v="-9.6488530000000008"/>
    <n v="1217.6610000000001"/>
    <n v="2886.4270000000001"/>
    <n v="0.16131309999999999"/>
    <n v="60801"/>
    <n v="920.92909999999995"/>
    <n v="0.23720859999999999"/>
    <n v="306"/>
    <n v="301"/>
    <n v="9518"/>
    <n v="0.97043230000000003"/>
    <n v="354"/>
    <n v="0"/>
    <n v="77.898449999999997"/>
    <n v="22.23179"/>
    <n v="77.898449999999997"/>
    <n v="22.23179"/>
    <n v="77.898449999999997"/>
    <n v="22.23179"/>
    <n v="334.51850000000002"/>
    <n v="75146.570000000007"/>
    <n v="1630.0820000000001"/>
    <n v="290"/>
    <n v="2.9567699999999999E-2"/>
    <n v="111607000"/>
    <n v="1.1601939999999999"/>
    <s v="RGB_Side_Far_4"/>
    <n v="9264"/>
    <n v="60720460"/>
    <n v="19710230"/>
    <n v="0.7075188"/>
    <n v="0.2296648"/>
    <n v="3.0806580000000001"/>
    <n v="9264"/>
    <n v="1"/>
    <n v="0"/>
    <n v="0"/>
    <n v="4623"/>
    <n v="2307.009"/>
    <n v="0.49902849999999999"/>
    <n v="323.21510000000001"/>
    <n v="2927.2260000000001"/>
    <n v="-16.972660000000001"/>
    <n v="1228.653"/>
    <n v="2872.7779999999998"/>
    <n v="0.2008586"/>
    <n v="46122"/>
    <n v="829.66459999999995"/>
    <n v="0.25998060000000001"/>
    <n v="238"/>
    <n v="310"/>
    <n v="9087"/>
    <n v="0.98089380000000004"/>
    <n v="360"/>
    <n v="0"/>
    <n v="79.191929999999999"/>
    <n v="21.054089999999999"/>
    <n v="79.191929999999999"/>
    <n v="21.054089999999999"/>
    <n v="79.191929999999999"/>
    <n v="21.054089999999999"/>
    <n v="323.21530000000001"/>
    <n v="62317.87"/>
    <n v="924.94069999999999"/>
    <n v="177"/>
    <n v="1.910622E-2"/>
    <n v="80430690"/>
    <n v="0.93718360000000001"/>
    <s v="RGB_Side_Lower_0"/>
    <n v="11542"/>
    <n v="126033000"/>
    <n v="35976310"/>
    <n v="0.94606780000000001"/>
    <n v="0.27005639999999997"/>
    <n v="3.5032230000000002"/>
    <n v="2497"/>
    <n v="0.21634030000000001"/>
    <n v="9045"/>
    <n v="0.78365969999999996"/>
    <n v="3407"/>
    <n v="1005.688"/>
    <n v="0.29518280000000002"/>
    <n v="373.63080000000002"/>
    <n v="7723.6940000000004"/>
    <n v="-10.050929999999999"/>
    <n v="969.42489999999998"/>
    <n v="2870.3939999999998"/>
    <n v="0.1746644"/>
    <n v="66081"/>
    <n v="986.85400000000004"/>
    <n v="0.30899549999999998"/>
    <n v="304"/>
    <n v="351"/>
    <n v="11519"/>
    <n v="0.99800730000000004"/>
    <n v="66"/>
    <n v="284"/>
    <n v="85.263390000000001"/>
    <n v="23.53087"/>
    <n v="85.263390000000001"/>
    <n v="23.53087"/>
    <n v="85.263390000000001"/>
    <n v="23.53087"/>
    <n v="373.63099999999997"/>
    <n v="84257.2"/>
    <n v="5168.5540000000001"/>
    <n v="23"/>
    <n v="1.9927220000000002E-3"/>
    <n v="162009300"/>
    <n v="1.216124"/>
    <s v="RGB_Side_Lower_4"/>
    <n v="12377"/>
    <n v="153444400"/>
    <n v="35719460"/>
    <n v="1.00166"/>
    <n v="0.23317070000000001"/>
    <n v="4.2958210000000001"/>
    <n v="3878"/>
    <n v="0.31332310000000002"/>
    <n v="8499"/>
    <n v="0.68667690000000003"/>
    <n v="3932"/>
    <n v="1249.1410000000001"/>
    <n v="0.31768600000000002"/>
    <n v="401.6429"/>
    <n v="6858.366"/>
    <n v="-7.5313239999999997"/>
    <n v="985.66520000000003"/>
    <n v="2859.3159999999998"/>
    <n v="0.17369770000000001"/>
    <n v="71256"/>
    <n v="1045.585"/>
    <n v="0.38731169999999998"/>
    <n v="314"/>
    <n v="387"/>
    <n v="12264"/>
    <n v="0.99087020000000003"/>
    <n v="95"/>
    <n v="291"/>
    <n v="83.814329999999998"/>
    <n v="20.908359999999998"/>
    <n v="83.814329999999998"/>
    <n v="20.908359999999998"/>
    <n v="83.814329999999998"/>
    <n v="20.908359999999998"/>
    <n v="401.6431"/>
    <n v="92568.36"/>
    <n v="3800.3710000000001"/>
    <n v="113"/>
    <n v="9.129837E-3"/>
    <n v="189163900"/>
    <n v="1.234831"/>
    <s v="RGB_Side_Upper_0"/>
    <n v="4638"/>
    <n v="16136160"/>
    <n v="2129214"/>
    <n v="0.75013379999999996"/>
    <n v="9.8982390000000003E-2"/>
    <n v="7.5784570000000002"/>
    <n v="4638"/>
    <n v="1"/>
    <n v="0"/>
    <n v="0"/>
    <n v="1430"/>
    <n v="440.90120000000002"/>
    <n v="0.3083225"/>
    <n v="205.11949999999999"/>
    <n v="1087.2809999999999"/>
    <n v="-6.1012440000000003"/>
    <n v="1313.3979999999999"/>
    <n v="2503.9319999999998"/>
    <n v="0.28002169999999998"/>
    <n v="16563"/>
    <n v="515.23099999999999"/>
    <n v="0.58807089999999995"/>
    <n v="118"/>
    <n v="196"/>
    <n v="4579"/>
    <n v="0.98727900000000002"/>
    <n v="240"/>
    <n v="0"/>
    <n v="89.994389999999996"/>
    <n v="19.800270000000001"/>
    <n v="89.994389999999996"/>
    <n v="19.800270000000001"/>
    <n v="89.994389999999996"/>
    <n v="19.800270000000001"/>
    <n v="205.11969999999999"/>
    <n v="20050.55"/>
    <n v="254.89019999999999"/>
    <n v="59"/>
    <n v="1.2721E-2"/>
    <n v="18265380"/>
    <n v="0.84911619999999999"/>
    <s v="RGB_Side_Upper_4"/>
    <n v="4734"/>
    <n v="18081940"/>
    <n v="2225482"/>
    <n v="0.80684219999999995"/>
    <n v="9.9304210000000004E-2"/>
    <n v="8.1249540000000007"/>
    <n v="4734"/>
    <n v="1"/>
    <n v="0"/>
    <n v="0"/>
    <n v="1259"/>
    <n v="334.82909999999998"/>
    <n v="0.26594839999999997"/>
    <n v="207.17140000000001"/>
    <n v="2073.107"/>
    <n v="-2.8661379999999999"/>
    <n v="1316.3889999999999"/>
    <n v="2499.4169999999999"/>
    <n v="0.31524269999999999"/>
    <n v="15017"/>
    <n v="502.38350000000003"/>
    <n v="0.60968109999999998"/>
    <n v="111"/>
    <n v="208"/>
    <n v="4709"/>
    <n v="0.99471900000000002"/>
    <n v="255"/>
    <n v="0"/>
    <n v="88.229609999999994"/>
    <n v="18.765000000000001"/>
    <n v="88.229609999999994"/>
    <n v="18.765000000000001"/>
    <n v="88.229609999999994"/>
    <n v="18.765000000000001"/>
    <n v="207.29570000000001"/>
    <n v="19656.54"/>
    <n v="907.85209999999995"/>
    <n v="25"/>
    <n v="5.2809459999999999E-3"/>
    <n v="20307430"/>
    <n v="0.90614640000000002"/>
    <s v="RGB_TV"/>
    <n v="12405"/>
    <n v="80119910"/>
    <n v="13026400"/>
    <n v="0.52065130000000004"/>
    <n v="8.4650729999999993E-2"/>
    <n v="6.150582"/>
    <n v="2914"/>
    <n v="684.51400000000001"/>
    <n v="0.23490530000000001"/>
    <n v="516.04750000000001"/>
    <n v="3948.346"/>
    <n v="3.9148930000000002"/>
    <n v="1604.9469999999999"/>
    <n v="1197.229"/>
    <n v="0.2096643"/>
    <n v="59166"/>
    <n v="1158.056"/>
    <n v="0.51883570000000001"/>
    <n v="515"/>
    <n v="204"/>
    <n v="12189"/>
    <n v="0.98258769999999995"/>
    <n v="355.50810000000001"/>
    <n v="93.956869999999995"/>
    <n v="21.418209999999998"/>
    <n v="93.956869999999995"/>
    <n v="21.418209999999998"/>
    <n v="93.956869999999995"/>
    <n v="21.418209999999998"/>
    <n v="516.04769999999996"/>
    <n v="93153.600000000006"/>
    <n v="1256.7059999999999"/>
    <n v="216"/>
    <n v="1.741233E-2"/>
    <n v="93146300"/>
    <n v="0.60530200000000001"/>
  </r>
  <r>
    <n v="135"/>
    <s v="080360-R4"/>
    <s v="Cicer arietinum"/>
    <x v="2"/>
    <x v="2"/>
    <n v="4"/>
    <s v="SI"/>
    <n v="2"/>
    <n v="20"/>
    <d v="2020-05-13T12:28:50"/>
    <x v="1"/>
    <n v="74385"/>
    <s v="RGB_Side_Far_0"/>
    <n v="7975"/>
    <n v="70982470"/>
    <n v="26821530"/>
    <n v="1.116066"/>
    <n v="0.42171799999999998"/>
    <n v="2.646474"/>
    <n v="7975"/>
    <n v="1"/>
    <n v="0"/>
    <n v="0"/>
    <n v="4520"/>
    <n v="2561.806"/>
    <n v="0.56677109999999997"/>
    <n v="365.95359999999999"/>
    <n v="5750.9610000000002"/>
    <n v="-7.3776929999999998"/>
    <n v="1180.364"/>
    <n v="2857.4470000000001"/>
    <n v="0.1225792"/>
    <n v="65060"/>
    <n v="987.92420000000004"/>
    <n v="0.20387479999999999"/>
    <n v="302"/>
    <n v="332"/>
    <n v="7785"/>
    <n v="0.97617549999999997"/>
    <n v="385"/>
    <n v="0"/>
    <n v="81.246889999999993"/>
    <n v="24.654299999999999"/>
    <n v="81.246889999999993"/>
    <n v="24.654299999999999"/>
    <n v="81.246889999999993"/>
    <n v="24.654299999999999"/>
    <n v="365.9538"/>
    <n v="73712.600000000006"/>
    <n v="4147.1540000000005"/>
    <n v="190"/>
    <n v="2.382445E-2"/>
    <n v="97804010"/>
    <n v="1.537784"/>
    <s v="RGB_Side_Far_4"/>
    <n v="8775"/>
    <n v="79145130"/>
    <n v="22167430"/>
    <n v="1.0278510000000001"/>
    <n v="0.28788629999999998"/>
    <n v="3.570335"/>
    <n v="8775"/>
    <n v="1"/>
    <n v="0"/>
    <n v="0"/>
    <n v="4505"/>
    <n v="2312.8229999999999"/>
    <n v="0.51339029999999997"/>
    <n v="338.24990000000003"/>
    <n v="8918.31"/>
    <n v="-1.281487"/>
    <n v="1199.2190000000001"/>
    <n v="2858.3960000000002"/>
    <n v="0.14973120000000001"/>
    <n v="58605"/>
    <n v="935.86710000000005"/>
    <n v="0.31628840000000003"/>
    <n v="274"/>
    <n v="339"/>
    <n v="8514"/>
    <n v="0.97025640000000002"/>
    <n v="389"/>
    <n v="0"/>
    <n v="80.530820000000006"/>
    <n v="23.649519999999999"/>
    <n v="80.530820000000006"/>
    <n v="23.649519999999999"/>
    <n v="80.530820000000006"/>
    <n v="23.649519999999999"/>
    <n v="339.82010000000002"/>
    <n v="65121.73"/>
    <n v="9063.9599999999991"/>
    <n v="261"/>
    <n v="2.974359E-2"/>
    <n v="101312600"/>
    <n v="1.3157369999999999"/>
    <s v="RGB_Side_Lower_0"/>
    <n v="15154"/>
    <n v="195023700"/>
    <n v="56489240"/>
    <n v="0.84924480000000002"/>
    <n v="0.24598639999999999"/>
    <n v="3.4524050000000002"/>
    <n v="4563"/>
    <n v="0.3011086"/>
    <n v="10591"/>
    <n v="0.69889140000000005"/>
    <n v="4134"/>
    <n v="1127.752"/>
    <n v="0.27279930000000002"/>
    <n v="403.86259999999999"/>
    <n v="7697.25"/>
    <n v="-3.2759230000000001"/>
    <n v="944.74950000000001"/>
    <n v="2870.2190000000001"/>
    <n v="0.1964149"/>
    <n v="77153"/>
    <n v="1110.989"/>
    <n v="0.30338569999999998"/>
    <n v="299"/>
    <n v="392"/>
    <n v="15137"/>
    <n v="0.99887820000000005"/>
    <n v="125"/>
    <n v="266"/>
    <n v="90.414810000000003"/>
    <n v="20.66827"/>
    <n v="90.414810000000003"/>
    <n v="20.66827"/>
    <n v="90.414810000000003"/>
    <n v="20.66827"/>
    <n v="403.96910000000003"/>
    <n v="82620.92"/>
    <n v="3909.7049999999999"/>
    <n v="17"/>
    <n v="1.1218160000000001E-3"/>
    <n v="251513000"/>
    <n v="1.0952310000000001"/>
    <s v="RGB_Side_Lower_4"/>
    <n v="14943"/>
    <n v="191606300"/>
    <n v="64382540"/>
    <n v="0.85809270000000004"/>
    <n v="0.28833170000000002"/>
    <n v="2.9760610000000001"/>
    <n v="5185"/>
    <n v="0.34698519999999999"/>
    <n v="9758"/>
    <n v="0.65301480000000001"/>
    <n v="3987"/>
    <n v="1063.787"/>
    <n v="0.26681389999999999"/>
    <n v="417.48050000000001"/>
    <n v="9379.7369999999992"/>
    <n v="-10.988160000000001"/>
    <n v="950.90909999999997"/>
    <n v="2844.2510000000002"/>
    <n v="0.1873002"/>
    <n v="79781"/>
    <n v="1112.8610000000001"/>
    <n v="0.24699860000000001"/>
    <n v="324"/>
    <n v="415"/>
    <n v="14899"/>
    <n v="0.99705549999999998"/>
    <n v="147"/>
    <n v="267"/>
    <n v="90.104460000000003"/>
    <n v="21.74597"/>
    <n v="90.104460000000003"/>
    <n v="21.74597"/>
    <n v="90.104460000000003"/>
    <n v="21.74597"/>
    <n v="417.48070000000001"/>
    <n v="91065.43"/>
    <n v="5887.6710000000003"/>
    <n v="44"/>
    <n v="2.9445230000000001E-3"/>
    <n v="255988800"/>
    <n v="1.146425"/>
    <s v="RGB_Side_Upper_0"/>
    <n v="6526"/>
    <n v="13582820"/>
    <n v="10181360"/>
    <n v="0.3189302"/>
    <n v="0.23906250000000001"/>
    <n v="1.334087"/>
    <n v="6526"/>
    <n v="1"/>
    <n v="0"/>
    <n v="0"/>
    <n v="2099"/>
    <n v="675.11509999999998"/>
    <n v="0.32163649999999999"/>
    <n v="208.16579999999999"/>
    <n v="1325.5730000000001"/>
    <n v="-8.7258809999999993"/>
    <n v="1296.127"/>
    <n v="2480.8240000000001"/>
    <n v="0.29693330000000001"/>
    <n v="21978"/>
    <n v="566.12139999999999"/>
    <n v="2.0487330000000002E-2"/>
    <n v="163"/>
    <n v="208"/>
    <n v="6459"/>
    <n v="0.98973339999999999"/>
    <n v="266"/>
    <n v="0"/>
    <n v="91.295590000000004"/>
    <n v="19.33446"/>
    <n v="91.295590000000004"/>
    <n v="19.33446"/>
    <n v="91.295590000000004"/>
    <n v="19.33446"/>
    <n v="210.05240000000001"/>
    <n v="29641.31"/>
    <n v="269.2527"/>
    <n v="67"/>
    <n v="1.0266630000000001E-2"/>
    <n v="23764170"/>
    <n v="0.55799279999999996"/>
    <s v="RGB_Side_Upper_4"/>
    <n v="6873"/>
    <n v="13606940"/>
    <n v="6793487"/>
    <n v="0.28805009999999998"/>
    <n v="0.14381360000000001"/>
    <n v="2.0029400000000002"/>
    <n v="6873"/>
    <n v="1"/>
    <n v="0"/>
    <n v="0"/>
    <n v="1818"/>
    <n v="480.8852"/>
    <n v="0.26451330000000001"/>
    <n v="203.44290000000001"/>
    <n v="609.37469999999996"/>
    <n v="-6.6068829999999998"/>
    <n v="1312.605"/>
    <n v="2474.8409999999999"/>
    <n v="0.37133290000000002"/>
    <n v="18509"/>
    <n v="532.65020000000004"/>
    <n v="0.1115466"/>
    <n v="142"/>
    <n v="200"/>
    <n v="6810"/>
    <n v="0.99083370000000004"/>
    <n v="259"/>
    <n v="0"/>
    <n v="90.457880000000003"/>
    <n v="19.394909999999999"/>
    <n v="90.457880000000003"/>
    <n v="19.394909999999999"/>
    <n v="90.457880000000003"/>
    <n v="19.394909999999999"/>
    <n v="203.6952"/>
    <n v="25783.07"/>
    <n v="54.028440000000003"/>
    <n v="63"/>
    <n v="9.1663030000000006E-3"/>
    <n v="20400430"/>
    <n v="0.43186370000000002"/>
    <s v="RGB_TV"/>
    <n v="14139"/>
    <n v="65254980"/>
    <n v="16409860"/>
    <n v="0.32641959999999998"/>
    <n v="8.2085679999999994E-2"/>
    <n v="3.976572"/>
    <n v="2578"/>
    <n v="470.05329999999998"/>
    <n v="0.18233260000000001"/>
    <n v="532.30439999999999"/>
    <n v="3783.2919999999999"/>
    <n v="9.3196329999999996"/>
    <n v="1571.8320000000001"/>
    <n v="1195.682"/>
    <n v="0.24585290000000001"/>
    <n v="57510"/>
    <n v="1194.6369999999999"/>
    <n v="0.3577439"/>
    <n v="533"/>
    <n v="182"/>
    <n v="13924"/>
    <n v="0.98479380000000005"/>
    <n v="355.56290000000001"/>
    <n v="95.385670000000005"/>
    <n v="19.7698"/>
    <n v="95.385670000000005"/>
    <n v="19.7698"/>
    <n v="95.385670000000005"/>
    <n v="19.7698"/>
    <n v="532.30460000000005"/>
    <n v="92097.09"/>
    <n v="1012.327"/>
    <n v="215"/>
    <n v="1.520617E-2"/>
    <n v="81664840"/>
    <n v="0.40850530000000002"/>
  </r>
  <r>
    <n v="136"/>
    <s v="080384-R4"/>
    <s v="Cicer arietinum"/>
    <x v="2"/>
    <x v="0"/>
    <n v="4"/>
    <s v="SI"/>
    <n v="3"/>
    <n v="19"/>
    <d v="2020-05-13T12:30:47"/>
    <x v="1"/>
    <n v="82734"/>
    <s v="RGB_Side_Far_0"/>
    <n v="10845"/>
    <n v="93289080"/>
    <n v="22810310"/>
    <n v="0.79317990000000005"/>
    <n v="0.19394210000000001"/>
    <n v="4.0897769999999998"/>
    <n v="10845"/>
    <n v="1"/>
    <n v="0"/>
    <n v="0"/>
    <n v="5228"/>
    <n v="2520.2379999999998"/>
    <n v="0.48206549999999998"/>
    <n v="352.09089999999998"/>
    <n v="10919.5"/>
    <n v="0.52465459999999997"/>
    <n v="1224.3499999999999"/>
    <n v="2851.6089999999999"/>
    <n v="0.1968454"/>
    <n v="55094"/>
    <n v="911.36360000000002"/>
    <n v="0.36851630000000002"/>
    <n v="240"/>
    <n v="353"/>
    <n v="10697"/>
    <n v="0.98635320000000004"/>
    <n v="413"/>
    <n v="0"/>
    <n v="80.983959999999996"/>
    <n v="22.895489999999999"/>
    <n v="80.983959999999996"/>
    <n v="22.895489999999999"/>
    <n v="80.983959999999996"/>
    <n v="22.895489999999999"/>
    <n v="352.09109999999998"/>
    <n v="78257.64"/>
    <n v="10994.52"/>
    <n v="148"/>
    <n v="1.364684E-2"/>
    <n v="116099400"/>
    <n v="0.98712200000000005"/>
    <s v="RGB_Side_Far_4"/>
    <n v="10265"/>
    <n v="87333230"/>
    <n v="41041100"/>
    <n v="0.82882270000000002"/>
    <n v="0.38949430000000002"/>
    <n v="2.1279460000000001"/>
    <n v="10265"/>
    <n v="1"/>
    <n v="0"/>
    <n v="0"/>
    <n v="5135"/>
    <n v="2568.75"/>
    <n v="0.50024349999999995"/>
    <n v="356.02249999999998"/>
    <n v="8629.9560000000001"/>
    <n v="-1.515045"/>
    <n v="1217.451"/>
    <n v="2849.5659999999998"/>
    <n v="0.14733109999999999"/>
    <n v="69673"/>
    <n v="990.84460000000001"/>
    <n v="0.13003429999999999"/>
    <n v="283"/>
    <n v="357"/>
    <n v="10101"/>
    <n v="0.98402339999999999"/>
    <n v="413"/>
    <n v="0"/>
    <n v="80.063320000000004"/>
    <n v="21.682500000000001"/>
    <n v="80.063320000000004"/>
    <n v="21.682500000000001"/>
    <n v="80.063320000000004"/>
    <n v="21.682500000000001"/>
    <n v="356.44080000000002"/>
    <n v="94268.11"/>
    <n v="7255.348"/>
    <n v="164"/>
    <n v="1.597662E-2"/>
    <n v="128374300"/>
    <n v="1.2183170000000001"/>
    <s v="RGB_Side_Lower_0"/>
    <n v="16346"/>
    <n v="151956100"/>
    <n v="9663960"/>
    <n v="0.56871579999999999"/>
    <n v="3.616863E-2"/>
    <n v="15.724"/>
    <n v="4411"/>
    <n v="0.26985199999999998"/>
    <n v="11935"/>
    <n v="0.73014809999999997"/>
    <n v="2418"/>
    <n v="357.68529999999998"/>
    <n v="0.1479261"/>
    <n v="362.5052"/>
    <n v="2328.1309999999999"/>
    <n v="1.917333"/>
    <n v="1006.917"/>
    <n v="2866.02"/>
    <n v="0.47163709999999998"/>
    <n v="34658"/>
    <n v="829.59280000000001"/>
    <n v="0.77512429999999999"/>
    <n v="163"/>
    <n v="362"/>
    <n v="16302"/>
    <n v="0.99730819999999998"/>
    <n v="128"/>
    <n v="233"/>
    <n v="90.885779999999997"/>
    <n v="22.238759999999999"/>
    <n v="90.885779999999997"/>
    <n v="22.238759999999999"/>
    <n v="90.885779999999997"/>
    <n v="22.238759999999999"/>
    <n v="362.50540000000001"/>
    <n v="46428.67"/>
    <n v="331.5915"/>
    <n v="44"/>
    <n v="2.6917899999999999E-3"/>
    <n v="161620100"/>
    <n v="0.60488439999999999"/>
    <s v="RGB_Side_Lower_4"/>
    <n v="17572"/>
    <n v="165452400"/>
    <n v="24824020"/>
    <n v="0.53583460000000005"/>
    <n v="8.039512E-2"/>
    <n v="6.6650130000000001"/>
    <n v="6138"/>
    <n v="0.3493057"/>
    <n v="11434"/>
    <n v="0.65069429999999995"/>
    <n v="3547"/>
    <n v="715.98050000000001"/>
    <n v="0.20185520000000001"/>
    <n v="361.7955"/>
    <n v="4940.2619999999997"/>
    <n v="-2.3176990000000002"/>
    <n v="989.70100000000002"/>
    <n v="2846.2939999999999"/>
    <n v="0.33885490000000001"/>
    <n v="51857"/>
    <n v="904.35770000000002"/>
    <n v="0.54623060000000001"/>
    <n v="217"/>
    <n v="361"/>
    <n v="17484"/>
    <n v="0.99499199999999999"/>
    <n v="125"/>
    <n v="235"/>
    <n v="87.710170000000005"/>
    <n v="23.261289999999999"/>
    <n v="87.710170000000005"/>
    <n v="23.261289999999999"/>
    <n v="87.710170000000005"/>
    <n v="23.261289999999999"/>
    <n v="362.15010000000001"/>
    <n v="65620.789999999994"/>
    <n v="1388.925"/>
    <n v="88"/>
    <n v="5.0079670000000003E-3"/>
    <n v="190276400"/>
    <n v="0.61622969999999999"/>
    <s v="RGB_Side_Upper_0"/>
    <n v="6932"/>
    <n v="15349000"/>
    <n v="6852164"/>
    <n v="0.3194206"/>
    <n v="0.1425971"/>
    <n v="2.2400220000000002"/>
    <n v="6932"/>
    <n v="1"/>
    <n v="0"/>
    <n v="0"/>
    <n v="2009"/>
    <n v="582.23900000000003"/>
    <n v="0.2898153"/>
    <n v="189.97370000000001"/>
    <n v="1410.8030000000001"/>
    <n v="0.83056339999999995"/>
    <n v="1292.829"/>
    <n v="2500.9520000000002"/>
    <n v="0.34980070000000002"/>
    <n v="19817"/>
    <n v="523.95389999999998"/>
    <n v="0.14647479999999999"/>
    <n v="183"/>
    <n v="146"/>
    <n v="6889"/>
    <n v="0.99379689999999998"/>
    <n v="210"/>
    <n v="0"/>
    <n v="91.710759999999993"/>
    <n v="17.80959"/>
    <n v="91.710759999999993"/>
    <n v="17.80959"/>
    <n v="91.710759999999993"/>
    <n v="17.80959"/>
    <n v="189.97649999999999"/>
    <n v="25505.59"/>
    <n v="287.12720000000002"/>
    <n v="43"/>
    <n v="6.2031159999999998E-3"/>
    <n v="22201160"/>
    <n v="0.46201769999999998"/>
    <s v="RGB_Side_Upper_4"/>
    <n v="6981"/>
    <n v="17589960"/>
    <n v="6768135"/>
    <n v="0.36093550000000002"/>
    <n v="0.1388781"/>
    <n v="2.598938"/>
    <n v="6981"/>
    <n v="1"/>
    <n v="0"/>
    <n v="0"/>
    <n v="1951"/>
    <n v="545.25149999999996"/>
    <n v="0.27947290000000002"/>
    <n v="194.74340000000001"/>
    <n v="4623.6350000000002"/>
    <n v="1.46879"/>
    <n v="1298.768"/>
    <n v="2495.4499999999998"/>
    <n v="0.34259210000000001"/>
    <n v="20377"/>
    <n v="539.36609999999996"/>
    <n v="0.19738510000000001"/>
    <n v="188"/>
    <n v="161"/>
    <n v="6888"/>
    <n v="0.9866781"/>
    <n v="224"/>
    <n v="0"/>
    <n v="89.764650000000003"/>
    <n v="18.83304"/>
    <n v="89.764650000000003"/>
    <n v="18.83304"/>
    <n v="89.764650000000003"/>
    <n v="18.83304"/>
    <n v="197.40270000000001"/>
    <n v="24470.83"/>
    <n v="3062.3119999999999"/>
    <n v="93"/>
    <n v="1.332187E-2"/>
    <n v="24358100"/>
    <n v="0.49981360000000002"/>
    <s v="RGB_TV"/>
    <n v="13793"/>
    <n v="76828870"/>
    <n v="10827320"/>
    <n v="0.40383780000000002"/>
    <n v="5.6911950000000003E-2"/>
    <n v="7.0958350000000001"/>
    <n v="2483"/>
    <n v="446.98680000000002"/>
    <n v="0.18001890000000001"/>
    <n v="468.6705"/>
    <n v="3032.5320000000002"/>
    <n v="10.8895"/>
    <n v="1610.7059999999999"/>
    <n v="1231.885"/>
    <n v="0.23326569999999999"/>
    <n v="59130"/>
    <n v="1097.4760000000001"/>
    <n v="0.5669478"/>
    <n v="465"/>
    <n v="232"/>
    <n v="13596"/>
    <n v="0.98571739999999997"/>
    <n v="355.56290000000001"/>
    <n v="96.923580000000001"/>
    <n v="19.516249999999999"/>
    <n v="96.923580000000001"/>
    <n v="19.516249999999999"/>
    <n v="96.923580000000001"/>
    <n v="19.516249999999999"/>
    <n v="468.85199999999998"/>
    <n v="90480.38"/>
    <n v="666.73329999999999"/>
    <n v="197"/>
    <n v="1.4282609999999999E-2"/>
    <n v="87656190"/>
    <n v="0.46074969999999998"/>
  </r>
  <r>
    <n v="137"/>
    <s v="080385-R4"/>
    <s v="Cicer arietinum"/>
    <x v="1"/>
    <x v="0"/>
    <n v="4"/>
    <s v="SI"/>
    <n v="3"/>
    <n v="20"/>
    <d v="2020-05-13T12:32:42"/>
    <x v="1"/>
    <n v="87186"/>
    <s v="RGB_Side_Far_0"/>
    <n v="11009"/>
    <n v="57503680"/>
    <n v="26139880"/>
    <n v="0.4744603"/>
    <n v="0.21567900000000001"/>
    <n v="2.1998449999999998"/>
    <n v="11009"/>
    <n v="1"/>
    <n v="0"/>
    <n v="0"/>
    <n v="5837"/>
    <n v="3094.7919999999999"/>
    <n v="0.53020259999999997"/>
    <n v="290.35320000000002"/>
    <n v="2851.598"/>
    <n v="-7.1608000000000001"/>
    <n v="1206.576"/>
    <n v="2887.8330000000001"/>
    <n v="0.24576400000000001"/>
    <n v="44795"/>
    <n v="801.71900000000005"/>
    <n v="0.14060220000000001"/>
    <n v="246"/>
    <n v="288"/>
    <n v="10740"/>
    <n v="0.97556540000000003"/>
    <n v="343"/>
    <n v="0"/>
    <n v="80.503320000000002"/>
    <n v="23.317540000000001"/>
    <n v="80.503320000000002"/>
    <n v="23.317540000000001"/>
    <n v="80.503320000000002"/>
    <n v="23.317540000000001"/>
    <n v="290.3535"/>
    <n v="51223.38"/>
    <n v="738.63319999999999"/>
    <n v="269"/>
    <n v="2.4434549999999999E-2"/>
    <n v="83643560"/>
    <n v="0.69013939999999996"/>
    <s v="RGB_Side_Far_4"/>
    <n v="9752"/>
    <n v="54935480"/>
    <n v="8285671"/>
    <n v="0.57765100000000003"/>
    <n v="8.7124499999999994E-2"/>
    <n v="6.630179"/>
    <n v="9752"/>
    <n v="1"/>
    <n v="0"/>
    <n v="0"/>
    <n v="4602"/>
    <n v="2171.6979999999999"/>
    <n v="0.47190320000000002"/>
    <n v="292.80200000000002"/>
    <n v="2671.9929999999999"/>
    <n v="-6.5753570000000003"/>
    <n v="1211.56"/>
    <n v="2883.5520000000001"/>
    <n v="0.28268300000000002"/>
    <n v="34498"/>
    <n v="736.00580000000002"/>
    <n v="0.54447129999999999"/>
    <n v="196"/>
    <n v="290"/>
    <n v="9627"/>
    <n v="0.98718209999999995"/>
    <n v="345"/>
    <n v="0"/>
    <n v="81.947400000000002"/>
    <n v="22.28557"/>
    <n v="81.947400000000002"/>
    <n v="22.28557"/>
    <n v="81.947400000000002"/>
    <n v="22.28557"/>
    <n v="292.80220000000003"/>
    <n v="45460.13"/>
    <n v="732.11109999999996"/>
    <n v="125"/>
    <n v="1.281788E-2"/>
    <n v="63221150"/>
    <n v="0.66477560000000002"/>
    <s v="RGB_Side_Lower_0"/>
    <n v="19744"/>
    <n v="156030100"/>
    <n v="90473780"/>
    <n v="0.40025630000000001"/>
    <n v="0.23208790000000001"/>
    <n v="1.7245900000000001"/>
    <n v="3742"/>
    <n v="0.1895259"/>
    <n v="16002"/>
    <n v="0.81047409999999998"/>
    <n v="4993"/>
    <n v="1262.665"/>
    <n v="0.25288699999999997"/>
    <n v="390.74930000000001"/>
    <n v="14572.76"/>
    <n v="1.0702130000000001"/>
    <n v="983.55849999999998"/>
    <n v="2876.9749999999999"/>
    <n v="0.2744509"/>
    <n v="71940"/>
    <n v="1018.59"/>
    <n v="7.072647E-2"/>
    <n v="292"/>
    <n v="379"/>
    <n v="19679"/>
    <n v="0.99670789999999998"/>
    <n v="91"/>
    <n v="287"/>
    <n v="87.968289999999996"/>
    <n v="21.497350000000001"/>
    <n v="87.968289999999996"/>
    <n v="21.497350000000001"/>
    <n v="87.968289999999996"/>
    <n v="21.497350000000001"/>
    <n v="390.74950000000001"/>
    <n v="82809.919999999998"/>
    <n v="10755.94"/>
    <n v="65"/>
    <n v="3.2921389999999999E-3"/>
    <n v="246503900"/>
    <n v="0.63234420000000002"/>
    <s v="RGB_Side_Lower_4"/>
    <n v="17694"/>
    <n v="158244900"/>
    <n v="39526320"/>
    <n v="0.50544940000000005"/>
    <n v="0.1262508"/>
    <n v="4.003533"/>
    <n v="3864"/>
    <n v="0.21837909999999999"/>
    <n v="13830"/>
    <n v="0.78162089999999995"/>
    <n v="4604"/>
    <n v="1197.9659999999999"/>
    <n v="0.26020120000000002"/>
    <n v="399.536"/>
    <n v="10890.43"/>
    <n v="0.1893986"/>
    <n v="975.15890000000002"/>
    <n v="2866.1030000000001"/>
    <n v="0.32607849999999999"/>
    <n v="54263"/>
    <n v="935.52359999999999"/>
    <n v="0.36033900000000002"/>
    <n v="224"/>
    <n v="399"/>
    <n v="17642"/>
    <n v="0.99706110000000003"/>
    <n v="111"/>
    <n v="287"/>
    <n v="87.044529999999995"/>
    <n v="20.791820000000001"/>
    <n v="87.044529999999995"/>
    <n v="20.791820000000001"/>
    <n v="87.044529999999995"/>
    <n v="20.791820000000001"/>
    <n v="399.53620000000001"/>
    <n v="76343.59"/>
    <n v="6702.9139999999998"/>
    <n v="52"/>
    <n v="2.9388489999999999E-3"/>
    <n v="197771200"/>
    <n v="0.63170020000000005"/>
    <s v="RGB_Side_Upper_0"/>
    <n v="6997"/>
    <n v="15207270"/>
    <n v="3177874"/>
    <n v="0.31061870000000003"/>
    <n v="6.4910190000000006E-2"/>
    <n v="4.785361"/>
    <n v="6997"/>
    <n v="1"/>
    <n v="0"/>
    <n v="0"/>
    <n v="1616"/>
    <n v="373.2251"/>
    <n v="0.2309561"/>
    <n v="200.87809999999999"/>
    <n v="3567.0639999999999"/>
    <n v="6.7286060000000001"/>
    <n v="1290.048"/>
    <n v="2492.6460000000002"/>
    <n v="0.45057629999999999"/>
    <n v="15529"/>
    <n v="501.50540000000001"/>
    <n v="0.4281083"/>
    <n v="117"/>
    <n v="197"/>
    <n v="6931"/>
    <n v="0.99056739999999999"/>
    <n v="248"/>
    <n v="0"/>
    <n v="91.110759999999999"/>
    <n v="20.271280000000001"/>
    <n v="91.110759999999999"/>
    <n v="20.271280000000001"/>
    <n v="91.110759999999999"/>
    <n v="20.271280000000001"/>
    <n v="201.2629"/>
    <n v="22120.78"/>
    <n v="1818.4860000000001"/>
    <n v="66"/>
    <n v="9.4326140000000006E-3"/>
    <n v="18385150"/>
    <n v="0.3755289"/>
    <s v="RGB_Side_Upper_4"/>
    <n v="6305"/>
    <n v="13283900"/>
    <n v="2839522"/>
    <n v="0.33416089999999998"/>
    <n v="7.1429099999999995E-2"/>
    <n v="4.6782180000000002"/>
    <n v="6305"/>
    <n v="1"/>
    <n v="0"/>
    <n v="0"/>
    <n v="1608"/>
    <n v="410.09739999999999"/>
    <n v="0.25503569999999998"/>
    <n v="194.74340000000001"/>
    <n v="4047.4690000000001"/>
    <n v="4.832884"/>
    <n v="1297.492"/>
    <n v="2489.7420000000002"/>
    <n v="0.43253069999999999"/>
    <n v="14577"/>
    <n v="491.57159999999999"/>
    <n v="0.41961480000000001"/>
    <n v="147"/>
    <n v="182"/>
    <n v="6208"/>
    <n v="0.98461540000000003"/>
    <n v="239"/>
    <n v="0"/>
    <n v="88.522289999999998"/>
    <n v="19.2531"/>
    <n v="88.522289999999998"/>
    <n v="19.2531"/>
    <n v="88.522289999999998"/>
    <n v="19.2531"/>
    <n v="197.47970000000001"/>
    <n v="18925.759999999998"/>
    <n v="2598.2550000000001"/>
    <n v="97"/>
    <n v="1.538462E-2"/>
    <n v="16123430"/>
    <n v="0.40559000000000001"/>
    <s v="RGB_TV"/>
    <n v="15685"/>
    <n v="71911230"/>
    <n v="20324390"/>
    <n v="0.29229919999999998"/>
    <n v="8.2613030000000004E-2"/>
    <n v="3.538173"/>
    <n v="3162"/>
    <n v="637.43979999999999"/>
    <n v="0.20159389999999999"/>
    <n v="497.24439999999998"/>
    <n v="3516.5219999999999"/>
    <n v="-3.265879"/>
    <n v="1586.242"/>
    <n v="1215.626"/>
    <n v="0.2378101"/>
    <n v="65956"/>
    <n v="1180.617"/>
    <n v="0.31280989999999997"/>
    <n v="486"/>
    <n v="235"/>
    <n v="15389"/>
    <n v="0.98112849999999996"/>
    <n v="355.56290000000001"/>
    <n v="93.806560000000005"/>
    <n v="20.80893"/>
    <n v="93.806560000000005"/>
    <n v="20.80893"/>
    <n v="93.806560000000005"/>
    <n v="20.80893"/>
    <n v="497.24459999999999"/>
    <n v="108717.1"/>
    <n v="788.39200000000005"/>
    <n v="296"/>
    <n v="1.8871530000000001E-2"/>
    <n v="92235620"/>
    <n v="0.37491229999999998"/>
  </r>
  <r>
    <n v="138"/>
    <s v="080336-R5"/>
    <s v="Cicer arietinum"/>
    <x v="0"/>
    <x v="2"/>
    <n v="5"/>
    <s v="SI"/>
    <n v="1"/>
    <n v="21"/>
    <d v="2020-05-13T12:48:37"/>
    <x v="1"/>
    <n v="63567"/>
    <s v="RGB_Side_Far_0"/>
    <n v="6329"/>
    <n v="20306670"/>
    <n v="6514336"/>
    <n v="0.50695409999999996"/>
    <n v="0.16262969999999999"/>
    <n v="3.117229"/>
    <n v="6329"/>
    <n v="1"/>
    <n v="0"/>
    <n v="0"/>
    <n v="2913"/>
    <n v="1340.7439999999999"/>
    <n v="0.46026230000000001"/>
    <n v="233.64930000000001"/>
    <n v="3068.7130000000002"/>
    <n v="-0.64109729999999998"/>
    <n v="1177.4110000000001"/>
    <n v="2927.2530000000002"/>
    <n v="0.29173959999999999"/>
    <n v="21694"/>
    <n v="589.99929999999995"/>
    <n v="0.26443899999999998"/>
    <n v="179"/>
    <n v="203"/>
    <n v="6182"/>
    <n v="0.97677360000000002"/>
    <n v="257"/>
    <n v="0"/>
    <n v="82.011380000000003"/>
    <n v="23.066330000000001"/>
    <n v="82.011380000000003"/>
    <n v="23.066330000000001"/>
    <n v="82.011380000000003"/>
    <n v="23.066330000000001"/>
    <n v="233.95650000000001"/>
    <n v="31378.240000000002"/>
    <n v="1487.913"/>
    <n v="147"/>
    <n v="2.3226420000000001E-2"/>
    <n v="26821010"/>
    <n v="0.66958379999999995"/>
    <s v="RGB_Side_Far_4"/>
    <n v="5383"/>
    <n v="14838070"/>
    <n v="2726651"/>
    <n v="0.51206929999999995"/>
    <n v="9.4098080000000001E-2"/>
    <n v="5.4418670000000002"/>
    <n v="5383"/>
    <n v="1"/>
    <n v="0"/>
    <n v="0"/>
    <n v="2200"/>
    <n v="899.12689999999998"/>
    <n v="0.408694"/>
    <n v="216.34229999999999"/>
    <n v="2433.0520000000001"/>
    <n v="3.5458219999999998"/>
    <n v="1152.501"/>
    <n v="2917.5639999999999"/>
    <n v="0.34132269999999998"/>
    <n v="15771"/>
    <n v="523.65660000000003"/>
    <n v="0.47545300000000001"/>
    <n v="129"/>
    <n v="211"/>
    <n v="5307"/>
    <n v="0.98588149999999997"/>
    <n v="265"/>
    <n v="0"/>
    <n v="82.051640000000006"/>
    <n v="20.566089999999999"/>
    <n v="82.051640000000006"/>
    <n v="20.566089999999999"/>
    <n v="82.051640000000006"/>
    <n v="20.566089999999999"/>
    <n v="216.3425"/>
    <n v="20760.560000000001"/>
    <n v="1099.711"/>
    <n v="76"/>
    <n v="1.4118520000000001E-2"/>
    <n v="17564720"/>
    <n v="0.60616740000000002"/>
    <s v="RGB_Side_Lower_0"/>
    <n v="15338"/>
    <n v="67256260"/>
    <n v="29316660"/>
    <n v="0.28588750000000002"/>
    <n v="0.1246169"/>
    <n v="2.2941310000000001"/>
    <n v="0"/>
    <n v="0"/>
    <n v="15338"/>
    <n v="1"/>
    <n v="2788"/>
    <n v="506.77690000000001"/>
    <n v="0.18177080000000001"/>
    <n v="300.24160000000001"/>
    <n v="635.41629999999998"/>
    <n v="3.1049920000000002"/>
    <n v="987.56880000000001"/>
    <n v="2949.0749999999998"/>
    <n v="0.4166802"/>
    <n v="36810"/>
    <n v="793.74019999999996"/>
    <n v="0.15433859999999999"/>
    <n v="264"/>
    <n v="266"/>
    <n v="15327"/>
    <n v="0.99928280000000003"/>
    <n v="0"/>
    <n v="297"/>
    <n v="93.221080000000001"/>
    <n v="19.69023"/>
    <n v="93.221080000000001"/>
    <n v="19.69023"/>
    <n v="93.221080000000001"/>
    <n v="19.69023"/>
    <n v="308.05799999999999"/>
    <n v="53752.5"/>
    <n v="26.32376"/>
    <n v="11"/>
    <n v="7.1717299999999999E-4"/>
    <n v="96572920"/>
    <n v="0.41050449999999999"/>
    <s v="RGB_Side_Lower_4"/>
    <n v="13898"/>
    <n v="69343620"/>
    <n v="14239470"/>
    <n v="0.35900609999999999"/>
    <n v="7.3720659999999993E-2"/>
    <n v="4.8698170000000003"/>
    <n v="143"/>
    <n v="1.028925E-2"/>
    <n v="13755"/>
    <n v="0.98971070000000005"/>
    <n v="2076"/>
    <n v="310.10039999999998"/>
    <n v="0.14937400000000001"/>
    <n v="312.11700000000002"/>
    <n v="1332.058"/>
    <n v="6.1052109999999997"/>
    <n v="954.0865"/>
    <n v="2935.0360000000001"/>
    <n v="0.47807090000000002"/>
    <n v="29071"/>
    <n v="738.255"/>
    <n v="0.43464209999999998"/>
    <n v="195"/>
    <n v="297"/>
    <n v="13879"/>
    <n v="0.99863290000000005"/>
    <n v="7"/>
    <n v="289"/>
    <n v="93.318029999999993"/>
    <n v="21.608309999999999"/>
    <n v="93.318029999999993"/>
    <n v="21.608309999999999"/>
    <n v="93.318029999999993"/>
    <n v="21.608309999999999"/>
    <n v="312.11720000000003"/>
    <n v="43253.97"/>
    <n v="127.67149999999999"/>
    <n v="19"/>
    <n v="1.3671029999999999E-3"/>
    <n v="83583090"/>
    <n v="0.43272680000000002"/>
    <s v="RGB_Side_Upper_0"/>
    <n v="5157"/>
    <n v="7619368"/>
    <n v="1701744"/>
    <n v="0.28649999999999998"/>
    <n v="6.3988219999999998E-2"/>
    <n v="4.4773870000000002"/>
    <n v="5157"/>
    <n v="1"/>
    <n v="0"/>
    <n v="0"/>
    <n v="1192"/>
    <n v="275.52140000000003"/>
    <n v="0.23114209999999999"/>
    <n v="169.4255"/>
    <n v="282.22539999999998"/>
    <n v="6.675713"/>
    <n v="1254.5160000000001"/>
    <n v="2520.549"/>
    <n v="0.52440509999999996"/>
    <n v="9834"/>
    <n v="411.30930000000001"/>
    <n v="0.40305020000000003"/>
    <n v="95"/>
    <n v="170"/>
    <n v="5106"/>
    <n v="0.9901105"/>
    <n v="222"/>
    <n v="0"/>
    <n v="90.584639999999993"/>
    <n v="18.15014"/>
    <n v="90.584639999999993"/>
    <n v="18.15014"/>
    <n v="90.584639999999993"/>
    <n v="18.15014"/>
    <n v="169.42570000000001"/>
    <n v="14424.04"/>
    <n v="15.44525"/>
    <n v="51"/>
    <n v="9.8894699999999992E-3"/>
    <n v="9321113"/>
    <n v="0.35048829999999997"/>
    <s v="RGB_Side_Upper_4"/>
    <n v="5091"/>
    <n v="8476830"/>
    <n v="2426173"/>
    <n v="0.32705990000000001"/>
    <n v="9.3608559999999993E-2"/>
    <n v="3.4939100000000001"/>
    <n v="5091"/>
    <n v="1"/>
    <n v="0"/>
    <n v="0"/>
    <n v="1464"/>
    <n v="420.99700000000001"/>
    <n v="0.2875663"/>
    <n v="174.1953"/>
    <n v="909.06809999999996"/>
    <n v="-3.0002949999999999"/>
    <n v="1261.5730000000001"/>
    <n v="2501.0300000000002"/>
    <n v="0.43613469999999999"/>
    <n v="11673"/>
    <n v="431.28309999999999"/>
    <n v="0.3079731"/>
    <n v="104"/>
    <n v="171"/>
    <n v="5050"/>
    <n v="0.99194660000000001"/>
    <n v="235"/>
    <n v="0"/>
    <n v="89.098209999999995"/>
    <n v="17.376010000000001"/>
    <n v="89.098209999999995"/>
    <n v="17.376010000000001"/>
    <n v="89.098209999999995"/>
    <n v="17.376010000000001"/>
    <n v="174.19550000000001"/>
    <n v="17254.349999999999"/>
    <n v="162.32660000000001"/>
    <n v="41"/>
    <n v="8.0534279999999996E-3"/>
    <n v="10903000"/>
    <n v="0.4206685"/>
    <s v="RGB_TV"/>
    <n v="12371"/>
    <n v="97516250"/>
    <n v="30266970"/>
    <n v="0.63718770000000002"/>
    <n v="0.19776949999999999"/>
    <n v="3.2218710000000002"/>
    <n v="2543"/>
    <n v="522.74260000000004"/>
    <n v="0.20556140000000001"/>
    <n v="1507.5350000000001"/>
    <n v="4907.5919999999996"/>
    <n v="2.7998910000000001"/>
    <n v="1561.421"/>
    <n v="1259.9110000000001"/>
    <n v="7.4988940000000004E-2"/>
    <n v="164971"/>
    <n v="3072.2170000000001"/>
    <n v="0.27696680000000001"/>
    <n v="1496"/>
    <n v="254"/>
    <n v="12140"/>
    <n v="0.98132730000000001"/>
    <n v="1154.123"/>
    <n v="92.219700000000003"/>
    <n v="19.797319999999999"/>
    <n v="92.219700000000003"/>
    <n v="19.797319999999999"/>
    <n v="92.219700000000003"/>
    <n v="19.797319999999999"/>
    <n v="1507.5350000000001"/>
    <n v="301249.59999999998"/>
    <n v="1946.8489999999999"/>
    <n v="231"/>
    <n v="1.86727E-2"/>
    <n v="127783200"/>
    <n v="0.83495719999999995"/>
  </r>
  <r>
    <n v="139"/>
    <s v="080337-R5"/>
    <s v="Cicer arietinum"/>
    <x v="3"/>
    <x v="2"/>
    <n v="5"/>
    <s v="SI"/>
    <n v="1"/>
    <n v="22"/>
    <d v="2020-05-13T12:50:34"/>
    <x v="1"/>
    <n v="55915"/>
    <s v="RGB_Side_Far_0"/>
    <n v="7775"/>
    <n v="46590470"/>
    <n v="14365620"/>
    <n v="0.77071940000000005"/>
    <n v="0.2376422"/>
    <n v="3.2431930000000002"/>
    <n v="7775"/>
    <n v="1"/>
    <n v="0"/>
    <n v="0"/>
    <n v="3908"/>
    <n v="1964.3040000000001"/>
    <n v="0.50263670000000005"/>
    <n v="333.6241"/>
    <n v="2555.4490000000001"/>
    <n v="-5.5820059999999998"/>
    <n v="1227.896"/>
    <n v="2836.681"/>
    <n v="0.16764770000000001"/>
    <n v="46377"/>
    <n v="847.50940000000003"/>
    <n v="0.279478"/>
    <n v="233"/>
    <n v="329"/>
    <n v="7672"/>
    <n v="0.98675239999999997"/>
    <n v="390"/>
    <n v="0"/>
    <n v="81.927459999999996"/>
    <n v="22.35622"/>
    <n v="81.927459999999996"/>
    <n v="22.35622"/>
    <n v="81.927459999999996"/>
    <n v="22.35622"/>
    <n v="333.62430000000001"/>
    <n v="65856.91"/>
    <n v="839.91250000000002"/>
    <n v="103"/>
    <n v="1.324759E-2"/>
    <n v="60956090"/>
    <n v="1.008362"/>
    <s v="RGB_Side_Far_4"/>
    <n v="7468"/>
    <n v="47822550"/>
    <n v="20331120"/>
    <n v="0.85748020000000003"/>
    <n v="0.36454629999999999"/>
    <n v="2.3521839999999998"/>
    <n v="7468"/>
    <n v="1"/>
    <n v="0"/>
    <n v="0"/>
    <n v="3808"/>
    <n v="1941.7329999999999"/>
    <n v="0.50990899999999995"/>
    <n v="334.8612"/>
    <n v="2671.4609999999998"/>
    <n v="-5.8207870000000002"/>
    <n v="1253.1890000000001"/>
    <n v="2835.6370000000002"/>
    <n v="0.14469779999999999"/>
    <n v="51611"/>
    <n v="880.36249999999995"/>
    <n v="0.16271070000000001"/>
    <n v="266"/>
    <n v="335"/>
    <n v="7345"/>
    <n v="0.98352969999999995"/>
    <n v="394"/>
    <n v="0"/>
    <n v="80.922870000000003"/>
    <n v="21.061409999999999"/>
    <n v="80.922870000000003"/>
    <n v="21.061409999999999"/>
    <n v="80.922870000000003"/>
    <n v="21.061409999999999"/>
    <n v="334.8614"/>
    <n v="66457.53"/>
    <n v="955.63810000000001"/>
    <n v="123"/>
    <n v="1.6470269999999999E-2"/>
    <n v="68153670"/>
    <n v="1.2220260000000001"/>
    <s v="RGB_Side_Lower_0"/>
    <n v="10260"/>
    <n v="107494000"/>
    <n v="7360658"/>
    <n v="1.02115"/>
    <n v="6.9923299999999994E-2"/>
    <n v="14.603859999999999"/>
    <n v="4717"/>
    <n v="0.45974660000000001"/>
    <n v="5543"/>
    <n v="0.54025339999999999"/>
    <n v="2724"/>
    <n v="723.21410000000003"/>
    <n v="0.26549709999999999"/>
    <n v="393.459"/>
    <n v="7451.7120000000004"/>
    <n v="-12.650370000000001"/>
    <n v="974.64649999999995"/>
    <n v="2819.3130000000001"/>
    <n v="0.27716990000000002"/>
    <n v="37017"/>
    <n v="899.87279999999998"/>
    <n v="0.76008160000000002"/>
    <n v="133"/>
    <n v="388"/>
    <n v="10190"/>
    <n v="0.99317739999999999"/>
    <n v="117"/>
    <n v="270"/>
    <n v="85.644350000000003"/>
    <n v="21.937280000000001"/>
    <n v="85.644350000000003"/>
    <n v="21.937280000000001"/>
    <n v="85.644350000000003"/>
    <n v="21.937280000000001"/>
    <n v="393.45920000000001"/>
    <n v="47128.38"/>
    <n v="5412.0870000000004"/>
    <n v="70"/>
    <n v="6.8226119999999996E-3"/>
    <n v="114854700"/>
    <n v="1.091073"/>
    <s v="RGB_Side_Lower_4"/>
    <n v="10256"/>
    <n v="112701000"/>
    <n v="13482130"/>
    <n v="1.0714490000000001"/>
    <n v="0.12817480000000001"/>
    <n v="8.3592849999999999"/>
    <n v="5576"/>
    <n v="0.54368170000000005"/>
    <n v="4680"/>
    <n v="0.45631830000000001"/>
    <n v="2745"/>
    <n v="734.6943"/>
    <n v="0.2676482"/>
    <n v="408.16660000000002"/>
    <n v="8110.8789999999999"/>
    <n v="-8.6104610000000008"/>
    <n v="985.60580000000004"/>
    <n v="2800.2829999999999"/>
    <n v="0.2382457"/>
    <n v="43048"/>
    <n v="935.59609999999998"/>
    <n v="0.61828099999999997"/>
    <n v="179"/>
    <n v="407"/>
    <n v="10182"/>
    <n v="0.99278469999999996"/>
    <n v="137"/>
    <n v="269"/>
    <n v="83.56962"/>
    <n v="21.6831"/>
    <n v="83.56962"/>
    <n v="21.6831"/>
    <n v="83.56962"/>
    <n v="21.6831"/>
    <n v="408.16680000000002"/>
    <n v="58433.82"/>
    <n v="6414.4260000000004"/>
    <n v="74"/>
    <n v="7.2152880000000003E-3"/>
    <n v="126183100"/>
    <n v="1.199624"/>
    <s v="RGB_Side_Upper_0"/>
    <n v="4700"/>
    <n v="10270130"/>
    <n v="6693790"/>
    <n v="0.46492220000000001"/>
    <n v="0.3030235"/>
    <n v="1.534278"/>
    <n v="4700"/>
    <n v="1"/>
    <n v="0"/>
    <n v="0"/>
    <n v="1648"/>
    <n v="577.8519"/>
    <n v="0.35063830000000001"/>
    <n v="193.50710000000001"/>
    <n v="5456.2060000000001"/>
    <n v="-4.2887130000000004"/>
    <n v="1313.2719999999999"/>
    <n v="2475.623"/>
    <n v="0.23259270000000001"/>
    <n v="20207"/>
    <n v="535.48680000000002"/>
    <n v="4.4445279999999997E-2"/>
    <n v="169"/>
    <n v="194"/>
    <n v="4679"/>
    <n v="0.99553190000000003"/>
    <n v="250"/>
    <n v="0"/>
    <n v="90.72936"/>
    <n v="17.94012"/>
    <n v="90.72936"/>
    <n v="17.94012"/>
    <n v="90.72936"/>
    <n v="17.94012"/>
    <n v="193.50729999999999"/>
    <n v="23924.240000000002"/>
    <n v="6334.0810000000001"/>
    <n v="21"/>
    <n v="4.4680850000000001E-3"/>
    <n v="16963920"/>
    <n v="0.76794569999999995"/>
    <s v="RGB_Side_Upper_4"/>
    <n v="4682"/>
    <n v="8817103"/>
    <n v="7265088"/>
    <n v="0.40221950000000001"/>
    <n v="0.33141949999999998"/>
    <n v="1.2136260000000001"/>
    <n v="4682"/>
    <n v="1"/>
    <n v="0"/>
    <n v="0"/>
    <n v="1701"/>
    <n v="617.98400000000004"/>
    <n v="0.36330630000000003"/>
    <n v="190.68299999999999"/>
    <n v="7191.3810000000003"/>
    <n v="-3.1667689999999999"/>
    <n v="1328.85"/>
    <n v="2478.38"/>
    <n v="0.23102729999999999"/>
    <n v="20266"/>
    <n v="534.41359999999997"/>
    <n v="9.3132509999999998E-3"/>
    <n v="165"/>
    <n v="187"/>
    <n v="4654"/>
    <n v="0.9940196"/>
    <n v="246"/>
    <n v="0"/>
    <n v="90.938059999999993"/>
    <n v="18.583189999999998"/>
    <n v="90.938059999999993"/>
    <n v="18.583189999999998"/>
    <n v="90.938059999999993"/>
    <n v="18.583189999999998"/>
    <n v="190.6832"/>
    <n v="24208.77"/>
    <n v="11045.7"/>
    <n v="28"/>
    <n v="5.9803499999999997E-3"/>
    <n v="16082190"/>
    <n v="0.73363900000000004"/>
    <s v="RGB_TV"/>
    <n v="10774"/>
    <n v="42983720"/>
    <n v="13843270"/>
    <n v="0.37029679999999998"/>
    <n v="0.11925719999999999"/>
    <n v="3.1050270000000002"/>
    <n v="2572"/>
    <n v="613.99519999999995"/>
    <n v="0.23872280000000001"/>
    <n v="470.5582"/>
    <n v="5092.9380000000001"/>
    <n v="1.614803"/>
    <n v="1610.703"/>
    <n v="1179.587"/>
    <n v="0.19234129999999999"/>
    <n v="56015"/>
    <n v="1107.674"/>
    <n v="0.26295610000000003"/>
    <n v="469"/>
    <n v="211"/>
    <n v="10641"/>
    <n v="0.98765550000000002"/>
    <n v="355.56290000000001"/>
    <n v="96.244290000000007"/>
    <n v="20.386189999999999"/>
    <n v="96.244290000000007"/>
    <n v="20.386189999999999"/>
    <n v="96.244290000000007"/>
    <n v="20.386189999999999"/>
    <n v="470.55840000000001"/>
    <n v="92884.87"/>
    <n v="2407.4639999999999"/>
    <n v="133"/>
    <n v="1.2344529999999999E-2"/>
    <n v="56826980"/>
    <n v="0.48955399999999999"/>
  </r>
  <r>
    <n v="140"/>
    <s v="080338-R5"/>
    <s v="Cicer arietinum"/>
    <x v="1"/>
    <x v="0"/>
    <n v="5"/>
    <s v="SI"/>
    <n v="1"/>
    <n v="23"/>
    <d v="2020-05-13T12:52:30"/>
    <x v="1"/>
    <n v="73463"/>
    <s v="RGB_Side_Far_0"/>
    <n v="8547"/>
    <n v="71743930"/>
    <n v="5419516"/>
    <n v="0.98210459999999999"/>
    <n v="7.4187900000000001E-2"/>
    <n v="13.23807"/>
    <n v="8547"/>
    <n v="1"/>
    <n v="0"/>
    <n v="0"/>
    <n v="4704"/>
    <n v="2588.9340000000002"/>
    <n v="0.55036850000000004"/>
    <n v="345.58359999999999"/>
    <n v="4663.5950000000003"/>
    <n v="2.342282"/>
    <n v="1298.664"/>
    <n v="2881.1770000000001"/>
    <n v="0.24444440000000001"/>
    <n v="34965"/>
    <n v="799.65329999999994"/>
    <n v="0.73879439999999996"/>
    <n v="208"/>
    <n v="313"/>
    <n v="8336"/>
    <n v="0.97531290000000004"/>
    <n v="364"/>
    <n v="0"/>
    <n v="81.559030000000007"/>
    <n v="25.223669999999998"/>
    <n v="81.559030000000007"/>
    <n v="25.223669999999998"/>
    <n v="81.559030000000007"/>
    <n v="25.223669999999998"/>
    <n v="345.62009999999998"/>
    <n v="49695.44"/>
    <n v="2544.6489999999999"/>
    <n v="211"/>
    <n v="2.468702E-2"/>
    <n v="77163450"/>
    <n v="1.0562929999999999"/>
    <s v="RGB_Side_Far_4"/>
    <n v="8514"/>
    <n v="75875900"/>
    <n v="5151544"/>
    <n v="1.046735"/>
    <n v="7.1067359999999996E-2"/>
    <n v="14.728770000000001"/>
    <n v="8514"/>
    <n v="1"/>
    <n v="0"/>
    <n v="0"/>
    <n v="4537"/>
    <n v="2417.7080000000001"/>
    <n v="0.532887"/>
    <n v="330.5102"/>
    <n v="4673.3940000000002"/>
    <n v="0.31342720000000002"/>
    <n v="1292.1610000000001"/>
    <n v="2884.7310000000002"/>
    <n v="0.24346580000000001"/>
    <n v="34970"/>
    <n v="798.62929999999994"/>
    <n v="0.76185749999999997"/>
    <n v="232"/>
    <n v="307"/>
    <n v="8297"/>
    <n v="0.97451259999999995"/>
    <n v="357"/>
    <n v="0"/>
    <n v="81.830640000000002"/>
    <n v="26.07789"/>
    <n v="81.830640000000002"/>
    <n v="26.07789"/>
    <n v="81.830640000000002"/>
    <n v="26.07789"/>
    <n v="330.51240000000001"/>
    <n v="44098.93"/>
    <n v="2565.2579999999998"/>
    <n v="217"/>
    <n v="2.5487429999999998E-2"/>
    <n v="81027440"/>
    <n v="1.117802"/>
    <s v="RGB_Side_Lower_0"/>
    <n v="14773"/>
    <n v="159977600"/>
    <n v="34979010"/>
    <n v="0.73303019999999997"/>
    <n v="0.16027659999999999"/>
    <n v="4.5735330000000003"/>
    <n v="3913"/>
    <n v="0.26487509999999997"/>
    <n v="10860"/>
    <n v="0.73512489999999997"/>
    <n v="3732"/>
    <n v="942.78909999999996"/>
    <n v="0.25262299999999999"/>
    <n v="377.03309999999999"/>
    <n v="11446.84"/>
    <n v="0.58121889999999998"/>
    <n v="1056.421"/>
    <n v="2862.0509999999999"/>
    <n v="0.2456721"/>
    <n v="60133"/>
    <n v="959.62990000000002"/>
    <n v="0.4110876"/>
    <n v="226"/>
    <n v="344"/>
    <n v="14760"/>
    <n v="0.99912000000000001"/>
    <n v="108"/>
    <n v="235"/>
    <n v="90.324309999999997"/>
    <n v="20.933540000000001"/>
    <n v="90.324309999999997"/>
    <n v="20.933540000000001"/>
    <n v="90.324309999999997"/>
    <n v="20.933540000000001"/>
    <n v="377.03339999999997"/>
    <n v="72368.09"/>
    <n v="8869.5750000000007"/>
    <n v="13"/>
    <n v="8.7998380000000004E-4"/>
    <n v="194956700"/>
    <n v="0.89330690000000001"/>
    <s v="RGB_Side_Lower_4"/>
    <n v="14078"/>
    <n v="151549000"/>
    <n v="17773260"/>
    <n v="0.76466480000000003"/>
    <n v="8.9677850000000003E-2"/>
    <n v="8.5267970000000002"/>
    <n v="3847"/>
    <n v="0.27326319999999998"/>
    <n v="10231"/>
    <n v="0.72673670000000001"/>
    <n v="3149"/>
    <n v="704.37570000000005"/>
    <n v="0.2236823"/>
    <n v="353.45859999999999"/>
    <n v="4863.424"/>
    <n v="-2.3476620000000001"/>
    <n v="1061.94"/>
    <n v="2862.9059999999999"/>
    <n v="0.30324180000000001"/>
    <n v="46425"/>
    <n v="883.02549999999997"/>
    <n v="0.62420399999999998"/>
    <n v="244"/>
    <n v="329"/>
    <n v="14057"/>
    <n v="0.99850830000000002"/>
    <n v="92"/>
    <n v="236"/>
    <n v="89.489559999999997"/>
    <n v="21.18094"/>
    <n v="89.489559999999997"/>
    <n v="21.18094"/>
    <n v="89.489559999999997"/>
    <n v="21.18094"/>
    <n v="353.65570000000002"/>
    <n v="57267.9"/>
    <n v="1680.1310000000001"/>
    <n v="21"/>
    <n v="1.491689E-3"/>
    <n v="169322200"/>
    <n v="0.85434270000000001"/>
    <s v="RGB_Side_Upper_0"/>
    <n v="6517"/>
    <n v="18114020"/>
    <n v="2261698"/>
    <n v="0.4265004"/>
    <n v="5.3252399999999998E-2"/>
    <n v="8.0090369999999993"/>
    <n v="6517"/>
    <n v="1"/>
    <n v="0"/>
    <n v="0"/>
    <n v="1632"/>
    <n v="408.68869999999998"/>
    <n v="0.25042199999999998"/>
    <n v="210.41149999999999"/>
    <n v="801.18589999999995"/>
    <n v="1.992945"/>
    <n v="1327.963"/>
    <n v="2522.3449999999998"/>
    <n v="0.44892189999999998"/>
    <n v="14517"/>
    <n v="502.04759999999999"/>
    <n v="0.60528499999999996"/>
    <n v="168"/>
    <n v="168"/>
    <n v="6459"/>
    <n v="0.99110019999999999"/>
    <n v="208"/>
    <n v="0"/>
    <n v="91.39819"/>
    <n v="18.542269999999998"/>
    <n v="91.39819"/>
    <n v="18.542269999999998"/>
    <n v="91.39819"/>
    <n v="18.542269999999998"/>
    <n v="210.4117"/>
    <n v="19335.91"/>
    <n v="98.49606"/>
    <n v="58"/>
    <n v="8.8997999999999994E-3"/>
    <n v="20375720"/>
    <n v="0.47975279999999998"/>
    <s v="RGB_Side_Upper_4"/>
    <n v="5982"/>
    <n v="13990790"/>
    <n v="1580414"/>
    <n v="0.39097530000000003"/>
    <n v="4.4165000000000003E-2"/>
    <n v="8.8526050000000005"/>
    <n v="5982"/>
    <n v="1"/>
    <n v="0"/>
    <n v="0"/>
    <n v="1332"/>
    <n v="296.59379999999999"/>
    <n v="0.222668"/>
    <n v="198.90950000000001"/>
    <n v="417.63459999999998"/>
    <n v="-0.59092920000000004"/>
    <n v="1319.2260000000001"/>
    <n v="2527.4540000000002"/>
    <n v="0.4922242"/>
    <n v="12153"/>
    <n v="473.53480000000002"/>
    <n v="0.6352217"/>
    <n v="190"/>
    <n v="123"/>
    <n v="5918"/>
    <n v="0.98930130000000005"/>
    <n v="175"/>
    <n v="0"/>
    <n v="90.857569999999996"/>
    <n v="20.201830000000001"/>
    <n v="90.857569999999996"/>
    <n v="20.201830000000001"/>
    <n v="90.857569999999996"/>
    <n v="20.201830000000001"/>
    <n v="198.90969999999999"/>
    <n v="15693.08"/>
    <n v="29.157240000000002"/>
    <n v="64"/>
    <n v="1.069876E-2"/>
    <n v="15571200"/>
    <n v="0.43514029999999998"/>
    <s v="RGB_TV"/>
    <n v="15052"/>
    <n v="60697740"/>
    <n v="29041100"/>
    <n v="0.26790700000000001"/>
    <n v="0.1281813"/>
    <n v="2.0900629999999998"/>
    <n v="3729"/>
    <n v="923.82680000000005"/>
    <n v="0.24774119999999999"/>
    <n v="409.39589999999998"/>
    <n v="4714.7030000000004"/>
    <n v="-2.0928789999999999"/>
    <n v="1662.0909999999999"/>
    <n v="1214.9010000000001"/>
    <n v="0.23262140000000001"/>
    <n v="64706"/>
    <n v="1047.7570000000001"/>
    <n v="0.1244425"/>
    <n v="410"/>
    <n v="261"/>
    <n v="14787"/>
    <n v="0.98239430000000005"/>
    <n v="355.27589999999998"/>
    <n v="94.660250000000005"/>
    <n v="21.47767"/>
    <n v="94.660250000000005"/>
    <n v="21.47767"/>
    <n v="94.660250000000005"/>
    <n v="21.47767"/>
    <n v="409.42239999999998"/>
    <n v="100475.8"/>
    <n v="1476.7760000000001"/>
    <n v="265"/>
    <n v="1.7605630000000001E-2"/>
    <n v="89738840"/>
    <n v="0.3960883"/>
  </r>
  <r>
    <n v="141"/>
    <s v="080361-R5"/>
    <s v="Cicer arietinum"/>
    <x v="0"/>
    <x v="0"/>
    <n v="5"/>
    <s v="SI"/>
    <n v="2"/>
    <n v="21"/>
    <d v="2020-05-13T12:54:25"/>
    <x v="1"/>
    <n v="77970"/>
    <s v="RGB_Side_Far_0"/>
    <n v="10420"/>
    <n v="66239710"/>
    <n v="24901100"/>
    <n v="0.61007460000000002"/>
    <n v="0.22934170000000001"/>
    <n v="2.6601119999999998"/>
    <n v="10420"/>
    <n v="1"/>
    <n v="0"/>
    <n v="0"/>
    <n v="5358"/>
    <n v="2755.1019999999999"/>
    <n v="0.51420339999999998"/>
    <n v="308.11040000000003"/>
    <n v="8043.8689999999997"/>
    <n v="-3.4671949999999998"/>
    <n v="1259.4290000000001"/>
    <n v="2899.4870000000001"/>
    <n v="0.2140553"/>
    <n v="48679"/>
    <n v="847.36270000000002"/>
    <n v="0.2057245"/>
    <n v="248"/>
    <n v="307"/>
    <n v="10175"/>
    <n v="0.97648749999999995"/>
    <n v="364"/>
    <n v="0"/>
    <n v="79.028400000000005"/>
    <n v="22.860990000000001"/>
    <n v="79.028400000000005"/>
    <n v="22.860990000000001"/>
    <n v="79.028400000000005"/>
    <n v="22.860990000000001"/>
    <n v="309.58789999999999"/>
    <n v="60223.9"/>
    <n v="6209.5810000000001"/>
    <n v="245"/>
    <n v="2.3512479999999999E-2"/>
    <n v="91140800"/>
    <n v="0.8394163"/>
    <s v="RGB_Side_Far_4"/>
    <n v="9911"/>
    <n v="64278190"/>
    <n v="20360140"/>
    <n v="0.65437800000000002"/>
    <n v="0.2072744"/>
    <n v="3.1570610000000001"/>
    <n v="9911"/>
    <n v="1"/>
    <n v="0"/>
    <n v="0"/>
    <n v="5108"/>
    <n v="2632.596"/>
    <n v="0.51538689999999998"/>
    <n v="309.65789999999998"/>
    <n v="13470.8"/>
    <n v="-5.4640620000000002"/>
    <n v="1264.537"/>
    <n v="2896.893"/>
    <n v="0.21686140000000001"/>
    <n v="45702"/>
    <n v="835.89499999999998"/>
    <n v="0.26924769999999998"/>
    <n v="247"/>
    <n v="309"/>
    <n v="9618"/>
    <n v="0.97043690000000005"/>
    <n v="364"/>
    <n v="0"/>
    <n v="78.492779999999996"/>
    <n v="23.18601"/>
    <n v="78.492779999999996"/>
    <n v="23.18601"/>
    <n v="78.492779999999996"/>
    <n v="23.18601"/>
    <n v="311.06920000000002"/>
    <n v="55517.72"/>
    <n v="18309.189999999999"/>
    <n v="293"/>
    <n v="2.956311E-2"/>
    <n v="84638330"/>
    <n v="0.86165239999999998"/>
    <s v="RGB_Side_Lower_0"/>
    <n v="14747"/>
    <n v="123193700"/>
    <n v="30310440"/>
    <n v="0.56647570000000003"/>
    <n v="0.139375"/>
    <n v="4.0644"/>
    <n v="4240"/>
    <n v="0.2875161"/>
    <n v="10507"/>
    <n v="0.71248389999999995"/>
    <n v="3680"/>
    <n v="918.31560000000002"/>
    <n v="0.24954229999999999"/>
    <n v="343.40210000000002"/>
    <n v="5985.9480000000003"/>
    <n v="0.54576860000000005"/>
    <n v="1007.623"/>
    <n v="2858.395"/>
    <n v="0.2703391"/>
    <n v="54550"/>
    <n v="920.87800000000004"/>
    <n v="0.3661296"/>
    <n v="229"/>
    <n v="339"/>
    <n v="14683"/>
    <n v="0.99566010000000005"/>
    <n v="82"/>
    <n v="256"/>
    <n v="85.599580000000003"/>
    <n v="21.325589999999998"/>
    <n v="85.599580000000003"/>
    <n v="21.325589999999998"/>
    <n v="85.599580000000003"/>
    <n v="21.325589999999998"/>
    <n v="349.74950000000001"/>
    <n v="67735.199999999997"/>
    <n v="2429.7530000000002"/>
    <n v="64"/>
    <n v="4.3398660000000004E-3"/>
    <n v="153504200"/>
    <n v="0.70585070000000005"/>
    <s v="RGB_Side_Lower_4"/>
    <n v="15162"/>
    <n v="135010100"/>
    <n v="33684230"/>
    <n v="0.5872908"/>
    <n v="0.14652570000000001"/>
    <n v="4.0081090000000001"/>
    <n v="4101"/>
    <n v="0.27047880000000002"/>
    <n v="11061"/>
    <n v="0.72952119999999998"/>
    <n v="3867"/>
    <n v="986.26099999999997"/>
    <n v="0.25504549999999998"/>
    <n v="343.0933"/>
    <n v="13889.48"/>
    <n v="0.55318049999999996"/>
    <n v="1020.4930000000001"/>
    <n v="2861.7489999999998"/>
    <n v="0.27052300000000001"/>
    <n v="56047"/>
    <n v="914.60969999999998"/>
    <n v="0.36077759999999998"/>
    <n v="241"/>
    <n v="344"/>
    <n v="15046"/>
    <n v="0.99234929999999999"/>
    <n v="87"/>
    <n v="256"/>
    <n v="84.611990000000006"/>
    <n v="24.180620000000001"/>
    <n v="84.611990000000006"/>
    <n v="24.180620000000001"/>
    <n v="84.611990000000006"/>
    <n v="24.180620000000001"/>
    <n v="343.85879999999997"/>
    <n v="70149.34"/>
    <n v="12723.76"/>
    <n v="116"/>
    <n v="7.6507060000000002E-3"/>
    <n v="168694300"/>
    <n v="0.73381640000000004"/>
    <s v="RGB_Side_Upper_0"/>
    <n v="6868"/>
    <n v="17856340"/>
    <n v="6268422"/>
    <n v="0.37855759999999999"/>
    <n v="0.1328916"/>
    <n v="2.8486189999999998"/>
    <n v="6868"/>
    <n v="1"/>
    <n v="0"/>
    <n v="0"/>
    <n v="1826"/>
    <n v="485.47989999999999"/>
    <n v="0.26587070000000002"/>
    <n v="199.12309999999999"/>
    <n v="589.91880000000003"/>
    <n v="-2.7272980000000002"/>
    <n v="1327.57"/>
    <n v="2509.3069999999998"/>
    <n v="0.3687319"/>
    <n v="18626"/>
    <n v="531.86400000000003"/>
    <n v="0.2307198"/>
    <n v="154"/>
    <n v="199"/>
    <n v="6819"/>
    <n v="0.99286540000000001"/>
    <n v="239"/>
    <n v="0"/>
    <n v="88.232669999999999"/>
    <n v="18.16508"/>
    <n v="88.232669999999999"/>
    <n v="18.16508"/>
    <n v="88.232669999999999"/>
    <n v="18.16508"/>
    <n v="199.13310000000001"/>
    <n v="25735.33"/>
    <n v="50.670389999999998"/>
    <n v="49"/>
    <n v="7.1345369999999998E-3"/>
    <n v="24124770"/>
    <n v="0.51144920000000005"/>
    <s v="RGB_Side_Upper_4"/>
    <n v="6463"/>
    <n v="17297130"/>
    <n v="4921394"/>
    <n v="0.41410059999999999"/>
    <n v="0.1178202"/>
    <n v="3.5146820000000001"/>
    <n v="6463"/>
    <n v="1"/>
    <n v="0"/>
    <n v="0"/>
    <n v="1726"/>
    <n v="460.94319999999999"/>
    <n v="0.26705859999999998"/>
    <n v="199.37899999999999"/>
    <n v="321.82339999999999"/>
    <n v="-2.3057059999999998"/>
    <n v="1330.163"/>
    <n v="2519.7979999999998"/>
    <n v="0.3422655"/>
    <n v="18883"/>
    <n v="539.88649999999996"/>
    <n v="0.31025000000000003"/>
    <n v="136"/>
    <n v="195"/>
    <n v="6397"/>
    <n v="0.989788"/>
    <n v="223"/>
    <n v="0"/>
    <n v="88.252669999999995"/>
    <n v="17.679410000000001"/>
    <n v="88.252669999999995"/>
    <n v="17.679410000000001"/>
    <n v="88.252669999999995"/>
    <n v="17.679410000000001"/>
    <n v="199.56549999999999"/>
    <n v="25300.34"/>
    <n v="16.025110000000002"/>
    <n v="66"/>
    <n v="1.0211980000000001E-2"/>
    <n v="22218530"/>
    <n v="0.53192079999999997"/>
    <s v="RGB_TV"/>
    <n v="14399"/>
    <n v="48806090"/>
    <n v="25247770"/>
    <n v="0.23540159999999999"/>
    <n v="0.1217751"/>
    <n v="1.9330849999999999"/>
    <n v="2725"/>
    <n v="515.70420000000001"/>
    <n v="0.18924920000000001"/>
    <n v="440.09199999999998"/>
    <n v="3499.1010000000001"/>
    <n v="0.17437530000000001"/>
    <n v="1638.1489999999999"/>
    <n v="1193.9090000000001"/>
    <n v="0.27282200000000001"/>
    <n v="52778"/>
    <n v="1082.837"/>
    <n v="0.101203"/>
    <n v="441"/>
    <n v="210"/>
    <n v="14195"/>
    <n v="0.98583229999999999"/>
    <n v="355.23790000000002"/>
    <n v="90.570319999999995"/>
    <n v="19.459599999999998"/>
    <n v="90.570319999999995"/>
    <n v="19.459599999999998"/>
    <n v="90.570319999999995"/>
    <n v="19.459599999999998"/>
    <n v="442.78089999999997"/>
    <n v="87049.44"/>
    <n v="850.31650000000002"/>
    <n v="204"/>
    <n v="1.416765E-2"/>
    <n v="74053860"/>
    <n v="0.35717670000000001"/>
  </r>
  <r>
    <n v="142"/>
    <s v="080362-R5"/>
    <s v="Cicer arietinum"/>
    <x v="2"/>
    <x v="2"/>
    <n v="5"/>
    <s v="SI"/>
    <n v="2"/>
    <n v="22"/>
    <d v="2020-05-13T12:56:22"/>
    <x v="1"/>
    <n v="78511"/>
    <s v="RGB_Side_Far_0"/>
    <n v="9266"/>
    <n v="53468920"/>
    <n v="11145890"/>
    <n v="0.62275429999999998"/>
    <n v="0.1298166"/>
    <n v="4.7971870000000001"/>
    <n v="9266"/>
    <n v="1"/>
    <n v="0"/>
    <n v="0"/>
    <n v="4632"/>
    <n v="2315.5"/>
    <n v="0.49989210000000001"/>
    <n v="309.23289999999997"/>
    <n v="6922.076"/>
    <n v="0.41049150000000001"/>
    <n v="1227.4100000000001"/>
    <n v="2888.0149999999999"/>
    <n v="0.22619310000000001"/>
    <n v="40965"/>
    <n v="802.31989999999996"/>
    <n v="0.42903170000000002"/>
    <n v="217"/>
    <n v="294"/>
    <n v="9106"/>
    <n v="0.98273259999999996"/>
    <n v="347"/>
    <n v="0"/>
    <n v="84.526120000000006"/>
    <n v="24.74268"/>
    <n v="84.526120000000006"/>
    <n v="24.74268"/>
    <n v="84.526120000000006"/>
    <n v="24.74268"/>
    <n v="309.3793"/>
    <n v="51930.06"/>
    <n v="5171.07"/>
    <n v="160"/>
    <n v="1.726743E-2"/>
    <n v="64614800"/>
    <n v="0.75257090000000004"/>
    <s v="RGB_Side_Far_4"/>
    <n v="8775"/>
    <n v="50781740"/>
    <n v="26112530"/>
    <n v="0.65949789999999997"/>
    <n v="0.33912100000000001"/>
    <n v="1.9447270000000001"/>
    <n v="8775"/>
    <n v="1"/>
    <n v="0"/>
    <n v="0"/>
    <n v="4719"/>
    <n v="2537.7730000000001"/>
    <n v="0.53777779999999997"/>
    <n v="340.58769999999998"/>
    <n v="6661.8919999999998"/>
    <n v="2.005976"/>
    <n v="1208.9639999999999"/>
    <n v="2884.41"/>
    <n v="0.15595290000000001"/>
    <n v="56267"/>
    <n v="902.05359999999996"/>
    <n v="0.1029255"/>
    <n v="280"/>
    <n v="298"/>
    <n v="8642"/>
    <n v="0.98484329999999998"/>
    <n v="348"/>
    <n v="0"/>
    <n v="83.292190000000005"/>
    <n v="24.907070000000001"/>
    <n v="83.292190000000005"/>
    <n v="24.907070000000001"/>
    <n v="83.292190000000005"/>
    <n v="24.907070000000001"/>
    <n v="340.58800000000002"/>
    <n v="73485.95"/>
    <n v="5057.6419999999998"/>
    <n v="133"/>
    <n v="1.51567E-2"/>
    <n v="76894270"/>
    <n v="0.99861880000000003"/>
    <s v="RGB_Side_Lower_0"/>
    <n v="18653"/>
    <n v="157676000"/>
    <n v="18315540"/>
    <n v="0.45317750000000001"/>
    <n v="5.2640779999999998E-2"/>
    <n v="8.6088690000000003"/>
    <n v="2777"/>
    <n v="0.14887690000000001"/>
    <n v="15876"/>
    <n v="0.85112319999999997"/>
    <n v="3322"/>
    <n v="591.63049999999998"/>
    <n v="0.17809469999999999"/>
    <n v="371.0795"/>
    <n v="4912.9830000000002"/>
    <n v="8.807976"/>
    <n v="1018.807"/>
    <n v="2900.1239999999998"/>
    <n v="0.4529956"/>
    <n v="41177"/>
    <n v="857.0566"/>
    <n v="0.62704059999999995"/>
    <n v="169"/>
    <n v="362"/>
    <n v="18636"/>
    <n v="0.99908859999999999"/>
    <n v="93"/>
    <n v="268"/>
    <n v="94.986649999999997"/>
    <n v="20.633130000000001"/>
    <n v="94.986649999999997"/>
    <n v="20.633130000000001"/>
    <n v="94.986649999999997"/>
    <n v="20.633130000000001"/>
    <n v="371.0797"/>
    <n v="59364.38"/>
    <n v="1294.0229999999999"/>
    <n v="17"/>
    <n v="9.1138160000000005E-4"/>
    <n v="175991600"/>
    <n v="0.50581830000000005"/>
    <s v="RGB_Side_Lower_4"/>
    <n v="15560"/>
    <n v="139999100"/>
    <n v="13576980"/>
    <n v="0.57823720000000001"/>
    <n v="5.6076889999999997E-2"/>
    <n v="10.31151"/>
    <n v="2683"/>
    <n v="0.17242930000000001"/>
    <n v="12877"/>
    <n v="0.82757069999999999"/>
    <n v="2949"/>
    <n v="558.90750000000003"/>
    <n v="0.18952440000000001"/>
    <n v="376.12759999999997"/>
    <n v="6864.9970000000003"/>
    <n v="-2.4374359999999999"/>
    <n v="986.12819999999999"/>
    <n v="2892.4340000000002"/>
    <n v="0.35634949999999999"/>
    <n v="43665"/>
    <n v="888.81349999999998"/>
    <n v="0.67764000000000002"/>
    <n v="222"/>
    <n v="338"/>
    <n v="15536"/>
    <n v="0.99845759999999995"/>
    <n v="82"/>
    <n v="255"/>
    <n v="92.678470000000004"/>
    <n v="20.481020000000001"/>
    <n v="92.678470000000004"/>
    <n v="20.481020000000001"/>
    <n v="92.678470000000004"/>
    <n v="20.481020000000001"/>
    <n v="376.12779999999998"/>
    <n v="54907.199999999997"/>
    <n v="3028.8029999999999"/>
    <n v="24"/>
    <n v="1.542416E-3"/>
    <n v="153576100"/>
    <n v="0.63431409999999999"/>
    <s v="RGB_Side_Upper_0"/>
    <n v="6403"/>
    <n v="15649740"/>
    <n v="3467165"/>
    <n v="0.38171579999999999"/>
    <n v="8.4568279999999996E-2"/>
    <n v="4.5137"/>
    <n v="6403"/>
    <n v="1"/>
    <n v="0"/>
    <n v="0"/>
    <n v="1415"/>
    <n v="312.7011"/>
    <n v="0.2209902"/>
    <n v="200.4794"/>
    <n v="451.7056"/>
    <n v="7.079059"/>
    <n v="1285.923"/>
    <n v="2518.1770000000001"/>
    <n v="0.38921650000000002"/>
    <n v="16451"/>
    <n v="503.2002"/>
    <n v="0.40610950000000001"/>
    <n v="183"/>
    <n v="137"/>
    <n v="6366"/>
    <n v="0.99422140000000003"/>
    <n v="193"/>
    <n v="0"/>
    <n v="92.32235"/>
    <n v="17.749790000000001"/>
    <n v="92.32235"/>
    <n v="17.749790000000001"/>
    <n v="92.32235"/>
    <n v="17.749790000000001"/>
    <n v="200.99799999999999"/>
    <n v="21145.07"/>
    <n v="31.866"/>
    <n v="37"/>
    <n v="5.7785409999999999E-3"/>
    <n v="19116910"/>
    <n v="0.46628409999999998"/>
    <s v="RGB_Side_Upper_4"/>
    <n v="6357"/>
    <n v="13897030"/>
    <n v="4118726"/>
    <n v="0.34388829999999998"/>
    <n v="0.1019198"/>
    <n v="3.3741089999999998"/>
    <n v="6357"/>
    <n v="1"/>
    <n v="0"/>
    <n v="0"/>
    <n v="1426"/>
    <n v="319.87979999999999"/>
    <n v="0.22431970000000001"/>
    <n v="188.16220000000001"/>
    <n v="3419.3"/>
    <n v="1.6797260000000001"/>
    <n v="1288.3620000000001"/>
    <n v="2506.627"/>
    <n v="0.36869269999999998"/>
    <n v="17242"/>
    <n v="499.27730000000003"/>
    <n v="0.29459269999999999"/>
    <n v="183"/>
    <n v="129"/>
    <n v="6315"/>
    <n v="0.99339310000000003"/>
    <n v="182"/>
    <n v="0"/>
    <n v="91.913640000000001"/>
    <n v="19.50009"/>
    <n v="91.913640000000001"/>
    <n v="19.50009"/>
    <n v="91.913640000000001"/>
    <n v="19.50009"/>
    <n v="188.76320000000001"/>
    <n v="23271.29"/>
    <n v="1839.171"/>
    <n v="42"/>
    <n v="6.6068899999999998E-3"/>
    <n v="18015750"/>
    <n v="0.44580809999999998"/>
    <s v="RGB_TV"/>
    <n v="13497"/>
    <n v="70612630"/>
    <n v="16430700"/>
    <n v="0.38762150000000001"/>
    <n v="9.019481E-2"/>
    <n v="4.2976039999999998"/>
    <n v="2564"/>
    <n v="487.07830000000001"/>
    <n v="0.1899681"/>
    <n v="482.97930000000002"/>
    <n v="4293.46"/>
    <n v="4.9439159999999998"/>
    <n v="1610.123"/>
    <n v="1250.271"/>
    <n v="0.1959978"/>
    <n v="68863"/>
    <n v="1144.124"/>
    <n v="0.38746989999999998"/>
    <n v="463"/>
    <n v="226"/>
    <n v="13255"/>
    <n v="0.98207009999999995"/>
    <n v="361.2672"/>
    <n v="97.192710000000005"/>
    <n v="20.132370000000002"/>
    <n v="97.192710000000005"/>
    <n v="20.132370000000002"/>
    <n v="97.192710000000005"/>
    <n v="20.132370000000002"/>
    <n v="482.97949999999997"/>
    <n v="92484.1"/>
    <n v="1365.77"/>
    <n v="242"/>
    <n v="1.792991E-2"/>
    <n v="87043330"/>
    <n v="0.47781630000000003"/>
  </r>
  <r>
    <n v="143"/>
    <s v="080339-R5"/>
    <s v="Cicer arietinum"/>
    <x v="0"/>
    <x v="1"/>
    <n v="5"/>
    <s v="SI"/>
    <n v="1"/>
    <n v="24"/>
    <d v="2020-05-13T12:58:19"/>
    <x v="1"/>
    <n v="117941"/>
    <s v="RGB_Side_Far_0"/>
    <n v="14967"/>
    <n v="175461900"/>
    <n v="63300650"/>
    <n v="0.7832732"/>
    <n v="0.2825782"/>
    <n v="2.771881"/>
    <n v="14967"/>
    <n v="1"/>
    <n v="0"/>
    <n v="0"/>
    <n v="6805"/>
    <n v="3094.009"/>
    <n v="0.45466689999999998"/>
    <n v="420.82889999999998"/>
    <n v="8392.6749999999993"/>
    <n v="0.90040810000000004"/>
    <n v="1244.4590000000001"/>
    <n v="2838.28"/>
    <n v="0.17721439999999999"/>
    <n v="84457"/>
    <n v="1113.405"/>
    <n v="0.22067500000000001"/>
    <n v="302"/>
    <n v="381"/>
    <n v="14674"/>
    <n v="0.98042359999999995"/>
    <n v="432"/>
    <n v="0"/>
    <n v="81.041690000000003"/>
    <n v="21.741599999999998"/>
    <n v="81.041690000000003"/>
    <n v="21.741599999999998"/>
    <n v="81.041690000000003"/>
    <n v="21.741599999999998"/>
    <n v="421.8365"/>
    <n v="107479.1"/>
    <n v="4706.1530000000002"/>
    <n v="293"/>
    <n v="1.9576400000000001E-2"/>
    <n v="238762500"/>
    <n v="1.0658510000000001"/>
    <s v="RGB_Side_Far_4"/>
    <n v="14834"/>
    <n v="167789500"/>
    <n v="36618570"/>
    <n v="0.76251480000000005"/>
    <n v="0.16641210000000001"/>
    <n v="4.5820879999999997"/>
    <n v="14834"/>
    <n v="1"/>
    <n v="0"/>
    <n v="0"/>
    <n v="6872"/>
    <n v="3183.5230000000001"/>
    <n v="0.46326010000000001"/>
    <n v="417.8852"/>
    <n v="11490.76"/>
    <n v="-0.94823380000000002"/>
    <n v="1247.385"/>
    <n v="2840.866"/>
    <n v="0.2220792"/>
    <n v="66796"/>
    <n v="1051.6890000000001"/>
    <n v="0.41179320000000003"/>
    <n v="274"/>
    <n v="374"/>
    <n v="14471"/>
    <n v="0.97552919999999999"/>
    <n v="422"/>
    <n v="0"/>
    <n v="82.206019999999995"/>
    <n v="22.53997"/>
    <n v="82.206019999999995"/>
    <n v="22.53997"/>
    <n v="82.206019999999995"/>
    <n v="22.53997"/>
    <n v="417.89429999999999"/>
    <n v="89802.61"/>
    <n v="8901.0139999999992"/>
    <n v="363"/>
    <n v="2.4470809999999999E-2"/>
    <n v="204408100"/>
    <n v="0.9289269"/>
    <s v="RGB_Side_Lower_0"/>
    <n v="25802"/>
    <n v="393487800"/>
    <n v="148386000"/>
    <n v="0.59105039999999998"/>
    <n v="0.2228878"/>
    <n v="2.6517849999999998"/>
    <n v="10044"/>
    <n v="0.38927220000000001"/>
    <n v="15758"/>
    <n v="0.61072780000000004"/>
    <n v="5716"/>
    <n v="1266.2840000000001"/>
    <n v="0.22153320000000001"/>
    <n v="474.45549999999997"/>
    <n v="12177.66"/>
    <n v="-9.4719060000000006"/>
    <n v="1003.5359999999999"/>
    <n v="2816.6170000000002"/>
    <n v="0.25715339999999998"/>
    <n v="100337"/>
    <n v="1225.875"/>
    <n v="0.20459569999999999"/>
    <n v="315"/>
    <n v="463"/>
    <n v="25759"/>
    <n v="0.99833349999999998"/>
    <n v="201"/>
    <n v="261"/>
    <n v="85.960350000000005"/>
    <n v="18.38664"/>
    <n v="85.960350000000005"/>
    <n v="18.38664"/>
    <n v="85.960350000000005"/>
    <n v="18.38664"/>
    <n v="474.71440000000001"/>
    <n v="136653.20000000001"/>
    <n v="5747.44"/>
    <n v="43"/>
    <n v="1.6665370000000001E-3"/>
    <n v="541873800"/>
    <n v="0.81393819999999995"/>
    <s v="RGB_Side_Lower_4"/>
    <n v="24538"/>
    <n v="361705100"/>
    <n v="123883700"/>
    <n v="0.60072579999999998"/>
    <n v="0.20574809999999999"/>
    <n v="2.9197150000000001"/>
    <n v="9853"/>
    <n v="0.40154050000000002"/>
    <n v="14685"/>
    <n v="0.59845950000000003"/>
    <n v="5800"/>
    <n v="1370.9349999999999"/>
    <n v="0.2363681"/>
    <n v="467.11239999999998"/>
    <n v="17291.39"/>
    <n v="1.942895"/>
    <n v="1014.912"/>
    <n v="2816.6559999999999"/>
    <n v="0.25236809999999998"/>
    <n v="97231"/>
    <n v="1207.605"/>
    <n v="0.23986370000000001"/>
    <n v="324"/>
    <n v="438"/>
    <n v="24383"/>
    <n v="0.99368330000000005"/>
    <n v="173"/>
    <n v="264"/>
    <n v="85.256339999999994"/>
    <n v="19.05538"/>
    <n v="85.256339999999994"/>
    <n v="19.05538"/>
    <n v="85.256339999999994"/>
    <n v="19.05538"/>
    <n v="467.11259999999999"/>
    <n v="132986.70000000001"/>
    <n v="12184.86"/>
    <n v="155"/>
    <n v="6.3167329999999997E-3"/>
    <n v="485588800"/>
    <n v="0.80647389999999997"/>
    <s v="RGB_Side_Upper_0"/>
    <n v="9879"/>
    <n v="29732130"/>
    <n v="11566460"/>
    <n v="0.30464920000000001"/>
    <n v="0.11851540000000001"/>
    <n v="2.5705460000000002"/>
    <n v="9879"/>
    <n v="1"/>
    <n v="0"/>
    <n v="0"/>
    <n v="2308"/>
    <n v="539.21090000000004"/>
    <n v="0.2336269"/>
    <n v="200.3597"/>
    <n v="2678.0079999999998"/>
    <n v="-2.2420490000000002"/>
    <n v="1314.2070000000001"/>
    <n v="2488.607"/>
    <n v="0.43279590000000001"/>
    <n v="22826"/>
    <n v="578.0598"/>
    <n v="0.19347819999999999"/>
    <n v="169"/>
    <n v="201"/>
    <n v="9781"/>
    <n v="0.99007990000000001"/>
    <n v="253"/>
    <n v="0"/>
    <n v="85.821039999999996"/>
    <n v="17.13082"/>
    <n v="85.821039999999996"/>
    <n v="17.13082"/>
    <n v="85.821039999999996"/>
    <n v="17.13082"/>
    <n v="207.41480000000001"/>
    <n v="29302.63"/>
    <n v="725.95699999999999"/>
    <n v="98"/>
    <n v="9.920033E-3"/>
    <n v="41298590"/>
    <n v="0.4231645"/>
    <s v="RGB_Side_Upper_4"/>
    <n v="8930"/>
    <n v="25442360"/>
    <n v="5143010"/>
    <n v="0.31904690000000002"/>
    <n v="6.449328E-2"/>
    <n v="4.9469779999999997"/>
    <n v="8930"/>
    <n v="1"/>
    <n v="0"/>
    <n v="0"/>
    <n v="1712"/>
    <n v="328.21319999999997"/>
    <n v="0.1917133"/>
    <n v="203.767"/>
    <n v="4676.3209999999999"/>
    <n v="0.3197371"/>
    <n v="1312.297"/>
    <n v="2490.1179999999999"/>
    <n v="0.49724370000000001"/>
    <n v="17959"/>
    <n v="522.75779999999997"/>
    <n v="0.44049070000000001"/>
    <n v="148"/>
    <n v="202"/>
    <n v="8841"/>
    <n v="0.99003359999999996"/>
    <n v="251"/>
    <n v="0"/>
    <n v="84.828999999999994"/>
    <n v="18.264279999999999"/>
    <n v="84.828999999999994"/>
    <n v="18.264279999999999"/>
    <n v="84.828999999999994"/>
    <n v="18.264279999999999"/>
    <n v="203.7672"/>
    <n v="24142.57"/>
    <n v="2448.8220000000001"/>
    <n v="89"/>
    <n v="9.9664049999999994E-3"/>
    <n v="30585370"/>
    <n v="0.3835402"/>
    <s v="RGB_TV"/>
    <n v="18991"/>
    <n v="101069500"/>
    <n v="37249670"/>
    <n v="0.28023629999999999"/>
    <n v="0.1032825"/>
    <n v="2.7132990000000001"/>
    <n v="3022"/>
    <n v="480.88479999999998"/>
    <n v="0.15912799999999999"/>
    <n v="486.45760000000001"/>
    <n v="6625.2309999999998"/>
    <n v="-3.5406"/>
    <n v="1623.962"/>
    <n v="1207.105"/>
    <n v="0.28622029999999998"/>
    <n v="66351"/>
    <n v="1145.6679999999999"/>
    <n v="0.21288570000000001"/>
    <n v="482"/>
    <n v="199"/>
    <n v="18637"/>
    <n v="0.9813596"/>
    <n v="360.90159999999997"/>
    <n v="88.006370000000004"/>
    <n v="18.059909999999999"/>
    <n v="88.006370000000004"/>
    <n v="18.059909999999999"/>
    <n v="88.006370000000004"/>
    <n v="18.059909999999999"/>
    <n v="486.46929999999998"/>
    <n v="89852.479999999996"/>
    <n v="2311.2890000000002"/>
    <n v="354"/>
    <n v="1.864041E-2"/>
    <n v="138319200"/>
    <n v="0.38351879999999999"/>
  </r>
  <r>
    <n v="144"/>
    <s v="080340-R5"/>
    <s v="Cicer arietinum"/>
    <x v="2"/>
    <x v="1"/>
    <n v="5"/>
    <s v="SI"/>
    <n v="1"/>
    <n v="25"/>
    <d v="2020-05-13T13:00:15"/>
    <x v="1"/>
    <n v="62918"/>
    <s v="RGB_Side_Far_0"/>
    <n v="7410"/>
    <n v="37747690"/>
    <n v="8632667"/>
    <n v="0.68747040000000004"/>
    <n v="0.15722030000000001"/>
    <n v="4.3726570000000002"/>
    <n v="7410"/>
    <n v="1"/>
    <n v="0"/>
    <n v="0"/>
    <n v="3896"/>
    <n v="2048.4229999999998"/>
    <n v="0.52577600000000002"/>
    <n v="325.85270000000003"/>
    <n v="4668.7420000000002"/>
    <n v="1.850101"/>
    <n v="1275.4459999999999"/>
    <n v="2867.0030000000002"/>
    <n v="0.20604510000000001"/>
    <n v="35963"/>
    <n v="784.51160000000004"/>
    <n v="0.39406340000000001"/>
    <n v="209"/>
    <n v="308"/>
    <n v="7181"/>
    <n v="0.96909579999999995"/>
    <n v="366"/>
    <n v="0"/>
    <n v="81.901480000000006"/>
    <n v="25.090060000000001"/>
    <n v="81.901480000000006"/>
    <n v="25.090060000000001"/>
    <n v="81.901480000000006"/>
    <n v="25.090060000000001"/>
    <n v="325.85289999999998"/>
    <n v="48711.31"/>
    <n v="2941.585"/>
    <n v="229"/>
    <n v="3.090418E-2"/>
    <n v="46380360"/>
    <n v="0.84469070000000002"/>
    <s v="RGB_Side_Far_4"/>
    <n v="7507"/>
    <n v="42386450"/>
    <n v="4073016"/>
    <n v="0.75213229999999998"/>
    <n v="7.2274190000000002E-2"/>
    <n v="10.406650000000001"/>
    <n v="7507"/>
    <n v="1"/>
    <n v="0"/>
    <n v="0"/>
    <n v="3987"/>
    <n v="2117.5129999999999"/>
    <n v="0.53110429999999997"/>
    <n v="329.71050000000002"/>
    <n v="2410.8139999999999"/>
    <n v="0.34757329999999997"/>
    <n v="1279.673"/>
    <n v="2870.8829999999998"/>
    <n v="0.28355049999999998"/>
    <n v="26475"/>
    <n v="731.33029999999997"/>
    <n v="0.68007019999999996"/>
    <n v="173"/>
    <n v="304"/>
    <n v="7344"/>
    <n v="0.97828689999999996"/>
    <n v="358"/>
    <n v="0"/>
    <n v="84.06541"/>
    <n v="26.067129999999999"/>
    <n v="84.06541"/>
    <n v="26.067129999999999"/>
    <n v="84.06541"/>
    <n v="26.067129999999999"/>
    <n v="329.71069999999997"/>
    <n v="36881.300000000003"/>
    <n v="774.21429999999998"/>
    <n v="163"/>
    <n v="2.1713070000000001E-2"/>
    <n v="46459470"/>
    <n v="0.82440650000000004"/>
    <s v="RGB_Side_Lower_0"/>
    <n v="11889"/>
    <n v="121048500"/>
    <n v="36465800"/>
    <n v="0.85638429999999999"/>
    <n v="0.25798539999999998"/>
    <n v="3.3195060000000001"/>
    <n v="4317"/>
    <n v="0.36310880000000001"/>
    <n v="7572"/>
    <n v="0.63689119999999999"/>
    <n v="3662"/>
    <n v="1127.954"/>
    <n v="0.30801580000000001"/>
    <n v="399.69990000000001"/>
    <n v="8430.5400000000009"/>
    <n v="-0.93021980000000004"/>
    <n v="1042.076"/>
    <n v="2843.11"/>
    <n v="0.1760968"/>
    <n v="67514"/>
    <n v="1005.276"/>
    <n v="0.288352"/>
    <n v="270"/>
    <n v="389"/>
    <n v="11825"/>
    <n v="0.99461690000000003"/>
    <n v="116"/>
    <n v="272"/>
    <n v="87.822270000000003"/>
    <n v="21.297000000000001"/>
    <n v="87.822270000000003"/>
    <n v="21.297000000000001"/>
    <n v="87.822270000000003"/>
    <n v="21.297000000000001"/>
    <n v="399.70010000000002"/>
    <n v="88327.89"/>
    <n v="5978.1310000000003"/>
    <n v="64"/>
    <n v="5.3831269999999997E-3"/>
    <n v="157514300"/>
    <n v="1.1143700000000001"/>
    <s v="RGB_Side_Lower_4"/>
    <n v="12221"/>
    <n v="118164200"/>
    <n v="23648660"/>
    <n v="0.79117510000000002"/>
    <n v="0.15834090000000001"/>
    <n v="4.9966569999999999"/>
    <n v="3954"/>
    <n v="0.32354139999999998"/>
    <n v="8267"/>
    <n v="0.67645849999999996"/>
    <n v="3355"/>
    <n v="921.03959999999995"/>
    <n v="0.27452749999999998"/>
    <n v="388.47649999999999"/>
    <n v="5189.21"/>
    <n v="5.9441389999999998"/>
    <n v="1042.9290000000001"/>
    <n v="2855.3310000000001"/>
    <n v="0.22279550000000001"/>
    <n v="54853"/>
    <n v="941.11559999999997"/>
    <n v="0.4441967"/>
    <n v="229"/>
    <n v="366"/>
    <n v="12124"/>
    <n v="0.99206289999999997"/>
    <n v="93"/>
    <n v="272"/>
    <n v="87.926770000000005"/>
    <n v="22.76484"/>
    <n v="87.926770000000005"/>
    <n v="22.76484"/>
    <n v="87.926770000000005"/>
    <n v="22.76484"/>
    <n v="388.47669999999999"/>
    <n v="81387.38"/>
    <n v="2203.413"/>
    <n v="97"/>
    <n v="7.9371579999999997E-3"/>
    <n v="141812900"/>
    <n v="0.94951589999999997"/>
    <s v="RGB_Side_Upper_0"/>
    <n v="5303"/>
    <n v="13103110"/>
    <n v="1871124"/>
    <n v="0.46594140000000001"/>
    <n v="6.6536390000000001E-2"/>
    <n v="7.0028050000000004"/>
    <n v="5303"/>
    <n v="1"/>
    <n v="0"/>
    <n v="0"/>
    <n v="1210"/>
    <n v="276.089"/>
    <n v="0.22817270000000001"/>
    <n v="182.7895"/>
    <n v="1054.3520000000001"/>
    <n v="2.641432"/>
    <n v="1317.373"/>
    <n v="2518.721"/>
    <n v="0.49293550000000003"/>
    <n v="10758"/>
    <n v="438.60489999999999"/>
    <n v="0.5626314"/>
    <n v="100"/>
    <n v="175"/>
    <n v="5225"/>
    <n v="0.98529140000000004"/>
    <n v="206"/>
    <n v="0"/>
    <n v="93.727130000000002"/>
    <n v="18.715959999999999"/>
    <n v="93.727130000000002"/>
    <n v="18.715959999999999"/>
    <n v="93.727130000000002"/>
    <n v="18.715959999999999"/>
    <n v="182.78970000000001"/>
    <n v="15845.62"/>
    <n v="209.6283"/>
    <n v="78"/>
    <n v="1.470866E-2"/>
    <n v="14974240"/>
    <n v="0.5324778"/>
    <s v="RGB_Side_Upper_4"/>
    <n v="5331"/>
    <n v="12761420"/>
    <n v="1171734"/>
    <n v="0.44903650000000001"/>
    <n v="4.1229839999999997E-2"/>
    <n v="10.89106"/>
    <n v="5331"/>
    <n v="1"/>
    <n v="0"/>
    <n v="0"/>
    <n v="1119"/>
    <n v="234.88290000000001"/>
    <n v="0.20990429999999999"/>
    <n v="183.09559999999999"/>
    <n v="113.18380000000001"/>
    <n v="3.2350729999999999"/>
    <n v="1311.9849999999999"/>
    <n v="2517.2350000000001"/>
    <n v="0.53150549999999996"/>
    <n v="10030"/>
    <n v="435.46519999999998"/>
    <n v="0.69190189999999996"/>
    <n v="147"/>
    <n v="141"/>
    <n v="5272"/>
    <n v="0.9889327"/>
    <n v="184"/>
    <n v="0"/>
    <n v="94.131870000000006"/>
    <n v="18.63682"/>
    <n v="94.131870000000006"/>
    <n v="18.63682"/>
    <n v="94.131870000000006"/>
    <n v="18.63682"/>
    <n v="183.0958"/>
    <n v="13716.41"/>
    <n v="2.4030320000000001"/>
    <n v="59"/>
    <n v="1.106734E-2"/>
    <n v="13933160"/>
    <n v="0.49026639999999999"/>
    <s v="RGB_TV"/>
    <n v="13257"/>
    <n v="57549920"/>
    <n v="21903630"/>
    <n v="0.327457"/>
    <n v="0.1246308"/>
    <n v="2.6274150000000001"/>
    <n v="2690"/>
    <n v="545.83240000000001"/>
    <n v="0.2029117"/>
    <n v="445.79480000000001"/>
    <n v="3913.5419999999999"/>
    <n v="0.81581369999999997"/>
    <n v="1642.76"/>
    <n v="1207.7049999999999"/>
    <n v="0.21542790000000001"/>
    <n v="61538"/>
    <n v="1060.7"/>
    <n v="0.20128070000000001"/>
    <n v="440"/>
    <n v="246"/>
    <n v="13073"/>
    <n v="0.98612049999999996"/>
    <n v="355.3168"/>
    <n v="96.907520000000005"/>
    <n v="21.02984"/>
    <n v="96.907520000000005"/>
    <n v="21.02984"/>
    <n v="96.907520000000005"/>
    <n v="21.02984"/>
    <n v="445.79500000000002"/>
    <n v="97960.91"/>
    <n v="1155.3"/>
    <n v="184"/>
    <n v="1.387946E-2"/>
    <n v="79453550"/>
    <n v="0.45208779999999998"/>
  </r>
  <r>
    <n v="145"/>
    <s v="080363-R5"/>
    <s v="Cicer arietinum"/>
    <x v="4"/>
    <x v="2"/>
    <n v="5"/>
    <s v="SI"/>
    <n v="2"/>
    <n v="23"/>
    <d v="2020-05-13T13:02:12"/>
    <x v="1"/>
    <n v="38217"/>
    <s v="RGB_Side_Far_0"/>
    <n v="4753"/>
    <n v="18471630"/>
    <n v="2167957"/>
    <n v="0.81765399999999999"/>
    <n v="9.5965469999999997E-2"/>
    <n v="8.5202930000000006"/>
    <n v="4753"/>
    <n v="1"/>
    <n v="0"/>
    <n v="0"/>
    <n v="2851"/>
    <n v="1710.12"/>
    <n v="0.59983169999999997"/>
    <n v="252.24"/>
    <n v="4528.2610000000004"/>
    <n v="-1.9700629999999999"/>
    <n v="1249.569"/>
    <n v="2892.922"/>
    <n v="0.21414730000000001"/>
    <n v="22195"/>
    <n v="618.92790000000002"/>
    <n v="0.62397749999999996"/>
    <n v="136"/>
    <n v="246"/>
    <n v="4650"/>
    <n v="0.97832949999999996"/>
    <n v="307"/>
    <n v="0"/>
    <n v="80.782880000000006"/>
    <n v="24.196100000000001"/>
    <n v="80.782880000000006"/>
    <n v="24.196100000000001"/>
    <n v="80.782880000000006"/>
    <n v="24.196100000000001"/>
    <n v="252.24019999999999"/>
    <n v="30164.84"/>
    <n v="4314.1490000000003"/>
    <n v="103"/>
    <n v="2.1670519999999999E-2"/>
    <n v="20639590"/>
    <n v="0.91361950000000003"/>
    <s v="RGB_Side_Far_4"/>
    <n v="4072"/>
    <n v="15758950"/>
    <n v="2220613"/>
    <n v="0.95041189999999998"/>
    <n v="0.13392370000000001"/>
    <n v="7.0966690000000003"/>
    <n v="4072"/>
    <n v="1"/>
    <n v="0"/>
    <n v="0"/>
    <n v="2382"/>
    <n v="1393.4"/>
    <n v="0.58497049999999995"/>
    <n v="256.62810000000002"/>
    <n v="1607.462"/>
    <n v="0.82271439999999996"/>
    <n v="1246.511"/>
    <n v="2889.3380000000002"/>
    <n v="0.2384773"/>
    <n v="17075"/>
    <n v="587.00260000000003"/>
    <n v="0.56698610000000005"/>
    <n v="132"/>
    <n v="254"/>
    <n v="3986"/>
    <n v="0.97888019999999998"/>
    <n v="309"/>
    <n v="0"/>
    <n v="81.168719999999993"/>
    <n v="23.519110000000001"/>
    <n v="81.168719999999993"/>
    <n v="23.519110000000001"/>
    <n v="81.168719999999993"/>
    <n v="23.519110000000001"/>
    <n v="256.6284"/>
    <n v="26225.39"/>
    <n v="634.56150000000002"/>
    <n v="86"/>
    <n v="2.1119840000000001E-2"/>
    <n v="17979570"/>
    <n v="1.084336"/>
    <s v="RGB_Side_Lower_0"/>
    <n v="6966"/>
    <n v="41815480"/>
    <n v="4799176"/>
    <n v="0.86172780000000004"/>
    <n v="9.8900779999999994E-2"/>
    <n v="8.7130539999999996"/>
    <n v="367"/>
    <n v="5.2684469999999997E-2"/>
    <n v="6599"/>
    <n v="0.94731549999999998"/>
    <n v="1870"/>
    <n v="501.99540000000002"/>
    <n v="0.26844669999999998"/>
    <n v="289.83100000000002"/>
    <n v="4414.4679999999998"/>
    <n v="-7.1167220000000002"/>
    <n v="1029.114"/>
    <n v="2894.808"/>
    <n v="0.2987264"/>
    <n v="23319"/>
    <n v="671.10569999999996"/>
    <n v="0.63058139999999996"/>
    <n v="145"/>
    <n v="283"/>
    <n v="6904"/>
    <n v="0.99109970000000003"/>
    <n v="24"/>
    <n v="258"/>
    <n v="90.750360000000001"/>
    <n v="24.43627"/>
    <n v="90.750360000000001"/>
    <n v="24.43627"/>
    <n v="90.750360000000001"/>
    <n v="24.43627"/>
    <n v="289.83120000000002"/>
    <n v="37608.120000000003"/>
    <n v="2797.5210000000002"/>
    <n v="62"/>
    <n v="8.9003729999999996E-3"/>
    <n v="46614650"/>
    <n v="0.96062860000000005"/>
    <s v="RGB_Side_Lower_4"/>
    <n v="7577"/>
    <n v="47194650"/>
    <n v="4638056"/>
    <n v="0.8220499"/>
    <n v="8.0786999999999998E-2"/>
    <n v="10.175520000000001"/>
    <n v="586"/>
    <n v="7.7339309999999994E-2"/>
    <n v="6991"/>
    <n v="0.9226607"/>
    <n v="2216"/>
    <n v="648.10029999999995"/>
    <n v="0.292464"/>
    <n v="292.60550000000001"/>
    <n v="3776.317"/>
    <n v="0.34452090000000002"/>
    <n v="1017.926"/>
    <n v="2896.6640000000002"/>
    <n v="0.30747069999999999"/>
    <n v="24643"/>
    <n v="692.71140000000003"/>
    <n v="0.67410250000000005"/>
    <n v="128"/>
    <n v="292"/>
    <n v="7541"/>
    <n v="0.99524880000000004"/>
    <n v="35"/>
    <n v="256"/>
    <n v="90.811400000000006"/>
    <n v="22.812719999999999"/>
    <n v="90.811400000000006"/>
    <n v="22.812719999999999"/>
    <n v="90.811400000000006"/>
    <n v="22.812719999999999"/>
    <n v="293.37200000000001"/>
    <n v="34440.199999999997"/>
    <n v="1882.087"/>
    <n v="36"/>
    <n v="4.7512209999999999E-3"/>
    <n v="51832700"/>
    <n v="0.90283690000000005"/>
    <s v="RGB_Side_Upper_0"/>
    <n v="3743"/>
    <n v="4918070"/>
    <n v="1700626"/>
    <n v="0.35103869999999998"/>
    <n v="0.1213862"/>
    <n v="2.8919169999999998"/>
    <n v="3743"/>
    <n v="1"/>
    <n v="0"/>
    <n v="0"/>
    <n v="1474"/>
    <n v="580.46379999999999"/>
    <n v="0.39380169999999998"/>
    <n v="164.54179999999999"/>
    <n v="3859.0419999999999"/>
    <n v="0.87715080000000001"/>
    <n v="1306.1590000000001"/>
    <n v="2524.248"/>
    <n v="0.37973010000000001"/>
    <n v="9857"/>
    <n v="400.03410000000002"/>
    <n v="0.2363072"/>
    <n v="118"/>
    <n v="127"/>
    <n v="3728"/>
    <n v="0.99599249999999995"/>
    <n v="176"/>
    <n v="0"/>
    <n v="92.364680000000007"/>
    <n v="20.645130000000002"/>
    <n v="92.364680000000007"/>
    <n v="20.645130000000002"/>
    <n v="92.364680000000007"/>
    <n v="20.645130000000002"/>
    <n v="164.542"/>
    <n v="12461.12"/>
    <n v="3978.6819999999998"/>
    <n v="15"/>
    <n v="4.0074810000000002E-3"/>
    <n v="6618696"/>
    <n v="0.47242489999999998"/>
    <s v="RGB_Side_Upper_4"/>
    <n v="3752"/>
    <n v="4873114"/>
    <n v="2790724"/>
    <n v="0.3461632"/>
    <n v="0.19824"/>
    <n v="1.746183"/>
    <n v="3752"/>
    <n v="1"/>
    <n v="0"/>
    <n v="0"/>
    <n v="1394"/>
    <n v="517.91999999999996"/>
    <n v="0.37153520000000001"/>
    <n v="154.31460000000001"/>
    <n v="5598.88"/>
    <n v="-0.7307304"/>
    <n v="1306.6179999999999"/>
    <n v="2520.6109999999999"/>
    <n v="0.34663709999999998"/>
    <n v="10824"/>
    <n v="398.14789999999999"/>
    <n v="7.3829740000000005E-2"/>
    <n v="144"/>
    <n v="118"/>
    <n v="3734"/>
    <n v="0.99520249999999999"/>
    <n v="180"/>
    <n v="0"/>
    <n v="92.464020000000005"/>
    <n v="20.59545"/>
    <n v="92.464020000000005"/>
    <n v="20.59545"/>
    <n v="92.464020000000005"/>
    <n v="20.59545"/>
    <n v="154.31479999999999"/>
    <n v="13823.46"/>
    <n v="8354.8649999999998"/>
    <n v="18"/>
    <n v="4.7974410000000004E-3"/>
    <n v="7663838"/>
    <n v="0.54440310000000003"/>
    <s v="RGB_TV"/>
    <n v="7354"/>
    <n v="23062530"/>
    <n v="10321440"/>
    <n v="0.42644169999999998"/>
    <n v="0.1908504"/>
    <n v="2.234429"/>
    <n v="2151"/>
    <n v="629.15440000000001"/>
    <n v="0.29249389999999997"/>
    <n v="404.44650000000001"/>
    <n v="3353.7629999999999"/>
    <n v="0.36215079999999999"/>
    <n v="1633.3620000000001"/>
    <n v="1221.9949999999999"/>
    <n v="0.1367575"/>
    <n v="53774"/>
    <n v="1027.3869999999999"/>
    <n v="0.14565890000000001"/>
    <n v="405"/>
    <n v="225"/>
    <n v="7222"/>
    <n v="0.9820506"/>
    <n v="355.17039999999997"/>
    <n v="94.050449999999998"/>
    <n v="22.60192"/>
    <n v="94.050449999999998"/>
    <n v="22.60192"/>
    <n v="94.050449999999998"/>
    <n v="22.60192"/>
    <n v="405.4633"/>
    <n v="86665.2"/>
    <n v="1529.47"/>
    <n v="132"/>
    <n v="1.7949420000000001E-2"/>
    <n v="33383970"/>
    <n v="0.61729219999999996"/>
  </r>
  <r>
    <n v="146"/>
    <s v="080364-R5"/>
    <s v="Cicer arietinum"/>
    <x v="1"/>
    <x v="2"/>
    <n v="5"/>
    <s v="SI"/>
    <n v="2"/>
    <n v="24"/>
    <d v="2020-05-13T13:04:09"/>
    <x v="1"/>
    <n v="67327"/>
    <s v="RGB_Side_Far_0"/>
    <n v="6540"/>
    <n v="28993290"/>
    <n v="17379810"/>
    <n v="0.6778632"/>
    <n v="0.40633989999999998"/>
    <n v="1.6682170000000001"/>
    <n v="6540"/>
    <n v="1"/>
    <n v="0"/>
    <n v="0"/>
    <n v="3946"/>
    <n v="2380.8739999999998"/>
    <n v="0.60336389999999995"/>
    <n v="260.75470000000001"/>
    <n v="15489.63"/>
    <n v="-1.733895"/>
    <n v="1217.6489999999999"/>
    <n v="2924.087"/>
    <n v="0.1492435"/>
    <n v="43821"/>
    <n v="782.91309999999999"/>
    <n v="6.2718099999999999E-2"/>
    <n v="250"/>
    <n v="253"/>
    <n v="6281"/>
    <n v="0.96039750000000002"/>
    <n v="307"/>
    <n v="0"/>
    <n v="82.323549999999997"/>
    <n v="26.863620000000001"/>
    <n v="82.323549999999997"/>
    <n v="26.863620000000001"/>
    <n v="82.323549999999997"/>
    <n v="26.863620000000001"/>
    <n v="275.78960000000001"/>
    <n v="59839.93"/>
    <n v="36686.36"/>
    <n v="259"/>
    <n v="3.9602449999999997E-2"/>
    <n v="46373100"/>
    <n v="1.084203"/>
    <s v="RGB_Side_Far_4"/>
    <n v="6433"/>
    <n v="30472520"/>
    <n v="18955930"/>
    <n v="0.73634480000000002"/>
    <n v="0.4580554"/>
    <n v="1.607545"/>
    <n v="6433"/>
    <n v="1"/>
    <n v="0"/>
    <n v="0"/>
    <n v="4210"/>
    <n v="2755.1840000000002"/>
    <n v="0.65443810000000002"/>
    <n v="273.2636"/>
    <n v="12946.66"/>
    <n v="0.2946608"/>
    <n v="1212.2940000000001"/>
    <n v="2927.018"/>
    <n v="0.14026859999999999"/>
    <n v="45862"/>
    <n v="804.69949999999994"/>
    <n v="5.4286719999999997E-2"/>
    <n v="274"/>
    <n v="259"/>
    <n v="6169"/>
    <n v="0.95896159999999997"/>
    <n v="309"/>
    <n v="0"/>
    <n v="81.360640000000004"/>
    <n v="27.757660000000001"/>
    <n v="81.360640000000004"/>
    <n v="27.757660000000001"/>
    <n v="81.360640000000004"/>
    <n v="27.757660000000001"/>
    <n v="284.2242"/>
    <n v="59614.66"/>
    <n v="26055.64"/>
    <n v="264"/>
    <n v="4.1038390000000001E-2"/>
    <n v="49428440"/>
    <n v="1.1943999999999999"/>
    <s v="RGB_Side_Lower_0"/>
    <n v="16093"/>
    <n v="76608580"/>
    <n v="31284680"/>
    <n v="0.2958036"/>
    <n v="0.1207974"/>
    <n v="2.4487570000000001"/>
    <n v="291"/>
    <n v="1.8082399999999998E-2"/>
    <n v="15802"/>
    <n v="0.98191759999999995"/>
    <n v="3307"/>
    <n v="679.56560000000002"/>
    <n v="0.20549310000000001"/>
    <n v="290.16719999999998"/>
    <n v="2313.5940000000001"/>
    <n v="-1.785156"/>
    <n v="1009.351"/>
    <n v="2926.1669999999999"/>
    <n v="0.39498810000000001"/>
    <n v="40743"/>
    <n v="761.20669999999996"/>
    <n v="0.17646800000000001"/>
    <n v="213"/>
    <n v="287"/>
    <n v="16016"/>
    <n v="0.99521530000000002"/>
    <n v="19"/>
    <n v="267"/>
    <n v="92.868700000000004"/>
    <n v="21.744330000000001"/>
    <n v="92.868700000000004"/>
    <n v="21.744330000000001"/>
    <n v="92.868700000000004"/>
    <n v="21.744330000000001"/>
    <n v="290.16739999999999"/>
    <n v="54498.080000000002"/>
    <n v="332.61160000000001"/>
    <n v="77"/>
    <n v="4.784689E-3"/>
    <n v="107893300"/>
    <n v="0.416601"/>
    <s v="RGB_Side_Lower_4"/>
    <n v="14318"/>
    <n v="70972670"/>
    <n v="35167750"/>
    <n v="0.34619949999999999"/>
    <n v="0.1715457"/>
    <n v="2.0181179999999999"/>
    <n v="311"/>
    <n v="2.172091E-2"/>
    <n v="14007"/>
    <n v="0.97827909999999996"/>
    <n v="3103"/>
    <n v="672.4828"/>
    <n v="0.2167202"/>
    <n v="293.15519999999998"/>
    <n v="1362.4010000000001"/>
    <n v="0.10783860000000001"/>
    <n v="998.90719999999999"/>
    <n v="2932.0549999999998"/>
    <n v="0.31133529999999998"/>
    <n v="45989"/>
    <n v="814.04070000000002"/>
    <n v="0.1137952"/>
    <n v="203"/>
    <n v="283"/>
    <n v="14265"/>
    <n v="0.99629840000000003"/>
    <n v="24"/>
    <n v="258"/>
    <n v="93.759950000000003"/>
    <n v="23.188410000000001"/>
    <n v="93.759950000000003"/>
    <n v="23.188410000000001"/>
    <n v="93.759950000000003"/>
    <n v="23.188410000000001"/>
    <n v="295.19420000000002"/>
    <n v="55975.66"/>
    <n v="129.63659999999999"/>
    <n v="53"/>
    <n v="3.7016340000000001E-3"/>
    <n v="106140400"/>
    <n v="0.51774520000000002"/>
    <s v="RGB_Side_Upper_0"/>
    <n v="6094"/>
    <n v="9155682"/>
    <n v="6973694"/>
    <n v="0.24653910000000001"/>
    <n v="0.1877837"/>
    <n v="1.312889"/>
    <n v="6094"/>
    <n v="1"/>
    <n v="0"/>
    <n v="0"/>
    <n v="1870"/>
    <n v="573.82669999999996"/>
    <n v="0.3068592"/>
    <n v="175.3083"/>
    <n v="4088.8409999999999"/>
    <n v="2.8451279999999999"/>
    <n v="1290.037"/>
    <n v="2530.9409999999998"/>
    <n v="0.37540810000000002"/>
    <n v="16233"/>
    <n v="480.26100000000002"/>
    <n v="1.8300790000000001E-2"/>
    <n v="163"/>
    <n v="133"/>
    <n v="6072"/>
    <n v="0.99638990000000005"/>
    <n v="177"/>
    <n v="0"/>
    <n v="89.592550000000003"/>
    <n v="19.004840000000002"/>
    <n v="89.592550000000003"/>
    <n v="19.004840000000002"/>
    <n v="89.592550000000003"/>
    <n v="19.004840000000002"/>
    <n v="175.33179999999999"/>
    <n v="19715.509999999998"/>
    <n v="2743.4560000000001"/>
    <n v="22"/>
    <n v="3.6101079999999999E-3"/>
    <n v="16129380"/>
    <n v="0.43432280000000001"/>
    <s v="RGB_Side_Upper_4"/>
    <n v="6045"/>
    <n v="9119341"/>
    <n v="5910622"/>
    <n v="0.24955759999999999"/>
    <n v="0.16174859999999999"/>
    <n v="1.5428740000000001"/>
    <n v="6045"/>
    <n v="1"/>
    <n v="0"/>
    <n v="0"/>
    <n v="1769"/>
    <n v="517.67759999999998"/>
    <n v="0.29263850000000002"/>
    <n v="168.86089999999999"/>
    <n v="243.3381"/>
    <n v="0.50949529999999998"/>
    <n v="1289.182"/>
    <n v="2525.5239999999999"/>
    <n v="0.37856960000000001"/>
    <n v="15968"/>
    <n v="479.20569999999998"/>
    <n v="4.5577220000000002E-2"/>
    <n v="161"/>
    <n v="157"/>
    <n v="6011"/>
    <n v="0.99437549999999997"/>
    <n v="203"/>
    <n v="0"/>
    <n v="89.542590000000004"/>
    <n v="19.865210000000001"/>
    <n v="89.542590000000004"/>
    <n v="19.865210000000001"/>
    <n v="89.542590000000004"/>
    <n v="19.865210000000001"/>
    <n v="174.44130000000001"/>
    <n v="20208.82"/>
    <n v="9.795439"/>
    <n v="34"/>
    <n v="5.6244829999999996E-3"/>
    <n v="15029960"/>
    <n v="0.41130620000000001"/>
    <s v="RGB_TV"/>
    <n v="11804"/>
    <n v="45805180"/>
    <n v="10864210"/>
    <n v="0.3287428"/>
    <n v="7.7972219999999995E-2"/>
    <n v="4.2161530000000003"/>
    <n v="2650"/>
    <n v="594.92550000000006"/>
    <n v="0.22450020000000001"/>
    <n v="495.84070000000003"/>
    <n v="3416.7820000000002"/>
    <n v="2.5948030000000002"/>
    <n v="1611.521"/>
    <n v="1245.8979999999999"/>
    <n v="0.22674710000000001"/>
    <n v="52058"/>
    <n v="1094.479"/>
    <n v="0.38016549999999999"/>
    <n v="494"/>
    <n v="177"/>
    <n v="11601"/>
    <n v="0.98280250000000002"/>
    <n v="355.56290000000001"/>
    <n v="93.21772"/>
    <n v="19.91996"/>
    <n v="93.21772"/>
    <n v="19.91996"/>
    <n v="93.21772"/>
    <n v="19.91996"/>
    <n v="495.84089999999998"/>
    <n v="79727.27"/>
    <n v="989.02070000000003"/>
    <n v="203"/>
    <n v="1.7197560000000001E-2"/>
    <n v="56669390"/>
    <n v="0.40671499999999999"/>
  </r>
  <r>
    <n v="147"/>
    <s v="080365-R5"/>
    <s v="Cicer arietinum"/>
    <x v="2"/>
    <x v="0"/>
    <n v="5"/>
    <s v="SI"/>
    <n v="2"/>
    <n v="25"/>
    <d v="2020-05-13T13:06:05"/>
    <x v="1"/>
    <n v="69015"/>
    <s v="RGB_Side_Far_0"/>
    <n v="6753"/>
    <n v="37436270"/>
    <n v="14785740"/>
    <n v="0.8209168"/>
    <n v="0.3242273"/>
    <n v="2.5319180000000001"/>
    <n v="6753"/>
    <n v="1"/>
    <n v="0"/>
    <n v="0"/>
    <n v="4043"/>
    <n v="2420.5309999999999"/>
    <n v="0.59869689999999998"/>
    <n v="305.67959999999999"/>
    <n v="11553.71"/>
    <n v="-8.1888480000000001"/>
    <n v="1243.6859999999999"/>
    <n v="2895.8240000000001"/>
    <n v="0.13907369999999999"/>
    <n v="48557"/>
    <n v="831.59879999999998"/>
    <n v="0.1881264"/>
    <n v="271"/>
    <n v="259"/>
    <n v="6572"/>
    <n v="0.97319710000000004"/>
    <n v="311"/>
    <n v="0"/>
    <n v="81.497259999999997"/>
    <n v="25.565660000000001"/>
    <n v="81.497259999999997"/>
    <n v="25.565660000000001"/>
    <n v="81.497259999999997"/>
    <n v="25.565660000000001"/>
    <n v="307.25909999999999"/>
    <n v="66649.06"/>
    <n v="19767.25"/>
    <n v="181"/>
    <n v="2.6802900000000001E-2"/>
    <n v="52222010"/>
    <n v="1.1451439999999999"/>
    <s v="RGB_Side_Far_4"/>
    <n v="6568"/>
    <n v="38158940"/>
    <n v="11999490"/>
    <n v="0.8845655"/>
    <n v="0.27816109999999999"/>
    <n v="3.1800480000000002"/>
    <n v="6568"/>
    <n v="1"/>
    <n v="0"/>
    <n v="0"/>
    <n v="3746"/>
    <n v="2136.498"/>
    <n v="0.57034110000000005"/>
    <n v="313.0016"/>
    <n v="7447.5609999999997"/>
    <n v="-4.7590830000000004"/>
    <n v="1256.75"/>
    <n v="2899.7080000000001"/>
    <n v="0.14534830000000001"/>
    <n v="45188"/>
    <n v="820.2319"/>
    <n v="0.27200039999999998"/>
    <n v="272"/>
    <n v="257"/>
    <n v="6323"/>
    <n v="0.9626979"/>
    <n v="308"/>
    <n v="0"/>
    <n v="80.745739999999998"/>
    <n v="25.647220000000001"/>
    <n v="80.745739999999998"/>
    <n v="25.647220000000001"/>
    <n v="80.745739999999998"/>
    <n v="25.647220000000001"/>
    <n v="313.12439999999998"/>
    <n v="62294.15"/>
    <n v="8444.9079999999994"/>
    <n v="245"/>
    <n v="3.730207E-2"/>
    <n v="50158430"/>
    <n v="1.1627270000000001"/>
    <s v="RGB_Side_Lower_0"/>
    <n v="14687"/>
    <n v="164752800"/>
    <n v="29531850"/>
    <n v="0.76377700000000004"/>
    <n v="0.13690659999999999"/>
    <n v="5.5788180000000001"/>
    <n v="3754"/>
    <n v="0.2556002"/>
    <n v="10933"/>
    <n v="0.74439979999999994"/>
    <n v="3476"/>
    <n v="822.67139999999995"/>
    <n v="0.23667189999999999"/>
    <n v="370.13510000000002"/>
    <n v="4184.1450000000004"/>
    <n v="0.4672694"/>
    <n v="985.7396"/>
    <n v="2898.3879999999999"/>
    <n v="0.24357760000000001"/>
    <n v="60297"/>
    <n v="958.09979999999996"/>
    <n v="0.4844077"/>
    <n v="236"/>
    <n v="371"/>
    <n v="14658"/>
    <n v="0.99802550000000001"/>
    <n v="81"/>
    <n v="289"/>
    <n v="90.833110000000005"/>
    <n v="23.256820000000001"/>
    <n v="90.833110000000005"/>
    <n v="23.256820000000001"/>
    <n v="90.833110000000005"/>
    <n v="23.256820000000001"/>
    <n v="371.48140000000001"/>
    <n v="79000.33"/>
    <n v="1192.011"/>
    <n v="29"/>
    <n v="1.9745349999999999E-3"/>
    <n v="194284600"/>
    <n v="0.90068360000000003"/>
    <s v="RGB_Side_Lower_4"/>
    <n v="15278"/>
    <n v="163045800"/>
    <n v="37730090"/>
    <n v="0.69851660000000004"/>
    <n v="0.16164220000000001"/>
    <n v="4.3213739999999996"/>
    <n v="4085"/>
    <n v="0.2673779"/>
    <n v="11193"/>
    <n v="0.73262210000000005"/>
    <n v="3636"/>
    <n v="865.32899999999995"/>
    <n v="0.23798929999999999"/>
    <n v="366.93869999999998"/>
    <n v="13468.56"/>
    <n v="0.31320779999999998"/>
    <n v="992.90200000000004"/>
    <n v="2885.7020000000002"/>
    <n v="0.24413550000000001"/>
    <n v="62580"/>
    <n v="971.18409999999994"/>
    <n v="0.38957229999999998"/>
    <n v="282"/>
    <n v="363"/>
    <n v="15246"/>
    <n v="0.9979055"/>
    <n v="85"/>
    <n v="277"/>
    <n v="90.642169999999993"/>
    <n v="25.845610000000001"/>
    <n v="90.642169999999993"/>
    <n v="25.845610000000001"/>
    <n v="90.642169999999993"/>
    <n v="25.845610000000001"/>
    <n v="366.93889999999999"/>
    <n v="82247.95"/>
    <n v="11873.42"/>
    <n v="32"/>
    <n v="2.0945149999999999E-3"/>
    <n v="200775900"/>
    <n v="0.8601588"/>
    <s v="RGB_Side_Upper_0"/>
    <n v="5965"/>
    <n v="11228580"/>
    <n v="7736141"/>
    <n v="0.31557600000000002"/>
    <n v="0.217422"/>
    <n v="1.4514450000000001"/>
    <n v="5965"/>
    <n v="1"/>
    <n v="0"/>
    <n v="0"/>
    <n v="1908"/>
    <n v="610.30409999999995"/>
    <n v="0.31986589999999998"/>
    <n v="187.4487"/>
    <n v="251.196"/>
    <n v="-1.445101"/>
    <n v="1312.4449999999999"/>
    <n v="2512.9969999999998"/>
    <n v="0.3215633"/>
    <n v="18550"/>
    <n v="531.32600000000002"/>
    <n v="3.3912879999999999E-2"/>
    <n v="168"/>
    <n v="154"/>
    <n v="5924"/>
    <n v="0.99312659999999997"/>
    <n v="216"/>
    <n v="0"/>
    <n v="90.752219999999994"/>
    <n v="18.189959999999999"/>
    <n v="90.752219999999994"/>
    <n v="18.189959999999999"/>
    <n v="90.752219999999994"/>
    <n v="18.189959999999999"/>
    <n v="196.1558"/>
    <n v="25071.45"/>
    <n v="10.57827"/>
    <n v="41"/>
    <n v="6.873428E-3"/>
    <n v="18964720"/>
    <n v="0.53299799999999997"/>
    <s v="RGB_Side_Upper_4"/>
    <n v="6089"/>
    <n v="8198832"/>
    <n v="6453685"/>
    <n v="0.22113630000000001"/>
    <n v="0.17406679999999999"/>
    <n v="1.270411"/>
    <n v="6089"/>
    <n v="1"/>
    <n v="0"/>
    <n v="0"/>
    <n v="1628"/>
    <n v="435.27409999999998"/>
    <n v="0.26736739999999998"/>
    <n v="160.31219999999999"/>
    <n v="153.4264"/>
    <n v="1.6838500000000001"/>
    <n v="1313.633"/>
    <n v="2516.5889999999999"/>
    <n v="0.4111689"/>
    <n v="14809"/>
    <n v="463.2946"/>
    <n v="1.418532E-2"/>
    <n v="140"/>
    <n v="153"/>
    <n v="6037"/>
    <n v="0.99146000000000001"/>
    <n v="198"/>
    <n v="0"/>
    <n v="91.305790000000002"/>
    <n v="18.858720000000002"/>
    <n v="91.305790000000002"/>
    <n v="18.858720000000002"/>
    <n v="91.305790000000002"/>
    <n v="18.858720000000002"/>
    <n v="168.4119"/>
    <n v="20139.18"/>
    <n v="3.8659319999999999"/>
    <n v="52"/>
    <n v="8.5399910000000002E-3"/>
    <n v="14652520"/>
    <n v="0.39520300000000003"/>
    <s v="RGB_TV"/>
    <n v="13675"/>
    <n v="48236780"/>
    <n v="20155030"/>
    <n v="0.25794299999999998"/>
    <n v="0.1077777"/>
    <n v="2.3932869999999999"/>
    <n v="2950"/>
    <n v="636.38019999999995"/>
    <n v="0.2157221"/>
    <n v="485.24220000000003"/>
    <n v="3620.0720000000001"/>
    <n v="1.349726"/>
    <n v="1620.684"/>
    <n v="1204.3"/>
    <n v="0.2367514"/>
    <n v="57761"/>
    <n v="1108.6179999999999"/>
    <n v="0.1685932"/>
    <n v="483"/>
    <n v="199"/>
    <n v="13446"/>
    <n v="0.98325410000000002"/>
    <n v="355.45609999999999"/>
    <n v="94.571110000000004"/>
    <n v="21.05125"/>
    <n v="94.571110000000004"/>
    <n v="21.05125"/>
    <n v="94.571110000000004"/>
    <n v="21.05125"/>
    <n v="485.24239999999998"/>
    <n v="93927.38"/>
    <n v="958.31200000000001"/>
    <n v="229"/>
    <n v="1.6745889999999999E-2"/>
    <n v="68391820"/>
    <n v="0.36572070000000001"/>
  </r>
  <r>
    <n v="148"/>
    <s v="080390-R5"/>
    <s v="Cicer arietinum"/>
    <x v="3"/>
    <x v="0"/>
    <n v="5"/>
    <s v="SI"/>
    <n v="3"/>
    <n v="25"/>
    <d v="2020-05-13T13:08:01"/>
    <x v="1"/>
    <n v="52665"/>
    <s v="RGB_Side_Far_0"/>
    <n v="5719"/>
    <n v="25336690"/>
    <n v="15908040"/>
    <n v="0.7746575"/>
    <n v="0.4863807"/>
    <n v="1.5926979999999999"/>
    <n v="5719"/>
    <n v="1"/>
    <n v="0"/>
    <n v="0"/>
    <n v="3286"/>
    <n v="1888.057"/>
    <n v="0.57457599999999998"/>
    <n v="284.02820000000003"/>
    <n v="2330.0100000000002"/>
    <n v="-5.5612399999999997"/>
    <n v="1216.5930000000001"/>
    <n v="2877.3"/>
    <n v="0.1280937"/>
    <n v="44647"/>
    <n v="822.97879999999998"/>
    <n v="5.2259229999999997E-2"/>
    <n v="285"/>
    <n v="280"/>
    <n v="5527"/>
    <n v="0.9664277"/>
    <n v="332"/>
    <n v="0"/>
    <n v="83.261409999999998"/>
    <n v="25.55199"/>
    <n v="83.261409999999998"/>
    <n v="25.55199"/>
    <n v="83.261409999999998"/>
    <n v="25.55199"/>
    <n v="296.20359999999999"/>
    <n v="55495.01"/>
    <n v="949.28290000000004"/>
    <n v="192"/>
    <n v="3.3572299999999999E-2"/>
    <n v="41244730"/>
    <n v="1.2610380000000001"/>
    <s v="RGB_Side_Far_4"/>
    <n v="5899"/>
    <n v="25825470"/>
    <n v="8188438"/>
    <n v="0.74214970000000002"/>
    <n v="0.2353121"/>
    <n v="3.1538949999999999"/>
    <n v="5899"/>
    <n v="1"/>
    <n v="0"/>
    <n v="0"/>
    <n v="3269"/>
    <n v="1811.5550000000001"/>
    <n v="0.55416169999999998"/>
    <n v="281.2561"/>
    <n v="2001.0329999999999"/>
    <n v="-1.3785879999999999"/>
    <n v="1231.645"/>
    <n v="2876.252"/>
    <n v="0.17525250000000001"/>
    <n v="33660"/>
    <n v="742.88900000000001"/>
    <n v="0.26886729999999998"/>
    <n v="217"/>
    <n v="282"/>
    <n v="5712"/>
    <n v="0.96829969999999999"/>
    <n v="333"/>
    <n v="0"/>
    <n v="81.910659999999993"/>
    <n v="24.839130000000001"/>
    <n v="81.910659999999993"/>
    <n v="24.839130000000001"/>
    <n v="81.910659999999993"/>
    <n v="24.839130000000001"/>
    <n v="284.00959999999998"/>
    <n v="45099.3"/>
    <n v="678.78150000000005"/>
    <n v="187"/>
    <n v="3.1700289999999999E-2"/>
    <n v="34013910"/>
    <n v="0.97746180000000005"/>
    <s v="RGB_Side_Lower_0"/>
    <n v="11843"/>
    <n v="84798100"/>
    <n v="41994540"/>
    <n v="0.60459240000000003"/>
    <n v="0.29941210000000001"/>
    <n v="2.0192649999999999"/>
    <n v="1925"/>
    <n v="0.1625433"/>
    <n v="9918"/>
    <n v="0.83745670000000005"/>
    <n v="3143"/>
    <n v="834.11710000000005"/>
    <n v="0.26538879999999998"/>
    <n v="315.9905"/>
    <n v="7160.8270000000002"/>
    <n v="-9.7653449999999999"/>
    <n v="976.53359999999998"/>
    <n v="2847.866"/>
    <n v="0.2030101"/>
    <n v="58337"/>
    <n v="911.64639999999997"/>
    <n v="0.113965"/>
    <n v="316"/>
    <n v="300"/>
    <n v="11797"/>
    <n v="0.99611590000000005"/>
    <n v="66"/>
    <n v="233"/>
    <n v="91.41037"/>
    <n v="18.784669999999998"/>
    <n v="91.41037"/>
    <n v="18.784669999999998"/>
    <n v="91.41037"/>
    <n v="18.784669999999998"/>
    <n v="322.7647"/>
    <n v="74733.97"/>
    <n v="4329.768"/>
    <n v="46"/>
    <n v="3.8841510000000002E-3"/>
    <n v="126792600"/>
    <n v="0.90400449999999999"/>
    <s v="RGB_Side_Lower_4"/>
    <n v="10533"/>
    <n v="81413380"/>
    <n v="29771060"/>
    <n v="0.73382349999999996"/>
    <n v="0.2683429"/>
    <n v="2.734648"/>
    <n v="3497"/>
    <n v="0.33200420000000003"/>
    <n v="7036"/>
    <n v="0.66799580000000003"/>
    <n v="2927"/>
    <n v="813.37980000000005"/>
    <n v="0.27788849999999998"/>
    <n v="318.26560000000001"/>
    <n v="6797.82"/>
    <n v="-3.4413200000000002"/>
    <n v="987.89059999999995"/>
    <n v="2840.2579999999998"/>
    <n v="0.20560220000000001"/>
    <n v="51230"/>
    <n v="903.3057"/>
    <n v="0.21573639999999999"/>
    <n v="299"/>
    <n v="319"/>
    <n v="10447"/>
    <n v="0.99183520000000003"/>
    <n v="73"/>
    <n v="245"/>
    <n v="90.45438"/>
    <n v="21.21227"/>
    <n v="90.45438"/>
    <n v="21.21227"/>
    <n v="90.45438"/>
    <n v="21.21227"/>
    <n v="328.2704"/>
    <n v="67096.39"/>
    <n v="4387.1980000000003"/>
    <n v="86"/>
    <n v="8.1648160000000001E-3"/>
    <n v="111184400"/>
    <n v="1.0021659999999999"/>
    <s v="RGB_Side_Upper_0"/>
    <n v="4075"/>
    <n v="9056841"/>
    <n v="1301694"/>
    <n v="0.545408"/>
    <n v="7.8388730000000004E-2"/>
    <n v="6.9577349999999996"/>
    <n v="4075"/>
    <n v="1"/>
    <n v="0"/>
    <n v="0"/>
    <n v="1286"/>
    <n v="405.83949999999999"/>
    <n v="0.3155828"/>
    <n v="178.33959999999999"/>
    <n v="374.39190000000002"/>
    <n v="7.1562229999999998"/>
    <n v="1307.4570000000001"/>
    <n v="2499.9140000000002"/>
    <n v="0.33130080000000001"/>
    <n v="12300"/>
    <n v="458.33339999999998"/>
    <n v="0.56051010000000001"/>
    <n v="109"/>
    <n v="179"/>
    <n v="4048"/>
    <n v="0.99337419999999998"/>
    <n v="233"/>
    <n v="0"/>
    <n v="95.401719999999997"/>
    <n v="17.84844"/>
    <n v="95.401719999999997"/>
    <n v="17.84844"/>
    <n v="95.401719999999997"/>
    <n v="17.84844"/>
    <n v="178.3398"/>
    <n v="14621.69"/>
    <n v="34.397379999999998"/>
    <n v="27"/>
    <n v="6.6257670000000003E-3"/>
    <n v="10358540"/>
    <n v="0.62379680000000004"/>
    <s v="RGB_Side_Upper_4"/>
    <n v="4224"/>
    <n v="10934910"/>
    <n v="945947.9"/>
    <n v="0.61286879999999999"/>
    <n v="5.3017519999999999E-2"/>
    <n v="11.55974"/>
    <n v="4224"/>
    <n v="1"/>
    <n v="0"/>
    <n v="0"/>
    <n v="1164"/>
    <n v="320.76139999999998"/>
    <n v="0.27556819999999999"/>
    <n v="184.22"/>
    <n v="430.10759999999999"/>
    <n v="5.5556070000000002"/>
    <n v="1310.5509999999999"/>
    <n v="2489.7829999999999"/>
    <n v="0.38723869999999999"/>
    <n v="10908"/>
    <n v="451.15820000000002"/>
    <n v="0.70687909999999998"/>
    <n v="86"/>
    <n v="185"/>
    <n v="4196"/>
    <n v="0.99337120000000001"/>
    <n v="245"/>
    <n v="0"/>
    <n v="93.918329999999997"/>
    <n v="18.002179999999999"/>
    <n v="93.918329999999997"/>
    <n v="18.002179999999999"/>
    <n v="93.918329999999997"/>
    <n v="18.002179999999999"/>
    <n v="185.2398"/>
    <n v="12858.33"/>
    <n v="43.795589999999997"/>
    <n v="28"/>
    <n v="6.628788E-3"/>
    <n v="11880860"/>
    <n v="0.66588630000000004"/>
    <s v="RGB_TV"/>
    <n v="10372"/>
    <n v="55435120"/>
    <n v="7318317"/>
    <n v="0.51529970000000003"/>
    <n v="6.8027760000000007E-2"/>
    <n v="7.5748439999999997"/>
    <n v="2284"/>
    <n v="502.95569999999998"/>
    <n v="0.2202083"/>
    <n v="505.89429999999999"/>
    <n v="3152.5320000000002"/>
    <n v="1.6443509999999999"/>
    <n v="1597.7560000000001"/>
    <n v="1201.925"/>
    <n v="0.20484260000000001"/>
    <n v="50634"/>
    <n v="1113.2750000000001"/>
    <n v="0.58792029999999995"/>
    <n v="502"/>
    <n v="181"/>
    <n v="10222"/>
    <n v="0.98553800000000003"/>
    <n v="355.45609999999999"/>
    <n v="97.851910000000004"/>
    <n v="19.70532"/>
    <n v="97.851910000000004"/>
    <n v="19.70532"/>
    <n v="97.851910000000004"/>
    <n v="19.70532"/>
    <n v="505.89449999999999"/>
    <n v="80355.64"/>
    <n v="958.20090000000005"/>
    <n v="150"/>
    <n v="1.4462010000000001E-2"/>
    <n v="62753430"/>
    <n v="0.5833275"/>
  </r>
  <r>
    <n v="149"/>
    <s v="080389-R5"/>
    <s v="Cicer arietinum"/>
    <x v="4"/>
    <x v="0"/>
    <n v="5"/>
    <s v="SI"/>
    <n v="3"/>
    <n v="24"/>
    <d v="2020-05-13T13:09:57"/>
    <x v="1"/>
    <n v="49350"/>
    <s v="RGB_Side_Far_0"/>
    <n v="5687"/>
    <n v="21772240"/>
    <n v="2540203"/>
    <n v="0.67318860000000003"/>
    <n v="7.8542000000000001E-2"/>
    <n v="8.5710650000000008"/>
    <n v="5687"/>
    <n v="1"/>
    <n v="0"/>
    <n v="0"/>
    <n v="3513"/>
    <n v="2170.067"/>
    <n v="0.61772470000000002"/>
    <n v="257.70139999999998"/>
    <n v="1709.0429999999999"/>
    <n v="0.20567089999999999"/>
    <n v="1232.9929999999999"/>
    <n v="2886.2060000000001"/>
    <n v="0.2993788"/>
    <n v="18996"/>
    <n v="615.42560000000003"/>
    <n v="0.6257393"/>
    <n v="115"/>
    <n v="258"/>
    <n v="5472"/>
    <n v="0.96219449999999995"/>
    <n v="311"/>
    <n v="0"/>
    <n v="81.735529999999997"/>
    <n v="27.431999999999999"/>
    <n v="81.735529999999997"/>
    <n v="27.431999999999999"/>
    <n v="81.735529999999997"/>
    <n v="27.431999999999999"/>
    <n v="257.70159999999998"/>
    <n v="25182.959999999999"/>
    <n v="513.59720000000004"/>
    <n v="215"/>
    <n v="3.7805520000000002E-2"/>
    <n v="24312450"/>
    <n v="0.75173060000000003"/>
    <s v="RGB_Side_Far_4"/>
    <n v="5535"/>
    <n v="20161930"/>
    <n v="3728902"/>
    <n v="0.65810760000000001"/>
    <n v="0.1217154"/>
    <n v="5.406936"/>
    <n v="5535"/>
    <n v="1"/>
    <n v="0"/>
    <n v="0"/>
    <n v="2885"/>
    <n v="1503.7439999999999"/>
    <n v="0.52122860000000004"/>
    <n v="257.85649999999998"/>
    <n v="2698.91"/>
    <n v="0.28372730000000002"/>
    <n v="1224.93"/>
    <n v="2885.7249999999999"/>
    <n v="0.28294649999999999"/>
    <n v="19562"/>
    <n v="606.63819999999998"/>
    <n v="0.47312159999999998"/>
    <n v="133"/>
    <n v="258"/>
    <n v="5334"/>
    <n v="0.96368560000000003"/>
    <n v="311"/>
    <n v="0"/>
    <n v="80.91798"/>
    <n v="25.617370000000001"/>
    <n v="80.91798"/>
    <n v="25.617370000000001"/>
    <n v="80.91798"/>
    <n v="25.617370000000001"/>
    <n v="257.85680000000002"/>
    <n v="30067.200000000001"/>
    <n v="1316.01"/>
    <n v="201"/>
    <n v="3.6314359999999997E-2"/>
    <n v="23890830"/>
    <n v="0.77982300000000004"/>
    <s v="RGB_Side_Lower_0"/>
    <n v="11123"/>
    <n v="87232970"/>
    <n v="14269250"/>
    <n v="0.70507739999999997"/>
    <n v="0.11533400000000001"/>
    <n v="6.1133540000000002"/>
    <n v="1928"/>
    <n v="0.1733345"/>
    <n v="9195"/>
    <n v="0.82666550000000005"/>
    <n v="3126"/>
    <n v="878.52880000000005"/>
    <n v="0.28103929999999999"/>
    <n v="344.81880000000001"/>
    <n v="3359.0659999999998"/>
    <n v="4.4263009999999996"/>
    <n v="1012.404"/>
    <n v="2892.56"/>
    <n v="0.25836199999999998"/>
    <n v="43052"/>
    <n v="848.47829999999999"/>
    <n v="0.51672910000000005"/>
    <n v="190"/>
    <n v="330"/>
    <n v="11084"/>
    <n v="0.99649379999999999"/>
    <n v="46"/>
    <n v="283"/>
    <n v="92.494470000000007"/>
    <n v="21.69717"/>
    <n v="92.494470000000007"/>
    <n v="21.69717"/>
    <n v="92.494470000000007"/>
    <n v="21.69717"/>
    <n v="344.81900000000002"/>
    <n v="61450.63"/>
    <n v="1014.414"/>
    <n v="39"/>
    <n v="3.506248E-3"/>
    <n v="101502200"/>
    <n v="0.82041129999999995"/>
    <s v="RGB_Side_Lower_4"/>
    <n v="9659"/>
    <n v="77000720"/>
    <n v="4883748"/>
    <n v="0.82533529999999999"/>
    <n v="5.2346660000000003E-2"/>
    <n v="15.766719999999999"/>
    <n v="1878"/>
    <n v="0.19443009999999999"/>
    <n v="7781"/>
    <n v="0.80556989999999995"/>
    <n v="2221"/>
    <n v="510.69889999999998"/>
    <n v="0.22994100000000001"/>
    <n v="352.70670000000001"/>
    <n v="2421.0430000000001"/>
    <n v="12.77103"/>
    <n v="998.25369999999998"/>
    <n v="2889.7689999999998"/>
    <n v="0.33386329999999997"/>
    <n v="28931"/>
    <n v="796.99929999999995"/>
    <n v="0.77566089999999999"/>
    <n v="134"/>
    <n v="350"/>
    <n v="9585"/>
    <n v="0.99233879999999997"/>
    <n v="59"/>
    <n v="290"/>
    <n v="92.665390000000002"/>
    <n v="24.27516"/>
    <n v="92.665390000000002"/>
    <n v="24.27516"/>
    <n v="92.665390000000002"/>
    <n v="24.27516"/>
    <n v="352.70690000000002"/>
    <n v="40369.61"/>
    <n v="606.83799999999997"/>
    <n v="74"/>
    <n v="7.6612490000000002E-3"/>
    <n v="81884460"/>
    <n v="0.87768199999999996"/>
    <s v="RGB_Side_Upper_0"/>
    <n v="3870"/>
    <n v="6974036"/>
    <n v="767621.4"/>
    <n v="0.46565279999999998"/>
    <n v="5.1253699999999999E-2"/>
    <n v="9.0852550000000001"/>
    <n v="3870"/>
    <n v="1"/>
    <n v="0"/>
    <n v="0"/>
    <n v="1124"/>
    <n v="326.45370000000003"/>
    <n v="0.29043930000000001"/>
    <n v="167.81540000000001"/>
    <n v="190.3553"/>
    <n v="2.770022"/>
    <n v="1285.5070000000001"/>
    <n v="2524.7260000000001"/>
    <n v="0.45005230000000002"/>
    <n v="8599"/>
    <n v="399.46910000000003"/>
    <n v="0.6427079"/>
    <n v="100"/>
    <n v="153"/>
    <n v="3838"/>
    <n v="0.99173129999999998"/>
    <n v="190"/>
    <n v="0"/>
    <n v="92.116540000000001"/>
    <n v="18.783770000000001"/>
    <n v="92.116540000000001"/>
    <n v="18.783770000000001"/>
    <n v="92.116540000000001"/>
    <n v="18.783770000000001"/>
    <n v="167.81559999999999"/>
    <n v="11153.8"/>
    <n v="9.3630899999999997"/>
    <n v="32"/>
    <n v="8.2687339999999998E-3"/>
    <n v="7741658"/>
    <n v="0.51690659999999999"/>
    <s v="RGB_Side_Upper_4"/>
    <n v="4112"/>
    <n v="7223746"/>
    <n v="1397553"/>
    <n v="0.42722460000000001"/>
    <n v="8.2653679999999993E-2"/>
    <n v="5.1688510000000001"/>
    <n v="4112"/>
    <n v="1"/>
    <n v="0"/>
    <n v="0"/>
    <n v="1303"/>
    <n v="412.8913"/>
    <n v="0.31687739999999998"/>
    <n v="159.80609999999999"/>
    <n v="356.45080000000002"/>
    <n v="0.56481530000000002"/>
    <n v="1284.8420000000001"/>
    <n v="2512.5419999999999"/>
    <n v="0.38038850000000002"/>
    <n v="10810"/>
    <n v="414.25189999999998"/>
    <n v="0.45669280000000001"/>
    <n v="137"/>
    <n v="141"/>
    <n v="4090"/>
    <n v="0.99464980000000003"/>
    <n v="188"/>
    <n v="0"/>
    <n v="93.432400000000001"/>
    <n v="18.93769"/>
    <n v="93.432400000000001"/>
    <n v="18.93769"/>
    <n v="93.432400000000001"/>
    <n v="18.93769"/>
    <n v="159.93039999999999"/>
    <n v="13690.85"/>
    <n v="30.89912"/>
    <n v="22"/>
    <n v="5.350194E-3"/>
    <n v="8621299"/>
    <n v="0.50987830000000001"/>
    <s v="RGB_TV"/>
    <n v="9364"/>
    <n v="36970160"/>
    <n v="18081710"/>
    <n v="0.42162709999999998"/>
    <n v="0.20621329999999999"/>
    <n v="2.044616"/>
    <n v="1855"/>
    <n v="367.47379999999998"/>
    <n v="0.1980991"/>
    <n v="431.76960000000003"/>
    <n v="3371.799"/>
    <n v="0.49803839999999999"/>
    <n v="1609.481"/>
    <n v="1233.8710000000001"/>
    <n v="0.13964860000000001"/>
    <n v="67054"/>
    <n v="1131.086"/>
    <n v="0.1177195"/>
    <n v="420"/>
    <n v="236"/>
    <n v="9183"/>
    <n v="0.98067059999999995"/>
    <n v="361.0831"/>
    <n v="94.732699999999994"/>
    <n v="21.20346"/>
    <n v="94.732699999999994"/>
    <n v="21.20346"/>
    <n v="94.732699999999994"/>
    <n v="21.20346"/>
    <n v="439.1454"/>
    <n v="97684.75"/>
    <n v="1214.1210000000001"/>
    <n v="181"/>
    <n v="1.9329349999999999E-2"/>
    <n v="55051870"/>
    <n v="0.62784030000000002"/>
  </r>
  <r>
    <n v="150"/>
    <s v="080388-R5"/>
    <s v="Cicer arietinum"/>
    <x v="1"/>
    <x v="1"/>
    <n v="5"/>
    <s v="SI"/>
    <n v="3"/>
    <n v="23"/>
    <d v="2020-05-13T13:11:53"/>
    <x v="1"/>
    <n v="51809"/>
    <s v="RGB_Side_Far_0"/>
    <n v="6326"/>
    <n v="34829520"/>
    <n v="19165770"/>
    <n v="0.87034029999999996"/>
    <n v="0.4789255"/>
    <n v="1.817277"/>
    <n v="6326"/>
    <n v="1"/>
    <n v="0"/>
    <n v="0"/>
    <n v="3538"/>
    <n v="1978.73"/>
    <n v="0.55927910000000003"/>
    <n v="284.70339999999999"/>
    <n v="6447.473"/>
    <n v="-2.657505"/>
    <n v="1223.1369999999999"/>
    <n v="2888.895"/>
    <n v="0.13387789999999999"/>
    <n v="47252"/>
    <n v="817.36500000000001"/>
    <n v="8.4154909999999999E-2"/>
    <n v="242"/>
    <n v="261"/>
    <n v="6118"/>
    <n v="0.96711979999999997"/>
    <n v="315"/>
    <n v="0"/>
    <n v="83.965860000000006"/>
    <n v="26.112590000000001"/>
    <n v="83.965860000000006"/>
    <n v="26.112590000000001"/>
    <n v="83.965860000000006"/>
    <n v="26.112590000000001"/>
    <n v="289.19150000000002"/>
    <n v="60874.75"/>
    <n v="6571.2780000000002"/>
    <n v="208"/>
    <n v="3.2880180000000002E-2"/>
    <n v="53995290"/>
    <n v="1.3492660000000001"/>
    <s v="RGB_Side_Far_4"/>
    <n v="5560"/>
    <n v="30795430"/>
    <n v="20262410"/>
    <n v="0.99617739999999999"/>
    <n v="0.65545279999999995"/>
    <n v="1.5198309999999999"/>
    <n v="5560"/>
    <n v="1"/>
    <n v="0"/>
    <n v="0"/>
    <n v="3200"/>
    <n v="1841.7270000000001"/>
    <n v="0.57553960000000004"/>
    <n v="295.29640000000001"/>
    <n v="8169.0330000000004"/>
    <n v="0.1896282"/>
    <n v="1227.99"/>
    <n v="2882.8110000000001"/>
    <n v="0.1063708"/>
    <n v="52270"/>
    <n v="865.48500000000001"/>
    <n v="4.2557989999999997E-2"/>
    <n v="263"/>
    <n v="272"/>
    <n v="5393"/>
    <n v="0.96996400000000005"/>
    <n v="324"/>
    <n v="0"/>
    <n v="83.081469999999996"/>
    <n v="25.338190000000001"/>
    <n v="83.081469999999996"/>
    <n v="25.338190000000001"/>
    <n v="83.081469999999996"/>
    <n v="25.338190000000001"/>
    <n v="300.62400000000002"/>
    <n v="66190.05"/>
    <n v="12002.36"/>
    <n v="167"/>
    <n v="3.0035969999999999E-2"/>
    <n v="51057840"/>
    <n v="1.6516299999999999"/>
    <s v="RGB_Side_Lower_0"/>
    <n v="10588"/>
    <n v="74798100"/>
    <n v="11098140"/>
    <n v="0.66721019999999998"/>
    <n v="9.899703E-2"/>
    <n v="6.7396989999999999"/>
    <n v="2047"/>
    <n v="0.19333210000000001"/>
    <n v="8541"/>
    <n v="0.80666789999999999"/>
    <n v="2536"/>
    <n v="607.41369999999995"/>
    <n v="0.23951639999999999"/>
    <n v="325.59179999999998"/>
    <n v="2508.7339999999999"/>
    <n v="-7.2734730000000001"/>
    <n v="990.72659999999996"/>
    <n v="2875.027"/>
    <n v="0.3203146"/>
    <n v="33055"/>
    <n v="768.86980000000005"/>
    <n v="0.54995879999999997"/>
    <n v="146"/>
    <n v="325"/>
    <n v="10541"/>
    <n v="0.99556100000000003"/>
    <n v="72"/>
    <n v="252"/>
    <n v="90.163390000000007"/>
    <n v="21.435639999999999"/>
    <n v="90.163390000000007"/>
    <n v="21.435639999999999"/>
    <n v="90.163390000000007"/>
    <n v="21.435639999999999"/>
    <n v="325.59199999999998"/>
    <n v="43016.45"/>
    <n v="594.42269999999996"/>
    <n v="47"/>
    <n v="4.4389870000000001E-3"/>
    <n v="85896240"/>
    <n v="0.76620730000000004"/>
    <s v="RGB_Side_Lower_4"/>
    <n v="10938"/>
    <n v="81531100"/>
    <n v="29381650"/>
    <n v="0.6814711"/>
    <n v="0.2455842"/>
    <n v="2.7748979999999999"/>
    <n v="3362"/>
    <n v="0.3073688"/>
    <n v="7576"/>
    <n v="0.6926312"/>
    <n v="3034"/>
    <n v="841.57579999999996"/>
    <n v="0.27738160000000001"/>
    <n v="323.31099999999998"/>
    <n v="4452.8890000000001"/>
    <n v="-0.87291830000000004"/>
    <n v="993.17899999999997"/>
    <n v="2864.297"/>
    <n v="0.2117223"/>
    <n v="51662"/>
    <n v="871.49559999999997"/>
    <n v="0.2210734"/>
    <n v="235"/>
    <n v="315"/>
    <n v="10901"/>
    <n v="0.99661730000000004"/>
    <n v="64"/>
    <n v="250"/>
    <n v="88.231939999999994"/>
    <n v="20.952829999999999"/>
    <n v="88.231939999999994"/>
    <n v="20.952829999999999"/>
    <n v="88.231939999999994"/>
    <n v="20.952829999999999"/>
    <n v="324.39710000000002"/>
    <n v="70536.929999999993"/>
    <n v="1812.7829999999999"/>
    <n v="37"/>
    <n v="3.3827029999999999E-3"/>
    <n v="110912800"/>
    <n v="0.92705530000000003"/>
    <s v="RGB_Side_Upper_0"/>
    <n v="4404"/>
    <n v="6732290"/>
    <n v="4189261"/>
    <n v="0.3471108"/>
    <n v="0.21599450000000001"/>
    <n v="1.607035"/>
    <n v="4404"/>
    <n v="1"/>
    <n v="0"/>
    <n v="0"/>
    <n v="1618"/>
    <n v="594.44230000000005"/>
    <n v="0.36739329999999998"/>
    <n v="159.35489999999999"/>
    <n v="584.33309999999994"/>
    <n v="-0.68981840000000005"/>
    <n v="1302.566"/>
    <n v="2505.395"/>
    <n v="0.31256210000000001"/>
    <n v="14090"/>
    <n v="450.70420000000001"/>
    <n v="5.4216819999999999E-2"/>
    <n v="156"/>
    <n v="126"/>
    <n v="4385"/>
    <n v="0.99568579999999995"/>
    <n v="199"/>
    <n v="0"/>
    <n v="90.573800000000006"/>
    <n v="18.31634"/>
    <n v="90.573800000000006"/>
    <n v="18.31634"/>
    <n v="90.573800000000006"/>
    <n v="18.31634"/>
    <n v="164.006"/>
    <n v="19102.59"/>
    <n v="77.530680000000004"/>
    <n v="19"/>
    <n v="4.3142600000000003E-3"/>
    <n v="10921550"/>
    <n v="0.56310530000000003"/>
    <s v="RGB_Side_Upper_4"/>
    <n v="4584"/>
    <n v="7280007"/>
    <n v="4278640"/>
    <n v="0.34645160000000003"/>
    <n v="0.2036182"/>
    <n v="1.7014769999999999"/>
    <n v="4584"/>
    <n v="1"/>
    <n v="0"/>
    <n v="0"/>
    <n v="1708"/>
    <n v="636.40139999999997"/>
    <n v="0.3726003"/>
    <n v="161.47450000000001"/>
    <n v="379.3503"/>
    <n v="-6.3967260000000001"/>
    <n v="1313.1679999999999"/>
    <n v="2504.77"/>
    <n v="0.3101488"/>
    <n v="14780"/>
    <n v="462.06849999999997"/>
    <n v="6.7425479999999996E-2"/>
    <n v="157"/>
    <n v="149"/>
    <n v="4543"/>
    <n v="0.99105580000000004"/>
    <n v="215"/>
    <n v="0"/>
    <n v="89.092500000000001"/>
    <n v="18.900040000000001"/>
    <n v="89.092500000000001"/>
    <n v="18.900040000000001"/>
    <n v="89.092500000000001"/>
    <n v="18.900040000000001"/>
    <n v="163.2089"/>
    <n v="19204.91"/>
    <n v="31.393249999999998"/>
    <n v="41"/>
    <n v="8.9441539999999993E-3"/>
    <n v="11558650"/>
    <n v="0.55006980000000005"/>
    <s v="RGB_TV"/>
    <n v="9409"/>
    <n v="38595730"/>
    <n v="6254746"/>
    <n v="0.43596570000000001"/>
    <n v="7.0651720000000001E-2"/>
    <n v="6.1706320000000003"/>
    <n v="2119"/>
    <n v="477.21980000000002"/>
    <n v="0.22520989999999999"/>
    <n v="469.26010000000002"/>
    <n v="3077.3020000000001"/>
    <n v="-4.0828220000000002"/>
    <n v="1620.1669999999999"/>
    <n v="1213.3520000000001"/>
    <n v="0.21840760000000001"/>
    <n v="43080"/>
    <n v="1048.8"/>
    <n v="0.51996299999999995"/>
    <n v="468"/>
    <n v="163"/>
    <n v="9272"/>
    <n v="0.98543950000000002"/>
    <n v="355.27589999999998"/>
    <n v="93.512379999999993"/>
    <n v="21.990819999999999"/>
    <n v="93.512379999999993"/>
    <n v="21.990819999999999"/>
    <n v="93.512379999999993"/>
    <n v="21.990819999999999"/>
    <n v="469.26029999999997"/>
    <n v="68656.25"/>
    <n v="1006.461"/>
    <n v="137"/>
    <n v="1.456053E-2"/>
    <n v="44850480"/>
    <n v="0.50661750000000005"/>
  </r>
  <r>
    <n v="151"/>
    <s v="080387-R5"/>
    <s v="Cicer arietinum"/>
    <x v="4"/>
    <x v="1"/>
    <n v="5"/>
    <s v="SI"/>
    <n v="3"/>
    <n v="22"/>
    <d v="2020-05-13T13:13:49"/>
    <x v="1"/>
    <n v="62226"/>
    <s v="RGB_Side_Far_0"/>
    <n v="8293"/>
    <n v="59838150"/>
    <n v="8514972"/>
    <n v="0.87007129999999999"/>
    <n v="0.1238112"/>
    <n v="7.0274049999999999"/>
    <n v="8293"/>
    <n v="1"/>
    <n v="0"/>
    <n v="0"/>
    <n v="4814"/>
    <n v="2794.4769999999999"/>
    <n v="0.58048960000000005"/>
    <n v="327.214"/>
    <n v="7517.0020000000004"/>
    <n v="-5.6983040000000003"/>
    <n v="1263.3219999999999"/>
    <n v="2860.5259999999998"/>
    <n v="0.22263089999999999"/>
    <n v="37250"/>
    <n v="792.93179999999995"/>
    <n v="0.56378090000000003"/>
    <n v="163"/>
    <n v="326"/>
    <n v="7979"/>
    <n v="0.96213669999999996"/>
    <n v="379"/>
    <n v="0"/>
    <n v="81.586039999999997"/>
    <n v="25.378430000000002"/>
    <n v="81.586039999999997"/>
    <n v="25.378430000000002"/>
    <n v="81.586039999999997"/>
    <n v="25.378430000000002"/>
    <n v="327.25220000000002"/>
    <n v="51997.47"/>
    <n v="6813.616"/>
    <n v="314"/>
    <n v="3.7863260000000003E-2"/>
    <n v="68353130"/>
    <n v="0.9938825"/>
    <s v="RGB_Side_Far_4"/>
    <n v="7906"/>
    <n v="53755410"/>
    <n v="5176110"/>
    <n v="0.86002000000000001"/>
    <n v="8.2811350000000006E-2"/>
    <n v="10.385289999999999"/>
    <n v="7906"/>
    <n v="1"/>
    <n v="0"/>
    <n v="0"/>
    <n v="4452"/>
    <n v="2506.9949999999999"/>
    <n v="0.56311659999999997"/>
    <n v="325.55489999999998"/>
    <n v="2275.116"/>
    <n v="0.51922679999999999"/>
    <n v="1275.683"/>
    <n v="2854.5889999999999"/>
    <n v="0.31322060000000002"/>
    <n v="25241"/>
    <n v="752.27089999999998"/>
    <n v="0.67952780000000002"/>
    <n v="147"/>
    <n v="326"/>
    <n v="7764"/>
    <n v="0.982039"/>
    <n v="379"/>
    <n v="0"/>
    <n v="81.423599999999993"/>
    <n v="23.502099999999999"/>
    <n v="81.423599999999993"/>
    <n v="23.502099999999999"/>
    <n v="81.423599999999993"/>
    <n v="23.502099999999999"/>
    <n v="325.55509999999998"/>
    <n v="39777.379999999997"/>
    <n v="654.71199999999999"/>
    <n v="142"/>
    <n v="1.7961040000000001E-2"/>
    <n v="58931520"/>
    <n v="0.94283130000000004"/>
    <s v="RGB_Side_Lower_0"/>
    <n v="12612"/>
    <n v="106072400"/>
    <n v="38463870"/>
    <n v="0.6668596"/>
    <n v="0.241816"/>
    <n v="2.7577150000000001"/>
    <n v="5052"/>
    <n v="0.40057090000000001"/>
    <n v="7560"/>
    <n v="0.59942910000000005"/>
    <n v="4232"/>
    <n v="1420.0619999999999"/>
    <n v="0.3355534"/>
    <n v="367.2833"/>
    <n v="820.49959999999999"/>
    <n v="0.42090909999999998"/>
    <n v="1019.32"/>
    <n v="2819.7260000000001"/>
    <n v="0.19935510000000001"/>
    <n v="63264"/>
    <n v="958.84310000000005"/>
    <n v="0.218801"/>
    <n v="252"/>
    <n v="365"/>
    <n v="12582"/>
    <n v="0.99762130000000004"/>
    <n v="135"/>
    <n v="229"/>
    <n v="88.408180000000002"/>
    <n v="20.67184"/>
    <n v="88.408180000000002"/>
    <n v="20.67184"/>
    <n v="88.408180000000002"/>
    <n v="20.67184"/>
    <n v="367.36040000000003"/>
    <n v="85717.95"/>
    <n v="53.379280000000001"/>
    <n v="30"/>
    <n v="2.378687E-3"/>
    <n v="144536300"/>
    <n v="0.90867569999999998"/>
    <s v="RGB_Side_Lower_4"/>
    <n v="12229"/>
    <n v="112987600"/>
    <n v="12440200"/>
    <n v="0.75552520000000001"/>
    <n v="8.3185110000000007E-2"/>
    <n v="9.0824580000000008"/>
    <n v="5001"/>
    <n v="0.40894589999999997"/>
    <n v="7228"/>
    <n v="0.59105399999999997"/>
    <n v="3454"/>
    <n v="975.55939999999998"/>
    <n v="0.28244340000000001"/>
    <n v="376.13299999999998"/>
    <n v="4886.9089999999997"/>
    <n v="-0.60402489999999998"/>
    <n v="1036.797"/>
    <n v="2824.569"/>
    <n v="0.27126729999999999"/>
    <n v="45081"/>
    <n v="889.77390000000003"/>
    <n v="0.64261970000000002"/>
    <n v="175"/>
    <n v="377"/>
    <n v="12201"/>
    <n v="0.99771030000000005"/>
    <n v="143"/>
    <n v="233"/>
    <n v="88.786410000000004"/>
    <n v="23.723400000000002"/>
    <n v="88.786410000000004"/>
    <n v="23.723400000000002"/>
    <n v="88.786410000000004"/>
    <n v="23.723400000000002"/>
    <n v="376.13319999999999"/>
    <n v="64610.75"/>
    <n v="1952.8889999999999"/>
    <n v="28"/>
    <n v="2.289639E-3"/>
    <n v="125427800"/>
    <n v="0.83871030000000002"/>
    <s v="RGB_Side_Upper_0"/>
    <n v="5145"/>
    <n v="11106260"/>
    <n v="1197359"/>
    <n v="0.41956270000000001"/>
    <n v="4.5232830000000002E-2"/>
    <n v="9.2756229999999995"/>
    <n v="5145"/>
    <n v="1"/>
    <n v="0"/>
    <n v="0"/>
    <n v="1404"/>
    <n v="383.13240000000002"/>
    <n v="0.27288630000000003"/>
    <n v="198.48679999999999"/>
    <n v="262.58069999999998"/>
    <n v="11.45379"/>
    <n v="1323.546"/>
    <n v="2502.0569999999998"/>
    <n v="0.48039219999999999"/>
    <n v="10710"/>
    <n v="453.565"/>
    <n v="0.64861210000000002"/>
    <n v="113"/>
    <n v="192"/>
    <n v="5088"/>
    <n v="0.9889213"/>
    <n v="244"/>
    <n v="0"/>
    <n v="93.245289999999997"/>
    <n v="20.579070000000002"/>
    <n v="93.245289999999997"/>
    <n v="20.579070000000002"/>
    <n v="93.245289999999997"/>
    <n v="20.579070000000002"/>
    <n v="198.48699999999999"/>
    <n v="13930.21"/>
    <n v="13.4011"/>
    <n v="57"/>
    <n v="1.107872E-2"/>
    <n v="12303610"/>
    <n v="0.46479549999999997"/>
    <s v="RGB_Side_Upper_4"/>
    <n v="5012"/>
    <n v="9737858"/>
    <n v="2276557"/>
    <n v="0.38765139999999998"/>
    <n v="9.0626750000000006E-2"/>
    <n v="4.27745"/>
    <n v="5012"/>
    <n v="1"/>
    <n v="0"/>
    <n v="0"/>
    <n v="1691"/>
    <n v="570.52689999999996"/>
    <n v="0.33739029999999998"/>
    <n v="194.14689999999999"/>
    <n v="306.9239"/>
    <n v="-2.622458"/>
    <n v="1322.604"/>
    <n v="2507.067"/>
    <n v="0.38616230000000001"/>
    <n v="12979"/>
    <n v="469.62299999999999"/>
    <n v="0.38567709999999999"/>
    <n v="146"/>
    <n v="163"/>
    <n v="4967"/>
    <n v="0.99102159999999995"/>
    <n v="225"/>
    <n v="0"/>
    <n v="92.640060000000005"/>
    <n v="18.935120000000001"/>
    <n v="92.640060000000005"/>
    <n v="18.935120000000001"/>
    <n v="92.640060000000005"/>
    <n v="18.935120000000001"/>
    <n v="194.14699999999999"/>
    <n v="18839.48"/>
    <n v="18.795349999999999"/>
    <n v="45"/>
    <n v="8.9784519999999996E-3"/>
    <n v="12014420"/>
    <n v="0.47827809999999998"/>
    <s v="RGB_TV"/>
    <n v="11029"/>
    <n v="51791840"/>
    <n v="10753340"/>
    <n v="0.42578369999999999"/>
    <n v="8.8403809999999999E-2"/>
    <n v="4.8163499999999999"/>
    <n v="2400"/>
    <n v="522.2595"/>
    <n v="0.2176081"/>
    <n v="443.99099999999999"/>
    <n v="3227.444"/>
    <n v="0.36846649999999997"/>
    <n v="1635.896"/>
    <n v="1196.3530000000001"/>
    <n v="0.18721779999999999"/>
    <n v="58910"/>
    <n v="1087.241"/>
    <n v="0.43052200000000002"/>
    <n v="424"/>
    <n v="259"/>
    <n v="10859"/>
    <n v="0.98458610000000002"/>
    <n v="355.3168"/>
    <n v="96.331119999999999"/>
    <n v="21.203150000000001"/>
    <n v="96.331119999999999"/>
    <n v="21.203150000000001"/>
    <n v="96.331119999999999"/>
    <n v="21.203150000000001"/>
    <n v="443.99119999999999"/>
    <n v="98417.93"/>
    <n v="944.45510000000002"/>
    <n v="170"/>
    <n v="1.5413909999999999E-2"/>
    <n v="62545170"/>
    <n v="0.51418750000000002"/>
  </r>
  <r>
    <n v="152"/>
    <s v="080386-R5"/>
    <s v="Cicer arietinum"/>
    <x v="3"/>
    <x v="1"/>
    <n v="5"/>
    <s v="SI"/>
    <n v="3"/>
    <n v="21"/>
    <d v="2020-05-13T13:15:45"/>
    <x v="1"/>
    <n v="58910"/>
    <s v="RGB_Side_Far_0"/>
    <n v="6400"/>
    <n v="35905030"/>
    <n v="24192390"/>
    <n v="0.87658769999999997"/>
    <n v="0.5906344"/>
    <n v="1.484146"/>
    <n v="6400"/>
    <n v="1"/>
    <n v="0"/>
    <n v="0"/>
    <n v="3463"/>
    <n v="1873.808"/>
    <n v="0.54109379999999996"/>
    <n v="321.59910000000002"/>
    <n v="2498.319"/>
    <n v="-4.6426100000000003"/>
    <n v="1157.125"/>
    <n v="2852.567"/>
    <n v="0.1165437"/>
    <n v="54915"/>
    <n v="887.88990000000001"/>
    <n v="3.798381E-2"/>
    <n v="270"/>
    <n v="300"/>
    <n v="6336"/>
    <n v="0.99"/>
    <n v="369"/>
    <n v="0"/>
    <n v="78.557339999999996"/>
    <n v="21.734179999999999"/>
    <n v="78.557339999999996"/>
    <n v="21.734179999999999"/>
    <n v="78.557339999999996"/>
    <n v="21.734179999999999"/>
    <n v="321.59930000000003"/>
    <n v="64874.38"/>
    <n v="975.24980000000005"/>
    <n v="64"/>
    <n v="0.01"/>
    <n v="60097420"/>
    <n v="1.467222"/>
    <s v="RGB_Side_Far_4"/>
    <n v="7028"/>
    <n v="45117160"/>
    <n v="20723270"/>
    <n v="0.91343640000000004"/>
    <n v="0.41956080000000001"/>
    <n v="2.1771250000000002"/>
    <n v="7028"/>
    <n v="1"/>
    <n v="0"/>
    <n v="0"/>
    <n v="3563"/>
    <n v="1806.3420000000001"/>
    <n v="0.50697210000000004"/>
    <n v="331.71370000000002"/>
    <n v="7137.848"/>
    <n v="-0.78214669999999997"/>
    <n v="1149.2280000000001"/>
    <n v="2846.1239999999998"/>
    <n v="0.14207159999999999"/>
    <n v="49468"/>
    <n v="862.42269999999996"/>
    <n v="0.13727030000000001"/>
    <n v="245"/>
    <n v="312"/>
    <n v="6935"/>
    <n v="0.98676719999999996"/>
    <n v="375"/>
    <n v="0"/>
    <n v="78.353020000000001"/>
    <n v="21.210170000000002"/>
    <n v="78.353020000000001"/>
    <n v="21.210170000000002"/>
    <n v="78.353020000000001"/>
    <n v="21.210170000000002"/>
    <n v="331.714"/>
    <n v="64055.88"/>
    <n v="7249.4120000000003"/>
    <n v="93"/>
    <n v="1.323278E-2"/>
    <n v="65840440"/>
    <n v="1.332997"/>
    <s v="RGB_Side_Lower_0"/>
    <n v="12953"/>
    <n v="91483300"/>
    <n v="53421100"/>
    <n v="0.54525670000000004"/>
    <n v="0.3183993"/>
    <n v="1.712494"/>
    <n v="2966"/>
    <n v="0.22898170000000001"/>
    <n v="9987"/>
    <n v="0.77101830000000005"/>
    <n v="3468"/>
    <n v="928.51260000000002"/>
    <n v="0.26773720000000001"/>
    <n v="307.42320000000001"/>
    <n v="11409.13"/>
    <n v="0.94913009999999998"/>
    <n v="960.84119999999996"/>
    <n v="2861.44"/>
    <n v="0.21724470000000001"/>
    <n v="59624"/>
    <n v="908.41229999999996"/>
    <n v="6.8996119999999994E-2"/>
    <n v="288"/>
    <n v="304"/>
    <n v="12919"/>
    <n v="0.99737509999999996"/>
    <n v="44"/>
    <n v="259"/>
    <n v="90.204279999999997"/>
    <n v="20.49051"/>
    <n v="90.204279999999997"/>
    <n v="20.49051"/>
    <n v="90.204279999999997"/>
    <n v="20.49051"/>
    <n v="317.1232"/>
    <n v="70195.100000000006"/>
    <n v="10049.27"/>
    <n v="34"/>
    <n v="2.6248740000000001E-3"/>
    <n v="144904400"/>
    <n v="0.86365599999999998"/>
    <s v="RGB_Side_Lower_4"/>
    <n v="11296"/>
    <n v="83868960"/>
    <n v="48900880"/>
    <n v="0.65728220000000004"/>
    <n v="0.38323689999999999"/>
    <n v="1.7150810000000001"/>
    <n v="3146"/>
    <n v="0.27850570000000002"/>
    <n v="8150"/>
    <n v="0.72149430000000003"/>
    <n v="2985"/>
    <n v="788.79470000000003"/>
    <n v="0.26425280000000001"/>
    <n v="345.02319999999997"/>
    <n v="10156.51"/>
    <n v="0.61217489999999997"/>
    <n v="940.38779999999997"/>
    <n v="2845.0039999999999"/>
    <n v="0.1763815"/>
    <n v="64043"/>
    <n v="939.59630000000004"/>
    <n v="6.9365689999999994E-2"/>
    <n v="282"/>
    <n v="321"/>
    <n v="11246"/>
    <n v="0.99557359999999995"/>
    <n v="63"/>
    <n v="257"/>
    <n v="87.868449999999996"/>
    <n v="21.960909999999998"/>
    <n v="87.868449999999996"/>
    <n v="21.960909999999998"/>
    <n v="87.868449999999996"/>
    <n v="21.960909999999998"/>
    <n v="345.02339999999998"/>
    <n v="77433.94"/>
    <n v="9131.9740000000002"/>
    <n v="50"/>
    <n v="4.4263460000000003E-3"/>
    <n v="132769800"/>
    <n v="1.040519"/>
    <s v="RGB_Side_Upper_0"/>
    <n v="4724"/>
    <n v="11447110"/>
    <n v="2129328"/>
    <n v="0.51295120000000005"/>
    <n v="9.5416349999999997E-2"/>
    <n v="5.3759259999999998"/>
    <n v="4724"/>
    <n v="1"/>
    <n v="0"/>
    <n v="0"/>
    <n v="1240"/>
    <n v="325.48689999999999"/>
    <n v="0.26248939999999998"/>
    <n v="189.3357"/>
    <n v="1485.4010000000001"/>
    <n v="-0.97609630000000003"/>
    <n v="1266.0650000000001"/>
    <n v="2482.279"/>
    <n v="0.34022330000000001"/>
    <n v="13885"/>
    <n v="477.38380000000001"/>
    <n v="0.47103519999999999"/>
    <n v="144"/>
    <n v="171"/>
    <n v="4713"/>
    <n v="0.99767150000000004"/>
    <n v="232"/>
    <n v="0"/>
    <n v="91.520319999999998"/>
    <n v="18.66217"/>
    <n v="91.520319999999998"/>
    <n v="18.66217"/>
    <n v="91.520319999999998"/>
    <n v="18.66217"/>
    <n v="189.7799"/>
    <n v="18530.259999999998"/>
    <n v="467.06529999999998"/>
    <n v="11"/>
    <n v="2.3285350000000001E-3"/>
    <n v="13576440"/>
    <n v="0.60836760000000001"/>
    <s v="RGB_Side_Upper_4"/>
    <n v="4372"/>
    <n v="11294330"/>
    <n v="1766899"/>
    <n v="0.59088130000000005"/>
    <n v="9.2438190000000003E-2"/>
    <n v="6.3921770000000002"/>
    <n v="4372"/>
    <n v="1"/>
    <n v="0"/>
    <n v="0"/>
    <n v="1156"/>
    <n v="305.65780000000001"/>
    <n v="0.26440989999999998"/>
    <n v="198.36580000000001"/>
    <n v="3446.4"/>
    <n v="0.91587379999999996"/>
    <n v="1278.1400000000001"/>
    <n v="2467.9050000000002"/>
    <n v="0.33667019999999998"/>
    <n v="12986"/>
    <n v="480.17939999999999"/>
    <n v="0.53208809999999995"/>
    <n v="127"/>
    <n v="193"/>
    <n v="4369"/>
    <n v="0.99931380000000003"/>
    <n v="259"/>
    <n v="0"/>
    <n v="89.153019999999998"/>
    <n v="17.577829999999999"/>
    <n v="89.153019999999998"/>
    <n v="17.577829999999999"/>
    <n v="89.153019999999998"/>
    <n v="17.577829999999999"/>
    <n v="198.36600000000001"/>
    <n v="19790.36"/>
    <n v="2716.76"/>
    <n v="3"/>
    <n v="6.861848E-4"/>
    <n v="13061230"/>
    <n v="0.68331940000000002"/>
    <s v="RGB_TV"/>
    <n v="12137"/>
    <n v="46949460"/>
    <n v="23398760"/>
    <n v="0.31871899999999997"/>
    <n v="0.15884380000000001"/>
    <n v="2.0064929999999999"/>
    <n v="2708"/>
    <n v="604.20730000000003"/>
    <n v="0.2231194"/>
    <n v="542.40300000000002"/>
    <n v="4127.424"/>
    <n v="-2.0175260000000002"/>
    <n v="1552.646"/>
    <n v="1234.1659999999999"/>
    <n v="0.18346309999999999"/>
    <n v="66155"/>
    <n v="1233.8109999999999"/>
    <n v="0.11207309999999999"/>
    <n v="541"/>
    <n v="210"/>
    <n v="11972"/>
    <n v="0.98640519999999998"/>
    <n v="355.17039999999997"/>
    <n v="97.312929999999994"/>
    <n v="19.600760000000001"/>
    <n v="97.312929999999994"/>
    <n v="19.600760000000001"/>
    <n v="97.312929999999994"/>
    <n v="19.600760000000001"/>
    <n v="542.40319999999997"/>
    <n v="103242.7"/>
    <n v="1403.6110000000001"/>
    <n v="165"/>
    <n v="1.3594790000000001E-2"/>
    <n v="70348220"/>
    <n v="0.47756270000000001"/>
  </r>
  <r>
    <n v="154"/>
    <s v="080317-R1"/>
    <s v="Cicer arietinum"/>
    <x v="0"/>
    <x v="1"/>
    <n v="1"/>
    <s v="SI"/>
    <n v="1"/>
    <n v="2"/>
    <d v="2020-05-14T09:45:35"/>
    <x v="2"/>
    <n v="61236"/>
    <s v="RGB_Side_Far_0"/>
    <n v="7876"/>
    <n v="61333660"/>
    <n v="14008560"/>
    <n v="0.98875230000000003"/>
    <n v="0.22583030000000001"/>
    <n v="4.378298"/>
    <n v="7876"/>
    <n v="1"/>
    <n v="0"/>
    <n v="0"/>
    <n v="3646"/>
    <n v="1687.826"/>
    <n v="0.46292529999999998"/>
    <n v="344.4314"/>
    <n v="2539.9929999999999"/>
    <n v="0.57418389999999997"/>
    <n v="1187.4459999999999"/>
    <n v="2842.6379999999999"/>
    <n v="0.16657849999999999"/>
    <n v="47281"/>
    <n v="869.07180000000005"/>
    <n v="0.39455380000000001"/>
    <n v="255"/>
    <n v="334"/>
    <n v="7742"/>
    <n v="0.98298629999999998"/>
    <n v="389"/>
    <n v="0"/>
    <n v="78.609570000000005"/>
    <n v="20.51559"/>
    <n v="78.609570000000005"/>
    <n v="20.51559"/>
    <n v="78.609570000000005"/>
    <n v="20.51559"/>
    <n v="344.4316"/>
    <n v="56393.38"/>
    <n v="819.14239999999995"/>
    <n v="134"/>
    <n v="1.7013710000000001E-2"/>
    <n v="75342230"/>
    <n v="1.214583"/>
    <s v="RGB_Side_Far_4"/>
    <n v="8093"/>
    <n v="60149140"/>
    <n v="10405810"/>
    <n v="0.91835449999999996"/>
    <n v="0.1588755"/>
    <n v="5.7803420000000001"/>
    <n v="8093"/>
    <n v="1"/>
    <n v="0"/>
    <n v="0"/>
    <n v="3796"/>
    <n v="1780.5039999999999"/>
    <n v="0.4690473"/>
    <n v="338.1198"/>
    <n v="2374.0160000000001"/>
    <n v="1.318486"/>
    <n v="1223.2360000000001"/>
    <n v="2836.5419999999999"/>
    <n v="0.1830126"/>
    <n v="44221"/>
    <n v="880.77620000000002"/>
    <n v="0.49706679999999998"/>
    <n v="242"/>
    <n v="339"/>
    <n v="7987"/>
    <n v="0.98690219999999995"/>
    <n v="392"/>
    <n v="0"/>
    <n v="78.416160000000005"/>
    <n v="19.950289999999999"/>
    <n v="78.416160000000005"/>
    <n v="19.950289999999999"/>
    <n v="78.416160000000005"/>
    <n v="19.950289999999999"/>
    <n v="343.61579999999998"/>
    <n v="56168.76"/>
    <n v="696.3981"/>
    <n v="106"/>
    <n v="1.309774E-2"/>
    <n v="70554950"/>
    <n v="1.0772299999999999"/>
    <s v="RGB_Side_Lower_0"/>
    <n v="12886"/>
    <n v="127730600"/>
    <n v="34308770"/>
    <n v="0.76923439999999998"/>
    <n v="0.20661840000000001"/>
    <n v="3.7229719999999999"/>
    <n v="5781"/>
    <n v="0.44862639999999998"/>
    <n v="7105"/>
    <n v="0.55137360000000002"/>
    <n v="2896"/>
    <n v="650.84709999999995"/>
    <n v="0.22474"/>
    <n v="438.49290000000002"/>
    <n v="8389.7000000000007"/>
    <n v="-1.1465069999999999"/>
    <n v="929.14530000000002"/>
    <n v="2799.0520000000001"/>
    <n v="0.1982767"/>
    <n v="64990"/>
    <n v="1062.9580000000001"/>
    <n v="0.33239590000000002"/>
    <n v="282"/>
    <n v="424"/>
    <n v="12857"/>
    <n v="0.99774949999999996"/>
    <n v="148"/>
    <n v="275"/>
    <n v="83.480599999999995"/>
    <n v="19.093029999999999"/>
    <n v="83.480599999999995"/>
    <n v="19.093029999999999"/>
    <n v="83.480599999999995"/>
    <n v="19.093029999999999"/>
    <n v="438.49310000000003"/>
    <n v="95959.05"/>
    <n v="5462.2910000000002"/>
    <n v="29"/>
    <n v="2.250504E-3"/>
    <n v="162039400"/>
    <n v="0.97585270000000002"/>
    <s v="RGB_Side_Lower_4"/>
    <n v="11367"/>
    <n v="137455300"/>
    <n v="22892650"/>
    <n v="1.0638240000000001"/>
    <n v="0.17717569999999999"/>
    <n v="6.0043420000000003"/>
    <n v="5942"/>
    <n v="0.52274129999999996"/>
    <n v="5425"/>
    <n v="0.47725869999999998"/>
    <n v="3012"/>
    <n v="798.11239999999998"/>
    <n v="0.26497759999999998"/>
    <n v="446.05380000000002"/>
    <n v="8669.9459999999999"/>
    <n v="1.2458279999999999"/>
    <n v="955.90440000000001"/>
    <n v="2785.5929999999998"/>
    <n v="0.19038289999999999"/>
    <n v="59706"/>
    <n v="1043.3440000000001"/>
    <n v="0.5104571"/>
    <n v="250"/>
    <n v="443"/>
    <n v="11311"/>
    <n v="0.9950734"/>
    <n v="176"/>
    <n v="266"/>
    <n v="81.644679999999994"/>
    <n v="17.84385"/>
    <n v="81.644679999999994"/>
    <n v="17.84385"/>
    <n v="81.644679999999994"/>
    <n v="17.84385"/>
    <n v="446.05399999999997"/>
    <n v="88901.33"/>
    <n v="6612.8230000000003"/>
    <n v="56"/>
    <n v="4.9265419999999999E-3"/>
    <n v="160347900"/>
    <n v="1.240999"/>
    <s v="RGB_Side_Upper_0"/>
    <n v="4901"/>
    <n v="18288930"/>
    <n v="3396599"/>
    <n v="0.7614107"/>
    <n v="0.14140829999999999"/>
    <n v="5.3844830000000004"/>
    <n v="4901"/>
    <n v="1"/>
    <n v="0"/>
    <n v="0"/>
    <n v="1548"/>
    <n v="488.9418"/>
    <n v="0.31585390000000002"/>
    <n v="235.423"/>
    <n v="4641.41"/>
    <n v="0.64927829999999997"/>
    <n v="1309.5630000000001"/>
    <n v="2451.3229999999999"/>
    <n v="0.2384915"/>
    <n v="20550"/>
    <n v="588.3877"/>
    <n v="0.47161249999999999"/>
    <n v="143"/>
    <n v="233"/>
    <n v="4795"/>
    <n v="0.97837169999999996"/>
    <n v="301"/>
    <n v="0"/>
    <n v="85.898589999999999"/>
    <n v="17.437819999999999"/>
    <n v="85.898589999999999"/>
    <n v="17.437819999999999"/>
    <n v="85.898589999999999"/>
    <n v="17.437819999999999"/>
    <n v="235.42320000000001"/>
    <n v="28538.14"/>
    <n v="4395.5690000000004"/>
    <n v="106"/>
    <n v="2.162824E-2"/>
    <n v="21685530"/>
    <n v="0.90281889999999998"/>
    <s v="RGB_Side_Upper_4"/>
    <n v="4887"/>
    <n v="18349310"/>
    <n v="3758605"/>
    <n v="0.76830770000000004"/>
    <n v="0.1573773"/>
    <n v="4.8819480000000004"/>
    <n v="4887"/>
    <n v="1"/>
    <n v="0"/>
    <n v="0"/>
    <n v="1491"/>
    <n v="454.89690000000002"/>
    <n v="0.30509510000000001"/>
    <n v="229.00219999999999"/>
    <n v="2589.0970000000002"/>
    <n v="-6.0517029999999998"/>
    <n v="1329.2639999999999"/>
    <n v="2454.0709999999999"/>
    <n v="0.251583"/>
    <n v="19425"/>
    <n v="582.7423"/>
    <n v="0.43556909999999999"/>
    <n v="152"/>
    <n v="212"/>
    <n v="4810"/>
    <n v="0.98424389999999995"/>
    <n v="284"/>
    <n v="0"/>
    <n v="85.277879999999996"/>
    <n v="19.09892"/>
    <n v="85.277879999999996"/>
    <n v="19.09892"/>
    <n v="85.277879999999996"/>
    <n v="19.09892"/>
    <n v="229.24250000000001"/>
    <n v="28273.96"/>
    <n v="1371.684"/>
    <n v="77"/>
    <n v="1.575609E-2"/>
    <n v="22107920"/>
    <n v="0.92568490000000003"/>
    <s v="RGB_TV"/>
    <n v="11226"/>
    <n v="43151000"/>
    <n v="21487090"/>
    <n v="0.34240559999999998"/>
    <n v="0.17050119999999999"/>
    <n v="2.008229"/>
    <n v="2277"/>
    <n v="461.8501"/>
    <n v="0.2028327"/>
    <n v="245.37520000000001"/>
    <n v="1825.83"/>
    <n v="-5.5496340000000002"/>
    <n v="1574.4490000000001"/>
    <n v="1171.2650000000001"/>
    <n v="0.39453149999999998"/>
    <n v="28454"/>
    <n v="685.68650000000002"/>
    <n v="0.11233020000000001"/>
    <n v="222"/>
    <n v="201"/>
    <n v="11081"/>
    <n v="0.98708359999999995"/>
    <n v="187.30189999999999"/>
    <n v="90.699979999999996"/>
    <n v="18.065370000000001"/>
    <n v="90.699979999999996"/>
    <n v="18.065370000000001"/>
    <n v="90.699979999999996"/>
    <n v="18.065370000000001"/>
    <n v="257.44290000000001"/>
    <n v="42847.44"/>
    <n v="296.95830000000001"/>
    <n v="145"/>
    <n v="1.291644E-2"/>
    <n v="64638100"/>
    <n v="0.5129068"/>
  </r>
  <r>
    <n v="155"/>
    <s v="080319-R1"/>
    <s v="Cicer arietinum"/>
    <x v="0"/>
    <x v="0"/>
    <n v="1"/>
    <s v="SI"/>
    <n v="1"/>
    <n v="4"/>
    <d v="2020-05-14T09:49:36"/>
    <x v="2"/>
    <n v="94700"/>
    <s v="RGB_Side_Far_0"/>
    <n v="11735"/>
    <n v="129000400"/>
    <n v="23480700"/>
    <n v="0.93675269999999999"/>
    <n v="0.17050799999999999"/>
    <n v="5.4938909999999996"/>
    <n v="11735"/>
    <n v="1"/>
    <n v="0"/>
    <n v="0"/>
    <n v="5312"/>
    <n v="2404.5459999999998"/>
    <n v="0.45266299999999998"/>
    <n v="423.14060000000001"/>
    <n v="9835.9040000000005"/>
    <n v="-7.9679130000000002"/>
    <n v="1231.241"/>
    <n v="2829.8110000000001"/>
    <n v="0.1834568"/>
    <n v="63966"/>
    <n v="1018.7619999999999"/>
    <n v="0.47888930000000002"/>
    <n v="259"/>
    <n v="388"/>
    <n v="11539"/>
    <n v="0.9832978"/>
    <n v="440"/>
    <n v="0"/>
    <n v="82.218410000000006"/>
    <n v="21.86121"/>
    <n v="82.218410000000006"/>
    <n v="21.86121"/>
    <n v="82.218410000000006"/>
    <n v="21.86121"/>
    <n v="423.14080000000001"/>
    <n v="88506.8"/>
    <n v="8244.1440000000002"/>
    <n v="196"/>
    <n v="1.6702169999999999E-2"/>
    <n v="152481100"/>
    <n v="1.1072610000000001"/>
    <s v="RGB_Side_Far_4"/>
    <n v="11359"/>
    <n v="123267000"/>
    <n v="8121168"/>
    <n v="0.95535899999999996"/>
    <n v="6.2941670000000005E-2"/>
    <n v="15.17848"/>
    <n v="11359"/>
    <n v="1"/>
    <n v="0"/>
    <n v="0"/>
    <n v="5064"/>
    <n v="2257.6019999999999"/>
    <n v="0.44581389999999999"/>
    <n v="414.58530000000002"/>
    <n v="6639.0929999999998"/>
    <n v="-15.14636"/>
    <n v="1243.146"/>
    <n v="2825.5239999999999"/>
    <n v="0.27157750000000003"/>
    <n v="41826"/>
    <n v="927.40030000000002"/>
    <n v="0.76804019999999995"/>
    <n v="172"/>
    <n v="401"/>
    <n v="11184"/>
    <n v="0.98459370000000002"/>
    <n v="453"/>
    <n v="0"/>
    <n v="81.951840000000004"/>
    <n v="21.908290000000001"/>
    <n v="81.951840000000004"/>
    <n v="21.908290000000001"/>
    <n v="81.951840000000004"/>
    <n v="21.908290000000001"/>
    <n v="414.58550000000002"/>
    <n v="55808.87"/>
    <n v="3880.4079999999999"/>
    <n v="175"/>
    <n v="1.540629E-2"/>
    <n v="131388200"/>
    <n v="1.0183009999999999"/>
    <s v="RGB_Side_Lower_0"/>
    <n v="19537"/>
    <n v="247258300"/>
    <n v="90381670"/>
    <n v="0.64779140000000002"/>
    <n v="0.23679069999999999"/>
    <n v="2.7357130000000001"/>
    <n v="8083"/>
    <n v="0.41372779999999998"/>
    <n v="11454"/>
    <n v="0.58627220000000002"/>
    <n v="4691"/>
    <n v="1126.3489999999999"/>
    <n v="0.2401085"/>
    <n v="448.202"/>
    <n v="7895.2460000000001"/>
    <n v="4.896109"/>
    <n v="997.36210000000005"/>
    <n v="2810.277"/>
    <n v="0.23604249999999999"/>
    <n v="82769"/>
    <n v="1127.441"/>
    <n v="0.21587819999999999"/>
    <n v="306"/>
    <n v="423"/>
    <n v="19485"/>
    <n v="0.99733839999999996"/>
    <n v="169"/>
    <n v="253"/>
    <n v="87.299840000000003"/>
    <n v="18.35622"/>
    <n v="87.299840000000003"/>
    <n v="18.35622"/>
    <n v="87.299840000000003"/>
    <n v="18.35622"/>
    <n v="448.2022"/>
    <n v="110466.3"/>
    <n v="3190.6080000000002"/>
    <n v="52"/>
    <n v="2.6616159999999999E-3"/>
    <n v="337640000"/>
    <n v="0.88458210000000004"/>
    <s v="RGB_Side_Lower_4"/>
    <n v="18562"/>
    <n v="260622400"/>
    <n v="38887820"/>
    <n v="0.75641879999999995"/>
    <n v="0.1128662"/>
    <n v="6.701905"/>
    <n v="8542"/>
    <n v="0.46018750000000003"/>
    <n v="10020"/>
    <n v="0.53981250000000003"/>
    <n v="4481"/>
    <n v="1081.7460000000001"/>
    <n v="0.24140719999999999"/>
    <n v="472.93340000000001"/>
    <n v="9561.6710000000003"/>
    <n v="2.203392"/>
    <n v="1007.649"/>
    <n v="2801.1750000000002"/>
    <n v="0.26349630000000002"/>
    <n v="70445"/>
    <n v="1113.355"/>
    <n v="0.5480796"/>
    <n v="260"/>
    <n v="459"/>
    <n v="18497"/>
    <n v="0.9964982"/>
    <n v="206"/>
    <n v="252"/>
    <n v="85.56756"/>
    <n v="18.90269"/>
    <n v="85.56756"/>
    <n v="18.90269"/>
    <n v="85.56756"/>
    <n v="18.90269"/>
    <n v="472.93360000000001"/>
    <n v="94783.32"/>
    <n v="4925.415"/>
    <n v="65"/>
    <n v="3.5017780000000001E-3"/>
    <n v="299510300"/>
    <n v="0.86928499999999997"/>
    <s v="RGB_Side_Upper_0"/>
    <n v="8726"/>
    <n v="34873180"/>
    <n v="3486242"/>
    <n v="0.4579954"/>
    <n v="4.578542E-2"/>
    <n v="10.00309"/>
    <n v="8726"/>
    <n v="1"/>
    <n v="0"/>
    <n v="0"/>
    <n v="1870"/>
    <n v="400.74489999999997"/>
    <n v="0.2143021"/>
    <n v="249.2569"/>
    <n v="142.08330000000001"/>
    <n v="9.0036269999999998"/>
    <n v="1314.251"/>
    <n v="2480.6039999999998"/>
    <n v="0.49540139999999999"/>
    <n v="17614"/>
    <n v="582.24760000000003"/>
    <n v="0.66950489999999996"/>
    <n v="97"/>
    <n v="249"/>
    <n v="8660"/>
    <n v="0.9924364"/>
    <n v="306"/>
    <n v="0"/>
    <n v="89.892269999999996"/>
    <n v="19.28181"/>
    <n v="89.892269999999996"/>
    <n v="19.28181"/>
    <n v="89.892269999999996"/>
    <n v="19.28181"/>
    <n v="249.25710000000001"/>
    <n v="23688.62"/>
    <n v="2.3135059999999998"/>
    <n v="66"/>
    <n v="7.5636030000000003E-3"/>
    <n v="38359420"/>
    <n v="0.50378080000000003"/>
    <s v="RGB_Side_Upper_4"/>
    <n v="8332"/>
    <n v="33223720"/>
    <n v="6351305"/>
    <n v="0.47857470000000002"/>
    <n v="9.1488059999999996E-2"/>
    <n v="5.231007"/>
    <n v="8332"/>
    <n v="1"/>
    <n v="0"/>
    <n v="0"/>
    <n v="2000"/>
    <n v="480.07679999999999"/>
    <n v="0.24003840000000001"/>
    <n v="249.72989999999999"/>
    <n v="201.4264"/>
    <n v="0.27209559999999999"/>
    <n v="1317.7760000000001"/>
    <n v="2478.1550000000002"/>
    <n v="0.38348599999999999"/>
    <n v="21727"/>
    <n v="617.08500000000004"/>
    <n v="0.4610744"/>
    <n v="144"/>
    <n v="250"/>
    <n v="8209"/>
    <n v="0.98523769999999999"/>
    <n v="302"/>
    <n v="0"/>
    <n v="89.124340000000004"/>
    <n v="17.503820000000001"/>
    <n v="89.124340000000004"/>
    <n v="17.503820000000001"/>
    <n v="89.124340000000004"/>
    <n v="17.503820000000001"/>
    <n v="250.00899999999999"/>
    <n v="30504.36"/>
    <n v="4.869491"/>
    <n v="123"/>
    <n v="1.476236E-2"/>
    <n v="39575020"/>
    <n v="0.57006279999999998"/>
    <s v="RGB_TV"/>
    <n v="16449"/>
    <n v="157530500"/>
    <n v="68983490"/>
    <n v="0.58221800000000001"/>
    <n v="0.25495649999999997"/>
    <n v="2.2835969999999999"/>
    <n v="2932"/>
    <n v="522.62289999999996"/>
    <n v="0.17824789999999999"/>
    <n v="1691.0329999999999"/>
    <n v="6122.4009999999998"/>
    <n v="-1.214151"/>
    <n v="1611.143"/>
    <n v="1202.8599999999999"/>
    <n v="6.6288120000000006E-2"/>
    <n v="248144"/>
    <n v="3469.2429999999999"/>
    <n v="0.15281210000000001"/>
    <n v="1673"/>
    <n v="332"/>
    <n v="16223"/>
    <n v="0.98626049999999998"/>
    <n v="1329.653"/>
    <n v="94.043109999999999"/>
    <n v="18.633749999999999"/>
    <n v="94.043109999999999"/>
    <n v="18.633749999999999"/>
    <n v="94.043109999999999"/>
    <n v="18.633749999999999"/>
    <n v="1691.0329999999999"/>
    <n v="467717.8"/>
    <n v="2278.788"/>
    <n v="226"/>
    <n v="1.373944E-2"/>
    <n v="226514000"/>
    <n v="0.83717450000000004"/>
  </r>
  <r>
    <n v="156"/>
    <s v="080318-R1"/>
    <s v="Cicer arietinum"/>
    <x v="2"/>
    <x v="0"/>
    <n v="1"/>
    <s v="SI"/>
    <n v="1"/>
    <n v="3"/>
    <d v="2020-05-14T09:51:34"/>
    <x v="2"/>
    <n v="72628"/>
    <s v="RGB_Side_Far_0"/>
    <n v="8988"/>
    <n v="90598660"/>
    <n v="9415373"/>
    <n v="1.121491"/>
    <n v="0.1165498"/>
    <n v="9.6224179999999997"/>
    <n v="8988"/>
    <n v="1"/>
    <n v="0"/>
    <n v="0"/>
    <n v="4591"/>
    <n v="2345.047"/>
    <n v="0.51079220000000003"/>
    <n v="439.8295"/>
    <n v="2916.9290000000001"/>
    <n v="-5.8118590000000001"/>
    <n v="1250.4949999999999"/>
    <n v="2800.8919999999998"/>
    <n v="0.1851516"/>
    <n v="48544"/>
    <n v="982.84410000000003"/>
    <n v="0.65888769999999997"/>
    <n v="211"/>
    <n v="436"/>
    <n v="8790"/>
    <n v="0.97797060000000002"/>
    <n v="494"/>
    <n v="0"/>
    <n v="79.611819999999994"/>
    <n v="22.081289999999999"/>
    <n v="79.611819999999994"/>
    <n v="22.081289999999999"/>
    <n v="79.611819999999994"/>
    <n v="22.081289999999999"/>
    <n v="439.8297"/>
    <n v="72097.89"/>
    <n v="946.64850000000001"/>
    <n v="198"/>
    <n v="2.202937E-2"/>
    <n v="100014000"/>
    <n v="1.23804"/>
    <s v="RGB_Side_Far_4"/>
    <n v="9375"/>
    <n v="101051400"/>
    <n v="4530910"/>
    <n v="1.14974"/>
    <n v="5.1551680000000003E-2"/>
    <n v="22.302669999999999"/>
    <n v="9375"/>
    <n v="1"/>
    <n v="0"/>
    <n v="0"/>
    <n v="4628"/>
    <n v="2284.6280000000002"/>
    <n v="0.49365330000000002"/>
    <n v="446.7527"/>
    <n v="2847.55"/>
    <n v="-0.84590500000000002"/>
    <n v="1281.4349999999999"/>
    <n v="2794.6289999999999"/>
    <n v="0.26837860000000002"/>
    <n v="34932"/>
    <n v="947.80290000000002"/>
    <n v="0.83571220000000002"/>
    <n v="142"/>
    <n v="439"/>
    <n v="9171"/>
    <n v="0.97824"/>
    <n v="490"/>
    <n v="0"/>
    <n v="80.252049999999997"/>
    <n v="22.51604"/>
    <n v="80.252049999999997"/>
    <n v="22.51604"/>
    <n v="80.252049999999997"/>
    <n v="22.51604"/>
    <n v="446.75290000000001"/>
    <n v="50834.62"/>
    <n v="864.91079999999999"/>
    <n v="204"/>
    <n v="2.1760000000000002E-2"/>
    <n v="105582300"/>
    <n v="1.201292"/>
    <s v="RGB_Side_Lower_0"/>
    <n v="14433"/>
    <n v="169118500"/>
    <n v="56170120"/>
    <n v="0.81185399999999996"/>
    <n v="0.26964490000000002"/>
    <n v="3.0108269999999999"/>
    <n v="9337"/>
    <n v="0.6469203"/>
    <n v="5096"/>
    <n v="0.3530797"/>
    <n v="3884"/>
    <n v="1045.2059999999999"/>
    <n v="0.2691055"/>
    <n v="492.39210000000003"/>
    <n v="1634.97"/>
    <n v="3.7906399999999998"/>
    <n v="988.22080000000005"/>
    <n v="2760.71"/>
    <n v="0.1778602"/>
    <n v="81148"/>
    <n v="1167.5989999999999"/>
    <n v="0.25135150000000001"/>
    <n v="292"/>
    <n v="492"/>
    <n v="14404"/>
    <n v="0.99799070000000001"/>
    <n v="252"/>
    <n v="239"/>
    <n v="87.019400000000005"/>
    <n v="18.492920000000002"/>
    <n v="87.019400000000005"/>
    <n v="18.492920000000002"/>
    <n v="87.019400000000005"/>
    <n v="18.492920000000002"/>
    <n v="492.39229999999998"/>
    <n v="118997.2"/>
    <n v="185.20930000000001"/>
    <n v="29"/>
    <n v="2.0092840000000001E-3"/>
    <n v="225288600"/>
    <n v="1.081499"/>
    <s v="RGB_Side_Lower_4"/>
    <n v="14097"/>
    <n v="174024000"/>
    <n v="27971320"/>
    <n v="0.87570099999999995"/>
    <n v="0.14075360000000001"/>
    <n v="6.2215160000000003"/>
    <n v="8996"/>
    <n v="0.63815"/>
    <n v="5101"/>
    <n v="0.36185010000000001"/>
    <n v="3560"/>
    <n v="899.02809999999999"/>
    <n v="0.25253599999999998"/>
    <n v="494.71809999999999"/>
    <n v="6021.2269999999999"/>
    <n v="-6.4631449999999999"/>
    <n v="1019.197"/>
    <n v="2763.6170000000002"/>
    <n v="0.21816920000000001"/>
    <n v="64615"/>
    <n v="1113.136"/>
    <n v="0.52280099999999996"/>
    <n v="235"/>
    <n v="490"/>
    <n v="14050"/>
    <n v="0.99666600000000005"/>
    <n v="246"/>
    <n v="243"/>
    <n v="86.343260000000001"/>
    <n v="18.97297"/>
    <n v="86.343260000000001"/>
    <n v="18.97297"/>
    <n v="86.343260000000001"/>
    <n v="18.97297"/>
    <n v="494.7183"/>
    <n v="104297.1"/>
    <n v="2571.8359999999998"/>
    <n v="47"/>
    <n v="3.3340430000000001E-3"/>
    <n v="201995400"/>
    <n v="1.0164550000000001"/>
    <s v="RGB_Side_Upper_0"/>
    <n v="5855"/>
    <n v="21486590"/>
    <n v="1398341"/>
    <n v="0.6267781"/>
    <n v="4.0790519999999997E-2"/>
    <n v="15.365780000000001"/>
    <n v="5855"/>
    <n v="1"/>
    <n v="0"/>
    <n v="0"/>
    <n v="1396"/>
    <n v="332.84649999999999"/>
    <n v="0.23842869999999999"/>
    <n v="211.37639999999999"/>
    <n v="2171.2489999999998"/>
    <n v="-1.5570809999999999"/>
    <n v="1331.585"/>
    <n v="2463.6489999999999"/>
    <n v="0.43625659999999999"/>
    <n v="13421"/>
    <n v="497.5686"/>
    <n v="0.77052189999999998"/>
    <n v="119"/>
    <n v="202"/>
    <n v="5787"/>
    <n v="0.98838599999999999"/>
    <n v="270"/>
    <n v="0"/>
    <n v="92.039630000000002"/>
    <n v="19.516480000000001"/>
    <n v="92.039630000000002"/>
    <n v="19.516480000000001"/>
    <n v="92.039630000000002"/>
    <n v="19.516480000000001"/>
    <n v="211.3766"/>
    <n v="16975.34"/>
    <n v="805.17880000000002"/>
    <n v="68"/>
    <n v="1.1614009999999999E-2"/>
    <n v="22884940"/>
    <n v="0.66756859999999996"/>
    <s v="RGB_Side_Upper_4"/>
    <n v="5670"/>
    <n v="20995960"/>
    <n v="1414369"/>
    <n v="0.65308489999999997"/>
    <n v="4.3994329999999998E-2"/>
    <n v="14.844749999999999"/>
    <n v="5670"/>
    <n v="1"/>
    <n v="0"/>
    <n v="0"/>
    <n v="1186"/>
    <n v="248.07689999999999"/>
    <n v="0.2091711"/>
    <n v="210.4186"/>
    <n v="1988.421"/>
    <n v="-0.52225129999999997"/>
    <n v="1341.028"/>
    <n v="2472.5210000000002"/>
    <n v="0.38576680000000002"/>
    <n v="14698"/>
    <n v="515.54319999999996"/>
    <n v="0.76348320000000003"/>
    <n v="173"/>
    <n v="178"/>
    <n v="5618"/>
    <n v="0.99082890000000001"/>
    <n v="242"/>
    <n v="0"/>
    <n v="93.448329999999999"/>
    <n v="20.16985"/>
    <n v="93.448329999999999"/>
    <n v="20.16985"/>
    <n v="93.448329999999999"/>
    <n v="20.16985"/>
    <n v="210.4537"/>
    <n v="17331.29"/>
    <n v="697.32209999999998"/>
    <n v="52"/>
    <n v="9.1710760000000002E-3"/>
    <n v="22410330"/>
    <n v="0.69707920000000001"/>
    <s v="RGB_TV"/>
    <n v="14210"/>
    <n v="86410080"/>
    <n v="11957100"/>
    <n v="0.42793350000000002"/>
    <n v="5.9215810000000001E-2"/>
    <n v="7.2266760000000003"/>
    <n v="3147"/>
    <n v="696.94650000000001"/>
    <n v="0.22146379999999999"/>
    <n v="294.80329999999998"/>
    <n v="2240.1799999999998"/>
    <n v="0.5545544"/>
    <n v="1619.7370000000001"/>
    <n v="1160.4880000000001"/>
    <n v="0.46848210000000001"/>
    <n v="30332"/>
    <n v="719.24"/>
    <n v="0.5728801"/>
    <n v="184"/>
    <n v="291"/>
    <n v="14091"/>
    <n v="0.9916256"/>
    <n v="219.4288"/>
    <n v="99.530330000000006"/>
    <n v="18.51465"/>
    <n v="99.530330000000006"/>
    <n v="18.51465"/>
    <n v="99.530330000000006"/>
    <n v="18.51465"/>
    <n v="294.80349999999999"/>
    <n v="35984.22"/>
    <n v="353.16019999999997"/>
    <n v="119"/>
    <n v="8.3743849999999998E-3"/>
    <n v="98367180"/>
    <n v="0.48714930000000001"/>
  </r>
  <r>
    <n v="157"/>
    <s v="080341-R1"/>
    <s v="Cicer arietinum"/>
    <x v="2"/>
    <x v="1"/>
    <n v="1"/>
    <s v="SI"/>
    <n v="2"/>
    <n v="1"/>
    <d v="2020-05-14T09:53:32"/>
    <x v="2"/>
    <n v="81885"/>
    <s v="RGB_Side_Far_0"/>
    <n v="8973"/>
    <n v="90352260"/>
    <n v="38653880"/>
    <n v="1.1221829999999999"/>
    <n v="0.48008459999999997"/>
    <n v="2.337469"/>
    <n v="8973"/>
    <n v="1"/>
    <n v="0"/>
    <n v="0"/>
    <n v="4774"/>
    <n v="2539.962"/>
    <n v="0.53204050000000003"/>
    <n v="394.08760000000001"/>
    <n v="7001.97"/>
    <n v="-2.6864650000000001"/>
    <n v="1213.338"/>
    <n v="2843.36"/>
    <n v="0.1119372"/>
    <n v="80161"/>
    <n v="1090.1859999999999"/>
    <n v="0.1605954"/>
    <n v="319"/>
    <n v="370"/>
    <n v="8769"/>
    <n v="0.9772651"/>
    <n v="420"/>
    <n v="0"/>
    <n v="79.425060000000002"/>
    <n v="23.046040000000001"/>
    <n v="79.425060000000002"/>
    <n v="23.046040000000001"/>
    <n v="79.425060000000002"/>
    <n v="23.046040000000001"/>
    <n v="400.2047"/>
    <n v="99474.97"/>
    <n v="5463.902"/>
    <n v="204"/>
    <n v="2.2734870000000001E-2"/>
    <n v="129006100"/>
    <n v="1.602268"/>
    <s v="RGB_Side_Far_4"/>
    <n v="9565"/>
    <n v="96403090"/>
    <n v="37322010"/>
    <n v="1.0537099999999999"/>
    <n v="0.40793889999999999"/>
    <n v="2.5830090000000001"/>
    <n v="9565"/>
    <n v="1"/>
    <n v="0"/>
    <n v="0"/>
    <n v="4735"/>
    <n v="2343.9859999999999"/>
    <n v="0.49503399999999997"/>
    <n v="410.23160000000001"/>
    <n v="3462.056"/>
    <n v="-2.4384570000000001"/>
    <n v="1208.8019999999999"/>
    <n v="2838.0549999999998"/>
    <n v="0.123566"/>
    <n v="77408"/>
    <n v="1073.0150000000001"/>
    <n v="0.19519600000000001"/>
    <n v="300"/>
    <n v="381"/>
    <n v="9286"/>
    <n v="0.97083120000000001"/>
    <n v="431"/>
    <n v="0"/>
    <n v="78.821119999999993"/>
    <n v="22.75346"/>
    <n v="78.821119999999993"/>
    <n v="22.75346"/>
    <n v="78.821119999999993"/>
    <n v="22.75346"/>
    <n v="410.23180000000002"/>
    <n v="99136.95"/>
    <n v="1253.0930000000001"/>
    <n v="279"/>
    <n v="2.9168840000000001E-2"/>
    <n v="133725100"/>
    <n v="1.461649"/>
    <s v="RGB_Side_Lower_0"/>
    <n v="17367"/>
    <n v="175407700"/>
    <n v="44973890"/>
    <n v="0.58156609999999997"/>
    <n v="0.14911140000000001"/>
    <n v="3.9002129999999999"/>
    <n v="6978"/>
    <n v="0.4017965"/>
    <n v="10389"/>
    <n v="0.5982035"/>
    <n v="4255"/>
    <n v="1042.4960000000001"/>
    <n v="0.2450049"/>
    <n v="392.3073"/>
    <n v="5923.2030000000004"/>
    <n v="-3.6682990000000002"/>
    <n v="1005.65"/>
    <n v="2827.6350000000002"/>
    <n v="0.26239289999999998"/>
    <n v="66187"/>
    <n v="1030.42"/>
    <n v="0.35029169999999998"/>
    <n v="333"/>
    <n v="340"/>
    <n v="17295"/>
    <n v="0.99585420000000002"/>
    <n v="95"/>
    <n v="244"/>
    <n v="87.259060000000005"/>
    <n v="19.38259"/>
    <n v="87.259060000000005"/>
    <n v="19.38259"/>
    <n v="87.259060000000005"/>
    <n v="19.38259"/>
    <n v="392.32029999999997"/>
    <n v="81959.62"/>
    <n v="2020.172"/>
    <n v="72"/>
    <n v="4.1457940000000004E-3"/>
    <n v="220381600"/>
    <n v="0.73067749999999998"/>
    <s v="RGB_Side_Lower_4"/>
    <n v="14992"/>
    <n v="109100300"/>
    <n v="84126300"/>
    <n v="0.4854079"/>
    <n v="0.37429380000000001"/>
    <n v="1.2968630000000001"/>
    <n v="6620"/>
    <n v="0.44156889999999999"/>
    <n v="8372"/>
    <n v="0.55843109999999996"/>
    <n v="3892"/>
    <n v="1010.383"/>
    <n v="0.25960509999999998"/>
    <n v="370.81529999999998"/>
    <n v="15354.4"/>
    <n v="-10.04241"/>
    <n v="1003.671"/>
    <n v="2812.2939999999999"/>
    <n v="0.19911809999999999"/>
    <n v="75292"/>
    <n v="1075.4739999999999"/>
    <n v="1.670487E-2"/>
    <n v="341"/>
    <n v="353"/>
    <n v="14950"/>
    <n v="0.99719849999999999"/>
    <n v="111"/>
    <n v="241"/>
    <n v="87.392409999999998"/>
    <n v="18.142060000000001"/>
    <n v="87.392409999999998"/>
    <n v="18.142060000000001"/>
    <n v="87.392409999999998"/>
    <n v="18.142060000000001"/>
    <n v="388.846"/>
    <n v="96889.89"/>
    <n v="15725.57"/>
    <n v="42"/>
    <n v="2.8014939999999999E-3"/>
    <n v="193226600"/>
    <n v="0.85970170000000001"/>
    <s v="RGB_Side_Upper_0"/>
    <n v="6996"/>
    <n v="18855950"/>
    <n v="2524216"/>
    <n v="0.38525540000000003"/>
    <n v="5.1573540000000001E-2"/>
    <n v="7.4700199999999999"/>
    <n v="6996"/>
    <n v="1"/>
    <n v="0"/>
    <n v="0"/>
    <n v="1482"/>
    <n v="313.94"/>
    <n v="0.2118353"/>
    <n v="211.0095"/>
    <n v="451.1909"/>
    <n v="11.134740000000001"/>
    <n v="1296.373"/>
    <n v="2485.1280000000002"/>
    <n v="0.44219710000000001"/>
    <n v="15821"/>
    <n v="523.69489999999996"/>
    <n v="0.58350210000000002"/>
    <n v="178"/>
    <n v="174"/>
    <n v="6959"/>
    <n v="0.99471129999999996"/>
    <n v="244"/>
    <n v="0"/>
    <n v="90.746430000000004"/>
    <n v="17.678439999999998"/>
    <n v="90.746430000000004"/>
    <n v="17.678439999999998"/>
    <n v="90.746430000000004"/>
    <n v="17.678439999999998"/>
    <n v="211.18199999999999"/>
    <n v="19872"/>
    <n v="29.098520000000001"/>
    <n v="37"/>
    <n v="5.2887359999999996E-3"/>
    <n v="21380160"/>
    <n v="0.43682890000000002"/>
    <s v="RGB_Side_Upper_4"/>
    <n v="6329"/>
    <n v="20542420"/>
    <n v="1068232"/>
    <n v="0.51283959999999995"/>
    <n v="2.6668299999999999E-2"/>
    <n v="19.2303"/>
    <n v="6329"/>
    <n v="1"/>
    <n v="0"/>
    <n v="0"/>
    <n v="1228"/>
    <n v="238.26580000000001"/>
    <n v="0.19402749999999999"/>
    <n v="222.1824"/>
    <n v="156.9117"/>
    <n v="13.17656"/>
    <n v="1297.5129999999999"/>
    <n v="2476.5450000000001"/>
    <n v="0.50514809999999999"/>
    <n v="12529"/>
    <n v="518.05449999999996"/>
    <n v="0.81205050000000001"/>
    <n v="133"/>
    <n v="208"/>
    <n v="6297"/>
    <n v="0.99494389999999999"/>
    <n v="277"/>
    <n v="0"/>
    <n v="88.96208"/>
    <n v="18.239190000000001"/>
    <n v="88.96208"/>
    <n v="18.239190000000001"/>
    <n v="88.96208"/>
    <n v="18.239190000000001"/>
    <n v="223.06710000000001"/>
    <n v="14603.63"/>
    <n v="3.8902320000000001"/>
    <n v="32"/>
    <n v="5.0560910000000004E-3"/>
    <n v="21610660"/>
    <n v="0.53950790000000004"/>
    <s v="RGB_TV"/>
    <n v="17663"/>
    <n v="98446300"/>
    <n v="16909440"/>
    <n v="0.31555169999999999"/>
    <n v="5.4200140000000001E-2"/>
    <n v="5.8219709999999996"/>
    <n v="3174"/>
    <n v="570.36040000000003"/>
    <n v="0.17969769999999999"/>
    <n v="502.9563"/>
    <n v="3576.415"/>
    <n v="0.31050309999999998"/>
    <n v="1606.2249999999999"/>
    <n v="1230.7860000000001"/>
    <n v="0.34261160000000002"/>
    <n v="51554"/>
    <n v="1151.433"/>
    <n v="0.4996081"/>
    <n v="503"/>
    <n v="141"/>
    <n v="17420"/>
    <n v="0.98624239999999996"/>
    <n v="360.54680000000002"/>
    <n v="96.221530000000001"/>
    <n v="19.282969999999999"/>
    <n v="96.221530000000001"/>
    <n v="19.282969999999999"/>
    <n v="96.221530000000001"/>
    <n v="19.282969999999999"/>
    <n v="503.02229999999997"/>
    <n v="67286.77"/>
    <n v="724.15449999999998"/>
    <n v="243"/>
    <n v="1.375757E-2"/>
    <n v="115355700"/>
    <n v="0.36975180000000002"/>
  </r>
  <r>
    <n v="158"/>
    <s v="080320-R1"/>
    <s v="Cicer arietinum"/>
    <x v="1"/>
    <x v="1"/>
    <n v="1"/>
    <s v="SI"/>
    <n v="1"/>
    <n v="5"/>
    <d v="2020-05-14T09:55:31"/>
    <x v="2"/>
    <n v="68589"/>
    <s v="RGB_Side_Far_0"/>
    <n v="9144"/>
    <n v="65272130"/>
    <n v="28810480"/>
    <n v="0.78064820000000001"/>
    <n v="0.3445705"/>
    <n v="2.2655690000000002"/>
    <n v="9144"/>
    <n v="1"/>
    <n v="0"/>
    <n v="0"/>
    <n v="5155"/>
    <n v="2906.1709999999998"/>
    <n v="0.56375770000000003"/>
    <n v="367.23020000000002"/>
    <n v="6843.098"/>
    <n v="1.411381"/>
    <n v="1255.7660000000001"/>
    <n v="2872.6849999999999"/>
    <n v="0.16073689999999999"/>
    <n v="56888"/>
    <n v="941.15779999999995"/>
    <n v="0.15019450000000001"/>
    <n v="278"/>
    <n v="368"/>
    <n v="8939"/>
    <n v="0.97758089999999997"/>
    <n v="420"/>
    <n v="0"/>
    <n v="79.25394"/>
    <n v="22.648479999999999"/>
    <n v="79.25394"/>
    <n v="22.648479999999999"/>
    <n v="79.25394"/>
    <n v="22.648479999999999"/>
    <n v="367.39530000000002"/>
    <n v="70198.289999999994"/>
    <n v="5121.1719999999996"/>
    <n v="205"/>
    <n v="2.2419069999999999E-2"/>
    <n v="94082610"/>
    <n v="1.125219"/>
    <s v="RGB_Side_Far_4"/>
    <n v="8885"/>
    <n v="61222920"/>
    <n v="31011750"/>
    <n v="0.77553110000000003"/>
    <n v="0.39283610000000002"/>
    <n v="1.9741850000000001"/>
    <n v="8885"/>
    <n v="1"/>
    <n v="0"/>
    <n v="0"/>
    <n v="4912"/>
    <n v="2715.5590000000002"/>
    <n v="0.55284180000000005"/>
    <n v="369.77969999999999"/>
    <n v="14910.84"/>
    <n v="-1.633656"/>
    <n v="1255.722"/>
    <n v="2869.5340000000001"/>
    <n v="0.14974299999999999"/>
    <n v="59335"/>
    <n v="965.87869999999998"/>
    <n v="0.1072869"/>
    <n v="299"/>
    <n v="370"/>
    <n v="8664"/>
    <n v="0.97512659999999995"/>
    <n v="420"/>
    <n v="0"/>
    <n v="80.141249999999999"/>
    <n v="23.14808"/>
    <n v="80.141249999999999"/>
    <n v="23.14808"/>
    <n v="80.141249999999999"/>
    <n v="23.14808"/>
    <n v="369.7799"/>
    <n v="72459.59"/>
    <n v="25023.439999999999"/>
    <n v="221"/>
    <n v="2.487338E-2"/>
    <n v="92234670"/>
    <n v="1.1683669999999999"/>
    <s v="RGB_Side_Lower_0"/>
    <n v="13350"/>
    <n v="119501100"/>
    <n v="34463490"/>
    <n v="0.67051620000000001"/>
    <n v="0.1933734"/>
    <n v="3.4674689999999999"/>
    <n v="3667"/>
    <n v="0.27468169999999997"/>
    <n v="9683"/>
    <n v="0.72531840000000003"/>
    <n v="4311"/>
    <n v="1392.114"/>
    <n v="0.32292130000000002"/>
    <n v="403.69920000000002"/>
    <n v="7035.8540000000003"/>
    <n v="-5.2117459999999998"/>
    <n v="1015.643"/>
    <n v="2840.2730000000001"/>
    <n v="0.21543380000000001"/>
    <n v="61968"/>
    <n v="992.02329999999995"/>
    <n v="0.30505650000000001"/>
    <n v="228"/>
    <n v="403"/>
    <n v="13289"/>
    <n v="0.9954307"/>
    <n v="147"/>
    <n v="255"/>
    <n v="87.027270000000001"/>
    <n v="20.450759999999999"/>
    <n v="87.027270000000001"/>
    <n v="20.450759999999999"/>
    <n v="87.027270000000001"/>
    <n v="20.450759999999999"/>
    <n v="403.69940000000003"/>
    <n v="90254.17"/>
    <n v="3708.107"/>
    <n v="61"/>
    <n v="4.5692880000000003E-3"/>
    <n v="153964600"/>
    <n v="0.86388960000000004"/>
    <s v="RGB_Side_Lower_4"/>
    <n v="11610"/>
    <n v="110262600"/>
    <n v="26037490"/>
    <n v="0.81801939999999995"/>
    <n v="0.1931678"/>
    <n v="4.2347609999999998"/>
    <n v="3886"/>
    <n v="0.3347115"/>
    <n v="7724"/>
    <n v="0.66528860000000001"/>
    <n v="3348"/>
    <n v="965.46979999999996"/>
    <n v="0.28837210000000002"/>
    <n v="401.87689999999998"/>
    <n v="5107.4979999999996"/>
    <n v="0.98019060000000002"/>
    <n v="1030.0940000000001"/>
    <n v="2828.373"/>
    <n v="0.21055499999999999"/>
    <n v="55140"/>
    <n v="959.1549"/>
    <n v="0.38184810000000002"/>
    <n v="245"/>
    <n v="400"/>
    <n v="11537"/>
    <n v="0.99371229999999999"/>
    <n v="147"/>
    <n v="252"/>
    <n v="85.507149999999996"/>
    <n v="25.392520000000001"/>
    <n v="85.507149999999996"/>
    <n v="25.392520000000001"/>
    <n v="85.507149999999996"/>
    <n v="25.392520000000001"/>
    <n v="401.87709999999998"/>
    <n v="76361.03"/>
    <n v="2246.902"/>
    <n v="73"/>
    <n v="6.2876829999999996E-3"/>
    <n v="136300000"/>
    <n v="1.0111870000000001"/>
    <s v="RGB_Side_Upper_0"/>
    <n v="6249"/>
    <n v="12954140"/>
    <n v="8130304"/>
    <n v="0.33173229999999998"/>
    <n v="0.20820240000000001"/>
    <n v="1.593316"/>
    <n v="6249"/>
    <n v="1"/>
    <n v="0"/>
    <n v="0"/>
    <n v="1918"/>
    <n v="588.69000000000005"/>
    <n v="0.30692910000000001"/>
    <n v="193.5975"/>
    <n v="356.30869999999999"/>
    <n v="-5.3818400000000004"/>
    <n v="1319.21"/>
    <n v="2498.9070000000002"/>
    <n v="0.32686470000000001"/>
    <n v="19118"/>
    <n v="547.4203"/>
    <n v="5.2343349999999997E-2"/>
    <n v="167"/>
    <n v="183"/>
    <n v="6144"/>
    <n v="0.98319730000000005"/>
    <n v="251"/>
    <n v="0"/>
    <n v="90.669390000000007"/>
    <n v="19.667300000000001"/>
    <n v="90.669390000000007"/>
    <n v="19.667300000000001"/>
    <n v="90.669390000000007"/>
    <n v="19.667300000000001"/>
    <n v="197.93100000000001"/>
    <n v="26591.29"/>
    <n v="20.316189999999999"/>
    <n v="105"/>
    <n v="1.6802689999999999E-2"/>
    <n v="21084450"/>
    <n v="0.53993460000000004"/>
    <s v="RGB_Side_Upper_4"/>
    <n v="5751"/>
    <n v="11909710"/>
    <n v="5585105"/>
    <n v="0.36009269999999999"/>
    <n v="0.16886689999999999"/>
    <n v="2.1324049999999999"/>
    <n v="5751"/>
    <n v="1"/>
    <n v="0"/>
    <n v="0"/>
    <n v="1698"/>
    <n v="501.33960000000002"/>
    <n v="0.29525299999999999"/>
    <n v="186.4538"/>
    <n v="347.07819999999998"/>
    <n v="-2.0820630000000002"/>
    <n v="1318.076"/>
    <n v="2505.8429999999998"/>
    <n v="0.30834810000000001"/>
    <n v="18651"/>
    <n v="540.82659999999998"/>
    <n v="0.13069169999999999"/>
    <n v="174"/>
    <n v="160"/>
    <n v="5680"/>
    <n v="0.98765429999999999"/>
    <n v="226"/>
    <n v="0"/>
    <n v="91.301689999999994"/>
    <n v="19.104479999999999"/>
    <n v="91.301689999999994"/>
    <n v="19.104479999999999"/>
    <n v="91.301689999999994"/>
    <n v="19.104479999999999"/>
    <n v="197.97550000000001"/>
    <n v="26627.43"/>
    <n v="20.946490000000001"/>
    <n v="71"/>
    <n v="1.234568E-2"/>
    <n v="17494810"/>
    <n v="0.52895970000000003"/>
    <s v="RGB_TV"/>
    <n v="13600"/>
    <n v="45919460"/>
    <n v="30818270"/>
    <n v="0.24826699999999999"/>
    <n v="0.1666213"/>
    <n v="1.490008"/>
    <n v="3338"/>
    <n v="819.28269999999998"/>
    <n v="0.2454412"/>
    <n v="265.11320000000001"/>
    <n v="2380.7660000000001"/>
    <n v="1.893872"/>
    <n v="1625.864"/>
    <n v="1204.337"/>
    <n v="0.3949241"/>
    <n v="34437"/>
    <n v="749.02940000000001"/>
    <n v="3.8726160000000003E-2"/>
    <n v="239"/>
    <n v="244"/>
    <n v="13414"/>
    <n v="0.98632350000000002"/>
    <n v="171.49340000000001"/>
    <n v="96.899860000000004"/>
    <n v="20.399640000000002"/>
    <n v="96.899860000000004"/>
    <n v="20.399640000000002"/>
    <n v="96.899860000000004"/>
    <n v="20.399640000000002"/>
    <n v="281.2921"/>
    <n v="52709.24"/>
    <n v="416.76799999999997"/>
    <n v="186"/>
    <n v="1.367647E-2"/>
    <n v="76737730"/>
    <n v="0.41488819999999998"/>
  </r>
  <r>
    <n v="159"/>
    <s v="080370-R1"/>
    <s v="Cicer arietinum"/>
    <x v="3"/>
    <x v="1"/>
    <n v="1"/>
    <s v="SI"/>
    <n v="3"/>
    <n v="5"/>
    <d v="2020-05-14T09:57:30"/>
    <x v="2"/>
    <n v="61141"/>
    <s v="RGB_Side_Far_0"/>
    <n v="8040"/>
    <n v="75872810"/>
    <n v="26744360"/>
    <n v="1.173746"/>
    <n v="0.41373290000000001"/>
    <n v="2.8369650000000002"/>
    <n v="8040"/>
    <n v="1"/>
    <n v="0"/>
    <n v="0"/>
    <n v="4083"/>
    <n v="2073.4940000000001"/>
    <n v="0.50783579999999995"/>
    <n v="406.16250000000002"/>
    <n v="6201.79"/>
    <n v="0.41001589999999999"/>
    <n v="1187.5989999999999"/>
    <n v="2814.913"/>
    <n v="0.10873389999999999"/>
    <n v="73942"/>
    <n v="1065.9190000000001"/>
    <n v="0.2292061"/>
    <n v="264"/>
    <n v="391"/>
    <n v="7907"/>
    <n v="0.98345769999999999"/>
    <n v="442"/>
    <n v="0"/>
    <n v="78.357709999999997"/>
    <n v="21.00525"/>
    <n v="78.357709999999997"/>
    <n v="21.00525"/>
    <n v="78.357709999999997"/>
    <n v="21.00525"/>
    <n v="406.1628"/>
    <n v="92100.58"/>
    <n v="4783.8549999999996"/>
    <n v="133"/>
    <n v="1.6542290000000001E-2"/>
    <n v="102617200"/>
    <n v="1.5874790000000001"/>
    <s v="RGB_Side_Far_4"/>
    <n v="8239"/>
    <n v="81800220"/>
    <n v="18319450"/>
    <n v="1.2050510000000001"/>
    <n v="0.26987549999999999"/>
    <n v="4.465211"/>
    <n v="8239"/>
    <n v="1"/>
    <n v="0"/>
    <n v="0"/>
    <n v="4205"/>
    <n v="2146.1370000000002"/>
    <n v="0.51037750000000004"/>
    <n v="394.55549999999999"/>
    <n v="2864.5619999999999"/>
    <n v="-5.4302729999999997"/>
    <n v="1244.4179999999999"/>
    <n v="2812.6390000000001"/>
    <n v="0.1144767"/>
    <n v="71971"/>
    <n v="1082.1320000000001"/>
    <n v="0.40201799999999999"/>
    <n v="318"/>
    <n v="394"/>
    <n v="8072"/>
    <n v="0.97973049999999995"/>
    <n v="444"/>
    <n v="0"/>
    <n v="78.978149999999999"/>
    <n v="21.226800000000001"/>
    <n v="78.978149999999999"/>
    <n v="21.226800000000001"/>
    <n v="78.978149999999999"/>
    <n v="21.226800000000001"/>
    <n v="399.0684"/>
    <n v="87770.44"/>
    <n v="995.96"/>
    <n v="167"/>
    <n v="2.0269450000000001E-2"/>
    <n v="100119700"/>
    <n v="1.474926"/>
    <s v="RGB_Side_Lower_0"/>
    <n v="12154"/>
    <n v="182894200"/>
    <n v="50128780"/>
    <n v="1.2381169999999999"/>
    <n v="0.3393506"/>
    <n v="3.648488"/>
    <n v="8281"/>
    <n v="0.68133949999999999"/>
    <n v="3873"/>
    <n v="0.31866050000000001"/>
    <n v="3754"/>
    <n v="1159.4960000000001"/>
    <n v="0.30886950000000002"/>
    <n v="489.73669999999998"/>
    <n v="11654.1"/>
    <n v="-2.6045989999999999"/>
    <n v="911.8066"/>
    <n v="2754.4050000000002"/>
    <n v="0.12883729999999999"/>
    <n v="94336"/>
    <n v="1215.123"/>
    <n v="0.32461800000000002"/>
    <n v="279"/>
    <n v="470"/>
    <n v="12126"/>
    <n v="0.99769620000000003"/>
    <n v="216"/>
    <n v="253"/>
    <n v="85.847949999999997"/>
    <n v="17.025089999999999"/>
    <n v="85.847949999999997"/>
    <n v="17.025089999999999"/>
    <n v="85.847949999999997"/>
    <n v="17.025089999999999"/>
    <n v="489.73689999999999"/>
    <n v="124045.8"/>
    <n v="11174.76"/>
    <n v="28"/>
    <n v="2.3037679999999999E-3"/>
    <n v="233023000"/>
    <n v="1.577467"/>
    <s v="RGB_Side_Lower_4"/>
    <n v="10914"/>
    <n v="165013500"/>
    <n v="39818580"/>
    <n v="1.3853249999999999"/>
    <n v="0.33428580000000002"/>
    <n v="4.1441340000000002"/>
    <n v="8359"/>
    <n v="0.76589700000000005"/>
    <n v="2555"/>
    <n v="0.23410300000000001"/>
    <n v="3572"/>
    <n v="1169.066"/>
    <n v="0.32728610000000002"/>
    <n v="498.75139999999999"/>
    <n v="9630.5429999999997"/>
    <n v="-3.5418340000000001"/>
    <n v="960.53750000000002"/>
    <n v="2729.826"/>
    <n v="0.1144085"/>
    <n v="95395"/>
    <n v="1243.5350000000001"/>
    <n v="0.37357479999999998"/>
    <n v="280"/>
    <n v="495"/>
    <n v="10897"/>
    <n v="0.99844239999999995"/>
    <n v="243"/>
    <n v="251"/>
    <n v="84.577510000000004"/>
    <n v="17.3005"/>
    <n v="84.577510000000004"/>
    <n v="17.3005"/>
    <n v="84.577510000000004"/>
    <n v="17.3005"/>
    <n v="498.8014"/>
    <n v="125927.6"/>
    <n v="8498.018"/>
    <n v="17"/>
    <n v="1.557632E-3"/>
    <n v="204832100"/>
    <n v="1.719611"/>
    <s v="RGB_Side_Upper_0"/>
    <n v="4737"/>
    <n v="22974280"/>
    <n v="5836744"/>
    <n v="1.023847"/>
    <n v="0.26011410000000001"/>
    <n v="3.9361470000000001"/>
    <n v="4737"/>
    <n v="1"/>
    <n v="0"/>
    <n v="0"/>
    <n v="1925"/>
    <n v="782.27250000000004"/>
    <n v="0.40637529999999999"/>
    <n v="274.11680000000001"/>
    <n v="1787.367"/>
    <n v="-11.76483"/>
    <n v="1336.742"/>
    <n v="2412.739"/>
    <n v="0.15203159999999999"/>
    <n v="31158"/>
    <n v="716.46090000000004"/>
    <n v="0.35381760000000001"/>
    <n v="212"/>
    <n v="275"/>
    <n v="4670"/>
    <n v="0.98585610000000001"/>
    <n v="339"/>
    <n v="0"/>
    <n v="85.466539999999995"/>
    <n v="17.67107"/>
    <n v="85.466539999999995"/>
    <n v="17.67107"/>
    <n v="85.466539999999995"/>
    <n v="17.67107"/>
    <n v="275.68860000000001"/>
    <n v="39454.15"/>
    <n v="674.40989999999999"/>
    <n v="67"/>
    <n v="1.4143970000000001E-2"/>
    <n v="28811030"/>
    <n v="1.2839609999999999"/>
    <s v="RGB_Side_Upper_4"/>
    <n v="4884"/>
    <n v="21633960"/>
    <n v="5560458"/>
    <n v="0.90695289999999995"/>
    <n v="0.23310910000000001"/>
    <n v="3.890679"/>
    <n v="4884"/>
    <n v="1"/>
    <n v="0"/>
    <n v="0"/>
    <n v="1956"/>
    <n v="783.36120000000005"/>
    <n v="0.4004914"/>
    <n v="273.91239999999999"/>
    <n v="446.9117"/>
    <n v="-4.0553499999999998"/>
    <n v="1374.1969999999999"/>
    <n v="2428.0509999999999"/>
    <n v="0.16674059999999999"/>
    <n v="29291"/>
    <n v="696.49839999999995"/>
    <n v="0.34935060000000001"/>
    <n v="209"/>
    <n v="264"/>
    <n v="4805"/>
    <n v="0.9838247"/>
    <n v="325"/>
    <n v="0"/>
    <n v="86.520480000000006"/>
    <n v="17.753720000000001"/>
    <n v="86.520480000000006"/>
    <n v="17.753720000000001"/>
    <n v="86.520480000000006"/>
    <n v="17.753720000000001"/>
    <n v="273.9126"/>
    <n v="38815.360000000001"/>
    <n v="40.894770000000001"/>
    <n v="79"/>
    <n v="1.6175269999999999E-2"/>
    <n v="27194420"/>
    <n v="1.1400619999999999"/>
    <s v="RGB_TV"/>
    <n v="12173"/>
    <n v="51888160"/>
    <n v="40046490"/>
    <n v="0.35016530000000001"/>
    <n v="0.2702522"/>
    <n v="1.295698"/>
    <n v="3562"/>
    <n v="1042.2940000000001"/>
    <n v="0.29261480000000001"/>
    <n v="294.93220000000002"/>
    <n v="329.3503"/>
    <n v="-11.38659"/>
    <n v="1580.3"/>
    <n v="1106.404"/>
    <n v="0.28080739999999998"/>
    <n v="43350"/>
    <n v="787.11099999999999"/>
    <n v="1.6590819999999999E-2"/>
    <n v="229"/>
    <n v="231"/>
    <n v="12009"/>
    <n v="0.98652759999999995"/>
    <n v="251.75380000000001"/>
    <n v="100.8433"/>
    <n v="19.54879"/>
    <n v="100.8433"/>
    <n v="19.54879"/>
    <n v="100.8433"/>
    <n v="19.54879"/>
    <n v="294.93239999999997"/>
    <n v="51809.27"/>
    <n v="8.9108359999999998"/>
    <n v="164"/>
    <n v="1.347244E-2"/>
    <n v="91934660"/>
    <n v="0.62041749999999996"/>
  </r>
  <r>
    <n v="160"/>
    <s v="080342-R1"/>
    <s v="Cicer arietinum"/>
    <x v="3"/>
    <x v="0"/>
    <n v="1"/>
    <s v="SI"/>
    <n v="2"/>
    <n v="2"/>
    <d v="2020-05-14T09:59:27"/>
    <x v="2"/>
    <n v="63317"/>
    <s v="RGB_Side_Far_0"/>
    <n v="6161"/>
    <n v="21638420"/>
    <n v="11999390"/>
    <n v="0.5700634"/>
    <n v="0.3161235"/>
    <n v="1.803293"/>
    <n v="6074"/>
    <n v="0.9858789"/>
    <n v="87"/>
    <n v="1.4121079999999999E-2"/>
    <n v="3147"/>
    <n v="1607.4680000000001"/>
    <n v="0.51079370000000002"/>
    <n v="253.94880000000001"/>
    <n v="4012.5259999999998"/>
    <n v="-2.9318029999999999"/>
    <n v="987.38319999999999"/>
    <n v="3017.5540000000001"/>
    <n v="0.1832213"/>
    <n v="33626"/>
    <n v="704.98519999999996"/>
    <n v="8.2112829999999998E-2"/>
    <n v="248"/>
    <n v="219"/>
    <n v="5953"/>
    <n v="0.96623930000000002"/>
    <n v="214"/>
    <n v="4"/>
    <n v="84.283230000000003"/>
    <n v="24.923210000000001"/>
    <n v="84.283230000000003"/>
    <n v="24.923210000000001"/>
    <n v="84.283230000000003"/>
    <n v="24.923210000000001"/>
    <n v="253.94900000000001"/>
    <n v="42820.35"/>
    <n v="2613.2719999999999"/>
    <n v="208"/>
    <n v="3.3760749999999999E-2"/>
    <n v="33637810"/>
    <n v="0.88618680000000005"/>
    <s v="RGB_Side_Far_4"/>
    <n v="7292"/>
    <n v="26560890"/>
    <n v="17516000"/>
    <n v="0.49951580000000001"/>
    <n v="0.32941359999999997"/>
    <n v="1.5163789999999999"/>
    <n v="7153"/>
    <n v="0.98093799999999998"/>
    <n v="139"/>
    <n v="1.9061990000000001E-2"/>
    <n v="3429"/>
    <n v="1612.4580000000001"/>
    <n v="0.47024139999999998"/>
    <n v="251.7816"/>
    <n v="2342.7730000000001"/>
    <n v="1.872382"/>
    <n v="974.36670000000004"/>
    <n v="2993.8359999999998"/>
    <n v="0.19828689999999999"/>
    <n v="36775"/>
    <n v="734.84749999999997"/>
    <n v="4.2109960000000002E-2"/>
    <n v="232"/>
    <n v="242"/>
    <n v="7123"/>
    <n v="0.97682389999999997"/>
    <n v="237"/>
    <n v="4"/>
    <n v="85.672520000000006"/>
    <n v="23.523630000000001"/>
    <n v="85.672520000000006"/>
    <n v="23.523630000000001"/>
    <n v="85.672520000000006"/>
    <n v="23.523630000000001"/>
    <n v="264.19979999999998"/>
    <n v="46181.53"/>
    <n v="752.68579999999997"/>
    <n v="169"/>
    <n v="2.3176080000000002E-2"/>
    <n v="44076880"/>
    <n v="0.82892940000000004"/>
    <s v="RGB_Side_Lower_0"/>
    <n v="13072"/>
    <n v="68287880"/>
    <n v="62120040"/>
    <n v="0.39963140000000003"/>
    <n v="0.36353619999999998"/>
    <n v="1.099289"/>
    <n v="0"/>
    <n v="0"/>
    <n v="13072"/>
    <n v="1"/>
    <n v="3354"/>
    <n v="860.56579999999997"/>
    <n v="0.256579"/>
    <n v="315.15870000000001"/>
    <n v="736.44069999999999"/>
    <n v="-31.226579999999998"/>
    <n v="834.0317"/>
    <n v="3082.5940000000001"/>
    <n v="0.22827610000000001"/>
    <n v="57264"/>
    <n v="916.07799999999997"/>
    <n v="2.2369590000000002E-3"/>
    <n v="316"/>
    <n v="275"/>
    <n v="12961"/>
    <n v="0.99150850000000001"/>
    <n v="0"/>
    <n v="413"/>
    <n v="92.89282"/>
    <n v="19.512180000000001"/>
    <n v="92.89282"/>
    <n v="19.512180000000001"/>
    <n v="92.89282"/>
    <n v="19.512180000000001"/>
    <n v="324.4975"/>
    <n v="72589.429999999993"/>
    <n v="41.489049999999999"/>
    <n v="111"/>
    <n v="8.4914320000000001E-3"/>
    <n v="130407900"/>
    <n v="0.76316759999999995"/>
    <s v="RGB_Side_Lower_4"/>
    <n v="13313"/>
    <n v="97203180"/>
    <n v="71234010"/>
    <n v="0.54843929999999996"/>
    <n v="0.4019162"/>
    <n v="1.3645609999999999"/>
    <n v="0"/>
    <n v="0"/>
    <n v="13313"/>
    <n v="1"/>
    <n v="3785"/>
    <n v="1076.1079999999999"/>
    <n v="0.28430860000000002"/>
    <n v="390.92840000000001"/>
    <n v="8824.5020000000004"/>
    <n v="2.0689869999999999"/>
    <n v="774.97720000000004"/>
    <n v="3036.5650000000001"/>
    <n v="0.17819090000000001"/>
    <n v="74712"/>
    <n v="1070.0029999999999"/>
    <n v="2.3770610000000001E-2"/>
    <n v="377"/>
    <n v="352"/>
    <n v="13302"/>
    <n v="0.9991738"/>
    <n v="0"/>
    <n v="411"/>
    <n v="92.523250000000004"/>
    <n v="18.676590000000001"/>
    <n v="92.523250000000004"/>
    <n v="18.676590000000001"/>
    <n v="92.523250000000004"/>
    <n v="18.676590000000001"/>
    <n v="390.93819999999999"/>
    <n v="93056.13"/>
    <n v="5849.3090000000002"/>
    <n v="11"/>
    <n v="8.2626010000000003E-4"/>
    <n v="168437200"/>
    <n v="0.95035550000000002"/>
    <s v="RGB_Side_Upper_0"/>
    <n v="5416"/>
    <n v="14651350"/>
    <n v="11963260"/>
    <n v="0.4994826"/>
    <n v="0.40784239999999999"/>
    <n v="1.2246950000000001"/>
    <n v="5416"/>
    <n v="1"/>
    <n v="0"/>
    <n v="0"/>
    <n v="2085"/>
    <n v="802.66340000000002"/>
    <n v="0.38497049999999999"/>
    <n v="244.8837"/>
    <n v="3647.2330000000002"/>
    <n v="-5.6723480000000004"/>
    <n v="1163.425"/>
    <n v="2526.451"/>
    <n v="0.1914999"/>
    <n v="28282"/>
    <n v="672.52729999999997"/>
    <n v="1.020108E-2"/>
    <n v="211"/>
    <n v="205"/>
    <n v="5355"/>
    <n v="0.98873699999999998"/>
    <n v="229"/>
    <n v="0"/>
    <n v="90.260149999999996"/>
    <n v="18.026409999999998"/>
    <n v="90.260149999999996"/>
    <n v="18.026409999999998"/>
    <n v="90.260149999999996"/>
    <n v="18.026409999999998"/>
    <n v="249.42070000000001"/>
    <n v="41145.199999999997"/>
    <n v="2456.1129999999998"/>
    <n v="61"/>
    <n v="1.1262919999999999E-2"/>
    <n v="26614620"/>
    <n v="0.90732500000000005"/>
    <s v="RGB_Side_Upper_4"/>
    <n v="5426"/>
    <n v="15416590"/>
    <n v="11394930"/>
    <n v="0.52363519999999997"/>
    <n v="0.38703670000000001"/>
    <n v="1.3529340000000001"/>
    <n v="5426"/>
    <n v="1"/>
    <n v="0"/>
    <n v="0"/>
    <n v="2036"/>
    <n v="763.96910000000003"/>
    <n v="0.37523040000000002"/>
    <n v="243.73140000000001"/>
    <n v="3509.645"/>
    <n v="-3.3122530000000001"/>
    <n v="1188.087"/>
    <n v="2479.4279999999999"/>
    <n v="0.1900858"/>
    <n v="28545"/>
    <n v="665.98800000000006"/>
    <n v="2.2499269999999998E-2"/>
    <n v="201"/>
    <n v="212"/>
    <n v="5369"/>
    <n v="0.98949500000000001"/>
    <n v="272"/>
    <n v="0"/>
    <n v="87.574269999999999"/>
    <n v="17.736719999999998"/>
    <n v="87.574269999999999"/>
    <n v="17.736719999999998"/>
    <n v="87.574269999999999"/>
    <n v="17.736719999999998"/>
    <n v="248.0445"/>
    <n v="41506.199999999997"/>
    <n v="2270.1080000000002"/>
    <n v="57"/>
    <n v="1.0504980000000001E-2"/>
    <n v="26811530"/>
    <n v="0.91067189999999998"/>
    <s v="RGB_TV"/>
    <n v="12637"/>
    <n v="56377960"/>
    <n v="48813980"/>
    <n v="0.35303800000000002"/>
    <n v="0.30567240000000001"/>
    <n v="1.154955"/>
    <n v="3313"/>
    <n v="868.55809999999997"/>
    <n v="0.26216660000000003"/>
    <n v="320.24990000000003"/>
    <n v="5110.1139999999996"/>
    <n v="-19.639060000000001"/>
    <n v="1450.393"/>
    <n v="1312.635"/>
    <n v="0.25674000000000002"/>
    <n v="49221"/>
    <n v="876.06039999999996"/>
    <n v="5.1705459999999998E-3"/>
    <n v="317"/>
    <n v="255"/>
    <n v="12453"/>
    <n v="0.98543959999999997"/>
    <n v="314.09710000000001"/>
    <n v="96.711010000000002"/>
    <n v="19.665369999999999"/>
    <n v="96.711010000000002"/>
    <n v="19.665369999999999"/>
    <n v="96.711010000000002"/>
    <n v="19.665369999999999"/>
    <n v="330.89550000000003"/>
    <n v="72674.12"/>
    <n v="2066.4140000000002"/>
    <n v="184"/>
    <n v="1.4560419999999999E-2"/>
    <n v="105191900"/>
    <n v="0.65871029999999997"/>
  </r>
  <r>
    <n v="161"/>
    <s v="080369-R1"/>
    <s v="Cicer arietinum"/>
    <x v="0"/>
    <x v="2"/>
    <n v="1"/>
    <s v="SI"/>
    <n v="3"/>
    <n v="4"/>
    <d v="2020-05-14T10:01:25"/>
    <x v="2"/>
    <n v="94167"/>
    <s v="RGB_Side_Far_0"/>
    <n v="11455"/>
    <n v="95043290"/>
    <n v="73924540"/>
    <n v="0.72432129999999995"/>
    <n v="0.56337619999999999"/>
    <n v="1.2856799999999999"/>
    <n v="11455"/>
    <n v="1"/>
    <n v="0"/>
    <n v="0"/>
    <n v="5523"/>
    <n v="2662.9009999999998"/>
    <n v="0.48214750000000001"/>
    <n v="354.58710000000002"/>
    <n v="10856.07"/>
    <n v="-12.620620000000001"/>
    <n v="1176.5219999999999"/>
    <n v="2850.5770000000002"/>
    <n v="0.14401559999999999"/>
    <n v="79540"/>
    <n v="1052.5820000000001"/>
    <n v="1.5621690000000001E-2"/>
    <n v="345"/>
    <n v="350"/>
    <n v="11248"/>
    <n v="0.9819293"/>
    <n v="415"/>
    <n v="0"/>
    <n v="79.204449999999994"/>
    <n v="21.17088"/>
    <n v="79.204449999999994"/>
    <n v="21.17088"/>
    <n v="79.204449999999994"/>
    <n v="21.17088"/>
    <n v="358.50740000000002"/>
    <n v="96019.98"/>
    <n v="10288.459999999999"/>
    <n v="207"/>
    <n v="1.807071E-2"/>
    <n v="168967800"/>
    <n v="1.2876970000000001"/>
    <s v="RGB_Side_Far_4"/>
    <n v="12182"/>
    <n v="112248100"/>
    <n v="66109280"/>
    <n v="0.75638309999999997"/>
    <n v="0.44547690000000001"/>
    <n v="1.6979169999999999"/>
    <n v="12182"/>
    <n v="1"/>
    <n v="0"/>
    <n v="0"/>
    <n v="5627"/>
    <n v="2599.1729999999998"/>
    <n v="0.46191100000000002"/>
    <n v="376.03320000000002"/>
    <n v="10567.75"/>
    <n v="-10.30444"/>
    <n v="1187.204"/>
    <n v="2841.58"/>
    <n v="0.1578859"/>
    <n v="77157"/>
    <n v="1035.6310000000001"/>
    <n v="6.6919190000000003E-2"/>
    <n v="321"/>
    <n v="360"/>
    <n v="11989"/>
    <n v="0.98415699999999995"/>
    <n v="421"/>
    <n v="0"/>
    <n v="80.244709999999998"/>
    <n v="20.778130000000001"/>
    <n v="80.244709999999998"/>
    <n v="20.778130000000001"/>
    <n v="80.244709999999998"/>
    <n v="20.778130000000001"/>
    <n v="376.03339999999997"/>
    <n v="91933.22"/>
    <n v="9167.4050000000007"/>
    <n v="193"/>
    <n v="1.5843050000000001E-2"/>
    <n v="178357400"/>
    <n v="1.2018599999999999"/>
    <s v="RGB_Side_Lower_0"/>
    <n v="18174"/>
    <n v="169816700"/>
    <n v="82885340"/>
    <n v="0.51413759999999997"/>
    <n v="0.2509439"/>
    <n v="2.0488149999999998"/>
    <n v="6016"/>
    <n v="0.33102239999999999"/>
    <n v="12158"/>
    <n v="0.66897770000000001"/>
    <n v="4006"/>
    <n v="883.02170000000001"/>
    <n v="0.2204248"/>
    <n v="362.19470000000001"/>
    <n v="13470.86"/>
    <n v="-12.106769999999999"/>
    <n v="951.10680000000002"/>
    <n v="2853.9740000000002"/>
    <n v="0.25828180000000001"/>
    <n v="70365"/>
    <n v="1031.595"/>
    <n v="0.1183411"/>
    <n v="318"/>
    <n v="347"/>
    <n v="18143"/>
    <n v="0.99829429999999997"/>
    <n v="73"/>
    <n v="273"/>
    <n v="86.237319999999997"/>
    <n v="17.88383"/>
    <n v="86.237319999999997"/>
    <n v="17.88383"/>
    <n v="86.237319999999997"/>
    <n v="17.88383"/>
    <n v="367.8245"/>
    <n v="82753.34"/>
    <n v="9984.8169999999991"/>
    <n v="31"/>
    <n v="1.7057330000000001E-3"/>
    <n v="252702100"/>
    <n v="0.76508149999999997"/>
    <s v="RGB_Side_Lower_4"/>
    <n v="18438"/>
    <n v="162965900"/>
    <n v="132283500"/>
    <n v="0.47936810000000002"/>
    <n v="0.38911499999999999"/>
    <n v="1.2319439999999999"/>
    <n v="7434"/>
    <n v="0.40318910000000002"/>
    <n v="11004"/>
    <n v="0.59681090000000003"/>
    <n v="4394"/>
    <n v="1047.144"/>
    <n v="0.2383122"/>
    <n v="389.03210000000001"/>
    <n v="10231.030000000001"/>
    <n v="3.593747"/>
    <n v="952.54409999999996"/>
    <n v="2833.0140000000001"/>
    <n v="0.22433929999999999"/>
    <n v="82188"/>
    <n v="1106.3399999999999"/>
    <n v="1.079943E-2"/>
    <n v="359"/>
    <n v="365"/>
    <n v="18379"/>
    <n v="0.99680009999999997"/>
    <n v="91"/>
    <n v="273"/>
    <n v="85.356279999999998"/>
    <n v="18.731030000000001"/>
    <n v="85.356279999999998"/>
    <n v="18.731030000000001"/>
    <n v="85.356279999999998"/>
    <n v="18.731030000000001"/>
    <n v="395.69799999999998"/>
    <n v="101048.4"/>
    <n v="5677.0789999999997"/>
    <n v="59"/>
    <n v="3.199913E-3"/>
    <n v="295249400"/>
    <n v="0.86848309999999995"/>
    <s v="RGB_Side_Upper_0"/>
    <n v="7660"/>
    <n v="24817690"/>
    <n v="6703720"/>
    <n v="0.42296440000000002"/>
    <n v="0.1142505"/>
    <n v="3.7020770000000001"/>
    <n v="7660"/>
    <n v="1"/>
    <n v="0"/>
    <n v="0"/>
    <n v="1843"/>
    <n v="443.42680000000001"/>
    <n v="0.24060049999999999"/>
    <n v="208.72229999999999"/>
    <n v="4395.2619999999997"/>
    <n v="-0.84120859999999997"/>
    <n v="1292.69"/>
    <n v="2479.7820000000002"/>
    <n v="0.37486540000000002"/>
    <n v="20434"/>
    <n v="561.31129999999996"/>
    <n v="0.33022960000000001"/>
    <n v="189"/>
    <n v="195"/>
    <n v="7584"/>
    <n v="0.99007829999999997"/>
    <n v="250"/>
    <n v="0"/>
    <n v="86.594520000000003"/>
    <n v="16.805730000000001"/>
    <n v="86.594520000000003"/>
    <n v="16.805730000000001"/>
    <n v="86.594520000000003"/>
    <n v="16.805730000000001"/>
    <n v="212.87899999999999"/>
    <n v="26199.35"/>
    <n v="2521.9749999999999"/>
    <n v="76"/>
    <n v="9.921671E-3"/>
    <n v="31521410"/>
    <n v="0.53721490000000005"/>
    <s v="RGB_Side_Upper_4"/>
    <n v="7446"/>
    <n v="25921020"/>
    <n v="4551698"/>
    <n v="0.46752630000000001"/>
    <n v="8.2097020000000007E-2"/>
    <n v="5.6948020000000001"/>
    <n v="7446"/>
    <n v="1"/>
    <n v="0"/>
    <n v="0"/>
    <n v="1720"/>
    <n v="397.31400000000002"/>
    <n v="0.23099649999999999"/>
    <n v="223.7878"/>
    <n v="1282.578"/>
    <n v="0.1457531"/>
    <n v="1303.9000000000001"/>
    <n v="2475.8939999999998"/>
    <n v="0.40869420000000001"/>
    <n v="18219"/>
    <n v="550.69870000000003"/>
    <n v="0.4917667"/>
    <n v="150"/>
    <n v="221"/>
    <n v="7373"/>
    <n v="0.99019599999999997"/>
    <n v="277"/>
    <n v="0"/>
    <n v="84.766180000000006"/>
    <n v="17.164899999999999"/>
    <n v="84.766180000000006"/>
    <n v="17.164899999999999"/>
    <n v="84.766180000000006"/>
    <n v="17.164899999999999"/>
    <n v="223.78800000000001"/>
    <n v="22909.759999999998"/>
    <n v="220.9248"/>
    <n v="73"/>
    <n v="9.8039219999999996E-3"/>
    <n v="30472720"/>
    <n v="0.54962330000000004"/>
    <s v="RGB_TV"/>
    <n v="18812"/>
    <n v="94440350"/>
    <n v="27413980"/>
    <n v="0.26686260000000001"/>
    <n v="7.7464409999999997E-2"/>
    <n v="3.4449700000000001"/>
    <n v="3385"/>
    <n v="609.09119999999996"/>
    <n v="0.1799383"/>
    <n v="295.6112"/>
    <n v="1960.7460000000001"/>
    <n v="4.271617"/>
    <n v="1572.268"/>
    <n v="1215.835"/>
    <n v="0.5093548"/>
    <n v="36933"/>
    <n v="750.82399999999996"/>
    <n v="0.30255850000000001"/>
    <n v="296"/>
    <n v="199"/>
    <n v="18564"/>
    <n v="0.9868169"/>
    <n v="187.60059999999999"/>
    <n v="91.014719999999997"/>
    <n v="18.548369999999998"/>
    <n v="91.014719999999997"/>
    <n v="18.548369999999998"/>
    <n v="91.014719999999997"/>
    <n v="18.548369999999998"/>
    <n v="295.61149999999998"/>
    <n v="48743.32"/>
    <n v="204.3656"/>
    <n v="248"/>
    <n v="1.318308E-2"/>
    <n v="121854300"/>
    <n v="0.34432699999999999"/>
  </r>
  <r>
    <n v="162"/>
    <s v="080343-R1"/>
    <s v="Cicer arietinum"/>
    <x v="4"/>
    <x v="0"/>
    <n v="1"/>
    <s v="SI"/>
    <n v="2"/>
    <n v="3"/>
    <d v="2020-05-14T10:03:22"/>
    <x v="2"/>
    <n v="57993"/>
    <s v="RGB_Side_Far_0"/>
    <n v="6586"/>
    <n v="26842540"/>
    <n v="7068482"/>
    <n v="0.61884260000000002"/>
    <n v="0.16296060000000001"/>
    <n v="3.797498"/>
    <n v="6586"/>
    <n v="1"/>
    <n v="0"/>
    <n v="0"/>
    <n v="3681"/>
    <n v="2057.3580000000002"/>
    <n v="0.55891290000000005"/>
    <n v="280.69200000000001"/>
    <n v="7434.5829999999996"/>
    <n v="2.6083530000000001"/>
    <n v="1220.251"/>
    <n v="2908.4989999999998"/>
    <n v="0.2032591"/>
    <n v="32402"/>
    <n v="736.40219999999999"/>
    <n v="0.3400243"/>
    <n v="216"/>
    <n v="266"/>
    <n v="6476"/>
    <n v="0.98329789999999995"/>
    <n v="317"/>
    <n v="0"/>
    <n v="84.408590000000004"/>
    <n v="24.93074"/>
    <n v="84.408590000000004"/>
    <n v="24.93074"/>
    <n v="84.408590000000004"/>
    <n v="24.93074"/>
    <n v="283.93349999999998"/>
    <n v="39236.089999999997"/>
    <n v="8392.5020000000004"/>
    <n v="110"/>
    <n v="1.6702100000000001E-2"/>
    <n v="33911030"/>
    <n v="0.78180329999999998"/>
    <s v="RGB_Side_Far_4"/>
    <n v="5735"/>
    <n v="26762350"/>
    <n v="17054900"/>
    <n v="0.81368700000000005"/>
    <n v="0.51854009999999995"/>
    <n v="1.569188"/>
    <n v="5735"/>
    <n v="1"/>
    <n v="0"/>
    <n v="0"/>
    <n v="3368"/>
    <n v="1977.9290000000001"/>
    <n v="0.58727119999999999"/>
    <n v="309.55610000000001"/>
    <n v="6696.6859999999997"/>
    <n v="-5.7254240000000003"/>
    <n v="1151.83"/>
    <n v="2904.0749999999998"/>
    <n v="0.1193921"/>
    <n v="48035"/>
    <n v="856.90589999999997"/>
    <n v="4.9081729999999997E-2"/>
    <n v="309"/>
    <n v="271"/>
    <n v="5646"/>
    <n v="0.9844813"/>
    <n v="322"/>
    <n v="0"/>
    <n v="84.316469999999995"/>
    <n v="25.06636"/>
    <n v="84.316469999999995"/>
    <n v="25.06636"/>
    <n v="84.316469999999995"/>
    <n v="25.06636"/>
    <n v="310.93209999999999"/>
    <n v="61210.93"/>
    <n v="7819.6350000000002"/>
    <n v="89"/>
    <n v="1.551874E-2"/>
    <n v="43817250"/>
    <n v="1.3322270000000001"/>
    <s v="RGB_Side_Lower_0"/>
    <n v="14480"/>
    <n v="87464480"/>
    <n v="31646120"/>
    <n v="0.41715229999999998"/>
    <n v="0.1509327"/>
    <n v="2.7638289999999999"/>
    <n v="0"/>
    <n v="0"/>
    <n v="14480"/>
    <n v="1"/>
    <n v="3303"/>
    <n v="753.43979999999999"/>
    <n v="0.2281077"/>
    <n v="320.35140000000001"/>
    <n v="1116.5"/>
    <n v="0.51898900000000003"/>
    <n v="1066.5450000000001"/>
    <n v="2982.75"/>
    <n v="0.35861999999999999"/>
    <n v="40377"/>
    <n v="818.25750000000005"/>
    <n v="0.21961059999999999"/>
    <n v="209"/>
    <n v="295"/>
    <n v="14443"/>
    <n v="0.99744469999999996"/>
    <n v="0"/>
    <n v="332"/>
    <n v="96.581980000000001"/>
    <n v="21.196529999999999"/>
    <n v="96.581980000000001"/>
    <n v="21.196529999999999"/>
    <n v="96.581980000000001"/>
    <n v="21.196529999999999"/>
    <n v="322.6062"/>
    <n v="53654.5"/>
    <n v="86.089179999999999"/>
    <n v="37"/>
    <n v="2.5552489999999999E-3"/>
    <n v="119110600"/>
    <n v="0.56808499999999995"/>
    <s v="RGB_Side_Lower_4"/>
    <n v="12246"/>
    <n v="64595370"/>
    <n v="7266464"/>
    <n v="0.4307377"/>
    <n v="4.8454560000000001E-2"/>
    <n v="8.8895199999999992"/>
    <n v="0"/>
    <n v="0"/>
    <n v="12246"/>
    <n v="1"/>
    <n v="2176"/>
    <n v="386.6549"/>
    <n v="0.17769070000000001"/>
    <n v="304.79169999999999"/>
    <n v="603.90660000000003"/>
    <n v="11.55007"/>
    <n v="971.76559999999995"/>
    <n v="2984.5479999999998"/>
    <n v="0.47636830000000002"/>
    <n v="25707"/>
    <n v="711.67920000000004"/>
    <n v="0.6364301"/>
    <n v="211"/>
    <n v="272"/>
    <n v="12220"/>
    <n v="0.99787689999999996"/>
    <n v="0"/>
    <n v="324"/>
    <n v="97.577330000000003"/>
    <n v="21.642769999999999"/>
    <n v="97.577330000000003"/>
    <n v="21.642769999999999"/>
    <n v="97.577330000000003"/>
    <n v="21.642769999999999"/>
    <n v="304.7919"/>
    <n v="34081.69"/>
    <n v="29.781420000000001"/>
    <n v="26"/>
    <n v="2.1231420000000002E-3"/>
    <n v="71861840"/>
    <n v="0.47919230000000002"/>
    <s v="RGB_Side_Upper_0"/>
    <n v="4489"/>
    <n v="10079740"/>
    <n v="694829.9"/>
    <n v="0.50020770000000003"/>
    <n v="3.4480959999999998E-2"/>
    <n v="14.506779999999999"/>
    <n v="4489"/>
    <n v="1"/>
    <n v="0"/>
    <n v="0"/>
    <n v="1093"/>
    <n v="266.12810000000002"/>
    <n v="0.24348410000000001"/>
    <n v="191.7081"/>
    <n v="290.22539999999998"/>
    <n v="0.98801519999999998"/>
    <n v="1247.7909999999999"/>
    <n v="2557.5929999999998"/>
    <n v="0.46931519999999999"/>
    <n v="9565"/>
    <n v="439.11939999999998"/>
    <n v="0.75868310000000005"/>
    <n v="177"/>
    <n v="94"/>
    <n v="4461"/>
    <n v="0.99376260000000005"/>
    <n v="124"/>
    <n v="0"/>
    <n v="94.507239999999996"/>
    <n v="20.367719999999998"/>
    <n v="94.507239999999996"/>
    <n v="20.367719999999998"/>
    <n v="94.507239999999996"/>
    <n v="20.367719999999998"/>
    <n v="191.70830000000001"/>
    <n v="11334.81"/>
    <n v="18.763819999999999"/>
    <n v="28"/>
    <n v="6.2374689999999998E-3"/>
    <n v="10774580"/>
    <n v="0.53468859999999996"/>
    <s v="RGB_Side_Upper_4"/>
    <n v="4170"/>
    <n v="10701110"/>
    <n v="739312.6"/>
    <n v="0.61539880000000002"/>
    <n v="4.2516350000000001E-2"/>
    <n v="14.474399999999999"/>
    <n v="4170"/>
    <n v="1"/>
    <n v="0"/>
    <n v="0"/>
    <n v="1103"/>
    <n v="291.7527"/>
    <n v="0.26450839999999998"/>
    <n v="221.0565"/>
    <n v="2922.7310000000002"/>
    <n v="6.0796460000000003"/>
    <n v="1238.596"/>
    <n v="2529.9340000000002"/>
    <n v="0.36617490000000003"/>
    <n v="11388"/>
    <n v="503.6087"/>
    <n v="0.75821300000000003"/>
    <n v="222"/>
    <n v="84"/>
    <n v="4151"/>
    <n v="0.99544359999999998"/>
    <n v="142"/>
    <n v="0"/>
    <n v="94.093999999999994"/>
    <n v="20.309280000000001"/>
    <n v="94.093999999999994"/>
    <n v="20.309280000000001"/>
    <n v="94.093999999999994"/>
    <n v="20.309280000000001"/>
    <n v="221.05670000000001"/>
    <n v="13871.99"/>
    <n v="2048.527"/>
    <n v="19"/>
    <n v="4.5563549999999998E-3"/>
    <n v="11440420"/>
    <n v="0.65791509999999997"/>
    <s v="RGB_TV"/>
    <n v="10287"/>
    <n v="63138180"/>
    <n v="11592350"/>
    <n v="0.59664300000000003"/>
    <n v="0.1095454"/>
    <n v="5.4465380000000003"/>
    <n v="3035"/>
    <n v="895.42380000000003"/>
    <n v="0.29503259999999998"/>
    <n v="328.06400000000002"/>
    <n v="701.89649999999995"/>
    <n v="6.6426619999999996"/>
    <n v="1602.0160000000001"/>
    <n v="1340.0809999999999"/>
    <n v="0.32072709999999999"/>
    <n v="32074"/>
    <n v="759.92380000000003"/>
    <n v="0.4757633"/>
    <n v="180"/>
    <n v="311"/>
    <n v="10146"/>
    <n v="0.98629339999999999"/>
    <n v="289.56"/>
    <n v="98.782740000000004"/>
    <n v="20.63552"/>
    <n v="98.782740000000004"/>
    <n v="20.63552"/>
    <n v="98.782740000000004"/>
    <n v="20.63552"/>
    <n v="328.35390000000001"/>
    <n v="46248.27"/>
    <n v="47.891390000000001"/>
    <n v="141"/>
    <n v="1.3706619999999999E-2"/>
    <n v="74730530"/>
    <n v="0.70618840000000005"/>
  </r>
  <r>
    <n v="163"/>
    <s v="080368-R1"/>
    <s v="Cicer arietinum"/>
    <x v="1"/>
    <x v="0"/>
    <n v="1"/>
    <s v="SI"/>
    <n v="3"/>
    <n v="3"/>
    <d v="2020-05-14T10:05:20"/>
    <x v="2"/>
    <n v="76490"/>
    <s v="RGB_Side_Far_0"/>
    <n v="9443"/>
    <n v="110527300"/>
    <n v="6702812"/>
    <n v="1.239509"/>
    <n v="7.5168700000000005E-2"/>
    <n v="16.48969"/>
    <n v="9443"/>
    <n v="1"/>
    <n v="0"/>
    <n v="0"/>
    <n v="5246"/>
    <n v="2914.3829999999998"/>
    <n v="0.55554380000000003"/>
    <n v="421.61239999999998"/>
    <n v="3009.172"/>
    <n v="-0.58698620000000001"/>
    <n v="1222.1610000000001"/>
    <n v="2824.5639999999999"/>
    <n v="0.2011117"/>
    <n v="46954"/>
    <n v="1005.197"/>
    <n v="0.78437049999999997"/>
    <n v="157"/>
    <n v="413"/>
    <n v="9244"/>
    <n v="0.97892619999999997"/>
    <n v="470"/>
    <n v="0"/>
    <n v="79.855549999999994"/>
    <n v="22.474219999999999"/>
    <n v="79.855549999999994"/>
    <n v="22.474219999999999"/>
    <n v="79.855549999999994"/>
    <n v="22.474219999999999"/>
    <n v="423.3682"/>
    <n v="64209.68"/>
    <n v="958.92359999999996"/>
    <n v="199"/>
    <n v="2.1073809999999998E-2"/>
    <n v="117230100"/>
    <n v="1.3146770000000001"/>
    <s v="RGB_Side_Far_4"/>
    <n v="10773"/>
    <n v="136975100"/>
    <n v="19582500"/>
    <n v="1.1802349999999999"/>
    <n v="0.16873099999999999"/>
    <n v="6.9947730000000004"/>
    <n v="10773"/>
    <n v="1"/>
    <n v="0"/>
    <n v="0"/>
    <n v="6256"/>
    <n v="3632.9279999999999"/>
    <n v="0.58071099999999998"/>
    <n v="427.85509999999999"/>
    <n v="8162.3180000000002"/>
    <n v="-15.686199999999999"/>
    <n v="1246.3820000000001"/>
    <n v="2825.759"/>
    <n v="0.1786508"/>
    <n v="60302"/>
    <n v="1018.284"/>
    <n v="0.56225480000000005"/>
    <n v="211"/>
    <n v="415"/>
    <n v="10526"/>
    <n v="0.9770723"/>
    <n v="467"/>
    <n v="0"/>
    <n v="79.138959999999997"/>
    <n v="22.744"/>
    <n v="79.138959999999997"/>
    <n v="22.744"/>
    <n v="79.138959999999997"/>
    <n v="22.744"/>
    <n v="427.8553"/>
    <n v="86212.05"/>
    <n v="6184.2969999999996"/>
    <n v="247"/>
    <n v="2.2927690000000001E-2"/>
    <n v="156557600"/>
    <n v="1.3489660000000001"/>
    <s v="RGB_Side_Lower_0"/>
    <n v="15217"/>
    <n v="244638800"/>
    <n v="16895300"/>
    <n v="1.056495"/>
    <n v="7.2963840000000002E-2"/>
    <n v="14.479699999999999"/>
    <n v="7990"/>
    <n v="0.5250707"/>
    <n v="7227"/>
    <n v="0.4749294"/>
    <n v="3754"/>
    <n v="926.10350000000005"/>
    <n v="0.24669779999999999"/>
    <n v="466.40010000000001"/>
    <n v="5670.5510000000004"/>
    <n v="0.62253539999999996"/>
    <n v="976.58489999999995"/>
    <n v="2789.7869999999998"/>
    <n v="0.25122169999999999"/>
    <n v="60572"/>
    <n v="1125.8019999999999"/>
    <n v="0.75829009999999997"/>
    <n v="185"/>
    <n v="461"/>
    <n v="15175"/>
    <n v="0.99723989999999996"/>
    <n v="217"/>
    <n v="243"/>
    <n v="86.560950000000005"/>
    <n v="22.35145"/>
    <n v="86.560950000000005"/>
    <n v="22.35145"/>
    <n v="86.560950000000005"/>
    <n v="22.35145"/>
    <n v="467.1343"/>
    <n v="82479.59"/>
    <n v="2113.107"/>
    <n v="42"/>
    <n v="2.7600709999999998E-3"/>
    <n v="261534100"/>
    <n v="1.1294580000000001"/>
    <s v="RGB_Side_Lower_4"/>
    <n v="14625"/>
    <n v="241252100"/>
    <n v="10894080"/>
    <n v="1.127923"/>
    <n v="5.093292E-2"/>
    <n v="22.14526"/>
    <n v="7828"/>
    <n v="0.5352479"/>
    <n v="6797"/>
    <n v="0.4647521"/>
    <n v="3342"/>
    <n v="763.68979999999999"/>
    <n v="0.22851279999999999"/>
    <n v="459.15679999999998"/>
    <n v="5304.5950000000003"/>
    <n v="4.4205180000000004"/>
    <n v="987.58259999999996"/>
    <n v="2783.835"/>
    <n v="0.25145279999999998"/>
    <n v="58162"/>
    <n v="1113.848"/>
    <n v="0.83464530000000003"/>
    <n v="180"/>
    <n v="459"/>
    <n v="14596"/>
    <n v="0.99801709999999999"/>
    <n v="222"/>
    <n v="236"/>
    <n v="86.814830000000001"/>
    <n v="22.913129999999999"/>
    <n v="86.814830000000001"/>
    <n v="22.913129999999999"/>
    <n v="86.814830000000001"/>
    <n v="22.913129999999999"/>
    <n v="465.10820000000001"/>
    <n v="75729.64"/>
    <n v="1924.0160000000001"/>
    <n v="29"/>
    <n v="1.982906E-3"/>
    <n v="252146200"/>
    <n v="1.1788559999999999"/>
    <s v="RGB_Side_Upper_0"/>
    <n v="6184"/>
    <n v="26627840"/>
    <n v="4046638"/>
    <n v="0.69630099999999995"/>
    <n v="0.10581699999999999"/>
    <n v="6.5802370000000003"/>
    <n v="6184"/>
    <n v="1"/>
    <n v="0"/>
    <n v="0"/>
    <n v="2191"/>
    <n v="776.27440000000001"/>
    <n v="0.35430139999999999"/>
    <n v="236.0445"/>
    <n v="3709.723"/>
    <n v="-8.057048"/>
    <n v="1313.779"/>
    <n v="2461.1"/>
    <n v="0.29594179999999998"/>
    <n v="20896"/>
    <n v="595.97339999999997"/>
    <n v="0.54192569999999995"/>
    <n v="169"/>
    <n v="235"/>
    <n v="6134"/>
    <n v="0.99191459999999998"/>
    <n v="301"/>
    <n v="0"/>
    <n v="88.462320000000005"/>
    <n v="19.25337"/>
    <n v="88.462320000000005"/>
    <n v="19.25337"/>
    <n v="88.462320000000005"/>
    <n v="19.25337"/>
    <n v="236.04470000000001"/>
    <n v="24051.9"/>
    <n v="2225.4279999999999"/>
    <n v="50"/>
    <n v="8.0853810000000009E-3"/>
    <n v="30674480"/>
    <n v="0.80211790000000005"/>
    <s v="RGB_Side_Upper_4"/>
    <n v="6118"/>
    <n v="23457600"/>
    <n v="6358512"/>
    <n v="0.62670700000000001"/>
    <n v="0.1698778"/>
    <n v="3.6891639999999999"/>
    <n v="6118"/>
    <n v="1"/>
    <n v="0"/>
    <n v="0"/>
    <n v="2353"/>
    <n v="904.97040000000004"/>
    <n v="0.38460280000000002"/>
    <n v="228.7116"/>
    <n v="1183.6659999999999"/>
    <n v="-3.427422"/>
    <n v="1326.9059999999999"/>
    <n v="2466.5740000000001"/>
    <n v="0.26320769999999999"/>
    <n v="23244"/>
    <n v="603.86720000000003"/>
    <n v="0.32888479999999998"/>
    <n v="200"/>
    <n v="216"/>
    <n v="6068"/>
    <n v="0.99182740000000003"/>
    <n v="292"/>
    <n v="0"/>
    <n v="89.52664"/>
    <n v="18.161930000000002"/>
    <n v="89.52664"/>
    <n v="18.161930000000002"/>
    <n v="89.52664"/>
    <n v="18.161930000000002"/>
    <n v="229.23269999999999"/>
    <n v="27321.8"/>
    <n v="229.00710000000001"/>
    <n v="50"/>
    <n v="8.1726049999999995E-3"/>
    <n v="29816110"/>
    <n v="0.79658479999999998"/>
    <s v="RGB_TV"/>
    <n v="14130"/>
    <n v="137237300"/>
    <n v="60163290"/>
    <n v="0.68736569999999997"/>
    <n v="0.30133339999999997"/>
    <n v="2.2810800000000002"/>
    <n v="2800"/>
    <n v="554.84780000000001"/>
    <n v="0.1981599"/>
    <n v="1233.845"/>
    <n v="3463.7869999999998"/>
    <n v="0.4440558"/>
    <n v="1595.972"/>
    <n v="1169.443"/>
    <n v="8.0906519999999996E-2"/>
    <n v="174646"/>
    <n v="2676.1179999999999"/>
    <n v="0.1524471"/>
    <n v="1212"/>
    <n v="390"/>
    <n v="13974"/>
    <n v="0.9889597"/>
    <n v="1163.0889999999999"/>
    <n v="96.523139999999998"/>
    <n v="20.453669999999999"/>
    <n v="96.523139999999998"/>
    <n v="20.453669999999999"/>
    <n v="96.523139999999998"/>
    <n v="20.453669999999999"/>
    <n v="1235.172"/>
    <n v="318395.2"/>
    <n v="849.10270000000003"/>
    <n v="156"/>
    <n v="1.1040339999999999E-2"/>
    <n v="197400600"/>
    <n v="0.98869910000000005"/>
  </r>
  <r>
    <n v="164"/>
    <s v="080367-R1"/>
    <s v="Cicer arietinum"/>
    <x v="4"/>
    <x v="1"/>
    <n v="1"/>
    <s v="SI"/>
    <n v="3"/>
    <n v="2"/>
    <d v="2020-05-14T10:07:17"/>
    <x v="2"/>
    <n v="68970"/>
    <s v="RGB_Side_Far_0"/>
    <n v="7594"/>
    <n v="82494580"/>
    <n v="13623940"/>
    <n v="1.430488"/>
    <n v="0.23624429999999999"/>
    <n v="6.0551209999999998"/>
    <n v="7594"/>
    <n v="1"/>
    <n v="0"/>
    <n v="0"/>
    <n v="4004"/>
    <n v="2111.143"/>
    <n v="0.52725829999999996"/>
    <n v="416.81169999999997"/>
    <n v="2734.26"/>
    <n v="-11.559850000000001"/>
    <n v="1205.9680000000001"/>
    <n v="2820.8449999999998"/>
    <n v="0.14016500000000001"/>
    <n v="54179"/>
    <n v="1010.3680000000001"/>
    <n v="0.51339800000000002"/>
    <n v="258"/>
    <n v="395"/>
    <n v="7468"/>
    <n v="0.98340799999999995"/>
    <n v="453"/>
    <n v="0"/>
    <n v="81.759810000000002"/>
    <n v="23.944900000000001"/>
    <n v="81.759810000000002"/>
    <n v="23.944900000000001"/>
    <n v="81.759810000000002"/>
    <n v="23.944900000000001"/>
    <n v="416.81189999999998"/>
    <n v="89141.38"/>
    <n v="984.48500000000001"/>
    <n v="126"/>
    <n v="1.6592050000000001E-2"/>
    <n v="96118510"/>
    <n v="1.6667320000000001"/>
    <s v="RGB_Side_Far_4"/>
    <n v="7345"/>
    <n v="76916210"/>
    <n v="18104340"/>
    <n v="1.4257200000000001"/>
    <n v="0.3355823"/>
    <n v="4.2484970000000004"/>
    <n v="7345"/>
    <n v="1"/>
    <n v="0"/>
    <n v="0"/>
    <n v="4517"/>
    <n v="2777.8470000000002"/>
    <n v="0.61497619999999997"/>
    <n v="422.80020000000002"/>
    <n v="6412.1819999999998"/>
    <n v="-6.4414660000000001"/>
    <n v="1194.846"/>
    <n v="2818.56"/>
    <n v="0.1073862"/>
    <n v="68398"/>
    <n v="1056.7329999999999"/>
    <n v="0.3830848"/>
    <n v="264"/>
    <n v="407"/>
    <n v="7227"/>
    <n v="0.98393459999999999"/>
    <n v="461"/>
    <n v="0"/>
    <n v="81.3322"/>
    <n v="24.524380000000001"/>
    <n v="81.3322"/>
    <n v="24.524380000000001"/>
    <n v="81.3322"/>
    <n v="24.524380000000001"/>
    <n v="422.80040000000002"/>
    <n v="96682.27"/>
    <n v="5597.8320000000003"/>
    <n v="118"/>
    <n v="1.6065349999999999E-2"/>
    <n v="95020550"/>
    <n v="1.7613019999999999"/>
    <s v="RGB_Side_Lower_0"/>
    <n v="14282"/>
    <n v="173181300"/>
    <n v="25284100"/>
    <n v="0.84902999999999995"/>
    <n v="0.1239565"/>
    <n v="6.849418"/>
    <n v="5595"/>
    <n v="0.39175189999999999"/>
    <n v="8687"/>
    <n v="0.60824820000000002"/>
    <n v="4148"/>
    <n v="1204.7270000000001"/>
    <n v="0.29043550000000001"/>
    <n v="400.38479999999998"/>
    <n v="6842.9809999999998"/>
    <n v="-1.858897"/>
    <n v="1000.82"/>
    <n v="2819.6239999999998"/>
    <n v="0.22336919999999999"/>
    <n v="63939"/>
    <n v="1035.57"/>
    <n v="0.55532899999999996"/>
    <n v="228"/>
    <n v="397"/>
    <n v="14217"/>
    <n v="0.99544880000000002"/>
    <n v="151"/>
    <n v="245"/>
    <n v="88.261170000000007"/>
    <n v="20.32854"/>
    <n v="88.261170000000007"/>
    <n v="20.32854"/>
    <n v="88.261170000000007"/>
    <n v="20.32854"/>
    <n v="402.74059999999997"/>
    <n v="81957.48"/>
    <n v="3278.7"/>
    <n v="65"/>
    <n v="4.5511830000000003E-3"/>
    <n v="198465400"/>
    <n v="0.97298649999999998"/>
    <s v="RGB_Side_Lower_4"/>
    <n v="13521"/>
    <n v="185281900"/>
    <n v="23608320"/>
    <n v="1.0134799999999999"/>
    <n v="0.129136"/>
    <n v="7.84816"/>
    <n v="5619"/>
    <n v="0.4155758"/>
    <n v="7902"/>
    <n v="0.58442430000000001"/>
    <n v="3599"/>
    <n v="957.97659999999996"/>
    <n v="0.26617849999999998"/>
    <n v="439.07170000000002"/>
    <n v="1299.0820000000001"/>
    <n v="0.55912870000000003"/>
    <n v="983.47209999999995"/>
    <n v="2819.7"/>
    <n v="0.20636450000000001"/>
    <n v="65520"/>
    <n v="1082.49"/>
    <n v="0.59902080000000002"/>
    <n v="255"/>
    <n v="421"/>
    <n v="13485"/>
    <n v="0.99733749999999999"/>
    <n v="175"/>
    <n v="245"/>
    <n v="90.18083"/>
    <n v="20.692959999999999"/>
    <n v="90.18083"/>
    <n v="20.692959999999999"/>
    <n v="90.18083"/>
    <n v="20.692959999999999"/>
    <n v="439.072"/>
    <n v="99444.01"/>
    <n v="124.81440000000001"/>
    <n v="36"/>
    <n v="2.6625249999999998E-3"/>
    <n v="208890200"/>
    <n v="1.1426160000000001"/>
    <s v="RGB_Side_Upper_0"/>
    <n v="6023"/>
    <n v="21441440"/>
    <n v="6027962"/>
    <n v="0.59105549999999996"/>
    <n v="0.16616700000000001"/>
    <n v="3.556997"/>
    <n v="6023"/>
    <n v="1"/>
    <n v="0"/>
    <n v="0"/>
    <n v="2360"/>
    <n v="924.72190000000001"/>
    <n v="0.39183129999999999"/>
    <n v="231.0368"/>
    <n v="1642.136"/>
    <n v="-2.7162850000000001"/>
    <n v="1277.549"/>
    <n v="2492.7689999999998"/>
    <n v="0.245446"/>
    <n v="24539"/>
    <n v="624.73059999999998"/>
    <n v="0.3148494"/>
    <n v="166"/>
    <n v="228"/>
    <n v="5978"/>
    <n v="0.99252859999999998"/>
    <n v="278"/>
    <n v="0"/>
    <n v="93.847080000000005"/>
    <n v="18.141380000000002"/>
    <n v="93.847080000000005"/>
    <n v="18.141380000000002"/>
    <n v="93.847080000000005"/>
    <n v="18.141380000000002"/>
    <n v="231.04599999999999"/>
    <n v="32052.04"/>
    <n v="447.71899999999999"/>
    <n v="45"/>
    <n v="7.4713599999999998E-3"/>
    <n v="27469400"/>
    <n v="0.75722250000000002"/>
    <s v="RGB_Side_Upper_4"/>
    <n v="5825"/>
    <n v="20172710"/>
    <n v="8220226"/>
    <n v="0.59452819999999995"/>
    <n v="0.2422657"/>
    <n v="2.454034"/>
    <n v="5825"/>
    <n v="1"/>
    <n v="0"/>
    <n v="0"/>
    <n v="2387"/>
    <n v="978.15779999999995"/>
    <n v="0.40978540000000002"/>
    <n v="239.88329999999999"/>
    <n v="1515.058"/>
    <n v="-5.9206300000000001"/>
    <n v="1284.9159999999999"/>
    <n v="2475.7669999999998"/>
    <n v="0.2199856"/>
    <n v="26479"/>
    <n v="646.28309999999999"/>
    <n v="0.17721310000000001"/>
    <n v="190"/>
    <n v="239"/>
    <n v="5747"/>
    <n v="0.98660950000000003"/>
    <n v="304"/>
    <n v="0"/>
    <n v="90.001549999999995"/>
    <n v="17.784880000000001"/>
    <n v="90.001549999999995"/>
    <n v="17.784880000000001"/>
    <n v="90.001549999999995"/>
    <n v="17.784880000000001"/>
    <n v="242.5932"/>
    <n v="35451"/>
    <n v="394.06020000000001"/>
    <n v="78"/>
    <n v="1.3390559999999999E-2"/>
    <n v="28392940"/>
    <n v="0.83679389999999998"/>
    <s v="RGB_TV"/>
    <n v="14380"/>
    <n v="59678100"/>
    <n v="35460030"/>
    <n v="0.28860059999999998"/>
    <n v="0.1714831"/>
    <n v="1.682968"/>
    <n v="3832"/>
    <n v="1021.1559999999999"/>
    <n v="0.26648119999999997"/>
    <n v="497.82929999999999"/>
    <n v="11714.83"/>
    <n v="-0.94356390000000001"/>
    <n v="1597.5709999999999"/>
    <n v="1240.8409999999999"/>
    <n v="0.1849066"/>
    <n v="77769"/>
    <n v="1229.0909999999999"/>
    <n v="6.4799229999999999E-2"/>
    <n v="496"/>
    <n v="277"/>
    <n v="14149"/>
    <n v="0.98393600000000003"/>
    <n v="362.63069999999999"/>
    <n v="97.795270000000002"/>
    <n v="20.071709999999999"/>
    <n v="97.795270000000002"/>
    <n v="20.071709999999999"/>
    <n v="97.795270000000002"/>
    <n v="20.071709999999999"/>
    <n v="498.43340000000001"/>
    <n v="115962.4"/>
    <n v="9543.625"/>
    <n v="231"/>
    <n v="1.6063979999999999E-2"/>
    <n v="95138130"/>
    <n v="0.46008369999999998"/>
  </r>
  <r>
    <n v="165"/>
    <s v="080344-R1"/>
    <s v="Cicer arietinum"/>
    <x v="1"/>
    <x v="2"/>
    <n v="1"/>
    <s v="SI"/>
    <n v="2"/>
    <n v="4"/>
    <d v="2020-05-14T10:09:15"/>
    <x v="2"/>
    <n v="93078"/>
    <s v="RGB_Side_Far_0"/>
    <n v="11400"/>
    <n v="164841400"/>
    <n v="21299400"/>
    <n v="1.2684009999999999"/>
    <n v="0.16389190000000001"/>
    <n v="7.7392529999999997"/>
    <n v="11400"/>
    <n v="1"/>
    <n v="0"/>
    <n v="0"/>
    <n v="6207"/>
    <n v="3379.5479999999998"/>
    <n v="0.54447369999999995"/>
    <n v="451.7355"/>
    <n v="12061.02"/>
    <n v="-0.97338800000000003"/>
    <n v="1182.0909999999999"/>
    <n v="2855.348"/>
    <n v="0.15490599999999999"/>
    <n v="73593"/>
    <n v="1147.095"/>
    <n v="0.59466839999999999"/>
    <n v="404"/>
    <n v="392"/>
    <n v="11147"/>
    <n v="0.97780699999999998"/>
    <n v="444"/>
    <n v="0"/>
    <n v="79.906850000000006"/>
    <n v="22.829049999999999"/>
    <n v="79.906850000000006"/>
    <n v="22.829049999999999"/>
    <n v="79.906850000000006"/>
    <n v="22.829049999999999"/>
    <n v="451.77460000000002"/>
    <n v="79718.05"/>
    <n v="12760.37"/>
    <n v="253"/>
    <n v="2.2192980000000001E-2"/>
    <n v="186140800"/>
    <n v="1.432293"/>
    <s v="RGB_Side_Far_4"/>
    <n v="11410"/>
    <n v="140337800"/>
    <n v="23351220"/>
    <n v="1.0779620000000001"/>
    <n v="0.1793652"/>
    <n v="6.0098710000000004"/>
    <n v="11410"/>
    <n v="1"/>
    <n v="0"/>
    <n v="0"/>
    <n v="6176"/>
    <n v="3342.9430000000002"/>
    <n v="0.54127959999999997"/>
    <n v="434.65039999999999"/>
    <n v="15723.95"/>
    <n v="0.38646550000000002"/>
    <n v="1204.33"/>
    <n v="2853.2020000000002"/>
    <n v="0.15850520000000001"/>
    <n v="71985"/>
    <n v="1124.9259999999999"/>
    <n v="0.51077899999999998"/>
    <n v="368"/>
    <n v="401"/>
    <n v="11153"/>
    <n v="0.97747589999999995"/>
    <n v="452"/>
    <n v="0"/>
    <n v="79.917439999999999"/>
    <n v="22.48339"/>
    <n v="79.917439999999999"/>
    <n v="22.48339"/>
    <n v="79.917439999999999"/>
    <n v="22.48339"/>
    <n v="435.30520000000001"/>
    <n v="80482.62"/>
    <n v="21668.94"/>
    <n v="257"/>
    <n v="2.2524099999999998E-2"/>
    <n v="163689000"/>
    <n v="1.2573270000000001"/>
    <s v="RGB_Side_Lower_0"/>
    <n v="18769"/>
    <n v="268372400"/>
    <n v="42770420"/>
    <n v="0.76182559999999999"/>
    <n v="0.1214119"/>
    <n v="6.2747200000000003"/>
    <n v="7514"/>
    <n v="0.400341"/>
    <n v="11255"/>
    <n v="0.59965900000000005"/>
    <n v="4434"/>
    <n v="1047.491"/>
    <n v="0.2362406"/>
    <n v="434.95400000000001"/>
    <n v="6311.0870000000004"/>
    <n v="-6.1617769999999998"/>
    <n v="939.93939999999998"/>
    <n v="2831.8069999999998"/>
    <n v="0.2590865"/>
    <n v="72443"/>
    <n v="1106.1659999999999"/>
    <n v="0.52573420000000004"/>
    <n v="360"/>
    <n v="410"/>
    <n v="18720"/>
    <n v="0.99738930000000003"/>
    <n v="169"/>
    <n v="240"/>
    <n v="87.815759999999997"/>
    <n v="23.631450000000001"/>
    <n v="87.815759999999997"/>
    <n v="23.631450000000001"/>
    <n v="87.815759999999997"/>
    <n v="23.631450000000001"/>
    <n v="434.95420000000001"/>
    <n v="78424.33"/>
    <n v="2122.107"/>
    <n v="49"/>
    <n v="2.6106879999999999E-3"/>
    <n v="311142800"/>
    <n v="0.88323750000000001"/>
    <s v="RGB_Side_Lower_4"/>
    <n v="16958"/>
    <n v="285525800"/>
    <n v="37497060"/>
    <n v="0.99287859999999994"/>
    <n v="0.13039110000000001"/>
    <n v="7.6146180000000001"/>
    <n v="7752"/>
    <n v="0.45712940000000002"/>
    <n v="9206"/>
    <n v="0.54287059999999998"/>
    <n v="4410"/>
    <n v="1146.8389999999999"/>
    <n v="0.26005430000000002"/>
    <n v="459.37020000000001"/>
    <n v="8781.7009999999991"/>
    <n v="-4.3000319999999999"/>
    <n v="945.7029"/>
    <n v="2811.8429999999998"/>
    <n v="0.21071860000000001"/>
    <n v="80477"/>
    <n v="1204.9690000000001"/>
    <n v="0.58957280000000001"/>
    <n v="397"/>
    <n v="446"/>
    <n v="16898"/>
    <n v="0.99646190000000001"/>
    <n v="206"/>
    <n v="239"/>
    <n v="87.030079999999998"/>
    <n v="21.948229999999999"/>
    <n v="87.030079999999998"/>
    <n v="21.948229999999999"/>
    <n v="87.030079999999998"/>
    <n v="21.948229999999999"/>
    <n v="461.39789999999999"/>
    <n v="90982.1"/>
    <n v="4547.6040000000003"/>
    <n v="60"/>
    <n v="3.538153E-3"/>
    <n v="323022900"/>
    <n v="1.12327"/>
    <s v="RGB_Side_Upper_0"/>
    <n v="7874"/>
    <n v="43191780"/>
    <n v="10108140"/>
    <n v="0.69664289999999995"/>
    <n v="0.16303490000000001"/>
    <n v="4.2729679999999997"/>
    <n v="7874"/>
    <n v="1"/>
    <n v="0"/>
    <n v="0"/>
    <n v="2879"/>
    <n v="1052.6600000000001"/>
    <n v="0.36563370000000001"/>
    <n v="287.5865"/>
    <n v="4543.54"/>
    <n v="-1.5336559999999999"/>
    <n v="1289.441"/>
    <n v="2461.4749999999999"/>
    <n v="0.23383029999999999"/>
    <n v="33674"/>
    <n v="721.63120000000004"/>
    <n v="0.38527719999999999"/>
    <n v="203"/>
    <n v="243"/>
    <n v="7788"/>
    <n v="0.98907800000000001"/>
    <n v="310"/>
    <n v="0"/>
    <n v="88.702690000000004"/>
    <n v="18.147929999999999"/>
    <n v="88.702690000000004"/>
    <n v="18.147929999999999"/>
    <n v="88.702690000000004"/>
    <n v="18.147929999999999"/>
    <n v="287.58670000000001"/>
    <n v="39245.879999999997"/>
    <n v="2621.7620000000002"/>
    <n v="86"/>
    <n v="1.0922019999999999E-2"/>
    <n v="53299920"/>
    <n v="0.85967789999999999"/>
    <s v="RGB_Side_Upper_4"/>
    <n v="8363"/>
    <n v="47261970"/>
    <n v="11077610"/>
    <n v="0.67575240000000003"/>
    <n v="0.1583878"/>
    <n v="4.2664410000000004"/>
    <n v="8363"/>
    <n v="1"/>
    <n v="0"/>
    <n v="0"/>
    <n v="2916"/>
    <n v="1016.747"/>
    <n v="0.34867870000000001"/>
    <n v="291.20440000000002"/>
    <n v="958.05079999999998"/>
    <n v="-1.6753499999999999"/>
    <n v="1310.345"/>
    <n v="2462.0010000000002"/>
    <n v="0.23494870000000001"/>
    <n v="35595"/>
    <n v="730.97299999999996"/>
    <n v="0.38469379999999997"/>
    <n v="172"/>
    <n v="274"/>
    <n v="8260"/>
    <n v="0.9876838"/>
    <n v="334"/>
    <n v="0"/>
    <n v="87.931479999999993"/>
    <n v="20.07394"/>
    <n v="87.931479999999993"/>
    <n v="20.07394"/>
    <n v="87.931479999999993"/>
    <n v="20.07394"/>
    <n v="291.20460000000003"/>
    <n v="42097.95"/>
    <n v="109.7527"/>
    <n v="103"/>
    <n v="1.231615E-2"/>
    <n v="58339580"/>
    <n v="0.8341402"/>
    <s v="RGB_TV"/>
    <n v="18304"/>
    <n v="104811500"/>
    <n v="56567060"/>
    <n v="0.31283620000000001"/>
    <n v="0.16883860000000001"/>
    <n v="1.8528720000000001"/>
    <n v="4765"/>
    <n v="1240.452"/>
    <n v="0.26032559999999999"/>
    <n v="344.06099999999998"/>
    <n v="12592.53"/>
    <n v="-8.0247930000000007"/>
    <n v="1568.45"/>
    <n v="1185.9880000000001"/>
    <n v="0.30766650000000001"/>
    <n v="59493"/>
    <n v="925.32910000000004"/>
    <n v="8.9372339999999995E-2"/>
    <n v="345"/>
    <n v="284"/>
    <n v="18001"/>
    <n v="0.98344620000000005"/>
    <n v="248.11689999999999"/>
    <n v="95.53792"/>
    <n v="20.835940000000001"/>
    <n v="95.53792"/>
    <n v="20.835940000000001"/>
    <n v="95.53792"/>
    <n v="20.835940000000001"/>
    <n v="344.42200000000003"/>
    <n v="69822.66"/>
    <n v="8663.2309999999998"/>
    <n v="303"/>
    <n v="1.6553760000000001E-2"/>
    <n v="161378600"/>
    <n v="0.48167480000000001"/>
  </r>
  <r>
    <n v="166"/>
    <s v="080366-R1"/>
    <s v="Cicer arietinum"/>
    <x v="4"/>
    <x v="2"/>
    <n v="1"/>
    <s v="SI"/>
    <n v="3"/>
    <n v="1"/>
    <d v="2020-05-14T10:11:12"/>
    <x v="2"/>
    <n v="53371"/>
    <s v="RGB_Side_Far_0"/>
    <n v="6183"/>
    <n v="39693130"/>
    <n v="11651580"/>
    <n v="1.038286"/>
    <n v="0.30477989999999999"/>
    <n v="3.4066730000000001"/>
    <n v="6183"/>
    <n v="1"/>
    <n v="0"/>
    <n v="0"/>
    <n v="3514"/>
    <n v="1997.12"/>
    <n v="0.56833259999999997"/>
    <n v="341.63139999999999"/>
    <n v="4818.6139999999996"/>
    <n v="1.059688"/>
    <n v="1166.039"/>
    <n v="2879.2089999999998"/>
    <n v="0.12531919999999999"/>
    <n v="49338"/>
    <n v="869.93489999999997"/>
    <n v="0.29827199999999998"/>
    <n v="239"/>
    <n v="298"/>
    <n v="6080"/>
    <n v="0.98334140000000003"/>
    <n v="350"/>
    <n v="0"/>
    <n v="79.264759999999995"/>
    <n v="21.989439999999998"/>
    <n v="79.264759999999995"/>
    <n v="21.989439999999998"/>
    <n v="79.264759999999995"/>
    <n v="21.989439999999998"/>
    <n v="341.63159999999999"/>
    <n v="65035.27"/>
    <n v="3755.3029999999999"/>
    <n v="103"/>
    <n v="1.6658579999999999E-2"/>
    <n v="51344710"/>
    <n v="1.3430660000000001"/>
    <s v="RGB_Side_Far_4"/>
    <n v="6151"/>
    <n v="36441790"/>
    <n v="16295800"/>
    <n v="0.96318170000000003"/>
    <n v="0.43070920000000001"/>
    <n v="2.2362690000000001"/>
    <n v="6151"/>
    <n v="1"/>
    <n v="0"/>
    <n v="0"/>
    <n v="3716"/>
    <n v="2244.9450000000002"/>
    <n v="0.60412940000000004"/>
    <n v="323.18729999999999"/>
    <n v="5174.07"/>
    <n v="1.1061449999999999"/>
    <n v="1229.768"/>
    <n v="2875.9180000000001"/>
    <n v="0.1338017"/>
    <n v="45971"/>
    <n v="844.59"/>
    <n v="0.14592740000000001"/>
    <n v="234"/>
    <n v="310"/>
    <n v="6030"/>
    <n v="0.98032839999999999"/>
    <n v="360"/>
    <n v="0"/>
    <n v="79.982929999999996"/>
    <n v="22.806090000000001"/>
    <n v="79.982929999999996"/>
    <n v="22.806090000000001"/>
    <n v="79.982929999999996"/>
    <n v="22.806090000000001"/>
    <n v="323.95710000000003"/>
    <n v="61532.22"/>
    <n v="4352.3"/>
    <n v="121"/>
    <n v="1.9671600000000001E-2"/>
    <n v="52737580"/>
    <n v="1.393891"/>
    <s v="RGB_Side_Lower_0"/>
    <n v="11454"/>
    <n v="123735600"/>
    <n v="42673690"/>
    <n v="0.9431486"/>
    <n v="0.32527139999999999"/>
    <n v="2.899575"/>
    <n v="4362"/>
    <n v="0.38082769999999999"/>
    <n v="7092"/>
    <n v="0.61917230000000001"/>
    <n v="3250"/>
    <n v="922.16690000000006"/>
    <n v="0.28374369999999999"/>
    <n v="424.64339999999999"/>
    <n v="7250.2969999999996"/>
    <n v="-13.84629"/>
    <n v="882.49270000000001"/>
    <n v="2843.6019999999999"/>
    <n v="0.16470380000000001"/>
    <n v="69543"/>
    <n v="1051.8240000000001"/>
    <n v="0.23728940000000001"/>
    <n v="246"/>
    <n v="353"/>
    <n v="11405"/>
    <n v="0.995722"/>
    <n v="95"/>
    <n v="257"/>
    <n v="84.976870000000005"/>
    <n v="21.813610000000001"/>
    <n v="84.976870000000005"/>
    <n v="21.813610000000001"/>
    <n v="84.976870000000005"/>
    <n v="21.813610000000001"/>
    <n v="424.64359999999999"/>
    <n v="86202.34"/>
    <n v="4589.384"/>
    <n v="49"/>
    <n v="4.2779810000000001E-3"/>
    <n v="166409200"/>
    <n v="1.2684200000000001"/>
    <s v="RGB_Side_Lower_4"/>
    <n v="9286"/>
    <n v="99672780"/>
    <n v="20772010"/>
    <n v="1.155897"/>
    <n v="0.2408913"/>
    <n v="4.798419"/>
    <n v="4474"/>
    <n v="0.48180060000000002"/>
    <n v="4812"/>
    <n v="0.51819939999999998"/>
    <n v="2722"/>
    <n v="797.89829999999995"/>
    <n v="0.29312939999999998"/>
    <n v="439.09"/>
    <n v="3495.326"/>
    <n v="-12.792149999999999"/>
    <n v="925.61720000000003"/>
    <n v="2798.3049999999998"/>
    <n v="0.1487116"/>
    <n v="62443"/>
    <n v="1032.972"/>
    <n v="0.4291277"/>
    <n v="237"/>
    <n v="405"/>
    <n v="9236"/>
    <n v="0.99461560000000004"/>
    <n v="147"/>
    <n v="257"/>
    <n v="84.233249999999998"/>
    <n v="21.334299999999999"/>
    <n v="84.233249999999998"/>
    <n v="21.334299999999999"/>
    <n v="84.233249999999998"/>
    <n v="21.334299999999999"/>
    <n v="439.09019999999998"/>
    <n v="90282.44"/>
    <n v="1315.6690000000001"/>
    <n v="50"/>
    <n v="5.3844499999999998E-3"/>
    <n v="120444800"/>
    <n v="1.3967879999999999"/>
    <s v="RGB_Side_Upper_0"/>
    <n v="4609"/>
    <n v="16949590"/>
    <n v="5836254"/>
    <n v="0.79789489999999996"/>
    <n v="0.27473930000000002"/>
    <n v="2.9041890000000001"/>
    <n v="4609"/>
    <n v="1"/>
    <n v="0"/>
    <n v="0"/>
    <n v="1950"/>
    <n v="825.0163"/>
    <n v="0.4230853"/>
    <n v="250.88040000000001"/>
    <n v="845.5412"/>
    <n v="-17.452079999999999"/>
    <n v="1319.932"/>
    <n v="2448.9670000000001"/>
    <n v="0.20657049999999999"/>
    <n v="22312"/>
    <n v="614.25559999999996"/>
    <n v="0.23788029999999999"/>
    <n v="160"/>
    <n v="251"/>
    <n v="4551"/>
    <n v="0.98741590000000001"/>
    <n v="313"/>
    <n v="0"/>
    <n v="86.149929999999998"/>
    <n v="18.444389999999999"/>
    <n v="86.149929999999998"/>
    <n v="18.444389999999999"/>
    <n v="86.149929999999998"/>
    <n v="18.444389999999999"/>
    <n v="250.88059999999999"/>
    <n v="32877.1"/>
    <n v="155.1182"/>
    <n v="58"/>
    <n v="1.2584069999999999E-2"/>
    <n v="22785840"/>
    <n v="1.0726340000000001"/>
    <s v="RGB_Side_Upper_4"/>
    <n v="4387"/>
    <n v="15995230"/>
    <n v="6629706"/>
    <n v="0.83110360000000005"/>
    <n v="0.344476"/>
    <n v="2.4126609999999999"/>
    <n v="4387"/>
    <n v="1"/>
    <n v="0"/>
    <n v="0"/>
    <n v="1975"/>
    <n v="889.1327"/>
    <n v="0.45019379999999998"/>
    <n v="244.7243"/>
    <n v="671.24980000000005"/>
    <n v="-19.720459999999999"/>
    <n v="1352.847"/>
    <n v="2463.0349999999999"/>
    <n v="0.1824875"/>
    <n v="24040"/>
    <n v="615.96389999999997"/>
    <n v="0.17135210000000001"/>
    <n v="176"/>
    <n v="238"/>
    <n v="4322"/>
    <n v="0.98518349999999999"/>
    <n v="302"/>
    <n v="0"/>
    <n v="87.646680000000003"/>
    <n v="19.047080000000001"/>
    <n v="87.646680000000003"/>
    <n v="19.047080000000001"/>
    <n v="87.646680000000003"/>
    <n v="19.047080000000001"/>
    <n v="244.72450000000001"/>
    <n v="31283.279999999999"/>
    <n v="102.7072"/>
    <n v="65"/>
    <n v="1.48165E-2"/>
    <n v="22624930"/>
    <n v="1.1755800000000001"/>
    <s v="RGB_TV"/>
    <n v="11301"/>
    <n v="59011610"/>
    <n v="40731540"/>
    <n v="0.46206570000000002"/>
    <n v="0.31893129999999997"/>
    <n v="1.4487939999999999"/>
    <n v="3572"/>
    <n v="1129.0309999999999"/>
    <n v="0.31607819999999998"/>
    <n v="565.83569999999997"/>
    <n v="7612.8549999999996"/>
    <n v="-22.900600000000001"/>
    <n v="1568.8150000000001"/>
    <n v="1118.681"/>
    <n v="0.1139742"/>
    <n v="99154"/>
    <n v="1340.296"/>
    <n v="3.3588430000000002E-2"/>
    <n v="518"/>
    <n v="273"/>
    <n v="11054"/>
    <n v="0.97814350000000005"/>
    <n v="364.57369999999997"/>
    <n v="96.861869999999996"/>
    <n v="22.850190000000001"/>
    <n v="96.861869999999996"/>
    <n v="22.850190000000001"/>
    <n v="96.861869999999996"/>
    <n v="22.850190000000001"/>
    <n v="565.83590000000004"/>
    <n v="126069.4"/>
    <n v="5128.3580000000002"/>
    <n v="247"/>
    <n v="2.1856469999999999E-2"/>
    <n v="99743150"/>
    <n v="0.78099689999999999"/>
  </r>
  <r>
    <n v="167"/>
    <s v="080345-R1"/>
    <s v="Cicer arietinum"/>
    <x v="3"/>
    <x v="2"/>
    <n v="1"/>
    <s v="SI"/>
    <n v="2"/>
    <n v="5"/>
    <d v="2020-05-14T10:13:09"/>
    <x v="2"/>
    <n v="70937"/>
    <s v="RGB_Side_Far_0"/>
    <n v="7622"/>
    <n v="84978220"/>
    <n v="24764600"/>
    <n v="1.4627490000000001"/>
    <n v="0.42627860000000001"/>
    <n v="3.431438"/>
    <n v="7622"/>
    <n v="1"/>
    <n v="0"/>
    <n v="0"/>
    <n v="3918"/>
    <n v="2014.002"/>
    <n v="0.51403829999999995"/>
    <n v="412.37849999999997"/>
    <n v="7922.1639999999998"/>
    <n v="1.9159440000000001"/>
    <n v="1191.088"/>
    <n v="2824.875"/>
    <n v="9.3543280000000006E-2"/>
    <n v="81481"/>
    <n v="1090.441"/>
    <n v="0.30104900000000001"/>
    <n v="316"/>
    <n v="389"/>
    <n v="7501"/>
    <n v="0.98412489999999997"/>
    <n v="446"/>
    <n v="0"/>
    <n v="81.990430000000003"/>
    <n v="23.74418"/>
    <n v="81.990430000000003"/>
    <n v="23.74418"/>
    <n v="81.990430000000003"/>
    <n v="23.74418"/>
    <n v="412.67950000000002"/>
    <n v="112496.4"/>
    <n v="8234.1470000000008"/>
    <n v="121"/>
    <n v="1.58751E-2"/>
    <n v="109742800"/>
    <n v="1.889027"/>
    <s v="RGB_Side_Far_4"/>
    <n v="7254"/>
    <n v="75095060"/>
    <n v="20664950"/>
    <n v="1.427106"/>
    <n v="0.39271650000000002"/>
    <n v="3.633934"/>
    <n v="7254"/>
    <n v="1"/>
    <n v="0"/>
    <n v="0"/>
    <n v="3720"/>
    <n v="1907.692"/>
    <n v="0.51282050000000001"/>
    <n v="402.12439999999998"/>
    <n v="5384.9570000000003"/>
    <n v="-6.8383229999999999"/>
    <n v="1176.835"/>
    <n v="2821.7860000000001"/>
    <n v="9.0735120000000002E-2"/>
    <n v="79947"/>
    <n v="1075.9580000000001"/>
    <n v="0.32308009999999998"/>
    <n v="278"/>
    <n v="393"/>
    <n v="7143"/>
    <n v="0.98469810000000002"/>
    <n v="447"/>
    <n v="0"/>
    <n v="79.614009999999993"/>
    <n v="23.122610000000002"/>
    <n v="79.614009999999993"/>
    <n v="23.122610000000002"/>
    <n v="79.614009999999993"/>
    <n v="23.122610000000002"/>
    <n v="407.67899999999997"/>
    <n v="107312.4"/>
    <n v="3997.4859999999999"/>
    <n v="111"/>
    <n v="1.53019E-2"/>
    <n v="95760010"/>
    <n v="1.819823"/>
    <s v="RGB_Side_Lower_0"/>
    <n v="17112"/>
    <n v="248423000"/>
    <n v="55272700"/>
    <n v="0.84837989999999996"/>
    <n v="0.1887596"/>
    <n v="4.4944980000000001"/>
    <n v="4336"/>
    <n v="0.25338939999999999"/>
    <n v="12776"/>
    <n v="0.74661060000000001"/>
    <n v="4288"/>
    <n v="1074.5060000000001"/>
    <n v="0.25058439999999998"/>
    <n v="462.38510000000002"/>
    <n v="8918.018"/>
    <n v="-11.733090000000001"/>
    <n v="981.09590000000003"/>
    <n v="2858.6680000000001"/>
    <n v="0.20547299999999999"/>
    <n v="83281"/>
    <n v="1145.2449999999999"/>
    <n v="0.4044954"/>
    <n v="311"/>
    <n v="431"/>
    <n v="17096"/>
    <n v="0.99906499999999998"/>
    <n v="148"/>
    <n v="282"/>
    <n v="91.149659999999997"/>
    <n v="19.858270000000001"/>
    <n v="91.149659999999997"/>
    <n v="19.858270000000001"/>
    <n v="91.149659999999997"/>
    <n v="19.858270000000001"/>
    <n v="462.38529999999997"/>
    <n v="119017.5"/>
    <n v="4647.6760000000004"/>
    <n v="16"/>
    <n v="9.3501640000000002E-4"/>
    <n v="303695700"/>
    <n v="1.03714"/>
    <s v="RGB_Side_Lower_4"/>
    <n v="14642"/>
    <n v="184436700"/>
    <n v="69208320"/>
    <n v="0.86029330000000004"/>
    <n v="0.32281779999999999"/>
    <n v="2.6649500000000002"/>
    <n v="5996"/>
    <n v="0.40950690000000001"/>
    <n v="8646"/>
    <n v="0.59049309999999999"/>
    <n v="3800"/>
    <n v="986.20399999999995"/>
    <n v="0.25952740000000002"/>
    <n v="442.98649999999998"/>
    <n v="8454.6129999999994"/>
    <n v="0.3896385"/>
    <n v="958.08879999999999"/>
    <n v="2836.6210000000001"/>
    <n v="0.1578891"/>
    <n v="92736"/>
    <n v="1175.241"/>
    <n v="0.20637929999999999"/>
    <n v="329"/>
    <n v="420"/>
    <n v="14604"/>
    <n v="0.99740479999999998"/>
    <n v="146"/>
    <n v="273"/>
    <n v="89.042069999999995"/>
    <n v="19.068359999999998"/>
    <n v="89.042069999999995"/>
    <n v="19.068359999999998"/>
    <n v="89.042069999999995"/>
    <n v="19.068359999999998"/>
    <n v="444.24059999999997"/>
    <n v="130039.8"/>
    <n v="4881.8789999999999"/>
    <n v="38"/>
    <n v="2.5952739999999998E-3"/>
    <n v="253645000"/>
    <n v="1.183111"/>
    <s v="RGB_Side_Upper_0"/>
    <n v="5873"/>
    <n v="13186160"/>
    <n v="4968668"/>
    <n v="0.38229489999999999"/>
    <n v="0.14405219999999999"/>
    <n v="2.6538629999999999"/>
    <n v="5873"/>
    <n v="1"/>
    <n v="0"/>
    <n v="0"/>
    <n v="1822"/>
    <n v="565.245"/>
    <n v="0.31023329999999999"/>
    <n v="199.02260000000001"/>
    <n v="699.05589999999995"/>
    <n v="-4.3653329999999997"/>
    <n v="1268.172"/>
    <n v="2492"/>
    <n v="0.29440070000000002"/>
    <n v="19949"/>
    <n v="540.76760000000002"/>
    <n v="0.20487759999999999"/>
    <n v="164"/>
    <n v="180"/>
    <n v="5840"/>
    <n v="0.99438110000000002"/>
    <n v="235"/>
    <n v="0"/>
    <n v="93.06317"/>
    <n v="17.125869999999999"/>
    <n v="93.06317"/>
    <n v="17.125869999999999"/>
    <n v="93.06317"/>
    <n v="17.125869999999999"/>
    <n v="200.44909999999999"/>
    <n v="26805.72"/>
    <n v="83.207759999999993"/>
    <n v="33"/>
    <n v="5.6189339999999999E-3"/>
    <n v="18154830"/>
    <n v="0.52634709999999996"/>
    <s v="RGB_Side_Upper_4"/>
    <n v="5397"/>
    <n v="14403710"/>
    <n v="2035295"/>
    <n v="0.49450359999999999"/>
    <n v="6.9875110000000004E-2"/>
    <n v="7.0769640000000003"/>
    <n v="5397"/>
    <n v="1"/>
    <n v="0"/>
    <n v="0"/>
    <n v="1544"/>
    <n v="441.71499999999997"/>
    <n v="0.28608489999999998"/>
    <n v="210.5445"/>
    <n v="453.49239999999998"/>
    <n v="-1.9603139999999999"/>
    <n v="1274.106"/>
    <n v="2476.2559999999999"/>
    <n v="0.3408273"/>
    <n v="15835"/>
    <n v="509.1164"/>
    <n v="0.566079"/>
    <n v="135"/>
    <n v="206"/>
    <n v="5383"/>
    <n v="0.99740589999999996"/>
    <n v="265"/>
    <n v="0"/>
    <n v="91.913470000000004"/>
    <n v="17.511690000000002"/>
    <n v="91.913470000000004"/>
    <n v="17.511690000000002"/>
    <n v="91.913470000000004"/>
    <n v="17.511690000000002"/>
    <n v="210.54470000000001"/>
    <n v="20944.560000000001"/>
    <n v="38.105499999999999"/>
    <n v="14"/>
    <n v="2.5940339999999998E-3"/>
    <n v="16439000"/>
    <n v="0.56437870000000001"/>
    <s v="RGB_TV"/>
    <n v="13037"/>
    <n v="285269500"/>
    <n v="9644495"/>
    <n v="1.678417"/>
    <n v="5.6744549999999998E-2"/>
    <n v="29.578479999999999"/>
    <n v="2673"/>
    <n v="548.05010000000004"/>
    <n v="0.20503179999999999"/>
    <n v="1544.0350000000001"/>
    <n v="369.1422"/>
    <n v="2.3014890000000001"/>
    <n v="1563.249"/>
    <n v="1260.509"/>
    <n v="9.9869769999999997E-2"/>
    <n v="130540"/>
    <n v="3208.3760000000002"/>
    <n v="0.87346690000000005"/>
    <n v="1524"/>
    <n v="256"/>
    <n v="12865"/>
    <n v="0.98680679999999998"/>
    <n v="1181.788"/>
    <n v="97.901439999999994"/>
    <n v="21.016010000000001"/>
    <n v="97.901439999999994"/>
    <n v="21.016010000000001"/>
    <n v="97.901439999999994"/>
    <n v="21.016010000000001"/>
    <n v="1544.0360000000001"/>
    <n v="203890.8"/>
    <n v="10.45224"/>
    <n v="172"/>
    <n v="1.319322E-2"/>
    <n v="294914000"/>
    <n v="1.7351620000000001"/>
  </r>
  <r>
    <n v="168"/>
    <s v="080316-R1"/>
    <s v="Cicer arietinum"/>
    <x v="2"/>
    <x v="2"/>
    <n v="1"/>
    <s v="SI"/>
    <n v="1"/>
    <n v="1"/>
    <d v="2020-05-14T10:15:06"/>
    <x v="2"/>
    <n v="79933"/>
    <s v="RGB_Side_Far_0"/>
    <n v="8271"/>
    <n v="71508700"/>
    <n v="6463326"/>
    <n v="1.0453049999999999"/>
    <n v="9.4480040000000001E-2"/>
    <n v="11.06376"/>
    <n v="8271"/>
    <n v="1"/>
    <n v="0"/>
    <n v="0"/>
    <n v="4008"/>
    <n v="1942.2149999999999"/>
    <n v="0.48458469999999998"/>
    <n v="385.7629"/>
    <n v="2436.4839999999999"/>
    <n v="-6.6262549999999996"/>
    <n v="1281.2829999999999"/>
    <n v="2822.7559999999999"/>
    <n v="0.2337563"/>
    <n v="35383"/>
    <n v="859.72"/>
    <n v="0.69591340000000002"/>
    <n v="163"/>
    <n v="379"/>
    <n v="8166"/>
    <n v="0.98730499999999999"/>
    <n v="432"/>
    <n v="0"/>
    <n v="82.035910000000001"/>
    <n v="23.63231"/>
    <n v="82.035910000000001"/>
    <n v="23.63231"/>
    <n v="82.035910000000001"/>
    <n v="23.63231"/>
    <n v="385.76310000000001"/>
    <n v="54645.59"/>
    <n v="717.74300000000005"/>
    <n v="105"/>
    <n v="1.269496E-2"/>
    <n v="77972030"/>
    <n v="1.139785"/>
    <s v="RGB_Side_Far_4"/>
    <n v="7700"/>
    <n v="63599040"/>
    <n v="8689351"/>
    <n v="1.0726770000000001"/>
    <n v="0.14655679999999999"/>
    <n v="7.3191930000000003"/>
    <n v="7700"/>
    <n v="1"/>
    <n v="0"/>
    <n v="0"/>
    <n v="3793"/>
    <n v="1868.422"/>
    <n v="0.49259740000000002"/>
    <n v="383.94009999999997"/>
    <n v="2545.672"/>
    <n v="-0.73915759999999997"/>
    <n v="1267.6880000000001"/>
    <n v="2829.27"/>
    <n v="0.1804462"/>
    <n v="42672"/>
    <n v="897.66769999999997"/>
    <n v="0.5769801"/>
    <n v="212"/>
    <n v="375"/>
    <n v="7596"/>
    <n v="0.98649350000000002"/>
    <n v="426"/>
    <n v="0"/>
    <n v="81.191950000000006"/>
    <n v="23.022369999999999"/>
    <n v="81.191950000000006"/>
    <n v="23.022369999999999"/>
    <n v="81.191950000000006"/>
    <n v="23.022369999999999"/>
    <n v="383.94029999999998"/>
    <n v="66185.05"/>
    <n v="841.61659999999995"/>
    <n v="104"/>
    <n v="1.3506489999999999E-2"/>
    <n v="72288390"/>
    <n v="1.2192339999999999"/>
    <s v="RGB_Side_Lower_0"/>
    <n v="17284"/>
    <n v="157047200"/>
    <n v="68851620"/>
    <n v="0.52570450000000002"/>
    <n v="0.23047590000000001"/>
    <n v="2.280951"/>
    <n v="7056"/>
    <n v="0.40823880000000001"/>
    <n v="10228"/>
    <n v="0.59176119999999999"/>
    <n v="4442"/>
    <n v="1141.597"/>
    <n v="0.25700070000000003"/>
    <n v="450.45760000000001"/>
    <n v="15618.84"/>
    <n v="-18.791170000000001"/>
    <n v="1070.1089999999999"/>
    <n v="2809.55"/>
    <n v="0.22566030000000001"/>
    <n v="76593"/>
    <n v="1116.395"/>
    <n v="0.15242839999999999"/>
    <n v="302"/>
    <n v="445"/>
    <n v="17192"/>
    <n v="0.99467720000000004"/>
    <n v="177"/>
    <n v="267"/>
    <n v="88.465869999999995"/>
    <n v="19.986799999999999"/>
    <n v="88.465869999999995"/>
    <n v="19.986799999999999"/>
    <n v="88.465869999999995"/>
    <n v="19.986799999999999"/>
    <n v="450.45780000000002"/>
    <n v="102075.2"/>
    <n v="14114.1"/>
    <n v="92"/>
    <n v="5.3228420000000004E-3"/>
    <n v="225898800"/>
    <n v="0.75618039999999997"/>
    <s v="RGB_Side_Lower_4"/>
    <n v="15619"/>
    <n v="143612800"/>
    <n v="27499930"/>
    <n v="0.58869020000000005"/>
    <n v="0.1127263"/>
    <n v="5.2222989999999996"/>
    <n v="5601"/>
    <n v="0.35860170000000002"/>
    <n v="10018"/>
    <n v="0.64139829999999998"/>
    <n v="3900"/>
    <n v="973.81399999999996"/>
    <n v="0.2496959"/>
    <n v="444.34219999999999"/>
    <n v="12645.57"/>
    <n v="0.52136919999999998"/>
    <n v="1055.3440000000001"/>
    <n v="2817.3919999999998"/>
    <n v="0.28714040000000002"/>
    <n v="54395"/>
    <n v="1006.755"/>
    <n v="0.4604645"/>
    <n v="176"/>
    <n v="433"/>
    <n v="15478"/>
    <n v="0.99097250000000003"/>
    <n v="159"/>
    <n v="273"/>
    <n v="87.235740000000007"/>
    <n v="20.634709999999998"/>
    <n v="87.235740000000007"/>
    <n v="20.634709999999998"/>
    <n v="87.235740000000007"/>
    <n v="20.634709999999998"/>
    <n v="444.3424"/>
    <n v="75600"/>
    <n v="10238.200000000001"/>
    <n v="141"/>
    <n v="9.0274659999999996E-3"/>
    <n v="171112800"/>
    <n v="0.7014165"/>
    <s v="RGB_Side_Upper_0"/>
    <n v="7238"/>
    <n v="18340800"/>
    <n v="2723950"/>
    <n v="0.35009119999999999"/>
    <n v="5.1995050000000001E-2"/>
    <n v="6.7331630000000002"/>
    <n v="7238"/>
    <n v="1"/>
    <n v="0"/>
    <n v="0"/>
    <n v="1703"/>
    <n v="400.69200000000001"/>
    <n v="0.235286"/>
    <n v="197.851"/>
    <n v="573.16150000000005"/>
    <n v="4.4013010000000001"/>
    <n v="1308.6369999999999"/>
    <n v="2512.355"/>
    <n v="0.47785040000000001"/>
    <n v="15147"/>
    <n v="496.00049999999999"/>
    <n v="0.54963490000000004"/>
    <n v="147"/>
    <n v="181"/>
    <n v="7171"/>
    <n v="0.99074329999999999"/>
    <n v="221"/>
    <n v="0"/>
    <n v="94.12724"/>
    <n v="17.18167"/>
    <n v="94.12724"/>
    <n v="17.18167"/>
    <n v="94.12724"/>
    <n v="17.18167"/>
    <n v="197.85120000000001"/>
    <n v="18665.689999999999"/>
    <n v="45.387410000000003"/>
    <n v="67"/>
    <n v="9.2567010000000009E-3"/>
    <n v="21064750"/>
    <n v="0.40208630000000001"/>
    <s v="RGB_Side_Upper_4"/>
    <n v="7061"/>
    <n v="19068800"/>
    <n v="4001494"/>
    <n v="0.38246429999999998"/>
    <n v="8.0258270000000007E-2"/>
    <n v="4.7654189999999996"/>
    <n v="7061"/>
    <n v="1"/>
    <n v="0"/>
    <n v="0"/>
    <n v="1958"/>
    <n v="542.94920000000002"/>
    <n v="0.27729779999999998"/>
    <n v="215.28819999999999"/>
    <n v="7038.232"/>
    <n v="4.3177659999999998"/>
    <n v="1299.8489999999999"/>
    <n v="2507.6849999999999"/>
    <n v="0.37468820000000003"/>
    <n v="18845"/>
    <n v="537.55889999999999"/>
    <n v="0.42654500000000001"/>
    <n v="183"/>
    <n v="161"/>
    <n v="7028"/>
    <n v="0.9953265"/>
    <n v="207"/>
    <n v="0"/>
    <n v="93.18638"/>
    <n v="17.474450000000001"/>
    <n v="93.18638"/>
    <n v="17.474450000000001"/>
    <n v="93.18638"/>
    <n v="17.474450000000001"/>
    <n v="215.2884"/>
    <n v="25882.12"/>
    <n v="7015.5379999999996"/>
    <n v="33"/>
    <n v="4.6735589999999999E-3"/>
    <n v="23070290"/>
    <n v="0.46272249999999998"/>
    <s v="RGB_TV"/>
    <n v="16760"/>
    <n v="104510100"/>
    <n v="24848010"/>
    <n v="0.37205759999999999"/>
    <n v="8.8459319999999994E-2"/>
    <n v="4.2059749999999996"/>
    <n v="3578"/>
    <n v="763.84749999999997"/>
    <n v="0.21348449999999999"/>
    <n v="423.81720000000001"/>
    <n v="7504.7820000000002"/>
    <n v="0.38746449999999999"/>
    <n v="1646.3230000000001"/>
    <n v="1244.7860000000001"/>
    <n v="0.20986460000000001"/>
    <n v="79861"/>
    <n v="1148.777"/>
    <n v="0.37924170000000001"/>
    <n v="403"/>
    <n v="327"/>
    <n v="16540"/>
    <n v="0.98687349999999996"/>
    <n v="359.38979999999998"/>
    <n v="98.740629999999996"/>
    <n v="20.043859999999999"/>
    <n v="98.740629999999996"/>
    <n v="20.043859999999999"/>
    <n v="98.740629999999996"/>
    <n v="20.043859999999999"/>
    <n v="431.08550000000002"/>
    <n v="115481.2"/>
    <n v="3360.4870000000001"/>
    <n v="220"/>
    <n v="1.3126489999999999E-2"/>
    <n v="129358100"/>
    <n v="0.46051700000000001"/>
  </r>
  <r>
    <n v="169"/>
    <s v="080321-R2"/>
    <s v="Cicer arietinum"/>
    <x v="4"/>
    <x v="0"/>
    <n v="2"/>
    <s v="SI"/>
    <n v="1"/>
    <n v="6"/>
    <d v="2020-05-14T10:17:03"/>
    <x v="2"/>
    <n v="82684"/>
    <s v="RGB_Side_Far_0"/>
    <n v="9632"/>
    <n v="120248700"/>
    <n v="11430330"/>
    <n v="1.2961259999999999"/>
    <n v="0.1232043"/>
    <n v="10.52014"/>
    <n v="9632"/>
    <n v="1"/>
    <n v="0"/>
    <n v="0"/>
    <n v="5845"/>
    <n v="3546.9290000000001"/>
    <n v="0.60683140000000002"/>
    <n v="431.52289999999999"/>
    <n v="3330.576"/>
    <n v="-2.8938109999999999"/>
    <n v="1348.546"/>
    <n v="2836.4470000000001"/>
    <n v="0.19046109999999999"/>
    <n v="50572"/>
    <n v="983.26750000000004"/>
    <n v="0.68292209999999998"/>
    <n v="258"/>
    <n v="395"/>
    <n v="9442"/>
    <n v="0.98027410000000004"/>
    <n v="450"/>
    <n v="0"/>
    <n v="81.303049999999999"/>
    <n v="25.04185"/>
    <n v="81.303049999999999"/>
    <n v="25.04185"/>
    <n v="81.303049999999999"/>
    <n v="25.04185"/>
    <n v="431.5231"/>
    <n v="70838.33"/>
    <n v="1151.655"/>
    <n v="190"/>
    <n v="1.9725909999999999E-2"/>
    <n v="131679000"/>
    <n v="1.4193309999999999"/>
    <s v="RGB_Side_Far_4"/>
    <n v="10153"/>
    <n v="109513200"/>
    <n v="19588720"/>
    <n v="1.0623739999999999"/>
    <n v="0.1900279"/>
    <n v="5.5906250000000002"/>
    <n v="10153"/>
    <n v="1"/>
    <n v="0"/>
    <n v="0"/>
    <n v="5963"/>
    <n v="3502.154"/>
    <n v="0.58731409999999995"/>
    <n v="429.83949999999999"/>
    <n v="11368.56"/>
    <n v="0.46029019999999998"/>
    <n v="1348.5809999999999"/>
    <n v="2842.1909999999998"/>
    <n v="0.15727669999999999"/>
    <n v="64555"/>
    <n v="1024.2809999999999"/>
    <n v="0.48516609999999999"/>
    <n v="285"/>
    <n v="385"/>
    <n v="9901"/>
    <n v="0.97517969999999998"/>
    <n v="439"/>
    <n v="0"/>
    <n v="81.291730000000001"/>
    <n v="24.910730000000001"/>
    <n v="81.291730000000001"/>
    <n v="24.910730000000001"/>
    <n v="81.291730000000001"/>
    <n v="24.910730000000001"/>
    <n v="429.83969999999999"/>
    <n v="86848.54"/>
    <n v="12729.65"/>
    <n v="252"/>
    <n v="2.4820249999999999E-2"/>
    <n v="129101900"/>
    <n v="1.252402"/>
    <s v="RGB_Side_Lower_0"/>
    <n v="16197"/>
    <n v="244848600"/>
    <n v="39820290"/>
    <n v="0.93331529999999996"/>
    <n v="0.15178720000000001"/>
    <n v="6.1488389999999997"/>
    <n v="8716"/>
    <n v="0.5381243"/>
    <n v="7481"/>
    <n v="0.4618756"/>
    <n v="4189"/>
    <n v="1083.393"/>
    <n v="0.25862810000000003"/>
    <n v="495.0838"/>
    <n v="7919.3339999999998"/>
    <n v="-1.8184130000000001"/>
    <n v="1103.721"/>
    <n v="2789.203"/>
    <n v="0.2047273"/>
    <n v="79115"/>
    <n v="1168.4590000000001"/>
    <n v="0.51873740000000002"/>
    <n v="323"/>
    <n v="459"/>
    <n v="16185"/>
    <n v="0.99925909999999996"/>
    <n v="209"/>
    <n v="249"/>
    <n v="88.781440000000003"/>
    <n v="24.12734"/>
    <n v="88.781440000000003"/>
    <n v="24.12734"/>
    <n v="88.781440000000003"/>
    <n v="24.12734"/>
    <n v="495.084"/>
    <n v="104646.39999999999"/>
    <n v="3872.0659999999998"/>
    <n v="12"/>
    <n v="7.4087790000000001E-4"/>
    <n v="284668900"/>
    <n v="1.0851029999999999"/>
    <s v="RGB_Side_Lower_4"/>
    <n v="15433"/>
    <n v="223419900"/>
    <n v="29519060"/>
    <n v="0.93803950000000003"/>
    <n v="0.1239372"/>
    <n v="7.5686660000000003"/>
    <n v="6776"/>
    <n v="0.43905919999999998"/>
    <n v="8657"/>
    <n v="0.56094089999999996"/>
    <n v="3892"/>
    <n v="981.51130000000001"/>
    <n v="0.25218689999999999"/>
    <n v="481.68970000000002"/>
    <n v="5858.6679999999997"/>
    <n v="-11.408329999999999"/>
    <n v="1118.9559999999999"/>
    <n v="2812.18"/>
    <n v="0.24178659999999999"/>
    <n v="63829"/>
    <n v="1084.8900000000001"/>
    <n v="0.58766249999999998"/>
    <n v="280"/>
    <n v="429"/>
    <n v="15422"/>
    <n v="0.99928720000000004"/>
    <n v="165"/>
    <n v="263"/>
    <n v="87.960800000000006"/>
    <n v="23.037459999999999"/>
    <n v="87.960800000000006"/>
    <n v="23.037459999999999"/>
    <n v="87.960800000000006"/>
    <n v="23.037459999999999"/>
    <n v="481.68990000000002"/>
    <n v="87032.7"/>
    <n v="2224.0650000000001"/>
    <n v="11"/>
    <n v="7.127584E-4"/>
    <n v="252939000"/>
    <n v="1.0619769999999999"/>
    <s v="RGB_Side_Upper_0"/>
    <n v="7892"/>
    <n v="18897150"/>
    <n v="6143880"/>
    <n v="0.30340460000000002"/>
    <n v="9.8643529999999993E-2"/>
    <n v="3.0757680000000001"/>
    <n v="7892"/>
    <n v="1"/>
    <n v="0"/>
    <n v="0"/>
    <n v="2574"/>
    <n v="839.51800000000003"/>
    <n v="0.32615309999999997"/>
    <n v="210.38059999999999"/>
    <n v="5297.7690000000002"/>
    <n v="3.2751939999999999"/>
    <n v="1357.8019999999999"/>
    <n v="2522.8249999999998"/>
    <n v="0.44881710000000002"/>
    <n v="17584"/>
    <n v="520.05939999999998"/>
    <n v="0.25938129999999998"/>
    <n v="193"/>
    <n v="143"/>
    <n v="7843"/>
    <n v="0.99379119999999999"/>
    <n v="182"/>
    <n v="0"/>
    <n v="92.721369999999993"/>
    <n v="19.050239999999999"/>
    <n v="92.721369999999993"/>
    <n v="19.050239999999999"/>
    <n v="92.721369999999993"/>
    <n v="19.050239999999999"/>
    <n v="210.38079999999999"/>
    <n v="24800.9"/>
    <n v="3556.3049999999998"/>
    <n v="49"/>
    <n v="6.208819E-3"/>
    <n v="25041030"/>
    <n v="0.40204810000000002"/>
    <s v="RGB_Side_Upper_4"/>
    <n v="7261"/>
    <n v="14417210"/>
    <n v="5059152"/>
    <n v="0.27345649999999999"/>
    <n v="9.5958810000000005E-2"/>
    <n v="2.8497279999999998"/>
    <n v="7261"/>
    <n v="1"/>
    <n v="0"/>
    <n v="0"/>
    <n v="1904"/>
    <n v="499.27229999999997"/>
    <n v="0.26222279999999998"/>
    <n v="189.08199999999999"/>
    <n v="2642.7289999999998"/>
    <n v="-5.5382210000000001"/>
    <n v="1337.557"/>
    <n v="2533.6619999999998"/>
    <n v="0.47324509999999997"/>
    <n v="15343"/>
    <n v="494.13389999999998"/>
    <n v="0.23086370000000001"/>
    <n v="187"/>
    <n v="120"/>
    <n v="7219"/>
    <n v="0.99421570000000004"/>
    <n v="162"/>
    <n v="0"/>
    <n v="92.538349999999994"/>
    <n v="18.970970000000001"/>
    <n v="92.538349999999994"/>
    <n v="18.970970000000001"/>
    <n v="92.538349999999994"/>
    <n v="18.970970000000001"/>
    <n v="189.73150000000001"/>
    <n v="21143.85"/>
    <n v="961.85339999999997"/>
    <n v="42"/>
    <n v="5.7843269999999997E-3"/>
    <n v="19476360"/>
    <n v="0.3694153"/>
    <s v="RGB_TV"/>
    <n v="16116"/>
    <n v="76734620"/>
    <n v="60047660"/>
    <n v="0.29544510000000002"/>
    <n v="0.2311967"/>
    <n v="1.277895"/>
    <n v="4351"/>
    <n v="1174.684"/>
    <n v="0.2699801"/>
    <n v="401.72129999999999"/>
    <n v="11495.78"/>
    <n v="-1.943986"/>
    <n v="1703.175"/>
    <n v="1201.549"/>
    <n v="0.21522720000000001"/>
    <n v="74879"/>
    <n v="1075.479"/>
    <n v="1.488314E-2"/>
    <n v="386"/>
    <n v="303"/>
    <n v="15851"/>
    <n v="0.98355669999999995"/>
    <n v="362.83609999999999"/>
    <n v="97.576689999999999"/>
    <n v="20.533300000000001"/>
    <n v="97.576689999999999"/>
    <n v="20.533300000000001"/>
    <n v="97.576689999999999"/>
    <n v="20.533300000000001"/>
    <n v="401.7226"/>
    <n v="94081.71"/>
    <n v="8200.1049999999996"/>
    <n v="265"/>
    <n v="1.6443289999999999E-2"/>
    <n v="136782300"/>
    <n v="0.52664180000000005"/>
  </r>
  <r>
    <n v="170"/>
    <s v="080322-R2"/>
    <s v="Cicer arietinum"/>
    <x v="3"/>
    <x v="2"/>
    <n v="2"/>
    <s v="SI"/>
    <n v="1"/>
    <n v="7"/>
    <d v="2020-05-14T10:19:00"/>
    <x v="2"/>
    <n v="55941"/>
    <s v="RGB_Side_Far_0"/>
    <n v="6799"/>
    <n v="53855580"/>
    <n v="20564340"/>
    <n v="1.1650389999999999"/>
    <n v="0.44486140000000002"/>
    <n v="2.6188820000000002"/>
    <n v="6799"/>
    <n v="1"/>
    <n v="0"/>
    <n v="0"/>
    <n v="3682"/>
    <n v="1993.9880000000001"/>
    <n v="0.54155019999999998"/>
    <n v="367.04899999999998"/>
    <n v="2725.5639999999999"/>
    <n v="-5.4807600000000001"/>
    <n v="1090.1199999999999"/>
    <n v="2864.3850000000002"/>
    <n v="0.1107708"/>
    <n v="61379"/>
    <n v="977.43769999999995"/>
    <n v="0.20011580000000001"/>
    <n v="295"/>
    <n v="341"/>
    <n v="6675"/>
    <n v="0.98176209999999997"/>
    <n v="393"/>
    <n v="0"/>
    <n v="81.033240000000006"/>
    <n v="23.341059999999999"/>
    <n v="81.033240000000006"/>
    <n v="23.341059999999999"/>
    <n v="81.033240000000006"/>
    <n v="23.341059999999999"/>
    <n v="367.04930000000002"/>
    <n v="77542.39"/>
    <n v="1092.616"/>
    <n v="124"/>
    <n v="1.8237980000000001E-2"/>
    <n v="74419920"/>
    <n v="1.609901"/>
    <s v="RGB_Side_Far_4"/>
    <n v="7362"/>
    <n v="69115130"/>
    <n v="24957810"/>
    <n v="1.275209"/>
    <n v="0.46048440000000002"/>
    <n v="2.7692779999999999"/>
    <n v="7362"/>
    <n v="1"/>
    <n v="0"/>
    <n v="0"/>
    <n v="3973"/>
    <n v="2144.0819999999999"/>
    <n v="0.53966309999999995"/>
    <n v="538.31309999999996"/>
    <n v="5619.5640000000003"/>
    <n v="-16.89162"/>
    <n v="1085.8679999999999"/>
    <n v="2849.623"/>
    <n v="8.3681909999999998E-2"/>
    <n v="87976"/>
    <n v="1328.3309999999999"/>
    <n v="0.2203311"/>
    <n v="489"/>
    <n v="364"/>
    <n v="7070"/>
    <n v="0.96033690000000005"/>
    <n v="407"/>
    <n v="0"/>
    <n v="80.737979999999993"/>
    <n v="26.835349999999998"/>
    <n v="80.737979999999993"/>
    <n v="26.835349999999998"/>
    <n v="80.737979999999993"/>
    <n v="26.835349999999998"/>
    <n v="541.42650000000003"/>
    <n v="142267.5"/>
    <n v="4289.527"/>
    <n v="292"/>
    <n v="3.966314E-2"/>
    <n v="94072940"/>
    <n v="1.7356940000000001"/>
    <s v="RGB_Side_Lower_0"/>
    <n v="12542"/>
    <n v="82053060"/>
    <n v="53526530"/>
    <n v="0.52162830000000004"/>
    <n v="0.34027930000000001"/>
    <n v="1.532942"/>
    <n v="513"/>
    <n v="4.0902569999999999E-2"/>
    <n v="12029"/>
    <n v="0.95909739999999999"/>
    <n v="3370"/>
    <n v="905.5095"/>
    <n v="0.26869720000000002"/>
    <n v="339.5247"/>
    <n v="9425.1219999999994"/>
    <n v="-4.9667690000000002"/>
    <n v="889.56240000000003"/>
    <n v="2920.0520000000001"/>
    <n v="0.16977100000000001"/>
    <n v="73876"/>
    <n v="1028.713"/>
    <n v="4.426998E-2"/>
    <n v="314"/>
    <n v="323"/>
    <n v="12525"/>
    <n v="0.99864450000000005"/>
    <n v="39"/>
    <n v="283"/>
    <n v="91.021370000000005"/>
    <n v="19.446580000000001"/>
    <n v="91.021370000000005"/>
    <n v="19.446580000000001"/>
    <n v="91.021370000000005"/>
    <n v="19.446580000000001"/>
    <n v="355.89420000000001"/>
    <n v="99368.4"/>
    <n v="7082.835"/>
    <n v="17"/>
    <n v="1.355446E-3"/>
    <n v="135579600"/>
    <n v="0.8619076"/>
    <s v="RGB_Side_Lower_4"/>
    <n v="10312"/>
    <n v="106920400"/>
    <n v="28192350"/>
    <n v="1.0054829999999999"/>
    <n v="0.26512180000000002"/>
    <n v="3.7925309999999999"/>
    <n v="3122"/>
    <n v="0.30275410000000003"/>
    <n v="7190"/>
    <n v="0.69724600000000003"/>
    <n v="2526"/>
    <n v="618.76220000000001"/>
    <n v="0.24495729999999999"/>
    <n v="395.904"/>
    <n v="4144.38"/>
    <n v="-10.237719999999999"/>
    <n v="860.178"/>
    <n v="2864.8359999999998"/>
    <n v="0.1538622"/>
    <n v="67021"/>
    <n v="1022.875"/>
    <n v="0.33952060000000001"/>
    <n v="305"/>
    <n v="370"/>
    <n v="10269"/>
    <n v="0.99583010000000005"/>
    <n v="86"/>
    <n v="283"/>
    <n v="87.657489999999996"/>
    <n v="21.098929999999999"/>
    <n v="87.657489999999996"/>
    <n v="21.098929999999999"/>
    <n v="87.657489999999996"/>
    <n v="21.098929999999999"/>
    <n v="395.9042"/>
    <n v="86727.97"/>
    <n v="1665.6210000000001"/>
    <n v="43"/>
    <n v="4.1698990000000003E-3"/>
    <n v="135112700"/>
    <n v="1.2706040000000001"/>
    <s v="RGB_Side_Upper_0"/>
    <n v="4870"/>
    <n v="15924810"/>
    <n v="3695290"/>
    <n v="0.6714542"/>
    <n v="0.15580830000000001"/>
    <n v="4.3094900000000003"/>
    <n v="4870"/>
    <n v="1"/>
    <n v="0"/>
    <n v="0"/>
    <n v="1492"/>
    <n v="457.09730000000002"/>
    <n v="0.30636550000000001"/>
    <n v="216.31460000000001"/>
    <n v="286.50970000000001"/>
    <n v="-8.6693250000000006"/>
    <n v="1217.3320000000001"/>
    <n v="2476.8719999999998"/>
    <n v="0.2850954"/>
    <n v="17082"/>
    <n v="559.02430000000004"/>
    <n v="0.3885228"/>
    <n v="157"/>
    <n v="207"/>
    <n v="4814"/>
    <n v="0.98850099999999996"/>
    <n v="263"/>
    <n v="0"/>
    <n v="89.376999999999995"/>
    <n v="18.901299999999999"/>
    <n v="89.376999999999995"/>
    <n v="18.901299999999999"/>
    <n v="89.376999999999995"/>
    <n v="18.901299999999999"/>
    <n v="218.27369999999999"/>
    <n v="27634.32"/>
    <n v="16.855810000000002"/>
    <n v="56"/>
    <n v="1.1498970000000001E-2"/>
    <n v="19620100"/>
    <n v="0.82726250000000001"/>
    <s v="RGB_Side_Upper_4"/>
    <n v="4231"/>
    <n v="16679000"/>
    <n v="2759828"/>
    <n v="0.93171689999999996"/>
    <n v="0.15416859999999999"/>
    <n v="6.0434939999999999"/>
    <n v="4231"/>
    <n v="1"/>
    <n v="0"/>
    <n v="0"/>
    <n v="1471"/>
    <n v="511.42540000000002"/>
    <n v="0.34767199999999998"/>
    <n v="240.0771"/>
    <n v="3408.402"/>
    <n v="-14.578480000000001"/>
    <n v="1237.569"/>
    <n v="2442.5349999999999"/>
    <n v="0.23280509999999999"/>
    <n v="18174"/>
    <n v="582.46410000000003"/>
    <n v="0.51272759999999995"/>
    <n v="127"/>
    <n v="227"/>
    <n v="4150"/>
    <n v="0.98085560000000005"/>
    <n v="287"/>
    <n v="0"/>
    <n v="86.220280000000002"/>
    <n v="17.538350000000001"/>
    <n v="86.220280000000002"/>
    <n v="17.538350000000001"/>
    <n v="86.220280000000002"/>
    <n v="17.538350000000001"/>
    <n v="240.07730000000001"/>
    <n v="28283.29"/>
    <n v="2745.7350000000001"/>
    <n v="81"/>
    <n v="1.9144410000000001E-2"/>
    <n v="19438830"/>
    <n v="1.0858859999999999"/>
    <s v="RGB_TV"/>
    <n v="9825"/>
    <n v="61578550"/>
    <n v="17927210"/>
    <n v="0.63791719999999996"/>
    <n v="0.1857153"/>
    <n v="3.4349210000000001"/>
    <n v="3008"/>
    <n v="920.92250000000001"/>
    <n v="0.30615779999999998"/>
    <n v="592.35209999999995"/>
    <n v="694.55849999999998"/>
    <n v="-9.3221150000000002"/>
    <n v="1502.325"/>
    <n v="1261.396"/>
    <n v="0.12880849999999999"/>
    <n v="76276"/>
    <n v="1371.204"/>
    <n v="0.30143789999999998"/>
    <n v="592"/>
    <n v="202"/>
    <n v="9696"/>
    <n v="0.98687020000000003"/>
    <n v="357.73320000000001"/>
    <n v="99.55247"/>
    <n v="20.945879999999999"/>
    <n v="99.55247"/>
    <n v="20.945879999999999"/>
    <n v="99.55247"/>
    <n v="20.945879999999999"/>
    <n v="592.35230000000001"/>
    <n v="113020"/>
    <n v="49.1004"/>
    <n v="129"/>
    <n v="1.3129770000000001E-2"/>
    <n v="79505760"/>
    <n v="0.82363249999999999"/>
  </r>
  <r>
    <n v="171"/>
    <s v="080323-R2"/>
    <s v="Cicer arietinum"/>
    <x v="3"/>
    <x v="0"/>
    <n v="2"/>
    <s v="SI"/>
    <n v="1"/>
    <n v="8"/>
    <d v="2020-05-14T10:20:59"/>
    <x v="2"/>
    <n v="62958"/>
    <s v="RGB_Side_Far_0"/>
    <n v="8095"/>
    <n v="39086100"/>
    <n v="16657890"/>
    <n v="0.5964701"/>
    <n v="0.2542064"/>
    <n v="2.3464010000000002"/>
    <n v="8095"/>
    <n v="1"/>
    <n v="0"/>
    <n v="0"/>
    <n v="4294"/>
    <n v="2277.7559999999999"/>
    <n v="0.53045089999999995"/>
    <n v="312.43079999999998"/>
    <n v="1120.7149999999999"/>
    <n v="0.68617660000000003"/>
    <n v="1439.644"/>
    <n v="3019.2379999999998"/>
    <n v="0.2112474"/>
    <n v="38320"/>
    <n v="779.15269999999998"/>
    <n v="0.16187989999999999"/>
    <n v="308"/>
    <n v="175"/>
    <n v="7811"/>
    <n v="0.96491660000000001"/>
    <n v="174"/>
    <n v="0"/>
    <n v="90.880790000000005"/>
    <n v="28.84524"/>
    <n v="90.880790000000005"/>
    <n v="28.84524"/>
    <n v="90.880790000000005"/>
    <n v="28.84524"/>
    <n v="312.43099999999998"/>
    <n v="52715.78"/>
    <n v="155.15770000000001"/>
    <n v="284"/>
    <n v="3.5083379999999997E-2"/>
    <n v="55744000"/>
    <n v="0.8506764"/>
    <s v="RGB_Side_Far_4"/>
    <n v="3822"/>
    <n v="8259172"/>
    <n v="6793354"/>
    <n v="0.56539910000000004"/>
    <n v="0.46505350000000001"/>
    <n v="1.2157720000000001"/>
    <n v="3809"/>
    <n v="0.99659869999999995"/>
    <n v="13"/>
    <n v="3.40136E-3"/>
    <n v="2105"/>
    <n v="1159.347"/>
    <n v="0.55075879999999999"/>
    <n v="267.959"/>
    <n v="400.56349999999998"/>
    <n v="-4.1792550000000004"/>
    <n v="1294.587"/>
    <n v="3028.067"/>
    <n v="0.14919779999999999"/>
    <n v="25617"/>
    <n v="684.45029999999997"/>
    <n v="9.482898E-3"/>
    <n v="250"/>
    <n v="176"/>
    <n v="3602"/>
    <n v="0.94243849999999996"/>
    <n v="174"/>
    <n v="1"/>
    <n v="86.198849999999993"/>
    <n v="28.171720000000001"/>
    <n v="86.198849999999993"/>
    <n v="28.171720000000001"/>
    <n v="86.198849999999993"/>
    <n v="28.171720000000001"/>
    <n v="270.2688"/>
    <n v="42235.24"/>
    <n v="41.980930000000001"/>
    <n v="220"/>
    <n v="5.756149E-2"/>
    <n v="15052530"/>
    <n v="1.0304530000000001"/>
    <s v="RGB_Side_Lower_0"/>
    <n v="16447"/>
    <n v="191904000"/>
    <n v="72632370"/>
    <n v="0.70943160000000005"/>
    <n v="0.26850770000000002"/>
    <n v="2.642128"/>
    <n v="0"/>
    <n v="0"/>
    <n v="16447"/>
    <n v="1"/>
    <n v="4248"/>
    <n v="1097.191"/>
    <n v="0.25828420000000002"/>
    <n v="435.33550000000002"/>
    <n v="24481.97"/>
    <n v="-18.040980000000001"/>
    <n v="1280.1780000000001"/>
    <n v="3030.1329999999998"/>
    <n v="0.194184"/>
    <n v="84698"/>
    <n v="1125.6959999999999"/>
    <n v="0.2032841"/>
    <n v="430"/>
    <n v="257"/>
    <n v="16418"/>
    <n v="0.99823680000000004"/>
    <n v="0"/>
    <n v="378"/>
    <n v="91.940349999999995"/>
    <n v="20.279229999999998"/>
    <n v="91.940349999999995"/>
    <n v="20.279229999999998"/>
    <n v="91.940349999999995"/>
    <n v="20.279229999999998"/>
    <n v="435.33569999999997"/>
    <n v="109287"/>
    <n v="36442.31"/>
    <n v="29"/>
    <n v="1.7632399999999999E-3"/>
    <n v="264536300"/>
    <n v="0.97793940000000001"/>
    <s v="RGB_Side_Lower_4"/>
    <n v="13204"/>
    <n v="136929400"/>
    <n v="38246700"/>
    <n v="0.78539060000000005"/>
    <n v="0.21937290000000001"/>
    <n v="3.5801630000000002"/>
    <n v="0"/>
    <n v="0"/>
    <n v="13204"/>
    <n v="1"/>
    <n v="3482"/>
    <n v="918.23109999999997"/>
    <n v="0.263708"/>
    <n v="369.91489999999999"/>
    <n v="12245.15"/>
    <n v="-8.6792219999999993"/>
    <n v="1204.5709999999999"/>
    <n v="3060.71"/>
    <n v="0.2225443"/>
    <n v="59332"/>
    <n v="957.02790000000005"/>
    <n v="0.31734560000000001"/>
    <n v="370"/>
    <n v="242"/>
    <n v="13166"/>
    <n v="0.99712210000000001"/>
    <n v="0"/>
    <n v="385"/>
    <n v="93.762730000000005"/>
    <n v="20.41694"/>
    <n v="93.762730000000005"/>
    <n v="20.41694"/>
    <n v="93.762730000000005"/>
    <n v="20.41694"/>
    <n v="369.9151"/>
    <n v="72859.960000000006"/>
    <n v="11355.94"/>
    <n v="38"/>
    <n v="2.8779159999999999E-3"/>
    <n v="175176100"/>
    <n v="1.0047630000000001"/>
    <s v="RGB_Side_Upper_0"/>
    <n v="5122"/>
    <n v="22011580"/>
    <n v="5223517"/>
    <n v="0.83901970000000003"/>
    <n v="0.1991058"/>
    <n v="4.2139389999999999"/>
    <n v="1091"/>
    <n v="0.21300269999999999"/>
    <n v="4031"/>
    <n v="0.78699730000000001"/>
    <n v="1901"/>
    <n v="705.54489999999998"/>
    <n v="0.37114409999999998"/>
    <n v="260.78339999999997"/>
    <n v="659.98990000000003"/>
    <n v="2.5951520000000001"/>
    <n v="1300.598"/>
    <n v="2702.8159999999998"/>
    <n v="0.23057530000000001"/>
    <n v="22214"/>
    <n v="647.43759999999997"/>
    <n v="0.37996479999999999"/>
    <n v="163"/>
    <n v="259"/>
    <n v="5105"/>
    <n v="0.99668100000000004"/>
    <n v="76"/>
    <n v="182"/>
    <n v="99.913309999999996"/>
    <n v="15.925140000000001"/>
    <n v="99.913309999999996"/>
    <n v="15.925140000000001"/>
    <n v="99.913309999999996"/>
    <n v="15.925140000000001"/>
    <n v="260.78370000000001"/>
    <n v="37261.269999999997"/>
    <n v="85.042299999999997"/>
    <n v="17"/>
    <n v="3.3190160000000002E-3"/>
    <n v="27235100"/>
    <n v="1.038125"/>
    <s v="RGB_Side_Upper_4"/>
    <n v="5100"/>
    <n v="23294530"/>
    <n v="4742507"/>
    <n v="0.89559909999999998"/>
    <n v="0.182334"/>
    <n v="4.9118599999999999"/>
    <n v="1304"/>
    <n v="0.25568629999999998"/>
    <n v="3796"/>
    <n v="0.74431369999999997"/>
    <n v="1730"/>
    <n v="586.84310000000005"/>
    <n v="0.33921570000000001"/>
    <n v="255.03139999999999"/>
    <n v="2301.3960000000002"/>
    <n v="1.3398810000000001"/>
    <n v="1224.9169999999999"/>
    <n v="2680.0230000000001"/>
    <n v="0.22692889999999999"/>
    <n v="22474"/>
    <n v="639.48950000000002"/>
    <n v="0.43784299999999998"/>
    <n v="175"/>
    <n v="223"/>
    <n v="5080"/>
    <n v="0.99607840000000003"/>
    <n v="93"/>
    <n v="129"/>
    <n v="98.98706"/>
    <n v="17.107679999999998"/>
    <n v="98.98706"/>
    <n v="17.107679999999998"/>
    <n v="98.98706"/>
    <n v="17.107679999999998"/>
    <n v="255.0547"/>
    <n v="36000.47"/>
    <n v="1038.5150000000001"/>
    <n v="20"/>
    <n v="3.9215689999999997E-3"/>
    <n v="28037040"/>
    <n v="1.077933"/>
    <s v="RGB_TV"/>
    <n v="11168"/>
    <n v="166666400"/>
    <n v="65263240"/>
    <n v="1.336279"/>
    <n v="0.52326030000000001"/>
    <n v="2.5537559999999999"/>
    <n v="3260"/>
    <n v="951.61180000000002"/>
    <n v="0.29190539999999998"/>
    <n v="1529.8969999999999"/>
    <n v="442.97059999999999"/>
    <n v="0.17555290000000001"/>
    <n v="1762.8320000000001"/>
    <n v="1412.95"/>
    <n v="3.7343429999999997E-2"/>
    <n v="299062"/>
    <n v="3325.404"/>
    <n v="0.1911571"/>
    <n v="1510"/>
    <n v="405"/>
    <n v="10978"/>
    <n v="0.9829871"/>
    <n v="1167.4949999999999"/>
    <n v="99.212130000000002"/>
    <n v="22.688020000000002"/>
    <n v="99.212130000000002"/>
    <n v="22.688020000000002"/>
    <n v="99.212130000000002"/>
    <n v="22.688020000000002"/>
    <n v="1529.8969999999999"/>
    <n v="562716"/>
    <n v="17.5701"/>
    <n v="190"/>
    <n v="1.7012889999999999E-2"/>
    <n v="231929600"/>
    <n v="1.85954"/>
  </r>
  <r>
    <n v="172"/>
    <s v="080324-R2"/>
    <s v="Cicer arietinum"/>
    <x v="0"/>
    <x v="1"/>
    <n v="2"/>
    <s v="SI"/>
    <n v="1"/>
    <n v="9"/>
    <d v="2020-05-14T10:22:56"/>
    <x v="2"/>
    <n v="99363"/>
    <s v="RGB_Side_Far_0"/>
    <n v="12340"/>
    <n v="130586000"/>
    <n v="33767560"/>
    <n v="0.85756350000000003"/>
    <n v="0.2217529"/>
    <n v="3.8672019999999998"/>
    <n v="12340"/>
    <n v="1"/>
    <n v="0"/>
    <n v="0"/>
    <n v="5696"/>
    <n v="2629.2069999999999"/>
    <n v="0.46158830000000001"/>
    <n v="413.6"/>
    <n v="5722.4759999999997"/>
    <n v="-6.4984650000000004"/>
    <n v="1202.7"/>
    <n v="2865.88"/>
    <n v="0.1735681"/>
    <n v="71096"/>
    <n v="1062.827"/>
    <n v="0.34702270000000002"/>
    <n v="398"/>
    <n v="341"/>
    <n v="12120"/>
    <n v="0.98217180000000004"/>
    <n v="392"/>
    <n v="0"/>
    <n v="81.859399999999994"/>
    <n v="22.266590000000001"/>
    <n v="81.859399999999994"/>
    <n v="22.266590000000001"/>
    <n v="81.859399999999994"/>
    <n v="22.266590000000001"/>
    <n v="413.6003"/>
    <n v="84623.039999999994"/>
    <n v="2653.7060000000001"/>
    <n v="220"/>
    <n v="1.7828199999999999E-2"/>
    <n v="164353600"/>
    <n v="1.0793159999999999"/>
    <s v="RGB_Side_Far_4"/>
    <n v="11075"/>
    <n v="126751200"/>
    <n v="12725890"/>
    <n v="1.0333909999999999"/>
    <n v="0.103753"/>
    <n v="9.9601039999999994"/>
    <n v="11075"/>
    <n v="1"/>
    <n v="0"/>
    <n v="0"/>
    <n v="4658"/>
    <n v="1959.0940000000001"/>
    <n v="0.42058689999999999"/>
    <n v="383.85019999999997"/>
    <n v="5376.4859999999999"/>
    <n v="0.61475340000000001"/>
    <n v="1191.3920000000001"/>
    <n v="2859.91"/>
    <n v="0.1942063"/>
    <n v="57027"/>
    <n v="1004.884"/>
    <n v="0.66833889999999996"/>
    <n v="356"/>
    <n v="349"/>
    <n v="10846"/>
    <n v="0.97932280000000005"/>
    <n v="401"/>
    <n v="0"/>
    <n v="83.593230000000005"/>
    <n v="22.56878"/>
    <n v="83.593230000000005"/>
    <n v="22.56878"/>
    <n v="83.593230000000005"/>
    <n v="22.56878"/>
    <n v="384.91120000000001"/>
    <n v="64850.96"/>
    <n v="2610.0770000000002"/>
    <n v="229"/>
    <n v="2.06772E-2"/>
    <n v="139477100"/>
    <n v="1.1371439999999999"/>
    <s v="RGB_Side_Lower_0"/>
    <n v="19423"/>
    <n v="155848300"/>
    <n v="87815100"/>
    <n v="0.41311360000000003"/>
    <n v="0.23277510000000001"/>
    <n v="1.774732"/>
    <n v="3322"/>
    <n v="0.1710343"/>
    <n v="16101"/>
    <n v="0.82896570000000003"/>
    <n v="4466"/>
    <n v="1026.883"/>
    <n v="0.22993359999999999"/>
    <n v="355.47289999999998"/>
    <n v="14104.37"/>
    <n v="-5.3938920000000001"/>
    <n v="989.4076"/>
    <n v="2862.6219999999998"/>
    <n v="0.28796149999999998"/>
    <n v="67450"/>
    <n v="985.29790000000003"/>
    <n v="7.7958089999999994E-2"/>
    <n v="344"/>
    <n v="302"/>
    <n v="19349"/>
    <n v="0.99619009999999997"/>
    <n v="63"/>
    <n v="238"/>
    <n v="88.338409999999996"/>
    <n v="19.356480000000001"/>
    <n v="88.338409999999996"/>
    <n v="19.356480000000001"/>
    <n v="88.338409999999996"/>
    <n v="19.356480000000001"/>
    <n v="357.74799999999999"/>
    <n v="88833.77"/>
    <n v="10242.14"/>
    <n v="74"/>
    <n v="3.809916E-3"/>
    <n v="243663400"/>
    <n v="0.64588869999999998"/>
    <s v="RGB_Side_Lower_4"/>
    <n v="19595"/>
    <n v="208106400"/>
    <n v="45705020"/>
    <n v="0.54199450000000005"/>
    <n v="0.1190346"/>
    <n v="4.5532500000000002"/>
    <n v="6870"/>
    <n v="0.35059960000000001"/>
    <n v="12725"/>
    <n v="0.64940039999999999"/>
    <n v="4250"/>
    <n v="921.79129999999998"/>
    <n v="0.2168921"/>
    <n v="390.41"/>
    <n v="9911.6039999999994"/>
    <n v="1.8065560000000001"/>
    <n v="970.20180000000005"/>
    <n v="2850.1729999999998"/>
    <n v="0.31102190000000002"/>
    <n v="63002"/>
    <n v="1005.569"/>
    <n v="0.40940870000000001"/>
    <n v="342"/>
    <n v="332"/>
    <n v="19516"/>
    <n v="0.99596830000000003"/>
    <n v="91"/>
    <n v="240"/>
    <n v="87.581320000000005"/>
    <n v="19.603079999999999"/>
    <n v="87.581320000000005"/>
    <n v="19.603079999999999"/>
    <n v="87.581320000000005"/>
    <n v="19.603079999999999"/>
    <n v="390.41019999999997"/>
    <n v="82201.62"/>
    <n v="5013.5200000000004"/>
    <n v="79"/>
    <n v="4.0316409999999999E-3"/>
    <n v="253811400"/>
    <n v="0.66102919999999998"/>
    <s v="RGB_Side_Upper_0"/>
    <n v="9022"/>
    <n v="33477020"/>
    <n v="5001972"/>
    <n v="0.41128340000000002"/>
    <n v="6.1451949999999998E-2"/>
    <n v="6.6927640000000004"/>
    <n v="9022"/>
    <n v="1"/>
    <n v="0"/>
    <n v="0"/>
    <n v="2310"/>
    <n v="591.45420000000001"/>
    <n v="0.25604080000000001"/>
    <n v="261.81670000000003"/>
    <n v="300.16649999999998"/>
    <n v="-6.1703640000000002"/>
    <n v="1274.0930000000001"/>
    <n v="2502.0230000000001"/>
    <n v="0.42963950000000001"/>
    <n v="20999"/>
    <n v="610.47789999999998"/>
    <n v="0.54762290000000002"/>
    <n v="194"/>
    <n v="210"/>
    <n v="8957"/>
    <n v="0.99279539999999999"/>
    <n v="254"/>
    <n v="0"/>
    <n v="91.02749"/>
    <n v="18.38663"/>
    <n v="91.02749"/>
    <n v="18.38663"/>
    <n v="91.02749"/>
    <n v="18.38663"/>
    <n v="261.81700000000001"/>
    <n v="27529.91"/>
    <n v="9.9866919999999997"/>
    <n v="65"/>
    <n v="7.2046109999999997E-3"/>
    <n v="38478990"/>
    <n v="0.47273530000000002"/>
    <s v="RGB_Side_Upper_4"/>
    <n v="9004"/>
    <n v="35564760"/>
    <n v="7496383"/>
    <n v="0.43868109999999999"/>
    <n v="9.2465729999999996E-2"/>
    <n v="4.744256"/>
    <n v="9004"/>
    <n v="1"/>
    <n v="0"/>
    <n v="0"/>
    <n v="2600"/>
    <n v="750.77739999999994"/>
    <n v="0.28876049999999998"/>
    <n v="257.80029999999999"/>
    <n v="480.88940000000002"/>
    <n v="-12.52289"/>
    <n v="1276.75"/>
    <n v="2488.6019999999999"/>
    <n v="0.35855369999999998"/>
    <n v="25112"/>
    <n v="626.94069999999999"/>
    <n v="0.42487730000000001"/>
    <n v="154"/>
    <n v="241"/>
    <n v="8948"/>
    <n v="0.99378060000000001"/>
    <n v="292"/>
    <n v="0"/>
    <n v="89.468119999999999"/>
    <n v="16.9726"/>
    <n v="89.468119999999999"/>
    <n v="16.9726"/>
    <n v="89.468119999999999"/>
    <n v="16.9726"/>
    <n v="257.8005"/>
    <n v="36053.5"/>
    <n v="25.683540000000001"/>
    <n v="56"/>
    <n v="6.2194579999999998E-3"/>
    <n v="43061140"/>
    <n v="0.53114680000000003"/>
    <s v="RGB_TV"/>
    <n v="18904"/>
    <n v="329100100"/>
    <n v="63384950"/>
    <n v="0.92091730000000005"/>
    <n v="0.17736940000000001"/>
    <n v="5.1920859999999998"/>
    <n v="4576"/>
    <n v="1107.69"/>
    <n v="0.24206520000000001"/>
    <n v="2546.2269999999999"/>
    <n v="16205.92"/>
    <n v="-9.3907319999999999"/>
    <n v="1587.2550000000001"/>
    <n v="1250.5940000000001"/>
    <n v="4.1860889999999998E-2"/>
    <n v="451591"/>
    <n v="5179.5640000000003"/>
    <n v="0.45833859999999998"/>
    <n v="2547"/>
    <n v="331"/>
    <n v="18493"/>
    <n v="0.97825859999999998"/>
    <n v="1390.72"/>
    <n v="92.592359999999999"/>
    <n v="20.149850000000001"/>
    <n v="92.592359999999999"/>
    <n v="20.149850000000001"/>
    <n v="92.592359999999999"/>
    <n v="20.149850000000001"/>
    <n v="2546.2269999999999"/>
    <n v="784941.4"/>
    <n v="13892.92"/>
    <n v="411"/>
    <n v="2.1741429999999999E-2"/>
    <n v="392485100"/>
    <n v="1.098287"/>
  </r>
  <r>
    <n v="173"/>
    <s v="080325-R2"/>
    <s v="Cicer arietinum"/>
    <x v="1"/>
    <x v="2"/>
    <n v="2"/>
    <s v="SI"/>
    <n v="1"/>
    <n v="10"/>
    <d v="2020-05-14T10:24:53"/>
    <x v="2"/>
    <n v="90218"/>
    <s v="RGB_Side_Far_0"/>
    <n v="11021"/>
    <n v="79348830"/>
    <n v="43431930"/>
    <n v="0.65327880000000005"/>
    <n v="0.35757499999999998"/>
    <n v="1.82697"/>
    <n v="11021"/>
    <n v="1"/>
    <n v="0"/>
    <n v="0"/>
    <n v="5799"/>
    <n v="3051.3020000000001"/>
    <n v="0.52617729999999996"/>
    <n v="350.30419999999998"/>
    <n v="7189.6170000000002"/>
    <n v="-1.0843179999999999"/>
    <n v="1292.4639999999999"/>
    <n v="2862.942"/>
    <n v="0.171461"/>
    <n v="64277"/>
    <n v="960.4153"/>
    <n v="8.5573060000000006E-2"/>
    <n v="263"/>
    <n v="332"/>
    <n v="10745"/>
    <n v="0.97495690000000002"/>
    <n v="388"/>
    <n v="0"/>
    <n v="81.169129999999996"/>
    <n v="24.033660000000001"/>
    <n v="81.169129999999996"/>
    <n v="24.033660000000001"/>
    <n v="81.169129999999996"/>
    <n v="24.033660000000001"/>
    <n v="350.6354"/>
    <n v="81304.509999999995"/>
    <n v="4690.1909999999998"/>
    <n v="276"/>
    <n v="2.5043099999999999E-2"/>
    <n v="122780800"/>
    <n v="1.0108539999999999"/>
    <s v="RGB_Side_Far_4"/>
    <n v="11573"/>
    <n v="89805000"/>
    <n v="18381690"/>
    <n v="0.67051519999999998"/>
    <n v="0.13724410000000001"/>
    <n v="4.8855680000000001"/>
    <n v="11573"/>
    <n v="1"/>
    <n v="0"/>
    <n v="0"/>
    <n v="5987"/>
    <n v="3097.2240000000002"/>
    <n v="0.51732480000000003"/>
    <n v="332.0677"/>
    <n v="6297.9560000000001"/>
    <n v="-1.2480850000000001"/>
    <n v="1255.248"/>
    <n v="2869.9850000000001"/>
    <n v="0.24588879999999999"/>
    <n v="47066"/>
    <n v="848.62750000000005"/>
    <n v="0.43584519999999999"/>
    <n v="221"/>
    <n v="331"/>
    <n v="11314"/>
    <n v="0.9776203"/>
    <n v="384"/>
    <n v="0"/>
    <n v="82.458309999999997"/>
    <n v="24.275929999999999"/>
    <n v="82.458309999999997"/>
    <n v="24.275929999999999"/>
    <n v="82.458309999999997"/>
    <n v="24.275929999999999"/>
    <n v="332.06799999999998"/>
    <n v="62862.62"/>
    <n v="3427.3090000000002"/>
    <n v="259"/>
    <n v="2.2379679999999999E-2"/>
    <n v="108186700"/>
    <n v="0.80775929999999996"/>
    <s v="RGB_Side_Lower_0"/>
    <n v="17099"/>
    <n v="130428200"/>
    <n v="78799310"/>
    <n v="0.44609799999999999"/>
    <n v="0.26951380000000003"/>
    <n v="1.655195"/>
    <n v="4258"/>
    <n v="0.2490204"/>
    <n v="12841"/>
    <n v="0.75097959999999997"/>
    <n v="4180"/>
    <n v="1021.838"/>
    <n v="0.2444587"/>
    <n v="392.0204"/>
    <n v="4750.6540000000005"/>
    <n v="-7.6314200000000003"/>
    <n v="1088.8219999999999"/>
    <n v="2867.4090000000001"/>
    <n v="0.2313114"/>
    <n v="73922"/>
    <n v="1051.585"/>
    <n v="6.0890359999999998E-2"/>
    <n v="296"/>
    <n v="321"/>
    <n v="16978"/>
    <n v="0.99292360000000002"/>
    <n v="67"/>
    <n v="253"/>
    <n v="87.245040000000003"/>
    <n v="22.269439999999999"/>
    <n v="87.245040000000003"/>
    <n v="22.269439999999999"/>
    <n v="87.245040000000003"/>
    <n v="22.269439999999999"/>
    <n v="392.64060000000001"/>
    <n v="92915.92"/>
    <n v="1319.885"/>
    <n v="121"/>
    <n v="7.0764369999999997E-3"/>
    <n v="209227600"/>
    <n v="0.71561180000000002"/>
    <s v="RGB_Side_Lower_4"/>
    <n v="18769"/>
    <n v="136617500"/>
    <n v="80945510"/>
    <n v="0.38781460000000001"/>
    <n v="0.22977909999999999"/>
    <n v="1.6877709999999999"/>
    <n v="3815"/>
    <n v="0.20326069999999999"/>
    <n v="14954"/>
    <n v="0.79673930000000004"/>
    <n v="4562"/>
    <n v="1108.8409999999999"/>
    <n v="0.24306040000000001"/>
    <n v="363.50650000000002"/>
    <n v="5852.8940000000002"/>
    <n v="4.0702400000000001"/>
    <n v="1073.4829999999999"/>
    <n v="2886.951"/>
    <n v="0.2655865"/>
    <n v="70670"/>
    <n v="1008.745"/>
    <n v="6.5479229999999999E-2"/>
    <n v="278"/>
    <n v="322"/>
    <n v="18688"/>
    <n v="0.99568440000000002"/>
    <n v="67"/>
    <n v="254"/>
    <n v="88.532629999999997"/>
    <n v="22.060410000000001"/>
    <n v="88.532629999999997"/>
    <n v="22.060410000000001"/>
    <n v="88.532629999999997"/>
    <n v="22.060410000000001"/>
    <n v="363.52499999999998"/>
    <n v="87814.31"/>
    <n v="1825.1569999999999"/>
    <n v="81"/>
    <n v="4.3156269999999998E-3"/>
    <n v="217563000"/>
    <n v="0.61759359999999996"/>
    <s v="RGB_Side_Upper_0"/>
    <n v="7987"/>
    <n v="23195830"/>
    <n v="3255423"/>
    <n v="0.36361569999999999"/>
    <n v="5.1031710000000001E-2"/>
    <n v="7.1252890000000004"/>
    <n v="7866"/>
    <n v="0.98485040000000001"/>
    <n v="121"/>
    <n v="1.5149620000000001E-2"/>
    <n v="1596"/>
    <n v="318.9203"/>
    <n v="0.19982469999999999"/>
    <n v="216.9101"/>
    <n v="3299.9029999999998"/>
    <n v="8.9792699999999996"/>
    <n v="1304.9770000000001"/>
    <n v="2543.8020000000001"/>
    <n v="0.48082599999999998"/>
    <n v="16611"/>
    <n v="523.49739999999997"/>
    <n v="0.56829719999999995"/>
    <n v="127"/>
    <n v="214"/>
    <n v="7962"/>
    <n v="0.99686989999999998"/>
    <n v="202"/>
    <n v="11"/>
    <n v="91.606989999999996"/>
    <n v="18.228079999999999"/>
    <n v="91.606989999999996"/>
    <n v="18.228079999999999"/>
    <n v="91.606989999999996"/>
    <n v="18.228079999999999"/>
    <n v="216.91030000000001"/>
    <n v="23342.81"/>
    <n v="1363.385"/>
    <n v="25"/>
    <n v="3.1300859999999998E-3"/>
    <n v="26451250"/>
    <n v="0.4146474"/>
    <s v="RGB_Side_Upper_4"/>
    <n v="8485"/>
    <n v="22562120"/>
    <n v="5061634"/>
    <n v="0.31338349999999998"/>
    <n v="7.0305140000000002E-2"/>
    <n v="4.4574769999999999"/>
    <n v="8485"/>
    <n v="1"/>
    <n v="0"/>
    <n v="0"/>
    <n v="1750"/>
    <n v="360.93110000000001"/>
    <n v="0.20624629999999999"/>
    <n v="216.52940000000001"/>
    <n v="412.7817"/>
    <n v="3.575053"/>
    <n v="1282.7260000000001"/>
    <n v="2537.4360000000001"/>
    <n v="0.46615760000000001"/>
    <n v="18202"/>
    <n v="539.36829999999998"/>
    <n v="0.40136060000000001"/>
    <n v="126"/>
    <n v="216"/>
    <n v="8440"/>
    <n v="0.99469649999999998"/>
    <n v="215"/>
    <n v="0"/>
    <n v="92.61909"/>
    <n v="18.007860000000001"/>
    <n v="92.61909"/>
    <n v="18.007860000000001"/>
    <n v="92.61909"/>
    <n v="18.007860000000001"/>
    <n v="216.52959999999999"/>
    <n v="26522.05"/>
    <n v="20.08117"/>
    <n v="45"/>
    <n v="5.303477E-3"/>
    <n v="27623750"/>
    <n v="0.38368859999999999"/>
    <s v="RGB_TV"/>
    <n v="15284"/>
    <n v="65376140"/>
    <n v="22994340"/>
    <n v="0.27986290000000003"/>
    <n v="9.8434400000000005E-2"/>
    <n v="2.84314"/>
    <n v="2839"/>
    <n v="527.34370000000001"/>
    <n v="0.18574979999999999"/>
    <n v="455.92649999999998"/>
    <n v="3414.4389999999999"/>
    <n v="10.48062"/>
    <n v="1658.702"/>
    <n v="1277.4760000000001"/>
    <n v="0.23403669999999999"/>
    <n v="65306"/>
    <n v="1083.797"/>
    <n v="0.23000880000000001"/>
    <n v="438"/>
    <n v="241"/>
    <n v="15055"/>
    <n v="0.98501700000000003"/>
    <n v="364.34739999999999"/>
    <n v="93.128960000000006"/>
    <n v="18.97297"/>
    <n v="93.128960000000006"/>
    <n v="18.97297"/>
    <n v="93.128960000000006"/>
    <n v="18.97297"/>
    <n v="455.92680000000001"/>
    <n v="104614.6"/>
    <n v="762.78420000000006"/>
    <n v="229"/>
    <n v="1.498299E-2"/>
    <n v="88370490"/>
    <n v="0.3782972"/>
  </r>
  <r>
    <n v="174"/>
    <s v="080350-R2"/>
    <s v="Cicer arietinum"/>
    <x v="2"/>
    <x v="1"/>
    <n v="2"/>
    <s v="SI"/>
    <n v="2"/>
    <n v="10"/>
    <d v="2020-05-14T10:26:51"/>
    <x v="2"/>
    <n v="69075"/>
    <s v="RGB_Side_Far_0"/>
    <n v="7873"/>
    <n v="62202700"/>
    <n v="7170090"/>
    <n v="1.0035259999999999"/>
    <n v="0.11567620000000001"/>
    <n v="8.6753009999999993"/>
    <n v="7873"/>
    <n v="1"/>
    <n v="0"/>
    <n v="0"/>
    <n v="4137"/>
    <n v="2173.8560000000002"/>
    <n v="0.52546680000000001"/>
    <n v="342.11840000000001"/>
    <n v="4680.634"/>
    <n v="0.527694"/>
    <n v="1241.4770000000001"/>
    <n v="2859.2269999999999"/>
    <n v="0.20280780000000001"/>
    <n v="38820"/>
    <n v="836.58479999999997"/>
    <n v="0.62930600000000003"/>
    <n v="211"/>
    <n v="343"/>
    <n v="7763"/>
    <n v="0.98602820000000002"/>
    <n v="397"/>
    <n v="0"/>
    <n v="81.664299999999997"/>
    <n v="23.96048"/>
    <n v="81.664299999999997"/>
    <n v="23.96048"/>
    <n v="81.664299999999997"/>
    <n v="23.96048"/>
    <n v="342.11860000000001"/>
    <n v="48772.46"/>
    <n v="2782.7179999999998"/>
    <n v="110"/>
    <n v="1.3971799999999999E-2"/>
    <n v="69372780"/>
    <n v="1.119202"/>
    <s v="RGB_Side_Far_4"/>
    <n v="7684"/>
    <n v="63851350"/>
    <n v="3320136"/>
    <n v="1.0814220000000001"/>
    <n v="5.6231700000000003E-2"/>
    <n v="19.231539999999999"/>
    <n v="7684"/>
    <n v="1"/>
    <n v="0"/>
    <n v="0"/>
    <n v="3673"/>
    <n v="1755.7170000000001"/>
    <n v="0.47800619999999999"/>
    <n v="345.32589999999999"/>
    <n v="2276.364"/>
    <n v="3.8820579999999998"/>
    <n v="1218.0820000000001"/>
    <n v="2854.6390000000001"/>
    <n v="0.28472969999999997"/>
    <n v="26987"/>
    <n v="769.59659999999997"/>
    <n v="0.81206140000000004"/>
    <n v="123"/>
    <n v="346"/>
    <n v="7601"/>
    <n v="0.98919829999999997"/>
    <n v="398"/>
    <n v="0"/>
    <n v="81.672309999999996"/>
    <n v="22.513670000000001"/>
    <n v="81.672309999999996"/>
    <n v="22.513670000000001"/>
    <n v="81.672309999999996"/>
    <n v="22.513670000000001"/>
    <n v="345.3261"/>
    <n v="36270.21"/>
    <n v="674.36649999999997"/>
    <n v="83"/>
    <n v="1.0801669999999999E-2"/>
    <n v="67171490"/>
    <n v="1.1376539999999999"/>
    <s v="RGB_Side_Lower_0"/>
    <n v="14811"/>
    <n v="126956300"/>
    <n v="66430180"/>
    <n v="0.5787426"/>
    <n v="0.3028285"/>
    <n v="1.911124"/>
    <n v="4303"/>
    <n v="0.29052729999999999"/>
    <n v="10508"/>
    <n v="0.70947269999999996"/>
    <n v="3881"/>
    <n v="1016.958"/>
    <n v="0.26203500000000002"/>
    <n v="351.01280000000003"/>
    <n v="10314.17"/>
    <n v="-11.2506"/>
    <n v="1053.48"/>
    <n v="2864.0929999999998"/>
    <n v="0.20292099999999999"/>
    <n v="72989"/>
    <n v="1016.07"/>
    <n v="9.7956489999999993E-2"/>
    <n v="334"/>
    <n v="334"/>
    <n v="14793"/>
    <n v="0.99878469999999997"/>
    <n v="99"/>
    <n v="234"/>
    <n v="92.043409999999994"/>
    <n v="20.91947"/>
    <n v="92.043409999999994"/>
    <n v="20.91947"/>
    <n v="92.043409999999994"/>
    <n v="20.91947"/>
    <n v="351.36959999999999"/>
    <n v="87771.87"/>
    <n v="7182.6459999999997"/>
    <n v="18"/>
    <n v="1.215313E-3"/>
    <n v="193386500"/>
    <n v="0.88157110000000005"/>
    <s v="RGB_Side_Lower_4"/>
    <n v="14208"/>
    <n v="118020400"/>
    <n v="28960080"/>
    <n v="0.58464340000000004"/>
    <n v="0.14346100000000001"/>
    <n v="4.0752769999999998"/>
    <n v="3587"/>
    <n v="0.2524634"/>
    <n v="10621"/>
    <n v="0.7475366"/>
    <n v="3329"/>
    <n v="780.00009999999997"/>
    <n v="0.2343046"/>
    <n v="351.27910000000003"/>
    <n v="4924.9979999999996"/>
    <n v="-8.2356309999999997"/>
    <n v="1024.7139999999999"/>
    <n v="2861.8829999999998"/>
    <n v="0.27857179999999998"/>
    <n v="51003"/>
    <n v="883.71860000000004"/>
    <n v="0.3671546"/>
    <n v="250"/>
    <n v="352"/>
    <n v="14165"/>
    <n v="0.99697349999999996"/>
    <n v="101"/>
    <n v="250"/>
    <n v="91.708340000000007"/>
    <n v="21.899509999999999"/>
    <n v="91.708340000000007"/>
    <n v="21.899509999999999"/>
    <n v="91.708340000000007"/>
    <n v="21.899509999999999"/>
    <n v="351.27929999999998"/>
    <n v="65385.9"/>
    <n v="1707.1790000000001"/>
    <n v="43"/>
    <n v="3.026464E-3"/>
    <n v="146980400"/>
    <n v="0.72810439999999998"/>
    <s v="RGB_Side_Upper_0"/>
    <n v="5376"/>
    <n v="10643090"/>
    <n v="1096358"/>
    <n v="0.36825550000000001"/>
    <n v="3.7934450000000002E-2"/>
    <n v="9.7076820000000001"/>
    <n v="5376"/>
    <n v="1"/>
    <n v="0"/>
    <n v="0"/>
    <n v="1160"/>
    <n v="250.29759999999999"/>
    <n v="0.21577379999999999"/>
    <n v="179.77760000000001"/>
    <n v="1734.3130000000001"/>
    <n v="4.5877619999999997"/>
    <n v="1281.5609999999999"/>
    <n v="2521.491"/>
    <n v="0.55285890000000004"/>
    <n v="9724"/>
    <n v="421.0428"/>
    <n v="0.66132380000000002"/>
    <n v="97"/>
    <n v="169"/>
    <n v="5358"/>
    <n v="0.99665179999999998"/>
    <n v="198"/>
    <n v="0"/>
    <n v="93.972099999999998"/>
    <n v="18.163900000000002"/>
    <n v="93.972099999999998"/>
    <n v="18.163900000000002"/>
    <n v="93.972099999999998"/>
    <n v="18.163900000000002"/>
    <n v="180.05359999999999"/>
    <n v="12338.83"/>
    <n v="559.49429999999995"/>
    <n v="18"/>
    <n v="3.348214E-3"/>
    <n v="11739450"/>
    <n v="0.40619"/>
    <s v="RGB_Side_Upper_4"/>
    <n v="5791"/>
    <n v="10767490"/>
    <n v="1825614"/>
    <n v="0.32107570000000002"/>
    <n v="5.4437960000000001E-2"/>
    <n v="5.8980119999999996"/>
    <n v="5791"/>
    <n v="1"/>
    <n v="0"/>
    <n v="0"/>
    <n v="1324"/>
    <n v="302.70699999999999"/>
    <n v="0.22863059999999999"/>
    <n v="179.06700000000001"/>
    <n v="2881.2339999999999"/>
    <n v="9.0044409999999999"/>
    <n v="1269.6489999999999"/>
    <n v="2505.9279999999999"/>
    <n v="0.46059020000000001"/>
    <n v="12573"/>
    <n v="447.97789999999998"/>
    <n v="0.50418719999999995"/>
    <n v="146"/>
    <n v="141"/>
    <n v="5772"/>
    <n v="0.99671909999999997"/>
    <n v="204"/>
    <n v="0"/>
    <n v="93.598519999999994"/>
    <n v="17.984449999999999"/>
    <n v="93.598519999999994"/>
    <n v="17.984449999999999"/>
    <n v="93.598519999999994"/>
    <n v="17.984449999999999"/>
    <n v="179.57589999999999"/>
    <n v="17151.37"/>
    <n v="1433.519"/>
    <n v="19"/>
    <n v="3.2809530000000001E-3"/>
    <n v="12593110"/>
    <n v="0.37551370000000001"/>
    <s v="RGB_TV"/>
    <n v="13332"/>
    <n v="73503090"/>
    <n v="24181300"/>
    <n v="0.41353760000000001"/>
    <n v="0.136047"/>
    <n v="3.039666"/>
    <n v="2710"/>
    <n v="550.86260000000004"/>
    <n v="0.20327029999999999"/>
    <n v="466.8972"/>
    <n v="239.4853"/>
    <n v="9.3328380000000006"/>
    <n v="1621.798"/>
    <n v="1272.873"/>
    <n v="0.15145529999999999"/>
    <n v="88026"/>
    <n v="1217.2660000000001"/>
    <n v="0.25493369999999999"/>
    <n v="456"/>
    <n v="253"/>
    <n v="13120"/>
    <n v="0.98409840000000004"/>
    <n v="364.34739999999999"/>
    <n v="97.014330000000001"/>
    <n v="20.730029999999999"/>
    <n v="97.014330000000001"/>
    <n v="20.730029999999999"/>
    <n v="97.014330000000001"/>
    <n v="20.730029999999999"/>
    <n v="468.88900000000001"/>
    <n v="112744.9"/>
    <n v="4.30192"/>
    <n v="212"/>
    <n v="1.590159E-2"/>
    <n v="97684380"/>
    <n v="0.54958459999999998"/>
  </r>
  <r>
    <n v="175"/>
    <s v="080349-R2"/>
    <s v="Cicer arietinum"/>
    <x v="0"/>
    <x v="2"/>
    <n v="2"/>
    <s v="SI"/>
    <n v="2"/>
    <n v="9"/>
    <d v="2020-05-14T10:28:49"/>
    <x v="2"/>
    <n v="76130"/>
    <s v="RGB_Side_Far_0"/>
    <n v="9002"/>
    <n v="60171610"/>
    <n v="38180530"/>
    <n v="0.74252929999999995"/>
    <n v="0.47115509999999999"/>
    <n v="1.575976"/>
    <n v="9002"/>
    <n v="1"/>
    <n v="0"/>
    <n v="0"/>
    <n v="4289"/>
    <n v="2043.4929999999999"/>
    <n v="0.47644969999999998"/>
    <n v="376.81959999999998"/>
    <n v="3069.6889999999999"/>
    <n v="-5.716234"/>
    <n v="1270.2929999999999"/>
    <n v="2855.3180000000002"/>
    <n v="0.14098450000000001"/>
    <n v="63851"/>
    <n v="983.45730000000003"/>
    <n v="4.999489E-2"/>
    <n v="315"/>
    <n v="325"/>
    <n v="8804"/>
    <n v="0.97800489999999995"/>
    <n v="384"/>
    <n v="0"/>
    <n v="81.506770000000003"/>
    <n v="22.25909"/>
    <n v="81.506770000000003"/>
    <n v="22.25909"/>
    <n v="81.506770000000003"/>
    <n v="22.25909"/>
    <n v="377.39280000000002"/>
    <n v="89329"/>
    <n v="1046.7660000000001"/>
    <n v="198"/>
    <n v="2.1995109999999998E-2"/>
    <n v="98352140"/>
    <n v="1.213684"/>
    <s v="RGB_Side_Far_4"/>
    <n v="9881"/>
    <n v="63686820"/>
    <n v="48669520"/>
    <n v="0.65230060000000001"/>
    <n v="0.4984886"/>
    <n v="1.308557"/>
    <n v="9881"/>
    <n v="1"/>
    <n v="0"/>
    <n v="0"/>
    <n v="4494"/>
    <n v="2043.9259999999999"/>
    <n v="0.4548123"/>
    <n v="344.30799999999999"/>
    <n v="3342.056"/>
    <n v="-11.73161"/>
    <n v="1272.1300000000001"/>
    <n v="2860.5859999999998"/>
    <n v="0.15684629999999999"/>
    <n v="62998"/>
    <n v="950.53579999999999"/>
    <n v="1.7864410000000001E-2"/>
    <n v="280"/>
    <n v="323"/>
    <n v="9694"/>
    <n v="0.98107480000000002"/>
    <n v="378"/>
    <n v="0"/>
    <n v="81.562700000000007"/>
    <n v="21.685669999999998"/>
    <n v="81.562700000000007"/>
    <n v="21.685669999999998"/>
    <n v="81.562700000000007"/>
    <n v="21.685669999999998"/>
    <n v="347.21319999999997"/>
    <n v="82923.88"/>
    <n v="1130.386"/>
    <n v="187"/>
    <n v="1.8925210000000001E-2"/>
    <n v="112356300"/>
    <n v="1.1507890000000001"/>
    <s v="RGB_Side_Lower_0"/>
    <n v="15191"/>
    <n v="169372500"/>
    <n v="42830190"/>
    <n v="0.7339561"/>
    <n v="0.18559970000000001"/>
    <n v="3.9545119999999998"/>
    <n v="4653"/>
    <n v="0.30629980000000001"/>
    <n v="10538"/>
    <n v="0.69370019999999999"/>
    <n v="3550"/>
    <n v="829.60299999999995"/>
    <n v="0.23369100000000001"/>
    <n v="422.23809999999997"/>
    <n v="13449.52"/>
    <n v="-1.6863140000000001"/>
    <n v="1022.862"/>
    <n v="2835.45"/>
    <n v="0.2195771"/>
    <n v="69183"/>
    <n v="1084.3969999999999"/>
    <n v="0.35560649999999999"/>
    <n v="326"/>
    <n v="399"/>
    <n v="15153"/>
    <n v="0.99749849999999995"/>
    <n v="138"/>
    <n v="260"/>
    <n v="86.275229999999993"/>
    <n v="19.200040000000001"/>
    <n v="86.275229999999993"/>
    <n v="19.200040000000001"/>
    <n v="86.275229999999993"/>
    <n v="19.200040000000001"/>
    <n v="429.47399999999999"/>
    <n v="86165.16"/>
    <n v="11907.69"/>
    <n v="38"/>
    <n v="2.5014809999999998E-3"/>
    <n v="212202700"/>
    <n v="0.91955580000000003"/>
    <s v="RGB_Side_Lower_4"/>
    <n v="14797"/>
    <n v="124702800"/>
    <n v="54270760"/>
    <n v="0.56954590000000005"/>
    <n v="0.2478669"/>
    <n v="2.2977889999999999"/>
    <n v="4264"/>
    <n v="0.28816649999999999"/>
    <n v="10533"/>
    <n v="0.71183350000000001"/>
    <n v="3595"/>
    <n v="873.42200000000003"/>
    <n v="0.2429547"/>
    <n v="401.67770000000002"/>
    <n v="7934.2969999999996"/>
    <n v="0.45986500000000002"/>
    <n v="1033.444"/>
    <n v="2836.1190000000001"/>
    <n v="0.21505389999999999"/>
    <n v="68806"/>
    <n v="1041.6389999999999"/>
    <n v="0.15486829999999999"/>
    <n v="322"/>
    <n v="369"/>
    <n v="14727"/>
    <n v="0.99526930000000002"/>
    <n v="109"/>
    <n v="259"/>
    <n v="86.76455"/>
    <n v="20.79646"/>
    <n v="86.76455"/>
    <n v="20.79646"/>
    <n v="86.76455"/>
    <n v="20.79646"/>
    <n v="404.99619999999999"/>
    <n v="84437.73"/>
    <n v="4254.4480000000003"/>
    <n v="70"/>
    <n v="4.7306889999999997E-3"/>
    <n v="178973500"/>
    <n v="0.81741280000000005"/>
    <s v="RGB_Side_Upper_0"/>
    <n v="6670"/>
    <n v="14278870"/>
    <n v="5545870"/>
    <n v="0.3209535"/>
    <n v="0.1246574"/>
    <n v="2.5746850000000001"/>
    <n v="6670"/>
    <n v="1"/>
    <n v="0"/>
    <n v="0"/>
    <n v="1732"/>
    <n v="449.74869999999999"/>
    <n v="0.25967020000000002"/>
    <n v="181.2209"/>
    <n v="2759.3809999999999"/>
    <n v="2.8068789999999999"/>
    <n v="1325.0229999999999"/>
    <n v="2508.3690000000001"/>
    <n v="0.38221309999999997"/>
    <n v="17451"/>
    <n v="496.53559999999999"/>
    <n v="0.19404920000000001"/>
    <n v="172"/>
    <n v="133"/>
    <n v="6647"/>
    <n v="0.99655179999999999"/>
    <n v="192"/>
    <n v="0"/>
    <n v="90.514690000000002"/>
    <n v="17.270009999999999"/>
    <n v="90.514690000000002"/>
    <n v="17.270009999999999"/>
    <n v="90.514690000000002"/>
    <n v="17.270009999999999"/>
    <n v="182.3297"/>
    <n v="22479.02"/>
    <n v="1141.557"/>
    <n v="23"/>
    <n v="3.4482760000000001E-3"/>
    <n v="19824740"/>
    <n v="0.44561089999999998"/>
    <s v="RGB_Side_Upper_4"/>
    <n v="6315"/>
    <n v="13958260"/>
    <n v="4052227"/>
    <n v="0.35001330000000003"/>
    <n v="0.10161249999999999"/>
    <n v="3.4445899999999998"/>
    <n v="6315"/>
    <n v="1"/>
    <n v="0"/>
    <n v="0"/>
    <n v="1474"/>
    <n v="344.05"/>
    <n v="0.23341249999999999"/>
    <n v="186.6789"/>
    <n v="3741.0279999999998"/>
    <n v="-1.9888790000000001"/>
    <n v="1323.511"/>
    <n v="2513.0720000000001"/>
    <n v="0.40879080000000001"/>
    <n v="15448"/>
    <n v="482.57569999999998"/>
    <n v="0.30251620000000001"/>
    <n v="154"/>
    <n v="153"/>
    <n v="6293"/>
    <n v="0.99651619999999996"/>
    <n v="194"/>
    <n v="0"/>
    <n v="90.394940000000005"/>
    <n v="16.951080000000001"/>
    <n v="90.394940000000005"/>
    <n v="16.951080000000001"/>
    <n v="90.394940000000005"/>
    <n v="16.951080000000001"/>
    <n v="186.67910000000001"/>
    <n v="20130.740000000002"/>
    <n v="2216.1979999999999"/>
    <n v="22"/>
    <n v="3.4837689999999998E-3"/>
    <n v="18010490"/>
    <n v="0.45162580000000002"/>
    <s v="RGB_TV"/>
    <n v="14274"/>
    <n v="84880150"/>
    <n v="24843040"/>
    <n v="0.41659570000000001"/>
    <n v="0.12193080000000001"/>
    <n v="3.4166569999999998"/>
    <n v="2743"/>
    <n v="527.11569999999995"/>
    <n v="0.19216759999999999"/>
    <n v="501.13470000000001"/>
    <n v="6009.43"/>
    <n v="0.30335020000000001"/>
    <n v="1638.078"/>
    <n v="1213.2929999999999"/>
    <n v="0.17669560000000001"/>
    <n v="80783"/>
    <n v="1247.748"/>
    <n v="0.29939369999999998"/>
    <n v="483"/>
    <n v="199"/>
    <n v="14028"/>
    <n v="0.98276589999999997"/>
    <n v="364.34739999999999"/>
    <n v="92.599620000000002"/>
    <n v="19.97261"/>
    <n v="92.599620000000002"/>
    <n v="19.97261"/>
    <n v="92.599620000000002"/>
    <n v="19.97261"/>
    <n v="501.38749999999999"/>
    <n v="95436"/>
    <n v="2530.002"/>
    <n v="246"/>
    <n v="1.723413E-2"/>
    <n v="109723200"/>
    <n v="0.53852650000000002"/>
  </r>
  <r>
    <n v="176"/>
    <s v="080348-R2"/>
    <s v="Cicer arietinum"/>
    <x v="2"/>
    <x v="2"/>
    <n v="2"/>
    <s v="SI"/>
    <n v="2"/>
    <n v="8"/>
    <d v="2020-05-14T10:30:46"/>
    <x v="2"/>
    <n v="61739"/>
    <s v="RGB_Side_Far_0"/>
    <n v="7066"/>
    <n v="60775510"/>
    <n v="27252750"/>
    <n v="1.2172540000000001"/>
    <n v="0.54583700000000002"/>
    <n v="2.2300689999999999"/>
    <n v="7066"/>
    <n v="1"/>
    <n v="0"/>
    <n v="0"/>
    <n v="3839"/>
    <n v="2085.752"/>
    <n v="0.54330599999999996"/>
    <n v="381.34500000000003"/>
    <n v="7946.0389999999998"/>
    <n v="0.54043680000000005"/>
    <n v="1175.527"/>
    <n v="2834.261"/>
    <n v="9.8523399999999997E-2"/>
    <n v="71719"/>
    <n v="1014.5069999999999"/>
    <n v="0.1450225"/>
    <n v="308"/>
    <n v="381"/>
    <n v="6961"/>
    <n v="0.98514009999999996"/>
    <n v="434"/>
    <n v="0"/>
    <n v="79.718509999999995"/>
    <n v="23.041720000000002"/>
    <n v="79.718509999999995"/>
    <n v="23.041720000000002"/>
    <n v="79.718509999999995"/>
    <n v="23.041720000000002"/>
    <n v="381.41320000000002"/>
    <n v="88179.08"/>
    <n v="8935.6820000000007"/>
    <n v="105"/>
    <n v="1.4859890000000001E-2"/>
    <n v="88028260"/>
    <n v="1.763091"/>
    <s v="RGB_Side_Far_4"/>
    <n v="7650"/>
    <n v="74014490"/>
    <n v="25433780"/>
    <n v="1.264718"/>
    <n v="0.43459829999999999"/>
    <n v="2.9100860000000002"/>
    <n v="7650"/>
    <n v="1"/>
    <n v="0"/>
    <n v="0"/>
    <n v="4257"/>
    <n v="2368.895"/>
    <n v="0.55647060000000004"/>
    <n v="384.0326"/>
    <n v="11552.71"/>
    <n v="0.52333689999999999"/>
    <n v="1191.6980000000001"/>
    <n v="2827.4279999999999"/>
    <n v="9.9251400000000004E-2"/>
    <n v="77077"/>
    <n v="1037.1079999999999"/>
    <n v="0.2386345"/>
    <n v="307"/>
    <n v="385"/>
    <n v="7471"/>
    <n v="0.97660130000000001"/>
    <n v="435"/>
    <n v="0"/>
    <n v="79.514110000000002"/>
    <n v="24.790870000000002"/>
    <n v="79.514110000000002"/>
    <n v="24.790870000000002"/>
    <n v="79.514110000000002"/>
    <n v="24.790870000000002"/>
    <n v="384.37869999999998"/>
    <n v="99575.86"/>
    <n v="17446.41"/>
    <n v="179"/>
    <n v="2.339869E-2"/>
    <n v="99448260"/>
    <n v="1.699317"/>
    <s v="RGB_Side_Lower_0"/>
    <n v="13197"/>
    <n v="123390200"/>
    <n v="25856420"/>
    <n v="0.70848449999999996"/>
    <n v="0.14846290000000001"/>
    <n v="4.7721299999999998"/>
    <n v="5283"/>
    <n v="0.40031830000000002"/>
    <n v="7914"/>
    <n v="0.59968169999999998"/>
    <n v="3501"/>
    <n v="928.77179999999998"/>
    <n v="0.26528760000000001"/>
    <n v="390.08330000000001"/>
    <n v="832.69560000000001"/>
    <n v="0.75238260000000001"/>
    <n v="943.74480000000005"/>
    <n v="2816.107"/>
    <n v="0.23074500000000001"/>
    <n v="57193"/>
    <n v="975.25379999999996"/>
    <n v="0.42707200000000001"/>
    <n v="261"/>
    <n v="383"/>
    <n v="13179"/>
    <n v="0.99863610000000003"/>
    <n v="135"/>
    <n v="247"/>
    <n v="87.365080000000006"/>
    <n v="18.311920000000001"/>
    <n v="87.365080000000006"/>
    <n v="18.311920000000001"/>
    <n v="87.365080000000006"/>
    <n v="18.311920000000001"/>
    <n v="391.10149999999999"/>
    <n v="73258.850000000006"/>
    <n v="52.540869999999998"/>
    <n v="18"/>
    <n v="1.363946E-3"/>
    <n v="149246700"/>
    <n v="0.85694749999999997"/>
    <s v="RGB_Side_Lower_4"/>
    <n v="10630"/>
    <n v="76611300"/>
    <n v="46296350"/>
    <n v="0.67799469999999995"/>
    <n v="0.40971350000000001"/>
    <n v="1.6548020000000001"/>
    <n v="6236"/>
    <n v="0.58664159999999999"/>
    <n v="4394"/>
    <n v="0.41335840000000001"/>
    <n v="2964"/>
    <n v="826.46249999999998"/>
    <n v="0.27883350000000001"/>
    <n v="382.57679999999999"/>
    <n v="3722.5219999999999"/>
    <n v="2.1839219999999999"/>
    <n v="946.8175"/>
    <n v="2789.0790000000002"/>
    <n v="0.15652150000000001"/>
    <n v="67914"/>
    <n v="1020.575"/>
    <n v="6.0835309999999997E-2"/>
    <n v="318"/>
    <n v="379"/>
    <n v="10602"/>
    <n v="0.99736599999999997"/>
    <n v="138"/>
    <n v="240"/>
    <n v="85.319950000000006"/>
    <n v="17.937519999999999"/>
    <n v="85.319950000000006"/>
    <n v="17.937519999999999"/>
    <n v="85.319950000000006"/>
    <n v="17.937519999999999"/>
    <n v="383.71879999999999"/>
    <n v="86624.3"/>
    <n v="1303.5909999999999"/>
    <n v="28"/>
    <n v="2.6340550000000002E-3"/>
    <n v="122907700"/>
    <n v="1.0877079999999999"/>
    <s v="RGB_Side_Upper_0"/>
    <n v="5165"/>
    <n v="12298350"/>
    <n v="2285856"/>
    <n v="0.46100540000000001"/>
    <n v="8.568568E-2"/>
    <n v="5.3801920000000001"/>
    <n v="5165"/>
    <n v="1"/>
    <n v="0"/>
    <n v="0"/>
    <n v="1736"/>
    <n v="583.48419999999999"/>
    <n v="0.33610839999999997"/>
    <n v="190.3733"/>
    <n v="5036.0860000000002"/>
    <n v="0.46019959999999999"/>
    <n v="1289.9770000000001"/>
    <n v="2464.54"/>
    <n v="0.35229519999999998"/>
    <n v="14661"/>
    <n v="480.57580000000002"/>
    <n v="0.4713232"/>
    <n v="182"/>
    <n v="139"/>
    <n v="5128"/>
    <n v="0.99283639999999995"/>
    <n v="228"/>
    <n v="0"/>
    <n v="92.580830000000006"/>
    <n v="17.932700000000001"/>
    <n v="92.580830000000006"/>
    <n v="17.932700000000001"/>
    <n v="92.580830000000006"/>
    <n v="17.932700000000001"/>
    <n v="190.37350000000001"/>
    <n v="17591.3"/>
    <n v="4910.3890000000001"/>
    <n v="37"/>
    <n v="7.1636010000000003E-3"/>
    <n v="14584200"/>
    <n v="0.54669109999999999"/>
    <s v="RGB_Side_Upper_4"/>
    <n v="5195"/>
    <n v="13233060"/>
    <n v="1188851"/>
    <n v="0.49033090000000001"/>
    <n v="4.4051069999999998E-2"/>
    <n v="11.13096"/>
    <n v="5195"/>
    <n v="1"/>
    <n v="0"/>
    <n v="0"/>
    <n v="1228"/>
    <n v="290.27600000000001"/>
    <n v="0.23638110000000001"/>
    <n v="186.7619"/>
    <n v="1772.94"/>
    <n v="5.0080439999999999"/>
    <n v="1308.6849999999999"/>
    <n v="2458.8319999999999"/>
    <n v="0.41516819999999999"/>
    <n v="12513"/>
    <n v="462.65179999999998"/>
    <n v="0.69744649999999997"/>
    <n v="140"/>
    <n v="167"/>
    <n v="5149"/>
    <n v="0.99114530000000001"/>
    <n v="256"/>
    <n v="0"/>
    <n v="90.747249999999994"/>
    <n v="20.92728"/>
    <n v="90.747249999999994"/>
    <n v="20.92728"/>
    <n v="90.747249999999994"/>
    <n v="20.92728"/>
    <n v="186.7621"/>
    <n v="14251.73"/>
    <n v="605.06590000000006"/>
    <n v="46"/>
    <n v="8.8546679999999996E-3"/>
    <n v="14421910"/>
    <n v="0.53438200000000002"/>
    <s v="RGB_TV"/>
    <n v="12836"/>
    <n v="73043900"/>
    <n v="7991304"/>
    <n v="0.44332739999999998"/>
    <n v="4.8501839999999997E-2"/>
    <n v="9.1404239999999994"/>
    <n v="2581"/>
    <n v="518.97490000000005"/>
    <n v="0.20107510000000001"/>
    <n v="541.36130000000003"/>
    <n v="4785.9750000000004"/>
    <n v="9.1727369999999997"/>
    <n v="1569.7940000000001"/>
    <n v="1201.3510000000001"/>
    <n v="0.20738010000000001"/>
    <n v="61896"/>
    <n v="1250.191"/>
    <n v="0.64443899999999998"/>
    <n v="537"/>
    <n v="132"/>
    <n v="12620"/>
    <n v="0.98317239999999995"/>
    <n v="364.12360000000001"/>
    <n v="97.69905"/>
    <n v="20.080629999999999"/>
    <n v="97.69905"/>
    <n v="20.080629999999999"/>
    <n v="97.69905"/>
    <n v="20.080629999999999"/>
    <n v="542.61320000000001"/>
    <n v="67856.63"/>
    <n v="1784.4780000000001"/>
    <n v="216"/>
    <n v="1.6827669999999999E-2"/>
    <n v="81035210"/>
    <n v="0.49182920000000002"/>
  </r>
  <r>
    <n v="177"/>
    <s v="080347-R2"/>
    <s v="Cicer arietinum"/>
    <x v="1"/>
    <x v="1"/>
    <n v="2"/>
    <s v="SI"/>
    <n v="2"/>
    <n v="7"/>
    <d v="2020-05-14T10:32:43"/>
    <x v="2"/>
    <n v="66461"/>
    <s v="RGB_Side_Far_0"/>
    <n v="8207"/>
    <n v="64781740"/>
    <n v="12207050"/>
    <n v="0.96179769999999998"/>
    <n v="0.1812349"/>
    <n v="5.3069119999999996"/>
    <n v="8207"/>
    <n v="1"/>
    <n v="0"/>
    <n v="0"/>
    <n v="4817"/>
    <n v="2827.28"/>
    <n v="0.58693799999999996"/>
    <n v="358.50380000000001"/>
    <n v="6444.1130000000003"/>
    <n v="-4.0516199999999998"/>
    <n v="1100.491"/>
    <n v="2931.02"/>
    <n v="0.1748104"/>
    <n v="46948"/>
    <n v="880.07650000000001"/>
    <n v="0.46633550000000001"/>
    <n v="322"/>
    <n v="237"/>
    <n v="7908"/>
    <n v="0.96356770000000003"/>
    <n v="287"/>
    <n v="0"/>
    <n v="81.487390000000005"/>
    <n v="25.161460000000002"/>
    <n v="81.487390000000005"/>
    <n v="25.161460000000002"/>
    <n v="81.487390000000005"/>
    <n v="25.161460000000002"/>
    <n v="358.50409999999999"/>
    <n v="66080.160000000003"/>
    <n v="5059.8980000000001"/>
    <n v="299"/>
    <n v="3.6432310000000002E-2"/>
    <n v="76988780"/>
    <n v="1.143033"/>
    <s v="RGB_Side_Far_4"/>
    <n v="8268"/>
    <n v="50231780"/>
    <n v="12089120"/>
    <n v="0.73481430000000003"/>
    <n v="0.17684530000000001"/>
    <n v="4.155125"/>
    <n v="8268"/>
    <n v="1"/>
    <n v="0"/>
    <n v="0"/>
    <n v="4337"/>
    <n v="2274.9839999999999"/>
    <n v="0.52455249999999998"/>
    <n v="298.3974"/>
    <n v="5141.6670000000004"/>
    <n v="0.12585180000000001"/>
    <n v="1149.932"/>
    <n v="2918.8939999999998"/>
    <n v="0.1911853"/>
    <n v="43246"/>
    <n v="795.42529999999999"/>
    <n v="0.3745887"/>
    <n v="241"/>
    <n v="254"/>
    <n v="8024"/>
    <n v="0.97048860000000003"/>
    <n v="302"/>
    <n v="0"/>
    <n v="80.104860000000002"/>
    <n v="22.614629999999998"/>
    <n v="80.104860000000002"/>
    <n v="22.614629999999998"/>
    <n v="80.104860000000002"/>
    <n v="22.614629999999998"/>
    <n v="299.21589999999998"/>
    <n v="59544.14"/>
    <n v="3197.4780000000001"/>
    <n v="244"/>
    <n v="2.9511369999999999E-2"/>
    <n v="62320900"/>
    <n v="0.91165969999999996"/>
    <s v="RGB_Side_Lower_0"/>
    <n v="14816"/>
    <n v="163836600"/>
    <n v="20655350"/>
    <n v="0.74636100000000005"/>
    <n v="9.4095880000000007E-2"/>
    <n v="7.931921"/>
    <n v="197"/>
    <n v="1.329644E-2"/>
    <n v="14619"/>
    <n v="0.98670360000000001"/>
    <n v="3874"/>
    <n v="1012.951"/>
    <n v="0.26147409999999999"/>
    <n v="435.41239999999999"/>
    <n v="5569.2610000000004"/>
    <n v="-7.5151960000000004"/>
    <n v="831.28880000000004"/>
    <n v="2914.855"/>
    <n v="0.24302869999999999"/>
    <n v="60964"/>
    <n v="1031.674"/>
    <n v="0.60230640000000002"/>
    <n v="402"/>
    <n v="259"/>
    <n v="14808"/>
    <n v="0.99946000000000002"/>
    <n v="15"/>
    <n v="243"/>
    <n v="89.313640000000007"/>
    <n v="20.085609999999999"/>
    <n v="89.313640000000007"/>
    <n v="20.085609999999999"/>
    <n v="89.313640000000007"/>
    <n v="20.085609999999999"/>
    <n v="435.45830000000001"/>
    <n v="86616.77"/>
    <n v="2093.4580000000001"/>
    <n v="8"/>
    <n v="5.3995680000000002E-4"/>
    <n v="184491900"/>
    <n v="0.8404568"/>
    <s v="RGB_Side_Lower_4"/>
    <n v="13068"/>
    <n v="146866300"/>
    <n v="20740280"/>
    <n v="0.86001099999999997"/>
    <n v="0.12144969999999999"/>
    <n v="7.0812119999999998"/>
    <n v="2243"/>
    <n v="0.1716406"/>
    <n v="10825"/>
    <n v="0.82835939999999997"/>
    <n v="4031"/>
    <n v="1243.4159999999999"/>
    <n v="0.3084634"/>
    <n v="435.57089999999999"/>
    <n v="8395.2890000000007"/>
    <n v="-2.307051"/>
    <n v="860.29520000000002"/>
    <n v="2871.1970000000001"/>
    <n v="0.20757349999999999"/>
    <n v="62956"/>
    <n v="1035.5889999999999"/>
    <n v="0.56627490000000003"/>
    <n v="344"/>
    <n v="328"/>
    <n v="13048"/>
    <n v="0.99846950000000001"/>
    <n v="82"/>
    <n v="245"/>
    <n v="88.601619999999997"/>
    <n v="20.54045"/>
    <n v="88.601619999999997"/>
    <n v="20.54045"/>
    <n v="88.601619999999997"/>
    <n v="20.54045"/>
    <n v="435.7242"/>
    <n v="94255.2"/>
    <n v="5393.3950000000004"/>
    <n v="20"/>
    <n v="1.5304559999999999E-3"/>
    <n v="167606600"/>
    <n v="0.98146080000000002"/>
    <s v="RGB_Side_Upper_0"/>
    <n v="5044"/>
    <n v="19735720"/>
    <n v="2938214"/>
    <n v="0.77571610000000002"/>
    <n v="0.1154871"/>
    <n v="6.7169100000000004"/>
    <n v="5044"/>
    <n v="1"/>
    <n v="0"/>
    <n v="0"/>
    <n v="1825"/>
    <n v="660.31420000000003"/>
    <n v="0.36181600000000003"/>
    <n v="271.32639999999998"/>
    <n v="703.529"/>
    <n v="-0.81322649999999996"/>
    <n v="1267.7539999999999"/>
    <n v="2450.2249999999999"/>
    <n v="0.25423390000000001"/>
    <n v="19840"/>
    <n v="618.43330000000003"/>
    <n v="0.54882750000000002"/>
    <n v="137"/>
    <n v="258"/>
    <n v="4963"/>
    <n v="0.98394130000000002"/>
    <n v="317"/>
    <n v="0"/>
    <n v="85.833470000000005"/>
    <n v="19.434750000000001"/>
    <n v="85.833470000000005"/>
    <n v="19.434750000000001"/>
    <n v="85.833470000000005"/>
    <n v="19.434750000000001"/>
    <n v="271.32659999999998"/>
    <n v="33250"/>
    <n v="98.127089999999995"/>
    <n v="81"/>
    <n v="1.6058679999999999E-2"/>
    <n v="22673930"/>
    <n v="0.89120319999999997"/>
    <s v="RGB_Side_Upper_4"/>
    <n v="4481"/>
    <n v="15312980"/>
    <n v="2571289"/>
    <n v="0.76262280000000005"/>
    <n v="0.12805630000000001"/>
    <n v="5.9553700000000003"/>
    <n v="4481"/>
    <n v="1"/>
    <n v="0"/>
    <n v="0"/>
    <n v="1690"/>
    <n v="637.38009999999997"/>
    <n v="0.37714799999999998"/>
    <n v="248.3647"/>
    <n v="2651.2489999999998"/>
    <n v="0.88232739999999998"/>
    <n v="1310.414"/>
    <n v="2453.221"/>
    <n v="0.25165670000000001"/>
    <n v="17806"/>
    <n v="583.88170000000002"/>
    <n v="0.50758840000000005"/>
    <n v="124"/>
    <n v="248"/>
    <n v="4394"/>
    <n v="0.98058469999999998"/>
    <n v="302"/>
    <n v="0"/>
    <n v="85.422229999999999"/>
    <n v="19.38148"/>
    <n v="85.422229999999999"/>
    <n v="19.38148"/>
    <n v="85.422229999999999"/>
    <n v="19.38148"/>
    <n v="248.36490000000001"/>
    <n v="27441.85"/>
    <n v="1568.65"/>
    <n v="87"/>
    <n v="1.9415310000000002E-2"/>
    <n v="17884270"/>
    <n v="0.8906792"/>
    <s v="RGB_TV"/>
    <n v="12577"/>
    <n v="89566530"/>
    <n v="22087580"/>
    <n v="0.56622830000000002"/>
    <n v="0.13963490000000001"/>
    <n v="4.0550639999999998"/>
    <n v="4006"/>
    <n v="1275.9829999999999"/>
    <n v="0.31851790000000002"/>
    <n v="677.05619999999999"/>
    <n v="14132.5"/>
    <n v="-11.32686"/>
    <n v="1493.6780000000001"/>
    <n v="1139.316"/>
    <n v="0.14666879999999999"/>
    <n v="85751"/>
    <n v="1490.972"/>
    <n v="0.3652475"/>
    <n v="644"/>
    <n v="235"/>
    <n v="12410"/>
    <n v="0.98672179999999998"/>
    <n v="355.92840000000001"/>
    <n v="96.605469999999997"/>
    <n v="22.575399999999998"/>
    <n v="96.605469999999997"/>
    <n v="22.575399999999998"/>
    <n v="96.605469999999997"/>
    <n v="22.575399999999998"/>
    <n v="677.05629999999996"/>
    <n v="130865.60000000001"/>
    <n v="15880.39"/>
    <n v="167"/>
    <n v="1.327821E-2"/>
    <n v="111654100"/>
    <n v="0.70586320000000002"/>
  </r>
  <r>
    <n v="178"/>
    <s v="080346-R2"/>
    <s v="Cicer arietinum"/>
    <x v="1"/>
    <x v="0"/>
    <n v="2"/>
    <s v="SI"/>
    <n v="2"/>
    <n v="6"/>
    <d v="2020-05-14T10:34:41"/>
    <x v="2"/>
    <n v="77718"/>
    <s v="RGB_Side_Far_0"/>
    <n v="9205"/>
    <n v="80853060"/>
    <n v="24211020"/>
    <n v="0.95422079999999998"/>
    <n v="0.2857363"/>
    <n v="3.339515"/>
    <n v="9205"/>
    <n v="1"/>
    <n v="0"/>
    <n v="0"/>
    <n v="5144"/>
    <n v="2874.605"/>
    <n v="0.55882670000000001"/>
    <n v="368.30689999999998"/>
    <n v="8745.6409999999996"/>
    <n v="-11.67793"/>
    <n v="1204.02"/>
    <n v="2837.9760000000001"/>
    <n v="0.14437630000000001"/>
    <n v="63757"/>
    <n v="959.5634"/>
    <n v="0.2906493"/>
    <n v="288"/>
    <n v="362"/>
    <n v="8993"/>
    <n v="0.97696910000000003"/>
    <n v="433"/>
    <n v="0"/>
    <n v="80.373279999999994"/>
    <n v="22.777750000000001"/>
    <n v="80.373279999999994"/>
    <n v="22.777750000000001"/>
    <n v="80.373279999999994"/>
    <n v="22.777750000000001"/>
    <n v="368.30720000000002"/>
    <n v="78752.91"/>
    <n v="8309.2049999999999"/>
    <n v="212"/>
    <n v="2.303096E-2"/>
    <n v="105064100"/>
    <n v="1.239957"/>
    <s v="RGB_Side_Far_4"/>
    <n v="9900"/>
    <n v="81940120"/>
    <n v="17157920"/>
    <n v="0.83603839999999996"/>
    <n v="0.17506289999999999"/>
    <n v="4.7756439999999998"/>
    <n v="9900"/>
    <n v="1"/>
    <n v="0"/>
    <n v="0"/>
    <n v="5310"/>
    <n v="2848.0909999999999"/>
    <n v="0.5363637"/>
    <n v="369.39139999999998"/>
    <n v="5867.9170000000004"/>
    <n v="-6.6238590000000004"/>
    <n v="1239.2329999999999"/>
    <n v="2825.2579999999998"/>
    <n v="0.19469410000000001"/>
    <n v="50849"/>
    <n v="891.0693"/>
    <n v="0.42734759999999999"/>
    <n v="228"/>
    <n v="370"/>
    <n v="9667"/>
    <n v="0.97646460000000002"/>
    <n v="435"/>
    <n v="0"/>
    <n v="80.148079999999993"/>
    <n v="21.866250000000001"/>
    <n v="80.148079999999993"/>
    <n v="21.866250000000001"/>
    <n v="80.148079999999993"/>
    <n v="21.866250000000001"/>
    <n v="369.39159999999998"/>
    <n v="71888.62"/>
    <n v="3478.0259999999998"/>
    <n v="233"/>
    <n v="2.353535E-2"/>
    <n v="99098040"/>
    <n v="1.011101"/>
    <s v="RGB_Side_Lower_0"/>
    <n v="16179"/>
    <n v="147234900"/>
    <n v="67988740"/>
    <n v="0.56248050000000005"/>
    <n v="0.25973689999999999"/>
    <n v="2.165578"/>
    <n v="8340"/>
    <n v="0.51548300000000002"/>
    <n v="7839"/>
    <n v="0.48451699999999998"/>
    <n v="4754"/>
    <n v="1396.904"/>
    <n v="0.29383769999999998"/>
    <n v="391.1266"/>
    <n v="7245.4219999999996"/>
    <n v="-1.569483"/>
    <n v="951.59199999999998"/>
    <n v="2798.5459999999998"/>
    <n v="0.219698"/>
    <n v="73642"/>
    <n v="1023.046"/>
    <n v="0.1355741"/>
    <n v="306"/>
    <n v="383"/>
    <n v="16165"/>
    <n v="0.99913470000000004"/>
    <n v="176"/>
    <n v="206"/>
    <n v="86.896720000000002"/>
    <n v="21.79993"/>
    <n v="86.896720000000002"/>
    <n v="21.79993"/>
    <n v="86.896720000000002"/>
    <n v="21.79993"/>
    <n v="391.1268"/>
    <n v="85427.12"/>
    <n v="3244.7089999999998"/>
    <n v="14"/>
    <n v="8.6531919999999999E-4"/>
    <n v="215223700"/>
    <n v="0.82221750000000005"/>
    <s v="RGB_Side_Lower_4"/>
    <n v="14216"/>
    <n v="135131700"/>
    <n v="46509880"/>
    <n v="0.66865580000000002"/>
    <n v="0.23013910000000001"/>
    <n v="2.9054419999999999"/>
    <n v="8199"/>
    <n v="0.57674449999999999"/>
    <n v="6017"/>
    <n v="0.42325550000000001"/>
    <n v="4254"/>
    <n v="1272.9680000000001"/>
    <n v="0.29924030000000001"/>
    <n v="402.63630000000001"/>
    <n v="3859.86"/>
    <n v="-1.2740670000000001"/>
    <n v="977.56330000000003"/>
    <n v="2783.8029999999999"/>
    <n v="0.2157994"/>
    <n v="65876"/>
    <n v="1012.4"/>
    <n v="0.23804059999999999"/>
    <n v="301"/>
    <n v="401"/>
    <n v="14206"/>
    <n v="0.99929650000000003"/>
    <n v="197"/>
    <n v="203"/>
    <n v="85.793610000000001"/>
    <n v="17.83372"/>
    <n v="85.793610000000001"/>
    <n v="17.83372"/>
    <n v="85.793610000000001"/>
    <n v="17.83372"/>
    <n v="402.63650000000001"/>
    <n v="81615.62"/>
    <n v="1048.011"/>
    <n v="10"/>
    <n v="7.0343279999999998E-4"/>
    <n v="181641600"/>
    <n v="0.8987948"/>
    <s v="RGB_Side_Upper_0"/>
    <n v="6483"/>
    <n v="16349960"/>
    <n v="3740176"/>
    <n v="0.38901350000000001"/>
    <n v="8.8989750000000006E-2"/>
    <n v="4.3714409999999999"/>
    <n v="6483"/>
    <n v="1"/>
    <n v="0"/>
    <n v="0"/>
    <n v="2041"/>
    <n v="642.55449999999996"/>
    <n v="0.31482339999999998"/>
    <n v="201.09950000000001"/>
    <n v="5682.4780000000001"/>
    <n v="-3.2593779999999999"/>
    <n v="1316.742"/>
    <n v="2455.9189999999999"/>
    <n v="0.37718180000000001"/>
    <n v="17188"/>
    <n v="515.63260000000002"/>
    <n v="0.39395770000000002"/>
    <n v="123"/>
    <n v="201"/>
    <n v="6409"/>
    <n v="0.98858550000000001"/>
    <n v="283"/>
    <n v="0"/>
    <n v="89.244330000000005"/>
    <n v="19.608280000000001"/>
    <n v="89.244330000000005"/>
    <n v="19.608280000000001"/>
    <n v="89.244330000000005"/>
    <n v="19.608280000000001"/>
    <n v="201.09970000000001"/>
    <n v="20905.169999999998"/>
    <n v="4980.8040000000001"/>
    <n v="74"/>
    <n v="1.1414469999999999E-2"/>
    <n v="20090140"/>
    <n v="0.47800320000000002"/>
    <s v="RGB_Side_Upper_4"/>
    <n v="6534"/>
    <n v="16213710"/>
    <n v="2953267"/>
    <n v="0.37977309999999997"/>
    <n v="6.9174260000000001E-2"/>
    <n v="5.490094"/>
    <n v="6534"/>
    <n v="1"/>
    <n v="0"/>
    <n v="0"/>
    <n v="1792"/>
    <n v="491.46980000000002"/>
    <n v="0.27425769999999999"/>
    <n v="195.7473"/>
    <n v="409.13709999999998"/>
    <n v="7.371982"/>
    <n v="1333.6420000000001"/>
    <n v="2462.5529999999999"/>
    <n v="0.4212494"/>
    <n v="15511"/>
    <n v="495.61649999999997"/>
    <n v="0.47863990000000001"/>
    <n v="115"/>
    <n v="188"/>
    <n v="6471"/>
    <n v="0.99035810000000002"/>
    <n v="271"/>
    <n v="0"/>
    <n v="89.954239999999999"/>
    <n v="19.426390000000001"/>
    <n v="89.954239999999999"/>
    <n v="19.426390000000001"/>
    <n v="89.954239999999999"/>
    <n v="19.426390000000001"/>
    <n v="195.7475"/>
    <n v="20724.55"/>
    <n v="25.618790000000001"/>
    <n v="63"/>
    <n v="9.6418739999999999E-3"/>
    <n v="19166980"/>
    <n v="0.4489474"/>
    <s v="RGB_TV"/>
    <n v="15201"/>
    <n v="167336400"/>
    <n v="34501460"/>
    <n v="0.72417949999999998"/>
    <n v="0.14931150000000001"/>
    <n v="4.8501260000000004"/>
    <n v="3414"/>
    <n v="766.75199999999995"/>
    <n v="0.2245905"/>
    <n v="1544.048"/>
    <n v="8831.1319999999996"/>
    <n v="0.83991289999999996"/>
    <n v="1590.271"/>
    <n v="1164.4169999999999"/>
    <n v="6.2297650000000003E-2"/>
    <n v="244006"/>
    <n v="3264.6039999999998"/>
    <n v="0.43313119999999999"/>
    <n v="1523"/>
    <n v="351"/>
    <n v="14961"/>
    <n v="0.98421159999999996"/>
    <n v="1180.6479999999999"/>
    <n v="93.60548"/>
    <n v="21.573720000000002"/>
    <n v="93.60548"/>
    <n v="21.573720000000002"/>
    <n v="93.60548"/>
    <n v="21.573720000000002"/>
    <n v="1544.048"/>
    <n v="417596.6"/>
    <n v="5130.5110000000004"/>
    <n v="240"/>
    <n v="1.5788429999999999E-2"/>
    <n v="201837900"/>
    <n v="0.87349100000000002"/>
  </r>
  <r>
    <n v="179"/>
    <s v="080375-R2"/>
    <s v="Cicer arietinum"/>
    <x v="2"/>
    <x v="0"/>
    <n v="2"/>
    <s v="SI"/>
    <n v="3"/>
    <n v="10"/>
    <d v="2020-05-14T10:36:38"/>
    <x v="2"/>
    <n v="74034"/>
    <s v="RGB_Side_Far_0"/>
    <n v="7736"/>
    <n v="61776420"/>
    <n v="27115530"/>
    <n v="1.032262"/>
    <n v="0.45309070000000001"/>
    <n v="2.278267"/>
    <n v="7736"/>
    <n v="1"/>
    <n v="0"/>
    <n v="0"/>
    <n v="4357"/>
    <n v="2453.91"/>
    <n v="0.56321100000000002"/>
    <n v="365.0342"/>
    <n v="5953.3389999999999"/>
    <n v="-4.5270960000000002"/>
    <n v="1214.5219999999999"/>
    <n v="2851.663"/>
    <n v="0.11726540000000001"/>
    <n v="65970"/>
    <n v="991.76760000000002"/>
    <n v="0.1520389"/>
    <n v="314"/>
    <n v="366"/>
    <n v="7495"/>
    <n v="0.96884700000000001"/>
    <n v="422"/>
    <n v="0"/>
    <n v="79.943899999999999"/>
    <n v="24.502939999999999"/>
    <n v="79.943899999999999"/>
    <n v="24.502939999999999"/>
    <n v="79.943899999999999"/>
    <n v="24.502939999999999"/>
    <n v="365.03449999999998"/>
    <n v="81152.75"/>
    <n v="4581.4690000000001"/>
    <n v="241"/>
    <n v="3.1153050000000002E-2"/>
    <n v="88891940"/>
    <n v="1.485352"/>
    <s v="RGB_Side_Far_4"/>
    <n v="8349"/>
    <n v="67220160"/>
    <n v="19460330"/>
    <n v="0.964341"/>
    <n v="0.27917809999999998"/>
    <n v="3.4542139999999999"/>
    <n v="8349"/>
    <n v="1"/>
    <n v="0"/>
    <n v="0"/>
    <n v="4498"/>
    <n v="2423.2849999999999"/>
    <n v="0.53874710000000003"/>
    <n v="371.9812"/>
    <n v="3239.12"/>
    <n v="1.009441"/>
    <n v="1229.9359999999999"/>
    <n v="2843.6219999999998"/>
    <n v="0.1488554"/>
    <n v="56088"/>
    <n v="936.74760000000003"/>
    <n v="0.30358669999999999"/>
    <n v="262"/>
    <n v="372"/>
    <n v="8080"/>
    <n v="0.96778059999999999"/>
    <n v="424"/>
    <n v="0"/>
    <n v="78.974720000000005"/>
    <n v="24.150929999999999"/>
    <n v="78.974720000000005"/>
    <n v="24.150929999999999"/>
    <n v="78.974720000000005"/>
    <n v="24.150929999999999"/>
    <n v="371.98140000000001"/>
    <n v="74524.399999999994"/>
    <n v="1256.665"/>
    <n v="269"/>
    <n v="3.221943E-2"/>
    <n v="86680500"/>
    <n v="1.243519"/>
    <s v="RGB_Side_Lower_0"/>
    <n v="15407"/>
    <n v="148539200"/>
    <n v="82393540"/>
    <n v="0.62575599999999998"/>
    <n v="0.34710190000000002"/>
    <n v="1.802802"/>
    <n v="3803"/>
    <n v="0.2468359"/>
    <n v="11604"/>
    <n v="0.75316419999999995"/>
    <n v="3948"/>
    <n v="1011.664"/>
    <n v="0.25624720000000001"/>
    <n v="424.23110000000003"/>
    <n v="13016.93"/>
    <n v="-20.4192"/>
    <n v="973.97410000000002"/>
    <n v="2856.413"/>
    <n v="0.17643890000000001"/>
    <n v="87322"/>
    <n v="1125.71"/>
    <n v="8.2041169999999997E-2"/>
    <n v="328"/>
    <n v="425"/>
    <n v="15379"/>
    <n v="0.99818269999999998"/>
    <n v="144"/>
    <n v="280"/>
    <n v="89.726749999999996"/>
    <n v="19.549389999999999"/>
    <n v="89.726749999999996"/>
    <n v="19.549389999999999"/>
    <n v="89.726749999999996"/>
    <n v="19.549389999999999"/>
    <n v="424.23129999999998"/>
    <n v="104180.5"/>
    <n v="10997.63"/>
    <n v="28"/>
    <n v="1.817356E-3"/>
    <n v="230932800"/>
    <n v="0.97285790000000005"/>
    <s v="RGB_Side_Lower_4"/>
    <n v="13836"/>
    <n v="161551800"/>
    <n v="55650820"/>
    <n v="0.84389970000000003"/>
    <n v="0.29070370000000001"/>
    <n v="2.902955"/>
    <n v="5095"/>
    <n v="0.36824230000000002"/>
    <n v="8741"/>
    <n v="0.63175769999999998"/>
    <n v="3639"/>
    <n v="957.09169999999995"/>
    <n v="0.26300950000000001"/>
    <n v="430.4196"/>
    <n v="5275.4009999999998"/>
    <n v="-3.2461000000000002"/>
    <n v="988.0915"/>
    <n v="2838.4409999999998"/>
    <n v="0.16716610000000001"/>
    <n v="82768"/>
    <n v="1107.376"/>
    <n v="0.2377223"/>
    <n v="323"/>
    <n v="431"/>
    <n v="13774"/>
    <n v="0.99551889999999998"/>
    <n v="151"/>
    <n v="279"/>
    <n v="87.974779999999996"/>
    <n v="21.32273"/>
    <n v="87.974779999999996"/>
    <n v="21.32273"/>
    <n v="87.974779999999996"/>
    <n v="21.32273"/>
    <n v="430.41980000000001"/>
    <n v="96030.38"/>
    <n v="2011.4090000000001"/>
    <n v="62"/>
    <n v="4.4810639999999999E-3"/>
    <n v="217202700"/>
    <n v="1.134603"/>
    <s v="RGB_Side_Upper_0"/>
    <n v="6849"/>
    <n v="19879660"/>
    <n v="7162660"/>
    <n v="0.4237938"/>
    <n v="0.1526933"/>
    <n v="2.775458"/>
    <n v="6849"/>
    <n v="1"/>
    <n v="0"/>
    <n v="0"/>
    <n v="1798"/>
    <n v="472.0111"/>
    <n v="0.26252009999999998"/>
    <n v="200.5617"/>
    <n v="314.8528"/>
    <n v="2.2860529999999999"/>
    <n v="1305.1320000000001"/>
    <n v="2494.2820000000002"/>
    <n v="0.349047"/>
    <n v="19622"/>
    <n v="549.95669999999996"/>
    <n v="0.22114719999999999"/>
    <n v="147"/>
    <n v="201"/>
    <n v="6779"/>
    <n v="0.98977950000000003"/>
    <n v="241"/>
    <n v="0"/>
    <n v="91.988749999999996"/>
    <n v="19.053239999999999"/>
    <n v="91.988749999999996"/>
    <n v="19.053239999999999"/>
    <n v="91.988749999999996"/>
    <n v="19.053239999999999"/>
    <n v="205.875"/>
    <n v="24101.14"/>
    <n v="14.473979999999999"/>
    <n v="70"/>
    <n v="1.0220470000000001E-2"/>
    <n v="27042320"/>
    <n v="0.57648710000000003"/>
    <s v="RGB_Side_Upper_4"/>
    <n v="6713"/>
    <n v="19412510"/>
    <n v="4872558"/>
    <n v="0.43077300000000002"/>
    <n v="0.1081244"/>
    <n v="3.9840490000000002"/>
    <n v="6713"/>
    <n v="1"/>
    <n v="0"/>
    <n v="0"/>
    <n v="1584"/>
    <n v="373.76080000000002"/>
    <n v="0.23596010000000001"/>
    <n v="200.55170000000001"/>
    <n v="1305.8499999999999"/>
    <n v="4.4724199999999996"/>
    <n v="1309.5309999999999"/>
    <n v="2497.1759999999999"/>
    <n v="0.42817959999999999"/>
    <n v="15678"/>
    <n v="519.10979999999995"/>
    <n v="0.35846539999999999"/>
    <n v="124"/>
    <n v="187"/>
    <n v="6643"/>
    <n v="0.98957249999999997"/>
    <n v="246"/>
    <n v="0"/>
    <n v="90.570689999999999"/>
    <n v="18.853950000000001"/>
    <n v="90.570689999999999"/>
    <n v="18.853950000000001"/>
    <n v="90.570689999999999"/>
    <n v="18.853950000000001"/>
    <n v="202.68709999999999"/>
    <n v="22432.240000000002"/>
    <n v="254.02109999999999"/>
    <n v="70"/>
    <n v="1.0427530000000001E-2"/>
    <n v="24285070"/>
    <n v="0.53889739999999997"/>
    <s v="RGB_TV"/>
    <n v="15144"/>
    <n v="97700140"/>
    <n v="22874280"/>
    <n v="0.4260043"/>
    <n v="9.973928E-2"/>
    <n v="4.2711790000000001"/>
    <n v="3113"/>
    <n v="639.90809999999999"/>
    <n v="0.20555999999999999"/>
    <n v="520.0317"/>
    <n v="6777.2020000000002"/>
    <n v="1.532089"/>
    <n v="1604.5170000000001"/>
    <n v="1207.454"/>
    <n v="0.19229260000000001"/>
    <n v="78755"/>
    <n v="1241.4739999999999"/>
    <n v="0.3851174"/>
    <n v="504"/>
    <n v="224"/>
    <n v="14917"/>
    <n v="0.98501059999999996"/>
    <n v="364.34739999999999"/>
    <n v="96.001589999999993"/>
    <n v="20.37865"/>
    <n v="96.001589999999993"/>
    <n v="20.37865"/>
    <n v="96.001589999999993"/>
    <n v="20.37865"/>
    <n v="520.03189999999995"/>
    <n v="108429.1"/>
    <n v="3032.915"/>
    <n v="227"/>
    <n v="1.498943E-2"/>
    <n v="120574400"/>
    <n v="0.52574350000000003"/>
  </r>
  <r>
    <n v="180"/>
    <s v="080374-R2"/>
    <s v="Cicer arietinum"/>
    <x v="3"/>
    <x v="1"/>
    <n v="2"/>
    <s v="SI"/>
    <n v="3"/>
    <n v="9"/>
    <d v="2020-05-14T10:38:37"/>
    <x v="2"/>
    <n v="57086"/>
    <s v="RGB_Side_Far_0"/>
    <n v="7761"/>
    <n v="48435990"/>
    <n v="19539700"/>
    <n v="0.80414209999999997"/>
    <n v="0.3244013"/>
    <n v="2.47885"/>
    <n v="7761"/>
    <n v="1"/>
    <n v="0"/>
    <n v="0"/>
    <n v="3961"/>
    <n v="2021.585"/>
    <n v="0.51037239999999995"/>
    <n v="317.80029999999999"/>
    <n v="5443.5990000000002"/>
    <n v="-1.5657779999999999"/>
    <n v="1040.461"/>
    <n v="2912.47"/>
    <n v="0.16306680000000001"/>
    <n v="47594"/>
    <n v="844.52149999999995"/>
    <n v="0.1807077"/>
    <n v="233"/>
    <n v="272"/>
    <n v="7620"/>
    <n v="0.98183229999999999"/>
    <n v="318"/>
    <n v="0"/>
    <n v="83.088909999999998"/>
    <n v="23.242439999999998"/>
    <n v="83.088909999999998"/>
    <n v="23.242439999999998"/>
    <n v="83.088909999999998"/>
    <n v="23.242439999999998"/>
    <n v="318.327"/>
    <n v="58879.21"/>
    <n v="3818.1640000000002"/>
    <n v="141"/>
    <n v="1.8167760000000002E-2"/>
    <n v="67975700"/>
    <n v="1.1285430000000001"/>
    <s v="RGB_Side_Far_4"/>
    <n v="7206"/>
    <n v="42876420"/>
    <n v="22295080"/>
    <n v="0.82571479999999997"/>
    <n v="0.42935889999999999"/>
    <n v="1.9231339999999999"/>
    <n v="7206"/>
    <n v="1"/>
    <n v="0"/>
    <n v="0"/>
    <n v="3718"/>
    <n v="1918.335"/>
    <n v="0.5159589"/>
    <n v="333.654"/>
    <n v="4910.9470000000001"/>
    <n v="-5.3580199999999998"/>
    <n v="1038.5730000000001"/>
    <n v="2892.0079999999998"/>
    <n v="0.1415411"/>
    <n v="50911"/>
    <n v="897.50729999999999"/>
    <n v="9.9731459999999994E-2"/>
    <n v="240"/>
    <n v="280"/>
    <n v="7040"/>
    <n v="0.97696360000000004"/>
    <n v="336"/>
    <n v="0"/>
    <n v="82.038300000000007"/>
    <n v="23.077999999999999"/>
    <n v="82.038300000000007"/>
    <n v="23.077999999999999"/>
    <n v="82.038300000000007"/>
    <n v="23.077999999999999"/>
    <n v="334.89440000000002"/>
    <n v="61856.98"/>
    <n v="3346.85"/>
    <n v="166"/>
    <n v="2.3036359999999999E-2"/>
    <n v="65171500"/>
    <n v="1.255074"/>
    <s v="RGB_Side_Lower_0"/>
    <n v="12995"/>
    <n v="104347900"/>
    <n v="30366450"/>
    <n v="0.61791819999999997"/>
    <n v="0.1798215"/>
    <n v="3.4362870000000001"/>
    <n v="0"/>
    <n v="0"/>
    <n v="12995"/>
    <n v="1"/>
    <n v="3317"/>
    <n v="846.67100000000005"/>
    <n v="0.25525199999999998"/>
    <n v="326.37709999999998"/>
    <n v="943.88430000000005"/>
    <n v="-1.688995"/>
    <n v="869.3655"/>
    <n v="2985.4349999999999"/>
    <n v="0.2321821"/>
    <n v="55969"/>
    <n v="916.68550000000005"/>
    <n v="0.30159049999999998"/>
    <n v="284"/>
    <n v="320"/>
    <n v="12948"/>
    <n v="0.99638320000000002"/>
    <n v="0"/>
    <n v="372"/>
    <n v="93.385840000000002"/>
    <n v="21.461690000000001"/>
    <n v="93.385840000000002"/>
    <n v="21.461690000000001"/>
    <n v="93.385840000000002"/>
    <n v="21.461690000000001"/>
    <n v="333.5532"/>
    <n v="66737.960000000006"/>
    <n v="68.558490000000006"/>
    <n v="47"/>
    <n v="3.6167759999999999E-3"/>
    <n v="134714300"/>
    <n v="0.79773970000000005"/>
    <s v="RGB_Side_Lower_4"/>
    <n v="11580"/>
    <n v="111408200"/>
    <n v="40736620"/>
    <n v="0.83080670000000001"/>
    <n v="0.3037861"/>
    <n v="2.7348409999999999"/>
    <n v="14"/>
    <n v="1.208981E-3"/>
    <n v="11566"/>
    <n v="0.99879099999999998"/>
    <n v="2764"/>
    <n v="659.7319"/>
    <n v="0.23868739999999999"/>
    <n v="365.59129999999999"/>
    <n v="9283.2739999999994"/>
    <n v="0.24168919999999999"/>
    <n v="814.16690000000006"/>
    <n v="2929.8249999999998"/>
    <n v="0.1768911"/>
    <n v="65464"/>
    <n v="993.6508"/>
    <n v="0.21576210000000001"/>
    <n v="268"/>
    <n v="304"/>
    <n v="11577"/>
    <n v="0.99974099999999999"/>
    <n v="0"/>
    <n v="303"/>
    <n v="90.510959999999997"/>
    <n v="23.161390000000001"/>
    <n v="90.510959999999997"/>
    <n v="23.161390000000001"/>
    <n v="90.510959999999997"/>
    <n v="23.161390000000001"/>
    <n v="365.5915"/>
    <n v="73846.84"/>
    <n v="7442.07"/>
    <n v="3"/>
    <n v="2.5906740000000001E-4"/>
    <n v="152144800"/>
    <n v="1.134593"/>
    <s v="RGB_Side_Upper_0"/>
    <n v="4317"/>
    <n v="11860570"/>
    <n v="7388753"/>
    <n v="0.63641630000000005"/>
    <n v="0.39646700000000001"/>
    <n v="1.605219"/>
    <n v="4317"/>
    <n v="1"/>
    <n v="0"/>
    <n v="0"/>
    <n v="1668"/>
    <n v="644.48090000000002"/>
    <n v="0.38637939999999998"/>
    <n v="224.72200000000001"/>
    <n v="1242.607"/>
    <n v="-3.9970759999999999"/>
    <n v="1192.587"/>
    <n v="2484.953"/>
    <n v="0.1916707"/>
    <n v="22523"/>
    <n v="594.53790000000004"/>
    <n v="5.396803E-2"/>
    <n v="175"/>
    <n v="192"/>
    <n v="4286"/>
    <n v="0.99281909999999995"/>
    <n v="250"/>
    <n v="0"/>
    <n v="89.975449999999995"/>
    <n v="17.694189999999999"/>
    <n v="89.975449999999995"/>
    <n v="17.694189999999999"/>
    <n v="89.975449999999995"/>
    <n v="17.694189999999999"/>
    <n v="226.33940000000001"/>
    <n v="29916.89"/>
    <n v="357.67259999999999"/>
    <n v="31"/>
    <n v="7.1809129999999997E-3"/>
    <n v="19249320"/>
    <n v="1.032883"/>
    <s v="RGB_Side_Upper_4"/>
    <n v="4007"/>
    <n v="12302260"/>
    <n v="5571299"/>
    <n v="0.76620739999999998"/>
    <n v="0.34699069999999999"/>
    <n v="2.2081499999999998"/>
    <n v="4007"/>
    <n v="1"/>
    <n v="0"/>
    <n v="0"/>
    <n v="1505"/>
    <n v="565.26700000000005"/>
    <n v="0.3755927"/>
    <n v="227.8442"/>
    <n v="893.35239999999999"/>
    <n v="-8.7497550000000004"/>
    <n v="1221.511"/>
    <n v="2439.9679999999998"/>
    <n v="0.18322740000000001"/>
    <n v="21869"/>
    <n v="589.63760000000002"/>
    <n v="0.14181830000000001"/>
    <n v="159"/>
    <n v="218"/>
    <n v="3954"/>
    <n v="0.98677309999999996"/>
    <n v="287"/>
    <n v="0"/>
    <n v="87.645870000000002"/>
    <n v="18.28895"/>
    <n v="87.645870000000002"/>
    <n v="18.28895"/>
    <n v="87.645870000000002"/>
    <n v="18.28895"/>
    <n v="227.84440000000001"/>
    <n v="31312.16"/>
    <n v="199.1711"/>
    <n v="53"/>
    <n v="1.322685E-2"/>
    <n v="17873560"/>
    <n v="1.1131979999999999"/>
    <s v="RGB_TV"/>
    <n v="9220"/>
    <n v="63670180"/>
    <n v="20553770"/>
    <n v="0.74898690000000001"/>
    <n v="0.24178520000000001"/>
    <n v="3.097737"/>
    <n v="2892"/>
    <n v="907.12189999999998"/>
    <n v="0.313666"/>
    <n v="610.62350000000004"/>
    <n v="682.45590000000004"/>
    <n v="-1.322789"/>
    <n v="1474.164"/>
    <n v="1261.9749999999999"/>
    <n v="9.2547980000000002E-2"/>
    <n v="99624"/>
    <n v="1499.492"/>
    <n v="0.26206790000000002"/>
    <n v="608"/>
    <n v="228"/>
    <n v="9053"/>
    <n v="0.98188719999999996"/>
    <n v="364.57369999999997"/>
    <n v="100.1788"/>
    <n v="23.016970000000001"/>
    <n v="100.1788"/>
    <n v="23.016970000000001"/>
    <n v="100.1788"/>
    <n v="23.016970000000001"/>
    <n v="613.4991"/>
    <n v="126070.3"/>
    <n v="50.514749999999999"/>
    <n v="167"/>
    <n v="1.8112799999999998E-2"/>
    <n v="84223950"/>
    <n v="0.99077210000000004"/>
  </r>
  <r>
    <n v="181"/>
    <s v="080373-R2"/>
    <s v="Cicer arietinum"/>
    <x v="0"/>
    <x v="0"/>
    <n v="2"/>
    <s v="SI"/>
    <n v="3"/>
    <n v="8"/>
    <d v="2020-05-14T10:40:35"/>
    <x v="2"/>
    <n v="63535"/>
    <s v="RGB_Side_Far_0"/>
    <n v="7083"/>
    <n v="50390420"/>
    <n v="21299040"/>
    <n v="1.004416"/>
    <n v="0.4245468"/>
    <n v="2.3658540000000001"/>
    <n v="7083"/>
    <n v="1"/>
    <n v="0"/>
    <n v="0"/>
    <n v="3635"/>
    <n v="1865.4839999999999"/>
    <n v="0.51320060000000001"/>
    <n v="344.71"/>
    <n v="6899.6930000000002"/>
    <n v="0.44116749999999999"/>
    <n v="1213.981"/>
    <n v="2880.4409999999998"/>
    <n v="0.12733249999999999"/>
    <n v="55626"/>
    <n v="899.56949999999995"/>
    <n v="0.16467129999999999"/>
    <n v="316"/>
    <n v="255"/>
    <n v="6872"/>
    <n v="0.97021040000000003"/>
    <n v="306"/>
    <n v="0"/>
    <n v="81.290700000000001"/>
    <n v="23.540400000000002"/>
    <n v="81.290700000000001"/>
    <n v="23.540400000000002"/>
    <n v="81.290700000000001"/>
    <n v="23.540400000000002"/>
    <n v="344.72050000000002"/>
    <n v="77235.28"/>
    <n v="6721.13"/>
    <n v="211"/>
    <n v="2.9789639999999999E-2"/>
    <n v="71689460"/>
    <n v="1.428963"/>
    <s v="RGB_Side_Far_4"/>
    <n v="7566"/>
    <n v="51935140"/>
    <n v="15336150"/>
    <n v="0.90725359999999999"/>
    <n v="0.2679067"/>
    <n v="3.3864529999999999"/>
    <n v="7566"/>
    <n v="1"/>
    <n v="0"/>
    <n v="0"/>
    <n v="3778"/>
    <n v="1886.5029999999999"/>
    <n v="0.49933919999999998"/>
    <n v="343.5127"/>
    <n v="7076.1639999999998"/>
    <n v="1.387213"/>
    <n v="1219.6130000000001"/>
    <n v="2881.0369999999998"/>
    <n v="0.164851"/>
    <n v="45896"/>
    <n v="848.18910000000005"/>
    <n v="0.29599120000000001"/>
    <n v="300"/>
    <n v="264"/>
    <n v="7418"/>
    <n v="0.98043880000000005"/>
    <n v="312"/>
    <n v="0"/>
    <n v="81.805840000000003"/>
    <n v="23.439859999999999"/>
    <n v="81.805840000000003"/>
    <n v="23.439859999999999"/>
    <n v="81.805840000000003"/>
    <n v="23.439859999999999"/>
    <n v="343.5129"/>
    <n v="61250.83"/>
    <n v="6618.04"/>
    <n v="148"/>
    <n v="1.9561200000000001E-2"/>
    <n v="67271290"/>
    <n v="1.17516"/>
    <s v="RGB_Side_Lower_0"/>
    <n v="11465"/>
    <n v="77453680"/>
    <n v="35621130"/>
    <n v="0.5892423"/>
    <n v="0.27099400000000001"/>
    <n v="2.1743739999999998"/>
    <n v="109"/>
    <n v="9.5071960000000007E-3"/>
    <n v="11356"/>
    <n v="0.99049279999999995"/>
    <n v="3180"/>
    <n v="882.02359999999999"/>
    <n v="0.2773659"/>
    <n v="343.63929999999999"/>
    <n v="11366.64"/>
    <n v="-17.137799999999999"/>
    <n v="977.0376"/>
    <n v="2855.4459999999999"/>
    <n v="0.22914419999999999"/>
    <n v="50034"/>
    <n v="882.50049999999999"/>
    <n v="0.1368664"/>
    <n v="339"/>
    <n v="230"/>
    <n v="11427"/>
    <n v="0.99668559999999995"/>
    <n v="3"/>
    <n v="226"/>
    <n v="86.534059999999997"/>
    <n v="18.604839999999999"/>
    <n v="86.534059999999997"/>
    <n v="18.604839999999999"/>
    <n v="86.534059999999997"/>
    <n v="18.604839999999999"/>
    <n v="343.63959999999997"/>
    <n v="69896.13"/>
    <n v="11269.12"/>
    <n v="38"/>
    <n v="3.3144350000000001E-3"/>
    <n v="113074800"/>
    <n v="0.86023629999999995"/>
    <s v="RGB_Side_Lower_4"/>
    <n v="10462"/>
    <n v="79595570"/>
    <n v="29315880"/>
    <n v="0.72720929999999995"/>
    <n v="0.26783879999999999"/>
    <n v="2.7151010000000002"/>
    <n v="2117"/>
    <n v="0.20235139999999999"/>
    <n v="8345"/>
    <n v="0.79764860000000004"/>
    <n v="2935"/>
    <n v="823.38229999999999"/>
    <n v="0.28053909999999999"/>
    <n v="328.7704"/>
    <n v="11943.55"/>
    <n v="-6.2017509999999998"/>
    <n v="978.41669999999999"/>
    <n v="2844.8220000000001"/>
    <n v="0.20578689999999999"/>
    <n v="50839"/>
    <n v="878.5308"/>
    <n v="0.21312680000000001"/>
    <n v="321"/>
    <n v="260"/>
    <n v="10400"/>
    <n v="0.99407380000000001"/>
    <n v="33"/>
    <n v="226"/>
    <n v="85.718890000000002"/>
    <n v="19.4207"/>
    <n v="85.718890000000002"/>
    <n v="19.4207"/>
    <n v="85.718890000000002"/>
    <n v="19.4207"/>
    <n v="328.90120000000002"/>
    <n v="68598.59"/>
    <n v="13634.91"/>
    <n v="62"/>
    <n v="5.926209E-3"/>
    <n v="108911400"/>
    <n v="0.99504820000000005"/>
    <s v="RGB_Side_Upper_0"/>
    <n v="5643"/>
    <n v="20591710"/>
    <n v="803466.8"/>
    <n v="0.64665439999999996"/>
    <n v="2.5231779999999999E-2"/>
    <n v="25.62857"/>
    <n v="5643"/>
    <n v="1"/>
    <n v="0"/>
    <n v="0"/>
    <n v="1236"/>
    <n v="270.72410000000002"/>
    <n v="0.21903239999999999"/>
    <n v="220.78039999999999"/>
    <n v="306.45080000000002"/>
    <n v="10.838229999999999"/>
    <n v="1304.17"/>
    <n v="2503.5749999999998"/>
    <n v="0.52792589999999995"/>
    <n v="10689"/>
    <n v="491.46789999999999"/>
    <n v="0.85542649999999998"/>
    <n v="166"/>
    <n v="165"/>
    <n v="5602"/>
    <n v="0.99273440000000002"/>
    <n v="230"/>
    <n v="0"/>
    <n v="90.022679999999994"/>
    <n v="18.781839999999999"/>
    <n v="90.022679999999994"/>
    <n v="18.781839999999999"/>
    <n v="90.022679999999994"/>
    <n v="18.781839999999999"/>
    <n v="220.81559999999999"/>
    <n v="12827.36"/>
    <n v="16.642230000000001"/>
    <n v="41"/>
    <n v="7.265639E-3"/>
    <n v="21395170"/>
    <n v="0.67188610000000004"/>
    <s v="RGB_Side_Upper_4"/>
    <n v="6578"/>
    <n v="24200870"/>
    <n v="1681308"/>
    <n v="0.55929790000000001"/>
    <n v="3.8856130000000003E-2"/>
    <n v="14.394069999999999"/>
    <n v="6578"/>
    <n v="1"/>
    <n v="0"/>
    <n v="0"/>
    <n v="1644"/>
    <n v="410.875"/>
    <n v="0.24992400000000001"/>
    <n v="226.24100000000001"/>
    <n v="440.87720000000002"/>
    <n v="10.37311"/>
    <n v="1304.627"/>
    <n v="2500.8969999999999"/>
    <n v="0.50271299999999997"/>
    <n v="13085"/>
    <n v="514.82989999999995"/>
    <n v="0.75703900000000002"/>
    <n v="120"/>
    <n v="209"/>
    <n v="6540"/>
    <n v="0.99422319999999997"/>
    <n v="254"/>
    <n v="0"/>
    <n v="89.283680000000004"/>
    <n v="17.12059"/>
    <n v="89.283680000000004"/>
    <n v="17.12059"/>
    <n v="89.283680000000004"/>
    <n v="17.12059"/>
    <n v="226.24119999999999"/>
    <n v="17879.53"/>
    <n v="29.548909999999999"/>
    <n v="38"/>
    <n v="5.776832E-3"/>
    <n v="25882170"/>
    <n v="0.59815399999999996"/>
    <s v="RGB_TV"/>
    <n v="14738"/>
    <n v="99798000"/>
    <n v="15365010"/>
    <n v="0.4594569"/>
    <n v="7.0738499999999996E-2"/>
    <n v="6.4951460000000001"/>
    <n v="3395"/>
    <n v="782.06169999999997"/>
    <n v="0.2303569"/>
    <n v="524.82860000000005"/>
    <n v="235.97059999999999"/>
    <n v="4.4978059999999997"/>
    <n v="1606.26"/>
    <n v="1220.499"/>
    <n v="0.22026270000000001"/>
    <n v="66911"/>
    <n v="1222.845"/>
    <n v="0.53752449999999996"/>
    <n v="520"/>
    <n v="170"/>
    <n v="14490"/>
    <n v="0.98317279999999996"/>
    <n v="365.0342"/>
    <n v="91.431600000000003"/>
    <n v="19.724979999999999"/>
    <n v="91.431600000000003"/>
    <n v="19.724979999999999"/>
    <n v="91.431600000000003"/>
    <n v="19.724979999999999"/>
    <n v="526.21389999999997"/>
    <n v="83015.87"/>
    <n v="3.7781319999999998"/>
    <n v="248"/>
    <n v="1.6827249999999998E-2"/>
    <n v="115163000"/>
    <n v="0.53019539999999998"/>
  </r>
  <r>
    <n v="182"/>
    <s v="080372-R2"/>
    <s v="Cicer arietinum"/>
    <x v="4"/>
    <x v="1"/>
    <n v="2"/>
    <s v="SI"/>
    <n v="3"/>
    <n v="7"/>
    <d v="2020-05-14T10:42:31"/>
    <x v="2"/>
    <n v="68116"/>
    <s v="RGB_Side_Far_0"/>
    <n v="8179"/>
    <n v="64972260"/>
    <n v="25734330"/>
    <n v="0.97124220000000006"/>
    <n v="0.38469140000000002"/>
    <n v="2.5247310000000001"/>
    <n v="8179"/>
    <n v="1"/>
    <n v="0"/>
    <n v="0"/>
    <n v="4973"/>
    <n v="3023.6860000000001"/>
    <n v="0.60802049999999996"/>
    <n v="373.66430000000003"/>
    <n v="6183.6719999999996"/>
    <n v="0.58656750000000002"/>
    <n v="1251.4570000000001"/>
    <n v="2839.3679999999999"/>
    <n v="0.1224218"/>
    <n v="66810"/>
    <n v="990.31269999999995"/>
    <n v="0.18712619999999999"/>
    <n v="270"/>
    <n v="366"/>
    <n v="7899"/>
    <n v="0.96576600000000001"/>
    <n v="418"/>
    <n v="0"/>
    <n v="80.370339999999999"/>
    <n v="24.33165"/>
    <n v="80.370339999999999"/>
    <n v="24.33165"/>
    <n v="80.370339999999999"/>
    <n v="24.33165"/>
    <n v="373.66449999999998"/>
    <n v="84499.199999999997"/>
    <n v="4675.1189999999997"/>
    <n v="280"/>
    <n v="3.4234010000000002E-2"/>
    <n v="90706590"/>
    <n v="1.355934"/>
    <s v="RGB_Side_Far_4"/>
    <n v="8262"/>
    <n v="63361660"/>
    <n v="12164600"/>
    <n v="0.92823120000000003"/>
    <n v="0.17820800000000001"/>
    <n v="5.2086940000000004"/>
    <n v="8262"/>
    <n v="1"/>
    <n v="0"/>
    <n v="0"/>
    <n v="4528"/>
    <n v="2481.576"/>
    <n v="0.54805130000000002"/>
    <n v="379.48649999999998"/>
    <n v="5694.1530000000002"/>
    <n v="0.83032039999999996"/>
    <n v="1258.191"/>
    <n v="2837.8150000000001"/>
    <n v="0.16336129999999999"/>
    <n v="50575"/>
    <n v="911.73030000000006"/>
    <n v="0.45950920000000001"/>
    <n v="200"/>
    <n v="361"/>
    <n v="8037"/>
    <n v="0.97276689999999999"/>
    <n v="411"/>
    <n v="0"/>
    <n v="81.231539999999995"/>
    <n v="24.284880000000001"/>
    <n v="81.231539999999995"/>
    <n v="24.284880000000001"/>
    <n v="81.231539999999995"/>
    <n v="24.284880000000001"/>
    <n v="379.48669999999998"/>
    <n v="67741.350000000006"/>
    <n v="3924.3980000000001"/>
    <n v="225"/>
    <n v="2.723312E-2"/>
    <n v="75526260"/>
    <n v="1.106439"/>
    <s v="RGB_Side_Lower_0"/>
    <n v="13531"/>
    <n v="165924700"/>
    <n v="68105770"/>
    <n v="0.90625670000000003"/>
    <n v="0.37198389999999998"/>
    <n v="2.43628"/>
    <n v="6937"/>
    <n v="0.51267459999999998"/>
    <n v="6594"/>
    <n v="0.48732540000000002"/>
    <n v="4274"/>
    <n v="1350.0170000000001"/>
    <n v="0.31586730000000002"/>
    <n v="460.72120000000001"/>
    <n v="20471.18"/>
    <n v="-12.90396"/>
    <n v="999.27030000000002"/>
    <n v="2800.3780000000002"/>
    <n v="0.1564603"/>
    <n v="86482"/>
    <n v="1156.107"/>
    <n v="0.17470330000000001"/>
    <n v="322"/>
    <n v="459"/>
    <n v="13451"/>
    <n v="0.99408759999999996"/>
    <n v="184"/>
    <n v="274"/>
    <n v="84.953149999999994"/>
    <n v="20.898199999999999"/>
    <n v="84.953149999999994"/>
    <n v="20.898199999999999"/>
    <n v="84.953149999999994"/>
    <n v="20.898199999999999"/>
    <n v="460.72140000000002"/>
    <n v="114420.2"/>
    <n v="30971.040000000001"/>
    <n v="80"/>
    <n v="5.9123500000000002E-3"/>
    <n v="234030500"/>
    <n v="1.278241"/>
    <s v="RGB_Side_Lower_4"/>
    <n v="13401"/>
    <n v="166073000"/>
    <n v="44421590"/>
    <n v="0.92475079999999998"/>
    <n v="0.2473544"/>
    <n v="3.7385660000000001"/>
    <n v="5741"/>
    <n v="0.42840089999999997"/>
    <n v="7660"/>
    <n v="0.57159910000000003"/>
    <n v="4273"/>
    <n v="1362.4749999999999"/>
    <n v="0.3188568"/>
    <n v="457.96510000000001"/>
    <n v="19059.53"/>
    <n v="2.0012430000000001"/>
    <n v="1015.518"/>
    <n v="2807.058"/>
    <n v="0.16871459999999999"/>
    <n v="79430"/>
    <n v="1130.4480000000001"/>
    <n v="0.33400469999999999"/>
    <n v="260"/>
    <n v="447"/>
    <n v="13324"/>
    <n v="0.99425419999999998"/>
    <n v="172"/>
    <n v="274"/>
    <n v="85.476460000000003"/>
    <n v="21.674910000000001"/>
    <n v="85.476460000000003"/>
    <n v="21.674910000000001"/>
    <n v="85.476460000000003"/>
    <n v="21.674910000000001"/>
    <n v="457.96530000000001"/>
    <n v="107872.5"/>
    <n v="27107.360000000001"/>
    <n v="77"/>
    <n v="5.7458400000000003E-3"/>
    <n v="210494600"/>
    <n v="1.172105"/>
    <s v="RGB_Side_Upper_0"/>
    <n v="5843"/>
    <n v="22354120"/>
    <n v="3431064"/>
    <n v="0.6547655"/>
    <n v="0.1004979"/>
    <n v="6.5152140000000003"/>
    <n v="5843"/>
    <n v="1"/>
    <n v="0"/>
    <n v="0"/>
    <n v="1998"/>
    <n v="683.21140000000003"/>
    <n v="0.34194760000000002"/>
    <n v="221.67769999999999"/>
    <n v="1571.3820000000001"/>
    <n v="2.435927"/>
    <n v="1321.2339999999999"/>
    <n v="2488.3119999999999"/>
    <n v="0.29802099999999998"/>
    <n v="19606"/>
    <n v="562.76549999999997"/>
    <n v="0.53856990000000005"/>
    <n v="125"/>
    <n v="216"/>
    <n v="5765"/>
    <n v="0.98665069999999999"/>
    <n v="254"/>
    <n v="0"/>
    <n v="90.027209999999997"/>
    <n v="19.362439999999999"/>
    <n v="90.027209999999997"/>
    <n v="19.362439999999999"/>
    <n v="90.027209999999997"/>
    <n v="19.362439999999999"/>
    <n v="221.67789999999999"/>
    <n v="23212.400000000001"/>
    <n v="422.59809999999999"/>
    <n v="78"/>
    <n v="1.334931E-2"/>
    <n v="25785180"/>
    <n v="0.75526340000000003"/>
    <s v="RGB_Side_Upper_4"/>
    <n v="5113"/>
    <n v="19834600"/>
    <n v="1347679"/>
    <n v="0.75870289999999996"/>
    <n v="5.1550720000000001E-2"/>
    <n v="14.717599999999999"/>
    <n v="5113"/>
    <n v="1"/>
    <n v="0"/>
    <n v="0"/>
    <n v="1544"/>
    <n v="466.24990000000003"/>
    <n v="0.3019754"/>
    <n v="219.45609999999999"/>
    <n v="900.26909999999998"/>
    <n v="0.2894911"/>
    <n v="1315.711"/>
    <n v="2497.0219999999999"/>
    <n v="0.37899339999999998"/>
    <n v="13491"/>
    <n v="509.03680000000003"/>
    <n v="0.76169969999999998"/>
    <n v="116"/>
    <n v="216"/>
    <n v="5080"/>
    <n v="0.99354589999999998"/>
    <n v="247"/>
    <n v="0"/>
    <n v="93.310969999999998"/>
    <n v="18.338270000000001"/>
    <n v="93.310969999999998"/>
    <n v="18.338270000000001"/>
    <n v="93.310969999999998"/>
    <n v="18.338270000000001"/>
    <n v="219.4563"/>
    <n v="16100.16"/>
    <n v="158.5145"/>
    <n v="33"/>
    <n v="6.4541370000000004E-3"/>
    <n v="21182270"/>
    <n v="0.81025369999999997"/>
    <s v="RGB_TV"/>
    <n v="13787"/>
    <n v="80607180"/>
    <n v="21902490"/>
    <n v="0.42406670000000002"/>
    <n v="0.11522689999999999"/>
    <n v="3.6802739999999998"/>
    <n v="3388"/>
    <n v="832.56290000000001"/>
    <n v="0.2457387"/>
    <n v="497.79109999999997"/>
    <n v="9159.5139999999992"/>
    <n v="0.51746979999999998"/>
    <n v="1625.0640000000001"/>
    <n v="1196.5139999999999"/>
    <n v="0.1786691"/>
    <n v="77165"/>
    <n v="1195.2239999999999"/>
    <n v="0.32795619999999998"/>
    <n v="472"/>
    <n v="237"/>
    <n v="13534"/>
    <n v="0.98164940000000001"/>
    <n v="364.57369999999997"/>
    <n v="95.836939999999998"/>
    <n v="20.966270000000002"/>
    <n v="95.836939999999998"/>
    <n v="20.966270000000002"/>
    <n v="95.836939999999998"/>
    <n v="20.966270000000002"/>
    <n v="497.79129999999998"/>
    <n v="104477.3"/>
    <n v="6085.2030000000004"/>
    <n v="253"/>
    <n v="1.8350620000000002E-2"/>
    <n v="102509700"/>
    <n v="0.53929360000000004"/>
  </r>
  <r>
    <n v="183"/>
    <s v="080371-R2"/>
    <s v="Cicer arietinum"/>
    <x v="4"/>
    <x v="2"/>
    <n v="2"/>
    <s v="SI"/>
    <n v="3"/>
    <n v="6"/>
    <d v="2020-05-14T10:44:29"/>
    <x v="2"/>
    <n v="49440"/>
    <s v="RGB_Side_Far_0"/>
    <n v="6210"/>
    <n v="40390330"/>
    <n v="15598940"/>
    <n v="1.047356"/>
    <n v="0.40449380000000001"/>
    <n v="2.5893000000000002"/>
    <n v="6210"/>
    <n v="1"/>
    <n v="0"/>
    <n v="0"/>
    <n v="3708"/>
    <n v="2214.0520000000001"/>
    <n v="0.5971014"/>
    <n v="349.77710000000002"/>
    <n v="2640.9119999999998"/>
    <n v="-4.725619"/>
    <n v="1157.6880000000001"/>
    <n v="2853.402"/>
    <n v="0.1198125"/>
    <n v="51831"/>
    <n v="912.85619999999994"/>
    <n v="0.1960614"/>
    <n v="273"/>
    <n v="313"/>
    <n v="6029"/>
    <n v="0.97085339999999998"/>
    <n v="366"/>
    <n v="0"/>
    <n v="78.911429999999996"/>
    <n v="23.835750000000001"/>
    <n v="78.911429999999996"/>
    <n v="23.835750000000001"/>
    <n v="78.911429999999996"/>
    <n v="23.835750000000001"/>
    <n v="349.77730000000003"/>
    <n v="62756.59"/>
    <n v="1123.0940000000001"/>
    <n v="181"/>
    <n v="2.9146539999999999E-2"/>
    <n v="55989270"/>
    <n v="1.4518500000000001"/>
    <s v="RGB_Side_Far_4"/>
    <n v="5530"/>
    <n v="36189350"/>
    <n v="16952870"/>
    <n v="1.183397"/>
    <n v="0.55436149999999995"/>
    <n v="2.134703"/>
    <n v="5530"/>
    <n v="1"/>
    <n v="0"/>
    <n v="0"/>
    <n v="3501"/>
    <n v="2216.4560000000001"/>
    <n v="0.63309219999999999"/>
    <n v="364.50650000000002"/>
    <n v="5069.7749999999996"/>
    <n v="-15.93042"/>
    <n v="1177.056"/>
    <n v="2848.7930000000001"/>
    <n v="9.8126199999999997E-2"/>
    <n v="56356"/>
    <n v="941.3297"/>
    <n v="0.13103029999999999"/>
    <n v="288"/>
    <n v="327"/>
    <n v="5370"/>
    <n v="0.97106689999999996"/>
    <n v="378"/>
    <n v="0"/>
    <n v="77.463290000000001"/>
    <n v="23.014309999999998"/>
    <n v="77.463290000000001"/>
    <n v="23.014309999999998"/>
    <n v="77.463290000000001"/>
    <n v="23.014309999999998"/>
    <n v="364.50670000000002"/>
    <n v="66409.09"/>
    <n v="4647.8519999999999"/>
    <n v="160"/>
    <n v="2.8933090000000002E-2"/>
    <n v="53142220"/>
    <n v="1.7377590000000001"/>
    <s v="RGB_Side_Lower_0"/>
    <n v="10849"/>
    <n v="80754700"/>
    <n v="24193830"/>
    <n v="0.68610159999999998"/>
    <n v="0.2055536"/>
    <n v="3.3378230000000002"/>
    <n v="2664"/>
    <n v="0.24555260000000001"/>
    <n v="8185"/>
    <n v="0.75444739999999999"/>
    <n v="2631"/>
    <n v="638.04600000000005"/>
    <n v="0.2425108"/>
    <n v="297.54329999999999"/>
    <n v="6188.9179999999997"/>
    <n v="-2.867229"/>
    <n v="928.14909999999998"/>
    <n v="2869.694"/>
    <n v="0.24358969999999999"/>
    <n v="44538"/>
    <n v="838.14449999999999"/>
    <n v="0.29045549999999998"/>
    <n v="206"/>
    <n v="283"/>
    <n v="10809"/>
    <n v="0.996313"/>
    <n v="54"/>
    <n v="228"/>
    <n v="88.803020000000004"/>
    <n v="20.391909999999999"/>
    <n v="88.803020000000004"/>
    <n v="20.391909999999999"/>
    <n v="88.803020000000004"/>
    <n v="20.391909999999999"/>
    <n v="302.04610000000002"/>
    <n v="55980.85"/>
    <n v="3530.529"/>
    <n v="40"/>
    <n v="3.6869759999999998E-3"/>
    <n v="104948500"/>
    <n v="0.89165519999999998"/>
    <s v="RGB_Side_Lower_4"/>
    <n v="9112"/>
    <n v="70724810"/>
    <n v="32443300"/>
    <n v="0.85181320000000005"/>
    <n v="0.3907487"/>
    <n v="2.179951"/>
    <n v="3554"/>
    <n v="0.39003510000000002"/>
    <n v="5558"/>
    <n v="0.60996490000000003"/>
    <n v="2571"/>
    <n v="725.42150000000004"/>
    <n v="0.2821554"/>
    <n v="338.24990000000003"/>
    <n v="7649.58"/>
    <n v="-5.799461"/>
    <n v="928.55730000000005"/>
    <n v="2828.42"/>
    <n v="0.15924779999999999"/>
    <n v="57219"/>
    <n v="924.91160000000002"/>
    <n v="0.13768520000000001"/>
    <n v="273"/>
    <n v="310"/>
    <n v="9098"/>
    <n v="0.99846360000000001"/>
    <n v="81"/>
    <n v="228"/>
    <n v="83.393649999999994"/>
    <n v="20.784320000000001"/>
    <n v="83.393649999999994"/>
    <n v="20.784320000000001"/>
    <n v="83.393649999999994"/>
    <n v="20.784320000000001"/>
    <n v="338.25009999999997"/>
    <n v="67217.25"/>
    <n v="6421.8680000000004"/>
    <n v="14"/>
    <n v="1.5364350000000001E-3"/>
    <n v="103168100"/>
    <n v="1.2425619999999999"/>
    <s v="RGB_Side_Upper_0"/>
    <n v="3910"/>
    <n v="7736696"/>
    <n v="5468989"/>
    <n v="0.50605999999999995"/>
    <n v="0.3577285"/>
    <n v="1.4146479999999999"/>
    <n v="3910"/>
    <n v="1"/>
    <n v="0"/>
    <n v="0"/>
    <n v="1675"/>
    <n v="717.55110000000002"/>
    <n v="0.42838870000000001"/>
    <n v="190.53870000000001"/>
    <n v="509.55840000000001"/>
    <n v="-16.000720000000001"/>
    <n v="1283.729"/>
    <n v="2470.59"/>
    <n v="0.19458539999999999"/>
    <n v="20094"/>
    <n v="539.02639999999997"/>
    <n v="2.9488449999999999E-2"/>
    <n v="177"/>
    <n v="173"/>
    <n v="3860"/>
    <n v="0.98721230000000004"/>
    <n v="251"/>
    <n v="0"/>
    <n v="91.442449999999994"/>
    <n v="17.849460000000001"/>
    <n v="91.442449999999994"/>
    <n v="17.849460000000001"/>
    <n v="91.442449999999994"/>
    <n v="17.849460000000001"/>
    <n v="190.55430000000001"/>
    <n v="26145.72"/>
    <n v="66.406599999999997"/>
    <n v="50"/>
    <n v="1.2787720000000001E-2"/>
    <n v="13205680"/>
    <n v="0.86378849999999996"/>
    <s v="RGB_Side_Upper_4"/>
    <n v="3911"/>
    <n v="9586026"/>
    <n v="3713770"/>
    <n v="0.62670479999999995"/>
    <n v="0.24279480000000001"/>
    <n v="2.5812110000000001"/>
    <n v="3911"/>
    <n v="1"/>
    <n v="0"/>
    <n v="0"/>
    <n v="1582"/>
    <n v="639.91920000000005"/>
    <n v="0.40450009999999997"/>
    <n v="210.95259999999999"/>
    <n v="1752.2539999999999"/>
    <n v="-18.415140000000001"/>
    <n v="1303.519"/>
    <n v="2460.4549999999999"/>
    <n v="0.2100542"/>
    <n v="18619"/>
    <n v="538.04499999999996"/>
    <n v="0.1949485"/>
    <n v="146"/>
    <n v="201"/>
    <n v="3873"/>
    <n v="0.99028380000000005"/>
    <n v="271"/>
    <n v="0"/>
    <n v="88.688320000000004"/>
    <n v="17.314879999999999"/>
    <n v="88.688320000000004"/>
    <n v="17.314879999999999"/>
    <n v="88.688320000000004"/>
    <n v="17.314879999999999"/>
    <n v="210.9528"/>
    <n v="26548.65"/>
    <n v="785.06619999999998"/>
    <n v="38"/>
    <n v="9.7161850000000004E-3"/>
    <n v="13299800"/>
    <n v="0.86949960000000004"/>
    <s v="RGB_TV"/>
    <n v="9918"/>
    <n v="46132900"/>
    <n v="15630430"/>
    <n v="0.46898879999999998"/>
    <n v="0.1588995"/>
    <n v="2.9514800000000001"/>
    <n v="2588"/>
    <n v="675.31200000000001"/>
    <n v="0.2609397"/>
    <n v="518.60289999999998"/>
    <n v="3665.4090000000001"/>
    <n v="1.545939"/>
    <n v="1558.472"/>
    <n v="1200.2329999999999"/>
    <n v="0.16466330000000001"/>
    <n v="60232"/>
    <n v="1216.549"/>
    <n v="0.24389820000000001"/>
    <n v="519"/>
    <n v="192"/>
    <n v="9720"/>
    <n v="0.98003629999999997"/>
    <n v="355.92840000000001"/>
    <n v="96.04083"/>
    <n v="20.795390000000001"/>
    <n v="96.04083"/>
    <n v="20.795390000000001"/>
    <n v="96.04083"/>
    <n v="20.795390000000001"/>
    <n v="518.60310000000004"/>
    <n v="97405.03"/>
    <n v="1354.6310000000001"/>
    <n v="198"/>
    <n v="1.9963700000000001E-2"/>
    <n v="61763320"/>
    <n v="0.62788840000000001"/>
  </r>
  <r>
    <n v="184"/>
    <s v="080330-R3"/>
    <s v="Cicer arietinum"/>
    <x v="3"/>
    <x v="1"/>
    <n v="3"/>
    <s v="SI"/>
    <n v="1"/>
    <n v="15"/>
    <d v="2020-05-14T10:49:17"/>
    <x v="2"/>
    <n v="63655"/>
    <s v="RGB_Side_Far_0"/>
    <n v="8415"/>
    <n v="84556560"/>
    <n v="13935890"/>
    <n v="1.1940949999999999"/>
    <n v="0.1968007"/>
    <n v="6.0675379999999999"/>
    <n v="8415"/>
    <n v="1"/>
    <n v="0"/>
    <n v="0"/>
    <n v="4410"/>
    <n v="2311.123"/>
    <n v="0.52406419999999998"/>
    <n v="385.39460000000003"/>
    <n v="2992.2669999999998"/>
    <n v="-5.4970559999999997"/>
    <n v="1284.4269999999999"/>
    <n v="2800.8760000000002"/>
    <n v="0.15294720000000001"/>
    <n v="55019"/>
    <n v="957.39599999999996"/>
    <n v="0.51411200000000001"/>
    <n v="263"/>
    <n v="378"/>
    <n v="8249"/>
    <n v="0.98027330000000001"/>
    <n v="430"/>
    <n v="0"/>
    <n v="80.493639999999999"/>
    <n v="23.055789999999998"/>
    <n v="80.493639999999999"/>
    <n v="23.055789999999998"/>
    <n v="80.493639999999999"/>
    <n v="23.055789999999998"/>
    <n v="385.39479999999998"/>
    <n v="68798.34"/>
    <n v="1064.0119999999999"/>
    <n v="166"/>
    <n v="1.972668E-2"/>
    <n v="98492460"/>
    <n v="1.3908959999999999"/>
    <s v="RGB_Side_Far_4"/>
    <n v="8114"/>
    <n v="76373300"/>
    <n v="22915190"/>
    <n v="1.1600360000000001"/>
    <n v="0.34805950000000002"/>
    <n v="3.3328679999999999"/>
    <n v="8114"/>
    <n v="1"/>
    <n v="0"/>
    <n v="0"/>
    <n v="4336"/>
    <n v="2317.0940000000001"/>
    <n v="0.534385"/>
    <n v="376.49439999999998"/>
    <n v="5671.3969999999999"/>
    <n v="-3.8967520000000002"/>
    <n v="1295.4190000000001"/>
    <n v="2799.0549999999998"/>
    <n v="0.11967899999999999"/>
    <n v="67798"/>
    <n v="1020.408"/>
    <n v="0.28988750000000002"/>
    <n v="307"/>
    <n v="374"/>
    <n v="7999"/>
    <n v="0.98582700000000001"/>
    <n v="425"/>
    <n v="0"/>
    <n v="79.194109999999995"/>
    <n v="22.03792"/>
    <n v="79.194109999999995"/>
    <n v="22.03792"/>
    <n v="79.194109999999995"/>
    <n v="22.03792"/>
    <n v="376.74689999999998"/>
    <n v="76886.210000000006"/>
    <n v="3964.105"/>
    <n v="115"/>
    <n v="1.417303E-2"/>
    <n v="99288500"/>
    <n v="1.5080960000000001"/>
    <s v="RGB_Side_Lower_0"/>
    <n v="11800"/>
    <n v="159001600"/>
    <n v="6788433"/>
    <n v="1.1419250000000001"/>
    <n v="4.875347E-2"/>
    <n v="23.422419999999999"/>
    <n v="6826"/>
    <n v="0.57847459999999995"/>
    <n v="4974"/>
    <n v="0.42152539999999999"/>
    <n v="2442"/>
    <n v="505.3698"/>
    <n v="0.2069492"/>
    <n v="407.08839999999998"/>
    <n v="1952.1659999999999"/>
    <n v="-10.66967"/>
    <n v="1039.3879999999999"/>
    <n v="2774.663"/>
    <n v="0.28421410000000003"/>
    <n v="41518"/>
    <n v="935.64499999999998"/>
    <n v="0.84292239999999996"/>
    <n v="216"/>
    <n v="394"/>
    <n v="11796"/>
    <n v="0.99966100000000002"/>
    <n v="169"/>
    <n v="224"/>
    <n v="90.05059"/>
    <n v="19.247509999999998"/>
    <n v="90.05059"/>
    <n v="19.247509999999998"/>
    <n v="90.05059"/>
    <n v="19.247509999999998"/>
    <n v="407.08870000000002"/>
    <n v="51207.34"/>
    <n v="322.96190000000001"/>
    <n v="4"/>
    <n v="3.3898309999999998E-4"/>
    <n v="165790000"/>
    <n v="1.1906779999999999"/>
    <s v="RGB_Side_Lower_4"/>
    <n v="11336"/>
    <n v="122836600"/>
    <n v="14671810"/>
    <n v="0.95589080000000004"/>
    <n v="0.1141732"/>
    <n v="8.3722910000000006"/>
    <n v="7287"/>
    <n v="0.64281929999999998"/>
    <n v="4049"/>
    <n v="0.35718070000000002"/>
    <n v="2572"/>
    <n v="583.55539999999996"/>
    <n v="0.2268878"/>
    <n v="397.24299999999999"/>
    <n v="4947.7619999999997"/>
    <n v="5.7904200000000001"/>
    <n v="1048.924"/>
    <n v="2773.2130000000002"/>
    <n v="0.22272429999999999"/>
    <n v="50897"/>
    <n v="972.63639999999998"/>
    <n v="0.61874739999999995"/>
    <n v="267"/>
    <n v="380"/>
    <n v="11327"/>
    <n v="0.99920609999999999"/>
    <n v="148"/>
    <n v="231"/>
    <n v="87.464449999999999"/>
    <n v="20.967610000000001"/>
    <n v="87.464449999999999"/>
    <n v="20.967610000000001"/>
    <n v="87.464449999999999"/>
    <n v="20.967610000000001"/>
    <n v="397.37459999999999"/>
    <n v="62913.77"/>
    <n v="2159.5219999999999"/>
    <n v="9"/>
    <n v="7.9393080000000004E-4"/>
    <n v="137508500"/>
    <n v="1.0700639999999999"/>
    <s v="RGB_Side_Upper_0"/>
    <n v="5341"/>
    <n v="14338830"/>
    <n v="2606700"/>
    <n v="0.50265320000000002"/>
    <n v="9.1378879999999996E-2"/>
    <n v="5.5007590000000004"/>
    <n v="5341"/>
    <n v="1"/>
    <n v="0"/>
    <n v="0"/>
    <n v="1560"/>
    <n v="455.64499999999998"/>
    <n v="0.29208010000000001"/>
    <n v="204.46270000000001"/>
    <n v="1130.607"/>
    <n v="9.2097390000000008"/>
    <n v="1338.6489999999999"/>
    <n v="2477.8359999999998"/>
    <n v="0.32232949999999999"/>
    <n v="16570"/>
    <n v="509.29719999999998"/>
    <n v="0.47933969999999998"/>
    <n v="199"/>
    <n v="139"/>
    <n v="5294"/>
    <n v="0.99120010000000003"/>
    <n v="212"/>
    <n v="0"/>
    <n v="91.403109999999998"/>
    <n v="18.730319999999999"/>
    <n v="91.403109999999998"/>
    <n v="18.730319999999999"/>
    <n v="91.403109999999998"/>
    <n v="18.730319999999999"/>
    <n v="204.46289999999999"/>
    <n v="22021.84"/>
    <n v="239.3321"/>
    <n v="47"/>
    <n v="8.7998499999999997E-3"/>
    <n v="16945530"/>
    <n v="0.594032"/>
    <s v="RGB_Side_Upper_4"/>
    <n v="4853"/>
    <n v="10454840"/>
    <n v="2800690"/>
    <n v="0.44391170000000002"/>
    <n v="0.1189172"/>
    <n v="3.7329490000000001"/>
    <n v="4853"/>
    <n v="1"/>
    <n v="0"/>
    <n v="0"/>
    <n v="1607"/>
    <n v="532.13459999999998"/>
    <n v="0.33113540000000002"/>
    <n v="188.21530000000001"/>
    <n v="2624.7640000000001"/>
    <n v="1.3176749999999999"/>
    <n v="1338.069"/>
    <n v="2487.6840000000002"/>
    <n v="0.31933929999999999"/>
    <n v="15197"/>
    <n v="479.66419999999999"/>
    <n v="0.333426"/>
    <n v="184"/>
    <n v="136"/>
    <n v="4813"/>
    <n v="0.99175769999999996"/>
    <n v="200"/>
    <n v="0"/>
    <n v="91.074389999999994"/>
    <n v="17.6462"/>
    <n v="91.074389999999994"/>
    <n v="17.6462"/>
    <n v="91.074389999999994"/>
    <n v="17.6462"/>
    <n v="188.21549999999999"/>
    <n v="19870.32"/>
    <n v="1419.6130000000001"/>
    <n v="40"/>
    <n v="8.2423240000000005E-3"/>
    <n v="13255520"/>
    <n v="0.56282880000000002"/>
    <s v="RGB_TV"/>
    <n v="13796"/>
    <n v="295733700"/>
    <n v="30774690"/>
    <n v="1.553798"/>
    <n v="0.16169159999999999"/>
    <n v="9.6096389999999996"/>
    <n v="3443"/>
    <n v="859.25260000000003"/>
    <n v="0.24956510000000001"/>
    <n v="1534.5930000000001"/>
    <n v="6936.1869999999999"/>
    <n v="1.5512440000000001"/>
    <n v="1647.4079999999999"/>
    <n v="1197.3489999999999"/>
    <n v="8.0417359999999993E-2"/>
    <n v="171555"/>
    <n v="3171.58"/>
    <n v="0.65851959999999998"/>
    <n v="1525"/>
    <n v="328"/>
    <n v="13604"/>
    <n v="0.98608289999999998"/>
    <n v="1182.625"/>
    <n v="99.316249999999997"/>
    <n v="20.676870000000001"/>
    <n v="99.316249999999997"/>
    <n v="20.676870000000001"/>
    <n v="99.316249999999997"/>
    <n v="20.676870000000001"/>
    <n v="1534.5930000000001"/>
    <n v="321977.5"/>
    <n v="3487.2919999999999"/>
    <n v="192"/>
    <n v="1.391708E-2"/>
    <n v="326508400"/>
    <n v="1.715489"/>
  </r>
  <r>
    <n v="185"/>
    <s v="080329-R3"/>
    <s v="Cicer arietinum"/>
    <x v="4"/>
    <x v="0"/>
    <n v="3"/>
    <s v="SI"/>
    <n v="1"/>
    <n v="14"/>
    <d v="2020-05-14T10:51:16"/>
    <x v="2"/>
    <n v="57505"/>
    <s v="RGB_Side_Far_0"/>
    <n v="7531"/>
    <n v="37120310"/>
    <n v="11870980"/>
    <n v="0.65449489999999999"/>
    <n v="0.20930579999999999"/>
    <n v="3.1269800000000001"/>
    <n v="7531"/>
    <n v="1"/>
    <n v="0"/>
    <n v="0"/>
    <n v="4542"/>
    <n v="2739.3130000000001"/>
    <n v="0.60310719999999995"/>
    <n v="340.69490000000002"/>
    <n v="2803.3310000000001"/>
    <n v="-1.118042"/>
    <n v="1251.702"/>
    <n v="2845.922"/>
    <n v="0.17749229999999999"/>
    <n v="42430"/>
    <n v="842.99"/>
    <n v="0.26562079999999999"/>
    <n v="236"/>
    <n v="337"/>
    <n v="7384"/>
    <n v="0.98048069999999998"/>
    <n v="389"/>
    <n v="0"/>
    <n v="82.307130000000001"/>
    <n v="25.679819999999999"/>
    <n v="82.307130000000001"/>
    <n v="25.679819999999999"/>
    <n v="82.307130000000001"/>
    <n v="25.679819999999999"/>
    <n v="340.69510000000002"/>
    <n v="58362"/>
    <n v="1043.509"/>
    <n v="147"/>
    <n v="1.951932E-2"/>
    <n v="48991290"/>
    <n v="0.86380069999999998"/>
    <s v="RGB_Side_Far_4"/>
    <n v="7011"/>
    <n v="34194760"/>
    <n v="22127930"/>
    <n v="0.69566399999999995"/>
    <n v="0.45017439999999997"/>
    <n v="1.5453209999999999"/>
    <n v="7011"/>
    <n v="1"/>
    <n v="0"/>
    <n v="0"/>
    <n v="4241"/>
    <n v="2565.4090000000001"/>
    <n v="0.60490659999999996"/>
    <n v="336.02679999999998"/>
    <n v="5142.6139999999996"/>
    <n v="0.85825969999999996"/>
    <n v="1237.816"/>
    <n v="2846.2669999999998"/>
    <n v="0.1363027"/>
    <n v="51437"/>
    <n v="889.71680000000003"/>
    <n v="4.5900719999999999E-2"/>
    <n v="284"/>
    <n v="334"/>
    <n v="6900"/>
    <n v="0.98416780000000004"/>
    <n v="387"/>
    <n v="0"/>
    <n v="81.444869999999995"/>
    <n v="25.09674"/>
    <n v="81.444869999999995"/>
    <n v="25.09674"/>
    <n v="81.444869999999995"/>
    <n v="25.09674"/>
    <n v="336.03019999999998"/>
    <n v="60555.43"/>
    <n v="3772.1410000000001"/>
    <n v="111"/>
    <n v="1.5832260000000001E-2"/>
    <n v="56322680"/>
    <n v="1.1458379999999999"/>
    <s v="RGB_Side_Lower_0"/>
    <n v="11590"/>
    <n v="95309400"/>
    <n v="9931627"/>
    <n v="0.70952689999999996"/>
    <n v="7.3935580000000001E-2"/>
    <n v="9.5965559999999996"/>
    <n v="3124"/>
    <n v="0.26954270000000002"/>
    <n v="8466"/>
    <n v="0.73045729999999998"/>
    <n v="2991"/>
    <n v="771.87929999999994"/>
    <n v="0.2580673"/>
    <n v="409.23590000000002"/>
    <n v="8721.0640000000003"/>
    <n v="0.59939339999999997"/>
    <n v="1030.6179999999999"/>
    <n v="2847.538"/>
    <n v="0.31533129999999998"/>
    <n v="36755"/>
    <n v="891.18330000000003"/>
    <n v="0.65814189999999995"/>
    <n v="176"/>
    <n v="396"/>
    <n v="11499"/>
    <n v="0.99214840000000004"/>
    <n v="105"/>
    <n v="290"/>
    <n v="87.719239999999999"/>
    <n v="26.042459999999998"/>
    <n v="87.719239999999999"/>
    <n v="26.042459999999998"/>
    <n v="87.719239999999999"/>
    <n v="26.042459999999998"/>
    <n v="409.23610000000002"/>
    <n v="53548.68"/>
    <n v="6562.2920000000004"/>
    <n v="91"/>
    <n v="7.8515960000000006E-3"/>
    <n v="105241000"/>
    <n v="0.78346249999999995"/>
    <s v="RGB_Side_Lower_4"/>
    <n v="9679"/>
    <n v="80394770"/>
    <n v="7141200"/>
    <n v="0.85815710000000001"/>
    <n v="7.6227240000000002E-2"/>
    <n v="11.25788"/>
    <n v="3087"/>
    <n v="0.3189379"/>
    <n v="6592"/>
    <n v="0.6810621"/>
    <n v="2524"/>
    <n v="658.18539999999996"/>
    <n v="0.26077070000000002"/>
    <n v="393.48700000000002"/>
    <n v="4125.7870000000003"/>
    <n v="0.39840199999999998"/>
    <n v="1024.6990000000001"/>
    <n v="2844.261"/>
    <n v="0.24943950000000001"/>
    <n v="38803"/>
    <n v="896.82979999999998"/>
    <n v="0.70030060000000005"/>
    <n v="219"/>
    <n v="377"/>
    <n v="9576"/>
    <n v="0.98935839999999997"/>
    <n v="92"/>
    <n v="284"/>
    <n v="86.241759999999999"/>
    <n v="21.167179999999998"/>
    <n v="86.241759999999999"/>
    <n v="21.167179999999998"/>
    <n v="86.241759999999999"/>
    <n v="21.167179999999998"/>
    <n v="393.48719999999997"/>
    <n v="62559.06"/>
    <n v="1758.665"/>
    <n v="103"/>
    <n v="1.0641599999999999E-2"/>
    <n v="87535960"/>
    <n v="0.93438429999999995"/>
    <s v="RGB_Side_Upper_0"/>
    <n v="5135"/>
    <n v="8738409"/>
    <n v="2041143"/>
    <n v="0.3313992"/>
    <n v="7.7409199999999997E-2"/>
    <n v="4.2811349999999999"/>
    <n v="5135"/>
    <n v="1"/>
    <n v="0"/>
    <n v="0"/>
    <n v="1412"/>
    <n v="388.26560000000001"/>
    <n v="0.27497569999999999"/>
    <n v="161.50540000000001"/>
    <n v="1914.9649999999999"/>
    <n v="-2.319455"/>
    <n v="1294.251"/>
    <n v="2506.4769999999999"/>
    <n v="0.44972849999999998"/>
    <n v="11418"/>
    <n v="421.77539999999999"/>
    <n v="0.3860056"/>
    <n v="161"/>
    <n v="111"/>
    <n v="5102"/>
    <n v="0.9935735"/>
    <n v="178"/>
    <n v="0"/>
    <n v="93.667379999999994"/>
    <n v="17.637339999999998"/>
    <n v="93.667379999999994"/>
    <n v="17.637339999999998"/>
    <n v="93.667379999999994"/>
    <n v="17.637339999999998"/>
    <n v="162.304"/>
    <n v="16739.04"/>
    <n v="714.13620000000003"/>
    <n v="33"/>
    <n v="6.426485E-3"/>
    <n v="10779550"/>
    <n v="0.40880840000000002"/>
    <s v="RGB_Side_Upper_4"/>
    <n v="5003"/>
    <n v="10801390"/>
    <n v="2259817"/>
    <n v="0.43153750000000002"/>
    <n v="9.0284299999999998E-2"/>
    <n v="4.779763"/>
    <n v="5003"/>
    <n v="1"/>
    <n v="0"/>
    <n v="0"/>
    <n v="1473"/>
    <n v="433.68560000000002"/>
    <n v="0.2944233"/>
    <n v="177.39500000000001"/>
    <n v="226.36750000000001"/>
    <n v="2.0850200000000001"/>
    <n v="1298.9469999999999"/>
    <n v="2500.636"/>
    <n v="0.35710209999999998"/>
    <n v="14010"/>
    <n v="461.21449999999999"/>
    <n v="0.4276703"/>
    <n v="175"/>
    <n v="124"/>
    <n v="4985"/>
    <n v="0.99640209999999996"/>
    <n v="188"/>
    <n v="0"/>
    <n v="94.133520000000004"/>
    <n v="18.895969999999998"/>
    <n v="94.133520000000004"/>
    <n v="18.895969999999998"/>
    <n v="94.133520000000004"/>
    <n v="18.895969999999998"/>
    <n v="178.2072"/>
    <n v="19623.82"/>
    <n v="10.24231"/>
    <n v="18"/>
    <n v="3.5978410000000001E-3"/>
    <n v="13061200"/>
    <n v="0.52182189999999995"/>
    <s v="RGB_TV"/>
    <n v="11556"/>
    <n v="54780780"/>
    <n v="18281110"/>
    <n v="0.41021649999999998"/>
    <n v="0.13689499999999999"/>
    <n v="2.996578"/>
    <n v="3347"/>
    <n v="969.40200000000004"/>
    <n v="0.28963309999999998"/>
    <n v="473.30540000000002"/>
    <n v="4154.5370000000003"/>
    <n v="4.5029880000000002"/>
    <n v="1623.152"/>
    <n v="1241.5"/>
    <n v="0.17734810000000001"/>
    <n v="65160"/>
    <n v="1115.2950000000001"/>
    <n v="0.24957199999999999"/>
    <n v="469"/>
    <n v="243"/>
    <n v="11309"/>
    <n v="0.97862579999999999"/>
    <n v="355.4434"/>
    <n v="97.415369999999996"/>
    <n v="21.3308"/>
    <n v="97.415369999999996"/>
    <n v="21.3308"/>
    <n v="97.415369999999996"/>
    <n v="21.3308"/>
    <n v="473.30560000000003"/>
    <n v="105868.6"/>
    <n v="1493.6110000000001"/>
    <n v="247"/>
    <n v="2.137418E-2"/>
    <n v="73061900"/>
    <n v="0.54711149999999997"/>
  </r>
  <r>
    <n v="186"/>
    <s v="080328-R3"/>
    <s v="Cicer arietinum"/>
    <x v="1"/>
    <x v="0"/>
    <n v="3"/>
    <s v="SI"/>
    <n v="1"/>
    <n v="13"/>
    <d v="2020-05-14T10:53:13"/>
    <x v="2"/>
    <n v="73838"/>
    <s v="RGB_Side_Far_0"/>
    <n v="9713"/>
    <n v="91684730"/>
    <n v="6376302"/>
    <n v="0.97182979999999997"/>
    <n v="6.7586830000000001E-2"/>
    <n v="14.37898"/>
    <n v="9713"/>
    <n v="1"/>
    <n v="0"/>
    <n v="0"/>
    <n v="5189"/>
    <n v="2772.1320000000001"/>
    <n v="0.5342325"/>
    <n v="373.75529999999998"/>
    <n v="5452.1530000000002"/>
    <n v="-3.0399090000000002"/>
    <n v="1245.4169999999999"/>
    <n v="2853.3980000000001"/>
    <n v="0.2495376"/>
    <n v="38924"/>
    <n v="862.43679999999995"/>
    <n v="0.75681719999999997"/>
    <n v="181"/>
    <n v="363"/>
    <n v="9380"/>
    <n v="0.96571609999999997"/>
    <n v="420"/>
    <n v="0"/>
    <n v="81.604029999999995"/>
    <n v="24.492660000000001"/>
    <n v="81.604029999999995"/>
    <n v="24.492660000000001"/>
    <n v="81.604029999999995"/>
    <n v="24.492660000000001"/>
    <n v="373.75549999999998"/>
    <n v="53055.54"/>
    <n v="3060.4319999999998"/>
    <n v="333"/>
    <n v="3.4283950000000001E-2"/>
    <n v="98061030"/>
    <n v="1.039417"/>
    <s v="RGB_Side_Far_4"/>
    <n v="9576"/>
    <n v="93453740"/>
    <n v="19026070"/>
    <n v="1.0191269999999999"/>
    <n v="0.20748220000000001"/>
    <n v="4.9118789999999999"/>
    <n v="9576"/>
    <n v="1"/>
    <n v="0"/>
    <n v="0"/>
    <n v="5372"/>
    <n v="3013.616"/>
    <n v="0.56098579999999998"/>
    <n v="382.96870000000001"/>
    <n v="3828.0709999999999"/>
    <n v="-3.8292899999999999"/>
    <n v="1261.8150000000001"/>
    <n v="2859.3310000000001"/>
    <n v="0.17856340000000001"/>
    <n v="53628"/>
    <n v="932.64390000000003"/>
    <n v="0.43784430000000002"/>
    <n v="204"/>
    <n v="373"/>
    <n v="9245"/>
    <n v="0.96543440000000003"/>
    <n v="425"/>
    <n v="0"/>
    <n v="81.679310000000001"/>
    <n v="24.81362"/>
    <n v="81.679310000000001"/>
    <n v="24.81362"/>
    <n v="81.679310000000001"/>
    <n v="24.81362"/>
    <n v="382.96890000000002"/>
    <n v="73414.48"/>
    <n v="1530.297"/>
    <n v="331"/>
    <n v="3.4565579999999999E-2"/>
    <n v="112479800"/>
    <n v="1.2266090000000001"/>
    <s v="RGB_Side_Lower_0"/>
    <n v="12438"/>
    <n v="151926300"/>
    <n v="5732346"/>
    <n v="0.98204599999999997"/>
    <n v="3.7053669999999997E-2"/>
    <n v="26.503340000000001"/>
    <n v="4324"/>
    <n v="0.34764430000000002"/>
    <n v="8114"/>
    <n v="0.65235569999999998"/>
    <n v="2992"/>
    <n v="719.73500000000001"/>
    <n v="0.24055309999999999"/>
    <n v="402.05720000000002"/>
    <n v="2637.1849999999999"/>
    <n v="0.1219427"/>
    <n v="1004.947"/>
    <n v="2838.89"/>
    <n v="0.38189689999999998"/>
    <n v="32569"/>
    <n v="895.86329999999998"/>
    <n v="0.85985109999999998"/>
    <n v="178"/>
    <n v="396"/>
    <n v="12402"/>
    <n v="0.99710569999999998"/>
    <n v="137"/>
    <n v="258"/>
    <n v="89.462050000000005"/>
    <n v="19.647210000000001"/>
    <n v="89.462050000000005"/>
    <n v="19.647210000000001"/>
    <n v="89.462050000000005"/>
    <n v="19.647210000000001"/>
    <n v="402.05739999999997"/>
    <n v="41514.01"/>
    <n v="559.15300000000002"/>
    <n v="36"/>
    <n v="2.8943559999999998E-3"/>
    <n v="157658600"/>
    <n v="1.0190999999999999"/>
    <s v="RGB_Side_Lower_4"/>
    <n v="13596"/>
    <n v="178508800"/>
    <n v="9337574"/>
    <n v="0.96568940000000003"/>
    <n v="5.0514000000000003E-2"/>
    <n v="19.117260000000002"/>
    <n v="5357"/>
    <n v="0.394013"/>
    <n v="8239"/>
    <n v="0.6059871"/>
    <n v="3257"/>
    <n v="780.23310000000004"/>
    <n v="0.23955570000000001"/>
    <n v="421.97269999999997"/>
    <n v="9781.4459999999999"/>
    <n v="-0.76788659999999997"/>
    <n v="1015.677"/>
    <n v="2829.6379999999999"/>
    <n v="0.29669400000000001"/>
    <n v="45825"/>
    <n v="956.23019999999997"/>
    <n v="0.81104960000000004"/>
    <n v="168"/>
    <n v="420"/>
    <n v="13532"/>
    <n v="0.99529270000000003"/>
    <n v="152"/>
    <n v="267"/>
    <n v="87.803470000000004"/>
    <n v="24.162649999999999"/>
    <n v="87.803470000000004"/>
    <n v="24.162649999999999"/>
    <n v="87.803470000000004"/>
    <n v="24.162649999999999"/>
    <n v="421.97300000000001"/>
    <n v="60534.21"/>
    <n v="7037.1210000000001"/>
    <n v="64"/>
    <n v="4.7072670000000002E-3"/>
    <n v="187846400"/>
    <n v="1.016203"/>
    <s v="RGB_Side_Upper_0"/>
    <n v="6854"/>
    <n v="24321460"/>
    <n v="6862362"/>
    <n v="0.51772779999999996"/>
    <n v="0.14607819999999999"/>
    <n v="3.5441829999999999"/>
    <n v="6854"/>
    <n v="1"/>
    <n v="0"/>
    <n v="0"/>
    <n v="2553"/>
    <n v="950.94960000000003"/>
    <n v="0.37248320000000001"/>
    <n v="209.5042"/>
    <n v="10207.52"/>
    <n v="0.51221220000000001"/>
    <n v="1324.5740000000001"/>
    <n v="2487.2849999999999"/>
    <n v="0.30209799999999998"/>
    <n v="22688"/>
    <n v="587.53160000000003"/>
    <n v="0.31346210000000002"/>
    <n v="153"/>
    <n v="208"/>
    <n v="6793"/>
    <n v="0.99110010000000004"/>
    <n v="253"/>
    <n v="0"/>
    <n v="91.866500000000002"/>
    <n v="19.161470000000001"/>
    <n v="91.866500000000002"/>
    <n v="19.161470000000001"/>
    <n v="91.866500000000002"/>
    <n v="19.161470000000001"/>
    <n v="213.59229999999999"/>
    <n v="26497.26"/>
    <n v="15201.86"/>
    <n v="61"/>
    <n v="8.8999119999999994E-3"/>
    <n v="31183820"/>
    <n v="0.66380600000000001"/>
    <s v="RGB_Side_Upper_4"/>
    <n v="6722"/>
    <n v="23187430"/>
    <n v="9964795"/>
    <n v="0.51316329999999999"/>
    <n v="0.2205319"/>
    <n v="2.3269350000000002"/>
    <n v="6722"/>
    <n v="1"/>
    <n v="0"/>
    <n v="0"/>
    <n v="2574"/>
    <n v="985.64059999999995"/>
    <n v="0.38292179999999998"/>
    <n v="215.59450000000001"/>
    <n v="5806.7030000000004"/>
    <n v="-2.048197"/>
    <n v="1328.952"/>
    <n v="2494.0239999999999"/>
    <n v="0.27455790000000002"/>
    <n v="24483"/>
    <n v="609.84280000000001"/>
    <n v="0.1590782"/>
    <n v="187"/>
    <n v="216"/>
    <n v="6673"/>
    <n v="0.99271050000000005"/>
    <n v="252"/>
    <n v="0"/>
    <n v="91.525589999999994"/>
    <n v="17.837299999999999"/>
    <n v="91.525589999999994"/>
    <n v="17.837299999999999"/>
    <n v="91.525589999999994"/>
    <n v="17.837299999999999"/>
    <n v="225.24539999999999"/>
    <n v="31617.43"/>
    <n v="5016.0370000000003"/>
    <n v="49"/>
    <n v="7.2894969999999998E-3"/>
    <n v="33152230"/>
    <n v="0.73369519999999999"/>
    <s v="RGB_TV"/>
    <n v="14939"/>
    <n v="113278100"/>
    <n v="64105940"/>
    <n v="0.50757810000000003"/>
    <n v="0.28724680000000002"/>
    <n v="1.767045"/>
    <n v="3838"/>
    <n v="986.02610000000004"/>
    <n v="0.25691140000000001"/>
    <n v="1533.4829999999999"/>
    <n v="6435.768"/>
    <n v="2.0928460000000002"/>
    <n v="1625.336"/>
    <n v="1185.3889999999999"/>
    <n v="6.7993250000000005E-2"/>
    <n v="219713"/>
    <n v="3198.8739999999998"/>
    <n v="7.6843900000000007E-2"/>
    <n v="1524"/>
    <n v="376"/>
    <n v="14705"/>
    <n v="0.98433630000000005"/>
    <n v="1181.1859999999999"/>
    <n v="96.810299999999998"/>
    <n v="21.256309999999999"/>
    <n v="96.810299999999998"/>
    <n v="21.256309999999999"/>
    <n v="96.810299999999998"/>
    <n v="21.256309999999999"/>
    <n v="1533.4829999999999"/>
    <n v="416085.3"/>
    <n v="2772.549"/>
    <n v="234"/>
    <n v="1.5663699999999999E-2"/>
    <n v="177384000"/>
    <n v="0.794825"/>
  </r>
  <r>
    <n v="187"/>
    <s v="080327-R3"/>
    <s v="Cicer arietinum"/>
    <x v="2"/>
    <x v="0"/>
    <n v="3"/>
    <s v="SI"/>
    <n v="1"/>
    <n v="12"/>
    <d v="2020-05-14T10:55:11"/>
    <x v="2"/>
    <n v="71029"/>
    <s v="RGB_Side_Far_0"/>
    <n v="6314"/>
    <n v="41942600"/>
    <n v="20289150"/>
    <n v="1.052074"/>
    <n v="0.50892610000000005"/>
    <n v="2.0672429999999999"/>
    <n v="6314"/>
    <n v="1"/>
    <n v="0"/>
    <n v="0"/>
    <n v="3775"/>
    <n v="2256.989"/>
    <n v="0.59787769999999996"/>
    <n v="340.45850000000002"/>
    <n v="8670.6689999999999"/>
    <n v="0.99439440000000001"/>
    <n v="1181.845"/>
    <n v="2906.5250000000001"/>
    <n v="0.10832600000000001"/>
    <n v="58287"/>
    <n v="919.56619999999998"/>
    <n v="0.1210682"/>
    <n v="335"/>
    <n v="257"/>
    <n v="6091"/>
    <n v="0.96468169999999998"/>
    <n v="315"/>
    <n v="0"/>
    <n v="82.773039999999995"/>
    <n v="27.02955"/>
    <n v="82.773039999999995"/>
    <n v="27.02955"/>
    <n v="82.773039999999995"/>
    <n v="27.02955"/>
    <n v="341.2439"/>
    <n v="80305.23"/>
    <n v="11906.95"/>
    <n v="223"/>
    <n v="3.5318339999999997E-2"/>
    <n v="62231750"/>
    <n v="1.5609999999999999"/>
    <s v="RGB_Side_Far_4"/>
    <n v="6819"/>
    <n v="42101230"/>
    <n v="23353210"/>
    <n v="0.90542690000000003"/>
    <n v="0.50223300000000004"/>
    <n v="1.8028029999999999"/>
    <n v="6819"/>
    <n v="1"/>
    <n v="0"/>
    <n v="0"/>
    <n v="4261"/>
    <n v="2662.578"/>
    <n v="0.62487170000000003"/>
    <n v="330.08030000000002"/>
    <n v="8075.7359999999999"/>
    <n v="0.87351670000000003"/>
    <n v="1187.527"/>
    <n v="2905.7339999999999"/>
    <n v="0.11602270000000001"/>
    <n v="58773"/>
    <n v="907.04840000000002"/>
    <n v="8.2041310000000006E-2"/>
    <n v="318"/>
    <n v="270"/>
    <n v="6531"/>
    <n v="0.95776499999999998"/>
    <n v="323"/>
    <n v="0"/>
    <n v="85.687780000000004"/>
    <n v="28.148520000000001"/>
    <n v="85.687780000000004"/>
    <n v="28.148520000000001"/>
    <n v="85.687780000000004"/>
    <n v="28.148520000000001"/>
    <n v="330.08049999999997"/>
    <n v="76992.429999999993"/>
    <n v="9564.0879999999997"/>
    <n v="288"/>
    <n v="4.2234929999999997E-2"/>
    <n v="65454440"/>
    <n v="1.4076599999999999"/>
    <s v="RGB_Side_Lower_0"/>
    <n v="15536"/>
    <n v="92335640"/>
    <n v="83645010"/>
    <n v="0.38255240000000001"/>
    <n v="0.34654659999999998"/>
    <n v="1.103899"/>
    <n v="951"/>
    <n v="6.1212669999999997E-2"/>
    <n v="14585"/>
    <n v="0.93878729999999999"/>
    <n v="3898"/>
    <n v="978.01260000000002"/>
    <n v="0.25090109999999999"/>
    <n v="336.9332"/>
    <n v="18278.419999999998"/>
    <n v="-5.416004"/>
    <n v="942.90030000000002"/>
    <n v="2910.8240000000001"/>
    <n v="0.22597159999999999"/>
    <n v="68752"/>
    <n v="981.21860000000004"/>
    <n v="2.4387839999999998E-3"/>
    <n v="326"/>
    <n v="296"/>
    <n v="15511"/>
    <n v="0.99839089999999997"/>
    <n v="25"/>
    <n v="270"/>
    <n v="95.151259999999994"/>
    <n v="20.619509999999998"/>
    <n v="95.151259999999994"/>
    <n v="20.619509999999998"/>
    <n v="95.151259999999994"/>
    <n v="20.619509999999998"/>
    <n v="350.08870000000002"/>
    <n v="89163.3"/>
    <n v="21504.93"/>
    <n v="25"/>
    <n v="1.609166E-3"/>
    <n v="175980600"/>
    <n v="0.72909900000000005"/>
    <s v="RGB_Side_Lower_4"/>
    <n v="14807"/>
    <n v="101731800"/>
    <n v="76997460"/>
    <n v="0.4640048"/>
    <n v="0.35119010000000001"/>
    <n v="1.3212360000000001"/>
    <n v="1238"/>
    <n v="8.3609100000000006E-2"/>
    <n v="13569"/>
    <n v="0.91639090000000001"/>
    <n v="3757"/>
    <n v="953.26869999999997"/>
    <n v="0.25373129999999999"/>
    <n v="347.31110000000001"/>
    <n v="5173.6490000000003"/>
    <n v="0.4584126"/>
    <n v="938.87729999999999"/>
    <n v="2885.442"/>
    <n v="0.20070760000000001"/>
    <n v="73774"/>
    <n v="1022.316"/>
    <n v="1.9151769999999999E-2"/>
    <n v="341"/>
    <n v="301"/>
    <n v="14785"/>
    <n v="0.99851420000000002"/>
    <n v="55"/>
    <n v="245"/>
    <n v="93.876819999999995"/>
    <n v="19.92248"/>
    <n v="93.876819999999995"/>
    <n v="19.92248"/>
    <n v="93.876819999999995"/>
    <n v="19.92248"/>
    <n v="364.66860000000003"/>
    <n v="97794.41"/>
    <n v="1807.702"/>
    <n v="22"/>
    <n v="1.485784E-3"/>
    <n v="178729200"/>
    <n v="0.815195"/>
    <s v="RGB_Side_Upper_0"/>
    <n v="6844"/>
    <n v="19367880"/>
    <n v="6237583"/>
    <n v="0.4134873"/>
    <n v="0.1331669"/>
    <n v="3.1050300000000002"/>
    <n v="6844"/>
    <n v="1"/>
    <n v="0"/>
    <n v="0"/>
    <n v="1942"/>
    <n v="551.04679999999996"/>
    <n v="0.28375220000000001"/>
    <n v="212.72749999999999"/>
    <n v="874.15639999999996"/>
    <n v="0.20009460000000001"/>
    <n v="1280.2"/>
    <n v="2494.9949999999999"/>
    <n v="0.34068399999999999"/>
    <n v="20089"/>
    <n v="549.47299999999996"/>
    <n v="0.26295649999999998"/>
    <n v="178"/>
    <n v="176"/>
    <n v="6796"/>
    <n v="0.99298660000000005"/>
    <n v="236"/>
    <n v="0"/>
    <n v="92.68629"/>
    <n v="18.797740000000001"/>
    <n v="92.68629"/>
    <n v="18.797740000000001"/>
    <n v="92.68629"/>
    <n v="18.797740000000001"/>
    <n v="214.8356"/>
    <n v="27078.05"/>
    <n v="111.6525"/>
    <n v="48"/>
    <n v="7.0134419999999999E-3"/>
    <n v="25605470"/>
    <n v="0.54665419999999998"/>
    <s v="RGB_Side_Upper_4"/>
    <n v="7004"/>
    <n v="20776210"/>
    <n v="4272900"/>
    <n v="0.42352000000000001"/>
    <n v="8.7102470000000001E-2"/>
    <n v="4.8623190000000003"/>
    <n v="7004"/>
    <n v="1"/>
    <n v="0"/>
    <n v="0"/>
    <n v="1737"/>
    <n v="430.77800000000002"/>
    <n v="0.2480011"/>
    <n v="214.56"/>
    <n v="729.73"/>
    <n v="3.110398"/>
    <n v="1295.0889999999999"/>
    <n v="2487.6379999999999"/>
    <n v="0.39811289999999999"/>
    <n v="17593"/>
    <n v="532.07510000000002"/>
    <n v="0.4340676"/>
    <n v="135"/>
    <n v="207"/>
    <n v="6954"/>
    <n v="0.9928612"/>
    <n v="266"/>
    <n v="0"/>
    <n v="91.727159999999998"/>
    <n v="19.740130000000001"/>
    <n v="91.727159999999998"/>
    <n v="19.740130000000001"/>
    <n v="91.727159999999998"/>
    <n v="19.740130000000001"/>
    <n v="215.4117"/>
    <n v="22623.66"/>
    <n v="76.028819999999996"/>
    <n v="50"/>
    <n v="7.1387780000000001E-3"/>
    <n v="25049110"/>
    <n v="0.51062249999999998"/>
    <s v="RGB_TV"/>
    <n v="13705"/>
    <n v="79934070"/>
    <n v="10273680"/>
    <n v="0.42557279999999997"/>
    <n v="5.4697549999999998E-2"/>
    <n v="7.7804729999999998"/>
    <n v="2942"/>
    <n v="631.54790000000003"/>
    <n v="0.2146662"/>
    <n v="579.90779999999995"/>
    <n v="5978.7020000000002"/>
    <n v="-1.081356"/>
    <n v="1567.0119999999999"/>
    <n v="1219.3800000000001"/>
    <n v="0.2714722"/>
    <n v="50484"/>
    <n v="1236.0619999999999"/>
    <n v="0.59632649999999998"/>
    <n v="579"/>
    <n v="121"/>
    <n v="13478"/>
    <n v="0.98343670000000005"/>
    <n v="355.1859"/>
    <n v="97.255459999999999"/>
    <n v="19.7666"/>
    <n v="97.255459999999999"/>
    <n v="19.7666"/>
    <n v="97.255459999999999"/>
    <n v="19.7666"/>
    <n v="579.90800000000002"/>
    <n v="68762.27"/>
    <n v="2608.163"/>
    <n v="227"/>
    <n v="1.65633E-2"/>
    <n v="90207750"/>
    <n v="0.48027039999999999"/>
  </r>
  <r>
    <n v="188"/>
    <s v="080326-R3"/>
    <s v="Cicer arietinum"/>
    <x v="3"/>
    <x v="2"/>
    <n v="3"/>
    <s v="SI"/>
    <n v="1"/>
    <n v="11"/>
    <d v="2020-05-14T10:57:09"/>
    <x v="2"/>
    <n v="51332"/>
    <s v="RGB_Side_Far_0"/>
    <n v="6157"/>
    <n v="48445710"/>
    <n v="15777340"/>
    <n v="1.2779590000000001"/>
    <n v="0.41619349999999999"/>
    <n v="3.070589"/>
    <n v="6157"/>
    <n v="1"/>
    <n v="0"/>
    <n v="0"/>
    <n v="3362"/>
    <n v="1835.8040000000001"/>
    <n v="0.54604509999999995"/>
    <n v="343.3904"/>
    <n v="7183.8620000000001"/>
    <n v="-9.3258469999999996"/>
    <n v="1178.8050000000001"/>
    <n v="2845.8960000000002"/>
    <n v="0.1161852"/>
    <n v="52993"/>
    <n v="908.47230000000002"/>
    <n v="0.25874580000000003"/>
    <n v="264"/>
    <n v="324"/>
    <n v="5995"/>
    <n v="0.97368849999999996"/>
    <n v="381"/>
    <n v="0"/>
    <n v="77.987340000000003"/>
    <n v="23.1404"/>
    <n v="77.987340000000003"/>
    <n v="23.1404"/>
    <n v="77.987340000000003"/>
    <n v="23.1404"/>
    <n v="343.39069999999998"/>
    <n v="71017.69"/>
    <n v="8381.9830000000002"/>
    <n v="162"/>
    <n v="2.631151E-2"/>
    <n v="64223040"/>
    <n v="1.694153"/>
    <s v="RGB_Side_Far_4"/>
    <n v="6643"/>
    <n v="55469580"/>
    <n v="9314932"/>
    <n v="1.256974"/>
    <n v="0.21108199999999999"/>
    <n v="5.9549099999999999"/>
    <n v="6643"/>
    <n v="1"/>
    <n v="0"/>
    <n v="0"/>
    <n v="3607"/>
    <n v="1958.52"/>
    <n v="0.54297759999999995"/>
    <n v="353.08499999999998"/>
    <n v="2491.6669999999999"/>
    <n v="-5.9110279999999999"/>
    <n v="1189.454"/>
    <n v="2836.886"/>
    <n v="0.1633993"/>
    <n v="40655"/>
    <n v="847.84789999999998"/>
    <n v="0.50756129999999999"/>
    <n v="206"/>
    <n v="330"/>
    <n v="6515"/>
    <n v="0.98073160000000004"/>
    <n v="385"/>
    <n v="0"/>
    <n v="78.109889999999993"/>
    <n v="21.390650000000001"/>
    <n v="78.109889999999993"/>
    <n v="21.390650000000001"/>
    <n v="78.109889999999993"/>
    <n v="21.390650000000001"/>
    <n v="353.08519999999999"/>
    <n v="64473.36"/>
    <n v="934.57870000000003"/>
    <n v="128"/>
    <n v="1.9268400000000001E-2"/>
    <n v="64784510"/>
    <n v="1.468056"/>
    <s v="RGB_Side_Lower_0"/>
    <n v="10660"/>
    <n v="73514460"/>
    <n v="51541340"/>
    <n v="0.64693160000000005"/>
    <n v="0.45356679999999999"/>
    <n v="1.42632"/>
    <n v="3037"/>
    <n v="0.28489680000000001"/>
    <n v="7623"/>
    <n v="0.71510320000000005"/>
    <n v="3029"/>
    <n v="860.67930000000001"/>
    <n v="0.28414630000000002"/>
    <n v="325.01389999999998"/>
    <n v="4618.6540000000005"/>
    <n v="-9.6431280000000008"/>
    <n v="955.55399999999997"/>
    <n v="2831.5479999999998"/>
    <n v="0.17416590000000001"/>
    <n v="61206"/>
    <n v="948.62789999999995"/>
    <n v="3.0872770000000001E-2"/>
    <n v="303"/>
    <n v="326"/>
    <n v="10642"/>
    <n v="0.99831150000000002"/>
    <n v="84"/>
    <n v="241"/>
    <n v="88.621290000000002"/>
    <n v="18.7775"/>
    <n v="88.621290000000002"/>
    <n v="18.7775"/>
    <n v="88.621290000000002"/>
    <n v="18.7775"/>
    <n v="344.14089999999999"/>
    <n v="76662.84"/>
    <n v="2001.123"/>
    <n v="18"/>
    <n v="1.688555E-3"/>
    <n v="125055800"/>
    <n v="1.100498"/>
    <s v="RGB_Side_Lower_4"/>
    <n v="9659"/>
    <n v="91574210"/>
    <n v="25676540"/>
    <n v="0.98154189999999997"/>
    <n v="0.27521509999999999"/>
    <n v="3.5664539999999998"/>
    <n v="4575"/>
    <n v="0.4736515"/>
    <n v="5084"/>
    <n v="0.5263485"/>
    <n v="2754"/>
    <n v="785.2278"/>
    <n v="0.28512270000000001"/>
    <n v="352.52800000000002"/>
    <n v="2376.8249999999998"/>
    <n v="-4.7312810000000001"/>
    <n v="959.31010000000003"/>
    <n v="2811.6239999999998"/>
    <n v="0.16397870000000001"/>
    <n v="58904"/>
    <n v="959.03499999999997"/>
    <n v="0.31587029999999999"/>
    <n v="298"/>
    <n v="341"/>
    <n v="9631"/>
    <n v="0.99710109999999996"/>
    <n v="95"/>
    <n v="245"/>
    <n v="87.591359999999995"/>
    <n v="18.505769999999998"/>
    <n v="87.591359999999995"/>
    <n v="18.505769999999998"/>
    <n v="87.591359999999995"/>
    <n v="18.505769999999998"/>
    <n v="353.6173"/>
    <n v="74839.56"/>
    <n v="584.87369999999999"/>
    <n v="28"/>
    <n v="2.898851E-3"/>
    <n v="117250800"/>
    <n v="1.2567569999999999"/>
    <s v="RGB_Side_Upper_0"/>
    <n v="3788"/>
    <n v="11554050"/>
    <n v="546196.1"/>
    <n v="0.80521920000000002"/>
    <n v="3.8065250000000002E-2"/>
    <n v="21.153659999999999"/>
    <n v="3788"/>
    <n v="1"/>
    <n v="0"/>
    <n v="0"/>
    <n v="948"/>
    <n v="237.25030000000001"/>
    <n v="0.25026399999999999"/>
    <n v="198.0934"/>
    <n v="757.21529999999996"/>
    <n v="-3.3968060000000002"/>
    <n v="1286.8800000000001"/>
    <n v="2470.1990000000001"/>
    <n v="0.43706010000000001"/>
    <n v="8667"/>
    <n v="451.22750000000002"/>
    <n v="0.82759309999999997"/>
    <n v="113"/>
    <n v="182"/>
    <n v="3785"/>
    <n v="0.99920799999999999"/>
    <n v="243"/>
    <n v="0"/>
    <n v="92.147040000000004"/>
    <n v="18.02028"/>
    <n v="92.147040000000004"/>
    <n v="18.02028"/>
    <n v="92.147040000000004"/>
    <n v="18.02028"/>
    <n v="198.09360000000001"/>
    <n v="11284.17"/>
    <n v="151.36609999999999"/>
    <n v="3"/>
    <n v="7.919747E-4"/>
    <n v="12100240"/>
    <n v="0.84328449999999999"/>
    <s v="RGB_Side_Upper_4"/>
    <n v="3938"/>
    <n v="12461930"/>
    <n v="647205.1"/>
    <n v="0.80358890000000005"/>
    <n v="4.1734050000000002E-2"/>
    <n v="19.254999999999999"/>
    <n v="3938"/>
    <n v="1"/>
    <n v="0"/>
    <n v="0"/>
    <n v="972"/>
    <n v="239.91470000000001"/>
    <n v="0.24682580000000001"/>
    <n v="204.94390000000001"/>
    <n v="1613.1759999999999"/>
    <n v="-2.4656609999999999"/>
    <n v="1301.4390000000001"/>
    <n v="2464.6350000000002"/>
    <n v="0.35760989999999998"/>
    <n v="11012"/>
    <n v="469.34230000000002"/>
    <n v="0.81226770000000004"/>
    <n v="90"/>
    <n v="200"/>
    <n v="3918"/>
    <n v="0.99492130000000001"/>
    <n v="255"/>
    <n v="0"/>
    <n v="88.880139999999997"/>
    <n v="17.551079999999999"/>
    <n v="88.880139999999997"/>
    <n v="17.551079999999999"/>
    <n v="88.880139999999997"/>
    <n v="17.551079999999999"/>
    <n v="204.94409999999999"/>
    <n v="16299.97"/>
    <n v="660.82680000000005"/>
    <n v="20"/>
    <n v="5.0787200000000001E-3"/>
    <n v="13109140"/>
    <n v="0.84532289999999999"/>
    <s v="RGB_TV"/>
    <n v="10487"/>
    <n v="138361500"/>
    <n v="15418840"/>
    <n v="1.2580929999999999"/>
    <n v="0.1402004"/>
    <n v="8.9735359999999993"/>
    <n v="2492"/>
    <n v="592.16780000000006"/>
    <n v="0.23762749999999999"/>
    <n v="1530.59"/>
    <n v="4994.0780000000004"/>
    <n v="9.6512490000000006E-2"/>
    <n v="1561.097"/>
    <n v="1207.001"/>
    <n v="6.754172E-2"/>
    <n v="155267"/>
    <n v="3137.1329999999998"/>
    <n v="0.63915120000000003"/>
    <n v="1520"/>
    <n v="289"/>
    <n v="10378"/>
    <n v="0.98960619999999999"/>
    <n v="1178.8240000000001"/>
    <n v="96.854290000000006"/>
    <n v="20.577390000000001"/>
    <n v="96.854290000000006"/>
    <n v="20.577390000000001"/>
    <n v="96.854290000000006"/>
    <n v="20.577390000000001"/>
    <n v="1530.59"/>
    <n v="272527.3"/>
    <n v="2378.2600000000002"/>
    <n v="109"/>
    <n v="1.039382E-2"/>
    <n v="153780400"/>
    <n v="1.3982939999999999"/>
  </r>
  <r>
    <n v="189"/>
    <s v="080355-R3"/>
    <s v="Cicer arietinum"/>
    <x v="0"/>
    <x v="1"/>
    <n v="3"/>
    <s v="SI"/>
    <n v="2"/>
    <n v="15"/>
    <d v="2020-05-14T10:59:07"/>
    <x v="2"/>
    <n v="44238"/>
    <s v="RGB_Side_Far_0"/>
    <n v="5159"/>
    <n v="16479600"/>
    <n v="9214197"/>
    <n v="0.61917820000000001"/>
    <n v="0.34619949999999999"/>
    <n v="1.7885009999999999"/>
    <n v="5159"/>
    <n v="1"/>
    <n v="0"/>
    <n v="0"/>
    <n v="2861"/>
    <n v="1586.61"/>
    <n v="0.55456479999999997"/>
    <n v="237.21719999999999"/>
    <n v="3163.0909999999999"/>
    <n v="1.355289"/>
    <n v="1166.3330000000001"/>
    <n v="2899.2460000000001"/>
    <n v="0.16893150000000001"/>
    <n v="30539"/>
    <n v="673.97709999999995"/>
    <n v="7.9958189999999998E-2"/>
    <n v="237"/>
    <n v="230"/>
    <n v="5087"/>
    <n v="0.98604380000000003"/>
    <n v="290"/>
    <n v="0"/>
    <n v="82.137039999999999"/>
    <n v="22.729310000000002"/>
    <n v="82.137039999999999"/>
    <n v="22.729310000000002"/>
    <n v="82.137039999999999"/>
    <n v="22.729310000000002"/>
    <n v="237.76509999999999"/>
    <n v="34083.29"/>
    <n v="1939.357"/>
    <n v="72"/>
    <n v="1.395619E-2"/>
    <n v="25693800"/>
    <n v="0.96537770000000001"/>
    <s v="RGB_Side_Far_4"/>
    <n v="5588"/>
    <n v="19178870"/>
    <n v="7332474"/>
    <n v="0.61420039999999998"/>
    <n v="0.23482140000000001"/>
    <n v="2.6156069999999998"/>
    <n v="5588"/>
    <n v="1"/>
    <n v="0"/>
    <n v="0"/>
    <n v="3043"/>
    <n v="1657.095"/>
    <n v="0.54455980000000004"/>
    <n v="237.21719999999999"/>
    <n v="3700.076"/>
    <n v="-3.0825390000000001"/>
    <n v="1172.923"/>
    <n v="2892.183"/>
    <n v="0.20076169999999999"/>
    <n v="27834"/>
    <n v="653.11289999999997"/>
    <n v="0.19966819999999999"/>
    <n v="191"/>
    <n v="237"/>
    <n v="5507"/>
    <n v="0.98550459999999995"/>
    <n v="295"/>
    <n v="0"/>
    <n v="81.267539999999997"/>
    <n v="22.553419999999999"/>
    <n v="81.267539999999997"/>
    <n v="22.553419999999999"/>
    <n v="81.267539999999997"/>
    <n v="22.553419999999999"/>
    <n v="244.14359999999999"/>
    <n v="37467.33"/>
    <n v="2449.9929999999999"/>
    <n v="81"/>
    <n v="1.4495350000000001E-2"/>
    <n v="26511340"/>
    <n v="0.8490219"/>
    <s v="RGB_Side_Lower_0"/>
    <n v="8593"/>
    <n v="48044650"/>
    <n v="19993630"/>
    <n v="0.65066199999999996"/>
    <n v="0.27077089999999998"/>
    <n v="2.4029980000000002"/>
    <n v="124"/>
    <n v="1.443035E-2"/>
    <n v="8469"/>
    <n v="0.98556969999999999"/>
    <n v="2565"/>
    <n v="765.64940000000001"/>
    <n v="0.29849880000000001"/>
    <n v="316.72379999999998"/>
    <n v="9807.3629999999994"/>
    <n v="-1.389518"/>
    <n v="950.3519"/>
    <n v="2914.6790000000001"/>
    <n v="0.19847100000000001"/>
    <n v="43296"/>
    <n v="832.28549999999996"/>
    <n v="0.1699773"/>
    <n v="251"/>
    <n v="316"/>
    <n v="8535"/>
    <n v="0.99325030000000003"/>
    <n v="11"/>
    <n v="304"/>
    <n v="89.057720000000003"/>
    <n v="20.441659999999999"/>
    <n v="89.057720000000003"/>
    <n v="20.441659999999999"/>
    <n v="89.057720000000003"/>
    <n v="20.441659999999999"/>
    <n v="317.60669999999999"/>
    <n v="54290.81"/>
    <n v="11193.34"/>
    <n v="58"/>
    <n v="6.7496800000000001E-3"/>
    <n v="68038280"/>
    <n v="0.9214329"/>
    <s v="RGB_Side_Lower_4"/>
    <n v="8473"/>
    <n v="54765740"/>
    <n v="14431620"/>
    <n v="0.76284180000000001"/>
    <n v="0.2010207"/>
    <n v="3.7948430000000002"/>
    <n v="493"/>
    <n v="5.8184819999999998E-2"/>
    <n v="7980"/>
    <n v="0.94181519999999996"/>
    <n v="2210"/>
    <n v="576.43100000000004"/>
    <n v="0.26082850000000002"/>
    <n v="329.0745"/>
    <n v="5665.5069999999996"/>
    <n v="0.10941149999999999"/>
    <n v="930.99900000000002"/>
    <n v="2887.1089999999999"/>
    <n v="0.21835940000000001"/>
    <n v="38803"/>
    <n v="819.63689999999997"/>
    <n v="0.33975509999999998"/>
    <n v="222"/>
    <n v="330"/>
    <n v="8427"/>
    <n v="0.99457099999999998"/>
    <n v="28"/>
    <n v="301"/>
    <n v="88.334710000000001"/>
    <n v="21.729980000000001"/>
    <n v="88.334710000000001"/>
    <n v="21.729980000000001"/>
    <n v="88.334710000000001"/>
    <n v="21.729980000000001"/>
    <n v="329.07470000000001"/>
    <n v="51395.88"/>
    <n v="3788.2649999999999"/>
    <n v="46"/>
    <n v="5.4290099999999997E-3"/>
    <n v="69197350"/>
    <n v="0.96386249999999996"/>
    <s v="RGB_Side_Upper_0"/>
    <n v="3441"/>
    <n v="4795550"/>
    <n v="2019938"/>
    <n v="0.40501310000000001"/>
    <n v="0.17059589999999999"/>
    <n v="2.3741080000000001"/>
    <n v="3441"/>
    <n v="1"/>
    <n v="0"/>
    <n v="0"/>
    <n v="1016"/>
    <n v="299.98719999999997"/>
    <n v="0.295263"/>
    <n v="146.0308"/>
    <n v="2188.8519999999999"/>
    <n v="2.8664869999999998"/>
    <n v="1269.4490000000001"/>
    <n v="2499.527"/>
    <n v="0.30646600000000002"/>
    <n v="11228"/>
    <n v="404.01799999999997"/>
    <n v="0.16585320000000001"/>
    <n v="130"/>
    <n v="147"/>
    <n v="3415"/>
    <n v="0.99244399999999999"/>
    <n v="202"/>
    <n v="0"/>
    <n v="91.386219999999994"/>
    <n v="18.335819999999998"/>
    <n v="91.386219999999994"/>
    <n v="18.335819999999998"/>
    <n v="91.386219999999994"/>
    <n v="18.335819999999998"/>
    <n v="146.03100000000001"/>
    <n v="12910.99"/>
    <n v="1392.3489999999999"/>
    <n v="26"/>
    <n v="7.5559429999999999E-3"/>
    <n v="6815487"/>
    <n v="0.57560900000000004"/>
    <s v="RGB_Side_Upper_4"/>
    <n v="3582"/>
    <n v="6029712"/>
    <n v="2232418"/>
    <n v="0.46994330000000001"/>
    <n v="0.17399000000000001"/>
    <n v="2.7009789999999998"/>
    <n v="3582"/>
    <n v="1"/>
    <n v="0"/>
    <n v="0"/>
    <n v="1188"/>
    <n v="394.01"/>
    <n v="0.33165830000000002"/>
    <n v="160.22800000000001"/>
    <n v="423.49239999999998"/>
    <n v="0.62719460000000005"/>
    <n v="1281.289"/>
    <n v="2482.5569999999998"/>
    <n v="0.29207440000000001"/>
    <n v="12264"/>
    <n v="429.03269999999998"/>
    <n v="0.21123430000000001"/>
    <n v="119"/>
    <n v="158"/>
    <n v="3555"/>
    <n v="0.99246230000000002"/>
    <n v="228"/>
    <n v="0"/>
    <n v="90.852599999999995"/>
    <n v="17.097819999999999"/>
    <n v="90.852599999999995"/>
    <n v="17.097819999999999"/>
    <n v="90.852599999999995"/>
    <n v="17.097819999999999"/>
    <n v="160.38589999999999"/>
    <n v="14615.52"/>
    <n v="50.068629999999999"/>
    <n v="27"/>
    <n v="7.5376890000000002E-3"/>
    <n v="8262130"/>
    <n v="0.64393319999999998"/>
    <s v="RGB_TV"/>
    <n v="9402"/>
    <n v="116177900"/>
    <n v="17083260"/>
    <n v="1.314265"/>
    <n v="0.1932548"/>
    <n v="6.8006880000000001"/>
    <n v="2450"/>
    <n v="638.428"/>
    <n v="0.26058290000000001"/>
    <n v="1532.7249999999999"/>
    <n v="5382.9970000000003"/>
    <n v="1.2622070000000001"/>
    <n v="1547.7750000000001"/>
    <n v="1228.6949999999999"/>
    <n v="6.2342109999999999E-2"/>
    <n v="150813"/>
    <n v="3126.1039999999998"/>
    <n v="0.55295930000000004"/>
    <n v="1523"/>
    <n v="269"/>
    <n v="9274"/>
    <n v="0.98638590000000004"/>
    <n v="1180.1969999999999"/>
    <n v="93.375559999999993"/>
    <n v="20.332080000000001"/>
    <n v="93.375559999999993"/>
    <n v="20.332080000000001"/>
    <n v="93.375559999999993"/>
    <n v="20.332080000000001"/>
    <n v="1532.7249999999999"/>
    <n v="277708.59999999998"/>
    <n v="3081.9670000000001"/>
    <n v="128"/>
    <n v="1.361412E-2"/>
    <n v="133261200"/>
    <n v="1.50752"/>
  </r>
  <r>
    <n v="190"/>
    <s v="080354-R3"/>
    <s v="Cicer arietinum"/>
    <x v="2"/>
    <x v="1"/>
    <n v="3"/>
    <s v="SI"/>
    <n v="2"/>
    <n v="14"/>
    <d v="2020-05-14T11:01:04"/>
    <x v="2"/>
    <n v="70616"/>
    <s v="RGB_Side_Far_0"/>
    <n v="8304"/>
    <n v="68433300"/>
    <n v="21315010"/>
    <n v="0.99241389999999996"/>
    <n v="0.30910850000000001"/>
    <n v="3.2105679999999999"/>
    <n v="8304"/>
    <n v="1"/>
    <n v="0"/>
    <n v="0"/>
    <n v="4512"/>
    <n v="2451.607"/>
    <n v="0.54335259999999996"/>
    <n v="364.50650000000002"/>
    <n v="6158.8090000000002"/>
    <n v="-2.3579080000000001"/>
    <n v="1196.5"/>
    <n v="2847.6959999999999"/>
    <n v="0.14110690000000001"/>
    <n v="58849"/>
    <n v="933.13300000000004"/>
    <n v="0.27562999999999999"/>
    <n v="277"/>
    <n v="329"/>
    <n v="8160"/>
    <n v="0.98265899999999995"/>
    <n v="378"/>
    <n v="0"/>
    <n v="79.282269999999997"/>
    <n v="23.493510000000001"/>
    <n v="79.282269999999997"/>
    <n v="23.493510000000001"/>
    <n v="79.282269999999997"/>
    <n v="23.493510000000001"/>
    <n v="364.50670000000002"/>
    <n v="72227.08"/>
    <n v="4567.79"/>
    <n v="144"/>
    <n v="1.7341039999999999E-2"/>
    <n v="89748320"/>
    <n v="1.3015220000000001"/>
    <s v="RGB_Side_Far_4"/>
    <n v="8367"/>
    <n v="66165810"/>
    <n v="11646430"/>
    <n v="0.94513559999999996"/>
    <n v="0.1663617"/>
    <n v="5.6812079999999998"/>
    <n v="8367"/>
    <n v="1"/>
    <n v="0"/>
    <n v="0"/>
    <n v="4169"/>
    <n v="2077.2750000000001"/>
    <n v="0.49826700000000002"/>
    <n v="370.29989999999998"/>
    <n v="2746.444"/>
    <n v="1.2814289999999999"/>
    <n v="1198.22"/>
    <n v="2845.7379999999998"/>
    <n v="0.2060939"/>
    <n v="40598"/>
    <n v="844.39300000000003"/>
    <n v="0.49091459999999998"/>
    <n v="193"/>
    <n v="340"/>
    <n v="8243"/>
    <n v="0.9851799"/>
    <n v="387"/>
    <n v="0"/>
    <n v="80.494200000000006"/>
    <n v="22.773959999999999"/>
    <n v="80.494200000000006"/>
    <n v="22.773959999999999"/>
    <n v="80.494200000000006"/>
    <n v="22.773959999999999"/>
    <n v="370.30009999999999"/>
    <n v="60239.12"/>
    <n v="901.51250000000005"/>
    <n v="124"/>
    <n v="1.4820130000000001E-2"/>
    <n v="77812250"/>
    <n v="1.111497"/>
    <s v="RGB_Side_Lower_0"/>
    <n v="13814"/>
    <n v="99733180"/>
    <n v="46751980"/>
    <n v="0.52263769999999998"/>
    <n v="0.2449972"/>
    <n v="2.1332399999999998"/>
    <n v="3098"/>
    <n v="0.2242652"/>
    <n v="10716"/>
    <n v="0.77573479999999995"/>
    <n v="3472"/>
    <n v="872.64980000000003"/>
    <n v="0.25133919999999998"/>
    <n v="333.40219999999999"/>
    <n v="3004.614"/>
    <n v="0.1035874"/>
    <n v="991.89679999999998"/>
    <n v="2840.991"/>
    <n v="0.21027799999999999"/>
    <n v="65694"/>
    <n v="969.49090000000001"/>
    <n v="0.13081470000000001"/>
    <n v="332"/>
    <n v="314"/>
    <n v="13755"/>
    <n v="0.99572899999999998"/>
    <n v="63"/>
    <n v="250"/>
    <n v="88.949690000000004"/>
    <n v="22.272099999999998"/>
    <n v="88.949690000000004"/>
    <n v="22.272099999999998"/>
    <n v="88.949690000000004"/>
    <n v="22.272099999999998"/>
    <n v="338.30410000000001"/>
    <n v="73689.75"/>
    <n v="653.51829999999995"/>
    <n v="59"/>
    <n v="4.271029E-3"/>
    <n v="146485200"/>
    <n v="0.76763490000000001"/>
    <s v="RGB_Side_Lower_4"/>
    <n v="12875"/>
    <n v="123308600"/>
    <n v="27677400"/>
    <n v="0.74387340000000002"/>
    <n v="0.166967"/>
    <n v="4.4552110000000003"/>
    <n v="3932"/>
    <n v="0.305398"/>
    <n v="8943"/>
    <n v="0.69460200000000005"/>
    <n v="3184"/>
    <n v="787.40629999999999"/>
    <n v="0.24730099999999999"/>
    <n v="376.7824"/>
    <n v="7451.8639999999996"/>
    <n v="3.0746519999999999"/>
    <n v="985.25699999999995"/>
    <n v="2835.9119999999998"/>
    <n v="0.2122801"/>
    <n v="60651"/>
    <n v="961.66139999999996"/>
    <n v="0.40116780000000002"/>
    <n v="297"/>
    <n v="351"/>
    <n v="12835"/>
    <n v="0.99689320000000003"/>
    <n v="92"/>
    <n v="258"/>
    <n v="88.621979999999994"/>
    <n v="22.541840000000001"/>
    <n v="88.621979999999994"/>
    <n v="22.541840000000001"/>
    <n v="88.621979999999994"/>
    <n v="22.541840000000001"/>
    <n v="376.78269999999998"/>
    <n v="70793.440000000002"/>
    <n v="4313.0309999999999"/>
    <n v="40"/>
    <n v="3.1067960000000002E-3"/>
    <n v="150986000"/>
    <n v="0.91084039999999999"/>
    <s v="RGB_Side_Upper_0"/>
    <n v="5896"/>
    <n v="17799140"/>
    <n v="1965858"/>
    <n v="0.51201649999999999"/>
    <n v="5.6550610000000001E-2"/>
    <n v="9.0541289999999996"/>
    <n v="5896"/>
    <n v="1"/>
    <n v="0"/>
    <n v="0"/>
    <n v="1272"/>
    <n v="274.42059999999998"/>
    <n v="0.2157395"/>
    <n v="204.267"/>
    <n v="1112.838"/>
    <n v="5.3917219999999997"/>
    <n v="1296.0889999999999"/>
    <n v="2494.5390000000002"/>
    <n v="0.46901599999999999"/>
    <n v="12571"/>
    <n v="474.02300000000002"/>
    <n v="0.64172390000000001"/>
    <n v="103"/>
    <n v="192"/>
    <n v="5886"/>
    <n v="0.99830390000000002"/>
    <n v="239"/>
    <n v="0"/>
    <n v="94.935040000000001"/>
    <n v="18.677900000000001"/>
    <n v="94.935040000000001"/>
    <n v="18.677900000000001"/>
    <n v="94.935040000000001"/>
    <n v="18.677900000000001"/>
    <n v="204.2672"/>
    <n v="18747.189999999999"/>
    <n v="210.042"/>
    <n v="10"/>
    <n v="1.6960650000000001E-3"/>
    <n v="19764990"/>
    <n v="0.56856709999999999"/>
    <s v="RGB_Side_Upper_4"/>
    <n v="6689"/>
    <n v="20271740"/>
    <n v="3989430"/>
    <n v="0.45307340000000002"/>
    <n v="8.9163770000000003E-2"/>
    <n v="5.0813620000000004"/>
    <n v="6689"/>
    <n v="1"/>
    <n v="0"/>
    <n v="0"/>
    <n v="1784"/>
    <n v="475.80439999999999"/>
    <n v="0.26670650000000001"/>
    <n v="214.15880000000001"/>
    <n v="1420.4179999999999"/>
    <n v="-1.4105920000000001"/>
    <n v="1298.174"/>
    <n v="2483.2179999999998"/>
    <n v="0.38352160000000002"/>
    <n v="17441"/>
    <n v="524.56020000000001"/>
    <n v="0.45041049999999999"/>
    <n v="124"/>
    <n v="211"/>
    <n v="6657"/>
    <n v="0.99521599999999999"/>
    <n v="260"/>
    <n v="0"/>
    <n v="91.985789999999994"/>
    <n v="18.07264"/>
    <n v="91.985789999999994"/>
    <n v="18.07264"/>
    <n v="91.985789999999994"/>
    <n v="18.07264"/>
    <n v="214.15899999999999"/>
    <n v="24743.21"/>
    <n v="301.62779999999998"/>
    <n v="32"/>
    <n v="4.7839739999999999E-3"/>
    <n v="24261170"/>
    <n v="0.54223719999999997"/>
    <s v="RGB_TV"/>
    <n v="14671"/>
    <n v="74555290"/>
    <n v="23981350"/>
    <n v="0.3463849"/>
    <n v="0.11141769999999999"/>
    <n v="3.108886"/>
    <n v="3131"/>
    <n v="668.19989999999996"/>
    <n v="0.2134142"/>
    <n v="522.80489999999998"/>
    <n v="4676.8109999999997"/>
    <n v="0.50431210000000004"/>
    <n v="1588.9349999999999"/>
    <n v="1216.5"/>
    <n v="0.22030839999999999"/>
    <n v="66593"/>
    <n v="1188.4770000000001"/>
    <n v="0.26342559999999998"/>
    <n v="517"/>
    <n v="206"/>
    <n v="14449"/>
    <n v="0.98486810000000002"/>
    <n v="355.20280000000002"/>
    <n v="97.009609999999995"/>
    <n v="20.003430000000002"/>
    <n v="97.009609999999995"/>
    <n v="20.003430000000002"/>
    <n v="97.009609999999995"/>
    <n v="20.003430000000002"/>
    <n v="522.80510000000004"/>
    <n v="101091.9"/>
    <n v="1490.87"/>
    <n v="222"/>
    <n v="1.513189E-2"/>
    <n v="98536640"/>
    <n v="0.45780270000000001"/>
  </r>
  <r>
    <n v="191"/>
    <s v="080353-R3"/>
    <s v="Cicer arietinum"/>
    <x v="4"/>
    <x v="1"/>
    <n v="3"/>
    <s v="SI"/>
    <n v="2"/>
    <n v="13"/>
    <d v="2020-05-14T11:03:01"/>
    <x v="2"/>
    <n v="42855"/>
    <s v="RGB_Side_Far_0"/>
    <n v="4815"/>
    <n v="20401950"/>
    <n v="11028950"/>
    <n v="0.87999280000000002"/>
    <n v="0.4757092"/>
    <n v="1.8498540000000001"/>
    <n v="4815"/>
    <n v="1"/>
    <n v="0"/>
    <n v="0"/>
    <n v="2848"/>
    <n v="1684.549"/>
    <n v="0.59148500000000004"/>
    <n v="274.77440000000001"/>
    <n v="3768.3939999999998"/>
    <n v="-5.4833629999999998"/>
    <n v="1195.529"/>
    <n v="2892.3649999999998"/>
    <n v="0.15675359999999999"/>
    <n v="30717"/>
    <n v="752.43039999999996"/>
    <n v="8.8929049999999996E-2"/>
    <n v="223"/>
    <n v="271"/>
    <n v="4673"/>
    <n v="0.97050879999999995"/>
    <n v="325"/>
    <n v="0"/>
    <n v="82.314440000000005"/>
    <n v="24.849599999999999"/>
    <n v="82.314440000000005"/>
    <n v="24.849599999999999"/>
    <n v="82.314440000000005"/>
    <n v="24.849599999999999"/>
    <n v="288.55759999999998"/>
    <n v="53176.93"/>
    <n v="2949.2829999999999"/>
    <n v="142"/>
    <n v="2.9491170000000001E-2"/>
    <n v="31430900"/>
    <n v="1.355702"/>
    <s v="RGB_Side_Far_4"/>
    <n v="5666"/>
    <n v="24501780"/>
    <n v="16321480"/>
    <n v="0.76321079999999997"/>
    <n v="0.50840099999999999"/>
    <n v="1.501199"/>
    <n v="5666"/>
    <n v="1"/>
    <n v="0"/>
    <n v="0"/>
    <n v="3325"/>
    <n v="1951.222"/>
    <n v="0.58683370000000001"/>
    <n v="277.46170000000001"/>
    <n v="5531.4889999999996"/>
    <n v="-3.7740499999999999"/>
    <n v="1225.259"/>
    <n v="2889.4949999999999"/>
    <n v="0.14822370000000001"/>
    <n v="38226"/>
    <n v="759.01760000000002"/>
    <n v="4.0153479999999998E-2"/>
    <n v="230"/>
    <n v="270"/>
    <n v="5513"/>
    <n v="0.9729968"/>
    <n v="323"/>
    <n v="0"/>
    <n v="81.869749999999996"/>
    <n v="25.50423"/>
    <n v="81.869749999999996"/>
    <n v="25.50423"/>
    <n v="81.869749999999996"/>
    <n v="25.50423"/>
    <n v="282.95400000000001"/>
    <n v="50793.78"/>
    <n v="5400.1710000000003"/>
    <n v="153"/>
    <n v="2.7003180000000002E-2"/>
    <n v="40823260"/>
    <n v="1.271612"/>
    <s v="RGB_Side_Lower_0"/>
    <n v="8956"/>
    <n v="76517460"/>
    <n v="17989490"/>
    <n v="0.95396479999999995"/>
    <n v="0.22428000000000001"/>
    <n v="4.2534539999999996"/>
    <n v="1726"/>
    <n v="0.19272"/>
    <n v="7230"/>
    <n v="0.80728009999999994"/>
    <n v="2544"/>
    <n v="722.63689999999997"/>
    <n v="0.28405540000000001"/>
    <n v="358.43130000000002"/>
    <n v="2223.4029999999998"/>
    <n v="2.4038029999999999"/>
    <n v="950.20489999999995"/>
    <n v="2877.9580000000001"/>
    <n v="0.20935509999999999"/>
    <n v="42779"/>
    <n v="889.15269999999998"/>
    <n v="0.38353009999999998"/>
    <n v="205"/>
    <n v="358"/>
    <n v="8917"/>
    <n v="0.99564540000000001"/>
    <n v="74"/>
    <n v="283"/>
    <n v="91.888120000000001"/>
    <n v="20.957049999999999"/>
    <n v="91.888120000000001"/>
    <n v="20.957049999999999"/>
    <n v="91.888120000000001"/>
    <n v="20.957049999999999"/>
    <n v="358.46940000000001"/>
    <n v="70869.77"/>
    <n v="551.97879999999998"/>
    <n v="39"/>
    <n v="4.3546230000000002E-3"/>
    <n v="94506940"/>
    <n v="1.178245"/>
    <s v="RGB_Side_Lower_4"/>
    <n v="8005"/>
    <n v="71793540"/>
    <n v="16880180"/>
    <n v="1.1203730000000001"/>
    <n v="0.26342349999999998"/>
    <n v="4.2531249999999998"/>
    <n v="2018"/>
    <n v="0.2520925"/>
    <n v="5987"/>
    <n v="0.74790760000000001"/>
    <n v="2436"/>
    <n v="741.29870000000005"/>
    <n v="0.30430980000000002"/>
    <n v="357.15120000000002"/>
    <n v="2010.4259999999999"/>
    <n v="-1.106093"/>
    <n v="956.00869999999998"/>
    <n v="2859.8939999999998"/>
    <n v="0.1922246"/>
    <n v="41644"/>
    <n v="908.85260000000005"/>
    <n v="0.38350060000000002"/>
    <n v="235"/>
    <n v="353"/>
    <n v="7994"/>
    <n v="0.99862589999999996"/>
    <n v="74"/>
    <n v="278"/>
    <n v="90.061459999999997"/>
    <n v="19.628299999999999"/>
    <n v="90.061459999999997"/>
    <n v="19.628299999999999"/>
    <n v="90.061459999999997"/>
    <n v="19.628299999999999"/>
    <n v="359.96730000000002"/>
    <n v="74499.61"/>
    <n v="504.91079999999999"/>
    <n v="11"/>
    <n v="1.3741409999999999E-3"/>
    <n v="88673720"/>
    <n v="1.3837969999999999"/>
    <s v="RGB_Side_Upper_0"/>
    <n v="2919"/>
    <n v="6689960"/>
    <n v="1738312"/>
    <n v="0.78515480000000004"/>
    <n v="0.2040138"/>
    <n v="3.8485369999999999"/>
    <n v="2919"/>
    <n v="1"/>
    <n v="0"/>
    <n v="0"/>
    <n v="1240"/>
    <n v="526.75570000000005"/>
    <n v="0.42480299999999999"/>
    <n v="170.46109999999999"/>
    <n v="226.50970000000001"/>
    <n v="-7.3619519999999996"/>
    <n v="1296.2180000000001"/>
    <n v="2490.8629999999998"/>
    <n v="0.1946"/>
    <n v="15000"/>
    <n v="485.13369999999998"/>
    <n v="0.34516150000000001"/>
    <n v="137"/>
    <n v="162"/>
    <n v="2902"/>
    <n v="0.99417610000000001"/>
    <n v="222"/>
    <n v="0"/>
    <n v="94.01267"/>
    <n v="18.87659"/>
    <n v="94.01267"/>
    <n v="18.87659"/>
    <n v="94.01267"/>
    <n v="18.87659"/>
    <n v="176.34139999999999"/>
    <n v="20364.46"/>
    <n v="17.576779999999999"/>
    <n v="17"/>
    <n v="5.8239119999999997E-3"/>
    <n v="8428272"/>
    <n v="0.98916870000000001"/>
    <s v="RGB_Side_Upper_4"/>
    <n v="3206"/>
    <n v="6256084"/>
    <n v="3245850"/>
    <n v="0.60866109999999995"/>
    <n v="0.31579220000000002"/>
    <n v="1.9274100000000001"/>
    <n v="3206"/>
    <n v="1"/>
    <n v="0"/>
    <n v="0"/>
    <n v="1344"/>
    <n v="563.42359999999996"/>
    <n v="0.41921399999999998"/>
    <n v="175.72989999999999"/>
    <n v="654.67619999999999"/>
    <n v="-12.867559999999999"/>
    <n v="1309.423"/>
    <n v="2483.2829999999999"/>
    <n v="0.19205659999999999"/>
    <n v="16693"/>
    <n v="503.38850000000002"/>
    <n v="0.1003636"/>
    <n v="166"/>
    <n v="176"/>
    <n v="3192"/>
    <n v="0.9956332"/>
    <n v="238"/>
    <n v="0"/>
    <n v="93.016850000000005"/>
    <n v="18.539899999999999"/>
    <n v="93.016850000000005"/>
    <n v="18.539899999999999"/>
    <n v="93.016850000000005"/>
    <n v="18.539899999999999"/>
    <n v="179.05"/>
    <n v="20179.349999999999"/>
    <n v="133.68709999999999"/>
    <n v="14"/>
    <n v="4.3668120000000003E-3"/>
    <n v="9501934"/>
    <n v="0.92445330000000003"/>
    <s v="RGB_TV"/>
    <n v="9288"/>
    <n v="33899070"/>
    <n v="24063200"/>
    <n v="0.39295550000000001"/>
    <n v="0.27893879999999999"/>
    <n v="1.408752"/>
    <n v="2726"/>
    <n v="800.07280000000003"/>
    <n v="0.29349700000000001"/>
    <n v="522.12840000000006"/>
    <n v="4271.174"/>
    <n v="0.72132200000000002"/>
    <n v="1579.576"/>
    <n v="1177.5650000000001"/>
    <n v="0.1228978"/>
    <n v="75575"/>
    <n v="1215.752"/>
    <n v="2.8796200000000001E-2"/>
    <n v="519"/>
    <n v="254"/>
    <n v="9132"/>
    <n v="0.98320410000000003"/>
    <n v="355.14080000000001"/>
    <n v="97.034450000000007"/>
    <n v="22.1067"/>
    <n v="97.034450000000007"/>
    <n v="22.1067"/>
    <n v="97.034450000000007"/>
    <n v="22.1067"/>
    <n v="522.12850000000003"/>
    <n v="124251.7"/>
    <n v="1964.14"/>
    <n v="156"/>
    <n v="1.6795870000000001E-2"/>
    <n v="57962270"/>
    <n v="0.67189430000000006"/>
  </r>
  <r>
    <n v="192"/>
    <s v="080352-R3"/>
    <s v="Cicer arietinum"/>
    <x v="3"/>
    <x v="0"/>
    <n v="3"/>
    <s v="SI"/>
    <n v="2"/>
    <n v="12"/>
    <d v="2020-05-14T11:04:58"/>
    <x v="2"/>
    <n v="62566"/>
    <s v="RGB_Side_Far_0"/>
    <n v="7241"/>
    <n v="77119390"/>
    <n v="27645280"/>
    <n v="1.470844"/>
    <n v="0.52725889999999997"/>
    <n v="2.7896040000000002"/>
    <n v="7241"/>
    <n v="1"/>
    <n v="0"/>
    <n v="0"/>
    <n v="3847"/>
    <n v="2043.835"/>
    <n v="0.53128019999999998"/>
    <n v="392.04590000000002"/>
    <n v="2947.3440000000001"/>
    <n v="-1.27634"/>
    <n v="1273.2750000000001"/>
    <n v="2833.95"/>
    <n v="8.8081450000000006E-2"/>
    <n v="82208"/>
    <n v="1080.566"/>
    <n v="0.22301099999999999"/>
    <n v="306"/>
    <n v="376"/>
    <n v="7026"/>
    <n v="0.9703079"/>
    <n v="428"/>
    <n v="0"/>
    <n v="80.446759999999998"/>
    <n v="23.459119999999999"/>
    <n v="80.446759999999998"/>
    <n v="23.459119999999999"/>
    <n v="80.446759999999998"/>
    <n v="23.459119999999999"/>
    <n v="392.04610000000002"/>
    <n v="110456.8"/>
    <n v="1199.673"/>
    <n v="215"/>
    <n v="2.9692030000000001E-2"/>
    <n v="104764700"/>
    <n v="1.998103"/>
    <s v="RGB_Side_Far_4"/>
    <n v="7789"/>
    <n v="77721190"/>
    <n v="24641860"/>
    <n v="1.2810790000000001"/>
    <n v="0.40617199999999998"/>
    <n v="3.1540319999999999"/>
    <n v="7789"/>
    <n v="1"/>
    <n v="0"/>
    <n v="0"/>
    <n v="4247"/>
    <n v="2315.703"/>
    <n v="0.54525610000000002"/>
    <n v="372.84050000000002"/>
    <n v="5643.9520000000002"/>
    <n v="0.44634040000000003"/>
    <n v="1267.56"/>
    <n v="2831.0729999999999"/>
    <n v="0.1115232"/>
    <n v="69842"/>
    <n v="998.91549999999995"/>
    <n v="0.2688837"/>
    <n v="269"/>
    <n v="372"/>
    <n v="7505"/>
    <n v="0.96353829999999996"/>
    <n v="425"/>
    <n v="0"/>
    <n v="81.01079"/>
    <n v="24.053709999999999"/>
    <n v="81.01079"/>
    <n v="24.053709999999999"/>
    <n v="81.01079"/>
    <n v="24.053709999999999"/>
    <n v="373.12650000000002"/>
    <n v="95044.7"/>
    <n v="4089.6379999999999"/>
    <n v="284"/>
    <n v="3.6461680000000003E-2"/>
    <n v="102363000"/>
    <n v="1.6872510000000001"/>
    <s v="RGB_Side_Lower_0"/>
    <n v="11512"/>
    <n v="140280600"/>
    <n v="55601140"/>
    <n v="1.0585119999999999"/>
    <n v="0.41954849999999999"/>
    <n v="2.52298"/>
    <n v="6403"/>
    <n v="0.55620219999999998"/>
    <n v="5109"/>
    <n v="0.44379780000000002"/>
    <n v="3384"/>
    <n v="994.74080000000004"/>
    <n v="0.2939541"/>
    <n v="417.01920000000001"/>
    <n v="15927.41"/>
    <n v="-6.8406070000000003"/>
    <n v="1026.1600000000001"/>
    <n v="2791.078"/>
    <n v="0.1239849"/>
    <n v="92850"/>
    <n v="1150.097"/>
    <n v="0.1868822"/>
    <n v="320"/>
    <n v="418"/>
    <n v="11390"/>
    <n v="0.98940240000000002"/>
    <n v="170"/>
    <n v="247"/>
    <n v="84.915819999999997"/>
    <n v="19.428460000000001"/>
    <n v="84.915819999999997"/>
    <n v="19.428460000000001"/>
    <n v="84.915819999999997"/>
    <n v="19.428460000000001"/>
    <n v="417.77440000000001"/>
    <n v="120201.9"/>
    <n v="22036.35"/>
    <n v="122"/>
    <n v="1.059764E-2"/>
    <n v="195881700"/>
    <n v="1.4780610000000001"/>
    <s v="RGB_Side_Lower_4"/>
    <n v="10956"/>
    <n v="176792000"/>
    <n v="37081950"/>
    <n v="1.47285"/>
    <n v="0.30892890000000001"/>
    <n v="4.7676020000000001"/>
    <n v="6024"/>
    <n v="0.54983570000000004"/>
    <n v="4932"/>
    <n v="0.45016430000000002"/>
    <n v="3300"/>
    <n v="993.97590000000002"/>
    <n v="0.30120479999999999"/>
    <n v="436.36340000000001"/>
    <n v="7899.6279999999997"/>
    <n v="-11.94924"/>
    <n v="1055.421"/>
    <n v="2807.5129999999999"/>
    <n v="0.12584419999999999"/>
    <n v="87060"/>
    <n v="1164.69"/>
    <n v="0.4267166"/>
    <n v="311"/>
    <n v="425"/>
    <n v="10906"/>
    <n v="0.99543630000000005"/>
    <n v="165"/>
    <n v="259"/>
    <n v="87.839259999999996"/>
    <n v="19.50808"/>
    <n v="87.839259999999996"/>
    <n v="19.50808"/>
    <n v="87.839259999999996"/>
    <n v="19.50808"/>
    <n v="436.82060000000001"/>
    <n v="110679.2"/>
    <n v="5695.8860000000004"/>
    <n v="50"/>
    <n v="4.563709E-3"/>
    <n v="213874000"/>
    <n v="1.781779"/>
    <s v="RGB_Side_Upper_0"/>
    <n v="5834"/>
    <n v="27967170"/>
    <n v="5087316"/>
    <n v="0.8217044"/>
    <n v="0.14947060000000001"/>
    <n v="5.4974299999999996"/>
    <n v="5834"/>
    <n v="1"/>
    <n v="0"/>
    <n v="0"/>
    <n v="2092"/>
    <n v="750.16520000000003"/>
    <n v="0.35858760000000001"/>
    <n v="269.9667"/>
    <n v="1978.136"/>
    <n v="-0.95761229999999997"/>
    <n v="1331.36"/>
    <n v="2500.8870000000002"/>
    <n v="0.2356791"/>
    <n v="24754"/>
    <n v="637.89260000000002"/>
    <n v="0.47912139999999998"/>
    <n v="156"/>
    <n v="262"/>
    <n v="5790"/>
    <n v="0.99245799999999995"/>
    <n v="273"/>
    <n v="0"/>
    <n v="91.733459999999994"/>
    <n v="16.89357"/>
    <n v="91.733459999999994"/>
    <n v="16.89357"/>
    <n v="91.733459999999994"/>
    <n v="16.89357"/>
    <n v="269.96690000000001"/>
    <n v="34503.089999999997"/>
    <n v="670.72730000000001"/>
    <n v="44"/>
    <n v="7.5419950000000001E-3"/>
    <n v="33054480"/>
    <n v="0.97117500000000001"/>
    <s v="RGB_Side_Upper_4"/>
    <n v="5846"/>
    <n v="28122460"/>
    <n v="3056502"/>
    <n v="0.82287849999999996"/>
    <n v="8.9434899999999998E-2"/>
    <n v="9.2008659999999995"/>
    <n v="5846"/>
    <n v="1"/>
    <n v="0"/>
    <n v="0"/>
    <n v="1968"/>
    <n v="662.50840000000005"/>
    <n v="0.33664040000000001"/>
    <n v="270.45330000000001"/>
    <n v="885.58789999999999"/>
    <n v="-2.1302460000000001"/>
    <n v="1324.577"/>
    <n v="2507.9119999999998"/>
    <n v="0.28298970000000001"/>
    <n v="20658"/>
    <n v="616.49130000000002"/>
    <n v="0.64631660000000002"/>
    <n v="110"/>
    <n v="270"/>
    <n v="5786"/>
    <n v="0.98973659999999997"/>
    <n v="275"/>
    <n v="0"/>
    <n v="93.364350000000002"/>
    <n v="16.495259999999998"/>
    <n v="93.364350000000002"/>
    <n v="16.495259999999998"/>
    <n v="93.364350000000002"/>
    <n v="16.495259999999998"/>
    <n v="270.45350000000002"/>
    <n v="27979.360000000001"/>
    <n v="134.15430000000001"/>
    <n v="60"/>
    <n v="1.026343E-2"/>
    <n v="31178970"/>
    <n v="0.9123135"/>
    <s v="RGB_TV"/>
    <n v="13388"/>
    <n v="87336780"/>
    <n v="13693960"/>
    <n v="0.48726560000000002"/>
    <n v="7.6400770000000007E-2"/>
    <n v="6.377758"/>
    <n v="3226"/>
    <n v="777.34360000000004"/>
    <n v="0.24096210000000001"/>
    <n v="482.70069999999998"/>
    <n v="4272.7719999999999"/>
    <n v="2.16384"/>
    <n v="1646.848"/>
    <n v="1212.229"/>
    <n v="0.25758039999999999"/>
    <n v="51976"/>
    <n v="1090.547"/>
    <n v="0.53131689999999998"/>
    <n v="473"/>
    <n v="196"/>
    <n v="13186"/>
    <n v="0.98491189999999995"/>
    <n v="355.14080000000001"/>
    <n v="96.795190000000005"/>
    <n v="19.950620000000001"/>
    <n v="96.795190000000005"/>
    <n v="19.950620000000001"/>
    <n v="96.795190000000005"/>
    <n v="19.950620000000001"/>
    <n v="482.70100000000002"/>
    <n v="73646.59"/>
    <n v="1363.653"/>
    <n v="202"/>
    <n v="1.508814E-2"/>
    <n v="101030700"/>
    <n v="0.56366629999999995"/>
  </r>
  <r>
    <n v="193"/>
    <s v="080351-R3"/>
    <s v="Cicer arietinum"/>
    <x v="1"/>
    <x v="2"/>
    <n v="3"/>
    <s v="SI"/>
    <n v="2"/>
    <n v="11"/>
    <d v="2020-05-14T11:06:55"/>
    <x v="2"/>
    <n v="68189"/>
    <s v="RGB_Side_Far_0"/>
    <n v="7271"/>
    <n v="64879990"/>
    <n v="28799530"/>
    <n v="1.22722"/>
    <n v="0.54474979999999995"/>
    <n v="2.2528139999999999"/>
    <n v="7271"/>
    <n v="1"/>
    <n v="0"/>
    <n v="0"/>
    <n v="4211"/>
    <n v="2438.8009999999999"/>
    <n v="0.57915000000000005"/>
    <n v="367.72269999999997"/>
    <n v="13688.4"/>
    <n v="0.94088519999999998"/>
    <n v="1257.0609999999999"/>
    <n v="2855.0509999999999"/>
    <n v="0.1026673"/>
    <n v="70821"/>
    <n v="1011.518"/>
    <n v="0.1483389"/>
    <n v="311"/>
    <n v="360"/>
    <n v="7098"/>
    <n v="0.97620680000000004"/>
    <n v="412"/>
    <n v="0"/>
    <n v="79.310550000000006"/>
    <n v="23.844190000000001"/>
    <n v="79.310550000000006"/>
    <n v="23.844190000000001"/>
    <n v="79.310550000000006"/>
    <n v="23.844190000000001"/>
    <n v="368.34519999999998"/>
    <n v="88705.52"/>
    <n v="25769.82"/>
    <n v="173"/>
    <n v="2.3793149999999999E-2"/>
    <n v="93679520"/>
    <n v="1.77197"/>
    <s v="RGB_Side_Far_4"/>
    <n v="7408"/>
    <n v="70153540"/>
    <n v="32000550"/>
    <n v="1.2783439999999999"/>
    <n v="0.58311670000000004"/>
    <n v="2.1922609999999998"/>
    <n v="7408"/>
    <n v="1"/>
    <n v="0"/>
    <n v="0"/>
    <n v="4268"/>
    <n v="2458.9389999999999"/>
    <n v="0.57613389999999998"/>
    <n v="382.28"/>
    <n v="8546.56"/>
    <n v="-9.5666270000000004"/>
    <n v="1252.558"/>
    <n v="2854.4050000000002"/>
    <n v="9.7106979999999996E-2"/>
    <n v="76287"/>
    <n v="1052.8969999999999"/>
    <n v="0.1394909"/>
    <n v="336"/>
    <n v="369"/>
    <n v="7259"/>
    <n v="0.97988660000000005"/>
    <n v="417"/>
    <n v="0"/>
    <n v="82.028480000000002"/>
    <n v="24.168780000000002"/>
    <n v="82.028480000000002"/>
    <n v="24.168780000000002"/>
    <n v="82.028480000000002"/>
    <n v="24.168780000000002"/>
    <n v="382.28019999999998"/>
    <n v="93292.95"/>
    <n v="9860.1080000000002"/>
    <n v="149"/>
    <n v="2.0113389999999998E-2"/>
    <n v="102154100"/>
    <n v="1.861461"/>
    <s v="RGB_Side_Lower_0"/>
    <n v="13277"/>
    <n v="138230700"/>
    <n v="20784670"/>
    <n v="0.78415959999999996"/>
    <n v="0.117908"/>
    <n v="6.6506049999999997"/>
    <n v="3776"/>
    <n v="0.28440159999999998"/>
    <n v="9501"/>
    <n v="0.71559839999999997"/>
    <n v="3607"/>
    <n v="979.92380000000003"/>
    <n v="0.27167279999999999"/>
    <n v="356.73239999999998"/>
    <n v="7218.82"/>
    <n v="-6.7166220000000001"/>
    <n v="1031.2909999999999"/>
    <n v="2860.6860000000001"/>
    <n v="0.26240170000000002"/>
    <n v="50598"/>
    <n v="916.03700000000003"/>
    <n v="0.54550449999999995"/>
    <n v="229"/>
    <n v="353"/>
    <n v="13199"/>
    <n v="0.99412520000000004"/>
    <n v="97"/>
    <n v="255"/>
    <n v="88.601789999999994"/>
    <n v="22.943940000000001"/>
    <n v="88.601789999999994"/>
    <n v="22.943940000000001"/>
    <n v="88.601789999999994"/>
    <n v="22.943940000000001"/>
    <n v="360.4289"/>
    <n v="61761"/>
    <n v="3924.9349999999999"/>
    <n v="78"/>
    <n v="5.8748209999999997E-3"/>
    <n v="159015300"/>
    <n v="0.90206759999999997"/>
    <s v="RGB_Side_Lower_4"/>
    <n v="13779"/>
    <n v="135453900"/>
    <n v="50525500"/>
    <n v="0.71343800000000002"/>
    <n v="0.26611859999999998"/>
    <n v="2.6809020000000001"/>
    <n v="4338"/>
    <n v="0.31482690000000002"/>
    <n v="9441"/>
    <n v="0.68517309999999998"/>
    <n v="4127"/>
    <n v="1236.0930000000001"/>
    <n v="0.2995138"/>
    <n v="366.30180000000001"/>
    <n v="17690.830000000002"/>
    <n v="1.2975159999999999"/>
    <n v="1028.452"/>
    <n v="2854.7840000000001"/>
    <n v="0.2006144"/>
    <n v="68684"/>
    <n v="1011.6079999999999"/>
    <n v="0.20853379999999999"/>
    <n v="309"/>
    <n v="365"/>
    <n v="13672"/>
    <n v="0.99223459999999997"/>
    <n v="108"/>
    <n v="256"/>
    <n v="88.642650000000003"/>
    <n v="22.99858"/>
    <n v="88.642650000000003"/>
    <n v="22.99858"/>
    <n v="88.642650000000003"/>
    <n v="22.99858"/>
    <n v="373.08730000000003"/>
    <n v="83712.3"/>
    <n v="22713.21"/>
    <n v="107"/>
    <n v="7.7654400000000002E-3"/>
    <n v="185979400"/>
    <n v="0.9795566"/>
    <s v="RGB_Side_Upper_0"/>
    <n v="6808"/>
    <n v="14530460"/>
    <n v="5531064"/>
    <n v="0.313502"/>
    <n v="0.1193355"/>
    <n v="2.6270639999999998"/>
    <n v="6808"/>
    <n v="1"/>
    <n v="0"/>
    <n v="0"/>
    <n v="2146"/>
    <n v="676.45650000000001"/>
    <n v="0.31521739999999998"/>
    <n v="194.0309"/>
    <n v="488.33300000000003"/>
    <n v="-0.83832030000000002"/>
    <n v="1316.2860000000001"/>
    <n v="2512.212"/>
    <n v="0.39645930000000001"/>
    <n v="17172"/>
    <n v="505.67919999999998"/>
    <n v="0.20123289999999999"/>
    <n v="193"/>
    <n v="148"/>
    <n v="6768"/>
    <n v="0.99412449999999997"/>
    <n v="206"/>
    <n v="0"/>
    <n v="91.561840000000004"/>
    <n v="18.455829999999999"/>
    <n v="91.561840000000004"/>
    <n v="18.455829999999999"/>
    <n v="91.561840000000004"/>
    <n v="18.455829999999999"/>
    <n v="194.03110000000001"/>
    <n v="22371.24"/>
    <n v="35.027790000000003"/>
    <n v="40"/>
    <n v="5.8754410000000003E-3"/>
    <n v="20061530"/>
    <n v="0.43283749999999999"/>
    <s v="RGB_Side_Upper_4"/>
    <n v="7065"/>
    <n v="17774280"/>
    <n v="3436470"/>
    <n v="0.35609649999999998"/>
    <n v="6.8847510000000001E-2"/>
    <n v="5.1722489999999999"/>
    <n v="7065"/>
    <n v="1"/>
    <n v="0"/>
    <n v="0"/>
    <n v="2161"/>
    <n v="660.99379999999996"/>
    <n v="0.30587399999999998"/>
    <n v="205.06100000000001"/>
    <n v="799.10260000000005"/>
    <n v="0.31932509999999997"/>
    <n v="1310.818"/>
    <n v="2509.2620000000002"/>
    <n v="0.44079109999999999"/>
    <n v="16028"/>
    <n v="511.87560000000002"/>
    <n v="0.45693410000000001"/>
    <n v="170"/>
    <n v="168"/>
    <n v="7043"/>
    <n v="0.9968861"/>
    <n v="224"/>
    <n v="0"/>
    <n v="92.881249999999994"/>
    <n v="18.19275"/>
    <n v="92.881249999999994"/>
    <n v="18.19275"/>
    <n v="92.881249999999994"/>
    <n v="18.19275"/>
    <n v="205.06120000000001"/>
    <n v="19225.98"/>
    <n v="90.384280000000004"/>
    <n v="22"/>
    <n v="3.1139420000000002E-3"/>
    <n v="21210750"/>
    <n v="0.42494399999999999"/>
    <s v="RGB_TV"/>
    <n v="12581"/>
    <n v="68241460"/>
    <n v="5603690"/>
    <n v="0.43113960000000001"/>
    <n v="3.5403299999999999E-2"/>
    <n v="12.177949999999999"/>
    <n v="2376"/>
    <n v="448.72239999999999"/>
    <n v="0.1888562"/>
    <n v="482.26549999999997"/>
    <n v="4179.6009999999997"/>
    <n v="3.7287729999999999"/>
    <n v="1634.671"/>
    <n v="1236.6510000000001"/>
    <n v="0.30062129999999998"/>
    <n v="41850"/>
    <n v="1062.6859999999999"/>
    <n v="0.71949640000000004"/>
    <n v="479"/>
    <n v="143"/>
    <n v="12373"/>
    <n v="0.98346719999999999"/>
    <n v="355.0127"/>
    <n v="94.856610000000003"/>
    <n v="20.872949999999999"/>
    <n v="94.856610000000003"/>
    <n v="20.872949999999999"/>
    <n v="94.856610000000003"/>
    <n v="20.872949999999999"/>
    <n v="482.2747"/>
    <n v="57609.31"/>
    <n v="1388.527"/>
    <n v="208"/>
    <n v="1.6532870000000002E-2"/>
    <n v="73845140"/>
    <n v="0.46654299999999999"/>
  </r>
  <r>
    <n v="194"/>
    <s v="080376-R3"/>
    <s v="Cicer arietinum"/>
    <x v="4"/>
    <x v="2"/>
    <n v="3"/>
    <s v="SI"/>
    <n v="3"/>
    <n v="11"/>
    <d v="2020-05-14T11:08:52"/>
    <x v="2"/>
    <n v="48127"/>
    <s v="RGB_Side_Far_0"/>
    <n v="6132"/>
    <n v="44396700"/>
    <n v="9409950"/>
    <n v="1.1807190000000001"/>
    <n v="0.25025520000000001"/>
    <n v="4.7180590000000002"/>
    <n v="6132"/>
    <n v="1"/>
    <n v="0"/>
    <n v="0"/>
    <n v="3625"/>
    <n v="2142.9589999999998"/>
    <n v="0.59116109999999999"/>
    <n v="351.97300000000001"/>
    <n v="4917.0749999999998"/>
    <n v="0.1367457"/>
    <n v="1238.9459999999999"/>
    <n v="2837.875"/>
    <n v="0.1346183"/>
    <n v="45551"/>
    <n v="888.09799999999996"/>
    <n v="0.42280030000000002"/>
    <n v="251"/>
    <n v="342"/>
    <n v="6009"/>
    <n v="0.97994130000000002"/>
    <n v="392"/>
    <n v="0"/>
    <n v="80.632909999999995"/>
    <n v="23.362069999999999"/>
    <n v="80.632909999999995"/>
    <n v="23.362069999999999"/>
    <n v="80.632909999999995"/>
    <n v="23.362069999999999"/>
    <n v="355.87200000000001"/>
    <n v="61455.93"/>
    <n v="3942.8609999999999"/>
    <n v="123"/>
    <n v="2.005871E-2"/>
    <n v="53806650"/>
    <n v="1.430974"/>
    <s v="RGB_Side_Far_4"/>
    <n v="6110"/>
    <n v="43024310"/>
    <n v="16615100"/>
    <n v="1.1524749999999999"/>
    <n v="0.44506190000000001"/>
    <n v="2.5894710000000001"/>
    <n v="6110"/>
    <n v="1"/>
    <n v="0"/>
    <n v="0"/>
    <n v="3526"/>
    <n v="2034.808"/>
    <n v="0.57708669999999995"/>
    <n v="343.77030000000002"/>
    <n v="2668.846"/>
    <n v="0.78216669999999999"/>
    <n v="1268.576"/>
    <n v="2834.3429999999998"/>
    <n v="0.1063293"/>
    <n v="57463"/>
    <n v="923.24800000000005"/>
    <n v="0.19608500000000001"/>
    <n v="256"/>
    <n v="344"/>
    <n v="5994"/>
    <n v="0.98101470000000002"/>
    <n v="394"/>
    <n v="0"/>
    <n v="81.56138"/>
    <n v="23.152270000000001"/>
    <n v="81.56138"/>
    <n v="23.152270000000001"/>
    <n v="81.56138"/>
    <n v="23.152270000000001"/>
    <n v="347.31189999999998"/>
    <n v="73482.87"/>
    <n v="1165.751"/>
    <n v="116"/>
    <n v="1.8985269999999999E-2"/>
    <n v="59639400"/>
    <n v="1.597537"/>
    <s v="RGB_Side_Lower_0"/>
    <n v="8063"/>
    <n v="68357220"/>
    <n v="9885738"/>
    <n v="1.0514559999999999"/>
    <n v="0.15206030000000001"/>
    <n v="6.9147309999999997"/>
    <n v="4841"/>
    <n v="0.60039690000000001"/>
    <n v="3222"/>
    <n v="0.39960309999999999"/>
    <n v="2208"/>
    <n v="604.64639999999997"/>
    <n v="0.27384350000000002"/>
    <n v="383.20749999999998"/>
    <n v="3753.7379999999998"/>
    <n v="-9.1838800000000003"/>
    <n v="967.6848"/>
    <n v="2776.5520000000001"/>
    <n v="0.20113249999999999"/>
    <n v="40088"/>
    <n v="888.1979"/>
    <n v="0.55846720000000005"/>
    <n v="209"/>
    <n v="373"/>
    <n v="8051"/>
    <n v="0.9985117"/>
    <n v="142"/>
    <n v="230"/>
    <n v="85.825739999999996"/>
    <n v="23.297740000000001"/>
    <n v="85.825739999999996"/>
    <n v="23.297740000000001"/>
    <n v="85.825739999999996"/>
    <n v="23.297740000000001"/>
    <n v="383.20769999999999"/>
    <n v="59027.12"/>
    <n v="1747.557"/>
    <n v="12"/>
    <n v="1.48828E-3"/>
    <n v="78242950"/>
    <n v="1.203516"/>
    <s v="RGB_Side_Lower_4"/>
    <n v="7941"/>
    <n v="77620880"/>
    <n v="12999490"/>
    <n v="1.230915"/>
    <n v="0.20614640000000001"/>
    <n v="5.9710720000000004"/>
    <n v="4506"/>
    <n v="0.56743480000000002"/>
    <n v="3435"/>
    <n v="0.43256519999999998"/>
    <n v="2582"/>
    <n v="839.53200000000004"/>
    <n v="0.32514799999999999"/>
    <n v="398.94990000000001"/>
    <n v="6763.4080000000004"/>
    <n v="-3.7433149999999999"/>
    <n v="1000.583"/>
    <n v="2770.5279999999998"/>
    <n v="0.1581148"/>
    <n v="50223"/>
    <n v="969.65819999999997"/>
    <n v="0.50851170000000001"/>
    <n v="241"/>
    <n v="396"/>
    <n v="7933"/>
    <n v="0.99899260000000001"/>
    <n v="156"/>
    <n v="239"/>
    <n v="85.017750000000007"/>
    <n v="18.1067"/>
    <n v="85.017750000000007"/>
    <n v="18.1067"/>
    <n v="85.017750000000007"/>
    <n v="18.1067"/>
    <n v="398.96600000000001"/>
    <n v="72095.649999999994"/>
    <n v="5760.4440000000004"/>
    <n v="8"/>
    <n v="1.0074299999999999E-3"/>
    <n v="90620370"/>
    <n v="1.4370620000000001"/>
    <s v="RGB_Side_Upper_0"/>
    <n v="4602"/>
    <n v="10861430"/>
    <n v="7611196"/>
    <n v="0.51285420000000004"/>
    <n v="0.3593848"/>
    <n v="1.427033"/>
    <n v="4602"/>
    <n v="1"/>
    <n v="0"/>
    <n v="0"/>
    <n v="1873"/>
    <n v="762.30529999999999"/>
    <n v="0.406997"/>
    <n v="213.13849999999999"/>
    <n v="660.38679999999999"/>
    <n v="-2.2655259999999999"/>
    <n v="1329.7349999999999"/>
    <n v="2457.9459999999999"/>
    <n v="0.1923752"/>
    <n v="23922"/>
    <n v="588.39449999999999"/>
    <n v="3.0957950000000001E-2"/>
    <n v="176"/>
    <n v="205"/>
    <n v="4558"/>
    <n v="0.99043890000000001"/>
    <n v="268"/>
    <n v="0"/>
    <n v="89.402869999999993"/>
    <n v="18.241720000000001"/>
    <n v="89.402869999999993"/>
    <n v="18.241720000000001"/>
    <n v="89.402869999999993"/>
    <n v="18.241720000000001"/>
    <n v="215.9263"/>
    <n v="30839.32"/>
    <n v="94.765500000000003"/>
    <n v="44"/>
    <n v="9.5610599999999997E-3"/>
    <n v="18472630"/>
    <n v="0.87223890000000004"/>
    <s v="RGB_Side_Upper_4"/>
    <n v="4506"/>
    <n v="12791330"/>
    <n v="7276574"/>
    <n v="0.62998969999999999"/>
    <n v="0.35838059999999999"/>
    <n v="1.757879"/>
    <n v="4506"/>
    <n v="1"/>
    <n v="0"/>
    <n v="0"/>
    <n v="1794"/>
    <n v="714.25570000000005"/>
    <n v="0.39813579999999998"/>
    <n v="219.73849999999999"/>
    <n v="1106.5830000000001"/>
    <n v="0.55294220000000005"/>
    <n v="1344.7629999999999"/>
    <n v="2469.5"/>
    <n v="0.1811603"/>
    <n v="24873"/>
    <n v="598.02250000000004"/>
    <n v="7.551774E-2"/>
    <n v="190"/>
    <n v="220"/>
    <n v="4473"/>
    <n v="0.99267640000000001"/>
    <n v="274"/>
    <n v="0"/>
    <n v="90.563469999999995"/>
    <n v="18.23582"/>
    <n v="90.563469999999995"/>
    <n v="18.23582"/>
    <n v="90.563469999999995"/>
    <n v="18.23582"/>
    <n v="220.31299999999999"/>
    <n v="31093"/>
    <n v="271.75450000000001"/>
    <n v="33"/>
    <n v="7.3235690000000003E-3"/>
    <n v="20067910"/>
    <n v="0.98837030000000003"/>
    <s v="RGB_TV"/>
    <n v="10773"/>
    <n v="171113600"/>
    <n v="27633750"/>
    <n v="1.474386"/>
    <n v="0.23810390000000001"/>
    <n v="6.1921970000000002"/>
    <n v="3339"/>
    <n v="1034.895"/>
    <n v="0.30994149999999998"/>
    <n v="1535.941"/>
    <n v="7049.4579999999996"/>
    <n v="-1.7715099999999999"/>
    <n v="1604.4010000000001"/>
    <n v="1160.085"/>
    <n v="5.6159389999999997E-2"/>
    <n v="191829"/>
    <n v="3185.4140000000002"/>
    <n v="0.52116969999999996"/>
    <n v="1526"/>
    <n v="362"/>
    <n v="10610"/>
    <n v="0.98486960000000001"/>
    <n v="1183.3130000000001"/>
    <n v="96.072029999999998"/>
    <n v="21.407920000000001"/>
    <n v="96.072029999999998"/>
    <n v="21.407920000000001"/>
    <n v="96.072029999999998"/>
    <n v="21.407920000000001"/>
    <n v="1535.941"/>
    <n v="362054.40000000002"/>
    <n v="4612.9089999999997"/>
    <n v="163"/>
    <n v="1.513042E-2"/>
    <n v="198747400"/>
    <n v="1.7124900000000001"/>
  </r>
  <r>
    <n v="195"/>
    <s v="080377-R3"/>
    <s v="Cicer arietinum"/>
    <x v="1"/>
    <x v="1"/>
    <n v="3"/>
    <s v="SI"/>
    <n v="3"/>
    <n v="12"/>
    <d v="2020-05-14T11:10:51"/>
    <x v="2"/>
    <n v="65136"/>
    <s v="RGB_Side_Far_0"/>
    <n v="8785"/>
    <n v="77666590"/>
    <n v="4557810"/>
    <n v="1.006354"/>
    <n v="5.9057180000000001E-2"/>
    <n v="17.040330000000001"/>
    <n v="8785"/>
    <n v="1"/>
    <n v="0"/>
    <n v="0"/>
    <n v="4311"/>
    <n v="2115.5059999999999"/>
    <n v="0.49072280000000001"/>
    <n v="373.45150000000001"/>
    <n v="2954.6280000000002"/>
    <n v="-1.946666"/>
    <n v="1223.6500000000001"/>
    <n v="2846.085"/>
    <n v="0.25415149999999997"/>
    <n v="34566"/>
    <n v="832.0933"/>
    <n v="0.79056510000000002"/>
    <n v="168"/>
    <n v="368"/>
    <n v="8578"/>
    <n v="0.97643709999999995"/>
    <n v="430"/>
    <n v="0"/>
    <n v="79.799549999999996"/>
    <n v="20.821750000000002"/>
    <n v="79.799549999999996"/>
    <n v="20.821750000000002"/>
    <n v="79.799549999999996"/>
    <n v="20.821750000000002"/>
    <n v="373.47359999999998"/>
    <n v="49222.09"/>
    <n v="993.71939999999995"/>
    <n v="207"/>
    <n v="2.356289E-2"/>
    <n v="82224400"/>
    <n v="1.0654110000000001"/>
    <s v="RGB_Side_Far_4"/>
    <n v="8951"/>
    <n v="78918260"/>
    <n v="7458961"/>
    <n v="0.98499570000000003"/>
    <n v="9.3096899999999996E-2"/>
    <n v="10.58033"/>
    <n v="8951"/>
    <n v="1"/>
    <n v="0"/>
    <n v="0"/>
    <n v="4574"/>
    <n v="2337.3339999999998"/>
    <n v="0.51100429999999997"/>
    <n v="375.53300000000002"/>
    <n v="3103.3969999999999"/>
    <n v="1.801552"/>
    <n v="1266.799"/>
    <n v="2855.1"/>
    <n v="0.2198669"/>
    <n v="40711"/>
    <n v="858.80359999999996"/>
    <n v="0.68441419999999997"/>
    <n v="172"/>
    <n v="376"/>
    <n v="8750"/>
    <n v="0.97754439999999998"/>
    <n v="433"/>
    <n v="0"/>
    <n v="80.655119999999997"/>
    <n v="22.10164"/>
    <n v="80.655119999999997"/>
    <n v="22.10164"/>
    <n v="80.655119999999997"/>
    <n v="22.10164"/>
    <n v="375.53820000000002"/>
    <n v="53977.57"/>
    <n v="1075.9780000000001"/>
    <n v="201"/>
    <n v="2.2455590000000001E-2"/>
    <n v="86377220"/>
    <n v="1.078093"/>
    <s v="RGB_Side_Lower_0"/>
    <n v="12207"/>
    <n v="168949800"/>
    <n v="13672740"/>
    <n v="1.1338090000000001"/>
    <n v="9.1756699999999997E-2"/>
    <n v="12.35669"/>
    <n v="6641"/>
    <n v="0.54403210000000002"/>
    <n v="5566"/>
    <n v="0.45596789999999998"/>
    <n v="3216"/>
    <n v="847.27250000000004"/>
    <n v="0.26345540000000001"/>
    <n v="425.2928"/>
    <n v="3919.4929999999999"/>
    <n v="0.90838430000000003"/>
    <n v="965.90800000000002"/>
    <n v="2801.0259999999998"/>
    <n v="0.2405273"/>
    <n v="50751"/>
    <n v="988.08429999999998"/>
    <n v="0.72294590000000003"/>
    <n v="234"/>
    <n v="416"/>
    <n v="12194"/>
    <n v="0.99893500000000002"/>
    <n v="171"/>
    <n v="244"/>
    <n v="86.984110000000001"/>
    <n v="24.069379999999999"/>
    <n v="86.984110000000001"/>
    <n v="24.069379999999999"/>
    <n v="86.984110000000001"/>
    <n v="24.069379999999999"/>
    <n v="425.29309999999998"/>
    <n v="72362.78"/>
    <n v="1258.4929999999999"/>
    <n v="13"/>
    <n v="1.0649629999999999E-3"/>
    <n v="182622600"/>
    <n v="1.2255659999999999"/>
    <s v="RGB_Side_Lower_4"/>
    <n v="11693"/>
    <n v="161719300"/>
    <n v="2840784"/>
    <n v="1.1827970000000001"/>
    <n v="2.0777170000000001E-2"/>
    <n v="56.927709999999998"/>
    <n v="5822"/>
    <n v="0.49790469999999998"/>
    <n v="5871"/>
    <n v="0.50209530000000002"/>
    <n v="2683"/>
    <n v="615.62379999999996"/>
    <n v="0.2294535"/>
    <n v="440.57350000000002"/>
    <n v="2381.9059999999999"/>
    <n v="9.51633"/>
    <n v="991.66290000000004"/>
    <n v="2799.8380000000002"/>
    <n v="0.3604945"/>
    <n v="32436"/>
    <n v="937.31899999999996"/>
    <n v="0.93214050000000004"/>
    <n v="136"/>
    <n v="438"/>
    <n v="11650"/>
    <n v="0.99632259999999995"/>
    <n v="187"/>
    <n v="250"/>
    <n v="85.541179999999997"/>
    <n v="21.84553"/>
    <n v="85.541179999999997"/>
    <n v="21.84553"/>
    <n v="85.541179999999997"/>
    <n v="21.84553"/>
    <n v="440.57369999999997"/>
    <n v="43443.57"/>
    <n v="485.20269999999999"/>
    <n v="43"/>
    <n v="3.6774139999999999E-3"/>
    <n v="164560100"/>
    <n v="1.2035739999999999"/>
    <s v="RGB_Side_Upper_0"/>
    <n v="5364"/>
    <n v="19582980"/>
    <n v="3039304"/>
    <n v="0.68061450000000001"/>
    <n v="0.1056323"/>
    <n v="6.4432450000000001"/>
    <n v="5364"/>
    <n v="1"/>
    <n v="0"/>
    <n v="0"/>
    <n v="1829"/>
    <n v="623.64670000000001"/>
    <n v="0.34097690000000003"/>
    <n v="224.2878"/>
    <n v="2270.0189999999998"/>
    <n v="-6.6637849999999998"/>
    <n v="1324.3489999999999"/>
    <n v="2473.5940000000001"/>
    <n v="0.30799260000000001"/>
    <n v="17416"/>
    <n v="537.33759999999995"/>
    <n v="0.53479969999999999"/>
    <n v="120"/>
    <n v="224"/>
    <n v="5283"/>
    <n v="0.98489930000000003"/>
    <n v="279"/>
    <n v="0"/>
    <n v="89.109989999999996"/>
    <n v="21.186170000000001"/>
    <n v="89.109989999999996"/>
    <n v="21.186170000000001"/>
    <n v="89.109989999999996"/>
    <n v="21.186170000000001"/>
    <n v="224.28800000000001"/>
    <n v="22949.64"/>
    <n v="960.66060000000004"/>
    <n v="81"/>
    <n v="1.510067E-2"/>
    <n v="22622280"/>
    <n v="0.78624680000000002"/>
    <s v="RGB_Side_Upper_4"/>
    <n v="5394"/>
    <n v="18569020"/>
    <n v="5464394"/>
    <n v="0.63821519999999998"/>
    <n v="0.18781059999999999"/>
    <n v="3.3981849999999998"/>
    <n v="5394"/>
    <n v="1"/>
    <n v="0"/>
    <n v="0"/>
    <n v="1910"/>
    <n v="676.32560000000001"/>
    <n v="0.3540972"/>
    <n v="216.62180000000001"/>
    <n v="1946.81"/>
    <n v="-4.2902319999999996"/>
    <n v="1341.8710000000001"/>
    <n v="2481.8339999999998"/>
    <n v="0.24236160000000001"/>
    <n v="22256"/>
    <n v="574.94410000000005"/>
    <n v="0.29731600000000002"/>
    <n v="174"/>
    <n v="207"/>
    <n v="5372"/>
    <n v="0.99592139999999996"/>
    <n v="268"/>
    <n v="0"/>
    <n v="90.927880000000002"/>
    <n v="19.077079999999999"/>
    <n v="90.927880000000002"/>
    <n v="19.077079999999999"/>
    <n v="90.927880000000002"/>
    <n v="19.077079999999999"/>
    <n v="218.483"/>
    <n v="28336.14"/>
    <n v="702.64559999999994"/>
    <n v="22"/>
    <n v="4.0786060000000002E-3"/>
    <n v="24033420"/>
    <n v="0.82602580000000003"/>
    <s v="RGB_TV"/>
    <n v="12742"/>
    <n v="71011350"/>
    <n v="9398118"/>
    <n v="0.43737359999999997"/>
    <n v="5.7884949999999998E-2"/>
    <n v="7.5559120000000002"/>
    <n v="2909"/>
    <n v="664.125"/>
    <n v="0.22830010000000001"/>
    <n v="288.50130000000001"/>
    <n v="1771.479"/>
    <n v="3.7684530000000001"/>
    <n v="1607.09"/>
    <n v="1149.864"/>
    <n v="0.48210370000000002"/>
    <n v="26430"/>
    <n v="689.11440000000005"/>
    <n v="0.58712909999999996"/>
    <n v="145"/>
    <n v="289"/>
    <n v="12612"/>
    <n v="0.9897975"/>
    <n v="235.2807"/>
    <n v="95.401979999999995"/>
    <n v="19.773679999999999"/>
    <n v="95.401979999999995"/>
    <n v="19.773679999999999"/>
    <n v="95.401979999999995"/>
    <n v="19.773679999999999"/>
    <n v="288.50150000000002"/>
    <n v="35312.639999999999"/>
    <n v="246.28309999999999"/>
    <n v="130"/>
    <n v="1.020248E-2"/>
    <n v="80409470"/>
    <n v="0.49525859999999999"/>
  </r>
  <r>
    <n v="196"/>
    <s v="080378-R3"/>
    <s v="Cicer arietinum"/>
    <x v="2"/>
    <x v="2"/>
    <n v="3"/>
    <s v="SI"/>
    <n v="3"/>
    <n v="13"/>
    <d v="2020-05-14T11:12:48"/>
    <x v="2"/>
    <n v="61416"/>
    <s v="RGB_Side_Far_0"/>
    <n v="7335"/>
    <n v="55611250"/>
    <n v="18110440"/>
    <n v="1.0336240000000001"/>
    <n v="0.33661140000000001"/>
    <n v="3.0706730000000002"/>
    <n v="7335"/>
    <n v="1"/>
    <n v="0"/>
    <n v="0"/>
    <n v="4024"/>
    <n v="2207.5770000000002"/>
    <n v="0.54860260000000005"/>
    <n v="325.12299999999999"/>
    <n v="5566.6279999999997"/>
    <n v="-11.01667"/>
    <n v="1259.6300000000001"/>
    <n v="2850.152"/>
    <n v="0.14035049999999999"/>
    <n v="52262"/>
    <n v="890.86670000000004"/>
    <n v="0.25875609999999999"/>
    <n v="274"/>
    <n v="325"/>
    <n v="7168"/>
    <n v="0.97723249999999995"/>
    <n v="378"/>
    <n v="0"/>
    <n v="80.996049999999997"/>
    <n v="24.034800000000001"/>
    <n v="80.996049999999997"/>
    <n v="24.034800000000001"/>
    <n v="80.996049999999997"/>
    <n v="24.034800000000001"/>
    <n v="326.44310000000002"/>
    <n v="57809.78"/>
    <n v="4224.5870000000004"/>
    <n v="167"/>
    <n v="2.2767550000000001E-2"/>
    <n v="73721690"/>
    <n v="1.3702350000000001"/>
    <s v="RGB_Side_Far_4"/>
    <n v="6808"/>
    <n v="49398580"/>
    <n v="21225540"/>
    <n v="1.0657989999999999"/>
    <n v="0.45795160000000001"/>
    <n v="2.327318"/>
    <n v="6808"/>
    <n v="1"/>
    <n v="0"/>
    <n v="0"/>
    <n v="3869"/>
    <n v="2198.7600000000002"/>
    <n v="0.56830199999999997"/>
    <n v="328.56659999999999"/>
    <n v="5636.7359999999999"/>
    <n v="-7.4006980000000002"/>
    <n v="1264.829"/>
    <n v="2857.1709999999998"/>
    <n v="0.1137054"/>
    <n v="59874"/>
    <n v="949.43830000000003"/>
    <n v="0.15913350000000001"/>
    <n v="317"/>
    <n v="327"/>
    <n v="6624"/>
    <n v="0.97297299999999998"/>
    <n v="380"/>
    <n v="0"/>
    <n v="81.079759999999993"/>
    <n v="24.64705"/>
    <n v="81.079759999999993"/>
    <n v="24.64705"/>
    <n v="81.079759999999993"/>
    <n v="24.64705"/>
    <n v="340.29570000000001"/>
    <n v="70710.95"/>
    <n v="4666.9790000000003"/>
    <n v="184"/>
    <n v="2.702703E-2"/>
    <n v="70624110"/>
    <n v="1.5237510000000001"/>
    <s v="RGB_Side_Lower_0"/>
    <n v="11530"/>
    <n v="128347600"/>
    <n v="9050312"/>
    <n v="0.96544890000000005"/>
    <n v="6.807771E-2"/>
    <n v="14.181570000000001"/>
    <n v="3432"/>
    <n v="0.29765829999999999"/>
    <n v="8098"/>
    <n v="0.70234169999999996"/>
    <n v="2351"/>
    <n v="479.37560000000002"/>
    <n v="0.2039029"/>
    <n v="366.95639999999997"/>
    <n v="6946.0069999999996"/>
    <n v="-8.8261749999999992"/>
    <n v="1014.451"/>
    <n v="2851.194"/>
    <n v="0.33116960000000001"/>
    <n v="34816"/>
    <n v="851.41539999999998"/>
    <n v="0.75387780000000004"/>
    <n v="185"/>
    <n v="360"/>
    <n v="11490"/>
    <n v="0.99653080000000005"/>
    <n v="102"/>
    <n v="257"/>
    <n v="92.846829999999997"/>
    <n v="20.677230000000002"/>
    <n v="92.846829999999997"/>
    <n v="20.677230000000002"/>
    <n v="92.846829999999997"/>
    <n v="20.677230000000002"/>
    <n v="366.95659999999998"/>
    <n v="45780.38"/>
    <n v="4184.4759999999997"/>
    <n v="40"/>
    <n v="3.4692109999999998E-3"/>
    <n v="137398000"/>
    <n v="1.0335270000000001"/>
    <s v="RGB_Side_Lower_4"/>
    <n v="12518"/>
    <n v="141056600"/>
    <n v="18538790"/>
    <n v="0.90016770000000002"/>
    <n v="0.1183073"/>
    <n v="7.6087280000000002"/>
    <n v="4331"/>
    <n v="0.34598180000000001"/>
    <n v="8187"/>
    <n v="0.65401819999999999"/>
    <n v="2786"/>
    <n v="620.05079999999998"/>
    <n v="0.22255949999999999"/>
    <n v="366.3073"/>
    <n v="6696.3940000000002"/>
    <n v="-5.6817989999999998"/>
    <n v="1023.744"/>
    <n v="2840.8420000000001"/>
    <n v="0.24518180000000001"/>
    <n v="51056"/>
    <n v="938.75519999999995"/>
    <n v="0.58932890000000004"/>
    <n v="255"/>
    <n v="345"/>
    <n v="12494"/>
    <n v="0.99808280000000005"/>
    <n v="86"/>
    <n v="258"/>
    <n v="90.233419999999995"/>
    <n v="24.218360000000001"/>
    <n v="90.233419999999995"/>
    <n v="24.218360000000001"/>
    <n v="90.233419999999995"/>
    <n v="24.218360000000001"/>
    <n v="366.98450000000003"/>
    <n v="63893.3"/>
    <n v="3582.1770000000001"/>
    <n v="24"/>
    <n v="1.9172390000000001E-3"/>
    <n v="159595400"/>
    <n v="1.018475"/>
    <s v="RGB_Side_Upper_0"/>
    <n v="5736"/>
    <n v="14457440"/>
    <n v="4209194"/>
    <n v="0.4394132"/>
    <n v="0.1279324"/>
    <n v="3.4347300000000001"/>
    <n v="5736"/>
    <n v="1"/>
    <n v="0"/>
    <n v="0"/>
    <n v="2018"/>
    <n v="709.95889999999997"/>
    <n v="0.35181309999999999"/>
    <n v="209.02869999999999"/>
    <n v="360.71069999999997"/>
    <n v="2.071898"/>
    <n v="1320.0139999999999"/>
    <n v="2498.5140000000001"/>
    <n v="0.3247834"/>
    <n v="17661"/>
    <n v="527.05539999999996"/>
    <n v="0.30141659999999998"/>
    <n v="199"/>
    <n v="139"/>
    <n v="5704"/>
    <n v="0.99442120000000001"/>
    <n v="198"/>
    <n v="0"/>
    <n v="92.905330000000006"/>
    <n v="17.816669999999998"/>
    <n v="92.905330000000006"/>
    <n v="17.816669999999998"/>
    <n v="92.905330000000006"/>
    <n v="17.816669999999998"/>
    <n v="209.02889999999999"/>
    <n v="24824.12"/>
    <n v="22.683440000000001"/>
    <n v="32"/>
    <n v="5.5788010000000004E-3"/>
    <n v="18666630"/>
    <n v="0.56734569999999995"/>
    <s v="RGB_Side_Upper_4"/>
    <n v="5902"/>
    <n v="10601870"/>
    <n v="4760340"/>
    <n v="0.30435760000000001"/>
    <n v="0.13665939999999999"/>
    <n v="2.227125"/>
    <n v="5902"/>
    <n v="1"/>
    <n v="0"/>
    <n v="0"/>
    <n v="1907"/>
    <n v="616.17229999999995"/>
    <n v="0.32311079999999998"/>
    <n v="181.7278"/>
    <n v="405.56349999999998"/>
    <n v="3.57301"/>
    <n v="1323.329"/>
    <n v="2502.627"/>
    <n v="0.3615757"/>
    <n v="16323"/>
    <n v="491.35399999999998"/>
    <n v="0.14459259999999999"/>
    <n v="181"/>
    <n v="141"/>
    <n v="5852"/>
    <n v="0.99152830000000003"/>
    <n v="203"/>
    <n v="0"/>
    <n v="93.396979999999999"/>
    <n v="18.854199999999999"/>
    <n v="93.396979999999999"/>
    <n v="18.854199999999999"/>
    <n v="93.396979999999999"/>
    <n v="18.854199999999999"/>
    <n v="181.7876"/>
    <n v="22548.16"/>
    <n v="27.86881"/>
    <n v="50"/>
    <n v="8.471704E-3"/>
    <n v="15362210"/>
    <n v="0.4410171"/>
    <s v="RGB_TV"/>
    <n v="11587"/>
    <n v="59448220"/>
    <n v="4424153"/>
    <n v="0.44278899999999999"/>
    <n v="3.2952479999999999E-2"/>
    <n v="13.437200000000001"/>
    <n v="2240"/>
    <n v="433.03699999999998"/>
    <n v="0.19332009999999999"/>
    <n v="273.71519999999998"/>
    <n v="115.2548"/>
    <n v="10.457050000000001"/>
    <n v="1634.11"/>
    <n v="1208.673"/>
    <n v="0.59023990000000004"/>
    <n v="19631"/>
    <n v="645.19129999999996"/>
    <n v="0.74212880000000003"/>
    <n v="239"/>
    <n v="205"/>
    <n v="11489"/>
    <n v="0.99154220000000004"/>
    <n v="170.94149999999999"/>
    <n v="98.281009999999995"/>
    <n v="19.484719999999999"/>
    <n v="98.281009999999995"/>
    <n v="19.484719999999999"/>
    <n v="98.281009999999995"/>
    <n v="19.484719999999999"/>
    <n v="273.90170000000001"/>
    <n v="25053.759999999998"/>
    <n v="1.1464289999999999"/>
    <n v="98"/>
    <n v="8.4577550000000008E-3"/>
    <n v="63872380"/>
    <n v="0.47574149999999998"/>
  </r>
  <r>
    <n v="197"/>
    <s v="080379-R3"/>
    <s v="Cicer arietinum"/>
    <x v="0"/>
    <x v="0"/>
    <n v="3"/>
    <s v="SI"/>
    <n v="3"/>
    <n v="14"/>
    <d v="2020-05-14T11:14:45"/>
    <x v="2"/>
    <n v="81315"/>
    <s v="RGB_Side_Far_0"/>
    <n v="7789"/>
    <n v="51188260"/>
    <n v="35778810"/>
    <n v="0.84373679999999995"/>
    <n v="0.58974260000000001"/>
    <n v="1.4306859999999999"/>
    <n v="7789"/>
    <n v="1"/>
    <n v="0"/>
    <n v="0"/>
    <n v="3968"/>
    <n v="2021.444"/>
    <n v="0.50943640000000001"/>
    <n v="325.3383"/>
    <n v="5274.1080000000002"/>
    <n v="-1.833286"/>
    <n v="1174.7629999999999"/>
    <n v="2887.498"/>
    <n v="0.12248199999999999"/>
    <n v="63593"/>
    <n v="952.08889999999997"/>
    <n v="3.1395289999999999E-2"/>
    <n v="306"/>
    <n v="306"/>
    <n v="7564"/>
    <n v="0.97111309999999995"/>
    <n v="357"/>
    <n v="0"/>
    <n v="81.390420000000006"/>
    <n v="23.123449999999998"/>
    <n v="81.390420000000006"/>
    <n v="23.123449999999998"/>
    <n v="81.390420000000006"/>
    <n v="23.123449999999998"/>
    <n v="334.65339999999998"/>
    <n v="84468.53"/>
    <n v="3571.2179999999998"/>
    <n v="225"/>
    <n v="2.8886889999999998E-2"/>
    <n v="86967070"/>
    <n v="1.4334789999999999"/>
    <s v="RGB_Side_Far_4"/>
    <n v="7215"/>
    <n v="42936920"/>
    <n v="30306750"/>
    <n v="0.8248183"/>
    <n v="0.58219270000000001"/>
    <n v="1.416744"/>
    <n v="7215"/>
    <n v="1"/>
    <n v="0"/>
    <n v="0"/>
    <n v="3669"/>
    <n v="1865.7739999999999"/>
    <n v="0.50852390000000003"/>
    <n v="322.76929999999999"/>
    <n v="5057.241"/>
    <n v="2.0242439999999999"/>
    <n v="1162.068"/>
    <n v="2879.6030000000001"/>
    <n v="0.11772290000000001"/>
    <n v="61288"/>
    <n v="938.57650000000001"/>
    <n v="2.9735689999999999E-2"/>
    <n v="302"/>
    <n v="310"/>
    <n v="7065"/>
    <n v="0.97921000000000002"/>
    <n v="360"/>
    <n v="0"/>
    <n v="81.732500000000002"/>
    <n v="22.137429999999998"/>
    <n v="81.732500000000002"/>
    <n v="22.137429999999998"/>
    <n v="81.732500000000002"/>
    <n v="22.137429999999998"/>
    <n v="329.72640000000001"/>
    <n v="82617.98"/>
    <n v="3544.7939999999999"/>
    <n v="150"/>
    <n v="2.0790019999999999E-2"/>
    <n v="73243680"/>
    <n v="1.407011"/>
    <s v="RGB_Side_Lower_0"/>
    <n v="20465"/>
    <n v="206827600"/>
    <n v="80148700"/>
    <n v="0.49383870000000002"/>
    <n v="0.1913696"/>
    <n v="2.580549"/>
    <n v="3013"/>
    <n v="0.147227"/>
    <n v="17452"/>
    <n v="0.852773"/>
    <n v="4345"/>
    <n v="922.50310000000002"/>
    <n v="0.21231369999999999"/>
    <n v="376.6497"/>
    <n v="13239.6"/>
    <n v="-1.448245"/>
    <n v="973.19759999999997"/>
    <n v="2908.4349999999999"/>
    <n v="0.27686830000000001"/>
    <n v="73916"/>
    <n v="1022.249"/>
    <n v="0.19485730000000001"/>
    <n v="296"/>
    <n v="373"/>
    <n v="20424"/>
    <n v="0.99799660000000001"/>
    <n v="70"/>
    <n v="302"/>
    <n v="89.338089999999994"/>
    <n v="20.328119999999998"/>
    <n v="89.338089999999994"/>
    <n v="20.328119999999998"/>
    <n v="89.338089999999994"/>
    <n v="20.328119999999998"/>
    <n v="376.6499"/>
    <n v="89828.6"/>
    <n v="8565.2029999999995"/>
    <n v="41"/>
    <n v="2.0034200000000001E-3"/>
    <n v="286976400"/>
    <n v="0.68520829999999999"/>
    <s v="RGB_Side_Lower_4"/>
    <n v="18229"/>
    <n v="181974900"/>
    <n v="91293800"/>
    <n v="0.54762829999999996"/>
    <n v="0.27473599999999998"/>
    <n v="1.9932890000000001"/>
    <n v="3147"/>
    <n v="0.17263700000000001"/>
    <n v="15082"/>
    <n v="0.82736299999999996"/>
    <n v="4300"/>
    <n v="1014.318"/>
    <n v="0.23588790000000001"/>
    <n v="373.4341"/>
    <n v="15289.33"/>
    <n v="-2.356592"/>
    <n v="949.28629999999998"/>
    <n v="2894.6179999999999"/>
    <n v="0.22617470000000001"/>
    <n v="80597"/>
    <n v="1060.0150000000001"/>
    <n v="0.1101169"/>
    <n v="318"/>
    <n v="356"/>
    <n v="18208"/>
    <n v="0.99884799999999996"/>
    <n v="81"/>
    <n v="274"/>
    <n v="90.07526"/>
    <n v="18.132439999999999"/>
    <n v="90.07526"/>
    <n v="18.132439999999999"/>
    <n v="90.07526"/>
    <n v="18.132439999999999"/>
    <n v="375.84890000000001"/>
    <n v="107733.4"/>
    <n v="12823.72"/>
    <n v="21"/>
    <n v="1.1520110000000001E-3"/>
    <n v="273268700"/>
    <n v="0.82236430000000005"/>
    <s v="RGB_Side_Upper_0"/>
    <n v="6871"/>
    <n v="15476930"/>
    <n v="10543100"/>
    <n v="0.32782719999999999"/>
    <n v="0.2233204"/>
    <n v="1.4679679999999999"/>
    <n v="6871"/>
    <n v="1"/>
    <n v="0"/>
    <n v="0"/>
    <n v="1760"/>
    <n v="450.82229999999998"/>
    <n v="0.25614900000000002"/>
    <n v="191.25380000000001"/>
    <n v="4981.3459999999995"/>
    <n v="1.0912230000000001"/>
    <n v="1264.9179999999999"/>
    <n v="2505.8580000000002"/>
    <n v="0.30719360000000001"/>
    <n v="22367"/>
    <n v="552.61279999999999"/>
    <n v="3.5954489999999999E-2"/>
    <n v="176"/>
    <n v="167"/>
    <n v="6825"/>
    <n v="0.9933052"/>
    <n v="212"/>
    <n v="0"/>
    <n v="89.330380000000005"/>
    <n v="16.782689999999999"/>
    <n v="89.330380000000005"/>
    <n v="16.782689999999999"/>
    <n v="89.330380000000005"/>
    <n v="16.782689999999999"/>
    <n v="191.9273"/>
    <n v="28236.13"/>
    <n v="3611.3820000000001"/>
    <n v="46"/>
    <n v="6.6948040000000004E-3"/>
    <n v="26020030"/>
    <n v="0.55114759999999996"/>
    <s v="RGB_Side_Upper_4"/>
    <n v="6375"/>
    <n v="14740160"/>
    <n v="5740930"/>
    <n v="0.3626952"/>
    <n v="0.14126089999999999"/>
    <n v="2.5675560000000002"/>
    <n v="6375"/>
    <n v="1"/>
    <n v="0"/>
    <n v="0"/>
    <n v="1615"/>
    <n v="409.13330000000002"/>
    <n v="0.25333329999999998"/>
    <n v="197.6183"/>
    <n v="1396.7439999999999"/>
    <n v="2.022535"/>
    <n v="1271.9929999999999"/>
    <n v="2487.748"/>
    <n v="0.3404721"/>
    <n v="18724"/>
    <n v="520.70640000000003"/>
    <n v="0.1930655"/>
    <n v="148"/>
    <n v="188"/>
    <n v="6321"/>
    <n v="0.99152940000000001"/>
    <n v="235"/>
    <n v="0"/>
    <n v="88.804389999999998"/>
    <n v="16.26831"/>
    <n v="88.804389999999998"/>
    <n v="16.26831"/>
    <n v="88.804389999999998"/>
    <n v="16.26831"/>
    <n v="197.61850000000001"/>
    <n v="24833.38"/>
    <n v="306.02269999999999"/>
    <n v="54"/>
    <n v="8.4705879999999994E-3"/>
    <n v="20481090"/>
    <n v="0.50395610000000002"/>
    <s v="RGB_TV"/>
    <n v="14371"/>
    <n v="62643180"/>
    <n v="14068360"/>
    <n v="0.30331920000000001"/>
    <n v="6.8119189999999996E-2"/>
    <n v="4.4527710000000003"/>
    <n v="2632"/>
    <n v="482.0419"/>
    <n v="0.18314659999999999"/>
    <n v="264.36720000000003"/>
    <n v="1905.3440000000001"/>
    <n v="1.9117440000000001"/>
    <n v="1563.0509999999999"/>
    <n v="1252.0889999999999"/>
    <n v="0.51785519999999996"/>
    <n v="27751"/>
    <n v="669.55179999999996"/>
    <n v="0.40095999999999998"/>
    <n v="260"/>
    <n v="145"/>
    <n v="14148"/>
    <n v="0.98448259999999999"/>
    <n v="198.2826"/>
    <n v="91.821370000000002"/>
    <n v="17.09121"/>
    <n v="91.821370000000002"/>
    <n v="17.09121"/>
    <n v="91.821370000000002"/>
    <n v="17.09121"/>
    <n v="264.36739999999998"/>
    <n v="36449.160000000003"/>
    <n v="252.6155"/>
    <n v="223"/>
    <n v="1.5517359999999999E-2"/>
    <n v="76711540"/>
    <n v="0.3714384"/>
  </r>
  <r>
    <n v="198"/>
    <s v="080380-R3"/>
    <s v="Cicer arietinum"/>
    <x v="0"/>
    <x v="2"/>
    <n v="3"/>
    <s v="SI"/>
    <n v="3"/>
    <n v="15"/>
    <d v="2020-05-14T11:16:43"/>
    <x v="2"/>
    <n v="77363"/>
    <s v="RGB_Side_Far_0"/>
    <n v="9264"/>
    <n v="77887470"/>
    <n v="30119800"/>
    <n v="0.90754990000000002"/>
    <n v="0.35095779999999999"/>
    <n v="2.5859230000000002"/>
    <n v="9264"/>
    <n v="1"/>
    <n v="0"/>
    <n v="0"/>
    <n v="4677"/>
    <n v="2361.2190000000001"/>
    <n v="0.50485749999999996"/>
    <n v="346.07080000000002"/>
    <n v="10291.9"/>
    <n v="0.49901770000000001"/>
    <n v="1223.3900000000001"/>
    <n v="2856.6880000000001"/>
    <n v="0.1433701"/>
    <n v="64616"/>
    <n v="955.50009999999997"/>
    <n v="0.19559699999999999"/>
    <n v="265"/>
    <n v="333"/>
    <n v="9098"/>
    <n v="0.98208119999999999"/>
    <n v="385"/>
    <n v="0"/>
    <n v="81.175089999999997"/>
    <n v="22.056339999999999"/>
    <n v="81.175089999999997"/>
    <n v="22.056339999999999"/>
    <n v="81.175089999999997"/>
    <n v="22.056339999999999"/>
    <n v="350.62450000000001"/>
    <n v="81287.240000000005"/>
    <n v="11433.86"/>
    <n v="166"/>
    <n v="1.791883E-2"/>
    <n v="108007300"/>
    <n v="1.258508"/>
    <s v="RGB_Side_Far_4"/>
    <n v="9438"/>
    <n v="81958100"/>
    <n v="28139660"/>
    <n v="0.92009339999999995"/>
    <n v="0.31590669999999998"/>
    <n v="2.9125480000000001"/>
    <n v="9438"/>
    <n v="1"/>
    <n v="0"/>
    <n v="0"/>
    <n v="4333"/>
    <n v="1989.287"/>
    <n v="0.4591015"/>
    <n v="336.5249"/>
    <n v="8910.7289999999994"/>
    <n v="-2.9205969999999999"/>
    <n v="1225.915"/>
    <n v="2857.8270000000002"/>
    <n v="0.16519929999999999"/>
    <n v="57131"/>
    <n v="915.48860000000002"/>
    <n v="0.23894899999999999"/>
    <n v="266"/>
    <n v="336"/>
    <n v="9260"/>
    <n v="0.98114009999999996"/>
    <n v="387"/>
    <n v="0"/>
    <n v="81.312029999999993"/>
    <n v="21.94594"/>
    <n v="81.312029999999993"/>
    <n v="21.94594"/>
    <n v="81.312029999999993"/>
    <n v="21.94594"/>
    <n v="336.52910000000003"/>
    <n v="75979.3"/>
    <n v="8412.9150000000009"/>
    <n v="178"/>
    <n v="1.885993E-2"/>
    <n v="110097800"/>
    <n v="1.236"/>
    <s v="RGB_Side_Lower_0"/>
    <n v="15988"/>
    <n v="162639600"/>
    <n v="71128050"/>
    <n v="0.63626479999999996"/>
    <n v="0.27826119999999999"/>
    <n v="2.2865739999999999"/>
    <n v="6369"/>
    <n v="0.39836129999999997"/>
    <n v="9619"/>
    <n v="0.60163869999999997"/>
    <n v="3420"/>
    <n v="731.57370000000003"/>
    <n v="0.2139104"/>
    <n v="382.50749999999999"/>
    <n v="2966.1869999999999"/>
    <n v="-8.7786179999999998"/>
    <n v="976.22140000000002"/>
    <n v="2851.0239999999999"/>
    <n v="0.20445269999999999"/>
    <n v="78199"/>
    <n v="1054.5909999999999"/>
    <n v="0.15324370000000001"/>
    <n v="274"/>
    <n v="337"/>
    <n v="15980"/>
    <n v="0.99949960000000004"/>
    <n v="80"/>
    <n v="256"/>
    <n v="89.340509999999995"/>
    <n v="18.918030000000002"/>
    <n v="89.340509999999995"/>
    <n v="18.918030000000002"/>
    <n v="89.340509999999995"/>
    <n v="18.918030000000002"/>
    <n v="382.53370000000001"/>
    <n v="90165.07"/>
    <n v="550.30430000000001"/>
    <n v="8"/>
    <n v="5.0037530000000005E-4"/>
    <n v="233767600"/>
    <n v="0.91452599999999995"/>
    <s v="RGB_Side_Lower_4"/>
    <n v="15207"/>
    <n v="161640700"/>
    <n v="41060270"/>
    <n v="0.69897819999999999"/>
    <n v="0.17755580000000001"/>
    <n v="3.9366690000000002"/>
    <n v="5718"/>
    <n v="0.37601099999999998"/>
    <n v="9489"/>
    <n v="0.62398889999999996"/>
    <n v="3253"/>
    <n v="695.86429999999996"/>
    <n v="0.21391460000000001"/>
    <n v="366.61290000000002"/>
    <n v="4869.7669999999998"/>
    <n v="-1.8264579999999999"/>
    <n v="993.19780000000003"/>
    <n v="2842.7040000000002"/>
    <n v="0.22063749999999999"/>
    <n v="68923"/>
    <n v="988.11630000000002"/>
    <n v="0.35386859999999998"/>
    <n v="260"/>
    <n v="359"/>
    <n v="15187"/>
    <n v="0.99868480000000004"/>
    <n v="99"/>
    <n v="259"/>
    <n v="88.592560000000006"/>
    <n v="21.726230000000001"/>
    <n v="88.592560000000006"/>
    <n v="21.726230000000001"/>
    <n v="88.592560000000006"/>
    <n v="21.726230000000001"/>
    <n v="366.61309999999997"/>
    <n v="85991.22"/>
    <n v="1559.4549999999999"/>
    <n v="20"/>
    <n v="1.3151840000000001E-3"/>
    <n v="202701000"/>
    <n v="0.87653400000000004"/>
    <s v="RGB_Side_Upper_0"/>
    <n v="5869"/>
    <n v="14000160"/>
    <n v="5355806"/>
    <n v="0.40644789999999997"/>
    <n v="0.15548790000000001"/>
    <n v="2.6140159999999999"/>
    <n v="5869"/>
    <n v="1"/>
    <n v="0"/>
    <n v="0"/>
    <n v="1732"/>
    <n v="511.13029999999998"/>
    <n v="0.29510989999999998"/>
    <n v="197.4639"/>
    <n v="621.16150000000005"/>
    <n v="-3.460426"/>
    <n v="1302.9780000000001"/>
    <n v="2482.6869999999999"/>
    <n v="0.31492809999999999"/>
    <n v="18636"/>
    <n v="522.64120000000003"/>
    <n v="0.19945070000000001"/>
    <n v="157"/>
    <n v="197"/>
    <n v="5856"/>
    <n v="0.99778500000000003"/>
    <n v="258"/>
    <n v="0"/>
    <n v="89.426310000000001"/>
    <n v="16.423390000000001"/>
    <n v="89.426310000000001"/>
    <n v="16.423390000000001"/>
    <n v="89.426310000000001"/>
    <n v="16.423390000000001"/>
    <n v="197.4641"/>
    <n v="23442.33"/>
    <n v="65.7423"/>
    <n v="13"/>
    <n v="2.215028E-3"/>
    <n v="19355970"/>
    <n v="0.56193579999999999"/>
    <s v="RGB_Side_Upper_4"/>
    <n v="6396"/>
    <n v="15628970"/>
    <n v="6062846"/>
    <n v="0.38204399999999999"/>
    <n v="0.1482039"/>
    <n v="2.5778270000000001"/>
    <n v="6396"/>
    <n v="1"/>
    <n v="0"/>
    <n v="0"/>
    <n v="1640"/>
    <n v="420.51280000000003"/>
    <n v="0.25641029999999998"/>
    <n v="199.16069999999999"/>
    <n v="408.45080000000002"/>
    <n v="-6.5300900000000004"/>
    <n v="1314.4069999999999"/>
    <n v="2481.261"/>
    <n v="0.34300419999999998"/>
    <n v="18647"/>
    <n v="527.77369999999996"/>
    <n v="0.1944823"/>
    <n v="135"/>
    <n v="200"/>
    <n v="6383"/>
    <n v="0.99796750000000001"/>
    <n v="258"/>
    <n v="0"/>
    <n v="88.413849999999996"/>
    <n v="16.167459999999998"/>
    <n v="88.413849999999996"/>
    <n v="16.167459999999998"/>
    <n v="88.413849999999996"/>
    <n v="16.167459999999998"/>
    <n v="199.6592"/>
    <n v="25946.25"/>
    <n v="26.08381"/>
    <n v="13"/>
    <n v="2.0325199999999999E-3"/>
    <n v="21691820"/>
    <n v="0.53024800000000005"/>
    <s v="RGB_TV"/>
    <n v="15201"/>
    <n v="51392100"/>
    <n v="30918120"/>
    <n v="0.22240889999999999"/>
    <n v="0.1338039"/>
    <n v="1.6621999999999999"/>
    <n v="3186"/>
    <n v="667.75840000000005"/>
    <n v="0.20959149999999999"/>
    <n v="247.22659999999999"/>
    <n v="2183.0920000000001"/>
    <n v="-2.7857630000000002"/>
    <n v="1595.258"/>
    <n v="1195.5070000000001"/>
    <n v="0.45215499999999997"/>
    <n v="33619"/>
    <n v="696.93399999999997"/>
    <n v="6.1872419999999997E-2"/>
    <n v="225"/>
    <n v="202"/>
    <n v="15024"/>
    <n v="0.98835609999999996"/>
    <n v="174"/>
    <n v="91.951449999999994"/>
    <n v="17.793099999999999"/>
    <n v="91.951449999999994"/>
    <n v="17.793099999999999"/>
    <n v="91.951449999999994"/>
    <n v="17.793099999999999"/>
    <n v="248.76589999999999"/>
    <n v="41594.300000000003"/>
    <n v="313.5247"/>
    <n v="177"/>
    <n v="1.164397E-2"/>
    <n v="82310220"/>
    <n v="0.3562128"/>
  </r>
  <r>
    <n v="199"/>
    <s v="080331-R4"/>
    <s v="Cicer arietinum"/>
    <x v="0"/>
    <x v="2"/>
    <n v="4"/>
    <s v="SI"/>
    <n v="1"/>
    <n v="16"/>
    <d v="2020-05-14T11:23:41"/>
    <x v="2"/>
    <n v="86123"/>
    <s v="RGB_Side_Far_0"/>
    <n v="9565"/>
    <n v="59605150"/>
    <n v="31541620"/>
    <n v="0.6514991"/>
    <n v="0.3447577"/>
    <n v="1.8897299999999999"/>
    <n v="9565"/>
    <n v="1"/>
    <n v="0"/>
    <n v="0"/>
    <n v="4782"/>
    <n v="2390.75"/>
    <n v="0.49994769999999999"/>
    <n v="335.19549999999998"/>
    <n v="13042.16"/>
    <n v="5.0660090000000002"/>
    <n v="1223.367"/>
    <n v="2900.2150000000001"/>
    <n v="0.1568959"/>
    <n v="60964"/>
    <n v="924.27530000000002"/>
    <n v="9.4798649999999998E-2"/>
    <n v="279"/>
    <n v="278"/>
    <n v="9388"/>
    <n v="0.98149500000000001"/>
    <n v="328"/>
    <n v="0"/>
    <n v="83.183790000000002"/>
    <n v="23.055479999999999"/>
    <n v="83.183790000000002"/>
    <n v="23.055479999999999"/>
    <n v="83.183790000000002"/>
    <n v="23.055479999999999"/>
    <n v="335.49549999999999"/>
    <n v="75338.720000000001"/>
    <n v="17783.37"/>
    <n v="177"/>
    <n v="1.8504969999999999E-2"/>
    <n v="91146770"/>
    <n v="0.99625680000000005"/>
    <s v="RGB_Side_Far_4"/>
    <n v="9648"/>
    <n v="74980380"/>
    <n v="36699510"/>
    <n v="0.8055139"/>
    <n v="0.39426270000000002"/>
    <n v="2.0430890000000002"/>
    <n v="9648"/>
    <n v="1"/>
    <n v="0"/>
    <n v="0"/>
    <n v="5022"/>
    <n v="2614.0630000000001"/>
    <n v="0.52052240000000005"/>
    <n v="379.24130000000002"/>
    <n v="11512.43"/>
    <n v="0.46011239999999998"/>
    <n v="1229.96"/>
    <n v="2904.4580000000001"/>
    <n v="0.1359697"/>
    <n v="70957"/>
    <n v="1004.522"/>
    <n v="0.1174934"/>
    <n v="328"/>
    <n v="280"/>
    <n v="9468"/>
    <n v="0.98134330000000003"/>
    <n v="330"/>
    <n v="0"/>
    <n v="82.761510000000001"/>
    <n v="23.977129999999999"/>
    <n v="82.761510000000001"/>
    <n v="23.977129999999999"/>
    <n v="82.761510000000001"/>
    <n v="23.977129999999999"/>
    <n v="379.24149999999997"/>
    <n v="90603.16"/>
    <n v="13737.16"/>
    <n v="180"/>
    <n v="1.8656720000000002E-2"/>
    <n v="111679900"/>
    <n v="1.1997770000000001"/>
    <s v="RGB_Side_Lower_0"/>
    <n v="17058"/>
    <n v="122934700"/>
    <n v="18163620"/>
    <n v="0.42249160000000002"/>
    <n v="6.2423220000000001E-2"/>
    <n v="6.7681810000000002"/>
    <n v="2146"/>
    <n v="0.1258061"/>
    <n v="14912"/>
    <n v="0.87419389999999997"/>
    <n v="2524"/>
    <n v="373.46559999999999"/>
    <n v="0.14796580000000001"/>
    <n v="308.36669999999998"/>
    <n v="2230.6930000000002"/>
    <n v="-2.0619010000000002"/>
    <n v="985.95140000000004"/>
    <n v="2891.7669999999998"/>
    <n v="0.44660300000000003"/>
    <n v="38195"/>
    <n v="790.76409999999998"/>
    <n v="0.55136479999999999"/>
    <n v="167"/>
    <n v="294"/>
    <n v="17025"/>
    <n v="0.99806539999999999"/>
    <n v="39"/>
    <n v="254"/>
    <n v="91.61103"/>
    <n v="20.589230000000001"/>
    <n v="91.61103"/>
    <n v="20.589230000000001"/>
    <n v="91.61103"/>
    <n v="20.589230000000001"/>
    <n v="308.36689999999999"/>
    <n v="46244.83"/>
    <n v="291.70999999999998"/>
    <n v="33"/>
    <n v="1.9345759999999999E-3"/>
    <n v="141098300"/>
    <n v="0.48491489999999998"/>
    <s v="RGB_Side_Lower_4"/>
    <n v="18160"/>
    <n v="120276000"/>
    <n v="69415860"/>
    <n v="0.36470960000000002"/>
    <n v="0.21048790000000001"/>
    <n v="1.7326870000000001"/>
    <n v="2866"/>
    <n v="0.1578194"/>
    <n v="15294"/>
    <n v="0.84218059999999995"/>
    <n v="4129"/>
    <n v="938.80179999999996"/>
    <n v="0.22736780000000001"/>
    <n v="321.1386"/>
    <n v="10736.89"/>
    <n v="0.50377709999999998"/>
    <n v="987.55319999999995"/>
    <n v="2879.2330000000002"/>
    <n v="0.28911209999999998"/>
    <n v="62813"/>
    <n v="943.21789999999999"/>
    <n v="7.1888160000000006E-2"/>
    <n v="273"/>
    <n v="293"/>
    <n v="18125"/>
    <n v="0.99807270000000003"/>
    <n v="33"/>
    <n v="259"/>
    <n v="88.546419999999998"/>
    <n v="23.1953"/>
    <n v="88.546419999999998"/>
    <n v="23.1953"/>
    <n v="88.546419999999998"/>
    <n v="23.1953"/>
    <n v="333.65730000000002"/>
    <n v="78987.289999999994"/>
    <n v="6348.058"/>
    <n v="35"/>
    <n v="1.9273129999999999E-3"/>
    <n v="189691800"/>
    <n v="0.57519750000000003"/>
    <s v="RGB_Side_Upper_0"/>
    <n v="8082"/>
    <n v="21791640"/>
    <n v="7794158"/>
    <n v="0.33362009999999998"/>
    <n v="0.119325"/>
    <n v="2.7958940000000001"/>
    <n v="8082"/>
    <n v="1"/>
    <n v="0"/>
    <n v="0"/>
    <n v="2561"/>
    <n v="811.52200000000005"/>
    <n v="0.31687700000000002"/>
    <n v="219.41970000000001"/>
    <n v="822.13199999999995"/>
    <n v="-3.7141410000000001"/>
    <n v="1307.711"/>
    <n v="2508.8409999999999"/>
    <n v="0.36251909999999998"/>
    <n v="22294"/>
    <n v="581.25559999999996"/>
    <n v="0.2238377"/>
    <n v="206"/>
    <n v="156"/>
    <n v="8054"/>
    <n v="0.99653550000000002"/>
    <n v="201"/>
    <n v="0"/>
    <n v="90.448899999999995"/>
    <n v="17.138020000000001"/>
    <n v="90.448899999999995"/>
    <n v="17.138020000000001"/>
    <n v="90.448899999999995"/>
    <n v="17.138020000000001"/>
    <n v="219.41990000000001"/>
    <n v="28966.639999999999"/>
    <n v="83.630420000000001"/>
    <n v="28"/>
    <n v="3.4644889999999998E-3"/>
    <n v="29585800"/>
    <n v="0.45294509999999999"/>
    <s v="RGB_Side_Upper_4"/>
    <n v="8695"/>
    <n v="28255660"/>
    <n v="6833453"/>
    <n v="0.37373709999999999"/>
    <n v="9.0385969999999996E-2"/>
    <n v="4.1349020000000003"/>
    <n v="8695"/>
    <n v="1"/>
    <n v="0"/>
    <n v="0"/>
    <n v="2368"/>
    <n v="644.90210000000002"/>
    <n v="0.27234039999999998"/>
    <n v="236.44450000000001"/>
    <n v="255.3381"/>
    <n v="-5.1549440000000004"/>
    <n v="1316.797"/>
    <n v="2507.8319999999999"/>
    <n v="0.39156089999999999"/>
    <n v="22206"/>
    <n v="598.5675"/>
    <n v="0.37272080000000002"/>
    <n v="190"/>
    <n v="205"/>
    <n v="8646"/>
    <n v="0.99436460000000004"/>
    <n v="238"/>
    <n v="0"/>
    <n v="89.116739999999993"/>
    <n v="17.94519"/>
    <n v="89.116739999999993"/>
    <n v="17.94519"/>
    <n v="89.116739999999993"/>
    <n v="17.94519"/>
    <n v="237.55119999999999"/>
    <n v="28431.22"/>
    <n v="7.4982800000000003"/>
    <n v="49"/>
    <n v="5.6354229999999996E-3"/>
    <n v="35089110"/>
    <n v="0.46412310000000001"/>
    <s v="RGB_TV"/>
    <n v="14915"/>
    <n v="80893430"/>
    <n v="8142453"/>
    <n v="0.36363590000000001"/>
    <n v="3.6602330000000002E-2"/>
    <n v="9.9347740000000009"/>
    <n v="2335"/>
    <n v="365.55309999999997"/>
    <n v="0.15655379999999999"/>
    <n v="289.08479999999997"/>
    <n v="2942.3069999999998"/>
    <n v="-1.1806319999999999"/>
    <n v="1607.444"/>
    <n v="1205.9059999999999"/>
    <n v="0.54737959999999997"/>
    <n v="27248"/>
    <n v="684.48090000000002"/>
    <n v="0.66764800000000002"/>
    <n v="251"/>
    <n v="194"/>
    <n v="14701"/>
    <n v="0.98565199999999997"/>
    <n v="165.60489999999999"/>
    <n v="92.455380000000005"/>
    <n v="17.306640000000002"/>
    <n v="92.455380000000005"/>
    <n v="17.306640000000002"/>
    <n v="92.455380000000005"/>
    <n v="17.306640000000002"/>
    <n v="289.08499999999998"/>
    <n v="37637.480000000003"/>
    <n v="580.43380000000002"/>
    <n v="214"/>
    <n v="1.434797E-2"/>
    <n v="89035880"/>
    <n v="0.40023819999999999"/>
  </r>
  <r>
    <n v="200"/>
    <s v="080332-R4"/>
    <s v="Cicer arietinum"/>
    <x v="2"/>
    <x v="1"/>
    <n v="4"/>
    <s v="SI"/>
    <n v="1"/>
    <n v="17"/>
    <d v="2020-05-14T11:25:38"/>
    <x v="2"/>
    <n v="68697"/>
    <s v="RGB_Side_Far_0"/>
    <n v="5685"/>
    <n v="31884170"/>
    <n v="21469680"/>
    <n v="0.98653880000000005"/>
    <n v="0.66430040000000001"/>
    <n v="1.485079"/>
    <n v="5685"/>
    <n v="1"/>
    <n v="0"/>
    <n v="0"/>
    <n v="3596"/>
    <n v="2274.62"/>
    <n v="0.63254180000000004"/>
    <n v="318.9545"/>
    <n v="9103.3070000000007"/>
    <n v="-2.9956770000000001"/>
    <n v="1223.442"/>
    <n v="2890.56"/>
    <n v="9.8687629999999998E-2"/>
    <n v="57606"/>
    <n v="909.90309999999999"/>
    <n v="3.8101740000000002E-2"/>
    <n v="315"/>
    <n v="307"/>
    <n v="5498"/>
    <n v="0.96710640000000003"/>
    <n v="358"/>
    <n v="0"/>
    <n v="82.471410000000006"/>
    <n v="27.529499999999999"/>
    <n v="82.471410000000006"/>
    <n v="27.529499999999999"/>
    <n v="82.471410000000006"/>
    <n v="27.529499999999999"/>
    <n v="319.3125"/>
    <n v="67966.87"/>
    <n v="14576.99"/>
    <n v="187"/>
    <n v="3.2893579999999999E-2"/>
    <n v="53353840"/>
    <n v="1.6508389999999999"/>
    <s v="RGB_Side_Far_4"/>
    <n v="6233"/>
    <n v="34682410"/>
    <n v="19628460"/>
    <n v="0.8927195"/>
    <n v="0.5052333"/>
    <n v="1.766945"/>
    <n v="6233"/>
    <n v="1"/>
    <n v="0"/>
    <n v="0"/>
    <n v="3762"/>
    <n v="2270.5990000000002"/>
    <n v="0.60356169999999998"/>
    <n v="309.31700000000001"/>
    <n v="623.98490000000004"/>
    <n v="-6.0037909999999997"/>
    <n v="1212.0129999999999"/>
    <n v="2881.5529999999999"/>
    <n v="0.12267749999999999"/>
    <n v="50808"/>
    <n v="863.41719999999998"/>
    <n v="7.6829389999999997E-2"/>
    <n v="283"/>
    <n v="310"/>
    <n v="5967"/>
    <n v="0.95732390000000001"/>
    <n v="358"/>
    <n v="0"/>
    <n v="81.043959999999998"/>
    <n v="26.018789999999999"/>
    <n v="81.043959999999998"/>
    <n v="26.018789999999999"/>
    <n v="81.043959999999998"/>
    <n v="26.018789999999999"/>
    <n v="309.7158"/>
    <n v="59586.66"/>
    <n v="62.467039999999997"/>
    <n v="266"/>
    <n v="4.2676079999999998E-2"/>
    <n v="54310870"/>
    <n v="1.397953"/>
    <s v="RGB_Side_Lower_0"/>
    <n v="15647"/>
    <n v="103783900"/>
    <n v="75395060"/>
    <n v="0.42390420000000001"/>
    <n v="0.30795040000000001"/>
    <n v="1.3765339999999999"/>
    <n v="1567"/>
    <n v="0.100147"/>
    <n v="14080"/>
    <n v="0.89985300000000001"/>
    <n v="4179"/>
    <n v="1116.127"/>
    <n v="0.26707989999999998"/>
    <n v="370.65350000000001"/>
    <n v="18109.71"/>
    <n v="-11.787240000000001"/>
    <n v="1007.294"/>
    <n v="2896.9319999999998"/>
    <n v="0.21918560000000001"/>
    <n v="71387"/>
    <n v="1011.1319999999999"/>
    <n v="2.5102699999999999E-2"/>
    <n v="309"/>
    <n v="371"/>
    <n v="15580"/>
    <n v="0.99571799999999999"/>
    <n v="78"/>
    <n v="292"/>
    <n v="93.705380000000005"/>
    <n v="21.051539999999999"/>
    <n v="93.705380000000005"/>
    <n v="21.051539999999999"/>
    <n v="93.705380000000005"/>
    <n v="21.051539999999999"/>
    <n v="370.65370000000001"/>
    <n v="81785.88"/>
    <n v="20960.04"/>
    <n v="67"/>
    <n v="4.2819709999999999E-3"/>
    <n v="179178900"/>
    <n v="0.73185460000000002"/>
    <s v="RGB_Side_Lower_4"/>
    <n v="13803"/>
    <n v="104842000"/>
    <n v="70969020"/>
    <n v="0.55028600000000005"/>
    <n v="0.3724962"/>
    <n v="1.477293"/>
    <n v="1214"/>
    <n v="8.7951890000000005E-2"/>
    <n v="12589"/>
    <n v="0.91204810000000003"/>
    <n v="3639"/>
    <n v="959.37990000000002"/>
    <n v="0.26363829999999999"/>
    <n v="380.04739999999998"/>
    <n v="8238.8940000000002"/>
    <n v="-7.1325839999999996"/>
    <n v="996.86739999999998"/>
    <n v="2897.0070000000001"/>
    <n v="0.17713870000000001"/>
    <n v="77922"/>
    <n v="1050.0440000000001"/>
    <n v="3.712062E-2"/>
    <n v="329"/>
    <n v="381"/>
    <n v="13766"/>
    <n v="0.99731939999999997"/>
    <n v="80"/>
    <n v="300"/>
    <n v="94.195899999999995"/>
    <n v="19.797550000000001"/>
    <n v="94.195899999999995"/>
    <n v="19.797550000000001"/>
    <n v="94.195899999999995"/>
    <n v="19.797550000000001"/>
    <n v="380.18639999999999"/>
    <n v="91052.98"/>
    <n v="4917.7250000000004"/>
    <n v="37"/>
    <n v="2.680577E-3"/>
    <n v="175811100"/>
    <n v="0.9227822"/>
    <s v="RGB_Side_Upper_0"/>
    <n v="6910"/>
    <n v="17576420"/>
    <n v="6035131"/>
    <n v="0.36810710000000002"/>
    <n v="0.12639520000000001"/>
    <n v="2.91235"/>
    <n v="6910"/>
    <n v="1"/>
    <n v="0"/>
    <n v="0"/>
    <n v="2009"/>
    <n v="584.09280000000001"/>
    <n v="0.290738"/>
    <n v="205.06100000000001"/>
    <n v="1754.769"/>
    <n v="5.2547879999999996"/>
    <n v="1293.828"/>
    <n v="2524.9250000000002"/>
    <n v="0.35441349999999999"/>
    <n v="19497"/>
    <n v="531.95860000000005"/>
    <n v="0.23892379999999999"/>
    <n v="164"/>
    <n v="169"/>
    <n v="6875"/>
    <n v="0.99493489999999996"/>
    <n v="199"/>
    <n v="0"/>
    <n v="95.527500000000003"/>
    <n v="19.393830000000001"/>
    <n v="95.527500000000003"/>
    <n v="19.393830000000001"/>
    <n v="95.527500000000003"/>
    <n v="19.393830000000001"/>
    <n v="205.06120000000001"/>
    <n v="25691.49"/>
    <n v="445.61689999999999"/>
    <n v="35"/>
    <n v="5.0651230000000004E-3"/>
    <n v="23611550"/>
    <n v="0.49450230000000001"/>
    <s v="RGB_Side_Upper_4"/>
    <n v="6805"/>
    <n v="17451450"/>
    <n v="3646360"/>
    <n v="0.37685590000000002"/>
    <n v="7.8741439999999996E-2"/>
    <n v="4.7859930000000004"/>
    <n v="6805"/>
    <n v="1"/>
    <n v="0"/>
    <n v="0"/>
    <n v="1596"/>
    <n v="374.31540000000001"/>
    <n v="0.2345334"/>
    <n v="198.65799999999999"/>
    <n v="2531.6999999999998"/>
    <n v="6.7194060000000002"/>
    <n v="1291.4490000000001"/>
    <n v="2517.2570000000001"/>
    <n v="0.4382124"/>
    <n v="15529"/>
    <n v="488.97919999999999"/>
    <n v="0.42815769999999997"/>
    <n v="126"/>
    <n v="193"/>
    <n v="6777"/>
    <n v="0.99588540000000003"/>
    <n v="217"/>
    <n v="0"/>
    <n v="96.465249999999997"/>
    <n v="18.925190000000001"/>
    <n v="96.465249999999997"/>
    <n v="18.925190000000001"/>
    <n v="96.465249999999997"/>
    <n v="18.925190000000001"/>
    <n v="198.65819999999999"/>
    <n v="20190.2"/>
    <n v="941.88149999999996"/>
    <n v="28"/>
    <n v="4.1146220000000001E-3"/>
    <n v="21097810"/>
    <n v="0.45559729999999998"/>
    <s v="RGB_TV"/>
    <n v="13614"/>
    <n v="72269450"/>
    <n v="8010947"/>
    <n v="0.38992690000000002"/>
    <n v="4.3222749999999997E-2"/>
    <n v="9.0213370000000008"/>
    <n v="2859"/>
    <n v="600.40260000000001"/>
    <n v="0.21000440000000001"/>
    <n v="273.13"/>
    <n v="1719.4079999999999"/>
    <n v="-1.9858420000000001"/>
    <n v="1607.183"/>
    <n v="1243.81"/>
    <n v="0.56722640000000002"/>
    <n v="24001"/>
    <n v="656.98590000000002"/>
    <n v="0.64068150000000001"/>
    <n v="272"/>
    <n v="107"/>
    <n v="13432"/>
    <n v="0.98663140000000005"/>
    <n v="152.8398"/>
    <n v="99.300939999999997"/>
    <n v="19.198989999999998"/>
    <n v="99.300939999999997"/>
    <n v="19.198989999999998"/>
    <n v="99.300939999999997"/>
    <n v="19.198989999999998"/>
    <n v="273.3836"/>
    <n v="27879.17"/>
    <n v="217.15620000000001"/>
    <n v="182"/>
    <n v="1.336859E-2"/>
    <n v="80280390"/>
    <n v="0.43314970000000003"/>
  </r>
  <r>
    <n v="201"/>
    <s v="080333-R4"/>
    <s v="Cicer arietinum"/>
    <x v="3"/>
    <x v="0"/>
    <n v="4"/>
    <s v="SI"/>
    <n v="1"/>
    <n v="18"/>
    <d v="2020-05-14T11:27:36"/>
    <x v="2"/>
    <n v="74867"/>
    <s v="RGB_Side_Far_0"/>
    <n v="8553"/>
    <n v="65668620"/>
    <n v="5311998"/>
    <n v="0.89767870000000005"/>
    <n v="7.2614100000000001E-2"/>
    <n v="12.36232"/>
    <n v="8553"/>
    <n v="1"/>
    <n v="0"/>
    <n v="0"/>
    <n v="4315"/>
    <n v="2176.9229999999998"/>
    <n v="0.50450130000000004"/>
    <n v="358.13130000000001"/>
    <n v="7531.9870000000001"/>
    <n v="-1.783236"/>
    <n v="1121.778"/>
    <n v="2893.8629999999998"/>
    <n v="0.22865930000000001"/>
    <n v="37405"/>
    <n v="854.70169999999996"/>
    <n v="0.72305330000000001"/>
    <n v="315"/>
    <n v="272"/>
    <n v="8382"/>
    <n v="0.98000699999999996"/>
    <n v="323"/>
    <n v="0"/>
    <n v="83.359170000000006"/>
    <n v="23.453800000000001"/>
    <n v="83.359170000000006"/>
    <n v="23.453800000000001"/>
    <n v="83.359170000000006"/>
    <n v="23.453800000000001"/>
    <n v="358.13150000000002"/>
    <n v="45892.3"/>
    <n v="6632.857"/>
    <n v="171"/>
    <n v="1.999298E-2"/>
    <n v="70980620"/>
    <n v="0.97029279999999996"/>
    <s v="RGB_Side_Far_4"/>
    <n v="8435"/>
    <n v="59390070"/>
    <n v="9581969"/>
    <n v="0.83472539999999995"/>
    <n v="0.1346743"/>
    <n v="6.1981060000000001"/>
    <n v="8435"/>
    <n v="1"/>
    <n v="0"/>
    <n v="0"/>
    <n v="4355"/>
    <n v="2248.491"/>
    <n v="0.51630120000000002"/>
    <n v="344.88979999999998"/>
    <n v="8219.8240000000005"/>
    <n v="0.54791650000000003"/>
    <n v="1150.5419999999999"/>
    <n v="2883.9209999999998"/>
    <n v="0.1972361"/>
    <n v="42766"/>
    <n v="850.90110000000004"/>
    <n v="0.52149939999999995"/>
    <n v="293"/>
    <n v="284"/>
    <n v="8216"/>
    <n v="0.97403680000000004"/>
    <n v="335"/>
    <n v="0"/>
    <n v="81.852279999999993"/>
    <n v="23.659120000000001"/>
    <n v="81.852279999999993"/>
    <n v="23.659120000000001"/>
    <n v="81.852279999999993"/>
    <n v="23.659120000000001"/>
    <n v="344.89"/>
    <n v="56719.05"/>
    <n v="8010.1379999999999"/>
    <n v="219"/>
    <n v="2.596325E-2"/>
    <n v="68972030"/>
    <n v="0.96939969999999998"/>
    <s v="RGB_Side_Lower_0"/>
    <n v="15679"/>
    <n v="142431200"/>
    <n v="14890180"/>
    <n v="0.57938650000000003"/>
    <n v="6.0570779999999998E-2"/>
    <n v="9.5654470000000007"/>
    <n v="302"/>
    <n v="1.926143E-2"/>
    <n v="15377"/>
    <n v="0.98073860000000002"/>
    <n v="2656"/>
    <n v="449.92259999999999"/>
    <n v="0.16939860000000001"/>
    <n v="338.05329999999998"/>
    <n v="2101.3620000000001"/>
    <n v="-6.1390209999999996"/>
    <n v="905.0829"/>
    <n v="2898.598"/>
    <n v="0.39052999999999999"/>
    <n v="40148"/>
    <n v="834.8297"/>
    <n v="0.65724050000000001"/>
    <n v="289"/>
    <n v="275"/>
    <n v="15617"/>
    <n v="0.99604559999999998"/>
    <n v="25"/>
    <n v="249"/>
    <n v="93.377579999999995"/>
    <n v="22.880500000000001"/>
    <n v="93.377579999999995"/>
    <n v="22.880500000000001"/>
    <n v="93.377579999999995"/>
    <n v="22.880500000000001"/>
    <n v="339.93689999999998"/>
    <n v="46720.67"/>
    <n v="281.63279999999997"/>
    <n v="62"/>
    <n v="3.9543340000000003E-3"/>
    <n v="157321400"/>
    <n v="0.63995729999999995"/>
    <s v="RGB_Side_Lower_4"/>
    <n v="13725"/>
    <n v="150947100"/>
    <n v="19129200"/>
    <n v="0.80130920000000005"/>
    <n v="0.10154820000000001"/>
    <n v="7.8909279999999997"/>
    <n v="3859"/>
    <n v="0.28116570000000002"/>
    <n v="9866"/>
    <n v="0.71883419999999998"/>
    <n v="2811"/>
    <n v="575.7174"/>
    <n v="0.20480870000000001"/>
    <n v="389.72430000000003"/>
    <n v="11391.3"/>
    <n v="-3.8163860000000001"/>
    <n v="897.43539999999996"/>
    <n v="2867.7919999999999"/>
    <n v="0.26259399999999999"/>
    <n v="52267"/>
    <n v="948.94569999999999"/>
    <n v="0.60070500000000004"/>
    <n v="309"/>
    <n v="331"/>
    <n v="13703"/>
    <n v="0.99839710000000004"/>
    <n v="78"/>
    <n v="252"/>
    <n v="91.546449999999993"/>
    <n v="21.547249999999998"/>
    <n v="91.546449999999993"/>
    <n v="21.547249999999998"/>
    <n v="91.546449999999993"/>
    <n v="21.547249999999998"/>
    <n v="390.13529999999997"/>
    <n v="67539.600000000006"/>
    <n v="9454.41"/>
    <n v="22"/>
    <n v="1.602914E-3"/>
    <n v="170076300"/>
    <n v="0.90285740000000003"/>
    <s v="RGB_Side_Upper_0"/>
    <n v="6295"/>
    <n v="21866180"/>
    <n v="7758344"/>
    <n v="0.5517997"/>
    <n v="0.19578419999999999"/>
    <n v="2.8184079999999998"/>
    <n v="6295"/>
    <n v="1"/>
    <n v="0"/>
    <n v="0"/>
    <n v="2392"/>
    <n v="908.92200000000003"/>
    <n v="0.37998409999999999"/>
    <n v="239.45349999999999"/>
    <n v="1865.33"/>
    <n v="3.6438830000000002"/>
    <n v="1263.2829999999999"/>
    <n v="2471.6329999999998"/>
    <n v="0.26087860000000002"/>
    <n v="24130"/>
    <n v="595.55989999999997"/>
    <n v="0.22678699999999999"/>
    <n v="163"/>
    <n v="211"/>
    <n v="6266"/>
    <n v="0.99539319999999998"/>
    <n v="272"/>
    <n v="0"/>
    <n v="92.39667"/>
    <n v="17.20956"/>
    <n v="92.39667"/>
    <n v="17.20956"/>
    <n v="92.39667"/>
    <n v="17.20956"/>
    <n v="239.4537"/>
    <n v="31911.64"/>
    <n v="552.73329999999999"/>
    <n v="29"/>
    <n v="4.6068309999999996E-3"/>
    <n v="29624520"/>
    <n v="0.74758389999999997"/>
    <s v="RGB_Side_Upper_4"/>
    <n v="6272"/>
    <n v="22402170"/>
    <n v="8281842"/>
    <n v="0.56947919999999996"/>
    <n v="0.21053040000000001"/>
    <n v="2.704974"/>
    <n v="6272"/>
    <n v="1"/>
    <n v="0"/>
    <n v="0"/>
    <n v="2291"/>
    <n v="836.8433"/>
    <n v="0.36527419999999999"/>
    <n v="245.94309999999999"/>
    <n v="1413.2349999999999"/>
    <n v="0.22975480000000001"/>
    <n v="1292.0260000000001"/>
    <n v="2456.7719999999999"/>
    <n v="0.2439897"/>
    <n v="25706"/>
    <n v="613.2704"/>
    <n v="0.21177029999999999"/>
    <n v="151"/>
    <n v="239"/>
    <n v="6193"/>
    <n v="0.98740430000000001"/>
    <n v="300"/>
    <n v="0"/>
    <n v="89.997450000000001"/>
    <n v="18.10003"/>
    <n v="89.997450000000001"/>
    <n v="18.10003"/>
    <n v="89.997450000000001"/>
    <n v="18.10003"/>
    <n v="245.94329999999999"/>
    <n v="33880.639999999999"/>
    <n v="318.43619999999999"/>
    <n v="79"/>
    <n v="1.259566E-2"/>
    <n v="30684010"/>
    <n v="0.78000970000000003"/>
    <s v="RGB_TV"/>
    <n v="15908"/>
    <n v="64709210"/>
    <n v="47661320"/>
    <n v="0.2557025"/>
    <n v="0.1883367"/>
    <n v="1.357688"/>
    <n v="4109"/>
    <n v="1061.345"/>
    <n v="0.25829770000000002"/>
    <n v="273.14830000000001"/>
    <n v="12152.28"/>
    <n v="-4.4053589999999998"/>
    <n v="1530.6759999999999"/>
    <n v="1191.5"/>
    <n v="0.3654155"/>
    <n v="43534"/>
    <n v="775.68269999999995"/>
    <n v="2.3016350000000001E-2"/>
    <n v="274"/>
    <n v="243"/>
    <n v="15716"/>
    <n v="0.98793059999999999"/>
    <n v="251.1772"/>
    <n v="98.429410000000004"/>
    <n v="19.982130000000002"/>
    <n v="98.429410000000004"/>
    <n v="19.982130000000002"/>
    <n v="98.429410000000004"/>
    <n v="19.982130000000002"/>
    <n v="273.3904"/>
    <n v="50395.47"/>
    <n v="9283.2440000000006"/>
    <n v="192"/>
    <n v="1.2069399999999999E-2"/>
    <n v="112370500"/>
    <n v="0.44403920000000002"/>
  </r>
  <r>
    <n v="202"/>
    <s v="080334-R4"/>
    <s v="Cicer arietinum"/>
    <x v="0"/>
    <x v="1"/>
    <n v="4"/>
    <s v="SI"/>
    <n v="1"/>
    <n v="19"/>
    <d v="2020-05-14T11:29:33"/>
    <x v="2"/>
    <n v="70842"/>
    <s v="RGB_Side_Far_0"/>
    <n v="8682"/>
    <n v="75168950"/>
    <n v="36400520"/>
    <n v="0.99723819999999996"/>
    <n v="0.48291200000000001"/>
    <n v="2.0650520000000001"/>
    <n v="8682"/>
    <n v="1"/>
    <n v="0"/>
    <n v="0"/>
    <n v="3982"/>
    <n v="1826.345"/>
    <n v="0.45865010000000001"/>
    <n v="402.99009999999998"/>
    <n v="2990.902"/>
    <n v="-11.45214"/>
    <n v="1182.0229999999999"/>
    <n v="2847.0529999999999"/>
    <n v="0.12796250000000001"/>
    <n v="67848"/>
    <n v="1018.361"/>
    <n v="0.120744"/>
    <n v="290"/>
    <n v="342"/>
    <n v="8516"/>
    <n v="0.98087999999999997"/>
    <n v="391"/>
    <n v="0"/>
    <n v="82.155379999999994"/>
    <n v="22.442959999999999"/>
    <n v="82.155379999999994"/>
    <n v="22.442959999999999"/>
    <n v="82.155379999999994"/>
    <n v="22.442959999999999"/>
    <n v="402.99029999999999"/>
    <n v="89165.42"/>
    <n v="1030.3489999999999"/>
    <n v="166"/>
    <n v="1.9120020000000001E-2"/>
    <n v="111569500"/>
    <n v="1.4801500000000001"/>
    <s v="RGB_Side_Far_4"/>
    <n v="9341"/>
    <n v="77497970"/>
    <n v="28356870"/>
    <n v="0.88818529999999996"/>
    <n v="0.32499119999999998"/>
    <n v="2.732952"/>
    <n v="9341"/>
    <n v="1"/>
    <n v="0"/>
    <n v="0"/>
    <n v="4574"/>
    <n v="2239.7469999999998"/>
    <n v="0.48966920000000003"/>
    <n v="399.89120000000003"/>
    <n v="3153.346"/>
    <n v="-11.08634"/>
    <n v="1193.0260000000001"/>
    <n v="2839.848"/>
    <n v="0.1504017"/>
    <n v="62107"/>
    <n v="980.14729999999997"/>
    <n v="0.21551039999999999"/>
    <n v="258"/>
    <n v="353"/>
    <n v="9101"/>
    <n v="0.97430680000000003"/>
    <n v="402"/>
    <n v="0"/>
    <n v="80.621560000000002"/>
    <n v="22.5779"/>
    <n v="80.621560000000002"/>
    <n v="22.5779"/>
    <n v="80.621560000000002"/>
    <n v="22.5779"/>
    <n v="399.89139999999998"/>
    <n v="83876.759999999995"/>
    <n v="1064.51"/>
    <n v="240"/>
    <n v="2.5693179999999999E-2"/>
    <n v="105854800"/>
    <n v="1.213176"/>
    <s v="RGB_Side_Lower_0"/>
    <n v="15141"/>
    <n v="116014000"/>
    <n v="77267130"/>
    <n v="0.50605900000000004"/>
    <n v="0.33704329999999999"/>
    <n v="1.501466"/>
    <n v="5837"/>
    <n v="0.38550960000000001"/>
    <n v="9304"/>
    <n v="0.61449039999999999"/>
    <n v="3468"/>
    <n v="794.33479999999997"/>
    <n v="0.229047"/>
    <n v="356.18669999999997"/>
    <n v="6858.04"/>
    <n v="-0.77837880000000004"/>
    <n v="944.45140000000004"/>
    <n v="2838.366"/>
    <n v="0.21320249999999999"/>
    <n v="71017"/>
    <n v="1018.313"/>
    <n v="4.0187750000000001E-2"/>
    <n v="318"/>
    <n v="317"/>
    <n v="15098"/>
    <n v="0.99716000000000005"/>
    <n v="84"/>
    <n v="232"/>
    <n v="87.880589999999998"/>
    <n v="17.39977"/>
    <n v="87.880589999999998"/>
    <n v="17.39977"/>
    <n v="87.880589999999998"/>
    <n v="17.39977"/>
    <n v="365.06630000000001"/>
    <n v="91418.3"/>
    <n v="3106.3150000000001"/>
    <n v="43"/>
    <n v="2.8399710000000002E-3"/>
    <n v="193281100"/>
    <n v="0.84310220000000002"/>
    <s v="RGB_Side_Lower_4"/>
    <n v="13881"/>
    <n v="125747400"/>
    <n v="65695050"/>
    <n v="0.65261570000000002"/>
    <n v="0.34095039999999999"/>
    <n v="1.9141079999999999"/>
    <n v="6127"/>
    <n v="0.44139469999999997"/>
    <n v="7754"/>
    <n v="0.55860529999999997"/>
    <n v="3382"/>
    <n v="823.99850000000004"/>
    <n v="0.24364240000000001"/>
    <n v="411.30520000000001"/>
    <n v="9365.4750000000004"/>
    <n v="-10.945930000000001"/>
    <n v="955.94299999999998"/>
    <n v="2815.252"/>
    <n v="0.18994249999999999"/>
    <n v="73080"/>
    <n v="1053.4280000000001"/>
    <n v="9.8397369999999998E-2"/>
    <n v="302"/>
    <n v="367"/>
    <n v="13826"/>
    <n v="0.99603770000000003"/>
    <n v="131"/>
    <n v="235"/>
    <n v="87.263819999999996"/>
    <n v="19.496670000000002"/>
    <n v="87.263819999999996"/>
    <n v="19.496670000000002"/>
    <n v="87.263819999999996"/>
    <n v="19.496670000000002"/>
    <n v="411.30549999999999"/>
    <n v="90508.33"/>
    <n v="6318.8620000000001"/>
    <n v="55"/>
    <n v="3.9622499999999996E-3"/>
    <n v="191442500"/>
    <n v="0.99356610000000001"/>
    <s v="RGB_Side_Upper_0"/>
    <n v="6040"/>
    <n v="18099870"/>
    <n v="3097666"/>
    <n v="0.49613699999999999"/>
    <n v="8.4910360000000004E-2"/>
    <n v="5.8430689999999998"/>
    <n v="6040"/>
    <n v="1"/>
    <n v="0"/>
    <n v="0"/>
    <n v="1758"/>
    <n v="511.68279999999999"/>
    <n v="0.29105959999999997"/>
    <n v="239.9271"/>
    <n v="195.8528"/>
    <n v="-3.0690819999999999"/>
    <n v="1286.2829999999999"/>
    <n v="2467.788"/>
    <n v="0.32629249999999999"/>
    <n v="18511"/>
    <n v="565.15689999999995"/>
    <n v="0.50088659999999996"/>
    <n v="151"/>
    <n v="220"/>
    <n v="5998"/>
    <n v="0.99304630000000005"/>
    <n v="288"/>
    <n v="0"/>
    <n v="89.776820000000001"/>
    <n v="17.712260000000001"/>
    <n v="89.776820000000001"/>
    <n v="17.712260000000001"/>
    <n v="89.776820000000001"/>
    <n v="17.712260000000001"/>
    <n v="239.9273"/>
    <n v="24315.89"/>
    <n v="6.3507160000000002"/>
    <n v="42"/>
    <n v="6.9536420000000003E-3"/>
    <n v="21197540"/>
    <n v="0.58104739999999999"/>
    <s v="RGB_Side_Upper_4"/>
    <n v="5932"/>
    <n v="21660570"/>
    <n v="2728642"/>
    <n v="0.61555610000000005"/>
    <n v="7.7543290000000001E-2"/>
    <n v="7.9382250000000001"/>
    <n v="5932"/>
    <n v="1"/>
    <n v="0"/>
    <n v="0"/>
    <n v="1744"/>
    <n v="512.73360000000002"/>
    <n v="0.2939987"/>
    <n v="255.6326"/>
    <n v="491.22030000000001"/>
    <n v="-2.1167630000000002"/>
    <n v="1302.1130000000001"/>
    <n v="2458.8820000000001"/>
    <n v="0.32891599999999999"/>
    <n v="18035"/>
    <n v="582.86490000000003"/>
    <n v="0.60255150000000002"/>
    <n v="131"/>
    <n v="250"/>
    <n v="5867"/>
    <n v="0.98904250000000005"/>
    <n v="309"/>
    <n v="0"/>
    <n v="87.593729999999994"/>
    <n v="17.48573"/>
    <n v="87.593729999999994"/>
    <n v="17.48573"/>
    <n v="87.593729999999994"/>
    <n v="17.48573"/>
    <n v="255.6328"/>
    <n v="25599.439999999999"/>
    <n v="40.677250000000001"/>
    <n v="65"/>
    <n v="1.095752E-2"/>
    <n v="24389210"/>
    <n v="0.69309940000000003"/>
    <s v="RGB_TV"/>
    <n v="11825"/>
    <n v="58396480"/>
    <n v="14318380"/>
    <n v="0.41762300000000002"/>
    <n v="0.102398"/>
    <n v="4.0784289999999999"/>
    <n v="2463"/>
    <n v="513.01220000000001"/>
    <n v="0.20828749999999999"/>
    <n v="543.77940000000001"/>
    <n v="3332.0120000000002"/>
    <n v="1.77077"/>
    <n v="1572.2180000000001"/>
    <n v="1205.4110000000001"/>
    <n v="0.2043267"/>
    <n v="57873"/>
    <n v="1186.2750000000001"/>
    <n v="0.36745100000000003"/>
    <n v="542"/>
    <n v="175"/>
    <n v="11620"/>
    <n v="0.98266390000000003"/>
    <n v="355.56290000000001"/>
    <n v="92.418009999999995"/>
    <n v="18.766999999999999"/>
    <n v="92.418009999999995"/>
    <n v="18.766999999999999"/>
    <n v="92.418009999999995"/>
    <n v="18.766999999999999"/>
    <n v="543.77949999999998"/>
    <n v="88340.160000000003"/>
    <n v="938.88430000000005"/>
    <n v="205"/>
    <n v="1.7336150000000002E-2"/>
    <n v="72714860"/>
    <n v="0.52002099999999996"/>
  </r>
  <r>
    <n v="203"/>
    <s v="080335-R4"/>
    <s v="Cicer arietinum"/>
    <x v="1"/>
    <x v="1"/>
    <n v="4"/>
    <s v="SI"/>
    <n v="1"/>
    <n v="20"/>
    <d v="2020-05-14T11:31:29"/>
    <x v="2"/>
    <n v="63878"/>
    <s v="RGB_Side_Far_0"/>
    <n v="7479"/>
    <n v="58012200"/>
    <n v="24886750"/>
    <n v="1.037128"/>
    <n v="0.44491920000000001"/>
    <n v="2.331048"/>
    <n v="7479"/>
    <n v="1"/>
    <n v="0"/>
    <n v="0"/>
    <n v="4431"/>
    <n v="2625.1849999999999"/>
    <n v="0.59245890000000001"/>
    <n v="337.23140000000001"/>
    <n v="11095.72"/>
    <n v="0.50858210000000004"/>
    <n v="1299.356"/>
    <n v="2869.3629999999998"/>
    <n v="0.1209118"/>
    <n v="61855"/>
    <n v="959.10760000000005"/>
    <n v="0.1596708"/>
    <n v="319"/>
    <n v="320"/>
    <n v="7209"/>
    <n v="0.9638989"/>
    <n v="383"/>
    <n v="0"/>
    <n v="82.670550000000006"/>
    <n v="25.714110000000002"/>
    <n v="82.670550000000006"/>
    <n v="25.714110000000002"/>
    <n v="82.670550000000006"/>
    <n v="25.714110000000002"/>
    <n v="350.94869999999997"/>
    <n v="82876.63"/>
    <n v="16461.419999999998"/>
    <n v="270"/>
    <n v="3.6101080000000001E-2"/>
    <n v="82898940"/>
    <n v="1.4820469999999999"/>
    <s v="RGB_Side_Far_4"/>
    <n v="7441"/>
    <n v="56774040"/>
    <n v="15550890"/>
    <n v="1.025385"/>
    <n v="0.28086179999999999"/>
    <n v="3.6508539999999998"/>
    <n v="7441"/>
    <n v="1"/>
    <n v="0"/>
    <n v="0"/>
    <n v="4212"/>
    <n v="2384.2150000000001"/>
    <n v="0.56605300000000003"/>
    <n v="323.7978"/>
    <n v="6961.84"/>
    <n v="-0.61105640000000006"/>
    <n v="1302.5809999999999"/>
    <n v="2867.8119999999999"/>
    <n v="0.15301880000000001"/>
    <n v="48628"/>
    <n v="887.05809999999997"/>
    <n v="0.32486749999999998"/>
    <n v="275"/>
    <n v="322"/>
    <n v="7231"/>
    <n v="0.97177800000000003"/>
    <n v="378"/>
    <n v="0"/>
    <n v="83.912779999999998"/>
    <n v="24.980709999999998"/>
    <n v="83.912779999999998"/>
    <n v="24.980709999999998"/>
    <n v="83.912779999999998"/>
    <n v="24.980709999999998"/>
    <n v="326.5258"/>
    <n v="69455.899999999994"/>
    <n v="6513.5360000000001"/>
    <n v="210"/>
    <n v="2.8222009999999999E-2"/>
    <n v="72324930"/>
    <n v="1.3062469999999999"/>
    <s v="RGB_Side_Lower_0"/>
    <n v="12444"/>
    <n v="120706000"/>
    <n v="55835040"/>
    <n v="0.77948689999999998"/>
    <n v="0.36056769999999999"/>
    <n v="2.161832"/>
    <n v="4829"/>
    <n v="0.38805849999999997"/>
    <n v="7615"/>
    <n v="0.61194150000000003"/>
    <n v="3835"/>
    <n v="1181.873"/>
    <n v="0.30818069999999997"/>
    <n v="377.01060000000001"/>
    <n v="17218.810000000001"/>
    <n v="-7.0735650000000003"/>
    <n v="1043.9570000000001"/>
    <n v="2834.346"/>
    <n v="0.16522609999999999"/>
    <n v="75315"/>
    <n v="1043.1120000000001"/>
    <n v="0.13502339999999999"/>
    <n v="317"/>
    <n v="356"/>
    <n v="12398"/>
    <n v="0.99630339999999995"/>
    <n v="134"/>
    <n v="221"/>
    <n v="89.492199999999997"/>
    <n v="21.90484"/>
    <n v="89.492199999999997"/>
    <n v="21.90484"/>
    <n v="89.492199999999997"/>
    <n v="21.90484"/>
    <n v="381.78680000000003"/>
    <n v="97722.82"/>
    <n v="23825.73"/>
    <n v="46"/>
    <n v="3.6965610000000001E-3"/>
    <n v="176541000"/>
    <n v="1.140055"/>
    <s v="RGB_Side_Lower_4"/>
    <n v="12183"/>
    <n v="120397800"/>
    <n v="48724110"/>
    <n v="0.81116630000000001"/>
    <n v="0.32827319999999999"/>
    <n v="2.4710100000000002"/>
    <n v="4761"/>
    <n v="0.39079039999999998"/>
    <n v="7422"/>
    <n v="0.60920949999999996"/>
    <n v="3774"/>
    <n v="1169.0940000000001"/>
    <n v="0.30977589999999999"/>
    <n v="359.74709999999999"/>
    <n v="17074.71"/>
    <n v="-1.903295"/>
    <n v="1062.1179999999999"/>
    <n v="2847.2860000000001"/>
    <n v="0.16316449999999999"/>
    <n v="74667"/>
    <n v="1037.9960000000001"/>
    <n v="0.1796054"/>
    <n v="334"/>
    <n v="349"/>
    <n v="12146"/>
    <n v="0.99696300000000004"/>
    <n v="123"/>
    <n v="225"/>
    <n v="90.605840000000001"/>
    <n v="22.419930000000001"/>
    <n v="90.605840000000001"/>
    <n v="22.419930000000001"/>
    <n v="90.605840000000001"/>
    <n v="22.419930000000001"/>
    <n v="373.85250000000002"/>
    <n v="97085.21"/>
    <n v="23930.53"/>
    <n v="37"/>
    <n v="3.0370190000000002E-3"/>
    <n v="169121900"/>
    <n v="1.13944"/>
    <s v="RGB_Side_Upper_0"/>
    <n v="5807"/>
    <n v="10931540"/>
    <n v="4385292"/>
    <n v="0.32417360000000001"/>
    <n v="0.13004540000000001"/>
    <n v="2.4927739999999998"/>
    <n v="5807"/>
    <n v="1"/>
    <n v="0"/>
    <n v="0"/>
    <n v="1663"/>
    <n v="476.2475"/>
    <n v="0.28637849999999998"/>
    <n v="194.2473"/>
    <n v="254.82339999999999"/>
    <n v="0.81102810000000003"/>
    <n v="1342.248"/>
    <n v="2514.6959999999999"/>
    <n v="0.33634520000000001"/>
    <n v="17265"/>
    <n v="520.99030000000005"/>
    <n v="0.1826615"/>
    <n v="144"/>
    <n v="187"/>
    <n v="5752"/>
    <n v="0.99052859999999998"/>
    <n v="217"/>
    <n v="0"/>
    <n v="93.039959999999994"/>
    <n v="19.219729999999998"/>
    <n v="93.039959999999994"/>
    <n v="19.219729999999998"/>
    <n v="93.039959999999994"/>
    <n v="19.219729999999998"/>
    <n v="196.3888"/>
    <n v="25252.41"/>
    <n v="11.18219"/>
    <n v="55"/>
    <n v="9.4713279999999993E-3"/>
    <n v="15316830"/>
    <n v="0.45421899999999998"/>
    <s v="RGB_Side_Upper_4"/>
    <n v="6021"/>
    <n v="10572530"/>
    <n v="3826316"/>
    <n v="0.29163630000000001"/>
    <n v="0.1055464"/>
    <n v="2.763109"/>
    <n v="6021"/>
    <n v="1"/>
    <n v="0"/>
    <n v="0"/>
    <n v="1570"/>
    <n v="409.38380000000001"/>
    <n v="0.26075399999999999"/>
    <n v="193.04140000000001"/>
    <n v="131.59800000000001"/>
    <n v="3.274654"/>
    <n v="1337.28"/>
    <n v="2527.2130000000002"/>
    <n v="0.42452230000000002"/>
    <n v="14183"/>
    <n v="490.67599999999999"/>
    <n v="0.21951519999999999"/>
    <n v="120"/>
    <n v="192"/>
    <n v="5983"/>
    <n v="0.99368880000000004"/>
    <n v="221"/>
    <n v="0"/>
    <n v="93.613190000000003"/>
    <n v="18.584330000000001"/>
    <n v="93.613190000000003"/>
    <n v="18.584330000000001"/>
    <n v="93.613190000000003"/>
    <n v="18.584330000000001"/>
    <n v="193.07650000000001"/>
    <n v="21086.41"/>
    <n v="2.876271"/>
    <n v="38"/>
    <n v="6.3112439999999997E-3"/>
    <n v="14398840"/>
    <n v="0.3971827"/>
    <s v="RGB_TV"/>
    <n v="12503"/>
    <n v="59459170"/>
    <n v="14471280"/>
    <n v="0.38035609999999997"/>
    <n v="9.2571780000000006E-2"/>
    <n v="4.1087689999999997"/>
    <n v="2792"/>
    <n v="623.47149999999999"/>
    <n v="0.22330639999999999"/>
    <n v="282.29419999999999"/>
    <n v="2203.6529999999998"/>
    <n v="9.3834350000000004"/>
    <n v="1668.635"/>
    <n v="1201.5899999999999"/>
    <n v="0.38422299999999998"/>
    <n v="32541"/>
    <n v="724.87310000000002"/>
    <n v="0.37029210000000001"/>
    <n v="280"/>
    <n v="218"/>
    <n v="12323"/>
    <n v="0.98560349999999997"/>
    <n v="185.69059999999999"/>
    <n v="96.703109999999995"/>
    <n v="19.778970000000001"/>
    <n v="96.703109999999995"/>
    <n v="19.778970000000001"/>
    <n v="96.703109999999995"/>
    <n v="19.778970000000001"/>
    <n v="282.35410000000002"/>
    <n v="40084.75"/>
    <n v="388.39370000000002"/>
    <n v="180"/>
    <n v="1.4396539999999999E-2"/>
    <n v="73930460"/>
    <n v="0.47292790000000001"/>
  </r>
  <r>
    <n v="204"/>
    <s v="080356-R4"/>
    <s v="Cicer arietinum"/>
    <x v="4"/>
    <x v="0"/>
    <n v="4"/>
    <s v="SI"/>
    <n v="2"/>
    <n v="16"/>
    <d v="2020-05-14T11:33:27"/>
    <x v="2"/>
    <n v="49556"/>
    <s v="RGB_Side_Far_0"/>
    <n v="5864"/>
    <n v="31492400"/>
    <n v="18021100"/>
    <n v="0.91583619999999999"/>
    <n v="0.52407479999999995"/>
    <n v="1.74753"/>
    <n v="5864"/>
    <n v="1"/>
    <n v="0"/>
    <n v="0"/>
    <n v="3704"/>
    <n v="2339.634"/>
    <n v="0.63165070000000001"/>
    <n v="325.0385"/>
    <n v="4987.1679999999997"/>
    <n v="-0.67870160000000002"/>
    <n v="1220.079"/>
    <n v="2860.326"/>
    <n v="0.1092176"/>
    <n v="53691"/>
    <n v="881.47889999999995"/>
    <n v="7.4023889999999995E-2"/>
    <n v="272"/>
    <n v="326"/>
    <n v="5639"/>
    <n v="0.96163030000000005"/>
    <n v="382"/>
    <n v="0"/>
    <n v="81.400750000000002"/>
    <n v="26.445519999999998"/>
    <n v="81.400750000000002"/>
    <n v="26.445519999999998"/>
    <n v="81.400750000000002"/>
    <n v="26.445519999999998"/>
    <n v="325.03870000000001"/>
    <n v="61236.17"/>
    <n v="4241.4470000000001"/>
    <n v="225"/>
    <n v="3.8369720000000003E-2"/>
    <n v="49513490"/>
    <n v="1.4399109999999999"/>
    <s v="RGB_Side_Far_4"/>
    <n v="6466"/>
    <n v="36160340"/>
    <n v="10314370"/>
    <n v="0.86489059999999995"/>
    <n v="0.24670130000000001"/>
    <n v="3.5058210000000001"/>
    <n v="6466"/>
    <n v="1"/>
    <n v="0"/>
    <n v="0"/>
    <n v="3946"/>
    <n v="2408.1219999999998"/>
    <n v="0.61026910000000001"/>
    <n v="332.78969999999998"/>
    <n v="2747.0639999999999"/>
    <n v="1.4339090000000001"/>
    <n v="1245.039"/>
    <n v="2854.9879999999998"/>
    <n v="0.1523168"/>
    <n v="42451"/>
    <n v="822.93129999999996"/>
    <n v="0.30928030000000001"/>
    <n v="237"/>
    <n v="331"/>
    <n v="6291"/>
    <n v="0.97293540000000001"/>
    <n v="381"/>
    <n v="0"/>
    <n v="80.461489999999998"/>
    <n v="25.743189999999998"/>
    <n v="80.461489999999998"/>
    <n v="25.743189999999998"/>
    <n v="80.461489999999998"/>
    <n v="25.743189999999998"/>
    <n v="332.78989999999999"/>
    <n v="52433.8"/>
    <n v="1167.0830000000001"/>
    <n v="175"/>
    <n v="2.7064649999999999E-2"/>
    <n v="46474720"/>
    <n v="1.1115919999999999"/>
    <s v="RGB_Side_Lower_0"/>
    <n v="8639"/>
    <n v="88204090"/>
    <n v="41561420"/>
    <n v="1.181848"/>
    <n v="0.55688230000000005"/>
    <n v="2.1222590000000001"/>
    <n v="4724"/>
    <n v="0.54682249999999999"/>
    <n v="3915"/>
    <n v="0.45317750000000001"/>
    <n v="2675"/>
    <n v="828.29319999999996"/>
    <n v="0.30964229999999998"/>
    <n v="432.61180000000002"/>
    <n v="8006.4070000000002"/>
    <n v="-10.521710000000001"/>
    <n v="954.52800000000002"/>
    <n v="2826.0210000000002"/>
    <n v="0.1126234"/>
    <n v="76707"/>
    <n v="1102.4100000000001"/>
    <n v="0.1291958"/>
    <n v="298"/>
    <n v="433"/>
    <n v="8637"/>
    <n v="0.99976849999999995"/>
    <n v="125"/>
    <n v="307"/>
    <n v="87.964119999999994"/>
    <n v="18.519570000000002"/>
    <n v="87.964119999999994"/>
    <n v="18.519570000000002"/>
    <n v="87.964119999999994"/>
    <n v="18.519570000000002"/>
    <n v="432.6121"/>
    <n v="108837.6"/>
    <n v="7420.1360000000004"/>
    <n v="2"/>
    <n v="2.315083E-4"/>
    <n v="129765500"/>
    <n v="1.738731"/>
    <s v="RGB_Side_Lower_4"/>
    <n v="8405"/>
    <n v="90904900"/>
    <n v="31444250"/>
    <n v="1.286802"/>
    <n v="0.44510840000000002"/>
    <n v="2.8909859999999998"/>
    <n v="4496"/>
    <n v="0.5349197"/>
    <n v="3909"/>
    <n v="0.4650803"/>
    <n v="2782"/>
    <n v="920.82380000000001"/>
    <n v="0.33099339999999999"/>
    <n v="430.4649"/>
    <n v="9186.2260000000006"/>
    <n v="-6.7488700000000001"/>
    <n v="991.14030000000002"/>
    <n v="2818.7469999999998"/>
    <n v="0.1160815"/>
    <n v="72406"/>
    <n v="1069.18"/>
    <n v="0.2361877"/>
    <n v="291"/>
    <n v="431"/>
    <n v="8392"/>
    <n v="0.99845329999999999"/>
    <n v="132"/>
    <n v="298"/>
    <n v="87.59"/>
    <n v="20.001940000000001"/>
    <n v="87.59"/>
    <n v="20.001940000000001"/>
    <n v="87.59"/>
    <n v="20.001940000000001"/>
    <n v="430.46510000000001"/>
    <n v="101469.4"/>
    <n v="10040.06"/>
    <n v="13"/>
    <n v="1.546698E-3"/>
    <n v="122349200"/>
    <n v="1.731911"/>
    <s v="RGB_Side_Upper_0"/>
    <n v="4459"/>
    <n v="11773390"/>
    <n v="3173911"/>
    <n v="0.59214310000000003"/>
    <n v="0.159632"/>
    <n v="3.7094269999999998"/>
    <n v="4459"/>
    <n v="1"/>
    <n v="0"/>
    <n v="0"/>
    <n v="1610"/>
    <n v="581.31870000000004"/>
    <n v="0.36106749999999999"/>
    <n v="206.7704"/>
    <n v="2164.3130000000001"/>
    <n v="-3.6913909999999999"/>
    <n v="1317.6510000000001"/>
    <n v="2484.5439999999999"/>
    <n v="0.26303680000000002"/>
    <n v="16952"/>
    <n v="510.7396"/>
    <n v="0.33099299999999998"/>
    <n v="127"/>
    <n v="206"/>
    <n v="4422"/>
    <n v="0.99170219999999998"/>
    <n v="253"/>
    <n v="0"/>
    <n v="93.574569999999994"/>
    <n v="18.883209999999998"/>
    <n v="93.574569999999994"/>
    <n v="18.883209999999998"/>
    <n v="93.574569999999994"/>
    <n v="18.883209999999998"/>
    <n v="206.7706"/>
    <n v="20907.22"/>
    <n v="1050.5160000000001"/>
    <n v="37"/>
    <n v="8.2978240000000005E-3"/>
    <n v="14947300"/>
    <n v="0.75177499999999997"/>
    <s v="RGB_Side_Upper_4"/>
    <n v="4440"/>
    <n v="11135940"/>
    <n v="1562438"/>
    <n v="0.56488609999999995"/>
    <n v="7.9256880000000002E-2"/>
    <n v="7.127281"/>
    <n v="4440"/>
    <n v="1"/>
    <n v="0"/>
    <n v="0"/>
    <n v="1435"/>
    <n v="463.7894"/>
    <n v="0.32319819999999999"/>
    <n v="202.3586"/>
    <n v="869.98490000000004"/>
    <n v="-0.88818299999999994"/>
    <n v="1329.3979999999999"/>
    <n v="2489.7939999999999"/>
    <n v="0.37238949999999998"/>
    <n v="11923"/>
    <n v="464.69549999999998"/>
    <n v="0.56838820000000001"/>
    <n v="85"/>
    <n v="186"/>
    <n v="4386"/>
    <n v="0.98783790000000005"/>
    <n v="240"/>
    <n v="0"/>
    <n v="95.423869999999994"/>
    <n v="19.616099999999999"/>
    <n v="95.423869999999994"/>
    <n v="19.616099999999999"/>
    <n v="95.423869999999994"/>
    <n v="19.616099999999999"/>
    <n v="202.3588"/>
    <n v="15540"/>
    <n v="170.46700000000001"/>
    <n v="54"/>
    <n v="1.216216E-2"/>
    <n v="12698380"/>
    <n v="0.64414289999999996"/>
    <s v="RGB_TV"/>
    <n v="11283"/>
    <n v="224683500"/>
    <n v="28151180"/>
    <n v="1.7649079999999999"/>
    <n v="0.22112979999999999"/>
    <n v="7.9813200000000002"/>
    <n v="3261"/>
    <n v="942.4905"/>
    <n v="0.28901890000000002"/>
    <n v="1542.8869999999999"/>
    <n v="6689.3339999999998"/>
    <n v="-2.2348400000000002"/>
    <n v="1590.348"/>
    <n v="1180.5050000000001"/>
    <n v="6.2868099999999996E-2"/>
    <n v="179471"/>
    <n v="3171.203"/>
    <n v="0.60421950000000002"/>
    <n v="1531"/>
    <n v="341"/>
    <n v="11123"/>
    <n v="0.98581940000000001"/>
    <n v="1188.556"/>
    <n v="99.250020000000006"/>
    <n v="21.064160000000001"/>
    <n v="99.250020000000006"/>
    <n v="21.064160000000001"/>
    <n v="99.250020000000006"/>
    <n v="21.064160000000001"/>
    <n v="1542.8869999999999"/>
    <n v="338570.8"/>
    <n v="3965.8939999999998"/>
    <n v="160"/>
    <n v="1.418063E-2"/>
    <n v="252834700"/>
    <n v="1.986038"/>
  </r>
  <r>
    <n v="205"/>
    <s v="080357-R4"/>
    <s v="Cicer arietinum"/>
    <x v="3"/>
    <x v="1"/>
    <n v="4"/>
    <s v="SI"/>
    <n v="2"/>
    <n v="17"/>
    <d v="2020-05-14T11:35:24"/>
    <x v="2"/>
    <n v="74649"/>
    <s v="RGB_Side_Far_0"/>
    <n v="8251"/>
    <n v="74639770"/>
    <n v="18832730"/>
    <n v="1.0963700000000001"/>
    <n v="0.2766306"/>
    <n v="3.9632999999999998"/>
    <n v="8251"/>
    <n v="1"/>
    <n v="0"/>
    <n v="0"/>
    <n v="4538"/>
    <n v="2495.873"/>
    <n v="0.54999390000000004"/>
    <n v="391.69499999999999"/>
    <n v="9087.4850000000006"/>
    <n v="-3.8910279999999999"/>
    <n v="1152.124"/>
    <n v="2852.62"/>
    <n v="0.12802169999999999"/>
    <n v="64450"/>
    <n v="1050.115"/>
    <n v="0.35645949999999998"/>
    <n v="354"/>
    <n v="362"/>
    <n v="8050"/>
    <n v="0.97563929999999999"/>
    <n v="419"/>
    <n v="0"/>
    <n v="81.038780000000003"/>
    <n v="24.15654"/>
    <n v="81.038780000000003"/>
    <n v="24.15654"/>
    <n v="81.038780000000003"/>
    <n v="24.15654"/>
    <n v="391.7208"/>
    <n v="91243.520000000004"/>
    <n v="10008.77"/>
    <n v="201"/>
    <n v="2.4360679999999999E-2"/>
    <n v="93472500"/>
    <n v="1.3730009999999999"/>
    <s v="RGB_Side_Far_4"/>
    <n v="8121"/>
    <n v="62239560"/>
    <n v="26851480"/>
    <n v="0.9437295"/>
    <n v="0.40714509999999998"/>
    <n v="2.3179189999999998"/>
    <n v="8121"/>
    <n v="1"/>
    <n v="0"/>
    <n v="0"/>
    <n v="4230"/>
    <n v="2203.288"/>
    <n v="0.5208718"/>
    <n v="380.8648"/>
    <n v="3004.5340000000001"/>
    <n v="-2.7622740000000001"/>
    <n v="1164.325"/>
    <n v="2838.6889999999999"/>
    <n v="0.13065299999999999"/>
    <n v="62157"/>
    <n v="983.51739999999995"/>
    <n v="0.1577778"/>
    <n v="291"/>
    <n v="374"/>
    <n v="7902"/>
    <n v="0.97303289999999998"/>
    <n v="427"/>
    <n v="0"/>
    <n v="78.907650000000004"/>
    <n v="22.80894"/>
    <n v="78.907650000000004"/>
    <n v="22.80894"/>
    <n v="78.907650000000004"/>
    <n v="22.80894"/>
    <n v="381.03219999999999"/>
    <n v="84428.57"/>
    <n v="1111.5909999999999"/>
    <n v="219"/>
    <n v="2.6967120000000001E-2"/>
    <n v="89091040"/>
    <n v="1.350875"/>
    <s v="RGB_Side_Lower_0"/>
    <n v="16694"/>
    <n v="198486400"/>
    <n v="52848930"/>
    <n v="0.71221319999999999"/>
    <n v="0.18963369999999999"/>
    <n v="3.7557320000000001"/>
    <n v="4456"/>
    <n v="0.2669222"/>
    <n v="12238"/>
    <n v="0.7330778"/>
    <n v="4026"/>
    <n v="970.92819999999995"/>
    <n v="0.2411645"/>
    <n v="473.92509999999999"/>
    <n v="15808.24"/>
    <n v="-29.2135"/>
    <n v="913.49059999999997"/>
    <n v="2861.7570000000001"/>
    <n v="0.2092059"/>
    <n v="79797"/>
    <n v="1159.365"/>
    <n v="0.33576790000000001"/>
    <n v="319"/>
    <n v="440"/>
    <n v="16683"/>
    <n v="0.99934109999999998"/>
    <n v="145"/>
    <n v="294"/>
    <n v="90.644909999999996"/>
    <n v="18.846820000000001"/>
    <n v="90.644909999999996"/>
    <n v="18.846820000000001"/>
    <n v="90.644909999999996"/>
    <n v="18.846820000000001"/>
    <n v="473.92529999999999"/>
    <n v="111738.6"/>
    <n v="14969.48"/>
    <n v="11"/>
    <n v="6.5891940000000003E-4"/>
    <n v="251335400"/>
    <n v="0.90184679999999995"/>
    <s v="RGB_Side_Lower_4"/>
    <n v="13907"/>
    <n v="196016300"/>
    <n v="50192090"/>
    <n v="1.013504"/>
    <n v="0.25951849999999999"/>
    <n v="3.9053230000000001"/>
    <n v="5644"/>
    <n v="0.4058388"/>
    <n v="8263"/>
    <n v="0.59416119999999994"/>
    <n v="3610"/>
    <n v="937.08920000000001"/>
    <n v="0.25958150000000002"/>
    <n v="498.35329999999999"/>
    <n v="6391.5029999999997"/>
    <n v="-36.745080000000002"/>
    <n v="910.80409999999995"/>
    <n v="2836.3760000000002"/>
    <n v="0.1692158"/>
    <n v="82185"/>
    <n v="1180.0820000000001"/>
    <n v="0.35079510000000003"/>
    <n v="305"/>
    <n v="481"/>
    <n v="13900"/>
    <n v="0.99949659999999996"/>
    <n v="184"/>
    <n v="296"/>
    <n v="89.251599999999996"/>
    <n v="19.553170000000001"/>
    <n v="89.251599999999996"/>
    <n v="19.553170000000001"/>
    <n v="89.251599999999996"/>
    <n v="19.553170000000001"/>
    <n v="498.3535"/>
    <n v="123631.7"/>
    <n v="2937.4639999999999"/>
    <n v="7"/>
    <n v="5.0334360000000005E-4"/>
    <n v="246208400"/>
    <n v="1.2730220000000001"/>
    <s v="RGB_Side_Upper_0"/>
    <n v="6294"/>
    <n v="28837680"/>
    <n v="10251770"/>
    <n v="0.72795889999999996"/>
    <n v="0.25878869999999998"/>
    <n v="2.8129469999999999"/>
    <n v="6294"/>
    <n v="1"/>
    <n v="0"/>
    <n v="0"/>
    <n v="2175"/>
    <n v="751.6087"/>
    <n v="0.34556720000000002"/>
    <n v="264.42579999999998"/>
    <n v="3512.6750000000002"/>
    <n v="0.37045699999999998"/>
    <n v="1276.22"/>
    <n v="2468.7020000000002"/>
    <n v="0.19558729999999999"/>
    <n v="32180"/>
    <n v="695.07219999999995"/>
    <n v="0.22607289999999999"/>
    <n v="195"/>
    <n v="265"/>
    <n v="6206"/>
    <n v="0.98601839999999996"/>
    <n v="309"/>
    <n v="0"/>
    <n v="91.106769999999997"/>
    <n v="18.83644"/>
    <n v="91.106769999999997"/>
    <n v="18.83644"/>
    <n v="91.106769999999997"/>
    <n v="18.83644"/>
    <n v="264.42599999999999"/>
    <n v="42232.9"/>
    <n v="1960.42"/>
    <n v="88"/>
    <n v="1.398157E-2"/>
    <n v="39089450"/>
    <n v="0.98674759999999995"/>
    <s v="RGB_Side_Upper_4"/>
    <n v="6216"/>
    <n v="31119990"/>
    <n v="8619998"/>
    <n v="0.80541090000000004"/>
    <n v="0.2230926"/>
    <n v="3.6102089999999998"/>
    <n v="6216"/>
    <n v="1"/>
    <n v="0"/>
    <n v="0"/>
    <n v="2212"/>
    <n v="787.15309999999999"/>
    <n v="0.3558559"/>
    <n v="266.99250000000001"/>
    <n v="5029.8990000000003"/>
    <n v="-3.1583929999999998"/>
    <n v="1300.0820000000001"/>
    <n v="2461.8429999999998"/>
    <n v="0.19861960000000001"/>
    <n v="31296"/>
    <n v="686.92359999999996"/>
    <n v="0.32056000000000001"/>
    <n v="173"/>
    <n v="264"/>
    <n v="6144"/>
    <n v="0.98841699999999999"/>
    <n v="308"/>
    <n v="0"/>
    <n v="89.216539999999995"/>
    <n v="18.237369999999999"/>
    <n v="89.216539999999995"/>
    <n v="18.237369999999999"/>
    <n v="89.216539999999995"/>
    <n v="18.237369999999999"/>
    <n v="266.99270000000001"/>
    <n v="41734.410000000003"/>
    <n v="4070.123"/>
    <n v="72"/>
    <n v="1.1583009999999999E-2"/>
    <n v="39739990"/>
    <n v="1.0285029999999999"/>
    <s v="RGB_TV"/>
    <n v="15166"/>
    <n v="167349900"/>
    <n v="36885040"/>
    <n v="0.72758409999999996"/>
    <n v="0.16036439999999999"/>
    <n v="4.5370660000000003"/>
    <n v="3804"/>
    <n v="954.13530000000003"/>
    <n v="0.2508242"/>
    <n v="1281.6759999999999"/>
    <n v="8715.7960000000003"/>
    <n v="0.52469489999999996"/>
    <n v="1548.107"/>
    <n v="1201.5139999999999"/>
    <n v="9.951509E-2"/>
    <n v="152399"/>
    <n v="2667.5030000000002"/>
    <n v="0.4080628"/>
    <n v="1264"/>
    <n v="321"/>
    <n v="14927"/>
    <n v="0.98424109999999998"/>
    <n v="1185.5909999999999"/>
    <n v="98.700969999999998"/>
    <n v="20.279630000000001"/>
    <n v="98.700969999999998"/>
    <n v="20.279630000000001"/>
    <n v="98.700969999999998"/>
    <n v="20.279630000000001"/>
    <n v="1281.6759999999999"/>
    <n v="271195.8"/>
    <n v="5008.9080000000004"/>
    <n v="239"/>
    <n v="1.5758939999999999E-2"/>
    <n v="204234900"/>
    <n v="0.88794859999999998"/>
  </r>
  <r>
    <n v="206"/>
    <s v="080358-R4"/>
    <s v="Cicer arietinum"/>
    <x v="0"/>
    <x v="0"/>
    <n v="4"/>
    <s v="SI"/>
    <n v="2"/>
    <n v="18"/>
    <d v="2020-05-14T11:37:22"/>
    <x v="2"/>
    <n v="102771"/>
    <s v="RGB_Side_Far_0"/>
    <n v="12811"/>
    <n v="119327300"/>
    <n v="40115740"/>
    <n v="0.72706570000000004"/>
    <n v="0.2444268"/>
    <n v="2.9745750000000002"/>
    <n v="12811"/>
    <n v="1"/>
    <n v="0"/>
    <n v="0"/>
    <n v="6206"/>
    <n v="3006.357"/>
    <n v="0.48442750000000001"/>
    <n v="359.48849999999999"/>
    <n v="10952.87"/>
    <n v="-18.835809999999999"/>
    <n v="1190.49"/>
    <n v="2874.2739999999999"/>
    <n v="0.19885749999999999"/>
    <n v="64423"/>
    <n v="969.43330000000003"/>
    <n v="0.24681169999999999"/>
    <n v="294"/>
    <n v="303"/>
    <n v="12536"/>
    <n v="0.97853400000000001"/>
    <n v="355"/>
    <n v="0"/>
    <n v="81.416520000000006"/>
    <n v="22.03069"/>
    <n v="81.416520000000006"/>
    <n v="22.03069"/>
    <n v="81.416520000000006"/>
    <n v="22.03069"/>
    <n v="359.9015"/>
    <n v="79773.600000000006"/>
    <n v="9364.2530000000006"/>
    <n v="275"/>
    <n v="2.1465930000000001E-2"/>
    <n v="159443000"/>
    <n v="0.97149249999999998"/>
    <s v="RGB_Side_Far_4"/>
    <n v="12421"/>
    <n v="125550500"/>
    <n v="24839310"/>
    <n v="0.81377659999999996"/>
    <n v="0.16100020000000001"/>
    <n v="5.0545080000000002"/>
    <n v="12421"/>
    <n v="1"/>
    <n v="0"/>
    <n v="0"/>
    <n v="6238"/>
    <n v="3132.8110000000001"/>
    <n v="0.50221400000000005"/>
    <n v="362.5521"/>
    <n v="10659.92"/>
    <n v="-15.767799999999999"/>
    <n v="1205.8209999999999"/>
    <n v="2868.0390000000002"/>
    <n v="0.2060688"/>
    <n v="60276"/>
    <n v="946.49879999999996"/>
    <n v="0.44845469999999998"/>
    <n v="320"/>
    <n v="316"/>
    <n v="12190"/>
    <n v="0.98140249999999996"/>
    <n v="366"/>
    <n v="0"/>
    <n v="80.239680000000007"/>
    <n v="22.432980000000001"/>
    <n v="80.239680000000007"/>
    <n v="22.432980000000001"/>
    <n v="80.239680000000007"/>
    <n v="22.432980000000001"/>
    <n v="362.5523"/>
    <n v="73167.59"/>
    <n v="9148.527"/>
    <n v="231"/>
    <n v="1.8597539999999999E-2"/>
    <n v="150389800"/>
    <n v="0.97477670000000005"/>
    <s v="RGB_Side_Lower_0"/>
    <n v="23225"/>
    <n v="151772100"/>
    <n v="90924750"/>
    <n v="0.2813717"/>
    <n v="0.1685663"/>
    <n v="1.669205"/>
    <n v="4290"/>
    <n v="0.18471470000000001"/>
    <n v="18935"/>
    <n v="0.81528529999999999"/>
    <n v="4431"/>
    <n v="845.37180000000001"/>
    <n v="0.19078580000000001"/>
    <n v="357.81700000000001"/>
    <n v="12506.15"/>
    <n v="-5.166366"/>
    <n v="956.71820000000002"/>
    <n v="2850.105"/>
    <n v="0.3264552"/>
    <n v="71143"/>
    <n v="1000.566"/>
    <n v="6.2857159999999995E-2"/>
    <n v="335"/>
    <n v="291"/>
    <n v="23204"/>
    <n v="0.99909579999999998"/>
    <n v="43"/>
    <n v="247"/>
    <n v="89.183589999999995"/>
    <n v="18.374320000000001"/>
    <n v="89.183589999999995"/>
    <n v="18.374320000000001"/>
    <n v="89.183589999999995"/>
    <n v="18.374320000000001"/>
    <n v="357.81720000000001"/>
    <n v="87640.66"/>
    <n v="6734.2849999999999"/>
    <n v="21"/>
    <n v="9.0419800000000005E-4"/>
    <n v="242696800"/>
    <n v="0.449938"/>
    <s v="RGB_Side_Lower_4"/>
    <n v="19031"/>
    <n v="164336100"/>
    <n v="56338600"/>
    <n v="0.4537428"/>
    <n v="0.15555459999999999"/>
    <n v="2.9169360000000002"/>
    <n v="5627"/>
    <n v="0.29567549999999998"/>
    <n v="13404"/>
    <n v="0.70432450000000002"/>
    <n v="3736"/>
    <n v="733.41890000000001"/>
    <n v="0.19631129999999999"/>
    <n v="369.38459999999998"/>
    <n v="5731.4520000000002"/>
    <n v="-6.6601340000000002"/>
    <n v="963.33979999999997"/>
    <n v="2834.002"/>
    <n v="0.29057179999999999"/>
    <n v="65495"/>
    <n v="981.80020000000002"/>
    <n v="0.23950920000000001"/>
    <n v="304"/>
    <n v="328"/>
    <n v="19002"/>
    <n v="0.99847609999999998"/>
    <n v="84"/>
    <n v="243"/>
    <n v="86.640270000000001"/>
    <n v="19.386410000000001"/>
    <n v="86.640270000000001"/>
    <n v="19.386410000000001"/>
    <n v="86.640270000000001"/>
    <n v="19.386410000000001"/>
    <n v="369.9051"/>
    <n v="84362.75"/>
    <n v="1726.107"/>
    <n v="29"/>
    <n v="1.5238300000000001E-3"/>
    <n v="220674700"/>
    <n v="0.60929730000000004"/>
    <s v="RGB_Side_Upper_0"/>
    <n v="7525"/>
    <n v="26149800"/>
    <n v="6720574"/>
    <n v="0.46180159999999998"/>
    <n v="0.11868430000000001"/>
    <n v="3.8910070000000001"/>
    <n v="7525"/>
    <n v="1"/>
    <n v="0"/>
    <n v="0"/>
    <n v="1761"/>
    <n v="412.10910000000001"/>
    <n v="0.2340199"/>
    <n v="217.34989999999999"/>
    <n v="4498.5460000000003"/>
    <n v="2.9684590000000002"/>
    <n v="1296.693"/>
    <n v="2480.7510000000002"/>
    <n v="0.31962790000000002"/>
    <n v="23543"/>
    <n v="593.96579999999994"/>
    <n v="0.349383"/>
    <n v="199"/>
    <n v="196"/>
    <n v="7473"/>
    <n v="0.99308969999999996"/>
    <n v="254"/>
    <n v="0"/>
    <n v="90.142859999999999"/>
    <n v="16.936309999999999"/>
    <n v="90.142859999999999"/>
    <n v="16.936309999999999"/>
    <n v="90.142859999999999"/>
    <n v="16.936309999999999"/>
    <n v="217.3501"/>
    <n v="26812.52"/>
    <n v="2689.2919999999999"/>
    <n v="52"/>
    <n v="6.910299E-3"/>
    <n v="32870380"/>
    <n v="0.5804859"/>
    <s v="RGB_Side_Upper_4"/>
    <n v="8208"/>
    <n v="31001200"/>
    <n v="9099584"/>
    <n v="0.46015470000000003"/>
    <n v="0.1350662"/>
    <n v="3.4068809999999998"/>
    <n v="8208"/>
    <n v="1"/>
    <n v="0"/>
    <n v="0"/>
    <n v="2100"/>
    <n v="537.28070000000002"/>
    <n v="0.25584800000000002"/>
    <n v="227.74109999999999"/>
    <n v="2122.107"/>
    <n v="8.0002019999999998"/>
    <n v="1309.4359999999999"/>
    <n v="2479.9879999999998"/>
    <n v="0.3097125"/>
    <n v="26502"/>
    <n v="626.30880000000002"/>
    <n v="0.29829549999999999"/>
    <n v="211"/>
    <n v="222"/>
    <n v="8158"/>
    <n v="0.99390840000000003"/>
    <n v="275"/>
    <n v="0"/>
    <n v="88.008409999999998"/>
    <n v="16.772880000000001"/>
    <n v="88.008409999999998"/>
    <n v="16.772880000000001"/>
    <n v="88.008409999999998"/>
    <n v="16.772880000000001"/>
    <n v="228.53919999999999"/>
    <n v="30535.35"/>
    <n v="548.65219999999999"/>
    <n v="50"/>
    <n v="6.091618E-3"/>
    <n v="40100780"/>
    <n v="0.59522090000000005"/>
    <s v="RGB_TV"/>
    <n v="19550"/>
    <n v="235895200"/>
    <n v="67521090"/>
    <n v="0.61719950000000001"/>
    <n v="0.17666309999999999"/>
    <n v="3.493652"/>
    <n v="4094"/>
    <n v="857.33180000000004"/>
    <n v="0.20941180000000001"/>
    <n v="1283.4770000000001"/>
    <n v="8792.2150000000001"/>
    <n v="0.93435809999999997"/>
    <n v="1575.5419999999999"/>
    <n v="1197.1849999999999"/>
    <n v="0.1108635"/>
    <n v="176343"/>
    <n v="2720.5880000000002"/>
    <n v="0.30794470000000002"/>
    <n v="1268"/>
    <n v="333"/>
    <n v="19309"/>
    <n v="0.98767260000000001"/>
    <n v="1183.614"/>
    <n v="95.147469999999998"/>
    <n v="18.299029999999998"/>
    <n v="95.147469999999998"/>
    <n v="18.299029999999998"/>
    <n v="95.147469999999998"/>
    <n v="18.299029999999998"/>
    <n v="1283.4780000000001"/>
    <n v="301156.40000000002"/>
    <n v="3954.12"/>
    <n v="241"/>
    <n v="1.2327370000000001E-2"/>
    <n v="303416300"/>
    <n v="0.79386259999999997"/>
  </r>
  <r>
    <n v="207"/>
    <s v="080359-R4"/>
    <s v="Cicer arietinum"/>
    <x v="4"/>
    <x v="1"/>
    <n v="4"/>
    <s v="SI"/>
    <n v="2"/>
    <n v="19"/>
    <d v="2020-05-14T11:39:20"/>
    <x v="2"/>
    <n v="56330"/>
    <s v="RGB_Side_Far_0"/>
    <n v="5959"/>
    <n v="29413340"/>
    <n v="5116193"/>
    <n v="0.82831900000000003"/>
    <n v="0.14407880000000001"/>
    <n v="5.7490690000000004"/>
    <n v="5959"/>
    <n v="1"/>
    <n v="0"/>
    <n v="0"/>
    <n v="3121"/>
    <n v="1634.61"/>
    <n v="0.52374560000000003"/>
    <n v="282.84269999999998"/>
    <n v="3414.973"/>
    <n v="-1.487916"/>
    <n v="1185.0050000000001"/>
    <n v="2872.0970000000002"/>
    <n v="0.21558550000000001"/>
    <n v="27641"/>
    <n v="699.12099999999998"/>
    <n v="0.49514140000000001"/>
    <n v="153"/>
    <n v="281"/>
    <n v="5807"/>
    <n v="0.97449240000000004"/>
    <n v="339"/>
    <n v="0"/>
    <n v="80.42004"/>
    <n v="24.24841"/>
    <n v="80.42004"/>
    <n v="24.24841"/>
    <n v="80.42004"/>
    <n v="24.24841"/>
    <n v="282.84289999999999"/>
    <n v="38568.339999999997"/>
    <n v="1957.047"/>
    <n v="152"/>
    <n v="2.5507640000000002E-2"/>
    <n v="34529540"/>
    <n v="0.97239779999999998"/>
    <s v="RGB_Side_Far_4"/>
    <n v="6015"/>
    <n v="29955540"/>
    <n v="11009060"/>
    <n v="0.82795339999999995"/>
    <n v="0.3042839"/>
    <n v="2.72099"/>
    <n v="6015"/>
    <n v="1"/>
    <n v="0"/>
    <n v="0"/>
    <n v="3364"/>
    <n v="1881.3789999999999"/>
    <n v="0.55926849999999995"/>
    <n v="295.74310000000003"/>
    <n v="6297.098"/>
    <n v="0.72564320000000004"/>
    <n v="1163.9259999999999"/>
    <n v="2869.2779999999998"/>
    <n v="0.16493910000000001"/>
    <n v="36468"/>
    <n v="782.53740000000005"/>
    <n v="0.2139142"/>
    <n v="189"/>
    <n v="291"/>
    <n v="5848"/>
    <n v="0.97223610000000005"/>
    <n v="343"/>
    <n v="0"/>
    <n v="81.025270000000006"/>
    <n v="24.716989999999999"/>
    <n v="81.025270000000006"/>
    <n v="24.716989999999999"/>
    <n v="81.025270000000006"/>
    <n v="24.716989999999999"/>
    <n v="296.6499"/>
    <n v="51998.68"/>
    <n v="6592.4269999999997"/>
    <n v="167"/>
    <n v="2.7763920000000001E-2"/>
    <n v="40964600"/>
    <n v="1.1322369999999999"/>
    <s v="RGB_Side_Lower_0"/>
    <n v="12574"/>
    <n v="95275280"/>
    <n v="18521910"/>
    <n v="0.60260579999999997"/>
    <n v="0.11714910000000001"/>
    <n v="5.1439219999999999"/>
    <n v="1837"/>
    <n v="0.14609510000000001"/>
    <n v="10737"/>
    <n v="0.85390489999999997"/>
    <n v="3382"/>
    <n v="909.64880000000005"/>
    <n v="0.26896769999999998"/>
    <n v="326.33879999999999"/>
    <n v="1885.1610000000001"/>
    <n v="5.3938569999999997"/>
    <n v="998.52779999999996"/>
    <n v="2906.627"/>
    <n v="0.27765139999999999"/>
    <n v="45287"/>
    <n v="829.54610000000002"/>
    <n v="0.4549166"/>
    <n v="225"/>
    <n v="325"/>
    <n v="12554"/>
    <n v="0.9984094"/>
    <n v="49"/>
    <n v="275"/>
    <n v="94.258790000000005"/>
    <n v="21.52675"/>
    <n v="94.258790000000005"/>
    <n v="21.52675"/>
    <n v="94.258790000000005"/>
    <n v="21.52675"/>
    <n v="326.339"/>
    <n v="61969.09"/>
    <n v="282.63319999999999"/>
    <n v="20"/>
    <n v="1.5905839999999999E-3"/>
    <n v="113797200"/>
    <n v="0.71975489999999998"/>
    <s v="RGB_Side_Lower_4"/>
    <n v="11771"/>
    <n v="91479340"/>
    <n v="9086103"/>
    <n v="0.66023160000000003"/>
    <n v="6.5576899999999994E-2"/>
    <n v="10.068049999999999"/>
    <n v="2403"/>
    <n v="0.20414579999999999"/>
    <n v="9368"/>
    <n v="0.79585419999999996"/>
    <n v="2898"/>
    <n v="713.48260000000005"/>
    <n v="0.24619830000000001"/>
    <n v="325.39359999999999"/>
    <n v="1560.7860000000001"/>
    <n v="1.552972"/>
    <n v="958.92039999999997"/>
    <n v="2889.5509999999999"/>
    <n v="0.32294440000000002"/>
    <n v="36449"/>
    <n v="802.37950000000001"/>
    <n v="0.67125199999999996"/>
    <n v="155"/>
    <n v="321"/>
    <n v="11694"/>
    <n v="0.99345850000000002"/>
    <n v="61"/>
    <n v="259"/>
    <n v="91.585849999999994"/>
    <n v="25.150210000000001"/>
    <n v="91.585849999999994"/>
    <n v="25.150210000000001"/>
    <n v="91.585849999999994"/>
    <n v="25.150210000000001"/>
    <n v="325.40039999999999"/>
    <n v="46288.58"/>
    <n v="206.9538"/>
    <n v="77"/>
    <n v="6.5414999999999996E-3"/>
    <n v="100565400"/>
    <n v="0.72580849999999997"/>
    <s v="RGB_Side_Upper_0"/>
    <n v="5101"/>
    <n v="9958767"/>
    <n v="4163694"/>
    <n v="0.38273210000000002"/>
    <n v="0.16001770000000001"/>
    <n v="2.3918110000000001"/>
    <n v="5101"/>
    <n v="1"/>
    <n v="0"/>
    <n v="0"/>
    <n v="1762"/>
    <n v="608.63440000000003"/>
    <n v="0.34542250000000002"/>
    <n v="177.1327"/>
    <n v="2893.9740000000002"/>
    <n v="-3.2306279999999998"/>
    <n v="1254.222"/>
    <n v="2515.6550000000002"/>
    <n v="0.33091150000000003"/>
    <n v="15415"/>
    <n v="478.73579999999998"/>
    <n v="0.16838259999999999"/>
    <n v="166"/>
    <n v="138"/>
    <n v="5067"/>
    <n v="0.99333470000000001"/>
    <n v="198"/>
    <n v="0"/>
    <n v="93.963340000000002"/>
    <n v="18.085979999999999"/>
    <n v="93.963340000000002"/>
    <n v="18.085979999999999"/>
    <n v="93.963340000000002"/>
    <n v="18.085979999999999"/>
    <n v="177.43940000000001"/>
    <n v="21023.48"/>
    <n v="1641.8520000000001"/>
    <n v="34"/>
    <n v="6.6653600000000004E-3"/>
    <n v="14122460"/>
    <n v="0.54274979999999995"/>
    <s v="RGB_Side_Upper_4"/>
    <n v="4458"/>
    <n v="8451210"/>
    <n v="5177874"/>
    <n v="0.42524459999999997"/>
    <n v="0.2605382"/>
    <n v="1.6321779999999999"/>
    <n v="4458"/>
    <n v="1"/>
    <n v="0"/>
    <n v="0"/>
    <n v="1685"/>
    <n v="636.88310000000001"/>
    <n v="0.37797219999999998"/>
    <n v="198.02269999999999"/>
    <n v="6963.7910000000002"/>
    <n v="-0.58337589999999995"/>
    <n v="1266.4570000000001"/>
    <n v="2492.7860000000001"/>
    <n v="0.25478650000000003"/>
    <n v="17497"/>
    <n v="522.60839999999996"/>
    <n v="5.7682990000000003E-2"/>
    <n v="199"/>
    <n v="150"/>
    <n v="4419"/>
    <n v="0.99125169999999996"/>
    <n v="208"/>
    <n v="0"/>
    <n v="93.641319999999993"/>
    <n v="19.648820000000001"/>
    <n v="93.641319999999993"/>
    <n v="19.648820000000001"/>
    <n v="93.641319999999993"/>
    <n v="19.648820000000001"/>
    <n v="198.02289999999999"/>
    <n v="23981.66"/>
    <n v="10878.06"/>
    <n v="39"/>
    <n v="8.7483179999999997E-3"/>
    <n v="13629080"/>
    <n v="0.68578280000000003"/>
    <s v="RGB_TV"/>
    <n v="10452"/>
    <n v="97854480"/>
    <n v="46581340"/>
    <n v="0.89573990000000003"/>
    <n v="0.426396"/>
    <n v="2.1007229999999999"/>
    <n v="3045"/>
    <n v="887.10530000000006"/>
    <n v="0.29133179999999997"/>
    <n v="1208.7149999999999"/>
    <n v="10339.36"/>
    <n v="-0.80754879999999996"/>
    <n v="1561.3240000000001"/>
    <n v="1256.74"/>
    <n v="6.0233399999999999E-2"/>
    <n v="173525"/>
    <n v="2602.2350000000001"/>
    <n v="0.1260173"/>
    <n v="1189"/>
    <n v="278"/>
    <n v="10278"/>
    <n v="0.98335249999999996"/>
    <n v="1184.7539999999999"/>
    <n v="97.060559999999995"/>
    <n v="20.597390000000001"/>
    <n v="97.060559999999995"/>
    <n v="20.597390000000001"/>
    <n v="97.060559999999995"/>
    <n v="20.597390000000001"/>
    <n v="1208.7159999999999"/>
    <n v="326464.40000000002"/>
    <n v="10227.93"/>
    <n v="174"/>
    <n v="1.6647530000000001E-2"/>
    <n v="144435800"/>
    <n v="1.322136"/>
  </r>
  <r>
    <n v="208"/>
    <s v="080360-R4"/>
    <s v="Cicer arietinum"/>
    <x v="2"/>
    <x v="2"/>
    <n v="4"/>
    <s v="SI"/>
    <n v="2"/>
    <n v="20"/>
    <d v="2020-05-14T11:41:17"/>
    <x v="2"/>
    <n v="83351"/>
    <s v="RGB_Side_Far_0"/>
    <n v="8186"/>
    <n v="76001080"/>
    <n v="36766260"/>
    <n v="1.1341650000000001"/>
    <n v="0.54866340000000002"/>
    <n v="2.067142"/>
    <n v="8186"/>
    <n v="1"/>
    <n v="0"/>
    <n v="0"/>
    <n v="4572"/>
    <n v="2553.529"/>
    <n v="0.55851450000000002"/>
    <n v="366.0301"/>
    <n v="8865.11"/>
    <n v="-2.4399190000000002"/>
    <n v="1173.4349999999999"/>
    <n v="2860.8510000000001"/>
    <n v="0.10933759999999999"/>
    <n v="74869"/>
    <n v="1043.6130000000001"/>
    <n v="0.1210533"/>
    <n v="318"/>
    <n v="336"/>
    <n v="7910"/>
    <n v="0.96628389999999997"/>
    <n v="387"/>
    <n v="0"/>
    <n v="81.904229999999998"/>
    <n v="24.474039999999999"/>
    <n v="81.904229999999998"/>
    <n v="24.474039999999999"/>
    <n v="81.904229999999998"/>
    <n v="24.474039999999999"/>
    <n v="366.25909999999999"/>
    <n v="84398.81"/>
    <n v="9600.5609999999997"/>
    <n v="276"/>
    <n v="3.3716099999999999E-2"/>
    <n v="112767300"/>
    <n v="1.6828289999999999"/>
    <s v="RGB_Side_Far_4"/>
    <n v="8848"/>
    <n v="83218080"/>
    <n v="26941970"/>
    <n v="1.062986"/>
    <n v="0.34414309999999998"/>
    <n v="3.0887899999999999"/>
    <n v="8848"/>
    <n v="1"/>
    <n v="0"/>
    <n v="0"/>
    <n v="4759"/>
    <n v="2559.6840000000002"/>
    <n v="0.53786160000000005"/>
    <n v="340.65379999999999"/>
    <n v="11281.58"/>
    <n v="0.7641308"/>
    <n v="1203.6420000000001"/>
    <n v="2853.3249999999998"/>
    <n v="0.1363328"/>
    <n v="64900"/>
    <n v="962.17809999999997"/>
    <n v="0.26097569999999998"/>
    <n v="285"/>
    <n v="341"/>
    <n v="8577"/>
    <n v="0.9693716"/>
    <n v="391"/>
    <n v="0"/>
    <n v="80.335560000000001"/>
    <n v="23.606870000000001"/>
    <n v="80.335560000000001"/>
    <n v="23.606870000000001"/>
    <n v="80.335560000000001"/>
    <n v="23.606870000000001"/>
    <n v="342.88229999999999"/>
    <n v="74768.800000000003"/>
    <n v="14384.5"/>
    <n v="271"/>
    <n v="3.0628389999999998E-2"/>
    <n v="110160000"/>
    <n v="1.4071290000000001"/>
    <s v="RGB_Side_Lower_0"/>
    <n v="17716"/>
    <n v="242295000"/>
    <n v="89774710"/>
    <n v="0.77199240000000002"/>
    <n v="0.28603729999999999"/>
    <n v="2.698922"/>
    <n v="6001"/>
    <n v="0.33873330000000001"/>
    <n v="11715"/>
    <n v="0.66126660000000004"/>
    <n v="4467"/>
    <n v="1126.3320000000001"/>
    <n v="0.25214500000000001"/>
    <n v="440.52809999999999"/>
    <n v="14641.83"/>
    <n v="-0.58092429999999995"/>
    <n v="927.51030000000003"/>
    <n v="2862.2779999999998"/>
    <n v="0.18495980000000001"/>
    <n v="95783"/>
    <n v="1204.165"/>
    <n v="0.21095829999999999"/>
    <n v="318"/>
    <n v="402"/>
    <n v="17698"/>
    <n v="0.99898399999999998"/>
    <n v="132"/>
    <n v="269"/>
    <n v="92.945760000000007"/>
    <n v="20.053650000000001"/>
    <n v="92.945760000000007"/>
    <n v="20.053650000000001"/>
    <n v="92.945760000000007"/>
    <n v="20.053650000000001"/>
    <n v="442.0496"/>
    <n v="114652.6"/>
    <n v="12101.1"/>
    <n v="18"/>
    <n v="1.0160309999999999E-3"/>
    <n v="332069700"/>
    <n v="1.05803"/>
    <s v="RGB_Side_Lower_4"/>
    <n v="17167"/>
    <n v="244875600"/>
    <n v="89949400"/>
    <n v="0.83091519999999996"/>
    <n v="0.30521749999999997"/>
    <n v="2.7223709999999999"/>
    <n v="6476"/>
    <n v="0.3772354"/>
    <n v="10691"/>
    <n v="0.6227646"/>
    <n v="4257"/>
    <n v="1055.633"/>
    <n v="0.2479758"/>
    <n v="455.4119"/>
    <n v="5644.35"/>
    <n v="-8.0051459999999999"/>
    <n v="942.91380000000004"/>
    <n v="2832.7939999999999"/>
    <n v="0.1794529"/>
    <n v="95663"/>
    <n v="1201.3969999999999"/>
    <n v="0.2140987"/>
    <n v="340"/>
    <n v="436"/>
    <n v="17134"/>
    <n v="0.99807769999999996"/>
    <n v="168"/>
    <n v="267"/>
    <n v="91.103570000000005"/>
    <n v="21.105899999999998"/>
    <n v="91.103570000000005"/>
    <n v="21.105899999999998"/>
    <n v="91.103570000000005"/>
    <n v="21.105899999999998"/>
    <n v="455.41210000000001"/>
    <n v="113152.2"/>
    <n v="1855.81"/>
    <n v="33"/>
    <n v="1.922293E-3"/>
    <n v="334825000"/>
    <n v="1.1361330000000001"/>
    <s v="RGB_Side_Upper_0"/>
    <n v="7592"/>
    <n v="25495380"/>
    <n v="12284790"/>
    <n v="0.44233280000000003"/>
    <n v="0.2131353"/>
    <n v="2.075361"/>
    <n v="7592"/>
    <n v="1"/>
    <n v="0"/>
    <n v="0"/>
    <n v="2426"/>
    <n v="775.22080000000005"/>
    <n v="0.31954690000000002"/>
    <n v="254.15940000000001"/>
    <n v="3261.547"/>
    <n v="-7.1462680000000001"/>
    <n v="1297.817"/>
    <n v="2467.145"/>
    <n v="0.28407860000000001"/>
    <n v="26725"/>
    <n v="642.73689999999999"/>
    <n v="0.122269"/>
    <n v="165"/>
    <n v="255"/>
    <n v="7525"/>
    <n v="0.99117489999999997"/>
    <n v="315"/>
    <n v="0"/>
    <n v="93.233140000000006"/>
    <n v="19.171430000000001"/>
    <n v="93.233140000000006"/>
    <n v="19.171430000000001"/>
    <n v="93.233140000000006"/>
    <n v="19.171430000000001"/>
    <n v="254.15960000000001"/>
    <n v="36755.1"/>
    <n v="1401.171"/>
    <n v="67"/>
    <n v="8.8250789999999996E-3"/>
    <n v="37780180"/>
    <n v="0.65546819999999995"/>
    <s v="RGB_Side_Upper_4"/>
    <n v="7564"/>
    <n v="24001910"/>
    <n v="7859938"/>
    <n v="0.41951040000000001"/>
    <n v="0.13737759999999999"/>
    <n v="3.0537019999999999"/>
    <n v="7564"/>
    <n v="1"/>
    <n v="0"/>
    <n v="0"/>
    <n v="2171"/>
    <n v="623.11490000000003"/>
    <n v="0.28701749999999998"/>
    <n v="253.99610000000001"/>
    <n v="977.34019999999998"/>
    <n v="-2.4900880000000001"/>
    <n v="1319.2950000000001"/>
    <n v="2464.9650000000001"/>
    <n v="0.3317253"/>
    <n v="22802"/>
    <n v="617.41669999999999"/>
    <n v="0.2566677"/>
    <n v="148"/>
    <n v="246"/>
    <n v="7483"/>
    <n v="0.98929140000000004"/>
    <n v="307"/>
    <n v="0"/>
    <n v="91.103390000000005"/>
    <n v="18.780059999999999"/>
    <n v="91.103390000000005"/>
    <n v="18.780059999999999"/>
    <n v="91.103390000000005"/>
    <n v="18.780059999999999"/>
    <n v="253.99629999999999"/>
    <n v="33378.33"/>
    <n v="126.2816"/>
    <n v="81"/>
    <n v="1.070862E-2"/>
    <n v="31861850"/>
    <n v="0.55688800000000005"/>
    <s v="RGB_TV"/>
    <n v="16278"/>
    <n v="184544600"/>
    <n v="34898090"/>
    <n v="0.69646479999999999"/>
    <n v="0.13170419999999999"/>
    <n v="5.2881"/>
    <n v="3503"/>
    <n v="753.84010000000001"/>
    <n v="0.21519840000000001"/>
    <n v="1548.809"/>
    <n v="356.73509999999999"/>
    <n v="6.9604980000000003"/>
    <n v="1557.1869999999999"/>
    <n v="1178.8230000000001"/>
    <n v="8.5530980000000006E-2"/>
    <n v="190317"/>
    <n v="3181.672"/>
    <n v="0.46504069999999997"/>
    <n v="1529"/>
    <n v="357"/>
    <n v="16059"/>
    <n v="0.98654629999999999"/>
    <n v="1186.4290000000001"/>
    <n v="97.940349999999995"/>
    <n v="19.918140000000001"/>
    <n v="97.940349999999995"/>
    <n v="19.918140000000001"/>
    <n v="97.940349999999995"/>
    <n v="19.918140000000001"/>
    <n v="1548.809"/>
    <n v="353916.6"/>
    <n v="7.8179080000000001"/>
    <n v="219"/>
    <n v="1.345374E-2"/>
    <n v="219442700"/>
    <n v="0.82816900000000004"/>
  </r>
  <r>
    <n v="209"/>
    <s v="080385-R4"/>
    <s v="Cicer arietinum"/>
    <x v="1"/>
    <x v="0"/>
    <n v="4"/>
    <s v="SI"/>
    <n v="3"/>
    <n v="20"/>
    <d v="2020-05-14T11:43:15"/>
    <x v="2"/>
    <n v="97226"/>
    <s v="RGB_Side_Far_0"/>
    <n v="12589"/>
    <n v="91059970"/>
    <n v="42059180"/>
    <n v="0.57457270000000005"/>
    <n v="0.26538620000000002"/>
    <n v="2.165044"/>
    <n v="12589"/>
    <n v="1"/>
    <n v="0"/>
    <n v="0"/>
    <n v="7276"/>
    <n v="4205.2719999999999"/>
    <n v="0.5779649"/>
    <n v="367.16480000000001"/>
    <n v="6346.0050000000001"/>
    <n v="-3.5708730000000002"/>
    <n v="1208.6020000000001"/>
    <n v="2873.902"/>
    <n v="0.20323189999999999"/>
    <n v="61944"/>
    <n v="962.73710000000005"/>
    <n v="0.13549559999999999"/>
    <n v="268"/>
    <n v="357"/>
    <n v="12263"/>
    <n v="0.97410439999999998"/>
    <n v="409"/>
    <n v="0"/>
    <n v="79.528080000000003"/>
    <n v="23.04692"/>
    <n v="79.528080000000003"/>
    <n v="23.04692"/>
    <n v="79.528080000000003"/>
    <n v="23.04692"/>
    <n v="367.16500000000002"/>
    <n v="77401.09"/>
    <n v="3198.9659999999999"/>
    <n v="326"/>
    <n v="2.5895620000000001E-2"/>
    <n v="133119100"/>
    <n v="0.83995889999999995"/>
    <s v="RGB_Side_Far_4"/>
    <n v="11739"/>
    <n v="94106590"/>
    <n v="15568220"/>
    <n v="0.68290110000000004"/>
    <n v="0.1129735"/>
    <n v="6.0447889999999997"/>
    <n v="11739"/>
    <n v="1"/>
    <n v="0"/>
    <n v="0"/>
    <n v="6130"/>
    <n v="3201.0309999999999"/>
    <n v="0.52219099999999996"/>
    <n v="358.35739999999998"/>
    <n v="5755.8339999999998"/>
    <n v="2.0884100000000001"/>
    <n v="1224.1020000000001"/>
    <n v="2868.2260000000001"/>
    <n v="0.25831229999999999"/>
    <n v="45445"/>
    <n v="870.38819999999998"/>
    <n v="0.51280239999999999"/>
    <n v="214"/>
    <n v="359"/>
    <n v="11536"/>
    <n v="0.9827072"/>
    <n v="412"/>
    <n v="0"/>
    <n v="79.793940000000006"/>
    <n v="21.57178"/>
    <n v="79.793940000000006"/>
    <n v="21.57178"/>
    <n v="79.793940000000006"/>
    <n v="21.57178"/>
    <n v="358.40170000000001"/>
    <n v="61456.160000000003"/>
    <n v="2822.1849999999999"/>
    <n v="203"/>
    <n v="1.7292780000000001E-2"/>
    <n v="109674800"/>
    <n v="0.79587470000000005"/>
    <s v="RGB_Side_Lower_0"/>
    <n v="21003"/>
    <n v="248013700"/>
    <n v="114766700"/>
    <n v="0.56222859999999997"/>
    <n v="0.2601676"/>
    <n v="2.1610239999999998"/>
    <n v="5768"/>
    <n v="0.27462740000000002"/>
    <n v="15235"/>
    <n v="0.72537260000000003"/>
    <n v="5681"/>
    <n v="1536.626"/>
    <n v="0.27048519999999998"/>
    <n v="475.0453"/>
    <n v="8246.6810000000005"/>
    <n v="-7.0032509999999997"/>
    <n v="969.14620000000002"/>
    <n v="2857.25"/>
    <n v="0.2301446"/>
    <n v="91260"/>
    <n v="1181.461"/>
    <n v="0.13490469999999999"/>
    <n v="319"/>
    <n v="449"/>
    <n v="20916"/>
    <n v="0.99585769999999996"/>
    <n v="163"/>
    <n v="285"/>
    <n v="88.214399999999998"/>
    <n v="21.387270000000001"/>
    <n v="88.214399999999998"/>
    <n v="21.387270000000001"/>
    <n v="88.214399999999998"/>
    <n v="21.387270000000001"/>
    <n v="475.0455"/>
    <n v="119295.6"/>
    <n v="3238.002"/>
    <n v="87"/>
    <n v="4.142265E-3"/>
    <n v="362780400"/>
    <n v="0.82239620000000002"/>
    <s v="RGB_Side_Lower_4"/>
    <n v="17978"/>
    <n v="246875000"/>
    <n v="54008780"/>
    <n v="0.76382589999999995"/>
    <n v="0.167102"/>
    <n v="4.5710160000000002"/>
    <n v="6338"/>
    <n v="0.35254200000000002"/>
    <n v="11640"/>
    <n v="0.64745799999999998"/>
    <n v="4960"/>
    <n v="1368.4280000000001"/>
    <n v="0.27589279999999999"/>
    <n v="484.48430000000002"/>
    <n v="7241.7309999999998"/>
    <n v="-2.8870779999999998"/>
    <n v="973.75019999999995"/>
    <n v="2842.212"/>
    <n v="0.23797109999999999"/>
    <n v="75547"/>
    <n v="1134.502"/>
    <n v="0.41087980000000002"/>
    <n v="269"/>
    <n v="479"/>
    <n v="17932"/>
    <n v="0.99744129999999998"/>
    <n v="193"/>
    <n v="285"/>
    <n v="86.961169999999996"/>
    <n v="20.568580000000001"/>
    <n v="86.961169999999996"/>
    <n v="20.568580000000001"/>
    <n v="86.961169999999996"/>
    <n v="20.568580000000001"/>
    <n v="484.48450000000003"/>
    <n v="110595.4"/>
    <n v="2917.047"/>
    <n v="46"/>
    <n v="2.558683E-3"/>
    <n v="300883800"/>
    <n v="0.93092790000000003"/>
    <s v="RGB_Side_Upper_0"/>
    <n v="7598"/>
    <n v="24557540"/>
    <n v="5417754"/>
    <n v="0.42538900000000002"/>
    <n v="9.3847070000000005E-2"/>
    <n v="4.5327890000000002"/>
    <n v="7598"/>
    <n v="1"/>
    <n v="0"/>
    <n v="0"/>
    <n v="2366"/>
    <n v="736.76700000000005"/>
    <n v="0.3113977"/>
    <n v="247.2671"/>
    <n v="1731.058"/>
    <n v="-3.0232779999999999"/>
    <n v="1304.8109999999999"/>
    <n v="2481.9830000000002"/>
    <n v="0.3803183"/>
    <n v="19978"/>
    <n v="593.32510000000002"/>
    <n v="0.40770610000000002"/>
    <n v="128"/>
    <n v="247"/>
    <n v="7521"/>
    <n v="0.98986580000000002"/>
    <n v="300"/>
    <n v="0"/>
    <n v="91.942220000000006"/>
    <n v="19.043589999999998"/>
    <n v="91.942220000000006"/>
    <n v="19.043589999999998"/>
    <n v="91.942220000000006"/>
    <n v="19.043589999999998"/>
    <n v="247.26730000000001"/>
    <n v="29524.3"/>
    <n v="394.38819999999998"/>
    <n v="77"/>
    <n v="1.0134249999999999E-2"/>
    <n v="29975290"/>
    <n v="0.51923600000000003"/>
    <s v="RGB_Side_Upper_4"/>
    <n v="7925"/>
    <n v="25063990"/>
    <n v="3640657"/>
    <n v="0.39907229999999999"/>
    <n v="5.7967049999999999E-2"/>
    <n v="6.884468"/>
    <n v="7925"/>
    <n v="1"/>
    <n v="0"/>
    <n v="0"/>
    <n v="2009"/>
    <n v="509.28469999999999"/>
    <n v="0.25350159999999999"/>
    <n v="244.78970000000001"/>
    <n v="366.24979999999999"/>
    <n v="-2.3770570000000002"/>
    <n v="1314.0219999999999"/>
    <n v="2481.6819999999998"/>
    <n v="0.47015899999999999"/>
    <n v="16856"/>
    <n v="580.00189999999998"/>
    <n v="0.55701849999999997"/>
    <n v="159"/>
    <n v="232"/>
    <n v="7841"/>
    <n v="0.98940059999999996"/>
    <n v="289"/>
    <n v="0"/>
    <n v="91.572749999999999"/>
    <n v="20.078019999999999"/>
    <n v="91.572749999999999"/>
    <n v="20.078019999999999"/>
    <n v="91.572749999999999"/>
    <n v="20.078019999999999"/>
    <n v="244.78989999999999"/>
    <n v="23368.42"/>
    <n v="16.92604"/>
    <n v="84"/>
    <n v="1.059937E-2"/>
    <n v="28704640"/>
    <n v="0.45703939999999998"/>
    <s v="RGB_TV"/>
    <n v="18394"/>
    <n v="181335700"/>
    <n v="75470870"/>
    <n v="0.53595820000000005"/>
    <n v="0.2230627"/>
    <n v="2.4027240000000001"/>
    <n v="4066"/>
    <n v="898.79070000000002"/>
    <n v="0.22105030000000001"/>
    <n v="1269.451"/>
    <n v="4142.9870000000001"/>
    <n v="0.24385270000000001"/>
    <n v="1586.979"/>
    <n v="1198.7570000000001"/>
    <n v="0.100935"/>
    <n v="182236"/>
    <n v="2701.9250000000002"/>
    <n v="0.16993820000000001"/>
    <n v="1257"/>
    <n v="348"/>
    <n v="18137"/>
    <n v="0.98602809999999996"/>
    <n v="1181.335"/>
    <n v="95.30874"/>
    <n v="20.15438"/>
    <n v="95.30874"/>
    <n v="20.15438"/>
    <n v="95.30874"/>
    <n v="20.15438"/>
    <n v="1269.451"/>
    <n v="344839.1"/>
    <n v="933.149"/>
    <n v="257"/>
    <n v="1.397195E-2"/>
    <n v="256806500"/>
    <n v="0.7590209"/>
  </r>
  <r>
    <n v="210"/>
    <s v="080384-R4"/>
    <s v="Cicer arietinum"/>
    <x v="2"/>
    <x v="0"/>
    <n v="4"/>
    <s v="SI"/>
    <n v="3"/>
    <n v="19"/>
    <d v="2020-05-14T11:45:13"/>
    <x v="2"/>
    <n v="88850"/>
    <s v="RGB_Side_Far_0"/>
    <n v="10496"/>
    <n v="99827900"/>
    <n v="23203350"/>
    <n v="0.90615869999999998"/>
    <n v="0.2106217"/>
    <n v="4.3023049999999996"/>
    <n v="10496"/>
    <n v="1"/>
    <n v="0"/>
    <n v="0"/>
    <n v="5458"/>
    <n v="2838.2020000000002"/>
    <n v="0.52000760000000001"/>
    <n v="352.67259999999999"/>
    <n v="8326.6479999999992"/>
    <n v="-2.696879"/>
    <n v="1225.739"/>
    <n v="2842.4059999999999"/>
    <n v="0.17115089999999999"/>
    <n v="61326"/>
    <n v="957.99519999999995"/>
    <n v="0.38788679999999998"/>
    <n v="232"/>
    <n v="348"/>
    <n v="10317"/>
    <n v="0.98294590000000004"/>
    <n v="414"/>
    <n v="0"/>
    <n v="79.332890000000006"/>
    <n v="22.89189"/>
    <n v="79.332890000000006"/>
    <n v="22.89189"/>
    <n v="79.332890000000006"/>
    <n v="22.89189"/>
    <n v="354.54059999999998"/>
    <n v="75793.69"/>
    <n v="6605.6670000000004"/>
    <n v="179"/>
    <n v="1.7054119999999999E-2"/>
    <n v="123031200"/>
    <n v="1.1167800000000001"/>
    <s v="RGB_Side_Far_4"/>
    <n v="10188"/>
    <n v="95149300"/>
    <n v="44139930"/>
    <n v="0.91670099999999999"/>
    <n v="0.42525930000000001"/>
    <n v="2.1556280000000001"/>
    <n v="10188"/>
    <n v="1"/>
    <n v="0"/>
    <n v="0"/>
    <n v="5515"/>
    <n v="2985.3969999999999"/>
    <n v="0.54132309999999995"/>
    <n v="376.03320000000002"/>
    <n v="6584.2650000000003"/>
    <n v="-6.1746879999999997"/>
    <n v="1212.0160000000001"/>
    <n v="2848.3980000000001"/>
    <n v="0.13180500000000001"/>
    <n v="77296"/>
    <n v="1050.828"/>
    <n v="0.13411110000000001"/>
    <n v="293"/>
    <n v="359"/>
    <n v="9955"/>
    <n v="0.9771299"/>
    <n v="421"/>
    <n v="0"/>
    <n v="78.629959999999997"/>
    <n v="22.844670000000001"/>
    <n v="78.629959999999997"/>
    <n v="22.844670000000001"/>
    <n v="78.629959999999997"/>
    <n v="22.844670000000001"/>
    <n v="376.27420000000001"/>
    <n v="96522.84"/>
    <n v="4255.2550000000001"/>
    <n v="233"/>
    <n v="2.2870040000000001E-2"/>
    <n v="139289200"/>
    <n v="1.34196"/>
    <s v="RGB_Side_Lower_0"/>
    <n v="17915"/>
    <n v="184180300"/>
    <n v="10303660"/>
    <n v="0.57386470000000001"/>
    <n v="3.2103909999999999E-2"/>
    <n v="17.875229999999998"/>
    <n v="5395"/>
    <n v="0.30114429999999998"/>
    <n v="12520"/>
    <n v="0.69885569999999997"/>
    <n v="2664"/>
    <n v="396.14269999999999"/>
    <n v="0.14870220000000001"/>
    <n v="377.9153"/>
    <n v="4416.0959999999995"/>
    <n v="1.392493"/>
    <n v="1013.699"/>
    <n v="2860.4969999999998"/>
    <n v="0.46210790000000002"/>
    <n v="38768"/>
    <n v="883.57180000000005"/>
    <n v="0.7993093"/>
    <n v="199"/>
    <n v="369"/>
    <n v="17892"/>
    <n v="0.99871620000000005"/>
    <n v="130"/>
    <n v="238"/>
    <n v="94.432929999999999"/>
    <n v="25.140350000000002"/>
    <n v="94.432929999999999"/>
    <n v="25.140350000000002"/>
    <n v="94.432929999999999"/>
    <n v="25.140350000000002"/>
    <n v="378.02730000000003"/>
    <n v="46037.98"/>
    <n v="1088.579"/>
    <n v="23"/>
    <n v="1.2838400000000001E-3"/>
    <n v="194483900"/>
    <n v="0.60596859999999997"/>
    <s v="RGB_Side_Lower_4"/>
    <n v="16326"/>
    <n v="163792200"/>
    <n v="23168400"/>
    <n v="0.61451670000000003"/>
    <n v="8.6923349999999996E-2"/>
    <n v="7.0696380000000003"/>
    <n v="5451"/>
    <n v="0.33388459999999998"/>
    <n v="10875"/>
    <n v="0.66611540000000002"/>
    <n v="3780"/>
    <n v="875.19290000000001"/>
    <n v="0.2315325"/>
    <n v="377.00400000000002"/>
    <n v="5498.183"/>
    <n v="0.68404299999999996"/>
    <n v="992.47990000000004"/>
    <n v="2848.5120000000002"/>
    <n v="0.29185889999999998"/>
    <n v="55938"/>
    <n v="950.06780000000003"/>
    <n v="0.56574080000000004"/>
    <n v="252"/>
    <n v="345"/>
    <n v="16272"/>
    <n v="0.99669240000000003"/>
    <n v="112"/>
    <n v="232"/>
    <n v="88.647989999999993"/>
    <n v="22.505790000000001"/>
    <n v="88.647989999999993"/>
    <n v="22.505790000000001"/>
    <n v="88.647989999999993"/>
    <n v="22.505790000000001"/>
    <n v="377.00420000000003"/>
    <n v="68117.91"/>
    <n v="1851.6489999999999"/>
    <n v="54"/>
    <n v="3.3076070000000002E-3"/>
    <n v="186960600"/>
    <n v="0.70143999999999995"/>
    <s v="RGB_Side_Upper_0"/>
    <n v="7766"/>
    <n v="18541690"/>
    <n v="6678450"/>
    <n v="0.30743589999999998"/>
    <n v="0.110734"/>
    <n v="2.7763469999999999"/>
    <n v="7766"/>
    <n v="1"/>
    <n v="0"/>
    <n v="0"/>
    <n v="1961"/>
    <n v="495.17399999999998"/>
    <n v="0.25251089999999998"/>
    <n v="203.0591"/>
    <n v="1537.087"/>
    <n v="-2.0842459999999998"/>
    <n v="1287.1869999999999"/>
    <n v="2499.924"/>
    <n v="0.41033500000000001"/>
    <n v="18926"/>
    <n v="526.29830000000004"/>
    <n v="0.22126460000000001"/>
    <n v="188"/>
    <n v="127"/>
    <n v="7734"/>
    <n v="0.99587950000000003"/>
    <n v="196"/>
    <n v="0"/>
    <n v="92.144859999999994"/>
    <n v="18.667960000000001"/>
    <n v="92.144859999999994"/>
    <n v="18.667960000000001"/>
    <n v="92.144859999999994"/>
    <n v="18.667960000000001"/>
    <n v="203.05930000000001"/>
    <n v="22918.9"/>
    <n v="304.22840000000002"/>
    <n v="32"/>
    <n v="4.1205249999999999E-3"/>
    <n v="25220140"/>
    <n v="0.41816989999999998"/>
    <s v="RGB_Side_Upper_4"/>
    <n v="8342"/>
    <n v="21897100"/>
    <n v="7079420"/>
    <n v="0.31466349999999998"/>
    <n v="0.1017319"/>
    <n v="3.0930650000000002"/>
    <n v="8342"/>
    <n v="1"/>
    <n v="0"/>
    <n v="0"/>
    <n v="2012"/>
    <n v="485.27260000000001"/>
    <n v="0.24118919999999999"/>
    <n v="202.29929999999999"/>
    <n v="8142.9809999999998"/>
    <n v="-3.2560730000000002"/>
    <n v="1291.32"/>
    <n v="2489.7150000000001"/>
    <n v="0.41146300000000002"/>
    <n v="20274"/>
    <n v="553.48820000000001"/>
    <n v="0.2614978"/>
    <n v="202"/>
    <n v="159"/>
    <n v="8281"/>
    <n v="0.9926876"/>
    <n v="225"/>
    <n v="0"/>
    <n v="90.352680000000007"/>
    <n v="19.710180000000001"/>
    <n v="90.352680000000007"/>
    <n v="19.710180000000001"/>
    <n v="90.352680000000007"/>
    <n v="19.710180000000001"/>
    <n v="204.25659999999999"/>
    <n v="23054.48"/>
    <n v="7948.7110000000002"/>
    <n v="61"/>
    <n v="7.3123950000000002E-3"/>
    <n v="28976520"/>
    <n v="0.41639540000000003"/>
    <s v="RGB_TV"/>
    <n v="17817"/>
    <n v="163712500"/>
    <n v="34089380"/>
    <n v="0.51571849999999997"/>
    <n v="0.1073866"/>
    <n v="4.8024480000000001"/>
    <n v="3075"/>
    <n v="530.70799999999997"/>
    <n v="0.17258799999999999"/>
    <n v="1258.2950000000001"/>
    <n v="3360.723"/>
    <n v="6.2100689999999998"/>
    <n v="1604.943"/>
    <n v="1244.6279999999999"/>
    <n v="0.1192203"/>
    <n v="149446"/>
    <n v="2647.6480000000001"/>
    <n v="0.42944149999999998"/>
    <n v="1237"/>
    <n v="293"/>
    <n v="17620"/>
    <n v="0.98894320000000002"/>
    <n v="1162.0999999999999"/>
    <n v="97.849980000000002"/>
    <n v="19.416350000000001"/>
    <n v="97.849980000000002"/>
    <n v="19.416350000000001"/>
    <n v="97.849980000000002"/>
    <n v="19.416350000000001"/>
    <n v="1258.2950000000001"/>
    <n v="272224.8"/>
    <n v="633.91489999999999"/>
    <n v="197"/>
    <n v="1.105686E-2"/>
    <n v="197801900"/>
    <n v="0.62310500000000002"/>
  </r>
  <r>
    <n v="211"/>
    <s v="080383-R4"/>
    <s v="Cicer arietinum"/>
    <x v="1"/>
    <x v="2"/>
    <n v="4"/>
    <s v="SI"/>
    <n v="3"/>
    <n v="18"/>
    <d v="2020-05-14T11:47:10"/>
    <x v="2"/>
    <n v="76624"/>
    <s v="RGB_Side_Far_0"/>
    <n v="10629"/>
    <n v="115510100"/>
    <n v="24576680"/>
    <n v="1.0224340000000001"/>
    <n v="0.2175396"/>
    <n v="4.6999890000000004"/>
    <n v="10629"/>
    <n v="1"/>
    <n v="0"/>
    <n v="0"/>
    <n v="6213"/>
    <n v="3631.703"/>
    <n v="0.58453290000000002"/>
    <n v="383.85410000000002"/>
    <n v="14052.11"/>
    <n v="-1.5593170000000001"/>
    <n v="1201.1669999999999"/>
    <n v="2877.3180000000002"/>
    <n v="0.1549778"/>
    <n v="68584"/>
    <n v="1037.6559999999999"/>
    <n v="0.4213596"/>
    <n v="374"/>
    <n v="326"/>
    <n v="10328"/>
    <n v="0.97168120000000002"/>
    <n v="379"/>
    <n v="0"/>
    <n v="78.566180000000003"/>
    <n v="22.615570000000002"/>
    <n v="78.566180000000003"/>
    <n v="22.615570000000002"/>
    <n v="78.566180000000003"/>
    <n v="22.615570000000002"/>
    <n v="390.25459999999998"/>
    <n v="85444.23"/>
    <n v="18577.64"/>
    <n v="301"/>
    <n v="2.831875E-2"/>
    <n v="140086800"/>
    <n v="1.239973"/>
    <s v="RGB_Side_Far_4"/>
    <n v="9508"/>
    <n v="82766460"/>
    <n v="13434160"/>
    <n v="0.91553720000000005"/>
    <n v="0.1486045"/>
    <n v="6.1608970000000003"/>
    <n v="9508"/>
    <n v="1"/>
    <n v="0"/>
    <n v="0"/>
    <n v="4717"/>
    <n v="2340.1439999999998"/>
    <n v="0.49610850000000001"/>
    <n v="358.49829999999997"/>
    <n v="8857.8469999999998"/>
    <n v="-3.7054330000000002"/>
    <n v="1216.296"/>
    <n v="2864.0889999999999"/>
    <n v="0.1840852"/>
    <n v="51650"/>
    <n v="914.38400000000001"/>
    <n v="0.51941630000000005"/>
    <n v="284"/>
    <n v="338"/>
    <n v="9322"/>
    <n v="0.98043749999999996"/>
    <n v="390"/>
    <n v="0"/>
    <n v="78.977699999999999"/>
    <n v="21.333770000000001"/>
    <n v="78.977699999999999"/>
    <n v="21.333770000000001"/>
    <n v="78.977699999999999"/>
    <n v="21.333770000000001"/>
    <n v="359.09429999999998"/>
    <n v="65175.5"/>
    <n v="8252.15"/>
    <n v="186"/>
    <n v="1.9562469999999998E-2"/>
    <n v="96200620"/>
    <n v="1.0641419999999999"/>
    <s v="RGB_Side_Lower_0"/>
    <n v="15324"/>
    <n v="208539400"/>
    <n v="52743420"/>
    <n v="0.88806300000000005"/>
    <n v="0.22460740000000001"/>
    <n v="3.953846"/>
    <n v="3767"/>
    <n v="0.2458235"/>
    <n v="11557"/>
    <n v="0.75417639999999997"/>
    <n v="4560"/>
    <n v="1356.93"/>
    <n v="0.29757240000000001"/>
    <n v="410.55079999999998"/>
    <n v="15910.55"/>
    <n v="-1.5659069999999999"/>
    <n v="949.02300000000002"/>
    <n v="2861.2240000000002"/>
    <n v="0.19207579999999999"/>
    <n v="79781"/>
    <n v="1091.1780000000001"/>
    <n v="0.35554190000000002"/>
    <n v="362"/>
    <n v="368"/>
    <n v="15264"/>
    <n v="0.99608459999999999"/>
    <n v="83"/>
    <n v="284"/>
    <n v="86.818910000000002"/>
    <n v="20.118269999999999"/>
    <n v="86.818910000000002"/>
    <n v="20.118269999999999"/>
    <n v="86.818910000000002"/>
    <n v="20.118269999999999"/>
    <n v="410.55110000000002"/>
    <n v="94870.09"/>
    <n v="16519.560000000001"/>
    <n v="60"/>
    <n v="3.915427E-3"/>
    <n v="261282800"/>
    <n v="1.11267"/>
    <s v="RGB_Side_Lower_4"/>
    <n v="14168"/>
    <n v="213371000"/>
    <n v="31084560"/>
    <n v="1.0629630000000001"/>
    <n v="0.15485589999999999"/>
    <n v="6.8642110000000001"/>
    <n v="5427"/>
    <n v="0.38304630000000001"/>
    <n v="8741"/>
    <n v="0.61695370000000005"/>
    <n v="4361"/>
    <n v="1342.3430000000001"/>
    <n v="0.30780629999999998"/>
    <n v="444.99439999999998"/>
    <n v="8799.8230000000003"/>
    <n v="-2.8616980000000001"/>
    <n v="964.23170000000005"/>
    <n v="2844.25"/>
    <n v="0.19427649999999999"/>
    <n v="72927"/>
    <n v="1093.0630000000001"/>
    <n v="0.55604359999999997"/>
    <n v="331"/>
    <n v="417"/>
    <n v="14096"/>
    <n v="0.99491810000000003"/>
    <n v="127"/>
    <n v="289"/>
    <n v="86.338369999999998"/>
    <n v="20.240359999999999"/>
    <n v="86.338369999999998"/>
    <n v="20.240359999999999"/>
    <n v="86.338369999999998"/>
    <n v="20.240359999999999"/>
    <n v="444.99459999999999"/>
    <n v="95421.05"/>
    <n v="5465.6189999999997"/>
    <n v="72"/>
    <n v="5.0818749999999996E-3"/>
    <n v="244455600"/>
    <n v="1.217819"/>
    <s v="RGB_Side_Upper_0"/>
    <n v="5623"/>
    <n v="29212510"/>
    <n v="2334612"/>
    <n v="0.92391650000000003"/>
    <n v="7.3837769999999997E-2"/>
    <n v="12.512790000000001"/>
    <n v="5623"/>
    <n v="1"/>
    <n v="0"/>
    <n v="0"/>
    <n v="1501"/>
    <n v="400.67599999999999"/>
    <n v="0.26693929999999999"/>
    <n v="253.18969999999999"/>
    <n v="1797.2539999999999"/>
    <n v="-7.5153590000000001"/>
    <n v="1303.498"/>
    <n v="2489.4499999999998"/>
    <n v="0.29303249999999997"/>
    <n v="19189"/>
    <n v="595.21659999999997"/>
    <n v="0.72589049999999999"/>
    <n v="139"/>
    <n v="233"/>
    <n v="5598"/>
    <n v="0.99555400000000005"/>
    <n v="279"/>
    <n v="0"/>
    <n v="90.619600000000005"/>
    <n v="18.52374"/>
    <n v="90.619600000000005"/>
    <n v="18.52374"/>
    <n v="90.619600000000005"/>
    <n v="18.52374"/>
    <n v="253.18979999999999"/>
    <n v="23529.84"/>
    <n v="574.44809999999995"/>
    <n v="25"/>
    <n v="4.4460250000000002E-3"/>
    <n v="31547120"/>
    <n v="0.99775420000000004"/>
    <s v="RGB_Side_Upper_4"/>
    <n v="6245"/>
    <n v="33837830"/>
    <n v="2870050"/>
    <n v="0.86763599999999996"/>
    <n v="7.359098E-2"/>
    <n v="11.78998"/>
    <n v="6245"/>
    <n v="1"/>
    <n v="0"/>
    <n v="0"/>
    <n v="1633"/>
    <n v="427.01179999999999"/>
    <n v="0.26148919999999998"/>
    <n v="254.33250000000001"/>
    <n v="783.38679999999999"/>
    <n v="-5.8233860000000002"/>
    <n v="1312.385"/>
    <n v="2488.797"/>
    <n v="0.32716889999999998"/>
    <n v="19088"/>
    <n v="590.27949999999998"/>
    <n v="0.71170750000000005"/>
    <n v="114"/>
    <n v="254"/>
    <n v="6207"/>
    <n v="0.99391510000000005"/>
    <n v="291"/>
    <n v="0"/>
    <n v="88.463890000000006"/>
    <n v="18.981839999999998"/>
    <n v="88.463890000000006"/>
    <n v="18.981839999999998"/>
    <n v="88.463890000000006"/>
    <n v="18.981839999999998"/>
    <n v="254.33269999999999"/>
    <n v="24244.43"/>
    <n v="98.269810000000007"/>
    <n v="38"/>
    <n v="6.0848680000000002E-3"/>
    <n v="36707880"/>
    <n v="0.94122700000000004"/>
    <s v="RGB_TV"/>
    <n v="15127"/>
    <n v="117066800"/>
    <n v="15091120"/>
    <n v="0.51159719999999997"/>
    <n v="6.5950170000000002E-2"/>
    <n v="7.7573290000000004"/>
    <n v="3584"/>
    <n v="849.14760000000001"/>
    <n v="0.23692730000000001"/>
    <n v="346.65550000000002"/>
    <n v="2730.3290000000002"/>
    <n v="4.3436709999999996"/>
    <n v="1585.1010000000001"/>
    <n v="1189.0419999999999"/>
    <n v="0.40066220000000002"/>
    <n v="37755"/>
    <n v="816.61369999999999"/>
    <n v="0.59539719999999996"/>
    <n v="321"/>
    <n v="222"/>
    <n v="14971"/>
    <n v="0.98968730000000005"/>
    <n v="221.88290000000001"/>
    <n v="96.863950000000003"/>
    <n v="20.730650000000001"/>
    <n v="96.863950000000003"/>
    <n v="20.730650000000001"/>
    <n v="96.863950000000003"/>
    <n v="20.730650000000001"/>
    <n v="346.65570000000002"/>
    <n v="46537.33"/>
    <n v="492.80739999999997"/>
    <n v="156"/>
    <n v="1.0312689999999999E-2"/>
    <n v="132157900"/>
    <n v="0.57754729999999999"/>
  </r>
  <r>
    <n v="212"/>
    <s v="080382-R4"/>
    <s v="Cicer arietinum"/>
    <x v="3"/>
    <x v="2"/>
    <n v="4"/>
    <s v="SI"/>
    <n v="3"/>
    <n v="17"/>
    <d v="2020-05-14T11:49:06"/>
    <x v="2"/>
    <n v="41837"/>
    <s v="RGB_Side_Far_0"/>
    <n v="3515"/>
    <n v="13335610"/>
    <n v="2973802"/>
    <n v="1.07935"/>
    <n v="0.24069180000000001"/>
    <n v="4.4843640000000002"/>
    <n v="3515"/>
    <n v="1"/>
    <n v="0"/>
    <n v="0"/>
    <n v="1826"/>
    <n v="948.58489999999995"/>
    <n v="0.5194879"/>
    <n v="232.16589999999999"/>
    <n v="1402.9770000000001"/>
    <n v="1.366166"/>
    <n v="1053.229"/>
    <n v="2929.1280000000002"/>
    <n v="0.18371399999999999"/>
    <n v="19133"/>
    <n v="599.3664"/>
    <n v="0.4036402"/>
    <n v="222"/>
    <n v="139"/>
    <n v="3459"/>
    <n v="0.98406830000000001"/>
    <n v="213"/>
    <n v="0"/>
    <n v="83.70384"/>
    <n v="23.16094"/>
    <n v="83.70384"/>
    <n v="23.16094"/>
    <n v="83.70384"/>
    <n v="23.16094"/>
    <n v="238.31020000000001"/>
    <n v="29552.19"/>
    <n v="559.98410000000001"/>
    <n v="56"/>
    <n v="1.593172E-2"/>
    <n v="16309410"/>
    <n v="1.3200419999999999"/>
    <s v="RGB_Side_Far_4"/>
    <n v="3625"/>
    <n v="15921590"/>
    <n v="5197653"/>
    <n v="1.2116309999999999"/>
    <n v="0.39554080000000003"/>
    <n v="3.0632269999999999"/>
    <n v="3625"/>
    <n v="1"/>
    <n v="0"/>
    <n v="0"/>
    <n v="1943"/>
    <n v="1041.4480000000001"/>
    <n v="0.53600000000000003"/>
    <n v="262.24610000000001"/>
    <n v="1444.001"/>
    <n v="0.60549260000000005"/>
    <n v="1077.395"/>
    <n v="2926.0309999999999"/>
    <n v="0.13732620000000001"/>
    <n v="26397"/>
    <n v="679.20870000000002"/>
    <n v="0.25784089999999998"/>
    <n v="246"/>
    <n v="165"/>
    <n v="3536"/>
    <n v="0.97544830000000005"/>
    <n v="221"/>
    <n v="0"/>
    <n v="82.975719999999995"/>
    <n v="23.000450000000001"/>
    <n v="82.975719999999995"/>
    <n v="23.000450000000001"/>
    <n v="82.975719999999995"/>
    <n v="23.000450000000001"/>
    <n v="267.79730000000001"/>
    <n v="38916.879999999997"/>
    <n v="575.21090000000004"/>
    <n v="89"/>
    <n v="2.4551730000000001E-2"/>
    <n v="21119240"/>
    <n v="1.607172"/>
    <s v="RGB_Side_Lower_0"/>
    <n v="8800"/>
    <n v="49611230"/>
    <n v="13700820"/>
    <n v="0.64064089999999996"/>
    <n v="0.17692179999999999"/>
    <n v="3.6210399999999998"/>
    <n v="0"/>
    <n v="0"/>
    <n v="8800"/>
    <n v="1"/>
    <n v="2472"/>
    <n v="694.40729999999996"/>
    <n v="0.28090910000000002"/>
    <n v="288.10590000000002"/>
    <n v="8689.7870000000003"/>
    <n v="4.5051860000000001"/>
    <n v="886.49519999999995"/>
    <n v="2987.0610000000001"/>
    <n v="0.26894040000000002"/>
    <n v="32721"/>
    <n v="728.48680000000002"/>
    <n v="0.32171240000000001"/>
    <n v="274"/>
    <n v="162"/>
    <n v="8797"/>
    <n v="0.99965910000000002"/>
    <n v="0"/>
    <n v="292"/>
    <n v="95.861140000000006"/>
    <n v="20.034189999999999"/>
    <n v="95.861140000000006"/>
    <n v="20.034189999999999"/>
    <n v="95.861140000000006"/>
    <n v="20.034189999999999"/>
    <n v="288.15309999999999"/>
    <n v="43749.41"/>
    <n v="8580.9549999999999"/>
    <n v="3"/>
    <n v="3.4090910000000001E-4"/>
    <n v="63312060"/>
    <n v="0.81756280000000003"/>
    <s v="RGB_Side_Lower_4"/>
    <n v="9118"/>
    <n v="85175140"/>
    <n v="21200310"/>
    <n v="1.0245040000000001"/>
    <n v="0.2550017"/>
    <n v="4.0176369999999997"/>
    <n v="0"/>
    <n v="0"/>
    <n v="9118"/>
    <n v="1"/>
    <n v="2488"/>
    <n v="678.89279999999997"/>
    <n v="0.27286680000000002"/>
    <n v="359.47739999999999"/>
    <n v="480.04880000000003"/>
    <n v="2.7448739999999998"/>
    <n v="854.25570000000005"/>
    <n v="2941.9470000000001"/>
    <n v="0.17978549999999999"/>
    <n v="50716"/>
    <n v="909.39620000000002"/>
    <n v="0.36168919999999999"/>
    <n v="311"/>
    <n v="274"/>
    <n v="9118"/>
    <n v="1"/>
    <n v="0"/>
    <n v="297"/>
    <n v="93.538830000000004"/>
    <n v="19.501560000000001"/>
    <n v="93.538830000000004"/>
    <n v="19.501560000000001"/>
    <n v="93.538830000000004"/>
    <n v="19.501560000000001"/>
    <n v="359.90370000000001"/>
    <n v="77183.360000000001"/>
    <n v="25.27383"/>
    <n v="0"/>
    <n v="0"/>
    <n v="106375500"/>
    <n v="1.279506"/>
    <s v="RGB_Side_Upper_0"/>
    <n v="4173"/>
    <n v="12313350"/>
    <n v="5109956"/>
    <n v="0.70709759999999999"/>
    <n v="0.2934408"/>
    <n v="2.409678"/>
    <n v="4173"/>
    <n v="1"/>
    <n v="0"/>
    <n v="0"/>
    <n v="1630"/>
    <n v="636.68820000000005"/>
    <n v="0.39060630000000002"/>
    <n v="228.12719999999999"/>
    <n v="1373.97"/>
    <n v="-0.91907890000000003"/>
    <n v="1225.8209999999999"/>
    <n v="2491.587"/>
    <n v="0.2038693"/>
    <n v="20469"/>
    <n v="568.18079999999998"/>
    <n v="0.17092789999999999"/>
    <n v="163"/>
    <n v="177"/>
    <n v="4135"/>
    <n v="0.99089380000000005"/>
    <n v="218"/>
    <n v="0"/>
    <n v="89.980109999999996"/>
    <n v="17.573499999999999"/>
    <n v="89.980109999999996"/>
    <n v="17.573499999999999"/>
    <n v="89.980109999999996"/>
    <n v="17.573499999999999"/>
    <n v="228.12729999999999"/>
    <n v="27395.49"/>
    <n v="452.38260000000002"/>
    <n v="38"/>
    <n v="9.1061579999999996E-3"/>
    <n v="17423310"/>
    <n v="1.0005379999999999"/>
    <s v="RGB_Side_Upper_4"/>
    <n v="3741"/>
    <n v="11806390"/>
    <n v="3798601"/>
    <n v="0.84361019999999998"/>
    <n v="0.271424"/>
    <n v="3.1080899999999998"/>
    <n v="3741"/>
    <n v="1"/>
    <n v="0"/>
    <n v="0"/>
    <n v="1455"/>
    <n v="565.8981"/>
    <n v="0.38893339999999998"/>
    <n v="233.6172"/>
    <n v="3191.076"/>
    <n v="-4.3454040000000003"/>
    <n v="1255.644"/>
    <n v="2465.1280000000002"/>
    <n v="0.1945701"/>
    <n v="19227"/>
    <n v="562.28650000000005"/>
    <n v="0.26332879999999997"/>
    <n v="137"/>
    <n v="217"/>
    <n v="3719"/>
    <n v="0.99411919999999998"/>
    <n v="261"/>
    <n v="0"/>
    <n v="89.168139999999994"/>
    <n v="17.73997"/>
    <n v="89.168139999999994"/>
    <n v="17.73997"/>
    <n v="89.168139999999994"/>
    <n v="17.73997"/>
    <n v="233.6174"/>
    <n v="27850.05"/>
    <n v="2721.991"/>
    <n v="22"/>
    <n v="5.8807809999999999E-3"/>
    <n v="15604990"/>
    <n v="1.1150340000000001"/>
    <s v="RGB_TV"/>
    <n v="8865"/>
    <n v="33814160"/>
    <n v="12974880"/>
    <n v="0.43026999999999999"/>
    <n v="0.16509950000000001"/>
    <n v="2.6061260000000002"/>
    <n v="2762"/>
    <n v="860.53520000000003"/>
    <n v="0.31156230000000001"/>
    <n v="268.36540000000002"/>
    <n v="1835.558"/>
    <n v="2.925621"/>
    <n v="1505.12"/>
    <n v="1233.9839999999999"/>
    <n v="0.31606529999999999"/>
    <n v="28048"/>
    <n v="664.60630000000003"/>
    <n v="0.19837060000000001"/>
    <n v="269"/>
    <n v="185"/>
    <n v="8744"/>
    <n v="0.98635079999999997"/>
    <n v="259.93270000000001"/>
    <n v="96.824359999999999"/>
    <n v="19.788630000000001"/>
    <n v="96.824359999999999"/>
    <n v="19.788630000000001"/>
    <n v="96.824359999999999"/>
    <n v="19.788630000000001"/>
    <n v="268.36559999999997"/>
    <n v="33988.22"/>
    <n v="380.06450000000001"/>
    <n v="121"/>
    <n v="1.364918E-2"/>
    <n v="46789030"/>
    <n v="0.5953695"/>
  </r>
  <r>
    <n v="213"/>
    <s v="080381-R4"/>
    <s v="Cicer arietinum"/>
    <x v="4"/>
    <x v="2"/>
    <n v="4"/>
    <s v="SI"/>
    <n v="3"/>
    <n v="16"/>
    <d v="2020-05-14T11:51:05"/>
    <x v="2"/>
    <n v="51566"/>
    <s v="RGB_Side_Far_0"/>
    <n v="6777"/>
    <n v="43280380"/>
    <n v="3975811"/>
    <n v="0.94235840000000004"/>
    <n v="8.6566679999999993E-2"/>
    <n v="10.88593"/>
    <n v="6777"/>
    <n v="1"/>
    <n v="0"/>
    <n v="0"/>
    <n v="3654"/>
    <n v="1970.1510000000001"/>
    <n v="0.53917660000000001"/>
    <n v="340.4776"/>
    <n v="4675.4870000000001"/>
    <n v="1.460145"/>
    <n v="1164.4190000000001"/>
    <n v="2857.6010000000001"/>
    <n v="0.2222404"/>
    <n v="30494"/>
    <n v="767.38369999999998"/>
    <n v="0.69178099999999998"/>
    <n v="183"/>
    <n v="314"/>
    <n v="6624"/>
    <n v="0.97742370000000001"/>
    <n v="375"/>
    <n v="0"/>
    <n v="80.25188"/>
    <n v="23.41497"/>
    <n v="80.25188"/>
    <n v="23.41497"/>
    <n v="80.25188"/>
    <n v="23.41497"/>
    <n v="340.4778"/>
    <n v="49149.43"/>
    <n v="3225.6419999999998"/>
    <n v="153"/>
    <n v="2.257636E-2"/>
    <n v="47256200"/>
    <n v="1.0289250000000001"/>
    <s v="RGB_Side_Far_4"/>
    <n v="6551"/>
    <n v="43161880"/>
    <n v="2934380"/>
    <n v="1.0057389999999999"/>
    <n v="6.8375610000000003E-2"/>
    <n v="14.70903"/>
    <n v="6551"/>
    <n v="1"/>
    <n v="0"/>
    <n v="0"/>
    <n v="3442"/>
    <n v="1808.482"/>
    <n v="0.52541599999999999"/>
    <n v="350.30419999999998"/>
    <n v="2287.518"/>
    <n v="1.0887849999999999"/>
    <n v="1205.635"/>
    <n v="2851.9740000000002"/>
    <n v="0.2769393"/>
    <n v="23655"/>
    <n v="761.75160000000005"/>
    <n v="0.76157850000000005"/>
    <n v="141"/>
    <n v="329"/>
    <n v="6428"/>
    <n v="0.98122419999999999"/>
    <n v="385"/>
    <n v="0"/>
    <n v="81.41337"/>
    <n v="23.210339999999999"/>
    <n v="81.41337"/>
    <n v="23.210339999999999"/>
    <n v="81.41337"/>
    <n v="23.210339999999999"/>
    <n v="350.30439999999999"/>
    <n v="39834.6"/>
    <n v="798.76949999999999"/>
    <n v="123"/>
    <n v="1.8775759999999999E-2"/>
    <n v="46096260"/>
    <n v="1.074114"/>
    <s v="RGB_Side_Lower_0"/>
    <n v="9433"/>
    <n v="77900040"/>
    <n v="12802380"/>
    <n v="0.87546349999999995"/>
    <n v="0.1438769"/>
    <n v="6.0848079999999998"/>
    <n v="3120"/>
    <n v="0.33075369999999998"/>
    <n v="6313"/>
    <n v="0.66924629999999996"/>
    <n v="2832"/>
    <n v="850.23050000000001"/>
    <n v="0.30022260000000001"/>
    <n v="337.43299999999999"/>
    <n v="6440.6869999999999"/>
    <n v="-7.7140209999999998"/>
    <n v="925.37509999999997"/>
    <n v="2834.739"/>
    <n v="0.21481600000000001"/>
    <n v="43912"/>
    <n v="837.3184"/>
    <n v="0.5151017"/>
    <n v="245"/>
    <n v="320"/>
    <n v="9388"/>
    <n v="0.99522949999999999"/>
    <n v="75"/>
    <n v="244"/>
    <n v="86.035619999999994"/>
    <n v="21.08333"/>
    <n v="86.035619999999994"/>
    <n v="21.08333"/>
    <n v="86.035619999999994"/>
    <n v="21.08333"/>
    <n v="337.4332"/>
    <n v="55995.11"/>
    <n v="4397.5879999999997"/>
    <n v="45"/>
    <n v="4.7704870000000003E-3"/>
    <n v="90702420"/>
    <n v="1.0193399999999999"/>
    <s v="RGB_Side_Lower_4"/>
    <n v="8212"/>
    <n v="74445230"/>
    <n v="2613198"/>
    <n v="1.1039239999999999"/>
    <n v="3.875025E-2"/>
    <n v="28.48817"/>
    <n v="3876"/>
    <n v="0.47199219999999997"/>
    <n v="4336"/>
    <n v="0.52800780000000003"/>
    <n v="1827"/>
    <n v="406.46969999999999"/>
    <n v="0.22247929999999999"/>
    <n v="375.05470000000003"/>
    <n v="1603.23"/>
    <n v="11.028779999999999"/>
    <n v="940.06370000000004"/>
    <n v="2810.1379999999999"/>
    <n v="0.29821690000000001"/>
    <n v="27537"/>
    <n v="810.18430000000001"/>
    <n v="0.86895250000000002"/>
    <n v="154"/>
    <n v="356"/>
    <n v="8198"/>
    <n v="0.99829520000000005"/>
    <n v="114"/>
    <n v="241"/>
    <n v="87.400390000000002"/>
    <n v="24.908380000000001"/>
    <n v="87.400390000000002"/>
    <n v="24.908380000000001"/>
    <n v="87.400390000000002"/>
    <n v="24.908380000000001"/>
    <n v="375.05489999999998"/>
    <n v="37795.14"/>
    <n v="312.99869999999999"/>
    <n v="14"/>
    <n v="1.7048219999999999E-3"/>
    <n v="77058430"/>
    <n v="1.142674"/>
    <s v="RGB_Side_Upper_0"/>
    <n v="4576"/>
    <n v="13871790"/>
    <n v="1925662"/>
    <n v="0.66246119999999997"/>
    <n v="9.1961940000000006E-2"/>
    <n v="7.2036449999999999"/>
    <n v="4576"/>
    <n v="1"/>
    <n v="0"/>
    <n v="0"/>
    <n v="1459"/>
    <n v="465.18380000000002"/>
    <n v="0.31883739999999999"/>
    <n v="190.52029999999999"/>
    <n v="929.2346"/>
    <n v="0.32632329999999998"/>
    <n v="1295.2850000000001"/>
    <n v="2457.1579999999999"/>
    <n v="0.31722699999999998"/>
    <n v="14425"/>
    <n v="482.5247"/>
    <n v="0.57184740000000001"/>
    <n v="96"/>
    <n v="187"/>
    <n v="4559"/>
    <n v="0.99628499999999998"/>
    <n v="271"/>
    <n v="0"/>
    <n v="92.033869999999993"/>
    <n v="21.06738"/>
    <n v="92.033869999999993"/>
    <n v="21.06738"/>
    <n v="92.033869999999993"/>
    <n v="21.06738"/>
    <n v="190.8254"/>
    <n v="16796.98"/>
    <n v="188.6969"/>
    <n v="17"/>
    <n v="3.7150350000000002E-3"/>
    <n v="15797450"/>
    <n v="0.75442310000000001"/>
    <s v="RGB_Side_Upper_4"/>
    <n v="4313"/>
    <n v="13576490"/>
    <n v="3093455"/>
    <n v="0.72984179999999999"/>
    <n v="0.16629720000000001"/>
    <n v="4.3887799999999997"/>
    <n v="4313"/>
    <n v="1"/>
    <n v="0"/>
    <n v="0"/>
    <n v="1778"/>
    <n v="732.96640000000002"/>
    <n v="0.4122421"/>
    <n v="198.90950000000001"/>
    <n v="3347.05"/>
    <n v="0.1880329"/>
    <n v="1320.92"/>
    <n v="2457.17"/>
    <n v="0.24568499999999999"/>
    <n v="17555"/>
    <n v="518.9932"/>
    <n v="0.39546300000000001"/>
    <n v="133"/>
    <n v="199"/>
    <n v="4266"/>
    <n v="0.9891027"/>
    <n v="278"/>
    <n v="0"/>
    <n v="89.018780000000007"/>
    <n v="18.696929999999998"/>
    <n v="89.018780000000007"/>
    <n v="18.696929999999998"/>
    <n v="89.018780000000007"/>
    <n v="18.696929999999998"/>
    <n v="198.90969999999999"/>
    <n v="20607.52"/>
    <n v="2597.4369999999999"/>
    <n v="47"/>
    <n v="1.089729E-2"/>
    <n v="16669950"/>
    <n v="0.89613900000000002"/>
    <s v="RGB_TV"/>
    <n v="11704"/>
    <n v="53078320"/>
    <n v="19121160"/>
    <n v="0.38747939999999997"/>
    <n v="0.13958719999999999"/>
    <n v="2.7758949999999998"/>
    <n v="3219"/>
    <n v="885.33500000000004"/>
    <n v="0.27503420000000001"/>
    <n v="499.20139999999998"/>
    <n v="120.2843"/>
    <n v="1.5006619999999999"/>
    <n v="1563.3869999999999"/>
    <n v="1171.4259999999999"/>
    <n v="0.15905849999999999"/>
    <n v="73583"/>
    <n v="1226.078"/>
    <n v="0.22120490000000001"/>
    <n v="496"/>
    <n v="259"/>
    <n v="11462"/>
    <n v="0.97932330000000001"/>
    <n v="356.2654"/>
    <n v="95.907380000000003"/>
    <n v="21.906860000000002"/>
    <n v="95.907380000000003"/>
    <n v="21.906860000000002"/>
    <n v="95.907380000000003"/>
    <n v="21.906860000000002"/>
    <n v="502.93959999999998"/>
    <n v="116128.9"/>
    <n v="1.2361850000000001"/>
    <n v="242"/>
    <n v="2.0676690000000001E-2"/>
    <n v="72199480"/>
    <n v="0.52706660000000005"/>
  </r>
  <r>
    <n v="214"/>
    <s v="080390-R5"/>
    <s v="Cicer arietinum"/>
    <x v="3"/>
    <x v="0"/>
    <n v="5"/>
    <s v="SI"/>
    <n v="3"/>
    <n v="25"/>
    <d v="2020-05-14T11:53:02"/>
    <x v="2"/>
    <n v="52871"/>
    <s v="RGB_Side_Far_0"/>
    <n v="5826"/>
    <n v="32579880"/>
    <n v="15774570"/>
    <n v="0.95986150000000003"/>
    <n v="0.46474690000000002"/>
    <n v="2.0653419999999998"/>
    <n v="5826"/>
    <n v="1"/>
    <n v="0"/>
    <n v="0"/>
    <n v="3361"/>
    <n v="1938.95"/>
    <n v="0.57689670000000004"/>
    <n v="328.73700000000002"/>
    <n v="2285.91"/>
    <n v="-4.183357"/>
    <n v="1214.819"/>
    <n v="2863.127"/>
    <n v="0.109794"/>
    <n v="53063"/>
    <n v="908.65909999999997"/>
    <n v="0.12078700000000001"/>
    <n v="307"/>
    <n v="329"/>
    <n v="5615"/>
    <n v="0.96378299999999995"/>
    <n v="380"/>
    <n v="0"/>
    <n v="82.357020000000006"/>
    <n v="24.648859999999999"/>
    <n v="82.357020000000006"/>
    <n v="24.648859999999999"/>
    <n v="82.357020000000006"/>
    <n v="24.648859999999999"/>
    <n v="331.05520000000001"/>
    <n v="61751.68"/>
    <n v="896.90769999999998"/>
    <n v="211"/>
    <n v="3.6216959999999999E-2"/>
    <n v="48354450"/>
    <n v="1.4246080000000001"/>
    <s v="RGB_Side_Far_4"/>
    <n v="6914"/>
    <n v="36707900"/>
    <n v="13993570"/>
    <n v="0.7678933"/>
    <n v="0.29273179999999999"/>
    <n v="2.6231979999999999"/>
    <n v="6914"/>
    <n v="1"/>
    <n v="0"/>
    <n v="0"/>
    <n v="3213"/>
    <n v="1493.1110000000001"/>
    <n v="0.46470929999999999"/>
    <n v="328.73700000000002"/>
    <n v="2172.7429999999999"/>
    <n v="-4.2688439999999996"/>
    <n v="1231.7560000000001"/>
    <n v="2862.4560000000001"/>
    <n v="0.1646975"/>
    <n v="41980"/>
    <n v="831.20680000000004"/>
    <n v="0.2007053"/>
    <n v="243"/>
    <n v="329"/>
    <n v="6708"/>
    <n v="0.9702054"/>
    <n v="380"/>
    <n v="0"/>
    <n v="82.543819999999997"/>
    <n v="22.544540000000001"/>
    <n v="82.543819999999997"/>
    <n v="22.544540000000001"/>
    <n v="82.543819999999997"/>
    <n v="22.544540000000001"/>
    <n v="328.73719999999997"/>
    <n v="56111.48"/>
    <n v="682.79060000000004"/>
    <n v="206"/>
    <n v="2.9794620000000001E-2"/>
    <n v="50701480"/>
    <n v="1.0606249999999999"/>
    <s v="RGB_Side_Lower_0"/>
    <n v="12705"/>
    <n v="95140420"/>
    <n v="55380020"/>
    <n v="0.58940760000000003"/>
    <n v="0.34308660000000002"/>
    <n v="1.7179549999999999"/>
    <n v="2610"/>
    <n v="0.2054309"/>
    <n v="10095"/>
    <n v="0.79456910000000003"/>
    <n v="3572"/>
    <n v="1004.265"/>
    <n v="0.28114909999999999"/>
    <n v="374.45690000000002"/>
    <n v="8922.2990000000009"/>
    <n v="-6.5971320000000002"/>
    <n v="973.97339999999997"/>
    <n v="2839.2730000000001"/>
    <n v="0.18212700000000001"/>
    <n v="69759"/>
    <n v="1015.649"/>
    <n v="6.9776679999999994E-2"/>
    <n v="329"/>
    <n v="374"/>
    <n v="12693"/>
    <n v="0.99905549999999999"/>
    <n v="127"/>
    <n v="246"/>
    <n v="93.373090000000005"/>
    <n v="20.186859999999999"/>
    <n v="93.373090000000005"/>
    <n v="20.186859999999999"/>
    <n v="93.373090000000005"/>
    <n v="20.186859999999999"/>
    <n v="374.4572"/>
    <n v="79491.350000000006"/>
    <n v="6265.8339999999998"/>
    <n v="12"/>
    <n v="9.4450999999999997E-4"/>
    <n v="150520400"/>
    <n v="0.93249420000000005"/>
    <s v="RGB_Side_Lower_4"/>
    <n v="9868"/>
    <n v="87389470"/>
    <n v="30560800"/>
    <n v="0.89743050000000002"/>
    <n v="0.31383870000000003"/>
    <n v="2.8595280000000001"/>
    <n v="3613"/>
    <n v="0.36613289999999998"/>
    <n v="6255"/>
    <n v="0.63386699999999996"/>
    <n v="2880"/>
    <n v="840.53499999999997"/>
    <n v="0.29185240000000001"/>
    <n v="386.06349999999998"/>
    <n v="5499.585"/>
    <n v="-1.541336"/>
    <n v="995.49490000000003"/>
    <n v="2831.375"/>
    <n v="0.1644639"/>
    <n v="60001"/>
    <n v="984.25599999999997"/>
    <n v="0.23213310000000001"/>
    <n v="298"/>
    <n v="387"/>
    <n v="9813"/>
    <n v="0.99442640000000004"/>
    <n v="133"/>
    <n v="253"/>
    <n v="92.311610000000002"/>
    <n v="21.63477"/>
    <n v="92.311610000000002"/>
    <n v="21.63477"/>
    <n v="92.311610000000002"/>
    <n v="21.63477"/>
    <n v="386.06369999999998"/>
    <n v="71504.800000000003"/>
    <n v="3065.002"/>
    <n v="55"/>
    <n v="5.5735710000000003E-3"/>
    <n v="117950300"/>
    <n v="1.2112689999999999"/>
    <s v="RGB_Side_Upper_0"/>
    <n v="3550"/>
    <n v="8219280"/>
    <n v="1138806"/>
    <n v="0.65219439999999995"/>
    <n v="9.0363499999999999E-2"/>
    <n v="7.217454"/>
    <n v="3550"/>
    <n v="1"/>
    <n v="0"/>
    <n v="0"/>
    <n v="1257"/>
    <n v="445.08420000000001"/>
    <n v="0.35408450000000002"/>
    <n v="187.9255"/>
    <n v="790.84270000000004"/>
    <n v="0.30373729999999999"/>
    <n v="1317.23"/>
    <n v="2496.8009999999999"/>
    <n v="0.29734480000000002"/>
    <n v="11939"/>
    <n v="456.83300000000003"/>
    <n v="0.57246719999999995"/>
    <n v="89"/>
    <n v="183"/>
    <n v="3524"/>
    <n v="0.99267609999999995"/>
    <n v="237"/>
    <n v="0"/>
    <n v="95.772109999999998"/>
    <n v="18.870059999999999"/>
    <n v="95.772109999999998"/>
    <n v="18.870059999999999"/>
    <n v="95.772109999999998"/>
    <n v="18.870059999999999"/>
    <n v="187.92570000000001"/>
    <n v="14935.81"/>
    <n v="176.1781"/>
    <n v="26"/>
    <n v="7.3239439999999998E-3"/>
    <n v="9358085"/>
    <n v="0.74255789999999999"/>
    <s v="RGB_Side_Upper_4"/>
    <n v="3708"/>
    <n v="9686029"/>
    <n v="894612.7"/>
    <n v="0.7044762"/>
    <n v="6.5066230000000003E-2"/>
    <n v="10.827059999999999"/>
    <n v="3708"/>
    <n v="1"/>
    <n v="0"/>
    <n v="0"/>
    <n v="1270"/>
    <n v="434.97840000000002"/>
    <n v="0.34250269999999999"/>
    <n v="183.4693"/>
    <n v="531.33810000000005"/>
    <n v="2.125839"/>
    <n v="1320.1179999999999"/>
    <n v="2494.181"/>
    <n v="0.3016105"/>
    <n v="12294"/>
    <n v="472.42469999999997"/>
    <n v="0.69038869999999997"/>
    <n v="96"/>
    <n v="182"/>
    <n v="3678"/>
    <n v="0.99190940000000005"/>
    <n v="235"/>
    <n v="0"/>
    <n v="96.53425"/>
    <n v="19.411919999999999"/>
    <n v="96.53425"/>
    <n v="19.411919999999999"/>
    <n v="96.53425"/>
    <n v="19.411919999999999"/>
    <n v="184.0778"/>
    <n v="13616.02"/>
    <n v="76.138120000000001"/>
    <n v="30"/>
    <n v="8.0906150000000007E-3"/>
    <n v="10580640"/>
    <n v="0.76954239999999996"/>
    <s v="RGB_TV"/>
    <n v="10300"/>
    <n v="154777400"/>
    <n v="20172460"/>
    <n v="1.4589259999999999"/>
    <n v="0.1901447"/>
    <n v="7.6727109999999996"/>
    <n v="2400"/>
    <n v="559.22329999999999"/>
    <n v="0.23300969999999999"/>
    <n v="1717.261"/>
    <n v="4963.74"/>
    <n v="2.0240089999999999"/>
    <n v="1592.597"/>
    <n v="1194.5409999999999"/>
    <n v="6.0781300000000003E-2"/>
    <n v="169460"/>
    <n v="3490.42"/>
    <n v="0.59196340000000003"/>
    <n v="1705"/>
    <n v="297"/>
    <n v="10173"/>
    <n v="0.98766989999999999"/>
    <n v="1361.626"/>
    <n v="100.8291"/>
    <n v="19.813120000000001"/>
    <n v="100.8291"/>
    <n v="19.813120000000001"/>
    <n v="100.8291"/>
    <n v="19.813120000000001"/>
    <n v="1717.261"/>
    <n v="315701.8"/>
    <n v="2392.1080000000002"/>
    <n v="127"/>
    <n v="1.23301E-2"/>
    <n v="174949900"/>
    <n v="1.64907"/>
  </r>
  <r>
    <n v="215"/>
    <s v="080389-R5"/>
    <s v="Cicer arietinum"/>
    <x v="4"/>
    <x v="0"/>
    <n v="5"/>
    <s v="SI"/>
    <n v="3"/>
    <n v="24"/>
    <d v="2020-05-14T11:54:59"/>
    <x v="2"/>
    <n v="51687"/>
    <s v="RGB_Side_Far_0"/>
    <n v="6230"/>
    <n v="33845890"/>
    <n v="2843113"/>
    <n v="0.87202690000000005"/>
    <n v="7.3251750000000004E-2"/>
    <n v="11.90452"/>
    <n v="6230"/>
    <n v="1"/>
    <n v="0"/>
    <n v="0"/>
    <n v="3506"/>
    <n v="1973.039"/>
    <n v="0.56276079999999995"/>
    <n v="294.80329999999998"/>
    <n v="1737.1849999999999"/>
    <n v="-1.052359"/>
    <n v="1240.9749999999999"/>
    <n v="2876.24"/>
    <n v="0.2888405"/>
    <n v="21569"/>
    <n v="670.22889999999995"/>
    <n v="0.7140512"/>
    <n v="133"/>
    <n v="291"/>
    <n v="6038"/>
    <n v="0.96918139999999997"/>
    <n v="344"/>
    <n v="0"/>
    <n v="80.575280000000006"/>
    <n v="25.536930000000002"/>
    <n v="80.575280000000006"/>
    <n v="25.536930000000002"/>
    <n v="80.575280000000006"/>
    <n v="25.536930000000002"/>
    <n v="294.80349999999999"/>
    <n v="30152.75"/>
    <n v="484.4"/>
    <n v="192"/>
    <n v="3.0818620000000001E-2"/>
    <n v="36689010"/>
    <n v="0.94527859999999997"/>
    <s v="RGB_Side_Far_4"/>
    <n v="6699"/>
    <n v="37610700"/>
    <n v="4312992"/>
    <n v="0.83809140000000004"/>
    <n v="9.6107799999999993E-2"/>
    <n v="8.720326"/>
    <n v="6699"/>
    <n v="1"/>
    <n v="0"/>
    <n v="0"/>
    <n v="3631"/>
    <n v="1968.079"/>
    <n v="0.54202119999999998"/>
    <n v="291.3417"/>
    <n v="4264.125"/>
    <n v="-5.1000259999999997"/>
    <n v="1227.144"/>
    <n v="2878.44"/>
    <n v="0.25983240000000002"/>
    <n v="25782"/>
    <n v="690.47500000000002"/>
    <n v="0.63082609999999995"/>
    <n v="154"/>
    <n v="289"/>
    <n v="6554"/>
    <n v="0.97835499999999997"/>
    <n v="342"/>
    <n v="0"/>
    <n v="81.146590000000003"/>
    <n v="24.719529999999999"/>
    <n v="81.146590000000003"/>
    <n v="24.719529999999999"/>
    <n v="81.146590000000003"/>
    <n v="24.719529999999999"/>
    <n v="291.34190000000001"/>
    <n v="35643.71"/>
    <n v="2714.25"/>
    <n v="145"/>
    <n v="2.1645020000000001E-2"/>
    <n v="41923690"/>
    <n v="0.93419920000000001"/>
    <s v="RGB_Side_Lower_0"/>
    <n v="10606"/>
    <n v="95494170"/>
    <n v="14332660"/>
    <n v="0.84893339999999995"/>
    <n v="0.1274159"/>
    <n v="6.6626979999999998"/>
    <n v="2529"/>
    <n v="0.23844989999999999"/>
    <n v="8077"/>
    <n v="0.76155010000000001"/>
    <n v="3061"/>
    <n v="883.43589999999995"/>
    <n v="0.28861019999999998"/>
    <n v="347.1311"/>
    <n v="2032.268"/>
    <n v="0.20543320000000001"/>
    <n v="1029.809"/>
    <n v="2894.0749999999998"/>
    <n v="0.26026359999999998"/>
    <n v="40751"/>
    <n v="878.20479999999998"/>
    <n v="0.54611410000000005"/>
    <n v="203"/>
    <n v="341"/>
    <n v="10603"/>
    <n v="0.99971710000000003"/>
    <n v="53"/>
    <n v="287"/>
    <n v="95.97681"/>
    <n v="21.714400000000001"/>
    <n v="95.97681"/>
    <n v="21.714400000000001"/>
    <n v="95.97681"/>
    <n v="21.714400000000001"/>
    <n v="350.22859999999997"/>
    <n v="64187.98"/>
    <n v="389.41300000000001"/>
    <n v="3"/>
    <n v="2.8285879999999998E-4"/>
    <n v="109826800"/>
    <n v="0.97634920000000003"/>
    <s v="RGB_Side_Lower_4"/>
    <n v="9688"/>
    <n v="91515860"/>
    <n v="6011558"/>
    <n v="0.97505269999999999"/>
    <n v="6.4049949999999994E-2"/>
    <n v="15.223319999999999"/>
    <n v="2778"/>
    <n v="0.28674650000000002"/>
    <n v="6910"/>
    <n v="0.71325349999999998"/>
    <n v="2385"/>
    <n v="587.1413"/>
    <n v="0.24618080000000001"/>
    <n v="338.86430000000001"/>
    <n v="2255.1019999999999"/>
    <n v="0.48005920000000002"/>
    <n v="1008.419"/>
    <n v="2884.7660000000001"/>
    <n v="0.31897799999999998"/>
    <n v="30372"/>
    <n v="810.78890000000001"/>
    <n v="0.76863910000000002"/>
    <n v="145"/>
    <n v="331"/>
    <n v="9672"/>
    <n v="0.99834849999999997"/>
    <n v="39"/>
    <n v="291"/>
    <n v="92.725949999999997"/>
    <n v="22.35436"/>
    <n v="92.725949999999997"/>
    <n v="22.35436"/>
    <n v="92.725949999999997"/>
    <n v="22.35436"/>
    <n v="339.23399999999998"/>
    <n v="46904.959999999999"/>
    <n v="524.92610000000002"/>
    <n v="16"/>
    <n v="1.651528E-3"/>
    <n v="97527420"/>
    <n v="1.0391030000000001"/>
    <s v="RGB_Side_Upper_0"/>
    <n v="3933"/>
    <n v="7688376"/>
    <n v="821833.8"/>
    <n v="0.4970348"/>
    <n v="5.3129549999999998E-2"/>
    <n v="9.3551470000000005"/>
    <n v="3933"/>
    <n v="1"/>
    <n v="0"/>
    <n v="0"/>
    <n v="1156"/>
    <n v="339.77519999999998"/>
    <n v="0.2939232"/>
    <n v="166.81729999999999"/>
    <n v="84.627420000000001"/>
    <n v="0.72381669999999998"/>
    <n v="1284.693"/>
    <n v="2526.79"/>
    <n v="0.43675740000000002"/>
    <n v="9005"/>
    <n v="400.48899999999998"/>
    <n v="0.65102199999999999"/>
    <n v="110"/>
    <n v="147"/>
    <n v="3907"/>
    <n v="0.99338919999999997"/>
    <n v="185"/>
    <n v="0"/>
    <n v="93.58784"/>
    <n v="18.409330000000001"/>
    <n v="93.58784"/>
    <n v="18.409330000000001"/>
    <n v="93.58784"/>
    <n v="18.409330000000001"/>
    <n v="166.8175"/>
    <n v="11483.3"/>
    <n v="1.820951"/>
    <n v="26"/>
    <n v="6.6107300000000004E-3"/>
    <n v="8510210"/>
    <n v="0.55016430000000005"/>
    <s v="RGB_Side_Upper_4"/>
    <n v="4214"/>
    <n v="8105058"/>
    <n v="1344720"/>
    <n v="0.45642250000000001"/>
    <n v="7.5725619999999993E-2"/>
    <n v="6.0273199999999996"/>
    <n v="4214"/>
    <n v="1"/>
    <n v="0"/>
    <n v="0"/>
    <n v="1281"/>
    <n v="389.40699999999998"/>
    <n v="0.3039867"/>
    <n v="160.90989999999999"/>
    <n v="89.112700000000004"/>
    <n v="6.1031490000000001E-2"/>
    <n v="1281.9449999999999"/>
    <n v="2513.0259999999998"/>
    <n v="0.39792260000000002"/>
    <n v="10590"/>
    <n v="413.36149999999998"/>
    <n v="0.51179209999999997"/>
    <n v="143"/>
    <n v="135"/>
    <n v="4211"/>
    <n v="0.99928810000000001"/>
    <n v="184"/>
    <n v="0"/>
    <n v="93.912909999999997"/>
    <n v="18.486660000000001"/>
    <n v="93.912909999999997"/>
    <n v="18.486660000000001"/>
    <n v="93.912909999999997"/>
    <n v="18.486660000000001"/>
    <n v="160.9101"/>
    <n v="13865.21"/>
    <n v="1.88445"/>
    <n v="3"/>
    <n v="7.1191270000000001E-4"/>
    <n v="9449777"/>
    <n v="0.53214810000000001"/>
    <s v="RGB_TV"/>
    <n v="10317"/>
    <n v="42313760"/>
    <n v="14048930"/>
    <n v="0.39753440000000001"/>
    <n v="0.13198860000000001"/>
    <n v="3.0118849999999999"/>
    <n v="2076"/>
    <n v="417.73540000000003"/>
    <n v="0.20122129999999999"/>
    <n v="428.98140000000001"/>
    <n v="2944.2820000000002"/>
    <n v="2.7034020000000001"/>
    <n v="1612.1890000000001"/>
    <n v="1235.414"/>
    <n v="0.1678926"/>
    <n v="61450"/>
    <n v="1110.2059999999999"/>
    <n v="0.25148340000000002"/>
    <n v="414"/>
    <n v="251"/>
    <n v="10152"/>
    <n v="0.98400699999999997"/>
    <n v="357.02800000000002"/>
    <n v="96.185910000000007"/>
    <n v="20.752780000000001"/>
    <n v="96.185910000000007"/>
    <n v="20.752780000000001"/>
    <n v="96.185910000000007"/>
    <n v="20.752780000000001"/>
    <n v="437.7355"/>
    <n v="101307.3"/>
    <n v="840.24419999999998"/>
    <n v="165"/>
    <n v="1.599302E-2"/>
    <n v="56362680"/>
    <n v="0.52952299999999997"/>
  </r>
  <r>
    <n v="216"/>
    <s v="080388-R5"/>
    <s v="Cicer arietinum"/>
    <x v="1"/>
    <x v="1"/>
    <n v="5"/>
    <s v="SI"/>
    <n v="3"/>
    <n v="23"/>
    <d v="2020-05-14T11:56:57"/>
    <x v="2"/>
    <n v="54345"/>
    <s v="RGB_Side_Far_0"/>
    <n v="6316"/>
    <n v="41735300"/>
    <n v="17760390"/>
    <n v="1.046211"/>
    <n v="0.44521359999999999"/>
    <n v="2.3499080000000001"/>
    <n v="6316"/>
    <n v="1"/>
    <n v="0"/>
    <n v="0"/>
    <n v="3614"/>
    <n v="2067.922"/>
    <n v="0.57219759999999997"/>
    <n v="310.88580000000002"/>
    <n v="6454.7520000000004"/>
    <n v="0.91514890000000004"/>
    <n v="1204.3510000000001"/>
    <n v="2885.1550000000002"/>
    <n v="0.11743919999999999"/>
    <n v="53781"/>
    <n v="868.81510000000003"/>
    <n v="0.16238379999999999"/>
    <n v="282"/>
    <n v="279"/>
    <n v="6137"/>
    <n v="0.9716593"/>
    <n v="333"/>
    <n v="0"/>
    <n v="82.494299999999996"/>
    <n v="25.834689999999998"/>
    <n v="82.494299999999996"/>
    <n v="25.834689999999998"/>
    <n v="82.494299999999996"/>
    <n v="25.834689999999998"/>
    <n v="316.18740000000003"/>
    <n v="70291.62"/>
    <n v="6596.5519999999997"/>
    <n v="179"/>
    <n v="2.834072E-2"/>
    <n v="59495700"/>
    <n v="1.491425"/>
    <s v="RGB_Side_Far_4"/>
    <n v="6107"/>
    <n v="41170270"/>
    <n v="22949930"/>
    <n v="1.1038950000000001"/>
    <n v="0.61535459999999997"/>
    <n v="1.793917"/>
    <n v="6107"/>
    <n v="1"/>
    <n v="0"/>
    <n v="0"/>
    <n v="3524"/>
    <n v="2033.499"/>
    <n v="0.57704279999999997"/>
    <n v="326.58839999999998"/>
    <n v="6873.3329999999996"/>
    <n v="0.24235950000000001"/>
    <n v="1214.2190000000001"/>
    <n v="2883.8960000000002"/>
    <n v="9.9632929999999995E-2"/>
    <n v="61295"/>
    <n v="929.96310000000005"/>
    <n v="8.0746449999999997E-2"/>
    <n v="298"/>
    <n v="287"/>
    <n v="5940"/>
    <n v="0.97265429999999997"/>
    <n v="338"/>
    <n v="0"/>
    <n v="82.310460000000006"/>
    <n v="24.503769999999999"/>
    <n v="82.310460000000006"/>
    <n v="24.503769999999999"/>
    <n v="82.310460000000006"/>
    <n v="24.503769999999999"/>
    <n v="334.9228"/>
    <n v="79277.990000000005"/>
    <n v="7735.8289999999997"/>
    <n v="167"/>
    <n v="2.7345669999999999E-2"/>
    <n v="64120190"/>
    <n v="1.7192499999999999"/>
    <s v="RGB_Side_Lower_0"/>
    <n v="11821"/>
    <n v="76762240"/>
    <n v="20803580"/>
    <n v="0.54933739999999998"/>
    <n v="0.1488777"/>
    <n v="3.6898559999999998"/>
    <n v="1898"/>
    <n v="0.1605617"/>
    <n v="9923"/>
    <n v="0.83943829999999997"/>
    <n v="2706"/>
    <n v="619.44309999999996"/>
    <n v="0.2289146"/>
    <n v="304.01639999999998"/>
    <n v="2372.5160000000001"/>
    <n v="-10.369949999999999"/>
    <n v="968.63490000000002"/>
    <n v="2874.683"/>
    <n v="0.29488360000000002"/>
    <n v="40087"/>
    <n v="784.57339999999999"/>
    <n v="0.328957"/>
    <n v="180"/>
    <n v="300"/>
    <n v="11812"/>
    <n v="0.99923870000000004"/>
    <n v="50"/>
    <n v="249"/>
    <n v="93.727180000000004"/>
    <n v="22.018160000000002"/>
    <n v="93.727180000000004"/>
    <n v="22.018160000000002"/>
    <n v="93.727180000000004"/>
    <n v="22.018160000000002"/>
    <n v="304.51459999999997"/>
    <n v="52036.84"/>
    <n v="476.17219999999998"/>
    <n v="9"/>
    <n v="7.6135690000000002E-4"/>
    <n v="97565820"/>
    <n v="0.69821509999999998"/>
    <s v="RGB_Side_Lower_4"/>
    <n v="11253"/>
    <n v="89693860"/>
    <n v="35406420"/>
    <n v="0.70831440000000001"/>
    <n v="0.2796053"/>
    <n v="2.5332650000000001"/>
    <n v="4010"/>
    <n v="0.35634939999999998"/>
    <n v="7243"/>
    <n v="0.64365059999999996"/>
    <n v="3106"/>
    <n v="857.30349999999999"/>
    <n v="0.27601530000000002"/>
    <n v="321.49799999999999"/>
    <n v="7286.7910000000002"/>
    <n v="-5.1552629999999997"/>
    <n v="970.84780000000001"/>
    <n v="2863.8209999999999"/>
    <n v="0.1952053"/>
    <n v="57647"/>
    <n v="912.12850000000003"/>
    <n v="0.1883138"/>
    <n v="251"/>
    <n v="320"/>
    <n v="11233"/>
    <n v="0.99822270000000002"/>
    <n v="70"/>
    <n v="249"/>
    <n v="91.329250000000002"/>
    <n v="22.596589999999999"/>
    <n v="91.329250000000002"/>
    <n v="22.596589999999999"/>
    <n v="91.329250000000002"/>
    <n v="22.596589999999999"/>
    <n v="328.73070000000001"/>
    <n v="78006.95"/>
    <n v="4718.5029999999997"/>
    <n v="20"/>
    <n v="1.7773039999999999E-3"/>
    <n v="125100300"/>
    <n v="0.98791969999999996"/>
    <s v="RGB_Side_Upper_0"/>
    <n v="4033"/>
    <n v="9487321"/>
    <n v="3774076"/>
    <n v="0.58329350000000002"/>
    <n v="0.2320354"/>
    <n v="2.5138129999999999"/>
    <n v="4033"/>
    <n v="1"/>
    <n v="0"/>
    <n v="0"/>
    <n v="1673"/>
    <n v="694.00670000000002"/>
    <n v="0.41482770000000002"/>
    <n v="199.16069999999999"/>
    <n v="806.98490000000004"/>
    <n v="-0.82357210000000003"/>
    <n v="1291.1780000000001"/>
    <n v="2495.0590000000002"/>
    <n v="0.2257487"/>
    <n v="17865"/>
    <n v="508.81380000000001"/>
    <n v="0.18560389999999999"/>
    <n v="166"/>
    <n v="145"/>
    <n v="3996"/>
    <n v="0.99082570000000003"/>
    <n v="222"/>
    <n v="0"/>
    <n v="92.484250000000003"/>
    <n v="18.458410000000001"/>
    <n v="92.484250000000003"/>
    <n v="18.458410000000001"/>
    <n v="92.484250000000003"/>
    <n v="18.458410000000001"/>
    <n v="199.1609"/>
    <n v="23671.93"/>
    <n v="161.47399999999999"/>
    <n v="37"/>
    <n v="9.1743120000000004E-3"/>
    <n v="13261400"/>
    <n v="0.81532879999999996"/>
    <s v="RGB_Side_Upper_4"/>
    <n v="4325"/>
    <n v="11383090"/>
    <n v="3439244"/>
    <n v="0.60853829999999998"/>
    <n v="0.18386150000000001"/>
    <n v="3.3097650000000001"/>
    <n v="4325"/>
    <n v="1"/>
    <n v="0"/>
    <n v="0"/>
    <n v="1677"/>
    <n v="650.24950000000001"/>
    <n v="0.38774570000000003"/>
    <n v="207.51140000000001"/>
    <n v="721.90160000000003"/>
    <n v="1.4288529999999999"/>
    <n v="1303.8019999999999"/>
    <n v="2491.221"/>
    <n v="0.24118890000000001"/>
    <n v="17932"/>
    <n v="525.11739999999998"/>
    <n v="0.28722910000000001"/>
    <n v="157"/>
    <n v="183"/>
    <n v="4281"/>
    <n v="0.9898266"/>
    <n v="251"/>
    <n v="0"/>
    <n v="90.752139999999997"/>
    <n v="19.118929999999999"/>
    <n v="90.752139999999997"/>
    <n v="19.118929999999999"/>
    <n v="90.752139999999997"/>
    <n v="19.118929999999999"/>
    <n v="207.51159999999999"/>
    <n v="25450.58"/>
    <n v="120.4952"/>
    <n v="44"/>
    <n v="1.0173410000000001E-2"/>
    <n v="14822330"/>
    <n v="0.79239979999999999"/>
    <s v="RGB_TV"/>
    <n v="10490"/>
    <n v="45429120"/>
    <n v="7119014"/>
    <n v="0.41284149999999997"/>
    <n v="6.4694719999999997E-2"/>
    <n v="6.3813779999999998"/>
    <n v="2701"/>
    <n v="695.46249999999998"/>
    <n v="0.25748330000000003"/>
    <n v="260.16919999999999"/>
    <n v="3665.7179999999998"/>
    <n v="3.4113959999999999"/>
    <n v="1592.7090000000001"/>
    <n v="1209.8979999999999"/>
    <n v="0.43790440000000003"/>
    <n v="23955"/>
    <n v="641.3356"/>
    <n v="0.53151079999999995"/>
    <n v="246"/>
    <n v="177"/>
    <n v="10343"/>
    <n v="0.98598660000000005"/>
    <n v="166.33099999999999"/>
    <n v="96.895610000000005"/>
    <n v="20.459299999999999"/>
    <n v="96.895610000000005"/>
    <n v="20.459299999999999"/>
    <n v="96.895610000000005"/>
    <n v="20.459299999999999"/>
    <n v="260.53879999999998"/>
    <n v="30034.43"/>
    <n v="1280.981"/>
    <n v="147"/>
    <n v="1.4013350000000001E-2"/>
    <n v="52548130"/>
    <n v="0.47753620000000002"/>
  </r>
  <r>
    <n v="217"/>
    <s v="080387-R5"/>
    <s v="Cicer arietinum"/>
    <x v="4"/>
    <x v="1"/>
    <n v="5"/>
    <s v="SI"/>
    <n v="3"/>
    <n v="22"/>
    <d v="2020-05-14T11:58:55"/>
    <x v="2"/>
    <n v="73087"/>
    <s v="RGB_Side_Far_0"/>
    <n v="8395"/>
    <n v="84136760"/>
    <n v="11526950"/>
    <n v="1.193835"/>
    <n v="0.16355839999999999"/>
    <n v="7.2991359999999998"/>
    <n v="8395"/>
    <n v="1"/>
    <n v="0"/>
    <n v="0"/>
    <n v="5395"/>
    <n v="3467.067"/>
    <n v="0.6426444"/>
    <n v="379.52600000000001"/>
    <n v="15420.81"/>
    <n v="-3.323861"/>
    <n v="1282.6869999999999"/>
    <n v="2849.7289999999998"/>
    <n v="0.1605869"/>
    <n v="52277"/>
    <n v="923.15039999999999"/>
    <n v="0.57609779999999999"/>
    <n v="202"/>
    <n v="362"/>
    <n v="8120"/>
    <n v="0.96724239999999995"/>
    <n v="415"/>
    <n v="0"/>
    <n v="82.03192"/>
    <n v="26.798870000000001"/>
    <n v="82.03192"/>
    <n v="26.798870000000001"/>
    <n v="82.03192"/>
    <n v="26.798870000000001"/>
    <n v="379.52620000000002"/>
    <n v="70751.199999999997"/>
    <n v="28326.55"/>
    <n v="275"/>
    <n v="3.2757599999999998E-2"/>
    <n v="95663700"/>
    <n v="1.357394"/>
    <s v="RGB_Side_Far_4"/>
    <n v="8287"/>
    <n v="74023220"/>
    <n v="4882444"/>
    <n v="1.077887"/>
    <n v="7.1095580000000005E-2"/>
    <n v="15.161099999999999"/>
    <n v="8287"/>
    <n v="1"/>
    <n v="0"/>
    <n v="0"/>
    <n v="5024"/>
    <n v="3045.8040000000001"/>
    <n v="0.60625079999999998"/>
    <n v="368.4359"/>
    <n v="2779.9"/>
    <n v="-1.65039"/>
    <n v="1302.0899999999999"/>
    <n v="2843.377"/>
    <n v="0.25467119999999999"/>
    <n v="32540"/>
    <n v="838.08529999999996"/>
    <n v="0.76780720000000002"/>
    <n v="188"/>
    <n v="354"/>
    <n v="7981"/>
    <n v="0.96307469999999995"/>
    <n v="407"/>
    <n v="0"/>
    <n v="80.612880000000004"/>
    <n v="25.57769"/>
    <n v="80.612880000000004"/>
    <n v="25.57769"/>
    <n v="80.612880000000004"/>
    <n v="25.57769"/>
    <n v="368.43610000000001"/>
    <n v="42896.82"/>
    <n v="932.52599999999995"/>
    <n v="306"/>
    <n v="3.6925300000000001E-2"/>
    <n v="78905670"/>
    <n v="1.1489830000000001"/>
    <s v="RGB_Side_Lower_0"/>
    <n v="16309"/>
    <n v="174423200"/>
    <n v="69947700"/>
    <n v="0.65576710000000005"/>
    <n v="0.26297759999999998"/>
    <n v="2.4936229999999999"/>
    <n v="6742"/>
    <n v="0.41339140000000002"/>
    <n v="9567"/>
    <n v="0.58660860000000004"/>
    <n v="4893"/>
    <n v="1467.99"/>
    <n v="0.30001840000000002"/>
    <n v="421.84949999999998"/>
    <n v="17624.560000000001"/>
    <n v="-1.0759320000000001"/>
    <n v="1016.974"/>
    <n v="2811.6759999999999"/>
    <n v="0.19666690000000001"/>
    <n v="82927"/>
    <n v="1103.607"/>
    <n v="0.18278059999999999"/>
    <n v="286"/>
    <n v="415"/>
    <n v="16294"/>
    <n v="0.99908019999999997"/>
    <n v="183"/>
    <n v="231"/>
    <n v="92.823650000000001"/>
    <n v="21.005299999999998"/>
    <n v="92.823650000000001"/>
    <n v="21.005299999999998"/>
    <n v="92.823650000000001"/>
    <n v="21.005299999999998"/>
    <n v="424.01440000000002"/>
    <n v="114147.2"/>
    <n v="19046.240000000002"/>
    <n v="15"/>
    <n v="9.1973759999999999E-4"/>
    <n v="244370900"/>
    <n v="0.91874469999999997"/>
    <s v="RGB_Side_Lower_4"/>
    <n v="15664"/>
    <n v="175643800"/>
    <n v="32579490"/>
    <n v="0.71585880000000002"/>
    <n v="0.13278190000000001"/>
    <n v="5.3912370000000003"/>
    <n v="6312"/>
    <n v="0.40296219999999999"/>
    <n v="9352"/>
    <n v="0.59703779999999995"/>
    <n v="4792"/>
    <n v="1465.99"/>
    <n v="0.30592439999999999"/>
    <n v="410.19139999999999"/>
    <n v="10113.07"/>
    <n v="1.138576"/>
    <n v="1046.838"/>
    <n v="2816.873"/>
    <n v="0.2333035"/>
    <n v="67140"/>
    <n v="1040.5889999999999"/>
    <n v="0.47206730000000002"/>
    <n v="220"/>
    <n v="407"/>
    <n v="15646"/>
    <n v="0.99885089999999999"/>
    <n v="176"/>
    <n v="230"/>
    <n v="91.420969999999997"/>
    <n v="21.886559999999999"/>
    <n v="91.420969999999997"/>
    <n v="21.886559999999999"/>
    <n v="91.420969999999997"/>
    <n v="21.886559999999999"/>
    <n v="414.50790000000001"/>
    <n v="86097.7"/>
    <n v="6529.2479999999996"/>
    <n v="18"/>
    <n v="1.149132E-3"/>
    <n v="208223200"/>
    <n v="0.84864070000000003"/>
    <s v="RGB_Side_Upper_0"/>
    <n v="5745"/>
    <n v="17037300"/>
    <n v="1689594"/>
    <n v="0.51620310000000003"/>
    <n v="5.1192019999999998E-2"/>
    <n v="10.08366"/>
    <n v="5745"/>
    <n v="1"/>
    <n v="0"/>
    <n v="0"/>
    <n v="1540"/>
    <n v="412.81110000000001"/>
    <n v="0.2680592"/>
    <n v="227.07050000000001"/>
    <n v="331.07819999999998"/>
    <n v="9.3644289999999994"/>
    <n v="1340.5809999999999"/>
    <n v="2493.8989999999999"/>
    <n v="0.38757340000000001"/>
    <n v="14823"/>
    <n v="519.13869999999997"/>
    <n v="0.67166919999999997"/>
    <n v="123"/>
    <n v="221"/>
    <n v="5679"/>
    <n v="0.98851169999999999"/>
    <n v="270"/>
    <n v="0"/>
    <n v="94.085290000000001"/>
    <n v="18.885179999999998"/>
    <n v="94.085290000000001"/>
    <n v="18.885179999999998"/>
    <n v="94.085290000000001"/>
    <n v="18.885179999999998"/>
    <n v="227.07069999999999"/>
    <n v="19237.57"/>
    <n v="19.07968"/>
    <n v="66"/>
    <n v="1.148825E-2"/>
    <n v="18726890"/>
    <n v="0.56739519999999999"/>
    <s v="RGB_Side_Upper_4"/>
    <n v="5235"/>
    <n v="14797440"/>
    <n v="1333544"/>
    <n v="0.53994940000000002"/>
    <n v="4.8660200000000001E-2"/>
    <n v="11.09633"/>
    <n v="5235"/>
    <n v="1"/>
    <n v="0"/>
    <n v="0"/>
    <n v="1593"/>
    <n v="484.74669999999998"/>
    <n v="0.30429800000000001"/>
    <n v="229.1397"/>
    <n v="299.82339999999999"/>
    <n v="-1.9759469999999999"/>
    <n v="1338.008"/>
    <n v="2509.0239999999999"/>
    <n v="0.4123021"/>
    <n v="12697"/>
    <n v="516.96900000000005"/>
    <n v="0.69665829999999995"/>
    <n v="164"/>
    <n v="189"/>
    <n v="5161"/>
    <n v="0.98586439999999997"/>
    <n v="240"/>
    <n v="0"/>
    <n v="94.886340000000004"/>
    <n v="20.631509999999999"/>
    <n v="94.886340000000004"/>
    <n v="20.631509999999999"/>
    <n v="94.886340000000004"/>
    <n v="20.631509999999999"/>
    <n v="229.13990000000001"/>
    <n v="16900.53"/>
    <n v="17.17174"/>
    <n v="74"/>
    <n v="1.413563E-2"/>
    <n v="16130980"/>
    <n v="0.58860959999999996"/>
    <s v="RGB_TV"/>
    <n v="13452"/>
    <n v="67158210"/>
    <n v="12625680"/>
    <n v="0.3711294"/>
    <n v="6.9772009999999995E-2"/>
    <n v="5.3191740000000003"/>
    <n v="3526"/>
    <n v="924.2251"/>
    <n v="0.26211709999999999"/>
    <n v="291.12200000000001"/>
    <n v="2246.5650000000001"/>
    <n v="3.0824980000000002"/>
    <n v="1646.529"/>
    <n v="1175.7619999999999"/>
    <n v="0.42250070000000001"/>
    <n v="31839"/>
    <n v="713.19380000000001"/>
    <n v="0.46717629999999999"/>
    <n v="173"/>
    <n v="285"/>
    <n v="13281"/>
    <n v="0.9872881"/>
    <n v="186.38669999999999"/>
    <n v="99.994060000000005"/>
    <n v="20.022379999999998"/>
    <n v="99.994060000000005"/>
    <n v="20.022379999999998"/>
    <n v="99.994060000000005"/>
    <n v="20.022379999999998"/>
    <n v="291.12220000000002"/>
    <n v="43669.19"/>
    <n v="375.18979999999999"/>
    <n v="171"/>
    <n v="1.271186E-2"/>
    <n v="79783900"/>
    <n v="0.4409014"/>
  </r>
  <r>
    <n v="218"/>
    <s v="080386-R5"/>
    <s v="Cicer arietinum"/>
    <x v="3"/>
    <x v="1"/>
    <n v="5"/>
    <s v="SI"/>
    <n v="3"/>
    <n v="21"/>
    <d v="2020-05-14T12:00:52"/>
    <x v="2"/>
    <n v="63930"/>
    <s v="RGB_Side_Far_0"/>
    <n v="7993"/>
    <n v="52839800"/>
    <n v="18420670"/>
    <n v="0.82706869999999999"/>
    <n v="0.28832740000000001"/>
    <n v="2.8685049999999999"/>
    <n v="7993"/>
    <n v="1"/>
    <n v="0"/>
    <n v="0"/>
    <n v="4365"/>
    <n v="2383.739"/>
    <n v="0.5461028"/>
    <n v="369.23840000000001"/>
    <n v="3070.7060000000001"/>
    <n v="-4.9302250000000001"/>
    <n v="1120.7329999999999"/>
    <n v="2841.8960000000002"/>
    <n v="0.1503546"/>
    <n v="53161"/>
    <n v="921.33579999999995"/>
    <n v="0.23329330000000001"/>
    <n v="250"/>
    <n v="317"/>
    <n v="7837"/>
    <n v="0.98048290000000005"/>
    <n v="382"/>
    <n v="0"/>
    <n v="80.421239999999997"/>
    <n v="22.593409999999999"/>
    <n v="80.421239999999997"/>
    <n v="22.593409999999999"/>
    <n v="80.421239999999997"/>
    <n v="22.593409999999999"/>
    <n v="369.23860000000002"/>
    <n v="69132.3"/>
    <n v="1179.6869999999999"/>
    <n v="156"/>
    <n v="1.9517079999999999E-2"/>
    <n v="71260480"/>
    <n v="1.1153960000000001"/>
    <s v="RGB_Side_Far_4"/>
    <n v="8199"/>
    <n v="61740160"/>
    <n v="11616860"/>
    <n v="0.91842979999999996"/>
    <n v="0.1728092"/>
    <n v="5.3147029999999997"/>
    <n v="8199"/>
    <n v="1"/>
    <n v="0"/>
    <n v="0"/>
    <n v="4016"/>
    <n v="1967.1"/>
    <n v="0.48981580000000002"/>
    <n v="366.64150000000001"/>
    <n v="2834.13"/>
    <n v="0.57517359999999995"/>
    <n v="1133.518"/>
    <n v="2837.75"/>
    <n v="0.18658259999999999"/>
    <n v="43943"/>
    <n v="859.82069999999999"/>
    <n v="0.46687000000000001"/>
    <n v="208"/>
    <n v="336"/>
    <n v="8095"/>
    <n v="0.98731550000000001"/>
    <n v="396"/>
    <n v="0"/>
    <n v="82.127579999999995"/>
    <n v="22.012979999999999"/>
    <n v="82.127579999999995"/>
    <n v="22.012979999999999"/>
    <n v="82.127579999999995"/>
    <n v="22.012979999999999"/>
    <n v="366.64170000000001"/>
    <n v="66241.5"/>
    <n v="979.66759999999999"/>
    <n v="104"/>
    <n v="1.268447E-2"/>
    <n v="73357020"/>
    <n v="1.0912390000000001"/>
    <s v="RGB_Side_Lower_0"/>
    <n v="12051"/>
    <n v="95942620"/>
    <n v="46825700"/>
    <n v="0.66064080000000003"/>
    <n v="0.322432"/>
    <n v="2.0489310000000001"/>
    <n v="2692"/>
    <n v="0.2233839"/>
    <n v="9359"/>
    <n v="0.77661599999999997"/>
    <n v="3501"/>
    <n v="1017.0940000000001"/>
    <n v="0.29051529999999998"/>
    <n v="368.40879999999999"/>
    <n v="8703.4850000000006"/>
    <n v="-3.0039099999999999"/>
    <n v="913.1431"/>
    <n v="2856"/>
    <n v="0.18020990000000001"/>
    <n v="66872"/>
    <n v="991.39149999999995"/>
    <n v="0.1183583"/>
    <n v="302"/>
    <n v="327"/>
    <n v="12010"/>
    <n v="0.99659779999999998"/>
    <n v="65"/>
    <n v="261"/>
    <n v="90.044399999999996"/>
    <n v="21.25573"/>
    <n v="90.044399999999996"/>
    <n v="21.25573"/>
    <n v="90.044399999999996"/>
    <n v="21.25573"/>
    <n v="368.40899999999999"/>
    <n v="76805.09"/>
    <n v="6285.84"/>
    <n v="41"/>
    <n v="3.402207E-3"/>
    <n v="142768300"/>
    <n v="0.98307279999999997"/>
    <s v="RGB_Side_Lower_4"/>
    <n v="12263"/>
    <n v="128739100"/>
    <n v="23803020"/>
    <n v="0.85608510000000004"/>
    <n v="0.1582846"/>
    <n v="5.4085190000000001"/>
    <n v="4452"/>
    <n v="0.36304330000000001"/>
    <n v="7811"/>
    <n v="0.63695670000000004"/>
    <n v="3425"/>
    <n v="956.58690000000001"/>
    <n v="0.27929540000000003"/>
    <n v="412.91770000000002"/>
    <n v="5055.3549999999996"/>
    <n v="0.78782770000000002"/>
    <n v="902.14890000000003"/>
    <n v="2823.7739999999999"/>
    <n v="0.2010855"/>
    <n v="60984"/>
    <n v="992.85720000000003"/>
    <n v="0.47322760000000003"/>
    <n v="287"/>
    <n v="375"/>
    <n v="12250"/>
    <n v="0.99893989999999999"/>
    <n v="116"/>
    <n v="258"/>
    <n v="89.532740000000004"/>
    <n v="20.978349999999999"/>
    <n v="89.532740000000004"/>
    <n v="20.978349999999999"/>
    <n v="89.532740000000004"/>
    <n v="20.978349999999999"/>
    <n v="412.91789999999997"/>
    <n v="75691.289999999994"/>
    <n v="2084.0419999999999"/>
    <n v="13"/>
    <n v="1.0600989999999999E-3"/>
    <n v="152542100"/>
    <n v="1.01437"/>
    <s v="RGB_Side_Upper_0"/>
    <n v="4949"/>
    <n v="13269070"/>
    <n v="2422555"/>
    <n v="0.54175839999999997"/>
    <n v="9.890968E-2"/>
    <n v="5.4773040000000002"/>
    <n v="4949"/>
    <n v="1"/>
    <n v="0"/>
    <n v="0"/>
    <n v="1545"/>
    <n v="482.32470000000001"/>
    <n v="0.31218430000000003"/>
    <n v="224.61519999999999"/>
    <n v="288.63959999999997"/>
    <n v="-4.774152"/>
    <n v="1257.8630000000001"/>
    <n v="2462.402"/>
    <n v="0.31010710000000002"/>
    <n v="15959"/>
    <n v="523.9316"/>
    <n v="0.47779830000000001"/>
    <n v="123"/>
    <n v="210"/>
    <n v="4931"/>
    <n v="0.99636290000000005"/>
    <n v="276"/>
    <n v="0"/>
    <n v="92.576279999999997"/>
    <n v="17.544219999999999"/>
    <n v="92.576279999999997"/>
    <n v="17.544219999999999"/>
    <n v="92.576279999999997"/>
    <n v="17.544219999999999"/>
    <n v="224.61539999999999"/>
    <n v="23062.48"/>
    <n v="16.83427"/>
    <n v="18"/>
    <n v="3.6370980000000001E-3"/>
    <n v="15691630"/>
    <n v="0.64066809999999996"/>
    <s v="RGB_Side_Upper_4"/>
    <n v="5552"/>
    <n v="15806140"/>
    <n v="4435087"/>
    <n v="0.51277490000000003"/>
    <n v="0.14388090000000001"/>
    <n v="3.5638839999999998"/>
    <n v="5552"/>
    <n v="1"/>
    <n v="0"/>
    <n v="0"/>
    <n v="1841"/>
    <n v="610.46130000000005"/>
    <n v="0.3315922"/>
    <n v="237.32050000000001"/>
    <n v="8885.1569999999992"/>
    <n v="-5.8911439999999997"/>
    <n v="1278.8119999999999"/>
    <n v="2444.1120000000001"/>
    <n v="0.2815416"/>
    <n v="19720"/>
    <n v="572.76379999999995"/>
    <n v="0.31559310000000002"/>
    <n v="158"/>
    <n v="237"/>
    <n v="5515"/>
    <n v="0.99333570000000004"/>
    <n v="305"/>
    <n v="0"/>
    <n v="90.690740000000005"/>
    <n v="18.031490000000002"/>
    <n v="90.690740000000005"/>
    <n v="18.031490000000002"/>
    <n v="90.690740000000005"/>
    <n v="18.031490000000002"/>
    <n v="237.32069999999999"/>
    <n v="25712.73"/>
    <n v="14219.38"/>
    <n v="37"/>
    <n v="6.6642649999999999E-3"/>
    <n v="20241220"/>
    <n v="0.65665580000000001"/>
    <s v="RGB_TV"/>
    <n v="12923"/>
    <n v="51728340"/>
    <n v="33228530"/>
    <n v="0.3097433"/>
    <n v="0.1989686"/>
    <n v="1.556745"/>
    <n v="3213"/>
    <n v="798.83690000000001"/>
    <n v="0.2486265"/>
    <n v="566.84829999999999"/>
    <n v="806.44069999999999"/>
    <n v="-3.9389430000000001"/>
    <n v="1533.9"/>
    <n v="1214.5519999999999"/>
    <n v="0.1635326"/>
    <n v="79024"/>
    <n v="1294.441"/>
    <n v="4.7417380000000002E-2"/>
    <n v="567"/>
    <n v="244"/>
    <n v="12746"/>
    <n v="0.9863035"/>
    <n v="356.10250000000002"/>
    <n v="99.107169999999996"/>
    <n v="20.08014"/>
    <n v="99.107169999999996"/>
    <n v="20.08014"/>
    <n v="99.107169999999996"/>
    <n v="20.08014"/>
    <n v="566.84849999999994"/>
    <n v="129331.3"/>
    <n v="50.324739999999998"/>
    <n v="177"/>
    <n v="1.369651E-2"/>
    <n v="84956880"/>
    <n v="0.50871189999999999"/>
  </r>
  <r>
    <n v="219"/>
    <s v="080365-R5"/>
    <s v="Cicer arietinum"/>
    <x v="2"/>
    <x v="0"/>
    <n v="5"/>
    <s v="SI"/>
    <n v="2"/>
    <n v="25"/>
    <d v="2020-05-14T12:02:49"/>
    <x v="2"/>
    <n v="75947"/>
    <s v="RGB_Side_Far_0"/>
    <n v="7547"/>
    <n v="54384310"/>
    <n v="16479090"/>
    <n v="0.95482750000000005"/>
    <n v="0.28932400000000003"/>
    <n v="3.3002009999999999"/>
    <n v="7547"/>
    <n v="1"/>
    <n v="0"/>
    <n v="0"/>
    <n v="4566"/>
    <n v="2762.4690000000001"/>
    <n v="0.60500860000000001"/>
    <n v="320.03910000000002"/>
    <n v="12107.42"/>
    <n v="-1.1310579999999999"/>
    <n v="1250.116"/>
    <n v="2879.1840000000002"/>
    <n v="0.14083899999999999"/>
    <n v="53586"/>
    <n v="892.28229999999996"/>
    <n v="0.28612389999999999"/>
    <n v="288"/>
    <n v="297"/>
    <n v="7361"/>
    <n v="0.97535439999999995"/>
    <n v="350"/>
    <n v="0"/>
    <n v="80.97363"/>
    <n v="25.079940000000001"/>
    <n v="80.97363"/>
    <n v="25.079940000000001"/>
    <n v="80.97363"/>
    <n v="25.079940000000001"/>
    <n v="325.01979999999998"/>
    <n v="72812.63"/>
    <n v="19423.55"/>
    <n v="186"/>
    <n v="2.4645549999999999E-2"/>
    <n v="70863400"/>
    <n v="1.244151"/>
    <s v="RGB_Side_Far_4"/>
    <n v="7981"/>
    <n v="62120620"/>
    <n v="12414960"/>
    <n v="0.97526170000000001"/>
    <n v="0.19490850000000001"/>
    <n v="5.0036909999999999"/>
    <n v="7981"/>
    <n v="1"/>
    <n v="0"/>
    <n v="0"/>
    <n v="4590"/>
    <n v="2639.7820000000002"/>
    <n v="0.57511590000000001"/>
    <n v="322.46859999999998"/>
    <n v="9128.9860000000008"/>
    <n v="0.41193730000000001"/>
    <n v="1265.366"/>
    <n v="2888.8119999999999"/>
    <n v="0.17624329999999999"/>
    <n v="45284"/>
    <n v="845.60469999999998"/>
    <n v="0.44471769999999999"/>
    <n v="256"/>
    <n v="295"/>
    <n v="7758"/>
    <n v="0.97205870000000005"/>
    <n v="346"/>
    <n v="0"/>
    <n v="81.51773"/>
    <n v="25.070979999999999"/>
    <n v="81.51773"/>
    <n v="25.070979999999999"/>
    <n v="81.51773"/>
    <n v="25.070979999999999"/>
    <n v="325.99770000000001"/>
    <n v="63740.7"/>
    <n v="10442.1"/>
    <n v="223"/>
    <n v="2.7941359999999998E-2"/>
    <n v="74535580"/>
    <n v="1.1701699999999999"/>
    <s v="RGB_Side_Lower_0"/>
    <n v="16055"/>
    <n v="208433000"/>
    <n v="43230420"/>
    <n v="0.80862239999999996"/>
    <n v="0.1677138"/>
    <n v="4.8214420000000002"/>
    <n v="5115"/>
    <n v="0.31859229999999999"/>
    <n v="10940"/>
    <n v="0.68140769999999995"/>
    <n v="4155"/>
    <n v="1075.3050000000001"/>
    <n v="0.25879790000000003"/>
    <n v="423.73809999999997"/>
    <n v="16832.96"/>
    <n v="-1.5664370000000001"/>
    <n v="991.54790000000003"/>
    <n v="2873.24"/>
    <n v="0.2237662"/>
    <n v="71749"/>
    <n v="1067.819"/>
    <n v="0.43091669999999999"/>
    <n v="259"/>
    <n v="424"/>
    <n v="16027"/>
    <n v="0.99825600000000003"/>
    <n v="136"/>
    <n v="287"/>
    <n v="91.769040000000004"/>
    <n v="21.176629999999999"/>
    <n v="91.769040000000004"/>
    <n v="21.176629999999999"/>
    <n v="91.769040000000004"/>
    <n v="21.176629999999999"/>
    <n v="423.73829999999998"/>
    <n v="97071.55"/>
    <n v="17648.62"/>
    <n v="28"/>
    <n v="1.7440050000000001E-3"/>
    <n v="251663400"/>
    <n v="0.97633619999999999"/>
    <s v="RGB_Side_Lower_4"/>
    <n v="15413"/>
    <n v="191484300"/>
    <n v="41181230"/>
    <n v="0.80604390000000004"/>
    <n v="0.17335049999999999"/>
    <n v="4.649794"/>
    <n v="4759"/>
    <n v="0.30876530000000002"/>
    <n v="10654"/>
    <n v="0.69123460000000003"/>
    <n v="4247"/>
    <n v="1170.2460000000001"/>
    <n v="0.27554659999999997"/>
    <n v="420.74340000000001"/>
    <n v="12637.91"/>
    <n v="-3.0328949999999999"/>
    <n v="1004.033"/>
    <n v="2868.9659999999999"/>
    <n v="0.2173049"/>
    <n v="70928"/>
    <n v="1067.289"/>
    <n v="0.41732219999999998"/>
    <n v="300"/>
    <n v="417"/>
    <n v="15389"/>
    <n v="0.99844290000000002"/>
    <n v="141"/>
    <n v="275"/>
    <n v="91.90034"/>
    <n v="22.057210000000001"/>
    <n v="91.90034"/>
    <n v="22.057210000000001"/>
    <n v="91.90034"/>
    <n v="22.057210000000001"/>
    <n v="420.74360000000001"/>
    <n v="99039.67"/>
    <n v="10362.459999999999"/>
    <n v="24"/>
    <n v="1.5571269999999999E-3"/>
    <n v="232665500"/>
    <n v="0.9793944"/>
    <s v="RGB_Side_Upper_0"/>
    <n v="6808"/>
    <n v="18883420"/>
    <n v="7756866"/>
    <n v="0.40741929999999998"/>
    <n v="0.16735829999999999"/>
    <n v="2.4344139999999999"/>
    <n v="6808"/>
    <n v="1"/>
    <n v="0"/>
    <n v="0"/>
    <n v="2029"/>
    <n v="604.70640000000003"/>
    <n v="0.29803170000000001"/>
    <n v="218.89269999999999"/>
    <n v="1534.94"/>
    <n v="-4.4122979999999998"/>
    <n v="1323.3030000000001"/>
    <n v="2503.9780000000001"/>
    <n v="0.32994089999999998"/>
    <n v="20634"/>
    <n v="591.88459999999998"/>
    <n v="0.17443910000000001"/>
    <n v="173"/>
    <n v="193"/>
    <n v="6785"/>
    <n v="0.9966216"/>
    <n v="252"/>
    <n v="0"/>
    <n v="92.736490000000003"/>
    <n v="17.8751"/>
    <n v="92.736490000000003"/>
    <n v="17.8751"/>
    <n v="92.736490000000003"/>
    <n v="17.8751"/>
    <n v="222.90940000000001"/>
    <n v="31758.46"/>
    <n v="346.06959999999998"/>
    <n v="23"/>
    <n v="3.378378E-3"/>
    <n v="26640290"/>
    <n v="0.5747776"/>
    <s v="RGB_Side_Upper_4"/>
    <n v="6481"/>
    <n v="13921300"/>
    <n v="5775206"/>
    <n v="0.33143309999999998"/>
    <n v="0.1374939"/>
    <n v="2.4105289999999999"/>
    <n v="6481"/>
    <n v="1"/>
    <n v="0"/>
    <n v="0"/>
    <n v="1770"/>
    <n v="483.39760000000001"/>
    <n v="0.27310600000000002"/>
    <n v="212.70869999999999"/>
    <n v="338.13709999999998"/>
    <n v="-1.005047"/>
    <n v="1324.9010000000001"/>
    <n v="2513.4459999999999"/>
    <n v="0.3476745"/>
    <n v="18641"/>
    <n v="559.2894"/>
    <n v="0.17104900000000001"/>
    <n v="182"/>
    <n v="178"/>
    <n v="6441"/>
    <n v="0.99382809999999999"/>
    <n v="220"/>
    <n v="0"/>
    <n v="93.350409999999997"/>
    <n v="17.952439999999999"/>
    <n v="93.350409999999997"/>
    <n v="17.952439999999999"/>
    <n v="93.350409999999997"/>
    <n v="17.952439999999999"/>
    <n v="212.70930000000001"/>
    <n v="27641.89"/>
    <n v="17.641829999999999"/>
    <n v="40"/>
    <n v="6.171887E-3"/>
    <n v="19696510"/>
    <n v="0.46892699999999998"/>
    <s v="RGB_TV"/>
    <n v="15662"/>
    <n v="50067340"/>
    <n v="42514850"/>
    <n v="0.20410800000000001"/>
    <n v="0.173319"/>
    <n v="1.177643"/>
    <n v="3663"/>
    <n v="856.69569999999999"/>
    <n v="0.23387820000000001"/>
    <n v="490.87369999999999"/>
    <n v="4615.5069999999996"/>
    <n v="-1.3381559999999999"/>
    <n v="1623.9469999999999"/>
    <n v="1193.663"/>
    <n v="0.21102699999999999"/>
    <n v="74218"/>
    <n v="1201.4490000000001"/>
    <n v="6.6546419999999997E-3"/>
    <n v="487"/>
    <n v="261"/>
    <n v="15381"/>
    <n v="0.98205849999999995"/>
    <n v="361.95170000000002"/>
    <n v="95.912970000000001"/>
    <n v="21.000679999999999"/>
    <n v="95.912970000000001"/>
    <n v="21.000679999999999"/>
    <n v="95.912970000000001"/>
    <n v="21.000679999999999"/>
    <n v="490.88959999999997"/>
    <n v="112749.5"/>
    <n v="1360.165"/>
    <n v="281"/>
    <n v="1.7941510000000001E-2"/>
    <n v="92582180"/>
    <n v="0.37742700000000001"/>
  </r>
  <r>
    <n v="220"/>
    <s v="080364-R5"/>
    <s v="Cicer arietinum"/>
    <x v="1"/>
    <x v="2"/>
    <n v="5"/>
    <s v="SI"/>
    <n v="2"/>
    <n v="24"/>
    <d v="2020-05-14T12:04:46"/>
    <x v="2"/>
    <n v="78206"/>
    <s v="RGB_Side_Far_0"/>
    <n v="7456"/>
    <n v="36595360"/>
    <n v="24316930"/>
    <n v="0.65828540000000002"/>
    <n v="0.43741839999999999"/>
    <n v="1.5049330000000001"/>
    <n v="7456"/>
    <n v="1"/>
    <n v="0"/>
    <n v="0"/>
    <n v="4435"/>
    <n v="2638.04"/>
    <n v="0.59482290000000004"/>
    <n v="291.7842"/>
    <n v="15926.31"/>
    <n v="-1.501204"/>
    <n v="1216.9380000000001"/>
    <n v="2901.828"/>
    <n v="0.14295579999999999"/>
    <n v="52156"/>
    <n v="849.89750000000004"/>
    <n v="4.0632670000000003E-2"/>
    <n v="288"/>
    <n v="260"/>
    <n v="7228"/>
    <n v="0.96942059999999997"/>
    <n v="324"/>
    <n v="0"/>
    <n v="81.320279999999997"/>
    <n v="25.574439999999999"/>
    <n v="81.320279999999997"/>
    <n v="25.574439999999999"/>
    <n v="81.320279999999997"/>
    <n v="25.574439999999999"/>
    <n v="301.95249999999999"/>
    <n v="64223"/>
    <n v="34019.230000000003"/>
    <n v="228"/>
    <n v="3.05794E-2"/>
    <n v="60912290"/>
    <n v="1.095704"/>
    <s v="RGB_Side_Far_4"/>
    <n v="7567"/>
    <n v="39705630"/>
    <n v="29510840"/>
    <n v="0.69343319999999997"/>
    <n v="0.5153877"/>
    <n v="1.345459"/>
    <n v="7567"/>
    <n v="1"/>
    <n v="0"/>
    <n v="0"/>
    <n v="4716"/>
    <n v="2939.1640000000002"/>
    <n v="0.62323249999999997"/>
    <n v="311.64240000000001"/>
    <n v="8884.9639999999999"/>
    <n v="0.41602280000000003"/>
    <n v="1213.3979999999999"/>
    <n v="2911.1219999999998"/>
    <n v="0.13633990000000001"/>
    <n v="55501"/>
    <n v="887.08389999999997"/>
    <n v="2.169393E-2"/>
    <n v="312"/>
    <n v="265"/>
    <n v="7319"/>
    <n v="0.96722609999999998"/>
    <n v="321"/>
    <n v="0"/>
    <n v="81.13982"/>
    <n v="25.584630000000001"/>
    <n v="81.13982"/>
    <n v="25.584630000000001"/>
    <n v="81.13982"/>
    <n v="25.584630000000001"/>
    <n v="318.75909999999999"/>
    <n v="71665.399999999994"/>
    <n v="10432.48"/>
    <n v="248"/>
    <n v="3.277389E-2"/>
    <n v="69216470"/>
    <n v="1.2088209999999999"/>
    <s v="RGB_Side_Lower_0"/>
    <n v="18145"/>
    <n v="124030200"/>
    <n v="38710040"/>
    <n v="0.37671539999999998"/>
    <n v="0.1175736"/>
    <n v="3.2040820000000001"/>
    <n v="1958"/>
    <n v="0.1079085"/>
    <n v="16187"/>
    <n v="0.89209150000000004"/>
    <n v="3644"/>
    <n v="731.81240000000003"/>
    <n v="0.2008267"/>
    <n v="333.642"/>
    <n v="3534.1529999999998"/>
    <n v="2.3612869999999999"/>
    <n v="1008.3390000000001"/>
    <n v="2908.6779999999999"/>
    <n v="0.35202929999999999"/>
    <n v="51544"/>
    <n v="866.16060000000004"/>
    <n v="0.27486100000000002"/>
    <n v="245"/>
    <n v="327"/>
    <n v="18121"/>
    <n v="0.99867729999999999"/>
    <n v="71"/>
    <n v="255"/>
    <n v="95.084980000000002"/>
    <n v="25.02223"/>
    <n v="95.084980000000002"/>
    <n v="25.02223"/>
    <n v="95.084980000000002"/>
    <n v="25.02223"/>
    <n v="333.6422"/>
    <n v="69776.800000000003"/>
    <n v="688.35680000000002"/>
    <n v="24"/>
    <n v="1.3226780000000001E-3"/>
    <n v="162740200"/>
    <n v="0.49428889999999998"/>
    <s v="RGB_Side_Lower_4"/>
    <n v="16211"/>
    <n v="116380700"/>
    <n v="47758440"/>
    <n v="0.44285469999999999"/>
    <n v="0.18173159999999999"/>
    <n v="2.4368609999999999"/>
    <n v="2170"/>
    <n v="0.1338597"/>
    <n v="14041"/>
    <n v="0.86614020000000003"/>
    <n v="3778"/>
    <n v="880.46910000000003"/>
    <n v="0.2330516"/>
    <n v="337.25060000000002"/>
    <n v="4044.5120000000002"/>
    <n v="4.311445"/>
    <n v="1002.054"/>
    <n v="2914.1480000000001"/>
    <n v="0.25542009999999998"/>
    <n v="63468"/>
    <n v="942.30840000000001"/>
    <n v="0.17478560000000001"/>
    <n v="276"/>
    <n v="330"/>
    <n v="16190"/>
    <n v="0.99870460000000005"/>
    <n v="66"/>
    <n v="263"/>
    <n v="95.094009999999997"/>
    <n v="24.214200000000002"/>
    <n v="95.094009999999997"/>
    <n v="24.214200000000002"/>
    <n v="95.094009999999997"/>
    <n v="24.214200000000002"/>
    <n v="341.55439999999999"/>
    <n v="83808.479999999996"/>
    <n v="1009.073"/>
    <n v="21"/>
    <n v="1.2954170000000001E-3"/>
    <n v="164139100"/>
    <n v="0.62458630000000004"/>
    <s v="RGB_Side_Upper_0"/>
    <n v="7054"/>
    <n v="12309050"/>
    <n v="9482568"/>
    <n v="0.2473738"/>
    <n v="0.1905702"/>
    <n v="1.2980719999999999"/>
    <n v="7054"/>
    <n v="1"/>
    <n v="0"/>
    <n v="0"/>
    <n v="2257"/>
    <n v="722.15039999999999"/>
    <n v="0.31996029999999998"/>
    <n v="182.8879"/>
    <n v="12029.2"/>
    <n v="0.57213369999999997"/>
    <n v="1291.7090000000001"/>
    <n v="2525.4929999999999"/>
    <n v="0.3453273"/>
    <n v="20427"/>
    <n v="525.25779999999997"/>
    <n v="1.682343E-2"/>
    <n v="181"/>
    <n v="154"/>
    <n v="7002"/>
    <n v="0.99262830000000002"/>
    <n v="199"/>
    <n v="0"/>
    <n v="91.973920000000007"/>
    <n v="18.24316"/>
    <n v="91.973920000000007"/>
    <n v="18.24316"/>
    <n v="91.973920000000007"/>
    <n v="18.24316"/>
    <n v="185.23310000000001"/>
    <n v="26829.79"/>
    <n v="20513.419999999998"/>
    <n v="52"/>
    <n v="7.3717039999999998E-3"/>
    <n v="21791620"/>
    <n v="0.4379441"/>
    <s v="RGB_Side_Upper_4"/>
    <n v="7342"/>
    <n v="14193870"/>
    <n v="8325444"/>
    <n v="0.26331290000000002"/>
    <n v="0.15444669999999999"/>
    <n v="1.704879"/>
    <n v="7342"/>
    <n v="1"/>
    <n v="0"/>
    <n v="0"/>
    <n v="2202"/>
    <n v="660.42"/>
    <n v="0.29991830000000003"/>
    <n v="190.9057"/>
    <n v="356.30869999999999"/>
    <n v="-1.1489259999999999"/>
    <n v="1292.0329999999999"/>
    <n v="2516.8519999999999"/>
    <n v="0.3697995"/>
    <n v="19854"/>
    <n v="527.68709999999999"/>
    <n v="6.7909960000000005E-2"/>
    <n v="165"/>
    <n v="165"/>
    <n v="7303"/>
    <n v="0.99468809999999996"/>
    <n v="212"/>
    <n v="0"/>
    <n v="90.898390000000006"/>
    <n v="18.43704"/>
    <n v="90.898390000000006"/>
    <n v="18.43704"/>
    <n v="90.898390000000006"/>
    <n v="18.43704"/>
    <n v="194.7123"/>
    <n v="26263.66"/>
    <n v="17.291730000000001"/>
    <n v="39"/>
    <n v="5.3119040000000001E-3"/>
    <n v="22519320"/>
    <n v="0.41775960000000001"/>
    <s v="RGB_TV"/>
    <n v="14431"/>
    <n v="188816800"/>
    <n v="17176660"/>
    <n v="0.90666690000000005"/>
    <n v="8.2479479999999994E-2"/>
    <n v="10.99264"/>
    <n v="3383"/>
    <n v="793.06280000000004"/>
    <n v="0.23442589999999999"/>
    <n v="1475.3240000000001"/>
    <n v="780.71280000000002"/>
    <n v="0.93630190000000002"/>
    <n v="1601.3720000000001"/>
    <n v="1242.1410000000001"/>
    <n v="0.1103777"/>
    <n v="130742"/>
    <n v="3064.6790000000001"/>
    <n v="0.6942739"/>
    <n v="1457"/>
    <n v="268"/>
    <n v="14262"/>
    <n v="0.98828910000000003"/>
    <n v="1379.596"/>
    <n v="94.473429999999993"/>
    <n v="19.640899999999998"/>
    <n v="94.473429999999993"/>
    <n v="19.640899999999998"/>
    <n v="94.473429999999993"/>
    <n v="19.640899999999998"/>
    <n v="1475.3240000000001"/>
    <n v="243083.9"/>
    <n v="42.236330000000002"/>
    <n v="169"/>
    <n v="1.17109E-2"/>
    <n v="205993500"/>
    <n v="0.98914639999999998"/>
  </r>
  <r>
    <n v="221"/>
    <s v="080363-R5"/>
    <s v="Cicer arietinum"/>
    <x v="4"/>
    <x v="2"/>
    <n v="5"/>
    <s v="SI"/>
    <n v="2"/>
    <n v="23"/>
    <d v="2020-05-14T12:06:43"/>
    <x v="2"/>
    <n v="43635"/>
    <s v="RGB_Side_Far_0"/>
    <n v="4866"/>
    <n v="21770940"/>
    <n v="2120851"/>
    <n v="0.91946050000000001"/>
    <n v="8.9570700000000003E-2"/>
    <n v="10.26519"/>
    <n v="4866"/>
    <n v="1"/>
    <n v="0"/>
    <n v="0"/>
    <n v="2919"/>
    <n v="1751.04"/>
    <n v="0.59987670000000004"/>
    <n v="259.94229999999999"/>
    <n v="4763.8419999999996"/>
    <n v="0.56173620000000002"/>
    <n v="1254.4159999999999"/>
    <n v="2886.623"/>
    <n v="0.24578240000000001"/>
    <n v="19798"/>
    <n v="606.98739999999998"/>
    <n v="0.67644369999999998"/>
    <n v="128"/>
    <n v="251"/>
    <n v="4696"/>
    <n v="0.96506369999999997"/>
    <n v="304"/>
    <n v="0"/>
    <n v="79.187629999999999"/>
    <n v="24.843979999999998"/>
    <n v="79.187629999999999"/>
    <n v="24.843979999999998"/>
    <n v="79.187629999999999"/>
    <n v="24.843979999999998"/>
    <n v="259.9425"/>
    <n v="27431.61"/>
    <n v="4663.8289999999997"/>
    <n v="170"/>
    <n v="3.4936290000000002E-2"/>
    <n v="23891800"/>
    <n v="1.009031"/>
    <s v="RGB_Side_Far_4"/>
    <n v="4627"/>
    <n v="22117090"/>
    <n v="2572085"/>
    <n v="1.0330680000000001"/>
    <n v="0.1201396"/>
    <n v="8.5988969999999991"/>
    <n v="4627"/>
    <n v="1"/>
    <n v="0"/>
    <n v="0"/>
    <n v="2672"/>
    <n v="1543.027"/>
    <n v="0.57747999999999999"/>
    <n v="255.88470000000001"/>
    <n v="4713.96"/>
    <n v="0.31279079999999998"/>
    <n v="1256.1369999999999"/>
    <n v="2890.2809999999999"/>
    <n v="0.24603849999999999"/>
    <n v="18806"/>
    <n v="596.03560000000004"/>
    <n v="0.62669819999999998"/>
    <n v="133"/>
    <n v="255"/>
    <n v="4493"/>
    <n v="0.97103950000000006"/>
    <n v="305"/>
    <n v="0"/>
    <n v="80.885239999999996"/>
    <n v="24.89254"/>
    <n v="80.885239999999996"/>
    <n v="24.89254"/>
    <n v="80.885239999999996"/>
    <n v="24.89254"/>
    <n v="255.88489999999999"/>
    <n v="27289.67"/>
    <n v="4802.5540000000001"/>
    <n v="134"/>
    <n v="2.8960449999999999E-2"/>
    <n v="24689180"/>
    <n v="1.153208"/>
    <s v="RGB_Side_Lower_0"/>
    <n v="8563"/>
    <n v="60345540"/>
    <n v="10813830"/>
    <n v="0.82298760000000004"/>
    <n v="0.1474781"/>
    <n v="5.580406"/>
    <n v="1204"/>
    <n v="0.1406049"/>
    <n v="7359"/>
    <n v="0.85939509999999997"/>
    <n v="2439"/>
    <n v="694.70060000000001"/>
    <n v="0.28483009999999997"/>
    <n v="312.86579999999998"/>
    <n v="8476.27"/>
    <n v="0.170792"/>
    <n v="1029.9880000000001"/>
    <n v="2879.83"/>
    <n v="0.27166010000000002"/>
    <n v="31521"/>
    <n v="760.15940000000001"/>
    <n v="0.48450979999999999"/>
    <n v="195"/>
    <n v="300"/>
    <n v="8510"/>
    <n v="0.99381059999999999"/>
    <n v="43"/>
    <n v="256"/>
    <n v="92.002570000000006"/>
    <n v="23.660920000000001"/>
    <n v="92.002570000000006"/>
    <n v="23.660920000000001"/>
    <n v="92.002570000000006"/>
    <n v="23.660920000000001"/>
    <n v="312.89389999999997"/>
    <n v="51483.42"/>
    <n v="8390.4179999999997"/>
    <n v="53"/>
    <n v="6.1894189999999998E-3"/>
    <n v="71159370"/>
    <n v="0.97046569999999999"/>
    <s v="RGB_Side_Lower_4"/>
    <n v="8598"/>
    <n v="65876190"/>
    <n v="6202736"/>
    <n v="0.89111470000000004"/>
    <n v="8.3905110000000005E-2"/>
    <n v="10.620509999999999"/>
    <n v="1475"/>
    <n v="0.1715515"/>
    <n v="7123"/>
    <n v="0.82844850000000003"/>
    <n v="2466"/>
    <n v="707.27560000000005"/>
    <n v="0.28681089999999998"/>
    <n v="315.9699"/>
    <n v="5962.9679999999998"/>
    <n v="2.4602200000000001"/>
    <n v="1022.453"/>
    <n v="2884.8119999999999"/>
    <n v="0.29018870000000002"/>
    <n v="29629"/>
    <n v="749.39790000000005"/>
    <n v="0.68540259999999997"/>
    <n v="142"/>
    <n v="313"/>
    <n v="8538"/>
    <n v="0.99302159999999995"/>
    <n v="55"/>
    <n v="257"/>
    <n v="90.100489999999994"/>
    <n v="25.10379"/>
    <n v="90.100489999999994"/>
    <n v="25.10379"/>
    <n v="90.100489999999994"/>
    <n v="25.10379"/>
    <n v="315.97019999999998"/>
    <n v="39866.61"/>
    <n v="4135.4949999999999"/>
    <n v="60"/>
    <n v="6.9783670000000001E-3"/>
    <n v="72078930"/>
    <n v="0.97501979999999999"/>
    <s v="RGB_Side_Upper_0"/>
    <n v="4047"/>
    <n v="5409602"/>
    <n v="1986175"/>
    <n v="0.33029259999999999"/>
    <n v="0.1212694"/>
    <n v="2.7236280000000002"/>
    <n v="4047"/>
    <n v="1"/>
    <n v="0"/>
    <n v="0"/>
    <n v="1422"/>
    <n v="499.65010000000001"/>
    <n v="0.3513714"/>
    <n v="163.89330000000001"/>
    <n v="440.52190000000002"/>
    <n v="6.6706589999999997"/>
    <n v="1312.0070000000001"/>
    <n v="2527.634"/>
    <n v="0.39467530000000001"/>
    <n v="10254"/>
    <n v="411.80439999999999"/>
    <n v="0.2142666"/>
    <n v="126"/>
    <n v="131"/>
    <n v="4024"/>
    <n v="0.9943168"/>
    <n v="178"/>
    <n v="0"/>
    <n v="96.283169999999998"/>
    <n v="21.350359999999998"/>
    <n v="96.283169999999998"/>
    <n v="21.350359999999998"/>
    <n v="96.283169999999998"/>
    <n v="21.350359999999998"/>
    <n v="164.018"/>
    <n v="12880.63"/>
    <n v="47.951450000000001"/>
    <n v="23"/>
    <n v="5.6832219999999999E-3"/>
    <n v="7395777"/>
    <n v="0.45156200000000002"/>
    <s v="RGB_Side_Upper_4"/>
    <n v="3961"/>
    <n v="5636160"/>
    <n v="3123457"/>
    <n v="0.35923090000000002"/>
    <n v="0.19907920000000001"/>
    <n v="1.804462"/>
    <n v="3961"/>
    <n v="1"/>
    <n v="0"/>
    <n v="0"/>
    <n v="1509"/>
    <n v="574.87530000000004"/>
    <n v="0.38096439999999998"/>
    <n v="169.3665"/>
    <n v="310.39190000000002"/>
    <n v="-2.2854869999999998"/>
    <n v="1308.4380000000001"/>
    <n v="2525.2429999999999"/>
    <n v="0.3284956"/>
    <n v="12058"/>
    <n v="427.8485"/>
    <n v="8.2283389999999998E-2"/>
    <n v="159"/>
    <n v="127"/>
    <n v="3938"/>
    <n v="0.9941934"/>
    <n v="185"/>
    <n v="0"/>
    <n v="94.68468"/>
    <n v="19.57544"/>
    <n v="94.68468"/>
    <n v="19.57544"/>
    <n v="94.68468"/>
    <n v="19.57544"/>
    <n v="169.36670000000001"/>
    <n v="14788.3"/>
    <n v="24.322939999999999"/>
    <n v="23"/>
    <n v="5.8066150000000002E-3"/>
    <n v="8759618"/>
    <n v="0.55831010000000003"/>
    <s v="RGB_TV"/>
    <n v="8973"/>
    <n v="122583900"/>
    <n v="29469420"/>
    <n v="1.5225029999999999"/>
    <n v="0.36601280000000003"/>
    <n v="4.1596989999999998"/>
    <n v="2948"/>
    <n v="968.5394"/>
    <n v="0.32854119999999998"/>
    <n v="1547.49"/>
    <n v="8539.32"/>
    <n v="-1.971624"/>
    <n v="1632.029"/>
    <n v="1223.039"/>
    <n v="4.1771019999999999E-2"/>
    <n v="214814"/>
    <n v="3258.348"/>
    <n v="0.37500990000000001"/>
    <n v="1528"/>
    <n v="305"/>
    <n v="8738"/>
    <n v="0.97381030000000002"/>
    <n v="1184.9929999999999"/>
    <n v="95.0214"/>
    <n v="23.853190000000001"/>
    <n v="95.0214"/>
    <n v="23.853190000000001"/>
    <n v="95.0214"/>
    <n v="23.853190000000001"/>
    <n v="1547.49"/>
    <n v="365923.9"/>
    <n v="8126.6019999999999"/>
    <n v="235"/>
    <n v="2.618968E-2"/>
    <n v="152053400"/>
    <n v="1.8885160000000001"/>
  </r>
  <r>
    <n v="222"/>
    <s v="080362-R5"/>
    <s v="Cicer arietinum"/>
    <x v="2"/>
    <x v="2"/>
    <n v="5"/>
    <s v="SI"/>
    <n v="2"/>
    <n v="22"/>
    <d v="2020-05-14T12:08:40"/>
    <x v="2"/>
    <n v="84481"/>
    <s v="RGB_Side_Far_0"/>
    <n v="9087"/>
    <n v="64269320"/>
    <n v="12296920"/>
    <n v="0.77832789999999996"/>
    <n v="0.14892079999999999"/>
    <n v="5.2264559999999998"/>
    <n v="9087"/>
    <n v="1"/>
    <n v="0"/>
    <n v="0"/>
    <n v="5065"/>
    <n v="2823.1790000000001"/>
    <n v="0.55738969999999999"/>
    <n v="331.86900000000003"/>
    <n v="11341.23"/>
    <n v="1.5104109999999999"/>
    <n v="1216.075"/>
    <n v="2870.509"/>
    <n v="0.19515080000000001"/>
    <n v="46564"/>
    <n v="862.71259999999995"/>
    <n v="0.4607559"/>
    <n v="226"/>
    <n v="332"/>
    <n v="8920"/>
    <n v="0.98162210000000005"/>
    <n v="382"/>
    <n v="0"/>
    <n v="82.765820000000005"/>
    <n v="24.979179999999999"/>
    <n v="82.765820000000005"/>
    <n v="24.979179999999999"/>
    <n v="82.765820000000005"/>
    <n v="24.979179999999999"/>
    <n v="334.33519999999999"/>
    <n v="58937.41"/>
    <n v="14154.67"/>
    <n v="167"/>
    <n v="1.8377899999999999E-2"/>
    <n v="76566230"/>
    <n v="0.92724870000000004"/>
    <s v="RGB_Side_Far_4"/>
    <n v="8312"/>
    <n v="58689290"/>
    <n v="28427780"/>
    <n v="0.84946949999999999"/>
    <n v="0.411464"/>
    <n v="2.064505"/>
    <n v="8312"/>
    <n v="1"/>
    <n v="0"/>
    <n v="0"/>
    <n v="4545"/>
    <n v="2485.2049999999999"/>
    <n v="0.54679979999999995"/>
    <n v="338.63400000000001"/>
    <n v="11905.14"/>
    <n v="-1.6830909999999999"/>
    <n v="1198.6669999999999"/>
    <n v="2869.2350000000001"/>
    <n v="0.12899620000000001"/>
    <n v="64436"/>
    <n v="956.79420000000005"/>
    <n v="0.1206632"/>
    <n v="292"/>
    <n v="332"/>
    <n v="8156"/>
    <n v="0.98123190000000005"/>
    <n v="383"/>
    <n v="0"/>
    <n v="81.544520000000006"/>
    <n v="24.504729999999999"/>
    <n v="81.544520000000006"/>
    <n v="24.504729999999999"/>
    <n v="81.544520000000006"/>
    <n v="24.504729999999999"/>
    <n v="339.459"/>
    <n v="79360.75"/>
    <n v="17051.53"/>
    <n v="156"/>
    <n v="1.8768050000000001E-2"/>
    <n v="87117070"/>
    <n v="1.260934"/>
    <s v="RGB_Side_Lower_0"/>
    <n v="21288"/>
    <n v="197722400"/>
    <n v="17994470"/>
    <n v="0.43630089999999999"/>
    <n v="3.970721E-2"/>
    <n v="10.98795"/>
    <n v="3534"/>
    <n v="0.16600899999999999"/>
    <n v="17754"/>
    <n v="0.83399100000000004"/>
    <n v="2908"/>
    <n v="397.24090000000001"/>
    <n v="0.1366028"/>
    <n v="369.6823"/>
    <n v="2475.8879999999999"/>
    <n v="11.04364"/>
    <n v="1010.769"/>
    <n v="2900.2860000000001"/>
    <n v="0.51776730000000004"/>
    <n v="41115"/>
    <n v="859.28880000000004"/>
    <n v="0.69416529999999999"/>
    <n v="169"/>
    <n v="358"/>
    <n v="21266"/>
    <n v="0.99896660000000004"/>
    <n v="86"/>
    <n v="271"/>
    <n v="97.176299999999998"/>
    <n v="24.48451"/>
    <n v="97.176299999999998"/>
    <n v="24.48451"/>
    <n v="97.176299999999998"/>
    <n v="24.48451"/>
    <n v="369.6825"/>
    <n v="59466.92"/>
    <n v="287.95679999999999"/>
    <n v="22"/>
    <n v="1.0334459999999999E-3"/>
    <n v="215716900"/>
    <n v="0.47600809999999999"/>
    <s v="RGB_Side_Lower_4"/>
    <n v="17707"/>
    <n v="174727700"/>
    <n v="17558260"/>
    <n v="0.55727789999999999"/>
    <n v="5.600045E-2"/>
    <n v="9.9513099999999994"/>
    <n v="3698"/>
    <n v="0.208844"/>
    <n v="14009"/>
    <n v="0.79115610000000003"/>
    <n v="3263"/>
    <n v="601.29719999999998"/>
    <n v="0.18427740000000001"/>
    <n v="372.51850000000002"/>
    <n v="7047.96"/>
    <n v="-4.844875"/>
    <n v="979.16399999999999"/>
    <n v="2885.7069999999999"/>
    <n v="0.37618439999999997"/>
    <n v="47070"/>
    <n v="918.83320000000003"/>
    <n v="0.66809929999999995"/>
    <n v="227"/>
    <n v="348"/>
    <n v="17652"/>
    <n v="0.9968939"/>
    <n v="88"/>
    <n v="259"/>
    <n v="91.625630000000001"/>
    <n v="22.79795"/>
    <n v="91.625630000000001"/>
    <n v="22.79795"/>
    <n v="91.625630000000001"/>
    <n v="22.79795"/>
    <n v="372.51870000000002"/>
    <n v="55981.599999999999"/>
    <n v="2805.3159999999998"/>
    <n v="55"/>
    <n v="3.1061159999999999E-3"/>
    <n v="192286000"/>
    <n v="0.61327830000000005"/>
    <s v="RGB_Side_Upper_0"/>
    <n v="6970"/>
    <n v="16989690"/>
    <n v="3744930"/>
    <n v="0.34971960000000002"/>
    <n v="7.7086470000000004E-2"/>
    <n v="4.5367170000000003"/>
    <n v="6970"/>
    <n v="1"/>
    <n v="0"/>
    <n v="0"/>
    <n v="1370"/>
    <n v="269.28269999999998"/>
    <n v="0.1965567"/>
    <n v="222.78469999999999"/>
    <n v="345.20819999999998"/>
    <n v="11.309279999999999"/>
    <n v="1274.472"/>
    <n v="2514.701"/>
    <n v="0.40027560000000001"/>
    <n v="17413"/>
    <n v="530.53629999999998"/>
    <n v="0.4080337"/>
    <n v="199"/>
    <n v="131"/>
    <n v="6934"/>
    <n v="0.99483500000000002"/>
    <n v="189"/>
    <n v="0"/>
    <n v="94.093969999999999"/>
    <n v="17.982130000000002"/>
    <n v="94.093969999999999"/>
    <n v="17.982130000000002"/>
    <n v="94.093969999999999"/>
    <n v="17.982130000000002"/>
    <n v="222.78489999999999"/>
    <n v="25595.88"/>
    <n v="17.097370000000002"/>
    <n v="36"/>
    <n v="5.1649929999999997E-3"/>
    <n v="20734620"/>
    <n v="0.42680600000000002"/>
    <s v="RGB_Side_Upper_4"/>
    <n v="6391"/>
    <n v="15546690"/>
    <n v="3739262"/>
    <n v="0.38062770000000001"/>
    <n v="9.1547859999999995E-2"/>
    <n v="4.1576909999999998"/>
    <n v="6391"/>
    <n v="1"/>
    <n v="0"/>
    <n v="0"/>
    <n v="1719"/>
    <n v="462.36290000000002"/>
    <n v="0.26897199999999999"/>
    <n v="208.47059999999999"/>
    <n v="7911.4719999999998"/>
    <n v="1.333852"/>
    <n v="1278.6849999999999"/>
    <n v="2499.7750000000001"/>
    <n v="0.34662110000000002"/>
    <n v="18438"/>
    <n v="532.87360000000001"/>
    <n v="0.37482500000000002"/>
    <n v="207"/>
    <n v="138"/>
    <n v="6345"/>
    <n v="0.99280239999999997"/>
    <n v="197"/>
    <n v="0"/>
    <n v="93.930369999999996"/>
    <n v="19.109290000000001"/>
    <n v="93.930369999999996"/>
    <n v="19.109290000000001"/>
    <n v="93.930369999999996"/>
    <n v="19.109290000000001"/>
    <n v="209.19130000000001"/>
    <n v="25155.45"/>
    <n v="9793.6759999999995"/>
    <n v="46"/>
    <n v="7.1976219999999999E-3"/>
    <n v="19285950"/>
    <n v="0.47217550000000003"/>
    <s v="RGB_TV"/>
    <n v="14726"/>
    <n v="88887200"/>
    <n v="22842600"/>
    <n v="0.40989219999999998"/>
    <n v="0.10533579999999999"/>
    <n v="3.8912909999999998"/>
    <n v="2757"/>
    <n v="516.16520000000003"/>
    <n v="0.18721989999999999"/>
    <n v="506.80669999999998"/>
    <n v="471.4264"/>
    <n v="7.4034639999999996"/>
    <n v="1597.364"/>
    <n v="1261.7639999999999"/>
    <n v="0.15962970000000001"/>
    <n v="92251"/>
    <n v="1275.364"/>
    <n v="0.34941100000000003"/>
    <n v="475"/>
    <n v="257"/>
    <n v="14370"/>
    <n v="0.9758251"/>
    <n v="363.37310000000002"/>
    <n v="96.706779999999995"/>
    <n v="20.482140000000001"/>
    <n v="96.706779999999995"/>
    <n v="20.482140000000001"/>
    <n v="96.706779999999995"/>
    <n v="20.482140000000001"/>
    <n v="506.80689999999998"/>
    <n v="112838.2"/>
    <n v="15.09187"/>
    <n v="356"/>
    <n v="2.4174930000000001E-2"/>
    <n v="111729800"/>
    <n v="0.51522800000000002"/>
  </r>
  <r>
    <n v="223"/>
    <s v="080361-R5"/>
    <s v="Cicer arietinum"/>
    <x v="0"/>
    <x v="0"/>
    <n v="5"/>
    <s v="SI"/>
    <n v="2"/>
    <n v="21"/>
    <d v="2020-05-14T12:10:37"/>
    <x v="2"/>
    <n v="91382"/>
    <s v="RGB_Side_Far_0"/>
    <n v="11043"/>
    <n v="80049790"/>
    <n v="34598460"/>
    <n v="0.65642639999999997"/>
    <n v="0.2837152"/>
    <n v="2.3136809999999999"/>
    <n v="11043"/>
    <n v="1"/>
    <n v="0"/>
    <n v="0"/>
    <n v="5912"/>
    <n v="3165.0590000000002"/>
    <n v="0.5353618"/>
    <n v="323.00619999999998"/>
    <n v="6214.1329999999998"/>
    <n v="-12.60017"/>
    <n v="1254.973"/>
    <n v="2886.7559999999999"/>
    <n v="0.18990870000000001"/>
    <n v="58149"/>
    <n v="908.56949999999995"/>
    <n v="0.1571659"/>
    <n v="284"/>
    <n v="318"/>
    <n v="10771"/>
    <n v="0.97536900000000004"/>
    <n v="375"/>
    <n v="0"/>
    <n v="79.419449999999998"/>
    <n v="22.798159999999999"/>
    <n v="79.419449999999998"/>
    <n v="22.798159999999999"/>
    <n v="79.419449999999998"/>
    <n v="22.798159999999999"/>
    <n v="323.00639999999999"/>
    <n v="75133.48"/>
    <n v="3496.826"/>
    <n v="272"/>
    <n v="2.4630989999999998E-2"/>
    <n v="114648300"/>
    <n v="0.94014169999999997"/>
    <s v="RGB_Side_Far_4"/>
    <n v="10383"/>
    <n v="77834940"/>
    <n v="29570820"/>
    <n v="0.72198609999999996"/>
    <n v="0.27429490000000001"/>
    <n v="2.6321530000000002"/>
    <n v="10383"/>
    <n v="1"/>
    <n v="0"/>
    <n v="0"/>
    <n v="5581"/>
    <n v="2999.8609999999999"/>
    <n v="0.53751329999999997"/>
    <n v="322.49340000000001"/>
    <n v="8286.9570000000003"/>
    <n v="2.01438E-2"/>
    <n v="1261.011"/>
    <n v="2888.9830000000002"/>
    <n v="0.1783071"/>
    <n v="58231"/>
    <n v="938.54560000000004"/>
    <n v="0.20192660000000001"/>
    <n v="314"/>
    <n v="322"/>
    <n v="10155"/>
    <n v="0.9780411"/>
    <n v="374"/>
    <n v="0"/>
    <n v="80.286240000000006"/>
    <n v="23.12886"/>
    <n v="80.286240000000006"/>
    <n v="23.12886"/>
    <n v="80.286240000000006"/>
    <n v="23.12886"/>
    <n v="335.1574"/>
    <n v="71012.350000000006"/>
    <n v="6614.0479999999998"/>
    <n v="228"/>
    <n v="2.1958970000000001E-2"/>
    <n v="107405800"/>
    <n v="0.99628099999999997"/>
    <s v="RGB_Side_Lower_0"/>
    <n v="17411"/>
    <n v="145243900"/>
    <n v="54636070"/>
    <n v="0.47912680000000002"/>
    <n v="0.180232"/>
    <n v="2.6583890000000001"/>
    <n v="5476"/>
    <n v="0.31451380000000001"/>
    <n v="11935"/>
    <n v="0.68548620000000005"/>
    <n v="4300"/>
    <n v="1061.972"/>
    <n v="0.2469703"/>
    <n v="371.19400000000002"/>
    <n v="13273.25"/>
    <n v="1.1722399999999999"/>
    <n v="1010.84"/>
    <n v="2850.1709999999998"/>
    <n v="0.26139109999999999"/>
    <n v="66609"/>
    <n v="987.64110000000005"/>
    <n v="0.20549110000000001"/>
    <n v="259"/>
    <n v="372"/>
    <n v="17366"/>
    <n v="0.99741539999999995"/>
    <n v="114"/>
    <n v="257"/>
    <n v="87.456779999999995"/>
    <n v="20.5276"/>
    <n v="87.456779999999995"/>
    <n v="20.5276"/>
    <n v="87.456779999999995"/>
    <n v="20.5276"/>
    <n v="371.19420000000002"/>
    <n v="87042.33"/>
    <n v="10118.84"/>
    <n v="45"/>
    <n v="2.5845730000000002E-3"/>
    <n v="199880000"/>
    <n v="0.65935889999999997"/>
    <s v="RGB_Side_Lower_4"/>
    <n v="17888"/>
    <n v="166174400"/>
    <n v="49074380"/>
    <n v="0.51932639999999997"/>
    <n v="0.1533668"/>
    <n v="3.3861729999999999"/>
    <n v="5762"/>
    <n v="0.3221154"/>
    <n v="12126"/>
    <n v="0.67788459999999995"/>
    <n v="4385"/>
    <n v="1074.923"/>
    <n v="0.2451364"/>
    <n v="374.58909999999997"/>
    <n v="10615.79"/>
    <n v="-5.4838500000000003"/>
    <n v="1019.375"/>
    <n v="2849.4479999999999"/>
    <n v="0.2830917"/>
    <n v="63188"/>
    <n v="960.35209999999995"/>
    <n v="0.29595949999999999"/>
    <n v="254"/>
    <n v="375"/>
    <n v="17798"/>
    <n v="0.99496870000000004"/>
    <n v="119"/>
    <n v="255"/>
    <n v="85.593130000000002"/>
    <n v="23.780110000000001"/>
    <n v="85.593130000000002"/>
    <n v="23.780110000000001"/>
    <n v="85.593130000000002"/>
    <n v="23.780110000000001"/>
    <n v="374.58929999999998"/>
    <n v="81034.16"/>
    <n v="6300.0320000000002"/>
    <n v="90"/>
    <n v="5.0313060000000001E-3"/>
    <n v="215248700"/>
    <n v="0.67269319999999999"/>
    <s v="RGB_Side_Upper_0"/>
    <n v="8415"/>
    <n v="20895870"/>
    <n v="8890786"/>
    <n v="0.29508839999999997"/>
    <n v="0.12555440000000001"/>
    <n v="2.3502830000000001"/>
    <n v="8415"/>
    <n v="1"/>
    <n v="0"/>
    <n v="0"/>
    <n v="1870"/>
    <n v="415.55549999999999"/>
    <n v="0.22222220000000001"/>
    <n v="199.01009999999999"/>
    <n v="2510.0430000000001"/>
    <n v="-7.3847079999999998"/>
    <n v="1325.087"/>
    <n v="2506.616"/>
    <n v="0.39063219999999998"/>
    <n v="21542"/>
    <n v="568.48630000000003"/>
    <n v="0.16243759999999999"/>
    <n v="189"/>
    <n v="200"/>
    <n v="8390"/>
    <n v="0.9970291"/>
    <n v="245"/>
    <n v="0"/>
    <n v="91.483779999999996"/>
    <n v="19.28735"/>
    <n v="91.483779999999996"/>
    <n v="19.28735"/>
    <n v="91.483779999999996"/>
    <n v="19.28735"/>
    <n v="202.89330000000001"/>
    <n v="25258.76"/>
    <n v="748.70060000000001"/>
    <n v="25"/>
    <n v="2.9708849999999999E-3"/>
    <n v="29786650"/>
    <n v="0.42064279999999998"/>
    <s v="RGB_Side_Upper_4"/>
    <n v="8173"/>
    <n v="22771680"/>
    <n v="7831652"/>
    <n v="0.34090399999999998"/>
    <n v="0.1172439"/>
    <n v="2.907648"/>
    <n v="8173"/>
    <n v="1"/>
    <n v="0"/>
    <n v="0"/>
    <n v="1821"/>
    <n v="405.7312"/>
    <n v="0.2228068"/>
    <n v="202.29929999999999"/>
    <n v="137.25479999999999"/>
    <n v="-6.851299"/>
    <n v="1327.922"/>
    <n v="2514.1489999999999"/>
    <n v="0.3774709"/>
    <n v="21652"/>
    <n v="574.95569999999998"/>
    <n v="0.2383227"/>
    <n v="167"/>
    <n v="193"/>
    <n v="8132"/>
    <n v="0.99498350000000002"/>
    <n v="229"/>
    <n v="0"/>
    <n v="90.766059999999996"/>
    <n v="17.86149"/>
    <n v="90.766059999999996"/>
    <n v="17.86149"/>
    <n v="90.766059999999996"/>
    <n v="17.86149"/>
    <n v="206.7295"/>
    <n v="26511.49"/>
    <n v="2.305015"/>
    <n v="41"/>
    <n v="5.0165180000000002E-3"/>
    <n v="30603340"/>
    <n v="0.458148"/>
    <s v="RGB_TV"/>
    <n v="18069"/>
    <n v="64274220"/>
    <n v="37982190"/>
    <n v="0.19686500000000001"/>
    <n v="0.11633540000000001"/>
    <n v="1.6922200000000001"/>
    <n v="3685"/>
    <n v="751.52059999999994"/>
    <n v="0.2039405"/>
    <n v="462.29430000000002"/>
    <n v="4357.3059999999996"/>
    <n v="-1.669152"/>
    <n v="1633.653"/>
    <n v="1197.771"/>
    <n v="0.30901440000000002"/>
    <n v="58473"/>
    <n v="1119.921"/>
    <n v="6.6109970000000004E-2"/>
    <n v="461"/>
    <n v="216"/>
    <n v="17790"/>
    <n v="0.98455919999999997"/>
    <n v="356.1825"/>
    <n v="92.78416"/>
    <n v="19.82178"/>
    <n v="92.78416"/>
    <n v="19.82178"/>
    <n v="92.78416"/>
    <n v="19.82178"/>
    <n v="463.05"/>
    <n v="90979.26"/>
    <n v="1050.7560000000001"/>
    <n v="279"/>
    <n v="1.5440809999999999E-2"/>
    <n v="102256400"/>
    <n v="0.31320039999999999"/>
  </r>
  <r>
    <n v="224"/>
    <s v="080340-R5"/>
    <s v="Cicer arietinum"/>
    <x v="2"/>
    <x v="1"/>
    <n v="5"/>
    <s v="SI"/>
    <n v="1"/>
    <n v="25"/>
    <d v="2020-05-14T12:12:34"/>
    <x v="2"/>
    <n v="71521"/>
    <s v="RGB_Side_Far_0"/>
    <n v="7950"/>
    <n v="65364440"/>
    <n v="11075070"/>
    <n v="1.0342070000000001"/>
    <n v="0.17523150000000001"/>
    <n v="5.9019459999999997"/>
    <n v="7950"/>
    <n v="1"/>
    <n v="0"/>
    <n v="0"/>
    <n v="4405"/>
    <n v="2440.7579999999998"/>
    <n v="0.55408809999999997"/>
    <n v="372.3399"/>
    <n v="8466.0529999999999"/>
    <n v="0.23310520000000001"/>
    <n v="1276.768"/>
    <n v="2845.0219999999999"/>
    <n v="0.15629299999999999"/>
    <n v="50866"/>
    <n v="912.00810000000001"/>
    <n v="0.50442189999999998"/>
    <n v="247"/>
    <n v="342"/>
    <n v="7755"/>
    <n v="0.97547170000000005"/>
    <n v="399"/>
    <n v="0"/>
    <n v="80.341890000000006"/>
    <n v="25.313469999999999"/>
    <n v="80.341890000000006"/>
    <n v="25.313469999999999"/>
    <n v="80.341890000000006"/>
    <n v="25.313469999999999"/>
    <n v="372.34010000000001"/>
    <n v="67021.899999999994"/>
    <n v="9015.6039999999994"/>
    <n v="195"/>
    <n v="2.4528299999999999E-2"/>
    <n v="76439510"/>
    <n v="1.209438"/>
    <s v="RGB_Side_Far_4"/>
    <n v="7853"/>
    <n v="63572540"/>
    <n v="3502333"/>
    <n v="1.0308569999999999"/>
    <n v="5.6791880000000003E-2"/>
    <n v="18.151479999999999"/>
    <n v="7853"/>
    <n v="1"/>
    <n v="0"/>
    <n v="0"/>
    <n v="4088"/>
    <n v="2128.0709999999999"/>
    <n v="0.52056539999999996"/>
    <n v="361.38619999999997"/>
    <n v="2401.8200000000002"/>
    <n v="0.39154329999999998"/>
    <n v="1284.069"/>
    <n v="2844.3850000000002"/>
    <n v="0.26427729999999999"/>
    <n v="29715"/>
    <n v="810.98069999999996"/>
    <n v="0.8020446"/>
    <n v="198"/>
    <n v="336"/>
    <n v="7695"/>
    <n v="0.97988030000000004"/>
    <n v="391"/>
    <n v="0"/>
    <n v="80.685720000000003"/>
    <n v="24.682089999999999"/>
    <n v="80.685720000000003"/>
    <n v="24.682089999999999"/>
    <n v="80.685720000000003"/>
    <n v="24.682089999999999"/>
    <n v="361.38639999999998"/>
    <n v="42899.47"/>
    <n v="734.59019999999998"/>
    <n v="158"/>
    <n v="2.0119700000000001E-2"/>
    <n v="67074870"/>
    <n v="1.0876490000000001"/>
    <s v="RGB_Side_Lower_0"/>
    <n v="14631"/>
    <n v="191278100"/>
    <n v="54478430"/>
    <n v="0.89354679999999997"/>
    <n v="0.25449339999999998"/>
    <n v="3.5110809999999999"/>
    <n v="6142"/>
    <n v="0.41979359999999999"/>
    <n v="8489"/>
    <n v="0.58020640000000001"/>
    <n v="4390"/>
    <n v="1317.21"/>
    <n v="0.30004779999999998"/>
    <n v="439.56799999999998"/>
    <n v="14505.09"/>
    <n v="-11.360659999999999"/>
    <n v="1041.354"/>
    <n v="2830.6060000000002"/>
    <n v="0.17022090000000001"/>
    <n v="85953"/>
    <n v="1129.692"/>
    <n v="0.30985610000000002"/>
    <n v="288"/>
    <n v="424"/>
    <n v="14583"/>
    <n v="0.99671929999999997"/>
    <n v="146"/>
    <n v="277"/>
    <n v="90.79571"/>
    <n v="20.370370000000001"/>
    <n v="90.79571"/>
    <n v="20.370370000000001"/>
    <n v="90.79571"/>
    <n v="20.370370000000001"/>
    <n v="439.69720000000001"/>
    <n v="120633.4"/>
    <n v="14380.26"/>
    <n v="48"/>
    <n v="3.2807050000000001E-3"/>
    <n v="245756600"/>
    <n v="1.1480399999999999"/>
    <s v="RGB_Side_Lower_4"/>
    <n v="14170"/>
    <n v="188322100"/>
    <n v="36824450"/>
    <n v="0.93791119999999994"/>
    <n v="0.1833988"/>
    <n v="5.114052"/>
    <n v="5762"/>
    <n v="0.40663369999999999"/>
    <n v="8408"/>
    <n v="0.59336630000000001"/>
    <n v="4011"/>
    <n v="1135.365"/>
    <n v="0.2830628"/>
    <n v="427.1019"/>
    <n v="16600.34"/>
    <n v="-6.553426"/>
    <n v="1044.546"/>
    <n v="2836.32"/>
    <n v="0.1988074"/>
    <n v="71275"/>
    <n v="1066.3240000000001"/>
    <n v="0.4527738"/>
    <n v="271"/>
    <n v="418"/>
    <n v="14084"/>
    <n v="0.9939308"/>
    <n v="141"/>
    <n v="276"/>
    <n v="89.143820000000005"/>
    <n v="23.848520000000001"/>
    <n v="89.143820000000005"/>
    <n v="23.848520000000001"/>
    <n v="89.143820000000005"/>
    <n v="23.848520000000001"/>
    <n v="427.95280000000002"/>
    <n v="103892.5"/>
    <n v="19447.53"/>
    <n v="86"/>
    <n v="6.0691599999999997E-3"/>
    <n v="225146600"/>
    <n v="1.12131"/>
    <s v="RGB_Side_Upper_0"/>
    <n v="6152"/>
    <n v="17694250"/>
    <n v="2728056"/>
    <n v="0.46751930000000003"/>
    <n v="7.2080980000000003E-2"/>
    <n v="6.4860290000000003"/>
    <n v="6152"/>
    <n v="1"/>
    <n v="0"/>
    <n v="0"/>
    <n v="1468"/>
    <n v="350.29649999999998"/>
    <n v="0.23862159999999999"/>
    <n v="195.43279999999999"/>
    <n v="551.73500000000001"/>
    <n v="0.2595324"/>
    <n v="1323.2560000000001"/>
    <n v="2512.9580000000001"/>
    <n v="0.43955420000000001"/>
    <n v="13996"/>
    <n v="474.57940000000002"/>
    <n v="0.53704810000000003"/>
    <n v="112"/>
    <n v="188"/>
    <n v="6101"/>
    <n v="0.99170999999999998"/>
    <n v="218"/>
    <n v="0"/>
    <n v="96.253410000000002"/>
    <n v="20.350090000000002"/>
    <n v="96.253410000000002"/>
    <n v="20.350090000000002"/>
    <n v="96.253410000000002"/>
    <n v="20.350090000000002"/>
    <n v="195.43299999999999"/>
    <n v="20229.38"/>
    <n v="49.481729999999999"/>
    <n v="51"/>
    <n v="8.2899870000000004E-3"/>
    <n v="20422310"/>
    <n v="0.53960030000000003"/>
    <s v="RGB_Side_Upper_4"/>
    <n v="5312"/>
    <n v="13339140"/>
    <n v="1231765"/>
    <n v="0.47272829999999999"/>
    <n v="4.3652749999999997E-2"/>
    <n v="10.82929"/>
    <n v="5312"/>
    <n v="1"/>
    <n v="0"/>
    <n v="0"/>
    <n v="1194"/>
    <n v="268.38029999999998"/>
    <n v="0.2247741"/>
    <n v="192.37979999999999"/>
    <n v="373.79390000000001"/>
    <n v="0.45584059999999998"/>
    <n v="1319.78"/>
    <n v="2510.6010000000001"/>
    <n v="0.52334979999999998"/>
    <n v="10150"/>
    <n v="449.85390000000001"/>
    <n v="0.69044159999999999"/>
    <n v="142"/>
    <n v="156"/>
    <n v="5259"/>
    <n v="0.99002259999999997"/>
    <n v="196"/>
    <n v="0"/>
    <n v="94.397030000000001"/>
    <n v="18.061859999999999"/>
    <n v="94.397030000000001"/>
    <n v="18.061859999999999"/>
    <n v="94.397030000000001"/>
    <n v="18.061859999999999"/>
    <n v="192.38"/>
    <n v="14691.69"/>
    <n v="26.303070000000002"/>
    <n v="53"/>
    <n v="9.9774100000000008E-3"/>
    <n v="14570900"/>
    <n v="0.51638110000000004"/>
    <s v="RGB_TV"/>
    <n v="15453"/>
    <n v="69220740"/>
    <n v="20602810"/>
    <n v="0.28987489999999999"/>
    <n v="8.6278170000000001E-2"/>
    <n v="3.3597709999999998"/>
    <n v="3507"/>
    <n v="795.90039999999999"/>
    <n v="0.22694619999999999"/>
    <n v="278.94799999999998"/>
    <n v="2301.8490000000002"/>
    <n v="3.6170909999999998"/>
    <n v="1643.0619999999999"/>
    <n v="1201.5070000000001"/>
    <n v="0.49218079999999997"/>
    <n v="31397"/>
    <n v="703.08500000000004"/>
    <n v="0.29296280000000002"/>
    <n v="211"/>
    <n v="267"/>
    <n v="15289"/>
    <n v="0.98938720000000002"/>
    <n v="165.7739"/>
    <n v="99.265060000000005"/>
    <n v="20.267510000000001"/>
    <n v="99.265060000000005"/>
    <n v="20.267510000000001"/>
    <n v="99.265060000000005"/>
    <n v="20.267510000000001"/>
    <n v="278.96289999999999"/>
    <n v="38419.410000000003"/>
    <n v="342.87900000000002"/>
    <n v="164"/>
    <n v="1.061283E-2"/>
    <n v="89823550"/>
    <n v="0.37615310000000002"/>
  </r>
  <r>
    <n v="225"/>
    <s v="080338-R5"/>
    <s v="Cicer arietinum"/>
    <x v="1"/>
    <x v="0"/>
    <n v="5"/>
    <s v="SI"/>
    <n v="1"/>
    <n v="23"/>
    <d v="2020-05-14T12:14:32"/>
    <x v="2"/>
    <n v="85147"/>
    <s v="RGB_Side_Far_0"/>
    <n v="9170"/>
    <n v="92981260"/>
    <n v="5544489"/>
    <n v="1.1057490000000001"/>
    <n v="6.5936040000000001E-2"/>
    <n v="16.770029999999998"/>
    <n v="9170"/>
    <n v="1"/>
    <n v="0"/>
    <n v="0"/>
    <n v="4829"/>
    <n v="2542.9920000000002"/>
    <n v="0.52660850000000003"/>
    <n v="365.53109999999998"/>
    <n v="2638.491"/>
    <n v="0.71775359999999999"/>
    <n v="1312.4259999999999"/>
    <n v="2873.57"/>
    <n v="0.26223980000000002"/>
    <n v="34968"/>
    <n v="827.10739999999998"/>
    <n v="0.78756919999999997"/>
    <n v="210"/>
    <n v="327"/>
    <n v="8979"/>
    <n v="0.97917120000000002"/>
    <n v="377"/>
    <n v="0"/>
    <n v="81.356049999999996"/>
    <n v="24.700199999999999"/>
    <n v="81.356049999999996"/>
    <n v="24.700199999999999"/>
    <n v="81.356049999999996"/>
    <n v="24.700199999999999"/>
    <n v="365.53129999999999"/>
    <n v="51966.58"/>
    <n v="759.1748"/>
    <n v="191"/>
    <n v="2.082879E-2"/>
    <n v="98525740"/>
    <n v="1.1716850000000001"/>
    <s v="RGB_Side_Far_4"/>
    <n v="9329"/>
    <n v="91356780"/>
    <n v="9081585"/>
    <n v="1.0497129999999999"/>
    <n v="0.10434980000000001"/>
    <n v="10.059559999999999"/>
    <n v="9329"/>
    <n v="1"/>
    <n v="0"/>
    <n v="0"/>
    <n v="5156"/>
    <n v="2849.645"/>
    <n v="0.55268519999999999"/>
    <n v="336.02679999999998"/>
    <n v="7598.0389999999998"/>
    <n v="-2.6148739999999999"/>
    <n v="1301.0160000000001"/>
    <n v="2874.297"/>
    <n v="0.2246977"/>
    <n v="41518"/>
    <n v="840.22389999999996"/>
    <n v="0.67102479999999998"/>
    <n v="249"/>
    <n v="319"/>
    <n v="9117"/>
    <n v="0.97727520000000001"/>
    <n v="369"/>
    <n v="0"/>
    <n v="81.632649999999998"/>
    <n v="24.658719999999999"/>
    <n v="81.632649999999998"/>
    <n v="24.658719999999999"/>
    <n v="81.632649999999998"/>
    <n v="24.658719999999999"/>
    <n v="336.20830000000001"/>
    <n v="46565.16"/>
    <n v="6188.25"/>
    <n v="212"/>
    <n v="2.272484E-2"/>
    <n v="100438400"/>
    <n v="1.1540630000000001"/>
    <s v="RGB_Side_Lower_0"/>
    <n v="18325"/>
    <n v="215826900"/>
    <n v="46210020"/>
    <n v="0.64271370000000005"/>
    <n v="0.13760939999999999"/>
    <n v="4.6705649999999999"/>
    <n v="5468"/>
    <n v="0.29839019999999999"/>
    <n v="12857"/>
    <n v="0.70160979999999995"/>
    <n v="4166"/>
    <n v="947.09720000000004"/>
    <n v="0.22733970000000001"/>
    <n v="391.52269999999999"/>
    <n v="11076.8"/>
    <n v="-2.110055"/>
    <n v="1071.8900000000001"/>
    <n v="2856.96"/>
    <n v="0.27984789999999998"/>
    <n v="65482"/>
    <n v="992.03549999999996"/>
    <n v="0.41899920000000002"/>
    <n v="259"/>
    <n v="337"/>
    <n v="18309"/>
    <n v="0.99912690000000004"/>
    <n v="105"/>
    <n v="231"/>
    <n v="93.269090000000006"/>
    <n v="21.320969999999999"/>
    <n v="93.269090000000006"/>
    <n v="21.320969999999999"/>
    <n v="93.269090000000006"/>
    <n v="21.320969999999999"/>
    <n v="391.52289999999999"/>
    <n v="80862.95"/>
    <n v="6695.5209999999997"/>
    <n v="16"/>
    <n v="8.7312420000000004E-4"/>
    <n v="262036900"/>
    <n v="0.78032310000000005"/>
    <s v="RGB_Side_Lower_4"/>
    <n v="16251"/>
    <n v="175033100"/>
    <n v="20152680"/>
    <n v="0.66276579999999996"/>
    <n v="7.6308440000000005E-2"/>
    <n v="8.6853540000000002"/>
    <n v="3718"/>
    <n v="0.22878589999999999"/>
    <n v="12533"/>
    <n v="0.77121410000000001"/>
    <n v="3612"/>
    <n v="802.81479999999999"/>
    <n v="0.22226319999999999"/>
    <n v="359.83609999999999"/>
    <n v="4928.9979999999996"/>
    <n v="-5.8273390000000003"/>
    <n v="1066.663"/>
    <n v="2874.3760000000002"/>
    <n v="0.33625769999999999"/>
    <n v="48329"/>
    <n v="878.67750000000001"/>
    <n v="0.6296465"/>
    <n v="251"/>
    <n v="319"/>
    <n v="16217"/>
    <n v="0.99790780000000001"/>
    <n v="79"/>
    <n v="239"/>
    <n v="92.895269999999996"/>
    <n v="21.261389999999999"/>
    <n v="92.895269999999996"/>
    <n v="21.261389999999999"/>
    <n v="92.895269999999996"/>
    <n v="21.261389999999999"/>
    <n v="359.83629999999999"/>
    <n v="63688.95"/>
    <n v="1494.9860000000001"/>
    <n v="34"/>
    <n v="2.092179E-3"/>
    <n v="195185800"/>
    <n v="0.73907429999999996"/>
    <s v="RGB_Side_Upper_0"/>
    <n v="7362"/>
    <n v="22298170"/>
    <n v="2613883"/>
    <n v="0.41141260000000002"/>
    <n v="4.8227480000000003E-2"/>
    <n v="8.5306669999999993"/>
    <n v="7362"/>
    <n v="1"/>
    <n v="0"/>
    <n v="0"/>
    <n v="1712"/>
    <n v="398.11790000000002"/>
    <n v="0.23254549999999999"/>
    <n v="216.6403"/>
    <n v="576.6173"/>
    <n v="3.538481"/>
    <n v="1331.537"/>
    <n v="2529.9059999999999"/>
    <n v="0.47570430000000002"/>
    <n v="15476"/>
    <n v="518.2654"/>
    <n v="0.62433870000000002"/>
    <n v="179"/>
    <n v="160"/>
    <n v="7342"/>
    <n v="0.99728329999999998"/>
    <n v="197"/>
    <n v="0"/>
    <n v="92.4602"/>
    <n v="18.033860000000001"/>
    <n v="92.4602"/>
    <n v="18.033860000000001"/>
    <n v="92.4602"/>
    <n v="18.033860000000001"/>
    <n v="216.72460000000001"/>
    <n v="21045.23"/>
    <n v="45.162660000000002"/>
    <n v="20"/>
    <n v="2.7166529999999999E-3"/>
    <n v="24912050"/>
    <n v="0.4596401"/>
    <s v="RGB_Side_Upper_4"/>
    <n v="7296"/>
    <n v="18702110"/>
    <n v="1995877"/>
    <n v="0.3513347"/>
    <n v="3.749421E-2"/>
    <n v="9.3703719999999997"/>
    <n v="7296"/>
    <n v="1"/>
    <n v="0"/>
    <n v="0"/>
    <n v="1357"/>
    <n v="252.39160000000001"/>
    <n v="0.1859923"/>
    <n v="218.50399999999999"/>
    <n v="4996.9089999999997"/>
    <n v="11.444039999999999"/>
    <n v="1316.9870000000001"/>
    <n v="2535.2660000000001"/>
    <n v="0.54635319999999998"/>
    <n v="13354"/>
    <n v="503.86599999999999"/>
    <n v="0.65147969999999999"/>
    <n v="205"/>
    <n v="118"/>
    <n v="7249"/>
    <n v="0.9935581"/>
    <n v="167"/>
    <n v="0"/>
    <n v="93.308940000000007"/>
    <n v="20.0655"/>
    <n v="93.308940000000007"/>
    <n v="20.0655"/>
    <n v="93.308940000000007"/>
    <n v="20.0655"/>
    <n v="218.5042"/>
    <n v="18918.05"/>
    <n v="3422.3"/>
    <n v="47"/>
    <n v="6.441886E-3"/>
    <n v="20697990"/>
    <n v="0.38882889999999998"/>
    <s v="RGB_TV"/>
    <n v="17414"/>
    <n v="82373980"/>
    <n v="41291480"/>
    <n v="0.27163949999999998"/>
    <n v="0.13616429999999999"/>
    <n v="1.994939"/>
    <n v="4557"/>
    <n v="1192.5029999999999"/>
    <n v="0.26168599999999997"/>
    <n v="417.52839999999998"/>
    <n v="5692.683"/>
    <n v="0.74393469999999995"/>
    <n v="1674.606"/>
    <n v="1224.568"/>
    <n v="0.23098550000000001"/>
    <n v="75390"/>
    <n v="1096.8399999999999"/>
    <n v="0.1103613"/>
    <n v="402"/>
    <n v="292"/>
    <n v="17116"/>
    <n v="0.98288730000000002"/>
    <n v="361.7319"/>
    <n v="97.040310000000005"/>
    <n v="21.23959"/>
    <n v="97.040310000000005"/>
    <n v="21.23959"/>
    <n v="97.040310000000005"/>
    <n v="21.23959"/>
    <n v="417.52870000000001"/>
    <n v="109350.5"/>
    <n v="1860.953"/>
    <n v="298"/>
    <n v="1.711267E-2"/>
    <n v="123665500"/>
    <n v="0.4078039"/>
  </r>
  <r>
    <n v="226"/>
    <s v="080339-R5"/>
    <s v="Cicer arietinum"/>
    <x v="0"/>
    <x v="1"/>
    <n v="5"/>
    <s v="SI"/>
    <n v="1"/>
    <n v="24"/>
    <d v="2020-05-14T12:16:29"/>
    <x v="2"/>
    <n v="133932"/>
    <s v="RGB_Side_Far_0"/>
    <n v="15262"/>
    <n v="198718000"/>
    <n v="65943060"/>
    <n v="0.85312840000000001"/>
    <n v="0.28310410000000003"/>
    <n v="3.0134799999999999"/>
    <n v="15262"/>
    <n v="1"/>
    <n v="0"/>
    <n v="0"/>
    <n v="7263"/>
    <n v="3456.373"/>
    <n v="0.47588780000000003"/>
    <n v="429.28429999999997"/>
    <n v="13685.9"/>
    <n v="-3.0078909999999999"/>
    <n v="1258.2929999999999"/>
    <n v="2833.9940000000001"/>
    <n v="0.15652849999999999"/>
    <n v="97503"/>
    <n v="1194.4649999999999"/>
    <n v="0.25168210000000002"/>
    <n v="365"/>
    <n v="409"/>
    <n v="15062"/>
    <n v="0.98689559999999998"/>
    <n v="463"/>
    <n v="0"/>
    <n v="82.767009999999999"/>
    <n v="21.937909999999999"/>
    <n v="82.767009999999999"/>
    <n v="21.937909999999999"/>
    <n v="82.767009999999999"/>
    <n v="21.937909999999999"/>
    <n v="439.06729999999999"/>
    <n v="118459"/>
    <n v="12272.57"/>
    <n v="200"/>
    <n v="1.310444E-2"/>
    <n v="264661100"/>
    <n v="1.1362319999999999"/>
    <s v="RGB_Side_Far_4"/>
    <n v="15476"/>
    <n v="207113900"/>
    <n v="44425670"/>
    <n v="0.86475239999999998"/>
    <n v="0.18548829999999999"/>
    <n v="4.662032"/>
    <n v="15476"/>
    <n v="1"/>
    <n v="0"/>
    <n v="0"/>
    <n v="7152"/>
    <n v="3305.1889999999999"/>
    <n v="0.46213490000000002"/>
    <n v="413.88159999999999"/>
    <n v="8810.4879999999994"/>
    <n v="0.43309360000000002"/>
    <n v="1276.393"/>
    <n v="2825.819"/>
    <n v="0.19130259999999999"/>
    <n v="80898"/>
    <n v="1139.5640000000001"/>
    <n v="0.4183113"/>
    <n v="356"/>
    <n v="414"/>
    <n v="15167"/>
    <n v="0.98003359999999995"/>
    <n v="464"/>
    <n v="0"/>
    <n v="82.503299999999996"/>
    <n v="22.469580000000001"/>
    <n v="82.503299999999996"/>
    <n v="22.469580000000001"/>
    <n v="82.503299999999996"/>
    <n v="22.469580000000001"/>
    <n v="428.5788"/>
    <n v="102089"/>
    <n v="5015.8119999999999"/>
    <n v="309"/>
    <n v="1.9966399999999999E-2"/>
    <n v="251539600"/>
    <n v="1.050241"/>
    <s v="RGB_Side_Lower_0"/>
    <n v="27042"/>
    <n v="462740700"/>
    <n v="177544500"/>
    <n v="0.63279059999999998"/>
    <n v="0.24278930000000001"/>
    <n v="2.6063369999999999"/>
    <n v="11509"/>
    <n v="0.42559720000000001"/>
    <n v="15533"/>
    <n v="0.57440279999999999"/>
    <n v="6292"/>
    <n v="1463.992"/>
    <n v="0.2326751"/>
    <n v="486.363"/>
    <n v="1556.597"/>
    <n v="-4.0331130000000002"/>
    <n v="1007.972"/>
    <n v="2806.1950000000002"/>
    <n v="0.21927430000000001"/>
    <n v="123325"/>
    <n v="1333.973"/>
    <n v="0.19839950000000001"/>
    <n v="359"/>
    <n v="483"/>
    <n v="27000"/>
    <n v="0.99844690000000003"/>
    <n v="218"/>
    <n v="264"/>
    <n v="88.314800000000005"/>
    <n v="17.669599999999999"/>
    <n v="88.314800000000005"/>
    <n v="17.669599999999999"/>
    <n v="88.314800000000005"/>
    <n v="17.669599999999999"/>
    <n v="494.99250000000001"/>
    <n v="149697.20000000001"/>
    <n v="89.601159999999993"/>
    <n v="42"/>
    <n v="1.5531399999999999E-3"/>
    <n v="640285100"/>
    <n v="0.87558000000000002"/>
    <s v="RGB_Side_Lower_4"/>
    <n v="26667"/>
    <n v="472121900"/>
    <n v="141168000"/>
    <n v="0.66390479999999996"/>
    <n v="0.19851250000000001"/>
    <n v="3.344398"/>
    <n v="11222"/>
    <n v="0.42081970000000002"/>
    <n v="15445"/>
    <n v="0.57918020000000003"/>
    <n v="5983"/>
    <n v="1342.3440000000001"/>
    <n v="0.2243597"/>
    <n v="498.00900000000001"/>
    <n v="17780.740000000002"/>
    <n v="-1.726799"/>
    <n v="1027.6780000000001"/>
    <n v="2804.8890000000001"/>
    <n v="0.2201719"/>
    <n v="121119"/>
    <n v="1334.877"/>
    <n v="0.29120810000000003"/>
    <n v="384"/>
    <n v="499"/>
    <n v="26594"/>
    <n v="0.99726250000000005"/>
    <n v="228"/>
    <n v="270"/>
    <n v="88.02655"/>
    <n v="19.579550000000001"/>
    <n v="88.02655"/>
    <n v="19.579550000000001"/>
    <n v="88.02655"/>
    <n v="19.579550000000001"/>
    <n v="504.22280000000001"/>
    <n v="149512.4"/>
    <n v="11855.66"/>
    <n v="73"/>
    <n v="2.737466E-3"/>
    <n v="613289900"/>
    <n v="0.86241730000000005"/>
    <s v="RGB_Side_Upper_0"/>
    <n v="12524"/>
    <n v="49167630"/>
    <n v="21763320"/>
    <n v="0.31346790000000002"/>
    <n v="0.13875190000000001"/>
    <n v="2.2591969999999999"/>
    <n v="12524"/>
    <n v="1"/>
    <n v="0"/>
    <n v="0"/>
    <n v="3120"/>
    <n v="777.25959999999998"/>
    <n v="0.2491217"/>
    <n v="255.92580000000001"/>
    <n v="1246.867"/>
    <n v="0.49392629999999998"/>
    <n v="1332.5260000000001"/>
    <n v="2479.8629999999998"/>
    <n v="0.36316189999999998"/>
    <n v="34486"/>
    <n v="703.39279999999997"/>
    <n v="0.14926780000000001"/>
    <n v="220"/>
    <n v="253"/>
    <n v="12438"/>
    <n v="0.99313320000000005"/>
    <n v="292"/>
    <n v="0"/>
    <n v="86.455920000000006"/>
    <n v="17.010809999999999"/>
    <n v="86.455920000000006"/>
    <n v="17.010809999999999"/>
    <n v="86.455920000000006"/>
    <n v="17.010809999999999"/>
    <n v="257.83460000000002"/>
    <n v="40120"/>
    <n v="124.13590000000001"/>
    <n v="86"/>
    <n v="6.8668150000000001E-3"/>
    <n v="70930950"/>
    <n v="0.45221990000000001"/>
    <s v="RGB_Side_Upper_4"/>
    <n v="12025"/>
    <n v="42575630"/>
    <n v="15193280"/>
    <n v="0.29443599999999998"/>
    <n v="0.1050707"/>
    <n v="2.8022670000000001"/>
    <n v="12025"/>
    <n v="1"/>
    <n v="0"/>
    <n v="0"/>
    <n v="2627"/>
    <n v="573.89840000000004"/>
    <n v="0.2184615"/>
    <n v="249.1104"/>
    <n v="745.529"/>
    <n v="-4.0181420000000001"/>
    <n v="1332.492"/>
    <n v="2490.9879999999998"/>
    <n v="0.40659339999999999"/>
    <n v="29575"/>
    <n v="660.25670000000002"/>
    <n v="0.22467409999999999"/>
    <n v="179"/>
    <n v="229"/>
    <n v="11932"/>
    <n v="0.99226610000000004"/>
    <n v="270"/>
    <n v="0"/>
    <n v="88.664029999999997"/>
    <n v="18.347660000000001"/>
    <n v="88.664029999999997"/>
    <n v="18.347660000000001"/>
    <n v="88.664029999999997"/>
    <n v="18.347660000000001"/>
    <n v="249.78630000000001"/>
    <n v="37622.07"/>
    <n v="46.221499999999999"/>
    <n v="93"/>
    <n v="7.7338880000000004E-3"/>
    <n v="57768910"/>
    <n v="0.39950669999999999"/>
    <s v="RGB_TV"/>
    <n v="24936"/>
    <n v="149457400"/>
    <n v="82050740"/>
    <n v="0.24036089999999999"/>
    <n v="0.13195589999999999"/>
    <n v="1.8215239999999999"/>
    <n v="4756"/>
    <n v="907.10360000000003"/>
    <n v="0.19072829999999999"/>
    <n v="477.5573"/>
    <n v="11841.87"/>
    <n v="-4.6874440000000002"/>
    <n v="1637.2370000000001"/>
    <n v="1189.0039999999999"/>
    <n v="0.32072030000000001"/>
    <n v="77750"/>
    <n v="1181.3219999999999"/>
    <n v="8.4776030000000002E-2"/>
    <n v="470"/>
    <n v="246"/>
    <n v="24579"/>
    <n v="0.98568330000000004"/>
    <n v="363.90249999999997"/>
    <n v="90.437839999999994"/>
    <n v="17.904070000000001"/>
    <n v="90.437839999999994"/>
    <n v="17.904070000000001"/>
    <n v="90.437839999999994"/>
    <n v="17.904070000000001"/>
    <n v="477.5575"/>
    <n v="108683"/>
    <n v="5623.5870000000004"/>
    <n v="357"/>
    <n v="1.431665E-2"/>
    <n v="231508100"/>
    <n v="0.3723168"/>
  </r>
  <r>
    <n v="227"/>
    <s v="080336-R5"/>
    <s v="Cicer arietinum"/>
    <x v="0"/>
    <x v="2"/>
    <n v="5"/>
    <s v="SI"/>
    <n v="1"/>
    <n v="21"/>
    <d v="2020-05-14T12:18:26"/>
    <x v="2"/>
    <n v="71138"/>
    <s v="RGB_Side_Far_0"/>
    <n v="6939"/>
    <n v="38866840"/>
    <n v="5043132"/>
    <n v="0.80720809999999998"/>
    <n v="0.1047386"/>
    <n v="7.7068849999999998"/>
    <n v="6939"/>
    <n v="1"/>
    <n v="0"/>
    <n v="0"/>
    <n v="3314"/>
    <n v="1582.7349999999999"/>
    <n v="0.47759040000000003"/>
    <n v="265.40910000000002"/>
    <n v="5031.607"/>
    <n v="1.559644"/>
    <n v="1152.9280000000001"/>
    <n v="2908.558"/>
    <n v="0.24332000000000001"/>
    <n v="28518"/>
    <n v="690.1277"/>
    <n v="0.59335709999999997"/>
    <n v="236"/>
    <n v="233"/>
    <n v="6748"/>
    <n v="0.97247439999999996"/>
    <n v="287"/>
    <n v="0"/>
    <n v="78.782390000000007"/>
    <n v="23.533550000000002"/>
    <n v="78.782390000000007"/>
    <n v="23.533550000000002"/>
    <n v="78.782390000000007"/>
    <n v="23.533550000000002"/>
    <n v="271.02969999999999"/>
    <n v="35185.35"/>
    <n v="3648.518"/>
    <n v="191"/>
    <n v="2.7525580000000001E-2"/>
    <n v="43909970"/>
    <n v="0.91194660000000005"/>
    <s v="RGB_Side_Far_4"/>
    <n v="6526"/>
    <n v="36379140"/>
    <n v="2362206"/>
    <n v="0.8541976"/>
    <n v="5.5465599999999997E-2"/>
    <n v="15.40049"/>
    <n v="6526"/>
    <n v="1"/>
    <n v="0"/>
    <n v="0"/>
    <n v="3022"/>
    <n v="1399.4"/>
    <n v="0.4630708"/>
    <n v="271.91910000000001"/>
    <n v="3372.748"/>
    <n v="-2.1956790000000002"/>
    <n v="1138.9079999999999"/>
    <n v="2900.0949999999998"/>
    <n v="0.28950409999999999"/>
    <n v="22542"/>
    <n v="656.97850000000005"/>
    <n v="0.77097610000000005"/>
    <n v="199"/>
    <n v="244"/>
    <n v="6400"/>
    <n v="0.98069260000000003"/>
    <n v="299"/>
    <n v="0"/>
    <n v="81.062830000000005"/>
    <n v="21.698910000000001"/>
    <n v="81.062830000000005"/>
    <n v="21.698910000000001"/>
    <n v="81.062830000000005"/>
    <n v="21.698910000000001"/>
    <n v="271.91930000000002"/>
    <n v="32710.400000000001"/>
    <n v="1743.0930000000001"/>
    <n v="126"/>
    <n v="1.9307390000000001E-2"/>
    <n v="38741350"/>
    <n v="0.90966320000000001"/>
    <s v="RGB_Side_Lower_0"/>
    <n v="16770"/>
    <n v="100046600"/>
    <n v="27117080"/>
    <n v="0.35574299999999998"/>
    <n v="9.6422140000000003E-2"/>
    <n v="3.6894330000000002"/>
    <n v="0"/>
    <n v="0"/>
    <n v="16770"/>
    <n v="1"/>
    <n v="2751"/>
    <n v="451.28210000000001"/>
    <n v="0.16404289999999999"/>
    <n v="333.64049999999997"/>
    <n v="1189.8150000000001"/>
    <n v="-2.3392339999999998"/>
    <n v="959.11689999999999"/>
    <n v="2940.0050000000001"/>
    <n v="0.41247509999999998"/>
    <n v="40657"/>
    <n v="843.86239999999998"/>
    <n v="0.32891280000000001"/>
    <n v="293"/>
    <n v="272"/>
    <n v="16757"/>
    <n v="0.99922480000000002"/>
    <n v="0"/>
    <n v="290"/>
    <n v="95.520690000000002"/>
    <n v="21.359269999999999"/>
    <n v="95.520690000000002"/>
    <n v="21.359269999999999"/>
    <n v="95.520690000000002"/>
    <n v="21.359269999999999"/>
    <n v="337.28489999999999"/>
    <n v="58638.66"/>
    <n v="84.416250000000005"/>
    <n v="13"/>
    <n v="7.7519380000000003E-4"/>
    <n v="127163700"/>
    <n v="0.45216509999999999"/>
    <s v="RGB_Side_Lower_4"/>
    <n v="13835"/>
    <n v="100648700"/>
    <n v="11519890"/>
    <n v="0.52583550000000001"/>
    <n v="6.0185259999999997E-2"/>
    <n v="8.7369459999999997"/>
    <n v="885"/>
    <n v="6.3968200000000003E-2"/>
    <n v="12950"/>
    <n v="0.93603179999999997"/>
    <n v="2444"/>
    <n v="431.74090000000001"/>
    <n v="0.17665339999999999"/>
    <n v="348.39350000000002"/>
    <n v="1654.5260000000001"/>
    <n v="-3.8906269999999998"/>
    <n v="933.96979999999996"/>
    <n v="2918.56"/>
    <n v="0.4157651"/>
    <n v="33276"/>
    <n v="826.35130000000004"/>
    <n v="0.6313841"/>
    <n v="242"/>
    <n v="317"/>
    <n v="13835"/>
    <n v="1"/>
    <n v="34"/>
    <n v="282"/>
    <n v="92.885000000000005"/>
    <n v="19.594049999999999"/>
    <n v="92.885000000000005"/>
    <n v="19.594049999999999"/>
    <n v="92.885000000000005"/>
    <n v="19.594049999999999"/>
    <n v="348.39370000000002"/>
    <n v="54121.77"/>
    <n v="197.8646"/>
    <n v="0"/>
    <n v="0"/>
    <n v="112168600"/>
    <n v="0.58602069999999995"/>
    <s v="RGB_Side_Upper_0"/>
    <n v="5905"/>
    <n v="13231150"/>
    <n v="2301914"/>
    <n v="0.37945289999999998"/>
    <n v="6.6016000000000005E-2"/>
    <n v="5.7478930000000004"/>
    <n v="5905"/>
    <n v="1"/>
    <n v="0"/>
    <n v="0"/>
    <n v="1306"/>
    <n v="288.84609999999998"/>
    <n v="0.22116849999999999"/>
    <n v="199.1105"/>
    <n v="587.09040000000005"/>
    <n v="-0.9927551"/>
    <n v="1252.576"/>
    <n v="2505.1019999999999"/>
    <n v="0.43805640000000001"/>
    <n v="13480"/>
    <n v="480.50700000000001"/>
    <n v="0.49506869999999997"/>
    <n v="114"/>
    <n v="199"/>
    <n v="5869"/>
    <n v="0.99390350000000005"/>
    <n v="255"/>
    <n v="0"/>
    <n v="92.456050000000005"/>
    <n v="17.863040000000002"/>
    <n v="92.456050000000005"/>
    <n v="17.863040000000002"/>
    <n v="92.456050000000005"/>
    <n v="17.863040000000002"/>
    <n v="199.11070000000001"/>
    <n v="16766.27"/>
    <n v="58.370049999999999"/>
    <n v="36"/>
    <n v="6.0965280000000004E-3"/>
    <n v="15533070"/>
    <n v="0.4454689"/>
    <s v="RGB_Side_Upper_4"/>
    <n v="6137"/>
    <n v="14208630"/>
    <n v="4142956"/>
    <n v="0.37725940000000002"/>
    <n v="0.1100014"/>
    <n v="3.4295879999999999"/>
    <n v="6137"/>
    <n v="1"/>
    <n v="0"/>
    <n v="0"/>
    <n v="1642"/>
    <n v="439.32929999999999"/>
    <n v="0.2675574"/>
    <n v="199.06030000000001"/>
    <n v="360.04880000000003"/>
    <n v="-2.8807909999999999"/>
    <n v="1263.8389999999999"/>
    <n v="2481.7559999999999"/>
    <n v="0.39101619999999998"/>
    <n v="15695"/>
    <n v="496.91649999999998"/>
    <n v="0.3008421"/>
    <n v="108"/>
    <n v="196"/>
    <n v="6080"/>
    <n v="0.99071200000000004"/>
    <n v="268"/>
    <n v="0"/>
    <n v="89.471080000000001"/>
    <n v="15.86436"/>
    <n v="89.471080000000001"/>
    <n v="15.86436"/>
    <n v="89.471080000000001"/>
    <n v="15.86436"/>
    <n v="199.06049999999999"/>
    <n v="20825.89"/>
    <n v="21.123529999999999"/>
    <n v="57"/>
    <n v="9.2879250000000007E-3"/>
    <n v="18351590"/>
    <n v="0.48726079999999999"/>
    <s v="RGB_TV"/>
    <n v="15026"/>
    <n v="61360560"/>
    <n v="29808690"/>
    <n v="0.27177059999999997"/>
    <n v="0.132025"/>
    <n v="2.0584790000000002"/>
    <n v="3060"/>
    <n v="623.15989999999999"/>
    <n v="0.20364699999999999"/>
    <n v="533.02250000000004"/>
    <n v="4042.252"/>
    <n v="-3.742464"/>
    <n v="1551.7339999999999"/>
    <n v="1248.7439999999999"/>
    <n v="0.1885675"/>
    <n v="79685"/>
    <n v="1294.3679999999999"/>
    <n v="0.1197715"/>
    <n v="529"/>
    <n v="221"/>
    <n v="14861"/>
    <n v="0.98901899999999998"/>
    <n v="363.37310000000002"/>
    <n v="93.464529999999996"/>
    <n v="19.338709999999999"/>
    <n v="93.464529999999996"/>
    <n v="19.338709999999999"/>
    <n v="93.464529999999996"/>
    <n v="19.338709999999999"/>
    <n v="533.02269999999999"/>
    <n v="114680.7"/>
    <n v="1087.4349999999999"/>
    <n v="165"/>
    <n v="1.098097E-2"/>
    <n v="91169240"/>
    <n v="0.40379559999999998"/>
  </r>
  <r>
    <n v="228"/>
    <s v="080337-R5"/>
    <s v="Cicer arietinum"/>
    <x v="3"/>
    <x v="2"/>
    <n v="5"/>
    <s v="SI"/>
    <n v="1"/>
    <n v="22"/>
    <d v="2020-05-14T12:20:24"/>
    <x v="2"/>
    <n v="62958"/>
    <s v="RGB_Side_Far_0"/>
    <n v="7704"/>
    <n v="69105030"/>
    <n v="16032220"/>
    <n v="1.1643330000000001"/>
    <n v="0.2701228"/>
    <n v="4.3103829999999999"/>
    <n v="7704"/>
    <n v="1"/>
    <n v="0"/>
    <n v="0"/>
    <n v="4092"/>
    <n v="2173.4769999999999"/>
    <n v="0.53115270000000003"/>
    <n v="374.541"/>
    <n v="2905.2310000000002"/>
    <n v="-0.63780400000000004"/>
    <n v="1224.6220000000001"/>
    <n v="2817.5140000000001"/>
    <n v="0.12916859999999999"/>
    <n v="59643"/>
    <n v="959.13670000000002"/>
    <n v="0.3886018"/>
    <n v="236"/>
    <n v="366"/>
    <n v="7591"/>
    <n v="0.98533230000000005"/>
    <n v="418"/>
    <n v="0"/>
    <n v="80.230919999999998"/>
    <n v="23.13203"/>
    <n v="80.230919999999998"/>
    <n v="23.13203"/>
    <n v="80.230919999999998"/>
    <n v="23.13203"/>
    <n v="374.55029999999999"/>
    <n v="83300.990000000005"/>
    <n v="1095.5820000000001"/>
    <n v="113"/>
    <n v="1.4667700000000001E-2"/>
    <n v="85137260"/>
    <n v="1.434456"/>
    <s v="RGB_Side_Far_4"/>
    <n v="7421"/>
    <n v="70478520"/>
    <n v="16757850"/>
    <n v="1.2797700000000001"/>
    <n v="0.30429400000000001"/>
    <n v="4.2057029999999997"/>
    <n v="7421"/>
    <n v="1"/>
    <n v="0"/>
    <n v="0"/>
    <n v="3903"/>
    <n v="2052.7429999999999"/>
    <n v="0.52593990000000002"/>
    <n v="374.14429999999999"/>
    <n v="6515.76"/>
    <n v="-4.1747129999999997"/>
    <n v="1242.873"/>
    <n v="2815.2339999999999"/>
    <n v="0.1186145"/>
    <n v="62564"/>
    <n v="967.40120000000002"/>
    <n v="0.37921700000000003"/>
    <n v="275"/>
    <n v="373"/>
    <n v="7323"/>
    <n v="0.98679419999999995"/>
    <n v="423"/>
    <n v="0"/>
    <n v="79.118579999999994"/>
    <n v="21.564859999999999"/>
    <n v="79.118579999999994"/>
    <n v="21.564859999999999"/>
    <n v="79.118579999999994"/>
    <n v="21.564859999999999"/>
    <n v="374.14460000000003"/>
    <n v="83341.81"/>
    <n v="5720.9449999999997"/>
    <n v="98"/>
    <n v="1.320577E-2"/>
    <n v="87236370"/>
    <n v="1.5840639999999999"/>
    <s v="RGB_Side_Lower_0"/>
    <n v="11795"/>
    <n v="150976500"/>
    <n v="19366090"/>
    <n v="1.08521"/>
    <n v="0.1392022"/>
    <n v="7.7959250000000004"/>
    <n v="6764"/>
    <n v="0.57346330000000001"/>
    <n v="5031"/>
    <n v="0.42653669999999999"/>
    <n v="3042"/>
    <n v="784.54970000000003"/>
    <n v="0.25790590000000002"/>
    <n v="420.73860000000002"/>
    <n v="7396.9380000000001"/>
    <n v="-4.3712169999999997"/>
    <n v="987.36099999999999"/>
    <n v="2794.701"/>
    <n v="0.21407699999999999"/>
    <n v="55097"/>
    <n v="1030.9860000000001"/>
    <n v="0.59694469999999999"/>
    <n v="207"/>
    <n v="412"/>
    <n v="11754"/>
    <n v="0.99652399999999997"/>
    <n v="139"/>
    <n v="272"/>
    <n v="87.844849999999994"/>
    <n v="19.771419999999999"/>
    <n v="87.844849999999994"/>
    <n v="19.771419999999999"/>
    <n v="87.844849999999994"/>
    <n v="19.771419999999999"/>
    <n v="422.0976"/>
    <n v="83630.880000000005"/>
    <n v="4638.8029999999999"/>
    <n v="41"/>
    <n v="3.4760490000000002E-3"/>
    <n v="170342600"/>
    <n v="1.2244120000000001"/>
    <s v="RGB_Side_Lower_4"/>
    <n v="11420"/>
    <n v="139363100"/>
    <n v="19505970"/>
    <n v="1.0686009999999999"/>
    <n v="0.1495668"/>
    <n v="7.1446360000000002"/>
    <n v="7640"/>
    <n v="0.66900179999999998"/>
    <n v="3780"/>
    <n v="0.33099820000000002"/>
    <n v="3094"/>
    <n v="838.2518"/>
    <n v="0.27092820000000001"/>
    <n v="438.5487"/>
    <n v="4997.8850000000002"/>
    <n v="-9.5049039999999998"/>
    <n v="999.04250000000002"/>
    <n v="2773.9279999999999"/>
    <n v="0.1961155"/>
    <n v="58231"/>
    <n v="1033.9369999999999"/>
    <n v="0.56917910000000005"/>
    <n v="192"/>
    <n v="435"/>
    <n v="11368"/>
    <n v="0.99544659999999996"/>
    <n v="164"/>
    <n v="270"/>
    <n v="84.847459999999998"/>
    <n v="21.291049999999998"/>
    <n v="84.847459999999998"/>
    <n v="21.291049999999998"/>
    <n v="84.847459999999998"/>
    <n v="21.291049999999998"/>
    <n v="438.54899999999998"/>
    <n v="81074.19"/>
    <n v="2187.29"/>
    <n v="52"/>
    <n v="4.5534149999999999E-3"/>
    <n v="158869000"/>
    <n v="1.2181679999999999"/>
    <s v="RGB_Side_Upper_0"/>
    <n v="5376"/>
    <n v="11116090"/>
    <n v="8274803"/>
    <n v="0.38462160000000001"/>
    <n v="0.2863117"/>
    <n v="1.343367"/>
    <n v="5376"/>
    <n v="1"/>
    <n v="0"/>
    <n v="0"/>
    <n v="2023"/>
    <n v="761.25909999999999"/>
    <n v="0.37630209999999997"/>
    <n v="216.1481"/>
    <n v="1782.769"/>
    <n v="4.5288459999999997"/>
    <n v="1310.529"/>
    <n v="2473.9580000000001"/>
    <n v="0.23794979999999999"/>
    <n v="22593"/>
    <n v="576.24159999999995"/>
    <n v="2.1470179999999998E-2"/>
    <n v="173"/>
    <n v="217"/>
    <n v="5356"/>
    <n v="0.99627980000000005"/>
    <n v="273"/>
    <n v="0"/>
    <n v="93.709450000000004"/>
    <n v="16.76418"/>
    <n v="93.709450000000004"/>
    <n v="16.76418"/>
    <n v="93.709450000000004"/>
    <n v="16.76418"/>
    <n v="216.14830000000001"/>
    <n v="28172.73"/>
    <n v="591.19489999999996"/>
    <n v="20"/>
    <n v="3.7202379999999998E-3"/>
    <n v="19390900"/>
    <n v="0.67093340000000001"/>
    <s v="RGB_Side_Upper_4"/>
    <n v="5541"/>
    <n v="12342410"/>
    <n v="7224887"/>
    <n v="0.40199770000000001"/>
    <n v="0.23531779999999999"/>
    <n v="1.708318"/>
    <n v="5541"/>
    <n v="1"/>
    <n v="0"/>
    <n v="0"/>
    <n v="2076"/>
    <n v="777.79750000000001"/>
    <n v="0.37466159999999998"/>
    <n v="216.52940000000001"/>
    <n v="10793.23"/>
    <n v="-0.72918539999999998"/>
    <n v="1323.6479999999999"/>
    <n v="2473.3339999999998"/>
    <n v="0.2426857"/>
    <n v="22832"/>
    <n v="576.71180000000004"/>
    <n v="6.8400219999999998E-2"/>
    <n v="172"/>
    <n v="215"/>
    <n v="5515"/>
    <n v="0.99530770000000002"/>
    <n v="275"/>
    <n v="0"/>
    <n v="92.91283"/>
    <n v="18.267330000000001"/>
    <n v="92.91283"/>
    <n v="18.267330000000001"/>
    <n v="92.91283"/>
    <n v="18.267330000000001"/>
    <n v="216.52959999999999"/>
    <n v="28002.400000000001"/>
    <n v="21023.97"/>
    <n v="26"/>
    <n v="4.6922939999999996E-3"/>
    <n v="19567290"/>
    <n v="0.63731550000000003"/>
    <s v="RGB_TV"/>
    <n v="13701"/>
    <n v="55441160"/>
    <n v="20511310"/>
    <n v="0.29534369999999999"/>
    <n v="0.109267"/>
    <n v="2.7029550000000002"/>
    <n v="3218"/>
    <n v="755.82249999999999"/>
    <n v="0.23487340000000001"/>
    <n v="485.17419999999998"/>
    <n v="4280.3059999999996"/>
    <n v="8.6462800000000009"/>
    <n v="1612.3050000000001"/>
    <n v="1191.99"/>
    <n v="0.2170146"/>
    <n v="63134"/>
    <n v="1152.922"/>
    <n v="0.21149960000000001"/>
    <n v="469"/>
    <n v="199"/>
    <n v="13556"/>
    <n v="0.98941679999999999"/>
    <n v="363.6001"/>
    <n v="99.110569999999996"/>
    <n v="19.302689999999998"/>
    <n v="99.110569999999996"/>
    <n v="19.302689999999998"/>
    <n v="99.110569999999996"/>
    <n v="19.302689999999998"/>
    <n v="485.17439999999999"/>
    <n v="85779.41"/>
    <n v="1337.203"/>
    <n v="145"/>
    <n v="1.0583169999999999E-2"/>
    <n v="75952470"/>
    <n v="0.40461069999999999"/>
  </r>
  <r>
    <n v="230"/>
    <s v="080366-R1"/>
    <s v="Cicer arietinum"/>
    <x v="4"/>
    <x v="2"/>
    <n v="1"/>
    <s v="SI"/>
    <n v="3"/>
    <n v="1"/>
    <d v="2020-05-15T09:01:06"/>
    <x v="3"/>
    <n v="58500"/>
    <s v="RGB_Side_Far_0"/>
    <n v="6440"/>
    <n v="52084830"/>
    <n v="13044640"/>
    <n v="1.2558549999999999"/>
    <n v="0.3145289"/>
    <n v="3.9928140000000001"/>
    <n v="6440"/>
    <n v="1"/>
    <n v="0"/>
    <n v="0"/>
    <n v="3861"/>
    <n v="2314.8020000000001"/>
    <n v="0.59953420000000002"/>
    <n v="342.95769999999999"/>
    <n v="2617.3310000000001"/>
    <n v="0.49300319999999997"/>
    <n v="1137.932"/>
    <n v="2893.5120000000002"/>
    <n v="0.1261978"/>
    <n v="51031"/>
    <n v="900.70420000000001"/>
    <n v="0.3593095"/>
    <n v="294"/>
    <n v="302"/>
    <n v="6303"/>
    <n v="0.97872669999999995"/>
    <n v="355"/>
    <n v="0"/>
    <n v="78.838200000000001"/>
    <n v="22.01341"/>
    <n v="78.838200000000001"/>
    <n v="22.01341"/>
    <n v="78.838200000000001"/>
    <n v="22.01341"/>
    <n v="348.12920000000003"/>
    <n v="68853.59"/>
    <n v="1063.73"/>
    <n v="137"/>
    <n v="2.127329E-2"/>
    <n v="65129480"/>
    <n v="1.570384"/>
    <s v="RGB_Side_Far_4"/>
    <n v="5866"/>
    <n v="36916430"/>
    <n v="14507710"/>
    <n v="1.0728409999999999"/>
    <n v="0.42161359999999998"/>
    <n v="2.5446080000000002"/>
    <n v="5866"/>
    <n v="1"/>
    <n v="0"/>
    <n v="0"/>
    <n v="3588"/>
    <n v="2194.6370000000002"/>
    <n v="0.61166039999999999"/>
    <n v="303.79759999999999"/>
    <n v="6731.7079999999996"/>
    <n v="0.78968709999999998"/>
    <n v="1207.682"/>
    <n v="2888.3989999999999"/>
    <n v="0.11086749999999999"/>
    <n v="52910"/>
    <n v="873.67409999999995"/>
    <n v="0.18988910000000001"/>
    <n v="280"/>
    <n v="304"/>
    <n v="5771"/>
    <n v="0.98380500000000004"/>
    <n v="357"/>
    <n v="0"/>
    <n v="78.918000000000006"/>
    <n v="22.657830000000001"/>
    <n v="78.918000000000006"/>
    <n v="22.657830000000001"/>
    <n v="78.918000000000006"/>
    <n v="22.657830000000001"/>
    <n v="310.45249999999999"/>
    <n v="64296.2"/>
    <n v="7725.1790000000001"/>
    <n v="95"/>
    <n v="1.6195020000000001E-2"/>
    <n v="51424130"/>
    <n v="1.4944550000000001"/>
    <s v="RGB_Side_Lower_0"/>
    <n v="13701"/>
    <n v="187068500"/>
    <n v="57761110"/>
    <n v="0.99654310000000002"/>
    <n v="0.30770249999999999"/>
    <n v="3.238658"/>
    <n v="5269"/>
    <n v="0.38457049999999998"/>
    <n v="8432"/>
    <n v="0.61542949999999996"/>
    <n v="3785"/>
    <n v="1045.634"/>
    <n v="0.27625719999999998"/>
    <n v="438.20769999999999"/>
    <n v="9204.884"/>
    <n v="-21.460789999999999"/>
    <n v="837.18589999999995"/>
    <n v="2845.6039999999998"/>
    <n v="0.1534799"/>
    <n v="89269"/>
    <n v="1185.6669999999999"/>
    <n v="0.2789451"/>
    <n v="352"/>
    <n v="392"/>
    <n v="13684"/>
    <n v="0.99875919999999996"/>
    <n v="130"/>
    <n v="261"/>
    <n v="87.241950000000003"/>
    <n v="21.312280000000001"/>
    <n v="87.241950000000003"/>
    <n v="21.312280000000001"/>
    <n v="87.241950000000003"/>
    <n v="21.312280000000001"/>
    <n v="448.19569999999999"/>
    <n v="118862.9"/>
    <n v="6184.2120000000004"/>
    <n v="17"/>
    <n v="1.2407850000000001E-3"/>
    <n v="244829600"/>
    <n v="1.304246"/>
    <s v="RGB_Side_Lower_4"/>
    <n v="10805"/>
    <n v="142153600"/>
    <n v="32062770"/>
    <n v="1.2176100000000001"/>
    <n v="0.27463219999999999"/>
    <n v="4.4336019999999996"/>
    <n v="5216"/>
    <n v="0.48273949999999999"/>
    <n v="5589"/>
    <n v="0.51726059999999996"/>
    <n v="3192"/>
    <n v="942.97670000000005"/>
    <n v="0.29541879999999998"/>
    <n v="443.84679999999997"/>
    <n v="7150.25"/>
    <n v="-4.5534780000000001"/>
    <n v="889.87180000000001"/>
    <n v="2802.9740000000002"/>
    <n v="0.1430766"/>
    <n v="75519"/>
    <n v="1130.8610000000001"/>
    <n v="0.39932299999999998"/>
    <n v="285"/>
    <n v="427"/>
    <n v="10805"/>
    <n v="1"/>
    <n v="165"/>
    <n v="261"/>
    <n v="86.003519999999995"/>
    <n v="17.37867"/>
    <n v="86.003519999999995"/>
    <n v="17.37867"/>
    <n v="86.003519999999995"/>
    <n v="17.37867"/>
    <n v="452.13929999999999"/>
    <n v="107155.5"/>
    <n v="4731.7060000000001"/>
    <n v="0"/>
    <n v="0"/>
    <n v="174216300"/>
    <n v="1.4922420000000001"/>
    <s v="RGB_Side_Upper_0"/>
    <n v="4863"/>
    <n v="23699280"/>
    <n v="6053816"/>
    <n v="1.0021359999999999"/>
    <n v="0.25598860000000001"/>
    <n v="3.9147669999999999"/>
    <n v="4863"/>
    <n v="1"/>
    <n v="0"/>
    <n v="0"/>
    <n v="2018"/>
    <n v="837.40989999999999"/>
    <n v="0.41497020000000001"/>
    <n v="271.83080000000001"/>
    <n v="668.00210000000004"/>
    <n v="-13.933540000000001"/>
    <n v="1311.9760000000001"/>
    <n v="2432.3429999999998"/>
    <n v="0.1878985"/>
    <n v="25881"/>
    <n v="671.08540000000005"/>
    <n v="0.35172389999999998"/>
    <n v="161"/>
    <n v="267"/>
    <n v="4805"/>
    <n v="0.98807319999999998"/>
    <n v="327"/>
    <n v="0"/>
    <n v="87.362740000000002"/>
    <n v="19.580690000000001"/>
    <n v="87.362740000000002"/>
    <n v="19.580690000000001"/>
    <n v="87.362740000000002"/>
    <n v="19.580690000000001"/>
    <n v="271.83109999999999"/>
    <n v="41254.33"/>
    <n v="91.759569999999997"/>
    <n v="58"/>
    <n v="1.192679E-2"/>
    <n v="29753100"/>
    <n v="1.2581249999999999"/>
    <s v="RGB_Side_Upper_4"/>
    <n v="4685"/>
    <n v="23989970"/>
    <n v="6796393"/>
    <n v="1.0929759999999999"/>
    <n v="0.30964160000000002"/>
    <n v="3.5298099999999999"/>
    <n v="4685"/>
    <n v="1"/>
    <n v="0"/>
    <n v="0"/>
    <n v="1982"/>
    <n v="838.4896"/>
    <n v="0.42305229999999999"/>
    <n v="266.86509999999998"/>
    <n v="1355.33"/>
    <n v="-16.167000000000002"/>
    <n v="1354.521"/>
    <n v="2446.2269999999999"/>
    <n v="0.1706056"/>
    <n v="27461"/>
    <n v="666.46799999999996"/>
    <n v="0.31190030000000002"/>
    <n v="172"/>
    <n v="265"/>
    <n v="4623"/>
    <n v="0.98676629999999999"/>
    <n v="329"/>
    <n v="0"/>
    <n v="87.184629999999999"/>
    <n v="20.590070000000001"/>
    <n v="87.184629999999999"/>
    <n v="20.590070000000001"/>
    <n v="87.184629999999999"/>
    <n v="20.590070000000001"/>
    <n v="266.86540000000002"/>
    <n v="41343.94"/>
    <n v="392.08530000000002"/>
    <n v="62"/>
    <n v="1.3233719999999999E-2"/>
    <n v="30786370"/>
    <n v="1.402617"/>
    <s v="RGB_TV"/>
    <n v="12140"/>
    <n v="135025300"/>
    <n v="65374920"/>
    <n v="0.91617340000000003"/>
    <n v="0.44358189999999997"/>
    <n v="2.0653990000000002"/>
    <n v="4070"/>
    <n v="1364.489"/>
    <n v="0.33525539999999998"/>
    <n v="1230.961"/>
    <n v="1083.838"/>
    <n v="-4.8038020000000001"/>
    <n v="1522.9949999999999"/>
    <n v="1100.3320000000001"/>
    <n v="6.5932389999999994E-2"/>
    <n v="184128"/>
    <n v="2657.2750000000001"/>
    <n v="0.1207954"/>
    <n v="1166"/>
    <n v="424"/>
    <n v="11967"/>
    <n v="0.9857496"/>
    <n v="1168.182"/>
    <n v="100.89"/>
    <n v="21.892610000000001"/>
    <n v="100.89"/>
    <n v="21.892610000000001"/>
    <n v="100.89"/>
    <n v="21.892610000000001"/>
    <n v="1230.961"/>
    <n v="308115.7"/>
    <n v="96.763109999999998"/>
    <n v="173"/>
    <n v="1.425041E-2"/>
    <n v="200400200"/>
    <n v="1.359755"/>
  </r>
  <r>
    <n v="231"/>
    <s v="080367-R1"/>
    <s v="Cicer arietinum"/>
    <x v="4"/>
    <x v="1"/>
    <n v="1"/>
    <s v="SI"/>
    <n v="3"/>
    <n v="2"/>
    <d v="2020-05-15T09:03:05"/>
    <x v="3"/>
    <n v="76996"/>
    <s v="RGB_Side_Far_0"/>
    <n v="8296"/>
    <n v="111356700"/>
    <n v="17297420"/>
    <n v="1.6180019999999999"/>
    <n v="0.25132969999999999"/>
    <n v="6.437767"/>
    <n v="8296"/>
    <n v="1"/>
    <n v="0"/>
    <n v="0"/>
    <n v="4876"/>
    <n v="2865.884"/>
    <n v="0.58775310000000003"/>
    <n v="428.44139999999999"/>
    <n v="3190.576"/>
    <n v="-0.67208829999999997"/>
    <n v="1155.6469999999999"/>
    <n v="2810.1819999999998"/>
    <n v="0.11400929999999999"/>
    <n v="72766"/>
    <n v="1104.212"/>
    <n v="0.53451029999999999"/>
    <n v="318"/>
    <n v="412"/>
    <n v="8142"/>
    <n v="0.9814368"/>
    <n v="470"/>
    <n v="0"/>
    <n v="82.120900000000006"/>
    <n v="24.654730000000001"/>
    <n v="82.120900000000006"/>
    <n v="24.654730000000001"/>
    <n v="82.120900000000006"/>
    <n v="24.654730000000001"/>
    <n v="428.8449"/>
    <n v="98243.44"/>
    <n v="1227.07"/>
    <n v="154"/>
    <n v="1.8563159999999999E-2"/>
    <n v="128654200"/>
    <n v="1.869332"/>
    <s v="RGB_Side_Far_4"/>
    <n v="8038"/>
    <n v="96506840"/>
    <n v="23793090"/>
    <n v="1.493695"/>
    <n v="0.36826029999999998"/>
    <n v="4.0560869999999998"/>
    <n v="8038"/>
    <n v="1"/>
    <n v="0"/>
    <n v="0"/>
    <n v="4665"/>
    <n v="2707.4180000000001"/>
    <n v="0.58036829999999995"/>
    <n v="432.04750000000001"/>
    <n v="6633.97"/>
    <n v="-2.6793689999999999"/>
    <n v="1156.606"/>
    <n v="2804.6210000000001"/>
    <n v="0.102184"/>
    <n v="78662"/>
    <n v="1135.778"/>
    <n v="0.36534430000000001"/>
    <n v="338"/>
    <n v="425"/>
    <n v="7850"/>
    <n v="0.97661109999999995"/>
    <n v="479"/>
    <n v="0"/>
    <n v="80.531480000000002"/>
    <n v="24.028790000000001"/>
    <n v="80.531480000000002"/>
    <n v="24.028790000000001"/>
    <n v="80.531480000000002"/>
    <n v="24.028790000000001"/>
    <n v="435.53800000000001"/>
    <n v="114022.6"/>
    <n v="5475.1880000000001"/>
    <n v="188"/>
    <n v="2.3388900000000001E-2"/>
    <n v="120299900"/>
    <n v="1.8619559999999999"/>
    <s v="RGB_Side_Lower_0"/>
    <n v="17264"/>
    <n v="242256200"/>
    <n v="39809560"/>
    <n v="0.81281559999999997"/>
    <n v="0.13356870000000001"/>
    <n v="6.0853770000000003"/>
    <n v="8172"/>
    <n v="0.47335500000000003"/>
    <n v="9092"/>
    <n v="0.52664509999999998"/>
    <n v="5001"/>
    <n v="1448.6790000000001"/>
    <n v="0.28967789999999999"/>
    <n v="445.68709999999999"/>
    <n v="7040.7749999999996"/>
    <n v="0.94987820000000001"/>
    <n v="952.51170000000002"/>
    <n v="2810.8150000000001"/>
    <n v="0.2081731"/>
    <n v="82931"/>
    <n v="1140.394"/>
    <n v="0.51513419999999999"/>
    <n v="332"/>
    <n v="429"/>
    <n v="17208"/>
    <n v="0.99675630000000004"/>
    <n v="177"/>
    <n v="251"/>
    <n v="88.375349999999997"/>
    <n v="19.82554"/>
    <n v="88.375349999999997"/>
    <n v="19.82554"/>
    <n v="88.375349999999997"/>
    <n v="19.82554"/>
    <n v="445.68729999999999"/>
    <n v="112106.9"/>
    <n v="2871.4389999999999"/>
    <n v="56"/>
    <n v="3.2437439999999998E-3"/>
    <n v="282065800"/>
    <n v="0.94638429999999996"/>
    <s v="RGB_Side_Lower_4"/>
    <n v="15597"/>
    <n v="260853800"/>
    <n v="39206160"/>
    <n v="1.0722970000000001"/>
    <n v="0.16116549999999999"/>
    <n v="6.6533889999999998"/>
    <n v="7280"/>
    <n v="0.46675640000000002"/>
    <n v="8317"/>
    <n v="0.53324360000000004"/>
    <n v="4204"/>
    <n v="1133.1420000000001"/>
    <n v="0.26953899999999997"/>
    <n v="477.06810000000002"/>
    <n v="2458.0430000000001"/>
    <n v="-2.1438950000000001"/>
    <n v="937.10109999999997"/>
    <n v="2803.4270000000001"/>
    <n v="0.1756617"/>
    <n v="88790"/>
    <n v="1208.7239999999999"/>
    <n v="0.54564489999999999"/>
    <n v="323"/>
    <n v="464"/>
    <n v="15565"/>
    <n v="0.99794830000000001"/>
    <n v="213"/>
    <n v="250"/>
    <n v="89.699680000000001"/>
    <n v="20.025670000000002"/>
    <n v="89.699680000000001"/>
    <n v="20.025670000000002"/>
    <n v="89.699680000000001"/>
    <n v="20.025670000000002"/>
    <n v="477.06830000000002"/>
    <n v="121304.7"/>
    <n v="387.38060000000002"/>
    <n v="32"/>
    <n v="2.051677E-3"/>
    <n v="300060000"/>
    <n v="1.2334620000000001"/>
    <s v="RGB_Side_Upper_0"/>
    <n v="6562"/>
    <n v="31990940"/>
    <n v="9729143"/>
    <n v="0.74294139999999997"/>
    <n v="0.2259447"/>
    <n v="3.2881559999999999"/>
    <n v="6562"/>
    <n v="1"/>
    <n v="0"/>
    <n v="0"/>
    <n v="2655"/>
    <n v="1074.2190000000001"/>
    <n v="0.40460230000000003"/>
    <n v="254.8921"/>
    <n v="7565.4859999999999"/>
    <n v="-7.6922899999999998"/>
    <n v="1260.239"/>
    <n v="2469.3969999999999"/>
    <n v="0.18119560000000001"/>
    <n v="36215"/>
    <n v="731.90949999999998"/>
    <n v="0.28472799999999998"/>
    <n v="204"/>
    <n v="255"/>
    <n v="6482"/>
    <n v="0.98780860000000004"/>
    <n v="311"/>
    <n v="0"/>
    <n v="92.228899999999996"/>
    <n v="18.271920000000001"/>
    <n v="92.228899999999996"/>
    <n v="18.271920000000001"/>
    <n v="92.228899999999996"/>
    <n v="18.271920000000001"/>
    <n v="258.71300000000002"/>
    <n v="48367.28"/>
    <n v="8722.4290000000001"/>
    <n v="80"/>
    <n v="1.219141E-2"/>
    <n v="41720080"/>
    <n v="0.96888600000000002"/>
    <s v="RGB_Side_Upper_4"/>
    <n v="5882"/>
    <n v="29349080"/>
    <n v="8015750"/>
    <n v="0.84829019999999999"/>
    <n v="0.231683"/>
    <n v="3.6614260000000001"/>
    <n v="5882"/>
    <n v="1"/>
    <n v="0"/>
    <n v="0"/>
    <n v="2503"/>
    <n v="1065.115"/>
    <n v="0.42553550000000001"/>
    <n v="271.77379999999999"/>
    <n v="1659.558"/>
    <n v="-7.5812109999999997"/>
    <n v="1273.414"/>
    <n v="2450.415"/>
    <n v="0.17618159999999999"/>
    <n v="33386"/>
    <n v="708.70709999999997"/>
    <n v="0.3259802"/>
    <n v="178"/>
    <n v="257"/>
    <n v="5789"/>
    <n v="0.98418899999999998"/>
    <n v="320"/>
    <n v="0"/>
    <n v="90.392210000000006"/>
    <n v="19.877289999999999"/>
    <n v="90.392210000000006"/>
    <n v="19.877289999999999"/>
    <n v="90.392210000000006"/>
    <n v="19.877289999999999"/>
    <n v="271.77589999999998"/>
    <n v="41396.76"/>
    <n v="468.23039999999997"/>
    <n v="93"/>
    <n v="1.5810950000000001E-2"/>
    <n v="37364830"/>
    <n v="1.0799730000000001"/>
    <s v="RGB_TV"/>
    <n v="15357"/>
    <n v="136433900"/>
    <n v="68306010"/>
    <n v="0.57850820000000003"/>
    <n v="0.28963169999999999"/>
    <n v="1.9973920000000001"/>
    <n v="4378"/>
    <n v="1248.088"/>
    <n v="0.28508169999999999"/>
    <n v="1546.848"/>
    <n v="21811.62"/>
    <n v="-3.8043830000000001"/>
    <n v="1557.7860000000001"/>
    <n v="1238.377"/>
    <n v="6.7628740000000007E-2"/>
    <n v="227078"/>
    <n v="3178.4870000000001"/>
    <n v="0.1107248"/>
    <n v="1528"/>
    <n v="295"/>
    <n v="15120"/>
    <n v="0.98456730000000003"/>
    <n v="1185.44"/>
    <n v="98.71284"/>
    <n v="20.23884"/>
    <n v="98.71284"/>
    <n v="20.23884"/>
    <n v="98.71284"/>
    <n v="20.23884"/>
    <n v="1546.848"/>
    <n v="424578.7"/>
    <n v="30979.16"/>
    <n v="237"/>
    <n v="1.5432700000000001E-2"/>
    <n v="204739900"/>
    <n v="0.86813989999999996"/>
  </r>
  <r>
    <n v="232"/>
    <s v="080368-R1"/>
    <s v="Cicer arietinum"/>
    <x v="1"/>
    <x v="0"/>
    <n v="1"/>
    <s v="SI"/>
    <n v="3"/>
    <n v="3"/>
    <d v="2020-05-15T09:05:02"/>
    <x v="3"/>
    <n v="88125"/>
    <s v="RGB_Side_Far_0"/>
    <n v="10488"/>
    <n v="140663000"/>
    <n v="15396660"/>
    <n v="1.2787759999999999"/>
    <n v="0.13997200000000001"/>
    <n v="9.135942"/>
    <n v="10488"/>
    <n v="1"/>
    <n v="0"/>
    <n v="0"/>
    <n v="5655"/>
    <n v="3049.1060000000002"/>
    <n v="0.53918770000000005"/>
    <n v="441.2029"/>
    <n v="3401.547"/>
    <n v="-1.0548660000000001"/>
    <n v="1215.549"/>
    <n v="2812.0990000000002"/>
    <n v="0.17531720000000001"/>
    <n v="59823"/>
    <n v="1101.2860000000001"/>
    <n v="0.64429899999999996"/>
    <n v="248"/>
    <n v="425"/>
    <n v="10268"/>
    <n v="0.97902359999999999"/>
    <n v="478"/>
    <n v="0"/>
    <n v="82.167810000000003"/>
    <n v="23.679760000000002"/>
    <n v="82.167810000000003"/>
    <n v="23.679760000000002"/>
    <n v="82.167810000000003"/>
    <n v="23.679760000000002"/>
    <n v="444.11309999999997"/>
    <n v="100455.9"/>
    <n v="1103.2149999999999"/>
    <n v="220"/>
    <n v="2.0976350000000001E-2"/>
    <n v="156059700"/>
    <n v="1.4187479999999999"/>
    <s v="RGB_Side_Far_4"/>
    <n v="11543"/>
    <n v="167584000"/>
    <n v="26695980"/>
    <n v="1.257752"/>
    <n v="0.2003588"/>
    <n v="6.277501"/>
    <n v="11543"/>
    <n v="1"/>
    <n v="0"/>
    <n v="0"/>
    <n v="6701"/>
    <n v="3890.098"/>
    <n v="0.58052499999999996"/>
    <n v="436.6062"/>
    <n v="16479.71"/>
    <n v="-3.6220340000000002"/>
    <n v="1231.8420000000001"/>
    <n v="2820.1190000000001"/>
    <n v="0.16423599999999999"/>
    <n v="70283"/>
    <n v="1087.865"/>
    <n v="0.52588659999999998"/>
    <n v="233"/>
    <n v="435"/>
    <n v="11299"/>
    <n v="0.9788616"/>
    <n v="485"/>
    <n v="0"/>
    <n v="81.421549999999996"/>
    <n v="23.554459999999999"/>
    <n v="81.421549999999996"/>
    <n v="23.554459999999999"/>
    <n v="81.421549999999996"/>
    <n v="23.554459999999999"/>
    <n v="436.9597"/>
    <n v="92479.92"/>
    <n v="23527.759999999998"/>
    <n v="244"/>
    <n v="2.113835E-2"/>
    <n v="194280000"/>
    <n v="1.4581109999999999"/>
    <s v="RGB_Side_Lower_0"/>
    <n v="17561"/>
    <n v="315242500"/>
    <n v="28948260"/>
    <n v="1.022224"/>
    <n v="9.3869369999999994E-2"/>
    <n v="10.889860000000001"/>
    <n v="8641"/>
    <n v="0.4920563"/>
    <n v="8920"/>
    <n v="0.5079437"/>
    <n v="4340"/>
    <n v="1072.5809999999999"/>
    <n v="0.24713850000000001"/>
    <n v="474.05169999999998"/>
    <n v="12458.52"/>
    <n v="1.669314"/>
    <n v="975.59730000000002"/>
    <n v="2790.38"/>
    <n v="0.2306318"/>
    <n v="76143"/>
    <n v="1214.5540000000001"/>
    <n v="0.69187370000000004"/>
    <n v="271"/>
    <n v="458"/>
    <n v="17536"/>
    <n v="0.99857640000000003"/>
    <n v="208"/>
    <n v="249"/>
    <n v="88.502930000000006"/>
    <n v="19.950579999999999"/>
    <n v="88.502930000000006"/>
    <n v="19.950579999999999"/>
    <n v="88.502930000000006"/>
    <n v="19.950579999999999"/>
    <n v="480.1497"/>
    <n v="119399.2"/>
    <n v="8838.6080000000002"/>
    <n v="25"/>
    <n v="1.4236089999999999E-3"/>
    <n v="344190700"/>
    <n v="1.1160939999999999"/>
    <s v="RGB_Side_Lower_4"/>
    <n v="17175"/>
    <n v="308164900"/>
    <n v="22093210"/>
    <n v="1.0446949999999999"/>
    <n v="7.4897160000000004E-2"/>
    <n v="13.948399999999999"/>
    <n v="9214"/>
    <n v="0.53647739999999999"/>
    <n v="7961"/>
    <n v="0.46352260000000001"/>
    <n v="3786"/>
    <n v="834.57330000000002"/>
    <n v="0.22043670000000001"/>
    <n v="488.13630000000001"/>
    <n v="6115.5209999999997"/>
    <n v="13.52106"/>
    <n v="981.47950000000003"/>
    <n v="2777.12"/>
    <n v="0.22903660000000001"/>
    <n v="74988"/>
    <n v="1208.5530000000001"/>
    <n v="0.75031349999999997"/>
    <n v="244"/>
    <n v="483"/>
    <n v="17156"/>
    <n v="0.9988937"/>
    <n v="242"/>
    <n v="240"/>
    <n v="88.434809999999999"/>
    <n v="22.713349999999998"/>
    <n v="88.434809999999999"/>
    <n v="22.713349999999998"/>
    <n v="88.434809999999999"/>
    <n v="22.713349999999998"/>
    <n v="489.38889999999998"/>
    <n v="113245.4"/>
    <n v="2177.5610000000001"/>
    <n v="19"/>
    <n v="1.1062590000000001E-3"/>
    <n v="330258100"/>
    <n v="1.1195930000000001"/>
    <s v="RGB_Side_Upper_0"/>
    <n v="7870"/>
    <n v="33170360"/>
    <n v="7143252"/>
    <n v="0.53555079999999999"/>
    <n v="0.11533110000000001"/>
    <n v="4.6435930000000001"/>
    <n v="7870"/>
    <n v="1"/>
    <n v="0"/>
    <n v="0"/>
    <n v="2817"/>
    <n v="1008.321"/>
    <n v="0.35794150000000002"/>
    <n v="258.23439999999999"/>
    <n v="613.7056"/>
    <n v="-4.8631229999999999"/>
    <n v="1311.845"/>
    <n v="2455.415"/>
    <n v="0.32110650000000002"/>
    <n v="24509"/>
    <n v="645.64139999999998"/>
    <n v="0.41681980000000002"/>
    <n v="171"/>
    <n v="259"/>
    <n v="7815"/>
    <n v="0.99301139999999999"/>
    <n v="325"/>
    <n v="0"/>
    <n v="89.955150000000003"/>
    <n v="18.672499999999999"/>
    <n v="89.955150000000003"/>
    <n v="18.672499999999999"/>
    <n v="89.955150000000003"/>
    <n v="18.672499999999999"/>
    <n v="258.2346"/>
    <n v="32220.73"/>
    <n v="47.856999999999999"/>
    <n v="55"/>
    <n v="6.9885640000000001E-3"/>
    <n v="40313610"/>
    <n v="0.65088190000000001"/>
    <s v="RGB_Side_Upper_4"/>
    <n v="7533"/>
    <n v="29606510"/>
    <n v="9544879"/>
    <n v="0.52173659999999999"/>
    <n v="0.1682033"/>
    <n v="3.1018210000000002"/>
    <n v="7533"/>
    <n v="1"/>
    <n v="0"/>
    <n v="0"/>
    <n v="2859"/>
    <n v="1085.076"/>
    <n v="0.37953009999999998"/>
    <n v="254.12010000000001"/>
    <n v="1124.345"/>
    <n v="-4.2542530000000003"/>
    <n v="1323.7829999999999"/>
    <n v="2457.9470000000001"/>
    <n v="0.27790900000000002"/>
    <n v="27106"/>
    <n v="654.39469999999994"/>
    <n v="0.26256580000000002"/>
    <n v="201"/>
    <n v="245"/>
    <n v="7451"/>
    <n v="0.98911459999999995"/>
    <n v="322"/>
    <n v="0"/>
    <n v="90.530860000000004"/>
    <n v="18.398700000000002"/>
    <n v="90.530860000000004"/>
    <n v="18.398700000000002"/>
    <n v="90.530860000000004"/>
    <n v="18.398700000000002"/>
    <n v="254.13919999999999"/>
    <n v="33881.760000000002"/>
    <n v="167.8152"/>
    <n v="82"/>
    <n v="1.088544E-2"/>
    <n v="39151390"/>
    <n v="0.68993990000000005"/>
    <s v="RGB_TV"/>
    <n v="15955"/>
    <n v="126655400"/>
    <n v="68947280"/>
    <n v="0.49754229999999999"/>
    <n v="0.2708467"/>
    <n v="1.836989"/>
    <n v="3477"/>
    <n v="757.72670000000005"/>
    <n v="0.21792539999999999"/>
    <n v="1273.7660000000001"/>
    <n v="353.00709999999998"/>
    <n v="4.2126070000000002"/>
    <n v="1593.711"/>
    <n v="1173.797"/>
    <n v="8.4956500000000004E-2"/>
    <n v="187802"/>
    <n v="2743.1840000000002"/>
    <n v="8.7041049999999995E-2"/>
    <n v="1257"/>
    <n v="389"/>
    <n v="15808"/>
    <n v="0.99078659999999996"/>
    <n v="1184.7539999999999"/>
    <n v="97.664429999999996"/>
    <n v="19.930859999999999"/>
    <n v="97.664429999999996"/>
    <n v="19.930859999999999"/>
    <n v="97.664429999999996"/>
    <n v="19.930859999999999"/>
    <n v="1273.7660000000001"/>
    <n v="341047.1"/>
    <n v="7.8103439999999997"/>
    <n v="147"/>
    <n v="9.2134130000000002E-3"/>
    <n v="195602700"/>
    <n v="0.76838899999999999"/>
  </r>
  <r>
    <n v="233"/>
    <s v="080341-R1"/>
    <s v="Cicer arietinum"/>
    <x v="2"/>
    <x v="1"/>
    <n v="1"/>
    <s v="SI"/>
    <n v="2"/>
    <n v="1"/>
    <d v="2020-05-15T09:07:00"/>
    <x v="3"/>
    <n v="99159"/>
    <s v="RGB_Side_Far_0"/>
    <n v="11245"/>
    <n v="122410800"/>
    <n v="52701200"/>
    <n v="0.96805699999999995"/>
    <n v="0.41677500000000001"/>
    <n v="2.3227329999999999"/>
    <n v="11245"/>
    <n v="1"/>
    <n v="0"/>
    <n v="0"/>
    <n v="5905"/>
    <n v="3100.8470000000002"/>
    <n v="0.52512230000000004"/>
    <n v="409.4973"/>
    <n v="11901.92"/>
    <n v="-8.7792779999999997"/>
    <n v="1200.2190000000001"/>
    <n v="2832.0659999999998"/>
    <n v="0.12151240000000001"/>
    <n v="92542"/>
    <n v="1156.047"/>
    <n v="0.15847240000000001"/>
    <n v="360"/>
    <n v="404"/>
    <n v="11027"/>
    <n v="0.98061359999999997"/>
    <n v="452"/>
    <n v="0"/>
    <n v="82.034949999999995"/>
    <n v="23.899319999999999"/>
    <n v="82.034949999999995"/>
    <n v="23.899319999999999"/>
    <n v="82.034949999999995"/>
    <n v="23.899319999999999"/>
    <n v="412.00459999999998"/>
    <n v="112461.4"/>
    <n v="12597.23"/>
    <n v="218"/>
    <n v="1.938639E-2"/>
    <n v="175112000"/>
    <n v="1.3848320000000001"/>
    <s v="RGB_Side_Far_4"/>
    <n v="11633"/>
    <n v="152181000"/>
    <n v="43473950"/>
    <n v="1.1245449999999999"/>
    <n v="0.32125189999999998"/>
    <n v="3.5005090000000001"/>
    <n v="11633"/>
    <n v="1"/>
    <n v="0"/>
    <n v="0"/>
    <n v="6130"/>
    <n v="3230.1979999999999"/>
    <n v="0.52694920000000001"/>
    <n v="428.05259999999998"/>
    <n v="4117.1490000000003"/>
    <n v="-7.0771319999999998"/>
    <n v="1188.9649999999999"/>
    <n v="2824.7689999999998"/>
    <n v="0.1291178"/>
    <n v="90096"/>
    <n v="1142.6849999999999"/>
    <n v="0.30869780000000002"/>
    <n v="340"/>
    <n v="411"/>
    <n v="11296"/>
    <n v="0.97103070000000002"/>
    <n v="459"/>
    <n v="0"/>
    <n v="80.459559999999996"/>
    <n v="24.17484"/>
    <n v="80.459559999999996"/>
    <n v="24.17484"/>
    <n v="80.459559999999996"/>
    <n v="24.17484"/>
    <n v="428.05279999999999"/>
    <n v="110845.6"/>
    <n v="1457.14"/>
    <n v="337"/>
    <n v="2.8969310000000002E-2"/>
    <n v="195654900"/>
    <n v="1.445797"/>
    <s v="RGB_Side_Lower_0"/>
    <n v="22288"/>
    <n v="216891500"/>
    <n v="79259970"/>
    <n v="0.43661660000000002"/>
    <n v="0.15955549999999999"/>
    <n v="2.7364570000000001"/>
    <n v="9896"/>
    <n v="0.44400580000000001"/>
    <n v="12392"/>
    <n v="0.55599430000000005"/>
    <n v="4840"/>
    <n v="1051.0409999999999"/>
    <n v="0.21715719999999999"/>
    <n v="398.63889999999998"/>
    <n v="15928.13"/>
    <n v="-7.5507340000000003"/>
    <n v="993.4615"/>
    <n v="2825.57"/>
    <n v="0.3022512"/>
    <n v="73740"/>
    <n v="1065.2070000000001"/>
    <n v="0.21597720000000001"/>
    <n v="329"/>
    <n v="351"/>
    <n v="22206"/>
    <n v="0.99632089999999995"/>
    <n v="103"/>
    <n v="247"/>
    <n v="90.397030000000001"/>
    <n v="19.666930000000001"/>
    <n v="90.397030000000001"/>
    <n v="19.666930000000001"/>
    <n v="90.397030000000001"/>
    <n v="19.666930000000001"/>
    <n v="398.63920000000002"/>
    <n v="94605.72"/>
    <n v="11383.04"/>
    <n v="82"/>
    <n v="3.6791100000000002E-3"/>
    <n v="296151500"/>
    <n v="0.59617209999999998"/>
    <s v="RGB_Side_Lower_4"/>
    <n v="19020"/>
    <n v="139907700"/>
    <n v="131242400"/>
    <n v="0.38674130000000001"/>
    <n v="0.36278830000000001"/>
    <n v="1.066025"/>
    <n v="8896"/>
    <n v="0.46771819999999997"/>
    <n v="10124"/>
    <n v="0.53228180000000003"/>
    <n v="4604"/>
    <n v="1114.4490000000001"/>
    <n v="0.242061"/>
    <n v="384.15750000000003"/>
    <n v="23875.91"/>
    <n v="0.49962679999999998"/>
    <n v="989.45"/>
    <n v="2807.2170000000001"/>
    <n v="0.2208418"/>
    <n v="86125"/>
    <n v="1134.5029999999999"/>
    <n v="1.021278E-3"/>
    <n v="374"/>
    <n v="365"/>
    <n v="18922"/>
    <n v="0.9948475"/>
    <n v="119"/>
    <n v="245"/>
    <n v="89.47072"/>
    <n v="19.097930000000002"/>
    <n v="89.47072"/>
    <n v="19.097930000000002"/>
    <n v="89.47072"/>
    <n v="19.097930000000002"/>
    <n v="411.29899999999998"/>
    <n v="110236.8"/>
    <n v="29971.56"/>
    <n v="98"/>
    <n v="5.1524709999999996E-3"/>
    <n v="271150100"/>
    <n v="0.74952969999999997"/>
    <s v="RGB_Side_Upper_0"/>
    <n v="8309"/>
    <n v="28663930"/>
    <n v="3197851"/>
    <n v="0.41518179999999999"/>
    <n v="4.631917E-2"/>
    <n v="8.9634979999999995"/>
    <n v="8309"/>
    <n v="1"/>
    <n v="0"/>
    <n v="0"/>
    <n v="1663"/>
    <n v="332.84019999999998"/>
    <n v="0.2001444"/>
    <n v="235.77109999999999"/>
    <n v="197.61019999999999"/>
    <n v="5.4538580000000003"/>
    <n v="1281.7950000000001"/>
    <n v="2479.9879999999998"/>
    <n v="0.44896530000000001"/>
    <n v="18507"/>
    <n v="571.60749999999996"/>
    <n v="0.63882819999999996"/>
    <n v="199"/>
    <n v="184"/>
    <n v="8249"/>
    <n v="0.99277890000000002"/>
    <n v="253"/>
    <n v="0"/>
    <n v="93.033820000000006"/>
    <n v="18.89556"/>
    <n v="93.033820000000006"/>
    <n v="18.89556"/>
    <n v="93.033820000000006"/>
    <n v="18.89556"/>
    <n v="235.7713"/>
    <n v="22800.560000000001"/>
    <n v="4.6996969999999996"/>
    <n v="60"/>
    <n v="7.2210850000000004E-3"/>
    <n v="31861790"/>
    <n v="0.46150089999999999"/>
    <s v="RGB_Side_Upper_4"/>
    <n v="7345"/>
    <n v="30136380"/>
    <n v="1465066"/>
    <n v="0.55860849999999995"/>
    <n v="2.71565E-2"/>
    <n v="20.569970000000001"/>
    <n v="7345"/>
    <n v="1"/>
    <n v="0"/>
    <n v="0"/>
    <n v="1446"/>
    <n v="284.67200000000003"/>
    <n v="0.1968686"/>
    <n v="239.5496"/>
    <n v="254.36750000000001"/>
    <n v="13.22095"/>
    <n v="1284.925"/>
    <n v="2466.8580000000002"/>
    <n v="0.4921933"/>
    <n v="14923"/>
    <n v="563.38589999999999"/>
    <n v="0.82315430000000001"/>
    <n v="152"/>
    <n v="223"/>
    <n v="7286"/>
    <n v="0.9919673"/>
    <n v="291"/>
    <n v="0"/>
    <n v="90.87012"/>
    <n v="17.60764"/>
    <n v="90.87012"/>
    <n v="17.60764"/>
    <n v="90.87012"/>
    <n v="17.60764"/>
    <n v="240.58609999999999"/>
    <n v="16818.560000000001"/>
    <n v="8.8091000000000008"/>
    <n v="59"/>
    <n v="8.0326749999999995E-3"/>
    <n v="31601450"/>
    <n v="0.58576490000000003"/>
    <s v="RGB_TV"/>
    <n v="19319"/>
    <n v="243112800"/>
    <n v="22080670"/>
    <n v="0.65138609999999997"/>
    <n v="5.9162010000000001E-2"/>
    <n v="11.010210000000001"/>
    <n v="3743"/>
    <n v="725.19539999999995"/>
    <n v="0.19374710000000001"/>
    <n v="1518.9290000000001"/>
    <n v="12502.02"/>
    <n v="4.6892870000000002"/>
    <n v="1588.1489999999999"/>
    <n v="1242.8150000000001"/>
    <n v="0.12636629999999999"/>
    <n v="152881"/>
    <n v="3117.7359999999999"/>
    <n v="0.69468059999999998"/>
    <n v="1513"/>
    <n v="257"/>
    <n v="19084"/>
    <n v="0.98783580000000004"/>
    <n v="1170.1600000000001"/>
    <n v="99.687560000000005"/>
    <n v="19.21236"/>
    <n v="99.687560000000005"/>
    <n v="19.21236"/>
    <n v="99.687560000000005"/>
    <n v="19.21236"/>
    <n v="1518.9290000000001"/>
    <n v="260841.4"/>
    <n v="8090.509"/>
    <n v="235"/>
    <n v="1.216419E-2"/>
    <n v="265193500"/>
    <n v="0.71054819999999996"/>
  </r>
  <r>
    <n v="234"/>
    <s v="080369-R1"/>
    <s v="Cicer arietinum"/>
    <x v="0"/>
    <x v="2"/>
    <n v="1"/>
    <s v="SI"/>
    <n v="3"/>
    <n v="4"/>
    <d v="2020-05-15T09:08:57"/>
    <x v="3"/>
    <n v="112386"/>
    <s v="RGB_Side_Far_0"/>
    <n v="13546"/>
    <n v="134520700"/>
    <n v="76826990"/>
    <n v="0.73310629999999999"/>
    <n v="0.41868909999999998"/>
    <n v="1.750956"/>
    <n v="13546"/>
    <n v="1"/>
    <n v="0"/>
    <n v="0"/>
    <n v="6656"/>
    <n v="3270.51"/>
    <n v="0.49136279999999999"/>
    <n v="409.5754"/>
    <n v="8786.8459999999995"/>
    <n v="-5.4651750000000003"/>
    <n v="1163.146"/>
    <n v="2844.5120000000002"/>
    <n v="0.15924669999999999"/>
    <n v="85063"/>
    <n v="1122.7139999999999"/>
    <n v="7.451808E-2"/>
    <n v="360"/>
    <n v="360"/>
    <n v="13313"/>
    <n v="0.98279939999999999"/>
    <n v="417"/>
    <n v="0"/>
    <n v="81.446399999999997"/>
    <n v="22.2712"/>
    <n v="81.446399999999997"/>
    <n v="22.2712"/>
    <n v="81.446399999999997"/>
    <n v="22.2712"/>
    <n v="411.34030000000001"/>
    <n v="100723.1"/>
    <n v="5699.7389999999996"/>
    <n v="233"/>
    <n v="1.7200650000000001E-2"/>
    <n v="211347700"/>
    <n v="1.1517949999999999"/>
    <s v="RGB_Side_Far_4"/>
    <n v="13570"/>
    <n v="145366000"/>
    <n v="60083020"/>
    <n v="0.78941090000000003"/>
    <n v="0.32628119999999999"/>
    <n v="2.419419"/>
    <n v="13570"/>
    <n v="1"/>
    <n v="0"/>
    <n v="0"/>
    <n v="6121"/>
    <n v="2760.99"/>
    <n v="0.45106849999999998"/>
    <n v="409.00369999999998"/>
    <n v="7928.9110000000001"/>
    <n v="-5.1524020000000004"/>
    <n v="1173.268"/>
    <n v="2838.3690000000001"/>
    <n v="0.17040250000000001"/>
    <n v="79635"/>
    <n v="1072.0070000000001"/>
    <n v="0.1723124"/>
    <n v="313"/>
    <n v="375"/>
    <n v="13366"/>
    <n v="0.98496680000000003"/>
    <n v="429"/>
    <n v="0"/>
    <n v="81.704859999999996"/>
    <n v="21.32377"/>
    <n v="81.704859999999996"/>
    <n v="21.32377"/>
    <n v="81.704859999999996"/>
    <n v="21.32377"/>
    <n v="409.00389999999999"/>
    <n v="100151.5"/>
    <n v="4632.8389999999999"/>
    <n v="204"/>
    <n v="1.503316E-2"/>
    <n v="205449000"/>
    <n v="1.1156919999999999"/>
    <s v="RGB_Side_Lower_0"/>
    <n v="22484"/>
    <n v="195450900"/>
    <n v="153430900"/>
    <n v="0.38662550000000001"/>
    <n v="0.30350490000000002"/>
    <n v="1.2738689999999999"/>
    <n v="8209"/>
    <n v="0.36510409999999999"/>
    <n v="14275"/>
    <n v="0.63489589999999996"/>
    <n v="5254"/>
    <n v="1227.74"/>
    <n v="0.2336773"/>
    <n v="411.05959999999999"/>
    <n v="14733.99"/>
    <n v="-8.1366029999999991"/>
    <n v="944.49680000000001"/>
    <n v="2844.8980000000001"/>
    <n v="0.24654319999999999"/>
    <n v="91197"/>
    <n v="1163.877"/>
    <n v="1.450625E-2"/>
    <n v="362"/>
    <n v="381"/>
    <n v="22459"/>
    <n v="0.99888809999999995"/>
    <n v="99"/>
    <n v="281"/>
    <n v="87.852919999999997"/>
    <n v="18.019110000000001"/>
    <n v="87.852919999999997"/>
    <n v="18.019110000000001"/>
    <n v="87.852919999999997"/>
    <n v="18.019110000000001"/>
    <n v="417.9606"/>
    <n v="108434"/>
    <n v="9655.3330000000005"/>
    <n v="25"/>
    <n v="1.1119019999999999E-3"/>
    <n v="348881800"/>
    <n v="0.69013040000000003"/>
    <s v="RGB_Side_Lower_4"/>
    <n v="22616"/>
    <n v="232061600"/>
    <n v="146611700"/>
    <n v="0.45370300000000002"/>
    <n v="0.28664020000000001"/>
    <n v="1.5828310000000001"/>
    <n v="10091"/>
    <n v="0.44618849999999999"/>
    <n v="12525"/>
    <n v="0.55381150000000001"/>
    <n v="5172"/>
    <n v="1182.7729999999999"/>
    <n v="0.22868769999999999"/>
    <n v="457.34120000000001"/>
    <n v="7957.3530000000001"/>
    <n v="-7.7016330000000002"/>
    <n v="938.98440000000005"/>
    <n v="2821.567"/>
    <n v="0.23370640000000001"/>
    <n v="96771"/>
    <n v="1215.4069999999999"/>
    <n v="5.0920590000000002E-2"/>
    <n v="379"/>
    <n v="424"/>
    <n v="22550"/>
    <n v="0.99708169999999996"/>
    <n v="148"/>
    <n v="275"/>
    <n v="86.661789999999996"/>
    <n v="18.649899999999999"/>
    <n v="86.661789999999996"/>
    <n v="18.649899999999999"/>
    <n v="86.661789999999996"/>
    <n v="18.649899999999999"/>
    <n v="457.97210000000001"/>
    <n v="118221.6"/>
    <n v="2799.7640000000001"/>
    <n v="66"/>
    <n v="2.9182879999999998E-3"/>
    <n v="378673300"/>
    <n v="0.74034319999999998"/>
    <s v="RGB_Side_Upper_0"/>
    <n v="9630"/>
    <n v="35923760"/>
    <n v="9493720"/>
    <n v="0.38737280000000002"/>
    <n v="0.10237259999999999"/>
    <n v="3.7839489999999998"/>
    <n v="9630"/>
    <n v="1"/>
    <n v="0"/>
    <n v="0"/>
    <n v="2436"/>
    <n v="616.20939999999996"/>
    <n v="0.2529595"/>
    <n v="250.13800000000001"/>
    <n v="6857.5360000000001"/>
    <n v="-0.92807669999999998"/>
    <n v="1276.127"/>
    <n v="2474.6849999999999"/>
    <n v="0.4053542"/>
    <n v="23757"/>
    <n v="617.09280000000001"/>
    <n v="0.33864880000000003"/>
    <n v="175"/>
    <n v="238"/>
    <n v="9543"/>
    <n v="0.99096569999999995"/>
    <n v="293"/>
    <n v="0"/>
    <n v="87.903630000000007"/>
    <n v="18.26333"/>
    <n v="87.903630000000007"/>
    <n v="18.26333"/>
    <n v="87.903630000000007"/>
    <n v="18.26333"/>
    <n v="250.13820000000001"/>
    <n v="30222.92"/>
    <n v="4883.26"/>
    <n v="87"/>
    <n v="9.0342679999999998E-3"/>
    <n v="45417480"/>
    <n v="0.4897455"/>
    <s v="RGB_Side_Upper_4"/>
    <n v="9664"/>
    <n v="39456880"/>
    <n v="8605075"/>
    <n v="0.42248269999999999"/>
    <n v="9.2138440000000002E-2"/>
    <n v="4.5853039999999998"/>
    <n v="9664"/>
    <n v="1"/>
    <n v="0"/>
    <n v="0"/>
    <n v="2230"/>
    <n v="514.57989999999995"/>
    <n v="0.23075329999999999"/>
    <n v="260.84859999999998"/>
    <n v="907.84270000000004"/>
    <n v="-6.102652"/>
    <n v="1286.9000000000001"/>
    <n v="2463.1779999999999"/>
    <n v="0.40101249999999999"/>
    <n v="24099"/>
    <n v="643.53449999999998"/>
    <n v="0.41205799999999998"/>
    <n v="178"/>
    <n v="260"/>
    <n v="9580"/>
    <n v="0.99130799999999997"/>
    <n v="316"/>
    <n v="0"/>
    <n v="87.100579999999994"/>
    <n v="18.072959999999998"/>
    <n v="87.100579999999994"/>
    <n v="18.072959999999998"/>
    <n v="87.100579999999994"/>
    <n v="18.072959999999998"/>
    <n v="260.84879999999998"/>
    <n v="33664.050000000003"/>
    <n v="85.283360000000002"/>
    <n v="84"/>
    <n v="8.6920529999999999E-3"/>
    <n v="48061960"/>
    <n v="0.51462110000000005"/>
    <s v="RGB_TV"/>
    <n v="20876"/>
    <n v="106523700"/>
    <n v="51958810"/>
    <n v="0.24442839999999999"/>
    <n v="0.11922430000000001"/>
    <n v="2.0501559999999999"/>
    <n v="3990"/>
    <n v="762.60299999999995"/>
    <n v="0.19112860000000001"/>
    <n v="309.07119999999998"/>
    <n v="2387.6190000000001"/>
    <n v="-3.7008610000000002"/>
    <n v="1562.847"/>
    <n v="1226.6980000000001"/>
    <n v="0.4391157"/>
    <n v="47541"/>
    <n v="835.61099999999999"/>
    <n v="0.1185397"/>
    <n v="307"/>
    <n v="250"/>
    <n v="20632"/>
    <n v="0.98831190000000002"/>
    <n v="207.50899999999999"/>
    <n v="93.17953"/>
    <n v="18.17502"/>
    <n v="93.17953"/>
    <n v="18.17502"/>
    <n v="93.17953"/>
    <n v="18.17502"/>
    <n v="310.14839999999998"/>
    <n v="58665"/>
    <n v="273.0754"/>
    <n v="244"/>
    <n v="1.168806E-2"/>
    <n v="158482500"/>
    <n v="0.36365259999999999"/>
  </r>
  <r>
    <n v="235"/>
    <s v="080370-R1"/>
    <s v="Cicer arietinum"/>
    <x v="3"/>
    <x v="1"/>
    <n v="1"/>
    <s v="SI"/>
    <n v="3"/>
    <n v="5"/>
    <d v="2020-05-15T09:10:55"/>
    <x v="3"/>
    <n v="65913"/>
    <s v="RGB_Side_Far_0"/>
    <n v="8174"/>
    <n v="93783480"/>
    <n v="28530010"/>
    <n v="1.4036439999999999"/>
    <n v="0.42700470000000001"/>
    <n v="3.2871869999999999"/>
    <n v="8174"/>
    <n v="1"/>
    <n v="0"/>
    <n v="0"/>
    <n v="4443"/>
    <n v="2415.0050000000001"/>
    <n v="0.54355279999999995"/>
    <n v="444.17340000000002"/>
    <n v="6001.79"/>
    <n v="0.53567960000000003"/>
    <n v="1162.4190000000001"/>
    <n v="2807.6660000000002"/>
    <n v="9.2572879999999996E-2"/>
    <n v="88298"/>
    <n v="1157.893"/>
    <n v="0.28461550000000002"/>
    <n v="302"/>
    <n v="434"/>
    <n v="8043"/>
    <n v="0.9839736"/>
    <n v="484"/>
    <n v="0"/>
    <n v="79.189629999999994"/>
    <n v="21.49108"/>
    <n v="79.189629999999994"/>
    <n v="21.49108"/>
    <n v="79.189629999999994"/>
    <n v="21.49108"/>
    <n v="446.19690000000003"/>
    <n v="123811.2"/>
    <n v="4406.8360000000002"/>
    <n v="131"/>
    <n v="1.6026430000000001E-2"/>
    <n v="122313500"/>
    <n v="1.830649"/>
    <s v="RGB_Side_Far_4"/>
    <n v="8710"/>
    <n v="98039120"/>
    <n v="24113970"/>
    <n v="1.2922990000000001"/>
    <n v="0.31785740000000001"/>
    <n v="4.0656569999999999"/>
    <n v="8710"/>
    <n v="1"/>
    <n v="0"/>
    <n v="0"/>
    <n v="4598"/>
    <n v="2427.2800000000002"/>
    <n v="0.52789900000000001"/>
    <n v="435.09309999999999"/>
    <n v="3695.9560000000001"/>
    <n v="0.63487649999999995"/>
    <n v="1230.587"/>
    <n v="2802.518"/>
    <n v="9.9716070000000004E-2"/>
    <n v="87348"/>
    <n v="1167.307"/>
    <n v="0.36624830000000003"/>
    <n v="320"/>
    <n v="436"/>
    <n v="8502"/>
    <n v="0.97611939999999997"/>
    <n v="487"/>
    <n v="0"/>
    <n v="79.013090000000005"/>
    <n v="21.875540000000001"/>
    <n v="79.013090000000005"/>
    <n v="21.875540000000001"/>
    <n v="79.013090000000005"/>
    <n v="21.875540000000001"/>
    <n v="435.0933"/>
    <n v="112295.1"/>
    <n v="1568.3230000000001"/>
    <n v="208"/>
    <n v="2.3880599999999998E-2"/>
    <n v="122153100"/>
    <n v="1.6101570000000001"/>
    <s v="RGB_Side_Lower_0"/>
    <n v="13138"/>
    <n v="239343600"/>
    <n v="50346540"/>
    <n v="1.386639"/>
    <n v="0.29168300000000003"/>
    <n v="4.7539239999999996"/>
    <n v="9467"/>
    <n v="0.72058149999999999"/>
    <n v="3671"/>
    <n v="0.27941850000000001"/>
    <n v="4129"/>
    <n v="1297.6590000000001"/>
    <n v="0.31427919999999998"/>
    <n v="543.33230000000003"/>
    <n v="9832.8469999999998"/>
    <n v="-5.7506839999999997"/>
    <n v="873.61760000000004"/>
    <n v="2735.7660000000001"/>
    <n v="0.1273803"/>
    <n v="103140"/>
    <n v="1299.6300000000001"/>
    <n v="0.42564030000000003"/>
    <n v="314"/>
    <n v="514"/>
    <n v="13129"/>
    <n v="0.99931499999999995"/>
    <n v="258"/>
    <n v="255"/>
    <n v="86.412769999999995"/>
    <n v="17.372589999999999"/>
    <n v="86.412769999999995"/>
    <n v="17.372589999999999"/>
    <n v="86.412769999999995"/>
    <n v="17.372589999999999"/>
    <n v="543.33249999999998"/>
    <n v="156483.6"/>
    <n v="7359.1779999999999"/>
    <n v="9"/>
    <n v="6.8503580000000002E-4"/>
    <n v="289690200"/>
    <n v="1.6783220000000001"/>
    <s v="RGB_Side_Lower_4"/>
    <n v="11412"/>
    <n v="213411500"/>
    <n v="43213740"/>
    <n v="1.6386810000000001"/>
    <n v="0.33181680000000002"/>
    <n v="4.93851"/>
    <n v="9002"/>
    <n v="0.78881880000000004"/>
    <n v="2410"/>
    <n v="0.21118120000000001"/>
    <n v="3791"/>
    <n v="1259.348"/>
    <n v="0.3321942"/>
    <n v="552.38120000000004"/>
    <n v="3966.527"/>
    <n v="2.0560290000000001"/>
    <n v="933.95050000000003"/>
    <n v="2707.1640000000002"/>
    <n v="0.10212450000000001"/>
    <n v="111746"/>
    <n v="1347.8040000000001"/>
    <n v="0.43985439999999998"/>
    <n v="300"/>
    <n v="546"/>
    <n v="11411"/>
    <n v="0.99991240000000003"/>
    <n v="291"/>
    <n v="254"/>
    <n v="85.736329999999995"/>
    <n v="17.571300000000001"/>
    <n v="85.736329999999995"/>
    <n v="17.571300000000001"/>
    <n v="85.736329999999995"/>
    <n v="17.571300000000001"/>
    <n v="552.38139999999999"/>
    <n v="156756"/>
    <n v="1378.6659999999999"/>
    <n v="1"/>
    <n v="8.7627059999999997E-5"/>
    <n v="256625300"/>
    <n v="1.9704969999999999"/>
    <s v="RGB_Side_Upper_0"/>
    <n v="5409"/>
    <n v="30154180"/>
    <n v="9010565"/>
    <n v="1.030656"/>
    <n v="0.3079768"/>
    <n v="3.346536"/>
    <n v="5409"/>
    <n v="1"/>
    <n v="0"/>
    <n v="0"/>
    <n v="2247"/>
    <n v="933.44590000000005"/>
    <n v="0.41541869999999997"/>
    <n v="291.49619999999999"/>
    <n v="7650.616"/>
    <n v="-5.2785010000000003"/>
    <n v="1336.7550000000001"/>
    <n v="2387.2910000000002"/>
    <n v="0.14285339999999999"/>
    <n v="37864"/>
    <n v="766.32309999999995"/>
    <n v="0.29145260000000001"/>
    <n v="217"/>
    <n v="288"/>
    <n v="5347"/>
    <n v="0.98853760000000002"/>
    <n v="367"/>
    <n v="0"/>
    <n v="85.904790000000006"/>
    <n v="17.364149999999999"/>
    <n v="85.904790000000006"/>
    <n v="17.364149999999999"/>
    <n v="85.904790000000006"/>
    <n v="17.364149999999999"/>
    <n v="291.56920000000002"/>
    <n v="50479.15"/>
    <n v="10821.21"/>
    <n v="62"/>
    <n v="1.1462379999999999E-2"/>
    <n v="39164740"/>
    <n v="1.338632"/>
    <s v="RGB_Side_Upper_4"/>
    <n v="5631"/>
    <n v="31437200"/>
    <n v="8904508"/>
    <n v="0.99145450000000002"/>
    <n v="0.28082699999999999"/>
    <n v="3.530481"/>
    <n v="5631"/>
    <n v="1"/>
    <n v="0"/>
    <n v="0"/>
    <n v="2224"/>
    <n v="878.38319999999999"/>
    <n v="0.39495649999999999"/>
    <n v="305.63049999999998"/>
    <n v="863.92600000000004"/>
    <n v="-3.604749"/>
    <n v="1382.798"/>
    <n v="2401.2730000000001"/>
    <n v="0.15242810000000001"/>
    <n v="36942"/>
    <n v="783.61990000000003"/>
    <n v="0.31197340000000001"/>
    <n v="228"/>
    <n v="302"/>
    <n v="5530"/>
    <n v="0.98206360000000004"/>
    <n v="363"/>
    <n v="0"/>
    <n v="86.297460000000001"/>
    <n v="18.412500000000001"/>
    <n v="86.297460000000001"/>
    <n v="18.412500000000001"/>
    <n v="86.297460000000001"/>
    <n v="18.412500000000001"/>
    <n v="306.05250000000001"/>
    <n v="52565.82"/>
    <n v="132.5463"/>
    <n v="101"/>
    <n v="1.7936420000000002E-2"/>
    <n v="40341700"/>
    <n v="1.272281"/>
    <s v="RGB_TV"/>
    <n v="13439"/>
    <n v="145890700"/>
    <n v="67258530"/>
    <n v="0.80778090000000002"/>
    <n v="0.37240319999999999"/>
    <n v="2.1691029999999998"/>
    <n v="4088"/>
    <n v="1243.5260000000001"/>
    <n v="0.3041893"/>
    <n v="1286.4000000000001"/>
    <n v="1588.3130000000001"/>
    <n v="0.49773640000000002"/>
    <n v="1555.377"/>
    <n v="1083.675"/>
    <n v="7.5890109999999997E-2"/>
    <n v="177085"/>
    <n v="2756.5189999999998"/>
    <n v="0.13609209999999999"/>
    <n v="1228"/>
    <n v="464"/>
    <n v="13285"/>
    <n v="0.9885408"/>
    <n v="1171.6010000000001"/>
    <n v="101.6161"/>
    <n v="20.214780000000001"/>
    <n v="101.6161"/>
    <n v="20.214780000000001"/>
    <n v="101.6161"/>
    <n v="20.214780000000001"/>
    <n v="1286.4000000000001"/>
    <n v="324411.59999999998"/>
    <n v="187.71770000000001"/>
    <n v="154"/>
    <n v="1.1459189999999999E-2"/>
    <n v="213149200"/>
    <n v="1.1801839999999999"/>
  </r>
  <r>
    <n v="236"/>
    <s v="080342-R1"/>
    <s v="Cicer arietinum"/>
    <x v="3"/>
    <x v="0"/>
    <n v="1"/>
    <s v="SI"/>
    <n v="2"/>
    <n v="2"/>
    <d v="2020-05-15T09:12:52"/>
    <x v="3"/>
    <n v="75496"/>
    <s v="RGB_Side_Far_0"/>
    <n v="7004"/>
    <n v="46213120"/>
    <n v="9218490"/>
    <n v="0.94204779999999999"/>
    <n v="0.18791759999999999"/>
    <n v="5.01309"/>
    <n v="6913"/>
    <n v="0.98700739999999998"/>
    <n v="91"/>
    <n v="1.299258E-2"/>
    <n v="3686"/>
    <n v="1939.8340000000001"/>
    <n v="0.52627069999999998"/>
    <n v="309.58839999999998"/>
    <n v="6904.576"/>
    <n v="-8.3757769999999994"/>
    <n v="983.6848"/>
    <n v="3000.527"/>
    <n v="0.19736809999999999"/>
    <n v="35487"/>
    <n v="774.71659999999997"/>
    <n v="0.44541249999999999"/>
    <n v="284"/>
    <n v="198"/>
    <n v="6788"/>
    <n v="0.96916049999999998"/>
    <n v="193"/>
    <n v="4"/>
    <n v="85.758849999999995"/>
    <n v="26.142849999999999"/>
    <n v="85.758849999999995"/>
    <n v="26.142849999999999"/>
    <n v="85.758849999999995"/>
    <n v="26.142849999999999"/>
    <n v="309.95229999999998"/>
    <n v="52356.72"/>
    <n v="6806.5619999999999"/>
    <n v="216"/>
    <n v="3.0839519999999999E-2"/>
    <n v="55431600"/>
    <n v="1.1299650000000001"/>
    <s v="RGB_Side_Far_4"/>
    <n v="7953"/>
    <n v="32719160"/>
    <n v="20202090"/>
    <n v="0.51729729999999996"/>
    <n v="0.3193995"/>
    <n v="1.6195930000000001"/>
    <n v="7843"/>
    <n v="0.98616870000000001"/>
    <n v="110"/>
    <n v="1.383126E-2"/>
    <n v="4145"/>
    <n v="2160.3200000000002"/>
    <n v="0.52118690000000001"/>
    <n v="326.58839999999998"/>
    <n v="2848.201"/>
    <n v="1.8835310000000001"/>
    <n v="966.47829999999999"/>
    <n v="2984.89"/>
    <n v="0.19795399999999999"/>
    <n v="40176"/>
    <n v="830.05539999999996"/>
    <n v="5.5942989999999998E-2"/>
    <n v="289"/>
    <n v="234"/>
    <n v="7783"/>
    <n v="0.97862439999999995"/>
    <n v="228"/>
    <n v="5"/>
    <n v="87.389539999999997"/>
    <n v="24.437850000000001"/>
    <n v="87.389539999999997"/>
    <n v="24.437850000000001"/>
    <n v="87.389539999999997"/>
    <n v="24.437850000000001"/>
    <n v="327.20830000000001"/>
    <n v="60213.84"/>
    <n v="1020.024"/>
    <n v="170"/>
    <n v="2.1375580000000002E-2"/>
    <n v="52921250"/>
    <n v="0.83669680000000002"/>
    <s v="RGB_Side_Lower_0"/>
    <n v="15442"/>
    <n v="122853200"/>
    <n v="53937280"/>
    <n v="0.515204"/>
    <n v="0.22619449999999999"/>
    <n v="2.277704"/>
    <n v="0"/>
    <n v="0"/>
    <n v="15442"/>
    <n v="1"/>
    <n v="3660"/>
    <n v="867.47829999999999"/>
    <n v="0.2370159"/>
    <n v="356.69880000000001"/>
    <n v="14980.07"/>
    <n v="-24.748909999999999"/>
    <n v="851.94039999999995"/>
    <n v="3078.86"/>
    <n v="0.26522620000000002"/>
    <n v="58222"/>
    <n v="924.47919999999999"/>
    <n v="0.15195710000000001"/>
    <n v="332"/>
    <n v="232"/>
    <n v="15211"/>
    <n v="0.98504080000000005"/>
    <n v="0"/>
    <n v="411"/>
    <n v="93.955250000000007"/>
    <n v="23.234400000000001"/>
    <n v="93.955250000000007"/>
    <n v="23.234400000000001"/>
    <n v="93.955250000000007"/>
    <n v="23.234400000000001"/>
    <n v="356.69900000000001"/>
    <n v="72797.23"/>
    <n v="14531.96"/>
    <n v="231"/>
    <n v="1.4959200000000001E-2"/>
    <n v="176790400"/>
    <n v="0.74139849999999996"/>
    <s v="RGB_Side_Lower_4"/>
    <n v="16443"/>
    <n v="181558400"/>
    <n v="62169320"/>
    <n v="0.67151269999999996"/>
    <n v="0.2299397"/>
    <n v="2.9203860000000001"/>
    <n v="0"/>
    <n v="0"/>
    <n v="16443"/>
    <n v="1"/>
    <n v="4216"/>
    <n v="1080.9860000000001"/>
    <n v="0.25640089999999999"/>
    <n v="426.91919999999999"/>
    <n v="16730.18"/>
    <n v="-16.20337"/>
    <n v="768.63699999999994"/>
    <n v="3018.85"/>
    <n v="0.2138621"/>
    <n v="76886"/>
    <n v="1079.8330000000001"/>
    <n v="0.2399493"/>
    <n v="405"/>
    <n v="315"/>
    <n v="16431"/>
    <n v="0.9992702"/>
    <n v="0"/>
    <n v="406"/>
    <n v="91.537610000000001"/>
    <n v="20.24147"/>
    <n v="91.537610000000001"/>
    <n v="20.24147"/>
    <n v="91.537610000000001"/>
    <n v="20.24147"/>
    <n v="426.93150000000003"/>
    <n v="102068.6"/>
    <n v="17022.38"/>
    <n v="12"/>
    <n v="7.2979390000000005E-4"/>
    <n v="243727700"/>
    <n v="0.90145240000000004"/>
    <s v="RGB_Side_Upper_0"/>
    <n v="6559"/>
    <n v="24077130"/>
    <n v="15047240"/>
    <n v="0.55966680000000002"/>
    <n v="0.3497692"/>
    <n v="1.6001030000000001"/>
    <n v="6559"/>
    <n v="1"/>
    <n v="0"/>
    <n v="0"/>
    <n v="2503"/>
    <n v="955.17750000000001"/>
    <n v="0.38161299999999998"/>
    <n v="283.06360000000001"/>
    <n v="668.78890000000001"/>
    <n v="-11.946960000000001"/>
    <n v="1155.663"/>
    <n v="2518"/>
    <n v="0.18983530000000001"/>
    <n v="34551"/>
    <n v="739.91060000000004"/>
    <n v="5.326852E-2"/>
    <n v="231"/>
    <n v="229"/>
    <n v="6521"/>
    <n v="0.99420640000000005"/>
    <n v="236"/>
    <n v="0"/>
    <n v="91.149720000000002"/>
    <n v="17.983519999999999"/>
    <n v="91.149720000000002"/>
    <n v="17.983519999999999"/>
    <n v="91.149720000000002"/>
    <n v="17.983519999999999"/>
    <n v="283.48950000000002"/>
    <n v="46411.39"/>
    <n v="68.193110000000004"/>
    <n v="38"/>
    <n v="5.793566E-3"/>
    <n v="39124370"/>
    <n v="0.90943589999999996"/>
    <s v="RGB_Side_Upper_4"/>
    <n v="6715"/>
    <n v="25621860"/>
    <n v="15917610"/>
    <n v="0.56822280000000003"/>
    <n v="0.35300910000000002"/>
    <n v="1.6096550000000001"/>
    <n v="6715"/>
    <n v="1"/>
    <n v="0"/>
    <n v="0"/>
    <n v="2575"/>
    <n v="987.43489999999997"/>
    <n v="0.38346980000000003"/>
    <n v="290.42380000000003"/>
    <n v="7120.4719999999998"/>
    <n v="-6.391508"/>
    <n v="1182.403"/>
    <n v="2471.0770000000002"/>
    <n v="0.18304980000000001"/>
    <n v="36684"/>
    <n v="757.47360000000003"/>
    <n v="5.4576020000000003E-2"/>
    <n v="219"/>
    <n v="240"/>
    <n v="6670"/>
    <n v="0.99329860000000003"/>
    <n v="297"/>
    <n v="0"/>
    <n v="89.096950000000007"/>
    <n v="16.7501"/>
    <n v="89.096950000000007"/>
    <n v="16.7501"/>
    <n v="89.096950000000007"/>
    <n v="16.7501"/>
    <n v="290.6737"/>
    <n v="50109.86"/>
    <n v="7550.4269999999997"/>
    <n v="45"/>
    <n v="6.7014149999999996E-3"/>
    <n v="41539480"/>
    <n v="0.92123189999999999"/>
    <s v="RGB_TV"/>
    <n v="15380"/>
    <n v="212764100"/>
    <n v="82776140"/>
    <n v="0.89946780000000004"/>
    <n v="0.3499391"/>
    <n v="2.5703550000000002"/>
    <n v="4414"/>
    <n v="1266.8009999999999"/>
    <n v="0.28699609999999998"/>
    <n v="1740.4469999999999"/>
    <n v="718.62739999999997"/>
    <n v="-20.239809999999999"/>
    <n v="1439.213"/>
    <n v="1319.0440000000001"/>
    <n v="4.9464189999999998E-2"/>
    <n v="310932"/>
    <n v="3645.2240000000002"/>
    <n v="0.19345180000000001"/>
    <n v="1721"/>
    <n v="332"/>
    <n v="15055"/>
    <n v="0.97886870000000004"/>
    <n v="1377.346"/>
    <n v="96.011960000000002"/>
    <n v="20.570419999999999"/>
    <n v="96.011960000000002"/>
    <n v="20.570419999999999"/>
    <n v="96.011960000000002"/>
    <n v="20.570419999999999"/>
    <n v="1740.4469999999999"/>
    <n v="525601.9"/>
    <n v="33.577719999999999"/>
    <n v="325"/>
    <n v="2.1131339999999998E-2"/>
    <n v="295540200"/>
    <n v="1.2494069999999999"/>
  </r>
  <r>
    <n v="237"/>
    <s v="080343-R1"/>
    <s v="Cicer arietinum"/>
    <x v="4"/>
    <x v="0"/>
    <n v="1"/>
    <s v="SI"/>
    <n v="2"/>
    <n v="3"/>
    <d v="2020-05-15T09:14:52"/>
    <x v="3"/>
    <n v="67355"/>
    <s v="RGB_Side_Far_0"/>
    <n v="6594"/>
    <n v="31751570"/>
    <n v="10482110"/>
    <n v="0.73024299999999998"/>
    <n v="0.24107419999999999"/>
    <n v="3.0291220000000001"/>
    <n v="6594"/>
    <n v="1"/>
    <n v="0"/>
    <n v="0"/>
    <n v="3920"/>
    <n v="2330.3609999999999"/>
    <n v="0.59447989999999995"/>
    <n v="301.31880000000001"/>
    <n v="15342.33"/>
    <n v="-8.9094149999999992"/>
    <n v="1195.9090000000001"/>
    <n v="2933.9"/>
    <n v="0.1728169"/>
    <n v="38156"/>
    <n v="766.61739999999998"/>
    <n v="0.25362689999999999"/>
    <n v="262"/>
    <n v="216"/>
    <n v="6417"/>
    <n v="0.97315739999999995"/>
    <n v="267"/>
    <n v="0"/>
    <n v="86.984080000000006"/>
    <n v="26.98368"/>
    <n v="86.984080000000006"/>
    <n v="26.98368"/>
    <n v="86.984080000000006"/>
    <n v="26.98368"/>
    <n v="301.31900000000002"/>
    <n v="53843.76"/>
    <n v="35697.14"/>
    <n v="177"/>
    <n v="2.6842580000000001E-2"/>
    <n v="42233680"/>
    <n v="0.97131710000000004"/>
    <s v="RGB_Side_Far_4"/>
    <n v="7329"/>
    <n v="41018260"/>
    <n v="22689190"/>
    <n v="0.76363859999999995"/>
    <n v="0.42240549999999999"/>
    <n v="1.807833"/>
    <n v="7329"/>
    <n v="1"/>
    <n v="0"/>
    <n v="0"/>
    <n v="4436"/>
    <n v="2684.9630000000002"/>
    <n v="0.60526670000000005"/>
    <n v="371.21420000000001"/>
    <n v="13464.85"/>
    <n v="-17.65746"/>
    <n v="1109.6880000000001"/>
    <n v="2925.6570000000002"/>
    <n v="0.139377"/>
    <n v="52584"/>
    <n v="923.54679999999996"/>
    <n v="8.2775249999999995E-2"/>
    <n v="367"/>
    <n v="222"/>
    <n v="7184"/>
    <n v="0.98021559999999996"/>
    <n v="273"/>
    <n v="0"/>
    <n v="84.583569999999995"/>
    <n v="25.827159999999999"/>
    <n v="84.583569999999995"/>
    <n v="25.827159999999999"/>
    <n v="84.583569999999995"/>
    <n v="25.827159999999999"/>
    <n v="371.21440000000001"/>
    <n v="74896.160000000003"/>
    <n v="24737.66"/>
    <n v="145"/>
    <n v="1.978442E-2"/>
    <n v="63707460"/>
    <n v="1.1860440000000001"/>
    <s v="RGB_Side_Lower_0"/>
    <n v="15732"/>
    <n v="107332000"/>
    <n v="30210790"/>
    <n v="0.433672"/>
    <n v="0.1220658"/>
    <n v="3.5527709999999999"/>
    <n v="0"/>
    <n v="0"/>
    <n v="15732"/>
    <n v="1"/>
    <n v="3866"/>
    <n v="950.03530000000001"/>
    <n v="0.24574119999999999"/>
    <n v="364.9726"/>
    <n v="14635.96"/>
    <n v="2.3172229999999998"/>
    <n v="1052.1120000000001"/>
    <n v="3022.6860000000001"/>
    <n v="0.30134470000000002"/>
    <n v="52206"/>
    <n v="921.65750000000003"/>
    <n v="0.31439250000000002"/>
    <n v="334"/>
    <n v="274"/>
    <n v="15618"/>
    <n v="0.99275360000000001"/>
    <n v="0"/>
    <n v="395"/>
    <n v="96.755660000000006"/>
    <n v="21.654350000000001"/>
    <n v="96.755660000000006"/>
    <n v="21.654350000000001"/>
    <n v="96.755660000000006"/>
    <n v="21.654350000000001"/>
    <n v="364.97280000000001"/>
    <n v="64190.73"/>
    <n v="13616.29"/>
    <n v="114"/>
    <n v="7.246377E-3"/>
    <n v="137542800"/>
    <n v="0.55573790000000001"/>
    <s v="RGB_Side_Lower_4"/>
    <n v="15358"/>
    <n v="102857200"/>
    <n v="10450250"/>
    <n v="0.4360793"/>
    <n v="4.4305459999999998E-2"/>
    <n v="9.8425639999999994"/>
    <n v="0"/>
    <n v="0"/>
    <n v="15358"/>
    <n v="1"/>
    <n v="2526"/>
    <n v="415.46269999999998"/>
    <n v="0.1644745"/>
    <n v="364.15660000000003"/>
    <n v="5119.2039999999997"/>
    <n v="5.08317"/>
    <n v="962.07349999999997"/>
    <n v="3001.6869999999999"/>
    <n v="0.4456503"/>
    <n v="34462"/>
    <n v="827.11310000000003"/>
    <n v="0.66510840000000004"/>
    <n v="276"/>
    <n v="267"/>
    <n v="15347"/>
    <n v="0.99928380000000006"/>
    <n v="0"/>
    <n v="382"/>
    <n v="98.96172"/>
    <n v="19.889199999999999"/>
    <n v="98.96172"/>
    <n v="19.889199999999999"/>
    <n v="98.96172"/>
    <n v="19.889199999999999"/>
    <n v="364.15679999999998"/>
    <n v="44168.959999999999"/>
    <n v="1706.3579999999999"/>
    <n v="11"/>
    <n v="7.1623909999999995E-4"/>
    <n v="113307500"/>
    <n v="0.4803848"/>
    <s v="RGB_Side_Upper_0"/>
    <n v="5096"/>
    <n v="13080320"/>
    <n v="1515845"/>
    <n v="0.50368550000000001"/>
    <n v="5.8370829999999999E-2"/>
    <n v="8.6290619999999993"/>
    <n v="5096"/>
    <n v="1"/>
    <n v="0"/>
    <n v="0"/>
    <n v="1550"/>
    <n v="471.44819999999999"/>
    <n v="0.30416009999999999"/>
    <n v="225.6568"/>
    <n v="7681.0159999999996"/>
    <n v="3.5846840000000002"/>
    <n v="1224.7149999999999"/>
    <n v="2575.5639999999999"/>
    <n v="0.37753740000000002"/>
    <n v="13498"/>
    <n v="511.32400000000001"/>
    <n v="0.62773210000000002"/>
    <n v="218"/>
    <n v="93"/>
    <n v="5049"/>
    <n v="0.99077709999999997"/>
    <n v="112"/>
    <n v="0"/>
    <n v="96.698980000000006"/>
    <n v="18.41572"/>
    <n v="96.698980000000006"/>
    <n v="18.41572"/>
    <n v="96.698980000000006"/>
    <n v="18.41572"/>
    <n v="225.65700000000001"/>
    <n v="18940.3"/>
    <n v="11577.32"/>
    <n v="47"/>
    <n v="9.2229200000000008E-3"/>
    <n v="14596160"/>
    <n v="0.56205640000000001"/>
    <s v="RGB_Side_Upper_4"/>
    <n v="4748"/>
    <n v="16833840"/>
    <n v="1021667"/>
    <n v="0.74672680000000002"/>
    <n v="4.5319810000000002E-2"/>
    <n v="16.47683"/>
    <n v="4748"/>
    <n v="1"/>
    <n v="0"/>
    <n v="0"/>
    <n v="1503"/>
    <n v="475.78120000000001"/>
    <n v="0.31655430000000001"/>
    <n v="232.59620000000001"/>
    <n v="756.78890000000001"/>
    <n v="6.80375"/>
    <n v="1209.4880000000001"/>
    <n v="2536.6770000000001"/>
    <n v="0.34165649999999997"/>
    <n v="13897"/>
    <n v="534.64949999999999"/>
    <n v="0.78422139999999996"/>
    <n v="227"/>
    <n v="95"/>
    <n v="4724"/>
    <n v="0.99494519999999997"/>
    <n v="151"/>
    <n v="0"/>
    <n v="97.597089999999994"/>
    <n v="19.30743"/>
    <n v="97.597089999999994"/>
    <n v="19.30743"/>
    <n v="97.597089999999994"/>
    <n v="19.30743"/>
    <n v="232.59639999999999"/>
    <n v="17378.02"/>
    <n v="120.6254"/>
    <n v="24"/>
    <n v="5.0547600000000002E-3"/>
    <n v="17855510"/>
    <n v="0.79204660000000005"/>
    <s v="RGB_TV"/>
    <n v="12498"/>
    <n v="184022800"/>
    <n v="71098380"/>
    <n v="1.178123"/>
    <n v="0.4551753"/>
    <n v="2.5882839999999998"/>
    <n v="4187"/>
    <n v="1402.702"/>
    <n v="0.33501360000000002"/>
    <n v="1543.8710000000001"/>
    <n v="383.28429999999997"/>
    <n v="1.504732"/>
    <n v="1577.4690000000001"/>
    <n v="1377.675"/>
    <n v="4.7369439999999999E-2"/>
    <n v="263841"/>
    <n v="3271.982"/>
    <n v="0.19592180000000001"/>
    <n v="1524"/>
    <n v="361"/>
    <n v="12281"/>
    <n v="0.98263719999999999"/>
    <n v="1181.6369999999999"/>
    <n v="98.759799999999998"/>
    <n v="23.145160000000001"/>
    <n v="98.759799999999998"/>
    <n v="23.145160000000001"/>
    <n v="98.759799999999998"/>
    <n v="23.145160000000001"/>
    <n v="1543.8710000000001"/>
    <n v="444289.1"/>
    <n v="11.754429999999999"/>
    <n v="217"/>
    <n v="1.7362780000000001E-2"/>
    <n v="255121200"/>
    <n v="1.6332979999999999"/>
  </r>
  <r>
    <n v="238"/>
    <s v="080344-R1"/>
    <s v="Cicer arietinum"/>
    <x v="1"/>
    <x v="2"/>
    <n v="1"/>
    <s v="SI"/>
    <n v="2"/>
    <n v="4"/>
    <d v="2020-05-15T09:16:49"/>
    <x v="3"/>
    <n v="109817"/>
    <s v="RGB_Side_Far_0"/>
    <n v="13662"/>
    <n v="218695600"/>
    <n v="39787590"/>
    <n v="1.1716869999999999"/>
    <n v="0.21316650000000001"/>
    <n v="5.4965789999999997"/>
    <n v="13662"/>
    <n v="1"/>
    <n v="0"/>
    <n v="0"/>
    <n v="7291"/>
    <n v="3890.9879999999998"/>
    <n v="0.53366999999999998"/>
    <n v="465.51479999999998"/>
    <n v="4992.7560000000003"/>
    <n v="2.5394779999999999"/>
    <n v="1163.5"/>
    <n v="2847.556"/>
    <n v="0.13933280000000001"/>
    <n v="98053"/>
    <n v="1266.5350000000001"/>
    <n v="0.47906559999999998"/>
    <n v="434"/>
    <n v="442"/>
    <n v="13437"/>
    <n v="0.98353089999999999"/>
    <n v="493"/>
    <n v="0"/>
    <n v="80.913480000000007"/>
    <n v="22.684899999999999"/>
    <n v="80.913480000000007"/>
    <n v="22.684899999999999"/>
    <n v="80.913480000000007"/>
    <n v="22.684899999999999"/>
    <n v="474.93119999999999"/>
    <n v="117547.5"/>
    <n v="1824.595"/>
    <n v="225"/>
    <n v="1.6469040000000001E-2"/>
    <n v="258483200"/>
    <n v="1.3848529999999999"/>
    <s v="RGB_Side_Far_4"/>
    <n v="13158"/>
    <n v="175965800"/>
    <n v="34254430"/>
    <n v="1.016362"/>
    <n v="0.19785040000000001"/>
    <n v="5.137022"/>
    <n v="13158"/>
    <n v="1"/>
    <n v="0"/>
    <n v="0"/>
    <n v="7059"/>
    <n v="3787.01"/>
    <n v="0.5364797"/>
    <n v="455.44260000000003"/>
    <n v="11994.81"/>
    <n v="-1.1699010000000001"/>
    <n v="1190.0930000000001"/>
    <n v="2849.4180000000001"/>
    <n v="0.14216409999999999"/>
    <n v="92555"/>
    <n v="1248.4580000000001"/>
    <n v="0.45442300000000002"/>
    <n v="410"/>
    <n v="450"/>
    <n v="12914"/>
    <n v="0.9814562"/>
    <n v="498"/>
    <n v="0"/>
    <n v="80.885620000000003"/>
    <n v="22.827970000000001"/>
    <n v="80.885620000000003"/>
    <n v="22.827970000000001"/>
    <n v="80.885620000000003"/>
    <n v="22.827970000000001"/>
    <n v="465.87009999999998"/>
    <n v="119147.5"/>
    <n v="10934.46"/>
    <n v="244"/>
    <n v="1.8543850000000001E-2"/>
    <n v="210220200"/>
    <n v="1.214213"/>
    <s v="RGB_Side_Lower_0"/>
    <n v="22253"/>
    <n v="371704600"/>
    <n v="79552480"/>
    <n v="0.75062130000000005"/>
    <n v="0.1606485"/>
    <n v="4.6724459999999999"/>
    <n v="8997"/>
    <n v="0.40430500000000003"/>
    <n v="13256"/>
    <n v="0.59569499999999997"/>
    <n v="5519"/>
    <n v="1368.7760000000001"/>
    <n v="0.2480115"/>
    <n v="495.53710000000001"/>
    <n v="22474.44"/>
    <n v="1.844511"/>
    <n v="910.84360000000004"/>
    <n v="2817.0569999999998"/>
    <n v="0.21778230000000001"/>
    <n v="102180"/>
    <n v="1275.6769999999999"/>
    <n v="0.41915059999999998"/>
    <n v="404"/>
    <n v="472"/>
    <n v="22211"/>
    <n v="0.99811260000000002"/>
    <n v="229"/>
    <n v="242"/>
    <n v="87.877859999999998"/>
    <n v="20.88486"/>
    <n v="87.877859999999998"/>
    <n v="20.88486"/>
    <n v="87.877859999999998"/>
    <n v="20.88486"/>
    <n v="495.53730000000002"/>
    <n v="125235.2"/>
    <n v="22698.09"/>
    <n v="42"/>
    <n v="1.887386E-3"/>
    <n v="451257100"/>
    <n v="0.91126969999999996"/>
    <s v="RGB_Side_Lower_4"/>
    <n v="20195"/>
    <n v="382356500"/>
    <n v="63124820"/>
    <n v="0.93752060000000004"/>
    <n v="0.15477920000000001"/>
    <n v="6.05715"/>
    <n v="10058"/>
    <n v="0.49804409999999999"/>
    <n v="10137"/>
    <n v="0.50195590000000001"/>
    <n v="4897"/>
    <n v="1187.453"/>
    <n v="0.2424858"/>
    <n v="515.75670000000002"/>
    <n v="8366.4760000000006"/>
    <n v="0.29782589999999998"/>
    <n v="922.88430000000005"/>
    <n v="2797.7260000000001"/>
    <n v="0.19018160000000001"/>
    <n v="106188"/>
    <n v="1345.5319999999999"/>
    <n v="0.51351480000000005"/>
    <n v="433"/>
    <n v="504"/>
    <n v="20143"/>
    <n v="0.99742509999999995"/>
    <n v="262"/>
    <n v="241"/>
    <n v="87.87115"/>
    <n v="20.055319999999998"/>
    <n v="87.87115"/>
    <n v="20.055319999999998"/>
    <n v="87.87115"/>
    <n v="20.055319999999998"/>
    <n v="516.10799999999995"/>
    <n v="137071.79999999999"/>
    <n v="3466.1019999999999"/>
    <n v="52"/>
    <n v="2.5748949999999998E-3"/>
    <n v="445481400"/>
    <n v="1.0923"/>
    <s v="RGB_Side_Upper_0"/>
    <n v="9601"/>
    <n v="58799050"/>
    <n v="14078390"/>
    <n v="0.63787760000000004"/>
    <n v="0.15272849999999999"/>
    <n v="4.1765470000000002"/>
    <n v="9601"/>
    <n v="1"/>
    <n v="0"/>
    <n v="0"/>
    <n v="3278"/>
    <n v="1119.184"/>
    <n v="0.34142280000000003"/>
    <n v="293.55239999999998"/>
    <n v="5177.63"/>
    <n v="0.38451190000000002"/>
    <n v="1282.7349999999999"/>
    <n v="2448.721"/>
    <n v="0.24433759999999999"/>
    <n v="39294"/>
    <n v="781.15599999999995"/>
    <n v="0.37655660000000002"/>
    <n v="226"/>
    <n v="275"/>
    <n v="9509"/>
    <n v="0.99041769999999996"/>
    <n v="342"/>
    <n v="0"/>
    <n v="89.492549999999994"/>
    <n v="18.85765"/>
    <n v="89.492549999999994"/>
    <n v="18.85765"/>
    <n v="89.492549999999994"/>
    <n v="18.85765"/>
    <n v="294.30889999999999"/>
    <n v="44674.18"/>
    <n v="2792.194"/>
    <n v="92"/>
    <n v="9.5823350000000009E-3"/>
    <n v="72877430"/>
    <n v="0.79060609999999998"/>
    <s v="RGB_Side_Upper_4"/>
    <n v="9414"/>
    <n v="57115210"/>
    <n v="14231130"/>
    <n v="0.64447100000000002"/>
    <n v="0.1605799"/>
    <n v="4.0133979999999996"/>
    <n v="9414"/>
    <n v="1"/>
    <n v="0"/>
    <n v="0"/>
    <n v="3303"/>
    <n v="1158.8920000000001"/>
    <n v="0.35086040000000002"/>
    <n v="292.93340000000001"/>
    <n v="7732.25"/>
    <n v="-2.952054"/>
    <n v="1306.9269999999999"/>
    <n v="2448.6179999999999"/>
    <n v="0.2334416"/>
    <n v="40327"/>
    <n v="774.62969999999996"/>
    <n v="0.36128399999999999"/>
    <n v="178"/>
    <n v="272"/>
    <n v="9307"/>
    <n v="0.98863389999999995"/>
    <n v="337"/>
    <n v="0"/>
    <n v="88.293180000000007"/>
    <n v="18.54026"/>
    <n v="88.293180000000007"/>
    <n v="18.54026"/>
    <n v="88.293180000000007"/>
    <n v="18.54026"/>
    <n v="293.45089999999999"/>
    <n v="47735"/>
    <n v="6350.9350000000004"/>
    <n v="107"/>
    <n v="1.1366050000000001E-2"/>
    <n v="71346340"/>
    <n v="0.80505079999999996"/>
    <s v="RGB_TV"/>
    <n v="21534"/>
    <n v="163273800"/>
    <n v="75501880"/>
    <n v="0.352101"/>
    <n v="0.1628202"/>
    <n v="2.1625139999999998"/>
    <n v="6121"/>
    <n v="1739.883"/>
    <n v="0.28424820000000001"/>
    <n v="637.8691"/>
    <n v="22188.65"/>
    <n v="-2.103116"/>
    <n v="1555.4490000000001"/>
    <n v="1183.97"/>
    <n v="0.16590009999999999"/>
    <n v="129801"/>
    <n v="1534.761"/>
    <n v="0.13512360000000001"/>
    <n v="631"/>
    <n v="295"/>
    <n v="21148"/>
    <n v="0.98207489999999997"/>
    <n v="364.34739999999999"/>
    <n v="96.382189999999994"/>
    <n v="21.765740000000001"/>
    <n v="96.382189999999994"/>
    <n v="21.765740000000001"/>
    <n v="96.382189999999994"/>
    <n v="21.765740000000001"/>
    <n v="638.88739999999996"/>
    <n v="179267.8"/>
    <n v="22863.200000000001"/>
    <n v="386"/>
    <n v="1.7925139999999999E-2"/>
    <n v="238775700"/>
    <n v="0.51492119999999997"/>
  </r>
  <r>
    <n v="239"/>
    <s v="080345-R1"/>
    <s v="Cicer arietinum"/>
    <x v="3"/>
    <x v="2"/>
    <n v="1"/>
    <s v="SI"/>
    <n v="2"/>
    <n v="5"/>
    <d v="2020-05-15T09:18:47"/>
    <x v="3"/>
    <n v="79483"/>
    <s v="RGB_Side_Far_0"/>
    <n v="9128"/>
    <n v="125367300"/>
    <n v="29976700"/>
    <n v="1.504642"/>
    <n v="0.35977629999999999"/>
    <n v="4.1821590000000004"/>
    <n v="9128"/>
    <n v="1"/>
    <n v="0"/>
    <n v="0"/>
    <n v="4586"/>
    <n v="2304.0529999999999"/>
    <n v="0.50241020000000003"/>
    <n v="460.29770000000002"/>
    <n v="9761.1540000000005"/>
    <n v="-1.6016239999999999"/>
    <n v="1186.2760000000001"/>
    <n v="2795.5709999999999"/>
    <n v="9.3177090000000004E-2"/>
    <n v="97964"/>
    <n v="1201.6790000000001"/>
    <n v="0.37707030000000002"/>
    <n v="320"/>
    <n v="449"/>
    <n v="8997"/>
    <n v="0.98564859999999999"/>
    <n v="507"/>
    <n v="0"/>
    <n v="81.760850000000005"/>
    <n v="24.043679999999998"/>
    <n v="81.760850000000005"/>
    <n v="24.043679999999998"/>
    <n v="81.760850000000005"/>
    <n v="24.043679999999998"/>
    <n v="464.0951"/>
    <n v="135123.4"/>
    <n v="10438.23"/>
    <n v="131"/>
    <n v="1.435145E-2"/>
    <n v="155344000"/>
    <n v="1.8644179999999999"/>
    <s v="RGB_Side_Far_4"/>
    <n v="8388"/>
    <n v="112298700"/>
    <n v="24405230"/>
    <n v="1.5960920000000001"/>
    <n v="0.3468695"/>
    <n v="4.6014200000000001"/>
    <n v="8388"/>
    <n v="1"/>
    <n v="0"/>
    <n v="0"/>
    <n v="4352"/>
    <n v="2257.9760000000001"/>
    <n v="0.51883639999999998"/>
    <n v="453.22840000000002"/>
    <n v="9292.4050000000007"/>
    <n v="0.3062068"/>
    <n v="1166.7360000000001"/>
    <n v="2799.1550000000002"/>
    <n v="9.4958849999999997E-2"/>
    <n v="88333"/>
    <n v="1185.8130000000001"/>
    <n v="0.41338170000000002"/>
    <n v="269"/>
    <n v="451"/>
    <n v="8228"/>
    <n v="0.98092509999999999"/>
    <n v="506"/>
    <n v="0"/>
    <n v="79.816519999999997"/>
    <n v="22.916910000000001"/>
    <n v="79.816519999999997"/>
    <n v="22.916910000000001"/>
    <n v="79.816519999999997"/>
    <n v="22.916910000000001"/>
    <n v="457.68579999999997"/>
    <n v="116683.6"/>
    <n v="10294.32"/>
    <n v="160"/>
    <n v="1.9074870000000001E-2"/>
    <n v="136704000"/>
    <n v="1.9429620000000001"/>
    <s v="RGB_Side_Lower_0"/>
    <n v="18385"/>
    <n v="314339200"/>
    <n v="70110940"/>
    <n v="0.929975"/>
    <n v="0.20742379999999999"/>
    <n v="4.4834550000000002"/>
    <n v="7389"/>
    <n v="0.40190369999999997"/>
    <n v="10996"/>
    <n v="0.59809630000000003"/>
    <n v="4587"/>
    <n v="1144.442"/>
    <n v="0.24949689999999999"/>
    <n v="513.16269999999997"/>
    <n v="7066.2120000000004"/>
    <n v="-14.877179999999999"/>
    <n v="982.08969999999999"/>
    <n v="2823.607"/>
    <n v="0.18018680000000001"/>
    <n v="102033"/>
    <n v="1276.9069999999999"/>
    <n v="0.40356340000000002"/>
    <n v="337"/>
    <n v="492"/>
    <n v="18366"/>
    <n v="0.99896660000000004"/>
    <n v="217"/>
    <n v="274"/>
    <n v="90.979110000000006"/>
    <n v="19.8902"/>
    <n v="90.979110000000006"/>
    <n v="19.8902"/>
    <n v="90.979110000000006"/>
    <n v="19.8902"/>
    <n v="513.19680000000005"/>
    <n v="146579.4"/>
    <n v="2715.8739999999998"/>
    <n v="19"/>
    <n v="1.0334509999999999E-3"/>
    <n v="384450100"/>
    <n v="1.137399"/>
    <s v="RGB_Side_Lower_4"/>
    <n v="15257"/>
    <n v="213823000"/>
    <n v="70071160"/>
    <n v="0.91857829999999996"/>
    <n v="0.30102390000000001"/>
    <n v="3.0515119999999998"/>
    <n v="7858"/>
    <n v="0.51504229999999995"/>
    <n v="7399"/>
    <n v="0.48495769999999999"/>
    <n v="4212"/>
    <n v="1162.807"/>
    <n v="0.27606999999999998"/>
    <n v="491.55360000000002"/>
    <n v="23029.040000000001"/>
    <n v="2.8338890000000001"/>
    <n v="962.83"/>
    <n v="2798.8530000000001"/>
    <n v="0.144789"/>
    <n v="105374"/>
    <n v="1281.7139999999999"/>
    <n v="0.2563976"/>
    <n v="332"/>
    <n v="486"/>
    <n v="15228"/>
    <n v="0.99809919999999996"/>
    <n v="212"/>
    <n v="273"/>
    <n v="87.837320000000005"/>
    <n v="18.554480000000002"/>
    <n v="87.837320000000005"/>
    <n v="18.554480000000002"/>
    <n v="87.837320000000005"/>
    <n v="18.554480000000002"/>
    <n v="497.53620000000001"/>
    <n v="156801.20000000001"/>
    <n v="34760.239999999998"/>
    <n v="29"/>
    <n v="1.900767E-3"/>
    <n v="283894200"/>
    <n v="1.2196020000000001"/>
    <s v="RGB_Side_Upper_0"/>
    <n v="6690"/>
    <n v="18550120"/>
    <n v="4702902"/>
    <n v="0.41447129999999999"/>
    <n v="0.10507850000000001"/>
    <n v="3.9443990000000002"/>
    <n v="6690"/>
    <n v="1"/>
    <n v="0"/>
    <n v="0"/>
    <n v="1951"/>
    <n v="568.96879999999999"/>
    <n v="0.29162929999999998"/>
    <n v="205.5651"/>
    <n v="5375.8990000000003"/>
    <n v="-6.113391"/>
    <n v="1270.2670000000001"/>
    <n v="2481.1030000000001"/>
    <n v="0.30782680000000001"/>
    <n v="21733"/>
    <n v="566.26099999999997"/>
    <n v="0.35462250000000001"/>
    <n v="156"/>
    <n v="192"/>
    <n v="6658"/>
    <n v="0.99521669999999995"/>
    <n v="248"/>
    <n v="0"/>
    <n v="94.320179999999993"/>
    <n v="18.354620000000001"/>
    <n v="94.320179999999993"/>
    <n v="18.354620000000001"/>
    <n v="94.320179999999993"/>
    <n v="18.354620000000001"/>
    <n v="206.41759999999999"/>
    <n v="28960.84"/>
    <n v="4319.924"/>
    <n v="32"/>
    <n v="4.7832589999999998E-3"/>
    <n v="23253020"/>
    <n v="0.51954979999999995"/>
    <s v="RGB_Side_Upper_4"/>
    <n v="6431"/>
    <n v="21982840"/>
    <n v="2455837"/>
    <n v="0.53152869999999997"/>
    <n v="5.938032E-2"/>
    <n v="8.9512610000000006"/>
    <n v="6431"/>
    <n v="1"/>
    <n v="0"/>
    <n v="0"/>
    <n v="1610"/>
    <n v="403.06330000000003"/>
    <n v="0.25034990000000001"/>
    <n v="214.76730000000001"/>
    <n v="541.27919999999995"/>
    <n v="-5.1809209999999997"/>
    <n v="1274.934"/>
    <n v="2463.42"/>
    <n v="0.34575270000000002"/>
    <n v="18600"/>
    <n v="554.27940000000001"/>
    <n v="0.63843360000000005"/>
    <n v="139"/>
    <n v="212"/>
    <n v="6411"/>
    <n v="0.9968901"/>
    <n v="273"/>
    <n v="0"/>
    <n v="91.246769999999998"/>
    <n v="18.296289999999999"/>
    <n v="91.246769999999998"/>
    <n v="18.296289999999999"/>
    <n v="91.246769999999998"/>
    <n v="18.296289999999999"/>
    <n v="216.4134"/>
    <n v="24078.65"/>
    <n v="45.557949999999998"/>
    <n v="20"/>
    <n v="3.1099360000000002E-3"/>
    <n v="24438670"/>
    <n v="0.59090900000000002"/>
    <s v="RGB_TV"/>
    <n v="15204"/>
    <n v="220665100"/>
    <n v="18087470"/>
    <n v="0.95459229999999995"/>
    <n v="7.8245980000000007E-2"/>
    <n v="12.19989"/>
    <n v="3130"/>
    <n v="644.36329999999998"/>
    <n v="0.20586689999999999"/>
    <n v="1742.577"/>
    <n v="351.31369999999998"/>
    <n v="4.8490950000000002"/>
    <n v="1568.8150000000001"/>
    <n v="1259.4280000000001"/>
    <n v="8.5103999999999999E-2"/>
    <n v="178652"/>
    <n v="3614.7820000000002"/>
    <n v="0.71992440000000002"/>
    <n v="1723"/>
    <n v="272"/>
    <n v="14961"/>
    <n v="0.98401740000000004"/>
    <n v="1379.462"/>
    <n v="97.552350000000004"/>
    <n v="20.394839999999999"/>
    <n v="97.552350000000004"/>
    <n v="20.394839999999999"/>
    <n v="97.552350000000004"/>
    <n v="20.394839999999999"/>
    <n v="1742.577"/>
    <n v="280380.5"/>
    <n v="8.1176870000000001"/>
    <n v="243"/>
    <n v="1.5982639999999999E-2"/>
    <n v="238752600"/>
    <n v="1.0328379999999999"/>
  </r>
  <r>
    <n v="240"/>
    <s v="080316-R1"/>
    <s v="Cicer arietinum"/>
    <x v="2"/>
    <x v="2"/>
    <n v="1"/>
    <s v="SI"/>
    <n v="1"/>
    <n v="1"/>
    <d v="2020-05-15T09:20:45"/>
    <x v="3"/>
    <n v="86041"/>
    <s v="RGB_Side_Far_0"/>
    <n v="8111"/>
    <n v="91454860"/>
    <n v="5930341"/>
    <n v="1.3901380000000001"/>
    <n v="9.0142760000000002E-2"/>
    <n v="15.421519999999999"/>
    <n v="8111"/>
    <n v="1"/>
    <n v="0"/>
    <n v="0"/>
    <n v="3756"/>
    <n v="1739.309"/>
    <n v="0.46307480000000001"/>
    <n v="430.84679999999997"/>
    <n v="4532.7420000000002"/>
    <n v="-1.4696400000000001"/>
    <n v="1292.886"/>
    <n v="2816.9589999999998"/>
    <n v="0.18819900000000001"/>
    <n v="43098"/>
    <n v="981.22799999999995"/>
    <n v="0.77125030000000006"/>
    <n v="235"/>
    <n v="401"/>
    <n v="7992"/>
    <n v="0.9853286"/>
    <n v="459"/>
    <n v="0"/>
    <n v="81.976820000000004"/>
    <n v="23.044789999999999"/>
    <n v="81.976820000000004"/>
    <n v="23.044789999999999"/>
    <n v="81.976820000000004"/>
    <n v="23.044789999999999"/>
    <n v="430.84699999999998"/>
    <n v="56735.98"/>
    <n v="2533.0720000000001"/>
    <n v="119"/>
    <n v="1.4671429999999999E-2"/>
    <n v="97385210"/>
    <n v="1.480281"/>
    <s v="RGB_Side_Far_4"/>
    <n v="8536"/>
    <n v="89337310"/>
    <n v="17534040"/>
    <n v="1.2260949999999999"/>
    <n v="0.240643"/>
    <n v="5.095078"/>
    <n v="8536"/>
    <n v="1"/>
    <n v="0"/>
    <n v="0"/>
    <n v="4512"/>
    <n v="2384.9749999999999"/>
    <n v="0.52858479999999997"/>
    <n v="428.28609999999998"/>
    <n v="6410.4759999999997"/>
    <n v="0.55342250000000004"/>
    <n v="1271.6990000000001"/>
    <n v="2823.4650000000001"/>
    <n v="0.12813160000000001"/>
    <n v="66619"/>
    <n v="1065.558"/>
    <n v="0.45140439999999998"/>
    <n v="298"/>
    <n v="393"/>
    <n v="8427"/>
    <n v="0.98723050000000001"/>
    <n v="449"/>
    <n v="0"/>
    <n v="80.13109"/>
    <n v="22.459890000000001"/>
    <n v="80.13109"/>
    <n v="22.459890000000001"/>
    <n v="80.13109"/>
    <n v="22.459890000000001"/>
    <n v="428.28629999999998"/>
    <n v="91262.16"/>
    <n v="4814.2219999999998"/>
    <n v="109"/>
    <n v="1.276945E-2"/>
    <n v="106871400"/>
    <n v="1.4667380000000001"/>
    <s v="RGB_Side_Lower_0"/>
    <n v="19359"/>
    <n v="229446000"/>
    <n v="61682530"/>
    <n v="0.6122301"/>
    <n v="0.16458729999999999"/>
    <n v="3.719789"/>
    <n v="7901"/>
    <n v="0.40813060000000001"/>
    <n v="11458"/>
    <n v="0.59186939999999999"/>
    <n v="4640"/>
    <n v="1112.124"/>
    <n v="0.2396818"/>
    <n v="509.76170000000002"/>
    <n v="7527.0789999999997"/>
    <n v="-3.3610699999999998"/>
    <n v="1085.029"/>
    <n v="2801.2179999999998"/>
    <n v="0.23638229999999999"/>
    <n v="81897"/>
    <n v="1186.7349999999999"/>
    <n v="0.33206669999999999"/>
    <n v="255"/>
    <n v="490"/>
    <n v="19304"/>
    <n v="0.99715889999999996"/>
    <n v="220"/>
    <n v="269"/>
    <n v="90.034040000000005"/>
    <n v="19.246590000000001"/>
    <n v="90.034040000000005"/>
    <n v="19.246590000000001"/>
    <n v="90.034040000000005"/>
    <n v="19.246590000000001"/>
    <n v="509.76190000000003"/>
    <n v="116095.8"/>
    <n v="2926.645"/>
    <n v="55"/>
    <n v="2.8410559999999998E-3"/>
    <n v="291128500"/>
    <n v="0.77681739999999999"/>
    <s v="RGB_Side_Lower_4"/>
    <n v="16595"/>
    <n v="199495200"/>
    <n v="20083360"/>
    <n v="0.72439900000000002"/>
    <n v="7.292593E-2"/>
    <n v="9.9333539999999996"/>
    <n v="6142"/>
    <n v="0.37011149999999998"/>
    <n v="10453"/>
    <n v="0.62988849999999996"/>
    <n v="3502"/>
    <n v="739.01800000000003"/>
    <n v="0.2110274"/>
    <n v="494.87979999999999"/>
    <n v="11370.26"/>
    <n v="19.307780000000001"/>
    <n v="1062.546"/>
    <n v="2815.3130000000001"/>
    <n v="0.30145319999999998"/>
    <n v="55050"/>
    <n v="1096.741"/>
    <n v="0.66760920000000001"/>
    <n v="248"/>
    <n v="461"/>
    <n v="16522"/>
    <n v="0.99560110000000002"/>
    <n v="185"/>
    <n v="275"/>
    <n v="89.461879999999994"/>
    <n v="21.98498"/>
    <n v="89.461879999999994"/>
    <n v="21.98498"/>
    <n v="89.461879999999994"/>
    <n v="21.98498"/>
    <n v="494.88"/>
    <n v="80357.55"/>
    <n v="7790.4660000000003"/>
    <n v="73"/>
    <n v="4.3989149999999998E-3"/>
    <n v="219578500"/>
    <n v="0.79732499999999995"/>
    <s v="RGB_Side_Upper_0"/>
    <n v="7662"/>
    <n v="22387940"/>
    <n v="2895758"/>
    <n v="0.38135540000000001"/>
    <n v="4.932624E-2"/>
    <n v="7.7312890000000003"/>
    <n v="7662"/>
    <n v="1"/>
    <n v="0"/>
    <n v="0"/>
    <n v="1735"/>
    <n v="392.87720000000002"/>
    <n v="0.22644220000000001"/>
    <n v="231.91810000000001"/>
    <n v="721.529"/>
    <n v="5.8342919999999996"/>
    <n v="1311.8340000000001"/>
    <n v="2512.9549999999999"/>
    <n v="0.4482274"/>
    <n v="17094"/>
    <n v="552.98350000000005"/>
    <n v="0.5943465"/>
    <n v="203"/>
    <n v="168"/>
    <n v="7618"/>
    <n v="0.99425739999999996"/>
    <n v="212"/>
    <n v="0"/>
    <n v="95.24785"/>
    <n v="18.216460000000001"/>
    <n v="95.24785"/>
    <n v="18.216460000000001"/>
    <n v="95.24785"/>
    <n v="18.216460000000001"/>
    <n v="231.91829999999999"/>
    <n v="21627.71"/>
    <n v="67.946240000000003"/>
    <n v="44"/>
    <n v="5.7426259999999998E-3"/>
    <n v="25283700"/>
    <n v="0.4306816"/>
    <s v="RGB_Side_Upper_4"/>
    <n v="7712"/>
    <n v="23412050"/>
    <n v="4423580"/>
    <n v="0.39364559999999998"/>
    <n v="7.4377189999999996E-2"/>
    <n v="5.2925570000000004"/>
    <n v="7712"/>
    <n v="1"/>
    <n v="0"/>
    <n v="0"/>
    <n v="2002"/>
    <n v="519.71010000000001"/>
    <n v="0.25959539999999998"/>
    <n v="234.92339999999999"/>
    <n v="381.82339999999999"/>
    <n v="7.2835039999999998"/>
    <n v="1299.45"/>
    <n v="2508.8150000000001"/>
    <n v="0.38509939999999998"/>
    <n v="20026"/>
    <n v="564.90560000000005"/>
    <n v="0.46534799999999998"/>
    <n v="218"/>
    <n v="149"/>
    <n v="7680"/>
    <n v="0.99585060000000003"/>
    <n v="194"/>
    <n v="0"/>
    <n v="92.955650000000006"/>
    <n v="17.953520000000001"/>
    <n v="92.955650000000006"/>
    <n v="17.953520000000001"/>
    <n v="92.955650000000006"/>
    <n v="17.953520000000001"/>
    <n v="234.92359999999999"/>
    <n v="29447.03"/>
    <n v="18.90419"/>
    <n v="32"/>
    <n v="4.1493779999999996E-3"/>
    <n v="27835630"/>
    <n v="0.46802280000000002"/>
    <s v="RGB_TV"/>
    <n v="18066"/>
    <n v="145993300"/>
    <n v="96339020"/>
    <n v="0.44731019999999999"/>
    <n v="0.29517409999999999"/>
    <n v="1.515412"/>
    <n v="3990"/>
    <n v="881.21889999999996"/>
    <n v="0.22085689999999999"/>
    <n v="1543.546"/>
    <n v="13068.72"/>
    <n v="1.9476230000000001"/>
    <n v="1655.921"/>
    <n v="1257.6210000000001"/>
    <n v="6.3363020000000006E-2"/>
    <n v="285119"/>
    <n v="3267.6460000000002"/>
    <n v="4.198462E-2"/>
    <n v="1523"/>
    <n v="339"/>
    <n v="17819"/>
    <n v="0.98632790000000004"/>
    <n v="1180.1969999999999"/>
    <n v="100.1263"/>
    <n v="20.575379999999999"/>
    <n v="100.1263"/>
    <n v="20.575379999999999"/>
    <n v="100.1263"/>
    <n v="20.575379999999999"/>
    <n v="1543.546"/>
    <n v="508642.9"/>
    <n v="9453.7459999999992"/>
    <n v="247"/>
    <n v="1.367209E-2"/>
    <n v="242332300"/>
    <n v="0.74248429999999999"/>
  </r>
  <r>
    <n v="241"/>
    <s v="080317-R1"/>
    <s v="Cicer arietinum"/>
    <x v="0"/>
    <x v="1"/>
    <n v="1"/>
    <s v="SI"/>
    <n v="1"/>
    <n v="2"/>
    <d v="2020-05-15T09:22:43"/>
    <x v="3"/>
    <n v="72811"/>
    <s v="RGB_Side_Far_0"/>
    <n v="8904"/>
    <n v="85514240"/>
    <n v="14046120"/>
    <n v="1.078619"/>
    <n v="0.1771683"/>
    <n v="6.0881030000000003"/>
    <n v="8904"/>
    <n v="1"/>
    <n v="0"/>
    <n v="0"/>
    <n v="4268"/>
    <n v="2045.8019999999999"/>
    <n v="0.47933510000000001"/>
    <n v="377.60430000000002"/>
    <n v="3035.0540000000001"/>
    <n v="-0.83914069999999996"/>
    <n v="1152.271"/>
    <n v="2825.7939999999999"/>
    <n v="0.16642989999999999"/>
    <n v="53500"/>
    <n v="927.18010000000004"/>
    <n v="0.51529009999999997"/>
    <n v="258"/>
    <n v="364"/>
    <n v="8763"/>
    <n v="0.98416440000000005"/>
    <n v="419"/>
    <n v="0"/>
    <n v="80.589510000000004"/>
    <n v="21.855720000000002"/>
    <n v="80.589510000000004"/>
    <n v="21.855720000000002"/>
    <n v="80.589510000000004"/>
    <n v="21.855720000000002"/>
    <n v="377.60449999999997"/>
    <n v="70112.63"/>
    <n v="1034.5409999999999"/>
    <n v="141"/>
    <n v="1.5835579999999998E-2"/>
    <n v="99560360"/>
    <n v="1.255787"/>
    <s v="RGB_Side_Far_4"/>
    <n v="8302"/>
    <n v="75023380"/>
    <n v="11100740"/>
    <n v="1.0885069999999999"/>
    <n v="0.16105949999999999"/>
    <n v="6.7584150000000003"/>
    <n v="8302"/>
    <n v="1"/>
    <n v="0"/>
    <n v="0"/>
    <n v="4198"/>
    <n v="2122.7660000000001"/>
    <n v="0.50566129999999998"/>
    <n v="372.48489999999998"/>
    <n v="2509.8440000000001"/>
    <n v="-1.9039269999999999"/>
    <n v="1204.625"/>
    <n v="2822.7979999999998"/>
    <n v="0.16104750000000001"/>
    <n v="51550"/>
    <n v="947.15989999999999"/>
    <n v="0.55088369999999998"/>
    <n v="245"/>
    <n v="373"/>
    <n v="8177"/>
    <n v="0.98494340000000002"/>
    <n v="423"/>
    <n v="0"/>
    <n v="79.54974"/>
    <n v="21.429089999999999"/>
    <n v="79.54974"/>
    <n v="21.429089999999999"/>
    <n v="79.54974"/>
    <n v="21.429089999999999"/>
    <n v="374.53100000000001"/>
    <n v="72657.149999999994"/>
    <n v="758.77099999999996"/>
    <n v="125"/>
    <n v="1.505661E-2"/>
    <n v="86124120"/>
    <n v="1.249566"/>
    <s v="RGB_Side_Lower_0"/>
    <n v="15913"/>
    <n v="212824500"/>
    <n v="35156120"/>
    <n v="0.84046069999999995"/>
    <n v="0.13883429999999999"/>
    <n v="6.0536950000000003"/>
    <n v="8171"/>
    <n v="0.51347949999999998"/>
    <n v="7742"/>
    <n v="0.48652050000000002"/>
    <n v="3451"/>
    <n v="748.40700000000004"/>
    <n v="0.2168667"/>
    <n v="500.64460000000003"/>
    <n v="10066.43"/>
    <n v="2.1636869999999999"/>
    <n v="887.90419999999995"/>
    <n v="2780.8380000000002"/>
    <n v="0.21433959999999999"/>
    <n v="74242"/>
    <n v="1164.9659999999999"/>
    <n v="0.51331590000000005"/>
    <n v="292"/>
    <n v="468"/>
    <n v="15901"/>
    <n v="0.99924590000000002"/>
    <n v="192"/>
    <n v="275"/>
    <n v="83.930809999999994"/>
    <n v="17.479420000000001"/>
    <n v="83.930809999999994"/>
    <n v="17.479420000000001"/>
    <n v="83.930809999999994"/>
    <n v="17.479420000000001"/>
    <n v="500.64479999999998"/>
    <n v="108781.1"/>
    <n v="6367.933"/>
    <n v="12"/>
    <n v="7.5410039999999998E-4"/>
    <n v="247980600"/>
    <n v="0.97929509999999997"/>
    <s v="RGB_Side_Lower_4"/>
    <n v="14425"/>
    <n v="213999700"/>
    <n v="28537150"/>
    <n v="1.028446"/>
    <n v="0.13714470000000001"/>
    <n v="7.4989869999999996"/>
    <n v="8584"/>
    <n v="0.595078"/>
    <n v="5841"/>
    <n v="0.404922"/>
    <n v="3625"/>
    <n v="910.96190000000001"/>
    <n v="0.25129980000000002"/>
    <n v="503.40050000000002"/>
    <n v="10042.33"/>
    <n v="-3.0205090000000001"/>
    <n v="921.37929999999994"/>
    <n v="2759.0030000000002"/>
    <n v="0.21368470000000001"/>
    <n v="67506"/>
    <n v="1140.693"/>
    <n v="0.58473220000000004"/>
    <n v="254"/>
    <n v="497"/>
    <n v="14380"/>
    <n v="0.9968804"/>
    <n v="229"/>
    <n v="267"/>
    <n v="83.962360000000004"/>
    <n v="16.795200000000001"/>
    <n v="83.962360000000004"/>
    <n v="16.795200000000001"/>
    <n v="83.962360000000004"/>
    <n v="16.795200000000001"/>
    <n v="503.40069999999997"/>
    <n v="94444.05"/>
    <n v="6991.22"/>
    <n v="45"/>
    <n v="3.1195839999999999E-3"/>
    <n v="242536800"/>
    <n v="1.165591"/>
    <s v="RGB_Side_Upper_0"/>
    <n v="5931"/>
    <n v="26876780"/>
    <n v="6001418"/>
    <n v="0.76404950000000005"/>
    <n v="0.1706075"/>
    <n v="4.4784059999999997"/>
    <n v="5931"/>
    <n v="1"/>
    <n v="0"/>
    <n v="0"/>
    <n v="1948"/>
    <n v="639.80849999999998"/>
    <n v="0.32844380000000001"/>
    <n v="279.97320000000002"/>
    <n v="215.88220000000001"/>
    <n v="1.5880430000000001"/>
    <n v="1299.125"/>
    <n v="2420.8789999999999"/>
    <n v="0.2305181"/>
    <n v="25729"/>
    <n v="666.86540000000002"/>
    <n v="0.40313650000000001"/>
    <n v="145"/>
    <n v="277"/>
    <n v="5828"/>
    <n v="0.9826336"/>
    <n v="343"/>
    <n v="0"/>
    <n v="85.955659999999995"/>
    <n v="16.348739999999999"/>
    <n v="85.955659999999995"/>
    <n v="16.348739999999999"/>
    <n v="85.955659999999995"/>
    <n v="16.348739999999999"/>
    <n v="279.97340000000003"/>
    <n v="39744"/>
    <n v="7.8578900000000003"/>
    <n v="103"/>
    <n v="1.7366380000000001E-2"/>
    <n v="32878200"/>
    <n v="0.93465690000000001"/>
    <s v="RGB_Side_Upper_4"/>
    <n v="5757"/>
    <n v="25597520"/>
    <n v="6440688"/>
    <n v="0.77233450000000003"/>
    <n v="0.19433"/>
    <n v="3.9743460000000002"/>
    <n v="5757"/>
    <n v="1"/>
    <n v="0"/>
    <n v="0"/>
    <n v="1772"/>
    <n v="545.42020000000002"/>
    <n v="0.3077992"/>
    <n v="268.97210000000001"/>
    <n v="1374.396"/>
    <n v="0.72808200000000001"/>
    <n v="1332.6189999999999"/>
    <n v="2420.384"/>
    <n v="0.23862220000000001"/>
    <n v="24126"/>
    <n v="659.42579999999998"/>
    <n v="0.35752879999999998"/>
    <n v="180"/>
    <n v="246"/>
    <n v="5679"/>
    <n v="0.98645130000000003"/>
    <n v="321"/>
    <n v="0"/>
    <n v="83.889870000000002"/>
    <n v="15.334530000000001"/>
    <n v="83.889870000000002"/>
    <n v="15.334530000000001"/>
    <n v="83.889870000000002"/>
    <n v="15.334530000000001"/>
    <n v="268.97230000000002"/>
    <n v="39904.86"/>
    <n v="328.11610000000002"/>
    <n v="78"/>
    <n v="1.354872E-2"/>
    <n v="32038210"/>
    <n v="0.96666450000000004"/>
    <s v="RGB_TV"/>
    <n v="13579"/>
    <n v="194476500"/>
    <n v="59989770"/>
    <n v="1.0547059999999999"/>
    <n v="0.3253431"/>
    <n v="3.2418269999999998"/>
    <n v="3076"/>
    <n v="696.79470000000003"/>
    <n v="0.22652630000000001"/>
    <n v="1533.232"/>
    <n v="226.9239"/>
    <n v="5.2527929999999996"/>
    <n v="1535.7670000000001"/>
    <n v="1146.8599999999999"/>
    <n v="4.8581100000000002E-2"/>
    <n v="279512"/>
    <n v="3256.0120000000002"/>
    <n v="0.2793176"/>
    <n v="1525"/>
    <n v="421"/>
    <n v="13352"/>
    <n v="0.98328300000000002"/>
    <n v="1182.9290000000001"/>
    <n v="94.167540000000002"/>
    <n v="20.265070000000001"/>
    <n v="94.167540000000002"/>
    <n v="20.265070000000001"/>
    <n v="94.167540000000002"/>
    <n v="20.265070000000001"/>
    <n v="1533.232"/>
    <n v="525562.19999999995"/>
    <n v="3.7922120000000001"/>
    <n v="227"/>
    <n v="1.6716990000000001E-2"/>
    <n v="254466300"/>
    <n v="1.3800490000000001"/>
  </r>
  <r>
    <n v="242"/>
    <s v="080318-R1"/>
    <s v="Cicer arietinum"/>
    <x v="2"/>
    <x v="0"/>
    <n v="1"/>
    <s v="SI"/>
    <n v="1"/>
    <n v="3"/>
    <d v="2020-05-15T09:24:41"/>
    <x v="3"/>
    <n v="89223"/>
    <s v="RGB_Side_Far_0"/>
    <n v="10437"/>
    <n v="126451100"/>
    <n v="23876540"/>
    <n v="1.1608369999999999"/>
    <n v="0.21918969999999999"/>
    <n v="5.2960399999999996"/>
    <n v="10437"/>
    <n v="1"/>
    <n v="0"/>
    <n v="0"/>
    <n v="5266"/>
    <n v="2656.9659999999999"/>
    <n v="0.50455110000000003"/>
    <n v="429.9581"/>
    <n v="6970.8580000000002"/>
    <n v="-1.1608019999999999"/>
    <n v="1234.5630000000001"/>
    <n v="2792.924"/>
    <n v="0.14595159999999999"/>
    <n v="71510"/>
    <n v="1076.7919999999999"/>
    <n v="0.4655879"/>
    <n v="260"/>
    <n v="422"/>
    <n v="10247"/>
    <n v="0.98179550000000004"/>
    <n v="473"/>
    <n v="0"/>
    <n v="82.094859999999997"/>
    <n v="22.458629999999999"/>
    <n v="82.094859999999997"/>
    <n v="22.458629999999999"/>
    <n v="82.094859999999997"/>
    <n v="22.458629999999999"/>
    <n v="431.27010000000001"/>
    <n v="95721.82"/>
    <n v="4655.826"/>
    <n v="190"/>
    <n v="1.820447E-2"/>
    <n v="150327700"/>
    <n v="1.3800269999999999"/>
    <s v="RGB_Side_Far_4"/>
    <n v="9300"/>
    <n v="119131700"/>
    <n v="6448196"/>
    <n v="1.3774040000000001"/>
    <n v="7.4554229999999999E-2"/>
    <n v="18.475200000000001"/>
    <n v="9300"/>
    <n v="1"/>
    <n v="0"/>
    <n v="0"/>
    <n v="4570"/>
    <n v="2245.6880000000001"/>
    <n v="0.4913979"/>
    <n v="427.61779999999999"/>
    <n v="3048.1010000000001"/>
    <n v="-2.6377199999999998"/>
    <n v="1265.527"/>
    <n v="2790.8490000000002"/>
    <n v="0.19794390000000001"/>
    <n v="46983"/>
    <n v="981.30229999999995"/>
    <n v="0.80515680000000001"/>
    <n v="186"/>
    <n v="423"/>
    <n v="9124"/>
    <n v="0.98107529999999998"/>
    <n v="473"/>
    <n v="0"/>
    <n v="81.153660000000002"/>
    <n v="22.549880000000002"/>
    <n v="81.153660000000002"/>
    <n v="22.549880000000002"/>
    <n v="81.153660000000002"/>
    <n v="22.549880000000002"/>
    <n v="427.63479999999998"/>
    <n v="64434.91"/>
    <n v="999.02359999999999"/>
    <n v="176"/>
    <n v="1.8924730000000001E-2"/>
    <n v="125579900"/>
    <n v="1.4519580000000001"/>
    <s v="RGB_Side_Lower_0"/>
    <n v="18972"/>
    <n v="266204400"/>
    <n v="106046600"/>
    <n v="0.73958659999999998"/>
    <n v="0.29462559999999999"/>
    <n v="2.510259"/>
    <n v="11863"/>
    <n v="0.62528989999999995"/>
    <n v="7109"/>
    <n v="0.37471009999999999"/>
    <n v="4958"/>
    <n v="1295.6869999999999"/>
    <n v="0.26133250000000002"/>
    <n v="483.69409999999999"/>
    <n v="6850.5770000000002"/>
    <n v="-2.8123749999999998"/>
    <n v="975.78269999999998"/>
    <n v="2744.4079999999999"/>
    <n v="0.179289"/>
    <n v="105818"/>
    <n v="1260.711"/>
    <n v="0.18510779999999999"/>
    <n v="332"/>
    <n v="479"/>
    <n v="18930"/>
    <n v="0.99778619999999996"/>
    <n v="236"/>
    <n v="242"/>
    <n v="89.57432"/>
    <n v="18.232240000000001"/>
    <n v="89.57432"/>
    <n v="18.232240000000001"/>
    <n v="89.57432"/>
    <n v="18.232240000000001"/>
    <n v="485.44159999999999"/>
    <n v="145850.1"/>
    <n v="2473.6669999999999"/>
    <n v="42"/>
    <n v="2.2137889999999999E-3"/>
    <n v="372251000"/>
    <n v="1.0342119999999999"/>
    <s v="RGB_Side_Lower_4"/>
    <n v="17229"/>
    <n v="255036000"/>
    <n v="62140400"/>
    <n v="0.85917429999999995"/>
    <n v="0.20934079999999999"/>
    <n v="4.1041889999999999"/>
    <n v="11943"/>
    <n v="0.69319169999999997"/>
    <n v="5286"/>
    <n v="0.30680829999999998"/>
    <n v="4554"/>
    <n v="1203.721"/>
    <n v="0.2643218"/>
    <n v="492.40629999999999"/>
    <n v="4680.34"/>
    <n v="2.0984699999999998"/>
    <n v="1008.502"/>
    <n v="2743.962"/>
    <n v="0.1877615"/>
    <n v="91760"/>
    <n v="1203.1120000000001"/>
    <n v="0.36986469999999999"/>
    <n v="281"/>
    <n v="493"/>
    <n v="17173"/>
    <n v="0.99674960000000001"/>
    <n v="250"/>
    <n v="242"/>
    <n v="88.373500000000007"/>
    <n v="18.882670000000001"/>
    <n v="88.373500000000007"/>
    <n v="18.882670000000001"/>
    <n v="88.373500000000007"/>
    <n v="18.882670000000001"/>
    <n v="492.40660000000003"/>
    <n v="127435.4"/>
    <n v="1271.4369999999999"/>
    <n v="56"/>
    <n v="3.2503340000000001E-3"/>
    <n v="317176400"/>
    <n v="1.0685150000000001"/>
    <s v="RGB_Side_Upper_0"/>
    <n v="7576"/>
    <n v="29649850"/>
    <n v="3212670"/>
    <n v="0.51658590000000004"/>
    <n v="5.597398E-2"/>
    <n v="9.2290360000000007"/>
    <n v="7576"/>
    <n v="1"/>
    <n v="0"/>
    <n v="0"/>
    <n v="2017"/>
    <n v="536.99689999999998"/>
    <n v="0.26623550000000001"/>
    <n v="244.9837"/>
    <n v="6365.9579999999996"/>
    <n v="-3.3866689999999999"/>
    <n v="1331.8019999999999"/>
    <n v="2444.424"/>
    <n v="0.4339558"/>
    <n v="17458"/>
    <n v="555.46019999999999"/>
    <n v="0.64718509999999996"/>
    <n v="104"/>
    <n v="242"/>
    <n v="7526"/>
    <n v="0.99340019999999996"/>
    <n v="309"/>
    <n v="0"/>
    <n v="91.62209"/>
    <n v="18.685040000000001"/>
    <n v="91.62209"/>
    <n v="18.685040000000001"/>
    <n v="91.62209"/>
    <n v="18.685040000000001"/>
    <n v="244.98390000000001"/>
    <n v="24584.93"/>
    <n v="5349.1840000000002"/>
    <n v="50"/>
    <n v="6.599789E-3"/>
    <n v="32862520"/>
    <n v="0.57255979999999995"/>
    <s v="RGB_Side_Upper_4"/>
    <n v="6783"/>
    <n v="28592570"/>
    <n v="1417916"/>
    <n v="0.62145490000000003"/>
    <n v="3.0818169999999999E-2"/>
    <n v="20.165209999999998"/>
    <n v="6783"/>
    <n v="1"/>
    <n v="0"/>
    <n v="0"/>
    <n v="1515"/>
    <n v="338.37900000000002"/>
    <n v="0.22335250000000001"/>
    <n v="236.6601"/>
    <n v="2609.4740000000002"/>
    <n v="0.90706260000000005"/>
    <n v="1342.7090000000001"/>
    <n v="2456.8589999999999"/>
    <n v="0.48014440000000003"/>
    <n v="14127"/>
    <n v="543.42319999999995"/>
    <n v="0.81993990000000005"/>
    <n v="143"/>
    <n v="223"/>
    <n v="6749"/>
    <n v="0.99498750000000002"/>
    <n v="287"/>
    <n v="0"/>
    <n v="94.090969999999999"/>
    <n v="18.544720000000002"/>
    <n v="94.090969999999999"/>
    <n v="18.544720000000002"/>
    <n v="94.090969999999999"/>
    <n v="18.544720000000002"/>
    <n v="236.66030000000001"/>
    <n v="17197.330000000002"/>
    <n v="1003.886"/>
    <n v="34"/>
    <n v="5.0125309999999998E-3"/>
    <n v="30010490"/>
    <n v="0.65227310000000005"/>
    <s v="RGB_TV"/>
    <n v="18926"/>
    <n v="200146300"/>
    <n v="82619810"/>
    <n v="0.55876599999999998"/>
    <n v="0.2306569"/>
    <n v="2.422498"/>
    <n v="4336"/>
    <n v="993.38980000000004"/>
    <n v="0.2291028"/>
    <n v="1529.288"/>
    <n v="224.8528"/>
    <n v="0.38649030000000001"/>
    <n v="1605.616"/>
    <n v="1158.953"/>
    <n v="7.0961239999999995E-2"/>
    <n v="266709"/>
    <n v="3237.502"/>
    <n v="0.1727496"/>
    <n v="1522"/>
    <n v="405"/>
    <n v="18698"/>
    <n v="0.98795310000000003"/>
    <n v="1179.3579999999999"/>
    <n v="100.0971"/>
    <n v="20.38449"/>
    <n v="100.0971"/>
    <n v="20.38449"/>
    <n v="100.0971"/>
    <n v="20.38449"/>
    <n v="1529.288"/>
    <n v="497082.2"/>
    <n v="2.6713930000000001"/>
    <n v="228"/>
    <n v="1.2046919999999999E-2"/>
    <n v="282766100"/>
    <n v="0.78942290000000004"/>
  </r>
  <r>
    <n v="243"/>
    <s v="080319-R1"/>
    <s v="Cicer arietinum"/>
    <x v="0"/>
    <x v="0"/>
    <n v="1"/>
    <s v="SI"/>
    <n v="1"/>
    <n v="4"/>
    <d v="2020-05-15T09:26:40"/>
    <x v="3"/>
    <n v="104572"/>
    <s v="RGB_Side_Far_0"/>
    <n v="12755"/>
    <n v="163210800"/>
    <n v="20516630"/>
    <n v="1.003201"/>
    <n v="0.12610869999999999"/>
    <n v="7.9550489999999998"/>
    <n v="12755"/>
    <n v="1"/>
    <n v="0"/>
    <n v="0"/>
    <n v="6149"/>
    <n v="2964.3440000000001"/>
    <n v="0.4820855"/>
    <n v="434.41570000000002"/>
    <n v="7543.0039999999999"/>
    <n v="-1.5278350000000001"/>
    <n v="1227.029"/>
    <n v="2818.4720000000002"/>
    <n v="0.18106069999999999"/>
    <n v="70446"/>
    <n v="1084.9480000000001"/>
    <n v="0.60320430000000003"/>
    <n v="277"/>
    <n v="416"/>
    <n v="12508"/>
    <n v="0.98063500000000003"/>
    <n v="465"/>
    <n v="0"/>
    <n v="82.641559999999998"/>
    <n v="23.22308"/>
    <n v="82.641559999999998"/>
    <n v="23.22308"/>
    <n v="82.641559999999998"/>
    <n v="23.22308"/>
    <n v="434.80739999999997"/>
    <n v="84835.48"/>
    <n v="4460.7529999999997"/>
    <n v="247"/>
    <n v="1.9364949999999999E-2"/>
    <n v="183727400"/>
    <n v="1.12931"/>
    <s v="RGB_Side_Far_4"/>
    <n v="12397"/>
    <n v="154112500"/>
    <n v="10706640"/>
    <n v="1.0027779999999999"/>
    <n v="6.9665829999999998E-2"/>
    <n v="14.39411"/>
    <n v="12397"/>
    <n v="1"/>
    <n v="0"/>
    <n v="0"/>
    <n v="5521"/>
    <n v="2458.7759999999998"/>
    <n v="0.44534970000000001"/>
    <n v="425.57490000000001"/>
    <n v="6612.549"/>
    <n v="-16.68582"/>
    <n v="1232.646"/>
    <n v="2819.299"/>
    <n v="0.25871820000000001"/>
    <n v="47917"/>
    <n v="967.88819999999998"/>
    <n v="0.75703949999999998"/>
    <n v="181"/>
    <n v="418"/>
    <n v="12208"/>
    <n v="0.98475440000000003"/>
    <n v="469"/>
    <n v="0"/>
    <n v="82.454790000000003"/>
    <n v="22.63541"/>
    <n v="82.454790000000003"/>
    <n v="22.63541"/>
    <n v="82.454790000000003"/>
    <n v="22.63541"/>
    <n v="425.57510000000002"/>
    <n v="64572.3"/>
    <n v="3527.1280000000002"/>
    <n v="189"/>
    <n v="1.524562E-2"/>
    <n v="164819100"/>
    <n v="1.072443"/>
    <s v="RGB_Side_Lower_0"/>
    <n v="21210"/>
    <n v="308638800"/>
    <n v="83068020"/>
    <n v="0.68607119999999999"/>
    <n v="0.18465139999999999"/>
    <n v="3.7154950000000002"/>
    <n v="9328"/>
    <n v="0.43979249999999998"/>
    <n v="11882"/>
    <n v="0.56020740000000002"/>
    <n v="4939"/>
    <n v="1150.105"/>
    <n v="0.23286190000000001"/>
    <n v="457.62979999999999"/>
    <n v="11421.89"/>
    <n v="-2.6778360000000001"/>
    <n v="998.9864"/>
    <n v="2807.7649999999999"/>
    <n v="0.2251736"/>
    <n v="94194"/>
    <n v="1196.164"/>
    <n v="0.33162209999999998"/>
    <n v="338"/>
    <n v="423"/>
    <n v="21166"/>
    <n v="0.99792550000000002"/>
    <n v="171"/>
    <n v="251"/>
    <n v="88.967839999999995"/>
    <n v="19.119679999999999"/>
    <n v="88.967839999999995"/>
    <n v="19.119679999999999"/>
    <n v="88.967839999999995"/>
    <n v="19.119679999999999"/>
    <n v="457.8433"/>
    <n v="117824.3"/>
    <n v="6150.8530000000001"/>
    <n v="44"/>
    <n v="2.0744930000000002E-3"/>
    <n v="391706800"/>
    <n v="0.87072249999999995"/>
    <s v="RGB_Side_Lower_4"/>
    <n v="20561"/>
    <n v="331665100"/>
    <n v="31281640"/>
    <n v="0.78453320000000004"/>
    <n v="7.3994770000000001E-2"/>
    <n v="10.602550000000001"/>
    <n v="10229"/>
    <n v="0.49749529999999997"/>
    <n v="10332"/>
    <n v="0.50250479999999997"/>
    <n v="4085"/>
    <n v="811.596"/>
    <n v="0.1986771"/>
    <n v="479.40069999999997"/>
    <n v="3556.0349999999999"/>
    <n v="2.2517499999999999"/>
    <n v="1004.87"/>
    <n v="2800.7460000000001"/>
    <n v="0.28374090000000002"/>
    <n v="72464"/>
    <n v="1160.913"/>
    <n v="0.68496159999999995"/>
    <n v="279"/>
    <n v="461"/>
    <n v="20500"/>
    <n v="0.99703319999999995"/>
    <n v="205"/>
    <n v="255"/>
    <n v="88.091380000000001"/>
    <n v="20.948309999999999"/>
    <n v="88.091380000000001"/>
    <n v="20.948309999999999"/>
    <n v="88.091380000000001"/>
    <n v="20.948309999999999"/>
    <n v="480.09160000000003"/>
    <n v="83183.95"/>
    <n v="615.01790000000005"/>
    <n v="61"/>
    <n v="2.9667819999999998E-3"/>
    <n v="362946800"/>
    <n v="0.85852799999999996"/>
    <s v="RGB_Side_Upper_0"/>
    <n v="9220"/>
    <n v="44636780"/>
    <n v="6436430"/>
    <n v="0.52508679999999996"/>
    <n v="7.5715229999999994E-2"/>
    <n v="6.935022"/>
    <n v="9220"/>
    <n v="1"/>
    <n v="0"/>
    <n v="0"/>
    <n v="2117"/>
    <n v="486.08339999999998"/>
    <n v="0.22960949999999999"/>
    <n v="280.3177"/>
    <n v="332.52190000000002"/>
    <n v="-2.2419039999999999"/>
    <n v="1304.1849999999999"/>
    <n v="2482.2339999999999"/>
    <n v="0.38556430000000003"/>
    <n v="23913"/>
    <n v="659.40570000000002"/>
    <n v="0.55943339999999997"/>
    <n v="125"/>
    <n v="279"/>
    <n v="9170"/>
    <n v="0.99457700000000004"/>
    <n v="317"/>
    <n v="0"/>
    <n v="91.572339999999997"/>
    <n v="17.320889999999999"/>
    <n v="91.572339999999997"/>
    <n v="17.320889999999999"/>
    <n v="91.572339999999997"/>
    <n v="17.320889999999999"/>
    <n v="280.31790000000001"/>
    <n v="32844.160000000003"/>
    <n v="11.99249"/>
    <n v="50"/>
    <n v="5.4229940000000004E-3"/>
    <n v="51073210"/>
    <n v="0.6008019"/>
    <s v="RGB_Side_Upper_4"/>
    <n v="9362"/>
    <n v="43796690"/>
    <n v="9997454"/>
    <n v="0.49969390000000002"/>
    <n v="0.1140649"/>
    <n v="4.3807850000000004"/>
    <n v="9362"/>
    <n v="1"/>
    <n v="0"/>
    <n v="0"/>
    <n v="2492"/>
    <n v="663.32669999999996"/>
    <n v="0.26618249999999999"/>
    <n v="280.3177"/>
    <n v="665.29139999999995"/>
    <n v="1.127769"/>
    <n v="1308.873"/>
    <n v="2476.047"/>
    <n v="0.3314569"/>
    <n v="28245"/>
    <n v="690.29300000000001"/>
    <n v="0.3947697"/>
    <n v="174"/>
    <n v="278"/>
    <n v="9276"/>
    <n v="0.99081390000000003"/>
    <n v="320"/>
    <n v="0"/>
    <n v="90.548810000000003"/>
    <n v="15.99408"/>
    <n v="90.548810000000003"/>
    <n v="15.99408"/>
    <n v="90.548810000000003"/>
    <n v="15.99408"/>
    <n v="280.31790000000001"/>
    <n v="40083.14"/>
    <n v="47.27758"/>
    <n v="86"/>
    <n v="9.1860710000000005E-3"/>
    <n v="53794140"/>
    <n v="0.61375880000000005"/>
    <s v="RGB_TV"/>
    <n v="19067"/>
    <n v="187758200"/>
    <n v="94360180"/>
    <n v="0.51645700000000005"/>
    <n v="0.2595518"/>
    <n v="1.989803"/>
    <n v="3596"/>
    <n v="678.19880000000001"/>
    <n v="0.18859809999999999"/>
    <n v="1738.932"/>
    <n v="11247.55"/>
    <n v="0.61199950000000003"/>
    <n v="1604.4090000000001"/>
    <n v="1215.4559999999999"/>
    <n v="6.493612E-2"/>
    <n v="293627"/>
    <n v="3644.3629999999998"/>
    <n v="0.1096005"/>
    <n v="1719"/>
    <n v="334"/>
    <n v="18786"/>
    <n v="0.98526250000000004"/>
    <n v="1375.904"/>
    <n v="94.820419999999999"/>
    <n v="19.801749999999998"/>
    <n v="94.820419999999999"/>
    <n v="19.801749999999998"/>
    <n v="94.820419999999999"/>
    <n v="19.801749999999998"/>
    <n v="1738.932"/>
    <n v="512653.2"/>
    <n v="6634.8919999999998"/>
    <n v="281"/>
    <n v="1.4737500000000001E-2"/>
    <n v="282118400"/>
    <n v="0.77600880000000005"/>
  </r>
  <r>
    <n v="244"/>
    <s v="080320-R1"/>
    <s v="Cicer arietinum"/>
    <x v="1"/>
    <x v="1"/>
    <n v="1"/>
    <s v="SI"/>
    <n v="1"/>
    <n v="5"/>
    <d v="2020-05-15T09:28:38"/>
    <x v="3"/>
    <n v="80739"/>
    <s v="RGB_Side_Far_0"/>
    <n v="10593"/>
    <n v="95492530"/>
    <n v="38790720"/>
    <n v="0.85100370000000003"/>
    <n v="0.34569250000000001"/>
    <n v="2.4617360000000001"/>
    <n v="10593"/>
    <n v="1"/>
    <n v="0"/>
    <n v="0"/>
    <n v="6199"/>
    <n v="3627.6410000000001"/>
    <n v="0.58519770000000004"/>
    <n v="428.6"/>
    <n v="6937.1180000000004"/>
    <n v="-4.0762239999999998"/>
    <n v="1251.7950000000001"/>
    <n v="2857.9670000000001"/>
    <n v="0.152113"/>
    <n v="69639"/>
    <n v="1067.912"/>
    <n v="0.1782995"/>
    <n v="295"/>
    <n v="428"/>
    <n v="10343"/>
    <n v="0.97639949999999998"/>
    <n v="479"/>
    <n v="0"/>
    <n v="79.902010000000004"/>
    <n v="22.71771"/>
    <n v="79.902010000000004"/>
    <n v="22.71771"/>
    <n v="79.902010000000004"/>
    <n v="22.71771"/>
    <n v="428.6003"/>
    <n v="90672.41"/>
    <n v="4542.9620000000004"/>
    <n v="250"/>
    <n v="2.3600489999999998E-2"/>
    <n v="134283200"/>
    <n v="1.196696"/>
    <s v="RGB_Side_Far_4"/>
    <n v="10540"/>
    <n v="100950500"/>
    <n v="38442000"/>
    <n v="0.90871389999999996"/>
    <n v="0.34603879999999998"/>
    <n v="2.6260460000000001"/>
    <n v="10540"/>
    <n v="1"/>
    <n v="0"/>
    <n v="0"/>
    <n v="6178"/>
    <n v="3621.2220000000002"/>
    <n v="0.586148"/>
    <n v="427.59089999999998"/>
    <n v="15281.91"/>
    <n v="-1.4388479999999999"/>
    <n v="1255.8209999999999"/>
    <n v="2851.1750000000002"/>
    <n v="0.1382912"/>
    <n v="76216"/>
    <n v="1103.3440000000001"/>
    <n v="0.20109399999999999"/>
    <n v="330"/>
    <n v="426"/>
    <n v="10232"/>
    <n v="0.97077800000000003"/>
    <n v="477"/>
    <n v="0"/>
    <n v="79.73169"/>
    <n v="23.44764"/>
    <n v="79.73169"/>
    <n v="23.44764"/>
    <n v="79.73169"/>
    <n v="23.44764"/>
    <n v="427.59109999999998"/>
    <n v="95238.3"/>
    <n v="22157.19"/>
    <n v="308"/>
    <n v="2.922201E-2"/>
    <n v="139392500"/>
    <n v="1.254753"/>
    <s v="RGB_Side_Lower_0"/>
    <n v="16604"/>
    <n v="167700000"/>
    <n v="49210210"/>
    <n v="0.60828570000000004"/>
    <n v="0.1784965"/>
    <n v="3.407829"/>
    <n v="5175"/>
    <n v="0.3116719"/>
    <n v="11429"/>
    <n v="0.6883281"/>
    <n v="4990"/>
    <n v="1499.645"/>
    <n v="0.30053000000000002"/>
    <n v="469.84679999999997"/>
    <n v="16151.56"/>
    <n v="-1.347186"/>
    <n v="1010.1180000000001"/>
    <n v="2828.3420000000001"/>
    <n v="0.22322610000000001"/>
    <n v="74382"/>
    <n v="1112.1220000000001"/>
    <n v="0.2984021"/>
    <n v="234"/>
    <n v="467"/>
    <n v="16526"/>
    <n v="0.99530229999999997"/>
    <n v="208"/>
    <n v="258"/>
    <n v="87.278239999999997"/>
    <n v="20.8691"/>
    <n v="87.278239999999997"/>
    <n v="20.8691"/>
    <n v="87.278239999999997"/>
    <n v="20.8691"/>
    <n v="469.84699999999998"/>
    <n v="106884.5"/>
    <n v="15711.45"/>
    <n v="78"/>
    <n v="4.6976630000000004E-3"/>
    <n v="216910200"/>
    <n v="0.78678219999999999"/>
    <s v="RGB_Side_Lower_4"/>
    <n v="13990"/>
    <n v="142494300"/>
    <n v="48733260"/>
    <n v="0.72805149999999996"/>
    <n v="0.24899460000000001"/>
    <n v="2.9239649999999999"/>
    <n v="4716"/>
    <n v="0.33709790000000001"/>
    <n v="9274"/>
    <n v="0.66290210000000005"/>
    <n v="4298"/>
    <n v="1320.4290000000001"/>
    <n v="0.30721939999999998"/>
    <n v="466.07400000000001"/>
    <n v="15702.76"/>
    <n v="-5.8984050000000003"/>
    <n v="1020.651"/>
    <n v="2813.3670000000002"/>
    <n v="0.19262280000000001"/>
    <n v="72629"/>
    <n v="1091.4280000000001"/>
    <n v="0.24040529999999999"/>
    <n v="255"/>
    <n v="461"/>
    <n v="13946"/>
    <n v="0.99685489999999999"/>
    <n v="203"/>
    <n v="257"/>
    <n v="85.657619999999994"/>
    <n v="19.966349999999998"/>
    <n v="85.657619999999994"/>
    <n v="19.966349999999998"/>
    <n v="85.657619999999994"/>
    <n v="19.966349999999998"/>
    <n v="466.07420000000002"/>
    <n v="105804.8"/>
    <n v="17625.2"/>
    <n v="44"/>
    <n v="3.1451040000000001E-3"/>
    <n v="191227600"/>
    <n v="0.97704610000000003"/>
    <s v="RGB_Side_Upper_0"/>
    <n v="6770"/>
    <n v="15516630"/>
    <n v="10065890"/>
    <n v="0.33854790000000001"/>
    <n v="0.2196216"/>
    <n v="1.541506"/>
    <n v="6770"/>
    <n v="1"/>
    <n v="0"/>
    <n v="0"/>
    <n v="2121"/>
    <n v="664.49649999999997"/>
    <n v="0.31329390000000001"/>
    <n v="202.33879999999999"/>
    <n v="459.39190000000002"/>
    <n v="-1.6846129999999999"/>
    <n v="1317.1320000000001"/>
    <n v="2491.444"/>
    <n v="0.29945149999999998"/>
    <n v="22608"/>
    <n v="586.84939999999995"/>
    <n v="4.539667E-2"/>
    <n v="199"/>
    <n v="196"/>
    <n v="6689"/>
    <n v="0.98803540000000001"/>
    <n v="264"/>
    <n v="0"/>
    <n v="89.650810000000007"/>
    <n v="17.288920000000001"/>
    <n v="89.650810000000007"/>
    <n v="17.288920000000001"/>
    <n v="89.650810000000007"/>
    <n v="17.288920000000001"/>
    <n v="210.1095"/>
    <n v="29584.61"/>
    <n v="31.17296"/>
    <n v="81"/>
    <n v="1.1964549999999999E-2"/>
    <n v="25582520"/>
    <n v="0.55816940000000004"/>
    <s v="RGB_Side_Upper_4"/>
    <n v="6507"/>
    <n v="15564560"/>
    <n v="7403324"/>
    <n v="0.36759969999999997"/>
    <n v="0.1748498"/>
    <n v="2.1023740000000002"/>
    <n v="6507"/>
    <n v="1"/>
    <n v="0"/>
    <n v="0"/>
    <n v="1939"/>
    <n v="577.79639999999995"/>
    <n v="0.2979868"/>
    <n v="200.96019999999999"/>
    <n v="271.7645"/>
    <n v="-1.574489"/>
    <n v="1319.3820000000001"/>
    <n v="2494.7550000000001"/>
    <n v="0.30760140000000002"/>
    <n v="21154"/>
    <n v="570.596"/>
    <n v="0.12626119999999999"/>
    <n v="181"/>
    <n v="176"/>
    <n v="6405"/>
    <n v="0.98432459999999999"/>
    <n v="244"/>
    <n v="0"/>
    <n v="90.986789999999999"/>
    <n v="18.67324"/>
    <n v="90.986789999999999"/>
    <n v="18.67324"/>
    <n v="90.986789999999999"/>
    <n v="18.67324"/>
    <n v="205.32599999999999"/>
    <n v="27523.88"/>
    <n v="11.35023"/>
    <n v="102"/>
    <n v="1.5675430000000001E-2"/>
    <n v="22967880"/>
    <n v="0.54244950000000003"/>
    <s v="RGB_TV"/>
    <n v="15735"/>
    <n v="155143500"/>
    <n v="36836860"/>
    <n v="0.62661389999999995"/>
    <n v="0.14878150000000001"/>
    <n v="4.2116369999999996"/>
    <n v="3915"/>
    <n v="974.08479999999997"/>
    <n v="0.24880840000000001"/>
    <n v="1505.6279999999999"/>
    <n v="7386.9660000000003"/>
    <n v="5.7261610000000003"/>
    <n v="1615.7260000000001"/>
    <n v="1202.039"/>
    <n v="6.9882399999999997E-2"/>
    <n v="225164"/>
    <n v="3160.29"/>
    <n v="0.37975599999999998"/>
    <n v="1498"/>
    <n v="354"/>
    <n v="15480"/>
    <n v="0.9837941"/>
    <n v="1155.789"/>
    <n v="97.346429999999998"/>
    <n v="21.710039999999999"/>
    <n v="97.346429999999998"/>
    <n v="21.710039999999999"/>
    <n v="97.346429999999998"/>
    <n v="21.710039999999999"/>
    <n v="1505.6279999999999"/>
    <n v="416046.5"/>
    <n v="3467.8910000000001"/>
    <n v="255"/>
    <n v="1.620591E-2"/>
    <n v="191980300"/>
    <n v="0.77539550000000002"/>
  </r>
  <r>
    <n v="245"/>
    <s v="080347-R2"/>
    <s v="Cicer arietinum"/>
    <x v="1"/>
    <x v="1"/>
    <n v="2"/>
    <s v="SI"/>
    <n v="2"/>
    <n v="7"/>
    <d v="2020-05-15T09:30:42"/>
    <x v="3"/>
    <n v="75992"/>
    <s v="RGB_Side_Far_0"/>
    <n v="9229"/>
    <n v="77391390"/>
    <n v="18309300"/>
    <n v="0.90862229999999999"/>
    <n v="0.2149624"/>
    <n v="4.2268889999999999"/>
    <n v="9229"/>
    <n v="1"/>
    <n v="0"/>
    <n v="0"/>
    <n v="5485"/>
    <n v="3259.857"/>
    <n v="0.59432229999999997"/>
    <n v="385.54379999999998"/>
    <n v="3022.4929999999999"/>
    <n v="0.52933569999999996"/>
    <n v="1073.5160000000001"/>
    <n v="2944.7840000000001"/>
    <n v="0.1814482"/>
    <n v="50863"/>
    <n v="940.16049999999996"/>
    <n v="0.38113730000000001"/>
    <n v="361"/>
    <n v="252"/>
    <n v="8930"/>
    <n v="0.96760210000000002"/>
    <n v="300"/>
    <n v="0"/>
    <n v="82.562139999999999"/>
    <n v="26.042290000000001"/>
    <n v="82.562139999999999"/>
    <n v="26.042290000000001"/>
    <n v="82.562139999999999"/>
    <n v="26.042290000000001"/>
    <n v="385.54399999999998"/>
    <n v="68215.56"/>
    <n v="989.86490000000003"/>
    <n v="299"/>
    <n v="3.2397879999999997E-2"/>
    <n v="95700700"/>
    <n v="1.1235850000000001"/>
    <s v="RGB_Side_Far_4"/>
    <n v="8511"/>
    <n v="49827910"/>
    <n v="15963700"/>
    <n v="0.68787810000000005"/>
    <n v="0.22037999999999999"/>
    <n v="3.121327"/>
    <n v="8511"/>
    <n v="1"/>
    <n v="0"/>
    <n v="0"/>
    <n v="4710"/>
    <n v="2606.5210000000002"/>
    <n v="0.55340149999999999"/>
    <n v="304.82130000000001"/>
    <n v="2897.38"/>
    <n v="-7.1153440000000003"/>
    <n v="1123.259"/>
    <n v="2931.2069999999999"/>
    <n v="0.1980362"/>
    <n v="42977"/>
    <n v="814.2681"/>
    <n v="0.26493610000000001"/>
    <n v="257"/>
    <n v="266"/>
    <n v="8324"/>
    <n v="0.97802840000000002"/>
    <n v="315"/>
    <n v="0"/>
    <n v="80.964160000000007"/>
    <n v="23.564499999999999"/>
    <n v="80.964160000000007"/>
    <n v="23.564499999999999"/>
    <n v="80.964160000000007"/>
    <n v="23.564499999999999"/>
    <n v="309.72789999999998"/>
    <n v="61373.18"/>
    <n v="986.34839999999997"/>
    <n v="187"/>
    <n v="2.1971569999999999E-2"/>
    <n v="65791610"/>
    <n v="0.90825820000000002"/>
    <s v="RGB_Side_Lower_0"/>
    <n v="17511"/>
    <n v="202469800"/>
    <n v="30605880"/>
    <n v="0.66029570000000004"/>
    <n v="9.9812049999999999E-2"/>
    <n v="6.6153909999999998"/>
    <n v="318"/>
    <n v="1.8160010000000001E-2"/>
    <n v="17193"/>
    <n v="0.98184000000000005"/>
    <n v="4030"/>
    <n v="927.46839999999997"/>
    <n v="0.23014109999999999"/>
    <n v="461.80619999999999"/>
    <n v="6056.09"/>
    <n v="3.2873559999999999"/>
    <n v="798.25829999999996"/>
    <n v="2924.0369999999998"/>
    <n v="0.24835479999999999"/>
    <n v="70508"/>
    <n v="1113.8340000000001"/>
    <n v="0.54372039999999999"/>
    <n v="445"/>
    <n v="267"/>
    <n v="17499"/>
    <n v="0.9993147"/>
    <n v="29"/>
    <n v="237"/>
    <n v="90.669179999999997"/>
    <n v="21.321449999999999"/>
    <n v="90.669179999999997"/>
    <n v="21.321449999999999"/>
    <n v="90.669179999999997"/>
    <n v="21.321449999999999"/>
    <n v="461.80650000000003"/>
    <n v="94115.51"/>
    <n v="2094.4679999999998"/>
    <n v="12"/>
    <n v="6.8528359999999995E-4"/>
    <n v="233075700"/>
    <n v="0.76010770000000005"/>
    <s v="RGB_Side_Lower_4"/>
    <n v="15190"/>
    <n v="162773600"/>
    <n v="31726350"/>
    <n v="0.70545329999999995"/>
    <n v="0.1375006"/>
    <n v="5.1305480000000001"/>
    <n v="2481"/>
    <n v="0.16333110000000001"/>
    <n v="12709"/>
    <n v="0.83666879999999999"/>
    <n v="4042"/>
    <n v="1075.5609999999999"/>
    <n v="0.2660961"/>
    <n v="449.67989999999998"/>
    <n v="10413.67"/>
    <n v="1.36812"/>
    <n v="824.33450000000005"/>
    <n v="2877.3020000000001"/>
    <n v="0.21815309999999999"/>
    <n v="69630"/>
    <n v="1084.9469999999999"/>
    <n v="0.4539591"/>
    <n v="386"/>
    <n v="331"/>
    <n v="15177"/>
    <n v="0.99914420000000004"/>
    <n v="102"/>
    <n v="228"/>
    <n v="89.050359999999998"/>
    <n v="21.60276"/>
    <n v="89.050359999999998"/>
    <n v="21.60276"/>
    <n v="89.050359999999998"/>
    <n v="21.60276"/>
    <n v="449.68009999999998"/>
    <n v="103672.1"/>
    <n v="7139.2049999999999"/>
    <n v="13"/>
    <n v="8.5582620000000003E-4"/>
    <n v="194499900"/>
    <n v="0.84295390000000003"/>
    <s v="RGB_Side_Upper_0"/>
    <n v="5760"/>
    <n v="22470670"/>
    <n v="3894942"/>
    <n v="0.67728449999999996"/>
    <n v="0.11739670000000001"/>
    <n v="5.7691939999999997"/>
    <n v="5760"/>
    <n v="1"/>
    <n v="0"/>
    <n v="0"/>
    <n v="2128"/>
    <n v="786.17780000000005"/>
    <n v="0.36944440000000001"/>
    <n v="275.60120000000001"/>
    <n v="716.84780000000001"/>
    <n v="-5.0334459999999996"/>
    <n v="1251.8510000000001"/>
    <n v="2438.319"/>
    <n v="0.25935429999999998"/>
    <n v="22209"/>
    <n v="641.64350000000002"/>
    <n v="0.49638199999999999"/>
    <n v="148"/>
    <n v="255"/>
    <n v="5684"/>
    <n v="0.98680559999999995"/>
    <n v="331"/>
    <n v="0"/>
    <n v="86.023259999999993"/>
    <n v="18.625620000000001"/>
    <n v="86.023259999999993"/>
    <n v="18.625620000000001"/>
    <n v="86.023259999999993"/>
    <n v="18.625620000000001"/>
    <n v="275.60140000000001"/>
    <n v="36939.99"/>
    <n v="89.213669999999993"/>
    <n v="76"/>
    <n v="1.319444E-2"/>
    <n v="26365610"/>
    <n v="0.79468119999999998"/>
    <s v="RGB_Side_Upper_4"/>
    <n v="5625"/>
    <n v="23124370"/>
    <n v="3331634"/>
    <n v="0.7308443"/>
    <n v="0.1052961"/>
    <n v="6.9408500000000002"/>
    <n v="5625"/>
    <n v="1"/>
    <n v="0"/>
    <n v="0"/>
    <n v="2208"/>
    <n v="866.71360000000004"/>
    <n v="0.39253329999999997"/>
    <n v="273.18310000000002"/>
    <n v="597.45079999999996"/>
    <n v="-5.1777499999999996"/>
    <n v="1304.691"/>
    <n v="2430.8319999999999"/>
    <n v="0.27006920000000001"/>
    <n v="20828"/>
    <n v="629.33939999999996"/>
    <n v="0.55971009999999999"/>
    <n v="127"/>
    <n v="274"/>
    <n v="5487"/>
    <n v="0.97546670000000002"/>
    <n v="346"/>
    <n v="0"/>
    <n v="84.942930000000004"/>
    <n v="18.688009999999998"/>
    <n v="84.942930000000004"/>
    <n v="18.688009999999998"/>
    <n v="84.942930000000004"/>
    <n v="18.688009999999998"/>
    <n v="273.18329999999997"/>
    <n v="33187.14"/>
    <n v="63.457320000000003"/>
    <n v="138"/>
    <n v="2.4533329999999999E-2"/>
    <n v="26456000"/>
    <n v="0.83614029999999995"/>
    <s v="RGB_TV"/>
    <n v="14166"/>
    <n v="123628300"/>
    <n v="26622450"/>
    <n v="0.61606050000000001"/>
    <n v="0.13266410000000001"/>
    <n v="4.6437609999999996"/>
    <n v="4034"/>
    <n v="1148.7470000000001"/>
    <n v="0.28476630000000003"/>
    <n v="733.65520000000004"/>
    <n v="15047.45"/>
    <n v="-12.376989999999999"/>
    <n v="1459.9259999999999"/>
    <n v="1132.989"/>
    <n v="0.14640649999999999"/>
    <n v="96758"/>
    <n v="1602.412"/>
    <n v="0.41683340000000002"/>
    <n v="700"/>
    <n v="250"/>
    <n v="13962"/>
    <n v="0.98559929999999996"/>
    <n v="389.30709999999999"/>
    <n v="94.192999999999998"/>
    <n v="21.86478"/>
    <n v="94.192999999999998"/>
    <n v="21.86478"/>
    <n v="94.192999999999998"/>
    <n v="21.86478"/>
    <n v="733.65719999999999"/>
    <n v="146736.79999999999"/>
    <n v="15983.75"/>
    <n v="204"/>
    <n v="1.4400680000000001E-2"/>
    <n v="150250700"/>
    <n v="0.74872459999999996"/>
  </r>
  <r>
    <n v="246"/>
    <s v="080323-R2"/>
    <s v="Cicer arietinum"/>
    <x v="3"/>
    <x v="0"/>
    <n v="2"/>
    <s v="SI"/>
    <n v="1"/>
    <n v="8"/>
    <d v="2020-05-15T09:32:40"/>
    <x v="3"/>
    <n v="66540"/>
    <s v="RGB_Side_Far_0"/>
    <n v="7254"/>
    <n v="31429190"/>
    <n v="16548650"/>
    <n v="0.59728009999999998"/>
    <n v="0.3144904"/>
    <n v="1.8992"/>
    <n v="7254"/>
    <n v="1"/>
    <n v="0"/>
    <n v="0"/>
    <n v="3755"/>
    <n v="1943.759"/>
    <n v="0.51764540000000003"/>
    <n v="292.79680000000002"/>
    <n v="4562.7659999999996"/>
    <n v="-7.5615810000000003"/>
    <n v="1392.779"/>
    <n v="2994.1590000000001"/>
    <n v="0.1817453"/>
    <n v="39913"/>
    <n v="775.76080000000002"/>
    <n v="9.6195849999999999E-2"/>
    <n v="290"/>
    <n v="220"/>
    <n v="7030"/>
    <n v="0.96912050000000005"/>
    <n v="219"/>
    <n v="0"/>
    <n v="90.213809999999995"/>
    <n v="27.115179999999999"/>
    <n v="90.213809999999995"/>
    <n v="27.115179999999999"/>
    <n v="90.213809999999995"/>
    <n v="27.115179999999999"/>
    <n v="292.82839999999999"/>
    <n v="55479.5"/>
    <n v="2869.98"/>
    <n v="224"/>
    <n v="3.0879509999999999E-2"/>
    <n v="47977840"/>
    <n v="0.91177050000000004"/>
    <s v="RGB_Side_Far_4"/>
    <n v="5224"/>
    <n v="17214960"/>
    <n v="9433304"/>
    <n v="0.63081149999999997"/>
    <n v="0.34566669999999999"/>
    <n v="1.824913"/>
    <n v="5191"/>
    <n v="0.99368299999999998"/>
    <n v="33"/>
    <n v="6.3169990000000002E-3"/>
    <n v="2876"/>
    <n v="1583.3420000000001"/>
    <n v="0.55053600000000003"/>
    <n v="254.46610000000001"/>
    <n v="10007.620000000001"/>
    <n v="1.730469"/>
    <n v="1245.2929999999999"/>
    <n v="2990.2840000000001"/>
    <n v="0.16875570000000001"/>
    <n v="30956"/>
    <n v="704.87040000000002"/>
    <n v="8.527187E-2"/>
    <n v="240"/>
    <n v="218"/>
    <n v="4981"/>
    <n v="0.95348390000000005"/>
    <n v="215"/>
    <n v="2"/>
    <n v="87.050160000000005"/>
    <n v="28.758559999999999"/>
    <n v="87.050160000000005"/>
    <n v="28.758559999999999"/>
    <n v="87.050160000000005"/>
    <n v="28.758559999999999"/>
    <n v="265.24889999999999"/>
    <n v="45195.47"/>
    <n v="19171.599999999999"/>
    <n v="243"/>
    <n v="4.6516080000000001E-2"/>
    <n v="26648260"/>
    <n v="0.97647810000000002"/>
    <s v="RGB_Side_Lower_0"/>
    <n v="17961"/>
    <n v="206297800"/>
    <n v="78118300"/>
    <n v="0.6394898"/>
    <n v="0.24215410000000001"/>
    <n v="2.640838"/>
    <n v="0"/>
    <n v="0"/>
    <n v="17961"/>
    <n v="1"/>
    <n v="4296"/>
    <n v="1027.538"/>
    <n v="0.23918490000000001"/>
    <n v="417.57389999999998"/>
    <n v="13123.53"/>
    <n v="5.0611059999999997"/>
    <n v="1268.943"/>
    <n v="3036.085"/>
    <n v="0.2203155"/>
    <n v="81524"/>
    <n v="1105.6300000000001"/>
    <n v="0.20310880000000001"/>
    <n v="413"/>
    <n v="255"/>
    <n v="17938"/>
    <n v="0.99871949999999998"/>
    <n v="0"/>
    <n v="381"/>
    <n v="92.688550000000006"/>
    <n v="20.076920000000001"/>
    <n v="92.688550000000006"/>
    <n v="20.076920000000001"/>
    <n v="92.688550000000006"/>
    <n v="20.076920000000001"/>
    <n v="418.06900000000002"/>
    <n v="103886.39999999999"/>
    <n v="9588.9509999999991"/>
    <n v="23"/>
    <n v="1.2805519999999999E-3"/>
    <n v="284416100"/>
    <n v="0.88164379999999998"/>
    <s v="RGB_Side_Lower_4"/>
    <n v="12381"/>
    <n v="99917860"/>
    <n v="36343450"/>
    <n v="0.65182600000000002"/>
    <n v="0.23709079999999999"/>
    <n v="2.7492670000000001"/>
    <n v="0"/>
    <n v="0"/>
    <n v="12381"/>
    <n v="1"/>
    <n v="3368"/>
    <n v="916.1961"/>
    <n v="0.27202969999999999"/>
    <n v="330.49209999999999"/>
    <n v="13662.26"/>
    <n v="-22.814550000000001"/>
    <n v="1160.2349999999999"/>
    <n v="3061.9360000000001"/>
    <n v="0.22639339999999999"/>
    <n v="54688"/>
    <n v="912.09270000000004"/>
    <n v="0.2176805"/>
    <n v="330"/>
    <n v="250"/>
    <n v="12317"/>
    <n v="0.99483080000000002"/>
    <n v="0"/>
    <n v="389"/>
    <n v="95.636049999999997"/>
    <n v="20.056789999999999"/>
    <n v="95.636049999999997"/>
    <n v="20.056789999999999"/>
    <n v="95.636049999999997"/>
    <n v="20.056789999999999"/>
    <n v="336.80029999999999"/>
    <n v="72367.95"/>
    <n v="15076.11"/>
    <n v="64"/>
    <n v="5.1692109999999999E-3"/>
    <n v="136261300"/>
    <n v="0.88891690000000001"/>
    <s v="RGB_Side_Upper_0"/>
    <n v="5833"/>
    <n v="28826170"/>
    <n v="6437058"/>
    <n v="0.84723320000000002"/>
    <n v="0.18919230000000001"/>
    <n v="4.4781589999999998"/>
    <n v="1278"/>
    <n v="0.21909819999999999"/>
    <n v="4555"/>
    <n v="0.78090179999999998"/>
    <n v="1933"/>
    <n v="640.57759999999996"/>
    <n v="0.33139039999999997"/>
    <n v="280.55840000000001"/>
    <n v="653.23249999999996"/>
    <n v="1.6435029999999999"/>
    <n v="1268.3530000000001"/>
    <n v="2696.489"/>
    <n v="0.24183250000000001"/>
    <n v="24120"/>
    <n v="691.18259999999998"/>
    <n v="0.40311560000000002"/>
    <n v="186"/>
    <n v="269"/>
    <n v="5817"/>
    <n v="0.99725699999999995"/>
    <n v="91"/>
    <n v="177"/>
    <n v="97.723129999999998"/>
    <n v="15.74948"/>
    <n v="97.723129999999998"/>
    <n v="15.74948"/>
    <n v="97.723129999999998"/>
    <n v="15.74948"/>
    <n v="280.66669999999999"/>
    <n v="41808.080000000002"/>
    <n v="73.154939999999996"/>
    <n v="16"/>
    <n v="2.7430140000000002E-3"/>
    <n v="35263230"/>
    <n v="1.0364260000000001"/>
    <s v="RGB_Side_Upper_4"/>
    <n v="5892"/>
    <n v="30333830"/>
    <n v="5323028"/>
    <n v="0.87377919999999998"/>
    <n v="0.1533321"/>
    <n v="5.6986039999999996"/>
    <n v="1617"/>
    <n v="0.27443990000000001"/>
    <n v="4275"/>
    <n v="0.72556010000000004"/>
    <n v="1998"/>
    <n v="677.52949999999998"/>
    <n v="0.33910390000000001"/>
    <n v="272.52339999999998"/>
    <n v="726.67619999999999"/>
    <n v="-3.8301409999999998"/>
    <n v="1192.81"/>
    <n v="2660.605"/>
    <n v="0.23895849999999999"/>
    <n v="24657"/>
    <n v="670.26949999999999"/>
    <n v="0.49200450000000001"/>
    <n v="210"/>
    <n v="215"/>
    <n v="5874"/>
    <n v="0.99694499999999997"/>
    <n v="111"/>
    <n v="103"/>
    <n v="95.798879999999997"/>
    <n v="16.705169999999999"/>
    <n v="95.798879999999997"/>
    <n v="16.705169999999999"/>
    <n v="95.798879999999997"/>
    <n v="16.705169999999999"/>
    <n v="272.52359999999999"/>
    <n v="38977.08"/>
    <n v="89.622919999999993"/>
    <n v="18"/>
    <n v="3.05499E-3"/>
    <n v="35656850"/>
    <n v="1.0271110000000001"/>
    <s v="RGB_TV"/>
    <n v="11995"/>
    <n v="113319800"/>
    <n v="36379450"/>
    <n v="0.7875991"/>
    <n v="0.25284570000000001"/>
    <n v="3.1149390000000001"/>
    <n v="3391"/>
    <n v="958.6395"/>
    <n v="0.28270109999999998"/>
    <n v="526.11789999999996"/>
    <n v="413.28429999999997"/>
    <n v="-1.3408739999999999"/>
    <n v="1731.8040000000001"/>
    <n v="1445.606"/>
    <n v="0.1213639"/>
    <n v="98835"/>
    <n v="1321.5160000000001"/>
    <n v="0.26416119999999998"/>
    <n v="367"/>
    <n v="465"/>
    <n v="11783"/>
    <n v="0.98232600000000003"/>
    <n v="397.18259999999998"/>
    <n v="98.555819999999997"/>
    <n v="22.71396"/>
    <n v="98.555819999999997"/>
    <n v="22.71396"/>
    <n v="98.555819999999997"/>
    <n v="22.71396"/>
    <n v="526.53420000000006"/>
    <n v="155096.9"/>
    <n v="14.23959"/>
    <n v="212"/>
    <n v="1.767403E-2"/>
    <n v="149699200"/>
    <n v="1.0404450000000001"/>
  </r>
  <r>
    <n v="247"/>
    <s v="080324-R2"/>
    <s v="Cicer arietinum"/>
    <x v="0"/>
    <x v="1"/>
    <n v="2"/>
    <s v="SI"/>
    <n v="1"/>
    <n v="9"/>
    <d v="2020-05-15T09:34:37"/>
    <x v="3"/>
    <n v="117870"/>
    <s v="RGB_Side_Far_0"/>
    <n v="14178"/>
    <n v="193018200"/>
    <n v="40051090"/>
    <n v="0.96021480000000003"/>
    <n v="0.19924359999999999"/>
    <n v="4.8193010000000003"/>
    <n v="14178"/>
    <n v="1"/>
    <n v="0"/>
    <n v="0"/>
    <n v="6361"/>
    <n v="2853.8809999999999"/>
    <n v="0.44865280000000002"/>
    <n v="465.91090000000003"/>
    <n v="7574.2489999999998"/>
    <n v="-17.948260000000001"/>
    <n v="1226.0360000000001"/>
    <n v="2842.94"/>
    <n v="0.15836030000000001"/>
    <n v="89530"/>
    <n v="1212.4369999999999"/>
    <n v="0.43075079999999999"/>
    <n v="434"/>
    <n v="410"/>
    <n v="13923"/>
    <n v="0.98201439999999995"/>
    <n v="463"/>
    <n v="0"/>
    <n v="82.545630000000003"/>
    <n v="22.344840000000001"/>
    <n v="82.545630000000003"/>
    <n v="22.344840000000001"/>
    <n v="82.545630000000003"/>
    <n v="22.344840000000001"/>
    <n v="466.14949999999999"/>
    <n v="101987.1"/>
    <n v="4046.357"/>
    <n v="255"/>
    <n v="1.7985609999999999E-2"/>
    <n v="233069300"/>
    <n v="1.1594580000000001"/>
    <s v="RGB_Side_Far_4"/>
    <n v="13456"/>
    <n v="190622500"/>
    <n v="17344150"/>
    <n v="1.052791"/>
    <n v="9.5790219999999995E-2"/>
    <n v="10.990589999999999"/>
    <n v="13456"/>
    <n v="1"/>
    <n v="0"/>
    <n v="0"/>
    <n v="5378"/>
    <n v="2149.4409999999998"/>
    <n v="0.399673"/>
    <n v="433.41669999999999"/>
    <n v="6219.0929999999998"/>
    <n v="-1.897548"/>
    <n v="1209.8969999999999"/>
    <n v="2829.951"/>
    <n v="0.1956212"/>
    <n v="68786"/>
    <n v="1115.8520000000001"/>
    <n v="0.69422649999999997"/>
    <n v="359"/>
    <n v="418"/>
    <n v="13280"/>
    <n v="0.98692040000000003"/>
    <n v="470"/>
    <n v="0"/>
    <n v="84.566590000000005"/>
    <n v="21.61599"/>
    <n v="84.566590000000005"/>
    <n v="21.61599"/>
    <n v="84.566590000000005"/>
    <n v="21.61599"/>
    <n v="433.4169"/>
    <n v="77973.09"/>
    <n v="2874.34"/>
    <n v="176"/>
    <n v="1.307967E-2"/>
    <n v="207966700"/>
    <n v="1.148582"/>
    <s v="RGB_Side_Lower_0"/>
    <n v="21786"/>
    <n v="240302000"/>
    <n v="131338900"/>
    <n v="0.50629349999999995"/>
    <n v="0.27671859999999998"/>
    <n v="1.8296330000000001"/>
    <n v="9494"/>
    <n v="0.43578450000000002"/>
    <n v="12292"/>
    <n v="0.56421549999999998"/>
    <n v="5573"/>
    <n v="1425.6089999999999"/>
    <n v="0.25580649999999999"/>
    <n v="431.45569999999998"/>
    <n v="21555.41"/>
    <n v="-18.028369999999999"/>
    <n v="1007.028"/>
    <n v="2827.998"/>
    <n v="0.2224923"/>
    <n v="97918"/>
    <n v="1192.777"/>
    <n v="8.5963010000000006E-2"/>
    <n v="424"/>
    <n v="396"/>
    <n v="21675"/>
    <n v="0.99490500000000004"/>
    <n v="160"/>
    <n v="235"/>
    <n v="86.487099999999998"/>
    <n v="19.6221"/>
    <n v="86.487099999999998"/>
    <n v="19.6221"/>
    <n v="86.487099999999998"/>
    <n v="19.6221"/>
    <n v="432.17309999999998"/>
    <n v="111665"/>
    <n v="21327.27"/>
    <n v="111"/>
    <n v="5.0950149999999996E-3"/>
    <n v="371640900"/>
    <n v="0.78301209999999999"/>
    <s v="RGB_Side_Lower_4"/>
    <n v="23368"/>
    <n v="316088400"/>
    <n v="66543530"/>
    <n v="0.57884919999999995"/>
    <n v="0.12186039999999999"/>
    <n v="4.7500999999999998"/>
    <n v="9934"/>
    <n v="0.42511130000000003"/>
    <n v="13434"/>
    <n v="0.57488879999999998"/>
    <n v="5095"/>
    <n v="1110.8789999999999"/>
    <n v="0.21803320000000001"/>
    <n v="461.08780000000002"/>
    <n v="11777.6"/>
    <n v="-5.717301"/>
    <n v="995.58770000000004"/>
    <n v="2823.5880000000002"/>
    <n v="0.26030389999999998"/>
    <n v="89772"/>
    <n v="1216.9480000000001"/>
    <n v="0.42533870000000001"/>
    <n v="415"/>
    <n v="428"/>
    <n v="23314"/>
    <n v="0.9976891"/>
    <n v="188"/>
    <n v="239"/>
    <n v="87.889039999999994"/>
    <n v="18.619209999999999"/>
    <n v="87.889039999999994"/>
    <n v="18.619209999999999"/>
    <n v="87.889039999999994"/>
    <n v="18.619209999999999"/>
    <n v="462.4153"/>
    <n v="97027.199999999997"/>
    <n v="5935.9709999999995"/>
    <n v="54"/>
    <n v="2.3108529999999999E-3"/>
    <n v="382631900"/>
    <n v="0.70070960000000004"/>
    <s v="RGB_Side_Upper_0"/>
    <n v="11464"/>
    <n v="50920560"/>
    <n v="7437447"/>
    <n v="0.38745459999999998"/>
    <n v="5.6591540000000003E-2"/>
    <n v="6.8465100000000003"/>
    <n v="11464"/>
    <n v="1"/>
    <n v="0"/>
    <n v="0"/>
    <n v="2810"/>
    <n v="688.77359999999999"/>
    <n v="0.2451151"/>
    <n v="300.80059999999997"/>
    <n v="3870.9589999999998"/>
    <n v="-1.6620140000000001"/>
    <n v="1288.0820000000001"/>
    <n v="2499.739"/>
    <n v="0.42265150000000001"/>
    <n v="27124"/>
    <n v="702.85940000000005"/>
    <n v="0.55518829999999997"/>
    <n v="188"/>
    <n v="253"/>
    <n v="11375"/>
    <n v="0.99223660000000002"/>
    <n v="280"/>
    <n v="0"/>
    <n v="90.753929999999997"/>
    <n v="18.306319999999999"/>
    <n v="90.753929999999997"/>
    <n v="18.306319999999999"/>
    <n v="90.753929999999997"/>
    <n v="18.306319999999999"/>
    <n v="300.80079999999998"/>
    <n v="33554.36"/>
    <n v="1307.076"/>
    <n v="89"/>
    <n v="7.7634330000000001E-3"/>
    <n v="58358000"/>
    <n v="0.4440461"/>
    <s v="RGB_Side_Upper_4"/>
    <n v="11990"/>
    <n v="55564410"/>
    <n v="12943380"/>
    <n v="0.38650790000000002"/>
    <n v="9.0034569999999994E-2"/>
    <n v="4.2928829999999998"/>
    <n v="11990"/>
    <n v="1"/>
    <n v="0"/>
    <n v="0"/>
    <n v="3294"/>
    <n v="904.95719999999994"/>
    <n v="0.274729"/>
    <n v="297.67430000000002"/>
    <n v="272.8528"/>
    <n v="-11.150410000000001"/>
    <n v="1286.2070000000001"/>
    <n v="2488.6790000000001"/>
    <n v="0.38183499999999998"/>
    <n v="31401"/>
    <n v="709.63580000000002"/>
    <n v="0.38705079999999997"/>
    <n v="162"/>
    <n v="288"/>
    <n v="11883"/>
    <n v="0.99107590000000001"/>
    <n v="301"/>
    <n v="0"/>
    <n v="88.3352"/>
    <n v="17.752400000000002"/>
    <n v="88.3352"/>
    <n v="17.752400000000002"/>
    <n v="88.3352"/>
    <n v="17.752400000000002"/>
    <n v="297.67450000000002"/>
    <n v="42798.28"/>
    <n v="6.2092289999999997"/>
    <n v="107"/>
    <n v="8.9241029999999992E-3"/>
    <n v="68507790"/>
    <n v="0.47654239999999998"/>
    <s v="RGB_TV"/>
    <n v="21628"/>
    <n v="310785900"/>
    <n v="88671420"/>
    <n v="0.66439839999999994"/>
    <n v="0.18956190000000001"/>
    <n v="3.5049160000000001"/>
    <n v="4380"/>
    <n v="887.01679999999999"/>
    <n v="0.20251530000000001"/>
    <n v="1742.73"/>
    <n v="2387.3409999999999"/>
    <n v="-6.2099460000000004"/>
    <n v="1595.117"/>
    <n v="1242.9280000000001"/>
    <n v="7.3322209999999999E-2"/>
    <n v="294972"/>
    <n v="3632.1909999999998"/>
    <n v="0.30918109999999999"/>
    <n v="1723"/>
    <n v="313"/>
    <n v="21288"/>
    <n v="0.98427960000000003"/>
    <n v="1379.462"/>
    <n v="91.811869999999999"/>
    <n v="19.38805"/>
    <n v="91.811869999999999"/>
    <n v="19.38805"/>
    <n v="91.811869999999999"/>
    <n v="19.38805"/>
    <n v="1742.73"/>
    <n v="521672"/>
    <n v="263.51949999999999"/>
    <n v="340"/>
    <n v="1.5720359999999999E-2"/>
    <n v="399457300"/>
    <n v="0.85396019999999995"/>
  </r>
  <r>
    <n v="248"/>
    <s v="080322-R2"/>
    <s v="Cicer arietinum"/>
    <x v="3"/>
    <x v="2"/>
    <n v="2"/>
    <s v="SI"/>
    <n v="1"/>
    <n v="7"/>
    <d v="2020-05-15T09:36:35"/>
    <x v="3"/>
    <n v="64795"/>
    <s v="RGB_Side_Far_0"/>
    <n v="8092"/>
    <n v="75498400"/>
    <n v="31379120"/>
    <n v="1.1529910000000001"/>
    <n v="0.47921340000000001"/>
    <n v="2.4060079999999999"/>
    <n v="8092"/>
    <n v="1"/>
    <n v="0"/>
    <n v="0"/>
    <n v="4326"/>
    <n v="2312.6880000000001"/>
    <n v="0.53460209999999997"/>
    <n v="420.94299999999998"/>
    <n v="5612.2160000000003"/>
    <n v="1.6969190000000001"/>
    <n v="1050.4780000000001"/>
    <n v="2872.1660000000002"/>
    <n v="0.1087079"/>
    <n v="74438"/>
    <n v="1073.605"/>
    <n v="0.17040569999999999"/>
    <n v="309"/>
    <n v="374"/>
    <n v="7933"/>
    <n v="0.98035099999999997"/>
    <n v="431"/>
    <n v="0"/>
    <n v="82.726889999999997"/>
    <n v="23.21847"/>
    <n v="82.726889999999997"/>
    <n v="23.21847"/>
    <n v="82.726889999999997"/>
    <n v="23.21847"/>
    <n v="420.94319999999999"/>
    <n v="100171.7"/>
    <n v="3892.3589999999999"/>
    <n v="159"/>
    <n v="1.964904E-2"/>
    <n v="106877500"/>
    <n v="1.6322049999999999"/>
    <s v="RGB_Side_Far_4"/>
    <n v="8220"/>
    <n v="100869400"/>
    <n v="32957360"/>
    <n v="1.4928490000000001"/>
    <n v="0.487763"/>
    <n v="3.060603"/>
    <n v="8220"/>
    <n v="1"/>
    <n v="0"/>
    <n v="0"/>
    <n v="4271"/>
    <n v="2219.1529999999998"/>
    <n v="0.5195864"/>
    <n v="595.28809999999999"/>
    <n v="5943.6369999999997"/>
    <n v="-15.68844"/>
    <n v="1052.182"/>
    <n v="2852.0639999999999"/>
    <n v="8.0407709999999993E-2"/>
    <n v="102229"/>
    <n v="1470.6279999999999"/>
    <n v="0.25751800000000002"/>
    <n v="527"/>
    <n v="409"/>
    <n v="7927"/>
    <n v="0.96435519999999997"/>
    <n v="450"/>
    <n v="0"/>
    <n v="81.271289999999993"/>
    <n v="27.077000000000002"/>
    <n v="81.271289999999993"/>
    <n v="27.077000000000002"/>
    <n v="81.271289999999993"/>
    <n v="27.077000000000002"/>
    <n v="597.78060000000005"/>
    <n v="178695"/>
    <n v="4297.6670000000004"/>
    <n v="293"/>
    <n v="3.5644769999999999E-2"/>
    <n v="133826800"/>
    <n v="1.980612"/>
    <s v="RGB_Side_Lower_0"/>
    <n v="15202"/>
    <n v="145609100"/>
    <n v="54399390"/>
    <n v="0.6300675"/>
    <n v="0.2353925"/>
    <n v="2.6766679999999998"/>
    <n v="694"/>
    <n v="4.5651890000000001E-2"/>
    <n v="14508"/>
    <n v="0.95434810000000003"/>
    <n v="3755"/>
    <n v="927.51120000000003"/>
    <n v="0.247007"/>
    <n v="415.78840000000002"/>
    <n v="11900.86"/>
    <n v="-16.391760000000001"/>
    <n v="881.58140000000003"/>
    <n v="2953.6550000000002"/>
    <n v="0.17269109999999999"/>
    <n v="88030"/>
    <n v="1132.7059999999999"/>
    <n v="0.2079626"/>
    <n v="336"/>
    <n v="413"/>
    <n v="15096"/>
    <n v="0.9930272"/>
    <n v="65"/>
    <n v="347"/>
    <n v="92.527429999999995"/>
    <n v="21.675329999999999"/>
    <n v="92.527429999999995"/>
    <n v="21.675329999999999"/>
    <n v="92.527429999999995"/>
    <n v="21.675329999999999"/>
    <n v="416.19670000000002"/>
    <n v="113645.1"/>
    <n v="9316.5740000000005"/>
    <n v="106"/>
    <n v="6.9727670000000004E-3"/>
    <n v="200008500"/>
    <n v="0.86545989999999995"/>
    <s v="RGB_Side_Lower_4"/>
    <n v="13391"/>
    <n v="165403600"/>
    <n v="57086830"/>
    <n v="0.92239890000000002"/>
    <n v="0.31835370000000002"/>
    <n v="2.8974030000000002"/>
    <n v="2546"/>
    <n v="0.19012770000000001"/>
    <n v="10845"/>
    <n v="0.80987229999999999"/>
    <n v="3595"/>
    <n v="965.1277"/>
    <n v="0.26846389999999998"/>
    <n v="465.6114"/>
    <n v="7705.1130000000003"/>
    <n v="-4.1068369999999996"/>
    <n v="829.2251"/>
    <n v="2882.8989999999999"/>
    <n v="0.14032269999999999"/>
    <n v="95430"/>
    <n v="1210.2909999999999"/>
    <n v="0.237011"/>
    <n v="323"/>
    <n v="417"/>
    <n v="13341"/>
    <n v="0.99626610000000004"/>
    <n v="128"/>
    <n v="288"/>
    <n v="88.645880000000005"/>
    <n v="22.89218"/>
    <n v="88.645880000000005"/>
    <n v="22.89218"/>
    <n v="88.645880000000005"/>
    <n v="22.89218"/>
    <n v="465.96409999999997"/>
    <n v="131614"/>
    <n v="4433.4830000000002"/>
    <n v="50"/>
    <n v="3.7338509999999998E-3"/>
    <n v="222490400"/>
    <n v="1.240753"/>
    <s v="RGB_Side_Upper_0"/>
    <n v="5199"/>
    <n v="20501120"/>
    <n v="6796002"/>
    <n v="0.75846910000000001"/>
    <n v="0.25142819999999999"/>
    <n v="3.0166439999999999"/>
    <n v="5199"/>
    <n v="1"/>
    <n v="0"/>
    <n v="0"/>
    <n v="1661"/>
    <n v="530.66380000000004"/>
    <n v="0.3194845"/>
    <n v="261.70589999999999"/>
    <n v="2352.1019999999999"/>
    <n v="-14.29194"/>
    <n v="1196.1110000000001"/>
    <n v="2474.3110000000001"/>
    <n v="0.2105284"/>
    <n v="24695"/>
    <n v="655.99519999999995"/>
    <n v="0.25207610000000003"/>
    <n v="184"/>
    <n v="232"/>
    <n v="5118"/>
    <n v="0.98442010000000002"/>
    <n v="283"/>
    <n v="0"/>
    <n v="87.345640000000003"/>
    <n v="18.515650000000001"/>
    <n v="87.345640000000003"/>
    <n v="18.515650000000001"/>
    <n v="87.345640000000003"/>
    <n v="18.515650000000001"/>
    <n v="261.80200000000002"/>
    <n v="37487.07"/>
    <n v="1064.124"/>
    <n v="81"/>
    <n v="1.5579920000000001E-2"/>
    <n v="27297120"/>
    <n v="1.009897"/>
    <s v="RGB_Side_Upper_4"/>
    <n v="4947"/>
    <n v="23371080"/>
    <n v="3682022"/>
    <n v="0.95498159999999999"/>
    <n v="0.15045359999999999"/>
    <n v="6.3473499999999996"/>
    <n v="4947"/>
    <n v="1"/>
    <n v="0"/>
    <n v="0"/>
    <n v="1631"/>
    <n v="537.73220000000003"/>
    <n v="0.32969480000000001"/>
    <n v="271.95589999999999"/>
    <n v="1720.3009999999999"/>
    <n v="-19.3414"/>
    <n v="1223.3209999999999"/>
    <n v="2432.1210000000001"/>
    <n v="0.24155270000000001"/>
    <n v="20480"/>
    <n v="640.70600000000002"/>
    <n v="0.5296826"/>
    <n v="154"/>
    <n v="261"/>
    <n v="4860"/>
    <n v="0.9824136"/>
    <n v="318"/>
    <n v="0"/>
    <n v="85.386290000000002"/>
    <n v="18.455020000000001"/>
    <n v="85.386290000000002"/>
    <n v="18.455020000000001"/>
    <n v="85.386290000000002"/>
    <n v="18.455020000000001"/>
    <n v="271.95609999999999"/>
    <n v="35481.120000000003"/>
    <n v="598.22810000000004"/>
    <n v="87"/>
    <n v="1.7586419999999998E-2"/>
    <n v="27053100"/>
    <n v="1.1054349999999999"/>
    <s v="RGB_TV"/>
    <n v="9744"/>
    <n v="194183000"/>
    <n v="16423980"/>
    <n v="2.045204"/>
    <n v="0.1729832"/>
    <n v="11.82314"/>
    <n v="2925"/>
    <n v="878.0403"/>
    <n v="0.30018470000000003"/>
    <n v="1532.7940000000001"/>
    <n v="390.46300000000002"/>
    <n v="-15.39222"/>
    <n v="1466.269"/>
    <n v="1284.058"/>
    <n v="5.4018690000000001E-2"/>
    <n v="180382"/>
    <n v="3128.951"/>
    <n v="0.71238990000000002"/>
    <n v="1524"/>
    <n v="228"/>
    <n v="9594"/>
    <n v="0.98460590000000003"/>
    <n v="1181.335"/>
    <n v="101.1631"/>
    <n v="22.17351"/>
    <n v="101.1631"/>
    <n v="22.17351"/>
    <n v="101.1631"/>
    <n v="22.17351"/>
    <n v="1532.7940000000001"/>
    <n v="324587.2"/>
    <n v="15.64669"/>
    <n v="150"/>
    <n v="1.5394089999999999E-2"/>
    <n v="210607000"/>
    <n v="2.218188"/>
  </r>
  <r>
    <n v="249"/>
    <s v="080321-R2"/>
    <s v="Cicer arietinum"/>
    <x v="4"/>
    <x v="0"/>
    <n v="2"/>
    <s v="SI"/>
    <n v="1"/>
    <n v="6"/>
    <d v="2020-05-15T09:38:34"/>
    <x v="3"/>
    <n v="97154"/>
    <s v="RGB_Side_Far_0"/>
    <n v="11276"/>
    <n v="196374000"/>
    <n v="16411330"/>
    <n v="1.5444500000000001"/>
    <n v="0.12907250000000001"/>
    <n v="11.96576"/>
    <n v="11276"/>
    <n v="1"/>
    <n v="0"/>
    <n v="0"/>
    <n v="6357"/>
    <n v="3583.846"/>
    <n v="0.56376369999999998"/>
    <n v="490.01330000000002"/>
    <n v="3686.875"/>
    <n v="-1.3419490000000001"/>
    <n v="1335.2370000000001"/>
    <n v="2800.8960000000002"/>
    <n v="0.16256970000000001"/>
    <n v="69361"/>
    <n v="1139.8679999999999"/>
    <n v="0.71528899999999995"/>
    <n v="305"/>
    <n v="474"/>
    <n v="11068"/>
    <n v="0.98155369999999997"/>
    <n v="525"/>
    <n v="0"/>
    <n v="81.809150000000002"/>
    <n v="23.954940000000001"/>
    <n v="81.809150000000002"/>
    <n v="23.954940000000001"/>
    <n v="81.809150000000002"/>
    <n v="23.954940000000001"/>
    <n v="490.01350000000002"/>
    <n v="94857.27"/>
    <n v="1205.4849999999999"/>
    <n v="208"/>
    <n v="1.8446259999999999E-2"/>
    <n v="212785400"/>
    <n v="1.6735230000000001"/>
    <s v="RGB_Side_Far_4"/>
    <n v="11269"/>
    <n v="188406400"/>
    <n v="12002480"/>
    <n v="1.483627"/>
    <n v="9.4514929999999997E-2"/>
    <n v="15.697279999999999"/>
    <n v="11269"/>
    <n v="1"/>
    <n v="0"/>
    <n v="0"/>
    <n v="6459"/>
    <n v="3702.0749999999998"/>
    <n v="0.57316529999999999"/>
    <n v="494.96870000000001"/>
    <n v="8044.6409999999996"/>
    <n v="-3.2914599999999998"/>
    <n v="1344.7059999999999"/>
    <n v="2820.64"/>
    <n v="0.1884007"/>
    <n v="59814"/>
    <n v="1106.6679999999999"/>
    <n v="0.77478729999999996"/>
    <n v="261"/>
    <n v="465"/>
    <n v="11030"/>
    <n v="0.97879139999999998"/>
    <n v="515"/>
    <n v="0"/>
    <n v="81.620639999999995"/>
    <n v="24.169450000000001"/>
    <n v="81.620639999999995"/>
    <n v="24.169450000000001"/>
    <n v="81.620639999999995"/>
    <n v="24.169450000000001"/>
    <n v="494.96890000000002"/>
    <n v="77363.53"/>
    <n v="5742.8559999999998"/>
    <n v="239"/>
    <n v="2.1208629999999999E-2"/>
    <n v="200408900"/>
    <n v="1.5781419999999999"/>
    <s v="RGB_Side_Lower_0"/>
    <n v="20179"/>
    <n v="408575400"/>
    <n v="79229950"/>
    <n v="1.0033970000000001"/>
    <n v="0.19457640000000001"/>
    <n v="5.1568300000000002"/>
    <n v="11606"/>
    <n v="0.57515240000000001"/>
    <n v="8573"/>
    <n v="0.42484759999999999"/>
    <n v="6229"/>
    <n v="1922.8130000000001"/>
    <n v="0.30868719999999999"/>
    <n v="554.61699999999996"/>
    <n v="15523.94"/>
    <n v="0.48792469999999999"/>
    <n v="1065.5530000000001"/>
    <n v="2757.1959999999999"/>
    <n v="0.17705070000000001"/>
    <n v="113973"/>
    <n v="1361.3779999999999"/>
    <n v="0.45583770000000001"/>
    <n v="398"/>
    <n v="545"/>
    <n v="20176"/>
    <n v="0.9998513"/>
    <n v="300"/>
    <n v="244"/>
    <n v="89.451359999999994"/>
    <n v="19.212679999999999"/>
    <n v="89.451359999999994"/>
    <n v="19.212679999999999"/>
    <n v="89.451359999999994"/>
    <n v="19.212679999999999"/>
    <n v="554.61720000000003"/>
    <n v="137380.5"/>
    <n v="11942.74"/>
    <n v="3"/>
    <n v="1.4866940000000001E-4"/>
    <n v="487805300"/>
    <n v="1.1979740000000001"/>
    <s v="RGB_Side_Lower_4"/>
    <n v="19872"/>
    <n v="383955600"/>
    <n v="50806920"/>
    <n v="0.97229469999999996"/>
    <n v="0.12865889999999999"/>
    <n v="7.5571520000000003"/>
    <n v="11566"/>
    <n v="0.58202489999999996"/>
    <n v="8306"/>
    <n v="0.41797499999999999"/>
    <n v="5189"/>
    <n v="1354.9580000000001"/>
    <n v="0.2611212"/>
    <n v="547.88319999999999"/>
    <n v="14980.05"/>
    <n v="7.0363819999999997"/>
    <n v="1098.93"/>
    <n v="2769.0360000000001"/>
    <n v="0.2056462"/>
    <n v="96632"/>
    <n v="1292.499"/>
    <n v="0.58718099999999995"/>
    <n v="345"/>
    <n v="525"/>
    <n v="19864"/>
    <n v="0.99959739999999997"/>
    <n v="276"/>
    <n v="248"/>
    <n v="88.654690000000002"/>
    <n v="21.820250000000001"/>
    <n v="88.654690000000002"/>
    <n v="21.820250000000001"/>
    <n v="88.654690000000002"/>
    <n v="21.820250000000001"/>
    <n v="547.88340000000005"/>
    <n v="130766.5"/>
    <n v="11292.37"/>
    <n v="8"/>
    <n v="4.0257649999999998E-4"/>
    <n v="434762600"/>
    <n v="1.100954"/>
    <s v="RGB_Side_Upper_0"/>
    <n v="7564"/>
    <n v="28428880"/>
    <n v="6928546"/>
    <n v="0.49688589999999999"/>
    <n v="0.1210986"/>
    <n v="4.1031529999999998"/>
    <n v="7564"/>
    <n v="1"/>
    <n v="0"/>
    <n v="0"/>
    <n v="2383"/>
    <n v="750.75210000000004"/>
    <n v="0.31504490000000002"/>
    <n v="234.3075"/>
    <n v="9272.3359999999993"/>
    <n v="1.171638"/>
    <n v="1367.8530000000001"/>
    <n v="2494.2370000000001"/>
    <n v="0.33760319999999999"/>
    <n v="22405"/>
    <n v="587.93119999999999"/>
    <n v="0.36976779999999998"/>
    <n v="170"/>
    <n v="192"/>
    <n v="7504"/>
    <n v="0.9920677"/>
    <n v="253"/>
    <n v="0"/>
    <n v="93.177819999999997"/>
    <n v="19.357839999999999"/>
    <n v="93.177819999999997"/>
    <n v="19.357839999999999"/>
    <n v="93.177819999999997"/>
    <n v="19.357839999999999"/>
    <n v="234.30770000000001"/>
    <n v="32108.02"/>
    <n v="11366.5"/>
    <n v="60"/>
    <n v="7.9323109999999992E-3"/>
    <n v="35357420"/>
    <n v="0.61798450000000005"/>
    <s v="RGB_Side_Upper_4"/>
    <n v="8512"/>
    <n v="22254760"/>
    <n v="6043748"/>
    <n v="0.3071564"/>
    <n v="8.3414799999999997E-2"/>
    <n v="3.6822780000000002"/>
    <n v="8512"/>
    <n v="1"/>
    <n v="0"/>
    <n v="0"/>
    <n v="2418"/>
    <n v="686.88019999999995"/>
    <n v="0.28406949999999997"/>
    <n v="213.51580000000001"/>
    <n v="1318.904"/>
    <n v="7.184469"/>
    <n v="1356.057"/>
    <n v="2516.498"/>
    <n v="0.46610449999999998"/>
    <n v="18262"/>
    <n v="537.70529999999997"/>
    <n v="0.3281657"/>
    <n v="189"/>
    <n v="170"/>
    <n v="8471"/>
    <n v="0.99518329999999999"/>
    <n v="213"/>
    <n v="0"/>
    <n v="94.263980000000004"/>
    <n v="19.581160000000001"/>
    <n v="94.263980000000004"/>
    <n v="19.581160000000001"/>
    <n v="94.263980000000004"/>
    <n v="19.581160000000001"/>
    <n v="213.51599999999999"/>
    <n v="26052.560000000001"/>
    <n v="204.35939999999999"/>
    <n v="41"/>
    <n v="4.8167289999999996E-3"/>
    <n v="28298510"/>
    <n v="0.39057120000000001"/>
    <s v="RGB_TV"/>
    <n v="18482"/>
    <n v="88155900"/>
    <n v="66230020"/>
    <n v="0.25807950000000002"/>
    <n v="0.1938907"/>
    <n v="1.3310569999999999"/>
    <n v="4780"/>
    <n v="1236.251"/>
    <n v="0.25863000000000003"/>
    <n v="452.65989999999999"/>
    <n v="180.8528"/>
    <n v="-0.71682259999999998"/>
    <n v="1685.15"/>
    <n v="1173.701"/>
    <n v="0.26335890000000001"/>
    <n v="70178"/>
    <n v="1105.0260000000001"/>
    <n v="2.0169679999999999E-2"/>
    <n v="407"/>
    <n v="273"/>
    <n v="18190"/>
    <n v="0.98420079999999999"/>
    <n v="355.53480000000002"/>
    <n v="98.447410000000005"/>
    <n v="20.805910000000001"/>
    <n v="98.447410000000005"/>
    <n v="20.805910000000001"/>
    <n v="98.447410000000005"/>
    <n v="20.805910000000001"/>
    <n v="452.6601"/>
    <n v="104537.60000000001"/>
    <n v="1.7697080000000001"/>
    <n v="292"/>
    <n v="1.579916E-2"/>
    <n v="154385900"/>
    <n v="0.45197019999999999"/>
  </r>
  <r>
    <n v="250"/>
    <s v="080350-R2"/>
    <s v="Cicer arietinum"/>
    <x v="2"/>
    <x v="1"/>
    <n v="2"/>
    <s v="SI"/>
    <n v="2"/>
    <n v="10"/>
    <d v="2020-05-15T09:40:32"/>
    <x v="3"/>
    <n v="79586"/>
    <s v="RGB_Side_Far_0"/>
    <n v="9591"/>
    <n v="103450600"/>
    <n v="4551651"/>
    <n v="1.124619"/>
    <n v="4.9481310000000001E-2"/>
    <n v="22.728149999999999"/>
    <n v="9591"/>
    <n v="1"/>
    <n v="0"/>
    <n v="0"/>
    <n v="4716"/>
    <n v="2318.9090000000001"/>
    <n v="0.49171100000000001"/>
    <n v="407.04419999999999"/>
    <n v="2910.8290000000002"/>
    <n v="2.1404899999999998"/>
    <n v="1236.58"/>
    <n v="2812.0990000000002"/>
    <n v="0.2814178"/>
    <n v="34081"/>
    <n v="894.04160000000002"/>
    <n v="0.8385283"/>
    <n v="139"/>
    <n v="408"/>
    <n v="9396"/>
    <n v="0.97966839999999999"/>
    <n v="469"/>
    <n v="0"/>
    <n v="83.025229999999993"/>
    <n v="23.117850000000001"/>
    <n v="83.025229999999993"/>
    <n v="23.117850000000001"/>
    <n v="83.025229999999993"/>
    <n v="23.117850000000001"/>
    <n v="407.04579999999999"/>
    <n v="43773.39"/>
    <n v="883.42449999999997"/>
    <n v="195"/>
    <n v="2.0331559999999999E-2"/>
    <n v="108002300"/>
    <n v="1.1740999999999999"/>
    <s v="RGB_Side_Far_4"/>
    <n v="10042"/>
    <n v="98552400"/>
    <n v="11527950"/>
    <n v="0.97729739999999998"/>
    <n v="0.1143173"/>
    <n v="8.5489929999999994"/>
    <n v="10042"/>
    <n v="1"/>
    <n v="0"/>
    <n v="0"/>
    <n v="4831"/>
    <n v="2324.0949999999998"/>
    <n v="0.48107949999999999"/>
    <n v="410.07799999999997"/>
    <n v="3392.5419999999999"/>
    <n v="-1.015037"/>
    <n v="1218.992"/>
    <n v="2810.1219999999998"/>
    <n v="0.19819210000000001"/>
    <n v="50668"/>
    <n v="960.41579999999999"/>
    <n v="0.62497539999999996"/>
    <n v="208"/>
    <n v="411"/>
    <n v="9812"/>
    <n v="0.97709619999999997"/>
    <n v="470"/>
    <n v="0"/>
    <n v="83.529269999999997"/>
    <n v="24.026399999999999"/>
    <n v="83.529269999999997"/>
    <n v="24.026399999999999"/>
    <n v="83.529269999999997"/>
    <n v="24.026399999999999"/>
    <n v="410.07819999999998"/>
    <n v="69734.91"/>
    <n v="1146.1199999999999"/>
    <n v="230"/>
    <n v="2.2903799999999998E-2"/>
    <n v="110080400"/>
    <n v="1.091615"/>
    <s v="RGB_Side_Lower_0"/>
    <n v="16024"/>
    <n v="192512700"/>
    <n v="33108910"/>
    <n v="0.74975179999999997"/>
    <n v="0.12894459999999999"/>
    <n v="5.8145280000000001"/>
    <n v="7208"/>
    <n v="0.44982529999999998"/>
    <n v="8816"/>
    <n v="0.55017470000000002"/>
    <n v="4043"/>
    <n v="1020.085"/>
    <n v="0.25230900000000001"/>
    <n v="410.88810000000001"/>
    <n v="5985.7470000000003"/>
    <n v="-3.243617"/>
    <n v="1038.8679999999999"/>
    <n v="2816.348"/>
    <n v="0.26339230000000002"/>
    <n v="60837"/>
    <n v="989.91510000000005"/>
    <n v="0.49915559999999998"/>
    <n v="240"/>
    <n v="411"/>
    <n v="15995"/>
    <n v="0.99819020000000003"/>
    <n v="180"/>
    <n v="230"/>
    <n v="88.844170000000005"/>
    <n v="20.377520000000001"/>
    <n v="88.844170000000005"/>
    <n v="20.377520000000001"/>
    <n v="88.844170000000005"/>
    <n v="20.377520000000001"/>
    <n v="410.88830000000002"/>
    <n v="90062.48"/>
    <n v="2235.9690000000001"/>
    <n v="29"/>
    <n v="1.809785E-3"/>
    <n v="225621600"/>
    <n v="0.87869640000000004"/>
    <s v="RGB_Side_Lower_4"/>
    <n v="15734"/>
    <n v="187877900"/>
    <n v="12425140"/>
    <n v="0.75892230000000005"/>
    <n v="5.019067E-2"/>
    <n v="15.12078"/>
    <n v="6612"/>
    <n v="0.42023640000000001"/>
    <n v="9122"/>
    <n v="0.57976360000000005"/>
    <n v="3469"/>
    <n v="764.83799999999997"/>
    <n v="0.2204779"/>
    <n v="415.47680000000003"/>
    <n v="8224.2309999999998"/>
    <n v="2.1840980000000001"/>
    <n v="1012.992"/>
    <n v="2812.1410000000001"/>
    <n v="0.34410809999999997"/>
    <n v="45724"/>
    <n v="936.29269999999997"/>
    <n v="0.76726479999999997"/>
    <n v="170"/>
    <n v="415"/>
    <n v="15690"/>
    <n v="0.99720350000000002"/>
    <n v="182"/>
    <n v="232"/>
    <n v="89.134860000000003"/>
    <n v="22.035119999999999"/>
    <n v="89.134860000000003"/>
    <n v="22.035119999999999"/>
    <n v="89.134860000000003"/>
    <n v="22.035119999999999"/>
    <n v="415.47710000000001"/>
    <n v="62413.24"/>
    <n v="4298.8419999999996"/>
    <n v="44"/>
    <n v="2.7964919999999998E-3"/>
    <n v="200303000"/>
    <n v="0.80911299999999997"/>
    <s v="RGB_Side_Upper_0"/>
    <n v="6536"/>
    <n v="16423850"/>
    <n v="1924974"/>
    <n v="0.38445980000000002"/>
    <n v="4.5060999999999997E-2"/>
    <n v="8.5319850000000006"/>
    <n v="6536"/>
    <n v="1"/>
    <n v="0"/>
    <n v="0"/>
    <n v="1250"/>
    <n v="239.06059999999999"/>
    <n v="0.19124849999999999"/>
    <n v="196.65710000000001"/>
    <n v="1086.1510000000001"/>
    <n v="3.1042369999999999"/>
    <n v="1282.6590000000001"/>
    <n v="2499.6239999999998"/>
    <n v="0.46970889999999998"/>
    <n v="13915"/>
    <n v="492.767"/>
    <n v="0.62438459999999996"/>
    <n v="151"/>
    <n v="166"/>
    <n v="6470"/>
    <n v="0.98990210000000001"/>
    <n v="237"/>
    <n v="0"/>
    <n v="93.940640000000002"/>
    <n v="17.698720000000002"/>
    <n v="93.940640000000002"/>
    <n v="17.698720000000002"/>
    <n v="93.940640000000002"/>
    <n v="17.698720000000002"/>
    <n v="196.65690000000001"/>
    <n v="19014.669999999998"/>
    <n v="180.49639999999999"/>
    <n v="66"/>
    <n v="1.009792E-2"/>
    <n v="18348820"/>
    <n v="0.42952079999999998"/>
    <s v="RGB_Side_Upper_4"/>
    <n v="7281"/>
    <n v="14705740"/>
    <n v="4554096"/>
    <n v="0.2773989"/>
    <n v="8.5905319999999993E-2"/>
    <n v="3.2291240000000001"/>
    <n v="7281"/>
    <n v="1"/>
    <n v="0"/>
    <n v="0"/>
    <n v="1515"/>
    <n v="315.23489999999998"/>
    <n v="0.20807580000000001"/>
    <n v="182.14830000000001"/>
    <n v="2101.19"/>
    <n v="-1.450288"/>
    <n v="1281.5719999999999"/>
    <n v="2484.2530000000002"/>
    <n v="0.41856860000000001"/>
    <n v="17395"/>
    <n v="514.59630000000004"/>
    <n v="0.27782259999999998"/>
    <n v="178"/>
    <n v="169"/>
    <n v="7217"/>
    <n v="0.99121000000000004"/>
    <n v="241"/>
    <n v="0"/>
    <n v="94.277569999999997"/>
    <n v="18.462949999999999"/>
    <n v="94.277569999999997"/>
    <n v="18.462949999999999"/>
    <n v="94.277569999999997"/>
    <n v="18.462949999999999"/>
    <n v="185.88919999999999"/>
    <n v="23204.26"/>
    <n v="606.37270000000001"/>
    <n v="64"/>
    <n v="8.7900010000000004E-3"/>
    <n v="19259830"/>
    <n v="0.36330420000000002"/>
    <s v="RGB_TV"/>
    <n v="14378"/>
    <n v="108538800"/>
    <n v="76035120"/>
    <n v="0.52503449999999996"/>
    <n v="0.36780469999999998"/>
    <n v="1.4274819999999999"/>
    <n v="2911"/>
    <n v="589.36720000000003"/>
    <n v="0.20246210000000001"/>
    <n v="1538.951"/>
    <n v="7524.9960000000001"/>
    <n v="6.9245210000000004"/>
    <n v="1605.914"/>
    <n v="1255.6120000000001"/>
    <n v="5.9449090000000003E-2"/>
    <n v="241854"/>
    <n v="3216.4490000000001"/>
    <n v="3.1011529999999999E-2"/>
    <n v="1518"/>
    <n v="279"/>
    <n v="14173"/>
    <n v="0.98574209999999995"/>
    <n v="1175.2529999999999"/>
    <n v="96.333500000000001"/>
    <n v="20.13355"/>
    <n v="96.333500000000001"/>
    <n v="20.13355"/>
    <n v="96.333500000000001"/>
    <n v="20.13355"/>
    <n v="1538.951"/>
    <n v="416275.1"/>
    <n v="3938.3470000000002"/>
    <n v="205"/>
    <n v="1.425789E-2"/>
    <n v="184573900"/>
    <n v="0.8928393"/>
  </r>
  <r>
    <n v="251"/>
    <s v="080349-R2"/>
    <s v="Cicer arietinum"/>
    <x v="0"/>
    <x v="2"/>
    <n v="2"/>
    <s v="SI"/>
    <n v="2"/>
    <n v="9"/>
    <d v="2020-05-15T09:42:30"/>
    <x v="3"/>
    <n v="88773"/>
    <s v="RGB_Side_Far_0"/>
    <n v="10830"/>
    <n v="92287930"/>
    <n v="56033090"/>
    <n v="0.78684279999999995"/>
    <n v="0.47773559999999998"/>
    <n v="1.6470260000000001"/>
    <n v="10830"/>
    <n v="1"/>
    <n v="0"/>
    <n v="0"/>
    <n v="4623"/>
    <n v="1973.4190000000001"/>
    <n v="0.42686980000000002"/>
    <n v="397.45819999999998"/>
    <n v="3547.8969999999999"/>
    <n v="-2.0229629999999998"/>
    <n v="1277.9860000000001"/>
    <n v="2842.194"/>
    <n v="0.13379949999999999"/>
    <n v="80942"/>
    <n v="1076.0940000000001"/>
    <n v="5.974844E-2"/>
    <n v="328"/>
    <n v="351"/>
    <n v="10646"/>
    <n v="0.98301019999999995"/>
    <n v="406"/>
    <n v="0"/>
    <n v="81.904709999999994"/>
    <n v="21.145900000000001"/>
    <n v="81.904709999999994"/>
    <n v="21.145900000000001"/>
    <n v="81.904709999999994"/>
    <n v="21.145900000000001"/>
    <n v="401.03910000000002"/>
    <n v="107913.4"/>
    <n v="1162.287"/>
    <n v="184"/>
    <n v="1.6989839999999999E-2"/>
    <n v="148321000"/>
    <n v="1.264578"/>
    <s v="RGB_Side_Far_4"/>
    <n v="11722"/>
    <n v="91292460"/>
    <n v="55158920"/>
    <n v="0.66440279999999996"/>
    <n v="0.40143230000000002"/>
    <n v="1.655081"/>
    <n v="11722"/>
    <n v="1"/>
    <n v="0"/>
    <n v="0"/>
    <n v="4989"/>
    <n v="2123.3679999999999"/>
    <n v="0.42560999999999999"/>
    <n v="368.95800000000003"/>
    <n v="3503.7130000000002"/>
    <n v="0.94833619999999996"/>
    <n v="1277.8330000000001"/>
    <n v="2845.547"/>
    <n v="0.16178989999999999"/>
    <n v="72452"/>
    <n v="1044.0630000000001"/>
    <n v="6.0874320000000003E-2"/>
    <n v="324"/>
    <n v="356"/>
    <n v="11578"/>
    <n v="0.98771540000000002"/>
    <n v="406"/>
    <n v="0"/>
    <n v="82.472700000000003"/>
    <n v="21.15044"/>
    <n v="82.472700000000003"/>
    <n v="21.15044"/>
    <n v="82.472700000000003"/>
    <n v="21.15044"/>
    <n v="385.53699999999998"/>
    <n v="97584.27"/>
    <n v="1047.2619999999999"/>
    <n v="144"/>
    <n v="1.228459E-2"/>
    <n v="146451400"/>
    <n v="1.0658350000000001"/>
    <s v="RGB_Side_Lower_0"/>
    <n v="17060"/>
    <n v="209484300"/>
    <n v="57885420"/>
    <n v="0.7197694"/>
    <n v="0.19888919999999999"/>
    <n v="3.6189469999999999"/>
    <n v="5586"/>
    <n v="0.32743260000000002"/>
    <n v="11474"/>
    <n v="0.67256740000000004"/>
    <n v="4253"/>
    <n v="1060.258"/>
    <n v="0.24929660000000001"/>
    <n v="454.84280000000001"/>
    <n v="9539.7289999999994"/>
    <n v="5.6290639999999996"/>
    <n v="1041.74"/>
    <n v="2825.0050000000001"/>
    <n v="0.2011413"/>
    <n v="84816"/>
    <n v="1174.9090000000001"/>
    <n v="0.32149"/>
    <n v="369"/>
    <n v="410"/>
    <n v="17012"/>
    <n v="0.99718640000000003"/>
    <n v="147"/>
    <n v="262"/>
    <n v="87.194019999999995"/>
    <n v="19.106079999999999"/>
    <n v="87.194019999999995"/>
    <n v="19.106079999999999"/>
    <n v="87.194019999999995"/>
    <n v="19.106079999999999"/>
    <n v="460.80759999999998"/>
    <n v="104985.60000000001"/>
    <n v="5334.4930000000004"/>
    <n v="48"/>
    <n v="2.813599E-3"/>
    <n v="267369700"/>
    <n v="0.91865859999999999"/>
    <s v="RGB_Side_Lower_4"/>
    <n v="16987"/>
    <n v="164689500"/>
    <n v="86073910"/>
    <n v="0.57073249999999998"/>
    <n v="0.29828959999999999"/>
    <n v="1.9133500000000001"/>
    <n v="5964"/>
    <n v="0.35109200000000002"/>
    <n v="11023"/>
    <n v="0.64890800000000004"/>
    <n v="4384"/>
    <n v="1131.421"/>
    <n v="0.25807970000000002"/>
    <n v="426.1748"/>
    <n v="16552.18"/>
    <n v="5.6742509999999999"/>
    <n v="1048.3420000000001"/>
    <n v="2830.569"/>
    <n v="0.20296069999999999"/>
    <n v="83696"/>
    <n v="1123.837"/>
    <n v="9.8285440000000002E-2"/>
    <n v="357"/>
    <n v="374"/>
    <n v="16870"/>
    <n v="0.99311240000000001"/>
    <n v="109"/>
    <n v="264"/>
    <n v="86.854889999999997"/>
    <n v="18.675840000000001"/>
    <n v="86.854889999999997"/>
    <n v="18.675840000000001"/>
    <n v="86.854889999999997"/>
    <n v="18.675840000000001"/>
    <n v="429.89460000000003"/>
    <n v="107685.1"/>
    <n v="16128.5"/>
    <n v="117"/>
    <n v="6.8876199999999997E-3"/>
    <n v="250763400"/>
    <n v="0.86902210000000002"/>
    <s v="RGB_Side_Upper_0"/>
    <n v="7806"/>
    <n v="17874440"/>
    <n v="6740990"/>
    <n v="0.29334270000000001"/>
    <n v="0.1106284"/>
    <n v="2.651605"/>
    <n v="7806"/>
    <n v="1"/>
    <n v="0"/>
    <n v="0"/>
    <n v="1973"/>
    <n v="498.68419999999998"/>
    <n v="0.25275429999999999"/>
    <n v="198.43639999999999"/>
    <n v="8343.1720000000005"/>
    <n v="4.4796509999999996"/>
    <n v="1326.876"/>
    <n v="2513.25"/>
    <n v="0.4"/>
    <n v="19515"/>
    <n v="539.21849999999995"/>
    <n v="0.20457130000000001"/>
    <n v="197"/>
    <n v="164"/>
    <n v="7778"/>
    <n v="0.99641299999999999"/>
    <n v="199"/>
    <n v="0"/>
    <n v="90.285550000000001"/>
    <n v="17.083279999999998"/>
    <n v="90.285550000000001"/>
    <n v="17.083279999999998"/>
    <n v="90.285550000000001"/>
    <n v="17.083279999999998"/>
    <n v="202.3818"/>
    <n v="24814.46"/>
    <n v="8917.3109999999997"/>
    <n v="28"/>
    <n v="3.5869840000000001E-3"/>
    <n v="24615430"/>
    <n v="0.40397110000000003"/>
    <s v="RGB_Side_Upper_4"/>
    <n v="7792"/>
    <n v="18532780"/>
    <n v="5436211"/>
    <n v="0.30524099999999998"/>
    <n v="8.9536149999999995E-2"/>
    <n v="3.4091360000000002"/>
    <n v="7792"/>
    <n v="1"/>
    <n v="0"/>
    <n v="0"/>
    <n v="1532"/>
    <n v="301.20940000000002"/>
    <n v="0.19661190000000001"/>
    <n v="202.37090000000001"/>
    <n v="293.79390000000001"/>
    <n v="-0.83217790000000003"/>
    <n v="1317.317"/>
    <n v="2514.5250000000001"/>
    <n v="0.44949519999999998"/>
    <n v="17335"/>
    <n v="524.34849999999994"/>
    <n v="0.29854910000000001"/>
    <n v="156"/>
    <n v="184"/>
    <n v="7780"/>
    <n v="0.99845989999999996"/>
    <n v="212"/>
    <n v="0"/>
    <n v="92.425690000000003"/>
    <n v="18.101389999999999"/>
    <n v="92.425690000000003"/>
    <n v="18.101389999999999"/>
    <n v="92.425690000000003"/>
    <n v="18.101389999999999"/>
    <n v="202.37110000000001"/>
    <n v="23284.95"/>
    <n v="11.07737"/>
    <n v="12"/>
    <n v="1.540041E-3"/>
    <n v="23969000"/>
    <n v="0.39477709999999999"/>
    <s v="RGB_TV"/>
    <n v="16576"/>
    <n v="106705500"/>
    <n v="30853610"/>
    <n v="0.38835360000000002"/>
    <n v="0.1122914"/>
    <n v="3.4584450000000002"/>
    <n v="3333"/>
    <n v="670.17909999999995"/>
    <n v="0.2010738"/>
    <n v="491.13850000000002"/>
    <n v="7005.951"/>
    <n v="0.5613532"/>
    <n v="1642.5550000000001"/>
    <n v="1224.915"/>
    <n v="0.2118041"/>
    <n v="78261"/>
    <n v="1245.989"/>
    <n v="0.3040564"/>
    <n v="470"/>
    <n v="213"/>
    <n v="16345"/>
    <n v="0.98606419999999995"/>
    <n v="364.57369999999997"/>
    <n v="92.907219999999995"/>
    <n v="18.837"/>
    <n v="92.907219999999995"/>
    <n v="18.837"/>
    <n v="92.907219999999995"/>
    <n v="18.837"/>
    <n v="491.66770000000002"/>
    <n v="99428"/>
    <n v="2961.1089999999999"/>
    <n v="231"/>
    <n v="1.393581E-2"/>
    <n v="137559100"/>
    <n v="0.50064489999999995"/>
  </r>
  <r>
    <n v="252"/>
    <s v="080325-R2"/>
    <s v="Cicer arietinum"/>
    <x v="1"/>
    <x v="2"/>
    <n v="2"/>
    <s v="SI"/>
    <n v="1"/>
    <n v="10"/>
    <d v="2020-05-15T09:44:28"/>
    <x v="3"/>
    <n v="106291"/>
    <s v="RGB_Side_Far_0"/>
    <n v="12549"/>
    <n v="95838190"/>
    <n v="54823490"/>
    <n v="0.60858369999999995"/>
    <n v="0.34813559999999999"/>
    <n v="1.7481230000000001"/>
    <n v="12549"/>
    <n v="1"/>
    <n v="0"/>
    <n v="0"/>
    <n v="6486"/>
    <n v="3352.3150000000001"/>
    <n v="0.51685389999999998"/>
    <n v="344.6404"/>
    <n v="7189.8180000000002"/>
    <n v="-2.4392649999999998"/>
    <n v="1275.5630000000001"/>
    <n v="2859.9050000000002"/>
    <n v="0.18007409999999999"/>
    <n v="69688"/>
    <n v="986.30460000000005"/>
    <n v="7.4109439999999999E-2"/>
    <n v="281"/>
    <n v="345"/>
    <n v="12296"/>
    <n v="0.97983900000000002"/>
    <n v="408"/>
    <n v="0"/>
    <n v="80.105900000000005"/>
    <n v="22.67942"/>
    <n v="80.105900000000005"/>
    <n v="22.67942"/>
    <n v="80.105900000000005"/>
    <n v="22.67942"/>
    <n v="348.44130000000001"/>
    <n v="92976.3"/>
    <n v="4119.3310000000001"/>
    <n v="253"/>
    <n v="2.016097E-2"/>
    <n v="150661700"/>
    <n v="0.95671930000000005"/>
    <s v="RGB_Side_Far_4"/>
    <n v="13009"/>
    <n v="115317600"/>
    <n v="20235140"/>
    <n v="0.68140860000000003"/>
    <n v="0.11956899999999999"/>
    <n v="5.6988760000000003"/>
    <n v="13009"/>
    <n v="1"/>
    <n v="0"/>
    <n v="0"/>
    <n v="6332"/>
    <n v="3082.0369999999998"/>
    <n v="0.48674000000000001"/>
    <n v="363.07709999999997"/>
    <n v="3690.674"/>
    <n v="0.44598870000000002"/>
    <n v="1232.867"/>
    <n v="2860.5740000000001"/>
    <n v="0.24485689999999999"/>
    <n v="53129"/>
    <n v="909.65049999999997"/>
    <n v="0.4920215"/>
    <n v="257"/>
    <n v="354"/>
    <n v="12788"/>
    <n v="0.98301179999999999"/>
    <n v="411"/>
    <n v="0"/>
    <n v="83.037819999999996"/>
    <n v="23.075710000000001"/>
    <n v="83.037819999999996"/>
    <n v="23.075710000000001"/>
    <n v="83.037819999999996"/>
    <n v="23.075710000000001"/>
    <n v="363.07729999999998"/>
    <n v="68527.95"/>
    <n v="1047.05"/>
    <n v="221"/>
    <n v="1.6988240000000002E-2"/>
    <n v="135552700"/>
    <n v="0.80097759999999996"/>
    <s v="RGB_Side_Lower_0"/>
    <n v="19034"/>
    <n v="170133700"/>
    <n v="104069900"/>
    <n v="0.46960229999999997"/>
    <n v="0.28725319999999999"/>
    <n v="1.634803"/>
    <n v="5229"/>
    <n v="0.27471889999999999"/>
    <n v="13805"/>
    <n v="0.72528110000000001"/>
    <n v="5247"/>
    <n v="1446.412"/>
    <n v="0.27566459999999998"/>
    <n v="388.74290000000002"/>
    <n v="16959.46"/>
    <n v="-5.2772100000000002"/>
    <n v="1091.723"/>
    <n v="2864.0279999999998"/>
    <n v="0.2166845"/>
    <n v="87842"/>
    <n v="1123.3050000000001"/>
    <n v="5.804724E-2"/>
    <n v="379"/>
    <n v="341"/>
    <n v="18984"/>
    <n v="0.99737310000000001"/>
    <n v="81"/>
    <n v="259"/>
    <n v="86.859089999999995"/>
    <n v="19.70476"/>
    <n v="86.859089999999995"/>
    <n v="19.70476"/>
    <n v="86.859089999999995"/>
    <n v="19.70476"/>
    <n v="406.32760000000002"/>
    <n v="111462.39999999999"/>
    <n v="15111.03"/>
    <n v="50"/>
    <n v="2.626878E-3"/>
    <n v="274203600"/>
    <n v="0.75685550000000001"/>
    <s v="RGB_Side_Lower_4"/>
    <n v="22350"/>
    <n v="169733700"/>
    <n v="102035200"/>
    <n v="0.33979189999999998"/>
    <n v="0.20426549999999999"/>
    <n v="1.6634819999999999"/>
    <n v="3104"/>
    <n v="0.13888139999999999"/>
    <n v="19246"/>
    <n v="0.86111859999999996"/>
    <n v="5707"/>
    <n v="1457.2639999999999"/>
    <n v="0.25534669999999998"/>
    <n v="354.26119999999997"/>
    <n v="10874.06"/>
    <n v="0.43487809999999999"/>
    <n v="1066.0550000000001"/>
    <n v="2883.569"/>
    <n v="0.29588930000000002"/>
    <n v="75535"/>
    <n v="1026.693"/>
    <n v="6.2052400000000001E-2"/>
    <n v="316"/>
    <n v="337"/>
    <n v="22289"/>
    <n v="0.99727069999999995"/>
    <n v="79"/>
    <n v="257"/>
    <n v="88.688999999999993"/>
    <n v="21.216950000000001"/>
    <n v="88.688999999999993"/>
    <n v="21.216950000000001"/>
    <n v="88.688999999999993"/>
    <n v="21.216950000000001"/>
    <n v="358.48239999999998"/>
    <n v="100759.8"/>
    <n v="5290.6120000000001"/>
    <n v="61"/>
    <n v="2.7293059999999999E-3"/>
    <n v="271768900"/>
    <n v="0.54405740000000002"/>
    <s v="RGB_Side_Upper_0"/>
    <n v="9106"/>
    <n v="27551730"/>
    <n v="4941088"/>
    <n v="0.33227180000000001"/>
    <n v="5.9589169999999997E-2"/>
    <n v="5.5760439999999996"/>
    <n v="8863"/>
    <n v="0.97331429999999997"/>
    <n v="243"/>
    <n v="2.66857E-2"/>
    <n v="1750"/>
    <n v="336.31670000000003"/>
    <n v="0.19218099999999999"/>
    <n v="221.41589999999999"/>
    <n v="5343.7719999999999"/>
    <n v="2.641985"/>
    <n v="1292.72"/>
    <n v="2543.3339999999998"/>
    <n v="0.47563329999999998"/>
    <n v="19145"/>
    <n v="558.79579999999999"/>
    <n v="0.48422920000000003"/>
    <n v="149"/>
    <n v="218"/>
    <n v="9064"/>
    <n v="0.99538769999999999"/>
    <n v="200"/>
    <n v="17"/>
    <n v="90.008020000000002"/>
    <n v="17.32274"/>
    <n v="90.008020000000002"/>
    <n v="17.32274"/>
    <n v="90.008020000000002"/>
    <n v="17.32274"/>
    <n v="221.4171"/>
    <n v="25006.22"/>
    <n v="3135.9430000000002"/>
    <n v="42"/>
    <n v="4.6123429999999997E-3"/>
    <n v="32492810"/>
    <n v="0.39186100000000001"/>
    <s v="RGB_Side_Upper_4"/>
    <n v="10970"/>
    <n v="29533000"/>
    <n v="10806570"/>
    <n v="0.2454112"/>
    <n v="8.979964E-2"/>
    <n v="2.7328749999999999"/>
    <n v="10965"/>
    <n v="0.99954419999999999"/>
    <n v="5"/>
    <n v="4.557885E-4"/>
    <n v="2571"/>
    <n v="602.55619999999999"/>
    <n v="0.2343664"/>
    <n v="221.32550000000001"/>
    <n v="377.13709999999998"/>
    <n v="-2.150477"/>
    <n v="1266.992"/>
    <n v="2532.19"/>
    <n v="0.44530140000000001"/>
    <n v="24635"/>
    <n v="589.81870000000004"/>
    <n v="0.2155001"/>
    <n v="158"/>
    <n v="222"/>
    <n v="10910"/>
    <n v="0.99453060000000004"/>
    <n v="220"/>
    <n v="1"/>
    <n v="92.064629999999994"/>
    <n v="19.025410000000001"/>
    <n v="92.064629999999994"/>
    <n v="19.025410000000001"/>
    <n v="92.064629999999994"/>
    <n v="19.025410000000001"/>
    <n v="221.32570000000001"/>
    <n v="32149.51"/>
    <n v="12.965579999999999"/>
    <n v="60"/>
    <n v="5.4694619999999996E-3"/>
    <n v="40339570"/>
    <n v="0.33521079999999998"/>
    <s v="RGB_TV"/>
    <n v="19273"/>
    <n v="228296600"/>
    <n v="66985110"/>
    <n v="0.61461160000000004"/>
    <n v="0.18033489999999999"/>
    <n v="3.408169"/>
    <n v="4079"/>
    <n v="863.29269999999997"/>
    <n v="0.2116432"/>
    <n v="1733.1189999999999"/>
    <n v="1984.1559999999999"/>
    <n v="5.8261669999999999"/>
    <n v="1642.93"/>
    <n v="1297.5029999999999"/>
    <n v="7.1508870000000002E-2"/>
    <n v="269519"/>
    <n v="3578.806"/>
    <n v="0.29844029999999999"/>
    <n v="1723"/>
    <n v="294"/>
    <n v="19015"/>
    <n v="0.98661339999999997"/>
    <n v="1379.867"/>
    <n v="93.16028"/>
    <n v="20.322870000000002"/>
    <n v="93.16028"/>
    <n v="20.322870000000002"/>
    <n v="93.16028"/>
    <n v="20.322870000000002"/>
    <n v="1733.1189999999999"/>
    <n v="499695.1"/>
    <n v="204.2688"/>
    <n v="258"/>
    <n v="1.33866E-2"/>
    <n v="295281700"/>
    <n v="0.79494640000000005"/>
  </r>
  <r>
    <n v="253"/>
    <s v="080348-R2"/>
    <s v="Cicer arietinum"/>
    <x v="2"/>
    <x v="2"/>
    <n v="2"/>
    <s v="SI"/>
    <n v="2"/>
    <n v="8"/>
    <d v="2020-05-15T09:46:26"/>
    <x v="3"/>
    <n v="67110"/>
    <s v="RGB_Side_Far_0"/>
    <n v="8191"/>
    <n v="83149580"/>
    <n v="35125410"/>
    <n v="1.239328"/>
    <n v="0.52353720000000004"/>
    <n v="2.3672200000000001"/>
    <n v="8191"/>
    <n v="1"/>
    <n v="0"/>
    <n v="0"/>
    <n v="4487"/>
    <n v="2457.962"/>
    <n v="0.54779639999999996"/>
    <n v="384.7038"/>
    <n v="9330.2720000000008"/>
    <n v="-9.4900059999999993"/>
    <n v="1153.6890000000001"/>
    <n v="2829.8150000000001"/>
    <n v="9.5358390000000001E-2"/>
    <n v="85897"/>
    <n v="1104.742"/>
    <n v="0.16486709999999999"/>
    <n v="325"/>
    <n v="380"/>
    <n v="8031"/>
    <n v="0.98046639999999996"/>
    <n v="432"/>
    <n v="0"/>
    <n v="79.22842"/>
    <n v="23.041620000000002"/>
    <n v="79.22842"/>
    <n v="23.041620000000002"/>
    <n v="79.22842"/>
    <n v="23.041620000000002"/>
    <n v="398.38229999999999"/>
    <n v="111402.6"/>
    <n v="10628"/>
    <n v="160"/>
    <n v="1.953363E-2"/>
    <n v="118275000"/>
    <n v="1.7628649999999999"/>
    <s v="RGB_Side_Far_4"/>
    <n v="8836"/>
    <n v="91951820"/>
    <n v="33358610"/>
    <n v="1.1777390000000001"/>
    <n v="0.42726419999999998"/>
    <n v="2.7564639999999998"/>
    <n v="8836"/>
    <n v="1"/>
    <n v="0"/>
    <n v="0"/>
    <n v="4799"/>
    <n v="2606.4279999999999"/>
    <n v="0.54311909999999997"/>
    <n v="388.97300000000001"/>
    <n v="9403.6550000000007"/>
    <n v="-1.340884"/>
    <n v="1168.0039999999999"/>
    <n v="2819.3409999999999"/>
    <n v="0.1125763"/>
    <n v="78489"/>
    <n v="1063.0830000000001"/>
    <n v="0.2186352"/>
    <n v="303"/>
    <n v="381"/>
    <n v="8634"/>
    <n v="0.97713899999999998"/>
    <n v="433"/>
    <n v="0"/>
    <n v="78.440020000000004"/>
    <n v="22.189720000000001"/>
    <n v="78.440020000000004"/>
    <n v="22.189720000000001"/>
    <n v="78.440020000000004"/>
    <n v="22.189720000000001"/>
    <n v="392.40109999999999"/>
    <n v="107220.6"/>
    <n v="10007.780000000001"/>
    <n v="202"/>
    <n v="2.2861019999999999E-2"/>
    <n v="125310400"/>
    <n v="1.605003"/>
    <s v="RGB_Side_Lower_0"/>
    <n v="12875"/>
    <n v="137311400"/>
    <n v="44433680"/>
    <n v="0.82834680000000005"/>
    <n v="0.26805119999999999"/>
    <n v="3.0902560000000001"/>
    <n v="5294"/>
    <n v="0.41118450000000001"/>
    <n v="7581"/>
    <n v="0.58881550000000005"/>
    <n v="3894"/>
    <n v="1177.7270000000001"/>
    <n v="0.30244660000000001"/>
    <n v="407.77440000000001"/>
    <n v="2963.3310000000001"/>
    <n v="-0.98909709999999995"/>
    <n v="915.36850000000004"/>
    <n v="2814.0819999999999"/>
    <n v="0.1682699"/>
    <n v="76514"/>
    <n v="1107.058"/>
    <n v="0.26115480000000002"/>
    <n v="308"/>
    <n v="391"/>
    <n v="12864"/>
    <n v="0.99914559999999997"/>
    <n v="138"/>
    <n v="252"/>
    <n v="87.272620000000003"/>
    <n v="17.674679999999999"/>
    <n v="87.272620000000003"/>
    <n v="17.674679999999999"/>
    <n v="87.272620000000003"/>
    <n v="17.674679999999999"/>
    <n v="421.18169999999998"/>
    <n v="92145.89"/>
    <n v="682.04520000000002"/>
    <n v="11"/>
    <n v="8.5436889999999997E-4"/>
    <n v="181745100"/>
    <n v="1.096398"/>
    <s v="RGB_Side_Lower_4"/>
    <n v="11055"/>
    <n v="93181350"/>
    <n v="60418200"/>
    <n v="0.76245030000000003"/>
    <n v="0.49436799999999997"/>
    <n v="1.542273"/>
    <n v="7116"/>
    <n v="0.6436906"/>
    <n v="3939"/>
    <n v="0.3563094"/>
    <n v="3287"/>
    <n v="977.32870000000003"/>
    <n v="0.29733150000000003"/>
    <n v="399.32190000000003"/>
    <n v="5442.634"/>
    <n v="-14.061"/>
    <n v="927.05740000000003"/>
    <n v="2777.3209999999999"/>
    <n v="0.13363230000000001"/>
    <n v="82727"/>
    <n v="1122.357"/>
    <n v="4.5497900000000001E-2"/>
    <n v="337"/>
    <n v="385"/>
    <n v="11034"/>
    <n v="0.9981004"/>
    <n v="145"/>
    <n v="239"/>
    <n v="85.227770000000007"/>
    <n v="18.112169999999999"/>
    <n v="85.227770000000007"/>
    <n v="18.112169999999999"/>
    <n v="85.227770000000007"/>
    <n v="18.112169999999999"/>
    <n v="406.17500000000001"/>
    <n v="104936.1"/>
    <n v="2679.5360000000001"/>
    <n v="21"/>
    <n v="1.899593E-3"/>
    <n v="153599600"/>
    <n v="1.256818"/>
    <s v="RGB_Side_Upper_0"/>
    <n v="6142"/>
    <n v="16923420"/>
    <n v="2866519"/>
    <n v="0.4486096"/>
    <n v="7.5986289999999998E-2"/>
    <n v="5.903823"/>
    <n v="6142"/>
    <n v="1"/>
    <n v="0"/>
    <n v="0"/>
    <n v="1775"/>
    <n v="512.96400000000006"/>
    <n v="0.28899380000000002"/>
    <n v="201.8167"/>
    <n v="2191.6750000000002"/>
    <n v="-3.2143259999999998"/>
    <n v="1276.8689999999999"/>
    <n v="2445.5520000000001"/>
    <n v="0.36093320000000001"/>
    <n v="17017"/>
    <n v="528.84699999999998"/>
    <n v="0.50453380000000003"/>
    <n v="174"/>
    <n v="194"/>
    <n v="6093"/>
    <n v="0.99202219999999997"/>
    <n v="283"/>
    <n v="0"/>
    <n v="89.972980000000007"/>
    <n v="20.917159999999999"/>
    <n v="89.972980000000007"/>
    <n v="20.917159999999999"/>
    <n v="89.972980000000007"/>
    <n v="20.917159999999999"/>
    <n v="201.8169"/>
    <n v="18474.89"/>
    <n v="782.06460000000004"/>
    <n v="49"/>
    <n v="7.9778569999999997E-3"/>
    <n v="19789940"/>
    <n v="0.5245959"/>
    <s v="RGB_Side_Upper_4"/>
    <n v="5999"/>
    <n v="19303850"/>
    <n v="1266874"/>
    <n v="0.53639669999999995"/>
    <n v="3.5202669999999998E-2"/>
    <n v="15.23739"/>
    <n v="5999"/>
    <n v="1"/>
    <n v="0"/>
    <n v="0"/>
    <n v="1336"/>
    <n v="297.53230000000002"/>
    <n v="0.22270380000000001"/>
    <n v="218.07339999999999"/>
    <n v="1065.884"/>
    <n v="0.9162342"/>
    <n v="1304.085"/>
    <n v="2441.0439999999999"/>
    <n v="0.44966640000000002"/>
    <n v="13341"/>
    <n v="523.43759999999997"/>
    <n v="0.76882640000000002"/>
    <n v="132"/>
    <n v="217"/>
    <n v="5956"/>
    <n v="0.9928321"/>
    <n v="301"/>
    <n v="0"/>
    <n v="89.615430000000003"/>
    <n v="18.87715"/>
    <n v="89.615430000000003"/>
    <n v="18.87715"/>
    <n v="89.615430000000003"/>
    <n v="18.87715"/>
    <n v="218.0736"/>
    <n v="14432.83"/>
    <n v="189.38310000000001"/>
    <n v="43"/>
    <n v="7.1678610000000002E-3"/>
    <n v="20570720"/>
    <n v="0.57159939999999998"/>
    <s v="RGB_TV"/>
    <n v="14012"/>
    <n v="73892850"/>
    <n v="8708999"/>
    <n v="0.3763589"/>
    <n v="4.4357590000000002E-2"/>
    <n v="8.4846550000000001"/>
    <n v="2831"/>
    <n v="571.97839999999997"/>
    <n v="0.2020411"/>
    <n v="581.1549"/>
    <n v="10019.540000000001"/>
    <n v="5.3683670000000001"/>
    <n v="1549.3679999999999"/>
    <n v="1198.076"/>
    <n v="0.2825684"/>
    <n v="49588"/>
    <n v="1247.1859999999999"/>
    <n v="0.62273100000000003"/>
    <n v="580"/>
    <n v="124"/>
    <n v="13823"/>
    <n v="0.98651160000000004"/>
    <n v="356.2654"/>
    <n v="96.221450000000004"/>
    <n v="20.700479999999999"/>
    <n v="96.221450000000004"/>
    <n v="20.700479999999999"/>
    <n v="96.221450000000004"/>
    <n v="20.700479999999999"/>
    <n v="581.15509999999995"/>
    <n v="69215.399999999994"/>
    <n v="7164.6549999999997"/>
    <n v="189"/>
    <n v="1.3488440000000001E-2"/>
    <n v="82601850"/>
    <n v="0.42071649999999999"/>
  </r>
  <r>
    <n v="254"/>
    <s v="080346-R2"/>
    <s v="Cicer arietinum"/>
    <x v="1"/>
    <x v="0"/>
    <n v="2"/>
    <s v="SI"/>
    <n v="2"/>
    <n v="6"/>
    <d v="2020-05-15T09:48:22"/>
    <x v="3"/>
    <n v="89986"/>
    <s v="RGB_Side_Far_0"/>
    <n v="10723"/>
    <n v="116788300"/>
    <n v="23902850"/>
    <n v="1.015703"/>
    <n v="0.20788209999999999"/>
    <n v="4.8859579999999996"/>
    <n v="10723"/>
    <n v="1"/>
    <n v="0"/>
    <n v="0"/>
    <n v="6188"/>
    <n v="3570.9540000000002"/>
    <n v="0.57707730000000002"/>
    <n v="408.00119999999998"/>
    <n v="7246.9549999999999"/>
    <n v="-6.5715890000000003"/>
    <n v="1209.0250000000001"/>
    <n v="2833.7350000000001"/>
    <n v="0.16124330000000001"/>
    <n v="66502"/>
    <n v="1014.6130000000001"/>
    <n v="0.43587490000000001"/>
    <n v="288"/>
    <n v="405"/>
    <n v="10451"/>
    <n v="0.974634"/>
    <n v="457"/>
    <n v="0"/>
    <n v="80.837919999999997"/>
    <n v="23.392949999999999"/>
    <n v="80.837919999999997"/>
    <n v="23.392949999999999"/>
    <n v="80.837919999999997"/>
    <n v="23.392949999999999"/>
    <n v="408.00139999999999"/>
    <n v="88905.74"/>
    <n v="4897.7299999999996"/>
    <n v="272"/>
    <n v="2.5366039999999999E-2"/>
    <n v="140691200"/>
    <n v="1.2235849999999999"/>
    <s v="RGB_Side_Far_4"/>
    <n v="11446"/>
    <n v="116119900"/>
    <n v="17882720"/>
    <n v="0.88633729999999999"/>
    <n v="0.13649800000000001"/>
    <n v="6.4934099999999999"/>
    <n v="11446"/>
    <n v="1"/>
    <n v="0"/>
    <n v="0"/>
    <n v="6259"/>
    <n v="3422.6"/>
    <n v="0.5468286"/>
    <n v="408.31360000000001"/>
    <n v="4151.308"/>
    <n v="-1.376066"/>
    <n v="1246.057"/>
    <n v="2825.002"/>
    <n v="0.20126959999999999"/>
    <n v="56869"/>
    <n v="966.55909999999994"/>
    <n v="0.53743390000000002"/>
    <n v="220"/>
    <n v="409"/>
    <n v="11189"/>
    <n v="0.97754680000000005"/>
    <n v="458"/>
    <n v="0"/>
    <n v="81.478589999999997"/>
    <n v="23.372869999999999"/>
    <n v="81.478589999999997"/>
    <n v="23.372869999999999"/>
    <n v="81.478589999999997"/>
    <n v="23.372869999999999"/>
    <n v="408.31380000000001"/>
    <n v="80258.7"/>
    <n v="1505.623"/>
    <n v="257"/>
    <n v="2.2453259999999999E-2"/>
    <n v="134002600"/>
    <n v="1.0228349999999999"/>
    <s v="RGB_Side_Lower_0"/>
    <n v="17496"/>
    <n v="191758000"/>
    <n v="79407570"/>
    <n v="0.62643470000000001"/>
    <n v="0.25940859999999999"/>
    <n v="2.414857"/>
    <n v="10289"/>
    <n v="0.58807719999999997"/>
    <n v="7207"/>
    <n v="0.41192269999999997"/>
    <n v="5285"/>
    <n v="1596.4349999999999"/>
    <n v="0.30206899999999998"/>
    <n v="443.95159999999998"/>
    <n v="10679.57"/>
    <n v="1.273007"/>
    <n v="954.25900000000001"/>
    <n v="2787.1880000000001"/>
    <n v="0.21464849999999999"/>
    <n v="81510"/>
    <n v="1123.3699999999999"/>
    <n v="0.17166439999999999"/>
    <n v="336"/>
    <n v="436"/>
    <n v="17480"/>
    <n v="0.99908549999999996"/>
    <n v="221"/>
    <n v="214"/>
    <n v="87.254170000000002"/>
    <n v="21.660710000000002"/>
    <n v="87.254170000000002"/>
    <n v="21.660710000000002"/>
    <n v="87.254170000000002"/>
    <n v="21.660710000000002"/>
    <n v="443.95179999999999"/>
    <n v="98673.99"/>
    <n v="6518.8220000000001"/>
    <n v="16"/>
    <n v="9.1449469999999998E-4"/>
    <n v="271165500"/>
    <n v="0.8858433"/>
    <s v="RGB_Side_Lower_4"/>
    <n v="17224"/>
    <n v="196444100"/>
    <n v="50966290"/>
    <n v="0.66217239999999999"/>
    <n v="0.1717968"/>
    <n v="3.8543940000000001"/>
    <n v="10872"/>
    <n v="0.6312122"/>
    <n v="6352"/>
    <n v="0.3687877"/>
    <n v="4955"/>
    <n v="1425.454"/>
    <n v="0.28767999999999999"/>
    <n v="451.35910000000001"/>
    <n v="6217.5479999999998"/>
    <n v="-0.65599750000000001"/>
    <n v="981.34950000000003"/>
    <n v="2771.915"/>
    <n v="0.22948199999999999"/>
    <n v="75056"/>
    <n v="1101.704"/>
    <n v="0.34574650000000001"/>
    <n v="302"/>
    <n v="451"/>
    <n v="17204"/>
    <n v="0.99883880000000003"/>
    <n v="238"/>
    <n v="212"/>
    <n v="85.79401"/>
    <n v="22.058319999999998"/>
    <n v="85.79401"/>
    <n v="22.058319999999998"/>
    <n v="85.79401"/>
    <n v="22.058319999999998"/>
    <n v="451.35930000000002"/>
    <n v="95279.89"/>
    <n v="2244.4209999999998"/>
    <n v="20"/>
    <n v="1.16117E-3"/>
    <n v="247410400"/>
    <n v="0.83396910000000002"/>
    <s v="RGB_Side_Upper_0"/>
    <n v="7989"/>
    <n v="23805210"/>
    <n v="4693702"/>
    <n v="0.37298140000000002"/>
    <n v="7.3541200000000001E-2"/>
    <n v="5.0717340000000002"/>
    <n v="7989"/>
    <n v="1"/>
    <n v="0"/>
    <n v="0"/>
    <n v="2167"/>
    <n v="587.7944"/>
    <n v="0.27124799999999999"/>
    <n v="224.5907"/>
    <n v="309.8528"/>
    <n v="1.1593089999999999"/>
    <n v="1321.8330000000001"/>
    <n v="2452.1469999999999"/>
    <n v="0.40107429999999999"/>
    <n v="19919"/>
    <n v="568.26130000000001"/>
    <n v="0.44971080000000002"/>
    <n v="122"/>
    <n v="222"/>
    <n v="7919"/>
    <n v="0.99123790000000001"/>
    <n v="301"/>
    <n v="0"/>
    <n v="88.993489999999994"/>
    <n v="21.192900000000002"/>
    <n v="88.993489999999994"/>
    <n v="21.192900000000002"/>
    <n v="88.993489999999994"/>
    <n v="21.192900000000002"/>
    <n v="224.5909"/>
    <n v="23864.32"/>
    <n v="12.017620000000001"/>
    <n v="70"/>
    <n v="8.7620479999999997E-3"/>
    <n v="28498910"/>
    <n v="0.44652259999999999"/>
    <s v="RGB_Side_Upper_4"/>
    <n v="8045"/>
    <n v="24193470"/>
    <n v="5035445"/>
    <n v="0.37380580000000002"/>
    <n v="7.7801110000000007E-2"/>
    <n v="4.8046340000000001"/>
    <n v="8045"/>
    <n v="1"/>
    <n v="0"/>
    <n v="0"/>
    <n v="2213"/>
    <n v="608.74689999999998"/>
    <n v="0.27507769999999998"/>
    <n v="220.33609999999999"/>
    <n v="827.15639999999996"/>
    <n v="3.3204790000000002"/>
    <n v="1340.1579999999999"/>
    <n v="2458.317"/>
    <n v="0.39856330000000001"/>
    <n v="20185"/>
    <n v="554.11630000000002"/>
    <n v="0.42961169999999999"/>
    <n v="133"/>
    <n v="209"/>
    <n v="7979"/>
    <n v="0.99179609999999996"/>
    <n v="283"/>
    <n v="0"/>
    <n v="90.864879999999999"/>
    <n v="20.807780000000001"/>
    <n v="90.864879999999999"/>
    <n v="20.807780000000001"/>
    <n v="90.864879999999999"/>
    <n v="20.807780000000001"/>
    <n v="220.33629999999999"/>
    <n v="27247.52"/>
    <n v="85.045090000000002"/>
    <n v="66"/>
    <n v="8.2038530000000005E-3"/>
    <n v="29228920"/>
    <n v="0.45160689999999998"/>
    <s v="RGB_TV"/>
    <n v="17063"/>
    <n v="79519330"/>
    <n v="25990080"/>
    <n v="0.27312530000000002"/>
    <n v="8.9268200000000006E-2"/>
    <n v="3.0596030000000001"/>
    <n v="3878"/>
    <n v="881.37400000000002"/>
    <n v="0.22727539999999999"/>
    <n v="526.80169999999998"/>
    <n v="288.03660000000002"/>
    <n v="6.6386339999999997"/>
    <n v="1594.3910000000001"/>
    <n v="1157.55"/>
    <n v="0.24785019999999999"/>
    <n v="68844"/>
    <n v="1225.819"/>
    <n v="0.25739489999999998"/>
    <n v="514"/>
    <n v="251"/>
    <n v="16826"/>
    <n v="0.9861103"/>
    <n v="355.06900000000002"/>
    <n v="94.576980000000006"/>
    <n v="20.68554"/>
    <n v="94.576980000000006"/>
    <n v="20.68554"/>
    <n v="94.576980000000006"/>
    <n v="20.68554"/>
    <n v="526.80640000000005"/>
    <n v="105171.1"/>
    <n v="4.862279"/>
    <n v="237"/>
    <n v="1.38897E-2"/>
    <n v="105509400"/>
    <n v="0.36239349999999998"/>
  </r>
  <r>
    <n v="255"/>
    <s v="080375-R2"/>
    <s v="Cicer arietinum"/>
    <x v="2"/>
    <x v="0"/>
    <n v="2"/>
    <s v="SI"/>
    <n v="3"/>
    <n v="10"/>
    <d v="2020-05-15T09:50:20"/>
    <x v="3"/>
    <n v="83010"/>
    <s v="RGB_Side_Far_0"/>
    <n v="9445"/>
    <n v="109054800"/>
    <n v="28812760"/>
    <n v="1.222478"/>
    <n v="0.32298399999999999"/>
    <n v="3.7849490000000001"/>
    <n v="9445"/>
    <n v="1"/>
    <n v="0"/>
    <n v="0"/>
    <n v="4760"/>
    <n v="2398.8989999999999"/>
    <n v="0.50397029999999998"/>
    <n v="414.16180000000003"/>
    <n v="6895.5680000000002"/>
    <n v="0.71009710000000004"/>
    <n v="1214.6369999999999"/>
    <n v="2825.6109999999999"/>
    <n v="0.1248794"/>
    <n v="75633"/>
    <n v="1075.6600000000001"/>
    <n v="0.33875050000000001"/>
    <n v="318"/>
    <n v="414"/>
    <n v="9187"/>
    <n v="0.97268399999999999"/>
    <n v="474"/>
    <n v="0"/>
    <n v="78.460880000000003"/>
    <n v="21.947209999999998"/>
    <n v="78.460880000000003"/>
    <n v="21.947209999999998"/>
    <n v="78.460880000000003"/>
    <n v="21.947209999999998"/>
    <n v="414.16199999999998"/>
    <n v="97933.34"/>
    <n v="5034.29"/>
    <n v="258"/>
    <n v="2.731604E-2"/>
    <n v="137867600"/>
    <n v="1.5454619999999999"/>
    <s v="RGB_Side_Far_4"/>
    <n v="10842"/>
    <n v="126516400"/>
    <n v="23461290"/>
    <n v="1.076287"/>
    <n v="0.1995874"/>
    <n v="5.3925609999999997"/>
    <n v="10842"/>
    <n v="1"/>
    <n v="0"/>
    <n v="0"/>
    <n v="5141"/>
    <n v="2437.7310000000002"/>
    <n v="0.4741745"/>
    <n v="423.04250000000002"/>
    <n v="3549.8969999999999"/>
    <n v="-1.43753"/>
    <n v="1238.3979999999999"/>
    <n v="2820.3339999999998"/>
    <n v="0.1690892"/>
    <n v="64120"/>
    <n v="1022.869"/>
    <n v="0.47215629999999997"/>
    <n v="263"/>
    <n v="415"/>
    <n v="10490"/>
    <n v="0.96753359999999999"/>
    <n v="472"/>
    <n v="0"/>
    <n v="79.820790000000002"/>
    <n v="22.4145"/>
    <n v="79.820790000000002"/>
    <n v="22.4145"/>
    <n v="79.820790000000002"/>
    <n v="22.4145"/>
    <n v="423.0428"/>
    <n v="88241.74"/>
    <n v="1162.31"/>
    <n v="352"/>
    <n v="3.2466330000000002E-2"/>
    <n v="149977700"/>
    <n v="1.275874"/>
    <s v="RGB_Side_Lower_0"/>
    <n v="15898"/>
    <n v="216425600"/>
    <n v="77938340"/>
    <n v="0.85629529999999998"/>
    <n v="0.30836570000000002"/>
    <n v="2.7768820000000001"/>
    <n v="5397"/>
    <n v="0.33947670000000002"/>
    <n v="10501"/>
    <n v="0.66052339999999998"/>
    <n v="4561"/>
    <n v="1308.5119999999999"/>
    <n v="0.28689140000000002"/>
    <n v="501.32319999999999"/>
    <n v="14145.41"/>
    <n v="-6.4701339999999998"/>
    <n v="974.65269999999998"/>
    <n v="2835.7449999999999"/>
    <n v="0.15168690000000001"/>
    <n v="104808"/>
    <n v="1259.941"/>
    <n v="0.22133510000000001"/>
    <n v="342"/>
    <n v="502"/>
    <n v="15881"/>
    <n v="0.99893069999999995"/>
    <n v="227"/>
    <n v="274"/>
    <n v="90.073340000000002"/>
    <n v="21.11402"/>
    <n v="90.073340000000002"/>
    <n v="21.11402"/>
    <n v="90.073340000000002"/>
    <n v="21.11402"/>
    <n v="501.32350000000002"/>
    <n v="142983.4"/>
    <n v="12586.03"/>
    <n v="17"/>
    <n v="1.069317E-3"/>
    <n v="294363900"/>
    <n v="1.1646609999999999"/>
    <s v="RGB_Side_Lower_4"/>
    <n v="14438"/>
    <n v="240745900"/>
    <n v="53289680"/>
    <n v="1.154901"/>
    <n v="0.25564009999999998"/>
    <n v="4.5176819999999998"/>
    <n v="6152"/>
    <n v="0.42609780000000003"/>
    <n v="8286"/>
    <n v="0.57390220000000003"/>
    <n v="4017"/>
    <n v="1117.626"/>
    <n v="0.27822409999999997"/>
    <n v="500.70749999999998"/>
    <n v="3240.6750000000002"/>
    <n v="-12.371029999999999"/>
    <n v="999.31190000000004"/>
    <n v="2811.2080000000001"/>
    <n v="0.14896670000000001"/>
    <n v="96921"/>
    <n v="1223.348"/>
    <n v="0.4064432"/>
    <n v="321"/>
    <n v="499"/>
    <n v="14423"/>
    <n v="0.99896110000000005"/>
    <n v="230"/>
    <n v="268"/>
    <n v="88.385720000000006"/>
    <n v="20.36065"/>
    <n v="88.385720000000006"/>
    <n v="20.36065"/>
    <n v="88.385720000000006"/>
    <n v="20.36065"/>
    <n v="500.70769999999999"/>
    <n v="129392.5"/>
    <n v="727.38400000000001"/>
    <n v="15"/>
    <n v="1.038925E-3"/>
    <n v="294035600"/>
    <n v="1.410541"/>
    <s v="RGB_Side_Upper_0"/>
    <n v="7461"/>
    <n v="28372420"/>
    <n v="8575236"/>
    <n v="0.50968559999999996"/>
    <n v="0.15404660000000001"/>
    <n v="3.3086470000000001"/>
    <n v="7461"/>
    <n v="1"/>
    <n v="0"/>
    <n v="0"/>
    <n v="2369"/>
    <n v="752.19960000000003"/>
    <n v="0.31751780000000002"/>
    <n v="248.12899999999999"/>
    <n v="363.3381"/>
    <n v="-2.0455950000000001"/>
    <n v="1310.9169999999999"/>
    <n v="2483.2849999999999"/>
    <n v="0.29200419999999999"/>
    <n v="25551"/>
    <n v="626.0317"/>
    <n v="0.28710000000000002"/>
    <n v="143"/>
    <n v="233"/>
    <n v="7376"/>
    <n v="0.98860740000000003"/>
    <n v="276"/>
    <n v="0"/>
    <n v="90.003619999999998"/>
    <n v="18.937989999999999"/>
    <n v="90.003619999999998"/>
    <n v="18.937989999999999"/>
    <n v="90.003619999999998"/>
    <n v="18.937989999999999"/>
    <n v="248.1292"/>
    <n v="30340.29"/>
    <n v="17.693950000000001"/>
    <n v="85"/>
    <n v="1.1392569999999999E-2"/>
    <n v="36947660"/>
    <n v="0.66373219999999999"/>
    <s v="RGB_Side_Upper_4"/>
    <n v="7904"/>
    <n v="29970040"/>
    <n v="6196612"/>
    <n v="0.47972629999999999"/>
    <n v="9.9188289999999998E-2"/>
    <n v="4.8365220000000004"/>
    <n v="7904"/>
    <n v="1"/>
    <n v="0"/>
    <n v="0"/>
    <n v="2106"/>
    <n v="561.13819999999998"/>
    <n v="0.2664474"/>
    <n v="237.84450000000001"/>
    <n v="1602.9449999999999"/>
    <n v="0.40074739999999998"/>
    <n v="1317.203"/>
    <n v="2484.3449999999998"/>
    <n v="0.3769554"/>
    <n v="20968"/>
    <n v="587.04229999999995"/>
    <n v="0.43208289999999999"/>
    <n v="153"/>
    <n v="198"/>
    <n v="7833"/>
    <n v="0.99101720000000004"/>
    <n v="258"/>
    <n v="0"/>
    <n v="91.149799999999999"/>
    <n v="19.579000000000001"/>
    <n v="91.149799999999999"/>
    <n v="19.579000000000001"/>
    <n v="91.149799999999999"/>
    <n v="19.579000000000001"/>
    <n v="237.84469999999999"/>
    <n v="27258.31"/>
    <n v="325.08019999999999"/>
    <n v="71"/>
    <n v="8.9827929999999993E-3"/>
    <n v="36166660"/>
    <n v="0.57891459999999995"/>
    <s v="RGB_TV"/>
    <n v="17022"/>
    <n v="103945800"/>
    <n v="33154230"/>
    <n v="0.35874499999999998"/>
    <n v="0.1144242"/>
    <n v="3.135221"/>
    <n v="3956"/>
    <n v="919.39469999999994"/>
    <n v="0.2324051"/>
    <n v="527.52440000000001"/>
    <n v="7994.87"/>
    <n v="-2.6594329999999999"/>
    <n v="1599.6969999999999"/>
    <n v="1194.953"/>
    <n v="0.2059628"/>
    <n v="82646"/>
    <n v="1258.425"/>
    <n v="0.2666172"/>
    <n v="513"/>
    <n v="232"/>
    <n v="16813"/>
    <n v="0.98772179999999998"/>
    <n v="364.34739999999999"/>
    <n v="95.497240000000005"/>
    <n v="20.488949999999999"/>
    <n v="95.497240000000005"/>
    <n v="20.488949999999999"/>
    <n v="95.497240000000005"/>
    <n v="20.488949999999999"/>
    <n v="527.52459999999996"/>
    <n v="116955"/>
    <n v="3755.02"/>
    <n v="209"/>
    <n v="1.2278229999999999E-2"/>
    <n v="137100000"/>
    <n v="0.47316920000000001"/>
  </r>
  <r>
    <n v="256"/>
    <s v="080374-R2"/>
    <s v="Cicer arietinum"/>
    <x v="3"/>
    <x v="1"/>
    <n v="2"/>
    <s v="SI"/>
    <n v="3"/>
    <n v="9"/>
    <d v="2020-05-15T09:52:18"/>
    <x v="3"/>
    <n v="58607"/>
    <s v="RGB_Side_Far_0"/>
    <n v="7647"/>
    <n v="58579020"/>
    <n v="20964030"/>
    <n v="1.0017510000000001"/>
    <n v="0.35850290000000001"/>
    <n v="2.7942629999999999"/>
    <n v="7647"/>
    <n v="1"/>
    <n v="0"/>
    <n v="0"/>
    <n v="4138"/>
    <n v="2239.1849999999999"/>
    <n v="0.54112729999999998"/>
    <n v="345.1377"/>
    <n v="3146.3159999999998"/>
    <n v="-2.5656479999999999"/>
    <n v="1017.698"/>
    <n v="2907.0770000000002"/>
    <n v="0.13612089999999999"/>
    <n v="56178"/>
    <n v="926.68399999999997"/>
    <n v="0.2236235"/>
    <n v="288"/>
    <n v="317"/>
    <n v="7496"/>
    <n v="0.98025370000000001"/>
    <n v="355"/>
    <n v="0"/>
    <n v="83.37321"/>
    <n v="24.0731"/>
    <n v="83.37321"/>
    <n v="24.0731"/>
    <n v="83.37321"/>
    <n v="24.0731"/>
    <n v="348.84480000000002"/>
    <n v="73613.8"/>
    <n v="1294.5350000000001"/>
    <n v="151"/>
    <n v="1.974631E-2"/>
    <n v="79543050"/>
    <n v="1.3602540000000001"/>
    <s v="RGB_Side_Far_4"/>
    <n v="8443"/>
    <n v="63669940"/>
    <n v="26758820"/>
    <n v="0.89318390000000003"/>
    <n v="0.37538199999999999"/>
    <n v="2.3794"/>
    <n v="8443"/>
    <n v="1"/>
    <n v="0"/>
    <n v="0"/>
    <n v="4277"/>
    <n v="2166.6149999999998"/>
    <n v="0.50657350000000001"/>
    <n v="368.0489"/>
    <n v="6175.3530000000001"/>
    <n v="-10.7638"/>
    <n v="1009.01"/>
    <n v="2888.0419999999999"/>
    <n v="0.14415230000000001"/>
    <n v="58570"/>
    <n v="956.6712"/>
    <n v="0.16661010000000001"/>
    <n v="247"/>
    <n v="316"/>
    <n v="8291"/>
    <n v="0.98199689999999995"/>
    <n v="374"/>
    <n v="0"/>
    <n v="82.552760000000006"/>
    <n v="22.878620000000002"/>
    <n v="82.552760000000006"/>
    <n v="22.878620000000002"/>
    <n v="82.552760000000006"/>
    <n v="22.878620000000002"/>
    <n v="369.21039999999999"/>
    <n v="76994.25"/>
    <n v="4516.7579999999998"/>
    <n v="152"/>
    <n v="1.8003080000000001E-2"/>
    <n v="90428760"/>
    <n v="1.2685660000000001"/>
    <s v="RGB_Side_Lower_0"/>
    <n v="12706"/>
    <n v="119106600"/>
    <n v="32341720"/>
    <n v="0.73776520000000001"/>
    <n v="0.2003297"/>
    <n v="3.6827549999999998"/>
    <n v="0"/>
    <n v="0"/>
    <n v="12706"/>
    <n v="1"/>
    <n v="3489"/>
    <n v="958.06089999999995"/>
    <n v="0.27459470000000002"/>
    <n v="380.0908"/>
    <n v="9165.56"/>
    <n v="0.35561169999999998"/>
    <n v="866.78689999999995"/>
    <n v="2998.7150000000001"/>
    <n v="0.1980084"/>
    <n v="64169"/>
    <n v="1018.098"/>
    <n v="0.32821549999999999"/>
    <n v="331"/>
    <n v="376"/>
    <n v="12594"/>
    <n v="0.99118519999999999"/>
    <n v="0"/>
    <n v="400"/>
    <n v="91.564850000000007"/>
    <n v="21.90155"/>
    <n v="91.564850000000007"/>
    <n v="21.90155"/>
    <n v="91.564850000000007"/>
    <n v="21.90155"/>
    <n v="383.48610000000002"/>
    <n v="81002.2"/>
    <n v="6611.6379999999999"/>
    <n v="112"/>
    <n v="8.8147329999999999E-3"/>
    <n v="151448300"/>
    <n v="0.93809489999999995"/>
    <s v="RGB_Side_Lower_4"/>
    <n v="11813"/>
    <n v="153061400"/>
    <n v="41250500"/>
    <n v="1.0968450000000001"/>
    <n v="0.295603"/>
    <n v="3.7105350000000001"/>
    <n v="1042"/>
    <n v="8.820791E-2"/>
    <n v="10771"/>
    <n v="0.91179209999999999"/>
    <n v="3399"/>
    <n v="978.00739999999996"/>
    <n v="0.28773389999999999"/>
    <n v="395.30869999999999"/>
    <n v="8016.1229999999996"/>
    <n v="-6.2589139999999999"/>
    <n v="796.11789999999996"/>
    <n v="2935.2860000000001"/>
    <n v="0.16017410000000001"/>
    <n v="73751"/>
    <n v="1082.92"/>
    <n v="0.33110790000000001"/>
    <n v="344"/>
    <n v="378"/>
    <n v="11805"/>
    <n v="0.99932279999999996"/>
    <n v="35"/>
    <n v="342"/>
    <n v="89.546260000000004"/>
    <n v="21.469110000000001"/>
    <n v="89.546260000000004"/>
    <n v="21.469110000000001"/>
    <n v="89.546260000000004"/>
    <n v="21.469110000000001"/>
    <n v="397.7484"/>
    <n v="89420.91"/>
    <n v="5439.6189999999997"/>
    <n v="8"/>
    <n v="6.7721999999999997E-4"/>
    <n v="194312000"/>
    <n v="1.3924479999999999"/>
    <s v="RGB_Side_Upper_0"/>
    <n v="4240"/>
    <n v="14410900"/>
    <n v="7077000"/>
    <n v="0.80160330000000002"/>
    <n v="0.39365650000000002"/>
    <n v="2.0363009999999999"/>
    <n v="4240"/>
    <n v="1"/>
    <n v="0"/>
    <n v="0"/>
    <n v="1542"/>
    <n v="560.79340000000002"/>
    <n v="0.36367929999999998"/>
    <n v="240.6824"/>
    <n v="4686.2619999999997"/>
    <n v="-7.5949689999999999"/>
    <n v="1174.617"/>
    <n v="2485.8879999999999"/>
    <n v="0.17363529999999999"/>
    <n v="24419"/>
    <n v="619.48379999999997"/>
    <n v="0.1164883"/>
    <n v="184"/>
    <n v="186"/>
    <n v="4211"/>
    <n v="0.99316040000000005"/>
    <n v="245"/>
    <n v="0"/>
    <n v="87.567920000000001"/>
    <n v="18.576619999999998"/>
    <n v="87.567920000000001"/>
    <n v="18.576619999999998"/>
    <n v="87.567920000000001"/>
    <n v="18.576619999999998"/>
    <n v="240.68260000000001"/>
    <n v="32428.13"/>
    <n v="5179.4939999999997"/>
    <n v="29"/>
    <n v="6.8396230000000004E-3"/>
    <n v="21487900"/>
    <n v="1.19526"/>
    <s v="RGB_Side_Upper_4"/>
    <n v="4458"/>
    <n v="18156300"/>
    <n v="7149163"/>
    <n v="0.91358150000000005"/>
    <n v="0.35972870000000001"/>
    <n v="2.5396399999999999"/>
    <n v="4458"/>
    <n v="1"/>
    <n v="0"/>
    <n v="0"/>
    <n v="1592"/>
    <n v="568.5204"/>
    <n v="0.35711080000000001"/>
    <n v="259.83260000000001"/>
    <n v="2720.9549999999999"/>
    <n v="-6.7554679999999996"/>
    <n v="1202.579"/>
    <n v="2441.4670000000001"/>
    <n v="0.17627519999999999"/>
    <n v="25290"/>
    <n v="651.16780000000006"/>
    <n v="0.1891996"/>
    <n v="177"/>
    <n v="237"/>
    <n v="4390"/>
    <n v="0.98474649999999997"/>
    <n v="298"/>
    <n v="0"/>
    <n v="86.096680000000006"/>
    <n v="17.89012"/>
    <n v="86.096680000000006"/>
    <n v="17.89012"/>
    <n v="86.096680000000006"/>
    <n v="17.89012"/>
    <n v="259.8329"/>
    <n v="36223.25"/>
    <n v="1660.7429999999999"/>
    <n v="68"/>
    <n v="1.525348E-2"/>
    <n v="25305470"/>
    <n v="1.2733099999999999"/>
    <s v="RGB_TV"/>
    <n v="9300"/>
    <n v="148182800"/>
    <n v="27429960"/>
    <n v="1.7132940000000001"/>
    <n v="0.31714609999999999"/>
    <n v="5.4022240000000004"/>
    <n v="2883"/>
    <n v="893.73"/>
    <n v="0.31"/>
    <n v="1713.789"/>
    <n v="11025.66"/>
    <n v="-16.87"/>
    <n v="1442.5740000000001"/>
    <n v="1287.146"/>
    <n v="4.4848239999999998E-2"/>
    <n v="207366"/>
    <n v="3485.6660000000002"/>
    <n v="0.47280549999999999"/>
    <n v="1704"/>
    <n v="227"/>
    <n v="9181"/>
    <n v="0.98720430000000003"/>
    <n v="1361.047"/>
    <n v="100.09690000000001"/>
    <n v="22.323309999999999"/>
    <n v="100.09690000000001"/>
    <n v="22.323309999999999"/>
    <n v="100.09690000000001"/>
    <n v="22.323309999999999"/>
    <n v="1713.789"/>
    <n v="375368.3"/>
    <n v="13071.53"/>
    <n v="119"/>
    <n v="1.27957E-2"/>
    <n v="175612800"/>
    <n v="2.03044"/>
  </r>
  <r>
    <n v="257"/>
    <s v="080373-R2"/>
    <s v="Cicer arietinum"/>
    <x v="0"/>
    <x v="0"/>
    <n v="2"/>
    <s v="SI"/>
    <n v="3"/>
    <n v="8"/>
    <d v="2020-05-15T09:54:15"/>
    <x v="3"/>
    <n v="71458"/>
    <s v="RGB_Side_Far_0"/>
    <n v="8157"/>
    <n v="65406080"/>
    <n v="24047230"/>
    <n v="0.98300829999999995"/>
    <n v="0.36141329999999999"/>
    <n v="2.7199010000000001"/>
    <n v="8157"/>
    <n v="1"/>
    <n v="0"/>
    <n v="0"/>
    <n v="4029"/>
    <n v="1990.05"/>
    <n v="0.49393160000000003"/>
    <n v="361.34890000000001"/>
    <n v="7466.8909999999996"/>
    <n v="-6.4784329999999999"/>
    <n v="1201.75"/>
    <n v="2865.7950000000001"/>
    <n v="0.13124279999999999"/>
    <n v="62152"/>
    <n v="957.45090000000005"/>
    <n v="0.21376870000000001"/>
    <n v="327"/>
    <n v="314"/>
    <n v="8018"/>
    <n v="0.98295940000000004"/>
    <n v="365"/>
    <n v="0"/>
    <n v="81.816720000000004"/>
    <n v="22.814039999999999"/>
    <n v="81.816720000000004"/>
    <n v="22.814039999999999"/>
    <n v="81.816720000000004"/>
    <n v="22.814039999999999"/>
    <n v="361.34910000000002"/>
    <n v="76409.52"/>
    <n v="6835.1679999999997"/>
    <n v="139"/>
    <n v="1.704058E-2"/>
    <n v="89453300"/>
    <n v="1.344422"/>
    <s v="RGB_Side_Far_4"/>
    <n v="9028"/>
    <n v="73101500"/>
    <n v="14018360"/>
    <n v="0.89689830000000004"/>
    <n v="0.17199429999999999"/>
    <n v="5.2146980000000003"/>
    <n v="9028"/>
    <n v="1"/>
    <n v="0"/>
    <n v="0"/>
    <n v="4444"/>
    <n v="2187.5430000000001"/>
    <n v="0.49224639999999997"/>
    <n v="337.73660000000001"/>
    <n v="4979.2659999999996"/>
    <n v="-0.8354895"/>
    <n v="1212.6990000000001"/>
    <n v="2859.78"/>
    <n v="0.195517"/>
    <n v="46175"/>
    <n v="877.83839999999998"/>
    <n v="0.45993119999999998"/>
    <n v="279"/>
    <n v="323"/>
    <n v="8866"/>
    <n v="0.98205580000000003"/>
    <n v="371"/>
    <n v="0"/>
    <n v="80.998999999999995"/>
    <n v="22.45008"/>
    <n v="80.998999999999995"/>
    <n v="22.45008"/>
    <n v="80.998999999999995"/>
    <n v="22.45008"/>
    <n v="339.71289999999999"/>
    <n v="53488.160000000003"/>
    <n v="2746.2429999999999"/>
    <n v="162"/>
    <n v="1.7944169999999999E-2"/>
    <n v="87119860"/>
    <n v="1.0688930000000001"/>
    <s v="RGB_Side_Lower_0"/>
    <n v="12783"/>
    <n v="99267580"/>
    <n v="49911680"/>
    <n v="0.60749390000000003"/>
    <n v="0.30544749999999998"/>
    <n v="1.9888650000000001"/>
    <n v="2885"/>
    <n v="0.22569040000000001"/>
    <n v="9898"/>
    <n v="0.77430960000000004"/>
    <n v="3606"/>
    <n v="1017.229"/>
    <n v="0.28209339999999999"/>
    <n v="372.13170000000002"/>
    <n v="16403.12"/>
    <n v="-11.854100000000001"/>
    <n v="968.83950000000004"/>
    <n v="2840.5889999999999"/>
    <n v="0.20901600000000001"/>
    <n v="61158"/>
    <n v="968.33860000000004"/>
    <n v="0.1094615"/>
    <n v="372"/>
    <n v="287"/>
    <n v="12721"/>
    <n v="0.99514979999999997"/>
    <n v="58"/>
    <n v="228"/>
    <n v="86.134789999999995"/>
    <n v="19.462250000000001"/>
    <n v="86.134789999999995"/>
    <n v="19.462250000000001"/>
    <n v="86.134789999999995"/>
    <n v="19.462250000000001"/>
    <n v="372.42540000000002"/>
    <n v="77077.94"/>
    <n v="21048.45"/>
    <n v="62"/>
    <n v="4.8501919999999997E-3"/>
    <n v="149179300"/>
    <n v="0.91294140000000001"/>
    <s v="RGB_Side_Lower_4"/>
    <n v="12376"/>
    <n v="110696900"/>
    <n v="30197720"/>
    <n v="0.72272789999999998"/>
    <n v="0.19715759999999999"/>
    <n v="3.665737"/>
    <n v="3786"/>
    <n v="0.30591469999999998"/>
    <n v="8590"/>
    <n v="0.69408530000000002"/>
    <n v="3204"/>
    <n v="829.47770000000003"/>
    <n v="0.25888820000000001"/>
    <n v="368.72210000000001"/>
    <n v="10346.1"/>
    <n v="0.41609410000000002"/>
    <n v="979.298"/>
    <n v="2833.71"/>
    <n v="0.21727150000000001"/>
    <n v="56961"/>
    <n v="945.40009999999995"/>
    <n v="0.32643299999999997"/>
    <n v="325"/>
    <n v="306"/>
    <n v="12338"/>
    <n v="0.99692950000000002"/>
    <n v="75"/>
    <n v="230"/>
    <n v="86.146090000000001"/>
    <n v="18.620470000000001"/>
    <n v="86.146090000000001"/>
    <n v="18.620470000000001"/>
    <n v="86.146090000000001"/>
    <n v="18.620470000000001"/>
    <n v="368.72230000000002"/>
    <n v="70773.72"/>
    <n v="8649.1380000000008"/>
    <n v="38"/>
    <n v="3.0704590000000002E-3"/>
    <n v="140894600"/>
    <n v="0.91988550000000002"/>
    <s v="RGB_Side_Upper_0"/>
    <n v="6353"/>
    <n v="25560960"/>
    <n v="955315.7"/>
    <n v="0.6333145"/>
    <n v="2.3669510000000001E-2"/>
    <n v="26.75656"/>
    <n v="6353"/>
    <n v="1"/>
    <n v="0"/>
    <n v="0"/>
    <n v="1331"/>
    <n v="278.85419999999999"/>
    <n v="0.20950730000000001"/>
    <n v="233.52940000000001"/>
    <n v="384.7645"/>
    <n v="7.554913"/>
    <n v="1306.925"/>
    <n v="2494.3510000000001"/>
    <n v="0.55445979999999995"/>
    <n v="11458"/>
    <n v="517.0788"/>
    <n v="0.86108180000000001"/>
    <n v="146"/>
    <n v="199"/>
    <n v="6318"/>
    <n v="0.99449080000000001"/>
    <n v="256"/>
    <n v="0"/>
    <n v="89.904929999999993"/>
    <n v="16.9862"/>
    <n v="89.904929999999993"/>
    <n v="16.9862"/>
    <n v="89.904929999999993"/>
    <n v="16.9862"/>
    <n v="233.52959999999999"/>
    <n v="13989.82"/>
    <n v="23.302959999999999"/>
    <n v="35"/>
    <n v="5.5092079999999998E-3"/>
    <n v="26516270"/>
    <n v="0.65698400000000001"/>
    <s v="RGB_Side_Upper_4"/>
    <n v="7323"/>
    <n v="29750820"/>
    <n v="2397442"/>
    <n v="0.5547801"/>
    <n v="4.4706429999999998E-2"/>
    <n v="12.4094"/>
    <n v="7323"/>
    <n v="1"/>
    <n v="0"/>
    <n v="0"/>
    <n v="1782"/>
    <n v="433.637"/>
    <n v="0.2433429"/>
    <n v="234.7765"/>
    <n v="2809.9250000000002"/>
    <n v="9.2910699999999995"/>
    <n v="1310.537"/>
    <n v="2491.2800000000002"/>
    <n v="0.48149120000000001"/>
    <n v="15209"/>
    <n v="536.57060000000001"/>
    <n v="0.72394729999999996"/>
    <n v="91"/>
    <n v="229"/>
    <n v="7254"/>
    <n v="0.99057759999999995"/>
    <n v="269"/>
    <n v="0"/>
    <n v="89.593609999999998"/>
    <n v="16.509270000000001"/>
    <n v="89.593609999999998"/>
    <n v="16.509270000000001"/>
    <n v="89.593609999999998"/>
    <n v="16.509270000000001"/>
    <n v="234.77670000000001"/>
    <n v="20520"/>
    <n v="1078.203"/>
    <n v="69"/>
    <n v="9.4223669999999992E-3"/>
    <n v="32148260"/>
    <n v="0.59948659999999998"/>
    <s v="RGB_TV"/>
    <n v="15438"/>
    <n v="187142400"/>
    <n v="29514470"/>
    <n v="0.78521790000000002"/>
    <n v="0.1238377"/>
    <n v="6.3407030000000004"/>
    <n v="3481"/>
    <n v="784.90480000000002"/>
    <n v="0.22548260000000001"/>
    <n v="1462.721"/>
    <n v="7559.5540000000001"/>
    <n v="0.31655909999999998"/>
    <n v="1594.7819999999999"/>
    <n v="1207.77"/>
    <n v="9.2255840000000006E-2"/>
    <n v="167339"/>
    <n v="3052.8440000000001"/>
    <n v="0.52932389999999996"/>
    <n v="1450"/>
    <n v="294"/>
    <n v="15217"/>
    <n v="0.98568469999999997"/>
    <n v="1357.2239999999999"/>
    <n v="93.838840000000005"/>
    <n v="18.936209999999999"/>
    <n v="93.838840000000005"/>
    <n v="18.936209999999999"/>
    <n v="93.838840000000005"/>
    <n v="18.936209999999999"/>
    <n v="1462.721"/>
    <n v="300206.3"/>
    <n v="3701.701"/>
    <n v="221"/>
    <n v="1.4315329999999999E-2"/>
    <n v="216656900"/>
    <n v="0.90905570000000002"/>
  </r>
  <r>
    <n v="258"/>
    <s v="080372-R2"/>
    <s v="Cicer arietinum"/>
    <x v="4"/>
    <x v="1"/>
    <n v="2"/>
    <s v="SI"/>
    <n v="3"/>
    <n v="7"/>
    <d v="2020-05-15T09:56:13"/>
    <x v="3"/>
    <n v="73752"/>
    <s v="RGB_Side_Far_0"/>
    <n v="9413"/>
    <n v="86524990"/>
    <n v="25246770"/>
    <n v="0.97652969999999994"/>
    <n v="0.28493760000000001"/>
    <n v="3.427171"/>
    <n v="9413"/>
    <n v="1"/>
    <n v="0"/>
    <n v="0"/>
    <n v="5279"/>
    <n v="2960.57"/>
    <n v="0.56082019999999999"/>
    <n v="377.98680000000002"/>
    <n v="10236.31"/>
    <n v="0.54926949999999997"/>
    <n v="1280.4829999999999"/>
    <n v="2836.739"/>
    <n v="0.14122399999999999"/>
    <n v="66653"/>
    <n v="998.33190000000002"/>
    <n v="0.3005717"/>
    <n v="272"/>
    <n v="363"/>
    <n v="9148"/>
    <n v="0.97184749999999998"/>
    <n v="413"/>
    <n v="0"/>
    <n v="79.829059999999998"/>
    <n v="23.169530000000002"/>
    <n v="79.829059999999998"/>
    <n v="23.169530000000002"/>
    <n v="79.829059999999998"/>
    <n v="23.169530000000002"/>
    <n v="382.41520000000003"/>
    <n v="85344.27"/>
    <n v="11131.63"/>
    <n v="265"/>
    <n v="2.815256E-2"/>
    <n v="111771800"/>
    <n v="1.2614669999999999"/>
    <s v="RGB_Side_Far_4"/>
    <n v="9012"/>
    <n v="91314110"/>
    <n v="12341060"/>
    <n v="1.1243350000000001"/>
    <n v="0.15195330000000001"/>
    <n v="7.3992129999999996"/>
    <n v="9012"/>
    <n v="1"/>
    <n v="0"/>
    <n v="0"/>
    <n v="4496"/>
    <n v="2243.011"/>
    <n v="0.49889040000000001"/>
    <n v="390.21660000000003"/>
    <n v="2613.4070000000002"/>
    <n v="-4.7312440000000002"/>
    <n v="1300.229"/>
    <n v="2834.4580000000001"/>
    <n v="0.1838583"/>
    <n v="49016"/>
    <n v="957.39549999999997"/>
    <n v="0.58046489999999995"/>
    <n v="263"/>
    <n v="358"/>
    <n v="8796"/>
    <n v="0.97603200000000001"/>
    <n v="409"/>
    <n v="0"/>
    <n v="82.431209999999993"/>
    <n v="23.623550000000002"/>
    <n v="82.431209999999993"/>
    <n v="23.623550000000002"/>
    <n v="82.431209999999993"/>
    <n v="23.623550000000002"/>
    <n v="391.0421"/>
    <n v="69549.460000000006"/>
    <n v="757.86710000000005"/>
    <n v="216"/>
    <n v="2.3968039999999999E-2"/>
    <n v="103655200"/>
    <n v="1.2762880000000001"/>
    <s v="RGB_Side_Lower_0"/>
    <n v="12784"/>
    <n v="204694100"/>
    <n v="47728070"/>
    <n v="1.252483"/>
    <n v="0.29203869999999998"/>
    <n v="4.2887570000000004"/>
    <n v="7210"/>
    <n v="0.56398619999999999"/>
    <n v="5574"/>
    <n v="0.43601380000000001"/>
    <n v="4223"/>
    <n v="1395.0039999999999"/>
    <n v="0.33033479999999998"/>
    <n v="476.36649999999997"/>
    <n v="13389.21"/>
    <n v="-5.9984729999999997"/>
    <n v="1016.427"/>
    <n v="2783.2190000000001"/>
    <n v="0.14351140000000001"/>
    <n v="89080"/>
    <n v="1197.6759999999999"/>
    <n v="0.38668419999999998"/>
    <n v="277"/>
    <n v="466"/>
    <n v="12765"/>
    <n v="0.99851380000000001"/>
    <n v="185"/>
    <n v="280"/>
    <n v="86.264939999999996"/>
    <n v="21.591750000000001"/>
    <n v="86.264939999999996"/>
    <n v="21.591750000000001"/>
    <n v="86.264939999999996"/>
    <n v="21.591750000000001"/>
    <n v="479.05540000000002"/>
    <n v="127830.7"/>
    <n v="14023.08"/>
    <n v="19"/>
    <n v="1.486233E-3"/>
    <n v="252422200"/>
    <n v="1.544522"/>
    <s v="RGB_Side_Lower_4"/>
    <n v="13616"/>
    <n v="224096800"/>
    <n v="39770960"/>
    <n v="1.20875"/>
    <n v="0.2145196"/>
    <n v="5.6346850000000002"/>
    <n v="6527"/>
    <n v="0.47936250000000002"/>
    <n v="7089"/>
    <n v="0.52063749999999998"/>
    <n v="4385"/>
    <n v="1412.1790000000001"/>
    <n v="0.32204759999999999"/>
    <n v="468.24990000000003"/>
    <n v="9479.5290000000005"/>
    <n v="2.7505609999999998"/>
    <n v="1046.395"/>
    <n v="2797.7660000000001"/>
    <n v="0.15823909999999999"/>
    <n v="86047"/>
    <n v="1185.8130000000001"/>
    <n v="0.48797750000000001"/>
    <n v="285"/>
    <n v="464"/>
    <n v="13595"/>
    <n v="0.9984577"/>
    <n v="187"/>
    <n v="276"/>
    <n v="86.572779999999995"/>
    <n v="19.621490000000001"/>
    <n v="86.572779999999995"/>
    <n v="19.621490000000001"/>
    <n v="86.572779999999995"/>
    <n v="19.621490000000001"/>
    <n v="475.46350000000001"/>
    <n v="116214.2"/>
    <n v="6599.6959999999999"/>
    <n v="21"/>
    <n v="1.5423030000000001E-3"/>
    <n v="263867700"/>
    <n v="1.42327"/>
    <s v="RGB_Side_Upper_0"/>
    <n v="7078"/>
    <n v="31358800"/>
    <n v="5775127"/>
    <n v="0.62594810000000001"/>
    <n v="0.1152764"/>
    <n v="5.4299759999999999"/>
    <n v="7078"/>
    <n v="1"/>
    <n v="0"/>
    <n v="0"/>
    <n v="2209"/>
    <n v="689.41520000000003"/>
    <n v="0.31209379999999998"/>
    <n v="237.2277"/>
    <n v="2913.547"/>
    <n v="-2.3925920000000001"/>
    <n v="1343.8869999999999"/>
    <n v="2486.61"/>
    <n v="0.29352240000000002"/>
    <n v="24114"/>
    <n v="614.82230000000004"/>
    <n v="0.47466150000000001"/>
    <n v="184"/>
    <n v="233"/>
    <n v="7008"/>
    <n v="0.99011020000000005"/>
    <n v="264"/>
    <n v="0"/>
    <n v="90.583780000000004"/>
    <n v="20.133320000000001"/>
    <n v="90.583780000000004"/>
    <n v="20.133320000000001"/>
    <n v="90.583780000000004"/>
    <n v="20.133320000000001"/>
    <n v="237.22790000000001"/>
    <n v="30802.66"/>
    <n v="1199.316"/>
    <n v="70"/>
    <n v="9.8897989999999995E-3"/>
    <n v="37133930"/>
    <n v="0.74122449999999995"/>
    <s v="RGB_Side_Upper_4"/>
    <n v="5916"/>
    <n v="24286530"/>
    <n v="2071534"/>
    <n v="0.69391970000000003"/>
    <n v="5.9188280000000003E-2"/>
    <n v="11.723940000000001"/>
    <n v="5916"/>
    <n v="1"/>
    <n v="0"/>
    <n v="0"/>
    <n v="1842"/>
    <n v="573.52329999999995"/>
    <n v="0.311359"/>
    <n v="233.9444"/>
    <n v="2162.7049999999999"/>
    <n v="3.8042400000000001"/>
    <n v="1333.49"/>
    <n v="2503.2280000000001"/>
    <n v="0.35387010000000002"/>
    <n v="16718"/>
    <n v="544.40139999999997"/>
    <n v="0.71033869999999999"/>
    <n v="161"/>
    <n v="204"/>
    <n v="5856"/>
    <n v="0.98985800000000002"/>
    <n v="237"/>
    <n v="0"/>
    <n v="95.018590000000003"/>
    <n v="17.929480000000002"/>
    <n v="95.018590000000003"/>
    <n v="17.929480000000002"/>
    <n v="95.018590000000003"/>
    <n v="17.929480000000002"/>
    <n v="233.94460000000001"/>
    <n v="20434.169999999998"/>
    <n v="790.6173"/>
    <n v="60"/>
    <n v="1.014199E-2"/>
    <n v="26358070"/>
    <n v="0.75310790000000005"/>
    <s v="RGB_TV"/>
    <n v="15933"/>
    <n v="80715580"/>
    <n v="34840440"/>
    <n v="0.31795250000000003"/>
    <n v="0.13724249999999999"/>
    <n v="2.3167209999999998"/>
    <n v="4079"/>
    <n v="1044.2629999999999"/>
    <n v="0.2560095"/>
    <n v="295.43529999999998"/>
    <n v="276.3381"/>
    <n v="1.418666"/>
    <n v="1648.59"/>
    <n v="1175.1590000000001"/>
    <n v="0.35692200000000002"/>
    <n v="44640"/>
    <n v="818.84720000000004"/>
    <n v="0.15760479999999999"/>
    <n v="240"/>
    <n v="269"/>
    <n v="15635"/>
    <n v="0.98129670000000002"/>
    <n v="210.29740000000001"/>
    <n v="96.480260000000001"/>
    <n v="20.445989999999998"/>
    <n v="96.480260000000001"/>
    <n v="20.445989999999998"/>
    <n v="96.480260000000001"/>
    <n v="20.445989999999998"/>
    <n v="298.40679999999998"/>
    <n v="57659.83"/>
    <n v="4.7927410000000004"/>
    <n v="298"/>
    <n v="1.8703319999999999E-2"/>
    <n v="115556000"/>
    <n v="0.45519500000000002"/>
  </r>
  <r>
    <n v="259"/>
    <s v="080371-R2"/>
    <s v="Cicer arietinum"/>
    <x v="4"/>
    <x v="2"/>
    <n v="2"/>
    <s v="SI"/>
    <n v="3"/>
    <n v="6"/>
    <d v="2020-05-15T09:58:12"/>
    <x v="3"/>
    <n v="51300"/>
    <s v="RGB_Side_Far_0"/>
    <n v="6811"/>
    <n v="59748100"/>
    <n v="17636760"/>
    <n v="1.28796"/>
    <n v="0.38018679999999999"/>
    <n v="3.3877030000000001"/>
    <n v="6811"/>
    <n v="1"/>
    <n v="0"/>
    <n v="0"/>
    <n v="3867"/>
    <n v="2195.52"/>
    <n v="0.56775799999999998"/>
    <n v="404.35750000000002"/>
    <n v="5557.6719999999996"/>
    <n v="-2.4639440000000001"/>
    <n v="1160.4269999999999"/>
    <n v="2827.422"/>
    <n v="0.1110387"/>
    <n v="61339"/>
    <n v="992.24850000000004"/>
    <n v="0.29613250000000002"/>
    <n v="271"/>
    <n v="356"/>
    <n v="6687"/>
    <n v="0.98179419999999995"/>
    <n v="412"/>
    <n v="0"/>
    <n v="77.883570000000006"/>
    <n v="21.965969999999999"/>
    <n v="77.883570000000006"/>
    <n v="21.965969999999999"/>
    <n v="77.883570000000006"/>
    <n v="21.965969999999999"/>
    <n v="404.35770000000002"/>
    <n v="85567.46"/>
    <n v="4534.9750000000004"/>
    <n v="124"/>
    <n v="1.8205840000000001E-2"/>
    <n v="77384860"/>
    <n v="1.668147"/>
    <s v="RGB_Side_Far_4"/>
    <n v="6937"/>
    <n v="57880400"/>
    <n v="27556570"/>
    <n v="1.202785"/>
    <n v="0.57264020000000004"/>
    <n v="2.1004209999999999"/>
    <n v="6937"/>
    <n v="1"/>
    <n v="0"/>
    <n v="0"/>
    <n v="3971"/>
    <n v="2273.15"/>
    <n v="0.57243759999999999"/>
    <n v="401.01119999999997"/>
    <n v="11153.8"/>
    <n v="-6.1487850000000002"/>
    <n v="1203.124"/>
    <n v="2832.5520000000001"/>
    <n v="0.1056729"/>
    <n v="65646"/>
    <n v="1005.548"/>
    <n v="0.12597269999999999"/>
    <n v="294"/>
    <n v="371"/>
    <n v="6718"/>
    <n v="0.96843020000000002"/>
    <n v="423"/>
    <n v="0"/>
    <n v="78.617840000000001"/>
    <n v="22.644649999999999"/>
    <n v="78.617840000000001"/>
    <n v="22.644649999999999"/>
    <n v="78.617840000000001"/>
    <n v="22.644649999999999"/>
    <n v="401.01139999999998"/>
    <n v="81587.39"/>
    <n v="17933.88"/>
    <n v="219"/>
    <n v="3.1569840000000002E-2"/>
    <n v="85436970"/>
    <n v="1.7754259999999999"/>
    <s v="RGB_Side_Lower_0"/>
    <n v="9244"/>
    <n v="100180300"/>
    <n v="23233090"/>
    <n v="1.172364"/>
    <n v="0.27188620000000002"/>
    <n v="4.311966"/>
    <n v="4896"/>
    <n v="0.52964089999999997"/>
    <n v="4348"/>
    <n v="0.47035909999999997"/>
    <n v="2587"/>
    <n v="723.99059999999997"/>
    <n v="0.27985719999999997"/>
    <n v="385.17660000000001"/>
    <n v="3395.8220000000001"/>
    <n v="2.1505040000000002"/>
    <n v="905.27639999999997"/>
    <n v="2804.2860000000001"/>
    <n v="0.15323410000000001"/>
    <n v="60326"/>
    <n v="978.08169999999996"/>
    <n v="0.38874180000000003"/>
    <n v="251"/>
    <n v="343"/>
    <n v="9214"/>
    <n v="0.99675460000000005"/>
    <n v="117"/>
    <n v="225"/>
    <n v="83.126679999999993"/>
    <n v="22.059750000000001"/>
    <n v="83.126679999999993"/>
    <n v="22.059750000000001"/>
    <n v="83.126679999999993"/>
    <n v="22.059750000000001"/>
    <n v="385.17680000000001"/>
    <n v="80049.7"/>
    <n v="1247.4690000000001"/>
    <n v="30"/>
    <n v="3.2453479999999999E-3"/>
    <n v="123413400"/>
    <n v="1.44425"/>
    <s v="RGB_Side_Lower_4"/>
    <n v="8809"/>
    <n v="95606230"/>
    <n v="23645980"/>
    <n v="1.2320629999999999"/>
    <n v="0.3047222"/>
    <n v="4.0432329999999999"/>
    <n v="4814"/>
    <n v="0.54648660000000004"/>
    <n v="3995"/>
    <n v="0.45351340000000001"/>
    <n v="2858"/>
    <n v="927.25210000000004"/>
    <n v="0.32444089999999998"/>
    <n v="430.75049999999999"/>
    <n v="5860.8130000000001"/>
    <n v="-13.448539999999999"/>
    <n v="936.77890000000002"/>
    <n v="2766.8090000000002"/>
    <n v="0.1291207"/>
    <n v="68223"/>
    <n v="1051.1559999999999"/>
    <n v="0.36412660000000002"/>
    <n v="281"/>
    <n v="393"/>
    <n v="8803"/>
    <n v="0.99931890000000001"/>
    <n v="167"/>
    <n v="225"/>
    <n v="83.075149999999994"/>
    <n v="21.672499999999999"/>
    <n v="83.075149999999994"/>
    <n v="21.672499999999999"/>
    <n v="83.075149999999994"/>
    <n v="21.672499999999999"/>
    <n v="430.75069999999999"/>
    <n v="96236.01"/>
    <n v="3899.3220000000001"/>
    <n v="6"/>
    <n v="6.8112160000000001E-4"/>
    <n v="119252200"/>
    <n v="1.5367850000000001"/>
    <s v="RGB_Side_Upper_0"/>
    <n v="3716"/>
    <n v="12982260"/>
    <n v="4978811"/>
    <n v="0.94015400000000005"/>
    <n v="0.36055720000000002"/>
    <n v="2.6075029999999999"/>
    <n v="3716"/>
    <n v="1"/>
    <n v="0"/>
    <n v="0"/>
    <n v="1688"/>
    <n v="766.77719999999999"/>
    <n v="0.45425189999999999"/>
    <n v="243.84630000000001"/>
    <n v="1702.7639999999999"/>
    <n v="-19.302489999999999"/>
    <n v="1306.3589999999999"/>
    <n v="2437.5590000000002"/>
    <n v="0.14236460000000001"/>
    <n v="26102"/>
    <n v="627.94709999999998"/>
    <n v="0.19855919999999999"/>
    <n v="175"/>
    <n v="232"/>
    <n v="3697"/>
    <n v="0.99488699999999997"/>
    <n v="309"/>
    <n v="0"/>
    <n v="85.979550000000003"/>
    <n v="17.604790000000001"/>
    <n v="85.979550000000003"/>
    <n v="17.604790000000001"/>
    <n v="85.979550000000003"/>
    <n v="17.604790000000001"/>
    <n v="243.84649999999999"/>
    <n v="34969.68"/>
    <n v="780.24869999999999"/>
    <n v="19"/>
    <n v="5.1130250000000002E-3"/>
    <n v="17961070"/>
    <n v="1.300711"/>
    <s v="RGB_Side_Upper_4"/>
    <n v="4517"/>
    <n v="15682040"/>
    <n v="5306484"/>
    <n v="0.7686037"/>
    <n v="0.26007989999999997"/>
    <n v="2.95526"/>
    <n v="4517"/>
    <n v="1"/>
    <n v="0"/>
    <n v="0"/>
    <n v="1800"/>
    <n v="717.29020000000003"/>
    <n v="0.39849459999999998"/>
    <n v="254.6566"/>
    <n v="4461.5219999999999"/>
    <n v="-15.991379999999999"/>
    <n v="1335.8440000000001"/>
    <n v="2439.7440000000001"/>
    <n v="0.18775459999999999"/>
    <n v="24058"/>
    <n v="624.06259999999997"/>
    <n v="0.24437629999999999"/>
    <n v="169"/>
    <n v="254"/>
    <n v="4430"/>
    <n v="0.98073940000000004"/>
    <n v="322"/>
    <n v="0"/>
    <n v="86.178880000000007"/>
    <n v="18.919219999999999"/>
    <n v="86.178880000000007"/>
    <n v="18.919219999999999"/>
    <n v="86.178880000000007"/>
    <n v="18.919219999999999"/>
    <n v="254.6568"/>
    <n v="34844.660000000003"/>
    <n v="4406.7259999999997"/>
    <n v="87"/>
    <n v="1.9260570000000001E-2"/>
    <n v="20988530"/>
    <n v="1.0286839999999999"/>
    <s v="RGB_TV"/>
    <n v="11266"/>
    <n v="119525600"/>
    <n v="18148490"/>
    <n v="0.94171939999999998"/>
    <n v="0.14298849999999999"/>
    <n v="6.5859800000000002"/>
    <n v="3217"/>
    <n v="918.61249999999995"/>
    <n v="0.28554940000000001"/>
    <n v="1269.1279999999999"/>
    <n v="155.88220000000001"/>
    <n v="2.0325700000000002"/>
    <n v="1550.5229999999999"/>
    <n v="1148.604"/>
    <n v="9.5936370000000007E-2"/>
    <n v="117432"/>
    <n v="2645.7629999999999"/>
    <n v="0.54221980000000003"/>
    <n v="1243"/>
    <n v="382"/>
    <n v="11098"/>
    <n v="0.98508790000000002"/>
    <n v="1181.335"/>
    <n v="94.943460000000002"/>
    <n v="20.200690000000002"/>
    <n v="94.943460000000002"/>
    <n v="20.200690000000002"/>
    <n v="94.943460000000002"/>
    <n v="20.200690000000002"/>
    <n v="1269.1279999999999"/>
    <n v="212447.6"/>
    <n v="2.1568679999999998"/>
    <n v="168"/>
    <n v="1.4912119999999999E-2"/>
    <n v="137674100"/>
    <n v="1.084708"/>
  </r>
  <r>
    <n v="260"/>
    <s v="080326-R3"/>
    <s v="Cicer arietinum"/>
    <x v="3"/>
    <x v="2"/>
    <n v="3"/>
    <s v="SI"/>
    <n v="1"/>
    <n v="11"/>
    <d v="2020-05-15T10:01:54"/>
    <x v="3"/>
    <n v="61376"/>
    <s v="RGB_Side_Far_0"/>
    <n v="7036"/>
    <n v="60469650"/>
    <n v="21360400"/>
    <n v="1.2214780000000001"/>
    <n v="0.431477"/>
    <n v="2.8309229999999999"/>
    <n v="7036"/>
    <n v="1"/>
    <n v="0"/>
    <n v="0"/>
    <n v="3780"/>
    <n v="2030.7560000000001"/>
    <n v="0.53723699999999996"/>
    <n v="377.06760000000003"/>
    <n v="2885.547"/>
    <n v="-14.04021"/>
    <n v="1176.9390000000001"/>
    <n v="2817.3150000000001"/>
    <n v="0.1089468"/>
    <n v="64582"/>
    <n v="1024.299"/>
    <n v="0.2284196"/>
    <n v="282"/>
    <n v="368"/>
    <n v="6864"/>
    <n v="0.97555429999999999"/>
    <n v="427"/>
    <n v="0"/>
    <n v="78.368960000000001"/>
    <n v="22.036729999999999"/>
    <n v="78.368960000000001"/>
    <n v="22.036729999999999"/>
    <n v="78.368960000000001"/>
    <n v="22.036729999999999"/>
    <n v="385.54169999999999"/>
    <n v="99306.63"/>
    <n v="1183.3969999999999"/>
    <n v="172"/>
    <n v="2.4445709999999999E-2"/>
    <n v="81830050"/>
    <n v="1.652955"/>
    <s v="RGB_Side_Far_4"/>
    <n v="7399"/>
    <n v="72353880"/>
    <n v="12777050"/>
    <n v="1.3216479999999999"/>
    <n v="0.23339119999999999"/>
    <n v="5.6628020000000001"/>
    <n v="7399"/>
    <n v="1"/>
    <n v="0"/>
    <n v="0"/>
    <n v="3989"/>
    <n v="2150.5770000000002"/>
    <n v="0.53912689999999996"/>
    <n v="387.75510000000003"/>
    <n v="5612.9369999999999"/>
    <n v="-12.07347"/>
    <n v="1176.8879999999999"/>
    <n v="2814.57"/>
    <n v="0.13918359999999999"/>
    <n v="53160"/>
    <n v="968.55989999999997"/>
    <n v="0.48975639999999998"/>
    <n v="245"/>
    <n v="370"/>
    <n v="7284"/>
    <n v="0.98445740000000004"/>
    <n v="427"/>
    <n v="0"/>
    <n v="77.812950000000001"/>
    <n v="21.448499999999999"/>
    <n v="77.812950000000001"/>
    <n v="21.448499999999999"/>
    <n v="77.812950000000001"/>
    <n v="21.448499999999999"/>
    <n v="388.78640000000001"/>
    <n v="78681.27"/>
    <n v="4258.0159999999996"/>
    <n v="115"/>
    <n v="1.554264E-2"/>
    <n v="85130930"/>
    <n v="1.5550390000000001"/>
    <s v="RGB_Side_Lower_0"/>
    <n v="12345"/>
    <n v="83256840"/>
    <n v="69545450"/>
    <n v="0.54630820000000002"/>
    <n v="0.45633790000000002"/>
    <n v="1.197157"/>
    <n v="3988"/>
    <n v="0.32304579999999999"/>
    <n v="8357"/>
    <n v="0.67695419999999995"/>
    <n v="3434"/>
    <n v="955.23339999999996"/>
    <n v="0.27816930000000001"/>
    <n v="366.29629999999997"/>
    <n v="5430.5510000000004"/>
    <n v="-15.867839999999999"/>
    <n v="973.74329999999998"/>
    <n v="2819.9839999999999"/>
    <n v="0.17089109999999999"/>
    <n v="72239"/>
    <n v="1050.828"/>
    <n v="8.0519849999999994E-3"/>
    <n v="323"/>
    <n v="358"/>
    <n v="12321"/>
    <n v="0.9980559"/>
    <n v="116"/>
    <n v="241"/>
    <n v="87.850790000000003"/>
    <n v="18.15427"/>
    <n v="87.850790000000003"/>
    <n v="18.15427"/>
    <n v="87.850790000000003"/>
    <n v="18.15427"/>
    <n v="392.16770000000002"/>
    <n v="97801.05"/>
    <n v="2388.893"/>
    <n v="24"/>
    <n v="1.944107E-3"/>
    <n v="152802300"/>
    <n v="1.0026459999999999"/>
    <s v="RGB_Side_Lower_4"/>
    <n v="11371"/>
    <n v="117193000"/>
    <n v="38979900"/>
    <n v="0.90636779999999995"/>
    <n v="0.3014695"/>
    <n v="3.0064989999999998"/>
    <n v="5416"/>
    <n v="0.47629929999999998"/>
    <n v="5955"/>
    <n v="0.52370070000000002"/>
    <n v="3278"/>
    <n v="944.97270000000003"/>
    <n v="0.28827720000000001"/>
    <n v="382.89690000000002"/>
    <n v="2836.1460000000002"/>
    <n v="-19.229679999999998"/>
    <n v="962.04729999999995"/>
    <n v="2811.6390000000001"/>
    <n v="0.1609051"/>
    <n v="70669"/>
    <n v="1051.383"/>
    <n v="0.25081170000000003"/>
    <n v="306"/>
    <n v="359"/>
    <n v="11338"/>
    <n v="0.99709789999999998"/>
    <n v="112"/>
    <n v="246"/>
    <n v="88.355549999999994"/>
    <n v="18.590630000000001"/>
    <n v="88.355549999999994"/>
    <n v="18.590630000000001"/>
    <n v="88.355549999999994"/>
    <n v="18.590630000000001"/>
    <n v="385.7944"/>
    <n v="100225.7"/>
    <n v="707.38900000000001"/>
    <n v="33"/>
    <n v="2.9021189999999999E-3"/>
    <n v="156172900"/>
    <n v="1.207837"/>
    <s v="RGB_Side_Upper_0"/>
    <n v="4947"/>
    <n v="17252160"/>
    <n v="674711.1"/>
    <n v="0.70495200000000002"/>
    <n v="2.7569819999999998E-2"/>
    <n v="25.569690000000001"/>
    <n v="4947"/>
    <n v="1"/>
    <n v="0"/>
    <n v="0"/>
    <n v="1092"/>
    <n v="241.0479"/>
    <n v="0.22073980000000001"/>
    <n v="219.73849999999999"/>
    <n v="902.99710000000005"/>
    <n v="-5.422161"/>
    <n v="1276.509"/>
    <n v="2472.866"/>
    <n v="0.53068009999999999"/>
    <n v="9322"/>
    <n v="485.93709999999999"/>
    <n v="0.85511870000000001"/>
    <n v="133"/>
    <n v="194"/>
    <n v="4933"/>
    <n v="0.99717"/>
    <n v="255"/>
    <n v="0"/>
    <n v="90.46857"/>
    <n v="18.02431"/>
    <n v="90.46857"/>
    <n v="18.02431"/>
    <n v="90.46857"/>
    <n v="18.02431"/>
    <n v="219.73869999999999"/>
    <n v="12611.08"/>
    <n v="164.8279"/>
    <n v="14"/>
    <n v="2.8299979999999998E-3"/>
    <n v="17926870"/>
    <n v="0.7325218"/>
    <s v="RGB_Side_Upper_4"/>
    <n v="5175"/>
    <n v="19840180"/>
    <n v="701671.2"/>
    <n v="0.74084099999999997"/>
    <n v="2.62007E-2"/>
    <n v="28.27562"/>
    <n v="5175"/>
    <n v="1"/>
    <n v="0"/>
    <n v="0"/>
    <n v="1224"/>
    <n v="289.50259999999997"/>
    <n v="0.2365217"/>
    <n v="234.95740000000001"/>
    <n v="957.12699999999995"/>
    <n v="-0.66399439999999998"/>
    <n v="1283.5820000000001"/>
    <n v="2461.319"/>
    <n v="0.46786"/>
    <n v="11061"/>
    <n v="509.34379999999999"/>
    <n v="0.86803459999999999"/>
    <n v="85"/>
    <n v="225"/>
    <n v="5144"/>
    <n v="0.9940097"/>
    <n v="280"/>
    <n v="0"/>
    <n v="87.350139999999996"/>
    <n v="17.472570000000001"/>
    <n v="87.350139999999996"/>
    <n v="17.472570000000001"/>
    <n v="87.350139999999996"/>
    <n v="17.472570000000001"/>
    <n v="234.95760000000001"/>
    <n v="14748.53"/>
    <n v="177.02260000000001"/>
    <n v="31"/>
    <n v="5.9903380000000004E-3"/>
    <n v="20541860"/>
    <n v="0.76704170000000005"/>
    <s v="RGB_TV"/>
    <n v="13103"/>
    <n v="55331870"/>
    <n v="13310970"/>
    <n v="0.32228040000000002"/>
    <n v="7.7529710000000002E-2"/>
    <n v="4.1568630000000004"/>
    <n v="3317"/>
    <n v="839.69240000000002"/>
    <n v="0.25314809999999999"/>
    <n v="268.82150000000001"/>
    <n v="3848.8310000000001"/>
    <n v="3.6788150000000002"/>
    <n v="1565.836"/>
    <n v="1233.1880000000001"/>
    <n v="0.45335959999999997"/>
    <n v="28902"/>
    <n v="666.52639999999997"/>
    <n v="0.3747489"/>
    <n v="264"/>
    <n v="170"/>
    <n v="12915"/>
    <n v="0.98565210000000003"/>
    <n v="197.5247"/>
    <n v="95.356939999999994"/>
    <n v="19.935960000000001"/>
    <n v="95.356939999999994"/>
    <n v="19.935960000000001"/>
    <n v="95.356939999999994"/>
    <n v="19.935960000000001"/>
    <n v="268.82170000000002"/>
    <n v="39530.639999999999"/>
    <n v="1130.5429999999999"/>
    <n v="188"/>
    <n v="1.434786E-2"/>
    <n v="68642840"/>
    <n v="0.3998101"/>
  </r>
  <r>
    <n v="261"/>
    <s v="080327-R3"/>
    <s v="Cicer arietinum"/>
    <x v="2"/>
    <x v="0"/>
    <n v="3"/>
    <s v="SI"/>
    <n v="1"/>
    <n v="12"/>
    <d v="2020-05-15T10:03:53"/>
    <x v="3"/>
    <n v="86410"/>
    <s v="RGB_Side_Far_0"/>
    <n v="8267"/>
    <n v="59864880"/>
    <n v="35458540"/>
    <n v="0.87594380000000005"/>
    <n v="0.51882989999999996"/>
    <n v="1.6883060000000001"/>
    <n v="8267"/>
    <n v="1"/>
    <n v="0"/>
    <n v="0"/>
    <n v="4471"/>
    <n v="2418.0279999999998"/>
    <n v="0.54082490000000005"/>
    <n v="358.09500000000003"/>
    <n v="8470.9930000000004"/>
    <n v="-0.68013009999999996"/>
    <n v="1154.6769999999999"/>
    <n v="2890.0619999999999"/>
    <n v="0.1182334"/>
    <n v="69921"/>
    <n v="1002.583"/>
    <n v="6.5555039999999995E-2"/>
    <n v="355"/>
    <n v="307"/>
    <n v="8071"/>
    <n v="0.97629129999999997"/>
    <n v="371"/>
    <n v="0"/>
    <n v="83.730739999999997"/>
    <n v="24.633099999999999"/>
    <n v="83.730739999999997"/>
    <n v="24.633099999999999"/>
    <n v="83.730739999999997"/>
    <n v="24.633099999999999"/>
    <n v="361.60489999999999"/>
    <n v="85857.5"/>
    <n v="8680.02"/>
    <n v="196"/>
    <n v="2.3708719999999999E-2"/>
    <n v="95323420"/>
    <n v="1.394774"/>
    <s v="RGB_Side_Far_4"/>
    <n v="7471"/>
    <n v="50838520"/>
    <n v="28068110"/>
    <n v="0.91082600000000002"/>
    <n v="0.50287000000000004"/>
    <n v="1.8112550000000001"/>
    <n v="7471"/>
    <n v="1"/>
    <n v="0"/>
    <n v="0"/>
    <n v="4521"/>
    <n v="2735.837"/>
    <n v="0.60513989999999995"/>
    <n v="351.75700000000001"/>
    <n v="14548.03"/>
    <n v="-4.0679550000000004"/>
    <n v="1177.5250000000001"/>
    <n v="2891.9690000000001"/>
    <n v="0.10714799999999999"/>
    <n v="69726"/>
    <n v="995.20209999999997"/>
    <n v="8.3274979999999998E-2"/>
    <n v="344"/>
    <n v="317"/>
    <n v="7181"/>
    <n v="0.96118320000000002"/>
    <n v="377"/>
    <n v="0"/>
    <n v="83.391779999999997"/>
    <n v="26.615629999999999"/>
    <n v="83.391779999999997"/>
    <n v="26.615629999999999"/>
    <n v="83.391779999999997"/>
    <n v="26.615629999999999"/>
    <n v="353.8519"/>
    <n v="84128.69"/>
    <n v="28328.880000000001"/>
    <n v="290"/>
    <n v="3.8816759999999999E-2"/>
    <n v="78906630"/>
    <n v="1.4136960000000001"/>
    <s v="RGB_Side_Lower_0"/>
    <n v="20666"/>
    <n v="162488000"/>
    <n v="107857700"/>
    <n v="0.3804594"/>
    <n v="0.25254460000000001"/>
    <n v="1.5065029999999999"/>
    <n v="3421"/>
    <n v="0.16553760000000001"/>
    <n v="17245"/>
    <n v="0.83446240000000005"/>
    <n v="4712"/>
    <n v="1074.3710000000001"/>
    <n v="0.2280074"/>
    <n v="357.87430000000001"/>
    <n v="21619.85"/>
    <n v="-2.2525249999999999"/>
    <n v="928.50440000000003"/>
    <n v="2896.1970000000001"/>
    <n v="0.2582217"/>
    <n v="80032"/>
    <n v="1058.18"/>
    <n v="4.0834589999999997E-2"/>
    <n v="334"/>
    <n v="358"/>
    <n v="20646"/>
    <n v="0.99903220000000004"/>
    <n v="87"/>
    <n v="270"/>
    <n v="93.583560000000006"/>
    <n v="19.133590000000002"/>
    <n v="93.583560000000006"/>
    <n v="19.133590000000002"/>
    <n v="93.583560000000006"/>
    <n v="19.133590000000002"/>
    <n v="360.8954"/>
    <n v="95920.42"/>
    <n v="22617.73"/>
    <n v="20"/>
    <n v="9.6777310000000004E-4"/>
    <n v="270345600"/>
    <n v="0.63300400000000001"/>
    <s v="RGB_Side_Lower_4"/>
    <n v="18804"/>
    <n v="154426300"/>
    <n v="113584500"/>
    <n v="0.43673770000000001"/>
    <n v="0.32123190000000001"/>
    <n v="1.359572"/>
    <n v="3326"/>
    <n v="0.17687729999999999"/>
    <n v="15478"/>
    <n v="0.82312269999999998"/>
    <n v="4424"/>
    <n v="1040.83"/>
    <n v="0.23526910000000001"/>
    <n v="374.32870000000003"/>
    <n v="9226.6270000000004"/>
    <n v="-6.3852250000000002"/>
    <n v="917.56119999999999"/>
    <n v="2872.3449999999998"/>
    <n v="0.21280399999999999"/>
    <n v="88363"/>
    <n v="1117.422"/>
    <n v="2.3222260000000002E-2"/>
    <n v="363"/>
    <n v="362"/>
    <n v="18804"/>
    <n v="1"/>
    <n v="114"/>
    <n v="247"/>
    <n v="91.951449999999994"/>
    <n v="18.55151"/>
    <n v="91.951449999999994"/>
    <n v="18.55151"/>
    <n v="91.951449999999994"/>
    <n v="18.55151"/>
    <n v="389.03960000000001"/>
    <n v="113472.3"/>
    <n v="4527.2629999999999"/>
    <n v="0"/>
    <n v="0"/>
    <n v="268010800"/>
    <n v="0.75796960000000002"/>
    <s v="RGB_Side_Upper_0"/>
    <n v="7787"/>
    <n v="23546570"/>
    <n v="9990475"/>
    <n v="0.38831779999999999"/>
    <n v="0.16475770000000001"/>
    <n v="2.3569019999999998"/>
    <n v="7787"/>
    <n v="1"/>
    <n v="0"/>
    <n v="0"/>
    <n v="2364"/>
    <n v="717.67"/>
    <n v="0.30358289999999999"/>
    <n v="229.53210000000001"/>
    <n v="1234.3720000000001"/>
    <n v="1.4404619999999999"/>
    <n v="1272.78"/>
    <n v="2490.7890000000002"/>
    <n v="0.31143019999999999"/>
    <n v="25004"/>
    <n v="605.17100000000005"/>
    <n v="0.1633878"/>
    <n v="203"/>
    <n v="195"/>
    <n v="7714"/>
    <n v="0.99062539999999999"/>
    <n v="255"/>
    <n v="0"/>
    <n v="91.558490000000006"/>
    <n v="18.38645"/>
    <n v="91.558490000000006"/>
    <n v="18.38645"/>
    <n v="91.558490000000006"/>
    <n v="18.38645"/>
    <n v="229.6105"/>
    <n v="32577.69"/>
    <n v="195.66890000000001"/>
    <n v="73"/>
    <n v="9.3745990000000008E-3"/>
    <n v="33537040"/>
    <n v="0.55307550000000005"/>
    <s v="RGB_Side_Upper_4"/>
    <n v="7459"/>
    <n v="23216810"/>
    <n v="6848261"/>
    <n v="0.41729319999999998"/>
    <n v="0.1230889"/>
    <n v="3.3901759999999999"/>
    <n v="7459"/>
    <n v="1"/>
    <n v="0"/>
    <n v="0"/>
    <n v="2237"/>
    <n v="670.89009999999996"/>
    <n v="0.29990620000000001"/>
    <n v="223.1815"/>
    <n v="794.15639999999996"/>
    <n v="2.7827440000000001"/>
    <n v="1289.7470000000001"/>
    <n v="2481.5569999999998"/>
    <n v="0.34344780000000003"/>
    <n v="21718"/>
    <n v="580.15110000000004"/>
    <n v="0.29641200000000001"/>
    <n v="144"/>
    <n v="209"/>
    <n v="7405"/>
    <n v="0.99276039999999999"/>
    <n v="270"/>
    <n v="0"/>
    <n v="89.83081"/>
    <n v="18.363299999999999"/>
    <n v="89.83081"/>
    <n v="18.363299999999999"/>
    <n v="89.83081"/>
    <n v="18.363299999999999"/>
    <n v="224.58590000000001"/>
    <n v="27137.200000000001"/>
    <n v="84.553479999999993"/>
    <n v="54"/>
    <n v="7.2395760000000002E-3"/>
    <n v="30065070"/>
    <n v="0.54038209999999998"/>
    <s v="RGB_TV"/>
    <n v="15956"/>
    <n v="81800900"/>
    <n v="17833280"/>
    <n v="0.32129950000000002"/>
    <n v="7.0045969999999999E-2"/>
    <n v="4.5869799999999996"/>
    <n v="3253"/>
    <n v="663.19929999999999"/>
    <n v="0.2038732"/>
    <n v="309.27820000000003"/>
    <n v="7621.4459999999999"/>
    <n v="0.73162159999999998"/>
    <n v="1554.671"/>
    <n v="1222.2909999999999"/>
    <n v="0.48322229999999999"/>
    <n v="33020"/>
    <n v="749.02980000000002"/>
    <n v="0.4121959"/>
    <n v="304"/>
    <n v="157"/>
    <n v="15780"/>
    <n v="0.98896969999999995"/>
    <n v="245.00819999999999"/>
    <n v="98.688019999999995"/>
    <n v="19.257639999999999"/>
    <n v="98.688019999999995"/>
    <n v="19.257639999999999"/>
    <n v="98.688019999999995"/>
    <n v="19.257639999999999"/>
    <n v="309.27839999999998"/>
    <n v="45697.24"/>
    <n v="3640.4140000000002"/>
    <n v="176"/>
    <n v="1.103033E-2"/>
    <n v="99634180"/>
    <n v="0.39134540000000001"/>
  </r>
  <r>
    <n v="262"/>
    <s v="080328-R3"/>
    <s v="Cicer arietinum"/>
    <x v="1"/>
    <x v="0"/>
    <n v="3"/>
    <s v="SI"/>
    <n v="1"/>
    <n v="13"/>
    <d v="2020-05-15T10:05:51"/>
    <x v="3"/>
    <n v="91083"/>
    <s v="RGB_Side_Far_0"/>
    <n v="10965"/>
    <n v="113096500"/>
    <n v="8698087"/>
    <n v="0.94065790000000005"/>
    <n v="7.2344649999999996E-2"/>
    <n v="13.00245"/>
    <n v="10965"/>
    <n v="1"/>
    <n v="0"/>
    <n v="0"/>
    <n v="5888"/>
    <n v="3161.7460000000001"/>
    <n v="0.53698129999999999"/>
    <n v="400.34609999999998"/>
    <n v="6069.1869999999999"/>
    <n v="-1.449225"/>
    <n v="1231.3230000000001"/>
    <n v="2849.5929999999998"/>
    <n v="0.2281096"/>
    <n v="48069"/>
    <n v="935.23530000000005"/>
    <n v="0.73473670000000002"/>
    <n v="235"/>
    <n v="392"/>
    <n v="10785"/>
    <n v="0.98358409999999996"/>
    <n v="443"/>
    <n v="0"/>
    <n v="81.812309999999997"/>
    <n v="23.616499999999998"/>
    <n v="81.812309999999997"/>
    <n v="23.616499999999998"/>
    <n v="81.812309999999997"/>
    <n v="23.616499999999998"/>
    <n v="400.34629999999999"/>
    <n v="59622.79"/>
    <n v="3359.3270000000002"/>
    <n v="180"/>
    <n v="1.6415869999999999E-2"/>
    <n v="121794500"/>
    <n v="1.0130030000000001"/>
    <s v="RGB_Side_Far_4"/>
    <n v="10938"/>
    <n v="114240400"/>
    <n v="26018260"/>
    <n v="0.95486930000000003"/>
    <n v="0.21747159999999999"/>
    <n v="4.3907780000000001"/>
    <n v="10938"/>
    <n v="1"/>
    <n v="0"/>
    <n v="0"/>
    <n v="6203"/>
    <n v="3517.7550000000001"/>
    <n v="0.56710550000000004"/>
    <n v="400.39109999999999"/>
    <n v="7588.9449999999997"/>
    <n v="1.6668019999999999"/>
    <n v="1238.6610000000001"/>
    <n v="2851.8629999999998"/>
    <n v="0.1702439"/>
    <n v="64249"/>
    <n v="990.45770000000005"/>
    <n v="0.39563599999999999"/>
    <n v="250"/>
    <n v="398"/>
    <n v="10639"/>
    <n v="0.97266410000000003"/>
    <n v="446"/>
    <n v="0"/>
    <n v="81.738249999999994"/>
    <n v="24.091059999999999"/>
    <n v="81.738249999999994"/>
    <n v="24.091059999999999"/>
    <n v="81.738249999999994"/>
    <n v="24.091059999999999"/>
    <n v="400.3913"/>
    <n v="90919.27"/>
    <n v="5265.3220000000001"/>
    <n v="299"/>
    <n v="2.7335890000000002E-2"/>
    <n v="140258700"/>
    <n v="1.1723410000000001"/>
    <s v="RGB_Side_Lower_0"/>
    <n v="16752"/>
    <n v="217137100"/>
    <n v="8330356"/>
    <n v="0.7737501"/>
    <n v="2.9684539999999999E-2"/>
    <n v="26.065760000000001"/>
    <n v="6264"/>
    <n v="0.37392550000000002"/>
    <n v="10488"/>
    <n v="0.62607449999999998"/>
    <n v="3493"/>
    <n v="728.33389999999997"/>
    <n v="0.20851239999999999"/>
    <n v="432.09840000000003"/>
    <n v="2806.8069999999998"/>
    <n v="0.99601220000000001"/>
    <n v="1001.624"/>
    <n v="2830.2240000000002"/>
    <n v="0.46059939999999999"/>
    <n v="36370"/>
    <n v="944.39689999999996"/>
    <n v="0.8576722"/>
    <n v="184"/>
    <n v="426"/>
    <n v="16727"/>
    <n v="0.99850760000000005"/>
    <n v="165"/>
    <n v="260"/>
    <n v="89.486270000000005"/>
    <n v="20.6844"/>
    <n v="89.486270000000005"/>
    <n v="20.6844"/>
    <n v="89.486270000000005"/>
    <n v="20.6844"/>
    <n v="432.09859999999998"/>
    <n v="47392.86"/>
    <n v="470.28219999999999"/>
    <n v="25"/>
    <n v="1.492359E-3"/>
    <n v="225467500"/>
    <n v="0.8034346"/>
    <s v="RGB_Side_Lower_4"/>
    <n v="18140"/>
    <n v="244782100"/>
    <n v="17761310"/>
    <n v="0.74388379999999998"/>
    <n v="5.3975950000000002E-2"/>
    <n v="13.78176"/>
    <n v="8334"/>
    <n v="0.45942670000000002"/>
    <n v="9806"/>
    <n v="0.54057330000000003"/>
    <n v="4420"/>
    <n v="1076.979"/>
    <n v="0.2436604"/>
    <n v="455.37900000000002"/>
    <n v="7204.7560000000003"/>
    <n v="5.1161349999999999"/>
    <n v="1000.705"/>
    <n v="2815.8919999999998"/>
    <n v="0.31349369999999999"/>
    <n v="57864"/>
    <n v="1033.4670000000001"/>
    <n v="0.7477028"/>
    <n v="218"/>
    <n v="452"/>
    <n v="18098"/>
    <n v="0.99768469999999998"/>
    <n v="183"/>
    <n v="268"/>
    <n v="88.088419999999999"/>
    <n v="23.321739999999998"/>
    <n v="88.088419999999999"/>
    <n v="23.321739999999998"/>
    <n v="88.088419999999999"/>
    <n v="23.321739999999998"/>
    <n v="455.37920000000003"/>
    <n v="75259.14"/>
    <n v="2861.55"/>
    <n v="42"/>
    <n v="2.315325E-3"/>
    <n v="262543400"/>
    <n v="0.79785969999999995"/>
    <s v="RGB_Side_Upper_0"/>
    <n v="8416"/>
    <n v="30104310"/>
    <n v="10257290"/>
    <n v="0.42502780000000001"/>
    <n v="0.14481749999999999"/>
    <n v="2.9349189999999998"/>
    <n v="8416"/>
    <n v="1"/>
    <n v="0"/>
    <n v="0"/>
    <n v="3014"/>
    <n v="1079.396"/>
    <n v="0.35812739999999998"/>
    <n v="221.02709999999999"/>
    <n v="1214.2049999999999"/>
    <n v="1.6153169999999999"/>
    <n v="1312.7460000000001"/>
    <n v="2489.018"/>
    <n v="0.31420569999999998"/>
    <n v="26785"/>
    <n v="625.06330000000003"/>
    <n v="0.24179870000000001"/>
    <n v="169"/>
    <n v="221"/>
    <n v="8367"/>
    <n v="0.9941778"/>
    <n v="269"/>
    <n v="0"/>
    <n v="91.466130000000007"/>
    <n v="17.863700000000001"/>
    <n v="91.466130000000007"/>
    <n v="17.863700000000001"/>
    <n v="91.466130000000007"/>
    <n v="17.863700000000001"/>
    <n v="223.9187"/>
    <n v="34465.72"/>
    <n v="175.17760000000001"/>
    <n v="49"/>
    <n v="5.8222430000000004E-3"/>
    <n v="40361600"/>
    <n v="0.5698453"/>
    <s v="RGB_Side_Upper_4"/>
    <n v="8253"/>
    <n v="27032890"/>
    <n v="16190540"/>
    <n v="0.39688879999999999"/>
    <n v="0.23770459999999999"/>
    <n v="1.669672"/>
    <n v="8253"/>
    <n v="1"/>
    <n v="0"/>
    <n v="0"/>
    <n v="2995"/>
    <n v="1086.8800000000001"/>
    <n v="0.36289830000000001"/>
    <n v="222.99100000000001"/>
    <n v="3124.0569999999998"/>
    <n v="-5.5008660000000003"/>
    <n v="1313.4960000000001"/>
    <n v="2488.23"/>
    <n v="0.28139389999999997"/>
    <n v="29329"/>
    <n v="648.03719999999998"/>
    <n v="6.2922919999999993E-2"/>
    <n v="204"/>
    <n v="223"/>
    <n v="8190"/>
    <n v="0.99236639999999998"/>
    <n v="267"/>
    <n v="0"/>
    <n v="90.941720000000004"/>
    <n v="17.720140000000001"/>
    <n v="90.941720000000004"/>
    <n v="17.720140000000001"/>
    <n v="90.941720000000004"/>
    <n v="17.720140000000001"/>
    <n v="230.9624"/>
    <n v="38631.97"/>
    <n v="1182.568"/>
    <n v="63"/>
    <n v="7.6335880000000002E-3"/>
    <n v="43223430"/>
    <n v="0.63459339999999997"/>
    <s v="RGB_TV"/>
    <n v="17619"/>
    <n v="166085900"/>
    <n v="77503680"/>
    <n v="0.5350203"/>
    <n v="0.2496662"/>
    <n v="2.1429420000000001"/>
    <n v="4269"/>
    <n v="1034.3579999999999"/>
    <n v="0.24229529999999999"/>
    <n v="1274.6020000000001"/>
    <n v="182.39699999999999"/>
    <n v="-3.0436749999999999"/>
    <n v="1607.3679999999999"/>
    <n v="1206.088"/>
    <n v="9.3489829999999996E-2"/>
    <n v="188459"/>
    <n v="2764.5729999999999"/>
    <n v="0.1322439"/>
    <n v="1268"/>
    <n v="367"/>
    <n v="17329"/>
    <n v="0.98354050000000004"/>
    <n v="1181.1859999999999"/>
    <n v="96.023780000000002"/>
    <n v="20.46874"/>
    <n v="96.023780000000002"/>
    <n v="20.46874"/>
    <n v="96.023780000000002"/>
    <n v="20.46874"/>
    <n v="1274.6020000000001"/>
    <n v="340113.8"/>
    <n v="1.888226"/>
    <n v="290"/>
    <n v="1.6459499999999998E-2"/>
    <n v="243589600"/>
    <n v="0.78468660000000001"/>
  </r>
  <r>
    <n v="263"/>
    <s v="080329-R3"/>
    <s v="Cicer arietinum"/>
    <x v="4"/>
    <x v="0"/>
    <n v="3"/>
    <s v="SI"/>
    <n v="1"/>
    <n v="14"/>
    <d v="2020-05-15T10:07:49"/>
    <x v="3"/>
    <n v="68250"/>
    <s v="RGB_Side_Far_0"/>
    <n v="8437"/>
    <n v="59845050"/>
    <n v="9355897"/>
    <n v="0.84072150000000001"/>
    <n v="0.13143450000000001"/>
    <n v="6.3965059999999996"/>
    <n v="8437"/>
    <n v="1"/>
    <n v="0"/>
    <n v="0"/>
    <n v="4539"/>
    <n v="2441.9250000000002"/>
    <n v="0.5379874"/>
    <n v="398.13189999999997"/>
    <n v="2741.692"/>
    <n v="-2.853548"/>
    <n v="1247.2049999999999"/>
    <n v="2828.74"/>
    <n v="0.18727659999999999"/>
    <n v="45051"/>
    <n v="918.80280000000005"/>
    <n v="0.53231910000000005"/>
    <n v="221"/>
    <n v="398"/>
    <n v="8248"/>
    <n v="0.97759870000000004"/>
    <n v="446"/>
    <n v="0"/>
    <n v="82.814869999999999"/>
    <n v="24.88026"/>
    <n v="82.814869999999999"/>
    <n v="24.88026"/>
    <n v="82.814869999999999"/>
    <n v="24.88026"/>
    <n v="398.13209999999998"/>
    <n v="62652.58"/>
    <n v="890.94150000000002"/>
    <n v="189"/>
    <n v="2.2401330000000001E-2"/>
    <n v="69200940"/>
    <n v="0.97215600000000002"/>
    <s v="RGB_Side_Far_4"/>
    <n v="8250"/>
    <n v="56829360"/>
    <n v="23039010"/>
    <n v="0.83495850000000005"/>
    <n v="0.33849780000000002"/>
    <n v="2.4666589999999999"/>
    <n v="8250"/>
    <n v="1"/>
    <n v="0"/>
    <n v="0"/>
    <n v="4689"/>
    <n v="2665.0569999999998"/>
    <n v="0.56836359999999997"/>
    <n v="394.79239999999999"/>
    <n v="2936.6280000000002"/>
    <n v="-4.4993020000000001"/>
    <n v="1225.501"/>
    <n v="2832.9630000000002"/>
    <n v="0.14082339999999999"/>
    <n v="58584"/>
    <n v="982.88840000000005"/>
    <n v="0.17899300000000001"/>
    <n v="284"/>
    <n v="395"/>
    <n v="8098"/>
    <n v="0.9815758"/>
    <n v="446"/>
    <n v="0"/>
    <n v="82.477459999999994"/>
    <n v="23.970179999999999"/>
    <n v="82.477459999999994"/>
    <n v="23.970179999999999"/>
    <n v="82.477459999999994"/>
    <n v="23.970179999999999"/>
    <n v="394.79259999999999"/>
    <n v="74640.81"/>
    <n v="1045.307"/>
    <n v="152"/>
    <n v="1.8424240000000001E-2"/>
    <n v="79868370"/>
    <n v="1.1734560000000001"/>
    <s v="RGB_Side_Lower_0"/>
    <n v="15394"/>
    <n v="153339400"/>
    <n v="15690540"/>
    <n v="0.64706949999999996"/>
    <n v="6.6211740000000005E-2"/>
    <n v="9.7727299999999993"/>
    <n v="4941"/>
    <n v="0.32096920000000001"/>
    <n v="10453"/>
    <n v="0.67903080000000005"/>
    <n v="3538"/>
    <n v="813.13779999999997"/>
    <n v="0.2298298"/>
    <n v="457.77289999999999"/>
    <n v="14771.33"/>
    <n v="2.6238510000000002"/>
    <n v="1041.4390000000001"/>
    <n v="2839.0340000000001"/>
    <n v="0.31265739999999997"/>
    <n v="49236"/>
    <n v="1001.202"/>
    <n v="0.66315950000000001"/>
    <n v="177"/>
    <n v="451"/>
    <n v="15322"/>
    <n v="0.99532279999999995"/>
    <n v="151"/>
    <n v="299"/>
    <n v="88.714169999999996"/>
    <n v="26.08811"/>
    <n v="88.714169999999996"/>
    <n v="26.08811"/>
    <n v="88.714169999999996"/>
    <n v="26.08811"/>
    <n v="457.7731"/>
    <n v="77895.5"/>
    <n v="14173.85"/>
    <n v="72"/>
    <n v="4.6771470000000004E-3"/>
    <n v="169030000"/>
    <n v="0.71328119999999995"/>
    <s v="RGB_Side_Lower_4"/>
    <n v="12195"/>
    <n v="127064900"/>
    <n v="8082575"/>
    <n v="0.85440119999999997"/>
    <n v="5.4348319999999999E-2"/>
    <n v="15.720840000000001"/>
    <n v="4121"/>
    <n v="0.33792539999999999"/>
    <n v="8074"/>
    <n v="0.66207459999999996"/>
    <n v="3039"/>
    <n v="757.32029999999997"/>
    <n v="0.24920049999999999"/>
    <n v="445"/>
    <n v="6923.8419999999996"/>
    <n v="4.557709"/>
    <n v="1020.5549999999999"/>
    <n v="2839.1529999999998"/>
    <n v="0.29900700000000002"/>
    <n v="40785"/>
    <n v="964.86159999999995"/>
    <n v="0.77508440000000001"/>
    <n v="191"/>
    <n v="438"/>
    <n v="12115"/>
    <n v="0.99343990000000004"/>
    <n v="147"/>
    <n v="290"/>
    <n v="87.523330000000001"/>
    <n v="20.16995"/>
    <n v="87.523330000000001"/>
    <n v="20.16995"/>
    <n v="87.523330000000001"/>
    <n v="20.16995"/>
    <n v="445.00020000000001"/>
    <n v="58250.31"/>
    <n v="3931.0859999999998"/>
    <n v="80"/>
    <n v="6.5600659999999998E-3"/>
    <n v="135147400"/>
    <n v="0.90874949999999999"/>
    <s v="RGB_Side_Upper_0"/>
    <n v="5850"/>
    <n v="11835910"/>
    <n v="2562147"/>
    <n v="0.34585179999999999"/>
    <n v="7.4867329999999996E-2"/>
    <n v="4.619529"/>
    <n v="5850"/>
    <n v="1"/>
    <n v="0"/>
    <n v="0"/>
    <n v="1690"/>
    <n v="488.22219999999999"/>
    <n v="0.2888889"/>
    <n v="191.40790000000001"/>
    <n v="710.6884"/>
    <n v="0.55323829999999996"/>
    <n v="1287.3430000000001"/>
    <n v="2507.4340000000002"/>
    <n v="0.38026520000000003"/>
    <n v="15384"/>
    <n v="490.54660000000001"/>
    <n v="0.41486260000000003"/>
    <n v="184"/>
    <n v="141"/>
    <n v="5811"/>
    <n v="0.99333329999999997"/>
    <n v="209"/>
    <n v="0"/>
    <n v="95.030770000000004"/>
    <n v="19.281680000000001"/>
    <n v="95.030770000000004"/>
    <n v="19.281680000000001"/>
    <n v="95.030770000000004"/>
    <n v="19.281680000000001"/>
    <n v="191.6344"/>
    <n v="19617.32"/>
    <n v="86.338120000000004"/>
    <n v="39"/>
    <n v="6.6666670000000003E-3"/>
    <n v="14398060"/>
    <n v="0.42071910000000001"/>
    <s v="RGB_Side_Upper_4"/>
    <n v="5392"/>
    <n v="11895850"/>
    <n v="3344201"/>
    <n v="0.40916249999999998"/>
    <n v="0.11502510000000001"/>
    <n v="3.5571579999999998"/>
    <n v="5392"/>
    <n v="1"/>
    <n v="0"/>
    <n v="0"/>
    <n v="1687"/>
    <n v="527.81320000000005"/>
    <n v="0.31287090000000001"/>
    <n v="193.06479999999999"/>
    <n v="478.84780000000001"/>
    <n v="0.4712018"/>
    <n v="1293.383"/>
    <n v="2496.7249999999999"/>
    <n v="0.30889090000000002"/>
    <n v="17456"/>
    <n v="507.93110000000001"/>
    <n v="0.31486690000000001"/>
    <n v="194"/>
    <n v="154"/>
    <n v="5357"/>
    <n v="0.99350890000000003"/>
    <n v="217"/>
    <n v="0"/>
    <n v="94.065839999999994"/>
    <n v="17.50647"/>
    <n v="94.065839999999994"/>
    <n v="17.50647"/>
    <n v="94.065839999999994"/>
    <n v="17.50647"/>
    <n v="193.065"/>
    <n v="22092.92"/>
    <n v="42.525069999999999"/>
    <n v="35"/>
    <n v="6.4910979999999998E-3"/>
    <n v="15240050"/>
    <n v="0.52418759999999998"/>
    <s v="RGB_TV"/>
    <n v="12732"/>
    <n v="129049900"/>
    <n v="47005290"/>
    <n v="0.79609430000000003"/>
    <n v="0.28997030000000001"/>
    <n v="2.7454339999999999"/>
    <n v="3357"/>
    <n v="885.12789999999995"/>
    <n v="0.26366640000000002"/>
    <n v="1275.347"/>
    <n v="4743.2370000000001"/>
    <n v="4.2057159999999998"/>
    <n v="1611.287"/>
    <n v="1255.623"/>
    <n v="7.2706510000000002E-2"/>
    <n v="175115"/>
    <n v="2723.828"/>
    <n v="0.21717139999999999"/>
    <n v="1251"/>
    <n v="288"/>
    <n v="12556"/>
    <n v="0.98617659999999996"/>
    <n v="1185.5909999999999"/>
    <n v="97.822019999999995"/>
    <n v="19.87754"/>
    <n v="97.822019999999995"/>
    <n v="19.87754"/>
    <n v="97.822019999999995"/>
    <n v="19.87754"/>
    <n v="1275.347"/>
    <n v="334213.59999999998"/>
    <n v="1767.067"/>
    <n v="176"/>
    <n v="1.3823439999999999E-2"/>
    <n v="176055200"/>
    <n v="1.0860650000000001"/>
  </r>
  <r>
    <n v="264"/>
    <s v="080330-R3"/>
    <s v="Cicer arietinum"/>
    <x v="3"/>
    <x v="1"/>
    <n v="3"/>
    <s v="SI"/>
    <n v="1"/>
    <n v="15"/>
    <d v="2020-05-15T10:09:47"/>
    <x v="3"/>
    <n v="74089"/>
    <s v="RGB_Side_Far_0"/>
    <n v="8778"/>
    <n v="107760200"/>
    <n v="8900757"/>
    <n v="1.398515"/>
    <n v="0.1155143"/>
    <n v="12.106859999999999"/>
    <n v="8778"/>
    <n v="1"/>
    <n v="0"/>
    <n v="0"/>
    <n v="4430"/>
    <n v="2235.6909999999998"/>
    <n v="0.50467070000000003"/>
    <n v="424.75990000000002"/>
    <n v="2963.02"/>
    <n v="0.17496539999999999"/>
    <n v="1298.884"/>
    <n v="2780.8690000000001"/>
    <n v="0.1760565"/>
    <n v="49859"/>
    <n v="979.30129999999997"/>
    <n v="0.71810050000000003"/>
    <n v="243"/>
    <n v="411"/>
    <n v="8676"/>
    <n v="0.98838000000000004"/>
    <n v="469"/>
    <n v="0"/>
    <n v="79.437340000000006"/>
    <n v="21.810890000000001"/>
    <n v="79.437340000000006"/>
    <n v="21.810890000000001"/>
    <n v="79.437340000000006"/>
    <n v="21.810890000000001"/>
    <n v="424.76010000000002"/>
    <n v="64830.54"/>
    <n v="1000.169"/>
    <n v="102"/>
    <n v="1.161996E-2"/>
    <n v="116661000"/>
    <n v="1.51403"/>
    <s v="RGB_Side_Far_4"/>
    <n v="8943"/>
    <n v="101260200"/>
    <n v="19539210"/>
    <n v="1.2661119999999999"/>
    <n v="0.24430959999999999"/>
    <n v="5.18241"/>
    <n v="8943"/>
    <n v="1"/>
    <n v="0"/>
    <n v="0"/>
    <n v="4699"/>
    <n v="2469.0369999999998"/>
    <n v="0.52543890000000004"/>
    <n v="421.73099999999999"/>
    <n v="5829.5879999999997"/>
    <n v="0.87465349999999997"/>
    <n v="1314.7739999999999"/>
    <n v="2785.4070000000002"/>
    <n v="0.12859480000000001"/>
    <n v="69544"/>
    <n v="1060.972"/>
    <n v="0.45765440000000002"/>
    <n v="310"/>
    <n v="405"/>
    <n v="8802"/>
    <n v="0.98423349999999998"/>
    <n v="459"/>
    <n v="0"/>
    <n v="78.496250000000003"/>
    <n v="21.516639999999999"/>
    <n v="78.496250000000003"/>
    <n v="21.516639999999999"/>
    <n v="78.496250000000003"/>
    <n v="21.516639999999999"/>
    <n v="421.7312"/>
    <n v="83871.899999999994"/>
    <n v="3800.0790000000002"/>
    <n v="141"/>
    <n v="1.5766519999999999E-2"/>
    <n v="120799400"/>
    <n v="1.5104219999999999"/>
    <s v="RGB_Side_Lower_0"/>
    <n v="15015"/>
    <n v="230494000"/>
    <n v="13515240"/>
    <n v="1.0223720000000001"/>
    <n v="5.9947760000000003E-2"/>
    <n v="17.054379999999998"/>
    <n v="10432"/>
    <n v="0.6947719"/>
    <n v="4583"/>
    <n v="0.3052281"/>
    <n v="3286"/>
    <n v="719.13390000000004"/>
    <n v="0.21884780000000001"/>
    <n v="478.77030000000002"/>
    <n v="2523.3690000000001"/>
    <n v="1.62703"/>
    <n v="1049.924"/>
    <n v="2734.78"/>
    <n v="0.2777213"/>
    <n v="54065"/>
    <n v="1067.866"/>
    <n v="0.79071860000000005"/>
    <n v="230"/>
    <n v="466"/>
    <n v="15013"/>
    <n v="0.99986679999999994"/>
    <n v="237"/>
    <n v="228"/>
    <n v="87.370429999999999"/>
    <n v="21.388680000000001"/>
    <n v="87.370429999999999"/>
    <n v="21.388680000000001"/>
    <n v="87.370429999999999"/>
    <n v="21.388680000000001"/>
    <n v="478.77050000000003"/>
    <n v="73064.83"/>
    <n v="424.0686"/>
    <n v="2"/>
    <n v="1.3320009999999999E-4"/>
    <n v="244009200"/>
    <n v="1.0823199999999999"/>
    <s v="RGB_Side_Lower_4"/>
    <n v="13826"/>
    <n v="194026300"/>
    <n v="12512980"/>
    <n v="1.0150030000000001"/>
    <n v="6.5458740000000001E-2"/>
    <n v="15.506"/>
    <n v="9595"/>
    <n v="0.6939824"/>
    <n v="4231"/>
    <n v="0.3060176"/>
    <n v="3241"/>
    <n v="759.73389999999995"/>
    <n v="0.23441339999999999"/>
    <n v="466.46010000000001"/>
    <n v="6531.1279999999997"/>
    <n v="3.9790350000000001"/>
    <n v="1065.92"/>
    <n v="2743.9780000000001"/>
    <n v="0.27713529999999997"/>
    <n v="49889"/>
    <n v="1040.097"/>
    <n v="0.77234559999999997"/>
    <n v="249"/>
    <n v="443"/>
    <n v="13793"/>
    <n v="0.99761319999999998"/>
    <n v="212"/>
    <n v="230"/>
    <n v="84.981340000000003"/>
    <n v="19.669930000000001"/>
    <n v="84.981340000000003"/>
    <n v="19.669930000000001"/>
    <n v="84.981340000000003"/>
    <n v="19.669930000000001"/>
    <n v="466.46030000000002"/>
    <n v="64420.55"/>
    <n v="3085.1759999999999"/>
    <n v="33"/>
    <n v="2.3868069999999999E-3"/>
    <n v="206539300"/>
    <n v="1.080462"/>
    <s v="RGB_Side_Upper_0"/>
    <n v="5898"/>
    <n v="18223250"/>
    <n v="2647516"/>
    <n v="0.52386120000000003"/>
    <n v="7.6107789999999995E-2"/>
    <n v="6.8831490000000004"/>
    <n v="5898"/>
    <n v="1"/>
    <n v="0"/>
    <n v="0"/>
    <n v="1672"/>
    <n v="473.98849999999999"/>
    <n v="0.28348590000000001"/>
    <n v="226.00219999999999"/>
    <n v="6301.5919999999996"/>
    <n v="-1.116287"/>
    <n v="1355.354"/>
    <n v="2467.0590000000002"/>
    <n v="0.33990320000000002"/>
    <n v="17352"/>
    <n v="547.27470000000005"/>
    <n v="0.55695510000000004"/>
    <n v="210"/>
    <n v="161"/>
    <n v="5850"/>
    <n v="0.99186160000000001"/>
    <n v="233"/>
    <n v="0"/>
    <n v="88.863510000000005"/>
    <n v="17.808969999999999"/>
    <n v="88.863510000000005"/>
    <n v="17.808969999999999"/>
    <n v="88.863510000000005"/>
    <n v="17.808969999999999"/>
    <n v="226.00239999999999"/>
    <n v="22192.67"/>
    <n v="6732.8019999999997"/>
    <n v="48"/>
    <n v="8.1383519999999997E-3"/>
    <n v="20870760"/>
    <n v="0.59996899999999997"/>
    <s v="RGB_Side_Upper_4"/>
    <n v="5841"/>
    <n v="14453190"/>
    <n v="3664513"/>
    <n v="0.42363260000000003"/>
    <n v="0.1074093"/>
    <n v="3.9440970000000002"/>
    <n v="5841"/>
    <n v="1"/>
    <n v="0"/>
    <n v="0"/>
    <n v="2031"/>
    <n v="706.20799999999997"/>
    <n v="0.34771439999999998"/>
    <n v="204.62649999999999"/>
    <n v="246.8528"/>
    <n v="1.9453210000000001"/>
    <n v="1355.0630000000001"/>
    <n v="2483.1799999999998"/>
    <n v="0.3332002"/>
    <n v="17530"/>
    <n v="525.26610000000005"/>
    <n v="0.35459299999999999"/>
    <n v="205"/>
    <n v="136"/>
    <n v="5800"/>
    <n v="0.99298070000000005"/>
    <n v="198"/>
    <n v="0"/>
    <n v="91.298580000000001"/>
    <n v="18.899709999999999"/>
    <n v="91.298580000000001"/>
    <n v="18.899709999999999"/>
    <n v="91.298580000000001"/>
    <n v="18.899709999999999"/>
    <n v="204.62690000000001"/>
    <n v="23033.62"/>
    <n v="10.432510000000001"/>
    <n v="41"/>
    <n v="7.0193460000000001E-3"/>
    <n v="18117710"/>
    <n v="0.53104189999999996"/>
    <s v="RGB_TV"/>
    <n v="15788"/>
    <n v="204184800"/>
    <n v="47145650"/>
    <n v="0.81916069999999996"/>
    <n v="0.1891417"/>
    <n v="4.3309350000000002"/>
    <n v="3714"/>
    <n v="873.68859999999995"/>
    <n v="0.2352419"/>
    <n v="1532.2739999999999"/>
    <n v="8955.1810000000005"/>
    <n v="-3.0443950000000002"/>
    <n v="1664.037"/>
    <n v="1178.7919999999999"/>
    <n v="8.4510059999999998E-2"/>
    <n v="186818"/>
    <n v="3220.951"/>
    <n v="0.39041419999999999"/>
    <n v="1493"/>
    <n v="361"/>
    <n v="15591"/>
    <n v="0.98752220000000002"/>
    <n v="1359.645"/>
    <n v="98.305670000000006"/>
    <n v="19.709620000000001"/>
    <n v="98.305670000000006"/>
    <n v="19.709620000000001"/>
    <n v="98.305670000000006"/>
    <n v="19.709620000000001"/>
    <n v="1532.2750000000001"/>
    <n v="359207.3"/>
    <n v="5079.5069999999996"/>
    <n v="197"/>
    <n v="1.2477830000000001E-2"/>
    <n v="251330400"/>
    <n v="1.008302"/>
  </r>
  <r>
    <n v="265"/>
    <s v="080355-R3"/>
    <s v="Cicer arietinum"/>
    <x v="0"/>
    <x v="1"/>
    <n v="3"/>
    <s v="SI"/>
    <n v="2"/>
    <n v="15"/>
    <d v="2020-05-15T10:11:44"/>
    <x v="3"/>
    <n v="55451"/>
    <s v="RGB_Side_Far_0"/>
    <n v="6183"/>
    <n v="26270050"/>
    <n v="9891699"/>
    <n v="0.68716730000000004"/>
    <n v="0.25874530000000001"/>
    <n v="2.6557680000000001"/>
    <n v="6183"/>
    <n v="1"/>
    <n v="0"/>
    <n v="0"/>
    <n v="3300"/>
    <n v="1761.2809999999999"/>
    <n v="0.53372149999999996"/>
    <n v="262.15449999999998"/>
    <n v="3631.3649999999998"/>
    <n v="1.5731440000000001"/>
    <n v="1187.4290000000001"/>
    <n v="2883.9229999999998"/>
    <n v="0.1803044"/>
    <n v="34292"/>
    <n v="728.77610000000004"/>
    <n v="0.20513590000000001"/>
    <n v="248"/>
    <n v="263"/>
    <n v="6073"/>
    <n v="0.98220929999999995"/>
    <n v="324"/>
    <n v="0"/>
    <n v="82.693190000000001"/>
    <n v="22.428660000000001"/>
    <n v="82.693190000000001"/>
    <n v="22.428660000000001"/>
    <n v="82.693190000000001"/>
    <n v="22.428660000000001"/>
    <n v="262.63810000000001"/>
    <n v="38439.99"/>
    <n v="2132.7530000000002"/>
    <n v="110"/>
    <n v="1.7790719999999999E-2"/>
    <n v="36161750"/>
    <n v="0.94591250000000004"/>
    <s v="RGB_Side_Far_4"/>
    <n v="7190"/>
    <n v="30714850"/>
    <n v="11500980"/>
    <n v="0.59414239999999996"/>
    <n v="0.2224729"/>
    <n v="2.6706289999999999"/>
    <n v="7190"/>
    <n v="1"/>
    <n v="0"/>
    <n v="0"/>
    <n v="4022"/>
    <n v="2249.8589999999999"/>
    <n v="0.559388"/>
    <n v="274.2353"/>
    <n v="6014.5469999999996"/>
    <n v="-2.8233030000000001"/>
    <n v="1184.183"/>
    <n v="2877.1849999999999"/>
    <n v="0.19929040000000001"/>
    <n v="36078"/>
    <n v="723.43089999999995"/>
    <n v="0.2071471"/>
    <n v="215"/>
    <n v="272"/>
    <n v="7069"/>
    <n v="0.98317100000000002"/>
    <n v="326"/>
    <n v="0"/>
    <n v="82.269540000000006"/>
    <n v="23.210730000000002"/>
    <n v="82.269540000000006"/>
    <n v="23.210730000000002"/>
    <n v="82.269540000000006"/>
    <n v="23.210730000000002"/>
    <n v="274.2355"/>
    <n v="45923.67"/>
    <n v="5031.2619999999997"/>
    <n v="121"/>
    <n v="1.6828929999999999E-2"/>
    <n v="42215820"/>
    <n v="0.81661530000000004"/>
    <s v="RGB_Side_Lower_0"/>
    <n v="10608"/>
    <n v="73054700"/>
    <n v="25304620"/>
    <n v="0.649204"/>
    <n v="0.22487070000000001"/>
    <n v="2.8870100000000001"/>
    <n v="1277"/>
    <n v="0.1203808"/>
    <n v="9331"/>
    <n v="0.87961920000000005"/>
    <n v="3180"/>
    <n v="953.28049999999996"/>
    <n v="0.29977379999999998"/>
    <n v="363.4556"/>
    <n v="12411.3"/>
    <n v="-12.907489999999999"/>
    <n v="976.14589999999998"/>
    <n v="2891.8270000000002"/>
    <n v="0.2040785"/>
    <n v="51980"/>
    <n v="906.23260000000005"/>
    <n v="0.235677"/>
    <n v="249"/>
    <n v="361"/>
    <n v="10539"/>
    <n v="0.99349549999999998"/>
    <n v="58"/>
    <n v="302"/>
    <n v="87.293930000000003"/>
    <n v="20.537569999999999"/>
    <n v="87.293930000000003"/>
    <n v="20.537569999999999"/>
    <n v="87.293930000000003"/>
    <n v="20.537569999999999"/>
    <n v="363.45580000000001"/>
    <n v="68397.02"/>
    <n v="14521.16"/>
    <n v="69"/>
    <n v="6.5045249999999997E-3"/>
    <n v="98359330"/>
    <n v="0.87407460000000003"/>
    <s v="RGB_Side_Lower_4"/>
    <n v="10050"/>
    <n v="82963980"/>
    <n v="17012210"/>
    <n v="0.82140519999999995"/>
    <n v="0.16843350000000001"/>
    <n v="4.8767319999999996"/>
    <n v="1859"/>
    <n v="0.1849751"/>
    <n v="8191"/>
    <n v="0.81502490000000005"/>
    <n v="2927"/>
    <n v="852.47050000000002"/>
    <n v="0.2912438"/>
    <n v="379.06459999999998"/>
    <n v="11848.01"/>
    <n v="-3.5184350000000002"/>
    <n v="955.52149999999995"/>
    <n v="2876.471"/>
    <n v="0.2102994"/>
    <n v="47789"/>
    <n v="915.8931"/>
    <n v="0.43517090000000003"/>
    <n v="233"/>
    <n v="380"/>
    <n v="9987"/>
    <n v="0.99373129999999998"/>
    <n v="75"/>
    <n v="304"/>
    <n v="87.494429999999994"/>
    <n v="20.684740000000001"/>
    <n v="87.494429999999994"/>
    <n v="20.684740000000001"/>
    <n v="87.494429999999994"/>
    <n v="20.684740000000001"/>
    <n v="379.06479999999999"/>
    <n v="67678.070000000007"/>
    <n v="13967.69"/>
    <n v="63"/>
    <n v="6.2686570000000004E-3"/>
    <n v="99976180"/>
    <n v="0.98983869999999996"/>
    <s v="RGB_Side_Upper_0"/>
    <n v="4843"/>
    <n v="6371296"/>
    <n v="3741211"/>
    <n v="0.27164319999999997"/>
    <n v="0.15950829999999999"/>
    <n v="1.703004"/>
    <n v="4843"/>
    <n v="1"/>
    <n v="0"/>
    <n v="0"/>
    <n v="1434"/>
    <n v="424.60379999999998"/>
    <n v="0.29609750000000001"/>
    <n v="168.51410000000001"/>
    <n v="384.8528"/>
    <n v="3.9816340000000001"/>
    <n v="1267.9690000000001"/>
    <n v="2501.6889999999999"/>
    <n v="0.35193659999999999"/>
    <n v="13761"/>
    <n v="448.35910000000001"/>
    <n v="6.7642859999999999E-2"/>
    <n v="125"/>
    <n v="167"/>
    <n v="4811"/>
    <n v="0.99339250000000001"/>
    <n v="219"/>
    <n v="0"/>
    <n v="91.483580000000003"/>
    <n v="17.859089999999998"/>
    <n v="91.483580000000003"/>
    <n v="17.859089999999998"/>
    <n v="91.483580000000003"/>
    <n v="17.859089999999998"/>
    <n v="168.73560000000001"/>
    <n v="18737.34"/>
    <n v="30.582630000000002"/>
    <n v="32"/>
    <n v="6.6074749999999998E-3"/>
    <n v="10112510"/>
    <n v="0.43115150000000002"/>
    <s v="RGB_Side_Upper_4"/>
    <n v="4817"/>
    <n v="7263832"/>
    <n v="3856939"/>
    <n v="0.31304910000000002"/>
    <n v="0.16622239999999999"/>
    <n v="1.8833150000000001"/>
    <n v="4817"/>
    <n v="1"/>
    <n v="0"/>
    <n v="0"/>
    <n v="1529"/>
    <n v="485.3313"/>
    <n v="0.31741750000000002"/>
    <n v="167.45150000000001"/>
    <n v="691.10260000000005"/>
    <n v="0.11033850000000001"/>
    <n v="1278.058"/>
    <n v="2485.9059999999999"/>
    <n v="0.34151009999999998"/>
    <n v="14105"/>
    <n v="448.01260000000002"/>
    <n v="9.3852770000000002E-2"/>
    <n v="129"/>
    <n v="167"/>
    <n v="4802"/>
    <n v="0.99688600000000005"/>
    <n v="234"/>
    <n v="0"/>
    <n v="90.772890000000004"/>
    <n v="16.341919999999998"/>
    <n v="90.772890000000004"/>
    <n v="16.341919999999998"/>
    <n v="90.772890000000004"/>
    <n v="16.341919999999998"/>
    <n v="167.45169999999999"/>
    <n v="17601.259999999998"/>
    <n v="99.153580000000005"/>
    <n v="15"/>
    <n v="3.1139710000000001E-3"/>
    <n v="11120770"/>
    <n v="0.47927150000000002"/>
    <s v="RGB_TV"/>
    <n v="11760"/>
    <n v="31472110"/>
    <n v="18978520"/>
    <n v="0.22756799999999999"/>
    <n v="0.13722960000000001"/>
    <n v="1.658301"/>
    <n v="2652"/>
    <n v="598.053"/>
    <n v="0.22551019999999999"/>
    <n v="220.29069999999999"/>
    <n v="2149.942"/>
    <n v="3.9541499999999998"/>
    <n v="1568.9680000000001"/>
    <n v="1235.462"/>
    <n v="0.4431715"/>
    <n v="26536"/>
    <n v="641.02829999999994"/>
    <n v="6.1325480000000002E-2"/>
    <n v="213"/>
    <n v="212"/>
    <n v="11614"/>
    <n v="0.98758500000000005"/>
    <n v="171.5925"/>
    <n v="93.041409999999999"/>
    <n v="18.935410000000001"/>
    <n v="93.041409999999999"/>
    <n v="18.935410000000001"/>
    <n v="93.041409999999999"/>
    <n v="18.935410000000001"/>
    <n v="236.51060000000001"/>
    <n v="36935.22"/>
    <n v="393.04860000000002"/>
    <n v="146"/>
    <n v="1.2414970000000001E-2"/>
    <n v="50450630"/>
    <n v="0.3647976"/>
  </r>
  <r>
    <n v="266"/>
    <s v="080352-R3"/>
    <s v="Cicer arietinum"/>
    <x v="3"/>
    <x v="0"/>
    <n v="3"/>
    <s v="SI"/>
    <n v="2"/>
    <n v="12"/>
    <d v="2020-05-15T10:13:42"/>
    <x v="3"/>
    <n v="70986"/>
    <s v="RGB_Side_Far_0"/>
    <n v="8193"/>
    <n v="102498400"/>
    <n v="35773480"/>
    <n v="1.526972"/>
    <n v="0.53293630000000003"/>
    <n v="2.8652060000000001"/>
    <n v="8193"/>
    <n v="1"/>
    <n v="0"/>
    <n v="0"/>
    <n v="4418"/>
    <n v="2382.366"/>
    <n v="0.53924079999999996"/>
    <n v="432.339"/>
    <n v="6049.4219999999996"/>
    <n v="0.30589149999999998"/>
    <n v="1246.1189999999999"/>
    <n v="2817.2820000000002"/>
    <n v="8.1580020000000003E-2"/>
    <n v="100429"/>
    <n v="1200.2"/>
    <n v="0.2328672"/>
    <n v="360"/>
    <n v="432"/>
    <n v="8053"/>
    <n v="0.98291220000000001"/>
    <n v="483"/>
    <n v="0"/>
    <n v="80.908209999999997"/>
    <n v="22.799499999999998"/>
    <n v="80.908209999999997"/>
    <n v="22.799499999999998"/>
    <n v="80.908209999999997"/>
    <n v="22.799499999999998"/>
    <n v="432.82940000000002"/>
    <n v="123104.2"/>
    <n v="4466.68"/>
    <n v="140"/>
    <n v="1.708776E-2"/>
    <n v="138271900"/>
    <n v="2.0599080000000001"/>
    <s v="RGB_Side_Far_4"/>
    <n v="8051"/>
    <n v="93149720"/>
    <n v="29644680"/>
    <n v="1.4370830000000001"/>
    <n v="0.45734839999999999"/>
    <n v="3.142207"/>
    <n v="8051"/>
    <n v="1"/>
    <n v="0"/>
    <n v="0"/>
    <n v="4218"/>
    <n v="2209.8530000000001"/>
    <n v="0.52390999999999999"/>
    <n v="431.33510000000001"/>
    <n v="8230.5229999999992"/>
    <n v="-3.0239859999999998"/>
    <n v="1253.069"/>
    <n v="2815.2570000000001"/>
    <n v="9.1493840000000007E-2"/>
    <n v="87995"/>
    <n v="1130.202"/>
    <n v="0.26746019999999998"/>
    <n v="318"/>
    <n v="432"/>
    <n v="7768"/>
    <n v="0.96484910000000002"/>
    <n v="482"/>
    <n v="0"/>
    <n v="80.776049999999998"/>
    <n v="23.616679999999999"/>
    <n v="80.776049999999998"/>
    <n v="23.616679999999999"/>
    <n v="80.776049999999998"/>
    <n v="23.616679999999999"/>
    <n v="431.33539999999999"/>
    <n v="110738.9"/>
    <n v="8414.0509999999995"/>
    <n v="283"/>
    <n v="3.515091E-2"/>
    <n v="122794400"/>
    <n v="1.8944319999999999"/>
    <s v="RGB_Side_Lower_0"/>
    <n v="14758"/>
    <n v="189947200"/>
    <n v="73445640"/>
    <n v="0.87212339999999999"/>
    <n v="0.33721820000000002"/>
    <n v="2.5862289999999999"/>
    <n v="8842"/>
    <n v="0.59913269999999996"/>
    <n v="5916"/>
    <n v="0.40086729999999998"/>
    <n v="4126"/>
    <n v="1153.5350000000001"/>
    <n v="0.27957720000000003"/>
    <n v="475.6848"/>
    <n v="18198.45"/>
    <n v="-11.93774"/>
    <n v="987.11879999999996"/>
    <n v="2773.1610000000001"/>
    <n v="0.143372"/>
    <n v="102935"/>
    <n v="1225.797"/>
    <n v="0.19563910000000001"/>
    <n v="353"/>
    <n v="475"/>
    <n v="14671"/>
    <n v="0.99410489999999996"/>
    <n v="225"/>
    <n v="249"/>
    <n v="84.975539999999995"/>
    <n v="18.600480000000001"/>
    <n v="84.975539999999995"/>
    <n v="18.600480000000001"/>
    <n v="84.975539999999995"/>
    <n v="18.600480000000001"/>
    <n v="475.685"/>
    <n v="124557.6"/>
    <n v="22440.94"/>
    <n v="87"/>
    <n v="5.8951079999999996E-3"/>
    <n v="263392800"/>
    <n v="1.2093419999999999"/>
    <s v="RGB_Side_Lower_4"/>
    <n v="12966"/>
    <n v="200630000"/>
    <n v="67184980"/>
    <n v="1.1933940000000001"/>
    <n v="0.39963189999999998"/>
    <n v="2.9862329999999999"/>
    <n v="7636"/>
    <n v="0.58892489999999997"/>
    <n v="5330"/>
    <n v="0.41107510000000003"/>
    <n v="3897"/>
    <n v="1171.2639999999999"/>
    <n v="0.30055530000000003"/>
    <n v="488.14749999999998"/>
    <n v="16680.12"/>
    <n v="-6.3405630000000004"/>
    <n v="1009.6609999999999"/>
    <n v="2774.1590000000001"/>
    <n v="0.114051"/>
    <n v="113686"/>
    <n v="1289.299"/>
    <n v="0.2482761"/>
    <n v="356"/>
    <n v="489"/>
    <n v="12906"/>
    <n v="0.99537249999999999"/>
    <n v="229"/>
    <n v="259"/>
    <n v="86.313199999999995"/>
    <n v="18.554169999999999"/>
    <n v="86.313199999999995"/>
    <n v="18.554169999999999"/>
    <n v="86.313199999999995"/>
    <n v="18.554169999999999"/>
    <n v="488.14769999999999"/>
    <n v="137872"/>
    <n v="21458.16"/>
    <n v="60"/>
    <n v="4.6274869999999996E-3"/>
    <n v="267815000"/>
    <n v="1.5930260000000001"/>
    <s v="RGB_Side_Upper_0"/>
    <n v="5833"/>
    <n v="32543030"/>
    <n v="6409222"/>
    <n v="0.95647590000000005"/>
    <n v="0.18837419999999999"/>
    <n v="5.0775309999999996"/>
    <n v="5833"/>
    <n v="1"/>
    <n v="0"/>
    <n v="0"/>
    <n v="2307"/>
    <n v="912.43769999999995"/>
    <n v="0.39550829999999998"/>
    <n v="276.3494"/>
    <n v="971.90880000000004"/>
    <n v="0.35914469999999998"/>
    <n v="1323.356"/>
    <n v="2480.049"/>
    <n v="0.19107679999999999"/>
    <n v="30527"/>
    <n v="690.02459999999996"/>
    <n v="0.45013229999999999"/>
    <n v="181"/>
    <n v="246"/>
    <n v="5775"/>
    <n v="0.99005659999999995"/>
    <n v="275"/>
    <n v="0"/>
    <n v="90.215320000000006"/>
    <n v="17.073270000000001"/>
    <n v="90.215320000000006"/>
    <n v="17.073270000000001"/>
    <n v="90.215320000000006"/>
    <n v="17.073270000000001"/>
    <n v="276.34960000000001"/>
    <n v="42460.29"/>
    <n v="161.9418"/>
    <n v="58"/>
    <n v="9.943426E-3"/>
    <n v="38952250"/>
    <n v="1.1448499999999999"/>
    <s v="RGB_Side_Upper_4"/>
    <n v="6154"/>
    <n v="35496260"/>
    <n v="4198048"/>
    <n v="0.93727640000000001"/>
    <n v="0.11084919999999999"/>
    <n v="8.4554200000000002"/>
    <n v="6154"/>
    <n v="1"/>
    <n v="0"/>
    <n v="0"/>
    <n v="2004"/>
    <n v="652.58630000000005"/>
    <n v="0.32564189999999998"/>
    <n v="277.83449999999999"/>
    <n v="273.82339999999999"/>
    <n v="-0.83639410000000003"/>
    <n v="1331.3589999999999"/>
    <n v="2487.7559999999999"/>
    <n v="0.26121650000000002"/>
    <n v="23559"/>
    <n v="658.68589999999995"/>
    <n v="0.62170239999999999"/>
    <n v="121"/>
    <n v="275"/>
    <n v="6081"/>
    <n v="0.98813779999999996"/>
    <n v="290"/>
    <n v="0"/>
    <n v="89.517880000000005"/>
    <n v="17.22634"/>
    <n v="89.517880000000005"/>
    <n v="17.22634"/>
    <n v="89.517880000000005"/>
    <n v="17.22634"/>
    <n v="277.8347"/>
    <n v="30632.45"/>
    <n v="12.183820000000001"/>
    <n v="73"/>
    <n v="1.18622E-2"/>
    <n v="39694310"/>
    <n v="1.0481259999999999"/>
    <s v="RGB_TV"/>
    <n v="15031"/>
    <n v="102478100"/>
    <n v="16356030"/>
    <n v="0.45358150000000003"/>
    <n v="7.2393949999999999E-2"/>
    <n v="6.2654620000000003"/>
    <n v="3403"/>
    <n v="770.43510000000003"/>
    <n v="0.22639880000000001"/>
    <n v="324.07560000000001"/>
    <n v="2371.3690000000001"/>
    <n v="1.55358"/>
    <n v="1622.5519999999999"/>
    <n v="1200.0640000000001"/>
    <n v="0.41108739999999999"/>
    <n v="36564"/>
    <n v="788.52539999999999"/>
    <n v="0.52522639999999998"/>
    <n v="314"/>
    <n v="172"/>
    <n v="14856"/>
    <n v="0.98835740000000005"/>
    <n v="177.88200000000001"/>
    <n v="97.326260000000005"/>
    <n v="19.077069999999999"/>
    <n v="97.326260000000005"/>
    <n v="19.077069999999999"/>
    <n v="97.326260000000005"/>
    <n v="19.077069999999999"/>
    <n v="324.07580000000002"/>
    <n v="46215.199999999997"/>
    <n v="374.11950000000002"/>
    <n v="175"/>
    <n v="1.1642609999999999E-2"/>
    <n v="118834100"/>
    <n v="0.52597550000000004"/>
  </r>
  <r>
    <n v="267"/>
    <s v="080353-R3"/>
    <s v="Cicer arietinum"/>
    <x v="4"/>
    <x v="1"/>
    <n v="3"/>
    <s v="SI"/>
    <n v="2"/>
    <n v="13"/>
    <d v="2020-05-15T10:15:40"/>
    <x v="3"/>
    <n v="48205"/>
    <s v="RGB_Side_Far_0"/>
    <n v="5378"/>
    <n v="36288330"/>
    <n v="11157230"/>
    <n v="1.2546580000000001"/>
    <n v="0.38575799999999999"/>
    <n v="3.2524489999999999"/>
    <n v="5378"/>
    <n v="1"/>
    <n v="0"/>
    <n v="0"/>
    <n v="3068"/>
    <n v="1750.2090000000001"/>
    <n v="0.57047230000000004"/>
    <n v="338.1198"/>
    <n v="2286.9029999999998"/>
    <n v="-0.85663310000000004"/>
    <n v="1208.2919999999999"/>
    <n v="2868.482"/>
    <n v="0.14194090000000001"/>
    <n v="37889"/>
    <n v="876.70450000000005"/>
    <n v="0.28056379999999997"/>
    <n v="254"/>
    <n v="329"/>
    <n v="5281"/>
    <n v="0.98196360000000005"/>
    <n v="382"/>
    <n v="0"/>
    <n v="82.534400000000005"/>
    <n v="24.60697"/>
    <n v="82.534400000000005"/>
    <n v="24.60697"/>
    <n v="82.534400000000005"/>
    <n v="24.60697"/>
    <n v="344.54"/>
    <n v="67304.22"/>
    <n v="972.46640000000002"/>
    <n v="97"/>
    <n v="1.8036449999999999E-2"/>
    <n v="47445560"/>
    <n v="1.6404160000000001"/>
    <s v="RGB_Side_Far_4"/>
    <n v="5546"/>
    <n v="36723290"/>
    <n v="12781830"/>
    <n v="1.1939379999999999"/>
    <n v="0.41555959999999997"/>
    <n v="2.8730859999999998"/>
    <n v="5546"/>
    <n v="1"/>
    <n v="0"/>
    <n v="0"/>
    <n v="3479"/>
    <n v="2182.373"/>
    <n v="0.62729900000000005"/>
    <n v="342.86149999999998"/>
    <n v="5030.8739999999998"/>
    <n v="0.2180588"/>
    <n v="1230.895"/>
    <n v="2871.8090000000002"/>
    <n v="0.11904099999999999"/>
    <n v="46589"/>
    <n v="895.15219999999999"/>
    <n v="0.23388429999999999"/>
    <n v="270"/>
    <n v="327"/>
    <n v="5440"/>
    <n v="0.98088710000000001"/>
    <n v="378"/>
    <n v="0"/>
    <n v="80.983230000000006"/>
    <n v="24.941199999999998"/>
    <n v="80.983230000000006"/>
    <n v="24.941199999999998"/>
    <n v="80.983230000000006"/>
    <n v="24.941199999999998"/>
    <n v="349.39420000000001"/>
    <n v="71885.95"/>
    <n v="4563.5940000000001"/>
    <n v="106"/>
    <n v="1.9112870000000001E-2"/>
    <n v="49505120"/>
    <n v="1.6094980000000001"/>
    <s v="RGB_Side_Lower_0"/>
    <n v="10400"/>
    <n v="119040900"/>
    <n v="15643720"/>
    <n v="1.1006"/>
    <n v="0.14463500000000001"/>
    <n v="7.6094989999999996"/>
    <n v="2710"/>
    <n v="0.2605769"/>
    <n v="7690"/>
    <n v="0.7394231"/>
    <n v="2753"/>
    <n v="728.7509"/>
    <n v="0.26471149999999999"/>
    <n v="432.56099999999998"/>
    <n v="3662.16"/>
    <n v="-14.49616"/>
    <n v="973.49540000000002"/>
    <n v="2861.15"/>
    <n v="0.2255085"/>
    <n v="46118"/>
    <n v="975.75900000000001"/>
    <n v="0.58936089999999997"/>
    <n v="177"/>
    <n v="431"/>
    <n v="10378"/>
    <n v="0.99788460000000001"/>
    <n v="146"/>
    <n v="284"/>
    <n v="92.438940000000002"/>
    <n v="20.551110000000001"/>
    <n v="92.438940000000002"/>
    <n v="20.551110000000001"/>
    <n v="92.438940000000002"/>
    <n v="20.551110000000001"/>
    <n v="432.56119999999999"/>
    <n v="74798.28"/>
    <n v="1289.559"/>
    <n v="22"/>
    <n v="2.115385E-3"/>
    <n v="134684600"/>
    <n v="1.2452350000000001"/>
    <s v="RGB_Side_Lower_4"/>
    <n v="9482"/>
    <n v="102651300"/>
    <n v="22371210"/>
    <n v="1.1417330000000001"/>
    <n v="0.2488225"/>
    <n v="4.5885449999999999"/>
    <n v="2439"/>
    <n v="0.25722420000000001"/>
    <n v="7043"/>
    <n v="0.74277579999999999"/>
    <n v="2636"/>
    <n v="732.80909999999994"/>
    <n v="0.27800039999999998"/>
    <n v="429.10719999999998"/>
    <n v="4094.2330000000002"/>
    <n v="-3.5374759999999998"/>
    <n v="968.46379999999999"/>
    <n v="2844.096"/>
    <n v="0.19092680000000001"/>
    <n v="49663"/>
    <n v="1040.4690000000001"/>
    <n v="0.41232459999999999"/>
    <n v="267"/>
    <n v="419"/>
    <n v="9464"/>
    <n v="0.99810169999999998"/>
    <n v="139"/>
    <n v="279"/>
    <n v="89.950850000000003"/>
    <n v="18.464659999999999"/>
    <n v="89.950850000000003"/>
    <n v="18.464659999999999"/>
    <n v="89.950850000000003"/>
    <n v="18.464659999999999"/>
    <n v="429.10739999999998"/>
    <n v="90358.7"/>
    <n v="1767.8489999999999"/>
    <n v="18"/>
    <n v="1.898334E-3"/>
    <n v="125022500"/>
    <n v="1.3905559999999999"/>
    <s v="RGB_Side_Upper_0"/>
    <n v="3450"/>
    <n v="10106070"/>
    <n v="1558250"/>
    <n v="0.84907109999999997"/>
    <n v="0.1309179"/>
    <n v="6.4855229999999997"/>
    <n v="3450"/>
    <n v="1"/>
    <n v="0"/>
    <n v="0"/>
    <n v="1424"/>
    <n v="587.76120000000003"/>
    <n v="0.4127536"/>
    <n v="204.56049999999999"/>
    <n v="4311.4930000000004"/>
    <n v="1.910995"/>
    <n v="1304.6410000000001"/>
    <n v="2488.98"/>
    <n v="0.22957150000000001"/>
    <n v="15028"/>
    <n v="510.649"/>
    <n v="0.53702159999999999"/>
    <n v="152"/>
    <n v="159"/>
    <n v="3428"/>
    <n v="0.99362320000000004"/>
    <n v="222"/>
    <n v="0"/>
    <n v="91.325800000000001"/>
    <n v="17.41377"/>
    <n v="91.325800000000001"/>
    <n v="17.41377"/>
    <n v="91.325800000000001"/>
    <n v="17.41377"/>
    <n v="204.5607"/>
    <n v="23488.39"/>
    <n v="5388.107"/>
    <n v="22"/>
    <n v="6.3768119999999999E-3"/>
    <n v="11664320"/>
    <n v="0.97998909999999995"/>
    <s v="RGB_Side_Upper_4"/>
    <n v="3590"/>
    <n v="7822889"/>
    <n v="3540098"/>
    <n v="0.60698540000000001"/>
    <n v="0.27467960000000002"/>
    <n v="2.209794"/>
    <n v="3590"/>
    <n v="1"/>
    <n v="0"/>
    <n v="0"/>
    <n v="1605"/>
    <n v="717.5557"/>
    <n v="0.44707520000000001"/>
    <n v="185.7337"/>
    <n v="688.48739999999998"/>
    <n v="-9.5943729999999992"/>
    <n v="1309.886"/>
    <n v="2486.002"/>
    <n v="0.21040909999999999"/>
    <n v="17062"/>
    <n v="515.54309999999998"/>
    <n v="0.14205889999999999"/>
    <n v="164"/>
    <n v="169"/>
    <n v="3572"/>
    <n v="0.99498609999999998"/>
    <n v="231"/>
    <n v="0"/>
    <n v="93.168800000000005"/>
    <n v="17.925550000000001"/>
    <n v="93.168800000000005"/>
    <n v="17.925550000000001"/>
    <n v="93.168800000000005"/>
    <n v="17.925550000000001"/>
    <n v="186.30449999999999"/>
    <n v="22436.77"/>
    <n v="132.0376"/>
    <n v="18"/>
    <n v="5.0139269999999996E-3"/>
    <n v="11362990"/>
    <n v="0.88166509999999998"/>
    <s v="RGB_TV"/>
    <n v="10359"/>
    <n v="39874770"/>
    <n v="23606030"/>
    <n v="0.37158869999999999"/>
    <n v="0.21998200000000001"/>
    <n v="1.6891780000000001"/>
    <n v="2975"/>
    <n v="854.38990000000001"/>
    <n v="0.2871899"/>
    <n v="522.65570000000002"/>
    <n v="6919.9219999999996"/>
    <n v="2.4294899999999999"/>
    <n v="1589.3989999999999"/>
    <n v="1184.0139999999999"/>
    <n v="0.12811510000000001"/>
    <n v="80857"/>
    <n v="1244.2819999999999"/>
    <n v="6.5678509999999996E-2"/>
    <n v="514"/>
    <n v="264"/>
    <n v="10206"/>
    <n v="0.98523019999999994"/>
    <n v="361.95170000000002"/>
    <n v="97.596289999999996"/>
    <n v="19.952860000000001"/>
    <n v="97.596289999999996"/>
    <n v="19.952860000000001"/>
    <n v="97.596289999999996"/>
    <n v="19.952860000000001"/>
    <n v="522.65589999999997"/>
    <n v="118998.7"/>
    <n v="4622.5820000000003"/>
    <n v="153"/>
    <n v="1.476977E-2"/>
    <n v="63480800"/>
    <n v="0.5915707"/>
  </r>
  <r>
    <n v="268"/>
    <s v="080351-R3"/>
    <s v="Cicer arietinum"/>
    <x v="1"/>
    <x v="2"/>
    <n v="3"/>
    <s v="SI"/>
    <n v="2"/>
    <n v="11"/>
    <d v="2020-05-15T10:17:38"/>
    <x v="3"/>
    <n v="75700"/>
    <s v="RGB_Side_Far_0"/>
    <n v="8284"/>
    <n v="91465370"/>
    <n v="32564410"/>
    <n v="1.332835"/>
    <n v="0.47452939999999999"/>
    <n v="2.8087520000000001"/>
    <n v="8284"/>
    <n v="1"/>
    <n v="0"/>
    <n v="0"/>
    <n v="4801"/>
    <n v="2782.424"/>
    <n v="0.57955089999999998"/>
    <n v="397.61290000000002"/>
    <n v="20614.259999999998"/>
    <n v="0.51746700000000001"/>
    <n v="1268.412"/>
    <n v="2837.3130000000001"/>
    <n v="9.7304280000000007E-2"/>
    <n v="85135"/>
    <n v="1098.01"/>
    <n v="0.2255239"/>
    <n v="300"/>
    <n v="382"/>
    <n v="8060"/>
    <n v="0.97295989999999999"/>
    <n v="441"/>
    <n v="0"/>
    <n v="78.845249999999993"/>
    <n v="22.626840000000001"/>
    <n v="78.845249999999993"/>
    <n v="22.626840000000001"/>
    <n v="78.845249999999993"/>
    <n v="22.626840000000001"/>
    <n v="400.85210000000001"/>
    <n v="113110.5"/>
    <n v="51297.43"/>
    <n v="224"/>
    <n v="2.7040080000000001E-2"/>
    <n v="124029800"/>
    <n v="1.8073650000000001"/>
    <s v="RGB_Side_Far_4"/>
    <n v="8673"/>
    <n v="101847300"/>
    <n v="38107100"/>
    <n v="1.3539749999999999"/>
    <n v="0.50660240000000001"/>
    <n v="2.6726580000000002"/>
    <n v="8673"/>
    <n v="1"/>
    <n v="0"/>
    <n v="0"/>
    <n v="4793"/>
    <n v="2648.7779999999998"/>
    <n v="0.55263459999999998"/>
    <n v="406.86360000000002"/>
    <n v="14997.4"/>
    <n v="5.1956599999999999E-2"/>
    <n v="1265.0070000000001"/>
    <n v="2833.0520000000001"/>
    <n v="9.3037980000000006E-2"/>
    <n v="93220"/>
    <n v="1138.213"/>
    <n v="0.2074213"/>
    <n v="350"/>
    <n v="384"/>
    <n v="8449"/>
    <n v="0.9741727"/>
    <n v="439"/>
    <n v="0"/>
    <n v="80.396510000000006"/>
    <n v="22.62424"/>
    <n v="80.396510000000006"/>
    <n v="22.62424"/>
    <n v="80.396510000000006"/>
    <n v="22.62424"/>
    <n v="409.78190000000001"/>
    <n v="116368.5"/>
    <n v="25933.599999999999"/>
    <n v="224"/>
    <n v="2.5827280000000001E-2"/>
    <n v="139954400"/>
    <n v="1.8605769999999999"/>
    <s v="RGB_Side_Lower_0"/>
    <n v="14449"/>
    <n v="203160900"/>
    <n v="27548250"/>
    <n v="0.97311599999999998"/>
    <n v="0.13195280000000001"/>
    <n v="7.3747309999999997"/>
    <n v="5900"/>
    <n v="0.4083328"/>
    <n v="8549"/>
    <n v="0.59166719999999995"/>
    <n v="4141"/>
    <n v="1186.787"/>
    <n v="0.28659420000000002"/>
    <n v="425.57490000000001"/>
    <n v="11038.07"/>
    <n v="-1.722729"/>
    <n v="1030.0070000000001"/>
    <n v="2823.3980000000001"/>
    <n v="0.22665450000000001"/>
    <n v="63749"/>
    <n v="1028.99"/>
    <n v="0.57940469999999999"/>
    <n v="211"/>
    <n v="418"/>
    <n v="14424"/>
    <n v="0.99826979999999998"/>
    <n v="159"/>
    <n v="258"/>
    <n v="86.290260000000004"/>
    <n v="25.21641"/>
    <n v="86.290260000000004"/>
    <n v="25.21641"/>
    <n v="86.290260000000004"/>
    <n v="25.21641"/>
    <n v="425.57510000000002"/>
    <n v="86958.16"/>
    <n v="8432.3510000000006"/>
    <n v="25"/>
    <n v="1.730224E-3"/>
    <n v="230709200"/>
    <n v="1.1050690000000001"/>
    <s v="RGB_Side_Lower_4"/>
    <n v="14927"/>
    <n v="201029800"/>
    <n v="54239750"/>
    <n v="0.90222619999999998"/>
    <n v="0.24342920000000001"/>
    <n v="3.7063190000000001"/>
    <n v="5589"/>
    <n v="0.37442219999999998"/>
    <n v="9338"/>
    <n v="0.62557779999999996"/>
    <n v="4850"/>
    <n v="1575.836"/>
    <n v="0.3249146"/>
    <n v="415.38900000000001"/>
    <n v="10238.98"/>
    <n v="-0.78821300000000005"/>
    <n v="1032.2349999999999"/>
    <n v="2831.81"/>
    <n v="0.18025820000000001"/>
    <n v="82809"/>
    <n v="1121.33"/>
    <n v="0.33067039999999998"/>
    <n v="275"/>
    <n v="409"/>
    <n v="14888"/>
    <n v="0.99738729999999998"/>
    <n v="148"/>
    <n v="260"/>
    <n v="87.251959999999997"/>
    <n v="22.177510000000002"/>
    <n v="87.251959999999997"/>
    <n v="22.177510000000002"/>
    <n v="87.251959999999997"/>
    <n v="22.177510000000002"/>
    <n v="422.69479999999999"/>
    <n v="111551.4"/>
    <n v="7023.2889999999998"/>
    <n v="39"/>
    <n v="2.6127149999999998E-3"/>
    <n v="255269600"/>
    <n v="1.1456550000000001"/>
    <s v="RGB_Side_Upper_0"/>
    <n v="7380"/>
    <n v="17816740"/>
    <n v="9166756"/>
    <n v="0.32712629999999998"/>
    <n v="0.16830729999999999"/>
    <n v="1.9436249999999999"/>
    <n v="7380"/>
    <n v="1"/>
    <n v="0"/>
    <n v="0"/>
    <n v="2497"/>
    <n v="844.85220000000004"/>
    <n v="0.33834690000000001"/>
    <n v="207.71369999999999"/>
    <n v="1025.8030000000001"/>
    <n v="-0.72522070000000005"/>
    <n v="1323.72"/>
    <n v="2505.0880000000002"/>
    <n v="0.31924560000000002"/>
    <n v="23117"/>
    <n v="584.07119999999998"/>
    <n v="0.1027624"/>
    <n v="202"/>
    <n v="190"/>
    <n v="7324"/>
    <n v="0.99241190000000001"/>
    <n v="247"/>
    <n v="0"/>
    <n v="90.044579999999996"/>
    <n v="19.741099999999999"/>
    <n v="90.044579999999996"/>
    <n v="19.741099999999999"/>
    <n v="90.044579999999996"/>
    <n v="19.741099999999999"/>
    <n v="209.27269999999999"/>
    <n v="29348.92"/>
    <n v="142.58430000000001"/>
    <n v="56"/>
    <n v="7.588076E-3"/>
    <n v="26983490"/>
    <n v="0.49543359999999997"/>
    <s v="RGB_Side_Upper_4"/>
    <n v="8331"/>
    <n v="25569070"/>
    <n v="7242232"/>
    <n v="0.36840099999999998"/>
    <n v="0.1043466"/>
    <n v="3.530551"/>
    <n v="8331"/>
    <n v="1"/>
    <n v="0"/>
    <n v="0"/>
    <n v="2615"/>
    <n v="820.81679999999994"/>
    <n v="0.3138879"/>
    <n v="228.64160000000001"/>
    <n v="708.28639999999996"/>
    <n v="1.554694"/>
    <n v="1323.26"/>
    <n v="2503.3670000000002"/>
    <n v="0.36531459999999999"/>
    <n v="22805"/>
    <n v="597.55970000000002"/>
    <n v="0.31198110000000001"/>
    <n v="193"/>
    <n v="208"/>
    <n v="8256"/>
    <n v="0.99099749999999998"/>
    <n v="263"/>
    <n v="0"/>
    <n v="89.29504"/>
    <n v="18.424019999999999"/>
    <n v="89.29504"/>
    <n v="18.424019999999999"/>
    <n v="89.29504"/>
    <n v="18.424019999999999"/>
    <n v="228.64179999999999"/>
    <n v="27447.68"/>
    <n v="60.217210000000001"/>
    <n v="75"/>
    <n v="9.0025209999999994E-3"/>
    <n v="32811310"/>
    <n v="0.47274749999999999"/>
    <s v="RGB_TV"/>
    <n v="13656"/>
    <n v="190653800"/>
    <n v="10797380"/>
    <n v="1.0223469999999999"/>
    <n v="5.7899029999999997E-2"/>
    <n v="17.657419999999998"/>
    <n v="2853"/>
    <n v="596.04629999999997"/>
    <n v="0.2089192"/>
    <n v="1534.0219999999999"/>
    <n v="8609.5290000000005"/>
    <n v="7.6050990000000001"/>
    <n v="1633.595"/>
    <n v="1221.385"/>
    <n v="8.1844990000000006E-2"/>
    <n v="166852"/>
    <n v="3218.8119999999999"/>
    <n v="0.79709909999999995"/>
    <n v="1514"/>
    <n v="275"/>
    <n v="13410"/>
    <n v="0.98198589999999997"/>
    <n v="1171.4490000000001"/>
    <n v="92.025850000000005"/>
    <n v="21.568000000000001"/>
    <n v="92.025850000000005"/>
    <n v="21.568000000000001"/>
    <n v="92.025850000000005"/>
    <n v="21.568000000000001"/>
    <n v="1534.0229999999999"/>
    <n v="289305.5"/>
    <n v="5427.9430000000002"/>
    <n v="246"/>
    <n v="1.8014059999999998E-2"/>
    <n v="201451200"/>
    <n v="1.080246"/>
  </r>
  <r>
    <n v="269"/>
    <s v="080354-R3"/>
    <s v="Cicer arietinum"/>
    <x v="2"/>
    <x v="1"/>
    <n v="3"/>
    <s v="SI"/>
    <n v="2"/>
    <n v="14"/>
    <d v="2020-05-15T10:19:36"/>
    <x v="3"/>
    <n v="81558"/>
    <s v="RGB_Side_Far_0"/>
    <n v="9501"/>
    <n v="103144400"/>
    <n v="21262240"/>
    <n v="1.1426339999999999"/>
    <n v="0.23554310000000001"/>
    <n v="4.8510619999999998"/>
    <n v="9501"/>
    <n v="1"/>
    <n v="0"/>
    <n v="0"/>
    <n v="5103"/>
    <n v="2740.828"/>
    <n v="0.5371013"/>
    <n v="414.19799999999998"/>
    <n v="6841.4160000000002"/>
    <n v="-1.852481"/>
    <n v="1193.117"/>
    <n v="2828.1509999999998"/>
    <n v="0.1461895"/>
    <n v="64991"/>
    <n v="1012.51"/>
    <n v="0.43320320000000001"/>
    <n v="280"/>
    <n v="376"/>
    <n v="9368"/>
    <n v="0.98600149999999998"/>
    <n v="428"/>
    <n v="0"/>
    <n v="78.819069999999996"/>
    <n v="21.8155"/>
    <n v="78.819069999999996"/>
    <n v="21.8155"/>
    <n v="78.819069999999996"/>
    <n v="21.8155"/>
    <n v="414.19819999999999"/>
    <n v="85507.73"/>
    <n v="4926.3209999999999"/>
    <n v="133"/>
    <n v="1.399853E-2"/>
    <n v="124406700"/>
    <n v="1.378177"/>
    <s v="RGB_Side_Far_4"/>
    <n v="9695"/>
    <n v="101627400"/>
    <n v="10037110"/>
    <n v="1.081223"/>
    <n v="0.1067857"/>
    <n v="10.125159999999999"/>
    <n v="9695"/>
    <n v="1"/>
    <n v="0"/>
    <n v="0"/>
    <n v="4507"/>
    <n v="2095.2089999999998"/>
    <n v="0.46487879999999998"/>
    <n v="409.76209999999998"/>
    <n v="2972.0540000000001"/>
    <n v="-1.203039"/>
    <n v="1201.0239999999999"/>
    <n v="2824.3679999999999"/>
    <n v="0.22418779999999999"/>
    <n v="43245"/>
    <n v="916.67819999999995"/>
    <n v="0.67277290000000001"/>
    <n v="183"/>
    <n v="385"/>
    <n v="9528"/>
    <n v="0.98277460000000005"/>
    <n v="436"/>
    <n v="0"/>
    <n v="80.100669999999994"/>
    <n v="21.18365"/>
    <n v="80.100669999999994"/>
    <n v="21.18365"/>
    <n v="80.100669999999994"/>
    <n v="21.18365"/>
    <n v="409.76229999999998"/>
    <n v="65940.649999999994"/>
    <n v="911.09910000000002"/>
    <n v="167"/>
    <n v="1.722537E-2"/>
    <n v="111664500"/>
    <n v="1.188008"/>
    <s v="RGB_Side_Lower_0"/>
    <n v="15889"/>
    <n v="150081800"/>
    <n v="59927250"/>
    <n v="0.59447660000000002"/>
    <n v="0.2373729"/>
    <n v="2.5043989999999998"/>
    <n v="5698"/>
    <n v="0.35861290000000001"/>
    <n v="10191"/>
    <n v="0.64138709999999999"/>
    <n v="3949"/>
    <n v="981.47149999999999"/>
    <n v="0.2485367"/>
    <n v="411.32229999999998"/>
    <n v="3421.1060000000002"/>
    <n v="-3.8195869999999998"/>
    <n v="975.71640000000002"/>
    <n v="2813.8820000000001"/>
    <n v="0.19884859999999999"/>
    <n v="79905"/>
    <n v="1091.4010000000001"/>
    <n v="0.1842888"/>
    <n v="347"/>
    <n v="383"/>
    <n v="15859"/>
    <n v="0.99811190000000005"/>
    <n v="130"/>
    <n v="252"/>
    <n v="87.940899999999999"/>
    <n v="19.380600000000001"/>
    <n v="87.940899999999999"/>
    <n v="19.380600000000001"/>
    <n v="87.940899999999999"/>
    <n v="19.380600000000001"/>
    <n v="411.32249999999999"/>
    <n v="93497.32"/>
    <n v="736.60810000000004"/>
    <n v="30"/>
    <n v="1.8880990000000001E-3"/>
    <n v="210009000"/>
    <n v="0.83184959999999997"/>
    <s v="RGB_Side_Lower_4"/>
    <n v="14748"/>
    <n v="187647800"/>
    <n v="23869240"/>
    <n v="0.86273449999999996"/>
    <n v="0.1097419"/>
    <n v="7.8614879999999996"/>
    <n v="6942"/>
    <n v="0.47070790000000001"/>
    <n v="7806"/>
    <n v="0.52929210000000004"/>
    <n v="3540"/>
    <n v="849.71519999999998"/>
    <n v="0.24003260000000001"/>
    <n v="453.41919999999999"/>
    <n v="2959.3"/>
    <n v="1.446124"/>
    <n v="974.01490000000001"/>
    <n v="2801.9409999999998"/>
    <n v="0.21585070000000001"/>
    <n v="68325"/>
    <n v="1077.943"/>
    <n v="0.5995471"/>
    <n v="290"/>
    <n v="427"/>
    <n v="14707"/>
    <n v="0.99722"/>
    <n v="165"/>
    <n v="261"/>
    <n v="86.524410000000003"/>
    <n v="21.352589999999999"/>
    <n v="86.524410000000003"/>
    <n v="21.352589999999999"/>
    <n v="86.524410000000003"/>
    <n v="21.352589999999999"/>
    <n v="453.4194"/>
    <n v="87365.06"/>
    <n v="593.80629999999996"/>
    <n v="41"/>
    <n v="2.7800379999999999E-3"/>
    <n v="211517000"/>
    <n v="0.97247640000000002"/>
    <s v="RGB_Side_Upper_0"/>
    <n v="6630"/>
    <n v="26964440"/>
    <n v="2408602"/>
    <n v="0.613429"/>
    <n v="5.4794620000000002E-2"/>
    <n v="11.19506"/>
    <n v="6630"/>
    <n v="1"/>
    <n v="0"/>
    <n v="0"/>
    <n v="1802"/>
    <n v="489.77440000000001"/>
    <n v="0.27179490000000001"/>
    <n v="246.19710000000001"/>
    <n v="7208.5410000000002"/>
    <n v="0.51187879999999997"/>
    <n v="1294.162"/>
    <n v="2475.4859999999999"/>
    <n v="0.3925632"/>
    <n v="16889"/>
    <n v="555.75620000000004"/>
    <n v="0.69889460000000003"/>
    <n v="112"/>
    <n v="239"/>
    <n v="6613"/>
    <n v="0.99743590000000004"/>
    <n v="285"/>
    <n v="0"/>
    <n v="90.280090000000001"/>
    <n v="17.72139"/>
    <n v="90.280090000000001"/>
    <n v="17.72139"/>
    <n v="90.280090000000001"/>
    <n v="17.72139"/>
    <n v="246.19730000000001"/>
    <n v="25387.54"/>
    <n v="7837.5649999999996"/>
    <n v="17"/>
    <n v="2.5641029999999999E-3"/>
    <n v="29373040"/>
    <n v="0.66822360000000003"/>
    <s v="RGB_Side_Upper_4"/>
    <n v="8010"/>
    <n v="32100520"/>
    <n v="5581870"/>
    <n v="0.50031910000000002"/>
    <n v="8.6999090000000001E-2"/>
    <n v="5.7508540000000004"/>
    <n v="8010"/>
    <n v="1"/>
    <n v="0"/>
    <n v="0"/>
    <n v="2310"/>
    <n v="666.17970000000003"/>
    <n v="0.28838950000000002"/>
    <n v="254.38550000000001"/>
    <n v="3746.924"/>
    <n v="-4.7868440000000003"/>
    <n v="1300.3710000000001"/>
    <n v="2465.2199999999998"/>
    <n v="0.34741499999999997"/>
    <n v="23056"/>
    <n v="608.47929999999997"/>
    <n v="0.49525170000000002"/>
    <n v="147"/>
    <n v="255"/>
    <n v="7940"/>
    <n v="0.9912609"/>
    <n v="298"/>
    <n v="0"/>
    <n v="88.475279999999998"/>
    <n v="18.740179999999999"/>
    <n v="88.475279999999998"/>
    <n v="18.740179999999999"/>
    <n v="88.475279999999998"/>
    <n v="18.740179999999999"/>
    <n v="254.38570000000001"/>
    <n v="33206.71"/>
    <n v="1752.739"/>
    <n v="70"/>
    <n v="8.7390769999999996E-3"/>
    <n v="37682390"/>
    <n v="0.58731820000000001"/>
    <s v="RGB_TV"/>
    <n v="17085"/>
    <n v="83000780"/>
    <n v="32431740"/>
    <n v="0.28434930000000003"/>
    <n v="0.1111067"/>
    <n v="2.5592450000000002"/>
    <n v="3484"/>
    <n v="710.46280000000002"/>
    <n v="0.20392160000000001"/>
    <n v="540.53399999999999"/>
    <n v="7890.7380000000003"/>
    <n v="-4.7287920000000003"/>
    <n v="1582.576"/>
    <n v="1211.71"/>
    <n v="0.2205541"/>
    <n v="77464"/>
    <n v="1249.769"/>
    <n v="0.1919167"/>
    <n v="517"/>
    <n v="240"/>
    <n v="16782"/>
    <n v="0.98226519999999995"/>
    <n v="361.95170000000002"/>
    <n v="94.373130000000003"/>
    <n v="19.73648"/>
    <n v="94.373130000000003"/>
    <n v="19.73648"/>
    <n v="94.373130000000003"/>
    <n v="19.73648"/>
    <n v="540.53420000000006"/>
    <n v="121487.3"/>
    <n v="3644.3510000000001"/>
    <n v="303"/>
    <n v="1.7734860000000002E-2"/>
    <n v="115432500"/>
    <n v="0.39545599999999997"/>
  </r>
  <r>
    <n v="270"/>
    <s v="080380-R3"/>
    <s v="Cicer arietinum"/>
    <x v="0"/>
    <x v="2"/>
    <n v="3"/>
    <s v="SI"/>
    <n v="3"/>
    <n v="15"/>
    <d v="2020-05-15T10:21:33"/>
    <x v="3"/>
    <n v="86320"/>
    <s v="RGB_Side_Far_0"/>
    <n v="9730"/>
    <n v="87683740"/>
    <n v="39470430"/>
    <n v="0.92617570000000005"/>
    <n v="0.4169137"/>
    <n v="2.2215039999999999"/>
    <n v="9730"/>
    <n v="1"/>
    <n v="0"/>
    <n v="0"/>
    <n v="4755"/>
    <n v="2323.7440000000001"/>
    <n v="0.48869479999999998"/>
    <n v="384.66739999999999"/>
    <n v="14064.85"/>
    <n v="0.41646860000000002"/>
    <n v="1226.979"/>
    <n v="2850.4160000000002"/>
    <n v="0.119745"/>
    <n v="81256"/>
    <n v="1061.1300000000001"/>
    <n v="0.1437715"/>
    <n v="308"/>
    <n v="329"/>
    <n v="9529"/>
    <n v="0.97934220000000005"/>
    <n v="381"/>
    <n v="0"/>
    <n v="81.504829999999998"/>
    <n v="21.794889999999999"/>
    <n v="81.504829999999998"/>
    <n v="21.794889999999999"/>
    <n v="81.504829999999998"/>
    <n v="21.794889999999999"/>
    <n v="384.66759999999999"/>
    <n v="99408.79"/>
    <n v="20330.95"/>
    <n v="201"/>
    <n v="2.0657760000000001E-2"/>
    <n v="127154200"/>
    <n v="1.343089"/>
    <s v="RGB_Side_Far_4"/>
    <n v="10300"/>
    <n v="93275920"/>
    <n v="38154530"/>
    <n v="0.87921499999999997"/>
    <n v="0.35964309999999999"/>
    <n v="2.4446880000000002"/>
    <n v="10300"/>
    <n v="1"/>
    <n v="0"/>
    <n v="0"/>
    <n v="4763"/>
    <n v="2202.5410000000002"/>
    <n v="0.46242719999999998"/>
    <n v="341.83179999999999"/>
    <n v="9407.7209999999995"/>
    <n v="-4.4789380000000003"/>
    <n v="1218.479"/>
    <n v="2848.0520000000001"/>
    <n v="0.1503562"/>
    <n v="68504"/>
    <n v="978.16089999999997"/>
    <n v="0.17589289999999999"/>
    <n v="269"/>
    <n v="336"/>
    <n v="10132"/>
    <n v="0.98368929999999999"/>
    <n v="386"/>
    <n v="0"/>
    <n v="80.536019999999994"/>
    <n v="21.33473"/>
    <n v="80.536019999999994"/>
    <n v="21.33473"/>
    <n v="80.536019999999994"/>
    <n v="21.33473"/>
    <n v="342.7328"/>
    <n v="84717.5"/>
    <n v="8592.7389999999996"/>
    <n v="168"/>
    <n v="1.6310680000000001E-2"/>
    <n v="131430400"/>
    <n v="1.238858"/>
    <s v="RGB_Side_Lower_0"/>
    <n v="18062"/>
    <n v="203796300"/>
    <n v="104865000"/>
    <n v="0.62468999999999997"/>
    <n v="0.32143939999999999"/>
    <n v="1.9434149999999999"/>
    <n v="7759"/>
    <n v="0.42957590000000001"/>
    <n v="10303"/>
    <n v="0.57042409999999999"/>
    <n v="4050"/>
    <n v="908.12199999999996"/>
    <n v="0.2242277"/>
    <n v="432.14"/>
    <n v="3523.55"/>
    <n v="-8.1980550000000001"/>
    <n v="973.97410000000002"/>
    <n v="2853.3290000000002"/>
    <n v="0.2044369"/>
    <n v="88350"/>
    <n v="1145.316"/>
    <n v="0.10273119999999999"/>
    <n v="354"/>
    <n v="343"/>
    <n v="18051"/>
    <n v="0.99939100000000003"/>
    <n v="84"/>
    <n v="258"/>
    <n v="89.251140000000007"/>
    <n v="17.177569999999999"/>
    <n v="89.251140000000007"/>
    <n v="17.177569999999999"/>
    <n v="89.251140000000007"/>
    <n v="17.177569999999999"/>
    <n v="432.14019999999999"/>
    <n v="117058.8"/>
    <n v="687.37689999999998"/>
    <n v="11"/>
    <n v="6.0901339999999997E-4"/>
    <n v="308661300"/>
    <n v="0.94612940000000001"/>
    <s v="RGB_Side_Lower_4"/>
    <n v="17027"/>
    <n v="183843400"/>
    <n v="81113740"/>
    <n v="0.63412049999999998"/>
    <n v="0.279781"/>
    <n v="2.266489"/>
    <n v="7727"/>
    <n v="0.45380870000000001"/>
    <n v="9300"/>
    <n v="0.54619130000000005"/>
    <n v="4257"/>
    <n v="1064.3119999999999"/>
    <n v="0.25001469999999998"/>
    <n v="379.66559999999998"/>
    <n v="3452.076"/>
    <n v="0.89669160000000003"/>
    <n v="982.85839999999996"/>
    <n v="2840.259"/>
    <n v="0.20180149999999999"/>
    <n v="84375"/>
    <n v="1096.067"/>
    <n v="0.1503282"/>
    <n v="303"/>
    <n v="348"/>
    <n v="17016"/>
    <n v="0.99935390000000002"/>
    <n v="87"/>
    <n v="260"/>
    <n v="88.904089999999997"/>
    <n v="19.31306"/>
    <n v="88.904089999999997"/>
    <n v="19.31306"/>
    <n v="88.904089999999997"/>
    <n v="19.31306"/>
    <n v="385.42140000000001"/>
    <n v="102408.3"/>
    <n v="699.87850000000003"/>
    <n v="11"/>
    <n v="6.460328E-4"/>
    <n v="264957200"/>
    <n v="0.91390150000000003"/>
    <s v="RGB_Side_Upper_0"/>
    <n v="6932"/>
    <n v="17477970"/>
    <n v="6018268"/>
    <n v="0.36372569999999999"/>
    <n v="0.1252433"/>
    <n v="2.9041540000000001"/>
    <n v="6932"/>
    <n v="1"/>
    <n v="0"/>
    <n v="0"/>
    <n v="2023"/>
    <n v="590.38210000000004"/>
    <n v="0.29183500000000001"/>
    <n v="221.88290000000001"/>
    <n v="1298.2760000000001"/>
    <n v="10.21987"/>
    <n v="1298.213"/>
    <n v="2483.3809999999999"/>
    <n v="0.32228370000000001"/>
    <n v="21509"/>
    <n v="566.78890000000001"/>
    <n v="0.2378758"/>
    <n v="162"/>
    <n v="203"/>
    <n v="6894"/>
    <n v="0.99451820000000002"/>
    <n v="265"/>
    <n v="0"/>
    <n v="89.42268"/>
    <n v="17.799869999999999"/>
    <n v="89.42268"/>
    <n v="17.799869999999999"/>
    <n v="89.42268"/>
    <n v="17.799869999999999"/>
    <n v="221.88820000000001"/>
    <n v="27853.23"/>
    <n v="243.1508"/>
    <n v="38"/>
    <n v="5.4818230000000003E-3"/>
    <n v="23496240"/>
    <n v="0.48896889999999998"/>
    <s v="RGB_Side_Upper_4"/>
    <n v="7097"/>
    <n v="19182270"/>
    <n v="5684715"/>
    <n v="0.38084679999999999"/>
    <n v="0.1128649"/>
    <n v="3.3743590000000001"/>
    <n v="7097"/>
    <n v="1"/>
    <n v="0"/>
    <n v="0"/>
    <n v="1864"/>
    <n v="489.57249999999999"/>
    <n v="0.2626462"/>
    <n v="218.11240000000001"/>
    <n v="261.56849999999997"/>
    <n v="0.2291629"/>
    <n v="1306.0619999999999"/>
    <n v="2478.221"/>
    <n v="0.34185929999999998"/>
    <n v="20760"/>
    <n v="555.60270000000003"/>
    <n v="0.29462110000000002"/>
    <n v="151"/>
    <n v="218"/>
    <n v="7068"/>
    <n v="0.99591370000000001"/>
    <n v="272"/>
    <n v="0"/>
    <n v="87.196849999999998"/>
    <n v="16.973140000000001"/>
    <n v="87.196849999999998"/>
    <n v="16.973140000000001"/>
    <n v="87.196849999999998"/>
    <n v="16.973140000000001"/>
    <n v="218.11250000000001"/>
    <n v="28154.98"/>
    <n v="9.6404259999999997"/>
    <n v="29"/>
    <n v="4.0862340000000002E-3"/>
    <n v="24866980"/>
    <n v="0.49371179999999998"/>
    <s v="RGB_TV"/>
    <n v="17172"/>
    <n v="200743200"/>
    <n v="44788140"/>
    <n v="0.68076780000000003"/>
    <n v="0.1518873"/>
    <n v="4.4820599999999997"/>
    <n v="3825"/>
    <n v="852.00469999999996"/>
    <n v="0.22274630000000001"/>
    <n v="1276.0709999999999"/>
    <n v="6101.7749999999996"/>
    <n v="0.49615939999999997"/>
    <n v="1587.0889999999999"/>
    <n v="1208.5119999999999"/>
    <n v="0.11170960000000001"/>
    <n v="153720"/>
    <n v="2712.7460000000001"/>
    <n v="0.40344560000000002"/>
    <n v="1267"/>
    <n v="316"/>
    <n v="16966"/>
    <n v="0.98800370000000004"/>
    <n v="1177.835"/>
    <n v="92.40746"/>
    <n v="17.905270000000002"/>
    <n v="92.40746"/>
    <n v="17.905270000000002"/>
    <n v="92.40746"/>
    <n v="17.905270000000002"/>
    <n v="1276.0709999999999"/>
    <n v="273801.09999999998"/>
    <n v="2168.1610000000001"/>
    <n v="206"/>
    <n v="1.199627E-2"/>
    <n v="245531300"/>
    <n v="0.83265500000000003"/>
  </r>
  <r>
    <n v="271"/>
    <s v="080379-R3"/>
    <s v="Cicer arietinum"/>
    <x v="0"/>
    <x v="0"/>
    <n v="3"/>
    <s v="SI"/>
    <n v="3"/>
    <n v="14"/>
    <d v="2020-05-15T10:23:30"/>
    <x v="3"/>
    <n v="96848"/>
    <s v="RGB_Side_Far_0"/>
    <n v="10109"/>
    <n v="77453660"/>
    <n v="44159920"/>
    <n v="0.75792369999999998"/>
    <n v="0.4321275"/>
    <n v="1.7539359999999999"/>
    <n v="10109"/>
    <n v="1"/>
    <n v="0"/>
    <n v="0"/>
    <n v="5233"/>
    <n v="2708.902"/>
    <n v="0.51765749999999999"/>
    <n v="328.58640000000003"/>
    <n v="19280.82"/>
    <n v="-3.1527970000000001"/>
    <n v="1183.8820000000001"/>
    <n v="2872.471"/>
    <n v="0.13600889999999999"/>
    <n v="74326"/>
    <n v="1000.258"/>
    <n v="7.4948150000000005E-2"/>
    <n v="324"/>
    <n v="312"/>
    <n v="9872"/>
    <n v="0.97655550000000002"/>
    <n v="365"/>
    <n v="0"/>
    <n v="81.717190000000002"/>
    <n v="23.626270000000002"/>
    <n v="81.717190000000002"/>
    <n v="23.626270000000002"/>
    <n v="81.717190000000002"/>
    <n v="23.626270000000002"/>
    <n v="342.33780000000002"/>
    <n v="93945.69"/>
    <n v="36774.18"/>
    <n v="237"/>
    <n v="2.344446E-2"/>
    <n v="121613600"/>
    <n v="1.190051"/>
    <s v="RGB_Side_Far_4"/>
    <n v="9163"/>
    <n v="67834540"/>
    <n v="46972740"/>
    <n v="0.80793329999999997"/>
    <n v="0.55946189999999996"/>
    <n v="1.444126"/>
    <n v="9163"/>
    <n v="1"/>
    <n v="0"/>
    <n v="0"/>
    <n v="4651"/>
    <n v="2360.777"/>
    <n v="0.50758490000000001"/>
    <n v="337.93639999999999"/>
    <n v="12600.39"/>
    <n v="-10.096730000000001"/>
    <n v="1174.175"/>
    <n v="2860.0740000000001"/>
    <n v="0.11983729999999999"/>
    <n v="76462"/>
    <n v="1018.66"/>
    <n v="3.3019069999999998E-2"/>
    <n v="332"/>
    <n v="314"/>
    <n v="8959"/>
    <n v="0.97773650000000001"/>
    <n v="366"/>
    <n v="0"/>
    <n v="81.728470000000002"/>
    <n v="22.65541"/>
    <n v="81.728470000000002"/>
    <n v="22.65541"/>
    <n v="81.728470000000002"/>
    <n v="22.65541"/>
    <n v="352.57420000000002"/>
    <n v="99285.87"/>
    <n v="17327.28"/>
    <n v="204"/>
    <n v="2.2263450000000001E-2"/>
    <n v="114807300"/>
    <n v="1.3673949999999999"/>
    <s v="RGB_Side_Lower_0"/>
    <n v="23122"/>
    <n v="258754800"/>
    <n v="81613580"/>
    <n v="0.48399140000000002"/>
    <n v="0.15265519999999999"/>
    <n v="3.1704870000000001"/>
    <n v="4563"/>
    <n v="0.19734450000000001"/>
    <n v="18559"/>
    <n v="0.80265549999999997"/>
    <n v="4476"/>
    <n v="866.47249999999997"/>
    <n v="0.1935819"/>
    <n v="418.80779999999999"/>
    <n v="8751.8780000000006"/>
    <n v="-3.2489629999999998"/>
    <n v="980.76170000000002"/>
    <n v="2899.355"/>
    <n v="0.31282300000000002"/>
    <n v="73914"/>
    <n v="1056.482"/>
    <n v="0.27085749999999997"/>
    <n v="273"/>
    <n v="419"/>
    <n v="23047"/>
    <n v="0.99675630000000004"/>
    <n v="106"/>
    <n v="312"/>
    <n v="89.958870000000005"/>
    <n v="19.134779999999999"/>
    <n v="89.958870000000005"/>
    <n v="19.134779999999999"/>
    <n v="89.958870000000005"/>
    <n v="19.134779999999999"/>
    <n v="418.80799999999999"/>
    <n v="91048.02"/>
    <n v="3312.6619999999998"/>
    <n v="75"/>
    <n v="3.2436639999999998E-3"/>
    <n v="340368400"/>
    <n v="0.63664659999999995"/>
    <s v="RGB_Side_Lower_4"/>
    <n v="21060"/>
    <n v="256894600"/>
    <n v="92901250"/>
    <n v="0.57921290000000003"/>
    <n v="0.2094618"/>
    <n v="2.765244"/>
    <n v="5313"/>
    <n v="0.25227919999999998"/>
    <n v="15747"/>
    <n v="0.74772079999999996"/>
    <n v="4908"/>
    <n v="1143.8019999999999"/>
    <n v="0.23304839999999999"/>
    <n v="415.6549"/>
    <n v="19819.28"/>
    <n v="-1.1822060000000001"/>
    <n v="963.16750000000002"/>
    <n v="2884.8139999999999"/>
    <n v="0.2352205"/>
    <n v="89533"/>
    <n v="1118.0309999999999"/>
    <n v="0.21979770000000001"/>
    <n v="325"/>
    <n v="402"/>
    <n v="21036"/>
    <n v="0.99886039999999998"/>
    <n v="116"/>
    <n v="285"/>
    <n v="89.275970000000001"/>
    <n v="18.479769999999998"/>
    <n v="89.275970000000001"/>
    <n v="18.479769999999998"/>
    <n v="89.275970000000001"/>
    <n v="18.479769999999998"/>
    <n v="415.6551"/>
    <n v="114649.60000000001"/>
    <n v="18651.66"/>
    <n v="24"/>
    <n v="1.1396010000000001E-3"/>
    <n v="349795800"/>
    <n v="0.78867469999999995"/>
    <s v="RGB_Side_Upper_0"/>
    <n v="8140"/>
    <n v="20565420"/>
    <n v="18967230"/>
    <n v="0.3103765"/>
    <n v="0.28625640000000002"/>
    <n v="1.08426"/>
    <n v="8140"/>
    <n v="1"/>
    <n v="0"/>
    <n v="0"/>
    <n v="2578"/>
    <n v="816.47220000000004"/>
    <n v="0.31670759999999998"/>
    <n v="229.21170000000001"/>
    <n v="1640.8810000000001"/>
    <n v="-4.4732250000000002"/>
    <n v="1268.471"/>
    <n v="2505.1329999999998"/>
    <n v="0.26737620000000001"/>
    <n v="30444"/>
    <n v="647.27660000000003"/>
    <n v="1.6343449999999999E-3"/>
    <n v="207"/>
    <n v="190"/>
    <n v="8073"/>
    <n v="0.99176900000000001"/>
    <n v="235"/>
    <n v="0"/>
    <n v="89.751350000000002"/>
    <n v="16.063960000000002"/>
    <n v="89.751350000000002"/>
    <n v="16.063960000000002"/>
    <n v="89.751350000000002"/>
    <n v="16.063960000000002"/>
    <n v="229.21190000000001"/>
    <n v="37359.29"/>
    <n v="330.77289999999999"/>
    <n v="67"/>
    <n v="8.230958E-3"/>
    <n v="39532650"/>
    <n v="0.59663279999999996"/>
    <s v="RGB_Side_Upper_4"/>
    <n v="7883"/>
    <n v="21773780"/>
    <n v="13086930"/>
    <n v="0.35038920000000001"/>
    <n v="0.21059820000000001"/>
    <n v="1.66378"/>
    <n v="7883"/>
    <n v="1"/>
    <n v="0"/>
    <n v="0"/>
    <n v="2343"/>
    <n v="696.39089999999999"/>
    <n v="0.29722189999999998"/>
    <n v="209.602"/>
    <n v="8853.1869999999999"/>
    <n v="-6.3415920000000003"/>
    <n v="1274.4449999999999"/>
    <n v="2488.75"/>
    <n v="0.29078900000000002"/>
    <n v="27109"/>
    <n v="612.1875"/>
    <n v="6.2094299999999998E-2"/>
    <n v="179"/>
    <n v="200"/>
    <n v="7815"/>
    <n v="0.99137379999999997"/>
    <n v="247"/>
    <n v="0"/>
    <n v="88.518069999999994"/>
    <n v="16.834009999999999"/>
    <n v="88.518069999999994"/>
    <n v="16.834009999999999"/>
    <n v="88.518069999999994"/>
    <n v="16.834009999999999"/>
    <n v="216.38399999999999"/>
    <n v="35356.57"/>
    <n v="9942.777"/>
    <n v="68"/>
    <n v="8.6261570000000006E-3"/>
    <n v="34860700"/>
    <n v="0.56098740000000002"/>
    <s v="RGB_TV"/>
    <n v="17371"/>
    <n v="151482300"/>
    <n v="33785540"/>
    <n v="0.50200990000000001"/>
    <n v="0.1119647"/>
    <n v="4.4836429999999998"/>
    <n v="3775"/>
    <n v="820.36869999999999"/>
    <n v="0.21731619999999999"/>
    <n v="1256.104"/>
    <n v="7656.3850000000002"/>
    <n v="2.5049519999999998"/>
    <n v="1571.6220000000001"/>
    <n v="1252.9090000000001"/>
    <n v="0.1171113"/>
    <n v="148329"/>
    <n v="2640.2730000000001"/>
    <n v="0.40357939999999998"/>
    <n v="1247"/>
    <n v="275"/>
    <n v="17117"/>
    <n v="0.98537790000000003"/>
    <n v="1183.7650000000001"/>
    <n v="93.295609999999996"/>
    <n v="17.934249999999999"/>
    <n v="93.295609999999996"/>
    <n v="17.934249999999999"/>
    <n v="93.295609999999996"/>
    <n v="17.934249999999999"/>
    <n v="1256.104"/>
    <n v="270599.90000000002"/>
    <n v="3374.6030000000001"/>
    <n v="254"/>
    <n v="1.4622069999999999E-2"/>
    <n v="185267800"/>
    <n v="0.61397460000000004"/>
  </r>
  <r>
    <n v="272"/>
    <s v="080378-R3"/>
    <s v="Cicer arietinum"/>
    <x v="2"/>
    <x v="2"/>
    <n v="3"/>
    <s v="SI"/>
    <n v="3"/>
    <n v="13"/>
    <d v="2020-05-15T10:25:28"/>
    <x v="3"/>
    <n v="70599"/>
    <s v="RGB_Side_Far_0"/>
    <n v="8228"/>
    <n v="74025060"/>
    <n v="20993240"/>
    <n v="1.0934280000000001"/>
    <n v="0.31009229999999999"/>
    <n v="3.5261369999999999"/>
    <n v="8228"/>
    <n v="1"/>
    <n v="0"/>
    <n v="0"/>
    <n v="4424"/>
    <n v="2378.6799999999998"/>
    <n v="0.53767620000000005"/>
    <n v="362.63069999999999"/>
    <n v="7344.0870000000004"/>
    <n v="-15.174429999999999"/>
    <n v="1260.8520000000001"/>
    <n v="2835.1089999999999"/>
    <n v="0.13589889999999999"/>
    <n v="60545"/>
    <n v="956.62300000000005"/>
    <n v="0.31150030000000001"/>
    <n v="283"/>
    <n v="356"/>
    <n v="8059"/>
    <n v="0.97946040000000001"/>
    <n v="406"/>
    <n v="0"/>
    <n v="80.830340000000007"/>
    <n v="23.394600000000001"/>
    <n v="80.830340000000007"/>
    <n v="23.394600000000001"/>
    <n v="80.830340000000007"/>
    <n v="23.394600000000001"/>
    <n v="362.6309"/>
    <n v="77528.14"/>
    <n v="6555.1310000000003"/>
    <n v="169"/>
    <n v="2.0539620000000001E-2"/>
    <n v="95018300"/>
    <n v="1.4035200000000001"/>
    <s v="RGB_Side_Far_4"/>
    <n v="7756"/>
    <n v="64160560"/>
    <n v="27711350"/>
    <n v="1.066578"/>
    <n v="0.4606616"/>
    <n v="2.3153169999999998"/>
    <n v="7756"/>
    <n v="1"/>
    <n v="0"/>
    <n v="0"/>
    <n v="4170"/>
    <n v="2241.9929999999999"/>
    <n v="0.53764829999999997"/>
    <n v="358.27640000000002"/>
    <n v="9339.1839999999993"/>
    <n v="-12.68885"/>
    <n v="1262.9860000000001"/>
    <n v="2841.7"/>
    <n v="0.1077327"/>
    <n v="71993"/>
    <n v="1020.248"/>
    <n v="0.15740219999999999"/>
    <n v="325"/>
    <n v="350"/>
    <n v="7571"/>
    <n v="0.97614749999999995"/>
    <n v="401"/>
    <n v="0"/>
    <n v="81.163740000000004"/>
    <n v="23.492629999999998"/>
    <n v="81.163740000000004"/>
    <n v="23.492629999999998"/>
    <n v="81.163740000000004"/>
    <n v="23.492629999999998"/>
    <n v="361.62979999999999"/>
    <n v="90199.66"/>
    <n v="11245.53"/>
    <n v="185"/>
    <n v="2.3852499999999999E-2"/>
    <n v="91871900"/>
    <n v="1.527239"/>
    <s v="RGB_Side_Lower_0"/>
    <n v="14329"/>
    <n v="188020700"/>
    <n v="11254390"/>
    <n v="0.91574370000000005"/>
    <n v="5.4813830000000001E-2"/>
    <n v="16.706440000000001"/>
    <n v="5716"/>
    <n v="0.39891130000000002"/>
    <n v="8613"/>
    <n v="0.60108870000000003"/>
    <n v="2916"/>
    <n v="593.41589999999997"/>
    <n v="0.2035034"/>
    <n v="413.30380000000002"/>
    <n v="8868.643"/>
    <n v="1.3529709999999999"/>
    <n v="1021.816"/>
    <n v="2832.92"/>
    <n v="0.36444799999999999"/>
    <n v="39317"/>
    <n v="919.24770000000001"/>
    <n v="0.78685190000000005"/>
    <n v="189"/>
    <n v="403"/>
    <n v="14310"/>
    <n v="0.99867399999999995"/>
    <n v="144"/>
    <n v="258"/>
    <n v="90.814850000000007"/>
    <n v="19.856850000000001"/>
    <n v="90.814850000000007"/>
    <n v="19.856850000000001"/>
    <n v="90.814850000000007"/>
    <n v="19.856850000000001"/>
    <n v="413.30399999999997"/>
    <n v="55368.33"/>
    <n v="5489.0649999999996"/>
    <n v="19"/>
    <n v="1.3259820000000001E-3"/>
    <n v="199275100"/>
    <n v="0.97055749999999996"/>
    <s v="RGB_Side_Lower_4"/>
    <n v="14053"/>
    <n v="185100300"/>
    <n v="22334970"/>
    <n v="0.93727930000000004"/>
    <n v="0.113096"/>
    <n v="8.2874649999999992"/>
    <n v="6702"/>
    <n v="0.47690880000000002"/>
    <n v="7351"/>
    <n v="0.52309110000000003"/>
    <n v="3348"/>
    <n v="797.63070000000005"/>
    <n v="0.23824090000000001"/>
    <n v="402.01620000000003"/>
    <n v="8065.7669999999998"/>
    <n v="-6.2208550000000002"/>
    <n v="1029.615"/>
    <n v="2820.7910000000002"/>
    <n v="0.24056350000000001"/>
    <n v="58417"/>
    <n v="990.92930000000001"/>
    <n v="0.61568500000000004"/>
    <n v="261"/>
    <n v="386"/>
    <n v="14042"/>
    <n v="0.99921729999999997"/>
    <n v="127"/>
    <n v="258"/>
    <n v="88.624849999999995"/>
    <n v="22.802420000000001"/>
    <n v="88.624849999999995"/>
    <n v="22.802420000000001"/>
    <n v="88.624849999999995"/>
    <n v="22.802420000000001"/>
    <n v="402.01639999999998"/>
    <n v="71879.66"/>
    <n v="4629.375"/>
    <n v="11"/>
    <n v="7.8275100000000004E-4"/>
    <n v="207435300"/>
    <n v="1.0503750000000001"/>
    <s v="RGB_Side_Upper_0"/>
    <n v="6314"/>
    <n v="13739900"/>
    <n v="5209503"/>
    <n v="0.34464699999999998"/>
    <n v="0.1306734"/>
    <n v="2.6374689999999998"/>
    <n v="6314"/>
    <n v="1"/>
    <n v="0"/>
    <n v="0"/>
    <n v="2187"/>
    <n v="757.5181"/>
    <n v="0.34637309999999999"/>
    <n v="204.9195"/>
    <n v="9957.8970000000008"/>
    <n v="-0.54575620000000002"/>
    <n v="1317.124"/>
    <n v="2496.4690000000001"/>
    <n v="0.34240779999999998"/>
    <n v="18440"/>
    <n v="529.38189999999997"/>
    <n v="0.20265040000000001"/>
    <n v="197"/>
    <n v="140"/>
    <n v="6262"/>
    <n v="0.99176430000000004"/>
    <n v="198"/>
    <n v="0"/>
    <n v="91.940129999999996"/>
    <n v="18.495370000000001"/>
    <n v="91.940129999999996"/>
    <n v="18.495370000000001"/>
    <n v="91.940129999999996"/>
    <n v="18.495370000000001"/>
    <n v="204.92920000000001"/>
    <n v="26118.28"/>
    <n v="15704.74"/>
    <n v="52"/>
    <n v="8.2356670000000003E-3"/>
    <n v="18949410"/>
    <n v="0.47532039999999998"/>
    <s v="RGB_Side_Upper_4"/>
    <n v="6590"/>
    <n v="11684050"/>
    <n v="5990346"/>
    <n v="0.26904359999999999"/>
    <n v="0.13793710000000001"/>
    <n v="1.95048"/>
    <n v="6590"/>
    <n v="1"/>
    <n v="0"/>
    <n v="0"/>
    <n v="2099"/>
    <n v="668.55859999999996"/>
    <n v="0.31851289999999999"/>
    <n v="185.5694"/>
    <n v="1037.6959999999999"/>
    <n v="-1.0106170000000001"/>
    <n v="1319.058"/>
    <n v="2497.991"/>
    <n v="0.37411299999999997"/>
    <n v="17615"/>
    <n v="515.30460000000005"/>
    <n v="0.10377690000000001"/>
    <n v="178"/>
    <n v="156"/>
    <n v="6556"/>
    <n v="0.99484070000000002"/>
    <n v="217"/>
    <n v="0"/>
    <n v="93.017449999999997"/>
    <n v="18.674869999999999"/>
    <n v="93.017449999999997"/>
    <n v="18.674869999999999"/>
    <n v="93.017449999999997"/>
    <n v="18.674869999999999"/>
    <n v="188.30179999999999"/>
    <n v="23800.09"/>
    <n v="163.40090000000001"/>
    <n v="34"/>
    <n v="5.159332E-3"/>
    <n v="17674400"/>
    <n v="0.40698069999999997"/>
    <s v="RGB_TV"/>
    <n v="13329"/>
    <n v="287101800"/>
    <n v="17088420"/>
    <n v="1.615998"/>
    <n v="9.618488E-2"/>
    <n v="16.80096"/>
    <n v="2277"/>
    <n v="388.98110000000003"/>
    <n v="0.1708305"/>
    <n v="1740.98"/>
    <n v="6302.2020000000002"/>
    <n v="3.9621780000000002"/>
    <n v="1622.288"/>
    <n v="1216.952"/>
    <n v="7.9396469999999997E-2"/>
    <n v="167879"/>
    <n v="3542.9009999999998"/>
    <n v="0.78791630000000001"/>
    <n v="1722"/>
    <n v="309"/>
    <n v="13168"/>
    <n v="0.9879211"/>
    <n v="1378.337"/>
    <n v="96.19229"/>
    <n v="20.55114"/>
    <n v="96.19229"/>
    <n v="20.55114"/>
    <n v="96.19229"/>
    <n v="20.55114"/>
    <n v="1740.98"/>
    <n v="281849.59999999998"/>
    <n v="2979.799"/>
    <n v="161"/>
    <n v="1.207893E-2"/>
    <n v="304190300"/>
    <n v="1.712183"/>
  </r>
  <r>
    <n v="273"/>
    <s v="080377-R3"/>
    <s v="Cicer arietinum"/>
    <x v="1"/>
    <x v="1"/>
    <n v="3"/>
    <s v="SI"/>
    <n v="3"/>
    <n v="12"/>
    <d v="2020-05-15T10:27:26"/>
    <x v="3"/>
    <n v="73217"/>
    <s v="RGB_Side_Far_0"/>
    <n v="9397"/>
    <n v="107693200"/>
    <n v="4188732"/>
    <n v="1.219579"/>
    <n v="4.7435570000000003E-2"/>
    <n v="25.71021"/>
    <n v="9397"/>
    <n v="1"/>
    <n v="0"/>
    <n v="0"/>
    <n v="4444"/>
    <n v="2101.643"/>
    <n v="0.47291689999999997"/>
    <n v="403.62849999999997"/>
    <n v="5624.1189999999997"/>
    <n v="1.4823740000000001"/>
    <n v="1216.481"/>
    <n v="2831.0529999999999"/>
    <n v="0.24959490000000001"/>
    <n v="37649"/>
    <n v="894.62459999999999"/>
    <n v="0.85585120000000003"/>
    <n v="177"/>
    <n v="393"/>
    <n v="9237"/>
    <n v="0.98297330000000005"/>
    <n v="453"/>
    <n v="0"/>
    <n v="78.40907"/>
    <n v="19.17098"/>
    <n v="78.40907"/>
    <n v="19.17098"/>
    <n v="78.40907"/>
    <n v="19.17098"/>
    <n v="403.62880000000001"/>
    <n v="51895.81"/>
    <n v="3366.0430000000001"/>
    <n v="160"/>
    <n v="1.702671E-2"/>
    <n v="111881900"/>
    <n v="1.2670140000000001"/>
    <s v="RGB_Side_Far_4"/>
    <n v="9775"/>
    <n v="113237300"/>
    <n v="6383187"/>
    <n v="1.185103"/>
    <n v="6.6804240000000001E-2"/>
    <n v="17.739930000000001"/>
    <n v="9775"/>
    <n v="1"/>
    <n v="0"/>
    <n v="0"/>
    <n v="4762"/>
    <n v="2319.8609999999999"/>
    <n v="0.48716110000000001"/>
    <n v="407.92160000000001"/>
    <n v="2854.9290000000001"/>
    <n v="1.924318"/>
    <n v="1263.9190000000001"/>
    <n v="2842.1460000000002"/>
    <n v="0.2344068"/>
    <n v="41701"/>
    <n v="918.76120000000003"/>
    <n v="0.79794200000000004"/>
    <n v="155"/>
    <n v="403"/>
    <n v="9584"/>
    <n v="0.98046029999999995"/>
    <n v="457"/>
    <n v="0"/>
    <n v="79.477649999999997"/>
    <n v="20.999929999999999"/>
    <n v="79.477649999999997"/>
    <n v="20.999929999999999"/>
    <n v="79.477649999999997"/>
    <n v="20.999929999999999"/>
    <n v="407.92180000000002"/>
    <n v="54790.54"/>
    <n v="833.82309999999995"/>
    <n v="191"/>
    <n v="1.953964E-2"/>
    <n v="119620500"/>
    <n v="1.2519070000000001"/>
    <s v="RGB_Side_Lower_0"/>
    <n v="12721"/>
    <n v="213241200"/>
    <n v="15383970"/>
    <n v="1.3177369999999999"/>
    <n v="9.5066170000000005E-2"/>
    <n v="13.86126"/>
    <n v="7117"/>
    <n v="0.55946859999999998"/>
    <n v="5604"/>
    <n v="0.44053140000000002"/>
    <n v="3570"/>
    <n v="1001.879"/>
    <n v="0.28063830000000001"/>
    <n v="446.84339999999997"/>
    <n v="5612.2030000000004"/>
    <n v="-3.5447410000000001"/>
    <n v="960.54399999999998"/>
    <n v="2789.0729999999999"/>
    <n v="0.2066876"/>
    <n v="61547"/>
    <n v="1066.2239999999999"/>
    <n v="0.74895500000000004"/>
    <n v="297"/>
    <n v="426"/>
    <n v="12694"/>
    <n v="0.99787749999999997"/>
    <n v="181"/>
    <n v="244"/>
    <n v="85.055499999999995"/>
    <n v="20.146170000000001"/>
    <n v="85.055499999999995"/>
    <n v="20.146170000000001"/>
    <n v="85.055499999999995"/>
    <n v="20.146170000000001"/>
    <n v="446.84359999999998"/>
    <n v="72513.23"/>
    <n v="2475.9699999999998"/>
    <n v="27"/>
    <n v="2.122475E-3"/>
    <n v="228625200"/>
    <n v="1.412803"/>
    <s v="RGB_Side_Lower_4"/>
    <n v="12402"/>
    <n v="218408500"/>
    <n v="5208812"/>
    <n v="1.4199930000000001"/>
    <n v="3.3865329999999999E-2"/>
    <n v="41.930579999999999"/>
    <n v="6640"/>
    <n v="0.53539749999999997"/>
    <n v="5762"/>
    <n v="0.46460249999999997"/>
    <n v="2771"/>
    <n v="619.12929999999994"/>
    <n v="0.22343170000000001"/>
    <n v="459.99130000000002"/>
    <n v="4718.2380000000003"/>
    <n v="2.5800040000000002"/>
    <n v="989.56780000000003"/>
    <n v="2789.75"/>
    <n v="0.29057430000000001"/>
    <n v="42681"/>
    <n v="1006.9829999999999"/>
    <n v="0.90899660000000004"/>
    <n v="179"/>
    <n v="455"/>
    <n v="12372"/>
    <n v="0.9975811"/>
    <n v="205"/>
    <n v="249"/>
    <n v="85.077969999999993"/>
    <n v="20.704329999999999"/>
    <n v="85.077969999999993"/>
    <n v="20.704329999999999"/>
    <n v="85.077969999999993"/>
    <n v="20.704329999999999"/>
    <n v="459.99149999999997"/>
    <n v="58216.01"/>
    <n v="1795.0139999999999"/>
    <n v="30"/>
    <n v="2.4189649999999999E-3"/>
    <n v="223617300"/>
    <n v="1.4538580000000001"/>
    <s v="RGB_Side_Upper_0"/>
    <n v="6603"/>
    <n v="30738030"/>
    <n v="3497494"/>
    <n v="0.70500689999999999"/>
    <n v="8.0218490000000003E-2"/>
    <n v="8.7885849999999994"/>
    <n v="6603"/>
    <n v="1"/>
    <n v="0"/>
    <n v="0"/>
    <n v="2342"/>
    <n v="830.67759999999998"/>
    <n v="0.35468729999999998"/>
    <n v="248.76089999999999"/>
    <n v="3782.8879999999999"/>
    <n v="-2.4338449999999998"/>
    <n v="1328.2629999999999"/>
    <n v="2455.92"/>
    <n v="0.32375579999999998"/>
    <n v="20395"/>
    <n v="600.32569999999998"/>
    <n v="0.63310719999999998"/>
    <n v="108"/>
    <n v="246"/>
    <n v="6528"/>
    <n v="0.98864149999999995"/>
    <n v="300"/>
    <n v="0"/>
    <n v="86.495230000000006"/>
    <n v="18.661200000000001"/>
    <n v="86.495230000000006"/>
    <n v="18.661200000000001"/>
    <n v="86.495230000000006"/>
    <n v="18.661200000000001"/>
    <n v="248.88509999999999"/>
    <n v="24885.49"/>
    <n v="2167.2330000000002"/>
    <n v="75"/>
    <n v="1.1358470000000001E-2"/>
    <n v="34235520"/>
    <n v="0.78522539999999996"/>
    <s v="RGB_Side_Upper_4"/>
    <n v="6661"/>
    <n v="30551290"/>
    <n v="7048959"/>
    <n v="0.68857409999999997"/>
    <n v="0.1588715"/>
    <n v="4.3341570000000003"/>
    <n v="6661"/>
    <n v="1"/>
    <n v="0"/>
    <n v="0"/>
    <n v="2493"/>
    <n v="933.05039999999997"/>
    <n v="0.37426809999999999"/>
    <n v="247.80029999999999"/>
    <n v="2167.6219999999998"/>
    <n v="0.33637349999999999"/>
    <n v="1348.95"/>
    <n v="2464.3330000000001"/>
    <n v="0.24423420000000001"/>
    <n v="27273"/>
    <n v="648.93899999999996"/>
    <n v="0.39069730000000003"/>
    <n v="180"/>
    <n v="236"/>
    <n v="6607"/>
    <n v="0.99189309999999997"/>
    <n v="290"/>
    <n v="0"/>
    <n v="87.211079999999995"/>
    <n v="18.289719999999999"/>
    <n v="87.211079999999995"/>
    <n v="18.289719999999999"/>
    <n v="87.211079999999995"/>
    <n v="18.289719999999999"/>
    <n v="251.114"/>
    <n v="34933.120000000003"/>
    <n v="705.38699999999994"/>
    <n v="54"/>
    <n v="8.1068909999999998E-3"/>
    <n v="37600250"/>
    <n v="0.84744569999999997"/>
    <s v="RGB_TV"/>
    <n v="15658"/>
    <n v="92788200"/>
    <n v="26460910"/>
    <n v="0.37846020000000002"/>
    <n v="0.1079275"/>
    <n v="3.5066139999999999"/>
    <n v="3736"/>
    <n v="891.40989999999999"/>
    <n v="0.23860010000000001"/>
    <n v="507.6662"/>
    <n v="678.15639999999996"/>
    <n v="4.2244279999999996"/>
    <n v="1602.41"/>
    <n v="1140.018"/>
    <n v="0.17684059999999999"/>
    <n v="88543"/>
    <n v="1267.652"/>
    <n v="0.30936710000000001"/>
    <n v="455"/>
    <n v="315"/>
    <n v="15449"/>
    <n v="0.98665219999999998"/>
    <n v="364.34739999999999"/>
    <n v="93.936199999999999"/>
    <n v="21.131630000000001"/>
    <n v="93.936199999999999"/>
    <n v="21.131630000000001"/>
    <n v="93.936199999999999"/>
    <n v="21.131630000000001"/>
    <n v="507.66640000000001"/>
    <n v="138210.20000000001"/>
    <n v="29.371320000000001"/>
    <n v="209"/>
    <n v="1.334781E-2"/>
    <n v="119249100"/>
    <n v="0.48638769999999998"/>
  </r>
  <r>
    <n v="274"/>
    <s v="080376-R3"/>
    <s v="Cicer arietinum"/>
    <x v="4"/>
    <x v="2"/>
    <n v="3"/>
    <s v="SI"/>
    <n v="3"/>
    <n v="11"/>
    <d v="2020-05-15T10:29:24"/>
    <x v="3"/>
    <n v="51204"/>
    <s v="RGB_Side_Far_0"/>
    <n v="6272"/>
    <n v="52612630"/>
    <n v="12988300"/>
    <n v="1.3374509999999999"/>
    <n v="0.33017190000000002"/>
    <n v="4.0507710000000001"/>
    <n v="6272"/>
    <n v="1"/>
    <n v="0"/>
    <n v="0"/>
    <n v="3819"/>
    <n v="2325.3760000000002"/>
    <n v="0.60889669999999996"/>
    <n v="376.81830000000002"/>
    <n v="2770.3020000000001"/>
    <n v="1.4011070000000001"/>
    <n v="1241.8130000000001"/>
    <n v="2823.8589999999999"/>
    <n v="0.1129561"/>
    <n v="55526"/>
    <n v="961.51340000000005"/>
    <n v="0.36484119999999998"/>
    <n v="270"/>
    <n v="375"/>
    <n v="6170"/>
    <n v="0.98373719999999998"/>
    <n v="427"/>
    <n v="0"/>
    <n v="79.01849"/>
    <n v="22.30902"/>
    <n v="79.01849"/>
    <n v="22.30902"/>
    <n v="79.01849"/>
    <n v="22.30902"/>
    <n v="377.86540000000002"/>
    <n v="70893.179999999993"/>
    <n v="1223.624"/>
    <n v="102"/>
    <n v="1.6262749999999999E-2"/>
    <n v="65600930"/>
    <n v="1.6676230000000001"/>
    <s v="RGB_Side_Far_4"/>
    <n v="6211"/>
    <n v="49332860"/>
    <n v="20442960"/>
    <n v="1.2788310000000001"/>
    <n v="0.52993279999999998"/>
    <n v="2.413195"/>
    <n v="6211"/>
    <n v="1"/>
    <n v="0"/>
    <n v="0"/>
    <n v="3589"/>
    <n v="2073.8879999999999"/>
    <n v="0.57784579999999997"/>
    <n v="374.58909999999997"/>
    <n v="2837.047"/>
    <n v="0.4854426"/>
    <n v="1277.145"/>
    <n v="2827.5369999999998"/>
    <n v="9.1432360000000004E-2"/>
    <n v="67930"/>
    <n v="999.60670000000005"/>
    <n v="0.1714281"/>
    <n v="286"/>
    <n v="375"/>
    <n v="6089"/>
    <n v="0.98035740000000005"/>
    <n v="426"/>
    <n v="0"/>
    <n v="80.220249999999993"/>
    <n v="22.850079999999998"/>
    <n v="80.220249999999993"/>
    <n v="22.850079999999998"/>
    <n v="80.220249999999993"/>
    <n v="22.850079999999998"/>
    <n v="375.40649999999999"/>
    <n v="86487.07"/>
    <n v="1295.9000000000001"/>
    <n v="122"/>
    <n v="1.9642570000000002E-2"/>
    <n v="69775820"/>
    <n v="1.808764"/>
    <s v="RGB_Side_Lower_0"/>
    <n v="9089"/>
    <n v="94181310"/>
    <n v="14463060"/>
    <n v="1.1400729999999999"/>
    <n v="0.1750765"/>
    <n v="6.5118549999999997"/>
    <n v="5863"/>
    <n v="0.64506549999999996"/>
    <n v="3226"/>
    <n v="0.35493449999999999"/>
    <n v="3015"/>
    <n v="1000.135"/>
    <n v="0.33171970000000001"/>
    <n v="444.08330000000001"/>
    <n v="2537.4690000000001"/>
    <n v="0.1225956"/>
    <n v="967.03340000000003"/>
    <n v="2754.8820000000001"/>
    <n v="0.1800658"/>
    <n v="50476"/>
    <n v="1009.8150000000001"/>
    <n v="0.53839519999999996"/>
    <n v="219"/>
    <n v="439"/>
    <n v="9074"/>
    <n v="0.99834970000000001"/>
    <n v="195"/>
    <n v="243"/>
    <n v="83.694140000000004"/>
    <n v="18.52563"/>
    <n v="83.694140000000004"/>
    <n v="18.52563"/>
    <n v="83.694140000000004"/>
    <n v="18.52563"/>
    <n v="444.08350000000002"/>
    <n v="81570.55"/>
    <n v="708.41129999999998"/>
    <n v="15"/>
    <n v="1.6503469999999999E-3"/>
    <n v="108644400"/>
    <n v="1.3151489999999999"/>
    <s v="RGB_Side_Lower_4"/>
    <n v="8901"/>
    <n v="101351100"/>
    <n v="19825760"/>
    <n v="1.279237"/>
    <n v="0.2502374"/>
    <n v="5.1120939999999999"/>
    <n v="5513"/>
    <n v="0.61936860000000005"/>
    <n v="3388"/>
    <n v="0.38063140000000001"/>
    <n v="3040"/>
    <n v="1038.2650000000001"/>
    <n v="0.34153460000000002"/>
    <n v="455.63249999999999"/>
    <n v="7448.76"/>
    <n v="1.5059469999999999"/>
    <n v="1006.275"/>
    <n v="2752.5189999999998"/>
    <n v="0.1378846"/>
    <n v="64554"/>
    <n v="1087.17"/>
    <n v="0.4526328"/>
    <n v="260"/>
    <n v="456"/>
    <n v="8898"/>
    <n v="0.99966290000000002"/>
    <n v="203"/>
    <n v="252"/>
    <n v="84.238399999999999"/>
    <n v="18.188469999999999"/>
    <n v="84.238399999999999"/>
    <n v="18.188469999999999"/>
    <n v="84.238399999999999"/>
    <n v="18.188469999999999"/>
    <n v="455.63279999999997"/>
    <n v="89675.85"/>
    <n v="6233.46"/>
    <n v="3"/>
    <n v="3.3704079999999999E-4"/>
    <n v="121176900"/>
    <n v="1.529474"/>
    <s v="RGB_Side_Upper_0"/>
    <n v="4604"/>
    <n v="11576580"/>
    <n v="8019996"/>
    <n v="0.54614700000000005"/>
    <n v="0.37835849999999999"/>
    <n v="1.4434640000000001"/>
    <n v="4604"/>
    <n v="1"/>
    <n v="0"/>
    <n v="0"/>
    <n v="1868"/>
    <n v="757.91139999999996"/>
    <n v="0.40573419999999999"/>
    <n v="209.47550000000001"/>
    <n v="5429.0410000000002"/>
    <n v="0.48552960000000001"/>
    <n v="1340.5350000000001"/>
    <n v="2448.86"/>
    <n v="0.17563129999999999"/>
    <n v="26214"/>
    <n v="606.94069999999999"/>
    <n v="3.2938620000000002E-2"/>
    <n v="184"/>
    <n v="207"/>
    <n v="4552"/>
    <n v="0.98870550000000001"/>
    <n v="278"/>
    <n v="0"/>
    <n v="86.204819999999998"/>
    <n v="17.682189999999999"/>
    <n v="86.204819999999998"/>
    <n v="17.682189999999999"/>
    <n v="86.204819999999998"/>
    <n v="17.682189999999999"/>
    <n v="214.9247"/>
    <n v="34321.25"/>
    <n v="6401.93"/>
    <n v="52"/>
    <n v="1.1294530000000001E-2"/>
    <n v="19596570"/>
    <n v="0.92450560000000004"/>
    <s v="RGB_Side_Upper_4"/>
    <n v="4357"/>
    <n v="12154610"/>
    <n v="7296129"/>
    <n v="0.64027409999999996"/>
    <n v="0.38434160000000001"/>
    <n v="1.665899"/>
    <n v="4357"/>
    <n v="1"/>
    <n v="0"/>
    <n v="0"/>
    <n v="1837"/>
    <n v="774.51670000000001"/>
    <n v="0.42162040000000001"/>
    <n v="212.46180000000001"/>
    <n v="1206.749"/>
    <n v="0.38966020000000001"/>
    <n v="1359.627"/>
    <n v="2468.8890000000001"/>
    <n v="0.16841900000000001"/>
    <n v="25870"/>
    <n v="603.87379999999996"/>
    <n v="6.2392009999999998E-2"/>
    <n v="190"/>
    <n v="213"/>
    <n v="4321"/>
    <n v="0.99173739999999999"/>
    <n v="273"/>
    <n v="0"/>
    <n v="89.044529999999995"/>
    <n v="16.547029999999999"/>
    <n v="89.044529999999995"/>
    <n v="16.547029999999999"/>
    <n v="89.044529999999995"/>
    <n v="16.547029999999999"/>
    <n v="216.09739999999999"/>
    <n v="32257.29"/>
    <n v="334.23090000000002"/>
    <n v="36"/>
    <n v="8.2625660000000007E-3"/>
    <n v="19450740"/>
    <n v="1.024616"/>
    <s v="RGB_TV"/>
    <n v="11770"/>
    <n v="51070380"/>
    <n v="22269640"/>
    <n v="0.36865170000000003"/>
    <n v="0.16075339999999999"/>
    <n v="2.2932739999999998"/>
    <n v="3554"/>
    <n v="1073.145"/>
    <n v="0.3019541"/>
    <n v="504.77719999999999"/>
    <n v="4633.0950000000003"/>
    <n v="-1.6147119999999999"/>
    <n v="1617.4"/>
    <n v="1146.2180000000001"/>
    <n v="0.16767099999999999"/>
    <n v="70197"/>
    <n v="1172.655"/>
    <n v="0.1542145"/>
    <n v="505"/>
    <n v="234"/>
    <n v="11591"/>
    <n v="0.98479179999999999"/>
    <n v="363.68389999999999"/>
    <n v="95.987589999999997"/>
    <n v="20.334440000000001"/>
    <n v="95.987589999999997"/>
    <n v="20.334440000000001"/>
    <n v="95.987589999999997"/>
    <n v="20.334440000000001"/>
    <n v="504.8974"/>
    <n v="102096.6"/>
    <n v="1823.7529999999999"/>
    <n v="179"/>
    <n v="1.520816E-2"/>
    <n v="73340020"/>
    <n v="0.52940509999999996"/>
  </r>
  <r>
    <n v="275"/>
    <s v="080381-R4"/>
    <s v="Cicer arietinum"/>
    <x v="4"/>
    <x v="2"/>
    <n v="4"/>
    <s v="SI"/>
    <n v="3"/>
    <n v="16"/>
    <d v="2020-05-15T10:30:59"/>
    <x v="3"/>
    <n v="57971"/>
    <s v="RGB_Side_Far_0"/>
    <n v="8028"/>
    <n v="69697670"/>
    <n v="8372822"/>
    <n v="1.0814429999999999"/>
    <n v="0.12991440000000001"/>
    <n v="8.3242740000000008"/>
    <n v="8028"/>
    <n v="1"/>
    <n v="0"/>
    <n v="0"/>
    <n v="4505"/>
    <n v="2528.0300000000002"/>
    <n v="0.56116089999999996"/>
    <n v="383.12920000000003"/>
    <n v="3219.6129999999998"/>
    <n v="-2.5875629999999998"/>
    <n v="1122.1010000000001"/>
    <n v="2847.49"/>
    <n v="0.19149849999999999"/>
    <n v="41922"/>
    <n v="887.89490000000001"/>
    <n v="0.61701980000000001"/>
    <n v="258"/>
    <n v="332"/>
    <n v="7855"/>
    <n v="0.97845040000000005"/>
    <n v="396"/>
    <n v="0"/>
    <n v="80.544719999999998"/>
    <n v="23.208210000000001"/>
    <n v="80.544719999999998"/>
    <n v="23.208210000000001"/>
    <n v="80.544719999999998"/>
    <n v="23.208210000000001"/>
    <n v="383.12939999999998"/>
    <n v="65618.929999999993"/>
    <n v="1291.2190000000001"/>
    <n v="173"/>
    <n v="2.1549579999999999E-2"/>
    <n v="78070500"/>
    <n v="1.211357"/>
    <s v="RGB_Side_Far_4"/>
    <n v="7454"/>
    <n v="67383920"/>
    <n v="2557560"/>
    <n v="1.2127669999999999"/>
    <n v="4.6030639999999998E-2"/>
    <n v="26.34695"/>
    <n v="7454"/>
    <n v="1"/>
    <n v="0"/>
    <n v="0"/>
    <n v="3761"/>
    <n v="1897.655"/>
    <n v="0.50456129999999999"/>
    <n v="402.245"/>
    <n v="2226.797"/>
    <n v="0.53447509999999998"/>
    <n v="1154.3530000000001"/>
    <n v="2843.5990000000002"/>
    <n v="0.24907270000000001"/>
    <n v="29927"/>
    <n v="865.89859999999999"/>
    <n v="0.85908010000000001"/>
    <n v="222"/>
    <n v="352"/>
    <n v="7276"/>
    <n v="0.97612019999999999"/>
    <n v="411"/>
    <n v="0"/>
    <n v="81.583979999999997"/>
    <n v="22.3611"/>
    <n v="81.583979999999997"/>
    <n v="22.3611"/>
    <n v="81.583979999999997"/>
    <n v="22.3611"/>
    <n v="402.24520000000001"/>
    <n v="40323.230000000003"/>
    <n v="665.23019999999997"/>
    <n v="178"/>
    <n v="2.38798E-2"/>
    <n v="69941480"/>
    <n v="1.2587980000000001"/>
    <s v="RGB_Side_Lower_0"/>
    <n v="10300"/>
    <n v="102888700"/>
    <n v="13469480"/>
    <n v="0.96982440000000003"/>
    <n v="0.12696279999999999"/>
    <n v="7.6386520000000004"/>
    <n v="3932"/>
    <n v="0.38174760000000002"/>
    <n v="6368"/>
    <n v="0.61825249999999998"/>
    <n v="2498"/>
    <n v="605.82560000000001"/>
    <n v="0.2425243"/>
    <n v="344.47059999999999"/>
    <n v="6552.4960000000001"/>
    <n v="0.46791890000000003"/>
    <n v="894.1078"/>
    <n v="2845.4549999999999"/>
    <n v="0.21332119999999999"/>
    <n v="48284"/>
    <n v="886.28219999999999"/>
    <n v="0.59056520000000001"/>
    <n v="294"/>
    <n v="314"/>
    <n v="10260"/>
    <n v="0.99611649999999996"/>
    <n v="65"/>
    <n v="248"/>
    <n v="86.377179999999996"/>
    <n v="23.790700000000001"/>
    <n v="86.377179999999996"/>
    <n v="23.790700000000001"/>
    <n v="86.377179999999996"/>
    <n v="23.790700000000001"/>
    <n v="344.4708"/>
    <n v="54979.28"/>
    <n v="4168.4660000000003"/>
    <n v="40"/>
    <n v="3.8834949999999998E-3"/>
    <n v="116358100"/>
    <n v="1.096787"/>
    <s v="RGB_Side_Lower_4"/>
    <n v="9472"/>
    <n v="113667700"/>
    <n v="4896388"/>
    <n v="1.2669330000000001"/>
    <n v="5.4574839999999999E-2"/>
    <n v="23.214600000000001"/>
    <n v="4185"/>
    <n v="0.44182850000000001"/>
    <n v="5287"/>
    <n v="0.55817150000000004"/>
    <n v="2376"/>
    <n v="596.0068"/>
    <n v="0.25084459999999997"/>
    <n v="398.65019999999998"/>
    <n v="6974.5550000000003"/>
    <n v="10.21147"/>
    <n v="898.89260000000002"/>
    <n v="2811.4679999999998"/>
    <n v="0.24039389999999999"/>
    <n v="39402"/>
    <n v="906.3954"/>
    <n v="0.8416323"/>
    <n v="253"/>
    <n v="358"/>
    <n v="9458"/>
    <n v="0.99852200000000002"/>
    <n v="115"/>
    <n v="242"/>
    <n v="84.635980000000004"/>
    <n v="22.347529999999999"/>
    <n v="84.635980000000004"/>
    <n v="22.347529999999999"/>
    <n v="84.635980000000004"/>
    <n v="22.347529999999999"/>
    <n v="398.65039999999999"/>
    <n v="51273.51"/>
    <n v="5135.6019999999999"/>
    <n v="14"/>
    <n v="1.478041E-3"/>
    <n v="118564100"/>
    <n v="1.3215079999999999"/>
    <s v="RGB_Side_Upper_0"/>
    <n v="4909"/>
    <n v="18268510"/>
    <n v="2210095"/>
    <n v="0.75808339999999996"/>
    <n v="9.1711730000000005E-2"/>
    <n v="8.2659380000000002"/>
    <n v="4909"/>
    <n v="1"/>
    <n v="0"/>
    <n v="0"/>
    <n v="1881"/>
    <n v="720.74980000000005"/>
    <n v="0.38317380000000001"/>
    <n v="225.0378"/>
    <n v="2540.346"/>
    <n v="2.3070499999999998"/>
    <n v="1267.8889999999999"/>
    <n v="2454.6759999999999"/>
    <n v="0.28527429999999998"/>
    <n v="17208"/>
    <n v="547.23140000000001"/>
    <n v="0.61490009999999995"/>
    <n v="135"/>
    <n v="197"/>
    <n v="4867"/>
    <n v="0.99144429999999995"/>
    <n v="282"/>
    <n v="0"/>
    <n v="90.39967"/>
    <n v="20.051310000000001"/>
    <n v="90.39967"/>
    <n v="20.051310000000001"/>
    <n v="90.39967"/>
    <n v="20.051310000000001"/>
    <n v="225.05850000000001"/>
    <n v="21490.74"/>
    <n v="1314.598"/>
    <n v="42"/>
    <n v="8.5557140000000007E-3"/>
    <n v="20478600"/>
    <n v="0.84979519999999997"/>
    <s v="RGB_Side_Upper_4"/>
    <n v="4849"/>
    <n v="20207670"/>
    <n v="3531292"/>
    <n v="0.8594328"/>
    <n v="0.15018599999999999"/>
    <n v="5.7224570000000003"/>
    <n v="4849"/>
    <n v="1"/>
    <n v="0"/>
    <n v="0"/>
    <n v="1978"/>
    <n v="806.86410000000001"/>
    <n v="0.40791919999999998"/>
    <n v="249.84"/>
    <n v="533.84780000000001"/>
    <n v="-1.266732"/>
    <n v="1296.2080000000001"/>
    <n v="2439.38"/>
    <n v="0.22318879999999999"/>
    <n v="21726"/>
    <n v="603.30129999999997"/>
    <n v="0.49349189999999998"/>
    <n v="126"/>
    <n v="237"/>
    <n v="4795"/>
    <n v="0.98886370000000001"/>
    <n v="313"/>
    <n v="0"/>
    <n v="88.027630000000002"/>
    <n v="20.031569999999999"/>
    <n v="88.027630000000002"/>
    <n v="20.031569999999999"/>
    <n v="88.027630000000002"/>
    <n v="20.031569999999999"/>
    <n v="249.84010000000001"/>
    <n v="28484.27"/>
    <n v="58.773650000000004"/>
    <n v="54"/>
    <n v="1.113632E-2"/>
    <n v="23738960"/>
    <n v="1.009619"/>
    <s v="RGB_TV"/>
    <n v="12959"/>
    <n v="135406500"/>
    <n v="44808720"/>
    <n v="0.80629980000000001"/>
    <n v="0.26682080000000002"/>
    <n v="3.0218780000000001"/>
    <n v="4140"/>
    <n v="1322.6020000000001"/>
    <n v="0.31946910000000001"/>
    <n v="1549.963"/>
    <n v="930.92600000000004"/>
    <n v="1.773771"/>
    <n v="1527.0119999999999"/>
    <n v="1193.527"/>
    <n v="5.8225159999999998E-2"/>
    <n v="222567"/>
    <n v="3185.8009999999999"/>
    <n v="0.25272729999999999"/>
    <n v="1529"/>
    <n v="345"/>
    <n v="12683"/>
    <n v="0.97870210000000002"/>
    <n v="1186.4290000000001"/>
    <n v="97.108879999999999"/>
    <n v="22.102180000000001"/>
    <n v="97.108879999999999"/>
    <n v="22.102180000000001"/>
    <n v="97.108879999999999"/>
    <n v="22.102180000000001"/>
    <n v="1549.963"/>
    <n v="407078.6"/>
    <n v="66.874229999999997"/>
    <n v="276"/>
    <n v="2.1297940000000001E-2"/>
    <n v="180215200"/>
    <n v="1.073121"/>
  </r>
  <r>
    <n v="276"/>
    <s v="080382-R4"/>
    <s v="Cicer arietinum"/>
    <x v="3"/>
    <x v="2"/>
    <n v="4"/>
    <s v="SI"/>
    <n v="3"/>
    <n v="17"/>
    <d v="2020-05-15T10:32:57"/>
    <x v="3"/>
    <n v="40535"/>
    <s v="RGB_Side_Far_0"/>
    <n v="3958"/>
    <n v="16015910"/>
    <n v="3161879"/>
    <n v="1.022351"/>
    <n v="0.2018337"/>
    <n v="5.0653139999999999"/>
    <n v="3958"/>
    <n v="1"/>
    <n v="0"/>
    <n v="0"/>
    <n v="1926"/>
    <n v="937.2097"/>
    <n v="0.48660940000000003"/>
    <n v="263.75940000000003"/>
    <n v="2706.415"/>
    <n v="2.7103860000000002"/>
    <n v="1029.0609999999999"/>
    <n v="2972.71"/>
    <n v="0.17624010000000001"/>
    <n v="22458"/>
    <n v="648.99680000000001"/>
    <n v="0.44924330000000001"/>
    <n v="264"/>
    <n v="116"/>
    <n v="3878"/>
    <n v="0.97978779999999999"/>
    <n v="174"/>
    <n v="0"/>
    <n v="82.324659999999994"/>
    <n v="21.357330000000001"/>
    <n v="82.324659999999994"/>
    <n v="21.357330000000001"/>
    <n v="82.324659999999994"/>
    <n v="21.357330000000001"/>
    <n v="263.75959999999998"/>
    <n v="28191.23"/>
    <n v="1850.6010000000001"/>
    <n v="80"/>
    <n v="2.0212230000000001E-2"/>
    <n v="19177790"/>
    <n v="1.2241850000000001"/>
    <s v="RGB_Side_Far_4"/>
    <n v="3860"/>
    <n v="19698720"/>
    <n v="3803142"/>
    <n v="1.322098"/>
    <n v="0.25525120000000001"/>
    <n v="5.1795929999999997"/>
    <n v="3860"/>
    <n v="1"/>
    <n v="0"/>
    <n v="0"/>
    <n v="2083"/>
    <n v="1124.0640000000001"/>
    <n v="0.53963729999999999"/>
    <n v="307.10419999999999"/>
    <n v="2618.0720000000001"/>
    <n v="-1.754327"/>
    <n v="1040.424"/>
    <n v="2959.9749999999999"/>
    <n v="0.1411799"/>
    <n v="27341"/>
    <n v="708.72550000000001"/>
    <n v="0.4574549"/>
    <n v="308"/>
    <n v="138"/>
    <n v="3753"/>
    <n v="0.97227980000000003"/>
    <n v="198"/>
    <n v="0"/>
    <n v="81.6601"/>
    <n v="25.616029999999999"/>
    <n v="81.6601"/>
    <n v="25.616029999999999"/>
    <n v="81.6601"/>
    <n v="25.616029999999999"/>
    <n v="307.1044"/>
    <n v="35474.5"/>
    <n v="1775.7249999999999"/>
    <n v="107"/>
    <n v="2.7720209999999999E-2"/>
    <n v="23501870"/>
    <n v="1.5773489999999999"/>
    <s v="RGB_Side_Lower_0"/>
    <n v="10536"/>
    <n v="53809050"/>
    <n v="22062830"/>
    <n v="0.48473430000000001"/>
    <n v="0.19875119999999999"/>
    <n v="2.4388999999999998"/>
    <n v="0"/>
    <n v="0"/>
    <n v="10536"/>
    <n v="1"/>
    <n v="2856"/>
    <n v="774.17769999999996"/>
    <n v="0.27107059999999999"/>
    <n v="270.41449999999998"/>
    <n v="6088.4380000000001"/>
    <n v="3.1540590000000002"/>
    <n v="876.93449999999996"/>
    <n v="3032.8470000000002"/>
    <n v="0.28319529999999998"/>
    <n v="37204"/>
    <n v="761.20759999999996"/>
    <n v="0.17507420000000001"/>
    <n v="258"/>
    <n v="206"/>
    <n v="10516"/>
    <n v="0.99810180000000004"/>
    <n v="0"/>
    <n v="358"/>
    <n v="97.188869999999994"/>
    <n v="21.156749999999999"/>
    <n v="97.188869999999994"/>
    <n v="21.156749999999999"/>
    <n v="97.188869999999994"/>
    <n v="21.156749999999999"/>
    <n v="277.64760000000001"/>
    <n v="46782.93"/>
    <n v="3518.326"/>
    <n v="20"/>
    <n v="1.898254E-3"/>
    <n v="75871880"/>
    <n v="0.68348549999999997"/>
    <s v="RGB_Side_Lower_4"/>
    <n v="7773"/>
    <n v="74860420"/>
    <n v="13289180"/>
    <n v="1.2390099999999999"/>
    <n v="0.21994830000000001"/>
    <n v="5.6331870000000004"/>
    <n v="0"/>
    <n v="0"/>
    <n v="7773"/>
    <n v="1"/>
    <n v="2454"/>
    <n v="774.74800000000005"/>
    <n v="0.31570819999999999"/>
    <n v="345.9393"/>
    <n v="565.19090000000006"/>
    <n v="1.5058640000000001"/>
    <n v="834.48299999999995"/>
    <n v="2993.2620000000002"/>
    <n v="0.17174490000000001"/>
    <n v="45259"/>
    <n v="890.88199999999995"/>
    <n v="0.4878825"/>
    <n v="344"/>
    <n v="191"/>
    <n v="7767"/>
    <n v="0.99922809999999995"/>
    <n v="0"/>
    <n v="299"/>
    <n v="95.379009999999994"/>
    <n v="21.06587"/>
    <n v="95.379009999999994"/>
    <n v="21.06587"/>
    <n v="95.379009999999994"/>
    <n v="21.06587"/>
    <n v="349.3202"/>
    <n v="59588.9"/>
    <n v="41.096200000000003"/>
    <n v="6"/>
    <n v="7.719027E-4"/>
    <n v="88149590"/>
    <n v="1.4589589999999999"/>
    <s v="RGB_Side_Upper_0"/>
    <n v="2869"/>
    <n v="11564620"/>
    <n v="2570846"/>
    <n v="1.404981"/>
    <n v="0.31233090000000002"/>
    <n v="4.4983740000000001"/>
    <n v="2869"/>
    <n v="1"/>
    <n v="0"/>
    <n v="0"/>
    <n v="1329"/>
    <n v="615.62950000000001"/>
    <n v="0.46322760000000002"/>
    <n v="231.24449999999999"/>
    <n v="1143.4110000000001"/>
    <n v="-1.4260740000000001"/>
    <n v="1196.943"/>
    <n v="2517.9569999999999"/>
    <n v="0.1360489"/>
    <n v="21088"/>
    <n v="577.02890000000002"/>
    <n v="0.40482180000000001"/>
    <n v="206"/>
    <n v="162"/>
    <n v="2832"/>
    <n v="0.98710350000000002"/>
    <n v="201"/>
    <n v="0"/>
    <n v="86.596729999999994"/>
    <n v="18.78115"/>
    <n v="86.596729999999994"/>
    <n v="18.78115"/>
    <n v="86.596729999999994"/>
    <n v="18.78115"/>
    <n v="231.24469999999999"/>
    <n v="29690.18"/>
    <n v="455.69510000000002"/>
    <n v="37"/>
    <n v="1.289648E-2"/>
    <n v="14135470"/>
    <n v="1.7173119999999999"/>
    <s v="RGB_Side_Upper_4"/>
    <n v="2843"/>
    <n v="9568127"/>
    <n v="3532437"/>
    <n v="1.183786"/>
    <n v="0.43703950000000003"/>
    <n v="2.708647"/>
    <n v="2843"/>
    <n v="1"/>
    <n v="0"/>
    <n v="0"/>
    <n v="1375"/>
    <n v="665.01059999999995"/>
    <n v="0.48364400000000002"/>
    <n v="218.24760000000001"/>
    <n v="2151.3670000000002"/>
    <n v="-4.4900089999999997"/>
    <n v="1229.2"/>
    <n v="2470.0859999999998"/>
    <n v="0.1249396"/>
    <n v="22755"/>
    <n v="577.33519999999999"/>
    <n v="0.2122628"/>
    <n v="170"/>
    <n v="188"/>
    <n v="2819"/>
    <n v="0.99155819999999995"/>
    <n v="244"/>
    <n v="0"/>
    <n v="87.157579999999996"/>
    <n v="17.922460000000001"/>
    <n v="87.157579999999996"/>
    <n v="17.922460000000001"/>
    <n v="87.157579999999996"/>
    <n v="17.922460000000001"/>
    <n v="218.5181"/>
    <n v="30222.21"/>
    <n v="1627.991"/>
    <n v="24"/>
    <n v="8.4417869999999992E-3"/>
    <n v="13100560"/>
    <n v="1.6208260000000001"/>
    <s v="RGB_TV"/>
    <n v="8696"/>
    <n v="190819700"/>
    <n v="21001890"/>
    <n v="2.5233889999999999"/>
    <n v="0.27772780000000002"/>
    <n v="9.0858349999999994"/>
    <n v="2869"/>
    <n v="946.54570000000001"/>
    <n v="0.32992179999999999"/>
    <n v="1546.357"/>
    <n v="1021.794"/>
    <n v="-6.1512859999999998"/>
    <n v="1472.8520000000001"/>
    <n v="1269.8499999999999"/>
    <n v="4.5732559999999998E-2"/>
    <n v="190149"/>
    <n v="3176.989"/>
    <n v="0.64272620000000003"/>
    <n v="1525"/>
    <n v="265"/>
    <n v="8545"/>
    <n v="0.9826357"/>
    <n v="1182.625"/>
    <n v="96.227810000000005"/>
    <n v="22.927990000000001"/>
    <n v="96.227810000000005"/>
    <n v="22.927990000000001"/>
    <n v="96.227810000000005"/>
    <n v="22.927990000000001"/>
    <n v="1546.357"/>
    <n v="329832.3"/>
    <n v="120.0624"/>
    <n v="151"/>
    <n v="1.7364299999999999E-2"/>
    <n v="211821600"/>
    <n v="2.8011170000000001"/>
  </r>
  <r>
    <n v="277"/>
    <s v="080383-R4"/>
    <s v="Cicer arietinum"/>
    <x v="1"/>
    <x v="2"/>
    <n v="4"/>
    <s v="SI"/>
    <n v="3"/>
    <n v="18"/>
    <d v="2020-05-15T10:34:54"/>
    <x v="3"/>
    <n v="84974"/>
    <s v="RGB_Side_Far_0"/>
    <n v="11861"/>
    <n v="143292400"/>
    <n v="23662940"/>
    <n v="1.018546"/>
    <n v="0.16820009999999999"/>
    <n v="6.0555620000000001"/>
    <n v="11861"/>
    <n v="1"/>
    <n v="0"/>
    <n v="0"/>
    <n v="6405"/>
    <n v="3458.732"/>
    <n v="0.54000510000000002"/>
    <n v="407.06270000000001"/>
    <n v="10080.08"/>
    <n v="0.55475640000000004"/>
    <n v="1179.251"/>
    <n v="2875.4949999999999"/>
    <n v="0.16978489999999999"/>
    <n v="69859"/>
    <n v="1058.3489999999999"/>
    <n v="0.51342339999999997"/>
    <n v="364"/>
    <n v="321"/>
    <n v="11605"/>
    <n v="0.97841670000000003"/>
    <n v="372"/>
    <n v="0"/>
    <n v="78.338759999999994"/>
    <n v="21.448170000000001"/>
    <n v="78.338759999999994"/>
    <n v="21.448170000000001"/>
    <n v="78.338759999999994"/>
    <n v="21.448170000000001"/>
    <n v="413.7885"/>
    <n v="83969.7"/>
    <n v="8566.5640000000003"/>
    <n v="256"/>
    <n v="2.1583339999999999E-2"/>
    <n v="166955300"/>
    <n v="1.1867460000000001"/>
    <s v="RGB_Side_Far_4"/>
    <n v="11305"/>
    <n v="102492100"/>
    <n v="13695020"/>
    <n v="0.80195380000000005"/>
    <n v="0.10715719999999999"/>
    <n v="7.4838979999999999"/>
    <n v="11305"/>
    <n v="1"/>
    <n v="0"/>
    <n v="0"/>
    <n v="5142"/>
    <n v="2338.8029999999999"/>
    <n v="0.454843"/>
    <n v="366.3073"/>
    <n v="3215.7890000000002"/>
    <n v="-4.9760359999999997"/>
    <n v="1199.0250000000001"/>
    <n v="2867.0889999999999"/>
    <n v="0.23566319999999999"/>
    <n v="47971"/>
    <n v="895.66089999999997"/>
    <n v="0.58409230000000001"/>
    <n v="263"/>
    <n v="335"/>
    <n v="11086"/>
    <n v="0.98062800000000006"/>
    <n v="385"/>
    <n v="0"/>
    <n v="79.21884"/>
    <n v="20.193760000000001"/>
    <n v="79.21884"/>
    <n v="20.193760000000001"/>
    <n v="79.21884"/>
    <n v="20.193760000000001"/>
    <n v="366.3075"/>
    <n v="59694.61"/>
    <n v="914.75459999999998"/>
    <n v="219"/>
    <n v="1.9371960000000001E-2"/>
    <n v="116187100"/>
    <n v="0.909111"/>
    <s v="RGB_Side_Lower_0"/>
    <n v="15615"/>
    <n v="255393100"/>
    <n v="40887310"/>
    <n v="1.0474300000000001"/>
    <n v="0.167689"/>
    <n v="6.2462679999999997"/>
    <n v="4016"/>
    <n v="0.25718859999999999"/>
    <n v="11599"/>
    <n v="0.74281140000000001"/>
    <n v="4789"/>
    <n v="1468.749"/>
    <n v="0.30669229999999997"/>
    <n v="460.92189999999999"/>
    <n v="12281.08"/>
    <n v="0.48218030000000001"/>
    <n v="936.52589999999998"/>
    <n v="2860.9119999999998"/>
    <n v="0.18036379999999999"/>
    <n v="86575"/>
    <n v="1170.9010000000001"/>
    <n v="0.52417000000000002"/>
    <n v="380"/>
    <n v="376"/>
    <n v="15541"/>
    <n v="0.99526099999999995"/>
    <n v="87"/>
    <n v="288"/>
    <n v="85.878129999999999"/>
    <n v="19.848880000000001"/>
    <n v="85.878129999999999"/>
    <n v="19.848880000000001"/>
    <n v="85.878129999999999"/>
    <n v="19.848880000000001"/>
    <n v="460.9221"/>
    <n v="109969"/>
    <n v="9658.9789999999994"/>
    <n v="74"/>
    <n v="4.7390330000000001E-3"/>
    <n v="296280400"/>
    <n v="1.2151190000000001"/>
    <s v="RGB_Side_Lower_4"/>
    <n v="14948"/>
    <n v="271364000"/>
    <n v="23980220"/>
    <n v="1.2144680000000001"/>
    <n v="0.1073216"/>
    <n v="11.31616"/>
    <n v="5709"/>
    <n v="0.38192399999999999"/>
    <n v="9239"/>
    <n v="0.61807599999999996"/>
    <n v="4279"/>
    <n v="1224.902"/>
    <n v="0.28625899999999999"/>
    <n v="485.67579999999998"/>
    <n v="9591.4529999999995"/>
    <n v="-5.9796310000000004"/>
    <n v="949.23720000000003"/>
    <n v="2843.6469999999999"/>
    <n v="0.1945037"/>
    <n v="76852"/>
    <n v="1158.192"/>
    <n v="0.70159340000000003"/>
    <n v="337"/>
    <n v="436"/>
    <n v="14912"/>
    <n v="0.99759169999999997"/>
    <n v="147"/>
    <n v="288"/>
    <n v="85.897180000000006"/>
    <n v="20.692160000000001"/>
    <n v="85.897180000000006"/>
    <n v="20.692160000000001"/>
    <n v="85.897180000000006"/>
    <n v="20.692160000000001"/>
    <n v="485.67599999999999"/>
    <n v="102697.60000000001"/>
    <n v="6154.3990000000003"/>
    <n v="36"/>
    <n v="2.4083490000000002E-3"/>
    <n v="295344200"/>
    <n v="1.3217890000000001"/>
    <s v="RGB_Side_Upper_0"/>
    <n v="6567"/>
    <n v="43795130"/>
    <n v="3970179"/>
    <n v="1.015528"/>
    <n v="9.2061089999999998E-2"/>
    <n v="11.03102"/>
    <n v="6567"/>
    <n v="1"/>
    <n v="0"/>
    <n v="0"/>
    <n v="1988"/>
    <n v="601.81880000000001"/>
    <n v="0.30272579999999999"/>
    <n v="279.97320000000002"/>
    <n v="1829.7560000000001"/>
    <n v="-17.900189999999998"/>
    <n v="1286.5060000000001"/>
    <n v="2478.1819999999998"/>
    <n v="0.27766269999999998"/>
    <n v="23651"/>
    <n v="660.39170000000001"/>
    <n v="0.69516089999999997"/>
    <n v="134"/>
    <n v="270"/>
    <n v="6545"/>
    <n v="0.99664989999999998"/>
    <n v="317"/>
    <n v="0"/>
    <n v="88.062579999999997"/>
    <n v="18.38747"/>
    <n v="88.062579999999997"/>
    <n v="18.38747"/>
    <n v="88.062579999999997"/>
    <n v="18.38747"/>
    <n v="279.97340000000003"/>
    <n v="31631.96"/>
    <n v="509.82319999999999"/>
    <n v="22"/>
    <n v="3.3500840000000001E-3"/>
    <n v="47765310"/>
    <n v="1.1075889999999999"/>
    <s v="RGB_Side_Upper_4"/>
    <n v="7433"/>
    <n v="47535520"/>
    <n v="5702433"/>
    <n v="0.86037940000000002"/>
    <n v="0.1032124"/>
    <n v="8.3360070000000004"/>
    <n v="7433"/>
    <n v="1"/>
    <n v="0"/>
    <n v="0"/>
    <n v="2425"/>
    <n v="791.15089999999998"/>
    <n v="0.32624779999999998"/>
    <n v="276.52300000000002"/>
    <n v="1001.352"/>
    <n v="-12.300979999999999"/>
    <n v="1302.3040000000001"/>
    <n v="2473.998"/>
    <n v="0.2731114"/>
    <n v="27216"/>
    <n v="672.08230000000003"/>
    <n v="0.61744339999999998"/>
    <n v="157"/>
    <n v="277"/>
    <n v="7360"/>
    <n v="0.99017889999999997"/>
    <n v="327"/>
    <n v="0"/>
    <n v="86.898700000000005"/>
    <n v="19.871410000000001"/>
    <n v="86.898700000000005"/>
    <n v="19.871410000000001"/>
    <n v="86.898700000000005"/>
    <n v="19.871410000000001"/>
    <n v="276.52330000000001"/>
    <n v="36115.22"/>
    <n v="134.89930000000001"/>
    <n v="73"/>
    <n v="9.8210680000000005E-3"/>
    <n v="53237960"/>
    <n v="0.9635918"/>
    <s v="RGB_TV"/>
    <n v="17245"/>
    <n v="166492400"/>
    <n v="37407040"/>
    <n v="0.55984529999999999"/>
    <n v="0.12578439999999999"/>
    <n v="4.450831"/>
    <n v="4504"/>
    <n v="1176.3420000000001"/>
    <n v="0.2611772"/>
    <n v="574.13319999999999"/>
    <n v="6438.2610000000004"/>
    <n v="0.48795270000000002"/>
    <n v="1573.3979999999999"/>
    <n v="1200.2819999999999"/>
    <n v="0.17322950000000001"/>
    <n v="99550"/>
    <n v="1375.2260000000001"/>
    <n v="0.4007947"/>
    <n v="566"/>
    <n v="281"/>
    <n v="17005"/>
    <n v="0.98608289999999998"/>
    <n v="364.34739999999999"/>
    <n v="93.842560000000006"/>
    <n v="21.67371"/>
    <n v="93.842560000000006"/>
    <n v="21.67371"/>
    <n v="93.842560000000006"/>
    <n v="21.67371"/>
    <n v="574.13340000000005"/>
    <n v="155388.4"/>
    <n v="2403.665"/>
    <n v="240"/>
    <n v="1.391708E-2"/>
    <n v="203899400"/>
    <n v="0.68562970000000001"/>
  </r>
  <r>
    <n v="278"/>
    <s v="080384-R4"/>
    <s v="Cicer arietinum"/>
    <x v="2"/>
    <x v="0"/>
    <n v="4"/>
    <s v="SI"/>
    <n v="3"/>
    <n v="19"/>
    <d v="2020-05-15T10:36:52"/>
    <x v="3"/>
    <n v="95661"/>
    <s v="RGB_Side_Far_0"/>
    <n v="12424"/>
    <n v="148093800"/>
    <n v="30627810"/>
    <n v="0.95943179999999995"/>
    <n v="0.1984235"/>
    <n v="4.8352729999999999"/>
    <n v="12424"/>
    <n v="1"/>
    <n v="0"/>
    <n v="0"/>
    <n v="6318"/>
    <n v="3212.904"/>
    <n v="0.50853190000000004"/>
    <n v="413.67259999999999"/>
    <n v="10182.35"/>
    <n v="-5.2255219999999998"/>
    <n v="1228.2249999999999"/>
    <n v="2825.04"/>
    <n v="0.1715904"/>
    <n v="72405"/>
    <n v="1057.444"/>
    <n v="0.4319865"/>
    <n v="252"/>
    <n v="411"/>
    <n v="12199"/>
    <n v="0.98188989999999998"/>
    <n v="477"/>
    <n v="0"/>
    <n v="78.323890000000006"/>
    <n v="20.840479999999999"/>
    <n v="78.323890000000006"/>
    <n v="20.840479999999999"/>
    <n v="78.323890000000006"/>
    <n v="20.840479999999999"/>
    <n v="413.6728"/>
    <n v="90067.23"/>
    <n v="8345.1509999999998"/>
    <n v="225"/>
    <n v="1.8110109999999999E-2"/>
    <n v="178721700"/>
    <n v="1.1578550000000001"/>
    <s v="RGB_Side_Far_4"/>
    <n v="12523"/>
    <n v="147704400"/>
    <n v="59524320"/>
    <n v="0.94183919999999999"/>
    <n v="0.37955759999999999"/>
    <n v="2.4814129999999999"/>
    <n v="12523"/>
    <n v="1"/>
    <n v="0"/>
    <n v="0"/>
    <n v="6253"/>
    <n v="3122.2559999999999"/>
    <n v="0.49932130000000002"/>
    <n v="436.40010000000001"/>
    <n v="13370.47"/>
    <n v="-10.15954"/>
    <n v="1209.93"/>
    <n v="2828.8510000000001"/>
    <n v="0.13845370000000001"/>
    <n v="90449"/>
    <n v="1159.27"/>
    <n v="0.1810678"/>
    <n v="297"/>
    <n v="421"/>
    <n v="12303"/>
    <n v="0.98243230000000004"/>
    <n v="483"/>
    <n v="0"/>
    <n v="78.112350000000006"/>
    <n v="20.54964"/>
    <n v="78.112350000000006"/>
    <n v="20.54964"/>
    <n v="78.112350000000006"/>
    <n v="20.54964"/>
    <n v="436.40030000000002"/>
    <n v="115880.6"/>
    <n v="14275.29"/>
    <n v="220"/>
    <n v="1.7567679999999999E-2"/>
    <n v="207228800"/>
    <n v="1.3213969999999999"/>
    <s v="RGB_Side_Lower_0"/>
    <n v="17436"/>
    <n v="226200000"/>
    <n v="7918922"/>
    <n v="0.74404459999999994"/>
    <n v="2.6047879999999999E-2"/>
    <n v="28.564499999999999"/>
    <n v="6363"/>
    <n v="0.3649346"/>
    <n v="11073"/>
    <n v="0.6350654"/>
    <n v="2460"/>
    <n v="347.07499999999999"/>
    <n v="0.1410874"/>
    <n v="387.42360000000002"/>
    <n v="4139.9290000000001"/>
    <n v="2.7944960000000001"/>
    <n v="1018.602"/>
    <n v="2846.5639999999999"/>
    <n v="0.46696480000000001"/>
    <n v="37339"/>
    <n v="890.33780000000002"/>
    <n v="0.86927900000000002"/>
    <n v="206"/>
    <n v="368"/>
    <n v="17423"/>
    <n v="0.99925439999999999"/>
    <n v="142"/>
    <n v="225"/>
    <n v="92.445859999999996"/>
    <n v="25.560970000000001"/>
    <n v="92.445859999999996"/>
    <n v="25.560970000000001"/>
    <n v="92.445859999999996"/>
    <n v="25.560970000000001"/>
    <n v="387.42380000000003"/>
    <n v="44173.96"/>
    <n v="982.96709999999996"/>
    <n v="13"/>
    <n v="7.4558380000000002E-4"/>
    <n v="234119000"/>
    <n v="0.77009249999999996"/>
    <s v="RGB_Side_Lower_4"/>
    <n v="17758"/>
    <n v="210593700"/>
    <n v="25987550"/>
    <n v="0.66781679999999999"/>
    <n v="8.2409510000000005E-2"/>
    <n v="8.1036380000000001"/>
    <n v="7492"/>
    <n v="0.4218944"/>
    <n v="10266"/>
    <n v="0.5781056"/>
    <n v="3902"/>
    <n v="857.39409999999998"/>
    <n v="0.21973200000000001"/>
    <n v="391.72570000000002"/>
    <n v="5818.835"/>
    <n v="7.3988639999999997"/>
    <n v="999.39639999999997"/>
    <n v="2829.1889999999999"/>
    <n v="0.2877094"/>
    <n v="61722"/>
    <n v="1004.627"/>
    <n v="0.60887990000000003"/>
    <n v="269"/>
    <n v="356"/>
    <n v="17696"/>
    <n v="0.99650859999999997"/>
    <n v="124"/>
    <n v="231"/>
    <n v="86.049670000000006"/>
    <n v="25.17651"/>
    <n v="86.049670000000006"/>
    <n v="25.17651"/>
    <n v="86.049670000000006"/>
    <n v="25.17651"/>
    <n v="391.87639999999999"/>
    <n v="71572.800000000003"/>
    <n v="1906.681"/>
    <n v="62"/>
    <n v="3.4913840000000002E-3"/>
    <n v="236581300"/>
    <n v="0.75022630000000001"/>
    <s v="RGB_Side_Upper_0"/>
    <n v="7626"/>
    <n v="18012310"/>
    <n v="6970114"/>
    <n v="0.30972470000000002"/>
    <n v="0.11985229999999999"/>
    <n v="2.5842200000000002"/>
    <n v="7626"/>
    <n v="1"/>
    <n v="0"/>
    <n v="0"/>
    <n v="2136"/>
    <n v="598.2817"/>
    <n v="0.28009440000000002"/>
    <n v="211.0095"/>
    <n v="2726.1260000000002"/>
    <n v="-3.4880239999999998"/>
    <n v="1287.2449999999999"/>
    <n v="2498.5210000000002"/>
    <n v="0.38021640000000001"/>
    <n v="20057"/>
    <n v="548.20899999999995"/>
    <n v="0.1953627"/>
    <n v="195"/>
    <n v="136"/>
    <n v="7590"/>
    <n v="0.99527929999999998"/>
    <n v="204"/>
    <n v="0"/>
    <n v="89.988460000000003"/>
    <n v="17.802209999999999"/>
    <n v="89.988460000000003"/>
    <n v="17.802209999999999"/>
    <n v="89.988460000000003"/>
    <n v="17.802209999999999"/>
    <n v="211.00970000000001"/>
    <n v="23294.7"/>
    <n v="974.52970000000005"/>
    <n v="36"/>
    <n v="4.7206929999999998E-3"/>
    <n v="24982420"/>
    <n v="0.42957689999999998"/>
    <s v="RGB_Side_Upper_4"/>
    <n v="8682"/>
    <n v="25959890"/>
    <n v="7400818"/>
    <n v="0.34440009999999999"/>
    <n v="9.8183880000000001E-2"/>
    <n v="3.5077050000000001"/>
    <n v="8682"/>
    <n v="1"/>
    <n v="0"/>
    <n v="0"/>
    <n v="2215"/>
    <n v="565.10310000000004"/>
    <n v="0.25512560000000001"/>
    <n v="223.98660000000001"/>
    <n v="3454.14"/>
    <n v="-3.005179"/>
    <n v="1288.1420000000001"/>
    <n v="2485.998"/>
    <n v="0.39825690000000002"/>
    <n v="21800"/>
    <n v="583.09370000000001"/>
    <n v="0.3094867"/>
    <n v="206"/>
    <n v="172"/>
    <n v="8603"/>
    <n v="0.99090069999999997"/>
    <n v="239"/>
    <n v="0"/>
    <n v="88.217690000000005"/>
    <n v="19.33888"/>
    <n v="88.217690000000005"/>
    <n v="19.33888"/>
    <n v="88.217690000000005"/>
    <n v="19.33888"/>
    <n v="223.98679999999999"/>
    <n v="25602.73"/>
    <n v="1374.232"/>
    <n v="79"/>
    <n v="9.0992859999999998E-3"/>
    <n v="33360710"/>
    <n v="0.44258399999999998"/>
    <s v="RGB_TV"/>
    <n v="19212"/>
    <n v="120205500"/>
    <n v="27636020"/>
    <n v="0.32567119999999999"/>
    <n v="7.4873889999999999E-2"/>
    <n v="4.3495970000000002"/>
    <n v="3533"/>
    <n v="649.70280000000002"/>
    <n v="0.18389549999999999"/>
    <n v="754.08219999999994"/>
    <n v="5188.5110000000004"/>
    <n v="6.8102739999999997"/>
    <n v="1609.7249999999999"/>
    <n v="1253.2280000000001"/>
    <n v="0.16750950000000001"/>
    <n v="114692"/>
    <n v="1676.1849999999999"/>
    <n v="0.39205129999999999"/>
    <n v="753"/>
    <n v="251"/>
    <n v="18910"/>
    <n v="0.98428059999999995"/>
    <n v="400.65570000000002"/>
    <n v="94.109470000000002"/>
    <n v="20.414280000000002"/>
    <n v="94.109470000000002"/>
    <n v="20.414280000000002"/>
    <n v="94.109470000000002"/>
    <n v="20.414280000000002"/>
    <n v="754.08240000000001"/>
    <n v="178851.6"/>
    <n v="1401.241"/>
    <n v="302"/>
    <n v="1.5719339999999998E-2"/>
    <n v="147841600"/>
    <n v="0.40054509999999999"/>
  </r>
  <r>
    <n v="279"/>
    <s v="080385-R4"/>
    <s v="Cicer arietinum"/>
    <x v="1"/>
    <x v="0"/>
    <n v="4"/>
    <s v="SI"/>
    <n v="3"/>
    <n v="20"/>
    <d v="2020-05-15T10:38:50"/>
    <x v="3"/>
    <n v="103526"/>
    <s v="RGB_Side_Far_0"/>
    <n v="13944"/>
    <n v="108074200"/>
    <n v="62161560"/>
    <n v="0.55583689999999997"/>
    <n v="0.31970330000000002"/>
    <n v="1.738602"/>
    <n v="13944"/>
    <n v="1"/>
    <n v="0"/>
    <n v="0"/>
    <n v="7706"/>
    <n v="4258.6369999999997"/>
    <n v="0.55263910000000005"/>
    <n v="367.76350000000002"/>
    <n v="7413.9849999999997"/>
    <n v="-4.4571500000000004"/>
    <n v="1211.1469999999999"/>
    <n v="2861.8440000000001"/>
    <n v="0.1866642"/>
    <n v="74701"/>
    <n v="1032.71"/>
    <n v="7.2738300000000006E-2"/>
    <n v="288"/>
    <n v="368"/>
    <n v="13622"/>
    <n v="0.97690759999999999"/>
    <n v="422"/>
    <n v="0"/>
    <n v="77.955960000000005"/>
    <n v="21.685320000000001"/>
    <n v="77.955960000000005"/>
    <n v="21.685320000000001"/>
    <n v="77.955960000000005"/>
    <n v="21.685320000000001"/>
    <n v="372.95760000000001"/>
    <n v="101651.3"/>
    <n v="3941.9940000000001"/>
    <n v="322"/>
    <n v="2.3092370000000001E-2"/>
    <n v="170235800"/>
    <n v="0.87554019999999999"/>
    <s v="RGB_Side_Far_4"/>
    <n v="13763"/>
    <n v="116895100"/>
    <n v="24235770"/>
    <n v="0.61712060000000002"/>
    <n v="0.12794710000000001"/>
    <n v="4.8232460000000001"/>
    <n v="13763"/>
    <n v="1"/>
    <n v="0"/>
    <n v="0"/>
    <n v="6767"/>
    <n v="3327.203"/>
    <n v="0.49168060000000002"/>
    <n v="379.01190000000003"/>
    <n v="3078.895"/>
    <n v="1.2392559999999999"/>
    <n v="1227.2090000000001"/>
    <n v="2858.2719999999999"/>
    <n v="0.22666339999999999"/>
    <n v="60720"/>
    <n v="952.33209999999997"/>
    <n v="0.43105650000000001"/>
    <n v="259"/>
    <n v="369"/>
    <n v="13558"/>
    <n v="0.98510500000000001"/>
    <n v="422"/>
    <n v="0"/>
    <n v="78.401949999999999"/>
    <n v="20.221579999999999"/>
    <n v="78.401949999999999"/>
    <n v="20.221579999999999"/>
    <n v="78.401949999999999"/>
    <n v="20.221579999999999"/>
    <n v="379.01209999999998"/>
    <n v="79269.77"/>
    <n v="688.77369999999996"/>
    <n v="205"/>
    <n v="1.489501E-2"/>
    <n v="141130800"/>
    <n v="0.7450677"/>
    <s v="RGB_Side_Lower_0"/>
    <n v="19395"/>
    <n v="269513300"/>
    <n v="131018500"/>
    <n v="0.71647450000000001"/>
    <n v="0.34829969999999999"/>
    <n v="2.0570629999999999"/>
    <n v="5473"/>
    <n v="0.2821861"/>
    <n v="13922"/>
    <n v="0.71781379999999995"/>
    <n v="5675"/>
    <n v="1660.5119999999999"/>
    <n v="0.29260120000000001"/>
    <n v="479.73009999999999"/>
    <n v="10649.86"/>
    <n v="-5.9804009999999996"/>
    <n v="975.97580000000005"/>
    <n v="2849.7649999999999"/>
    <n v="0.16442850000000001"/>
    <n v="117954"/>
    <n v="1315.4469999999999"/>
    <n v="0.1195619"/>
    <n v="406"/>
    <n v="462"/>
    <n v="19325"/>
    <n v="0.99639080000000002"/>
    <n v="180"/>
    <n v="281"/>
    <n v="86.581230000000005"/>
    <n v="20.904530000000001"/>
    <n v="86.581230000000005"/>
    <n v="20.904530000000001"/>
    <n v="86.581230000000005"/>
    <n v="20.904530000000001"/>
    <n v="489.12520000000001"/>
    <n v="152157.79999999999"/>
    <n v="5847.8729999999996"/>
    <n v="70"/>
    <n v="3.6091780000000002E-3"/>
    <n v="400531900"/>
    <n v="1.0647740000000001"/>
    <s v="RGB_Side_Lower_4"/>
    <n v="18155"/>
    <n v="277057600"/>
    <n v="72540600"/>
    <n v="0.84057709999999997"/>
    <n v="0.2200841"/>
    <n v="3.8193450000000002"/>
    <n v="6274"/>
    <n v="0.34557969999999999"/>
    <n v="11881"/>
    <n v="0.65442029999999995"/>
    <n v="5678"/>
    <n v="1775.8019999999999"/>
    <n v="0.31275130000000001"/>
    <n v="487.15499999999997"/>
    <n v="11581.53"/>
    <n v="-8.7457940000000001"/>
    <n v="978.78330000000005"/>
    <n v="2836.7089999999998"/>
    <n v="0.1921591"/>
    <n v="94479"/>
    <n v="1216.9169999999999"/>
    <n v="0.34223179999999997"/>
    <n v="285"/>
    <n v="469"/>
    <n v="18101"/>
    <n v="0.99702559999999996"/>
    <n v="185"/>
    <n v="283"/>
    <n v="85.874859999999998"/>
    <n v="21.56166"/>
    <n v="85.874859999999998"/>
    <n v="21.56166"/>
    <n v="85.874859999999998"/>
    <n v="21.56166"/>
    <n v="488.33260000000001"/>
    <n v="132912"/>
    <n v="7388.1480000000001"/>
    <n v="54"/>
    <n v="2.9743870000000002E-3"/>
    <n v="349598200"/>
    <n v="1.0606610000000001"/>
    <s v="RGB_Side_Upper_0"/>
    <n v="8231"/>
    <n v="36832250"/>
    <n v="7561646"/>
    <n v="0.54365459999999999"/>
    <n v="0.11161210000000001"/>
    <n v="4.8709309999999997"/>
    <n v="8231"/>
    <n v="1"/>
    <n v="0"/>
    <n v="0"/>
    <n v="2620"/>
    <n v="833.96910000000003"/>
    <n v="0.3183088"/>
    <n v="276.95670000000001"/>
    <n v="1146.181"/>
    <n v="-2.4169589999999999"/>
    <n v="1306.4079999999999"/>
    <n v="2477.819"/>
    <n v="0.30287750000000002"/>
    <n v="27176"/>
    <n v="662.23"/>
    <n v="0.43472729999999998"/>
    <n v="147"/>
    <n v="277"/>
    <n v="8135"/>
    <n v="0.98833680000000002"/>
    <n v="327"/>
    <n v="0"/>
    <n v="88.297409999999999"/>
    <n v="20.313980000000001"/>
    <n v="88.297409999999999"/>
    <n v="20.313980000000001"/>
    <n v="88.297409999999999"/>
    <n v="20.313980000000001"/>
    <n v="276.95690000000002"/>
    <n v="37572.910000000003"/>
    <n v="159.60759999999999"/>
    <n v="96"/>
    <n v="1.166322E-2"/>
    <n v="44393900"/>
    <n v="0.65526660000000003"/>
    <s v="RGB_Side_Upper_4"/>
    <n v="9019"/>
    <n v="39846390"/>
    <n v="6017980"/>
    <n v="0.48986020000000002"/>
    <n v="7.3983339999999995E-2"/>
    <n v="6.6212229999999996"/>
    <n v="9019"/>
    <n v="1"/>
    <n v="0"/>
    <n v="0"/>
    <n v="2652"/>
    <n v="779.8098"/>
    <n v="0.29404590000000003"/>
    <n v="276.20460000000003"/>
    <n v="896.83759999999995"/>
    <n v="-4.3996789999999999"/>
    <n v="1313.6010000000001"/>
    <n v="2479.9319999999998"/>
    <n v="0.35799629999999999"/>
    <n v="25193"/>
    <n v="662.85609999999997"/>
    <n v="0.54401679999999997"/>
    <n v="173"/>
    <n v="256"/>
    <n v="8927"/>
    <n v="0.98979930000000005"/>
    <n v="312"/>
    <n v="0"/>
    <n v="89.236949999999993"/>
    <n v="19.58942"/>
    <n v="89.236949999999993"/>
    <n v="19.58942"/>
    <n v="89.236949999999993"/>
    <n v="19.58942"/>
    <n v="277.20479999999998"/>
    <n v="34074.65"/>
    <n v="89.180369999999996"/>
    <n v="92"/>
    <n v="1.020069E-2"/>
    <n v="45864370"/>
    <n v="0.56384350000000005"/>
    <s v="RGB_TV"/>
    <n v="21019"/>
    <n v="155338900"/>
    <n v="46844760"/>
    <n v="0.35160580000000002"/>
    <n v="0.106032"/>
    <n v="3.3160349999999998"/>
    <n v="5211"/>
    <n v="1291.904"/>
    <n v="0.24791850000000001"/>
    <n v="523.04679999999996"/>
    <n v="419.36250000000001"/>
    <n v="-2.7620909999999999"/>
    <n v="1599.386"/>
    <n v="1199.7349999999999"/>
    <n v="0.19550919999999999"/>
    <n v="107509"/>
    <n v="1355.799"/>
    <n v="0.28795209999999999"/>
    <n v="501"/>
    <n v="351"/>
    <n v="20706"/>
    <n v="0.98510869999999995"/>
    <n v="364.34739999999999"/>
    <n v="93.102999999999994"/>
    <n v="20.859490000000001"/>
    <n v="93.102999999999994"/>
    <n v="20.859490000000001"/>
    <n v="93.102999999999994"/>
    <n v="20.859490000000001"/>
    <n v="523.11500000000001"/>
    <n v="157785"/>
    <n v="8.3669480000000007"/>
    <n v="313"/>
    <n v="1.489129E-2"/>
    <n v="202183600"/>
    <n v="0.45763779999999998"/>
  </r>
  <r>
    <n v="280"/>
    <s v="080356-R4"/>
    <s v="Cicer arietinum"/>
    <x v="4"/>
    <x v="0"/>
    <n v="4"/>
    <s v="SI"/>
    <n v="2"/>
    <n v="16"/>
    <d v="2020-05-15T10:40:47"/>
    <x v="3"/>
    <n v="56263"/>
    <s v="RGB_Side_Far_0"/>
    <n v="6460"/>
    <n v="43462250"/>
    <n v="24618170"/>
    <n v="1.041471"/>
    <n v="0.58991680000000002"/>
    <n v="1.7654540000000001"/>
    <n v="6460"/>
    <n v="1"/>
    <n v="0"/>
    <n v="0"/>
    <n v="3827"/>
    <n v="2267.172"/>
    <n v="0.59241489999999997"/>
    <n v="338.4228"/>
    <n v="5132.1530000000002"/>
    <n v="-5.382339"/>
    <n v="1207.1400000000001"/>
    <n v="2848.0509999999999"/>
    <n v="9.5442120000000005E-2"/>
    <n v="67685"/>
    <n v="970.96810000000005"/>
    <n v="7.6613509999999996E-2"/>
    <n v="299"/>
    <n v="338"/>
    <n v="6243"/>
    <n v="0.96640870000000001"/>
    <n v="399"/>
    <n v="0"/>
    <n v="80.281729999999996"/>
    <n v="25.098189999999999"/>
    <n v="80.281729999999996"/>
    <n v="25.098189999999999"/>
    <n v="80.281729999999996"/>
    <n v="25.098189999999999"/>
    <n v="345.33390000000003"/>
    <n v="85947.839999999997"/>
    <n v="4077.2440000000001"/>
    <n v="217"/>
    <n v="3.3591330000000003E-2"/>
    <n v="68080420"/>
    <n v="1.6313880000000001"/>
    <s v="RGB_Side_Far_4"/>
    <n v="6814"/>
    <n v="47705720"/>
    <n v="16718750"/>
    <n v="1.027463"/>
    <n v="0.36008050000000003"/>
    <n v="2.8534259999999998"/>
    <n v="6814"/>
    <n v="1"/>
    <n v="0"/>
    <n v="0"/>
    <n v="3965"/>
    <n v="2307.1950000000002"/>
    <n v="0.58189020000000002"/>
    <n v="348.89109999999999"/>
    <n v="2752.1770000000001"/>
    <n v="-6.105156"/>
    <n v="1235.3240000000001"/>
    <n v="2847.0970000000002"/>
    <n v="0.12128659999999999"/>
    <n v="56181"/>
    <n v="907.49680000000001"/>
    <n v="0.23134299999999999"/>
    <n v="262"/>
    <n v="343"/>
    <n v="6605"/>
    <n v="0.96932790000000002"/>
    <n v="397"/>
    <n v="0"/>
    <n v="80.350899999999996"/>
    <n v="24.541820000000001"/>
    <n v="80.350899999999996"/>
    <n v="24.541820000000001"/>
    <n v="80.350899999999996"/>
    <n v="24.541820000000001"/>
    <n v="349.2414"/>
    <n v="73873.98"/>
    <n v="1111.605"/>
    <n v="209"/>
    <n v="3.0672149999999999E-2"/>
    <n v="64424470"/>
    <n v="1.387543"/>
    <s v="RGB_Side_Lower_0"/>
    <n v="11368"/>
    <n v="123763800"/>
    <n v="56394180"/>
    <n v="0.95769110000000002"/>
    <n v="0.43638130000000003"/>
    <n v="2.19462"/>
    <n v="5794"/>
    <n v="0.50967629999999997"/>
    <n v="5574"/>
    <n v="0.49032369999999997"/>
    <n v="3500"/>
    <n v="1077.586"/>
    <n v="0.30788179999999998"/>
    <n v="457.24610000000001"/>
    <n v="10407.09"/>
    <n v="-4.9536220000000002"/>
    <n v="935.50670000000002"/>
    <n v="2821.5120000000002"/>
    <n v="0.13053310000000001"/>
    <n v="87089"/>
    <n v="1165.288"/>
    <n v="0.13983670000000001"/>
    <n v="311"/>
    <n v="458"/>
    <n v="11362"/>
    <n v="0.99947220000000003"/>
    <n v="155"/>
    <n v="302"/>
    <n v="87.562100000000001"/>
    <n v="17.966439999999999"/>
    <n v="87.562100000000001"/>
    <n v="17.966439999999999"/>
    <n v="87.562100000000001"/>
    <n v="17.966439999999999"/>
    <n v="457.24630000000002"/>
    <n v="126444.2"/>
    <n v="9527.4060000000009"/>
    <n v="6"/>
    <n v="5.2779729999999998E-4"/>
    <n v="180158000"/>
    <n v="1.394072"/>
    <s v="RGB_Side_Lower_4"/>
    <n v="9387"/>
    <n v="113630000"/>
    <n v="42894350"/>
    <n v="1.2895529999999999"/>
    <n v="0.48679539999999999"/>
    <n v="2.6490659999999999"/>
    <n v="5833"/>
    <n v="0.62139129999999998"/>
    <n v="3554"/>
    <n v="0.37860870000000002"/>
    <n v="3006"/>
    <n v="962.61170000000004"/>
    <n v="0.32023010000000002"/>
    <n v="455.43169999999998"/>
    <n v="9409.7000000000007"/>
    <n v="-1.066146"/>
    <n v="962.96280000000002"/>
    <n v="2798.5419999999999"/>
    <n v="0.1092337"/>
    <n v="85935"/>
    <n v="1159.547"/>
    <n v="0.20422679999999999"/>
    <n v="308"/>
    <n v="454"/>
    <n v="9366"/>
    <n v="0.99776290000000001"/>
    <n v="156"/>
    <n v="297"/>
    <n v="86.116119999999995"/>
    <n v="18.72626"/>
    <n v="86.116119999999995"/>
    <n v="18.72626"/>
    <n v="86.116119999999995"/>
    <n v="18.72626"/>
    <n v="455.43189999999998"/>
    <n v="125105.7"/>
    <n v="9432.4560000000001"/>
    <n v="21"/>
    <n v="2.2371359999999998E-3"/>
    <n v="156524300"/>
    <n v="1.776349"/>
    <s v="RGB_Side_Upper_0"/>
    <n v="4567"/>
    <n v="14693040"/>
    <n v="4926760"/>
    <n v="0.70444899999999999"/>
    <n v="0.23621059999999999"/>
    <n v="2.9822920000000002"/>
    <n v="4567"/>
    <n v="1"/>
    <n v="0"/>
    <n v="0"/>
    <n v="1980"/>
    <n v="858.41909999999996"/>
    <n v="0.43354500000000001"/>
    <n v="219.00909999999999"/>
    <n v="2012.3130000000001"/>
    <n v="1.149659"/>
    <n v="1311.6110000000001"/>
    <n v="2467.9180000000001"/>
    <n v="0.19723599999999999"/>
    <n v="23155"/>
    <n v="581.71770000000004"/>
    <n v="0.24778169999999999"/>
    <n v="151"/>
    <n v="219"/>
    <n v="4517"/>
    <n v="0.98905189999999998"/>
    <n v="267"/>
    <n v="0"/>
    <n v="89.69914"/>
    <n v="18.01125"/>
    <n v="89.69914"/>
    <n v="18.01125"/>
    <n v="89.69914"/>
    <n v="18.01125"/>
    <n v="220.36940000000001"/>
    <n v="30951.29"/>
    <n v="886.66579999999999"/>
    <n v="50"/>
    <n v="1.094811E-2"/>
    <n v="19619800"/>
    <n v="0.94065960000000004"/>
    <s v="RGB_Side_Upper_4"/>
    <n v="4625"/>
    <n v="14133580"/>
    <n v="2658781"/>
    <n v="0.66073729999999997"/>
    <n v="0.12429659999999999"/>
    <n v="5.3158139999999996"/>
    <n v="4625"/>
    <n v="1"/>
    <n v="0"/>
    <n v="0"/>
    <n v="1818"/>
    <n v="714.62139999999999"/>
    <n v="0.39308110000000002"/>
    <n v="219.86590000000001"/>
    <n v="1468.2639999999999"/>
    <n v="3.9534630000000002"/>
    <n v="1328.951"/>
    <n v="2472.5169999999998"/>
    <n v="0.26043129999999998"/>
    <n v="17759"/>
    <n v="534.07539999999995"/>
    <n v="0.46694609999999998"/>
    <n v="118"/>
    <n v="216"/>
    <n v="4585"/>
    <n v="0.99135139999999999"/>
    <n v="268"/>
    <n v="0"/>
    <n v="91.147239999999996"/>
    <n v="18.01492"/>
    <n v="91.147239999999996"/>
    <n v="18.01492"/>
    <n v="91.147239999999996"/>
    <n v="18.01492"/>
    <n v="219.86609999999999"/>
    <n v="24632.1"/>
    <n v="466.11880000000002"/>
    <n v="40"/>
    <n v="8.6486489999999996E-3"/>
    <n v="16792360"/>
    <n v="0.78503389999999995"/>
    <s v="RGB_TV"/>
    <n v="13042"/>
    <n v="176631200"/>
    <n v="22781300"/>
    <n v="1.038435"/>
    <n v="0.13393379999999999"/>
    <n v="7.7533440000000002"/>
    <n v="3719"/>
    <n v="1060.4939999999999"/>
    <n v="0.28515570000000001"/>
    <n v="1552.44"/>
    <n v="601.62950000000001"/>
    <n v="4.2921300000000002"/>
    <n v="1584.2919999999999"/>
    <n v="1172.67"/>
    <n v="5.5182740000000001E-2"/>
    <n v="236342"/>
    <n v="3275.5360000000001"/>
    <n v="0.59523680000000001"/>
    <n v="1531"/>
    <n v="317"/>
    <n v="12816"/>
    <n v="0.98267139999999997"/>
    <n v="1188.7070000000001"/>
    <n v="97.004909999999995"/>
    <n v="22.24352"/>
    <n v="97.004909999999995"/>
    <n v="22.24352"/>
    <n v="97.004909999999995"/>
    <n v="22.24352"/>
    <n v="1552.44"/>
    <n v="383402.4"/>
    <n v="27.753260000000001"/>
    <n v="226"/>
    <n v="1.7328630000000001E-2"/>
    <n v="199412500"/>
    <n v="1.1723680000000001"/>
  </r>
  <r>
    <n v="281"/>
    <s v="080357-R4"/>
    <s v="Cicer arietinum"/>
    <x v="3"/>
    <x v="1"/>
    <n v="4"/>
    <s v="SI"/>
    <n v="2"/>
    <n v="17"/>
    <d v="2020-05-15T10:42:44"/>
    <x v="3"/>
    <n v="83955"/>
    <s v="RGB_Side_Far_0"/>
    <n v="10106"/>
    <n v="117214700"/>
    <n v="23212370"/>
    <n v="1.1476869999999999"/>
    <n v="0.2272798"/>
    <n v="5.0496660000000002"/>
    <n v="10106"/>
    <n v="1"/>
    <n v="0"/>
    <n v="0"/>
    <n v="5392"/>
    <n v="2876.8719999999998"/>
    <n v="0.53354440000000003"/>
    <n v="415.5779"/>
    <n v="10469.959999999999"/>
    <n v="-4.9149700000000003"/>
    <n v="1135.8119999999999"/>
    <n v="2843.8969999999999"/>
    <n v="0.1372147"/>
    <n v="73651"/>
    <n v="1102.42"/>
    <n v="0.44810070000000002"/>
    <n v="387"/>
    <n v="362"/>
    <n v="9840"/>
    <n v="0.97367899999999996"/>
    <n v="421"/>
    <n v="0"/>
    <n v="80.303979999999996"/>
    <n v="23.474799999999998"/>
    <n v="80.303979999999996"/>
    <n v="23.474799999999998"/>
    <n v="80.303979999999996"/>
    <n v="23.474799999999998"/>
    <n v="422.0949"/>
    <n v="98108.78"/>
    <n v="10847.03"/>
    <n v="266"/>
    <n v="2.6321000000000001E-2"/>
    <n v="140427100"/>
    <n v="1.3749670000000001"/>
    <s v="RGB_Side_Far_4"/>
    <n v="9323"/>
    <n v="79623220"/>
    <n v="31623650"/>
    <n v="0.91606940000000003"/>
    <n v="0.36383179999999998"/>
    <n v="2.5178379999999998"/>
    <n v="9323"/>
    <n v="1"/>
    <n v="0"/>
    <n v="0"/>
    <n v="5012"/>
    <n v="2694.4270000000001"/>
    <n v="0.53759520000000005"/>
    <n v="401.04860000000002"/>
    <n v="9916.8379999999997"/>
    <n v="-3.702423"/>
    <n v="1167.2639999999999"/>
    <n v="2836.2530000000002"/>
    <n v="0.1213727"/>
    <n v="76813"/>
    <n v="1054.1990000000001"/>
    <n v="0.18616550000000001"/>
    <n v="327"/>
    <n v="379"/>
    <n v="9094"/>
    <n v="0.97543709999999995"/>
    <n v="433"/>
    <n v="0"/>
    <n v="79.28725"/>
    <n v="22.449010000000001"/>
    <n v="79.28725"/>
    <n v="22.449010000000001"/>
    <n v="79.28725"/>
    <n v="22.449010000000001"/>
    <n v="401.04880000000003"/>
    <n v="95214.28"/>
    <n v="10548.5"/>
    <n v="229"/>
    <n v="2.456291E-2"/>
    <n v="111246900"/>
    <n v="1.279901"/>
    <s v="RGB_Side_Lower_0"/>
    <n v="17908"/>
    <n v="268501100"/>
    <n v="58675110"/>
    <n v="0.83724359999999998"/>
    <n v="0.1829615"/>
    <n v="4.5760639999999997"/>
    <n v="5587"/>
    <n v="0.31198350000000002"/>
    <n v="12321"/>
    <n v="0.68801650000000003"/>
    <n v="4336"/>
    <n v="1049.8599999999999"/>
    <n v="0.24212639999999999"/>
    <n v="488.37380000000002"/>
    <n v="9711.3169999999991"/>
    <n v="-14.629"/>
    <n v="876.10149999999999"/>
    <n v="2843.6109999999999"/>
    <n v="0.20041410000000001"/>
    <n v="89355"/>
    <n v="1204.329"/>
    <n v="0.41129660000000001"/>
    <n v="344"/>
    <n v="444"/>
    <n v="17898"/>
    <n v="0.99944160000000004"/>
    <n v="139"/>
    <n v="304"/>
    <n v="87.510949999999994"/>
    <n v="20.325610000000001"/>
    <n v="87.510949999999994"/>
    <n v="20.325610000000001"/>
    <n v="87.510949999999994"/>
    <n v="20.325610000000001"/>
    <n v="488.3741"/>
    <n v="119292"/>
    <n v="5266.3440000000001"/>
    <n v="10"/>
    <n v="5.5840969999999997E-4"/>
    <n v="327176200"/>
    <n v="1.020205"/>
    <s v="RGB_Side_Lower_4"/>
    <n v="14505"/>
    <n v="262086300"/>
    <n v="46988540"/>
    <n v="1.245687"/>
    <n v="0.2233348"/>
    <n v="5.5776640000000004"/>
    <n v="8270"/>
    <n v="0.57014819999999999"/>
    <n v="6235"/>
    <n v="0.42985180000000001"/>
    <n v="4154"/>
    <n v="1189.6389999999999"/>
    <n v="0.28638400000000003"/>
    <n v="526.44659999999999"/>
    <n v="8003.0460000000003"/>
    <n v="-9.98325"/>
    <n v="886.60739999999998"/>
    <n v="2800.9760000000001"/>
    <n v="0.15590909999999999"/>
    <n v="93035"/>
    <n v="1254.8019999999999"/>
    <n v="0.48433349999999997"/>
    <n v="324"/>
    <n v="490"/>
    <n v="14500"/>
    <n v="0.99965530000000002"/>
    <n v="181"/>
    <n v="308"/>
    <n v="85.862740000000002"/>
    <n v="20.11524"/>
    <n v="85.862740000000002"/>
    <n v="20.11524"/>
    <n v="85.862740000000002"/>
    <n v="20.11524"/>
    <n v="526.44680000000005"/>
    <n v="138493.5"/>
    <n v="4415.6329999999998"/>
    <n v="5"/>
    <n v="3.4470870000000002E-4"/>
    <n v="309074800"/>
    <n v="1.4690209999999999"/>
    <s v="RGB_Side_Upper_0"/>
    <n v="7072"/>
    <n v="37929820"/>
    <n v="13930280"/>
    <n v="0.75839639999999997"/>
    <n v="0.2785321"/>
    <n v="2.7228330000000001"/>
    <n v="7072"/>
    <n v="1"/>
    <n v="0"/>
    <n v="0"/>
    <n v="2674"/>
    <n v="1011.068"/>
    <n v="0.37811090000000003"/>
    <n v="284.2552"/>
    <n v="5967.1220000000003"/>
    <n v="-4.1028669999999998"/>
    <n v="1278.2929999999999"/>
    <n v="2443.5520000000001"/>
    <n v="0.17521"/>
    <n v="40363"/>
    <n v="767.3931"/>
    <n v="0.2141604"/>
    <n v="205"/>
    <n v="281"/>
    <n v="7002"/>
    <n v="0.99010180000000003"/>
    <n v="326"/>
    <n v="0"/>
    <n v="88.799490000000006"/>
    <n v="17.075679999999998"/>
    <n v="88.799490000000006"/>
    <n v="17.075679999999998"/>
    <n v="88.799490000000006"/>
    <n v="17.075679999999998"/>
    <n v="284.51150000000001"/>
    <n v="52649.95"/>
    <n v="5034.8609999999999"/>
    <n v="70"/>
    <n v="9.8981899999999994E-3"/>
    <n v="51860100"/>
    <n v="1.036929"/>
    <s v="RGB_Side_Upper_4"/>
    <n v="7019"/>
    <n v="40887520"/>
    <n v="12980630"/>
    <n v="0.82992790000000005"/>
    <n v="0.2634785"/>
    <n v="3.1498879999999998"/>
    <n v="7019"/>
    <n v="1"/>
    <n v="0"/>
    <n v="0"/>
    <n v="2611"/>
    <n v="971.26670000000001"/>
    <n v="0.3719903"/>
    <n v="291.43950000000001"/>
    <n v="9796.16"/>
    <n v="-12.1281"/>
    <n v="1312.653"/>
    <n v="2433.14"/>
    <n v="0.17790790000000001"/>
    <n v="39453"/>
    <n v="761.44050000000004"/>
    <n v="0.2683854"/>
    <n v="193"/>
    <n v="292"/>
    <n v="6923"/>
    <n v="0.98632280000000006"/>
    <n v="338"/>
    <n v="0"/>
    <n v="87.096170000000001"/>
    <n v="17.517199999999999"/>
    <n v="87.096170000000001"/>
    <n v="17.517199999999999"/>
    <n v="87.096170000000001"/>
    <n v="17.517199999999999"/>
    <n v="291.43979999999999"/>
    <n v="52844.28"/>
    <n v="13672.14"/>
    <n v="96"/>
    <n v="1.3677160000000001E-2"/>
    <n v="53868150"/>
    <n v="1.0934060000000001"/>
    <s v="RGB_TV"/>
    <n v="18022"/>
    <n v="290725700"/>
    <n v="70167930"/>
    <n v="0.89511229999999997"/>
    <n v="0.21603929999999999"/>
    <n v="4.1432849999999997"/>
    <n v="4942"/>
    <n v="1355.1969999999999"/>
    <n v="0.27422039999999998"/>
    <n v="1737.79"/>
    <n v="446.96039999999999"/>
    <n v="-2.259274"/>
    <n v="1524.5740000000001"/>
    <n v="1168.8150000000001"/>
    <n v="6.8007040000000005E-2"/>
    <n v="265002"/>
    <n v="3597.8209999999999"/>
    <n v="0.37349640000000001"/>
    <n v="1718"/>
    <n v="408"/>
    <n v="17782"/>
    <n v="0.98668299999999998"/>
    <n v="1374.5070000000001"/>
    <n v="98.923150000000007"/>
    <n v="21.098020000000002"/>
    <n v="98.923150000000007"/>
    <n v="21.098020000000002"/>
    <n v="98.923150000000007"/>
    <n v="21.098020000000002"/>
    <n v="1737.79"/>
    <n v="468316.8"/>
    <n v="11.084989999999999"/>
    <n v="240"/>
    <n v="1.331706E-2"/>
    <n v="360893700"/>
    <n v="1.1111519999999999"/>
  </r>
  <r>
    <n v="282"/>
    <s v="080358-R4"/>
    <s v="Cicer arietinum"/>
    <x v="0"/>
    <x v="0"/>
    <n v="4"/>
    <s v="SI"/>
    <n v="2"/>
    <n v="18"/>
    <d v="2020-05-15T10:44:42"/>
    <x v="3"/>
    <n v="123904"/>
    <s v="RGB_Side_Far_0"/>
    <n v="14684"/>
    <n v="176119600"/>
    <n v="47506570"/>
    <n v="0.81680609999999998"/>
    <n v="0.22032560000000001"/>
    <n v="3.707268"/>
    <n v="14684"/>
    <n v="1"/>
    <n v="0"/>
    <n v="0"/>
    <n v="7166"/>
    <n v="3497.11"/>
    <n v="0.48801420000000001"/>
    <n v="403.12029999999999"/>
    <n v="16179.39"/>
    <n v="-4.9304680000000003"/>
    <n v="1181.8219999999999"/>
    <n v="2861.9270000000001"/>
    <n v="0.17259859999999999"/>
    <n v="85076"/>
    <n v="1112.682"/>
    <n v="0.33076889999999998"/>
    <n v="351"/>
    <n v="338"/>
    <n v="14381"/>
    <n v="0.97936529999999999"/>
    <n v="391"/>
    <n v="0"/>
    <n v="81.579059999999998"/>
    <n v="22.896920000000001"/>
    <n v="81.579059999999998"/>
    <n v="22.896920000000001"/>
    <n v="81.579059999999998"/>
    <n v="22.896920000000001"/>
    <n v="410.0795"/>
    <n v="112050.2"/>
    <n v="17827.07"/>
    <n v="303"/>
    <n v="2.0634710000000001E-2"/>
    <n v="223626200"/>
    <n v="1.0371319999999999"/>
    <s v="RGB_Side_Far_4"/>
    <n v="13521"/>
    <n v="169311500"/>
    <n v="22759850"/>
    <n v="0.92612309999999998"/>
    <n v="0.12449499999999999"/>
    <n v="7.4390390000000002"/>
    <n v="13521"/>
    <n v="1"/>
    <n v="0"/>
    <n v="0"/>
    <n v="6665"/>
    <n v="3285.4250000000002"/>
    <n v="0.49293690000000001"/>
    <n v="396.54759999999999"/>
    <n v="12160.05"/>
    <n v="-1.66248"/>
    <n v="1188.865"/>
    <n v="2850.2150000000001"/>
    <n v="0.1979852"/>
    <n v="68293"/>
    <n v="1009.143"/>
    <n v="0.58217850000000004"/>
    <n v="319"/>
    <n v="353"/>
    <n v="13304"/>
    <n v="0.98395089999999996"/>
    <n v="403"/>
    <n v="0"/>
    <n v="79.795060000000007"/>
    <n v="21.849319999999999"/>
    <n v="79.795060000000007"/>
    <n v="21.849319999999999"/>
    <n v="79.795060000000007"/>
    <n v="21.849319999999999"/>
    <n v="396.55410000000001"/>
    <n v="82478.7"/>
    <n v="10936.08"/>
    <n v="217"/>
    <n v="1.6049109999999998E-2"/>
    <n v="192071300"/>
    <n v="1.0506180000000001"/>
    <s v="RGB_Side_Lower_0"/>
    <n v="27352"/>
    <n v="211093400"/>
    <n v="121227400"/>
    <n v="0.28216059999999998"/>
    <n v="0.16204009999999999"/>
    <n v="1.741301"/>
    <n v="7772"/>
    <n v="0.28414739999999999"/>
    <n v="19580"/>
    <n v="0.71585259999999995"/>
    <n v="5068"/>
    <n v="939.04010000000005"/>
    <n v="0.18528810000000001"/>
    <n v="399.62479999999999"/>
    <n v="14681.87"/>
    <n v="7.610169"/>
    <n v="945.67750000000001"/>
    <n v="2835.5059999999999"/>
    <n v="0.31438719999999998"/>
    <n v="87001"/>
    <n v="1132.4259999999999"/>
    <n v="7.3126679999999999E-2"/>
    <n v="373"/>
    <n v="332"/>
    <n v="27320"/>
    <n v="0.99883010000000005"/>
    <n v="82"/>
    <n v="249"/>
    <n v="87.69914"/>
    <n v="18.846520000000002"/>
    <n v="87.69914"/>
    <n v="18.846520000000002"/>
    <n v="87.69914"/>
    <n v="18.846520000000002"/>
    <n v="400.67079999999999"/>
    <n v="103166.5"/>
    <n v="7880.8649999999998"/>
    <n v="32"/>
    <n v="1.169933E-3"/>
    <n v="332320800"/>
    <n v="0.44420080000000001"/>
    <s v="RGB_Side_Lower_4"/>
    <n v="23562"/>
    <n v="267134800"/>
    <n v="67287140"/>
    <n v="0.48117850000000001"/>
    <n v="0.1212014"/>
    <n v="3.9700730000000002"/>
    <n v="9578"/>
    <n v="0.40650199999999997"/>
    <n v="13984"/>
    <n v="0.59349799999999997"/>
    <n v="4703"/>
    <n v="938.72379999999998"/>
    <n v="0.1996011"/>
    <n v="435.57089999999999"/>
    <n v="10009.81"/>
    <n v="-2.9861909999999998"/>
    <n v="950.23260000000005"/>
    <n v="2820.4070000000002"/>
    <n v="0.2694802"/>
    <n v="87435"/>
    <n v="1160.681"/>
    <n v="0.35711549999999997"/>
    <n v="372"/>
    <n v="385"/>
    <n v="23544"/>
    <n v="0.99923600000000001"/>
    <n v="133"/>
    <n v="251"/>
    <n v="85.996729999999999"/>
    <n v="20.827999999999999"/>
    <n v="85.996729999999999"/>
    <n v="20.827999999999999"/>
    <n v="85.996729999999999"/>
    <n v="20.827999999999999"/>
    <n v="444.30090000000001"/>
    <n v="116503.7"/>
    <n v="4252.4530000000004"/>
    <n v="18"/>
    <n v="7.6394199999999998E-4"/>
    <n v="334422000"/>
    <n v="0.60237989999999997"/>
    <s v="RGB_Side_Upper_0"/>
    <n v="9799"/>
    <n v="45972480"/>
    <n v="10416190"/>
    <n v="0.47877819999999999"/>
    <n v="0.1084789"/>
    <n v="4.4135609999999996"/>
    <n v="9799"/>
    <n v="1"/>
    <n v="0"/>
    <n v="0"/>
    <n v="2471"/>
    <n v="623.10860000000002"/>
    <n v="0.25216860000000002"/>
    <n v="276.13400000000001"/>
    <n v="6474.1729999999998"/>
    <n v="2.4974970000000001"/>
    <n v="1287.8140000000001"/>
    <n v="2474.2829999999999"/>
    <n v="0.32159500000000002"/>
    <n v="30470"/>
    <n v="690.29870000000005"/>
    <n v="0.39760259999999997"/>
    <n v="200"/>
    <n v="258"/>
    <n v="9739"/>
    <n v="0.99387689999999995"/>
    <n v="294"/>
    <n v="0"/>
    <n v="88.156440000000003"/>
    <n v="17.88092"/>
    <n v="88.156440000000003"/>
    <n v="17.88092"/>
    <n v="88.156440000000003"/>
    <n v="17.88092"/>
    <n v="276.13420000000002"/>
    <n v="37239.46"/>
    <n v="4277.4690000000001"/>
    <n v="60"/>
    <n v="6.1230740000000001E-3"/>
    <n v="56388660"/>
    <n v="0.58725709999999998"/>
    <s v="RGB_Side_Upper_4"/>
    <n v="10296"/>
    <n v="51851690"/>
    <n v="15156280"/>
    <n v="0.48913180000000001"/>
    <n v="0.1429735"/>
    <n v="3.4211360000000002"/>
    <n v="10296"/>
    <n v="1"/>
    <n v="0"/>
    <n v="0"/>
    <n v="2732"/>
    <n v="724.92460000000005"/>
    <n v="0.26534580000000002"/>
    <n v="272.09010000000001"/>
    <n v="6865.7709999999997"/>
    <n v="1.247995"/>
    <n v="1299.7349999999999"/>
    <n v="2468.2190000000001"/>
    <n v="0.2906996"/>
    <n v="35418"/>
    <n v="728.75170000000003"/>
    <n v="0.299896"/>
    <n v="229"/>
    <n v="273"/>
    <n v="10189"/>
    <n v="0.98960760000000003"/>
    <n v="312"/>
    <n v="0"/>
    <n v="86.356059999999999"/>
    <n v="17.842870000000001"/>
    <n v="86.356059999999999"/>
    <n v="17.842870000000001"/>
    <n v="86.356059999999999"/>
    <n v="17.842870000000001"/>
    <n v="272.09030000000001"/>
    <n v="40399.15"/>
    <n v="4578.3620000000001"/>
    <n v="107"/>
    <n v="1.039239E-2"/>
    <n v="67007970"/>
    <n v="0.63210529999999998"/>
    <s v="RGB_TV"/>
    <n v="24690"/>
    <n v="147953700"/>
    <n v="101668500"/>
    <n v="0.2427078"/>
    <n v="0.16678009999999999"/>
    <n v="1.4552560000000001"/>
    <n v="5170"/>
    <n v="1082.58"/>
    <n v="0.20939650000000001"/>
    <n v="338.6148"/>
    <n v="6307.7749999999996"/>
    <n v="0.91074129999999998"/>
    <n v="1573.4659999999999"/>
    <n v="1206.2170000000001"/>
    <n v="0.38680870000000001"/>
    <n v="63830"/>
    <n v="955.02179999999998"/>
    <n v="3.438099E-2"/>
    <n v="300"/>
    <n v="306"/>
    <n v="24397"/>
    <n v="0.98813280000000003"/>
    <n v="202.76589999999999"/>
    <n v="93.687849999999997"/>
    <n v="18.172640000000001"/>
    <n v="93.687849999999997"/>
    <n v="18.172640000000001"/>
    <n v="93.687849999999997"/>
    <n v="18.172640000000001"/>
    <n v="338.63440000000003"/>
    <n v="72636.62"/>
    <n v="1611.5039999999999"/>
    <n v="293"/>
    <n v="1.186715E-2"/>
    <n v="249622300"/>
    <n v="0.40948790000000002"/>
  </r>
  <r>
    <n v="283"/>
    <s v="080359-R4"/>
    <s v="Cicer arietinum"/>
    <x v="4"/>
    <x v="1"/>
    <n v="4"/>
    <s v="SI"/>
    <n v="2"/>
    <n v="19"/>
    <d v="2020-05-15T10:46:40"/>
    <x v="3"/>
    <n v="61559"/>
    <s v="RGB_Side_Far_0"/>
    <n v="7049"/>
    <n v="51949270"/>
    <n v="5878788"/>
    <n v="1.045501"/>
    <n v="0.1183131"/>
    <n v="8.8367299999999993"/>
    <n v="7049"/>
    <n v="1"/>
    <n v="0"/>
    <n v="0"/>
    <n v="4013"/>
    <n v="2284.6030000000001"/>
    <n v="0.56930060000000005"/>
    <n v="327.0061"/>
    <n v="4803.2860000000001"/>
    <n v="1.175349"/>
    <n v="1213.5170000000001"/>
    <n v="2843.0720000000001"/>
    <n v="0.20425960000000001"/>
    <n v="34510"/>
    <n v="793.34810000000004"/>
    <n v="0.63469960000000003"/>
    <n v="154"/>
    <n v="328"/>
    <n v="6860"/>
    <n v="0.97318769999999999"/>
    <n v="392"/>
    <n v="0"/>
    <n v="80.921409999999995"/>
    <n v="24.08587"/>
    <n v="80.921409999999995"/>
    <n v="24.08587"/>
    <n v="80.921409999999995"/>
    <n v="24.08587"/>
    <n v="327.12689999999998"/>
    <n v="48195.39"/>
    <n v="3273.0250000000001"/>
    <n v="189"/>
    <n v="2.6812309999999999E-2"/>
    <n v="57828060"/>
    <n v="1.1638139999999999"/>
    <s v="RGB_Side_Far_4"/>
    <n v="6759"/>
    <n v="50855820"/>
    <n v="10670280"/>
    <n v="1.1132070000000001"/>
    <n v="0.23356679999999999"/>
    <n v="4.7661170000000004"/>
    <n v="6759"/>
    <n v="1"/>
    <n v="0"/>
    <n v="0"/>
    <n v="3674"/>
    <n v="1997.0820000000001"/>
    <n v="0.54357149999999999"/>
    <n v="334.43979999999999"/>
    <n v="7055.7820000000002"/>
    <n v="0.70868180000000003"/>
    <n v="1192.683"/>
    <n v="2835.8119999999999"/>
    <n v="0.14665739999999999"/>
    <n v="46087"/>
    <n v="884.70090000000005"/>
    <n v="0.42659989999999998"/>
    <n v="211"/>
    <n v="334"/>
    <n v="6639"/>
    <n v="0.98224590000000001"/>
    <n v="392"/>
    <n v="0"/>
    <n v="80.528630000000007"/>
    <n v="24.43214"/>
    <n v="80.528630000000007"/>
    <n v="24.43214"/>
    <n v="80.528630000000007"/>
    <n v="24.43214"/>
    <n v="340.77089999999998"/>
    <n v="64409.58"/>
    <n v="7365.5950000000003"/>
    <n v="120"/>
    <n v="1.775411E-2"/>
    <n v="61526100"/>
    <n v="1.346773"/>
    <s v="RGB_Side_Lower_0"/>
    <n v="12419"/>
    <n v="149460500"/>
    <n v="19795320"/>
    <n v="0.96906570000000003"/>
    <n v="0.12834809999999999"/>
    <n v="7.5502950000000002"/>
    <n v="4450"/>
    <n v="0.35832190000000003"/>
    <n v="7969"/>
    <n v="0.64167810000000003"/>
    <n v="2958"/>
    <n v="704.54660000000001"/>
    <n v="0.23818339999999999"/>
    <n v="392.36840000000001"/>
    <n v="3728.2719999999999"/>
    <n v="3.1171060000000002"/>
    <n v="1020.5069999999999"/>
    <n v="2867.078"/>
    <n v="0.2100785"/>
    <n v="59116"/>
    <n v="966.31449999999995"/>
    <n v="0.58689380000000002"/>
    <n v="246"/>
    <n v="393"/>
    <n v="12397"/>
    <n v="0.99822849999999996"/>
    <n v="124"/>
    <n v="268"/>
    <n v="90.534829999999999"/>
    <n v="25.0901"/>
    <n v="90.534829999999999"/>
    <n v="25.0901"/>
    <n v="90.534829999999999"/>
    <n v="25.0901"/>
    <n v="392.36869999999999"/>
    <n v="79544.679999999993"/>
    <n v="1119.2539999999999"/>
    <n v="22"/>
    <n v="1.7714790000000001E-3"/>
    <n v="169255800"/>
    <n v="1.0974139999999999"/>
    <s v="RGB_Side_Lower_4"/>
    <n v="12173"/>
    <n v="134298300"/>
    <n v="9939780"/>
    <n v="0.90630719999999998"/>
    <n v="6.7078230000000003E-2"/>
    <n v="13.511200000000001"/>
    <n v="3822"/>
    <n v="0.31397350000000002"/>
    <n v="8351"/>
    <n v="0.68602649999999998"/>
    <n v="3249"/>
    <n v="867.16510000000005"/>
    <n v="0.26690209999999998"/>
    <n v="391.69499999999999"/>
    <n v="5329.8850000000002"/>
    <n v="-0.54574290000000003"/>
    <n v="984.5181"/>
    <n v="2863.1709999999998"/>
    <n v="0.26155430000000002"/>
    <n v="46541"/>
    <n v="926.1807"/>
    <n v="0.74334650000000002"/>
    <n v="178"/>
    <n v="381"/>
    <n v="12122"/>
    <n v="0.99581039999999998"/>
    <n v="126"/>
    <n v="254"/>
    <n v="90.594179999999994"/>
    <n v="22.752479999999998"/>
    <n v="90.594179999999994"/>
    <n v="22.752479999999998"/>
    <n v="90.594179999999994"/>
    <n v="22.752479999999998"/>
    <n v="391.69529999999997"/>
    <n v="65105.52"/>
    <n v="2333.6619999999998"/>
    <n v="51"/>
    <n v="4.1895999999999999E-3"/>
    <n v="144238100"/>
    <n v="0.97338539999999996"/>
    <s v="RGB_Side_Upper_0"/>
    <n v="5521"/>
    <n v="12639100"/>
    <n v="3583892"/>
    <n v="0.41464889999999999"/>
    <n v="0.11757620000000001"/>
    <n v="3.5266389999999999"/>
    <n v="5521"/>
    <n v="1"/>
    <n v="0"/>
    <n v="0"/>
    <n v="2027"/>
    <n v="744.20010000000002"/>
    <n v="0.36714360000000001"/>
    <n v="214.51570000000001"/>
    <n v="281.56849999999997"/>
    <n v="-1.9540090000000001"/>
    <n v="1264.402"/>
    <n v="2512.86"/>
    <n v="0.32474560000000002"/>
    <n v="17001"/>
    <n v="530.37670000000003"/>
    <n v="0.31155500000000003"/>
    <n v="164"/>
    <n v="166"/>
    <n v="5482"/>
    <n v="0.99293609999999999"/>
    <n v="224"/>
    <n v="0"/>
    <n v="92.805109999999999"/>
    <n v="17.34225"/>
    <n v="92.805109999999999"/>
    <n v="17.34225"/>
    <n v="92.805109999999999"/>
    <n v="17.34225"/>
    <n v="214.51589999999999"/>
    <n v="25574.91"/>
    <n v="14.359870000000001"/>
    <n v="39"/>
    <n v="7.0639379999999996E-3"/>
    <n v="16222990"/>
    <n v="0.53222510000000001"/>
    <s v="RGB_Side_Upper_4"/>
    <n v="5062"/>
    <n v="8265787"/>
    <n v="5351257"/>
    <n v="0.32258189999999998"/>
    <n v="0.208839"/>
    <n v="1.5446439999999999"/>
    <n v="5062"/>
    <n v="1"/>
    <n v="0"/>
    <n v="0"/>
    <n v="1804"/>
    <n v="642.91110000000003"/>
    <n v="0.3563809"/>
    <n v="173.95400000000001"/>
    <n v="6762.2169999999996"/>
    <n v="5.4505949999999999"/>
    <n v="1272.864"/>
    <n v="2492.174"/>
    <n v="0.29804520000000001"/>
    <n v="16984"/>
    <n v="498.5675"/>
    <n v="4.5811159999999997E-2"/>
    <n v="173"/>
    <n v="156"/>
    <n v="5034"/>
    <n v="0.99446860000000004"/>
    <n v="218"/>
    <n v="0"/>
    <n v="90.982609999999994"/>
    <n v="18.326910000000002"/>
    <n v="90.982609999999994"/>
    <n v="18.326910000000002"/>
    <n v="90.982609999999994"/>
    <n v="18.326910000000002"/>
    <n v="176.35659999999999"/>
    <n v="23102.27"/>
    <n v="9033.5"/>
    <n v="28"/>
    <n v="5.531411E-3"/>
    <n v="13617040"/>
    <n v="0.53142080000000003"/>
    <s v="RGB_TV"/>
    <n v="12576"/>
    <n v="59518440"/>
    <n v="35327960"/>
    <n v="0.376328"/>
    <n v="0.2233745"/>
    <n v="1.684741"/>
    <n v="3182"/>
    <n v="805.11479999999995"/>
    <n v="0.25302160000000001"/>
    <n v="508.97739999999999"/>
    <n v="8224.0540000000001"/>
    <n v="2.4118270000000002"/>
    <n v="1590.588"/>
    <n v="1258.971"/>
    <n v="0.1229133"/>
    <n v="102316"/>
    <n v="1343.308"/>
    <n v="6.5050010000000005E-2"/>
    <n v="467"/>
    <n v="286"/>
    <n v="12352"/>
    <n v="0.98218830000000001"/>
    <n v="364.57369999999997"/>
    <n v="92.69171"/>
    <n v="21.184640000000002"/>
    <n v="92.69171"/>
    <n v="21.184640000000002"/>
    <n v="92.69171"/>
    <n v="21.184640000000002"/>
    <n v="512.68740000000003"/>
    <n v="132092.20000000001"/>
    <n v="5378.1059999999998"/>
    <n v="224"/>
    <n v="1.78117E-2"/>
    <n v="94846410"/>
    <n v="0.59970239999999997"/>
  </r>
  <r>
    <n v="284"/>
    <s v="080360-R4"/>
    <s v="Cicer arietinum"/>
    <x v="2"/>
    <x v="2"/>
    <n v="4"/>
    <s v="SI"/>
    <n v="2"/>
    <n v="20"/>
    <d v="2020-05-15T10:48:37"/>
    <x v="3"/>
    <n v="87279"/>
    <s v="RGB_Side_Far_0"/>
    <n v="9025"/>
    <n v="97657200"/>
    <n v="42774900"/>
    <n v="1.198974"/>
    <n v="0.52516359999999995"/>
    <n v="2.2830490000000001"/>
    <n v="9025"/>
    <n v="1"/>
    <n v="0"/>
    <n v="0"/>
    <n v="5005"/>
    <n v="2775.6260000000002"/>
    <n v="0.55457060000000002"/>
    <n v="404.3229"/>
    <n v="16436.43"/>
    <n v="0.2143177"/>
    <n v="1174.9970000000001"/>
    <n v="2840.2139999999999"/>
    <n v="9.9355970000000002E-2"/>
    <n v="90835"/>
    <n v="1138.6569999999999"/>
    <n v="0.1527326"/>
    <n v="335"/>
    <n v="374"/>
    <n v="8713"/>
    <n v="0.96542939999999999"/>
    <n v="424"/>
    <n v="0"/>
    <n v="79.579390000000004"/>
    <n v="23.357600000000001"/>
    <n v="79.579390000000004"/>
    <n v="23.357600000000001"/>
    <n v="79.579390000000004"/>
    <n v="23.357600000000001"/>
    <n v="405.53960000000001"/>
    <n v="112692.9"/>
    <n v="29934.22"/>
    <n v="312"/>
    <n v="3.457064E-2"/>
    <n v="140432100"/>
    <n v="1.7241379999999999"/>
    <s v="RGB_Side_Far_4"/>
    <n v="9758"/>
    <n v="106134100"/>
    <n v="31310160"/>
    <n v="1.1146370000000001"/>
    <n v="0.32882410000000001"/>
    <n v="3.389767"/>
    <n v="9758"/>
    <n v="1"/>
    <n v="0"/>
    <n v="0"/>
    <n v="5317"/>
    <n v="2897.16"/>
    <n v="0.54488619999999999"/>
    <n v="379.63799999999998"/>
    <n v="10585.25"/>
    <n v="2.0265970000000002"/>
    <n v="1211.0909999999999"/>
    <n v="2835.7080000000001"/>
    <n v="0.13188800000000001"/>
    <n v="73987"/>
    <n v="1039.4059999999999"/>
    <n v="0.29636580000000001"/>
    <n v="294"/>
    <n v="376"/>
    <n v="9489"/>
    <n v="0.97243290000000004"/>
    <n v="426"/>
    <n v="0"/>
    <n v="79.08014"/>
    <n v="22.354469999999999"/>
    <n v="79.08014"/>
    <n v="22.354469999999999"/>
    <n v="79.08014"/>
    <n v="22.354469999999999"/>
    <n v="381.45979999999997"/>
    <n v="93070.54"/>
    <n v="11482.63"/>
    <n v="269"/>
    <n v="2.7567120000000001E-2"/>
    <n v="137444300"/>
    <n v="1.4434610000000001"/>
    <s v="RGB_Side_Lower_0"/>
    <n v="17716"/>
    <n v="309457000"/>
    <n v="95987120"/>
    <n v="0.98598180000000002"/>
    <n v="0.30583110000000002"/>
    <n v="3.2239429999999998"/>
    <n v="6666"/>
    <n v="0.37626999999999999"/>
    <n v="11050"/>
    <n v="0.62372989999999995"/>
    <n v="4599"/>
    <n v="1193.8810000000001"/>
    <n v="0.25959579999999999"/>
    <n v="498.25799999999998"/>
    <n v="9374.3770000000004"/>
    <n v="-4.1106199999999999"/>
    <n v="920.90920000000006"/>
    <n v="2844.89"/>
    <n v="0.1508207"/>
    <n v="117464"/>
    <n v="1330.143"/>
    <n v="0.2772114"/>
    <n v="363"/>
    <n v="448"/>
    <n v="17702"/>
    <n v="0.99920980000000004"/>
    <n v="177"/>
    <n v="270"/>
    <n v="91.358320000000006"/>
    <n v="19.851870000000002"/>
    <n v="91.358320000000006"/>
    <n v="19.851870000000002"/>
    <n v="91.358320000000006"/>
    <n v="19.851870000000002"/>
    <n v="498.9683"/>
    <n v="155889"/>
    <n v="4960.4279999999999"/>
    <n v="14"/>
    <n v="7.9024610000000002E-4"/>
    <n v="405444100"/>
    <n v="1.2918130000000001"/>
    <s v="RGB_Side_Lower_4"/>
    <n v="16345"/>
    <n v="292541200"/>
    <n v="87473780"/>
    <n v="1.095008"/>
    <n v="0.32742209999999999"/>
    <n v="3.3443299999999998"/>
    <n v="6651"/>
    <n v="0.40691339999999998"/>
    <n v="9694"/>
    <n v="0.59308660000000002"/>
    <n v="4674"/>
    <n v="1336.5719999999999"/>
    <n v="0.28595900000000002"/>
    <n v="512.71140000000003"/>
    <n v="8553.5490000000009"/>
    <n v="-6.9306400000000004"/>
    <n v="943.9271"/>
    <n v="2816.2220000000002"/>
    <n v="0.14170650000000001"/>
    <n v="115344"/>
    <n v="1319.085"/>
    <n v="0.29120040000000003"/>
    <n v="356"/>
    <n v="484"/>
    <n v="16317"/>
    <n v="0.99828700000000004"/>
    <n v="215"/>
    <n v="268"/>
    <n v="89.200980000000001"/>
    <n v="19.87893"/>
    <n v="89.200980000000001"/>
    <n v="19.87893"/>
    <n v="89.200980000000001"/>
    <n v="19.87893"/>
    <n v="512.71159999999998"/>
    <n v="147357.1"/>
    <n v="4476.183"/>
    <n v="28"/>
    <n v="1.713062E-3"/>
    <n v="380015000"/>
    <n v="1.4224300000000001"/>
    <s v="RGB_Side_Upper_0"/>
    <n v="7587"/>
    <n v="38789310"/>
    <n v="11166130"/>
    <n v="0.6738634"/>
    <n v="0.1939825"/>
    <n v="3.4738349999999998"/>
    <n v="7587"/>
    <n v="1"/>
    <n v="0"/>
    <n v="0"/>
    <n v="2737"/>
    <n v="987.3691"/>
    <n v="0.36074859999999997"/>
    <n v="292.0428"/>
    <n v="1290.6959999999999"/>
    <n v="-5.0406300000000002"/>
    <n v="1302.8979999999999"/>
    <n v="2451.192"/>
    <n v="0.234928"/>
    <n v="32295"/>
    <n v="713.91369999999995"/>
    <n v="0.3057607"/>
    <n v="169"/>
    <n v="293"/>
    <n v="7489"/>
    <n v="0.98708320000000005"/>
    <n v="353"/>
    <n v="0"/>
    <n v="88.479240000000004"/>
    <n v="18.651620000000001"/>
    <n v="88.479240000000004"/>
    <n v="18.651620000000001"/>
    <n v="88.479240000000004"/>
    <n v="18.651620000000001"/>
    <n v="292.04300000000001"/>
    <n v="45402.42"/>
    <n v="219.57230000000001"/>
    <n v="98"/>
    <n v="1.2916830000000001E-2"/>
    <n v="49955440"/>
    <n v="0.86784600000000001"/>
    <s v="RGB_Side_Upper_4"/>
    <n v="8121"/>
    <n v="39782650"/>
    <n v="7514118"/>
    <n v="0.60321860000000005"/>
    <n v="0.1139355"/>
    <n v="5.2943870000000004"/>
    <n v="8121"/>
    <n v="1"/>
    <n v="0"/>
    <n v="0"/>
    <n v="2543"/>
    <n v="796.31190000000004"/>
    <n v="0.31313879999999999"/>
    <n v="290.24299999999999"/>
    <n v="557.64670000000001"/>
    <n v="-3.5639280000000002"/>
    <n v="1328.616"/>
    <n v="2450.5430000000001"/>
    <n v="0.29967899999999997"/>
    <n v="27099"/>
    <n v="684.37990000000002"/>
    <n v="0.465474"/>
    <n v="165"/>
    <n v="280"/>
    <n v="8023"/>
    <n v="0.98793249999999999"/>
    <n v="343"/>
    <n v="0"/>
    <n v="88.443169999999995"/>
    <n v="19.172000000000001"/>
    <n v="88.443169999999995"/>
    <n v="19.172000000000001"/>
    <n v="88.443169999999995"/>
    <n v="19.172000000000001"/>
    <n v="290.2432"/>
    <n v="41901.699999999997"/>
    <n v="38.292070000000002"/>
    <n v="98"/>
    <n v="1.206748E-2"/>
    <n v="47296770"/>
    <n v="0.71715399999999996"/>
    <s v="RGB_TV"/>
    <n v="18727"/>
    <n v="113278800"/>
    <n v="48719650"/>
    <n v="0.32300709999999999"/>
    <n v="0.13892099999999999"/>
    <n v="2.3251140000000001"/>
    <n v="4120"/>
    <n v="906.41319999999996"/>
    <n v="0.22000320000000001"/>
    <n v="605.99090000000001"/>
    <n v="1003.4059999999999"/>
    <n v="0.26897209999999999"/>
    <n v="1559.91"/>
    <n v="1160.2529999999999"/>
    <n v="0.1749059"/>
    <n v="107069"/>
    <n v="1461.5550000000001"/>
    <n v="0.1588157"/>
    <n v="553"/>
    <n v="295"/>
    <n v="18495"/>
    <n v="0.98761149999999998"/>
    <n v="361.95170000000002"/>
    <n v="95.297970000000007"/>
    <n v="20.560420000000001"/>
    <n v="95.297970000000007"/>
    <n v="20.560420000000001"/>
    <n v="95.297970000000007"/>
    <n v="20.560420000000001"/>
    <n v="605.99109999999996"/>
    <n v="140033"/>
    <n v="53.76323"/>
    <n v="232"/>
    <n v="1.238853E-2"/>
    <n v="161998400"/>
    <n v="0.46192810000000001"/>
  </r>
  <r>
    <n v="285"/>
    <s v="080335-R4"/>
    <s v="Cicer arietinum"/>
    <x v="1"/>
    <x v="1"/>
    <n v="4"/>
    <s v="SI"/>
    <n v="1"/>
    <n v="20"/>
    <d v="2020-05-15T10:50:35"/>
    <x v="3"/>
    <n v="74747"/>
    <s v="RGB_Side_Far_0"/>
    <n v="8867"/>
    <n v="83645670"/>
    <n v="26265940"/>
    <n v="1.063874"/>
    <n v="0.33407160000000002"/>
    <n v="3.1845669999999999"/>
    <n v="8867"/>
    <n v="1"/>
    <n v="0"/>
    <n v="0"/>
    <n v="5028"/>
    <n v="2851.1089999999999"/>
    <n v="0.5670463"/>
    <n v="352.81720000000001"/>
    <n v="11743.53"/>
    <n v="-1.6397010000000001"/>
    <n v="1306.4290000000001"/>
    <n v="2856.47"/>
    <n v="0.13540920000000001"/>
    <n v="65483"/>
    <n v="1010.203"/>
    <n v="0.2725397"/>
    <n v="326"/>
    <n v="353"/>
    <n v="8578"/>
    <n v="0.96740720000000002"/>
    <n v="411"/>
    <n v="0"/>
    <n v="80.62106"/>
    <n v="24.180879999999998"/>
    <n v="80.62106"/>
    <n v="24.180879999999998"/>
    <n v="80.62106"/>
    <n v="24.180879999999998"/>
    <n v="367.17849999999999"/>
    <n v="85986.44"/>
    <n v="15553.23"/>
    <n v="289"/>
    <n v="3.2592759999999998E-2"/>
    <n v="109911600"/>
    <n v="1.397945"/>
    <s v="RGB_Side_Far_4"/>
    <n v="9165"/>
    <n v="87171360"/>
    <n v="16507450"/>
    <n v="1.0377890000000001"/>
    <n v="0.1965238"/>
    <n v="5.2807279999999999"/>
    <n v="9165"/>
    <n v="1"/>
    <n v="0"/>
    <n v="0"/>
    <n v="4901"/>
    <n v="2620.8180000000002"/>
    <n v="0.5347518"/>
    <n v="351.74560000000002"/>
    <n v="3117.6640000000002"/>
    <n v="0.18377080000000001"/>
    <n v="1318.175"/>
    <n v="2849.0569999999998"/>
    <n v="0.1856428"/>
    <n v="49369"/>
    <n v="901.61040000000003"/>
    <n v="0.46453159999999999"/>
    <n v="251"/>
    <n v="351"/>
    <n v="8993"/>
    <n v="0.98123289999999996"/>
    <n v="408"/>
    <n v="0"/>
    <n v="82.115549999999999"/>
    <n v="23.200810000000001"/>
    <n v="82.115549999999999"/>
    <n v="23.200810000000001"/>
    <n v="82.115549999999999"/>
    <n v="23.200810000000001"/>
    <n v="351.89580000000001"/>
    <n v="65559.88"/>
    <n v="1060.538"/>
    <n v="172"/>
    <n v="1.876705E-2"/>
    <n v="103678800"/>
    <n v="1.2343120000000001"/>
    <s v="RGB_Side_Lower_0"/>
    <n v="13595"/>
    <n v="160032400"/>
    <n v="63926040"/>
    <n v="0.86586379999999996"/>
    <n v="0.34587509999999999"/>
    <n v="2.5034000000000001"/>
    <n v="5891"/>
    <n v="0.43332110000000001"/>
    <n v="7704"/>
    <n v="0.56667889999999999"/>
    <n v="4285"/>
    <n v="1350.587"/>
    <n v="0.31518940000000001"/>
    <n v="393.28620000000001"/>
    <n v="26549.67"/>
    <n v="-9.4148080000000007"/>
    <n v="1051.1479999999999"/>
    <n v="2819.7930000000001"/>
    <n v="0.15378790000000001"/>
    <n v="88401"/>
    <n v="1130.1959999999999"/>
    <n v="0.18414910000000001"/>
    <n v="349"/>
    <n v="394"/>
    <n v="13519"/>
    <n v="0.99440969999999995"/>
    <n v="166"/>
    <n v="227"/>
    <n v="86.572119999999998"/>
    <n v="22.337129999999998"/>
    <n v="86.572119999999998"/>
    <n v="22.337129999999998"/>
    <n v="86.572119999999998"/>
    <n v="22.337129999999998"/>
    <n v="410.64550000000003"/>
    <n v="121032.2"/>
    <n v="51848.83"/>
    <n v="76"/>
    <n v="5.5902909999999998E-3"/>
    <n v="223958500"/>
    <n v="1.2117389999999999"/>
    <s v="RGB_Side_Lower_4"/>
    <n v="13689"/>
    <n v="174554300"/>
    <n v="53206230"/>
    <n v="0.93150900000000003"/>
    <n v="0.2839351"/>
    <n v="3.2807110000000002"/>
    <n v="6366"/>
    <n v="0.46504489999999998"/>
    <n v="7323"/>
    <n v="0.53495510000000002"/>
    <n v="4282"/>
    <n v="1339.4349999999999"/>
    <n v="0.31280590000000003"/>
    <n v="397.66570000000002"/>
    <n v="16369.58"/>
    <n v="-0.74288480000000001"/>
    <n v="1075.2760000000001"/>
    <n v="2825.8319999999999"/>
    <n v="0.16312940000000001"/>
    <n v="83915"/>
    <n v="1106.0989999999999"/>
    <n v="0.28386299999999998"/>
    <n v="342"/>
    <n v="398"/>
    <n v="13672"/>
    <n v="0.99875809999999998"/>
    <n v="165"/>
    <n v="232"/>
    <n v="88.502080000000007"/>
    <n v="22.7182"/>
    <n v="88.502080000000007"/>
    <n v="22.7182"/>
    <n v="88.502080000000007"/>
    <n v="22.7182"/>
    <n v="404.62630000000001"/>
    <n v="111347.8"/>
    <n v="19575.07"/>
    <n v="17"/>
    <n v="1.2418729999999999E-3"/>
    <n v="227760500"/>
    <n v="1.215444"/>
    <s v="RGB_Side_Upper_0"/>
    <n v="6849"/>
    <n v="14738140"/>
    <n v="6027416"/>
    <n v="0.3141871"/>
    <n v="0.1284922"/>
    <n v="2.4451839999999998"/>
    <n v="6849"/>
    <n v="1"/>
    <n v="0"/>
    <n v="0"/>
    <n v="1907"/>
    <n v="530.97519999999997"/>
    <n v="0.27843479999999998"/>
    <n v="202"/>
    <n v="1604.2049999999999"/>
    <n v="-1.4076439999999999"/>
    <n v="1352.383"/>
    <n v="2510.7379999999998"/>
    <n v="0.3568674"/>
    <n v="19192"/>
    <n v="549.5154"/>
    <n v="0.17596300000000001"/>
    <n v="134"/>
    <n v="199"/>
    <n v="6789"/>
    <n v="0.9912396"/>
    <n v="230"/>
    <n v="0"/>
    <n v="90.990219999999994"/>
    <n v="19.737220000000001"/>
    <n v="90.990219999999994"/>
    <n v="19.737220000000001"/>
    <n v="90.990219999999994"/>
    <n v="19.737220000000001"/>
    <n v="202.99520000000001"/>
    <n v="25974.86"/>
    <n v="375.74450000000002"/>
    <n v="60"/>
    <n v="8.7604029999999999E-3"/>
    <n v="20765560"/>
    <n v="0.4426793"/>
    <s v="RGB_Side_Upper_4"/>
    <n v="7380"/>
    <n v="13328100"/>
    <n v="4328823"/>
    <n v="0.24471219999999999"/>
    <n v="7.9479869999999994E-2"/>
    <n v="3.0789209999999998"/>
    <n v="7380"/>
    <n v="1"/>
    <n v="0"/>
    <n v="0"/>
    <n v="1603"/>
    <n v="348.18549999999999"/>
    <n v="0.2172087"/>
    <n v="190.97900000000001"/>
    <n v="91.455839999999995"/>
    <n v="5.9046519999999996"/>
    <n v="1340.4680000000001"/>
    <n v="2532.9340000000002"/>
    <n v="0.49154120000000001"/>
    <n v="15014"/>
    <n v="486.50240000000002"/>
    <n v="0.25976779999999999"/>
    <n v="139"/>
    <n v="173"/>
    <n v="7341"/>
    <n v="0.99471549999999997"/>
    <n v="206"/>
    <n v="0"/>
    <n v="92.674930000000003"/>
    <n v="19.63946"/>
    <n v="92.674930000000003"/>
    <n v="19.63946"/>
    <n v="92.674930000000003"/>
    <n v="19.63946"/>
    <n v="190.97919999999999"/>
    <n v="20639"/>
    <n v="1.1333569999999999"/>
    <n v="39"/>
    <n v="5.284553E-3"/>
    <n v="17656930"/>
    <n v="0.32419199999999998"/>
    <s v="RGB_TV"/>
    <n v="15202"/>
    <n v="80415000"/>
    <n v="23340590"/>
    <n v="0.34796500000000002"/>
    <n v="0.1009974"/>
    <n v="3.4452859999999998"/>
    <n v="3310"/>
    <n v="720.70119999999997"/>
    <n v="0.2177345"/>
    <n v="462.75369999999998"/>
    <n v="10614.21"/>
    <n v="6.9124400000000001"/>
    <n v="1680.827"/>
    <n v="1200.0899999999999"/>
    <n v="0.20348830000000001"/>
    <n v="74707"/>
    <n v="1133.7840000000001"/>
    <n v="0.30259370000000002"/>
    <n v="433"/>
    <n v="236"/>
    <n v="14994"/>
    <n v="0.98631760000000002"/>
    <n v="364.57369999999997"/>
    <n v="93.347260000000006"/>
    <n v="21.31146"/>
    <n v="93.347260000000006"/>
    <n v="21.31146"/>
    <n v="93.347260000000006"/>
    <n v="21.31146"/>
    <n v="462.75389999999999"/>
    <n v="101520"/>
    <n v="7410.9610000000002"/>
    <n v="208"/>
    <n v="1.3682410000000001E-2"/>
    <n v="103755600"/>
    <n v="0.44896249999999999"/>
  </r>
  <r>
    <n v="286"/>
    <s v="080334-R4"/>
    <s v="Cicer arietinum"/>
    <x v="0"/>
    <x v="1"/>
    <n v="4"/>
    <s v="SI"/>
    <n v="1"/>
    <n v="19"/>
    <d v="2020-05-15T10:52:32"/>
    <x v="3"/>
    <n v="87261"/>
    <s v="RGB_Side_Far_0"/>
    <n v="10542"/>
    <n v="104991100"/>
    <n v="54711240"/>
    <n v="0.94472730000000005"/>
    <n v="0.49230079999999998"/>
    <n v="1.9190039999999999"/>
    <n v="10542"/>
    <n v="1"/>
    <n v="0"/>
    <n v="0"/>
    <n v="4834"/>
    <n v="2216.6149999999998"/>
    <n v="0.45854679999999998"/>
    <n v="402.49470000000002"/>
    <n v="3396.779"/>
    <n v="-2.537445"/>
    <n v="1186.3030000000001"/>
    <n v="2819.114"/>
    <n v="0.1264499"/>
    <n v="83369"/>
    <n v="1112.2349999999999"/>
    <n v="9.9120959999999994E-2"/>
    <n v="351"/>
    <n v="372"/>
    <n v="10384"/>
    <n v="0.98501240000000001"/>
    <n v="423"/>
    <n v="0"/>
    <n v="80.151210000000006"/>
    <n v="21.475200000000001"/>
    <n v="80.151210000000006"/>
    <n v="21.475200000000001"/>
    <n v="80.151210000000006"/>
    <n v="21.475200000000001"/>
    <n v="409.9393"/>
    <n v="108792.1"/>
    <n v="1094.49"/>
    <n v="158"/>
    <n v="1.498767E-2"/>
    <n v="159702400"/>
    <n v="1.437028"/>
    <s v="RGB_Side_Far_4"/>
    <n v="11125"/>
    <n v="106997800"/>
    <n v="41437010"/>
    <n v="0.86451979999999995"/>
    <n v="0.33480219999999999"/>
    <n v="2.5821809999999998"/>
    <n v="11125"/>
    <n v="1"/>
    <n v="0"/>
    <n v="0"/>
    <n v="4846"/>
    <n v="2110.8960000000002"/>
    <n v="0.43559550000000002"/>
    <n v="394.93920000000003"/>
    <n v="3543.335"/>
    <n v="0.92219450000000003"/>
    <n v="1196.4190000000001"/>
    <n v="2814.8220000000001"/>
    <n v="0.15452460000000001"/>
    <n v="71995"/>
    <n v="1028.002"/>
    <n v="0.19508200000000001"/>
    <n v="272"/>
    <n v="377"/>
    <n v="10935"/>
    <n v="0.98292139999999995"/>
    <n v="427"/>
    <n v="0"/>
    <n v="80.103459999999998"/>
    <n v="21.095649999999999"/>
    <n v="80.103459999999998"/>
    <n v="21.095649999999999"/>
    <n v="80.103459999999998"/>
    <n v="21.095649999999999"/>
    <n v="394.95979999999997"/>
    <n v="94420.53"/>
    <n v="1128.56"/>
    <n v="190"/>
    <n v="1.7078650000000001E-2"/>
    <n v="148434800"/>
    <n v="1.199322"/>
    <s v="RGB_Side_Lower_0"/>
    <n v="17639"/>
    <n v="151319600"/>
    <n v="124561200"/>
    <n v="0.48634810000000001"/>
    <n v="0.40034550000000002"/>
    <n v="1.2148209999999999"/>
    <n v="9460"/>
    <n v="0.5363116"/>
    <n v="8179"/>
    <n v="0.4636884"/>
    <n v="4096"/>
    <n v="951.14319999999998"/>
    <n v="0.23221269999999999"/>
    <n v="399.12909999999999"/>
    <n v="14766.5"/>
    <n v="2.9778880000000001"/>
    <n v="963.96529999999996"/>
    <n v="2803.2730000000001"/>
    <n v="0.1960412"/>
    <n v="89976"/>
    <n v="1156.046"/>
    <n v="9.4075530000000008E-3"/>
    <n v="399"/>
    <n v="351"/>
    <n v="17546"/>
    <n v="0.99472760000000005"/>
    <n v="113"/>
    <n v="237"/>
    <n v="84.800669999999997"/>
    <n v="17.192740000000001"/>
    <n v="84.800669999999997"/>
    <n v="17.192740000000001"/>
    <n v="84.800669999999997"/>
    <n v="17.192740000000001"/>
    <n v="422.8175"/>
    <n v="119072.8"/>
    <n v="12361.78"/>
    <n v="93"/>
    <n v="5.2724080000000001E-3"/>
    <n v="275880800"/>
    <n v="0.88669359999999997"/>
    <s v="RGB_Side_Lower_4"/>
    <n v="17276"/>
    <n v="180607100"/>
    <n v="99663570"/>
    <n v="0.60512960000000005"/>
    <n v="0.3339259"/>
    <n v="1.812168"/>
    <n v="9094"/>
    <n v="0.52639499999999995"/>
    <n v="8182"/>
    <n v="0.473605"/>
    <n v="3922"/>
    <n v="890.37300000000005"/>
    <n v="0.2270201"/>
    <n v="433.7568"/>
    <n v="6426.33"/>
    <n v="-3.3556370000000002"/>
    <n v="973.428"/>
    <n v="2790.6840000000002"/>
    <n v="0.1906023"/>
    <n v="90639"/>
    <n v="1164.9649999999999"/>
    <n v="8.340823E-2"/>
    <n v="371"/>
    <n v="383"/>
    <n v="17217"/>
    <n v="0.99658480000000005"/>
    <n v="143"/>
    <n v="239"/>
    <n v="85.971119999999999"/>
    <n v="18.42989"/>
    <n v="85.971119999999999"/>
    <n v="18.42989"/>
    <n v="85.971119999999999"/>
    <n v="18.42989"/>
    <n v="439.59230000000002"/>
    <n v="114552.4"/>
    <n v="2390.4670000000001"/>
    <n v="59"/>
    <n v="3.4151419999999999E-3"/>
    <n v="280270700"/>
    <n v="0.93905550000000004"/>
    <s v="RGB_Side_Upper_0"/>
    <n v="7205"/>
    <n v="27055790"/>
    <n v="3949726"/>
    <n v="0.52118549999999997"/>
    <n v="7.6084990000000005E-2"/>
    <n v="6.8500439999999996"/>
    <n v="7205"/>
    <n v="1"/>
    <n v="0"/>
    <n v="0"/>
    <n v="2064"/>
    <n v="591.26940000000002"/>
    <n v="0.28646769999999999"/>
    <n v="254.23220000000001"/>
    <n v="312.10759999999999"/>
    <n v="8.3649679999999993"/>
    <n v="1296.1569999999999"/>
    <n v="2463.364"/>
    <n v="0.34855599999999998"/>
    <n v="20671"/>
    <n v="597.42330000000004"/>
    <n v="0.5553593"/>
    <n v="159"/>
    <n v="236"/>
    <n v="7153"/>
    <n v="0.99278279999999997"/>
    <n v="301"/>
    <n v="0"/>
    <n v="88.195139999999995"/>
    <n v="17.33813"/>
    <n v="88.195139999999995"/>
    <n v="17.33813"/>
    <n v="88.195139999999995"/>
    <n v="17.33813"/>
    <n v="254.23240000000001"/>
    <n v="27608.6"/>
    <n v="13.51994"/>
    <n v="52"/>
    <n v="7.2172099999999999E-3"/>
    <n v="31005520"/>
    <n v="0.59727039999999998"/>
    <s v="RGB_Side_Upper_4"/>
    <n v="7444"/>
    <n v="29863540"/>
    <n v="3668123"/>
    <n v="0.53892530000000005"/>
    <n v="6.6195909999999997E-2"/>
    <n v="8.1413679999999999"/>
    <n v="7444"/>
    <n v="1"/>
    <n v="0"/>
    <n v="0"/>
    <n v="1978"/>
    <n v="525.58889999999997"/>
    <n v="0.26571739999999999"/>
    <n v="264.59969999999998"/>
    <n v="178.88220000000001"/>
    <n v="4.1292580000000001"/>
    <n v="1309.6489999999999"/>
    <n v="2460.587"/>
    <n v="0.36011799999999999"/>
    <n v="20671"/>
    <n v="610.91719999999998"/>
    <n v="0.6102959"/>
    <n v="138"/>
    <n v="263"/>
    <n v="7399"/>
    <n v="0.99395480000000003"/>
    <n v="320"/>
    <n v="0"/>
    <n v="87.683369999999996"/>
    <n v="17.61084"/>
    <n v="87.683369999999996"/>
    <n v="17.61084"/>
    <n v="87.683369999999996"/>
    <n v="17.61084"/>
    <n v="264.59989999999999"/>
    <n v="29139.38"/>
    <n v="4.2986110000000002"/>
    <n v="45"/>
    <n v="6.0451369999999999E-3"/>
    <n v="33531660"/>
    <n v="0.60512120000000003"/>
    <s v="RGB_TV"/>
    <n v="16030"/>
    <n v="98583420"/>
    <n v="20842280"/>
    <n v="0.38365139999999998"/>
    <n v="8.1110719999999997E-2"/>
    <n v="4.7299720000000001"/>
    <n v="3120"/>
    <n v="607.26139999999998"/>
    <n v="0.19463510000000001"/>
    <n v="564.44839999999999"/>
    <n v="8192.0540000000001"/>
    <n v="3.7056209999999998"/>
    <n v="1583.2950000000001"/>
    <n v="1207.0309999999999"/>
    <n v="0.2352061"/>
    <n v="68153"/>
    <n v="1251.9390000000001"/>
    <n v="0.42374650000000003"/>
    <n v="549"/>
    <n v="188"/>
    <n v="15835"/>
    <n v="0.98783529999999997"/>
    <n v="361.51490000000001"/>
    <n v="92.384469999999993"/>
    <n v="17.980399999999999"/>
    <n v="92.384469999999993"/>
    <n v="17.980399999999999"/>
    <n v="92.384469999999993"/>
    <n v="17.980399999999999"/>
    <n v="564.44860000000006"/>
    <n v="96412.41"/>
    <n v="4186.509"/>
    <n v="195"/>
    <n v="1.2164690000000001E-2"/>
    <n v="119425700"/>
    <n v="0.46476220000000001"/>
  </r>
  <r>
    <n v="287"/>
    <s v="080333-R4"/>
    <s v="Cicer arietinum"/>
    <x v="3"/>
    <x v="0"/>
    <n v="4"/>
    <s v="SI"/>
    <n v="1"/>
    <n v="18"/>
    <d v="2020-05-15T10:54:30"/>
    <x v="3"/>
    <n v="86311"/>
    <s v="RGB_Side_Far_0"/>
    <n v="8832"/>
    <n v="86856900"/>
    <n v="9276622"/>
    <n v="1.1134900000000001"/>
    <n v="0.11892460000000001"/>
    <n v="9.3629890000000007"/>
    <n v="8832"/>
    <n v="1"/>
    <n v="0"/>
    <n v="0"/>
    <n v="4492"/>
    <n v="2284.654"/>
    <n v="0.50860510000000003"/>
    <n v="379.79599999999999"/>
    <n v="5347.6329999999998"/>
    <n v="-0.70081360000000004"/>
    <n v="1106.5329999999999"/>
    <n v="2882.5450000000001"/>
    <n v="0.18490139999999999"/>
    <n v="47766"/>
    <n v="948.351"/>
    <n v="0.65125789999999995"/>
    <n v="355"/>
    <n v="293"/>
    <n v="8661"/>
    <n v="0.98063860000000003"/>
    <n v="343"/>
    <n v="0"/>
    <n v="82.3202"/>
    <n v="23.442329999999998"/>
    <n v="82.3202"/>
    <n v="23.442329999999998"/>
    <n v="82.3202"/>
    <n v="23.442329999999998"/>
    <n v="379.7962"/>
    <n v="64897.95"/>
    <n v="3237.9059999999999"/>
    <n v="171"/>
    <n v="1.9361409999999999E-2"/>
    <n v="96133530"/>
    <n v="1.2324139999999999"/>
    <s v="RGB_Side_Far_4"/>
    <n v="8387"/>
    <n v="73785940"/>
    <n v="12949380"/>
    <n v="1.0489630000000001"/>
    <n v="0.18409229999999999"/>
    <n v="5.698029"/>
    <n v="8387"/>
    <n v="1"/>
    <n v="0"/>
    <n v="0"/>
    <n v="4619"/>
    <n v="2543.837"/>
    <n v="0.55073329999999998"/>
    <n v="373.8716"/>
    <n v="11804.03"/>
    <n v="2.0647829999999998"/>
    <n v="1139.231"/>
    <n v="2876.9479999999999"/>
    <n v="0.15035319999999999"/>
    <n v="55782"/>
    <n v="963.18799999999999"/>
    <n v="0.49196849999999998"/>
    <n v="353"/>
    <n v="304"/>
    <n v="8141"/>
    <n v="0.97066889999999995"/>
    <n v="355"/>
    <n v="0"/>
    <n v="81.020390000000006"/>
    <n v="24.270440000000001"/>
    <n v="81.020390000000006"/>
    <n v="24.270440000000001"/>
    <n v="81.020390000000006"/>
    <n v="24.270440000000001"/>
    <n v="376.80880000000002"/>
    <n v="71045.02"/>
    <n v="16613.23"/>
    <n v="246"/>
    <n v="2.9331110000000001E-2"/>
    <n v="86735310"/>
    <n v="1.2330559999999999"/>
    <s v="RGB_Side_Lower_0"/>
    <n v="18970"/>
    <n v="206609300"/>
    <n v="30240760"/>
    <n v="0.57413639999999999"/>
    <n v="8.4034570000000003E-2"/>
    <n v="6.8321459999999998"/>
    <n v="1569"/>
    <n v="8.2709539999999998E-2"/>
    <n v="17401"/>
    <n v="0.91729039999999995"/>
    <n v="3446"/>
    <n v="625.98389999999995"/>
    <n v="0.18165519999999999"/>
    <n v="363.41160000000002"/>
    <n v="2765.7020000000002"/>
    <n v="-4.3016740000000002"/>
    <n v="884.19449999999995"/>
    <n v="2888.261"/>
    <n v="0.3337849"/>
    <n v="56833"/>
    <n v="952.65689999999995"/>
    <n v="0.55449190000000004"/>
    <n v="323"/>
    <n v="303"/>
    <n v="18936"/>
    <n v="0.99820770000000003"/>
    <n v="51"/>
    <n v="251"/>
    <n v="92.308430000000001"/>
    <n v="22.671890000000001"/>
    <n v="92.308430000000001"/>
    <n v="22.671890000000001"/>
    <n v="92.308430000000001"/>
    <n v="22.671890000000001"/>
    <n v="364.71260000000001"/>
    <n v="74139.240000000005"/>
    <n v="403.22120000000001"/>
    <n v="34"/>
    <n v="1.792304E-3"/>
    <n v="236850000"/>
    <n v="0.65817110000000001"/>
    <s v="RGB_Side_Lower_4"/>
    <n v="15936"/>
    <n v="199034500"/>
    <n v="30063530"/>
    <n v="0.78373579999999998"/>
    <n v="0.11838079999999999"/>
    <n v="6.6204619999999998"/>
    <n v="5535"/>
    <n v="0.34732679999999999"/>
    <n v="10401"/>
    <n v="0.65267319999999995"/>
    <n v="3826"/>
    <n v="918.56650000000002"/>
    <n v="0.2400853"/>
    <n v="409.95850000000002"/>
    <n v="11079.38"/>
    <n v="0.43422460000000002"/>
    <n v="873.13130000000001"/>
    <n v="2852.4140000000002"/>
    <n v="0.24370700000000001"/>
    <n v="65390"/>
    <n v="1053.701"/>
    <n v="0.54397819999999997"/>
    <n v="353"/>
    <n v="357"/>
    <n v="15914"/>
    <n v="0.99861949999999999"/>
    <n v="101"/>
    <n v="255"/>
    <n v="89.767629999999997"/>
    <n v="22.179259999999999"/>
    <n v="89.767629999999997"/>
    <n v="22.179259999999999"/>
    <n v="89.767629999999997"/>
    <n v="22.179259999999999"/>
    <n v="415.01600000000002"/>
    <n v="87827.91"/>
    <n v="7702.8469999999998"/>
    <n v="22"/>
    <n v="1.3805219999999999E-3"/>
    <n v="229098000"/>
    <n v="0.90211669999999999"/>
    <s v="RGB_Side_Upper_0"/>
    <n v="7621"/>
    <n v="32805430"/>
    <n v="11276750"/>
    <n v="0.56483519999999998"/>
    <n v="0.1941601"/>
    <n v="2.9091209999999998"/>
    <n v="7621"/>
    <n v="1"/>
    <n v="0"/>
    <n v="0"/>
    <n v="2919"/>
    <n v="1118.037"/>
    <n v="0.38302059999999999"/>
    <n v="256.44490000000002"/>
    <n v="7770.8729999999996"/>
    <n v="-2.504791"/>
    <n v="1254.3610000000001"/>
    <n v="2457.1060000000002"/>
    <n v="0.25230089999999999"/>
    <n v="30206"/>
    <n v="664.03980000000001"/>
    <n v="0.2385111"/>
    <n v="206"/>
    <n v="224"/>
    <n v="7585"/>
    <n v="0.99527620000000006"/>
    <n v="284"/>
    <n v="0"/>
    <n v="89.654240000000001"/>
    <n v="16.718509999999998"/>
    <n v="89.654240000000001"/>
    <n v="16.718509999999998"/>
    <n v="89.654240000000001"/>
    <n v="16.718509999999998"/>
    <n v="256.44510000000002"/>
    <n v="39962.14"/>
    <n v="7923.6930000000002"/>
    <n v="36"/>
    <n v="4.7237900000000003E-3"/>
    <n v="44082180"/>
    <n v="0.75899539999999999"/>
    <s v="RGB_Side_Upper_4"/>
    <n v="7599"/>
    <n v="33394370"/>
    <n v="11846750"/>
    <n v="0.57830950000000003"/>
    <n v="0.20515700000000001"/>
    <n v="2.8188629999999999"/>
    <n v="7599"/>
    <n v="1"/>
    <n v="0"/>
    <n v="0"/>
    <n v="2936"/>
    <n v="1134.3720000000001"/>
    <n v="0.3863666"/>
    <n v="263.1046"/>
    <n v="2674.0619999999999"/>
    <n v="-1.143548"/>
    <n v="1288.125"/>
    <n v="2442.2069999999999"/>
    <n v="0.23770649999999999"/>
    <n v="31968"/>
    <n v="681.02139999999997"/>
    <n v="0.2268463"/>
    <n v="169"/>
    <n v="251"/>
    <n v="7502"/>
    <n v="0.98723519999999998"/>
    <n v="312"/>
    <n v="0"/>
    <n v="88.324650000000005"/>
    <n v="17.453130000000002"/>
    <n v="88.324650000000005"/>
    <n v="17.453130000000002"/>
    <n v="88.324650000000005"/>
    <n v="17.453130000000002"/>
    <n v="263.10480000000001"/>
    <n v="41883.050000000003"/>
    <n v="940.99329999999998"/>
    <n v="97"/>
    <n v="1.276484E-2"/>
    <n v="45241120"/>
    <n v="0.78346649999999995"/>
    <s v="RGB_TV"/>
    <n v="18966"/>
    <n v="127185600"/>
    <n v="71234500"/>
    <n v="0.35357889999999997"/>
    <n v="0.1980336"/>
    <n v="1.7854490000000001"/>
    <n v="5165"/>
    <n v="1406.5820000000001"/>
    <n v="0.2723294"/>
    <n v="646.35130000000004"/>
    <n v="500.6884"/>
    <n v="-2.2326679999999999"/>
    <n v="1517.7850000000001"/>
    <n v="1194.9100000000001"/>
    <n v="0.14768149999999999"/>
    <n v="128425"/>
    <n v="1563.838"/>
    <n v="7.9514349999999998E-2"/>
    <n v="642"/>
    <n v="273"/>
    <n v="18691"/>
    <n v="0.98550040000000005"/>
    <n v="364.34739999999999"/>
    <n v="97.809229999999999"/>
    <n v="21.186019999999999"/>
    <n v="97.809229999999999"/>
    <n v="21.186019999999999"/>
    <n v="97.809229999999999"/>
    <n v="21.186019999999999"/>
    <n v="650.09879999999998"/>
    <n v="167455.4"/>
    <n v="13.2178"/>
    <n v="275"/>
    <n v="1.4499629999999999E-2"/>
    <n v="198420100"/>
    <n v="0.55161249999999995"/>
  </r>
  <r>
    <n v="288"/>
    <s v="080332-R4"/>
    <s v="Cicer arietinum"/>
    <x v="2"/>
    <x v="1"/>
    <n v="4"/>
    <s v="SI"/>
    <n v="1"/>
    <n v="17"/>
    <d v="2020-05-15T10:56:28"/>
    <x v="3"/>
    <n v="77686"/>
    <s v="RGB_Side_Far_0"/>
    <n v="6552"/>
    <n v="49898060"/>
    <n v="22550540"/>
    <n v="1.162347"/>
    <n v="0.52530220000000005"/>
    <n v="2.2127210000000002"/>
    <n v="6552"/>
    <n v="1"/>
    <n v="0"/>
    <n v="0"/>
    <n v="3715"/>
    <n v="2106.4140000000002"/>
    <n v="0.56700240000000002"/>
    <n v="325.76220000000001"/>
    <n v="7255.6120000000001"/>
    <n v="-0.76386189999999998"/>
    <n v="1221.104"/>
    <n v="2865.2429999999999"/>
    <n v="0.10529189999999999"/>
    <n v="62227"/>
    <n v="938.33180000000004"/>
    <n v="0.14248720000000001"/>
    <n v="305"/>
    <n v="322"/>
    <n v="6399"/>
    <n v="0.97664830000000002"/>
    <n v="374"/>
    <n v="0"/>
    <n v="79.613560000000007"/>
    <n v="23.67145"/>
    <n v="79.613560000000007"/>
    <n v="23.67145"/>
    <n v="79.613560000000007"/>
    <n v="23.67145"/>
    <n v="339.29329999999999"/>
    <n v="77716.09"/>
    <n v="8034.7839999999997"/>
    <n v="153"/>
    <n v="2.3351650000000002E-2"/>
    <n v="72448610"/>
    <n v="1.687649"/>
    <s v="RGB_Side_Far_4"/>
    <n v="7267"/>
    <n v="55384380"/>
    <n v="23965900"/>
    <n v="1.048762"/>
    <n v="0.45381969999999999"/>
    <n v="2.3109660000000001"/>
    <n v="7267"/>
    <n v="1"/>
    <n v="0"/>
    <n v="0"/>
    <n v="4038"/>
    <n v="2243.7660000000001"/>
    <n v="0.55566260000000001"/>
    <n v="331.61579999999998"/>
    <n v="5548.9219999999996"/>
    <n v="-0.85534690000000002"/>
    <n v="1218.172"/>
    <n v="2866.2159999999999"/>
    <n v="0.1211207"/>
    <n v="59998"/>
    <n v="920.85140000000001"/>
    <n v="0.15677379999999999"/>
    <n v="293"/>
    <n v="321"/>
    <n v="7010"/>
    <n v="0.96463469999999996"/>
    <n v="371"/>
    <n v="0"/>
    <n v="80.664100000000005"/>
    <n v="24.449339999999999"/>
    <n v="80.664100000000005"/>
    <n v="24.449339999999999"/>
    <n v="80.664100000000005"/>
    <n v="24.449339999999999"/>
    <n v="334.84010000000001"/>
    <n v="74928.240000000005"/>
    <n v="4237.0360000000001"/>
    <n v="257"/>
    <n v="3.5365349999999997E-2"/>
    <n v="79350270"/>
    <n v="1.5025820000000001"/>
    <s v="RGB_Side_Lower_0"/>
    <n v="16638"/>
    <n v="153628600"/>
    <n v="77924820"/>
    <n v="0.55497050000000003"/>
    <n v="0.28149689999999999"/>
    <n v="1.971498"/>
    <n v="3346"/>
    <n v="0.2011059"/>
    <n v="13292"/>
    <n v="0.79889410000000005"/>
    <n v="4374"/>
    <n v="1149.8900000000001"/>
    <n v="0.26289220000000002"/>
    <n v="404.59859999999998"/>
    <n v="19377.71"/>
    <n v="-1.4443079999999999"/>
    <n v="1006.558"/>
    <n v="2873.0740000000001"/>
    <n v="0.19944619999999999"/>
    <n v="83421"/>
    <n v="1090.576"/>
    <n v="0.106889"/>
    <n v="321"/>
    <n v="405"/>
    <n v="16576"/>
    <n v="0.99627359999999998"/>
    <n v="115"/>
    <n v="289"/>
    <n v="91.366330000000005"/>
    <n v="21.213239999999999"/>
    <n v="91.366330000000005"/>
    <n v="21.213239999999999"/>
    <n v="91.366330000000005"/>
    <n v="21.213239999999999"/>
    <n v="405.43419999999998"/>
    <n v="101873.8"/>
    <n v="22568.57"/>
    <n v="62"/>
    <n v="3.7264099999999999E-3"/>
    <n v="231553500"/>
    <n v="0.83646739999999997"/>
    <s v="RGB_Side_Lower_4"/>
    <n v="15316"/>
    <n v="149835900"/>
    <n v="86635890"/>
    <n v="0.63874149999999996"/>
    <n v="0.36932359999999997"/>
    <n v="1.72949"/>
    <n v="3103"/>
    <n v="0.20259859999999999"/>
    <n v="12213"/>
    <n v="0.79740140000000004"/>
    <n v="4122"/>
    <n v="1109.355"/>
    <n v="0.26913029999999999"/>
    <n v="405.61309999999997"/>
    <n v="9628.0239999999994"/>
    <n v="0.46577289999999999"/>
    <n v="998.83900000000006"/>
    <n v="2868.4369999999999"/>
    <n v="0.17031589999999999"/>
    <n v="89927"/>
    <n v="1124.8040000000001"/>
    <n v="7.1429149999999997E-2"/>
    <n v="344"/>
    <n v="402"/>
    <n v="15285"/>
    <n v="0.99797590000000003"/>
    <n v="106"/>
    <n v="295"/>
    <n v="90.323459999999997"/>
    <n v="19.496279999999999"/>
    <n v="90.323459999999997"/>
    <n v="19.496279999999999"/>
    <n v="90.323459999999997"/>
    <n v="19.496279999999999"/>
    <n v="408.97820000000002"/>
    <n v="110453.6"/>
    <n v="6052.4189999999999"/>
    <n v="31"/>
    <n v="2.0240269999999999E-3"/>
    <n v="236471800"/>
    <n v="1.008065"/>
    <s v="RGB_Side_Upper_0"/>
    <n v="7609"/>
    <n v="19850340"/>
    <n v="8587462"/>
    <n v="0.34285670000000001"/>
    <n v="0.14832339999999999"/>
    <n v="2.3115489999999999"/>
    <n v="7609"/>
    <n v="1"/>
    <n v="0"/>
    <n v="0"/>
    <n v="2241"/>
    <n v="660.01859999999999"/>
    <n v="0.29451959999999999"/>
    <n v="213.21350000000001"/>
    <n v="391.19600000000003"/>
    <n v="5.3577209999999997"/>
    <n v="1298.489"/>
    <n v="2517.335"/>
    <n v="0.34035609999999999"/>
    <n v="22356"/>
    <n v="563.4135"/>
    <n v="0.156858"/>
    <n v="163"/>
    <n v="191"/>
    <n v="7565"/>
    <n v="0.99421740000000003"/>
    <n v="222"/>
    <n v="0"/>
    <n v="93.970830000000007"/>
    <n v="18.069859999999998"/>
    <n v="93.970830000000007"/>
    <n v="18.069859999999998"/>
    <n v="93.970830000000007"/>
    <n v="18.069859999999998"/>
    <n v="213.21369999999999"/>
    <n v="29680.04"/>
    <n v="20.112269999999999"/>
    <n v="44"/>
    <n v="5.7826259999999999E-3"/>
    <n v="28437800"/>
    <n v="0.49118010000000001"/>
    <s v="RGB_Side_Upper_4"/>
    <n v="7664"/>
    <n v="20975280"/>
    <n v="5011418"/>
    <n v="0.35710570000000003"/>
    <n v="8.5319770000000003E-2"/>
    <n v="4.1854979999999999"/>
    <n v="7664"/>
    <n v="1"/>
    <n v="0"/>
    <n v="0"/>
    <n v="2006"/>
    <n v="525.05690000000004"/>
    <n v="0.26174320000000001"/>
    <n v="208.14660000000001"/>
    <n v="376.45080000000002"/>
    <n v="3.6879240000000002"/>
    <n v="1296.2850000000001"/>
    <n v="2510.2649999999999"/>
    <n v="0.4254233"/>
    <n v="18015"/>
    <n v="523.50959999999998"/>
    <n v="0.37737549999999997"/>
    <n v="121"/>
    <n v="204"/>
    <n v="7618"/>
    <n v="0.99399789999999999"/>
    <n v="229"/>
    <n v="0"/>
    <n v="93.423280000000005"/>
    <n v="17.394439999999999"/>
    <n v="93.423280000000005"/>
    <n v="17.394439999999999"/>
    <n v="93.423280000000005"/>
    <n v="17.394439999999999"/>
    <n v="208.31010000000001"/>
    <n v="23427.93"/>
    <n v="18.491019999999999"/>
    <n v="46"/>
    <n v="6.002088E-3"/>
    <n v="25986700"/>
    <n v="0.44242550000000003"/>
    <s v="RGB_TV"/>
    <n v="16640"/>
    <n v="105691000"/>
    <n v="14199030"/>
    <n v="0.3817082"/>
    <n v="5.1280480000000003E-2"/>
    <n v="7.4435380000000002"/>
    <n v="3605"/>
    <n v="781.01110000000006"/>
    <n v="0.21664659999999999"/>
    <n v="527.56420000000003"/>
    <n v="340.45580000000001"/>
    <n v="3.9287420000000002"/>
    <n v="1610.925"/>
    <n v="1234.1669999999999"/>
    <n v="0.2462194"/>
    <n v="67582"/>
    <n v="1246.2860000000001"/>
    <n v="0.58237119999999998"/>
    <n v="521"/>
    <n v="161"/>
    <n v="16406"/>
    <n v="0.98593750000000002"/>
    <n v="364.34739999999999"/>
    <n v="96.33972"/>
    <n v="21.155999999999999"/>
    <n v="96.33972"/>
    <n v="21.155999999999999"/>
    <n v="96.33972"/>
    <n v="21.155999999999999"/>
    <n v="531.87310000000002"/>
    <n v="83162.320000000007"/>
    <n v="6.9657559999999998"/>
    <n v="234"/>
    <n v="1.40625E-2"/>
    <n v="119890000"/>
    <n v="0.4329886"/>
  </r>
  <r>
    <n v="289"/>
    <s v="080331-R4"/>
    <s v="Cicer arietinum"/>
    <x v="0"/>
    <x v="2"/>
    <n v="4"/>
    <s v="SI"/>
    <n v="1"/>
    <n v="16"/>
    <d v="2020-05-15T10:58:25"/>
    <x v="3"/>
    <n v="104813"/>
    <s v="RGB_Side_Far_0"/>
    <n v="10889"/>
    <n v="68261700"/>
    <n v="42189030"/>
    <n v="0.57570650000000001"/>
    <n v="0.35581439999999998"/>
    <n v="1.617996"/>
    <n v="10889"/>
    <n v="1"/>
    <n v="0"/>
    <n v="0"/>
    <n v="5588"/>
    <n v="2867.6410000000001"/>
    <n v="0.51317840000000003"/>
    <n v="336.88279999999997"/>
    <n v="14701.46"/>
    <n v="1.0467420000000001"/>
    <n v="1241.981"/>
    <n v="2890.239"/>
    <n v="0.15439040000000001"/>
    <n v="70529"/>
    <n v="992.76790000000005"/>
    <n v="5.572291E-2"/>
    <n v="310"/>
    <n v="300"/>
    <n v="10693"/>
    <n v="0.98200019999999999"/>
    <n v="351"/>
    <n v="0"/>
    <n v="83.053730000000002"/>
    <n v="22.9649"/>
    <n v="83.053730000000002"/>
    <n v="22.9649"/>
    <n v="83.053730000000002"/>
    <n v="22.9649"/>
    <n v="341.27260000000001"/>
    <n v="87802.4"/>
    <n v="19848.740000000002"/>
    <n v="196"/>
    <n v="1.799982E-2"/>
    <n v="110450700"/>
    <n v="0.93152089999999999"/>
    <s v="RGB_Side_Far_4"/>
    <n v="11677"/>
    <n v="100890700"/>
    <n v="45659820"/>
    <n v="0.73992650000000004"/>
    <n v="0.33486640000000001"/>
    <n v="2.2096170000000002"/>
    <n v="11677"/>
    <n v="1"/>
    <n v="0"/>
    <n v="0"/>
    <n v="5884"/>
    <n v="2964.9270000000001"/>
    <n v="0.50389649999999997"/>
    <n v="390.86700000000002"/>
    <n v="12626.4"/>
    <n v="4.0748379999999997"/>
    <n v="1238.8589999999999"/>
    <n v="2891.0880000000002"/>
    <n v="0.14518030000000001"/>
    <n v="80431"/>
    <n v="1063.779"/>
    <n v="0.14203299999999999"/>
    <n v="362"/>
    <n v="298"/>
    <n v="11466"/>
    <n v="0.98193030000000003"/>
    <n v="348"/>
    <n v="0"/>
    <n v="82.361990000000006"/>
    <n v="22.7728"/>
    <n v="82.361990000000006"/>
    <n v="22.7728"/>
    <n v="82.361990000000006"/>
    <n v="22.7728"/>
    <n v="390.86720000000003"/>
    <n v="103189.4"/>
    <n v="13653"/>
    <n v="211"/>
    <n v="1.8069709999999999E-2"/>
    <n v="146550500"/>
    <n v="1.0747930000000001"/>
    <s v="RGB_Side_Lower_0"/>
    <n v="21287"/>
    <n v="175783500"/>
    <n v="24857480"/>
    <n v="0.3879262"/>
    <n v="5.4856509999999997E-2"/>
    <n v="7.0716539999999997"/>
    <n v="3377"/>
    <n v="0.15864139999999999"/>
    <n v="17910"/>
    <n v="0.84135859999999996"/>
    <n v="3244"/>
    <n v="494.36439999999999"/>
    <n v="0.15239349999999999"/>
    <n v="375.20260000000002"/>
    <n v="7149.0039999999999"/>
    <n v="7.6724309999999996"/>
    <n v="1012.591"/>
    <n v="2883.1149999999998"/>
    <n v="0.46413310000000002"/>
    <n v="45864"/>
    <n v="895.86040000000003"/>
    <n v="0.5658339"/>
    <n v="235"/>
    <n v="309"/>
    <n v="21204"/>
    <n v="0.99610089999999996"/>
    <n v="54"/>
    <n v="254"/>
    <n v="90.159630000000007"/>
    <n v="19.876529999999999"/>
    <n v="90.159630000000007"/>
    <n v="19.876529999999999"/>
    <n v="90.159630000000007"/>
    <n v="19.876529999999999"/>
    <n v="375.20280000000002"/>
    <n v="61808.800000000003"/>
    <n v="2400.9140000000002"/>
    <n v="83"/>
    <n v="3.8990930000000002E-3"/>
    <n v="200641000"/>
    <n v="0.44278269999999997"/>
    <s v="RGB_Side_Lower_4"/>
    <n v="21243"/>
    <n v="143066800"/>
    <n v="87983500"/>
    <n v="0.31703500000000001"/>
    <n v="0.1949708"/>
    <n v="1.626064"/>
    <n v="2631"/>
    <n v="0.12385259999999999"/>
    <n v="18612"/>
    <n v="0.87614740000000002"/>
    <n v="4757"/>
    <n v="1065.2470000000001"/>
    <n v="0.22393260000000001"/>
    <n v="352.23"/>
    <n v="12749.6"/>
    <n v="1.192655"/>
    <n v="1007.19"/>
    <n v="2879.078"/>
    <n v="0.30824479999999999"/>
    <n v="68916"/>
    <n v="986.30640000000005"/>
    <n v="5.6836490000000003E-2"/>
    <n v="304"/>
    <n v="309"/>
    <n v="21200"/>
    <n v="0.99797579999999997"/>
    <n v="37"/>
    <n v="271"/>
    <n v="88.07508"/>
    <n v="20.192240000000002"/>
    <n v="88.07508"/>
    <n v="20.192240000000002"/>
    <n v="88.07508"/>
    <n v="20.192240000000002"/>
    <n v="352.2303"/>
    <n v="92508.73"/>
    <n v="7652.0420000000004"/>
    <n v="43"/>
    <n v="2.0241959999999998E-3"/>
    <n v="231050300"/>
    <n v="0.51200579999999996"/>
    <s v="RGB_Side_Upper_0"/>
    <n v="10063"/>
    <n v="31665000"/>
    <n v="7317891"/>
    <n v="0.31269760000000002"/>
    <n v="7.2265499999999996E-2"/>
    <n v="4.3270670000000004"/>
    <n v="10063"/>
    <n v="1"/>
    <n v="0"/>
    <n v="0"/>
    <n v="2434"/>
    <n v="588.72659999999996"/>
    <n v="0.24187620000000001"/>
    <n v="234.3416"/>
    <n v="900.78380000000004"/>
    <n v="-5.0160729999999996"/>
    <n v="1310.2950000000001"/>
    <n v="2517.46"/>
    <n v="0.43727460000000001"/>
    <n v="23013"/>
    <n v="595.43979999999999"/>
    <n v="0.39007380000000003"/>
    <n v="229"/>
    <n v="143"/>
    <n v="10009"/>
    <n v="0.99463380000000001"/>
    <n v="184"/>
    <n v="0"/>
    <n v="89.757530000000003"/>
    <n v="18.571529999999999"/>
    <n v="89.757530000000003"/>
    <n v="18.571529999999999"/>
    <n v="89.757530000000003"/>
    <n v="18.571529999999999"/>
    <n v="235.0164"/>
    <n v="30266.04"/>
    <n v="80.633160000000004"/>
    <n v="54"/>
    <n v="5.366193E-3"/>
    <n v="38982890"/>
    <n v="0.3849631"/>
    <s v="RGB_Side_Upper_4"/>
    <n v="9751"/>
    <n v="38456290"/>
    <n v="6088075"/>
    <n v="0.40445389999999998"/>
    <n v="6.4029730000000007E-2"/>
    <n v="6.3166580000000003"/>
    <n v="9751"/>
    <n v="1"/>
    <n v="0"/>
    <n v="0"/>
    <n v="2300"/>
    <n v="542.50850000000003"/>
    <n v="0.23587320000000001"/>
    <n v="250.40969999999999"/>
    <n v="1326.5429999999999"/>
    <n v="-3.0696940000000001"/>
    <n v="1313.3409999999999"/>
    <n v="2518.0509999999999"/>
    <n v="0.43126930000000002"/>
    <n v="22610"/>
    <n v="606.79719999999998"/>
    <n v="0.52802190000000004"/>
    <n v="203"/>
    <n v="194"/>
    <n v="9675"/>
    <n v="0.99220589999999997"/>
    <n v="223"/>
    <n v="0"/>
    <n v="89.377709999999993"/>
    <n v="18.52093"/>
    <n v="89.377709999999993"/>
    <n v="18.52093"/>
    <n v="89.377709999999993"/>
    <n v="18.52093"/>
    <n v="250.7569"/>
    <n v="30864.21"/>
    <n v="180.46530000000001"/>
    <n v="76"/>
    <n v="7.794072E-3"/>
    <n v="44544360"/>
    <n v="0.4684837"/>
    <s v="RGB_TV"/>
    <n v="19903"/>
    <n v="130435700"/>
    <n v="31583830"/>
    <n v="0.3292754"/>
    <n v="7.9731099999999999E-2"/>
    <n v="4.1298240000000002"/>
    <n v="3397"/>
    <n v="579.79240000000004"/>
    <n v="0.17067779999999999"/>
    <n v="533.19039999999995"/>
    <n v="6637.518"/>
    <n v="12.669890000000001"/>
    <n v="1624.4110000000001"/>
    <n v="1229.5170000000001"/>
    <n v="0.2276059"/>
    <n v="87445"/>
    <n v="1291.855"/>
    <n v="0.37225019999999998"/>
    <n v="505"/>
    <n v="217"/>
    <n v="19632"/>
    <n v="0.98638400000000004"/>
    <n v="364.57369999999997"/>
    <n v="92.159620000000004"/>
    <n v="18.39019"/>
    <n v="92.159620000000004"/>
    <n v="18.39019"/>
    <n v="92.159620000000004"/>
    <n v="18.39019"/>
    <n v="533.19060000000002"/>
    <n v="106232.3"/>
    <n v="2213.5680000000002"/>
    <n v="271"/>
    <n v="1.3616039999999999E-2"/>
    <n v="162019500"/>
    <n v="0.4090065"/>
  </r>
  <r>
    <n v="290"/>
    <s v="080340-R5"/>
    <s v="Cicer arietinum"/>
    <x v="2"/>
    <x v="1"/>
    <n v="5"/>
    <s v="SI"/>
    <n v="1"/>
    <n v="25"/>
    <d v="2020-05-15T11:06:01"/>
    <x v="3"/>
    <n v="80187"/>
    <s v="RGB_Side_Far_0"/>
    <n v="8634"/>
    <n v="92752400"/>
    <n v="6350272"/>
    <n v="1.2442310000000001"/>
    <n v="8.5185999999999998E-2"/>
    <n v="14.60605"/>
    <n v="8634"/>
    <n v="1"/>
    <n v="0"/>
    <n v="0"/>
    <n v="4822"/>
    <n v="2693.0369999999998"/>
    <n v="0.55848969999999998"/>
    <n v="380.80180000000001"/>
    <n v="6283.6130000000003"/>
    <n v="0.90717409999999998"/>
    <n v="1288.212"/>
    <n v="2830.8820000000001"/>
    <n v="0.20377139999999999"/>
    <n v="42371"/>
    <n v="892.48019999999997"/>
    <n v="0.76011300000000004"/>
    <n v="238"/>
    <n v="364"/>
    <n v="8442"/>
    <n v="0.97776229999999997"/>
    <n v="414"/>
    <n v="0"/>
    <n v="82.283180000000002"/>
    <n v="25.461400000000001"/>
    <n v="82.283180000000002"/>
    <n v="25.461400000000001"/>
    <n v="82.283180000000002"/>
    <n v="25.461400000000001"/>
    <n v="380.80200000000002"/>
    <n v="51374.49"/>
    <n v="4573.0590000000002"/>
    <n v="192"/>
    <n v="2.2237670000000001E-2"/>
    <n v="99102670"/>
    <n v="1.3294170000000001"/>
    <s v="RGB_Side_Far_4"/>
    <n v="8444"/>
    <n v="80137630"/>
    <n v="4455309"/>
    <n v="1.1239319999999999"/>
    <n v="6.2485800000000001E-2"/>
    <n v="17.986999999999998"/>
    <n v="8444"/>
    <n v="1"/>
    <n v="0"/>
    <n v="0"/>
    <n v="4271"/>
    <n v="2160.2840000000001"/>
    <n v="0.50580290000000006"/>
    <n v="383.94009999999997"/>
    <n v="2681.444"/>
    <n v="0.69332609999999995"/>
    <n v="1286.4949999999999"/>
    <n v="2833.5149999999999"/>
    <n v="0.24377850000000001"/>
    <n v="34638"/>
    <n v="843.44920000000002"/>
    <n v="0.8004251"/>
    <n v="181"/>
    <n v="356"/>
    <n v="8285"/>
    <n v="0.98117010000000004"/>
    <n v="408"/>
    <n v="0"/>
    <n v="83.874110000000002"/>
    <n v="25.028960000000001"/>
    <n v="83.874110000000002"/>
    <n v="25.028960000000001"/>
    <n v="83.874110000000002"/>
    <n v="25.028960000000001"/>
    <n v="383.94029999999998"/>
    <n v="51808.63"/>
    <n v="851.50900000000001"/>
    <n v="159"/>
    <n v="1.882994E-2"/>
    <n v="84592940"/>
    <n v="1.186418"/>
    <s v="RGB_Side_Lower_0"/>
    <n v="14972"/>
    <n v="235205600"/>
    <n v="49563750"/>
    <n v="1.049272"/>
    <n v="0.221108"/>
    <n v="4.7455170000000004"/>
    <n v="7171"/>
    <n v="0.47896070000000002"/>
    <n v="7801"/>
    <n v="0.52103920000000004"/>
    <n v="4325"/>
    <n v="1249.374"/>
    <n v="0.28887259999999998"/>
    <n v="464.26280000000003"/>
    <n v="16193.36"/>
    <n v="-11.82156"/>
    <n v="1055.2529999999999"/>
    <n v="2819.0320000000002"/>
    <n v="0.16649430000000001"/>
    <n v="89925"/>
    <n v="1174.7750000000001"/>
    <n v="0.42497689999999999"/>
    <n v="331"/>
    <n v="460"/>
    <n v="14911"/>
    <n v="0.99592570000000002"/>
    <n v="178"/>
    <n v="281"/>
    <n v="88.922120000000007"/>
    <n v="22.10126"/>
    <n v="88.922120000000007"/>
    <n v="22.10126"/>
    <n v="88.922120000000007"/>
    <n v="22.10126"/>
    <n v="464.26310000000001"/>
    <n v="119407.8"/>
    <n v="17514.36"/>
    <n v="61"/>
    <n v="4.0742720000000003E-3"/>
    <n v="284769400"/>
    <n v="1.2703800000000001"/>
    <s v="RGB_Side_Lower_4"/>
    <n v="15746"/>
    <n v="239568900"/>
    <n v="28419820"/>
    <n v="0.96625110000000003"/>
    <n v="0.1146254"/>
    <n v="8.4296450000000007"/>
    <n v="7378"/>
    <n v="0.46856340000000002"/>
    <n v="8368"/>
    <n v="0.53143660000000004"/>
    <n v="4089"/>
    <n v="1061.8520000000001"/>
    <n v="0.259685"/>
    <n v="459.49209999999999"/>
    <n v="8977.9500000000007"/>
    <n v="-10.4255"/>
    <n v="1058.162"/>
    <n v="2827.424"/>
    <n v="0.2309814"/>
    <n v="68170"/>
    <n v="1074.9680000000001"/>
    <n v="0.62079099999999998"/>
    <n v="275"/>
    <n v="439"/>
    <n v="15703"/>
    <n v="0.99726919999999997"/>
    <n v="162"/>
    <n v="276"/>
    <n v="89.315060000000003"/>
    <n v="22.25592"/>
    <n v="89.315060000000003"/>
    <n v="22.25592"/>
    <n v="89.315060000000003"/>
    <n v="22.25592"/>
    <n v="459.4923"/>
    <n v="97007.49"/>
    <n v="5118.9880000000003"/>
    <n v="43"/>
    <n v="2.7308520000000002E-3"/>
    <n v="267988800"/>
    <n v="1.0808759999999999"/>
    <s v="RGB_Side_Upper_0"/>
    <n v="7524"/>
    <n v="20890510"/>
    <n v="2644487"/>
    <n v="0.3690213"/>
    <n v="4.6713659999999997E-2"/>
    <n v="7.8996440000000003"/>
    <n v="7524"/>
    <n v="1"/>
    <n v="0"/>
    <n v="0"/>
    <n v="1456"/>
    <n v="281.75650000000002"/>
    <n v="0.19351409999999999"/>
    <n v="216.81559999999999"/>
    <n v="1276.335"/>
    <n v="2.5120200000000001"/>
    <n v="1326.172"/>
    <n v="2506.2620000000002"/>
    <n v="0.56533180000000005"/>
    <n v="13309"/>
    <n v="495.60379999999998"/>
    <n v="0.60104659999999999"/>
    <n v="138"/>
    <n v="184"/>
    <n v="7437"/>
    <n v="0.98843700000000001"/>
    <n v="218"/>
    <n v="0"/>
    <n v="92.779769999999999"/>
    <n v="18.469470000000001"/>
    <n v="92.779769999999999"/>
    <n v="18.469470000000001"/>
    <n v="92.779769999999999"/>
    <n v="18.469470000000001"/>
    <n v="216.8158"/>
    <n v="19081.400000000001"/>
    <n v="216.51140000000001"/>
    <n v="87"/>
    <n v="1.1563E-2"/>
    <n v="23535000"/>
    <n v="0.41573500000000002"/>
    <s v="RGB_Side_Upper_4"/>
    <n v="6785"/>
    <n v="18978670"/>
    <n v="1476994"/>
    <n v="0.41225509999999999"/>
    <n v="3.2083309999999997E-2"/>
    <n v="12.84952"/>
    <n v="6785"/>
    <n v="1"/>
    <n v="0"/>
    <n v="0"/>
    <n v="1273"/>
    <n v="238.8399"/>
    <n v="0.1876197"/>
    <n v="202.7116"/>
    <n v="1118.9380000000001"/>
    <n v="5.8239089999999996"/>
    <n v="1315.29"/>
    <n v="2510.9380000000001"/>
    <n v="0.60386260000000003"/>
    <n v="11236"/>
    <n v="476.00069999999999"/>
    <n v="0.7320354"/>
    <n v="184"/>
    <n v="136"/>
    <n v="6742"/>
    <n v="0.9936625"/>
    <n v="190"/>
    <n v="0"/>
    <n v="93.309510000000003"/>
    <n v="17.552520000000001"/>
    <n v="93.309510000000003"/>
    <n v="17.552520000000001"/>
    <n v="93.309510000000003"/>
    <n v="17.552520000000001"/>
    <n v="202.71180000000001"/>
    <n v="14240.1"/>
    <n v="184.52799999999999"/>
    <n v="43"/>
    <n v="6.3375089999999999E-3"/>
    <n v="20455660"/>
    <n v="0.44433840000000002"/>
    <s v="RGB_TV"/>
    <n v="18082"/>
    <n v="90270900"/>
    <n v="45097480"/>
    <n v="0.27609260000000002"/>
    <n v="0.1379302"/>
    <n v="2.001684"/>
    <n v="3970"/>
    <n v="871.63480000000004"/>
    <n v="0.21955540000000001"/>
    <n v="459.41269999999997"/>
    <n v="8261.0020000000004"/>
    <n v="-1.2072350000000001"/>
    <n v="1655.2760000000001"/>
    <n v="1213.175"/>
    <n v="0.1987448"/>
    <n v="90981"/>
    <n v="1196.7719999999999"/>
    <n v="0.1113606"/>
    <n v="430"/>
    <n v="288"/>
    <n v="17812"/>
    <n v="0.98506800000000005"/>
    <n v="364.34739999999999"/>
    <n v="96.183440000000004"/>
    <n v="21.246379999999998"/>
    <n v="96.183440000000004"/>
    <n v="21.246379999999998"/>
    <n v="96.183440000000004"/>
    <n v="21.246379999999998"/>
    <n v="459.41289999999998"/>
    <n v="121115.6"/>
    <n v="3774.1480000000001"/>
    <n v="270"/>
    <n v="1.4931979999999999E-2"/>
    <n v="135368400"/>
    <n v="0.41402280000000002"/>
  </r>
  <r>
    <n v="291"/>
    <s v="080339-R5"/>
    <s v="Cicer arietinum"/>
    <x v="0"/>
    <x v="1"/>
    <n v="5"/>
    <s v="SI"/>
    <n v="1"/>
    <n v="24"/>
    <d v="2020-05-15T11:07:59"/>
    <x v="3"/>
    <n v="145171"/>
    <s v="RGB_Side_Far_0"/>
    <n v="17185"/>
    <n v="254176300"/>
    <n v="77887390"/>
    <n v="0.86066849999999995"/>
    <n v="0.2637352"/>
    <n v="3.2633809999999999"/>
    <n v="17185"/>
    <n v="1"/>
    <n v="0"/>
    <n v="0"/>
    <n v="8184"/>
    <n v="3897.46"/>
    <n v="0.47622930000000002"/>
    <n v="452.68310000000002"/>
    <n v="10294.870000000001"/>
    <n v="0.47494570000000003"/>
    <n v="1261.3900000000001"/>
    <n v="2823.2710000000002"/>
    <n v="0.15620600000000001"/>
    <n v="110015"/>
    <n v="1270.2260000000001"/>
    <n v="0.28184290000000001"/>
    <n v="381"/>
    <n v="452"/>
    <n v="16899"/>
    <n v="0.98335760000000005"/>
    <n v="509"/>
    <n v="0"/>
    <n v="82.154319999999998"/>
    <n v="21.947649999999999"/>
    <n v="82.154319999999998"/>
    <n v="21.947649999999999"/>
    <n v="82.154319999999998"/>
    <n v="21.947649999999999"/>
    <n v="466.81810000000002"/>
    <n v="139135.79999999999"/>
    <n v="6167.2650000000003"/>
    <n v="286"/>
    <n v="1.6642420000000002E-2"/>
    <n v="332063700"/>
    <n v="1.124404"/>
    <s v="RGB_Side_Far_4"/>
    <n v="16966"/>
    <n v="264632800"/>
    <n v="46044580"/>
    <n v="0.91935829999999996"/>
    <n v="0.15996299999999999"/>
    <n v="5.7473169999999998"/>
    <n v="16966"/>
    <n v="1"/>
    <n v="0"/>
    <n v="0"/>
    <n v="8009"/>
    <n v="3780.7429999999999"/>
    <n v="0.47206179999999998"/>
    <n v="457.1936"/>
    <n v="8842.9150000000009"/>
    <n v="-6.4939169999999997"/>
    <n v="1284.1389999999999"/>
    <n v="2816.5630000000001"/>
    <n v="0.19071279999999999"/>
    <n v="88961"/>
    <n v="1186.348"/>
    <n v="0.4950331"/>
    <n v="355"/>
    <n v="452"/>
    <n v="16681"/>
    <n v="0.98320169999999996"/>
    <n v="507"/>
    <n v="0"/>
    <n v="83.379230000000007"/>
    <n v="22.614789999999999"/>
    <n v="83.379230000000007"/>
    <n v="22.614789999999999"/>
    <n v="83.379230000000007"/>
    <n v="22.614789999999999"/>
    <n v="457.52690000000001"/>
    <n v="112825"/>
    <n v="4609.05"/>
    <n v="285"/>
    <n v="1.6798299999999999E-2"/>
    <n v="310677400"/>
    <n v="1.079321"/>
    <s v="RGB_Side_Lower_0"/>
    <n v="27063"/>
    <n v="525083200"/>
    <n v="196158000"/>
    <n v="0.71692929999999999"/>
    <n v="0.26782689999999998"/>
    <n v="2.6768380000000001"/>
    <n v="11767"/>
    <n v="0.43480029999999997"/>
    <n v="15296"/>
    <n v="0.56519969999999997"/>
    <n v="6945"/>
    <n v="1782.25"/>
    <n v="0.2566234"/>
    <n v="548.27189999999996"/>
    <n v="3797.4119999999998"/>
    <n v="-3.8104209999999998"/>
    <n v="1008.379"/>
    <n v="2795.8139999999999"/>
    <n v="0.1817492"/>
    <n v="148903"/>
    <n v="1461.2360000000001"/>
    <n v="0.20798559999999999"/>
    <n v="391"/>
    <n v="542"/>
    <n v="27006"/>
    <n v="0.99789380000000005"/>
    <n v="274"/>
    <n v="267"/>
    <n v="87.197980000000001"/>
    <n v="17.718319999999999"/>
    <n v="87.197980000000001"/>
    <n v="17.718319999999999"/>
    <n v="87.197980000000001"/>
    <n v="17.718319999999999"/>
    <n v="549.44780000000003"/>
    <n v="182741.5"/>
    <n v="532.84320000000002"/>
    <n v="57"/>
    <n v="2.1061970000000002E-3"/>
    <n v="721241300"/>
    <n v="0.98475610000000002"/>
    <s v="RGB_Side_Lower_4"/>
    <n v="27307"/>
    <n v="554251300"/>
    <n v="155696800"/>
    <n v="0.74329080000000003"/>
    <n v="0.2088005"/>
    <n v="3.5598130000000001"/>
    <n v="11863"/>
    <n v="0.4344307"/>
    <n v="15444"/>
    <n v="0.56556930000000005"/>
    <n v="6628"/>
    <n v="1608.759"/>
    <n v="0.24272160000000001"/>
    <n v="558.20159999999998"/>
    <n v="18890.599999999999"/>
    <n v="-3.1943700000000002"/>
    <n v="1032.1579999999999"/>
    <n v="2792.5219999999999"/>
    <n v="0.1954003"/>
    <n v="139749"/>
    <n v="1439.673"/>
    <n v="0.31515369999999998"/>
    <n v="403"/>
    <n v="559"/>
    <n v="27268"/>
    <n v="0.99857180000000001"/>
    <n v="287"/>
    <n v="271"/>
    <n v="88.05959"/>
    <n v="18.373010000000001"/>
    <n v="88.05959"/>
    <n v="18.373010000000001"/>
    <n v="88.05959"/>
    <n v="18.373010000000001"/>
    <n v="558.40229999999997"/>
    <n v="177897.60000000001"/>
    <n v="13068.25"/>
    <n v="39"/>
    <n v="1.4282050000000001E-3"/>
    <n v="709948100"/>
    <n v="0.95209129999999997"/>
    <s v="RGB_Side_Upper_0"/>
    <n v="14086"/>
    <n v="70312380"/>
    <n v="22154660"/>
    <n v="0.35436960000000001"/>
    <n v="0.1116579"/>
    <n v="3.1737069999999998"/>
    <n v="14086"/>
    <n v="1"/>
    <n v="0"/>
    <n v="0"/>
    <n v="3599"/>
    <n v="919.55139999999994"/>
    <n v="0.2555019"/>
    <n v="306.81099999999998"/>
    <n v="17151.25"/>
    <n v="1.348285"/>
    <n v="1335.627"/>
    <n v="2476.806"/>
    <n v="0.35494520000000002"/>
    <n v="39685"/>
    <n v="780.26070000000004"/>
    <n v="0.2712426"/>
    <n v="219"/>
    <n v="299"/>
    <n v="13946"/>
    <n v="0.99006099999999997"/>
    <n v="327"/>
    <n v="0"/>
    <n v="85.645679999999999"/>
    <n v="16.680420000000002"/>
    <n v="85.645679999999999"/>
    <n v="16.680420000000002"/>
    <n v="85.645679999999999"/>
    <n v="16.680420000000002"/>
    <n v="306.81119999999999"/>
    <n v="51095.02"/>
    <n v="20883.52"/>
    <n v="140"/>
    <n v="9.9389470000000001E-3"/>
    <n v="92467030"/>
    <n v="0.46602749999999998"/>
    <s v="RGB_Side_Upper_4"/>
    <n v="13904"/>
    <n v="64497730"/>
    <n v="17875780"/>
    <n v="0.33362989999999998"/>
    <n v="9.2466709999999994E-2"/>
    <n v="3.6081080000000001"/>
    <n v="13904"/>
    <n v="1"/>
    <n v="0"/>
    <n v="0"/>
    <n v="2995"/>
    <n v="645.13990000000001"/>
    <n v="0.2154056"/>
    <n v="304.54059999999998"/>
    <n v="309.49239999999998"/>
    <n v="3.6015320000000002"/>
    <n v="1338.433"/>
    <n v="2489.502"/>
    <n v="0.40566010000000002"/>
    <n v="34275"/>
    <n v="749.62040000000002"/>
    <n v="0.32033610000000001"/>
    <n v="175"/>
    <n v="257"/>
    <n v="13792"/>
    <n v="0.99194479999999996"/>
    <n v="295"/>
    <n v="0"/>
    <n v="86.796530000000004"/>
    <n v="17.057970000000001"/>
    <n v="86.796530000000004"/>
    <n v="17.057970000000001"/>
    <n v="86.796530000000004"/>
    <n v="17.057970000000001"/>
    <n v="304.54090000000002"/>
    <n v="44520.82"/>
    <n v="6.8890650000000004"/>
    <n v="112"/>
    <n v="8.0552360000000003E-3"/>
    <n v="82373510"/>
    <n v="0.42609659999999999"/>
    <s v="RGB_TV"/>
    <n v="28660"/>
    <n v="202547000"/>
    <n v="102077000"/>
    <n v="0.2465889"/>
    <n v="0.1242726"/>
    <n v="1.9842580000000001"/>
    <n v="5643"/>
    <n v="1111.076"/>
    <n v="0.1968946"/>
    <n v="506.18669999999997"/>
    <n v="15852.22"/>
    <n v="-5.6338609999999996"/>
    <n v="1643.5889999999999"/>
    <n v="1184.0039999999999"/>
    <n v="0.27276790000000001"/>
    <n v="105071"/>
    <n v="1290.81"/>
    <n v="0.108779"/>
    <n v="469"/>
    <n v="309"/>
    <n v="28235"/>
    <n v="0.98517100000000002"/>
    <n v="364.34739999999999"/>
    <n v="89.824839999999995"/>
    <n v="18.26153"/>
    <n v="89.824839999999995"/>
    <n v="18.26153"/>
    <n v="89.824839999999995"/>
    <n v="18.26153"/>
    <n v="506.18700000000001"/>
    <n v="136525.9"/>
    <n v="8768.0689999999995"/>
    <n v="425"/>
    <n v="1.482903E-2"/>
    <n v="304624000"/>
    <n v="0.37086150000000001"/>
  </r>
  <r>
    <n v="292"/>
    <s v="080338-R5"/>
    <s v="Cicer arietinum"/>
    <x v="1"/>
    <x v="0"/>
    <n v="5"/>
    <s v="SI"/>
    <n v="1"/>
    <n v="23"/>
    <d v="2020-05-15T11:09:56"/>
    <x v="3"/>
    <n v="100048"/>
    <s v="RGB_Side_Far_0"/>
    <n v="11497"/>
    <n v="132528200"/>
    <n v="12396720"/>
    <n v="1.002626"/>
    <n v="9.3785900000000005E-2"/>
    <n v="10.69059"/>
    <n v="11497"/>
    <n v="1"/>
    <n v="0"/>
    <n v="0"/>
    <n v="6334"/>
    <n v="3489.567"/>
    <n v="0.55092629999999998"/>
    <n v="406.53289999999998"/>
    <n v="4059.6640000000002"/>
    <n v="0.32427309999999998"/>
    <n v="1307.8409999999999"/>
    <n v="2868.7179999999998"/>
    <n v="0.24745490000000001"/>
    <n v="46461"/>
    <n v="935.32299999999998"/>
    <n v="0.68711199999999995"/>
    <n v="266"/>
    <n v="364"/>
    <n v="11294"/>
    <n v="0.98234319999999997"/>
    <n v="414"/>
    <n v="0"/>
    <n v="81.215190000000007"/>
    <n v="23.764900000000001"/>
    <n v="81.215190000000007"/>
    <n v="23.764900000000001"/>
    <n v="81.215190000000007"/>
    <n v="23.764900000000001"/>
    <n v="406.53309999999999"/>
    <n v="60085.919999999998"/>
    <n v="1433.4929999999999"/>
    <n v="203"/>
    <n v="1.765678E-2"/>
    <n v="144924900"/>
    <n v="1.0964119999999999"/>
    <s v="RGB_Side_Far_4"/>
    <n v="11078"/>
    <n v="129533400"/>
    <n v="13646620"/>
    <n v="1.0555019999999999"/>
    <n v="0.1111994"/>
    <n v="9.4919770000000003"/>
    <n v="11078"/>
    <n v="1"/>
    <n v="0"/>
    <n v="0"/>
    <n v="6085"/>
    <n v="3342.4110000000001"/>
    <n v="0.54928690000000002"/>
    <n v="394.49209999999999"/>
    <n v="11542.73"/>
    <n v="1.7352069999999999"/>
    <n v="1294.7629999999999"/>
    <n v="2874.2170000000001"/>
    <n v="0.22884170000000001"/>
    <n v="48409"/>
    <n v="928.84640000000002"/>
    <n v="0.65509300000000004"/>
    <n v="254"/>
    <n v="353"/>
    <n v="10830"/>
    <n v="0.97761330000000002"/>
    <n v="404"/>
    <n v="0"/>
    <n v="81.870289999999997"/>
    <n v="24.530280000000001"/>
    <n v="81.870289999999997"/>
    <n v="24.530280000000001"/>
    <n v="81.870289999999997"/>
    <n v="24.530280000000001"/>
    <n v="394.4923"/>
    <n v="66654.16"/>
    <n v="12026.95"/>
    <n v="248"/>
    <n v="2.2386710000000001E-2"/>
    <n v="143180000"/>
    <n v="1.166701"/>
    <s v="RGB_Side_Lower_0"/>
    <n v="19428"/>
    <n v="281964100"/>
    <n v="60792360"/>
    <n v="0.74702930000000001"/>
    <n v="0.16106190000000001"/>
    <n v="4.6381500000000004"/>
    <n v="6442"/>
    <n v="0.33158330000000003"/>
    <n v="12986"/>
    <n v="0.66841669999999997"/>
    <n v="4939"/>
    <n v="1255.596"/>
    <n v="0.25422070000000002"/>
    <n v="439.09"/>
    <n v="13889.44"/>
    <n v="0.59357839999999995"/>
    <n v="1079.3679999999999"/>
    <n v="2848.4659999999999"/>
    <n v="0.2273105"/>
    <n v="85469"/>
    <n v="1131.2650000000001"/>
    <n v="0.41637819999999998"/>
    <n v="313"/>
    <n v="405"/>
    <n v="19418"/>
    <n v="0.99948530000000002"/>
    <n v="171"/>
    <n v="233"/>
    <n v="91.675669999999997"/>
    <n v="20.829740000000001"/>
    <n v="91.675669999999997"/>
    <n v="20.829740000000001"/>
    <n v="91.675669999999997"/>
    <n v="20.829740000000001"/>
    <n v="439.09019999999998"/>
    <n v="120061.5"/>
    <n v="9929.8240000000005"/>
    <n v="10"/>
    <n v="5.1472099999999999E-4"/>
    <n v="342756500"/>
    <n v="0.90809119999999999"/>
    <s v="RGB_Side_Lower_4"/>
    <n v="19674"/>
    <n v="280458700"/>
    <n v="35823300"/>
    <n v="0.72457550000000004"/>
    <n v="9.2550809999999997E-2"/>
    <n v="7.8289479999999996"/>
    <n v="6055"/>
    <n v="0.3077666"/>
    <n v="13619"/>
    <n v="0.6922334"/>
    <n v="4909"/>
    <n v="1224.8800000000001"/>
    <n v="0.24951709999999999"/>
    <n v="426.82549999999998"/>
    <n v="22218.78"/>
    <n v="-7.2627730000000001"/>
    <n v="1074.817"/>
    <n v="2862.0619999999999"/>
    <n v="0.28307100000000002"/>
    <n v="69502"/>
    <n v="1036.692"/>
    <n v="0.5982596"/>
    <n v="302"/>
    <n v="377"/>
    <n v="19637"/>
    <n v="0.99811939999999999"/>
    <n v="136"/>
    <n v="240"/>
    <n v="91.126459999999994"/>
    <n v="21.605830000000001"/>
    <n v="91.126459999999994"/>
    <n v="21.605830000000001"/>
    <n v="91.126459999999994"/>
    <n v="21.605830000000001"/>
    <n v="426.82569999999998"/>
    <n v="87833.83"/>
    <n v="25092.71"/>
    <n v="37"/>
    <n v="1.880655E-3"/>
    <n v="316282000"/>
    <n v="0.81712629999999997"/>
    <s v="RGB_Side_Upper_0"/>
    <n v="9493"/>
    <n v="28493560"/>
    <n v="5589584"/>
    <n v="0.31618390000000002"/>
    <n v="6.2025820000000002E-2"/>
    <n v="5.0976169999999996"/>
    <n v="9493"/>
    <n v="1"/>
    <n v="0"/>
    <n v="0"/>
    <n v="2245"/>
    <n v="530.92020000000002"/>
    <n v="0.23649000000000001"/>
    <n v="228.48410000000001"/>
    <n v="712.44069999999999"/>
    <n v="-2.358349"/>
    <n v="1329.1189999999999"/>
    <n v="2530.076"/>
    <n v="0.51693529999999999"/>
    <n v="18364"/>
    <n v="546.60419999999999"/>
    <n v="0.45158809999999999"/>
    <n v="169"/>
    <n v="182"/>
    <n v="9440"/>
    <n v="0.994417"/>
    <n v="213"/>
    <n v="0"/>
    <n v="91.841260000000005"/>
    <n v="19.91628"/>
    <n v="91.841260000000005"/>
    <n v="19.91628"/>
    <n v="91.841260000000005"/>
    <n v="19.91628"/>
    <n v="228.48429999999999"/>
    <n v="26849.19"/>
    <n v="53.468000000000004"/>
    <n v="53"/>
    <n v="5.5830610000000003E-3"/>
    <n v="34083140"/>
    <n v="0.37820969999999998"/>
    <s v="RGB_Side_Upper_4"/>
    <n v="8584"/>
    <n v="22624470"/>
    <n v="3607044"/>
    <n v="0.3070428"/>
    <n v="4.8952179999999998E-2"/>
    <n v="6.2723009999999997"/>
    <n v="8584"/>
    <n v="1"/>
    <n v="0"/>
    <n v="0"/>
    <n v="1669"/>
    <n v="324.50619999999998"/>
    <n v="0.19443150000000001"/>
    <n v="226.73769999999999"/>
    <n v="314.29649999999998"/>
    <n v="3.5816189999999999"/>
    <n v="1313.48"/>
    <n v="2532.6619999999998"/>
    <n v="0.51932970000000001"/>
    <n v="16529"/>
    <n v="533.40340000000003"/>
    <n v="0.5256016"/>
    <n v="205"/>
    <n v="133"/>
    <n v="8557"/>
    <n v="0.99685460000000004"/>
    <n v="179"/>
    <n v="0"/>
    <n v="91.895619999999994"/>
    <n v="19.390309999999999"/>
    <n v="91.895619999999994"/>
    <n v="19.390309999999999"/>
    <n v="91.895619999999994"/>
    <n v="19.390309999999999"/>
    <n v="226.7379"/>
    <n v="24097.07"/>
    <n v="11.507720000000001"/>
    <n v="27"/>
    <n v="3.1453869999999999E-3"/>
    <n v="26231510"/>
    <n v="0.35599500000000001"/>
    <s v="RGB_TV"/>
    <n v="20294"/>
    <n v="97853240"/>
    <n v="64942660"/>
    <n v="0.23759640000000001"/>
    <n v="0.15768660000000001"/>
    <n v="1.506764"/>
    <n v="5196"/>
    <n v="1330.365"/>
    <n v="0.25603629999999999"/>
    <n v="435.05630000000002"/>
    <n v="12414.72"/>
    <n v="1.0895490000000001"/>
    <n v="1677.0309999999999"/>
    <n v="1227.3530000000001"/>
    <n v="0.2208678"/>
    <n v="91883"/>
    <n v="1172.127"/>
    <n v="4.0868080000000001E-2"/>
    <n v="426"/>
    <n v="307"/>
    <n v="19973"/>
    <n v="0.98418249999999996"/>
    <n v="361.51490000000001"/>
    <n v="94.859809999999996"/>
    <n v="21.928699999999999"/>
    <n v="94.859809999999996"/>
    <n v="21.928699999999999"/>
    <n v="94.859809999999996"/>
    <n v="21.928699999999999"/>
    <n v="436.98309999999998"/>
    <n v="119599.7"/>
    <n v="7594.62"/>
    <n v="321"/>
    <n v="1.5817479999999998E-2"/>
    <n v="162795900"/>
    <n v="0.395283"/>
  </r>
  <r>
    <n v="293"/>
    <s v="080337-R5"/>
    <s v="Cicer arietinum"/>
    <x v="3"/>
    <x v="2"/>
    <n v="5"/>
    <s v="SI"/>
    <n v="1"/>
    <n v="22"/>
    <d v="2020-05-15T11:11:53"/>
    <x v="3"/>
    <n v="70538"/>
    <s v="RGB_Side_Far_0"/>
    <n v="9150"/>
    <n v="101424300"/>
    <n v="23260280"/>
    <n v="1.2114339999999999"/>
    <n v="0.27782590000000001"/>
    <n v="4.3604070000000004"/>
    <n v="9150"/>
    <n v="1"/>
    <n v="0"/>
    <n v="0"/>
    <n v="4677"/>
    <n v="2390.6370000000002"/>
    <n v="0.51114760000000004"/>
    <n v="420.7731"/>
    <n v="3382.7429999999999"/>
    <n v="-8.6505569999999992"/>
    <n v="1213.1220000000001"/>
    <n v="2797.0219999999999"/>
    <n v="0.12984619999999999"/>
    <n v="70468"/>
    <n v="1060.548"/>
    <n v="0.39299610000000001"/>
    <n v="258"/>
    <n v="400"/>
    <n v="9038"/>
    <n v="0.98775959999999996"/>
    <n v="461"/>
    <n v="0"/>
    <n v="80.380870000000002"/>
    <n v="22.177099999999999"/>
    <n v="80.380870000000002"/>
    <n v="22.177099999999999"/>
    <n v="80.380870000000002"/>
    <n v="22.177099999999999"/>
    <n v="420.77330000000001"/>
    <n v="95005.91"/>
    <n v="1250.595"/>
    <n v="112"/>
    <n v="1.224044E-2"/>
    <n v="124684600"/>
    <n v="1.48926"/>
    <s v="RGB_Side_Far_4"/>
    <n v="8984"/>
    <n v="104146200"/>
    <n v="23517250"/>
    <n v="1.2903389999999999"/>
    <n v="0.2913714"/>
    <n v="4.4285030000000001"/>
    <n v="8984"/>
    <n v="1"/>
    <n v="0"/>
    <n v="0"/>
    <n v="4611"/>
    <n v="2366.576"/>
    <n v="0.51324579999999997"/>
    <n v="419.88810000000001"/>
    <n v="5586.2950000000001"/>
    <n v="-4.3664649999999998"/>
    <n v="1231.3409999999999"/>
    <n v="2792.4690000000001"/>
    <n v="0.12457360000000001"/>
    <n v="72118"/>
    <n v="1056.2429999999999"/>
    <n v="0.39888610000000002"/>
    <n v="275"/>
    <n v="411"/>
    <n v="8859"/>
    <n v="0.98608640000000003"/>
    <n v="468"/>
    <n v="0"/>
    <n v="80.457030000000003"/>
    <n v="21.87566"/>
    <n v="80.457030000000003"/>
    <n v="21.87566"/>
    <n v="80.457030000000003"/>
    <n v="21.87566"/>
    <n v="419.88830000000002"/>
    <n v="102612.3"/>
    <n v="3473.5859999999998"/>
    <n v="125"/>
    <n v="1.391362E-2"/>
    <n v="127663400"/>
    <n v="1.5817110000000001"/>
    <s v="RGB_Side_Lower_0"/>
    <n v="11924"/>
    <n v="177167600"/>
    <n v="31235330"/>
    <n v="1.2460640000000001"/>
    <n v="0.21968589999999999"/>
    <n v="5.6720240000000004"/>
    <n v="7376"/>
    <n v="0.61858440000000003"/>
    <n v="4548"/>
    <n v="0.38141560000000002"/>
    <n v="3051"/>
    <n v="780.66089999999997"/>
    <n v="0.2558705"/>
    <n v="465.31819999999999"/>
    <n v="7330.7610000000004"/>
    <n v="-1.832411"/>
    <n v="968.89149999999995"/>
    <n v="2772.6010000000001"/>
    <n v="0.17321829999999999"/>
    <n v="68838"/>
    <n v="1146.9760000000001"/>
    <n v="0.49033729999999998"/>
    <n v="276"/>
    <n v="446"/>
    <n v="11891"/>
    <n v="0.99723249999999997"/>
    <n v="174"/>
    <n v="271"/>
    <n v="86.075729999999993"/>
    <n v="19.02272"/>
    <n v="86.075729999999993"/>
    <n v="19.02272"/>
    <n v="86.075729999999993"/>
    <n v="19.02272"/>
    <n v="465.47559999999999"/>
    <n v="113787.1"/>
    <n v="4506.8819999999996"/>
    <n v="33"/>
    <n v="2.767528E-3"/>
    <n v="208402900"/>
    <n v="1.4657500000000001"/>
    <s v="RGB_Side_Lower_4"/>
    <n v="11661"/>
    <n v="176859500"/>
    <n v="32790940"/>
    <n v="1.3006390000000001"/>
    <n v="0.24114720000000001"/>
    <n v="5.3935459999999997"/>
    <n v="7905"/>
    <n v="0.67790070000000002"/>
    <n v="3756"/>
    <n v="0.32209929999999998"/>
    <n v="3541"/>
    <n v="1075.2660000000001"/>
    <n v="0.30366179999999998"/>
    <n v="491.78149999999999"/>
    <n v="8089.393"/>
    <n v="-3.2989999999999999"/>
    <n v="979.29899999999998"/>
    <n v="2755.9810000000002"/>
    <n v="0.16245470000000001"/>
    <n v="71780"/>
    <n v="1165.973"/>
    <n v="0.47222259999999999"/>
    <n v="245"/>
    <n v="481"/>
    <n v="11618"/>
    <n v="0.99631250000000005"/>
    <n v="211"/>
    <n v="269"/>
    <n v="84.405019999999993"/>
    <n v="19.163270000000001"/>
    <n v="84.405019999999993"/>
    <n v="19.163270000000001"/>
    <n v="84.405019999999993"/>
    <n v="19.163270000000001"/>
    <n v="491.7817"/>
    <n v="115491.6"/>
    <n v="5611.7209999999995"/>
    <n v="43"/>
    <n v="3.6875050000000002E-3"/>
    <n v="209650400"/>
    <n v="1.5417860000000001"/>
    <s v="RGB_Side_Upper_0"/>
    <n v="6188"/>
    <n v="20197910"/>
    <n v="9216583"/>
    <n v="0.52747980000000005"/>
    <n v="0.2406962"/>
    <n v="2.1914750000000001"/>
    <n v="6188"/>
    <n v="1"/>
    <n v="0"/>
    <n v="0"/>
    <n v="2299"/>
    <n v="854.13720000000001"/>
    <n v="0.37152550000000001"/>
    <n v="255.40950000000001"/>
    <n v="746.55849999999998"/>
    <n v="3.0868519999999999"/>
    <n v="1308.066"/>
    <n v="2455.6379999999999"/>
    <n v="0.22593840000000001"/>
    <n v="27388"/>
    <n v="648.37059999999997"/>
    <n v="0.13937569999999999"/>
    <n v="175"/>
    <n v="254"/>
    <n v="6166"/>
    <n v="0.99644469999999996"/>
    <n v="311"/>
    <n v="0"/>
    <n v="90.671300000000002"/>
    <n v="17.045870000000001"/>
    <n v="90.671300000000002"/>
    <n v="17.045870000000001"/>
    <n v="90.671300000000002"/>
    <n v="17.045870000000001"/>
    <n v="255.40969999999999"/>
    <n v="37055.31"/>
    <n v="90.069410000000005"/>
    <n v="22"/>
    <n v="3.5552679999999999E-3"/>
    <n v="29414490"/>
    <n v="0.76817610000000003"/>
    <s v="RGB_Side_Upper_4"/>
    <n v="6577"/>
    <n v="23627230"/>
    <n v="8056518"/>
    <n v="0.54620690000000005"/>
    <n v="0.186248"/>
    <n v="2.9326850000000002"/>
    <n v="6577"/>
    <n v="1"/>
    <n v="0"/>
    <n v="0"/>
    <n v="2376"/>
    <n v="858.35119999999995"/>
    <n v="0.36125889999999999"/>
    <n v="259.62470000000002"/>
    <n v="1200.6189999999999"/>
    <n v="2.0440960000000001"/>
    <n v="1323.9549999999999"/>
    <n v="2454.5970000000002"/>
    <n v="0.23656569999999999"/>
    <n v="27802"/>
    <n v="653.66880000000003"/>
    <n v="0.2415149"/>
    <n v="177"/>
    <n v="260"/>
    <n v="6543"/>
    <n v="0.99483049999999995"/>
    <n v="320"/>
    <n v="0"/>
    <n v="90.423450000000003"/>
    <n v="18.329650000000001"/>
    <n v="90.423450000000003"/>
    <n v="18.329650000000001"/>
    <n v="90.423450000000003"/>
    <n v="18.329650000000001"/>
    <n v="259.62490000000003"/>
    <n v="36880.550000000003"/>
    <n v="219.17089999999999"/>
    <n v="34"/>
    <n v="5.1695300000000003E-3"/>
    <n v="31683750"/>
    <n v="0.73245490000000002"/>
    <s v="RGB_TV"/>
    <n v="16054"/>
    <n v="76675400"/>
    <n v="36917280"/>
    <n v="0.29750169999999998"/>
    <n v="0.14323959999999999"/>
    <n v="2.0769510000000002"/>
    <n v="3820"/>
    <n v="908.95730000000003"/>
    <n v="0.23794689999999999"/>
    <n v="526.27750000000003"/>
    <n v="6757.393"/>
    <n v="7.5262650000000004"/>
    <n v="1602.499"/>
    <n v="1188.51"/>
    <n v="0.17536160000000001"/>
    <n v="91548"/>
    <n v="1298.5440000000001"/>
    <n v="0.1225041"/>
    <n v="505"/>
    <n v="225"/>
    <n v="15797"/>
    <n v="0.98399150000000002"/>
    <n v="364.34739999999999"/>
    <n v="97.067089999999993"/>
    <n v="20.936160000000001"/>
    <n v="97.067089999999993"/>
    <n v="20.936160000000001"/>
    <n v="97.067089999999993"/>
    <n v="20.936160000000001"/>
    <n v="526.34910000000002"/>
    <n v="109718"/>
    <n v="2844.2979999999998"/>
    <n v="257"/>
    <n v="1.600847E-2"/>
    <n v="113592700"/>
    <n v="0.44074140000000001"/>
  </r>
  <r>
    <n v="294"/>
    <s v="080336-R5"/>
    <s v="Cicer arietinum"/>
    <x v="0"/>
    <x v="2"/>
    <n v="5"/>
    <s v="SI"/>
    <n v="1"/>
    <n v="21"/>
    <d v="2020-05-15T11:13:51"/>
    <x v="3"/>
    <n v="81591"/>
    <s v="RGB_Side_Far_0"/>
    <n v="7377"/>
    <n v="46775120"/>
    <n v="4120613"/>
    <n v="0.85951880000000003"/>
    <n v="7.5718549999999996E-2"/>
    <n v="11.3515"/>
    <n v="7377"/>
    <n v="1"/>
    <n v="0"/>
    <n v="0"/>
    <n v="3454"/>
    <n v="1617.204"/>
    <n v="0.46821200000000002"/>
    <n v="272.65550000000002"/>
    <n v="4363.2610000000004"/>
    <n v="3.997147"/>
    <n v="1142.7750000000001"/>
    <n v="2913.877"/>
    <n v="0.28411320000000001"/>
    <n v="25965"/>
    <n v="658.65129999999999"/>
    <n v="0.70237190000000005"/>
    <n v="200"/>
    <n v="230"/>
    <n v="7198"/>
    <n v="0.97573540000000003"/>
    <n v="282"/>
    <n v="0"/>
    <n v="80.148570000000007"/>
    <n v="22.566929999999999"/>
    <n v="80.148570000000007"/>
    <n v="22.566929999999999"/>
    <n v="80.148570000000007"/>
    <n v="22.566929999999999"/>
    <n v="272.67450000000002"/>
    <n v="34176.519999999997"/>
    <n v="2580.7310000000002"/>
    <n v="179"/>
    <n v="2.4264609999999999E-2"/>
    <n v="50895740"/>
    <n v="0.93523730000000005"/>
    <s v="RGB_Side_Far_4"/>
    <n v="7080"/>
    <n v="48350040"/>
    <n v="4878392"/>
    <n v="0.96456240000000004"/>
    <n v="9.7321820000000003E-2"/>
    <n v="9.9110600000000009"/>
    <n v="7080"/>
    <n v="1"/>
    <n v="0"/>
    <n v="0"/>
    <n v="3336"/>
    <n v="1571.8779999999999"/>
    <n v="0.47118640000000001"/>
    <n v="294.40109999999999"/>
    <n v="1779.0840000000001"/>
    <n v="-1.1957169999999999"/>
    <n v="1127.191"/>
    <n v="2899.1019999999999"/>
    <n v="0.26721020000000001"/>
    <n v="26496"/>
    <n v="710.56960000000004"/>
    <n v="0.66699850000000005"/>
    <n v="197"/>
    <n v="244"/>
    <n v="6983"/>
    <n v="0.9862995"/>
    <n v="298"/>
    <n v="0"/>
    <n v="82.347179999999994"/>
    <n v="21.859210000000001"/>
    <n v="82.347179999999994"/>
    <n v="21.859210000000001"/>
    <n v="82.347179999999994"/>
    <n v="21.859210000000001"/>
    <n v="294.40129999999999"/>
    <n v="41952.67"/>
    <n v="447.0539"/>
    <n v="97"/>
    <n v="1.370057E-2"/>
    <n v="53228430"/>
    <n v="1.0618840000000001"/>
    <s v="RGB_Side_Lower_0"/>
    <n v="18129"/>
    <n v="112958800"/>
    <n v="28190850"/>
    <n v="0.34369440000000001"/>
    <n v="8.5774939999999994E-2"/>
    <n v="4.0069330000000001"/>
    <n v="194"/>
    <n v="1.070109E-2"/>
    <n v="17935"/>
    <n v="0.98929889999999998"/>
    <n v="3253"/>
    <n v="583.70619999999997"/>
    <n v="0.17943629999999999"/>
    <n v="351.39150000000001"/>
    <n v="1049.6610000000001"/>
    <n v="0.16344890000000001"/>
    <n v="953.01419999999996"/>
    <n v="2938.837"/>
    <n v="0.40444849999999999"/>
    <n v="44824"/>
    <n v="875.95090000000005"/>
    <n v="0.36066490000000001"/>
    <n v="283"/>
    <n v="296"/>
    <n v="18116"/>
    <n v="0.99928289999999997"/>
    <n v="5"/>
    <n v="290"/>
    <n v="94.923770000000005"/>
    <n v="21.447710000000001"/>
    <n v="94.923770000000005"/>
    <n v="21.447710000000001"/>
    <n v="94.923770000000005"/>
    <n v="21.447710000000001"/>
    <n v="351.68790000000001"/>
    <n v="64023.24"/>
    <n v="60.774909999999998"/>
    <n v="13"/>
    <n v="7.1708310000000001E-4"/>
    <n v="141149700"/>
    <n v="0.4294693"/>
    <s v="RGB_Side_Lower_4"/>
    <n v="15851"/>
    <n v="121004900"/>
    <n v="16526020"/>
    <n v="0.48160350000000002"/>
    <n v="6.5774109999999997E-2"/>
    <n v="7.3220840000000003"/>
    <n v="1036"/>
    <n v="6.5358650000000004E-2"/>
    <n v="14815"/>
    <n v="0.93464139999999996"/>
    <n v="3090"/>
    <n v="602.36580000000004"/>
    <n v="0.19494040000000001"/>
    <n v="345.05070000000001"/>
    <n v="2256.19"/>
    <n v="-3.388055"/>
    <n v="925.31870000000004"/>
    <n v="2914.627"/>
    <n v="0.3773688"/>
    <n v="42004"/>
    <n v="855.87940000000003"/>
    <n v="0.57710700000000004"/>
    <n v="241"/>
    <n v="328"/>
    <n v="15850"/>
    <n v="0.99993690000000002"/>
    <n v="52"/>
    <n v="275"/>
    <n v="93.777299999999997"/>
    <n v="19.63571"/>
    <n v="93.777299999999997"/>
    <n v="19.63571"/>
    <n v="93.777299999999997"/>
    <n v="19.63571"/>
    <n v="345.3963"/>
    <n v="56498.19"/>
    <n v="321.14019999999999"/>
    <n v="1"/>
    <n v="6.3087499999999995E-5"/>
    <n v="137530900"/>
    <n v="0.54737760000000002"/>
    <s v="RGB_Side_Upper_0"/>
    <n v="7822"/>
    <n v="18140440"/>
    <n v="7259890"/>
    <n v="0.29649140000000002"/>
    <n v="0.11865729999999999"/>
    <n v="2.4987210000000002"/>
    <n v="7822"/>
    <n v="1"/>
    <n v="0"/>
    <n v="0"/>
    <n v="1976"/>
    <n v="499.17869999999999"/>
    <n v="0.25262079999999998"/>
    <n v="206.96860000000001"/>
    <n v="606.88940000000002"/>
    <n v="1.5418259999999999"/>
    <n v="1243.5319999999999"/>
    <n v="2500.5300000000002"/>
    <n v="0.38473269999999998"/>
    <n v="20331"/>
    <n v="566.69659999999999"/>
    <n v="0.1834944"/>
    <n v="164"/>
    <n v="207"/>
    <n v="7774"/>
    <n v="0.99386350000000001"/>
    <n v="261"/>
    <n v="0"/>
    <n v="89.464330000000004"/>
    <n v="18.62332"/>
    <n v="89.464330000000004"/>
    <n v="18.62332"/>
    <n v="89.464330000000004"/>
    <n v="18.62332"/>
    <n v="206.9819"/>
    <n v="28557.49"/>
    <n v="47.087029999999999"/>
    <n v="48"/>
    <n v="6.1365380000000004E-3"/>
    <n v="25400330"/>
    <n v="0.41514869999999998"/>
    <s v="RGB_Side_Upper_4"/>
    <n v="7986"/>
    <n v="20137820"/>
    <n v="10238230"/>
    <n v="0.31575760000000003"/>
    <n v="0.1605338"/>
    <n v="1.9669239999999999"/>
    <n v="7986"/>
    <n v="1"/>
    <n v="0"/>
    <n v="0"/>
    <n v="2306"/>
    <n v="665.86980000000005"/>
    <n v="0.28875529999999999"/>
    <n v="205.65260000000001"/>
    <n v="454.7056"/>
    <n v="0.37929010000000002"/>
    <n v="1256.6369999999999"/>
    <n v="2476.1120000000001"/>
    <n v="0.36519119999999999"/>
    <n v="21868"/>
    <n v="582.57150000000001"/>
    <n v="0.1062115"/>
    <n v="169"/>
    <n v="189"/>
    <n v="7923"/>
    <n v="0.99211119999999997"/>
    <n v="267"/>
    <n v="0"/>
    <n v="87.866770000000002"/>
    <n v="16.332419999999999"/>
    <n v="87.866770000000002"/>
    <n v="16.332419999999999"/>
    <n v="87.866770000000002"/>
    <n v="16.332419999999999"/>
    <n v="212.17259999999999"/>
    <n v="30545.32"/>
    <n v="25.889959999999999"/>
    <n v="63"/>
    <n v="7.8888050000000005E-3"/>
    <n v="30376050"/>
    <n v="0.47629139999999998"/>
    <s v="RGB_TV"/>
    <n v="17346"/>
    <n v="81100580"/>
    <n v="55318510"/>
    <n v="0.26954129999999998"/>
    <n v="0.1838535"/>
    <n v="1.4660660000000001"/>
    <n v="3854"/>
    <n v="856.29629999999997"/>
    <n v="0.22218379999999999"/>
    <n v="561.33500000000004"/>
    <n v="8722.3279999999995"/>
    <n v="4.0355679999999996"/>
    <n v="1546.259"/>
    <n v="1254.027"/>
    <n v="0.157971"/>
    <n v="109805"/>
    <n v="1447.713"/>
    <n v="3.5717819999999997E-2"/>
    <n v="524"/>
    <n v="259"/>
    <n v="17076"/>
    <n v="0.98443440000000004"/>
    <n v="364.34739999999999"/>
    <n v="93.141360000000006"/>
    <n v="20.392569999999999"/>
    <n v="93.141360000000006"/>
    <n v="20.392569999999999"/>
    <n v="93.141360000000006"/>
    <n v="20.392569999999999"/>
    <n v="561.89250000000004"/>
    <n v="134134.1"/>
    <n v="4385.9679999999998"/>
    <n v="270"/>
    <n v="1.5565549999999999E-2"/>
    <n v="136419100"/>
    <n v="0.45339469999999998"/>
  </r>
  <r>
    <n v="295"/>
    <s v="080365-R5"/>
    <s v="Cicer arietinum"/>
    <x v="2"/>
    <x v="0"/>
    <n v="5"/>
    <s v="SI"/>
    <n v="2"/>
    <n v="25"/>
    <d v="2020-05-15T11:15:48"/>
    <x v="3"/>
    <n v="83551"/>
    <s v="RGB_Side_Far_0"/>
    <n v="8799"/>
    <n v="69593100"/>
    <n v="19219310"/>
    <n v="0.89887550000000005"/>
    <n v="0.24823970000000001"/>
    <n v="3.6209989999999999"/>
    <n v="8799"/>
    <n v="1"/>
    <n v="0"/>
    <n v="0"/>
    <n v="5105"/>
    <n v="2961.817"/>
    <n v="0.58017960000000002"/>
    <n v="322.05590000000001"/>
    <n v="13810.44"/>
    <n v="-0.70697469999999996"/>
    <n v="1240.6289999999999"/>
    <n v="2872.3229999999999"/>
    <n v="0.1510013"/>
    <n v="58271"/>
    <n v="915.61879999999996"/>
    <n v="0.3217081"/>
    <n v="275"/>
    <n v="308"/>
    <n v="8552"/>
    <n v="0.97192869999999998"/>
    <n v="361"/>
    <n v="0"/>
    <n v="79.3797"/>
    <n v="23.332650000000001"/>
    <n v="79.3797"/>
    <n v="23.332650000000001"/>
    <n v="79.3797"/>
    <n v="23.332650000000001"/>
    <n v="327.20870000000002"/>
    <n v="77174.3"/>
    <n v="21676.14"/>
    <n v="247"/>
    <n v="2.8071369999999998E-2"/>
    <n v="88812410"/>
    <n v="1.1471150000000001"/>
    <s v="RGB_Side_Far_4"/>
    <n v="8883"/>
    <n v="76737900"/>
    <n v="14040970"/>
    <n v="0.97250210000000004"/>
    <n v="0.17794180000000001"/>
    <n v="5.4652830000000003"/>
    <n v="8883"/>
    <n v="1"/>
    <n v="0"/>
    <n v="0"/>
    <n v="4911"/>
    <n v="2715.0650000000001"/>
    <n v="0.55285379999999995"/>
    <n v="333.90120000000002"/>
    <n v="6107.6130000000003"/>
    <n v="0.60418059999999996"/>
    <n v="1261.3130000000001"/>
    <n v="2875.4830000000002"/>
    <n v="0.17683589999999999"/>
    <n v="50233"/>
    <n v="880.64419999999996"/>
    <n v="0.47700490000000001"/>
    <n v="264"/>
    <n v="308"/>
    <n v="8631"/>
    <n v="0.97163120000000003"/>
    <n v="358"/>
    <n v="0"/>
    <n v="79.232690000000005"/>
    <n v="23.363040000000002"/>
    <n v="79.232690000000005"/>
    <n v="23.363040000000002"/>
    <n v="79.232690000000005"/>
    <n v="23.363040000000002"/>
    <n v="335.68380000000002"/>
    <n v="69425.02"/>
    <n v="4199.3620000000001"/>
    <n v="252"/>
    <n v="2.8368790000000001E-2"/>
    <n v="90778870"/>
    <n v="1.150444"/>
    <s v="RGB_Side_Lower_0"/>
    <n v="17048"/>
    <n v="252791700"/>
    <n v="50420090"/>
    <n v="0.86979300000000004"/>
    <n v="0.1734829"/>
    <n v="5.0137099999999997"/>
    <n v="5235"/>
    <n v="0.30707410000000002"/>
    <n v="11813"/>
    <n v="0.69292589999999998"/>
    <n v="4673"/>
    <n v="1280.9090000000001"/>
    <n v="0.27410839999999997"/>
    <n v="443.64400000000001"/>
    <n v="13641.51"/>
    <n v="0.17025100000000001"/>
    <n v="974.1653"/>
    <n v="2877.0410000000002"/>
    <n v="0.20980599999999999"/>
    <n v="81256"/>
    <n v="1128.192"/>
    <n v="0.44545829999999997"/>
    <n v="225"/>
    <n v="435"/>
    <n v="17010"/>
    <n v="0.99777099999999996"/>
    <n v="141"/>
    <n v="293"/>
    <n v="91.866200000000006"/>
    <n v="21.895130000000002"/>
    <n v="91.866200000000006"/>
    <n v="21.895130000000002"/>
    <n v="91.866200000000006"/>
    <n v="21.895130000000002"/>
    <n v="443.64420000000001"/>
    <n v="96971.55"/>
    <n v="10915.7"/>
    <n v="38"/>
    <n v="2.2290000000000001E-3"/>
    <n v="303211800"/>
    <n v="1.0432760000000001"/>
    <s v="RGB_Side_Lower_4"/>
    <n v="16197"/>
    <n v="243972800"/>
    <n v="45351180"/>
    <n v="0.9299771"/>
    <n v="0.17286989999999999"/>
    <n v="5.3796359999999996"/>
    <n v="5311"/>
    <n v="0.32790019999999998"/>
    <n v="10886"/>
    <n v="0.67209980000000002"/>
    <n v="4522"/>
    <n v="1262.4860000000001"/>
    <n v="0.27918749999999998"/>
    <n v="440.16359999999997"/>
    <n v="7115.3339999999998"/>
    <n v="0.78991619999999996"/>
    <n v="986.71749999999997"/>
    <n v="2863.67"/>
    <n v="0.2042368"/>
    <n v="79305"/>
    <n v="1111.7070000000001"/>
    <n v="0.47128569999999997"/>
    <n v="277"/>
    <n v="441"/>
    <n v="16189"/>
    <n v="0.99950609999999995"/>
    <n v="159"/>
    <n v="281"/>
    <n v="89.754149999999996"/>
    <n v="22.583480000000002"/>
    <n v="89.754149999999996"/>
    <n v="22.583480000000002"/>
    <n v="89.754149999999996"/>
    <n v="22.583480000000002"/>
    <n v="440.16379999999998"/>
    <n v="100067"/>
    <n v="3125.7629999999999"/>
    <n v="8"/>
    <n v="4.9391859999999997E-4"/>
    <n v="289324000"/>
    <n v="1.1028469999999999"/>
    <s v="RGB_Side_Upper_0"/>
    <n v="7363"/>
    <n v="25710590"/>
    <n v="8944088"/>
    <n v="0.47424470000000002"/>
    <n v="0.16497819999999999"/>
    <n v="2.8745910000000001"/>
    <n v="7363"/>
    <n v="1"/>
    <n v="0"/>
    <n v="0"/>
    <n v="2351"/>
    <n v="750.67240000000004"/>
    <n v="0.31929920000000001"/>
    <n v="241.9442"/>
    <n v="352.2792"/>
    <n v="0.47136169999999999"/>
    <n v="1319.376"/>
    <n v="2494.2840000000001"/>
    <n v="0.30730380000000002"/>
    <n v="23960"/>
    <n v="638.2346"/>
    <n v="0.23407829999999999"/>
    <n v="172"/>
    <n v="220"/>
    <n v="7301"/>
    <n v="0.99157949999999995"/>
    <n v="283"/>
    <n v="0"/>
    <n v="89.372810000000001"/>
    <n v="17.35737"/>
    <n v="89.372810000000001"/>
    <n v="17.35737"/>
    <n v="89.372810000000001"/>
    <n v="17.35737"/>
    <n v="242.07769999999999"/>
    <n v="36694.400000000001"/>
    <n v="16.85463"/>
    <n v="62"/>
    <n v="8.4204799999999993E-3"/>
    <n v="34654680"/>
    <n v="0.63922290000000004"/>
    <s v="RGB_Side_Upper_4"/>
    <n v="7114"/>
    <n v="22132230"/>
    <n v="6459395"/>
    <n v="0.43731809999999999"/>
    <n v="0.12763330000000001"/>
    <n v="3.4263629999999998"/>
    <n v="7114"/>
    <n v="1"/>
    <n v="0"/>
    <n v="0"/>
    <n v="2030"/>
    <n v="579.26620000000003"/>
    <n v="0.28535280000000002"/>
    <n v="240.75299999999999"/>
    <n v="393.55130000000003"/>
    <n v="0.12641649999999999"/>
    <n v="1327.05"/>
    <n v="2501.116"/>
    <n v="0.32988640000000002"/>
    <n v="21565"/>
    <n v="607.71079999999995"/>
    <n v="0.30048130000000001"/>
    <n v="191"/>
    <n v="197"/>
    <n v="7050"/>
    <n v="0.99100359999999998"/>
    <n v="249"/>
    <n v="0"/>
    <n v="91.524039999999999"/>
    <n v="17.91751"/>
    <n v="91.524039999999999"/>
    <n v="17.91751"/>
    <n v="91.524039999999999"/>
    <n v="17.91751"/>
    <n v="240.75319999999999"/>
    <n v="32021.16"/>
    <n v="21.771519999999999"/>
    <n v="64"/>
    <n v="8.9963449999999993E-3"/>
    <n v="28591630"/>
    <n v="0.56495150000000005"/>
    <s v="RGB_TV"/>
    <n v="18147"/>
    <n v="75725180"/>
    <n v="62373220"/>
    <n v="0.2299485"/>
    <n v="0.18940370000000001"/>
    <n v="1.2140660000000001"/>
    <n v="4467"/>
    <n v="1099.5809999999999"/>
    <n v="0.2461564"/>
    <n v="505.7835"/>
    <n v="340.73509999999999"/>
    <n v="-2.8020049999999999"/>
    <n v="1617.202"/>
    <n v="1185.155"/>
    <n v="0.17170189999999999"/>
    <n v="105689"/>
    <n v="1345.575"/>
    <n v="9.3478769999999992E-3"/>
    <n v="497"/>
    <n v="301"/>
    <n v="17828"/>
    <n v="0.98242130000000005"/>
    <n v="364.57369999999997"/>
    <n v="93.817539999999994"/>
    <n v="21.322199999999999"/>
    <n v="93.817539999999994"/>
    <n v="21.322199999999999"/>
    <n v="93.817539999999994"/>
    <n v="21.322199999999999"/>
    <n v="511.7919"/>
    <n v="133545.20000000001"/>
    <n v="6.3977729999999999"/>
    <n v="319"/>
    <n v="1.7578659999999999E-2"/>
    <n v="138098400"/>
    <n v="0.41935220000000001"/>
  </r>
  <r>
    <n v="296"/>
    <s v="080364-R5"/>
    <s v="Cicer arietinum"/>
    <x v="1"/>
    <x v="2"/>
    <n v="5"/>
    <s v="SI"/>
    <n v="2"/>
    <n v="24"/>
    <d v="2020-05-15T11:17:45"/>
    <x v="3"/>
    <n v="86848"/>
    <s v="RGB_Side_Far_0"/>
    <n v="9263"/>
    <n v="58367800"/>
    <n v="33332830"/>
    <n v="0.68025230000000003"/>
    <n v="0.38848009999999999"/>
    <n v="1.751061"/>
    <n v="9263"/>
    <n v="1"/>
    <n v="0"/>
    <n v="0"/>
    <n v="5615"/>
    <n v="3403.6729999999998"/>
    <n v="0.60617509999999997"/>
    <n v="335.59649999999999"/>
    <n v="11005.19"/>
    <n v="-9.3850669999999994"/>
    <n v="1206.7729999999999"/>
    <n v="2902.26"/>
    <n v="0.1428373"/>
    <n v="64850"/>
    <n v="944.81230000000005"/>
    <n v="7.4533189999999999E-2"/>
    <n v="302"/>
    <n v="306"/>
    <n v="9010"/>
    <n v="0.97268699999999997"/>
    <n v="357"/>
    <n v="0"/>
    <n v="81.595600000000005"/>
    <n v="25.779299999999999"/>
    <n v="81.595600000000005"/>
    <n v="25.779299999999999"/>
    <n v="81.595600000000005"/>
    <n v="25.779299999999999"/>
    <n v="335.863"/>
    <n v="83824.95"/>
    <n v="13075.05"/>
    <n v="253"/>
    <n v="2.7312969999999999E-2"/>
    <n v="91700620"/>
    <n v="1.068732"/>
    <s v="RGB_Side_Far_4"/>
    <n v="9102"/>
    <n v="56403620"/>
    <n v="39136220"/>
    <n v="0.68082169999999997"/>
    <n v="0.47239490000000001"/>
    <n v="1.4412130000000001"/>
    <n v="9102"/>
    <n v="1"/>
    <n v="0"/>
    <n v="0"/>
    <n v="5607"/>
    <n v="3454.0149999999999"/>
    <n v="0.61601850000000002"/>
    <n v="335.87200000000001"/>
    <n v="10285.34"/>
    <n v="-7.3290389999999999"/>
    <n v="1200.2809999999999"/>
    <n v="2908.165"/>
    <n v="0.13804089999999999"/>
    <n v="65937"/>
    <n v="970.66769999999997"/>
    <n v="3.2665189999999997E-2"/>
    <n v="317"/>
    <n v="318"/>
    <n v="8747"/>
    <n v="0.96099760000000001"/>
    <n v="364"/>
    <n v="0"/>
    <n v="81.416830000000004"/>
    <n v="25.786650000000002"/>
    <n v="81.416830000000004"/>
    <n v="25.786650000000002"/>
    <n v="81.416830000000004"/>
    <n v="25.786650000000002"/>
    <n v="340.70429999999999"/>
    <n v="83500.84"/>
    <n v="11622.54"/>
    <n v="355"/>
    <n v="3.9002420000000003E-2"/>
    <n v="95539840"/>
    <n v="1.153216"/>
    <s v="RGB_Side_Lower_0"/>
    <n v="18588"/>
    <n v="147408600"/>
    <n v="45168240"/>
    <n v="0.42663590000000001"/>
    <n v="0.13072780000000001"/>
    <n v="3.263544"/>
    <n v="2746"/>
    <n v="0.14772969999999999"/>
    <n v="15842"/>
    <n v="0.85227030000000004"/>
    <n v="4028"/>
    <n v="872.86329999999998"/>
    <n v="0.2166989"/>
    <n v="352.16469999999998"/>
    <n v="2236.7049999999999"/>
    <n v="1.528114"/>
    <n v="992.50210000000004"/>
    <n v="2919.7190000000001"/>
    <n v="0.31777620000000001"/>
    <n v="58494"/>
    <n v="925.21029999999996"/>
    <n v="0.2818619"/>
    <n v="246"/>
    <n v="343"/>
    <n v="18548"/>
    <n v="0.99784810000000002"/>
    <n v="69"/>
    <n v="273"/>
    <n v="93.117440000000002"/>
    <n v="26.408760000000001"/>
    <n v="93.117440000000002"/>
    <n v="26.408760000000001"/>
    <n v="93.117440000000002"/>
    <n v="26.408760000000001"/>
    <n v="352.16489999999999"/>
    <n v="76370.399999999994"/>
    <n v="269.14400000000001"/>
    <n v="40"/>
    <n v="2.1519260000000002E-3"/>
    <n v="192576800"/>
    <n v="0.55736359999999996"/>
    <s v="RGB_Side_Lower_4"/>
    <n v="16209"/>
    <n v="139386300"/>
    <n v="49815470"/>
    <n v="0.53052710000000003"/>
    <n v="0.18960589999999999"/>
    <n v="2.7980520000000002"/>
    <n v="2907"/>
    <n v="0.1793448"/>
    <n v="13302"/>
    <n v="0.82065520000000003"/>
    <n v="4288"/>
    <n v="1134.366"/>
    <n v="0.26454440000000001"/>
    <n v="367.58260000000001"/>
    <n v="2300.317"/>
    <n v="1.763002"/>
    <n v="985.24549999999999"/>
    <n v="2917.8270000000002"/>
    <n v="0.25148169999999997"/>
    <n v="64454"/>
    <n v="999.66200000000003"/>
    <n v="0.22412109999999999"/>
    <n v="246"/>
    <n v="355"/>
    <n v="16182"/>
    <n v="0.99833419999999995"/>
    <n v="79"/>
    <n v="275"/>
    <n v="92.292119999999997"/>
    <n v="23.069579999999998"/>
    <n v="92.292119999999997"/>
    <n v="23.069579999999998"/>
    <n v="92.292119999999997"/>
    <n v="23.069579999999998"/>
    <n v="367.61770000000001"/>
    <n v="78188.98"/>
    <n v="326.45190000000002"/>
    <n v="27"/>
    <n v="1.6657410000000001E-3"/>
    <n v="189201700"/>
    <n v="0.72013289999999996"/>
    <s v="RGB_Side_Upper_0"/>
    <n v="8175"/>
    <n v="16393830"/>
    <n v="12247790"/>
    <n v="0.2453042"/>
    <n v="0.18326609999999999"/>
    <n v="1.338514"/>
    <n v="8175"/>
    <n v="1"/>
    <n v="0"/>
    <n v="0"/>
    <n v="2542"/>
    <n v="790.42989999999998"/>
    <n v="0.310948"/>
    <n v="198.8794"/>
    <n v="14638.51"/>
    <n v="-2.0509979999999999"/>
    <n v="1281.992"/>
    <n v="2522.5120000000002"/>
    <n v="0.32947769999999998"/>
    <n v="24812"/>
    <n v="576.84969999999998"/>
    <n v="2.0954299999999999E-2"/>
    <n v="195"/>
    <n v="182"/>
    <n v="8112"/>
    <n v="0.9922936"/>
    <n v="226"/>
    <n v="0"/>
    <n v="89.710329999999999"/>
    <n v="19.15804"/>
    <n v="89.710329999999999"/>
    <n v="19.15804"/>
    <n v="89.710329999999999"/>
    <n v="19.15804"/>
    <n v="202.0128"/>
    <n v="31900.57"/>
    <n v="26212.37"/>
    <n v="63"/>
    <n v="7.7064220000000001E-3"/>
    <n v="28641620"/>
    <n v="0.42857030000000002"/>
    <s v="RGB_Side_Upper_4"/>
    <n v="8701"/>
    <n v="18663680"/>
    <n v="11712640"/>
    <n v="0.24652389999999999"/>
    <n v="0.15470929999999999"/>
    <n v="1.5934649999999999"/>
    <n v="8701"/>
    <n v="1"/>
    <n v="0"/>
    <n v="0"/>
    <n v="2571"/>
    <n v="759.6875"/>
    <n v="0.2954833"/>
    <n v="198.3381"/>
    <n v="11046.66"/>
    <n v="-2.5874239999999999"/>
    <n v="1284.5830000000001"/>
    <n v="2510.143"/>
    <n v="0.36425669999999999"/>
    <n v="23887"/>
    <n v="570.00149999999996"/>
    <n v="5.2363600000000003E-2"/>
    <n v="170"/>
    <n v="190"/>
    <n v="8664"/>
    <n v="0.99574759999999995"/>
    <n v="239"/>
    <n v="0"/>
    <n v="89.481319999999997"/>
    <n v="18.308879999999998"/>
    <n v="89.481319999999997"/>
    <n v="18.308879999999998"/>
    <n v="89.481319999999997"/>
    <n v="18.308879999999998"/>
    <n v="201.18870000000001"/>
    <n v="31468.89"/>
    <n v="14024.66"/>
    <n v="37"/>
    <n v="4.252385E-3"/>
    <n v="30376330"/>
    <n v="0.40123330000000001"/>
    <s v="RGB_TV"/>
    <n v="16810"/>
    <n v="95579590"/>
    <n v="27794100"/>
    <n v="0.33824369999999998"/>
    <n v="9.8359710000000003E-2"/>
    <n v="3.438844"/>
    <n v="4174"/>
    <n v="1036.423"/>
    <n v="0.24830459999999999"/>
    <n v="547.24490000000003"/>
    <n v="706.03869999999995"/>
    <n v="3.1382620000000001"/>
    <n v="1602.6569999999999"/>
    <n v="1246.1199999999999"/>
    <n v="0.18779399999999999"/>
    <n v="89513"/>
    <n v="1296.896"/>
    <n v="0.30187580000000003"/>
    <n v="527"/>
    <n v="222"/>
    <n v="16586"/>
    <n v="0.98667459999999996"/>
    <n v="364.57369999999997"/>
    <n v="92.386259999999993"/>
    <n v="20.919160000000002"/>
    <n v="92.386259999999993"/>
    <n v="20.919160000000002"/>
    <n v="92.386259999999993"/>
    <n v="20.919160000000002"/>
    <n v="547.27610000000004"/>
    <n v="114617.4"/>
    <n v="29.654409999999999"/>
    <n v="224"/>
    <n v="1.3325399999999999E-2"/>
    <n v="123373700"/>
    <n v="0.43660339999999997"/>
  </r>
  <r>
    <n v="297"/>
    <s v="080363-R5"/>
    <s v="Cicer arietinum"/>
    <x v="4"/>
    <x v="2"/>
    <n v="5"/>
    <s v="SI"/>
    <n v="2"/>
    <n v="23"/>
    <d v="2020-05-15T11:19:43"/>
    <x v="3"/>
    <n v="48161"/>
    <s v="RGB_Side_Far_0"/>
    <n v="5477"/>
    <n v="30541890"/>
    <n v="2487496"/>
    <n v="1.0181469999999999"/>
    <n v="8.2923380000000005E-2"/>
    <n v="12.27816"/>
    <n v="5477"/>
    <n v="1"/>
    <n v="0"/>
    <n v="0"/>
    <n v="3205"/>
    <n v="1875.4839999999999"/>
    <n v="0.58517439999999998"/>
    <n v="293.5745"/>
    <n v="4964.5249999999996"/>
    <n v="0.68829700000000005"/>
    <n v="1260.4760000000001"/>
    <n v="2877.5030000000002"/>
    <n v="0.2641173"/>
    <n v="20737"/>
    <n v="667.62009999999998"/>
    <n v="0.72144090000000005"/>
    <n v="137"/>
    <n v="285"/>
    <n v="5332"/>
    <n v="0.97352559999999999"/>
    <n v="334"/>
    <n v="0"/>
    <n v="80.74512"/>
    <n v="23.93431"/>
    <n v="80.74512"/>
    <n v="23.93431"/>
    <n v="80.74512"/>
    <n v="23.93431"/>
    <n v="293.57470000000001"/>
    <n v="30894.13"/>
    <n v="4500.0020000000004"/>
    <n v="145"/>
    <n v="2.6474350000000001E-2"/>
    <n v="33029390"/>
    <n v="1.10107"/>
    <s v="RGB_Side_Far_4"/>
    <n v="5345"/>
    <n v="31384660"/>
    <n v="3580450"/>
    <n v="1.0985560000000001"/>
    <n v="0.1253263"/>
    <n v="8.7655650000000005"/>
    <n v="5345"/>
    <n v="1"/>
    <n v="0"/>
    <n v="0"/>
    <n v="3229"/>
    <n v="1950.691"/>
    <n v="0.60411599999999999"/>
    <n v="289.08300000000003"/>
    <n v="4956.04"/>
    <n v="-7.8153230000000002"/>
    <n v="1254.893"/>
    <n v="2878.1849999999999"/>
    <n v="0.22723409999999999"/>
    <n v="23522"/>
    <n v="676.97969999999998"/>
    <n v="0.63234100000000004"/>
    <n v="153"/>
    <n v="289"/>
    <n v="5192"/>
    <n v="0.97137510000000005"/>
    <n v="335"/>
    <n v="0"/>
    <n v="82.000749999999996"/>
    <n v="25.00459"/>
    <n v="82.000749999999996"/>
    <n v="25.00459"/>
    <n v="82.000749999999996"/>
    <n v="25.00459"/>
    <n v="289.08330000000001"/>
    <n v="30934.51"/>
    <n v="4595.3850000000002"/>
    <n v="153"/>
    <n v="2.8624879999999998E-2"/>
    <n v="34965110"/>
    <n v="1.2238819999999999"/>
    <s v="RGB_Side_Lower_0"/>
    <n v="8811"/>
    <n v="82747050"/>
    <n v="9447039"/>
    <n v="1.0658650000000001"/>
    <n v="0.1216873"/>
    <n v="8.7590470000000007"/>
    <n v="2155"/>
    <n v="0.24458060000000001"/>
    <n v="6656"/>
    <n v="0.75541939999999996"/>
    <n v="2452"/>
    <n v="682.36339999999996"/>
    <n v="0.27828849999999999"/>
    <n v="353.01280000000003"/>
    <n v="5621.7690000000002"/>
    <n v="-2.494329"/>
    <n v="1033.6569999999999"/>
    <n v="2869.143"/>
    <n v="0.23791010000000001"/>
    <n v="37035"/>
    <n v="849.8854"/>
    <n v="0.63212349999999995"/>
    <n v="235"/>
    <n v="332"/>
    <n v="8716"/>
    <n v="0.98921800000000004"/>
    <n v="77"/>
    <n v="254"/>
    <n v="90.505960000000002"/>
    <n v="26.730090000000001"/>
    <n v="90.505960000000002"/>
    <n v="26.730090000000001"/>
    <n v="90.505960000000002"/>
    <n v="26.730090000000001"/>
    <n v="353.01299999999998"/>
    <n v="58190.77"/>
    <n v="3586.913"/>
    <n v="95"/>
    <n v="1.078198E-2"/>
    <n v="92194090"/>
    <n v="1.1875519999999999"/>
    <s v="RGB_Side_Lower_4"/>
    <n v="8557"/>
    <n v="83747760"/>
    <n v="6383557"/>
    <n v="1.1437470000000001"/>
    <n v="8.7180560000000004E-2"/>
    <n v="13.119289999999999"/>
    <n v="2223"/>
    <n v="0.2597873"/>
    <n v="6334"/>
    <n v="0.74021269999999995"/>
    <n v="2484"/>
    <n v="721.077"/>
    <n v="0.29028870000000001"/>
    <n v="356.85430000000002"/>
    <n v="4211.8459999999995"/>
    <n v="2.131875"/>
    <n v="1025.1179999999999"/>
    <n v="2873.76"/>
    <n v="0.26054260000000001"/>
    <n v="32843"/>
    <n v="826.70609999999999"/>
    <n v="0.73676450000000004"/>
    <n v="156"/>
    <n v="351"/>
    <n v="8518"/>
    <n v="0.9954423"/>
    <n v="91"/>
    <n v="259"/>
    <n v="89.540840000000003"/>
    <n v="23.207190000000001"/>
    <n v="89.540840000000003"/>
    <n v="23.207190000000001"/>
    <n v="89.540840000000003"/>
    <n v="23.207190000000001"/>
    <n v="356.85449999999997"/>
    <n v="45945.63"/>
    <n v="2073.1149999999998"/>
    <n v="39"/>
    <n v="4.5576719999999996E-3"/>
    <n v="90131320"/>
    <n v="1.230928"/>
    <s v="RGB_Side_Upper_0"/>
    <n v="4901"/>
    <n v="8956868"/>
    <n v="3040434"/>
    <n v="0.37289519999999998"/>
    <n v="0.12658030000000001"/>
    <n v="2.9459179999999998"/>
    <n v="4901"/>
    <n v="1"/>
    <n v="0"/>
    <n v="0"/>
    <n v="1781"/>
    <n v="647.20690000000002"/>
    <n v="0.36339519999999997"/>
    <n v="206.02189999999999"/>
    <n v="214.9117"/>
    <n v="-0.8841059"/>
    <n v="1312.837"/>
    <n v="2523.7159999999999"/>
    <n v="0.33251920000000001"/>
    <n v="14739"/>
    <n v="498.47629999999998"/>
    <n v="0.24319399999999999"/>
    <n v="125"/>
    <n v="191"/>
    <n v="4864"/>
    <n v="0.99245050000000001"/>
    <n v="233"/>
    <n v="0"/>
    <n v="93.567840000000004"/>
    <n v="20.27234"/>
    <n v="93.567840000000004"/>
    <n v="20.27234"/>
    <n v="93.567840000000004"/>
    <n v="20.27234"/>
    <n v="206.02199999999999"/>
    <n v="20558.169999999998"/>
    <n v="9.4240019999999998"/>
    <n v="37"/>
    <n v="7.5494799999999999E-3"/>
    <n v="11997300"/>
    <n v="0.49947540000000001"/>
    <s v="RGB_Side_Upper_4"/>
    <n v="4650"/>
    <n v="7469443"/>
    <n v="4221310"/>
    <n v="0.34544770000000002"/>
    <n v="0.1952276"/>
    <n v="1.769461"/>
    <n v="4650"/>
    <n v="1"/>
    <n v="0"/>
    <n v="0"/>
    <n v="1878"/>
    <n v="758.46969999999999"/>
    <n v="0.40387099999999998"/>
    <n v="170.4699"/>
    <n v="403.64679999999998"/>
    <n v="-5.070055"/>
    <n v="1308.0519999999999"/>
    <n v="2524.4319999999998"/>
    <n v="0.32608700000000002"/>
    <n v="14260"/>
    <n v="455.5471"/>
    <n v="7.7193890000000001E-2"/>
    <n v="159"/>
    <n v="142"/>
    <n v="4605"/>
    <n v="0.99032260000000005"/>
    <n v="198"/>
    <n v="0"/>
    <n v="93.125370000000004"/>
    <n v="18.528649999999999"/>
    <n v="93.125370000000004"/>
    <n v="18.528649999999999"/>
    <n v="93.125370000000004"/>
    <n v="18.528649999999999"/>
    <n v="171.37110000000001"/>
    <n v="18279.63"/>
    <n v="35.03886"/>
    <n v="45"/>
    <n v="9.6774189999999996E-3"/>
    <n v="11690750"/>
    <n v="0.54067529999999997"/>
    <s v="RGB_TV"/>
    <n v="10420"/>
    <n v="41130370"/>
    <n v="30095630"/>
    <n v="0.37881500000000001"/>
    <n v="0.27718389999999998"/>
    <n v="1.3666560000000001"/>
    <n v="3157"/>
    <n v="956.49220000000003"/>
    <n v="0.3029751"/>
    <n v="442.28500000000003"/>
    <n v="5945.3639999999996"/>
    <n v="-0.63380639999999999"/>
    <n v="1642.623"/>
    <n v="1223.8810000000001"/>
    <n v="0.12528400000000001"/>
    <n v="83171"/>
    <n v="1168.2349999999999"/>
    <n v="2.4001990000000001E-2"/>
    <n v="413"/>
    <n v="248"/>
    <n v="10151"/>
    <n v="0.9741843"/>
    <n v="364.34739999999999"/>
    <n v="95.269199999999998"/>
    <n v="22.962260000000001"/>
    <n v="95.269199999999998"/>
    <n v="22.962260000000001"/>
    <n v="95.269199999999998"/>
    <n v="22.962260000000001"/>
    <n v="442.28519999999997"/>
    <n v="101764"/>
    <n v="3392.26"/>
    <n v="269"/>
    <n v="2.581574E-2"/>
    <n v="71226000"/>
    <n v="0.65599890000000005"/>
  </r>
  <r>
    <n v="298"/>
    <s v="080362-R5"/>
    <s v="Cicer arietinum"/>
    <x v="2"/>
    <x v="2"/>
    <n v="5"/>
    <s v="SI"/>
    <n v="2"/>
    <n v="22"/>
    <d v="2020-05-15T11:21:41"/>
    <x v="3"/>
    <n v="83206"/>
    <s v="RGB_Side_Far_0"/>
    <n v="9841"/>
    <n v="86189620"/>
    <n v="19858230"/>
    <n v="0.88997230000000005"/>
    <n v="0.20505109999999999"/>
    <n v="4.3402459999999996"/>
    <n v="9841"/>
    <n v="1"/>
    <n v="0"/>
    <n v="0"/>
    <n v="5256"/>
    <n v="2807.1880000000001"/>
    <n v="0.53409209999999996"/>
    <n v="360.34010000000001"/>
    <n v="12076.31"/>
    <n v="1.68669"/>
    <n v="1201.0989999999999"/>
    <n v="2860.3159999999998"/>
    <n v="0.174322"/>
    <n v="56453"/>
    <n v="938.27840000000003"/>
    <n v="0.39123200000000002"/>
    <n v="249"/>
    <n v="359"/>
    <n v="9657"/>
    <n v="0.98130269999999997"/>
    <n v="409"/>
    <n v="0"/>
    <n v="80.996849999999995"/>
    <n v="23.536280000000001"/>
    <n v="80.996849999999995"/>
    <n v="23.536280000000001"/>
    <n v="80.996849999999995"/>
    <n v="23.536280000000001"/>
    <n v="366.49419999999998"/>
    <n v="74725.2"/>
    <n v="14819.36"/>
    <n v="184"/>
    <n v="1.8697289999999998E-2"/>
    <n v="106047900"/>
    <n v="1.095024"/>
    <s v="RGB_Side_Far_4"/>
    <n v="9415"/>
    <n v="80178220"/>
    <n v="37615180"/>
    <n v="0.90451510000000002"/>
    <n v="0.42434840000000001"/>
    <n v="2.1315390000000001"/>
    <n v="9415"/>
    <n v="1"/>
    <n v="0"/>
    <n v="0"/>
    <n v="4787"/>
    <n v="2433.9209999999998"/>
    <n v="0.50844400000000001"/>
    <n v="363.6001"/>
    <n v="13223.73"/>
    <n v="-5.2409610000000004"/>
    <n v="1186.8150000000001"/>
    <n v="2860.2359999999999"/>
    <n v="0.12515950000000001"/>
    <n v="75224"/>
    <n v="1032.0889999999999"/>
    <n v="0.13056400000000001"/>
    <n v="321"/>
    <n v="361"/>
    <n v="9288"/>
    <n v="0.98651089999999997"/>
    <n v="409"/>
    <n v="0"/>
    <n v="80.765159999999995"/>
    <n v="22.301079999999999"/>
    <n v="80.765159999999995"/>
    <n v="22.301079999999999"/>
    <n v="80.765159999999995"/>
    <n v="22.301079999999999"/>
    <n v="374.14019999999999"/>
    <n v="96091.89"/>
    <n v="18573.23"/>
    <n v="127"/>
    <n v="1.348911E-2"/>
    <n v="117793400"/>
    <n v="1.3288629999999999"/>
    <s v="RGB_Side_Lower_0"/>
    <n v="18451"/>
    <n v="217635500"/>
    <n v="11584880"/>
    <n v="0.63927840000000002"/>
    <n v="3.4029200000000003E-2"/>
    <n v="18.786169999999998"/>
    <n v="4065"/>
    <n v="0.22031329999999999"/>
    <n v="14386"/>
    <n v="0.77968669999999995"/>
    <n v="3258"/>
    <n v="575.28390000000002"/>
    <n v="0.1765758"/>
    <n v="417.6123"/>
    <n v="2758.9250000000002"/>
    <n v="3.7811400000000002"/>
    <n v="987.41719999999998"/>
    <n v="2891.0920000000001"/>
    <n v="0.45726250000000002"/>
    <n v="40351"/>
    <n v="940.56650000000002"/>
    <n v="0.80805590000000005"/>
    <n v="165"/>
    <n v="401"/>
    <n v="18431"/>
    <n v="0.99891600000000003"/>
    <n v="131"/>
    <n v="269"/>
    <n v="93.16319"/>
    <n v="22.182300000000001"/>
    <n v="93.16319"/>
    <n v="22.182300000000001"/>
    <n v="93.16319"/>
    <n v="22.182300000000001"/>
    <n v="417.61250000000001"/>
    <n v="54728.1"/>
    <n v="412.53410000000002"/>
    <n v="20"/>
    <n v="1.083952E-3"/>
    <n v="229220400"/>
    <n v="0.67330749999999995"/>
    <s v="RGB_Side_Lower_4"/>
    <n v="15871"/>
    <n v="174150900"/>
    <n v="22485230"/>
    <n v="0.69138069999999996"/>
    <n v="8.926655E-2"/>
    <n v="7.745126"/>
    <n v="4054"/>
    <n v="0.25543450000000001"/>
    <n v="11817"/>
    <n v="0.74456549999999999"/>
    <n v="3581"/>
    <n v="807.98689999999999"/>
    <n v="0.22563169999999999"/>
    <n v="408.9425"/>
    <n v="5180.076"/>
    <n v="5.1366059999999996"/>
    <n v="964.2749"/>
    <n v="2872.395"/>
    <n v="0.29226750000000001"/>
    <n v="54303"/>
    <n v="1007.047"/>
    <n v="0.59490560000000003"/>
    <n v="252"/>
    <n v="392"/>
    <n v="15814"/>
    <n v="0.99640850000000003"/>
    <n v="133"/>
    <n v="258"/>
    <n v="90.479429999999994"/>
    <n v="23.735199999999999"/>
    <n v="90.479429999999994"/>
    <n v="23.735199999999999"/>
    <n v="90.479429999999994"/>
    <n v="23.735199999999999"/>
    <n v="411.24310000000003"/>
    <n v="72409.649999999994"/>
    <n v="1690.7049999999999"/>
    <n v="57"/>
    <n v="3.5914559999999998E-3"/>
    <n v="196636200"/>
    <n v="0.78064730000000004"/>
    <s v="RGB_Side_Upper_0"/>
    <n v="7109"/>
    <n v="16164320"/>
    <n v="4693172"/>
    <n v="0.31984560000000001"/>
    <n v="9.2864440000000006E-2"/>
    <n v="3.4442200000000001"/>
    <n v="7109"/>
    <n v="1"/>
    <n v="0"/>
    <n v="0"/>
    <n v="1885"/>
    <n v="499.82060000000001"/>
    <n v="0.26515680000000003"/>
    <n v="221.54230000000001"/>
    <n v="6446.3639999999996"/>
    <n v="3.804751"/>
    <n v="1272.2070000000001"/>
    <n v="2503.7020000000002"/>
    <n v="0.37047269999999999"/>
    <n v="19189"/>
    <n v="549.14880000000005"/>
    <n v="0.30247499999999999"/>
    <n v="210"/>
    <n v="147"/>
    <n v="7047"/>
    <n v="0.99127860000000001"/>
    <n v="207"/>
    <n v="0"/>
    <n v="92.449849999999998"/>
    <n v="19.415520000000001"/>
    <n v="92.449849999999998"/>
    <n v="19.415520000000001"/>
    <n v="92.449849999999998"/>
    <n v="19.415520000000001"/>
    <n v="221.54249999999999"/>
    <n v="27868.22"/>
    <n v="5845.4930000000004"/>
    <n v="62"/>
    <n v="8.7213399999999993E-3"/>
    <n v="20857490"/>
    <n v="0.41271000000000002"/>
    <s v="RGB_Side_Upper_4"/>
    <n v="6892"/>
    <n v="17558040"/>
    <n v="4912778"/>
    <n v="0.36964560000000002"/>
    <n v="0.10342759999999999"/>
    <n v="3.5739540000000001"/>
    <n v="6892"/>
    <n v="1"/>
    <n v="0"/>
    <n v="0"/>
    <n v="2041"/>
    <n v="604.42269999999996"/>
    <n v="0.29614049999999997"/>
    <n v="217.4419"/>
    <n v="553.45079999999996"/>
    <n v="2.451638"/>
    <n v="1277.998"/>
    <n v="2487.239"/>
    <n v="0.34063159999999998"/>
    <n v="20233"/>
    <n v="561.27790000000005"/>
    <n v="0.31667810000000002"/>
    <n v="211"/>
    <n v="157"/>
    <n v="6834"/>
    <n v="0.99158440000000003"/>
    <n v="219"/>
    <n v="0"/>
    <n v="90.784970000000001"/>
    <n v="18.32705"/>
    <n v="90.784970000000001"/>
    <n v="18.32705"/>
    <n v="90.784970000000001"/>
    <n v="18.32705"/>
    <n v="217.5138"/>
    <n v="28886.41"/>
    <n v="44.443959999999997"/>
    <n v="58"/>
    <n v="8.4155549999999999E-3"/>
    <n v="22470820"/>
    <n v="0.47307320000000003"/>
    <s v="RGB_TV"/>
    <n v="15627"/>
    <n v="99521350"/>
    <n v="24539720"/>
    <n v="0.40753509999999998"/>
    <n v="0.10048899999999999"/>
    <n v="4.0555209999999997"/>
    <n v="3073"/>
    <n v="604.29570000000001"/>
    <n v="0.19664680000000001"/>
    <n v="540.23419999999999"/>
    <n v="400.28429999999997"/>
    <n v="10.69003"/>
    <n v="1582.442"/>
    <n v="1255.6769999999999"/>
    <n v="0.16563849999999999"/>
    <n v="94344"/>
    <n v="1327.0809999999999"/>
    <n v="0.36529080000000003"/>
    <n v="500"/>
    <n v="248"/>
    <n v="15339"/>
    <n v="0.98157039999999995"/>
    <n v="364.57369999999997"/>
    <n v="92.71651"/>
    <n v="20.460229999999999"/>
    <n v="92.71651"/>
    <n v="20.460229999999999"/>
    <n v="92.71651"/>
    <n v="20.460229999999999"/>
    <n v="540.23440000000005"/>
    <n v="115239.8"/>
    <n v="10.25325"/>
    <n v="288"/>
    <n v="1.8429640000000001E-2"/>
    <n v="124061100"/>
    <n v="0.50802409999999998"/>
  </r>
  <r>
    <n v="299"/>
    <s v="080361-R5"/>
    <s v="Cicer arietinum"/>
    <x v="0"/>
    <x v="0"/>
    <n v="5"/>
    <s v="SI"/>
    <n v="2"/>
    <n v="21"/>
    <d v="2020-05-15T11:23:38"/>
    <x v="3"/>
    <n v="104366"/>
    <s v="RGB_Side_Far_0"/>
    <n v="13109"/>
    <n v="106320600"/>
    <n v="52739890"/>
    <n v="0.61869759999999996"/>
    <n v="0.30690230000000002"/>
    <n v="2.0159440000000002"/>
    <n v="13109"/>
    <n v="1"/>
    <n v="0"/>
    <n v="0"/>
    <n v="6491"/>
    <n v="3214.058"/>
    <n v="0.49515599999999999"/>
    <n v="346.44630000000001"/>
    <n v="3706.1469999999999"/>
    <n v="-9.2202950000000001"/>
    <n v="1256.7929999999999"/>
    <n v="2883.5039999999999"/>
    <n v="0.20477690000000001"/>
    <n v="64016"/>
    <n v="964.00429999999994"/>
    <n v="0.11347309999999999"/>
    <n v="315"/>
    <n v="334"/>
    <n v="12830"/>
    <n v="0.9787169"/>
    <n v="393"/>
    <n v="0"/>
    <n v="79.287210000000002"/>
    <n v="21.644300000000001"/>
    <n v="79.287210000000002"/>
    <n v="21.644300000000001"/>
    <n v="79.287210000000002"/>
    <n v="21.644300000000001"/>
    <n v="346.44650000000001"/>
    <n v="82558.3"/>
    <n v="1047.7929999999999"/>
    <n v="279"/>
    <n v="2.1283090000000001E-2"/>
    <n v="159060500"/>
    <n v="0.92559990000000003"/>
    <s v="RGB_Side_Far_4"/>
    <n v="12947"/>
    <n v="105909100"/>
    <n v="45304300"/>
    <n v="0.63182249999999995"/>
    <n v="0.27027210000000002"/>
    <n v="2.3377279999999998"/>
    <n v="12947"/>
    <n v="1"/>
    <n v="0"/>
    <n v="0"/>
    <n v="6366"/>
    <n v="3130.143"/>
    <n v="0.49169689999999999"/>
    <n v="351.92759999999998"/>
    <n v="3655.0630000000001"/>
    <n v="-1.917656"/>
    <n v="1261.617"/>
    <n v="2882.9690000000001"/>
    <n v="0.1918301"/>
    <n v="67492"/>
    <n v="1005.468"/>
    <n v="0.16063259999999999"/>
    <n v="343"/>
    <n v="339"/>
    <n v="12636"/>
    <n v="0.97597900000000004"/>
    <n v="394"/>
    <n v="0"/>
    <n v="80.714759999999998"/>
    <n v="22.03633"/>
    <n v="80.714759999999998"/>
    <n v="22.03633"/>
    <n v="80.714759999999998"/>
    <n v="22.03633"/>
    <n v="362.27809999999999"/>
    <n v="82638.679999999993"/>
    <n v="1031.8599999999999"/>
    <n v="311"/>
    <n v="2.4021009999999999E-2"/>
    <n v="151213400"/>
    <n v="0.90209450000000002"/>
    <s v="RGB_Side_Lower_0"/>
    <n v="19511"/>
    <n v="183297400"/>
    <n v="74675320"/>
    <n v="0.48150110000000002"/>
    <n v="0.19616339999999999"/>
    <n v="2.4545910000000002"/>
    <n v="6493"/>
    <n v="0.33278659999999999"/>
    <n v="13018"/>
    <n v="0.66721339999999996"/>
    <n v="4822"/>
    <n v="1191.722"/>
    <n v="0.24714259999999999"/>
    <n v="391.20839999999998"/>
    <n v="3868.2849999999999"/>
    <n v="-4.5654190000000003"/>
    <n v="1010.686"/>
    <n v="2841.3090000000002"/>
    <n v="0.25705850000000002"/>
    <n v="75901"/>
    <n v="1038.0989999999999"/>
    <n v="0.1772918"/>
    <n v="293"/>
    <n v="389"/>
    <n v="19461"/>
    <n v="0.99743740000000003"/>
    <n v="141"/>
    <n v="247"/>
    <n v="86.937579999999997"/>
    <n v="22.35004"/>
    <n v="86.937579999999997"/>
    <n v="22.35004"/>
    <n v="86.937579999999997"/>
    <n v="22.35004"/>
    <n v="391.24029999999999"/>
    <n v="97604.88"/>
    <n v="766.93280000000004"/>
    <n v="50"/>
    <n v="2.5626569999999999E-3"/>
    <n v="257972700"/>
    <n v="0.6776645"/>
    <s v="RGB_Side_Lower_4"/>
    <n v="18988"/>
    <n v="207430800"/>
    <n v="60578680"/>
    <n v="0.57532700000000003"/>
    <n v="0.16802010000000001"/>
    <n v="3.4241549999999998"/>
    <n v="6726"/>
    <n v="0.35422369999999997"/>
    <n v="12262"/>
    <n v="0.64577629999999997"/>
    <n v="4758"/>
    <n v="1192.2560000000001"/>
    <n v="0.2505793"/>
    <n v="394.28539999999998"/>
    <n v="13828.4"/>
    <n v="-1.6575070000000001"/>
    <n v="1017.978"/>
    <n v="2839.6570000000002"/>
    <n v="0.270847"/>
    <n v="70106"/>
    <n v="1038.365"/>
    <n v="0.30023420000000001"/>
    <n v="304"/>
    <n v="395"/>
    <n v="18878"/>
    <n v="0.99420679999999995"/>
    <n v="151"/>
    <n v="243"/>
    <n v="86.042450000000002"/>
    <n v="23.769590000000001"/>
    <n v="86.042450000000002"/>
    <n v="23.769590000000001"/>
    <n v="86.042450000000002"/>
    <n v="23.769590000000001"/>
    <n v="394.55160000000001"/>
    <n v="91573.38"/>
    <n v="10070.81"/>
    <n v="110"/>
    <n v="5.7931320000000003E-3"/>
    <n v="268009500"/>
    <n v="0.74334719999999999"/>
    <s v="RGB_Side_Upper_0"/>
    <n v="9388"/>
    <n v="28927350"/>
    <n v="11545250"/>
    <n v="0.32821800000000001"/>
    <n v="0.1309958"/>
    <n v="2.5055619999999998"/>
    <n v="9388"/>
    <n v="1"/>
    <n v="0"/>
    <n v="0"/>
    <n v="1895"/>
    <n v="382.51220000000001"/>
    <n v="0.20185339999999999"/>
    <n v="213.4128"/>
    <n v="706.55849999999998"/>
    <n v="-9.5089570000000005"/>
    <n v="1322.8910000000001"/>
    <n v="2501.4639999999999"/>
    <n v="0.38556000000000001"/>
    <n v="24349"/>
    <n v="604.76149999999996"/>
    <n v="0.18445139999999999"/>
    <n v="195"/>
    <n v="212"/>
    <n v="9320"/>
    <n v="0.99275670000000005"/>
    <n v="253"/>
    <n v="0"/>
    <n v="87.55592"/>
    <n v="18.09113"/>
    <n v="87.55592"/>
    <n v="18.09113"/>
    <n v="87.55592"/>
    <n v="18.09113"/>
    <n v="219.99780000000001"/>
    <n v="30024.32"/>
    <n v="53.176909999999999"/>
    <n v="68"/>
    <n v="7.243289E-3"/>
    <n v="40472600"/>
    <n v="0.45921380000000001"/>
    <s v="RGB_Side_Upper_4"/>
    <n v="9587"/>
    <n v="31769210"/>
    <n v="10034510"/>
    <n v="0.3456534"/>
    <n v="0.1091768"/>
    <n v="3.1659959999999998"/>
    <n v="9587"/>
    <n v="1"/>
    <n v="0"/>
    <n v="0"/>
    <n v="2149"/>
    <n v="481.7149"/>
    <n v="0.22415769999999999"/>
    <n v="221.0701"/>
    <n v="4077.0120000000002"/>
    <n v="-9.6802440000000001"/>
    <n v="1327.0429999999999"/>
    <n v="2509.81"/>
    <n v="0.38732220000000001"/>
    <n v="24752"/>
    <n v="612.48850000000004"/>
    <n v="0.27031959999999999"/>
    <n v="168"/>
    <n v="214"/>
    <n v="9508"/>
    <n v="0.99175970000000002"/>
    <n v="239"/>
    <n v="0"/>
    <n v="89.154589999999999"/>
    <n v="18.58567"/>
    <n v="89.154589999999999"/>
    <n v="18.58567"/>
    <n v="89.154589999999999"/>
    <n v="18.58567"/>
    <n v="222.3656"/>
    <n v="28869.25"/>
    <n v="1733.809"/>
    <n v="79"/>
    <n v="8.2403249999999997E-3"/>
    <n v="41803710"/>
    <n v="0.45483030000000002"/>
    <s v="RGB_TV"/>
    <n v="20836"/>
    <n v="107712600"/>
    <n v="48076480"/>
    <n v="0.2481063"/>
    <n v="0.1107398"/>
    <n v="2.240443"/>
    <n v="4438"/>
    <n v="945.27949999999998"/>
    <n v="0.21299670000000001"/>
    <n v="492.75749999999999"/>
    <n v="8762.4650000000001"/>
    <n v="-4.3688739999999999"/>
    <n v="1634.8489999999999"/>
    <n v="1199.7860000000001"/>
    <n v="0.2348459"/>
    <n v="88722"/>
    <n v="1269.8520000000001"/>
    <n v="0.14653620000000001"/>
    <n v="482"/>
    <n v="239"/>
    <n v="20475"/>
    <n v="0.98267420000000005"/>
    <n v="364.34739999999999"/>
    <n v="90.790750000000003"/>
    <n v="20.410789999999999"/>
    <n v="90.790750000000003"/>
    <n v="20.410789999999999"/>
    <n v="90.790750000000003"/>
    <n v="20.410789999999999"/>
    <n v="495.33120000000002"/>
    <n v="103246.2"/>
    <n v="3685.0059999999999"/>
    <n v="361"/>
    <n v="1.7325779999999999E-2"/>
    <n v="155789100"/>
    <n v="0.3588462"/>
  </r>
  <r>
    <n v="300"/>
    <s v="080390-R5"/>
    <s v="Cicer arietinum"/>
    <x v="3"/>
    <x v="0"/>
    <n v="5"/>
    <s v="SI"/>
    <n v="3"/>
    <n v="25"/>
    <d v="2020-05-15T11:25:35"/>
    <x v="3"/>
    <n v="62981"/>
    <s v="RGB_Side_Far_0"/>
    <n v="7760"/>
    <n v="51499190"/>
    <n v="23636520"/>
    <n v="0.85521829999999999"/>
    <n v="0.39251849999999999"/>
    <n v="2.1787969999999999"/>
    <n v="7760"/>
    <n v="1"/>
    <n v="0"/>
    <n v="0"/>
    <n v="3795"/>
    <n v="1855.931"/>
    <n v="0.48904639999999999"/>
    <n v="346.67129999999997"/>
    <n v="2888.2429999999999"/>
    <n v="-0.9406156"/>
    <n v="1253.8720000000001"/>
    <n v="2839.6469999999999"/>
    <n v="0.12624659999999999"/>
    <n v="61467"/>
    <n v="958.36609999999996"/>
    <n v="0.13751579999999999"/>
    <n v="306"/>
    <n v="346"/>
    <n v="7565"/>
    <n v="0.97487120000000005"/>
    <n v="399"/>
    <n v="0"/>
    <n v="80.464560000000006"/>
    <n v="22.151230000000002"/>
    <n v="80.464560000000006"/>
    <n v="22.151230000000002"/>
    <n v="80.464560000000006"/>
    <n v="22.151230000000002"/>
    <n v="346.67149999999998"/>
    <n v="75589.59"/>
    <n v="1074.9929999999999"/>
    <n v="195"/>
    <n v="2.5128870000000001E-2"/>
    <n v="75135710"/>
    <n v="1.2477370000000001"/>
    <s v="RGB_Side_Far_4"/>
    <n v="7836"/>
    <n v="56137420"/>
    <n v="14057700"/>
    <n v="0.91424720000000004"/>
    <n v="0.2289419"/>
    <n v="3.9933589999999999"/>
    <n v="7836"/>
    <n v="1"/>
    <n v="0"/>
    <n v="0"/>
    <n v="3938"/>
    <n v="1979.0509999999999"/>
    <n v="0.50255229999999995"/>
    <n v="345.70069999999998"/>
    <n v="2776.971"/>
    <n v="-3.9808029999999999"/>
    <n v="1278.96"/>
    <n v="2833.4029999999998"/>
    <n v="0.1612412"/>
    <n v="48598"/>
    <n v="882.24289999999996"/>
    <n v="0.35936190000000001"/>
    <n v="248"/>
    <n v="346"/>
    <n v="7686"/>
    <n v="0.9808576"/>
    <n v="398"/>
    <n v="0"/>
    <n v="80.388469999999998"/>
    <n v="22.147179999999999"/>
    <n v="80.388469999999998"/>
    <n v="22.147179999999999"/>
    <n v="80.388469999999998"/>
    <n v="22.147179999999999"/>
    <n v="345.70100000000002"/>
    <n v="71114.37"/>
    <n v="984.12040000000002"/>
    <n v="150"/>
    <n v="1.914242E-2"/>
    <n v="70195120"/>
    <n v="1.143189"/>
    <s v="RGB_Side_Lower_0"/>
    <n v="11686"/>
    <n v="124882200"/>
    <n v="48480840"/>
    <n v="0.91446819999999995"/>
    <n v="0.3550082"/>
    <n v="2.5759069999999999"/>
    <n v="5936"/>
    <n v="0.50795820000000003"/>
    <n v="5750"/>
    <n v="0.49204179999999997"/>
    <n v="3419"/>
    <n v="1000.3049999999999"/>
    <n v="0.29257230000000001"/>
    <n v="406.39510000000001"/>
    <n v="9602.7990000000009"/>
    <n v="-7.0620310000000002"/>
    <n v="1007.064"/>
    <n v="2799.3809999999999"/>
    <n v="0.143764"/>
    <n v="81286"/>
    <n v="1094.2049999999999"/>
    <n v="0.19421769999999999"/>
    <n v="346"/>
    <n v="402"/>
    <n v="11666"/>
    <n v="0.99828859999999997"/>
    <n v="157"/>
    <n v="244"/>
    <n v="89.322100000000006"/>
    <n v="20.098279999999999"/>
    <n v="89.322100000000006"/>
    <n v="20.098279999999999"/>
    <n v="89.322100000000006"/>
    <n v="20.098279999999999"/>
    <n v="406.3954"/>
    <n v="100539.8"/>
    <n v="7890.9589999999998"/>
    <n v="20"/>
    <n v="1.71145E-3"/>
    <n v="173363000"/>
    <n v="1.269476"/>
    <s v="RGB_Side_Lower_4"/>
    <n v="10850"/>
    <n v="121787400"/>
    <n v="34505800"/>
    <n v="1.0345299999999999"/>
    <n v="0.29311140000000002"/>
    <n v="3.5294780000000001"/>
    <n v="5994"/>
    <n v="0.5524424"/>
    <n v="4856"/>
    <n v="0.4475576"/>
    <n v="3290"/>
    <n v="997.61289999999997"/>
    <n v="0.30322579999999999"/>
    <n v="419.5772"/>
    <n v="4527.9139999999998"/>
    <n v="-6.8401290000000001"/>
    <n v="1025.829"/>
    <n v="2794.6170000000002"/>
    <n v="0.1563108"/>
    <n v="69413"/>
    <n v="1067.0630000000001"/>
    <n v="0.31186409999999998"/>
    <n v="292"/>
    <n v="420"/>
    <n v="10784"/>
    <n v="0.99391700000000005"/>
    <n v="166"/>
    <n v="253"/>
    <n v="88.607929999999996"/>
    <n v="20.563580000000002"/>
    <n v="88.607929999999996"/>
    <n v="20.563580000000002"/>
    <n v="88.607929999999996"/>
    <n v="20.563580000000002"/>
    <n v="419.57740000000001"/>
    <n v="101315.9"/>
    <n v="1889.586"/>
    <n v="66"/>
    <n v="6.0829489999999998E-3"/>
    <n v="156293200"/>
    <n v="1.3276410000000001"/>
    <s v="RGB_Side_Upper_0"/>
    <n v="5398"/>
    <n v="17168610"/>
    <n v="3279198"/>
    <n v="0.58920899999999998"/>
    <n v="0.11253870000000001"/>
    <n v="5.2356119999999997"/>
    <n v="5398"/>
    <n v="1"/>
    <n v="0"/>
    <n v="0"/>
    <n v="1923"/>
    <n v="685.05539999999996"/>
    <n v="0.35624299999999998"/>
    <n v="212.2287"/>
    <n v="9265.2109999999993"/>
    <n v="-0.58495350000000002"/>
    <n v="1330.568"/>
    <n v="2480.1410000000001"/>
    <n v="0.27963120000000002"/>
    <n v="19304"/>
    <n v="557.87969999999996"/>
    <n v="0.46139639999999998"/>
    <n v="123"/>
    <n v="202"/>
    <n v="5337"/>
    <n v="0.98869949999999995"/>
    <n v="259"/>
    <n v="0"/>
    <n v="90.946269999999998"/>
    <n v="18.54335"/>
    <n v="90.946269999999998"/>
    <n v="18.54335"/>
    <n v="90.946269999999998"/>
    <n v="18.54335"/>
    <n v="212.23169999999999"/>
    <n v="22667.84"/>
    <n v="15902.95"/>
    <n v="61"/>
    <n v="1.130048E-2"/>
    <n v="20447810"/>
    <n v="0.70174769999999997"/>
    <s v="RGB_Side_Upper_4"/>
    <n v="5374"/>
    <n v="16593760"/>
    <n v="1995104"/>
    <n v="0.5745787"/>
    <n v="6.9082840000000006E-2"/>
    <n v="8.3172429999999995"/>
    <n v="5374"/>
    <n v="1"/>
    <n v="0"/>
    <n v="0"/>
    <n v="1567"/>
    <n v="456.92020000000002"/>
    <n v="0.29158909999999999"/>
    <n v="202.12119999999999"/>
    <n v="1043.5830000000001"/>
    <n v="1.1985650000000001"/>
    <n v="1334.085"/>
    <n v="2488.1959999999999"/>
    <n v="0.36384559999999999"/>
    <n v="14770"/>
    <n v="506.4973"/>
    <n v="0.61676549999999997"/>
    <n v="117"/>
    <n v="203"/>
    <n v="5337"/>
    <n v="0.99311499999999997"/>
    <n v="253"/>
    <n v="0"/>
    <n v="94.301079999999999"/>
    <n v="18.268139999999999"/>
    <n v="94.301079999999999"/>
    <n v="18.268139999999999"/>
    <n v="94.301079999999999"/>
    <n v="18.268139999999999"/>
    <n v="202.16120000000001"/>
    <n v="17327.62"/>
    <n v="202.65450000000001"/>
    <n v="37"/>
    <n v="6.8850020000000003E-3"/>
    <n v="18588870"/>
    <n v="0.64366159999999994"/>
    <s v="RGB_TV"/>
    <n v="14077"/>
    <n v="78063580"/>
    <n v="17415470"/>
    <n v="0.39393840000000002"/>
    <n v="8.7885039999999998E-2"/>
    <n v="4.4824279999999996"/>
    <n v="3258"/>
    <n v="754.03589999999997"/>
    <n v="0.23144139999999999"/>
    <n v="525.35799999999995"/>
    <n v="4409.3649999999998"/>
    <n v="-0.9400906"/>
    <n v="1628.1880000000001"/>
    <n v="1178.079"/>
    <n v="0.22721330000000001"/>
    <n v="61955"/>
    <n v="1167.884"/>
    <n v="0.40347670000000002"/>
    <n v="497"/>
    <n v="217"/>
    <n v="13841"/>
    <n v="0.98323510000000003"/>
    <n v="361.95170000000002"/>
    <n v="97.015060000000005"/>
    <n v="20.660520000000002"/>
    <n v="97.015060000000005"/>
    <n v="20.660520000000002"/>
    <n v="97.015060000000005"/>
    <n v="20.660520000000002"/>
    <n v="525.35820000000001"/>
    <n v="91422.68"/>
    <n v="1381.154"/>
    <n v="236"/>
    <n v="1.6764939999999999E-2"/>
    <n v="95479060"/>
    <n v="0.48182340000000001"/>
  </r>
  <r>
    <n v="301"/>
    <s v="080389-R5"/>
    <s v="Cicer arietinum"/>
    <x v="4"/>
    <x v="0"/>
    <n v="5"/>
    <s v="SI"/>
    <n v="3"/>
    <n v="24"/>
    <d v="2020-05-15T11:27:32"/>
    <x v="3"/>
    <n v="64072"/>
    <s v="RGB_Side_Far_0"/>
    <n v="6495"/>
    <n v="45372000"/>
    <n v="3427318"/>
    <n v="1.075547"/>
    <n v="8.1244910000000004E-2"/>
    <n v="13.238340000000001"/>
    <n v="6495"/>
    <n v="1"/>
    <n v="0"/>
    <n v="0"/>
    <n v="3398"/>
    <n v="1777.7370000000001"/>
    <n v="0.52317170000000002"/>
    <n v="300.10169999999999"/>
    <n v="1983.4939999999999"/>
    <n v="0.78044190000000002"/>
    <n v="1266.2950000000001"/>
    <n v="2867.3339999999998"/>
    <n v="0.25191999999999998"/>
    <n v="25782"/>
    <n v="709.81740000000002"/>
    <n v="0.73879899999999998"/>
    <n v="159"/>
    <n v="290"/>
    <n v="6342"/>
    <n v="0.97644339999999996"/>
    <n v="345"/>
    <n v="0"/>
    <n v="82.280680000000004"/>
    <n v="24.280110000000001"/>
    <n v="82.280680000000004"/>
    <n v="24.280110000000001"/>
    <n v="82.280680000000004"/>
    <n v="24.280110000000001"/>
    <n v="300.1019"/>
    <n v="35993.71"/>
    <n v="605.73469999999998"/>
    <n v="153"/>
    <n v="2.3556580000000001E-2"/>
    <n v="48799320"/>
    <n v="1.156792"/>
    <s v="RGB_Side_Far_4"/>
    <n v="7218"/>
    <n v="48899950"/>
    <n v="4910142"/>
    <n v="0.93858719999999995"/>
    <n v="9.4245430000000005E-2"/>
    <n v="9.9589680000000005"/>
    <n v="7218"/>
    <n v="1"/>
    <n v="0"/>
    <n v="0"/>
    <n v="3961"/>
    <n v="2173.6660000000002"/>
    <n v="0.548767"/>
    <n v="300.79390000000001"/>
    <n v="4734.9920000000002"/>
    <n v="0.47504299999999999"/>
    <n v="1244.1189999999999"/>
    <n v="2866.46"/>
    <n v="0.2280857"/>
    <n v="31646"/>
    <n v="755.86159999999995"/>
    <n v="0.66830800000000001"/>
    <n v="201"/>
    <n v="288"/>
    <n v="7030"/>
    <n v="0.97395399999999999"/>
    <n v="341"/>
    <n v="0"/>
    <n v="81.647689999999997"/>
    <n v="25.19322"/>
    <n v="81.647689999999997"/>
    <n v="25.19322"/>
    <n v="81.647689999999997"/>
    <n v="25.19322"/>
    <n v="304.2373"/>
    <n v="38274.32"/>
    <n v="3106.1439999999998"/>
    <n v="188"/>
    <n v="2.6046E-2"/>
    <n v="53810090"/>
    <n v="1.0328329999999999"/>
    <s v="RGB_Side_Lower_0"/>
    <n v="13802"/>
    <n v="165821100"/>
    <n v="28549290"/>
    <n v="0.87047390000000002"/>
    <n v="0.1498688"/>
    <n v="5.8082399999999996"/>
    <n v="5010"/>
    <n v="0.36299090000000001"/>
    <n v="8792"/>
    <n v="0.63700909999999999"/>
    <n v="3609"/>
    <n v="943.6952"/>
    <n v="0.26148379999999999"/>
    <n v="378.16930000000002"/>
    <n v="3496.6750000000002"/>
    <n v="-8.2326910000000009"/>
    <n v="1067.7739999999999"/>
    <n v="2878.0740000000001"/>
    <n v="0.24059130000000001"/>
    <n v="57367"/>
    <n v="981.63810000000001"/>
    <n v="0.49877260000000001"/>
    <n v="263"/>
    <n v="375"/>
    <n v="13790"/>
    <n v="0.99913050000000003"/>
    <n v="86"/>
    <n v="288"/>
    <n v="93.047529999999995"/>
    <n v="22.853359999999999"/>
    <n v="93.047529999999995"/>
    <n v="22.853359999999999"/>
    <n v="93.047529999999995"/>
    <n v="22.853359999999999"/>
    <n v="378.16950000000003"/>
    <n v="84454.69"/>
    <n v="885.86670000000004"/>
    <n v="12"/>
    <n v="8.6943920000000002E-4"/>
    <n v="194370400"/>
    <n v="1.020343"/>
    <s v="RGB_Side_Lower_4"/>
    <n v="12778"/>
    <n v="139347600"/>
    <n v="13642120"/>
    <n v="0.85344149999999996"/>
    <n v="8.3551879999999995E-2"/>
    <n v="10.214510000000001"/>
    <n v="3794"/>
    <n v="0.29691659999999997"/>
    <n v="8984"/>
    <n v="0.70308340000000003"/>
    <n v="3330"/>
    <n v="867.81190000000004"/>
    <n v="0.26060420000000001"/>
    <n v="376.09570000000002"/>
    <n v="2773.15"/>
    <n v="-7.06473"/>
    <n v="1041.2950000000001"/>
    <n v="2870.6770000000001"/>
    <n v="0.28566960000000002"/>
    <n v="44730"/>
    <n v="892.80679999999995"/>
    <n v="0.67512450000000002"/>
    <n v="191"/>
    <n v="365"/>
    <n v="12717"/>
    <n v="0.9952261"/>
    <n v="70"/>
    <n v="294"/>
    <n v="90.449680000000001"/>
    <n v="23.944019999999998"/>
    <n v="90.449680000000001"/>
    <n v="23.944019999999998"/>
    <n v="90.449680000000001"/>
    <n v="23.944019999999998"/>
    <n v="376.09589999999997"/>
    <n v="66284.350000000006"/>
    <n v="601.84410000000003"/>
    <n v="61"/>
    <n v="4.7738299999999997E-3"/>
    <n v="152989700"/>
    <n v="0.93699339999999998"/>
    <s v="RGB_Side_Upper_0"/>
    <n v="5474"/>
    <n v="11440330"/>
    <n v="1035332"/>
    <n v="0.38179390000000002"/>
    <n v="3.4551770000000002E-2"/>
    <n v="11.049910000000001"/>
    <n v="5474"/>
    <n v="1"/>
    <n v="0"/>
    <n v="0"/>
    <n v="1188"/>
    <n v="257.82679999999999"/>
    <n v="0.21702589999999999"/>
    <n v="173.41569999999999"/>
    <n v="991.82539999999995"/>
    <n v="0.72306559999999998"/>
    <n v="1296.7190000000001"/>
    <n v="2530.0729999999999"/>
    <n v="0.56421359999999998"/>
    <n v="9702"/>
    <n v="413.74939999999998"/>
    <n v="0.69559539999999997"/>
    <n v="134"/>
    <n v="137"/>
    <n v="5445"/>
    <n v="0.99470219999999998"/>
    <n v="176"/>
    <n v="0"/>
    <n v="93.489220000000003"/>
    <n v="20.164249999999999"/>
    <n v="93.489220000000003"/>
    <n v="20.164249999999999"/>
    <n v="93.489220000000003"/>
    <n v="20.164249999999999"/>
    <n v="173.41630000000001"/>
    <n v="11519"/>
    <n v="179.7073"/>
    <n v="29"/>
    <n v="5.2977709999999997E-3"/>
    <n v="12475660"/>
    <n v="0.41634569999999999"/>
    <s v="RGB_Side_Upper_4"/>
    <n v="5571"/>
    <n v="10609630"/>
    <n v="1423958"/>
    <n v="0.34184880000000001"/>
    <n v="4.5880799999999999E-2"/>
    <n v="7.4508029999999996"/>
    <n v="5571"/>
    <n v="1"/>
    <n v="0"/>
    <n v="0"/>
    <n v="1178"/>
    <n v="249.0907"/>
    <n v="0.21145220000000001"/>
    <n v="167.863"/>
    <n v="71.941119999999998"/>
    <n v="8.624098"/>
    <n v="1281.088"/>
    <n v="2519.9479999999999"/>
    <n v="0.50673100000000004"/>
    <n v="10994"/>
    <n v="426.76609999999999"/>
    <n v="0.58268200000000003"/>
    <n v="152"/>
    <n v="138"/>
    <n v="5547"/>
    <n v="0.99569200000000002"/>
    <n v="184"/>
    <n v="0"/>
    <n v="93.678510000000003"/>
    <n v="19.84693"/>
    <n v="93.678510000000003"/>
    <n v="19.84693"/>
    <n v="93.678510000000003"/>
    <n v="19.84693"/>
    <n v="168.0642"/>
    <n v="14749.21"/>
    <n v="0.9290119"/>
    <n v="24"/>
    <n v="4.3080230000000002E-3"/>
    <n v="12033590"/>
    <n v="0.38772960000000001"/>
    <s v="RGB_TV"/>
    <n v="12734"/>
    <n v="54516880"/>
    <n v="37393380"/>
    <n v="0.33620280000000002"/>
    <n v="0.230603"/>
    <n v="1.457929"/>
    <n v="3358"/>
    <n v="885.51620000000003"/>
    <n v="0.26370349999999998"/>
    <n v="442.06450000000001"/>
    <n v="6509.8639999999996"/>
    <n v="-1.1547270000000001"/>
    <n v="1641.107"/>
    <n v="1256.7329999999999"/>
    <n v="0.14924989999999999"/>
    <n v="85320"/>
    <n v="1190.5899999999999"/>
    <n v="3.471022E-2"/>
    <n v="399"/>
    <n v="263"/>
    <n v="12473"/>
    <n v="0.97950369999999998"/>
    <n v="364.57369999999997"/>
    <n v="94.028350000000003"/>
    <n v="22.026420000000002"/>
    <n v="94.028350000000003"/>
    <n v="22.026420000000002"/>
    <n v="94.028350000000003"/>
    <n v="22.026420000000002"/>
    <n v="442.5453"/>
    <n v="104276"/>
    <n v="3327.9659999999999"/>
    <n v="261"/>
    <n v="2.049631E-2"/>
    <n v="91910260"/>
    <n v="0.56680580000000003"/>
  </r>
  <r>
    <n v="302"/>
    <s v="080388-R5"/>
    <s v="Cicer arietinum"/>
    <x v="1"/>
    <x v="1"/>
    <n v="5"/>
    <s v="SI"/>
    <n v="3"/>
    <n v="23"/>
    <d v="2020-05-15T11:29:29"/>
    <x v="3"/>
    <n v="64548"/>
    <s v="RGB_Side_Far_0"/>
    <n v="7389"/>
    <n v="59031200"/>
    <n v="25441070"/>
    <n v="1.08121"/>
    <n v="0.46597650000000002"/>
    <n v="2.3203109999999998"/>
    <n v="7389"/>
    <n v="1"/>
    <n v="0"/>
    <n v="0"/>
    <n v="4320"/>
    <n v="2525.6999999999998"/>
    <n v="0.58465279999999997"/>
    <n v="346.3596"/>
    <n v="6283.8280000000004"/>
    <n v="0.69988910000000004"/>
    <n v="1184.9269999999999"/>
    <n v="2875.3040000000001"/>
    <n v="0.1099325"/>
    <n v="67214"/>
    <n v="976.97019999999998"/>
    <n v="0.15812300000000001"/>
    <n v="327"/>
    <n v="321"/>
    <n v="7101"/>
    <n v="0.96102319999999997"/>
    <n v="373"/>
    <n v="0"/>
    <n v="79.622410000000002"/>
    <n v="23.70365"/>
    <n v="79.622410000000002"/>
    <n v="23.70365"/>
    <n v="79.622410000000002"/>
    <n v="23.70365"/>
    <n v="352.03230000000002"/>
    <n v="85793.81"/>
    <n v="5343.9570000000003"/>
    <n v="288"/>
    <n v="3.8976860000000002E-2"/>
    <n v="84472260"/>
    <n v="1.5471870000000001"/>
    <s v="RGB_Side_Far_4"/>
    <n v="6954"/>
    <n v="53318090"/>
    <n v="30726090"/>
    <n v="1.102568"/>
    <n v="0.63538649999999997"/>
    <n v="1.735271"/>
    <n v="6954"/>
    <n v="1"/>
    <n v="0"/>
    <n v="0"/>
    <n v="4173"/>
    <n v="2504.16"/>
    <n v="0.60008629999999996"/>
    <n v="353.23930000000001"/>
    <n v="12876.36"/>
    <n v="-3.7838080000000001"/>
    <n v="1194.0930000000001"/>
    <n v="2872.4229999999998"/>
    <n v="9.5604709999999996E-2"/>
    <n v="72737"/>
    <n v="1013.492"/>
    <n v="7.2259340000000005E-2"/>
    <n v="331"/>
    <n v="328"/>
    <n v="6753"/>
    <n v="0.97109579999999995"/>
    <n v="376"/>
    <n v="0"/>
    <n v="82.088440000000006"/>
    <n v="23.984729999999999"/>
    <n v="82.088440000000006"/>
    <n v="23.984729999999999"/>
    <n v="82.088440000000006"/>
    <n v="23.984729999999999"/>
    <n v="361.2448"/>
    <n v="97854.23"/>
    <n v="23842.49"/>
    <n v="201"/>
    <n v="2.890423E-2"/>
    <n v="84044180"/>
    <n v="1.737954"/>
    <s v="RGB_Side_Lower_0"/>
    <n v="13968"/>
    <n v="118276500"/>
    <n v="37906500"/>
    <n v="0.60621990000000003"/>
    <n v="0.19428770000000001"/>
    <n v="3.1202179999999999"/>
    <n v="3403"/>
    <n v="0.24362829999999999"/>
    <n v="10565"/>
    <n v="0.75637169999999998"/>
    <n v="3922"/>
    <n v="1101.2370000000001"/>
    <n v="0.2807846"/>
    <n v="355.96769999999998"/>
    <n v="3144.3290000000002"/>
    <n v="-5.0281019999999996"/>
    <n v="945.40980000000002"/>
    <n v="2866.9929999999999"/>
    <n v="0.23847979999999999"/>
    <n v="58571"/>
    <n v="927.40250000000003"/>
    <n v="0.26480160000000003"/>
    <n v="262"/>
    <n v="354"/>
    <n v="13956"/>
    <n v="0.9991409"/>
    <n v="101"/>
    <n v="252"/>
    <n v="89.990690000000001"/>
    <n v="22.693169999999999"/>
    <n v="89.990690000000001"/>
    <n v="22.693169999999999"/>
    <n v="89.990690000000001"/>
    <n v="22.693169999999999"/>
    <n v="355.96789999999999"/>
    <n v="79952.55"/>
    <n v="707.81830000000002"/>
    <n v="12"/>
    <n v="8.5910649999999995E-4"/>
    <n v="156183100"/>
    <n v="0.80050759999999999"/>
    <s v="RGB_Side_Lower_4"/>
    <n v="12324"/>
    <n v="133161700"/>
    <n v="44572770"/>
    <n v="0.87675009999999998"/>
    <n v="0.2934717"/>
    <n v="2.987511"/>
    <n v="5219"/>
    <n v="0.42348259999999999"/>
    <n v="7105"/>
    <n v="0.57651730000000001"/>
    <n v="4029"/>
    <n v="1317.173"/>
    <n v="0.32692310000000002"/>
    <n v="367.06950000000001"/>
    <n v="6388.9570000000003"/>
    <n v="0.46521780000000001"/>
    <n v="955.77560000000005"/>
    <n v="2850.5929999999998"/>
    <n v="0.1598734"/>
    <n v="77086"/>
    <n v="1043.7329999999999"/>
    <n v="0.2484365"/>
    <n v="322"/>
    <n v="367"/>
    <n v="12308"/>
    <n v="0.99870170000000003"/>
    <n v="118"/>
    <n v="248"/>
    <n v="88.489530000000002"/>
    <n v="22.25001"/>
    <n v="88.489530000000002"/>
    <n v="22.25001"/>
    <n v="88.489530000000002"/>
    <n v="22.25001"/>
    <n v="373.7002"/>
    <n v="100587.4"/>
    <n v="3312.1370000000002"/>
    <n v="16"/>
    <n v="1.29828E-3"/>
    <n v="177734400"/>
    <n v="1.1702220000000001"/>
    <s v="RGB_Side_Upper_0"/>
    <n v="5265"/>
    <n v="16731840"/>
    <n v="5409104"/>
    <n v="0.60359669999999999"/>
    <n v="0.1951321"/>
    <n v="3.0932729999999999"/>
    <n v="5265"/>
    <n v="1"/>
    <n v="0"/>
    <n v="0"/>
    <n v="2125"/>
    <n v="857.66859999999997"/>
    <n v="0.40360869999999999"/>
    <n v="228.48410000000001"/>
    <n v="3370.2339999999999"/>
    <n v="0.71667130000000001"/>
    <n v="1287.6079999999999"/>
    <n v="2488.38"/>
    <n v="0.23662920000000001"/>
    <n v="22250"/>
    <n v="575.45510000000002"/>
    <n v="0.26152320000000001"/>
    <n v="181"/>
    <n v="174"/>
    <n v="5221"/>
    <n v="0.99164300000000005"/>
    <n v="242"/>
    <n v="0"/>
    <n v="89.132580000000004"/>
    <n v="18.67371"/>
    <n v="89.132580000000004"/>
    <n v="18.67371"/>
    <n v="89.132580000000004"/>
    <n v="18.67371"/>
    <n v="228.48429999999999"/>
    <n v="29886.58"/>
    <n v="2157.355"/>
    <n v="44"/>
    <n v="8.3570750000000003E-3"/>
    <n v="22140940"/>
    <n v="0.79872869999999996"/>
    <s v="RGB_Side_Upper_4"/>
    <n v="5671"/>
    <n v="20270160"/>
    <n v="4682636"/>
    <n v="0.63028620000000002"/>
    <n v="0.14560329999999999"/>
    <n v="4.328792"/>
    <n v="5671"/>
    <n v="1"/>
    <n v="0"/>
    <n v="0"/>
    <n v="2143"/>
    <n v="809.81290000000001"/>
    <n v="0.37788749999999999"/>
    <n v="238.64830000000001"/>
    <n v="743.64670000000001"/>
    <n v="1.994739"/>
    <n v="1304.0250000000001"/>
    <n v="2480.721"/>
    <n v="0.26979069999999999"/>
    <n v="21020"/>
    <n v="577.27689999999996"/>
    <n v="0.39022560000000001"/>
    <n v="158"/>
    <n v="210"/>
    <n v="5614"/>
    <n v="0.98994890000000002"/>
    <n v="273"/>
    <n v="0"/>
    <n v="88.374889999999994"/>
    <n v="19.064050000000002"/>
    <n v="88.374889999999994"/>
    <n v="19.064050000000002"/>
    <n v="88.374889999999994"/>
    <n v="19.064050000000002"/>
    <n v="238.64850000000001"/>
    <n v="29458.66"/>
    <n v="97.515519999999995"/>
    <n v="57"/>
    <n v="1.005114E-2"/>
    <n v="24952790"/>
    <n v="0.77588950000000001"/>
    <s v="RGB_TV"/>
    <n v="12977"/>
    <n v="89204860"/>
    <n v="15779700"/>
    <n v="0.52971210000000002"/>
    <n v="9.3702270000000004E-2"/>
    <n v="5.6531409999999997"/>
    <n v="3450"/>
    <n v="917.19960000000003"/>
    <n v="0.26585500000000001"/>
    <n v="577.54830000000004"/>
    <n v="993.66099999999994"/>
    <n v="1.9234869999999999"/>
    <n v="1579.231"/>
    <n v="1202.7560000000001"/>
    <n v="0.1548291"/>
    <n v="83815"/>
    <n v="1354.712"/>
    <n v="0.48914649999999998"/>
    <n v="570"/>
    <n v="206"/>
    <n v="12728"/>
    <n v="0.98081220000000002"/>
    <n v="364.57369999999997"/>
    <n v="92.729060000000004"/>
    <n v="22.05509"/>
    <n v="92.729060000000004"/>
    <n v="22.05509"/>
    <n v="92.729060000000004"/>
    <n v="22.05509"/>
    <n v="580.45569999999998"/>
    <n v="103966.3"/>
    <n v="76.085560000000001"/>
    <n v="249"/>
    <n v="1.918779E-2"/>
    <n v="104984600"/>
    <n v="0.62341429999999998"/>
  </r>
  <r>
    <n v="303"/>
    <s v="080387-R5"/>
    <s v="Cicer arietinum"/>
    <x v="4"/>
    <x v="1"/>
    <n v="5"/>
    <s v="SI"/>
    <n v="3"/>
    <n v="22"/>
    <d v="2020-05-15T11:31:27"/>
    <x v="3"/>
    <n v="79580"/>
    <s v="RGB_Side_Far_0"/>
    <n v="9884"/>
    <n v="114864500"/>
    <n v="12668310"/>
    <n v="1.175764"/>
    <n v="0.12967400000000001"/>
    <n v="9.0670760000000001"/>
    <n v="9884"/>
    <n v="1"/>
    <n v="0"/>
    <n v="0"/>
    <n v="5745"/>
    <n v="3339.2379999999998"/>
    <n v="0.58124240000000005"/>
    <n v="399.02510000000001"/>
    <n v="12677.17"/>
    <n v="-1.354784"/>
    <n v="1301.6579999999999"/>
    <n v="2843.1869999999999"/>
    <n v="0.1976444"/>
    <n v="50009"/>
    <n v="941.91610000000003"/>
    <n v="0.64213390000000004"/>
    <n v="237"/>
    <n v="365"/>
    <n v="9586"/>
    <n v="0.9698502"/>
    <n v="418"/>
    <n v="0"/>
    <n v="80.501919999999998"/>
    <n v="24.426939999999998"/>
    <n v="80.501919999999998"/>
    <n v="24.426939999999998"/>
    <n v="80.501919999999998"/>
    <n v="24.426939999999998"/>
    <n v="399.02530000000002"/>
    <n v="63622.64"/>
    <n v="16259.67"/>
    <n v="298"/>
    <n v="3.0149740000000001E-2"/>
    <n v="127532800"/>
    <n v="1.3054380000000001"/>
    <s v="RGB_Side_Far_4"/>
    <n v="9268"/>
    <n v="101085000"/>
    <n v="7484782"/>
    <n v="1.176833"/>
    <n v="8.7137900000000004E-2"/>
    <n v="13.505409999999999"/>
    <n v="9268"/>
    <n v="1"/>
    <n v="0"/>
    <n v="0"/>
    <n v="4758"/>
    <n v="2442.6590000000001"/>
    <n v="0.51337940000000004"/>
    <n v="379.93810000000002"/>
    <n v="2640.9470000000001"/>
    <n v="-1.263917"/>
    <n v="1316.942"/>
    <n v="2839.1570000000002"/>
    <n v="0.2455685"/>
    <n v="37741"/>
    <n v="881.29610000000002"/>
    <n v="0.74325160000000001"/>
    <n v="218"/>
    <n v="353"/>
    <n v="9092"/>
    <n v="0.98100989999999999"/>
    <n v="406"/>
    <n v="0"/>
    <n v="81.231120000000004"/>
    <n v="22.723420000000001"/>
    <n v="81.231120000000004"/>
    <n v="22.723420000000001"/>
    <n v="81.231120000000004"/>
    <n v="22.723420000000001"/>
    <n v="379.9341"/>
    <n v="56198.68"/>
    <n v="752.54629999999997"/>
    <n v="176"/>
    <n v="1.8990070000000001E-2"/>
    <n v="108569800"/>
    <n v="1.263971"/>
    <s v="RGB_Side_Lower_0"/>
    <n v="15203"/>
    <n v="221421200"/>
    <n v="51931610"/>
    <n v="0.95798939999999999"/>
    <n v="0.22468460000000001"/>
    <n v="4.2637080000000003"/>
    <n v="7493"/>
    <n v="0.4928632"/>
    <n v="7710"/>
    <n v="0.50713680000000005"/>
    <n v="4832"/>
    <n v="1535.7639999999999"/>
    <n v="0.317832"/>
    <n v="431.93630000000002"/>
    <n v="5647.9030000000002"/>
    <n v="-4.1694319999999996"/>
    <n v="1038.0519999999999"/>
    <n v="2794.0520000000001"/>
    <n v="0.18512700000000001"/>
    <n v="82122"/>
    <n v="1126.3530000000001"/>
    <n v="0.38444929999999999"/>
    <n v="294"/>
    <n v="403"/>
    <n v="15192"/>
    <n v="0.99927650000000001"/>
    <n v="181"/>
    <n v="221"/>
    <n v="89.973690000000005"/>
    <n v="21.58006"/>
    <n v="89.973690000000005"/>
    <n v="21.58006"/>
    <n v="89.973690000000005"/>
    <n v="21.58006"/>
    <n v="434.53699999999998"/>
    <n v="106182.8"/>
    <n v="2098.192"/>
    <n v="11"/>
    <n v="7.2354139999999999E-4"/>
    <n v="273352900"/>
    <n v="1.182674"/>
    <s v="RGB_Side_Lower_4"/>
    <n v="15686"/>
    <n v="225373300"/>
    <n v="30764090"/>
    <n v="0.91596319999999998"/>
    <n v="0.12503159999999999"/>
    <n v="7.3258549999999998"/>
    <n v="6882"/>
    <n v="0.43873519999999999"/>
    <n v="8804"/>
    <n v="0.56126480000000001"/>
    <n v="4264"/>
    <n v="1159.1030000000001"/>
    <n v="0.27183479999999999"/>
    <n v="411.53370000000001"/>
    <n v="7935.9560000000001"/>
    <n v="12.964449999999999"/>
    <n v="1067.01"/>
    <n v="2814.07"/>
    <n v="0.23361380000000001"/>
    <n v="67145"/>
    <n v="1045.8309999999999"/>
    <n v="0.57727240000000002"/>
    <n v="260"/>
    <n v="397"/>
    <n v="15652"/>
    <n v="0.99783250000000001"/>
    <n v="171"/>
    <n v="225"/>
    <n v="89.359369999999998"/>
    <n v="25.068149999999999"/>
    <n v="89.359369999999998"/>
    <n v="25.068149999999999"/>
    <n v="89.359369999999998"/>
    <n v="25.068149999999999"/>
    <n v="415.93790000000001"/>
    <n v="84905.34"/>
    <n v="4015.0070000000001"/>
    <n v="34"/>
    <n v="2.1675380000000001E-3"/>
    <n v="256137400"/>
    <n v="1.0409949999999999"/>
    <s v="RGB_Side_Upper_0"/>
    <n v="6616"/>
    <n v="21457840"/>
    <n v="2649837"/>
    <n v="0.49022450000000001"/>
    <n v="6.0538010000000003E-2"/>
    <n v="8.0977960000000007"/>
    <n v="6616"/>
    <n v="1"/>
    <n v="0"/>
    <n v="0"/>
    <n v="1758"/>
    <n v="467.13479999999998"/>
    <n v="0.2657195"/>
    <n v="236.21180000000001"/>
    <n v="269.89440000000002"/>
    <n v="7.1684029999999996"/>
    <n v="1347.8019999999999"/>
    <n v="2499.1660000000002"/>
    <n v="0.37953189999999998"/>
    <n v="17432"/>
    <n v="550.40970000000004"/>
    <n v="0.60865979999999997"/>
    <n v="151"/>
    <n v="215"/>
    <n v="6524"/>
    <n v="0.98609429999999998"/>
    <n v="262"/>
    <n v="0"/>
    <n v="91.713120000000004"/>
    <n v="19.875599999999999"/>
    <n v="91.713120000000004"/>
    <n v="19.875599999999999"/>
    <n v="91.713120000000004"/>
    <n v="19.875599999999999"/>
    <n v="236.21199999999999"/>
    <n v="22119.53"/>
    <n v="11.01013"/>
    <n v="92"/>
    <n v="1.390568E-2"/>
    <n v="24107670"/>
    <n v="0.55076250000000004"/>
    <s v="RGB_Side_Upper_4"/>
    <n v="6552"/>
    <n v="19235730"/>
    <n v="2495720"/>
    <n v="0.44808540000000002"/>
    <n v="5.8136399999999998E-2"/>
    <n v="7.7074850000000001"/>
    <n v="6552"/>
    <n v="1"/>
    <n v="0"/>
    <n v="0"/>
    <n v="1812"/>
    <n v="501.12090000000001"/>
    <n v="0.27655679999999999"/>
    <n v="236.21180000000001"/>
    <n v="311.82339999999999"/>
    <n v="5.5609349999999997"/>
    <n v="1340.454"/>
    <n v="2514.913"/>
    <n v="0.42121510000000001"/>
    <n v="15555"/>
    <n v="552.09780000000001"/>
    <n v="0.59338150000000001"/>
    <n v="201"/>
    <n v="170"/>
    <n v="6515"/>
    <n v="0.99435289999999998"/>
    <n v="223"/>
    <n v="0"/>
    <n v="91.682850000000002"/>
    <n v="18.51296"/>
    <n v="91.682850000000002"/>
    <n v="18.51296"/>
    <n v="91.682850000000002"/>
    <n v="18.51296"/>
    <n v="236.21199999999999"/>
    <n v="20697.72"/>
    <n v="14.84033"/>
    <n v="37"/>
    <n v="5.6471309999999997E-3"/>
    <n v="21731450"/>
    <n v="0.50622180000000006"/>
    <s v="RGB_TV"/>
    <n v="16371"/>
    <n v="85462500"/>
    <n v="43276500"/>
    <n v="0.31887850000000001"/>
    <n v="0.1614737"/>
    <n v="1.974801"/>
    <n v="4316"/>
    <n v="1137.857"/>
    <n v="0.26363690000000001"/>
    <n v="463.32819999999998"/>
    <n v="7146.0619999999999"/>
    <n v="4.0420749999999996"/>
    <n v="1667.98"/>
    <n v="1184.0419999999999"/>
    <n v="0.17633180000000001"/>
    <n v="92842"/>
    <n v="1207.7280000000001"/>
    <n v="0.10737819999999999"/>
    <n v="401"/>
    <n v="305"/>
    <n v="16049"/>
    <n v="0.98033110000000001"/>
    <n v="364.57369999999997"/>
    <n v="96.387450000000001"/>
    <n v="21.95721"/>
    <n v="96.387450000000001"/>
    <n v="21.95721"/>
    <n v="96.387450000000001"/>
    <n v="21.95721"/>
    <n v="463.32839999999999"/>
    <n v="121472.7"/>
    <n v="3119.308"/>
    <n v="322"/>
    <n v="1.9668930000000001E-2"/>
    <n v="128739000"/>
    <n v="0.4803521"/>
  </r>
  <r>
    <n v="304"/>
    <s v="080386-R5"/>
    <s v="Cicer arietinum"/>
    <x v="3"/>
    <x v="1"/>
    <n v="5"/>
    <s v="SI"/>
    <n v="3"/>
    <n v="21"/>
    <d v="2020-05-15T11:33:24"/>
    <x v="3"/>
    <n v="67906"/>
    <s v="RGB_Side_Far_0"/>
    <n v="8857"/>
    <n v="80348460"/>
    <n v="25944030"/>
    <n v="1.024246"/>
    <n v="0.33072279999999998"/>
    <n v="3.0969920000000002"/>
    <n v="8857"/>
    <n v="1"/>
    <n v="0"/>
    <n v="0"/>
    <n v="4552"/>
    <n v="2339.4720000000002"/>
    <n v="0.51394379999999995"/>
    <n v="420.1071"/>
    <n v="3373.7379999999998"/>
    <n v="-5.8123449999999997"/>
    <n v="1142.2380000000001"/>
    <n v="2821.4810000000002"/>
    <n v="0.13672010000000001"/>
    <n v="64782"/>
    <n v="1022.843"/>
    <n v="0.26197710000000002"/>
    <n v="276"/>
    <n v="382"/>
    <n v="8685"/>
    <n v="0.98058029999999996"/>
    <n v="439"/>
    <n v="0"/>
    <n v="79.074629999999999"/>
    <n v="21.68806"/>
    <n v="79.074629999999999"/>
    <n v="21.68806"/>
    <n v="79.074629999999999"/>
    <n v="21.68806"/>
    <n v="420.10730000000001"/>
    <n v="86219.08"/>
    <n v="1285.097"/>
    <n v="172"/>
    <n v="1.941967E-2"/>
    <n v="106292500"/>
    <n v="1.3549690000000001"/>
    <s v="RGB_Side_Far_4"/>
    <n v="9634"/>
    <n v="99775970"/>
    <n v="13240720"/>
    <n v="1.07501"/>
    <n v="0.1426587"/>
    <n v="7.5355410000000003"/>
    <n v="9634"/>
    <n v="1"/>
    <n v="0"/>
    <n v="0"/>
    <n v="4724"/>
    <n v="2316.3980000000001"/>
    <n v="0.49034670000000002"/>
    <n v="419.35669999999999"/>
    <n v="3033.9070000000002"/>
    <n v="-4.6223789999999996"/>
    <n v="1158.6969999999999"/>
    <n v="2811.2260000000001"/>
    <n v="0.18980630000000001"/>
    <n v="50757"/>
    <n v="961.02340000000004"/>
    <n v="0.58627439999999997"/>
    <n v="213"/>
    <n v="401"/>
    <n v="9497"/>
    <n v="0.98577950000000003"/>
    <n v="451"/>
    <n v="0"/>
    <n v="80.978309999999993"/>
    <n v="21.799849999999999"/>
    <n v="80.978309999999993"/>
    <n v="21.799849999999999"/>
    <n v="80.978309999999993"/>
    <n v="21.799849999999999"/>
    <n v="419.3569"/>
    <n v="80698.63"/>
    <n v="955.42780000000005"/>
    <n v="137"/>
    <n v="1.4220470000000001E-2"/>
    <n v="113016700"/>
    <n v="1.2176689999999999"/>
    <s v="RGB_Side_Lower_0"/>
    <n v="11027"/>
    <n v="126037400"/>
    <n v="42601890"/>
    <n v="1.0365359999999999"/>
    <n v="0.35035959999999999"/>
    <n v="2.9584920000000001"/>
    <n v="4520"/>
    <n v="0.40990300000000002"/>
    <n v="6507"/>
    <n v="0.59009699999999998"/>
    <n v="3562"/>
    <n v="1150.616"/>
    <n v="0.32302530000000002"/>
    <n v="437.50659999999999"/>
    <n v="3087.5839999999998"/>
    <n v="-20.546109999999999"/>
    <n v="941.16459999999995"/>
    <n v="2826.1170000000002"/>
    <n v="0.14392369999999999"/>
    <n v="76617"/>
    <n v="1081.74"/>
    <n v="0.24478459999999999"/>
    <n v="294"/>
    <n v="398"/>
    <n v="11002"/>
    <n v="0.99773279999999998"/>
    <n v="140"/>
    <n v="257"/>
    <n v="87.86842"/>
    <n v="20.755680000000002"/>
    <n v="87.86842"/>
    <n v="20.755680000000002"/>
    <n v="87.86842"/>
    <n v="20.755680000000002"/>
    <n v="437.5068"/>
    <n v="103842.5"/>
    <n v="864.53030000000001"/>
    <n v="25"/>
    <n v="2.2671620000000001E-3"/>
    <n v="168639200"/>
    <n v="1.3868959999999999"/>
    <s v="RGB_Side_Lower_4"/>
    <n v="11602"/>
    <n v="157302900"/>
    <n v="24995820"/>
    <n v="1.168614"/>
    <n v="0.18569559999999999"/>
    <n v="6.2931679999999997"/>
    <n v="6246"/>
    <n v="0.53835549999999999"/>
    <n v="5356"/>
    <n v="0.46164450000000001"/>
    <n v="3792"/>
    <n v="1239.3779999999999"/>
    <n v="0.32684020000000003"/>
    <n v="470.40940000000001"/>
    <n v="2767.2339999999999"/>
    <n v="-11.572609999999999"/>
    <n v="926.55229999999995"/>
    <n v="2795.6849999999999"/>
    <n v="0.16117690000000001"/>
    <n v="71983"/>
    <n v="1103.135"/>
    <n v="0.52674319999999997"/>
    <n v="274"/>
    <n v="443"/>
    <n v="11567"/>
    <n v="0.99698330000000002"/>
    <n v="190"/>
    <n v="252"/>
    <n v="86.158420000000007"/>
    <n v="19.728729999999999"/>
    <n v="86.158420000000007"/>
    <n v="19.728729999999999"/>
    <n v="86.158420000000007"/>
    <n v="19.728729999999999"/>
    <n v="470.40960000000001"/>
    <n v="95677.2"/>
    <n v="660.02260000000001"/>
    <n v="35"/>
    <n v="3.016721E-3"/>
    <n v="182298700"/>
    <n v="1.354309"/>
    <s v="RGB_Side_Upper_0"/>
    <n v="5873"/>
    <n v="21506750"/>
    <n v="1988473"/>
    <n v="0.62352629999999998"/>
    <n v="5.7650060000000003E-2"/>
    <n v="10.815709999999999"/>
    <n v="5873"/>
    <n v="1"/>
    <n v="0"/>
    <n v="0"/>
    <n v="1788"/>
    <n v="544.346"/>
    <n v="0.3044441"/>
    <n v="247.52369999999999"/>
    <n v="6564.3959999999997"/>
    <n v="2.6641720000000002"/>
    <n v="1270.0250000000001"/>
    <n v="2452.6640000000002"/>
    <n v="0.3307987"/>
    <n v="17754"/>
    <n v="568.09310000000005"/>
    <n v="0.69011869999999997"/>
    <n v="120"/>
    <n v="240"/>
    <n v="5835"/>
    <n v="0.99352969999999996"/>
    <n v="306"/>
    <n v="0"/>
    <n v="89.755319999999998"/>
    <n v="18.39188"/>
    <n v="89.755319999999998"/>
    <n v="18.39188"/>
    <n v="89.755319999999998"/>
    <n v="18.39188"/>
    <n v="247.5239"/>
    <n v="25624.91"/>
    <n v="7337.1880000000001"/>
    <n v="38"/>
    <n v="6.4702880000000003E-3"/>
    <n v="23495220"/>
    <n v="0.68117640000000002"/>
    <s v="RGB_Side_Upper_4"/>
    <n v="6559"/>
    <n v="22107800"/>
    <n v="4105490"/>
    <n v="0.51389010000000002"/>
    <n v="9.5431070000000007E-2"/>
    <n v="5.3849349999999996"/>
    <n v="6559"/>
    <n v="1"/>
    <n v="0"/>
    <n v="0"/>
    <n v="1996"/>
    <n v="607.41210000000001"/>
    <n v="0.30431469999999999"/>
    <n v="245.17750000000001"/>
    <n v="9232.3259999999991"/>
    <n v="-0.98103189999999996"/>
    <n v="1290.029"/>
    <n v="2439.857"/>
    <n v="0.31363269999999999"/>
    <n v="20913"/>
    <n v="586.83690000000001"/>
    <n v="0.47164299999999998"/>
    <n v="148"/>
    <n v="246"/>
    <n v="6519"/>
    <n v="0.99390149999999999"/>
    <n v="313"/>
    <n v="0"/>
    <n v="89.685929999999999"/>
    <n v="17.926639999999999"/>
    <n v="89.685929999999999"/>
    <n v="17.926639999999999"/>
    <n v="89.685929999999999"/>
    <n v="17.926639999999999"/>
    <n v="245.30439999999999"/>
    <n v="30005.919999999998"/>
    <n v="12995.25"/>
    <n v="40"/>
    <n v="6.0984910000000002E-3"/>
    <n v="26213290"/>
    <n v="0.60932120000000001"/>
    <s v="RGB_TV"/>
    <n v="14354"/>
    <n v="85585090"/>
    <n v="33621230"/>
    <n v="0.41538629999999999"/>
    <n v="0.1631803"/>
    <n v="2.5455670000000001"/>
    <n v="3202"/>
    <n v="714.28200000000004"/>
    <n v="0.22307370000000001"/>
    <n v="577.29369999999994"/>
    <n v="6699.0249999999996"/>
    <n v="5.6992419999999999"/>
    <n v="1553.921"/>
    <n v="1210.3009999999999"/>
    <n v="0.13599629999999999"/>
    <n v="105547"/>
    <n v="1387.8230000000001"/>
    <n v="0.1900222"/>
    <n v="565"/>
    <n v="252"/>
    <n v="14140"/>
    <n v="0.9850913"/>
    <n v="364.57369999999997"/>
    <n v="95.053920000000005"/>
    <n v="20.76735"/>
    <n v="95.053920000000005"/>
    <n v="20.76735"/>
    <n v="95.053920000000005"/>
    <n v="20.76735"/>
    <n v="578.40880000000004"/>
    <n v="140325.1"/>
    <n v="3126.4409999999998"/>
    <n v="214"/>
    <n v="1.490874E-2"/>
    <n v="119206300"/>
    <n v="0.57856660000000004"/>
  </r>
  <r>
    <n v="306"/>
    <s v="080316-R1"/>
    <s v="Cicer arietinum"/>
    <x v="2"/>
    <x v="2"/>
    <n v="1"/>
    <s v="SI"/>
    <n v="1"/>
    <n v="1"/>
    <d v="2020-05-18T09:12:21"/>
    <x v="4"/>
    <n v="118363"/>
    <s v="RGB_Side_Far_0"/>
    <n v="11552"/>
    <n v="179774300"/>
    <n v="15199600"/>
    <n v="1.3471420000000001"/>
    <n v="0.1138984"/>
    <n v="11.82757"/>
    <n v="11552"/>
    <n v="1"/>
    <n v="0"/>
    <n v="0"/>
    <n v="5831"/>
    <n v="2943.2620000000002"/>
    <n v="0.50476109999999996"/>
    <n v="487.05239999999998"/>
    <n v="7380.0429999999997"/>
    <n v="0.1240057"/>
    <n v="1257.1030000000001"/>
    <n v="2792.931"/>
    <n v="0.15263669999999999"/>
    <n v="75683"/>
    <n v="1175.991"/>
    <n v="0.71248089999999997"/>
    <n v="253"/>
    <n v="477"/>
    <n v="11396"/>
    <n v="0.98649589999999998"/>
    <n v="526"/>
    <n v="0"/>
    <n v="82.437160000000006"/>
    <n v="23.867660000000001"/>
    <n v="82.437160000000006"/>
    <n v="23.867660000000001"/>
    <n v="82.437160000000006"/>
    <n v="23.867660000000001"/>
    <n v="487.05259999999998"/>
    <n v="108469.3"/>
    <n v="4714.7719999999999"/>
    <n v="156"/>
    <n v="1.3504149999999999E-2"/>
    <n v="194973900"/>
    <n v="1.4610399999999999"/>
    <s v="RGB_Side_Far_4"/>
    <n v="13405"/>
    <n v="219065700"/>
    <n v="51487900"/>
    <n v="1.219104"/>
    <n v="0.28653089999999998"/>
    <n v="4.2547030000000001"/>
    <n v="13405"/>
    <n v="1"/>
    <n v="0"/>
    <n v="0"/>
    <n v="6971"/>
    <n v="3625.1280000000002"/>
    <n v="0.52002979999999999"/>
    <n v="475.76990000000001"/>
    <n v="9459.65"/>
    <n v="-3.9007139999999998"/>
    <n v="1199.1020000000001"/>
    <n v="2794.855"/>
    <n v="0.1120998"/>
    <n v="119581"/>
    <n v="1342.9739999999999"/>
    <n v="0.38364219999999999"/>
    <n v="371"/>
    <n v="476"/>
    <n v="13205"/>
    <n v="0.98508019999999996"/>
    <n v="524"/>
    <n v="0"/>
    <n v="80.746889999999993"/>
    <n v="23.143799999999999"/>
    <n v="80.746889999999993"/>
    <n v="23.143799999999999"/>
    <n v="80.746889999999993"/>
    <n v="23.143799999999999"/>
    <n v="490.48110000000003"/>
    <n v="167089.20000000001"/>
    <n v="6675.4930000000004"/>
    <n v="200"/>
    <n v="1.491981E-2"/>
    <n v="270553600"/>
    <n v="1.5056350000000001"/>
    <s v="RGB_Side_Lower_0"/>
    <n v="28922"/>
    <n v="527279500"/>
    <n v="62484300"/>
    <n v="0.63035359999999996"/>
    <n v="7.4698899999999999E-2"/>
    <n v="8.4385929999999991"/>
    <n v="12973"/>
    <n v="0.44855129999999999"/>
    <n v="15949"/>
    <n v="0.55144870000000001"/>
    <n v="5502"/>
    <n v="1046.6769999999999"/>
    <n v="0.19023580000000001"/>
    <n v="505.43049999999999"/>
    <n v="29462.46"/>
    <n v="-17.626349999999999"/>
    <n v="1096.3779999999999"/>
    <n v="2821.3780000000002"/>
    <n v="0.33806340000000001"/>
    <n v="85552"/>
    <n v="1216.0419999999999"/>
    <n v="0.62110790000000005"/>
    <n v="276"/>
    <n v="480"/>
    <n v="28801"/>
    <n v="0.99581629999999999"/>
    <n v="207"/>
    <n v="272"/>
    <n v="90.275499999999994"/>
    <n v="22.03858"/>
    <n v="90.275499999999994"/>
    <n v="22.03858"/>
    <n v="90.275499999999994"/>
    <n v="22.03858"/>
    <n v="505.55889999999999"/>
    <n v="112513"/>
    <n v="30013.02"/>
    <n v="121"/>
    <n v="4.1836659999999999E-3"/>
    <n v="589763800"/>
    <n v="0.70505260000000003"/>
    <s v="RGB_Side_Lower_4"/>
    <n v="22909"/>
    <n v="378173600"/>
    <n v="25181990"/>
    <n v="0.72057470000000001"/>
    <n v="4.7981929999999999E-2"/>
    <n v="15.017620000000001"/>
    <n v="10620"/>
    <n v="0.46357330000000002"/>
    <n v="12289"/>
    <n v="0.53642670000000003"/>
    <n v="3500"/>
    <n v="534.72439999999995"/>
    <n v="0.15277840000000001"/>
    <n v="474.64089999999999"/>
    <n v="2376.4569999999999"/>
    <n v="-9.4698309999999992"/>
    <n v="1037.828"/>
    <n v="2827.962"/>
    <n v="0.37104999999999999"/>
    <n v="61741"/>
    <n v="1131.171"/>
    <n v="0.76586569999999998"/>
    <n v="278"/>
    <n v="450"/>
    <n v="22847"/>
    <n v="0.99729369999999995"/>
    <n v="164"/>
    <n v="285"/>
    <n v="90.357889999999998"/>
    <n v="23.376930000000002"/>
    <n v="90.357889999999998"/>
    <n v="23.376930000000002"/>
    <n v="90.357889999999998"/>
    <n v="23.376930000000002"/>
    <n v="476.1268"/>
    <n v="83610.48"/>
    <n v="246.52090000000001"/>
    <n v="62"/>
    <n v="2.7063600000000001E-3"/>
    <n v="403355600"/>
    <n v="0.76855660000000003"/>
    <s v="RGB_Side_Upper_0"/>
    <n v="9857"/>
    <n v="30555510"/>
    <n v="8808857"/>
    <n v="0.31448500000000001"/>
    <n v="9.0662989999999999E-2"/>
    <n v="3.4687250000000001"/>
    <n v="9857"/>
    <n v="1"/>
    <n v="0"/>
    <n v="0"/>
    <n v="2544"/>
    <n v="656.58270000000005"/>
    <n v="0.25809070000000001"/>
    <n v="273.1977"/>
    <n v="15758.46"/>
    <n v="1.6475299999999999"/>
    <n v="1267.6310000000001"/>
    <n v="2521.2339999999999"/>
    <n v="0.3568016"/>
    <n v="27626"/>
    <n v="678.66060000000004"/>
    <n v="0.30519560000000001"/>
    <n v="256"/>
    <n v="158"/>
    <n v="9816"/>
    <n v="0.99584050000000002"/>
    <n v="195"/>
    <n v="0"/>
    <n v="93.225930000000005"/>
    <n v="17.469370000000001"/>
    <n v="93.225930000000005"/>
    <n v="17.469370000000001"/>
    <n v="93.225930000000005"/>
    <n v="17.469370000000001"/>
    <n v="273.55770000000001"/>
    <n v="37609.86"/>
    <n v="25193.18"/>
    <n v="41"/>
    <n v="4.1594809999999996E-3"/>
    <n v="39364360"/>
    <n v="0.40514800000000001"/>
    <s v="RGB_Side_Upper_4"/>
    <n v="9293"/>
    <n v="36359100"/>
    <n v="10299900"/>
    <n v="0.42101860000000002"/>
    <n v="0.1192672"/>
    <n v="3.530046"/>
    <n v="9293"/>
    <n v="1"/>
    <n v="0"/>
    <n v="0"/>
    <n v="2940"/>
    <n v="930.11940000000004"/>
    <n v="0.31636710000000001"/>
    <n v="266.92320000000001"/>
    <n v="2159.5329999999999"/>
    <n v="-1.671699"/>
    <n v="1252.0409999999999"/>
    <n v="2496.6309999999999"/>
    <n v="0.34219539999999998"/>
    <n v="27157"/>
    <n v="680.53240000000005"/>
    <n v="0.31192599999999998"/>
    <n v="258"/>
    <n v="178"/>
    <n v="9235"/>
    <n v="0.99375869999999999"/>
    <n v="220"/>
    <n v="0"/>
    <n v="90.541160000000005"/>
    <n v="17.867650000000001"/>
    <n v="90.541160000000005"/>
    <n v="17.867650000000001"/>
    <n v="90.541160000000005"/>
    <n v="17.867650000000001"/>
    <n v="270.1703"/>
    <n v="38768.69"/>
    <n v="501.8383"/>
    <n v="58"/>
    <n v="6.2412570000000001E-3"/>
    <n v="46659000"/>
    <n v="0.54028580000000004"/>
    <s v="RGB_TV"/>
    <n v="22425"/>
    <n v="322271700"/>
    <n v="152038900"/>
    <n v="0.64085130000000001"/>
    <n v="0.30233589999999999"/>
    <n v="2.1196660000000001"/>
    <n v="4685"/>
    <n v="978.78380000000004"/>
    <n v="0.20891860000000001"/>
    <n v="2738.1329999999998"/>
    <n v="14400.02"/>
    <n v="1.165718"/>
    <n v="1630.33"/>
    <n v="1324.954"/>
    <n v="4.2053599999999997E-2"/>
    <n v="533248"/>
    <n v="5547.7049999999999"/>
    <n v="0.12881339999999999"/>
    <n v="2739"/>
    <n v="352"/>
    <n v="22166"/>
    <n v="0.98845039999999995"/>
    <n v="1390.107"/>
    <n v="98.907200000000003"/>
    <n v="19.055900000000001"/>
    <n v="98.907200000000003"/>
    <n v="19.055900000000001"/>
    <n v="98.907200000000003"/>
    <n v="19.055900000000001"/>
    <n v="2738.1329999999998"/>
    <n v="953063.1"/>
    <n v="9246.8490000000002"/>
    <n v="259"/>
    <n v="1.154961E-2"/>
    <n v="474310600"/>
    <n v="0.9431872"/>
  </r>
  <r>
    <n v="307"/>
    <s v="080317-R1"/>
    <s v="Cicer arietinum"/>
    <x v="0"/>
    <x v="1"/>
    <n v="1"/>
    <s v="SI"/>
    <n v="1"/>
    <n v="2"/>
    <d v="2020-05-18T09:14:19"/>
    <x v="4"/>
    <n v="114899"/>
    <s v="RGB_Side_Far_0"/>
    <n v="13281"/>
    <n v="214239700"/>
    <n v="54016320"/>
    <n v="1.214615"/>
    <n v="0.30624109999999999"/>
    <n v="3.9662030000000001"/>
    <n v="13281"/>
    <n v="1"/>
    <n v="0"/>
    <n v="0"/>
    <n v="6306"/>
    <n v="2994.1750000000002"/>
    <n v="0.4748136"/>
    <n v="474.15710000000001"/>
    <n v="4230.5870000000004"/>
    <n v="-3.3716949999999999"/>
    <n v="1074.3689999999999"/>
    <n v="2787.145"/>
    <n v="0.1457273"/>
    <n v="91136"/>
    <n v="1246.4179999999999"/>
    <n v="0.35674090000000003"/>
    <n v="374"/>
    <n v="440"/>
    <n v="13104"/>
    <n v="0.98667269999999996"/>
    <n v="495"/>
    <n v="0"/>
    <n v="80.316990000000004"/>
    <n v="20.984010000000001"/>
    <n v="80.316990000000004"/>
    <n v="20.984010000000001"/>
    <n v="80.316990000000004"/>
    <n v="20.984010000000001"/>
    <n v="484.47469999999998"/>
    <n v="131872.70000000001"/>
    <n v="1347.63"/>
    <n v="177"/>
    <n v="1.332731E-2"/>
    <n v="268256000"/>
    <n v="1.520856"/>
    <s v="RGB_Side_Far_4"/>
    <n v="12623"/>
    <n v="182490000"/>
    <n v="67247780"/>
    <n v="1.145286"/>
    <n v="0.4220392"/>
    <n v="2.7136960000000001"/>
    <n v="12623"/>
    <n v="1"/>
    <n v="0"/>
    <n v="0"/>
    <n v="5620"/>
    <n v="2502.1309999999999"/>
    <n v="0.44521899999999998"/>
    <n v="456.42630000000003"/>
    <n v="3779.259"/>
    <n v="-0.56705810000000001"/>
    <n v="1157.894"/>
    <n v="2784.5569999999998"/>
    <n v="0.12962219999999999"/>
    <n v="97383"/>
    <n v="1243.6020000000001"/>
    <n v="0.21293889999999999"/>
    <n v="373"/>
    <n v="455"/>
    <n v="12474"/>
    <n v="0.98819610000000002"/>
    <n v="505"/>
    <n v="0"/>
    <n v="78.582430000000002"/>
    <n v="19.297329999999999"/>
    <n v="78.582430000000002"/>
    <n v="19.297329999999999"/>
    <n v="78.582430000000002"/>
    <n v="19.297329999999999"/>
    <n v="461.58780000000002"/>
    <n v="141746.5"/>
    <n v="1131.49"/>
    <n v="149"/>
    <n v="1.1803849999999999E-2"/>
    <n v="249737800"/>
    <n v="1.5673250000000001"/>
    <s v="RGB_Side_Lower_0"/>
    <n v="26490"/>
    <n v="544092400"/>
    <n v="127862100"/>
    <n v="0.77536959999999999"/>
    <n v="0.18221229999999999"/>
    <n v="4.2553080000000003"/>
    <n v="16418"/>
    <n v="0.61978109999999997"/>
    <n v="10072"/>
    <n v="0.38021899999999997"/>
    <n v="6089"/>
    <n v="1399.62"/>
    <n v="0.22986029999999999"/>
    <n v="595.37300000000005"/>
    <n v="18930.96"/>
    <n v="-8.4112729999999996"/>
    <n v="790.09609999999998"/>
    <n v="2748.8049999999998"/>
    <n v="0.20986830000000001"/>
    <n v="126222"/>
    <n v="1460.2239999999999"/>
    <n v="0.3836965"/>
    <n v="431"/>
    <n v="539"/>
    <n v="26461"/>
    <n v="0.99890520000000005"/>
    <n v="259"/>
    <n v="279"/>
    <n v="83.431219999999996"/>
    <n v="17.967690000000001"/>
    <n v="83.431219999999996"/>
    <n v="17.967690000000001"/>
    <n v="83.431219999999996"/>
    <n v="17.967690000000001"/>
    <n v="595.3732"/>
    <n v="177294.5"/>
    <n v="13528.92"/>
    <n v="29"/>
    <n v="1.094753E-3"/>
    <n v="671954500"/>
    <n v="0.95758189999999999"/>
    <s v="RGB_Side_Lower_4"/>
    <n v="21916"/>
    <n v="467588800"/>
    <n v="107987600"/>
    <n v="0.97351239999999994"/>
    <n v="0.22482849999999999"/>
    <n v="4.3300229999999997"/>
    <n v="15896"/>
    <n v="0.72531489999999998"/>
    <n v="6020"/>
    <n v="0.27468520000000002"/>
    <n v="5223"/>
    <n v="1244.74"/>
    <n v="0.238319"/>
    <n v="598.50649999999996"/>
    <n v="8834.9060000000009"/>
    <n v="-11.60572"/>
    <n v="840.27909999999997"/>
    <n v="2705.3980000000001"/>
    <n v="0.17737130000000001"/>
    <n v="123560"/>
    <n v="1476.896"/>
    <n v="0.39033400000000001"/>
    <n v="382"/>
    <n v="580"/>
    <n v="21877"/>
    <n v="0.99822049999999996"/>
    <n v="312"/>
    <n v="267"/>
    <n v="82.760360000000006"/>
    <n v="18.41676"/>
    <n v="82.760360000000006"/>
    <n v="18.41676"/>
    <n v="82.760360000000006"/>
    <n v="18.41676"/>
    <n v="598.50670000000002"/>
    <n v="186840.4"/>
    <n v="3561.5790000000002"/>
    <n v="39"/>
    <n v="1.779522E-3"/>
    <n v="575576400"/>
    <n v="1.1983410000000001"/>
    <s v="RGB_Side_Upper_0"/>
    <n v="9352"/>
    <n v="71681090"/>
    <n v="19813260"/>
    <n v="0.81958810000000004"/>
    <n v="0.22654099999999999"/>
    <n v="3.6178349999999999"/>
    <n v="9352"/>
    <n v="1"/>
    <n v="0"/>
    <n v="0"/>
    <n v="3028"/>
    <n v="980.40890000000002"/>
    <n v="0.32378099999999999"/>
    <n v="342.40620000000001"/>
    <n v="15803.46"/>
    <n v="-10.053850000000001"/>
    <n v="1281.443"/>
    <n v="2367.4499999999998"/>
    <n v="0.1905926"/>
    <n v="49068"/>
    <n v="893.01049999999998"/>
    <n v="0.32137179999999999"/>
    <n v="239"/>
    <n v="342"/>
    <n v="9216"/>
    <n v="0.98545769999999999"/>
    <n v="410"/>
    <n v="0"/>
    <n v="82.929749999999999"/>
    <n v="15.928089999999999"/>
    <n v="82.929749999999999"/>
    <n v="15.928089999999999"/>
    <n v="82.929749999999999"/>
    <n v="15.928089999999999"/>
    <n v="342.8603"/>
    <n v="75293.22"/>
    <n v="26705.46"/>
    <n v="136"/>
    <n v="1.4542340000000001E-2"/>
    <n v="91494350"/>
    <n v="1.0461290000000001"/>
    <s v="RGB_Side_Upper_4"/>
    <n v="8530"/>
    <n v="66420100"/>
    <n v="17196370"/>
    <n v="0.91285430000000001"/>
    <n v="0.23634079999999999"/>
    <n v="3.8624489999999998"/>
    <n v="8530"/>
    <n v="1"/>
    <n v="0"/>
    <n v="0"/>
    <n v="2965"/>
    <n v="1030.624"/>
    <n v="0.34759669999999998"/>
    <n v="326.45060000000001"/>
    <n v="13910.73"/>
    <n v="-9.7190480000000008"/>
    <n v="1339.759"/>
    <n v="2370.7869999999998"/>
    <n v="0.17711789999999999"/>
    <n v="48160"/>
    <n v="867.87599999999998"/>
    <n v="0.34654960000000001"/>
    <n v="242"/>
    <n v="310"/>
    <n v="8383"/>
    <n v="0.98276669999999999"/>
    <n v="395"/>
    <n v="0"/>
    <n v="83.135279999999995"/>
    <n v="15.850099999999999"/>
    <n v="83.135279999999995"/>
    <n v="15.850099999999999"/>
    <n v="83.135279999999995"/>
    <n v="15.850099999999999"/>
    <n v="327.05779999999999"/>
    <n v="70600.429999999993"/>
    <n v="22685.62"/>
    <n v="147"/>
    <n v="1.7233289999999998E-2"/>
    <n v="83616470"/>
    <n v="1.149195"/>
    <s v="RGB_TV"/>
    <n v="22707"/>
    <n v="212961300"/>
    <n v="116092100"/>
    <n v="0.41302949999999999"/>
    <n v="0.22515579999999999"/>
    <n v="1.834417"/>
    <n v="5775"/>
    <n v="1468.7380000000001"/>
    <n v="0.25432690000000002"/>
    <n v="733.81880000000001"/>
    <n v="2076.41"/>
    <n v="-6.9261819999999998"/>
    <n v="1476.4"/>
    <n v="1088.739"/>
    <n v="0.138459"/>
    <n v="163998"/>
    <n v="1743.5"/>
    <n v="8.6663950000000003E-2"/>
    <n v="702"/>
    <n v="394"/>
    <n v="22450"/>
    <n v="0.9886819"/>
    <n v="373.6268"/>
    <n v="94.238690000000005"/>
    <n v="21.106470000000002"/>
    <n v="94.238690000000005"/>
    <n v="21.106470000000002"/>
    <n v="94.238690000000005"/>
    <n v="21.106470000000002"/>
    <n v="733.81899999999996"/>
    <n v="236589"/>
    <n v="189.87450000000001"/>
    <n v="257"/>
    <n v="1.1318099999999999E-2"/>
    <n v="329053400"/>
    <n v="0.63818529999999996"/>
  </r>
  <r>
    <n v="308"/>
    <s v="080318-R1"/>
    <s v="Cicer arietinum"/>
    <x v="2"/>
    <x v="0"/>
    <n v="1"/>
    <s v="SI"/>
    <n v="1"/>
    <n v="3"/>
    <d v="2020-05-18T09:16:16"/>
    <x v="4"/>
    <n v="119403"/>
    <s v="RGB_Side_Far_0"/>
    <n v="13794"/>
    <n v="283204300"/>
    <n v="31185980"/>
    <n v="1.488399"/>
    <n v="0.16389999999999999"/>
    <n v="9.0811410000000006"/>
    <n v="13794"/>
    <n v="1"/>
    <n v="0"/>
    <n v="0"/>
    <n v="7412"/>
    <n v="3982.7280000000001"/>
    <n v="0.53733509999999995"/>
    <n v="561.221"/>
    <n v="9775.6980000000003"/>
    <n v="0.14893770000000001"/>
    <n v="1234.8720000000001"/>
    <n v="2737.924"/>
    <n v="0.1304718"/>
    <n v="105724"/>
    <n v="1323.095"/>
    <n v="0.64257819999999999"/>
    <n v="268"/>
    <n v="561"/>
    <n v="13601"/>
    <n v="0.98600840000000001"/>
    <n v="612"/>
    <n v="0"/>
    <n v="81.901920000000004"/>
    <n v="23.416440000000001"/>
    <n v="81.901920000000004"/>
    <n v="23.416440000000001"/>
    <n v="81.901920000000004"/>
    <n v="23.416440000000001"/>
    <n v="561.22119999999995"/>
    <n v="146176.20000000001"/>
    <n v="6927.96"/>
    <n v="193"/>
    <n v="1.399159E-2"/>
    <n v="314390300"/>
    <n v="1.652299"/>
    <s v="RGB_Side_Far_4"/>
    <n v="12428"/>
    <n v="269646400"/>
    <n v="6918969"/>
    <n v="1.74579"/>
    <n v="4.4795960000000003E-2"/>
    <n v="38.972050000000003"/>
    <n v="12428"/>
    <n v="1"/>
    <n v="0"/>
    <n v="0"/>
    <n v="6552"/>
    <n v="3454.192"/>
    <n v="0.52719660000000002"/>
    <n v="561.76329999999996"/>
    <n v="4053.8620000000001"/>
    <n v="2.1747169999999998"/>
    <n v="1268.825"/>
    <n v="2728.9780000000001"/>
    <n v="0.21035880000000001"/>
    <n v="59080"/>
    <n v="1210.2570000000001"/>
    <n v="0.90243359999999995"/>
    <n v="176"/>
    <n v="558"/>
    <n v="12218"/>
    <n v="0.9831027"/>
    <n v="609"/>
    <n v="0"/>
    <n v="80.770600000000002"/>
    <n v="22.650220000000001"/>
    <n v="80.770600000000002"/>
    <n v="22.650220000000001"/>
    <n v="80.770600000000002"/>
    <n v="22.650220000000001"/>
    <n v="561.76350000000002"/>
    <n v="82434.23"/>
    <n v="1322.3209999999999"/>
    <n v="210"/>
    <n v="1.6897329999999999E-2"/>
    <n v="276565400"/>
    <n v="1.790586"/>
    <s v="RGB_Side_Lower_0"/>
    <n v="26671"/>
    <n v="677857900"/>
    <n v="173070200"/>
    <n v="0.95292790000000005"/>
    <n v="0.24330089999999999"/>
    <n v="3.9166650000000001"/>
    <n v="18255"/>
    <n v="0.68445129999999998"/>
    <n v="8416"/>
    <n v="0.31554870000000002"/>
    <n v="6716"/>
    <n v="1691.15"/>
    <n v="0.25180910000000001"/>
    <n v="612.32669999999996"/>
    <n v="11021.91"/>
    <n v="1.143241"/>
    <n v="973.11980000000005"/>
    <n v="2697.23"/>
    <n v="0.1638831"/>
    <n v="162744"/>
    <n v="1567.8150000000001"/>
    <n v="0.35191020000000001"/>
    <n v="359"/>
    <n v="613"/>
    <n v="26611"/>
    <n v="0.99775029999999998"/>
    <n v="365"/>
    <n v="247"/>
    <n v="90.047960000000003"/>
    <n v="18.465219999999999"/>
    <n v="90.047960000000003"/>
    <n v="18.465219999999999"/>
    <n v="90.047960000000003"/>
    <n v="18.465219999999999"/>
    <n v="618.2115"/>
    <n v="216875.6"/>
    <n v="4554.857"/>
    <n v="60"/>
    <n v="2.2496339999999999E-3"/>
    <n v="850928100"/>
    <n v="1.196229"/>
    <s v="RGB_Side_Lower_4"/>
    <n v="23158"/>
    <n v="591545300"/>
    <n v="86140820"/>
    <n v="1.1030260000000001"/>
    <n v="0.16062270000000001"/>
    <n v="6.8671889999999998"/>
    <n v="17652"/>
    <n v="0.76224199999999998"/>
    <n v="5506"/>
    <n v="0.237758"/>
    <n v="6049"/>
    <n v="1580.0329999999999"/>
    <n v="0.26120559999999998"/>
    <n v="615.87739999999997"/>
    <n v="5073.0829999999996"/>
    <n v="1.6597409999999999"/>
    <n v="1004.635"/>
    <n v="2690.2849999999999"/>
    <n v="0.1745284"/>
    <n v="132689"/>
    <n v="1485.568"/>
    <n v="0.55618719999999999"/>
    <n v="294"/>
    <n v="613"/>
    <n v="23111"/>
    <n v="0.99797049999999998"/>
    <n v="366"/>
    <n v="246"/>
    <n v="88.446330000000003"/>
    <n v="18.170649999999998"/>
    <n v="88.446330000000003"/>
    <n v="18.170649999999998"/>
    <n v="88.446330000000003"/>
    <n v="18.170649999999998"/>
    <n v="617.8931"/>
    <n v="176828.7"/>
    <n v="1111.329"/>
    <n v="47"/>
    <n v="2.0295360000000002E-3"/>
    <n v="677686100"/>
    <n v="1.263649"/>
    <s v="RGB_Side_Upper_0"/>
    <n v="10261"/>
    <n v="78929430"/>
    <n v="3543845"/>
    <n v="0.74965179999999998"/>
    <n v="3.3658540000000001E-2"/>
    <n v="22.272259999999999"/>
    <n v="10261"/>
    <n v="1"/>
    <n v="0"/>
    <n v="0"/>
    <n v="2746"/>
    <n v="734.87149999999997"/>
    <n v="0.2676152"/>
    <n v="339.71749999999997"/>
    <n v="686.96040000000005"/>
    <n v="0.56667849999999997"/>
    <n v="1333.759"/>
    <n v="2420.5129999999999"/>
    <n v="0.40329359999999997"/>
    <n v="25443"/>
    <n v="750.17139999999995"/>
    <n v="0.83550709999999995"/>
    <n v="124"/>
    <n v="333"/>
    <n v="10151"/>
    <n v="0.98927980000000004"/>
    <n v="395"/>
    <n v="0"/>
    <n v="90.580449999999999"/>
    <n v="18.091670000000001"/>
    <n v="90.580449999999999"/>
    <n v="18.091670000000001"/>
    <n v="90.580449999999999"/>
    <n v="18.091670000000001"/>
    <n v="339.71769999999998"/>
    <n v="33781.96"/>
    <n v="45.991100000000003"/>
    <n v="110"/>
    <n v="1.0720199999999999E-2"/>
    <n v="82473280"/>
    <n v="0.78331039999999996"/>
    <s v="RGB_Side_Upper_4"/>
    <n v="9149"/>
    <n v="72001430"/>
    <n v="1776160"/>
    <n v="0.86018899999999998"/>
    <n v="2.1219479999999999E-2"/>
    <n v="40.537700000000001"/>
    <n v="9149"/>
    <n v="1"/>
    <n v="0"/>
    <n v="0"/>
    <n v="1872"/>
    <n v="383.03460000000001"/>
    <n v="0.2046125"/>
    <n v="332.33870000000002"/>
    <n v="237.8528"/>
    <n v="5.7401489999999997"/>
    <n v="1350.74"/>
    <n v="2428.0569999999998"/>
    <n v="0.4613717"/>
    <n v="19830"/>
    <n v="736.02170000000001"/>
    <n v="0.9060203"/>
    <n v="182"/>
    <n v="308"/>
    <n v="9068"/>
    <n v="0.99114659999999999"/>
    <n v="366"/>
    <n v="0"/>
    <n v="91.110730000000004"/>
    <n v="18.480720000000002"/>
    <n v="91.110730000000004"/>
    <n v="18.480720000000002"/>
    <n v="91.110730000000004"/>
    <n v="18.480720000000002"/>
    <n v="332.33890000000002"/>
    <n v="25983.46"/>
    <n v="6.1836219999999997"/>
    <n v="81"/>
    <n v="8.8534259999999993E-3"/>
    <n v="73777590"/>
    <n v="0.88140850000000004"/>
    <s v="RGB_TV"/>
    <n v="23942"/>
    <n v="193751100"/>
    <n v="33864410"/>
    <n v="0.33800520000000001"/>
    <n v="5.9077570000000003E-2"/>
    <n v="5.7213789999999998"/>
    <n v="4375"/>
    <n v="799.45809999999994"/>
    <n v="0.18273329999999999"/>
    <n v="576.4"/>
    <n v="221.066"/>
    <n v="6.2563570000000004"/>
    <n v="1608.079"/>
    <n v="1148.48"/>
    <n v="0.2209467"/>
    <n v="108361"/>
    <n v="1383.8720000000001"/>
    <n v="0.4934248"/>
    <n v="480"/>
    <n v="350"/>
    <n v="23703"/>
    <n v="0.99001749999999999"/>
    <n v="363.25470000000001"/>
    <n v="99.419809999999998"/>
    <n v="18.438420000000001"/>
    <n v="99.419809999999998"/>
    <n v="18.438420000000001"/>
    <n v="99.419809999999998"/>
    <n v="18.438420000000001"/>
    <n v="576.40020000000004"/>
    <n v="147334.20000000001"/>
    <n v="2.041191"/>
    <n v="239"/>
    <n v="9.9824570000000001E-3"/>
    <n v="227615500"/>
    <n v="0.39708270000000001"/>
  </r>
  <r>
    <n v="309"/>
    <s v="080319-R1"/>
    <s v="Cicer arietinum"/>
    <x v="0"/>
    <x v="0"/>
    <n v="1"/>
    <s v="SI"/>
    <n v="1"/>
    <n v="4"/>
    <d v="2020-05-18T09:18:15"/>
    <x v="4"/>
    <n v="154959"/>
    <s v="RGB_Side_Far_0"/>
    <n v="17545"/>
    <n v="315566200"/>
    <n v="55447230"/>
    <n v="1.0251410000000001"/>
    <n v="0.1801246"/>
    <n v="5.6912890000000003"/>
    <n v="17545"/>
    <n v="1"/>
    <n v="0"/>
    <n v="0"/>
    <n v="8503"/>
    <n v="4120.8900000000003"/>
    <n v="0.4846395"/>
    <n v="581.86249999999995"/>
    <n v="13241.47"/>
    <n v="0.36443170000000003"/>
    <n v="1164.2809999999999"/>
    <n v="2808.232"/>
    <n v="0.14708589999999999"/>
    <n v="119284"/>
    <n v="1393.5050000000001"/>
    <n v="0.4915467"/>
    <n v="433"/>
    <n v="461"/>
    <n v="17285"/>
    <n v="0.98518099999999997"/>
    <n v="509"/>
    <n v="0"/>
    <n v="81.896039999999999"/>
    <n v="22.404419999999998"/>
    <n v="81.896039999999999"/>
    <n v="22.404419999999998"/>
    <n v="81.896039999999999"/>
    <n v="22.404419999999998"/>
    <n v="581.86270000000002"/>
    <n v="159905.20000000001"/>
    <n v="9993.5400000000009"/>
    <n v="260"/>
    <n v="1.481904E-2"/>
    <n v="371013400"/>
    <n v="1.2052659999999999"/>
    <s v="RGB_Side_Far_4"/>
    <n v="16096"/>
    <n v="322833200"/>
    <n v="20865940"/>
    <n v="1.24607"/>
    <n v="8.0538209999999999E-2"/>
    <n v="15.471780000000001"/>
    <n v="16096"/>
    <n v="1"/>
    <n v="0"/>
    <n v="0"/>
    <n v="7484"/>
    <n v="3479.7620000000002"/>
    <n v="0.46496019999999999"/>
    <n v="567.20010000000002"/>
    <n v="11650.93"/>
    <n v="-2.3464"/>
    <n v="1168.296"/>
    <n v="2799.6129999999998"/>
    <n v="0.1903591"/>
    <n v="84556"/>
    <n v="1284.6610000000001"/>
    <n v="0.77190320000000001"/>
    <n v="348"/>
    <n v="472"/>
    <n v="15818"/>
    <n v="0.98272859999999995"/>
    <n v="522"/>
    <n v="0"/>
    <n v="81.91507"/>
    <n v="22.07544"/>
    <n v="81.91507"/>
    <n v="22.07544"/>
    <n v="81.91507"/>
    <n v="22.07544"/>
    <n v="567.20029999999997"/>
    <n v="107303.3"/>
    <n v="8433.4140000000007"/>
    <n v="278"/>
    <n v="1.7271370000000001E-2"/>
    <n v="343699200"/>
    <n v="1.326608"/>
    <s v="RGB_Side_Lower_0"/>
    <n v="31977"/>
    <n v="553907100"/>
    <n v="200020800"/>
    <n v="0.54170339999999995"/>
    <n v="0.19561390000000001"/>
    <n v="2.7692480000000002"/>
    <n v="13971"/>
    <n v="0.43690780000000001"/>
    <n v="18006"/>
    <n v="0.56309220000000004"/>
    <n v="7485"/>
    <n v="1752.048"/>
    <n v="0.23407449999999999"/>
    <n v="509.35449999999997"/>
    <n v="16024.53"/>
    <n v="0.58121849999999997"/>
    <n v="961.38400000000001"/>
    <n v="2801.5639999999999"/>
    <n v="0.23679649999999999"/>
    <n v="135040"/>
    <n v="1393.97"/>
    <n v="0.2203272"/>
    <n v="456"/>
    <n v="449"/>
    <n v="31864"/>
    <n v="0.99646619999999997"/>
    <n v="183"/>
    <n v="265"/>
    <n v="89.018730000000005"/>
    <n v="18.41405"/>
    <n v="89.018730000000005"/>
    <n v="18.41405"/>
    <n v="89.018730000000005"/>
    <n v="18.41405"/>
    <n v="515.20410000000004"/>
    <n v="181464.9"/>
    <n v="8030.3180000000002"/>
    <n v="113"/>
    <n v="3.5337900000000002E-3"/>
    <n v="753927900"/>
    <n v="0.73731729999999995"/>
    <s v="RGB_Side_Lower_4"/>
    <n v="31086"/>
    <n v="679600900"/>
    <n v="88867610"/>
    <n v="0.7032735"/>
    <n v="9.1963139999999999E-2"/>
    <n v="7.6473409999999999"/>
    <n v="15035"/>
    <n v="0.48365819999999998"/>
    <n v="16051"/>
    <n v="0.51634170000000001"/>
    <n v="6769"/>
    <n v="1473.9549999999999"/>
    <n v="0.21775079999999999"/>
    <n v="568.69759999999997"/>
    <n v="15438.09"/>
    <n v="10.54583"/>
    <n v="951.98889999999994"/>
    <n v="2788.4789999999998"/>
    <n v="0.26197320000000002"/>
    <n v="118661"/>
    <n v="1394.5640000000001"/>
    <n v="0.59092279999999997"/>
    <n v="430"/>
    <n v="500"/>
    <n v="31020"/>
    <n v="0.99787689999999996"/>
    <n v="236"/>
    <n v="263"/>
    <n v="88.841409999999996"/>
    <n v="20.173439999999999"/>
    <n v="88.841409999999996"/>
    <n v="20.173439999999999"/>
    <n v="88.841409999999996"/>
    <n v="20.173439999999999"/>
    <n v="568.69780000000003"/>
    <n v="153915.29999999999"/>
    <n v="7666.9409999999998"/>
    <n v="66"/>
    <n v="2.1231420000000002E-3"/>
    <n v="768468500"/>
    <n v="0.79523659999999996"/>
    <s v="RGB_Side_Upper_0"/>
    <n v="13480"/>
    <n v="106494600"/>
    <n v="9713957"/>
    <n v="0.58606769999999997"/>
    <n v="5.3458449999999998E-2"/>
    <n v="10.963050000000001"/>
    <n v="13480"/>
    <n v="1"/>
    <n v="0"/>
    <n v="0"/>
    <n v="2850"/>
    <n v="602.55930000000001"/>
    <n v="0.21142430000000001"/>
    <n v="346.61939999999998"/>
    <n v="5300.4830000000002"/>
    <n v="8.3619780000000006"/>
    <n v="1268.5519999999999"/>
    <n v="2458.1959999999999"/>
    <n v="0.40211200000000002"/>
    <n v="33523"/>
    <n v="805.00049999999999"/>
    <n v="0.6935867"/>
    <n v="183"/>
    <n v="319"/>
    <n v="13380"/>
    <n v="0.99258159999999995"/>
    <n v="341"/>
    <n v="0"/>
    <n v="88.204080000000005"/>
    <n v="17.60493"/>
    <n v="88.204080000000005"/>
    <n v="17.60493"/>
    <n v="88.204080000000005"/>
    <n v="17.60493"/>
    <n v="346.61959999999999"/>
    <n v="49888.28"/>
    <n v="2084.2080000000001"/>
    <n v="100"/>
    <n v="7.4183979999999997E-3"/>
    <n v="116208500"/>
    <n v="0.63952609999999999"/>
    <s v="RGB_Side_Upper_4"/>
    <n v="14437"/>
    <n v="119746900"/>
    <n v="15806600"/>
    <n v="0.57452700000000001"/>
    <n v="7.5837600000000005E-2"/>
    <n v="7.5757539999999999"/>
    <n v="14437"/>
    <n v="1"/>
    <n v="0"/>
    <n v="0"/>
    <n v="3685"/>
    <n v="940.58500000000004"/>
    <n v="0.2552469"/>
    <n v="364.34739999999999"/>
    <n v="13837.64"/>
    <n v="0.68412980000000001"/>
    <n v="1280.8330000000001"/>
    <n v="2440.3359999999998"/>
    <n v="0.35176160000000001"/>
    <n v="41042"/>
    <n v="853.25260000000003"/>
    <n v="0.58795819999999999"/>
    <n v="174"/>
    <n v="356"/>
    <n v="14285"/>
    <n v="0.98947149999999995"/>
    <n v="371"/>
    <n v="0"/>
    <n v="87.002430000000004"/>
    <n v="17.944559999999999"/>
    <n v="87.002430000000004"/>
    <n v="17.944559999999999"/>
    <n v="87.002430000000004"/>
    <n v="17.944559999999999"/>
    <n v="364.3476"/>
    <n v="60961.120000000003"/>
    <n v="13263.16"/>
    <n v="152"/>
    <n v="1.05285E-2"/>
    <n v="135553500"/>
    <n v="0.65036450000000001"/>
    <s v="RGB_TV"/>
    <n v="30338"/>
    <n v="252103100"/>
    <n v="96390430"/>
    <n v="0.27390779999999998"/>
    <n v="0.1047273"/>
    <n v="2.615437"/>
    <n v="6038"/>
    <n v="1201.7090000000001"/>
    <n v="0.19902429999999999"/>
    <n v="640.30769999999995"/>
    <n v="21037.85"/>
    <n v="3.881405"/>
    <n v="1556.123"/>
    <n v="1227.8130000000001"/>
    <n v="0.21810209999999999"/>
    <n v="139100"/>
    <n v="1556.663"/>
    <n v="0.19964509999999999"/>
    <n v="615"/>
    <n v="333"/>
    <n v="29954"/>
    <n v="0.98734259999999996"/>
    <n v="363.25470000000001"/>
    <n v="94.153180000000006"/>
    <n v="19.036439999999999"/>
    <n v="94.153180000000006"/>
    <n v="19.036439999999999"/>
    <n v="94.153180000000006"/>
    <n v="19.036439999999999"/>
    <n v="640.30790000000002"/>
    <n v="194874.9"/>
    <n v="14588.68"/>
    <n v="384"/>
    <n v="1.2657389999999999E-2"/>
    <n v="348493600"/>
    <n v="0.3786351"/>
  </r>
  <r>
    <n v="310"/>
    <s v="080320-R1"/>
    <s v="Cicer arietinum"/>
    <x v="1"/>
    <x v="1"/>
    <n v="1"/>
    <s v="SI"/>
    <n v="1"/>
    <n v="5"/>
    <d v="2020-05-18T09:20:13"/>
    <x v="4"/>
    <n v="124544"/>
    <s v="RGB_Side_Far_0"/>
    <n v="16052"/>
    <n v="204289600"/>
    <n v="108153100"/>
    <n v="0.79284429999999995"/>
    <n v="0.41974030000000001"/>
    <n v="1.8888929999999999"/>
    <n v="16052"/>
    <n v="1"/>
    <n v="0"/>
    <n v="0"/>
    <n v="8635"/>
    <n v="4645.1049999999996"/>
    <n v="0.53793919999999995"/>
    <n v="460.46929999999998"/>
    <n v="10139.26"/>
    <n v="-12.706810000000001"/>
    <n v="1255.1379999999999"/>
    <n v="2808.3130000000001"/>
    <n v="0.14174580000000001"/>
    <n v="113245"/>
    <n v="1300.067"/>
    <n v="9.4675090000000003E-2"/>
    <n v="376"/>
    <n v="458"/>
    <n v="15720"/>
    <n v="0.9793172"/>
    <n v="510"/>
    <n v="0"/>
    <n v="77.458380000000005"/>
    <n v="21.25722"/>
    <n v="77.458380000000005"/>
    <n v="21.25722"/>
    <n v="77.458380000000005"/>
    <n v="21.25722"/>
    <n v="474.27929999999998"/>
    <n v="142062"/>
    <n v="6404.4750000000004"/>
    <n v="332"/>
    <n v="2.0682780000000001E-2"/>
    <n v="312442700"/>
    <n v="1.2125840000000001"/>
    <s v="RGB_Side_Far_4"/>
    <n v="15457"/>
    <n v="203171300"/>
    <n v="110467600"/>
    <n v="0.85037770000000001"/>
    <n v="0.46236450000000001"/>
    <n v="1.8391930000000001"/>
    <n v="15457"/>
    <n v="1"/>
    <n v="0"/>
    <n v="0"/>
    <n v="8348"/>
    <n v="4508.5789999999997"/>
    <n v="0.54007890000000003"/>
    <n v="475.38200000000001"/>
    <n v="15362.18"/>
    <n v="-23.443439999999999"/>
    <n v="1266.96"/>
    <n v="2815.223"/>
    <n v="0.12049890000000001"/>
    <n v="128275"/>
    <n v="1358.7570000000001"/>
    <n v="8.7364319999999995E-2"/>
    <n v="404"/>
    <n v="464"/>
    <n v="15164"/>
    <n v="0.98104420000000003"/>
    <n v="514"/>
    <n v="0"/>
    <n v="78.229219999999998"/>
    <n v="21.779209999999999"/>
    <n v="78.229219999999998"/>
    <n v="21.779209999999999"/>
    <n v="78.229219999999998"/>
    <n v="21.779209999999999"/>
    <n v="490.04860000000002"/>
    <n v="162225.29999999999"/>
    <n v="15267.94"/>
    <n v="293"/>
    <n v="1.895581E-2"/>
    <n v="313638900"/>
    <n v="1.3127420000000001"/>
    <s v="RGB_Side_Lower_0"/>
    <n v="23659"/>
    <n v="370414400"/>
    <n v="110809000"/>
    <n v="0.6617518"/>
    <n v="0.1979621"/>
    <n v="3.3428200000000001"/>
    <n v="11705"/>
    <n v="0.4947377"/>
    <n v="11954"/>
    <n v="0.50526230000000005"/>
    <n v="7232"/>
    <n v="2210.652"/>
    <n v="0.30567650000000002"/>
    <n v="550.36800000000005"/>
    <n v="26899.68"/>
    <n v="0.26076300000000002"/>
    <n v="1007.741"/>
    <n v="2783.9690000000001"/>
    <n v="0.20430209999999999"/>
    <n v="115804"/>
    <n v="1358.125"/>
    <n v="0.2910276"/>
    <n v="368"/>
    <n v="537"/>
    <n v="23564"/>
    <n v="0.9959846"/>
    <n v="260"/>
    <n v="276"/>
    <n v="84.009420000000006"/>
    <n v="19.646260000000002"/>
    <n v="84.009420000000006"/>
    <n v="19.646260000000002"/>
    <n v="84.009420000000006"/>
    <n v="19.646260000000002"/>
    <n v="550.3682"/>
    <n v="162464.79999999999"/>
    <n v="30584.25"/>
    <n v="95"/>
    <n v="4.0153849999999998E-3"/>
    <n v="481223400"/>
    <n v="0.85971390000000003"/>
    <s v="RGB_Side_Lower_4"/>
    <n v="24133"/>
    <n v="365411000"/>
    <n v="158527600"/>
    <n v="0.62742089999999995"/>
    <n v="0.2721962"/>
    <n v="2.3050320000000002"/>
    <n v="12400"/>
    <n v="0.51381929999999998"/>
    <n v="11733"/>
    <n v="0.48618080000000002"/>
    <n v="7543"/>
    <n v="2357.6370000000002"/>
    <n v="0.31255959999999999"/>
    <n v="548.9162"/>
    <n v="20929.560000000001"/>
    <n v="-6.4571259999999997"/>
    <n v="1019.455"/>
    <n v="2775.8420000000001"/>
    <n v="0.1939391"/>
    <n v="124436"/>
    <n v="1397.865"/>
    <n v="0.155916"/>
    <n v="390"/>
    <n v="519"/>
    <n v="24072"/>
    <n v="0.99747229999999998"/>
    <n v="239"/>
    <n v="279"/>
    <n v="83.081379999999996"/>
    <n v="20.625679999999999"/>
    <n v="83.081379999999996"/>
    <n v="20.625679999999999"/>
    <n v="83.081379999999996"/>
    <n v="20.625679999999999"/>
    <n v="548.91639999999995"/>
    <n v="161738.5"/>
    <n v="18151.349999999999"/>
    <n v="61"/>
    <n v="2.5276589999999998E-3"/>
    <n v="523938500"/>
    <n v="0.89961709999999995"/>
    <s v="RGB_Side_Upper_0"/>
    <n v="10281"/>
    <n v="32074850"/>
    <n v="27908280"/>
    <n v="0.30345470000000002"/>
    <n v="0.26403549999999998"/>
    <n v="1.149295"/>
    <n v="10281"/>
    <n v="1"/>
    <n v="0"/>
    <n v="0"/>
    <n v="3599"/>
    <n v="1259.8779999999999"/>
    <n v="0.35006320000000002"/>
    <n v="266.65519999999998"/>
    <n v="3126.7919999999999"/>
    <n v="-10.00999"/>
    <n v="1330.326"/>
    <n v="2468.8209999999999"/>
    <n v="0.2850607"/>
    <n v="36066"/>
    <n v="709.64430000000004"/>
    <n v="4.8250189999999998E-3"/>
    <n v="264"/>
    <n v="212"/>
    <n v="10174"/>
    <n v="0.98959240000000004"/>
    <n v="276"/>
    <n v="0"/>
    <n v="87.063029999999998"/>
    <n v="18.50094"/>
    <n v="87.063029999999998"/>
    <n v="18.50094"/>
    <n v="87.063029999999998"/>
    <n v="18.50094"/>
    <n v="266.65539999999999"/>
    <n v="45860"/>
    <n v="950.96090000000004"/>
    <n v="107"/>
    <n v="1.040755E-2"/>
    <n v="59983130"/>
    <n v="0.56749019999999994"/>
    <s v="RGB_Side_Upper_4"/>
    <n v="10510"/>
    <n v="37065500"/>
    <n v="21607440"/>
    <n v="0.33555550000000001"/>
    <n v="0.19561310000000001"/>
    <n v="1.7154050000000001"/>
    <n v="10510"/>
    <n v="1"/>
    <n v="0"/>
    <n v="0"/>
    <n v="3502"/>
    <n v="1166.8889999999999"/>
    <n v="0.33320650000000002"/>
    <n v="259.78840000000002"/>
    <n v="33446.61"/>
    <n v="-3.0769169999999999"/>
    <n v="1332.07"/>
    <n v="2475.79"/>
    <n v="0.30829250000000002"/>
    <n v="34091"/>
    <n v="696.03250000000003"/>
    <n v="6.9411959999999995E-2"/>
    <n v="253"/>
    <n v="205"/>
    <n v="10380"/>
    <n v="0.98763080000000003"/>
    <n v="274"/>
    <n v="0"/>
    <n v="87.001810000000006"/>
    <n v="18.77591"/>
    <n v="87.001810000000006"/>
    <n v="18.77591"/>
    <n v="87.001810000000006"/>
    <n v="18.77591"/>
    <n v="259.78859999999997"/>
    <n v="40584.629999999997"/>
    <n v="106439.2"/>
    <n v="130"/>
    <n v="1.2369170000000001E-2"/>
    <n v="58672930"/>
    <n v="0.53116859999999999"/>
    <s v="RGB_TV"/>
    <n v="24452"/>
    <n v="177228800"/>
    <n v="62264910"/>
    <n v="0.29641869999999998"/>
    <n v="0.1041393"/>
    <n v="2.846368"/>
    <n v="5888"/>
    <n v="1417.82"/>
    <n v="0.24079829999999999"/>
    <n v="362.9008"/>
    <n v="135.4264"/>
    <n v="-8.1484670000000001"/>
    <n v="1625.856"/>
    <n v="1185.4570000000001"/>
    <n v="0.35840759999999999"/>
    <n v="68224"/>
    <n v="991.29409999999996"/>
    <n v="0.23042779999999999"/>
    <n v="329"/>
    <n v="278"/>
    <n v="24169"/>
    <n v="0.98842629999999998"/>
    <n v="216.601"/>
    <n v="93.588260000000005"/>
    <n v="19.918199999999999"/>
    <n v="93.588260000000005"/>
    <n v="19.918199999999999"/>
    <n v="93.588260000000005"/>
    <n v="19.918199999999999"/>
    <n v="363.29079999999999"/>
    <n v="80913.460000000006"/>
    <n v="0.75005359999999999"/>
    <n v="283"/>
    <n v="1.1573699999999999E-2"/>
    <n v="239493800"/>
    <n v="0.40055800000000003"/>
  </r>
  <r>
    <n v="311"/>
    <s v="080345-R1"/>
    <s v="Cicer arietinum"/>
    <x v="3"/>
    <x v="2"/>
    <n v="1"/>
    <s v="SI"/>
    <n v="2"/>
    <n v="5"/>
    <d v="2020-05-18T09:22:12"/>
    <x v="4"/>
    <n v="108849"/>
    <s v="RGB_Side_Far_0"/>
    <n v="11549"/>
    <n v="174920700"/>
    <n v="51336090"/>
    <n v="1.3114520000000001"/>
    <n v="0.3848877"/>
    <n v="3.4073639999999998"/>
    <n v="11549"/>
    <n v="1"/>
    <n v="0"/>
    <n v="0"/>
    <n v="5842"/>
    <n v="2955.145"/>
    <n v="0.50584470000000004"/>
    <n v="494.00909999999999"/>
    <n v="8607.2199999999993"/>
    <n v="-9.5005889999999997"/>
    <n v="1153.5050000000001"/>
    <n v="2762.335"/>
    <n v="0.1014975"/>
    <n v="113786"/>
    <n v="1275.0909999999999"/>
    <n v="0.2983497"/>
    <n v="340"/>
    <n v="495"/>
    <n v="11407"/>
    <n v="0.98770460000000004"/>
    <n v="551"/>
    <n v="0"/>
    <n v="80.84778"/>
    <n v="22.029260000000001"/>
    <n v="80.84778"/>
    <n v="22.029260000000001"/>
    <n v="80.84778"/>
    <n v="22.029260000000001"/>
    <n v="494.0102"/>
    <n v="154353.79999999999"/>
    <n v="6414.7740000000003"/>
    <n v="142"/>
    <n v="1.2295439999999999E-2"/>
    <n v="226256800"/>
    <n v="1.69634"/>
    <s v="RGB_Side_Far_4"/>
    <n v="12235"/>
    <n v="215000300"/>
    <n v="55415390"/>
    <n v="1.4362539999999999"/>
    <n v="0.37018810000000002"/>
    <n v="3.879794"/>
    <n v="12235"/>
    <n v="1"/>
    <n v="0"/>
    <n v="0"/>
    <n v="6032"/>
    <n v="2973.8470000000002"/>
    <n v="0.4930119"/>
    <n v="504.82170000000002"/>
    <n v="4417.5919999999996"/>
    <n v="-5.5706319999999998"/>
    <n v="1125.4459999999999"/>
    <n v="2748.5680000000002"/>
    <n v="9.7662799999999994E-2"/>
    <n v="125278"/>
    <n v="1343.684"/>
    <n v="0.3482731"/>
    <n v="362"/>
    <n v="502"/>
    <n v="12028"/>
    <n v="0.98308130000000005"/>
    <n v="554"/>
    <n v="0"/>
    <n v="78.028689999999997"/>
    <n v="21.2957"/>
    <n v="78.028689999999997"/>
    <n v="21.2957"/>
    <n v="78.028689999999997"/>
    <n v="21.2957"/>
    <n v="504.822"/>
    <n v="166186.79999999999"/>
    <n v="1595.0239999999999"/>
    <n v="207"/>
    <n v="1.6918679999999998E-2"/>
    <n v="270415700"/>
    <n v="1.8064420000000001"/>
    <s v="RGB_Side_Lower_0"/>
    <n v="25418"/>
    <n v="426280000"/>
    <n v="87173030"/>
    <n v="0.65979989999999999"/>
    <n v="0.1349272"/>
    <n v="4.8900449999999998"/>
    <n v="10953"/>
    <n v="0.4309151"/>
    <n v="14465"/>
    <n v="0.5690849"/>
    <n v="5150"/>
    <n v="1043.453"/>
    <n v="0.2026123"/>
    <n v="509.32209999999998"/>
    <n v="14132.99"/>
    <n v="1.1555139999999999"/>
    <n v="983.83450000000005"/>
    <n v="2800.8560000000002"/>
    <n v="0.23485819999999999"/>
    <n v="108227"/>
    <n v="1306.252"/>
    <n v="0.43618630000000003"/>
    <n v="354"/>
    <n v="505"/>
    <n v="25363"/>
    <n v="0.99783619999999995"/>
    <n v="211"/>
    <n v="293"/>
    <n v="90.416979999999995"/>
    <n v="20.828720000000001"/>
    <n v="90.416979999999995"/>
    <n v="20.828720000000001"/>
    <n v="90.416979999999995"/>
    <n v="20.828720000000001"/>
    <n v="512.22339999999997"/>
    <n v="143581.79999999999"/>
    <n v="7858.2690000000002"/>
    <n v="55"/>
    <n v="2.1638209999999998E-3"/>
    <n v="513453100"/>
    <n v="0.79472699999999996"/>
    <s v="RGB_Side_Lower_4"/>
    <n v="21985"/>
    <n v="328753400"/>
    <n v="118154000"/>
    <n v="0.68016969999999999"/>
    <n v="0.244453"/>
    <n v="2.7824149999999999"/>
    <n v="13425"/>
    <n v="0.61064359999999995"/>
    <n v="8560"/>
    <n v="0.38935639999999999"/>
    <n v="5107"/>
    <n v="1186.329"/>
    <n v="0.2322948"/>
    <n v="502.67779999999999"/>
    <n v="19647.240000000002"/>
    <n v="-4.3206049999999996"/>
    <n v="940.68"/>
    <n v="2774.07"/>
    <n v="0.18872220000000001"/>
    <n v="116494"/>
    <n v="1313.0360000000001"/>
    <n v="0.2220646"/>
    <n v="354"/>
    <n v="495"/>
    <n v="21924"/>
    <n v="0.99722540000000004"/>
    <n v="203"/>
    <n v="291"/>
    <n v="87.854259999999996"/>
    <n v="21.24784"/>
    <n v="87.854259999999996"/>
    <n v="21.24784"/>
    <n v="87.854259999999996"/>
    <n v="21.24784"/>
    <n v="502.68700000000001"/>
    <n v="160110.39999999999"/>
    <n v="17558.060000000001"/>
    <n v="61"/>
    <n v="2.7746189999999999E-3"/>
    <n v="446907400"/>
    <n v="0.92462270000000002"/>
    <s v="RGB_Side_Upper_0"/>
    <n v="8499"/>
    <n v="36359970"/>
    <n v="11097300"/>
    <n v="0.5033706"/>
    <n v="0.15363209999999999"/>
    <n v="3.2764690000000001"/>
    <n v="8499"/>
    <n v="1"/>
    <n v="0"/>
    <n v="0"/>
    <n v="2147"/>
    <n v="542.37070000000006"/>
    <n v="0.25261800000000001"/>
    <n v="248.0504"/>
    <n v="661.58789999999999"/>
    <n v="-0.71911029999999998"/>
    <n v="1246.413"/>
    <n v="2471.4110000000001"/>
    <n v="0.27884769999999998"/>
    <n v="30479"/>
    <n v="695.47540000000004"/>
    <n v="0.28336929999999999"/>
    <n v="234"/>
    <n v="194"/>
    <n v="8472"/>
    <n v="0.99682309999999996"/>
    <n v="242"/>
    <n v="0"/>
    <n v="90.239559999999997"/>
    <n v="17.877549999999999"/>
    <n v="90.239559999999997"/>
    <n v="17.877549999999999"/>
    <n v="90.239559999999997"/>
    <n v="17.877549999999999"/>
    <n v="254.61269999999999"/>
    <n v="44402.47"/>
    <n v="51.5"/>
    <n v="27"/>
    <n v="3.1768439999999998E-3"/>
    <n v="47457280"/>
    <n v="0.65700270000000005"/>
    <s v="RGB_Side_Upper_4"/>
    <n v="8353"/>
    <n v="44049500"/>
    <n v="7574718"/>
    <n v="0.63132940000000004"/>
    <n v="0.1085629"/>
    <n v="5.8153309999999996"/>
    <n v="8353"/>
    <n v="1"/>
    <n v="0"/>
    <n v="0"/>
    <n v="2090"/>
    <n v="522.93790000000001"/>
    <n v="0.25020949999999997"/>
    <n v="279.40649999999999"/>
    <n v="1168.7619999999999"/>
    <n v="-4.2071430000000003"/>
    <n v="1248.26"/>
    <n v="2441.6590000000001"/>
    <n v="0.29313919999999999"/>
    <n v="28495"/>
    <n v="701.33910000000003"/>
    <n v="0.49920439999999999"/>
    <n v="217"/>
    <n v="235"/>
    <n v="8310"/>
    <n v="0.99485210000000002"/>
    <n v="291"/>
    <n v="0"/>
    <n v="89.021550000000005"/>
    <n v="18.09572"/>
    <n v="89.021550000000005"/>
    <n v="18.09572"/>
    <n v="89.021550000000005"/>
    <n v="18.09572"/>
    <n v="279.4067"/>
    <n v="40341.19"/>
    <n v="163.53450000000001"/>
    <n v="43"/>
    <n v="5.1478510000000002E-3"/>
    <n v="51624220"/>
    <n v="0.73989229999999995"/>
    <s v="RGB_TV"/>
    <n v="20810"/>
    <n v="123283000"/>
    <n v="46851450"/>
    <n v="0.28468139999999997"/>
    <n v="0.10818800000000001"/>
    <n v="2.6313599999999999"/>
    <n v="4312"/>
    <n v="893.48119999999994"/>
    <n v="0.20720810000000001"/>
    <n v="569.99120000000005"/>
    <n v="12438.24"/>
    <n v="4.6714079999999996"/>
    <n v="1554.6669999999999"/>
    <n v="1290.201"/>
    <n v="0.25886629999999999"/>
    <n v="80389"/>
    <n v="1366.8309999999999"/>
    <n v="0.20181850000000001"/>
    <n v="559"/>
    <n v="225"/>
    <n v="20566"/>
    <n v="0.98827489999999996"/>
    <n v="363.04410000000001"/>
    <n v="98.555210000000002"/>
    <n v="19.483609999999999"/>
    <n v="98.555210000000002"/>
    <n v="19.483609999999999"/>
    <n v="98.555210000000002"/>
    <n v="19.483609999999999"/>
    <n v="571.99710000000005"/>
    <n v="121214.1"/>
    <n v="7434.3969999999999"/>
    <n v="244"/>
    <n v="1.172513E-2"/>
    <n v="170134500"/>
    <n v="0.39286939999999998"/>
  </r>
  <r>
    <n v="312"/>
    <s v="080344-R1"/>
    <s v="Cicer arietinum"/>
    <x v="1"/>
    <x v="2"/>
    <n v="1"/>
    <s v="SI"/>
    <n v="2"/>
    <n v="4"/>
    <d v="2020-05-18T09:24:10"/>
    <x v="4"/>
    <n v="164180"/>
    <s v="RGB_Side_Far_0"/>
    <n v="18220"/>
    <n v="380348200"/>
    <n v="108203200"/>
    <n v="1.1457360000000001"/>
    <n v="0.32594410000000001"/>
    <n v="3.5151309999999998"/>
    <n v="18220"/>
    <n v="1"/>
    <n v="0"/>
    <n v="0"/>
    <n v="10230"/>
    <n v="5743.848"/>
    <n v="0.56147089999999999"/>
    <n v="590.26260000000002"/>
    <n v="21243.48"/>
    <n v="-3.0335399999999999"/>
    <n v="1179.0930000000001"/>
    <n v="2810.0320000000002"/>
    <n v="0.104882"/>
    <n v="173719"/>
    <n v="1592.1849999999999"/>
    <n v="0.31029909999999999"/>
    <n v="571"/>
    <n v="505"/>
    <n v="17920"/>
    <n v="0.98353460000000004"/>
    <n v="557"/>
    <n v="0"/>
    <n v="80.651920000000004"/>
    <n v="23.003039999999999"/>
    <n v="80.651920000000004"/>
    <n v="23.003039999999999"/>
    <n v="80.651920000000004"/>
    <n v="23.003039999999999"/>
    <n v="591.44960000000003"/>
    <n v="202435.9"/>
    <n v="24768.7"/>
    <n v="300"/>
    <n v="1.6465420000000001E-2"/>
    <n v="488551400"/>
    <n v="1.4716800000000001"/>
    <s v="RGB_Side_Far_4"/>
    <n v="17907"/>
    <n v="332468800"/>
    <n v="85914720"/>
    <n v="1.036824"/>
    <n v="0.26793040000000001"/>
    <n v="3.8697530000000002"/>
    <n v="17907"/>
    <n v="1"/>
    <n v="0"/>
    <n v="0"/>
    <n v="9876"/>
    <n v="5446.7730000000001"/>
    <n v="0.55151620000000001"/>
    <n v="523.01149999999996"/>
    <n v="17174.04"/>
    <n v="-9.8719140000000003"/>
    <n v="1207.6669999999999"/>
    <n v="2806.998"/>
    <n v="0.1131664"/>
    <n v="158236"/>
    <n v="1511.6869999999999"/>
    <n v="0.34727629999999998"/>
    <n v="493"/>
    <n v="505"/>
    <n v="17577"/>
    <n v="0.98157139999999998"/>
    <n v="556"/>
    <n v="0"/>
    <n v="79.910319999999999"/>
    <n v="22.433730000000001"/>
    <n v="79.910319999999999"/>
    <n v="22.433730000000001"/>
    <n v="79.910319999999999"/>
    <n v="22.433730000000001"/>
    <n v="536.57230000000004"/>
    <n v="200706.4"/>
    <n v="16471.09"/>
    <n v="330"/>
    <n v="1.8428549999999998E-2"/>
    <n v="418383500"/>
    <n v="1.3047550000000001"/>
    <s v="RGB_Side_Lower_0"/>
    <n v="35099"/>
    <n v="764282700"/>
    <n v="276137300"/>
    <n v="0.62038959999999999"/>
    <n v="0.2241484"/>
    <n v="2.767763"/>
    <n v="19076"/>
    <n v="0.54349119999999995"/>
    <n v="16023"/>
    <n v="0.45650869999999999"/>
    <n v="8804"/>
    <n v="2208.337"/>
    <n v="0.25083339999999998"/>
    <n v="584.51089999999999"/>
    <n v="24268.05"/>
    <n v="7.2316010000000004"/>
    <n v="923.77800000000002"/>
    <n v="2770.3719999999998"/>
    <n v="0.19442950000000001"/>
    <n v="180523"/>
    <n v="1638.56"/>
    <n v="0.22013079999999999"/>
    <n v="560"/>
    <n v="579"/>
    <n v="35064"/>
    <n v="0.99900279999999997"/>
    <n v="322"/>
    <n v="256"/>
    <n v="86.324879999999993"/>
    <n v="19.78941"/>
    <n v="86.324879999999993"/>
    <n v="19.78941"/>
    <n v="86.324879999999993"/>
    <n v="19.78941"/>
    <n v="584.51110000000006"/>
    <n v="194593"/>
    <n v="16779.349999999999"/>
    <n v="35"/>
    <n v="9.9717940000000008E-4"/>
    <n v="1040420000"/>
    <n v="0.84453800000000001"/>
    <s v="RGB_Side_Lower_4"/>
    <n v="30697"/>
    <n v="775450500"/>
    <n v="201795900"/>
    <n v="0.82292869999999996"/>
    <n v="0.21415110000000001"/>
    <n v="3.8427470000000001"/>
    <n v="17662"/>
    <n v="0.57536569999999998"/>
    <n v="13035"/>
    <n v="0.42463430000000002"/>
    <n v="7390"/>
    <n v="1779.07"/>
    <n v="0.24074010000000001"/>
    <n v="610.06309999999996"/>
    <n v="6349.3710000000001"/>
    <n v="-4.6088060000000004"/>
    <n v="946.87400000000002"/>
    <n v="2753.6129999999998"/>
    <n v="0.16057350000000001"/>
    <n v="191171"/>
    <n v="1690.7809999999999"/>
    <n v="0.34458230000000001"/>
    <n v="579"/>
    <n v="575"/>
    <n v="30644"/>
    <n v="0.99827339999999998"/>
    <n v="325"/>
    <n v="249"/>
    <n v="85.582700000000003"/>
    <n v="21.63175"/>
    <n v="85.582700000000003"/>
    <n v="21.63175"/>
    <n v="85.582700000000003"/>
    <n v="21.63175"/>
    <n v="612.7953"/>
    <n v="215857.6"/>
    <n v="1313.3050000000001"/>
    <n v="53"/>
    <n v="1.726553E-3"/>
    <n v="977246400"/>
    <n v="1.03708"/>
    <s v="RGB_Side_Upper_0"/>
    <n v="14593"/>
    <n v="136675900"/>
    <n v="31604590"/>
    <n v="0.64180429999999999"/>
    <n v="0.14840919999999999"/>
    <n v="4.3245570000000004"/>
    <n v="14593"/>
    <n v="1"/>
    <n v="0"/>
    <n v="0"/>
    <n v="4957"/>
    <n v="1683.8109999999999"/>
    <n v="0.33968340000000002"/>
    <n v="380.12759999999997"/>
    <n v="1933.1659999999999"/>
    <n v="-3.6151309999999999"/>
    <n v="1296.4179999999999"/>
    <n v="2434.5079999999998"/>
    <n v="0.2300102"/>
    <n v="63445"/>
    <n v="978.70190000000002"/>
    <n v="0.3898528"/>
    <n v="276"/>
    <n v="301"/>
    <n v="14480"/>
    <n v="0.99225660000000004"/>
    <n v="363"/>
    <n v="0"/>
    <n v="87.348799999999997"/>
    <n v="17.19003"/>
    <n v="87.348799999999997"/>
    <n v="17.19003"/>
    <n v="87.348799999999997"/>
    <n v="17.19003"/>
    <n v="380.12779999999998"/>
    <n v="77935.95"/>
    <n v="256.09050000000002"/>
    <n v="113"/>
    <n v="7.7434390000000004E-3"/>
    <n v="168280400"/>
    <n v="0.79021359999999996"/>
    <s v="RGB_Side_Upper_4"/>
    <n v="14233"/>
    <n v="135705800"/>
    <n v="30302810"/>
    <n v="0.66989310000000002"/>
    <n v="0.14958569999999999"/>
    <n v="4.4783229999999996"/>
    <n v="14233"/>
    <n v="1"/>
    <n v="0"/>
    <n v="0"/>
    <n v="4951"/>
    <n v="1722.223"/>
    <n v="0.34785359999999999"/>
    <n v="374.14569999999998"/>
    <n v="3416.3409999999999"/>
    <n v="1.0165729999999999"/>
    <n v="1318.8969999999999"/>
    <n v="2435.5219999999999"/>
    <n v="0.24590529999999999"/>
    <n v="57880"/>
    <n v="943.08820000000003"/>
    <n v="0.40312949999999997"/>
    <n v="222"/>
    <n v="356"/>
    <n v="14081"/>
    <n v="0.98932059999999999"/>
    <n v="390"/>
    <n v="0"/>
    <n v="87.088809999999995"/>
    <n v="17.301400000000001"/>
    <n v="87.088809999999995"/>
    <n v="17.301400000000001"/>
    <n v="87.088809999999995"/>
    <n v="17.301400000000001"/>
    <n v="374.14589999999998"/>
    <n v="70837.16"/>
    <n v="820.0231"/>
    <n v="152"/>
    <n v="1.067941E-2"/>
    <n v="166008600"/>
    <n v="0.81947879999999995"/>
    <s v="RGB_TV"/>
    <n v="33431"/>
    <n v="425422900"/>
    <n v="150230100"/>
    <n v="0.38064680000000001"/>
    <n v="0.13441819999999999"/>
    <n v="2.8318099999999999"/>
    <n v="8642"/>
    <n v="2233.9789999999998"/>
    <n v="0.25850260000000003"/>
    <n v="664.68640000000005"/>
    <n v="1506.8520000000001"/>
    <n v="-1.788071"/>
    <n v="1570.704"/>
    <n v="1181.7629999999999"/>
    <n v="0.2078267"/>
    <n v="160860"/>
    <n v="1633.5060000000001"/>
    <n v="0.22853499999999999"/>
    <n v="650"/>
    <n v="383"/>
    <n v="32994"/>
    <n v="0.98692829999999998"/>
    <n v="363.04410000000001"/>
    <n v="96.359309999999994"/>
    <n v="20.19406"/>
    <n v="96.359309999999994"/>
    <n v="20.19406"/>
    <n v="96.359309999999994"/>
    <n v="20.19406"/>
    <n v="664.6866"/>
    <n v="221501.3"/>
    <n v="67.919079999999994"/>
    <n v="437"/>
    <n v="1.30717E-2"/>
    <n v="575653000"/>
    <n v="0.515065"/>
  </r>
  <r>
    <n v="313"/>
    <s v="080343-R1"/>
    <s v="Cicer arietinum"/>
    <x v="4"/>
    <x v="0"/>
    <n v="1"/>
    <s v="SI"/>
    <n v="2"/>
    <n v="3"/>
    <d v="2020-05-18T09:26:08"/>
    <x v="4"/>
    <n v="71318"/>
    <s v="RGB_Side_Far_0"/>
    <n v="4362"/>
    <n v="14616910"/>
    <n v="8985631"/>
    <n v="0.7682177"/>
    <n v="0.4722557"/>
    <n v="1.626698"/>
    <n v="4361"/>
    <n v="0.99977079999999996"/>
    <n v="1"/>
    <n v="2.2925260000000001E-4"/>
    <n v="2906"/>
    <n v="1936.001"/>
    <n v="0.66620809999999997"/>
    <n v="259.59969999999998"/>
    <n v="7071.5829999999996"/>
    <n v="0.48385030000000001"/>
    <n v="1234.789"/>
    <n v="2999.5650000000001"/>
    <n v="0.1303646"/>
    <n v="33460"/>
    <n v="725.96529999999996"/>
    <n v="5.692419E-2"/>
    <n v="260"/>
    <n v="217"/>
    <n v="4131"/>
    <n v="0.94704259999999996"/>
    <n v="215"/>
    <n v="1"/>
    <n v="84.396150000000006"/>
    <n v="29.268139999999999"/>
    <n v="84.396150000000006"/>
    <n v="29.268139999999999"/>
    <n v="84.396150000000006"/>
    <n v="29.268139999999999"/>
    <n v="268.27379999999999"/>
    <n v="42580.65"/>
    <n v="11464.3"/>
    <n v="231"/>
    <n v="5.2957360000000002E-2"/>
    <n v="23602540"/>
    <n v="1.2404729999999999"/>
    <s v="RGB_Side_Far_4"/>
    <n v="5891"/>
    <n v="22571350"/>
    <n v="10663460"/>
    <n v="0.65039840000000004"/>
    <n v="0.30726979999999998"/>
    <n v="2.1167009999999999"/>
    <n v="5891"/>
    <n v="1"/>
    <n v="0"/>
    <n v="0"/>
    <n v="3509"/>
    <n v="2090.1509999999998"/>
    <n v="0.59565440000000003"/>
    <n v="305.10489999999999"/>
    <n v="6529.4660000000003"/>
    <n v="-3.705965"/>
    <n v="1093.6869999999999"/>
    <n v="2989.375"/>
    <n v="0.1499325"/>
    <n v="39291"/>
    <n v="803.99530000000004"/>
    <n v="0.12837589999999999"/>
    <n v="306"/>
    <n v="221"/>
    <n v="5714"/>
    <n v="0.96995419999999999"/>
    <n v="229"/>
    <n v="0"/>
    <n v="86.040229999999994"/>
    <n v="25.642440000000001"/>
    <n v="86.040229999999994"/>
    <n v="25.642440000000001"/>
    <n v="86.040229999999994"/>
    <n v="25.642440000000001"/>
    <n v="313.45569999999998"/>
    <n v="54506.69"/>
    <n v="7237.1279999999997"/>
    <n v="177"/>
    <n v="3.0045829999999999E-2"/>
    <n v="33234800"/>
    <n v="0.95766819999999997"/>
    <s v="RGB_Side_Lower_0"/>
    <n v="14847"/>
    <n v="157328800"/>
    <n v="25545910"/>
    <n v="0.71372500000000005"/>
    <n v="0.11588950000000001"/>
    <n v="6.158671"/>
    <n v="0"/>
    <n v="0"/>
    <n v="14847"/>
    <n v="1"/>
    <n v="3680"/>
    <n v="912.13040000000001"/>
    <n v="0.24786150000000001"/>
    <n v="403.76350000000002"/>
    <n v="8521.2309999999998"/>
    <n v="-10.44603"/>
    <n v="1117.268"/>
    <n v="3061.7959999999998"/>
    <n v="0.28469800000000001"/>
    <n v="52150"/>
    <n v="959.90920000000006"/>
    <n v="0.51929099999999995"/>
    <n v="401"/>
    <n v="214"/>
    <n v="14812"/>
    <n v="0.99764260000000005"/>
    <n v="0"/>
    <n v="385"/>
    <n v="99.032939999999996"/>
    <n v="22.651299999999999"/>
    <n v="99.032939999999996"/>
    <n v="22.651299999999999"/>
    <n v="99.032939999999996"/>
    <n v="22.651299999999999"/>
    <n v="403.7638"/>
    <n v="70224.34"/>
    <n v="4890.643"/>
    <n v="35"/>
    <n v="2.3573790000000002E-3"/>
    <n v="182874800"/>
    <n v="0.82961450000000003"/>
    <s v="RGB_Side_Lower_4"/>
    <n v="12948"/>
    <n v="73204590"/>
    <n v="23242700"/>
    <n v="0.43664950000000002"/>
    <n v="0.1386377"/>
    <n v="3.1495730000000002"/>
    <n v="0"/>
    <n v="0"/>
    <n v="12948"/>
    <n v="1"/>
    <n v="2952"/>
    <n v="673.02319999999997"/>
    <n v="0.22798889999999999"/>
    <n v="333.54160000000002"/>
    <n v="4090.5909999999999"/>
    <n v="0.35821019999999998"/>
    <n v="1006.143"/>
    <n v="3064.672"/>
    <n v="0.31201499999999999"/>
    <n v="41498"/>
    <n v="816.68880000000001"/>
    <n v="0.26834750000000002"/>
    <n v="297"/>
    <n v="231"/>
    <n v="12800"/>
    <n v="0.9885697"/>
    <n v="0"/>
    <n v="396"/>
    <n v="96.336190000000002"/>
    <n v="24.145320000000002"/>
    <n v="96.336190000000002"/>
    <n v="24.145320000000002"/>
    <n v="96.336190000000002"/>
    <n v="24.145320000000002"/>
    <n v="333.54180000000002"/>
    <n v="56034.28"/>
    <n v="1292.318"/>
    <n v="148"/>
    <n v="1.1430340000000001E-2"/>
    <n v="96447300"/>
    <n v="0.57528710000000005"/>
    <s v="RGB_Side_Upper_0"/>
    <n v="7845"/>
    <n v="51157630"/>
    <n v="12015840"/>
    <n v="0.83123639999999999"/>
    <n v="0.19523979999999999"/>
    <n v="4.2575149999999997"/>
    <n v="4085"/>
    <n v="0.5207138"/>
    <n v="3760"/>
    <n v="0.4792862"/>
    <n v="3087"/>
    <n v="1214.732"/>
    <n v="0.39349899999999999"/>
    <n v="290.86939999999998"/>
    <n v="19254.740000000002"/>
    <n v="-7.9702359999999999"/>
    <n v="1204.348"/>
    <n v="2652.61"/>
    <n v="0.19423119999999999"/>
    <n v="40390"/>
    <n v="789.51070000000004"/>
    <n v="0.38389450000000003"/>
    <n v="249"/>
    <n v="287"/>
    <n v="7798"/>
    <n v="0.99400889999999997"/>
    <n v="119"/>
    <n v="167"/>
    <n v="93.549520000000001"/>
    <n v="17.8597"/>
    <n v="93.549520000000001"/>
    <n v="17.8597"/>
    <n v="93.549520000000001"/>
    <n v="17.8597"/>
    <n v="292.83049999999997"/>
    <n v="47895.73"/>
    <n v="47258.75"/>
    <n v="47"/>
    <n v="5.991077E-3"/>
    <n v="63173470"/>
    <n v="1.0264759999999999"/>
    <s v="RGB_Side_Upper_4"/>
    <n v="7984"/>
    <n v="55149380"/>
    <n v="13849380"/>
    <n v="0.8651662"/>
    <n v="0.21726470000000001"/>
    <n v="3.982084"/>
    <n v="6335"/>
    <n v="0.79346190000000005"/>
    <n v="1649"/>
    <n v="0.2065381"/>
    <n v="2934"/>
    <n v="1078.201"/>
    <n v="0.36748500000000001"/>
    <n v="309.89839999999998"/>
    <n v="1786.94"/>
    <n v="-7.8566310000000001"/>
    <n v="1160.857"/>
    <n v="2603.145"/>
    <n v="0.17869689999999999"/>
    <n v="44679"/>
    <n v="819.83810000000005"/>
    <n v="0.35827589999999998"/>
    <n v="307"/>
    <n v="245"/>
    <n v="7948"/>
    <n v="0.99549100000000001"/>
    <n v="158"/>
    <n v="86"/>
    <n v="92.955029999999994"/>
    <n v="19.04814"/>
    <n v="92.955029999999994"/>
    <n v="19.04814"/>
    <n v="92.955029999999994"/>
    <n v="19.04814"/>
    <n v="309.90730000000002"/>
    <n v="55545.05"/>
    <n v="399.9443"/>
    <n v="36"/>
    <n v="4.5090180000000001E-3"/>
    <n v="68998760"/>
    <n v="1.0824309999999999"/>
    <s v="RGB_TV"/>
    <n v="17441"/>
    <n v="230627900"/>
    <n v="42536240"/>
    <n v="0.75817429999999997"/>
    <n v="0.13983509999999999"/>
    <n v="5.4219150000000003"/>
    <n v="5084"/>
    <n v="1481.971"/>
    <n v="0.29149710000000001"/>
    <n v="556.19060000000002"/>
    <n v="13147.32"/>
    <n v="1.218812"/>
    <n v="1620.175"/>
    <n v="1443.6769999999999"/>
    <n v="0.14762990000000001"/>
    <n v="118140"/>
    <n v="1431.7370000000001"/>
    <n v="0.47412369999999998"/>
    <n v="473"/>
    <n v="443"/>
    <n v="17242"/>
    <n v="0.98859010000000003"/>
    <n v="427.69150000000002"/>
    <n v="93.877359999999996"/>
    <n v="21.782900000000001"/>
    <n v="93.877359999999996"/>
    <n v="21.782900000000001"/>
    <n v="93.877359999999996"/>
    <n v="21.782900000000001"/>
    <n v="557.88229999999999"/>
    <n v="178415.8"/>
    <n v="9910.6640000000007"/>
    <n v="199"/>
    <n v="1.1409900000000001E-2"/>
    <n v="273164100"/>
    <n v="0.89800939999999996"/>
  </r>
  <r>
    <n v="314"/>
    <s v="080341-R1"/>
    <s v="Cicer arietinum"/>
    <x v="2"/>
    <x v="1"/>
    <n v="1"/>
    <s v="SI"/>
    <n v="2"/>
    <n v="1"/>
    <d v="2020-05-18T09:28:06"/>
    <x v="4"/>
    <n v="131789"/>
    <s v="RGB_Side_Far_0"/>
    <n v="15820"/>
    <n v="294831300"/>
    <n v="73766080"/>
    <n v="1.1780409999999999"/>
    <n v="0.29474319999999998"/>
    <n v="3.9968409999999999"/>
    <n v="15820"/>
    <n v="1"/>
    <n v="0"/>
    <n v="0"/>
    <n v="8209"/>
    <n v="4259.6509999999998"/>
    <n v="0.51890020000000003"/>
    <n v="508.04430000000002"/>
    <n v="11592.89"/>
    <n v="-1.6849259999999999"/>
    <n v="1181.0509999999999"/>
    <n v="2802.393"/>
    <n v="0.119546"/>
    <n v="132334"/>
    <n v="1354.819"/>
    <n v="0.35969659999999998"/>
    <n v="402"/>
    <n v="457"/>
    <n v="15576"/>
    <n v="0.98457649999999997"/>
    <n v="507"/>
    <n v="0"/>
    <n v="80.576419999999999"/>
    <n v="22.157360000000001"/>
    <n v="80.576419999999999"/>
    <n v="22.157360000000001"/>
    <n v="80.576419999999999"/>
    <n v="22.157360000000001"/>
    <n v="508.04450000000003"/>
    <n v="173504.4"/>
    <n v="8495.27"/>
    <n v="244"/>
    <n v="1.542351E-2"/>
    <n v="368597300"/>
    <n v="1.472785"/>
    <s v="RGB_Side_Far_4"/>
    <n v="16481"/>
    <n v="330584000"/>
    <n v="55538460"/>
    <n v="1.217068"/>
    <n v="0.2044686"/>
    <n v="5.9523440000000001"/>
    <n v="16481"/>
    <n v="1"/>
    <n v="0"/>
    <n v="0"/>
    <n v="8141"/>
    <n v="4021.3510000000001"/>
    <n v="0.49396269999999998"/>
    <n v="520.55830000000003"/>
    <n v="5394.8459999999995"/>
    <n v="-2.0507930000000001"/>
    <n v="1167.155"/>
    <n v="2794.8960000000002"/>
    <n v="0.1444802"/>
    <n v="114071"/>
    <n v="1297.383"/>
    <n v="0.50741009999999998"/>
    <n v="361"/>
    <n v="470"/>
    <n v="16137"/>
    <n v="0.97912750000000004"/>
    <n v="520"/>
    <n v="0"/>
    <n v="79.203320000000005"/>
    <n v="21.08794"/>
    <n v="79.203320000000005"/>
    <n v="21.08794"/>
    <n v="79.203320000000005"/>
    <n v="21.08794"/>
    <n v="520.55849999999998"/>
    <n v="151539.4"/>
    <n v="1765.9349999999999"/>
    <n v="344"/>
    <n v="2.0872519999999999E-2"/>
    <n v="386122400"/>
    <n v="1.4215359999999999"/>
    <s v="RGB_Side_Lower_0"/>
    <n v="29061"/>
    <n v="330448100"/>
    <n v="201973700"/>
    <n v="0.39127499999999998"/>
    <n v="0.2391518"/>
    <n v="1.6360950000000001"/>
    <n v="16117"/>
    <n v="0.55459210000000003"/>
    <n v="12944"/>
    <n v="0.44540790000000002"/>
    <n v="7301"/>
    <n v="1834.231"/>
    <n v="0.25123020000000001"/>
    <n v="428.51609999999999"/>
    <n v="14453.26"/>
    <n v="2.6327980000000002"/>
    <n v="985.21360000000004"/>
    <n v="2787.5749999999998"/>
    <n v="0.24860350000000001"/>
    <n v="116897"/>
    <n v="1275.4269999999999"/>
    <n v="5.8226649999999998E-2"/>
    <n v="398"/>
    <n v="409"/>
    <n v="28983"/>
    <n v="0.99731599999999998"/>
    <n v="154"/>
    <n v="254"/>
    <n v="88.078900000000004"/>
    <n v="18.756119999999999"/>
    <n v="88.078900000000004"/>
    <n v="18.756119999999999"/>
    <n v="88.078900000000004"/>
    <n v="18.756119999999999"/>
    <n v="449.97190000000001"/>
    <n v="155550"/>
    <n v="7188.22"/>
    <n v="78"/>
    <n v="2.6840089999999998E-3"/>
    <n v="532421800"/>
    <n v="0.63042690000000001"/>
    <s v="RGB_Side_Lower_4"/>
    <n v="22978"/>
    <n v="350511800"/>
    <n v="101993800"/>
    <n v="0.66386259999999997"/>
    <n v="0.19317419999999999"/>
    <n v="3.436601"/>
    <n v="13786"/>
    <n v="0.59996519999999998"/>
    <n v="9192"/>
    <n v="0.40003480000000002"/>
    <n v="6228"/>
    <n v="1688.049"/>
    <n v="0.2710419"/>
    <n v="488.39429999999999"/>
    <n v="25472.57"/>
    <n v="-5.2363239999999998"/>
    <n v="967.99599999999998"/>
    <n v="2765.1619999999998"/>
    <n v="0.210701"/>
    <n v="109055"/>
    <n v="1303.0360000000001"/>
    <n v="0.30162549999999999"/>
    <n v="417"/>
    <n v="453"/>
    <n v="22894"/>
    <n v="0.99634429999999996"/>
    <n v="200"/>
    <n v="252"/>
    <n v="87.455920000000006"/>
    <n v="18.773769999999999"/>
    <n v="87.455920000000006"/>
    <n v="18.773769999999999"/>
    <n v="87.455920000000006"/>
    <n v="18.773769999999999"/>
    <n v="489.63440000000003"/>
    <n v="148646.6"/>
    <n v="28237.97"/>
    <n v="84"/>
    <n v="3.6556710000000001E-3"/>
    <n v="452505500"/>
    <n v="0.85703680000000004"/>
    <s v="RGB_Side_Upper_0"/>
    <n v="10674"/>
    <n v="60181150"/>
    <n v="5023664"/>
    <n v="0.52820929999999999"/>
    <n v="4.4092649999999997E-2"/>
    <n v="11.97953"/>
    <n v="10674"/>
    <n v="1"/>
    <n v="0"/>
    <n v="0"/>
    <n v="2240"/>
    <n v="470.07679999999999"/>
    <n v="0.20985570000000001"/>
    <n v="284.00700000000001"/>
    <n v="3138.7779999999998"/>
    <n v="1.315072"/>
    <n v="1265.3810000000001"/>
    <n v="2460.259"/>
    <n v="0.45660260000000003"/>
    <n v="23377"/>
    <n v="660.68259999999998"/>
    <n v="0.71556589999999998"/>
    <n v="199"/>
    <n v="244"/>
    <n v="10589"/>
    <n v="0.99203669999999999"/>
    <n v="307"/>
    <n v="0"/>
    <n v="88.755579999999995"/>
    <n v="18.65474"/>
    <n v="88.755579999999995"/>
    <n v="18.65474"/>
    <n v="88.755579999999995"/>
    <n v="18.65474"/>
    <n v="284.00729999999999"/>
    <n v="28474.09"/>
    <n v="922.98360000000002"/>
    <n v="85"/>
    <n v="7.963276E-3"/>
    <n v="65204820"/>
    <n v="0.57230199999999998"/>
    <s v="RGB_Side_Upper_4"/>
    <n v="10481"/>
    <n v="68483530"/>
    <n v="5473725"/>
    <n v="0.62341990000000003"/>
    <n v="4.982847E-2"/>
    <n v="12.51132"/>
    <n v="10481"/>
    <n v="1"/>
    <n v="0"/>
    <n v="0"/>
    <n v="2242"/>
    <n v="479.58819999999997"/>
    <n v="0.21391089999999999"/>
    <n v="297.6592"/>
    <n v="6485.32"/>
    <n v="-0.99667879999999998"/>
    <n v="1268.883"/>
    <n v="2440.5369999999998"/>
    <n v="0.36535709999999999"/>
    <n v="28687"/>
    <n v="704.13789999999995"/>
    <n v="0.72586300000000004"/>
    <n v="185"/>
    <n v="283"/>
    <n v="10406"/>
    <n v="0.99284419999999995"/>
    <n v="346"/>
    <n v="0"/>
    <n v="87.375060000000005"/>
    <n v="19.268789999999999"/>
    <n v="87.375060000000005"/>
    <n v="19.268789999999999"/>
    <n v="87.375060000000005"/>
    <n v="19.268789999999999"/>
    <n v="297.65940000000001"/>
    <n v="37447.06"/>
    <n v="4012.9169999999999"/>
    <n v="75"/>
    <n v="7.1558059999999998E-3"/>
    <n v="73957250"/>
    <n v="0.67324839999999997"/>
    <s v="RGB_TV"/>
    <n v="26294"/>
    <n v="161488200"/>
    <n v="72507390"/>
    <n v="0.23357559999999999"/>
    <n v="0.1048743"/>
    <n v="2.2271960000000002"/>
    <n v="5224"/>
    <n v="1037.886"/>
    <n v="0.19867650000000001"/>
    <n v="352.63150000000002"/>
    <n v="20203.57"/>
    <n v="-0.69702299999999995"/>
    <n v="1564.306"/>
    <n v="1253.9380000000001"/>
    <n v="0.4332724"/>
    <n v="60687"/>
    <n v="964.27650000000006"/>
    <n v="0.14460300000000001"/>
    <n v="353"/>
    <n v="287"/>
    <n v="25999"/>
    <n v="0.98878069999999996"/>
    <n v="253.239"/>
    <n v="96.853610000000003"/>
    <n v="18.628579999999999"/>
    <n v="96.853610000000003"/>
    <n v="18.628579999999999"/>
    <n v="96.853610000000003"/>
    <n v="18.628579999999999"/>
    <n v="358.43770000000001"/>
    <n v="83053.990000000005"/>
    <n v="15523.85"/>
    <n v="295"/>
    <n v="1.121929E-2"/>
    <n v="233995600"/>
    <n v="0.33844980000000002"/>
  </r>
  <r>
    <n v="315"/>
    <s v="080342-R1"/>
    <s v="Cicer arietinum"/>
    <x v="3"/>
    <x v="0"/>
    <n v="1"/>
    <s v="SI"/>
    <n v="2"/>
    <n v="2"/>
    <d v="2020-05-18T09:30:05"/>
    <x v="4"/>
    <n v="106410"/>
    <s v="RGB_Side_Far_0"/>
    <n v="10033"/>
    <n v="109761600"/>
    <n v="24733640"/>
    <n v="1.0904069999999999"/>
    <n v="0.24571200000000001"/>
    <n v="4.4377440000000004"/>
    <n v="9932"/>
    <n v="0.98993319999999996"/>
    <n v="101"/>
    <n v="1.0066780000000001E-2"/>
    <n v="4843"/>
    <n v="2337.75"/>
    <n v="0.4827071"/>
    <n v="396.5652"/>
    <n v="6010.6909999999998"/>
    <n v="-10.237399999999999"/>
    <n v="923.04110000000003"/>
    <n v="2951.7629999999999"/>
    <n v="0.17737739999999999"/>
    <n v="56563"/>
    <n v="995.45339999999999"/>
    <n v="0.39967740000000002"/>
    <n v="393"/>
    <n v="267"/>
    <n v="9813"/>
    <n v="0.97807230000000001"/>
    <n v="261"/>
    <n v="5"/>
    <n v="86.240009999999998"/>
    <n v="24.002189999999999"/>
    <n v="86.240009999999998"/>
    <n v="24.002189999999999"/>
    <n v="86.240009999999998"/>
    <n v="24.002189999999999"/>
    <n v="396.56549999999999"/>
    <n v="89311.39"/>
    <n v="3600.9580000000001"/>
    <n v="220"/>
    <n v="2.1927640000000002E-2"/>
    <n v="134495200"/>
    <n v="1.3361190000000001"/>
    <s v="RGB_Side_Far_4"/>
    <n v="10519"/>
    <n v="112147700"/>
    <n v="29057750"/>
    <n v="1.013541"/>
    <n v="0.26261109999999999"/>
    <n v="3.8594750000000002"/>
    <n v="10383"/>
    <n v="0.98707100000000003"/>
    <n v="136"/>
    <n v="1.292899E-2"/>
    <n v="4934"/>
    <n v="2314.3220000000001"/>
    <n v="0.46905599999999997"/>
    <n v="424.6893"/>
    <n v="9691.4269999999997"/>
    <n v="0.196186"/>
    <n v="901.16880000000003"/>
    <n v="2928.1"/>
    <n v="0.15368100000000001"/>
    <n v="68447"/>
    <n v="1050.2940000000001"/>
    <n v="0.34625329999999999"/>
    <n v="396"/>
    <n v="301"/>
    <n v="10342"/>
    <n v="0.98317330000000003"/>
    <n v="295"/>
    <n v="5"/>
    <n v="84.063789999999997"/>
    <n v="22.8598"/>
    <n v="84.063789999999997"/>
    <n v="22.8598"/>
    <n v="84.063789999999997"/>
    <n v="22.8598"/>
    <n v="424.68950000000001"/>
    <n v="95497.22"/>
    <n v="8928.9619999999995"/>
    <n v="177"/>
    <n v="1.6826689999999998E-2"/>
    <n v="141205400"/>
    <n v="1.276152"/>
    <s v="RGB_Side_Lower_0"/>
    <n v="22629"/>
    <n v="353114100"/>
    <n v="48939540"/>
    <n v="0.68957950000000001"/>
    <n v="9.5571660000000003E-2"/>
    <n v="7.2153140000000002"/>
    <n v="0"/>
    <n v="0"/>
    <n v="22629"/>
    <n v="1"/>
    <n v="4533"/>
    <n v="908.04229999999995"/>
    <n v="0.2003182"/>
    <n v="464.08730000000003"/>
    <n v="1383.4839999999999"/>
    <n v="-14.107799999999999"/>
    <n v="840.49789999999996"/>
    <n v="3061.37"/>
    <n v="0.30363089999999998"/>
    <n v="74528"/>
    <n v="1127.1410000000001"/>
    <n v="0.57237119999999997"/>
    <n v="465"/>
    <n v="236"/>
    <n v="22562"/>
    <n v="0.99703920000000001"/>
    <n v="0"/>
    <n v="409"/>
    <n v="96.384820000000005"/>
    <n v="19.051210000000001"/>
    <n v="96.384820000000005"/>
    <n v="19.051210000000001"/>
    <n v="96.384820000000005"/>
    <n v="19.051210000000001"/>
    <n v="465.95600000000002"/>
    <n v="104483.2"/>
    <n v="84.583020000000005"/>
    <n v="67"/>
    <n v="2.9608030000000001E-3"/>
    <n v="402053700"/>
    <n v="0.78515120000000005"/>
    <s v="RGB_Side_Lower_4"/>
    <n v="23547"/>
    <n v="432696200"/>
    <n v="106275200"/>
    <n v="0.78039029999999998"/>
    <n v="0.19167300000000001"/>
    <n v="4.0714670000000002"/>
    <n v="0"/>
    <n v="0"/>
    <n v="23547"/>
    <n v="1"/>
    <n v="4848"/>
    <n v="998.13580000000002"/>
    <n v="0.20588609999999999"/>
    <n v="493.02440000000001"/>
    <n v="23775.69"/>
    <n v="-40.595379999999999"/>
    <n v="722.51199999999994"/>
    <n v="3001.3989999999999"/>
    <n v="0.2247044"/>
    <n v="104791"/>
    <n v="1302.414"/>
    <n v="0.36679600000000001"/>
    <n v="488"/>
    <n v="363"/>
    <n v="23519"/>
    <n v="0.99881089999999995"/>
    <n v="0"/>
    <n v="418"/>
    <n v="92.386340000000004"/>
    <n v="19.570869999999999"/>
    <n v="92.386340000000004"/>
    <n v="19.570869999999999"/>
    <n v="92.386340000000004"/>
    <n v="19.570869999999999"/>
    <n v="497.98829999999998"/>
    <n v="155248.4"/>
    <n v="24006.6"/>
    <n v="28"/>
    <n v="1.1891110000000001E-3"/>
    <n v="538971400"/>
    <n v="0.97206329999999996"/>
    <s v="RGB_Side_Upper_0"/>
    <n v="8941"/>
    <n v="66128510"/>
    <n v="16173140"/>
    <n v="0.82721149999999999"/>
    <n v="0.2023123"/>
    <n v="4.0887859999999998"/>
    <n v="8941"/>
    <n v="1"/>
    <n v="0"/>
    <n v="0"/>
    <n v="3446"/>
    <n v="1328.1420000000001"/>
    <n v="0.38541550000000002"/>
    <n v="357.4633"/>
    <n v="22365.03"/>
    <n v="-21.435829999999999"/>
    <n v="1120.615"/>
    <n v="2501.8710000000001"/>
    <n v="0.1891034"/>
    <n v="47281"/>
    <n v="870.55619999999999"/>
    <n v="0.36842340000000001"/>
    <n v="337"/>
    <n v="240"/>
    <n v="8851"/>
    <n v="0.98993399999999998"/>
    <n v="264"/>
    <n v="0"/>
    <n v="88.934010000000001"/>
    <n v="18.631350000000001"/>
    <n v="88.934010000000001"/>
    <n v="18.631350000000001"/>
    <n v="88.934010000000001"/>
    <n v="18.631350000000001"/>
    <n v="357.46350000000001"/>
    <n v="66724.37"/>
    <n v="55943.91"/>
    <n v="90"/>
    <n v="1.006599E-2"/>
    <n v="82301660"/>
    <n v="1.0295240000000001"/>
    <s v="RGB_Side_Upper_4"/>
    <n v="8644"/>
    <n v="67153490"/>
    <n v="14930690"/>
    <n v="0.8987503"/>
    <n v="0.19982530000000001"/>
    <n v="4.497681"/>
    <n v="8644"/>
    <n v="1"/>
    <n v="0"/>
    <n v="0"/>
    <n v="3379"/>
    <n v="1320.875"/>
    <n v="0.390907"/>
    <n v="358.34339999999997"/>
    <n v="17703.849999999999"/>
    <n v="-9.8083679999999998"/>
    <n v="1158.1220000000001"/>
    <n v="2448.192"/>
    <n v="0.17991840000000001"/>
    <n v="48044"/>
    <n v="872.74630000000002"/>
    <n v="0.4047634"/>
    <n v="268"/>
    <n v="294"/>
    <n v="8552"/>
    <n v="0.98935680000000004"/>
    <n v="339"/>
    <n v="0"/>
    <n v="87.74306"/>
    <n v="17.683"/>
    <n v="87.74306"/>
    <n v="17.683"/>
    <n v="87.74306"/>
    <n v="17.683"/>
    <n v="358.34359999999998"/>
    <n v="63355.45"/>
    <n v="36259.39"/>
    <n v="92"/>
    <n v="1.064322E-2"/>
    <n v="82084180"/>
    <n v="1.098576"/>
    <s v="RGB_TV"/>
    <n v="22097"/>
    <n v="306150800"/>
    <n v="90839510"/>
    <n v="0.62700180000000005"/>
    <n v="0.18604080000000001"/>
    <n v="3.3702380000000001"/>
    <n v="5961"/>
    <n v="1608.07"/>
    <n v="0.26976509999999998"/>
    <n v="812.52689999999996"/>
    <n v="1037.77"/>
    <n v="-19.7803"/>
    <n v="1408.306"/>
    <n v="1352.758"/>
    <n v="0.13100729999999999"/>
    <n v="168670"/>
    <n v="1866.89"/>
    <n v="0.29415330000000001"/>
    <n v="752"/>
    <n v="328"/>
    <n v="21765"/>
    <n v="0.9849753"/>
    <n v="465.42020000000002"/>
    <n v="96.338740000000001"/>
    <n v="20.521329999999999"/>
    <n v="96.338740000000001"/>
    <n v="20.521329999999999"/>
    <n v="96.338740000000001"/>
    <n v="20.521329999999999"/>
    <n v="812.52710000000002"/>
    <n v="213253.4"/>
    <n v="48.73809"/>
    <n v="332"/>
    <n v="1.502466E-2"/>
    <n v="396990300"/>
    <n v="0.81304259999999995"/>
  </r>
  <r>
    <n v="316"/>
    <s v="080366-R1"/>
    <s v="Cicer arietinum"/>
    <x v="4"/>
    <x v="2"/>
    <n v="1"/>
    <s v="SI"/>
    <n v="3"/>
    <n v="1"/>
    <d v="2020-05-18T09:32:03"/>
    <x v="4"/>
    <n v="78141"/>
    <s v="RGB_Side_Far_0"/>
    <n v="8655"/>
    <n v="81185520"/>
    <n v="39052200"/>
    <n v="1.083788"/>
    <n v="0.52132829999999997"/>
    <n v="2.078897"/>
    <n v="8655"/>
    <n v="1"/>
    <n v="0"/>
    <n v="0"/>
    <n v="5297"/>
    <n v="3241.85"/>
    <n v="0.61201620000000001"/>
    <n v="369.43200000000002"/>
    <n v="196.58070000000001"/>
    <n v="-24.22785"/>
    <n v="1039.1980000000001"/>
    <n v="2908.1950000000002"/>
    <n v="0.1070263"/>
    <n v="80868"/>
    <n v="1091.1199999999999"/>
    <n v="0.122792"/>
    <n v="349"/>
    <n v="343"/>
    <n v="8513"/>
    <n v="0.9835933"/>
    <n v="361"/>
    <n v="0"/>
    <n v="79.718890000000002"/>
    <n v="21.967040000000001"/>
    <n v="79.718890000000002"/>
    <n v="21.967040000000001"/>
    <n v="79.718890000000002"/>
    <n v="21.967040000000001"/>
    <n v="380.64249999999998"/>
    <n v="111241.4"/>
    <n v="4.4649320000000001"/>
    <n v="142"/>
    <n v="1.64067E-2"/>
    <n v="120237700"/>
    <n v="1.6051169999999999"/>
    <s v="RGB_Side_Far_4"/>
    <n v="8820"/>
    <n v="69952160"/>
    <n v="34556220"/>
    <n v="0.89921580000000001"/>
    <n v="0.44421080000000002"/>
    <n v="2.0243000000000002"/>
    <n v="8820"/>
    <n v="1"/>
    <n v="0"/>
    <n v="0"/>
    <n v="5471"/>
    <n v="3393.6329999999998"/>
    <n v="0.62029480000000004"/>
    <n v="361.87569999999999"/>
    <n v="15400.75"/>
    <n v="-7.1509859999999996"/>
    <n v="1133.5989999999999"/>
    <n v="2887.2640000000001"/>
    <n v="0.1155721"/>
    <n v="76316"/>
    <n v="1054.9390000000001"/>
    <n v="0.1147109"/>
    <n v="292"/>
    <n v="330"/>
    <n v="8637"/>
    <n v="0.97925169999999995"/>
    <n v="375"/>
    <n v="0"/>
    <n v="79.039910000000006"/>
    <n v="21.743449999999999"/>
    <n v="79.039910000000006"/>
    <n v="21.743449999999999"/>
    <n v="79.039910000000006"/>
    <n v="21.743449999999999"/>
    <n v="376.88749999999999"/>
    <n v="94719.94"/>
    <n v="26891.52"/>
    <n v="183"/>
    <n v="2.0748300000000001E-2"/>
    <n v="104508400"/>
    <n v="1.3434269999999999"/>
    <s v="RGB_Side_Lower_0"/>
    <n v="17609"/>
    <n v="368608900"/>
    <n v="86030260"/>
    <n v="1.188766"/>
    <n v="0.27744819999999998"/>
    <n v="4.2846419999999998"/>
    <n v="3886"/>
    <n v="0.22068260000000001"/>
    <n v="13723"/>
    <n v="0.77931740000000005"/>
    <n v="4470"/>
    <n v="1134.6980000000001"/>
    <n v="0.2538475"/>
    <n v="519.0616"/>
    <n v="21847.040000000001"/>
    <n v="-39.784300000000002"/>
    <n v="771.91060000000004"/>
    <n v="2897.8209999999999"/>
    <n v="0.159307"/>
    <n v="110535"/>
    <n v="1328.2159999999999"/>
    <n v="0.38631799999999999"/>
    <n v="405"/>
    <n v="436"/>
    <n v="17594"/>
    <n v="0.99914820000000004"/>
    <n v="108"/>
    <n v="327"/>
    <n v="90.76052"/>
    <n v="23.257239999999999"/>
    <n v="90.76052"/>
    <n v="23.257239999999999"/>
    <n v="90.76052"/>
    <n v="23.257239999999999"/>
    <n v="519.06179999999995"/>
    <n v="148911.79999999999"/>
    <n v="27105.06"/>
    <n v="15"/>
    <n v="8.5183709999999996E-4"/>
    <n v="454639100"/>
    <n v="1.4662139999999999"/>
    <s v="RGB_Side_Lower_4"/>
    <n v="14592"/>
    <n v="273538700"/>
    <n v="74969620"/>
    <n v="1.2846630000000001"/>
    <n v="0.3520916"/>
    <n v="3.64866"/>
    <n v="5351"/>
    <n v="0.36670779999999997"/>
    <n v="9241"/>
    <n v="0.63329219999999997"/>
    <n v="3605"/>
    <n v="890.62670000000003"/>
    <n v="0.2470532"/>
    <n v="489.71929999999998"/>
    <n v="9615.1560000000009"/>
    <n v="-31.357230000000001"/>
    <n v="813.18029999999999"/>
    <n v="2842.877"/>
    <n v="0.14381740000000001"/>
    <n v="101462"/>
    <n v="1271.4760000000001"/>
    <n v="0.32463619999999999"/>
    <n v="348"/>
    <n v="440"/>
    <n v="14591"/>
    <n v="0.99993149999999997"/>
    <n v="172"/>
    <n v="267"/>
    <n v="88.376099999999994"/>
    <n v="21.380590000000002"/>
    <n v="88.376099999999994"/>
    <n v="21.380590000000002"/>
    <n v="88.376099999999994"/>
    <n v="21.380590000000002"/>
    <n v="491.303"/>
    <n v="147096.1"/>
    <n v="6335.7479999999996"/>
    <n v="1"/>
    <n v="6.8530700000000004E-5"/>
    <n v="348508300"/>
    <n v="1.636754"/>
    <s v="RGB_Side_Upper_0"/>
    <n v="6144"/>
    <n v="43273230"/>
    <n v="10906230"/>
    <n v="1.1463490000000001"/>
    <n v="0.28891640000000002"/>
    <n v="3.9677530000000001"/>
    <n v="6144"/>
    <n v="1"/>
    <n v="0"/>
    <n v="0"/>
    <n v="2439"/>
    <n v="968.21630000000005"/>
    <n v="0.39697270000000001"/>
    <n v="307.52719999999999"/>
    <n v="779.6173"/>
    <n v="-17.821750000000002"/>
    <n v="1265.799"/>
    <n v="2415.3560000000002"/>
    <n v="0.15810189999999999"/>
    <n v="38861"/>
    <n v="800.05420000000004"/>
    <n v="0.35689090000000001"/>
    <n v="175"/>
    <n v="308"/>
    <n v="6080"/>
    <n v="0.98958330000000005"/>
    <n v="372"/>
    <n v="0"/>
    <n v="85.768709999999999"/>
    <n v="17.73678"/>
    <n v="85.768709999999999"/>
    <n v="17.73678"/>
    <n v="85.768709999999999"/>
    <n v="17.73678"/>
    <n v="308.26"/>
    <n v="53201.34"/>
    <n v="98.926289999999995"/>
    <n v="64"/>
    <n v="1.0416669999999999E-2"/>
    <n v="54179460"/>
    <n v="1.435265"/>
    <s v="RGB_Side_Upper_4"/>
    <n v="5984"/>
    <n v="44806300"/>
    <n v="8212820"/>
    <n v="1.2512840000000001"/>
    <n v="0.22935549999999999"/>
    <n v="5.4556529999999999"/>
    <n v="5984"/>
    <n v="1"/>
    <n v="0"/>
    <n v="0"/>
    <n v="2337"/>
    <n v="912.69539999999995"/>
    <n v="0.39054139999999998"/>
    <n v="307.23610000000002"/>
    <n v="13828.42"/>
    <n v="-17.227740000000001"/>
    <n v="1329.3979999999999"/>
    <n v="2417.7179999999998"/>
    <n v="0.15909390000000001"/>
    <n v="37613"/>
    <n v="794.66729999999995"/>
    <n v="0.47636770000000001"/>
    <n v="221"/>
    <n v="282"/>
    <n v="5874"/>
    <n v="0.98161759999999998"/>
    <n v="346"/>
    <n v="0"/>
    <n v="84.794449999999998"/>
    <n v="19.028970000000001"/>
    <n v="84.794449999999998"/>
    <n v="19.028970000000001"/>
    <n v="84.794449999999998"/>
    <n v="19.028970000000001"/>
    <n v="310.22219999999999"/>
    <n v="54213.36"/>
    <n v="31956.1"/>
    <n v="110"/>
    <n v="1.8382349999999999E-2"/>
    <n v="53019120"/>
    <n v="1.480639"/>
    <s v="RGB_TV"/>
    <n v="16337"/>
    <n v="189517600"/>
    <n v="65408560"/>
    <n v="0.71007600000000004"/>
    <n v="0.24506990000000001"/>
    <n v="2.897443"/>
    <n v="4917"/>
    <n v="1479.885"/>
    <n v="0.3009732"/>
    <n v="425.54079999999999"/>
    <n v="20596.189999999999"/>
    <n v="-28.309809999999999"/>
    <n v="1456.1479999999999"/>
    <n v="1088.367"/>
    <n v="0.22707939999999999"/>
    <n v="71944"/>
    <n v="1099.1959999999999"/>
    <n v="0.23701610000000001"/>
    <n v="308"/>
    <n v="377"/>
    <n v="16134"/>
    <n v="0.98757419999999996"/>
    <n v="437.49860000000001"/>
    <n v="96.104669999999999"/>
    <n v="20.488579999999999"/>
    <n v="96.104669999999999"/>
    <n v="20.488579999999999"/>
    <n v="96.104669999999999"/>
    <n v="20.488579999999999"/>
    <n v="427.25060000000002"/>
    <n v="108883.2"/>
    <n v="25965.79"/>
    <n v="203"/>
    <n v="1.2425780000000001E-2"/>
    <n v="254926100"/>
    <n v="0.95514589999999999"/>
  </r>
  <r>
    <n v="317"/>
    <s v="080367-R1"/>
    <s v="Cicer arietinum"/>
    <x v="4"/>
    <x v="1"/>
    <n v="1"/>
    <s v="SI"/>
    <n v="3"/>
    <n v="2"/>
    <d v="2020-05-18T09:34:00"/>
    <x v="4"/>
    <n v="84213"/>
    <s v="RGB_Side_Far_0"/>
    <n v="10364"/>
    <n v="193053600"/>
    <n v="16454210"/>
    <n v="1.79731"/>
    <n v="0.15318709999999999"/>
    <n v="11.73278"/>
    <n v="10364"/>
    <n v="1"/>
    <n v="0"/>
    <n v="0"/>
    <n v="5779"/>
    <n v="3222.3890000000001"/>
    <n v="0.55760319999999997"/>
    <n v="498.68830000000003"/>
    <n v="7409.5619999999999"/>
    <n v="-13.63786"/>
    <n v="1018.915"/>
    <n v="2842.3620000000001"/>
    <n v="0.12789220000000001"/>
    <n v="81037"/>
    <n v="1198.058"/>
    <n v="0.71052269999999995"/>
    <n v="415"/>
    <n v="341"/>
    <n v="10103"/>
    <n v="0.97481669999999998"/>
    <n v="399"/>
    <n v="0"/>
    <n v="79.452529999999996"/>
    <n v="21.841760000000001"/>
    <n v="79.452529999999996"/>
    <n v="21.841760000000001"/>
    <n v="79.452529999999996"/>
    <n v="21.841760000000001"/>
    <n v="498.68849999999998"/>
    <n v="109834.2"/>
    <n v="5297.3379999999997"/>
    <n v="261"/>
    <n v="2.518333E-2"/>
    <n v="209507800"/>
    <n v="1.9504969999999999"/>
    <s v="RGB_Side_Far_4"/>
    <n v="10231"/>
    <n v="150565600"/>
    <n v="11379270"/>
    <n v="1.4384330000000001"/>
    <n v="0.10871219999999999"/>
    <n v="13.23157"/>
    <n v="10231"/>
    <n v="1"/>
    <n v="0"/>
    <n v="0"/>
    <n v="5607"/>
    <n v="3072.8620000000001"/>
    <n v="0.54804030000000004"/>
    <n v="479.96350000000001"/>
    <n v="3991.835"/>
    <n v="-5.7785060000000001"/>
    <n v="1080.5640000000001"/>
    <n v="2832.4029999999998"/>
    <n v="0.1627818"/>
    <n v="62851"/>
    <n v="1106.6869999999999"/>
    <n v="0.73868420000000001"/>
    <n v="357"/>
    <n v="368"/>
    <n v="10042"/>
    <n v="0.98152669999999997"/>
    <n v="423"/>
    <n v="0"/>
    <n v="78.990719999999996"/>
    <n v="20.838049999999999"/>
    <n v="78.990719999999996"/>
    <n v="20.838049999999999"/>
    <n v="78.990719999999996"/>
    <n v="20.838049999999999"/>
    <n v="479.96370000000002"/>
    <n v="90159.02"/>
    <n v="1557.4970000000001"/>
    <n v="189"/>
    <n v="1.847327E-2"/>
    <n v="161944900"/>
    <n v="1.547145"/>
    <s v="RGB_Side_Lower_0"/>
    <n v="18007"/>
    <n v="343056000"/>
    <n v="43623820"/>
    <n v="1.057992"/>
    <n v="0.13453680000000001"/>
    <n v="7.8639609999999998"/>
    <n v="3961"/>
    <n v="0.21997"/>
    <n v="14046"/>
    <n v="0.78003"/>
    <n v="4543"/>
    <n v="1146.1569999999999"/>
    <n v="0.25229079999999998"/>
    <n v="554.18499999999995"/>
    <n v="15552.67"/>
    <n v="-1.109032"/>
    <n v="785.04380000000003"/>
    <n v="2849.375"/>
    <n v="0.1990604"/>
    <n v="90460"/>
    <n v="1325.9780000000001"/>
    <n v="0.59964459999999997"/>
    <n v="504"/>
    <n v="301"/>
    <n v="17999"/>
    <n v="0.99955570000000005"/>
    <n v="42"/>
    <n v="258"/>
    <n v="88.515969999999996"/>
    <n v="19.568819999999999"/>
    <n v="88.515969999999996"/>
    <n v="19.568819999999999"/>
    <n v="88.515969999999996"/>
    <n v="19.568819999999999"/>
    <n v="554.18520000000001"/>
    <n v="139414.5"/>
    <n v="13432.85"/>
    <n v="8"/>
    <n v="4.4427170000000001E-4"/>
    <n v="386679800"/>
    <n v="1.192529"/>
    <s v="RGB_Side_Lower_4"/>
    <n v="14824"/>
    <n v="337927400"/>
    <n v="26190690"/>
    <n v="1.537774"/>
    <n v="0.1191835"/>
    <n v="12.90258"/>
    <n v="8401"/>
    <n v="0.56671609999999994"/>
    <n v="6423"/>
    <n v="0.4332839"/>
    <n v="4369"/>
    <n v="1287.652"/>
    <n v="0.29472480000000001"/>
    <n v="561.44989999999996"/>
    <n v="3709.4459999999999"/>
    <n v="-10.240209999999999"/>
    <n v="800.15260000000001"/>
    <n v="2797.672"/>
    <n v="0.18293780000000001"/>
    <n v="81033"/>
    <n v="1282.1279999999999"/>
    <n v="0.73297869999999998"/>
    <n v="425"/>
    <n v="404"/>
    <n v="14797"/>
    <n v="0.99817860000000003"/>
    <n v="145"/>
    <n v="258"/>
    <n v="87.133300000000006"/>
    <n v="19.50309"/>
    <n v="87.133300000000006"/>
    <n v="19.50309"/>
    <n v="87.133300000000006"/>
    <n v="19.50309"/>
    <n v="561.46140000000003"/>
    <n v="122753.60000000001"/>
    <n v="928.22389999999996"/>
    <n v="27"/>
    <n v="1.821371E-3"/>
    <n v="364118100"/>
    <n v="1.6569579999999999"/>
    <s v="RGB_Side_Upper_0"/>
    <n v="6335"/>
    <n v="58275210"/>
    <n v="4811678"/>
    <n v="1.45208"/>
    <n v="0.1198956"/>
    <n v="12.1112"/>
    <n v="6335"/>
    <n v="1"/>
    <n v="0"/>
    <n v="0"/>
    <n v="2480"/>
    <n v="970.86030000000005"/>
    <n v="0.39147589999999999"/>
    <n v="342.84840000000003"/>
    <n v="1965.2349999999999"/>
    <n v="-6.1319749999999997"/>
    <n v="1232.6510000000001"/>
    <n v="2404.62"/>
    <n v="0.1631261"/>
    <n v="38835"/>
    <n v="825.41800000000001"/>
    <n v="0.71818630000000006"/>
    <n v="222"/>
    <n v="318"/>
    <n v="6246"/>
    <n v="0.98595109999999997"/>
    <n v="381"/>
    <n v="0"/>
    <n v="86.460139999999996"/>
    <n v="18.461870000000001"/>
    <n v="86.460139999999996"/>
    <n v="18.461870000000001"/>
    <n v="86.460139999999996"/>
    <n v="18.461870000000001"/>
    <n v="342.84859999999998"/>
    <n v="54376.11"/>
    <n v="609.65229999999997"/>
    <n v="89"/>
    <n v="1.4048929999999999E-2"/>
    <n v="63086890"/>
    <n v="1.571976"/>
    <s v="RGB_Side_Upper_4"/>
    <n v="6233"/>
    <n v="58059780"/>
    <n v="5777720"/>
    <n v="1.4944489999999999"/>
    <n v="0.14871760000000001"/>
    <n v="10.048909999999999"/>
    <n v="6233"/>
    <n v="1"/>
    <n v="0"/>
    <n v="0"/>
    <n v="2447"/>
    <n v="960.66240000000005"/>
    <n v="0.39258779999999999"/>
    <n v="351.46120000000002"/>
    <n v="7246.143"/>
    <n v="-4.093337"/>
    <n v="1285.078"/>
    <n v="2387.6469999999999"/>
    <n v="0.147422"/>
    <n v="42280"/>
    <n v="856.06899999999996"/>
    <n v="0.67073910000000003"/>
    <n v="202"/>
    <n v="343"/>
    <n v="6134"/>
    <n v="0.98411680000000001"/>
    <n v="403"/>
    <n v="0"/>
    <n v="85.037859999999995"/>
    <n v="17.192329999999998"/>
    <n v="85.037859999999995"/>
    <n v="17.192329999999998"/>
    <n v="85.037859999999995"/>
    <n v="17.192329999999998"/>
    <n v="351.4615"/>
    <n v="61082.36"/>
    <n v="8423.9670000000006"/>
    <n v="99"/>
    <n v="1.58832E-2"/>
    <n v="63837500"/>
    <n v="1.643167"/>
    <s v="RGB_TV"/>
    <n v="18219"/>
    <n v="321733700"/>
    <n v="67381310"/>
    <n v="0.96927600000000003"/>
    <n v="0.20299739999999999"/>
    <n v="4.7748200000000001"/>
    <n v="5999"/>
    <n v="1975.3009999999999"/>
    <n v="0.3292716"/>
    <n v="1542.2339999999999"/>
    <n v="1347.568"/>
    <n v="-1.2482329999999999"/>
    <n v="1438.1210000000001"/>
    <n v="1156.242"/>
    <n v="6.9141270000000005E-2"/>
    <n v="263504"/>
    <n v="3219.0509999999999"/>
    <n v="0.42728300000000002"/>
    <n v="1523"/>
    <n v="420"/>
    <n v="17807"/>
    <n v="0.97738619999999998"/>
    <n v="1180.6479999999999"/>
    <n v="96.871229999999997"/>
    <n v="20.355239999999998"/>
    <n v="96.871229999999997"/>
    <n v="20.355239999999998"/>
    <n v="96.871229999999997"/>
    <n v="20.355239999999998"/>
    <n v="1542.2339999999999"/>
    <n v="478392.5"/>
    <n v="99.672799999999995"/>
    <n v="412"/>
    <n v="2.2613749999999998E-2"/>
    <n v="389115000"/>
    <n v="1.1722729999999999"/>
  </r>
  <r>
    <n v="318"/>
    <s v="080368-R1"/>
    <s v="Cicer arietinum"/>
    <x v="1"/>
    <x v="0"/>
    <n v="1"/>
    <s v="SI"/>
    <n v="3"/>
    <n v="3"/>
    <d v="2020-05-18T09:35:58"/>
    <x v="4"/>
    <n v="129254"/>
    <s v="RGB_Side_Far_0"/>
    <n v="16725"/>
    <n v="295123100"/>
    <n v="34587410"/>
    <n v="1.055045"/>
    <n v="0.1236476"/>
    <n v="8.5326749999999993"/>
    <n v="16725"/>
    <n v="1"/>
    <n v="0"/>
    <n v="0"/>
    <n v="8470"/>
    <n v="4289.4409999999998"/>
    <n v="0.50642750000000003"/>
    <n v="492.52010000000001"/>
    <n v="4166.2960000000003"/>
    <n v="-4.2593199999999998"/>
    <n v="1171.06"/>
    <n v="2796.259"/>
    <n v="0.18798049999999999"/>
    <n v="88972"/>
    <n v="1244.479"/>
    <n v="0.62440859999999998"/>
    <n v="388"/>
    <n v="465"/>
    <n v="16465"/>
    <n v="0.98445439999999995"/>
    <n v="519"/>
    <n v="0"/>
    <n v="78.524900000000002"/>
    <n v="20.328189999999999"/>
    <n v="78.524900000000002"/>
    <n v="20.328189999999999"/>
    <n v="78.524900000000002"/>
    <n v="20.328189999999999"/>
    <n v="492.52030000000002"/>
    <n v="118974.7"/>
    <n v="1037.8489999999999"/>
    <n v="260"/>
    <n v="1.554559E-2"/>
    <n v="329710500"/>
    <n v="1.178693"/>
    <s v="RGB_Side_Far_4"/>
    <n v="17495"/>
    <n v="282135400"/>
    <n v="55226620"/>
    <n v="0.92178519999999997"/>
    <n v="0.18043490000000001"/>
    <n v="5.1086850000000004"/>
    <n v="17495"/>
    <n v="1"/>
    <n v="0"/>
    <n v="0"/>
    <n v="8672"/>
    <n v="4298.576"/>
    <n v="0.49568449999999997"/>
    <n v="499.6499"/>
    <n v="12370.45"/>
    <n v="-7.6613420000000003"/>
    <n v="1198.655"/>
    <n v="2800.306"/>
    <n v="0.21329119999999999"/>
    <n v="82024"/>
    <n v="1207.047"/>
    <n v="0.45238709999999999"/>
    <n v="310"/>
    <n v="478"/>
    <n v="17269"/>
    <n v="0.98708200000000001"/>
    <n v="529"/>
    <n v="0"/>
    <n v="78.999949999999998"/>
    <n v="19.856780000000001"/>
    <n v="78.999949999999998"/>
    <n v="19.856780000000001"/>
    <n v="78.999949999999998"/>
    <n v="19.856780000000001"/>
    <n v="499.65010000000001"/>
    <n v="126123.6"/>
    <n v="8746.9639999999999"/>
    <n v="226"/>
    <n v="1.2917980000000001E-2"/>
    <n v="337362000"/>
    <n v="1.10222"/>
    <s v="RGB_Side_Lower_0"/>
    <n v="23262"/>
    <n v="467502400"/>
    <n v="53371650"/>
    <n v="0.86395219999999995"/>
    <n v="9.8631689999999994E-2"/>
    <n v="8.7593770000000006"/>
    <n v="12685"/>
    <n v="0.54530999999999996"/>
    <n v="10577"/>
    <n v="0.45468999999999998"/>
    <n v="5293"/>
    <n v="1204.3610000000001"/>
    <n v="0.2275385"/>
    <n v="520.88869999999997"/>
    <n v="6537.1239999999998"/>
    <n v="11.79617"/>
    <n v="933.56820000000005"/>
    <n v="2786.4929999999999"/>
    <n v="0.21291280000000001"/>
    <n v="109256"/>
    <n v="1357.288"/>
    <n v="0.63213459999999999"/>
    <n v="446"/>
    <n v="450"/>
    <n v="23225"/>
    <n v="0.99840949999999995"/>
    <n v="196"/>
    <n v="253"/>
    <n v="84.918710000000004"/>
    <n v="21.000330000000002"/>
    <n v="84.918710000000004"/>
    <n v="21.000330000000002"/>
    <n v="84.918710000000004"/>
    <n v="21.000330000000002"/>
    <n v="526.07389999999998"/>
    <n v="144736.70000000001"/>
    <n v="1837.0730000000001"/>
    <n v="37"/>
    <n v="1.5905769999999999E-3"/>
    <n v="520874000"/>
    <n v="0.962584"/>
    <s v="RGB_Side_Lower_4"/>
    <n v="23821"/>
    <n v="462740300"/>
    <n v="63541360"/>
    <n v="0.81548759999999998"/>
    <n v="0.111979"/>
    <n v="7.2825059999999997"/>
    <n v="14139"/>
    <n v="0.59355190000000002"/>
    <n v="9682"/>
    <n v="0.40644809999999998"/>
    <n v="5620"/>
    <n v="1325.9059999999999"/>
    <n v="0.23592630000000001"/>
    <n v="531.79129999999998"/>
    <n v="4360.7520000000004"/>
    <n v="9.1994260000000008"/>
    <n v="943.0557"/>
    <n v="2769.8490000000002"/>
    <n v="0.2406672"/>
    <n v="98979"/>
    <n v="1325.373"/>
    <n v="0.57536350000000003"/>
    <n v="394"/>
    <n v="486"/>
    <n v="23805"/>
    <n v="0.99932829999999995"/>
    <n v="241"/>
    <n v="244"/>
    <n v="85.128540000000001"/>
    <n v="23.398140000000001"/>
    <n v="85.128540000000001"/>
    <n v="23.398140000000001"/>
    <n v="85.128540000000001"/>
    <n v="23.398140000000001"/>
    <n v="531.95770000000005"/>
    <n v="150586.9"/>
    <n v="798.29409999999996"/>
    <n v="16"/>
    <n v="6.7167620000000003E-4"/>
    <n v="526281700"/>
    <n v="0.92746660000000003"/>
    <s v="RGB_Side_Upper_0"/>
    <n v="10200"/>
    <n v="70877720"/>
    <n v="17187520"/>
    <n v="0.68125449999999999"/>
    <n v="0.16520109999999999"/>
    <n v="4.1237890000000004"/>
    <n v="10200"/>
    <n v="1"/>
    <n v="0"/>
    <n v="0"/>
    <n v="3661"/>
    <n v="1314.0119999999999"/>
    <n v="0.35892160000000001"/>
    <n v="332.78969999999998"/>
    <n v="1746.749"/>
    <n v="0.23641209999999999"/>
    <n v="1288.1590000000001"/>
    <n v="2445.1750000000002"/>
    <n v="0.2428514"/>
    <n v="42001"/>
    <n v="806.37710000000004"/>
    <n v="0.37169010000000002"/>
    <n v="175"/>
    <n v="331"/>
    <n v="10069"/>
    <n v="0.9871569"/>
    <n v="381"/>
    <n v="0"/>
    <n v="86.497450000000001"/>
    <n v="19.73817"/>
    <n v="86.497450000000001"/>
    <n v="19.73817"/>
    <n v="86.497450000000001"/>
    <n v="19.73817"/>
    <n v="332.78989999999999"/>
    <n v="56240.26"/>
    <n v="299.13069999999999"/>
    <n v="131"/>
    <n v="1.2843139999999999E-2"/>
    <n v="88065240"/>
    <n v="0.84645559999999997"/>
    <s v="RGB_Side_Upper_4"/>
    <n v="10515"/>
    <n v="76706220"/>
    <n v="21138210"/>
    <n v="0.69376439999999995"/>
    <n v="0.1911832"/>
    <n v="3.6287950000000002"/>
    <n v="10515"/>
    <n v="1"/>
    <n v="0"/>
    <n v="0"/>
    <n v="3818"/>
    <n v="1386.317"/>
    <n v="0.36310029999999999"/>
    <n v="333.24619999999999"/>
    <n v="1773.97"/>
    <n v="0.41747529999999999"/>
    <n v="1308.31"/>
    <n v="2434.7199999999998"/>
    <n v="0.22190099999999999"/>
    <n v="47386"/>
    <n v="834.89149999999995"/>
    <n v="0.32253549999999997"/>
    <n v="218"/>
    <n v="324"/>
    <n v="10393"/>
    <n v="0.98839750000000004"/>
    <n v="388"/>
    <n v="0"/>
    <n v="85.525819999999996"/>
    <n v="18.469460000000002"/>
    <n v="85.525819999999996"/>
    <n v="18.469460000000002"/>
    <n v="85.525819999999996"/>
    <n v="18.469460000000002"/>
    <n v="333.24639999999999"/>
    <n v="61651.95"/>
    <n v="299.28370000000001"/>
    <n v="122"/>
    <n v="1.160247E-2"/>
    <n v="97844430"/>
    <n v="0.8849477"/>
    <s v="RGB_TV"/>
    <n v="27236"/>
    <n v="210198000"/>
    <n v="106681900"/>
    <n v="0.28336220000000001"/>
    <n v="0.143815"/>
    <n v="1.9703250000000001"/>
    <n v="7569"/>
    <n v="2103.4569999999999"/>
    <n v="0.27790419999999999"/>
    <n v="453.41480000000001"/>
    <n v="2039.0429999999999"/>
    <n v="1.110066"/>
    <n v="1561.165"/>
    <n v="1179.098"/>
    <n v="0.32841759999999998"/>
    <n v="82931"/>
    <n v="1118.8109999999999"/>
    <n v="0.1067152"/>
    <n v="351"/>
    <n v="341"/>
    <n v="26891"/>
    <n v="0.98733289999999996"/>
    <n v="322.03879999999998"/>
    <n v="96.083340000000007"/>
    <n v="21.011669999999999"/>
    <n v="96.083340000000007"/>
    <n v="21.011669999999999"/>
    <n v="96.083340000000007"/>
    <n v="21.011669999999999"/>
    <n v="453.41500000000002"/>
    <n v="114761.4"/>
    <n v="152.65440000000001"/>
    <n v="345"/>
    <n v="1.2667060000000001E-2"/>
    <n v="316879900"/>
    <n v="0.42717719999999998"/>
  </r>
  <r>
    <n v="319"/>
    <s v="080369-R1"/>
    <s v="Cicer arietinum"/>
    <x v="0"/>
    <x v="2"/>
    <n v="1"/>
    <s v="SI"/>
    <n v="3"/>
    <n v="4"/>
    <d v="2020-05-18T09:37:55"/>
    <x v="4"/>
    <n v="153859"/>
    <s v="RGB_Side_Far_0"/>
    <n v="17265"/>
    <n v="283762700"/>
    <n v="107405200"/>
    <n v="0.95196740000000002"/>
    <n v="0.360323"/>
    <n v="2.6419839999999999"/>
    <n v="17265"/>
    <n v="1"/>
    <n v="0"/>
    <n v="0"/>
    <n v="8619"/>
    <n v="4302.7610000000004"/>
    <n v="0.4992181"/>
    <n v="484.9547"/>
    <n v="13915.64"/>
    <n v="-2.2425440000000001"/>
    <n v="1180.758"/>
    <n v="2825.2289999999998"/>
    <n v="0.14727960000000001"/>
    <n v="117226"/>
    <n v="1291.155"/>
    <n v="0.20326449999999999"/>
    <n v="412"/>
    <n v="401"/>
    <n v="16929"/>
    <n v="0.98053869999999999"/>
    <n v="462"/>
    <n v="0"/>
    <n v="80.318969999999993"/>
    <n v="23.13936"/>
    <n v="80.318969999999993"/>
    <n v="23.13936"/>
    <n v="80.318969999999993"/>
    <n v="23.13936"/>
    <n v="484.95490000000001"/>
    <n v="157258.1"/>
    <n v="11216.04"/>
    <n v="336"/>
    <n v="1.9461340000000001E-2"/>
    <n v="391167800"/>
    <n v="1.31229"/>
    <s v="RGB_Side_Far_4"/>
    <n v="17206"/>
    <n v="294253300"/>
    <n v="80974290"/>
    <n v="0.99394300000000002"/>
    <n v="0.27351890000000001"/>
    <n v="3.6339100000000002"/>
    <n v="17206"/>
    <n v="1"/>
    <n v="0"/>
    <n v="0"/>
    <n v="7985"/>
    <n v="3705.6970000000001"/>
    <n v="0.4640823"/>
    <n v="487.57049999999998"/>
    <n v="18486.400000000001"/>
    <n v="-8.4855009999999993"/>
    <n v="1180.27"/>
    <n v="2824.65"/>
    <n v="0.1664667"/>
    <n v="103360"/>
    <n v="1252.404"/>
    <n v="0.32307750000000002"/>
    <n v="379"/>
    <n v="416"/>
    <n v="16999"/>
    <n v="0.98796930000000005"/>
    <n v="472"/>
    <n v="0"/>
    <n v="81.766239999999996"/>
    <n v="22.567160000000001"/>
    <n v="81.766239999999996"/>
    <n v="22.567160000000001"/>
    <n v="81.766239999999996"/>
    <n v="22.567160000000001"/>
    <n v="487.89030000000002"/>
    <n v="144147.20000000001"/>
    <n v="19862.080000000002"/>
    <n v="207"/>
    <n v="1.203069E-2"/>
    <n v="375227600"/>
    <n v="1.2674620000000001"/>
    <s v="RGB_Side_Lower_0"/>
    <n v="30169"/>
    <n v="405337300"/>
    <n v="288470500"/>
    <n v="0.44534309999999999"/>
    <n v="0.3169419"/>
    <n v="1.4051260000000001"/>
    <n v="14113"/>
    <n v="0.46779809999999999"/>
    <n v="16056"/>
    <n v="0.53220190000000001"/>
    <n v="6476"/>
    <n v="1390.1210000000001"/>
    <n v="0.2146574"/>
    <n v="466.17700000000002"/>
    <n v="21513.8"/>
    <n v="-2.5956090000000001"/>
    <n v="963.57079999999996"/>
    <n v="2825.6419999999998"/>
    <n v="0.24220459999999999"/>
    <n v="124560"/>
    <n v="1328.1959999999999"/>
    <n v="2.8372919999999999E-2"/>
    <n v="437"/>
    <n v="413"/>
    <n v="30138"/>
    <n v="0.99897250000000004"/>
    <n v="139"/>
    <n v="273"/>
    <n v="87.876660000000001"/>
    <n v="20.855419999999999"/>
    <n v="87.876660000000001"/>
    <n v="20.855419999999999"/>
    <n v="87.876660000000001"/>
    <n v="20.855419999999999"/>
    <n v="480.35550000000001"/>
    <n v="165703.6"/>
    <n v="15341.69"/>
    <n v="31"/>
    <n v="1.0275449999999999E-3"/>
    <n v="693807800"/>
    <n v="0.76228499999999999"/>
    <s v="RGB_Side_Lower_4"/>
    <n v="28029"/>
    <n v="454609300"/>
    <n v="196700000"/>
    <n v="0.57865949999999999"/>
    <n v="0.25037399999999999"/>
    <n v="2.3111809999999999"/>
    <n v="14062"/>
    <n v="0.50169470000000005"/>
    <n v="13967"/>
    <n v="0.49830530000000001"/>
    <n v="6377"/>
    <n v="1450.8589999999999"/>
    <n v="0.22751440000000001"/>
    <n v="507.24450000000002"/>
    <n v="26741.91"/>
    <n v="-11.11626"/>
    <n v="958.72"/>
    <n v="2809.4009999999998"/>
    <n v="0.22480929999999999"/>
    <n v="124679"/>
    <n v="1364.6"/>
    <n v="0.15680479999999999"/>
    <n v="426"/>
    <n v="465"/>
    <n v="27973"/>
    <n v="0.9980021"/>
    <n v="189"/>
    <n v="275"/>
    <n v="87.514930000000007"/>
    <n v="20.735569999999999"/>
    <n v="87.514930000000007"/>
    <n v="20.735569999999999"/>
    <n v="87.514930000000007"/>
    <n v="20.735569999999999"/>
    <n v="514.79690000000005"/>
    <n v="157240.1"/>
    <n v="25513.93"/>
    <n v="56"/>
    <n v="1.9979310000000001E-3"/>
    <n v="651309300"/>
    <n v="0.82903349999999998"/>
    <s v="RGB_Side_Upper_0"/>
    <n v="14166"/>
    <n v="86963010"/>
    <n v="18833680"/>
    <n v="0.43335129999999999"/>
    <n v="9.3851370000000003E-2"/>
    <n v="4.6174210000000002"/>
    <n v="14166"/>
    <n v="1"/>
    <n v="0"/>
    <n v="0"/>
    <n v="3326"/>
    <n v="780.90329999999994"/>
    <n v="0.23478750000000001"/>
    <n v="312.05450000000002"/>
    <n v="261.88229999999999"/>
    <n v="-3.8050869999999999"/>
    <n v="1276.924"/>
    <n v="2471.8040000000001"/>
    <n v="0.389872"/>
    <n v="36335"/>
    <n v="779.84829999999999"/>
    <n v="0.41469060000000002"/>
    <n v="229"/>
    <n v="277"/>
    <n v="14044"/>
    <n v="0.99138780000000004"/>
    <n v="331"/>
    <n v="0"/>
    <n v="86.862560000000002"/>
    <n v="17.704419999999999"/>
    <n v="86.862560000000002"/>
    <n v="17.704419999999999"/>
    <n v="86.862560000000002"/>
    <n v="17.704419999999999"/>
    <n v="312.05470000000003"/>
    <n v="48480.82"/>
    <n v="4.8413320000000004"/>
    <n v="122"/>
    <n v="8.6121700000000006E-3"/>
    <n v="105796700"/>
    <n v="0.52720270000000002"/>
    <s v="RGB_Side_Upper_4"/>
    <n v="15211"/>
    <n v="99040830"/>
    <n v="20034150"/>
    <n v="0.4280542"/>
    <n v="8.6587529999999996E-2"/>
    <n v="4.9436010000000001"/>
    <n v="15211"/>
    <n v="1"/>
    <n v="0"/>
    <n v="0"/>
    <n v="3860"/>
    <n v="979.52800000000002"/>
    <n v="0.25376369999999998"/>
    <n v="315.83069999999998"/>
    <n v="2108.547"/>
    <n v="-6.4049930000000002"/>
    <n v="1284.127"/>
    <n v="2456.556"/>
    <n v="0.35768709999999998"/>
    <n v="42526"/>
    <n v="825.22860000000003"/>
    <n v="0.44023709999999999"/>
    <n v="195"/>
    <n v="306"/>
    <n v="15087"/>
    <n v="0.99184799999999995"/>
    <n v="351"/>
    <n v="0"/>
    <n v="87.105779999999996"/>
    <n v="17.94032"/>
    <n v="87.105779999999996"/>
    <n v="17.94032"/>
    <n v="87.105779999999996"/>
    <n v="17.94032"/>
    <n v="317.37450000000001"/>
    <n v="56544.19"/>
    <n v="292.2867"/>
    <n v="124"/>
    <n v="8.1519950000000004E-3"/>
    <n v="119075000"/>
    <n v="0.51464169999999998"/>
    <s v="RGB_TV"/>
    <n v="31813"/>
    <n v="385328900"/>
    <n v="117958700"/>
    <n v="0.38073459999999998"/>
    <n v="0.1165523"/>
    <n v="3.2666430000000002"/>
    <n v="6203"/>
    <n v="1209.481"/>
    <n v="0.1949832"/>
    <n v="1314.56"/>
    <n v="312.45080000000002"/>
    <n v="1.635688"/>
    <n v="1562.7760000000001"/>
    <n v="1236.3800000000001"/>
    <n v="0.13334650000000001"/>
    <n v="238574"/>
    <n v="2796.3159999999998"/>
    <n v="0.28222380000000002"/>
    <n v="1299"/>
    <n v="314"/>
    <n v="31342"/>
    <n v="0.98519469999999998"/>
    <n v="1174.415"/>
    <n v="92.901920000000004"/>
    <n v="19.21555"/>
    <n v="92.901920000000004"/>
    <n v="19.21555"/>
    <n v="92.901920000000004"/>
    <n v="19.21555"/>
    <n v="1314.56"/>
    <n v="404472.8"/>
    <n v="3.06873"/>
    <n v="471"/>
    <n v="1.4805270000000001E-2"/>
    <n v="503287600"/>
    <n v="0.49728679999999997"/>
  </r>
  <r>
    <n v="320"/>
    <s v="080370-R1"/>
    <s v="Cicer arietinum"/>
    <x v="3"/>
    <x v="1"/>
    <n v="1"/>
    <s v="SI"/>
    <n v="3"/>
    <n v="5"/>
    <d v="2020-05-18T09:39:53"/>
    <x v="4"/>
    <n v="90867"/>
    <s v="RGB_Side_Far_0"/>
    <n v="12216"/>
    <n v="208513200"/>
    <n v="57739840"/>
    <n v="1.397254"/>
    <n v="0.38691680000000001"/>
    <n v="3.611253"/>
    <n v="12216"/>
    <n v="1"/>
    <n v="0"/>
    <n v="0"/>
    <n v="6164"/>
    <n v="3110.2570000000001"/>
    <n v="0.50458409999999998"/>
    <n v="497.69170000000003"/>
    <n v="4741.4579999999996"/>
    <n v="-4.3204000000000002"/>
    <n v="1219.2439999999999"/>
    <n v="2738.136"/>
    <n v="0.1063602"/>
    <n v="114855"/>
    <n v="1306.521"/>
    <n v="0.32067119999999999"/>
    <n v="307"/>
    <n v="497"/>
    <n v="12047"/>
    <n v="0.98616570000000003"/>
    <n v="550"/>
    <n v="0"/>
    <n v="78.821619999999996"/>
    <n v="20.44772"/>
    <n v="78.821619999999996"/>
    <n v="20.44772"/>
    <n v="78.821619999999996"/>
    <n v="20.44772"/>
    <n v="503.5163"/>
    <n v="149210.1"/>
    <n v="1840.326"/>
    <n v="169"/>
    <n v="1.3834320000000001E-2"/>
    <n v="266253000"/>
    <n v="1.784171"/>
    <s v="RGB_Side_Far_4"/>
    <n v="12345"/>
    <n v="210014800"/>
    <n v="49768800"/>
    <n v="1.3780589999999999"/>
    <n v="0.326569"/>
    <n v="4.2198089999999997"/>
    <n v="12345"/>
    <n v="1"/>
    <n v="0"/>
    <n v="0"/>
    <n v="6026"/>
    <n v="2941.489"/>
    <n v="0.48813279999999998"/>
    <n v="505.44639999999998"/>
    <n v="8414.2829999999994"/>
    <n v="-11.85493"/>
    <n v="1278.019"/>
    <n v="2739.5320000000002"/>
    <n v="0.1111191"/>
    <n v="111097"/>
    <n v="1305.365"/>
    <n v="0.38049670000000002"/>
    <n v="341"/>
    <n v="493"/>
    <n v="12122"/>
    <n v="0.98193600000000003"/>
    <n v="545"/>
    <n v="0"/>
    <n v="78.689189999999996"/>
    <n v="20.454560000000001"/>
    <n v="78.689189999999996"/>
    <n v="20.454560000000001"/>
    <n v="78.689189999999996"/>
    <n v="20.454560000000001"/>
    <n v="506.09350000000001"/>
    <n v="144489.4"/>
    <n v="5735.1279999999997"/>
    <n v="223"/>
    <n v="1.8063989999999999E-2"/>
    <n v="259783600"/>
    <n v="1.704628"/>
    <s v="RGB_Side_Lower_0"/>
    <n v="17700"/>
    <n v="414507700"/>
    <n v="74267070"/>
    <n v="1.32308"/>
    <n v="0.2370554"/>
    <n v="5.5813119999999996"/>
    <n v="14499"/>
    <n v="0.81915249999999995"/>
    <n v="3201"/>
    <n v="0.18084749999999999"/>
    <n v="5410"/>
    <n v="1653.5650000000001"/>
    <n v="0.30564970000000002"/>
    <n v="602.99260000000004"/>
    <n v="18853.05"/>
    <n v="-7.0320660000000004"/>
    <n v="924.99590000000001"/>
    <n v="2664.627"/>
    <n v="0.1345731"/>
    <n v="131527"/>
    <n v="1477.5989999999999"/>
    <n v="0.4845681"/>
    <n v="310"/>
    <n v="601"/>
    <n v="17664"/>
    <n v="0.99796609999999997"/>
    <n v="343"/>
    <n v="257"/>
    <n v="85.97045"/>
    <n v="18.21659"/>
    <n v="85.97045"/>
    <n v="18.21659"/>
    <n v="85.97045"/>
    <n v="18.21659"/>
    <n v="604.9171"/>
    <n v="185029.7"/>
    <n v="20081.22"/>
    <n v="36"/>
    <n v="2.0338980000000001E-3"/>
    <n v="488774800"/>
    <n v="1.560135"/>
    <s v="RGB_Side_Lower_4"/>
    <n v="14304"/>
    <n v="359167900"/>
    <n v="61209270"/>
    <n v="1.7554259999999999"/>
    <n v="0.29915910000000001"/>
    <n v="5.8678670000000004"/>
    <n v="12003"/>
    <n v="0.83913590000000005"/>
    <n v="2301"/>
    <n v="0.16086410000000001"/>
    <n v="4680"/>
    <n v="1531.2080000000001"/>
    <n v="0.32718120000000001"/>
    <n v="604.4973"/>
    <n v="6705.3969999999999"/>
    <n v="-3.3636889999999999"/>
    <n v="986.65620000000001"/>
    <n v="2649.634"/>
    <n v="0.1137929"/>
    <n v="125702"/>
    <n v="1476"/>
    <n v="0.50238150000000004"/>
    <n v="308"/>
    <n v="603"/>
    <n v="14268"/>
    <n v="0.99748320000000001"/>
    <n v="346"/>
    <n v="256"/>
    <n v="85.212249999999997"/>
    <n v="17.887499999999999"/>
    <n v="85.212249999999997"/>
    <n v="17.887499999999999"/>
    <n v="85.212249999999997"/>
    <n v="17.887499999999999"/>
    <n v="609.36220000000003"/>
    <n v="177133.5"/>
    <n v="3143.3420000000001"/>
    <n v="36"/>
    <n v="2.5167779999999999E-3"/>
    <n v="420377200"/>
    <n v="2.0545849999999999"/>
    <s v="RGB_Side_Upper_0"/>
    <n v="7509"/>
    <n v="50865940"/>
    <n v="14676090"/>
    <n v="0.9021169"/>
    <n v="0.26028309999999999"/>
    <n v="3.4659059999999999"/>
    <n v="7509"/>
    <n v="1"/>
    <n v="0"/>
    <n v="0"/>
    <n v="3103"/>
    <n v="1282.2760000000001"/>
    <n v="0.41323749999999998"/>
    <n v="327.98930000000001"/>
    <n v="2707.7640000000001"/>
    <n v="-0.6540028"/>
    <n v="1361.3610000000001"/>
    <n v="2379.8609999999999"/>
    <n v="0.1607682"/>
    <n v="46707"/>
    <n v="835.01319999999998"/>
    <n v="0.30488349999999997"/>
    <n v="227"/>
    <n v="325"/>
    <n v="7421"/>
    <n v="0.98828070000000001"/>
    <n v="386"/>
    <n v="0"/>
    <n v="84.941000000000003"/>
    <n v="16.79766"/>
    <n v="84.941000000000003"/>
    <n v="16.79766"/>
    <n v="84.941000000000003"/>
    <n v="16.79766"/>
    <n v="328.0471"/>
    <n v="63320.95"/>
    <n v="976.42610000000002"/>
    <n v="88"/>
    <n v="1.171927E-2"/>
    <n v="65542020"/>
    <n v="1.1624000000000001"/>
    <s v="RGB_Side_Upper_4"/>
    <n v="8000"/>
    <n v="50296110"/>
    <n v="14401810"/>
    <n v="0.78587680000000004"/>
    <n v="0.22502820000000001"/>
    <n v="3.4923470000000001"/>
    <n v="8000"/>
    <n v="1"/>
    <n v="0"/>
    <n v="0"/>
    <n v="2961"/>
    <n v="1095.94"/>
    <n v="0.37012499999999998"/>
    <n v="319.99529999999999"/>
    <n v="2300.3130000000001"/>
    <n v="1.4620379999999999"/>
    <n v="1397.578"/>
    <n v="2403.6590000000001"/>
    <n v="0.19259470000000001"/>
    <n v="41538"/>
    <n v="798.14559999999994"/>
    <n v="0.3078013"/>
    <n v="219"/>
    <n v="300"/>
    <n v="7857"/>
    <n v="0.98212500000000003"/>
    <n v="363"/>
    <n v="0"/>
    <n v="85.733869999999996"/>
    <n v="18.848990000000001"/>
    <n v="85.733869999999996"/>
    <n v="18.848990000000001"/>
    <n v="85.733869999999996"/>
    <n v="18.848990000000001"/>
    <n v="319.99549999999999"/>
    <n v="56231.519999999997"/>
    <n v="661.42989999999998"/>
    <n v="143"/>
    <n v="1.7874999999999999E-2"/>
    <n v="64697920"/>
    <n v="1.0109049999999999"/>
    <s v="RGB_TV"/>
    <n v="18793"/>
    <n v="93302470"/>
    <n v="76905790"/>
    <n v="0.26418059999999999"/>
    <n v="0.21775430000000001"/>
    <n v="1.2132050000000001"/>
    <n v="5316"/>
    <n v="1503.7439999999999"/>
    <n v="0.28287129999999999"/>
    <n v="310.87619999999998"/>
    <n v="1659.1780000000001"/>
    <n v="3.0867559999999998"/>
    <n v="1607.046"/>
    <n v="1080.501"/>
    <n v="0.32786690000000002"/>
    <n v="57319"/>
    <n v="883.09270000000004"/>
    <n v="9.2800609999999992E-3"/>
    <n v="260"/>
    <n v="254"/>
    <n v="18570"/>
    <n v="0.98813390000000001"/>
    <n v="274.97269999999997"/>
    <n v="99.54701"/>
    <n v="19.976279999999999"/>
    <n v="99.54701"/>
    <n v="19.976279999999999"/>
    <n v="99.54701"/>
    <n v="19.976279999999999"/>
    <n v="311.0428"/>
    <n v="65527"/>
    <n v="146.48390000000001"/>
    <n v="223"/>
    <n v="1.1866120000000001E-2"/>
    <n v="170208300"/>
    <n v="0.4819349"/>
  </r>
  <r>
    <n v="321"/>
    <s v="080325-R2"/>
    <s v="Cicer arietinum"/>
    <x v="1"/>
    <x v="2"/>
    <n v="2"/>
    <s v="SI"/>
    <n v="1"/>
    <n v="10"/>
    <d v="2020-05-18T09:43:15"/>
    <x v="4"/>
    <n v="166379"/>
    <s v="RGB_Side_Far_0"/>
    <n v="20786"/>
    <n v="328494600"/>
    <n v="132528000"/>
    <n v="0.76030240000000004"/>
    <n v="0.30673660000000003"/>
    <n v="2.4786820000000001"/>
    <n v="20786"/>
    <n v="1"/>
    <n v="0"/>
    <n v="0"/>
    <n v="10560"/>
    <n v="5364.8419999999996"/>
    <n v="0.50803419999999999"/>
    <n v="528.10990000000004"/>
    <n v="24779.83"/>
    <n v="0.80171669999999995"/>
    <n v="1161.3920000000001"/>
    <n v="2853.3009999999999"/>
    <n v="0.16125049999999999"/>
    <n v="128905"/>
    <n v="1361.5909999999999"/>
    <n v="0.18068409999999999"/>
    <n v="504"/>
    <n v="381"/>
    <n v="20178"/>
    <n v="0.97074959999999999"/>
    <n v="434"/>
    <n v="0"/>
    <n v="78.774460000000005"/>
    <n v="22.323689999999999"/>
    <n v="78.774460000000005"/>
    <n v="22.323689999999999"/>
    <n v="78.774460000000005"/>
    <n v="22.323689999999999"/>
    <n v="528.11"/>
    <n v="169613.2"/>
    <n v="29541.040000000001"/>
    <n v="608"/>
    <n v="2.9250459999999999E-2"/>
    <n v="461022600"/>
    <n v="1.0670390000000001"/>
    <s v="RGB_Side_Far_4"/>
    <n v="20202"/>
    <n v="339218500"/>
    <n v="74170940"/>
    <n v="0.83117180000000002"/>
    <n v="0.1817377"/>
    <n v="4.5734690000000002"/>
    <n v="20202"/>
    <n v="1"/>
    <n v="0"/>
    <n v="0"/>
    <n v="10051"/>
    <n v="5000.6239999999998"/>
    <n v="0.497525"/>
    <n v="490.44170000000003"/>
    <n v="5578.9660000000003"/>
    <n v="-3.4898609999999999"/>
    <n v="1130.123"/>
    <n v="2838.23"/>
    <n v="0.18174950000000001"/>
    <n v="111153"/>
    <n v="1294.9490000000001"/>
    <n v="0.41108240000000001"/>
    <n v="467"/>
    <n v="394"/>
    <n v="19797"/>
    <n v="0.9799525"/>
    <n v="447"/>
    <n v="0"/>
    <n v="79.008070000000004"/>
    <n v="21.868089999999999"/>
    <n v="79.008070000000004"/>
    <n v="21.868089999999999"/>
    <n v="79.008070000000004"/>
    <n v="21.868089999999999"/>
    <n v="497.32119999999998"/>
    <n v="144705.29999999999"/>
    <n v="1540.682"/>
    <n v="405"/>
    <n v="2.0047519999999999E-2"/>
    <n v="413389400"/>
    <n v="1.01291"/>
    <s v="RGB_Side_Lower_0"/>
    <n v="33011"/>
    <n v="542072100"/>
    <n v="161895600"/>
    <n v="0.49743880000000001"/>
    <n v="0.14856539999999999"/>
    <n v="3.3482820000000002"/>
    <n v="2765"/>
    <n v="8.3759959999999994E-2"/>
    <n v="30246"/>
    <n v="0.91624000000000005"/>
    <n v="7535"/>
    <n v="1719.9179999999999"/>
    <n v="0.2282573"/>
    <n v="585.32209999999998"/>
    <n v="14400.64"/>
    <n v="-10.627459999999999"/>
    <n v="990.75019999999995"/>
    <n v="2890.808"/>
    <n v="0.27172459999999998"/>
    <n v="121487"/>
    <n v="1435.845"/>
    <n v="0.29165200000000002"/>
    <n v="582"/>
    <n v="344"/>
    <n v="32900"/>
    <n v="0.99663749999999995"/>
    <n v="73"/>
    <n v="270"/>
    <n v="88.007930000000002"/>
    <n v="19.913499999999999"/>
    <n v="88.007930000000002"/>
    <n v="19.913499999999999"/>
    <n v="88.007930000000002"/>
    <n v="19.913499999999999"/>
    <n v="585.32230000000004"/>
    <n v="157136.70000000001"/>
    <n v="6282.1"/>
    <n v="111"/>
    <n v="3.3625149999999999E-3"/>
    <n v="703967700"/>
    <n v="0.64600429999999998"/>
    <s v="RGB_Side_Lower_4"/>
    <n v="30812"/>
    <n v="582407000"/>
    <n v="130179300"/>
    <n v="0.61346080000000003"/>
    <n v="0.1371204"/>
    <n v="4.4738850000000001"/>
    <n v="6761"/>
    <n v="0.2194275"/>
    <n v="24051"/>
    <n v="0.7805725"/>
    <n v="7525"/>
    <n v="1837.778"/>
    <n v="0.244223"/>
    <n v="564.91060000000004"/>
    <n v="15696.04"/>
    <n v="0.42628690000000002"/>
    <n v="952.16020000000003"/>
    <n v="2874.605"/>
    <n v="0.26523200000000002"/>
    <n v="116170"/>
    <n v="1373.9349999999999"/>
    <n v="0.40275369999999999"/>
    <n v="533"/>
    <n v="328"/>
    <n v="30715"/>
    <n v="0.99685190000000001"/>
    <n v="59"/>
    <n v="268"/>
    <n v="86.756910000000005"/>
    <n v="20.248000000000001"/>
    <n v="86.756910000000005"/>
    <n v="20.248000000000001"/>
    <n v="86.756910000000005"/>
    <n v="20.248000000000001"/>
    <n v="564.91079999999999"/>
    <n v="164801.29999999999"/>
    <n v="7995.7650000000003"/>
    <n v="97"/>
    <n v="3.148124E-3"/>
    <n v="712586300"/>
    <n v="0.75058119999999995"/>
    <s v="RGB_Side_Upper_0"/>
    <n v="14395"/>
    <n v="106648100"/>
    <n v="14653560"/>
    <n v="0.51467099999999999"/>
    <n v="7.0716319999999999E-2"/>
    <n v="7.2779670000000003"/>
    <n v="14070"/>
    <n v="0.97742269999999998"/>
    <n v="325"/>
    <n v="2.2577280000000002E-2"/>
    <n v="3249"/>
    <n v="733.31020000000001"/>
    <n v="0.2257034"/>
    <n v="337.44040000000001"/>
    <n v="1320.6610000000001"/>
    <n v="-2.6412650000000002"/>
    <n v="1244.3599999999999"/>
    <n v="2508.9209999999998"/>
    <n v="0.3092241"/>
    <n v="46552"/>
    <n v="860.53800000000001"/>
    <n v="0.57516259999999997"/>
    <n v="271"/>
    <n v="294"/>
    <n v="14262"/>
    <n v="0.99076070000000005"/>
    <n v="273"/>
    <n v="20"/>
    <n v="86.950810000000004"/>
    <n v="19.411529999999999"/>
    <n v="86.950810000000004"/>
    <n v="19.411529999999999"/>
    <n v="86.950810000000004"/>
    <n v="19.411529999999999"/>
    <n v="337.44060000000002"/>
    <n v="55341.25"/>
    <n v="121.16330000000001"/>
    <n v="133"/>
    <n v="9.2393189999999993E-3"/>
    <n v="121301600"/>
    <n v="0.58538730000000005"/>
    <s v="RGB_Side_Upper_4"/>
    <n v="14531"/>
    <n v="106143800"/>
    <n v="21960880"/>
    <n v="0.50269370000000002"/>
    <n v="0.1040061"/>
    <n v="4.8333110000000001"/>
    <n v="14531"/>
    <n v="1"/>
    <n v="0"/>
    <n v="0"/>
    <n v="3470"/>
    <n v="828.63530000000003"/>
    <n v="0.23879980000000001"/>
    <n v="329.20060000000001"/>
    <n v="1290.075"/>
    <n v="1.8632629999999999"/>
    <n v="1240.519"/>
    <n v="2481.8690000000001"/>
    <n v="0.31414979999999998"/>
    <n v="46255"/>
    <n v="863.97029999999995"/>
    <n v="0.43183500000000002"/>
    <n v="208"/>
    <n v="315"/>
    <n v="14428"/>
    <n v="0.99291169999999995"/>
    <n v="315"/>
    <n v="0"/>
    <n v="86.331630000000004"/>
    <n v="17.82189"/>
    <n v="86.331630000000004"/>
    <n v="17.82189"/>
    <n v="86.331630000000004"/>
    <n v="17.82189"/>
    <n v="331.45359999999999"/>
    <n v="63266.31"/>
    <n v="114.53400000000001"/>
    <n v="103"/>
    <n v="7.0882940000000002E-3"/>
    <n v="128104600"/>
    <n v="0.60669980000000001"/>
    <s v="RGB_TV"/>
    <n v="32642"/>
    <n v="435845000"/>
    <n v="150189800"/>
    <n v="0.40905200000000003"/>
    <n v="0.1409571"/>
    <n v="2.901961"/>
    <n v="8770"/>
    <n v="2356.2559999999999"/>
    <n v="0.26867229999999998"/>
    <n v="1541.7339999999999"/>
    <n v="1223.259"/>
    <n v="2.4386220000000001"/>
    <n v="1558.6110000000001"/>
    <n v="1301.51"/>
    <n v="0.1002786"/>
    <n v="325513"/>
    <n v="3231.7040000000002"/>
    <n v="0.237595"/>
    <n v="1522"/>
    <n v="370"/>
    <n v="32177"/>
    <n v="0.98575449999999998"/>
    <n v="1179.9649999999999"/>
    <n v="95.303290000000004"/>
    <n v="20.84864"/>
    <n v="95.303290000000004"/>
    <n v="20.84864"/>
    <n v="95.303290000000004"/>
    <n v="20.84864"/>
    <n v="1541.7349999999999"/>
    <n v="552149.80000000005"/>
    <n v="45.841630000000002"/>
    <n v="465"/>
    <n v="1.424545E-2"/>
    <n v="586034800"/>
    <n v="0.55000910000000003"/>
  </r>
  <r>
    <n v="322"/>
    <s v="080324-R2"/>
    <s v="Cicer arietinum"/>
    <x v="0"/>
    <x v="1"/>
    <n v="2"/>
    <s v="SI"/>
    <n v="1"/>
    <n v="9"/>
    <d v="2020-05-18T09:45:12"/>
    <x v="4"/>
    <n v="166404"/>
    <s v="RGB_Side_Far_0"/>
    <n v="19284"/>
    <n v="401009300"/>
    <n v="73719740"/>
    <n v="1.0783510000000001"/>
    <n v="0.1982392"/>
    <n v="5.4396449999999996"/>
    <n v="19284"/>
    <n v="1"/>
    <n v="0"/>
    <n v="0"/>
    <n v="8654"/>
    <n v="3883.6190000000001"/>
    <n v="0.44876579999999999"/>
    <n v="516.18790000000001"/>
    <n v="5263.567"/>
    <n v="-7.9109699999999998"/>
    <n v="1234.9100000000001"/>
    <n v="2807.1379999999999"/>
    <n v="0.1550211"/>
    <n v="124396"/>
    <n v="1374.779"/>
    <n v="0.47530529999999999"/>
    <n v="467"/>
    <n v="462"/>
    <n v="18985"/>
    <n v="0.98449489999999995"/>
    <n v="513"/>
    <n v="0"/>
    <n v="80.261510000000001"/>
    <n v="20.903390000000002"/>
    <n v="80.261510000000001"/>
    <n v="20.903390000000002"/>
    <n v="80.261510000000001"/>
    <n v="20.903390000000002"/>
    <n v="517.31539999999995"/>
    <n v="151529.9"/>
    <n v="1436.69"/>
    <n v="299"/>
    <n v="1.5505079999999999E-2"/>
    <n v="474729000"/>
    <n v="1.2765899999999999"/>
    <s v="RGB_Side_Far_4"/>
    <n v="18286"/>
    <n v="363312000"/>
    <n v="33003650"/>
    <n v="1.0865320000000001"/>
    <n v="9.8701689999999995E-2"/>
    <n v="11.008240000000001"/>
    <n v="18286"/>
    <n v="1"/>
    <n v="0"/>
    <n v="0"/>
    <n v="7182"/>
    <n v="2820.799"/>
    <n v="0.39275949999999998"/>
    <n v="496.16629999999998"/>
    <n v="11923.72"/>
    <n v="2.527997"/>
    <n v="1223.4949999999999"/>
    <n v="2799.3420000000001"/>
    <n v="0.1824076"/>
    <n v="100248"/>
    <n v="1280.069"/>
    <n v="0.694635"/>
    <n v="394"/>
    <n v="468"/>
    <n v="18056"/>
    <n v="0.98742200000000002"/>
    <n v="519"/>
    <n v="0"/>
    <n v="82.901949999999999"/>
    <n v="20.78678"/>
    <n v="82.901949999999999"/>
    <n v="20.78678"/>
    <n v="82.901949999999999"/>
    <n v="20.78678"/>
    <n v="496.83699999999999"/>
    <n v="116064.9"/>
    <n v="7775.0780000000004"/>
    <n v="230"/>
    <n v="1.2577929999999999E-2"/>
    <n v="396315700"/>
    <n v="1.185233"/>
    <s v="RGB_Side_Lower_0"/>
    <n v="31786"/>
    <n v="570703200"/>
    <n v="266711800"/>
    <n v="0.5648571"/>
    <n v="0.26397969999999998"/>
    <n v="2.1397750000000002"/>
    <n v="17543"/>
    <n v="0.5519096"/>
    <n v="14243"/>
    <n v="0.4480903"/>
    <n v="8350"/>
    <n v="2193.4969999999998"/>
    <n v="0.26269429999999999"/>
    <n v="540.82899999999995"/>
    <n v="46460.82"/>
    <n v="-8.4116809999999997"/>
    <n v="1017.306"/>
    <n v="2783.33"/>
    <n v="0.21644920000000001"/>
    <n v="146852"/>
    <n v="1429.193"/>
    <n v="0.13177749999999999"/>
    <n v="451"/>
    <n v="456"/>
    <n v="31661"/>
    <n v="0.99606749999999999"/>
    <n v="205"/>
    <n v="250"/>
    <n v="84.497039999999998"/>
    <n v="19.38015"/>
    <n v="84.497039999999998"/>
    <n v="19.38015"/>
    <n v="84.497039999999998"/>
    <n v="19.38015"/>
    <n v="540.8365"/>
    <n v="190437.7"/>
    <n v="67910.64"/>
    <n v="125"/>
    <n v="3.9325489999999996E-3"/>
    <n v="837415000"/>
    <n v="0.82883680000000004"/>
    <s v="RGB_Side_Lower_4"/>
    <n v="31642"/>
    <n v="707745500"/>
    <n v="139858600"/>
    <n v="0.70688580000000001"/>
    <n v="0.1396887"/>
    <n v="5.0604360000000002"/>
    <n v="16073"/>
    <n v="0.50796410000000003"/>
    <n v="15569"/>
    <n v="0.49203590000000003"/>
    <n v="7593"/>
    <n v="1822.0609999999999"/>
    <n v="0.23996590000000001"/>
    <n v="537.3723"/>
    <n v="39230.230000000003"/>
    <n v="-16.755210000000002"/>
    <n v="1019.247"/>
    <n v="2796.0949999999998"/>
    <n v="0.23844760000000001"/>
    <n v="132700"/>
    <n v="1424.712"/>
    <n v="0.4488876"/>
    <n v="470"/>
    <n v="489"/>
    <n v="31536"/>
    <n v="0.99665000000000004"/>
    <n v="237"/>
    <n v="251"/>
    <n v="86.216040000000007"/>
    <n v="19.570589999999999"/>
    <n v="86.216040000000007"/>
    <n v="19.570589999999999"/>
    <n v="86.216040000000007"/>
    <n v="19.570589999999999"/>
    <n v="541.66179999999997"/>
    <n v="152769.9"/>
    <n v="48638.239999999998"/>
    <n v="106"/>
    <n v="3.349978E-3"/>
    <n v="847604000"/>
    <n v="0.84657439999999995"/>
    <s v="RGB_Side_Upper_0"/>
    <n v="15060"/>
    <n v="128118000"/>
    <n v="12254080"/>
    <n v="0.56488530000000003"/>
    <n v="5.4029500000000001E-2"/>
    <n v="10.45513"/>
    <n v="15060"/>
    <n v="1"/>
    <n v="0"/>
    <n v="0"/>
    <n v="3154"/>
    <n v="660.53890000000001"/>
    <n v="0.209429"/>
    <n v="339.73669999999998"/>
    <n v="1408.578"/>
    <n v="6.1638169999999999"/>
    <n v="1296.7239999999999"/>
    <n v="2482.0819999999999"/>
    <n v="0.36338189999999998"/>
    <n v="41444"/>
    <n v="868.75160000000005"/>
    <n v="0.68129459999999997"/>
    <n v="207"/>
    <n v="330"/>
    <n v="14948"/>
    <n v="0.99256310000000003"/>
    <n v="333"/>
    <n v="0"/>
    <n v="86.127020000000002"/>
    <n v="16.534009999999999"/>
    <n v="86.127020000000002"/>
    <n v="16.534009999999999"/>
    <n v="86.127020000000002"/>
    <n v="16.534009999999999"/>
    <n v="342.83789999999999"/>
    <n v="50363.66"/>
    <n v="131.7458"/>
    <n v="112"/>
    <n v="7.4369190000000002E-3"/>
    <n v="140372100"/>
    <n v="0.61891470000000004"/>
    <s v="RGB_Side_Upper_4"/>
    <n v="17570"/>
    <n v="138102300"/>
    <n v="23029980"/>
    <n v="0.44736029999999999"/>
    <n v="7.4601920000000002E-2"/>
    <n v="5.9966330000000001"/>
    <n v="17490"/>
    <n v="0.99544679999999997"/>
    <n v="80"/>
    <n v="4.5532159999999997E-3"/>
    <n v="4500"/>
    <n v="1152.5329999999999"/>
    <n v="0.25611840000000002"/>
    <n v="344.90719999999999"/>
    <n v="2260.6060000000002"/>
    <n v="0.40526180000000001"/>
    <n v="1293.067"/>
    <n v="2480.4"/>
    <n v="0.36270180000000002"/>
    <n v="48442"/>
    <n v="890.26390000000004"/>
    <n v="0.51000769999999995"/>
    <n v="178"/>
    <n v="345"/>
    <n v="17457"/>
    <n v="0.99356860000000002"/>
    <n v="334"/>
    <n v="10"/>
    <n v="86.944680000000005"/>
    <n v="17.919899999999998"/>
    <n v="86.944680000000005"/>
    <n v="17.919899999999998"/>
    <n v="86.944680000000005"/>
    <n v="17.919899999999998"/>
    <n v="345.9907"/>
    <n v="59398.39"/>
    <n v="290.85610000000003"/>
    <n v="113"/>
    <n v="6.431417E-3"/>
    <n v="161132300"/>
    <n v="0.52196220000000004"/>
    <s v="RGB_TV"/>
    <n v="32776"/>
    <n v="304271600"/>
    <n v="82647020"/>
    <n v="0.28323670000000001"/>
    <n v="7.6933470000000004E-2"/>
    <n v="3.6815799999999999"/>
    <n v="6023"/>
    <n v="1106.8019999999999"/>
    <n v="0.1837625"/>
    <n v="559.97320000000002"/>
    <n v="577.18589999999995"/>
    <n v="-1.3567480000000001"/>
    <n v="1603.94"/>
    <n v="1234.847"/>
    <n v="0.29308509999999999"/>
    <n v="111831"/>
    <n v="1385.9059999999999"/>
    <n v="0.32809270000000001"/>
    <n v="560"/>
    <n v="322"/>
    <n v="32262"/>
    <n v="0.98431780000000002"/>
    <n v="362.63069999999999"/>
    <n v="90.358279999999993"/>
    <n v="18.12566"/>
    <n v="90.358279999999993"/>
    <n v="18.12566"/>
    <n v="90.358279999999993"/>
    <n v="18.12566"/>
    <n v="559.97339999999997"/>
    <n v="155129.1"/>
    <n v="10.164249999999999"/>
    <n v="514"/>
    <n v="1.5682209999999999E-2"/>
    <n v="386918600"/>
    <n v="0.36017009999999999"/>
  </r>
  <r>
    <n v="323"/>
    <s v="080375-R2"/>
    <s v="Cicer arietinum"/>
    <x v="2"/>
    <x v="0"/>
    <n v="2"/>
    <s v="SI"/>
    <n v="3"/>
    <n v="10"/>
    <d v="2020-05-18T09:47:10"/>
    <x v="4"/>
    <n v="115087"/>
    <s v="RGB_Side_Far_0"/>
    <n v="12749"/>
    <n v="176918800"/>
    <n v="56703020"/>
    <n v="1.0884830000000001"/>
    <n v="0.34886230000000001"/>
    <n v="3.1200939999999999"/>
    <n v="12749"/>
    <n v="1"/>
    <n v="0"/>
    <n v="0"/>
    <n v="6775"/>
    <n v="3600.3310000000001"/>
    <n v="0.53141419999999995"/>
    <n v="438.03649999999999"/>
    <n v="23079.3"/>
    <n v="1.469179"/>
    <n v="1219.5429999999999"/>
    <n v="2809.8110000000001"/>
    <n v="0.12587380000000001"/>
    <n v="101284"/>
    <n v="1185.9159999999999"/>
    <n v="0.26478659999999998"/>
    <n v="360"/>
    <n v="428"/>
    <n v="12313"/>
    <n v="0.96580120000000003"/>
    <n v="488"/>
    <n v="0"/>
    <n v="78.692989999999995"/>
    <n v="23.216889999999999"/>
    <n v="78.692989999999995"/>
    <n v="23.216889999999999"/>
    <n v="78.692989999999995"/>
    <n v="23.216889999999999"/>
    <n v="438.0367"/>
    <n v="125935.1"/>
    <n v="41780.06"/>
    <n v="436"/>
    <n v="3.4198760000000002E-2"/>
    <n v="233621800"/>
    <n v="1.4373450000000001"/>
    <s v="RGB_Side_Far_4"/>
    <n v="12758"/>
    <n v="180251500"/>
    <n v="31442680"/>
    <n v="1.107423"/>
    <n v="0.1931765"/>
    <n v="5.7327009999999996"/>
    <n v="12758"/>
    <n v="1"/>
    <n v="0"/>
    <n v="0"/>
    <n v="6491"/>
    <n v="3302.4830000000002"/>
    <n v="0.50877879999999998"/>
    <n v="451.30590000000001"/>
    <n v="4247.9769999999999"/>
    <n v="-4.9255969999999998"/>
    <n v="1255.77"/>
    <n v="2798.23"/>
    <n v="0.15587429999999999"/>
    <n v="81848"/>
    <n v="1109.0519999999999"/>
    <n v="0.49412800000000001"/>
    <n v="288"/>
    <n v="429"/>
    <n v="12479"/>
    <n v="0.97813139999999998"/>
    <n v="483"/>
    <n v="0"/>
    <n v="78.959559999999996"/>
    <n v="22.077639999999999"/>
    <n v="78.959559999999996"/>
    <n v="22.077639999999999"/>
    <n v="78.959559999999996"/>
    <n v="22.077639999999999"/>
    <n v="451.30610000000001"/>
    <n v="111880.9"/>
    <n v="1414.431"/>
    <n v="279"/>
    <n v="2.186863E-2"/>
    <n v="211694100"/>
    <n v="1.3006"/>
    <s v="RGB_Side_Lower_0"/>
    <n v="21783"/>
    <n v="453244800"/>
    <n v="121836400"/>
    <n v="0.95520689999999997"/>
    <n v="0.25676840000000001"/>
    <n v="3.7201110000000002"/>
    <n v="9024"/>
    <n v="0.41426800000000003"/>
    <n v="12759"/>
    <n v="0.58573200000000003"/>
    <n v="5874"/>
    <n v="1583.982"/>
    <n v="0.26965980000000001"/>
    <n v="533.08540000000005"/>
    <n v="12701.32"/>
    <n v="0.48338819999999999"/>
    <n v="973.96690000000001"/>
    <n v="2809.482"/>
    <n v="0.15213080000000001"/>
    <n v="143186"/>
    <n v="1421.143"/>
    <n v="0.33210000000000001"/>
    <n v="364"/>
    <n v="533"/>
    <n v="21761"/>
    <n v="0.99899009999999999"/>
    <n v="258"/>
    <n v="274"/>
    <n v="89.803150000000002"/>
    <n v="21.258749999999999"/>
    <n v="89.803150000000002"/>
    <n v="21.258749999999999"/>
    <n v="89.803150000000002"/>
    <n v="21.258749999999999"/>
    <n v="533.0856"/>
    <n v="188404.4"/>
    <n v="7405.933"/>
    <n v="22"/>
    <n v="1.0099620000000001E-3"/>
    <n v="575081200"/>
    <n v="1.211975"/>
    <s v="RGB_Side_Lower_4"/>
    <n v="19252"/>
    <n v="423814500"/>
    <n v="82177620"/>
    <n v="1.1434679999999999"/>
    <n v="0.22171850000000001"/>
    <n v="5.1572979999999999"/>
    <n v="9050"/>
    <n v="0.47008100000000003"/>
    <n v="10202"/>
    <n v="0.52991900000000003"/>
    <n v="4918"/>
    <n v="1256.3230000000001"/>
    <n v="0.25545400000000001"/>
    <n v="530.73720000000003"/>
    <n v="9657.8989999999994"/>
    <n v="-16.898689999999998"/>
    <n v="1004.122"/>
    <n v="2796.0590000000002"/>
    <n v="0.15255630000000001"/>
    <n v="126196"/>
    <n v="1358.289"/>
    <n v="0.45587100000000003"/>
    <n v="374"/>
    <n v="520"/>
    <n v="19234"/>
    <n v="0.99906499999999998"/>
    <n v="251"/>
    <n v="268"/>
    <n v="88.190269999999998"/>
    <n v="19.96022"/>
    <n v="88.190269999999998"/>
    <n v="19.96022"/>
    <n v="88.190269999999998"/>
    <n v="19.96022"/>
    <n v="530.73739999999998"/>
    <n v="166511.79999999999"/>
    <n v="4844.9520000000002"/>
    <n v="18"/>
    <n v="9.3496780000000004E-4"/>
    <n v="505992100"/>
    <n v="1.3651869999999999"/>
    <s v="RGB_Side_Upper_0"/>
    <n v="10678"/>
    <n v="57834930"/>
    <n v="14387740"/>
    <n v="0.50723640000000003"/>
    <n v="0.12618650000000001"/>
    <n v="4.019736"/>
    <n v="10678"/>
    <n v="1"/>
    <n v="0"/>
    <n v="0"/>
    <n v="3161"/>
    <n v="935.74839999999995"/>
    <n v="0.29602919999999999"/>
    <n v="294.78300000000002"/>
    <n v="15647.12"/>
    <n v="-9.6031040000000001"/>
    <n v="1322.1210000000001"/>
    <n v="2467.0039999999999"/>
    <n v="0.29867700000000003"/>
    <n v="35751"/>
    <n v="731.20699999999999"/>
    <n v="0.36188969999999998"/>
    <n v="164"/>
    <n v="285"/>
    <n v="10547"/>
    <n v="0.98773180000000005"/>
    <n v="325"/>
    <n v="0"/>
    <n v="87.908869999999993"/>
    <n v="18.579930000000001"/>
    <n v="87.908869999999993"/>
    <n v="18.579930000000001"/>
    <n v="87.908869999999993"/>
    <n v="18.579930000000001"/>
    <n v="294.78320000000002"/>
    <n v="46282.27"/>
    <n v="22928.67"/>
    <n v="131"/>
    <n v="1.226822E-2"/>
    <n v="72222670"/>
    <n v="0.63342290000000001"/>
    <s v="RGB_Side_Upper_4"/>
    <n v="11358"/>
    <n v="57696620"/>
    <n v="11185030"/>
    <n v="0.44724609999999998"/>
    <n v="8.6702860000000007E-2"/>
    <n v="5.1583779999999999"/>
    <n v="11358"/>
    <n v="1"/>
    <n v="0"/>
    <n v="0"/>
    <n v="2991"/>
    <n v="787.64580000000001"/>
    <n v="0.26333859999999998"/>
    <n v="292.00170000000003"/>
    <n v="868.78380000000004"/>
    <n v="-6.8658599999999996"/>
    <n v="1332.1030000000001"/>
    <n v="2474.145"/>
    <n v="0.38220549999999998"/>
    <n v="29717"/>
    <n v="697.62220000000002"/>
    <n v="0.45594790000000002"/>
    <n v="186"/>
    <n v="242"/>
    <n v="11256"/>
    <n v="0.99101950000000005"/>
    <n v="304"/>
    <n v="0"/>
    <n v="88.661209999999997"/>
    <n v="18.731390000000001"/>
    <n v="88.661209999999997"/>
    <n v="18.731390000000001"/>
    <n v="88.661209999999997"/>
    <n v="18.731390000000001"/>
    <n v="292.00189999999998"/>
    <n v="39257.93"/>
    <n v="66.454070000000002"/>
    <n v="102"/>
    <n v="8.9804540000000006E-3"/>
    <n v="68881650"/>
    <n v="0.53394900000000001"/>
    <s v="RGB_TV"/>
    <n v="26509"/>
    <n v="155254400"/>
    <n v="82897930"/>
    <n v="0.2209314"/>
    <n v="0.117966"/>
    <n v="1.872838"/>
    <n v="5364"/>
    <n v="1085.386"/>
    <n v="0.20234640000000001"/>
    <n v="351.65039999999999"/>
    <n v="683.55340000000001"/>
    <n v="4.400506"/>
    <n v="1606.26"/>
    <n v="1169.0450000000001"/>
    <n v="0.43248229999999999"/>
    <n v="61295"/>
    <n v="944.28809999999999"/>
    <n v="9.2309279999999994E-2"/>
    <n v="314"/>
    <n v="334"/>
    <n v="26143"/>
    <n v="0.9861934"/>
    <n v="242.53870000000001"/>
    <n v="93.500510000000006"/>
    <n v="19.684049999999999"/>
    <n v="93.500510000000006"/>
    <n v="19.684049999999999"/>
    <n v="93.500510000000006"/>
    <n v="19.684049999999999"/>
    <n v="352.37209999999999"/>
    <n v="74388.06"/>
    <n v="17.625910000000001"/>
    <n v="366"/>
    <n v="1.380663E-2"/>
    <n v="238152400"/>
    <n v="0.33889740000000002"/>
  </r>
  <r>
    <n v="324"/>
    <s v="080374-R2"/>
    <s v="Cicer arietinum"/>
    <x v="3"/>
    <x v="1"/>
    <n v="2"/>
    <s v="SI"/>
    <n v="3"/>
    <n v="9"/>
    <d v="2020-05-18T09:49:08"/>
    <x v="4"/>
    <n v="85534"/>
    <s v="RGB_Side_Far_0"/>
    <n v="9289"/>
    <n v="79110300"/>
    <n v="37922360"/>
    <n v="0.91684319999999997"/>
    <n v="0.43949850000000001"/>
    <n v="2.086112"/>
    <n v="9289"/>
    <n v="1"/>
    <n v="0"/>
    <n v="0"/>
    <n v="4688"/>
    <n v="2365.9540000000002"/>
    <n v="0.50468299999999999"/>
    <n v="384.58420000000001"/>
    <n v="3430.0050000000001"/>
    <n v="-1.3020590000000001"/>
    <n v="1034.259"/>
    <n v="2837.0709999999999"/>
    <n v="0.1263638"/>
    <n v="73510"/>
    <n v="1064.5219999999999"/>
    <n v="0.1238585"/>
    <n v="300"/>
    <n v="346"/>
    <n v="9103"/>
    <n v="0.97997630000000002"/>
    <n v="404"/>
    <n v="0"/>
    <n v="80.418880000000001"/>
    <n v="22.053699999999999"/>
    <n v="80.418880000000001"/>
    <n v="22.053699999999999"/>
    <n v="80.418880000000001"/>
    <n v="22.053699999999999"/>
    <n v="391.19779999999997"/>
    <n v="98012.52"/>
    <n v="1266.5440000000001"/>
    <n v="186"/>
    <n v="2.0023679999999999E-2"/>
    <n v="117032700"/>
    <n v="1.3563419999999999"/>
    <s v="RGB_Side_Far_4"/>
    <n v="10557"/>
    <n v="108330600"/>
    <n v="44816180"/>
    <n v="0.9720086"/>
    <n v="0.40211829999999998"/>
    <n v="2.4172210000000001"/>
    <n v="10557"/>
    <n v="1"/>
    <n v="0"/>
    <n v="0"/>
    <n v="5617"/>
    <n v="2988.6039999999998"/>
    <n v="0.53206399999999998"/>
    <n v="386.59800000000001"/>
    <n v="11430.21"/>
    <n v="-4.266756"/>
    <n v="1043.231"/>
    <n v="2834.5520000000001"/>
    <n v="0.12641749999999999"/>
    <n v="83509"/>
    <n v="1099.8140000000001"/>
    <n v="0.17200019999999999"/>
    <n v="332"/>
    <n v="364"/>
    <n v="10337"/>
    <n v="0.97916069999999999"/>
    <n v="420"/>
    <n v="0"/>
    <n v="80.024720000000002"/>
    <n v="22.051729999999999"/>
    <n v="80.024720000000002"/>
    <n v="22.051729999999999"/>
    <n v="80.024720000000002"/>
    <n v="22.051729999999999"/>
    <n v="397.83159999999998"/>
    <n v="110541.9"/>
    <n v="12375.65"/>
    <n v="220"/>
    <n v="2.083925E-2"/>
    <n v="153146800"/>
    <n v="1.3741270000000001"/>
    <s v="RGB_Side_Lower_0"/>
    <n v="19756"/>
    <n v="293537800"/>
    <n v="104804500"/>
    <n v="0.75208330000000001"/>
    <n v="0.26852320000000002"/>
    <n v="2.8008120000000001"/>
    <n v="3666"/>
    <n v="0.1855639"/>
    <n v="16090"/>
    <n v="0.8144361"/>
    <n v="4966"/>
    <n v="1248.287"/>
    <n v="0.2513667"/>
    <n v="418.86750000000001"/>
    <n v="9075.348"/>
    <n v="-5.7467129999999997"/>
    <n v="853.62879999999996"/>
    <n v="2900.2649999999999"/>
    <n v="0.18955150000000001"/>
    <n v="104225"/>
    <n v="1209.251"/>
    <n v="0.2244833"/>
    <n v="387"/>
    <n v="388"/>
    <n v="19754"/>
    <n v="0.99989879999999998"/>
    <n v="85"/>
    <n v="302"/>
    <n v="92.423060000000007"/>
    <n v="21.187139999999999"/>
    <n v="92.423060000000007"/>
    <n v="21.187139999999999"/>
    <n v="92.423060000000007"/>
    <n v="21.187139999999999"/>
    <n v="422.22289999999998"/>
    <n v="139206.5"/>
    <n v="4168.9579999999996"/>
    <n v="2"/>
    <n v="1.012351E-4"/>
    <n v="398342200"/>
    <n v="1.020607"/>
    <s v="RGB_Side_Lower_4"/>
    <n v="16230"/>
    <n v="285750000"/>
    <n v="73960360"/>
    <n v="1.0847990000000001"/>
    <n v="0.28077730000000001"/>
    <n v="3.863556"/>
    <n v="6171"/>
    <n v="0.3802218"/>
    <n v="10059"/>
    <n v="0.61977819999999995"/>
    <n v="4616"/>
    <n v="1312.8440000000001"/>
    <n v="0.28441159999999999"/>
    <n v="465.48149999999998"/>
    <n v="3698.0079999999998"/>
    <n v="-2.9174630000000001"/>
    <n v="819.81709999999998"/>
    <n v="2855.241"/>
    <n v="0.16019030000000001"/>
    <n v="101317"/>
    <n v="1229.3309999999999"/>
    <n v="0.34665980000000002"/>
    <n v="346"/>
    <n v="429"/>
    <n v="16224"/>
    <n v="0.99963029999999997"/>
    <n v="144"/>
    <n v="284"/>
    <n v="90.298460000000006"/>
    <n v="19.670390000000001"/>
    <n v="90.298460000000006"/>
    <n v="19.670390000000001"/>
    <n v="90.298460000000006"/>
    <n v="19.670390000000001"/>
    <n v="469.40440000000001"/>
    <n v="141381.29999999999"/>
    <n v="842.5915"/>
    <n v="6"/>
    <n v="3.6968580000000002E-4"/>
    <n v="359710300"/>
    <n v="1.3655759999999999"/>
    <s v="RGB_Side_Upper_0"/>
    <n v="6596"/>
    <n v="34950950"/>
    <n v="10567880"/>
    <n v="0.80333679999999996"/>
    <n v="0.24289949999999999"/>
    <n v="3.30728"/>
    <n v="6596"/>
    <n v="1"/>
    <n v="0"/>
    <n v="0"/>
    <n v="2552"/>
    <n v="987.37180000000001"/>
    <n v="0.3869011"/>
    <n v="268.17349999999999"/>
    <n v="3661.9560000000001"/>
    <n v="-8.4990229999999993"/>
    <n v="1194.498"/>
    <n v="2449.1080000000002"/>
    <n v="0.19318179999999999"/>
    <n v="34144"/>
    <n v="702.92179999999996"/>
    <n v="0.28694219999999998"/>
    <n v="189"/>
    <n v="242"/>
    <n v="6506"/>
    <n v="0.98635539999999999"/>
    <n v="304"/>
    <n v="0"/>
    <n v="86.797449999999998"/>
    <n v="18.89724"/>
    <n v="86.797449999999998"/>
    <n v="18.89724"/>
    <n v="86.797449999999998"/>
    <n v="18.89724"/>
    <n v="268.30369999999999"/>
    <n v="44738.74"/>
    <n v="2033.038"/>
    <n v="90"/>
    <n v="1.364463E-2"/>
    <n v="45518830"/>
    <n v="1.0462359999999999"/>
    <s v="RGB_Side_Upper_4"/>
    <n v="7066"/>
    <n v="35089250"/>
    <n v="12042640"/>
    <n v="0.70279199999999997"/>
    <n v="0.2411983"/>
    <n v="2.913751"/>
    <n v="7066"/>
    <n v="1"/>
    <n v="0"/>
    <n v="0"/>
    <n v="2736"/>
    <n v="1059.3969999999999"/>
    <n v="0.3872063"/>
    <n v="287.45960000000002"/>
    <n v="18609.009999999998"/>
    <n v="-11.60061"/>
    <n v="1228.171"/>
    <n v="2414.578"/>
    <n v="0.20358419999999999"/>
    <n v="34708"/>
    <n v="726.34169999999995"/>
    <n v="0.2391027"/>
    <n v="169"/>
    <n v="278"/>
    <n v="6979"/>
    <n v="0.98768750000000005"/>
    <n v="342"/>
    <n v="0"/>
    <n v="86.215260000000001"/>
    <n v="17.884869999999999"/>
    <n v="86.215260000000001"/>
    <n v="17.884869999999999"/>
    <n v="86.215260000000001"/>
    <n v="17.884869999999999"/>
    <n v="287.46570000000003"/>
    <n v="45729.8"/>
    <n v="49008.66"/>
    <n v="87"/>
    <n v="1.2312480000000001E-2"/>
    <n v="47131880"/>
    <n v="0.94399029999999995"/>
    <s v="RGB_TV"/>
    <n v="16040"/>
    <n v="91723070"/>
    <n v="54223520"/>
    <n v="0.35650850000000001"/>
    <n v="0.21075550000000001"/>
    <n v="1.691573"/>
    <n v="4587"/>
    <n v="1311.7560000000001"/>
    <n v="0.28597260000000002"/>
    <n v="316.3621"/>
    <n v="16113.23"/>
    <n v="-4.8485829999999996"/>
    <n v="1450.336"/>
    <n v="1258.481"/>
    <n v="0.28470000000000001"/>
    <n v="56340"/>
    <n v="897.20770000000005"/>
    <n v="6.6018259999999995E-2"/>
    <n v="303"/>
    <n v="267"/>
    <n v="15730"/>
    <n v="0.98067329999999997"/>
    <n v="320.214"/>
    <n v="97.177430000000001"/>
    <n v="19.808330000000002"/>
    <n v="97.177430000000001"/>
    <n v="19.808330000000002"/>
    <n v="97.177430000000001"/>
    <n v="19.808330000000002"/>
    <n v="321.4794"/>
    <n v="70930.95"/>
    <n v="16186.78"/>
    <n v="310"/>
    <n v="1.9326679999999999E-2"/>
    <n v="145946600"/>
    <n v="0.56726399999999999"/>
  </r>
  <r>
    <n v="325"/>
    <s v="080373-R2"/>
    <s v="Cicer arietinum"/>
    <x v="0"/>
    <x v="0"/>
    <n v="2"/>
    <s v="SI"/>
    <n v="3"/>
    <n v="8"/>
    <d v="2020-05-18T09:51:05"/>
    <x v="4"/>
    <n v="112434"/>
    <s v="RGB_Side_Far_0"/>
    <n v="13657"/>
    <n v="127648100"/>
    <n v="83193650"/>
    <n v="0.68439030000000001"/>
    <n v="0.4460459"/>
    <n v="1.534349"/>
    <n v="13657"/>
    <n v="1"/>
    <n v="0"/>
    <n v="0"/>
    <n v="6514"/>
    <n v="3106.9920000000002"/>
    <n v="0.47697149999999999"/>
    <n v="408.71749999999997"/>
    <n v="24980.95"/>
    <n v="0.26602550000000003"/>
    <n v="1227.9680000000001"/>
    <n v="2829.2640000000001"/>
    <n v="0.1419337"/>
    <n v="96221"/>
    <n v="1137.6199999999999"/>
    <n v="4.44547E-2"/>
    <n v="371"/>
    <n v="355"/>
    <n v="13275"/>
    <n v="0.97202900000000003"/>
    <n v="407"/>
    <n v="0"/>
    <n v="80.858459999999994"/>
    <n v="22.300409999999999"/>
    <n v="80.858459999999994"/>
    <n v="22.300409999999999"/>
    <n v="80.858459999999994"/>
    <n v="22.300409999999999"/>
    <n v="408.71769999999998"/>
    <n v="119643.7"/>
    <n v="45694.36"/>
    <n v="382"/>
    <n v="2.7970999999999999E-2"/>
    <n v="210841800"/>
    <n v="1.130436"/>
    <s v="RGB_Side_Far_4"/>
    <n v="13908"/>
    <n v="144629800"/>
    <n v="50970900"/>
    <n v="0.74770190000000003"/>
    <n v="0.26350750000000001"/>
    <n v="2.8374980000000001"/>
    <n v="13908"/>
    <n v="1"/>
    <n v="0"/>
    <n v="0"/>
    <n v="6588"/>
    <n v="3120.6320000000001"/>
    <n v="0.4736842"/>
    <n v="425.23050000000001"/>
    <n v="13219.45"/>
    <n v="-1.317475"/>
    <n v="1220.3340000000001"/>
    <n v="2827.1370000000002"/>
    <n v="0.17944650000000001"/>
    <n v="77505"/>
    <n v="1075.194"/>
    <n v="0.22927539999999999"/>
    <n v="314"/>
    <n v="367"/>
    <n v="13696"/>
    <n v="0.98475690000000005"/>
    <n v="417"/>
    <n v="0"/>
    <n v="80.21311"/>
    <n v="21.71143"/>
    <n v="80.21311"/>
    <n v="21.71143"/>
    <n v="80.21311"/>
    <n v="21.71143"/>
    <n v="425.23070000000001"/>
    <n v="106178"/>
    <n v="12564.98"/>
    <n v="212"/>
    <n v="1.5243029999999999E-2"/>
    <n v="195600700"/>
    <n v="1.011209"/>
    <s v="RGB_Side_Lower_0"/>
    <n v="19347"/>
    <n v="191338400"/>
    <n v="113426500"/>
    <n v="0.5111812"/>
    <n v="0.3030311"/>
    <n v="1.686893"/>
    <n v="9976"/>
    <n v="0.51563550000000002"/>
    <n v="9371"/>
    <n v="0.48436449999999998"/>
    <n v="5114"/>
    <n v="1351.7860000000001"/>
    <n v="0.26433040000000002"/>
    <n v="401.00869999999998"/>
    <n v="14531.79"/>
    <n v="6.3849549999999997"/>
    <n v="1002.698"/>
    <n v="2805.973"/>
    <n v="0.22333939999999999"/>
    <n v="86626"/>
    <n v="1097.079"/>
    <n v="6.5354819999999994E-2"/>
    <n v="383"/>
    <n v="326"/>
    <n v="19275"/>
    <n v="0.99627849999999996"/>
    <n v="98"/>
    <n v="227"/>
    <n v="84.371009999999998"/>
    <n v="19.64771"/>
    <n v="84.371009999999998"/>
    <n v="19.64771"/>
    <n v="84.371009999999998"/>
    <n v="19.64771"/>
    <n v="401.00889999999998"/>
    <n v="110715.9"/>
    <n v="10915.02"/>
    <n v="72"/>
    <n v="3.7215070000000002E-3"/>
    <n v="304764900"/>
    <n v="0.8142123"/>
    <s v="RGB_Side_Lower_4"/>
    <n v="19928"/>
    <n v="179782500"/>
    <n v="114734200"/>
    <n v="0.4527098"/>
    <n v="0.2889119"/>
    <n v="1.5669470000000001"/>
    <n v="9714"/>
    <n v="0.48745480000000002"/>
    <n v="10214"/>
    <n v="0.51254520000000003"/>
    <n v="5583"/>
    <n v="1564.125"/>
    <n v="0.28015859999999998"/>
    <n v="392.46019999999999"/>
    <n v="13906.51"/>
    <n v="-10.578390000000001"/>
    <n v="1013.401"/>
    <n v="2802.069"/>
    <n v="0.22780320000000001"/>
    <n v="87479"/>
    <n v="1108.1120000000001"/>
    <n v="4.8781119999999997E-2"/>
    <n v="390"/>
    <n v="345"/>
    <n v="19864"/>
    <n v="0.99678840000000002"/>
    <n v="117"/>
    <n v="227"/>
    <n v="85.625600000000006"/>
    <n v="18.500730000000001"/>
    <n v="85.625600000000006"/>
    <n v="18.500730000000001"/>
    <n v="85.625600000000006"/>
    <n v="18.500730000000001"/>
    <n v="395.42720000000003"/>
    <n v="109121.60000000001"/>
    <n v="9704.4879999999994"/>
    <n v="64"/>
    <n v="3.2115619999999998E-3"/>
    <n v="294516600"/>
    <n v="0.74162170000000005"/>
    <s v="RGB_Side_Upper_0"/>
    <n v="9237"/>
    <n v="38798960"/>
    <n v="2073503"/>
    <n v="0.45473479999999999"/>
    <n v="2.430204E-2"/>
    <n v="18.7118"/>
    <n v="9237"/>
    <n v="1"/>
    <n v="0"/>
    <n v="0"/>
    <n v="1325"/>
    <n v="190.06440000000001"/>
    <n v="0.14344480000000001"/>
    <n v="246.1301"/>
    <n v="1105.365"/>
    <n v="10.803750000000001"/>
    <n v="1308.866"/>
    <n v="2494.402"/>
    <n v="0.58123579999999997"/>
    <n v="15892"/>
    <n v="558.61789999999996"/>
    <n v="0.80737040000000004"/>
    <n v="175"/>
    <n v="203"/>
    <n v="9129"/>
    <n v="0.98830790000000002"/>
    <n v="255"/>
    <n v="0"/>
    <n v="86.429789999999997"/>
    <n v="18.866119999999999"/>
    <n v="86.429789999999997"/>
    <n v="18.866119999999999"/>
    <n v="86.429789999999997"/>
    <n v="18.866119999999999"/>
    <n v="246.1302"/>
    <n v="19808.21"/>
    <n v="132.2757"/>
    <n v="108"/>
    <n v="1.169211E-2"/>
    <n v="40872460"/>
    <n v="0.47903689999999999"/>
    <s v="RGB_Side_Upper_4"/>
    <n v="11013"/>
    <n v="48199960"/>
    <n v="4871989"/>
    <n v="0.39740690000000001"/>
    <n v="4.0169370000000003E-2"/>
    <n v="9.8932819999999992"/>
    <n v="11013"/>
    <n v="1"/>
    <n v="0"/>
    <n v="0"/>
    <n v="2299"/>
    <n v="479.92380000000003"/>
    <n v="0.2087533"/>
    <n v="262.77179999999998"/>
    <n v="4133.9759999999997"/>
    <n v="1.1195489999999999"/>
    <n v="1305.0250000000001"/>
    <n v="2493.4499999999998"/>
    <n v="0.54695800000000006"/>
    <n v="20135"/>
    <n v="604.19759999999997"/>
    <n v="0.66650989999999999"/>
    <n v="131"/>
    <n v="245"/>
    <n v="10861"/>
    <n v="0.98619809999999997"/>
    <n v="276"/>
    <n v="0"/>
    <n v="86.405339999999995"/>
    <n v="17.117550000000001"/>
    <n v="86.405339999999995"/>
    <n v="17.117550000000001"/>
    <n v="86.405339999999995"/>
    <n v="17.117550000000001"/>
    <n v="262.77199999999999"/>
    <n v="29161.69"/>
    <n v="1551.78"/>
    <n v="152"/>
    <n v="1.3801870000000001E-2"/>
    <n v="53071950"/>
    <n v="0.43757629999999997"/>
    <s v="RGB_TV"/>
    <n v="25344"/>
    <n v="180248900"/>
    <n v="45927320"/>
    <n v="0.28062239999999999"/>
    <n v="7.1502419999999997E-2"/>
    <n v="3.9246560000000001"/>
    <n v="5217"/>
    <n v="1073.9069999999999"/>
    <n v="0.20584749999999999"/>
    <n v="534.23779999999999"/>
    <n v="7634.7449999999999"/>
    <n v="0.58292069999999996"/>
    <n v="1617.69"/>
    <n v="1227.4939999999999"/>
    <n v="0.27171269999999997"/>
    <n v="93275"/>
    <n v="1303.7329999999999"/>
    <n v="0.3526937"/>
    <n v="527"/>
    <n v="231"/>
    <n v="24889"/>
    <n v="0.982047"/>
    <n v="364.80270000000002"/>
    <n v="90.822680000000005"/>
    <n v="20.152419999999999"/>
    <n v="90.822680000000005"/>
    <n v="20.152419999999999"/>
    <n v="90.822680000000005"/>
    <n v="20.152419999999999"/>
    <n v="535.97320000000002"/>
    <n v="119049.1"/>
    <n v="2299.9259999999999"/>
    <n v="455"/>
    <n v="1.7952969999999999E-2"/>
    <n v="226176200"/>
    <n v="0.35212480000000002"/>
  </r>
  <r>
    <n v="326"/>
    <s v="080372-R2"/>
    <s v="Cicer arietinum"/>
    <x v="4"/>
    <x v="1"/>
    <n v="2"/>
    <s v="SI"/>
    <n v="3"/>
    <n v="7"/>
    <d v="2020-05-18T09:53:03"/>
    <x v="4"/>
    <n v="90723"/>
    <s v="RGB_Side_Far_0"/>
    <n v="12069"/>
    <n v="155151600"/>
    <n v="49809160"/>
    <n v="1.0651569999999999"/>
    <n v="0.34195320000000001"/>
    <n v="3.1149209999999998"/>
    <n v="12069"/>
    <n v="1"/>
    <n v="0"/>
    <n v="0"/>
    <n v="6967"/>
    <n v="4021.799"/>
    <n v="0.57726409999999995"/>
    <n v="467.88889999999998"/>
    <n v="19240.810000000001"/>
    <n v="0.26880179999999998"/>
    <n v="1234.7619999999999"/>
    <n v="2808.875"/>
    <n v="0.1186306"/>
    <n v="101736"/>
    <n v="1202.7539999999999"/>
    <n v="0.26415889999999997"/>
    <n v="324"/>
    <n v="467"/>
    <n v="11688"/>
    <n v="0.9684315"/>
    <n v="517"/>
    <n v="0"/>
    <n v="78.515119999999996"/>
    <n v="22.534310000000001"/>
    <n v="78.515119999999996"/>
    <n v="22.534310000000001"/>
    <n v="78.515119999999996"/>
    <n v="22.534310000000001"/>
    <n v="467.88909999999998"/>
    <n v="133591.1"/>
    <n v="30674.35"/>
    <n v="381"/>
    <n v="3.1568480000000003E-2"/>
    <n v="204960700"/>
    <n v="1.4071100000000001"/>
    <s v="RGB_Side_Far_4"/>
    <n v="11727"/>
    <n v="153792200"/>
    <n v="20520430"/>
    <n v="1.118306"/>
    <n v="0.14921499999999999"/>
    <n v="7.4945909999999998"/>
    <n v="11727"/>
    <n v="1"/>
    <n v="0"/>
    <n v="0"/>
    <n v="6686"/>
    <n v="3811.9380000000001"/>
    <n v="0.57013729999999996"/>
    <n v="470.73770000000002"/>
    <n v="8438.5329999999994"/>
    <n v="-0.65124910000000003"/>
    <n v="1255.3489999999999"/>
    <n v="2795.0189999999998"/>
    <n v="0.1540513"/>
    <n v="76124"/>
    <n v="1129.5329999999999"/>
    <n v="0.58454600000000001"/>
    <n v="280"/>
    <n v="464"/>
    <n v="11433"/>
    <n v="0.97492959999999995"/>
    <n v="515"/>
    <n v="0"/>
    <n v="79.505420000000001"/>
    <n v="22.428190000000001"/>
    <n v="79.505420000000001"/>
    <n v="22.428190000000001"/>
    <n v="79.505420000000001"/>
    <n v="22.428190000000001"/>
    <n v="470.73790000000002"/>
    <n v="106762.5"/>
    <n v="6072.2129999999997"/>
    <n v="294"/>
    <n v="2.5070350000000002E-2"/>
    <n v="174312600"/>
    <n v="1.2675209999999999"/>
    <s v="RGB_Side_Lower_0"/>
    <n v="15814"/>
    <n v="321528600"/>
    <n v="82292600"/>
    <n v="1.28569"/>
    <n v="0.32906170000000001"/>
    <n v="3.9071389999999999"/>
    <n v="8926"/>
    <n v="0.56443659999999996"/>
    <n v="6888"/>
    <n v="0.43556339999999999"/>
    <n v="5323"/>
    <n v="1791.7239999999999"/>
    <n v="0.33660050000000002"/>
    <n v="558.08960000000002"/>
    <n v="6113.8789999999999"/>
    <n v="-7.8565490000000002"/>
    <n v="983.38559999999995"/>
    <n v="2771.9349999999999"/>
    <n v="0.12843019999999999"/>
    <n v="123133"/>
    <n v="1378.5450000000001"/>
    <n v="0.35097400000000001"/>
    <n v="343"/>
    <n v="559"/>
    <n v="15763"/>
    <n v="0.99677499999999997"/>
    <n v="276"/>
    <n v="282"/>
    <n v="85.256990000000002"/>
    <n v="19.319669999999999"/>
    <n v="85.256990000000002"/>
    <n v="19.319669999999999"/>
    <n v="85.256990000000002"/>
    <n v="19.319669999999999"/>
    <n v="558.08979999999997"/>
    <n v="175638.3"/>
    <n v="2363.6979999999999"/>
    <n v="51"/>
    <n v="3.224991E-3"/>
    <n v="403821200"/>
    <n v="1.614752"/>
    <s v="RGB_Side_Lower_4"/>
    <n v="14743"/>
    <n v="312013000"/>
    <n v="60732020"/>
    <n v="1.4354929999999999"/>
    <n v="0.27941260000000001"/>
    <n v="5.137537"/>
    <n v="7932"/>
    <n v="0.538018"/>
    <n v="6811"/>
    <n v="0.461982"/>
    <n v="5170"/>
    <n v="1812.989"/>
    <n v="0.35067490000000001"/>
    <n v="559.33619999999996"/>
    <n v="12356.86"/>
    <n v="-1.773757"/>
    <n v="1007.25"/>
    <n v="2773.712"/>
    <n v="0.1230768"/>
    <n v="119787"/>
    <n v="1362.6849999999999"/>
    <n v="0.45445980000000002"/>
    <n v="340"/>
    <n v="557"/>
    <n v="14677"/>
    <n v="0.9955233"/>
    <n v="276"/>
    <n v="280"/>
    <n v="84.166920000000005"/>
    <n v="20.195630000000001"/>
    <n v="84.166920000000005"/>
    <n v="20.195630000000001"/>
    <n v="84.166920000000005"/>
    <n v="20.195630000000001"/>
    <n v="559.33640000000003"/>
    <n v="173902.4"/>
    <n v="10356.92"/>
    <n v="66"/>
    <n v="4.4767009999999996E-3"/>
    <n v="372745000"/>
    <n v="1.7149049999999999"/>
    <s v="RGB_Side_Upper_0"/>
    <n v="8142"/>
    <n v="44406340"/>
    <n v="7864602"/>
    <n v="0.66985810000000001"/>
    <n v="0.1186355"/>
    <n v="5.6463559999999999"/>
    <n v="8142"/>
    <n v="1"/>
    <n v="0"/>
    <n v="0"/>
    <n v="2657"/>
    <n v="867.06569999999999"/>
    <n v="0.32633259999999997"/>
    <n v="264.43329999999997"/>
    <n v="8681.4169999999995"/>
    <n v="-2.044349"/>
    <n v="1326.5139999999999"/>
    <n v="2471.3739999999998"/>
    <n v="0.27140900000000001"/>
    <n v="29999"/>
    <n v="677.95370000000003"/>
    <n v="0.48871730000000002"/>
    <n v="169"/>
    <n v="262"/>
    <n v="8035"/>
    <n v="0.98685820000000002"/>
    <n v="301"/>
    <n v="0"/>
    <n v="87.341319999999996"/>
    <n v="18.842230000000001"/>
    <n v="87.341319999999996"/>
    <n v="18.842230000000001"/>
    <n v="87.341319999999996"/>
    <n v="18.842230000000001"/>
    <n v="264.62040000000002"/>
    <n v="42181.43"/>
    <n v="9256.5709999999999"/>
    <n v="107"/>
    <n v="1.3141730000000001E-2"/>
    <n v="52270940"/>
    <n v="0.78849360000000002"/>
    <s v="RGB_Side_Upper_4"/>
    <n v="8074"/>
    <n v="43407680"/>
    <n v="4496975"/>
    <n v="0.66586939999999994"/>
    <n v="6.8983149999999993E-2"/>
    <n v="9.6526390000000006"/>
    <n v="8074"/>
    <n v="1"/>
    <n v="0"/>
    <n v="0"/>
    <n v="2304"/>
    <n v="657.47040000000004"/>
    <n v="0.28536040000000001"/>
    <n v="262.16219999999998"/>
    <n v="5335.9949999999999"/>
    <n v="1.295059"/>
    <n v="1327.8"/>
    <n v="2479.5120000000002"/>
    <n v="0.32384089999999999"/>
    <n v="24932"/>
    <n v="641.85"/>
    <n v="0.65975510000000004"/>
    <n v="157"/>
    <n v="253"/>
    <n v="7992"/>
    <n v="0.98984399999999995"/>
    <n v="289"/>
    <n v="0"/>
    <n v="88.539510000000007"/>
    <n v="18.731010000000001"/>
    <n v="88.539510000000007"/>
    <n v="18.731010000000001"/>
    <n v="88.539510000000007"/>
    <n v="18.731010000000001"/>
    <n v="262.16460000000001"/>
    <n v="34741.339999999997"/>
    <n v="3526.4850000000001"/>
    <n v="82"/>
    <n v="1.015606E-2"/>
    <n v="47904650"/>
    <n v="0.73485259999999997"/>
    <s v="RGB_TV"/>
    <n v="20154"/>
    <n v="135308100"/>
    <n v="40410860"/>
    <n v="0.33312039999999998"/>
    <n v="9.948912E-2"/>
    <n v="3.3483100000000001"/>
    <n v="4657"/>
    <n v="1076.097"/>
    <n v="0.23107079999999999"/>
    <n v="515.74900000000002"/>
    <n v="11180.4"/>
    <n v="-0.5779531"/>
    <n v="1622.5039999999999"/>
    <n v="1179.2829999999999"/>
    <n v="0.27332649999999997"/>
    <n v="73736"/>
    <n v="1206.088"/>
    <n v="0.2916552"/>
    <n v="474"/>
    <n v="284"/>
    <n v="19784"/>
    <n v="0.9816414"/>
    <n v="357.73320000000001"/>
    <n v="94.060190000000006"/>
    <n v="20.648489999999999"/>
    <n v="94.060190000000006"/>
    <n v="20.648489999999999"/>
    <n v="94.060190000000006"/>
    <n v="20.648489999999999"/>
    <n v="515.7491"/>
    <n v="112967.5"/>
    <n v="6202.3040000000001"/>
    <n v="370"/>
    <n v="1.8358639999999999E-2"/>
    <n v="175718900"/>
    <n v="0.43260949999999998"/>
  </r>
  <r>
    <n v="327"/>
    <s v="080371-R2"/>
    <s v="Cicer arietinum"/>
    <x v="4"/>
    <x v="2"/>
    <n v="2"/>
    <s v="SI"/>
    <n v="3"/>
    <n v="6"/>
    <d v="2020-05-18T09:55:02"/>
    <x v="4"/>
    <n v="74791"/>
    <s v="RGB_Side_Far_0"/>
    <n v="10854"/>
    <n v="120313700"/>
    <n v="20748920"/>
    <n v="1.021258"/>
    <n v="0.1761229"/>
    <n v="5.7985509999999998"/>
    <n v="10854"/>
    <n v="1"/>
    <n v="0"/>
    <n v="0"/>
    <n v="5714"/>
    <n v="3008.0889999999999"/>
    <n v="0.52644190000000002"/>
    <n v="420.88"/>
    <n v="3835.328"/>
    <n v="-4.4971990000000002"/>
    <n v="1222.789"/>
    <n v="2793.58"/>
    <n v="0.1682478"/>
    <n v="64512"/>
    <n v="1029.117"/>
    <n v="0.4981814"/>
    <n v="250"/>
    <n v="413"/>
    <n v="10667"/>
    <n v="0.98277130000000001"/>
    <n v="468"/>
    <n v="0"/>
    <n v="79.823939999999993"/>
    <n v="21.340679999999999"/>
    <n v="79.823939999999993"/>
    <n v="21.340679999999999"/>
    <n v="79.823939999999993"/>
    <n v="21.340679999999999"/>
    <n v="420.8802"/>
    <n v="99281.99"/>
    <n v="1355.2370000000001"/>
    <n v="187"/>
    <n v="1.7228670000000001E-2"/>
    <n v="141062600"/>
    <n v="1.197381"/>
    <s v="RGB_Side_Far_4"/>
    <n v="11020"/>
    <n v="122225100"/>
    <n v="42008210"/>
    <n v="1.006462"/>
    <n v="0.34591630000000001"/>
    <n v="2.9095529999999998"/>
    <n v="11020"/>
    <n v="1"/>
    <n v="0"/>
    <n v="0"/>
    <n v="6215"/>
    <n v="3505.1019999999999"/>
    <n v="0.56397459999999999"/>
    <n v="418.46620000000001"/>
    <n v="8664.259"/>
    <n v="-3.794108"/>
    <n v="1266.3430000000001"/>
    <n v="2793.7089999999998"/>
    <n v="0.13175039999999999"/>
    <n v="83643"/>
    <n v="1097.5899999999999"/>
    <n v="0.23856640000000001"/>
    <n v="299"/>
    <n v="418"/>
    <n v="10818"/>
    <n v="0.98166969999999998"/>
    <n v="471"/>
    <n v="0"/>
    <n v="78.937479999999994"/>
    <n v="21.591229999999999"/>
    <n v="78.937479999999994"/>
    <n v="21.591229999999999"/>
    <n v="78.937479999999994"/>
    <n v="21.591229999999999"/>
    <n v="418.4665"/>
    <n v="112534.6"/>
    <n v="6812.1040000000003"/>
    <n v="202"/>
    <n v="1.8330309999999999E-2"/>
    <n v="164233300"/>
    <n v="1.3523780000000001"/>
    <s v="RGB_Side_Lower_0"/>
    <n v="13015"/>
    <n v="199093300"/>
    <n v="16595210"/>
    <n v="1.1753530000000001"/>
    <n v="9.7970310000000005E-2"/>
    <n v="11.997030000000001"/>
    <n v="8199"/>
    <n v="0.62996540000000001"/>
    <n v="4816"/>
    <n v="0.37003459999999999"/>
    <n v="3423"/>
    <n v="900.26350000000002"/>
    <n v="0.26300420000000002"/>
    <n v="460.29660000000001"/>
    <n v="5345.2820000000002"/>
    <n v="-11.13777"/>
    <n v="959.86220000000003"/>
    <n v="2751.0079999999998"/>
    <n v="0.20623379999999999"/>
    <n v="63108"/>
    <n v="1062.039"/>
    <n v="0.71591689999999997"/>
    <n v="209"/>
    <n v="454"/>
    <n v="13009"/>
    <n v="0.99953899999999996"/>
    <n v="214"/>
    <n v="239"/>
    <n v="85.036580000000001"/>
    <n v="22.9145"/>
    <n v="85.036580000000001"/>
    <n v="22.9145"/>
    <n v="85.036580000000001"/>
    <n v="22.9145"/>
    <n v="460.29680000000002"/>
    <n v="85369.88"/>
    <n v="2195.3159999999998"/>
    <n v="6"/>
    <n v="4.6100649999999998E-4"/>
    <n v="215688500"/>
    <n v="1.273323"/>
    <s v="RGB_Side_Lower_4"/>
    <n v="12112"/>
    <n v="187948400"/>
    <n v="15671380"/>
    <n v="1.2811699999999999"/>
    <n v="0.10682560000000001"/>
    <n v="11.9931"/>
    <n v="8197"/>
    <n v="0.67676689999999995"/>
    <n v="3915"/>
    <n v="0.3232332"/>
    <n v="3718"/>
    <n v="1141.308"/>
    <n v="0.30696830000000003"/>
    <n v="476.95389999999998"/>
    <n v="7094.5770000000002"/>
    <n v="-10.74779"/>
    <n v="991.4117"/>
    <n v="2731.1309999999999"/>
    <n v="0.1857954"/>
    <n v="65190"/>
    <n v="1096.106"/>
    <n v="0.71583810000000003"/>
    <n v="229"/>
    <n v="475"/>
    <n v="12102"/>
    <n v="0.99917440000000002"/>
    <n v="236"/>
    <n v="238"/>
    <n v="83.145070000000004"/>
    <n v="19.419039999999999"/>
    <n v="83.145070000000004"/>
    <n v="19.419039999999999"/>
    <n v="83.145070000000004"/>
    <n v="19.419039999999999"/>
    <n v="476.95409999999998"/>
    <n v="98964"/>
    <n v="4155.6329999999998"/>
    <n v="10"/>
    <n v="8.2562749999999996E-4"/>
    <n v="203619800"/>
    <n v="1.387996"/>
    <s v="RGB_Side_Upper_0"/>
    <n v="5485"/>
    <n v="23556620"/>
    <n v="7337102"/>
    <n v="0.78299620000000003"/>
    <n v="0.24387719999999999"/>
    <n v="3.2106159999999999"/>
    <n v="5485"/>
    <n v="1"/>
    <n v="0"/>
    <n v="0"/>
    <n v="2555"/>
    <n v="1190.1600000000001"/>
    <n v="0.4658159"/>
    <n v="245.44649999999999"/>
    <n v="2381.192"/>
    <n v="-1.067248"/>
    <n v="1336.4739999999999"/>
    <n v="2433.9279999999999"/>
    <n v="0.18603939999999999"/>
    <n v="29483"/>
    <n v="646.1703"/>
    <n v="0.27563559999999998"/>
    <n v="176"/>
    <n v="240"/>
    <n v="5401"/>
    <n v="0.98468549999999999"/>
    <n v="313"/>
    <n v="0"/>
    <n v="84.338200000000001"/>
    <n v="17.84797"/>
    <n v="84.338200000000001"/>
    <n v="17.84797"/>
    <n v="84.338200000000001"/>
    <n v="17.84797"/>
    <n v="245.44669999999999"/>
    <n v="39895.89"/>
    <n v="1033.742"/>
    <n v="84"/>
    <n v="1.531449E-2"/>
    <n v="30893720"/>
    <n v="1.0268729999999999"/>
    <s v="RGB_Side_Upper_4"/>
    <n v="6126"/>
    <n v="23145710"/>
    <n v="14348570"/>
    <n v="0.61676059999999999"/>
    <n v="0.38234439999999997"/>
    <n v="1.613102"/>
    <n v="6126"/>
    <n v="1"/>
    <n v="0"/>
    <n v="0"/>
    <n v="2659"/>
    <n v="1154.143"/>
    <n v="0.43405159999999998"/>
    <n v="238.02520000000001"/>
    <n v="4555.4679999999998"/>
    <n v="1.3047789999999999"/>
    <n v="1360.713"/>
    <n v="2449.2150000000001"/>
    <n v="0.18579960000000001"/>
    <n v="32971"/>
    <n v="675.30629999999996"/>
    <n v="5.5049439999999998E-2"/>
    <n v="193"/>
    <n v="234"/>
    <n v="6022"/>
    <n v="0.98302319999999999"/>
    <n v="300"/>
    <n v="0"/>
    <n v="85.433070000000001"/>
    <n v="16.716349999999998"/>
    <n v="85.433070000000001"/>
    <n v="16.716349999999998"/>
    <n v="85.433070000000001"/>
    <n v="16.716349999999998"/>
    <n v="239.97929999999999"/>
    <n v="41375.69"/>
    <n v="3387.576"/>
    <n v="104"/>
    <n v="1.697682E-2"/>
    <n v="37494290"/>
    <n v="0.99910500000000002"/>
    <s v="RGB_TV"/>
    <n v="16179"/>
    <n v="85014280"/>
    <n v="47528750"/>
    <n v="0.3247795"/>
    <n v="0.1815737"/>
    <n v="1.7886919999999999"/>
    <n v="4059"/>
    <n v="1018.325"/>
    <n v="0.25088080000000001"/>
    <n v="508.12990000000002"/>
    <n v="8251.3670000000002"/>
    <n v="4.0953929999999996"/>
    <n v="1611.088"/>
    <n v="1136.751"/>
    <n v="0.1617722"/>
    <n v="100011"/>
    <n v="1317.319"/>
    <n v="7.9985920000000002E-2"/>
    <n v="467"/>
    <n v="303"/>
    <n v="15891"/>
    <n v="0.98219909999999999"/>
    <n v="364.34739999999999"/>
    <n v="93.991039999999998"/>
    <n v="21.268709999999999"/>
    <n v="93.991039999999998"/>
    <n v="21.268709999999999"/>
    <n v="93.991039999999998"/>
    <n v="21.268709999999999"/>
    <n v="509.00380000000001"/>
    <n v="129591.2"/>
    <n v="4208.2370000000001"/>
    <n v="288"/>
    <n v="1.780085E-2"/>
    <n v="132543000"/>
    <n v="0.50635319999999995"/>
  </r>
  <r>
    <n v="328"/>
    <s v="080350-R2"/>
    <s v="Cicer arietinum"/>
    <x v="2"/>
    <x v="1"/>
    <n v="2"/>
    <s v="SI"/>
    <n v="2"/>
    <n v="10"/>
    <d v="2020-05-18T09:56:59"/>
    <x v="4"/>
    <n v="102433"/>
    <s v="RGB_Side_Far_0"/>
    <n v="11733"/>
    <n v="201983900"/>
    <n v="9364162"/>
    <n v="1.467231"/>
    <n v="6.802221E-2"/>
    <n v="21.569880000000001"/>
    <n v="11733"/>
    <n v="1"/>
    <n v="0"/>
    <n v="0"/>
    <n v="5772"/>
    <n v="2839.511"/>
    <n v="0.49194579999999999"/>
    <n v="463.62479999999999"/>
    <n v="3213.096"/>
    <n v="1.9661729999999999"/>
    <n v="1285.528"/>
    <n v="2777.7629999999999"/>
    <n v="0.20528750000000001"/>
    <n v="57154"/>
    <n v="1080.605"/>
    <n v="0.83062510000000001"/>
    <n v="261"/>
    <n v="440"/>
    <n v="11537"/>
    <n v="0.98329500000000003"/>
    <n v="495"/>
    <n v="0"/>
    <n v="79.747470000000007"/>
    <n v="21.930489999999999"/>
    <n v="79.747470000000007"/>
    <n v="21.930489999999999"/>
    <n v="79.747470000000007"/>
    <n v="21.930489999999999"/>
    <n v="463.62509999999997"/>
    <n v="70116.710000000006"/>
    <n v="879.91"/>
    <n v="196"/>
    <n v="1.6705020000000001E-2"/>
    <n v="211348000"/>
    <n v="1.535253"/>
    <s v="RGB_Side_Far_4"/>
    <n v="11295"/>
    <n v="176973500"/>
    <n v="16830930"/>
    <n v="1.3871899999999999"/>
    <n v="0.13192760000000001"/>
    <n v="10.51478"/>
    <n v="11295"/>
    <n v="1"/>
    <n v="0"/>
    <n v="0"/>
    <n v="5305"/>
    <n v="2491.636"/>
    <n v="0.46967690000000001"/>
    <n v="446.75720000000001"/>
    <n v="6457.4369999999999"/>
    <n v="0.43538300000000002"/>
    <n v="1269.5650000000001"/>
    <n v="2785.9929999999999"/>
    <n v="0.1570975"/>
    <n v="71898"/>
    <n v="1082.01"/>
    <n v="0.68278850000000002"/>
    <n v="265"/>
    <n v="436"/>
    <n v="11130"/>
    <n v="0.98539180000000004"/>
    <n v="488"/>
    <n v="0"/>
    <n v="80.406999999999996"/>
    <n v="21.861889999999999"/>
    <n v="80.406999999999996"/>
    <n v="21.861889999999999"/>
    <n v="80.406999999999996"/>
    <n v="21.861889999999999"/>
    <n v="446.75740000000002"/>
    <n v="97495.42"/>
    <n v="3691.7649999999999"/>
    <n v="165"/>
    <n v="1.460823E-2"/>
    <n v="193804500"/>
    <n v="1.5191170000000001"/>
    <s v="RGB_Side_Lower_0"/>
    <n v="19043"/>
    <n v="378397800"/>
    <n v="65896220"/>
    <n v="1.0434650000000001"/>
    <n v="0.1817146"/>
    <n v="5.7423299999999999"/>
    <n v="11261"/>
    <n v="0.59134589999999998"/>
    <n v="7782"/>
    <n v="0.40865410000000002"/>
    <n v="5620"/>
    <n v="1658.5830000000001"/>
    <n v="0.29512159999999998"/>
    <n v="487.46280000000002"/>
    <n v="8855.0930000000008"/>
    <n v="5.9251069999999997"/>
    <n v="1077.924"/>
    <n v="2755.9140000000002"/>
    <n v="0.18368329999999999"/>
    <n v="103673"/>
    <n v="1290.8910000000001"/>
    <n v="0.49472460000000001"/>
    <n v="336"/>
    <n v="469"/>
    <n v="18992"/>
    <n v="0.99732180000000004"/>
    <n v="231"/>
    <n v="237"/>
    <n v="87.210729999999998"/>
    <n v="20.85427"/>
    <n v="87.210729999999998"/>
    <n v="20.85427"/>
    <n v="87.210729999999998"/>
    <n v="20.85427"/>
    <n v="497.3922"/>
    <n v="143369.79999999999"/>
    <n v="4117.6639999999998"/>
    <n v="51"/>
    <n v="2.6781489999999999E-3"/>
    <n v="444294000"/>
    <n v="1.2251799999999999"/>
    <s v="RGB_Side_Lower_4"/>
    <n v="17680"/>
    <n v="336135300"/>
    <n v="27222920"/>
    <n v="1.07535"/>
    <n v="8.7090379999999995E-2"/>
    <n v="12.34751"/>
    <n v="10301"/>
    <n v="0.58263580000000004"/>
    <n v="7379"/>
    <n v="0.41736420000000002"/>
    <n v="4235"/>
    <n v="1014.436"/>
    <n v="0.2395362"/>
    <n v="472.06990000000002"/>
    <n v="3620.01"/>
    <n v="2.8628979999999999"/>
    <n v="1069.5650000000001"/>
    <n v="2759.8069999999998"/>
    <n v="0.23702909999999999"/>
    <n v="74590"/>
    <n v="1154.2670000000001"/>
    <n v="0.72277089999999999"/>
    <n v="277"/>
    <n v="469"/>
    <n v="17562"/>
    <n v="0.99332580000000004"/>
    <n v="232"/>
    <n v="236"/>
    <n v="87.064539999999994"/>
    <n v="22.479970000000002"/>
    <n v="87.064539999999994"/>
    <n v="22.479970000000002"/>
    <n v="87.064539999999994"/>
    <n v="22.479970000000002"/>
    <n v="472.56580000000002"/>
    <n v="96894.3"/>
    <n v="741.20339999999999"/>
    <n v="118"/>
    <n v="6.6742080000000001E-3"/>
    <n v="363358300"/>
    <n v="1.1624399999999999"/>
    <s v="RGB_Side_Upper_0"/>
    <n v="8602"/>
    <n v="33782450"/>
    <n v="3507445"/>
    <n v="0.45655410000000002"/>
    <n v="4.7401480000000003E-2"/>
    <n v="9.6316410000000001"/>
    <n v="8602"/>
    <n v="1"/>
    <n v="0"/>
    <n v="0"/>
    <n v="2098"/>
    <n v="511.69540000000001"/>
    <n v="0.2438968"/>
    <n v="277.20030000000003"/>
    <n v="455.22030000000001"/>
    <n v="7.802327"/>
    <n v="1321.605"/>
    <n v="2483.7429999999999"/>
    <n v="0.40884029999999999"/>
    <n v="21040"/>
    <n v="642.40689999999995"/>
    <n v="0.65915290000000004"/>
    <n v="199"/>
    <n v="230"/>
    <n v="8514"/>
    <n v="0.98976980000000003"/>
    <n v="285"/>
    <n v="0"/>
    <n v="89.387469999999993"/>
    <n v="17.882770000000001"/>
    <n v="89.387469999999993"/>
    <n v="17.882770000000001"/>
    <n v="89.387469999999993"/>
    <n v="17.882770000000001"/>
    <n v="277.20049999999998"/>
    <n v="27539.4"/>
    <n v="24.090389999999999"/>
    <n v="88"/>
    <n v="1.023018E-2"/>
    <n v="37289900"/>
    <n v="0.50395559999999995"/>
    <s v="RGB_Side_Upper_4"/>
    <n v="9559"/>
    <n v="30429930"/>
    <n v="6319024"/>
    <n v="0.3330244"/>
    <n v="6.9155250000000001E-2"/>
    <n v="4.8156059999999998"/>
    <n v="9559"/>
    <n v="1"/>
    <n v="0"/>
    <n v="0"/>
    <n v="1974"/>
    <n v="407.6447"/>
    <n v="0.206507"/>
    <n v="266.56330000000003"/>
    <n v="510.58789999999999"/>
    <n v="25.207080000000001"/>
    <n v="1312.905"/>
    <n v="2485.8119999999999"/>
    <n v="0.3953431"/>
    <n v="24179"/>
    <n v="643.4425"/>
    <n v="0.43046430000000002"/>
    <n v="241"/>
    <n v="185"/>
    <n v="9505"/>
    <n v="0.99435090000000004"/>
    <n v="246"/>
    <n v="0"/>
    <n v="91.587509999999995"/>
    <n v="18.47992"/>
    <n v="91.587509999999995"/>
    <n v="18.47992"/>
    <n v="91.587509999999995"/>
    <n v="18.47992"/>
    <n v="266.56349999999998"/>
    <n v="33306.839999999997"/>
    <n v="27.272729999999999"/>
    <n v="54"/>
    <n v="5.6491270000000003E-3"/>
    <n v="36748960"/>
    <n v="0.40217969999999997"/>
    <s v="RGB_TV"/>
    <n v="24521"/>
    <n v="156488400"/>
    <n v="66271620"/>
    <n v="0.26025900000000002"/>
    <n v="0.1102177"/>
    <n v="2.3613179999999998"/>
    <n v="5135"/>
    <n v="1075.3320000000001"/>
    <n v="0.2094123"/>
    <n v="467.05889999999999"/>
    <n v="9864.4789999999994"/>
    <n v="0.50979269999999999"/>
    <n v="1654.681"/>
    <n v="1235.3979999999999"/>
    <n v="0.22126270000000001"/>
    <n v="110823"/>
    <n v="1294.768"/>
    <n v="0.16402120000000001"/>
    <n v="443"/>
    <n v="359"/>
    <n v="24159"/>
    <n v="0.98523709999999998"/>
    <n v="364.34739999999999"/>
    <n v="94.525710000000004"/>
    <n v="19.907139999999998"/>
    <n v="94.525710000000004"/>
    <n v="19.907139999999998"/>
    <n v="94.525710000000004"/>
    <n v="19.907139999999998"/>
    <n v="467.84679999999997"/>
    <n v="155164.29999999999"/>
    <n v="3968.3519999999999"/>
    <n v="362"/>
    <n v="1.4762859999999999E-2"/>
    <n v="222760000"/>
    <n v="0.37047669999999999"/>
  </r>
  <r>
    <n v="329"/>
    <s v="080349-R2"/>
    <s v="Cicer arietinum"/>
    <x v="0"/>
    <x v="2"/>
    <n v="2"/>
    <s v="SI"/>
    <n v="2"/>
    <n v="9"/>
    <d v="2020-05-18T09:58:56"/>
    <x v="4"/>
    <n v="131375"/>
    <s v="RGB_Side_Far_0"/>
    <n v="14465"/>
    <n v="208211300"/>
    <n v="88522890"/>
    <n v="0.99510149999999997"/>
    <n v="0.42307630000000002"/>
    <n v="2.3520620000000001"/>
    <n v="14465"/>
    <n v="1"/>
    <n v="0"/>
    <n v="0"/>
    <n v="7227"/>
    <n v="3610.752"/>
    <n v="0.4996198"/>
    <n v="480.72129999999999"/>
    <n v="21515.119999999999"/>
    <n v="0.53830250000000002"/>
    <n v="1281.49"/>
    <n v="2817.7779999999998"/>
    <n v="0.1202491"/>
    <n v="120292"/>
    <n v="1299.9770000000001"/>
    <n v="0.162693"/>
    <n v="408"/>
    <n v="417"/>
    <n v="14149"/>
    <n v="0.97815419999999997"/>
    <n v="469"/>
    <n v="0"/>
    <n v="80.828829999999996"/>
    <n v="23.60209"/>
    <n v="80.828829999999996"/>
    <n v="23.60209"/>
    <n v="80.828829999999996"/>
    <n v="23.60209"/>
    <n v="484.17790000000002"/>
    <n v="159594.9"/>
    <n v="32001.41"/>
    <n v="316"/>
    <n v="2.184583E-2"/>
    <n v="296734100"/>
    <n v="1.4181779999999999"/>
    <s v="RGB_Side_Far_4"/>
    <n v="15015"/>
    <n v="186992700"/>
    <n v="112574200"/>
    <n v="0.82941900000000002"/>
    <n v="0.49933050000000001"/>
    <n v="1.661062"/>
    <n v="15015"/>
    <n v="1"/>
    <n v="0"/>
    <n v="0"/>
    <n v="6821"/>
    <n v="3098.6370000000002"/>
    <n v="0.45427909999999999"/>
    <n v="439.892"/>
    <n v="17751.669999999998"/>
    <n v="1.586101"/>
    <n v="1274.5309999999999"/>
    <n v="2827.415"/>
    <n v="0.1197836"/>
    <n v="125351"/>
    <n v="1312.6410000000001"/>
    <n v="6.1712709999999997E-2"/>
    <n v="408"/>
    <n v="411"/>
    <n v="14783"/>
    <n v="0.9845488"/>
    <n v="461"/>
    <n v="0"/>
    <n v="81.401929999999993"/>
    <n v="22.309190000000001"/>
    <n v="81.401929999999993"/>
    <n v="22.309190000000001"/>
    <n v="81.401929999999993"/>
    <n v="22.309190000000001"/>
    <n v="455.45"/>
    <n v="163529.9"/>
    <n v="20987.14"/>
    <n v="232"/>
    <n v="1.545122E-2"/>
    <n v="299566900"/>
    <n v="1.3287500000000001"/>
    <s v="RGB_Side_Lower_0"/>
    <n v="24419"/>
    <n v="478111400"/>
    <n v="68891770"/>
    <n v="0.80181349999999996"/>
    <n v="0.1155345"/>
    <n v="6.9400370000000002"/>
    <n v="10920"/>
    <n v="0.4471928"/>
    <n v="13499"/>
    <n v="0.55280720000000005"/>
    <n v="5661"/>
    <n v="1312.376"/>
    <n v="0.2318277"/>
    <n v="525.2704"/>
    <n v="19778.62"/>
    <n v="2.5204710000000001"/>
    <n v="1056.328"/>
    <n v="2803.5010000000002"/>
    <n v="0.23162440000000001"/>
    <n v="105425"/>
    <n v="1297.0319999999999"/>
    <n v="0.55967160000000005"/>
    <n v="373"/>
    <n v="470"/>
    <n v="24349"/>
    <n v="0.99713339999999995"/>
    <n v="196"/>
    <n v="273"/>
    <n v="85.122280000000003"/>
    <n v="22.653759999999998"/>
    <n v="85.122280000000003"/>
    <n v="22.653759999999998"/>
    <n v="85.122280000000003"/>
    <n v="22.653759999999998"/>
    <n v="525.27059999999994"/>
    <n v="135180.5"/>
    <n v="16020.05"/>
    <n v="70"/>
    <n v="2.8666199999999998E-3"/>
    <n v="547003200"/>
    <n v="0.91734800000000005"/>
    <s v="RGB_Side_Lower_4"/>
    <n v="25863"/>
    <n v="422291600"/>
    <n v="143830300"/>
    <n v="0.63132750000000004"/>
    <n v="0.21502679999999999"/>
    <n v="2.9360409999999999"/>
    <n v="11539"/>
    <n v="0.44615860000000002"/>
    <n v="14324"/>
    <n v="0.55384140000000004"/>
    <n v="6564"/>
    <n v="1665.9359999999999"/>
    <n v="0.25379889999999999"/>
    <n v="486.03289999999998"/>
    <n v="27297.360000000001"/>
    <n v="0.41700579999999998"/>
    <n v="1059.7090000000001"/>
    <n v="2810.701"/>
    <n v="0.2090024"/>
    <n v="123745"/>
    <n v="1317.6179999999999"/>
    <n v="0.2419412"/>
    <n v="427"/>
    <n v="439"/>
    <n v="25750"/>
    <n v="0.99563080000000004"/>
    <n v="164"/>
    <n v="274"/>
    <n v="86.387039999999999"/>
    <n v="21.146100000000001"/>
    <n v="86.387039999999999"/>
    <n v="21.146100000000001"/>
    <n v="86.387039999999999"/>
    <n v="21.146100000000001"/>
    <n v="487.91840000000002"/>
    <n v="154618.20000000001"/>
    <n v="28811.27"/>
    <n v="113"/>
    <n v="4.3691759999999998E-3"/>
    <n v="566121900"/>
    <n v="0.84635419999999995"/>
    <s v="RGB_Side_Upper_0"/>
    <n v="13020"/>
    <n v="43455770"/>
    <n v="19952300"/>
    <n v="0.2563454"/>
    <n v="0.1176985"/>
    <n v="2.1779839999999999"/>
    <n v="13020"/>
    <n v="1"/>
    <n v="0"/>
    <n v="0"/>
    <n v="2959"/>
    <n v="672.47929999999997"/>
    <n v="0.22726569999999999"/>
    <n v="261.4307"/>
    <n v="10550.09"/>
    <n v="8.0955759999999994"/>
    <n v="1325.19"/>
    <n v="2512.1329999999998"/>
    <n v="0.41482140000000001"/>
    <n v="31387"/>
    <n v="682.38710000000003"/>
    <n v="0.1373963"/>
    <n v="262"/>
    <n v="188"/>
    <n v="12927"/>
    <n v="0.9928572"/>
    <n v="206"/>
    <n v="0"/>
    <n v="88.649000000000001"/>
    <n v="18.350210000000001"/>
    <n v="88.649000000000001"/>
    <n v="18.350210000000001"/>
    <n v="88.649000000000001"/>
    <n v="18.350210000000001"/>
    <n v="261.50830000000002"/>
    <n v="40674.949999999997"/>
    <n v="8548.7289999999994"/>
    <n v="93"/>
    <n v="7.1428569999999999E-3"/>
    <n v="63408060"/>
    <n v="0.37404389999999998"/>
    <s v="RGB_Side_Upper_4"/>
    <n v="12820"/>
    <n v="50710860"/>
    <n v="13637190"/>
    <n v="0.30854959999999998"/>
    <n v="8.297533E-2"/>
    <n v="3.7185700000000002"/>
    <n v="12820"/>
    <n v="1"/>
    <n v="0"/>
    <n v="0"/>
    <n v="2601"/>
    <n v="527.70680000000004"/>
    <n v="0.20288610000000001"/>
    <n v="267.41919999999999"/>
    <n v="1369.9749999999999"/>
    <n v="5.1625889999999997"/>
    <n v="1314.7660000000001"/>
    <n v="2511.4690000000001"/>
    <n v="0.47193079999999998"/>
    <n v="27165"/>
    <n v="663.1617"/>
    <n v="0.33194050000000003"/>
    <n v="217"/>
    <n v="225"/>
    <n v="12759"/>
    <n v="0.99524179999999995"/>
    <n v="232"/>
    <n v="0"/>
    <n v="88.429249999999996"/>
    <n v="17.329090000000001"/>
    <n v="88.429249999999996"/>
    <n v="17.329090000000001"/>
    <n v="88.429249999999996"/>
    <n v="17.329090000000001"/>
    <n v="267.4194"/>
    <n v="36293.599999999999"/>
    <n v="146.39869999999999"/>
    <n v="61"/>
    <n v="4.7581899999999998E-3"/>
    <n v="64348050"/>
    <n v="0.39152490000000001"/>
    <s v="RGB_TV"/>
    <n v="25773"/>
    <n v="201254700"/>
    <n v="61296380"/>
    <n v="0.30298140000000001"/>
    <n v="9.2279429999999996E-2"/>
    <n v="3.2833039999999998"/>
    <n v="4564"/>
    <n v="808.21389999999997"/>
    <n v="0.17708460000000001"/>
    <n v="498.76049999999998"/>
    <n v="10650.57"/>
    <n v="0.87404079999999995"/>
    <n v="1652.2729999999999"/>
    <n v="1239.17"/>
    <n v="0.29355219999999999"/>
    <n v="87797"/>
    <n v="1282.6949999999999"/>
    <n v="0.28416439999999998"/>
    <n v="485"/>
    <n v="222"/>
    <n v="25410"/>
    <n v="0.98591549999999994"/>
    <n v="364.12360000000001"/>
    <n v="91.281570000000002"/>
    <n v="18.927160000000001"/>
    <n v="91.281570000000002"/>
    <n v="18.927160000000001"/>
    <n v="91.281570000000002"/>
    <n v="18.927160000000001"/>
    <n v="499.12439999999998"/>
    <n v="105091.5"/>
    <n v="4401.299"/>
    <n v="363"/>
    <n v="1.408451E-2"/>
    <n v="262551000"/>
    <n v="0.39526090000000003"/>
  </r>
  <r>
    <n v="330"/>
    <s v="080348-R2"/>
    <s v="Cicer arietinum"/>
    <x v="2"/>
    <x v="2"/>
    <n v="2"/>
    <s v="SI"/>
    <n v="2"/>
    <n v="8"/>
    <d v="2020-05-18T10:00:54"/>
    <x v="4"/>
    <n v="98702"/>
    <s v="RGB_Side_Far_0"/>
    <n v="11352"/>
    <n v="152446600"/>
    <n v="60397830"/>
    <n v="1.182968"/>
    <n v="0.46868009999999999"/>
    <n v="2.5240420000000001"/>
    <n v="11352"/>
    <n v="1"/>
    <n v="0"/>
    <n v="0"/>
    <n v="6068"/>
    <n v="3243.5360000000001"/>
    <n v="0.53453139999999999"/>
    <n v="445.04829999999998"/>
    <n v="15785.39"/>
    <n v="-3.9717669999999998"/>
    <n v="1148.0319999999999"/>
    <n v="2787.17"/>
    <n v="0.1010774"/>
    <n v="112310"/>
    <n v="1253.1500000000001"/>
    <n v="0.18703020000000001"/>
    <n v="383"/>
    <n v="419"/>
    <n v="11038"/>
    <n v="0.97233970000000003"/>
    <n v="473"/>
    <n v="0"/>
    <n v="80.128429999999994"/>
    <n v="24.469539999999999"/>
    <n v="80.128429999999994"/>
    <n v="24.469539999999999"/>
    <n v="80.128429999999994"/>
    <n v="24.469539999999999"/>
    <n v="454.33300000000003"/>
    <n v="146553.5"/>
    <n v="21950.19"/>
    <n v="314"/>
    <n v="2.7660319999999999E-2"/>
    <n v="212844500"/>
    <n v="1.651648"/>
    <s v="RGB_Side_Far_4"/>
    <n v="11937"/>
    <n v="173307100"/>
    <n v="46965060"/>
    <n v="1.216259"/>
    <n v="0.3295979"/>
    <n v="3.6901299999999999"/>
    <n v="11937"/>
    <n v="1"/>
    <n v="0"/>
    <n v="0"/>
    <n v="6068"/>
    <n v="3084.5790000000002"/>
    <n v="0.50833539999999999"/>
    <n v="460.29770000000002"/>
    <n v="12037.29"/>
    <n v="-1.7672140000000001"/>
    <n v="1149.298"/>
    <n v="2782.5239999999999"/>
    <n v="0.119376"/>
    <n v="99995"/>
    <n v="1208.2929999999999"/>
    <n v="0.32898549999999999"/>
    <n v="327"/>
    <n v="428"/>
    <n v="11750"/>
    <n v="0.98433440000000005"/>
    <n v="481"/>
    <n v="0"/>
    <n v="80.967920000000007"/>
    <n v="25.423279999999998"/>
    <n v="80.967920000000007"/>
    <n v="25.423279999999998"/>
    <n v="80.967920000000007"/>
    <n v="25.423279999999998"/>
    <n v="460.29790000000003"/>
    <n v="131034.5"/>
    <n v="12138.43"/>
    <n v="187"/>
    <n v="1.5665579999999998E-2"/>
    <n v="220272200"/>
    <n v="1.545857"/>
    <s v="RGB_Side_Lower_0"/>
    <n v="18006"/>
    <n v="196163900"/>
    <n v="119391200"/>
    <n v="0.60504069999999999"/>
    <n v="0.36824580000000001"/>
    <n v="1.643035"/>
    <n v="9406"/>
    <n v="0.5223814"/>
    <n v="8600"/>
    <n v="0.4776186"/>
    <n v="5305"/>
    <n v="1562.98"/>
    <n v="0.294624"/>
    <n v="424.31709999999998"/>
    <n v="7852.902"/>
    <n v="-0.88223640000000003"/>
    <n v="949.12049999999999"/>
    <n v="2784.069"/>
    <n v="0.17444290000000001"/>
    <n v="103220"/>
    <n v="1238.1469999999999"/>
    <n v="5.9192069999999999E-2"/>
    <n v="407"/>
    <n v="388"/>
    <n v="17954"/>
    <n v="0.99711209999999995"/>
    <n v="135"/>
    <n v="252"/>
    <n v="87.04965"/>
    <n v="18.24389"/>
    <n v="87.04965"/>
    <n v="18.24389"/>
    <n v="87.04965"/>
    <n v="18.24389"/>
    <n v="444.97699999999998"/>
    <n v="132935.29999999999"/>
    <n v="3424.8629999999998"/>
    <n v="52"/>
    <n v="2.8879259999999999E-3"/>
    <n v="315555100"/>
    <n v="0.97328650000000005"/>
    <s v="RGB_Side_Lower_4"/>
    <n v="17095"/>
    <n v="193068000"/>
    <n v="107596200"/>
    <n v="0.66065090000000004"/>
    <n v="0.36817860000000002"/>
    <n v="1.794376"/>
    <n v="10579"/>
    <n v="0.61883589999999999"/>
    <n v="6516"/>
    <n v="0.38116410000000001"/>
    <n v="4628"/>
    <n v="1252.903"/>
    <n v="0.27072239999999997"/>
    <n v="455.4119"/>
    <n v="4010.0659999999998"/>
    <n v="-2.9552320000000001"/>
    <n v="941.64419999999996"/>
    <n v="2759.4560000000001"/>
    <n v="0.1626949"/>
    <n v="105074"/>
    <n v="1255.6179999999999"/>
    <n v="8.0813270000000006E-2"/>
    <n v="407"/>
    <n v="414"/>
    <n v="17058"/>
    <n v="0.99783560000000004"/>
    <n v="173"/>
    <n v="240"/>
    <n v="87.330969999999994"/>
    <n v="18.026019999999999"/>
    <n v="87.330969999999994"/>
    <n v="18.026019999999999"/>
    <n v="87.330969999999994"/>
    <n v="18.026019999999999"/>
    <n v="466.63049999999998"/>
    <n v="139537.1"/>
    <n v="940.66290000000004"/>
    <n v="37"/>
    <n v="2.164376E-3"/>
    <n v="300664100"/>
    <n v="1.028829"/>
    <s v="RGB_Side_Upper_0"/>
    <n v="8983"/>
    <n v="38834960"/>
    <n v="2850115"/>
    <n v="0.48126029999999997"/>
    <n v="3.5319910000000003E-2"/>
    <n v="13.62575"/>
    <n v="8983"/>
    <n v="1"/>
    <n v="0"/>
    <n v="0"/>
    <n v="1891"/>
    <n v="398.072"/>
    <n v="0.21050869999999999"/>
    <n v="263.50139999999999"/>
    <n v="242.09549999999999"/>
    <n v="6.1787840000000003"/>
    <n v="1262.0530000000001"/>
    <n v="2445.1779999999999"/>
    <n v="0.47058519999999998"/>
    <n v="19089"/>
    <n v="615.94140000000004"/>
    <n v="0.74520900000000001"/>
    <n v="179"/>
    <n v="237"/>
    <n v="8925"/>
    <n v="0.99354339999999997"/>
    <n v="318"/>
    <n v="0"/>
    <n v="88.711240000000004"/>
    <n v="18.55058"/>
    <n v="88.711240000000004"/>
    <n v="18.55058"/>
    <n v="88.711240000000004"/>
    <n v="18.55058"/>
    <n v="263.7593"/>
    <n v="22173.69"/>
    <n v="6.5245699999999998"/>
    <n v="58"/>
    <n v="6.4566409999999999E-3"/>
    <n v="41685080"/>
    <n v="0.51658020000000004"/>
    <s v="RGB_Side_Upper_4"/>
    <n v="8688"/>
    <n v="44594200"/>
    <n v="2031299"/>
    <n v="0.59079769999999998"/>
    <n v="2.6911270000000001E-2"/>
    <n v="21.95354"/>
    <n v="8688"/>
    <n v="1"/>
    <n v="0"/>
    <n v="0"/>
    <n v="1652"/>
    <n v="314.1234"/>
    <n v="0.19014729999999999"/>
    <n v="277.7697"/>
    <n v="1460.519"/>
    <n v="12.242940000000001"/>
    <n v="1280.201"/>
    <n v="2432.0140000000001"/>
    <n v="0.48122300000000001"/>
    <n v="18054"/>
    <n v="634.73710000000005"/>
    <n v="0.83332700000000004"/>
    <n v="129"/>
    <n v="269"/>
    <n v="8630"/>
    <n v="0.99332410000000004"/>
    <n v="351"/>
    <n v="0"/>
    <n v="88.732730000000004"/>
    <n v="17.132180000000002"/>
    <n v="88.732730000000004"/>
    <n v="17.132180000000002"/>
    <n v="88.732730000000004"/>
    <n v="17.132180000000002"/>
    <n v="277.93279999999999"/>
    <n v="22666.86"/>
    <n v="245.52430000000001"/>
    <n v="58"/>
    <n v="6.6758750000000004E-3"/>
    <n v="46625500"/>
    <n v="0.61770890000000001"/>
    <s v="RGB_TV"/>
    <n v="22641"/>
    <n v="153847900"/>
    <n v="34725630"/>
    <n v="0.3001238"/>
    <n v="6.7742150000000001E-2"/>
    <n v="4.4303850000000002"/>
    <n v="4879"/>
    <n v="1051.395"/>
    <n v="0.21549399999999999"/>
    <n v="619.31569999999999"/>
    <n v="399.1422"/>
    <n v="-2.281574"/>
    <n v="1549.6569999999999"/>
    <n v="1236.569"/>
    <n v="0.25234329999999999"/>
    <n v="89723"/>
    <n v="1419.8430000000001"/>
    <n v="0.3990474"/>
    <n v="617"/>
    <n v="200"/>
    <n v="22297"/>
    <n v="0.98480630000000002"/>
    <n v="364.57369999999997"/>
    <n v="95.811139999999995"/>
    <n v="20.130269999999999"/>
    <n v="95.811139999999995"/>
    <n v="20.130269999999999"/>
    <n v="95.811139999999995"/>
    <n v="20.130269999999999"/>
    <n v="621.60389999999995"/>
    <n v="118831.5"/>
    <n v="7.0365460000000004"/>
    <n v="344"/>
    <n v="1.5193679999999999E-2"/>
    <n v="188573500"/>
    <n v="0.36786590000000002"/>
  </r>
  <r>
    <n v="331"/>
    <s v="080346-R2"/>
    <s v="Cicer arietinum"/>
    <x v="1"/>
    <x v="0"/>
    <n v="2"/>
    <s v="SI"/>
    <n v="2"/>
    <n v="6"/>
    <d v="2020-05-18T10:02:51"/>
    <x v="4"/>
    <n v="124597"/>
    <s v="RGB_Side_Far_0"/>
    <n v="17520"/>
    <n v="227139700"/>
    <n v="50274000"/>
    <n v="0.73998819999999998"/>
    <n v="0.1637854"/>
    <n v="4.5180340000000001"/>
    <n v="17520"/>
    <n v="1"/>
    <n v="0"/>
    <n v="0"/>
    <n v="8624"/>
    <n v="4245.0559999999996"/>
    <n v="0.49223739999999999"/>
    <n v="450.47199999999998"/>
    <n v="12801.71"/>
    <n v="0.2708527"/>
    <n v="1230.2180000000001"/>
    <n v="2814.8389999999999"/>
    <n v="0.1856621"/>
    <n v="94365"/>
    <n v="1192.405"/>
    <n v="0.40647270000000002"/>
    <n v="355"/>
    <n v="446"/>
    <n v="17207"/>
    <n v="0.98213470000000003"/>
    <n v="504"/>
    <n v="0"/>
    <n v="80.072779999999995"/>
    <n v="21.309280000000001"/>
    <n v="80.072779999999995"/>
    <n v="21.309280000000001"/>
    <n v="80.072779999999995"/>
    <n v="21.309280000000001"/>
    <n v="451.14019999999999"/>
    <n v="120398.1"/>
    <n v="9354.0990000000002"/>
    <n v="313"/>
    <n v="1.7865300000000001E-2"/>
    <n v="277413700"/>
    <n v="0.90377359999999995"/>
    <s v="RGB_Side_Far_4"/>
    <n v="16005"/>
    <n v="198401900"/>
    <n v="31018170"/>
    <n v="0.77452319999999997"/>
    <n v="0.121089"/>
    <n v="6.3963130000000001"/>
    <n v="16005"/>
    <n v="1"/>
    <n v="0"/>
    <n v="0"/>
    <n v="6937"/>
    <n v="3006.6840000000002"/>
    <n v="0.43342710000000001"/>
    <n v="450.56849999999997"/>
    <n v="7650.8029999999999"/>
    <n v="1.9652099999999999"/>
    <n v="1274.047"/>
    <n v="2806.0349999999999"/>
    <n v="0.21776989999999999"/>
    <n v="73495"/>
    <n v="1086.674"/>
    <n v="0.53230889999999997"/>
    <n v="264"/>
    <n v="447"/>
    <n v="15772"/>
    <n v="0.98544200000000004"/>
    <n v="502"/>
    <n v="0"/>
    <n v="81.803309999999996"/>
    <n v="20.63635"/>
    <n v="81.803309999999996"/>
    <n v="20.63635"/>
    <n v="81.803309999999996"/>
    <n v="20.63635"/>
    <n v="450.56880000000001"/>
    <n v="103435.1"/>
    <n v="3657.2809999999999"/>
    <n v="233"/>
    <n v="1.455795E-2"/>
    <n v="229420000"/>
    <n v="0.89561219999999997"/>
    <s v="RGB_Side_Lower_0"/>
    <n v="23500"/>
    <n v="359826100"/>
    <n v="142716700"/>
    <n v="0.65156380000000003"/>
    <n v="0.25842769999999998"/>
    <n v="2.521261"/>
    <n v="13464"/>
    <n v="0.57293620000000001"/>
    <n v="10036"/>
    <n v="0.42706379999999999"/>
    <n v="6676"/>
    <n v="1896.5519999999999"/>
    <n v="0.28408509999999998"/>
    <n v="487.05650000000003"/>
    <n v="10011.93"/>
    <n v="-7.9383290000000004"/>
    <n v="946.79520000000002"/>
    <n v="2766.2669999999998"/>
    <n v="0.18062059999999999"/>
    <n v="130107"/>
    <n v="1366.8440000000001"/>
    <n v="0.1866428"/>
    <n v="400"/>
    <n v="486"/>
    <n v="23489"/>
    <n v="0.99953190000000003"/>
    <n v="252"/>
    <n v="233"/>
    <n v="85.188850000000002"/>
    <n v="20.95168"/>
    <n v="85.188850000000002"/>
    <n v="20.95168"/>
    <n v="85.188850000000002"/>
    <n v="20.95168"/>
    <n v="495.73450000000003"/>
    <n v="178502.1"/>
    <n v="4265.4750000000004"/>
    <n v="11"/>
    <n v="4.6808510000000001E-4"/>
    <n v="502542800"/>
    <n v="0.90999149999999995"/>
    <s v="RGB_Side_Lower_4"/>
    <n v="22857"/>
    <n v="341445400"/>
    <n v="90188380"/>
    <n v="0.65355600000000003"/>
    <n v="0.17262839999999999"/>
    <n v="3.7859129999999999"/>
    <n v="14900"/>
    <n v="0.65187910000000004"/>
    <n v="7957"/>
    <n v="0.34812090000000001"/>
    <n v="6318"/>
    <n v="1746.385"/>
    <n v="0.2764142"/>
    <n v="481.11950000000002"/>
    <n v="8736.2649999999994"/>
    <n v="-3.0124919999999999"/>
    <n v="994.00130000000001"/>
    <n v="2755.288"/>
    <n v="0.2096819"/>
    <n v="109008"/>
    <n v="1276.32"/>
    <n v="0.33884839999999999"/>
    <n v="372"/>
    <n v="477"/>
    <n v="22842"/>
    <n v="0.9993438"/>
    <n v="252"/>
    <n v="224"/>
    <n v="84.966269999999994"/>
    <n v="18.749500000000001"/>
    <n v="84.966269999999994"/>
    <n v="18.749500000000001"/>
    <n v="84.966269999999994"/>
    <n v="18.749500000000001"/>
    <n v="481.29349999999999"/>
    <n v="146348.20000000001"/>
    <n v="3339.123"/>
    <n v="15"/>
    <n v="6.5625410000000003E-4"/>
    <n v="431633800"/>
    <n v="0.82618429999999998"/>
    <s v="RGB_Side_Upper_0"/>
    <n v="10282"/>
    <n v="46632120"/>
    <n v="10161240"/>
    <n v="0.44109280000000001"/>
    <n v="9.6115060000000002E-2"/>
    <n v="4.5892169999999997"/>
    <n v="10282"/>
    <n v="1"/>
    <n v="0"/>
    <n v="0"/>
    <n v="2746"/>
    <n v="733.37049999999999"/>
    <n v="0.26706869999999999"/>
    <n v="275.2817"/>
    <n v="726.67619999999999"/>
    <n v="0.32991409999999999"/>
    <n v="1340.104"/>
    <n v="2439.6869999999999"/>
    <n v="0.33188079999999998"/>
    <n v="30981"/>
    <n v="687.82510000000002"/>
    <n v="0.41237990000000002"/>
    <n v="152"/>
    <n v="265"/>
    <n v="10161"/>
    <n v="0.98823179999999999"/>
    <n v="337"/>
    <n v="0"/>
    <n v="85.677499999999995"/>
    <n v="19.351839999999999"/>
    <n v="85.677499999999995"/>
    <n v="19.351839999999999"/>
    <n v="85.677499999999995"/>
    <n v="19.351839999999999"/>
    <n v="275.28190000000001"/>
    <n v="39495.769999999997"/>
    <n v="51.35754"/>
    <n v="121"/>
    <n v="1.176814E-2"/>
    <n v="56793360"/>
    <n v="0.53720789999999996"/>
    <s v="RGB_Side_Upper_4"/>
    <n v="11068"/>
    <n v="51705090"/>
    <n v="10184860"/>
    <n v="0.42208020000000002"/>
    <n v="8.3141329999999999E-2"/>
    <n v="5.0766600000000004"/>
    <n v="11068"/>
    <n v="1"/>
    <n v="0"/>
    <n v="0"/>
    <n v="3125"/>
    <n v="882.3297"/>
    <n v="0.28234550000000003"/>
    <n v="275.18180000000001"/>
    <n v="1378.585"/>
    <n v="-1.2389490000000001"/>
    <n v="1361.8409999999999"/>
    <n v="2456.9090000000001"/>
    <n v="0.33713070000000001"/>
    <n v="32830"/>
    <n v="703.85419999999999"/>
    <n v="0.450069"/>
    <n v="221"/>
    <n v="233"/>
    <n v="10971"/>
    <n v="0.99123600000000001"/>
    <n v="302"/>
    <n v="0"/>
    <n v="87.606520000000003"/>
    <n v="20.022849999999998"/>
    <n v="87.606520000000003"/>
    <n v="20.022849999999998"/>
    <n v="87.606520000000003"/>
    <n v="20.022849999999998"/>
    <n v="275.18200000000002"/>
    <n v="45748.98"/>
    <n v="171.71090000000001"/>
    <n v="97"/>
    <n v="8.7640040000000006E-3"/>
    <n v="61889960"/>
    <n v="0.50522160000000005"/>
    <s v="RGB_TV"/>
    <n v="23365"/>
    <n v="153651600"/>
    <n v="59972720"/>
    <n v="0.2814527"/>
    <n v="0.1098556"/>
    <n v="2.5620250000000002"/>
    <n v="5516"/>
    <n v="1302.2149999999999"/>
    <n v="0.2360796"/>
    <n v="578.6925"/>
    <n v="1035.7439999999999"/>
    <n v="-1.3236699999999999"/>
    <n v="1603.704"/>
    <n v="1125.732"/>
    <n v="0.2168969"/>
    <n v="107724"/>
    <n v="1372.9670000000001"/>
    <n v="0.19230120000000001"/>
    <n v="536"/>
    <n v="347"/>
    <n v="23087"/>
    <n v="0.98810180000000003"/>
    <n v="356.03370000000001"/>
    <n v="93.837580000000003"/>
    <n v="20.658909999999999"/>
    <n v="93.837580000000003"/>
    <n v="20.658909999999999"/>
    <n v="93.837580000000003"/>
    <n v="20.658909999999999"/>
    <n v="578.69269999999995"/>
    <n v="155277.4"/>
    <n v="45.91339"/>
    <n v="278"/>
    <n v="1.189814E-2"/>
    <n v="213624300"/>
    <n v="0.3913083"/>
  </r>
  <r>
    <n v="332"/>
    <s v="080347-R2"/>
    <s v="Cicer arietinum"/>
    <x v="1"/>
    <x v="1"/>
    <n v="2"/>
    <s v="SI"/>
    <n v="2"/>
    <n v="7"/>
    <d v="2020-05-18T10:04:49"/>
    <x v="4"/>
    <n v="101374"/>
    <s v="RGB_Side_Far_0"/>
    <n v="14152"/>
    <n v="75165220"/>
    <n v="66130440"/>
    <n v="0.37530229999999998"/>
    <n v="0.33019140000000002"/>
    <n v="1.1366210000000001"/>
    <n v="14152"/>
    <n v="1"/>
    <n v="0"/>
    <n v="0"/>
    <n v="7490"/>
    <n v="3964.1109999999999"/>
    <n v="0.5292538"/>
    <n v="376.02789999999999"/>
    <n v="18281.48"/>
    <n v="-7.7011079999999996"/>
    <n v="1117.7860000000001"/>
    <n v="2901.6970000000001"/>
    <n v="0.1971937"/>
    <n v="71767"/>
    <n v="1051.547"/>
    <n v="4.0886230000000004E-3"/>
    <n v="375"/>
    <n v="259"/>
    <n v="13924"/>
    <n v="0.98388920000000002"/>
    <n v="311"/>
    <n v="0"/>
    <n v="80.696929999999995"/>
    <n v="22.116399999999999"/>
    <n v="80.696929999999995"/>
    <n v="22.116399999999999"/>
    <n v="80.696929999999995"/>
    <n v="22.116399999999999"/>
    <n v="387.7201"/>
    <n v="94762.75"/>
    <n v="23615.91"/>
    <n v="228"/>
    <n v="1.6110800000000002E-2"/>
    <n v="141295600"/>
    <n v="0.7054937"/>
    <s v="RGB_Side_Far_4"/>
    <n v="12928"/>
    <n v="60462300"/>
    <n v="37035070"/>
    <n v="0.3617612"/>
    <n v="0.22159010000000001"/>
    <n v="1.6325689999999999"/>
    <n v="12928"/>
    <n v="1"/>
    <n v="0"/>
    <n v="0"/>
    <n v="6573"/>
    <n v="3341.9189999999999"/>
    <n v="0.50843130000000003"/>
    <n v="294.21080000000001"/>
    <n v="8263.7070000000003"/>
    <n v="0.51406600000000002"/>
    <n v="1186.4670000000001"/>
    <n v="2890.2150000000001"/>
    <n v="0.23369909999999999"/>
    <n v="55319"/>
    <n v="883.58619999999996"/>
    <n v="5.7737259999999999E-2"/>
    <n v="293"/>
    <n v="272"/>
    <n v="12792"/>
    <n v="0.98948020000000003"/>
    <n v="323"/>
    <n v="0"/>
    <n v="79.037360000000007"/>
    <n v="20.65193"/>
    <n v="79.037360000000007"/>
    <n v="20.65193"/>
    <n v="79.037360000000007"/>
    <n v="20.65193"/>
    <n v="312.95"/>
    <n v="74471.58"/>
    <n v="5282.2439999999997"/>
    <n v="136"/>
    <n v="1.0519799999999999E-2"/>
    <n v="97497370"/>
    <n v="0.58335139999999996"/>
    <s v="RGB_Side_Lower_0"/>
    <n v="20680"/>
    <n v="269149900"/>
    <n v="116559200"/>
    <n v="0.6293512"/>
    <n v="0.27254970000000001"/>
    <n v="2.3091249999999999"/>
    <n v="5683"/>
    <n v="0.27480660000000001"/>
    <n v="14997"/>
    <n v="0.72519339999999999"/>
    <n v="5652"/>
    <n v="1544.7339999999999"/>
    <n v="0.27330749999999998"/>
    <n v="478.75360000000001"/>
    <n v="14783.86"/>
    <n v="-9.5053990000000006"/>
    <n v="839.11270000000002"/>
    <n v="2861.694"/>
    <n v="0.19535420000000001"/>
    <n v="105859"/>
    <n v="1270.2270000000001"/>
    <n v="0.1565077"/>
    <n v="445"/>
    <n v="352"/>
    <n v="20641"/>
    <n v="0.9981141"/>
    <n v="88"/>
    <n v="263"/>
    <n v="84.545360000000002"/>
    <n v="22.603269999999998"/>
    <n v="84.545360000000002"/>
    <n v="22.603269999999998"/>
    <n v="84.545360000000002"/>
    <n v="22.603269999999998"/>
    <n v="480.75069999999999"/>
    <n v="135028.79999999999"/>
    <n v="10568.79"/>
    <n v="39"/>
    <n v="1.8858799999999999E-3"/>
    <n v="385709100"/>
    <n v="0.90190090000000001"/>
    <s v="RGB_Side_Lower_4"/>
    <n v="18367"/>
    <n v="221541200"/>
    <n v="74163670"/>
    <n v="0.65671659999999998"/>
    <n v="0.21984409999999999"/>
    <n v="2.987193"/>
    <n v="6633"/>
    <n v="0.36113679999999998"/>
    <n v="11734"/>
    <n v="0.63886319999999996"/>
    <n v="5886"/>
    <n v="1886.2629999999999"/>
    <n v="0.32046599999999997"/>
    <n v="466.51150000000001"/>
    <n v="13885.83"/>
    <n v="-2.318921"/>
    <n v="882.32240000000002"/>
    <n v="2824.9050000000002"/>
    <n v="0.1937325"/>
    <n v="94806"/>
    <n v="1223.164"/>
    <n v="0.24839649999999999"/>
    <n v="388"/>
    <n v="408"/>
    <n v="18350"/>
    <n v="0.99907440000000003"/>
    <n v="148"/>
    <n v="259"/>
    <n v="84.085040000000006"/>
    <n v="19.844840000000001"/>
    <n v="84.085040000000006"/>
    <n v="19.844840000000001"/>
    <n v="84.085040000000006"/>
    <n v="19.844840000000001"/>
    <n v="469.22800000000001"/>
    <n v="130092.1"/>
    <n v="10497.97"/>
    <n v="17"/>
    <n v="9.2557309999999999E-4"/>
    <n v="295704800"/>
    <n v="0.87656060000000002"/>
    <s v="RGB_Side_Upper_0"/>
    <n v="7401"/>
    <n v="38915820"/>
    <n v="6058788"/>
    <n v="0.71046929999999997"/>
    <n v="0.11061269999999999"/>
    <n v="6.4230359999999997"/>
    <n v="7401"/>
    <n v="1"/>
    <n v="0"/>
    <n v="0"/>
    <n v="2557"/>
    <n v="883.42780000000005"/>
    <n v="0.34549390000000002"/>
    <n v="287.29430000000002"/>
    <n v="1003.103"/>
    <n v="-1.857639"/>
    <n v="1295.0350000000001"/>
    <n v="2422.857"/>
    <n v="0.24299029999999999"/>
    <n v="30458"/>
    <n v="726.32180000000005"/>
    <n v="0.53373029999999999"/>
    <n v="163"/>
    <n v="288"/>
    <n v="7323"/>
    <n v="0.98946089999999998"/>
    <n v="351"/>
    <n v="0"/>
    <n v="84.425889999999995"/>
    <n v="17.958860000000001"/>
    <n v="84.425889999999995"/>
    <n v="17.958860000000001"/>
    <n v="84.425889999999995"/>
    <n v="17.958860000000001"/>
    <n v="288.16090000000003"/>
    <n v="45776.98"/>
    <n v="135.95660000000001"/>
    <n v="78"/>
    <n v="1.0539120000000001E-2"/>
    <n v="44974600"/>
    <n v="0.82108199999999998"/>
    <s v="RGB_Side_Upper_4"/>
    <n v="7659"/>
    <n v="40531020"/>
    <n v="7429984"/>
    <n v="0.69094500000000003"/>
    <n v="0.1266612"/>
    <n v="5.4550619999999999"/>
    <n v="7659"/>
    <n v="1"/>
    <n v="0"/>
    <n v="0"/>
    <n v="2590"/>
    <n v="875.84540000000004"/>
    <n v="0.33816420000000003"/>
    <n v="289.05709999999999"/>
    <n v="1023.624"/>
    <n v="-1.674372"/>
    <n v="1343.68"/>
    <n v="2428.6439999999998"/>
    <n v="0.2262496"/>
    <n v="33852"/>
    <n v="753.95349999999996"/>
    <n v="0.47632859999999999"/>
    <n v="228"/>
    <n v="285"/>
    <n v="7593"/>
    <n v="0.99138269999999995"/>
    <n v="345"/>
    <n v="0"/>
    <n v="84.78"/>
    <n v="17.905529999999999"/>
    <n v="84.78"/>
    <n v="17.905529999999999"/>
    <n v="84.78"/>
    <n v="17.905529999999999"/>
    <n v="289.67849999999999"/>
    <n v="45554.36"/>
    <n v="136.8073"/>
    <n v="66"/>
    <n v="8.6173129999999997E-3"/>
    <n v="47961010"/>
    <n v="0.81760619999999995"/>
    <s v="RGB_TV"/>
    <n v="20187"/>
    <n v="236899000"/>
    <n v="59041550"/>
    <n v="0.58132589999999995"/>
    <n v="0.14488190000000001"/>
    <n v="4.0124120000000003"/>
    <n v="6048"/>
    <n v="1811.973"/>
    <n v="0.2995988"/>
    <n v="690.08190000000002"/>
    <n v="3801.6559999999999"/>
    <n v="0.55204390000000003"/>
    <n v="1516.463"/>
    <n v="1098.7"/>
    <n v="0.12913559999999999"/>
    <n v="156324"/>
    <n v="1640.365"/>
    <n v="0.3611895"/>
    <n v="649"/>
    <n v="401"/>
    <n v="19912"/>
    <n v="0.98637739999999996"/>
    <n v="364.34739999999999"/>
    <n v="92.943680000000001"/>
    <n v="22.165970000000002"/>
    <n v="92.943680000000001"/>
    <n v="22.165970000000002"/>
    <n v="92.943680000000001"/>
    <n v="22.165970000000002"/>
    <n v="690.09119999999996"/>
    <n v="221587.1"/>
    <n v="715.93550000000005"/>
    <n v="275"/>
    <n v="1.362263E-2"/>
    <n v="295940500"/>
    <n v="0.72620779999999996"/>
  </r>
  <r>
    <n v="333"/>
    <s v="080323-R2"/>
    <s v="Cicer arietinum"/>
    <x v="3"/>
    <x v="0"/>
    <n v="2"/>
    <s v="SI"/>
    <n v="1"/>
    <n v="8"/>
    <d v="2020-05-18T10:06:47"/>
    <x v="4"/>
    <n v="100891"/>
    <s v="RGB_Side_Far_0"/>
    <n v="8719"/>
    <n v="69948910"/>
    <n v="13270060"/>
    <n v="0.92012660000000002"/>
    <n v="0.17455780000000001"/>
    <n v="5.2711839999999999"/>
    <n v="8719"/>
    <n v="1"/>
    <n v="0"/>
    <n v="0"/>
    <n v="4710"/>
    <n v="2544.34"/>
    <n v="0.5401996"/>
    <n v="391.84179999999998"/>
    <n v="13580.9"/>
    <n v="0.66698429999999997"/>
    <n v="1434.154"/>
    <n v="2932.3510000000001"/>
    <n v="0.1687178"/>
    <n v="51678"/>
    <n v="966.34640000000002"/>
    <n v="0.46387129999999999"/>
    <n v="385"/>
    <n v="268"/>
    <n v="8534"/>
    <n v="0.97878200000000004"/>
    <n v="267"/>
    <n v="0"/>
    <n v="86.305999999999997"/>
    <n v="25.791219999999999"/>
    <n v="86.305999999999997"/>
    <n v="25.791219999999999"/>
    <n v="86.305999999999997"/>
    <n v="25.791219999999999"/>
    <n v="391.84199999999998"/>
    <n v="73054.59"/>
    <n v="21153.9"/>
    <n v="185"/>
    <n v="2.1218029999999999E-2"/>
    <n v="83218970"/>
    <n v="1.094684"/>
    <s v="RGB_Side_Far_4"/>
    <n v="8738"/>
    <n v="51483320"/>
    <n v="25909700"/>
    <n v="0.67428339999999998"/>
    <n v="0.33934249999999999"/>
    <n v="1.9870289999999999"/>
    <n v="8725"/>
    <n v="0.99851230000000002"/>
    <n v="13"/>
    <n v="1.4877549999999999E-3"/>
    <n v="4797"/>
    <n v="2633.4639999999999"/>
    <n v="0.54898150000000001"/>
    <n v="342.4982"/>
    <n v="21249.61"/>
    <n v="4.0437399999999997"/>
    <n v="1286.0360000000001"/>
    <n v="2931.7559999999999"/>
    <n v="0.16710330000000001"/>
    <n v="52291"/>
    <n v="899.16980000000001"/>
    <n v="0.10918949999999999"/>
    <n v="311"/>
    <n v="259"/>
    <n v="8486"/>
    <n v="0.97116049999999998"/>
    <n v="257"/>
    <n v="1"/>
    <n v="84.301900000000003"/>
    <n v="26.49418"/>
    <n v="84.301900000000003"/>
    <n v="26.49418"/>
    <n v="84.301900000000003"/>
    <n v="26.49418"/>
    <n v="343.52420000000001"/>
    <n v="75308.67"/>
    <n v="51676.12"/>
    <n v="252"/>
    <n v="2.8839549999999999E-2"/>
    <n v="77393020"/>
    <n v="1.0136259999999999"/>
    <s v="RGB_Side_Lower_0"/>
    <n v="25764"/>
    <n v="410442000"/>
    <n v="149413600"/>
    <n v="0.61833689999999997"/>
    <n v="0.22509380000000001"/>
    <n v="2.7470189999999999"/>
    <n v="0"/>
    <n v="0"/>
    <n v="25764"/>
    <n v="1"/>
    <n v="6357"/>
    <n v="1568.5239999999999"/>
    <n v="0.2467396"/>
    <n v="508.9529"/>
    <n v="20710.34"/>
    <n v="-15.460660000000001"/>
    <n v="1314.981"/>
    <n v="2989.377"/>
    <n v="0.21605389999999999"/>
    <n v="119248"/>
    <n v="1355.35"/>
    <n v="0.21738189999999999"/>
    <n v="478"/>
    <n v="342"/>
    <n v="25728"/>
    <n v="0.99860269999999995"/>
    <n v="0"/>
    <n v="382"/>
    <n v="92.778949999999995"/>
    <n v="26.668559999999999"/>
    <n v="92.778949999999995"/>
    <n v="26.668559999999999"/>
    <n v="92.778949999999995"/>
    <n v="26.668559999999999"/>
    <n v="510.70209999999997"/>
    <n v="156060.1"/>
    <n v="16647.97"/>
    <n v="36"/>
    <n v="1.3972990000000001E-3"/>
    <n v="559855600"/>
    <n v="0.84343080000000004"/>
    <s v="RGB_Side_Lower_4"/>
    <n v="20001"/>
    <n v="216406100"/>
    <n v="71875810"/>
    <n v="0.54096109999999997"/>
    <n v="0.17967159999999999"/>
    <n v="3.010834"/>
    <n v="0"/>
    <n v="0"/>
    <n v="20001"/>
    <n v="1"/>
    <n v="5137"/>
    <n v="1319.3720000000001"/>
    <n v="0.25683719999999999"/>
    <n v="426.298"/>
    <n v="3027.7040000000002"/>
    <n v="-5.7512319999999999"/>
    <n v="1211.2280000000001"/>
    <n v="3037.8989999999999"/>
    <n v="0.26065709999999997"/>
    <n v="76733"/>
    <n v="1117.375"/>
    <n v="0.25135239999999998"/>
    <n v="414"/>
    <n v="248"/>
    <n v="19933"/>
    <n v="0.99660020000000005"/>
    <n v="0"/>
    <n v="388"/>
    <n v="93.463930000000005"/>
    <n v="21.421659999999999"/>
    <n v="93.463930000000005"/>
    <n v="21.421659999999999"/>
    <n v="93.463930000000005"/>
    <n v="21.421659999999999"/>
    <n v="426.31270000000001"/>
    <n v="100317.4"/>
    <n v="458.32659999999998"/>
    <n v="68"/>
    <n v="3.39983E-3"/>
    <n v="288281900"/>
    <n v="0.72063270000000001"/>
    <s v="RGB_Side_Upper_0"/>
    <n v="8609"/>
    <n v="33204640"/>
    <n v="11893490"/>
    <n v="0.44801580000000002"/>
    <n v="0.1604738"/>
    <n v="2.7918319999999999"/>
    <n v="1774"/>
    <n v="0.20606340000000001"/>
    <n v="6835"/>
    <n v="0.79393659999999999"/>
    <n v="2608"/>
    <n v="790.0643"/>
    <n v="0.30293880000000001"/>
    <n v="271.73700000000002"/>
    <n v="965.58280000000002"/>
    <n v="0.21991769999999999"/>
    <n v="1285.905"/>
    <n v="2685.8020000000001"/>
    <n v="0.28435060000000001"/>
    <n v="30276"/>
    <n v="723.14570000000003"/>
    <n v="0.223304"/>
    <n v="212"/>
    <n v="261"/>
    <n v="8572"/>
    <n v="0.99570210000000003"/>
    <n v="98"/>
    <n v="162"/>
    <n v="95.437799999999996"/>
    <n v="17.785060000000001"/>
    <n v="95.437799999999996"/>
    <n v="17.785060000000001"/>
    <n v="95.437799999999996"/>
    <n v="17.785060000000001"/>
    <n v="277.49220000000003"/>
    <n v="49275.28"/>
    <n v="108.29949999999999"/>
    <n v="37"/>
    <n v="4.2978280000000001E-3"/>
    <n v="45098130"/>
    <n v="0.60848959999999996"/>
    <s v="RGB_Side_Upper_4"/>
    <n v="9052"/>
    <n v="47076180"/>
    <n v="10236490"/>
    <n v="0.57452919999999996"/>
    <n v="0.1249286"/>
    <n v="4.5988610000000003"/>
    <n v="2439"/>
    <n v="0.26944319999999999"/>
    <n v="6613"/>
    <n v="0.73055680000000001"/>
    <n v="2800"/>
    <n v="866.1069"/>
    <n v="0.30932389999999998"/>
    <n v="273.85579999999999"/>
    <n v="869.41629999999998"/>
    <n v="0.731464"/>
    <n v="1200.6610000000001"/>
    <n v="2655.3519999999999"/>
    <n v="0.28235440000000001"/>
    <n v="32059"/>
    <n v="722.24120000000005"/>
    <n v="0.41317189999999998"/>
    <n v="247"/>
    <n v="210"/>
    <n v="9029"/>
    <n v="0.99745910000000004"/>
    <n v="114"/>
    <n v="95"/>
    <n v="94.220609999999994"/>
    <n v="17.122949999999999"/>
    <n v="94.220609999999994"/>
    <n v="17.122949999999999"/>
    <n v="94.220609999999994"/>
    <n v="17.122949999999999"/>
    <n v="273.8854"/>
    <n v="46024.71"/>
    <n v="83.504710000000003"/>
    <n v="23"/>
    <n v="2.5408750000000002E-3"/>
    <n v="57312670"/>
    <n v="0.69945789999999997"/>
    <s v="RGB_TV"/>
    <n v="20008"/>
    <n v="226894900"/>
    <n v="62786740"/>
    <n v="0.5667837"/>
    <n v="0.15684139999999999"/>
    <n v="3.6137380000000001"/>
    <n v="5276"/>
    <n v="1391.252"/>
    <n v="0.2636945"/>
    <n v="480.9418"/>
    <n v="619.88229999999999"/>
    <n v="0.68862120000000004"/>
    <n v="1760.336"/>
    <n v="1457.184"/>
    <n v="0.2059029"/>
    <n v="97172"/>
    <n v="1302.7190000000001"/>
    <n v="0.3209359"/>
    <n v="377"/>
    <n v="425"/>
    <n v="19753"/>
    <n v="0.98725510000000005"/>
    <n v="443.7758"/>
    <n v="95.085719999999995"/>
    <n v="22.09478"/>
    <n v="95.085719999999995"/>
    <n v="22.09478"/>
    <n v="95.085719999999995"/>
    <n v="22.09478"/>
    <n v="500.15989999999999"/>
    <n v="158106.29999999999"/>
    <n v="19.205020000000001"/>
    <n v="255"/>
    <n v="1.27449E-2"/>
    <n v="289681600"/>
    <n v="0.72362499999999996"/>
  </r>
  <r>
    <n v="334"/>
    <s v="080322-R2"/>
    <s v="Cicer arietinum"/>
    <x v="3"/>
    <x v="2"/>
    <n v="2"/>
    <s v="SI"/>
    <n v="1"/>
    <n v="7"/>
    <d v="2020-05-18T10:08:45"/>
    <x v="4"/>
    <n v="81275"/>
    <s v="RGB_Side_Far_0"/>
    <n v="9515"/>
    <n v="107399800"/>
    <n v="37522720"/>
    <n v="1.1862760000000001"/>
    <n v="0.4144544"/>
    <n v="2.8622610000000002"/>
    <n v="9515"/>
    <n v="1"/>
    <n v="0"/>
    <n v="0"/>
    <n v="4827"/>
    <n v="2448.7579999999998"/>
    <n v="0.50730430000000004"/>
    <n v="445.40769999999998"/>
    <n v="3475.9630000000002"/>
    <n v="-8.3791309999999992"/>
    <n v="1012.254"/>
    <n v="2830.5569999999998"/>
    <n v="0.1005038"/>
    <n v="94673"/>
    <n v="1183.9459999999999"/>
    <n v="0.23248650000000001"/>
    <n v="377"/>
    <n v="371"/>
    <n v="9195"/>
    <n v="0.96636889999999998"/>
    <n v="427"/>
    <n v="0"/>
    <n v="79.44435"/>
    <n v="21.56269"/>
    <n v="79.44435"/>
    <n v="21.56269"/>
    <n v="79.44435"/>
    <n v="21.56269"/>
    <n v="446.23099999999999"/>
    <n v="123259.5"/>
    <n v="1269.818"/>
    <n v="320"/>
    <n v="3.3631109999999999E-2"/>
    <n v="144922500"/>
    <n v="1.6007309999999999"/>
    <s v="RGB_Side_Far_4"/>
    <n v="10538"/>
    <n v="116047200"/>
    <n v="51241890"/>
    <n v="1.045005"/>
    <n v="0.46143309999999998"/>
    <n v="2.264694"/>
    <n v="10538"/>
    <n v="1"/>
    <n v="0"/>
    <n v="0"/>
    <n v="5007"/>
    <n v="2379.0140000000001"/>
    <n v="0.47513759999999999"/>
    <n v="587.98130000000003"/>
    <n v="10190.18"/>
    <n v="-16.362660000000002"/>
    <n v="1072.4069999999999"/>
    <n v="2825.3319999999999"/>
    <n v="8.3919320000000006E-2"/>
    <n v="125573"/>
    <n v="1431.356"/>
    <n v="0.15006729999999999"/>
    <n v="506"/>
    <n v="397"/>
    <n v="10314"/>
    <n v="0.97874360000000005"/>
    <n v="442"/>
    <n v="0"/>
    <n v="79.139780000000002"/>
    <n v="22.782160000000001"/>
    <n v="79.139780000000002"/>
    <n v="22.782160000000001"/>
    <n v="79.139780000000002"/>
    <n v="22.782160000000001"/>
    <n v="587.98140000000001"/>
    <n v="183055.8"/>
    <n v="9853.8320000000003"/>
    <n v="224"/>
    <n v="2.125641E-2"/>
    <n v="167289100"/>
    <n v="1.5064379999999999"/>
    <s v="RGB_Side_Lower_0"/>
    <n v="17734"/>
    <n v="369056700"/>
    <n v="82595620"/>
    <n v="1.1734910000000001"/>
    <n v="0.26262960000000002"/>
    <n v="4.4682360000000001"/>
    <n v="7291"/>
    <n v="0.41113119999999997"/>
    <n v="10443"/>
    <n v="0.58886890000000003"/>
    <n v="5411"/>
    <n v="1651.0050000000001"/>
    <n v="0.30512010000000001"/>
    <n v="556.65160000000003"/>
    <n v="15790.59"/>
    <n v="-0.70198430000000001"/>
    <n v="762.99109999999996"/>
    <n v="2842.2979999999998"/>
    <n v="0.13679839999999999"/>
    <n v="129636"/>
    <n v="1438.28"/>
    <n v="0.40227479999999999"/>
    <n v="470"/>
    <n v="446"/>
    <n v="17700"/>
    <n v="0.99808280000000005"/>
    <n v="152"/>
    <n v="293"/>
    <n v="87.819950000000006"/>
    <n v="19.78032"/>
    <n v="87.819950000000006"/>
    <n v="19.78032"/>
    <n v="87.819950000000006"/>
    <n v="19.78032"/>
    <n v="560.32870000000003"/>
    <n v="187848.7"/>
    <n v="14060.15"/>
    <n v="34"/>
    <n v="1.917221E-3"/>
    <n v="451652400"/>
    <n v="1.4361200000000001"/>
    <s v="RGB_Side_Lower_4"/>
    <n v="14214"/>
    <n v="315103100"/>
    <n v="53779580"/>
    <n v="1.559625"/>
    <n v="0.26618570000000003"/>
    <n v="5.859159"/>
    <n v="6080"/>
    <n v="0.4277473"/>
    <n v="8134"/>
    <n v="0.57225269999999995"/>
    <n v="4701"/>
    <n v="1554.7629999999999"/>
    <n v="0.33073029999999998"/>
    <n v="575.97569999999996"/>
    <n v="7469.7550000000001"/>
    <n v="-13.092090000000001"/>
    <n v="788.11900000000003"/>
    <n v="2796.0880000000002"/>
    <n v="0.1150941"/>
    <n v="123499"/>
    <n v="1431.01"/>
    <n v="0.50185760000000001"/>
    <n v="408"/>
    <n v="509"/>
    <n v="14214"/>
    <n v="1"/>
    <n v="221"/>
    <n v="287"/>
    <n v="86.391940000000005"/>
    <n v="19.600269999999998"/>
    <n v="86.391940000000005"/>
    <n v="19.600269999999998"/>
    <n v="86.391940000000005"/>
    <n v="19.600269999999998"/>
    <n v="577.83450000000005"/>
    <n v="182215"/>
    <n v="3925.5129999999999"/>
    <n v="0"/>
    <n v="0"/>
    <n v="368882700"/>
    <n v="1.8258099999999999"/>
    <s v="RGB_Side_Upper_0"/>
    <n v="6458"/>
    <n v="44954120"/>
    <n v="11795680"/>
    <n v="1.077888"/>
    <n v="0.282831"/>
    <n v="3.8110659999999998"/>
    <n v="6458"/>
    <n v="1"/>
    <n v="0"/>
    <n v="0"/>
    <n v="2627"/>
    <n v="1068.617"/>
    <n v="0.40678229999999999"/>
    <n v="347.90800000000002"/>
    <n v="13081.6"/>
    <n v="-8.7503820000000001"/>
    <n v="1222.002"/>
    <n v="2390.4580000000001"/>
    <n v="0.1468361"/>
    <n v="43981"/>
    <n v="845.88729999999998"/>
    <n v="0.3413968"/>
    <n v="197"/>
    <n v="332"/>
    <n v="6318"/>
    <n v="0.97832140000000001"/>
    <n v="385"/>
    <n v="0"/>
    <n v="83.259990000000002"/>
    <n v="19.441690000000001"/>
    <n v="83.259990000000002"/>
    <n v="19.441690000000001"/>
    <n v="83.259990000000002"/>
    <n v="19.441690000000001"/>
    <n v="347.90820000000002"/>
    <n v="57677.69"/>
    <n v="26498.65"/>
    <n v="140"/>
    <n v="2.167854E-2"/>
    <n v="56749810"/>
    <n v="1.360719"/>
    <s v="RGB_Side_Upper_4"/>
    <n v="5956"/>
    <n v="39848740"/>
    <n v="10418880"/>
    <n v="1.1233249999999999"/>
    <n v="0.2937051"/>
    <n v="3.8246690000000001"/>
    <n v="5956"/>
    <n v="1"/>
    <n v="0"/>
    <n v="0"/>
    <n v="2502"/>
    <n v="1051.0419999999999"/>
    <n v="0.42008060000000003"/>
    <n v="348.09190000000001"/>
    <n v="572.9239"/>
    <n v="-11.13194"/>
    <n v="1282.8399999999999"/>
    <n v="2374.5329999999999"/>
    <n v="0.144486"/>
    <n v="41222"/>
    <n v="832.72050000000002"/>
    <n v="0.34276780000000001"/>
    <n v="209"/>
    <n v="349"/>
    <n v="5793"/>
    <n v="0.97263259999999996"/>
    <n v="408"/>
    <n v="0"/>
    <n v="82.314639999999997"/>
    <n v="17.171479999999999"/>
    <n v="82.314639999999997"/>
    <n v="17.171479999999999"/>
    <n v="82.314639999999997"/>
    <n v="17.171479999999999"/>
    <n v="348.09219999999999"/>
    <n v="60683.42"/>
    <n v="55.111109999999996"/>
    <n v="163"/>
    <n v="2.736736E-2"/>
    <n v="50267620"/>
    <n v="1.41703"/>
    <s v="RGB_TV"/>
    <n v="16860"/>
    <n v="181049300"/>
    <n v="67959090"/>
    <n v="0.63691520000000001"/>
    <n v="0.23907400000000001"/>
    <n v="2.6640920000000001"/>
    <n v="5366"/>
    <n v="1707.827"/>
    <n v="0.3182681"/>
    <n v="764.96339999999998"/>
    <n v="35167.449999999997"/>
    <n v="-4.9151400000000001"/>
    <n v="1419.74"/>
    <n v="1151.9079999999999"/>
    <n v="0.1125801"/>
    <n v="149760"/>
    <n v="1778.1780000000001"/>
    <n v="0.20626330000000001"/>
    <n v="738"/>
    <n v="303"/>
    <n v="16562"/>
    <n v="0.982325"/>
    <n v="419.2004"/>
    <n v="94.978769999999997"/>
    <n v="21.861039999999999"/>
    <n v="94.978769999999997"/>
    <n v="21.861039999999999"/>
    <n v="94.978769999999997"/>
    <n v="21.861039999999999"/>
    <n v="764.96360000000004"/>
    <n v="220881.6"/>
    <n v="73354.05"/>
    <n v="298"/>
    <n v="1.7674970000000002E-2"/>
    <n v="249008400"/>
    <n v="0.87598929999999997"/>
  </r>
  <r>
    <n v="335"/>
    <s v="080321-R2"/>
    <s v="Cicer arietinum"/>
    <x v="4"/>
    <x v="0"/>
    <n v="2"/>
    <s v="SI"/>
    <n v="1"/>
    <n v="6"/>
    <d v="2020-05-18T10:10:42"/>
    <x v="4"/>
    <n v="126743"/>
    <s v="RGB_Side_Far_0"/>
    <n v="13837"/>
    <n v="341298100"/>
    <n v="15656140"/>
    <n v="1.7825839999999999"/>
    <n v="8.1771280000000002E-2"/>
    <n v="21.799630000000001"/>
    <n v="13837"/>
    <n v="1"/>
    <n v="0"/>
    <n v="0"/>
    <n v="7947"/>
    <n v="4564.1980000000003"/>
    <n v="0.57432970000000005"/>
    <n v="556.56979999999999"/>
    <n v="4864.5529999999999"/>
    <n v="-7.6388530000000001"/>
    <n v="1323.3920000000001"/>
    <n v="2771.8130000000001"/>
    <n v="0.174127"/>
    <n v="79465"/>
    <n v="1242.2449999999999"/>
    <n v="0.83225349999999998"/>
    <n v="271"/>
    <n v="534"/>
    <n v="13534"/>
    <n v="0.97810220000000003"/>
    <n v="584"/>
    <n v="0"/>
    <n v="78.698779999999999"/>
    <n v="22.359819999999999"/>
    <n v="78.698779999999999"/>
    <n v="22.359819999999999"/>
    <n v="78.698779999999999"/>
    <n v="22.359819999999999"/>
    <n v="556.57000000000005"/>
    <n v="109671.7"/>
    <n v="1710.1880000000001"/>
    <n v="303"/>
    <n v="2.189781E-2"/>
    <n v="356954200"/>
    <n v="1.864355"/>
    <s v="RGB_Side_Far_4"/>
    <n v="14621"/>
    <n v="364004200"/>
    <n v="21470210"/>
    <n v="1.702755"/>
    <n v="0.1004343"/>
    <n v="16.95392"/>
    <n v="14621"/>
    <n v="1"/>
    <n v="0"/>
    <n v="0"/>
    <n v="8230"/>
    <n v="4632.5770000000002"/>
    <n v="0.56288899999999997"/>
    <n v="564.33410000000003"/>
    <n v="12108.87"/>
    <n v="-4.1373810000000004"/>
    <n v="1328.914"/>
    <n v="2786.3490000000002"/>
    <n v="0.15456909999999999"/>
    <n v="94592"/>
    <n v="1305.998"/>
    <n v="0.7896166"/>
    <n v="285"/>
    <n v="525"/>
    <n v="14312"/>
    <n v="0.97886600000000001"/>
    <n v="575"/>
    <n v="0"/>
    <n v="78.93065"/>
    <n v="22.867799999999999"/>
    <n v="78.93065"/>
    <n v="22.867799999999999"/>
    <n v="78.93065"/>
    <n v="22.867799999999999"/>
    <n v="564.33429999999998"/>
    <n v="137969.1"/>
    <n v="10028.36"/>
    <n v="309"/>
    <n v="2.1133989999999998E-2"/>
    <n v="385474400"/>
    <n v="1.8031900000000001"/>
    <s v="RGB_Side_Lower_0"/>
    <n v="26257"/>
    <n v="861547100"/>
    <n v="96874360"/>
    <n v="1.2496510000000001"/>
    <n v="0.14051369999999999"/>
    <n v="8.8934490000000004"/>
    <n v="14742"/>
    <n v="0.56145029999999996"/>
    <n v="11515"/>
    <n v="0.43854969999999999"/>
    <n v="7313"/>
    <n v="2036.789"/>
    <n v="0.27851619999999999"/>
    <n v="623.06100000000004"/>
    <n v="4330.1450000000004"/>
    <n v="-10.22476"/>
    <n v="1068.1590000000001"/>
    <n v="2739.864"/>
    <n v="0.18163270000000001"/>
    <n v="144561"/>
    <n v="1510.7280000000001"/>
    <n v="0.63655830000000002"/>
    <n v="383"/>
    <n v="612"/>
    <n v="26233"/>
    <n v="0.99908600000000003"/>
    <n v="360"/>
    <n v="251"/>
    <n v="87.926159999999996"/>
    <n v="21.119129999999998"/>
    <n v="87.926159999999996"/>
    <n v="21.119129999999998"/>
    <n v="87.926159999999996"/>
    <n v="21.119129999999998"/>
    <n v="623.06119999999999"/>
    <n v="187950.9"/>
    <n v="714.10109999999997"/>
    <n v="24"/>
    <n v="9.1404189999999997E-4"/>
    <n v="958421400"/>
    <n v="1.3901650000000001"/>
    <s v="RGB_Side_Lower_4"/>
    <n v="23307"/>
    <n v="729240600"/>
    <n v="49201500"/>
    <n v="1.3424499999999999"/>
    <n v="9.0574429999999997E-2"/>
    <n v="14.82151"/>
    <n v="13780"/>
    <n v="0.59123870000000001"/>
    <n v="9527"/>
    <n v="0.40876129999999999"/>
    <n v="6425"/>
    <n v="1771.1690000000001"/>
    <n v="0.27566829999999998"/>
    <n v="625.37429999999995"/>
    <n v="10042.91"/>
    <n v="-11.049250000000001"/>
    <n v="1090.971"/>
    <n v="2742.6680000000001"/>
    <n v="0.19863810000000001"/>
    <n v="117334"/>
    <n v="1460.653"/>
    <n v="0.76315920000000004"/>
    <n v="351"/>
    <n v="599"/>
    <n v="23286"/>
    <n v="0.99909899999999996"/>
    <n v="332"/>
    <n v="266"/>
    <n v="86.946200000000005"/>
    <n v="21.81833"/>
    <n v="86.946200000000005"/>
    <n v="21.81833"/>
    <n v="86.946200000000005"/>
    <n v="21.81833"/>
    <n v="625.37450000000001"/>
    <n v="163875.5"/>
    <n v="4327.4539999999997"/>
    <n v="21"/>
    <n v="9.0101690000000002E-4"/>
    <n v="778442000"/>
    <n v="1.4330240000000001"/>
    <s v="RGB_Side_Upper_0"/>
    <n v="11281"/>
    <n v="60243030"/>
    <n v="6389004"/>
    <n v="0.47338190000000002"/>
    <n v="5.0203959999999999E-2"/>
    <n v="9.4291739999999997"/>
    <n v="11281"/>
    <n v="1"/>
    <n v="0"/>
    <n v="0"/>
    <n v="3024"/>
    <n v="810.61749999999995"/>
    <n v="0.2680613"/>
    <n v="289.24900000000002"/>
    <n v="257.59289999999999"/>
    <n v="-1.611229"/>
    <n v="1356.454"/>
    <n v="2484.6950000000002"/>
    <n v="0.43689240000000001"/>
    <n v="25821"/>
    <n v="691.8655"/>
    <n v="0.65323620000000004"/>
    <n v="225"/>
    <n v="235"/>
    <n v="11116"/>
    <n v="0.98537359999999996"/>
    <n v="289"/>
    <n v="0"/>
    <n v="88.821740000000005"/>
    <n v="19.991710000000001"/>
    <n v="88.821740000000005"/>
    <n v="19.991710000000001"/>
    <n v="88.821740000000005"/>
    <n v="19.991710000000001"/>
    <n v="289.24919999999997"/>
    <n v="36411.71"/>
    <n v="5.8819359999999996"/>
    <n v="165"/>
    <n v="1.462636E-2"/>
    <n v="66632040"/>
    <n v="0.52358590000000005"/>
    <s v="RGB_Side_Upper_4"/>
    <n v="11216"/>
    <n v="45595030"/>
    <n v="8989252"/>
    <n v="0.3624445"/>
    <n v="7.145746E-2"/>
    <n v="5.072171"/>
    <n v="11216"/>
    <n v="1"/>
    <n v="0"/>
    <n v="0"/>
    <n v="3210"/>
    <n v="918.69650000000001"/>
    <n v="0.28619830000000002"/>
    <n v="268.49579999999997"/>
    <n v="285.82339999999999"/>
    <n v="5.8512360000000001"/>
    <n v="1347.443"/>
    <n v="2497.1480000000001"/>
    <n v="0.4109178"/>
    <n v="27295"/>
    <n v="671.03200000000004"/>
    <n v="0.44974259999999999"/>
    <n v="232"/>
    <n v="199"/>
    <n v="11093"/>
    <n v="0.98903350000000001"/>
    <n v="249"/>
    <n v="0"/>
    <n v="89.829800000000006"/>
    <n v="19.698049999999999"/>
    <n v="89.829800000000006"/>
    <n v="19.698049999999999"/>
    <n v="89.829800000000006"/>
    <n v="19.698049999999999"/>
    <n v="268.49599999999998"/>
    <n v="36323.96"/>
    <n v="7.2837909999999999"/>
    <n v="123"/>
    <n v="1.0966480000000001E-2"/>
    <n v="54584280"/>
    <n v="0.43390190000000001"/>
    <s v="RGB_TV"/>
    <n v="26224"/>
    <n v="144489000"/>
    <n v="98049420"/>
    <n v="0.21010519999999999"/>
    <n v="0.14257619999999999"/>
    <n v="1.4736340000000001"/>
    <n v="5674"/>
    <n v="1227.665"/>
    <n v="0.2163667"/>
    <n v="451.60160000000002"/>
    <n v="253.82339999999999"/>
    <n v="-6.3820610000000002"/>
    <n v="1685.63"/>
    <n v="1184.3900000000001"/>
    <n v="0.26369559999999997"/>
    <n v="99448"/>
    <n v="1238.94"/>
    <n v="3.6661899999999997E-2"/>
    <n v="431"/>
    <n v="321"/>
    <n v="25818"/>
    <n v="0.984518"/>
    <n v="364.57369999999997"/>
    <n v="94.454580000000007"/>
    <n v="20.305240000000001"/>
    <n v="94.454580000000007"/>
    <n v="20.305240000000001"/>
    <n v="94.454580000000007"/>
    <n v="20.305240000000001"/>
    <n v="453.89479999999998"/>
    <n v="136225.9"/>
    <n v="2.456769"/>
    <n v="406"/>
    <n v="1.5481999999999999E-2"/>
    <n v="242538400"/>
    <n v="0.35268149999999998"/>
  </r>
  <r>
    <n v="336"/>
    <s v="080326-R3"/>
    <s v="Cicer arietinum"/>
    <x v="3"/>
    <x v="2"/>
    <n v="3"/>
    <s v="SI"/>
    <n v="1"/>
    <n v="11"/>
    <d v="2020-05-18T10:14:25"/>
    <x v="4"/>
    <n v="98734"/>
    <s v="RGB_Side_Far_0"/>
    <n v="10405"/>
    <n v="91601590"/>
    <n v="38849250"/>
    <n v="0.84609449999999997"/>
    <n v="0.35883799999999999"/>
    <n v="2.3578730000000001"/>
    <n v="10405"/>
    <n v="1"/>
    <n v="0"/>
    <n v="0"/>
    <n v="5267"/>
    <n v="2666.15"/>
    <n v="0.50619890000000001"/>
    <n v="381.4341"/>
    <n v="3532.1469999999999"/>
    <n v="0.59051469999999995"/>
    <n v="1090.586"/>
    <n v="2886.4209999999998"/>
    <n v="0.14722109999999999"/>
    <n v="70676"/>
    <n v="1055.1130000000001"/>
    <n v="0.16352710000000001"/>
    <n v="368"/>
    <n v="275"/>
    <n v="10164"/>
    <n v="0.97683810000000004"/>
    <n v="330"/>
    <n v="0"/>
    <n v="82.885919999999999"/>
    <n v="24.659300000000002"/>
    <n v="82.885919999999999"/>
    <n v="24.659300000000002"/>
    <n v="82.885919999999999"/>
    <n v="24.659300000000002"/>
    <n v="392.56810000000002"/>
    <n v="89906.6"/>
    <n v="1199.0450000000001"/>
    <n v="241"/>
    <n v="2.3161939999999999E-2"/>
    <n v="130450800"/>
    <n v="1.204933"/>
    <s v="RGB_Side_Far_4"/>
    <n v="10958"/>
    <n v="139631700"/>
    <n v="27835800"/>
    <n v="1.162844"/>
    <n v="0.23181479999999999"/>
    <n v="5.0162630000000004"/>
    <n v="10958"/>
    <n v="1"/>
    <n v="0"/>
    <n v="0"/>
    <n v="5753"/>
    <n v="3020.3510000000001"/>
    <n v="0.52500460000000004"/>
    <n v="438.04340000000002"/>
    <n v="3698.5309999999999"/>
    <n v="-1.5245299999999999"/>
    <n v="1026.4480000000001"/>
    <n v="2869.5230000000001"/>
    <n v="0.15347769999999999"/>
    <n v="71398"/>
    <n v="1111.5719999999999"/>
    <n v="0.44564670000000001"/>
    <n v="423"/>
    <n v="292"/>
    <n v="10769"/>
    <n v="0.98275230000000002"/>
    <n v="347"/>
    <n v="0"/>
    <n v="82.027559999999994"/>
    <n v="23.330880000000001"/>
    <n v="82.027559999999994"/>
    <n v="23.330880000000001"/>
    <n v="82.027559999999994"/>
    <n v="23.330880000000001"/>
    <n v="438.04360000000003"/>
    <n v="92635.57"/>
    <n v="1248.3240000000001"/>
    <n v="189"/>
    <n v="1.724767E-2"/>
    <n v="167467500"/>
    <n v="1.3946590000000001"/>
    <s v="RGB_Side_Lower_0"/>
    <n v="21532"/>
    <n v="168508000"/>
    <n v="23806530"/>
    <n v="0.363456"/>
    <n v="5.1348459999999999E-2"/>
    <n v="7.078227"/>
    <n v="0"/>
    <n v="0"/>
    <n v="21532"/>
    <n v="1"/>
    <n v="3023"/>
    <n v="424.4162"/>
    <n v="0.14039570000000001"/>
    <n v="424.90940000000001"/>
    <n v="9388.4879999999994"/>
    <n v="11.544420000000001"/>
    <n v="980.50729999999999"/>
    <n v="2981.4659999999999"/>
    <n v="0.4379806"/>
    <n v="49162"/>
    <n v="969.1943"/>
    <n v="0.56613729999999995"/>
    <n v="358"/>
    <n v="273"/>
    <n v="21468"/>
    <n v="0.99702769999999996"/>
    <n v="0"/>
    <n v="361"/>
    <n v="97.438789999999997"/>
    <n v="22.083780000000001"/>
    <n v="97.438789999999997"/>
    <n v="22.083780000000001"/>
    <n v="97.438789999999997"/>
    <n v="22.083780000000001"/>
    <n v="424.90960000000001"/>
    <n v="64341.66"/>
    <n v="4093.6149999999998"/>
    <n v="64"/>
    <n v="2.9723200000000001E-3"/>
    <n v="192314600"/>
    <n v="0.41480450000000002"/>
    <s v="RGB_Side_Lower_4"/>
    <n v="19580"/>
    <n v="251012100"/>
    <n v="35102450"/>
    <n v="0.65474060000000001"/>
    <n v="9.1561329999999996E-2"/>
    <n v="7.1508409999999998"/>
    <n v="0"/>
    <n v="0"/>
    <n v="19580"/>
    <n v="1"/>
    <n v="4321"/>
    <n v="953.57709999999997"/>
    <n v="0.2206844"/>
    <n v="438.12439999999998"/>
    <n v="12996.04"/>
    <n v="-2.2184680000000001"/>
    <n v="889.21730000000002"/>
    <n v="2950.9270000000001"/>
    <n v="0.29438300000000001"/>
    <n v="66512"/>
    <n v="1063.2370000000001"/>
    <n v="0.5694612"/>
    <n v="433"/>
    <n v="200"/>
    <n v="19541"/>
    <n v="0.99800820000000001"/>
    <n v="0"/>
    <n v="278"/>
    <n v="92.767110000000002"/>
    <n v="18.96143"/>
    <n v="92.767110000000002"/>
    <n v="18.96143"/>
    <n v="92.767110000000002"/>
    <n v="18.96143"/>
    <n v="438.12459999999999"/>
    <n v="83869.320000000007"/>
    <n v="8625.9959999999992"/>
    <n v="39"/>
    <n v="1.9918280000000002E-3"/>
    <n v="286114500"/>
    <n v="0.74630189999999996"/>
    <s v="RGB_Side_Upper_0"/>
    <n v="8829"/>
    <n v="53040420"/>
    <n v="4056934"/>
    <n v="0.68043070000000005"/>
    <n v="5.2044510000000002E-2"/>
    <n v="13.074020000000001"/>
    <n v="8829"/>
    <n v="1"/>
    <n v="0"/>
    <n v="0"/>
    <n v="2287"/>
    <n v="592.40779999999995"/>
    <n v="0.2590327"/>
    <n v="299.79329999999999"/>
    <n v="541.7056"/>
    <n v="5.7734180000000004"/>
    <n v="1180.7909999999999"/>
    <n v="2533.23"/>
    <n v="0.37409429999999999"/>
    <n v="23601"/>
    <n v="687.59169999999995"/>
    <n v="0.73598240000000004"/>
    <n v="291"/>
    <n v="130"/>
    <n v="8756"/>
    <n v="0.99173180000000005"/>
    <n v="165"/>
    <n v="0"/>
    <n v="90.146339999999995"/>
    <n v="18.498290000000001"/>
    <n v="90.146339999999995"/>
    <n v="18.498290000000001"/>
    <n v="90.146339999999995"/>
    <n v="18.498290000000001"/>
    <n v="299.79349999999999"/>
    <n v="31077.51"/>
    <n v="33.236490000000003"/>
    <n v="73"/>
    <n v="8.2682069999999996E-3"/>
    <n v="57097360"/>
    <n v="0.73247519999999999"/>
    <s v="RGB_Side_Upper_4"/>
    <n v="8316"/>
    <n v="56341420"/>
    <n v="4212344"/>
    <n v="0.81470200000000004"/>
    <n v="6.0910869999999999E-2"/>
    <n v="13.375310000000001"/>
    <n v="8316"/>
    <n v="1"/>
    <n v="0"/>
    <n v="0"/>
    <n v="2390"/>
    <n v="686.88070000000005"/>
    <n v="0.28739779999999998"/>
    <n v="315.40609999999998"/>
    <n v="5599.19"/>
    <n v="-7.1589150000000004"/>
    <n v="1181.9939999999999"/>
    <n v="2483.8820000000001"/>
    <n v="0.32509769999999999"/>
    <n v="25580"/>
    <n v="706.73599999999999"/>
    <n v="0.74110160000000003"/>
    <n v="262"/>
    <n v="203"/>
    <n v="8269"/>
    <n v="0.99434820000000002"/>
    <n v="247"/>
    <n v="0"/>
    <n v="89.033910000000006"/>
    <n v="17.18317"/>
    <n v="89.033910000000006"/>
    <n v="17.18317"/>
    <n v="89.033910000000006"/>
    <n v="17.18317"/>
    <n v="315.40629999999999"/>
    <n v="34839.980000000003"/>
    <n v="3769.953"/>
    <n v="47"/>
    <n v="5.651756E-3"/>
    <n v="60553760"/>
    <n v="0.87561290000000003"/>
    <s v="RGB_TV"/>
    <n v="19114"/>
    <n v="212561600"/>
    <n v="62301260"/>
    <n v="0.58181050000000001"/>
    <n v="0.17052719999999999"/>
    <n v="3.4118339999999998"/>
    <n v="5637"/>
    <n v="1662.434"/>
    <n v="0.29491469999999997"/>
    <n v="682.64189999999996"/>
    <n v="2684.2429999999999"/>
    <n v="0.68241399999999997"/>
    <n v="1516.557"/>
    <n v="1375.393"/>
    <n v="0.16657520000000001"/>
    <n v="114747"/>
    <n v="1532.989"/>
    <n v="0.29885220000000001"/>
    <n v="643"/>
    <n v="285"/>
    <n v="18889"/>
    <n v="0.98822849999999995"/>
    <n v="376.44650000000001"/>
    <n v="96.917280000000005"/>
    <n v="21.389700000000001"/>
    <n v="96.917280000000005"/>
    <n v="21.389700000000001"/>
    <n v="96.917280000000005"/>
    <n v="21.389700000000001"/>
    <n v="682.64210000000003"/>
    <n v="181928"/>
    <n v="376.9572"/>
    <n v="225"/>
    <n v="1.1771480000000001E-2"/>
    <n v="274862800"/>
    <n v="0.75233779999999995"/>
  </r>
  <r>
    <n v="337"/>
    <s v="080327-R3"/>
    <s v="Cicer arietinum"/>
    <x v="2"/>
    <x v="0"/>
    <n v="3"/>
    <s v="SI"/>
    <n v="1"/>
    <n v="12"/>
    <d v="2020-05-18T10:16:22"/>
    <x v="4"/>
    <n v="132096"/>
    <s v="RGB_Side_Far_0"/>
    <n v="12760"/>
    <n v="185779800"/>
    <n v="31459130"/>
    <n v="1.14103"/>
    <n v="0.193217"/>
    <n v="5.9054339999999996"/>
    <n v="12760"/>
    <n v="1"/>
    <n v="0"/>
    <n v="0"/>
    <n v="6952"/>
    <n v="3787.6410000000001"/>
    <n v="0.54482759999999997"/>
    <n v="429.24239999999998"/>
    <n v="9663.8449999999993"/>
    <n v="0.71457320000000002"/>
    <n v="1118.931"/>
    <n v="2877.7109999999998"/>
    <n v="0.16244020000000001"/>
    <n v="78552"/>
    <n v="1079.2170000000001"/>
    <n v="0.50462980000000002"/>
    <n v="397"/>
    <n v="314"/>
    <n v="12453"/>
    <n v="0.97594049999999999"/>
    <n v="372"/>
    <n v="0"/>
    <n v="81.818259999999995"/>
    <n v="25.166419999999999"/>
    <n v="81.818259999999995"/>
    <n v="25.166419999999999"/>
    <n v="81.818259999999995"/>
    <n v="25.166419999999999"/>
    <n v="429.24259999999998"/>
    <n v="98843.81"/>
    <n v="7318.9579999999996"/>
    <n v="307"/>
    <n v="2.4059560000000001E-2"/>
    <n v="217238900"/>
    <n v="1.334247"/>
    <s v="RGB_Side_Far_4"/>
    <n v="13073"/>
    <n v="149849700"/>
    <n v="52002600"/>
    <n v="0.87680959999999997"/>
    <n v="0.30428080000000002"/>
    <n v="2.8815810000000002"/>
    <n v="13073"/>
    <n v="1"/>
    <n v="0"/>
    <n v="0"/>
    <n v="7144"/>
    <n v="3903.98"/>
    <n v="0.54646980000000001"/>
    <n v="399.93"/>
    <n v="9183.5470000000005"/>
    <n v="-0.58383030000000002"/>
    <n v="1128.751"/>
    <n v="2875.5279999999998"/>
    <n v="0.14923349999999999"/>
    <n v="87601"/>
    <n v="1094.556"/>
    <n v="0.23497870000000001"/>
    <n v="372"/>
    <n v="330"/>
    <n v="12761"/>
    <n v="0.97613399999999995"/>
    <n v="386"/>
    <n v="0"/>
    <n v="83.453069999999997"/>
    <n v="25.500579999999999"/>
    <n v="83.453069999999997"/>
    <n v="25.500579999999999"/>
    <n v="83.453069999999997"/>
    <n v="25.500579999999999"/>
    <n v="399.96589999999998"/>
    <n v="112641.9"/>
    <n v="6451.2749999999996"/>
    <n v="312"/>
    <n v="2.3865979999999998E-2"/>
    <n v="201852300"/>
    <n v="1.18109"/>
    <s v="RGB_Side_Lower_0"/>
    <n v="30232"/>
    <n v="490443200"/>
    <n v="109407300"/>
    <n v="0.53660540000000001"/>
    <n v="0.11970500000000001"/>
    <n v="4.4827300000000001"/>
    <n v="4162"/>
    <n v="0.1376687"/>
    <n v="26070"/>
    <n v="0.86233130000000002"/>
    <n v="6977"/>
    <n v="1610.1659999999999"/>
    <n v="0.23078199999999999"/>
    <n v="450.7294"/>
    <n v="14050.84"/>
    <n v="-1.692509"/>
    <n v="915.27670000000001"/>
    <n v="2912.53"/>
    <n v="0.29534690000000002"/>
    <n v="102361"/>
    <n v="1229.8869999999999"/>
    <n v="0.40350219999999998"/>
    <n v="434"/>
    <n v="400"/>
    <n v="30201"/>
    <n v="0.99897460000000005"/>
    <n v="99"/>
    <n v="300"/>
    <n v="92.451440000000005"/>
    <n v="20.896899999999999"/>
    <n v="92.451440000000005"/>
    <n v="20.896899999999999"/>
    <n v="92.451440000000005"/>
    <n v="20.896899999999999"/>
    <n v="459.7783"/>
    <n v="128953"/>
    <n v="6530.3670000000002"/>
    <n v="31"/>
    <n v="1.0254039999999999E-3"/>
    <n v="599850500"/>
    <n v="0.65631039999999996"/>
    <s v="RGB_Side_Lower_4"/>
    <n v="25993"/>
    <n v="480581800"/>
    <n v="111303200"/>
    <n v="0.71130280000000001"/>
    <n v="0.16473840000000001"/>
    <n v="4.3177719999999997"/>
    <n v="8276"/>
    <n v="0.31839339999999999"/>
    <n v="17717"/>
    <n v="0.68160659999999995"/>
    <n v="6498"/>
    <n v="1624.4380000000001"/>
    <n v="0.2499904"/>
    <n v="465.75209999999998"/>
    <n v="14751.63"/>
    <n v="-1.299253"/>
    <n v="898.83770000000004"/>
    <n v="2877.0070000000001"/>
    <n v="0.23909739999999999"/>
    <n v="108713"/>
    <n v="1256.49"/>
    <n v="0.3892545"/>
    <n v="412"/>
    <n v="412"/>
    <n v="25977"/>
    <n v="0.99938450000000001"/>
    <n v="142"/>
    <n v="269"/>
    <n v="92.38749"/>
    <n v="20.16807"/>
    <n v="92.38749"/>
    <n v="20.16807"/>
    <n v="92.38749"/>
    <n v="20.16807"/>
    <n v="466.48360000000002"/>
    <n v="132454.1"/>
    <n v="8371.8940000000002"/>
    <n v="16"/>
    <n v="6.1555029999999997E-4"/>
    <n v="591885000"/>
    <n v="0.87604119999999996"/>
    <s v="RGB_Side_Upper_0"/>
    <n v="12345"/>
    <n v="75253450"/>
    <n v="27471220"/>
    <n v="0.49379220000000001"/>
    <n v="0.18025849999999999"/>
    <n v="2.7393559999999999"/>
    <n v="12345"/>
    <n v="1"/>
    <n v="0"/>
    <n v="0"/>
    <n v="3958"/>
    <n v="1268.9970000000001"/>
    <n v="0.3206156"/>
    <n v="276.74"/>
    <n v="1170.1590000000001"/>
    <n v="-1.452108"/>
    <n v="1246.5170000000001"/>
    <n v="2479.643"/>
    <n v="0.26491979999999998"/>
    <n v="46599"/>
    <n v="800.89229999999998"/>
    <n v="0.21636320000000001"/>
    <n v="220"/>
    <n v="272"/>
    <n v="12267"/>
    <n v="0.9936817"/>
    <n v="306"/>
    <n v="0"/>
    <n v="88.784689999999998"/>
    <n v="18.651969999999999"/>
    <n v="88.784689999999998"/>
    <n v="18.651969999999999"/>
    <n v="88.784689999999998"/>
    <n v="18.651969999999999"/>
    <n v="288.44200000000001"/>
    <n v="59095.58"/>
    <n v="110.917"/>
    <n v="78"/>
    <n v="6.3183479999999997E-3"/>
    <n v="102724700"/>
    <n v="0.6740507"/>
    <s v="RGB_Side_Upper_4"/>
    <n v="11731"/>
    <n v="70845810"/>
    <n v="24219320"/>
    <n v="0.5148066"/>
    <n v="0.1759916"/>
    <n v="2.9251770000000001"/>
    <n v="11731"/>
    <n v="1"/>
    <n v="0"/>
    <n v="0"/>
    <n v="3771"/>
    <n v="1212.21"/>
    <n v="0.32145600000000002"/>
    <n v="284.41699999999997"/>
    <n v="2153.3560000000002"/>
    <n v="-4.1034259999999998"/>
    <n v="1270.077"/>
    <n v="2457.5329999999999"/>
    <n v="0.2566734"/>
    <n v="45704"/>
    <n v="799.31349999999998"/>
    <n v="0.24055969999999999"/>
    <n v="210"/>
    <n v="270"/>
    <n v="11608"/>
    <n v="0.98951489999999998"/>
    <n v="326"/>
    <n v="0"/>
    <n v="88.192310000000006"/>
    <n v="17.858740000000001"/>
    <n v="88.192310000000006"/>
    <n v="17.858740000000001"/>
    <n v="88.192310000000006"/>
    <n v="17.858740000000001"/>
    <n v="286.33269999999999"/>
    <n v="54739.51"/>
    <n v="395.27269999999999"/>
    <n v="123"/>
    <n v="1.0485039999999999E-2"/>
    <n v="95065130"/>
    <n v="0.69079820000000003"/>
    <s v="RGB_TV"/>
    <n v="25962"/>
    <n v="189896000"/>
    <n v="112670600"/>
    <n v="0.28173419999999999"/>
    <n v="0.1671608"/>
    <n v="1.685408"/>
    <n v="6834"/>
    <n v="1798.92"/>
    <n v="0.26323089999999999"/>
    <n v="654.03750000000002"/>
    <n v="547.83050000000003"/>
    <n v="4.4754290000000002E-2"/>
    <n v="1527.9680000000001"/>
    <n v="1234.9690000000001"/>
    <n v="0.20971429999999999"/>
    <n v="123797"/>
    <n v="1533.2059999999999"/>
    <n v="6.5144569999999999E-2"/>
    <n v="655"/>
    <n v="329"/>
    <n v="25529"/>
    <n v="0.98332180000000002"/>
    <n v="355.53480000000002"/>
    <n v="96.027540000000002"/>
    <n v="20.538460000000001"/>
    <n v="96.027540000000002"/>
    <n v="20.538460000000001"/>
    <n v="96.027540000000002"/>
    <n v="20.538460000000001"/>
    <n v="654.11360000000002"/>
    <n v="190292.1"/>
    <n v="11.55991"/>
    <n v="433"/>
    <n v="1.6678220000000001E-2"/>
    <n v="302566600"/>
    <n v="0.44889489999999999"/>
  </r>
  <r>
    <n v="338"/>
    <s v="080328-R3"/>
    <s v="Cicer arietinum"/>
    <x v="1"/>
    <x v="0"/>
    <n v="3"/>
    <s v="SI"/>
    <n v="1"/>
    <n v="13"/>
    <d v="2020-05-18T10:18:19"/>
    <x v="4"/>
    <n v="137746"/>
    <s v="RGB_Side_Far_0"/>
    <n v="15836"/>
    <n v="219622400"/>
    <n v="33252380"/>
    <n v="0.87576089999999995"/>
    <n v="0.1325964"/>
    <n v="6.6047099999999999"/>
    <n v="15836"/>
    <n v="1"/>
    <n v="0"/>
    <n v="0"/>
    <n v="7274"/>
    <n v="3341.1889999999999"/>
    <n v="0.4593332"/>
    <n v="439.54750000000001"/>
    <n v="7745.9989999999998"/>
    <n v="0.35696290000000003"/>
    <n v="1252.857"/>
    <n v="2819.3270000000002"/>
    <n v="0.18607380000000001"/>
    <n v="85106"/>
    <n v="1156.6769999999999"/>
    <n v="0.54317649999999995"/>
    <n v="324"/>
    <n v="415"/>
    <n v="15555"/>
    <n v="0.98225560000000001"/>
    <n v="469"/>
    <n v="0"/>
    <n v="81.274820000000005"/>
    <n v="21.411670000000001"/>
    <n v="81.274820000000005"/>
    <n v="21.411670000000001"/>
    <n v="81.274820000000005"/>
    <n v="21.411670000000001"/>
    <n v="442.98630000000003"/>
    <n v="115373.9"/>
    <n v="3788.8670000000002"/>
    <n v="281"/>
    <n v="1.7744380000000001E-2"/>
    <n v="252874700"/>
    <n v="1.0083569999999999"/>
    <s v="RGB_Side_Far_4"/>
    <n v="17192"/>
    <n v="237093500"/>
    <n v="75082460"/>
    <n v="0.80217070000000001"/>
    <n v="0.25403039999999999"/>
    <n v="3.157775"/>
    <n v="17192"/>
    <n v="1"/>
    <n v="0"/>
    <n v="0"/>
    <n v="8862"/>
    <n v="4568.116"/>
    <n v="0.51547229999999999"/>
    <n v="439.95569999999998"/>
    <n v="19839.88"/>
    <n v="-7.2371920000000003"/>
    <n v="1265.2249999999999"/>
    <n v="2828.4270000000001"/>
    <n v="0.16568849999999999"/>
    <n v="103761"/>
    <n v="1219.4570000000001"/>
    <n v="0.2693334"/>
    <n v="362"/>
    <n v="422"/>
    <n v="16803"/>
    <n v="0.97737320000000005"/>
    <n v="472"/>
    <n v="0"/>
    <n v="82.385000000000005"/>
    <n v="22.70072"/>
    <n v="82.385000000000005"/>
    <n v="22.70072"/>
    <n v="82.385000000000005"/>
    <n v="22.70072"/>
    <n v="441.68400000000003"/>
    <n v="139879.5"/>
    <n v="22895.57"/>
    <n v="389"/>
    <n v="2.2626799999999999E-2"/>
    <n v="312175900"/>
    <n v="1.0562009999999999"/>
    <s v="RGB_Side_Lower_0"/>
    <n v="24833"/>
    <n v="442761700"/>
    <n v="41387090"/>
    <n v="0.71797880000000003"/>
    <n v="6.7112980000000003E-2"/>
    <n v="10.69806"/>
    <n v="11418"/>
    <n v="0.45979140000000002"/>
    <n v="13415"/>
    <n v="0.54020860000000004"/>
    <n v="5085"/>
    <n v="1041.2449999999999"/>
    <n v="0.2047679"/>
    <n v="519.0616"/>
    <n v="11562.43"/>
    <n v="5.2064130000000004"/>
    <n v="1019.801"/>
    <n v="2801.721"/>
    <n v="0.2997707"/>
    <n v="82840"/>
    <n v="1229.463"/>
    <n v="0.68729320000000005"/>
    <n v="284"/>
    <n v="508"/>
    <n v="24799"/>
    <n v="0.99863089999999999"/>
    <n v="240"/>
    <n v="267"/>
    <n v="88.365809999999996"/>
    <n v="23.168060000000001"/>
    <n v="88.365809999999996"/>
    <n v="23.168060000000001"/>
    <n v="88.365809999999996"/>
    <n v="23.168060000000001"/>
    <n v="519.06179999999995"/>
    <n v="119629.1"/>
    <n v="5383.5510000000004"/>
    <n v="34"/>
    <n v="1.3691459999999999E-3"/>
    <n v="484148800"/>
    <n v="0.78509180000000001"/>
    <s v="RGB_Side_Lower_4"/>
    <n v="25434"/>
    <n v="465667500"/>
    <n v="66900720"/>
    <n v="0.71985759999999999"/>
    <n v="0.10341930000000001"/>
    <n v="6.9605750000000004"/>
    <n v="10858"/>
    <n v="0.42690889999999998"/>
    <n v="14576"/>
    <n v="0.57309109999999996"/>
    <n v="5935"/>
    <n v="1384.9269999999999"/>
    <n v="0.2333491"/>
    <n v="530.36210000000005"/>
    <n v="11968.07"/>
    <n v="15.157679999999999"/>
    <n v="1024.731"/>
    <n v="2796.14"/>
    <n v="0.23626349999999999"/>
    <n v="107651"/>
    <n v="1309.7819999999999"/>
    <n v="0.56064429999999998"/>
    <n v="311"/>
    <n v="529"/>
    <n v="25402"/>
    <n v="0.99874189999999996"/>
    <n v="252"/>
    <n v="276"/>
    <n v="86.865219999999994"/>
    <n v="21.32987"/>
    <n v="86.865219999999994"/>
    <n v="21.32987"/>
    <n v="86.865219999999994"/>
    <n v="21.32987"/>
    <n v="530.3623"/>
    <n v="152193.70000000001"/>
    <n v="5631.62"/>
    <n v="32"/>
    <n v="1.2581580000000001E-3"/>
    <n v="532568300"/>
    <n v="0.82327689999999998"/>
    <s v="RGB_Side_Upper_0"/>
    <n v="12979"/>
    <n v="74317820"/>
    <n v="25412650"/>
    <n v="0.44117459999999997"/>
    <n v="0.15085770000000001"/>
    <n v="2.924442"/>
    <n v="12979"/>
    <n v="1"/>
    <n v="0"/>
    <n v="0"/>
    <n v="4510"/>
    <n v="1567.155"/>
    <n v="0.34748440000000003"/>
    <n v="283.65649999999999"/>
    <n v="2794.9"/>
    <n v="-1.3417209999999999"/>
    <n v="1322.998"/>
    <n v="2478.1030000000001"/>
    <n v="0.29589189999999999"/>
    <n v="43864"/>
    <n v="791.75959999999998"/>
    <n v="0.24046609999999999"/>
    <n v="221"/>
    <n v="272"/>
    <n v="12878"/>
    <n v="0.99221820000000005"/>
    <n v="315"/>
    <n v="0"/>
    <n v="87.946910000000003"/>
    <n v="18.16292"/>
    <n v="87.946910000000003"/>
    <n v="18.16292"/>
    <n v="87.946910000000003"/>
    <n v="18.16292"/>
    <n v="283.6567"/>
    <n v="57055.71"/>
    <n v="601.85419999999999"/>
    <n v="101"/>
    <n v="7.7818009999999996E-3"/>
    <n v="99730460"/>
    <n v="0.59203229999999996"/>
    <s v="RGB_Side_Upper_4"/>
    <n v="13912"/>
    <n v="75055270"/>
    <n v="36815540"/>
    <n v="0.3877949"/>
    <n v="0.1902182"/>
    <n v="2.0386839999999999"/>
    <n v="13912"/>
    <n v="1"/>
    <n v="0"/>
    <n v="0"/>
    <n v="4700"/>
    <n v="1587.838"/>
    <n v="0.33783780000000002"/>
    <n v="283.76929999999999"/>
    <n v="13994.84"/>
    <n v="-1.0992139999999999"/>
    <n v="1329.0540000000001"/>
    <n v="2481.6880000000001"/>
    <n v="0.30029359999999999"/>
    <n v="46328"/>
    <n v="800.26990000000001"/>
    <n v="0.11684120000000001"/>
    <n v="228"/>
    <n v="269"/>
    <n v="13816"/>
    <n v="0.99309950000000002"/>
    <n v="305"/>
    <n v="0"/>
    <n v="87.943929999999995"/>
    <n v="17.71463"/>
    <n v="87.943929999999995"/>
    <n v="17.71463"/>
    <n v="87.943929999999995"/>
    <n v="17.71463"/>
    <n v="283.76949999999999"/>
    <n v="55210.32"/>
    <n v="14078.18"/>
    <n v="96"/>
    <n v="6.9005179999999996E-3"/>
    <n v="111870800"/>
    <n v="0.57801309999999995"/>
    <s v="RGB_TV"/>
    <n v="27560"/>
    <n v="173730300"/>
    <n v="93221930"/>
    <n v="0.22872680000000001"/>
    <n v="0.12273249999999999"/>
    <n v="1.8636200000000001"/>
    <n v="6944"/>
    <n v="1749.606"/>
    <n v="0.2519594"/>
    <n v="481.08730000000003"/>
    <n v="442.7056"/>
    <n v="3.7468819999999998"/>
    <n v="1631.9960000000001"/>
    <n v="1193.7470000000001"/>
    <n v="0.28131630000000002"/>
    <n v="97968"/>
    <n v="1274.4559999999999"/>
    <n v="9.0952519999999995E-2"/>
    <n v="474"/>
    <n v="335"/>
    <n v="27121"/>
    <n v="0.98407109999999998"/>
    <n v="355.62060000000002"/>
    <n v="93.492050000000006"/>
    <n v="20.534600000000001"/>
    <n v="93.492050000000006"/>
    <n v="20.534600000000001"/>
    <n v="93.492050000000006"/>
    <n v="20.534600000000001"/>
    <n v="483.34559999999999"/>
    <n v="141922.29999999999"/>
    <n v="7.1113309999999998"/>
    <n v="439"/>
    <n v="1.5928879999999999E-2"/>
    <n v="266952200"/>
    <n v="0.35145929999999997"/>
  </r>
  <r>
    <n v="339"/>
    <s v="080329-R3"/>
    <s v="Cicer arietinum"/>
    <x v="4"/>
    <x v="0"/>
    <n v="3"/>
    <s v="SI"/>
    <n v="1"/>
    <n v="14"/>
    <d v="2020-05-18T10:20:17"/>
    <x v="4"/>
    <n v="89181"/>
    <s v="RGB_Side_Far_0"/>
    <n v="10185"/>
    <n v="99254250"/>
    <n v="14595710"/>
    <n v="0.95681289999999997"/>
    <n v="0.14070289999999999"/>
    <n v="6.8002339999999997"/>
    <n v="10185"/>
    <n v="1"/>
    <n v="0"/>
    <n v="0"/>
    <n v="5659"/>
    <n v="3144.259"/>
    <n v="0.55562100000000003"/>
    <n v="403.83780000000002"/>
    <n v="3072.25"/>
    <n v="1.8918060000000001"/>
    <n v="1191.854"/>
    <n v="2806.6260000000002"/>
    <n v="0.1827889"/>
    <n v="55720"/>
    <n v="982.85500000000002"/>
    <n v="0.55293720000000002"/>
    <n v="216"/>
    <n v="404"/>
    <n v="9904"/>
    <n v="0.97241040000000001"/>
    <n v="455"/>
    <n v="0"/>
    <n v="81.174080000000004"/>
    <n v="23.459150000000001"/>
    <n v="81.174080000000004"/>
    <n v="23.459150000000001"/>
    <n v="81.174080000000004"/>
    <n v="23.459150000000001"/>
    <n v="403.83800000000002"/>
    <n v="72536.800000000003"/>
    <n v="926.72770000000003"/>
    <n v="281"/>
    <n v="2.7589590000000001E-2"/>
    <n v="113850000"/>
    <n v="1.0975159999999999"/>
    <s v="RGB_Side_Far_4"/>
    <n v="10350"/>
    <n v="106275700"/>
    <n v="32132650"/>
    <n v="0.9920947"/>
    <n v="0.2999617"/>
    <n v="3.307404"/>
    <n v="10350"/>
    <n v="1"/>
    <n v="0"/>
    <n v="0"/>
    <n v="6022"/>
    <n v="3503.8150000000001"/>
    <n v="0.58183569999999996"/>
    <n v="406.00490000000002"/>
    <n v="7938.6850000000004"/>
    <n v="-1.9997689999999999"/>
    <n v="1173.2080000000001"/>
    <n v="2807.8879999999999"/>
    <n v="0.14346310000000001"/>
    <n v="72144"/>
    <n v="1039.116"/>
    <n v="0.2869565"/>
    <n v="288"/>
    <n v="407"/>
    <n v="10151"/>
    <n v="0.98077300000000001"/>
    <n v="458"/>
    <n v="0"/>
    <n v="80.455269999999999"/>
    <n v="23.414110000000001"/>
    <n v="80.455269999999999"/>
    <n v="23.414110000000001"/>
    <n v="80.455269999999999"/>
    <n v="23.414110000000001"/>
    <n v="406.00510000000003"/>
    <n v="97132.45"/>
    <n v="6089.152"/>
    <n v="199"/>
    <n v="1.9227049999999999E-2"/>
    <n v="138408300"/>
    <n v="1.2920560000000001"/>
    <s v="RGB_Side_Lower_0"/>
    <n v="20784"/>
    <n v="279701200"/>
    <n v="41860480"/>
    <n v="0.64749440000000003"/>
    <n v="9.6904959999999998E-2"/>
    <n v="6.6817469999999997"/>
    <n v="7839"/>
    <n v="0.37716509999999998"/>
    <n v="12945"/>
    <n v="0.62283489999999997"/>
    <n v="5304"/>
    <n v="1353.5609999999999"/>
    <n v="0.25519629999999999"/>
    <n v="451.69130000000001"/>
    <n v="7562.6970000000001"/>
    <n v="-1.4705779999999999"/>
    <n v="1002.579"/>
    <n v="2838.623"/>
    <n v="0.25846249999999998"/>
    <n v="80414"/>
    <n v="1162.364"/>
    <n v="0.54707119999999998"/>
    <n v="243"/>
    <n v="445"/>
    <n v="20687"/>
    <n v="0.99533300000000002"/>
    <n v="145"/>
    <n v="299"/>
    <n v="88.170270000000002"/>
    <n v="22.99099"/>
    <n v="88.170270000000002"/>
    <n v="22.99099"/>
    <n v="88.170270000000002"/>
    <n v="22.99099"/>
    <n v="458.2921"/>
    <n v="92971.26"/>
    <n v="2751.8470000000002"/>
    <n v="97"/>
    <n v="4.6670519999999997E-3"/>
    <n v="321561700"/>
    <n v="0.74439940000000004"/>
    <s v="RGB_Side_Lower_4"/>
    <n v="17608"/>
    <n v="240604900"/>
    <n v="24950870"/>
    <n v="0.77604059999999997"/>
    <n v="8.0475870000000005E-2"/>
    <n v="9.6431470000000008"/>
    <n v="8098"/>
    <n v="0.4599046"/>
    <n v="9510"/>
    <n v="0.5400954"/>
    <n v="4330"/>
    <n v="1064.7940000000001"/>
    <n v="0.24591089999999999"/>
    <n v="460.2054"/>
    <n v="6635.2030000000004"/>
    <n v="12.958769999999999"/>
    <n v="971.10619999999994"/>
    <n v="2816.5749999999998"/>
    <n v="0.2382002"/>
    <n v="73921"/>
    <n v="1123.8219999999999"/>
    <n v="0.65948309999999999"/>
    <n v="224"/>
    <n v="459"/>
    <n v="17506"/>
    <n v="0.99420719999999996"/>
    <n v="165"/>
    <n v="293"/>
    <n v="85.105919999999998"/>
    <n v="24.138529999999999"/>
    <n v="85.105919999999998"/>
    <n v="24.138529999999999"/>
    <n v="85.105919999999998"/>
    <n v="24.138529999999999"/>
    <n v="460.2056"/>
    <n v="100707"/>
    <n v="2500.3359999999998"/>
    <n v="102"/>
    <n v="5.7928210000000001E-3"/>
    <n v="265555800"/>
    <n v="0.85651650000000001"/>
    <s v="RGB_Side_Upper_0"/>
    <n v="6656"/>
    <n v="16978390"/>
    <n v="8673010"/>
    <n v="0.3832392"/>
    <n v="0.19576869999999999"/>
    <n v="1.9576119999999999"/>
    <n v="6656"/>
    <n v="1"/>
    <n v="0"/>
    <n v="0"/>
    <n v="2462"/>
    <n v="910.67370000000005"/>
    <n v="0.36989179999999999"/>
    <n v="235.61410000000001"/>
    <n v="1625.7560000000001"/>
    <n v="0.4148192"/>
    <n v="1264.4059999999999"/>
    <n v="2484.913"/>
    <n v="0.29031269999999998"/>
    <n v="22927"/>
    <n v="600.47770000000003"/>
    <n v="0.1048327"/>
    <n v="166"/>
    <n v="234"/>
    <n v="6588"/>
    <n v="0.98978359999999999"/>
    <n v="281"/>
    <n v="0"/>
    <n v="90.300479999999993"/>
    <n v="17.920960000000001"/>
    <n v="90.300479999999993"/>
    <n v="17.920960000000001"/>
    <n v="90.300479999999993"/>
    <n v="17.920960000000001"/>
    <n v="235.6148"/>
    <n v="29011.56"/>
    <n v="397.09800000000001"/>
    <n v="68"/>
    <n v="1.0216350000000001E-2"/>
    <n v="25651400"/>
    <n v="0.57900790000000002"/>
    <s v="RGB_Side_Upper_4"/>
    <n v="6791"/>
    <n v="18383230"/>
    <n v="13277440"/>
    <n v="0.39861560000000001"/>
    <n v="0.28790339999999998"/>
    <n v="1.3845460000000001"/>
    <n v="6791"/>
    <n v="1"/>
    <n v="0"/>
    <n v="0"/>
    <n v="2479"/>
    <n v="904.93899999999996"/>
    <n v="0.36504199999999998"/>
    <n v="239.00210000000001"/>
    <n v="619.529"/>
    <n v="0.37026049999999999"/>
    <n v="1268.9929999999999"/>
    <n v="2465.37"/>
    <n v="0.25648680000000001"/>
    <n v="26477"/>
    <n v="627.54430000000002"/>
    <n v="2.6006700000000001E-2"/>
    <n v="180"/>
    <n v="222"/>
    <n v="6706"/>
    <n v="0.98748340000000001"/>
    <n v="279"/>
    <n v="0"/>
    <n v="87.189070000000001"/>
    <n v="17.739100000000001"/>
    <n v="87.189070000000001"/>
    <n v="17.739100000000001"/>
    <n v="87.189070000000001"/>
    <n v="17.739100000000001"/>
    <n v="239.1748"/>
    <n v="36150.400000000001"/>
    <n v="56.518360000000001"/>
    <n v="85"/>
    <n v="1.2516569999999999E-2"/>
    <n v="31660660"/>
    <n v="0.68651899999999999"/>
    <s v="RGB_TV"/>
    <n v="16807"/>
    <n v="150077800"/>
    <n v="70245900"/>
    <n v="0.53129530000000003"/>
    <n v="0.24867980000000001"/>
    <n v="2.136463"/>
    <n v="4107"/>
    <n v="1003.597"/>
    <n v="0.24436250000000001"/>
    <n v="1532.452"/>
    <n v="7330.8549999999996"/>
    <n v="1.137194"/>
    <n v="1569.4"/>
    <n v="1257.0650000000001"/>
    <n v="7.4279170000000005E-2"/>
    <n v="226268"/>
    <n v="3148.306"/>
    <n v="0.13128960000000001"/>
    <n v="1522"/>
    <n v="294"/>
    <n v="16435"/>
    <n v="0.97786640000000002"/>
    <n v="1179.8119999999999"/>
    <n v="94.324150000000003"/>
    <n v="20.63"/>
    <n v="94.324150000000003"/>
    <n v="20.63"/>
    <n v="94.324150000000003"/>
    <n v="20.63"/>
    <n v="1532.453"/>
    <n v="411680.2"/>
    <n v="3197.5630000000001"/>
    <n v="372"/>
    <n v="2.213364E-2"/>
    <n v="220323700"/>
    <n v="0.77997519999999998"/>
  </r>
  <r>
    <n v="340"/>
    <s v="080330-R3"/>
    <s v="Cicer arietinum"/>
    <x v="3"/>
    <x v="1"/>
    <n v="3"/>
    <s v="SI"/>
    <n v="1"/>
    <n v="15"/>
    <d v="2020-05-18T10:22:15"/>
    <x v="4"/>
    <n v="106482"/>
    <s v="RGB_Side_Far_0"/>
    <n v="12290"/>
    <n v="176771300"/>
    <n v="19453270"/>
    <n v="1.170329"/>
    <n v="0.12879199999999999"/>
    <n v="9.0869739999999997"/>
    <n v="12290"/>
    <n v="1"/>
    <n v="0"/>
    <n v="0"/>
    <n v="6067"/>
    <n v="2994.9949999999999"/>
    <n v="0.49365340000000002"/>
    <n v="456.30799999999999"/>
    <n v="10505.51"/>
    <n v="-2.1179800000000002"/>
    <n v="1322.991"/>
    <n v="2760.3310000000001"/>
    <n v="0.1767252"/>
    <n v="69543"/>
    <n v="1124.4010000000001"/>
    <n v="0.6427621"/>
    <n v="295"/>
    <n v="434"/>
    <n v="12110"/>
    <n v="0.9853539"/>
    <n v="496"/>
    <n v="0"/>
    <n v="80.324809999999999"/>
    <n v="22.642939999999999"/>
    <n v="80.324809999999999"/>
    <n v="22.642939999999999"/>
    <n v="80.324809999999999"/>
    <n v="22.642939999999999"/>
    <n v="457.04480000000001"/>
    <n v="81058.61"/>
    <n v="8980.1319999999996"/>
    <n v="180"/>
    <n v="1.4646050000000001E-2"/>
    <n v="196224600"/>
    <n v="1.299121"/>
    <s v="RGB_Side_Far_4"/>
    <n v="12919"/>
    <n v="166401700"/>
    <n v="52481660"/>
    <n v="0.99701119999999999"/>
    <n v="0.31444870000000003"/>
    <n v="3.1706650000000001"/>
    <n v="12919"/>
    <n v="1"/>
    <n v="0"/>
    <n v="0"/>
    <n v="6297"/>
    <n v="3069.2939999999999"/>
    <n v="0.48742160000000001"/>
    <n v="444.07209999999998"/>
    <n v="4429.4579999999996"/>
    <n v="-6.5073100000000004"/>
    <n v="1296.396"/>
    <n v="2769.4009999999998"/>
    <n v="0.1346599"/>
    <n v="95938"/>
    <n v="1189.7339999999999"/>
    <n v="0.27087869999999997"/>
    <n v="319"/>
    <n v="429"/>
    <n v="12760"/>
    <n v="0.98769249999999997"/>
    <n v="487"/>
    <n v="0"/>
    <n v="80.831950000000006"/>
    <n v="21.869859999999999"/>
    <n v="80.831950000000006"/>
    <n v="21.869859999999999"/>
    <n v="80.831950000000006"/>
    <n v="21.869859999999999"/>
    <n v="447.17790000000002"/>
    <n v="117712.4"/>
    <n v="1518.701"/>
    <n v="159"/>
    <n v="1.2307449999999999E-2"/>
    <n v="218883400"/>
    <n v="1.3114600000000001"/>
    <s v="RGB_Side_Lower_0"/>
    <n v="21270"/>
    <n v="391999100"/>
    <n v="18847510"/>
    <n v="0.86646319999999999"/>
    <n v="4.1659979999999999E-2"/>
    <n v="20.798459999999999"/>
    <n v="14318"/>
    <n v="0.67315469999999999"/>
    <n v="6952"/>
    <n v="0.32684530000000001"/>
    <n v="3910"/>
    <n v="718.76350000000002"/>
    <n v="0.18382699999999999"/>
    <n v="520.16250000000002"/>
    <n v="3251.7429999999999"/>
    <n v="-3.1805859999999999"/>
    <n v="1108.5170000000001"/>
    <n v="2744.944"/>
    <n v="0.34957680000000002"/>
    <n v="60845"/>
    <n v="1153.489"/>
    <n v="0.8249187"/>
    <n v="263"/>
    <n v="486"/>
    <n v="21267"/>
    <n v="0.99985900000000005"/>
    <n v="248"/>
    <n v="237"/>
    <n v="89.076580000000007"/>
    <n v="25.393910000000002"/>
    <n v="89.076580000000007"/>
    <n v="25.393910000000002"/>
    <n v="89.076580000000007"/>
    <n v="25.393910000000002"/>
    <n v="520.16269999999997"/>
    <n v="81802.8"/>
    <n v="497.12439999999998"/>
    <n v="3"/>
    <n v="1.4104370000000001E-4"/>
    <n v="410846700"/>
    <n v="0.90812320000000002"/>
    <s v="RGB_Side_Lower_4"/>
    <n v="18350"/>
    <n v="306848700"/>
    <n v="16440450"/>
    <n v="0.9112808"/>
    <n v="4.8824920000000001E-2"/>
    <n v="18.664259999999999"/>
    <n v="11315"/>
    <n v="0.61662130000000004"/>
    <n v="7035"/>
    <n v="0.38337870000000002"/>
    <n v="3966"/>
    <n v="857.17470000000003"/>
    <n v="0.21613080000000001"/>
    <n v="496.01819999999998"/>
    <n v="6488.4719999999998"/>
    <n v="3.7356940000000001"/>
    <n v="1097.6300000000001"/>
    <n v="2762.8829999999998"/>
    <n v="0.30515690000000001"/>
    <n v="60133"/>
    <n v="1154.143"/>
    <n v="0.80692960000000002"/>
    <n v="329"/>
    <n v="454"/>
    <n v="18316"/>
    <n v="0.99814709999999995"/>
    <n v="212"/>
    <n v="241"/>
    <n v="86.896079999999998"/>
    <n v="22.925650000000001"/>
    <n v="86.896079999999998"/>
    <n v="22.925650000000001"/>
    <n v="86.896079999999998"/>
    <n v="22.925650000000001"/>
    <n v="496.01839999999999"/>
    <n v="71033.02"/>
    <n v="2294.2919999999999"/>
    <n v="34"/>
    <n v="1.8528609999999999E-3"/>
    <n v="323289200"/>
    <n v="0.96010569999999995"/>
    <s v="RGB_Side_Upper_0"/>
    <n v="8475"/>
    <n v="25324070"/>
    <n v="3644833"/>
    <n v="0.35257699999999997"/>
    <n v="5.0745579999999998E-2"/>
    <n v="6.9479360000000003"/>
    <n v="8475"/>
    <n v="1"/>
    <n v="0"/>
    <n v="0"/>
    <n v="1894"/>
    <n v="423.27269999999999"/>
    <n v="0.22348080000000001"/>
    <n v="214.73009999999999"/>
    <n v="1481.69"/>
    <n v="11.28417"/>
    <n v="1336.395"/>
    <n v="2497.607"/>
    <n v="0.49870540000000002"/>
    <n v="16994"/>
    <n v="525.63279999999997"/>
    <n v="0.56004620000000005"/>
    <n v="210"/>
    <n v="136"/>
    <n v="8406"/>
    <n v="0.99185840000000003"/>
    <n v="199"/>
    <n v="0"/>
    <n v="88.590680000000006"/>
    <n v="18.730830000000001"/>
    <n v="88.590680000000006"/>
    <n v="18.730830000000001"/>
    <n v="88.590680000000006"/>
    <n v="18.730830000000001"/>
    <n v="214.85419999999999"/>
    <n v="22647.24"/>
    <n v="259.04500000000002"/>
    <n v="69"/>
    <n v="8.1415930000000008E-3"/>
    <n v="28968900"/>
    <n v="0.40332259999999998"/>
    <s v="RGB_Side_Upper_4"/>
    <n v="8615"/>
    <n v="25114820"/>
    <n v="4708156"/>
    <n v="0.33839150000000001"/>
    <n v="6.3436660000000006E-2"/>
    <n v="5.3343220000000002"/>
    <n v="8615"/>
    <n v="1"/>
    <n v="0"/>
    <n v="0"/>
    <n v="2040"/>
    <n v="483.06439999999998"/>
    <n v="0.23679629999999999"/>
    <n v="215.52260000000001"/>
    <n v="3083.346"/>
    <n v="5.5216979999999998"/>
    <n v="1324.4059999999999"/>
    <n v="2502.9369999999999"/>
    <n v="0.46022760000000001"/>
    <n v="18719"/>
    <n v="533.07100000000003"/>
    <n v="0.4682115"/>
    <n v="216"/>
    <n v="133"/>
    <n v="8572"/>
    <n v="0.99500869999999997"/>
    <n v="185"/>
    <n v="0"/>
    <n v="87.490309999999994"/>
    <n v="17.894570000000002"/>
    <n v="87.490309999999994"/>
    <n v="17.894570000000002"/>
    <n v="87.490309999999994"/>
    <n v="17.894570000000002"/>
    <n v="215.52279999999999"/>
    <n v="25204.38"/>
    <n v="1103.5429999999999"/>
    <n v="43"/>
    <n v="4.9912940000000003E-3"/>
    <n v="29822970"/>
    <n v="0.40182820000000002"/>
    <s v="RGB_TV"/>
    <n v="24563"/>
    <n v="133944200"/>
    <n v="57120640"/>
    <n v="0.22200410000000001"/>
    <n v="9.4673889999999997E-2"/>
    <n v="2.3449339999999999"/>
    <n v="5668"/>
    <n v="1307.9110000000001"/>
    <n v="0.2307536"/>
    <n v="421.7321"/>
    <n v="5707.6670000000004"/>
    <n v="5.3083039999999998E-3"/>
    <n v="1690.002"/>
    <n v="1245.9949999999999"/>
    <n v="0.33971839999999998"/>
    <n v="72304"/>
    <n v="1069.5550000000001"/>
    <n v="0.16166910000000001"/>
    <n v="419"/>
    <n v="284"/>
    <n v="24144"/>
    <n v="0.98294179999999998"/>
    <n v="355.4434"/>
    <n v="95.930589999999995"/>
    <n v="20.745979999999999"/>
    <n v="95.930589999999995"/>
    <n v="20.745979999999999"/>
    <n v="95.930589999999995"/>
    <n v="20.745979999999999"/>
    <n v="421.73239999999998"/>
    <n v="99406.15"/>
    <n v="1326.2819999999999"/>
    <n v="419"/>
    <n v="1.7058179999999999E-2"/>
    <n v="191064800"/>
    <n v="0.31667800000000002"/>
  </r>
  <r>
    <n v="341"/>
    <s v="080355-R3"/>
    <s v="Cicer arietinum"/>
    <x v="0"/>
    <x v="1"/>
    <n v="3"/>
    <s v="SI"/>
    <n v="2"/>
    <n v="15"/>
    <d v="2020-05-18T10:24:12"/>
    <x v="4"/>
    <n v="84781"/>
    <s v="RGB_Side_Far_0"/>
    <n v="9340"/>
    <n v="72259840"/>
    <n v="18063110"/>
    <n v="0.82832969999999995"/>
    <n v="0.2070612"/>
    <n v="4.0004099999999996"/>
    <n v="9340"/>
    <n v="1"/>
    <n v="0"/>
    <n v="0"/>
    <n v="4779"/>
    <n v="2445.2719999999999"/>
    <n v="0.51167019999999996"/>
    <n v="381.6936"/>
    <n v="13071.39"/>
    <n v="-0.77508690000000002"/>
    <n v="1220.6389999999999"/>
    <n v="2865.5610000000001"/>
    <n v="0.1604921"/>
    <n v="58196"/>
    <n v="948.72429999999997"/>
    <n v="0.36003940000000001"/>
    <n v="278"/>
    <n v="310"/>
    <n v="9122"/>
    <n v="0.97665950000000001"/>
    <n v="368"/>
    <n v="0"/>
    <n v="81.154820000000001"/>
    <n v="23.124600000000001"/>
    <n v="81.154820000000001"/>
    <n v="23.124600000000001"/>
    <n v="81.154820000000001"/>
    <n v="23.124600000000001"/>
    <n v="381.69380000000001"/>
    <n v="80750.490000000005"/>
    <n v="18293.490000000002"/>
    <n v="218"/>
    <n v="2.3340469999999999E-2"/>
    <n v="90322950"/>
    <n v="1.035391"/>
    <s v="RGB_Side_Far_4"/>
    <n v="10088"/>
    <n v="87827260"/>
    <n v="13815650"/>
    <n v="0.86301669999999997"/>
    <n v="0.13575670000000001"/>
    <n v="6.3570830000000003"/>
    <n v="10088"/>
    <n v="1"/>
    <n v="0"/>
    <n v="0"/>
    <n v="5087"/>
    <n v="2565.183"/>
    <n v="0.50426249999999995"/>
    <n v="394.87209999999999"/>
    <n v="12580.38"/>
    <n v="0.49974590000000002"/>
    <n v="1217.5029999999999"/>
    <n v="2860.9459999999999"/>
    <n v="0.19009210000000001"/>
    <n v="53069"/>
    <n v="953.74649999999997"/>
    <n v="0.53020699999999998"/>
    <n v="295"/>
    <n v="311"/>
    <n v="9919"/>
    <n v="0.98324739999999999"/>
    <n v="366"/>
    <n v="0"/>
    <n v="81.497020000000006"/>
    <n v="22.892040000000001"/>
    <n v="81.497020000000006"/>
    <n v="22.892040000000001"/>
    <n v="81.497020000000006"/>
    <n v="22.892040000000001"/>
    <n v="394.8723"/>
    <n v="76184.009999999995"/>
    <n v="15688.54"/>
    <n v="169"/>
    <n v="1.675258E-2"/>
    <n v="101642900"/>
    <n v="0.99877340000000003"/>
    <s v="RGB_Side_Lower_0"/>
    <n v="16861"/>
    <n v="238909200"/>
    <n v="60832480"/>
    <n v="0.84036169999999999"/>
    <n v="0.2139779"/>
    <n v="3.92733"/>
    <n v="4651"/>
    <n v="0.27584370000000002"/>
    <n v="12210"/>
    <n v="0.72415629999999998"/>
    <n v="4439"/>
    <n v="1168.6569999999999"/>
    <n v="0.26327030000000001"/>
    <n v="430.7122"/>
    <n v="13949.39"/>
    <n v="1.4636450000000001"/>
    <n v="995.53769999999997"/>
    <n v="2885.9380000000001"/>
    <n v="0.19986490000000001"/>
    <n v="84362"/>
    <n v="1110.913"/>
    <n v="0.35295559999999998"/>
    <n v="283"/>
    <n v="395"/>
    <n v="16745"/>
    <n v="0.99312020000000001"/>
    <n v="92"/>
    <n v="302"/>
    <n v="87.392030000000005"/>
    <n v="22.276730000000001"/>
    <n v="87.392030000000005"/>
    <n v="22.276730000000001"/>
    <n v="87.392030000000005"/>
    <n v="22.276730000000001"/>
    <n v="430.7124"/>
    <n v="107288.5"/>
    <n v="11540.57"/>
    <n v="116"/>
    <n v="6.8797820000000001E-3"/>
    <n v="299741700"/>
    <n v="1.0543400000000001"/>
    <s v="RGB_Side_Lower_4"/>
    <n v="15239"/>
    <n v="219610900"/>
    <n v="37425380"/>
    <n v="0.94567279999999998"/>
    <n v="0.16115850000000001"/>
    <n v="5.867966"/>
    <n v="4756"/>
    <n v="0.31209399999999998"/>
    <n v="10483"/>
    <n v="0.68790600000000002"/>
    <n v="3837"/>
    <n v="966.11120000000005"/>
    <n v="0.25178820000000002"/>
    <n v="425.08940000000001"/>
    <n v="16005.92"/>
    <n v="0.48509010000000002"/>
    <n v="979.33579999999995"/>
    <n v="2876.65"/>
    <n v="0.19334170000000001"/>
    <n v="78819"/>
    <n v="1091.692"/>
    <n v="0.50238749999999999"/>
    <n v="278"/>
    <n v="384"/>
    <n v="15141"/>
    <n v="0.99356909999999998"/>
    <n v="77"/>
    <n v="306"/>
    <n v="87.155060000000006"/>
    <n v="22.770869999999999"/>
    <n v="87.155060000000006"/>
    <n v="22.770869999999999"/>
    <n v="87.155060000000006"/>
    <n v="22.770869999999999"/>
    <n v="425.47620000000001"/>
    <n v="101219.2"/>
    <n v="16811.43"/>
    <n v="98"/>
    <n v="6.4308680000000002E-3"/>
    <n v="257036200"/>
    <n v="1.1068309999999999"/>
    <s v="RGB_Side_Upper_0"/>
    <n v="7674"/>
    <n v="23093860"/>
    <n v="7542158"/>
    <n v="0.39215070000000002"/>
    <n v="0.1280714"/>
    <n v="3.0619700000000001"/>
    <n v="7674"/>
    <n v="1"/>
    <n v="0"/>
    <n v="0"/>
    <n v="2225"/>
    <n v="645.11659999999995"/>
    <n v="0.28994009999999998"/>
    <n v="228.97380000000001"/>
    <n v="1150.779"/>
    <n v="9.1663270000000008"/>
    <n v="1283.114"/>
    <n v="2510.248"/>
    <n v="0.31195119999999998"/>
    <n v="24600"/>
    <n v="603.8596"/>
    <n v="0.25768619999999998"/>
    <n v="177"/>
    <n v="193"/>
    <n v="7621"/>
    <n v="0.99309360000000002"/>
    <n v="238"/>
    <n v="0"/>
    <n v="89.920119999999997"/>
    <n v="18.32544"/>
    <n v="89.920119999999997"/>
    <n v="18.32544"/>
    <n v="89.920119999999997"/>
    <n v="18.32544"/>
    <n v="229.3494"/>
    <n v="33561.57"/>
    <n v="172.5686"/>
    <n v="53"/>
    <n v="6.9064369999999996E-3"/>
    <n v="30636020"/>
    <n v="0.52022199999999996"/>
    <s v="RGB_Side_Upper_4"/>
    <n v="7358"/>
    <n v="18288060"/>
    <n v="7934548"/>
    <n v="0.33779110000000001"/>
    <n v="0.14655570000000001"/>
    <n v="2.3048649999999999"/>
    <n v="7358"/>
    <n v="1"/>
    <n v="0"/>
    <n v="0"/>
    <n v="2237"/>
    <n v="680.09910000000002"/>
    <n v="0.30402279999999998"/>
    <n v="221.75890000000001"/>
    <n v="867.19809999999995"/>
    <n v="5.5311760000000003"/>
    <n v="1281.337"/>
    <n v="2501.5459999999998"/>
    <n v="0.30848569999999997"/>
    <n v="23852"/>
    <n v="589.6001"/>
    <n v="0.155892"/>
    <n v="205"/>
    <n v="163"/>
    <n v="7278"/>
    <n v="0.98912750000000005"/>
    <n v="226"/>
    <n v="0"/>
    <n v="90.280240000000006"/>
    <n v="17.931740000000001"/>
    <n v="90.280240000000006"/>
    <n v="17.931740000000001"/>
    <n v="90.280240000000006"/>
    <n v="17.931740000000001"/>
    <n v="221.7731"/>
    <n v="32240.82"/>
    <n v="102.20610000000001"/>
    <n v="80"/>
    <n v="1.087252E-2"/>
    <n v="26222610"/>
    <n v="0.48434670000000002"/>
    <s v="RGB_TV"/>
    <n v="18221"/>
    <n v="88898380"/>
    <n v="57245560"/>
    <n v="0.26776230000000001"/>
    <n v="0.17242389999999999"/>
    <n v="1.5529310000000001"/>
    <n v="4093"/>
    <n v="919.4144"/>
    <n v="0.22463089999999999"/>
    <n v="518.61069999999995"/>
    <n v="8518.7890000000007"/>
    <n v="10.367419999999999"/>
    <n v="1596.32"/>
    <n v="1236.1849999999999"/>
    <n v="0.1886564"/>
    <n v="96583"/>
    <n v="1308.376"/>
    <n v="4.6909760000000002E-2"/>
    <n v="506"/>
    <n v="304"/>
    <n v="17927"/>
    <n v="0.98386479999999998"/>
    <n v="355.1859"/>
    <n v="91.833600000000004"/>
    <n v="19.529910000000001"/>
    <n v="91.833600000000004"/>
    <n v="19.529910000000001"/>
    <n v="91.833600000000004"/>
    <n v="19.529910000000001"/>
    <n v="519.57709999999997"/>
    <n v="148795.20000000001"/>
    <n v="3982.7539999999999"/>
    <n v="294"/>
    <n v="1.613523E-2"/>
    <n v="146143900"/>
    <n v="0.44018610000000002"/>
  </r>
  <r>
    <n v="342"/>
    <s v="080354-R3"/>
    <s v="Cicer arietinum"/>
    <x v="2"/>
    <x v="1"/>
    <n v="3"/>
    <s v="SI"/>
    <n v="2"/>
    <n v="14"/>
    <d v="2020-05-18T10:26:09"/>
    <x v="4"/>
    <n v="110964"/>
    <s v="RGB_Side_Far_0"/>
    <n v="11862"/>
    <n v="185435100"/>
    <n v="23780490"/>
    <n v="1.3178810000000001"/>
    <n v="0.16900709999999999"/>
    <n v="7.797784"/>
    <n v="11862"/>
    <n v="1"/>
    <n v="0"/>
    <n v="0"/>
    <n v="6023"/>
    <n v="3058.2139999999999"/>
    <n v="0.50775590000000004"/>
    <n v="459.2004"/>
    <n v="4156.0259999999998"/>
    <n v="-2.6575669999999998"/>
    <n v="1137.365"/>
    <n v="2805.3429999999998"/>
    <n v="0.15700439999999999"/>
    <n v="75552"/>
    <n v="1105.2380000000001"/>
    <n v="0.59701899999999997"/>
    <n v="355"/>
    <n v="375"/>
    <n v="11638"/>
    <n v="0.98111619999999999"/>
    <n v="429"/>
    <n v="0"/>
    <n v="78.115579999999994"/>
    <n v="21.08784"/>
    <n v="78.115579999999994"/>
    <n v="21.08784"/>
    <n v="78.115579999999994"/>
    <n v="21.08784"/>
    <n v="459.20060000000001"/>
    <n v="97705.8"/>
    <n v="1456.125"/>
    <n v="224"/>
    <n v="1.8883830000000001E-2"/>
    <n v="209215600"/>
    <n v="1.486888"/>
    <s v="RGB_Side_Far_4"/>
    <n v="12294"/>
    <n v="181073300"/>
    <n v="10690100"/>
    <n v="1.1980310000000001"/>
    <n v="7.0728669999999993E-2"/>
    <n v="16.938410000000001"/>
    <n v="12294"/>
    <n v="1"/>
    <n v="0"/>
    <n v="0"/>
    <n v="5765"/>
    <n v="2703.37"/>
    <n v="0.46892790000000001"/>
    <n v="472.12819999999999"/>
    <n v="3558.6669999999999"/>
    <n v="-2.7021250000000001"/>
    <n v="1161.366"/>
    <n v="2799.6019999999999"/>
    <n v="0.23467650000000001"/>
    <n v="52387"/>
    <n v="1052.6980000000001"/>
    <n v="0.78944530000000002"/>
    <n v="310"/>
    <n v="393"/>
    <n v="12068"/>
    <n v="0.98161699999999996"/>
    <n v="445"/>
    <n v="0"/>
    <n v="80.103549999999998"/>
    <n v="21.402519999999999"/>
    <n v="80.103549999999998"/>
    <n v="21.402519999999999"/>
    <n v="80.103549999999998"/>
    <n v="21.402519999999999"/>
    <n v="472.1284"/>
    <n v="71192.039999999994"/>
    <n v="1030.105"/>
    <n v="226"/>
    <n v="1.8382949999999999E-2"/>
    <n v="191763400"/>
    <n v="1.268759"/>
    <s v="RGB_Side_Lower_0"/>
    <n v="21435"/>
    <n v="324899100"/>
    <n v="71315540"/>
    <n v="0.70713369999999998"/>
    <n v="0.1552162"/>
    <n v="4.5557970000000001"/>
    <n v="9804"/>
    <n v="0.45738279999999998"/>
    <n v="11631"/>
    <n v="0.54261720000000002"/>
    <n v="5302"/>
    <n v="1311.463"/>
    <n v="0.2473525"/>
    <n v="473.5652"/>
    <n v="7274.7110000000002"/>
    <n v="5.189667"/>
    <n v="919.01499999999999"/>
    <n v="2807.335"/>
    <n v="0.22698869999999999"/>
    <n v="94432"/>
    <n v="1219.4159999999999"/>
    <n v="0.40961999999999998"/>
    <n v="424"/>
    <n v="372"/>
    <n v="21407"/>
    <n v="0.99869370000000002"/>
    <n v="112"/>
    <n v="259"/>
    <n v="89.244039999999998"/>
    <n v="19.680240000000001"/>
    <n v="89.244039999999998"/>
    <n v="19.680240000000001"/>
    <n v="89.244039999999998"/>
    <n v="19.680240000000001"/>
    <n v="474.32209999999998"/>
    <n v="116211.5"/>
    <n v="2468.9259999999999"/>
    <n v="28"/>
    <n v="1.306275E-3"/>
    <n v="396214700"/>
    <n v="0.86234999999999995"/>
    <s v="RGB_Side_Lower_4"/>
    <n v="20050"/>
    <n v="367529300"/>
    <n v="33073350"/>
    <n v="0.91424629999999996"/>
    <n v="8.2271510000000006E-2"/>
    <n v="11.112550000000001"/>
    <n v="11393"/>
    <n v="0.5682294"/>
    <n v="8657"/>
    <n v="0.4317706"/>
    <n v="4501"/>
    <n v="1010.424"/>
    <n v="0.22448879999999999"/>
    <n v="509.3417"/>
    <n v="6774.9809999999998"/>
    <n v="3.6374650000000002"/>
    <n v="922.0222"/>
    <n v="2781.0889999999999"/>
    <n v="0.26540819999999998"/>
    <n v="75544"/>
    <n v="1197.318"/>
    <n v="0.69702799999999998"/>
    <n v="354"/>
    <n v="439"/>
    <n v="20032"/>
    <n v="0.99910220000000005"/>
    <n v="171"/>
    <n v="267"/>
    <n v="86.178210000000007"/>
    <n v="22.256530000000001"/>
    <n v="86.178210000000007"/>
    <n v="22.256530000000001"/>
    <n v="86.178210000000007"/>
    <n v="22.256530000000001"/>
    <n v="509.34190000000001"/>
    <n v="98367.77"/>
    <n v="2289.2950000000001"/>
    <n v="18"/>
    <n v="8.9775559999999996E-4"/>
    <n v="400602700"/>
    <n v="0.99651780000000001"/>
    <s v="RGB_Side_Upper_0"/>
    <n v="10014"/>
    <n v="67206400"/>
    <n v="6010262"/>
    <n v="0.67018619999999995"/>
    <n v="5.9934689999999999E-2"/>
    <n v="11.181940000000001"/>
    <n v="10014"/>
    <n v="1"/>
    <n v="0"/>
    <n v="0"/>
    <n v="2775"/>
    <n v="768.98590000000002"/>
    <n v="0.27711200000000002"/>
    <n v="309.37520000000001"/>
    <n v="15569.33"/>
    <n v="-1.6090720000000001"/>
    <n v="1271.9369999999999"/>
    <n v="2441.3919999999998"/>
    <n v="0.3477808"/>
    <n v="28794"/>
    <n v="723.8569"/>
    <n v="0.69859930000000003"/>
    <n v="174"/>
    <n v="294"/>
    <n v="9951"/>
    <n v="0.99370879999999995"/>
    <n v="341"/>
    <n v="0"/>
    <n v="89.199119999999994"/>
    <n v="18.424880000000002"/>
    <n v="89.199119999999994"/>
    <n v="18.424880000000002"/>
    <n v="89.199119999999994"/>
    <n v="18.424880000000002"/>
    <n v="309.37540000000001"/>
    <n v="36603.35"/>
    <n v="24206.5"/>
    <n v="63"/>
    <n v="6.2911920000000001E-3"/>
    <n v="73216660"/>
    <n v="0.73012080000000001"/>
    <s v="RGB_Side_Upper_4"/>
    <n v="11104"/>
    <n v="74638950"/>
    <n v="10792940"/>
    <n v="0.6053501"/>
    <n v="8.7534829999999994E-2"/>
    <n v="6.9155340000000001"/>
    <n v="11104"/>
    <n v="1"/>
    <n v="0"/>
    <n v="0"/>
    <n v="3635"/>
    <n v="1189.952"/>
    <n v="0.32735950000000003"/>
    <n v="313.25389999999999"/>
    <n v="1130.607"/>
    <n v="-6.2168200000000002"/>
    <n v="1294.921"/>
    <n v="2434.415"/>
    <n v="0.30146060000000002"/>
    <n v="36834"/>
    <n v="777.75789999999995"/>
    <n v="0.55850549999999999"/>
    <n v="175"/>
    <n v="313"/>
    <n v="10973"/>
    <n v="0.98820249999999998"/>
    <n v="353"/>
    <n v="0"/>
    <n v="88.467939999999999"/>
    <n v="17.868500000000001"/>
    <n v="88.467939999999999"/>
    <n v="17.868500000000001"/>
    <n v="88.467939999999999"/>
    <n v="17.868500000000001"/>
    <n v="313.90620000000001"/>
    <n v="46192.36"/>
    <n v="115.1182"/>
    <n v="131"/>
    <n v="1.179755E-2"/>
    <n v="85431900"/>
    <n v="0.69288490000000003"/>
    <s v="RGB_TV"/>
    <n v="24205"/>
    <n v="182503000"/>
    <n v="65512640"/>
    <n v="0.31150119999999998"/>
    <n v="0.1118188"/>
    <n v="2.7857669999999999"/>
    <n v="5852"/>
    <n v="1414.828"/>
    <n v="0.24176819999999999"/>
    <n v="363.08949999999999"/>
    <n v="753.40620000000001"/>
    <n v="-2.2163300000000001"/>
    <n v="1535.692"/>
    <n v="1194.431"/>
    <n v="0.37400719999999998"/>
    <n v="64718"/>
    <n v="957.78710000000001"/>
    <n v="0.22250610000000001"/>
    <n v="316"/>
    <n v="276"/>
    <n v="23776"/>
    <n v="0.98227640000000005"/>
    <n v="292.03590000000003"/>
    <n v="96.257840000000002"/>
    <n v="19.518709999999999"/>
    <n v="96.257840000000002"/>
    <n v="19.518709999999999"/>
    <n v="96.257840000000002"/>
    <n v="19.518709999999999"/>
    <n v="363.08969999999999"/>
    <n v="84858.2"/>
    <n v="23.450559999999999"/>
    <n v="429"/>
    <n v="1.7723610000000001E-2"/>
    <n v="248015600"/>
    <n v="0.42332009999999998"/>
  </r>
  <r>
    <n v="343"/>
    <s v="080353-R3"/>
    <s v="Cicer arietinum"/>
    <x v="4"/>
    <x v="1"/>
    <n v="3"/>
    <s v="SI"/>
    <n v="2"/>
    <n v="13"/>
    <d v="2020-05-18T10:28:06"/>
    <x v="4"/>
    <n v="72952"/>
    <s v="RGB_Side_Far_0"/>
    <n v="7483"/>
    <n v="55393990"/>
    <n v="6757487"/>
    <n v="0.98926159999999996"/>
    <n v="0.1206796"/>
    <n v="8.1974239999999998"/>
    <n v="7483"/>
    <n v="1"/>
    <n v="0"/>
    <n v="0"/>
    <n v="4624"/>
    <n v="2857.3270000000002"/>
    <n v="0.61793399999999998"/>
    <n v="341.05869999999999"/>
    <n v="2988.9189999999999"/>
    <n v="0.49571140000000002"/>
    <n v="1291.886"/>
    <n v="2847.518"/>
    <n v="0.2192307"/>
    <n v="34133"/>
    <n v="815.60770000000002"/>
    <n v="0.61238110000000001"/>
    <n v="244"/>
    <n v="312"/>
    <n v="7313"/>
    <n v="0.97728190000000004"/>
    <n v="365"/>
    <n v="0"/>
    <n v="81.365359999999995"/>
    <n v="24.386800000000001"/>
    <n v="81.365359999999995"/>
    <n v="24.386800000000001"/>
    <n v="81.365359999999995"/>
    <n v="24.386800000000001"/>
    <n v="341.05889999999999"/>
    <n v="49967.47"/>
    <n v="1193.8579999999999"/>
    <n v="170"/>
    <n v="2.2718160000000001E-2"/>
    <n v="62151480"/>
    <n v="1.1099410000000001"/>
    <s v="RGB_Side_Far_4"/>
    <n v="7410"/>
    <n v="48272750"/>
    <n v="9950465"/>
    <n v="0.87915540000000003"/>
    <n v="0.1812203"/>
    <n v="4.8513060000000001"/>
    <n v="7410"/>
    <n v="1"/>
    <n v="0"/>
    <n v="0"/>
    <n v="4598"/>
    <n v="2853.1179999999999"/>
    <n v="0.62051279999999998"/>
    <n v="334.62369999999999"/>
    <n v="2778.6109999999999"/>
    <n v="1.977082"/>
    <n v="1296.702"/>
    <n v="2849.491"/>
    <n v="0.1639562"/>
    <n v="45195"/>
    <n v="888.36720000000003"/>
    <n v="0.43322189999999999"/>
    <n v="314"/>
    <n v="304"/>
    <n v="7244"/>
    <n v="0.97759779999999996"/>
    <n v="356"/>
    <n v="0"/>
    <n v="81.298249999999996"/>
    <n v="25.158930000000002"/>
    <n v="81.298249999999996"/>
    <n v="25.158930000000002"/>
    <n v="81.298249999999996"/>
    <n v="25.158930000000002"/>
    <n v="336.31450000000001"/>
    <n v="58336.76"/>
    <n v="1041.9269999999999"/>
    <n v="166"/>
    <n v="2.2402160000000001E-2"/>
    <n v="58223220"/>
    <n v="1.060376"/>
    <s v="RGB_Side_Lower_0"/>
    <n v="14943"/>
    <n v="181108900"/>
    <n v="50472670"/>
    <n v="0.81108100000000005"/>
    <n v="0.22603760000000001"/>
    <n v="3.588257"/>
    <n v="5224"/>
    <n v="0.34959509999999999"/>
    <n v="9719"/>
    <n v="0.65040489999999995"/>
    <n v="4735"/>
    <n v="1500.383"/>
    <n v="0.31687080000000001"/>
    <n v="432.91680000000002"/>
    <n v="10131.07"/>
    <n v="-7.6444619999999999"/>
    <n v="1046.4179999999999"/>
    <n v="2834.154"/>
    <n v="0.18835080000000001"/>
    <n v="79336"/>
    <n v="1092.8030000000001"/>
    <n v="0.3182141"/>
    <n v="296"/>
    <n v="412"/>
    <n v="14906"/>
    <n v="0.99752390000000002"/>
    <n v="126"/>
    <n v="285"/>
    <n v="87.483900000000006"/>
    <n v="21.310739999999999"/>
    <n v="87.483900000000006"/>
    <n v="21.310739999999999"/>
    <n v="87.483900000000006"/>
    <n v="21.310739999999999"/>
    <n v="432.9171"/>
    <n v="103704.7"/>
    <n v="6868.67"/>
    <n v="37"/>
    <n v="2.4760759999999998E-3"/>
    <n v="231581600"/>
    <n v="1.0371189999999999"/>
    <s v="RGB_Side_Lower_4"/>
    <n v="13607"/>
    <n v="163006100"/>
    <n v="22626260"/>
    <n v="0.88039789999999996"/>
    <n v="0.1222047"/>
    <n v="7.2042869999999999"/>
    <n v="4979"/>
    <n v="0.36591459999999998"/>
    <n v="8628"/>
    <n v="0.63408540000000002"/>
    <n v="3780"/>
    <n v="1050.077"/>
    <n v="0.2777982"/>
    <n v="419.34829999999999"/>
    <n v="5222.1000000000004"/>
    <n v="-11.70805"/>
    <n v="1058.703"/>
    <n v="2838.346"/>
    <n v="0.24971099999999999"/>
    <n v="54491"/>
    <n v="985.59720000000004"/>
    <n v="0.57187619999999995"/>
    <n v="228"/>
    <n v="387"/>
    <n v="13573"/>
    <n v="0.99750130000000004"/>
    <n v="104"/>
    <n v="282"/>
    <n v="86.808920000000001"/>
    <n v="22.630739999999999"/>
    <n v="86.808920000000001"/>
    <n v="22.630739999999999"/>
    <n v="86.808920000000001"/>
    <n v="22.630739999999999"/>
    <n v="419.3485"/>
    <n v="84737.22"/>
    <n v="2004.14"/>
    <n v="34"/>
    <n v="2.498714E-3"/>
    <n v="185632300"/>
    <n v="1.0026029999999999"/>
    <s v="RGB_Side_Upper_0"/>
    <n v="6533"/>
    <n v="19975280"/>
    <n v="3902257"/>
    <n v="0.46802329999999998"/>
    <n v="9.143039E-2"/>
    <n v="5.1189030000000004"/>
    <n v="6533"/>
    <n v="1"/>
    <n v="0"/>
    <n v="0"/>
    <n v="2038"/>
    <n v="635.76369999999997"/>
    <n v="0.31195469999999997"/>
    <n v="241.93389999999999"/>
    <n v="499.7056"/>
    <n v="8.0545810000000007"/>
    <n v="1325.9159999999999"/>
    <n v="2514.1669999999999"/>
    <n v="0.33287470000000002"/>
    <n v="19626"/>
    <n v="601.45180000000005"/>
    <n v="0.4531229"/>
    <n v="214"/>
    <n v="182"/>
    <n v="6449"/>
    <n v="0.98714219999999997"/>
    <n v="211"/>
    <n v="0"/>
    <n v="91.854129999999998"/>
    <n v="18.789079999999998"/>
    <n v="91.854129999999998"/>
    <n v="18.789079999999998"/>
    <n v="91.854129999999998"/>
    <n v="18.789079999999998"/>
    <n v="242.99690000000001"/>
    <n v="27328.21"/>
    <n v="38.222209999999997"/>
    <n v="84"/>
    <n v="1.2857800000000001E-2"/>
    <n v="23877530"/>
    <n v="0.55945370000000005"/>
    <s v="RGB_Side_Upper_4"/>
    <n v="6658"/>
    <n v="18579030"/>
    <n v="3793337"/>
    <n v="0.41911720000000002"/>
    <n v="8.5572430000000005E-2"/>
    <n v="4.8978070000000002"/>
    <n v="6658"/>
    <n v="1"/>
    <n v="0"/>
    <n v="0"/>
    <n v="1852"/>
    <n v="515.15530000000001"/>
    <n v="0.27816160000000001"/>
    <n v="236.16309999999999"/>
    <n v="559.09040000000005"/>
    <n v="1.233681"/>
    <n v="1325.1079999999999"/>
    <n v="2517.4580000000001"/>
    <n v="0.35484729999999998"/>
    <n v="18763"/>
    <n v="585.43110000000001"/>
    <n v="0.43677680000000002"/>
    <n v="220"/>
    <n v="139"/>
    <n v="6581"/>
    <n v="0.98843499999999995"/>
    <n v="187"/>
    <n v="0"/>
    <n v="88.981080000000006"/>
    <n v="18.249770000000002"/>
    <n v="88.981080000000006"/>
    <n v="18.249770000000002"/>
    <n v="88.981080000000006"/>
    <n v="18.249770000000002"/>
    <n v="237.3288"/>
    <n v="26699.87"/>
    <n v="46.948349999999998"/>
    <n v="77"/>
    <n v="1.156503E-2"/>
    <n v="22372370"/>
    <n v="0.50468959999999996"/>
    <s v="RGB_TV"/>
    <n v="16318"/>
    <n v="83542260"/>
    <n v="36618220"/>
    <n v="0.31374180000000002"/>
    <n v="0.13751920000000001"/>
    <n v="2.2814399999999999"/>
    <n v="4553"/>
    <n v="1270.365"/>
    <n v="0.27901700000000002"/>
    <n v="306.49310000000003"/>
    <n v="127.0538"/>
    <n v="-1.3834200000000001"/>
    <n v="1653.3030000000001"/>
    <n v="1203.4639999999999"/>
    <n v="0.33869529999999998"/>
    <n v="48179"/>
    <n v="841.40959999999995"/>
    <n v="0.1524992"/>
    <n v="209"/>
    <n v="290"/>
    <n v="16014"/>
    <n v="0.98137030000000003"/>
    <n v="214.29419999999999"/>
    <n v="95.804270000000002"/>
    <n v="20.85116"/>
    <n v="95.804270000000002"/>
    <n v="20.85116"/>
    <n v="95.804270000000002"/>
    <n v="20.85116"/>
    <n v="308.6628"/>
    <n v="57002.54"/>
    <n v="0.98925569999999996"/>
    <n v="304"/>
    <n v="1.8629730000000001E-2"/>
    <n v="120160500"/>
    <n v="0.45126100000000002"/>
  </r>
  <r>
    <n v="344"/>
    <s v="080352-R3"/>
    <s v="Cicer arietinum"/>
    <x v="3"/>
    <x v="0"/>
    <n v="3"/>
    <s v="SI"/>
    <n v="2"/>
    <n v="12"/>
    <d v="2020-05-18T10:30:04"/>
    <x v="4"/>
    <n v="107802"/>
    <s v="RGB_Side_Far_0"/>
    <n v="12438"/>
    <n v="208602300"/>
    <n v="63903150"/>
    <n v="1.3483970000000001"/>
    <n v="0.41306759999999998"/>
    <n v="3.2643499999999999"/>
    <n v="12438"/>
    <n v="1"/>
    <n v="0"/>
    <n v="0"/>
    <n v="6593"/>
    <n v="3494.7460000000001"/>
    <n v="0.53006920000000002"/>
    <n v="480.9366"/>
    <n v="9309.0370000000003"/>
    <n v="1.035339"/>
    <n v="1210.972"/>
    <n v="2777.1210000000001"/>
    <n v="0.1003218"/>
    <n v="123981"/>
    <n v="1330.883"/>
    <n v="0.28195609999999999"/>
    <n v="374"/>
    <n v="461"/>
    <n v="12180"/>
    <n v="0.97925709999999999"/>
    <n v="514"/>
    <n v="0"/>
    <n v="82.907539999999997"/>
    <n v="23.0656"/>
    <n v="82.907539999999997"/>
    <n v="23.0656"/>
    <n v="82.907539999999997"/>
    <n v="23.0656"/>
    <n v="481.31889999999999"/>
    <n v="148884.79999999999"/>
    <n v="6967.21"/>
    <n v="258"/>
    <n v="2.0742880000000002E-2"/>
    <n v="272505400"/>
    <n v="1.7614650000000001"/>
    <s v="RGB_Side_Far_4"/>
    <n v="12428"/>
    <n v="201625000"/>
    <n v="59762260"/>
    <n v="1.3053950000000001"/>
    <n v="0.38692300000000002"/>
    <n v="3.3737840000000001"/>
    <n v="12428"/>
    <n v="1"/>
    <n v="0"/>
    <n v="0"/>
    <n v="6490"/>
    <n v="3389.1289999999999"/>
    <n v="0.52220789999999995"/>
    <n v="464.10449999999997"/>
    <n v="4391.7340000000004"/>
    <n v="1.742861"/>
    <n v="1232.1010000000001"/>
    <n v="2775.26"/>
    <n v="0.1085605"/>
    <n v="114480"/>
    <n v="1277.944"/>
    <n v="0.29455589999999998"/>
    <n v="306"/>
    <n v="464"/>
    <n v="12109"/>
    <n v="0.97433219999999998"/>
    <n v="516"/>
    <n v="0"/>
    <n v="82.631799999999998"/>
    <n v="23.577220000000001"/>
    <n v="82.631799999999998"/>
    <n v="23.577220000000001"/>
    <n v="82.631799999999998"/>
    <n v="23.577220000000001"/>
    <n v="464.54989999999998"/>
    <n v="140871.1"/>
    <n v="1551.9259999999999"/>
    <n v="319"/>
    <n v="2.5667849999999999E-2"/>
    <n v="261387200"/>
    <n v="1.692318"/>
    <s v="RGB_Side_Lower_0"/>
    <n v="22757"/>
    <n v="376499000"/>
    <n v="133513200"/>
    <n v="0.72699899999999995"/>
    <n v="0.2578068"/>
    <n v="2.8199369999999999"/>
    <n v="15341"/>
    <n v="0.67412229999999995"/>
    <n v="7416"/>
    <n v="0.3258778"/>
    <n v="6088"/>
    <n v="1628.674"/>
    <n v="0.26752209999999998"/>
    <n v="511.47629999999998"/>
    <n v="29840.19"/>
    <n v="2.6543809999999999"/>
    <n v="954.22569999999996"/>
    <n v="2737.355"/>
    <n v="0.17506060000000001"/>
    <n v="129995"/>
    <n v="1384.0940000000001"/>
    <n v="0.22698670000000001"/>
    <n v="383"/>
    <n v="506"/>
    <n v="22669"/>
    <n v="0.99613300000000005"/>
    <n v="250"/>
    <n v="255"/>
    <n v="87.258250000000004"/>
    <n v="18.041319999999999"/>
    <n v="87.258250000000004"/>
    <n v="18.041319999999999"/>
    <n v="87.258250000000004"/>
    <n v="18.041319999999999"/>
    <n v="512.40930000000003"/>
    <n v="155647.5"/>
    <n v="39128.050000000003"/>
    <n v="88"/>
    <n v="3.8669419999999999E-3"/>
    <n v="510012300"/>
    <n v="0.98480579999999995"/>
    <s v="RGB_Side_Lower_4"/>
    <n v="19380"/>
    <n v="379360100"/>
    <n v="120966000"/>
    <n v="1.0100530000000001"/>
    <n v="0.32207409999999997"/>
    <n v="3.1360890000000001"/>
    <n v="14041"/>
    <n v="0.72450979999999998"/>
    <n v="5339"/>
    <n v="0.27549020000000002"/>
    <n v="5593"/>
    <n v="1614.12"/>
    <n v="0.28859649999999998"/>
    <n v="535.33640000000003"/>
    <n v="30998.35"/>
    <n v="3.6478579999999998"/>
    <n v="979.06590000000006"/>
    <n v="2717.9940000000001"/>
    <n v="0.1344853"/>
    <n v="144105"/>
    <n v="1453.704"/>
    <n v="0.26672210000000002"/>
    <n v="368"/>
    <n v="532"/>
    <n v="19344"/>
    <n v="0.99814239999999999"/>
    <n v="265"/>
    <n v="266"/>
    <n v="87.569450000000003"/>
    <n v="17.81559"/>
    <n v="87.569450000000003"/>
    <n v="17.81559"/>
    <n v="87.569450000000003"/>
    <n v="17.81559"/>
    <n v="537.34609999999998"/>
    <n v="174981.6"/>
    <n v="49581.94"/>
    <n v="36"/>
    <n v="1.8575849999999999E-3"/>
    <n v="500326100"/>
    <n v="1.3321270000000001"/>
    <s v="RGB_Side_Upper_0"/>
    <n v="9232"/>
    <n v="66798500"/>
    <n v="15073430"/>
    <n v="0.78374560000000004"/>
    <n v="0.17685629999999999"/>
    <n v="4.4315389999999999"/>
    <n v="9232"/>
    <n v="1"/>
    <n v="0"/>
    <n v="0"/>
    <n v="3335"/>
    <n v="1204.7470000000001"/>
    <n v="0.3612435"/>
    <n v="318.5498"/>
    <n v="1927.499"/>
    <n v="-9.2832810000000006"/>
    <n v="1320.2819999999999"/>
    <n v="2437.8789999999999"/>
    <n v="0.23043130000000001"/>
    <n v="40064"/>
    <n v="780.72630000000004"/>
    <n v="0.39914630000000001"/>
    <n v="192"/>
    <n v="297"/>
    <n v="9132"/>
    <n v="0.98916809999999999"/>
    <n v="335"/>
    <n v="0"/>
    <n v="88.049610000000001"/>
    <n v="17.340689999999999"/>
    <n v="88.049610000000001"/>
    <n v="17.340689999999999"/>
    <n v="88.049610000000001"/>
    <n v="17.340689999999999"/>
    <n v="318.55"/>
    <n v="52135.75"/>
    <n v="402.43189999999998"/>
    <n v="100"/>
    <n v="1.083189E-2"/>
    <n v="81871930"/>
    <n v="0.96060190000000001"/>
    <s v="RGB_Side_Upper_4"/>
    <n v="9473"/>
    <n v="70257910"/>
    <n v="9888719"/>
    <n v="0.78292510000000004"/>
    <n v="0.1101958"/>
    <n v="7.1048549999999997"/>
    <n v="9473"/>
    <n v="1"/>
    <n v="0"/>
    <n v="0"/>
    <n v="3104"/>
    <n v="1017.082"/>
    <n v="0.32766810000000002"/>
    <n v="321.89589999999998"/>
    <n v="14411.31"/>
    <n v="-7.99322"/>
    <n v="1334.992"/>
    <n v="2447.1469999999999"/>
    <n v="0.2898271"/>
    <n v="32685"/>
    <n v="744.90689999999995"/>
    <n v="0.56736200000000003"/>
    <n v="156"/>
    <n v="322"/>
    <n v="9364"/>
    <n v="0.98849359999999997"/>
    <n v="342"/>
    <n v="0"/>
    <n v="88.690910000000002"/>
    <n v="17.644739999999999"/>
    <n v="88.690910000000002"/>
    <n v="17.644739999999999"/>
    <n v="88.690910000000002"/>
    <n v="17.644739999999999"/>
    <n v="321.89609999999999"/>
    <n v="47885.41"/>
    <n v="21923.97"/>
    <n v="109"/>
    <n v="1.150639E-2"/>
    <n v="80146630"/>
    <n v="0.89312080000000005"/>
    <s v="RGB_TV"/>
    <n v="22094"/>
    <n v="177138700"/>
    <n v="35729340"/>
    <n v="0.36288140000000002"/>
    <n v="7.3194120000000001E-2"/>
    <n v="4.9577929999999997"/>
    <n v="5149"/>
    <n v="1199.973"/>
    <n v="0.2330497"/>
    <n v="551.35649999999998"/>
    <n v="8743.0239999999994"/>
    <n v="7.9868839999999999"/>
    <n v="1605.5830000000001"/>
    <n v="1180.9639999999999"/>
    <n v="0.28661120000000001"/>
    <n v="77087"/>
    <n v="1275.4449999999999"/>
    <n v="0.44130150000000001"/>
    <n v="542"/>
    <n v="182"/>
    <n v="21750"/>
    <n v="0.98443009999999997"/>
    <n v="364.57369999999997"/>
    <n v="97.016840000000002"/>
    <n v="19.928909999999998"/>
    <n v="97.016840000000002"/>
    <n v="19.928909999999998"/>
    <n v="97.016840000000002"/>
    <n v="19.928909999999998"/>
    <n v="551.35670000000005"/>
    <n v="97274"/>
    <n v="3459.7840000000001"/>
    <n v="344"/>
    <n v="1.556984E-2"/>
    <n v="212868000"/>
    <n v="0.4360755"/>
  </r>
  <r>
    <n v="345"/>
    <s v="080351-R3"/>
    <s v="Cicer arietinum"/>
    <x v="1"/>
    <x v="2"/>
    <n v="3"/>
    <s v="SI"/>
    <n v="2"/>
    <n v="11"/>
    <d v="2020-05-18T10:32:02"/>
    <x v="4"/>
    <n v="125023"/>
    <s v="RGB_Side_Far_0"/>
    <n v="14321"/>
    <n v="200583800"/>
    <n v="117699200"/>
    <n v="0.97802319999999998"/>
    <n v="0.57388779999999995"/>
    <n v="1.7042060000000001"/>
    <n v="14321"/>
    <n v="1"/>
    <n v="0"/>
    <n v="0"/>
    <n v="7812"/>
    <n v="4261.3890000000001"/>
    <n v="0.54549259999999999"/>
    <n v="423.79480000000001"/>
    <n v="31298.92"/>
    <n v="0.37747249999999999"/>
    <n v="1272.6310000000001"/>
    <n v="2836.0790000000002"/>
    <n v="0.1174497"/>
    <n v="121933"/>
    <n v="1284.337"/>
    <n v="6.7814100000000002E-2"/>
    <n v="407"/>
    <n v="411"/>
    <n v="13976"/>
    <n v="0.97590949999999999"/>
    <n v="465"/>
    <n v="0"/>
    <n v="78.583410000000001"/>
    <n v="22.970089999999999"/>
    <n v="78.583410000000001"/>
    <n v="22.970089999999999"/>
    <n v="78.583410000000001"/>
    <n v="22.970089999999999"/>
    <n v="445.28269999999998"/>
    <n v="159479"/>
    <n v="68404.61"/>
    <n v="345"/>
    <n v="2.4090500000000001E-2"/>
    <n v="318283000"/>
    <n v="1.551911"/>
    <s v="RGB_Side_Far_4"/>
    <n v="14235"/>
    <n v="211154600"/>
    <n v="106054800"/>
    <n v="1.0420430000000001"/>
    <n v="0.52337789999999995"/>
    <n v="1.9909950000000001"/>
    <n v="14235"/>
    <n v="1"/>
    <n v="0"/>
    <n v="0"/>
    <n v="7823"/>
    <n v="4299.2150000000001"/>
    <n v="0.54956099999999997"/>
    <n v="444.4615"/>
    <n v="24252.47"/>
    <n v="1.889907"/>
    <n v="1262.133"/>
    <n v="2827.2910000000002"/>
    <n v="0.1197033"/>
    <n v="118919"/>
    <n v="1274.979"/>
    <n v="0.1097771"/>
    <n v="393"/>
    <n v="420"/>
    <n v="13825"/>
    <n v="0.97119770000000005"/>
    <n v="471"/>
    <n v="0"/>
    <n v="80.347660000000005"/>
    <n v="23.469809999999999"/>
    <n v="80.347660000000005"/>
    <n v="23.469809999999999"/>
    <n v="80.347660000000005"/>
    <n v="23.469809999999999"/>
    <n v="444.702"/>
    <n v="150572.1"/>
    <n v="41319.449999999997"/>
    <n v="410"/>
    <n v="2.8802250000000001E-2"/>
    <n v="317209400"/>
    <n v="1.565421"/>
    <s v="RGB_Side_Lower_0"/>
    <n v="23864"/>
    <n v="400725200"/>
    <n v="109289300"/>
    <n v="0.70365549999999999"/>
    <n v="0.1919072"/>
    <n v="3.6666460000000001"/>
    <n v="10444"/>
    <n v="0.4376467"/>
    <n v="13420"/>
    <n v="0.56235329999999994"/>
    <n v="6423"/>
    <n v="1728.752"/>
    <n v="0.26915020000000001"/>
    <n v="459.67160000000001"/>
    <n v="26997.43"/>
    <n v="-1.181678"/>
    <n v="1036.2650000000001"/>
    <n v="2821.848"/>
    <n v="0.21893979999999999"/>
    <n v="108998"/>
    <n v="1252.114"/>
    <n v="0.3265284"/>
    <n v="383"/>
    <n v="429"/>
    <n v="23769"/>
    <n v="0.99601910000000005"/>
    <n v="164"/>
    <n v="264"/>
    <n v="85.937190000000001"/>
    <n v="23.695599999999999"/>
    <n v="85.937190000000001"/>
    <n v="23.695599999999999"/>
    <n v="85.937190000000001"/>
    <n v="23.695599999999999"/>
    <n v="466.49489999999997"/>
    <n v="140373.29999999999"/>
    <n v="30542.28"/>
    <n v="95"/>
    <n v="3.9808919999999998E-3"/>
    <n v="510014500"/>
    <n v="0.89556270000000004"/>
    <s v="RGB_Side_Lower_4"/>
    <n v="23078"/>
    <n v="347858900"/>
    <n v="170193000"/>
    <n v="0.65314079999999997"/>
    <n v="0.31955470000000002"/>
    <n v="2.0439090000000002"/>
    <n v="10791"/>
    <n v="0.46758820000000001"/>
    <n v="12287"/>
    <n v="0.53241179999999999"/>
    <n v="6933"/>
    <n v="2082.7840000000001"/>
    <n v="0.30041600000000002"/>
    <n v="433.16969999999998"/>
    <n v="39275.39"/>
    <n v="-1.311167"/>
    <n v="1041.7080000000001"/>
    <n v="2814.7750000000001"/>
    <n v="0.19455239999999999"/>
    <n v="118621"/>
    <n v="1292.6959999999999"/>
    <n v="0.11761480000000001"/>
    <n v="425"/>
    <n v="415"/>
    <n v="22878"/>
    <n v="0.99133369999999998"/>
    <n v="147"/>
    <n v="267"/>
    <n v="85.479159999999993"/>
    <n v="20.859780000000001"/>
    <n v="85.479159999999993"/>
    <n v="20.859780000000001"/>
    <n v="85.479159999999993"/>
    <n v="20.859780000000001"/>
    <n v="465.6044"/>
    <n v="155926.9"/>
    <n v="66841"/>
    <n v="200"/>
    <n v="8.6662619999999992E-3"/>
    <n v="518051900"/>
    <n v="0.97269550000000005"/>
    <s v="RGB_Side_Upper_0"/>
    <n v="12421"/>
    <n v="45372160"/>
    <n v="15572140"/>
    <n v="0.2940874"/>
    <n v="0.1009335"/>
    <n v="2.913675"/>
    <n v="12421"/>
    <n v="1"/>
    <n v="0"/>
    <n v="0"/>
    <n v="3279"/>
    <n v="865.61800000000005"/>
    <n v="0.26398840000000001"/>
    <n v="269.36410000000001"/>
    <n v="849.19809999999995"/>
    <n v="1.671087"/>
    <n v="1317.82"/>
    <n v="2502.3389999999999"/>
    <n v="0.4262379"/>
    <n v="29141"/>
    <n v="679.63509999999997"/>
    <n v="0.239093"/>
    <n v="239"/>
    <n v="208"/>
    <n v="12316"/>
    <n v="0.99154659999999994"/>
    <n v="248"/>
    <n v="0"/>
    <n v="87.825699999999998"/>
    <n v="19.561140000000002"/>
    <n v="87.825699999999998"/>
    <n v="19.561140000000002"/>
    <n v="87.825699999999998"/>
    <n v="19.561140000000002"/>
    <n v="269.41480000000001"/>
    <n v="38071.58"/>
    <n v="58.05791"/>
    <n v="105"/>
    <n v="8.453426E-3"/>
    <n v="60944300"/>
    <n v="0.39502080000000001"/>
    <s v="RGB_Side_Upper_4"/>
    <n v="13343"/>
    <n v="58274400"/>
    <n v="10740880"/>
    <n v="0.32731880000000002"/>
    <n v="6.0329939999999999E-2"/>
    <n v="5.425478"/>
    <n v="13343"/>
    <n v="1"/>
    <n v="0"/>
    <n v="0"/>
    <n v="2931"/>
    <n v="643.84029999999996"/>
    <n v="0.21966569999999999"/>
    <n v="287.06790000000001"/>
    <n v="278.09550000000002"/>
    <n v="-2.2257340000000001"/>
    <n v="1312.2170000000001"/>
    <n v="2502.192"/>
    <n v="0.4711844"/>
    <n v="28318"/>
    <n v="691.39499999999998"/>
    <n v="0.47436149999999999"/>
    <n v="202"/>
    <n v="247"/>
    <n v="13241"/>
    <n v="0.99235549999999995"/>
    <n v="276"/>
    <n v="0"/>
    <n v="87.648880000000005"/>
    <n v="19.213439999999999"/>
    <n v="87.648880000000005"/>
    <n v="19.213439999999999"/>
    <n v="87.648880000000005"/>
    <n v="19.213439999999999"/>
    <n v="287.06810000000002"/>
    <n v="37754.89"/>
    <n v="5.7960789999999998"/>
    <n v="102"/>
    <n v="7.6444579999999998E-3"/>
    <n v="69015290"/>
    <n v="0.38764870000000001"/>
    <s v="RGB_TV"/>
    <n v="23761"/>
    <n v="179507500"/>
    <n v="34550820"/>
    <n v="0.3179459"/>
    <n v="6.1196819999999999E-2"/>
    <n v="5.1954650000000004"/>
    <n v="4858"/>
    <n v="993.23109999999997"/>
    <n v="0.20445269999999999"/>
    <n v="352.11509999999998"/>
    <n v="2946.2109999999998"/>
    <n v="10.10797"/>
    <n v="1639.097"/>
    <n v="1238.472"/>
    <n v="0.47552430000000001"/>
    <n v="49968"/>
    <n v="901.13310000000001"/>
    <n v="0.45857710000000002"/>
    <n v="353"/>
    <n v="184"/>
    <n v="23358"/>
    <n v="0.98303940000000001"/>
    <n v="180.2054"/>
    <n v="91.792140000000003"/>
    <n v="19.510269999999998"/>
    <n v="91.792140000000003"/>
    <n v="19.510269999999998"/>
    <n v="91.792140000000003"/>
    <n v="19.510269999999998"/>
    <n v="353.96719999999999"/>
    <n v="58028.06"/>
    <n v="365.31130000000002"/>
    <n v="403"/>
    <n v="1.6960570000000001E-2"/>
    <n v="214058300"/>
    <n v="0.3791427"/>
  </r>
  <r>
    <n v="346"/>
    <s v="080380-R3"/>
    <s v="Cicer arietinum"/>
    <x v="0"/>
    <x v="2"/>
    <n v="3"/>
    <s v="SI"/>
    <n v="3"/>
    <n v="15"/>
    <d v="2020-05-18T10:33:59"/>
    <x v="4"/>
    <n v="127776"/>
    <s v="RGB_Side_Far_0"/>
    <n v="13540"/>
    <n v="159416800"/>
    <n v="79882790"/>
    <n v="0.8695543"/>
    <n v="0.43572840000000002"/>
    <n v="1.9956339999999999"/>
    <n v="13540"/>
    <n v="1"/>
    <n v="0"/>
    <n v="0"/>
    <n v="6578"/>
    <n v="3195.723"/>
    <n v="0.48581980000000002"/>
    <n v="409.37150000000003"/>
    <n v="7707.8670000000002"/>
    <n v="-1.365022"/>
    <n v="1249.3610000000001"/>
    <n v="2835.1010000000001"/>
    <n v="0.13241020000000001"/>
    <n v="102258"/>
    <n v="1176.231"/>
    <n v="0.1104642"/>
    <n v="366"/>
    <n v="361"/>
    <n v="13153"/>
    <n v="0.971418"/>
    <n v="416"/>
    <n v="0"/>
    <n v="80.149190000000004"/>
    <n v="23.007549999999998"/>
    <n v="80.149190000000004"/>
    <n v="23.007549999999998"/>
    <n v="80.149190000000004"/>
    <n v="23.007549999999998"/>
    <n v="411.31360000000001"/>
    <n v="129938.2"/>
    <n v="4387.83"/>
    <n v="387"/>
    <n v="2.858198E-2"/>
    <n v="239299600"/>
    <n v="1.305283"/>
    <s v="RGB_Side_Far_4"/>
    <n v="13563"/>
    <n v="162705300"/>
    <n v="59358460"/>
    <n v="0.88448459999999995"/>
    <n v="0.3226793"/>
    <n v="2.7410640000000002"/>
    <n v="13563"/>
    <n v="1"/>
    <n v="0"/>
    <n v="0"/>
    <n v="6201"/>
    <n v="2835.0949999999998"/>
    <n v="0.45719969999999999"/>
    <n v="410.78579999999999"/>
    <n v="16720.38"/>
    <n v="0.30802679999999999"/>
    <n v="1229.9010000000001"/>
    <n v="2837.2919999999999"/>
    <n v="0.1514877"/>
    <n v="89532"/>
    <n v="1112.7570000000001"/>
    <n v="0.21659039999999999"/>
    <n v="350"/>
    <n v="367"/>
    <n v="13343"/>
    <n v="0.98377939999999997"/>
    <n v="419"/>
    <n v="0"/>
    <n v="80.673450000000003"/>
    <n v="22.150279999999999"/>
    <n v="80.673450000000003"/>
    <n v="22.150279999999999"/>
    <n v="80.673450000000003"/>
    <n v="22.150279999999999"/>
    <n v="410.786"/>
    <n v="109938.4"/>
    <n v="20612.78"/>
    <n v="220"/>
    <n v="1.6220600000000002E-2"/>
    <n v="222063800"/>
    <n v="1.2071639999999999"/>
    <s v="RGB_Side_Lower_0"/>
    <n v="25862"/>
    <n v="282239600"/>
    <n v="213228200"/>
    <n v="0.42198190000000002"/>
    <n v="0.31880150000000002"/>
    <n v="1.3236509999999999"/>
    <n v="12397"/>
    <n v="0.4793519"/>
    <n v="13465"/>
    <n v="0.52064809999999995"/>
    <n v="5584"/>
    <n v="1205.671"/>
    <n v="0.2159152"/>
    <n v="446.02350000000001"/>
    <n v="8823.2109999999993"/>
    <n v="-8.9033370000000005"/>
    <n v="1017.43"/>
    <n v="2838.3130000000001"/>
    <n v="0.21793940000000001"/>
    <n v="118666"/>
    <n v="1265.623"/>
    <n v="1.9400460000000001E-2"/>
    <n v="410"/>
    <n v="358"/>
    <n v="25836"/>
    <n v="0.99899459999999995"/>
    <n v="95"/>
    <n v="262"/>
    <n v="86.80659"/>
    <n v="21.232140000000001"/>
    <n v="86.80659"/>
    <n v="21.232140000000001"/>
    <n v="86.80659"/>
    <n v="21.232140000000001"/>
    <n v="446.04140000000001"/>
    <n v="146013"/>
    <n v="3010.1709999999998"/>
    <n v="26"/>
    <n v="1.0053359999999999E-3"/>
    <n v="495467800"/>
    <n v="0.74078339999999998"/>
    <s v="RGB_Side_Lower_4"/>
    <n v="25047"/>
    <n v="328398200"/>
    <n v="176891300"/>
    <n v="0.52346709999999996"/>
    <n v="0.28196500000000002"/>
    <n v="1.8564970000000001"/>
    <n v="11095"/>
    <n v="0.44296720000000001"/>
    <n v="13952"/>
    <n v="0.55703279999999999"/>
    <n v="5758"/>
    <n v="1323.694"/>
    <n v="0.2298878"/>
    <n v="418.04430000000002"/>
    <n v="20865.099999999999"/>
    <n v="-2.7448139999999999"/>
    <n v="1020.741"/>
    <n v="2844.1469999999999"/>
    <n v="0.23016059999999999"/>
    <n v="108824"/>
    <n v="1207.9780000000001"/>
    <n v="8.990505E-2"/>
    <n v="378"/>
    <n v="367"/>
    <n v="25010"/>
    <n v="0.99852280000000004"/>
    <n v="98"/>
    <n v="268"/>
    <n v="87.271370000000005"/>
    <n v="21.572040000000001"/>
    <n v="87.271370000000005"/>
    <n v="21.572040000000001"/>
    <n v="87.271370000000005"/>
    <n v="21.572040000000001"/>
    <n v="418.04450000000003"/>
    <n v="129096.8"/>
    <n v="17381.419999999998"/>
    <n v="37"/>
    <n v="1.4772229999999999E-3"/>
    <n v="505289600"/>
    <n v="0.80543209999999998"/>
    <s v="RGB_Side_Upper_0"/>
    <n v="11022"/>
    <n v="49462130"/>
    <n v="12061040"/>
    <n v="0.4071477"/>
    <n v="9.9280460000000001E-2"/>
    <n v="4.1009849999999997"/>
    <n v="10957"/>
    <n v="0.99410270000000001"/>
    <n v="65"/>
    <n v="5.8972959999999998E-3"/>
    <n v="3142"/>
    <n v="895.67809999999997"/>
    <n v="0.28506619999999999"/>
    <n v="261.03829999999999"/>
    <n v="713.84780000000001"/>
    <n v="2.7239870000000002"/>
    <n v="1306.4839999999999"/>
    <n v="2511.7370000000001"/>
    <n v="0.34104830000000003"/>
    <n v="32318"/>
    <n v="705.38030000000003"/>
    <n v="0.36956539999999999"/>
    <n v="206"/>
    <n v="255"/>
    <n v="10950"/>
    <n v="0.99346760000000001"/>
    <n v="247"/>
    <n v="7"/>
    <n v="87.845489999999998"/>
    <n v="16.892150000000001"/>
    <n v="87.845489999999998"/>
    <n v="16.892150000000001"/>
    <n v="87.845489999999998"/>
    <n v="16.892150000000001"/>
    <n v="262.20359999999999"/>
    <n v="40146.980000000003"/>
    <n v="46.232860000000002"/>
    <n v="72"/>
    <n v="6.5323899999999999E-3"/>
    <n v="61523170"/>
    <n v="0.5064282"/>
    <s v="RGB_Side_Upper_4"/>
    <n v="11569"/>
    <n v="55399610"/>
    <n v="14558260"/>
    <n v="0.41391869999999997"/>
    <n v="0.1087721"/>
    <n v="3.805374"/>
    <n v="11569"/>
    <n v="1"/>
    <n v="0"/>
    <n v="0"/>
    <n v="3090"/>
    <n v="825.31769999999995"/>
    <n v="0.26709310000000003"/>
    <n v="270.6474"/>
    <n v="12904.41"/>
    <n v="4.635122"/>
    <n v="1300.624"/>
    <n v="2505.62"/>
    <n v="0.33524589999999999"/>
    <n v="34509"/>
    <n v="727.54499999999996"/>
    <n v="0.34082170000000001"/>
    <n v="190"/>
    <n v="255"/>
    <n v="11461"/>
    <n v="0.99066469999999995"/>
    <n v="256"/>
    <n v="0"/>
    <n v="87.034059999999997"/>
    <n v="16.603809999999999"/>
    <n v="87.034059999999997"/>
    <n v="16.603809999999999"/>
    <n v="87.034059999999997"/>
    <n v="16.603809999999999"/>
    <n v="270.64760000000001"/>
    <n v="43127.37"/>
    <n v="14393.96"/>
    <n v="108"/>
    <n v="9.3352929999999997E-3"/>
    <n v="69957870"/>
    <n v="0.52269089999999996"/>
    <s v="RGB_TV"/>
    <n v="27173"/>
    <n v="187617300"/>
    <n v="80798000"/>
    <n v="0.25409589999999999"/>
    <n v="0.1094272"/>
    <n v="2.3220540000000001"/>
    <n v="5623"/>
    <n v="1163.586"/>
    <n v="0.20693329999999999"/>
    <n v="501.63029999999998"/>
    <n v="7204.7849999999999"/>
    <n v="12.12528"/>
    <n v="1622.6569999999999"/>
    <n v="1238.2840000000001"/>
    <n v="0.31028620000000001"/>
    <n v="87574"/>
    <n v="1228.086"/>
    <n v="0.1583744"/>
    <n v="498"/>
    <n v="248"/>
    <n v="26782"/>
    <n v="0.98561069999999995"/>
    <n v="355.56290000000001"/>
    <n v="92.367059999999995"/>
    <n v="18.519500000000001"/>
    <n v="92.367059999999995"/>
    <n v="18.519500000000001"/>
    <n v="92.367059999999995"/>
    <n v="18.519500000000001"/>
    <n v="502.06360000000001"/>
    <n v="119399.8"/>
    <n v="1910.3119999999999"/>
    <n v="391"/>
    <n v="1.4389280000000001E-2"/>
    <n v="268415300"/>
    <n v="0.36352319999999999"/>
  </r>
  <r>
    <n v="347"/>
    <s v="080379-R3"/>
    <s v="Cicer arietinum"/>
    <x v="0"/>
    <x v="0"/>
    <n v="3"/>
    <s v="SI"/>
    <n v="3"/>
    <n v="14"/>
    <d v="2020-05-18T10:35:56"/>
    <x v="4"/>
    <n v="143402"/>
    <s v="RGB_Side_Far_0"/>
    <n v="15839"/>
    <n v="197809500"/>
    <n v="83504860"/>
    <n v="0.78848149999999995"/>
    <n v="0.33285589999999998"/>
    <n v="2.3688380000000002"/>
    <n v="15839"/>
    <n v="1"/>
    <n v="0"/>
    <n v="0"/>
    <n v="7192"/>
    <n v="3265.665"/>
    <n v="0.4540691"/>
    <n v="443.16250000000002"/>
    <n v="18747.95"/>
    <n v="-2.3017699999999999"/>
    <n v="1182.2619999999999"/>
    <n v="2845.424"/>
    <n v="0.1587488"/>
    <n v="99774"/>
    <n v="1188.4760000000001"/>
    <n v="0.16509879999999999"/>
    <n v="414"/>
    <n v="358"/>
    <n v="15533"/>
    <n v="0.98068060000000001"/>
    <n v="409"/>
    <n v="0"/>
    <n v="80.572890000000001"/>
    <n v="21.626830000000002"/>
    <n v="80.572890000000001"/>
    <n v="21.626830000000002"/>
    <n v="80.572890000000001"/>
    <n v="21.626830000000002"/>
    <n v="443.16269999999997"/>
    <n v="127346.1"/>
    <n v="22191.14"/>
    <n v="306"/>
    <n v="1.93194E-2"/>
    <n v="281314300"/>
    <n v="1.121337"/>
    <s v="RGB_Side_Far_4"/>
    <n v="15984"/>
    <n v="164214200"/>
    <n v="128748800"/>
    <n v="0.64274659999999995"/>
    <n v="0.50393220000000005"/>
    <n v="1.2754620000000001"/>
    <n v="15984"/>
    <n v="1"/>
    <n v="0"/>
    <n v="0"/>
    <n v="7158"/>
    <n v="3205.5160000000001"/>
    <n v="0.44782280000000002"/>
    <n v="440.1318"/>
    <n v="22382.85"/>
    <n v="-3.492229"/>
    <n v="1191.47"/>
    <n v="2846.3910000000001"/>
    <n v="0.1493776"/>
    <n v="107004"/>
    <n v="1214.201"/>
    <n v="1.465498E-2"/>
    <n v="418"/>
    <n v="362"/>
    <n v="15710"/>
    <n v="0.98285789999999995"/>
    <n v="413"/>
    <n v="0"/>
    <n v="80.392080000000007"/>
    <n v="21.029389999999999"/>
    <n v="80.392080000000007"/>
    <n v="21.029389999999999"/>
    <n v="80.392080000000007"/>
    <n v="21.029389999999999"/>
    <n v="440.40620000000001"/>
    <n v="129036"/>
    <n v="31343.34"/>
    <n v="274"/>
    <n v="1.714214E-2"/>
    <n v="292963000"/>
    <n v="1.146679"/>
    <s v="RGB_Side_Lower_0"/>
    <n v="30821"/>
    <n v="499962100"/>
    <n v="136835300"/>
    <n v="0.52631240000000001"/>
    <n v="0.14404719999999999"/>
    <n v="3.6537500000000001"/>
    <n v="11336"/>
    <n v="0.36780119999999999"/>
    <n v="19485"/>
    <n v="0.63219879999999995"/>
    <n v="6557"/>
    <n v="1394.9659999999999"/>
    <n v="0.21274460000000001"/>
    <n v="464.53960000000001"/>
    <n v="23966.25"/>
    <n v="1.616306"/>
    <n v="938.46469999999999"/>
    <n v="2851.4520000000002"/>
    <n v="0.28641660000000002"/>
    <n v="107609"/>
    <n v="1229.1110000000001"/>
    <n v="0.32517259999999998"/>
    <n v="347"/>
    <n v="448"/>
    <n v="30768"/>
    <n v="0.99828039999999996"/>
    <n v="149"/>
    <n v="298"/>
    <n v="86.628069999999994"/>
    <n v="19.830780000000001"/>
    <n v="86.628069999999994"/>
    <n v="19.830780000000001"/>
    <n v="86.628069999999994"/>
    <n v="19.830780000000001"/>
    <n v="464.53980000000001"/>
    <n v="141081.29999999999"/>
    <n v="18636.03"/>
    <n v="53"/>
    <n v="1.7196069999999999E-3"/>
    <n v="636797400"/>
    <n v="0.67035960000000006"/>
    <s v="RGB_Side_Lower_4"/>
    <n v="28848"/>
    <n v="512474900"/>
    <n v="180206400"/>
    <n v="0.61580210000000002"/>
    <n v="0.21654039999999999"/>
    <n v="2.8438210000000002"/>
    <n v="11813"/>
    <n v="0.4094911"/>
    <n v="17035"/>
    <n v="0.5905089"/>
    <n v="6693"/>
    <n v="1552.837"/>
    <n v="0.2320092"/>
    <n v="469.35910000000001"/>
    <n v="10148.950000000001"/>
    <n v="-6.8473709999999999"/>
    <n v="936.23320000000001"/>
    <n v="2837.6149999999998"/>
    <n v="0.23267889999999999"/>
    <n v="123982"/>
    <n v="1299.45"/>
    <n v="0.2300972"/>
    <n v="385"/>
    <n v="464"/>
    <n v="28831"/>
    <n v="0.99941069999999999"/>
    <n v="174"/>
    <n v="289"/>
    <n v="86.958439999999996"/>
    <n v="20.131209999999999"/>
    <n v="86.958439999999996"/>
    <n v="20.131209999999999"/>
    <n v="86.958439999999996"/>
    <n v="20.131209999999999"/>
    <n v="469.35930000000002"/>
    <n v="152051.79999999999"/>
    <n v="3570.4760000000001"/>
    <n v="17"/>
    <n v="5.8929559999999998E-4"/>
    <n v="692681300"/>
    <n v="0.83234249999999999"/>
    <s v="RGB_Side_Upper_0"/>
    <n v="12160"/>
    <n v="63581110"/>
    <n v="36079220"/>
    <n v="0.4299926"/>
    <n v="0.2440001"/>
    <n v="1.7622640000000001"/>
    <n v="12160"/>
    <n v="1"/>
    <n v="0"/>
    <n v="0"/>
    <n v="4028"/>
    <n v="1334.2750000000001"/>
    <n v="0.33124999999999999"/>
    <n v="281.58479999999997"/>
    <n v="30659.63"/>
    <n v="-3.903778"/>
    <n v="1281.8869999999999"/>
    <n v="2480.3629999999998"/>
    <n v="0.25934689999999999"/>
    <n v="46887"/>
    <n v="799.12660000000005"/>
    <n v="7.6151860000000002E-2"/>
    <n v="243"/>
    <n v="247"/>
    <n v="11961"/>
    <n v="0.98363489999999998"/>
    <n v="290"/>
    <n v="0"/>
    <n v="86.718419999999995"/>
    <n v="17.660630000000001"/>
    <n v="86.718419999999995"/>
    <n v="17.660630000000001"/>
    <n v="86.718419999999995"/>
    <n v="17.660630000000001"/>
    <n v="281.59699999999998"/>
    <n v="54439.83"/>
    <n v="77303.7"/>
    <n v="199"/>
    <n v="1.6365129999999999E-2"/>
    <n v="99660330"/>
    <n v="0.67399260000000005"/>
    <s v="RGB_Side_Upper_4"/>
    <n v="11837"/>
    <n v="63787790"/>
    <n v="29513930"/>
    <n v="0.45525450000000001"/>
    <n v="0.21064140000000001"/>
    <n v="2.1612770000000001"/>
    <n v="11837"/>
    <n v="1"/>
    <n v="0"/>
    <n v="0"/>
    <n v="4007"/>
    <n v="1356.4290000000001"/>
    <n v="0.3385148"/>
    <n v="288.97919999999999"/>
    <n v="2323.2339999999999"/>
    <n v="-9.4114590000000007"/>
    <n v="1299.4100000000001"/>
    <n v="2473.8110000000001"/>
    <n v="0.25932169999999999"/>
    <n v="45646"/>
    <n v="791.83230000000003"/>
    <n v="0.1349418"/>
    <n v="226"/>
    <n v="253"/>
    <n v="11681"/>
    <n v="0.98682099999999995"/>
    <n v="290"/>
    <n v="0"/>
    <n v="85.823179999999994"/>
    <n v="16.682639999999999"/>
    <n v="85.823179999999994"/>
    <n v="16.682639999999999"/>
    <n v="85.823179999999994"/>
    <n v="16.682639999999999"/>
    <n v="288.97949999999997"/>
    <n v="54235.88"/>
    <n v="455.97829999999999"/>
    <n v="156"/>
    <n v="1.317902E-2"/>
    <n v="93301730"/>
    <n v="0.66589589999999999"/>
    <s v="RGB_TV"/>
    <n v="27913"/>
    <n v="295036600"/>
    <n v="94619050"/>
    <n v="0.3786717"/>
    <n v="0.1214411"/>
    <n v="3.118153"/>
    <n v="6647"/>
    <n v="1582.8689999999999"/>
    <n v="0.23813280000000001"/>
    <n v="1531.212"/>
    <n v="19169.21"/>
    <n v="-1.483576"/>
    <n v="1571.7049999999999"/>
    <n v="1207.7239999999999"/>
    <n v="0.12549740000000001"/>
    <n v="222419"/>
    <n v="3162.8090000000002"/>
    <n v="0.26455109999999998"/>
    <n v="1520"/>
    <n v="346"/>
    <n v="27411"/>
    <n v="0.98201559999999999"/>
    <n v="1177.989"/>
    <n v="92.315160000000006"/>
    <n v="19.324459999999998"/>
    <n v="92.315160000000006"/>
    <n v="19.324459999999998"/>
    <n v="92.315160000000006"/>
    <n v="19.324459999999998"/>
    <n v="1531.212"/>
    <n v="394729.7"/>
    <n v="13164.43"/>
    <n v="502"/>
    <n v="1.7984449999999999E-2"/>
    <n v="389655700"/>
    <n v="0.50011280000000002"/>
  </r>
  <r>
    <n v="348"/>
    <s v="080378-R3"/>
    <s v="Cicer arietinum"/>
    <x v="2"/>
    <x v="2"/>
    <n v="3"/>
    <s v="SI"/>
    <n v="3"/>
    <n v="13"/>
    <d v="2020-05-18T10:37:54"/>
    <x v="4"/>
    <n v="96135"/>
    <s v="RGB_Side_Far_0"/>
    <n v="10892"/>
    <n v="124792500"/>
    <n v="33209470"/>
    <n v="1.0518970000000001"/>
    <n v="0.27992820000000002"/>
    <n v="3.7577379999999998"/>
    <n v="10892"/>
    <n v="1"/>
    <n v="0"/>
    <n v="0"/>
    <n v="5676"/>
    <n v="2957.857"/>
    <n v="0.52111640000000004"/>
    <n v="380.75709999999998"/>
    <n v="16975.849999999999"/>
    <n v="-1.0642609999999999"/>
    <n v="1261.796"/>
    <n v="2819.9560000000001"/>
    <n v="0.1450893"/>
    <n v="75071"/>
    <n v="1039.181"/>
    <n v="0.33597349999999998"/>
    <n v="302"/>
    <n v="377"/>
    <n v="10646"/>
    <n v="0.97741460000000002"/>
    <n v="429"/>
    <n v="0"/>
    <n v="79.323629999999994"/>
    <n v="22.70194"/>
    <n v="79.323629999999994"/>
    <n v="22.70194"/>
    <n v="79.323629999999994"/>
    <n v="22.70194"/>
    <n v="382.65109999999999"/>
    <n v="93066.7"/>
    <n v="26457.89"/>
    <n v="246"/>
    <n v="2.2585379999999999E-2"/>
    <n v="158002000"/>
    <n v="1.331825"/>
    <s v="RGB_Side_Far_4"/>
    <n v="11785"/>
    <n v="126730500"/>
    <n v="50622160"/>
    <n v="0.91247730000000005"/>
    <n v="0.36448659999999999"/>
    <n v="2.5034589999999999"/>
    <n v="11785"/>
    <n v="1"/>
    <n v="0"/>
    <n v="0"/>
    <n v="5983"/>
    <n v="3037.4450000000002"/>
    <n v="0.5076792"/>
    <n v="382.78190000000001"/>
    <n v="12904.67"/>
    <n v="-8.4938780000000005"/>
    <n v="1247.5060000000001"/>
    <n v="2817.0790000000002"/>
    <n v="0.1351878"/>
    <n v="87175"/>
    <n v="1093.6849999999999"/>
    <n v="0.1841574"/>
    <n v="337"/>
    <n v="373"/>
    <n v="11479"/>
    <n v="0.97403479999999998"/>
    <n v="425"/>
    <n v="0"/>
    <n v="79.864829999999998"/>
    <n v="22.655449999999998"/>
    <n v="79.864829999999998"/>
    <n v="22.655449999999998"/>
    <n v="79.864829999999998"/>
    <n v="22.655449999999998"/>
    <n v="383.93380000000002"/>
    <n v="110641.1"/>
    <n v="14130.73"/>
    <n v="306"/>
    <n v="2.5965209999999999E-2"/>
    <n v="177352700"/>
    <n v="1.276964"/>
    <s v="RGB_Side_Lower_0"/>
    <n v="19276"/>
    <n v="327785400"/>
    <n v="25491620"/>
    <n v="0.88217719999999999"/>
    <n v="6.8606230000000004E-2"/>
    <n v="12.858560000000001"/>
    <n v="8963"/>
    <n v="0.46498240000000002"/>
    <n v="10313"/>
    <n v="0.53501759999999998"/>
    <n v="4207"/>
    <n v="918.18060000000003"/>
    <n v="0.21825069999999999"/>
    <n v="443.03609999999998"/>
    <n v="6781.1580000000004"/>
    <n v="0.40073219999999998"/>
    <n v="1037.81"/>
    <n v="2819.6469999999999"/>
    <n v="0.31722729999999999"/>
    <n v="60764"/>
    <n v="1051.502"/>
    <n v="0.73219659999999998"/>
    <n v="257"/>
    <n v="436"/>
    <n v="19223"/>
    <n v="0.99725039999999998"/>
    <n v="173"/>
    <n v="262"/>
    <n v="87.962029999999999"/>
    <n v="22.218520000000002"/>
    <n v="87.962029999999999"/>
    <n v="22.218520000000002"/>
    <n v="87.962029999999999"/>
    <n v="22.218520000000002"/>
    <n v="443.14589999999998"/>
    <n v="72903.41"/>
    <n v="2385.5619999999999"/>
    <n v="53"/>
    <n v="2.7495330000000002E-3"/>
    <n v="353277100"/>
    <n v="0.95078339999999995"/>
    <s v="RGB_Side_Lower_4"/>
    <n v="18485"/>
    <n v="291008800"/>
    <n v="40168870"/>
    <n v="0.85166200000000003"/>
    <n v="0.1175576"/>
    <n v="7.2446359999999999"/>
    <n v="9418"/>
    <n v="0.50949420000000001"/>
    <n v="9067"/>
    <n v="0.49050579999999999"/>
    <n v="4743"/>
    <n v="1216.989"/>
    <n v="0.25658639999999999"/>
    <n v="436.68869999999998"/>
    <n v="10976.26"/>
    <n v="0.6266446"/>
    <n v="1034.5999999999999"/>
    <n v="2815.518"/>
    <n v="0.24303179999999999"/>
    <n v="76060"/>
    <n v="1099.6189999999999"/>
    <n v="0.57368209999999997"/>
    <n v="299"/>
    <n v="422"/>
    <n v="18440"/>
    <n v="0.99756560000000005"/>
    <n v="157"/>
    <n v="264"/>
    <n v="88.204490000000007"/>
    <n v="23.724789999999999"/>
    <n v="88.204490000000007"/>
    <n v="23.724789999999999"/>
    <n v="88.204490000000007"/>
    <n v="23.724789999999999"/>
    <n v="436.75889999999998"/>
    <n v="96750.65"/>
    <n v="6517.6220000000003"/>
    <n v="45"/>
    <n v="2.4344060000000001E-3"/>
    <n v="331177700"/>
    <n v="0.96921959999999996"/>
    <s v="RGB_Side_Upper_0"/>
    <n v="8842"/>
    <n v="20451730"/>
    <n v="9182128"/>
    <n v="0.26159480000000002"/>
    <n v="0.1174471"/>
    <n v="2.227341"/>
    <n v="8842"/>
    <n v="1"/>
    <n v="0"/>
    <n v="0"/>
    <n v="2596"/>
    <n v="762.18230000000005"/>
    <n v="0.29359869999999999"/>
    <n v="207.23419999999999"/>
    <n v="2524.0059999999999"/>
    <n v="9.7435580000000002"/>
    <n v="1311.615"/>
    <n v="2494.864"/>
    <n v="0.38772200000000001"/>
    <n v="22805"/>
    <n v="568.16830000000004"/>
    <n v="0.14462410000000001"/>
    <n v="201"/>
    <n v="153"/>
    <n v="8790"/>
    <n v="0.99411899999999997"/>
    <n v="209"/>
    <n v="0"/>
    <n v="90.073740000000001"/>
    <n v="19.483029999999999"/>
    <n v="90.073740000000001"/>
    <n v="19.483029999999999"/>
    <n v="90.073740000000001"/>
    <n v="19.483029999999999"/>
    <n v="207.33690000000001"/>
    <n v="29722.52"/>
    <n v="720.49400000000003"/>
    <n v="52"/>
    <n v="5.8810219999999996E-3"/>
    <n v="29633860"/>
    <n v="0.37904189999999999"/>
    <s v="RGB_Side_Upper_4"/>
    <n v="9197"/>
    <n v="19713380"/>
    <n v="9480091"/>
    <n v="0.2330605"/>
    <n v="0.11207789999999999"/>
    <n v="2.07945"/>
    <n v="9197"/>
    <n v="1"/>
    <n v="0"/>
    <n v="0"/>
    <n v="2431"/>
    <n v="642.57489999999996"/>
    <n v="0.26432529999999999"/>
    <n v="206.5188"/>
    <n v="1166.4770000000001"/>
    <n v="4.2570499999999996"/>
    <n v="1310.3330000000001"/>
    <n v="2493.6819999999998"/>
    <n v="0.43689129999999998"/>
    <n v="21051"/>
    <n v="551.4348"/>
    <n v="0.1228737"/>
    <n v="181"/>
    <n v="168"/>
    <n v="9134"/>
    <n v="0.99314990000000003"/>
    <n v="228"/>
    <n v="0"/>
    <n v="90.355220000000003"/>
    <n v="18.530550000000002"/>
    <n v="90.355220000000003"/>
    <n v="18.530550000000002"/>
    <n v="90.355220000000003"/>
    <n v="18.530550000000002"/>
    <n v="206.52080000000001"/>
    <n v="29270.69"/>
    <n v="147.94710000000001"/>
    <n v="63"/>
    <n v="6.8500599999999998E-3"/>
    <n v="29193470"/>
    <n v="0.34513850000000001"/>
    <s v="RGB_TV"/>
    <n v="17658"/>
    <n v="88248600"/>
    <n v="22283550"/>
    <n v="0.28302500000000003"/>
    <n v="7.146632E-2"/>
    <n v="3.9602569999999999"/>
    <n v="2836"/>
    <n v="455.48169999999999"/>
    <n v="0.1606071"/>
    <n v="491.15879999999999"/>
    <n v="225.3381"/>
    <n v="8.5232010000000002"/>
    <n v="1634.367"/>
    <n v="1240.3340000000001"/>
    <n v="0.30455850000000001"/>
    <n v="57979"/>
    <n v="1090.3150000000001"/>
    <n v="0.35616439999999999"/>
    <n v="488"/>
    <n v="200"/>
    <n v="17409"/>
    <n v="0.98589870000000002"/>
    <n v="355.17039999999997"/>
    <n v="92.444159999999997"/>
    <n v="19.103909999999999"/>
    <n v="92.444159999999997"/>
    <n v="19.103909999999999"/>
    <n v="92.444159999999997"/>
    <n v="19.103909999999999"/>
    <n v="491.15910000000002"/>
    <n v="83824.62"/>
    <n v="2.8755950000000001"/>
    <n v="249"/>
    <n v="1.4101259999999999E-2"/>
    <n v="110532200"/>
    <n v="0.35449130000000001"/>
  </r>
  <r>
    <n v="349"/>
    <s v="080377-R3"/>
    <s v="Cicer arietinum"/>
    <x v="1"/>
    <x v="1"/>
    <n v="3"/>
    <s v="SI"/>
    <n v="3"/>
    <n v="12"/>
    <d v="2020-05-18T10:39:51"/>
    <x v="4"/>
    <n v="114308"/>
    <s v="RGB_Side_Far_0"/>
    <n v="13627"/>
    <n v="198382400"/>
    <n v="9403623"/>
    <n v="1.0683229999999999"/>
    <n v="5.0640119999999997E-2"/>
    <n v="21.09638"/>
    <n v="13627"/>
    <n v="1"/>
    <n v="0"/>
    <n v="0"/>
    <n v="6428"/>
    <n v="3032.1559999999999"/>
    <n v="0.47171059999999998"/>
    <n v="461.85390000000001"/>
    <n v="6137.5879999999997"/>
    <n v="0.4451773"/>
    <n v="1194.2280000000001"/>
    <n v="2804.3820000000001"/>
    <n v="0.26260820000000001"/>
    <n v="51891"/>
    <n v="1028.183"/>
    <n v="0.8271674"/>
    <n v="246"/>
    <n v="409"/>
    <n v="13391"/>
    <n v="0.98268149999999999"/>
    <n v="469"/>
    <n v="0"/>
    <n v="78.737290000000002"/>
    <n v="19.962720000000001"/>
    <n v="78.737290000000002"/>
    <n v="19.962720000000001"/>
    <n v="78.737290000000002"/>
    <n v="19.962720000000001"/>
    <n v="461.85410000000002"/>
    <n v="66380.2"/>
    <n v="2764.3649999999998"/>
    <n v="236"/>
    <n v="1.731856E-2"/>
    <n v="207786000"/>
    <n v="1.1189629999999999"/>
    <s v="RGB_Side_Far_4"/>
    <n v="13107"/>
    <n v="192409500"/>
    <n v="15218570"/>
    <n v="1.1200049999999999"/>
    <n v="8.8586429999999994E-2"/>
    <n v="12.64307"/>
    <n v="13107"/>
    <n v="1"/>
    <n v="0"/>
    <n v="0"/>
    <n v="6471"/>
    <n v="3194.7689999999998"/>
    <n v="0.49370570000000003"/>
    <n v="450.73500000000001"/>
    <n v="3990.6930000000002"/>
    <n v="0.77467269999999999"/>
    <n v="1221.2660000000001"/>
    <n v="2807.7280000000001"/>
    <n v="0.2252178"/>
    <n v="58197"/>
    <n v="1038.5889999999999"/>
    <n v="0.72830090000000003"/>
    <n v="259"/>
    <n v="425"/>
    <n v="12891"/>
    <n v="0.98352030000000001"/>
    <n v="479"/>
    <n v="0"/>
    <n v="79.769360000000006"/>
    <n v="20.80714"/>
    <n v="79.769360000000006"/>
    <n v="20.80714"/>
    <n v="79.769360000000006"/>
    <n v="20.80714"/>
    <n v="450.73520000000002"/>
    <n v="78085.789999999994"/>
    <n v="1215.048"/>
    <n v="216"/>
    <n v="1.647974E-2"/>
    <n v="207628100"/>
    <n v="1.208591"/>
    <s v="RGB_Side_Lower_0"/>
    <n v="20406"/>
    <n v="380560600"/>
    <n v="32045330"/>
    <n v="0.91391960000000005"/>
    <n v="7.6957139999999993E-2"/>
    <n v="11.8757"/>
    <n v="9059"/>
    <n v="0.443938"/>
    <n v="11347"/>
    <n v="0.5560619"/>
    <n v="5216"/>
    <n v="1333.2670000000001"/>
    <n v="0.25561109999999998"/>
    <n v="484.29849999999999"/>
    <n v="14812.42"/>
    <n v="0.62351080000000003"/>
    <n v="979.45479999999998"/>
    <n v="2807.3020000000001"/>
    <n v="0.2716924"/>
    <n v="75107"/>
    <n v="1167.519"/>
    <n v="0.71346500000000002"/>
    <n v="364"/>
    <n v="423"/>
    <n v="20350"/>
    <n v="0.99725569999999997"/>
    <n v="173"/>
    <n v="249"/>
    <n v="86.847110000000001"/>
    <n v="23.351990000000001"/>
    <n v="86.847110000000001"/>
    <n v="23.351990000000001"/>
    <n v="86.847110000000001"/>
    <n v="23.351990000000001"/>
    <n v="484.29610000000002"/>
    <n v="84886.96"/>
    <n v="10752.13"/>
    <n v="56"/>
    <n v="2.7442909999999998E-3"/>
    <n v="412605900"/>
    <n v="0.9908768"/>
    <s v="RGB_Side_Lower_4"/>
    <n v="18804"/>
    <n v="374246500"/>
    <n v="14035100"/>
    <n v="1.0584180000000001"/>
    <n v="3.9693109999999997E-2"/>
    <n v="26.665040000000001"/>
    <n v="9149"/>
    <n v="0.48654540000000002"/>
    <n v="9655"/>
    <n v="0.51345459999999998"/>
    <n v="4403"/>
    <n v="1030.973"/>
    <n v="0.23415230000000001"/>
    <n v="493.88260000000002"/>
    <n v="3755.9929999999999"/>
    <n v="4.2149470000000004"/>
    <n v="978.44399999999996"/>
    <n v="2792.1909999999998"/>
    <n v="0.30218390000000001"/>
    <n v="62227"/>
    <n v="1163.2360000000001"/>
    <n v="0.8606395"/>
    <n v="299"/>
    <n v="462"/>
    <n v="18753"/>
    <n v="0.99728779999999995"/>
    <n v="205"/>
    <n v="256"/>
    <n v="86.734049999999996"/>
    <n v="21.324120000000001"/>
    <n v="86.734049999999996"/>
    <n v="21.324120000000001"/>
    <n v="86.734049999999996"/>
    <n v="21.324120000000001"/>
    <n v="493.88279999999997"/>
    <n v="71956.34"/>
    <n v="750.23850000000004"/>
    <n v="51"/>
    <n v="2.7121889999999998E-3"/>
    <n v="388281600"/>
    <n v="1.0981110000000001"/>
    <s v="RGB_Side_Upper_0"/>
    <n v="10920"/>
    <n v="68838820"/>
    <n v="10093870"/>
    <n v="0.57728210000000002"/>
    <n v="8.4647150000000004E-2"/>
    <n v="6.8198650000000001"/>
    <n v="10920"/>
    <n v="1"/>
    <n v="0"/>
    <n v="0"/>
    <n v="3558"/>
    <n v="1159.2819999999999"/>
    <n v="0.32582420000000001"/>
    <n v="297.83550000000002"/>
    <n v="9424.7559999999994"/>
    <n v="-3.9148839999999998"/>
    <n v="1306.4670000000001"/>
    <n v="2463.1129999999998"/>
    <n v="0.315106"/>
    <n v="34655"/>
    <n v="749.10029999999995"/>
    <n v="0.55389480000000002"/>
    <n v="168"/>
    <n v="298"/>
    <n v="10793"/>
    <n v="0.98836990000000002"/>
    <n v="322"/>
    <n v="0"/>
    <n v="87.368870000000001"/>
    <n v="19.283390000000001"/>
    <n v="87.368870000000001"/>
    <n v="19.283390000000001"/>
    <n v="87.368870000000001"/>
    <n v="19.283390000000001"/>
    <n v="298.57279999999997"/>
    <n v="46450.79"/>
    <n v="8134.2520000000004"/>
    <n v="127"/>
    <n v="1.1630039999999999E-2"/>
    <n v="78932690"/>
    <n v="0.66192930000000005"/>
    <s v="RGB_Side_Upper_4"/>
    <n v="12068"/>
    <n v="77737840"/>
    <n v="20248710"/>
    <n v="0.53377940000000001"/>
    <n v="0.13903579999999999"/>
    <n v="3.8391500000000001"/>
    <n v="12068"/>
    <n v="1"/>
    <n v="0"/>
    <n v="0"/>
    <n v="4097"/>
    <n v="1390.902"/>
    <n v="0.33949289999999999"/>
    <n v="300.12830000000002"/>
    <n v="9320.4529999999995"/>
    <n v="-7.9929139999999999"/>
    <n v="1317.694"/>
    <n v="2462.1889999999999"/>
    <n v="0.28468310000000002"/>
    <n v="42391"/>
    <n v="789.13409999999999"/>
    <n v="0.34422190000000003"/>
    <n v="201"/>
    <n v="300"/>
    <n v="11941"/>
    <n v="0.98947629999999998"/>
    <n v="320"/>
    <n v="0"/>
    <n v="86.620320000000007"/>
    <n v="19.564920000000001"/>
    <n v="86.620320000000007"/>
    <n v="19.564920000000001"/>
    <n v="86.620320000000007"/>
    <n v="19.564920000000001"/>
    <n v="301.09989999999999"/>
    <n v="58080.86"/>
    <n v="7198.4470000000001"/>
    <n v="127"/>
    <n v="1.05237E-2"/>
    <n v="97986540"/>
    <n v="0.67281530000000001"/>
    <s v="RGB_TV"/>
    <n v="25376"/>
    <n v="177282200"/>
    <n v="60782860"/>
    <n v="0.275308"/>
    <n v="9.4391900000000001E-2"/>
    <n v="2.9166479999999999"/>
    <n v="6280"/>
    <n v="1554.1610000000001"/>
    <n v="0.2474779"/>
    <n v="339.41269999999997"/>
    <n v="3662.1840000000002"/>
    <n v="-5.7712349999999999"/>
    <n v="1584.0119999999999"/>
    <n v="1185.098"/>
    <n v="0.42614360000000001"/>
    <n v="59548"/>
    <n v="928.94600000000003"/>
    <n v="0.2394725"/>
    <n v="270"/>
    <n v="319"/>
    <n v="25008"/>
    <n v="0.98549810000000004"/>
    <n v="225.42400000000001"/>
    <n v="93.369680000000002"/>
    <n v="21.206890000000001"/>
    <n v="93.369680000000002"/>
    <n v="21.206890000000001"/>
    <n v="93.369680000000002"/>
    <n v="21.206890000000001"/>
    <n v="340.84309999999999"/>
    <n v="76295.98"/>
    <n v="528.51480000000004"/>
    <n v="368"/>
    <n v="1.450189E-2"/>
    <n v="238065100"/>
    <n v="0.36969990000000003"/>
  </r>
  <r>
    <n v="350"/>
    <s v="080376-R3"/>
    <s v="Cicer arietinum"/>
    <x v="4"/>
    <x v="2"/>
    <n v="3"/>
    <s v="SI"/>
    <n v="3"/>
    <n v="11"/>
    <d v="2020-05-18T10:41:48"/>
    <x v="4"/>
    <n v="73778"/>
    <s v="RGB_Side_Far_0"/>
    <n v="8656"/>
    <n v="94752930"/>
    <n v="14764990"/>
    <n v="1.2646139999999999"/>
    <n v="0.19706000000000001"/>
    <n v="6.4174069999999999"/>
    <n v="8656"/>
    <n v="1"/>
    <n v="0"/>
    <n v="0"/>
    <n v="5072"/>
    <n v="2971.9479999999999"/>
    <n v="0.58595189999999997"/>
    <n v="426.3109"/>
    <n v="7895.0870000000004"/>
    <n v="0.2939504"/>
    <n v="1023.095"/>
    <n v="2908.2779999999998"/>
    <n v="0.14411289999999999"/>
    <n v="60064"/>
    <n v="1004.7140000000001"/>
    <n v="0.53343149999999995"/>
    <n v="372"/>
    <n v="222"/>
    <n v="8465"/>
    <n v="0.97793439999999998"/>
    <n v="275"/>
    <n v="0"/>
    <n v="81.320120000000003"/>
    <n v="24.349879999999999"/>
    <n v="81.320120000000003"/>
    <n v="24.349879999999999"/>
    <n v="81.320120000000003"/>
    <n v="24.349879999999999"/>
    <n v="426.31110000000001"/>
    <n v="75375.22"/>
    <n v="7201.0630000000001"/>
    <n v="191"/>
    <n v="2.2065620000000001E-2"/>
    <n v="109517900"/>
    <n v="1.4616739999999999"/>
    <s v="RGB_Side_Far_4"/>
    <n v="8138"/>
    <n v="90352060"/>
    <n v="12954630"/>
    <n v="1.364277"/>
    <n v="0.19560930000000001"/>
    <n v="6.9744989999999998"/>
    <n v="8138"/>
    <n v="1"/>
    <n v="0"/>
    <n v="0"/>
    <n v="4851"/>
    <n v="2891.6439999999998"/>
    <n v="0.59609239999999997"/>
    <n v="439.04559999999998"/>
    <n v="3269.7550000000001"/>
    <n v="-0.88995500000000005"/>
    <n v="1043.492"/>
    <n v="2889.259"/>
    <n v="0.124705"/>
    <n v="65258"/>
    <n v="1064.6890000000001"/>
    <n v="0.56130150000000001"/>
    <n v="367"/>
    <n v="251"/>
    <n v="7851"/>
    <n v="0.96473339999999996"/>
    <n v="302"/>
    <n v="0"/>
    <n v="79.723879999999994"/>
    <n v="23.96313"/>
    <n v="79.723879999999994"/>
    <n v="23.96313"/>
    <n v="79.723879999999994"/>
    <n v="23.96313"/>
    <n v="439.04579999999999"/>
    <n v="75989.34"/>
    <n v="1313.75"/>
    <n v="287"/>
    <n v="3.5266649999999997E-2"/>
    <n v="103306700"/>
    <n v="1.559887"/>
    <s v="RGB_Side_Lower_0"/>
    <n v="17000"/>
    <n v="192427000"/>
    <n v="48690940"/>
    <n v="0.66583749999999997"/>
    <n v="0.16848079999999999"/>
    <n v="3.9520089999999999"/>
    <n v="0"/>
    <n v="0"/>
    <n v="17000"/>
    <n v="1"/>
    <n v="4308"/>
    <n v="1091.6980000000001"/>
    <n v="0.25341180000000002"/>
    <n v="393.19330000000002"/>
    <n v="1848.2190000000001"/>
    <n v="6.222283"/>
    <n v="842.17340000000002"/>
    <n v="2959.0940000000001"/>
    <n v="0.21212610000000001"/>
    <n v="80141"/>
    <n v="1061.3489999999999"/>
    <n v="0.35536319999999999"/>
    <n v="387"/>
    <n v="303"/>
    <n v="16941"/>
    <n v="0.99652940000000001"/>
    <n v="0"/>
    <n v="327"/>
    <n v="91.578829999999996"/>
    <n v="20.816289999999999"/>
    <n v="91.578829999999996"/>
    <n v="20.816289999999999"/>
    <n v="91.578829999999996"/>
    <n v="20.816289999999999"/>
    <n v="393.19349999999997"/>
    <n v="102555.8"/>
    <n v="200.93620000000001"/>
    <n v="59"/>
    <n v="3.4705880000000001E-3"/>
    <n v="241118000"/>
    <n v="0.83431829999999996"/>
    <s v="RGB_Side_Lower_4"/>
    <n v="13556"/>
    <n v="181041900"/>
    <n v="40003540"/>
    <n v="0.98518099999999997"/>
    <n v="0.2176884"/>
    <n v="4.5256480000000003"/>
    <n v="684"/>
    <n v="5.045736E-2"/>
    <n v="12872"/>
    <n v="0.94954260000000001"/>
    <n v="3904"/>
    <n v="1124.3150000000001"/>
    <n v="0.28799059999999999"/>
    <n v="442.88260000000002"/>
    <n v="2880.3910000000001"/>
    <n v="-6.4535539999999996"/>
    <n v="813.20550000000003"/>
    <n v="2900.45"/>
    <n v="0.17278250000000001"/>
    <n v="78457"/>
    <n v="1096.953"/>
    <n v="0.40710970000000002"/>
    <n v="403"/>
    <n v="310"/>
    <n v="13550"/>
    <n v="0.99955740000000004"/>
    <n v="19"/>
    <n v="290"/>
    <n v="90.161919999999995"/>
    <n v="21.413329999999998"/>
    <n v="90.161919999999995"/>
    <n v="21.413329999999998"/>
    <n v="90.161919999999995"/>
    <n v="21.413329999999998"/>
    <n v="442.88279999999997"/>
    <n v="105169.4"/>
    <n v="612.02809999999999"/>
    <n v="6"/>
    <n v="4.4260840000000002E-4"/>
    <n v="221045500"/>
    <n v="1.202869"/>
    <s v="RGB_Side_Upper_0"/>
    <n v="6433"/>
    <n v="33222340"/>
    <n v="12510860"/>
    <n v="0.80279219999999996"/>
    <n v="0.3023151"/>
    <n v="2.655481"/>
    <n v="6433"/>
    <n v="1"/>
    <n v="0"/>
    <n v="0"/>
    <n v="2802"/>
    <n v="1220.4580000000001"/>
    <n v="0.43556660000000003"/>
    <n v="296.33089999999999"/>
    <n v="2340.0770000000002"/>
    <n v="0.59320289999999998"/>
    <n v="1203.203"/>
    <n v="2463.5569999999998"/>
    <n v="0.16251930000000001"/>
    <n v="39583"/>
    <n v="754.70619999999997"/>
    <n v="0.205097"/>
    <n v="237"/>
    <n v="223"/>
    <n v="6364"/>
    <n v="0.98927410000000005"/>
    <n v="276"/>
    <n v="0"/>
    <n v="87.951189999999997"/>
    <n v="17.886430000000001"/>
    <n v="87.951189999999997"/>
    <n v="17.886430000000001"/>
    <n v="87.951189999999997"/>
    <n v="17.886430000000001"/>
    <n v="296.33109999999999"/>
    <n v="51656.53"/>
    <n v="851.22990000000004"/>
    <n v="69"/>
    <n v="1.072594E-2"/>
    <n v="45733200"/>
    <n v="1.1051070000000001"/>
    <s v="RGB_Side_Upper_4"/>
    <n v="5889"/>
    <n v="29989870"/>
    <n v="10191310"/>
    <n v="0.86475179999999996"/>
    <n v="0.29386440000000003"/>
    <n v="2.9426899999999998"/>
    <n v="5889"/>
    <n v="1"/>
    <n v="0"/>
    <n v="0"/>
    <n v="2578"/>
    <n v="1128.559"/>
    <n v="0.43776530000000002"/>
    <n v="299.78660000000002"/>
    <n v="10673.73"/>
    <n v="-6.3669380000000002"/>
    <n v="1243.7719999999999"/>
    <n v="2424.7849999999999"/>
    <n v="0.15603310000000001"/>
    <n v="37742"/>
    <n v="745.82150000000001"/>
    <n v="0.242785"/>
    <n v="210"/>
    <n v="257"/>
    <n v="5801"/>
    <n v="0.98505690000000001"/>
    <n v="312"/>
    <n v="0"/>
    <n v="85.299369999999996"/>
    <n v="17.16337"/>
    <n v="85.299369999999996"/>
    <n v="17.16337"/>
    <n v="85.299369999999996"/>
    <n v="17.16337"/>
    <n v="299.78680000000003"/>
    <n v="50767.12"/>
    <n v="19345.97"/>
    <n v="88"/>
    <n v="1.4943110000000001E-2"/>
    <n v="40181180"/>
    <n v="1.1586160000000001"/>
    <s v="RGB_TV"/>
    <n v="14106"/>
    <n v="138570900"/>
    <n v="51973900"/>
    <n v="0.69640880000000005"/>
    <n v="0.26120270000000001"/>
    <n v="2.6661630000000001"/>
    <n v="5117"/>
    <n v="1856.2090000000001"/>
    <n v="0.36275350000000001"/>
    <n v="687.46559999999999"/>
    <n v="40326.839999999997"/>
    <n v="-6.088114"/>
    <n v="1466.78"/>
    <n v="1234.9159999999999"/>
    <n v="0.1151069"/>
    <n v="122547"/>
    <n v="1621.433"/>
    <n v="0.20654339999999999"/>
    <n v="673"/>
    <n v="249"/>
    <n v="13618"/>
    <n v="0.96540479999999995"/>
    <n v="364.12360000000001"/>
    <n v="97.068479999999994"/>
    <n v="21.94453"/>
    <n v="97.068479999999994"/>
    <n v="21.94453"/>
    <n v="97.068479999999994"/>
    <n v="21.94453"/>
    <n v="687.46579999999994"/>
    <n v="165104.4"/>
    <n v="115288.1"/>
    <n v="488"/>
    <n v="3.4595210000000001E-2"/>
    <n v="190544800"/>
    <n v="0.95761149999999995"/>
  </r>
  <r>
    <n v="351"/>
    <s v="080331-R4"/>
    <s v="Cicer arietinum"/>
    <x v="0"/>
    <x v="2"/>
    <n v="4"/>
    <s v="SI"/>
    <n v="1"/>
    <n v="16"/>
    <d v="2020-05-18T10:44:22"/>
    <x v="4"/>
    <n v="147759"/>
    <s v="RGB_Side_Far_0"/>
    <n v="16034"/>
    <n v="108886100"/>
    <n v="70783970"/>
    <n v="0.42353439999999998"/>
    <n v="0.27532849999999998"/>
    <n v="1.5382880000000001"/>
    <n v="16034"/>
    <n v="1"/>
    <n v="0"/>
    <n v="0"/>
    <n v="7850"/>
    <n v="3843.239"/>
    <n v="0.48958459999999998"/>
    <n v="399.60599999999999"/>
    <n v="11763.67"/>
    <n v="0.83305689999999999"/>
    <n v="1293.3320000000001"/>
    <n v="2868.502"/>
    <n v="0.19638439999999999"/>
    <n v="81646"/>
    <n v="1074.087"/>
    <n v="4.497251E-2"/>
    <n v="376"/>
    <n v="309"/>
    <n v="15806"/>
    <n v="0.9857802"/>
    <n v="361"/>
    <n v="0"/>
    <n v="81.592740000000006"/>
    <n v="22.412240000000001"/>
    <n v="81.592740000000006"/>
    <n v="22.412240000000001"/>
    <n v="81.592740000000006"/>
    <n v="22.412240000000001"/>
    <n v="399.96809999999999"/>
    <n v="108899.8"/>
    <n v="8630.6620000000003"/>
    <n v="228"/>
    <n v="1.421978E-2"/>
    <n v="179670100"/>
    <n v="0.69886289999999995"/>
    <s v="RGB_Side_Far_4"/>
    <n v="16522"/>
    <n v="146746700"/>
    <n v="88470180"/>
    <n v="0.53757999999999995"/>
    <n v="0.32409450000000001"/>
    <n v="1.6587130000000001"/>
    <n v="16522"/>
    <n v="1"/>
    <n v="0"/>
    <n v="0"/>
    <n v="7925"/>
    <n v="3801.3330000000001"/>
    <n v="0.47966350000000002"/>
    <n v="425.40570000000002"/>
    <n v="10662.92"/>
    <n v="-12.465999999999999"/>
    <n v="1281.4659999999999"/>
    <n v="2870.9430000000002"/>
    <n v="0.1737147"/>
    <n v="95110"/>
    <n v="1156.009"/>
    <n v="6.1383269999999997E-2"/>
    <n v="410"/>
    <n v="305"/>
    <n v="16264"/>
    <n v="0.9843845"/>
    <n v="358"/>
    <n v="0"/>
    <n v="81.311220000000006"/>
    <n v="21.712499999999999"/>
    <n v="81.311220000000006"/>
    <n v="21.712499999999999"/>
    <n v="81.311220000000006"/>
    <n v="21.712499999999999"/>
    <n v="432.05399999999997"/>
    <n v="124193.1"/>
    <n v="6881.6019999999999"/>
    <n v="258"/>
    <n v="1.5615540000000001E-2"/>
    <n v="235216900"/>
    <n v="0.86167450000000001"/>
    <s v="RGB_Side_Lower_0"/>
    <n v="30320"/>
    <n v="363922800"/>
    <n v="66354580"/>
    <n v="0.39586840000000001"/>
    <n v="7.2179270000000004E-2"/>
    <n v="5.4845170000000003"/>
    <n v="7046"/>
    <n v="0.23238790000000001"/>
    <n v="23274"/>
    <n v="0.76761219999999997"/>
    <n v="4374"/>
    <n v="630.99850000000004"/>
    <n v="0.14426120000000001"/>
    <n v="428.42149999999998"/>
    <n v="6686.0450000000001"/>
    <n v="1.388828"/>
    <n v="1070.9880000000001"/>
    <n v="2862.951"/>
    <n v="0.38430819999999999"/>
    <n v="78895"/>
    <n v="1145.6300000000001"/>
    <n v="0.47827320000000001"/>
    <n v="342"/>
    <n v="404"/>
    <n v="30298"/>
    <n v="0.99927440000000001"/>
    <n v="107"/>
    <n v="296"/>
    <n v="88.997460000000004"/>
    <n v="21.784400000000002"/>
    <n v="88.997460000000004"/>
    <n v="21.784400000000002"/>
    <n v="88.997460000000004"/>
    <n v="21.784400000000002"/>
    <n v="429.92169999999999"/>
    <n v="114604.3"/>
    <n v="1474.38"/>
    <n v="22"/>
    <n v="7.2559369999999998E-4"/>
    <n v="430277400"/>
    <n v="0.46804770000000001"/>
    <s v="RGB_Side_Lower_4"/>
    <n v="26788"/>
    <n v="305951300"/>
    <n v="73769090"/>
    <n v="0.42635529999999999"/>
    <n v="0.10280019999999999"/>
    <n v="4.147418"/>
    <n v="4051"/>
    <n v="0.15122440000000001"/>
    <n v="22737"/>
    <n v="0.84877559999999996"/>
    <n v="4609"/>
    <n v="792.99990000000003"/>
    <n v="0.1720546"/>
    <n v="431.0104"/>
    <n v="15125.79"/>
    <n v="5.4532400000000001"/>
    <n v="1049.9480000000001"/>
    <n v="2882.35"/>
    <n v="0.32454169999999999"/>
    <n v="82541"/>
    <n v="1148.787"/>
    <n v="0.37387809999999999"/>
    <n v="386"/>
    <n v="384"/>
    <n v="26716"/>
    <n v="0.99731219999999998"/>
    <n v="68"/>
    <n v="315"/>
    <n v="88.309280000000001"/>
    <n v="19.978739999999998"/>
    <n v="88.309280000000001"/>
    <n v="19.978739999999998"/>
    <n v="88.309280000000001"/>
    <n v="19.978739999999998"/>
    <n v="436.28300000000002"/>
    <n v="107219.4"/>
    <n v="8540.7450000000008"/>
    <n v="72"/>
    <n v="2.6877709999999998E-3"/>
    <n v="379720400"/>
    <n v="0.5291555"/>
    <s v="RGB_Side_Upper_0"/>
    <n v="12478"/>
    <n v="46057440"/>
    <n v="11603910"/>
    <n v="0.29580800000000002"/>
    <n v="7.4527109999999994E-2"/>
    <n v="3.9691329999999998"/>
    <n v="12478"/>
    <n v="1"/>
    <n v="0"/>
    <n v="0"/>
    <n v="2715"/>
    <n v="590.73770000000002"/>
    <n v="0.2175829"/>
    <n v="263.89769999999999"/>
    <n v="348.995"/>
    <n v="10.41212"/>
    <n v="1316.7180000000001"/>
    <n v="2535.3589999999999"/>
    <n v="0.42497099999999999"/>
    <n v="29362"/>
    <n v="680.71979999999996"/>
    <n v="0.35702450000000002"/>
    <n v="262"/>
    <n v="169"/>
    <n v="12404"/>
    <n v="0.9940696"/>
    <n v="172"/>
    <n v="0"/>
    <n v="87.304860000000005"/>
    <n v="17.560449999999999"/>
    <n v="87.304860000000005"/>
    <n v="17.560449999999999"/>
    <n v="87.304860000000005"/>
    <n v="17.560449999999999"/>
    <n v="263.89789999999999"/>
    <n v="37980.06"/>
    <n v="9.7609779999999997"/>
    <n v="74"/>
    <n v="5.9304379999999997E-3"/>
    <n v="57661350"/>
    <n v="0.37033509999999997"/>
    <s v="RGB_Side_Upper_4"/>
    <n v="13500"/>
    <n v="59751120"/>
    <n v="12283660"/>
    <n v="0.32785249999999999"/>
    <n v="6.7400080000000001E-2"/>
    <n v="4.864274"/>
    <n v="13500"/>
    <n v="1"/>
    <n v="0"/>
    <n v="0"/>
    <n v="2969"/>
    <n v="652.96010000000001"/>
    <n v="0.21992590000000001"/>
    <n v="283.32490000000001"/>
    <n v="610.28639999999996"/>
    <n v="1.9048849999999999"/>
    <n v="1313.9269999999999"/>
    <n v="2536.096"/>
    <n v="0.4108464"/>
    <n v="32859"/>
    <n v="722.33489999999995"/>
    <n v="0.43421749999999998"/>
    <n v="270"/>
    <n v="165"/>
    <n v="13433"/>
    <n v="0.99503699999999995"/>
    <n v="193"/>
    <n v="0"/>
    <n v="87.823480000000004"/>
    <n v="18.426130000000001"/>
    <n v="87.823480000000004"/>
    <n v="18.426130000000001"/>
    <n v="87.823480000000004"/>
    <n v="18.426130000000001"/>
    <n v="283.6506"/>
    <n v="44019.27"/>
    <n v="27.588850000000001"/>
    <n v="67"/>
    <n v="4.9629629999999999E-3"/>
    <n v="72034780"/>
    <n v="0.39525260000000001"/>
    <s v="RGB_TV"/>
    <n v="32117"/>
    <n v="272256600"/>
    <n v="100409700"/>
    <n v="0.26394200000000001"/>
    <n v="9.7343219999999994E-2"/>
    <n v="2.7114579999999999"/>
    <n v="6495"/>
    <n v="1313.48"/>
    <n v="0.2022294"/>
    <n v="503.7867"/>
    <n v="17526.810000000001"/>
    <n v="1.331048"/>
    <n v="1665.7570000000001"/>
    <n v="1237.5250000000001"/>
    <n v="0.30834289999999998"/>
    <n v="104160"/>
    <n v="1305.098"/>
    <n v="0.2126392"/>
    <n v="477"/>
    <n v="378"/>
    <n v="31627"/>
    <n v="0.98474329999999999"/>
    <n v="355.74430000000001"/>
    <n v="92.493790000000004"/>
    <n v="18.51548"/>
    <n v="92.493790000000004"/>
    <n v="18.51548"/>
    <n v="92.493790000000004"/>
    <n v="18.51548"/>
    <n v="504.66180000000003"/>
    <n v="154806.79999999999"/>
    <n v="9564.6890000000003"/>
    <n v="490"/>
    <n v="1.525672E-2"/>
    <n v="372666400"/>
    <n v="0.36128529999999998"/>
  </r>
  <r>
    <n v="352"/>
    <s v="080332-R4"/>
    <s v="Cicer arietinum"/>
    <x v="2"/>
    <x v="1"/>
    <n v="4"/>
    <s v="SI"/>
    <n v="1"/>
    <n v="17"/>
    <d v="2020-05-18T10:46:19"/>
    <x v="4"/>
    <n v="110145"/>
    <s v="RGB_Side_Far_0"/>
    <n v="9802"/>
    <n v="106257300"/>
    <n v="50640950"/>
    <n v="1.1059349999999999"/>
    <n v="0.52707510000000002"/>
    <n v="2.098249"/>
    <n v="9802"/>
    <n v="1"/>
    <n v="0"/>
    <n v="0"/>
    <n v="5720"/>
    <n v="3337.931"/>
    <n v="0.58355440000000003"/>
    <n v="402.41269999999997"/>
    <n v="17247.77"/>
    <n v="-0.76213220000000004"/>
    <n v="1227.2550000000001"/>
    <n v="2848.1579999999999"/>
    <n v="0.1014322"/>
    <n v="96636"/>
    <n v="1143.9760000000001"/>
    <n v="0.12565180000000001"/>
    <n v="340"/>
    <n v="360"/>
    <n v="9498"/>
    <n v="0.96898589999999996"/>
    <n v="411"/>
    <n v="0"/>
    <n v="79.838809999999995"/>
    <n v="25.345310000000001"/>
    <n v="79.838809999999995"/>
    <n v="25.345310000000001"/>
    <n v="79.838809999999995"/>
    <n v="25.345310000000001"/>
    <n v="402.51960000000003"/>
    <n v="121017.7"/>
    <n v="30349.47"/>
    <n v="304"/>
    <n v="3.1014079999999999E-2"/>
    <n v="156898300"/>
    <n v="1.6330089999999999"/>
    <s v="RGB_Side_Far_4"/>
    <n v="10752"/>
    <n v="113354100"/>
    <n v="53390660"/>
    <n v="0.98052470000000003"/>
    <n v="0.461835"/>
    <n v="2.1231059999999999"/>
    <n v="10752"/>
    <n v="1"/>
    <n v="0"/>
    <n v="0"/>
    <n v="6263"/>
    <n v="3648.174"/>
    <n v="0.58249629999999997"/>
    <n v="374.3501"/>
    <n v="15984.59"/>
    <n v="-1.419686"/>
    <n v="1221.3050000000001"/>
    <n v="2846.6129999999998"/>
    <n v="0.11767279999999999"/>
    <n v="91372"/>
    <n v="1111.742"/>
    <n v="0.12932070000000001"/>
    <n v="338"/>
    <n v="363"/>
    <n v="10396"/>
    <n v="0.96688989999999997"/>
    <n v="411"/>
    <n v="0"/>
    <n v="79.592169999999996"/>
    <n v="24.848749999999999"/>
    <n v="79.592169999999996"/>
    <n v="24.848749999999999"/>
    <n v="79.592169999999996"/>
    <n v="24.848749999999999"/>
    <n v="381.96710000000002"/>
    <n v="110774.9"/>
    <n v="23763.67"/>
    <n v="356"/>
    <n v="3.311012E-2"/>
    <n v="166744700"/>
    <n v="1.4423600000000001"/>
    <s v="RGB_Side_Lower_0"/>
    <n v="23146"/>
    <n v="342186000"/>
    <n v="113266300"/>
    <n v="0.6387197"/>
    <n v="0.21142130000000001"/>
    <n v="3.0210750000000002"/>
    <n v="8724"/>
    <n v="0.37691180000000002"/>
    <n v="14422"/>
    <n v="0.62308819999999998"/>
    <n v="5819"/>
    <n v="1462.921"/>
    <n v="0.25140410000000002"/>
    <n v="437.74880000000002"/>
    <n v="11940.2"/>
    <n v="-3.5069249999999998"/>
    <n v="995.98030000000006"/>
    <n v="2847.5070000000001"/>
    <n v="0.22022420000000001"/>
    <n v="105102"/>
    <n v="1216.3979999999999"/>
    <n v="0.2526275"/>
    <n v="334"/>
    <n v="431"/>
    <n v="23095"/>
    <n v="0.99779660000000003"/>
    <n v="149"/>
    <n v="281"/>
    <n v="88.842960000000005"/>
    <n v="20.51557"/>
    <n v="88.842960000000005"/>
    <n v="20.51557"/>
    <n v="88.842960000000005"/>
    <n v="20.51557"/>
    <n v="443.2296"/>
    <n v="136811.29999999999"/>
    <n v="6159.5240000000003"/>
    <n v="51"/>
    <n v="2.203404E-3"/>
    <n v="455452300"/>
    <n v="0.85014100000000004"/>
    <s v="RGB_Side_Lower_4"/>
    <n v="20696"/>
    <n v="319173400"/>
    <n v="121394500"/>
    <n v="0.74516740000000004"/>
    <n v="0.28341709999999998"/>
    <n v="2.6292249999999999"/>
    <n v="6522"/>
    <n v="0.31513340000000001"/>
    <n v="14174"/>
    <n v="0.68486670000000005"/>
    <n v="5682"/>
    <n v="1559.9690000000001"/>
    <n v="0.27454580000000001"/>
    <n v="452.13380000000001"/>
    <n v="27575.52"/>
    <n v="-4.774356"/>
    <n v="999.96590000000003"/>
    <n v="2848.6860000000001"/>
    <n v="0.17355139999999999"/>
    <n v="119250"/>
    <n v="1286.7929999999999"/>
    <n v="0.2015276"/>
    <n v="344"/>
    <n v="452"/>
    <n v="20593"/>
    <n v="0.9950232"/>
    <n v="158"/>
    <n v="293"/>
    <n v="88.913799999999995"/>
    <n v="20.470939999999999"/>
    <n v="88.913799999999995"/>
    <n v="20.470939999999999"/>
    <n v="88.913799999999995"/>
    <n v="20.470939999999999"/>
    <n v="461.17590000000001"/>
    <n v="154181.79999999999"/>
    <n v="36741.839999999997"/>
    <n v="103"/>
    <n v="4.9768069999999998E-3"/>
    <n v="440567800"/>
    <n v="1.0285839999999999"/>
    <s v="RGB_Side_Upper_0"/>
    <n v="10702"/>
    <n v="47917200"/>
    <n v="21935640"/>
    <n v="0.41837099999999999"/>
    <n v="0.19152269999999999"/>
    <n v="2.1844459999999999"/>
    <n v="10702"/>
    <n v="1"/>
    <n v="0"/>
    <n v="0"/>
    <n v="3350"/>
    <n v="1048.636"/>
    <n v="0.31302560000000001"/>
    <n v="268.0616"/>
    <n v="857.47019999999998"/>
    <n v="-1.1263650000000001"/>
    <n v="1302.0809999999999"/>
    <n v="2502.3150000000001"/>
    <n v="0.28547800000000001"/>
    <n v="37488"/>
    <n v="718.79380000000003"/>
    <n v="0.13834469999999999"/>
    <n v="211"/>
    <n v="251"/>
    <n v="10601"/>
    <n v="0.99056250000000001"/>
    <n v="275"/>
    <n v="0"/>
    <n v="89.503739999999993"/>
    <n v="19.091460000000001"/>
    <n v="89.503739999999993"/>
    <n v="19.091460000000001"/>
    <n v="89.503739999999993"/>
    <n v="19.091460000000001"/>
    <n v="268.06180000000001"/>
    <n v="44844.800000000003"/>
    <n v="68.702579999999998"/>
    <n v="101"/>
    <n v="9.4374880000000008E-3"/>
    <n v="69852840"/>
    <n v="0.60989369999999998"/>
    <s v="RGB_Side_Upper_4"/>
    <n v="10418"/>
    <n v="49177150"/>
    <n v="13824040"/>
    <n v="0.45310060000000002"/>
    <n v="0.1273697"/>
    <n v="3.5573649999999999"/>
    <n v="10418"/>
    <n v="1"/>
    <n v="0"/>
    <n v="0"/>
    <n v="3115"/>
    <n v="931.3904"/>
    <n v="0.29900169999999998"/>
    <n v="271.8897"/>
    <n v="3046.0450000000001"/>
    <n v="-3.050227"/>
    <n v="1303.0329999999999"/>
    <n v="2499.6759999999999"/>
    <n v="0.31609930000000003"/>
    <n v="32958"/>
    <n v="688.30730000000005"/>
    <n v="0.31488929999999998"/>
    <n v="182"/>
    <n v="271"/>
    <n v="10267"/>
    <n v="0.98550590000000005"/>
    <n v="285"/>
    <n v="0"/>
    <n v="88.445959999999999"/>
    <n v="19.2075"/>
    <n v="88.445959999999999"/>
    <n v="19.2075"/>
    <n v="88.445959999999999"/>
    <n v="19.2075"/>
    <n v="271.88990000000001"/>
    <n v="42204.7"/>
    <n v="890.61149999999998"/>
    <n v="151"/>
    <n v="1.4494140000000001E-2"/>
    <n v="63001190"/>
    <n v="0.58047029999999999"/>
    <s v="RGB_TV"/>
    <n v="24629"/>
    <n v="151098700"/>
    <n v="49968100"/>
    <n v="0.24909619999999999"/>
    <n v="8.2375740000000003E-2"/>
    <n v="3.0239029999999998"/>
    <n v="5412"/>
    <n v="1189.2380000000001"/>
    <n v="0.21974099999999999"/>
    <n v="521.70680000000004"/>
    <n v="6135.134"/>
    <n v="2.1837580000000001"/>
    <n v="1609.874"/>
    <n v="1223.501"/>
    <n v="0.35253279999999998"/>
    <n v="69863"/>
    <n v="1228.28"/>
    <n v="0.25297890000000001"/>
    <n v="520"/>
    <n v="194"/>
    <n v="24256"/>
    <n v="0.98485520000000004"/>
    <n v="364.80270000000002"/>
    <n v="95.029880000000006"/>
    <n v="19.76887"/>
    <n v="95.029880000000006"/>
    <n v="19.76887"/>
    <n v="95.029880000000006"/>
    <n v="19.76887"/>
    <n v="523.07659999999998"/>
    <n v="99912.63"/>
    <n v="1528.2739999999999"/>
    <n v="373"/>
    <n v="1.514475E-2"/>
    <n v="201066800"/>
    <n v="0.33147189999999999"/>
  </r>
  <r>
    <n v="353"/>
    <s v="080333-R4"/>
    <s v="Cicer arietinum"/>
    <x v="3"/>
    <x v="0"/>
    <n v="4"/>
    <s v="SI"/>
    <n v="1"/>
    <n v="18"/>
    <d v="2020-05-18T10:48:17"/>
    <x v="4"/>
    <n v="104950"/>
    <s v="RGB_Side_Far_0"/>
    <n v="11614"/>
    <n v="149133200"/>
    <n v="12465500"/>
    <n v="1.1056319999999999"/>
    <n v="9.2415780000000003E-2"/>
    <n v="11.96367"/>
    <n v="11614"/>
    <n v="1"/>
    <n v="0"/>
    <n v="0"/>
    <n v="5599"/>
    <n v="2699.2249999999999"/>
    <n v="0.48209059999999998"/>
    <n v="411.85070000000002"/>
    <n v="9524.1759999999995"/>
    <n v="-6.2092640000000001"/>
    <n v="1100.6020000000001"/>
    <n v="2852.3829999999998"/>
    <n v="0.18811449999999999"/>
    <n v="61739"/>
    <n v="1041.383"/>
    <n v="0.71524690000000002"/>
    <n v="371"/>
    <n v="325"/>
    <n v="11372"/>
    <n v="0.97916309999999995"/>
    <n v="375"/>
    <n v="0"/>
    <n v="82.149730000000005"/>
    <n v="22.98686"/>
    <n v="82.149730000000005"/>
    <n v="22.98686"/>
    <n v="82.149730000000005"/>
    <n v="22.98686"/>
    <n v="413.80529999999999"/>
    <n v="79349.119999999995"/>
    <n v="7810.3950000000004"/>
    <n v="242"/>
    <n v="2.0836919999999998E-2"/>
    <n v="161598700"/>
    <n v="1.198048"/>
    <s v="RGB_Side_Far_4"/>
    <n v="11898"/>
    <n v="139266700"/>
    <n v="21469390"/>
    <n v="0.98378310000000002"/>
    <n v="0.1516603"/>
    <n v="6.4867549999999996"/>
    <n v="11898"/>
    <n v="1"/>
    <n v="0"/>
    <n v="0"/>
    <n v="5930"/>
    <n v="2955.53"/>
    <n v="0.49840309999999999"/>
    <n v="409.64499999999998"/>
    <n v="11502.53"/>
    <n v="0.2079413"/>
    <n v="1141.866"/>
    <n v="2838.8409999999999"/>
    <n v="0.1729059"/>
    <n v="68812"/>
    <n v="1069.3900000000001"/>
    <n v="0.53708610000000001"/>
    <n v="383"/>
    <n v="338"/>
    <n v="11571"/>
    <n v="0.97251639999999995"/>
    <n v="388"/>
    <n v="0"/>
    <n v="81.452349999999996"/>
    <n v="22.517289999999999"/>
    <n v="81.452349999999996"/>
    <n v="22.517289999999999"/>
    <n v="81.452349999999996"/>
    <n v="22.517289999999999"/>
    <n v="410.39839999999998"/>
    <n v="87915.97"/>
    <n v="11120.21"/>
    <n v="327"/>
    <n v="2.7483609999999999E-2"/>
    <n v="160736100"/>
    <n v="1.135443"/>
    <s v="RGB_Side_Lower_0"/>
    <n v="22259"/>
    <n v="311609300"/>
    <n v="38246500"/>
    <n v="0.62892530000000002"/>
    <n v="7.7193449999999997E-2"/>
    <n v="8.147392"/>
    <n v="6160"/>
    <n v="0.27674199999999999"/>
    <n v="16099"/>
    <n v="0.72325799999999996"/>
    <n v="3986"/>
    <n v="713.78750000000002"/>
    <n v="0.1790736"/>
    <n v="446.87020000000001"/>
    <n v="3199.7159999999999"/>
    <n v="1.981627"/>
    <n v="864.1866"/>
    <n v="2850.027"/>
    <n v="0.32560489999999997"/>
    <n v="68362"/>
    <n v="1070.212"/>
    <n v="0.61052099999999998"/>
    <n v="326"/>
    <n v="366"/>
    <n v="22231"/>
    <n v="0.99874209999999997"/>
    <n v="106"/>
    <n v="259"/>
    <n v="92.007050000000007"/>
    <n v="20.670539999999999"/>
    <n v="92.007050000000007"/>
    <n v="20.670539999999999"/>
    <n v="92.007050000000007"/>
    <n v="20.670539999999999"/>
    <n v="446.87049999999999"/>
    <n v="97821.77"/>
    <n v="459.95699999999999"/>
    <n v="28"/>
    <n v="1.257918E-3"/>
    <n v="349855800"/>
    <n v="0.70611880000000005"/>
    <s v="RGB_Side_Lower_4"/>
    <n v="20015"/>
    <n v="330386700"/>
    <n v="37716380"/>
    <n v="0.82472909999999999"/>
    <n v="9.4149670000000005E-2"/>
    <n v="8.7597670000000001"/>
    <n v="9439"/>
    <n v="0.47159630000000002"/>
    <n v="10576"/>
    <n v="0.52840370000000003"/>
    <n v="4092"/>
    <n v="836.59580000000005"/>
    <n v="0.20444670000000001"/>
    <n v="468.38549999999998"/>
    <n v="15379.38"/>
    <n v="0.39426329999999998"/>
    <n v="867.60720000000003"/>
    <n v="2809.0340000000001"/>
    <n v="0.25379780000000002"/>
    <n v="78862"/>
    <n v="1152.7570000000001"/>
    <n v="0.63214760000000003"/>
    <n v="344"/>
    <n v="417"/>
    <n v="19986"/>
    <n v="0.99855110000000002"/>
    <n v="156"/>
    <n v="260"/>
    <n v="87.708820000000003"/>
    <n v="22.268979999999999"/>
    <n v="87.708820000000003"/>
    <n v="22.268979999999999"/>
    <n v="87.708820000000003"/>
    <n v="22.268979999999999"/>
    <n v="468.38569999999999"/>
    <n v="111389.3"/>
    <n v="11817.4"/>
    <n v="29"/>
    <n v="1.448913E-3"/>
    <n v="368103100"/>
    <n v="0.9188788"/>
    <s v="RGB_Side_Upper_0"/>
    <n v="8359"/>
    <n v="47863840"/>
    <n v="12540290"/>
    <n v="0.68501310000000004"/>
    <n v="0.17947289999999999"/>
    <n v="3.8168060000000001"/>
    <n v="8359"/>
    <n v="1"/>
    <n v="0"/>
    <n v="0"/>
    <n v="3292"/>
    <n v="1296.479"/>
    <n v="0.39382699999999998"/>
    <n v="265.00189999999998"/>
    <n v="726.27419999999995"/>
    <n v="-1.8442210000000001"/>
    <n v="1270.7380000000001"/>
    <n v="2438.69"/>
    <n v="0.23114789999999999"/>
    <n v="36163"/>
    <n v="728.1558"/>
    <n v="0.341976"/>
    <n v="216"/>
    <n v="262"/>
    <n v="8292"/>
    <n v="0.99198470000000005"/>
    <n v="332"/>
    <n v="0"/>
    <n v="89.228610000000003"/>
    <n v="18.538270000000001"/>
    <n v="89.228610000000003"/>
    <n v="18.538270000000001"/>
    <n v="89.228610000000003"/>
    <n v="18.538270000000001"/>
    <n v="266.54270000000002"/>
    <n v="41094.870000000003"/>
    <n v="63.102539999999998"/>
    <n v="67"/>
    <n v="8.0153129999999996E-3"/>
    <n v="60404130"/>
    <n v="0.86448599999999998"/>
    <s v="RGB_Side_Upper_4"/>
    <n v="8466"/>
    <n v="50209080"/>
    <n v="13213100"/>
    <n v="0.70052840000000005"/>
    <n v="0.18435209999999999"/>
    <n v="3.799947"/>
    <n v="8466"/>
    <n v="1"/>
    <n v="0"/>
    <n v="0"/>
    <n v="3378"/>
    <n v="1347.848"/>
    <n v="0.39900780000000002"/>
    <n v="279.64440000000002"/>
    <n v="25647.24"/>
    <n v="-4.6050440000000004"/>
    <n v="1310.79"/>
    <n v="2430.2429999999999"/>
    <n v="0.21461160000000001"/>
    <n v="39448"/>
    <n v="753.34519999999998"/>
    <n v="0.34027239999999997"/>
    <n v="180"/>
    <n v="278"/>
    <n v="8294"/>
    <n v="0.97968350000000004"/>
    <n v="339"/>
    <n v="0"/>
    <n v="87.230450000000005"/>
    <n v="18.361149999999999"/>
    <n v="87.230450000000005"/>
    <n v="18.361149999999999"/>
    <n v="87.230450000000005"/>
    <n v="18.361149999999999"/>
    <n v="280.4975"/>
    <n v="46629.66"/>
    <n v="77696.77"/>
    <n v="172"/>
    <n v="2.0316560000000001E-2"/>
    <n v="63422180"/>
    <n v="0.88488049999999996"/>
    <s v="RGB_TV"/>
    <n v="22339"/>
    <n v="148203000"/>
    <n v="90037660"/>
    <n v="0.29698160000000001"/>
    <n v="0.180425"/>
    <n v="1.6460109999999999"/>
    <n v="6449"/>
    <n v="1861.749"/>
    <n v="0.2886879"/>
    <n v="627.06460000000004"/>
    <n v="2145.0430000000001"/>
    <n v="-0.63142140000000002"/>
    <n v="1523.2750000000001"/>
    <n v="1163.432"/>
    <n v="0.1899769"/>
    <n v="117588"/>
    <n v="1521.7550000000001"/>
    <n v="5.9606939999999997E-2"/>
    <n v="623"/>
    <n v="293"/>
    <n v="21969"/>
    <n v="0.98343709999999995"/>
    <n v="362.42790000000002"/>
    <n v="99.128469999999993"/>
    <n v="22.008500000000002"/>
    <n v="99.128469999999993"/>
    <n v="22.008500000000002"/>
    <n v="99.128469999999993"/>
    <n v="22.008500000000002"/>
    <n v="627.06479999999999"/>
    <n v="162330.4"/>
    <n v="205.97200000000001"/>
    <n v="370"/>
    <n v="1.6562960000000002E-2"/>
    <n v="238240700"/>
    <n v="0.47740660000000001"/>
  </r>
  <r>
    <n v="354"/>
    <s v="080334-R4"/>
    <s v="Cicer arietinum"/>
    <x v="0"/>
    <x v="1"/>
    <n v="4"/>
    <s v="SI"/>
    <n v="1"/>
    <n v="19"/>
    <d v="2020-05-18T10:50:15"/>
    <x v="4"/>
    <n v="130660"/>
    <s v="RGB_Side_Far_0"/>
    <n v="14381"/>
    <n v="188711600"/>
    <n v="78131260"/>
    <n v="0.91247409999999995"/>
    <n v="0.37778669999999998"/>
    <n v="2.4153159999999998"/>
    <n v="14381"/>
    <n v="1"/>
    <n v="0"/>
    <n v="0"/>
    <n v="7042"/>
    <n v="3448.2829999999999"/>
    <n v="0.4896739"/>
    <n v="473.06020000000001"/>
    <n v="14094.22"/>
    <n v="0.3262507"/>
    <n v="1216.79"/>
    <n v="2795.25"/>
    <n v="0.1257762"/>
    <n v="114338"/>
    <n v="1271.2529999999999"/>
    <n v="0.17172950000000001"/>
    <n v="401"/>
    <n v="434"/>
    <n v="14081"/>
    <n v="0.97913910000000004"/>
    <n v="485"/>
    <n v="0"/>
    <n v="80.076899999999995"/>
    <n v="22.21875"/>
    <n v="80.076899999999995"/>
    <n v="22.21875"/>
    <n v="80.076899999999995"/>
    <n v="22.21875"/>
    <n v="473.06049999999999"/>
    <n v="137961.29999999999"/>
    <n v="13813.17"/>
    <n v="300"/>
    <n v="2.0860859999999998E-2"/>
    <n v="266842900"/>
    <n v="1.2902610000000001"/>
    <s v="RGB_Side_Far_4"/>
    <n v="15143"/>
    <n v="223325700"/>
    <n v="51741350"/>
    <n v="0.97390120000000002"/>
    <n v="0.2256389"/>
    <n v="4.3161940000000003"/>
    <n v="15143"/>
    <n v="1"/>
    <n v="0"/>
    <n v="0"/>
    <n v="7284"/>
    <n v="3503.7080000000001"/>
    <n v="0.48101430000000001"/>
    <n v="497.50779999999997"/>
    <n v="22558.65"/>
    <n v="-11.951129999999999"/>
    <n v="1203.5239999999999"/>
    <n v="2796.337"/>
    <n v="0.15276210000000001"/>
    <n v="99128"/>
    <n v="1220.375"/>
    <n v="0.38911519999999999"/>
    <n v="303"/>
    <n v="446"/>
    <n v="14815"/>
    <n v="0.97833990000000004"/>
    <n v="494"/>
    <n v="0"/>
    <n v="79.541370000000001"/>
    <n v="21.936499999999999"/>
    <n v="79.541370000000001"/>
    <n v="21.936499999999999"/>
    <n v="79.541370000000001"/>
    <n v="21.936499999999999"/>
    <n v="497.50799999999998"/>
    <n v="133098.6"/>
    <n v="33605.800000000003"/>
    <n v="328"/>
    <n v="2.1660169999999999E-2"/>
    <n v="275067100"/>
    <n v="1.1995400000000001"/>
    <s v="RGB_Side_Lower_0"/>
    <n v="25518"/>
    <n v="311207600"/>
    <n v="228547300"/>
    <n v="0.47792180000000001"/>
    <n v="0.35098040000000003"/>
    <n v="1.361677"/>
    <n v="15786"/>
    <n v="0.61862209999999995"/>
    <n v="9732"/>
    <n v="0.38137779999999999"/>
    <n v="5754"/>
    <n v="1297.4570000000001"/>
    <n v="0.22548789999999999"/>
    <n v="457.57839999999999"/>
    <n v="23210.35"/>
    <n v="7.0785600000000004"/>
    <n v="1003.572"/>
    <n v="2788.6309999999999"/>
    <n v="0.2188996"/>
    <n v="116574"/>
    <n v="1285.1279999999999"/>
    <n v="2.3453109999999999E-2"/>
    <n v="458"/>
    <n v="406"/>
    <n v="25403"/>
    <n v="0.99549339999999997"/>
    <n v="160"/>
    <n v="245"/>
    <n v="84.901169999999993"/>
    <n v="19.692620000000002"/>
    <n v="84.901169999999993"/>
    <n v="19.692620000000002"/>
    <n v="84.901169999999993"/>
    <n v="19.692620000000002"/>
    <n v="465.6617"/>
    <n v="144510.5"/>
    <n v="21111.39"/>
    <n v="115"/>
    <n v="4.5066230000000004E-3"/>
    <n v="539754900"/>
    <n v="0.82890220000000003"/>
    <s v="RGB_Side_Lower_4"/>
    <n v="24493"/>
    <n v="338513400"/>
    <n v="145935800"/>
    <n v="0.56427649999999996"/>
    <n v="0.24326410000000001"/>
    <n v="2.3196050000000001"/>
    <n v="14108"/>
    <n v="0.57600130000000005"/>
    <n v="10385"/>
    <n v="0.42399870000000001"/>
    <n v="5869"/>
    <n v="1406.327"/>
    <n v="0.23961950000000001"/>
    <n v="453.33980000000003"/>
    <n v="16801.599999999999"/>
    <n v="3.3160769999999999"/>
    <n v="1001.047"/>
    <n v="2787.491"/>
    <n v="0.21895139999999999"/>
    <n v="111865"/>
    <n v="1272.934"/>
    <n v="0.15802099999999999"/>
    <n v="424"/>
    <n v="435"/>
    <n v="24391"/>
    <n v="0.99583549999999998"/>
    <n v="193"/>
    <n v="241"/>
    <n v="85.089820000000003"/>
    <n v="19.016819999999999"/>
    <n v="85.089820000000003"/>
    <n v="19.016819999999999"/>
    <n v="85.089820000000003"/>
    <n v="19.016819999999999"/>
    <n v="454.82240000000002"/>
    <n v="138481"/>
    <n v="11525.48"/>
    <n v="102"/>
    <n v="4.1644550000000001E-3"/>
    <n v="484449300"/>
    <n v="0.80754060000000005"/>
    <s v="RGB_Side_Upper_0"/>
    <n v="12028"/>
    <n v="50241340"/>
    <n v="10960490"/>
    <n v="0.34727570000000002"/>
    <n v="7.5760530000000006E-2"/>
    <n v="4.5838599999999996"/>
    <n v="12028"/>
    <n v="1"/>
    <n v="0"/>
    <n v="0"/>
    <n v="2820"/>
    <n v="661.15729999999996"/>
    <n v="0.23445289999999999"/>
    <n v="256.81319999999999"/>
    <n v="1992.308"/>
    <n v="11.021000000000001"/>
    <n v="1290.5740000000001"/>
    <n v="2474.893"/>
    <n v="0.451129"/>
    <n v="26662"/>
    <n v="648.37289999999996"/>
    <n v="0.4119391"/>
    <n v="170"/>
    <n v="231"/>
    <n v="11866"/>
    <n v="0.98653139999999995"/>
    <n v="294"/>
    <n v="0"/>
    <n v="86.490520000000004"/>
    <n v="19.53323"/>
    <n v="86.490520000000004"/>
    <n v="19.53323"/>
    <n v="86.490520000000004"/>
    <n v="19.53323"/>
    <n v="256.8134"/>
    <n v="37613.440000000002"/>
    <n v="330.00420000000003"/>
    <n v="162"/>
    <n v="1.3468569999999999E-2"/>
    <n v="61201820"/>
    <n v="0.42303619999999997"/>
    <s v="RGB_Side_Upper_4"/>
    <n v="11979"/>
    <n v="55655760"/>
    <n v="13727500"/>
    <n v="0.38785459999999999"/>
    <n v="9.5664390000000002E-2"/>
    <n v="4.0543259999999997"/>
    <n v="11979"/>
    <n v="1"/>
    <n v="0"/>
    <n v="0"/>
    <n v="3390"/>
    <n v="959.35389999999995"/>
    <n v="0.28299530000000001"/>
    <n v="276.09059999999999"/>
    <n v="14322.17"/>
    <n v="-3.7061809999999999"/>
    <n v="1289.8040000000001"/>
    <n v="2463.701"/>
    <n v="0.38784560000000001"/>
    <n v="30886"/>
    <n v="688.9402"/>
    <n v="0.3651778"/>
    <n v="186"/>
    <n v="253"/>
    <n v="11831"/>
    <n v="0.987645"/>
    <n v="308"/>
    <n v="0"/>
    <n v="84.125140000000002"/>
    <n v="17.524640000000002"/>
    <n v="84.125140000000002"/>
    <n v="17.524640000000002"/>
    <n v="84.125140000000002"/>
    <n v="17.524640000000002"/>
    <n v="276.0908"/>
    <n v="43019.24"/>
    <n v="17123.669999999998"/>
    <n v="148"/>
    <n v="1.235495E-2"/>
    <n v="69383260"/>
    <n v="0.48351899999999998"/>
    <s v="RGB_TV"/>
    <n v="27118"/>
    <n v="183307400"/>
    <n v="79151540"/>
    <n v="0.24926699999999999"/>
    <n v="0.1076327"/>
    <n v="2.3159049999999999"/>
    <n v="5321"/>
    <n v="1044.068"/>
    <n v="0.19621649999999999"/>
    <n v="571.62570000000005"/>
    <n v="9438.6560000000009"/>
    <n v="1.345601"/>
    <n v="1598.2840000000001"/>
    <n v="1240.402"/>
    <n v="0.2947224"/>
    <n v="92012"/>
    <n v="1337.8009999999999"/>
    <n v="0.15748709999999999"/>
    <n v="568"/>
    <n v="272"/>
    <n v="26737"/>
    <n v="0.98595029999999995"/>
    <n v="356.62450000000001"/>
    <n v="91.208759999999998"/>
    <n v="19.922879999999999"/>
    <n v="91.208759999999998"/>
    <n v="19.922879999999999"/>
    <n v="91.208759999999998"/>
    <n v="19.922879999999999"/>
    <n v="571.6259"/>
    <n v="153252.79999999999"/>
    <n v="3285.2060000000001"/>
    <n v="381"/>
    <n v="1.404971E-2"/>
    <n v="262459000"/>
    <n v="0.35689959999999998"/>
  </r>
  <r>
    <n v="355"/>
    <s v="080335-R4"/>
    <s v="Cicer arietinum"/>
    <x v="1"/>
    <x v="1"/>
    <n v="4"/>
    <s v="SI"/>
    <n v="1"/>
    <n v="20"/>
    <d v="2020-05-18T10:52:12"/>
    <x v="4"/>
    <n v="102384"/>
    <s v="RGB_Side_Far_0"/>
    <n v="12191"/>
    <n v="147035900"/>
    <n v="59886960"/>
    <n v="0.98933800000000005"/>
    <n v="0.40295229999999999"/>
    <n v="2.4552239999999999"/>
    <n v="12191"/>
    <n v="1"/>
    <n v="0"/>
    <n v="0"/>
    <n v="6641"/>
    <n v="3617.6590000000001"/>
    <n v="0.54474610000000001"/>
    <n v="433.60120000000001"/>
    <n v="21361.39"/>
    <n v="-0.93463410000000002"/>
    <n v="1251.932"/>
    <n v="2833.0680000000002"/>
    <n v="0.12559239999999999"/>
    <n v="97068"/>
    <n v="1197.511"/>
    <n v="0.17738110000000001"/>
    <n v="383"/>
    <n v="409"/>
    <n v="11834"/>
    <n v="0.97071609999999997"/>
    <n v="464"/>
    <n v="0"/>
    <n v="78.349519999999998"/>
    <n v="22.186350000000001"/>
    <n v="78.349519999999998"/>
    <n v="22.186350000000001"/>
    <n v="78.349519999999998"/>
    <n v="22.186350000000001"/>
    <n v="433.60149999999999"/>
    <n v="119495.8"/>
    <n v="37430"/>
    <n v="357"/>
    <n v="2.9283900000000002E-2"/>
    <n v="206922900"/>
    <n v="1.39229"/>
    <s v="RGB_Side_Far_4"/>
    <n v="12521"/>
    <n v="156139900"/>
    <n v="29330890"/>
    <n v="0.995946"/>
    <n v="0.18708859999999999"/>
    <n v="5.3233930000000003"/>
    <n v="12521"/>
    <n v="1"/>
    <n v="0"/>
    <n v="0"/>
    <n v="6561"/>
    <n v="3437.962"/>
    <n v="0.52399969999999996"/>
    <n v="416.8897"/>
    <n v="8125.8329999999996"/>
    <n v="-5.5321340000000001"/>
    <n v="1287.913"/>
    <n v="2830.8090000000002"/>
    <n v="0.16900860000000001"/>
    <n v="74085"/>
    <n v="1085.8050000000001"/>
    <n v="0.46746500000000002"/>
    <n v="325"/>
    <n v="405"/>
    <n v="12213"/>
    <n v="0.97540130000000003"/>
    <n v="457"/>
    <n v="0"/>
    <n v="77.384069999999994"/>
    <n v="21.257480000000001"/>
    <n v="77.384069999999994"/>
    <n v="21.257480000000001"/>
    <n v="77.384069999999994"/>
    <n v="21.257480000000001"/>
    <n v="419.36849999999998"/>
    <n v="90317.59"/>
    <n v="5273.473"/>
    <n v="308"/>
    <n v="2.459867E-2"/>
    <n v="185470800"/>
    <n v="1.1830350000000001"/>
    <s v="RGB_Side_Lower_0"/>
    <n v="20260"/>
    <n v="349391800"/>
    <n v="150514300"/>
    <n v="0.85120430000000002"/>
    <n v="0.36668980000000001"/>
    <n v="2.3213200000000001"/>
    <n v="10311"/>
    <n v="0.50893379999999999"/>
    <n v="9949"/>
    <n v="0.49106610000000001"/>
    <n v="6392"/>
    <n v="2016.6669999999999"/>
    <n v="0.31549850000000002"/>
    <n v="472.9588"/>
    <n v="34930.199999999997"/>
    <n v="0.22187299999999999"/>
    <n v="1005.222"/>
    <n v="2781.9879999999998"/>
    <n v="0.14872669999999999"/>
    <n v="136223"/>
    <n v="1371.8130000000001"/>
    <n v="0.15826850000000001"/>
    <n v="388"/>
    <n v="472"/>
    <n v="20187"/>
    <n v="0.99639679999999997"/>
    <n v="237"/>
    <n v="234"/>
    <n v="85.901629999999997"/>
    <n v="20.153199999999998"/>
    <n v="85.901629999999997"/>
    <n v="20.153199999999998"/>
    <n v="85.901629999999997"/>
    <n v="20.153199999999998"/>
    <n v="476.70979999999997"/>
    <n v="177441.9"/>
    <n v="60223.03"/>
    <n v="73"/>
    <n v="3.6031589999999999E-3"/>
    <n v="499906100"/>
    <n v="1.217894"/>
    <s v="RGB_Side_Lower_4"/>
    <n v="17379"/>
    <n v="325637700"/>
    <n v="97612470"/>
    <n v="1.078165"/>
    <n v="0.32318839999999999"/>
    <n v="3.3360249999999998"/>
    <n v="8856"/>
    <n v="0.50958060000000005"/>
    <n v="8523"/>
    <n v="0.49041950000000001"/>
    <n v="5354"/>
    <n v="1649.423"/>
    <n v="0.30807299999999999"/>
    <n v="468.70569999999998"/>
    <n v="14917.4"/>
    <n v="-3.8810150000000001"/>
    <n v="1029.633"/>
    <n v="2785.6320000000001"/>
    <n v="0.14339940000000001"/>
    <n v="121193"/>
    <n v="1315.902"/>
    <n v="0.29024949999999999"/>
    <n v="409"/>
    <n v="463"/>
    <n v="17298"/>
    <n v="0.99533919999999998"/>
    <n v="226"/>
    <n v="236"/>
    <n v="86.03631"/>
    <n v="21.006740000000001"/>
    <n v="86.03631"/>
    <n v="21.006740000000001"/>
    <n v="86.03631"/>
    <n v="21.006740000000001"/>
    <n v="471.84719999999999"/>
    <n v="155686.29999999999"/>
    <n v="12804.47"/>
    <n v="81"/>
    <n v="4.6607970000000004E-3"/>
    <n v="423250100"/>
    <n v="1.4013530000000001"/>
    <s v="RGB_Side_Upper_0"/>
    <n v="8679"/>
    <n v="41705470"/>
    <n v="7900094"/>
    <n v="0.55367339999999998"/>
    <n v="0.10488"/>
    <n v="5.2791110000000003"/>
    <n v="8679"/>
    <n v="1"/>
    <n v="0"/>
    <n v="0"/>
    <n v="2848"/>
    <n v="934.56669999999997"/>
    <n v="0.32814840000000001"/>
    <n v="268.46600000000001"/>
    <n v="1775.33"/>
    <n v="-4.0457939999999999"/>
    <n v="1347.0830000000001"/>
    <n v="2470.9549999999999"/>
    <n v="0.2804835"/>
    <n v="30943"/>
    <n v="682.31050000000005"/>
    <n v="0.4644199"/>
    <n v="175"/>
    <n v="266"/>
    <n v="8556"/>
    <n v="0.98582789999999998"/>
    <n v="298"/>
    <n v="0"/>
    <n v="85.595799999999997"/>
    <n v="19.277259999999998"/>
    <n v="85.595799999999997"/>
    <n v="19.277259999999998"/>
    <n v="85.595799999999997"/>
    <n v="19.277259999999998"/>
    <n v="268.46620000000001"/>
    <n v="42783.17"/>
    <n v="363.15210000000002"/>
    <n v="123"/>
    <n v="1.417214E-2"/>
    <n v="49605560"/>
    <n v="0.65855339999999996"/>
    <s v="RGB_Side_Upper_4"/>
    <n v="9005"/>
    <n v="41211150"/>
    <n v="5134250"/>
    <n v="0.50821479999999997"/>
    <n v="6.3315440000000001E-2"/>
    <n v="8.0267119999999998"/>
    <n v="9005"/>
    <n v="1"/>
    <n v="0"/>
    <n v="0"/>
    <n v="2469"/>
    <n v="676.9529"/>
    <n v="0.27418100000000001"/>
    <n v="268.4194"/>
    <n v="1160.1220000000001"/>
    <n v="10.60108"/>
    <n v="1351.521"/>
    <n v="2487.7020000000002"/>
    <n v="0.36792639999999999"/>
    <n v="24475"/>
    <n v="635.57309999999995"/>
    <n v="0.60596170000000005"/>
    <n v="162"/>
    <n v="239"/>
    <n v="8938"/>
    <n v="0.99255970000000004"/>
    <n v="282"/>
    <n v="0"/>
    <n v="87.720709999999997"/>
    <n v="18.521180000000001"/>
    <n v="87.720709999999997"/>
    <n v="18.521180000000001"/>
    <n v="87.720709999999997"/>
    <n v="18.521180000000001"/>
    <n v="268.42419999999998"/>
    <n v="31653.86"/>
    <n v="149.45949999999999"/>
    <n v="67"/>
    <n v="7.4403109999999998E-3"/>
    <n v="46345400"/>
    <n v="0.57153019999999999"/>
    <s v="RGB_TV"/>
    <n v="22349"/>
    <n v="161004600"/>
    <n v="45807260"/>
    <n v="0.32234590000000002"/>
    <n v="9.1710299999999995E-2"/>
    <n v="3.5148280000000001"/>
    <n v="4997"/>
    <n v="1117.2760000000001"/>
    <n v="0.22358939999999999"/>
    <n v="517.69680000000005"/>
    <n v="886.60720000000003"/>
    <n v="0.3881077"/>
    <n v="1637.105"/>
    <n v="1157.374"/>
    <n v="0.2405601"/>
    <n v="92904"/>
    <n v="1281.771"/>
    <n v="0.31026599999999999"/>
    <n v="513"/>
    <n v="302"/>
    <n v="22031"/>
    <n v="0.98577119999999996"/>
    <n v="363.37310000000002"/>
    <n v="92.687100000000001"/>
    <n v="20.494209999999999"/>
    <n v="92.687100000000001"/>
    <n v="20.494209999999999"/>
    <n v="92.687100000000001"/>
    <n v="20.494209999999999"/>
    <n v="517.70849999999996"/>
    <n v="128493.6"/>
    <n v="35.172600000000003"/>
    <n v="318"/>
    <n v="1.422882E-2"/>
    <n v="206811900"/>
    <n v="0.41405619999999999"/>
  </r>
  <r>
    <n v="356"/>
    <s v="080356-R4"/>
    <s v="Cicer arietinum"/>
    <x v="4"/>
    <x v="0"/>
    <n v="4"/>
    <s v="SI"/>
    <n v="2"/>
    <n v="16"/>
    <d v="2020-05-18T10:54:09"/>
    <x v="4"/>
    <n v="76207"/>
    <s v="RGB_Side_Far_0"/>
    <n v="8818"/>
    <n v="76703680"/>
    <n v="45453600"/>
    <n v="0.98645210000000005"/>
    <n v="0.58455869999999999"/>
    <n v="1.687516"/>
    <n v="8818"/>
    <n v="1"/>
    <n v="0"/>
    <n v="0"/>
    <n v="5446"/>
    <n v="3363.4520000000002"/>
    <n v="0.61760040000000005"/>
    <n v="373.10860000000002"/>
    <n v="7246.8959999999997"/>
    <n v="-1.0798369999999999"/>
    <n v="1162.08"/>
    <n v="2837"/>
    <n v="0.1004065"/>
    <n v="87823"/>
    <n v="1093.0540000000001"/>
    <n v="6.5443050000000003E-2"/>
    <n v="317"/>
    <n v="348"/>
    <n v="8568"/>
    <n v="0.97164890000000004"/>
    <n v="402"/>
    <n v="0"/>
    <n v="79.605800000000002"/>
    <n v="24.334209999999999"/>
    <n v="79.605800000000002"/>
    <n v="24.334209999999999"/>
    <n v="79.605800000000002"/>
    <n v="24.334209999999999"/>
    <n v="373.8211"/>
    <n v="106652.7"/>
    <n v="5955.7160000000003"/>
    <n v="250"/>
    <n v="2.8351100000000001E-2"/>
    <n v="122157300"/>
    <n v="1.5710109999999999"/>
    <s v="RGB_Side_Far_4"/>
    <n v="9888"/>
    <n v="76617380"/>
    <n v="35405110"/>
    <n v="0.78362880000000001"/>
    <n v="0.36211710000000003"/>
    <n v="2.1640199999999998"/>
    <n v="9888"/>
    <n v="1"/>
    <n v="0"/>
    <n v="0"/>
    <n v="5575"/>
    <n v="3143.2669999999998"/>
    <n v="0.5638147"/>
    <n v="360.0111"/>
    <n v="7015.98"/>
    <n v="1.3334109999999999"/>
    <n v="1195.787"/>
    <n v="2830.5529999999999"/>
    <n v="0.13830919999999999"/>
    <n v="71492"/>
    <n v="1014.8440000000001"/>
    <n v="0.1353451"/>
    <n v="300"/>
    <n v="354"/>
    <n v="9545"/>
    <n v="0.96531149999999999"/>
    <n v="406"/>
    <n v="0"/>
    <n v="80.858310000000003"/>
    <n v="23.848320000000001"/>
    <n v="80.858310000000003"/>
    <n v="23.848320000000001"/>
    <n v="80.858310000000003"/>
    <n v="23.848320000000001"/>
    <n v="362.59800000000001"/>
    <n v="85932.09"/>
    <n v="4978.1540000000005"/>
    <n v="343"/>
    <n v="3.4688509999999999E-2"/>
    <n v="112022500"/>
    <n v="1.1457459999999999"/>
    <s v="RGB_Side_Lower_0"/>
    <n v="15869"/>
    <n v="191910400"/>
    <n v="101659100"/>
    <n v="0.76207789999999997"/>
    <n v="0.40368910000000002"/>
    <n v="1.8877839999999999"/>
    <n v="6995"/>
    <n v="0.44079649999999998"/>
    <n v="8874"/>
    <n v="0.55920349999999996"/>
    <n v="4798"/>
    <n v="1450.6780000000001"/>
    <n v="0.30235050000000002"/>
    <n v="462.9579"/>
    <n v="1029.921"/>
    <n v="-6.1146010000000004"/>
    <n v="896.18010000000004"/>
    <n v="2811.7130000000002"/>
    <n v="0.14912929999999999"/>
    <n v="106411"/>
    <n v="1262.5920000000001"/>
    <n v="9.4511620000000005E-2"/>
    <n v="339"/>
    <n v="442"/>
    <n v="15837"/>
    <n v="0.99798350000000002"/>
    <n v="150"/>
    <n v="291"/>
    <n v="86.907619999999994"/>
    <n v="17.83239"/>
    <n v="86.907619999999994"/>
    <n v="17.83239"/>
    <n v="86.907619999999994"/>
    <n v="17.83239"/>
    <n v="464.798"/>
    <n v="144690.4"/>
    <n v="66.843350000000001"/>
    <n v="32"/>
    <n v="2.01651E-3"/>
    <n v="293569500"/>
    <n v="1.165767"/>
    <s v="RGB_Side_Lower_4"/>
    <n v="12178"/>
    <n v="178414400"/>
    <n v="66505990"/>
    <n v="1.2030339999999999"/>
    <n v="0.44844460000000003"/>
    <n v="2.6826810000000001"/>
    <n v="8227"/>
    <n v="0.67556249999999995"/>
    <n v="3951"/>
    <n v="0.32443749999999999"/>
    <n v="4004"/>
    <n v="1316.4739999999999"/>
    <n v="0.32878960000000002"/>
    <n v="473.15960000000001"/>
    <n v="11521.7"/>
    <n v="-10.419309999999999"/>
    <n v="935.21820000000002"/>
    <n v="2773.9630000000002"/>
    <n v="0.1199283"/>
    <n v="101544"/>
    <n v="1250.8520000000001"/>
    <n v="0.2087735"/>
    <n v="330"/>
    <n v="467"/>
    <n v="12161"/>
    <n v="0.99860409999999999"/>
    <n v="181"/>
    <n v="285"/>
    <n v="85.158649999999994"/>
    <n v="18.424399999999999"/>
    <n v="85.158649999999994"/>
    <n v="18.424399999999999"/>
    <n v="85.158649999999994"/>
    <n v="18.424399999999999"/>
    <n v="473.18729999999999"/>
    <n v="145005.70000000001"/>
    <n v="10900.76"/>
    <n v="17"/>
    <n v="1.3959599999999999E-3"/>
    <n v="244920400"/>
    <n v="1.6514789999999999"/>
    <s v="RGB_Side_Upper_0"/>
    <n v="6260"/>
    <n v="29203770"/>
    <n v="8702892"/>
    <n v="0.74522999999999995"/>
    <n v="0.2220828"/>
    <n v="3.3556400000000002"/>
    <n v="6260"/>
    <n v="1"/>
    <n v="0"/>
    <n v="0"/>
    <n v="2649"/>
    <n v="1120.9590000000001"/>
    <n v="0.42316290000000001"/>
    <n v="254.637"/>
    <n v="1686.8230000000001"/>
    <n v="-9.8291020000000007"/>
    <n v="1303.3489999999999"/>
    <n v="2446.335"/>
    <n v="0.2067235"/>
    <n v="30282"/>
    <n v="663.35209999999995"/>
    <n v="0.29249190000000003"/>
    <n v="184"/>
    <n v="255"/>
    <n v="6170"/>
    <n v="0.98562300000000003"/>
    <n v="315"/>
    <n v="0"/>
    <n v="87.121729999999999"/>
    <n v="19.359159999999999"/>
    <n v="87.121729999999999"/>
    <n v="19.359159999999999"/>
    <n v="87.121729999999999"/>
    <n v="19.359159999999999"/>
    <n v="254.63720000000001"/>
    <n v="40790.769999999997"/>
    <n v="454.53199999999998"/>
    <n v="90"/>
    <n v="1.4376999999999999E-2"/>
    <n v="37906660"/>
    <n v="0.96731279999999997"/>
    <s v="RGB_Side_Upper_4"/>
    <n v="6056"/>
    <n v="28980930"/>
    <n v="4004974"/>
    <n v="0.79020639999999998"/>
    <n v="0.1092013"/>
    <n v="7.2362339999999996"/>
    <n v="6056"/>
    <n v="1"/>
    <n v="0"/>
    <n v="0"/>
    <n v="2406"/>
    <n v="955.88440000000003"/>
    <n v="0.39729189999999998"/>
    <n v="258.58850000000001"/>
    <n v="8012.1530000000002"/>
    <n v="-7.189997"/>
    <n v="1326.182"/>
    <n v="2448.6529999999998"/>
    <n v="0.25632779999999999"/>
    <n v="23626"/>
    <n v="615.72590000000002"/>
    <n v="0.57330729999999996"/>
    <n v="143"/>
    <n v="254"/>
    <n v="5935"/>
    <n v="0.9800198"/>
    <n v="314"/>
    <n v="0"/>
    <n v="87.442040000000006"/>
    <n v="19.747599999999998"/>
    <n v="87.442040000000006"/>
    <n v="19.747599999999998"/>
    <n v="87.442040000000006"/>
    <n v="19.747599999999998"/>
    <n v="258.58870000000002"/>
    <n v="32999.519999999997"/>
    <n v="10600.16"/>
    <n v="121"/>
    <n v="1.998018E-2"/>
    <n v="32985900"/>
    <n v="0.89940770000000003"/>
    <s v="RGB_TV"/>
    <n v="17138"/>
    <n v="121314700"/>
    <n v="28420530"/>
    <n v="0.41304109999999999"/>
    <n v="9.6763569999999993E-2"/>
    <n v="4.2685589999999998"/>
    <n v="4976"/>
    <n v="1444.7760000000001"/>
    <n v="0.29034890000000002"/>
    <n v="600.20410000000004"/>
    <n v="1212.146"/>
    <n v="-1.912523"/>
    <n v="1564.1949999999999"/>
    <n v="1162.097"/>
    <n v="0.17957210000000001"/>
    <n v="95438"/>
    <n v="1413.145"/>
    <n v="0.38488329999999998"/>
    <n v="556"/>
    <n v="260"/>
    <n v="16758"/>
    <n v="0.97782709999999995"/>
    <n v="363.37310000000002"/>
    <n v="96.092370000000003"/>
    <n v="21.543340000000001"/>
    <n v="96.092370000000003"/>
    <n v="21.543340000000001"/>
    <n v="96.092370000000003"/>
    <n v="21.543340000000001"/>
    <n v="600.20429999999999"/>
    <n v="109205.6"/>
    <n v="85.733379999999997"/>
    <n v="380"/>
    <n v="2.217295E-2"/>
    <n v="149735300"/>
    <n v="0.5098047"/>
  </r>
  <r>
    <n v="357"/>
    <s v="080357-R4"/>
    <s v="Cicer arietinum"/>
    <x v="3"/>
    <x v="1"/>
    <n v="4"/>
    <s v="SI"/>
    <n v="2"/>
    <n v="17"/>
    <d v="2020-05-18T10:56:07"/>
    <x v="4"/>
    <n v="132885"/>
    <s v="RGB_Side_Far_0"/>
    <n v="15619"/>
    <n v="285119500"/>
    <n v="44011440"/>
    <n v="1.168747"/>
    <n v="0.1804094"/>
    <n v="6.4783039999999996"/>
    <n v="15619"/>
    <n v="1"/>
    <n v="0"/>
    <n v="0"/>
    <n v="8003"/>
    <n v="4100.6469999999999"/>
    <n v="0.51238879999999998"/>
    <n v="495.15449999999998"/>
    <n v="13329.36"/>
    <n v="1.4776020000000001"/>
    <n v="1079.425"/>
    <n v="2809.6089999999999"/>
    <n v="0.15474160000000001"/>
    <n v="100936"/>
    <n v="1271.1120000000001"/>
    <n v="0.53664369999999995"/>
    <n v="457"/>
    <n v="409"/>
    <n v="15290"/>
    <n v="0.97893589999999997"/>
    <n v="469"/>
    <n v="0"/>
    <n v="80.262119999999996"/>
    <n v="22.41675"/>
    <n v="80.262119999999996"/>
    <n v="22.41675"/>
    <n v="80.262119999999996"/>
    <n v="22.41675"/>
    <n v="495.15879999999999"/>
    <n v="124486"/>
    <n v="11375.37"/>
    <n v="329"/>
    <n v="2.1064090000000001E-2"/>
    <n v="329130900"/>
    <n v="1.349156"/>
    <s v="RGB_Side_Far_4"/>
    <n v="15614"/>
    <n v="222305800"/>
    <n v="71104140"/>
    <n v="0.91184810000000005"/>
    <n v="0.291653"/>
    <n v="3.1264820000000002"/>
    <n v="15614"/>
    <n v="1"/>
    <n v="0"/>
    <n v="0"/>
    <n v="7747"/>
    <n v="3843.73"/>
    <n v="0.49615730000000002"/>
    <n v="465.55340000000001"/>
    <n v="20024.830000000002"/>
    <n v="-2.0958909999999999"/>
    <n v="1120.8820000000001"/>
    <n v="2804.7730000000001"/>
    <n v="0.1435968"/>
    <n v="108735"/>
    <n v="1251.4000000000001"/>
    <n v="0.26556049999999998"/>
    <n v="405"/>
    <n v="424"/>
    <n v="15247"/>
    <n v="0.97649540000000001"/>
    <n v="481"/>
    <n v="0"/>
    <n v="79.267579999999995"/>
    <n v="21.345690000000001"/>
    <n v="79.267579999999995"/>
    <n v="21.345690000000001"/>
    <n v="79.267579999999995"/>
    <n v="21.345690000000001"/>
    <n v="465.55360000000002"/>
    <n v="139093.70000000001"/>
    <n v="25681.68"/>
    <n v="367"/>
    <n v="2.3504549999999999E-2"/>
    <n v="293410000"/>
    <n v="1.2035009999999999"/>
    <s v="RGB_Side_Lower_0"/>
    <n v="27683"/>
    <n v="699502300"/>
    <n v="109832700"/>
    <n v="0.91277319999999995"/>
    <n v="0.14331959999999999"/>
    <n v="6.3687959999999997"/>
    <n v="12021"/>
    <n v="0.4342376"/>
    <n v="15662"/>
    <n v="0.5657624"/>
    <n v="7256"/>
    <n v="1901.8720000000001"/>
    <n v="0.26211030000000002"/>
    <n v="596.78219999999999"/>
    <n v="11033.63"/>
    <n v="-7.2194820000000002"/>
    <n v="822.3528"/>
    <n v="2817.24"/>
    <n v="0.21031720000000001"/>
    <n v="131625"/>
    <n v="1450.0889999999999"/>
    <n v="0.53083650000000004"/>
    <n v="440"/>
    <n v="510"/>
    <n v="27663"/>
    <n v="0.99927750000000004"/>
    <n v="207"/>
    <n v="302"/>
    <n v="87.318029999999993"/>
    <n v="18.840679999999999"/>
    <n v="87.318029999999993"/>
    <n v="18.840679999999999"/>
    <n v="87.318029999999993"/>
    <n v="18.840679999999999"/>
    <n v="596.78240000000005"/>
    <n v="170231.7"/>
    <n v="4397.6769999999997"/>
    <n v="20"/>
    <n v="7.2246500000000004E-4"/>
    <n v="809335100"/>
    <n v="1.0560929999999999"/>
    <s v="RGB_Side_Lower_4"/>
    <n v="23854"/>
    <n v="686760400"/>
    <n v="104337000"/>
    <n v="1.2069319999999999"/>
    <n v="0.18336469999999999"/>
    <n v="6.5821389999999997"/>
    <n v="13502"/>
    <n v="0.56602669999999999"/>
    <n v="10352"/>
    <n v="0.43397330000000001"/>
    <n v="6704"/>
    <n v="1884.1120000000001"/>
    <n v="0.28104299999999999"/>
    <n v="616.73329999999999"/>
    <n v="7971.9189999999999"/>
    <n v="-4.170363"/>
    <n v="842.91229999999996"/>
    <n v="2768.8029999999999"/>
    <n v="0.16182189999999999"/>
    <n v="147409"/>
    <n v="1515.9159999999999"/>
    <n v="0.54202309999999998"/>
    <n v="456"/>
    <n v="568"/>
    <n v="23792"/>
    <n v="0.99740090000000003"/>
    <n v="267"/>
    <n v="300"/>
    <n v="85.756389999999996"/>
    <n v="20.25845"/>
    <n v="85.756389999999996"/>
    <n v="20.25845"/>
    <n v="85.756389999999996"/>
    <n v="20.25845"/>
    <n v="616.73350000000005"/>
    <n v="189847.9"/>
    <n v="2664.1860000000001"/>
    <n v="62"/>
    <n v="2.5991450000000002E-3"/>
    <n v="791097400"/>
    <n v="1.3902969999999999"/>
    <s v="RGB_Side_Upper_0"/>
    <n v="11171"/>
    <n v="107686200"/>
    <n v="23703630"/>
    <n v="0.86293050000000004"/>
    <n v="0.18994630000000001"/>
    <n v="4.543024"/>
    <n v="11171"/>
    <n v="1"/>
    <n v="0"/>
    <n v="0"/>
    <n v="3848"/>
    <n v="1325.4949999999999"/>
    <n v="0.34446329999999997"/>
    <n v="355.37299999999999"/>
    <n v="26473.85"/>
    <n v="-1.679441"/>
    <n v="1256.672"/>
    <n v="2399.8380000000002"/>
    <n v="0.20372399999999999"/>
    <n v="54834"/>
    <n v="908.84929999999997"/>
    <n v="0.4085589"/>
    <n v="230"/>
    <n v="354"/>
    <n v="10969"/>
    <n v="0.98191740000000005"/>
    <n v="397"/>
    <n v="0"/>
    <n v="84.717219999999998"/>
    <n v="17.604410000000001"/>
    <n v="84.717219999999998"/>
    <n v="17.604410000000001"/>
    <n v="84.717219999999998"/>
    <n v="17.604410000000001"/>
    <n v="355.37329999999997"/>
    <n v="72925.38"/>
    <n v="62739.66"/>
    <n v="202"/>
    <n v="1.8082529999999999E-2"/>
    <n v="131389800"/>
    <n v="1.0528770000000001"/>
    <s v="RGB_Side_Upper_4"/>
    <n v="11066"/>
    <n v="108805400"/>
    <n v="22367390"/>
    <n v="0.88852419999999999"/>
    <n v="0.18265600000000001"/>
    <n v="4.8644670000000003"/>
    <n v="11066"/>
    <n v="1"/>
    <n v="0"/>
    <n v="0"/>
    <n v="3629"/>
    <n v="1190.0989999999999"/>
    <n v="0.32794139999999999"/>
    <n v="356.42669999999998"/>
    <n v="10527.64"/>
    <n v="-3.8849109999999998"/>
    <n v="1303.8820000000001"/>
    <n v="2389.8420000000001"/>
    <n v="0.20092969999999999"/>
    <n v="55074"/>
    <n v="910.47439999999995"/>
    <n v="0.43423220000000001"/>
    <n v="218"/>
    <n v="353"/>
    <n v="10869"/>
    <n v="0.98219769999999995"/>
    <n v="398"/>
    <n v="0"/>
    <n v="85.143590000000003"/>
    <n v="18.485959999999999"/>
    <n v="85.143590000000003"/>
    <n v="18.485959999999999"/>
    <n v="85.143590000000003"/>
    <n v="18.485959999999999"/>
    <n v="356.4649"/>
    <n v="74784.44"/>
    <n v="10015.469999999999"/>
    <n v="197"/>
    <n v="1.780228E-2"/>
    <n v="131172800"/>
    <n v="1.07118"/>
    <s v="RGB_TV"/>
    <n v="27878"/>
    <n v="294151200"/>
    <n v="129880500"/>
    <n v="0.37848389999999998"/>
    <n v="0.16711709999999999"/>
    <n v="2.264783"/>
    <n v="7293"/>
    <n v="1907.8789999999999"/>
    <n v="0.26160410000000001"/>
    <n v="703.11379999999997"/>
    <n v="763.55340000000001"/>
    <n v="-1.9941310000000001"/>
    <n v="1482.3489999999999"/>
    <n v="1156.5309999999999"/>
    <n v="0.17849000000000001"/>
    <n v="156188"/>
    <n v="1692.587"/>
    <n v="0.1500802"/>
    <n v="691"/>
    <n v="330"/>
    <n v="27377"/>
    <n v="0.98202880000000004"/>
    <n v="361.51490000000001"/>
    <n v="96.343170000000001"/>
    <n v="21.867570000000001"/>
    <n v="96.343170000000001"/>
    <n v="21.867570000000001"/>
    <n v="96.343170000000001"/>
    <n v="21.867570000000001"/>
    <n v="703.11400000000003"/>
    <n v="214343.9"/>
    <n v="20.913039999999999"/>
    <n v="501"/>
    <n v="1.797116E-2"/>
    <n v="424031700"/>
    <n v="0.54560090000000006"/>
  </r>
  <r>
    <n v="358"/>
    <s v="080358-R4"/>
    <s v="Cicer arietinum"/>
    <x v="0"/>
    <x v="0"/>
    <n v="4"/>
    <s v="SI"/>
    <n v="2"/>
    <n v="18"/>
    <d v="2020-05-18T10:58:04"/>
    <x v="4"/>
    <n v="171715"/>
    <s v="RGB_Side_Far_0"/>
    <n v="19778"/>
    <n v="371402800"/>
    <n v="55304170"/>
    <n v="0.94946839999999999"/>
    <n v="0.1413817"/>
    <n v="6.7156390000000004"/>
    <n v="19778"/>
    <n v="1"/>
    <n v="0"/>
    <n v="0"/>
    <n v="8970"/>
    <n v="4068.2020000000002"/>
    <n v="0.4535342"/>
    <n v="475.75830000000002"/>
    <n v="19908.29"/>
    <n v="0.2264265"/>
    <n v="1198.1590000000001"/>
    <n v="2853.1610000000001"/>
    <n v="0.19786309999999999"/>
    <n v="99958"/>
    <n v="1221.7449999999999"/>
    <n v="0.54876420000000004"/>
    <n v="456"/>
    <n v="355"/>
    <n v="19475"/>
    <n v="0.98467990000000005"/>
    <n v="408"/>
    <n v="0"/>
    <n v="79.360600000000005"/>
    <n v="20.56495"/>
    <n v="79.360600000000005"/>
    <n v="20.56495"/>
    <n v="79.360600000000005"/>
    <n v="20.56495"/>
    <n v="475.75850000000003"/>
    <n v="120331.6"/>
    <n v="20039.43"/>
    <n v="303"/>
    <n v="1.532005E-2"/>
    <n v="426707000"/>
    <n v="1.0908500000000001"/>
    <s v="RGB_Side_Far_4"/>
    <n v="19086"/>
    <n v="343862500"/>
    <n v="35921410"/>
    <n v="0.94396310000000005"/>
    <n v="9.8610589999999998E-2"/>
    <n v="9.5726340000000008"/>
    <n v="19086"/>
    <n v="1"/>
    <n v="0"/>
    <n v="0"/>
    <n v="8176"/>
    <n v="3502.4090000000001"/>
    <n v="0.4283768"/>
    <n v="482.53500000000003"/>
    <n v="4457.6409999999996"/>
    <n v="1.732748"/>
    <n v="1201.0730000000001"/>
    <n v="2840.4639999999999"/>
    <n v="0.23470240000000001"/>
    <n v="81320"/>
    <n v="1175.9929999999999"/>
    <n v="0.65744910000000001"/>
    <n v="425"/>
    <n v="370"/>
    <n v="18862"/>
    <n v="0.98826369999999997"/>
    <n v="421"/>
    <n v="0"/>
    <n v="78.727649999999997"/>
    <n v="19.67652"/>
    <n v="78.727649999999997"/>
    <n v="19.67652"/>
    <n v="78.727649999999997"/>
    <n v="19.67652"/>
    <n v="482.74790000000002"/>
    <n v="102797"/>
    <n v="1041.107"/>
    <n v="224"/>
    <n v="1.173635E-2"/>
    <n v="379783900"/>
    <n v="1.0425739999999999"/>
    <s v="RGB_Side_Lower_0"/>
    <n v="36871"/>
    <n v="572838600"/>
    <n v="138227500"/>
    <n v="0.42136889999999999"/>
    <n v="0.1016775"/>
    <n v="4.1441720000000002"/>
    <n v="15460"/>
    <n v="0.4192997"/>
    <n v="21411"/>
    <n v="0.58070029999999995"/>
    <n v="7234"/>
    <n v="1419.2929999999999"/>
    <n v="0.1961976"/>
    <n v="555.2441"/>
    <n v="29473.53"/>
    <n v="5.4185610000000004"/>
    <n v="954.79319999999996"/>
    <n v="2817.8870000000002"/>
    <n v="0.29334169999999998"/>
    <n v="125693"/>
    <n v="1372.4449999999999"/>
    <n v="0.37357829999999997"/>
    <n v="516"/>
    <n v="370"/>
    <n v="36793"/>
    <n v="0.99788449999999995"/>
    <n v="114"/>
    <n v="255"/>
    <n v="84.070269999999994"/>
    <n v="19.72757"/>
    <n v="84.070269999999994"/>
    <n v="19.72757"/>
    <n v="84.070269999999994"/>
    <n v="19.72757"/>
    <n v="555.24429999999995"/>
    <n v="167121.29999999999"/>
    <n v="23560.22"/>
    <n v="78"/>
    <n v="2.1154839999999999E-3"/>
    <n v="711066100"/>
    <n v="0.52304629999999996"/>
    <s v="RGB_Side_Lower_4"/>
    <n v="30817"/>
    <n v="678685300"/>
    <n v="77712070"/>
    <n v="0.71464070000000002"/>
    <n v="8.1829100000000002E-2"/>
    <n v="8.7333320000000008"/>
    <n v="14381"/>
    <n v="0.46665800000000002"/>
    <n v="16436"/>
    <n v="0.53334199999999998"/>
    <n v="6420"/>
    <n v="1337.4570000000001"/>
    <n v="0.2083266"/>
    <n v="554.69269999999995"/>
    <n v="22279.61"/>
    <n v="0.52602230000000005"/>
    <n v="957.6866"/>
    <n v="2811.5770000000002"/>
    <n v="0.27108549999999998"/>
    <n v="113680"/>
    <n v="1352.546"/>
    <n v="0.63126280000000001"/>
    <n v="467"/>
    <n v="419"/>
    <n v="30770"/>
    <n v="0.99847490000000005"/>
    <n v="160"/>
    <n v="258"/>
    <n v="84.804590000000005"/>
    <n v="20.140270000000001"/>
    <n v="84.804590000000005"/>
    <n v="20.140270000000001"/>
    <n v="84.804590000000005"/>
    <n v="20.140270000000001"/>
    <n v="554.69290000000001"/>
    <n v="145546.29999999999"/>
    <n v="16107.37"/>
    <n v="47"/>
    <n v="1.525132E-3"/>
    <n v="756397400"/>
    <n v="0.79646980000000001"/>
    <s v="RGB_Side_Upper_0"/>
    <n v="14661"/>
    <n v="118516000"/>
    <n v="24677660"/>
    <n v="0.55137840000000005"/>
    <n v="0.1148092"/>
    <n v="4.8025630000000001"/>
    <n v="14624"/>
    <n v="0.99747629999999998"/>
    <n v="37"/>
    <n v="2.5237020000000001E-3"/>
    <n v="3952"/>
    <n v="1065.296"/>
    <n v="0.26955869999999998"/>
    <n v="338.5292"/>
    <n v="31421.56"/>
    <n v="0.88822719999999999"/>
    <n v="1292.8510000000001"/>
    <n v="2469.875"/>
    <n v="0.26867400000000002"/>
    <n v="54568"/>
    <n v="897.48540000000003"/>
    <n v="0.42945050000000001"/>
    <n v="271"/>
    <n v="333"/>
    <n v="14426"/>
    <n v="0.98397109999999999"/>
    <n v="325"/>
    <n v="7"/>
    <n v="85.129189999999994"/>
    <n v="18.42991"/>
    <n v="85.129189999999994"/>
    <n v="18.42991"/>
    <n v="85.129189999999994"/>
    <n v="18.42991"/>
    <n v="338.53059999999999"/>
    <n v="68995.91"/>
    <n v="67342.899999999994"/>
    <n v="235"/>
    <n v="1.6028919999999999E-2"/>
    <n v="143193600"/>
    <n v="0.66618759999999999"/>
    <s v="RGB_Side_Upper_4"/>
    <n v="14550"/>
    <n v="119231600"/>
    <n v="32742370"/>
    <n v="0.56320360000000003"/>
    <n v="0.1546622"/>
    <n v="3.6415090000000001"/>
    <n v="14550"/>
    <n v="1"/>
    <n v="0"/>
    <n v="0"/>
    <n v="4183"/>
    <n v="1202.577"/>
    <n v="0.28749140000000001"/>
    <n v="333.01650000000001"/>
    <n v="2291.7930000000001"/>
    <n v="1.4431400000000001"/>
    <n v="1305.614"/>
    <n v="2461.4029999999998"/>
    <n v="0.2398576"/>
    <n v="60661"/>
    <n v="939.70280000000002"/>
    <n v="0.32388119999999998"/>
    <n v="287"/>
    <n v="327"/>
    <n v="14344"/>
    <n v="0.98584190000000005"/>
    <n v="339"/>
    <n v="0"/>
    <n v="84.095669999999998"/>
    <n v="18.275700000000001"/>
    <n v="84.095669999999998"/>
    <n v="18.275700000000001"/>
    <n v="84.095669999999998"/>
    <n v="18.275700000000001"/>
    <n v="336.19479999999999"/>
    <n v="73763.67"/>
    <n v="360.98390000000001"/>
    <n v="206"/>
    <n v="1.415808E-2"/>
    <n v="151974000"/>
    <n v="0.7178658"/>
    <s v="RGB_TV"/>
    <n v="35952"/>
    <n v="351491300"/>
    <n v="218758500"/>
    <n v="0.27193709999999999"/>
    <n v="0.16924610000000001"/>
    <n v="1.6067549999999999"/>
    <n v="8473"/>
    <n v="1996.877"/>
    <n v="0.2356753"/>
    <n v="631.82590000000005"/>
    <n v="58962.26"/>
    <n v="-1.4493940000000001"/>
    <n v="1571.038"/>
    <n v="1196.5509999999999"/>
    <n v="0.2106275"/>
    <n v="170690"/>
    <n v="1611.3440000000001"/>
    <n v="5.4178450000000003E-2"/>
    <n v="603"/>
    <n v="377"/>
    <n v="35297"/>
    <n v="0.98178120000000002"/>
    <n v="364.34739999999999"/>
    <n v="91.974850000000004"/>
    <n v="19.242799999999999"/>
    <n v="91.974850000000004"/>
    <n v="19.242799999999999"/>
    <n v="91.974850000000004"/>
    <n v="19.242799999999999"/>
    <n v="631.8261"/>
    <n v="211292.3"/>
    <n v="96699.7"/>
    <n v="655"/>
    <n v="1.8218740000000001E-2"/>
    <n v="570249800"/>
    <n v="0.4411832"/>
  </r>
  <r>
    <n v="359"/>
    <s v="080359-R4"/>
    <s v="Cicer arietinum"/>
    <x v="4"/>
    <x v="1"/>
    <n v="4"/>
    <s v="SI"/>
    <n v="2"/>
    <n v="19"/>
    <d v="2020-05-18T11:00:01"/>
    <x v="4"/>
    <n v="86946"/>
    <s v="RGB_Side_Far_0"/>
    <n v="8167"/>
    <n v="66927790"/>
    <n v="9101539"/>
    <n v="1.003417"/>
    <n v="0.1364551"/>
    <n v="7.353459"/>
    <n v="8167"/>
    <n v="1"/>
    <n v="0"/>
    <n v="0"/>
    <n v="4656"/>
    <n v="2654.3820000000001"/>
    <n v="0.57009920000000003"/>
    <n v="343.92590000000001"/>
    <n v="4471.0010000000002"/>
    <n v="3.818937E-2"/>
    <n v="1299.9780000000001"/>
    <n v="2819.0309999999999"/>
    <n v="0.20735790000000001"/>
    <n v="39386"/>
    <n v="828.36770000000001"/>
    <n v="0.57847919999999997"/>
    <n v="241"/>
    <n v="322"/>
    <n v="7959"/>
    <n v="0.9745317"/>
    <n v="389"/>
    <n v="0"/>
    <n v="79.568759999999997"/>
    <n v="24.04748"/>
    <n v="79.568759999999997"/>
    <n v="24.04748"/>
    <n v="79.568759999999997"/>
    <n v="24.04748"/>
    <n v="343.92610000000002"/>
    <n v="51430.239999999998"/>
    <n v="2447.6370000000002"/>
    <n v="208"/>
    <n v="2.5468350000000001E-2"/>
    <n v="76029330"/>
    <n v="1.139872"/>
    <s v="RGB_Side_Far_4"/>
    <n v="8100"/>
    <n v="65556920"/>
    <n v="11955870"/>
    <n v="0.99919100000000005"/>
    <n v="0.18222630000000001"/>
    <n v="5.4832429999999999"/>
    <n v="8100"/>
    <n v="1"/>
    <n v="0"/>
    <n v="0"/>
    <n v="4166"/>
    <n v="2142.6610000000001"/>
    <n v="0.51432100000000003"/>
    <n v="363.26990000000001"/>
    <n v="9471.7090000000007"/>
    <n v="0.40923579999999998"/>
    <n v="1266.088"/>
    <n v="2821.4"/>
    <n v="0.1539748"/>
    <n v="52606"/>
    <n v="929.66560000000004"/>
    <n v="0.47818939999999999"/>
    <n v="283"/>
    <n v="322"/>
    <n v="7951"/>
    <n v="0.9816049"/>
    <n v="383"/>
    <n v="0"/>
    <n v="80.789010000000005"/>
    <n v="23.591180000000001"/>
    <n v="80.789010000000005"/>
    <n v="23.591180000000001"/>
    <n v="80.789010000000005"/>
    <n v="23.591180000000001"/>
    <n v="363.512"/>
    <n v="71359.490000000005"/>
    <n v="11075.71"/>
    <n v="149"/>
    <n v="1.8395060000000001E-2"/>
    <n v="77512780"/>
    <n v="1.1814169999999999"/>
    <s v="RGB_Side_Lower_0"/>
    <n v="17349"/>
    <n v="271723600"/>
    <n v="71330380"/>
    <n v="0.90277260000000004"/>
    <n v="0.23698759999999999"/>
    <n v="3.8093659999999998"/>
    <n v="7536"/>
    <n v="0.4343766"/>
    <n v="9813"/>
    <n v="0.5656234"/>
    <n v="5277"/>
    <n v="1605.0909999999999"/>
    <n v="0.30416739999999998"/>
    <n v="404.47620000000001"/>
    <n v="18891.34"/>
    <n v="-6.0088200000000001"/>
    <n v="1093.0050000000001"/>
    <n v="2829.7750000000001"/>
    <n v="0.19541339999999999"/>
    <n v="88781"/>
    <n v="1131.645"/>
    <n v="0.3412251"/>
    <n v="370"/>
    <n v="392"/>
    <n v="17285"/>
    <n v="0.99631099999999995"/>
    <n v="136"/>
    <n v="255"/>
    <n v="89.409300000000002"/>
    <n v="20.94069"/>
    <n v="89.409300000000002"/>
    <n v="20.94069"/>
    <n v="89.409300000000002"/>
    <n v="20.94069"/>
    <n v="404.64100000000002"/>
    <n v="108140.4"/>
    <n v="20570.79"/>
    <n v="64"/>
    <n v="3.6889729999999999E-3"/>
    <n v="343053900"/>
    <n v="1.1397600000000001"/>
    <s v="RGB_Side_Lower_4"/>
    <n v="17500"/>
    <n v="250526300"/>
    <n v="47398110"/>
    <n v="0.81804489999999996"/>
    <n v="0.1547693"/>
    <n v="5.2855749999999997"/>
    <n v="6078"/>
    <n v="0.34731430000000002"/>
    <n v="11422"/>
    <n v="0.65268570000000004"/>
    <n v="4811"/>
    <n v="1322.6130000000001"/>
    <n v="0.2749143"/>
    <n v="401.42989999999998"/>
    <n v="10255.19"/>
    <n v="0.20907919999999999"/>
    <n v="1072.8499999999999"/>
    <n v="2845.8539999999998"/>
    <n v="0.2345247"/>
    <n v="74619"/>
    <n v="1042.8720000000001"/>
    <n v="0.46486640000000001"/>
    <n v="292"/>
    <n v="378"/>
    <n v="17477"/>
    <n v="0.99868570000000001"/>
    <n v="118"/>
    <n v="259"/>
    <n v="89.402510000000007"/>
    <n v="22.591799999999999"/>
    <n v="89.402510000000007"/>
    <n v="22.591799999999999"/>
    <n v="89.402510000000007"/>
    <n v="22.591799999999999"/>
    <n v="401.43009999999998"/>
    <n v="96120.58"/>
    <n v="6009.6469999999999"/>
    <n v="23"/>
    <n v="1.314286E-3"/>
    <n v="297924400"/>
    <n v="0.97281430000000002"/>
    <s v="RGB_Side_Upper_0"/>
    <n v="8233"/>
    <n v="19980980"/>
    <n v="6258630"/>
    <n v="0.29478179999999998"/>
    <n v="9.2334299999999994E-2"/>
    <n v="3.1925490000000001"/>
    <n v="8233"/>
    <n v="1"/>
    <n v="0"/>
    <n v="0"/>
    <n v="2159"/>
    <n v="566.17039999999997"/>
    <n v="0.26223730000000001"/>
    <n v="240.5265"/>
    <n v="336.45080000000002"/>
    <n v="3.3612630000000001"/>
    <n v="1304.818"/>
    <n v="2531.0819999999999"/>
    <n v="0.41777029999999998"/>
    <n v="19707"/>
    <n v="580.15719999999999"/>
    <n v="0.27349050000000003"/>
    <n v="203"/>
    <n v="177"/>
    <n v="8135"/>
    <n v="0.98809670000000005"/>
    <n v="203"/>
    <n v="0"/>
    <n v="91.654560000000004"/>
    <n v="21.420729999999999"/>
    <n v="91.654560000000004"/>
    <n v="21.420729999999999"/>
    <n v="91.654560000000004"/>
    <n v="21.420729999999999"/>
    <n v="240.52670000000001"/>
    <n v="27114.6"/>
    <n v="13.74944"/>
    <n v="98"/>
    <n v="1.190332E-2"/>
    <n v="26239610"/>
    <n v="0.38711610000000002"/>
    <s v="RGB_Side_Upper_4"/>
    <n v="8226"/>
    <n v="18182000"/>
    <n v="5946183"/>
    <n v="0.26869779999999999"/>
    <n v="8.7874090000000002E-2"/>
    <n v="3.0577589999999999"/>
    <n v="8226"/>
    <n v="1"/>
    <n v="0"/>
    <n v="0"/>
    <n v="2187"/>
    <n v="581.44529999999997"/>
    <n v="0.2658643"/>
    <n v="205.82759999999999"/>
    <n v="221.5685"/>
    <n v="6.3314919999999999"/>
    <n v="1283.8440000000001"/>
    <n v="2522.67"/>
    <n v="0.4427103"/>
    <n v="18581"/>
    <n v="534.52809999999999"/>
    <n v="0.2571678"/>
    <n v="204"/>
    <n v="145"/>
    <n v="8120"/>
    <n v="0.98711400000000005"/>
    <n v="188"/>
    <n v="0"/>
    <n v="90.040120000000002"/>
    <n v="21.964359999999999"/>
    <n v="90.040120000000002"/>
    <n v="21.964359999999999"/>
    <n v="90.040120000000002"/>
    <n v="21.964359999999999"/>
    <n v="205.8278"/>
    <n v="26214.59"/>
    <n v="5.9679820000000001"/>
    <n v="106"/>
    <n v="1.288597E-2"/>
    <n v="24128180"/>
    <n v="0.3565719"/>
    <s v="RGB_TV"/>
    <n v="19371"/>
    <n v="110755100"/>
    <n v="64848950"/>
    <n v="0.29516130000000002"/>
    <n v="0.1728219"/>
    <n v="1.7078930000000001"/>
    <n v="5417"/>
    <n v="1514.836"/>
    <n v="0.27964480000000003"/>
    <n v="473.36239999999998"/>
    <n v="15956.53"/>
    <n v="0.32223940000000001"/>
    <n v="1655.953"/>
    <n v="1265.681"/>
    <n v="0.1995632"/>
    <n v="97067"/>
    <n v="1238.306"/>
    <n v="6.8339529999999996E-2"/>
    <n v="429"/>
    <n v="314"/>
    <n v="18973"/>
    <n v="0.97945380000000004"/>
    <n v="364.34739999999999"/>
    <n v="95.168450000000007"/>
    <n v="21.43008"/>
    <n v="95.168450000000007"/>
    <n v="21.43008"/>
    <n v="95.168450000000007"/>
    <n v="21.43008"/>
    <n v="476.82859999999999"/>
    <n v="133740.29999999999"/>
    <n v="13143.93"/>
    <n v="398"/>
    <n v="2.0546180000000001E-2"/>
    <n v="175604000"/>
    <n v="0.46798329999999999"/>
  </r>
  <r>
    <n v="360"/>
    <s v="080360-R4"/>
    <s v="Cicer arietinum"/>
    <x v="2"/>
    <x v="2"/>
    <n v="4"/>
    <s v="SI"/>
    <n v="2"/>
    <n v="20"/>
    <d v="2020-05-18T11:01:58"/>
    <x v="4"/>
    <n v="124476"/>
    <s v="RGB_Side_Far_0"/>
    <n v="12462"/>
    <n v="182888400"/>
    <n v="78265150"/>
    <n v="1.177635"/>
    <n v="0.50395639999999997"/>
    <n v="2.3367800000000001"/>
    <n v="12462"/>
    <n v="1"/>
    <n v="0"/>
    <n v="0"/>
    <n v="7055"/>
    <n v="3993.9839999999999"/>
    <n v="0.56612099999999999"/>
    <n v="445.53899999999999"/>
    <n v="21866.49"/>
    <n v="-1.8936729999999999"/>
    <n v="1170.8589999999999"/>
    <n v="2808.6410000000001"/>
    <n v="9.6847150000000007E-2"/>
    <n v="128677"/>
    <n v="1316.432"/>
    <n v="0.1604961"/>
    <n v="414"/>
    <n v="412"/>
    <n v="12110"/>
    <n v="0.97175409999999995"/>
    <n v="464"/>
    <n v="0"/>
    <n v="80.025120000000001"/>
    <n v="24.451170000000001"/>
    <n v="80.025120000000001"/>
    <n v="24.451170000000001"/>
    <n v="80.025120000000001"/>
    <n v="24.451170000000001"/>
    <n v="458.35210000000001"/>
    <n v="168577.5"/>
    <n v="38368.11"/>
    <n v="352"/>
    <n v="2.8245869999999999E-2"/>
    <n v="261153600"/>
    <n v="1.6815910000000001"/>
    <s v="RGB_Side_Far_4"/>
    <n v="12566"/>
    <n v="182159100"/>
    <n v="70210590"/>
    <n v="1.1536040000000001"/>
    <n v="0.44463999999999998"/>
    <n v="2.5944669999999999"/>
    <n v="12566"/>
    <n v="1"/>
    <n v="0"/>
    <n v="0"/>
    <n v="6839"/>
    <n v="3722.1010000000001"/>
    <n v="0.54424640000000002"/>
    <n v="450.43979999999999"/>
    <n v="9752.36"/>
    <n v="-1.7988550000000001"/>
    <n v="1211.7460000000001"/>
    <n v="2807.569"/>
    <n v="0.10830140000000001"/>
    <n v="116028"/>
    <n v="1270.317"/>
    <n v="0.19677149999999999"/>
    <n v="361"/>
    <n v="421"/>
    <n v="12148"/>
    <n v="0.96673569999999998"/>
    <n v="471"/>
    <n v="0"/>
    <n v="78.416200000000003"/>
    <n v="23.686419999999998"/>
    <n v="78.416200000000003"/>
    <n v="23.686419999999998"/>
    <n v="78.416200000000003"/>
    <n v="23.686419999999998"/>
    <n v="450.4409"/>
    <n v="144093.1"/>
    <n v="7568.72"/>
    <n v="418"/>
    <n v="3.3264370000000001E-2"/>
    <n v="252369700"/>
    <n v="1.598244"/>
    <s v="RGB_Side_Lower_0"/>
    <n v="26362"/>
    <n v="594150500"/>
    <n v="179199100"/>
    <n v="0.85494809999999999"/>
    <n v="0.257857"/>
    <n v="3.3155890000000001"/>
    <n v="13825"/>
    <n v="0.52442909999999998"/>
    <n v="12537"/>
    <n v="0.47557090000000002"/>
    <n v="6871"/>
    <n v="1790.86"/>
    <n v="0.26064029999999999"/>
    <n v="532.03200000000004"/>
    <n v="41849.07"/>
    <n v="-7.0828009999999999"/>
    <n v="905.19439999999997"/>
    <n v="2790.962"/>
    <n v="0.17383680000000001"/>
    <n v="151648"/>
    <n v="1460.645"/>
    <n v="0.28790080000000001"/>
    <n v="433"/>
    <n v="528"/>
    <n v="26308"/>
    <n v="0.99795160000000005"/>
    <n v="252"/>
    <n v="275"/>
    <n v="88.965029999999999"/>
    <n v="19.129390000000001"/>
    <n v="88.965029999999999"/>
    <n v="19.129390000000001"/>
    <n v="88.965029999999999"/>
    <n v="19.129390000000001"/>
    <n v="533.63699999999994"/>
    <n v="199045.2"/>
    <n v="66434.45"/>
    <n v="54"/>
    <n v="2.0484029999999999E-3"/>
    <n v="773349500"/>
    <n v="1.112805"/>
    <s v="RGB_Side_Lower_4"/>
    <n v="23631"/>
    <n v="563973300"/>
    <n v="173059200"/>
    <n v="1.0099370000000001"/>
    <n v="0.30990640000000003"/>
    <n v="3.2588460000000001"/>
    <n v="12131"/>
    <n v="0.51335109999999995"/>
    <n v="11500"/>
    <n v="0.4866489"/>
    <n v="6478"/>
    <n v="1775.8230000000001"/>
    <n v="0.27413140000000003"/>
    <n v="538.34"/>
    <n v="26757.07"/>
    <n v="0.5142002"/>
    <n v="931.81399999999996"/>
    <n v="2772.5210000000002"/>
    <n v="0.14591899999999999"/>
    <n v="161946"/>
    <n v="1498.9069999999999"/>
    <n v="0.28131270000000003"/>
    <n v="428"/>
    <n v="532"/>
    <n v="23603"/>
    <n v="0.99881509999999996"/>
    <n v="259"/>
    <n v="272"/>
    <n v="88.927250000000001"/>
    <n v="19.2455"/>
    <n v="88.927250000000001"/>
    <n v="19.2455"/>
    <n v="88.927250000000001"/>
    <n v="19.2455"/>
    <n v="544.44979999999998"/>
    <n v="218616.7"/>
    <n v="30296.68"/>
    <n v="28"/>
    <n v="1.184884E-3"/>
    <n v="737032500"/>
    <n v="1.319844"/>
    <s v="RGB_Side_Upper_0"/>
    <n v="11400"/>
    <n v="82541910"/>
    <n v="28563140"/>
    <n v="0.63513319999999995"/>
    <n v="0.21978410000000001"/>
    <n v="2.8898060000000001"/>
    <n v="11400"/>
    <n v="1"/>
    <n v="0"/>
    <n v="0"/>
    <n v="3954"/>
    <n v="1371.414"/>
    <n v="0.34684209999999999"/>
    <n v="296.28530000000001"/>
    <n v="21086.36"/>
    <n v="-2.3746269999999998"/>
    <n v="1303.809"/>
    <n v="2429.462"/>
    <n v="0.2241051"/>
    <n v="50869"/>
    <n v="851.78499999999997"/>
    <n v="0.2360361"/>
    <n v="237"/>
    <n v="297"/>
    <n v="11228"/>
    <n v="0.98491229999999996"/>
    <n v="354"/>
    <n v="0"/>
    <n v="87.005970000000005"/>
    <n v="18.266380000000002"/>
    <n v="87.005970000000005"/>
    <n v="18.266380000000002"/>
    <n v="87.005970000000005"/>
    <n v="18.266380000000002"/>
    <n v="303.69220000000001"/>
    <n v="61696.59"/>
    <n v="39003.019999999997"/>
    <n v="172"/>
    <n v="1.5087720000000001E-2"/>
    <n v="111105000"/>
    <n v="0.85491729999999999"/>
    <s v="RGB_Side_Upper_4"/>
    <n v="11547"/>
    <n v="81065600"/>
    <n v="22879130"/>
    <n v="0.60799259999999999"/>
    <n v="0.17159360000000001"/>
    <n v="3.543212"/>
    <n v="11547"/>
    <n v="1"/>
    <n v="0"/>
    <n v="0"/>
    <n v="3807"/>
    <n v="1255.153"/>
    <n v="0.32969599999999999"/>
    <n v="297.12119999999999"/>
    <n v="1383.1980000000001"/>
    <n v="-3.724586"/>
    <n v="1334.6079999999999"/>
    <n v="2432.3249999999998"/>
    <n v="0.25571919999999998"/>
    <n v="45155"/>
    <n v="809.22559999999999"/>
    <n v="0.31335679999999999"/>
    <n v="240"/>
    <n v="293"/>
    <n v="11404"/>
    <n v="0.98761580000000004"/>
    <n v="351"/>
    <n v="0"/>
    <n v="86.698449999999994"/>
    <n v="18.77617"/>
    <n v="86.698449999999994"/>
    <n v="18.77617"/>
    <n v="86.698449999999994"/>
    <n v="18.77617"/>
    <n v="297.2226"/>
    <n v="56091.17"/>
    <n v="165.69130000000001"/>
    <n v="143"/>
    <n v="1.238417E-2"/>
    <n v="103944700"/>
    <n v="0.77958620000000001"/>
    <s v="RGB_TV"/>
    <n v="26508"/>
    <n v="192252500"/>
    <n v="112993200"/>
    <n v="0.27360119999999999"/>
    <n v="0.16080449999999999"/>
    <n v="1.701452"/>
    <n v="6769"/>
    <n v="1728.511"/>
    <n v="0.2553569"/>
    <n v="635.02599999999995"/>
    <n v="1243.9159999999999"/>
    <n v="5.3075089999999996"/>
    <n v="1557.7819999999999"/>
    <n v="1154.6980000000001"/>
    <n v="0.2214573"/>
    <n v="119698"/>
    <n v="1476.249"/>
    <n v="6.7422019999999999E-2"/>
    <n v="626"/>
    <n v="297"/>
    <n v="26149"/>
    <n v="0.98645689999999997"/>
    <n v="364.34739999999999"/>
    <n v="96.943640000000002"/>
    <n v="20.304120000000001"/>
    <n v="96.943640000000002"/>
    <n v="20.304120000000001"/>
    <n v="96.943640000000002"/>
    <n v="20.304120000000001"/>
    <n v="635.02620000000002"/>
    <n v="170441.7"/>
    <n v="58.372070000000001"/>
    <n v="359"/>
    <n v="1.3543080000000001E-2"/>
    <n v="305245600"/>
    <n v="0.43440570000000001"/>
  </r>
  <r>
    <n v="361"/>
    <s v="080385-R4"/>
    <s v="Cicer arietinum"/>
    <x v="1"/>
    <x v="0"/>
    <n v="4"/>
    <s v="SI"/>
    <n v="3"/>
    <n v="20"/>
    <d v="2020-05-18T11:03:57"/>
    <x v="4"/>
    <n v="167827"/>
    <s v="RGB_Side_Far_0"/>
    <n v="20593"/>
    <n v="268988900"/>
    <n v="170261100"/>
    <n v="0.63430059999999999"/>
    <n v="0.4014913"/>
    <n v="1.579861"/>
    <n v="20593"/>
    <n v="1"/>
    <n v="0"/>
    <n v="0"/>
    <n v="11002"/>
    <n v="5877.92"/>
    <n v="0.53425920000000005"/>
    <n v="516.14340000000004"/>
    <n v="6472.6450000000004"/>
    <n v="-0.74093600000000004"/>
    <n v="1221.0429999999999"/>
    <n v="2825.74"/>
    <n v="0.15111250000000001"/>
    <n v="136276"/>
    <n v="1398.8050000000001"/>
    <n v="5.0519109999999999E-2"/>
    <n v="504"/>
    <n v="441"/>
    <n v="20288"/>
    <n v="0.98518910000000004"/>
    <n v="491"/>
    <n v="0"/>
    <n v="78.916820000000001"/>
    <n v="21.749199999999998"/>
    <n v="78.916820000000001"/>
    <n v="21.749199999999998"/>
    <n v="78.916820000000001"/>
    <n v="21.749199999999998"/>
    <n v="516.42899999999997"/>
    <n v="167665.70000000001"/>
    <n v="2034.4349999999999"/>
    <n v="305"/>
    <n v="1.481086E-2"/>
    <n v="439250000"/>
    <n v="1.035792"/>
    <s v="RGB_Side_Far_4"/>
    <n v="19444"/>
    <n v="268258700"/>
    <n v="66613560"/>
    <n v="0.7095494"/>
    <n v="0.17619409999999999"/>
    <n v="4.0270890000000001"/>
    <n v="19444"/>
    <n v="1"/>
    <n v="0"/>
    <n v="0"/>
    <n v="10122"/>
    <n v="5269.2290000000003"/>
    <n v="0.52057189999999998"/>
    <n v="447.02800000000002"/>
    <n v="16029.05"/>
    <n v="-2.8759250000000001"/>
    <n v="1225.1500000000001"/>
    <n v="2822.6149999999998"/>
    <n v="0.18835789999999999"/>
    <n v="103229"/>
    <n v="1249.8030000000001"/>
    <n v="0.3625912"/>
    <n v="411"/>
    <n v="440"/>
    <n v="19153"/>
    <n v="0.98503390000000002"/>
    <n v="491"/>
    <n v="0"/>
    <n v="78.792069999999995"/>
    <n v="21.09198"/>
    <n v="78.792069999999995"/>
    <n v="21.09198"/>
    <n v="78.792069999999995"/>
    <n v="21.09198"/>
    <n v="461.61219999999997"/>
    <n v="121966.9"/>
    <n v="13213.87"/>
    <n v="291"/>
    <n v="1.496606E-2"/>
    <n v="334872300"/>
    <n v="0.88574350000000002"/>
    <s v="RGB_Side_Lower_0"/>
    <n v="35400"/>
    <n v="677068200"/>
    <n v="560576600"/>
    <n v="0.54028869999999996"/>
    <n v="0.44733040000000002"/>
    <n v="1.2078070000000001"/>
    <n v="13719"/>
    <n v="0.38754240000000001"/>
    <n v="21681"/>
    <n v="0.61245760000000005"/>
    <n v="10552"/>
    <n v="3145.3310000000001"/>
    <n v="0.29807909999999999"/>
    <n v="565.96289999999999"/>
    <n v="12314.71"/>
    <n v="-8.0011189999999992"/>
    <n v="996.77800000000002"/>
    <n v="2819.8760000000002"/>
    <n v="0.17069129999999999"/>
    <n v="207392"/>
    <n v="1685.9939999999999"/>
    <n v="8.8592529999999992E-3"/>
    <n v="522"/>
    <n v="550"/>
    <n v="35284"/>
    <n v="0.99672320000000003"/>
    <n v="252"/>
    <n v="297"/>
    <n v="84.939639999999997"/>
    <n v="19.119630000000001"/>
    <n v="84.939639999999997"/>
    <n v="19.119630000000001"/>
    <n v="84.939639999999997"/>
    <n v="19.119630000000001"/>
    <n v="587.69240000000002"/>
    <n v="256939"/>
    <n v="4283.9539999999997"/>
    <n v="116"/>
    <n v="3.276836E-3"/>
    <n v="1237645000"/>
    <n v="0.98761920000000003"/>
    <s v="RGB_Side_Lower_4"/>
    <n v="33390"/>
    <n v="666151900"/>
    <n v="362833800"/>
    <n v="0.59750340000000002"/>
    <n v="0.32544299999999998"/>
    <n v="1.8359700000000001"/>
    <n v="13866"/>
    <n v="0.41527399999999998"/>
    <n v="19524"/>
    <n v="0.58472599999999997"/>
    <n v="9588"/>
    <n v="2753.212"/>
    <n v="0.28715180000000001"/>
    <n v="556.25980000000004"/>
    <n v="7358.5739999999996"/>
    <n v="-9.3543900000000004"/>
    <n v="997.95820000000003"/>
    <n v="2812.694"/>
    <n v="0.18442720000000001"/>
    <n v="181047"/>
    <n v="1601.4259999999999"/>
    <n v="8.6891620000000003E-2"/>
    <n v="540"/>
    <n v="557"/>
    <n v="33237"/>
    <n v="0.99541780000000002"/>
    <n v="264"/>
    <n v="292"/>
    <n v="85.009550000000004"/>
    <n v="20.60342"/>
    <n v="85.009550000000004"/>
    <n v="20.60342"/>
    <n v="85.009550000000004"/>
    <n v="20.60342"/>
    <n v="557.93709999999999"/>
    <n v="216127.5"/>
    <n v="1621.702"/>
    <n v="153"/>
    <n v="4.5822099999999998E-3"/>
    <n v="1028986000"/>
    <n v="0.92294639999999994"/>
    <s v="RGB_Side_Upper_0"/>
    <n v="14484"/>
    <n v="100655600"/>
    <n v="22066250"/>
    <n v="0.47980050000000002"/>
    <n v="0.1051844"/>
    <n v="4.5615160000000001"/>
    <n v="14484"/>
    <n v="1"/>
    <n v="0"/>
    <n v="0"/>
    <n v="4498"/>
    <n v="1396.8520000000001"/>
    <n v="0.31054959999999998"/>
    <n v="357.72750000000002"/>
    <n v="735.529"/>
    <n v="9.2861720000000005"/>
    <n v="1301.1220000000001"/>
    <n v="2480.2640000000001"/>
    <n v="0.28307860000000001"/>
    <n v="51166"/>
    <n v="903.63040000000001"/>
    <n v="0.41009410000000002"/>
    <n v="201"/>
    <n v="316"/>
    <n v="14303"/>
    <n v="0.98750349999999998"/>
    <n v="317"/>
    <n v="0"/>
    <n v="87.101699999999994"/>
    <n v="19.979849999999999"/>
    <n v="87.101699999999994"/>
    <n v="19.979849999999999"/>
    <n v="87.101699999999994"/>
    <n v="19.979849999999999"/>
    <n v="357.7278"/>
    <n v="60383.63"/>
    <n v="37.351759999999999"/>
    <n v="181"/>
    <n v="1.249655E-2"/>
    <n v="122721800"/>
    <n v="0.58498499999999998"/>
    <s v="RGB_Side_Upper_4"/>
    <n v="13085"/>
    <n v="86525620"/>
    <n v="12021180"/>
    <n v="0.50535580000000002"/>
    <n v="7.0210129999999996E-2"/>
    <n v="7.197762"/>
    <n v="13085"/>
    <n v="1"/>
    <n v="0"/>
    <n v="0"/>
    <n v="3434"/>
    <n v="901.21180000000004"/>
    <n v="0.2624379"/>
    <n v="328.10969999999998"/>
    <n v="1157.779"/>
    <n v="7.0864900000000004"/>
    <n v="1305.259"/>
    <n v="2474.8139999999999"/>
    <n v="0.32070290000000001"/>
    <n v="40801"/>
    <n v="821.3356"/>
    <n v="0.5715829"/>
    <n v="246"/>
    <n v="279"/>
    <n v="12962"/>
    <n v="0.99059989999999998"/>
    <n v="314"/>
    <n v="0"/>
    <n v="85.748720000000006"/>
    <n v="17.94314"/>
    <n v="85.748720000000006"/>
    <n v="17.94314"/>
    <n v="85.748720000000006"/>
    <n v="17.94314"/>
    <n v="328.11"/>
    <n v="49612.46"/>
    <n v="102.4419"/>
    <n v="123"/>
    <n v="9.4000760000000003E-3"/>
    <n v="98546810"/>
    <n v="0.57556589999999996"/>
    <s v="RGB_TV"/>
    <n v="31431"/>
    <n v="380291000"/>
    <n v="96137400"/>
    <n v="0.3849458"/>
    <n v="9.7314150000000002E-2"/>
    <n v="3.9557030000000002"/>
    <n v="7448"/>
    <n v="1764.904"/>
    <n v="0.23696349999999999"/>
    <n v="605.41719999999998"/>
    <n v="34260.68"/>
    <n v="4.7111140000000002"/>
    <n v="1605.116"/>
    <n v="1220.2919999999999"/>
    <n v="0.18175140000000001"/>
    <n v="172934"/>
    <n v="1637.125"/>
    <n v="0.35572219999999999"/>
    <n v="602"/>
    <n v="447"/>
    <n v="30902"/>
    <n v="0.98316950000000003"/>
    <n v="364.34739999999999"/>
    <n v="91.297759999999997"/>
    <n v="20.288689999999999"/>
    <n v="91.297759999999997"/>
    <n v="20.288689999999999"/>
    <n v="91.297759999999997"/>
    <n v="20.288689999999999"/>
    <n v="610.58159999999998"/>
    <n v="251406.1"/>
    <n v="37345.120000000003"/>
    <n v="529"/>
    <n v="1.6830520000000002E-2"/>
    <n v="476428400"/>
    <n v="0.48226000000000002"/>
  </r>
  <r>
    <n v="362"/>
    <s v="080384-R4"/>
    <s v="Cicer arietinum"/>
    <x v="2"/>
    <x v="0"/>
    <n v="4"/>
    <s v="SI"/>
    <n v="3"/>
    <n v="19"/>
    <d v="2020-05-18T11:05:54"/>
    <x v="4"/>
    <n v="145101"/>
    <s v="RGB_Side_Far_0"/>
    <n v="16479"/>
    <n v="262125700"/>
    <n v="87893220"/>
    <n v="0.96526789999999996"/>
    <n v="0.32366339999999999"/>
    <n v="2.9823200000000001"/>
    <n v="16479"/>
    <n v="1"/>
    <n v="0"/>
    <n v="0"/>
    <n v="8701"/>
    <n v="4594.174"/>
    <n v="0.52800539999999996"/>
    <n v="453.0453"/>
    <n v="19561.39"/>
    <n v="-0.94771320000000003"/>
    <n v="1232.81"/>
    <n v="2821.5079999999998"/>
    <n v="0.14603730000000001"/>
    <n v="112841"/>
    <n v="1252.1410000000001"/>
    <n v="0.24778510000000001"/>
    <n v="361"/>
    <n v="416"/>
    <n v="16279"/>
    <n v="0.98786339999999995"/>
    <n v="473"/>
    <n v="0"/>
    <n v="80.318709999999996"/>
    <n v="23.049810000000001"/>
    <n v="80.318709999999996"/>
    <n v="23.049810000000001"/>
    <n v="80.318709999999996"/>
    <n v="23.049810000000001"/>
    <n v="454.06020000000001"/>
    <n v="146327.20000000001"/>
    <n v="23220.33"/>
    <n v="200"/>
    <n v="1.2136660000000001E-2"/>
    <n v="350018900"/>
    <n v="1.288931"/>
    <s v="RGB_Side_Far_4"/>
    <n v="17073"/>
    <n v="255748300"/>
    <n v="125611300"/>
    <n v="0.87739080000000003"/>
    <n v="0.43093219999999999"/>
    <n v="2.0360299999999998"/>
    <n v="17073"/>
    <n v="1"/>
    <n v="0"/>
    <n v="0"/>
    <n v="8998"/>
    <n v="4742.2250000000004"/>
    <n v="0.52703100000000003"/>
    <n v="451.2527"/>
    <n v="34582.769999999997"/>
    <n v="-3.5343119999999999"/>
    <n v="1188.5309999999999"/>
    <n v="2821.1410000000001"/>
    <n v="0.12790679999999999"/>
    <n v="133480"/>
    <n v="1335.758"/>
    <n v="0.1164481"/>
    <n v="426"/>
    <n v="418"/>
    <n v="16789"/>
    <n v="0.9833655"/>
    <n v="471"/>
    <n v="0"/>
    <n v="80.619749999999996"/>
    <n v="22.683209999999999"/>
    <n v="80.619749999999996"/>
    <n v="22.683209999999999"/>
    <n v="80.619749999999996"/>
    <n v="22.683209999999999"/>
    <n v="460.28"/>
    <n v="172026.2"/>
    <n v="70050.240000000005"/>
    <n v="284"/>
    <n v="1.6634449999999999E-2"/>
    <n v="381359600"/>
    <n v="1.3083229999999999"/>
    <s v="RGB_Side_Lower_0"/>
    <n v="26413"/>
    <n v="542787300"/>
    <n v="25349930"/>
    <n v="0.77802610000000005"/>
    <n v="3.6336350000000003E-2"/>
    <n v="21.41179"/>
    <n v="9103"/>
    <n v="0.34464089999999997"/>
    <n v="17310"/>
    <n v="0.65535909999999997"/>
    <n v="3902"/>
    <n v="576.44349999999997"/>
    <n v="0.14773030000000001"/>
    <n v="509.65969999999999"/>
    <n v="8932.5540000000001"/>
    <n v="2.6684510000000001"/>
    <n v="1055.433"/>
    <n v="2857.2719999999999"/>
    <n v="0.38235930000000001"/>
    <n v="69079"/>
    <n v="1189.751"/>
    <n v="0.82948599999999995"/>
    <n v="384"/>
    <n v="424"/>
    <n v="26377"/>
    <n v="0.998637"/>
    <n v="152"/>
    <n v="271"/>
    <n v="92.691929999999999"/>
    <n v="21.676860000000001"/>
    <n v="92.691929999999999"/>
    <n v="21.676860000000001"/>
    <n v="92.691929999999999"/>
    <n v="21.676860000000001"/>
    <n v="510.35250000000002"/>
    <n v="79629.100000000006"/>
    <n v="3020.8809999999999"/>
    <n v="36"/>
    <n v="1.3629650000000001E-3"/>
    <n v="568137200"/>
    <n v="0.81436249999999999"/>
    <s v="RGB_Side_Lower_4"/>
    <n v="29820"/>
    <n v="484512400"/>
    <n v="92915560"/>
    <n v="0.54486590000000001"/>
    <n v="0.1044896"/>
    <n v="5.2145460000000003"/>
    <n v="11329"/>
    <n v="0.37991279999999999"/>
    <n v="18491"/>
    <n v="0.62008719999999995"/>
    <n v="7187"/>
    <n v="1732.1590000000001"/>
    <n v="0.2410127"/>
    <n v="491.79770000000002"/>
    <n v="19800"/>
    <n v="2.651456"/>
    <n v="1006.774"/>
    <n v="2848.5590000000002"/>
    <n v="0.31839250000000002"/>
    <n v="93658"/>
    <n v="1217.4639999999999"/>
    <n v="0.45992050000000001"/>
    <n v="394"/>
    <n v="381"/>
    <n v="29737"/>
    <n v="0.99721660000000001"/>
    <n v="122"/>
    <n v="258"/>
    <n v="89.46499"/>
    <n v="21.422160000000002"/>
    <n v="89.46499"/>
    <n v="21.422160000000002"/>
    <n v="89.46499"/>
    <n v="21.422160000000002"/>
    <n v="491.79790000000003"/>
    <n v="125070.8"/>
    <n v="13146.88"/>
    <n v="83"/>
    <n v="2.7833670000000001E-3"/>
    <n v="577428000"/>
    <n v="0.64935549999999997"/>
    <s v="RGB_Side_Upper_0"/>
    <n v="12699"/>
    <n v="49853660"/>
    <n v="7928240"/>
    <n v="0.30914199999999997"/>
    <n v="4.9162930000000001E-2"/>
    <n v="6.2881119999999999"/>
    <n v="12699"/>
    <n v="1"/>
    <n v="0"/>
    <n v="0"/>
    <n v="2558"/>
    <n v="515.26610000000005"/>
    <n v="0.20143320000000001"/>
    <n v="272.53070000000002"/>
    <n v="976.90160000000003"/>
    <n v="8.4579629999999995"/>
    <n v="1264.4570000000001"/>
    <n v="2516.145"/>
    <n v="0.51154080000000002"/>
    <n v="24825"/>
    <n v="650.49739999999997"/>
    <n v="0.52646700000000002"/>
    <n v="273"/>
    <n v="125"/>
    <n v="12620"/>
    <n v="0.99377910000000003"/>
    <n v="178"/>
    <n v="0"/>
    <n v="88.337040000000002"/>
    <n v="18.090109999999999"/>
    <n v="88.337040000000002"/>
    <n v="18.090109999999999"/>
    <n v="88.337040000000002"/>
    <n v="18.090109999999999"/>
    <n v="272.53089999999997"/>
    <n v="29981.69"/>
    <n v="75.150540000000007"/>
    <n v="79"/>
    <n v="6.220962E-3"/>
    <n v="57781900"/>
    <n v="0.35830489999999998"/>
    <s v="RGB_Side_Upper_4"/>
    <n v="12575"/>
    <n v="59976970"/>
    <n v="6148332"/>
    <n v="0.3792875"/>
    <n v="3.8881350000000002E-2"/>
    <n v="9.7549980000000005"/>
    <n v="12575"/>
    <n v="1"/>
    <n v="0"/>
    <n v="0"/>
    <n v="2388"/>
    <n v="453.48259999999999"/>
    <n v="0.1899006"/>
    <n v="292.9846"/>
    <n v="814.91380000000004"/>
    <n v="11.45762"/>
    <n v="1254.058"/>
    <n v="2495.6"/>
    <n v="0.51877059999999997"/>
    <n v="24240"/>
    <n v="688.15740000000005"/>
    <n v="0.66266099999999994"/>
    <n v="273"/>
    <n v="188"/>
    <n v="12466"/>
    <n v="0.99133199999999999"/>
    <n v="240"/>
    <n v="0"/>
    <n v="87.478489999999994"/>
    <n v="18.453779999999998"/>
    <n v="87.478489999999994"/>
    <n v="18.453779999999998"/>
    <n v="87.478489999999994"/>
    <n v="18.453779999999998"/>
    <n v="292.98489999999998"/>
    <n v="29110.03"/>
    <n v="52.809899999999999"/>
    <n v="109"/>
    <n v="8.6679919999999994E-3"/>
    <n v="66125300"/>
    <n v="0.41816880000000001"/>
    <s v="RGB_TV"/>
    <n v="30042"/>
    <n v="298709900"/>
    <n v="111261300"/>
    <n v="0.3309725"/>
    <n v="0.12327829999999999"/>
    <n v="2.6847590000000001"/>
    <n v="6606"/>
    <n v="1452.6079999999999"/>
    <n v="0.21989210000000001"/>
    <n v="1549.145"/>
    <n v="1485.5630000000001"/>
    <n v="-2.3536229999999998"/>
    <n v="1611.7619999999999"/>
    <n v="1311.6579999999999"/>
    <n v="0.11793339999999999"/>
    <n v="254737"/>
    <n v="3228.527"/>
    <n v="0.2090535"/>
    <n v="1528"/>
    <n v="338"/>
    <n v="29634"/>
    <n v="0.98641900000000005"/>
    <n v="1185.44"/>
    <n v="95.893810000000002"/>
    <n v="20.112100000000002"/>
    <n v="95.893810000000002"/>
    <n v="20.112100000000002"/>
    <n v="95.893810000000002"/>
    <n v="20.112100000000002"/>
    <n v="1549.145"/>
    <n v="432638.1"/>
    <n v="73.460449999999994"/>
    <n v="408"/>
    <n v="1.3580989999999999E-2"/>
    <n v="409971300"/>
    <n v="0.45425080000000001"/>
  </r>
  <r>
    <n v="363"/>
    <s v="080383-R4"/>
    <s v="Cicer arietinum"/>
    <x v="1"/>
    <x v="2"/>
    <n v="4"/>
    <s v="SI"/>
    <n v="3"/>
    <n v="18"/>
    <d v="2020-05-18T11:07:53"/>
    <x v="4"/>
    <n v="134457"/>
    <s v="RGB_Side_Far_0"/>
    <n v="17414"/>
    <n v="289232900"/>
    <n v="48791770"/>
    <n v="0.95378540000000001"/>
    <n v="0.1608976"/>
    <n v="5.9279039999999998"/>
    <n v="17414"/>
    <n v="1"/>
    <n v="0"/>
    <n v="0"/>
    <n v="9057"/>
    <n v="4710.5349999999999"/>
    <n v="0.52009870000000002"/>
    <n v="452.73390000000001"/>
    <n v="16525.07"/>
    <n v="-4.1380140000000001"/>
    <n v="1160.2750000000001"/>
    <n v="2851.47"/>
    <n v="0.1880521"/>
    <n v="92602"/>
    <n v="1204.2529999999999"/>
    <n v="0.50596540000000001"/>
    <n v="443"/>
    <n v="365"/>
    <n v="17157"/>
    <n v="0.98524179999999995"/>
    <n v="417"/>
    <n v="0"/>
    <n v="79.247510000000005"/>
    <n v="21.32255"/>
    <n v="79.247510000000005"/>
    <n v="21.32255"/>
    <n v="79.247510000000005"/>
    <n v="21.32255"/>
    <n v="452.87380000000002"/>
    <n v="102304.3"/>
    <n v="15681.51"/>
    <n v="257"/>
    <n v="1.4758240000000001E-2"/>
    <n v="338024700"/>
    <n v="1.1146830000000001"/>
    <s v="RGB_Side_Far_4"/>
    <n v="16650"/>
    <n v="230595800"/>
    <n v="35426180"/>
    <n v="0.83180770000000004"/>
    <n v="0.12778970000000001"/>
    <n v="6.5091919999999996"/>
    <n v="16650"/>
    <n v="1"/>
    <n v="0"/>
    <n v="0"/>
    <n v="8187"/>
    <n v="4025.6439999999998"/>
    <n v="0.49171169999999997"/>
    <n v="451.8064"/>
    <n v="9479.3310000000001"/>
    <n v="-0.53774659999999996"/>
    <n v="1150.4770000000001"/>
    <n v="2843.1260000000002"/>
    <n v="0.21421950000000001"/>
    <n v="77724"/>
    <n v="1110.047"/>
    <n v="0.53825659999999997"/>
    <n v="333"/>
    <n v="384"/>
    <n v="16429"/>
    <n v="0.98672669999999996"/>
    <n v="434"/>
    <n v="0"/>
    <n v="79.54853"/>
    <n v="20.819199999999999"/>
    <n v="79.54853"/>
    <n v="20.819199999999999"/>
    <n v="79.54853"/>
    <n v="20.819199999999999"/>
    <n v="451.8066"/>
    <n v="111148.4"/>
    <n v="5396.86"/>
    <n v="221"/>
    <n v="1.327327E-2"/>
    <n v="266022000"/>
    <n v="0.95959729999999999"/>
    <s v="RGB_Side_Lower_0"/>
    <n v="25753"/>
    <n v="530632500"/>
    <n v="98587250"/>
    <n v="0.80008880000000004"/>
    <n v="0.14865010000000001"/>
    <n v="5.3823639999999999"/>
    <n v="6147"/>
    <n v="0.2386906"/>
    <n v="19606"/>
    <n v="0.76130940000000002"/>
    <n v="6512"/>
    <n v="1646.6489999999999"/>
    <n v="0.25286370000000002"/>
    <n v="520.31240000000003"/>
    <n v="23617"/>
    <n v="-4.2336159999999996"/>
    <n v="972.90830000000005"/>
    <n v="2880.3719999999998"/>
    <n v="0.2308403"/>
    <n v="111562"/>
    <n v="1328.134"/>
    <n v="0.47146969999999999"/>
    <n v="519"/>
    <n v="357"/>
    <n v="25651"/>
    <n v="0.99603929999999996"/>
    <n v="56"/>
    <n v="300"/>
    <n v="87.181880000000007"/>
    <n v="23.383230000000001"/>
    <n v="87.181880000000007"/>
    <n v="23.383230000000001"/>
    <n v="87.181880000000007"/>
    <n v="23.383230000000001"/>
    <n v="520.31449999999995"/>
    <n v="134832.29999999999"/>
    <n v="21658.17"/>
    <n v="102"/>
    <n v="3.9607030000000003E-3"/>
    <n v="629219700"/>
    <n v="0.94873879999999999"/>
    <s v="RGB_Side_Lower_4"/>
    <n v="24620"/>
    <n v="508319200"/>
    <n v="68121790"/>
    <n v="0.83861079999999999"/>
    <n v="0.1123854"/>
    <n v="7.4619179999999998"/>
    <n v="7242"/>
    <n v="0.2941511"/>
    <n v="17378"/>
    <n v="0.7058489"/>
    <n v="5778"/>
    <n v="1356.0229999999999"/>
    <n v="0.23468720000000001"/>
    <n v="473.15539999999999"/>
    <n v="15513.3"/>
    <n v="-4.464728"/>
    <n v="942.76869999999997"/>
    <n v="2868.4250000000002"/>
    <n v="0.24126610000000001"/>
    <n v="102045"/>
    <n v="1249.788"/>
    <n v="0.58315669999999997"/>
    <n v="436"/>
    <n v="400"/>
    <n v="24540"/>
    <n v="0.99675060000000004"/>
    <n v="111"/>
    <n v="288"/>
    <n v="88.434929999999994"/>
    <n v="22.203949999999999"/>
    <n v="88.434929999999994"/>
    <n v="22.203949999999999"/>
    <n v="88.434929999999994"/>
    <n v="22.203949999999999"/>
    <n v="477.73169999999999"/>
    <n v="126483.7"/>
    <n v="9775.0869999999995"/>
    <n v="80"/>
    <n v="3.2493909999999999E-3"/>
    <n v="576441000"/>
    <n v="0.95099619999999996"/>
    <s v="RGB_Side_Upper_0"/>
    <n v="11272"/>
    <n v="80248190"/>
    <n v="13517660"/>
    <n v="0.63158709999999996"/>
    <n v="0.1063897"/>
    <n v="5.9365430000000003"/>
    <n v="11272"/>
    <n v="1"/>
    <n v="0"/>
    <n v="0"/>
    <n v="2945"/>
    <n v="769.43089999999995"/>
    <n v="0.26126690000000002"/>
    <n v="296.58890000000002"/>
    <n v="8365.2800000000007"/>
    <n v="-10.76933"/>
    <n v="1256.79"/>
    <n v="2494.913"/>
    <n v="0.3050196"/>
    <n v="36955"/>
    <n v="761.44179999999994"/>
    <n v="0.50647690000000001"/>
    <n v="184"/>
    <n v="269"/>
    <n v="11182"/>
    <n v="0.9920156"/>
    <n v="298"/>
    <n v="0"/>
    <n v="87.3035"/>
    <n v="18.792369999999998"/>
    <n v="87.3035"/>
    <n v="18.792369999999998"/>
    <n v="87.3035"/>
    <n v="18.792369999999998"/>
    <n v="296.58909999999997"/>
    <n v="47400.62"/>
    <n v="6208.1180000000004"/>
    <n v="90"/>
    <n v="7.9843859999999996E-3"/>
    <n v="93765860"/>
    <n v="0.73797690000000005"/>
    <s v="RGB_Side_Upper_4"/>
    <n v="11735"/>
    <n v="85129290"/>
    <n v="15518140"/>
    <n v="0.61817699999999998"/>
    <n v="0.11268690000000001"/>
    <n v="5.4857940000000003"/>
    <n v="11735"/>
    <n v="1"/>
    <n v="0"/>
    <n v="0"/>
    <n v="3385"/>
    <n v="976.41459999999995"/>
    <n v="0.28845330000000002"/>
    <n v="286.1748"/>
    <n v="5422.7030000000004"/>
    <n v="-10.72011"/>
    <n v="1264.682"/>
    <n v="2472.09"/>
    <n v="0.28438140000000001"/>
    <n v="41265"/>
    <n v="778.60180000000003"/>
    <n v="0.47835729999999999"/>
    <n v="207"/>
    <n v="287"/>
    <n v="11641"/>
    <n v="0.99198980000000003"/>
    <n v="326"/>
    <n v="0"/>
    <n v="86.693479999999994"/>
    <n v="19.248999999999999"/>
    <n v="86.693479999999994"/>
    <n v="19.248999999999999"/>
    <n v="86.693479999999994"/>
    <n v="19.248999999999999"/>
    <n v="286.17590000000001"/>
    <n v="53810.7"/>
    <n v="2505.8119999999999"/>
    <n v="94"/>
    <n v="8.0102249999999993E-3"/>
    <n v="100647400"/>
    <n v="0.73086390000000001"/>
    <s v="RGB_TV"/>
    <n v="27013"/>
    <n v="296411400"/>
    <n v="85719110"/>
    <n v="0.40620869999999998"/>
    <n v="0.1174714"/>
    <n v="3.457938"/>
    <n v="7448"/>
    <n v="2053.556"/>
    <n v="0.27571909999999999"/>
    <n v="622.87480000000005"/>
    <n v="50107.35"/>
    <n v="0.44298900000000002"/>
    <n v="1558.367"/>
    <n v="1256.248"/>
    <n v="0.20776829999999999"/>
    <n v="130015"/>
    <n v="1554.8409999999999"/>
    <n v="0.3040001"/>
    <n v="623"/>
    <n v="330"/>
    <n v="26601"/>
    <n v="0.98474810000000002"/>
    <n v="364.80270000000002"/>
    <n v="93.629769999999994"/>
    <n v="21.317769999999999"/>
    <n v="93.629769999999994"/>
    <n v="21.317769999999999"/>
    <n v="93.629769999999994"/>
    <n v="21.317769999999999"/>
    <n v="623.56470000000002"/>
    <n v="203702.2"/>
    <n v="92945.87"/>
    <n v="412"/>
    <n v="1.525192E-2"/>
    <n v="382130500"/>
    <n v="0.52368000000000003"/>
  </r>
  <r>
    <n v="364"/>
    <s v="080382-R4"/>
    <s v="Cicer arietinum"/>
    <x v="3"/>
    <x v="2"/>
    <n v="4"/>
    <s v="SI"/>
    <n v="3"/>
    <n v="17"/>
    <d v="2020-05-18T11:09:50"/>
    <x v="4"/>
    <n v="66037"/>
    <s v="RGB_Side_Far_0"/>
    <n v="6536"/>
    <n v="27662250"/>
    <n v="7895339"/>
    <n v="0.64753519999999998"/>
    <n v="0.18481900000000001"/>
    <n v="3.5036170000000002"/>
    <n v="6536"/>
    <n v="1"/>
    <n v="0"/>
    <n v="0"/>
    <n v="3040"/>
    <n v="1413.953"/>
    <n v="0.46511629999999998"/>
    <n v="296.13850000000002"/>
    <n v="3526.3939999999998"/>
    <n v="-0.9511172"/>
    <n v="1000.951"/>
    <n v="2961.0120000000002"/>
    <n v="0.25241370000000002"/>
    <n v="25894"/>
    <n v="712.6662"/>
    <n v="0.3090388"/>
    <n v="294"/>
    <n v="151"/>
    <n v="6427"/>
    <n v="0.98332319999999995"/>
    <n v="208"/>
    <n v="0"/>
    <n v="84.257189999999994"/>
    <n v="23.182220000000001"/>
    <n v="84.257189999999994"/>
    <n v="23.182220000000001"/>
    <n v="84.257189999999994"/>
    <n v="23.182220000000001"/>
    <n v="296.13869999999997"/>
    <n v="39364.06"/>
    <n v="1902.61"/>
    <n v="109"/>
    <n v="1.667687E-2"/>
    <n v="35557590"/>
    <n v="0.83235420000000004"/>
    <s v="RGB_Side_Far_4"/>
    <n v="6068"/>
    <n v="18579600"/>
    <n v="4801718"/>
    <n v="0.50459770000000004"/>
    <n v="0.13040840000000001"/>
    <n v="3.8693650000000002"/>
    <n v="6068"/>
    <n v="1"/>
    <n v="0"/>
    <n v="0"/>
    <n v="2807"/>
    <n v="1298.492"/>
    <n v="0.46259060000000002"/>
    <n v="220.3202"/>
    <n v="3373.6489999999999"/>
    <n v="-1.821952"/>
    <n v="950.03959999999995"/>
    <n v="2935.8220000000001"/>
    <n v="0.33267540000000001"/>
    <n v="18240"/>
    <n v="563.07209999999998"/>
    <n v="0.34723779999999999"/>
    <n v="206"/>
    <n v="152"/>
    <n v="5965"/>
    <n v="0.9830257"/>
    <n v="235"/>
    <n v="0"/>
    <n v="80.7851"/>
    <n v="21.607019999999999"/>
    <n v="80.7851"/>
    <n v="21.607019999999999"/>
    <n v="80.7851"/>
    <n v="21.607019999999999"/>
    <n v="221.14789999999999"/>
    <n v="24097.26"/>
    <n v="1875.6610000000001"/>
    <n v="103"/>
    <n v="1.697429E-2"/>
    <n v="23381320"/>
    <n v="0.63500610000000002"/>
    <s v="RGB_Side_Lower_0"/>
    <n v="14745"/>
    <n v="106045600"/>
    <n v="12940890"/>
    <n v="0.48775649999999998"/>
    <n v="5.9521589999999999E-2"/>
    <n v="8.1946139999999996"/>
    <n v="0"/>
    <n v="0"/>
    <n v="14745"/>
    <n v="1"/>
    <n v="2140"/>
    <n v="310.58659999999998"/>
    <n v="0.14513390000000001"/>
    <n v="325.57639999999998"/>
    <n v="4176.1009999999997"/>
    <n v="7.9372410000000002"/>
    <n v="921.65809999999999"/>
    <n v="3075.07"/>
    <n v="0.40338689999999999"/>
    <n v="36553"/>
    <n v="789.50130000000001"/>
    <n v="0.61227710000000002"/>
    <n v="321"/>
    <n v="149"/>
    <n v="14649"/>
    <n v="0.99348930000000002"/>
    <n v="0"/>
    <n v="378"/>
    <n v="96.029430000000005"/>
    <n v="20.74192"/>
    <n v="96.029430000000005"/>
    <n v="20.74192"/>
    <n v="96.029430000000005"/>
    <n v="20.74192"/>
    <n v="325.57659999999998"/>
    <n v="44822.97"/>
    <n v="1182.761"/>
    <n v="96"/>
    <n v="6.5106809999999999E-3"/>
    <n v="118986500"/>
    <n v="0.54727800000000004"/>
    <s v="RGB_Side_Lower_4"/>
    <n v="13590"/>
    <n v="131585000"/>
    <n v="11270740"/>
    <n v="0.71247170000000004"/>
    <n v="6.1025780000000002E-2"/>
    <n v="11.67493"/>
    <n v="0"/>
    <n v="0"/>
    <n v="13590"/>
    <n v="1"/>
    <n v="2584"/>
    <n v="491.32130000000001"/>
    <n v="0.1901398"/>
    <n v="375.0333"/>
    <n v="6658.9080000000004"/>
    <n v="4.7736890000000001"/>
    <n v="826.04909999999995"/>
    <n v="3032.2269999999999"/>
    <n v="0.33877600000000002"/>
    <n v="40115"/>
    <n v="858.79679999999996"/>
    <n v="0.70931460000000002"/>
    <n v="371"/>
    <n v="174"/>
    <n v="13514"/>
    <n v="0.99440770000000001"/>
    <n v="0"/>
    <n v="341"/>
    <n v="94.336569999999995"/>
    <n v="20.297930000000001"/>
    <n v="94.336569999999995"/>
    <n v="20.297930000000001"/>
    <n v="94.336569999999995"/>
    <n v="20.297930000000001"/>
    <n v="375.03309999999999"/>
    <n v="56766.3"/>
    <n v="3262.7710000000002"/>
    <n v="76"/>
    <n v="5.5923470000000001E-3"/>
    <n v="142855800"/>
    <n v="0.77349749999999995"/>
    <s v="RGB_Side_Upper_0"/>
    <n v="5640"/>
    <n v="23401610"/>
    <n v="5202150"/>
    <n v="0.73567749999999998"/>
    <n v="0.1635403"/>
    <n v="4.4984489999999999"/>
    <n v="5640"/>
    <n v="1"/>
    <n v="0"/>
    <n v="0"/>
    <n v="2043"/>
    <n v="740.04409999999996"/>
    <n v="0.3622341"/>
    <n v="247.96979999999999"/>
    <n v="5829.4129999999996"/>
    <n v="-4.6327239999999996"/>
    <n v="1161.529"/>
    <n v="2540.0259999999998"/>
    <n v="0.2235345"/>
    <n v="25231"/>
    <n v="617.63189999999997"/>
    <n v="0.40482810000000002"/>
    <n v="220"/>
    <n v="165"/>
    <n v="5609"/>
    <n v="0.99450360000000004"/>
    <n v="175"/>
    <n v="0"/>
    <n v="90.068619999999996"/>
    <n v="20.182369999999999"/>
    <n v="90.068619999999996"/>
    <n v="20.182369999999999"/>
    <n v="90.068619999999996"/>
    <n v="20.182369999999999"/>
    <n v="247.97"/>
    <n v="35473.980000000003"/>
    <n v="6025.1869999999999"/>
    <n v="31"/>
    <n v="5.4964539999999996E-3"/>
    <n v="28603760"/>
    <n v="0.89921779999999996"/>
    <s v="RGB_Side_Upper_4"/>
    <n v="5981"/>
    <n v="24581380"/>
    <n v="7425038"/>
    <n v="0.68716109999999997"/>
    <n v="0.20756350000000001"/>
    <n v="3.3106059999999999"/>
    <n v="5981"/>
    <n v="1"/>
    <n v="0"/>
    <n v="0"/>
    <n v="2308"/>
    <n v="890.63099999999997"/>
    <n v="0.38588860000000003"/>
    <n v="256.72750000000002"/>
    <n v="6471.7979999999998"/>
    <n v="0.43215619999999999"/>
    <n v="1170.674"/>
    <n v="2483.2840000000001"/>
    <n v="0.2188678"/>
    <n v="27327"/>
    <n v="643.14649999999995"/>
    <n v="0.28732619999999998"/>
    <n v="206"/>
    <n v="198"/>
    <n v="5917"/>
    <n v="0.9892995"/>
    <n v="246"/>
    <n v="0"/>
    <n v="87.289249999999996"/>
    <n v="17.511859999999999"/>
    <n v="87.289249999999996"/>
    <n v="17.511859999999999"/>
    <n v="87.289249999999996"/>
    <n v="17.511859999999999"/>
    <n v="256.74810000000002"/>
    <n v="37665.379999999997"/>
    <n v="7002.87"/>
    <n v="64"/>
    <n v="1.070055E-2"/>
    <n v="32006410"/>
    <n v="0.89472470000000004"/>
    <s v="RGB_TV"/>
    <n v="13477"/>
    <n v="96089750"/>
    <n v="51398840"/>
    <n v="0.52904249999999997"/>
    <n v="0.28298719999999999"/>
    <n v="1.8694930000000001"/>
    <n v="4507"/>
    <n v="1507.2380000000001"/>
    <n v="0.33442159999999999"/>
    <n v="687.79719999999998"/>
    <n v="689.9117"/>
    <n v="-2.2840929999999999"/>
    <n v="1467.5450000000001"/>
    <n v="1350.7619999999999"/>
    <n v="0.12825590000000001"/>
    <n v="105079"/>
    <n v="1562.433"/>
    <n v="9.1816679999999998E-2"/>
    <n v="653"/>
    <n v="352"/>
    <n v="13351"/>
    <n v="0.9906507"/>
    <n v="364.57369999999997"/>
    <n v="98.736509999999996"/>
    <n v="21.113569999999999"/>
    <n v="98.736509999999996"/>
    <n v="21.113569999999999"/>
    <n v="98.736509999999996"/>
    <n v="21.113569999999999"/>
    <n v="687.79740000000004"/>
    <n v="168100.7"/>
    <n v="35.317810000000001"/>
    <n v="126"/>
    <n v="9.3492609999999993E-3"/>
    <n v="147488600"/>
    <n v="0.81202980000000002"/>
  </r>
  <r>
    <n v="365"/>
    <s v="080381-R4"/>
    <s v="Cicer arietinum"/>
    <x v="4"/>
    <x v="2"/>
    <n v="4"/>
    <s v="SI"/>
    <n v="3"/>
    <n v="16"/>
    <d v="2020-05-18T11:11:47"/>
    <x v="4"/>
    <n v="78222"/>
    <s v="RGB_Side_Far_0"/>
    <n v="11111"/>
    <n v="117059000"/>
    <n v="15514540"/>
    <n v="0.94819719999999996"/>
    <n v="0.12567030000000001"/>
    <n v="7.5451189999999997"/>
    <n v="11111"/>
    <n v="1"/>
    <n v="0"/>
    <n v="0"/>
    <n v="6327"/>
    <n v="3602.82"/>
    <n v="0.56943569999999999"/>
    <n v="396.33949999999999"/>
    <n v="11320.84"/>
    <n v="1.329564"/>
    <n v="1089.674"/>
    <n v="2838.0990000000002"/>
    <n v="0.19872300000000001"/>
    <n v="55912"/>
    <n v="955.24"/>
    <n v="0.58667670000000005"/>
    <n v="309"/>
    <n v="336"/>
    <n v="10880"/>
    <n v="0.97920980000000002"/>
    <n v="404"/>
    <n v="0"/>
    <n v="79.296099999999996"/>
    <n v="21.933160000000001"/>
    <n v="79.296099999999996"/>
    <n v="21.933160000000001"/>
    <n v="79.296099999999996"/>
    <n v="21.933160000000001"/>
    <n v="396.33969999999999"/>
    <n v="72719.66"/>
    <n v="11534.65"/>
    <n v="231"/>
    <n v="2.079021E-2"/>
    <n v="132573600"/>
    <n v="1.0738669999999999"/>
    <s v="RGB_Side_Far_4"/>
    <n v="10162"/>
    <n v="106225400"/>
    <n v="6410501"/>
    <n v="1.028656"/>
    <n v="6.207741E-2"/>
    <n v="16.570540000000001"/>
    <n v="10162"/>
    <n v="1"/>
    <n v="0"/>
    <n v="0"/>
    <n v="5132"/>
    <n v="2591.7559999999999"/>
    <n v="0.50501870000000004"/>
    <n v="404.35750000000002"/>
    <n v="2964.8359999999998"/>
    <n v="0.62026970000000003"/>
    <n v="1128.4369999999999"/>
    <n v="2825.56"/>
    <n v="0.25144129999999998"/>
    <n v="40415"/>
    <n v="911.43799999999999"/>
    <n v="0.78530270000000002"/>
    <n v="262"/>
    <n v="356"/>
    <n v="9928"/>
    <n v="0.97697310000000004"/>
    <n v="420"/>
    <n v="0"/>
    <n v="80.158429999999996"/>
    <n v="21.283660000000001"/>
    <n v="80.158429999999996"/>
    <n v="21.283660000000001"/>
    <n v="80.158429999999996"/>
    <n v="21.283660000000001"/>
    <n v="404.35770000000002"/>
    <n v="50832.65"/>
    <n v="865.01199999999994"/>
    <n v="234"/>
    <n v="2.3026959999999999E-2"/>
    <n v="112635900"/>
    <n v="1.090733"/>
    <s v="RGB_Side_Lower_0"/>
    <n v="13650"/>
    <n v="176708200"/>
    <n v="19648920"/>
    <n v="0.94839980000000002"/>
    <n v="0.10545649999999999"/>
    <n v="8.9932800000000004"/>
    <n v="4702"/>
    <n v="0.34446890000000002"/>
    <n v="8948"/>
    <n v="0.65553110000000003"/>
    <n v="3871"/>
    <n v="1097.7760000000001"/>
    <n v="0.2835898"/>
    <n v="402.33440000000002"/>
    <n v="8739.598"/>
    <n v="-4.2078340000000001"/>
    <n v="859.03279999999995"/>
    <n v="2839.598"/>
    <n v="0.2295082"/>
    <n v="59475"/>
    <n v="1010.277"/>
    <n v="0.63978489999999999"/>
    <n v="343"/>
    <n v="339"/>
    <n v="13600"/>
    <n v="0.99633700000000003"/>
    <n v="81"/>
    <n v="257"/>
    <n v="86.134730000000005"/>
    <n v="23.309000000000001"/>
    <n v="86.134730000000005"/>
    <n v="23.309000000000001"/>
    <n v="86.134730000000005"/>
    <n v="23.309000000000001"/>
    <n v="402.46780000000001"/>
    <n v="69808.94"/>
    <n v="5595.6459999999997"/>
    <n v="50"/>
    <n v="3.6630040000000001E-3"/>
    <n v="196357100"/>
    <n v="1.0538559999999999"/>
    <s v="RGB_Side_Lower_4"/>
    <n v="12837"/>
    <n v="195708300"/>
    <n v="11146800"/>
    <n v="1.1876329999999999"/>
    <n v="6.7643060000000005E-2"/>
    <n v="17.55734"/>
    <n v="6590"/>
    <n v="0.51335980000000003"/>
    <n v="6247"/>
    <n v="0.48664020000000002"/>
    <n v="3828"/>
    <n v="1141.5119999999999"/>
    <n v="0.29820049999999998"/>
    <n v="444.85500000000002"/>
    <n v="6102.7309999999998"/>
    <n v="-8.6620480000000004"/>
    <n v="858.44650000000001"/>
    <n v="2797.6640000000002"/>
    <n v="0.24678949999999999"/>
    <n v="52016"/>
    <n v="1028.8520000000001"/>
    <n v="0.79606719999999997"/>
    <n v="310"/>
    <n v="393"/>
    <n v="12810"/>
    <n v="0.99789669999999997"/>
    <n v="143"/>
    <n v="249"/>
    <n v="85.614080000000001"/>
    <n v="19.175789999999999"/>
    <n v="85.614080000000001"/>
    <n v="19.175789999999999"/>
    <n v="85.614080000000001"/>
    <n v="19.175789999999999"/>
    <n v="444.8553"/>
    <n v="62809.73"/>
    <n v="2901.2489999999998"/>
    <n v="27"/>
    <n v="2.1032949999999998E-3"/>
    <n v="206855100"/>
    <n v="1.2552760000000001"/>
    <s v="RGB_Side_Upper_0"/>
    <n v="6584"/>
    <n v="33645600"/>
    <n v="4770974"/>
    <n v="0.77615529999999999"/>
    <n v="0.1100595"/>
    <n v="7.0521450000000003"/>
    <n v="6584"/>
    <n v="1"/>
    <n v="0"/>
    <n v="0"/>
    <n v="2385"/>
    <n v="863.94669999999996"/>
    <n v="0.3622418"/>
    <n v="261.64479999999998"/>
    <n v="6525.82"/>
    <n v="-6.7742509999999996"/>
    <n v="1256.3789999999999"/>
    <n v="2433.7640000000001"/>
    <n v="0.26975870000000002"/>
    <n v="24407"/>
    <n v="638.31200000000001"/>
    <n v="0.56493110000000002"/>
    <n v="165"/>
    <n v="247"/>
    <n v="6454"/>
    <n v="0.98025519999999999"/>
    <n v="321"/>
    <n v="0"/>
    <n v="87.656289999999998"/>
    <n v="20.334589999999999"/>
    <n v="87.656289999999998"/>
    <n v="20.334589999999999"/>
    <n v="87.656289999999998"/>
    <n v="20.334589999999999"/>
    <n v="261.64499999999998"/>
    <n v="36091.949999999997"/>
    <n v="6468.1540000000005"/>
    <n v="130"/>
    <n v="1.974484E-2"/>
    <n v="38416570"/>
    <n v="0.88621470000000002"/>
    <s v="RGB_Side_Upper_4"/>
    <n v="6481"/>
    <n v="37956030"/>
    <n v="6776058"/>
    <n v="0.90364270000000002"/>
    <n v="0.16132179999999999"/>
    <n v="5.6014920000000004"/>
    <n v="6481"/>
    <n v="1"/>
    <n v="0"/>
    <n v="0"/>
    <n v="2651"/>
    <n v="1084.3699999999999"/>
    <n v="0.40904180000000001"/>
    <n v="267.34440000000001"/>
    <n v="4181.6229999999996"/>
    <n v="0.40822649999999999"/>
    <n v="1295.183"/>
    <n v="2427.6350000000002"/>
    <n v="0.21719169999999999"/>
    <n v="29840"/>
    <n v="687.23379999999997"/>
    <n v="0.48586220000000002"/>
    <n v="178"/>
    <n v="264"/>
    <n v="6381"/>
    <n v="0.98457030000000001"/>
    <n v="337"/>
    <n v="0"/>
    <n v="86.932109999999994"/>
    <n v="19.929929999999999"/>
    <n v="86.932109999999994"/>
    <n v="19.929929999999999"/>
    <n v="86.932109999999994"/>
    <n v="19.929929999999999"/>
    <n v="267.34460000000001"/>
    <n v="40455.97"/>
    <n v="2698.0360000000001"/>
    <n v="100"/>
    <n v="1.5429719999999999E-2"/>
    <n v="44732080"/>
    <n v="1.064964"/>
    <s v="RGB_TV"/>
    <n v="17397"/>
    <n v="126251200"/>
    <n v="48361910"/>
    <n v="0.41714469999999998"/>
    <n v="0.15979189999999999"/>
    <n v="2.6105499999999999"/>
    <n v="5387"/>
    <n v="1668.09"/>
    <n v="0.30965110000000001"/>
    <n v="620.64639999999997"/>
    <n v="25986.97"/>
    <n v="-1.498532"/>
    <n v="1512.3130000000001"/>
    <n v="1177.5350000000001"/>
    <n v="0.1631667"/>
    <n v="106621"/>
    <n v="1497.8009999999999"/>
    <n v="0.1989765"/>
    <n v="612"/>
    <n v="274"/>
    <n v="17134"/>
    <n v="0.98488249999999999"/>
    <n v="364.80270000000002"/>
    <n v="97.283900000000003"/>
    <n v="21.794450000000001"/>
    <n v="97.283900000000003"/>
    <n v="21.794450000000001"/>
    <n v="97.283900000000003"/>
    <n v="21.794450000000001"/>
    <n v="620.64660000000003"/>
    <n v="154772.20000000001"/>
    <n v="38818.339999999997"/>
    <n v="263"/>
    <n v="1.511755E-2"/>
    <n v="174613100"/>
    <n v="0.57693669999999997"/>
  </r>
  <r>
    <n v="366"/>
    <s v="080336-R5"/>
    <s v="Cicer arietinum"/>
    <x v="0"/>
    <x v="2"/>
    <n v="5"/>
    <s v="SI"/>
    <n v="1"/>
    <n v="21"/>
    <d v="2020-05-18T11:13:44"/>
    <x v="4"/>
    <n v="132414"/>
    <s v="RGB_Side_Far_0"/>
    <n v="11398"/>
    <n v="147484200"/>
    <n v="12423980"/>
    <n v="1.1352409999999999"/>
    <n v="9.5632030000000007E-2"/>
    <n v="11.87093"/>
    <n v="11398"/>
    <n v="1"/>
    <n v="0"/>
    <n v="0"/>
    <n v="5384"/>
    <n v="2543.2060000000001"/>
    <n v="0.47236359999999999"/>
    <n v="425.17059999999998"/>
    <n v="9708.6589999999997"/>
    <n v="-0.8029191"/>
    <n v="1129.8019999999999"/>
    <n v="2896.0450000000001"/>
    <n v="0.22828870000000001"/>
    <n v="49928"/>
    <n v="979.43510000000003"/>
    <n v="0.71336790000000005"/>
    <n v="392"/>
    <n v="264"/>
    <n v="11051"/>
    <n v="0.96955599999999997"/>
    <n v="316"/>
    <n v="0"/>
    <n v="79.590100000000007"/>
    <n v="23.720659999999999"/>
    <n v="79.590100000000007"/>
    <n v="23.720659999999999"/>
    <n v="79.590100000000007"/>
    <n v="23.720659999999999"/>
    <n v="425.17079999999999"/>
    <n v="67740.759999999995"/>
    <n v="8269.7019999999993"/>
    <n v="347"/>
    <n v="3.0443939999999999E-2"/>
    <n v="159908200"/>
    <n v="1.2308730000000001"/>
    <s v="RGB_Side_Far_4"/>
    <n v="11770"/>
    <n v="133173800"/>
    <n v="13036150"/>
    <n v="0.96131520000000004"/>
    <n v="9.4101459999999998E-2"/>
    <n v="10.215730000000001"/>
    <n v="11770"/>
    <n v="1"/>
    <n v="0"/>
    <n v="0"/>
    <n v="5682"/>
    <n v="2743.0010000000002"/>
    <n v="0.48275279999999998"/>
    <n v="363.96289999999999"/>
    <n v="11701.19"/>
    <n v="0.54339020000000005"/>
    <n v="1120.501"/>
    <n v="2890.2159999999999"/>
    <n v="0.22136130000000001"/>
    <n v="53171"/>
    <n v="917.54610000000002"/>
    <n v="0.67515639999999999"/>
    <n v="340"/>
    <n v="279"/>
    <n v="11492"/>
    <n v="0.97638060000000004"/>
    <n v="332"/>
    <n v="0"/>
    <n v="81.35718"/>
    <n v="23.160170000000001"/>
    <n v="81.35718"/>
    <n v="23.160170000000001"/>
    <n v="81.35718"/>
    <n v="23.160170000000001"/>
    <n v="364.13499999999999"/>
    <n v="61914.26"/>
    <n v="11632.78"/>
    <n v="278"/>
    <n v="2.3619370000000001E-2"/>
    <n v="146209900"/>
    <n v="1.055417"/>
    <s v="RGB_Side_Lower_0"/>
    <n v="27069"/>
    <n v="390738800"/>
    <n v="70402890"/>
    <n v="0.53326390000000001"/>
    <n v="9.6082890000000004E-2"/>
    <n v="5.5500400000000001"/>
    <n v="0"/>
    <n v="0"/>
    <n v="27069"/>
    <n v="1"/>
    <n v="5050"/>
    <n v="942.12940000000003"/>
    <n v="0.18656030000000001"/>
    <n v="507.13409999999999"/>
    <n v="3835.5320000000002"/>
    <n v="18.262540000000001"/>
    <n v="956.35"/>
    <n v="2941.864"/>
    <n v="0.3256735"/>
    <n v="83117"/>
    <n v="1189.3869999999999"/>
    <n v="0.48255019999999998"/>
    <n v="443"/>
    <n v="293"/>
    <n v="27020"/>
    <n v="0.99818980000000002"/>
    <n v="0"/>
    <n v="295"/>
    <n v="92.363370000000003"/>
    <n v="20.507090000000002"/>
    <n v="92.363370000000003"/>
    <n v="20.507090000000002"/>
    <n v="92.363370000000003"/>
    <n v="20.507090000000002"/>
    <n v="507.1343"/>
    <n v="113416.3"/>
    <n v="543.47439999999995"/>
    <n v="49"/>
    <n v="1.810189E-3"/>
    <n v="461141800"/>
    <n v="0.62934679999999998"/>
    <s v="RGB_Side_Lower_4"/>
    <n v="29394"/>
    <n v="467091300"/>
    <n v="63067060"/>
    <n v="0.54061040000000005"/>
    <n v="7.2993669999999997E-2"/>
    <n v="7.4062640000000002"/>
    <n v="4065"/>
    <n v="0.13829350000000001"/>
    <n v="25329"/>
    <n v="0.86170650000000004"/>
    <n v="5821"/>
    <n v="1152.7539999999999"/>
    <n v="0.1980336"/>
    <n v="489.38839999999999"/>
    <n v="7093.241"/>
    <n v="0.6365111"/>
    <n v="918.68679999999995"/>
    <n v="2917.5540000000001"/>
    <n v="0.363122"/>
    <n v="80948"/>
    <n v="1177.943"/>
    <n v="0.58076919999999999"/>
    <n v="405"/>
    <n v="379"/>
    <n v="29394"/>
    <n v="1"/>
    <n v="60"/>
    <n v="318"/>
    <n v="92.67174"/>
    <n v="20.71302"/>
    <n v="92.67174"/>
    <n v="20.71302"/>
    <n v="92.67174"/>
    <n v="20.71302"/>
    <n v="489.3886"/>
    <n v="106120.9"/>
    <n v="1711.712"/>
    <n v="0"/>
    <n v="0"/>
    <n v="530158400"/>
    <n v="0.61360409999999999"/>
    <s v="RGB_Side_Upper_0"/>
    <n v="12554"/>
    <n v="73297650"/>
    <n v="19034800"/>
    <n v="0.46507799999999999"/>
    <n v="0.12077690000000001"/>
    <n v="3.8507189999999998"/>
    <n v="12481"/>
    <n v="0.99418510000000004"/>
    <n v="73"/>
    <n v="5.8148799999999997E-3"/>
    <n v="3601"/>
    <n v="1032.914"/>
    <n v="0.28684090000000001"/>
    <n v="293.53699999999998"/>
    <n v="6420.585"/>
    <n v="1.2923560000000001"/>
    <n v="1235.1120000000001"/>
    <n v="2500.6579999999999"/>
    <n v="0.30255710000000002"/>
    <n v="41493"/>
    <n v="777.37080000000003"/>
    <n v="0.34537950000000001"/>
    <n v="215"/>
    <n v="293"/>
    <n v="12437"/>
    <n v="0.99068029999999996"/>
    <n v="283"/>
    <n v="9"/>
    <n v="87.463359999999994"/>
    <n v="17.108270000000001"/>
    <n v="87.463359999999994"/>
    <n v="17.108270000000001"/>
    <n v="87.463359999999994"/>
    <n v="17.108270000000001"/>
    <n v="294.11040000000003"/>
    <n v="56022.080000000002"/>
    <n v="3283.7280000000001"/>
    <n v="117"/>
    <n v="9.3197379999999993E-3"/>
    <n v="92332450"/>
    <n v="0.58585489999999996"/>
    <s v="RGB_Side_Upper_4"/>
    <n v="13511"/>
    <n v="71971640"/>
    <n v="24971760"/>
    <n v="0.39426339999999999"/>
    <n v="0.13679620000000001"/>
    <n v="2.8821210000000002"/>
    <n v="13511"/>
    <n v="1"/>
    <n v="0"/>
    <n v="0"/>
    <n v="3789"/>
    <n v="1062.58"/>
    <n v="0.28043820000000003"/>
    <n v="284.52420000000001"/>
    <n v="18112.419999999998"/>
    <n v="-5.1773889999999998"/>
    <n v="1251.1369999999999"/>
    <n v="2473.7759999999998"/>
    <n v="0.31052629999999998"/>
    <n v="43510"/>
    <n v="778.88900000000001"/>
    <n v="0.23504820000000001"/>
    <n v="214"/>
    <n v="276"/>
    <n v="13394"/>
    <n v="0.99134040000000001"/>
    <n v="314"/>
    <n v="0"/>
    <n v="87.104429999999994"/>
    <n v="17.791709999999998"/>
    <n v="87.104429999999994"/>
    <n v="17.791709999999998"/>
    <n v="87.104429999999994"/>
    <n v="17.791709999999998"/>
    <n v="285.05540000000002"/>
    <n v="57514.83"/>
    <n v="24280.95"/>
    <n v="117"/>
    <n v="8.6596109999999994E-3"/>
    <n v="96943400"/>
    <n v="0.53105959999999997"/>
    <s v="RGB_TV"/>
    <n v="26718"/>
    <n v="199218200"/>
    <n v="109822400"/>
    <n v="0.27907510000000002"/>
    <n v="0.1538448"/>
    <n v="1.8140039999999999"/>
    <n v="6282"/>
    <n v="1477.039"/>
    <n v="0.23512240000000001"/>
    <n v="610.51620000000003"/>
    <n v="30870.89"/>
    <n v="-8.9155090000000001"/>
    <n v="1534.6379999999999"/>
    <n v="1260.7639999999999"/>
    <n v="0.19238469999999999"/>
    <n v="138878"/>
    <n v="1558.9590000000001"/>
    <n v="8.3676509999999996E-2"/>
    <n v="610"/>
    <n v="328"/>
    <n v="26364"/>
    <n v="0.98675049999999997"/>
    <n v="364.80270000000002"/>
    <n v="94.834500000000006"/>
    <n v="19.780750000000001"/>
    <n v="94.834500000000006"/>
    <n v="19.780750000000001"/>
    <n v="94.834500000000006"/>
    <n v="19.780750000000001"/>
    <n v="618.78520000000003"/>
    <n v="194303.1"/>
    <n v="35669.269999999997"/>
    <n v="354"/>
    <n v="1.3249500000000001E-2"/>
    <n v="309040600"/>
    <n v="0.43292000000000003"/>
  </r>
  <r>
    <n v="367"/>
    <s v="080337-R5"/>
    <s v="Cicer arietinum"/>
    <x v="3"/>
    <x v="2"/>
    <n v="5"/>
    <s v="SI"/>
    <n v="1"/>
    <n v="22"/>
    <d v="2020-05-18T11:15:41"/>
    <x v="4"/>
    <n v="103238"/>
    <s v="RGB_Side_Far_0"/>
    <n v="12591"/>
    <n v="200387000"/>
    <n v="33433220"/>
    <n v="1.264006"/>
    <n v="0.21089079999999999"/>
    <n v="5.9936489999999996"/>
    <n v="12591"/>
    <n v="1"/>
    <n v="0"/>
    <n v="0"/>
    <n v="6174"/>
    <n v="3027.422"/>
    <n v="0.49035020000000001"/>
    <n v="451.47980000000001"/>
    <n v="4125.1899999999996"/>
    <n v="-6.4001320000000002"/>
    <n v="1151.6410000000001"/>
    <n v="2781.28"/>
    <n v="0.13886780000000001"/>
    <n v="90669"/>
    <n v="1193.3789999999999"/>
    <n v="0.50983350000000005"/>
    <n v="396"/>
    <n v="402"/>
    <n v="12366"/>
    <n v="0.98213010000000001"/>
    <n v="460"/>
    <n v="0"/>
    <n v="79.697239999999994"/>
    <n v="21.87087"/>
    <n v="79.697239999999994"/>
    <n v="21.87087"/>
    <n v="79.697239999999994"/>
    <n v="21.87087"/>
    <n v="451.48"/>
    <n v="122666.8"/>
    <n v="1351.5360000000001"/>
    <n v="225"/>
    <n v="1.7869909999999999E-2"/>
    <n v="233820200"/>
    <n v="1.4748969999999999"/>
    <s v="RGB_Side_Far_4"/>
    <n v="12189"/>
    <n v="212892000"/>
    <n v="31963940"/>
    <n v="1.4329240000000001"/>
    <n v="0.21514150000000001"/>
    <n v="6.6603810000000001"/>
    <n v="12189"/>
    <n v="1"/>
    <n v="0"/>
    <n v="0"/>
    <n v="5836"/>
    <n v="2794.232"/>
    <n v="0.4787923"/>
    <n v="469.06819999999999"/>
    <n v="3967.7689999999998"/>
    <n v="-1.8284659999999999"/>
    <n v="1146.191"/>
    <n v="2776.2649999999999"/>
    <n v="0.13090550000000001"/>
    <n v="93113"/>
    <n v="1209.23"/>
    <n v="0.54599739999999997"/>
    <n v="404"/>
    <n v="417"/>
    <n v="12010"/>
    <n v="0.98531460000000004"/>
    <n v="474"/>
    <n v="0"/>
    <n v="78.951999999999998"/>
    <n v="20.5289"/>
    <n v="78.951999999999998"/>
    <n v="20.5289"/>
    <n v="78.951999999999998"/>
    <n v="20.5289"/>
    <n v="473.84809999999999"/>
    <n v="119058.7"/>
    <n v="1291.5899999999999"/>
    <n v="179"/>
    <n v="1.468537E-2"/>
    <n v="244856000"/>
    <n v="1.648066"/>
    <s v="RGB_Side_Lower_0"/>
    <n v="19928"/>
    <n v="231837000"/>
    <n v="93084020"/>
    <n v="0.58378830000000004"/>
    <n v="0.23439470000000001"/>
    <n v="2.490621"/>
    <n v="13323"/>
    <n v="0.66855679999999995"/>
    <n v="6605"/>
    <n v="0.33144319999999999"/>
    <n v="3965"/>
    <n v="788.90129999999999"/>
    <n v="0.19896630000000001"/>
    <n v="428.40170000000001"/>
    <n v="8203.9959999999992"/>
    <n v="-8.0067400000000006"/>
    <n v="946.71950000000004"/>
    <n v="2796.3040000000001"/>
    <n v="0.22483980000000001"/>
    <n v="88632"/>
    <n v="1236.2629999999999"/>
    <n v="0.18235979999999999"/>
    <n v="421"/>
    <n v="388"/>
    <n v="19890"/>
    <n v="0.99809309999999996"/>
    <n v="114"/>
    <n v="273"/>
    <n v="88.201679999999996"/>
    <n v="21.018650000000001"/>
    <n v="88.201679999999996"/>
    <n v="21.018650000000001"/>
    <n v="88.201679999999996"/>
    <n v="21.018650000000001"/>
    <n v="463.48770000000002"/>
    <n v="138075.5"/>
    <n v="3377.4360000000001"/>
    <n v="38"/>
    <n v="1.906865E-3"/>
    <n v="324921100"/>
    <n v="0.81818290000000005"/>
    <s v="RGB_Side_Lower_4"/>
    <n v="17401"/>
    <n v="275328400"/>
    <n v="69423870"/>
    <n v="0.9092903"/>
    <n v="0.22927700000000001"/>
    <n v="3.9659040000000001"/>
    <n v="12074"/>
    <n v="0.69386820000000005"/>
    <n v="5327"/>
    <n v="0.30613180000000001"/>
    <n v="4354"/>
    <n v="1089.4380000000001"/>
    <n v="0.25021549999999998"/>
    <n v="482.23020000000002"/>
    <n v="9284.9429999999993"/>
    <n v="-17.519749999999998"/>
    <n v="916.48209999999995"/>
    <n v="2770.2550000000001"/>
    <n v="0.1875512"/>
    <n v="92780"/>
    <n v="1242.9690000000001"/>
    <n v="0.35671180000000002"/>
    <n v="389"/>
    <n v="439"/>
    <n v="17347"/>
    <n v="0.99689669999999997"/>
    <n v="164"/>
    <n v="274"/>
    <n v="85.932469999999995"/>
    <n v="20.679120000000001"/>
    <n v="85.932469999999995"/>
    <n v="20.679120000000001"/>
    <n v="85.932469999999995"/>
    <n v="20.679120000000001"/>
    <n v="483.25779999999997"/>
    <n v="134961.70000000001"/>
    <n v="4954.3230000000003"/>
    <n v="54"/>
    <n v="3.10327E-3"/>
    <n v="344752300"/>
    <n v="1.1385670000000001"/>
    <s v="RGB_Side_Upper_0"/>
    <n v="9470"/>
    <n v="57166380"/>
    <n v="12883620"/>
    <n v="0.63744210000000001"/>
    <n v="0.1436606"/>
    <n v="4.4371369999999999"/>
    <n v="9470"/>
    <n v="1"/>
    <n v="0"/>
    <n v="0"/>
    <n v="3046"/>
    <n v="979.73770000000002"/>
    <n v="0.32164730000000002"/>
    <n v="281.78359999999998"/>
    <n v="1381.69"/>
    <n v="-2.2489240000000001"/>
    <n v="1242.941"/>
    <n v="2446.752"/>
    <n v="0.242696"/>
    <n v="39020"/>
    <n v="756.06780000000003"/>
    <n v="0.39962550000000002"/>
    <n v="249"/>
    <n v="262"/>
    <n v="9387"/>
    <n v="0.99123550000000005"/>
    <n v="316"/>
    <n v="0"/>
    <n v="88.278139999999993"/>
    <n v="18.385449999999999"/>
    <n v="88.278139999999993"/>
    <n v="18.385449999999999"/>
    <n v="88.278139999999993"/>
    <n v="18.385449999999999"/>
    <n v="283.6653"/>
    <n v="47322.12"/>
    <n v="201.59119999999999"/>
    <n v="83"/>
    <n v="8.7645190000000001E-3"/>
    <n v="70049990"/>
    <n v="0.78110270000000004"/>
    <s v="RGB_Side_Upper_4"/>
    <n v="9411"/>
    <n v="67905800"/>
    <n v="12758470"/>
    <n v="0.76671739999999999"/>
    <n v="0.1440546"/>
    <n v="5.3224090000000004"/>
    <n v="9411"/>
    <n v="1"/>
    <n v="0"/>
    <n v="0"/>
    <n v="3345"/>
    <n v="1188.931"/>
    <n v="0.3554351"/>
    <n v="295.1694"/>
    <n v="1451.5409999999999"/>
    <n v="-1.2902210000000001"/>
    <n v="1262.2449999999999"/>
    <n v="2423.6619999999998"/>
    <n v="0.22816210000000001"/>
    <n v="41247"/>
    <n v="785.11300000000006"/>
    <n v="0.46739770000000003"/>
    <n v="230"/>
    <n v="289"/>
    <n v="9287"/>
    <n v="0.98682389999999998"/>
    <n v="346"/>
    <n v="0"/>
    <n v="87.294439999999994"/>
    <n v="17.426880000000001"/>
    <n v="87.294439999999994"/>
    <n v="17.426880000000001"/>
    <n v="87.294439999999994"/>
    <n v="17.426880000000001"/>
    <n v="295.97039999999998"/>
    <n v="48010.89"/>
    <n v="223.88399999999999"/>
    <n v="124"/>
    <n v="1.317607E-2"/>
    <n v="80664270"/>
    <n v="0.91077200000000003"/>
    <s v="RGB_TV"/>
    <n v="22248"/>
    <n v="173685600"/>
    <n v="74678670"/>
    <n v="0.35089890000000001"/>
    <n v="0.15087410000000001"/>
    <n v="2.3257729999999999"/>
    <n v="5519"/>
    <n v="1369.0830000000001"/>
    <n v="0.24806719999999999"/>
    <n v="622.58579999999995"/>
    <n v="33124.83"/>
    <n v="-0.79918739999999999"/>
    <n v="1539.7149999999999"/>
    <n v="1249.357"/>
    <n v="0.20162040000000001"/>
    <n v="110346"/>
    <n v="1504.423"/>
    <n v="0.15891069999999999"/>
    <n v="623"/>
    <n v="276"/>
    <n v="21935"/>
    <n v="0.98593129999999995"/>
    <n v="364.80270000000002"/>
    <n v="97.723789999999994"/>
    <n v="19.12698"/>
    <n v="97.723789999999994"/>
    <n v="19.12698"/>
    <n v="97.723789999999994"/>
    <n v="19.12698"/>
    <n v="627.88930000000005"/>
    <n v="152683.9"/>
    <n v="49319.24"/>
    <n v="313"/>
    <n v="1.406868E-2"/>
    <n v="248364300"/>
    <n v="0.50177289999999997"/>
  </r>
  <r>
    <n v="368"/>
    <s v="080338-R5"/>
    <s v="Cicer arietinum"/>
    <x v="1"/>
    <x v="0"/>
    <n v="5"/>
    <s v="SI"/>
    <n v="1"/>
    <n v="23"/>
    <d v="2020-05-18T11:17:38"/>
    <x v="4"/>
    <n v="142613"/>
    <s v="RGB_Side_Far_0"/>
    <n v="16491"/>
    <n v="285509000"/>
    <n v="46342340"/>
    <n v="1.0498460000000001"/>
    <n v="0.17040569999999999"/>
    <n v="6.1608660000000004"/>
    <n v="16491"/>
    <n v="1"/>
    <n v="0"/>
    <n v="0"/>
    <n v="7604"/>
    <n v="3506.2040000000002"/>
    <n v="0.46110000000000001"/>
    <n v="514.77859999999998"/>
    <n v="3915.5259999999998"/>
    <n v="-12.56179"/>
    <n v="1267.856"/>
    <n v="2847.5610000000001"/>
    <n v="0.1957064"/>
    <n v="84264"/>
    <n v="1258.9469999999999"/>
    <n v="0.5194145"/>
    <n v="428"/>
    <n v="404"/>
    <n v="16147"/>
    <n v="0.97914020000000002"/>
    <n v="455"/>
    <n v="0"/>
    <n v="80.947299999999998"/>
    <n v="22.09535"/>
    <n v="80.947299999999998"/>
    <n v="22.09535"/>
    <n v="80.947299999999998"/>
    <n v="22.09535"/>
    <n v="514.77869999999996"/>
    <n v="129972.1"/>
    <n v="929.67960000000005"/>
    <n v="344"/>
    <n v="2.0859860000000001E-2"/>
    <n v="331851300"/>
    <n v="1.2202519999999999"/>
    <s v="RGB_Side_Far_4"/>
    <n v="18129"/>
    <n v="309010800"/>
    <n v="74129780"/>
    <n v="0.94021250000000001"/>
    <n v="0.2255511"/>
    <n v="4.1685119999999998"/>
    <n v="18129"/>
    <n v="1"/>
    <n v="0"/>
    <n v="0"/>
    <n v="8866"/>
    <n v="4335.9229999999998"/>
    <n v="0.4890507"/>
    <n v="517.42920000000004"/>
    <n v="10784.25"/>
    <n v="-0.52363709999999997"/>
    <n v="1269.4960000000001"/>
    <n v="2845.857"/>
    <n v="0.18319340000000001"/>
    <n v="98961"/>
    <n v="1280.317"/>
    <n v="0.37581979999999998"/>
    <n v="464"/>
    <n v="396"/>
    <n v="17803"/>
    <n v="0.98201780000000005"/>
    <n v="447"/>
    <n v="0"/>
    <n v="80.997569999999996"/>
    <n v="22.487690000000001"/>
    <n v="80.997569999999996"/>
    <n v="22.487690000000001"/>
    <n v="80.997569999999996"/>
    <n v="22.487690000000001"/>
    <n v="517.42939999999999"/>
    <n v="131112.4"/>
    <n v="6415.1379999999999"/>
    <n v="326"/>
    <n v="1.798224E-2"/>
    <n v="383140600"/>
    <n v="1.165764"/>
    <s v="RGB_Side_Lower_0"/>
    <n v="26975"/>
    <n v="596133600"/>
    <n v="88500740"/>
    <n v="0.81925800000000004"/>
    <n v="0.12162530000000001"/>
    <n v="6.7359169999999997"/>
    <n v="10438"/>
    <n v="0.38695089999999999"/>
    <n v="16537"/>
    <n v="0.61304910000000001"/>
    <n v="6286"/>
    <n v="1464.83"/>
    <n v="0.2330306"/>
    <n v="546.83540000000005"/>
    <n v="13530.35"/>
    <n v="-5.3489579999999997"/>
    <n v="1039.7449999999999"/>
    <n v="2818.7579999999998"/>
    <n v="0.23172809999999999"/>
    <n v="116408"/>
    <n v="1374.144"/>
    <n v="0.54977140000000002"/>
    <n v="403"/>
    <n v="475"/>
    <n v="26953"/>
    <n v="0.99918439999999997"/>
    <n v="239"/>
    <n v="235"/>
    <n v="90.314220000000006"/>
    <n v="22.68582"/>
    <n v="90.314220000000006"/>
    <n v="22.68582"/>
    <n v="90.314220000000006"/>
    <n v="22.68582"/>
    <n v="546.8356"/>
    <n v="136735.9"/>
    <n v="6786.6639999999998"/>
    <n v="22"/>
    <n v="8.1556990000000002E-4"/>
    <n v="684634400"/>
    <n v="0.94088329999999998"/>
    <s v="RGB_Side_Lower_4"/>
    <n v="23928"/>
    <n v="510339300"/>
    <n v="54712750"/>
    <n v="0.89134570000000002"/>
    <n v="9.5559920000000007E-2"/>
    <n v="9.3276109999999992"/>
    <n v="9822"/>
    <n v="0.4104815"/>
    <n v="14106"/>
    <n v="0.58951849999999995"/>
    <n v="5224"/>
    <n v="1140.5119999999999"/>
    <n v="0.2183216"/>
    <n v="541.48869999999999"/>
    <n v="8253.7060000000001"/>
    <n v="11.472060000000001"/>
    <n v="1047.8910000000001"/>
    <n v="2817.1889999999999"/>
    <n v="0.23829349999999999"/>
    <n v="100414"/>
    <n v="1365.646"/>
    <n v="0.65019119999999997"/>
    <n v="468"/>
    <n v="465"/>
    <n v="23902"/>
    <n v="0.99891339999999995"/>
    <n v="220"/>
    <n v="244"/>
    <n v="88.828569999999999"/>
    <n v="22.811"/>
    <n v="88.828569999999999"/>
    <n v="22.811"/>
    <n v="88.828569999999999"/>
    <n v="22.811"/>
    <n v="542.75019999999995"/>
    <n v="143581.20000000001"/>
    <n v="2847.027"/>
    <n v="26"/>
    <n v="1.0865930000000001E-3"/>
    <n v="565052000"/>
    <n v="0.98690560000000005"/>
    <s v="RGB_Side_Upper_0"/>
    <n v="12879"/>
    <n v="65506920"/>
    <n v="13295860"/>
    <n v="0.39493250000000002"/>
    <n v="8.0158969999999996E-2"/>
    <n v="4.9268669999999997"/>
    <n v="12879"/>
    <n v="1"/>
    <n v="0"/>
    <n v="0"/>
    <n v="3030"/>
    <n v="712.85820000000001"/>
    <n v="0.2352667"/>
    <n v="295.1694"/>
    <n v="607.95540000000005"/>
    <n v="0.47350639999999999"/>
    <n v="1320.4649999999999"/>
    <n v="2496.9090000000001"/>
    <n v="0.38014700000000001"/>
    <n v="33879"/>
    <n v="762.76589999999999"/>
    <n v="0.43897720000000001"/>
    <n v="291"/>
    <n v="199"/>
    <n v="12772"/>
    <n v="0.99169189999999996"/>
    <n v="251"/>
    <n v="0"/>
    <n v="88.294430000000006"/>
    <n v="19.072299999999998"/>
    <n v="88.294430000000006"/>
    <n v="19.072299999999998"/>
    <n v="88.294430000000006"/>
    <n v="19.072299999999998"/>
    <n v="298.82639999999998"/>
    <n v="48402.98"/>
    <n v="28.698640000000001"/>
    <n v="107"/>
    <n v="8.3080989999999993E-3"/>
    <n v="78802780"/>
    <n v="0.4750915"/>
    <s v="RGB_Side_Upper_4"/>
    <n v="13386"/>
    <n v="53617400"/>
    <n v="13541730"/>
    <n v="0.29922929999999998"/>
    <n v="7.5574020000000006E-2"/>
    <n v="3.9594209999999999"/>
    <n v="13386"/>
    <n v="1"/>
    <n v="0"/>
    <n v="0"/>
    <n v="3056"/>
    <n v="697.67939999999999"/>
    <n v="0.22829820000000001"/>
    <n v="274.01639999999998"/>
    <n v="553.45079999999996"/>
    <n v="4.8772779999999996"/>
    <n v="1321.8119999999999"/>
    <n v="2500.9580000000001"/>
    <n v="0.41077730000000001"/>
    <n v="32587"/>
    <n v="716.72630000000004"/>
    <n v="0.35608319999999999"/>
    <n v="275"/>
    <n v="171"/>
    <n v="13312"/>
    <n v="0.99447180000000002"/>
    <n v="238"/>
    <n v="0"/>
    <n v="90.176609999999997"/>
    <n v="20.38308"/>
    <n v="90.176609999999997"/>
    <n v="20.38308"/>
    <n v="90.176609999999997"/>
    <n v="20.38308"/>
    <n v="274.4941"/>
    <n v="43248.41"/>
    <n v="22.8827"/>
    <n v="74"/>
    <n v="5.5281640000000003E-3"/>
    <n v="67159140"/>
    <n v="0.37480330000000001"/>
    <s v="RGB_TV"/>
    <n v="30825"/>
    <n v="409493300"/>
    <n v="166880500"/>
    <n v="0.43096370000000001"/>
    <n v="0.17563029999999999"/>
    <n v="2.4538120000000001"/>
    <n v="7808"/>
    <n v="1977.7729999999999"/>
    <n v="0.2533009"/>
    <n v="2546.2399999999998"/>
    <n v="39329.19"/>
    <n v="-2.7673130000000001"/>
    <n v="1646.991"/>
    <n v="1212.7670000000001"/>
    <n v="5.9009220000000001E-2"/>
    <n v="522376"/>
    <n v="5219.5810000000001"/>
    <n v="0.1771818"/>
    <n v="2547"/>
    <n v="412"/>
    <n v="30438"/>
    <n v="0.98744520000000002"/>
    <n v="1394.672"/>
    <n v="92.816180000000003"/>
    <n v="21.60548"/>
    <n v="92.816180000000003"/>
    <n v="21.60548"/>
    <n v="92.816180000000003"/>
    <n v="21.60548"/>
    <n v="2546.241"/>
    <n v="1003913"/>
    <n v="50179.57"/>
    <n v="387"/>
    <n v="1.255474E-2"/>
    <n v="576373800"/>
    <n v="0.60659399999999997"/>
  </r>
  <r>
    <n v="369"/>
    <s v="080339-R5"/>
    <s v="Cicer arietinum"/>
    <x v="0"/>
    <x v="1"/>
    <n v="5"/>
    <s v="SI"/>
    <n v="1"/>
    <n v="24"/>
    <d v="2020-05-18T11:19:36"/>
    <x v="4"/>
    <n v="216365"/>
    <s v="RGB_Side_Far_0"/>
    <n v="24220"/>
    <n v="553083600"/>
    <n v="152217100"/>
    <n v="0.94284990000000002"/>
    <n v="0.25948670000000001"/>
    <n v="3.6335190000000002"/>
    <n v="24220"/>
    <n v="1"/>
    <n v="0"/>
    <n v="0"/>
    <n v="11401"/>
    <n v="5366.7550000000001"/>
    <n v="0.4707267"/>
    <n v="609.57770000000005"/>
    <n v="40519.07"/>
    <n v="-2.3479260000000002"/>
    <n v="1249.6610000000001"/>
    <n v="2800.7930000000001"/>
    <n v="0.1426434"/>
    <n v="169794"/>
    <n v="1573.01"/>
    <n v="0.32303599999999999"/>
    <n v="510"/>
    <n v="500"/>
    <n v="23813"/>
    <n v="0.98319570000000001"/>
    <n v="555"/>
    <n v="0"/>
    <n v="82.900090000000006"/>
    <n v="22.921869999999998"/>
    <n v="82.900090000000006"/>
    <n v="22.921869999999998"/>
    <n v="82.900090000000006"/>
    <n v="22.921869999999998"/>
    <n v="609.5779"/>
    <n v="225514.6"/>
    <n v="67786.75"/>
    <n v="407"/>
    <n v="1.680429E-2"/>
    <n v="705300700"/>
    <n v="1.202337"/>
    <s v="RGB_Side_Far_4"/>
    <n v="24512"/>
    <n v="565201000"/>
    <n v="86478910"/>
    <n v="0.94068770000000002"/>
    <n v="0.14393049999999999"/>
    <n v="6.5357089999999998"/>
    <n v="24512"/>
    <n v="1"/>
    <n v="0"/>
    <n v="0"/>
    <n v="10993"/>
    <n v="4930.0770000000002"/>
    <n v="0.44847419999999999"/>
    <n v="546.35519999999997"/>
    <n v="18096.03"/>
    <n v="2.5140600000000002"/>
    <n v="1276.393"/>
    <n v="2797.7719999999999"/>
    <n v="0.18703030000000001"/>
    <n v="131059"/>
    <n v="1419.0830000000001"/>
    <n v="0.53963269999999997"/>
    <n v="429"/>
    <n v="494"/>
    <n v="24112"/>
    <n v="0.98368140000000004"/>
    <n v="546"/>
    <n v="0"/>
    <n v="83.170689999999993"/>
    <n v="22.091729999999998"/>
    <n v="83.170689999999993"/>
    <n v="22.091729999999998"/>
    <n v="83.170689999999993"/>
    <n v="22.091729999999998"/>
    <n v="548.20860000000005"/>
    <n v="177056.8"/>
    <n v="13359.43"/>
    <n v="400"/>
    <n v="1.6318539999999999E-2"/>
    <n v="651679900"/>
    <n v="1.0846180000000001"/>
    <s v="RGB_Side_Lower_0"/>
    <n v="41727"/>
    <n v="1234127000"/>
    <n v="475309700"/>
    <n v="0.70880279999999996"/>
    <n v="0.27298719999999999"/>
    <n v="2.5964680000000002"/>
    <n v="19049"/>
    <n v="0.456515"/>
    <n v="22678"/>
    <n v="0.543485"/>
    <n v="10122"/>
    <n v="2455.3620000000001"/>
    <n v="0.24257670000000001"/>
    <n v="660.49220000000003"/>
    <n v="12485.2"/>
    <n v="-10.11608"/>
    <n v="994.89530000000002"/>
    <n v="2775.4789999999998"/>
    <n v="0.1797338"/>
    <n v="232160"/>
    <n v="1809.182"/>
    <n v="0.19704630000000001"/>
    <n v="519"/>
    <n v="605"/>
    <n v="41664"/>
    <n v="0.99849019999999999"/>
    <n v="330"/>
    <n v="274"/>
    <n v="86.683539999999994"/>
    <n v="17.766850000000002"/>
    <n v="86.683539999999994"/>
    <n v="17.766850000000002"/>
    <n v="86.683539999999994"/>
    <n v="17.766850000000002"/>
    <n v="665.55179999999996"/>
    <n v="282809.40000000002"/>
    <n v="3735.7139999999999"/>
    <n v="63"/>
    <n v="1.5098139999999999E-3"/>
    <n v="1709436000"/>
    <n v="0.98179000000000005"/>
    <s v="RGB_Side_Lower_4"/>
    <n v="41112"/>
    <n v="1195414000"/>
    <n v="359426800"/>
    <n v="0.70726350000000004"/>
    <n v="0.21265390000000001"/>
    <n v="3.3258909999999999"/>
    <n v="18988"/>
    <n v="0.4618603"/>
    <n v="22124"/>
    <n v="0.5381397"/>
    <n v="9376"/>
    <n v="2138.29"/>
    <n v="0.22805990000000001"/>
    <n v="611.61099999999999"/>
    <n v="8435.8179999999993"/>
    <n v="1.161737"/>
    <n v="1022.162"/>
    <n v="2768.0219999999999"/>
    <n v="0.19399959999999999"/>
    <n v="211918"/>
    <n v="1730.1489999999999"/>
    <n v="0.28908630000000002"/>
    <n v="536"/>
    <n v="585"/>
    <n v="41061"/>
    <n v="0.99875950000000002"/>
    <n v="307"/>
    <n v="277"/>
    <n v="87.319689999999994"/>
    <n v="18.281690000000001"/>
    <n v="87.319689999999994"/>
    <n v="18.281690000000001"/>
    <n v="87.319689999999994"/>
    <n v="18.281690000000001"/>
    <n v="627.00729999999999"/>
    <n v="270130.7"/>
    <n v="1730.9549999999999"/>
    <n v="51"/>
    <n v="1.2405140000000001E-3"/>
    <n v="1554841000"/>
    <n v="0.91991730000000005"/>
    <s v="RGB_Side_Upper_0"/>
    <n v="21366"/>
    <n v="166199000"/>
    <n v="49541500"/>
    <n v="0.36406759999999999"/>
    <n v="0.1085232"/>
    <n v="3.3547440000000002"/>
    <n v="21366"/>
    <n v="1"/>
    <n v="0"/>
    <n v="0"/>
    <n v="5519"/>
    <n v="1425.6"/>
    <n v="0.25830760000000003"/>
    <n v="349.84710000000001"/>
    <n v="3319.7779999999998"/>
    <n v="0.93271720000000002"/>
    <n v="1336.83"/>
    <n v="2459.0830000000001"/>
    <n v="0.34385310000000002"/>
    <n v="62137"/>
    <n v="951.60940000000005"/>
    <n v="0.29238969999999997"/>
    <n v="262"/>
    <n v="326"/>
    <n v="21113"/>
    <n v="0.9881588"/>
    <n v="354"/>
    <n v="0"/>
    <n v="84.908590000000004"/>
    <n v="17.212309999999999"/>
    <n v="84.908590000000004"/>
    <n v="17.212309999999999"/>
    <n v="84.908590000000004"/>
    <n v="17.212309999999999"/>
    <n v="352.61380000000003"/>
    <n v="81151.47"/>
    <n v="515.81600000000003"/>
    <n v="253"/>
    <n v="1.1841239999999999E-2"/>
    <n v="215740500"/>
    <n v="0.47259079999999998"/>
    <s v="RGB_Side_Upper_4"/>
    <n v="21119"/>
    <n v="147721700"/>
    <n v="35901470"/>
    <n v="0.33120549999999999"/>
    <n v="8.0494380000000004E-2"/>
    <n v="4.1146409999999998"/>
    <n v="21119"/>
    <n v="1"/>
    <n v="0"/>
    <n v="0"/>
    <n v="4566"/>
    <n v="987.1848"/>
    <n v="0.21620339999999999"/>
    <n v="344.36750000000001"/>
    <n v="15230.46"/>
    <n v="2.590042"/>
    <n v="1343.625"/>
    <n v="2469.4369999999999"/>
    <n v="0.42837730000000002"/>
    <n v="49300"/>
    <n v="895.64689999999996"/>
    <n v="0.37083929999999998"/>
    <n v="274"/>
    <n v="302"/>
    <n v="20947"/>
    <n v="0.99185570000000001"/>
    <n v="338"/>
    <n v="0"/>
    <n v="85.697429999999997"/>
    <n v="18.28312"/>
    <n v="85.697429999999997"/>
    <n v="18.28312"/>
    <n v="85.697429999999997"/>
    <n v="18.28312"/>
    <n v="345.29090000000002"/>
    <n v="71981.16"/>
    <n v="10983.81"/>
    <n v="172"/>
    <n v="8.1443249999999991E-3"/>
    <n v="183623200"/>
    <n v="0.41169990000000001"/>
    <s v="RGB_TV"/>
    <n v="42309"/>
    <n v="397538700"/>
    <n v="225353700"/>
    <n v="0.22208230000000001"/>
    <n v="0.12589230000000001"/>
    <n v="1.7640659999999999"/>
    <n v="8755"/>
    <n v="1811.672"/>
    <n v="0.20693"/>
    <n v="576.27940000000001"/>
    <n v="1618.7049999999999"/>
    <n v="1.4295869999999999"/>
    <n v="1633.3030000000001"/>
    <n v="1175.752"/>
    <n v="0.32069039999999999"/>
    <n v="131931"/>
    <n v="1487.1869999999999"/>
    <n v="7.6412560000000004E-2"/>
    <n v="570"/>
    <n v="404"/>
    <n v="41657"/>
    <n v="0.98458959999999995"/>
    <n v="364.80270000000002"/>
    <n v="91.166629999999998"/>
    <n v="18.925519999999999"/>
    <n v="91.166629999999998"/>
    <n v="18.925519999999999"/>
    <n v="91.166629999999998"/>
    <n v="18.925519999999999"/>
    <n v="576.27959999999996"/>
    <n v="200385.8"/>
    <n v="61.930210000000002"/>
    <n v="652"/>
    <n v="1.5410429999999999E-2"/>
    <n v="622892400"/>
    <n v="0.34797460000000002"/>
  </r>
  <r>
    <n v="370"/>
    <s v="080340-R5"/>
    <s v="Cicer arietinum"/>
    <x v="2"/>
    <x v="1"/>
    <n v="5"/>
    <s v="SI"/>
    <n v="1"/>
    <n v="25"/>
    <d v="2020-05-18T11:21:34"/>
    <x v="4"/>
    <n v="108047"/>
    <s v="RGB_Side_Far_0"/>
    <n v="10615"/>
    <n v="156469600"/>
    <n v="11973810"/>
    <n v="1.388641"/>
    <n v="0.1062655"/>
    <n v="13.06766"/>
    <n v="10615"/>
    <n v="1"/>
    <n v="0"/>
    <n v="0"/>
    <n v="5547"/>
    <n v="2898.654"/>
    <n v="0.52256239999999998"/>
    <n v="436.29579999999999"/>
    <n v="6868.3620000000001"/>
    <n v="-1.1133109999999999"/>
    <n v="1335.7360000000001"/>
    <n v="2809.835"/>
    <n v="0.16906370000000001"/>
    <n v="62787"/>
    <n v="1038.6310000000001"/>
    <n v="0.73587230000000003"/>
    <n v="300"/>
    <n v="383"/>
    <n v="10353"/>
    <n v="0.97531800000000002"/>
    <n v="436"/>
    <n v="0"/>
    <n v="80.145259999999993"/>
    <n v="23.396360000000001"/>
    <n v="80.145259999999993"/>
    <n v="23.396360000000001"/>
    <n v="80.145259999999993"/>
    <n v="23.396360000000001"/>
    <n v="436.29599999999999"/>
    <n v="76368.84"/>
    <n v="4444.1260000000002"/>
    <n v="262"/>
    <n v="2.4682050000000001E-2"/>
    <n v="168443400"/>
    <n v="1.494907"/>
    <s v="RGB_Side_Far_4"/>
    <n v="10177"/>
    <n v="148361300"/>
    <n v="4151119"/>
    <n v="1.432455"/>
    <n v="4.007981E-2"/>
    <n v="35.740070000000003"/>
    <n v="10177"/>
    <n v="1"/>
    <n v="0"/>
    <n v="0"/>
    <n v="4873"/>
    <n v="2333.3130000000001"/>
    <n v="0.47882479999999999"/>
    <n v="426.74700000000001"/>
    <n v="5608.5349999999999"/>
    <n v="-2.2776339999999999"/>
    <n v="1347.7190000000001"/>
    <n v="2819.1170000000002"/>
    <n v="0.26114290000000001"/>
    <n v="38971"/>
    <n v="967.75519999999995"/>
    <n v="0.89409039999999995"/>
    <n v="262"/>
    <n v="374"/>
    <n v="9947"/>
    <n v="0.97740000000000005"/>
    <n v="424"/>
    <n v="0"/>
    <n v="83.748549999999994"/>
    <n v="24.813469999999999"/>
    <n v="83.748549999999994"/>
    <n v="24.813469999999999"/>
    <n v="83.748549999999994"/>
    <n v="24.813469999999999"/>
    <n v="426.94630000000001"/>
    <n v="46784.73"/>
    <n v="3090.8580000000002"/>
    <n v="230"/>
    <n v="2.2599979999999999E-2"/>
    <n v="152512400"/>
    <n v="1.4725349999999999"/>
    <s v="RGB_Side_Lower_0"/>
    <n v="19410"/>
    <n v="465537200"/>
    <n v="82564690"/>
    <n v="1.2356720000000001"/>
    <n v="0.21915090000000001"/>
    <n v="5.6384540000000003"/>
    <n v="10645"/>
    <n v="0.54842869999999999"/>
    <n v="8765"/>
    <n v="0.45157130000000001"/>
    <n v="5775"/>
    <n v="1718.2190000000001"/>
    <n v="0.29752699999999999"/>
    <n v="527.41819999999996"/>
    <n v="24482.37"/>
    <n v="-10.687670000000001"/>
    <n v="1072.0150000000001"/>
    <n v="2777.741"/>
    <n v="0.15410270000000001"/>
    <n v="125955"/>
    <n v="1389.7170000000001"/>
    <n v="0.4882167"/>
    <n v="376"/>
    <n v="528"/>
    <n v="19334"/>
    <n v="0.99608450000000004"/>
    <n v="243"/>
    <n v="284"/>
    <n v="88.365170000000006"/>
    <n v="20.76249"/>
    <n v="88.365170000000006"/>
    <n v="20.76249"/>
    <n v="88.365170000000006"/>
    <n v="20.76249"/>
    <n v="534.91210000000001"/>
    <n v="167924.7"/>
    <n v="30880.3"/>
    <n v="76"/>
    <n v="3.9155070000000004E-3"/>
    <n v="548101900"/>
    <n v="1.454823"/>
    <s v="RGB_Side_Lower_4"/>
    <n v="19343"/>
    <n v="461208000"/>
    <n v="51402570"/>
    <n v="1.232677"/>
    <n v="0.13738429999999999"/>
    <n v="8.9724699999999995"/>
    <n v="11285"/>
    <n v="0.58341520000000002"/>
    <n v="8058"/>
    <n v="0.41658479999999998"/>
    <n v="5147"/>
    <n v="1369.5709999999999"/>
    <n v="0.26609110000000002"/>
    <n v="526.34299999999996"/>
    <n v="11420.4"/>
    <n v="-3.0876980000000001"/>
    <n v="1100.0619999999999"/>
    <n v="2782.4009999999998"/>
    <n v="0.18472920000000001"/>
    <n v="104710"/>
    <n v="1295.4010000000001"/>
    <n v="0.63911689999999999"/>
    <n v="339"/>
    <n v="513"/>
    <n v="19294"/>
    <n v="0.99746679999999999"/>
    <n v="233"/>
    <n v="279"/>
    <n v="87.943129999999996"/>
    <n v="22.164919999999999"/>
    <n v="87.943129999999996"/>
    <n v="22.164919999999999"/>
    <n v="87.943129999999996"/>
    <n v="22.164919999999999"/>
    <n v="526.34320000000002"/>
    <n v="133598.20000000001"/>
    <n v="6742.7709999999997"/>
    <n v="49"/>
    <n v="2.533216E-3"/>
    <n v="512610600"/>
    <n v="1.370061"/>
    <s v="RGB_Side_Upper_0"/>
    <n v="11635"/>
    <n v="62694660"/>
    <n v="7940866"/>
    <n v="0.46312449999999999"/>
    <n v="5.8659059999999999E-2"/>
    <n v="7.8951919999999998"/>
    <n v="11635"/>
    <n v="1"/>
    <n v="0"/>
    <n v="0"/>
    <n v="2999"/>
    <n v="773.01260000000002"/>
    <n v="0.25775680000000001"/>
    <n v="304.23180000000002"/>
    <n v="1406.8230000000001"/>
    <n v="4.1736649999999997"/>
    <n v="1372.84"/>
    <n v="2494.3389999999999"/>
    <n v="0.4239542"/>
    <n v="27444"/>
    <n v="703.51620000000003"/>
    <n v="0.60087219999999997"/>
    <n v="218"/>
    <n v="248"/>
    <n v="11528"/>
    <n v="0.99080360000000001"/>
    <n v="278"/>
    <n v="0"/>
    <n v="88.60172"/>
    <n v="19.194330000000001"/>
    <n v="88.60172"/>
    <n v="19.194330000000001"/>
    <n v="88.60172"/>
    <n v="19.194330000000001"/>
    <n v="304.2346"/>
    <n v="41148.65"/>
    <n v="170.10310000000001"/>
    <n v="107"/>
    <n v="9.1963900000000005E-3"/>
    <n v="70635530"/>
    <n v="0.52178360000000001"/>
    <s v="RGB_Side_Upper_4"/>
    <n v="10963"/>
    <n v="53094580"/>
    <n v="3578863"/>
    <n v="0.44176500000000002"/>
    <n v="2.9777359999999999E-2"/>
    <n v="14.835599999999999"/>
    <n v="10963"/>
    <n v="1"/>
    <n v="0"/>
    <n v="0"/>
    <n v="1996"/>
    <n v="363.40559999999999"/>
    <n v="0.1820669"/>
    <n v="297.89260000000002"/>
    <n v="893.19809999999995"/>
    <n v="4.0595049999999997"/>
    <n v="1366.624"/>
    <n v="2512.181"/>
    <n v="0.5378501"/>
    <n v="20383"/>
    <n v="658.14390000000003"/>
    <n v="0.76335569999999997"/>
    <n v="250"/>
    <n v="177"/>
    <n v="10896"/>
    <n v="0.99388860000000001"/>
    <n v="216"/>
    <n v="0"/>
    <n v="90.914079999999998"/>
    <n v="17.111229999999999"/>
    <n v="90.914079999999998"/>
    <n v="17.111229999999999"/>
    <n v="90.914079999999998"/>
    <n v="17.111229999999999"/>
    <n v="297.89190000000002"/>
    <n v="27778.61"/>
    <n v="72.772300000000001"/>
    <n v="67"/>
    <n v="6.1114660000000003E-3"/>
    <n v="56673440"/>
    <n v="0.47154239999999997"/>
    <s v="RGB_TV"/>
    <n v="25904"/>
    <n v="171749600"/>
    <n v="89953410"/>
    <n v="0.25595410000000002"/>
    <n v="0.13405529999999999"/>
    <n v="1.9093180000000001"/>
    <n v="6349"/>
    <n v="1556.123"/>
    <n v="0.24509729999999999"/>
    <n v="422.06400000000002"/>
    <n v="425.64679999999998"/>
    <n v="1.3617239999999999"/>
    <n v="1696.703"/>
    <n v="1172.8340000000001"/>
    <n v="0.26359759999999999"/>
    <n v="98271"/>
    <n v="1190.47"/>
    <n v="9.7689739999999997E-2"/>
    <n v="415"/>
    <n v="369"/>
    <n v="25556"/>
    <n v="0.98656580000000005"/>
    <n v="364.57369999999997"/>
    <n v="95.129710000000003"/>
    <n v="20.443819999999999"/>
    <n v="95.129710000000003"/>
    <n v="20.443819999999999"/>
    <n v="95.129710000000003"/>
    <n v="20.443819999999999"/>
    <n v="427.07560000000001"/>
    <n v="122021"/>
    <n v="6.9941000000000004"/>
    <n v="348"/>
    <n v="1.343422E-2"/>
    <n v="261703000"/>
    <n v="0.39000940000000001"/>
  </r>
  <r>
    <n v="371"/>
    <s v="080365-R5"/>
    <s v="Cicer arietinum"/>
    <x v="2"/>
    <x v="0"/>
    <n v="5"/>
    <s v="SI"/>
    <n v="2"/>
    <n v="25"/>
    <d v="2020-05-18T11:23:31"/>
    <x v="4"/>
    <n v="120324"/>
    <s v="RGB_Side_Far_0"/>
    <n v="12661"/>
    <n v="141605300"/>
    <n v="56542900"/>
    <n v="0.88337200000000005"/>
    <n v="0.35272969999999998"/>
    <n v="2.5043880000000001"/>
    <n v="12661"/>
    <n v="1"/>
    <n v="0"/>
    <n v="0"/>
    <n v="6918"/>
    <n v="3780.011"/>
    <n v="0.54640230000000001"/>
    <n v="449.58870000000002"/>
    <n v="21207.67"/>
    <n v="-5.5098839999999996"/>
    <n v="1256.9860000000001"/>
    <n v="2861.8609999999999"/>
    <n v="0.13637589999999999"/>
    <n v="92839"/>
    <n v="1151.95"/>
    <n v="0.18428720000000001"/>
    <n v="360"/>
    <n v="343"/>
    <n v="12226"/>
    <n v="0.96564249999999996"/>
    <n v="402"/>
    <n v="0"/>
    <n v="80.012010000000004"/>
    <n v="24.338699999999999"/>
    <n v="80.012010000000004"/>
    <n v="24.338699999999999"/>
    <n v="80.012010000000004"/>
    <n v="24.338699999999999"/>
    <n v="449.58890000000002"/>
    <n v="113382.6"/>
    <n v="35523.67"/>
    <n v="435"/>
    <n v="3.4357480000000003E-2"/>
    <n v="198148300"/>
    <n v="1.236102"/>
    <s v="RGB_Side_Far_4"/>
    <n v="12340"/>
    <n v="155739400"/>
    <n v="30061610"/>
    <n v="1.0227470000000001"/>
    <n v="0.1974158"/>
    <n v="5.1806739999999998"/>
    <n v="12340"/>
    <n v="1"/>
    <n v="0"/>
    <n v="0"/>
    <n v="6628"/>
    <n v="3559.9989999999998"/>
    <n v="0.53711509999999996"/>
    <n v="450.34429999999998"/>
    <n v="11259.3"/>
    <n v="-0.61954290000000001"/>
    <n v="1274.6189999999999"/>
    <n v="2862.0320000000002"/>
    <n v="0.1629322"/>
    <n v="75737"/>
    <n v="1089.489"/>
    <n v="0.45753139999999998"/>
    <n v="368"/>
    <n v="339"/>
    <n v="12053"/>
    <n v="0.97674229999999995"/>
    <n v="395"/>
    <n v="0"/>
    <n v="78.881200000000007"/>
    <n v="22.628810000000001"/>
    <n v="78.881200000000007"/>
    <n v="22.628810000000001"/>
    <n v="78.881200000000007"/>
    <n v="22.628810000000001"/>
    <n v="450.34449999999998"/>
    <n v="98969.27"/>
    <n v="10273.24"/>
    <n v="287"/>
    <n v="2.3257699999999999E-2"/>
    <n v="185801000"/>
    <n v="1.2201630000000001"/>
    <s v="RGB_Side_Lower_0"/>
    <n v="23694"/>
    <n v="506206000"/>
    <n v="139255700"/>
    <n v="0.90167609999999998"/>
    <n v="0.2480484"/>
    <n v="3.6350820000000001"/>
    <n v="9165"/>
    <n v="0.38680680000000001"/>
    <n v="14529"/>
    <n v="0.61319319999999999"/>
    <n v="6240"/>
    <n v="1643.3530000000001"/>
    <n v="0.26335779999999998"/>
    <n v="493.834"/>
    <n v="23523.3"/>
    <n v="-2.881643"/>
    <n v="980.84770000000003"/>
    <n v="2845.4409999999998"/>
    <n v="0.16606860000000001"/>
    <n v="142676"/>
    <n v="1430.0550000000001"/>
    <n v="0.32320149999999997"/>
    <n v="392"/>
    <n v="481"/>
    <n v="23652"/>
    <n v="0.99822739999999999"/>
    <n v="198"/>
    <n v="282"/>
    <n v="88.46096"/>
    <n v="20.955459999999999"/>
    <n v="88.46096"/>
    <n v="20.955459999999999"/>
    <n v="88.46096"/>
    <n v="20.955459999999999"/>
    <n v="497.90199999999999"/>
    <n v="170491.3"/>
    <n v="23353.82"/>
    <n v="42"/>
    <n v="1.772601E-3"/>
    <n v="645461800"/>
    <n v="1.149724"/>
    <s v="RGB_Side_Lower_4"/>
    <n v="21962"/>
    <n v="466777800"/>
    <n v="110415600"/>
    <n v="0.96775719999999998"/>
    <n v="0.2289215"/>
    <n v="4.2274630000000002"/>
    <n v="8453"/>
    <n v="0.38489210000000001"/>
    <n v="13509"/>
    <n v="0.61510790000000004"/>
    <n v="6128"/>
    <n v="1709.88"/>
    <n v="0.27902739999999998"/>
    <n v="489.62439999999998"/>
    <n v="22886.43"/>
    <n v="-14.492179999999999"/>
    <n v="1010.938"/>
    <n v="2840.9679999999998"/>
    <n v="0.16669829999999999"/>
    <n v="131747"/>
    <n v="1377.297"/>
    <n v="0.38118920000000001"/>
    <n v="375"/>
    <n v="480"/>
    <n v="21942"/>
    <n v="0.99908940000000002"/>
    <n v="207"/>
    <n v="272"/>
    <n v="87.712320000000005"/>
    <n v="20.889720000000001"/>
    <n v="87.712320000000005"/>
    <n v="20.889720000000001"/>
    <n v="87.712320000000005"/>
    <n v="20.889720000000001"/>
    <n v="489.76819999999998"/>
    <n v="156861.79999999999"/>
    <n v="23849.78"/>
    <n v="20"/>
    <n v="9.1066390000000001E-4"/>
    <n v="577193300"/>
    <n v="1.196679"/>
    <s v="RGB_Side_Upper_0"/>
    <n v="11208"/>
    <n v="69754950"/>
    <n v="18028110"/>
    <n v="0.55528869999999997"/>
    <n v="0.1435139"/>
    <n v="3.8692319999999998"/>
    <n v="11208"/>
    <n v="1"/>
    <n v="0"/>
    <n v="0"/>
    <n v="3806"/>
    <n v="1292.4369999999999"/>
    <n v="0.33957890000000002"/>
    <n v="293.50299999999999"/>
    <n v="360.8528"/>
    <n v="-3.3384490000000002"/>
    <n v="1334.175"/>
    <n v="2487.2350000000001"/>
    <n v="0.2831304"/>
    <n v="39586"/>
    <n v="776.02"/>
    <n v="0.34722449999999999"/>
    <n v="232"/>
    <n v="291"/>
    <n v="11123"/>
    <n v="0.99241610000000002"/>
    <n v="302"/>
    <n v="0"/>
    <n v="86.0505"/>
    <n v="17.771139999999999"/>
    <n v="86.0505"/>
    <n v="17.771139999999999"/>
    <n v="86.0505"/>
    <n v="17.771139999999999"/>
    <n v="294.31029999999998"/>
    <n v="46830.58"/>
    <n v="11.61802"/>
    <n v="85"/>
    <n v="7.583869E-3"/>
    <n v="87783070"/>
    <n v="0.69880260000000005"/>
    <s v="RGB_Side_Upper_4"/>
    <n v="11039"/>
    <n v="61105930"/>
    <n v="12979110"/>
    <n v="0.50144569999999999"/>
    <n v="0.1065088"/>
    <n v="4.7080219999999997"/>
    <n v="11039"/>
    <n v="1"/>
    <n v="0"/>
    <n v="0"/>
    <n v="3558"/>
    <n v="1146.7850000000001"/>
    <n v="0.32231179999999998"/>
    <n v="294.70319999999998"/>
    <n v="967.29349999999999"/>
    <n v="-2.4059270000000001"/>
    <n v="1338.317"/>
    <n v="2499.3850000000002"/>
    <n v="0.33172069999999998"/>
    <n v="33278"/>
    <n v="724.55740000000003"/>
    <n v="0.42200090000000001"/>
    <n v="223"/>
    <n v="253"/>
    <n v="10938"/>
    <n v="0.99085060000000003"/>
    <n v="268"/>
    <n v="0"/>
    <n v="87.875439999999998"/>
    <n v="18.06035"/>
    <n v="87.875439999999998"/>
    <n v="18.06035"/>
    <n v="87.875439999999998"/>
    <n v="18.06035"/>
    <n v="294.70350000000002"/>
    <n v="45001.51"/>
    <n v="84.759190000000004"/>
    <n v="101"/>
    <n v="9.1493789999999992E-3"/>
    <n v="74085040"/>
    <n v="0.60795449999999995"/>
    <s v="RGB_TV"/>
    <n v="27420"/>
    <n v="158098200"/>
    <n v="124469100"/>
    <n v="0.21027709999999999"/>
    <n v="0.1655491"/>
    <n v="1.2701800000000001"/>
    <n v="6872"/>
    <n v="1722.26"/>
    <n v="0.25062000000000001"/>
    <n v="508.56659999999999"/>
    <n v="956.54830000000004"/>
    <n v="-1.9455899999999999"/>
    <n v="1629.7909999999999"/>
    <n v="1171.4749999999999"/>
    <n v="0.24340229999999999"/>
    <n v="112653"/>
    <n v="1343.1210000000001"/>
    <n v="1.416399E-2"/>
    <n v="505"/>
    <n v="341"/>
    <n v="26929"/>
    <n v="0.98209329999999995"/>
    <n v="364.57369999999997"/>
    <n v="93.148570000000007"/>
    <n v="20.206150000000001"/>
    <n v="93.148570000000007"/>
    <n v="20.206150000000001"/>
    <n v="93.148570000000007"/>
    <n v="20.206150000000001"/>
    <n v="515.19780000000003"/>
    <n v="150767.6"/>
    <n v="33.369250000000001"/>
    <n v="491"/>
    <n v="1.7906640000000001E-2"/>
    <n v="282567300"/>
    <n v="0.3758262"/>
  </r>
  <r>
    <n v="372"/>
    <s v="080364-R5"/>
    <s v="Cicer arietinum"/>
    <x v="1"/>
    <x v="2"/>
    <n v="5"/>
    <s v="SI"/>
    <n v="2"/>
    <n v="24"/>
    <d v="2020-05-18T11:25:29"/>
    <x v="4"/>
    <n v="139629"/>
    <s v="RGB_Side_Far_0"/>
    <n v="15261"/>
    <n v="166392600"/>
    <n v="63498760"/>
    <n v="0.71444350000000001"/>
    <n v="0.2726461"/>
    <n v="2.620406"/>
    <n v="15261"/>
    <n v="1"/>
    <n v="0"/>
    <n v="0"/>
    <n v="8530"/>
    <n v="4767.768"/>
    <n v="0.55894109999999997"/>
    <n v="458.05020000000002"/>
    <n v="7726.3670000000002"/>
    <n v="-7.0552239999999999"/>
    <n v="1191.683"/>
    <n v="2891.1480000000001"/>
    <n v="0.18256310000000001"/>
    <n v="83593"/>
    <n v="1136.8320000000001"/>
    <n v="0.2003241"/>
    <n v="458"/>
    <n v="307"/>
    <n v="14941"/>
    <n v="0.97903150000000005"/>
    <n v="363"/>
    <n v="0"/>
    <n v="79.516279999999995"/>
    <n v="22.45675"/>
    <n v="79.516279999999995"/>
    <n v="22.45675"/>
    <n v="79.516279999999995"/>
    <n v="22.45675"/>
    <n v="458.05040000000002"/>
    <n v="101548.2"/>
    <n v="3911.7190000000001"/>
    <n v="320"/>
    <n v="2.0968480000000001E-2"/>
    <n v="229891300"/>
    <n v="0.98708960000000001"/>
    <s v="RGB_Side_Far_4"/>
    <n v="15651"/>
    <n v="179801600"/>
    <n v="87814300"/>
    <n v="0.73402259999999997"/>
    <n v="0.35849330000000001"/>
    <n v="2.0475210000000001"/>
    <n v="15651"/>
    <n v="1"/>
    <n v="0"/>
    <n v="0"/>
    <n v="8486"/>
    <n v="4601.125"/>
    <n v="0.54220179999999996"/>
    <n v="486.09980000000002"/>
    <n v="7301.4650000000001"/>
    <n v="-1.332506"/>
    <n v="1183.299"/>
    <n v="2894.7020000000002"/>
    <n v="0.1641891"/>
    <n v="95323"/>
    <n v="1193.8019999999999"/>
    <n v="0.11814959999999999"/>
    <n v="483"/>
    <n v="318"/>
    <n v="15246"/>
    <n v="0.97412310000000002"/>
    <n v="370"/>
    <n v="0"/>
    <n v="80.157499999999999"/>
    <n v="23.37058"/>
    <n v="80.157499999999999"/>
    <n v="23.37058"/>
    <n v="80.157499999999999"/>
    <n v="23.37058"/>
    <n v="486.1"/>
    <n v="121045.8"/>
    <n v="3406.261"/>
    <n v="405"/>
    <n v="2.5876940000000001E-2"/>
    <n v="267615900"/>
    <n v="1.092516"/>
    <s v="RGB_Side_Lower_0"/>
    <n v="27040"/>
    <n v="369186700"/>
    <n v="88611980"/>
    <n v="0.50493169999999998"/>
    <n v="0.12119340000000001"/>
    <n v="4.1663290000000002"/>
    <n v="4710"/>
    <n v="0.17418639999999999"/>
    <n v="22330"/>
    <n v="0.82581360000000004"/>
    <n v="6165"/>
    <n v="1405.5930000000001"/>
    <n v="0.22799559999999999"/>
    <n v="491.38279999999997"/>
    <n v="22807.49"/>
    <n v="-6.0940789999999998"/>
    <n v="991.48720000000003"/>
    <n v="2912.3490000000002"/>
    <n v="0.27017580000000002"/>
    <n v="100083"/>
    <n v="1236.588"/>
    <n v="0.37561939999999999"/>
    <n v="372"/>
    <n v="411"/>
    <n v="27003"/>
    <n v="0.99863170000000001"/>
    <n v="87"/>
    <n v="323"/>
    <n v="89.526070000000004"/>
    <n v="22.723500000000001"/>
    <n v="89.526070000000004"/>
    <n v="22.723500000000001"/>
    <n v="89.526070000000004"/>
    <n v="22.723500000000001"/>
    <n v="491.38299999999998"/>
    <n v="133298.20000000001"/>
    <n v="19237.48"/>
    <n v="37"/>
    <n v="1.3683429999999999E-3"/>
    <n v="457798700"/>
    <n v="0.62612520000000005"/>
    <s v="RGB_Side_Lower_4"/>
    <n v="27448"/>
    <n v="378321500"/>
    <n v="171984200"/>
    <n v="0.50215719999999997"/>
    <n v="0.2282796"/>
    <n v="2.1997460000000002"/>
    <n v="5120"/>
    <n v="0.18653449999999999"/>
    <n v="22328"/>
    <n v="0.81346549999999995"/>
    <n v="7079"/>
    <n v="1825.7159999999999"/>
    <n v="0.25790590000000002"/>
    <n v="463.1771"/>
    <n v="13956.68"/>
    <n v="-2.398822"/>
    <n v="957.46040000000005"/>
    <n v="2908.84"/>
    <n v="0.2296443"/>
    <n v="119524"/>
    <n v="1328.124"/>
    <n v="0.14058780000000001"/>
    <n v="463"/>
    <n v="449"/>
    <n v="27429"/>
    <n v="0.99930779999999997"/>
    <n v="115"/>
    <n v="333"/>
    <n v="89.653959999999998"/>
    <n v="22.24024"/>
    <n v="89.653959999999998"/>
    <n v="22.24024"/>
    <n v="89.653959999999998"/>
    <n v="22.24024"/>
    <n v="468.05619999999999"/>
    <n v="135782.9"/>
    <n v="7096.6559999999999"/>
    <n v="19"/>
    <n v="6.9221799999999998E-4"/>
    <n v="550305700"/>
    <n v="0.73043670000000005"/>
    <s v="RGB_Side_Upper_0"/>
    <n v="12541"/>
    <n v="52995120"/>
    <n v="46625180"/>
    <n v="0.3369547"/>
    <n v="0.29645319999999997"/>
    <n v="1.13662"/>
    <n v="12478"/>
    <n v="0.99497650000000004"/>
    <n v="63"/>
    <n v="5.0235230000000002E-3"/>
    <n v="4685"/>
    <n v="1750.1969999999999"/>
    <n v="0.37357469999999998"/>
    <n v="315.63589999999999"/>
    <n v="4345.28"/>
    <n v="0.58080270000000001"/>
    <n v="1270.521"/>
    <n v="2516.7429999999999"/>
    <n v="0.2305373"/>
    <n v="54399"/>
    <n v="895.64890000000003"/>
    <n v="4.0886029999999997E-3"/>
    <n v="294"/>
    <n v="271"/>
    <n v="12356"/>
    <n v="0.98524840000000002"/>
    <n v="264"/>
    <n v="6"/>
    <n v="87.789330000000007"/>
    <n v="19.188179999999999"/>
    <n v="87.789330000000007"/>
    <n v="19.188179999999999"/>
    <n v="87.789330000000007"/>
    <n v="19.188179999999999"/>
    <n v="321.84030000000001"/>
    <n v="67720.73"/>
    <n v="1505.578"/>
    <n v="185"/>
    <n v="1.475162E-2"/>
    <n v="99620300"/>
    <n v="0.63340799999999997"/>
    <s v="RGB_Side_Upper_4"/>
    <n v="12683"/>
    <n v="58180810"/>
    <n v="43501710"/>
    <n v="0.36168939999999999"/>
    <n v="0.27043469999999997"/>
    <n v="1.337437"/>
    <n v="12683"/>
    <n v="1"/>
    <n v="0"/>
    <n v="0"/>
    <n v="4688"/>
    <n v="1732.819"/>
    <n v="0.36962859999999997"/>
    <n v="317.17660000000001"/>
    <n v="2696.3359999999998"/>
    <n v="-2.8702239999999999"/>
    <n v="1280.549"/>
    <n v="2497.681"/>
    <n v="0.23091490000000001"/>
    <n v="54925"/>
    <n v="895.62120000000004"/>
    <n v="2.0840399999999999E-2"/>
    <n v="306"/>
    <n v="235"/>
    <n v="12499"/>
    <n v="0.98549240000000005"/>
    <n v="276"/>
    <n v="0"/>
    <n v="86.01585"/>
    <n v="19.169779999999999"/>
    <n v="86.01585"/>
    <n v="19.169779999999999"/>
    <n v="86.01585"/>
    <n v="19.169779999999999"/>
    <n v="324.81330000000003"/>
    <n v="68451.77"/>
    <n v="573.22630000000004"/>
    <n v="184"/>
    <n v="1.4507610000000001E-2"/>
    <n v="101682500"/>
    <n v="0.63212409999999997"/>
    <s v="RGB_TV"/>
    <n v="29005"/>
    <n v="249239800"/>
    <n v="129923700"/>
    <n v="0.2962591"/>
    <n v="0.15443390000000001"/>
    <n v="1.918355"/>
    <n v="8027"/>
    <n v="2221.4349999999999"/>
    <n v="0.27674539999999997"/>
    <n v="624.78229999999996"/>
    <n v="2223.5940000000001"/>
    <n v="-1.016302"/>
    <n v="1583.48"/>
    <n v="1244.104"/>
    <n v="0.20267769999999999"/>
    <n v="143109"/>
    <n v="1545.3720000000001"/>
    <n v="9.9025009999999997E-2"/>
    <n v="608"/>
    <n v="421"/>
    <n v="28523"/>
    <n v="0.98338219999999998"/>
    <n v="364.57369999999997"/>
    <n v="92.609859999999998"/>
    <n v="20.845279999999999"/>
    <n v="92.609859999999998"/>
    <n v="20.845279999999999"/>
    <n v="92.609859999999998"/>
    <n v="20.845279999999999"/>
    <n v="624.78279999999995"/>
    <n v="193093"/>
    <n v="170.46619999999999"/>
    <n v="482"/>
    <n v="1.661783E-2"/>
    <n v="379163500"/>
    <n v="0.45069300000000001"/>
  </r>
  <r>
    <n v="373"/>
    <s v="080363-R5"/>
    <s v="Cicer arietinum"/>
    <x v="4"/>
    <x v="2"/>
    <n v="5"/>
    <s v="SI"/>
    <n v="2"/>
    <n v="23"/>
    <d v="2020-05-18T11:27:26"/>
    <x v="4"/>
    <n v="65022"/>
    <s v="RGB_Side_Far_0"/>
    <n v="7645"/>
    <n v="65964940"/>
    <n v="11081340"/>
    <n v="1.128647"/>
    <n v="0.1895995"/>
    <n v="5.9527970000000003"/>
    <n v="7645"/>
    <n v="1"/>
    <n v="0"/>
    <n v="0"/>
    <n v="4424"/>
    <n v="2560.0749999999998"/>
    <n v="0.57867880000000005"/>
    <n v="341.32100000000003"/>
    <n v="5584.5349999999999"/>
    <n v="-4.8152759999999999"/>
    <n v="1222.43"/>
    <n v="2866.114"/>
    <n v="0.1599573"/>
    <n v="47794"/>
    <n v="884.22799999999995"/>
    <n v="0.50743680000000002"/>
    <n v="292"/>
    <n v="292"/>
    <n v="7515"/>
    <n v="0.98299550000000002"/>
    <n v="347"/>
    <n v="0"/>
    <n v="78.604579999999999"/>
    <n v="22.377320000000001"/>
    <n v="78.604579999999999"/>
    <n v="22.377320000000001"/>
    <n v="78.604579999999999"/>
    <n v="22.377320000000001"/>
    <n v="347.0154"/>
    <n v="58595.91"/>
    <n v="4079.402"/>
    <n v="130"/>
    <n v="1.7004579999999998E-2"/>
    <n v="77046280"/>
    <n v="1.3182469999999999"/>
    <s v="RGB_Side_Far_4"/>
    <n v="8025"/>
    <n v="78157270"/>
    <n v="9452180"/>
    <n v="1.2136100000000001"/>
    <n v="0.1467716"/>
    <n v="8.2687030000000004"/>
    <n v="8025"/>
    <n v="1"/>
    <n v="0"/>
    <n v="0"/>
    <n v="4385"/>
    <n v="2396.0410000000002"/>
    <n v="0.5464175"/>
    <n v="352.88099999999997"/>
    <n v="5497.5739999999996"/>
    <n v="-2.78546"/>
    <n v="1225.6669999999999"/>
    <n v="2869.4780000000001"/>
    <n v="0.1760255"/>
    <n v="45590"/>
    <n v="899.55110000000002"/>
    <n v="0.61500109999999997"/>
    <n v="299"/>
    <n v="304"/>
    <n v="7850"/>
    <n v="0.97819319999999998"/>
    <n v="357"/>
    <n v="0"/>
    <n v="79.293710000000004"/>
    <n v="22.56908"/>
    <n v="79.293710000000004"/>
    <n v="22.56908"/>
    <n v="79.293710000000004"/>
    <n v="22.56908"/>
    <n v="359.52960000000002"/>
    <n v="63950.01"/>
    <n v="3766.1460000000002"/>
    <n v="175"/>
    <n v="2.1806849999999999E-2"/>
    <n v="87609450"/>
    <n v="1.360382"/>
    <s v="RGB_Side_Lower_0"/>
    <n v="10689"/>
    <n v="102781100"/>
    <n v="24247510"/>
    <n v="0.89957880000000001"/>
    <n v="0.2122232"/>
    <n v="4.2388320000000004"/>
    <n v="2747"/>
    <n v="0.25699319999999998"/>
    <n v="7942"/>
    <n v="0.74300679999999997"/>
    <n v="3150"/>
    <n v="928.29079999999999"/>
    <n v="0.2946955"/>
    <n v="362.77949999999998"/>
    <n v="6003.6"/>
    <n v="2.2152780000000001"/>
    <n v="1001.832"/>
    <n v="2863.2449999999999"/>
    <n v="0.18945409999999999"/>
    <n v="56420"/>
    <n v="965.35810000000004"/>
    <n v="0.38221519999999998"/>
    <n v="339"/>
    <n v="292"/>
    <n v="10619"/>
    <n v="0.99345119999999998"/>
    <n v="29"/>
    <n v="262"/>
    <n v="86.846100000000007"/>
    <n v="24.91497"/>
    <n v="86.846100000000007"/>
    <n v="24.91497"/>
    <n v="86.846100000000007"/>
    <n v="24.91497"/>
    <n v="371.24509999999998"/>
    <n v="79863.81"/>
    <n v="3371.991"/>
    <n v="70"/>
    <n v="6.5487879999999998E-3"/>
    <n v="127028600"/>
    <n v="1.111802"/>
    <s v="RGB_Side_Lower_4"/>
    <n v="10837"/>
    <n v="120773800"/>
    <n v="17525940"/>
    <n v="1.0283819999999999"/>
    <n v="0.14923239999999999"/>
    <n v="6.8911449999999999"/>
    <n v="3755"/>
    <n v="0.34649809999999998"/>
    <n v="7082"/>
    <n v="0.65350189999999997"/>
    <n v="3034"/>
    <n v="849.41920000000005"/>
    <n v="0.27996680000000002"/>
    <n v="369.4117"/>
    <n v="9175.3880000000008"/>
    <n v="0.46778890000000001"/>
    <n v="991.63570000000004"/>
    <n v="2862.2930000000001"/>
    <n v="0.23143130000000001"/>
    <n v="46826"/>
    <n v="909.60739999999998"/>
    <n v="0.55733900000000003"/>
    <n v="265"/>
    <n v="332"/>
    <n v="10696"/>
    <n v="0.98698900000000001"/>
    <n v="57"/>
    <n v="274"/>
    <n v="85.048360000000002"/>
    <n v="24.539940000000001"/>
    <n v="85.048360000000002"/>
    <n v="24.539940000000001"/>
    <n v="85.048360000000002"/>
    <n v="24.539940000000001"/>
    <n v="369.4119"/>
    <n v="68308.039999999994"/>
    <n v="7768.5460000000003"/>
    <n v="141"/>
    <n v="1.301098E-2"/>
    <n v="138299700"/>
    <n v="1.1776150000000001"/>
    <s v="RGB_Side_Upper_0"/>
    <n v="5767"/>
    <n v="14555890"/>
    <n v="7011360"/>
    <n v="0.437662"/>
    <n v="0.21081539999999999"/>
    <n v="2.076044"/>
    <n v="5767"/>
    <n v="1"/>
    <n v="0"/>
    <n v="0"/>
    <n v="2145"/>
    <n v="797.81949999999995"/>
    <n v="0.37194379999999999"/>
    <n v="213.827"/>
    <n v="535.19600000000003"/>
    <n v="-3.8301720000000001"/>
    <n v="1306.309"/>
    <n v="2511.9780000000001"/>
    <n v="0.27195130000000001"/>
    <n v="21206"/>
    <n v="598.98379999999997"/>
    <n v="0.12237000000000001"/>
    <n v="173"/>
    <n v="206"/>
    <n v="5692"/>
    <n v="0.98699499999999996"/>
    <n v="238"/>
    <n v="0"/>
    <n v="91.748739999999998"/>
    <n v="21.333670000000001"/>
    <n v="91.748739999999998"/>
    <n v="21.333670000000001"/>
    <n v="91.748739999999998"/>
    <n v="21.333670000000001"/>
    <n v="224.81659999999999"/>
    <n v="30994.29"/>
    <n v="49.66789"/>
    <n v="75"/>
    <n v="1.3005030000000001E-2"/>
    <n v="21567250"/>
    <n v="0.64847739999999998"/>
    <s v="RGB_Side_Upper_4"/>
    <n v="6923"/>
    <n v="23794410"/>
    <n v="9197089"/>
    <n v="0.49646230000000002"/>
    <n v="0.19189410000000001"/>
    <n v="2.5871680000000001"/>
    <n v="6923"/>
    <n v="1"/>
    <n v="0"/>
    <n v="0"/>
    <n v="2822"/>
    <n v="1150.3230000000001"/>
    <n v="0.40762670000000001"/>
    <n v="226.45089999999999"/>
    <n v="3010.3910000000001"/>
    <n v="-6.2210669999999997"/>
    <n v="1303.7819999999999"/>
    <n v="2497.808"/>
    <n v="0.27186329999999997"/>
    <n v="25465"/>
    <n v="625.49540000000002"/>
    <n v="0.19576830000000001"/>
    <n v="158"/>
    <n v="214"/>
    <n v="6843"/>
    <n v="0.98844430000000005"/>
    <n v="259"/>
    <n v="0"/>
    <n v="90.639889999999994"/>
    <n v="20.20402"/>
    <n v="90.639889999999994"/>
    <n v="20.20402"/>
    <n v="90.639889999999994"/>
    <n v="20.20402"/>
    <n v="230.82390000000001"/>
    <n v="32056.68"/>
    <n v="1309.0360000000001"/>
    <n v="80"/>
    <n v="1.155568E-2"/>
    <n v="32991500"/>
    <n v="0.68835650000000004"/>
    <s v="RGB_TV"/>
    <n v="15136"/>
    <n v="69033910"/>
    <n v="47628580"/>
    <n v="0.3013285"/>
    <n v="0.20789569999999999"/>
    <n v="1.449422"/>
    <n v="5015"/>
    <n v="1661.616"/>
    <n v="0.33132929999999999"/>
    <n v="506.67939999999999"/>
    <n v="8609.3770000000004"/>
    <n v="-13.24357"/>
    <n v="1604.624"/>
    <n v="1217.144"/>
    <n v="0.1861197"/>
    <n v="81324"/>
    <n v="1236.3440000000001"/>
    <n v="3.3665210000000001E-2"/>
    <n v="501"/>
    <n v="234"/>
    <n v="14844"/>
    <n v="0.98070820000000003"/>
    <n v="364.57369999999997"/>
    <n v="93.989360000000005"/>
    <n v="21.557770000000001"/>
    <n v="93.989360000000005"/>
    <n v="21.557770000000001"/>
    <n v="93.989360000000005"/>
    <n v="21.557770000000001"/>
    <n v="506.67959999999999"/>
    <n v="114035.5"/>
    <n v="4897.0249999999996"/>
    <n v="292"/>
    <n v="1.929175E-2"/>
    <n v="116662500"/>
    <n v="0.50922420000000002"/>
  </r>
  <r>
    <n v="374"/>
    <s v="080390-R5"/>
    <s v="Cicer arietinum"/>
    <x v="3"/>
    <x v="0"/>
    <n v="5"/>
    <s v="SI"/>
    <n v="3"/>
    <n v="25"/>
    <d v="2020-05-18T11:29:22"/>
    <x v="4"/>
    <n v="93870"/>
    <s v="RGB_Side_Far_0"/>
    <n v="11526"/>
    <n v="107474400"/>
    <n v="60213200"/>
    <n v="0.80899860000000001"/>
    <n v="0.4532465"/>
    <n v="1.7848980000000001"/>
    <n v="11526"/>
    <n v="1"/>
    <n v="0"/>
    <n v="0"/>
    <n v="5633"/>
    <n v="2752.9659999999999"/>
    <n v="0.48872120000000002"/>
    <n v="394.46170000000001"/>
    <n v="8346.6749999999993"/>
    <n v="-9.5813100000000002"/>
    <n v="1233.4190000000001"/>
    <n v="2811.9070000000002"/>
    <n v="0.125449"/>
    <n v="91878"/>
    <n v="1137.3800000000001"/>
    <n v="7.943422E-2"/>
    <n v="346"/>
    <n v="393"/>
    <n v="11236"/>
    <n v="0.97483949999999997"/>
    <n v="443"/>
    <n v="0"/>
    <n v="80.024469999999994"/>
    <n v="23.206759999999999"/>
    <n v="80.024469999999994"/>
    <n v="23.206759999999999"/>
    <n v="80.024469999999994"/>
    <n v="23.206759999999999"/>
    <n v="402.22309999999999"/>
    <n v="116485.5"/>
    <n v="6044.3329999999996"/>
    <n v="290"/>
    <n v="2.5160510000000001E-2"/>
    <n v="167687600"/>
    <n v="1.2622450000000001"/>
    <s v="RGB_Side_Far_4"/>
    <n v="10644"/>
    <n v="103863900"/>
    <n v="31204840"/>
    <n v="0.91675870000000004"/>
    <n v="0.27543060000000003"/>
    <n v="3.3284549999999999"/>
    <n v="10644"/>
    <n v="1"/>
    <n v="0"/>
    <n v="0"/>
    <n v="5513"/>
    <n v="2855.4270000000001"/>
    <n v="0.51794439999999997"/>
    <n v="401.13839999999999"/>
    <n v="6762.4560000000001"/>
    <n v="-3.3209089999999999"/>
    <n v="1280.683"/>
    <n v="2809.1570000000002"/>
    <n v="0.14161219999999999"/>
    <n v="75163"/>
    <n v="1072.1659999999999"/>
    <n v="0.289381"/>
    <n v="340"/>
    <n v="386"/>
    <n v="10372"/>
    <n v="0.97444569999999997"/>
    <n v="437"/>
    <n v="0"/>
    <n v="80.348929999999996"/>
    <n v="23.402750000000001"/>
    <n v="80.348929999999996"/>
    <n v="23.402750000000001"/>
    <n v="80.348929999999996"/>
    <n v="23.402750000000001"/>
    <n v="401.1386"/>
    <n v="99924.96"/>
    <n v="4296.393"/>
    <n v="272"/>
    <n v="2.5554299999999999E-2"/>
    <n v="135068800"/>
    <n v="1.1921889999999999"/>
    <s v="RGB_Side_Lower_0"/>
    <n v="17941"/>
    <n v="301130300"/>
    <n v="97229430"/>
    <n v="0.93553730000000002"/>
    <n v="0.3020678"/>
    <n v="3.0971099999999998"/>
    <n v="10649"/>
    <n v="0.59355659999999999"/>
    <n v="7292"/>
    <n v="0.40644330000000001"/>
    <n v="5236"/>
    <n v="1528.1030000000001"/>
    <n v="0.29184549999999998"/>
    <n v="491.75700000000001"/>
    <n v="15533.92"/>
    <n v="-4.7190409999999998"/>
    <n v="967.28219999999999"/>
    <n v="2751.8919999999998"/>
    <n v="0.1450727"/>
    <n v="123669"/>
    <n v="1331.7660000000001"/>
    <n v="0.26199149999999999"/>
    <n v="402"/>
    <n v="490"/>
    <n v="17920"/>
    <n v="0.99882950000000004"/>
    <n v="237"/>
    <n v="252"/>
    <n v="88.293350000000004"/>
    <n v="19.572800000000001"/>
    <n v="88.293350000000004"/>
    <n v="19.572800000000001"/>
    <n v="88.293350000000004"/>
    <n v="19.572800000000001"/>
    <n v="492.0702"/>
    <n v="158247.70000000001"/>
    <n v="13449.79"/>
    <n v="21"/>
    <n v="1.170503E-3"/>
    <n v="398359700"/>
    <n v="1.2376050000000001"/>
    <s v="RGB_Side_Lower_4"/>
    <n v="15621"/>
    <n v="279689200"/>
    <n v="70173950"/>
    <n v="1.1461939999999999"/>
    <n v="0.28757969999999999"/>
    <n v="3.9856549999999999"/>
    <n v="10055"/>
    <n v="0.64368479999999995"/>
    <n v="5566"/>
    <n v="0.3563152"/>
    <n v="4546"/>
    <n v="1322.97"/>
    <n v="0.29101850000000001"/>
    <n v="494.78579999999999"/>
    <n v="10621.31"/>
    <n v="0.75986120000000001"/>
    <n v="1014.3"/>
    <n v="2748.7049999999999"/>
    <n v="0.1454144"/>
    <n v="107424"/>
    <n v="1289.9290000000001"/>
    <n v="0.3586202"/>
    <n v="329"/>
    <n v="494"/>
    <n v="15596"/>
    <n v="0.99839960000000005"/>
    <n v="234"/>
    <n v="259"/>
    <n v="87.704629999999995"/>
    <n v="19.94417"/>
    <n v="87.704629999999995"/>
    <n v="19.94417"/>
    <n v="87.704629999999995"/>
    <n v="19.94417"/>
    <n v="496.04410000000001"/>
    <n v="147550"/>
    <n v="7221.8320000000003"/>
    <n v="25"/>
    <n v="1.60041E-3"/>
    <n v="349863100"/>
    <n v="1.433773"/>
    <s v="RGB_Side_Upper_0"/>
    <n v="8352"/>
    <n v="46167920"/>
    <n v="11731260"/>
    <n v="0.66184960000000004"/>
    <n v="0.16817589999999999"/>
    <n v="3.93546"/>
    <n v="8352"/>
    <n v="1"/>
    <n v="0"/>
    <n v="0"/>
    <n v="2872"/>
    <n v="987.59389999999996"/>
    <n v="0.3438697"/>
    <n v="269.45870000000002"/>
    <n v="2271.5680000000002"/>
    <n v="-7.055822"/>
    <n v="1352.018"/>
    <n v="2444.3780000000002"/>
    <n v="0.22946949999999999"/>
    <n v="36397"/>
    <n v="726.80700000000002"/>
    <n v="0.35375050000000002"/>
    <n v="202"/>
    <n v="270"/>
    <n v="8265"/>
    <n v="0.98958330000000005"/>
    <n v="320"/>
    <n v="0"/>
    <n v="86.484080000000006"/>
    <n v="18.195730000000001"/>
    <n v="86.484080000000006"/>
    <n v="18.195730000000001"/>
    <n v="86.484080000000006"/>
    <n v="18.195730000000001"/>
    <n v="271.53960000000001"/>
    <n v="48091.93"/>
    <n v="617.81849999999997"/>
    <n v="87"/>
    <n v="1.0416669999999999E-2"/>
    <n v="57899180"/>
    <n v="0.83002560000000003"/>
    <s v="RGB_Side_Upper_4"/>
    <n v="8390"/>
    <n v="47142090"/>
    <n v="8657806"/>
    <n v="0.6697071"/>
    <n v="0.12299400000000001"/>
    <n v="5.4450380000000003"/>
    <n v="8390"/>
    <n v="1"/>
    <n v="0"/>
    <n v="0"/>
    <n v="2649"/>
    <n v="836.3768"/>
    <n v="0.31573299999999999"/>
    <n v="271.11799999999999"/>
    <n v="2040.2070000000001"/>
    <n v="-9.9083469999999991"/>
    <n v="1366.9680000000001"/>
    <n v="2463.7869999999998"/>
    <n v="0.263961"/>
    <n v="31785"/>
    <n v="693.37630000000001"/>
    <n v="0.47566370000000002"/>
    <n v="177"/>
    <n v="260"/>
    <n v="8296"/>
    <n v="0.98879620000000001"/>
    <n v="306"/>
    <n v="0"/>
    <n v="88.520499999999998"/>
    <n v="19.050830000000001"/>
    <n v="88.520499999999998"/>
    <n v="19.050830000000001"/>
    <n v="88.520499999999998"/>
    <n v="19.050830000000001"/>
    <n v="271.32080000000002"/>
    <n v="42393.55"/>
    <n v="496.11989999999997"/>
    <n v="94"/>
    <n v="1.120381E-2"/>
    <n v="55799890"/>
    <n v="0.79270110000000005"/>
    <s v="RGB_TV"/>
    <n v="21396"/>
    <n v="136782100"/>
    <n v="61704140"/>
    <n v="0.29878870000000002"/>
    <n v="0.1347873"/>
    <n v="2.216742"/>
    <n v="5371"/>
    <n v="1348.2729999999999"/>
    <n v="0.25102819999999998"/>
    <n v="530.16409999999996"/>
    <n v="621.12699999999995"/>
    <n v="3.706226"/>
    <n v="1620.7380000000001"/>
    <n v="1129.759"/>
    <n v="0.24128289999999999"/>
    <n v="88676"/>
    <n v="1272.636"/>
    <n v="0.14307520000000001"/>
    <n v="508"/>
    <n v="289"/>
    <n v="21081"/>
    <n v="0.98527759999999998"/>
    <n v="364.57369999999997"/>
    <n v="95.995320000000007"/>
    <n v="20.249700000000001"/>
    <n v="95.995320000000007"/>
    <n v="20.249700000000001"/>
    <n v="95.995320000000007"/>
    <n v="20.249700000000001"/>
    <n v="530.16430000000003"/>
    <n v="129431.1"/>
    <n v="18.03135"/>
    <n v="315"/>
    <n v="1.472238E-2"/>
    <n v="198486300"/>
    <n v="0.43357600000000002"/>
  </r>
  <r>
    <n v="375"/>
    <s v="080362-R5"/>
    <s v="Cicer arietinum"/>
    <x v="2"/>
    <x v="2"/>
    <n v="5"/>
    <s v="SI"/>
    <n v="2"/>
    <n v="22"/>
    <d v="2020-05-18T11:31:20"/>
    <x v="4"/>
    <n v="108823"/>
    <s v="RGB_Side_Far_0"/>
    <n v="12171"/>
    <n v="139821200"/>
    <n v="31436080"/>
    <n v="0.94388810000000001"/>
    <n v="0.21221490000000001"/>
    <n v="4.447794"/>
    <n v="12171"/>
    <n v="1"/>
    <n v="0"/>
    <n v="0"/>
    <n v="6136"/>
    <n v="3093.4589999999998"/>
    <n v="0.50414919999999996"/>
    <n v="386.34960000000001"/>
    <n v="7561.7"/>
    <n v="0.45912170000000002"/>
    <n v="1221.204"/>
    <n v="2841.5889999999999"/>
    <n v="0.1722352"/>
    <n v="70665"/>
    <n v="1027.4010000000001"/>
    <n v="0.4005358"/>
    <n v="270"/>
    <n v="367"/>
    <n v="11936"/>
    <n v="0.9806918"/>
    <n v="417"/>
    <n v="0"/>
    <n v="80.387069999999994"/>
    <n v="22.94999"/>
    <n v="80.387069999999994"/>
    <n v="22.94999"/>
    <n v="80.387069999999994"/>
    <n v="22.94999"/>
    <n v="393.10449999999997"/>
    <n v="94916.34"/>
    <n v="4697.9960000000001"/>
    <n v="235"/>
    <n v="1.9308189999999999E-2"/>
    <n v="171257300"/>
    <n v="1.1561030000000001"/>
    <s v="RGB_Side_Far_4"/>
    <n v="13147"/>
    <n v="136429700"/>
    <n v="66083200"/>
    <n v="0.78932440000000004"/>
    <n v="0.38232939999999999"/>
    <n v="2.064514"/>
    <n v="13147"/>
    <n v="1"/>
    <n v="0"/>
    <n v="0"/>
    <n v="6506"/>
    <n v="3219.5970000000002"/>
    <n v="0.49486570000000002"/>
    <n v="401.68770000000001"/>
    <n v="16204.97"/>
    <n v="0.2309947"/>
    <n v="1195.2280000000001"/>
    <n v="2842.0349999999999"/>
    <n v="0.1394108"/>
    <n v="94304"/>
    <n v="1151.57"/>
    <n v="0.12066449999999999"/>
    <n v="339"/>
    <n v="363"/>
    <n v="12954"/>
    <n v="0.98531990000000003"/>
    <n v="413"/>
    <n v="0"/>
    <n v="80.66601"/>
    <n v="22.662040000000001"/>
    <n v="80.66601"/>
    <n v="22.662040000000001"/>
    <n v="80.66601"/>
    <n v="22.662040000000001"/>
    <n v="406.75200000000001"/>
    <n v="122242"/>
    <n v="19974.21"/>
    <n v="193"/>
    <n v="1.4680159999999999E-2"/>
    <n v="202512900"/>
    <n v="1.171654"/>
    <s v="RGB_Side_Lower_0"/>
    <n v="21696"/>
    <n v="332482100"/>
    <n v="20740180"/>
    <n v="0.70633210000000002"/>
    <n v="4.4060870000000002E-2"/>
    <n v="16.030819999999999"/>
    <n v="7901"/>
    <n v="0.36416850000000001"/>
    <n v="13795"/>
    <n v="0.63583149999999999"/>
    <n v="4478"/>
    <n v="924.24800000000005"/>
    <n v="0.20639750000000001"/>
    <n v="436.6601"/>
    <n v="3676.6379999999999"/>
    <n v="2.22811"/>
    <n v="1022.675"/>
    <n v="2852.47"/>
    <n v="0.36358760000000001"/>
    <n v="59672"/>
    <n v="1075.847"/>
    <n v="0.77892249999999996"/>
    <n v="292"/>
    <n v="427"/>
    <n v="21676"/>
    <n v="0.99907820000000003"/>
    <n v="166"/>
    <n v="260"/>
    <n v="90.669430000000006"/>
    <n v="22.441269999999999"/>
    <n v="90.669430000000006"/>
    <n v="22.441269999999999"/>
    <n v="90.669430000000006"/>
    <n v="22.441269999999999"/>
    <n v="437.99799999999999"/>
    <n v="66368"/>
    <n v="623.04880000000003"/>
    <n v="20"/>
    <n v="9.2182889999999995E-4"/>
    <n v="353222300"/>
    <n v="0.75039299999999998"/>
    <s v="RGB_Side_Lower_4"/>
    <n v="20446"/>
    <n v="258401200"/>
    <n v="33720280"/>
    <n v="0.61812710000000004"/>
    <n v="8.0663020000000002E-2"/>
    <n v="7.6630799999999999"/>
    <n v="7908"/>
    <n v="0.38677489999999998"/>
    <n v="12538"/>
    <n v="0.61322509999999997"/>
    <n v="4295"/>
    <n v="902.23149999999998"/>
    <n v="0.21006549999999999"/>
    <n v="437.12700000000001"/>
    <n v="5900.6580000000004"/>
    <n v="4.3984870000000003"/>
    <n v="992.82489999999996"/>
    <n v="2843.172"/>
    <n v="0.33286660000000001"/>
    <n v="61424"/>
    <n v="1073.1110000000001"/>
    <n v="0.59156900000000001"/>
    <n v="292"/>
    <n v="412"/>
    <n v="20398"/>
    <n v="0.99765239999999999"/>
    <n v="151"/>
    <n v="260"/>
    <n v="88.899730000000005"/>
    <n v="25.144819999999999"/>
    <n v="88.899730000000005"/>
    <n v="25.144819999999999"/>
    <n v="88.899730000000005"/>
    <n v="25.144819999999999"/>
    <n v="441.25009999999997"/>
    <n v="81092.259999999995"/>
    <n v="1702.914"/>
    <n v="48"/>
    <n v="2.347647E-3"/>
    <n v="292121500"/>
    <n v="0.69879009999999997"/>
    <s v="RGB_Side_Upper_0"/>
    <n v="9154"/>
    <n v="22394200"/>
    <n v="6440840"/>
    <n v="0.26724759999999997"/>
    <n v="7.6863589999999996E-2"/>
    <n v="3.4769070000000002"/>
    <n v="9154"/>
    <n v="1"/>
    <n v="0"/>
    <n v="0"/>
    <n v="1854"/>
    <n v="375.49880000000002"/>
    <n v="0.2025344"/>
    <n v="240.1687"/>
    <n v="578.73500000000001"/>
    <n v="20.501940000000001"/>
    <n v="1278.3440000000001"/>
    <n v="2501.415"/>
    <n v="0.45086929999999997"/>
    <n v="20303"/>
    <n v="587.71500000000003"/>
    <n v="0.30609999999999998"/>
    <n v="226"/>
    <n v="153"/>
    <n v="9113"/>
    <n v="0.99552110000000005"/>
    <n v="212"/>
    <n v="0"/>
    <n v="88.665279999999996"/>
    <n v="18.307839999999999"/>
    <n v="88.665279999999996"/>
    <n v="18.307839999999999"/>
    <n v="88.665279999999996"/>
    <n v="18.307839999999999"/>
    <n v="240.16890000000001"/>
    <n v="31028.99"/>
    <n v="36.588839999999998"/>
    <n v="41"/>
    <n v="4.4789169999999998E-3"/>
    <n v="28835040"/>
    <n v="0.3441111"/>
    <s v="RGB_Side_Upper_4"/>
    <n v="8794"/>
    <n v="28715420"/>
    <n v="5199464"/>
    <n v="0.3713148"/>
    <n v="6.7233500000000002E-2"/>
    <n v="5.5227649999999997"/>
    <n v="8794"/>
    <n v="1"/>
    <n v="0"/>
    <n v="0"/>
    <n v="2213"/>
    <n v="556.89890000000003"/>
    <n v="0.25164880000000001"/>
    <n v="238.8723"/>
    <n v="7904.4369999999999"/>
    <n v="3.3515320000000002"/>
    <n v="1274.463"/>
    <n v="2484.9780000000001"/>
    <n v="0.41717270000000001"/>
    <n v="21080"/>
    <n v="597.87080000000003"/>
    <n v="0.48077799999999998"/>
    <n v="225"/>
    <n v="148"/>
    <n v="8736"/>
    <n v="0.99340459999999997"/>
    <n v="209"/>
    <n v="0"/>
    <n v="88.264499999999998"/>
    <n v="16.930669999999999"/>
    <n v="88.264499999999998"/>
    <n v="16.930669999999999"/>
    <n v="88.264499999999998"/>
    <n v="16.930669999999999"/>
    <n v="239.0847"/>
    <n v="31539.94"/>
    <n v="7104.8590000000004"/>
    <n v="58"/>
    <n v="6.5954059999999998E-3"/>
    <n v="33914880"/>
    <n v="0.4385483"/>
    <s v="RGB_TV"/>
    <n v="23415"/>
    <n v="119248500"/>
    <n v="49092690"/>
    <n v="0.21750269999999999"/>
    <n v="8.9542350000000007E-2"/>
    <n v="2.429049"/>
    <n v="4842"/>
    <n v="1001.28"/>
    <n v="0.20679049999999999"/>
    <n v="508.35520000000002"/>
    <n v="14987.17"/>
    <n v="3.9907509999999999"/>
    <n v="1590.98"/>
    <n v="1274.2909999999999"/>
    <n v="0.25859789999999999"/>
    <n v="90546"/>
    <n v="1270.056"/>
    <n v="0.17367869999999999"/>
    <n v="503"/>
    <n v="280"/>
    <n v="23093"/>
    <n v="0.98624809999999996"/>
    <n v="361.51490000000001"/>
    <n v="93.291820000000001"/>
    <n v="19.177959999999999"/>
    <n v="93.291820000000001"/>
    <n v="19.177959999999999"/>
    <n v="93.291820000000001"/>
    <n v="19.177959999999999"/>
    <n v="508.4898"/>
    <n v="135131.6"/>
    <n v="9592.7900000000009"/>
    <n v="322"/>
    <n v="1.3751869999999999E-2"/>
    <n v="168341200"/>
    <n v="0.30704510000000002"/>
  </r>
  <r>
    <n v="376"/>
    <s v="080361-R5"/>
    <s v="Cicer arietinum"/>
    <x v="0"/>
    <x v="0"/>
    <n v="5"/>
    <s v="SI"/>
    <n v="2"/>
    <n v="21"/>
    <d v="2020-05-18T11:33:17"/>
    <x v="4"/>
    <n v="156788"/>
    <s v="RGB_Side_Far_0"/>
    <n v="18550"/>
    <n v="242114800"/>
    <n v="133594300"/>
    <n v="0.70361249999999997"/>
    <n v="0.38823980000000002"/>
    <n v="1.812314"/>
    <n v="18550"/>
    <n v="1"/>
    <n v="0"/>
    <n v="0"/>
    <n v="8991"/>
    <n v="4357.848"/>
    <n v="0.48469000000000001"/>
    <n v="470.0521"/>
    <n v="11281"/>
    <n v="-6.3984230000000002"/>
    <n v="1248.241"/>
    <n v="2887.1779999999999"/>
    <n v="0.16977700000000001"/>
    <n v="109261"/>
    <n v="1278.8219999999999"/>
    <n v="8.3429660000000003E-2"/>
    <n v="471"/>
    <n v="348"/>
    <n v="18192"/>
    <n v="0.98070080000000004"/>
    <n v="403"/>
    <n v="0"/>
    <n v="79.859030000000004"/>
    <n v="22.326329999999999"/>
    <n v="79.859030000000004"/>
    <n v="22.326329999999999"/>
    <n v="79.859030000000004"/>
    <n v="22.326329999999999"/>
    <n v="477.13299999999998"/>
    <n v="147473"/>
    <n v="6860.4250000000002"/>
    <n v="358"/>
    <n v="1.9299190000000001E-2"/>
    <n v="375709100"/>
    <n v="1.091852"/>
    <s v="RGB_Side_Far_4"/>
    <n v="17452"/>
    <n v="189352400"/>
    <n v="101370700"/>
    <n v="0.62169940000000001"/>
    <n v="0.3328296"/>
    <n v="1.8679209999999999"/>
    <n v="17452"/>
    <n v="1"/>
    <n v="0"/>
    <n v="0"/>
    <n v="8280"/>
    <n v="3928.3980000000001"/>
    <n v="0.47444419999999998"/>
    <n v="430.4649"/>
    <n v="8949.2240000000002"/>
    <n v="0.41971940000000002"/>
    <n v="1251.9829999999999"/>
    <n v="2887.4189999999999"/>
    <n v="0.1924506"/>
    <n v="90683"/>
    <n v="1175.9110000000001"/>
    <n v="9.1585360000000005E-2"/>
    <n v="429"/>
    <n v="353"/>
    <n v="17032"/>
    <n v="0.97593399999999997"/>
    <n v="405"/>
    <n v="0"/>
    <n v="80.686340000000001"/>
    <n v="22.621670000000002"/>
    <n v="80.686340000000001"/>
    <n v="22.621670000000002"/>
    <n v="80.686340000000001"/>
    <n v="22.621670000000002"/>
    <n v="439.43009999999998"/>
    <n v="123746.4"/>
    <n v="4589.0789999999997"/>
    <n v="420"/>
    <n v="2.4066009999999999E-2"/>
    <n v="290723100"/>
    <n v="0.95452890000000001"/>
    <s v="RGB_Side_Lower_0"/>
    <n v="29292"/>
    <n v="404362200"/>
    <n v="281764200"/>
    <n v="0.47127289999999999"/>
    <n v="0.32838830000000002"/>
    <n v="1.435109"/>
    <n v="7839"/>
    <n v="0.26761570000000001"/>
    <n v="21453"/>
    <n v="0.73238429999999999"/>
    <n v="7762"/>
    <n v="2056.8290000000002"/>
    <n v="0.26498699999999997"/>
    <n v="558.69309999999996"/>
    <n v="20457.990000000002"/>
    <n v="-9.1089739999999999"/>
    <n v="1013.165"/>
    <n v="2858.8989999999999"/>
    <n v="0.20370099999999999"/>
    <n v="143799"/>
    <n v="1483.3630000000001"/>
    <n v="3.192706E-2"/>
    <n v="541"/>
    <n v="405"/>
    <n v="29176"/>
    <n v="0.99603989999999998"/>
    <n v="146"/>
    <n v="258"/>
    <n v="85.761409999999998"/>
    <n v="19.718119999999999"/>
    <n v="85.761409999999998"/>
    <n v="19.718119999999999"/>
    <n v="85.761409999999998"/>
    <n v="19.718119999999999"/>
    <n v="570.60519999999997"/>
    <n v="202586.5"/>
    <n v="14288.18"/>
    <n v="116"/>
    <n v="3.9601259999999996E-3"/>
    <n v="686126300"/>
    <n v="0.79966119999999996"/>
    <s v="RGB_Side_Lower_4"/>
    <n v="29060"/>
    <n v="467594100"/>
    <n v="221174000"/>
    <n v="0.55370430000000004"/>
    <n v="0.26190439999999998"/>
    <n v="2.1141459999999999"/>
    <n v="7777"/>
    <n v="0.26761869999999999"/>
    <n v="21283"/>
    <n v="0.73238130000000001"/>
    <n v="7520"/>
    <n v="1945.9880000000001"/>
    <n v="0.25877489999999997"/>
    <n v="558.32339999999999"/>
    <n v="25193.83"/>
    <n v="0.67343710000000001"/>
    <n v="1022.329"/>
    <n v="2859.056"/>
    <n v="0.2104867"/>
    <n v="138061"/>
    <n v="1443.0830000000001"/>
    <n v="0.1279989"/>
    <n v="482"/>
    <n v="445"/>
    <n v="28896"/>
    <n v="0.99435649999999998"/>
    <n v="169"/>
    <n v="275"/>
    <n v="84.919169999999994"/>
    <n v="21.349299999999999"/>
    <n v="84.919169999999994"/>
    <n v="21.349299999999999"/>
    <n v="84.919169999999994"/>
    <n v="21.349299999999999"/>
    <n v="558.88930000000005"/>
    <n v="182080"/>
    <n v="21842.03"/>
    <n v="164"/>
    <n v="5.6434959999999996E-3"/>
    <n v="688768100"/>
    <n v="0.81560869999999996"/>
    <s v="RGB_Side_Upper_0"/>
    <n v="14984"/>
    <n v="103444000"/>
    <n v="23654030"/>
    <n v="0.46073330000000001"/>
    <n v="0.10535360000000001"/>
    <n v="4.3732069999999998"/>
    <n v="14218"/>
    <n v="0.94887880000000002"/>
    <n v="766"/>
    <n v="5.1121199999999999E-2"/>
    <n v="3935"/>
    <n v="1033.384"/>
    <n v="0.2626134"/>
    <n v="348.56560000000002"/>
    <n v="5746.9160000000002"/>
    <n v="-8.2366609999999998"/>
    <n v="1321.768"/>
    <n v="2519.2890000000002"/>
    <n v="0.31908009999999998"/>
    <n v="46960"/>
    <n v="867.38559999999995"/>
    <n v="0.3941113"/>
    <n v="241"/>
    <n v="348"/>
    <n v="14823"/>
    <n v="0.9892552"/>
    <n v="297"/>
    <n v="50"/>
    <n v="88.066000000000003"/>
    <n v="17.957989999999999"/>
    <n v="88.066000000000003"/>
    <n v="17.957989999999999"/>
    <n v="88.066000000000003"/>
    <n v="17.957989999999999"/>
    <n v="348.5659"/>
    <n v="58309.73"/>
    <n v="2204.154"/>
    <n v="161"/>
    <n v="1.0744790000000001E-2"/>
    <n v="127098000"/>
    <n v="0.56608689999999995"/>
    <s v="RGB_Side_Upper_4"/>
    <n v="15771"/>
    <n v="110054400"/>
    <n v="22968820"/>
    <n v="0.44247510000000001"/>
    <n v="9.234647E-2"/>
    <n v="4.7914669999999999"/>
    <n v="14903"/>
    <n v="0.94496230000000003"/>
    <n v="868"/>
    <n v="5.503773E-2"/>
    <n v="4010"/>
    <n v="1019.599"/>
    <n v="0.25426409999999999"/>
    <n v="347.25490000000002"/>
    <n v="1680.1310000000001"/>
    <n v="-5.2958939999999997"/>
    <n v="1315.9459999999999"/>
    <n v="2521.107"/>
    <n v="0.3451362"/>
    <n v="45695"/>
    <n v="859.61239999999998"/>
    <n v="0.42858540000000001"/>
    <n v="193"/>
    <n v="332"/>
    <n v="15633"/>
    <n v="0.99124970000000001"/>
    <n v="290"/>
    <n v="41"/>
    <n v="87.478099999999998"/>
    <n v="17.58231"/>
    <n v="87.478099999999998"/>
    <n v="17.58231"/>
    <n v="87.478099999999998"/>
    <n v="17.58231"/>
    <n v="347.2552"/>
    <n v="54504.35"/>
    <n v="178.98929999999999"/>
    <n v="138"/>
    <n v="8.7502380000000005E-3"/>
    <n v="133023200"/>
    <n v="0.53482160000000001"/>
    <s v="RGB_TV"/>
    <n v="31679"/>
    <n v="327743200"/>
    <n v="93693290"/>
    <n v="0.32658090000000001"/>
    <n v="9.3361009999999994E-2"/>
    <n v="3.4980440000000002"/>
    <n v="6864"/>
    <n v="1487.2470000000001"/>
    <n v="0.21667349999999999"/>
    <n v="441.64800000000002"/>
    <n v="13229.11"/>
    <n v="4.2389659999999996"/>
    <n v="1625.6289999999999"/>
    <n v="1217.223"/>
    <n v="0.37667800000000001"/>
    <n v="84101"/>
    <n v="1130.22"/>
    <n v="0.30842720000000001"/>
    <n v="394"/>
    <n v="323"/>
    <n v="31184"/>
    <n v="0.98437450000000004"/>
    <n v="229.863"/>
    <n v="91.281450000000007"/>
    <n v="19.282550000000001"/>
    <n v="91.281450000000007"/>
    <n v="19.282550000000001"/>
    <n v="91.281450000000007"/>
    <n v="19.282550000000001"/>
    <n v="441.64830000000001"/>
    <n v="100171.4"/>
    <n v="5524.4579999999996"/>
    <n v="495"/>
    <n v="1.5625489999999999E-2"/>
    <n v="421436500"/>
    <n v="0.41994189999999998"/>
  </r>
  <r>
    <n v="377"/>
    <s v="080389-R5"/>
    <s v="Cicer arietinum"/>
    <x v="4"/>
    <x v="0"/>
    <n v="5"/>
    <s v="SI"/>
    <n v="3"/>
    <n v="24"/>
    <d v="2020-05-18T11:35:15"/>
    <x v="4"/>
    <n v="82719"/>
    <s v="RGB_Side_Far_0"/>
    <n v="9294"/>
    <n v="87006100"/>
    <n v="8121736"/>
    <n v="1.0072669999999999"/>
    <n v="9.4025040000000004E-2"/>
    <n v="10.71275"/>
    <n v="9294"/>
    <n v="1"/>
    <n v="0"/>
    <n v="0"/>
    <n v="4911"/>
    <n v="2594.9989999999998"/>
    <n v="0.52840540000000003"/>
    <n v="357.39330000000001"/>
    <n v="3110.1320000000001"/>
    <n v="0.9959382"/>
    <n v="1303.992"/>
    <n v="2839.0830000000001"/>
    <n v="0.22342419999999999"/>
    <n v="41598"/>
    <n v="849.59709999999995"/>
    <n v="0.6876487"/>
    <n v="228"/>
    <n v="342"/>
    <n v="9014"/>
    <n v="0.96987299999999999"/>
    <n v="395"/>
    <n v="0"/>
    <n v="79.095650000000006"/>
    <n v="23.168869999999998"/>
    <n v="79.095650000000006"/>
    <n v="23.168869999999998"/>
    <n v="79.095650000000006"/>
    <n v="23.168869999999998"/>
    <n v="357.39359999999999"/>
    <n v="53993.17"/>
    <n v="1040.771"/>
    <n v="280"/>
    <n v="3.0126960000000001E-2"/>
    <n v="95127840"/>
    <n v="1.1012919999999999"/>
    <s v="RGB_Side_Far_4"/>
    <n v="9572"/>
    <n v="101232600"/>
    <n v="9569740"/>
    <n v="1.1048800000000001"/>
    <n v="0.1044467"/>
    <n v="10.57841"/>
    <n v="9572"/>
    <n v="1"/>
    <n v="0"/>
    <n v="0"/>
    <n v="5049"/>
    <n v="2663.2260000000001"/>
    <n v="0.52747599999999994"/>
    <n v="359.15589999999997"/>
    <n v="3373.7379999999998"/>
    <n v="0.46936299999999997"/>
    <n v="1295.115"/>
    <n v="2848.5450000000001"/>
    <n v="0.18861449999999999"/>
    <n v="50749"/>
    <n v="919.83029999999997"/>
    <n v="0.6843669"/>
    <n v="287"/>
    <n v="338"/>
    <n v="9339"/>
    <n v="0.97565820000000003"/>
    <n v="388"/>
    <n v="0"/>
    <n v="80.909530000000004"/>
    <n v="24.089300000000001"/>
    <n v="80.909530000000004"/>
    <n v="24.089300000000001"/>
    <n v="80.909530000000004"/>
    <n v="24.089300000000001"/>
    <n v="359.15620000000001"/>
    <n v="57801.32"/>
    <n v="1189.104"/>
    <n v="233"/>
    <n v="2.4341829999999998E-2"/>
    <n v="110802400"/>
    <n v="1.209327"/>
    <s v="RGB_Side_Lower_0"/>
    <n v="14976"/>
    <n v="280151900"/>
    <n v="51271020"/>
    <n v="1.2491140000000001"/>
    <n v="0.2286021"/>
    <n v="5.4641380000000002"/>
    <n v="6415"/>
    <n v="0.42835200000000001"/>
    <n v="8561"/>
    <n v="0.57164789999999999"/>
    <n v="4534"/>
    <n v="1372.673"/>
    <n v="0.3027511"/>
    <n v="442.16399999999999"/>
    <n v="10148.82"/>
    <n v="-6.8484239999999996"/>
    <n v="1067.991"/>
    <n v="2840.6889999999999"/>
    <n v="0.15751609999999999"/>
    <n v="95076"/>
    <n v="1188.7070000000001"/>
    <n v="0.4769292"/>
    <n v="355"/>
    <n v="438"/>
    <n v="14949"/>
    <n v="0.99819709999999995"/>
    <n v="146"/>
    <n v="291"/>
    <n v="88.625"/>
    <n v="24.1309"/>
    <n v="88.625"/>
    <n v="24.1309"/>
    <n v="88.625"/>
    <n v="24.1309"/>
    <n v="442.66449999999998"/>
    <n v="123604.7"/>
    <n v="6877.5709999999999"/>
    <n v="27"/>
    <n v="1.8028849999999999E-3"/>
    <n v="331422900"/>
    <n v="1.477716"/>
    <s v="RGB_Side_Lower_4"/>
    <n v="15937"/>
    <n v="264700500"/>
    <n v="30302730"/>
    <n v="1.0421769999999999"/>
    <n v="0.1193077"/>
    <n v="8.7352030000000003"/>
    <n v="5856"/>
    <n v="0.36744680000000002"/>
    <n v="10081"/>
    <n v="0.63255320000000004"/>
    <n v="4110"/>
    <n v="1059.93"/>
    <n v="0.25789040000000002"/>
    <n v="442.52569999999997"/>
    <n v="5523.1440000000002"/>
    <n v="-6.1960199999999999"/>
    <n v="1064.3230000000001"/>
    <n v="2854.1880000000001"/>
    <n v="0.20910309999999999"/>
    <n v="76216"/>
    <n v="1086.9580000000001"/>
    <n v="0.63132560000000004"/>
    <n v="266"/>
    <n v="430"/>
    <n v="15874"/>
    <n v="0.99604700000000002"/>
    <n v="128"/>
    <n v="301"/>
    <n v="90.026039999999995"/>
    <n v="27.715599999999998"/>
    <n v="90.026039999999995"/>
    <n v="27.715599999999998"/>
    <n v="90.026039999999995"/>
    <n v="27.715599999999998"/>
    <n v="442.52589999999998"/>
    <n v="105261.5"/>
    <n v="1914.107"/>
    <n v="63"/>
    <n v="3.9530650000000004E-3"/>
    <n v="295003200"/>
    <n v="1.1614850000000001"/>
    <s v="RGB_Side_Upper_0"/>
    <n v="7510"/>
    <n v="32377520"/>
    <n v="3445267"/>
    <n v="0.57406840000000003"/>
    <n v="6.1086179999999997E-2"/>
    <n v="9.3976810000000004"/>
    <n v="7510"/>
    <n v="1"/>
    <n v="0"/>
    <n v="0"/>
    <n v="2330"/>
    <n v="722.8895"/>
    <n v="0.310253"/>
    <n v="263.03039999999999"/>
    <n v="730.98490000000004"/>
    <n v="4.7465440000000001"/>
    <n v="1324.0070000000001"/>
    <n v="2526.3620000000001"/>
    <n v="0.34918860000000002"/>
    <n v="21507"/>
    <n v="617.17359999999996"/>
    <n v="0.65229760000000003"/>
    <n v="210"/>
    <n v="198"/>
    <n v="7414"/>
    <n v="0.98721709999999996"/>
    <n v="218"/>
    <n v="0"/>
    <n v="91.568439999999995"/>
    <n v="19.317799999999998"/>
    <n v="91.568439999999995"/>
    <n v="19.317799999999998"/>
    <n v="91.568439999999995"/>
    <n v="19.317799999999998"/>
    <n v="263.03059999999999"/>
    <n v="26315.81"/>
    <n v="71.150310000000005"/>
    <n v="96"/>
    <n v="1.2782959999999999E-2"/>
    <n v="35822780"/>
    <n v="0.63515460000000001"/>
    <s v="RGB_Side_Upper_4"/>
    <n v="7262"/>
    <n v="30476950"/>
    <n v="2729918"/>
    <n v="0.57790850000000005"/>
    <n v="5.1765100000000001E-2"/>
    <n v="11.164059999999999"/>
    <n v="7262"/>
    <n v="1"/>
    <n v="0"/>
    <n v="0"/>
    <n v="2044"/>
    <n v="575.31479999999999"/>
    <n v="0.28146520000000003"/>
    <n v="260.44"/>
    <n v="250.36750000000001"/>
    <n v="1.859043"/>
    <n v="1311.2940000000001"/>
    <n v="2526.1640000000002"/>
    <n v="0.3642108"/>
    <n v="19939"/>
    <n v="607.95439999999996"/>
    <n v="0.69819589999999998"/>
    <n v="251"/>
    <n v="151"/>
    <n v="7197"/>
    <n v="0.99104930000000002"/>
    <n v="181"/>
    <n v="0"/>
    <n v="90.604789999999994"/>
    <n v="18.97627"/>
    <n v="90.604789999999994"/>
    <n v="18.97627"/>
    <n v="90.604789999999994"/>
    <n v="18.97627"/>
    <n v="260.4402"/>
    <n v="23772.11"/>
    <n v="8.6317679999999992"/>
    <n v="65"/>
    <n v="8.9507019999999996E-3"/>
    <n v="33206870"/>
    <n v="0.62967360000000006"/>
    <s v="RGB_TV"/>
    <n v="18168"/>
    <n v="119464700"/>
    <n v="60071920"/>
    <n v="0.36193049999999999"/>
    <n v="0.18199409999999999"/>
    <n v="1.988694"/>
    <n v="4947"/>
    <n v="1347.028"/>
    <n v="0.27229189999999998"/>
    <n v="440.06020000000001"/>
    <n v="394.8528"/>
    <n v="4.2958160000000003"/>
    <n v="1666.7070000000001"/>
    <n v="1226.1679999999999"/>
    <n v="0.171678"/>
    <n v="105826"/>
    <n v="1232.431"/>
    <n v="0.1094362"/>
    <n v="402"/>
    <n v="335"/>
    <n v="17850"/>
    <n v="0.9824967"/>
    <n v="364.80270000000002"/>
    <n v="93.349019999999996"/>
    <n v="21.192630000000001"/>
    <n v="93.349019999999996"/>
    <n v="21.192630000000001"/>
    <n v="93.349019999999996"/>
    <n v="21.192630000000001"/>
    <n v="440.22359999999998"/>
    <n v="133525.6"/>
    <n v="8.5815029999999997"/>
    <n v="318"/>
    <n v="1.7503299999999999E-2"/>
    <n v="179536600"/>
    <n v="0.54392459999999998"/>
  </r>
  <r>
    <n v="378"/>
    <s v="080388-R5"/>
    <s v="Cicer arietinum"/>
    <x v="1"/>
    <x v="1"/>
    <n v="5"/>
    <s v="SI"/>
    <n v="3"/>
    <n v="23"/>
    <d v="2020-05-18T11:37:12"/>
    <x v="4"/>
    <n v="100389"/>
    <s v="RGB_Side_Far_0"/>
    <n v="11654"/>
    <n v="124971300"/>
    <n v="50325270"/>
    <n v="0.92015329999999995"/>
    <n v="0.3705408"/>
    <n v="2.4832709999999998"/>
    <n v="11654"/>
    <n v="1"/>
    <n v="0"/>
    <n v="0"/>
    <n v="6535"/>
    <n v="3664.5120000000002"/>
    <n v="0.56075169999999996"/>
    <n v="393.51369999999997"/>
    <n v="14908.64"/>
    <n v="-4.2132589999999999"/>
    <n v="1156.434"/>
    <n v="2858.2429999999999"/>
    <n v="0.14512530000000001"/>
    <n v="80303"/>
    <n v="1061.393"/>
    <n v="0.18132870000000001"/>
    <n v="329"/>
    <n v="320"/>
    <n v="11342"/>
    <n v="0.97322810000000004"/>
    <n v="374"/>
    <n v="0"/>
    <n v="80.607690000000005"/>
    <n v="23.001860000000001"/>
    <n v="80.607690000000005"/>
    <n v="23.001860000000001"/>
    <n v="80.607690000000005"/>
    <n v="23.001860000000001"/>
    <n v="393.52760000000001"/>
    <n v="103423.8"/>
    <n v="19072.2"/>
    <n v="312"/>
    <n v="2.6771920000000001E-2"/>
    <n v="175296500"/>
    <n v="1.290694"/>
    <s v="RGB_Side_Far_4"/>
    <n v="11777"/>
    <n v="126397300"/>
    <n v="70373060"/>
    <n v="0.91131479999999998"/>
    <n v="0.50738439999999996"/>
    <n v="1.796103"/>
    <n v="11777"/>
    <n v="1"/>
    <n v="0"/>
    <n v="0"/>
    <n v="6872"/>
    <n v="4009.8820000000001"/>
    <n v="0.58351019999999998"/>
    <n v="382.79629999999997"/>
    <n v="17125.09"/>
    <n v="-1.759919"/>
    <n v="1179.2539999999999"/>
    <n v="2864.2240000000002"/>
    <n v="0.12862180000000001"/>
    <n v="91563"/>
    <n v="1121.9269999999999"/>
    <n v="8.1064830000000004E-2"/>
    <n v="353"/>
    <n v="335"/>
    <n v="11432"/>
    <n v="0.97070559999999995"/>
    <n v="385"/>
    <n v="0"/>
    <n v="81.544790000000006"/>
    <n v="24.459240000000001"/>
    <n v="81.544790000000006"/>
    <n v="24.459240000000001"/>
    <n v="81.544790000000006"/>
    <n v="24.459240000000001"/>
    <n v="391.53500000000003"/>
    <n v="116603"/>
    <n v="24901.83"/>
    <n v="345"/>
    <n v="2.929439E-2"/>
    <n v="196770400"/>
    <n v="1.4186989999999999"/>
    <s v="RGB_Side_Lower_0"/>
    <n v="19671"/>
    <n v="247721000"/>
    <n v="61369310"/>
    <n v="0.64019159999999997"/>
    <n v="0.15859819999999999"/>
    <n v="4.0365609999999998"/>
    <n v="6602"/>
    <n v="0.335621"/>
    <n v="13069"/>
    <n v="0.6643791"/>
    <n v="5609"/>
    <n v="1599.3530000000001"/>
    <n v="0.28514060000000002"/>
    <n v="409.49970000000002"/>
    <n v="15228.19"/>
    <n v="-18.74804"/>
    <n v="915.50009999999997"/>
    <n v="2852.2739999999999"/>
    <n v="0.25093120000000002"/>
    <n v="78392"/>
    <n v="1088.8579999999999"/>
    <n v="0.36349290000000001"/>
    <n v="299"/>
    <n v="403"/>
    <n v="19659"/>
    <n v="0.99938990000000005"/>
    <n v="145"/>
    <n v="257"/>
    <n v="88.260689999999997"/>
    <n v="20.05866"/>
    <n v="88.260689999999997"/>
    <n v="20.05866"/>
    <n v="88.260689999999997"/>
    <n v="20.05866"/>
    <n v="410.5283"/>
    <n v="93847.27"/>
    <n v="11788.81"/>
    <n v="12"/>
    <n v="6.1003510000000002E-4"/>
    <n v="309090300"/>
    <n v="0.79878979999999999"/>
    <s v="RGB_Side_Lower_4"/>
    <n v="18659"/>
    <n v="281011200"/>
    <n v="87747220"/>
    <n v="0.80713619999999997"/>
    <n v="0.2520326"/>
    <n v="3.2025079999999999"/>
    <n v="8369"/>
    <n v="0.44852350000000002"/>
    <n v="10290"/>
    <n v="0.55147650000000004"/>
    <n v="5737"/>
    <n v="1763.93"/>
    <n v="0.30746560000000001"/>
    <n v="424.57159999999999"/>
    <n v="11882.81"/>
    <n v="0.67774250000000003"/>
    <n v="933.38810000000001"/>
    <n v="2826.444"/>
    <n v="0.18670580000000001"/>
    <n v="99938"/>
    <n v="1198.8150000000001"/>
    <n v="0.27467419999999998"/>
    <n v="347"/>
    <n v="415"/>
    <n v="18625"/>
    <n v="0.9981778"/>
    <n v="159"/>
    <n v="255"/>
    <n v="88.093680000000006"/>
    <n v="21.49652"/>
    <n v="88.093680000000006"/>
    <n v="21.49652"/>
    <n v="88.093680000000006"/>
    <n v="21.49652"/>
    <n v="435.8098"/>
    <n v="127871.1"/>
    <n v="7567.4560000000001"/>
    <n v="34"/>
    <n v="1.8221769999999999E-3"/>
    <n v="368758400"/>
    <n v="1.059169"/>
    <s v="RGB_Side_Upper_0"/>
    <n v="8547"/>
    <n v="39364950"/>
    <n v="19135640"/>
    <n v="0.53886780000000001"/>
    <n v="0.26194830000000002"/>
    <n v="2.057153"/>
    <n v="8547"/>
    <n v="1"/>
    <n v="0"/>
    <n v="0"/>
    <n v="3369"/>
    <n v="1327.97"/>
    <n v="0.39417340000000001"/>
    <n v="260.44959999999998"/>
    <n v="1671.058"/>
    <n v="-5.1545170000000002"/>
    <n v="1282.807"/>
    <n v="2462.14"/>
    <n v="0.22786529999999999"/>
    <n v="37509"/>
    <n v="723.45569999999998"/>
    <n v="0.1195753"/>
    <n v="214"/>
    <n v="233"/>
    <n v="8474"/>
    <n v="0.99145899999999998"/>
    <n v="300"/>
    <n v="0"/>
    <n v="85.075109999999995"/>
    <n v="17.291499999999999"/>
    <n v="85.075109999999995"/>
    <n v="17.291499999999999"/>
    <n v="85.075109999999995"/>
    <n v="17.291499999999999"/>
    <n v="260.51409999999998"/>
    <n v="46276.480000000003"/>
    <n v="326.71519999999998"/>
    <n v="73"/>
    <n v="8.5410079999999992E-3"/>
    <n v="58500590"/>
    <n v="0.80081619999999998"/>
    <s v="RGB_Side_Upper_4"/>
    <n v="9201"/>
    <n v="44270560"/>
    <n v="18449300"/>
    <n v="0.5229317"/>
    <n v="0.21792639999999999"/>
    <n v="2.3995799999999998"/>
    <n v="9201"/>
    <n v="1"/>
    <n v="0"/>
    <n v="0"/>
    <n v="3490"/>
    <n v="1323.78"/>
    <n v="0.37930659999999999"/>
    <n v="262.68799999999999"/>
    <n v="1226.5709999999999"/>
    <n v="-10.408810000000001"/>
    <n v="1308.308"/>
    <n v="2455.4430000000002"/>
    <n v="0.2486757"/>
    <n v="37000"/>
    <n v="722.43399999999997"/>
    <n v="0.16949030000000001"/>
    <n v="219"/>
    <n v="257"/>
    <n v="9064"/>
    <n v="0.98511029999999999"/>
    <n v="320"/>
    <n v="0"/>
    <n v="84.863389999999995"/>
    <n v="18.354510000000001"/>
    <n v="84.863389999999995"/>
    <n v="18.354510000000001"/>
    <n v="84.863389999999995"/>
    <n v="18.354510000000001"/>
    <n v="262.68819999999999"/>
    <n v="48342.47"/>
    <n v="163.51220000000001"/>
    <n v="137"/>
    <n v="1.4889690000000001E-2"/>
    <n v="62719860"/>
    <n v="0.74085809999999996"/>
    <s v="RGB_TV"/>
    <n v="20880"/>
    <n v="139113100"/>
    <n v="57429140"/>
    <n v="0.31908560000000002"/>
    <n v="0.13172590000000001"/>
    <n v="2.4223439999999998"/>
    <n v="5828"/>
    <n v="1626.704"/>
    <n v="0.2791188"/>
    <n v="590.8646"/>
    <n v="18147.59"/>
    <n v="-10.31203"/>
    <n v="1562.229"/>
    <n v="1185.2059999999999"/>
    <n v="0.17331969999999999"/>
    <n v="120471"/>
    <n v="1486.5540000000001"/>
    <n v="0.17272770000000001"/>
    <n v="576"/>
    <n v="269"/>
    <n v="20578"/>
    <n v="0.98553639999999998"/>
    <n v="364.80270000000002"/>
    <n v="92.131180000000001"/>
    <n v="21.29278"/>
    <n v="92.131180000000001"/>
    <n v="21.29278"/>
    <n v="92.131180000000001"/>
    <n v="21.29278"/>
    <n v="591.18640000000005"/>
    <n v="150431.5"/>
    <n v="15772.75"/>
    <n v="302"/>
    <n v="1.44636E-2"/>
    <n v="196542300"/>
    <n v="0.45081149999999998"/>
  </r>
  <r>
    <n v="379"/>
    <s v="080387-R5"/>
    <s v="Cicer arietinum"/>
    <x v="4"/>
    <x v="1"/>
    <n v="5"/>
    <s v="SI"/>
    <n v="3"/>
    <n v="22"/>
    <d v="2020-05-18T11:39:10"/>
    <x v="4"/>
    <n v="110346"/>
    <s v="RGB_Side_Far_0"/>
    <n v="12741"/>
    <n v="211341600"/>
    <n v="25136290"/>
    <n v="1.301901"/>
    <n v="0.15484390000000001"/>
    <n v="8.407826"/>
    <n v="12741"/>
    <n v="1"/>
    <n v="0"/>
    <n v="0"/>
    <n v="6952"/>
    <n v="3793.29"/>
    <n v="0.54564009999999996"/>
    <n v="453.65730000000002"/>
    <n v="15985.7"/>
    <n v="0.2001646"/>
    <n v="1318.1510000000001"/>
    <n v="2825.8679999999999"/>
    <n v="0.1454867"/>
    <n v="87575"/>
    <n v="1156.02"/>
    <n v="0.62001620000000002"/>
    <n v="355"/>
    <n v="400"/>
    <n v="12280"/>
    <n v="0.96381760000000005"/>
    <n v="453"/>
    <n v="0"/>
    <n v="79.4739"/>
    <n v="24.8246"/>
    <n v="79.4739"/>
    <n v="24.8246"/>
    <n v="79.4739"/>
    <n v="24.8246"/>
    <n v="453.72149999999999"/>
    <n v="114561.4"/>
    <n v="20056.72"/>
    <n v="461"/>
    <n v="3.6182400000000003E-2"/>
    <n v="236477800"/>
    <n v="1.456745"/>
    <s v="RGB_Side_Far_4"/>
    <n v="12240"/>
    <n v="208021600"/>
    <n v="16086040"/>
    <n v="1.3884989999999999"/>
    <n v="0.1073708"/>
    <n v="12.93181"/>
    <n v="12240"/>
    <n v="1"/>
    <n v="0"/>
    <n v="0"/>
    <n v="6885"/>
    <n v="3872.8119999999999"/>
    <n v="0.5625"/>
    <n v="428.4495"/>
    <n v="3565.4189999999999"/>
    <n v="-0.73208130000000005"/>
    <n v="1328.874"/>
    <n v="2825.279"/>
    <n v="0.2001144"/>
    <n v="61165"/>
    <n v="1042.2909999999999"/>
    <n v="0.73349580000000003"/>
    <n v="321"/>
    <n v="390"/>
    <n v="11889"/>
    <n v="0.97132350000000001"/>
    <n v="441"/>
    <n v="0"/>
    <n v="80.095339999999993"/>
    <n v="23.467680000000001"/>
    <n v="80.095339999999993"/>
    <n v="23.467680000000001"/>
    <n v="80.095339999999993"/>
    <n v="23.467680000000001"/>
    <n v="428.44970000000001"/>
    <n v="73624.929999999993"/>
    <n v="1038.579"/>
    <n v="351"/>
    <n v="2.8676469999999999E-2"/>
    <n v="224107600"/>
    <n v="1.49587"/>
    <s v="RGB_Side_Lower_0"/>
    <n v="20892"/>
    <n v="429263500"/>
    <n v="97660980"/>
    <n v="0.98347629999999997"/>
    <n v="0.223749"/>
    <n v="4.3954449999999996"/>
    <n v="10475"/>
    <n v="0.5013881"/>
    <n v="10417"/>
    <n v="0.4986119"/>
    <n v="6134"/>
    <n v="1800.9739999999999"/>
    <n v="0.29360520000000001"/>
    <n v="489.70299999999997"/>
    <n v="13981.42"/>
    <n v="0.32176900000000003"/>
    <n v="1049.885"/>
    <n v="2778.3009999999999"/>
    <n v="0.16328129999999999"/>
    <n v="127951"/>
    <n v="1367.643"/>
    <n v="0.3960398"/>
    <n v="422"/>
    <n v="481"/>
    <n v="20884"/>
    <n v="0.99961710000000004"/>
    <n v="245"/>
    <n v="235"/>
    <n v="88.79562"/>
    <n v="22.17586"/>
    <n v="88.79562"/>
    <n v="22.17586"/>
    <n v="88.79562"/>
    <n v="22.17586"/>
    <n v="498.6644"/>
    <n v="165927"/>
    <n v="9356.7000000000007"/>
    <n v="8"/>
    <n v="3.8292170000000001E-4"/>
    <n v="526924400"/>
    <n v="1.207225"/>
    <s v="RGB_Side_Lower_4"/>
    <n v="21522"/>
    <n v="436801100"/>
    <n v="74314150"/>
    <n v="0.94301469999999998"/>
    <n v="0.16043760000000001"/>
    <n v="5.8777650000000001"/>
    <n v="10147"/>
    <n v="0.47147099999999997"/>
    <n v="11375"/>
    <n v="0.52852889999999997"/>
    <n v="5760"/>
    <n v="1541.567"/>
    <n v="0.26763310000000001"/>
    <n v="482.11410000000001"/>
    <n v="7994.4759999999997"/>
    <n v="1.9918070000000001"/>
    <n v="1084.078"/>
    <n v="2800.4789999999998"/>
    <n v="0.1820812"/>
    <n v="118200"/>
    <n v="1300.011"/>
    <n v="0.50297579999999997"/>
    <n v="393"/>
    <n v="454"/>
    <n v="21500"/>
    <n v="0.99897780000000003"/>
    <n v="215"/>
    <n v="238"/>
    <n v="89.568250000000006"/>
    <n v="24.99765"/>
    <n v="89.568250000000006"/>
    <n v="24.99765"/>
    <n v="89.568250000000006"/>
    <n v="24.99765"/>
    <n v="482.11709999999999"/>
    <n v="157258.9"/>
    <n v="2969.596"/>
    <n v="22"/>
    <n v="1.02221E-3"/>
    <n v="511115200"/>
    <n v="1.1034520000000001"/>
    <s v="RGB_Side_Upper_0"/>
    <n v="10002"/>
    <n v="50608620"/>
    <n v="9917939"/>
    <n v="0.50588379999999999"/>
    <n v="9.9139729999999995E-2"/>
    <n v="5.1027360000000002"/>
    <n v="10002"/>
    <n v="1"/>
    <n v="0"/>
    <n v="0"/>
    <n v="3362"/>
    <n v="1130.078"/>
    <n v="0.33613280000000001"/>
    <n v="266.39069999999998"/>
    <n v="1487.058"/>
    <n v="2.3002440000000002"/>
    <n v="1357.174"/>
    <n v="2501.7060000000001"/>
    <n v="0.29548010000000002"/>
    <n v="33850"/>
    <n v="720.91510000000005"/>
    <n v="0.45195790000000002"/>
    <n v="215"/>
    <n v="261"/>
    <n v="9857"/>
    <n v="0.98550289999999996"/>
    <n v="279"/>
    <n v="0"/>
    <n v="89.666659999999993"/>
    <n v="19.705939999999998"/>
    <n v="89.666659999999993"/>
    <n v="19.705939999999998"/>
    <n v="89.666659999999993"/>
    <n v="19.705939999999998"/>
    <n v="267.7029"/>
    <n v="43748.03"/>
    <n v="221.0899"/>
    <n v="145"/>
    <n v="1.4497100000000001E-2"/>
    <n v="60526560"/>
    <n v="0.60502359999999999"/>
    <s v="RGB_Side_Upper_4"/>
    <n v="10286"/>
    <n v="43591120"/>
    <n v="8069699"/>
    <n v="0.41200740000000002"/>
    <n v="7.6271850000000002E-2"/>
    <n v="5.4018269999999999"/>
    <n v="10286"/>
    <n v="1"/>
    <n v="0"/>
    <n v="0"/>
    <n v="3251"/>
    <n v="1027.5129999999999"/>
    <n v="0.31606070000000003"/>
    <n v="266.83510000000001"/>
    <n v="223.79390000000001"/>
    <n v="5.627567"/>
    <n v="1345.546"/>
    <n v="2521.6149999999998"/>
    <n v="0.36565940000000002"/>
    <n v="28130"/>
    <n v="679.02480000000003"/>
    <n v="0.4727789"/>
    <n v="237"/>
    <n v="221"/>
    <n v="10187"/>
    <n v="0.99037529999999996"/>
    <n v="241"/>
    <n v="0"/>
    <n v="92.000780000000006"/>
    <n v="19.869820000000001"/>
    <n v="92.000780000000006"/>
    <n v="19.869820000000001"/>
    <n v="92.000780000000006"/>
    <n v="19.869820000000001"/>
    <n v="267.68009999999998"/>
    <n v="35325.57"/>
    <n v="4.869116"/>
    <n v="99"/>
    <n v="9.6247329999999999E-3"/>
    <n v="51660820"/>
    <n v="0.48827920000000002"/>
    <s v="RGB_TV"/>
    <n v="22663"/>
    <n v="144783200"/>
    <n v="92109830"/>
    <n v="0.28189249999999999"/>
    <n v="0.17933750000000001"/>
    <n v="1.5718540000000001"/>
    <n v="6230"/>
    <n v="1712.6110000000001"/>
    <n v="0.27489740000000001"/>
    <n v="475.80250000000001"/>
    <n v="496.91879999999998"/>
    <n v="0.16223380000000001"/>
    <n v="1681.856"/>
    <n v="1187.0740000000001"/>
    <n v="0.22100110000000001"/>
    <n v="102547"/>
    <n v="1277.123"/>
    <n v="4.9439959999999998E-2"/>
    <n v="417"/>
    <n v="340"/>
    <n v="22260"/>
    <n v="0.98221769999999997"/>
    <n v="364.80270000000002"/>
    <n v="96.500550000000004"/>
    <n v="20.785799999999998"/>
    <n v="96.500550000000004"/>
    <n v="20.785799999999998"/>
    <n v="96.500550000000004"/>
    <n v="20.785799999999998"/>
    <n v="475.8202"/>
    <n v="139259.70000000001"/>
    <n v="10.895659999999999"/>
    <n v="403"/>
    <n v="1.7782289999999999E-2"/>
    <n v="236893100"/>
    <n v="0.46122999999999997"/>
  </r>
  <r>
    <n v="380"/>
    <s v="080386-R5"/>
    <s v="Cicer arietinum"/>
    <x v="3"/>
    <x v="1"/>
    <n v="5"/>
    <s v="SI"/>
    <n v="3"/>
    <n v="21"/>
    <d v="2020-05-18T11:41:07"/>
    <x v="4"/>
    <n v="103263"/>
    <s v="RGB_Side_Far_0"/>
    <n v="11129"/>
    <n v="173275700"/>
    <n v="17505590"/>
    <n v="1.399024"/>
    <n v="0.14133979999999999"/>
    <n v="9.8983080000000001"/>
    <n v="11129"/>
    <n v="1"/>
    <n v="0"/>
    <n v="0"/>
    <n v="5826"/>
    <n v="3049.895"/>
    <n v="0.5234972"/>
    <n v="463.76069999999999"/>
    <n v="3761.828"/>
    <n v="1.011215"/>
    <n v="1122.25"/>
    <n v="2783.98"/>
    <n v="0.16209560000000001"/>
    <n v="68657"/>
    <n v="1087.7449999999999"/>
    <n v="0.66664820000000002"/>
    <n v="307"/>
    <n v="413"/>
    <n v="11005"/>
    <n v="0.98885789999999996"/>
    <n v="468"/>
    <n v="0"/>
    <n v="79.319980000000001"/>
    <n v="22.92878"/>
    <n v="79.319980000000001"/>
    <n v="22.92878"/>
    <n v="79.319980000000001"/>
    <n v="22.92878"/>
    <n v="463.76089999999999"/>
    <n v="91050.02"/>
    <n v="1271.5740000000001"/>
    <n v="124"/>
    <n v="1.1142060000000001E-2"/>
    <n v="190781300"/>
    <n v="1.5403640000000001"/>
    <s v="RGB_Side_Far_4"/>
    <n v="11156"/>
    <n v="184567600"/>
    <n v="9841038"/>
    <n v="1.4829909999999999"/>
    <n v="7.9072210000000004E-2"/>
    <n v="18.75489"/>
    <n v="11156"/>
    <n v="1"/>
    <n v="0"/>
    <n v="0"/>
    <n v="5416"/>
    <n v="2629.3530000000001"/>
    <n v="0.48547869999999999"/>
    <n v="475.55439999999999"/>
    <n v="3492.14"/>
    <n v="1.3966719999999999"/>
    <n v="1143.8800000000001"/>
    <n v="2777.1660000000002"/>
    <n v="0.1881726"/>
    <n v="59286"/>
    <n v="1107.7809999999999"/>
    <n v="0.80776820000000005"/>
    <n v="311"/>
    <n v="426"/>
    <n v="10921"/>
    <n v="0.97893509999999995"/>
    <n v="479"/>
    <n v="0"/>
    <n v="80.869759999999999"/>
    <n v="23.964749999999999"/>
    <n v="80.869759999999999"/>
    <n v="23.964749999999999"/>
    <n v="80.869759999999999"/>
    <n v="23.964749999999999"/>
    <n v="475.58499999999998"/>
    <n v="75633.53"/>
    <n v="1093.1369999999999"/>
    <n v="235"/>
    <n v="2.1064900000000001E-2"/>
    <n v="194408600"/>
    <n v="1.562063"/>
    <s v="RGB_Side_Lower_0"/>
    <n v="19042"/>
    <n v="292765900"/>
    <n v="50102260"/>
    <n v="0.80741220000000002"/>
    <n v="0.13817589999999999"/>
    <n v="5.8433659999999996"/>
    <n v="11014"/>
    <n v="0.57840559999999996"/>
    <n v="8028"/>
    <n v="0.42159439999999998"/>
    <n v="4777"/>
    <n v="1198.3889999999999"/>
    <n v="0.25086649999999999"/>
    <n v="485.51929999999999"/>
    <n v="17593.939999999999"/>
    <n v="3.6873040000000001"/>
    <n v="905.83429999999998"/>
    <n v="2780.6410000000001"/>
    <n v="0.2217383"/>
    <n v="85876"/>
    <n v="1195.3040000000001"/>
    <n v="0.50090460000000003"/>
    <n v="367"/>
    <n v="424"/>
    <n v="18955"/>
    <n v="0.99543110000000001"/>
    <n v="162"/>
    <n v="261"/>
    <n v="86.662319999999994"/>
    <n v="21.499880000000001"/>
    <n v="86.662319999999994"/>
    <n v="21.499880000000001"/>
    <n v="86.662319999999994"/>
    <n v="21.499880000000001"/>
    <n v="485.51949999999999"/>
    <n v="116069.9"/>
    <n v="16255.99"/>
    <n v="87"/>
    <n v="4.5688480000000004E-3"/>
    <n v="342868100"/>
    <n v="0.94558810000000004"/>
    <s v="RGB_Side_Lower_4"/>
    <n v="18571"/>
    <n v="355502000"/>
    <n v="27135530"/>
    <n v="1.0307930000000001"/>
    <n v="7.8680600000000003E-2"/>
    <n v="13.10098"/>
    <n v="12313"/>
    <n v="0.66302300000000003"/>
    <n v="6258"/>
    <n v="0.33697700000000003"/>
    <n v="4433"/>
    <n v="1058.182"/>
    <n v="0.23870549999999999"/>
    <n v="517.94309999999996"/>
    <n v="3423.8339999999998"/>
    <n v="7.0940200000000004"/>
    <n v="897.57569999999998"/>
    <n v="2749.6619999999998"/>
    <n v="0.23608899999999999"/>
    <n v="78661"/>
    <n v="1198.8510000000001"/>
    <n v="0.73644869999999996"/>
    <n v="306"/>
    <n v="473"/>
    <n v="18499"/>
    <n v="0.99612299999999998"/>
    <n v="215"/>
    <n v="257"/>
    <n v="87.404610000000005"/>
    <n v="22.744409999999998"/>
    <n v="87.404610000000005"/>
    <n v="22.744409999999998"/>
    <n v="87.404610000000005"/>
    <n v="22.744409999999998"/>
    <n v="517.94320000000005"/>
    <n v="97367.75"/>
    <n v="631.23350000000005"/>
    <n v="72"/>
    <n v="3.8770129999999999E-3"/>
    <n v="382637600"/>
    <n v="1.1094740000000001"/>
    <s v="RGB_Side_Upper_0"/>
    <n v="9742"/>
    <n v="61921430"/>
    <n v="8657850"/>
    <n v="0.65244619999999998"/>
    <n v="9.1224990000000006E-2"/>
    <n v="7.152056"/>
    <n v="9742"/>
    <n v="1"/>
    <n v="0"/>
    <n v="0"/>
    <n v="3091"/>
    <n v="980.73099999999999"/>
    <n v="0.31728600000000001"/>
    <n v="299.79329999999999"/>
    <n v="917.13199999999995"/>
    <n v="-0.73656540000000004"/>
    <n v="1255.732"/>
    <n v="2418.9189999999999"/>
    <n v="0.29848639999999999"/>
    <n v="32638"/>
    <n v="740.8152"/>
    <n v="0.56951640000000003"/>
    <n v="197"/>
    <n v="292"/>
    <n v="9636"/>
    <n v="0.98911930000000003"/>
    <n v="354"/>
    <n v="0"/>
    <n v="87.903509999999997"/>
    <n v="17.64648"/>
    <n v="87.903509999999997"/>
    <n v="17.64648"/>
    <n v="87.903509999999997"/>
    <n v="17.64648"/>
    <n v="299.79349999999999"/>
    <n v="42455.73"/>
    <n v="86.340710000000001"/>
    <n v="106"/>
    <n v="1.088072E-2"/>
    <n v="70579280"/>
    <n v="0.74367119999999998"/>
    <s v="RGB_Side_Upper_4"/>
    <n v="11006"/>
    <n v="67502870"/>
    <n v="13638270"/>
    <n v="0.55726690000000001"/>
    <n v="0.1125901"/>
    <n v="4.9495189999999996"/>
    <n v="11006"/>
    <n v="1"/>
    <n v="0"/>
    <n v="0"/>
    <n v="3447"/>
    <n v="1079.576"/>
    <n v="0.31319279999999999"/>
    <n v="301.66370000000001"/>
    <n v="1356.585"/>
    <n v="0.89039610000000002"/>
    <n v="1285.5619999999999"/>
    <n v="2403.7750000000001"/>
    <n v="0.27632440000000003"/>
    <n v="39830"/>
    <n v="783.78399999999999"/>
    <n v="0.4406814"/>
    <n v="193"/>
    <n v="302"/>
    <n v="10927"/>
    <n v="0.99282210000000004"/>
    <n v="366"/>
    <n v="0"/>
    <n v="87.491280000000003"/>
    <n v="17.541920000000001"/>
    <n v="87.491280000000003"/>
    <n v="17.541920000000001"/>
    <n v="87.491280000000003"/>
    <n v="17.541920000000001"/>
    <n v="302.77"/>
    <n v="49279.51"/>
    <n v="167.21080000000001"/>
    <n v="79"/>
    <n v="7.1779030000000002E-3"/>
    <n v="81141140"/>
    <n v="0.66985700000000004"/>
    <s v="RGB_TV"/>
    <n v="22617"/>
    <n v="152710100"/>
    <n v="79264100"/>
    <n v="0.29853679999999999"/>
    <n v="0.15495529999999999"/>
    <n v="1.926599"/>
    <n v="5476"/>
    <n v="1325.8420000000001"/>
    <n v="0.2421188"/>
    <n v="635.39670000000001"/>
    <n v="634.38679999999999"/>
    <n v="2.07884"/>
    <n v="1519.9380000000001"/>
    <n v="1200.922"/>
    <n v="0.1702613"/>
    <n v="132837"/>
    <n v="1575.0509999999999"/>
    <n v="0.10024370000000001"/>
    <n v="603"/>
    <n v="296"/>
    <n v="22291"/>
    <n v="0.98558599999999996"/>
    <n v="361.51490000000001"/>
    <n v="97.557590000000005"/>
    <n v="21.004919999999998"/>
    <n v="97.557590000000005"/>
    <n v="21.004919999999998"/>
    <n v="97.557590000000005"/>
    <n v="21.004919999999998"/>
    <n v="635.69780000000003"/>
    <n v="168812.1"/>
    <n v="17.793990000000001"/>
    <n v="326"/>
    <n v="1.441394E-2"/>
    <n v="231974200"/>
    <n v="0.45349210000000001"/>
  </r>
  <r>
    <n v="382"/>
    <s v="080316-R1"/>
    <s v="Cicer arietinum"/>
    <x v="2"/>
    <x v="2"/>
    <n v="1"/>
    <s v="SI"/>
    <n v="1"/>
    <n v="1"/>
    <d v="2020-05-20T09:17:04"/>
    <x v="5"/>
    <n v="138745"/>
    <s v="RGB_Side_Far_0"/>
    <n v="14047"/>
    <n v="267754000"/>
    <n v="51567060"/>
    <n v="1.356965"/>
    <n v="0.26133960000000001"/>
    <n v="5.1923450000000004"/>
    <n v="14047"/>
    <n v="1"/>
    <n v="0"/>
    <n v="0"/>
    <n v="7454"/>
    <n v="3955.444"/>
    <n v="0.53064710000000004"/>
    <n v="530.8578"/>
    <n v="9811.6980000000003"/>
    <n v="-3.1083080000000001"/>
    <n v="1238.9010000000001"/>
    <n v="2780.7620000000002"/>
    <n v="0.1138552"/>
    <n v="123376"/>
    <n v="1408.0889999999999"/>
    <n v="0.45835680000000001"/>
    <n v="398"/>
    <n v="488"/>
    <n v="13802"/>
    <n v="0.9825585"/>
    <n v="537"/>
    <n v="0"/>
    <n v="82.980710000000002"/>
    <n v="25.29138"/>
    <n v="82.980710000000002"/>
    <n v="25.29138"/>
    <n v="82.980710000000002"/>
    <n v="25.29138"/>
    <n v="535.14319999999998"/>
    <n v="177012.2"/>
    <n v="6853.38"/>
    <n v="245"/>
    <n v="1.7441450000000001E-2"/>
    <n v="319321000"/>
    <n v="1.6183050000000001"/>
    <s v="RGB_Side_Far_4"/>
    <n v="15190"/>
    <n v="264614500"/>
    <n v="96730380"/>
    <n v="1.146827"/>
    <n v="0.41922510000000002"/>
    <n v="2.735589"/>
    <n v="15190"/>
    <n v="1"/>
    <n v="0"/>
    <n v="0"/>
    <n v="7842"/>
    <n v="4048.5160000000001"/>
    <n v="0.51626070000000002"/>
    <n v="494.64030000000002"/>
    <n v="25200.04"/>
    <n v="0.57021540000000004"/>
    <n v="1177.6669999999999"/>
    <n v="2777.4630000000002"/>
    <n v="0.1008853"/>
    <n v="150567"/>
    <n v="1450.8889999999999"/>
    <n v="0.21586159999999999"/>
    <n v="430"/>
    <n v="482"/>
    <n v="14962"/>
    <n v="0.98499009999999998"/>
    <n v="531"/>
    <n v="0"/>
    <n v="82.564980000000006"/>
    <n v="23.818049999999999"/>
    <n v="82.564980000000006"/>
    <n v="23.818049999999999"/>
    <n v="82.564980000000006"/>
    <n v="23.818049999999999"/>
    <n v="524.53989999999999"/>
    <n v="205522.5"/>
    <n v="41806.6"/>
    <n v="228"/>
    <n v="1.500987E-2"/>
    <n v="361344900"/>
    <n v="1.5660529999999999"/>
    <s v="RGB_Side_Lower_0"/>
    <n v="29227"/>
    <n v="660921200"/>
    <n v="39283960"/>
    <n v="0.77371529999999999"/>
    <n v="4.598824E-2"/>
    <n v="16.824200000000001"/>
    <n v="13731"/>
    <n v="0.46980529999999998"/>
    <n v="15496"/>
    <n v="0.53019470000000002"/>
    <n v="4712"/>
    <n v="759.67240000000004"/>
    <n v="0.1612208"/>
    <n v="584.00340000000006"/>
    <n v="7595.6329999999998"/>
    <n v="-13.59831"/>
    <n v="1087.212"/>
    <n v="2821.22"/>
    <n v="0.35889090000000001"/>
    <n v="81437"/>
    <n v="1330.3209999999999"/>
    <n v="0.7881764"/>
    <n v="387"/>
    <n v="495"/>
    <n v="29163"/>
    <n v="0.99781019999999998"/>
    <n v="213"/>
    <n v="281"/>
    <n v="93.355350000000001"/>
    <n v="20.744119999999999"/>
    <n v="93.355350000000001"/>
    <n v="20.744119999999999"/>
    <n v="93.355350000000001"/>
    <n v="20.744119999999999"/>
    <n v="584.00360000000001"/>
    <n v="116380.3"/>
    <n v="1973.9839999999999"/>
    <n v="64"/>
    <n v="2.1897560000000002E-3"/>
    <n v="700205100"/>
    <n v="0.81970359999999998"/>
    <s v="RGB_Side_Lower_4"/>
    <n v="28852"/>
    <n v="573660400"/>
    <n v="95234220"/>
    <n v="0.68913290000000005"/>
    <n v="0.11440400000000001"/>
    <n v="6.0236789999999996"/>
    <n v="13948"/>
    <n v="0.48343269999999999"/>
    <n v="14904"/>
    <n v="0.51656729999999995"/>
    <n v="6338"/>
    <n v="1392.2860000000001"/>
    <n v="0.2196728"/>
    <n v="546.45219999999995"/>
    <n v="2933.596"/>
    <n v="-3.1555469999999999"/>
    <n v="1023.155"/>
    <n v="2823.0610000000001"/>
    <n v="0.25358819999999999"/>
    <n v="113775"/>
    <n v="1386.6890000000001"/>
    <n v="0.51158110000000001"/>
    <n v="439"/>
    <n v="459"/>
    <n v="28755"/>
    <n v="0.99663800000000002"/>
    <n v="169"/>
    <n v="289"/>
    <n v="90.61618"/>
    <n v="20.53546"/>
    <n v="90.61618"/>
    <n v="20.53546"/>
    <n v="90.61618"/>
    <n v="20.53546"/>
    <n v="546.45240000000001"/>
    <n v="157242"/>
    <n v="298.28039999999999"/>
    <n v="97"/>
    <n v="3.3619850000000001E-3"/>
    <n v="668894600"/>
    <n v="0.8035369"/>
    <s v="RGB_Side_Upper_0"/>
    <n v="12068"/>
    <n v="42404070"/>
    <n v="11585040"/>
    <n v="0.29116350000000002"/>
    <n v="7.9547549999999995E-2"/>
    <n v="3.6602450000000002"/>
    <n v="12068"/>
    <n v="1"/>
    <n v="0"/>
    <n v="0"/>
    <n v="2783"/>
    <n v="641.78729999999996"/>
    <n v="0.23060990000000001"/>
    <n v="279.73200000000003"/>
    <n v="1136.127"/>
    <n v="6.5446419999999996"/>
    <n v="1259.6089999999999"/>
    <n v="2514.4589999999998"/>
    <n v="0.4348516"/>
    <n v="27752"/>
    <n v="678.69960000000003"/>
    <n v="0.32585599999999998"/>
    <n v="278"/>
    <n v="142"/>
    <n v="12022"/>
    <n v="0.99618830000000003"/>
    <n v="184"/>
    <n v="0"/>
    <n v="93.038529999999994"/>
    <n v="18.515440000000002"/>
    <n v="93.038529999999994"/>
    <n v="18.515440000000002"/>
    <n v="93.038529999999994"/>
    <n v="18.515440000000002"/>
    <n v="279.73219999999998"/>
    <n v="38917.9"/>
    <n v="106.9593"/>
    <n v="46"/>
    <n v="3.8117340000000002E-3"/>
    <n v="53989100"/>
    <n v="0.37071100000000001"/>
    <s v="RGB_Side_Upper_4"/>
    <n v="12154"/>
    <n v="59377280"/>
    <n v="9739897"/>
    <n v="0.40195910000000001"/>
    <n v="6.5934989999999999E-2"/>
    <n v="6.0962940000000003"/>
    <n v="12154"/>
    <n v="1"/>
    <n v="0"/>
    <n v="0"/>
    <n v="2982"/>
    <n v="731.63760000000002"/>
    <n v="0.24535129999999999"/>
    <n v="298.80090000000001"/>
    <n v="713.55849999999998"/>
    <n v="8.8253529999999998"/>
    <n v="1236.1880000000001"/>
    <n v="2487.4839999999999"/>
    <n v="0.38818269999999999"/>
    <n v="31310"/>
    <n v="734.6558"/>
    <n v="0.51575769999999999"/>
    <n v="260"/>
    <n v="212"/>
    <n v="12094"/>
    <n v="0.99506340000000004"/>
    <n v="256"/>
    <n v="0"/>
    <n v="91.638800000000003"/>
    <n v="18.026"/>
    <n v="91.638800000000003"/>
    <n v="18.026"/>
    <n v="91.638800000000003"/>
    <n v="18.026"/>
    <n v="298.89949999999999"/>
    <n v="40937.56"/>
    <n v="41.892850000000003"/>
    <n v="60"/>
    <n v="4.9366460000000003E-3"/>
    <n v="69117180"/>
    <n v="0.46789409999999998"/>
    <s v="RGB_TV"/>
    <n v="27207"/>
    <n v="263754800"/>
    <n v="140957100"/>
    <n v="0.356319"/>
    <n v="0.19042580000000001"/>
    <n v="1.87117"/>
    <n v="5977"/>
    <n v="1313.0640000000001"/>
    <n v="0.2196861"/>
    <n v="1543.2190000000001"/>
    <n v="805.25480000000005"/>
    <n v="-6.518446"/>
    <n v="1622.3679999999999"/>
    <n v="1337.414"/>
    <n v="8.7653670000000003E-2"/>
    <n v="310392"/>
    <n v="3305.3789999999999"/>
    <n v="9.2063660000000005E-2"/>
    <n v="1544"/>
    <n v="334"/>
    <n v="26976"/>
    <n v="0.99150959999999999"/>
    <n v="1389.9549999999999"/>
    <n v="102.0202"/>
    <n v="18.436140000000002"/>
    <n v="102.0202"/>
    <n v="18.436140000000002"/>
    <n v="102.0202"/>
    <n v="18.436140000000002"/>
    <n v="1543.2190000000001"/>
    <n v="492912.7"/>
    <n v="23.833400000000001"/>
    <n v="231"/>
    <n v="8.4904620000000007E-3"/>
    <n v="404711900"/>
    <n v="0.54674480000000003"/>
  </r>
  <r>
    <n v="383"/>
    <s v="080317-R1"/>
    <s v="Cicer arietinum"/>
    <x v="0"/>
    <x v="1"/>
    <n v="1"/>
    <s v="SI"/>
    <n v="1"/>
    <n v="2"/>
    <d v="2020-05-20T09:19:02"/>
    <x v="5"/>
    <n v="143536"/>
    <s v="RGB_Side_Far_0"/>
    <n v="15087"/>
    <n v="279929900"/>
    <n v="88149120"/>
    <n v="1.2298249999999999"/>
    <n v="0.38726850000000002"/>
    <n v="3.17564"/>
    <n v="15087"/>
    <n v="1"/>
    <n v="0"/>
    <n v="0"/>
    <n v="7279"/>
    <n v="3511.8870000000002"/>
    <n v="0.48246830000000002"/>
    <n v="522.61270000000002"/>
    <n v="348.16149999999999"/>
    <n v="-0.69067829999999997"/>
    <n v="1059.6210000000001"/>
    <n v="2778.6979999999999"/>
    <n v="0.1213376"/>
    <n v="124339"/>
    <n v="1412.61"/>
    <n v="0.27147379999999999"/>
    <n v="378"/>
    <n v="483"/>
    <n v="14864"/>
    <n v="0.98521910000000001"/>
    <n v="544"/>
    <n v="0"/>
    <n v="82.255459999999999"/>
    <n v="21.082789999999999"/>
    <n v="82.255459999999999"/>
    <n v="21.082789999999999"/>
    <n v="82.255459999999999"/>
    <n v="21.082789999999999"/>
    <n v="523.65589999999997"/>
    <n v="180411"/>
    <n v="8.0344940000000005"/>
    <n v="223"/>
    <n v="1.4780939999999999E-2"/>
    <n v="368079000"/>
    <n v="1.617094"/>
    <s v="RGB_Side_Far_4"/>
    <n v="15841"/>
    <n v="286687600"/>
    <n v="89630520"/>
    <n v="1.1424669999999999"/>
    <n v="0.35718290000000003"/>
    <n v="3.1985489999999999"/>
    <n v="15841"/>
    <n v="1"/>
    <n v="0"/>
    <n v="0"/>
    <n v="7678"/>
    <n v="3721.462"/>
    <n v="0.4846916"/>
    <n v="491.86380000000003"/>
    <n v="20724.849999999999"/>
    <n v="2.7531949999999998"/>
    <n v="1161.7470000000001"/>
    <n v="2774.1869999999999"/>
    <n v="0.1231115"/>
    <n v="128672"/>
    <n v="1353.2809999999999"/>
    <n v="0.274204"/>
    <n v="396"/>
    <n v="490"/>
    <n v="15630"/>
    <n v="0.98668020000000001"/>
    <n v="547"/>
    <n v="0"/>
    <n v="80.792559999999995"/>
    <n v="20.66534"/>
    <n v="80.792559999999995"/>
    <n v="20.66534"/>
    <n v="80.792559999999995"/>
    <n v="20.66534"/>
    <n v="496.64109999999999"/>
    <n v="170220.5"/>
    <n v="27114.41"/>
    <n v="211"/>
    <n v="1.3319869999999999E-2"/>
    <n v="376318100"/>
    <n v="1.4996499999999999"/>
    <s v="RGB_Side_Lower_0"/>
    <n v="31924"/>
    <n v="810681200"/>
    <n v="236751400"/>
    <n v="0.79545480000000002"/>
    <n v="0.2323046"/>
    <n v="3.424188"/>
    <n v="17971"/>
    <n v="0.56293070000000001"/>
    <n v="13953"/>
    <n v="0.43706929999999999"/>
    <n v="7850"/>
    <n v="1930.288"/>
    <n v="0.24589649999999999"/>
    <n v="641.69780000000003"/>
    <n v="24082.2"/>
    <n v="0.49145549999999999"/>
    <n v="764.64530000000002"/>
    <n v="2746.66"/>
    <n v="0.19046370000000001"/>
    <n v="167612"/>
    <n v="1669.271"/>
    <n v="0.3002379"/>
    <n v="479"/>
    <n v="592"/>
    <n v="31899"/>
    <n v="0.99921689999999996"/>
    <n v="310"/>
    <n v="281"/>
    <n v="86.227909999999994"/>
    <n v="15.4224"/>
    <n v="86.227909999999994"/>
    <n v="15.4224"/>
    <n v="86.227909999999994"/>
    <n v="15.4224"/>
    <n v="642.75"/>
    <n v="249710.2"/>
    <n v="18166.66"/>
    <n v="25"/>
    <n v="7.8310990000000002E-4"/>
    <n v="1047433000"/>
    <n v="1.0277590000000001"/>
    <s v="RGB_Side_Lower_4"/>
    <n v="26308"/>
    <n v="708728900"/>
    <n v="167587000"/>
    <n v="1.024011"/>
    <n v="0.24213899999999999"/>
    <n v="4.2290200000000002"/>
    <n v="19394"/>
    <n v="0.73719020000000002"/>
    <n v="6914"/>
    <n v="0.26280979999999998"/>
    <n v="6685"/>
    <n v="1698.693"/>
    <n v="0.25410519999999998"/>
    <n v="648.42960000000005"/>
    <n v="20504.169999999998"/>
    <n v="-0.93460739999999998"/>
    <n v="825.12490000000003"/>
    <n v="2692.328"/>
    <n v="0.1664368"/>
    <n v="158066"/>
    <n v="1647.498"/>
    <n v="0.3813299"/>
    <n v="409"/>
    <n v="615"/>
    <n v="26308"/>
    <n v="1"/>
    <n v="344"/>
    <n v="270"/>
    <n v="86.11354"/>
    <n v="15.69417"/>
    <n v="86.11354"/>
    <n v="15.69417"/>
    <n v="86.11354"/>
    <n v="15.69417"/>
    <n v="648.9941"/>
    <n v="238524.5"/>
    <n v="15980.73"/>
    <n v="0"/>
    <n v="0"/>
    <n v="876315900"/>
    <n v="1.2661500000000001"/>
    <s v="RGB_Side_Upper_0"/>
    <n v="12421"/>
    <n v="118074200"/>
    <n v="27585870"/>
    <n v="0.76531769999999999"/>
    <n v="0.1788025"/>
    <n v="4.2802410000000002"/>
    <n v="12421"/>
    <n v="1"/>
    <n v="0"/>
    <n v="0"/>
    <n v="4219"/>
    <n v="1433.0540000000001"/>
    <n v="0.33966669999999999"/>
    <n v="382.60419999999999"/>
    <n v="3998.3110000000001"/>
    <n v="-4.1896110000000002"/>
    <n v="1284.048"/>
    <n v="2345.973"/>
    <n v="0.21712380000000001"/>
    <n v="57207"/>
    <n v="951.89440000000002"/>
    <n v="0.38592589999999999"/>
    <n v="243"/>
    <n v="382"/>
    <n v="12337"/>
    <n v="0.99323729999999999"/>
    <n v="451"/>
    <n v="0"/>
    <n v="84.673940000000002"/>
    <n v="15.12621"/>
    <n v="84.673940000000002"/>
    <n v="15.12621"/>
    <n v="84.673940000000002"/>
    <n v="15.12621"/>
    <n v="382.60449999999997"/>
    <n v="79930.39"/>
    <n v="1287.0530000000001"/>
    <n v="84"/>
    <n v="6.7627410000000001E-3"/>
    <n v="145660000"/>
    <n v="0.94412010000000002"/>
    <s v="RGB_Side_Upper_4"/>
    <n v="11776"/>
    <n v="115414900"/>
    <n v="22576270"/>
    <n v="0.83227370000000001"/>
    <n v="0.1628008"/>
    <n v="5.1122209999999999"/>
    <n v="11776"/>
    <n v="1"/>
    <n v="0"/>
    <n v="0"/>
    <n v="3948"/>
    <n v="1323.5989999999999"/>
    <n v="0.33525820000000001"/>
    <n v="381.27420000000001"/>
    <n v="13204.04"/>
    <n v="-5.950094"/>
    <n v="1351.0650000000001"/>
    <n v="2351.4299999999998"/>
    <n v="0.21777160000000001"/>
    <n v="54075"/>
    <n v="937.9325"/>
    <n v="0.45264189999999999"/>
    <n v="244"/>
    <n v="374"/>
    <n v="11623"/>
    <n v="0.98700750000000004"/>
    <n v="450"/>
    <n v="0"/>
    <n v="84.955920000000006"/>
    <n v="15.49582"/>
    <n v="84.955920000000006"/>
    <n v="15.49582"/>
    <n v="84.955920000000006"/>
    <n v="15.49582"/>
    <n v="381.27440000000001"/>
    <n v="74472.84"/>
    <n v="14805.25"/>
    <n v="153"/>
    <n v="1.299253E-2"/>
    <n v="137991100"/>
    <n v="0.99507460000000003"/>
    <s v="RGB_TV"/>
    <n v="30179"/>
    <n v="350732700"/>
    <n v="145768400"/>
    <n v="0.38509379999999999"/>
    <n v="0.16004930000000001"/>
    <n v="2.4060959999999998"/>
    <n v="7219"/>
    <n v="1726.829"/>
    <n v="0.2392061"/>
    <n v="784.56420000000003"/>
    <n v="1904.2560000000001"/>
    <n v="-8.7643970000000007"/>
    <n v="1457.2570000000001"/>
    <n v="1067.925"/>
    <n v="0.18176290000000001"/>
    <n v="166035"/>
    <n v="1779.7670000000001"/>
    <n v="0.17041819999999999"/>
    <n v="731"/>
    <n v="399"/>
    <n v="29892"/>
    <n v="0.99049010000000004"/>
    <n v="430.40100000000001"/>
    <n v="93.467740000000006"/>
    <n v="19.87914"/>
    <n v="93.467740000000006"/>
    <n v="19.87914"/>
    <n v="93.467740000000006"/>
    <n v="19.87914"/>
    <n v="784.56439999999998"/>
    <n v="255567.9"/>
    <n v="120.1561"/>
    <n v="287"/>
    <n v="9.5099239999999995E-3"/>
    <n v="496501100"/>
    <n v="0.54514309999999999"/>
  </r>
  <r>
    <n v="384"/>
    <s v="080318-R1"/>
    <s v="Cicer arietinum"/>
    <x v="2"/>
    <x v="0"/>
    <n v="1"/>
    <s v="SI"/>
    <n v="1"/>
    <n v="3"/>
    <d v="2020-05-20T09:21:00"/>
    <x v="5"/>
    <n v="149027"/>
    <s v="RGB_Side_Far_0"/>
    <n v="15935"/>
    <n v="372857400"/>
    <n v="60325740"/>
    <n v="1.4683809999999999"/>
    <n v="0.2375738"/>
    <n v="6.1807359999999996"/>
    <n v="15935"/>
    <n v="1"/>
    <n v="0"/>
    <n v="0"/>
    <n v="8331"/>
    <n v="4355.5420000000004"/>
    <n v="0.52281140000000004"/>
    <n v="569.64030000000002"/>
    <n v="15884.91"/>
    <n v="-3.198518"/>
    <n v="1239.18"/>
    <n v="2727.654"/>
    <n v="0.1178598"/>
    <n v="135203"/>
    <n v="1479.405"/>
    <n v="0.52052909999999997"/>
    <n v="350"/>
    <n v="570"/>
    <n v="15653"/>
    <n v="0.98230309999999998"/>
    <n v="621"/>
    <n v="0"/>
    <n v="83.76285"/>
    <n v="24.455110000000001"/>
    <n v="83.76285"/>
    <n v="24.455110000000001"/>
    <n v="83.76285"/>
    <n v="24.455110000000001"/>
    <n v="578.57619999999997"/>
    <n v="181629.4"/>
    <n v="15834.97"/>
    <n v="282"/>
    <n v="1.769689E-2"/>
    <n v="433183200"/>
    <n v="1.7059550000000001"/>
    <s v="RGB_Side_Far_4"/>
    <n v="14814"/>
    <n v="369989800"/>
    <n v="23891820"/>
    <n v="1.6859519999999999"/>
    <n v="0.1088691"/>
    <n v="15.486050000000001"/>
    <n v="14814"/>
    <n v="1"/>
    <n v="0"/>
    <n v="0"/>
    <n v="7712"/>
    <n v="4014.78"/>
    <n v="0.52058859999999996"/>
    <n v="572.23940000000005"/>
    <n v="4789.6409999999996"/>
    <n v="0.67806250000000001"/>
    <n v="1278.748"/>
    <n v="2718.63"/>
    <n v="0.15074789999999999"/>
    <n v="98270"/>
    <n v="1394.5340000000001"/>
    <n v="0.77208779999999999"/>
    <n v="327"/>
    <n v="570"/>
    <n v="14589"/>
    <n v="0.98481169999999996"/>
    <n v="620"/>
    <n v="0"/>
    <n v="82.328069999999997"/>
    <n v="24.000430000000001"/>
    <n v="82.328069999999997"/>
    <n v="24.000430000000001"/>
    <n v="82.328069999999997"/>
    <n v="24.000430000000001"/>
    <n v="578.78359999999998"/>
    <n v="130364.7"/>
    <n v="1548.58"/>
    <n v="225"/>
    <n v="1.518834E-2"/>
    <n v="393881700"/>
    <n v="1.794821"/>
    <s v="RGB_Side_Lower_0"/>
    <n v="31255"/>
    <n v="922235200"/>
    <n v="242327100"/>
    <n v="0.94406670000000004"/>
    <n v="0.2480636"/>
    <n v="3.8057449999999999"/>
    <n v="21186"/>
    <n v="0.67784359999999999"/>
    <n v="10069"/>
    <n v="0.32215650000000001"/>
    <n v="7881"/>
    <n v="1987.2070000000001"/>
    <n v="0.25215169999999998"/>
    <n v="640.64419999999996"/>
    <n v="12390.6"/>
    <n v="-3.3048519999999999"/>
    <n v="970.82479999999998"/>
    <n v="2680.7150000000001"/>
    <n v="0.168687"/>
    <n v="185284"/>
    <n v="1677.7"/>
    <n v="0.34085910000000003"/>
    <n v="385"/>
    <n v="637"/>
    <n v="31190"/>
    <n v="0.99792029999999998"/>
    <n v="386"/>
    <n v="250"/>
    <n v="91.675420000000003"/>
    <n v="18.58681"/>
    <n v="91.675420000000003"/>
    <n v="18.58681"/>
    <n v="91.675420000000003"/>
    <n v="18.58681"/>
    <n v="647.85929999999996"/>
    <n v="243599.2"/>
    <n v="4912.0789999999997"/>
    <n v="65"/>
    <n v="2.0796669999999999E-3"/>
    <n v="1164562000"/>
    <n v="1.1921299999999999"/>
    <s v="RGB_Side_Lower_4"/>
    <n v="28716"/>
    <n v="870987300"/>
    <n v="164679300"/>
    <n v="1.056243"/>
    <n v="0.19970599999999999"/>
    <n v="5.2889910000000002"/>
    <n v="21665"/>
    <n v="0.7544575"/>
    <n v="7051"/>
    <n v="0.2455426"/>
    <n v="7589"/>
    <n v="2005.604"/>
    <n v="0.26427780000000001"/>
    <n v="648.19749999999999"/>
    <n v="6959.3490000000002"/>
    <n v="-5.4099700000000004"/>
    <n v="1009.864"/>
    <n v="2670.3679999999999"/>
    <n v="0.17100899999999999"/>
    <n v="167921"/>
    <n v="1651.0250000000001"/>
    <n v="0.46510210000000002"/>
    <n v="378"/>
    <n v="649"/>
    <n v="28663"/>
    <n v="0.99815430000000005"/>
    <n v="399"/>
    <n v="249"/>
    <n v="90.498710000000003"/>
    <n v="18.149100000000001"/>
    <n v="90.498710000000003"/>
    <n v="18.149100000000001"/>
    <n v="90.498710000000003"/>
    <n v="18.149100000000001"/>
    <n v="650.67679999999996"/>
    <n v="222399.5"/>
    <n v="1686.605"/>
    <n v="53"/>
    <n v="1.845661E-3"/>
    <n v="1035667000"/>
    <n v="1.255949"/>
    <s v="RGB_Side_Upper_0"/>
    <n v="14627"/>
    <n v="116189600"/>
    <n v="17007850"/>
    <n v="0.54307110000000003"/>
    <n v="7.9494830000000002E-2"/>
    <n v="6.8315260000000002"/>
    <n v="14627"/>
    <n v="1"/>
    <n v="0"/>
    <n v="0"/>
    <n v="4156"/>
    <n v="1180.8530000000001"/>
    <n v="0.2841321"/>
    <n v="341.9547"/>
    <n v="1039.0139999999999"/>
    <n v="3.4586980000000001"/>
    <n v="1349.723"/>
    <n v="2406.5520000000001"/>
    <n v="0.34299449999999998"/>
    <n v="42645"/>
    <n v="839.73929999999996"/>
    <n v="0.5544618"/>
    <n v="207"/>
    <n v="338"/>
    <n v="14469"/>
    <n v="0.98919800000000002"/>
    <n v="401"/>
    <n v="0"/>
    <n v="90.866129999999998"/>
    <n v="18.149539999999998"/>
    <n v="90.866129999999998"/>
    <n v="18.149539999999998"/>
    <n v="90.866129999999998"/>
    <n v="18.149539999999998"/>
    <n v="341.95490000000001"/>
    <n v="60555.43"/>
    <n v="73.805340000000001"/>
    <n v="158"/>
    <n v="1.0801939999999999E-2"/>
    <n v="133197400"/>
    <n v="0.62256590000000001"/>
    <s v="RGB_Side_Upper_4"/>
    <n v="12580"/>
    <n v="93473100"/>
    <n v="8063575"/>
    <n v="0.59064340000000004"/>
    <n v="5.0952600000000001E-2"/>
    <n v="11.59202"/>
    <n v="12580"/>
    <n v="1"/>
    <n v="0"/>
    <n v="0"/>
    <n v="2852"/>
    <n v="646.57420000000002"/>
    <n v="0.2267091"/>
    <n v="335.62180000000001"/>
    <n v="730.27419999999995"/>
    <n v="5.7950600000000003"/>
    <n v="1369.241"/>
    <n v="2417.3539999999998"/>
    <n v="0.3691856"/>
    <n v="34075"/>
    <n v="787.90340000000003"/>
    <n v="0.70756569999999996"/>
    <n v="200"/>
    <n v="321"/>
    <n v="12514"/>
    <n v="0.99475360000000002"/>
    <n v="375"/>
    <n v="0"/>
    <n v="91.502070000000003"/>
    <n v="17.92211"/>
    <n v="91.502070000000003"/>
    <n v="17.92211"/>
    <n v="91.502070000000003"/>
    <n v="17.92211"/>
    <n v="335.62200000000001"/>
    <n v="44702.86"/>
    <n v="42.392719999999997"/>
    <n v="66"/>
    <n v="5.2464230000000001E-3"/>
    <n v="101536700"/>
    <n v="0.64159600000000006"/>
    <s v="RGB_TV"/>
    <n v="31100"/>
    <n v="232173700"/>
    <n v="94660120"/>
    <n v="0.2400448"/>
    <n v="9.7869250000000005E-2"/>
    <n v="2.452709"/>
    <n v="6303"/>
    <n v="1277.422"/>
    <n v="0.20266880000000001"/>
    <n v="596.72860000000003"/>
    <n v="1066.779"/>
    <n v="0.4427257"/>
    <n v="1620.5909999999999"/>
    <n v="1131.17"/>
    <n v="0.28216809999999998"/>
    <n v="110218"/>
    <n v="1414.838"/>
    <n v="0.17702609999999999"/>
    <n v="498"/>
    <n v="356"/>
    <n v="30785"/>
    <n v="0.98987139999999996"/>
    <n v="363.25470000000001"/>
    <n v="100.9166"/>
    <n v="19.110340000000001"/>
    <n v="100.9166"/>
    <n v="19.110340000000001"/>
    <n v="100.9166"/>
    <n v="19.110340000000001"/>
    <n v="596.72879999999998"/>
    <n v="151531.79999999999"/>
    <n v="36.592190000000002"/>
    <n v="315"/>
    <n v="1.012862E-2"/>
    <n v="326833900"/>
    <n v="0.33791399999999999"/>
  </r>
  <r>
    <n v="385"/>
    <s v="080319-R1"/>
    <s v="Cicer arietinum"/>
    <x v="0"/>
    <x v="0"/>
    <n v="1"/>
    <s v="SI"/>
    <n v="1"/>
    <n v="4"/>
    <d v="2020-05-20T09:22:57"/>
    <x v="5"/>
    <n v="184349"/>
    <s v="RGB_Side_Far_0"/>
    <n v="19763"/>
    <n v="450292000"/>
    <n v="70745050"/>
    <n v="1.152892"/>
    <n v="0.18113000000000001"/>
    <n v="6.3649959999999997"/>
    <n v="19763"/>
    <n v="1"/>
    <n v="0"/>
    <n v="0"/>
    <n v="9297"/>
    <n v="4373.5370000000003"/>
    <n v="0.47042450000000002"/>
    <n v="633.32539999999995"/>
    <n v="14485.2"/>
    <n v="1.034117"/>
    <n v="1166.9680000000001"/>
    <n v="2790.9340000000002"/>
    <n v="0.13696150000000001"/>
    <n v="144296"/>
    <n v="1525.27"/>
    <n v="0.5306324"/>
    <n v="502"/>
    <n v="486"/>
    <n v="19437"/>
    <n v="0.9835045"/>
    <n v="535"/>
    <n v="0"/>
    <n v="81.585539999999995"/>
    <n v="22.28773"/>
    <n v="81.585539999999995"/>
    <n v="22.28773"/>
    <n v="81.585539999999995"/>
    <n v="22.28773"/>
    <n v="633.32560000000001"/>
    <n v="186173.9"/>
    <n v="10616.86"/>
    <n v="326"/>
    <n v="1.6495470000000002E-2"/>
    <n v="521037000"/>
    <n v="1.334022"/>
    <s v="RGB_Side_Far_4"/>
    <n v="18620"/>
    <n v="416547100"/>
    <n v="32298730"/>
    <n v="1.2014469999999999"/>
    <n v="9.3159270000000002E-2"/>
    <n v="12.896699999999999"/>
    <n v="18620"/>
    <n v="1"/>
    <n v="0"/>
    <n v="0"/>
    <n v="8148"/>
    <n v="3565.5160000000001"/>
    <n v="0.43759399999999998"/>
    <n v="587.05449999999996"/>
    <n v="18784.2"/>
    <n v="-1.974682"/>
    <n v="1177.5909999999999"/>
    <n v="2788.8310000000001"/>
    <n v="0.17993290000000001"/>
    <n v="103483"/>
    <n v="1386.17"/>
    <n v="0.73287460000000004"/>
    <n v="398"/>
    <n v="493"/>
    <n v="18246"/>
    <n v="0.97991410000000001"/>
    <n v="543"/>
    <n v="0"/>
    <n v="82.072019999999995"/>
    <n v="22.343399999999999"/>
    <n v="82.072019999999995"/>
    <n v="22.343399999999999"/>
    <n v="82.072019999999995"/>
    <n v="22.343399999999999"/>
    <n v="587.05470000000003"/>
    <n v="134253"/>
    <n v="18949.849999999999"/>
    <n v="374"/>
    <n v="2.0085929999999998E-2"/>
    <n v="448845800"/>
    <n v="1.2946070000000001"/>
    <s v="RGB_Side_Lower_0"/>
    <n v="38990"/>
    <n v="835136400"/>
    <n v="244182700"/>
    <n v="0.54935230000000002"/>
    <n v="0.16062319999999999"/>
    <n v="3.4201299999999999"/>
    <n v="19679"/>
    <n v="0.50471909999999998"/>
    <n v="19311"/>
    <n v="0.49528080000000002"/>
    <n v="9053"/>
    <n v="2101.9960000000001"/>
    <n v="0.2321877"/>
    <n v="600.25660000000005"/>
    <n v="27533.45"/>
    <n v="-5.1117439999999998"/>
    <n v="949.32759999999996"/>
    <n v="2774.279"/>
    <n v="0.235177"/>
    <n v="165790"/>
    <n v="1547.752"/>
    <n v="0.29978320000000003"/>
    <n v="501"/>
    <n v="510"/>
    <n v="38903"/>
    <n v="0.99776860000000001"/>
    <n v="243"/>
    <n v="266"/>
    <n v="89.389309999999995"/>
    <n v="19.054459999999999"/>
    <n v="89.389309999999995"/>
    <n v="19.054459999999999"/>
    <n v="89.389309999999995"/>
    <n v="19.054459999999999"/>
    <n v="600.2568"/>
    <n v="217278.1"/>
    <n v="19443.21"/>
    <n v="87"/>
    <n v="2.231341E-3"/>
    <n v="1079319000"/>
    <n v="0.70997549999999998"/>
    <s v="RGB_Side_Lower_4"/>
    <n v="36333"/>
    <n v="949806300"/>
    <n v="104854900"/>
    <n v="0.71950289999999995"/>
    <n v="7.9430269999999997E-2"/>
    <n v="9.0582949999999993"/>
    <n v="19926"/>
    <n v="0.548427"/>
    <n v="16407"/>
    <n v="0.451573"/>
    <n v="7491"/>
    <n v="1544.4659999999999"/>
    <n v="0.2061762"/>
    <n v="625.25919999999996"/>
    <n v="17776.45"/>
    <n v="2.5686360000000001"/>
    <n v="949.53219999999999"/>
    <n v="2766.5129999999999"/>
    <n v="0.26525470000000001"/>
    <n v="136974"/>
    <n v="1509.2950000000001"/>
    <n v="0.64185599999999998"/>
    <n v="434"/>
    <n v="553"/>
    <n v="36260"/>
    <n v="0.99799079999999996"/>
    <n v="294"/>
    <n v="258"/>
    <n v="89.376379999999997"/>
    <n v="20.615010000000002"/>
    <n v="89.376379999999997"/>
    <n v="20.615010000000002"/>
    <n v="89.376379999999997"/>
    <n v="20.615010000000002"/>
    <n v="625.25930000000005"/>
    <n v="171549.3"/>
    <n v="8697.3829999999998"/>
    <n v="73"/>
    <n v="2.0091929999999998E-3"/>
    <n v="1054661000"/>
    <n v="0.79893309999999995"/>
    <s v="RGB_Side_Upper_0"/>
    <n v="16141"/>
    <n v="163143500"/>
    <n v="20902490"/>
    <n v="0.62619389999999997"/>
    <n v="8.0230090000000004E-2"/>
    <n v="7.8049759999999999"/>
    <n v="16141"/>
    <n v="1"/>
    <n v="0"/>
    <n v="0"/>
    <n v="3998"/>
    <n v="990.27340000000004"/>
    <n v="0.2476922"/>
    <n v="411.95389999999998"/>
    <n v="31578.7"/>
    <n v="2.8033999999999999"/>
    <n v="1280.202"/>
    <n v="2448.8290000000002"/>
    <n v="0.27464230000000001"/>
    <n v="58771"/>
    <n v="983.48140000000001"/>
    <n v="0.597306"/>
    <n v="237"/>
    <n v="370"/>
    <n v="16031"/>
    <n v="0.99318499999999998"/>
    <n v="389"/>
    <n v="0"/>
    <n v="89.341549999999998"/>
    <n v="17.098759999999999"/>
    <n v="89.341549999999998"/>
    <n v="17.098759999999999"/>
    <n v="89.341549999999998"/>
    <n v="17.098759999999999"/>
    <n v="411.95409999999998"/>
    <n v="81167.960000000006"/>
    <n v="61781.45"/>
    <n v="110"/>
    <n v="6.8149430000000004E-3"/>
    <n v="184046000"/>
    <n v="0.70642389999999999"/>
    <s v="RGB_Side_Upper_4"/>
    <n v="17129"/>
    <n v="177356400"/>
    <n v="28473590"/>
    <n v="0.6044813"/>
    <n v="9.704612E-2"/>
    <n v="6.2288050000000004"/>
    <n v="17026"/>
    <n v="0.99398679999999995"/>
    <n v="103"/>
    <n v="6.0131940000000004E-3"/>
    <n v="4802"/>
    <n v="1346.2080000000001"/>
    <n v="0.28034330000000002"/>
    <n v="421.20299999999997"/>
    <n v="1960.171"/>
    <n v="7.8973259999999996"/>
    <n v="1292.894"/>
    <n v="2438.3330000000001"/>
    <n v="0.2488957"/>
    <n v="68820"/>
    <n v="1030.0419999999999"/>
    <n v="0.52320500000000003"/>
    <n v="249"/>
    <n v="417"/>
    <n v="17035"/>
    <n v="0.99451230000000002"/>
    <n v="406"/>
    <n v="10"/>
    <n v="88.203689999999995"/>
    <n v="17.173539999999999"/>
    <n v="88.203689999999995"/>
    <n v="17.173539999999999"/>
    <n v="88.203689999999995"/>
    <n v="17.173539999999999"/>
    <n v="421.20319999999998"/>
    <n v="95816.69"/>
    <n v="224.31370000000001"/>
    <n v="94"/>
    <n v="5.487769E-3"/>
    <n v="205830000"/>
    <n v="0.70152749999999997"/>
    <s v="RGB_TV"/>
    <n v="37373"/>
    <n v="602224500"/>
    <n v="205966400"/>
    <n v="0.43116399999999999"/>
    <n v="0.14746210000000001"/>
    <n v="2.9238970000000002"/>
    <n v="7736"/>
    <n v="1601.308"/>
    <n v="0.2069944"/>
    <n v="2739.1329999999998"/>
    <n v="1016.69"/>
    <n v="4.1843380000000003"/>
    <n v="1561.03"/>
    <n v="1211.691"/>
    <n v="6.2796989999999997E-2"/>
    <n v="595140"/>
    <n v="5609.5550000000003"/>
    <n v="0.24039669999999999"/>
    <n v="2740"/>
    <n v="444"/>
    <n v="36869"/>
    <n v="0.98651429999999996"/>
    <n v="1388.13"/>
    <n v="95.596310000000003"/>
    <n v="19.159610000000001"/>
    <n v="95.596310000000003"/>
    <n v="19.159610000000001"/>
    <n v="95.596310000000003"/>
    <n v="19.159610000000001"/>
    <n v="2739.1329999999998"/>
    <n v="1174602"/>
    <n v="27.657920000000001"/>
    <n v="504"/>
    <n v="1.348567E-2"/>
    <n v="808190900"/>
    <n v="0.57862610000000003"/>
  </r>
  <r>
    <n v="386"/>
    <s v="080320-R1"/>
    <s v="Cicer arietinum"/>
    <x v="1"/>
    <x v="1"/>
    <n v="1"/>
    <s v="SI"/>
    <n v="1"/>
    <n v="5"/>
    <d v="2020-05-20T09:24:55"/>
    <x v="5"/>
    <n v="159877"/>
    <s v="RGB_Side_Far_0"/>
    <n v="19648"/>
    <n v="301052300"/>
    <n v="189664300"/>
    <n v="0.77983950000000002"/>
    <n v="0.49130239999999997"/>
    <n v="1.5872900000000001"/>
    <n v="19648"/>
    <n v="1"/>
    <n v="0"/>
    <n v="0"/>
    <n v="11074"/>
    <n v="6241.5240000000003"/>
    <n v="0.56361969999999995"/>
    <n v="541.64559999999994"/>
    <n v="1820.3050000000001"/>
    <n v="-5.5909259999999996"/>
    <n v="1258.6980000000001"/>
    <n v="2797.0320000000002"/>
    <n v="0.12314559999999999"/>
    <n v="159551"/>
    <n v="1492.94"/>
    <n v="5.1524670000000002E-2"/>
    <n v="448"/>
    <n v="540"/>
    <n v="19286"/>
    <n v="0.98157570000000005"/>
    <n v="590"/>
    <n v="0"/>
    <n v="79.654060000000001"/>
    <n v="22.287210000000002"/>
    <n v="79.654060000000001"/>
    <n v="22.287210000000002"/>
    <n v="79.654060000000001"/>
    <n v="22.287210000000002"/>
    <n v="541.65089999999998"/>
    <n v="194161.5"/>
    <n v="168.64359999999999"/>
    <n v="362"/>
    <n v="1.842427E-2"/>
    <n v="490716600"/>
    <n v="1.271142"/>
    <s v="RGB_Side_Far_4"/>
    <n v="18410"/>
    <n v="326976800"/>
    <n v="159142400"/>
    <n v="0.96473790000000004"/>
    <n v="0.46954620000000002"/>
    <n v="2.0546180000000001"/>
    <n v="18410"/>
    <n v="1"/>
    <n v="0"/>
    <n v="0"/>
    <n v="10251"/>
    <n v="5707.9309999999996"/>
    <n v="0.55681689999999995"/>
    <n v="539.57860000000005"/>
    <n v="20285.150000000001"/>
    <n v="-7.8345690000000001"/>
    <n v="1268.07"/>
    <n v="2795.3760000000002"/>
    <n v="0.11352420000000001"/>
    <n v="162168"/>
    <n v="1507.4359999999999"/>
    <n v="0.1192001"/>
    <n v="414"/>
    <n v="536"/>
    <n v="18084"/>
    <n v="0.98229219999999995"/>
    <n v="587"/>
    <n v="0"/>
    <n v="80.21575"/>
    <n v="22.264430000000001"/>
    <n v="80.21575"/>
    <n v="22.264430000000001"/>
    <n v="80.21575"/>
    <n v="22.264430000000001"/>
    <n v="539.61350000000004"/>
    <n v="216335.8"/>
    <n v="22351.29"/>
    <n v="326"/>
    <n v="1.7707770000000001E-2"/>
    <n v="486119200"/>
    <n v="1.4342839999999999"/>
    <s v="RGB_Side_Lower_0"/>
    <n v="33351"/>
    <n v="571740700"/>
    <n v="274802000"/>
    <n v="0.51402170000000003"/>
    <n v="0.2470598"/>
    <n v="2.0805549999999999"/>
    <n v="20875"/>
    <n v="0.62591830000000004"/>
    <n v="12476"/>
    <n v="0.37408170000000002"/>
    <n v="9751"/>
    <n v="2850.9490000000001"/>
    <n v="0.292375"/>
    <n v="593.26639999999998"/>
    <n v="34138.82"/>
    <n v="4.5211439999999996"/>
    <n v="1011.515"/>
    <n v="2753.7579999999998"/>
    <n v="0.20025699999999999"/>
    <n v="166541"/>
    <n v="1592.7550000000001"/>
    <n v="0.1230371"/>
    <n v="516"/>
    <n v="588"/>
    <n v="33300"/>
    <n v="0.99847079999999999"/>
    <n v="308"/>
    <n v="279"/>
    <n v="85.720339999999993"/>
    <n v="21.953379999999999"/>
    <n v="85.720339999999993"/>
    <n v="21.953379999999999"/>
    <n v="85.720339999999993"/>
    <n v="21.953379999999999"/>
    <n v="593.26649999999995"/>
    <n v="192317.7"/>
    <n v="34945.24"/>
    <n v="51"/>
    <n v="1.5291899999999999E-3"/>
    <n v="846542700"/>
    <n v="0.76108149999999997"/>
    <s v="RGB_Side_Lower_4"/>
    <n v="31679"/>
    <n v="511630700"/>
    <n v="333014700"/>
    <n v="0.50981620000000005"/>
    <n v="0.33183370000000001"/>
    <n v="1.5363610000000001"/>
    <n v="18059"/>
    <n v="0.57006219999999996"/>
    <n v="13620"/>
    <n v="0.42993779999999998"/>
    <n v="9921"/>
    <n v="3106.9870000000001"/>
    <n v="0.31317279999999997"/>
    <n v="588.55759999999998"/>
    <n v="42906.33"/>
    <n v="2.3785129999999999"/>
    <n v="1024.6310000000001"/>
    <n v="2753.7840000000001"/>
    <n v="0.18838269999999999"/>
    <n v="168163"/>
    <n v="1563.8820000000001"/>
    <n v="4.4718969999999997E-2"/>
    <n v="463"/>
    <n v="581"/>
    <n v="31640"/>
    <n v="0.99876889999999996"/>
    <n v="301"/>
    <n v="279"/>
    <n v="84.824299999999994"/>
    <n v="19.90174"/>
    <n v="84.824299999999994"/>
    <n v="19.90174"/>
    <n v="84.824299999999994"/>
    <n v="19.90174"/>
    <n v="588.55769999999995"/>
    <n v="201880.8"/>
    <n v="58112.72"/>
    <n v="39"/>
    <n v="1.231099E-3"/>
    <n v="844645300"/>
    <n v="0.84164989999999995"/>
    <s v="RGB_Side_Upper_0"/>
    <n v="13874"/>
    <n v="74769290"/>
    <n v="38539300"/>
    <n v="0.38843630000000001"/>
    <n v="0.2002168"/>
    <n v="1.9400790000000001"/>
    <n v="13874"/>
    <n v="1"/>
    <n v="0"/>
    <n v="0"/>
    <n v="4667"/>
    <n v="1569.9069999999999"/>
    <n v="0.33638459999999998"/>
    <n v="310.65249999999997"/>
    <n v="1415.98"/>
    <n v="-9.8904700000000005"/>
    <n v="1334.65"/>
    <n v="2467.1179999999999"/>
    <n v="0.27109299999999997"/>
    <n v="51178"/>
    <n v="852.87379999999996"/>
    <n v="0.1022376"/>
    <n v="268"/>
    <n v="276"/>
    <n v="13738"/>
    <n v="0.99019749999999995"/>
    <n v="308"/>
    <n v="0"/>
    <n v="87.054850000000002"/>
    <n v="19.545760000000001"/>
    <n v="87.054850000000002"/>
    <n v="19.545760000000001"/>
    <n v="87.054850000000002"/>
    <n v="19.545760000000001"/>
    <n v="314.0539"/>
    <n v="67216.69"/>
    <n v="144.51480000000001"/>
    <n v="136"/>
    <n v="9.8025079999999997E-3"/>
    <n v="113308600"/>
    <n v="0.58865310000000004"/>
    <s v="RGB_Side_Upper_4"/>
    <n v="13728"/>
    <n v="82926820"/>
    <n v="29727570"/>
    <n v="0.44002819999999998"/>
    <n v="0.1577411"/>
    <n v="2.7895590000000001"/>
    <n v="13728"/>
    <n v="1"/>
    <n v="0"/>
    <n v="0"/>
    <n v="4433"/>
    <n v="1431.49"/>
    <n v="0.3229167"/>
    <n v="315.29349999999999"/>
    <n v="2798.3519999999999"/>
    <n v="0.40037080000000003"/>
    <n v="1335.2260000000001"/>
    <n v="2476.3310000000001"/>
    <n v="0.28353679999999998"/>
    <n v="48417"/>
    <n v="862.19060000000002"/>
    <n v="0.22300510000000001"/>
    <n v="267"/>
    <n v="287"/>
    <n v="13630"/>
    <n v="0.99286129999999995"/>
    <n v="296"/>
    <n v="0"/>
    <n v="88.346230000000006"/>
    <n v="18.0611"/>
    <n v="88.346230000000006"/>
    <n v="18.0611"/>
    <n v="88.346230000000006"/>
    <n v="18.0611"/>
    <n v="323.89760000000001"/>
    <n v="61662.23"/>
    <n v="570.42330000000004"/>
    <n v="98"/>
    <n v="7.1386949999999996E-3"/>
    <n v="112654400"/>
    <n v="0.59776929999999995"/>
    <s v="RGB_TV"/>
    <n v="29187"/>
    <n v="270915600"/>
    <n v="110602300"/>
    <n v="0.31802039999999998"/>
    <n v="0.12983310000000001"/>
    <n v="2.4494560000000001"/>
    <n v="6734"/>
    <n v="1553.663"/>
    <n v="0.23071910000000001"/>
    <n v="449.29829999999998"/>
    <n v="287.7645"/>
    <n v="2.4706679999999999"/>
    <n v="1629.4760000000001"/>
    <n v="1184.576"/>
    <n v="0.307672"/>
    <n v="94864"/>
    <n v="1210.213"/>
    <n v="0.1765668"/>
    <n v="386"/>
    <n v="307"/>
    <n v="28871"/>
    <n v="0.98917319999999997"/>
    <n v="246.09960000000001"/>
    <n v="95.868610000000004"/>
    <n v="19.842110000000002"/>
    <n v="95.868610000000004"/>
    <n v="19.842110000000002"/>
    <n v="95.868610000000004"/>
    <n v="19.842110000000002"/>
    <n v="452.02249999999998"/>
    <n v="115662.3"/>
    <n v="2.8371680000000001"/>
    <n v="316"/>
    <n v="1.082674E-2"/>
    <n v="381517900"/>
    <n v="0.44785350000000002"/>
  </r>
  <r>
    <n v="387"/>
    <s v="080341-R1"/>
    <s v="Cicer arietinum"/>
    <x v="2"/>
    <x v="1"/>
    <n v="1"/>
    <s v="SI"/>
    <n v="2"/>
    <n v="1"/>
    <d v="2020-05-20T09:26:54"/>
    <x v="5"/>
    <n v="160838"/>
    <s v="RGB_Side_Far_0"/>
    <n v="19037"/>
    <n v="447245600"/>
    <n v="116515900"/>
    <n v="1.2340960000000001"/>
    <n v="0.3215054"/>
    <n v="3.8384939999999999"/>
    <n v="19037"/>
    <n v="1"/>
    <n v="0"/>
    <n v="0"/>
    <n v="10137"/>
    <n v="5397.8450000000003"/>
    <n v="0.5324894"/>
    <n v="584.43899999999996"/>
    <n v="24189.83"/>
    <n v="0.88289249999999997"/>
    <n v="1181.1310000000001"/>
    <n v="2790.1550000000002"/>
    <n v="0.1171155"/>
    <n v="162549"/>
    <n v="1550.877"/>
    <n v="0.34415610000000002"/>
    <n v="514"/>
    <n v="523"/>
    <n v="18664"/>
    <n v="0.98040660000000002"/>
    <n v="573"/>
    <n v="0"/>
    <n v="81.476280000000003"/>
    <n v="23.389790000000001"/>
    <n v="81.476280000000003"/>
    <n v="23.389790000000001"/>
    <n v="81.476280000000003"/>
    <n v="23.389790000000001"/>
    <n v="588.49609999999996"/>
    <n v="209219.9"/>
    <n v="30737.41"/>
    <n v="373"/>
    <n v="1.959342E-2"/>
    <n v="563761500"/>
    <n v="1.5556019999999999"/>
    <s v="RGB_Side_Far_4"/>
    <n v="19431"/>
    <n v="504092400"/>
    <n v="78365140"/>
    <n v="1.3351189999999999"/>
    <n v="0.20755470000000001"/>
    <n v="6.4326100000000004"/>
    <n v="19431"/>
    <n v="1"/>
    <n v="0"/>
    <n v="0"/>
    <n v="9994"/>
    <n v="5140.2420000000002"/>
    <n v="0.51433280000000003"/>
    <n v="578.0009"/>
    <n v="17819.189999999999"/>
    <n v="0.57541489999999995"/>
    <n v="1163.42"/>
    <n v="2779.3939999999998"/>
    <n v="0.1362852"/>
    <n v="142576"/>
    <n v="1505.2760000000001"/>
    <n v="0.53423739999999997"/>
    <n v="484"/>
    <n v="537"/>
    <n v="19026"/>
    <n v="0.97915700000000006"/>
    <n v="585"/>
    <n v="0"/>
    <n v="80.553139999999999"/>
    <n v="22.609970000000001"/>
    <n v="80.553139999999999"/>
    <n v="22.609970000000001"/>
    <n v="80.553139999999999"/>
    <n v="22.609970000000001"/>
    <n v="586.57100000000003"/>
    <n v="182379.6"/>
    <n v="16341.08"/>
    <n v="405"/>
    <n v="2.0842980000000001E-2"/>
    <n v="582457500"/>
    <n v="1.542673"/>
    <s v="RGB_Side_Lower_0"/>
    <n v="33914"/>
    <n v="407878900"/>
    <n v="329529300"/>
    <n v="0.3546282"/>
    <n v="0.28650750000000003"/>
    <n v="1.237762"/>
    <n v="18826"/>
    <n v="0.55510999999999999"/>
    <n v="15088"/>
    <n v="0.44489000000000001"/>
    <n v="8587"/>
    <n v="2174.2220000000002"/>
    <n v="0.25319930000000002"/>
    <n v="464.31130000000002"/>
    <n v="30274.57"/>
    <n v="2.7584599999999999"/>
    <n v="986.88099999999997"/>
    <n v="2780.7660000000001"/>
    <n v="0.2441015"/>
    <n v="138934"/>
    <n v="1407.865"/>
    <n v="1.128907E-2"/>
    <n v="450"/>
    <n v="456"/>
    <n v="33826"/>
    <n v="0.99740519999999999"/>
    <n v="199"/>
    <n v="256"/>
    <n v="89.889690000000002"/>
    <n v="18.77664"/>
    <n v="89.889690000000002"/>
    <n v="18.77664"/>
    <n v="89.889690000000002"/>
    <n v="18.77664"/>
    <n v="509.75009999999997"/>
    <n v="191359.2"/>
    <n v="27025.69"/>
    <n v="88"/>
    <n v="2.5947990000000001E-3"/>
    <n v="737408300"/>
    <n v="0.64113569999999998"/>
    <s v="RGB_Side_Lower_4"/>
    <n v="29868"/>
    <n v="606094700"/>
    <n v="183067000"/>
    <n v="0.67940409999999996"/>
    <n v="0.20520969999999999"/>
    <n v="3.310781"/>
    <n v="17334"/>
    <n v="0.58035360000000003"/>
    <n v="12534"/>
    <n v="0.41964639999999997"/>
    <n v="8019"/>
    <n v="2152.9520000000002"/>
    <n v="0.26848129999999998"/>
    <n v="570.72940000000006"/>
    <n v="64346.14"/>
    <n v="-10.694430000000001"/>
    <n v="963.04079999999999"/>
    <n v="2760.319"/>
    <n v="0.21010429999999999"/>
    <n v="142158"/>
    <n v="1491.9480000000001"/>
    <n v="0.2873463"/>
    <n v="508"/>
    <n v="490"/>
    <n v="29719"/>
    <n v="0.99501139999999999"/>
    <n v="233"/>
    <n v="256"/>
    <n v="88.683909999999997"/>
    <n v="19.032430000000002"/>
    <n v="88.683909999999997"/>
    <n v="19.032430000000002"/>
    <n v="88.683909999999997"/>
    <n v="19.032430000000002"/>
    <n v="581.35850000000005"/>
    <n v="181432.4"/>
    <n v="138624.1"/>
    <n v="149"/>
    <n v="4.9886169999999999E-3"/>
    <n v="789161700"/>
    <n v="0.88461380000000001"/>
    <s v="RGB_Side_Upper_0"/>
    <n v="12899"/>
    <n v="110287100"/>
    <n v="5621766"/>
    <n v="0.66284609999999999"/>
    <n v="3.3787850000000001E-2"/>
    <n v="19.61788"/>
    <n v="12899"/>
    <n v="1"/>
    <n v="0"/>
    <n v="0"/>
    <n v="2830"/>
    <n v="620.8931"/>
    <n v="0.21939690000000001"/>
    <n v="376.22329999999999"/>
    <n v="675.41629999999998"/>
    <n v="-1.938134"/>
    <n v="1266.712"/>
    <n v="2462.0909999999999"/>
    <n v="0.42545680000000002"/>
    <n v="30318"/>
    <n v="829.32230000000004"/>
    <n v="0.81540330000000005"/>
    <n v="279"/>
    <n v="278"/>
    <n v="12833"/>
    <n v="0.99488330000000003"/>
    <n v="340"/>
    <n v="0"/>
    <n v="91.628969999999995"/>
    <n v="18.06681"/>
    <n v="91.628969999999995"/>
    <n v="18.06681"/>
    <n v="91.628969999999995"/>
    <n v="18.06681"/>
    <n v="376.2235"/>
    <n v="39722"/>
    <n v="35.36609"/>
    <n v="66"/>
    <n v="5.1166759999999997E-3"/>
    <n v="115908900"/>
    <n v="0.69663399999999998"/>
    <s v="RGB_Side_Upper_4"/>
    <n v="13737"/>
    <n v="133729200"/>
    <n v="6356577"/>
    <n v="0.70866720000000005"/>
    <n v="3.3685229999999997E-2"/>
    <n v="21.03792"/>
    <n v="13737"/>
    <n v="1"/>
    <n v="0"/>
    <n v="0"/>
    <n v="2883"/>
    <n v="605.05849999999998"/>
    <n v="0.20987120000000001"/>
    <n v="384.66219999999998"/>
    <n v="669.55849999999998"/>
    <n v="3.694302"/>
    <n v="1269.3630000000001"/>
    <n v="2439.6770000000001"/>
    <n v="0.4048271"/>
    <n v="33933"/>
    <n v="853.83460000000002"/>
    <n v="0.82673070000000004"/>
    <n v="190"/>
    <n v="348"/>
    <n v="13649"/>
    <n v="0.99359390000000003"/>
    <n v="396"/>
    <n v="0"/>
    <n v="89.685159999999996"/>
    <n v="18.174759999999999"/>
    <n v="89.685159999999996"/>
    <n v="18.174759999999999"/>
    <n v="89.685159999999996"/>
    <n v="18.174759999999999"/>
    <n v="384.66239999999999"/>
    <n v="47646.73"/>
    <n v="32.635109999999997"/>
    <n v="88"/>
    <n v="6.4060569999999997E-3"/>
    <n v="140085700"/>
    <n v="0.74235240000000002"/>
    <s v="RGB_TV"/>
    <n v="31952"/>
    <n v="311449700"/>
    <n v="85112420"/>
    <n v="0.30506460000000002"/>
    <n v="8.3367520000000001E-2"/>
    <n v="3.6592739999999999"/>
    <n v="6533"/>
    <n v="1335.7560000000001"/>
    <n v="0.2044629"/>
    <n v="661.15430000000003"/>
    <n v="35656.959999999999"/>
    <n v="-1.864131"/>
    <n v="1564.904"/>
    <n v="1260.1379999999999"/>
    <n v="0.25390170000000001"/>
    <n v="125844"/>
    <n v="1555.144"/>
    <n v="0.32575389999999999"/>
    <n v="655"/>
    <n v="277"/>
    <n v="31504"/>
    <n v="0.98597900000000005"/>
    <n v="363.25470000000001"/>
    <n v="98.371459999999999"/>
    <n v="18.737110000000001"/>
    <n v="98.371459999999999"/>
    <n v="18.737110000000001"/>
    <n v="98.371459999999999"/>
    <n v="18.737110000000001"/>
    <n v="663.00760000000002"/>
    <n v="180504"/>
    <n v="39791.53"/>
    <n v="448"/>
    <n v="1.402103E-2"/>
    <n v="396562100"/>
    <n v="0.3884321"/>
  </r>
  <r>
    <n v="388"/>
    <s v="080342-R1"/>
    <s v="Cicer arietinum"/>
    <x v="3"/>
    <x v="0"/>
    <n v="1"/>
    <s v="SI"/>
    <n v="2"/>
    <n v="2"/>
    <d v="2020-05-20T09:28:52"/>
    <x v="5"/>
    <n v="139131"/>
    <s v="RGB_Side_Far_0"/>
    <n v="13234"/>
    <n v="170057200"/>
    <n v="48340530"/>
    <n v="0.97098549999999995"/>
    <n v="0.2760128"/>
    <n v="3.5179"/>
    <n v="13221"/>
    <n v="0.99901770000000001"/>
    <n v="13"/>
    <n v="9.8231829999999992E-4"/>
    <n v="6200"/>
    <n v="2904.64"/>
    <n v="0.46849020000000002"/>
    <n v="489.93880000000001"/>
    <n v="18600.23"/>
    <n v="-9.2498670000000001"/>
    <n v="949.80380000000002"/>
    <n v="2934.5680000000002"/>
    <n v="0.15615709999999999"/>
    <n v="84748"/>
    <n v="1217.76"/>
    <n v="0.31060169999999998"/>
    <n v="432"/>
    <n v="351"/>
    <n v="13035"/>
    <n v="0.98496300000000003"/>
    <n v="346"/>
    <n v="4"/>
    <n v="87.252979999999994"/>
    <n v="25.510570000000001"/>
    <n v="87.252979999999994"/>
    <n v="25.510570000000001"/>
    <n v="87.252979999999994"/>
    <n v="25.510570000000001"/>
    <n v="490.00720000000001"/>
    <n v="125651"/>
    <n v="26142.400000000001"/>
    <n v="199"/>
    <n v="1.503703E-2"/>
    <n v="218397700"/>
    <n v="1.2469980000000001"/>
    <s v="RGB_Side_Far_4"/>
    <n v="14115"/>
    <n v="198890700"/>
    <n v="55068720"/>
    <n v="0.99828090000000003"/>
    <n v="0.27640330000000002"/>
    <n v="3.6116830000000002"/>
    <n v="13964"/>
    <n v="0.98930220000000002"/>
    <n v="151"/>
    <n v="1.069784E-2"/>
    <n v="6795"/>
    <n v="3271.1320000000001"/>
    <n v="0.48140280000000002"/>
    <n v="547.44230000000005"/>
    <n v="11857.34"/>
    <n v="-4.0777039999999998"/>
    <n v="895.18740000000003"/>
    <n v="2912.4569999999999"/>
    <n v="0.1404156"/>
    <n v="100523"/>
    <n v="1341.2339999999999"/>
    <n v="0.32071699999999997"/>
    <n v="494"/>
    <n v="384"/>
    <n v="13906"/>
    <n v="0.98519310000000004"/>
    <n v="378"/>
    <n v="5"/>
    <n v="85.202269999999999"/>
    <n v="24.607569999999999"/>
    <n v="85.202269999999999"/>
    <n v="24.607569999999999"/>
    <n v="85.202269999999999"/>
    <n v="24.607569999999999"/>
    <n v="547.44240000000002"/>
    <n v="153840.79999999999"/>
    <n v="9960.7950000000001"/>
    <n v="209"/>
    <n v="1.4806939999999999E-2"/>
    <n v="253959500"/>
    <n v="1.2746839999999999"/>
    <s v="RGB_Side_Lower_0"/>
    <n v="28402"/>
    <n v="341286800"/>
    <n v="87765900"/>
    <n v="0.42307909999999999"/>
    <n v="0.1087998"/>
    <n v="3.8886039999999999"/>
    <n v="0"/>
    <n v="0"/>
    <n v="28402"/>
    <n v="1"/>
    <n v="4891"/>
    <n v="842.2604"/>
    <n v="0.1722062"/>
    <n v="492.05689999999998"/>
    <n v="4038.8090000000002"/>
    <n v="7.7201310000000003"/>
    <n v="884.27229999999997"/>
    <n v="3048.3139999999999"/>
    <n v="0.29753089999999999"/>
    <n v="95459"/>
    <n v="1245.01"/>
    <n v="0.34914539999999999"/>
    <n v="467"/>
    <n v="303"/>
    <n v="28309"/>
    <n v="0.99672559999999999"/>
    <n v="0"/>
    <n v="407"/>
    <n v="96.323639999999997"/>
    <n v="19.854279999999999"/>
    <n v="96.323639999999997"/>
    <n v="19.854279999999999"/>
    <n v="96.323639999999997"/>
    <n v="19.854279999999999"/>
    <n v="493.48719999999997"/>
    <n v="131877"/>
    <n v="574.32489999999996"/>
    <n v="93"/>
    <n v="3.274417E-3"/>
    <n v="429052700"/>
    <n v="0.53187890000000004"/>
    <s v="RGB_Side_Lower_4"/>
    <n v="31585"/>
    <n v="545443800"/>
    <n v="179986700"/>
    <n v="0.54674940000000005"/>
    <n v="0.18041750000000001"/>
    <n v="3.0304679999999999"/>
    <n v="281"/>
    <n v="8.8966280000000002E-3"/>
    <n v="31304"/>
    <n v="0.99110339999999997"/>
    <n v="5742"/>
    <n v="1043.8679999999999"/>
    <n v="0.18179519999999999"/>
    <n v="522.2509"/>
    <n v="24694.49"/>
    <n v="-29.757020000000001"/>
    <n v="738.68529999999998"/>
    <n v="2998.0650000000001"/>
    <n v="0.25703520000000002"/>
    <n v="122882"/>
    <n v="1400.6089999999999"/>
    <n v="0.25379400000000002"/>
    <n v="449"/>
    <n v="427"/>
    <n v="31543"/>
    <n v="0.99867030000000001"/>
    <n v="10"/>
    <n v="416"/>
    <n v="94.879720000000006"/>
    <n v="19.465319999999998"/>
    <n v="94.879720000000006"/>
    <n v="19.465319999999998"/>
    <n v="94.879720000000006"/>
    <n v="19.465319999999998"/>
    <n v="526.55489999999998"/>
    <n v="184674.6"/>
    <n v="19307.189999999999"/>
    <n v="42"/>
    <n v="1.329745E-3"/>
    <n v="725430500"/>
    <n v="0.7271668"/>
    <s v="RGB_Side_Upper_0"/>
    <n v="12573"/>
    <n v="99345060"/>
    <n v="27292310"/>
    <n v="0.62844679999999997"/>
    <n v="0.17264840000000001"/>
    <n v="3.6400389999999998"/>
    <n v="12573"/>
    <n v="1"/>
    <n v="0"/>
    <n v="0"/>
    <n v="4187"/>
    <n v="1394.335"/>
    <n v="0.33301520000000001"/>
    <n v="352.30810000000002"/>
    <n v="1665.6849999999999"/>
    <n v="-15.06208"/>
    <n v="1100.771"/>
    <n v="2512.0140000000001"/>
    <n v="0.22922100000000001"/>
    <n v="54851"/>
    <n v="927.62300000000005"/>
    <n v="0.32372580000000001"/>
    <n v="326"/>
    <n v="268"/>
    <n v="12493"/>
    <n v="0.99363710000000005"/>
    <n v="285"/>
    <n v="0"/>
    <n v="90.114850000000004"/>
    <n v="17.73912"/>
    <n v="90.114850000000004"/>
    <n v="17.73912"/>
    <n v="90.114850000000004"/>
    <n v="17.73912"/>
    <n v="353.07330000000002"/>
    <n v="71185.27"/>
    <n v="220.67189999999999"/>
    <n v="80"/>
    <n v="6.3628410000000002E-3"/>
    <n v="126637400"/>
    <n v="0.80109509999999995"/>
    <s v="RGB_Side_Upper_4"/>
    <n v="11884"/>
    <n v="113909800"/>
    <n v="23648270"/>
    <n v="0.80655829999999995"/>
    <n v="0.1674457"/>
    <n v="4.8168340000000001"/>
    <n v="11884"/>
    <n v="1"/>
    <n v="0"/>
    <n v="0"/>
    <n v="4170"/>
    <n v="1463.2190000000001"/>
    <n v="0.35089189999999998"/>
    <n v="383.02089999999998"/>
    <n v="1618.8230000000001"/>
    <n v="-15.99493"/>
    <n v="1130.2739999999999"/>
    <n v="2442.7829999999999"/>
    <n v="0.19824510000000001"/>
    <n v="59946"/>
    <n v="976.37840000000006"/>
    <n v="0.43055949999999998"/>
    <n v="319"/>
    <n v="332"/>
    <n v="11805"/>
    <n v="0.99335240000000002"/>
    <n v="367"/>
    <n v="0"/>
    <n v="88.709190000000007"/>
    <n v="17.182020000000001"/>
    <n v="88.709190000000007"/>
    <n v="17.182020000000001"/>
    <n v="88.709190000000007"/>
    <n v="17.182020000000001"/>
    <n v="383.02109999999999"/>
    <n v="75307"/>
    <n v="220.5138"/>
    <n v="79"/>
    <n v="6.6475930000000003E-3"/>
    <n v="137558100"/>
    <n v="0.97400399999999998"/>
    <s v="RGB_TV"/>
    <n v="27338"/>
    <n v="373262500"/>
    <n v="115549400"/>
    <n v="0.49943720000000003"/>
    <n v="0.15460889999999999"/>
    <n v="3.2303269999999999"/>
    <n v="6906"/>
    <n v="1744.5619999999999"/>
    <n v="0.25261539999999999"/>
    <n v="764.03800000000001"/>
    <n v="2153.3319999999999"/>
    <n v="-4.2468890000000004"/>
    <n v="1410.12"/>
    <n v="1394.904"/>
    <n v="0.1763844"/>
    <n v="154991"/>
    <n v="1798.3050000000001"/>
    <n v="0.2779644"/>
    <n v="738"/>
    <n v="366"/>
    <n v="27014"/>
    <n v="0.98814840000000004"/>
    <n v="460.46609999999998"/>
    <n v="95.732280000000003"/>
    <n v="21.581679999999999"/>
    <n v="95.732280000000003"/>
    <n v="21.581679999999999"/>
    <n v="95.732280000000003"/>
    <n v="21.581679999999999"/>
    <n v="764.03809999999999"/>
    <n v="223150.2"/>
    <n v="169.61150000000001"/>
    <n v="324"/>
    <n v="1.185163E-2"/>
    <n v="488811900"/>
    <n v="0.65404600000000002"/>
  </r>
  <r>
    <n v="389"/>
    <s v="080343-R1"/>
    <s v="Cicer arietinum"/>
    <x v="4"/>
    <x v="0"/>
    <n v="1"/>
    <s v="SI"/>
    <n v="2"/>
    <n v="3"/>
    <d v="2020-05-20T09:30:49"/>
    <x v="5"/>
    <n v="95446"/>
    <s v="RGB_Side_Far_0"/>
    <n v="6977"/>
    <n v="38554830"/>
    <n v="26139480"/>
    <n v="0.79202939999999999"/>
    <n v="0.53698159999999995"/>
    <n v="1.474966"/>
    <n v="6973"/>
    <n v="0.9994267"/>
    <n v="4"/>
    <n v="5.7331229999999997E-4"/>
    <n v="4226"/>
    <n v="2559.7069999999999"/>
    <n v="0.60570449999999998"/>
    <n v="350.12709999999998"/>
    <n v="15754.34"/>
    <n v="-5.3990400000000003"/>
    <n v="1193.3699999999999"/>
    <n v="2965.4389999999999"/>
    <n v="0.1301679"/>
    <n v="53600"/>
    <n v="905.0421"/>
    <n v="3.6828670000000001E-2"/>
    <n v="334"/>
    <n v="232"/>
    <n v="6715"/>
    <n v="0.96244810000000003"/>
    <n v="230"/>
    <n v="1"/>
    <n v="87.226749999999996"/>
    <n v="27.689019999999999"/>
    <n v="87.226749999999996"/>
    <n v="27.689019999999999"/>
    <n v="87.226749999999996"/>
    <n v="27.689019999999999"/>
    <n v="350.12729999999999"/>
    <n v="63773.22"/>
    <n v="35573.919999999998"/>
    <n v="262"/>
    <n v="3.7551960000000002E-2"/>
    <n v="64694310"/>
    <n v="1.3290109999999999"/>
    <s v="RGB_Side_Far_4"/>
    <n v="8360"/>
    <n v="52826030"/>
    <n v="26792640"/>
    <n v="0.75584969999999996"/>
    <n v="0.38335659999999999"/>
    <n v="1.971662"/>
    <n v="8324"/>
    <n v="0.99569379999999996"/>
    <n v="36"/>
    <n v="4.3062200000000004E-3"/>
    <n v="5124"/>
    <n v="3140.5949999999998"/>
    <n v="0.61291870000000004"/>
    <n v="422.86290000000002"/>
    <n v="25127.21"/>
    <n v="0.28300910000000001"/>
    <n v="1051.768"/>
    <n v="2957.8389999999999"/>
    <n v="0.12879370000000001"/>
    <n v="64910"/>
    <n v="1021.504"/>
    <n v="0.1069133"/>
    <n v="423"/>
    <n v="252"/>
    <n v="8164"/>
    <n v="0.97655499999999995"/>
    <n v="248"/>
    <n v="3"/>
    <n v="85.658619999999999"/>
    <n v="27.268270000000001"/>
    <n v="85.658619999999999"/>
    <n v="27.268270000000001"/>
    <n v="85.658619999999999"/>
    <n v="27.268270000000001"/>
    <n v="422.86309999999997"/>
    <n v="86879.73"/>
    <n v="75523.53"/>
    <n v="196"/>
    <n v="2.3444980000000001E-2"/>
    <n v="79618670"/>
    <n v="1.1392059999999999"/>
    <s v="RGB_Side_Lower_0"/>
    <n v="20625"/>
    <n v="200978900"/>
    <n v="48723920"/>
    <n v="0.47245730000000002"/>
    <n v="0.11453919999999999"/>
    <n v="4.1248519999999997"/>
    <n v="0"/>
    <n v="0"/>
    <n v="20625"/>
    <n v="1"/>
    <n v="3931"/>
    <n v="749.22479999999996"/>
    <n v="0.19059390000000001"/>
    <n v="460.31400000000002"/>
    <n v="11194.88"/>
    <n v="-6.1935440000000002"/>
    <n v="1096.192"/>
    <n v="3062.134"/>
    <n v="0.31827719999999998"/>
    <n v="64802"/>
    <n v="1066.376"/>
    <n v="0.37178870000000003"/>
    <n v="461"/>
    <n v="215"/>
    <n v="20522"/>
    <n v="0.9950061"/>
    <n v="0"/>
    <n v="391"/>
    <n v="97.114760000000004"/>
    <n v="22.28246"/>
    <n v="97.114760000000004"/>
    <n v="22.28246"/>
    <n v="97.114760000000004"/>
    <n v="22.28246"/>
    <n v="460.31420000000003"/>
    <n v="94364.49"/>
    <n v="6076.3850000000002"/>
    <n v="103"/>
    <n v="4.9939390000000002E-3"/>
    <n v="249702800"/>
    <n v="0.58699659999999998"/>
    <s v="RGB_Side_Lower_4"/>
    <n v="20584"/>
    <n v="112621700"/>
    <n v="62229720"/>
    <n v="0.2658047"/>
    <n v="0.1468718"/>
    <n v="1.809774"/>
    <n v="0"/>
    <n v="0"/>
    <n v="20584"/>
    <n v="1"/>
    <n v="4172"/>
    <n v="845.58799999999997"/>
    <n v="0.20268169999999999"/>
    <n v="382.89949999999999"/>
    <n v="20271.97"/>
    <n v="3.7090260000000002"/>
    <n v="981.27200000000005"/>
    <n v="3067.6990000000001"/>
    <n v="0.30907370000000001"/>
    <n v="66599"/>
    <n v="1022.451"/>
    <n v="8.3058660000000006E-2"/>
    <n v="357"/>
    <n v="231"/>
    <n v="20391"/>
    <n v="0.99062380000000005"/>
    <n v="0"/>
    <n v="408"/>
    <n v="96.091620000000006"/>
    <n v="22.576139999999999"/>
    <n v="96.091620000000006"/>
    <n v="22.576139999999999"/>
    <n v="96.091620000000006"/>
    <n v="22.576139999999999"/>
    <n v="390.7672"/>
    <n v="81539.899999999994"/>
    <n v="19964.68"/>
    <n v="193"/>
    <n v="9.3762150000000002E-3"/>
    <n v="174851500"/>
    <n v="0.4126765"/>
    <s v="RGB_Side_Upper_0"/>
    <n v="8118"/>
    <n v="50318220"/>
    <n v="17186910"/>
    <n v="0.76353190000000004"/>
    <n v="0.26079530000000001"/>
    <n v="2.927705"/>
    <n v="5388"/>
    <n v="0.66371029999999998"/>
    <n v="2730"/>
    <n v="0.33628970000000002"/>
    <n v="3268"/>
    <n v="1315.5730000000001"/>
    <n v="0.40256219999999998"/>
    <n v="310.34500000000003"/>
    <n v="1186.085"/>
    <n v="-4.8644410000000002"/>
    <n v="1187.749"/>
    <n v="2628.3119999999999"/>
    <n v="0.17102410000000001"/>
    <n v="47467"/>
    <n v="844.59559999999999"/>
    <n v="0.2408815"/>
    <n v="294"/>
    <n v="260"/>
    <n v="8084"/>
    <n v="0.99581180000000002"/>
    <n v="121"/>
    <n v="138"/>
    <n v="96.816699999999997"/>
    <n v="18.146260000000002"/>
    <n v="96.816699999999997"/>
    <n v="18.146260000000002"/>
    <n v="96.816699999999997"/>
    <n v="18.146260000000002"/>
    <n v="319.71199999999999"/>
    <n v="61460.84"/>
    <n v="173.2937"/>
    <n v="34"/>
    <n v="4.1882239999999999E-3"/>
    <n v="67505130"/>
    <n v="1.024327"/>
    <s v="RGB_Side_Upper_4"/>
    <n v="9353"/>
    <n v="68672060"/>
    <n v="20889140"/>
    <n v="0.78501549999999998"/>
    <n v="0.23879139999999999"/>
    <n v="3.287452"/>
    <n v="8537"/>
    <n v="0.91275530000000005"/>
    <n v="816"/>
    <n v="8.7244730000000006E-2"/>
    <n v="3180"/>
    <n v="1081.193"/>
    <n v="0.33999790000000002"/>
    <n v="323.01240000000001"/>
    <n v="1778.8230000000001"/>
    <n v="-22.793589999999998"/>
    <n v="1141.2070000000001"/>
    <n v="2570.1770000000001"/>
    <n v="0.1926745"/>
    <n v="48543"/>
    <n v="857.25379999999996"/>
    <n v="0.28464630000000002"/>
    <n v="322"/>
    <n v="229"/>
    <n v="9309"/>
    <n v="0.99529559999999995"/>
    <n v="184"/>
    <n v="44"/>
    <n v="92.396019999999993"/>
    <n v="18.025189999999998"/>
    <n v="92.396019999999993"/>
    <n v="18.025189999999998"/>
    <n v="92.396019999999993"/>
    <n v="18.025189999999998"/>
    <n v="329.072"/>
    <n v="63877.13"/>
    <n v="338.30959999999999"/>
    <n v="44"/>
    <n v="4.7043730000000004E-3"/>
    <n v="89561210"/>
    <n v="1.0238069999999999"/>
    <s v="RGB_TV"/>
    <n v="21429"/>
    <n v="296979600"/>
    <n v="86483920"/>
    <n v="0.64672980000000002"/>
    <n v="0.18833520000000001"/>
    <n v="3.433929"/>
    <n v="6628"/>
    <n v="2050.0439999999999"/>
    <n v="0.30930049999999998"/>
    <n v="625.71720000000005"/>
    <n v="32222.37"/>
    <n v="-8.6669029999999996"/>
    <n v="1581.7139999999999"/>
    <n v="1449.481"/>
    <n v="0.14141100000000001"/>
    <n v="151537"/>
    <n v="1540.6010000000001"/>
    <n v="0.30132720000000002"/>
    <n v="540"/>
    <n v="430"/>
    <n v="21191"/>
    <n v="0.98889360000000004"/>
    <n v="407.54140000000001"/>
    <n v="96.098269999999999"/>
    <n v="21.76857"/>
    <n v="96.098269999999999"/>
    <n v="21.76857"/>
    <n v="96.098269999999999"/>
    <n v="21.76857"/>
    <n v="625.71730000000002"/>
    <n v="211280.4"/>
    <n v="48452.15"/>
    <n v="238"/>
    <n v="1.110644E-2"/>
    <n v="383463600"/>
    <n v="0.83506499999999995"/>
  </r>
  <r>
    <n v="390"/>
    <s v="080344-R1"/>
    <s v="Cicer arietinum"/>
    <x v="1"/>
    <x v="2"/>
    <n v="1"/>
    <s v="SI"/>
    <n v="2"/>
    <n v="4"/>
    <d v="2020-05-20T09:32:47"/>
    <x v="5"/>
    <n v="201950"/>
    <s v="RGB_Side_Far_0"/>
    <n v="22075"/>
    <n v="518082400"/>
    <n v="142736900"/>
    <n v="1.0631569999999999"/>
    <n v="0.29291040000000002"/>
    <n v="3.629632"/>
    <n v="22075"/>
    <n v="1"/>
    <n v="0"/>
    <n v="0"/>
    <n v="12502"/>
    <n v="7080.4080000000004"/>
    <n v="0.56634200000000001"/>
    <n v="648.06949999999995"/>
    <n v="22189.39"/>
    <n v="-5.6310830000000003"/>
    <n v="1122.57"/>
    <n v="2818.3850000000002"/>
    <n v="0.11942179999999999"/>
    <n v="184849"/>
    <n v="1678.989"/>
    <n v="0.32262420000000003"/>
    <n v="646"/>
    <n v="477"/>
    <n v="21753"/>
    <n v="0.98541339999999999"/>
    <n v="528"/>
    <n v="0"/>
    <n v="80.899119999999996"/>
    <n v="23.1557"/>
    <n v="80.899119999999996"/>
    <n v="23.1557"/>
    <n v="80.899119999999996"/>
    <n v="23.1557"/>
    <n v="648.08339999999998"/>
    <n v="218831.7"/>
    <n v="22304.38"/>
    <n v="322"/>
    <n v="1.458664E-2"/>
    <n v="660819300"/>
    <n v="1.3560669999999999"/>
    <s v="RGB_Side_Far_4"/>
    <n v="20070"/>
    <n v="371433800"/>
    <n v="100501800"/>
    <n v="0.92211849999999995"/>
    <n v="0.249505"/>
    <n v="3.695792"/>
    <n v="20070"/>
    <n v="1"/>
    <n v="0"/>
    <n v="0"/>
    <n v="10979"/>
    <n v="6005.9009999999998"/>
    <n v="0.54703539999999995"/>
    <n v="591.57169999999996"/>
    <n v="35893.43"/>
    <n v="-7.6248089999999999"/>
    <n v="1146.962"/>
    <n v="2810.375"/>
    <n v="0.117141"/>
    <n v="171332"/>
    <n v="1586.2139999999999"/>
    <n v="0.32957560000000002"/>
    <n v="587"/>
    <n v="492"/>
    <n v="19723"/>
    <n v="0.98271050000000004"/>
    <n v="542"/>
    <n v="0"/>
    <n v="80.657499999999999"/>
    <n v="22.934560000000001"/>
    <n v="80.657499999999999"/>
    <n v="22.934560000000001"/>
    <n v="80.657499999999999"/>
    <n v="22.934560000000001"/>
    <n v="593.86379999999997"/>
    <n v="209366.9"/>
    <n v="64192.24"/>
    <n v="347"/>
    <n v="1.7289490000000001E-2"/>
    <n v="471935700"/>
    <n v="1.1716230000000001"/>
    <s v="RGB_Side_Lower_0"/>
    <n v="45039"/>
    <n v="1218368000"/>
    <n v="394624500"/>
    <n v="0.60062190000000004"/>
    <n v="0.19453899999999999"/>
    <n v="3.087412"/>
    <n v="19043"/>
    <n v="0.4228113"/>
    <n v="25996"/>
    <n v="0.5771887"/>
    <n v="10126"/>
    <n v="2276.6019999999999"/>
    <n v="0.22482740000000001"/>
    <n v="669.94399999999996"/>
    <n v="13857.23"/>
    <n v="0.21145259999999999"/>
    <n v="867.20650000000001"/>
    <n v="2799.9549999999999"/>
    <n v="0.20801020000000001"/>
    <n v="216523"/>
    <n v="1786.893"/>
    <n v="0.26080720000000002"/>
    <n v="661"/>
    <n v="499"/>
    <n v="45010"/>
    <n v="0.99935609999999997"/>
    <n v="247"/>
    <n v="251"/>
    <n v="88.72757"/>
    <n v="21.43534"/>
    <n v="88.72757"/>
    <n v="21.43534"/>
    <n v="88.72757"/>
    <n v="21.43534"/>
    <n v="669.94420000000002"/>
    <n v="256372.5"/>
    <n v="4263.4799999999996"/>
    <n v="29"/>
    <n v="6.4388640000000001E-4"/>
    <n v="1612993000"/>
    <n v="0.7951608"/>
    <s v="RGB_Side_Lower_4"/>
    <n v="39265"/>
    <n v="1145022000"/>
    <n v="296813600"/>
    <n v="0.74268190000000001"/>
    <n v="0.19251850000000001"/>
    <n v="3.8577159999999999"/>
    <n v="20745"/>
    <n v="0.5283331"/>
    <n v="18520"/>
    <n v="0.4716669"/>
    <n v="10478"/>
    <n v="2796.09"/>
    <n v="0.26685340000000002"/>
    <n v="701.20830000000001"/>
    <n v="48139.13"/>
    <n v="-3.0072580000000002"/>
    <n v="883.12310000000002"/>
    <n v="2768.8760000000002"/>
    <n v="0.17345730000000001"/>
    <n v="226367"/>
    <n v="1844.2180000000001"/>
    <n v="0.34607789999999999"/>
    <n v="699"/>
    <n v="564"/>
    <n v="39169"/>
    <n v="0.99755510000000003"/>
    <n v="313"/>
    <n v="250"/>
    <n v="87.698589999999996"/>
    <n v="20.568280000000001"/>
    <n v="87.698589999999996"/>
    <n v="20.568280000000001"/>
    <n v="87.698589999999996"/>
    <n v="20.568280000000001"/>
    <n v="701.20839999999998"/>
    <n v="264656.3"/>
    <n v="59018.87"/>
    <n v="96"/>
    <n v="2.4449250000000001E-3"/>
    <n v="1441836000"/>
    <n v="0.93520040000000004"/>
    <s v="RGB_Side_Upper_0"/>
    <n v="17744"/>
    <n v="190808800"/>
    <n v="44298170"/>
    <n v="0.60603180000000001"/>
    <n v="0.1406963"/>
    <n v="4.3073759999999996"/>
    <n v="17744"/>
    <n v="1"/>
    <n v="0"/>
    <n v="0"/>
    <n v="5681"/>
    <n v="1818.855"/>
    <n v="0.32016460000000002"/>
    <n v="403.8143"/>
    <n v="979.17579999999998"/>
    <n v="-3.4830190000000001"/>
    <n v="1261.115"/>
    <n v="2425.442"/>
    <n v="0.24812970000000001"/>
    <n v="71511"/>
    <n v="1036.768"/>
    <n v="0.38833580000000001"/>
    <n v="322"/>
    <n v="348"/>
    <n v="17587"/>
    <n v="0.99115189999999997"/>
    <n v="412"/>
    <n v="0"/>
    <n v="88.190770000000001"/>
    <n v="18.780519999999999"/>
    <n v="88.190770000000001"/>
    <n v="18.780519999999999"/>
    <n v="88.190770000000001"/>
    <n v="18.780519999999999"/>
    <n v="403.81450000000001"/>
    <n v="83838.73"/>
    <n v="54.034329999999997"/>
    <n v="157"/>
    <n v="8.8480610000000008E-3"/>
    <n v="235107000"/>
    <n v="0.74672810000000001"/>
    <s v="RGB_Side_Upper_4"/>
    <n v="16534"/>
    <n v="174432200"/>
    <n v="41563580"/>
    <n v="0.63807369999999997"/>
    <n v="0.1520397"/>
    <n v="4.1967569999999998"/>
    <n v="16534"/>
    <n v="1"/>
    <n v="0"/>
    <n v="0"/>
    <n v="5574"/>
    <n v="1879.126"/>
    <n v="0.33712350000000002"/>
    <n v="377.65589999999997"/>
    <n v="3032.3359999999998"/>
    <n v="1.4875039999999999"/>
    <n v="1293.479"/>
    <n v="2414.84"/>
    <n v="0.2438931"/>
    <n v="67792"/>
    <n v="999.9692"/>
    <n v="0.37840289999999999"/>
    <n v="238"/>
    <n v="357"/>
    <n v="16393"/>
    <n v="0.99147209999999997"/>
    <n v="420"/>
    <n v="0"/>
    <n v="87.160340000000005"/>
    <n v="17.425660000000001"/>
    <n v="87.160340000000005"/>
    <n v="17.425660000000001"/>
    <n v="87.160340000000005"/>
    <n v="17.425660000000001"/>
    <n v="377.75170000000003"/>
    <n v="84372"/>
    <n v="556.13059999999996"/>
    <n v="141"/>
    <n v="8.5278820000000005E-3"/>
    <n v="215995800"/>
    <n v="0.79011339999999997"/>
    <s v="RGB_TV"/>
    <n v="41223"/>
    <n v="824355900"/>
    <n v="266173000"/>
    <n v="0.4851048"/>
    <n v="0.15663360000000001"/>
    <n v="3.0970680000000002"/>
    <n v="11942"/>
    <n v="3459.51"/>
    <n v="0.28969260000000002"/>
    <n v="1527.432"/>
    <n v="2509.0230000000001"/>
    <n v="-0.76162229999999997"/>
    <n v="1517.4839999999999"/>
    <n v="1193.588"/>
    <n v="0.1131636"/>
    <n v="364278"/>
    <n v="3285.2759999999998"/>
    <n v="0.26198630000000001"/>
    <n v="1508"/>
    <n v="422"/>
    <n v="40626"/>
    <n v="0.9855178"/>
    <n v="1165.8240000000001"/>
    <n v="97.972399999999993"/>
    <n v="20.80152"/>
    <n v="97.972399999999993"/>
    <n v="20.80152"/>
    <n v="97.972399999999993"/>
    <n v="20.80152"/>
    <n v="1527.433"/>
    <n v="633235.30000000005"/>
    <n v="152.7107"/>
    <n v="597"/>
    <n v="1.4482210000000001E-2"/>
    <n v="1090529000"/>
    <n v="0.64173840000000004"/>
  </r>
  <r>
    <n v="391"/>
    <s v="080345-R1"/>
    <s v="Cicer arietinum"/>
    <x v="3"/>
    <x v="2"/>
    <n v="1"/>
    <s v="SI"/>
    <n v="2"/>
    <n v="5"/>
    <d v="2020-05-20T09:34:44"/>
    <x v="5"/>
    <n v="130781"/>
    <s v="RGB_Side_Far_0"/>
    <n v="14103"/>
    <n v="229116600"/>
    <n v="86113110"/>
    <n v="1.15195"/>
    <n v="0.43295850000000002"/>
    <n v="2.660647"/>
    <n v="14103"/>
    <n v="1"/>
    <n v="0"/>
    <n v="0"/>
    <n v="7282"/>
    <n v="3760.0169999999998"/>
    <n v="0.51634400000000003"/>
    <n v="487.2833"/>
    <n v="13920.11"/>
    <n v="2.3055759999999998"/>
    <n v="1117.6579999999999"/>
    <n v="2758.125"/>
    <n v="0.10618370000000001"/>
    <n v="132817"/>
    <n v="1355.184"/>
    <n v="0.20579700000000001"/>
    <n v="373"/>
    <n v="457"/>
    <n v="13876"/>
    <n v="0.98390409999999995"/>
    <n v="513"/>
    <n v="0"/>
    <n v="82.585980000000006"/>
    <n v="23.747029999999999"/>
    <n v="82.585980000000006"/>
    <n v="23.747029999999999"/>
    <n v="82.585980000000006"/>
    <n v="23.747029999999999"/>
    <n v="488.89850000000001"/>
    <n v="169491.4"/>
    <n v="13739.6"/>
    <n v="227"/>
    <n v="1.6095870000000002E-2"/>
    <n v="315229700"/>
    <n v="1.584908"/>
    <s v="RGB_Side_Far_4"/>
    <n v="14671"/>
    <n v="286037600"/>
    <n v="82571110"/>
    <n v="1.328935"/>
    <n v="0.38362659999999998"/>
    <n v="3.464137"/>
    <n v="14671"/>
    <n v="1"/>
    <n v="0"/>
    <n v="0"/>
    <n v="7363"/>
    <n v="3695.3020000000001"/>
    <n v="0.50187440000000005"/>
    <n v="538.85249999999996"/>
    <n v="16005.69"/>
    <n v="2.055974"/>
    <n v="1076.944"/>
    <n v="2749.9549999999999"/>
    <n v="0.1031535"/>
    <n v="142225"/>
    <n v="1416.16"/>
    <n v="0.3046875"/>
    <n v="392"/>
    <n v="474"/>
    <n v="14383"/>
    <n v="0.98036939999999995"/>
    <n v="529"/>
    <n v="0"/>
    <n v="81.352189999999993"/>
    <n v="22.75741"/>
    <n v="81.352189999999993"/>
    <n v="22.75741"/>
    <n v="81.352189999999993"/>
    <n v="22.75741"/>
    <n v="538.87660000000005"/>
    <n v="181619.9"/>
    <n v="17461.810000000001"/>
    <n v="288"/>
    <n v="1.9630559999999998E-2"/>
    <n v="368608800"/>
    <n v="1.7125619999999999"/>
    <s v="RGB_Side_Lower_0"/>
    <n v="29717"/>
    <n v="518705500"/>
    <n v="107259500"/>
    <n v="0.58736880000000002"/>
    <n v="0.12145789999999999"/>
    <n v="4.8359860000000001"/>
    <n v="11680"/>
    <n v="0.39304099999999997"/>
    <n v="18037"/>
    <n v="0.60695900000000003"/>
    <n v="5850"/>
    <n v="1151.614"/>
    <n v="0.196857"/>
    <n v="514.83690000000001"/>
    <n v="30829.73"/>
    <n v="-5.0776409999999998"/>
    <n v="964.93"/>
    <n v="2832.721"/>
    <n v="0.25986389999999998"/>
    <n v="114356"/>
    <n v="1336.6289999999999"/>
    <n v="0.43204160000000003"/>
    <n v="420"/>
    <n v="467"/>
    <n v="29684"/>
    <n v="0.99888949999999999"/>
    <n v="167"/>
    <n v="299"/>
    <n v="92.161289999999994"/>
    <n v="21.64892"/>
    <n v="92.161289999999994"/>
    <n v="21.64892"/>
    <n v="92.161289999999994"/>
    <n v="21.64892"/>
    <n v="514.84069999999997"/>
    <n v="142910.6"/>
    <n v="31984.12"/>
    <n v="33"/>
    <n v="1.110476E-3"/>
    <n v="625965000"/>
    <n v="0.70882679999999998"/>
    <s v="RGB_Side_Lower_4"/>
    <n v="27135"/>
    <n v="371000400"/>
    <n v="213035700"/>
    <n v="0.50386560000000002"/>
    <n v="0.28932950000000002"/>
    <n v="1.7414940000000001"/>
    <n v="13547"/>
    <n v="0.49924449999999998"/>
    <n v="13588"/>
    <n v="0.50075550000000002"/>
    <n v="6234"/>
    <n v="1432.2"/>
    <n v="0.22974020000000001"/>
    <n v="468.2414"/>
    <n v="27731.63"/>
    <n v="-1.0759399999999999"/>
    <n v="904.06539999999995"/>
    <n v="2795.1509999999998"/>
    <n v="0.20874999999999999"/>
    <n v="129988"/>
    <n v="1347.3140000000001"/>
    <n v="7.3154460000000004E-2"/>
    <n v="388"/>
    <n v="466"/>
    <n v="27027"/>
    <n v="0.99601989999999996"/>
    <n v="168"/>
    <n v="297"/>
    <n v="89.869129999999998"/>
    <n v="21.161480000000001"/>
    <n v="89.869129999999998"/>
    <n v="21.161480000000001"/>
    <n v="89.869129999999998"/>
    <n v="21.161480000000001"/>
    <n v="483.52390000000003"/>
    <n v="168086.7"/>
    <n v="28341.38"/>
    <n v="108"/>
    <n v="3.9801000000000003E-3"/>
    <n v="584036000"/>
    <n v="0.79319510000000004"/>
    <s v="RGB_Side_Upper_0"/>
    <n v="10371"/>
    <n v="54201320"/>
    <n v="8069034"/>
    <n v="0.50392809999999999"/>
    <n v="7.5020550000000005E-2"/>
    <n v="6.7172010000000002"/>
    <n v="10371"/>
    <n v="1"/>
    <n v="0"/>
    <n v="0"/>
    <n v="2490"/>
    <n v="597.83050000000003"/>
    <n v="0.24009259999999999"/>
    <n v="289.74639999999999"/>
    <n v="10478.99"/>
    <n v="-3.6619229999999998"/>
    <n v="1211.6949999999999"/>
    <n v="2469.5210000000002"/>
    <n v="0.32014199999999998"/>
    <n v="32395"/>
    <n v="734.73620000000005"/>
    <n v="0.54884200000000005"/>
    <n v="255"/>
    <n v="199"/>
    <n v="10320"/>
    <n v="0.99508240000000003"/>
    <n v="246"/>
    <n v="0"/>
    <n v="90.517210000000006"/>
    <n v="17.439789999999999"/>
    <n v="90.517210000000006"/>
    <n v="17.439789999999999"/>
    <n v="90.517210000000006"/>
    <n v="17.439789999999999"/>
    <n v="289.7466"/>
    <n v="46213.84"/>
    <n v="10588.11"/>
    <n v="51"/>
    <n v="4.9175590000000002E-3"/>
    <n v="62270350"/>
    <n v="0.57894869999999998"/>
    <s v="RGB_Side_Upper_4"/>
    <n v="10213"/>
    <n v="64785040"/>
    <n v="5985972"/>
    <n v="0.62110940000000003"/>
    <n v="5.7388910000000001E-2"/>
    <n v="10.82281"/>
    <n v="10213"/>
    <n v="1"/>
    <n v="0"/>
    <n v="0"/>
    <n v="2270"/>
    <n v="504.54320000000001"/>
    <n v="0.22226570000000001"/>
    <n v="328.1737"/>
    <n v="6854.5550000000003"/>
    <n v="2.784681"/>
    <n v="1218.44"/>
    <n v="2429.75"/>
    <n v="0.35270760000000001"/>
    <n v="28956"/>
    <n v="763.12919999999997"/>
    <n v="0.6902876"/>
    <n v="233"/>
    <n v="266"/>
    <n v="10156"/>
    <n v="0.99441889999999999"/>
    <n v="323"/>
    <n v="0"/>
    <n v="88.589550000000003"/>
    <n v="17.85877"/>
    <n v="88.589550000000003"/>
    <n v="17.85877"/>
    <n v="88.589550000000003"/>
    <n v="17.85877"/>
    <n v="328.22250000000003"/>
    <n v="42369.760000000002"/>
    <n v="4600.5010000000002"/>
    <n v="57"/>
    <n v="5.581122E-3"/>
    <n v="70771010"/>
    <n v="0.6784983"/>
    <s v="RGB_TV"/>
    <n v="24571"/>
    <n v="244762200"/>
    <n v="78036990"/>
    <n v="0.40541389999999999"/>
    <n v="0.12925719999999999"/>
    <n v="3.1364890000000001"/>
    <n v="6021"/>
    <n v="1475.4159999999999"/>
    <n v="0.24504500000000001"/>
    <n v="1516.9459999999999"/>
    <n v="19057.71"/>
    <n v="7.1246989999999997"/>
    <n v="1525.865"/>
    <n v="1321.9390000000001"/>
    <n v="0.12042310000000001"/>
    <n v="204039"/>
    <n v="3112.2640000000001"/>
    <n v="0.26677040000000002"/>
    <n v="1512"/>
    <n v="249"/>
    <n v="24333"/>
    <n v="0.99031380000000002"/>
    <n v="1169.93"/>
    <n v="101.752"/>
    <n v="19.488610000000001"/>
    <n v="101.752"/>
    <n v="19.488610000000001"/>
    <n v="101.752"/>
    <n v="19.488610000000001"/>
    <n v="1516.951"/>
    <n v="337475.6"/>
    <n v="14781.51"/>
    <n v="238"/>
    <n v="9.6862159999999992E-3"/>
    <n v="322799200"/>
    <n v="0.53467109999999995"/>
  </r>
  <r>
    <n v="392"/>
    <s v="080370-R1"/>
    <s v="Cicer arietinum"/>
    <x v="3"/>
    <x v="1"/>
    <n v="1"/>
    <s v="SI"/>
    <n v="3"/>
    <n v="5"/>
    <d v="2020-05-20T09:36:42"/>
    <x v="5"/>
    <n v="110015"/>
    <s v="RGB_Side_Far_0"/>
    <n v="13741"/>
    <n v="300650700"/>
    <n v="50799190"/>
    <n v="1.5923020000000001"/>
    <n v="0.269042"/>
    <n v="5.9184159999999997"/>
    <n v="13741"/>
    <n v="1"/>
    <n v="0"/>
    <n v="0"/>
    <n v="7551"/>
    <n v="4149.451"/>
    <n v="0.5495234"/>
    <n v="570.94740000000002"/>
    <n v="4993.2809999999999"/>
    <n v="0.65403160000000005"/>
    <n v="1190.5450000000001"/>
    <n v="2725.47"/>
    <n v="0.10034029999999999"/>
    <n v="136944"/>
    <n v="1448.232"/>
    <n v="0.50540229999999997"/>
    <n v="349"/>
    <n v="567"/>
    <n v="13536"/>
    <n v="0.98508110000000004"/>
    <n v="621"/>
    <n v="0"/>
    <n v="80.131720000000001"/>
    <n v="21.89669"/>
    <n v="80.131720000000001"/>
    <n v="21.89669"/>
    <n v="80.131720000000001"/>
    <n v="21.89669"/>
    <n v="570.94759999999997"/>
    <n v="176584.3"/>
    <n v="1814.4860000000001"/>
    <n v="205"/>
    <n v="1.4918860000000001E-2"/>
    <n v="351449900"/>
    <n v="1.8613440000000001"/>
    <s v="RGB_Side_Far_4"/>
    <n v="13115"/>
    <n v="275417300"/>
    <n v="43952870"/>
    <n v="1.601234"/>
    <n v="0.25553520000000002"/>
    <n v="6.266197"/>
    <n v="13115"/>
    <n v="1"/>
    <n v="0"/>
    <n v="0"/>
    <n v="6862"/>
    <n v="3590.32"/>
    <n v="0.52321770000000001"/>
    <n v="568.94460000000004"/>
    <n v="4757.6170000000002"/>
    <n v="-1.1675390000000001"/>
    <n v="1260.2439999999999"/>
    <n v="2731.11"/>
    <n v="9.9590700000000004E-2"/>
    <n v="131689"/>
    <n v="1436.0920000000001"/>
    <n v="0.52526669999999998"/>
    <n v="329"/>
    <n v="568"/>
    <n v="12815"/>
    <n v="0.97712540000000003"/>
    <n v="621"/>
    <n v="0"/>
    <n v="79.07159"/>
    <n v="21.64425"/>
    <n v="79.07159"/>
    <n v="21.64425"/>
    <n v="79.07159"/>
    <n v="21.64425"/>
    <n v="568.94479999999999"/>
    <n v="180355.5"/>
    <n v="1725.88"/>
    <n v="300"/>
    <n v="2.287457E-2"/>
    <n v="319370200"/>
    <n v="1.8567689999999999"/>
    <s v="RGB_Side_Lower_0"/>
    <n v="23195"/>
    <n v="637430700"/>
    <n v="92594700"/>
    <n v="1.184798"/>
    <n v="0.1721065"/>
    <n v="6.8840950000000003"/>
    <n v="19111"/>
    <n v="0.82392759999999998"/>
    <n v="4084"/>
    <n v="0.17607239999999999"/>
    <n v="6749"/>
    <n v="1963.742"/>
    <n v="0.2909679"/>
    <n v="675.74040000000002"/>
    <n v="23126.55"/>
    <n v="-1.598924"/>
    <n v="899.46960000000001"/>
    <n v="2656.5369999999998"/>
    <n v="0.15057390000000001"/>
    <n v="154044"/>
    <n v="1591.049"/>
    <n v="0.55700059999999996"/>
    <n v="365"/>
    <n v="661"/>
    <n v="23169"/>
    <n v="0.99887910000000002"/>
    <n v="402"/>
    <n v="258"/>
    <n v="87.679670000000002"/>
    <n v="17.245280000000001"/>
    <n v="87.679670000000002"/>
    <n v="17.245280000000001"/>
    <n v="87.679670000000002"/>
    <n v="17.245280000000001"/>
    <n v="675.7405"/>
    <n v="213998.5"/>
    <n v="23058.31"/>
    <n v="26"/>
    <n v="1.1209309999999999E-3"/>
    <n v="730025400"/>
    <n v="1.3569040000000001"/>
    <s v="RGB_Side_Lower_4"/>
    <n v="19253"/>
    <n v="588223800"/>
    <n v="77352900"/>
    <n v="1.586886"/>
    <n v="0.20867949999999999"/>
    <n v="7.604419"/>
    <n v="15920"/>
    <n v="0.82688419999999996"/>
    <n v="3333"/>
    <n v="0.17311589999999999"/>
    <n v="5844"/>
    <n v="1773.8710000000001"/>
    <n v="0.3035371"/>
    <n v="684.61519999999996"/>
    <n v="10020.85"/>
    <n v="1.2959959999999999"/>
    <n v="966.28489999999999"/>
    <n v="2639.17"/>
    <n v="0.11879729999999999"/>
    <n v="162066"/>
    <n v="1641.069"/>
    <n v="0.58915030000000002"/>
    <n v="342"/>
    <n v="684"/>
    <n v="19209"/>
    <n v="0.99771460000000001"/>
    <n v="424"/>
    <n v="259"/>
    <n v="86.167760000000001"/>
    <n v="18.05911"/>
    <n v="86.167760000000001"/>
    <n v="18.05911"/>
    <n v="86.167760000000001"/>
    <n v="18.05911"/>
    <n v="684.61540000000002"/>
    <n v="212224.7"/>
    <n v="5215.6750000000002"/>
    <n v="44"/>
    <n v="2.2853579999999999E-3"/>
    <n v="665576700"/>
    <n v="1.795566"/>
    <s v="RGB_Side_Upper_0"/>
    <n v="9405"/>
    <n v="79600600"/>
    <n v="18261270"/>
    <n v="0.89990930000000002"/>
    <n v="0.2064493"/>
    <n v="4.3589840000000004"/>
    <n v="9405"/>
    <n v="1"/>
    <n v="0"/>
    <n v="0"/>
    <n v="3525"/>
    <n v="1321.172"/>
    <n v="0.37480069999999999"/>
    <n v="350.03140000000002"/>
    <n v="5644.6729999999998"/>
    <n v="-3.735668"/>
    <n v="1348.732"/>
    <n v="2364.8240000000001"/>
    <n v="0.179615"/>
    <n v="52362"/>
    <n v="894.49400000000003"/>
    <n v="0.3928719"/>
    <n v="225"/>
    <n v="345"/>
    <n v="9270"/>
    <n v="0.98564589999999996"/>
    <n v="422"/>
    <n v="0"/>
    <n v="86.321640000000002"/>
    <n v="17.619399999999999"/>
    <n v="86.321640000000002"/>
    <n v="17.619399999999999"/>
    <n v="86.321640000000002"/>
    <n v="17.619399999999999"/>
    <n v="350.83449999999999"/>
    <n v="69093.09"/>
    <n v="3387.808"/>
    <n v="135"/>
    <n v="1.435407E-2"/>
    <n v="97861870"/>
    <n v="1.1063590000000001"/>
    <s v="RGB_Side_Upper_4"/>
    <n v="9292"/>
    <n v="75994480"/>
    <n v="16503030"/>
    <n v="0.8801641"/>
    <n v="0.19113720000000001"/>
    <n v="4.6048809999999998"/>
    <n v="9292"/>
    <n v="1"/>
    <n v="0"/>
    <n v="0"/>
    <n v="3458"/>
    <n v="1286.8879999999999"/>
    <n v="0.37214809999999998"/>
    <n v="362.42790000000002"/>
    <n v="7711.2579999999998"/>
    <n v="-3.5716779999999999"/>
    <n v="1390.404"/>
    <n v="2388.0810000000001"/>
    <n v="0.19315280000000001"/>
    <n v="48107"/>
    <n v="889.53970000000004"/>
    <n v="0.41366530000000001"/>
    <n v="229"/>
    <n v="356"/>
    <n v="9177"/>
    <n v="0.98762380000000005"/>
    <n v="412"/>
    <n v="0"/>
    <n v="87.056820000000002"/>
    <n v="17.066980000000001"/>
    <n v="87.056820000000002"/>
    <n v="17.066980000000001"/>
    <n v="87.056820000000002"/>
    <n v="17.066980000000001"/>
    <n v="362.50290000000001"/>
    <n v="68675.94"/>
    <n v="6399.4290000000001"/>
    <n v="115"/>
    <n v="1.237624E-2"/>
    <n v="92497510"/>
    <n v="1.0713010000000001"/>
    <s v="RGB_TV"/>
    <n v="22014"/>
    <n v="115081400"/>
    <n v="95972760"/>
    <n v="0.23746919999999999"/>
    <n v="0.19803870000000001"/>
    <n v="1.1991050000000001"/>
    <n v="5757"/>
    <n v="1505.5440000000001"/>
    <n v="0.26151540000000001"/>
    <n v="343.18509999999998"/>
    <n v="3607.4169999999999"/>
    <n v="3.8356430000000001"/>
    <n v="1577.673"/>
    <n v="1080.049"/>
    <n v="0.34272639999999999"/>
    <n v="64232"/>
    <n v="952.79330000000004"/>
    <n v="8.1973489999999996E-3"/>
    <n v="321"/>
    <n v="258"/>
    <n v="21786"/>
    <n v="0.98964300000000005"/>
    <n v="301.03989999999999"/>
    <n v="101.64749999999999"/>
    <n v="19.984529999999999"/>
    <n v="101.64749999999999"/>
    <n v="19.984529999999999"/>
    <n v="101.64749999999999"/>
    <n v="19.984529999999999"/>
    <n v="343.22910000000002"/>
    <n v="78176.14"/>
    <n v="591.14449999999999"/>
    <n v="228"/>
    <n v="1.035705E-2"/>
    <n v="211054200"/>
    <n v="0.4355079"/>
  </r>
  <r>
    <n v="393"/>
    <s v="080369-R1"/>
    <s v="Cicer arietinum"/>
    <x v="0"/>
    <x v="2"/>
    <n v="1"/>
    <s v="SI"/>
    <n v="3"/>
    <n v="4"/>
    <d v="2020-05-20T09:38:41"/>
    <x v="5"/>
    <n v="195249"/>
    <s v="RGB_Side_Far_0"/>
    <n v="21645"/>
    <n v="443231500"/>
    <n v="148144500"/>
    <n v="0.94605289999999997"/>
    <n v="0.31620619999999999"/>
    <n v="2.991886"/>
    <n v="21645"/>
    <n v="1"/>
    <n v="0"/>
    <n v="0"/>
    <n v="11055"/>
    <n v="5646.2479999999996"/>
    <n v="0.51074149999999996"/>
    <n v="551.39459999999997"/>
    <n v="33248.29"/>
    <n v="-0.60123800000000005"/>
    <n v="1160.4000000000001"/>
    <n v="2813.962"/>
    <n v="0.16271260000000001"/>
    <n v="133026"/>
    <n v="1442.6659999999999"/>
    <n v="0.2489847"/>
    <n v="480"/>
    <n v="453"/>
    <n v="21242"/>
    <n v="0.98138139999999996"/>
    <n v="507"/>
    <n v="0"/>
    <n v="81.726219999999998"/>
    <n v="23.333770000000001"/>
    <n v="81.726219999999998"/>
    <n v="23.333770000000001"/>
    <n v="81.726219999999998"/>
    <n v="23.333770000000001"/>
    <n v="552.61760000000004"/>
    <n v="177988.4"/>
    <n v="51071.77"/>
    <n v="403"/>
    <n v="1.8618619999999999E-2"/>
    <n v="591376000"/>
    <n v="1.262259"/>
    <s v="RGB_Side_Far_4"/>
    <n v="21054"/>
    <n v="470663700"/>
    <n v="132033300"/>
    <n v="1.0617970000000001"/>
    <n v="0.2978614"/>
    <n v="3.5647350000000002"/>
    <n v="21054"/>
    <n v="1"/>
    <n v="0"/>
    <n v="0"/>
    <n v="10729"/>
    <n v="5467.4380000000001"/>
    <n v="0.5095944"/>
    <n v="560.44619999999998"/>
    <n v="11525.8"/>
    <n v="-0.63748190000000005"/>
    <n v="1163.4739999999999"/>
    <n v="2813.64"/>
    <n v="0.15970200000000001"/>
    <n v="131833"/>
    <n v="1469.5429999999999"/>
    <n v="0.31568489999999999"/>
    <n v="491"/>
    <n v="469"/>
    <n v="20812"/>
    <n v="0.98850570000000004"/>
    <n v="521"/>
    <n v="0"/>
    <n v="82.02328"/>
    <n v="23.496110000000002"/>
    <n v="82.02328"/>
    <n v="23.496110000000002"/>
    <n v="82.02328"/>
    <n v="23.496110000000002"/>
    <n v="562.60440000000006"/>
    <n v="183160"/>
    <n v="6309.6840000000002"/>
    <n v="242"/>
    <n v="1.1494249999999999E-2"/>
    <n v="602697000"/>
    <n v="1.359658"/>
    <s v="RGB_Side_Lower_0"/>
    <n v="41161"/>
    <n v="587699200"/>
    <n v="400235600"/>
    <n v="0.3468832"/>
    <n v="0.23623479999999999"/>
    <n v="1.468383"/>
    <n v="18784"/>
    <n v="0.45635429999999999"/>
    <n v="22377"/>
    <n v="0.54364570000000001"/>
    <n v="7454"/>
    <n v="1349.873"/>
    <n v="0.1810938"/>
    <n v="494.63220000000001"/>
    <n v="24304.79"/>
    <n v="1.148093"/>
    <n v="949.03390000000002"/>
    <n v="2818.4989999999998"/>
    <n v="0.29695549999999998"/>
    <n v="138610"/>
    <n v="1392.6849999999999"/>
    <n v="3.6006209999999997E-2"/>
    <n v="452"/>
    <n v="461"/>
    <n v="41130"/>
    <n v="0.99924679999999999"/>
    <n v="178"/>
    <n v="282"/>
    <n v="88.266220000000004"/>
    <n v="20.601389999999999"/>
    <n v="88.266220000000004"/>
    <n v="20.601389999999999"/>
    <n v="88.266220000000004"/>
    <n v="20.601389999999999"/>
    <n v="497.22430000000003"/>
    <n v="168781.2"/>
    <n v="14351.52"/>
    <n v="31"/>
    <n v="7.5314010000000005E-4"/>
    <n v="987934800"/>
    <n v="0.58311800000000003"/>
    <s v="RGB_Side_Lower_4"/>
    <n v="38925"/>
    <n v="742006500"/>
    <n v="319060900"/>
    <n v="0.48972290000000002"/>
    <n v="0.21057960000000001"/>
    <n v="2.3255949999999999"/>
    <n v="19264"/>
    <n v="0.49490040000000002"/>
    <n v="19661"/>
    <n v="0.50509950000000003"/>
    <n v="8028"/>
    <n v="1655.7170000000001"/>
    <n v="0.2062428"/>
    <n v="553.7192"/>
    <n v="30691.45"/>
    <n v="6.8256160000000001"/>
    <n v="937.78219999999999"/>
    <n v="2797.7689999999998"/>
    <n v="0.26652740000000003"/>
    <n v="146045"/>
    <n v="1502.596"/>
    <n v="0.158885"/>
    <n v="474"/>
    <n v="515"/>
    <n v="38853"/>
    <n v="0.99815030000000005"/>
    <n v="235"/>
    <n v="279"/>
    <n v="86.759510000000006"/>
    <n v="21.245699999999999"/>
    <n v="86.759510000000006"/>
    <n v="21.245699999999999"/>
    <n v="86.759510000000006"/>
    <n v="21.245699999999999"/>
    <n v="563.29399999999998"/>
    <n v="190022"/>
    <n v="24199.49"/>
    <n v="72"/>
    <n v="1.849711E-3"/>
    <n v="1061067000"/>
    <n v="0.70030250000000005"/>
    <s v="RGB_Side_Upper_0"/>
    <n v="17219"/>
    <n v="125864200"/>
    <n v="30634680"/>
    <n v="0.42450860000000001"/>
    <n v="0.1033231"/>
    <n v="4.1085539999999998"/>
    <n v="17219"/>
    <n v="1"/>
    <n v="0"/>
    <n v="0"/>
    <n v="4203"/>
    <n v="1025.914"/>
    <n v="0.2440908"/>
    <n v="344.36750000000001"/>
    <n v="14916.38"/>
    <n v="6.258947"/>
    <n v="1260.6790000000001"/>
    <n v="2464.3679999999999"/>
    <n v="0.36288730000000002"/>
    <n v="47450"/>
    <n v="883.71310000000005"/>
    <n v="0.37027199999999999"/>
    <n v="301"/>
    <n v="285"/>
    <n v="17029"/>
    <n v="0.98896569999999995"/>
    <n v="338"/>
    <n v="0"/>
    <n v="88.017480000000006"/>
    <n v="17.44727"/>
    <n v="88.017480000000006"/>
    <n v="17.44727"/>
    <n v="88.017480000000006"/>
    <n v="17.44727"/>
    <n v="344.8682"/>
    <n v="62771.71"/>
    <n v="12921.67"/>
    <n v="190"/>
    <n v="1.103432E-2"/>
    <n v="156498900"/>
    <n v="0.52783170000000001"/>
    <s v="RGB_Side_Upper_4"/>
    <n v="18236"/>
    <n v="157931000"/>
    <n v="33334760"/>
    <n v="0.47490670000000001"/>
    <n v="0.1002393"/>
    <n v="4.7377279999999997"/>
    <n v="18236"/>
    <n v="1"/>
    <n v="0"/>
    <n v="0"/>
    <n v="4601"/>
    <n v="1160.847"/>
    <n v="0.2523031"/>
    <n v="367.24110000000002"/>
    <n v="19077.63"/>
    <n v="1.6424300000000001"/>
    <n v="1275.5150000000001"/>
    <n v="2448.2979999999998"/>
    <n v="0.3380668"/>
    <n v="53942"/>
    <n v="940.34780000000001"/>
    <n v="0.42436099999999999"/>
    <n v="282"/>
    <n v="332"/>
    <n v="18087"/>
    <n v="0.99182930000000002"/>
    <n v="370"/>
    <n v="0"/>
    <n v="87.949770000000001"/>
    <n v="17.855090000000001"/>
    <n v="87.949770000000001"/>
    <n v="17.855090000000001"/>
    <n v="87.949770000000001"/>
    <n v="17.855090000000001"/>
    <n v="369.2029"/>
    <n v="72193.27"/>
    <n v="19958.11"/>
    <n v="149"/>
    <n v="8.1706509999999993E-3"/>
    <n v="191265800"/>
    <n v="0.57514609999999999"/>
    <s v="RGB_TV"/>
    <n v="37009"/>
    <n v="468812700"/>
    <n v="168946000"/>
    <n v="0.34228249999999999"/>
    <n v="0.12334829999999999"/>
    <n v="2.7749259999999998"/>
    <n v="7368"/>
    <n v="1466.8710000000001"/>
    <n v="0.19908670000000001"/>
    <n v="1530.789"/>
    <n v="1701.308"/>
    <n v="-1.104643"/>
    <n v="1556.39"/>
    <n v="1242.0340000000001"/>
    <n v="0.12688440000000001"/>
    <n v="291675"/>
    <n v="3201.5929999999998"/>
    <n v="0.2210771"/>
    <n v="1526"/>
    <n v="317"/>
    <n v="36511"/>
    <n v="0.98654379999999997"/>
    <n v="1183.164"/>
    <n v="94.719499999999996"/>
    <n v="18.753579999999999"/>
    <n v="94.719499999999996"/>
    <n v="18.753579999999999"/>
    <n v="94.719499999999996"/>
    <n v="18.753579999999999"/>
    <n v="1530.789"/>
    <n v="478266.4"/>
    <n v="78.209299999999999"/>
    <n v="498"/>
    <n v="1.345619E-2"/>
    <n v="637758700"/>
    <n v="0.46563080000000001"/>
  </r>
  <r>
    <n v="394"/>
    <s v="080368-R1"/>
    <s v="Cicer arietinum"/>
    <x v="1"/>
    <x v="0"/>
    <n v="1"/>
    <s v="SI"/>
    <n v="3"/>
    <n v="3"/>
    <d v="2020-05-20T09:40:38"/>
    <x v="5"/>
    <n v="149163"/>
    <s v="RGB_Side_Far_0"/>
    <n v="17545"/>
    <n v="302325200"/>
    <n v="39935300"/>
    <n v="0.98212699999999997"/>
    <n v="0.12973290000000001"/>
    <n v="7.5703760000000004"/>
    <n v="17545"/>
    <n v="1"/>
    <n v="0"/>
    <n v="0"/>
    <n v="8904"/>
    <n v="4518.7349999999997"/>
    <n v="0.50749500000000003"/>
    <n v="491.94"/>
    <n v="9514.2430000000004"/>
    <n v="-6.0389350000000004"/>
    <n v="1161.817"/>
    <n v="2799.3420000000001"/>
    <n v="0.16769419999999999"/>
    <n v="104625"/>
    <n v="1262.1279999999999"/>
    <n v="0.58773390000000003"/>
    <n v="383"/>
    <n v="454"/>
    <n v="17310"/>
    <n v="0.98660590000000004"/>
    <n v="507"/>
    <n v="0"/>
    <n v="79.241489999999999"/>
    <n v="20.421700000000001"/>
    <n v="79.241489999999999"/>
    <n v="20.421700000000001"/>
    <n v="79.241489999999999"/>
    <n v="20.421700000000001"/>
    <n v="491.94900000000001"/>
    <n v="129416.5"/>
    <n v="5159.3509999999997"/>
    <n v="235"/>
    <n v="1.3394130000000001E-2"/>
    <n v="342260500"/>
    <n v="1.1118600000000001"/>
    <s v="RGB_Side_Far_4"/>
    <n v="18861"/>
    <n v="271547300"/>
    <n v="71731940"/>
    <n v="0.76333640000000003"/>
    <n v="0.20164299999999999"/>
    <n v="3.7855829999999999"/>
    <n v="18861"/>
    <n v="1"/>
    <n v="0"/>
    <n v="0"/>
    <n v="9749"/>
    <n v="5039.1279999999997"/>
    <n v="0.51688670000000003"/>
    <n v="485.77569999999997"/>
    <n v="10389.81"/>
    <n v="-3.061671"/>
    <n v="1195.0609999999999"/>
    <n v="2803.9549999999999"/>
    <n v="0.1888234"/>
    <n v="99887"/>
    <n v="1253.9659999999999"/>
    <n v="0.33881489999999997"/>
    <n v="362"/>
    <n v="466"/>
    <n v="18577"/>
    <n v="0.98494250000000005"/>
    <n v="517"/>
    <n v="0"/>
    <n v="78.422089999999997"/>
    <n v="20.44763"/>
    <n v="78.422089999999997"/>
    <n v="20.44763"/>
    <n v="78.422089999999997"/>
    <n v="20.44763"/>
    <n v="485.77589999999998"/>
    <n v="128385.5"/>
    <n v="5723.3490000000002"/>
    <n v="284"/>
    <n v="1.505753E-2"/>
    <n v="343279200"/>
    <n v="0.96497949999999999"/>
    <s v="RGB_Side_Lower_0"/>
    <n v="29680"/>
    <n v="659884000"/>
    <n v="77754510"/>
    <n v="0.74909999999999999"/>
    <n v="8.8266890000000001E-2"/>
    <n v="8.4867609999999996"/>
    <n v="16166"/>
    <n v="0.54467650000000001"/>
    <n v="13514"/>
    <n v="0.45532349999999999"/>
    <n v="6533"/>
    <n v="1438.008"/>
    <n v="0.22011459999999999"/>
    <n v="530.40740000000005"/>
    <n v="21913.8"/>
    <n v="17.29928"/>
    <n v="919.11170000000004"/>
    <n v="2783.299"/>
    <n v="0.23160539999999999"/>
    <n v="128149"/>
    <n v="1414.635"/>
    <n v="0.62280489999999999"/>
    <n v="477"/>
    <n v="480"/>
    <n v="29640"/>
    <n v="0.99865230000000005"/>
    <n v="223"/>
    <n v="256"/>
    <n v="87.232950000000002"/>
    <n v="21.395499999999998"/>
    <n v="87.232950000000002"/>
    <n v="21.395499999999998"/>
    <n v="87.232950000000002"/>
    <n v="21.395499999999998"/>
    <n v="533.85910000000001"/>
    <n v="165054"/>
    <n v="16179.74"/>
    <n v="40"/>
    <n v="1.3477090000000001E-3"/>
    <n v="737638500"/>
    <n v="0.83736690000000003"/>
    <s v="RGB_Side_Lower_4"/>
    <n v="28318"/>
    <n v="589378300"/>
    <n v="77568540"/>
    <n v="0.73496899999999998"/>
    <n v="9.6729839999999997E-2"/>
    <n v="7.5981620000000003"/>
    <n v="16805"/>
    <n v="0.59343880000000004"/>
    <n v="11513"/>
    <n v="0.40656120000000001"/>
    <n v="6254"/>
    <n v="1381.1890000000001"/>
    <n v="0.22084889999999999"/>
    <n v="554.42309999999998"/>
    <n v="11265.64"/>
    <n v="3.634423"/>
    <n v="930.88059999999996"/>
    <n v="2762.6329999999998"/>
    <n v="0.23396729999999999"/>
    <n v="121034"/>
    <n v="1390.076"/>
    <n v="0.58889069999999999"/>
    <n v="391"/>
    <n v="524"/>
    <n v="28296"/>
    <n v="0.99922310000000003"/>
    <n v="277"/>
    <n v="246"/>
    <n v="85.755840000000006"/>
    <n v="25.590489999999999"/>
    <n v="85.755840000000006"/>
    <n v="25.590489999999999"/>
    <n v="85.755840000000006"/>
    <n v="25.590489999999999"/>
    <n v="554.42330000000004"/>
    <n v="163693.20000000001"/>
    <n v="4481.7669999999998"/>
    <n v="22"/>
    <n v="7.7689100000000004E-4"/>
    <n v="666946900"/>
    <n v="0.83169879999999996"/>
    <s v="RGB_Side_Upper_0"/>
    <n v="11880"/>
    <n v="95443890"/>
    <n v="24828210"/>
    <n v="0.67626240000000004"/>
    <n v="0.17591889999999999"/>
    <n v="3.8441700000000001"/>
    <n v="11880"/>
    <n v="1"/>
    <n v="0"/>
    <n v="0"/>
    <n v="4249"/>
    <n v="1519.6969999999999"/>
    <n v="0.35765989999999998"/>
    <n v="322.44380000000001"/>
    <n v="19480.349999999999"/>
    <n v="0.53624450000000001"/>
    <n v="1287.713"/>
    <n v="2427.547"/>
    <n v="0.2485096"/>
    <n v="47805"/>
    <n v="842.93060000000003"/>
    <n v="0.3447247"/>
    <n v="226"/>
    <n v="318"/>
    <n v="11740"/>
    <n v="0.98821550000000002"/>
    <n v="382"/>
    <n v="0"/>
    <n v="86.97466"/>
    <n v="19.520150000000001"/>
    <n v="86.97466"/>
    <n v="19.520150000000001"/>
    <n v="86.97466"/>
    <n v="19.520150000000001"/>
    <n v="322.44400000000002"/>
    <n v="58890.38"/>
    <n v="31943.08"/>
    <n v="140"/>
    <n v="1.178451E-2"/>
    <n v="120272100"/>
    <n v="0.85218130000000003"/>
    <s v="RGB_Side_Upper_4"/>
    <n v="11899"/>
    <n v="90876060"/>
    <n v="32475540"/>
    <n v="0.64184269999999999"/>
    <n v="0.2293694"/>
    <n v="2.798292"/>
    <n v="11899"/>
    <n v="1"/>
    <n v="0"/>
    <n v="0"/>
    <n v="4491"/>
    <n v="1695.0229999999999"/>
    <n v="0.3774267"/>
    <n v="319.67790000000002"/>
    <n v="2316.0650000000001"/>
    <n v="-2.4321470000000001"/>
    <n v="1313.578"/>
    <n v="2423.7809999999999"/>
    <n v="0.2271755"/>
    <n v="52378"/>
    <n v="855.89570000000003"/>
    <n v="0.22415260000000001"/>
    <n v="266"/>
    <n v="314"/>
    <n v="11769"/>
    <n v="0.98907469999999997"/>
    <n v="388"/>
    <n v="0"/>
    <n v="86.277339999999995"/>
    <n v="18.424299999999999"/>
    <n v="86.277339999999995"/>
    <n v="18.424299999999999"/>
    <n v="86.277339999999995"/>
    <n v="18.424299999999999"/>
    <n v="319.6782"/>
    <n v="64360.11"/>
    <n v="450.80739999999997"/>
    <n v="130"/>
    <n v="1.0925290000000001E-2"/>
    <n v="123351600"/>
    <n v="0.87121210000000004"/>
    <s v="RGB_TV"/>
    <n v="30980"/>
    <n v="286333800"/>
    <n v="151305200"/>
    <n v="0.29833890000000002"/>
    <n v="0.15764890000000001"/>
    <n v="1.8924259999999999"/>
    <n v="9087"/>
    <n v="2665.3829999999998"/>
    <n v="0.29331829999999998"/>
    <n v="669.72979999999995"/>
    <n v="2188.7779999999998"/>
    <n v="4.9589790000000002"/>
    <n v="1555.953"/>
    <n v="1173.0060000000001"/>
    <n v="0.1931698"/>
    <n v="160377"/>
    <n v="1653.0719999999999"/>
    <n v="9.5196249999999996E-2"/>
    <n v="608"/>
    <n v="371"/>
    <n v="30633"/>
    <n v="0.98879919999999999"/>
    <n v="363.25470000000001"/>
    <n v="98.225890000000007"/>
    <n v="20.937190000000001"/>
    <n v="98.225890000000007"/>
    <n v="20.937190000000001"/>
    <n v="98.225890000000007"/>
    <n v="20.937190000000001"/>
    <n v="669.73"/>
    <n v="214358.7"/>
    <n v="154.63999999999999"/>
    <n v="347"/>
    <n v="1.1200770000000001E-2"/>
    <n v="437639000"/>
    <n v="0.4559878"/>
  </r>
  <r>
    <n v="395"/>
    <s v="080367-R1"/>
    <s v="Cicer arietinum"/>
    <x v="4"/>
    <x v="1"/>
    <n v="1"/>
    <s v="SI"/>
    <n v="3"/>
    <n v="2"/>
    <d v="2020-05-20T09:42:36"/>
    <x v="5"/>
    <n v="114602"/>
    <s v="RGB_Side_Far_0"/>
    <n v="11704"/>
    <n v="271714400"/>
    <n v="20362540"/>
    <n v="1.983554"/>
    <n v="0.14864939999999999"/>
    <n v="13.34384"/>
    <n v="11704"/>
    <n v="1"/>
    <n v="0"/>
    <n v="0"/>
    <n v="6943"/>
    <n v="4118.6989999999996"/>
    <n v="0.59321599999999997"/>
    <n v="520.1327"/>
    <n v="17055.11"/>
    <n v="0.68121019999999999"/>
    <n v="976.27949999999998"/>
    <n v="2853.6210000000001"/>
    <n v="0.13429099999999999"/>
    <n v="87154"/>
    <n v="1274.117"/>
    <n v="0.74057609999999996"/>
    <n v="493"/>
    <n v="353"/>
    <n v="11473"/>
    <n v="0.9802632"/>
    <n v="411"/>
    <n v="0"/>
    <n v="82.46266"/>
    <n v="25.011130000000001"/>
    <n v="82.46266"/>
    <n v="25.011130000000001"/>
    <n v="82.46266"/>
    <n v="25.011130000000001"/>
    <n v="522.07410000000004"/>
    <n v="103464.3"/>
    <n v="24852.75"/>
    <n v="231"/>
    <n v="1.9736839999999999E-2"/>
    <n v="292077000"/>
    <n v="2.1322040000000002"/>
    <s v="RGB_Side_Far_4"/>
    <n v="11467"/>
    <n v="254644900"/>
    <n v="23780920"/>
    <n v="1.93658"/>
    <n v="0.1808544"/>
    <n v="10.70795"/>
    <n v="11467"/>
    <n v="1"/>
    <n v="0"/>
    <n v="0"/>
    <n v="7123"/>
    <n v="4424.6210000000001"/>
    <n v="0.6211738"/>
    <n v="560.72090000000003"/>
    <n v="12608.77"/>
    <n v="-17.394359999999999"/>
    <n v="1018.674"/>
    <n v="2837.5439999999999"/>
    <n v="0.1130678"/>
    <n v="101417"/>
    <n v="1355.1659999999999"/>
    <n v="0.6875327"/>
    <n v="539"/>
    <n v="382"/>
    <n v="11225"/>
    <n v="0.97889599999999999"/>
    <n v="435"/>
    <n v="0"/>
    <n v="81.31935"/>
    <n v="24.259119999999999"/>
    <n v="81.31935"/>
    <n v="24.259119999999999"/>
    <n v="81.31935"/>
    <n v="24.259119999999999"/>
    <n v="560.74630000000002"/>
    <n v="126183.1"/>
    <n v="13864.23"/>
    <n v="242"/>
    <n v="2.1104040000000001E-2"/>
    <n v="278425900"/>
    <n v="2.1174339999999998"/>
    <s v="RGB_Side_Lower_0"/>
    <n v="27767"/>
    <n v="546202500"/>
    <n v="79124420"/>
    <n v="0.70842810000000001"/>
    <n v="0.10262490000000001"/>
    <n v="6.9030839999999998"/>
    <n v="3091"/>
    <n v="0.11131919999999999"/>
    <n v="24676"/>
    <n v="0.88868080000000005"/>
    <n v="6353"/>
    <n v="1453.546"/>
    <n v="0.22879679999999999"/>
    <n v="588.43010000000004"/>
    <n v="27865.48"/>
    <n v="3.5556860000000001"/>
    <n v="740.11170000000004"/>
    <n v="2885.5540000000001"/>
    <n v="0.23113549999999999"/>
    <n v="120133"/>
    <n v="1387.701"/>
    <n v="0.55791069999999998"/>
    <n v="538"/>
    <n v="325"/>
    <n v="27763"/>
    <n v="0.99985590000000002"/>
    <n v="47"/>
    <n v="277"/>
    <n v="90.715559999999996"/>
    <n v="22.049209999999999"/>
    <n v="90.715559999999996"/>
    <n v="22.049209999999999"/>
    <n v="90.715559999999996"/>
    <n v="22.049209999999999"/>
    <n v="588.43029999999999"/>
    <n v="165855.4"/>
    <n v="27964.32"/>
    <n v="4"/>
    <n v="1.4405590000000001E-4"/>
    <n v="625327000"/>
    <n v="0.81105300000000002"/>
    <s v="RGB_Side_Lower_4"/>
    <n v="22801"/>
    <n v="563193400"/>
    <n v="82358540"/>
    <n v="1.0833029999999999"/>
    <n v="0.15841669999999999"/>
    <n v="6.8383130000000003"/>
    <n v="8771"/>
    <n v="0.38467610000000002"/>
    <n v="14030"/>
    <n v="0.61532390000000003"/>
    <n v="6313"/>
    <n v="1747.904"/>
    <n v="0.2768738"/>
    <n v="590.12289999999996"/>
    <n v="9870.8520000000008"/>
    <n v="-2.774375"/>
    <n v="726.47429999999997"/>
    <n v="2819.65"/>
    <n v="0.17551520000000001"/>
    <n v="129909"/>
    <n v="1465.7270000000001"/>
    <n v="0.55479120000000004"/>
    <n v="534"/>
    <n v="415"/>
    <n v="22791"/>
    <n v="0.99956140000000004"/>
    <n v="152"/>
    <n v="262"/>
    <n v="89.46875"/>
    <n v="18.745750000000001"/>
    <n v="89.46875"/>
    <n v="18.745750000000001"/>
    <n v="89.46875"/>
    <n v="18.745750000000001"/>
    <n v="590.12300000000005"/>
    <n v="172687.5"/>
    <n v="4273.2209999999995"/>
    <n v="10"/>
    <n v="4.3857729999999999E-4"/>
    <n v="645552000"/>
    <n v="1.241719"/>
    <s v="RGB_Side_Upper_0"/>
    <n v="9183"/>
    <n v="95180940"/>
    <n v="15783260"/>
    <n v="1.128706"/>
    <n v="0.1871662"/>
    <n v="6.0305"/>
    <n v="9183"/>
    <n v="1"/>
    <n v="0"/>
    <n v="0"/>
    <n v="3748"/>
    <n v="1529.729"/>
    <n v="0.40814549999999999"/>
    <n v="366.23079999999999"/>
    <n v="1596.0039999999999"/>
    <n v="-4.9402609999999996"/>
    <n v="1190.307"/>
    <n v="2407.2809999999999"/>
    <n v="0.16093869999999999"/>
    <n v="57059"/>
    <n v="955.64610000000005"/>
    <n v="0.5119764"/>
    <n v="313"/>
    <n v="334"/>
    <n v="9110"/>
    <n v="0.99205049999999995"/>
    <n v="393"/>
    <n v="0"/>
    <n v="89.279539999999997"/>
    <n v="17.24062"/>
    <n v="89.279539999999997"/>
    <n v="17.24062"/>
    <n v="89.279539999999997"/>
    <n v="17.24062"/>
    <n v="374.161"/>
    <n v="77346.44"/>
    <n v="277.38529999999997"/>
    <n v="73"/>
    <n v="7.9494709999999996E-3"/>
    <n v="110964200"/>
    <n v="1.3158719999999999"/>
    <s v="RGB_Side_Upper_4"/>
    <n v="8995"/>
    <n v="96373080"/>
    <n v="15702620"/>
    <n v="1.191114"/>
    <n v="0.1940751"/>
    <n v="6.1373899999999999"/>
    <n v="8995"/>
    <n v="1"/>
    <n v="0"/>
    <n v="0"/>
    <n v="3657"/>
    <n v="1486.787"/>
    <n v="0.40655920000000001"/>
    <n v="377.2704"/>
    <n v="1484.6189999999999"/>
    <n v="-7.6517299999999997"/>
    <n v="1248.8699999999999"/>
    <n v="2379.777"/>
    <n v="0.15483530000000001"/>
    <n v="58094"/>
    <n v="973.97569999999996"/>
    <n v="0.51809119999999997"/>
    <n v="264"/>
    <n v="360"/>
    <n v="8908"/>
    <n v="0.99032799999999999"/>
    <n v="420"/>
    <n v="0"/>
    <n v="88.028130000000004"/>
    <n v="17.377500000000001"/>
    <n v="88.028130000000004"/>
    <n v="17.377500000000001"/>
    <n v="88.028130000000004"/>
    <n v="17.377500000000001"/>
    <n v="382.89909999999998"/>
    <n v="77947.240000000005"/>
    <n v="245.03559999999999"/>
    <n v="87"/>
    <n v="9.6720399999999998E-3"/>
    <n v="112075700"/>
    <n v="1.385189"/>
    <s v="RGB_TV"/>
    <n v="22685"/>
    <n v="446978500"/>
    <n v="116633600"/>
    <n v="0.86857850000000003"/>
    <n v="0.22664490000000001"/>
    <n v="3.8323320000000001"/>
    <n v="7821"/>
    <n v="2696.4090000000001"/>
    <n v="0.3447653"/>
    <n v="1531.0519999999999"/>
    <n v="613.96040000000005"/>
    <n v="-13.87654"/>
    <n v="1403.1980000000001"/>
    <n v="1199.345"/>
    <n v="8.0059149999999996E-2"/>
    <n v="283353"/>
    <n v="3224.2629999999999"/>
    <n v="0.34353800000000001"/>
    <n v="1526"/>
    <n v="374"/>
    <n v="22157"/>
    <n v="0.9767247"/>
    <n v="1183.7650000000001"/>
    <n v="99.782589999999999"/>
    <n v="20.537569999999999"/>
    <n v="99.782589999999999"/>
    <n v="20.537569999999999"/>
    <n v="99.782589999999999"/>
    <n v="20.537569999999999"/>
    <n v="1531.0519999999999"/>
    <n v="481323.7"/>
    <n v="16.616589999999999"/>
    <n v="528"/>
    <n v="2.3275290000000001E-2"/>
    <n v="563612100"/>
    <n v="1.0952230000000001"/>
  </r>
  <r>
    <n v="396"/>
    <s v="080366-R1"/>
    <s v="Cicer arietinum"/>
    <x v="4"/>
    <x v="2"/>
    <n v="1"/>
    <s v="SI"/>
    <n v="3"/>
    <n v="1"/>
    <d v="2020-05-20T09:44:34"/>
    <x v="5"/>
    <n v="107403"/>
    <s v="RGB_Side_Far_0"/>
    <n v="12745"/>
    <n v="167056400"/>
    <n v="74972380"/>
    <n v="1.0284500000000001"/>
    <n v="0.46155299999999999"/>
    <n v="2.2282389999999999"/>
    <n v="12745"/>
    <n v="1"/>
    <n v="0"/>
    <n v="0"/>
    <n v="7507"/>
    <n v="4421.7380000000003"/>
    <n v="0.58901530000000002"/>
    <n v="444.86630000000002"/>
    <n v="13428.81"/>
    <n v="-29.042729999999999"/>
    <n v="1053.0409999999999"/>
    <n v="2886.3609999999999"/>
    <n v="0.1249338"/>
    <n v="102014"/>
    <n v="1217.0360000000001"/>
    <n v="0.1447553"/>
    <n v="325"/>
    <n v="413"/>
    <n v="12482"/>
    <n v="0.97936449999999997"/>
    <n v="413"/>
    <n v="0"/>
    <n v="84.231229999999996"/>
    <n v="24.208559999999999"/>
    <n v="84.231229999999996"/>
    <n v="24.208559999999999"/>
    <n v="84.231229999999996"/>
    <n v="24.208559999999999"/>
    <n v="444.86649999999997"/>
    <n v="122894.8"/>
    <n v="14149.3"/>
    <n v="263"/>
    <n v="2.0635540000000001E-2"/>
    <n v="242028800"/>
    <n v="1.4900040000000001"/>
    <s v="RGB_Side_Far_4"/>
    <n v="9898"/>
    <n v="113760400"/>
    <n v="30689570"/>
    <n v="1.161171"/>
    <n v="0.31325350000000002"/>
    <n v="3.7068099999999999"/>
    <n v="9898"/>
    <n v="1"/>
    <n v="0"/>
    <n v="0"/>
    <n v="5707"/>
    <n v="3290.549"/>
    <n v="0.57658109999999996"/>
    <n v="448.0179"/>
    <n v="12958.87"/>
    <n v="-6.1749320000000001"/>
    <n v="1145.549"/>
    <n v="2870.2919999999999"/>
    <n v="0.1194113"/>
    <n v="82890"/>
    <n v="1138.8920000000001"/>
    <n v="0.3307213"/>
    <n v="267"/>
    <n v="395"/>
    <n v="9677"/>
    <n v="0.97767230000000005"/>
    <n v="419"/>
    <n v="0"/>
    <n v="82.085269999999994"/>
    <n v="23.166360000000001"/>
    <n v="82.085269999999994"/>
    <n v="23.166360000000001"/>
    <n v="82.085269999999994"/>
    <n v="23.166360000000001"/>
    <n v="448.0181"/>
    <n v="101595.1"/>
    <n v="16966.29"/>
    <n v="221"/>
    <n v="2.2327739999999999E-2"/>
    <n v="144450000"/>
    <n v="1.474424"/>
    <s v="RGB_Side_Lower_0"/>
    <n v="26826"/>
    <n v="631470000"/>
    <n v="165133700"/>
    <n v="0.87748740000000003"/>
    <n v="0.22946900000000001"/>
    <n v="3.8239920000000001"/>
    <n v="10163"/>
    <n v="0.37884889999999999"/>
    <n v="16663"/>
    <n v="0.62115109999999996"/>
    <n v="7051"/>
    <n v="1853.299"/>
    <n v="0.26284200000000002"/>
    <n v="579.86379999999997"/>
    <n v="45294.78"/>
    <n v="-1.852854"/>
    <n v="755.9085"/>
    <n v="2834.8510000000001"/>
    <n v="0.1729126"/>
    <n v="155142"/>
    <n v="1536.3989999999999"/>
    <n v="0.3426997"/>
    <n v="471"/>
    <n v="503"/>
    <n v="26823"/>
    <n v="0.9998882"/>
    <n v="175"/>
    <n v="327"/>
    <n v="91.384249999999994"/>
    <n v="19.03051"/>
    <n v="91.384249999999994"/>
    <n v="19.03051"/>
    <n v="91.384249999999994"/>
    <n v="19.03051"/>
    <n v="579.86400000000003"/>
    <n v="176629"/>
    <n v="76478.67"/>
    <n v="3"/>
    <n v="1.118318E-4"/>
    <n v="796603700"/>
    <n v="1.1069560000000001"/>
    <s v="RGB_Side_Lower_4"/>
    <n v="21315"/>
    <n v="487452000"/>
    <n v="103949700"/>
    <n v="1.072905"/>
    <n v="0.2287981"/>
    <n v="4.6893079999999996"/>
    <n v="10161"/>
    <n v="0.47670649999999998"/>
    <n v="11154"/>
    <n v="0.52329340000000002"/>
    <n v="5625"/>
    <n v="1484.43"/>
    <n v="0.26389869999999999"/>
    <n v="560.30790000000002"/>
    <n v="19957.349999999999"/>
    <n v="-50.041499999999999"/>
    <n v="817.1182"/>
    <n v="2788.1469999999999"/>
    <n v="0.16670840000000001"/>
    <n v="127858"/>
    <n v="1434.674"/>
    <n v="0.42050470000000001"/>
    <n v="322"/>
    <n v="485"/>
    <n v="21305"/>
    <n v="0.9995309"/>
    <n v="217"/>
    <n v="267"/>
    <n v="90.031999999999996"/>
    <n v="19.957450000000001"/>
    <n v="90.031999999999996"/>
    <n v="19.957450000000001"/>
    <n v="90.031999999999996"/>
    <n v="19.957450000000001"/>
    <n v="560.30809999999997"/>
    <n v="151108.1"/>
    <n v="18686.18"/>
    <n v="10"/>
    <n v="4.691532E-4"/>
    <n v="591401700"/>
    <n v="1.3017030000000001"/>
    <s v="RGB_Side_Upper_0"/>
    <n v="8606"/>
    <n v="72653170"/>
    <n v="12187120"/>
    <n v="0.98096130000000004"/>
    <n v="0.16455020000000001"/>
    <n v="5.9614729999999998"/>
    <n v="8606"/>
    <n v="1"/>
    <n v="0"/>
    <n v="0"/>
    <n v="3123"/>
    <n v="1133.2940000000001"/>
    <n v="0.3628864"/>
    <n v="347.07060000000001"/>
    <n v="1220.7840000000001"/>
    <n v="-12.643560000000001"/>
    <n v="1276.5630000000001"/>
    <n v="2401.578"/>
    <n v="0.22465280000000001"/>
    <n v="38308"/>
    <n v="822.19860000000006"/>
    <n v="0.5079477"/>
    <n v="168"/>
    <n v="348"/>
    <n v="8524"/>
    <n v="0.99047180000000001"/>
    <n v="410"/>
    <n v="0"/>
    <n v="88.717870000000005"/>
    <n v="18.404990000000002"/>
    <n v="88.717870000000005"/>
    <n v="18.404990000000002"/>
    <n v="88.717870000000005"/>
    <n v="18.404990000000002"/>
    <n v="347.07080000000002"/>
    <n v="56793.919999999998"/>
    <n v="173.17140000000001"/>
    <n v="82"/>
    <n v="9.5282360000000007E-3"/>
    <n v="84840290"/>
    <n v="1.1455109999999999"/>
    <s v="RGB_Side_Upper_4"/>
    <n v="8057"/>
    <n v="69499420"/>
    <n v="10291590"/>
    <n v="1.0706180000000001"/>
    <n v="0.15853880000000001"/>
    <n v="6.7530330000000003"/>
    <n v="8057"/>
    <n v="1"/>
    <n v="0"/>
    <n v="0"/>
    <n v="2947"/>
    <n v="1077.921"/>
    <n v="0.36576890000000001"/>
    <n v="345.95089999999999"/>
    <n v="10516.39"/>
    <n v="-6.378349"/>
    <n v="1338.287"/>
    <n v="2412.0729999999999"/>
    <n v="0.20022860000000001"/>
    <n v="40239"/>
    <n v="828.84640000000002"/>
    <n v="0.5506181"/>
    <n v="204"/>
    <n v="330"/>
    <n v="7981"/>
    <n v="0.99056719999999998"/>
    <n v="393"/>
    <n v="0"/>
    <n v="87.876260000000002"/>
    <n v="18.735209999999999"/>
    <n v="87.876260000000002"/>
    <n v="18.735209999999999"/>
    <n v="87.876260000000002"/>
    <n v="18.735209999999999"/>
    <n v="345.9511"/>
    <n v="55335.91"/>
    <n v="13726.5"/>
    <n v="76"/>
    <n v="9.4327920000000006E-3"/>
    <n v="79791010"/>
    <n v="1.2291570000000001"/>
    <s v="RGB_TV"/>
    <n v="19956"/>
    <n v="306966300"/>
    <n v="108373300"/>
    <n v="0.77080349999999997"/>
    <n v="0.27212920000000002"/>
    <n v="2.8324910000000001"/>
    <n v="5954"/>
    <n v="1776.414"/>
    <n v="0.29835640000000002"/>
    <n v="1526.0719999999999"/>
    <n v="502.13200000000001"/>
    <n v="-9.9492770000000004"/>
    <n v="1467.0740000000001"/>
    <n v="1081.1089999999999"/>
    <n v="4.9632530000000001E-2"/>
    <n v="402075"/>
    <n v="3374.6770000000001"/>
    <n v="0.22862379999999999"/>
    <n v="1521"/>
    <n v="561"/>
    <n v="19715"/>
    <n v="0.98792340000000001"/>
    <n v="1178.8240000000001"/>
    <n v="100.3617"/>
    <n v="22.019780000000001"/>
    <n v="100.3617"/>
    <n v="22.019780000000001"/>
    <n v="100.3617"/>
    <n v="22.019780000000001"/>
    <n v="1526.0719999999999"/>
    <n v="761150.9"/>
    <n v="12.63463"/>
    <n v="241"/>
    <n v="1.207657E-2"/>
    <n v="415339500"/>
    <n v="1.0429330000000001"/>
  </r>
  <r>
    <n v="397"/>
    <s v="080321-R2"/>
    <s v="Cicer arietinum"/>
    <x v="4"/>
    <x v="0"/>
    <n v="2"/>
    <s v="SI"/>
    <n v="1"/>
    <n v="6"/>
    <d v="2020-05-20T09:46:32"/>
    <x v="5"/>
    <n v="142866"/>
    <s v="RGB_Side_Far_0"/>
    <n v="16577"/>
    <n v="418357200"/>
    <n v="24158420"/>
    <n v="1.5224230000000001"/>
    <n v="8.7913740000000004E-2"/>
    <n v="17.317240000000002"/>
    <n v="16577"/>
    <n v="1"/>
    <n v="0"/>
    <n v="0"/>
    <n v="9188"/>
    <n v="5092.5590000000002"/>
    <n v="0.55426189999999997"/>
    <n v="549.40880000000004"/>
    <n v="5065.3710000000001"/>
    <n v="0.1047555"/>
    <n v="1291.079"/>
    <n v="2777.9319999999998"/>
    <n v="0.1758982"/>
    <n v="94242"/>
    <n v="1294.2249999999999"/>
    <n v="0.79354820000000004"/>
    <n v="318"/>
    <n v="538"/>
    <n v="16214"/>
    <n v="0.97810220000000003"/>
    <n v="589"/>
    <n v="0"/>
    <n v="79.904139999999998"/>
    <n v="22.303260000000002"/>
    <n v="79.904139999999998"/>
    <n v="22.303260000000002"/>
    <n v="79.904139999999998"/>
    <n v="22.303260000000002"/>
    <n v="549.40890000000002"/>
    <n v="115348.9"/>
    <n v="1547.806"/>
    <n v="363"/>
    <n v="2.189781E-2"/>
    <n v="442515600"/>
    <n v="1.6103369999999999"/>
    <s v="RGB_Side_Far_4"/>
    <n v="17790"/>
    <n v="469369700"/>
    <n v="26328660"/>
    <n v="1.4830749999999999"/>
    <n v="8.3191089999999995E-2"/>
    <n v="17.82733"/>
    <n v="17790"/>
    <n v="1"/>
    <n v="0"/>
    <n v="0"/>
    <n v="10025"/>
    <n v="5649.2759999999998"/>
    <n v="0.56351879999999999"/>
    <n v="567.49009999999998"/>
    <n v="5520.616"/>
    <n v="-0.72129319999999997"/>
    <n v="1315.338"/>
    <n v="2783.2869999999998"/>
    <n v="0.1805542"/>
    <n v="98530"/>
    <n v="1327.9780000000001"/>
    <n v="0.79882739999999997"/>
    <n v="311"/>
    <n v="533"/>
    <n v="17426"/>
    <n v="0.9795391"/>
    <n v="584"/>
    <n v="0"/>
    <n v="80.431139999999999"/>
    <n v="23.206790000000002"/>
    <n v="80.431139999999999"/>
    <n v="23.206790000000002"/>
    <n v="80.431139999999999"/>
    <n v="23.206790000000002"/>
    <n v="567.49030000000005"/>
    <n v="135837.70000000001"/>
    <n v="1713.165"/>
    <n v="364"/>
    <n v="2.0460929999999999E-2"/>
    <n v="495698400"/>
    <n v="1.5662659999999999"/>
    <s v="RGB_Side_Lower_0"/>
    <n v="28164"/>
    <n v="922641200"/>
    <n v="135615900"/>
    <n v="1.163173"/>
    <n v="0.17097080000000001"/>
    <n v="6.8033400000000004"/>
    <n v="15908"/>
    <n v="0.56483450000000002"/>
    <n v="12256"/>
    <n v="0.43516549999999998"/>
    <n v="8318"/>
    <n v="2456.6509999999998"/>
    <n v="0.29534159999999998"/>
    <n v="637.75379999999996"/>
    <n v="18417.84"/>
    <n v="-8.7979149999999997"/>
    <n v="1027.271"/>
    <n v="2735.9050000000002"/>
    <n v="0.16773370000000001"/>
    <n v="167909"/>
    <n v="1601.729"/>
    <n v="0.55308900000000005"/>
    <n v="401"/>
    <n v="638"/>
    <n v="28153"/>
    <n v="0.99960939999999998"/>
    <n v="383"/>
    <n v="254"/>
    <n v="89.234629999999996"/>
    <n v="20.988620000000001"/>
    <n v="89.234629999999996"/>
    <n v="20.988620000000001"/>
    <n v="89.234629999999996"/>
    <n v="20.988620000000001"/>
    <n v="637.75400000000002"/>
    <n v="236916.1"/>
    <n v="12044.34"/>
    <n v="11"/>
    <n v="3.9056950000000002E-4"/>
    <n v="1058257000"/>
    <n v="1.3341430000000001"/>
    <s v="RGB_Side_Lower_4"/>
    <n v="25911"/>
    <n v="875853100"/>
    <n v="63935170"/>
    <n v="1.304557"/>
    <n v="9.522949E-2"/>
    <n v="13.69908"/>
    <n v="15463"/>
    <n v="0.59677360000000002"/>
    <n v="10448"/>
    <n v="0.40322639999999998"/>
    <n v="6621"/>
    <n v="1691.854"/>
    <n v="0.25552849999999999"/>
    <n v="648.36099999999999"/>
    <n v="5572.9889999999996"/>
    <n v="-10.308299999999999"/>
    <n v="1060.7149999999999"/>
    <n v="2733.866"/>
    <n v="0.18698310000000001"/>
    <n v="138574"/>
    <n v="1520.049"/>
    <n v="0.74638729999999998"/>
    <n v="335"/>
    <n v="639"/>
    <n v="25890"/>
    <n v="0.99918960000000001"/>
    <n v="371"/>
    <n v="267"/>
    <n v="89.419470000000004"/>
    <n v="22.665320000000001"/>
    <n v="89.419470000000004"/>
    <n v="22.665320000000001"/>
    <n v="89.419470000000004"/>
    <n v="22.665320000000001"/>
    <n v="648.36120000000005"/>
    <n v="191228.2"/>
    <n v="1198.6500000000001"/>
    <n v="21"/>
    <n v="8.1046660000000002E-4"/>
    <n v="939788300"/>
    <n v="1.399786"/>
    <s v="RGB_Side_Upper_0"/>
    <n v="12789"/>
    <n v="110637300"/>
    <n v="6881171"/>
    <n v="0.67643869999999995"/>
    <n v="4.2071610000000002E-2"/>
    <n v="16.07827"/>
    <n v="12789"/>
    <n v="1"/>
    <n v="0"/>
    <n v="0"/>
    <n v="3980"/>
    <n v="1238.596"/>
    <n v="0.31120490000000001"/>
    <n v="359.56220000000002"/>
    <n v="17935.669999999998"/>
    <n v="-5.6483040000000004"/>
    <n v="1355.3720000000001"/>
    <n v="2458.4749999999999"/>
    <n v="0.37011640000000001"/>
    <n v="34554"/>
    <n v="819.76409999999998"/>
    <n v="0.77949849999999998"/>
    <n v="251"/>
    <n v="303"/>
    <n v="12644"/>
    <n v="0.98866209999999999"/>
    <n v="333"/>
    <n v="0"/>
    <n v="88.483620000000002"/>
    <n v="18.875810000000001"/>
    <n v="88.483620000000002"/>
    <n v="18.875810000000001"/>
    <n v="88.483620000000002"/>
    <n v="18.875810000000001"/>
    <n v="359.56240000000003"/>
    <n v="43937.02"/>
    <n v="25153.52"/>
    <n v="145"/>
    <n v="1.133787E-2"/>
    <n v="117518500"/>
    <n v="0.71851030000000005"/>
    <s v="RGB_Side_Upper_4"/>
    <n v="12206"/>
    <n v="91589880"/>
    <n v="8009564"/>
    <n v="0.6147532"/>
    <n v="5.376036E-2"/>
    <n v="11.43506"/>
    <n v="12206"/>
    <n v="1"/>
    <n v="0"/>
    <n v="0"/>
    <n v="3736"/>
    <n v="1143.511"/>
    <n v="0.30607899999999999"/>
    <n v="344.09300000000002"/>
    <n v="475.91879999999998"/>
    <n v="8.6750919999999994"/>
    <n v="1354.933"/>
    <n v="2478.5100000000002"/>
    <n v="0.35406389999999999"/>
    <n v="34474"/>
    <n v="791.90639999999996"/>
    <n v="0.70419699999999996"/>
    <n v="283"/>
    <n v="235"/>
    <n v="12104"/>
    <n v="0.99164339999999995"/>
    <n v="285"/>
    <n v="0"/>
    <n v="90.806979999999996"/>
    <n v="18.490120000000001"/>
    <n v="90.806979999999996"/>
    <n v="18.490120000000001"/>
    <n v="90.806979999999996"/>
    <n v="18.490120000000001"/>
    <n v="344.09320000000002"/>
    <n v="45205.94"/>
    <n v="18.556339999999999"/>
    <n v="102"/>
    <n v="8.3565459999999994E-3"/>
    <n v="99599450"/>
    <n v="0.66851349999999998"/>
    <s v="RGB_TV"/>
    <n v="29429"/>
    <n v="238922000"/>
    <n v="94751700"/>
    <n v="0.27587040000000002"/>
    <n v="0.10940469999999999"/>
    <n v="2.5215580000000002"/>
    <n v="6696"/>
    <n v="1523.5450000000001"/>
    <n v="0.2275307"/>
    <n v="489.50990000000002"/>
    <n v="454.6173"/>
    <n v="-0.74052739999999995"/>
    <n v="1662.394"/>
    <n v="1167.575"/>
    <n v="0.25217650000000003"/>
    <n v="116700"/>
    <n v="1331.127"/>
    <n v="0.18668409999999999"/>
    <n v="458"/>
    <n v="399"/>
    <n v="29089"/>
    <n v="0.98844679999999996"/>
    <n v="361.8356"/>
    <n v="96.294300000000007"/>
    <n v="19.276039999999998"/>
    <n v="96.294300000000007"/>
    <n v="19.276039999999998"/>
    <n v="96.294300000000007"/>
    <n v="19.276039999999998"/>
    <n v="494.88659999999999"/>
    <n v="168374"/>
    <n v="7.0228989999999998"/>
    <n v="340"/>
    <n v="1.1553229999999999E-2"/>
    <n v="333673700"/>
    <n v="0.38527509999999998"/>
  </r>
  <r>
    <n v="398"/>
    <s v="080322-R2"/>
    <s v="Cicer arietinum"/>
    <x v="3"/>
    <x v="2"/>
    <n v="2"/>
    <s v="SI"/>
    <n v="1"/>
    <n v="7"/>
    <d v="2020-05-20T09:48:29"/>
    <x v="5"/>
    <n v="96485"/>
    <s v="RGB_Side_Far_0"/>
    <n v="11280"/>
    <n v="122658700"/>
    <n v="35525720"/>
    <n v="0.96400710000000001"/>
    <n v="0.27920600000000001"/>
    <n v="3.4526729999999999"/>
    <n v="11280"/>
    <n v="1"/>
    <n v="0"/>
    <n v="0"/>
    <n v="5908"/>
    <n v="3094.3670000000002"/>
    <n v="0.52375890000000003"/>
    <n v="434.41570000000002"/>
    <n v="8008.0230000000001"/>
    <n v="0.61364629999999998"/>
    <n v="1020.476"/>
    <n v="2844.6120000000001"/>
    <n v="0.12517619999999999"/>
    <n v="90113"/>
    <n v="1154.7"/>
    <n v="0.3034155"/>
    <n v="402"/>
    <n v="346"/>
    <n v="11036"/>
    <n v="0.97836880000000004"/>
    <n v="400"/>
    <n v="0"/>
    <n v="80.446809999999999"/>
    <n v="22.219200000000001"/>
    <n v="80.446809999999999"/>
    <n v="22.219200000000001"/>
    <n v="80.446809999999999"/>
    <n v="22.219200000000001"/>
    <n v="436.19110000000001"/>
    <n v="125048.4"/>
    <n v="5685.1450000000004"/>
    <n v="244"/>
    <n v="2.1631210000000001E-2"/>
    <n v="158184400"/>
    <n v="1.2432129999999999"/>
    <s v="RGB_Side_Far_4"/>
    <n v="11479"/>
    <n v="104079700"/>
    <n v="62198220"/>
    <n v="0.78987399999999997"/>
    <n v="0.47203030000000001"/>
    <n v="1.673354"/>
    <n v="11479"/>
    <n v="1"/>
    <n v="0"/>
    <n v="0"/>
    <n v="5876"/>
    <n v="3007.873"/>
    <n v="0.51189130000000005"/>
    <n v="539.75639999999999"/>
    <n v="12833.5"/>
    <n v="-4.5154519999999998"/>
    <n v="1130.1690000000001"/>
    <n v="2837.3620000000001"/>
    <n v="9.6262379999999995E-2"/>
    <n v="119247"/>
    <n v="1366.37"/>
    <n v="6.3441629999999999E-2"/>
    <n v="488"/>
    <n v="362"/>
    <n v="11196"/>
    <n v="0.9753463"/>
    <n v="407"/>
    <n v="0"/>
    <n v="81.349080000000001"/>
    <n v="24.4803"/>
    <n v="81.349080000000001"/>
    <n v="24.4803"/>
    <n v="81.349080000000001"/>
    <n v="24.4803"/>
    <n v="539.75660000000005"/>
    <n v="167843.4"/>
    <n v="14347.84"/>
    <n v="283"/>
    <n v="2.465372E-2"/>
    <n v="166277900"/>
    <n v="1.2619039999999999"/>
    <s v="RGB_Side_Lower_0"/>
    <n v="19789"/>
    <n v="514227900"/>
    <n v="90733460"/>
    <n v="1.313131"/>
    <n v="0.2316966"/>
    <n v="5.6674569999999997"/>
    <n v="9601"/>
    <n v="0.4851685"/>
    <n v="10188"/>
    <n v="0.5148315"/>
    <n v="5422"/>
    <n v="1485.577"/>
    <n v="0.27399059999999997"/>
    <n v="617.21720000000005"/>
    <n v="12863.51"/>
    <n v="-8.7249420000000004"/>
    <n v="706.95540000000005"/>
    <n v="2796.732"/>
    <n v="0.14628930000000001"/>
    <n v="135273"/>
    <n v="1547.6130000000001"/>
    <n v="0.49004979999999998"/>
    <n v="531"/>
    <n v="502"/>
    <n v="19787"/>
    <n v="0.99989890000000003"/>
    <n v="211"/>
    <n v="290"/>
    <n v="89.457070000000002"/>
    <n v="18.765550000000001"/>
    <n v="89.457070000000002"/>
    <n v="18.765550000000001"/>
    <n v="89.457070000000002"/>
    <n v="18.765550000000001"/>
    <n v="624.6182"/>
    <n v="201054.2"/>
    <n v="8361.7160000000003"/>
    <n v="2"/>
    <n v="1.010662E-4"/>
    <n v="604961400"/>
    <n v="1.544827"/>
    <s v="RGB_Side_Lower_4"/>
    <n v="15472"/>
    <n v="381583800"/>
    <n v="58700380"/>
    <n v="1.5940319999999999"/>
    <n v="0.2452155"/>
    <n v="6.5005350000000002"/>
    <n v="10361"/>
    <n v="0.66966130000000001"/>
    <n v="5111"/>
    <n v="0.33033869999999999"/>
    <n v="4550"/>
    <n v="1338.0619999999999"/>
    <n v="0.2940796"/>
    <n v="589.30640000000005"/>
    <n v="13422.13"/>
    <n v="-21.570959999999999"/>
    <n v="788.12059999999997"/>
    <n v="2737.9949999999999"/>
    <n v="0.1195561"/>
    <n v="129412"/>
    <n v="1488.098"/>
    <n v="0.53780570000000005"/>
    <n v="395"/>
    <n v="554"/>
    <n v="15470"/>
    <n v="0.9998707"/>
    <n v="269"/>
    <n v="284"/>
    <n v="87.190610000000007"/>
    <n v="18.85633"/>
    <n v="87.190610000000007"/>
    <n v="18.85633"/>
    <n v="87.190610000000007"/>
    <n v="18.85633"/>
    <n v="594.99329999999998"/>
    <n v="198799.5"/>
    <n v="11643.84"/>
    <n v="2"/>
    <n v="1.2926579999999999E-4"/>
    <n v="440284200"/>
    <n v="1.839248"/>
    <s v="RGB_Side_Upper_0"/>
    <n v="7735"/>
    <n v="66422970"/>
    <n v="15258800"/>
    <n v="1.1101909999999999"/>
    <n v="0.25503500000000001"/>
    <n v="4.3530920000000002"/>
    <n v="7735"/>
    <n v="1"/>
    <n v="0"/>
    <n v="0"/>
    <n v="3285"/>
    <n v="1395.116"/>
    <n v="0.42469299999999999"/>
    <n v="376.6497"/>
    <n v="1327.5309999999999"/>
    <n v="-7.0588860000000002"/>
    <n v="1269.7629999999999"/>
    <n v="2346.076"/>
    <n v="0.14584430000000001"/>
    <n v="53036"/>
    <n v="938.47799999999995"/>
    <n v="0.39235710000000001"/>
    <n v="210"/>
    <n v="373"/>
    <n v="7579"/>
    <n v="0.97983189999999998"/>
    <n v="429"/>
    <n v="0"/>
    <n v="85.763409999999993"/>
    <n v="17.168099999999999"/>
    <n v="85.763409999999993"/>
    <n v="17.168099999999999"/>
    <n v="85.763409999999993"/>
    <n v="17.168099999999999"/>
    <n v="378.37479999999999"/>
    <n v="75257.350000000006"/>
    <n v="227.83949999999999"/>
    <n v="156"/>
    <n v="2.016807E-2"/>
    <n v="81681780"/>
    <n v="1.3652260000000001"/>
    <s v="RGB_Side_Upper_4"/>
    <n v="7840"/>
    <n v="66305180"/>
    <n v="15652040"/>
    <n v="1.0787370000000001"/>
    <n v="0.25464720000000002"/>
    <n v="4.2362000000000002"/>
    <n v="7840"/>
    <n v="1"/>
    <n v="0"/>
    <n v="0"/>
    <n v="3335"/>
    <n v="1418.6510000000001"/>
    <n v="0.4253826"/>
    <n v="372.30770000000001"/>
    <n v="12092.88"/>
    <n v="-6.255172"/>
    <n v="1351.0350000000001"/>
    <n v="2347.7800000000002"/>
    <n v="0.1543824"/>
    <n v="50783"/>
    <n v="920.04110000000003"/>
    <n v="0.38197789999999998"/>
    <n v="241"/>
    <n v="352"/>
    <n v="7726"/>
    <n v="0.98545919999999998"/>
    <n v="416"/>
    <n v="0"/>
    <n v="84.697320000000005"/>
    <n v="16.652940000000001"/>
    <n v="84.697320000000005"/>
    <n v="16.652940000000001"/>
    <n v="84.697320000000005"/>
    <n v="16.652940000000001"/>
    <n v="372.79300000000001"/>
    <n v="70181.17"/>
    <n v="18652.759999999998"/>
    <n v="114"/>
    <n v="1.4540819999999999E-2"/>
    <n v="81957230"/>
    <n v="1.3333839999999999"/>
    <s v="RGB_TV"/>
    <n v="22890"/>
    <n v="289933800"/>
    <n v="115297400"/>
    <n v="0.5533593"/>
    <n v="0.22005330000000001"/>
    <n v="2.5146609999999998"/>
    <n v="7002"/>
    <n v="2141.8960000000002"/>
    <n v="0.3058978"/>
    <n v="826.03689999999995"/>
    <n v="37347.74"/>
    <n v="0.35113420000000001"/>
    <n v="1417.0429999999999"/>
    <n v="1031.6510000000001"/>
    <n v="0.13543259999999999"/>
    <n v="169014"/>
    <n v="1883.019"/>
    <n v="0.1857222"/>
    <n v="753"/>
    <n v="477"/>
    <n v="22576"/>
    <n v="0.9862822"/>
    <n v="478.16309999999999"/>
    <n v="94.278549999999996"/>
    <n v="20.783760000000001"/>
    <n v="94.278549999999996"/>
    <n v="20.783760000000001"/>
    <n v="94.278549999999996"/>
    <n v="20.783760000000001"/>
    <n v="826.03710000000001"/>
    <n v="251508.6"/>
    <n v="60937.25"/>
    <n v="314"/>
    <n v="1.3717780000000001E-2"/>
    <n v="405231200"/>
    <n v="0.77341260000000001"/>
  </r>
  <r>
    <n v="399"/>
    <s v="080323-R2"/>
    <s v="Cicer arietinum"/>
    <x v="3"/>
    <x v="0"/>
    <n v="2"/>
    <s v="SI"/>
    <n v="1"/>
    <n v="8"/>
    <d v="2020-05-20T09:50:27"/>
    <x v="5"/>
    <n v="122545"/>
    <s v="RGB_Side_Far_0"/>
    <n v="13030"/>
    <n v="117859200"/>
    <n v="26223160"/>
    <n v="0.69418420000000003"/>
    <n v="0.15445300000000001"/>
    <n v="4.4944709999999999"/>
    <n v="13030"/>
    <n v="1"/>
    <n v="0"/>
    <n v="0"/>
    <n v="6165"/>
    <n v="2916.9009999999998"/>
    <n v="0.47313889999999997"/>
    <n v="368.95800000000003"/>
    <n v="19463.849999999999"/>
    <n v="-4.853815"/>
    <n v="1441.8530000000001"/>
    <n v="2932.9169999999999"/>
    <n v="0.21364159999999999"/>
    <n v="60990"/>
    <n v="982.02179999999998"/>
    <n v="0.40449299999999999"/>
    <n v="330"/>
    <n v="324"/>
    <n v="12781"/>
    <n v="0.98089029999999999"/>
    <n v="323"/>
    <n v="0"/>
    <n v="91.580730000000003"/>
    <n v="27.654229999999998"/>
    <n v="91.580730000000003"/>
    <n v="27.654229999999998"/>
    <n v="91.580730000000003"/>
    <n v="27.654229999999998"/>
    <n v="374.19830000000002"/>
    <n v="80964.179999999993"/>
    <n v="29074.55"/>
    <n v="249"/>
    <n v="1.9109750000000002E-2"/>
    <n v="144082400"/>
    <n v="0.84863719999999998"/>
    <s v="RGB_Side_Far_4"/>
    <n v="10836"/>
    <n v="77428450"/>
    <n v="23348720"/>
    <n v="0.65942069999999997"/>
    <n v="0.19884969999999999"/>
    <n v="3.316176"/>
    <n v="10810"/>
    <n v="0.99760059999999995"/>
    <n v="26"/>
    <n v="2.3994089999999999E-3"/>
    <n v="6198"/>
    <n v="3545.1460000000002"/>
    <n v="0.57198230000000005"/>
    <n v="348.91399999999999"/>
    <n v="14654.83"/>
    <n v="2.0425990000000001"/>
    <n v="1294.204"/>
    <n v="2915.9679999999998"/>
    <n v="0.195187"/>
    <n v="55516"/>
    <n v="938.005"/>
    <n v="0.28796840000000001"/>
    <n v="302"/>
    <n v="316"/>
    <n v="10583"/>
    <n v="0.97665190000000002"/>
    <n v="314"/>
    <n v="1"/>
    <n v="87.269750000000002"/>
    <n v="27.08588"/>
    <n v="87.269750000000002"/>
    <n v="27.08588"/>
    <n v="87.269750000000002"/>
    <n v="27.08588"/>
    <n v="351.40300000000002"/>
    <n v="72077.3"/>
    <n v="19819.5"/>
    <n v="253"/>
    <n v="2.33481E-2"/>
    <n v="100777200"/>
    <n v="0.85827039999999999"/>
    <s v="RGB_Side_Lower_0"/>
    <n v="33304"/>
    <n v="528918700"/>
    <n v="278663400"/>
    <n v="0.47686580000000001"/>
    <n v="0.25123899999999999"/>
    <n v="1.898056"/>
    <n v="547"/>
    <n v="1.642445E-2"/>
    <n v="32757"/>
    <n v="0.98357550000000005"/>
    <n v="7639"/>
    <n v="1752.172"/>
    <n v="0.22937179999999999"/>
    <n v="516.55110000000002"/>
    <n v="35441.769999999997"/>
    <n v="-6.3577899999999996"/>
    <n v="1320.9849999999999"/>
    <n v="2975.7240000000002"/>
    <n v="0.24642249999999999"/>
    <n v="135150"/>
    <n v="1436.2370000000001"/>
    <n v="9.6026979999999998E-2"/>
    <n v="482"/>
    <n v="402"/>
    <n v="33289"/>
    <n v="0.99954960000000004"/>
    <n v="22"/>
    <n v="379"/>
    <n v="95.2"/>
    <n v="20.627680000000002"/>
    <n v="95.2"/>
    <n v="20.627680000000002"/>
    <n v="95.2"/>
    <n v="20.627680000000002"/>
    <n v="533.49199999999996"/>
    <n v="189882"/>
    <n v="37716.769999999997"/>
    <n v="15"/>
    <n v="4.5039640000000002E-4"/>
    <n v="807582100"/>
    <n v="0.7281048"/>
    <s v="RGB_Side_Lower_4"/>
    <n v="25865"/>
    <n v="271768700"/>
    <n v="135324000"/>
    <n v="0.40623229999999999"/>
    <n v="0.2022786"/>
    <n v="2.0082810000000002"/>
    <n v="0"/>
    <n v="0"/>
    <n v="25865"/>
    <n v="1"/>
    <n v="5664"/>
    <n v="1240.3209999999999"/>
    <n v="0.21898319999999999"/>
    <n v="431.14729999999997"/>
    <n v="21114.86"/>
    <n v="1.9670270000000001"/>
    <n v="1214.9590000000001"/>
    <n v="3016.8270000000002"/>
    <n v="0.292713"/>
    <n v="88363"/>
    <n v="1183.23"/>
    <n v="0.1123379"/>
    <n v="406"/>
    <n v="317"/>
    <n v="25847"/>
    <n v="0.99930410000000003"/>
    <n v="0"/>
    <n v="384"/>
    <n v="95.69538"/>
    <n v="20.659749999999999"/>
    <n v="95.69538"/>
    <n v="20.659749999999999"/>
    <n v="95.69538"/>
    <n v="20.659749999999999"/>
    <n v="432.33789999999999"/>
    <n v="121484.4"/>
    <n v="17237.080000000002"/>
    <n v="18"/>
    <n v="6.9592109999999999E-4"/>
    <n v="407092700"/>
    <n v="0.60851100000000002"/>
    <s v="RGB_Side_Upper_0"/>
    <n v="9098"/>
    <n v="39161840"/>
    <n v="10639620"/>
    <n v="0.47311989999999998"/>
    <n v="0.12853870000000001"/>
    <n v="3.6807569999999998"/>
    <n v="3357"/>
    <n v="0.36898219999999998"/>
    <n v="5741"/>
    <n v="0.63101779999999996"/>
    <n v="2702"/>
    <n v="802.46249999999998"/>
    <n v="0.29698829999999998"/>
    <n v="271.44799999999998"/>
    <n v="24712.36"/>
    <n v="7.412731"/>
    <n v="1298.1469999999999"/>
    <n v="2671.857"/>
    <n v="0.28451700000000002"/>
    <n v="31977"/>
    <n v="724.29380000000003"/>
    <n v="0.32800669999999998"/>
    <n v="213"/>
    <n v="271"/>
    <n v="9083"/>
    <n v="0.99835130000000005"/>
    <n v="91"/>
    <n v="179"/>
    <n v="97.807869999999994"/>
    <n v="17.925550000000001"/>
    <n v="97.807869999999994"/>
    <n v="17.925550000000001"/>
    <n v="97.807869999999994"/>
    <n v="17.925550000000001"/>
    <n v="273.70589999999999"/>
    <n v="46550.79"/>
    <n v="67124.7"/>
    <n v="15"/>
    <n v="1.6487139999999999E-3"/>
    <n v="49801450"/>
    <n v="0.60165860000000004"/>
    <s v="RGB_Side_Upper_4"/>
    <n v="9732"/>
    <n v="53940480"/>
    <n v="9041741"/>
    <n v="0.56952210000000003"/>
    <n v="9.5465809999999998E-2"/>
    <n v="5.9657179999999999"/>
    <n v="3765"/>
    <n v="0.38686809999999999"/>
    <n v="5967"/>
    <n v="0.61313189999999995"/>
    <n v="3026"/>
    <n v="940.88329999999996"/>
    <n v="0.31093300000000001"/>
    <n v="272.08269999999999"/>
    <n v="723.19809999999995"/>
    <n v="3.4087489999999998"/>
    <n v="1211.3320000000001"/>
    <n v="2651.8780000000002"/>
    <n v="0.30612440000000002"/>
    <n v="31791"/>
    <n v="709.86689999999999"/>
    <n v="0.50819729999999996"/>
    <n v="251"/>
    <n v="228"/>
    <n v="9684"/>
    <n v="0.99506779999999995"/>
    <n v="109"/>
    <n v="118"/>
    <n v="98.339910000000003"/>
    <n v="17.251729999999998"/>
    <n v="98.339910000000003"/>
    <n v="17.251729999999998"/>
    <n v="98.339910000000003"/>
    <n v="17.251729999999998"/>
    <n v="272.08359999999999"/>
    <n v="37355.94"/>
    <n v="53.741819999999997"/>
    <n v="48"/>
    <n v="4.9321820000000002E-3"/>
    <n v="62982220"/>
    <n v="0.66498789999999997"/>
    <s v="RGB_TV"/>
    <n v="20680"/>
    <n v="365628400"/>
    <n v="178225400"/>
    <n v="0.85494630000000005"/>
    <n v="0.41674319999999998"/>
    <n v="2.0514939999999999"/>
    <n v="5045"/>
    <n v="1230.7560000000001"/>
    <n v="0.24395549999999999"/>
    <n v="1529.982"/>
    <n v="30529.040000000001"/>
    <n v="-9.3058150000000008"/>
    <n v="1757.6890000000001"/>
    <n v="1440.038"/>
    <n v="6.3287460000000004E-2"/>
    <n v="326763"/>
    <n v="3318.009"/>
    <n v="0.1187377"/>
    <n v="1525"/>
    <n v="398"/>
    <n v="20401"/>
    <n v="0.98650870000000002"/>
    <n v="1182.175"/>
    <n v="99.353340000000003"/>
    <n v="22.635739999999998"/>
    <n v="99.353340000000003"/>
    <n v="22.635739999999998"/>
    <n v="99.353340000000003"/>
    <n v="22.635739999999998"/>
    <n v="1529.982"/>
    <n v="587234.19999999995"/>
    <n v="45068.77"/>
    <n v="279"/>
    <n v="1.3491299999999999E-2"/>
    <n v="543853800"/>
    <n v="1.27169"/>
  </r>
  <r>
    <n v="400"/>
    <s v="080324-R2"/>
    <s v="Cicer arietinum"/>
    <x v="0"/>
    <x v="1"/>
    <n v="2"/>
    <s v="SI"/>
    <n v="1"/>
    <n v="9"/>
    <d v="2020-05-20T09:52:25"/>
    <x v="5"/>
    <n v="218470"/>
    <s v="RGB_Side_Far_0"/>
    <n v="23047"/>
    <n v="561586900"/>
    <n v="101801000"/>
    <n v="1.057275"/>
    <n v="0.1916564"/>
    <n v="5.5165139999999999"/>
    <n v="23047"/>
    <n v="1"/>
    <n v="0"/>
    <n v="0"/>
    <n v="11487"/>
    <n v="5725.308"/>
    <n v="0.49841629999999998"/>
    <n v="592.61620000000005"/>
    <n v="13083.58"/>
    <n v="-11.69585"/>
    <n v="1232.694"/>
    <n v="2797.2190000000001"/>
    <n v="0.1635769"/>
    <n v="140894"/>
    <n v="1493.88"/>
    <n v="0.48037020000000002"/>
    <n v="475"/>
    <n v="508"/>
    <n v="22732"/>
    <n v="0.98633230000000005"/>
    <n v="559"/>
    <n v="0"/>
    <n v="82.572140000000005"/>
    <n v="23.37284"/>
    <n v="82.572140000000005"/>
    <n v="23.37284"/>
    <n v="82.572140000000005"/>
    <n v="23.37284"/>
    <n v="592.6164"/>
    <n v="174441.4"/>
    <n v="7427.4380000000001"/>
    <n v="315"/>
    <n v="1.366772E-2"/>
    <n v="663387900"/>
    <n v="1.2489319999999999"/>
    <s v="RGB_Side_Far_4"/>
    <n v="23064"/>
    <n v="573998700"/>
    <n v="44902970"/>
    <n v="1.0790500000000001"/>
    <n v="8.4412310000000004E-2"/>
    <n v="12.78309"/>
    <n v="23064"/>
    <n v="1"/>
    <n v="0"/>
    <n v="0"/>
    <n v="10095"/>
    <n v="4418.5320000000002"/>
    <n v="0.4376951"/>
    <n v="580.42489999999998"/>
    <n v="16220.36"/>
    <n v="2.3525839999999998"/>
    <n v="1212.3510000000001"/>
    <n v="2786.0810000000001"/>
    <n v="0.2114702"/>
    <n v="109065"/>
    <n v="1406.0160000000001"/>
    <n v="0.73084490000000002"/>
    <n v="405"/>
    <n v="517"/>
    <n v="22710"/>
    <n v="0.98465139999999995"/>
    <n v="568"/>
    <n v="0"/>
    <n v="83.836590000000001"/>
    <n v="22.747800000000002"/>
    <n v="83.836590000000001"/>
    <n v="22.747800000000002"/>
    <n v="83.836590000000001"/>
    <n v="22.747800000000002"/>
    <n v="580.42499999999995"/>
    <n v="132869.79999999999"/>
    <n v="11407.39"/>
    <n v="354"/>
    <n v="1.53486E-2"/>
    <n v="618901600"/>
    <n v="1.163462"/>
    <s v="RGB_Side_Lower_0"/>
    <n v="42608"/>
    <n v="896154800"/>
    <n v="383371200"/>
    <n v="0.49362909999999999"/>
    <n v="0.21117240000000001"/>
    <n v="2.337564"/>
    <n v="22232"/>
    <n v="0.52178000000000002"/>
    <n v="20376"/>
    <n v="0.47821999999999998"/>
    <n v="10112"/>
    <n v="2399.8440000000001"/>
    <n v="0.23732629999999999"/>
    <n v="581.12390000000005"/>
    <n v="56314.28"/>
    <n v="-14.58426"/>
    <n v="1027.318"/>
    <n v="2783.145"/>
    <n v="0.25744240000000002"/>
    <n v="165505"/>
    <n v="1528.1980000000001"/>
    <n v="0.1606091"/>
    <n v="493"/>
    <n v="495"/>
    <n v="42477"/>
    <n v="0.99692550000000002"/>
    <n v="243"/>
    <n v="251"/>
    <n v="87.438199999999995"/>
    <n v="18.089379999999998"/>
    <n v="87.438199999999995"/>
    <n v="18.089379999999998"/>
    <n v="87.438199999999995"/>
    <n v="18.089379999999998"/>
    <n v="581.1241"/>
    <n v="206264.3"/>
    <n v="74429.64"/>
    <n v="131"/>
    <n v="3.0745400000000002E-3"/>
    <n v="1279526000"/>
    <n v="0.70480149999999997"/>
    <s v="RGB_Side_Lower_4"/>
    <n v="44033"/>
    <n v="1207449000"/>
    <n v="189996500"/>
    <n v="0.62274759999999996"/>
    <n v="9.7991659999999994E-2"/>
    <n v="6.3551080000000004"/>
    <n v="21707"/>
    <n v="0.4929712"/>
    <n v="22326"/>
    <n v="0.50702879999999995"/>
    <n v="9343"/>
    <n v="1982.414"/>
    <n v="0.2121818"/>
    <n v="636.4307"/>
    <n v="34731.919999999998"/>
    <n v="8.768853"/>
    <n v="1015.237"/>
    <n v="2790.3249999999998"/>
    <n v="0.29430089999999998"/>
    <n v="149619"/>
    <n v="1572.1289999999999"/>
    <n v="0.53010069999999998"/>
    <n v="488"/>
    <n v="583"/>
    <n v="43928"/>
    <n v="0.99761540000000004"/>
    <n v="280"/>
    <n v="302"/>
    <n v="88.678349999999995"/>
    <n v="20.484179999999999"/>
    <n v="88.678349999999995"/>
    <n v="20.484179999999999"/>
    <n v="88.678349999999995"/>
    <n v="20.484179999999999"/>
    <n v="636.43079999999998"/>
    <n v="173240.3"/>
    <n v="27395.5"/>
    <n v="105"/>
    <n v="2.3845749999999999E-3"/>
    <n v="1397445000"/>
    <n v="0.72073929999999997"/>
    <s v="RGB_Side_Upper_0"/>
    <n v="20096"/>
    <n v="198943000"/>
    <n v="23743890"/>
    <n v="0.49261709999999997"/>
    <n v="5.8793949999999998E-2"/>
    <n v="8.3787029999999998"/>
    <n v="19743"/>
    <n v="0.98243429999999998"/>
    <n v="353"/>
    <n v="1.756568E-2"/>
    <n v="4201"/>
    <n v="878.2047"/>
    <n v="0.2090466"/>
    <n v="367.72"/>
    <n v="24046.16"/>
    <n v="5.7430700000000003"/>
    <n v="1285.5740000000001"/>
    <n v="2482.3820000000001"/>
    <n v="0.3696972"/>
    <n v="54358"/>
    <n v="957.27739999999994"/>
    <n v="0.618977"/>
    <n v="226"/>
    <n v="367"/>
    <n v="19976"/>
    <n v="0.99402869999999999"/>
    <n v="338"/>
    <n v="28"/>
    <n v="88.497410000000002"/>
    <n v="17.422899999999998"/>
    <n v="88.497410000000002"/>
    <n v="17.422899999999998"/>
    <n v="88.497410000000002"/>
    <n v="17.422899999999998"/>
    <n v="377.23869999999999"/>
    <n v="65317.3"/>
    <n v="28772.77"/>
    <n v="120"/>
    <n v="5.9713379999999996E-3"/>
    <n v="222686900"/>
    <n v="0.55141110000000004"/>
    <s v="RGB_Side_Upper_4"/>
    <n v="22898"/>
    <n v="218047800"/>
    <n v="44157020"/>
    <n v="0.41586909999999999"/>
    <n v="8.4217940000000005E-2"/>
    <n v="4.9380110000000004"/>
    <n v="22774"/>
    <n v="0.99458469999999999"/>
    <n v="124"/>
    <n v="5.4153200000000004E-3"/>
    <n v="6201"/>
    <n v="1679.2909999999999"/>
    <n v="0.27080969999999999"/>
    <n v="384.61020000000002"/>
    <n v="42426.95"/>
    <n v="4.05755"/>
    <n v="1280.846"/>
    <n v="2471.8919999999998"/>
    <n v="0.32570450000000001"/>
    <n v="70303"/>
    <n v="1018.18"/>
    <n v="0.43981680000000001"/>
    <n v="260"/>
    <n v="372"/>
    <n v="22771"/>
    <n v="0.9944537"/>
    <n v="362"/>
    <n v="9"/>
    <n v="88.259320000000002"/>
    <n v="16.868739999999999"/>
    <n v="88.259320000000002"/>
    <n v="16.868739999999999"/>
    <n v="88.259320000000002"/>
    <n v="16.868739999999999"/>
    <n v="386.62970000000001"/>
    <n v="94120.89"/>
    <n v="78611.490000000005"/>
    <n v="127"/>
    <n v="5.5463359999999998E-3"/>
    <n v="262204800"/>
    <n v="0.50008710000000001"/>
    <s v="RGB_TV"/>
    <n v="42724"/>
    <n v="541487600"/>
    <n v="198997900"/>
    <n v="0.29665019999999998"/>
    <n v="0.10901959999999999"/>
    <n v="2.7210709999999998"/>
    <n v="8160"/>
    <n v="1558.5060000000001"/>
    <n v="0.19099340000000001"/>
    <n v="1609.5340000000001"/>
    <n v="42289.85"/>
    <n v="0.37916270000000002"/>
    <n v="1601.9590000000001"/>
    <n v="1247.623"/>
    <n v="0.1240498"/>
    <n v="344410"/>
    <n v="3442.2429999999999"/>
    <n v="0.21392510000000001"/>
    <n v="1591"/>
    <n v="413"/>
    <n v="42205"/>
    <n v="0.98785230000000002"/>
    <n v="1394.0609999999999"/>
    <n v="93.640230000000003"/>
    <n v="18.125160000000001"/>
    <n v="93.640230000000003"/>
    <n v="18.125160000000001"/>
    <n v="93.640230000000003"/>
    <n v="18.125160000000001"/>
    <n v="1609.5340000000001"/>
    <n v="631316.80000000005"/>
    <n v="41860.120000000003"/>
    <n v="519"/>
    <n v="1.2147740000000001E-2"/>
    <n v="740485400"/>
    <n v="0.40566980000000002"/>
  </r>
  <r>
    <n v="401"/>
    <s v="080325-R2"/>
    <s v="Cicer arietinum"/>
    <x v="1"/>
    <x v="2"/>
    <n v="2"/>
    <s v="SI"/>
    <n v="1"/>
    <n v="10"/>
    <d v="2020-05-20T09:54:22"/>
    <x v="5"/>
    <n v="209096"/>
    <s v="RGB_Side_Far_0"/>
    <n v="24194"/>
    <n v="518180800"/>
    <n v="182373900"/>
    <n v="0.88525010000000004"/>
    <n v="0.31156400000000001"/>
    <n v="2.8413110000000001"/>
    <n v="24194"/>
    <n v="1"/>
    <n v="0"/>
    <n v="0"/>
    <n v="12682"/>
    <n v="6647.6450000000004"/>
    <n v="0.52417959999999997"/>
    <n v="631.34780000000001"/>
    <n v="19983.990000000002"/>
    <n v="0.82201740000000001"/>
    <n v="1144.1980000000001"/>
    <n v="2852.181"/>
    <n v="0.1523216"/>
    <n v="158835"/>
    <n v="1560.0940000000001"/>
    <n v="0.229771"/>
    <n v="627"/>
    <n v="376"/>
    <n v="23743"/>
    <n v="0.98135899999999998"/>
    <n v="431"/>
    <n v="0"/>
    <n v="80.864509999999996"/>
    <n v="22.820969999999999"/>
    <n v="80.864509999999996"/>
    <n v="22.820969999999999"/>
    <n v="80.864509999999996"/>
    <n v="22.820969999999999"/>
    <n v="631.34799999999996"/>
    <n v="196658"/>
    <n v="16506.57"/>
    <n v="451"/>
    <n v="1.864099E-2"/>
    <n v="700554700"/>
    <n v="1.196814"/>
    <s v="RGB_Side_Far_4"/>
    <n v="24439"/>
    <n v="521327600"/>
    <n v="147134300"/>
    <n v="0.87285849999999998"/>
    <n v="0.24634700000000001"/>
    <n v="3.5432079999999999"/>
    <n v="24439"/>
    <n v="1"/>
    <n v="0"/>
    <n v="0"/>
    <n v="12226"/>
    <n v="6116.2520000000004"/>
    <n v="0.50026599999999999"/>
    <n v="617.72889999999995"/>
    <n v="14313.99"/>
    <n v="-5.4667079999999997"/>
    <n v="1110.123"/>
    <n v="2842.5349999999999"/>
    <n v="0.1602316"/>
    <n v="152523"/>
    <n v="1559.106"/>
    <n v="0.31335629999999998"/>
    <n v="618"/>
    <n v="397"/>
    <n v="23975"/>
    <n v="0.98101400000000005"/>
    <n v="449"/>
    <n v="0"/>
    <n v="80.795569999999998"/>
    <n v="22.717110000000002"/>
    <n v="80.795569999999998"/>
    <n v="22.717110000000002"/>
    <n v="80.795569999999998"/>
    <n v="22.717110000000002"/>
    <n v="619.60209999999995"/>
    <n v="189246.9"/>
    <n v="8383.7420000000002"/>
    <n v="464"/>
    <n v="1.8986050000000001E-2"/>
    <n v="668461900"/>
    <n v="1.119205"/>
    <s v="RGB_Side_Lower_0"/>
    <n v="43086"/>
    <n v="949922200"/>
    <n v="202505000"/>
    <n v="0.5117003"/>
    <n v="0.1090846"/>
    <n v="4.6908580000000004"/>
    <n v="4870"/>
    <n v="0.1130298"/>
    <n v="38216"/>
    <n v="0.88697020000000004"/>
    <n v="9715"/>
    <n v="2190.5309999999999"/>
    <n v="0.22547929999999999"/>
    <n v="635.57370000000003"/>
    <n v="56481.61"/>
    <n v="-4.8275610000000002"/>
    <n v="983.46299999999997"/>
    <n v="2891.576"/>
    <n v="0.29034280000000001"/>
    <n v="148397"/>
    <n v="1576.729"/>
    <n v="0.42062899999999998"/>
    <n v="636"/>
    <n v="357"/>
    <n v="42989"/>
    <n v="0.99774870000000004"/>
    <n v="79"/>
    <n v="277"/>
    <n v="90.220510000000004"/>
    <n v="21.490320000000001"/>
    <n v="90.220510000000004"/>
    <n v="21.490320000000001"/>
    <n v="90.220510000000004"/>
    <n v="21.490320000000001"/>
    <n v="635.57389999999998"/>
    <n v="194385.4"/>
    <n v="74041.97"/>
    <n v="97"/>
    <n v="2.2513110000000002E-3"/>
    <n v="1152427000"/>
    <n v="0.62078489999999997"/>
    <s v="RGB_Side_Lower_4"/>
    <n v="39351"/>
    <n v="826840000"/>
    <n v="212208800"/>
    <n v="0.53396149999999998"/>
    <n v="0.13704140000000001"/>
    <n v="3.8963519999999998"/>
    <n v="6623"/>
    <n v="0.16830580000000001"/>
    <n v="32728"/>
    <n v="0.83169420000000005"/>
    <n v="9363"/>
    <n v="2227.79"/>
    <n v="0.23793549999999999"/>
    <n v="663.30240000000003"/>
    <n v="36764.199999999997"/>
    <n v="-2.9363899999999998"/>
    <n v="937.19989999999996"/>
    <n v="2866.32"/>
    <n v="0.25538169999999999"/>
    <n v="154087"/>
    <n v="1610.1869999999999"/>
    <n v="0.34991090000000002"/>
    <n v="650"/>
    <n v="343"/>
    <n v="39263"/>
    <n v="0.99776370000000003"/>
    <n v="71"/>
    <n v="271"/>
    <n v="88.132829999999998"/>
    <n v="20.438559999999999"/>
    <n v="88.132829999999998"/>
    <n v="20.438559999999999"/>
    <n v="88.132829999999998"/>
    <n v="20.438559999999999"/>
    <n v="663.3098"/>
    <n v="207094.5"/>
    <n v="34347.449999999997"/>
    <n v="88"/>
    <n v="2.2362839999999998E-3"/>
    <n v="1039049000"/>
    <n v="0.67100289999999996"/>
    <s v="RGB_Side_Upper_0"/>
    <n v="17550"/>
    <n v="164735900"/>
    <n v="21965190"/>
    <n v="0.53485249999999995"/>
    <n v="7.131498E-2"/>
    <n v="7.4998630000000004"/>
    <n v="17494"/>
    <n v="0.9968091"/>
    <n v="56"/>
    <n v="3.1908829999999998E-3"/>
    <n v="4721"/>
    <n v="1269.962"/>
    <n v="0.26900289999999999"/>
    <n v="382.15440000000001"/>
    <n v="25118.92"/>
    <n v="-1.0701130000000001"/>
    <n v="1232.0360000000001"/>
    <n v="2501.73"/>
    <n v="0.30708659999999999"/>
    <n v="57150"/>
    <n v="950.69489999999996"/>
    <n v="0.58476919999999999"/>
    <n v="361"/>
    <n v="282"/>
    <n v="17407"/>
    <n v="0.99185190000000001"/>
    <n v="275"/>
    <n v="6"/>
    <n v="87.742789999999999"/>
    <n v="18.10699"/>
    <n v="87.742789999999999"/>
    <n v="18.10699"/>
    <n v="87.742789999999999"/>
    <n v="18.10699"/>
    <n v="382.15460000000002"/>
    <n v="70552.38"/>
    <n v="35952.14"/>
    <n v="143"/>
    <n v="8.1481479999999992E-3"/>
    <n v="186701100"/>
    <n v="0.60616749999999997"/>
    <s v="RGB_Side_Upper_4"/>
    <n v="18068"/>
    <n v="169002200"/>
    <n v="36012260"/>
    <n v="0.51769279999999995"/>
    <n v="0.11031390000000001"/>
    <n v="4.6929069999999999"/>
    <n v="18068"/>
    <n v="1"/>
    <n v="0"/>
    <n v="0"/>
    <n v="4725"/>
    <n v="1235.645"/>
    <n v="0.26151210000000003"/>
    <n v="382.8329"/>
    <n v="28724.04"/>
    <n v="-2.9877769999999999"/>
    <n v="1227.8920000000001"/>
    <n v="2470.9859999999999"/>
    <n v="0.27465640000000002"/>
    <n v="65784"/>
    <n v="983.84029999999996"/>
    <n v="0.42079309999999998"/>
    <n v="313"/>
    <n v="308"/>
    <n v="17879"/>
    <n v="0.98953950000000002"/>
    <n v="315"/>
    <n v="0"/>
    <n v="87.219729999999998"/>
    <n v="17.262810000000002"/>
    <n v="87.219729999999998"/>
    <n v="17.262810000000002"/>
    <n v="87.219729999999998"/>
    <n v="17.262810000000002"/>
    <n v="382.8331"/>
    <n v="85800.44"/>
    <n v="45664.75"/>
    <n v="189"/>
    <n v="1.0460479999999999E-2"/>
    <n v="205014400"/>
    <n v="0.62800659999999997"/>
    <s v="RGB_TV"/>
    <n v="42408"/>
    <n v="775059500"/>
    <n v="287942700"/>
    <n v="0.43096240000000002"/>
    <n v="0.1601071"/>
    <n v="2.6917140000000002"/>
    <n v="11612"/>
    <n v="3179.5540000000001"/>
    <n v="0.27381630000000001"/>
    <n v="1530.6659999999999"/>
    <n v="5026.3500000000004"/>
    <n v="3.0884179999999999"/>
    <n v="1545.008"/>
    <n v="1310.7670000000001"/>
    <n v="0.1153834"/>
    <n v="367540"/>
    <n v="3231.53"/>
    <n v="0.2099896"/>
    <n v="1525"/>
    <n v="440"/>
    <n v="41734"/>
    <n v="0.98410679999999995"/>
    <n v="1182.175"/>
    <n v="95.83878"/>
    <n v="20.783180000000002"/>
    <n v="95.83878"/>
    <n v="20.783180000000002"/>
    <n v="95.83878"/>
    <n v="20.783180000000002"/>
    <n v="1530.6659999999999"/>
    <n v="623448.9"/>
    <n v="595.74120000000005"/>
    <n v="674"/>
    <n v="1.5893230000000001E-2"/>
    <n v="1063002000"/>
    <n v="0.59106950000000003"/>
  </r>
  <r>
    <n v="402"/>
    <s v="080350-R2"/>
    <s v="Cicer arietinum"/>
    <x v="2"/>
    <x v="1"/>
    <n v="2"/>
    <s v="SI"/>
    <n v="2"/>
    <n v="10"/>
    <d v="2020-05-20T09:56:20"/>
    <x v="5"/>
    <n v="123715"/>
    <s v="RGB_Side_Far_0"/>
    <n v="13651"/>
    <n v="308849400"/>
    <n v="13918740"/>
    <n v="1.6573640000000001"/>
    <n v="7.4691439999999998E-2"/>
    <n v="22.18948"/>
    <n v="13651"/>
    <n v="1"/>
    <n v="0"/>
    <n v="0"/>
    <n v="7342"/>
    <n v="3948.7919999999999"/>
    <n v="0.53783610000000004"/>
    <n v="531.33799999999997"/>
    <n v="4468.8990000000003"/>
    <n v="0.59661649999999999"/>
    <n v="1280.5630000000001"/>
    <n v="2737.1970000000001"/>
    <n v="0.16917409999999999"/>
    <n v="80692"/>
    <n v="1228.4670000000001"/>
    <n v="0.83494630000000003"/>
    <n v="289"/>
    <n v="525"/>
    <n v="13377"/>
    <n v="0.97992820000000003"/>
    <n v="588"/>
    <n v="0"/>
    <n v="80.984179999999995"/>
    <n v="23.510570000000001"/>
    <n v="80.984179999999995"/>
    <n v="23.510570000000001"/>
    <n v="80.984179999999995"/>
    <n v="23.510570000000001"/>
    <n v="531.33810000000005"/>
    <n v="103041.2"/>
    <n v="1462.9739999999999"/>
    <n v="274"/>
    <n v="2.0071789999999999E-2"/>
    <n v="322768200"/>
    <n v="1.7320549999999999"/>
    <s v="RGB_Side_Far_4"/>
    <n v="13472"/>
    <n v="279669600"/>
    <n v="13908890"/>
    <n v="1.540924"/>
    <n v="7.6635229999999999E-2"/>
    <n v="20.107250000000001"/>
    <n v="13472"/>
    <n v="1"/>
    <n v="0"/>
    <n v="0"/>
    <n v="6832"/>
    <n v="3464.6840000000002"/>
    <n v="0.50712590000000002"/>
    <n v="541.61329999999998"/>
    <n v="12153.4"/>
    <n v="0.52981140000000004"/>
    <n v="1284.2349999999999"/>
    <n v="2745.5250000000001"/>
    <n v="0.189163"/>
    <n v="71219"/>
    <n v="1214.134"/>
    <n v="0.81947000000000003"/>
    <n v="257"/>
    <n v="523"/>
    <n v="13234"/>
    <n v="0.98233369999999998"/>
    <n v="581"/>
    <n v="0"/>
    <n v="82.195589999999996"/>
    <n v="23.67436"/>
    <n v="82.195589999999996"/>
    <n v="23.67436"/>
    <n v="82.195589999999996"/>
    <n v="23.67436"/>
    <n v="541.61350000000004"/>
    <n v="107486.9"/>
    <n v="10963.87"/>
    <n v="238"/>
    <n v="1.7666270000000001E-2"/>
    <n v="293578500"/>
    <n v="1.617559"/>
    <s v="RGB_Side_Lower_0"/>
    <n v="24086"/>
    <n v="588962600"/>
    <n v="102202400"/>
    <n v="1.0152159999999999"/>
    <n v="0.17616989999999999"/>
    <n v="5.7627069999999998"/>
    <n v="16346"/>
    <n v="0.67865149999999996"/>
    <n v="7740"/>
    <n v="0.32134849999999998"/>
    <n v="6645"/>
    <n v="1833.2650000000001"/>
    <n v="0.27588639999999998"/>
    <n v="583.81510000000003"/>
    <n v="10137.48"/>
    <n v="2.913516"/>
    <n v="1050.896"/>
    <n v="2700.3159999999998"/>
    <n v="0.18520139999999999"/>
    <n v="130053"/>
    <n v="1445.287"/>
    <n v="0.4959827"/>
    <n v="362"/>
    <n v="583"/>
    <n v="24071"/>
    <n v="0.99937730000000002"/>
    <n v="357"/>
    <n v="225"/>
    <n v="88.966449999999995"/>
    <n v="19.492000000000001"/>
    <n v="88.966449999999995"/>
    <n v="19.492000000000001"/>
    <n v="88.966449999999995"/>
    <n v="19.492000000000001"/>
    <n v="583.8152"/>
    <n v="178542.3"/>
    <n v="4266.7309999999998"/>
    <n v="15"/>
    <n v="6.2276840000000003E-4"/>
    <n v="691164900"/>
    <n v="1.1913860000000001"/>
    <s v="RGB_Side_Lower_4"/>
    <n v="23049"/>
    <n v="544186200"/>
    <n v="52478580"/>
    <n v="1.024338"/>
    <n v="9.8782010000000003E-2"/>
    <n v="10.369680000000001"/>
    <n v="15767"/>
    <n v="0.68406440000000002"/>
    <n v="7282"/>
    <n v="0.31593559999999998"/>
    <n v="5690"/>
    <n v="1404.664"/>
    <n v="0.24686540000000001"/>
    <n v="582.46460000000002"/>
    <n v="4862.76"/>
    <n v="0.54943940000000002"/>
    <n v="1065.49"/>
    <n v="2702.2489999999998"/>
    <n v="0.21776180000000001"/>
    <n v="105845"/>
    <n v="1347.0309999999999"/>
    <n v="0.67913029999999996"/>
    <n v="306"/>
    <n v="569"/>
    <n v="23012"/>
    <n v="0.99839469999999997"/>
    <n v="344"/>
    <n v="224"/>
    <n v="89.301569999999998"/>
    <n v="22.460070000000002"/>
    <n v="89.301569999999998"/>
    <n v="22.460070000000002"/>
    <n v="89.301569999999998"/>
    <n v="22.460070000000002"/>
    <n v="582.46479999999997"/>
    <n v="158943.4"/>
    <n v="1025.92"/>
    <n v="37"/>
    <n v="1.6052760000000001E-3"/>
    <n v="596664800"/>
    <n v="1.1231199999999999"/>
    <s v="RGB_Side_Upper_0"/>
    <n v="10910"/>
    <n v="60202550"/>
    <n v="5153362"/>
    <n v="0.50578440000000002"/>
    <n v="4.3295340000000002E-2"/>
    <n v="11.68219"/>
    <n v="10910"/>
    <n v="1"/>
    <n v="0"/>
    <n v="0"/>
    <n v="2571"/>
    <n v="605.86990000000003"/>
    <n v="0.23565539999999999"/>
    <n v="286.76299999999998"/>
    <n v="5407.2250000000004"/>
    <n v="0.31644820000000001"/>
    <n v="1339.0630000000001"/>
    <n v="2451.69"/>
    <n v="0.45538030000000002"/>
    <n v="23958"/>
    <n v="672.3605"/>
    <n v="0.70946679999999995"/>
    <n v="198"/>
    <n v="244"/>
    <n v="10779"/>
    <n v="0.9879926"/>
    <n v="317"/>
    <n v="0"/>
    <n v="89.762699999999995"/>
    <n v="18.067229999999999"/>
    <n v="89.762699999999995"/>
    <n v="18.067229999999999"/>
    <n v="89.762699999999995"/>
    <n v="18.067229999999999"/>
    <n v="286.76319999999998"/>
    <n v="31565.55"/>
    <n v="2679.9340000000002"/>
    <n v="131"/>
    <n v="1.200733E-2"/>
    <n v="65355920"/>
    <n v="0.54907969999999995"/>
    <s v="RGB_Side_Upper_4"/>
    <n v="10839"/>
    <n v="48505460"/>
    <n v="6152128"/>
    <n v="0.41286889999999998"/>
    <n v="5.2365700000000001E-2"/>
    <n v="7.8843379999999996"/>
    <n v="10839"/>
    <n v="1"/>
    <n v="0"/>
    <n v="0"/>
    <n v="2224"/>
    <n v="456.33139999999997"/>
    <n v="0.20518500000000001"/>
    <n v="270.73970000000003"/>
    <n v="6417.9380000000001"/>
    <n v="1.460656"/>
    <n v="1331.461"/>
    <n v="2464.0039999999999"/>
    <n v="0.43307499999999999"/>
    <n v="25028"/>
    <n v="666.2097"/>
    <n v="0.60044640000000005"/>
    <n v="233"/>
    <n v="220"/>
    <n v="10747"/>
    <n v="0.99151210000000001"/>
    <n v="284"/>
    <n v="0"/>
    <n v="91.835589999999996"/>
    <n v="18.28781"/>
    <n v="91.835589999999996"/>
    <n v="18.28781"/>
    <n v="91.835589999999996"/>
    <n v="18.28781"/>
    <n v="271.31569999999999"/>
    <n v="33353.97"/>
    <n v="3800.1590000000001"/>
    <n v="92"/>
    <n v="8.4878680000000008E-3"/>
    <n v="54657580"/>
    <n v="0.4652346"/>
    <s v="RGB_TV"/>
    <n v="27708"/>
    <n v="193244900"/>
    <n v="62295910"/>
    <n v="0.2517084"/>
    <n v="8.1142649999999997E-2"/>
    <n v="3.1020479999999999"/>
    <n v="5677"/>
    <n v="1163.1420000000001"/>
    <n v="0.2048867"/>
    <n v="379.7604"/>
    <n v="211.196"/>
    <n v="2.6594709999999999"/>
    <n v="1651.5840000000001"/>
    <n v="1201.8879999999999"/>
    <n v="0.4715453"/>
    <n v="58760"/>
    <n v="960.8741"/>
    <n v="0.26259339999999998"/>
    <n v="248"/>
    <n v="352"/>
    <n v="27285"/>
    <n v="0.98473359999999999"/>
    <n v="217.74529999999999"/>
    <n v="98.121880000000004"/>
    <n v="18.899940000000001"/>
    <n v="98.121880000000004"/>
    <n v="18.899940000000001"/>
    <n v="98.121880000000004"/>
    <n v="18.899940000000001"/>
    <n v="380.13099999999997"/>
    <n v="76125.17"/>
    <n v="1.6097779999999999"/>
    <n v="423"/>
    <n v="1.526635E-2"/>
    <n v="255540800"/>
    <n v="0.33285110000000001"/>
  </r>
  <r>
    <n v="403"/>
    <s v="080349-R2"/>
    <s v="Cicer arietinum"/>
    <x v="0"/>
    <x v="2"/>
    <n v="2"/>
    <s v="SI"/>
    <n v="2"/>
    <n v="9"/>
    <d v="2020-05-20T09:58:17"/>
    <x v="5"/>
    <n v="150152"/>
    <s v="RGB_Side_Far_0"/>
    <n v="16665"/>
    <n v="296491000"/>
    <n v="110347000"/>
    <n v="1.0675809999999999"/>
    <n v="0.39732849999999997"/>
    <n v="2.6868979999999998"/>
    <n v="16665"/>
    <n v="1"/>
    <n v="0"/>
    <n v="0"/>
    <n v="8847"/>
    <n v="4696.634"/>
    <n v="0.53087309999999999"/>
    <n v="488.45159999999998"/>
    <n v="22416.36"/>
    <n v="-1.780707"/>
    <n v="1280.2449999999999"/>
    <n v="2811.6990000000001"/>
    <n v="0.1220825"/>
    <n v="136506"/>
    <n v="1356.126"/>
    <n v="0.20934159999999999"/>
    <n v="408"/>
    <n v="445"/>
    <n v="16224"/>
    <n v="0.97353730000000005"/>
    <n v="498"/>
    <n v="0"/>
    <n v="81.015299999999996"/>
    <n v="24.115690000000001"/>
    <n v="81.015299999999996"/>
    <n v="24.115690000000001"/>
    <n v="81.015299999999996"/>
    <n v="24.115690000000001"/>
    <n v="488.5213"/>
    <n v="172312.4"/>
    <n v="30152.6"/>
    <n v="441"/>
    <n v="2.6462650000000001E-2"/>
    <n v="406838000"/>
    <n v="1.4649099999999999"/>
    <s v="RGB_Side_Far_4"/>
    <n v="17172"/>
    <n v="268078000"/>
    <n v="126407500"/>
    <n v="0.90911609999999998"/>
    <n v="0.428678"/>
    <n v="2.1207440000000002"/>
    <n v="17172"/>
    <n v="1"/>
    <n v="0"/>
    <n v="0"/>
    <n v="8187"/>
    <n v="3903.2710000000002"/>
    <n v="0.47676449999999998"/>
    <n v="453.48430000000002"/>
    <n v="15946.61"/>
    <n v="0.14380480000000001"/>
    <n v="1276.925"/>
    <n v="2809.8780000000002"/>
    <n v="0.13251740000000001"/>
    <n v="129583"/>
    <n v="1328.6489999999999"/>
    <n v="0.12897230000000001"/>
    <n v="429"/>
    <n v="448"/>
    <n v="16802"/>
    <n v="0.97845329999999997"/>
    <n v="498"/>
    <n v="0"/>
    <n v="81.386560000000003"/>
    <n v="22.461210000000001"/>
    <n v="81.386560000000003"/>
    <n v="22.461210000000001"/>
    <n v="81.386560000000003"/>
    <n v="22.461210000000001"/>
    <n v="459.44099999999997"/>
    <n v="158345.29999999999"/>
    <n v="14808.67"/>
    <n v="370"/>
    <n v="2.1546699999999998E-2"/>
    <n v="394485500"/>
    <n v="1.3377939999999999"/>
    <s v="RGB_Side_Lower_0"/>
    <n v="28646"/>
    <n v="613525800"/>
    <n v="108476900"/>
    <n v="0.74766120000000003"/>
    <n v="0.13219320000000001"/>
    <n v="5.6558200000000003"/>
    <n v="12943"/>
    <n v="0.4518257"/>
    <n v="15703"/>
    <n v="0.5481743"/>
    <n v="7318"/>
    <n v="1869.48"/>
    <n v="0.2554632"/>
    <n v="531.82799999999997"/>
    <n v="27998.65"/>
    <n v="7.4007709999999998"/>
    <n v="1039.7239999999999"/>
    <n v="2798.364"/>
    <n v="0.2309677"/>
    <n v="124026"/>
    <n v="1379.9780000000001"/>
    <n v="0.48931580000000002"/>
    <n v="408"/>
    <n v="498"/>
    <n v="28554"/>
    <n v="0.99678840000000002"/>
    <n v="223"/>
    <n v="274"/>
    <n v="87.568349999999995"/>
    <n v="20.055409999999998"/>
    <n v="87.568349999999995"/>
    <n v="20.055409999999998"/>
    <n v="87.568349999999995"/>
    <n v="20.055409999999998"/>
    <n v="536.33090000000004"/>
    <n v="157062.39999999999"/>
    <n v="27365.919999999998"/>
    <n v="92"/>
    <n v="3.2116179999999999E-3"/>
    <n v="722002600"/>
    <n v="0.87985440000000004"/>
    <s v="RGB_Side_Lower_4"/>
    <n v="28244"/>
    <n v="522613800"/>
    <n v="193766100"/>
    <n v="0.65513149999999998"/>
    <n v="0.2428988"/>
    <n v="2.6971379999999998"/>
    <n v="13383"/>
    <n v="0.47383510000000001"/>
    <n v="14861"/>
    <n v="0.52616479999999999"/>
    <n v="7777"/>
    <n v="2141.4009999999998"/>
    <n v="0.2753505"/>
    <n v="504.01690000000002"/>
    <n v="26827.58"/>
    <n v="-1.8082389999999999"/>
    <n v="1049.194"/>
    <n v="2799.096"/>
    <n v="0.20675669999999999"/>
    <n v="136605"/>
    <n v="1374.2090000000001"/>
    <n v="0.21071860000000001"/>
    <n v="422"/>
    <n v="468"/>
    <n v="28147"/>
    <n v="0.99656560000000005"/>
    <n v="193"/>
    <n v="274"/>
    <n v="87.887119999999996"/>
    <n v="18.42483"/>
    <n v="87.887119999999996"/>
    <n v="18.42483"/>
    <n v="87.887119999999996"/>
    <n v="18.42483"/>
    <n v="511.279"/>
    <n v="173587.7"/>
    <n v="25482.2"/>
    <n v="97"/>
    <n v="3.4343580000000002E-3"/>
    <n v="716379800"/>
    <n v="0.8980302"/>
    <s v="RGB_Side_Upper_0"/>
    <n v="14123"/>
    <n v="51254170"/>
    <n v="28974850"/>
    <n v="0.25696580000000002"/>
    <n v="0.14526710000000001"/>
    <n v="1.7689189999999999"/>
    <n v="14123"/>
    <n v="1"/>
    <n v="0"/>
    <n v="0"/>
    <n v="3657"/>
    <n v="946.94110000000001"/>
    <n v="0.25893929999999998"/>
    <n v="274.87090000000001"/>
    <n v="23024.02"/>
    <n v="1.5141789999999999"/>
    <n v="1329.4929999999999"/>
    <n v="2502.1489999999999"/>
    <n v="0.38836799999999999"/>
    <n v="36365"/>
    <n v="720.30089999999996"/>
    <n v="7.7115359999999994E-2"/>
    <n v="266"/>
    <n v="203"/>
    <n v="14004"/>
    <n v="0.99157399999999996"/>
    <n v="227"/>
    <n v="0"/>
    <n v="88.810100000000006"/>
    <n v="16.8203"/>
    <n v="88.810100000000006"/>
    <n v="16.8203"/>
    <n v="88.810100000000006"/>
    <n v="16.8203"/>
    <n v="274.87110000000001"/>
    <n v="46375.61"/>
    <n v="37534.9"/>
    <n v="119"/>
    <n v="8.4259710000000008E-3"/>
    <n v="80229020"/>
    <n v="0.4022329"/>
    <s v="RGB_Side_Upper_4"/>
    <n v="15302"/>
    <n v="64431660"/>
    <n v="19925280"/>
    <n v="0.2751712"/>
    <n v="8.5095760000000006E-2"/>
    <n v="3.2336649999999998"/>
    <n v="15302"/>
    <n v="1"/>
    <n v="0"/>
    <n v="0"/>
    <n v="2946"/>
    <n v="567.17529999999999"/>
    <n v="0.1925239"/>
    <n v="277.80029999999999"/>
    <n v="14817.46"/>
    <n v="7.8718320000000004"/>
    <n v="1319.64"/>
    <n v="2503.7719999999999"/>
    <n v="0.45823979999999997"/>
    <n v="33393"/>
    <n v="710.14480000000003"/>
    <n v="0.27835759999999998"/>
    <n v="223"/>
    <n v="242"/>
    <n v="15212"/>
    <n v="0.99411839999999996"/>
    <n v="250"/>
    <n v="0"/>
    <n v="89.454189999999997"/>
    <n v="18.634150000000002"/>
    <n v="89.454189999999997"/>
    <n v="18.634150000000002"/>
    <n v="89.454189999999997"/>
    <n v="18.634150000000002"/>
    <n v="277.8005"/>
    <n v="43314.05"/>
    <n v="14348.27"/>
    <n v="90"/>
    <n v="5.8815839999999996E-3"/>
    <n v="84356940"/>
    <n v="0.3602669"/>
    <s v="RGB_TV"/>
    <n v="30000"/>
    <n v="256153000"/>
    <n v="69335020"/>
    <n v="0.28461449999999999"/>
    <n v="7.7038910000000002E-2"/>
    <n v="3.6944249999999998"/>
    <n v="5434"/>
    <n v="984.27850000000001"/>
    <n v="0.1811333"/>
    <n v="372.53859999999997"/>
    <n v="7091.1379999999999"/>
    <n v="4.2985350000000002"/>
    <n v="1649.24"/>
    <n v="1225.7080000000001"/>
    <n v="0.48060750000000002"/>
    <n v="62421"/>
    <n v="981.50760000000002"/>
    <n v="0.32943319999999998"/>
    <n v="352"/>
    <n v="241"/>
    <n v="29741"/>
    <n v="0.99136670000000005"/>
    <n v="227.77180000000001"/>
    <n v="93.500069999999994"/>
    <n v="18.088909999999998"/>
    <n v="93.500069999999994"/>
    <n v="18.088909999999998"/>
    <n v="93.500069999999994"/>
    <n v="18.088909999999998"/>
    <n v="375.72480000000002"/>
    <n v="83508.399999999994"/>
    <n v="1676.1410000000001"/>
    <n v="259"/>
    <n v="8.633333E-3"/>
    <n v="325488000"/>
    <n v="0.36165340000000001"/>
  </r>
  <r>
    <n v="404"/>
    <s v="080348-R2"/>
    <s v="Cicer arietinum"/>
    <x v="2"/>
    <x v="2"/>
    <n v="2"/>
    <s v="SI"/>
    <n v="2"/>
    <n v="8"/>
    <d v="2020-05-20T10:00:15"/>
    <x v="5"/>
    <n v="121215"/>
    <s v="RGB_Side_Far_0"/>
    <n v="12960"/>
    <n v="180414900"/>
    <n v="68166300"/>
    <n v="1.074144"/>
    <n v="0.4058446"/>
    <n v="2.6466880000000002"/>
    <n v="12960"/>
    <n v="1"/>
    <n v="0"/>
    <n v="0"/>
    <n v="7282"/>
    <n v="4091.63"/>
    <n v="0.56188269999999996"/>
    <n v="460.34010000000001"/>
    <n v="16106.53"/>
    <n v="0.40327180000000001"/>
    <n v="1151.8869999999999"/>
    <n v="2779.6129999999998"/>
    <n v="0.1096131"/>
    <n v="118234"/>
    <n v="1274.98"/>
    <n v="0.2039039"/>
    <n v="384"/>
    <n v="432"/>
    <n v="12632"/>
    <n v="0.97469130000000004"/>
    <n v="485"/>
    <n v="0"/>
    <n v="81.983639999999994"/>
    <n v="25.8002"/>
    <n v="81.983639999999994"/>
    <n v="25.8002"/>
    <n v="81.983639999999994"/>
    <n v="25.8002"/>
    <n v="461.84980000000002"/>
    <n v="150938.4"/>
    <n v="20016.990000000002"/>
    <n v="328"/>
    <n v="2.530864E-2"/>
    <n v="248581200"/>
    <n v="1.4799880000000001"/>
    <s v="RGB_Side_Far_4"/>
    <n v="13233"/>
    <n v="209955000"/>
    <n v="39434840"/>
    <n v="1.1989730000000001"/>
    <n v="0.22519749999999999"/>
    <n v="5.3240980000000002"/>
    <n v="13233"/>
    <n v="1"/>
    <n v="0"/>
    <n v="0"/>
    <n v="7075"/>
    <n v="3782.636"/>
    <n v="0.53464820000000002"/>
    <n v="486.05450000000002"/>
    <n v="13908.48"/>
    <n v="-3.1669139999999998"/>
    <n v="1133.7919999999999"/>
    <n v="2771.27"/>
    <n v="0.12768850000000001"/>
    <n v="103635"/>
    <n v="1234.383"/>
    <n v="0.46751320000000002"/>
    <n v="339"/>
    <n v="447"/>
    <n v="13042"/>
    <n v="0.98556639999999995"/>
    <n v="500"/>
    <n v="0"/>
    <n v="80.603189999999998"/>
    <n v="23.965810000000001"/>
    <n v="80.603189999999998"/>
    <n v="23.965810000000001"/>
    <n v="80.603189999999998"/>
    <n v="23.965810000000001"/>
    <n v="486.05470000000003"/>
    <n v="143797.79999999999"/>
    <n v="14618.45"/>
    <n v="191"/>
    <n v="1.4433609999999999E-2"/>
    <n v="249389800"/>
    <n v="1.4241710000000001"/>
    <s v="RGB_Side_Lower_0"/>
    <n v="25430"/>
    <n v="296271800"/>
    <n v="172720500"/>
    <n v="0.45813939999999997"/>
    <n v="0.26708609999999999"/>
    <n v="1.715325"/>
    <n v="14512"/>
    <n v="0.57066459999999997"/>
    <n v="10918"/>
    <n v="0.42933539999999998"/>
    <n v="6257"/>
    <n v="1539.5219999999999"/>
    <n v="0.24604799999999999"/>
    <n v="439.64530000000002"/>
    <n v="36166.21"/>
    <n v="0.16999259999999999"/>
    <n v="965.13310000000001"/>
    <n v="2791.8939999999998"/>
    <n v="0.24660589999999999"/>
    <n v="103120"/>
    <n v="1217.375"/>
    <n v="6.9400550000000005E-2"/>
    <n v="425"/>
    <n v="374"/>
    <n v="25285"/>
    <n v="0.99429809999999996"/>
    <n v="125"/>
    <n v="248"/>
    <n v="89.822770000000006"/>
    <n v="20.688669999999998"/>
    <n v="89.822770000000006"/>
    <n v="20.688669999999998"/>
    <n v="89.822770000000006"/>
    <n v="20.688669999999998"/>
    <n v="441.82530000000003"/>
    <n v="126251.8"/>
    <n v="51435.12"/>
    <n v="145"/>
    <n v="5.7019269999999999E-3"/>
    <n v="468992400"/>
    <n v="0.72522549999999997"/>
    <s v="RGB_Side_Lower_4"/>
    <n v="22645"/>
    <n v="248434800"/>
    <n v="145468200"/>
    <n v="0.48447109999999999"/>
    <n v="0.2836764"/>
    <n v="1.70783"/>
    <n v="13925"/>
    <n v="0.61492599999999997"/>
    <n v="8720"/>
    <n v="0.38507400000000003"/>
    <n v="6044"/>
    <n v="1613.1569999999999"/>
    <n v="0.26690219999999998"/>
    <n v="443.09480000000002"/>
    <n v="13541.87"/>
    <n v="-2.7279909999999998"/>
    <n v="942.63819999999998"/>
    <n v="2769.306"/>
    <n v="0.21495020000000001"/>
    <n v="105350"/>
    <n v="1248.6610000000001"/>
    <n v="6.833053E-2"/>
    <n v="417"/>
    <n v="420"/>
    <n v="22576"/>
    <n v="0.99695299999999998"/>
    <n v="166"/>
    <n v="253"/>
    <n v="88.998410000000007"/>
    <n v="19.914390000000001"/>
    <n v="88.998410000000007"/>
    <n v="19.914390000000001"/>
    <n v="88.998410000000007"/>
    <n v="19.914390000000001"/>
    <n v="449.81700000000001"/>
    <n v="129819.1"/>
    <n v="8098.1310000000003"/>
    <n v="69"/>
    <n v="3.0470300000000001E-3"/>
    <n v="393903000"/>
    <n v="0.76814749999999998"/>
    <s v="RGB_Side_Upper_0"/>
    <n v="9975"/>
    <n v="41604620"/>
    <n v="4149198"/>
    <n v="0.41813420000000001"/>
    <n v="4.1700220000000003E-2"/>
    <n v="10.027150000000001"/>
    <n v="9975"/>
    <n v="1"/>
    <n v="0"/>
    <n v="0"/>
    <n v="2093"/>
    <n v="439.1628"/>
    <n v="0.2098246"/>
    <n v="252.46190000000001"/>
    <n v="6746.7370000000001"/>
    <n v="7.52963"/>
    <n v="1245.9570000000001"/>
    <n v="2456.5909999999999"/>
    <n v="0.51928779999999997"/>
    <n v="19209"/>
    <n v="590.03949999999998"/>
    <n v="0.67015409999999997"/>
    <n v="187"/>
    <n v="207"/>
    <n v="9874"/>
    <n v="0.9898747"/>
    <n v="291"/>
    <n v="0"/>
    <n v="89.262860000000003"/>
    <n v="18.45926"/>
    <n v="89.262860000000003"/>
    <n v="18.45926"/>
    <n v="89.262860000000003"/>
    <n v="18.45926"/>
    <n v="252.46209999999999"/>
    <n v="26393"/>
    <n v="4563.2539999999999"/>
    <n v="101"/>
    <n v="1.012531E-2"/>
    <n v="45753810"/>
    <n v="0.45983439999999998"/>
    <s v="RGB_Side_Upper_4"/>
    <n v="10569"/>
    <n v="52469690"/>
    <n v="6851190"/>
    <n v="0.46972180000000002"/>
    <n v="6.1333560000000002E-2"/>
    <n v="7.6584789999999998"/>
    <n v="10569"/>
    <n v="1"/>
    <n v="0"/>
    <n v="0"/>
    <n v="2446"/>
    <n v="566.08150000000001"/>
    <n v="0.23143150000000001"/>
    <n v="277.34629999999999"/>
    <n v="3611.194"/>
    <n v="2.6661030000000001"/>
    <n v="1254.0039999999999"/>
    <n v="2432.3339999999998"/>
    <n v="0.40879549999999998"/>
    <n v="25854"/>
    <n v="666.43880000000001"/>
    <n v="0.59138029999999997"/>
    <n v="174"/>
    <n v="253"/>
    <n v="10465"/>
    <n v="0.99015989999999998"/>
    <n v="330"/>
    <n v="0"/>
    <n v="88.742930000000001"/>
    <n v="18.350650000000002"/>
    <n v="88.742930000000001"/>
    <n v="18.350650000000002"/>
    <n v="88.742930000000001"/>
    <n v="18.350650000000002"/>
    <n v="277.34660000000002"/>
    <n v="37086.230000000003"/>
    <n v="1233.865"/>
    <n v="104"/>
    <n v="9.8400980000000002E-3"/>
    <n v="59320880"/>
    <n v="0.53105530000000001"/>
    <s v="RGB_TV"/>
    <n v="26403"/>
    <n v="237901100"/>
    <n v="83917700"/>
    <n v="0.3412636"/>
    <n v="0.120378"/>
    <n v="2.8349340000000001"/>
    <n v="6531"/>
    <n v="1615.4970000000001"/>
    <n v="0.2473582"/>
    <n v="1541.2470000000001"/>
    <n v="15074.59"/>
    <n v="0.54562659999999996"/>
    <n v="1545.8409999999999"/>
    <n v="1264.5219999999999"/>
    <n v="0.1185272"/>
    <n v="222759"/>
    <n v="3174.1210000000001"/>
    <n v="0.2289418"/>
    <n v="1522"/>
    <n v="277"/>
    <n v="26060"/>
    <n v="0.98700900000000003"/>
    <n v="1179.508"/>
    <n v="100.09610000000001"/>
    <n v="19.243819999999999"/>
    <n v="100.09610000000001"/>
    <n v="19.243819999999999"/>
    <n v="100.09610000000001"/>
    <n v="19.243819999999999"/>
    <n v="1541.2470000000001"/>
    <n v="418014.8"/>
    <n v="8606.7199999999993"/>
    <n v="343"/>
    <n v="1.2990949999999999E-2"/>
    <n v="321818800"/>
    <n v="0.46164149999999998"/>
  </r>
  <r>
    <n v="405"/>
    <s v="080347-R2"/>
    <s v="Cicer arietinum"/>
    <x v="1"/>
    <x v="1"/>
    <n v="2"/>
    <s v="SI"/>
    <n v="2"/>
    <n v="7"/>
    <d v="2020-05-20T10:02:12"/>
    <x v="5"/>
    <n v="131418"/>
    <s v="RGB_Side_Far_0"/>
    <n v="16131"/>
    <n v="144271700"/>
    <n v="89608560"/>
    <n v="0.55444499999999997"/>
    <n v="0.34437129999999999"/>
    <n v="1.6100209999999999"/>
    <n v="16131"/>
    <n v="1"/>
    <n v="0"/>
    <n v="0"/>
    <n v="8845"/>
    <n v="4849.9179999999997"/>
    <n v="0.54832309999999995"/>
    <n v="428.96390000000002"/>
    <n v="19319.3"/>
    <n v="-13.75516"/>
    <n v="1136.4280000000001"/>
    <n v="2862.0189999999998"/>
    <n v="0.16038620000000001"/>
    <n v="100576"/>
    <n v="1211.222"/>
    <n v="5.4626300000000003E-2"/>
    <n v="428"/>
    <n v="373"/>
    <n v="15878"/>
    <n v="0.98431590000000002"/>
    <n v="425"/>
    <n v="0"/>
    <n v="81.241460000000004"/>
    <n v="22.486090000000001"/>
    <n v="81.241460000000004"/>
    <n v="22.486090000000001"/>
    <n v="81.241460000000004"/>
    <n v="22.486090000000001"/>
    <n v="433.34030000000001"/>
    <n v="128307.4"/>
    <n v="23137.77"/>
    <n v="253"/>
    <n v="1.5684090000000001E-2"/>
    <n v="233880200"/>
    <n v="0.89881630000000001"/>
    <s v="RGB_Side_Far_4"/>
    <n v="14820"/>
    <n v="118198800"/>
    <n v="48456100"/>
    <n v="0.53816629999999999"/>
    <n v="0.22062370000000001"/>
    <n v="2.4392960000000001"/>
    <n v="14820"/>
    <n v="1"/>
    <n v="0"/>
    <n v="0"/>
    <n v="7446"/>
    <n v="3741.087"/>
    <n v="0.50242909999999996"/>
    <n v="381.63459999999998"/>
    <n v="12364.93"/>
    <n v="-0.84942390000000001"/>
    <n v="1197.7249999999999"/>
    <n v="2853.1959999999999"/>
    <n v="0.1711"/>
    <n v="86616"/>
    <n v="1102.2139999999999"/>
    <n v="0.17513020000000001"/>
    <n v="356"/>
    <n v="382"/>
    <n v="14628"/>
    <n v="0.98704449999999999"/>
    <n v="433"/>
    <n v="0"/>
    <n v="79.796760000000006"/>
    <n v="20.926729999999999"/>
    <n v="79.796760000000006"/>
    <n v="20.926729999999999"/>
    <n v="79.796760000000006"/>
    <n v="20.926729999999999"/>
    <n v="382.14210000000003"/>
    <n v="106092.5"/>
    <n v="10316.57"/>
    <n v="192"/>
    <n v="1.295547E-2"/>
    <n v="166654900"/>
    <n v="0.75878999999999996"/>
    <s v="RGB_Side_Lower_0"/>
    <n v="29195"/>
    <n v="441277300"/>
    <n v="207324000"/>
    <n v="0.5177197"/>
    <n v="0.2432387"/>
    <n v="2.1284429999999999"/>
    <n v="12248"/>
    <n v="0.41952390000000001"/>
    <n v="16947"/>
    <n v="0.58047610000000005"/>
    <n v="7744"/>
    <n v="2054.1030000000001"/>
    <n v="0.26525090000000001"/>
    <n v="526.6925"/>
    <n v="21561.279999999999"/>
    <n v="0.83384320000000001"/>
    <n v="850.16639999999995"/>
    <n v="2815.183"/>
    <n v="0.21042050000000001"/>
    <n v="138746"/>
    <n v="1422.0740000000001"/>
    <n v="0.13010759999999999"/>
    <n v="452"/>
    <n v="459"/>
    <n v="29122"/>
    <n v="0.99749960000000004"/>
    <n v="197"/>
    <n v="261"/>
    <n v="86.303100000000001"/>
    <n v="22.58935"/>
    <n v="86.303100000000001"/>
    <n v="22.58935"/>
    <n v="86.303100000000001"/>
    <n v="22.58935"/>
    <n v="526.69269999999995"/>
    <n v="167223"/>
    <n v="15923.58"/>
    <n v="73"/>
    <n v="2.5004279999999999E-3"/>
    <n v="648601400"/>
    <n v="0.76095840000000003"/>
    <s v="RGB_Side_Lower_4"/>
    <n v="24525"/>
    <n v="360546200"/>
    <n v="123901300"/>
    <n v="0.59943610000000003"/>
    <n v="0.2059955"/>
    <n v="2.909948"/>
    <n v="13018"/>
    <n v="0.53080530000000004"/>
    <n v="11507"/>
    <n v="0.46919470000000002"/>
    <n v="7147"/>
    <n v="2082.7570000000001"/>
    <n v="0.29141689999999998"/>
    <n v="538.27319999999997"/>
    <n v="16417.09"/>
    <n v="-7.2366429999999999"/>
    <n v="903.96619999999996"/>
    <n v="2788.8009999999999"/>
    <n v="0.19111929999999999"/>
    <n v="128323"/>
    <n v="1401.7080000000001"/>
    <n v="0.23861679999999999"/>
    <n v="419"/>
    <n v="514"/>
    <n v="24443"/>
    <n v="0.99665649999999995"/>
    <n v="248"/>
    <n v="265"/>
    <n v="85.356979999999993"/>
    <n v="20.138269999999999"/>
    <n v="85.356979999999993"/>
    <n v="20.138269999999999"/>
    <n v="85.356979999999993"/>
    <n v="20.138269999999999"/>
    <n v="538.27340000000004"/>
    <n v="177048.3"/>
    <n v="10989.63"/>
    <n v="82"/>
    <n v="3.3435269999999998E-3"/>
    <n v="484447500"/>
    <n v="0.80543160000000003"/>
    <s v="RGB_Side_Upper_0"/>
    <n v="9879"/>
    <n v="55606330"/>
    <n v="11228240"/>
    <n v="0.56976819999999995"/>
    <n v="0.11504979999999999"/>
    <n v="4.9523630000000001"/>
    <n v="9879"/>
    <n v="1"/>
    <n v="0"/>
    <n v="0"/>
    <n v="3419"/>
    <n v="1183.2739999999999"/>
    <n v="0.3460877"/>
    <n v="314.34059999999999"/>
    <n v="32191.43"/>
    <n v="0.56699999999999995"/>
    <n v="1296.671"/>
    <n v="2415.462"/>
    <n v="0.23367869999999999"/>
    <n v="42276"/>
    <n v="810.05070000000001"/>
    <n v="0.44089469999999997"/>
    <n v="195"/>
    <n v="314"/>
    <n v="9794"/>
    <n v="0.9913959"/>
    <n v="376"/>
    <n v="0"/>
    <n v="86.483549999999994"/>
    <n v="17.3582"/>
    <n v="86.483549999999994"/>
    <n v="17.3582"/>
    <n v="86.483549999999994"/>
    <n v="17.3582"/>
    <n v="314.73309999999998"/>
    <n v="58972.65"/>
    <n v="104898.1"/>
    <n v="85"/>
    <n v="8.6041090000000004E-3"/>
    <n v="66834570"/>
    <n v="0.68481800000000004"/>
    <s v="RGB_Side_Upper_4"/>
    <n v="10571"/>
    <n v="56994110"/>
    <n v="12713970"/>
    <n v="0.5100325"/>
    <n v="0.1137756"/>
    <n v="4.4827919999999999"/>
    <n v="10571"/>
    <n v="1"/>
    <n v="0"/>
    <n v="0"/>
    <n v="3470"/>
    <n v="1139.05"/>
    <n v="0.32825650000000001"/>
    <n v="315.31729999999999"/>
    <n v="1212.2860000000001"/>
    <n v="-3.0940409999999998"/>
    <n v="1342.0719999999999"/>
    <n v="2424.6309999999999"/>
    <n v="0.23538190000000001"/>
    <n v="44910"/>
    <n v="826.70169999999996"/>
    <n v="0.40350750000000002"/>
    <n v="249"/>
    <n v="308"/>
    <n v="10419"/>
    <n v="0.98562099999999997"/>
    <n v="366"/>
    <n v="0"/>
    <n v="85.868979999999993"/>
    <n v="18.83737"/>
    <n v="85.868979999999993"/>
    <n v="18.83737"/>
    <n v="85.868979999999993"/>
    <n v="18.83737"/>
    <n v="315.8501"/>
    <n v="57363.73"/>
    <n v="139.02549999999999"/>
    <n v="152"/>
    <n v="1.437896E-2"/>
    <n v="69708080"/>
    <n v="0.62380809999999998"/>
    <s v="RGB_TV"/>
    <n v="26297"/>
    <n v="264972100"/>
    <n v="81088920"/>
    <n v="0.38316670000000003"/>
    <n v="0.1172598"/>
    <n v="3.2676729999999998"/>
    <n v="6583"/>
    <n v="1647.94"/>
    <n v="0.25033270000000002"/>
    <n v="406.35570000000001"/>
    <n v="1321.6980000000001"/>
    <n v="0.30658999999999997"/>
    <n v="1526.2940000000001"/>
    <n v="1113.913"/>
    <n v="0.29348020000000002"/>
    <n v="89604"/>
    <n v="1162.1389999999999"/>
    <n v="0.28234399999999998"/>
    <n v="377"/>
    <n v="407"/>
    <n v="26034"/>
    <n v="0.98999890000000001"/>
    <n v="340.47609999999997"/>
    <n v="97.431299999999993"/>
    <n v="20.672969999999999"/>
    <n v="97.431299999999993"/>
    <n v="20.672969999999999"/>
    <n v="97.431299999999993"/>
    <n v="20.672969999999999"/>
    <n v="422.28680000000003"/>
    <n v="111754.3"/>
    <n v="66.429050000000004"/>
    <n v="263"/>
    <n v="1.000114E-2"/>
    <n v="346061000"/>
    <n v="0.5004265"/>
  </r>
  <r>
    <n v="406"/>
    <s v="080346-R2"/>
    <s v="Cicer arietinum"/>
    <x v="1"/>
    <x v="0"/>
    <n v="2"/>
    <s v="SI"/>
    <n v="2"/>
    <n v="6"/>
    <d v="2020-05-20T10:04:09"/>
    <x v="5"/>
    <n v="144352"/>
    <s v="RGB_Side_Far_0"/>
    <n v="19132"/>
    <n v="251506200"/>
    <n v="65112650"/>
    <n v="0.68711259999999996"/>
    <n v="0.1778872"/>
    <n v="3.8626320000000001"/>
    <n v="19132"/>
    <n v="1"/>
    <n v="0"/>
    <n v="0"/>
    <n v="9198"/>
    <n v="4422.0789999999997"/>
    <n v="0.4807652"/>
    <n v="479.30990000000003"/>
    <n v="19541.46"/>
    <n v="3.149041"/>
    <n v="1198.1199999999999"/>
    <n v="2810.8530000000001"/>
    <n v="0.2033761"/>
    <n v="94072"/>
    <n v="1227.136"/>
    <n v="0.34656779999999998"/>
    <n v="346"/>
    <n v="478"/>
    <n v="18836"/>
    <n v="0.98452850000000003"/>
    <n v="537"/>
    <n v="0"/>
    <n v="80.241900000000001"/>
    <n v="20.300460000000001"/>
    <n v="80.241900000000001"/>
    <n v="20.300460000000001"/>
    <n v="80.241900000000001"/>
    <n v="20.300460000000001"/>
    <n v="479.31009999999998"/>
    <n v="125585.4"/>
    <n v="19959.68"/>
    <n v="296"/>
    <n v="1.5471459999999999E-2"/>
    <n v="316618800"/>
    <n v="0.86499979999999999"/>
    <s v="RGB_Side_Far_4"/>
    <n v="17879"/>
    <n v="216465800"/>
    <n v="42248480"/>
    <n v="0.67717799999999995"/>
    <n v="0.13216749999999999"/>
    <n v="5.1236360000000003"/>
    <n v="17879"/>
    <n v="1"/>
    <n v="0"/>
    <n v="0"/>
    <n v="7718"/>
    <n v="3331.703"/>
    <n v="0.4316796"/>
    <n v="482.53500000000003"/>
    <n v="16411.36"/>
    <n v="3.1262729999999999"/>
    <n v="1249.874"/>
    <n v="2804.0239999999999"/>
    <n v="0.19453570000000001"/>
    <n v="91906"/>
    <n v="1186.6890000000001"/>
    <n v="0.453463"/>
    <n v="304"/>
    <n v="479"/>
    <n v="17693"/>
    <n v="0.9895967"/>
    <n v="535"/>
    <n v="0"/>
    <n v="79.997479999999996"/>
    <n v="19.301480000000002"/>
    <n v="79.997479999999996"/>
    <n v="19.301480000000002"/>
    <n v="79.997479999999996"/>
    <n v="19.301480000000002"/>
    <n v="482.53519999999997"/>
    <n v="130986.7"/>
    <n v="15064.2"/>
    <n v="186"/>
    <n v="1.0403269999999999E-2"/>
    <n v="258714300"/>
    <n v="0.80934550000000005"/>
    <s v="RGB_Side_Lower_0"/>
    <n v="30952"/>
    <n v="573553700"/>
    <n v="193336600"/>
    <n v="0.59868259999999995"/>
    <n v="0.20180719999999999"/>
    <n v="2.9666070000000002"/>
    <n v="17619"/>
    <n v="0.56923619999999997"/>
    <n v="13333"/>
    <n v="0.43076379999999997"/>
    <n v="8724"/>
    <n v="2458.91"/>
    <n v="0.28185579999999999"/>
    <n v="563.23710000000005"/>
    <n v="38172.949999999997"/>
    <n v="-0.83802279999999996"/>
    <n v="918.16250000000002"/>
    <n v="2761.029"/>
    <n v="0.21686759999999999"/>
    <n v="142723"/>
    <n v="1484.9880000000001"/>
    <n v="0.24580840000000001"/>
    <n v="454"/>
    <n v="557"/>
    <n v="30927"/>
    <n v="0.99919230000000003"/>
    <n v="318"/>
    <n v="238"/>
    <n v="86.652429999999995"/>
    <n v="20.518280000000001"/>
    <n v="86.652429999999995"/>
    <n v="20.518280000000001"/>
    <n v="86.652429999999995"/>
    <n v="20.518280000000001"/>
    <n v="563.23720000000003"/>
    <n v="189690.7"/>
    <n v="47078.51"/>
    <n v="25"/>
    <n v="8.0770229999999998E-4"/>
    <n v="766890400"/>
    <n v="0.80048980000000003"/>
    <s v="RGB_Side_Lower_4"/>
    <n v="26623"/>
    <n v="478463600"/>
    <n v="87939390"/>
    <n v="0.67504839999999999"/>
    <n v="0.12407079999999999"/>
    <n v="5.4408329999999996"/>
    <n v="17614"/>
    <n v="0.66160839999999999"/>
    <n v="9009"/>
    <n v="0.33839160000000001"/>
    <n v="6365"/>
    <n v="1521.7380000000001"/>
    <n v="0.23907900000000001"/>
    <n v="563.072"/>
    <n v="23313"/>
    <n v="7.0332149999999996E-2"/>
    <n v="959.04939999999999"/>
    <n v="2740.95"/>
    <n v="0.25768770000000002"/>
    <n v="103315"/>
    <n v="1318.7260000000001"/>
    <n v="0.47538429999999998"/>
    <n v="307"/>
    <n v="564"/>
    <n v="26590"/>
    <n v="0.99876050000000005"/>
    <n v="336"/>
    <n v="227"/>
    <n v="85.338809999999995"/>
    <n v="23.50056"/>
    <n v="85.338809999999995"/>
    <n v="23.50056"/>
    <n v="85.338809999999995"/>
    <n v="23.50056"/>
    <n v="563.07209999999998"/>
    <n v="151639.20000000001"/>
    <n v="20414.53"/>
    <n v="33"/>
    <n v="1.23953E-3"/>
    <n v="566402900"/>
    <n v="0.79911909999999997"/>
    <s v="RGB_Side_Upper_0"/>
    <n v="10907"/>
    <n v="68222850"/>
    <n v="11098190"/>
    <n v="0.57348120000000002"/>
    <n v="9.3291369999999998E-2"/>
    <n v="6.1472049999999996"/>
    <n v="10907"/>
    <n v="1"/>
    <n v="0"/>
    <n v="0"/>
    <n v="2988"/>
    <n v="818.57010000000002"/>
    <n v="0.27395249999999999"/>
    <n v="296.28530000000001"/>
    <n v="12661.04"/>
    <n v="1.482199"/>
    <n v="1325.825"/>
    <n v="2427.5279999999998"/>
    <n v="0.29835600000000001"/>
    <n v="36557"/>
    <n v="762.07650000000001"/>
    <n v="0.51864529999999998"/>
    <n v="197"/>
    <n v="294"/>
    <n v="10838"/>
    <n v="0.99367380000000005"/>
    <n v="362"/>
    <n v="0"/>
    <n v="85.901439999999994"/>
    <n v="18.22091"/>
    <n v="85.901439999999994"/>
    <n v="18.22091"/>
    <n v="85.901439999999994"/>
    <n v="18.22091"/>
    <n v="299.6395"/>
    <n v="49417.24"/>
    <n v="14697.16"/>
    <n v="69"/>
    <n v="6.3262129999999998E-3"/>
    <n v="79321030"/>
    <n v="0.66677260000000005"/>
    <s v="RGB_Side_Upper_4"/>
    <n v="12188"/>
    <n v="71486710"/>
    <n v="14920330"/>
    <n v="0.48123860000000002"/>
    <n v="0.10044160000000001"/>
    <n v="4.7912290000000004"/>
    <n v="12188"/>
    <n v="1"/>
    <n v="0"/>
    <n v="0"/>
    <n v="3526"/>
    <n v="1020.075"/>
    <n v="0.28930090000000003"/>
    <n v="301.53269999999998"/>
    <n v="4906.6149999999998"/>
    <n v="0.23677239999999999"/>
    <n v="1355.7840000000001"/>
    <n v="2439.902"/>
    <n v="0.30247679999999999"/>
    <n v="40294"/>
    <n v="789.80399999999997"/>
    <n v="0.42856680000000003"/>
    <n v="267"/>
    <n v="262"/>
    <n v="12111"/>
    <n v="0.99368230000000002"/>
    <n v="331"/>
    <n v="0"/>
    <n v="86.823350000000005"/>
    <n v="19.763000000000002"/>
    <n v="86.823350000000005"/>
    <n v="19.763000000000002"/>
    <n v="86.823350000000005"/>
    <n v="19.763000000000002"/>
    <n v="301.86360000000002"/>
    <n v="51131.34"/>
    <n v="1975.2929999999999"/>
    <n v="77"/>
    <n v="6.3176899999999999E-3"/>
    <n v="86407050"/>
    <n v="0.58168019999999998"/>
    <s v="RGB_TV"/>
    <n v="26671"/>
    <n v="247875700"/>
    <n v="69561590"/>
    <n v="0.34846199999999999"/>
    <n v="9.7789200000000007E-2"/>
    <n v="3.563399"/>
    <n v="6991"/>
    <n v="1832.48"/>
    <n v="0.26211990000000002"/>
    <n v="566.76009999999997"/>
    <n v="3191.018"/>
    <n v="5.7514409999999998"/>
    <n v="1579.75"/>
    <n v="1120.145"/>
    <n v="0.203712"/>
    <n v="130925"/>
    <n v="1442.0920000000001"/>
    <n v="0.31554090000000001"/>
    <n v="547"/>
    <n v="377"/>
    <n v="26416"/>
    <n v="0.99043910000000002"/>
    <n v="362.03039999999999"/>
    <n v="97.167370000000005"/>
    <n v="21.389610000000001"/>
    <n v="97.167370000000005"/>
    <n v="21.389610000000001"/>
    <n v="97.167370000000005"/>
    <n v="21.389610000000001"/>
    <n v="566.76030000000003"/>
    <n v="195659.3"/>
    <n v="381.78519999999997"/>
    <n v="255"/>
    <n v="9.5609460000000007E-3"/>
    <n v="317437300"/>
    <n v="0.44625120000000001"/>
  </r>
  <r>
    <n v="407"/>
    <s v="080371-R2"/>
    <s v="Cicer arietinum"/>
    <x v="4"/>
    <x v="2"/>
    <n v="2"/>
    <s v="SI"/>
    <n v="3"/>
    <n v="6"/>
    <d v="2020-05-20T10:06:06"/>
    <x v="5"/>
    <n v="85763"/>
    <s v="RGB_Side_Far_0"/>
    <n v="12192"/>
    <n v="165275100"/>
    <n v="45605770"/>
    <n v="1.1118790000000001"/>
    <n v="0.30681029999999998"/>
    <n v="3.6239949999999999"/>
    <n v="12192"/>
    <n v="1"/>
    <n v="0"/>
    <n v="0"/>
    <n v="6779"/>
    <n v="3769.2620000000002"/>
    <n v="0.55602030000000002"/>
    <n v="463.34980000000002"/>
    <n v="19419.12"/>
    <n v="-12.109590000000001"/>
    <n v="1259.441"/>
    <n v="2771.39"/>
    <n v="0.13197229999999999"/>
    <n v="92383"/>
    <n v="1187.3789999999999"/>
    <n v="0.32202629999999999"/>
    <n v="269"/>
    <n v="454"/>
    <n v="11991"/>
    <n v="0.98351379999999999"/>
    <n v="509"/>
    <n v="0"/>
    <n v="79.645840000000007"/>
    <n v="21.30743"/>
    <n v="79.645840000000007"/>
    <n v="21.30743"/>
    <n v="79.645840000000007"/>
    <n v="21.30743"/>
    <n v="463.35"/>
    <n v="121115.8"/>
    <n v="30930.32"/>
    <n v="201"/>
    <n v="1.6486219999999999E-2"/>
    <n v="210880900"/>
    <n v="1.4186890000000001"/>
    <s v="RGB_Side_Far_4"/>
    <n v="11793"/>
    <n v="166951300"/>
    <n v="71858590"/>
    <n v="1.200442"/>
    <n v="0.51669010000000004"/>
    <n v="2.3233320000000002"/>
    <n v="11793"/>
    <n v="1"/>
    <n v="0"/>
    <n v="0"/>
    <n v="6656"/>
    <n v="3756.6640000000002"/>
    <n v="0.56440259999999998"/>
    <n v="456.44819999999999"/>
    <n v="10071.4"/>
    <n v="-11.305730000000001"/>
    <n v="1310.703"/>
    <n v="2775.5590000000002"/>
    <n v="0.1094813"/>
    <n v="107717"/>
    <n v="1227.4469999999999"/>
    <n v="0.1585587"/>
    <n v="326"/>
    <n v="457"/>
    <n v="11543"/>
    <n v="0.97880100000000003"/>
    <n v="510"/>
    <n v="0"/>
    <n v="79.406850000000006"/>
    <n v="21.829429999999999"/>
    <n v="79.406850000000006"/>
    <n v="21.829429999999999"/>
    <n v="79.406850000000006"/>
    <n v="21.829429999999999"/>
    <n v="457.76029999999997"/>
    <n v="142259.20000000001"/>
    <n v="8601.1280000000006"/>
    <n v="250"/>
    <n v="2.1199019999999999E-2"/>
    <n v="238809900"/>
    <n v="1.7171320000000001"/>
    <s v="RGB_Side_Lower_0"/>
    <n v="14362"/>
    <n v="287028900"/>
    <n v="19346860"/>
    <n v="1.39154"/>
    <n v="9.3795190000000001E-2"/>
    <n v="14.835940000000001"/>
    <n v="10775"/>
    <n v="0.75024369999999996"/>
    <n v="3587"/>
    <n v="0.24975629999999999"/>
    <n v="3939"/>
    <n v="1080.3320000000001"/>
    <n v="0.27426539999999999"/>
    <n v="533.65250000000003"/>
    <n v="5170.973"/>
    <n v="-3.7008580000000002"/>
    <n v="965.30380000000002"/>
    <n v="2698.6669999999999"/>
    <n v="0.19152649999999999"/>
    <n v="74987"/>
    <n v="1218.577"/>
    <n v="0.7633605"/>
    <n v="248"/>
    <n v="528"/>
    <n v="14351"/>
    <n v="0.99923410000000001"/>
    <n v="290"/>
    <n v="237"/>
    <n v="85.149979999999999"/>
    <n v="20.281389999999998"/>
    <n v="85.149979999999999"/>
    <n v="20.281389999999998"/>
    <n v="85.149979999999999"/>
    <n v="20.281389999999998"/>
    <n v="533.65269999999998"/>
    <n v="99422.94"/>
    <n v="1861.7850000000001"/>
    <n v="11"/>
    <n v="7.6590999999999996E-4"/>
    <n v="306375700"/>
    <n v="1.4853350000000001"/>
    <s v="RGB_Side_Lower_4"/>
    <n v="13718"/>
    <n v="271922500"/>
    <n v="37752040"/>
    <n v="1.4449860000000001"/>
    <n v="0.20061290000000001"/>
    <n v="7.2028559999999997"/>
    <n v="10062"/>
    <n v="0.7334889"/>
    <n v="3656"/>
    <n v="0.2665111"/>
    <n v="4700"/>
    <n v="1610.2929999999999"/>
    <n v="0.34261550000000002"/>
    <n v="539.01480000000004"/>
    <n v="6952.8389999999999"/>
    <n v="-11.69401"/>
    <n v="1017.712"/>
    <n v="2696.895"/>
    <n v="0.13735439999999999"/>
    <n v="99873"/>
    <n v="1298.875"/>
    <n v="0.57181199999999999"/>
    <n v="264"/>
    <n v="540"/>
    <n v="13710"/>
    <n v="0.99941679999999999"/>
    <n v="303"/>
    <n v="236"/>
    <n v="85.327740000000006"/>
    <n v="21.684200000000001"/>
    <n v="85.327740000000006"/>
    <n v="21.684200000000001"/>
    <n v="85.327740000000006"/>
    <n v="21.684200000000001"/>
    <n v="539.01499999999999"/>
    <n v="137700"/>
    <n v="3523.9810000000002"/>
    <n v="8"/>
    <n v="5.8317540000000004E-4"/>
    <n v="309674600"/>
    <n v="1.645599"/>
    <s v="RGB_Side_Upper_0"/>
    <n v="7001"/>
    <n v="38261940"/>
    <n v="15353880"/>
    <n v="0.78063300000000002"/>
    <n v="0.31325500000000001"/>
    <n v="2.4920040000000001"/>
    <n v="7001"/>
    <n v="1"/>
    <n v="0"/>
    <n v="0"/>
    <n v="3113"/>
    <n v="1384.1980000000001"/>
    <n v="0.44465080000000001"/>
    <n v="283.01940000000002"/>
    <n v="2341.3339999999998"/>
    <n v="-5.6650179999999999"/>
    <n v="1368.857"/>
    <n v="2415.7130000000002"/>
    <n v="0.17274049999999999"/>
    <n v="40529"/>
    <n v="761.53420000000006"/>
    <n v="0.18255370000000001"/>
    <n v="221"/>
    <n v="278"/>
    <n v="6891"/>
    <n v="0.98428800000000005"/>
    <n v="352"/>
    <n v="0"/>
    <n v="85.336669999999998"/>
    <n v="17.401389999999999"/>
    <n v="85.336669999999998"/>
    <n v="17.401389999999999"/>
    <n v="85.336669999999998"/>
    <n v="17.401389999999999"/>
    <n v="283.1388"/>
    <n v="53806.62"/>
    <n v="783.00900000000001"/>
    <n v="110"/>
    <n v="1.571204E-2"/>
    <n v="53615830"/>
    <n v="1.093888"/>
    <s v="RGB_Side_Upper_4"/>
    <n v="7916"/>
    <n v="39085100"/>
    <n v="23142550"/>
    <n v="0.62373440000000002"/>
    <n v="0.36931730000000002"/>
    <n v="1.688885"/>
    <n v="7916"/>
    <n v="1"/>
    <n v="0"/>
    <n v="0"/>
    <n v="3309"/>
    <n v="1383.2090000000001"/>
    <n v="0.4180141"/>
    <n v="274.6343"/>
    <n v="15624.59"/>
    <n v="-5.4844790000000003"/>
    <n v="1396.4839999999999"/>
    <n v="2447.7640000000001"/>
    <n v="0.18415300000000001"/>
    <n v="42986"/>
    <n v="770.77099999999996"/>
    <n v="6.5637059999999997E-2"/>
    <n v="222"/>
    <n v="269"/>
    <n v="7823"/>
    <n v="0.98825160000000001"/>
    <n v="335"/>
    <n v="0"/>
    <n v="86.365719999999996"/>
    <n v="16.87453"/>
    <n v="86.365719999999996"/>
    <n v="16.87453"/>
    <n v="86.365719999999996"/>
    <n v="16.87453"/>
    <n v="277.42309999999998"/>
    <n v="54683.95"/>
    <n v="30839.78"/>
    <n v="93"/>
    <n v="1.1748359999999999E-2"/>
    <n v="62227650"/>
    <n v="0.99305160000000003"/>
    <s v="RGB_TV"/>
    <n v="18781"/>
    <n v="117112800"/>
    <n v="39547220"/>
    <n v="0.33202219999999999"/>
    <n v="0.1121188"/>
    <n v="2.9613420000000001"/>
    <n v="4915"/>
    <n v="1286.259"/>
    <n v="0.26170070000000001"/>
    <n v="314.27379999999999"/>
    <n v="4339.1049999999996"/>
    <n v="2.764313"/>
    <n v="1638.287"/>
    <n v="1099.4459999999999"/>
    <n v="0.37766699999999997"/>
    <n v="49729"/>
    <n v="837.67790000000002"/>
    <n v="0.24514440000000001"/>
    <n v="250"/>
    <n v="278"/>
    <n v="18554"/>
    <n v="0.98791329999999999"/>
    <n v="280.92700000000002"/>
    <n v="96.92098"/>
    <n v="19.93646"/>
    <n v="96.92098"/>
    <n v="19.93646"/>
    <n v="96.92098"/>
    <n v="19.93646"/>
    <n v="314.274"/>
    <n v="64024.73"/>
    <n v="1002.494"/>
    <n v="227"/>
    <n v="1.2086680000000001E-2"/>
    <n v="156660100"/>
    <n v="0.44414100000000001"/>
  </r>
  <r>
    <n v="408"/>
    <s v="080372-R2"/>
    <s v="Cicer arietinum"/>
    <x v="4"/>
    <x v="1"/>
    <n v="2"/>
    <s v="SI"/>
    <n v="3"/>
    <n v="7"/>
    <d v="2020-05-20T10:08:04"/>
    <x v="5"/>
    <n v="109964"/>
    <s v="RGB_Side_Far_0"/>
    <n v="14292"/>
    <n v="216041200"/>
    <n v="64960070"/>
    <n v="1.057671"/>
    <n v="0.31802439999999998"/>
    <n v="3.3257530000000002"/>
    <n v="14292"/>
    <n v="1"/>
    <n v="0"/>
    <n v="0"/>
    <n v="7907"/>
    <n v="4374.5209999999997"/>
    <n v="0.55324660000000003"/>
    <n v="449.52530000000002"/>
    <n v="17502.689999999999"/>
    <n v="1.308138"/>
    <n v="1255.7370000000001"/>
    <n v="2804.3429999999998"/>
    <n v="0.1271813"/>
    <n v="112375"/>
    <n v="1257.203"/>
    <n v="0.28907050000000001"/>
    <n v="362"/>
    <n v="449"/>
    <n v="13879"/>
    <n v="0.97110269999999999"/>
    <n v="503"/>
    <n v="0"/>
    <n v="80.192340000000002"/>
    <n v="22.830500000000001"/>
    <n v="80.192340000000002"/>
    <n v="22.830500000000001"/>
    <n v="80.192340000000002"/>
    <n v="22.830500000000001"/>
    <n v="452.13049999999998"/>
    <n v="136695.29999999999"/>
    <n v="21434.67"/>
    <n v="413"/>
    <n v="2.8897289999999999E-2"/>
    <n v="281001200"/>
    <n v="1.3756949999999999"/>
    <s v="RGB_Side_Far_4"/>
    <n v="13853"/>
    <n v="217105600"/>
    <n v="33036290"/>
    <n v="1.1313150000000001"/>
    <n v="0.17214869999999999"/>
    <n v="6.5717309999999998"/>
    <n v="13853"/>
    <n v="1"/>
    <n v="0"/>
    <n v="0"/>
    <n v="7284"/>
    <n v="3829.9760000000001"/>
    <n v="0.52580669999999996"/>
    <n v="458.39389999999997"/>
    <n v="8127.5730000000003"/>
    <n v="1.7250099999999999"/>
    <n v="1289.3019999999999"/>
    <n v="2793.3049999999998"/>
    <n v="0.1587191"/>
    <n v="87280"/>
    <n v="1179.2180000000001"/>
    <n v="0.54148940000000001"/>
    <n v="345"/>
    <n v="448"/>
    <n v="13544"/>
    <n v="0.97769430000000002"/>
    <n v="501"/>
    <n v="0"/>
    <n v="80.997470000000007"/>
    <n v="22.27693"/>
    <n v="80.997470000000007"/>
    <n v="22.27693"/>
    <n v="80.997470000000007"/>
    <n v="22.27693"/>
    <n v="459.1977"/>
    <n v="105191"/>
    <n v="4768.4570000000003"/>
    <n v="309"/>
    <n v="2.2305640000000002E-2"/>
    <n v="250141900"/>
    <n v="1.303463"/>
    <s v="RGB_Side_Lower_0"/>
    <n v="18997"/>
    <n v="458474000"/>
    <n v="109648400"/>
    <n v="1.2704120000000001"/>
    <n v="0.30383100000000002"/>
    <n v="4.1813130000000003"/>
    <n v="11110"/>
    <n v="0.58482920000000005"/>
    <n v="7887"/>
    <n v="0.41517080000000001"/>
    <n v="6466"/>
    <n v="2200.8290000000002"/>
    <n v="0.34036949999999999"/>
    <n v="570.1096"/>
    <n v="28820.01"/>
    <n v="-1.3629830000000001"/>
    <n v="996.53700000000003"/>
    <n v="2758.7469999999998"/>
    <n v="0.133908"/>
    <n v="141866"/>
    <n v="1436.7950000000001"/>
    <n v="0.37699290000000002"/>
    <n v="354"/>
    <n v="569"/>
    <n v="18973"/>
    <n v="0.99873659999999997"/>
    <n v="284"/>
    <n v="284"/>
    <n v="87.086910000000003"/>
    <n v="19.721540000000001"/>
    <n v="87.086910000000003"/>
    <n v="19.721540000000001"/>
    <n v="87.086910000000003"/>
    <n v="19.721540000000001"/>
    <n v="570.11279999999999"/>
    <n v="194739.8"/>
    <n v="43722.33"/>
    <n v="24"/>
    <n v="1.2633570000000001E-3"/>
    <n v="568122400"/>
    <n v="1.5742430000000001"/>
    <s v="RGB_Side_Lower_4"/>
    <n v="18054"/>
    <n v="464934800"/>
    <n v="85428460"/>
    <n v="1.4264129999999999"/>
    <n v="0.26209320000000003"/>
    <n v="5.4423870000000001"/>
    <n v="10352"/>
    <n v="0.57339099999999998"/>
    <n v="7702"/>
    <n v="0.42660910000000002"/>
    <n v="6370"/>
    <n v="2247.5300000000002"/>
    <n v="0.35283039999999999"/>
    <n v="573.06979999999999"/>
    <n v="25029.08"/>
    <n v="-5.0493519999999998"/>
    <n v="1033.296"/>
    <n v="2760.9589999999998"/>
    <n v="0.1367437"/>
    <n v="132028"/>
    <n v="1418.046"/>
    <n v="0.47548760000000001"/>
    <n v="343"/>
    <n v="573"/>
    <n v="18027"/>
    <n v="0.99850450000000002"/>
    <n v="290"/>
    <n v="282"/>
    <n v="87.516670000000005"/>
    <n v="20.05742"/>
    <n v="87.516670000000005"/>
    <n v="20.05742"/>
    <n v="87.516670000000005"/>
    <n v="20.05742"/>
    <n v="573.07000000000005"/>
    <n v="183624.8"/>
    <n v="34698.949999999997"/>
    <n v="27"/>
    <n v="1.495513E-3"/>
    <n v="550363300"/>
    <n v="1.6885060000000001"/>
    <s v="RGB_Side_Upper_0"/>
    <n v="10601"/>
    <n v="71033740"/>
    <n v="14772270"/>
    <n v="0.63207849999999999"/>
    <n v="0.13144790000000001"/>
    <n v="4.808586"/>
    <n v="10601"/>
    <n v="1"/>
    <n v="0"/>
    <n v="0"/>
    <n v="3496"/>
    <n v="1152.912"/>
    <n v="0.32978020000000002"/>
    <n v="297.11279999999999"/>
    <n v="13538.82"/>
    <n v="-9.2561"/>
    <n v="1351.06"/>
    <n v="2458.9969999999998"/>
    <n v="0.28646700000000003"/>
    <n v="37006"/>
    <n v="744.95640000000003"/>
    <n v="0.429919"/>
    <n v="190"/>
    <n v="283"/>
    <n v="10490"/>
    <n v="0.98952929999999995"/>
    <n v="322"/>
    <n v="0"/>
    <n v="88.030850000000001"/>
    <n v="19.410550000000001"/>
    <n v="88.030850000000001"/>
    <n v="19.410550000000001"/>
    <n v="88.030850000000001"/>
    <n v="19.410550000000001"/>
    <n v="297.113"/>
    <n v="51696.62"/>
    <n v="17290.78"/>
    <n v="111"/>
    <n v="1.0470709999999999E-2"/>
    <n v="85806010"/>
    <n v="0.76352640000000005"/>
    <s v="RGB_Side_Upper_4"/>
    <n v="9921"/>
    <n v="62424720"/>
    <n v="9990321"/>
    <n v="0.63422849999999997"/>
    <n v="0.1015006"/>
    <n v="6.2485200000000001"/>
    <n v="9921"/>
    <n v="1"/>
    <n v="0"/>
    <n v="0"/>
    <n v="3300"/>
    <n v="1097.672"/>
    <n v="0.33262779999999997"/>
    <n v="281.6026"/>
    <n v="11600.77"/>
    <n v="-5.0984020000000001"/>
    <n v="1360.2470000000001"/>
    <n v="2470.8209999999999"/>
    <n v="0.29393809999999998"/>
    <n v="33752"/>
    <n v="707.82230000000004"/>
    <n v="0.52429420000000004"/>
    <n v="195"/>
    <n v="253"/>
    <n v="9812"/>
    <n v="0.98901320000000004"/>
    <n v="288"/>
    <n v="0"/>
    <n v="88.694890000000001"/>
    <n v="17.99005"/>
    <n v="88.694890000000001"/>
    <n v="17.99005"/>
    <n v="88.694890000000001"/>
    <n v="17.99005"/>
    <n v="281.78120000000001"/>
    <n v="46619.02"/>
    <n v="13564.96"/>
    <n v="109"/>
    <n v="1.09868E-2"/>
    <n v="72415050"/>
    <n v="0.73572899999999997"/>
    <s v="RGB_TV"/>
    <n v="24246"/>
    <n v="142261600"/>
    <n v="91073140"/>
    <n v="0.24199560000000001"/>
    <n v="0.154921"/>
    <n v="1.5620590000000001"/>
    <n v="6168"/>
    <n v="1569.0930000000001"/>
    <n v="0.25439250000000002"/>
    <n v="331.40010000000001"/>
    <n v="7733.0690000000004"/>
    <n v="-3.5190800000000002"/>
    <n v="1634.5050000000001"/>
    <n v="1148.318"/>
    <n v="0.3778107"/>
    <n v="64175"/>
    <n v="944.18650000000002"/>
    <n v="4.8126580000000002E-2"/>
    <n v="313"/>
    <n v="297"/>
    <n v="23899"/>
    <n v="0.98568840000000002"/>
    <n v="224.87549999999999"/>
    <n v="96.597830000000002"/>
    <n v="19.664840000000002"/>
    <n v="96.597830000000002"/>
    <n v="19.664840000000002"/>
    <n v="96.597830000000002"/>
    <n v="19.664840000000002"/>
    <n v="332.9067"/>
    <n v="78501.95"/>
    <n v="2466.4009999999998"/>
    <n v="347"/>
    <n v="1.431164E-2"/>
    <n v="233334700"/>
    <n v="0.39691650000000001"/>
  </r>
  <r>
    <n v="409"/>
    <s v="080373-R2"/>
    <s v="Cicer arietinum"/>
    <x v="0"/>
    <x v="0"/>
    <n v="2"/>
    <s v="SI"/>
    <n v="3"/>
    <n v="8"/>
    <d v="2020-05-20T10:10:02"/>
    <x v="5"/>
    <n v="141672"/>
    <s v="RGB_Side_Far_0"/>
    <n v="17263"/>
    <n v="205143200"/>
    <n v="121632200"/>
    <n v="0.68837429999999999"/>
    <n v="0.40814630000000002"/>
    <n v="1.6865870000000001"/>
    <n v="17263"/>
    <n v="1"/>
    <n v="0"/>
    <n v="0"/>
    <n v="8344"/>
    <n v="4033.038"/>
    <n v="0.48334589999999999"/>
    <n v="430.51249999999999"/>
    <n v="20281.439999999999"/>
    <n v="3.1097860000000002"/>
    <n v="1217.7470000000001"/>
    <n v="2819.9009999999998"/>
    <n v="0.15507270000000001"/>
    <n v="111322"/>
    <n v="1225.0219999999999"/>
    <n v="6.5311480000000005E-2"/>
    <n v="372"/>
    <n v="431"/>
    <n v="16804"/>
    <n v="0.97341129999999998"/>
    <n v="483"/>
    <n v="0"/>
    <n v="80.793840000000003"/>
    <n v="22.522780000000001"/>
    <n v="80.793840000000003"/>
    <n v="22.522780000000001"/>
    <n v="80.793840000000003"/>
    <n v="22.522780000000001"/>
    <n v="430.93970000000002"/>
    <n v="140766.20000000001"/>
    <n v="23827.66"/>
    <n v="459"/>
    <n v="2.658866E-2"/>
    <n v="326775400"/>
    <n v="1.0965210000000001"/>
    <s v="RGB_Side_Far_4"/>
    <n v="19011"/>
    <n v="257678500"/>
    <n v="75806490"/>
    <n v="0.71296510000000002"/>
    <n v="0.2097473"/>
    <n v="3.399162"/>
    <n v="19011"/>
    <n v="1"/>
    <n v="0"/>
    <n v="0"/>
    <n v="8597"/>
    <n v="3887.6660000000002"/>
    <n v="0.4522119"/>
    <n v="449.19709999999998"/>
    <n v="21767.75"/>
    <n v="4.7620370000000003"/>
    <n v="1214.133"/>
    <n v="2816.24"/>
    <n v="0.19762370000000001"/>
    <n v="96198"/>
    <n v="1190.1489999999999"/>
    <n v="0.29742619999999997"/>
    <n v="331"/>
    <n v="436"/>
    <n v="18750"/>
    <n v="0.98627109999999996"/>
    <n v="486"/>
    <n v="0"/>
    <n v="79.588340000000002"/>
    <n v="21.08053"/>
    <n v="79.588340000000002"/>
    <n v="21.08053"/>
    <n v="79.588340000000002"/>
    <n v="21.08053"/>
    <n v="452.92200000000003"/>
    <n v="120029.9"/>
    <n v="24924.26"/>
    <n v="261"/>
    <n v="1.3728890000000001E-2"/>
    <n v="333485000"/>
    <n v="0.92271250000000005"/>
    <s v="RGB_Side_Lower_0"/>
    <n v="26327"/>
    <n v="327849500"/>
    <n v="180527900"/>
    <n v="0.47301159999999998"/>
    <n v="0.26046029999999998"/>
    <n v="1.81606"/>
    <n v="14596"/>
    <n v="0.55441180000000001"/>
    <n v="11731"/>
    <n v="0.44558819999999999"/>
    <n v="6580"/>
    <n v="1644.5630000000001"/>
    <n v="0.2499335"/>
    <n v="424.64339999999999"/>
    <n v="19446.55"/>
    <n v="1.9056299999999999"/>
    <n v="1002.752"/>
    <n v="2788.8890000000001"/>
    <n v="0.24887509999999999"/>
    <n v="105784"/>
    <n v="1215.143"/>
    <n v="8.3977010000000005E-2"/>
    <n v="390"/>
    <n v="420"/>
    <n v="26278"/>
    <n v="0.99813879999999999"/>
    <n v="164"/>
    <n v="255"/>
    <n v="86.180530000000005"/>
    <n v="18.59169"/>
    <n v="86.180530000000005"/>
    <n v="18.59169"/>
    <n v="86.180530000000005"/>
    <n v="18.59169"/>
    <n v="424.65949999999998"/>
    <n v="125584.8"/>
    <n v="14364.27"/>
    <n v="49"/>
    <n v="1.8612069999999999E-3"/>
    <n v="508377300"/>
    <n v="0.73347189999999995"/>
    <s v="RGB_Side_Lower_4"/>
    <n v="26347"/>
    <n v="304261200"/>
    <n v="196144600"/>
    <n v="0.43831290000000001"/>
    <n v="0.28256219999999999"/>
    <n v="1.5512090000000001"/>
    <n v="13166"/>
    <n v="0.49971529999999997"/>
    <n v="13181"/>
    <n v="0.50028470000000003"/>
    <n v="7037"/>
    <n v="1879.5070000000001"/>
    <n v="0.26708920000000003"/>
    <n v="425.1694"/>
    <n v="26925.57"/>
    <n v="-9.9097039999999996"/>
    <n v="1008.476"/>
    <n v="2792.8980000000001"/>
    <n v="0.2550113"/>
    <n v="103317"/>
    <n v="1207.364"/>
    <n v="4.6681010000000002E-2"/>
    <n v="378"/>
    <n v="426"/>
    <n v="26237"/>
    <n v="0.99582490000000001"/>
    <n v="168"/>
    <n v="257"/>
    <n v="86.424109999999999"/>
    <n v="18.203040000000001"/>
    <n v="86.424109999999999"/>
    <n v="18.203040000000001"/>
    <n v="86.424109999999999"/>
    <n v="18.203040000000001"/>
    <n v="429.6275"/>
    <n v="124790.3"/>
    <n v="27516.85"/>
    <n v="110"/>
    <n v="4.1750479999999998E-3"/>
    <n v="500405800"/>
    <n v="0.72087500000000004"/>
    <s v="RGB_Side_Upper_0"/>
    <n v="10698"/>
    <n v="51280680"/>
    <n v="3173453"/>
    <n v="0.44807279999999999"/>
    <n v="2.7728530000000001E-2"/>
    <n v="16.159269999999999"/>
    <n v="10698"/>
    <n v="1"/>
    <n v="0"/>
    <n v="0"/>
    <n v="1876"/>
    <n v="328.9751"/>
    <n v="0.17535990000000001"/>
    <n v="267.07490000000001"/>
    <n v="895.00919999999996"/>
    <n v="8.1030850000000001"/>
    <n v="1303.788"/>
    <n v="2485.5749999999998"/>
    <n v="0.53591820000000001"/>
    <n v="19962"/>
    <n v="615.27779999999996"/>
    <n v="0.78047500000000003"/>
    <n v="185"/>
    <n v="219"/>
    <n v="10627"/>
    <n v="0.99336329999999995"/>
    <n v="271"/>
    <n v="0"/>
    <n v="87.897090000000006"/>
    <n v="16.871790000000001"/>
    <n v="87.897090000000006"/>
    <n v="16.871790000000001"/>
    <n v="87.897090000000006"/>
    <n v="16.871790000000001"/>
    <n v="267.07510000000002"/>
    <n v="25038.68"/>
    <n v="74.877690000000001"/>
    <n v="71"/>
    <n v="6.6367550000000003E-3"/>
    <n v="54454140"/>
    <n v="0.47580129999999998"/>
    <s v="RGB_Side_Upper_4"/>
    <n v="12586"/>
    <n v="68274420"/>
    <n v="5015624"/>
    <n v="0.43100519999999998"/>
    <n v="3.166281E-2"/>
    <n v="13.612349999999999"/>
    <n v="12586"/>
    <n v="1"/>
    <n v="0"/>
    <n v="0"/>
    <n v="2186"/>
    <n v="379.6755"/>
    <n v="0.17368500000000001"/>
    <n v="283.55070000000001"/>
    <n v="4960.7179999999998"/>
    <n v="11.7722"/>
    <n v="1302.1679999999999"/>
    <n v="2483.067"/>
    <n v="0.50743859999999996"/>
    <n v="24803"/>
    <n v="660.39819999999997"/>
    <n v="0.7449924"/>
    <n v="163"/>
    <n v="263"/>
    <n v="12455"/>
    <n v="0.98959160000000002"/>
    <n v="294"/>
    <n v="0"/>
    <n v="88.321550000000002"/>
    <n v="17.644939999999998"/>
    <n v="88.321550000000002"/>
    <n v="17.644939999999998"/>
    <n v="88.321550000000002"/>
    <n v="17.644939999999998"/>
    <n v="283.55090000000001"/>
    <n v="33878.160000000003"/>
    <n v="1955.2460000000001"/>
    <n v="131"/>
    <n v="1.040839E-2"/>
    <n v="73290040"/>
    <n v="0.46266800000000002"/>
    <s v="RGB_TV"/>
    <n v="29440"/>
    <n v="197546800"/>
    <n v="61270540"/>
    <n v="0.2279263"/>
    <n v="7.0692950000000004E-2"/>
    <n v="3.224173"/>
    <n v="5567"/>
    <n v="1052.7"/>
    <n v="0.1890965"/>
    <n v="328.39760000000001"/>
    <n v="2943.65"/>
    <n v="3.512778"/>
    <n v="1611.489"/>
    <n v="1229.883"/>
    <n v="0.51796330000000002"/>
    <n v="56838"/>
    <n v="892.09839999999997"/>
    <n v="0.2772386"/>
    <n v="322"/>
    <n v="231"/>
    <n v="29036"/>
    <n v="0.98627719999999997"/>
    <n v="179.71369999999999"/>
    <n v="93.501589999999993"/>
    <n v="18.027629999999998"/>
    <n v="93.501589999999993"/>
    <n v="18.027629999999998"/>
    <n v="93.501589999999993"/>
    <n v="18.027629999999998"/>
    <n v="328.39780000000002"/>
    <n v="73653.34"/>
    <n v="294.33"/>
    <n v="404"/>
    <n v="1.372283E-2"/>
    <n v="258817400"/>
    <n v="0.29861919999999997"/>
  </r>
  <r>
    <n v="410"/>
    <s v="080374-R2"/>
    <s v="Cicer arietinum"/>
    <x v="3"/>
    <x v="1"/>
    <n v="2"/>
    <s v="SI"/>
    <n v="3"/>
    <n v="9"/>
    <d v="2020-05-20T10:11:59"/>
    <x v="5"/>
    <n v="107216"/>
    <s v="RGB_Side_Far_0"/>
    <n v="11546"/>
    <n v="151677900"/>
    <n v="49891710"/>
    <n v="1.137783"/>
    <n v="0.374253"/>
    <n v="3.040143"/>
    <n v="11546"/>
    <n v="1"/>
    <n v="0"/>
    <n v="0"/>
    <n v="6321"/>
    <n v="3460.509"/>
    <n v="0.54746229999999996"/>
    <n v="449.96109999999999"/>
    <n v="13197.64"/>
    <n v="-2.591933"/>
    <n v="1060.585"/>
    <n v="2790.808"/>
    <n v="0.11288289999999999"/>
    <n v="102283"/>
    <n v="1202.248"/>
    <n v="0.25499270000000002"/>
    <n v="340"/>
    <n v="406"/>
    <n v="11327"/>
    <n v="0.98103240000000003"/>
    <n v="463"/>
    <n v="0"/>
    <n v="81.739909999999995"/>
    <n v="23.807449999999999"/>
    <n v="81.739909999999995"/>
    <n v="23.807449999999999"/>
    <n v="81.739909999999995"/>
    <n v="23.807449999999999"/>
    <n v="450.00060000000002"/>
    <n v="136441.9"/>
    <n v="15085.55"/>
    <n v="219"/>
    <n v="1.8967609999999999E-2"/>
    <n v="201569600"/>
    <n v="1.5120359999999999"/>
    <s v="RGB_Side_Far_4"/>
    <n v="12092"/>
    <n v="169564800"/>
    <n v="60521490"/>
    <n v="1.1596839999999999"/>
    <n v="0.41391699999999998"/>
    <n v="2.8017289999999999"/>
    <n v="12092"/>
    <n v="1"/>
    <n v="0"/>
    <n v="0"/>
    <n v="6411"/>
    <n v="3399.018"/>
    <n v="0.53018520000000002"/>
    <n v="452.02659999999997"/>
    <n v="15144.42"/>
    <n v="-8.0446969999999993"/>
    <n v="1060.04"/>
    <n v="2786.7379999999998"/>
    <n v="0.1125926"/>
    <n v="107396"/>
    <n v="1227.0160000000001"/>
    <n v="0.22460359999999999"/>
    <n v="341"/>
    <n v="423"/>
    <n v="11766"/>
    <n v="0.97304000000000002"/>
    <n v="480"/>
    <n v="0"/>
    <n v="81.178380000000004"/>
    <n v="22.851459999999999"/>
    <n v="81.178380000000004"/>
    <n v="22.851459999999999"/>
    <n v="81.178380000000004"/>
    <n v="22.851459999999999"/>
    <n v="455.24919999999997"/>
    <n v="141094.39999999999"/>
    <n v="18967.37"/>
    <n v="326"/>
    <n v="2.695997E-2"/>
    <n v="230086300"/>
    <n v="1.573601"/>
    <s v="RGB_Side_Lower_0"/>
    <n v="24754"/>
    <n v="404374700"/>
    <n v="119442900"/>
    <n v="0.65992289999999998"/>
    <n v="0.19492590000000001"/>
    <n v="3.3855059999999999"/>
    <n v="8953"/>
    <n v="0.36167890000000003"/>
    <n v="15801"/>
    <n v="0.63832109999999997"/>
    <n v="5428"/>
    <n v="1190.239"/>
    <n v="0.21927769999999999"/>
    <n v="444.07209999999998"/>
    <n v="29409.42"/>
    <n v="0.80450889999999997"/>
    <n v="879.875"/>
    <n v="2864.2049999999999"/>
    <n v="0.2324166"/>
    <n v="106507"/>
    <n v="1233.77"/>
    <n v="0.29588409999999998"/>
    <n v="338"/>
    <n v="435"/>
    <n v="24745"/>
    <n v="0.99963639999999998"/>
    <n v="138"/>
    <n v="296"/>
    <n v="92.895899999999997"/>
    <n v="20.831219999999998"/>
    <n v="92.895899999999997"/>
    <n v="20.831219999999998"/>
    <n v="92.895899999999997"/>
    <n v="20.831219999999998"/>
    <n v="444.77480000000003"/>
    <n v="145243.70000000001"/>
    <n v="34940.36"/>
    <n v="9"/>
    <n v="3.6357760000000001E-4"/>
    <n v="523817600"/>
    <n v="0.85484879999999996"/>
    <s v="RGB_Side_Lower_4"/>
    <n v="21683"/>
    <n v="424394400"/>
    <n v="116697700"/>
    <n v="0.90267379999999997"/>
    <n v="0.2482125"/>
    <n v="3.636698"/>
    <n v="10035"/>
    <n v="0.46280500000000002"/>
    <n v="11648"/>
    <n v="0.53719499999999998"/>
    <n v="5330"/>
    <n v="1310.192"/>
    <n v="0.2458147"/>
    <n v="504.34309999999999"/>
    <n v="8812.7990000000009"/>
    <n v="-5.5757640000000004"/>
    <n v="836.572"/>
    <n v="2817.2060000000001"/>
    <n v="0.1796363"/>
    <n v="120705"/>
    <n v="1327.1030000000001"/>
    <n v="0.32337260000000001"/>
    <n v="360"/>
    <n v="467"/>
    <n v="21682"/>
    <n v="0.99995389999999995"/>
    <n v="180"/>
    <n v="286"/>
    <n v="91.534800000000004"/>
    <n v="22.398710000000001"/>
    <n v="91.534800000000004"/>
    <n v="22.398710000000001"/>
    <n v="91.534800000000004"/>
    <n v="22.398710000000001"/>
    <n v="504.34339999999997"/>
    <n v="159408.29999999999"/>
    <n v="3581.8580000000002"/>
    <n v="1"/>
    <n v="4.6119080000000002E-5"/>
    <n v="541092100"/>
    <n v="1.1508860000000001"/>
    <s v="RGB_Side_Upper_0"/>
    <n v="8951"/>
    <n v="47174210"/>
    <n v="18340950"/>
    <n v="0.58879150000000002"/>
    <n v="0.22891739999999999"/>
    <n v="2.5720700000000001"/>
    <n v="8951"/>
    <n v="1"/>
    <n v="0"/>
    <n v="0"/>
    <n v="3228"/>
    <n v="1164.114"/>
    <n v="0.36063010000000001"/>
    <n v="279.95890000000003"/>
    <n v="14094.6"/>
    <n v="-7.9658829999999998"/>
    <n v="1202.624"/>
    <n v="2436.6419999999998"/>
    <n v="0.2273963"/>
    <n v="39363"/>
    <n v="751.65409999999997"/>
    <n v="0.19368850000000001"/>
    <n v="208"/>
    <n v="255"/>
    <n v="8841"/>
    <n v="0.98771089999999995"/>
    <n v="315"/>
    <n v="0"/>
    <n v="88.337389999999999"/>
    <n v="17.726849999999999"/>
    <n v="88.337389999999999"/>
    <n v="17.726849999999999"/>
    <n v="88.337389999999999"/>
    <n v="17.726849999999999"/>
    <n v="281.49689999999998"/>
    <n v="50486.25"/>
    <n v="22193.919999999998"/>
    <n v="110"/>
    <n v="1.2289130000000001E-2"/>
    <n v="65515160"/>
    <n v="0.81770889999999996"/>
    <s v="RGB_Side_Upper_4"/>
    <n v="8728"/>
    <n v="43979360"/>
    <n v="16022100"/>
    <n v="0.5773237"/>
    <n v="0.2103245"/>
    <n v="2.7449189999999999"/>
    <n v="8728"/>
    <n v="1"/>
    <n v="0"/>
    <n v="0"/>
    <n v="3283"/>
    <n v="1234.886"/>
    <n v="0.37614579999999997"/>
    <n v="304.13810000000001"/>
    <n v="16414.259999999998"/>
    <n v="-6.2727550000000001"/>
    <n v="1236.5519999999999"/>
    <n v="2398.73"/>
    <n v="0.2318009"/>
    <n v="37653"/>
    <n v="766.7894"/>
    <n v="0.21710289999999999"/>
    <n v="165"/>
    <n v="288"/>
    <n v="8665"/>
    <n v="0.99278189999999999"/>
    <n v="353"/>
    <n v="0"/>
    <n v="87.061070000000001"/>
    <n v="16.882339999999999"/>
    <n v="87.061070000000001"/>
    <n v="16.882339999999999"/>
    <n v="87.061070000000001"/>
    <n v="16.882339999999999"/>
    <n v="304.13830000000002"/>
    <n v="46625.02"/>
    <n v="30869.360000000001"/>
    <n v="63"/>
    <n v="7.2181490000000001E-3"/>
    <n v="60001460"/>
    <n v="0.78764829999999997"/>
    <s v="RGB_TV"/>
    <n v="19462"/>
    <n v="110821400"/>
    <n v="62604900"/>
    <n v="0.29258269999999997"/>
    <n v="0.16528499999999999"/>
    <n v="1.7701709999999999"/>
    <n v="4780"/>
    <n v="1174.001"/>
    <n v="0.24560679999999999"/>
    <n v="667.8922"/>
    <n v="15321.96"/>
    <n v="1.2800149999999999"/>
    <n v="1474.25"/>
    <n v="1258.7449999999999"/>
    <n v="0.18340310000000001"/>
    <n v="106116"/>
    <n v="1507.568"/>
    <n v="7.7296760000000006E-2"/>
    <n v="666"/>
    <n v="269"/>
    <n v="19210"/>
    <n v="0.98705169999999998"/>
    <n v="359.21719999999999"/>
    <n v="98.450829999999996"/>
    <n v="20.10389"/>
    <n v="98.450829999999996"/>
    <n v="20.10389"/>
    <n v="98.450829999999996"/>
    <n v="20.10389"/>
    <n v="667.89239999999995"/>
    <n v="165074.6"/>
    <n v="12062.61"/>
    <n v="252"/>
    <n v="1.2948309999999999E-2"/>
    <n v="173426300"/>
    <n v="0.45786769999999999"/>
  </r>
  <r>
    <n v="411"/>
    <s v="080375-R2"/>
    <s v="Cicer arietinum"/>
    <x v="2"/>
    <x v="0"/>
    <n v="2"/>
    <s v="SI"/>
    <n v="3"/>
    <n v="10"/>
    <d v="2020-05-20T10:13:57"/>
    <x v="5"/>
    <n v="144422"/>
    <s v="RGB_Side_Far_0"/>
    <n v="14484"/>
    <n v="249873300"/>
    <n v="74355850"/>
    <n v="1.1910849999999999"/>
    <n v="0.35443619999999998"/>
    <n v="3.360506"/>
    <n v="14484"/>
    <n v="1"/>
    <n v="0"/>
    <n v="0"/>
    <n v="8085"/>
    <n v="4513.0640000000003"/>
    <n v="0.55820210000000003"/>
    <n v="459.31470000000002"/>
    <n v="15991.33"/>
    <n v="-5.9504039999999998"/>
    <n v="1236.941"/>
    <n v="2803.6640000000002"/>
    <n v="0.117896"/>
    <n v="122854"/>
    <n v="1284.104"/>
    <n v="0.29304639999999998"/>
    <n v="377"/>
    <n v="460"/>
    <n v="13977"/>
    <n v="0.96499590000000002"/>
    <n v="515"/>
    <n v="0"/>
    <n v="82.191310000000001"/>
    <n v="25.590509999999998"/>
    <n v="82.191310000000001"/>
    <n v="25.590509999999998"/>
    <n v="82.191310000000001"/>
    <n v="25.590509999999998"/>
    <n v="461.2473"/>
    <n v="153402.5"/>
    <n v="17655.52"/>
    <n v="507"/>
    <n v="3.5004140000000003E-2"/>
    <n v="324229100"/>
    <n v="1.5455209999999999"/>
    <s v="RGB_Side_Far_4"/>
    <n v="13451"/>
    <n v="226057300"/>
    <n v="45292830"/>
    <n v="1.249423"/>
    <n v="0.25033430000000001"/>
    <n v="4.9910170000000003"/>
    <n v="13451"/>
    <n v="1"/>
    <n v="0"/>
    <n v="0"/>
    <n v="7348"/>
    <n v="4014.0590000000002"/>
    <n v="0.54627910000000002"/>
    <n v="468.04809999999998"/>
    <n v="18902.23"/>
    <n v="-8.1770969999999998"/>
    <n v="1262.0530000000001"/>
    <n v="2784.4180000000001"/>
    <n v="0.1331281"/>
    <n v="101038"/>
    <n v="1217.1220000000001"/>
    <n v="0.44377830000000001"/>
    <n v="328"/>
    <n v="465"/>
    <n v="13121"/>
    <n v="0.97546650000000001"/>
    <n v="515"/>
    <n v="0"/>
    <n v="81.233220000000003"/>
    <n v="24.58379"/>
    <n v="81.233220000000003"/>
    <n v="24.58379"/>
    <n v="81.233220000000003"/>
    <n v="24.58379"/>
    <n v="468.89670000000001"/>
    <n v="135005.9"/>
    <n v="26562.66"/>
    <n v="330"/>
    <n v="2.4533490000000002E-2"/>
    <n v="271350100"/>
    <n v="1.499757"/>
    <s v="RGB_Side_Lower_0"/>
    <n v="30729"/>
    <n v="687802300"/>
    <n v="223393600"/>
    <n v="0.72839469999999995"/>
    <n v="0.2365778"/>
    <n v="3.078881"/>
    <n v="14095"/>
    <n v="0.45868720000000002"/>
    <n v="16634"/>
    <n v="0.54131280000000004"/>
    <n v="7851"/>
    <n v="2005.864"/>
    <n v="0.25549159999999999"/>
    <n v="547.52170000000001"/>
    <n v="37275.24"/>
    <n v="-0.77661469999999999"/>
    <n v="988.77539999999999"/>
    <n v="2787.0430000000001"/>
    <n v="0.18924009999999999"/>
    <n v="162381"/>
    <n v="1500.2439999999999"/>
    <n v="0.25976290000000002"/>
    <n v="409"/>
    <n v="545"/>
    <n v="30691"/>
    <n v="0.99876339999999997"/>
    <n v="275"/>
    <n v="269"/>
    <n v="91.93817"/>
    <n v="20.411519999999999"/>
    <n v="91.93817"/>
    <n v="20.411519999999999"/>
    <n v="91.93817"/>
    <n v="20.411519999999999"/>
    <n v="547.52179999999998"/>
    <n v="214533.2"/>
    <n v="45216.03"/>
    <n v="38"/>
    <n v="1.236617E-3"/>
    <n v="911196000"/>
    <n v="0.96497250000000001"/>
    <s v="RGB_Side_Lower_4"/>
    <n v="27744"/>
    <n v="673609000"/>
    <n v="173002700"/>
    <n v="0.87512420000000002"/>
    <n v="0.22475780000000001"/>
    <n v="3.8936320000000002"/>
    <n v="13638"/>
    <n v="0.49156569999999999"/>
    <n v="14106"/>
    <n v="0.50843419999999995"/>
    <n v="7439"/>
    <n v="1994.6189999999999"/>
    <n v="0.26812999999999998"/>
    <n v="552.47889999999995"/>
    <n v="32628.52"/>
    <n v="-13.762639999999999"/>
    <n v="1011.76"/>
    <n v="2785.2649999999999"/>
    <n v="0.18050160000000001"/>
    <n v="153705"/>
    <n v="1463.2429999999999"/>
    <n v="0.34964240000000002"/>
    <n v="399"/>
    <n v="553"/>
    <n v="27706"/>
    <n v="0.99863029999999997"/>
    <n v="286"/>
    <n v="266"/>
    <n v="92.289860000000004"/>
    <n v="20.142019999999999"/>
    <n v="92.289860000000004"/>
    <n v="20.142019999999999"/>
    <n v="92.289860000000004"/>
    <n v="20.142019999999999"/>
    <n v="552.47910000000002"/>
    <n v="206276.7"/>
    <n v="38372.980000000003"/>
    <n v="38"/>
    <n v="1.3696649999999999E-3"/>
    <n v="846611700"/>
    <n v="1.099882"/>
    <s v="RGB_Side_Upper_0"/>
    <n v="13530"/>
    <n v="80121690"/>
    <n v="25151530"/>
    <n v="0.43767780000000001"/>
    <n v="0.1373943"/>
    <n v="3.185559"/>
    <n v="13530"/>
    <n v="1"/>
    <n v="0"/>
    <n v="0"/>
    <n v="4382"/>
    <n v="1419.211"/>
    <n v="0.32387290000000002"/>
    <n v="305.08030000000002"/>
    <n v="1795.8520000000001"/>
    <n v="-8.4408080000000005"/>
    <n v="1325.44"/>
    <n v="2462.1419999999998"/>
    <n v="0.31673570000000001"/>
    <n v="42717"/>
    <n v="790.93129999999996"/>
    <n v="0.27265800000000001"/>
    <n v="200"/>
    <n v="300"/>
    <n v="13371"/>
    <n v="0.98824829999999997"/>
    <n v="329"/>
    <n v="0"/>
    <n v="90.111239999999995"/>
    <n v="18.23779"/>
    <n v="90.111239999999995"/>
    <n v="18.23779"/>
    <n v="90.111239999999995"/>
    <n v="18.23779"/>
    <n v="305.11340000000001"/>
    <n v="58750.12"/>
    <n v="238.36539999999999"/>
    <n v="159"/>
    <n v="1.1751660000000001E-2"/>
    <n v="105273200"/>
    <n v="0.57507209999999997"/>
    <s v="RGB_Side_Upper_4"/>
    <n v="13915"/>
    <n v="74093650"/>
    <n v="17370150"/>
    <n v="0.38266129999999998"/>
    <n v="8.9709209999999998E-2"/>
    <n v="4.265574"/>
    <n v="13915"/>
    <n v="1"/>
    <n v="0"/>
    <n v="0"/>
    <n v="4024"/>
    <n v="1163.6780000000001"/>
    <n v="0.28918430000000001"/>
    <n v="296.99829999999997"/>
    <n v="781.19090000000006"/>
    <n v="-3.391073"/>
    <n v="1334.4159999999999"/>
    <n v="2468.0810000000001"/>
    <n v="0.38832919999999999"/>
    <n v="35833"/>
    <n v="743.86490000000003"/>
    <n v="0.38461630000000002"/>
    <n v="199"/>
    <n v="270"/>
    <n v="13783"/>
    <n v="0.99051389999999995"/>
    <n v="320"/>
    <n v="0"/>
    <n v="90.153649999999999"/>
    <n v="17.713049999999999"/>
    <n v="90.153649999999999"/>
    <n v="17.713049999999999"/>
    <n v="90.153649999999999"/>
    <n v="17.713049999999999"/>
    <n v="297.03879999999998"/>
    <n v="47628.33"/>
    <n v="43.85622"/>
    <n v="132"/>
    <n v="9.4861660000000007E-3"/>
    <n v="91463790"/>
    <n v="0.47237050000000003"/>
    <s v="RGB_TV"/>
    <n v="30569"/>
    <n v="209508600"/>
    <n v="99029060"/>
    <n v="0.22420200000000001"/>
    <n v="0.1059742"/>
    <n v="2.1156280000000001"/>
    <n v="6225"/>
    <n v="1267.645"/>
    <n v="0.2036377"/>
    <n v="563.6"/>
    <n v="539.05589999999995"/>
    <n v="-3.3108759999999999"/>
    <n v="1619.0050000000001"/>
    <n v="1179.3579999999999"/>
    <n v="0.2803081"/>
    <n v="109055"/>
    <n v="1381.6410000000001"/>
    <n v="0.12821759999999999"/>
    <n v="526"/>
    <n v="296"/>
    <n v="30196"/>
    <n v="0.98779810000000001"/>
    <n v="364.80270000000002"/>
    <n v="97.230069999999998"/>
    <n v="19.334900000000001"/>
    <n v="97.230069999999998"/>
    <n v="19.334900000000001"/>
    <n v="97.230069999999998"/>
    <n v="19.334900000000001"/>
    <n v="563.60019999999997"/>
    <n v="142277.6"/>
    <n v="9.5057510000000001"/>
    <n v="373"/>
    <n v="1.22019E-2"/>
    <n v="308537700"/>
    <n v="0.33017619999999998"/>
  </r>
  <r>
    <n v="412"/>
    <s v="080330-R3"/>
    <s v="Cicer arietinum"/>
    <x v="3"/>
    <x v="1"/>
    <n v="3"/>
    <s v="SI"/>
    <n v="1"/>
    <n v="15"/>
    <d v="2020-05-20T10:16:34"/>
    <x v="5"/>
    <n v="123291"/>
    <s v="RGB_Side_Far_0"/>
    <n v="14843"/>
    <n v="256992500"/>
    <n v="24634690"/>
    <n v="1.166479"/>
    <n v="0.1118159"/>
    <n v="10.43214"/>
    <n v="14843"/>
    <n v="1"/>
    <n v="0"/>
    <n v="0"/>
    <n v="7926"/>
    <n v="4232.3969999999999"/>
    <n v="0.53398909999999999"/>
    <n v="515.12329999999997"/>
    <n v="4965.8739999999998"/>
    <n v="-5.0749380000000004"/>
    <n v="1313.9259999999999"/>
    <n v="2739.0990000000002"/>
    <n v="0.18669740000000001"/>
    <n v="79503"/>
    <n v="1210.2719999999999"/>
    <n v="0.68071510000000002"/>
    <n v="274"/>
    <n v="495"/>
    <n v="14583"/>
    <n v="0.98248329999999995"/>
    <n v="549"/>
    <n v="0"/>
    <n v="81.198009999999996"/>
    <n v="23.793150000000001"/>
    <n v="81.198009999999996"/>
    <n v="23.793150000000001"/>
    <n v="81.198009999999996"/>
    <n v="23.793150000000001"/>
    <n v="515.12350000000004"/>
    <n v="98517.54"/>
    <n v="1661.383"/>
    <n v="260"/>
    <n v="1.7516670000000002E-2"/>
    <n v="281627200"/>
    <n v="1.278295"/>
    <s v="RGB_Side_Far_4"/>
    <n v="15598"/>
    <n v="254518100"/>
    <n v="66146110"/>
    <n v="1.0461180000000001"/>
    <n v="0.27187329999999998"/>
    <n v="3.8478159999999999"/>
    <n v="15598"/>
    <n v="1"/>
    <n v="0"/>
    <n v="0"/>
    <n v="8168"/>
    <n v="4277.2290000000003"/>
    <n v="0.52365689999999998"/>
    <n v="495.1979"/>
    <n v="10105.32"/>
    <n v="-9.0705039999999997"/>
    <n v="1300.9390000000001"/>
    <n v="2748.5810000000001"/>
    <n v="0.14026469999999999"/>
    <n v="111204"/>
    <n v="1272.8989999999999"/>
    <n v="0.34508939999999999"/>
    <n v="322"/>
    <n v="488"/>
    <n v="15287"/>
    <n v="0.98006150000000003"/>
    <n v="541"/>
    <n v="0"/>
    <n v="80.034040000000005"/>
    <n v="22.360530000000001"/>
    <n v="80.034040000000005"/>
    <n v="22.360530000000001"/>
    <n v="80.034040000000005"/>
    <n v="22.360530000000001"/>
    <n v="495.19819999999999"/>
    <n v="140970.4"/>
    <n v="6546.8339999999998"/>
    <n v="311"/>
    <n v="1.993845E-2"/>
    <n v="320664200"/>
    <n v="1.3179909999999999"/>
    <s v="RGB_Side_Lower_0"/>
    <n v="25298"/>
    <n v="518709300"/>
    <n v="24606150"/>
    <n v="0.81049749999999998"/>
    <n v="3.8447780000000001E-2"/>
    <n v="21.080469999999998"/>
    <n v="18745"/>
    <n v="0.74096770000000001"/>
    <n v="6553"/>
    <n v="0.25903229999999999"/>
    <n v="4324"/>
    <n v="739.0693"/>
    <n v="0.17092260000000001"/>
    <n v="559.66060000000004"/>
    <n v="3390.2460000000001"/>
    <n v="0.58569859999999996"/>
    <n v="1096.1410000000001"/>
    <n v="2715.5680000000002"/>
    <n v="0.36957820000000002"/>
    <n v="68451"/>
    <n v="1256.893"/>
    <n v="0.82704880000000003"/>
    <n v="284"/>
    <n v="516"/>
    <n v="25291"/>
    <n v="0.99972329999999998"/>
    <n v="274"/>
    <n v="241"/>
    <n v="89.626930000000002"/>
    <n v="21.665649999999999"/>
    <n v="89.626930000000002"/>
    <n v="21.665649999999999"/>
    <n v="89.626930000000002"/>
    <n v="21.665649999999999"/>
    <n v="559.69240000000002"/>
    <n v="85151.38"/>
    <n v="454.33499999999998"/>
    <n v="7"/>
    <n v="2.7670169999999999E-4"/>
    <n v="543315500"/>
    <n v="0.84894519999999996"/>
    <s v="RGB_Side_Lower_4"/>
    <n v="22030"/>
    <n v="389257700"/>
    <n v="22037100"/>
    <n v="0.80206250000000001"/>
    <n v="4.5407280000000001E-2"/>
    <n v="17.663740000000001"/>
    <n v="15638"/>
    <n v="0.70985019999999999"/>
    <n v="6392"/>
    <n v="0.29014980000000001"/>
    <n v="3812"/>
    <n v="659.61609999999996"/>
    <n v="0.17303679999999999"/>
    <n v="527.52440000000001"/>
    <n v="9168.8619999999992"/>
    <n v="9.6159789999999994"/>
    <n v="1083.1949999999999"/>
    <n v="2735.8150000000001"/>
    <n v="0.31629119999999999"/>
    <n v="69651"/>
    <n v="1226.4480000000001"/>
    <n v="0.79716390000000004"/>
    <n v="316"/>
    <n v="487"/>
    <n v="21996"/>
    <n v="0.99845669999999997"/>
    <n v="236"/>
    <n v="250"/>
    <n v="87.993780000000001"/>
    <n v="24.575030000000002"/>
    <n v="87.993780000000001"/>
    <n v="24.575030000000002"/>
    <n v="87.993780000000001"/>
    <n v="24.575030000000002"/>
    <n v="527.52459999999996"/>
    <n v="84090.880000000005"/>
    <n v="3816.0709999999999"/>
    <n v="34"/>
    <n v="1.54335E-3"/>
    <n v="411294800"/>
    <n v="0.84746969999999999"/>
    <s v="RGB_Side_Upper_0"/>
    <n v="9909"/>
    <n v="30602340"/>
    <n v="7680740"/>
    <n v="0.31167"/>
    <n v="7.822461E-2"/>
    <n v="3.9842960000000001"/>
    <n v="9909"/>
    <n v="1"/>
    <n v="0"/>
    <n v="0"/>
    <n v="2362"/>
    <n v="563.02800000000002"/>
    <n v="0.2383692"/>
    <n v="226.73769999999999"/>
    <n v="8598.366"/>
    <n v="-2.3342320000000001"/>
    <n v="1341.316"/>
    <n v="2479.0720000000001"/>
    <n v="0.44989790000000002"/>
    <n v="22025"/>
    <n v="590.93240000000003"/>
    <n v="0.35848920000000001"/>
    <n v="216"/>
    <n v="179"/>
    <n v="9839"/>
    <n v="0.99293569999999998"/>
    <n v="232"/>
    <n v="0"/>
    <n v="90.54486"/>
    <n v="19.04186"/>
    <n v="90.54486"/>
    <n v="19.04186"/>
    <n v="90.54486"/>
    <n v="19.04186"/>
    <n v="227.02850000000001"/>
    <n v="27612"/>
    <n v="7461.0860000000002"/>
    <n v="70"/>
    <n v="7.064285E-3"/>
    <n v="38283080"/>
    <n v="0.38989459999999998"/>
    <s v="RGB_Side_Upper_4"/>
    <n v="9926"/>
    <n v="27080330"/>
    <n v="11033160"/>
    <n v="0.27485609999999999"/>
    <n v="0.11198279999999999"/>
    <n v="2.45445"/>
    <n v="9926"/>
    <n v="1"/>
    <n v="0"/>
    <n v="0"/>
    <n v="2625"/>
    <n v="694.19960000000003"/>
    <n v="0.264457"/>
    <n v="216.45320000000001"/>
    <n v="15558.33"/>
    <n v="0.28825790000000001"/>
    <n v="1332.2670000000001"/>
    <n v="2486.8910000000001"/>
    <n v="0.39938839999999998"/>
    <n v="24853"/>
    <n v="596.22550000000001"/>
    <n v="0.17727180000000001"/>
    <n v="217"/>
    <n v="169"/>
    <n v="9846"/>
    <n v="0.99194040000000006"/>
    <n v="217"/>
    <n v="0"/>
    <n v="91.197760000000002"/>
    <n v="19.365790000000001"/>
    <n v="91.197760000000002"/>
    <n v="19.365790000000001"/>
    <n v="91.197760000000002"/>
    <n v="19.365790000000001"/>
    <n v="217.22399999999999"/>
    <n v="33426.17"/>
    <n v="24386.61"/>
    <n v="80"/>
    <n v="8.0596409999999993E-3"/>
    <n v="38113490"/>
    <n v="0.38683889999999999"/>
    <s v="RGB_TV"/>
    <n v="25687"/>
    <n v="147549500"/>
    <n v="54957690"/>
    <n v="0.22362009999999999"/>
    <n v="8.3291690000000002E-2"/>
    <n v="2.6847829999999999"/>
    <n v="5231"/>
    <n v="1065.261"/>
    <n v="0.20364389999999999"/>
    <n v="442.70530000000002"/>
    <n v="7812.3850000000002"/>
    <n v="3.978002"/>
    <n v="1684.4590000000001"/>
    <n v="1224.127"/>
    <n v="0.3115388"/>
    <n v="82452"/>
    <n v="1122.463"/>
    <n v="0.20905670000000001"/>
    <n v="421"/>
    <n v="275"/>
    <n v="25328"/>
    <n v="0.98602409999999996"/>
    <n v="363.90249999999997"/>
    <n v="98.063770000000005"/>
    <n v="19.668990000000001"/>
    <n v="98.063770000000005"/>
    <n v="19.668990000000001"/>
    <n v="98.063770000000005"/>
    <n v="19.668990000000001"/>
    <n v="442.70549999999997"/>
    <n v="110880.9"/>
    <n v="2376.0410000000002"/>
    <n v="359"/>
    <n v="1.3975939999999999E-2"/>
    <n v="202507100"/>
    <n v="0.30691180000000001"/>
  </r>
  <r>
    <n v="413"/>
    <s v="080329-R3"/>
    <s v="Cicer arietinum"/>
    <x v="4"/>
    <x v="0"/>
    <n v="3"/>
    <s v="SI"/>
    <n v="1"/>
    <n v="14"/>
    <d v="2020-05-20T10:18:32"/>
    <x v="5"/>
    <n v="102834"/>
    <s v="RGB_Side_Far_0"/>
    <n v="11965"/>
    <n v="153994700"/>
    <n v="31840990"/>
    <n v="1.0756730000000001"/>
    <n v="0.22241349999999999"/>
    <n v="4.8363670000000001"/>
    <n v="11965"/>
    <n v="1"/>
    <n v="0"/>
    <n v="0"/>
    <n v="6584"/>
    <n v="3622.9879999999998"/>
    <n v="0.55027159999999997"/>
    <n v="456.53039999999999"/>
    <n v="4304.4449999999997"/>
    <n v="0.2495175"/>
    <n v="1169.049"/>
    <n v="2790.7550000000001"/>
    <n v="0.16723740000000001"/>
    <n v="71545"/>
    <n v="1121.992"/>
    <n v="0.43207099999999998"/>
    <n v="227"/>
    <n v="455"/>
    <n v="11690"/>
    <n v="0.97701629999999995"/>
    <n v="510"/>
    <n v="0"/>
    <n v="82.710239999999999"/>
    <n v="24.475989999999999"/>
    <n v="82.710239999999999"/>
    <n v="24.475989999999999"/>
    <n v="82.710239999999999"/>
    <n v="24.475989999999999"/>
    <n v="456.53059999999999"/>
    <n v="98907.33"/>
    <n v="1548.537"/>
    <n v="275"/>
    <n v="2.2983699999999999E-2"/>
    <n v="185835700"/>
    <n v="1.298087"/>
    <s v="RGB_Side_Far_4"/>
    <n v="12184"/>
    <n v="164185000"/>
    <n v="53353280"/>
    <n v="1.105996"/>
    <n v="0.35940270000000002"/>
    <n v="3.0773169999999999"/>
    <n v="12184"/>
    <n v="1"/>
    <n v="0"/>
    <n v="0"/>
    <n v="6828"/>
    <n v="3826.46"/>
    <n v="0.56040710000000005"/>
    <n v="454.94279999999998"/>
    <n v="12942.78"/>
    <n v="1.981711"/>
    <n v="1169.3050000000001"/>
    <n v="2795.027"/>
    <n v="0.13074649999999999"/>
    <n v="93188"/>
    <n v="1173.182"/>
    <n v="0.2595713"/>
    <n v="304"/>
    <n v="455"/>
    <n v="11924"/>
    <n v="0.97866050000000004"/>
    <n v="510"/>
    <n v="0"/>
    <n v="81.519450000000006"/>
    <n v="23.541370000000001"/>
    <n v="81.519450000000006"/>
    <n v="23.541370000000001"/>
    <n v="81.519450000000006"/>
    <n v="23.541370000000001"/>
    <n v="454.98169999999999"/>
    <n v="129115.8"/>
    <n v="13748.82"/>
    <n v="260"/>
    <n v="2.1339460000000001E-2"/>
    <n v="217538300"/>
    <n v="1.4653989999999999"/>
    <s v="RGB_Side_Lower_0"/>
    <n v="22250"/>
    <n v="387076500"/>
    <n v="43845070"/>
    <n v="0.78187410000000002"/>
    <n v="8.856472E-2"/>
    <n v="8.8282790000000002"/>
    <n v="9997"/>
    <n v="0.44930340000000002"/>
    <n v="12253"/>
    <n v="0.55069659999999998"/>
    <n v="5421"/>
    <n v="1320.7750000000001"/>
    <n v="0.24364050000000001"/>
    <n v="516.70979999999997"/>
    <n v="4591.4290000000001"/>
    <n v="5.1883879999999998"/>
    <n v="969.55730000000005"/>
    <n v="2812.223"/>
    <n v="0.2486228"/>
    <n v="89493"/>
    <n v="1257.0050000000001"/>
    <n v="0.63442109999999996"/>
    <n v="228"/>
    <n v="511"/>
    <n v="22182"/>
    <n v="0.99694380000000005"/>
    <n v="214"/>
    <n v="296"/>
    <n v="90.716899999999995"/>
    <n v="21.085059999999999"/>
    <n v="90.716899999999995"/>
    <n v="21.085059999999999"/>
    <n v="90.716899999999995"/>
    <n v="21.085059999999999"/>
    <n v="516.71"/>
    <n v="114187.4"/>
    <n v="947.47050000000002"/>
    <n v="68"/>
    <n v="3.0561799999999999E-3"/>
    <n v="430921600"/>
    <n v="0.87043879999999996"/>
    <s v="RGB_Side_Lower_4"/>
    <n v="21040"/>
    <n v="336566800"/>
    <n v="56950170"/>
    <n v="0.76029089999999999"/>
    <n v="0.12864819999999999"/>
    <n v="5.9098470000000001"/>
    <n v="11416"/>
    <n v="0.5425856"/>
    <n v="9624"/>
    <n v="0.4574144"/>
    <n v="5802"/>
    <n v="1599.962"/>
    <n v="0.27576040000000002"/>
    <n v="506.70010000000002"/>
    <n v="15267.65"/>
    <n v="3.9015819999999999"/>
    <n v="942.4153"/>
    <n v="2785.8789999999999"/>
    <n v="0.24106050000000001"/>
    <n v="87281"/>
    <n v="1233.585"/>
    <n v="0.50489260000000002"/>
    <n v="263"/>
    <n v="500"/>
    <n v="20987"/>
    <n v="0.99748099999999995"/>
    <n v="209"/>
    <n v="290"/>
    <n v="88.264309999999995"/>
    <n v="20.441960000000002"/>
    <n v="88.264309999999995"/>
    <n v="20.441960000000002"/>
    <n v="88.264309999999995"/>
    <n v="20.441960000000002"/>
    <n v="506.70030000000003"/>
    <n v="115773.9"/>
    <n v="11078.95"/>
    <n v="53"/>
    <n v="2.5190109999999998E-3"/>
    <n v="393516900"/>
    <n v="0.88893900000000003"/>
    <s v="RGB_Side_Upper_0"/>
    <n v="8199"/>
    <n v="26977920"/>
    <n v="14745950"/>
    <n v="0.40131620000000001"/>
    <n v="0.21935679999999999"/>
    <n v="1.8295129999999999"/>
    <n v="8199"/>
    <n v="1"/>
    <n v="0"/>
    <n v="0"/>
    <n v="3119"/>
    <n v="1186.5060000000001"/>
    <n v="0.38041229999999998"/>
    <n v="241.29859999999999"/>
    <n v="1036.7840000000001"/>
    <n v="-4.8269570000000002"/>
    <n v="1257.3789999999999"/>
    <n v="2468.3960000000002"/>
    <n v="0.28369260000000002"/>
    <n v="28901"/>
    <n v="649.47029999999995"/>
    <n v="8.5945510000000003E-2"/>
    <n v="187"/>
    <n v="241"/>
    <n v="8140"/>
    <n v="0.99280400000000002"/>
    <n v="293"/>
    <n v="0"/>
    <n v="92.609099999999998"/>
    <n v="19.438970000000001"/>
    <n v="92.609099999999998"/>
    <n v="19.438970000000001"/>
    <n v="92.609099999999998"/>
    <n v="19.438970000000001"/>
    <n v="242.3706"/>
    <n v="39380.53"/>
    <n v="131.10390000000001"/>
    <n v="59"/>
    <n v="7.1959989999999998E-3"/>
    <n v="41723870"/>
    <n v="0.62067300000000003"/>
    <s v="RGB_Side_Upper_4"/>
    <n v="8328"/>
    <n v="27936380"/>
    <n v="16069050"/>
    <n v="0.40279920000000002"/>
    <n v="0.2316908"/>
    <n v="1.7385200000000001"/>
    <n v="8328"/>
    <n v="1"/>
    <n v="0"/>
    <n v="0"/>
    <n v="2940"/>
    <n v="1037.896"/>
    <n v="0.3530259"/>
    <n v="237.5479"/>
    <n v="1105.1759999999999"/>
    <n v="0.65733640000000004"/>
    <n v="1268.8989999999999"/>
    <n v="2447.6489999999999"/>
    <n v="0.25374000000000002"/>
    <n v="32821"/>
    <n v="682.90750000000003"/>
    <n v="7.2726559999999996E-2"/>
    <n v="202"/>
    <n v="230"/>
    <n v="8246"/>
    <n v="0.99015370000000003"/>
    <n v="290"/>
    <n v="0"/>
    <n v="87.875119999999995"/>
    <n v="18.53443"/>
    <n v="87.875119999999995"/>
    <n v="18.53443"/>
    <n v="87.875119999999995"/>
    <n v="18.53443"/>
    <n v="246.4879"/>
    <n v="42378.33"/>
    <n v="146.6635"/>
    <n v="82"/>
    <n v="9.8463019999999995E-3"/>
    <n v="44005430"/>
    <n v="0.63449009999999995"/>
    <s v="RGB_TV"/>
    <n v="18868"/>
    <n v="91912860"/>
    <n v="45597190"/>
    <n v="0.2581812"/>
    <n v="0.12808149999999999"/>
    <n v="2.0157569999999998"/>
    <n v="4731"/>
    <n v="1186.26"/>
    <n v="0.25074200000000002"/>
    <n v="554.82249999999999"/>
    <n v="17443.52"/>
    <n v="8.6630970000000005"/>
    <n v="1559.422"/>
    <n v="1243.653"/>
    <n v="0.18772259999999999"/>
    <n v="100510"/>
    <n v="1375.98"/>
    <n v="0.1134454"/>
    <n v="524"/>
    <n v="274"/>
    <n v="18446"/>
    <n v="0.97763409999999995"/>
    <n v="363.90249999999997"/>
    <n v="96.625290000000007"/>
    <n v="21.291360000000001"/>
    <n v="96.625290000000007"/>
    <n v="21.291360000000001"/>
    <n v="96.625290000000007"/>
    <n v="21.291360000000001"/>
    <n v="554.82270000000005"/>
    <n v="142330.4"/>
    <n v="16126.58"/>
    <n v="422"/>
    <n v="2.2365909999999999E-2"/>
    <n v="137510000"/>
    <n v="0.38626270000000001"/>
  </r>
  <r>
    <n v="414"/>
    <s v="080328-R3"/>
    <s v="Cicer arietinum"/>
    <x v="1"/>
    <x v="0"/>
    <n v="3"/>
    <s v="SI"/>
    <n v="1"/>
    <n v="13"/>
    <d v="2020-05-20T10:20:30"/>
    <x v="5"/>
    <n v="151724"/>
    <s v="RGB_Side_Far_0"/>
    <n v="18082"/>
    <n v="235617900"/>
    <n v="43782940"/>
    <n v="0.72063509999999997"/>
    <n v="0.13390969999999999"/>
    <n v="5.3815010000000001"/>
    <n v="18082"/>
    <n v="1"/>
    <n v="0"/>
    <n v="0"/>
    <n v="8239"/>
    <n v="3754.0720000000001"/>
    <n v="0.45564650000000001"/>
    <n v="450.73500000000001"/>
    <n v="8153.4309999999996"/>
    <n v="-7.7644529999999996"/>
    <n v="1252.8869999999999"/>
    <n v="2836.2359999999999"/>
    <n v="0.18834629999999999"/>
    <n v="96004"/>
    <n v="1212.9549999999999"/>
    <n v="0.47141149999999998"/>
    <n v="346"/>
    <n v="440"/>
    <n v="17787"/>
    <n v="0.98368540000000004"/>
    <n v="488"/>
    <n v="0"/>
    <n v="82.410899999999998"/>
    <n v="21.646370000000001"/>
    <n v="82.410899999999998"/>
    <n v="21.646370000000001"/>
    <n v="82.410899999999998"/>
    <n v="21.646370000000001"/>
    <n v="455.22030000000001"/>
    <n v="126641"/>
    <n v="3676.498"/>
    <n v="295"/>
    <n v="1.631457E-2"/>
    <n v="279400900"/>
    <n v="0.85454479999999999"/>
    <s v="RGB_Side_Far_4"/>
    <n v="19334"/>
    <n v="233351300"/>
    <n v="98914210"/>
    <n v="0.62426199999999998"/>
    <n v="0.2646155"/>
    <n v="2.3591280000000001"/>
    <n v="19334"/>
    <n v="1"/>
    <n v="0"/>
    <n v="0"/>
    <n v="9825"/>
    <n v="4992.7910000000002"/>
    <n v="0.50817219999999996"/>
    <n v="438.73680000000002"/>
    <n v="9688.3019999999997"/>
    <n v="2.048978"/>
    <n v="1276.0119999999999"/>
    <n v="2840.3870000000002"/>
    <n v="0.17285339999999999"/>
    <n v="111852"/>
    <n v="1258.6849999999999"/>
    <n v="0.1637072"/>
    <n v="389"/>
    <n v="438"/>
    <n v="18914"/>
    <n v="0.97827660000000005"/>
    <n v="488"/>
    <n v="0"/>
    <n v="80.803970000000007"/>
    <n v="21.733730000000001"/>
    <n v="80.803970000000007"/>
    <n v="21.733730000000001"/>
    <n v="80.803970000000007"/>
    <n v="21.733730000000001"/>
    <n v="440.66239999999999"/>
    <n v="146340"/>
    <n v="4854.8249999999998"/>
    <n v="420"/>
    <n v="2.1723389999999999E-2"/>
    <n v="332265500"/>
    <n v="0.88887749999999999"/>
    <s v="RGB_Side_Lower_0"/>
    <n v="26274"/>
    <n v="570418800"/>
    <n v="62331710"/>
    <n v="0.82630689999999996"/>
    <n v="9.0293529999999997E-2"/>
    <n v="9.1513410000000004"/>
    <n v="12289"/>
    <n v="0.46772469999999999"/>
    <n v="13985"/>
    <n v="0.53227530000000001"/>
    <n v="5530"/>
    <n v="1163.922"/>
    <n v="0.2104742"/>
    <n v="545.95420000000001"/>
    <n v="15050.98"/>
    <n v="-3.1866789999999998"/>
    <n v="996.20230000000004"/>
    <n v="2793.82"/>
    <n v="0.23784910000000001"/>
    <n v="110465"/>
    <n v="1405.423"/>
    <n v="0.64477960000000001"/>
    <n v="405"/>
    <n v="530"/>
    <n v="26245"/>
    <n v="0.99889620000000001"/>
    <n v="257"/>
    <n v="272"/>
    <n v="87.869609999999994"/>
    <n v="20.716239999999999"/>
    <n v="87.869609999999994"/>
    <n v="20.716239999999999"/>
    <n v="87.869609999999994"/>
    <n v="20.716239999999999"/>
    <n v="560.89080000000001"/>
    <n v="152082.6"/>
    <n v="8621.91"/>
    <n v="29"/>
    <n v="1.1037530000000001E-3"/>
    <n v="632750500"/>
    <n v="0.91660050000000004"/>
    <s v="RGB_Side_Lower_4"/>
    <n v="27896"/>
    <n v="581585500"/>
    <n v="78719090"/>
    <n v="0.74735980000000002"/>
    <n v="0.1011571"/>
    <n v="7.3881129999999997"/>
    <n v="12279"/>
    <n v="0.44017060000000002"/>
    <n v="15617"/>
    <n v="0.55982940000000003"/>
    <n v="6505"/>
    <n v="1516.885"/>
    <n v="0.23318759999999999"/>
    <n v="559.22799999999995"/>
    <n v="20124.68"/>
    <n v="0.40937010000000001"/>
    <n v="1021.289"/>
    <n v="2793.71"/>
    <n v="0.20965919999999999"/>
    <n v="133054"/>
    <n v="1422.597"/>
    <n v="0.57998479999999997"/>
    <n v="339"/>
    <n v="557"/>
    <n v="27865"/>
    <n v="0.99888869999999996"/>
    <n v="277"/>
    <n v="279"/>
    <n v="88.636250000000004"/>
    <n v="21.969360000000002"/>
    <n v="88.636250000000004"/>
    <n v="21.969360000000002"/>
    <n v="88.636250000000004"/>
    <n v="21.969360000000002"/>
    <n v="559.22820000000002"/>
    <n v="184307.20000000001"/>
    <n v="14518.3"/>
    <n v="31"/>
    <n v="1.1112699999999999E-3"/>
    <n v="660304600"/>
    <n v="0.84851679999999996"/>
    <s v="RGB_Side_Upper_0"/>
    <n v="13441"/>
    <n v="112610200"/>
    <n v="24172410"/>
    <n v="0.62332520000000002"/>
    <n v="0.13380020000000001"/>
    <n v="4.6586270000000001"/>
    <n v="13435"/>
    <n v="0.99955360000000004"/>
    <n v="6"/>
    <n v="4.4639540000000001E-4"/>
    <n v="4666"/>
    <n v="1619.787"/>
    <n v="0.34714679999999998"/>
    <n v="360.47190000000001"/>
    <n v="2134.6190000000001"/>
    <n v="-1.1786760000000001"/>
    <n v="1329.1780000000001"/>
    <n v="2473.9720000000002"/>
    <n v="0.25352720000000001"/>
    <n v="53016"/>
    <n v="907.75570000000005"/>
    <n v="0.41803639999999997"/>
    <n v="237"/>
    <n v="334"/>
    <n v="13326"/>
    <n v="0.99144410000000005"/>
    <n v="332"/>
    <n v="1"/>
    <n v="88.397739999999999"/>
    <n v="17.870809999999999"/>
    <n v="88.397739999999999"/>
    <n v="17.870809999999999"/>
    <n v="88.397739999999999"/>
    <n v="17.870809999999999"/>
    <n v="360.47210000000001"/>
    <n v="72480.55"/>
    <n v="339.00749999999999"/>
    <n v="115"/>
    <n v="8.5559109999999994E-3"/>
    <n v="136782600"/>
    <n v="0.75712539999999995"/>
    <s v="RGB_Side_Upper_4"/>
    <n v="14189"/>
    <n v="111398500"/>
    <n v="39024480"/>
    <n v="0.55331929999999996"/>
    <n v="0.1938356"/>
    <n v="2.8545799999999999"/>
    <n v="14189"/>
    <n v="1"/>
    <n v="0"/>
    <n v="0"/>
    <n v="5161"/>
    <n v="1877.223"/>
    <n v="0.36373250000000001"/>
    <n v="369.65519999999998"/>
    <n v="2885.66"/>
    <n v="-3.998481"/>
    <n v="1341.828"/>
    <n v="2485.9949999999999"/>
    <n v="0.2405119"/>
    <n v="58995"/>
    <n v="941.80909999999994"/>
    <n v="0.23149259999999999"/>
    <n v="290"/>
    <n v="302"/>
    <n v="14051"/>
    <n v="0.99027410000000005"/>
    <n v="325"/>
    <n v="0"/>
    <n v="89.043210000000002"/>
    <n v="18.28679"/>
    <n v="89.043210000000002"/>
    <n v="18.28679"/>
    <n v="89.043210000000002"/>
    <n v="18.28679"/>
    <n v="369.65550000000002"/>
    <n v="80416.740000000005"/>
    <n v="586.8655"/>
    <n v="138"/>
    <n v="9.7258440000000008E-3"/>
    <n v="150423000"/>
    <n v="0.74715480000000001"/>
    <s v="RGB_TV"/>
    <n v="32508"/>
    <n v="358521700"/>
    <n v="113345600"/>
    <n v="0.3392618"/>
    <n v="0.10725659999999999"/>
    <n v="3.1630850000000001"/>
    <n v="8516"/>
    <n v="2230.9050000000002"/>
    <n v="0.26196629999999999"/>
    <n v="511.68150000000003"/>
    <n v="16738.07"/>
    <n v="5.1264019999999997"/>
    <n v="1629.877"/>
    <n v="1161.81"/>
    <n v="0.2275307"/>
    <n v="142873"/>
    <n v="1468.5909999999999"/>
    <n v="0.26997070000000001"/>
    <n v="488"/>
    <n v="485"/>
    <n v="32038"/>
    <n v="0.98554200000000003"/>
    <n v="356.72120000000001"/>
    <n v="95.687740000000005"/>
    <n v="20.741579999999999"/>
    <n v="95.687740000000005"/>
    <n v="20.741579999999999"/>
    <n v="95.687740000000005"/>
    <n v="20.741579999999999"/>
    <n v="529.3424"/>
    <n v="183373"/>
    <n v="8618.2790000000005"/>
    <n v="470"/>
    <n v="1.445798E-2"/>
    <n v="471867300"/>
    <n v="0.44651849999999998"/>
  </r>
  <r>
    <n v="415"/>
    <s v="080327-R3"/>
    <s v="Cicer arietinum"/>
    <x v="2"/>
    <x v="0"/>
    <n v="3"/>
    <s v="SI"/>
    <n v="1"/>
    <n v="12"/>
    <d v="2020-05-20T10:22:27"/>
    <x v="5"/>
    <n v="166773"/>
    <s v="RGB_Side_Far_0"/>
    <n v="15803"/>
    <n v="313163200"/>
    <n v="46752830"/>
    <n v="1.2539830000000001"/>
    <n v="0.18720990000000001"/>
    <n v="6.6982730000000004"/>
    <n v="15803"/>
    <n v="1"/>
    <n v="0"/>
    <n v="0"/>
    <n v="8865"/>
    <n v="4972.9939999999997"/>
    <n v="0.56096939999999995"/>
    <n v="527.25130000000001"/>
    <n v="18439.87"/>
    <n v="-6.6633180000000003"/>
    <n v="1092.8699999999999"/>
    <n v="2881.152"/>
    <n v="0.1611581"/>
    <n v="98059"/>
    <n v="1312.537"/>
    <n v="0.5478982"/>
    <n v="516"/>
    <n v="362"/>
    <n v="15415"/>
    <n v="0.97544770000000003"/>
    <n v="419"/>
    <n v="0"/>
    <n v="83.488389999999995"/>
    <n v="25.135179999999998"/>
    <n v="83.488389999999995"/>
    <n v="25.135179999999998"/>
    <n v="83.488389999999995"/>
    <n v="25.135179999999998"/>
    <n v="528.41210000000001"/>
    <n v="125176.5"/>
    <n v="21516.720000000001"/>
    <n v="388"/>
    <n v="2.4552299999999999E-2"/>
    <n v="359916000"/>
    <n v="1.4411929999999999"/>
    <s v="RGB_Side_Far_4"/>
    <n v="14204"/>
    <n v="226575600"/>
    <n v="48940630"/>
    <n v="1.1230309999999999"/>
    <n v="0.24257619999999999"/>
    <n v="4.6296020000000002"/>
    <n v="14204"/>
    <n v="1"/>
    <n v="0"/>
    <n v="0"/>
    <n v="8003"/>
    <n v="4509.1530000000002"/>
    <n v="0.56343279999999996"/>
    <n v="475.60700000000003"/>
    <n v="9550.777"/>
    <n v="-9.8994339999999994"/>
    <n v="1094.808"/>
    <n v="2864.4810000000002"/>
    <n v="0.14298369999999999"/>
    <n v="99340"/>
    <n v="1224.2829999999999"/>
    <n v="0.41568339999999998"/>
    <n v="452"/>
    <n v="380"/>
    <n v="13913"/>
    <n v="0.97951279999999996"/>
    <n v="439"/>
    <n v="0"/>
    <n v="82.962400000000002"/>
    <n v="24.741879999999998"/>
    <n v="82.962400000000002"/>
    <n v="24.741879999999998"/>
    <n v="82.962400000000002"/>
    <n v="24.741879999999998"/>
    <n v="475.60719999999998"/>
    <n v="118243.2"/>
    <n v="6421.9470000000001"/>
    <n v="291"/>
    <n v="2.0487189999999999E-2"/>
    <n v="275516300"/>
    <n v="1.3656079999999999"/>
    <s v="RGB_Side_Lower_0"/>
    <n v="41543"/>
    <n v="819018500"/>
    <n v="157070300"/>
    <n v="0.47456749999999998"/>
    <n v="9.1011960000000003E-2"/>
    <n v="5.2143430000000004"/>
    <n v="5857"/>
    <n v="0.14098640000000001"/>
    <n v="35686"/>
    <n v="0.85901360000000004"/>
    <n v="7134"/>
    <n v="1225.0909999999999"/>
    <n v="0.17172570000000001"/>
    <n v="601.85130000000004"/>
    <n v="24612.240000000002"/>
    <n v="7.2153219999999996"/>
    <n v="898.21159999999998"/>
    <n v="2918.99"/>
    <n v="0.33662320000000001"/>
    <n v="123411"/>
    <n v="1486.693"/>
    <n v="0.45990619999999999"/>
    <n v="569"/>
    <n v="417"/>
    <n v="41481"/>
    <n v="0.99850760000000005"/>
    <n v="98"/>
    <n v="318"/>
    <n v="94.835660000000004"/>
    <n v="21.136150000000001"/>
    <n v="94.835660000000004"/>
    <n v="21.136150000000001"/>
    <n v="94.835660000000004"/>
    <n v="21.136150000000001"/>
    <n v="601.85149999999999"/>
    <n v="172247.1"/>
    <n v="14581.58"/>
    <n v="62"/>
    <n v="1.4924300000000001E-3"/>
    <n v="976088800"/>
    <n v="0.56557950000000001"/>
    <s v="RGB_Side_Lower_4"/>
    <n v="34662"/>
    <n v="885062200"/>
    <n v="180491400"/>
    <n v="0.73665910000000001"/>
    <n v="0.15022740000000001"/>
    <n v="4.903626"/>
    <n v="9857"/>
    <n v="0.28437479999999998"/>
    <n v="24805"/>
    <n v="0.71562519999999996"/>
    <n v="8295"/>
    <n v="1985.085"/>
    <n v="0.2393111"/>
    <n v="598.45299999999997"/>
    <n v="40729.61"/>
    <n v="-6.4385159999999999"/>
    <n v="872.43769999999995"/>
    <n v="2877.902"/>
    <n v="0.2438719"/>
    <n v="142132"/>
    <n v="1522.2929999999999"/>
    <n v="0.43721880000000002"/>
    <n v="548"/>
    <n v="472"/>
    <n v="34653"/>
    <n v="0.99974039999999997"/>
    <n v="179"/>
    <n v="292"/>
    <n v="92.898849999999996"/>
    <n v="19.48649"/>
    <n v="92.898849999999996"/>
    <n v="19.48649"/>
    <n v="92.898849999999996"/>
    <n v="19.48649"/>
    <n v="598.84879999999998"/>
    <n v="184070.3"/>
    <n v="47859.35"/>
    <n v="9"/>
    <n v="2.5965029999999999E-4"/>
    <n v="1065554000"/>
    <n v="0.88688650000000002"/>
    <s v="RGB_Side_Upper_0"/>
    <n v="14787"/>
    <n v="133634600"/>
    <n v="32239130"/>
    <n v="0.61116559999999998"/>
    <n v="0.14744270000000001"/>
    <n v="4.1451070000000003"/>
    <n v="14787"/>
    <n v="1"/>
    <n v="0"/>
    <n v="0"/>
    <n v="4834"/>
    <n v="1580.277"/>
    <n v="0.3269088"/>
    <n v="361.90609999999998"/>
    <n v="15295.27"/>
    <n v="-3.8096329999999998"/>
    <n v="1230.001"/>
    <n v="2474.6529999999998"/>
    <n v="0.25861800000000001"/>
    <n v="57177"/>
    <n v="925.77290000000005"/>
    <n v="0.37366470000000002"/>
    <n v="262"/>
    <n v="343"/>
    <n v="14704"/>
    <n v="0.99438700000000002"/>
    <n v="354"/>
    <n v="0"/>
    <n v="90.105500000000006"/>
    <n v="18.53875"/>
    <n v="90.105500000000006"/>
    <n v="18.53875"/>
    <n v="90.105500000000006"/>
    <n v="18.53875"/>
    <n v="362.0951"/>
    <n v="75736.94"/>
    <n v="15821.01"/>
    <n v="83"/>
    <n v="5.6130379999999999E-3"/>
    <n v="165873800"/>
    <n v="0.75860830000000001"/>
    <s v="RGB_Side_Upper_4"/>
    <n v="13839"/>
    <n v="128483800"/>
    <n v="28365210"/>
    <n v="0.67087079999999999"/>
    <n v="0.1481074"/>
    <n v="4.5296250000000002"/>
    <n v="13839"/>
    <n v="1"/>
    <n v="0"/>
    <n v="0"/>
    <n v="4709"/>
    <n v="1602.3330000000001"/>
    <n v="0.34027030000000003"/>
    <n v="354.1087"/>
    <n v="53533.65"/>
    <n v="-1.4575260000000001"/>
    <n v="1253.3810000000001"/>
    <n v="2449.5340000000001"/>
    <n v="0.24655260000000001"/>
    <n v="56130"/>
    <n v="915.01990000000001"/>
    <n v="0.40744200000000003"/>
    <n v="225"/>
    <n v="354"/>
    <n v="13711"/>
    <n v="0.99075080000000004"/>
    <n v="380"/>
    <n v="0"/>
    <n v="88.637039999999999"/>
    <n v="17.717120000000001"/>
    <n v="88.637039999999999"/>
    <n v="17.717120000000001"/>
    <n v="88.637039999999999"/>
    <n v="17.717120000000001"/>
    <n v="354.10890000000001"/>
    <n v="71973.55"/>
    <n v="207085.2"/>
    <n v="128"/>
    <n v="9.2492230000000009E-3"/>
    <n v="156849000"/>
    <n v="0.81897819999999999"/>
    <s v="RGB_TV"/>
    <n v="31935"/>
    <n v="457849300"/>
    <n v="159398500"/>
    <n v="0.44894050000000002"/>
    <n v="0.15629689999999999"/>
    <n v="2.872357"/>
    <n v="8434"/>
    <n v="2227.4110000000001"/>
    <n v="0.26409890000000003"/>
    <n v="1522.8589999999999"/>
    <n v="2278.3739999999998"/>
    <n v="0.88652189999999997"/>
    <n v="1506.865"/>
    <n v="1246.8030000000001"/>
    <n v="0.11916"/>
    <n v="268001"/>
    <n v="3167.5039999999999"/>
    <n v="0.23379030000000001"/>
    <n v="1514"/>
    <n v="344"/>
    <n v="31343"/>
    <n v="0.98146239999999996"/>
    <n v="1171.1489999999999"/>
    <n v="98.193209999999993"/>
    <n v="19.812570000000001"/>
    <n v="98.193209999999993"/>
    <n v="19.812570000000001"/>
    <n v="98.193209999999993"/>
    <n v="19.812570000000001"/>
    <n v="1522.8589999999999"/>
    <n v="481798.3"/>
    <n v="162.54849999999999"/>
    <n v="592"/>
    <n v="1.8537660000000001E-2"/>
    <n v="617247800"/>
    <n v="0.60523740000000004"/>
  </r>
  <r>
    <n v="416"/>
    <s v="080326-R3"/>
    <s v="Cicer arietinum"/>
    <x v="3"/>
    <x v="2"/>
    <n v="3"/>
    <s v="SI"/>
    <n v="1"/>
    <n v="11"/>
    <d v="2020-05-20T10:24:24"/>
    <x v="5"/>
    <n v="122592"/>
    <s v="RGB_Side_Far_0"/>
    <n v="13351"/>
    <n v="155388700"/>
    <n v="40838950"/>
    <n v="0.87174980000000002"/>
    <n v="0.2291116"/>
    <n v="3.8049140000000001"/>
    <n v="13351"/>
    <n v="1"/>
    <n v="0"/>
    <n v="0"/>
    <n v="6920"/>
    <n v="3586.7280000000001"/>
    <n v="0.51831320000000003"/>
    <n v="463.36590000000001"/>
    <n v="9536.9189999999999"/>
    <n v="8.0016450000000003E-2"/>
    <n v="1013.053"/>
    <n v="2894.94"/>
    <n v="0.1444241"/>
    <n v="92443"/>
    <n v="1222.173"/>
    <n v="0.3407751"/>
    <n v="420"/>
    <n v="278"/>
    <n v="13004"/>
    <n v="0.97400949999999997"/>
    <n v="336"/>
    <n v="0"/>
    <n v="85.064409999999995"/>
    <n v="24.93665"/>
    <n v="85.064409999999995"/>
    <n v="24.93665"/>
    <n v="85.064409999999995"/>
    <n v="24.93665"/>
    <n v="463.54199999999997"/>
    <n v="102809.8"/>
    <n v="6812.4359999999997"/>
    <n v="347"/>
    <n v="2.5990559999999999E-2"/>
    <n v="196227700"/>
    <n v="1.1008610000000001"/>
    <s v="RGB_Side_Far_4"/>
    <n v="14168"/>
    <n v="262086400"/>
    <n v="36273500"/>
    <n v="1.305652"/>
    <n v="0.1807059"/>
    <n v="7.2252859999999997"/>
    <n v="14168"/>
    <n v="1"/>
    <n v="0"/>
    <n v="0"/>
    <n v="7361"/>
    <n v="3824.4160000000002"/>
    <n v="0.51955110000000004"/>
    <n v="505.62630000000001"/>
    <n v="9154.8119999999999"/>
    <n v="-0.84773799999999999"/>
    <n v="969.29840000000002"/>
    <n v="2874.5239999999999"/>
    <n v="0.1621349"/>
    <n v="87384"/>
    <n v="1232.4860000000001"/>
    <n v="0.57281789999999999"/>
    <n v="446"/>
    <n v="309"/>
    <n v="13842"/>
    <n v="0.97699040000000004"/>
    <n v="368"/>
    <n v="0"/>
    <n v="82.821430000000007"/>
    <n v="23.998239999999999"/>
    <n v="82.821430000000007"/>
    <n v="23.998239999999999"/>
    <n v="82.821430000000007"/>
    <n v="23.998239999999999"/>
    <n v="505.8193"/>
    <n v="109043.2"/>
    <n v="5915.4830000000002"/>
    <n v="326"/>
    <n v="2.3009600000000002E-2"/>
    <n v="298359900"/>
    <n v="1.4863580000000001"/>
    <s v="RGB_Side_Lower_0"/>
    <n v="27692"/>
    <n v="262404600"/>
    <n v="90052180"/>
    <n v="0.3421865"/>
    <n v="0.1174318"/>
    <n v="2.9139170000000001"/>
    <n v="0"/>
    <n v="0"/>
    <n v="27692"/>
    <n v="1"/>
    <n v="5166"/>
    <n v="963.72799999999995"/>
    <n v="0.1865521"/>
    <n v="481.4239"/>
    <n v="1164.838"/>
    <n v="15.584110000000001"/>
    <n v="902.8981"/>
    <n v="2998.9349999999999"/>
    <n v="0.31043799999999999"/>
    <n v="89203"/>
    <n v="1180.825"/>
    <n v="0.2391239"/>
    <n v="401"/>
    <n v="318"/>
    <n v="27595"/>
    <n v="0.99649719999999997"/>
    <n v="0"/>
    <n v="390"/>
    <n v="96.297709999999995"/>
    <n v="18.650790000000001"/>
    <n v="96.297709999999995"/>
    <n v="18.650790000000001"/>
    <n v="96.297709999999995"/>
    <n v="18.650790000000001"/>
    <n v="481.42410000000001"/>
    <n v="124913.4"/>
    <n v="48.997790000000002"/>
    <n v="97"/>
    <n v="3.5028170000000001E-3"/>
    <n v="352456800"/>
    <n v="0.45961829999999998"/>
    <s v="RGB_Side_Lower_4"/>
    <n v="25006"/>
    <n v="392396000"/>
    <n v="81687580"/>
    <n v="0.62753230000000004"/>
    <n v="0.13063739999999999"/>
    <n v="4.8036180000000002"/>
    <n v="0"/>
    <n v="0"/>
    <n v="25006"/>
    <n v="1"/>
    <n v="5352"/>
    <n v="1145.481"/>
    <n v="0.21402860000000001"/>
    <n v="488.18540000000002"/>
    <n v="26898.22"/>
    <n v="4.2545729999999997"/>
    <n v="798.20010000000002"/>
    <n v="2944.3220000000001"/>
    <n v="0.2433958"/>
    <n v="102738"/>
    <n v="1263.001"/>
    <n v="0.42953269999999999"/>
    <n v="488"/>
    <n v="278"/>
    <n v="24974"/>
    <n v="0.99872030000000001"/>
    <n v="0"/>
    <n v="312"/>
    <n v="93.631529999999998"/>
    <n v="18.651209999999999"/>
    <n v="93.631529999999998"/>
    <n v="18.651209999999999"/>
    <n v="93.631529999999998"/>
    <n v="18.651209999999999"/>
    <n v="492.51150000000001"/>
    <n v="132535.6"/>
    <n v="28933.62"/>
    <n v="32"/>
    <n v="1.2796929999999999E-3"/>
    <n v="474083600"/>
    <n v="0.75816969999999995"/>
    <s v="RGB_Side_Upper_0"/>
    <n v="9879"/>
    <n v="79694450"/>
    <n v="10707780"/>
    <n v="0.81658629999999999"/>
    <n v="0.10971690000000001"/>
    <n v="7.4426680000000003"/>
    <n v="9879"/>
    <n v="1"/>
    <n v="0"/>
    <n v="0"/>
    <n v="2546"/>
    <n v="656.15099999999995"/>
    <n v="0.25771840000000001"/>
    <n v="329.21879999999999"/>
    <n v="5479.25"/>
    <n v="-3.7435749999999999"/>
    <n v="1135.837"/>
    <n v="2497.0549999999998"/>
    <n v="0.28023150000000002"/>
    <n v="35253"/>
    <n v="813.33590000000004"/>
    <n v="0.58233389999999996"/>
    <n v="305"/>
    <n v="191"/>
    <n v="9809"/>
    <n v="0.99291430000000003"/>
    <n v="242"/>
    <n v="0"/>
    <n v="88.395079999999993"/>
    <n v="17.445119999999999"/>
    <n v="88.395079999999993"/>
    <n v="17.445119999999999"/>
    <n v="88.395079999999993"/>
    <n v="17.445119999999999"/>
    <n v="329.67720000000003"/>
    <n v="49659.73"/>
    <n v="3038.989"/>
    <n v="70"/>
    <n v="7.0857369999999999E-3"/>
    <n v="90402230"/>
    <n v="0.92630319999999999"/>
    <s v="RGB_Side_Upper_4"/>
    <n v="9655"/>
    <n v="84993610"/>
    <n v="9257959"/>
    <n v="0.91176239999999997"/>
    <n v="9.9314050000000001E-2"/>
    <n v="9.1805990000000008"/>
    <n v="9655"/>
    <n v="1"/>
    <n v="0"/>
    <n v="0"/>
    <n v="2637"/>
    <n v="720.22469999999998"/>
    <n v="0.2731227"/>
    <n v="352.17180000000002"/>
    <n v="3899.694"/>
    <n v="-1.444688"/>
    <n v="1159.634"/>
    <n v="2436.5309999999999"/>
    <n v="0.26634479999999999"/>
    <n v="36250"/>
    <n v="846.38559999999995"/>
    <n v="0.64568919999999996"/>
    <n v="287"/>
    <n v="278"/>
    <n v="9611"/>
    <n v="0.99544270000000001"/>
    <n v="330"/>
    <n v="0"/>
    <n v="88.419579999999996"/>
    <n v="17.258500000000002"/>
    <n v="88.419579999999996"/>
    <n v="17.258500000000002"/>
    <n v="88.419579999999996"/>
    <n v="17.258500000000002"/>
    <n v="352.23110000000003"/>
    <n v="51693.85"/>
    <n v="1575.1020000000001"/>
    <n v="44"/>
    <n v="4.5572240000000003E-3"/>
    <n v="94251560"/>
    <n v="1.0110760000000001"/>
    <s v="RGB_TV"/>
    <n v="22841"/>
    <n v="346029800"/>
    <n v="74277370"/>
    <n v="0.6632593"/>
    <n v="0.14237259999999999"/>
    <n v="4.6586169999999996"/>
    <n v="6060"/>
    <n v="1607.7929999999999"/>
    <n v="0.2653124"/>
    <n v="747.47910000000002"/>
    <n v="597.25480000000005"/>
    <n v="-1.05104"/>
    <n v="1444.961"/>
    <n v="1357.05"/>
    <n v="0.1515107"/>
    <n v="150755"/>
    <n v="1763.0239999999999"/>
    <n v="0.41803570000000001"/>
    <n v="707"/>
    <n v="388"/>
    <n v="22465"/>
    <n v="0.98353840000000003"/>
    <n v="410.3657"/>
    <n v="97.527730000000005"/>
    <n v="21.37181"/>
    <n v="97.527730000000005"/>
    <n v="21.37181"/>
    <n v="97.527730000000005"/>
    <n v="21.37181"/>
    <n v="748.21590000000003"/>
    <n v="199182.2"/>
    <n v="15.617240000000001"/>
    <n v="376"/>
    <n v="1.6461630000000001E-2"/>
    <n v="420307200"/>
    <n v="0.80563180000000001"/>
  </r>
  <r>
    <n v="417"/>
    <s v="080355-R3"/>
    <s v="Cicer arietinum"/>
    <x v="0"/>
    <x v="1"/>
    <n v="3"/>
    <s v="SI"/>
    <n v="2"/>
    <n v="15"/>
    <d v="2020-05-20T10:26:22"/>
    <x v="5"/>
    <n v="111280"/>
    <s v="RGB_Side_Far_0"/>
    <n v="11635"/>
    <n v="122633100"/>
    <n v="31441610"/>
    <n v="0.90588860000000004"/>
    <n v="0.23225870000000001"/>
    <n v="3.9003429999999999"/>
    <n v="11635"/>
    <n v="1"/>
    <n v="0"/>
    <n v="0"/>
    <n v="6504"/>
    <n v="3635.7559999999999"/>
    <n v="0.55900300000000003"/>
    <n v="393.87810000000002"/>
    <n v="12129.25"/>
    <n v="-3.7490220000000001"/>
    <n v="1220.732"/>
    <n v="2861.3580000000002"/>
    <n v="0.16633310000000001"/>
    <n v="69950"/>
    <n v="1029.383"/>
    <n v="0.35030450000000002"/>
    <n v="332"/>
    <n v="333"/>
    <n v="11345"/>
    <n v="0.97507520000000003"/>
    <n v="396"/>
    <n v="0"/>
    <n v="84.267560000000003"/>
    <n v="24.493120000000001"/>
    <n v="84.267560000000003"/>
    <n v="24.493120000000001"/>
    <n v="84.267560000000003"/>
    <n v="24.493120000000001"/>
    <n v="395.65570000000002"/>
    <n v="92893.17"/>
    <n v="12644.49"/>
    <n v="290"/>
    <n v="2.49248E-2"/>
    <n v="154074700"/>
    <n v="1.138147"/>
    <s v="RGB_Side_Far_4"/>
    <n v="11762"/>
    <n v="141022900"/>
    <n v="19924390"/>
    <n v="1.0193589999999999"/>
    <n v="0.14402000000000001"/>
    <n v="7.0779030000000001"/>
    <n v="11762"/>
    <n v="1"/>
    <n v="0"/>
    <n v="0"/>
    <n v="6040"/>
    <n v="3101.6489999999999"/>
    <n v="0.51351809999999998"/>
    <n v="419.62959999999998"/>
    <n v="15367.55"/>
    <n v="0.74241699999999999"/>
    <n v="1219.2619999999999"/>
    <n v="2858.08"/>
    <n v="0.18212790000000001"/>
    <n v="64581"/>
    <n v="1041.162"/>
    <n v="0.56612229999999997"/>
    <n v="341"/>
    <n v="335"/>
    <n v="11560"/>
    <n v="0.98282610000000004"/>
    <n v="396"/>
    <n v="0"/>
    <n v="84.934709999999995"/>
    <n v="24.24081"/>
    <n v="84.934709999999995"/>
    <n v="24.24081"/>
    <n v="84.934709999999995"/>
    <n v="24.24081"/>
    <n v="419.62979999999999"/>
    <n v="92390.81"/>
    <n v="20078.349999999999"/>
    <n v="202"/>
    <n v="1.717395E-2"/>
    <n v="160947300"/>
    <n v="1.1633789999999999"/>
    <s v="RGB_Side_Lower_0"/>
    <n v="23779"/>
    <n v="427311500"/>
    <n v="124561100"/>
    <n v="0.75571379999999999"/>
    <n v="0.22029029999999999"/>
    <n v="3.4305370000000002"/>
    <n v="7887"/>
    <n v="0.33167920000000001"/>
    <n v="15892"/>
    <n v="0.66832080000000005"/>
    <n v="6573"/>
    <n v="1816.9110000000001"/>
    <n v="0.27642040000000001"/>
    <n v="487.05239999999998"/>
    <n v="31189.82"/>
    <n v="-12.782030000000001"/>
    <n v="992.7817"/>
    <n v="2877.9029999999998"/>
    <n v="0.20285610000000001"/>
    <n v="117221"/>
    <n v="1299.0840000000001"/>
    <n v="0.3009482"/>
    <n v="334"/>
    <n v="475"/>
    <n v="23676"/>
    <n v="0.99566849999999996"/>
    <n v="153"/>
    <n v="321"/>
    <n v="90.278949999999995"/>
    <n v="19.084679999999999"/>
    <n v="90.278949999999995"/>
    <n v="19.084679999999999"/>
    <n v="90.278949999999995"/>
    <n v="19.084679999999999"/>
    <n v="487.51440000000002"/>
    <n v="147362.9"/>
    <n v="40910.25"/>
    <n v="103"/>
    <n v="4.3315530000000001E-3"/>
    <n v="551872600"/>
    <n v="0.97600410000000004"/>
    <s v="RGB_Side_Lower_4"/>
    <n v="21068"/>
    <n v="395243600"/>
    <n v="76095830"/>
    <n v="0.89046780000000003"/>
    <n v="0.1714408"/>
    <n v="5.1940249999999999"/>
    <n v="8232"/>
    <n v="0.39073479999999999"/>
    <n v="12836"/>
    <n v="0.60926519999999995"/>
    <n v="5717"/>
    <n v="1551.3620000000001"/>
    <n v="0.27135939999999997"/>
    <n v="477.1268"/>
    <n v="25367.84"/>
    <n v="-2.384188"/>
    <n v="982.36320000000001"/>
    <n v="2857.2979999999998"/>
    <n v="0.20731730000000001"/>
    <n v="101622"/>
    <n v="1249.1130000000001"/>
    <n v="0.45847539999999998"/>
    <n v="352"/>
    <n v="476"/>
    <n v="21015"/>
    <n v="0.99748429999999999"/>
    <n v="163"/>
    <n v="312"/>
    <n v="89.587479999999999"/>
    <n v="19.818960000000001"/>
    <n v="89.587479999999999"/>
    <n v="19.818960000000001"/>
    <n v="89.587479999999999"/>
    <n v="19.818960000000001"/>
    <n v="478.72160000000002"/>
    <n v="119344.9"/>
    <n v="30545.24"/>
    <n v="53"/>
    <n v="2.5156639999999999E-3"/>
    <n v="471339500"/>
    <n v="1.061909"/>
    <s v="RGB_Side_Upper_0"/>
    <n v="10213"/>
    <n v="45171880"/>
    <n v="11430840"/>
    <n v="0.4330735"/>
    <n v="0.1095902"/>
    <n v="3.9517549999999999"/>
    <n v="10213"/>
    <n v="1"/>
    <n v="0"/>
    <n v="0"/>
    <n v="3123"/>
    <n v="954.97199999999998"/>
    <n v="0.30578670000000002"/>
    <n v="279.03410000000002"/>
    <n v="1375.6849999999999"/>
    <n v="3.5619990000000001"/>
    <n v="1286.921"/>
    <n v="2505.1080000000002"/>
    <n v="0.33929110000000001"/>
    <n v="30101"/>
    <n v="683.69889999999998"/>
    <n v="0.3553385"/>
    <n v="194"/>
    <n v="235"/>
    <n v="10143"/>
    <n v="0.99314599999999997"/>
    <n v="258"/>
    <n v="0"/>
    <n v="90.221779999999995"/>
    <n v="18.601659999999999"/>
    <n v="90.221779999999995"/>
    <n v="18.601659999999999"/>
    <n v="90.221779999999995"/>
    <n v="18.601659999999999"/>
    <n v="279.0367"/>
    <n v="42155.69"/>
    <n v="185.30410000000001"/>
    <n v="70"/>
    <n v="6.8540099999999998E-3"/>
    <n v="56602730"/>
    <n v="0.54266360000000002"/>
    <s v="RGB_Side_Upper_4"/>
    <n v="9246"/>
    <n v="29197500"/>
    <n v="9678391"/>
    <n v="0.34153709999999998"/>
    <n v="0.1132128"/>
    <n v="3.016772"/>
    <n v="9246"/>
    <n v="1"/>
    <n v="0"/>
    <n v="0"/>
    <n v="2693"/>
    <n v="784.36609999999996"/>
    <n v="0.2912611"/>
    <n v="254.61539999999999"/>
    <n v="8103.2190000000001"/>
    <n v="1.305175"/>
    <n v="1290.252"/>
    <n v="2494.63"/>
    <n v="0.37315359999999997"/>
    <n v="24778"/>
    <n v="622.98019999999997"/>
    <n v="0.25209209999999999"/>
    <n v="209"/>
    <n v="170"/>
    <n v="9177"/>
    <n v="0.99253729999999996"/>
    <n v="238"/>
    <n v="0"/>
    <n v="90.61551"/>
    <n v="18.10041"/>
    <n v="90.61551"/>
    <n v="18.10041"/>
    <n v="90.61551"/>
    <n v="18.10041"/>
    <n v="254.6156"/>
    <n v="34421.699999999997"/>
    <n v="7101.683"/>
    <n v="69"/>
    <n v="7.4626859999999996E-3"/>
    <n v="38875890"/>
    <n v="0.45474979999999998"/>
    <s v="RGB_TV"/>
    <n v="23577"/>
    <n v="185855400"/>
    <n v="138660300"/>
    <n v="0.33434750000000002"/>
    <n v="0.2494451"/>
    <n v="1.340365"/>
    <n v="5633"/>
    <n v="1345.8320000000001"/>
    <n v="0.2389193"/>
    <n v="1519.8779999999999"/>
    <n v="14941.97"/>
    <n v="5.8535019999999998"/>
    <n v="1591.1469999999999"/>
    <n v="1230.893"/>
    <n v="8.56629E-2"/>
    <n v="275230"/>
    <n v="3165.239"/>
    <n v="2.115063E-2"/>
    <n v="1512"/>
    <n v="344"/>
    <n v="23210"/>
    <n v="0.98443400000000003"/>
    <n v="1169.171"/>
    <n v="94.96463"/>
    <n v="19.740290000000002"/>
    <n v="94.96463"/>
    <n v="19.740290000000002"/>
    <n v="94.96463"/>
    <n v="19.740290000000002"/>
    <n v="1519.8779999999999"/>
    <n v="506148.6"/>
    <n v="9469.5040000000008"/>
    <n v="367"/>
    <n v="1.556602E-2"/>
    <n v="324515600"/>
    <n v="0.58379259999999999"/>
  </r>
  <r>
    <n v="418"/>
    <s v="080354-R3"/>
    <s v="Cicer arietinum"/>
    <x v="2"/>
    <x v="1"/>
    <n v="3"/>
    <s v="SI"/>
    <n v="2"/>
    <n v="14"/>
    <d v="2020-05-20T10:28:19"/>
    <x v="5"/>
    <n v="132253"/>
    <s v="RGB_Side_Far_0"/>
    <n v="13729"/>
    <n v="275876100"/>
    <n v="31034670"/>
    <n v="1.4636469999999999"/>
    <n v="0.16465289999999999"/>
    <n v="8.8892860000000002"/>
    <n v="13729"/>
    <n v="1"/>
    <n v="0"/>
    <n v="0"/>
    <n v="7299"/>
    <n v="3880.5010000000002"/>
    <n v="0.53164829999999996"/>
    <n v="523.92840000000001"/>
    <n v="4896.04"/>
    <n v="0.29193819999999998"/>
    <n v="1073.741"/>
    <n v="2800.8649999999998"/>
    <n v="0.16133729999999999"/>
    <n v="85095"/>
    <n v="1251.347"/>
    <n v="0.6364225"/>
    <n v="414"/>
    <n v="435"/>
    <n v="13441"/>
    <n v="0.97902250000000002"/>
    <n v="483"/>
    <n v="0"/>
    <n v="80.592979999999997"/>
    <n v="22.953029999999998"/>
    <n v="80.592979999999997"/>
    <n v="22.953029999999998"/>
    <n v="80.592979999999997"/>
    <n v="22.953029999999998"/>
    <n v="523.92859999999996"/>
    <n v="109337.1"/>
    <n v="1746.027"/>
    <n v="288"/>
    <n v="2.0977490000000001E-2"/>
    <n v="306910700"/>
    <n v="1.6282989999999999"/>
    <s v="RGB_Side_Far_4"/>
    <n v="13821"/>
    <n v="254110800"/>
    <n v="30226580"/>
    <n v="1.330284"/>
    <n v="0.15823770000000001"/>
    <n v="8.4068670000000001"/>
    <n v="13821"/>
    <n v="1"/>
    <n v="0"/>
    <n v="0"/>
    <n v="6776"/>
    <n v="3322.0590000000002"/>
    <n v="0.49026839999999999"/>
    <n v="499.84199999999998"/>
    <n v="12567.5"/>
    <n v="-4.2324669999999998"/>
    <n v="1125.5050000000001"/>
    <n v="2798.4189999999999"/>
    <n v="0.17659459999999999"/>
    <n v="78264"/>
    <n v="1206.4839999999999"/>
    <n v="0.61998200000000003"/>
    <n v="374"/>
    <n v="449"/>
    <n v="13513"/>
    <n v="0.97771509999999995"/>
    <n v="498"/>
    <n v="0"/>
    <n v="81.699579999999997"/>
    <n v="22.462859999999999"/>
    <n v="81.699579999999997"/>
    <n v="22.462859999999999"/>
    <n v="81.699579999999997"/>
    <n v="22.462859999999999"/>
    <n v="499.84219999999999"/>
    <n v="107617.5"/>
    <n v="11427.68"/>
    <n v="308"/>
    <n v="2.2284930000000001E-2"/>
    <n v="284337400"/>
    <n v="1.488521"/>
    <s v="RGB_Side_Lower_0"/>
    <n v="29127"/>
    <n v="551901300"/>
    <n v="93153570"/>
    <n v="0.6505339"/>
    <n v="0.10980139999999999"/>
    <n v="5.9246400000000001"/>
    <n v="11700"/>
    <n v="0.40168910000000002"/>
    <n v="17427"/>
    <n v="0.59831080000000003"/>
    <n v="6222"/>
    <n v="1329.12"/>
    <n v="0.21361620000000001"/>
    <n v="540.90390000000002"/>
    <n v="8052.5150000000003"/>
    <n v="9.9146160000000005"/>
    <n v="844.24900000000002"/>
    <n v="2809.6329999999998"/>
    <n v="0.27964509999999998"/>
    <n v="104157"/>
    <n v="1316.03"/>
    <n v="0.50577179999999999"/>
    <n v="413"/>
    <n v="446"/>
    <n v="29089"/>
    <n v="0.99869540000000001"/>
    <n v="180"/>
    <n v="265"/>
    <n v="90.408590000000004"/>
    <n v="22.301659999999998"/>
    <n v="90.408590000000004"/>
    <n v="22.301659999999998"/>
    <n v="90.408590000000004"/>
    <n v="22.301659999999998"/>
    <n v="540.90409999999997"/>
    <n v="133188.5"/>
    <n v="2226.2159999999999"/>
    <n v="38"/>
    <n v="1.3046310000000001E-3"/>
    <n v="645054900"/>
    <n v="0.76033530000000005"/>
    <s v="RGB_Side_Lower_4"/>
    <n v="24939"/>
    <n v="592199900"/>
    <n v="65448650"/>
    <n v="0.95216080000000003"/>
    <n v="0.1052307"/>
    <n v="9.0483139999999995"/>
    <n v="15509"/>
    <n v="0.62187740000000002"/>
    <n v="9430"/>
    <n v="0.37812259999999998"/>
    <n v="4262"/>
    <n v="728.36300000000006"/>
    <n v="0.17089699999999999"/>
    <n v="590.32370000000003"/>
    <n v="3550.4859999999999"/>
    <n v="6.5662510000000003"/>
    <n v="852.09929999999997"/>
    <n v="2762.4349999999999"/>
    <n v="0.245702"/>
    <n v="101501"/>
    <n v="1390.55"/>
    <n v="0.64153959999999999"/>
    <n v="421"/>
    <n v="521"/>
    <n v="24925"/>
    <n v="0.99943859999999995"/>
    <n v="249"/>
    <n v="271"/>
    <n v="89.567750000000004"/>
    <n v="25.494710000000001"/>
    <n v="89.567750000000004"/>
    <n v="25.494710000000001"/>
    <n v="89.567750000000004"/>
    <n v="25.494710000000001"/>
    <n v="590.37239999999997"/>
    <n v="141934.6"/>
    <n v="505.47129999999999"/>
    <n v="14"/>
    <n v="5.6136979999999999E-4"/>
    <n v="657648600"/>
    <n v="1.0573920000000001"/>
    <s v="RGB_Side_Upper_0"/>
    <n v="11637"/>
    <n v="100459900"/>
    <n v="14735280"/>
    <n v="0.74184099999999997"/>
    <n v="0.1088119"/>
    <n v="6.817647"/>
    <n v="11637"/>
    <n v="1"/>
    <n v="0"/>
    <n v="0"/>
    <n v="3873"/>
    <n v="1289.0029999999999"/>
    <n v="0.33281769999999999"/>
    <n v="346.65550000000002"/>
    <n v="12600.34"/>
    <n v="-10.650499999999999"/>
    <n v="1257.6500000000001"/>
    <n v="2420.0590000000002"/>
    <n v="0.27031359999999999"/>
    <n v="43050"/>
    <n v="847.07870000000003"/>
    <n v="0.55378689999999997"/>
    <n v="225"/>
    <n v="333"/>
    <n v="11490"/>
    <n v="0.98736789999999997"/>
    <n v="379"/>
    <n v="0"/>
    <n v="91.16104"/>
    <n v="18.668140000000001"/>
    <n v="91.16104"/>
    <n v="18.668140000000001"/>
    <n v="91.16104"/>
    <n v="18.668140000000001"/>
    <n v="346.65620000000001"/>
    <n v="58037.41"/>
    <n v="13643.42"/>
    <n v="147"/>
    <n v="1.263212E-2"/>
    <n v="115195200"/>
    <n v="0.85065279999999999"/>
    <s v="RGB_Side_Upper_4"/>
    <n v="11362"/>
    <n v="98854790"/>
    <n v="17707330"/>
    <n v="0.76575199999999999"/>
    <n v="0.13716510000000001"/>
    <n v="5.5827030000000004"/>
    <n v="11362"/>
    <n v="1"/>
    <n v="0"/>
    <n v="0"/>
    <n v="4091"/>
    <n v="1473.0050000000001"/>
    <n v="0.36005989999999999"/>
    <n v="352.0369"/>
    <n v="14138.93"/>
    <n v="-6.7130479999999997"/>
    <n v="1297.586"/>
    <n v="2410.982"/>
    <n v="0.2341956"/>
    <n v="48515"/>
    <n v="872.10860000000002"/>
    <n v="0.48465750000000002"/>
    <n v="203"/>
    <n v="352"/>
    <n v="11227"/>
    <n v="0.9881183"/>
    <n v="398"/>
    <n v="0"/>
    <n v="89.886989999999997"/>
    <n v="18.677890000000001"/>
    <n v="89.886989999999997"/>
    <n v="18.677890000000001"/>
    <n v="89.886989999999997"/>
    <n v="18.677890000000001"/>
    <n v="352.03710000000001"/>
    <n v="64767.19"/>
    <n v="17594.54"/>
    <n v="135"/>
    <n v="1.188171E-2"/>
    <n v="116562100"/>
    <n v="0.90291710000000003"/>
    <s v="RGB_TV"/>
    <n v="27638"/>
    <n v="294649700"/>
    <n v="114041700"/>
    <n v="0.38573839999999998"/>
    <n v="0.1492967"/>
    <n v="2.5837020000000002"/>
    <n v="7423"/>
    <n v="1993.6659999999999"/>
    <n v="0.26857950000000003"/>
    <n v="680.60929999999996"/>
    <n v="30436.560000000001"/>
    <n v="-2.7334749999999999"/>
    <n v="1500.837"/>
    <n v="1168.5260000000001"/>
    <n v="0.18448580000000001"/>
    <n v="149811"/>
    <n v="1682.069"/>
    <n v="0.19529150000000001"/>
    <n v="678"/>
    <n v="330"/>
    <n v="27172"/>
    <n v="0.98313919999999999"/>
    <n v="363.90249999999997"/>
    <n v="100.49509999999999"/>
    <n v="20.463539999999998"/>
    <n v="100.49509999999999"/>
    <n v="20.463539999999998"/>
    <n v="100.49509999999999"/>
    <n v="20.463539999999998"/>
    <n v="681.74689999999998"/>
    <n v="192267.4"/>
    <n v="33518.51"/>
    <n v="466"/>
    <n v="1.6860839999999998E-2"/>
    <n v="408691400"/>
    <n v="0.53503509999999999"/>
  </r>
  <r>
    <n v="419"/>
    <s v="080353-R3"/>
    <s v="Cicer arietinum"/>
    <x v="4"/>
    <x v="1"/>
    <n v="3"/>
    <s v="SI"/>
    <n v="2"/>
    <n v="13"/>
    <d v="2020-05-20T10:30:16"/>
    <x v="5"/>
    <n v="92219"/>
    <s v="RGB_Side_Far_0"/>
    <n v="9463"/>
    <n v="107429300"/>
    <n v="13123380"/>
    <n v="1.1996789999999999"/>
    <n v="0.14655070000000001"/>
    <n v="8.186102"/>
    <n v="9463"/>
    <n v="1"/>
    <n v="0"/>
    <n v="0"/>
    <n v="5831"/>
    <n v="3593"/>
    <n v="0.6161894"/>
    <n v="396.255"/>
    <n v="6963.24"/>
    <n v="-5.6538550000000001"/>
    <n v="1349.0260000000001"/>
    <n v="2848.2979999999998"/>
    <n v="0.17791270000000001"/>
    <n v="53189"/>
    <n v="969.63229999999999"/>
    <n v="0.61196170000000005"/>
    <n v="329"/>
    <n v="332"/>
    <n v="9225"/>
    <n v="0.97484939999999998"/>
    <n v="385"/>
    <n v="0"/>
    <n v="83.258799999999994"/>
    <n v="26.85229"/>
    <n v="83.258799999999994"/>
    <n v="26.85229"/>
    <n v="83.258799999999994"/>
    <n v="26.85229"/>
    <n v="396.2552"/>
    <n v="62195.71"/>
    <n v="5123.82"/>
    <n v="238"/>
    <n v="2.515059E-2"/>
    <n v="120552700"/>
    <n v="1.34623"/>
    <s v="RGB_Side_Far_4"/>
    <n v="8788"/>
    <n v="102257300"/>
    <n v="8214214"/>
    <n v="1.3240799999999999"/>
    <n v="0.1063619"/>
    <n v="12.44882"/>
    <n v="8788"/>
    <n v="1"/>
    <n v="0"/>
    <n v="0"/>
    <n v="5133"/>
    <n v="2998.1439999999998"/>
    <n v="0.58409199999999994"/>
    <n v="402.52330000000001"/>
    <n v="6713.3329999999996"/>
    <n v="1.3150500000000001"/>
    <n v="1368.145"/>
    <n v="2853.6930000000002"/>
    <n v="0.19057950000000001"/>
    <n v="46112"/>
    <n v="967.73829999999998"/>
    <n v="0.72469130000000004"/>
    <n v="346"/>
    <n v="317"/>
    <n v="8601"/>
    <n v="0.97872099999999995"/>
    <n v="369"/>
    <n v="0"/>
    <n v="84.486800000000002"/>
    <n v="26.62377"/>
    <n v="84.486800000000002"/>
    <n v="26.62377"/>
    <n v="84.486800000000002"/>
    <n v="26.62377"/>
    <n v="402.52350000000001"/>
    <n v="54468.29"/>
    <n v="5128.4520000000002"/>
    <n v="187"/>
    <n v="2.1279019999999999E-2"/>
    <n v="110471500"/>
    <n v="1.4304410000000001"/>
    <s v="RGB_Side_Lower_0"/>
    <n v="18403"/>
    <n v="297399300"/>
    <n v="100892300"/>
    <n v="0.87813779999999997"/>
    <n v="0.29790709999999998"/>
    <n v="2.9476900000000001"/>
    <n v="8401"/>
    <n v="0.45650170000000001"/>
    <n v="10002"/>
    <n v="0.54349829999999999"/>
    <n v="5712"/>
    <n v="1772.914"/>
    <n v="0.3103842"/>
    <n v="500.82830000000001"/>
    <n v="18017.080000000002"/>
    <n v="0.82673739999999996"/>
    <n v="1073.539"/>
    <n v="2803.6860000000001"/>
    <n v="0.1578532"/>
    <n v="116583"/>
    <n v="1291.7070000000001"/>
    <n v="0.24341850000000001"/>
    <n v="378"/>
    <n v="474"/>
    <n v="18388"/>
    <n v="0.99918490000000004"/>
    <n v="193"/>
    <n v="280"/>
    <n v="91.407269999999997"/>
    <n v="20.27853"/>
    <n v="91.407269999999997"/>
    <n v="20.27853"/>
    <n v="91.407269999999997"/>
    <n v="20.27853"/>
    <n v="500.82850000000002"/>
    <n v="140273.79999999999"/>
    <n v="17639.25"/>
    <n v="15"/>
    <n v="8.1508450000000005E-4"/>
    <n v="398291600"/>
    <n v="1.176045"/>
    <s v="RGB_Side_Lower_4"/>
    <n v="19389"/>
    <n v="308856800"/>
    <n v="74266360"/>
    <n v="0.82157329999999995"/>
    <n v="0.19755200000000001"/>
    <n v="4.1587709999999998"/>
    <n v="7539"/>
    <n v="0.38882870000000003"/>
    <n v="11850"/>
    <n v="0.61117129999999997"/>
    <n v="5844"/>
    <n v="1761.4280000000001"/>
    <n v="0.30140800000000001"/>
    <n v="497.57909999999998"/>
    <n v="13687.27"/>
    <n v="-7.5941850000000004"/>
    <n v="1107.3030000000001"/>
    <n v="2828.2359999999999"/>
    <n v="0.18929760000000001"/>
    <n v="102426"/>
    <n v="1234.9100000000001"/>
    <n v="0.37492449999999999"/>
    <n v="342"/>
    <n v="428"/>
    <n v="19360"/>
    <n v="0.99850430000000001"/>
    <n v="151"/>
    <n v="276"/>
    <n v="91.456909999999993"/>
    <n v="20.15841"/>
    <n v="91.456909999999993"/>
    <n v="20.15841"/>
    <n v="91.456909999999993"/>
    <n v="20.15841"/>
    <n v="497.57929999999999"/>
    <n v="139566.9"/>
    <n v="9662.2440000000006"/>
    <n v="29"/>
    <n v="1.495693E-3"/>
    <n v="383123100"/>
    <n v="1.0191250000000001"/>
    <s v="RGB_Side_Upper_0"/>
    <n v="8868"/>
    <n v="38106160"/>
    <n v="9575299"/>
    <n v="0.48455579999999998"/>
    <n v="0.12175900000000001"/>
    <n v="3.9796309999999999"/>
    <n v="8868"/>
    <n v="1"/>
    <n v="0"/>
    <n v="0"/>
    <n v="3164"/>
    <n v="1128.8789999999999"/>
    <n v="0.35678850000000001"/>
    <n v="251.00200000000001"/>
    <n v="454.7056"/>
    <n v="-6.7527039999999996"/>
    <n v="1374.317"/>
    <n v="2518.386"/>
    <n v="0.28444960000000002"/>
    <n v="31176"/>
    <n v="677.03869999999995"/>
    <n v="0.3580393"/>
    <n v="233"/>
    <n v="222"/>
    <n v="8773"/>
    <n v="0.98928729999999998"/>
    <n v="233"/>
    <n v="0"/>
    <n v="93.106340000000003"/>
    <n v="18.65775"/>
    <n v="93.106340000000003"/>
    <n v="18.65775"/>
    <n v="93.106340000000003"/>
    <n v="18.65775"/>
    <n v="251.1404"/>
    <n v="38539.86"/>
    <n v="23.314979999999998"/>
    <n v="95"/>
    <n v="1.0712670000000001E-2"/>
    <n v="47681460"/>
    <n v="0.60631480000000004"/>
    <s v="RGB_Side_Upper_4"/>
    <n v="8234"/>
    <n v="29377750"/>
    <n v="6958864"/>
    <n v="0.43330800000000003"/>
    <n v="0.10264"/>
    <n v="4.2216290000000001"/>
    <n v="8234"/>
    <n v="1"/>
    <n v="0"/>
    <n v="0"/>
    <n v="3040"/>
    <n v="1122.3710000000001"/>
    <n v="0.3692009"/>
    <n v="248.82320000000001"/>
    <n v="1130.3820000000001"/>
    <n v="-1.9939629999999999"/>
    <n v="1362.296"/>
    <n v="2539.5160000000001"/>
    <n v="0.30870170000000002"/>
    <n v="26673"/>
    <n v="639.89480000000003"/>
    <n v="0.38066159999999999"/>
    <n v="221"/>
    <n v="173"/>
    <n v="8166"/>
    <n v="0.99174150000000005"/>
    <n v="188"/>
    <n v="0"/>
    <n v="94.004130000000004"/>
    <n v="17.15671"/>
    <n v="94.004130000000004"/>
    <n v="17.15671"/>
    <n v="94.004130000000004"/>
    <n v="17.15671"/>
    <n v="248.82339999999999"/>
    <n v="32565.58"/>
    <n v="155.18129999999999"/>
    <n v="68"/>
    <n v="8.258441E-3"/>
    <n v="36336610"/>
    <n v="0.53594799999999998"/>
    <s v="RGB_TV"/>
    <n v="19074"/>
    <n v="99011280"/>
    <n v="87504070"/>
    <n v="0.27214549999999998"/>
    <n v="0.24051639999999999"/>
    <n v="1.131505"/>
    <n v="5922"/>
    <n v="1838.633"/>
    <n v="0.310475"/>
    <n v="470.23930000000001"/>
    <n v="689.68330000000003"/>
    <n v="-9.2904370000000007"/>
    <n v="1700.2840000000001"/>
    <n v="1178.646"/>
    <n v="0.19899430000000001"/>
    <n v="95852"/>
    <n v="1215.18"/>
    <n v="3.8063680000000001E-3"/>
    <n v="417"/>
    <n v="313"/>
    <n v="18706"/>
    <n v="0.98070670000000004"/>
    <n v="364.12360000000001"/>
    <n v="100.5133"/>
    <n v="21.735479999999999"/>
    <n v="100.5133"/>
    <n v="21.735479999999999"/>
    <n v="100.5133"/>
    <n v="21.735479999999999"/>
    <n v="470.23950000000002"/>
    <n v="129792"/>
    <n v="24.93777"/>
    <n v="368"/>
    <n v="1.9293279999999999E-2"/>
    <n v="186515400"/>
    <n v="0.5126619"/>
  </r>
  <r>
    <n v="420"/>
    <s v="080352-R3"/>
    <s v="Cicer arietinum"/>
    <x v="3"/>
    <x v="0"/>
    <n v="3"/>
    <s v="SI"/>
    <n v="2"/>
    <n v="12"/>
    <d v="2020-05-20T10:32:14"/>
    <x v="5"/>
    <n v="123848"/>
    <s v="RGB_Side_Far_0"/>
    <n v="15751"/>
    <n v="285199800"/>
    <n v="85889910"/>
    <n v="1.1495629999999999"/>
    <n v="0.34619909999999998"/>
    <n v="3.3205269999999998"/>
    <n v="15751"/>
    <n v="1"/>
    <n v="0"/>
    <n v="0"/>
    <n v="7751"/>
    <n v="3814.2339999999999"/>
    <n v="0.49209570000000002"/>
    <n v="528.24239999999998"/>
    <n v="10712.57"/>
    <n v="-17.18404"/>
    <n v="1241.788"/>
    <n v="2764.7829999999999"/>
    <n v="0.1112013"/>
    <n v="141644"/>
    <n v="1436.807"/>
    <n v="0.28846949999999999"/>
    <n v="349"/>
    <n v="529"/>
    <n v="15483"/>
    <n v="0.9829852"/>
    <n v="581"/>
    <n v="0"/>
    <n v="82.008759999999995"/>
    <n v="22.46424"/>
    <n v="82.008759999999995"/>
    <n v="22.46424"/>
    <n v="82.008759999999995"/>
    <n v="22.46424"/>
    <n v="529.53639999999996"/>
    <n v="175105.3"/>
    <n v="7285.8270000000002"/>
    <n v="268"/>
    <n v="1.7014789999999998E-2"/>
    <n v="371089700"/>
    <n v="1.495763"/>
    <s v="RGB_Side_Far_4"/>
    <n v="15169"/>
    <n v="279364500"/>
    <n v="78329900"/>
    <n v="1.214108"/>
    <n v="0.34041890000000002"/>
    <n v="3.5665110000000002"/>
    <n v="15169"/>
    <n v="1"/>
    <n v="0"/>
    <n v="0"/>
    <n v="7520"/>
    <n v="3728.0239999999999"/>
    <n v="0.49574790000000002"/>
    <n v="533.24009999999998"/>
    <n v="15113.75"/>
    <n v="-12.325240000000001"/>
    <n v="1255.971"/>
    <n v="2769.0659999999998"/>
    <n v="0.1111062"/>
    <n v="136527"/>
    <n v="1413.5840000000001"/>
    <n v="0.3158765"/>
    <n v="343"/>
    <n v="527"/>
    <n v="14879"/>
    <n v="0.98088200000000003"/>
    <n v="577"/>
    <n v="0"/>
    <n v="82.780339999999995"/>
    <n v="23.248290000000001"/>
    <n v="82.780339999999995"/>
    <n v="23.248290000000001"/>
    <n v="82.780339999999995"/>
    <n v="23.248290000000001"/>
    <n v="533.44979999999998"/>
    <n v="172848.8"/>
    <n v="15058.69"/>
    <n v="290"/>
    <n v="1.911794E-2"/>
    <n v="357694400"/>
    <n v="1.554527"/>
    <s v="RGB_Side_Lower_0"/>
    <n v="24972"/>
    <n v="595649000"/>
    <n v="103861300"/>
    <n v="0.95517669999999999"/>
    <n v="0.1665509"/>
    <n v="5.735042"/>
    <n v="17215"/>
    <n v="0.68937210000000004"/>
    <n v="7757"/>
    <n v="0.31062790000000001"/>
    <n v="6586"/>
    <n v="1736.961"/>
    <n v="0.26373540000000001"/>
    <n v="607.6454"/>
    <n v="41602.879999999997"/>
    <n v="0.32933240000000003"/>
    <n v="982.88649999999996"/>
    <n v="2705.6909999999998"/>
    <n v="0.1842666"/>
    <n v="135521"/>
    <n v="1468.954"/>
    <n v="0.49427320000000002"/>
    <n v="328"/>
    <n v="608"/>
    <n v="24897"/>
    <n v="0.99699660000000001"/>
    <n v="348"/>
    <n v="259"/>
    <n v="86.929119999999998"/>
    <n v="19.412389999999998"/>
    <n v="86.929119999999998"/>
    <n v="19.412389999999998"/>
    <n v="86.929119999999998"/>
    <n v="19.412389999999998"/>
    <n v="607.64559999999994"/>
    <n v="178445.2"/>
    <n v="69309.59"/>
    <n v="75"/>
    <n v="3.0033640000000001E-3"/>
    <n v="699510200"/>
    <n v="1.1217280000000001"/>
    <s v="RGB_Side_Lower_4"/>
    <n v="22217"/>
    <n v="550796900"/>
    <n v="113812000"/>
    <n v="1.115888"/>
    <n v="0.2305777"/>
    <n v="4.8395320000000002"/>
    <n v="16102"/>
    <n v="0.72476030000000002"/>
    <n v="6115"/>
    <n v="0.27523969999999998"/>
    <n v="6126"/>
    <n v="1689.1510000000001"/>
    <n v="0.2757348"/>
    <n v="617.36289999999997"/>
    <n v="38709.93"/>
    <n v="-7.571574"/>
    <n v="1004.5650000000001"/>
    <n v="2698.326"/>
    <n v="0.15057680000000001"/>
    <n v="147546"/>
    <n v="1530.88"/>
    <n v="0.43231520000000001"/>
    <n v="340"/>
    <n v="617"/>
    <n v="22181"/>
    <n v="0.99837960000000003"/>
    <n v="345"/>
    <n v="271"/>
    <n v="86.764499999999998"/>
    <n v="18.183479999999999"/>
    <n v="86.764499999999998"/>
    <n v="18.183479999999999"/>
    <n v="86.764499999999998"/>
    <n v="18.183479999999999"/>
    <n v="617.36310000000003"/>
    <n v="206940.7"/>
    <n v="67446.48"/>
    <n v="36"/>
    <n v="1.6203809999999999E-3"/>
    <n v="664608900"/>
    <n v="1.3464659999999999"/>
    <s v="RGB_Side_Upper_0"/>
    <n v="10778"/>
    <n v="79998760"/>
    <n v="22132480"/>
    <n v="0.68866320000000003"/>
    <n v="0.1905258"/>
    <n v="3.614541"/>
    <n v="10778"/>
    <n v="1"/>
    <n v="0"/>
    <n v="0"/>
    <n v="3725"/>
    <n v="1287.403"/>
    <n v="0.34561140000000001"/>
    <n v="324.45030000000003"/>
    <n v="2143.6750000000002"/>
    <n v="-17.345870000000001"/>
    <n v="1334.954"/>
    <n v="2432.6660000000002"/>
    <n v="0.22219929999999999"/>
    <n v="48506"/>
    <n v="846.35410000000002"/>
    <n v="0.32102130000000001"/>
    <n v="216"/>
    <n v="309"/>
    <n v="10663"/>
    <n v="0.98933009999999999"/>
    <n v="345"/>
    <n v="0"/>
    <n v="89.142420000000001"/>
    <n v="17.588950000000001"/>
    <n v="89.142420000000001"/>
    <n v="17.588950000000001"/>
    <n v="89.142420000000001"/>
    <n v="17.588950000000001"/>
    <n v="324.45049999999998"/>
    <n v="60234.71"/>
    <n v="426.36329999999998"/>
    <n v="115"/>
    <n v="1.066988E-2"/>
    <n v="102131200"/>
    <n v="0.879189"/>
    <s v="RGB_Side_Upper_4"/>
    <n v="11114"/>
    <n v="84834850"/>
    <n v="15822680"/>
    <n v="0.68680509999999995"/>
    <n v="0.12809699999999999"/>
    <n v="5.3616000000000001"/>
    <n v="11114"/>
    <n v="1"/>
    <n v="0"/>
    <n v="0"/>
    <n v="3539"/>
    <n v="1126.914"/>
    <n v="0.31842720000000002"/>
    <n v="331.6037"/>
    <n v="13212.8"/>
    <n v="-16.049060000000001"/>
    <n v="1345.1690000000001"/>
    <n v="2445.4160000000002"/>
    <n v="0.26967869999999999"/>
    <n v="41212"/>
    <n v="810.55830000000003"/>
    <n v="0.47006609999999999"/>
    <n v="189"/>
    <n v="332"/>
    <n v="10953"/>
    <n v="0.98551370000000005"/>
    <n v="348"/>
    <n v="0"/>
    <n v="89.272900000000007"/>
    <n v="19.277429999999999"/>
    <n v="89.272900000000007"/>
    <n v="19.277429999999999"/>
    <n v="89.272900000000007"/>
    <n v="19.277429999999999"/>
    <n v="331.60390000000001"/>
    <n v="56232"/>
    <n v="15707.94"/>
    <n v="161"/>
    <n v="1.4486229999999999E-2"/>
    <n v="100657500"/>
    <n v="0.81490209999999996"/>
    <s v="RGB_TV"/>
    <n v="23847"/>
    <n v="273080400"/>
    <n v="63024300"/>
    <n v="0.48020099999999999"/>
    <n v="0.1108257"/>
    <n v="4.3329389999999997"/>
    <n v="5728"/>
    <n v="1375.854"/>
    <n v="0.24019789999999999"/>
    <n v="1539.4349999999999"/>
    <n v="15337.33"/>
    <n v="-6.2207670000000004"/>
    <n v="1620.8579999999999"/>
    <n v="1172.115"/>
    <n v="0.1149741"/>
    <n v="207412"/>
    <n v="3225.663"/>
    <n v="0.3905903"/>
    <n v="1519"/>
    <n v="353"/>
    <n v="23340"/>
    <n v="0.97873940000000004"/>
    <n v="1176.242"/>
    <n v="97.257230000000007"/>
    <n v="20.44679"/>
    <n v="97.257230000000007"/>
    <n v="20.44679"/>
    <n v="97.257230000000007"/>
    <n v="20.44679"/>
    <n v="1539.4349999999999"/>
    <n v="369234.4"/>
    <n v="9864.2909999999993"/>
    <n v="507"/>
    <n v="2.1260540000000001E-2"/>
    <n v="336104700"/>
    <n v="0.59102670000000002"/>
  </r>
  <r>
    <n v="421"/>
    <s v="080351-R3"/>
    <s v="Cicer arietinum"/>
    <x v="1"/>
    <x v="2"/>
    <n v="3"/>
    <s v="SI"/>
    <n v="2"/>
    <n v="11"/>
    <d v="2020-05-20T10:34:11"/>
    <x v="5"/>
    <n v="158207"/>
    <s v="RGB_Side_Far_0"/>
    <n v="18286"/>
    <n v="256529800"/>
    <n v="196600100"/>
    <n v="0.76718560000000002"/>
    <n v="0.58795790000000003"/>
    <n v="1.3048310000000001"/>
    <n v="18286"/>
    <n v="1"/>
    <n v="0"/>
    <n v="0"/>
    <n v="10287"/>
    <n v="5787.07"/>
    <n v="0.56256150000000005"/>
    <n v="461.10410000000002"/>
    <n v="18653.05"/>
    <n v="0.9498434"/>
    <n v="1255.0640000000001"/>
    <n v="2839.8389999999999"/>
    <n v="0.12922149999999999"/>
    <n v="141509"/>
    <n v="1385.558"/>
    <n v="1.7492009999999999E-2"/>
    <n v="440"/>
    <n v="460"/>
    <n v="17875"/>
    <n v="0.97752380000000005"/>
    <n v="513"/>
    <n v="0"/>
    <n v="81.466200000000001"/>
    <n v="24.003060000000001"/>
    <n v="81.466200000000001"/>
    <n v="24.003060000000001"/>
    <n v="81.466200000000001"/>
    <n v="24.003060000000001"/>
    <n v="471.6943"/>
    <n v="178558.1"/>
    <n v="19027.47"/>
    <n v="411"/>
    <n v="2.247621E-2"/>
    <n v="453129900"/>
    <n v="1.3551439999999999"/>
    <s v="RGB_Side_Far_4"/>
    <n v="18175"/>
    <n v="298646900"/>
    <n v="144328000"/>
    <n v="0.90408489999999997"/>
    <n v="0.43691980000000002"/>
    <n v="2.0692240000000002"/>
    <n v="18175"/>
    <n v="1"/>
    <n v="0"/>
    <n v="0"/>
    <n v="10293"/>
    <n v="5829.2079999999996"/>
    <n v="0.56632740000000004"/>
    <n v="478.35660000000001"/>
    <n v="23138.799999999999"/>
    <n v="-1.5996649999999999"/>
    <n v="1230.4269999999999"/>
    <n v="2828.288"/>
    <n v="0.14339930000000001"/>
    <n v="126744"/>
    <n v="1324.0820000000001"/>
    <n v="0.12136130000000001"/>
    <n v="417"/>
    <n v="469"/>
    <n v="17734"/>
    <n v="0.97573589999999999"/>
    <n v="517"/>
    <n v="0"/>
    <n v="81.815569999999994"/>
    <n v="24.210940000000001"/>
    <n v="81.815569999999994"/>
    <n v="24.210940000000001"/>
    <n v="81.815569999999994"/>
    <n v="24.210940000000001"/>
    <n v="478.35680000000002"/>
    <n v="147698.1"/>
    <n v="29458.26"/>
    <n v="441"/>
    <n v="2.42641E-2"/>
    <n v="442974900"/>
    <n v="1.341005"/>
    <s v="RGB_Side_Lower_0"/>
    <n v="31559"/>
    <n v="455578600"/>
    <n v="181895900"/>
    <n v="0.45742169999999999"/>
    <n v="0.18263180000000001"/>
    <n v="2.5046110000000001"/>
    <n v="11723"/>
    <n v="0.37146299999999999"/>
    <n v="19836"/>
    <n v="0.62853700000000001"/>
    <n v="7851"/>
    <n v="1953.11"/>
    <n v="0.2487721"/>
    <n v="514.75239999999997"/>
    <n v="28134.31"/>
    <n v="0.49692579999999997"/>
    <n v="1041.2329999999999"/>
    <n v="2832.4389999999999"/>
    <n v="0.25318089999999999"/>
    <n v="124650"/>
    <n v="1369.6980000000001"/>
    <n v="0.1843185"/>
    <n v="470"/>
    <n v="433"/>
    <n v="31496"/>
    <n v="0.99800370000000005"/>
    <n v="167"/>
    <n v="265"/>
    <n v="89.004469999999998"/>
    <n v="21.44828"/>
    <n v="89.004469999999998"/>
    <n v="21.44828"/>
    <n v="89.004469999999998"/>
    <n v="21.44828"/>
    <n v="515.06179999999995"/>
    <n v="167232.1"/>
    <n v="25081.25"/>
    <n v="63"/>
    <n v="1.996261E-3"/>
    <n v="637474500"/>
    <n v="0.6400536"/>
    <s v="RGB_Side_Lower_4"/>
    <n v="29577"/>
    <n v="389827200"/>
    <n v="267532700"/>
    <n v="0.44561919999999999"/>
    <n v="0.30582199999999998"/>
    <n v="1.45712"/>
    <n v="13664"/>
    <n v="0.46198060000000002"/>
    <n v="15913"/>
    <n v="0.53801940000000004"/>
    <n v="8069"/>
    <n v="2201.3310000000001"/>
    <n v="0.27281329999999998"/>
    <n v="469.30689999999998"/>
    <n v="36778.019999999997"/>
    <n v="-8.6342420000000004"/>
    <n v="1016.367"/>
    <n v="2823.826"/>
    <n v="0.22434519999999999"/>
    <n v="131837"/>
    <n v="1343.0250000000001"/>
    <n v="3.4610469999999997E-2"/>
    <n v="461"/>
    <n v="431"/>
    <n v="29442"/>
    <n v="0.99543570000000003"/>
    <n v="163"/>
    <n v="267"/>
    <n v="89.021159999999995"/>
    <n v="20.99729"/>
    <n v="89.021159999999995"/>
    <n v="20.99729"/>
    <n v="89.021159999999995"/>
    <n v="20.99729"/>
    <n v="469.98039999999997"/>
    <n v="167061"/>
    <n v="45732.25"/>
    <n v="135"/>
    <n v="4.5643569999999998E-3"/>
    <n v="657359900"/>
    <n v="0.75144120000000003"/>
    <s v="RGB_Side_Upper_0"/>
    <n v="15225"/>
    <n v="78571920"/>
    <n v="17706940"/>
    <n v="0.33896340000000003"/>
    <n v="7.6388689999999995E-2"/>
    <n v="4.4373509999999996"/>
    <n v="15017"/>
    <n v="0.9863383"/>
    <n v="208"/>
    <n v="1.366174E-2"/>
    <n v="3508"/>
    <n v="808.28009999999995"/>
    <n v="0.23041049999999999"/>
    <n v="291.7328"/>
    <n v="11238.82"/>
    <n v="2.5767329999999999"/>
    <n v="1298.52"/>
    <n v="2513.3000000000002"/>
    <n v="0.42148829999999998"/>
    <n v="36122"/>
    <n v="762.50379999999996"/>
    <n v="0.39964369999999999"/>
    <n v="252"/>
    <n v="244"/>
    <n v="15135"/>
    <n v="0.99408859999999999"/>
    <n v="224"/>
    <n v="19"/>
    <n v="92.012609999999995"/>
    <n v="19.317260000000001"/>
    <n v="92.012609999999995"/>
    <n v="19.317260000000001"/>
    <n v="92.012609999999995"/>
    <n v="19.317260000000001"/>
    <n v="294.52530000000002"/>
    <n v="51867.57"/>
    <n v="8296.2900000000009"/>
    <n v="90"/>
    <n v="5.9113300000000002E-3"/>
    <n v="96278860"/>
    <n v="0.4153521"/>
    <s v="RGB_Side_Upper_4"/>
    <n v="15008"/>
    <n v="80064710"/>
    <n v="16286200"/>
    <n v="0.3554639"/>
    <n v="7.2305980000000006E-2"/>
    <n v="4.9161060000000001"/>
    <n v="14888"/>
    <n v="0.99200429999999995"/>
    <n v="120"/>
    <n v="7.9957359999999998E-3"/>
    <n v="3251"/>
    <n v="704.22450000000003"/>
    <n v="0.2166178"/>
    <n v="286.2953"/>
    <n v="14498.46"/>
    <n v="12.823589999999999"/>
    <n v="1292.0550000000001"/>
    <n v="2506.3629999999998"/>
    <n v="0.40419060000000001"/>
    <n v="37131"/>
    <n v="775.36659999999995"/>
    <n v="0.43816430000000001"/>
    <n v="233"/>
    <n v="277"/>
    <n v="14922"/>
    <n v="0.99426970000000003"/>
    <n v="267"/>
    <n v="9"/>
    <n v="91.535049999999998"/>
    <n v="19.480219999999999"/>
    <n v="91.535049999999998"/>
    <n v="19.480219999999999"/>
    <n v="91.535049999999998"/>
    <n v="19.480219999999999"/>
    <n v="294.94069999999999"/>
    <n v="49612.51"/>
    <n v="14006.22"/>
    <n v="86"/>
    <n v="5.7302769999999998E-3"/>
    <n v="96350910"/>
    <n v="0.42776989999999998"/>
    <s v="RGB_TV"/>
    <n v="30377"/>
    <n v="269071800"/>
    <n v="85816940"/>
    <n v="0.29159390000000002"/>
    <n v="9.3000059999999996E-2"/>
    <n v="3.1354160000000002"/>
    <n v="6547"/>
    <n v="1411.0419999999999"/>
    <n v="0.21552489999999999"/>
    <n v="554.82339999999999"/>
    <n v="335.7645"/>
    <n v="0.51008739999999997"/>
    <n v="1624.1959999999999"/>
    <n v="1263.471"/>
    <n v="0.29695779999999999"/>
    <n v="102294"/>
    <n v="1363.691"/>
    <n v="0.26664080000000001"/>
    <n v="551"/>
    <n v="251"/>
    <n v="29955"/>
    <n v="0.98610790000000004"/>
    <n v="355.82580000000002"/>
    <n v="95.736810000000006"/>
    <n v="19.962039999999998"/>
    <n v="95.736810000000006"/>
    <n v="19.962039999999998"/>
    <n v="95.736810000000006"/>
    <n v="19.962039999999998"/>
    <n v="555.94470000000001"/>
    <n v="134866.79999999999"/>
    <n v="3.7112880000000001"/>
    <n v="422"/>
    <n v="1.3892089999999999E-2"/>
    <n v="354888700"/>
    <n v="0.38459389999999999"/>
  </r>
  <r>
    <n v="422"/>
    <s v="080380-R3"/>
    <s v="Cicer arietinum"/>
    <x v="0"/>
    <x v="2"/>
    <n v="3"/>
    <s v="SI"/>
    <n v="3"/>
    <n v="15"/>
    <d v="2020-05-20T10:36:09"/>
    <x v="5"/>
    <n v="160957"/>
    <s v="RGB_Side_Far_0"/>
    <n v="17064"/>
    <n v="246916200"/>
    <n v="112461100"/>
    <n v="0.84798450000000003"/>
    <n v="0.38622509999999999"/>
    <n v="2.19557"/>
    <n v="17064"/>
    <n v="1"/>
    <n v="0"/>
    <n v="0"/>
    <n v="8903"/>
    <n v="4645.0659999999998"/>
    <n v="0.52174169999999997"/>
    <n v="468.07799999999997"/>
    <n v="23933.27"/>
    <n v="-2.3356189999999999"/>
    <n v="1259.596"/>
    <n v="2833.3"/>
    <n v="0.1450835"/>
    <n v="117615"/>
    <n v="1274.3330000000001"/>
    <n v="0.13997599999999999"/>
    <n v="372"/>
    <n v="415"/>
    <n v="16506"/>
    <n v="0.96729960000000004"/>
    <n v="448"/>
    <n v="0"/>
    <n v="82.43817"/>
    <n v="24.62725"/>
    <n v="82.43817"/>
    <n v="24.62725"/>
    <n v="82.43817"/>
    <n v="24.62725"/>
    <n v="468.1191"/>
    <n v="150848.9"/>
    <n v="33567.82"/>
    <n v="558"/>
    <n v="3.2700420000000001E-2"/>
    <n v="359377300"/>
    <n v="1.23421"/>
    <s v="RGB_Side_Far_4"/>
    <n v="17435"/>
    <n v="264227500"/>
    <n v="70578160"/>
    <n v="0.86922889999999997"/>
    <n v="0.2321809"/>
    <n v="3.7437580000000001"/>
    <n v="17435"/>
    <n v="1"/>
    <n v="0"/>
    <n v="0"/>
    <n v="8646"/>
    <n v="4287.5429999999997"/>
    <n v="0.49589909999999998"/>
    <n v="457.73899999999998"/>
    <n v="22588.51"/>
    <n v="-0.57778149999999995"/>
    <n v="1237.48"/>
    <n v="2832.7469999999998"/>
    <n v="0.1687688"/>
    <n v="103307"/>
    <n v="1207.6020000000001"/>
    <n v="0.33453880000000003"/>
    <n v="367"/>
    <n v="429"/>
    <n v="17002"/>
    <n v="0.9751649"/>
    <n v="454"/>
    <n v="0"/>
    <n v="82.138459999999995"/>
    <n v="23.857279999999999"/>
    <n v="82.138459999999995"/>
    <n v="23.857279999999999"/>
    <n v="82.138459999999995"/>
    <n v="23.857279999999999"/>
    <n v="457.73919999999998"/>
    <n v="134290.9"/>
    <n v="29265.33"/>
    <n v="433"/>
    <n v="2.4835099999999999E-2"/>
    <n v="334805700"/>
    <n v="1.10141"/>
    <s v="RGB_Side_Lower_0"/>
    <n v="32920"/>
    <n v="405554500"/>
    <n v="347295500"/>
    <n v="0.3742222"/>
    <n v="0.32046419999999998"/>
    <n v="1.167751"/>
    <n v="16611"/>
    <n v="0.50458689999999995"/>
    <n v="16309"/>
    <n v="0.4954131"/>
    <n v="6828"/>
    <n v="1416.2080000000001"/>
    <n v="0.20741190000000001"/>
    <n v="471.58139999999997"/>
    <n v="19849.71"/>
    <n v="0.29134369999999998"/>
    <n v="1031.2850000000001"/>
    <n v="2832.06"/>
    <n v="0.2429933"/>
    <n v="135477"/>
    <n v="1357.1990000000001"/>
    <n v="5.9883790000000003E-3"/>
    <n v="422"/>
    <n v="378"/>
    <n v="32891"/>
    <n v="0.99911910000000004"/>
    <n v="114"/>
    <n v="263"/>
    <n v="88.743189999999998"/>
    <n v="18.55564"/>
    <n v="88.743189999999998"/>
    <n v="18.55564"/>
    <n v="88.743189999999998"/>
    <n v="18.55564"/>
    <n v="472.1694"/>
    <n v="156801"/>
    <n v="11968.74"/>
    <n v="29"/>
    <n v="8.8092349999999999E-4"/>
    <n v="752850000"/>
    <n v="0.69468640000000004"/>
    <s v="RGB_Side_Lower_4"/>
    <n v="33240"/>
    <n v="521773100"/>
    <n v="253701800"/>
    <n v="0.47223660000000001"/>
    <n v="0.22961570000000001"/>
    <n v="2.0566390000000001"/>
    <n v="15689"/>
    <n v="0.47199160000000001"/>
    <n v="17551"/>
    <n v="0.52800840000000004"/>
    <n v="7427"/>
    <n v="1659.4559999999999"/>
    <n v="0.22343560000000001"/>
    <n v="496.29930000000002"/>
    <n v="20494.810000000001"/>
    <n v="-6.4078660000000003"/>
    <n v="1033.1310000000001"/>
    <n v="2837.8919999999998"/>
    <n v="0.25542510000000002"/>
    <n v="130136"/>
    <n v="1336.595"/>
    <n v="0.1194992"/>
    <n v="394"/>
    <n v="426"/>
    <n v="33207"/>
    <n v="0.99900719999999998"/>
    <n v="121"/>
    <n v="304"/>
    <n v="88.620459999999994"/>
    <n v="20.8569"/>
    <n v="88.620459999999994"/>
    <n v="20.8569"/>
    <n v="88.620459999999994"/>
    <n v="20.8569"/>
    <n v="496.31319999999999"/>
    <n v="156596.79999999999"/>
    <n v="12636.5"/>
    <n v="33"/>
    <n v="9.9277970000000008E-4"/>
    <n v="775474900"/>
    <n v="0.70185229999999998"/>
    <s v="RGB_Side_Upper_0"/>
    <n v="13850"/>
    <n v="74583890"/>
    <n v="15861290"/>
    <n v="0.38881719999999997"/>
    <n v="8.2687339999999998E-2"/>
    <n v="4.7022579999999996"/>
    <n v="13081"/>
    <n v="0.94447650000000005"/>
    <n v="769"/>
    <n v="5.5523469999999998E-2"/>
    <n v="3494"/>
    <n v="881.44669999999996"/>
    <n v="0.25227440000000001"/>
    <n v="302.0016"/>
    <n v="344.82339999999999"/>
    <n v="1.7687820000000001"/>
    <n v="1308.2539999999999"/>
    <n v="2518.2829999999999"/>
    <n v="0.37167240000000001"/>
    <n v="37264"/>
    <n v="777.85730000000001"/>
    <n v="0.42154079999999999"/>
    <n v="209"/>
    <n v="290"/>
    <n v="13775"/>
    <n v="0.99458489999999999"/>
    <n v="244"/>
    <n v="45"/>
    <n v="91.088089999999994"/>
    <n v="17.297879999999999"/>
    <n v="91.088089999999994"/>
    <n v="17.297879999999999"/>
    <n v="91.088089999999994"/>
    <n v="17.297879999999999"/>
    <n v="302.00189999999998"/>
    <n v="51202.91"/>
    <n v="8.5850659999999994"/>
    <n v="75"/>
    <n v="5.4151629999999997E-3"/>
    <n v="90445180"/>
    <n v="0.47150449999999999"/>
    <s v="RGB_Side_Upper_4"/>
    <n v="14551"/>
    <n v="80114560"/>
    <n v="21059680"/>
    <n v="0.37837789999999999"/>
    <n v="9.9464040000000004E-2"/>
    <n v="3.8041680000000002"/>
    <n v="13939"/>
    <n v="0.95794109999999999"/>
    <n v="612"/>
    <n v="4.2058959999999999E-2"/>
    <n v="3727"/>
    <n v="954.60990000000004"/>
    <n v="0.25613360000000002"/>
    <n v="302.16550000000001"/>
    <n v="20300.919999999998"/>
    <n v="6.5293049999999999"/>
    <n v="1296.92"/>
    <n v="2508.7080000000001"/>
    <n v="0.3463947"/>
    <n v="42007"/>
    <n v="798.68280000000004"/>
    <n v="0.34069959999999999"/>
    <n v="199"/>
    <n v="303"/>
    <n v="14451"/>
    <n v="0.9931276"/>
    <n v="265"/>
    <n v="37"/>
    <n v="90.27167"/>
    <n v="16.784030000000001"/>
    <n v="90.27167"/>
    <n v="16.784030000000001"/>
    <n v="90.27167"/>
    <n v="16.784030000000001"/>
    <n v="302.16570000000002"/>
    <n v="56735.360000000001"/>
    <n v="28322.959999999999"/>
    <n v="100"/>
    <n v="6.87238E-3"/>
    <n v="101174200"/>
    <n v="0.47784189999999999"/>
    <s v="RGB_TV"/>
    <n v="31897"/>
    <n v="257164600"/>
    <n v="109559400"/>
    <n v="0.25276179999999998"/>
    <n v="0.10768369999999999"/>
    <n v="2.3472629999999999"/>
    <n v="6647"/>
    <n v="1385.165"/>
    <n v="0.20838950000000001"/>
    <n v="520.00099999999998"/>
    <n v="11134.89"/>
    <n v="3.8542290000000001"/>
    <n v="1633.425"/>
    <n v="1243.1690000000001"/>
    <n v="0.29685159999999999"/>
    <n v="107451"/>
    <n v="1313.375"/>
    <n v="0.1620037"/>
    <n v="507"/>
    <n v="275"/>
    <n v="31483"/>
    <n v="0.98702069999999997"/>
    <n v="364.12360000000001"/>
    <n v="96.139510000000001"/>
    <n v="18.509329999999999"/>
    <n v="96.139510000000001"/>
    <n v="18.509329999999999"/>
    <n v="96.139510000000001"/>
    <n v="18.509329999999999"/>
    <n v="520.00120000000004"/>
    <n v="137561.4"/>
    <n v="3887.067"/>
    <n v="414"/>
    <n v="1.2979279999999999E-2"/>
    <n v="366724000"/>
    <n v="0.36044549999999997"/>
  </r>
  <r>
    <n v="423"/>
    <s v="080379-R3"/>
    <s v="Cicer arietinum"/>
    <x v="0"/>
    <x v="0"/>
    <n v="3"/>
    <s v="SI"/>
    <n v="3"/>
    <n v="14"/>
    <d v="2020-05-20T10:38:07"/>
    <x v="5"/>
    <n v="170486"/>
    <s v="RGB_Side_Far_0"/>
    <n v="19513"/>
    <n v="289727200"/>
    <n v="104293700"/>
    <n v="0.76092389999999999"/>
    <n v="0.27391130000000002"/>
    <n v="2.7779940000000001"/>
    <n v="19513"/>
    <n v="1"/>
    <n v="0"/>
    <n v="0"/>
    <n v="8914"/>
    <n v="4072.1260000000002"/>
    <n v="0.4568236"/>
    <n v="494.48559999999998"/>
    <n v="21337.73"/>
    <n v="-2.370082"/>
    <n v="1177.0229999999999"/>
    <n v="2848.2350000000001"/>
    <n v="0.17446"/>
    <n v="111848"/>
    <n v="1316.3969999999999"/>
    <n v="0.22148180000000001"/>
    <n v="453"/>
    <n v="390"/>
    <n v="19217"/>
    <n v="0.9848306"/>
    <n v="443"/>
    <n v="0"/>
    <n v="81.934200000000004"/>
    <n v="21.978950000000001"/>
    <n v="81.934200000000004"/>
    <n v="21.978950000000001"/>
    <n v="81.934200000000004"/>
    <n v="21.978950000000001"/>
    <n v="501.42149999999998"/>
    <n v="154754.29999999999"/>
    <n v="23333.09"/>
    <n v="296"/>
    <n v="1.516937E-2"/>
    <n v="394020900"/>
    <n v="1.0348349999999999"/>
    <s v="RGB_Side_Far_4"/>
    <n v="20517"/>
    <n v="267660800"/>
    <n v="156077400"/>
    <n v="0.63585340000000001"/>
    <n v="0.37077660000000001"/>
    <n v="1.714923"/>
    <n v="20517"/>
    <n v="1"/>
    <n v="0"/>
    <n v="0"/>
    <n v="9543"/>
    <n v="4438.7020000000002"/>
    <n v="0.4651265"/>
    <n v="459.41269999999997"/>
    <n v="26761.54"/>
    <n v="-7.699325"/>
    <n v="1187.6890000000001"/>
    <n v="2848.4059999999999"/>
    <n v="0.17152239999999999"/>
    <n v="119617"/>
    <n v="1307.961"/>
    <n v="6.9343189999999999E-2"/>
    <n v="445"/>
    <n v="402"/>
    <n v="20252"/>
    <n v="0.98708390000000001"/>
    <n v="455"/>
    <n v="0"/>
    <n v="81.602670000000003"/>
    <n v="21.516780000000001"/>
    <n v="81.602670000000003"/>
    <n v="21.516780000000001"/>
    <n v="81.602670000000003"/>
    <n v="21.516780000000001"/>
    <n v="474.37619999999998"/>
    <n v="157950.5"/>
    <n v="34906.660000000003"/>
    <n v="265"/>
    <n v="1.291612E-2"/>
    <n v="423738100"/>
    <n v="1.0066299999999999"/>
    <s v="RGB_Side_Lower_0"/>
    <n v="35909"/>
    <n v="560309200"/>
    <n v="215755600"/>
    <n v="0.43453140000000001"/>
    <n v="0.1673229"/>
    <n v="2.5969630000000001"/>
    <n v="9902"/>
    <n v="0.27575260000000001"/>
    <n v="26007"/>
    <n v="0.72424739999999999"/>
    <n v="7135"/>
    <n v="1417.701"/>
    <n v="0.1986967"/>
    <n v="480.53410000000002"/>
    <n v="32590.92"/>
    <n v="-8.4477010000000003"/>
    <n v="941.18560000000002"/>
    <n v="2872.16"/>
    <n v="0.29154720000000001"/>
    <n v="123167"/>
    <n v="1366.34"/>
    <n v="0.19711409999999999"/>
    <n v="410"/>
    <n v="454"/>
    <n v="35838"/>
    <n v="0.99802279999999999"/>
    <n v="157"/>
    <n v="296"/>
    <n v="89.882509999999996"/>
    <n v="20.698"/>
    <n v="89.882509999999996"/>
    <n v="20.698"/>
    <n v="89.882509999999996"/>
    <n v="20.698"/>
    <n v="495.59809999999999"/>
    <n v="166661.5"/>
    <n v="29579.439999999999"/>
    <n v="71"/>
    <n v="1.97722E-3"/>
    <n v="776064800"/>
    <n v="0.60185429999999995"/>
    <s v="RGB_Side_Lower_4"/>
    <n v="33973"/>
    <n v="589841500"/>
    <n v="240344200"/>
    <n v="0.51105480000000003"/>
    <n v="0.2082408"/>
    <n v="2.4541539999999999"/>
    <n v="12822"/>
    <n v="0.37741740000000001"/>
    <n v="21151"/>
    <n v="0.62258259999999999"/>
    <n v="7629"/>
    <n v="1713.173"/>
    <n v="0.2245607"/>
    <n v="503.05070000000001"/>
    <n v="16377.75"/>
    <n v="-11.69111"/>
    <n v="923.41669999999999"/>
    <n v="2842.6610000000001"/>
    <n v="0.24932660000000001"/>
    <n v="136259"/>
    <n v="1382.22"/>
    <n v="0.17723"/>
    <n v="422"/>
    <n v="485"/>
    <n v="33944"/>
    <n v="0.99914639999999999"/>
    <n v="191"/>
    <n v="293"/>
    <n v="88.265680000000003"/>
    <n v="18.45729"/>
    <n v="88.265680000000003"/>
    <n v="18.45729"/>
    <n v="88.265680000000003"/>
    <n v="18.45729"/>
    <n v="503.05090000000001"/>
    <n v="169207.8"/>
    <n v="7895.4059999999999"/>
    <n v="29"/>
    <n v="8.5361910000000005E-4"/>
    <n v="830185600"/>
    <n v="0.71929560000000003"/>
    <s v="RGB_Side_Upper_0"/>
    <n v="14241"/>
    <n v="93631780"/>
    <n v="44732770"/>
    <n v="0.46168130000000002"/>
    <n v="0.22056919999999999"/>
    <n v="2.0931359999999999"/>
    <n v="14241"/>
    <n v="1"/>
    <n v="0"/>
    <n v="0"/>
    <n v="4741"/>
    <n v="1578.336"/>
    <n v="0.33291199999999999"/>
    <n v="319.39"/>
    <n v="1995.8420000000001"/>
    <n v="0.35895539999999998"/>
    <n v="1274.3499999999999"/>
    <n v="2484.08"/>
    <n v="0.2645207"/>
    <n v="53837"/>
    <n v="870.64729999999997"/>
    <n v="0.12489649999999999"/>
    <n v="264"/>
    <n v="297"/>
    <n v="14120"/>
    <n v="0.99150340000000003"/>
    <n v="315"/>
    <n v="0"/>
    <n v="88.709779999999995"/>
    <n v="16.969280000000001"/>
    <n v="88.709779999999995"/>
    <n v="16.969280000000001"/>
    <n v="88.709779999999995"/>
    <n v="16.969280000000001"/>
    <n v="319.39030000000002"/>
    <n v="69108.23"/>
    <n v="279.7124"/>
    <n v="121"/>
    <n v="8.4965949999999991E-3"/>
    <n v="138364500"/>
    <n v="0.68225049999999998"/>
    <s v="RGB_Side_Upper_4"/>
    <n v="14189"/>
    <n v="100814900"/>
    <n v="35206700"/>
    <n v="0.50075029999999998"/>
    <n v="0.17487259999999999"/>
    <n v="2.863515"/>
    <n v="14189"/>
    <n v="1"/>
    <n v="0"/>
    <n v="0"/>
    <n v="4635"/>
    <n v="1514.076"/>
    <n v="0.32666149999999999"/>
    <n v="323.00619999999998"/>
    <n v="31184.03"/>
    <n v="0.55315780000000003"/>
    <n v="1290.598"/>
    <n v="2473.3789999999999"/>
    <n v="0.27052949999999998"/>
    <n v="52449"/>
    <n v="866.54489999999998"/>
    <n v="0.23264870000000001"/>
    <n v="221"/>
    <n v="318"/>
    <n v="14052"/>
    <n v="0.99034460000000002"/>
    <n v="321"/>
    <n v="0"/>
    <n v="86.923680000000004"/>
    <n v="17.285350000000001"/>
    <n v="86.923680000000004"/>
    <n v="17.285350000000001"/>
    <n v="86.923680000000004"/>
    <n v="17.285350000000001"/>
    <n v="323.00639999999999"/>
    <n v="66566.22"/>
    <n v="68535.03"/>
    <n v="137"/>
    <n v="9.6553669999999998E-3"/>
    <n v="136021600"/>
    <n v="0.67562290000000003"/>
    <s v="RGB_TV"/>
    <n v="32144"/>
    <n v="267770300"/>
    <n v="116887600"/>
    <n v="0.25915680000000002"/>
    <n v="0.11312759999999999"/>
    <n v="2.290835"/>
    <n v="7381"/>
    <n v="1694.847"/>
    <n v="0.22962289999999999"/>
    <n v="575.25120000000004"/>
    <n v="10767.07"/>
    <n v="0.23744119999999999"/>
    <n v="1567.13"/>
    <n v="1218.1990000000001"/>
    <n v="0.31684570000000001"/>
    <n v="101450"/>
    <n v="1386.521"/>
    <n v="0.15386130000000001"/>
    <n v="576"/>
    <n v="284"/>
    <n v="31720"/>
    <n v="0.98680939999999995"/>
    <n v="355.726"/>
    <n v="94.739980000000003"/>
    <n v="18.654409999999999"/>
    <n v="94.739980000000003"/>
    <n v="18.654409999999999"/>
    <n v="94.739980000000003"/>
    <n v="18.654409999999999"/>
    <n v="575.67070000000001"/>
    <n v="150278.79999999999"/>
    <n v="3606.5790000000002"/>
    <n v="424"/>
    <n v="1.319064E-2"/>
    <n v="384658000"/>
    <n v="0.37228440000000002"/>
  </r>
  <r>
    <n v="424"/>
    <s v="080378-R3"/>
    <s v="Cicer arietinum"/>
    <x v="2"/>
    <x v="2"/>
    <n v="3"/>
    <s v="SI"/>
    <n v="3"/>
    <n v="13"/>
    <d v="2020-05-20T10:40:04"/>
    <x v="5"/>
    <n v="114990"/>
    <s v="RGB_Side_Far_0"/>
    <n v="12882"/>
    <n v="150871400"/>
    <n v="33360410"/>
    <n v="0.90915979999999996"/>
    <n v="0.20103180000000001"/>
    <n v="4.5224679999999999"/>
    <n v="12882"/>
    <n v="1"/>
    <n v="0"/>
    <n v="0"/>
    <n v="6968"/>
    <n v="3769.06"/>
    <n v="0.5409098"/>
    <n v="428.13310000000001"/>
    <n v="13080.23"/>
    <n v="-4.1448960000000001"/>
    <n v="1259.8589999999999"/>
    <n v="2794.8290000000002"/>
    <n v="0.16821179999999999"/>
    <n v="76582"/>
    <n v="1089.0519999999999"/>
    <n v="0.40684379999999998"/>
    <n v="308"/>
    <n v="419"/>
    <n v="12646"/>
    <n v="0.98167990000000005"/>
    <n v="470"/>
    <n v="0"/>
    <n v="81.204390000000004"/>
    <n v="24.083760000000002"/>
    <n v="81.204390000000004"/>
    <n v="24.083760000000002"/>
    <n v="81.204390000000004"/>
    <n v="24.083760000000002"/>
    <n v="428.43709999999999"/>
    <n v="101259.1"/>
    <n v="13281.52"/>
    <n v="236"/>
    <n v="1.8320139999999999E-2"/>
    <n v="184231800"/>
    <n v="1.1101920000000001"/>
    <s v="RGB_Side_Far_4"/>
    <n v="13359"/>
    <n v="152368900"/>
    <n v="61622980"/>
    <n v="0.8537846"/>
    <n v="0.34529860000000001"/>
    <n v="2.4725980000000001"/>
    <n v="13359"/>
    <n v="1"/>
    <n v="0"/>
    <n v="0"/>
    <n v="7115"/>
    <n v="3789.4470000000001"/>
    <n v="0.53259970000000001"/>
    <n v="417.92939999999999"/>
    <n v="18331.55"/>
    <n v="-9.4978870000000004"/>
    <n v="1239.6030000000001"/>
    <n v="2803.3780000000002"/>
    <n v="0.14167840000000001"/>
    <n v="94291"/>
    <n v="1143.058"/>
    <n v="0.17982890000000001"/>
    <n v="343"/>
    <n v="415"/>
    <n v="13048"/>
    <n v="0.97671980000000003"/>
    <n v="466"/>
    <n v="0"/>
    <n v="80.430719999999994"/>
    <n v="23.557539999999999"/>
    <n v="80.430719999999994"/>
    <n v="23.557539999999999"/>
    <n v="80.430719999999994"/>
    <n v="23.557539999999999"/>
    <n v="418.6309"/>
    <n v="115323.9"/>
    <n v="25155.02"/>
    <n v="311"/>
    <n v="2.3280180000000001E-2"/>
    <n v="213991900"/>
    <n v="1.1990829999999999"/>
    <s v="RGB_Side_Lower_0"/>
    <n v="25660"/>
    <n v="448518500"/>
    <n v="33122240"/>
    <n v="0.68118800000000002"/>
    <n v="5.0304450000000001E-2"/>
    <n v="13.541309999999999"/>
    <n v="12174"/>
    <n v="0.47443489999999999"/>
    <n v="13486"/>
    <n v="0.52556510000000001"/>
    <n v="5134"/>
    <n v="1027.2"/>
    <n v="0.2000779"/>
    <n v="471.37670000000003"/>
    <n v="9458.3179999999993"/>
    <n v="3.0251890000000001"/>
    <n v="1045.9880000000001"/>
    <n v="2812.2840000000001"/>
    <n v="0.3890885"/>
    <n v="65949"/>
    <n v="1115.548"/>
    <n v="0.74383860000000002"/>
    <n v="278"/>
    <n v="440"/>
    <n v="25611"/>
    <n v="0.99809040000000004"/>
    <n v="177"/>
    <n v="262"/>
    <n v="92.069249999999997"/>
    <n v="21.945319999999999"/>
    <n v="92.069249999999997"/>
    <n v="21.945319999999999"/>
    <n v="92.069249999999997"/>
    <n v="21.945319999999999"/>
    <n v="471.37689999999998"/>
    <n v="78825.58"/>
    <n v="3486.3519999999999"/>
    <n v="49"/>
    <n v="1.9095869999999999E-3"/>
    <n v="481640700"/>
    <n v="0.73149249999999999"/>
    <s v="RGB_Side_Lower_4"/>
    <n v="23235"/>
    <n v="356107700"/>
    <n v="46146280"/>
    <n v="0.65962330000000002"/>
    <n v="8.5477399999999995E-2"/>
    <n v="7.7169319999999999"/>
    <n v="12108"/>
    <n v="0.52111039999999997"/>
    <n v="11127"/>
    <n v="0.47888960000000003"/>
    <n v="5225"/>
    <n v="1174.979"/>
    <n v="0.2248763"/>
    <n v="444.28820000000002"/>
    <n v="19633.14"/>
    <n v="9.1870360000000009"/>
    <n v="1027.6849999999999"/>
    <n v="2809.3020000000001"/>
    <n v="0.29904239999999999"/>
    <n v="77698"/>
    <n v="1118.8489999999999"/>
    <n v="0.59376499999999999"/>
    <n v="313"/>
    <n v="424"/>
    <n v="23189"/>
    <n v="0.99802020000000002"/>
    <n v="160"/>
    <n v="263"/>
    <n v="90.055049999999994"/>
    <n v="23.04813"/>
    <n v="90.055049999999994"/>
    <n v="23.04813"/>
    <n v="90.055049999999994"/>
    <n v="23.04813"/>
    <n v="446.48770000000002"/>
    <n v="99736"/>
    <n v="16589.63"/>
    <n v="46"/>
    <n v="1.9797719999999999E-3"/>
    <n v="402254000"/>
    <n v="0.74510069999999995"/>
    <s v="RGB_Side_Upper_0"/>
    <n v="9572"/>
    <n v="22618420"/>
    <n v="10563490"/>
    <n v="0.24686350000000001"/>
    <n v="0.1152928"/>
    <n v="2.141187"/>
    <n v="9572"/>
    <n v="1"/>
    <n v="0"/>
    <n v="0"/>
    <n v="2744"/>
    <n v="786.62099999999998"/>
    <n v="0.28666950000000002"/>
    <n v="212.72049999999999"/>
    <n v="1759.5329999999999"/>
    <n v="-0.94880359999999997"/>
    <n v="1301.75"/>
    <n v="2495.5810000000001"/>
    <n v="0.4168808"/>
    <n v="22961"/>
    <n v="576.42359999999996"/>
    <n v="0.13198550000000001"/>
    <n v="207"/>
    <n v="161"/>
    <n v="9506"/>
    <n v="0.99310489999999996"/>
    <n v="218"/>
    <n v="0"/>
    <n v="94.073440000000005"/>
    <n v="18.163399999999999"/>
    <n v="94.073440000000005"/>
    <n v="18.163399999999999"/>
    <n v="94.073440000000005"/>
    <n v="18.163399999999999"/>
    <n v="214.4864"/>
    <n v="30469.14"/>
    <n v="323.43889999999999"/>
    <n v="66"/>
    <n v="6.8951109999999998E-3"/>
    <n v="33181910"/>
    <n v="0.36215629999999999"/>
    <s v="RGB_Side_Upper_4"/>
    <n v="9594"/>
    <n v="23452500"/>
    <n v="11107070"/>
    <n v="0.25479429999999997"/>
    <n v="0.12067020000000001"/>
    <n v="2.111494"/>
    <n v="9594"/>
    <n v="1"/>
    <n v="0"/>
    <n v="0"/>
    <n v="2714"/>
    <n v="767.75019999999995"/>
    <n v="0.2828851"/>
    <n v="203.53129999999999"/>
    <n v="13619.54"/>
    <n v="-3.2905500000000001"/>
    <n v="1299.29"/>
    <n v="2492.0320000000002"/>
    <n v="0.4370445"/>
    <n v="21952"/>
    <n v="554.21849999999995"/>
    <n v="0.12760750000000001"/>
    <n v="188"/>
    <n v="163"/>
    <n v="9541"/>
    <n v="0.99447569999999996"/>
    <n v="223"/>
    <n v="0"/>
    <n v="92.98124"/>
    <n v="18.46509"/>
    <n v="92.98124"/>
    <n v="18.46509"/>
    <n v="92.98124"/>
    <n v="18.46509"/>
    <n v="203.5582"/>
    <n v="29259.439999999999"/>
    <n v="19334.16"/>
    <n v="53"/>
    <n v="5.5242859999999998E-3"/>
    <n v="34559570"/>
    <n v="0.37546449999999998"/>
    <s v="RGB_TV"/>
    <n v="20688"/>
    <n v="109087900"/>
    <n v="35468840"/>
    <n v="0.25488230000000001"/>
    <n v="8.2872409999999994E-2"/>
    <n v="3.0755979999999998"/>
    <n v="3668"/>
    <n v="650.33950000000004"/>
    <n v="0.17730090000000001"/>
    <n v="495.14139999999998"/>
    <n v="4772.0410000000002"/>
    <n v="5.2130520000000002"/>
    <n v="1627.848"/>
    <n v="1250.0820000000001"/>
    <n v="0.28580899999999998"/>
    <n v="72384"/>
    <n v="1147.8720000000001"/>
    <n v="0.2593606"/>
    <n v="494"/>
    <n v="247"/>
    <n v="20367"/>
    <n v="0.98448380000000002"/>
    <n v="355.82580000000002"/>
    <n v="98.399699999999996"/>
    <n v="18.848189999999999"/>
    <n v="98.399699999999996"/>
    <n v="18.848189999999999"/>
    <n v="98.399699999999996"/>
    <n v="18.848189999999999"/>
    <n v="495.14159999999998"/>
    <n v="100608.3"/>
    <n v="1100.7529999999999"/>
    <n v="321"/>
    <n v="1.5516240000000001E-2"/>
    <n v="144556800"/>
    <n v="0.33775470000000002"/>
  </r>
  <r>
    <n v="425"/>
    <s v="080377-R3"/>
    <s v="Cicer arietinum"/>
    <x v="1"/>
    <x v="1"/>
    <n v="3"/>
    <s v="SI"/>
    <n v="3"/>
    <n v="12"/>
    <d v="2020-05-20T10:42:02"/>
    <x v="5"/>
    <n v="143461"/>
    <s v="RGB_Side_Far_0"/>
    <n v="16439"/>
    <n v="300315000"/>
    <n v="18355870"/>
    <n v="1.1112869999999999"/>
    <n v="6.7924139999999994E-2"/>
    <n v="16.360700000000001"/>
    <n v="16439"/>
    <n v="1"/>
    <n v="0"/>
    <n v="0"/>
    <n v="8145"/>
    <n v="4035.5880000000002"/>
    <n v="0.49546810000000002"/>
    <n v="486.5686"/>
    <n v="8519.5869999999995"/>
    <n v="2.5661779999999998"/>
    <n v="1172.124"/>
    <n v="2812.5630000000001"/>
    <n v="0.2278511"/>
    <n v="72148"/>
    <n v="1158.9390000000001"/>
    <n v="0.78286619999999996"/>
    <n v="351"/>
    <n v="436"/>
    <n v="16125"/>
    <n v="0.98089910000000002"/>
    <n v="491"/>
    <n v="0"/>
    <n v="80.581909999999993"/>
    <n v="21.356649999999998"/>
    <n v="80.581909999999993"/>
    <n v="21.356649999999998"/>
    <n v="80.581909999999993"/>
    <n v="21.356649999999998"/>
    <n v="486.56880000000001"/>
    <n v="85417.98"/>
    <n v="4415.3149999999996"/>
    <n v="314"/>
    <n v="1.910092E-2"/>
    <n v="318670800"/>
    <n v="1.179211"/>
    <s v="RGB_Side_Far_4"/>
    <n v="15457"/>
    <n v="258329700"/>
    <n v="32691250"/>
    <n v="1.0812440000000001"/>
    <n v="0.1368299"/>
    <n v="7.9021039999999996"/>
    <n v="15457"/>
    <n v="1"/>
    <n v="0"/>
    <n v="0"/>
    <n v="7772"/>
    <n v="3907.8719999999998"/>
    <n v="0.50281419999999999"/>
    <n v="462.65"/>
    <n v="4726.3519999999999"/>
    <n v="-0.97642960000000001"/>
    <n v="1203.107"/>
    <n v="2808.6060000000002"/>
    <n v="0.17152529999999999"/>
    <n v="90115"/>
    <n v="1202.7850000000001"/>
    <n v="0.60114279999999998"/>
    <n v="375"/>
    <n v="448"/>
    <n v="15190"/>
    <n v="0.98272630000000005"/>
    <n v="500"/>
    <n v="0"/>
    <n v="81.405839999999998"/>
    <n v="21.697330000000001"/>
    <n v="81.405839999999998"/>
    <n v="21.697330000000001"/>
    <n v="81.405839999999998"/>
    <n v="21.697330000000001"/>
    <n v="462.65019999999998"/>
    <n v="107879.8"/>
    <n v="1445.1969999999999"/>
    <n v="267"/>
    <n v="1.7273730000000001E-2"/>
    <n v="291020900"/>
    <n v="1.2180740000000001"/>
    <s v="RGB_Side_Lower_0"/>
    <n v="30517"/>
    <n v="715831600"/>
    <n v="47514570"/>
    <n v="0.76864739999999998"/>
    <n v="5.1020320000000001E-2"/>
    <n v="15.065519999999999"/>
    <n v="13372"/>
    <n v="0.43818200000000002"/>
    <n v="17145"/>
    <n v="0.56181800000000004"/>
    <n v="6032"/>
    <n v="1192.287"/>
    <n v="0.19766030000000001"/>
    <n v="574.67380000000003"/>
    <n v="14329.84"/>
    <n v="12.33756"/>
    <n v="955.33720000000005"/>
    <n v="2811.9"/>
    <n v="0.34424919999999998"/>
    <n v="88648"/>
    <n v="1323.08"/>
    <n v="0.76651729999999996"/>
    <n v="425"/>
    <n v="464"/>
    <n v="30456"/>
    <n v="0.99800109999999997"/>
    <n v="205"/>
    <n v="258"/>
    <n v="90.368610000000004"/>
    <n v="24.656289999999998"/>
    <n v="90.368610000000004"/>
    <n v="24.656289999999998"/>
    <n v="90.368610000000004"/>
    <n v="24.656289999999998"/>
    <n v="574.67399999999998"/>
    <n v="107681.5"/>
    <n v="6728.8540000000003"/>
    <n v="61"/>
    <n v="1.9988860000000001E-3"/>
    <n v="763346100"/>
    <n v="0.8196677"/>
    <s v="RGB_Side_Lower_4"/>
    <n v="24861"/>
    <n v="649908700"/>
    <n v="38793490"/>
    <n v="1.0515140000000001"/>
    <n v="6.2765609999999999E-2"/>
    <n v="16.753029999999999"/>
    <n v="11480"/>
    <n v="0.46176739999999999"/>
    <n v="13381"/>
    <n v="0.53823259999999995"/>
    <n v="5746"/>
    <n v="1328.0450000000001"/>
    <n v="0.2311251"/>
    <n v="562.15390000000002"/>
    <n v="9778.857"/>
    <n v="13.406230000000001"/>
    <n v="958.32150000000001"/>
    <n v="2799.6350000000002"/>
    <n v="0.25569009999999998"/>
    <n v="97231"/>
    <n v="1315.31"/>
    <n v="0.78737800000000002"/>
    <n v="357"/>
    <n v="527"/>
    <n v="24794"/>
    <n v="0.997305"/>
    <n v="248"/>
    <n v="278"/>
    <n v="89.244879999999995"/>
    <n v="20.22214"/>
    <n v="89.244879999999995"/>
    <n v="20.22214"/>
    <n v="89.244879999999995"/>
    <n v="20.22214"/>
    <n v="562.15409999999997"/>
    <n v="122323.6"/>
    <n v="3846.4279999999999"/>
    <n v="67"/>
    <n v="2.6949840000000001E-3"/>
    <n v="688702200"/>
    <n v="1.1142799999999999"/>
    <s v="RGB_Side_Upper_0"/>
    <n v="12579"/>
    <n v="102578400"/>
    <n v="18362420"/>
    <n v="0.64828180000000002"/>
    <n v="0.116048"/>
    <n v="5.5863240000000003"/>
    <n v="12579"/>
    <n v="1"/>
    <n v="0"/>
    <n v="0"/>
    <n v="4700"/>
    <n v="1756.1010000000001"/>
    <n v="0.37363859999999999"/>
    <n v="348.69040000000001"/>
    <n v="2651.96"/>
    <n v="-3.759951"/>
    <n v="1289.54"/>
    <n v="2459.2269999999999"/>
    <n v="0.26678679999999999"/>
    <n v="47150"/>
    <n v="861.51769999999999"/>
    <n v="0.48489009999999999"/>
    <n v="188"/>
    <n v="345"/>
    <n v="12470"/>
    <n v="0.99133470000000001"/>
    <n v="349"/>
    <n v="0"/>
    <n v="89.598299999999995"/>
    <n v="18.728210000000001"/>
    <n v="89.598299999999995"/>
    <n v="18.728210000000001"/>
    <n v="89.598299999999995"/>
    <n v="18.728210000000001"/>
    <n v="348.69060000000002"/>
    <n v="56972.91"/>
    <n v="559.09770000000003"/>
    <n v="109"/>
    <n v="8.6652359999999998E-3"/>
    <n v="120940900"/>
    <n v="0.76432990000000001"/>
    <s v="RGB_Side_Upper_4"/>
    <n v="12795"/>
    <n v="105106500"/>
    <n v="30335570"/>
    <n v="0.64202090000000001"/>
    <n v="0.1852984"/>
    <n v="3.4647950000000001"/>
    <n v="12795"/>
    <n v="1"/>
    <n v="0"/>
    <n v="0"/>
    <n v="4992"/>
    <n v="1947.6410000000001"/>
    <n v="0.39015240000000001"/>
    <n v="346.62520000000001"/>
    <n v="13678.05"/>
    <n v="-2.4054380000000002"/>
    <n v="1311.9459999999999"/>
    <n v="2456.788"/>
    <n v="0.22312709999999999"/>
    <n v="57344"/>
    <n v="913.17079999999999"/>
    <n v="0.30476039999999999"/>
    <n v="217"/>
    <n v="308"/>
    <n v="12707"/>
    <n v="0.99312230000000001"/>
    <n v="343"/>
    <n v="0"/>
    <n v="88.021969999999996"/>
    <n v="17.570989999999998"/>
    <n v="88.021969999999996"/>
    <n v="17.570989999999998"/>
    <n v="88.021969999999996"/>
    <n v="17.570989999999998"/>
    <n v="346.62540000000001"/>
    <n v="66312"/>
    <n v="14622.05"/>
    <n v="88"/>
    <n v="6.8776870000000004E-3"/>
    <n v="135442100"/>
    <n v="0.82731929999999998"/>
    <s v="RGB_TV"/>
    <n v="30813"/>
    <n v="276208600"/>
    <n v="120246900"/>
    <n v="0.29091709999999998"/>
    <n v="0.12665019999999999"/>
    <n v="2.2970120000000001"/>
    <n v="8396"/>
    <n v="2287.7620000000002"/>
    <n v="0.27248240000000001"/>
    <n v="586.38729999999998"/>
    <n v="408.46300000000002"/>
    <n v="0.69434390000000001"/>
    <n v="1570.5129999999999"/>
    <n v="1184.4949999999999"/>
    <n v="0.23392270000000001"/>
    <n v="131723"/>
    <n v="1495.2670000000001"/>
    <n v="0.1547558"/>
    <n v="572"/>
    <n v="402"/>
    <n v="30423"/>
    <n v="0.98734299999999997"/>
    <n v="355.82580000000002"/>
    <n v="96.52825"/>
    <n v="21.017440000000001"/>
    <n v="96.52825"/>
    <n v="21.017440000000001"/>
    <n v="96.52825"/>
    <n v="21.017440000000001"/>
    <n v="589.13160000000005"/>
    <n v="176609.1"/>
    <n v="5.414663"/>
    <n v="390"/>
    <n v="1.2657E-2"/>
    <n v="396455500"/>
    <n v="0.41756729999999997"/>
  </r>
  <r>
    <n v="426"/>
    <s v="080376-R3"/>
    <s v="Cicer arietinum"/>
    <x v="4"/>
    <x v="2"/>
    <n v="3"/>
    <s v="SI"/>
    <n v="3"/>
    <n v="11"/>
    <d v="2020-05-20T10:44:00"/>
    <x v="5"/>
    <n v="83554"/>
    <s v="RGB_Side_Far_0"/>
    <n v="9606"/>
    <n v="118032900"/>
    <n v="14822960"/>
    <n v="1.2791399999999999"/>
    <n v="0.16063859999999999"/>
    <n v="7.9628410000000001"/>
    <n v="9606"/>
    <n v="1"/>
    <n v="0"/>
    <n v="0"/>
    <n v="5854"/>
    <n v="3567.491"/>
    <n v="0.60941080000000003"/>
    <n v="430.27550000000002"/>
    <n v="4190.2370000000001"/>
    <n v="-1.708874"/>
    <n v="941.8682"/>
    <n v="2965.5279999999998"/>
    <n v="0.16929259999999999"/>
    <n v="56742"/>
    <n v="1027.0530000000001"/>
    <n v="0.60350599999999999"/>
    <n v="404"/>
    <n v="193"/>
    <n v="9410"/>
    <n v="0.97959609999999997"/>
    <n v="231"/>
    <n v="0"/>
    <n v="84.254109999999997"/>
    <n v="25.547730000000001"/>
    <n v="84.254109999999997"/>
    <n v="25.547730000000001"/>
    <n v="84.254109999999997"/>
    <n v="25.547730000000001"/>
    <n v="430.27569999999997"/>
    <n v="72011.23"/>
    <n v="1827.825"/>
    <n v="196"/>
    <n v="2.0403910000000001E-2"/>
    <n v="132855900"/>
    <n v="1.439778"/>
    <s v="RGB_Side_Far_4"/>
    <n v="8630"/>
    <n v="111064200"/>
    <n v="14850770"/>
    <n v="1.4912559999999999"/>
    <n v="0.19940099999999999"/>
    <n v="7.4786820000000001"/>
    <n v="8630"/>
    <n v="1"/>
    <n v="0"/>
    <n v="0"/>
    <n v="4983"/>
    <n v="2877.2060000000001"/>
    <n v="0.57740440000000004"/>
    <n v="427.05619999999999"/>
    <n v="6481.152"/>
    <n v="1.248831"/>
    <n v="964.24149999999997"/>
    <n v="2942.2249999999999"/>
    <n v="0.1436944"/>
    <n v="60058"/>
    <n v="1053.692"/>
    <n v="0.58387060000000002"/>
    <n v="419"/>
    <n v="210"/>
    <n v="8315"/>
    <n v="0.96349940000000001"/>
    <n v="263"/>
    <n v="0"/>
    <n v="81.634879999999995"/>
    <n v="24.303540000000002"/>
    <n v="81.634879999999995"/>
    <n v="24.303540000000002"/>
    <n v="81.634879999999995"/>
    <n v="24.303540000000002"/>
    <n v="427.0564"/>
    <n v="78078.559999999998"/>
    <n v="4867.3620000000001"/>
    <n v="315"/>
    <n v="3.6500579999999998E-2"/>
    <n v="125914900"/>
    <n v="1.6906570000000001"/>
    <s v="RGB_Side_Lower_0"/>
    <n v="21213"/>
    <n v="330224700"/>
    <n v="80615750"/>
    <n v="0.73384680000000002"/>
    <n v="0.17914949999999999"/>
    <n v="4.0962810000000003"/>
    <n v="0"/>
    <n v="0"/>
    <n v="21213"/>
    <n v="1"/>
    <n v="5870"/>
    <n v="1624.329"/>
    <n v="0.27671709999999999"/>
    <n v="461.1139"/>
    <n v="40111.07"/>
    <n v="0.52621269999999998"/>
    <n v="794.32169999999996"/>
    <n v="3035.5830000000001"/>
    <n v="0.21174670000000001"/>
    <n v="100181"/>
    <n v="1214.2170000000001"/>
    <n v="0.3691255"/>
    <n v="455"/>
    <n v="297"/>
    <n v="21170"/>
    <n v="0.997973"/>
    <n v="0"/>
    <n v="412"/>
    <n v="95.854429999999994"/>
    <n v="21.072980000000001"/>
    <n v="95.854429999999994"/>
    <n v="21.072980000000001"/>
    <n v="95.854429999999994"/>
    <n v="21.072980000000001"/>
    <n v="461.37889999999999"/>
    <n v="128178.7"/>
    <n v="75844.91"/>
    <n v="43"/>
    <n v="2.0270589999999999E-3"/>
    <n v="410840500"/>
    <n v="0.91299640000000004"/>
    <s v="RGB_Side_Lower_4"/>
    <n v="17001"/>
    <n v="348904400"/>
    <n v="48425590"/>
    <n v="1.207139"/>
    <n v="0.16754289999999999"/>
    <n v="7.2049589999999997"/>
    <n v="0"/>
    <n v="0"/>
    <n v="17001"/>
    <n v="1"/>
    <n v="4754"/>
    <n v="1329.364"/>
    <n v="0.27963060000000001"/>
    <n v="512.04100000000005"/>
    <n v="16869.59"/>
    <n v="-4.7846570000000002"/>
    <n v="727.15470000000005"/>
    <n v="2958.1529999999998"/>
    <n v="0.18367149999999999"/>
    <n v="92562"/>
    <n v="1286.79"/>
    <n v="0.57190640000000004"/>
    <n v="503"/>
    <n v="249"/>
    <n v="16979"/>
    <n v="0.99870599999999998"/>
    <n v="0"/>
    <n v="294"/>
    <n v="90.314220000000006"/>
    <n v="20.402899999999999"/>
    <n v="90.314220000000006"/>
    <n v="20.402899999999999"/>
    <n v="90.314220000000006"/>
    <n v="20.402899999999999"/>
    <n v="517.26030000000003"/>
    <n v="118711.2"/>
    <n v="16739.189999999999"/>
    <n v="22"/>
    <n v="1.294042E-3"/>
    <n v="397330000"/>
    <n v="1.374682"/>
    <s v="RGB_Side_Upper_0"/>
    <n v="6576"/>
    <n v="44025930"/>
    <n v="11204690"/>
    <n v="1.018087"/>
    <n v="0.25910519999999998"/>
    <n v="3.929243"/>
    <n v="6576"/>
    <n v="1"/>
    <n v="0"/>
    <n v="0"/>
    <n v="2822"/>
    <n v="1211.0219999999999"/>
    <n v="0.42913620000000002"/>
    <n v="319"/>
    <n v="2386.7640000000001"/>
    <n v="-6.5294420000000004"/>
    <n v="1163.164"/>
    <n v="2470.84"/>
    <n v="0.1607392"/>
    <n v="40911"/>
    <n v="813.86069999999995"/>
    <n v="0.35314279999999998"/>
    <n v="289"/>
    <n v="229"/>
    <n v="6512"/>
    <n v="0.99026760000000003"/>
    <n v="281"/>
    <n v="0"/>
    <n v="88.513990000000007"/>
    <n v="17.758140000000001"/>
    <n v="88.513990000000007"/>
    <n v="17.758140000000001"/>
    <n v="88.513990000000007"/>
    <n v="17.758140000000001"/>
    <n v="319.53160000000003"/>
    <n v="56795.77"/>
    <n v="866.27750000000003"/>
    <n v="64"/>
    <n v="9.7323600000000007E-3"/>
    <n v="55230620"/>
    <n v="1.2771920000000001"/>
    <s v="RGB_Side_Upper_4"/>
    <n v="5639"/>
    <n v="37029370"/>
    <n v="8307382"/>
    <n v="1.164507"/>
    <n v="0.26125219999999999"/>
    <n v="4.4574059999999998"/>
    <n v="5639"/>
    <n v="1"/>
    <n v="0"/>
    <n v="0"/>
    <n v="2544"/>
    <n v="1147.71"/>
    <n v="0.45114379999999998"/>
    <n v="321.69709999999998"/>
    <n v="2169.1170000000002"/>
    <n v="-10.79731"/>
    <n v="1214.087"/>
    <n v="2424.846"/>
    <n v="0.1502531"/>
    <n v="37530"/>
    <n v="796.05219999999997"/>
    <n v="0.40135460000000001"/>
    <n v="226"/>
    <n v="294"/>
    <n v="5590"/>
    <n v="0.99131049999999998"/>
    <n v="340"/>
    <n v="0"/>
    <n v="86.854939999999999"/>
    <n v="16.80461"/>
    <n v="86.854939999999999"/>
    <n v="16.80461"/>
    <n v="86.854939999999999"/>
    <n v="16.80461"/>
    <n v="322.21929999999998"/>
    <n v="52414.89"/>
    <n v="834.37990000000002"/>
    <n v="49"/>
    <n v="8.6894840000000008E-3"/>
    <n v="45336750"/>
    <n v="1.425759"/>
    <s v="RGB_TV"/>
    <n v="14889"/>
    <n v="189292800"/>
    <n v="57942580"/>
    <n v="0.85389210000000004"/>
    <n v="0.26137660000000001"/>
    <n v="3.2669030000000001"/>
    <n v="5509"/>
    <n v="2038.356"/>
    <n v="0.37000470000000002"/>
    <n v="730.39440000000002"/>
    <n v="1946.4570000000001"/>
    <n v="-6.1287479999999999"/>
    <n v="1419.6690000000001"/>
    <n v="1263.018"/>
    <n v="0.1158506"/>
    <n v="128519"/>
    <n v="1677.53"/>
    <n v="0.28225420000000001"/>
    <n v="731"/>
    <n v="277"/>
    <n v="14510"/>
    <n v="0.97454490000000005"/>
    <n v="382.28"/>
    <n v="100.1917"/>
    <n v="21.204920000000001"/>
    <n v="100.1917"/>
    <n v="21.204920000000001"/>
    <n v="100.1917"/>
    <n v="21.204920000000001"/>
    <n v="731.01340000000005"/>
    <n v="191074.4"/>
    <n v="254.46270000000001"/>
    <n v="379"/>
    <n v="2.545503E-2"/>
    <n v="247235400"/>
    <n v="1.1152690000000001"/>
  </r>
  <r>
    <n v="427"/>
    <s v="080335-R4"/>
    <s v="Cicer arietinum"/>
    <x v="1"/>
    <x v="1"/>
    <n v="4"/>
    <s v="SI"/>
    <n v="1"/>
    <n v="20"/>
    <d v="2020-05-20T10:45:34"/>
    <x v="5"/>
    <n v="133719"/>
    <s v="RGB_Side_Far_0"/>
    <n v="15586"/>
    <n v="225157500"/>
    <n v="91584500"/>
    <n v="0.92686639999999998"/>
    <n v="0.37700980000000001"/>
    <n v="2.4584670000000002"/>
    <n v="15586"/>
    <n v="1"/>
    <n v="0"/>
    <n v="0"/>
    <n v="8625"/>
    <n v="4772.9129999999996"/>
    <n v="0.55338129999999996"/>
    <n v="457.50740000000002"/>
    <n v="18442.68"/>
    <n v="-17.164529999999999"/>
    <n v="1253.2829999999999"/>
    <n v="2819.895"/>
    <n v="0.12887170000000001"/>
    <n v="120942"/>
    <n v="1291.143"/>
    <n v="0.17783860000000001"/>
    <n v="409"/>
    <n v="426"/>
    <n v="15212"/>
    <n v="0.97600410000000004"/>
    <n v="479"/>
    <n v="0"/>
    <n v="80.188569999999999"/>
    <n v="23.370719999999999"/>
    <n v="80.188569999999999"/>
    <n v="23.370719999999999"/>
    <n v="80.188569999999999"/>
    <n v="23.370719999999999"/>
    <n v="458.43779999999998"/>
    <n v="145924.20000000001"/>
    <n v="21822.95"/>
    <n v="374"/>
    <n v="2.3995889999999999E-2"/>
    <n v="316742000"/>
    <n v="1.303876"/>
    <s v="RGB_Side_Far_4"/>
    <n v="15752"/>
    <n v="228849600"/>
    <n v="43754850"/>
    <n v="0.92231390000000002"/>
    <n v="0.17634159999999999"/>
    <n v="5.2302679999999997"/>
    <n v="15752"/>
    <n v="1"/>
    <n v="0"/>
    <n v="0"/>
    <n v="8510"/>
    <n v="4597.518"/>
    <n v="0.54024890000000003"/>
    <n v="427.9486"/>
    <n v="9051.5529999999999"/>
    <n v="-1.4963489999999999"/>
    <n v="1280.472"/>
    <n v="2815.7310000000002"/>
    <n v="0.17376910000000001"/>
    <n v="90649"/>
    <n v="1155.7840000000001"/>
    <n v="0.46102270000000001"/>
    <n v="333"/>
    <n v="425"/>
    <n v="15411"/>
    <n v="0.978352"/>
    <n v="476"/>
    <n v="0"/>
    <n v="79.942670000000007"/>
    <n v="22.58596"/>
    <n v="79.942670000000007"/>
    <n v="22.58596"/>
    <n v="79.942670000000007"/>
    <n v="22.58596"/>
    <n v="432.64769999999999"/>
    <n v="114901.9"/>
    <n v="5201.2820000000002"/>
    <n v="341"/>
    <n v="2.164804E-2"/>
    <n v="272604400"/>
    <n v="1.0986560000000001"/>
    <s v="RGB_Side_Lower_0"/>
    <n v="28024"/>
    <n v="460709200"/>
    <n v="259357500"/>
    <n v="0.58663319999999997"/>
    <n v="0.3302467"/>
    <n v="1.776348"/>
    <n v="14667"/>
    <n v="0.52337279999999997"/>
    <n v="13357"/>
    <n v="0.47662719999999997"/>
    <n v="7552"/>
    <n v="2035.1379999999999"/>
    <n v="0.26948329999999998"/>
    <n v="488.04610000000002"/>
    <n v="44830.35"/>
    <n v="-7.4212540000000002"/>
    <n v="996.64930000000004"/>
    <n v="2776.0680000000002"/>
    <n v="0.19134370000000001"/>
    <n v="146459"/>
    <n v="1412.4690000000001"/>
    <n v="7.819255E-2"/>
    <n v="420"/>
    <n v="484"/>
    <n v="27926"/>
    <n v="0.99650300000000003"/>
    <n v="249"/>
    <n v="234"/>
    <n v="86.703000000000003"/>
    <n v="20.83841"/>
    <n v="86.703000000000003"/>
    <n v="20.83841"/>
    <n v="86.703000000000003"/>
    <n v="20.83841"/>
    <n v="488.06119999999999"/>
    <n v="177279.1"/>
    <n v="71715.67"/>
    <n v="98"/>
    <n v="3.4970029999999998E-3"/>
    <n v="720066600"/>
    <n v="0.91687989999999997"/>
    <s v="RGB_Side_Lower_4"/>
    <n v="25818"/>
    <n v="450041600"/>
    <n v="186886900"/>
    <n v="0.67516120000000002"/>
    <n v="0.28037129999999999"/>
    <n v="2.4080970000000002"/>
    <n v="14566"/>
    <n v="0.56418000000000001"/>
    <n v="11252"/>
    <n v="0.43581999999999999"/>
    <n v="7027"/>
    <n v="1912.57"/>
    <n v="0.27217439999999998"/>
    <n v="493.12270000000001"/>
    <n v="26907.01"/>
    <n v="-10.554550000000001"/>
    <n v="1023.997"/>
    <n v="2772.3139999999999"/>
    <n v="0.18919279999999999"/>
    <n v="136464"/>
    <n v="1384.7270000000001"/>
    <n v="0.17070299999999999"/>
    <n v="442"/>
    <n v="494"/>
    <n v="25706"/>
    <n v="0.99566189999999999"/>
    <n v="256"/>
    <n v="237"/>
    <n v="85.776079999999993"/>
    <n v="21.959389999999999"/>
    <n v="85.776079999999993"/>
    <n v="21.959389999999999"/>
    <n v="85.776079999999993"/>
    <n v="21.959389999999999"/>
    <n v="493.75850000000003"/>
    <n v="163570.5"/>
    <n v="28041.95"/>
    <n v="112"/>
    <n v="4.338059E-3"/>
    <n v="636928500"/>
    <n v="0.95553259999999995"/>
    <s v="RGB_Side_Upper_0"/>
    <n v="11483"/>
    <n v="54757230"/>
    <n v="10502220"/>
    <n v="0.41527019999999998"/>
    <n v="7.964715E-2"/>
    <n v="5.2138739999999997"/>
    <n v="11483"/>
    <n v="1"/>
    <n v="0"/>
    <n v="0"/>
    <n v="3705"/>
    <n v="1195.422"/>
    <n v="0.32265090000000002"/>
    <n v="272.78750000000002"/>
    <n v="23904.57"/>
    <n v="4.0791329999999997"/>
    <n v="1339.94"/>
    <n v="2468.3969999999999"/>
    <n v="0.32248369999999998"/>
    <n v="35608"/>
    <n v="727.01559999999995"/>
    <n v="0.45987329999999998"/>
    <n v="178"/>
    <n v="255"/>
    <n v="11371"/>
    <n v="0.99024650000000003"/>
    <n v="302"/>
    <n v="0"/>
    <n v="86.947580000000002"/>
    <n v="18.43637"/>
    <n v="86.947580000000002"/>
    <n v="18.43637"/>
    <n v="86.947580000000002"/>
    <n v="18.43637"/>
    <n v="272.78769999999997"/>
    <n v="43934.31"/>
    <n v="49763"/>
    <n v="112"/>
    <n v="9.7535490000000002E-3"/>
    <n v="65259440"/>
    <n v="0.4949173"/>
    <s v="RGB_Side_Upper_4"/>
    <n v="10976"/>
    <n v="53644690"/>
    <n v="6517899"/>
    <n v="0.4452855"/>
    <n v="5.410276E-2"/>
    <n v="8.2303650000000008"/>
    <n v="10976"/>
    <n v="1"/>
    <n v="0"/>
    <n v="0"/>
    <n v="2910"/>
    <n v="771.51059999999995"/>
    <n v="0.26512390000000002"/>
    <n v="261.42880000000002"/>
    <n v="11508.49"/>
    <n v="8.7259650000000004"/>
    <n v="1341.335"/>
    <n v="2480.0949999999998"/>
    <n v="0.38773489999999999"/>
    <n v="28308"/>
    <n v="669.33640000000003"/>
    <n v="0.61359629999999998"/>
    <n v="176"/>
    <n v="252"/>
    <n v="10902"/>
    <n v="0.99325799999999997"/>
    <n v="290"/>
    <n v="0"/>
    <n v="88.636750000000006"/>
    <n v="20.088550000000001"/>
    <n v="88.636750000000006"/>
    <n v="20.088550000000001"/>
    <n v="88.636750000000006"/>
    <n v="20.088550000000001"/>
    <n v="261.42899999999997"/>
    <n v="34172.93"/>
    <n v="12066.82"/>
    <n v="74"/>
    <n v="6.7419819999999997E-3"/>
    <n v="60162590"/>
    <n v="0.4993882"/>
    <s v="RGB_TV"/>
    <n v="26080"/>
    <n v="221812700"/>
    <n v="46964920"/>
    <n v="0.3261153"/>
    <n v="6.9049159999999998E-2"/>
    <n v="4.7229429999999999"/>
    <n v="5499"/>
    <n v="1159.471"/>
    <n v="0.21085119999999999"/>
    <n v="547.7527"/>
    <n v="261.6934"/>
    <n v="7.3280289999999999"/>
    <n v="1631.1030000000001"/>
    <n v="1171.8009999999999"/>
    <n v="0.28463850000000002"/>
    <n v="91625"/>
    <n v="1297.2929999999999"/>
    <n v="0.42318860000000003"/>
    <n v="539"/>
    <n v="301"/>
    <n v="25692"/>
    <n v="0.98512270000000002"/>
    <n v="355.726"/>
    <n v="92.080370000000002"/>
    <n v="20.217130000000001"/>
    <n v="92.080370000000002"/>
    <n v="20.217130000000001"/>
    <n v="92.080370000000002"/>
    <n v="20.217130000000001"/>
    <n v="547.75289999999995"/>
    <n v="127753"/>
    <n v="2.625899"/>
    <n v="388"/>
    <n v="1.48773E-2"/>
    <n v="268777600"/>
    <n v="0.39516449999999997"/>
  </r>
  <r>
    <n v="428"/>
    <s v="080334-R4"/>
    <s v="Cicer arietinum"/>
    <x v="0"/>
    <x v="1"/>
    <n v="4"/>
    <s v="SI"/>
    <n v="1"/>
    <n v="19"/>
    <d v="2020-05-20T10:47:31"/>
    <x v="5"/>
    <n v="160682"/>
    <s v="RGB_Side_Far_0"/>
    <n v="17484"/>
    <n v="288482200"/>
    <n v="106718700"/>
    <n v="0.94370759999999998"/>
    <n v="0.34910740000000001"/>
    <n v="2.703201"/>
    <n v="17484"/>
    <n v="1"/>
    <n v="0"/>
    <n v="0"/>
    <n v="8944"/>
    <n v="4575.3339999999998"/>
    <n v="0.51155340000000005"/>
    <n v="460.44"/>
    <n v="16168.38"/>
    <n v="-4.1994530000000001"/>
    <n v="1194.5630000000001"/>
    <n v="2798.413"/>
    <n v="0.14294470000000001"/>
    <n v="122313"/>
    <n v="1303.528"/>
    <n v="0.21153259999999999"/>
    <n v="403"/>
    <n v="450"/>
    <n v="17092"/>
    <n v="0.97757950000000005"/>
    <n v="503"/>
    <n v="0"/>
    <n v="81.347800000000007"/>
    <n v="23.601900000000001"/>
    <n v="81.347800000000007"/>
    <n v="23.601900000000001"/>
    <n v="81.347800000000007"/>
    <n v="23.601900000000001"/>
    <n v="465.70080000000002"/>
    <n v="159355.79999999999"/>
    <n v="14951.76"/>
    <n v="392"/>
    <n v="2.2420499999999999E-2"/>
    <n v="395201000"/>
    <n v="1.292815"/>
    <s v="RGB_Side_Far_4"/>
    <n v="19055"/>
    <n v="352433400"/>
    <n v="81349610"/>
    <n v="0.97064209999999995"/>
    <n v="0.2240462"/>
    <n v="4.3323309999999999"/>
    <n v="19055"/>
    <n v="1"/>
    <n v="0"/>
    <n v="0"/>
    <n v="9601"/>
    <n v="4837.5339999999997"/>
    <n v="0.50385729999999995"/>
    <n v="497.32580000000002"/>
    <n v="15532.59"/>
    <n v="-17.64733"/>
    <n v="1181.722"/>
    <n v="2800.817"/>
    <n v="0.16088450000000001"/>
    <n v="118439"/>
    <n v="1316.7470000000001"/>
    <n v="0.39053680000000002"/>
    <n v="374"/>
    <n v="459"/>
    <n v="18587"/>
    <n v="0.97543950000000001"/>
    <n v="509"/>
    <n v="0"/>
    <n v="80.196219999999997"/>
    <n v="23.008839999999999"/>
    <n v="80.196219999999997"/>
    <n v="23.008839999999999"/>
    <n v="80.196219999999997"/>
    <n v="23.008839999999999"/>
    <n v="497.48700000000002"/>
    <n v="156829.29999999999"/>
    <n v="12661.32"/>
    <n v="468"/>
    <n v="2.4560479999999999E-2"/>
    <n v="433783000"/>
    <n v="1.194688"/>
    <s v="RGB_Side_Lower_0"/>
    <n v="34425"/>
    <n v="402761600"/>
    <n v="345833800"/>
    <n v="0.3398601"/>
    <n v="0.291823"/>
    <n v="1.1646099999999999"/>
    <n v="20796"/>
    <n v="0.60409590000000002"/>
    <n v="13629"/>
    <n v="0.39590419999999998"/>
    <n v="6869"/>
    <n v="1370.607"/>
    <n v="0.1995352"/>
    <n v="464.32100000000003"/>
    <n v="22206.14"/>
    <n v="-2.4356969999999998"/>
    <n v="980.60270000000003"/>
    <n v="2797.569"/>
    <n v="0.27512930000000002"/>
    <n v="125123"/>
    <n v="1321.5139999999999"/>
    <n v="5.7830219999999996E-3"/>
    <n v="464"/>
    <n v="428"/>
    <n v="34348"/>
    <n v="0.99776330000000002"/>
    <n v="163"/>
    <n v="264"/>
    <n v="88.147189999999995"/>
    <n v="18.083639999999999"/>
    <n v="88.147189999999995"/>
    <n v="18.083639999999999"/>
    <n v="88.147189999999995"/>
    <n v="18.083639999999999"/>
    <n v="473.97039999999998"/>
    <n v="152287.9"/>
    <n v="14324.26"/>
    <n v="77"/>
    <n v="2.236746E-3"/>
    <n v="748595400"/>
    <n v="0.63168310000000005"/>
    <s v="RGB_Side_Lower_4"/>
    <n v="30326"/>
    <n v="415054400"/>
    <n v="216086000"/>
    <n v="0.45130979999999998"/>
    <n v="0.23496130000000001"/>
    <n v="1.920784"/>
    <n v="17932"/>
    <n v="0.59130780000000005"/>
    <n v="12394"/>
    <n v="0.40869220000000001"/>
    <n v="6526"/>
    <n v="1404.3620000000001"/>
    <n v="0.21519489999999999"/>
    <n v="442.57429999999999"/>
    <n v="18388.84"/>
    <n v="3.770575"/>
    <n v="980.58640000000003"/>
    <n v="2785.4960000000001"/>
    <n v="0.26032690000000003"/>
    <n v="116492"/>
    <n v="1296.896"/>
    <n v="9.9384050000000002E-2"/>
    <n v="437"/>
    <n v="419"/>
    <n v="30225"/>
    <n v="0.99666949999999999"/>
    <n v="174"/>
    <n v="244"/>
    <n v="87.372249999999994"/>
    <n v="20.660820000000001"/>
    <n v="87.372249999999994"/>
    <n v="20.660820000000001"/>
    <n v="87.372249999999994"/>
    <n v="20.660820000000001"/>
    <n v="455.5926"/>
    <n v="153776.70000000001"/>
    <n v="11150.48"/>
    <n v="101"/>
    <n v="3.3304749999999998E-3"/>
    <n v="631140400"/>
    <n v="0.68627110000000002"/>
    <s v="RGB_Side_Upper_0"/>
    <n v="13918"/>
    <n v="75632450"/>
    <n v="16187650"/>
    <n v="0.39044020000000002"/>
    <n v="8.3566119999999994E-2"/>
    <n v="4.6722299999999999"/>
    <n v="13918"/>
    <n v="1"/>
    <n v="0"/>
    <n v="0"/>
    <n v="3513"/>
    <n v="886.7056"/>
    <n v="0.25240699999999999"/>
    <n v="286.22019999999998"/>
    <n v="3652.3510000000001"/>
    <n v="-1.9297610000000001"/>
    <n v="1279.1420000000001"/>
    <n v="2474.0749999999998"/>
    <n v="0.40697100000000003"/>
    <n v="34199"/>
    <n v="724.75639999999999"/>
    <n v="0.41913319999999998"/>
    <n v="236"/>
    <n v="233"/>
    <n v="13799"/>
    <n v="0.9914499"/>
    <n v="294"/>
    <n v="0"/>
    <n v="89.673159999999996"/>
    <n v="18.807559999999999"/>
    <n v="89.673159999999996"/>
    <n v="18.807559999999999"/>
    <n v="89.673159999999996"/>
    <n v="18.807559999999999"/>
    <n v="286.22039999999998"/>
    <n v="44680.52"/>
    <n v="958.447"/>
    <n v="119"/>
    <n v="8.5500790000000004E-3"/>
    <n v="91820100"/>
    <n v="0.47400629999999999"/>
    <s v="RGB_Side_Upper_4"/>
    <n v="13980"/>
    <n v="83403720"/>
    <n v="18557880"/>
    <n v="0.4267476"/>
    <n v="9.4954150000000001E-2"/>
    <n v="4.4942489999999999"/>
    <n v="13980"/>
    <n v="1"/>
    <n v="0"/>
    <n v="0"/>
    <n v="3860"/>
    <n v="1065.78"/>
    <n v="0.27610869999999998"/>
    <n v="308.81869999999998"/>
    <n v="17509.7"/>
    <n v="-2.8991690000000001"/>
    <n v="1283.5519999999999"/>
    <n v="2463.5529999999999"/>
    <n v="0.38761200000000001"/>
    <n v="36067"/>
    <n v="763.44839999999999"/>
    <n v="0.40447440000000001"/>
    <n v="202"/>
    <n v="260"/>
    <n v="13864"/>
    <n v="0.99170239999999998"/>
    <n v="316"/>
    <n v="0"/>
    <n v="88.829189999999997"/>
    <n v="18.681339999999999"/>
    <n v="88.829189999999997"/>
    <n v="18.681339999999999"/>
    <n v="88.829189999999997"/>
    <n v="18.681339999999999"/>
    <n v="308.81889999999999"/>
    <n v="49418.44"/>
    <n v="21930.59"/>
    <n v="116"/>
    <n v="8.297568E-3"/>
    <n v="101961600"/>
    <n v="0.52170170000000005"/>
    <s v="RGB_TV"/>
    <n v="31494"/>
    <n v="240920600"/>
    <n v="117676400"/>
    <n v="0.2428949"/>
    <n v="0.1186407"/>
    <n v="2.0473140000000001"/>
    <n v="6510"/>
    <n v="1345.6559999999999"/>
    <n v="0.206706"/>
    <n v="593.28660000000002"/>
    <n v="18190.75"/>
    <n v="-0.7550462"/>
    <n v="1580.1289999999999"/>
    <n v="1244.2560000000001"/>
    <n v="0.28180529999999998"/>
    <n v="111758"/>
    <n v="1405.3309999999999"/>
    <n v="0.1181189"/>
    <n v="584"/>
    <n v="291"/>
    <n v="30980"/>
    <n v="0.98367939999999998"/>
    <n v="356.62450000000001"/>
    <n v="94.930430000000001"/>
    <n v="19.907109999999999"/>
    <n v="94.930430000000001"/>
    <n v="19.907109999999999"/>
    <n v="94.930430000000001"/>
    <n v="19.907109999999999"/>
    <n v="593.28679999999997"/>
    <n v="165543.5"/>
    <n v="10506.87"/>
    <n v="514"/>
    <n v="1.632057E-2"/>
    <n v="358597100"/>
    <n v="0.36153560000000001"/>
  </r>
  <r>
    <n v="429"/>
    <s v="080333-R4"/>
    <s v="Cicer arietinum"/>
    <x v="3"/>
    <x v="0"/>
    <n v="4"/>
    <s v="SI"/>
    <n v="1"/>
    <n v="18"/>
    <d v="2020-05-20T10:49:29"/>
    <x v="5"/>
    <n v="117836"/>
    <s v="RGB_Side_Far_0"/>
    <n v="14991"/>
    <n v="214259800"/>
    <n v="27156240"/>
    <n v="0.95340930000000002"/>
    <n v="0.1208394"/>
    <n v="7.8898910000000004"/>
    <n v="14991"/>
    <n v="1"/>
    <n v="0"/>
    <n v="0"/>
    <n v="6969"/>
    <n v="3239.741"/>
    <n v="0.46487889999999998"/>
    <n v="467.89850000000001"/>
    <n v="8540.2870000000003"/>
    <n v="0.41481699999999999"/>
    <n v="1131.97"/>
    <n v="2849.5859999999998"/>
    <n v="0.1866921"/>
    <n v="80298"/>
    <n v="1171.404"/>
    <n v="0.60066430000000004"/>
    <n v="433"/>
    <n v="368"/>
    <n v="14699"/>
    <n v="0.98052159999999999"/>
    <n v="418"/>
    <n v="0"/>
    <n v="80.801680000000005"/>
    <n v="21.324950000000001"/>
    <n v="80.801680000000005"/>
    <n v="21.324950000000001"/>
    <n v="80.801680000000005"/>
    <n v="21.324950000000001"/>
    <n v="468.26850000000002"/>
    <n v="96499.07"/>
    <n v="4865.3530000000001"/>
    <n v="292"/>
    <n v="1.9478349999999998E-2"/>
    <n v="241416000"/>
    <n v="1.074249"/>
    <s v="RGB_Side_Far_4"/>
    <n v="14862"/>
    <n v="198236800"/>
    <n v="37951430"/>
    <n v="0.89749009999999996"/>
    <n v="0.17182"/>
    <n v="5.223433"/>
    <n v="14862"/>
    <n v="1"/>
    <n v="0"/>
    <n v="0"/>
    <n v="7178"/>
    <n v="3466.8069999999998"/>
    <n v="0.48297669999999998"/>
    <n v="457.13130000000001"/>
    <n v="4491.1629999999996"/>
    <n v="1.0339529999999999"/>
    <n v="1192.0350000000001"/>
    <n v="2845.3719999999998"/>
    <n v="0.1765293"/>
    <n v="84190"/>
    <n v="1165.1310000000001"/>
    <n v="0.46054400000000001"/>
    <n v="408"/>
    <n v="377"/>
    <n v="14460"/>
    <n v="0.97295120000000002"/>
    <n v="428"/>
    <n v="0"/>
    <n v="79.791820000000001"/>
    <n v="21.350439999999999"/>
    <n v="79.791820000000001"/>
    <n v="21.350439999999999"/>
    <n v="79.791820000000001"/>
    <n v="21.350439999999999"/>
    <n v="457.13150000000002"/>
    <n v="101460.3"/>
    <n v="1357.1890000000001"/>
    <n v="402"/>
    <n v="2.7048849999999999E-2"/>
    <n v="236188200"/>
    <n v="1.06931"/>
    <s v="RGB_Side_Lower_0"/>
    <n v="24202"/>
    <n v="391671200"/>
    <n v="59549250"/>
    <n v="0.66868119999999998"/>
    <n v="0.10166550000000001"/>
    <n v="6.5772649999999997"/>
    <n v="8997"/>
    <n v="0.37174610000000002"/>
    <n v="15205"/>
    <n v="0.62825390000000003"/>
    <n v="4872"/>
    <n v="980.76120000000003"/>
    <n v="0.2013057"/>
    <n v="478.17360000000002"/>
    <n v="7639.3630000000003"/>
    <n v="0.27908050000000001"/>
    <n v="870.22789999999998"/>
    <n v="2818.1610000000001"/>
    <n v="0.26983760000000001"/>
    <n v="89691"/>
    <n v="1198.4849999999999"/>
    <n v="0.54177330000000001"/>
    <n v="377"/>
    <n v="414"/>
    <n v="24158"/>
    <n v="0.99818189999999996"/>
    <n v="155"/>
    <n v="258"/>
    <n v="86.089290000000005"/>
    <n v="18.2745"/>
    <n v="86.089290000000005"/>
    <n v="18.2745"/>
    <n v="86.089290000000005"/>
    <n v="18.2745"/>
    <n v="478.17380000000003"/>
    <n v="109466.6"/>
    <n v="2411.3649999999998"/>
    <n v="44"/>
    <n v="1.818032E-3"/>
    <n v="451220400"/>
    <n v="0.77034670000000005"/>
    <s v="RGB_Side_Lower_4"/>
    <n v="21244"/>
    <n v="400364000"/>
    <n v="57719630"/>
    <n v="0.88712009999999997"/>
    <n v="0.12789420000000001"/>
    <n v="6.9363570000000001"/>
    <n v="9935"/>
    <n v="0.46766150000000001"/>
    <n v="11309"/>
    <n v="0.5323386"/>
    <n v="4582"/>
    <n v="988.26610000000005"/>
    <n v="0.2156844"/>
    <n v="507.1173"/>
    <n v="16859.669999999998"/>
    <n v="0.54578510000000002"/>
    <n v="896.38350000000003"/>
    <n v="2790.6120000000001"/>
    <n v="0.2042359"/>
    <n v="104017"/>
    <n v="1300.712"/>
    <n v="0.55949689999999996"/>
    <n v="421"/>
    <n v="466"/>
    <n v="21172"/>
    <n v="0.99661080000000002"/>
    <n v="207"/>
    <n v="258"/>
    <n v="84.744450000000001"/>
    <n v="19.5489"/>
    <n v="84.744450000000001"/>
    <n v="19.5489"/>
    <n v="84.744450000000001"/>
    <n v="19.5489"/>
    <n v="507.19069999999999"/>
    <n v="124841.1"/>
    <n v="13380.18"/>
    <n v="72"/>
    <n v="3.3891920000000001E-3"/>
    <n v="458083600"/>
    <n v="1.0150140000000001"/>
    <s v="RGB_Side_Upper_0"/>
    <n v="9508"/>
    <n v="64633810"/>
    <n v="13279460"/>
    <n v="0.71495940000000002"/>
    <n v="0.1468933"/>
    <n v="4.8672009999999997"/>
    <n v="9508"/>
    <n v="1"/>
    <n v="0"/>
    <n v="0"/>
    <n v="3580"/>
    <n v="1347.96"/>
    <n v="0.376525"/>
    <n v="302.48309999999998"/>
    <n v="3600.8530000000001"/>
    <n v="0.36775740000000001"/>
    <n v="1289.335"/>
    <n v="2431.848"/>
    <n v="0.2374744"/>
    <n v="40038"/>
    <n v="780.22360000000003"/>
    <n v="0.43444179999999999"/>
    <n v="203"/>
    <n v="291"/>
    <n v="9392"/>
    <n v="0.98779980000000001"/>
    <n v="348"/>
    <n v="0"/>
    <n v="87.080879999999993"/>
    <n v="18.415839999999999"/>
    <n v="87.080879999999993"/>
    <n v="18.415839999999999"/>
    <n v="87.080879999999993"/>
    <n v="18.415839999999999"/>
    <n v="302.5179"/>
    <n v="49705.75"/>
    <n v="1363.7090000000001"/>
    <n v="116"/>
    <n v="1.2200249999999999E-2"/>
    <n v="77913260"/>
    <n v="0.86185270000000003"/>
    <s v="RGB_Side_Upper_4"/>
    <n v="9368"/>
    <n v="68018940"/>
    <n v="15762810"/>
    <n v="0.77506129999999995"/>
    <n v="0.17961389999999999"/>
    <n v="4.3151529999999996"/>
    <n v="9368"/>
    <n v="1"/>
    <n v="0"/>
    <n v="0"/>
    <n v="3645"/>
    <n v="1418.2349999999999"/>
    <n v="0.38909050000000001"/>
    <n v="306.41800000000001"/>
    <n v="13013.51"/>
    <n v="-6.8815229999999996"/>
    <n v="1330.8209999999999"/>
    <n v="2433.91"/>
    <n v="0.2180735"/>
    <n v="42958"/>
    <n v="809.6943"/>
    <n v="0.38902320000000001"/>
    <n v="183"/>
    <n v="307"/>
    <n v="9216"/>
    <n v="0.9837745"/>
    <n v="363"/>
    <n v="0"/>
    <n v="86.433390000000003"/>
    <n v="18.361139999999999"/>
    <n v="86.433390000000003"/>
    <n v="18.361139999999999"/>
    <n v="86.433390000000003"/>
    <n v="18.361139999999999"/>
    <n v="310.72739999999999"/>
    <n v="54034.43"/>
    <n v="18077.650000000001"/>
    <n v="152"/>
    <n v="1.6225449999999999E-2"/>
    <n v="83781750"/>
    <n v="0.95467519999999995"/>
    <s v="RGB_TV"/>
    <n v="23661"/>
    <n v="192646000"/>
    <n v="90443430"/>
    <n v="0.3441072"/>
    <n v="0.16155140000000001"/>
    <n v="2.130017"/>
    <n v="6893"/>
    <n v="2008.0909999999999"/>
    <n v="0.29132330000000001"/>
    <n v="643.74680000000001"/>
    <n v="20655.43"/>
    <n v="-5.9015680000000001"/>
    <n v="1544.6079999999999"/>
    <n v="1140.1600000000001"/>
    <n v="0.18964449999999999"/>
    <n v="124765"/>
    <n v="1524.239"/>
    <n v="0.1303396"/>
    <n v="631"/>
    <n v="306"/>
    <n v="23288"/>
    <n v="0.98423559999999999"/>
    <n v="364.57369999999997"/>
    <n v="96.414599999999993"/>
    <n v="21.9712"/>
    <n v="96.414599999999993"/>
    <n v="21.9712"/>
    <n v="96.414599999999993"/>
    <n v="21.9712"/>
    <n v="643.74699999999996"/>
    <n v="177217.4"/>
    <n v="18031.64"/>
    <n v="373"/>
    <n v="1.5764340000000002E-2"/>
    <n v="283089400"/>
    <n v="0.50565870000000002"/>
  </r>
  <r>
    <n v="430"/>
    <s v="080332-R4"/>
    <s v="Cicer arietinum"/>
    <x v="2"/>
    <x v="1"/>
    <n v="4"/>
    <s v="SI"/>
    <n v="1"/>
    <n v="17"/>
    <d v="2020-05-20T10:51:26"/>
    <x v="5"/>
    <n v="124661"/>
    <s v="RGB_Side_Far_0"/>
    <n v="12016"/>
    <n v="134249300"/>
    <n v="59356270"/>
    <n v="0.92980589999999996"/>
    <n v="0.4110993"/>
    <n v="2.261755"/>
    <n v="12016"/>
    <n v="1"/>
    <n v="0"/>
    <n v="0"/>
    <n v="7070"/>
    <n v="4159.8620000000001"/>
    <n v="0.58838219999999997"/>
    <n v="380.8648"/>
    <n v="20930.3"/>
    <n v="-4.5750270000000004"/>
    <n v="1183.43"/>
    <n v="2835.22"/>
    <n v="0.12377290000000001"/>
    <n v="97081"/>
    <n v="1133.1400000000001"/>
    <n v="0.14963989999999999"/>
    <n v="367"/>
    <n v="356"/>
    <n v="11699"/>
    <n v="0.97361850000000005"/>
    <n v="411"/>
    <n v="0"/>
    <n v="80.609440000000006"/>
    <n v="24.773019999999999"/>
    <n v="80.609440000000006"/>
    <n v="24.773019999999999"/>
    <n v="80.609440000000006"/>
    <n v="24.773019999999999"/>
    <n v="387.09620000000001"/>
    <n v="123873.8"/>
    <n v="36457.85"/>
    <n v="317"/>
    <n v="2.638149E-2"/>
    <n v="193605600"/>
    <n v="1.340905"/>
    <s v="RGB_Side_Far_4"/>
    <n v="11791"/>
    <n v="127829000"/>
    <n v="52970940"/>
    <n v="0.91944979999999998"/>
    <n v="0.38101000000000002"/>
    <n v="2.4131909999999999"/>
    <n v="11791"/>
    <n v="1"/>
    <n v="0"/>
    <n v="0"/>
    <n v="6557"/>
    <n v="3646.3620000000001"/>
    <n v="0.55610210000000004"/>
    <n v="376.89789999999999"/>
    <n v="11779.87"/>
    <n v="-1.1020749999999999"/>
    <n v="1203.9659999999999"/>
    <n v="2835.6190000000001"/>
    <n v="0.13221869999999999"/>
    <n v="89178"/>
    <n v="1098.509"/>
    <n v="0.17142750000000001"/>
    <n v="347"/>
    <n v="361"/>
    <n v="11404"/>
    <n v="0.96717830000000005"/>
    <n v="414"/>
    <n v="0"/>
    <n v="80.18947"/>
    <n v="24.447189999999999"/>
    <n v="80.18947"/>
    <n v="24.447189999999999"/>
    <n v="80.18947"/>
    <n v="24.447189999999999"/>
    <n v="379.21839999999997"/>
    <n v="110649.60000000001"/>
    <n v="11768.76"/>
    <n v="387"/>
    <n v="3.2821639999999999E-2"/>
    <n v="180799900"/>
    <n v="1.3004599999999999"/>
    <s v="RGB_Side_Lower_0"/>
    <n v="26972"/>
    <n v="446240800"/>
    <n v="156500700"/>
    <n v="0.61339880000000002"/>
    <n v="0.2151246"/>
    <n v="2.8513649999999999"/>
    <n v="9170"/>
    <n v="0.33998220000000001"/>
    <n v="17802"/>
    <n v="0.66001779999999999"/>
    <n v="6340"/>
    <n v="1490.271"/>
    <n v="0.23505860000000001"/>
    <n v="481"/>
    <n v="29944.1"/>
    <n v="-5.2009629999999998"/>
    <n v="954.19600000000003"/>
    <n v="2853.2269999999999"/>
    <n v="0.2262334"/>
    <n v="119222"/>
    <n v="1283.3409999999999"/>
    <n v="0.231076"/>
    <n v="370"/>
    <n v="451"/>
    <n v="26923"/>
    <n v="0.9981833"/>
    <n v="163"/>
    <n v="287"/>
    <n v="91.940610000000007"/>
    <n v="22.732330000000001"/>
    <n v="91.940610000000007"/>
    <n v="22.732330000000001"/>
    <n v="91.940610000000007"/>
    <n v="22.732330000000001"/>
    <n v="481.00020000000001"/>
    <n v="149392.20000000001"/>
    <n v="33243.699999999997"/>
    <n v="49"/>
    <n v="1.816699E-3"/>
    <n v="602741500"/>
    <n v="0.82852349999999997"/>
    <s v="RGB_Side_Lower_4"/>
    <n v="23340"/>
    <n v="436385100"/>
    <n v="141428000"/>
    <n v="0.8010659"/>
    <n v="0.2596174"/>
    <n v="3.0855630000000001"/>
    <n v="8419"/>
    <n v="0.36071120000000001"/>
    <n v="14921"/>
    <n v="0.63928879999999999"/>
    <n v="6150"/>
    <n v="1620.501"/>
    <n v="0.26349610000000001"/>
    <n v="493.30419999999998"/>
    <n v="6495.4669999999996"/>
    <n v="-2.2867639999999998"/>
    <n v="966.33529999999996"/>
    <n v="2836.5680000000002"/>
    <n v="0.1832327"/>
    <n v="127379"/>
    <n v="1329.5540000000001"/>
    <n v="0.26058110000000001"/>
    <n v="378"/>
    <n v="484"/>
    <n v="23320"/>
    <n v="0.99914309999999995"/>
    <n v="188"/>
    <n v="295"/>
    <n v="92.019840000000002"/>
    <n v="21.36552"/>
    <n v="92.019840000000002"/>
    <n v="21.36552"/>
    <n v="92.019840000000002"/>
    <n v="21.36552"/>
    <n v="493.30439999999999"/>
    <n v="165720"/>
    <n v="1807.673"/>
    <n v="20"/>
    <n v="8.5689800000000003E-4"/>
    <n v="577813200"/>
    <n v="1.060683"/>
    <s v="RGB_Side_Upper_0"/>
    <n v="11273"/>
    <n v="58960760"/>
    <n v="25307440"/>
    <n v="0.46396369999999998"/>
    <n v="0.19914490000000001"/>
    <n v="2.32978"/>
    <n v="11273"/>
    <n v="1"/>
    <n v="0"/>
    <n v="0"/>
    <n v="3758"/>
    <n v="1252.778"/>
    <n v="0.33336290000000002"/>
    <n v="275.10910000000001"/>
    <n v="1775.097"/>
    <n v="-3.577731"/>
    <n v="1295.57"/>
    <n v="2480.7649999999999"/>
    <n v="0.26377610000000001"/>
    <n v="42737"/>
    <n v="767.23009999999999"/>
    <n v="0.1594882"/>
    <n v="213"/>
    <n v="274"/>
    <n v="11151"/>
    <n v="0.98917770000000005"/>
    <n v="305"/>
    <n v="0"/>
    <n v="90.540850000000006"/>
    <n v="18.513459999999998"/>
    <n v="90.540850000000006"/>
    <n v="18.513459999999998"/>
    <n v="90.540850000000006"/>
    <n v="18.513459999999998"/>
    <n v="276.1345"/>
    <n v="54503.49"/>
    <n v="279.51459999999997"/>
    <n v="122"/>
    <n v="1.082232E-2"/>
    <n v="84268190"/>
    <n v="0.66310860000000005"/>
    <s v="RGB_Side_Upper_4"/>
    <n v="11405"/>
    <n v="62219620"/>
    <n v="18031770"/>
    <n v="0.47834009999999999"/>
    <n v="0.138627"/>
    <n v="3.450555"/>
    <n v="11405"/>
    <n v="1"/>
    <n v="0"/>
    <n v="0"/>
    <n v="3389"/>
    <n v="1007.043"/>
    <n v="0.29715039999999998"/>
    <n v="270.79509999999999"/>
    <n v="8250.1839999999993"/>
    <n v="-1.4598310000000001"/>
    <n v="1306.3879999999999"/>
    <n v="2477.453"/>
    <n v="0.29501539999999998"/>
    <n v="38659"/>
    <n v="742.7432"/>
    <n v="0.30318000000000001"/>
    <n v="190"/>
    <n v="268"/>
    <n v="11273"/>
    <n v="0.98842609999999997"/>
    <n v="298"/>
    <n v="0"/>
    <n v="90.281720000000007"/>
    <n v="19.544650000000001"/>
    <n v="90.281720000000007"/>
    <n v="19.544650000000001"/>
    <n v="90.281720000000007"/>
    <n v="19.544650000000001"/>
    <n v="273.68180000000001"/>
    <n v="48383.91"/>
    <n v="5968.0429999999997"/>
    <n v="132"/>
    <n v="1.157387E-2"/>
    <n v="80251400"/>
    <n v="0.61696709999999999"/>
    <s v="RGB_TV"/>
    <n v="27864"/>
    <n v="177775900"/>
    <n v="94306290"/>
    <n v="0.22897390000000001"/>
    <n v="0.1214657"/>
    <n v="1.8850910000000001"/>
    <n v="6493"/>
    <n v="1513.029"/>
    <n v="0.2330247"/>
    <n v="572.97199999999998"/>
    <n v="14798.16"/>
    <n v="0.39728619999999998"/>
    <n v="1581.6030000000001"/>
    <n v="1198.982"/>
    <n v="0.2919194"/>
    <n v="95451"/>
    <n v="1346.4839999999999"/>
    <n v="9.4114539999999997E-2"/>
    <n v="566"/>
    <n v="282"/>
    <n v="27413"/>
    <n v="0.98381419999999997"/>
    <n v="356.1825"/>
    <n v="96.607699999999994"/>
    <n v="19.79926"/>
    <n v="96.607699999999994"/>
    <n v="19.79926"/>
    <n v="96.607699999999994"/>
    <n v="19.79926"/>
    <n v="572.97220000000004"/>
    <n v="144627.79999999999"/>
    <n v="7859.0829999999996"/>
    <n v="451"/>
    <n v="1.618576E-2"/>
    <n v="272082200"/>
    <n v="0.35043960000000002"/>
  </r>
  <r>
    <n v="431"/>
    <s v="080331-R4"/>
    <s v="Cicer arietinum"/>
    <x v="0"/>
    <x v="2"/>
    <n v="4"/>
    <s v="SI"/>
    <n v="1"/>
    <n v="16"/>
    <d v="2020-05-20T10:53:23"/>
    <x v="5"/>
    <n v="183219"/>
    <s v="RGB_Side_Far_0"/>
    <n v="19788"/>
    <n v="155672200"/>
    <n v="130751900"/>
    <n v="0.39756419999999998"/>
    <n v="0.33392129999999998"/>
    <n v="1.190593"/>
    <n v="19788"/>
    <n v="1"/>
    <n v="0"/>
    <n v="0"/>
    <n v="10172"/>
    <n v="5228.9059999999999"/>
    <n v="0.51404890000000003"/>
    <n v="413.94319999999999"/>
    <n v="28980.7"/>
    <n v="-6.1223020000000004"/>
    <n v="1287.1079999999999"/>
    <n v="2875.5880000000002"/>
    <n v="0.19812769999999999"/>
    <n v="99875"/>
    <n v="1166.019"/>
    <n v="7.5698709999999997E-3"/>
    <n v="411"/>
    <n v="336"/>
    <n v="19417"/>
    <n v="0.98125119999999999"/>
    <n v="389"/>
    <n v="0"/>
    <n v="83.663079999999994"/>
    <n v="24.18299"/>
    <n v="83.663079999999994"/>
    <n v="24.18299"/>
    <n v="83.663079999999994"/>
    <n v="24.18299"/>
    <n v="415.66989999999998"/>
    <n v="123286.39999999999"/>
    <n v="42443.95"/>
    <n v="371"/>
    <n v="1.874874E-2"/>
    <n v="286424100"/>
    <n v="0.73148539999999995"/>
    <s v="RGB_Side_Far_4"/>
    <n v="20588"/>
    <n v="247208100"/>
    <n v="146560000"/>
    <n v="0.58322260000000004"/>
    <n v="0.34576980000000002"/>
    <n v="1.686736"/>
    <n v="20588"/>
    <n v="1"/>
    <n v="0"/>
    <n v="0"/>
    <n v="10136"/>
    <n v="4990.2120000000004"/>
    <n v="0.49232559999999997"/>
    <n v="498.14249999999998"/>
    <n v="11602.28"/>
    <n v="-14.62862"/>
    <n v="1268.375"/>
    <n v="2877.3760000000002"/>
    <n v="0.18294750000000001"/>
    <n v="112535"/>
    <n v="1274.32"/>
    <n v="6.5332619999999994E-2"/>
    <n v="490"/>
    <n v="335"/>
    <n v="20257"/>
    <n v="0.98392270000000004"/>
    <n v="387"/>
    <n v="0"/>
    <n v="83.184179999999998"/>
    <n v="23.14235"/>
    <n v="83.184179999999998"/>
    <n v="23.14235"/>
    <n v="83.184179999999998"/>
    <n v="23.14235"/>
    <n v="498.14280000000002"/>
    <n v="142222.6"/>
    <n v="6538.4129999999996"/>
    <n v="331"/>
    <n v="1.6077330000000001E-2"/>
    <n v="393768100"/>
    <n v="0.92899240000000005"/>
    <s v="RGB_Side_Lower_0"/>
    <n v="35843"/>
    <n v="462954600"/>
    <n v="82405620"/>
    <n v="0.36035430000000002"/>
    <n v="6.4142829999999998E-2"/>
    <n v="5.617998"/>
    <n v="8222"/>
    <n v="0.22938929999999999"/>
    <n v="27621"/>
    <n v="0.77061069999999998"/>
    <n v="4774"/>
    <n v="635.85850000000005"/>
    <n v="0.133192"/>
    <n v="450.04109999999997"/>
    <n v="9626.3919999999998"/>
    <n v="13.684839999999999"/>
    <n v="1059.904"/>
    <n v="2882.9430000000002"/>
    <n v="0.4205296"/>
    <n v="85233"/>
    <n v="1144.164"/>
    <n v="0.48691620000000002"/>
    <n v="333"/>
    <n v="372"/>
    <n v="35814"/>
    <n v="0.99919089999999999"/>
    <n v="77"/>
    <n v="294"/>
    <n v="91.861339999999998"/>
    <n v="20.613779999999998"/>
    <n v="91.861339999999998"/>
    <n v="20.613779999999998"/>
    <n v="91.861339999999998"/>
    <n v="20.613779999999998"/>
    <n v="450.04129999999998"/>
    <n v="119887.4"/>
    <n v="2585.37"/>
    <n v="29"/>
    <n v="8.0908399999999995E-4"/>
    <n v="545360300"/>
    <n v="0.42449720000000002"/>
    <s v="RGB_Side_Lower_4"/>
    <n v="36991"/>
    <n v="448426100"/>
    <n v="119315000"/>
    <n v="0.32771679999999997"/>
    <n v="8.7197239999999995E-2"/>
    <n v="3.7583389999999999"/>
    <n v="4968"/>
    <n v="0.1343029"/>
    <n v="32023"/>
    <n v="0.8656971"/>
    <n v="5839"/>
    <n v="921.68150000000003"/>
    <n v="0.1578492"/>
    <n v="436.40010000000001"/>
    <n v="17383.61"/>
    <n v="1.553083"/>
    <n v="1045.529"/>
    <n v="2887.7260000000001"/>
    <n v="0.40686109999999998"/>
    <n v="90918"/>
    <n v="1167.105"/>
    <n v="0.33603499999999997"/>
    <n v="423"/>
    <n v="351"/>
    <n v="36936"/>
    <n v="0.99851319999999999"/>
    <n v="45"/>
    <n v="305"/>
    <n v="91.180959999999999"/>
    <n v="22.061350000000001"/>
    <n v="91.180959999999999"/>
    <n v="22.061350000000001"/>
    <n v="91.180959999999999"/>
    <n v="22.061350000000001"/>
    <n v="439.17540000000002"/>
    <n v="119201.5"/>
    <n v="8169.277"/>
    <n v="55"/>
    <n v="1.486848E-3"/>
    <n v="567741100"/>
    <n v="0.41491400000000001"/>
    <s v="RGB_Side_Upper_0"/>
    <n v="16027"/>
    <n v="81707000"/>
    <n v="15269570"/>
    <n v="0.31809349999999997"/>
    <n v="5.9445970000000001E-2"/>
    <n v="5.3509679999999999"/>
    <n v="16027"/>
    <n v="1"/>
    <n v="0"/>
    <n v="0"/>
    <n v="3555"/>
    <n v="788.54589999999996"/>
    <n v="0.22181319999999999"/>
    <n v="304.3698"/>
    <n v="628.99490000000003"/>
    <n v="9.7503910000000005"/>
    <n v="1310.251"/>
    <n v="2537.1860000000001"/>
    <n v="0.43199460000000001"/>
    <n v="37100"/>
    <n v="766.18050000000005"/>
    <n v="0.4693447"/>
    <n v="305"/>
    <n v="171"/>
    <n v="15924"/>
    <n v="0.99357340000000005"/>
    <n v="178"/>
    <n v="0"/>
    <n v="89.444370000000006"/>
    <n v="16.844380000000001"/>
    <n v="89.444370000000006"/>
    <n v="16.844380000000001"/>
    <n v="89.444370000000006"/>
    <n v="16.844380000000001"/>
    <n v="304.375"/>
    <n v="47641.57"/>
    <n v="24.685510000000001"/>
    <n v="103"/>
    <n v="6.4266549999999999E-3"/>
    <n v="96976570"/>
    <n v="0.37753949999999997"/>
    <s v="RGB_Side_Upper_4"/>
    <n v="15794"/>
    <n v="88917220"/>
    <n v="14789300"/>
    <n v="0.3564524"/>
    <n v="5.9287510000000002E-2"/>
    <n v="6.0122679999999997"/>
    <n v="15794"/>
    <n v="1"/>
    <n v="0"/>
    <n v="0"/>
    <n v="3594"/>
    <n v="817.83180000000004"/>
    <n v="0.2275548"/>
    <n v="309.12939999999998"/>
    <n v="3475.9290000000001"/>
    <n v="12.807779999999999"/>
    <n v="1303.1510000000001"/>
    <n v="2535.8069999999998"/>
    <n v="0.40079169999999997"/>
    <n v="39407"/>
    <n v="793.82680000000005"/>
    <n v="0.51091839999999999"/>
    <n v="309"/>
    <n v="185"/>
    <n v="15682"/>
    <n v="0.99290869999999998"/>
    <n v="204"/>
    <n v="0"/>
    <n v="90.541150000000002"/>
    <n v="18.040310000000002"/>
    <n v="90.541150000000002"/>
    <n v="18.040310000000002"/>
    <n v="90.541150000000002"/>
    <n v="18.040310000000002"/>
    <n v="310.548"/>
    <n v="49442.6"/>
    <n v="764.97940000000006"/>
    <n v="112"/>
    <n v="7.0913010000000004E-3"/>
    <n v="103706500"/>
    <n v="0.41574"/>
    <s v="RGB_TV"/>
    <n v="38188"/>
    <n v="404275500"/>
    <n v="128917600"/>
    <n v="0.2772194"/>
    <n v="8.8401240000000006E-2"/>
    <n v="3.1359219999999999"/>
    <n v="8437"/>
    <n v="1864.0139999999999"/>
    <n v="0.2209333"/>
    <n v="520.49980000000005"/>
    <n v="1011.838"/>
    <n v="0.58623720000000001"/>
    <n v="1663.979"/>
    <n v="1247.414"/>
    <n v="0.3080696"/>
    <n v="123959"/>
    <n v="1393.5409999999999"/>
    <n v="0.26670179999999999"/>
    <n v="508"/>
    <n v="429"/>
    <n v="37702"/>
    <n v="0.98727350000000003"/>
    <n v="355.726"/>
    <n v="96.164789999999996"/>
    <n v="18.562100000000001"/>
    <n v="96.164789999999996"/>
    <n v="18.562100000000001"/>
    <n v="96.164789999999996"/>
    <n v="18.562100000000001"/>
    <n v="523.06920000000002"/>
    <n v="173151.9"/>
    <n v="26.80987"/>
    <n v="486"/>
    <n v="1.272651E-2"/>
    <n v="533193100"/>
    <n v="0.36562060000000002"/>
  </r>
  <r>
    <n v="432"/>
    <s v="080360-R4"/>
    <s v="Cicer arietinum"/>
    <x v="2"/>
    <x v="2"/>
    <n v="4"/>
    <s v="SI"/>
    <n v="2"/>
    <n v="20"/>
    <d v="2020-05-20T10:55:21"/>
    <x v="5"/>
    <n v="137300"/>
    <s v="RGB_Side_Far_0"/>
    <n v="13853"/>
    <n v="256597600"/>
    <n v="90282830"/>
    <n v="1.3371029999999999"/>
    <n v="0.47045439999999999"/>
    <n v="2.8421530000000002"/>
    <n v="13853"/>
    <n v="1"/>
    <n v="0"/>
    <n v="0"/>
    <n v="8028"/>
    <n v="4652.3339999999998"/>
    <n v="0.57951350000000001"/>
    <n v="463.74239999999998"/>
    <n v="20908.21"/>
    <n v="2.1331720000000001"/>
    <n v="1155.2180000000001"/>
    <n v="2800.8780000000002"/>
    <n v="0.1014939"/>
    <n v="136491"/>
    <n v="1346.569"/>
    <n v="0.22988049999999999"/>
    <n v="413"/>
    <n v="453"/>
    <n v="13538"/>
    <n v="0.97726120000000005"/>
    <n v="503"/>
    <n v="0"/>
    <n v="80.48545"/>
    <n v="24.57461"/>
    <n v="80.48545"/>
    <n v="24.57461"/>
    <n v="80.48545"/>
    <n v="24.57461"/>
    <n v="468.63119999999998"/>
    <n v="176862.7"/>
    <n v="31556.58"/>
    <n v="315"/>
    <n v="2.273876E-2"/>
    <n v="346880500"/>
    <n v="1.807558"/>
    <s v="RGB_Side_Far_4"/>
    <n v="14246"/>
    <n v="234658000"/>
    <n v="80854030"/>
    <n v="1.156244"/>
    <n v="0.3983968"/>
    <n v="2.9022420000000002"/>
    <n v="14246"/>
    <n v="1"/>
    <n v="0"/>
    <n v="0"/>
    <n v="8111"/>
    <n v="4618.0209999999997"/>
    <n v="0.56935279999999999"/>
    <n v="455.58089999999999"/>
    <n v="16685.7"/>
    <n v="0.97249430000000003"/>
    <n v="1198.915"/>
    <n v="2794.33"/>
    <n v="0.1130061"/>
    <n v="126064"/>
    <n v="1312.8620000000001"/>
    <n v="0.23763100000000001"/>
    <n v="393"/>
    <n v="456"/>
    <n v="13764"/>
    <n v="0.96616599999999997"/>
    <n v="507"/>
    <n v="0"/>
    <n v="79.527869999999993"/>
    <n v="24.039480000000001"/>
    <n v="79.527869999999993"/>
    <n v="24.039480000000001"/>
    <n v="79.527869999999993"/>
    <n v="24.039480000000001"/>
    <n v="455.90230000000003"/>
    <n v="158352.5"/>
    <n v="19543.2"/>
    <n v="482"/>
    <n v="3.3834059999999999E-2"/>
    <n v="315512000"/>
    <n v="1.5546409999999999"/>
    <s v="RGB_Side_Lower_0"/>
    <n v="27762"/>
    <n v="712296200"/>
    <n v="197540200"/>
    <n v="0.92418549999999999"/>
    <n v="0.25630310000000001"/>
    <n v="3.605829"/>
    <n v="14566"/>
    <n v="0.52467399999999997"/>
    <n v="13196"/>
    <n v="0.47532600000000003"/>
    <n v="7588"/>
    <n v="2073.9769999999999"/>
    <n v="0.27332319999999999"/>
    <n v="559.20029999999997"/>
    <n v="9224.9449999999997"/>
    <n v="-5.6913260000000001"/>
    <n v="898.52670000000001"/>
    <n v="2794.56"/>
    <n v="0.16617879999999999"/>
    <n v="167061"/>
    <n v="1511.913"/>
    <n v="0.32009310000000002"/>
    <n v="426"/>
    <n v="538"/>
    <n v="27703"/>
    <n v="0.99787479999999995"/>
    <n v="261"/>
    <n v="276"/>
    <n v="89.981409999999997"/>
    <n v="18.95214"/>
    <n v="89.981409999999997"/>
    <n v="18.95214"/>
    <n v="89.981409999999997"/>
    <n v="18.95214"/>
    <n v="559.40440000000001"/>
    <n v="219566.1"/>
    <n v="3065.3270000000002"/>
    <n v="59"/>
    <n v="2.1252070000000001E-3"/>
    <n v="909836400"/>
    <n v="1.1804889999999999"/>
    <s v="RGB_Side_Lower_4"/>
    <n v="25218"/>
    <n v="658452600"/>
    <n v="186297200"/>
    <n v="1.035388"/>
    <n v="0.29294419999999999"/>
    <n v="3.534421"/>
    <n v="12859"/>
    <n v="0.50991359999999997"/>
    <n v="12359"/>
    <n v="0.49008639999999998"/>
    <n v="7111"/>
    <n v="2005.1679999999999"/>
    <n v="0.28198109999999998"/>
    <n v="571.21360000000004"/>
    <n v="29595.79"/>
    <n v="1.0860669999999999"/>
    <n v="925.05439999999999"/>
    <n v="2773.74"/>
    <n v="0.1455853"/>
    <n v="173218"/>
    <n v="1540.2260000000001"/>
    <n v="0.31240210000000002"/>
    <n v="432"/>
    <n v="567"/>
    <n v="25190"/>
    <n v="0.99888969999999999"/>
    <n v="292"/>
    <n v="274"/>
    <n v="89.790189999999996"/>
    <n v="18.92315"/>
    <n v="89.790189999999996"/>
    <n v="18.92315"/>
    <n v="89.790189999999996"/>
    <n v="18.92315"/>
    <n v="571.6354"/>
    <n v="228326.7"/>
    <n v="34733.56"/>
    <n v="28"/>
    <n v="1.1103179999999999E-3"/>
    <n v="844749800"/>
    <n v="1.328333"/>
    <s v="RGB_Side_Upper_0"/>
    <n v="12653"/>
    <n v="103158600"/>
    <n v="33046240"/>
    <n v="0.64434469999999999"/>
    <n v="0.20641209999999999"/>
    <n v="3.1216430000000002"/>
    <n v="12653"/>
    <n v="1"/>
    <n v="0"/>
    <n v="0"/>
    <n v="4261"/>
    <n v="1434.9259999999999"/>
    <n v="0.3367581"/>
    <n v="323.13"/>
    <n v="9799.7000000000007"/>
    <n v="-2.3662049999999999"/>
    <n v="1301.7249999999999"/>
    <n v="2428.65"/>
    <n v="0.22318060000000001"/>
    <n v="56694"/>
    <n v="893.07439999999997"/>
    <n v="0.2649743"/>
    <n v="249"/>
    <n v="323"/>
    <n v="12520"/>
    <n v="0.9894887"/>
    <n v="379"/>
    <n v="0"/>
    <n v="89.148740000000004"/>
    <n v="18.018799999999999"/>
    <n v="89.148740000000004"/>
    <n v="18.018799999999999"/>
    <n v="89.148740000000004"/>
    <n v="18.018799999999999"/>
    <n v="323.22340000000003"/>
    <n v="70273.740000000005"/>
    <n v="7589.8310000000001"/>
    <n v="133"/>
    <n v="1.0511339999999999E-2"/>
    <n v="136204800"/>
    <n v="0.85075679999999998"/>
    <s v="RGB_Side_Upper_4"/>
    <n v="12998"/>
    <n v="102219200"/>
    <n v="27081160"/>
    <n v="0.60503359999999995"/>
    <n v="0.16029280000000001"/>
    <n v="3.7745519999999999"/>
    <n v="12998"/>
    <n v="1"/>
    <n v="0"/>
    <n v="0"/>
    <n v="4104"/>
    <n v="1295.8009999999999"/>
    <n v="0.31574089999999999"/>
    <n v="323.66030000000001"/>
    <n v="18828.46"/>
    <n v="-3.466907"/>
    <n v="1333.732"/>
    <n v="2429.6109999999999"/>
    <n v="0.25468800000000003"/>
    <n v="51035"/>
    <n v="856.09500000000003"/>
    <n v="0.33769169999999998"/>
    <n v="249"/>
    <n v="320"/>
    <n v="12867"/>
    <n v="0.98992150000000001"/>
    <n v="377"/>
    <n v="0"/>
    <n v="88.459069999999997"/>
    <n v="18.515969999999999"/>
    <n v="88.459069999999997"/>
    <n v="18.515969999999999"/>
    <n v="88.459069999999997"/>
    <n v="18.515969999999999"/>
    <n v="323.67619999999999"/>
    <n v="65850.64"/>
    <n v="27274.27"/>
    <n v="131"/>
    <n v="1.0078470000000001E-2"/>
    <n v="129300400"/>
    <n v="0.76532650000000002"/>
    <s v="RGB_TV"/>
    <n v="30570"/>
    <n v="363833000"/>
    <n v="172721600"/>
    <n v="0.38932410000000001"/>
    <n v="0.18482290000000001"/>
    <n v="2.1064720000000001"/>
    <n v="7701"/>
    <n v="1939.9870000000001"/>
    <n v="0.25191360000000002"/>
    <n v="1535.8219999999999"/>
    <n v="3419.973"/>
    <n v="0.5733087"/>
    <n v="1542.491"/>
    <n v="1146.297"/>
    <n v="0.1034224"/>
    <n v="295584"/>
    <n v="3261.5"/>
    <n v="0.12686610000000001"/>
    <n v="1526"/>
    <n v="424"/>
    <n v="30174"/>
    <n v="0.98704610000000004"/>
    <n v="1183.3130000000001"/>
    <n v="98.585380000000001"/>
    <n v="20.878139999999998"/>
    <n v="98.585380000000001"/>
    <n v="20.878139999999998"/>
    <n v="98.585380000000001"/>
    <n v="20.878139999999998"/>
    <n v="1535.8219999999999"/>
    <n v="493932.5"/>
    <n v="382.6044"/>
    <n v="396"/>
    <n v="1.2953879999999999E-2"/>
    <n v="536554600"/>
    <n v="0.57414690000000002"/>
  </r>
  <r>
    <n v="433"/>
    <s v="080359-R4"/>
    <s v="Cicer arietinum"/>
    <x v="4"/>
    <x v="1"/>
    <n v="4"/>
    <s v="SI"/>
    <n v="2"/>
    <n v="19"/>
    <d v="2020-05-20T10:57:18"/>
    <x v="5"/>
    <n v="103393"/>
    <s v="RGB_Side_Far_0"/>
    <n v="11895"/>
    <n v="103186200"/>
    <n v="14806530"/>
    <n v="0.72927730000000002"/>
    <n v="0.1046464"/>
    <n v="6.9689649999999999"/>
    <n v="11895"/>
    <n v="1"/>
    <n v="0"/>
    <n v="0"/>
    <n v="5606"/>
    <n v="2642.0540000000001"/>
    <n v="0.4712905"/>
    <n v="397.22289999999998"/>
    <n v="8846.31"/>
    <n v="-1.5632140000000001"/>
    <n v="1296.5170000000001"/>
    <n v="2846.4870000000001"/>
    <n v="0.2355072"/>
    <n v="50508"/>
    <n v="968.61030000000005"/>
    <n v="0.56104050000000005"/>
    <n v="240"/>
    <n v="378"/>
    <n v="11637"/>
    <n v="0.97831020000000002"/>
    <n v="433"/>
    <n v="0"/>
    <n v="81.8"/>
    <n v="23.98882"/>
    <n v="81.8"/>
    <n v="23.98882"/>
    <n v="81.8"/>
    <n v="23.98882"/>
    <n v="398.0489"/>
    <n v="70511.740000000005"/>
    <n v="6578.9989999999998"/>
    <n v="258"/>
    <n v="2.168979E-2"/>
    <n v="117992700"/>
    <n v="0.83392370000000005"/>
    <s v="RGB_Side_Far_4"/>
    <n v="12116"/>
    <n v="90962680"/>
    <n v="26720700"/>
    <n v="0.61964750000000002"/>
    <n v="0.1820243"/>
    <n v="3.4042020000000002"/>
    <n v="12116"/>
    <n v="1"/>
    <n v="0"/>
    <n v="0"/>
    <n v="6039"/>
    <n v="3010.03"/>
    <n v="0.49843179999999998"/>
    <n v="383.76029999999997"/>
    <n v="14934.27"/>
    <n v="-4.2442659999999997"/>
    <n v="1252.0360000000001"/>
    <n v="2852.9659999999999"/>
    <n v="0.1973869"/>
    <n v="61382"/>
    <n v="1000.221"/>
    <n v="0.29799399999999998"/>
    <n v="269"/>
    <n v="377"/>
    <n v="11881"/>
    <n v="0.98060420000000004"/>
    <n v="428"/>
    <n v="0"/>
    <n v="80.912189999999995"/>
    <n v="24.35773"/>
    <n v="80.912189999999995"/>
    <n v="24.35773"/>
    <n v="80.912189999999995"/>
    <n v="24.35773"/>
    <n v="386.85759999999999"/>
    <n v="90283.34"/>
    <n v="18408.080000000002"/>
    <n v="235"/>
    <n v="1.9395840000000001E-2"/>
    <n v="117683400"/>
    <n v="0.80167180000000005"/>
    <s v="RGB_Side_Lower_0"/>
    <n v="22479"/>
    <n v="298475000"/>
    <n v="87012820"/>
    <n v="0.59068240000000005"/>
    <n v="0.1721985"/>
    <n v="3.4302419999999998"/>
    <n v="5180"/>
    <n v="0.23043730000000001"/>
    <n v="17299"/>
    <n v="0.76956270000000004"/>
    <n v="5678"/>
    <n v="1434.2139999999999"/>
    <n v="0.25259130000000002"/>
    <n v="447.48739999999998"/>
    <n v="13699.98"/>
    <n v="-2.2606540000000002"/>
    <n v="1108.6179999999999"/>
    <n v="2862.4209999999998"/>
    <n v="0.2380418"/>
    <n v="94433"/>
    <n v="1177.9739999999999"/>
    <n v="0.30091519999999999"/>
    <n v="338"/>
    <n v="413"/>
    <n v="22439"/>
    <n v="0.99822060000000001"/>
    <n v="148"/>
    <n v="264"/>
    <n v="91.652609999999996"/>
    <n v="22.395790000000002"/>
    <n v="91.652609999999996"/>
    <n v="22.395790000000002"/>
    <n v="91.652609999999996"/>
    <n v="22.395790000000002"/>
    <n v="447.62729999999999"/>
    <n v="118851.9"/>
    <n v="8349.5439999999999"/>
    <n v="40"/>
    <n v="1.7794390000000001E-3"/>
    <n v="385487800"/>
    <n v="0.76288080000000003"/>
    <s v="RGB_Side_Lower_4"/>
    <n v="21410"/>
    <n v="250448000"/>
    <n v="46778300"/>
    <n v="0.54636660000000004"/>
    <n v="0.1020496"/>
    <n v="5.3539349999999999"/>
    <n v="3524"/>
    <n v="0.16459599999999999"/>
    <n v="17886"/>
    <n v="0.83540400000000004"/>
    <n v="5094"/>
    <n v="1211.9960000000001"/>
    <n v="0.2379262"/>
    <n v="440.8288"/>
    <n v="20171.310000000001"/>
    <n v="-12.75347"/>
    <n v="1063.606"/>
    <n v="2880.2330000000002"/>
    <n v="0.29934840000000001"/>
    <n v="71522"/>
    <n v="1069.0719999999999"/>
    <n v="0.46954620000000002"/>
    <n v="279"/>
    <n v="388"/>
    <n v="21313"/>
    <n v="0.99546939999999995"/>
    <n v="121"/>
    <n v="266"/>
    <n v="91.415880000000001"/>
    <n v="23.40446"/>
    <n v="91.415880000000001"/>
    <n v="23.40446"/>
    <n v="91.415880000000001"/>
    <n v="23.40446"/>
    <n v="440.87110000000001"/>
    <n v="92470.02"/>
    <n v="19004.29"/>
    <n v="97"/>
    <n v="4.5305930000000003E-3"/>
    <n v="297226300"/>
    <n v="0.6484162"/>
    <s v="RGB_Side_Upper_0"/>
    <n v="8907"/>
    <n v="19922400"/>
    <n v="6298161"/>
    <n v="0.25111850000000002"/>
    <n v="7.9387269999999996E-2"/>
    <n v="3.1632090000000002"/>
    <n v="8907"/>
    <n v="1"/>
    <n v="0"/>
    <n v="0"/>
    <n v="1932"/>
    <n v="419.06630000000001"/>
    <n v="0.21690809999999999"/>
    <n v="209.3896"/>
    <n v="122.7696"/>
    <n v="13.352349999999999"/>
    <n v="1288.569"/>
    <n v="2544.5459999999998"/>
    <n v="0.4520402"/>
    <n v="19704"/>
    <n v="553.94069999999999"/>
    <n v="0.26998559999999999"/>
    <n v="186"/>
    <n v="193"/>
    <n v="8831"/>
    <n v="0.9914674"/>
    <n v="192"/>
    <n v="0"/>
    <n v="92.956100000000006"/>
    <n v="21.7972"/>
    <n v="92.956100000000006"/>
    <n v="21.7972"/>
    <n v="92.956100000000006"/>
    <n v="21.7972"/>
    <n v="209.41820000000001"/>
    <n v="22585.47"/>
    <n v="1.6921930000000001"/>
    <n v="76"/>
    <n v="8.5326140000000009E-3"/>
    <n v="26220560"/>
    <n v="0.33050580000000002"/>
    <s v="RGB_Side_Upper_4"/>
    <n v="7930"/>
    <n v="18224380"/>
    <n v="6139716"/>
    <n v="0.28980539999999999"/>
    <n v="9.7634200000000004E-2"/>
    <n v="2.9682780000000002"/>
    <n v="7930"/>
    <n v="1"/>
    <n v="0"/>
    <n v="0"/>
    <n v="1882"/>
    <n v="446.64870000000002"/>
    <n v="0.2373266"/>
    <n v="220.4178"/>
    <n v="5140.34"/>
    <n v="10.93811"/>
    <n v="1269.5119999999999"/>
    <n v="2528.0729999999999"/>
    <n v="0.4067501"/>
    <n v="19496"/>
    <n v="553.00250000000005"/>
    <n v="0.24601899999999999"/>
    <n v="183"/>
    <n v="139"/>
    <n v="7864"/>
    <n v="0.99167720000000004"/>
    <n v="182"/>
    <n v="0"/>
    <n v="90.797479999999993"/>
    <n v="20.270140000000001"/>
    <n v="90.797479999999993"/>
    <n v="20.270140000000001"/>
    <n v="90.797479999999993"/>
    <n v="20.270140000000001"/>
    <n v="220.41800000000001"/>
    <n v="24322.73"/>
    <n v="3332.0430000000001"/>
    <n v="66"/>
    <n v="8.3228250000000007E-3"/>
    <n v="24364100"/>
    <n v="0.3874396"/>
    <s v="RGB_TV"/>
    <n v="18656"/>
    <n v="103310600"/>
    <n v="57877860"/>
    <n v="0.29682989999999998"/>
    <n v="0.16629350000000001"/>
    <n v="1.7849759999999999"/>
    <n v="5384"/>
    <n v="1553.787"/>
    <n v="0.2885935"/>
    <n v="502.00400000000002"/>
    <n v="23904.080000000002"/>
    <n v="-0.64524559999999997"/>
    <n v="1647.3979999999999"/>
    <n v="1295.508"/>
    <n v="0.17494370000000001"/>
    <n v="106640"/>
    <n v="1300.1220000000001"/>
    <n v="7.9445539999999995E-2"/>
    <n v="442"/>
    <n v="335"/>
    <n v="18264"/>
    <n v="0.97898799999999997"/>
    <n v="364.80270000000002"/>
    <n v="97.494799999999998"/>
    <n v="22.00263"/>
    <n v="97.494799999999998"/>
    <n v="22.00263"/>
    <n v="97.494799999999998"/>
    <n v="22.00263"/>
    <n v="502.00420000000003"/>
    <n v="145429.20000000001"/>
    <n v="30628.5"/>
    <n v="392"/>
    <n v="2.1012010000000001E-2"/>
    <n v="161188400"/>
    <n v="0.46312350000000002"/>
  </r>
  <r>
    <n v="434"/>
    <s v="080358-R4"/>
    <s v="Cicer arietinum"/>
    <x v="0"/>
    <x v="0"/>
    <n v="4"/>
    <s v="SI"/>
    <n v="2"/>
    <n v="18"/>
    <d v="2020-05-20T10:59:15"/>
    <x v="5"/>
    <n v="201508"/>
    <s v="RGB_Side_Far_0"/>
    <n v="25120"/>
    <n v="559305700"/>
    <n v="90687940"/>
    <n v="0.88635969999999997"/>
    <n v="0.1437177"/>
    <n v="6.1673660000000003"/>
    <n v="25120"/>
    <n v="1"/>
    <n v="0"/>
    <n v="0"/>
    <n v="11165"/>
    <n v="4962.4690000000001"/>
    <n v="0.44446659999999999"/>
    <n v="555.45389999999998"/>
    <n v="5918.8969999999999"/>
    <n v="0.49674760000000001"/>
    <n v="1187.454"/>
    <n v="2838.2020000000002"/>
    <n v="0.22140940000000001"/>
    <n v="113455"/>
    <n v="1362.0619999999999"/>
    <n v="0.51977969999999996"/>
    <n v="498"/>
    <n v="395"/>
    <n v="24714"/>
    <n v="0.98383759999999998"/>
    <n v="445"/>
    <n v="0"/>
    <n v="80.793430000000001"/>
    <n v="21.104579999999999"/>
    <n v="80.793430000000001"/>
    <n v="21.104579999999999"/>
    <n v="80.793430000000001"/>
    <n v="21.104579999999999"/>
    <n v="555.45399999999995"/>
    <n v="149315.70000000001"/>
    <n v="1394.64"/>
    <n v="406"/>
    <n v="1.616242E-2"/>
    <n v="649993700"/>
    <n v="1.0300769999999999"/>
    <s v="RGB_Side_Far_4"/>
    <n v="24459"/>
    <n v="531123100"/>
    <n v="69203500"/>
    <n v="0.88780550000000003"/>
    <n v="0.115678"/>
    <n v="7.6748010000000004"/>
    <n v="24459"/>
    <n v="1"/>
    <n v="0"/>
    <n v="0"/>
    <n v="9667"/>
    <n v="3820.7159999999999"/>
    <n v="0.3952328"/>
    <n v="524.74180000000001"/>
    <n v="5230.04"/>
    <n v="-2.6687509999999999"/>
    <n v="1211.4000000000001"/>
    <n v="2834.7280000000001"/>
    <n v="0.24020620000000001"/>
    <n v="101825"/>
    <n v="1324.9829999999999"/>
    <n v="0.59204889999999999"/>
    <n v="493"/>
    <n v="409"/>
    <n v="24159"/>
    <n v="0.98773460000000002"/>
    <n v="457"/>
    <n v="0"/>
    <n v="80.553619999999995"/>
    <n v="19.723700000000001"/>
    <n v="80.553619999999995"/>
    <n v="19.723700000000001"/>
    <n v="80.553619999999995"/>
    <n v="19.723700000000001"/>
    <n v="525.49239999999998"/>
    <n v="115854.3"/>
    <n v="1118.3340000000001"/>
    <n v="300"/>
    <n v="1.2265420000000001E-2"/>
    <n v="600326600"/>
    <n v="1.0034829999999999"/>
    <s v="RGB_Side_Lower_0"/>
    <n v="39610"/>
    <n v="662098800"/>
    <n v="170168500"/>
    <n v="0.4220006"/>
    <n v="0.10846"/>
    <n v="3.890841"/>
    <n v="18321"/>
    <n v="0.46253470000000002"/>
    <n v="21289"/>
    <n v="0.53746530000000003"/>
    <n v="7515"/>
    <n v="1425.7819999999999"/>
    <n v="0.1897248"/>
    <n v="544.48599999999999"/>
    <n v="35031.910000000003"/>
    <n v="5.8099949999999998"/>
    <n v="938.19090000000006"/>
    <n v="2801.1030000000001"/>
    <n v="0.30032150000000002"/>
    <n v="131892"/>
    <n v="1411.7670000000001"/>
    <n v="0.34936660000000003"/>
    <n v="508"/>
    <n v="401"/>
    <n v="39527"/>
    <n v="0.99790460000000003"/>
    <n v="147"/>
    <n v="253"/>
    <n v="85.688460000000006"/>
    <n v="20.17313"/>
    <n v="85.688460000000006"/>
    <n v="20.17313"/>
    <n v="85.688460000000006"/>
    <n v="20.17313"/>
    <n v="544.48620000000005"/>
    <n v="166154.70000000001"/>
    <n v="30982.94"/>
    <n v="83"/>
    <n v="2.0954300000000001E-3"/>
    <n v="832267300"/>
    <n v="0.53046070000000001"/>
    <s v="RGB_Side_Lower_4"/>
    <n v="35987"/>
    <n v="863596700"/>
    <n v="138898400"/>
    <n v="0.66683700000000001"/>
    <n v="0.10725220000000001"/>
    <n v="6.2174680000000002"/>
    <n v="18539"/>
    <n v="0.51515820000000001"/>
    <n v="17448"/>
    <n v="0.48484169999999999"/>
    <n v="7187"/>
    <n v="1435.3230000000001"/>
    <n v="0.199711"/>
    <n v="565.60140000000001"/>
    <n v="5146.9399999999996"/>
    <n v="1.4503159999999999"/>
    <n v="949.50789999999995"/>
    <n v="2792.6419999999998"/>
    <n v="0.28322389999999997"/>
    <n v="127062"/>
    <n v="1454.1980000000001"/>
    <n v="0.5225765"/>
    <n v="498"/>
    <n v="460"/>
    <n v="35946"/>
    <n v="0.99886070000000005"/>
    <n v="202"/>
    <n v="257"/>
    <n v="85.772480000000002"/>
    <n v="18.274629999999998"/>
    <n v="85.772480000000002"/>
    <n v="18.274629999999998"/>
    <n v="85.772480000000002"/>
    <n v="18.274629999999998"/>
    <n v="568.02250000000004"/>
    <n v="160492.1"/>
    <n v="736.12689999999998"/>
    <n v="41"/>
    <n v="1.1393E-3"/>
    <n v="1002495000"/>
    <n v="0.77408920000000003"/>
    <s v="RGB_Side_Upper_0"/>
    <n v="17365"/>
    <n v="165607300"/>
    <n v="36929440"/>
    <n v="0.5491992"/>
    <n v="0.1224682"/>
    <n v="4.4844239999999997"/>
    <n v="17365"/>
    <n v="1"/>
    <n v="0"/>
    <n v="0"/>
    <n v="4682"/>
    <n v="1262.374"/>
    <n v="0.2696228"/>
    <n v="364.32130000000001"/>
    <n v="30196.66"/>
    <n v="-3.7830080000000001"/>
    <n v="1298.664"/>
    <n v="2454.0590000000002"/>
    <n v="0.27780440000000001"/>
    <n v="62508"/>
    <n v="962.02"/>
    <n v="0.40364539999999999"/>
    <n v="304"/>
    <n v="332"/>
    <n v="17163"/>
    <n v="0.98836740000000001"/>
    <n v="344"/>
    <n v="0"/>
    <n v="86.098990000000001"/>
    <n v="18.04053"/>
    <n v="86.098990000000001"/>
    <n v="18.04053"/>
    <n v="86.098990000000001"/>
    <n v="18.04053"/>
    <n v="364.32150000000001"/>
    <n v="80951.33"/>
    <n v="52510.11"/>
    <n v="202"/>
    <n v="1.163259E-2"/>
    <n v="202536700"/>
    <n v="0.67166729999999997"/>
    <s v="RGB_Side_Upper_4"/>
    <n v="17697"/>
    <n v="173142900"/>
    <n v="47594430"/>
    <n v="0.55284750000000005"/>
    <n v="0.15196960000000001"/>
    <n v="3.6378819999999998"/>
    <n v="17697"/>
    <n v="1"/>
    <n v="0"/>
    <n v="0"/>
    <n v="5018"/>
    <n v="1422.8579999999999"/>
    <n v="0.28355089999999999"/>
    <n v="363.62889999999999"/>
    <n v="33672.879999999997"/>
    <n v="-7.5503850000000003"/>
    <n v="1321.78"/>
    <n v="2453.6770000000001"/>
    <n v="0.25124580000000002"/>
    <n v="70437"/>
    <n v="999.62270000000001"/>
    <n v="0.3234977"/>
    <n v="301"/>
    <n v="353"/>
    <n v="17479"/>
    <n v="0.98768149999999999"/>
    <n v="361"/>
    <n v="0"/>
    <n v="85.431539999999998"/>
    <n v="17.790939999999999"/>
    <n v="85.431539999999998"/>
    <n v="17.790939999999999"/>
    <n v="85.431539999999998"/>
    <n v="17.790939999999999"/>
    <n v="363.62920000000003"/>
    <n v="87811.45"/>
    <n v="64070.91"/>
    <n v="218"/>
    <n v="1.231847E-2"/>
    <n v="220737300"/>
    <n v="0.70481709999999997"/>
    <s v="RGB_TV"/>
    <n v="41270"/>
    <n v="487191400"/>
    <n v="277246600"/>
    <n v="0.28604259999999998"/>
    <n v="0.1627786"/>
    <n v="1.7572490000000001"/>
    <n v="10357"/>
    <n v="2599.163"/>
    <n v="0.25095709999999999"/>
    <n v="612.30060000000003"/>
    <n v="47338.58"/>
    <n v="0.53100820000000004"/>
    <n v="1572.1980000000001"/>
    <n v="1175.5070000000001"/>
    <n v="0.24995149999999999"/>
    <n v="165112"/>
    <n v="1577.1959999999999"/>
    <n v="7.5426770000000004E-2"/>
    <n v="596"/>
    <n v="388"/>
    <n v="40632"/>
    <n v="0.98454079999999999"/>
    <n v="355.53480000000002"/>
    <n v="95.744249999999994"/>
    <n v="20.04365"/>
    <n v="95.744249999999994"/>
    <n v="20.04365"/>
    <n v="95.744249999999994"/>
    <n v="20.04365"/>
    <n v="612.9624"/>
    <n v="225878.7"/>
    <n v="54299.519999999997"/>
    <n v="638"/>
    <n v="1.545917E-2"/>
    <n v="764438000"/>
    <n v="0.44882119999999998"/>
  </r>
  <r>
    <n v="435"/>
    <s v="080357-R4"/>
    <s v="Cicer arietinum"/>
    <x v="3"/>
    <x v="1"/>
    <n v="4"/>
    <s v="SI"/>
    <n v="2"/>
    <n v="17"/>
    <d v="2020-05-20T11:01:13"/>
    <x v="5"/>
    <n v="149457"/>
    <s v="RGB_Side_Far_0"/>
    <n v="18163"/>
    <n v="380135100"/>
    <n v="41866900"/>
    <n v="1.152293"/>
    <n v="0.12690989999999999"/>
    <n v="9.0796100000000006"/>
    <n v="18163"/>
    <n v="1"/>
    <n v="0"/>
    <n v="0"/>
    <n v="8998"/>
    <n v="4457.634"/>
    <n v="0.49540279999999998"/>
    <n v="549.48159999999996"/>
    <n v="22306.33"/>
    <n v="-4.2058629999999999"/>
    <n v="1049.472"/>
    <n v="2813.29"/>
    <n v="0.16733919999999999"/>
    <n v="108540"/>
    <n v="1349.711"/>
    <n v="0.64252989999999999"/>
    <n v="477"/>
    <n v="412"/>
    <n v="17757"/>
    <n v="0.97764689999999999"/>
    <n v="473"/>
    <n v="0"/>
    <n v="81.927930000000003"/>
    <n v="22.892869999999998"/>
    <n v="81.927930000000003"/>
    <n v="22.892869999999998"/>
    <n v="81.927930000000003"/>
    <n v="22.892869999999998"/>
    <n v="549.48180000000002"/>
    <n v="132845.4"/>
    <n v="27394.82"/>
    <n v="406"/>
    <n v="2.2353140000000001E-2"/>
    <n v="422002000"/>
    <n v="1.2792030000000001"/>
    <s v="RGB_Side_Far_4"/>
    <n v="17660"/>
    <n v="273720900"/>
    <n v="65548850"/>
    <n v="0.87766049999999995"/>
    <n v="0.21017630000000001"/>
    <n v="4.1758300000000004"/>
    <n v="17660"/>
    <n v="1"/>
    <n v="0"/>
    <n v="0"/>
    <n v="8485"/>
    <n v="4076.74"/>
    <n v="0.48046430000000001"/>
    <n v="500.32089999999999"/>
    <n v="19461.79"/>
    <n v="-4.4560459999999997"/>
    <n v="1105.57"/>
    <n v="2801.52"/>
    <n v="0.16489110000000001"/>
    <n v="107101"/>
    <n v="1262.713"/>
    <n v="0.37649100000000002"/>
    <n v="410"/>
    <n v="441"/>
    <n v="17287"/>
    <n v="0.97887880000000005"/>
    <n v="495"/>
    <n v="0"/>
    <n v="80.687880000000007"/>
    <n v="21.889900000000001"/>
    <n v="80.687880000000007"/>
    <n v="21.889900000000001"/>
    <n v="80.687880000000007"/>
    <n v="21.889900000000001"/>
    <n v="500.3211"/>
    <n v="134111.1"/>
    <n v="21447.41"/>
    <n v="373"/>
    <n v="2.112118E-2"/>
    <n v="339269700"/>
    <n v="1.0878369999999999"/>
    <s v="RGB_Side_Lower_0"/>
    <n v="30794"/>
    <n v="843434400"/>
    <n v="112007600"/>
    <n v="0.88944500000000004"/>
    <n v="0.11811770000000001"/>
    <n v="7.5301559999999998"/>
    <n v="11560"/>
    <n v="0.3753978"/>
    <n v="19234"/>
    <n v="0.6246022"/>
    <n v="8004"/>
    <n v="2080.4059999999999"/>
    <n v="0.25992080000000001"/>
    <n v="611.9624"/>
    <n v="22911.56"/>
    <n v="-2.1477360000000001"/>
    <n v="801.86040000000003"/>
    <n v="2837.9270000000001"/>
    <n v="0.22203149999999999"/>
    <n v="138692"/>
    <n v="1501.578"/>
    <n v="0.58604789999999995"/>
    <n v="498"/>
    <n v="462"/>
    <n v="30743"/>
    <n v="0.9983438"/>
    <n v="162"/>
    <n v="299"/>
    <n v="90.954830000000001"/>
    <n v="20.429819999999999"/>
    <n v="90.954830000000001"/>
    <n v="20.429819999999999"/>
    <n v="90.954830000000001"/>
    <n v="20.429819999999999"/>
    <n v="611.96259999999995"/>
    <n v="169685.7"/>
    <n v="17046.82"/>
    <n v="51"/>
    <n v="1.6561670000000001E-3"/>
    <n v="955441900"/>
    <n v="1.007563"/>
    <s v="RGB_Side_Lower_4"/>
    <n v="26265"/>
    <n v="810441200"/>
    <n v="107409500"/>
    <n v="1.1748069999999999"/>
    <n v="0.1556998"/>
    <n v="7.5453390000000002"/>
    <n v="13320"/>
    <n v="0.5071388"/>
    <n v="12945"/>
    <n v="0.4928612"/>
    <n v="7540"/>
    <n v="2164.538"/>
    <n v="0.2870741"/>
    <n v="656.49149999999997"/>
    <n v="27712.85"/>
    <n v="1.019355"/>
    <n v="826.85649999999998"/>
    <n v="2783.5529999999999"/>
    <n v="0.17382990000000001"/>
    <n v="151096"/>
    <n v="1572.35"/>
    <n v="0.58668600000000004"/>
    <n v="481"/>
    <n v="558"/>
    <n v="26194"/>
    <n v="0.99729679999999998"/>
    <n v="253"/>
    <n v="304"/>
    <n v="88.630120000000005"/>
    <n v="21.101980000000001"/>
    <n v="88.630120000000005"/>
    <n v="21.101980000000001"/>
    <n v="88.630120000000005"/>
    <n v="21.101980000000001"/>
    <n v="656.51750000000004"/>
    <n v="196804.5"/>
    <n v="29240.51"/>
    <n v="71"/>
    <n v="2.7032169999999999E-3"/>
    <n v="917850700"/>
    <n v="1.3305070000000001"/>
    <s v="RGB_Side_Upper_0"/>
    <n v="12458"/>
    <n v="123627900"/>
    <n v="28856470"/>
    <n v="0.79656229999999995"/>
    <n v="0.1859287"/>
    <n v="4.2842349999999998"/>
    <n v="12458"/>
    <n v="1"/>
    <n v="0"/>
    <n v="0"/>
    <n v="4576"/>
    <n v="1680.83"/>
    <n v="0.36731419999999998"/>
    <n v="385.50360000000001"/>
    <n v="24761.56"/>
    <n v="0.283918"/>
    <n v="1248.28"/>
    <n v="2403.0459999999998"/>
    <n v="0.20695379999999999"/>
    <n v="60197"/>
    <n v="950.75620000000004"/>
    <n v="0.38628170000000001"/>
    <n v="244"/>
    <n v="370"/>
    <n v="12282"/>
    <n v="0.98587250000000004"/>
    <n v="414"/>
    <n v="0"/>
    <n v="89.167850000000001"/>
    <n v="17.645230000000002"/>
    <n v="89.167850000000001"/>
    <n v="17.645230000000002"/>
    <n v="89.167850000000001"/>
    <n v="17.645230000000002"/>
    <n v="385.50380000000001"/>
    <n v="79820.539999999994"/>
    <n v="49216.160000000003"/>
    <n v="176"/>
    <n v="1.412747E-2"/>
    <n v="152484400"/>
    <n v="0.98249109999999995"/>
    <s v="RGB_Side_Upper_4"/>
    <n v="12464"/>
    <n v="130924500"/>
    <n v="28003540"/>
    <n v="0.84276439999999997"/>
    <n v="0.18025949999999999"/>
    <n v="4.6752859999999998"/>
    <n v="12464"/>
    <n v="1"/>
    <n v="0"/>
    <n v="0"/>
    <n v="4667"/>
    <n v="1747.5039999999999"/>
    <n v="0.3744384"/>
    <n v="392.1275"/>
    <n v="21916.75"/>
    <n v="-1.980801"/>
    <n v="1301.98"/>
    <n v="2387.9659999999999"/>
    <n v="0.20689199999999999"/>
    <n v="60244"/>
    <n v="957.02949999999998"/>
    <n v="0.4193791"/>
    <n v="223"/>
    <n v="393"/>
    <n v="12328"/>
    <n v="0.98908859999999998"/>
    <n v="438"/>
    <n v="0"/>
    <n v="88.795410000000004"/>
    <n v="17.810089999999999"/>
    <n v="88.795410000000004"/>
    <n v="17.810089999999999"/>
    <n v="88.795410000000004"/>
    <n v="17.810089999999999"/>
    <n v="392.1277"/>
    <n v="83136.960000000006"/>
    <n v="38538.519999999997"/>
    <n v="136"/>
    <n v="1.091142E-2"/>
    <n v="158928100"/>
    <n v="1.0230239999999999"/>
    <s v="RGB_TV"/>
    <n v="31653"/>
    <n v="440768400"/>
    <n v="161656800"/>
    <n v="0.43992710000000002"/>
    <n v="0.1613482"/>
    <n v="2.726569"/>
    <n v="8202"/>
    <n v="2125.3220000000001"/>
    <n v="0.25912239999999997"/>
    <n v="736.65800000000002"/>
    <n v="62996.3"/>
    <n v="3.1360730000000001"/>
    <n v="1455.88"/>
    <n v="1140.318"/>
    <n v="0.20892659999999999"/>
    <n v="151503"/>
    <n v="1731.548"/>
    <n v="0.21465919999999999"/>
    <n v="714"/>
    <n v="333"/>
    <n v="31196"/>
    <n v="0.98556220000000005"/>
    <n v="390.74930000000001"/>
    <n v="96.445989999999995"/>
    <n v="21.244789999999998"/>
    <n v="96.445989999999995"/>
    <n v="21.244789999999998"/>
    <n v="96.445989999999995"/>
    <n v="21.244789999999998"/>
    <n v="736.65819999999997"/>
    <n v="228343.4"/>
    <n v="125376.2"/>
    <n v="457"/>
    <n v="1.4437810000000001E-2"/>
    <n v="602425200"/>
    <n v="0.60127529999999996"/>
  </r>
  <r>
    <n v="436"/>
    <s v="080356-R4"/>
    <s v="Cicer arietinum"/>
    <x v="4"/>
    <x v="0"/>
    <n v="4"/>
    <s v="SI"/>
    <n v="2"/>
    <n v="16"/>
    <d v="2020-05-20T11:03:11"/>
    <x v="5"/>
    <n v="97180"/>
    <s v="RGB_Side_Far_0"/>
    <n v="10014"/>
    <n v="99772770"/>
    <n v="52995560"/>
    <n v="0.99493989999999999"/>
    <n v="0.52847480000000002"/>
    <n v="1.882663"/>
    <n v="10014"/>
    <n v="1"/>
    <n v="0"/>
    <n v="0"/>
    <n v="6183"/>
    <n v="3817.6039999999998"/>
    <n v="0.61743559999999997"/>
    <n v="390.8759"/>
    <n v="8158.2969999999996"/>
    <n v="-4.024089"/>
    <n v="1131.018"/>
    <n v="2839.7820000000002"/>
    <n v="0.10841770000000001"/>
    <n v="92365"/>
    <n v="1122.2190000000001"/>
    <n v="9.3756640000000002E-2"/>
    <n v="373"/>
    <n v="362"/>
    <n v="9750"/>
    <n v="0.97363690000000003"/>
    <n v="421"/>
    <n v="0"/>
    <n v="82.913319999999999"/>
    <n v="25.61505"/>
    <n v="82.913319999999999"/>
    <n v="25.61505"/>
    <n v="82.913319999999999"/>
    <n v="25.61505"/>
    <n v="392.68790000000001"/>
    <n v="116889.4"/>
    <n v="6646.4769999999999"/>
    <n v="264"/>
    <n v="2.6363089999999999E-2"/>
    <n v="152768300"/>
    <n v="1.523415"/>
    <s v="RGB_Side_Far_4"/>
    <n v="10347"/>
    <n v="88563650"/>
    <n v="48148610"/>
    <n v="0.82723060000000004"/>
    <n v="0.4497331"/>
    <n v="1.8393809999999999"/>
    <n v="10347"/>
    <n v="1"/>
    <n v="0"/>
    <n v="0"/>
    <n v="6250"/>
    <n v="3775.2489999999998"/>
    <n v="0.60403980000000002"/>
    <n v="371.16300000000001"/>
    <n v="12549.67"/>
    <n v="-6.4798520000000002"/>
    <n v="1178.4749999999999"/>
    <n v="2831.76"/>
    <n v="0.122292"/>
    <n v="84609"/>
    <n v="1076.982"/>
    <n v="8.7391860000000002E-2"/>
    <n v="336"/>
    <n v="372"/>
    <n v="10063"/>
    <n v="0.97255239999999998"/>
    <n v="426"/>
    <n v="0"/>
    <n v="83.10351"/>
    <n v="26.18975"/>
    <n v="83.10351"/>
    <n v="26.18975"/>
    <n v="83.10351"/>
    <n v="26.18975"/>
    <n v="372.98390000000001"/>
    <n v="109089.2"/>
    <n v="15221.26"/>
    <n v="284"/>
    <n v="2.7447570000000001E-2"/>
    <n v="136712300"/>
    <n v="1.276964"/>
    <s v="RGB_Side_Lower_0"/>
    <n v="21695"/>
    <n v="354737400"/>
    <n v="148031500"/>
    <n v="0.75368120000000005"/>
    <n v="0.31451020000000002"/>
    <n v="2.3963649999999999"/>
    <n v="9184"/>
    <n v="0.42332330000000001"/>
    <n v="12511"/>
    <n v="0.57667670000000004"/>
    <n v="6418"/>
    <n v="1898.6279999999999"/>
    <n v="0.29582849999999999"/>
    <n v="526.96579999999994"/>
    <n v="20921.11"/>
    <n v="-0.71746160000000003"/>
    <n v="858.21630000000005"/>
    <n v="2821.6840000000002"/>
    <n v="0.17007820000000001"/>
    <n v="127559"/>
    <n v="1352"/>
    <n v="0.16903209999999999"/>
    <n v="404"/>
    <n v="486"/>
    <n v="21689"/>
    <n v="0.99972340000000004"/>
    <n v="192"/>
    <n v="293"/>
    <n v="90.411569999999998"/>
    <n v="18.376799999999999"/>
    <n v="90.411569999999998"/>
    <n v="18.376799999999999"/>
    <n v="90.411569999999998"/>
    <n v="18.376799999999999"/>
    <n v="526.96600000000001"/>
    <n v="155375.4"/>
    <n v="20174.830000000002"/>
    <n v="6"/>
    <n v="2.7656140000000001E-4"/>
    <n v="502768900"/>
    <n v="1.068192"/>
    <s v="RGB_Side_Lower_4"/>
    <n v="18074"/>
    <n v="315639200"/>
    <n v="115002700"/>
    <n v="0.96623420000000004"/>
    <n v="0.35204600000000003"/>
    <n v="2.7446250000000001"/>
    <n v="10244"/>
    <n v="0.56678099999999998"/>
    <n v="7830"/>
    <n v="0.43321900000000002"/>
    <n v="5555"/>
    <n v="1707.316"/>
    <n v="0.3073476"/>
    <n v="529.20510000000002"/>
    <n v="22196.33"/>
    <n v="-1.616493"/>
    <n v="894.60829999999999"/>
    <n v="2780.837"/>
    <n v="0.14503759999999999"/>
    <n v="124616"/>
    <n v="1350.4390000000001"/>
    <n v="0.2170638"/>
    <n v="375"/>
    <n v="519"/>
    <n v="18057"/>
    <n v="0.99905940000000004"/>
    <n v="233"/>
    <n v="285"/>
    <n v="89.153530000000003"/>
    <n v="20.490459999999999"/>
    <n v="89.153530000000003"/>
    <n v="20.490459999999999"/>
    <n v="89.153530000000003"/>
    <n v="20.490459999999999"/>
    <n v="529.20529999999997"/>
    <n v="162760.5"/>
    <n v="27258.89"/>
    <n v="17"/>
    <n v="9.4057769999999997E-4"/>
    <n v="430641900"/>
    <n v="1.3182799999999999"/>
    <s v="RGB_Side_Upper_0"/>
    <n v="8269"/>
    <n v="47431800"/>
    <n v="14209820"/>
    <n v="0.6936871"/>
    <n v="0.20781759999999999"/>
    <n v="3.3379599999999998"/>
    <n v="8269"/>
    <n v="1"/>
    <n v="0"/>
    <n v="0"/>
    <n v="3401"/>
    <n v="1398.8150000000001"/>
    <n v="0.41129520000000003"/>
    <n v="302.51780000000002"/>
    <n v="1868.7049999999999"/>
    <n v="-11.114929999999999"/>
    <n v="1290.1769999999999"/>
    <n v="2429.2710000000002"/>
    <n v="0.20780560000000001"/>
    <n v="39792"/>
    <n v="769.10270000000003"/>
    <n v="0.29047119999999998"/>
    <n v="195"/>
    <n v="300"/>
    <n v="8180"/>
    <n v="0.98923689999999997"/>
    <n v="354"/>
    <n v="0"/>
    <n v="89.343209999999999"/>
    <n v="18.310410000000001"/>
    <n v="89.343209999999999"/>
    <n v="18.310410000000001"/>
    <n v="89.343209999999999"/>
    <n v="18.310410000000001"/>
    <n v="302.51799999999997"/>
    <n v="51714.93"/>
    <n v="422.30709999999999"/>
    <n v="89"/>
    <n v="1.0763089999999999E-2"/>
    <n v="61641610"/>
    <n v="0.90150470000000005"/>
    <s v="RGB_Side_Upper_4"/>
    <n v="8176"/>
    <n v="46531360"/>
    <n v="8999113"/>
    <n v="0.69608780000000003"/>
    <n v="0.13462260000000001"/>
    <n v="5.170661"/>
    <n v="8176"/>
    <n v="1"/>
    <n v="0"/>
    <n v="0"/>
    <n v="3019"/>
    <n v="1114.77"/>
    <n v="0.36925150000000001"/>
    <n v="294.96100000000001"/>
    <n v="2272.1950000000002"/>
    <n v="-5.9570639999999999"/>
    <n v="1322.3589999999999"/>
    <n v="2427.6010000000001"/>
    <n v="0.24733040000000001"/>
    <n v="33057"/>
    <n v="727.29100000000005"/>
    <n v="0.45682139999999999"/>
    <n v="170"/>
    <n v="274"/>
    <n v="8087"/>
    <n v="0.98911450000000001"/>
    <n v="335"/>
    <n v="0"/>
    <n v="90.073880000000003"/>
    <n v="19.086379999999998"/>
    <n v="90.073880000000003"/>
    <n v="19.086379999999998"/>
    <n v="90.073880000000003"/>
    <n v="19.086379999999998"/>
    <n v="294.96120000000002"/>
    <n v="45207.93"/>
    <n v="631.46659999999997"/>
    <n v="89"/>
    <n v="1.0885519999999999E-2"/>
    <n v="55530480"/>
    <n v="0.83071039999999996"/>
    <s v="RGB_TV"/>
    <n v="20605"/>
    <n v="160378000"/>
    <n v="54407020"/>
    <n v="0.37774560000000001"/>
    <n v="0.12814739999999999"/>
    <n v="2.9477440000000001"/>
    <n v="6129"/>
    <n v="1823.0840000000001"/>
    <n v="0.2974521"/>
    <n v="642.36519999999996"/>
    <n v="442.13200000000001"/>
    <n v="0.31350050000000002"/>
    <n v="1533.768"/>
    <n v="1148.789"/>
    <n v="0.21008569999999999"/>
    <n v="98079"/>
    <n v="1459.3979999999999"/>
    <n v="0.24342530000000001"/>
    <n v="625"/>
    <n v="277"/>
    <n v="20327"/>
    <n v="0.9865081"/>
    <n v="355.68099999999998"/>
    <n v="99.748850000000004"/>
    <n v="20.815770000000001"/>
    <n v="99.748850000000004"/>
    <n v="20.815770000000001"/>
    <n v="99.748850000000004"/>
    <n v="20.815770000000001"/>
    <n v="642.36540000000002"/>
    <n v="147451.79999999999"/>
    <n v="9.4870540000000005"/>
    <n v="278"/>
    <n v="1.349187E-2"/>
    <n v="214785000"/>
    <n v="0.50589300000000004"/>
  </r>
  <r>
    <n v="437"/>
    <s v="080385-R4"/>
    <s v="Cicer arietinum"/>
    <x v="1"/>
    <x v="0"/>
    <n v="4"/>
    <s v="SI"/>
    <n v="3"/>
    <n v="20"/>
    <d v="2020-05-20T11:05:08"/>
    <x v="5"/>
    <n v="179345"/>
    <s v="RGB_Side_Far_0"/>
    <n v="23699"/>
    <n v="318410300"/>
    <n v="192581200"/>
    <n v="0.56692690000000001"/>
    <n v="0.34288930000000001"/>
    <n v="1.6533819999999999"/>
    <n v="23699"/>
    <n v="1"/>
    <n v="0"/>
    <n v="0"/>
    <n v="12209"/>
    <n v="6289.7039999999997"/>
    <n v="0.5151694"/>
    <n v="473.54410000000001"/>
    <n v="26911.29"/>
    <n v="0.39889629999999998"/>
    <n v="1215.3720000000001"/>
    <n v="2837.1439999999998"/>
    <n v="0.165128"/>
    <n v="143519"/>
    <n v="1427.799"/>
    <n v="6.0636580000000002E-2"/>
    <n v="468"/>
    <n v="460"/>
    <n v="23246"/>
    <n v="0.98088529999999996"/>
    <n v="511"/>
    <n v="0"/>
    <n v="80.914630000000002"/>
    <n v="21.695709999999998"/>
    <n v="80.914630000000002"/>
    <n v="21.695709999999998"/>
    <n v="80.914630000000002"/>
    <n v="21.695709999999998"/>
    <n v="517.1617"/>
    <n v="194492.5"/>
    <n v="30559"/>
    <n v="453"/>
    <n v="1.911473E-2"/>
    <n v="510991500"/>
    <n v="0.90981619999999996"/>
    <s v="RGB_Side_Far_4"/>
    <n v="23018"/>
    <n v="287286900"/>
    <n v="83973350"/>
    <n v="0.5422264"/>
    <n v="0.15849160000000001"/>
    <n v="3.4211680000000002"/>
    <n v="23018"/>
    <n v="1"/>
    <n v="0"/>
    <n v="0"/>
    <n v="10924"/>
    <n v="5184.3680000000004"/>
    <n v="0.47458509999999998"/>
    <n v="464.29840000000002"/>
    <n v="15218.13"/>
    <n v="-3.266146"/>
    <n v="1222.287"/>
    <n v="2827.181"/>
    <n v="0.22561580000000001"/>
    <n v="102023"/>
    <n v="1261.646"/>
    <n v="0.29989949999999999"/>
    <n v="346"/>
    <n v="460"/>
    <n v="22640"/>
    <n v="0.98357810000000001"/>
    <n v="511"/>
    <n v="0"/>
    <n v="81.128119999999996"/>
    <n v="20.746939999999999"/>
    <n v="81.128119999999996"/>
    <n v="20.746939999999999"/>
    <n v="81.128119999999996"/>
    <n v="20.746939999999999"/>
    <n v="473.49900000000002"/>
    <n v="148316.6"/>
    <n v="10061.32"/>
    <n v="378"/>
    <n v="1.6421930000000001E-2"/>
    <n v="371260300"/>
    <n v="0.70071810000000001"/>
    <s v="RGB_Side_Lower_0"/>
    <n v="39745"/>
    <n v="1018788000"/>
    <n v="437779300"/>
    <n v="0.64493909999999999"/>
    <n v="0.2771342"/>
    <n v="2.327172"/>
    <n v="14262"/>
    <n v="0.35883759999999998"/>
    <n v="25483"/>
    <n v="0.64116240000000002"/>
    <n v="11192"/>
    <n v="3151.6129999999998"/>
    <n v="0.28159519999999999"/>
    <n v="585.44000000000005"/>
    <n v="74888.399999999994"/>
    <n v="-6.0321009999999999"/>
    <n v="985.93849999999998"/>
    <n v="2835.0590000000002"/>
    <n v="0.18915109999999999"/>
    <n v="210123"/>
    <n v="1688.3019999999999"/>
    <n v="0.15911239999999999"/>
    <n v="540"/>
    <n v="557"/>
    <n v="39633"/>
    <n v="0.99718200000000001"/>
    <n v="256"/>
    <n v="300"/>
    <n v="87.447329999999994"/>
    <n v="19.599170000000001"/>
    <n v="87.447329999999994"/>
    <n v="19.599170000000001"/>
    <n v="87.447329999999994"/>
    <n v="19.599170000000001"/>
    <n v="595.84590000000003"/>
    <n v="265511.40000000002"/>
    <n v="141106.4"/>
    <n v="112"/>
    <n v="2.8179640000000001E-3"/>
    <n v="1456567000"/>
    <n v="0.92207329999999998"/>
    <s v="RGB_Side_Lower_4"/>
    <n v="36379"/>
    <n v="924839000"/>
    <n v="283368300"/>
    <n v="0.69881890000000002"/>
    <n v="0.21411630000000001"/>
    <n v="3.2637350000000001"/>
    <n v="16794"/>
    <n v="0.46163999999999999"/>
    <n v="19585"/>
    <n v="0.53836010000000001"/>
    <n v="9672"/>
    <n v="2571.4720000000002"/>
    <n v="0.26586769999999998"/>
    <n v="577.12480000000005"/>
    <n v="38933.57"/>
    <n v="-2.9023639999999999"/>
    <n v="986.11990000000003"/>
    <n v="2818.982"/>
    <n v="0.19448080000000001"/>
    <n v="187057"/>
    <n v="1630.489"/>
    <n v="0.28188429999999998"/>
    <n v="494"/>
    <n v="578"/>
    <n v="36278"/>
    <n v="0.99722370000000005"/>
    <n v="266"/>
    <n v="311"/>
    <n v="86.468190000000007"/>
    <n v="23.46921"/>
    <n v="86.468190000000007"/>
    <n v="23.46921"/>
    <n v="86.468190000000007"/>
    <n v="23.46921"/>
    <n v="587.96029999999996"/>
    <n v="247373.2"/>
    <n v="41667.519999999997"/>
    <n v="101"/>
    <n v="2.7763269999999999E-3"/>
    <n v="1208207000"/>
    <n v="0.9129351"/>
    <s v="RGB_Side_Upper_0"/>
    <n v="13091"/>
    <n v="113260200"/>
    <n v="13896290"/>
    <n v="0.66089359999999997"/>
    <n v="8.1087370000000006E-2"/>
    <n v="8.1503890000000006"/>
    <n v="12750"/>
    <n v="0.97395160000000003"/>
    <n v="341"/>
    <n v="2.6048430000000001E-2"/>
    <n v="4111"/>
    <n v="1290.9880000000001"/>
    <n v="0.3140326"/>
    <n v="351.41140000000001"/>
    <n v="34110.720000000001"/>
    <n v="2.820138"/>
    <n v="1301.213"/>
    <n v="2476.5720000000001"/>
    <n v="0.26330500000000001"/>
    <n v="49718"/>
    <n v="904.32870000000003"/>
    <n v="0.61063290000000003"/>
    <n v="167"/>
    <n v="352"/>
    <n v="12924"/>
    <n v="0.98724310000000004"/>
    <n v="324"/>
    <n v="27"/>
    <n v="88.707130000000006"/>
    <n v="18.831499999999998"/>
    <n v="88.707130000000006"/>
    <n v="18.831499999999998"/>
    <n v="88.707130000000006"/>
    <n v="18.831499999999998"/>
    <n v="354.22590000000002"/>
    <n v="58266"/>
    <n v="88881"/>
    <n v="167"/>
    <n v="1.275686E-2"/>
    <n v="127156400"/>
    <n v="0.74198090000000005"/>
    <s v="RGB_Side_Upper_4"/>
    <n v="13071"/>
    <n v="109559000"/>
    <n v="10302140"/>
    <n v="0.64125469999999996"/>
    <n v="6.0298989999999997E-2"/>
    <n v="10.63458"/>
    <n v="12832"/>
    <n v="0.98171529999999996"/>
    <n v="239"/>
    <n v="1.8284749999999999E-2"/>
    <n v="3459"/>
    <n v="915.36080000000004"/>
    <n v="0.26463160000000002"/>
    <n v="348.66890000000001"/>
    <n v="22883.84"/>
    <n v="6.5641080000000001"/>
    <n v="1310.674"/>
    <n v="2469.7530000000002"/>
    <n v="0.26855279999999998"/>
    <n v="48672"/>
    <n v="899.82659999999998"/>
    <n v="0.68574749999999995"/>
    <n v="263"/>
    <n v="337"/>
    <n v="12963"/>
    <n v="0.99173739999999999"/>
    <n v="315"/>
    <n v="21"/>
    <n v="88.077730000000003"/>
    <n v="18.715589999999999"/>
    <n v="88.077730000000003"/>
    <n v="18.715589999999999"/>
    <n v="88.077730000000003"/>
    <n v="18.715589999999999"/>
    <n v="352.64350000000002"/>
    <n v="57139.22"/>
    <n v="40063.519999999997"/>
    <n v="108"/>
    <n v="8.2625660000000007E-3"/>
    <n v="119861200"/>
    <n v="0.70155369999999995"/>
    <s v="RGB_TV"/>
    <n v="30342"/>
    <n v="392069100"/>
    <n v="74306700"/>
    <n v="0.4258672"/>
    <n v="8.0712270000000003E-2"/>
    <n v="5.2763629999999999"/>
    <n v="7365"/>
    <n v="1787.7270000000001"/>
    <n v="0.2427329"/>
    <n v="760.52679999999998"/>
    <n v="263.13709999999998"/>
    <n v="9.4699159999999996"/>
    <n v="1590.6130000000001"/>
    <n v="1198.778"/>
    <n v="0.15562790000000001"/>
    <n v="194965"/>
    <n v="1832.692"/>
    <n v="0.46422980000000003"/>
    <n v="753"/>
    <n v="489"/>
    <n v="29885"/>
    <n v="0.98493839999999999"/>
    <n v="406.63619999999997"/>
    <n v="95.983289999999997"/>
    <n v="20.698519999999998"/>
    <n v="95.983289999999997"/>
    <n v="20.698519999999998"/>
    <n v="95.983289999999997"/>
    <n v="20.698519999999998"/>
    <n v="760.52700000000004"/>
    <n v="284493.09999999998"/>
    <n v="2.282022"/>
    <n v="457"/>
    <n v="1.5061629999999999E-2"/>
    <n v="466375800"/>
    <n v="0.50657949999999996"/>
  </r>
  <r>
    <n v="438"/>
    <s v="080384-R4"/>
    <s v="Cicer arietinum"/>
    <x v="2"/>
    <x v="0"/>
    <n v="4"/>
    <s v="SI"/>
    <n v="3"/>
    <n v="19"/>
    <d v="2020-05-20T11:07:05"/>
    <x v="5"/>
    <n v="170960"/>
    <s v="RGB_Side_Far_0"/>
    <n v="18446"/>
    <n v="302167600"/>
    <n v="128849500"/>
    <n v="0.88806220000000002"/>
    <n v="0.3786852"/>
    <n v="2.3451200000000001"/>
    <n v="18446"/>
    <n v="1"/>
    <n v="0"/>
    <n v="0"/>
    <n v="10114"/>
    <n v="5545.5379999999996"/>
    <n v="0.54830310000000004"/>
    <n v="469.61470000000003"/>
    <n v="16895.349999999999"/>
    <n v="-12.310280000000001"/>
    <n v="1199.577"/>
    <n v="2812.41"/>
    <n v="0.1398558"/>
    <n v="131893"/>
    <n v="1330.7639999999999"/>
    <n v="0.1616957"/>
    <n v="411"/>
    <n v="439"/>
    <n v="18121"/>
    <n v="0.98238099999999995"/>
    <n v="502"/>
    <n v="0"/>
    <n v="81.234309999999994"/>
    <n v="23.782710000000002"/>
    <n v="81.234309999999994"/>
    <n v="23.782710000000002"/>
    <n v="81.234309999999994"/>
    <n v="23.782710000000002"/>
    <n v="469.61500000000001"/>
    <n v="159027.9"/>
    <n v="15475.05"/>
    <n v="325"/>
    <n v="1.7618999999999999E-2"/>
    <n v="431017100"/>
    <n v="1.2667470000000001"/>
    <s v="RGB_Side_Far_4"/>
    <n v="18393"/>
    <n v="297995800"/>
    <n v="156191800"/>
    <n v="0.88085619999999998"/>
    <n v="0.46169280000000001"/>
    <n v="1.9078839999999999"/>
    <n v="18393"/>
    <n v="1"/>
    <n v="0"/>
    <n v="0"/>
    <n v="9768"/>
    <n v="5187.5069999999996"/>
    <n v="0.53107159999999998"/>
    <n v="465.85939999999999"/>
    <n v="18469.240000000002"/>
    <n v="-4.1183009999999998"/>
    <n v="1167.8820000000001"/>
    <n v="2808.9209999999998"/>
    <n v="0.1280743"/>
    <n v="143612"/>
    <n v="1384.0139999999999"/>
    <n v="9.7477939999999999E-2"/>
    <n v="443"/>
    <n v="449"/>
    <n v="18002"/>
    <n v="0.97874190000000005"/>
    <n v="509"/>
    <n v="0"/>
    <n v="80.951830000000001"/>
    <n v="23.345079999999999"/>
    <n v="80.951830000000001"/>
    <n v="23.345079999999999"/>
    <n v="80.951830000000001"/>
    <n v="23.345079999999999"/>
    <n v="473.22089999999997"/>
    <n v="182960.7"/>
    <n v="18545.79"/>
    <n v="391"/>
    <n v="2.125809E-2"/>
    <n v="454187600"/>
    <n v="1.342549"/>
    <s v="RGB_Side_Lower_0"/>
    <n v="34109"/>
    <n v="673817500"/>
    <n v="58036880"/>
    <n v="0.57916769999999995"/>
    <n v="4.988455E-2"/>
    <n v="11.61016"/>
    <n v="12019"/>
    <n v="0.35237039999999997"/>
    <n v="22090"/>
    <n v="0.64762969999999997"/>
    <n v="5066"/>
    <n v="752.42179999999996"/>
    <n v="0.14852389999999999"/>
    <n v="545.31089999999995"/>
    <n v="8028"/>
    <n v="2.2054619999999998"/>
    <n v="1026.443"/>
    <n v="2853.8389999999999"/>
    <n v="0.37803540000000002"/>
    <n v="90227"/>
    <n v="1291.3109999999999"/>
    <n v="0.70795019999999997"/>
    <n v="460"/>
    <n v="413"/>
    <n v="34076"/>
    <n v="0.99903249999999999"/>
    <n v="152"/>
    <n v="260"/>
    <n v="93.049549999999996"/>
    <n v="21.603899999999999"/>
    <n v="93.049549999999996"/>
    <n v="21.603899999999999"/>
    <n v="93.049549999999996"/>
    <n v="21.603899999999999"/>
    <n v="545.31110000000001"/>
    <n v="103637.2"/>
    <n v="1889.4949999999999"/>
    <n v="33"/>
    <n v="9.6748660000000003E-4"/>
    <n v="731854300"/>
    <n v="0.62905219999999995"/>
    <s v="RGB_Side_Lower_4"/>
    <n v="36718"/>
    <n v="567638200"/>
    <n v="184393200"/>
    <n v="0.42103059999999998"/>
    <n v="0.13676869999999999"/>
    <n v="3.0784129999999998"/>
    <n v="15325"/>
    <n v="0.41737020000000002"/>
    <n v="21393"/>
    <n v="0.58262979999999998"/>
    <n v="8579"/>
    <n v="2004.4459999999999"/>
    <n v="0.23364560000000001"/>
    <n v="490.0745"/>
    <n v="5315.3670000000002"/>
    <n v="-9.3956649999999993"/>
    <n v="981.60630000000003"/>
    <n v="2836.1909999999998"/>
    <n v="0.31941190000000003"/>
    <n v="114955"/>
    <n v="1290.1500000000001"/>
    <n v="0.25970559999999998"/>
    <n v="443"/>
    <n v="396"/>
    <n v="36653"/>
    <n v="0.9982297"/>
    <n v="136"/>
    <n v="259"/>
    <n v="91.971270000000004"/>
    <n v="22.181100000000001"/>
    <n v="91.971270000000004"/>
    <n v="22.181100000000001"/>
    <n v="91.971270000000004"/>
    <n v="22.181100000000001"/>
    <n v="490.07470000000001"/>
    <n v="142442.29999999999"/>
    <n v="769.46259999999995"/>
    <n v="65"/>
    <n v="1.770249E-3"/>
    <n v="752031400"/>
    <n v="0.55779920000000005"/>
    <s v="RGB_Side_Upper_0"/>
    <n v="14871"/>
    <n v="65243430"/>
    <n v="11774230"/>
    <n v="0.29502339999999999"/>
    <n v="5.3241709999999998E-2"/>
    <n v="5.541207"/>
    <n v="14871"/>
    <n v="1"/>
    <n v="0"/>
    <n v="0"/>
    <n v="3203"/>
    <n v="689.88019999999995"/>
    <n v="0.21538560000000001"/>
    <n v="280.71339999999998"/>
    <n v="5800.0649999999996"/>
    <n v="3.4395549999999999"/>
    <n v="1257.48"/>
    <n v="2503.6170000000002"/>
    <n v="0.52147840000000001"/>
    <n v="28517"/>
    <n v="680.50779999999997"/>
    <n v="0.48197760000000001"/>
    <n v="281"/>
    <n v="150"/>
    <n v="14756"/>
    <n v="0.9922668"/>
    <n v="204"/>
    <n v="0"/>
    <n v="91.08399"/>
    <n v="17.83569"/>
    <n v="91.08399"/>
    <n v="17.83569"/>
    <n v="91.08399"/>
    <n v="17.83569"/>
    <n v="281.18979999999999"/>
    <n v="35053.339999999997"/>
    <n v="2262.172"/>
    <n v="115"/>
    <n v="7.733172E-3"/>
    <n v="77017660"/>
    <n v="0.34826509999999999"/>
    <s v="RGB_Side_Upper_4"/>
    <n v="14424"/>
    <n v="75840980"/>
    <n v="8093600"/>
    <n v="0.3645293"/>
    <n v="3.8901860000000003E-2"/>
    <n v="9.3704859999999996"/>
    <n v="14424"/>
    <n v="1"/>
    <n v="0"/>
    <n v="0"/>
    <n v="2550"/>
    <n v="450.81119999999999"/>
    <n v="0.17678869999999999"/>
    <n v="301.55930000000001"/>
    <n v="6753.3"/>
    <n v="18.566020000000002"/>
    <n v="1249.799"/>
    <n v="2480.7240000000002"/>
    <n v="0.53529280000000001"/>
    <n v="26946"/>
    <n v="702.14620000000002"/>
    <n v="0.65148309999999998"/>
    <n v="265"/>
    <n v="203"/>
    <n v="14312"/>
    <n v="0.99223519999999998"/>
    <n v="256"/>
    <n v="0"/>
    <n v="89.691760000000002"/>
    <n v="18.37546"/>
    <n v="89.691760000000002"/>
    <n v="18.37546"/>
    <n v="89.691760000000002"/>
    <n v="18.37546"/>
    <n v="301.55950000000001"/>
    <n v="33176.58"/>
    <n v="3161.8870000000002"/>
    <n v="112"/>
    <n v="7.7648359999999998E-3"/>
    <n v="83934580"/>
    <n v="0.40343119999999999"/>
    <s v="RGB_TV"/>
    <n v="33999"/>
    <n v="267594600"/>
    <n v="113455900"/>
    <n v="0.2314968"/>
    <n v="9.8151020000000005E-2"/>
    <n v="2.3585780000000001"/>
    <n v="7444"/>
    <n v="1629.846"/>
    <n v="0.21894759999999999"/>
    <n v="595.18899999999996"/>
    <n v="23898.16"/>
    <n v="2.6694079999999998"/>
    <n v="1597.34"/>
    <n v="1301.2280000000001"/>
    <n v="0.32150050000000002"/>
    <n v="105751"/>
    <n v="1402.066"/>
    <n v="0.1636283"/>
    <n v="558"/>
    <n v="303"/>
    <n v="33579"/>
    <n v="0.98764669999999999"/>
    <n v="356.1825"/>
    <n v="98.679140000000004"/>
    <n v="19.269169999999999"/>
    <n v="98.679140000000004"/>
    <n v="19.269169999999999"/>
    <n v="98.679140000000004"/>
    <n v="19.269169999999999"/>
    <n v="595.18920000000003"/>
    <n v="149016.29999999999"/>
    <n v="16798.2"/>
    <n v="420"/>
    <n v="1.2353299999999999E-2"/>
    <n v="381050500"/>
    <n v="0.32964789999999999"/>
  </r>
  <r>
    <n v="439"/>
    <s v="080383-R4"/>
    <s v="Cicer arietinum"/>
    <x v="1"/>
    <x v="2"/>
    <n v="4"/>
    <s v="SI"/>
    <n v="3"/>
    <n v="18"/>
    <d v="2020-05-20T11:09:02"/>
    <x v="5"/>
    <n v="165228"/>
    <s v="RGB_Side_Far_0"/>
    <n v="20215"/>
    <n v="374089400"/>
    <n v="63380600"/>
    <n v="0.91543589999999997"/>
    <n v="0.15509899999999999"/>
    <n v="5.9022690000000004"/>
    <n v="20215"/>
    <n v="1"/>
    <n v="0"/>
    <n v="0"/>
    <n v="10459"/>
    <n v="5411.3620000000001"/>
    <n v="0.51738810000000002"/>
    <n v="541.80529999999999"/>
    <n v="16420.63"/>
    <n v="0.1615704"/>
    <n v="1172.873"/>
    <n v="2845.9"/>
    <n v="0.18770780000000001"/>
    <n v="107694"/>
    <n v="1336.9280000000001"/>
    <n v="0.50444120000000003"/>
    <n v="502"/>
    <n v="385"/>
    <n v="19893"/>
    <n v="0.98407129999999998"/>
    <n v="435"/>
    <n v="0"/>
    <n v="80.342960000000005"/>
    <n v="21.932230000000001"/>
    <n v="80.342960000000005"/>
    <n v="21.932230000000001"/>
    <n v="80.342960000000005"/>
    <n v="21.932230000000001"/>
    <n v="541.80550000000005"/>
    <n v="134506.79999999999"/>
    <n v="13338.47"/>
    <n v="322"/>
    <n v="1.5928769999999998E-2"/>
    <n v="437470000"/>
    <n v="1.070535"/>
    <s v="RGB_Side_Far_4"/>
    <n v="19170"/>
    <n v="297891100"/>
    <n v="48894130"/>
    <n v="0.81061240000000001"/>
    <n v="0.13304930000000001"/>
    <n v="6.0925739999999999"/>
    <n v="19170"/>
    <n v="1"/>
    <n v="0"/>
    <n v="0"/>
    <n v="9338"/>
    <n v="4548.683"/>
    <n v="0.48711529999999997"/>
    <n v="466.95830000000001"/>
    <n v="15616.72"/>
    <n v="0.30440440000000002"/>
    <n v="1161.2"/>
    <n v="2835.77"/>
    <n v="0.19811090000000001"/>
    <n v="96764"/>
    <n v="1212.2349999999999"/>
    <n v="0.51554540000000004"/>
    <n v="403"/>
    <n v="400"/>
    <n v="18909"/>
    <n v="0.98638499999999996"/>
    <n v="450"/>
    <n v="0"/>
    <n v="81.537930000000003"/>
    <n v="21.597460000000002"/>
    <n v="81.537930000000003"/>
    <n v="21.597460000000002"/>
    <n v="81.537930000000003"/>
    <n v="21.597460000000002"/>
    <n v="467.63"/>
    <n v="122608.1"/>
    <n v="12722.06"/>
    <n v="261"/>
    <n v="1.361502E-2"/>
    <n v="346785200"/>
    <n v="0.94366170000000005"/>
    <s v="RGB_Side_Lower_0"/>
    <n v="31706"/>
    <n v="672839600"/>
    <n v="139963100"/>
    <n v="0.66931209999999997"/>
    <n v="0.1392293"/>
    <n v="4.8072660000000003"/>
    <n v="8242"/>
    <n v="0.25995079999999998"/>
    <n v="23464"/>
    <n v="0.74004919999999996"/>
    <n v="7861"/>
    <n v="1949.01"/>
    <n v="0.24793409999999999"/>
    <n v="572.47709999999995"/>
    <n v="30523.45"/>
    <n v="-13.61548"/>
    <n v="970.31079999999997"/>
    <n v="2859.4209999999998"/>
    <n v="0.24793560000000001"/>
    <n v="127880"/>
    <n v="1442.9549999999999"/>
    <n v="0.42981639999999999"/>
    <n v="570"/>
    <n v="402"/>
    <n v="31580"/>
    <n v="0.99602599999999997"/>
    <n v="110"/>
    <n v="291"/>
    <n v="89.371889999999993"/>
    <n v="21.97429"/>
    <n v="89.371889999999993"/>
    <n v="21.97429"/>
    <n v="89.371889999999993"/>
    <n v="21.97429"/>
    <n v="572.47720000000004"/>
    <n v="162435"/>
    <n v="29385.01"/>
    <n v="126"/>
    <n v="3.9740110000000004E-3"/>
    <n v="812802700"/>
    <n v="0.80854139999999997"/>
    <s v="RGB_Side_Lower_4"/>
    <n v="31961"/>
    <n v="707120300"/>
    <n v="118285000"/>
    <n v="0.6922334"/>
    <n v="0.1157948"/>
    <n v="5.9781060000000004"/>
    <n v="11006"/>
    <n v="0.34435719999999997"/>
    <n v="20955"/>
    <n v="0.65564279999999997"/>
    <n v="7579"/>
    <n v="1797.229"/>
    <n v="0.2371328"/>
    <n v="581.16520000000003"/>
    <n v="14969.84"/>
    <n v="2.6042190000000001"/>
    <n v="942.42610000000002"/>
    <n v="2842.6039999999998"/>
    <n v="0.2414356"/>
    <n v="132379"/>
    <n v="1464.8720000000001"/>
    <n v="0.5089243"/>
    <n v="522"/>
    <n v="464"/>
    <n v="31881"/>
    <n v="0.99749699999999997"/>
    <n v="175"/>
    <n v="288"/>
    <n v="89.586460000000002"/>
    <n v="22.464310000000001"/>
    <n v="89.586460000000002"/>
    <n v="22.464310000000001"/>
    <n v="89.586460000000002"/>
    <n v="22.464310000000001"/>
    <n v="581.16539999999998"/>
    <n v="181213.1"/>
    <n v="7011.5460000000003"/>
    <n v="80"/>
    <n v="2.5030500000000002E-3"/>
    <n v="825405200"/>
    <n v="0.80802819999999997"/>
    <s v="RGB_Side_Upper_0"/>
    <n v="14263"/>
    <n v="119763800"/>
    <n v="23468050"/>
    <n v="0.58871309999999999"/>
    <n v="0.11536"/>
    <n v="5.1032690000000001"/>
    <n v="14263"/>
    <n v="1"/>
    <n v="0"/>
    <n v="0"/>
    <n v="4042"/>
    <n v="1145.4649999999999"/>
    <n v="0.28339059999999999"/>
    <n v="357.34160000000003"/>
    <n v="6911.4889999999996"/>
    <n v="-12.740690000000001"/>
    <n v="1262.0450000000001"/>
    <n v="2493.59"/>
    <n v="0.2948363"/>
    <n v="48376"/>
    <n v="876.11389999999994"/>
    <n v="0.45199640000000002"/>
    <n v="222"/>
    <n v="319"/>
    <n v="14131"/>
    <n v="0.99074530000000005"/>
    <n v="323"/>
    <n v="0"/>
    <n v="89.624200000000002"/>
    <n v="18.752179999999999"/>
    <n v="89.624200000000002"/>
    <n v="18.752179999999999"/>
    <n v="89.624200000000002"/>
    <n v="18.752179999999999"/>
    <n v="357.34179999999998"/>
    <n v="67944.84"/>
    <n v="3349.1329999999998"/>
    <n v="132"/>
    <n v="9.2547150000000002E-3"/>
    <n v="143231800"/>
    <n v="0.70407310000000001"/>
    <s v="RGB_Side_Upper_4"/>
    <n v="14561"/>
    <n v="123881600"/>
    <n v="26254370"/>
    <n v="0.58428460000000004"/>
    <n v="0.1238281"/>
    <n v="4.7185139999999999"/>
    <n v="14544"/>
    <n v="0.99883250000000001"/>
    <n v="17"/>
    <n v="1.1675019999999999E-3"/>
    <n v="4590"/>
    <n v="1446.885"/>
    <n v="0.31522559999999999"/>
    <n v="355.9846"/>
    <n v="13817.48"/>
    <n v="-11.999309999999999"/>
    <n v="1269.702"/>
    <n v="2472.4140000000002"/>
    <n v="0.27506799999999998"/>
    <n v="52936"/>
    <n v="893.27120000000002"/>
    <n v="0.4228365"/>
    <n v="239"/>
    <n v="354"/>
    <n v="14451"/>
    <n v="0.99244560000000004"/>
    <n v="350"/>
    <n v="3"/>
    <n v="87.9101"/>
    <n v="17.729959999999998"/>
    <n v="87.9101"/>
    <n v="17.729959999999998"/>
    <n v="87.9101"/>
    <n v="17.729959999999998"/>
    <n v="355.98480000000001"/>
    <n v="71700.02"/>
    <n v="13111.92"/>
    <n v="110"/>
    <n v="7.5544260000000004E-3"/>
    <n v="150136000"/>
    <n v="0.70811270000000004"/>
    <s v="RGB_TV"/>
    <n v="33352"/>
    <n v="418632200"/>
    <n v="148272900"/>
    <n v="0.3763473"/>
    <n v="0.13329630000000001"/>
    <n v="2.8233890000000001"/>
    <n v="9590"/>
    <n v="2757.4989999999998"/>
    <n v="0.28753899999999999"/>
    <n v="625.80909999999994"/>
    <n v="58974.96"/>
    <n v="2.7339220000000002"/>
    <n v="1571.386"/>
    <n v="1245.335"/>
    <n v="0.21151429999999999"/>
    <n v="157682"/>
    <n v="1592.701"/>
    <n v="0.22743730000000001"/>
    <n v="617"/>
    <n v="370"/>
    <n v="32876"/>
    <n v="0.98572800000000005"/>
    <n v="364.57369999999997"/>
    <n v="97.122720000000001"/>
    <n v="21.98441"/>
    <n v="97.122720000000001"/>
    <n v="21.98441"/>
    <n v="97.122720000000001"/>
    <n v="21.98441"/>
    <n v="625.80930000000001"/>
    <n v="213850"/>
    <n v="104283"/>
    <n v="476"/>
    <n v="1.427201E-2"/>
    <n v="566905100"/>
    <n v="0.50964359999999997"/>
  </r>
  <r>
    <n v="440"/>
    <s v="080382-R4"/>
    <s v="Cicer arietinum"/>
    <x v="3"/>
    <x v="2"/>
    <n v="4"/>
    <s v="SI"/>
    <n v="3"/>
    <n v="17"/>
    <d v="2020-05-20T11:11:00"/>
    <x v="5"/>
    <n v="88009"/>
    <s v="RGB_Side_Far_0"/>
    <n v="7882"/>
    <n v="37861440"/>
    <n v="10162530"/>
    <n v="0.60943060000000004"/>
    <n v="0.16357959999999999"/>
    <n v="3.7255910000000001"/>
    <n v="7882"/>
    <n v="1"/>
    <n v="0"/>
    <n v="0"/>
    <n v="3806"/>
    <n v="1837.8119999999999"/>
    <n v="0.48287239999999998"/>
    <n v="334.64760000000001"/>
    <n v="6702.509"/>
    <n v="0.51879059999999999"/>
    <n v="982.10770000000002"/>
    <n v="2938.5079999999998"/>
    <n v="0.20482839999999999"/>
    <n v="38481"/>
    <n v="827.99419999999998"/>
    <n v="0.33266649999999998"/>
    <n v="305"/>
    <n v="184"/>
    <n v="7742"/>
    <n v="0.98223800000000006"/>
    <n v="242"/>
    <n v="0"/>
    <n v="86.211749999999995"/>
    <n v="23.63205"/>
    <n v="86.211749999999995"/>
    <n v="23.63205"/>
    <n v="86.211749999999995"/>
    <n v="23.63205"/>
    <n v="334.77170000000001"/>
    <n v="55412.480000000003"/>
    <n v="5699.5219999999999"/>
    <n v="140"/>
    <n v="1.7761989999999998E-2"/>
    <n v="48023960"/>
    <n v="0.77301010000000003"/>
    <s v="RGB_Side_Far_4"/>
    <n v="7582"/>
    <n v="41464370"/>
    <n v="6028733"/>
    <n v="0.72128590000000004"/>
    <n v="0.1048717"/>
    <n v="6.8777910000000002"/>
    <n v="7582"/>
    <n v="1"/>
    <n v="0"/>
    <n v="0"/>
    <n v="3708"/>
    <n v="1813.4090000000001"/>
    <n v="0.48905300000000002"/>
    <n v="326.19779999999997"/>
    <n v="4093.4140000000002"/>
    <n v="-6.9049360000000002"/>
    <n v="932.52409999999998"/>
    <n v="2912.4459999999999"/>
    <n v="0.2492357"/>
    <n v="30421"/>
    <n v="768.79359999999997"/>
    <n v="0.55669769999999996"/>
    <n v="288"/>
    <n v="201"/>
    <n v="7502"/>
    <n v="0.98944869999999996"/>
    <n v="272"/>
    <n v="0"/>
    <n v="83.750600000000006"/>
    <n v="23.044450000000001"/>
    <n v="83.750600000000006"/>
    <n v="23.044450000000001"/>
    <n v="83.750600000000006"/>
    <n v="23.044450000000001"/>
    <n v="326.19799999999998"/>
    <n v="48464.59"/>
    <n v="2209.9760000000001"/>
    <n v="80"/>
    <n v="1.055131E-2"/>
    <n v="47493100"/>
    <n v="0.82615769999999999"/>
    <s v="RGB_Side_Lower_0"/>
    <n v="18903"/>
    <n v="147722200"/>
    <n v="23161230"/>
    <n v="0.41341309999999998"/>
    <n v="6.4818669999999995E-2"/>
    <n v="6.377993"/>
    <n v="0"/>
    <n v="0"/>
    <n v="18903"/>
    <n v="1"/>
    <n v="2604"/>
    <n v="358.71640000000002"/>
    <n v="0.13775589999999999"/>
    <n v="355.6585"/>
    <n v="9799.98"/>
    <n v="6.9680299999999997"/>
    <n v="890.19150000000002"/>
    <n v="3063.3850000000002"/>
    <n v="0.41173140000000003"/>
    <n v="45911"/>
    <n v="882.58780000000002"/>
    <n v="0.53132959999999996"/>
    <n v="350"/>
    <n v="185"/>
    <n v="18806"/>
    <n v="0.99486850000000004"/>
    <n v="0"/>
    <n v="377"/>
    <n v="97.648740000000004"/>
    <n v="19.709160000000001"/>
    <n v="97.648740000000004"/>
    <n v="19.709160000000001"/>
    <n v="97.648740000000004"/>
    <n v="19.709160000000001"/>
    <n v="355.65879999999999"/>
    <n v="62541.86"/>
    <n v="5080.6549999999997"/>
    <n v="97"/>
    <n v="5.1314610000000004E-3"/>
    <n v="170883400"/>
    <n v="0.47823179999999998"/>
    <s v="RGB_Side_Lower_4"/>
    <n v="19370"/>
    <n v="214620000"/>
    <n v="22979230"/>
    <n v="0.57201959999999996"/>
    <n v="6.124578E-2"/>
    <n v="9.3397400000000008"/>
    <n v="0"/>
    <n v="0"/>
    <n v="19370"/>
    <n v="1"/>
    <n v="3731"/>
    <n v="718.65570000000002"/>
    <n v="0.19261739999999999"/>
    <n v="404.29689999999999"/>
    <n v="14544.93"/>
    <n v="-0.72919460000000003"/>
    <n v="788.84770000000003"/>
    <n v="3004.7130000000002"/>
    <n v="0.40138420000000002"/>
    <n v="48258"/>
    <n v="967.54200000000003"/>
    <n v="0.65055759999999996"/>
    <n v="385"/>
    <n v="209"/>
    <n v="19330"/>
    <n v="0.99793489999999996"/>
    <n v="0"/>
    <n v="310"/>
    <n v="96.954359999999994"/>
    <n v="19.574770000000001"/>
    <n v="96.954359999999994"/>
    <n v="19.574770000000001"/>
    <n v="96.954359999999994"/>
    <n v="19.574770000000001"/>
    <n v="404.2971"/>
    <n v="69546.38"/>
    <n v="10921.79"/>
    <n v="40"/>
    <n v="2.0650489999999998E-3"/>
    <n v="237599200"/>
    <n v="0.63326539999999998"/>
    <s v="RGB_Side_Upper_0"/>
    <n v="8261"/>
    <n v="40795740"/>
    <n v="8860456"/>
    <n v="0.59779130000000003"/>
    <n v="0.1298347"/>
    <n v="4.6042480000000001"/>
    <n v="8261"/>
    <n v="1"/>
    <n v="0"/>
    <n v="0"/>
    <n v="2777"/>
    <n v="933.5104"/>
    <n v="0.33615790000000001"/>
    <n v="276.81220000000002"/>
    <n v="12499.14"/>
    <n v="0.40307150000000003"/>
    <n v="1145.3979999999999"/>
    <n v="2521.0639999999999"/>
    <n v="0.2996373"/>
    <n v="27570"/>
    <n v="674.02200000000005"/>
    <n v="0.41361340000000002"/>
    <n v="249"/>
    <n v="192"/>
    <n v="8210"/>
    <n v="0.9938264"/>
    <n v="210"/>
    <n v="0"/>
    <n v="90.205420000000004"/>
    <n v="18.678629999999998"/>
    <n v="90.205420000000004"/>
    <n v="18.678629999999998"/>
    <n v="90.205420000000004"/>
    <n v="18.678629999999998"/>
    <n v="276.81240000000003"/>
    <n v="34485.339999999997"/>
    <n v="18911.59"/>
    <n v="51"/>
    <n v="6.1735870000000003E-3"/>
    <n v="49656190"/>
    <n v="0.727626"/>
    <s v="RGB_Side_Upper_4"/>
    <n v="8367"/>
    <n v="42195010"/>
    <n v="11162340"/>
    <n v="0.60272820000000005"/>
    <n v="0.1594467"/>
    <n v="3.7801230000000001"/>
    <n v="8367"/>
    <n v="1"/>
    <n v="0"/>
    <n v="0"/>
    <n v="2967"/>
    <n v="1052.1199999999999"/>
    <n v="0.35460740000000002"/>
    <n v="288.0625"/>
    <n v="9777.1090000000004"/>
    <n v="0.47207949999999999"/>
    <n v="1163.5450000000001"/>
    <n v="2463.873"/>
    <n v="0.2556136"/>
    <n v="32733"/>
    <n v="710.97910000000002"/>
    <n v="0.33825939999999999"/>
    <n v="225"/>
    <n v="236"/>
    <n v="8322"/>
    <n v="0.9946218"/>
    <n v="285"/>
    <n v="0"/>
    <n v="90.033230000000003"/>
    <n v="17.597370000000002"/>
    <n v="90.033230000000003"/>
    <n v="17.597370000000002"/>
    <n v="90.033230000000003"/>
    <n v="17.597370000000002"/>
    <n v="288.27699999999999"/>
    <n v="42991.88"/>
    <n v="11424.87"/>
    <n v="45"/>
    <n v="5.3782719999999999E-3"/>
    <n v="53357340"/>
    <n v="0.76217500000000005"/>
    <s v="RGB_TV"/>
    <n v="17644"/>
    <n v="142995800"/>
    <n v="70853370"/>
    <n v="0.45933459999999998"/>
    <n v="0.22759689999999999"/>
    <n v="2.0181930000000001"/>
    <n v="5538"/>
    <n v="1738.2360000000001"/>
    <n v="0.3138744"/>
    <n v="683.11789999999996"/>
    <n v="1474.68"/>
    <n v="0.94765980000000005"/>
    <n v="1446.038"/>
    <n v="1350.9469999999999"/>
    <n v="0.1529354"/>
    <n v="115369"/>
    <n v="1582.84"/>
    <n v="0.1138063"/>
    <n v="676"/>
    <n v="279"/>
    <n v="17408"/>
    <n v="0.98662439999999996"/>
    <n v="359.27980000000002"/>
    <n v="99.424670000000006"/>
    <n v="21.160820000000001"/>
    <n v="99.424670000000006"/>
    <n v="21.160820000000001"/>
    <n v="99.424670000000006"/>
    <n v="21.160820000000001"/>
    <n v="683.39919999999995"/>
    <n v="175198.9"/>
    <n v="123.2534"/>
    <n v="236"/>
    <n v="1.3375649999999999E-2"/>
    <n v="213849200"/>
    <n v="0.68693159999999998"/>
  </r>
  <r>
    <n v="441"/>
    <s v="080381-R4"/>
    <s v="Cicer arietinum"/>
    <x v="4"/>
    <x v="2"/>
    <n v="4"/>
    <s v="SI"/>
    <n v="3"/>
    <n v="16"/>
    <d v="2020-05-20T11:12:57"/>
    <x v="5"/>
    <n v="89497"/>
    <s v="RGB_Side_Far_0"/>
    <n v="11558"/>
    <n v="164111500"/>
    <n v="13135720"/>
    <n v="1.228496"/>
    <n v="9.8330589999999995E-2"/>
    <n v="12.49353"/>
    <n v="11558"/>
    <n v="1"/>
    <n v="0"/>
    <n v="0"/>
    <n v="6394"/>
    <n v="3537.2240000000002"/>
    <n v="0.55320990000000003"/>
    <n v="449.07130000000001"/>
    <n v="3918.674"/>
    <n v="0.7470736"/>
    <n v="1029.421"/>
    <n v="2862.6170000000002"/>
    <n v="0.1909151"/>
    <n v="60540"/>
    <n v="1059.9659999999999"/>
    <n v="0.72553049999999997"/>
    <n v="404"/>
    <n v="302"/>
    <n v="11316"/>
    <n v="0.97906210000000005"/>
    <n v="368"/>
    <n v="0"/>
    <n v="81.674340000000001"/>
    <n v="22.462309999999999"/>
    <n v="81.674340000000001"/>
    <n v="22.462309999999999"/>
    <n v="81.674340000000001"/>
    <n v="22.462309999999999"/>
    <n v="449.07150000000001"/>
    <n v="72646.899999999994"/>
    <n v="1328.604"/>
    <n v="242"/>
    <n v="2.0937879999999999E-2"/>
    <n v="177247200"/>
    <n v="1.3268260000000001"/>
    <s v="RGB_Side_Far_4"/>
    <n v="10786"/>
    <n v="145401400"/>
    <n v="7965843"/>
    <n v="1.2498210000000001"/>
    <n v="6.8471669999999998E-2"/>
    <n v="18.25311"/>
    <n v="10786"/>
    <n v="1"/>
    <n v="0"/>
    <n v="0"/>
    <n v="5491"/>
    <n v="2795.39"/>
    <n v="0.50908580000000003"/>
    <n v="471.51029999999997"/>
    <n v="12957.12"/>
    <n v="-3.9593210000000001"/>
    <n v="1089.2080000000001"/>
    <n v="2850.53"/>
    <n v="0.2135292"/>
    <n v="50513"/>
    <n v="1047.681"/>
    <n v="0.80303230000000003"/>
    <n v="375"/>
    <n v="331"/>
    <n v="10554"/>
    <n v="0.97849070000000005"/>
    <n v="390"/>
    <n v="0"/>
    <n v="81.558040000000005"/>
    <n v="22.250990000000002"/>
    <n v="81.558040000000005"/>
    <n v="22.250990000000002"/>
    <n v="81.558040000000005"/>
    <n v="22.250990000000002"/>
    <n v="471.51060000000001"/>
    <n v="63787.47"/>
    <n v="15565.26"/>
    <n v="232"/>
    <n v="2.1509360000000002E-2"/>
    <n v="153367300"/>
    <n v="1.3182929999999999"/>
    <s v="RGB_Side_Lower_0"/>
    <n v="17361"/>
    <n v="279208400"/>
    <n v="18462620"/>
    <n v="0.92635820000000002"/>
    <n v="6.1255339999999998E-2"/>
    <n v="15.1229"/>
    <n v="2093"/>
    <n v="0.1205576"/>
    <n v="15268"/>
    <n v="0.87944250000000002"/>
    <n v="4134"/>
    <n v="984.38779999999997"/>
    <n v="0.2381199"/>
    <n v="448.28230000000002"/>
    <n v="3283.047"/>
    <n v="4.6582100000000004"/>
    <n v="783.9914"/>
    <n v="2865.5709999999999"/>
    <n v="0.27301890000000001"/>
    <n v="63589"/>
    <n v="1099.7650000000001"/>
    <n v="0.76729329999999996"/>
    <n v="423"/>
    <n v="303"/>
    <n v="17348"/>
    <n v="0.99925120000000001"/>
    <n v="43"/>
    <n v="259"/>
    <n v="88.493690000000001"/>
    <n v="20.75966"/>
    <n v="88.493690000000001"/>
    <n v="20.75966"/>
    <n v="88.493690000000001"/>
    <n v="20.75966"/>
    <n v="448.79539999999997"/>
    <n v="73031.88"/>
    <n v="620.83969999999999"/>
    <n v="13"/>
    <n v="7.488048E-4"/>
    <n v="297671000"/>
    <n v="0.98761350000000003"/>
    <s v="RGB_Side_Lower_4"/>
    <n v="15062"/>
    <n v="302851800"/>
    <n v="16834360"/>
    <n v="1.3349500000000001"/>
    <n v="7.4204699999999998E-2"/>
    <n v="17.990100000000002"/>
    <n v="6918"/>
    <n v="0.45930159999999998"/>
    <n v="8144"/>
    <n v="0.54069849999999997"/>
    <n v="4478"/>
    <n v="1331.329"/>
    <n v="0.29730450000000003"/>
    <n v="508.18299999999999"/>
    <n v="3635.9"/>
    <n v="1.026159"/>
    <n v="797.10230000000001"/>
    <n v="2805.9789999999998"/>
    <n v="0.21566750000000001"/>
    <n v="69839"/>
    <n v="1189.3900000000001"/>
    <n v="0.80045569999999999"/>
    <n v="432"/>
    <n v="387"/>
    <n v="15056"/>
    <n v="0.99960170000000004"/>
    <n v="136"/>
    <n v="250"/>
    <n v="87.213980000000006"/>
    <n v="21.19482"/>
    <n v="87.213980000000006"/>
    <n v="21.19482"/>
    <n v="87.213980000000006"/>
    <n v="21.19482"/>
    <n v="508.19119999999998"/>
    <n v="83749.759999999995"/>
    <n v="877.69010000000003"/>
    <n v="6"/>
    <n v="3.9835350000000001E-4"/>
    <n v="319686200"/>
    <n v="1.409154"/>
    <s v="RGB_Side_Upper_0"/>
    <n v="7165"/>
    <n v="51277020"/>
    <n v="6679866"/>
    <n v="0.99882720000000003"/>
    <n v="0.13011739999999999"/>
    <n v="7.6763539999999999"/>
    <n v="7165"/>
    <n v="1"/>
    <n v="0"/>
    <n v="0"/>
    <n v="2641"/>
    <n v="973.46559999999999"/>
    <n v="0.36859740000000002"/>
    <n v="315.9778"/>
    <n v="9419.7440000000006"/>
    <n v="0.70924030000000005"/>
    <n v="1234.538"/>
    <n v="2407.538"/>
    <n v="0.2178341"/>
    <n v="32892"/>
    <n v="745.28440000000001"/>
    <n v="0.59211250000000004"/>
    <n v="203"/>
    <n v="274"/>
    <n v="7056"/>
    <n v="0.98478719999999997"/>
    <n v="351"/>
    <n v="0"/>
    <n v="88.405720000000002"/>
    <n v="20.924160000000001"/>
    <n v="88.405720000000002"/>
    <n v="20.924160000000001"/>
    <n v="88.405720000000002"/>
    <n v="20.924160000000001"/>
    <n v="315.97809999999998"/>
    <n v="47529.74"/>
    <n v="12384.03"/>
    <n v="109"/>
    <n v="1.521284E-2"/>
    <n v="57956880"/>
    <n v="1.1289450000000001"/>
    <s v="RGB_Side_Upper_4"/>
    <n v="7300"/>
    <n v="50153010"/>
    <n v="8592907"/>
    <n v="0.94113369999999996"/>
    <n v="0.161248"/>
    <n v="5.8365600000000004"/>
    <n v="7300"/>
    <n v="1"/>
    <n v="0"/>
    <n v="0"/>
    <n v="3127"/>
    <n v="1339.47"/>
    <n v="0.42835620000000002"/>
    <n v="315.6866"/>
    <n v="2408.884"/>
    <n v="-3.330549"/>
    <n v="1288.5429999999999"/>
    <n v="2397.248"/>
    <n v="0.20326900000000001"/>
    <n v="35913"/>
    <n v="756.33910000000003"/>
    <n v="0.50049290000000002"/>
    <n v="187"/>
    <n v="301"/>
    <n v="7196"/>
    <n v="0.9857534"/>
    <n v="384"/>
    <n v="0"/>
    <n v="88.641099999999994"/>
    <n v="18.291029999999999"/>
    <n v="88.641099999999994"/>
    <n v="18.291029999999999"/>
    <n v="88.641099999999994"/>
    <n v="18.291029999999999"/>
    <n v="315.68680000000001"/>
    <n v="50367.79"/>
    <n v="794.8931"/>
    <n v="104"/>
    <n v="1.424658E-2"/>
    <n v="58745920"/>
    <n v="1.102382"/>
    <s v="RGB_TV"/>
    <n v="20265"/>
    <n v="218112000"/>
    <n v="71925040"/>
    <n v="0.53111209999999998"/>
    <n v="0.17514060000000001"/>
    <n v="3.0324900000000001"/>
    <n v="7079"/>
    <n v="2472.8470000000002"/>
    <n v="0.34932150000000001"/>
    <n v="725.82709999999997"/>
    <n v="52325.19"/>
    <n v="-0.77681979999999995"/>
    <n v="1461.9449999999999"/>
    <n v="1154.2249999999999"/>
    <n v="0.1494171"/>
    <n v="135627"/>
    <n v="1689.518"/>
    <n v="0.25404470000000001"/>
    <n v="725"/>
    <n v="278"/>
    <n v="19794"/>
    <n v="0.97675789999999996"/>
    <n v="372.5077"/>
    <n v="97.947000000000003"/>
    <n v="22.577950000000001"/>
    <n v="97.947000000000003"/>
    <n v="22.577950000000001"/>
    <n v="97.947000000000003"/>
    <n v="22.577950000000001"/>
    <n v="726.90989999999999"/>
    <n v="195785.1"/>
    <n v="135106.1"/>
    <n v="471"/>
    <n v="2.3242039999999999E-2"/>
    <n v="290037000"/>
    <n v="0.70625280000000001"/>
  </r>
  <r>
    <n v="442"/>
    <s v="080340-R5"/>
    <s v="Cicer arietinum"/>
    <x v="2"/>
    <x v="1"/>
    <n v="5"/>
    <s v="SI"/>
    <n v="1"/>
    <n v="25"/>
    <d v="2020-05-20T11:14:55"/>
    <x v="5"/>
    <n v="133830"/>
    <s v="RGB_Side_Far_0"/>
    <n v="13079"/>
    <n v="233039300"/>
    <n v="19502910"/>
    <n v="1.362323"/>
    <n v="0.1140119"/>
    <n v="11.94895"/>
    <n v="13079"/>
    <n v="1"/>
    <n v="0"/>
    <n v="0"/>
    <n v="7666"/>
    <n v="4493.2759999999998"/>
    <n v="0.58613040000000005"/>
    <n v="491.9563"/>
    <n v="13727.42"/>
    <n v="0.42428310000000002"/>
    <n v="1379.655"/>
    <n v="2783.2460000000001"/>
    <n v="0.19007959999999999"/>
    <n v="68808"/>
    <n v="1147.0119999999999"/>
    <n v="0.71495030000000004"/>
    <n v="341"/>
    <n v="440"/>
    <n v="12717"/>
    <n v="0.97232200000000002"/>
    <n v="496"/>
    <n v="0"/>
    <n v="82.534220000000005"/>
    <n v="25.803899999999999"/>
    <n v="82.534220000000005"/>
    <n v="25.803899999999999"/>
    <n v="82.534220000000005"/>
    <n v="25.803899999999999"/>
    <n v="491.95650000000001"/>
    <n v="85408.38"/>
    <n v="14407.99"/>
    <n v="362"/>
    <n v="2.7677960000000001E-2"/>
    <n v="252542200"/>
    <n v="1.476335"/>
    <s v="RGB_Side_Far_4"/>
    <n v="12598"/>
    <n v="216827600"/>
    <n v="5033390"/>
    <n v="1.3661909999999999"/>
    <n v="3.171446E-2"/>
    <n v="43.077849999999998"/>
    <n v="12598"/>
    <n v="1"/>
    <n v="0"/>
    <n v="0"/>
    <n v="6395"/>
    <n v="3246.2310000000002"/>
    <n v="0.50762030000000002"/>
    <n v="485.74169999999998"/>
    <n v="6659.5439999999999"/>
    <n v="2.3232490000000001"/>
    <n v="1359.366"/>
    <n v="2793.7060000000001"/>
    <n v="0.28059780000000001"/>
    <n v="44897"/>
    <n v="1060.3209999999999"/>
    <n v="0.91131030000000002"/>
    <n v="271"/>
    <n v="430"/>
    <n v="12371"/>
    <n v="0.98198129999999995"/>
    <n v="483"/>
    <n v="0"/>
    <n v="83.699479999999994"/>
    <n v="24.471789999999999"/>
    <n v="83.699479999999994"/>
    <n v="24.471789999999999"/>
    <n v="83.699479999999994"/>
    <n v="24.471789999999999"/>
    <n v="485.74189999999999"/>
    <n v="58230.03"/>
    <n v="3520.3629999999998"/>
    <n v="227"/>
    <n v="1.801873E-2"/>
    <n v="221861000"/>
    <n v="1.397905"/>
    <s v="RGB_Side_Lower_0"/>
    <n v="27882"/>
    <n v="727922900"/>
    <n v="179383700"/>
    <n v="0.93634850000000003"/>
    <n v="0.23074649999999999"/>
    <n v="4.0579099999999997"/>
    <n v="16911"/>
    <n v="0.60652039999999996"/>
    <n v="10971"/>
    <n v="0.39347969999999999"/>
    <n v="8169"/>
    <n v="2393.3919999999998"/>
    <n v="0.29298469999999999"/>
    <n v="581.32600000000002"/>
    <n v="1942.675"/>
    <n v="-8.9871250000000007"/>
    <n v="1124.8689999999999"/>
    <n v="2774.3420000000001"/>
    <n v="0.1859606"/>
    <n v="149935"/>
    <n v="1485.2070000000001"/>
    <n v="0.36551670000000003"/>
    <n v="428"/>
    <n v="549"/>
    <n v="27856"/>
    <n v="0.9990675"/>
    <n v="267"/>
    <n v="281"/>
    <n v="92.035079999999994"/>
    <n v="20.224979999999999"/>
    <n v="92.035079999999994"/>
    <n v="20.224979999999999"/>
    <n v="92.035079999999994"/>
    <n v="20.224979999999999"/>
    <n v="581.32619999999997"/>
    <n v="204842.3"/>
    <n v="135.35570000000001"/>
    <n v="26"/>
    <n v="9.3250129999999996E-4"/>
    <n v="907306600"/>
    <n v="1.167095"/>
    <s v="RGB_Side_Lower_4"/>
    <n v="27155"/>
    <n v="660088400"/>
    <n v="116176400"/>
    <n v="0.89516370000000001"/>
    <n v="0.15755"/>
    <n v="5.681775"/>
    <n v="14180"/>
    <n v="0.52218750000000003"/>
    <n v="12975"/>
    <n v="0.47781259999999998"/>
    <n v="7921"/>
    <n v="2310.5230000000001"/>
    <n v="0.29169580000000001"/>
    <n v="565.79589999999996"/>
    <n v="24157.93"/>
    <n v="-9.4906290000000002"/>
    <n v="1142.5419999999999"/>
    <n v="2795.761"/>
    <n v="0.22349060000000001"/>
    <n v="121504"/>
    <n v="1369.616"/>
    <n v="0.4909501"/>
    <n v="387"/>
    <n v="504"/>
    <n v="27123"/>
    <n v="0.99882159999999998"/>
    <n v="225"/>
    <n v="278"/>
    <n v="91.21687"/>
    <n v="20.496860000000002"/>
    <n v="91.21687"/>
    <n v="20.496860000000002"/>
    <n v="91.21687"/>
    <n v="20.496860000000002"/>
    <n v="565.79610000000002"/>
    <n v="163280.20000000001"/>
    <n v="21491.64"/>
    <n v="32"/>
    <n v="1.1784199999999999E-3"/>
    <n v="776264800"/>
    <n v="1.0527139999999999"/>
    <s v="RGB_Side_Upper_0"/>
    <n v="13556"/>
    <n v="58755680"/>
    <n v="13203190"/>
    <n v="0.31973249999999998"/>
    <n v="7.1848200000000001E-2"/>
    <n v="4.4501109999999997"/>
    <n v="13556"/>
    <n v="1"/>
    <n v="0"/>
    <n v="0"/>
    <n v="3363"/>
    <n v="834.29989999999998"/>
    <n v="0.248082"/>
    <n v="293.29849999999999"/>
    <n v="835.28129999999999"/>
    <n v="3.3481299999999998"/>
    <n v="1366.8430000000001"/>
    <n v="2523.6559999999999"/>
    <n v="0.46960200000000002"/>
    <n v="28867"/>
    <n v="691.44479999999999"/>
    <n v="0.40073330000000001"/>
    <n v="205"/>
    <n v="233"/>
    <n v="13423"/>
    <n v="0.99018879999999998"/>
    <n v="247"/>
    <n v="0"/>
    <n v="93.816310000000001"/>
    <n v="19.59019"/>
    <n v="93.816310000000001"/>
    <n v="19.59019"/>
    <n v="93.816310000000001"/>
    <n v="19.59019"/>
    <n v="293.2987"/>
    <n v="42018.51"/>
    <n v="51.467610000000001"/>
    <n v="133"/>
    <n v="9.8111540000000007E-3"/>
    <n v="71958870"/>
    <n v="0.3915807"/>
    <s v="RGB_Side_Upper_4"/>
    <n v="11055"/>
    <n v="48263010"/>
    <n v="4282722"/>
    <n v="0.39490890000000001"/>
    <n v="3.5043089999999999E-2"/>
    <n v="11.26924"/>
    <n v="11055"/>
    <n v="1"/>
    <n v="0"/>
    <n v="0"/>
    <n v="1744"/>
    <n v="275.12759999999997"/>
    <n v="0.1577567"/>
    <n v="278.49059999999997"/>
    <n v="147.4264"/>
    <n v="9.6669210000000003"/>
    <n v="1339.9190000000001"/>
    <n v="2535.4859999999999"/>
    <n v="0.4589994"/>
    <n v="24085"/>
    <n v="664.27829999999994"/>
    <n v="0.70055339999999999"/>
    <n v="239"/>
    <n v="211"/>
    <n v="10950"/>
    <n v="0.99050210000000005"/>
    <n v="226"/>
    <n v="0"/>
    <n v="92.581000000000003"/>
    <n v="18.26295"/>
    <n v="92.581000000000003"/>
    <n v="18.26295"/>
    <n v="92.581000000000003"/>
    <n v="18.26295"/>
    <n v="278.49079999999998"/>
    <n v="31889.49"/>
    <n v="1.966038"/>
    <n v="105"/>
    <n v="9.4979650000000006E-3"/>
    <n v="52545730"/>
    <n v="0.429952"/>
    <s v="RGB_TV"/>
    <n v="28505"/>
    <n v="196359100"/>
    <n v="111239500"/>
    <n v="0.2416623"/>
    <n v="0.1369042"/>
    <n v="1.765193"/>
    <n v="7277"/>
    <n v="1857.7349999999999"/>
    <n v="0.25528849999999997"/>
    <n v="417.04919999999998"/>
    <n v="409.7056"/>
    <n v="2.4744079999999999"/>
    <n v="1714.4939999999999"/>
    <n v="1216.575"/>
    <n v="0.29264709999999999"/>
    <n v="97404"/>
    <n v="1165.279"/>
    <n v="7.6575740000000003E-2"/>
    <n v="413"/>
    <n v="358"/>
    <n v="28077"/>
    <n v="0.98498509999999995"/>
    <n v="364.57369999999997"/>
    <n v="101.2396"/>
    <n v="20.44726"/>
    <n v="101.2396"/>
    <n v="20.44726"/>
    <n v="101.2396"/>
    <n v="20.44726"/>
    <n v="417.08879999999999"/>
    <n v="120122.2"/>
    <n v="5.8887460000000003"/>
    <n v="428"/>
    <n v="1.5014909999999999E-2"/>
    <n v="307598600"/>
    <n v="0.37856649999999997"/>
  </r>
  <r>
    <n v="443"/>
    <s v="080339-R5"/>
    <s v="Cicer arietinum"/>
    <x v="0"/>
    <x v="1"/>
    <n v="5"/>
    <s v="SI"/>
    <n v="1"/>
    <n v="24"/>
    <d v="2020-05-20T11:16:52"/>
    <x v="5"/>
    <n v="253136"/>
    <s v="RGB_Side_Far_0"/>
    <n v="28669"/>
    <n v="739636200"/>
    <n v="188958300"/>
    <n v="0.89989750000000002"/>
    <n v="0.22990099999999999"/>
    <n v="3.9142830000000002"/>
    <n v="28669"/>
    <n v="1"/>
    <n v="0"/>
    <n v="0"/>
    <n v="13613"/>
    <n v="6463.9080000000004"/>
    <n v="0.47483350000000002"/>
    <n v="569.47429999999997"/>
    <n v="20881.900000000001"/>
    <n v="-2.7622460000000002"/>
    <n v="1258.787"/>
    <n v="2800.4810000000002"/>
    <n v="0.1723218"/>
    <n v="166369"/>
    <n v="1535.7809999999999"/>
    <n v="0.3516763"/>
    <n v="476"/>
    <n v="534"/>
    <n v="28065"/>
    <n v="0.97893200000000002"/>
    <n v="576"/>
    <n v="0"/>
    <n v="83.399280000000005"/>
    <n v="23.038219999999999"/>
    <n v="83.399280000000005"/>
    <n v="23.038219999999999"/>
    <n v="83.399280000000005"/>
    <n v="23.038219999999999"/>
    <n v="570.07830000000001"/>
    <n v="206424"/>
    <n v="15209.94"/>
    <n v="604"/>
    <n v="2.1068050000000001E-2"/>
    <n v="928594400"/>
    <n v="1.129799"/>
    <s v="RGB_Side_Far_4"/>
    <n v="26829"/>
    <n v="725019400"/>
    <n v="103928900"/>
    <n v="1.007258"/>
    <n v="0.14438670000000001"/>
    <n v="6.9761110000000004"/>
    <n v="26829"/>
    <n v="1"/>
    <n v="0"/>
    <n v="0"/>
    <n v="12287"/>
    <n v="5627.134"/>
    <n v="0.45797460000000001"/>
    <n v="592.25160000000005"/>
    <n v="21296.59"/>
    <n v="1.75451"/>
    <n v="1274.7239999999999"/>
    <n v="2794.6750000000002"/>
    <n v="0.19265959999999999"/>
    <n v="139256"/>
    <n v="1480.6769999999999"/>
    <n v="0.56137740000000003"/>
    <n v="451"/>
    <n v="518"/>
    <n v="26323"/>
    <n v="0.98113980000000001"/>
    <n v="570"/>
    <n v="0"/>
    <n v="84.317120000000003"/>
    <n v="23.455850000000002"/>
    <n v="84.317120000000003"/>
    <n v="23.455850000000002"/>
    <n v="84.317120000000003"/>
    <n v="23.455850000000002"/>
    <n v="592.25229999999999"/>
    <n v="180311.3"/>
    <n v="16905.03"/>
    <n v="506"/>
    <n v="1.8860189999999999E-2"/>
    <n v="828948200"/>
    <n v="1.1516439999999999"/>
    <s v="RGB_Side_Lower_0"/>
    <n v="53841"/>
    <n v="1709978000"/>
    <n v="684040300"/>
    <n v="0.58988099999999999"/>
    <n v="0.23596929999999999"/>
    <n v="2.4998209999999998"/>
    <n v="23798"/>
    <n v="0.44200519999999999"/>
    <n v="30043"/>
    <n v="0.55799480000000001"/>
    <n v="12692"/>
    <n v="2991.9"/>
    <n v="0.2357311"/>
    <n v="707.28279999999995"/>
    <n v="22234.26"/>
    <n v="-8.3970529999999997"/>
    <n v="1015.755"/>
    <n v="2786.41"/>
    <n v="0.21563399999999999"/>
    <n v="249687"/>
    <n v="1898.4970000000001"/>
    <n v="0.18364849999999999"/>
    <n v="525"/>
    <n v="708"/>
    <n v="53753"/>
    <n v="0.99836559999999996"/>
    <n v="339"/>
    <n v="368"/>
    <n v="89.791200000000003"/>
    <n v="17.938569999999999"/>
    <n v="89.791200000000003"/>
    <n v="17.938569999999999"/>
    <n v="89.791200000000003"/>
    <n v="17.938569999999999"/>
    <n v="708.94650000000001"/>
    <n v="317694.5"/>
    <n v="9181.8940000000002"/>
    <n v="88"/>
    <n v="1.6344420000000001E-3"/>
    <n v="2394019000"/>
    <n v="0.82585030000000004"/>
    <s v="RGB_Side_Lower_4"/>
    <n v="50602"/>
    <n v="1604184000"/>
    <n v="471375600"/>
    <n v="0.62649670000000002"/>
    <n v="0.18409059999999999"/>
    <n v="3.403197"/>
    <n v="24502"/>
    <n v="0.48421009999999998"/>
    <n v="26100"/>
    <n v="0.51578990000000002"/>
    <n v="11181"/>
    <n v="2470.5500000000002"/>
    <n v="0.22095960000000001"/>
    <n v="671.84299999999996"/>
    <n v="64349.8"/>
    <n v="1.3173520000000001"/>
    <n v="1034.922"/>
    <n v="2781.94"/>
    <n v="0.2301367"/>
    <n v="219878"/>
    <n v="1771.932"/>
    <n v="0.2978808"/>
    <n v="511"/>
    <n v="660"/>
    <n v="50537"/>
    <n v="0.99871549999999998"/>
    <n v="328"/>
    <n v="331"/>
    <n v="90.501559999999998"/>
    <n v="19.765940000000001"/>
    <n v="90.501559999999998"/>
    <n v="19.765940000000001"/>
    <n v="90.501559999999998"/>
    <n v="19.765940000000001"/>
    <n v="671.84320000000002"/>
    <n v="280869.7"/>
    <n v="81832.69"/>
    <n v="65"/>
    <n v="1.2845339999999999E-3"/>
    <n v="2075559000"/>
    <n v="0.81058730000000001"/>
    <s v="RGB_Side_Upper_0"/>
    <n v="22752"/>
    <n v="191969700"/>
    <n v="53688490"/>
    <n v="0.37084600000000001"/>
    <n v="0.1037151"/>
    <n v="3.5756209999999999"/>
    <n v="22752"/>
    <n v="1"/>
    <n v="0"/>
    <n v="0"/>
    <n v="5905"/>
    <n v="1532.57"/>
    <n v="0.25953759999999998"/>
    <n v="402.45749999999998"/>
    <n v="54706.47"/>
    <n v="2.5074839999999998"/>
    <n v="1332.963"/>
    <n v="2471.4929999999999"/>
    <n v="0.34982619999999998"/>
    <n v="65038"/>
    <n v="999.01229999999998"/>
    <n v="0.31685740000000001"/>
    <n v="294"/>
    <n v="333"/>
    <n v="22492"/>
    <n v="0.98857240000000002"/>
    <n v="334"/>
    <n v="0"/>
    <n v="88.397900000000007"/>
    <n v="16.654890000000002"/>
    <n v="88.397900000000007"/>
    <n v="16.654890000000002"/>
    <n v="88.397900000000007"/>
    <n v="16.654890000000002"/>
    <n v="402.45769999999999"/>
    <n v="94402.01"/>
    <n v="131540"/>
    <n v="260"/>
    <n v="1.142757E-2"/>
    <n v="245658200"/>
    <n v="0.47456110000000001"/>
    <s v="RGB_Side_Upper_4"/>
    <n v="22078"/>
    <n v="163227900"/>
    <n v="37671420"/>
    <n v="0.33486890000000002"/>
    <n v="7.7284539999999999E-2"/>
    <n v="4.3329360000000001"/>
    <n v="22078"/>
    <n v="1"/>
    <n v="0"/>
    <n v="0"/>
    <n v="5135"/>
    <n v="1194.3209999999999"/>
    <n v="0.2325845"/>
    <n v="381.87560000000002"/>
    <n v="27413.119999999999"/>
    <n v="13.215170000000001"/>
    <n v="1333.307"/>
    <n v="2479.788"/>
    <n v="0.40849629999999998"/>
    <n v="54047"/>
    <n v="935.56489999999997"/>
    <n v="0.39058999999999999"/>
    <n v="311"/>
    <n v="289"/>
    <n v="21826"/>
    <n v="0.98858590000000002"/>
    <n v="315"/>
    <n v="0"/>
    <n v="89.946240000000003"/>
    <n v="18.318010000000001"/>
    <n v="89.946240000000003"/>
    <n v="18.318010000000001"/>
    <n v="89.946240000000003"/>
    <n v="18.318010000000001"/>
    <n v="381.8759"/>
    <n v="76652.460000000006"/>
    <n v="34037.480000000003"/>
    <n v="252"/>
    <n v="1.141408E-2"/>
    <n v="200899300"/>
    <n v="0.41215350000000001"/>
    <s v="RGB_TV"/>
    <n v="48365"/>
    <n v="525794900"/>
    <n v="353020100"/>
    <n v="0.22477810000000001"/>
    <n v="0.15091660000000001"/>
    <n v="1.489419"/>
    <n v="9998"/>
    <n v="2066.7840000000001"/>
    <n v="0.20671970000000001"/>
    <n v="1545.8520000000001"/>
    <n v="60732.23"/>
    <n v="0.26063170000000002"/>
    <n v="1633.002"/>
    <n v="1187.739"/>
    <n v="0.1227853"/>
    <n v="393899"/>
    <n v="3307.5529999999999"/>
    <n v="3.8651489999999997E-2"/>
    <n v="1525"/>
    <n v="470"/>
    <n v="47748"/>
    <n v="0.98724279999999998"/>
    <n v="1182.175"/>
    <n v="95.318929999999995"/>
    <n v="18.424700000000001"/>
    <n v="95.318929999999995"/>
    <n v="18.424700000000001"/>
    <n v="95.318929999999995"/>
    <n v="18.424700000000001"/>
    <n v="1545.8520000000001"/>
    <n v="699979.6"/>
    <n v="76261.83"/>
    <n v="617"/>
    <n v="1.275716E-2"/>
    <n v="878815000"/>
    <n v="0.37569469999999999"/>
  </r>
  <r>
    <n v="444"/>
    <s v="080338-R5"/>
    <s v="Cicer arietinum"/>
    <x v="1"/>
    <x v="0"/>
    <n v="5"/>
    <s v="SI"/>
    <n v="1"/>
    <n v="23"/>
    <d v="2020-05-20T11:18:49"/>
    <x v="5"/>
    <n v="177745"/>
    <s v="RGB_Side_Far_0"/>
    <n v="19971"/>
    <n v="363026800"/>
    <n v="58926880"/>
    <n v="0.91020469999999998"/>
    <n v="0.1477454"/>
    <n v="6.1606319999999997"/>
    <n v="19971"/>
    <n v="1"/>
    <n v="0"/>
    <n v="0"/>
    <n v="9591"/>
    <n v="4606.0429999999997"/>
    <n v="0.48024640000000002"/>
    <n v="535.23829999999998"/>
    <n v="5156.6329999999998"/>
    <n v="-14.00972"/>
    <n v="1264.6659999999999"/>
    <n v="2842.5039999999999"/>
    <n v="0.2331617"/>
    <n v="85653"/>
    <n v="1304.354"/>
    <n v="0.51940129999999995"/>
    <n v="433"/>
    <n v="430"/>
    <n v="19553"/>
    <n v="0.97906970000000004"/>
    <n v="483"/>
    <n v="0"/>
    <n v="83.75309"/>
    <n v="23.188300000000002"/>
    <n v="83.75309"/>
    <n v="23.188300000000002"/>
    <n v="83.75309"/>
    <n v="23.188300000000002"/>
    <n v="535.45159999999998"/>
    <n v="139800.5"/>
    <n v="1331.4739999999999"/>
    <n v="418"/>
    <n v="2.093035E-2"/>
    <n v="421953700"/>
    <n v="1.0579499999999999"/>
    <s v="RGB_Side_Far_4"/>
    <n v="21892"/>
    <n v="369598000"/>
    <n v="102924200"/>
    <n v="0.77118520000000002"/>
    <n v="0.21475669999999999"/>
    <n v="3.5909719999999998"/>
    <n v="21892"/>
    <n v="1"/>
    <n v="0"/>
    <n v="0"/>
    <n v="10701"/>
    <n v="5230.7420000000002"/>
    <n v="0.48880869999999998"/>
    <n v="509.34469999999999"/>
    <n v="16957.09"/>
    <n v="-11.692209999999999"/>
    <n v="1257.8689999999999"/>
    <n v="2839.3090000000002"/>
    <n v="0.220828"/>
    <n v="99136"/>
    <n v="1294.9390000000001"/>
    <n v="0.31850489999999998"/>
    <n v="448"/>
    <n v="422"/>
    <n v="21468"/>
    <n v="0.98063219999999995"/>
    <n v="473"/>
    <n v="0"/>
    <n v="82.500460000000004"/>
    <n v="22.729679999999998"/>
    <n v="82.500460000000004"/>
    <n v="22.729679999999998"/>
    <n v="82.500460000000004"/>
    <n v="22.729679999999998"/>
    <n v="509.48759999999999"/>
    <n v="140671.20000000001"/>
    <n v="13134.62"/>
    <n v="424"/>
    <n v="1.9367800000000001E-2"/>
    <n v="472522200"/>
    <n v="0.98594190000000004"/>
    <s v="RGB_Side_Lower_0"/>
    <n v="38959"/>
    <n v="917306200"/>
    <n v="180072700"/>
    <n v="0.60436420000000002"/>
    <n v="0.1186403"/>
    <n v="5.0940880000000002"/>
    <n v="15665"/>
    <n v="0.40208939999999999"/>
    <n v="23294"/>
    <n v="0.59791059999999996"/>
    <n v="9465"/>
    <n v="2299.5"/>
    <n v="0.24294769999999999"/>
    <n v="581.30370000000005"/>
    <n v="18985.93"/>
    <n v="1.006745"/>
    <n v="1053.0509999999999"/>
    <n v="2819.9949999999999"/>
    <n v="0.28140419999999999"/>
    <n v="138445"/>
    <n v="1497.9069999999999"/>
    <n v="0.45133279999999998"/>
    <n v="476"/>
    <n v="511"/>
    <n v="38928"/>
    <n v="0.99920430000000005"/>
    <n v="241"/>
    <n v="269"/>
    <n v="92.225800000000007"/>
    <n v="21.0702"/>
    <n v="92.225800000000007"/>
    <n v="21.0702"/>
    <n v="92.225800000000007"/>
    <n v="21.0702"/>
    <n v="581.53959999999995"/>
    <n v="165172.1"/>
    <n v="9252.4330000000009"/>
    <n v="31"/>
    <n v="7.957083E-4"/>
    <n v="1097379000"/>
    <n v="0.7230046"/>
    <s v="RGB_Side_Lower_4"/>
    <n v="35667"/>
    <n v="800698200"/>
    <n v="89989140"/>
    <n v="0.62941290000000005"/>
    <n v="7.0738679999999998E-2"/>
    <n v="8.8977199999999996"/>
    <n v="14421"/>
    <n v="0.4043233"/>
    <n v="21246"/>
    <n v="0.59567669999999995"/>
    <n v="7400"/>
    <n v="1535.3130000000001"/>
    <n v="0.20747470000000001"/>
    <n v="558.61350000000004"/>
    <n v="21818.03"/>
    <n v="-1.8198449999999999"/>
    <n v="1048.184"/>
    <n v="2823.1170000000002"/>
    <n v="0.30648340000000002"/>
    <n v="116375"/>
    <n v="1412.6510000000001"/>
    <n v="0.63669750000000003"/>
    <n v="470"/>
    <n v="469"/>
    <n v="35624"/>
    <n v="0.99879439999999997"/>
    <n v="217"/>
    <n v="251"/>
    <n v="90.759500000000003"/>
    <n v="24.079329999999999"/>
    <n v="90.759500000000003"/>
    <n v="24.079329999999999"/>
    <n v="90.759500000000003"/>
    <n v="24.079329999999999"/>
    <n v="561.31200000000001"/>
    <n v="148551.4"/>
    <n v="13346.41"/>
    <n v="43"/>
    <n v="1.205596E-3"/>
    <n v="890687300"/>
    <n v="0.70015159999999999"/>
    <s v="RGB_Side_Upper_0"/>
    <n v="13421"/>
    <n v="69817930"/>
    <n v="14862230"/>
    <n v="0.38761200000000001"/>
    <n v="8.2511470000000003E-2"/>
    <n v="4.6976740000000001"/>
    <n v="13421"/>
    <n v="1"/>
    <n v="0"/>
    <n v="0"/>
    <n v="2924"/>
    <n v="637.04459999999995"/>
    <n v="0.21786749999999999"/>
    <n v="322.93189999999998"/>
    <n v="735.26909999999998"/>
    <n v="-5.3068590000000002"/>
    <n v="1302.6179999999999"/>
    <n v="2507.384"/>
    <n v="0.36636370000000001"/>
    <n v="36633"/>
    <n v="784.59670000000006"/>
    <n v="0.42117450000000001"/>
    <n v="287"/>
    <n v="190"/>
    <n v="13331"/>
    <n v="0.99329409999999996"/>
    <n v="247"/>
    <n v="0"/>
    <n v="91.183000000000007"/>
    <n v="18.488029999999998"/>
    <n v="91.183000000000007"/>
    <n v="18.488029999999998"/>
    <n v="91.183000000000007"/>
    <n v="18.488029999999998"/>
    <n v="322.93209999999999"/>
    <n v="48534.73"/>
    <n v="40.281700000000001"/>
    <n v="90"/>
    <n v="6.7059090000000003E-3"/>
    <n v="84680170"/>
    <n v="0.47012350000000003"/>
    <s v="RGB_Side_Upper_4"/>
    <n v="13230"/>
    <n v="53497790"/>
    <n v="13379230"/>
    <n v="0.30564419999999998"/>
    <n v="7.6438350000000002E-2"/>
    <n v="3.9985710000000001"/>
    <n v="13230"/>
    <n v="1"/>
    <n v="0"/>
    <n v="0"/>
    <n v="3135"/>
    <n v="742.8741"/>
    <n v="0.23696149999999999"/>
    <n v="306.16500000000002"/>
    <n v="956.55849999999998"/>
    <n v="5.5533979999999996"/>
    <n v="1308.0119999999999"/>
    <n v="2502.3910000000001"/>
    <n v="0.38316729999999999"/>
    <n v="34528"/>
    <n v="741.49180000000001"/>
    <n v="0.35986279999999998"/>
    <n v="302"/>
    <n v="174"/>
    <n v="13161"/>
    <n v="0.99478460000000002"/>
    <n v="241"/>
    <n v="0"/>
    <n v="90.894180000000006"/>
    <n v="18.501639999999998"/>
    <n v="90.894180000000006"/>
    <n v="18.501639999999998"/>
    <n v="90.894180000000006"/>
    <n v="18.501639999999998"/>
    <n v="306.16520000000003"/>
    <n v="44653.03"/>
    <n v="69.161299999999997"/>
    <n v="69"/>
    <n v="5.2154189999999998E-3"/>
    <n v="66877020"/>
    <n v="0.38208259999999999"/>
    <s v="RGB_TV"/>
    <n v="34605"/>
    <n v="395286800"/>
    <n v="210056900"/>
    <n v="0.33009169999999999"/>
    <n v="0.17541200000000001"/>
    <n v="1.8818079999999999"/>
    <n v="8680"/>
    <n v="2177.2109999999998"/>
    <n v="0.25083080000000002"/>
    <n v="1548.6420000000001"/>
    <n v="56211.96"/>
    <n v="-7.0932769999999996"/>
    <n v="1639.385"/>
    <n v="1230.0899999999999"/>
    <n v="0.103199"/>
    <n v="335323"/>
    <n v="3277.413"/>
    <n v="9.3630660000000004E-2"/>
    <n v="1528"/>
    <n v="415"/>
    <n v="34058"/>
    <n v="0.98419299999999998"/>
    <n v="1184.9929999999999"/>
    <n v="95.8369"/>
    <n v="20.662199999999999"/>
    <n v="95.8369"/>
    <n v="20.662199999999999"/>
    <n v="95.8369"/>
    <n v="20.662199999999999"/>
    <n v="1548.643"/>
    <n v="567630.4"/>
    <n v="91310.080000000002"/>
    <n v="547"/>
    <n v="1.5806959999999998E-2"/>
    <n v="605343800"/>
    <n v="0.50550379999999995"/>
  </r>
  <r>
    <n v="445"/>
    <s v="080337-R5"/>
    <s v="Cicer arietinum"/>
    <x v="3"/>
    <x v="2"/>
    <n v="5"/>
    <s v="SI"/>
    <n v="1"/>
    <n v="22"/>
    <d v="2020-05-20T11:23:58"/>
    <x v="5"/>
    <n v="136994"/>
    <s v="RGB_Side_Far_0"/>
    <n v="13351"/>
    <n v="250937000"/>
    <n v="29668090"/>
    <n v="1.4077869999999999"/>
    <n v="0.1664416"/>
    <n v="8.4581429999999997"/>
    <n v="13351"/>
    <n v="1"/>
    <n v="0"/>
    <n v="0"/>
    <n v="7296"/>
    <n v="3987.0880000000002"/>
    <n v="0.54647590000000001"/>
    <n v="508.44959999999998"/>
    <n v="14896.24"/>
    <n v="-12.481870000000001"/>
    <n v="1080.982"/>
    <n v="2800.3220000000001"/>
    <n v="0.13753989999999999"/>
    <n v="97070"/>
    <n v="1256.78"/>
    <n v="0.62179850000000003"/>
    <n v="453"/>
    <n v="382"/>
    <n v="13079"/>
    <n v="0.97962700000000003"/>
    <n v="445"/>
    <n v="0"/>
    <n v="82.672229999999999"/>
    <n v="24.810210000000001"/>
    <n v="82.672229999999999"/>
    <n v="24.810210000000001"/>
    <n v="82.672229999999999"/>
    <n v="24.810210000000001"/>
    <n v="510.55160000000001"/>
    <n v="132609.79999999999"/>
    <n v="16620.32"/>
    <n v="272"/>
    <n v="2.037301E-2"/>
    <n v="280605100"/>
    <n v="1.5742290000000001"/>
    <s v="RGB_Side_Far_4"/>
    <n v="13939"/>
    <n v="307684400"/>
    <n v="31701300"/>
    <n v="1.583588"/>
    <n v="0.1631601"/>
    <n v="9.7057350000000007"/>
    <n v="13939"/>
    <n v="1"/>
    <n v="0"/>
    <n v="0"/>
    <n v="7505"/>
    <n v="4040.8229999999999"/>
    <n v="0.53841740000000005"/>
    <n v="523.88260000000002"/>
    <n v="9610.1740000000009"/>
    <n v="-13.31723"/>
    <n v="1062.5319999999999"/>
    <n v="2791.3649999999998"/>
    <n v="0.13459180000000001"/>
    <n v="103565"/>
    <n v="1301.2470000000001"/>
    <n v="0.66126859999999998"/>
    <n v="464"/>
    <n v="405"/>
    <n v="13677"/>
    <n v="0.98120379999999996"/>
    <n v="466"/>
    <n v="0"/>
    <n v="81.59151"/>
    <n v="24.046659999999999"/>
    <n v="81.59151"/>
    <n v="24.046659999999999"/>
    <n v="81.59151"/>
    <n v="24.046659999999999"/>
    <n v="528.90750000000003"/>
    <n v="133445.1"/>
    <n v="6625.6869999999999"/>
    <n v="262"/>
    <n v="1.8796179999999999E-2"/>
    <n v="339385700"/>
    <n v="1.746748"/>
    <s v="RGB_Side_Lower_0"/>
    <n v="30464"/>
    <n v="407987800"/>
    <n v="131368000"/>
    <n v="0.4396159"/>
    <n v="0.14155200000000001"/>
    <n v="3.1056859999999999"/>
    <n v="6955"/>
    <n v="0.22830230000000001"/>
    <n v="23509"/>
    <n v="0.77169779999999999"/>
    <n v="5298"/>
    <n v="921.37620000000004"/>
    <n v="0.17391019999999999"/>
    <n v="440.39299999999997"/>
    <n v="15871.35"/>
    <n v="-3.9194879999999999"/>
    <n v="911.44849999999997"/>
    <n v="2859.1060000000002"/>
    <n v="0.33271079999999997"/>
    <n v="91563"/>
    <n v="1210.5740000000001"/>
    <n v="0.2630363"/>
    <n v="440"/>
    <n v="346"/>
    <n v="30416"/>
    <n v="0.99842439999999999"/>
    <n v="55"/>
    <n v="290"/>
    <n v="95.483980000000003"/>
    <n v="22.093229999999998"/>
    <n v="95.483980000000003"/>
    <n v="22.093229999999998"/>
    <n v="95.483980000000003"/>
    <n v="22.093229999999998"/>
    <n v="451.02519999999998"/>
    <n v="121652.4"/>
    <n v="8268.77"/>
    <n v="48"/>
    <n v="1.57563E-3"/>
    <n v="539355900"/>
    <n v="0.58116789999999996"/>
    <s v="RGB_Side_Lower_4"/>
    <n v="27305"/>
    <n v="508393600"/>
    <n v="107247800"/>
    <n v="0.68189219999999995"/>
    <n v="0.14384810000000001"/>
    <n v="4.7403630000000003"/>
    <n v="12547"/>
    <n v="0.4595129"/>
    <n v="14758"/>
    <n v="0.5404871"/>
    <n v="6253"/>
    <n v="1431.973"/>
    <n v="0.22900570000000001"/>
    <n v="528.26610000000005"/>
    <n v="10454.89"/>
    <n v="-13.92924"/>
    <n v="847.92650000000003"/>
    <n v="2824.2759999999998"/>
    <n v="0.247505"/>
    <n v="110321"/>
    <n v="1319.2439999999999"/>
    <n v="0.42456949999999999"/>
    <n v="455"/>
    <n v="410"/>
    <n v="27284"/>
    <n v="0.99923090000000003"/>
    <n v="132"/>
    <n v="277"/>
    <n v="93.014099999999999"/>
    <n v="19.050830000000001"/>
    <n v="93.014099999999999"/>
    <n v="19.050830000000001"/>
    <n v="93.014099999999999"/>
    <n v="19.050830000000001"/>
    <n v="528.26620000000003"/>
    <n v="150982.79999999999"/>
    <n v="4003.1"/>
    <n v="21"/>
    <n v="7.6908990000000002E-4"/>
    <n v="615641500"/>
    <n v="0.82574029999999998"/>
    <s v="RGB_Side_Upper_0"/>
    <n v="12691"/>
    <n v="101078400"/>
    <n v="22242780"/>
    <n v="0.62757640000000003"/>
    <n v="0.13810120000000001"/>
    <n v="4.5443239999999996"/>
    <n v="12691"/>
    <n v="1"/>
    <n v="0"/>
    <n v="0"/>
    <n v="4123"/>
    <n v="1339.463"/>
    <n v="0.3248759"/>
    <n v="327.67059999999998"/>
    <n v="35588.730000000003"/>
    <n v="-5.4910810000000003"/>
    <n v="1190.9839999999999"/>
    <n v="2452.509"/>
    <n v="0.25788949999999999"/>
    <n v="49211"/>
    <n v="865.80840000000001"/>
    <n v="0.408667"/>
    <n v="296"/>
    <n v="261"/>
    <n v="12609"/>
    <n v="0.9935387"/>
    <n v="314"/>
    <n v="0"/>
    <n v="91.47766"/>
    <n v="18.37913"/>
    <n v="91.47766"/>
    <n v="18.37913"/>
    <n v="91.47766"/>
    <n v="18.37913"/>
    <n v="328.39870000000002"/>
    <n v="59218.13"/>
    <n v="99799.67"/>
    <n v="82"/>
    <n v="6.4612719999999997E-3"/>
    <n v="123321200"/>
    <n v="0.76567759999999996"/>
    <s v="RGB_Side_Upper_4"/>
    <n v="12027"/>
    <n v="111535800"/>
    <n v="19789440"/>
    <n v="0.77108069999999995"/>
    <n v="0.1368103"/>
    <n v="5.6361299999999996"/>
    <n v="12027"/>
    <n v="1"/>
    <n v="0"/>
    <n v="0"/>
    <n v="3999"/>
    <n v="1329.675"/>
    <n v="0.33250190000000002"/>
    <n v="347.61180000000002"/>
    <n v="25415"/>
    <n v="-3.9034270000000002"/>
    <n v="1215.2639999999999"/>
    <n v="2411.1320000000001"/>
    <n v="0.2392957"/>
    <n v="50260"/>
    <n v="889.49339999999995"/>
    <n v="0.48806929999999998"/>
    <n v="283"/>
    <n v="322"/>
    <n v="11914"/>
    <n v="0.9906045"/>
    <n v="379"/>
    <n v="0"/>
    <n v="90.263570000000001"/>
    <n v="18.56972"/>
    <n v="90.263570000000001"/>
    <n v="18.56972"/>
    <n v="90.263570000000001"/>
    <n v="18.56972"/>
    <n v="347.6121"/>
    <n v="59351.25"/>
    <n v="53706.02"/>
    <n v="113"/>
    <n v="9.3955270000000007E-3"/>
    <n v="131325300"/>
    <n v="0.907891"/>
    <s v="RGB_TV"/>
    <n v="27217"/>
    <n v="317596400"/>
    <n v="107510000"/>
    <n v="0.42874099999999998"/>
    <n v="0.1451337"/>
    <n v="2.95411"/>
    <n v="6868"/>
    <n v="1733.087"/>
    <n v="0.25234230000000002"/>
    <n v="417.10550000000001"/>
    <n v="36737.760000000002"/>
    <n v="5.580446E-2"/>
    <n v="1482.9780000000001"/>
    <n v="1296.9490000000001"/>
    <n v="0.30344280000000001"/>
    <n v="89694"/>
    <n v="1152.4490000000001"/>
    <n v="0.2442308"/>
    <n v="397"/>
    <n v="343"/>
    <n v="26843"/>
    <n v="0.98625859999999999"/>
    <n v="351.71010000000001"/>
    <n v="101.8419"/>
    <n v="19.7563"/>
    <n v="101.8419"/>
    <n v="19.7563"/>
    <n v="101.8419"/>
    <n v="19.7563"/>
    <n v="429.52429999999998"/>
    <n v="123168.3"/>
    <n v="49588.959999999999"/>
    <n v="374"/>
    <n v="1.3741410000000001E-2"/>
    <n v="425106400"/>
    <n v="0.57387480000000002"/>
  </r>
  <r>
    <n v="446"/>
    <s v="080336-R5"/>
    <s v="Cicer arietinum"/>
    <x v="0"/>
    <x v="2"/>
    <n v="5"/>
    <s v="SI"/>
    <n v="1"/>
    <n v="21"/>
    <d v="2020-05-20T11:25:55"/>
    <x v="5"/>
    <n v="169662"/>
    <s v="RGB_Side_Far_0"/>
    <n v="14582"/>
    <n v="280928000"/>
    <n v="26597200"/>
    <n v="1.321177"/>
    <n v="0.125084"/>
    <n v="10.56231"/>
    <n v="14582"/>
    <n v="1"/>
    <n v="0"/>
    <n v="0"/>
    <n v="7111"/>
    <n v="3467.7220000000002"/>
    <n v="0.48765599999999998"/>
    <n v="541.42409999999995"/>
    <n v="18813.93"/>
    <n v="0.114882"/>
    <n v="1120.1089999999999"/>
    <n v="2891.962"/>
    <n v="0.1903755"/>
    <n v="76596"/>
    <n v="1239.5060000000001"/>
    <n v="0.6839691"/>
    <n v="497"/>
    <n v="301"/>
    <n v="14178"/>
    <n v="0.97229460000000001"/>
    <n v="354"/>
    <n v="0"/>
    <n v="81.619460000000004"/>
    <n v="24.098389999999998"/>
    <n v="81.619460000000004"/>
    <n v="24.098389999999998"/>
    <n v="81.619460000000004"/>
    <n v="24.098389999999998"/>
    <n v="541.42430000000002"/>
    <n v="115193.2"/>
    <n v="24274.03"/>
    <n v="404"/>
    <n v="2.770539E-2"/>
    <n v="307525200"/>
    <n v="1.446261"/>
    <s v="RGB_Side_Far_4"/>
    <n v="14496"/>
    <n v="226335400"/>
    <n v="24518530"/>
    <n v="1.0770999999999999"/>
    <n v="0.11668050000000001"/>
    <n v="9.2311969999999999"/>
    <n v="14496"/>
    <n v="1"/>
    <n v="0"/>
    <n v="0"/>
    <n v="7124"/>
    <n v="3501.0610000000001"/>
    <n v="0.49144589999999999"/>
    <n v="496.14609999999999"/>
    <n v="19326.47"/>
    <n v="-4.826416"/>
    <n v="1115.614"/>
    <n v="2886.0140000000001"/>
    <n v="0.2119267"/>
    <n v="68401"/>
    <n v="1128.5039999999999"/>
    <n v="0.64725149999999998"/>
    <n v="429"/>
    <n v="316"/>
    <n v="14189"/>
    <n v="0.97882179999999996"/>
    <n v="371"/>
    <n v="0"/>
    <n v="84.070499999999996"/>
    <n v="24.088819999999998"/>
    <n v="84.070499999999996"/>
    <n v="24.088819999999998"/>
    <n v="84.070499999999996"/>
    <n v="24.088819999999998"/>
    <n v="496.14640000000003"/>
    <n v="88697.3"/>
    <n v="25766.59"/>
    <n v="307"/>
    <n v="2.1178260000000001E-2"/>
    <n v="250853900"/>
    <n v="1.193781"/>
    <s v="RGB_Side_Lower_0"/>
    <n v="35538"/>
    <n v="654472800"/>
    <n v="97343260"/>
    <n v="0.51820980000000005"/>
    <n v="7.7076130000000007E-2"/>
    <n v="6.7233499999999999"/>
    <n v="790"/>
    <n v="2.222973E-2"/>
    <n v="34748"/>
    <n v="0.97777029999999998"/>
    <n v="6444"/>
    <n v="1168.471"/>
    <n v="0.18132699999999999"/>
    <n v="597.12059999999997"/>
    <n v="25136.03"/>
    <n v="1.906355"/>
    <n v="941.17359999999996"/>
    <n v="2931.4540000000002"/>
    <n v="0.3395242"/>
    <n v="104670"/>
    <n v="1379.5319999999999"/>
    <n v="0.54914770000000002"/>
    <n v="575"/>
    <n v="329"/>
    <n v="35527"/>
    <n v="0.99969050000000004"/>
    <n v="19"/>
    <n v="309"/>
    <n v="93.929230000000004"/>
    <n v="19.544149999999998"/>
    <n v="93.929230000000004"/>
    <n v="19.544149999999998"/>
    <n v="93.929230000000004"/>
    <n v="19.544149999999998"/>
    <n v="597.12080000000003"/>
    <n v="132352.79999999999"/>
    <n v="17778.72"/>
    <n v="11"/>
    <n v="3.0952779999999998E-4"/>
    <n v="751816000"/>
    <n v="0.59528590000000003"/>
    <s v="RGB_Side_Lower_4"/>
    <n v="36653"/>
    <n v="814610600"/>
    <n v="97819900"/>
    <n v="0.60636060000000003"/>
    <n v="7.2812870000000002E-2"/>
    <n v="8.3276570000000003"/>
    <n v="6831"/>
    <n v="0.18636949999999999"/>
    <n v="29822"/>
    <n v="0.81363050000000003"/>
    <n v="6819"/>
    <n v="1268.6210000000001"/>
    <n v="0.18604209999999999"/>
    <n v="591.40940000000001"/>
    <n v="10012.24"/>
    <n v="0.1247393"/>
    <n v="912.97190000000001"/>
    <n v="2908.1219999999998"/>
    <n v="0.3590932"/>
    <n v="102071"/>
    <n v="1371.356"/>
    <n v="0.61714199999999997"/>
    <n v="512"/>
    <n v="398"/>
    <n v="36640"/>
    <n v="0.99964529999999996"/>
    <n v="78"/>
    <n v="319"/>
    <n v="93.544839999999994"/>
    <n v="19.716470000000001"/>
    <n v="93.544839999999994"/>
    <n v="19.716470000000001"/>
    <n v="93.544839999999994"/>
    <n v="19.716470000000001"/>
    <n v="591.40949999999998"/>
    <n v="124166.5"/>
    <n v="2734.9749999999999"/>
    <n v="13"/>
    <n v="3.5467760000000001E-4"/>
    <n v="912430500"/>
    <n v="0.67917349999999999"/>
    <s v="RGB_Side_Upper_0"/>
    <n v="16401"/>
    <n v="136040500"/>
    <n v="27934400"/>
    <n v="0.50574019999999997"/>
    <n v="0.1038481"/>
    <n v="4.8699979999999998"/>
    <n v="15717"/>
    <n v="0.95829520000000001"/>
    <n v="684"/>
    <n v="4.1704770000000002E-2"/>
    <n v="4613"/>
    <n v="1297.4680000000001"/>
    <n v="0.2812634"/>
    <n v="354.3021"/>
    <n v="2865.308"/>
    <n v="-5.9059359999999996"/>
    <n v="1237.9449999999999"/>
    <n v="2500.0540000000001"/>
    <n v="0.30438739999999997"/>
    <n v="53882"/>
    <n v="901.89559999999994"/>
    <n v="0.43465589999999998"/>
    <n v="236"/>
    <n v="334"/>
    <n v="16296"/>
    <n v="0.99359790000000003"/>
    <n v="301"/>
    <n v="32"/>
    <n v="89.671059999999997"/>
    <n v="17.306789999999999"/>
    <n v="89.671059999999997"/>
    <n v="17.306789999999999"/>
    <n v="89.671059999999997"/>
    <n v="17.306789999999999"/>
    <n v="354.30200000000002"/>
    <n v="71052.03"/>
    <n v="500.57859999999999"/>
    <n v="105"/>
    <n v="6.4020489999999999E-3"/>
    <n v="163974900"/>
    <n v="0.60958840000000003"/>
    <s v="RGB_Side_Upper_4"/>
    <n v="17060"/>
    <n v="131226400"/>
    <n v="34989780"/>
    <n v="0.45088230000000001"/>
    <n v="0.1202218"/>
    <n v="3.7504209999999998"/>
    <n v="16561"/>
    <n v="0.97075029999999995"/>
    <n v="499"/>
    <n v="2.9249710000000002E-2"/>
    <n v="4940"/>
    <n v="1430.4570000000001"/>
    <n v="0.2895662"/>
    <n v="344.39800000000002"/>
    <n v="1525.2370000000001"/>
    <n v="-7.4356720000000003"/>
    <n v="1252.9960000000001"/>
    <n v="2477.1950000000002"/>
    <n v="0.31448739999999997"/>
    <n v="54247"/>
    <n v="896.79520000000002"/>
    <n v="0.3352233"/>
    <n v="219"/>
    <n v="344"/>
    <n v="16939"/>
    <n v="0.9929074"/>
    <n v="322"/>
    <n v="21"/>
    <n v="89.022390000000001"/>
    <n v="17.036560000000001"/>
    <n v="89.022390000000001"/>
    <n v="17.036560000000001"/>
    <n v="89.022390000000001"/>
    <n v="17.036560000000001"/>
    <n v="345.49419999999998"/>
    <n v="73924.41"/>
    <n v="136.36269999999999"/>
    <n v="121"/>
    <n v="7.0926139999999997E-3"/>
    <n v="166216200"/>
    <n v="0.57110399999999995"/>
    <s v="RGB_TV"/>
    <n v="34932"/>
    <n v="380029200"/>
    <n v="155741700"/>
    <n v="0.31143690000000002"/>
    <n v="0.12763150000000001"/>
    <n v="2.4401250000000001"/>
    <n v="8355"/>
    <n v="1998.34"/>
    <n v="0.239179"/>
    <n v="482.7722"/>
    <n v="40717.269999999997"/>
    <n v="-7.8002000000000002"/>
    <n v="1530.8"/>
    <n v="1257.9839999999999"/>
    <n v="0.3392346"/>
    <n v="102973"/>
    <n v="1240.5060000000001"/>
    <n v="0.1752475"/>
    <n v="423"/>
    <n v="359"/>
    <n v="34512"/>
    <n v="0.98797659999999998"/>
    <n v="289.82240000000002"/>
    <n v="97.979159999999993"/>
    <n v="19.230070000000001"/>
    <n v="97.979159999999993"/>
    <n v="19.230070000000001"/>
    <n v="97.979159999999993"/>
    <n v="19.230070000000001"/>
    <n v="482.7724"/>
    <n v="144211.20000000001"/>
    <n v="47460.66"/>
    <n v="420"/>
    <n v="1.202336E-2"/>
    <n v="535770900"/>
    <n v="0.43906840000000003"/>
  </r>
  <r>
    <n v="447"/>
    <s v="080365-R5"/>
    <s v="Cicer arietinum"/>
    <x v="2"/>
    <x v="0"/>
    <n v="5"/>
    <s v="SI"/>
    <n v="2"/>
    <n v="25"/>
    <d v="2020-05-20T11:27:54"/>
    <x v="5"/>
    <n v="152132"/>
    <s v="RGB_Side_Far_0"/>
    <n v="16120"/>
    <n v="208194200"/>
    <n v="84355890"/>
    <n v="0.80119560000000001"/>
    <n v="0.32462750000000001"/>
    <n v="2.4680460000000002"/>
    <n v="16120"/>
    <n v="1"/>
    <n v="0"/>
    <n v="0"/>
    <n v="9310"/>
    <n v="5376.9290000000001"/>
    <n v="0.57754340000000004"/>
    <n v="456.8107"/>
    <n v="29885.37"/>
    <n v="0.28794389999999997"/>
    <n v="1244.2370000000001"/>
    <n v="2856.1640000000002"/>
    <n v="0.15354139999999999"/>
    <n v="104988"/>
    <n v="1219.037"/>
    <n v="0.17918829999999999"/>
    <n v="339"/>
    <n v="406"/>
    <n v="15687"/>
    <n v="0.97313890000000003"/>
    <n v="456"/>
    <n v="0"/>
    <n v="80.485609999999994"/>
    <n v="24.103349999999999"/>
    <n v="80.485609999999994"/>
    <n v="24.103349999999999"/>
    <n v="80.485609999999994"/>
    <n v="24.103349999999999"/>
    <n v="456.8109"/>
    <n v="134491.6"/>
    <n v="55405.41"/>
    <n v="433"/>
    <n v="2.6861039999999999E-2"/>
    <n v="292550100"/>
    <n v="1.125823"/>
    <s v="RGB_Side_Far_4"/>
    <n v="16272"/>
    <n v="237079800"/>
    <n v="40813640"/>
    <n v="0.89539100000000005"/>
    <n v="0.1541429"/>
    <n v="5.8088379999999997"/>
    <n v="16272"/>
    <n v="1"/>
    <n v="0"/>
    <n v="0"/>
    <n v="8677"/>
    <n v="4626.9870000000001"/>
    <n v="0.53324729999999998"/>
    <n v="440.0727"/>
    <n v="18259.82"/>
    <n v="1.010705"/>
    <n v="1263.01"/>
    <n v="2856.0279999999998"/>
    <n v="0.2099153"/>
    <n v="77517"/>
    <n v="1108.652"/>
    <n v="0.498809"/>
    <n v="315"/>
    <n v="402"/>
    <n v="15905"/>
    <n v="0.97744589999999998"/>
    <n v="451"/>
    <n v="0"/>
    <n v="79.129490000000004"/>
    <n v="23.183260000000001"/>
    <n v="79.129490000000004"/>
    <n v="23.183260000000001"/>
    <n v="79.129490000000004"/>
    <n v="23.183260000000001"/>
    <n v="440.0729"/>
    <n v="98084.45"/>
    <n v="20490.47"/>
    <n v="367"/>
    <n v="2.2554080000000001E-2"/>
    <n v="277893500"/>
    <n v="1.049534"/>
    <s v="RGB_Side_Lower_0"/>
    <n v="32392"/>
    <n v="727230300"/>
    <n v="244582400"/>
    <n v="0.69310090000000002"/>
    <n v="0.23310400000000001"/>
    <n v="2.9733550000000002"/>
    <n v="12769"/>
    <n v="0.39420230000000001"/>
    <n v="19623"/>
    <n v="0.60579769999999999"/>
    <n v="8484"/>
    <n v="2222.1"/>
    <n v="0.2619165"/>
    <n v="592.63819999999998"/>
    <n v="68460.38"/>
    <n v="-18.740079999999999"/>
    <n v="992.73940000000005"/>
    <n v="2839.1579999999999"/>
    <n v="0.19135160000000001"/>
    <n v="169280"/>
    <n v="1593.5609999999999"/>
    <n v="0.2466583"/>
    <n v="417"/>
    <n v="511"/>
    <n v="32318"/>
    <n v="0.99771549999999998"/>
    <n v="227"/>
    <n v="283"/>
    <n v="91.426159999999996"/>
    <n v="19.63833"/>
    <n v="91.426159999999996"/>
    <n v="19.63833"/>
    <n v="91.426159999999996"/>
    <n v="19.63833"/>
    <n v="592.6422"/>
    <n v="201990.6"/>
    <n v="144690.79999999999"/>
    <n v="74"/>
    <n v="2.284515E-3"/>
    <n v="971812700"/>
    <n v="0.9262049"/>
    <s v="RGB_Side_Lower_4"/>
    <n v="30013"/>
    <n v="721952500"/>
    <n v="202659700"/>
    <n v="0.80147469999999998"/>
    <n v="0.2249824"/>
    <n v="3.5623879999999999"/>
    <n v="11578"/>
    <n v="0.3857662"/>
    <n v="18435"/>
    <n v="0.6142339"/>
    <n v="7654"/>
    <n v="1951.9449999999999"/>
    <n v="0.25502279999999999"/>
    <n v="550.23820000000001"/>
    <n v="22668.9"/>
    <n v="-22.100370000000002"/>
    <n v="1013.5890000000001"/>
    <n v="2844.7280000000001"/>
    <n v="0.2038857"/>
    <n v="147205"/>
    <n v="1493.816"/>
    <n v="0.31543169999999998"/>
    <n v="368"/>
    <n v="517"/>
    <n v="29985"/>
    <n v="0.99906709999999999"/>
    <n v="238"/>
    <n v="278"/>
    <n v="91.429550000000006"/>
    <n v="20.802859999999999"/>
    <n v="91.429550000000006"/>
    <n v="20.802859999999999"/>
    <n v="91.429550000000006"/>
    <n v="20.802859999999999"/>
    <n v="551.47550000000001"/>
    <n v="178884.5"/>
    <n v="17121.88"/>
    <n v="28"/>
    <n v="9.3292899999999998E-4"/>
    <n v="924612200"/>
    <n v="1.026457"/>
    <s v="RGB_Side_Upper_0"/>
    <n v="13694"/>
    <n v="110902700"/>
    <n v="20228360"/>
    <n v="0.59140020000000004"/>
    <n v="0.1078698"/>
    <n v="5.4825359999999996"/>
    <n v="13244"/>
    <n v="0.96713890000000002"/>
    <n v="450"/>
    <n v="3.2861109999999999E-2"/>
    <n v="4353"/>
    <n v="1383.7159999999999"/>
    <n v="0.3178764"/>
    <n v="380.47989999999999"/>
    <n v="816.34519999999998"/>
    <n v="-4.1180779999999997"/>
    <n v="1325.367"/>
    <n v="2493.1019999999999"/>
    <n v="0.31439260000000002"/>
    <n v="43557"/>
    <n v="876.87369999999999"/>
    <n v="0.47814289999999998"/>
    <n v="207"/>
    <n v="364"/>
    <n v="13564"/>
    <n v="0.99050680000000002"/>
    <n v="332"/>
    <n v="31"/>
    <n v="90.602969999999999"/>
    <n v="18.54758"/>
    <n v="90.602969999999999"/>
    <n v="18.54758"/>
    <n v="90.602969999999999"/>
    <n v="18.54758"/>
    <n v="380.48020000000002"/>
    <n v="64315.57"/>
    <n v="48.665080000000003"/>
    <n v="130"/>
    <n v="9.4932079999999995E-3"/>
    <n v="131131000"/>
    <n v="0.69926999999999995"/>
    <s v="RGB_Side_Upper_4"/>
    <n v="11944"/>
    <n v="97817520"/>
    <n v="10808690"/>
    <n v="0.68567310000000004"/>
    <n v="7.5765830000000006E-2"/>
    <n v="9.0498969999999996"/>
    <n v="11890"/>
    <n v="0.99547890000000006"/>
    <n v="54"/>
    <n v="4.5210980000000003E-3"/>
    <n v="3505"/>
    <n v="1028.5519999999999"/>
    <n v="0.29345280000000001"/>
    <n v="382.68520000000001"/>
    <n v="1187.7560000000001"/>
    <n v="-1.789574"/>
    <n v="1329.279"/>
    <n v="2501.768"/>
    <n v="0.32969880000000001"/>
    <n v="36227"/>
    <n v="849.88679999999999"/>
    <n v="0.64158979999999999"/>
    <n v="262"/>
    <n v="292"/>
    <n v="11843"/>
    <n v="0.99154390000000003"/>
    <n v="285"/>
    <n v="6"/>
    <n v="91.149860000000004"/>
    <n v="19.02186"/>
    <n v="91.149860000000004"/>
    <n v="19.02186"/>
    <n v="91.149860000000004"/>
    <n v="19.02186"/>
    <n v="382.68549999999999"/>
    <n v="57223.63"/>
    <n v="118.11499999999999"/>
    <n v="101"/>
    <n v="8.4561289999999997E-3"/>
    <n v="108626200"/>
    <n v="0.76143879999999997"/>
    <s v="RGB_TV"/>
    <n v="31697"/>
    <n v="296932500"/>
    <n v="121823200"/>
    <n v="0.29554350000000001"/>
    <n v="0.1212534"/>
    <n v="2.437405"/>
    <n v="7778"/>
    <n v="1908.6120000000001"/>
    <n v="0.24538599999999999"/>
    <n v="506.8057"/>
    <n v="23600.23"/>
    <n v="-1.1641330000000001"/>
    <n v="1625.2260000000001"/>
    <n v="1177.8579999999999"/>
    <n v="0.24123629999999999"/>
    <n v="131394"/>
    <n v="1448.3920000000001"/>
    <n v="0.1748625"/>
    <n v="505"/>
    <n v="474"/>
    <n v="31264"/>
    <n v="0.98633939999999998"/>
    <n v="355.00139999999999"/>
    <n v="97.607349999999997"/>
    <n v="20.518910000000002"/>
    <n v="97.607349999999997"/>
    <n v="20.518910000000002"/>
    <n v="97.607349999999997"/>
    <n v="20.518910000000002"/>
    <n v="530.62270000000001"/>
    <n v="162593.79999999999"/>
    <n v="17571.72"/>
    <n v="433"/>
    <n v="1.36606E-2"/>
    <n v="418755700"/>
    <n v="0.41679680000000002"/>
  </r>
  <r>
    <n v="448"/>
    <s v="080364-R5"/>
    <s v="Cicer arietinum"/>
    <x v="1"/>
    <x v="2"/>
    <n v="5"/>
    <s v="SI"/>
    <n v="2"/>
    <n v="24"/>
    <d v="2020-05-20T11:29:51"/>
    <x v="5"/>
    <n v="174099"/>
    <s v="RGB_Side_Far_0"/>
    <n v="17469"/>
    <n v="274476600"/>
    <n v="84455220"/>
    <n v="0.89943379999999995"/>
    <n v="0.27675179999999999"/>
    <n v="3.2499660000000001"/>
    <n v="17469"/>
    <n v="1"/>
    <n v="0"/>
    <n v="0"/>
    <n v="9275"/>
    <n v="4924.473"/>
    <n v="0.53094050000000004"/>
    <n v="562.24990000000003"/>
    <n v="16790.439999999999"/>
    <n v="-5.8507360000000004"/>
    <n v="1194.8489999999999"/>
    <n v="2884.846"/>
    <n v="0.15590219999999999"/>
    <n v="112051"/>
    <n v="1413.223"/>
    <n v="0.28027279999999999"/>
    <n v="559"/>
    <n v="348"/>
    <n v="17069"/>
    <n v="0.97710229999999998"/>
    <n v="405"/>
    <n v="0"/>
    <n v="81.241569999999996"/>
    <n v="23.772410000000001"/>
    <n v="81.241569999999996"/>
    <n v="23.772410000000001"/>
    <n v="81.241569999999996"/>
    <n v="23.772410000000001"/>
    <n v="562.30079999999998"/>
    <n v="153142"/>
    <n v="16138.24"/>
    <n v="400"/>
    <n v="2.2897710000000002E-2"/>
    <n v="358931800"/>
    <n v="1.176186"/>
    <s v="RGB_Side_Far_4"/>
    <n v="17797"/>
    <n v="296453500"/>
    <n v="110795300"/>
    <n v="0.93597229999999998"/>
    <n v="0.34980630000000001"/>
    <n v="2.6756869999999999"/>
    <n v="17797"/>
    <n v="1"/>
    <n v="0"/>
    <n v="0"/>
    <n v="9814"/>
    <n v="5411.8440000000001"/>
    <n v="0.55144130000000002"/>
    <n v="581.28819999999996"/>
    <n v="14284.37"/>
    <n v="-15.01641"/>
    <n v="1188.058"/>
    <n v="2882.8409999999999"/>
    <n v="0.14628469999999999"/>
    <n v="121660"/>
    <n v="1435.0260000000001"/>
    <n v="0.2078303"/>
    <n v="571"/>
    <n v="360"/>
    <n v="17406"/>
    <n v="0.97802999999999995"/>
    <n v="417"/>
    <n v="0"/>
    <n v="81.906620000000004"/>
    <n v="24.075700000000001"/>
    <n v="81.906620000000004"/>
    <n v="24.075700000000001"/>
    <n v="81.906620000000004"/>
    <n v="24.075700000000001"/>
    <n v="581.28840000000002"/>
    <n v="168971.6"/>
    <n v="11465.04"/>
    <n v="391"/>
    <n v="2.1969989999999998E-2"/>
    <n v="407248800"/>
    <n v="1.285779"/>
    <s v="RGB_Side_Lower_0"/>
    <n v="35540"/>
    <n v="448460300"/>
    <n v="251259800"/>
    <n v="0.35504970000000002"/>
    <n v="0.1989244"/>
    <n v="1.7848470000000001"/>
    <n v="5853"/>
    <n v="0.16468769999999999"/>
    <n v="29687"/>
    <n v="0.83531230000000001"/>
    <n v="6970"/>
    <n v="1366.9359999999999"/>
    <n v="0.19611709999999999"/>
    <n v="521.19860000000006"/>
    <n v="31114.12"/>
    <n v="3.9096929999999999"/>
    <n v="994.09029999999996"/>
    <n v="2906.01"/>
    <n v="0.27230589999999999"/>
    <n v="130515"/>
    <n v="1406.6559999999999"/>
    <n v="7.942689E-2"/>
    <n v="435"/>
    <n v="376"/>
    <n v="35454"/>
    <n v="0.99758020000000003"/>
    <n v="91"/>
    <n v="284"/>
    <n v="92.202610000000007"/>
    <n v="23.086169999999999"/>
    <n v="92.202610000000007"/>
    <n v="23.086169999999999"/>
    <n v="92.202610000000007"/>
    <n v="23.086169999999999"/>
    <n v="521.19880000000001"/>
    <n v="162511.1"/>
    <n v="27239.41"/>
    <n v="86"/>
    <n v="2.4198090000000002E-3"/>
    <n v="699720100"/>
    <n v="0.55397410000000002"/>
    <s v="RGB_Side_Lower_4"/>
    <n v="34683"/>
    <n v="494560000"/>
    <n v="351814200"/>
    <n v="0.41113620000000001"/>
    <n v="0.29246909999999998"/>
    <n v="1.405742"/>
    <n v="6407"/>
    <n v="0.18473029999999999"/>
    <n v="28276"/>
    <n v="0.81526969999999999"/>
    <n v="7795"/>
    <n v="1751.925"/>
    <n v="0.2247499"/>
    <n v="561.08910000000003"/>
    <n v="33925.03"/>
    <n v="-11.622730000000001"/>
    <n v="969.52239999999995"/>
    <n v="2897.0639999999999"/>
    <n v="0.22494410000000001"/>
    <n v="154185"/>
    <n v="1530.171"/>
    <n v="2.844474E-2"/>
    <n v="562"/>
    <n v="437"/>
    <n v="34643"/>
    <n v="0.99884669999999998"/>
    <n v="126"/>
    <n v="310"/>
    <n v="91.244929999999997"/>
    <n v="21.454370000000001"/>
    <n v="91.244929999999997"/>
    <n v="21.454370000000001"/>
    <n v="91.244929999999997"/>
    <n v="21.454370000000001"/>
    <n v="566.61490000000003"/>
    <n v="195891.4"/>
    <n v="33183.620000000003"/>
    <n v="40"/>
    <n v="1.1533030000000001E-3"/>
    <n v="846374300"/>
    <n v="0.70360540000000005"/>
    <s v="RGB_Side_Upper_0"/>
    <n v="16273"/>
    <n v="96466330"/>
    <n v="70339900"/>
    <n v="0.36428430000000001"/>
    <n v="0.26562350000000001"/>
    <n v="1.3714310000000001"/>
    <n v="16116"/>
    <n v="0.99035209999999996"/>
    <n v="157"/>
    <n v="9.6478829999999995E-3"/>
    <n v="5941"/>
    <n v="2168.96"/>
    <n v="0.3650833"/>
    <n v="355.10559999999998"/>
    <n v="4313.0559999999996"/>
    <n v="-3.218439"/>
    <n v="1273.6559999999999"/>
    <n v="2513.1819999999998"/>
    <n v="0.2328173"/>
    <n v="69896"/>
    <n v="997.26199999999994"/>
    <n v="2.4532149999999999E-2"/>
    <n v="331"/>
    <n v="301"/>
    <n v="16164"/>
    <n v="0.99330180000000001"/>
    <n v="283"/>
    <n v="17"/>
    <n v="89.704610000000002"/>
    <n v="18.02477"/>
    <n v="89.704610000000002"/>
    <n v="18.02477"/>
    <n v="89.704610000000002"/>
    <n v="18.02477"/>
    <n v="355.24619999999999"/>
    <n v="87212.9"/>
    <n v="1143.1479999999999"/>
    <n v="109"/>
    <n v="6.6982120000000003E-3"/>
    <n v="166806200"/>
    <n v="0.62990780000000002"/>
    <s v="RGB_Side_Upper_4"/>
    <n v="16229"/>
    <n v="112118700"/>
    <n v="58398450"/>
    <n v="0.42569099999999999"/>
    <n v="0.2217266"/>
    <n v="1.919891"/>
    <n v="16138"/>
    <n v="0.99439279999999997"/>
    <n v="91"/>
    <n v="5.6072459999999998E-3"/>
    <n v="5940"/>
    <n v="2174.1080000000002"/>
    <n v="0.36601149999999999"/>
    <n v="358.55959999999999"/>
    <n v="71696.78"/>
    <n v="-6.4799519999999999"/>
    <n v="1282.848"/>
    <n v="2499.2080000000001"/>
    <n v="0.22401509999999999"/>
    <n v="72446"/>
    <n v="1009.524"/>
    <n v="9.9252110000000004E-2"/>
    <n v="296"/>
    <n v="317"/>
    <n v="16094"/>
    <n v="0.99168160000000005"/>
    <n v="307"/>
    <n v="9"/>
    <n v="88.532139999999998"/>
    <n v="17.704650000000001"/>
    <n v="88.532139999999998"/>
    <n v="17.704650000000001"/>
    <n v="88.532139999999998"/>
    <n v="17.704650000000001"/>
    <n v="358.66"/>
    <n v="86827.98"/>
    <n v="316743.3"/>
    <n v="135"/>
    <n v="8.3184420000000005E-3"/>
    <n v="170517100"/>
    <n v="0.64741760000000004"/>
    <s v="RGB_TV"/>
    <n v="36108"/>
    <n v="371840500"/>
    <n v="210707800"/>
    <n v="0.28520020000000001"/>
    <n v="0.16161210000000001"/>
    <n v="1.764721"/>
    <n v="10136"/>
    <n v="2845.3110000000001"/>
    <n v="0.2807134"/>
    <n v="491.42750000000001"/>
    <n v="66144.44"/>
    <n v="-2.6200760000000001"/>
    <n v="1586.4939999999999"/>
    <n v="1240.2339999999999"/>
    <n v="0.27959050000000002"/>
    <n v="129146"/>
    <n v="1364.42"/>
    <n v="7.6507409999999998E-2"/>
    <n v="476"/>
    <n v="425"/>
    <n v="35660"/>
    <n v="0.98759280000000005"/>
    <n v="263.03609999999998"/>
    <n v="96.467510000000004"/>
    <n v="20.331579999999999"/>
    <n v="96.467510000000004"/>
    <n v="20.331579999999999"/>
    <n v="96.467510000000004"/>
    <n v="20.331579999999999"/>
    <n v="491.42770000000002"/>
    <n v="158974.5"/>
    <n v="121166.7"/>
    <n v="448"/>
    <n v="1.240722E-2"/>
    <n v="582548400"/>
    <n v="0.4468123"/>
  </r>
  <r>
    <n v="449"/>
    <s v="080363-R5"/>
    <s v="Cicer arietinum"/>
    <x v="4"/>
    <x v="2"/>
    <n v="5"/>
    <s v="SI"/>
    <n v="2"/>
    <n v="23"/>
    <d v="2020-05-20T11:31:48"/>
    <x v="5"/>
    <n v="81052"/>
    <s v="RGB_Side_Far_0"/>
    <n v="9347"/>
    <n v="111926200"/>
    <n v="26249670"/>
    <n v="1.2811129999999999"/>
    <n v="0.30045490000000002"/>
    <n v="4.2639100000000001"/>
    <n v="9347"/>
    <n v="1"/>
    <n v="0"/>
    <n v="0"/>
    <n v="5442"/>
    <n v="3168.4349999999999"/>
    <n v="0.58221889999999998"/>
    <n v="422.48079999999999"/>
    <n v="3913.45"/>
    <n v="1.8260479999999999"/>
    <n v="1188.2080000000001"/>
    <n v="2857.6460000000002"/>
    <n v="0.1305721"/>
    <n v="71585"/>
    <n v="1069.2149999999999"/>
    <n v="0.38446730000000001"/>
    <n v="416"/>
    <n v="322"/>
    <n v="9134"/>
    <n v="0.97721199999999997"/>
    <n v="379"/>
    <n v="0"/>
    <n v="79.999039999999994"/>
    <n v="23.577459999999999"/>
    <n v="79.999039999999994"/>
    <n v="23.577459999999999"/>
    <n v="79.999039999999994"/>
    <n v="23.577459999999999"/>
    <n v="422.49770000000001"/>
    <n v="84327.02"/>
    <n v="1638.5039999999999"/>
    <n v="213"/>
    <n v="2.2788059999999999E-2"/>
    <n v="138175900"/>
    <n v="1.5815680000000001"/>
    <s v="RGB_Side_Far_4"/>
    <n v="9742"/>
    <n v="137956900"/>
    <n v="20481270"/>
    <n v="1.453608"/>
    <n v="0.21580450000000001"/>
    <n v="6.73576"/>
    <n v="9742"/>
    <n v="1"/>
    <n v="0"/>
    <n v="0"/>
    <n v="5327"/>
    <n v="2912.8440000000001"/>
    <n v="0.54680759999999995"/>
    <n v="442.30869999999999"/>
    <n v="11463.7"/>
    <n v="-2.8596539999999999"/>
    <n v="1199.7860000000001"/>
    <n v="2850.2339999999999"/>
    <n v="0.1350055"/>
    <n v="72160"/>
    <n v="1101.0360000000001"/>
    <n v="0.54976360000000002"/>
    <n v="427"/>
    <n v="333"/>
    <n v="9532"/>
    <n v="0.97844390000000003"/>
    <n v="387"/>
    <n v="0"/>
    <n v="79.566410000000005"/>
    <n v="22.574580000000001"/>
    <n v="79.566410000000005"/>
    <n v="22.574580000000001"/>
    <n v="79.566410000000005"/>
    <n v="22.574580000000001"/>
    <n v="442.30889999999999"/>
    <n v="87406"/>
    <n v="13489.67"/>
    <n v="210"/>
    <n v="2.155615E-2"/>
    <n v="158438200"/>
    <n v="1.6694119999999999"/>
    <s v="RGB_Side_Lower_0"/>
    <n v="15504"/>
    <n v="141817600"/>
    <n v="66898650"/>
    <n v="0.58998709999999999"/>
    <n v="0.27831070000000002"/>
    <n v="2.1198869999999999"/>
    <n v="3528"/>
    <n v="0.22755420000000001"/>
    <n v="11976"/>
    <n v="0.77244579999999996"/>
    <n v="4364"/>
    <n v="1228.3599999999999"/>
    <n v="0.2814758"/>
    <n v="361.33359999999999"/>
    <n v="9440.1270000000004"/>
    <n v="2.2207170000000001"/>
    <n v="962.45860000000005"/>
    <n v="2848.6750000000002"/>
    <n v="0.2126749"/>
    <n v="72900"/>
    <n v="1036.58"/>
    <n v="0.12884590000000001"/>
    <n v="360"/>
    <n v="319"/>
    <n v="15468"/>
    <n v="0.99767799999999995"/>
    <n v="53"/>
    <n v="265"/>
    <n v="88.665760000000006"/>
    <n v="21.446940000000001"/>
    <n v="88.665760000000006"/>
    <n v="21.446940000000001"/>
    <n v="88.665760000000006"/>
    <n v="21.446940000000001"/>
    <n v="375.88339999999999"/>
    <n v="94244.59"/>
    <n v="5747.9359999999997"/>
    <n v="36"/>
    <n v="2.3219809999999999E-3"/>
    <n v="208716200"/>
    <n v="0.86829780000000001"/>
    <s v="RGB_Side_Lower_4"/>
    <n v="14453"/>
    <n v="169835200"/>
    <n v="49807890"/>
    <n v="0.81303950000000003"/>
    <n v="0.2384416"/>
    <n v="3.409805"/>
    <n v="5453"/>
    <n v="0.37729190000000001"/>
    <n v="9000"/>
    <n v="0.62270809999999999"/>
    <n v="4307"/>
    <n v="1283.4880000000001"/>
    <n v="0.2980004"/>
    <n v="391.1112"/>
    <n v="5889.0609999999997"/>
    <n v="0.51365119999999997"/>
    <n v="962.69169999999997"/>
    <n v="2833.5889999999999"/>
    <n v="0.1896794"/>
    <n v="76197"/>
    <n v="1105.1189999999999"/>
    <n v="0.29862420000000001"/>
    <n v="388"/>
    <n v="355"/>
    <n v="14363"/>
    <n v="0.99377289999999996"/>
    <n v="75"/>
    <n v="279"/>
    <n v="86.804820000000007"/>
    <n v="23.701779999999999"/>
    <n v="86.804820000000007"/>
    <n v="23.701779999999999"/>
    <n v="86.804820000000007"/>
    <n v="23.701779999999999"/>
    <n v="410.57709999999997"/>
    <n v="102413.7"/>
    <n v="2399.5729999999999"/>
    <n v="90"/>
    <n v="6.2270809999999998E-3"/>
    <n v="219643100"/>
    <n v="1.0514810000000001"/>
    <s v="RGB_Side_Upper_0"/>
    <n v="6468"/>
    <n v="29842340"/>
    <n v="6540652"/>
    <n v="0.71333400000000002"/>
    <n v="0.15634390000000001"/>
    <n v="4.5625939999999998"/>
    <n v="6468"/>
    <n v="1"/>
    <n v="0"/>
    <n v="0"/>
    <n v="2383"/>
    <n v="877.96669999999995"/>
    <n v="0.36842920000000001"/>
    <n v="259.49369999999999"/>
    <n v="838.72500000000002"/>
    <n v="0.55938860000000001"/>
    <n v="1293.7380000000001"/>
    <n v="2491.5059999999999"/>
    <n v="0.2377242"/>
    <n v="27208"/>
    <n v="673.64229999999998"/>
    <n v="0.41018329999999997"/>
    <n v="228"/>
    <n v="214"/>
    <n v="6399"/>
    <n v="0.98933210000000005"/>
    <n v="250"/>
    <n v="0"/>
    <n v="91.94032"/>
    <n v="20.674700000000001"/>
    <n v="91.94032"/>
    <n v="20.674700000000001"/>
    <n v="91.94032"/>
    <n v="20.674700000000001"/>
    <n v="260.29669999999999"/>
    <n v="38797.82"/>
    <n v="108.76"/>
    <n v="69"/>
    <n v="1.0667899999999999E-2"/>
    <n v="36383000"/>
    <n v="0.8696779"/>
    <s v="RGB_Side_Upper_4"/>
    <n v="7501"/>
    <n v="39516920"/>
    <n v="8906029"/>
    <n v="0.70233570000000001"/>
    <n v="0.15828719999999999"/>
    <n v="4.4370979999999998"/>
    <n v="7501"/>
    <n v="1"/>
    <n v="0"/>
    <n v="0"/>
    <n v="2930"/>
    <n v="1144.501"/>
    <n v="0.39061459999999998"/>
    <n v="281.1139"/>
    <n v="12939.56"/>
    <n v="-3.09118"/>
    <n v="1308.838"/>
    <n v="2485.1350000000002"/>
    <n v="0.24724769999999999"/>
    <n v="30338"/>
    <n v="703.12400000000002"/>
    <n v="0.39962209999999998"/>
    <n v="191"/>
    <n v="239"/>
    <n v="7425"/>
    <n v="0.98986799999999997"/>
    <n v="280"/>
    <n v="0"/>
    <n v="90.881079999999997"/>
    <n v="20.920490000000001"/>
    <n v="90.881079999999997"/>
    <n v="20.920490000000001"/>
    <n v="90.881079999999997"/>
    <n v="20.920490000000001"/>
    <n v="281.11410000000001"/>
    <n v="42351.27"/>
    <n v="22321.32"/>
    <n v="76"/>
    <n v="1.013198E-2"/>
    <n v="48422950"/>
    <n v="0.86062289999999997"/>
    <s v="RGB_TV"/>
    <n v="18037"/>
    <n v="121690000"/>
    <n v="53238640"/>
    <n v="0.37404700000000002"/>
    <n v="0.16364329999999999"/>
    <n v="2.2857449999999999"/>
    <n v="5905"/>
    <n v="1933.194"/>
    <n v="0.32738260000000002"/>
    <n v="569.38739999999996"/>
    <n v="19552"/>
    <n v="-11.93802"/>
    <n v="1588.0550000000001"/>
    <n v="1204.8910000000001"/>
    <n v="0.20514540000000001"/>
    <n v="87923"/>
    <n v="1304.7170000000001"/>
    <n v="0.1531236"/>
    <n v="570"/>
    <n v="238"/>
    <n v="17651"/>
    <n v="0.97859949999999996"/>
    <n v="355.74430000000001"/>
    <n v="97.733930000000001"/>
    <n v="21.32375"/>
    <n v="97.733930000000001"/>
    <n v="21.32375"/>
    <n v="97.733930000000001"/>
    <n v="21.32375"/>
    <n v="569.38760000000002"/>
    <n v="131390.29999999999"/>
    <n v="21194.240000000002"/>
    <n v="386"/>
    <n v="2.140046E-2"/>
    <n v="174928600"/>
    <n v="0.53769029999999995"/>
  </r>
  <r>
    <n v="450"/>
    <s v="080362-R5"/>
    <s v="Cicer arietinum"/>
    <x v="2"/>
    <x v="2"/>
    <n v="5"/>
    <s v="SI"/>
    <n v="2"/>
    <n v="22"/>
    <d v="2020-05-20T11:33:45"/>
    <x v="5"/>
    <n v="130732"/>
    <s v="RGB_Side_Far_0"/>
    <n v="13159"/>
    <n v="200166300"/>
    <n v="37226350"/>
    <n v="1.155966"/>
    <n v="0.21498329999999999"/>
    <n v="5.3770059999999997"/>
    <n v="13159"/>
    <n v="1"/>
    <n v="0"/>
    <n v="0"/>
    <n v="7107"/>
    <n v="3838.3960000000002"/>
    <n v="0.54008659999999997"/>
    <n v="439.1139"/>
    <n v="9220.8559999999998"/>
    <n v="-4.42225"/>
    <n v="1219.424"/>
    <n v="2838.3980000000001"/>
    <n v="0.1498167"/>
    <n v="87834"/>
    <n v="1142.287"/>
    <n v="0.47110809999999997"/>
    <n v="371"/>
    <n v="384"/>
    <n v="12866"/>
    <n v="0.97773390000000004"/>
    <n v="435"/>
    <n v="0"/>
    <n v="81.882210000000001"/>
    <n v="25.327089999999998"/>
    <n v="81.882210000000001"/>
    <n v="25.327089999999998"/>
    <n v="81.882210000000001"/>
    <n v="25.327089999999998"/>
    <n v="439.11410000000001"/>
    <n v="103257.5"/>
    <n v="6461.2950000000001"/>
    <n v="293"/>
    <n v="2.2266129999999999E-2"/>
    <n v="237392700"/>
    <n v="1.3709499999999999"/>
    <s v="RGB_Side_Far_4"/>
    <n v="13285"/>
    <n v="176571900"/>
    <n v="58980650"/>
    <n v="1.0004569999999999"/>
    <n v="0.3341846"/>
    <n v="2.993725"/>
    <n v="13285"/>
    <n v="1"/>
    <n v="0"/>
    <n v="0"/>
    <n v="6944"/>
    <n v="3629.5929999999998"/>
    <n v="0.52269480000000001"/>
    <n v="397.88690000000003"/>
    <n v="12830.34"/>
    <n v="1.9967630000000001"/>
    <n v="1200.9880000000001"/>
    <n v="2828.183"/>
    <n v="0.1336049"/>
    <n v="99435"/>
    <n v="1165.982"/>
    <n v="0.24921499999999999"/>
    <n v="326"/>
    <n v="387"/>
    <n v="13064"/>
    <n v="0.98336469999999998"/>
    <n v="437"/>
    <n v="0"/>
    <n v="81.69153"/>
    <n v="23.82855"/>
    <n v="81.69153"/>
    <n v="23.82855"/>
    <n v="81.69153"/>
    <n v="23.82855"/>
    <n v="405.15539999999999"/>
    <n v="125363.4"/>
    <n v="12391.25"/>
    <n v="221"/>
    <n v="1.6635299999999999E-2"/>
    <n v="235552500"/>
    <n v="1.334641"/>
    <s v="RGB_Side_Lower_0"/>
    <n v="29822"/>
    <n v="530549600"/>
    <n v="60105400"/>
    <n v="0.59655769999999997"/>
    <n v="6.7583389999999993E-2"/>
    <n v="8.8269870000000008"/>
    <n v="10993"/>
    <n v="0.36862050000000002"/>
    <n v="18829"/>
    <n v="0.63137949999999998"/>
    <n v="5511"/>
    <n v="1018.413"/>
    <n v="0.1847965"/>
    <n v="513.81320000000005"/>
    <n v="8949.0550000000003"/>
    <n v="-2.4110279999999999"/>
    <n v="1023.646"/>
    <n v="2851.7620000000002"/>
    <n v="0.30089189999999999"/>
    <n v="99112"/>
    <n v="1296.9649999999999"/>
    <n v="0.63437849999999996"/>
    <n v="454"/>
    <n v="433"/>
    <n v="29779"/>
    <n v="0.9985581"/>
    <n v="171"/>
    <n v="261"/>
    <n v="94.814599999999999"/>
    <n v="23.014520000000001"/>
    <n v="94.814599999999999"/>
    <n v="23.014520000000001"/>
    <n v="94.814599999999999"/>
    <n v="23.014520000000001"/>
    <n v="513.8134"/>
    <n v="110371"/>
    <n v="2685.453"/>
    <n v="43"/>
    <n v="1.441889E-3"/>
    <n v="590655000"/>
    <n v="0.66414110000000004"/>
    <s v="RGB_Side_Lower_4"/>
    <n v="25108"/>
    <n v="379145000"/>
    <n v="57641820"/>
    <n v="0.60142450000000003"/>
    <n v="9.1435210000000003E-2"/>
    <n v="6.5776019999999997"/>
    <n v="9582"/>
    <n v="0.38163130000000001"/>
    <n v="15526"/>
    <n v="0.61836860000000005"/>
    <n v="5421"/>
    <n v="1170.433"/>
    <n v="0.2159073"/>
    <n v="446.2029"/>
    <n v="10955.98"/>
    <n v="0.47613559999999999"/>
    <n v="998.57060000000001"/>
    <n v="2841.7939999999999"/>
    <n v="0.2669899"/>
    <n v="94041"/>
    <n v="1218.761"/>
    <n v="0.54179060000000001"/>
    <n v="418"/>
    <n v="419"/>
    <n v="25041"/>
    <n v="0.99733150000000004"/>
    <n v="157"/>
    <n v="261"/>
    <n v="91.191490000000002"/>
    <n v="21.501840000000001"/>
    <n v="91.191490000000002"/>
    <n v="21.501840000000001"/>
    <n v="91.191490000000002"/>
    <n v="21.501840000000001"/>
    <n v="448.19420000000002"/>
    <n v="114763.8"/>
    <n v="4780.6869999999999"/>
    <n v="67"/>
    <n v="2.6684719999999999E-3"/>
    <n v="436786800"/>
    <n v="0.69285960000000002"/>
    <s v="RGB_Side_Upper_0"/>
    <n v="10733"/>
    <n v="28300420"/>
    <n v="8679151"/>
    <n v="0.2456692"/>
    <n v="7.5341619999999998E-2"/>
    <n v="3.2607360000000001"/>
    <n v="10733"/>
    <n v="1"/>
    <n v="0"/>
    <n v="0"/>
    <n v="2294"/>
    <n v="490.30430000000001"/>
    <n v="0.21373329999999999"/>
    <n v="244.23759999999999"/>
    <n v="458.84780000000001"/>
    <n v="7.3912409999999999"/>
    <n v="1281.8530000000001"/>
    <n v="2504.8960000000002"/>
    <n v="0.45542500000000002"/>
    <n v="23567"/>
    <n v="609.33939999999996"/>
    <n v="0.2815338"/>
    <n v="218"/>
    <n v="161"/>
    <n v="10664"/>
    <n v="0.99357119999999999"/>
    <n v="219"/>
    <n v="0"/>
    <n v="91.241039999999998"/>
    <n v="18.31466"/>
    <n v="91.241039999999998"/>
    <n v="18.31466"/>
    <n v="91.241039999999998"/>
    <n v="18.31466"/>
    <n v="244.23779999999999"/>
    <n v="33953.730000000003"/>
    <n v="19.616250000000001"/>
    <n v="69"/>
    <n v="6.4287709999999998E-3"/>
    <n v="36979570"/>
    <n v="0.32101079999999999"/>
    <s v="RGB_Side_Upper_4"/>
    <n v="10706"/>
    <n v="31812260"/>
    <n v="7207412"/>
    <n v="0.2775492"/>
    <n v="6.2881779999999998E-2"/>
    <n v="4.4138260000000002"/>
    <n v="10706"/>
    <n v="1"/>
    <n v="0"/>
    <n v="0"/>
    <n v="2255"/>
    <n v="474.96960000000001"/>
    <n v="0.2106296"/>
    <n v="254.61539999999999"/>
    <n v="597.27919999999995"/>
    <n v="17.30715"/>
    <n v="1270.7059999999999"/>
    <n v="2489.6610000000001"/>
    <n v="0.45260840000000002"/>
    <n v="23654"/>
    <n v="618.89980000000003"/>
    <n v="0.39762540000000002"/>
    <n v="240"/>
    <n v="158"/>
    <n v="10605"/>
    <n v="0.99056599999999995"/>
    <n v="219"/>
    <n v="0"/>
    <n v="91.653930000000003"/>
    <n v="18.282150000000001"/>
    <n v="91.653930000000003"/>
    <n v="18.282150000000001"/>
    <n v="91.653930000000003"/>
    <n v="18.282150000000001"/>
    <n v="254.6156"/>
    <n v="33333.89"/>
    <n v="33.321730000000002"/>
    <n v="101"/>
    <n v="9.4339620000000006E-3"/>
    <n v="39019670"/>
    <n v="0.34043099999999998"/>
    <s v="RGB_TV"/>
    <n v="27919"/>
    <n v="140092400"/>
    <n v="114852300"/>
    <n v="0.17972759999999999"/>
    <n v="0.14734659999999999"/>
    <n v="1.2197610000000001"/>
    <n v="5808"/>
    <n v="1208.24"/>
    <n v="0.2080304"/>
    <n v="529.25800000000004"/>
    <n v="21328.54"/>
    <n v="2.500149"/>
    <n v="1603.8340000000001"/>
    <n v="1276.643"/>
    <n v="0.29948940000000002"/>
    <n v="93222"/>
    <n v="1346.443"/>
    <n v="9.8014499999999997E-3"/>
    <n v="527"/>
    <n v="303"/>
    <n v="27579"/>
    <n v="0.98782190000000003"/>
    <n v="355.3168"/>
    <n v="96.867230000000006"/>
    <n v="19.614619999999999"/>
    <n v="96.867230000000006"/>
    <n v="19.614619999999999"/>
    <n v="96.867230000000006"/>
    <n v="19.614619999999999"/>
    <n v="537.35220000000004"/>
    <n v="148766.5"/>
    <n v="16293.8"/>
    <n v="340"/>
    <n v="1.2178090000000001E-2"/>
    <n v="254944700"/>
    <n v="0.32707419999999998"/>
  </r>
  <r>
    <n v="451"/>
    <s v="080361-R5"/>
    <s v="Cicer arietinum"/>
    <x v="0"/>
    <x v="0"/>
    <n v="5"/>
    <s v="SI"/>
    <n v="2"/>
    <n v="21"/>
    <d v="2020-05-20T11:35:42"/>
    <x v="5"/>
    <n v="194361"/>
    <s v="RGB_Side_Far_0"/>
    <n v="21909"/>
    <n v="383680000"/>
    <n v="187705100"/>
    <n v="0.79932630000000005"/>
    <n v="0.39104889999999998"/>
    <n v="2.044057"/>
    <n v="21909"/>
    <n v="1"/>
    <n v="0"/>
    <n v="0"/>
    <n v="10924"/>
    <n v="5446.7920000000004"/>
    <n v="0.49860789999999999"/>
    <n v="562.2971"/>
    <n v="10456"/>
    <n v="0.90292870000000003"/>
    <n v="1260.9580000000001"/>
    <n v="2878.902"/>
    <n v="0.1628559"/>
    <n v="134530"/>
    <n v="1450.761"/>
    <n v="0.1176367"/>
    <n v="559"/>
    <n v="382"/>
    <n v="21494"/>
    <n v="0.98105799999999999"/>
    <n v="437"/>
    <n v="0"/>
    <n v="81.048969999999997"/>
    <n v="22.843060000000001"/>
    <n v="81.048969999999997"/>
    <n v="22.843060000000001"/>
    <n v="81.048969999999997"/>
    <n v="22.843060000000001"/>
    <n v="562.36559999999997"/>
    <n v="199940.8"/>
    <n v="4990.09"/>
    <n v="415"/>
    <n v="1.8941989999999999E-2"/>
    <n v="571385200"/>
    <n v="1.190375"/>
    <s v="RGB_Side_Far_4"/>
    <n v="20195"/>
    <n v="280863000"/>
    <n v="156133900"/>
    <n v="0.68866309999999997"/>
    <n v="0.38283309999999998"/>
    <n v="1.7988599999999999"/>
    <n v="20195"/>
    <n v="1"/>
    <n v="0"/>
    <n v="0"/>
    <n v="9472"/>
    <n v="4442.6239999999998"/>
    <n v="0.46902700000000003"/>
    <n v="559.05100000000004"/>
    <n v="15466.95"/>
    <n v="-1.182048"/>
    <n v="1256.2170000000001"/>
    <n v="2879.1619999999998"/>
    <n v="0.1585887"/>
    <n v="127342"/>
    <n v="1439.5409999999999"/>
    <n v="8.1466490000000003E-2"/>
    <n v="546"/>
    <n v="380"/>
    <n v="19778"/>
    <n v="0.97935130000000004"/>
    <n v="435"/>
    <n v="0"/>
    <n v="82.323350000000005"/>
    <n v="22.514659999999999"/>
    <n v="82.323350000000005"/>
    <n v="22.514659999999999"/>
    <n v="82.323350000000005"/>
    <n v="22.514659999999999"/>
    <n v="560.49969999999996"/>
    <n v="191697.7"/>
    <n v="11845.83"/>
    <n v="417"/>
    <n v="2.0648679999999999E-2"/>
    <n v="436996900"/>
    <n v="1.071496"/>
    <s v="RGB_Side_Lower_0"/>
    <n v="39693"/>
    <n v="619941400"/>
    <n v="435818000"/>
    <n v="0.3934801"/>
    <n v="0.27661599999999997"/>
    <n v="1.4224779999999999"/>
    <n v="11588"/>
    <n v="0.2919407"/>
    <n v="28105"/>
    <n v="0.70805940000000001"/>
    <n v="8756"/>
    <n v="1931.5129999999999"/>
    <n v="0.22059309999999999"/>
    <n v="563.56010000000003"/>
    <n v="25180.21"/>
    <n v="-16.937329999999999"/>
    <n v="1014.165"/>
    <n v="2845.982"/>
    <n v="0.23592099999999999"/>
    <n v="168247"/>
    <n v="1560.3910000000001"/>
    <n v="3.0415000000000001E-2"/>
    <n v="557"/>
    <n v="448"/>
    <n v="39592"/>
    <n v="0.99745550000000005"/>
    <n v="187"/>
    <n v="260"/>
    <n v="88.684560000000005"/>
    <n v="22.716200000000001"/>
    <n v="88.684560000000005"/>
    <n v="22.716200000000001"/>
    <n v="88.684560000000005"/>
    <n v="22.716200000000001"/>
    <n v="576.72609999999997"/>
    <n v="235191.4"/>
    <n v="15973.67"/>
    <n v="101"/>
    <n v="2.5445289999999998E-3"/>
    <n v="1055759000"/>
    <n v="0.67009609999999997"/>
    <s v="RGB_Side_Lower_4"/>
    <n v="38123"/>
    <n v="689920900"/>
    <n v="380542100"/>
    <n v="0.47470649999999998"/>
    <n v="0.2618355"/>
    <n v="1.8129949999999999"/>
    <n v="10847"/>
    <n v="0.28452640000000001"/>
    <n v="27276"/>
    <n v="0.71547360000000004"/>
    <n v="9555"/>
    <n v="2394.828"/>
    <n v="0.25063609999999997"/>
    <n v="554.07309999999995"/>
    <n v="27420.71"/>
    <n v="-19.938590000000001"/>
    <n v="1024.739"/>
    <n v="2847.19"/>
    <n v="0.22354019999999999"/>
    <n v="170542"/>
    <n v="1564.088"/>
    <n v="8.3529060000000002E-2"/>
    <n v="555"/>
    <n v="457"/>
    <n v="38007"/>
    <n v="0.99695719999999999"/>
    <n v="185"/>
    <n v="271"/>
    <n v="88.011309999999995"/>
    <n v="21.30782"/>
    <n v="88.011309999999995"/>
    <n v="21.30782"/>
    <n v="88.011309999999995"/>
    <n v="21.30782"/>
    <n v="560.20370000000003"/>
    <n v="216070.9"/>
    <n v="19722.88"/>
    <n v="116"/>
    <n v="3.0427829999999999E-3"/>
    <n v="1070463000"/>
    <n v="0.73654200000000003"/>
    <s v="RGB_Side_Upper_0"/>
    <n v="17341"/>
    <n v="126685300"/>
    <n v="34782940"/>
    <n v="0.42128670000000001"/>
    <n v="0.1156693"/>
    <n v="3.642166"/>
    <n v="16801"/>
    <n v="0.9688599"/>
    <n v="540"/>
    <n v="3.1140069999999999E-2"/>
    <n v="4755"/>
    <n v="1303.848"/>
    <n v="0.27420559999999999"/>
    <n v="349.54259999999999"/>
    <n v="6356.3059999999996"/>
    <n v="-13.53918"/>
    <n v="1318.4690000000001"/>
    <n v="2511.4690000000001"/>
    <n v="0.29993429999999999"/>
    <n v="57816"/>
    <n v="954.42600000000004"/>
    <n v="0.32395059999999998"/>
    <n v="304"/>
    <n v="339"/>
    <n v="17186"/>
    <n v="0.99106159999999999"/>
    <n v="297"/>
    <n v="41"/>
    <n v="90.085170000000005"/>
    <n v="17.140090000000001"/>
    <n v="90.085170000000005"/>
    <n v="17.140090000000001"/>
    <n v="90.085170000000005"/>
    <n v="17.140090000000001"/>
    <n v="351.54300000000001"/>
    <n v="66546.8"/>
    <n v="2329.89"/>
    <n v="155"/>
    <n v="8.9383540000000008E-3"/>
    <n v="161468200"/>
    <n v="0.53695599999999999"/>
    <s v="RGB_Side_Upper_4"/>
    <n v="18175"/>
    <n v="138973700"/>
    <n v="32053730"/>
    <n v="0.4207109"/>
    <n v="9.7035300000000005E-2"/>
    <n v="4.3356479999999999"/>
    <n v="16855"/>
    <n v="0.9273728"/>
    <n v="1320"/>
    <n v="7.2627239999999996E-2"/>
    <n v="4839"/>
    <n v="1288.3589999999999"/>
    <n v="0.2662448"/>
    <n v="349.75700000000001"/>
    <n v="1368.431"/>
    <n v="-9.1790699999999994"/>
    <n v="1319.64"/>
    <n v="2518.6619999999998"/>
    <n v="0.3255885"/>
    <n v="55822"/>
    <n v="950.07680000000005"/>
    <n v="0.39082840000000002"/>
    <n v="219"/>
    <n v="336"/>
    <n v="18065"/>
    <n v="0.99394769999999999"/>
    <n v="292"/>
    <n v="43"/>
    <n v="90.085830000000001"/>
    <n v="18.279959999999999"/>
    <n v="90.085830000000001"/>
    <n v="18.279959999999999"/>
    <n v="90.085830000000001"/>
    <n v="18.279959999999999"/>
    <n v="353.24650000000003"/>
    <n v="65335.8"/>
    <n v="103.0318"/>
    <n v="110"/>
    <n v="6.0522700000000002E-3"/>
    <n v="171027400"/>
    <n v="0.51774620000000005"/>
    <s v="RGB_TV"/>
    <n v="38925"/>
    <n v="490868000"/>
    <n v="132438500"/>
    <n v="0.32397199999999998"/>
    <n v="8.7409180000000003E-2"/>
    <n v="3.7063839999999999"/>
    <n v="9203"/>
    <n v="2175.8560000000002"/>
    <n v="0.236429"/>
    <n v="576.5145"/>
    <n v="45697.74"/>
    <n v="0.67042409999999997"/>
    <n v="1631.67"/>
    <n v="1212.4159999999999"/>
    <n v="0.3216118"/>
    <n v="121031"/>
    <n v="1435.693"/>
    <n v="0.3306771"/>
    <n v="573"/>
    <n v="332"/>
    <n v="38396"/>
    <n v="0.9864098"/>
    <n v="355.3168"/>
    <n v="95.890479999999997"/>
    <n v="19.575980000000001"/>
    <n v="95.890479999999997"/>
    <n v="19.575980000000001"/>
    <n v="95.890479999999997"/>
    <n v="19.575980000000001"/>
    <n v="579.33770000000004"/>
    <n v="153080.4"/>
    <n v="53648.9"/>
    <n v="529"/>
    <n v="1.359024E-2"/>
    <n v="623306600"/>
    <n v="0.4113812"/>
  </r>
  <r>
    <n v="452"/>
    <s v="080390-R5"/>
    <s v="Cicer arietinum"/>
    <x v="3"/>
    <x v="0"/>
    <n v="5"/>
    <s v="SI"/>
    <n v="3"/>
    <n v="25"/>
    <d v="2020-05-20T11:37:40"/>
    <x v="5"/>
    <n v="118611"/>
    <s v="RGB_Side_Far_0"/>
    <n v="12078"/>
    <n v="140485800"/>
    <n v="63172270"/>
    <n v="0.96303539999999999"/>
    <n v="0.4330484"/>
    <n v="2.2238519999999999"/>
    <n v="12078"/>
    <n v="1"/>
    <n v="0"/>
    <n v="0"/>
    <n v="6700"/>
    <n v="3716.6750000000002"/>
    <n v="0.55472759999999999"/>
    <n v="421.71550000000002"/>
    <n v="15891.1"/>
    <n v="2.1736610000000001"/>
    <n v="1250.864"/>
    <n v="2786.4050000000002"/>
    <n v="0.1185594"/>
    <n v="101873"/>
    <n v="1191.7750000000001"/>
    <n v="0.1441144"/>
    <n v="373"/>
    <n v="415"/>
    <n v="11816"/>
    <n v="0.9783077"/>
    <n v="466"/>
    <n v="0"/>
    <n v="81.140169999999998"/>
    <n v="24.66987"/>
    <n v="81.140169999999998"/>
    <n v="24.66987"/>
    <n v="81.140169999999998"/>
    <n v="24.66987"/>
    <n v="424.0428"/>
    <n v="119705.5"/>
    <n v="20908.009999999998"/>
    <n v="262"/>
    <n v="2.1692329999999999E-2"/>
    <n v="203658000"/>
    <n v="1.3960840000000001"/>
    <s v="RGB_Side_Far_4"/>
    <n v="11799"/>
    <n v="146150000"/>
    <n v="45408620"/>
    <n v="1.0498050000000001"/>
    <n v="0.32617289999999999"/>
    <n v="3.2185519999999999"/>
    <n v="11799"/>
    <n v="1"/>
    <n v="0"/>
    <n v="0"/>
    <n v="5915"/>
    <n v="2965.27"/>
    <n v="0.50131369999999997"/>
    <n v="415.17349999999999"/>
    <n v="4247.3670000000002"/>
    <n v="-0.77209939999999999"/>
    <n v="1298.7349999999999"/>
    <n v="2788.2370000000001"/>
    <n v="0.1409762"/>
    <n v="83695"/>
    <n v="1136.3150000000001"/>
    <n v="0.27657470000000001"/>
    <n v="347"/>
    <n v="416"/>
    <n v="11522"/>
    <n v="0.97652349999999999"/>
    <n v="467"/>
    <n v="0"/>
    <n v="80.602080000000001"/>
    <n v="23.382090000000002"/>
    <n v="80.602080000000001"/>
    <n v="23.382090000000002"/>
    <n v="80.602080000000001"/>
    <n v="23.382090000000002"/>
    <n v="423.37270000000001"/>
    <n v="103442"/>
    <n v="1528.954"/>
    <n v="277"/>
    <n v="2.3476569999999999E-2"/>
    <n v="191558600"/>
    <n v="1.3759779999999999"/>
    <s v="RGB_Side_Lower_0"/>
    <n v="26334"/>
    <n v="500440400"/>
    <n v="167089000"/>
    <n v="0.72163690000000003"/>
    <n v="0.24094289999999999"/>
    <n v="2.995053"/>
    <n v="15055"/>
    <n v="0.57169440000000005"/>
    <n v="11279"/>
    <n v="0.42830560000000001"/>
    <n v="6777"/>
    <n v="1744.047"/>
    <n v="0.25734790000000002"/>
    <n v="516.44259999999997"/>
    <n v="16599.32"/>
    <n v="-8.5343280000000004"/>
    <n v="964.47829999999999"/>
    <n v="2751.4650000000001"/>
    <n v="0.19077910000000001"/>
    <n v="138034"/>
    <n v="1399.431"/>
    <n v="0.2493813"/>
    <n v="411"/>
    <n v="507"/>
    <n v="26303"/>
    <n v="0.99882280000000001"/>
    <n v="252"/>
    <n v="254"/>
    <n v="92.851870000000005"/>
    <n v="18.601209999999998"/>
    <n v="92.851870000000005"/>
    <n v="18.601209999999998"/>
    <n v="92.851870000000005"/>
    <n v="18.601209999999998"/>
    <n v="518.00120000000004"/>
    <n v="175070.7"/>
    <n v="10463.18"/>
    <n v="31"/>
    <n v="1.1771850000000001E-3"/>
    <n v="667529400"/>
    <n v="0.96257979999999999"/>
    <s v="RGB_Side_Lower_4"/>
    <n v="22343"/>
    <n v="451746600"/>
    <n v="126264600"/>
    <n v="0.90492349999999999"/>
    <n v="0.25292900000000001"/>
    <n v="3.5777770000000002"/>
    <n v="13949"/>
    <n v="0.62431190000000003"/>
    <n v="8394"/>
    <n v="0.37568810000000002"/>
    <n v="6254"/>
    <n v="1750.549"/>
    <n v="0.27990870000000001"/>
    <n v="533.49599999999998"/>
    <n v="24331.82"/>
    <n v="2.6663130000000002"/>
    <n v="1014.646"/>
    <n v="2741.3270000000002"/>
    <n v="0.16736580000000001"/>
    <n v="133498"/>
    <n v="1396.2429999999999"/>
    <n v="0.31708920000000002"/>
    <n v="380"/>
    <n v="529"/>
    <n v="22280"/>
    <n v="0.99718030000000002"/>
    <n v="261"/>
    <n v="267"/>
    <n v="91.012799999999999"/>
    <n v="20.869759999999999"/>
    <n v="91.012799999999999"/>
    <n v="20.869759999999999"/>
    <n v="91.012799999999999"/>
    <n v="20.869759999999999"/>
    <n v="533.8057"/>
    <n v="182052"/>
    <n v="26497.68"/>
    <n v="63"/>
    <n v="2.8196749999999998E-3"/>
    <n v="578011100"/>
    <n v="1.157853"/>
    <s v="RGB_Side_Upper_0"/>
    <n v="10513"/>
    <n v="67933440"/>
    <n v="19853420"/>
    <n v="0.61465340000000002"/>
    <n v="0.17963129999999999"/>
    <n v="3.421751"/>
    <n v="10513"/>
    <n v="1"/>
    <n v="0"/>
    <n v="0"/>
    <n v="3648"/>
    <n v="1265.8520000000001"/>
    <n v="0.346999"/>
    <n v="295.54860000000002"/>
    <n v="4387.3509999999997"/>
    <n v="5.3126790000000002"/>
    <n v="1360.7950000000001"/>
    <n v="2432.1669999999999"/>
    <n v="0.24767939999999999"/>
    <n v="42446"/>
    <n v="782.61680000000001"/>
    <n v="0.29996479999999998"/>
    <n v="219"/>
    <n v="291"/>
    <n v="10376"/>
    <n v="0.98696850000000003"/>
    <n v="337"/>
    <n v="0"/>
    <n v="90.699129999999997"/>
    <n v="19.2286"/>
    <n v="90.699129999999997"/>
    <n v="19.2286"/>
    <n v="90.699129999999997"/>
    <n v="19.2286"/>
    <n v="296.60140000000001"/>
    <n v="59537.36"/>
    <n v="1830.9570000000001"/>
    <n v="137"/>
    <n v="1.303148E-2"/>
    <n v="87786860"/>
    <n v="0.79428460000000001"/>
    <s v="RGB_Side_Upper_4"/>
    <n v="10146"/>
    <n v="65478990"/>
    <n v="16805110"/>
    <n v="0.63608070000000005"/>
    <n v="0.16324939999999999"/>
    <n v="3.8963749999999999"/>
    <n v="10146"/>
    <n v="1"/>
    <n v="0"/>
    <n v="0"/>
    <n v="3171"/>
    <n v="991.05470000000003"/>
    <n v="0.31253700000000001"/>
    <n v="289.47190000000001"/>
    <n v="8995.2440000000006"/>
    <n v="-1.4718230000000001"/>
    <n v="1385.5239999999999"/>
    <n v="2449.625"/>
    <n v="0.27314579999999999"/>
    <n v="37145"/>
    <n v="750.40260000000001"/>
    <n v="0.34991309999999998"/>
    <n v="223"/>
    <n v="261"/>
    <n v="10037"/>
    <n v="0.98925689999999999"/>
    <n v="308"/>
    <n v="0"/>
    <n v="89.540509999999998"/>
    <n v="20.00985"/>
    <n v="89.540509999999998"/>
    <n v="20.00985"/>
    <n v="89.540509999999998"/>
    <n v="20.00985"/>
    <n v="290.48110000000003"/>
    <n v="51770.93"/>
    <n v="7975.0069999999996"/>
    <n v="109"/>
    <n v="1.074315E-2"/>
    <n v="82284100"/>
    <n v="0.79933010000000004"/>
    <s v="RGB_TV"/>
    <n v="25398"/>
    <n v="159632900"/>
    <n v="113198000"/>
    <n v="0.24747040000000001"/>
    <n v="0.1754849"/>
    <n v="1.410209"/>
    <n v="6743"/>
    <n v="1790.222"/>
    <n v="0.26549329999999999"/>
    <n v="561.38840000000005"/>
    <n v="5786.2950000000001"/>
    <n v="3.8889459999999998"/>
    <n v="1627.124"/>
    <n v="1115.3109999999999"/>
    <n v="0.2438458"/>
    <n v="104156"/>
    <n v="1322.92"/>
    <n v="2.8966869999999999E-2"/>
    <n v="521"/>
    <n v="318"/>
    <n v="25083"/>
    <n v="0.98759750000000002"/>
    <n v="355.62060000000002"/>
    <n v="101.84"/>
    <n v="20.23987"/>
    <n v="101.84"/>
    <n v="20.23987"/>
    <n v="101.84"/>
    <n v="20.23987"/>
    <n v="561.3886"/>
    <n v="150076"/>
    <n v="1318.2619999999999"/>
    <n v="315"/>
    <n v="1.240255E-2"/>
    <n v="272830900"/>
    <n v="0.42295529999999998"/>
  </r>
  <r>
    <n v="453"/>
    <s v="080389-R5"/>
    <s v="Cicer arietinum"/>
    <x v="4"/>
    <x v="0"/>
    <n v="5"/>
    <s v="SI"/>
    <n v="3"/>
    <n v="24"/>
    <d v="2020-05-20T11:39:39"/>
    <x v="5"/>
    <n v="109986"/>
    <s v="RGB_Side_Far_0"/>
    <n v="10328"/>
    <n v="135591700"/>
    <n v="11820180"/>
    <n v="1.271161"/>
    <n v="0.1108132"/>
    <n v="11.471209999999999"/>
    <n v="10328"/>
    <n v="1"/>
    <n v="0"/>
    <n v="0"/>
    <n v="5737"/>
    <n v="3186.79"/>
    <n v="0.55548019999999998"/>
    <n v="415.0301"/>
    <n v="7217.8670000000002"/>
    <n v="0.1760282"/>
    <n v="1318.1759999999999"/>
    <n v="2810.9870000000001"/>
    <n v="0.1847618"/>
    <n v="55899"/>
    <n v="985.81129999999996"/>
    <n v="0.70497969999999999"/>
    <n v="250"/>
    <n v="399"/>
    <n v="10052"/>
    <n v="0.97327660000000005"/>
    <n v="450"/>
    <n v="0"/>
    <n v="82.560029999999998"/>
    <n v="25.076160000000002"/>
    <n v="82.560029999999998"/>
    <n v="25.076160000000002"/>
    <n v="82.560029999999998"/>
    <n v="25.076160000000002"/>
    <n v="415.03030000000001"/>
    <n v="66594.929999999993"/>
    <n v="5044.3069999999998"/>
    <n v="276"/>
    <n v="2.6723469999999999E-2"/>
    <n v="147411900"/>
    <n v="1.381975"/>
    <s v="RGB_Side_Far_4"/>
    <n v="10729"/>
    <n v="138181300"/>
    <n v="6062124"/>
    <n v="1.200413"/>
    <n v="5.2663099999999997E-2"/>
    <n v="22.7942"/>
    <n v="10729"/>
    <n v="1"/>
    <n v="0"/>
    <n v="0"/>
    <n v="5602"/>
    <n v="2925.0070000000001"/>
    <n v="0.5221363"/>
    <n v="421.60169999999999"/>
    <n v="6983.2250000000004"/>
    <n v="4.0329980000000001"/>
    <n v="1307.279"/>
    <n v="2820.556"/>
    <n v="0.2390118"/>
    <n v="44889"/>
    <n v="969.85469999999998"/>
    <n v="0.83895690000000001"/>
    <n v="245"/>
    <n v="391"/>
    <n v="10480"/>
    <n v="0.97679190000000005"/>
    <n v="442"/>
    <n v="0"/>
    <n v="82.061419999999998"/>
    <n v="24.45177"/>
    <n v="82.061419999999998"/>
    <n v="24.45177"/>
    <n v="82.061419999999998"/>
    <n v="24.45177"/>
    <n v="422.93740000000003"/>
    <n v="52133.2"/>
    <n v="4545.1989999999996"/>
    <n v="249"/>
    <n v="2.320813E-2"/>
    <n v="144243400"/>
    <n v="1.2530760000000001"/>
    <s v="RGB_Side_Lower_0"/>
    <n v="25110"/>
    <n v="530891000"/>
    <n v="126118700"/>
    <n v="0.84199970000000002"/>
    <n v="0.2000258"/>
    <n v="4.2094560000000003"/>
    <n v="10045"/>
    <n v="0.4000398"/>
    <n v="15065"/>
    <n v="0.5999601"/>
    <n v="7297"/>
    <n v="2120.518"/>
    <n v="0.29060130000000001"/>
    <n v="520.58619999999996"/>
    <n v="41738.199999999997"/>
    <n v="-10.55522"/>
    <n v="1073.537"/>
    <n v="2828.614"/>
    <n v="0.2036628"/>
    <n v="123292"/>
    <n v="1331.452"/>
    <n v="0.37955800000000001"/>
    <n v="367"/>
    <n v="518"/>
    <n v="25053"/>
    <n v="0.99773000000000001"/>
    <n v="213"/>
    <n v="304"/>
    <n v="93.017520000000005"/>
    <n v="21.0047"/>
    <n v="93.017520000000005"/>
    <n v="21.0047"/>
    <n v="93.017520000000005"/>
    <n v="21.0047"/>
    <n v="520.58640000000003"/>
    <n v="159494"/>
    <n v="69377.84"/>
    <n v="57"/>
    <n v="2.2700120000000001E-3"/>
    <n v="657009700"/>
    <n v="1.042025"/>
    <s v="RGB_Side_Lower_4"/>
    <n v="23300"/>
    <n v="503728800"/>
    <n v="59057020"/>
    <n v="0.9278653"/>
    <n v="0.1087827"/>
    <n v="8.5295319999999997"/>
    <n v="9491"/>
    <n v="0.40733910000000001"/>
    <n v="13809"/>
    <n v="0.59266099999999999"/>
    <n v="5675"/>
    <n v="1382.2159999999999"/>
    <n v="0.24356220000000001"/>
    <n v="524.75229999999999"/>
    <n v="8216.2160000000003"/>
    <n v="-12.76956"/>
    <n v="1082.155"/>
    <n v="2834.2159999999999"/>
    <n v="0.2394336"/>
    <n v="97313"/>
    <n v="1247.3140000000001"/>
    <n v="0.6242993"/>
    <n v="288"/>
    <n v="502"/>
    <n v="23277"/>
    <n v="0.99901289999999998"/>
    <n v="189"/>
    <n v="312"/>
    <n v="93.075580000000002"/>
    <n v="22.77581"/>
    <n v="93.075580000000002"/>
    <n v="22.77581"/>
    <n v="93.075580000000002"/>
    <n v="22.77581"/>
    <n v="524.75250000000005"/>
    <n v="139149"/>
    <n v="2897.2620000000002"/>
    <n v="23"/>
    <n v="9.8712449999999998E-4"/>
    <n v="562785800"/>
    <n v="1.036648"/>
    <s v="RGB_Side_Upper_0"/>
    <n v="9810"/>
    <n v="47297590"/>
    <n v="4643497"/>
    <n v="0.49147449999999998"/>
    <n v="4.8251090000000003E-2"/>
    <n v="10.18577"/>
    <n v="9810"/>
    <n v="1"/>
    <n v="0"/>
    <n v="0"/>
    <n v="2855"/>
    <n v="830.88940000000002"/>
    <n v="0.2910296"/>
    <n v="280.82909999999998"/>
    <n v="7842.2709999999997"/>
    <n v="2.6632989999999999"/>
    <n v="1332.0360000000001"/>
    <n v="2520.5459999999998"/>
    <n v="0.42756280000000002"/>
    <n v="22944"/>
    <n v="644.89250000000004"/>
    <n v="0.67437170000000002"/>
    <n v="201"/>
    <n v="217"/>
    <n v="9705"/>
    <n v="0.98929659999999997"/>
    <n v="231"/>
    <n v="0"/>
    <n v="93.34863"/>
    <n v="20.5504"/>
    <n v="93.34863"/>
    <n v="20.5504"/>
    <n v="93.34863"/>
    <n v="20.5504"/>
    <n v="280.82929999999999"/>
    <n v="29094.799999999999"/>
    <n v="6269.2359999999999"/>
    <n v="105"/>
    <n v="1.070336E-2"/>
    <n v="51941090"/>
    <n v="0.53972569999999997"/>
    <s v="RGB_Side_Upper_4"/>
    <n v="8276"/>
    <n v="35936730"/>
    <n v="2500794"/>
    <n v="0.52468369999999998"/>
    <n v="3.6512120000000002E-2"/>
    <n v="14.37013"/>
    <n v="8276"/>
    <n v="1"/>
    <n v="0"/>
    <n v="0"/>
    <n v="2097"/>
    <n v="531.34469999999999"/>
    <n v="0.25338329999999998"/>
    <n v="272.06799999999998"/>
    <n v="773.19809999999995"/>
    <n v="4.9815810000000003"/>
    <n v="1310.97"/>
    <n v="2528.665"/>
    <n v="0.45147569999999998"/>
    <n v="18331"/>
    <n v="618.27"/>
    <n v="0.75668670000000005"/>
    <n v="249"/>
    <n v="168"/>
    <n v="8203"/>
    <n v="0.99117929999999999"/>
    <n v="194"/>
    <n v="0"/>
    <n v="92.645840000000007"/>
    <n v="19.009350000000001"/>
    <n v="92.645840000000007"/>
    <n v="19.009350000000001"/>
    <n v="92.645840000000007"/>
    <n v="19.009350000000001"/>
    <n v="272.07409999999999"/>
    <n v="23377.24"/>
    <n v="72.237219999999994"/>
    <n v="73"/>
    <n v="8.8206859999999995E-3"/>
    <n v="38437520"/>
    <n v="0.56119589999999997"/>
    <s v="RGB_TV"/>
    <n v="22433"/>
    <n v="150055300"/>
    <n v="140531500"/>
    <n v="0.29817860000000002"/>
    <n v="0.2792538"/>
    <n v="1.067769"/>
    <n v="6044"/>
    <n v="1628.402"/>
    <n v="0.26942450000000001"/>
    <n v="1329.82"/>
    <n v="252.16650000000001"/>
    <n v="3.366336"/>
    <n v="1666.8430000000001"/>
    <n v="1224.8309999999999"/>
    <n v="8.8497290000000006E-2"/>
    <n v="253488"/>
    <n v="2968.16"/>
    <n v="1.0741469999999999E-3"/>
    <n v="1323"/>
    <n v="392"/>
    <n v="22104"/>
    <n v="0.98533409999999999"/>
    <n v="1178.07"/>
    <n v="100.2546"/>
    <n v="20.346830000000001"/>
    <n v="100.2546"/>
    <n v="20.346830000000001"/>
    <n v="100.2546"/>
    <n v="20.346830000000001"/>
    <n v="1329.82"/>
    <n v="481033.9"/>
    <n v="2.8345720000000001"/>
    <n v="329"/>
    <n v="1.4665889999999999E-2"/>
    <n v="290586800"/>
    <n v="0.57743250000000002"/>
  </r>
  <r>
    <n v="454"/>
    <s v="080388-R5"/>
    <s v="Cicer arietinum"/>
    <x v="1"/>
    <x v="1"/>
    <n v="5"/>
    <s v="SI"/>
    <n v="3"/>
    <n v="23"/>
    <d v="2020-05-20T11:41:36"/>
    <x v="5"/>
    <n v="120914"/>
    <s v="RGB_Side_Far_0"/>
    <n v="14170"/>
    <n v="173239200"/>
    <n v="70830910"/>
    <n v="0.86279260000000002"/>
    <n v="0.3527631"/>
    <n v="2.4458129999999998"/>
    <n v="14170"/>
    <n v="1"/>
    <n v="0"/>
    <n v="0"/>
    <n v="7546"/>
    <n v="4018.498"/>
    <n v="0.53253349999999999"/>
    <n v="419.49020000000002"/>
    <n v="18434.310000000001"/>
    <n v="1.190118"/>
    <n v="1152.829"/>
    <n v="2852.788"/>
    <n v="0.1536293"/>
    <n v="92235"/>
    <n v="1146.5840000000001"/>
    <n v="0.17605199999999999"/>
    <n v="387"/>
    <n v="361"/>
    <n v="13942"/>
    <n v="0.9839097"/>
    <n v="415"/>
    <n v="0"/>
    <n v="81.551869999999994"/>
    <n v="22.286539999999999"/>
    <n v="81.551869999999994"/>
    <n v="22.286539999999999"/>
    <n v="81.551869999999994"/>
    <n v="22.286539999999999"/>
    <n v="421.87720000000002"/>
    <n v="123685.4"/>
    <n v="23981.919999999998"/>
    <n v="228"/>
    <n v="1.609033E-2"/>
    <n v="244070100"/>
    <n v="1.2155560000000001"/>
    <s v="RGB_Side_Far_4"/>
    <n v="14558"/>
    <n v="179984300"/>
    <n v="97177130"/>
    <n v="0.84924129999999998"/>
    <n v="0.4585225"/>
    <n v="1.8521259999999999"/>
    <n v="14558"/>
    <n v="1"/>
    <n v="0"/>
    <n v="0"/>
    <n v="7980"/>
    <n v="4374.2550000000001"/>
    <n v="0.54815219999999998"/>
    <n v="422.7647"/>
    <n v="13705.96"/>
    <n v="-1.6871529999999999"/>
    <n v="1179.672"/>
    <n v="2858.2240000000002"/>
    <n v="0.14441889999999999"/>
    <n v="100804"/>
    <n v="1179.4459999999999"/>
    <n v="8.9262720000000004E-2"/>
    <n v="376"/>
    <n v="367"/>
    <n v="14209"/>
    <n v="0.97602699999999998"/>
    <n v="420"/>
    <n v="0"/>
    <n v="80.434330000000003"/>
    <n v="22.737570000000002"/>
    <n v="80.434330000000003"/>
    <n v="22.737570000000002"/>
    <n v="80.434330000000003"/>
    <n v="22.737570000000002"/>
    <n v="423.57470000000001"/>
    <n v="131411.1"/>
    <n v="12903.79"/>
    <n v="349"/>
    <n v="2.3973069999999999E-2"/>
    <n v="277161400"/>
    <n v="1.3077639999999999"/>
    <s v="RGB_Side_Lower_0"/>
    <n v="24912"/>
    <n v="349906100"/>
    <n v="94922020"/>
    <n v="0.56381199999999998"/>
    <n v="0.15295010000000001"/>
    <n v="3.686248"/>
    <n v="9047"/>
    <n v="0.36315829999999999"/>
    <n v="15865"/>
    <n v="0.63684169999999996"/>
    <n v="5974"/>
    <n v="1432.59"/>
    <n v="0.23980409999999999"/>
    <n v="419.9357"/>
    <n v="4331.28"/>
    <n v="-11.3504"/>
    <n v="906.39459999999997"/>
    <n v="2841.047"/>
    <n v="0.27570640000000002"/>
    <n v="90357"/>
    <n v="1148.3869999999999"/>
    <n v="0.32858039999999999"/>
    <n v="352"/>
    <n v="408"/>
    <n v="24898"/>
    <n v="0.99943800000000005"/>
    <n v="151"/>
    <n v="256"/>
    <n v="90.665139999999994"/>
    <n v="20.434799999999999"/>
    <n v="90.665139999999994"/>
    <n v="20.434799999999999"/>
    <n v="90.665139999999994"/>
    <n v="20.434799999999999"/>
    <n v="421.3981"/>
    <n v="121401.8"/>
    <n v="753.05"/>
    <n v="14"/>
    <n v="5.6197810000000001E-4"/>
    <n v="444828100"/>
    <n v="0.71676209999999996"/>
    <s v="RGB_Side_Lower_4"/>
    <n v="23971"/>
    <n v="375143300"/>
    <n v="127511500"/>
    <n v="0.65286719999999998"/>
    <n v="0.2219101"/>
    <n v="2.9420350000000002"/>
    <n v="11094"/>
    <n v="0.46280919999999998"/>
    <n v="12877"/>
    <n v="0.53719079999999997"/>
    <n v="6630"/>
    <n v="1833.7529999999999"/>
    <n v="0.2765842"/>
    <n v="440.1318"/>
    <n v="21100.16"/>
    <n v="-0.71611279999999999"/>
    <n v="917.41330000000005"/>
    <n v="2819.4110000000001"/>
    <n v="0.21762339999999999"/>
    <n v="110149"/>
    <n v="1262.0050000000001"/>
    <n v="0.2427019"/>
    <n v="392"/>
    <n v="431"/>
    <n v="23947"/>
    <n v="0.99899879999999996"/>
    <n v="179"/>
    <n v="251"/>
    <n v="89.003420000000006"/>
    <n v="20.922709999999999"/>
    <n v="89.003420000000006"/>
    <n v="20.922709999999999"/>
    <n v="89.003420000000006"/>
    <n v="20.922709999999999"/>
    <n v="452.7704"/>
    <n v="142294.1"/>
    <n v="18573.14"/>
    <n v="24"/>
    <n v="1.00121E-3"/>
    <n v="502654800"/>
    <n v="0.87477729999999998"/>
    <s v="RGB_Side_Upper_0"/>
    <n v="9808"/>
    <n v="44713010"/>
    <n v="25883250"/>
    <n v="0.46480739999999998"/>
    <n v="0.26906550000000001"/>
    <n v="1.7274879999999999"/>
    <n v="9808"/>
    <n v="1"/>
    <n v="0"/>
    <n v="0"/>
    <n v="3897"/>
    <n v="1548.39"/>
    <n v="0.39732869999999998"/>
    <n v="270.51249999999999"/>
    <n v="1100.8330000000001"/>
    <n v="-2.4286500000000002"/>
    <n v="1276.4169999999999"/>
    <n v="2459.7660000000001"/>
    <n v="0.24018610000000001"/>
    <n v="40835"/>
    <n v="756.66970000000003"/>
    <n v="7.1142010000000006E-2"/>
    <n v="221"/>
    <n v="231"/>
    <n v="9715"/>
    <n v="0.99051800000000001"/>
    <n v="301"/>
    <n v="0"/>
    <n v="87.830039999999997"/>
    <n v="17.693680000000001"/>
    <n v="87.830039999999997"/>
    <n v="17.693680000000001"/>
    <n v="87.830039999999997"/>
    <n v="17.693680000000001"/>
    <n v="270.77030000000002"/>
    <n v="47621.38"/>
    <n v="123.55549999999999"/>
    <n v="93"/>
    <n v="9.4820560000000009E-3"/>
    <n v="70596260"/>
    <n v="0.73387279999999999"/>
    <s v="RGB_Side_Upper_4"/>
    <n v="9717"/>
    <n v="46300490"/>
    <n v="23381020"/>
    <n v="0.490367"/>
    <n v="0.2476276"/>
    <n v="1.9802599999999999"/>
    <n v="9717"/>
    <n v="1"/>
    <n v="0"/>
    <n v="0"/>
    <n v="4011"/>
    <n v="1655.6669999999999"/>
    <n v="0.41278169999999997"/>
    <n v="277.99459999999999"/>
    <n v="1112.548"/>
    <n v="-3.5520309999999999"/>
    <n v="1301.5509999999999"/>
    <n v="2450.933"/>
    <n v="0.23494280000000001"/>
    <n v="41359"/>
    <n v="763.79070000000002"/>
    <n v="0.1081867"/>
    <n v="224"/>
    <n v="266"/>
    <n v="9571"/>
    <n v="0.98497480000000004"/>
    <n v="336"/>
    <n v="0"/>
    <n v="86.605739999999997"/>
    <n v="17.387250000000002"/>
    <n v="86.605739999999997"/>
    <n v="17.387250000000002"/>
    <n v="86.605739999999997"/>
    <n v="17.387250000000002"/>
    <n v="277.99509999999998"/>
    <n v="50433.14"/>
    <n v="127.3813"/>
    <n v="146"/>
    <n v="1.5025210000000001E-2"/>
    <n v="69681510"/>
    <n v="0.73799459999999995"/>
    <s v="RGB_TV"/>
    <n v="23778"/>
    <n v="145589100"/>
    <n v="65745790"/>
    <n v="0.25750060000000002"/>
    <n v="0.11628330000000001"/>
    <n v="2.2144249999999999"/>
    <n v="6258"/>
    <n v="1647.008"/>
    <n v="0.26318449999999999"/>
    <n v="326.33260000000001"/>
    <n v="15870.52"/>
    <n v="-6.9932059999999998"/>
    <n v="1554.096"/>
    <n v="1186.328"/>
    <n v="0.38821860000000002"/>
    <n v="61249"/>
    <n v="953.58730000000003"/>
    <n v="0.14273640000000001"/>
    <n v="325"/>
    <n v="308"/>
    <n v="23402"/>
    <n v="0.98418709999999998"/>
    <n v="265.63510000000002"/>
    <n v="95.15401"/>
    <n v="20.282299999999999"/>
    <n v="95.15401"/>
    <n v="20.282299999999999"/>
    <n v="95.15401"/>
    <n v="20.282299999999999"/>
    <n v="340.19170000000003"/>
    <n v="79184.800000000003"/>
    <n v="10592.71"/>
    <n v="376"/>
    <n v="1.5812940000000001E-2"/>
    <n v="211334900"/>
    <n v="0.3737839"/>
  </r>
  <r>
    <n v="455"/>
    <s v="080386-R5"/>
    <s v="Cicer arietinum"/>
    <x v="3"/>
    <x v="1"/>
    <n v="5"/>
    <s v="SI"/>
    <n v="3"/>
    <n v="21"/>
    <d v="2020-05-20T11:43:32"/>
    <x v="5"/>
    <n v="122512"/>
    <s v="RGB_Side_Far_0"/>
    <n v="13762"/>
    <n v="218202400"/>
    <n v="21700780"/>
    <n v="1.1521159999999999"/>
    <n v="0.1145809"/>
    <n v="10.05505"/>
    <n v="13762"/>
    <n v="1"/>
    <n v="0"/>
    <n v="0"/>
    <n v="6906"/>
    <n v="3465.5450000000001"/>
    <n v="0.50181659999999995"/>
    <n v="482.3578"/>
    <n v="4195.1310000000003"/>
    <n v="-8.4935159999999996"/>
    <n v="1084.3389999999999"/>
    <n v="2775.6669999999999"/>
    <n v="0.1848812"/>
    <n v="74437"/>
    <n v="1124.8979999999999"/>
    <n v="0.67090369999999999"/>
    <n v="332"/>
    <n v="410"/>
    <n v="13562"/>
    <n v="0.98546730000000005"/>
    <n v="470"/>
    <n v="0"/>
    <n v="81.799880000000002"/>
    <n v="23.490179999999999"/>
    <n v="81.799880000000002"/>
    <n v="23.490179999999999"/>
    <n v="81.799880000000002"/>
    <n v="23.490179999999999"/>
    <n v="482.358"/>
    <n v="98271.25"/>
    <n v="1278.8209999999999"/>
    <n v="200"/>
    <n v="1.453277E-2"/>
    <n v="239903200"/>
    <n v="1.266697"/>
    <s v="RGB_Side_Far_4"/>
    <n v="13179"/>
    <n v="216321500"/>
    <n v="16638740"/>
    <n v="1.245474"/>
    <n v="9.5797779999999999E-2"/>
    <n v="13.00108"/>
    <n v="13179"/>
    <n v="1"/>
    <n v="0"/>
    <n v="0"/>
    <n v="6191"/>
    <n v="2908.3"/>
    <n v="0.46976250000000003"/>
    <n v="469.2824"/>
    <n v="3757.7620000000002"/>
    <n v="-3.561992"/>
    <n v="1115.9190000000001"/>
    <n v="2771.4409999999998"/>
    <n v="0.1786305"/>
    <n v="73778"/>
    <n v="1163.04"/>
    <n v="0.7347127"/>
    <n v="357"/>
    <n v="428"/>
    <n v="12920"/>
    <n v="0.98034750000000004"/>
    <n v="486"/>
    <n v="0"/>
    <n v="81.741330000000005"/>
    <n v="22.83379"/>
    <n v="81.741330000000005"/>
    <n v="22.83379"/>
    <n v="81.741330000000005"/>
    <n v="22.83379"/>
    <n v="471.07929999999999"/>
    <n v="96132.47"/>
    <n v="1071.46"/>
    <n v="259"/>
    <n v="1.965248E-2"/>
    <n v="232960300"/>
    <n v="1.341272"/>
    <s v="RGB_Side_Lower_0"/>
    <n v="26206"/>
    <n v="430639000"/>
    <n v="76229780"/>
    <n v="0.62706399999999995"/>
    <n v="0.1110001"/>
    <n v="5.649222"/>
    <n v="13406"/>
    <n v="0.51156219999999997"/>
    <n v="12800"/>
    <n v="0.48843779999999998"/>
    <n v="5680"/>
    <n v="1231.107"/>
    <n v="0.2167443"/>
    <n v="501.0489"/>
    <n v="13938.82"/>
    <n v="-6.0101319999999996"/>
    <n v="866.72580000000005"/>
    <n v="2791.1729999999998"/>
    <n v="0.25263419999999998"/>
    <n v="103731"/>
    <n v="1262.808"/>
    <n v="0.48889880000000002"/>
    <n v="412"/>
    <n v="429"/>
    <n v="26140"/>
    <n v="0.99748150000000002"/>
    <n v="163"/>
    <n v="265"/>
    <n v="90.569370000000006"/>
    <n v="19.925380000000001"/>
    <n v="90.569370000000006"/>
    <n v="19.925380000000001"/>
    <n v="90.569370000000006"/>
    <n v="19.925380000000001"/>
    <n v="501.22890000000001"/>
    <n v="125536.7"/>
    <n v="7413.973"/>
    <n v="66"/>
    <n v="2.5185070000000001E-3"/>
    <n v="506868800"/>
    <n v="0.7380641"/>
    <s v="RGB_Side_Lower_4"/>
    <n v="23029"/>
    <n v="476269800"/>
    <n v="49651030"/>
    <n v="0.89805480000000004"/>
    <n v="9.3622040000000004E-2"/>
    <n v="9.5923429999999996"/>
    <n v="15222"/>
    <n v="0.66099269999999999"/>
    <n v="7807"/>
    <n v="0.33900730000000001"/>
    <n v="5194"/>
    <n v="1171.4639999999999"/>
    <n v="0.22554170000000001"/>
    <n v="544.69989999999996"/>
    <n v="7950.2749999999996"/>
    <n v="-4.3670960000000001"/>
    <n v="858.3442"/>
    <n v="2752.4459999999999"/>
    <n v="0.2336831"/>
    <n v="98548"/>
    <n v="1295.2180000000001"/>
    <n v="0.6580201"/>
    <n v="358"/>
    <n v="485"/>
    <n v="22927"/>
    <n v="0.99557079999999998"/>
    <n v="223"/>
    <n v="261"/>
    <n v="88.765559999999994"/>
    <n v="21.533809999999999"/>
    <n v="88.765559999999994"/>
    <n v="21.533809999999999"/>
    <n v="88.765559999999994"/>
    <n v="21.533809999999999"/>
    <n v="544.70010000000002"/>
    <n v="120219.2"/>
    <n v="2744.6640000000002"/>
    <n v="102"/>
    <n v="4.4291979999999996E-3"/>
    <n v="525920800"/>
    <n v="0.99167689999999997"/>
    <s v="RGB_Side_Upper_0"/>
    <n v="10487"/>
    <n v="79076760"/>
    <n v="14186850"/>
    <n v="0.71902880000000002"/>
    <n v="0.1289981"/>
    <n v="5.5739470000000004"/>
    <n v="10487"/>
    <n v="1"/>
    <n v="0"/>
    <n v="0"/>
    <n v="3329"/>
    <n v="1056.76"/>
    <n v="0.31744060000000002"/>
    <n v="322.56779999999998"/>
    <n v="22610.53"/>
    <n v="0.5131424"/>
    <n v="1239.3109999999999"/>
    <n v="2405.5920000000001"/>
    <n v="0.27214929999999998"/>
    <n v="38534"/>
    <n v="804.81669999999997"/>
    <n v="0.48409419999999997"/>
    <n v="227"/>
    <n v="306"/>
    <n v="10415"/>
    <n v="0.99313439999999997"/>
    <n v="367"/>
    <n v="0"/>
    <n v="90.239630000000005"/>
    <n v="17.078600000000002"/>
    <n v="90.239630000000005"/>
    <n v="17.078600000000002"/>
    <n v="90.239630000000005"/>
    <n v="17.078600000000002"/>
    <n v="322.56799999999998"/>
    <n v="54276.2"/>
    <n v="48749.49"/>
    <n v="72"/>
    <n v="6.8656430000000003E-3"/>
    <n v="93263610"/>
    <n v="0.84802699999999998"/>
    <s v="RGB_Side_Upper_4"/>
    <n v="10679"/>
    <n v="81344070"/>
    <n v="16656120"/>
    <n v="0.71328769999999997"/>
    <n v="0.14605370000000001"/>
    <n v="4.8837359999999999"/>
    <n v="10679"/>
    <n v="1"/>
    <n v="0"/>
    <n v="0"/>
    <n v="3550"/>
    <n v="1180.1199999999999"/>
    <n v="0.3324281"/>
    <n v="326.15339999999998"/>
    <n v="4567.8280000000004"/>
    <n v="-6.1366829999999997"/>
    <n v="1279.3620000000001"/>
    <n v="2384.5770000000002"/>
    <n v="0.2518454"/>
    <n v="42403"/>
    <n v="836.6223"/>
    <n v="0.43570550000000002"/>
    <n v="224"/>
    <n v="327"/>
    <n v="10568"/>
    <n v="0.98960579999999998"/>
    <n v="389"/>
    <n v="0"/>
    <n v="88.463250000000002"/>
    <n v="18.58201"/>
    <n v="88.463250000000002"/>
    <n v="18.58201"/>
    <n v="88.463250000000002"/>
    <n v="18.58201"/>
    <n v="326.38810000000001"/>
    <n v="56999.99"/>
    <n v="1953.8389999999999"/>
    <n v="111"/>
    <n v="1.0394230000000001E-2"/>
    <n v="98000180"/>
    <n v="0.85934140000000003"/>
    <s v="RGB_TV"/>
    <n v="25170"/>
    <n v="218298300"/>
    <n v="107329800"/>
    <n v="0.34457510000000002"/>
    <n v="0.16941590000000001"/>
    <n v="2.0339010000000002"/>
    <n v="6356"/>
    <n v="1605.0350000000001"/>
    <n v="0.25252289999999999"/>
    <n v="658.84749999999997"/>
    <n v="38276.47"/>
    <n v="-0.94730230000000004"/>
    <n v="1482.289"/>
    <n v="1189.902"/>
    <n v="0.1994659"/>
    <n v="126187"/>
    <n v="1647.4739999999999"/>
    <n v="0.11613279999999999"/>
    <n v="639"/>
    <n v="302"/>
    <n v="24764"/>
    <n v="0.98386969999999996"/>
    <n v="361.8356"/>
    <n v="100.41800000000001"/>
    <n v="20.637450000000001"/>
    <n v="100.41800000000001"/>
    <n v="20.637450000000001"/>
    <n v="100.41800000000001"/>
    <n v="20.637450000000001"/>
    <n v="663.76139999999998"/>
    <n v="191390.5"/>
    <n v="58207.72"/>
    <n v="406"/>
    <n v="1.6130309999999998E-2"/>
    <n v="325628100"/>
    <n v="0.51399090000000003"/>
  </r>
  <r>
    <n v="456"/>
    <s v="080387-R5"/>
    <s v="Cicer arietinum"/>
    <x v="4"/>
    <x v="1"/>
    <n v="5"/>
    <s v="SI"/>
    <n v="3"/>
    <n v="22"/>
    <d v="2020-05-20T11:45:29"/>
    <x v="5"/>
    <n v="128921"/>
    <s v="RGB_Side_Far_0"/>
    <n v="14022"/>
    <n v="235278300"/>
    <n v="24166860"/>
    <n v="1.196636"/>
    <n v="0.1229137"/>
    <n v="9.7355769999999993"/>
    <n v="14022"/>
    <n v="1"/>
    <n v="0"/>
    <n v="0"/>
    <n v="8096"/>
    <n v="4674.4560000000001"/>
    <n v="0.57737839999999996"/>
    <n v="458.02289999999999"/>
    <n v="12610.6"/>
    <n v="1.2221059999999999"/>
    <n v="1278.8579999999999"/>
    <n v="2833.4349999999999"/>
    <n v="0.16051560000000001"/>
    <n v="87356"/>
    <n v="1179.529"/>
    <n v="0.66211339999999996"/>
    <n v="324"/>
    <n v="440"/>
    <n v="13612"/>
    <n v="0.97076019999999996"/>
    <n v="491"/>
    <n v="0"/>
    <n v="81.110900000000001"/>
    <n v="25.003810000000001"/>
    <n v="81.110900000000001"/>
    <n v="25.003810000000001"/>
    <n v="81.110900000000001"/>
    <n v="25.003810000000001"/>
    <n v="458.4504"/>
    <n v="102274.1"/>
    <n v="11341.27"/>
    <n v="410"/>
    <n v="2.9239770000000002E-2"/>
    <n v="259445200"/>
    <n v="1.3195490000000001"/>
    <s v="RGB_Side_Far_4"/>
    <n v="13288"/>
    <n v="236760700"/>
    <n v="23691740"/>
    <n v="1.340881"/>
    <n v="0.13417689999999999"/>
    <n v="9.9933840000000007"/>
    <n v="13288"/>
    <n v="1"/>
    <n v="0"/>
    <n v="0"/>
    <n v="6807"/>
    <n v="3487"/>
    <n v="0.51226669999999996"/>
    <n v="481.8143"/>
    <n v="4585.1310000000003"/>
    <n v="-4.3031540000000001"/>
    <n v="1278.077"/>
    <n v="2830.8339999999998"/>
    <n v="0.18848760000000001"/>
    <n v="70498"/>
    <n v="1196.17"/>
    <n v="0.66924240000000002"/>
    <n v="348"/>
    <n v="433"/>
    <n v="12996"/>
    <n v="0.97802529999999999"/>
    <n v="484"/>
    <n v="0"/>
    <n v="80.741650000000007"/>
    <n v="23.654540000000001"/>
    <n v="80.741650000000007"/>
    <n v="23.654540000000001"/>
    <n v="80.741650000000007"/>
    <n v="23.654540000000001"/>
    <n v="483.59730000000002"/>
    <n v="109375.6"/>
    <n v="1582.1369999999999"/>
    <n v="292"/>
    <n v="2.1974710000000001E-2"/>
    <n v="260452400"/>
    <n v="1.475058"/>
    <s v="RGB_Side_Lower_0"/>
    <n v="30236"/>
    <n v="649098400"/>
    <n v="141756800"/>
    <n v="0.71000580000000002"/>
    <n v="0.15505840000000001"/>
    <n v="4.5789569999999999"/>
    <n v="11207"/>
    <n v="0.37065090000000001"/>
    <n v="19029"/>
    <n v="0.62934909999999999"/>
    <n v="7900"/>
    <n v="2064.096"/>
    <n v="0.26127790000000001"/>
    <n v="542.02760000000001"/>
    <n v="18646.97"/>
    <n v="0.88123589999999996"/>
    <n v="1035.2619999999999"/>
    <n v="2818.4810000000002"/>
    <n v="0.22005659999999999"/>
    <n v="137401"/>
    <n v="1450.3420000000001"/>
    <n v="0.41153509999999999"/>
    <n v="408"/>
    <n v="536"/>
    <n v="30226"/>
    <n v="0.99966929999999998"/>
    <n v="237"/>
    <n v="298"/>
    <n v="94.035349999999994"/>
    <n v="20.771560000000001"/>
    <n v="94.035349999999994"/>
    <n v="20.771560000000001"/>
    <n v="94.035349999999994"/>
    <n v="20.771560000000001"/>
    <n v="542.02779999999996"/>
    <n v="190351"/>
    <n v="11499.85"/>
    <n v="10"/>
    <n v="3.307316E-4"/>
    <n v="790855300"/>
    <n v="0.86506419999999995"/>
    <s v="RGB_Side_Lower_4"/>
    <n v="26537"/>
    <n v="578270200"/>
    <n v="77948850"/>
    <n v="0.82115890000000002"/>
    <n v="0.11068939999999999"/>
    <n v="7.4185860000000003"/>
    <n v="10690"/>
    <n v="0.40283380000000002"/>
    <n v="15847"/>
    <n v="0.59716619999999998"/>
    <n v="6205"/>
    <n v="1450.8810000000001"/>
    <n v="0.23382449999999999"/>
    <n v="549.71360000000004"/>
    <n v="17498.97"/>
    <n v="3.4040539999999999"/>
    <n v="1046.596"/>
    <n v="2820.0189999999998"/>
    <n v="0.2231725"/>
    <n v="118908"/>
    <n v="1375.3119999999999"/>
    <n v="0.58130009999999999"/>
    <n v="363"/>
    <n v="502"/>
    <n v="26515"/>
    <n v="0.99917100000000003"/>
    <n v="221"/>
    <n v="280"/>
    <n v="92.493870000000001"/>
    <n v="22.71068"/>
    <n v="92.493870000000001"/>
    <n v="22.71068"/>
    <n v="92.493870000000001"/>
    <n v="22.71068"/>
    <n v="549.71370000000002"/>
    <n v="164373.9"/>
    <n v="11539.13"/>
    <n v="22"/>
    <n v="8.290312E-4"/>
    <n v="656219100"/>
    <n v="0.93184829999999996"/>
    <s v="RGB_Side_Upper_0"/>
    <n v="10561"/>
    <n v="54435020"/>
    <n v="8312941"/>
    <n v="0.4880545"/>
    <n v="7.4532319999999999E-2"/>
    <n v="6.5482259999999997"/>
    <n v="10561"/>
    <n v="1"/>
    <n v="0"/>
    <n v="0"/>
    <n v="3084"/>
    <n v="900.5829"/>
    <n v="0.29201779999999999"/>
    <n v="305.94439999999997"/>
    <n v="217.94110000000001"/>
    <n v="7.2516160000000003"/>
    <n v="1323.627"/>
    <n v="2503.2420000000002"/>
    <n v="0.35193950000000002"/>
    <n v="30008"/>
    <n v="746.78660000000002"/>
    <n v="0.54027950000000002"/>
    <n v="229"/>
    <n v="252"/>
    <n v="10477"/>
    <n v="0.99204619999999999"/>
    <n v="289"/>
    <n v="0"/>
    <n v="93.718869999999995"/>
    <n v="19.754570000000001"/>
    <n v="93.718869999999995"/>
    <n v="19.754570000000001"/>
    <n v="93.718869999999995"/>
    <n v="19.754570000000001"/>
    <n v="305.94459999999998"/>
    <n v="40975.81"/>
    <n v="4.497522"/>
    <n v="84"/>
    <n v="7.9537919999999995E-3"/>
    <n v="62747960"/>
    <n v="0.56258680000000005"/>
    <s v="RGB_Side_Upper_4"/>
    <n v="9584"/>
    <n v="38165130"/>
    <n v="8206336"/>
    <n v="0.41550199999999998"/>
    <n v="8.9342009999999999E-2"/>
    <n v="4.6506910000000001"/>
    <n v="9584"/>
    <n v="1"/>
    <n v="0"/>
    <n v="0"/>
    <n v="2733"/>
    <n v="779.34990000000005"/>
    <n v="0.28516279999999999"/>
    <n v="298.23649999999998"/>
    <n v="323.13709999999998"/>
    <n v="-2.7459829999999998"/>
    <n v="1320.3209999999999"/>
    <n v="2511.2730000000001"/>
    <n v="0.3383583"/>
    <n v="28325"/>
    <n v="727.46720000000005"/>
    <n v="0.41739480000000001"/>
    <n v="257"/>
    <n v="225"/>
    <n v="9519"/>
    <n v="0.99321789999999999"/>
    <n v="258"/>
    <n v="0"/>
    <n v="94.472139999999996"/>
    <n v="19.558440000000001"/>
    <n v="94.472139999999996"/>
    <n v="19.558440000000001"/>
    <n v="94.472139999999996"/>
    <n v="19.558440000000001"/>
    <n v="298.23669999999998"/>
    <n v="40760.54"/>
    <n v="10.89499"/>
    <n v="65"/>
    <n v="6.7821369999999997E-3"/>
    <n v="46371470"/>
    <n v="0.50484399999999996"/>
    <s v="RGB_TV"/>
    <n v="24693"/>
    <n v="183819400"/>
    <n v="74909020"/>
    <n v="0.30146970000000001"/>
    <n v="0.1228532"/>
    <n v="2.4539019999999998"/>
    <n v="6222"/>
    <n v="1567.7840000000001"/>
    <n v="0.25197429999999998"/>
    <n v="515.74900000000002"/>
    <n v="347.22030000000001"/>
    <n v="1.792041"/>
    <n v="1651.25"/>
    <n v="1214.385"/>
    <n v="0.23030429999999999"/>
    <n v="107219"/>
    <n v="1369.7339999999999"/>
    <n v="0.1771945"/>
    <n v="453"/>
    <n v="386"/>
    <n v="24302"/>
    <n v="0.98416550000000003"/>
    <n v="363.82960000000003"/>
    <n v="100.01130000000001"/>
    <n v="20.780180000000001"/>
    <n v="100.01130000000001"/>
    <n v="20.780180000000001"/>
    <n v="100.01130000000001"/>
    <n v="20.780180000000001"/>
    <n v="522.73050000000001"/>
    <n v="168137.60000000001"/>
    <n v="4.8824350000000001"/>
    <n v="391"/>
    <n v="1.583445E-2"/>
    <n v="258728400"/>
    <n v="0.4243228"/>
  </r>
  <r>
    <n v="458"/>
    <s v="080370-R1"/>
    <s v="Cicer arietinum"/>
    <x v="3"/>
    <x v="1"/>
    <n v="1"/>
    <s v="SI"/>
    <n v="3"/>
    <n v="5"/>
    <d v="2020-05-22T09:00:44"/>
    <x v="6"/>
    <n v="100867"/>
    <s v="RGB_Side_Far_0"/>
    <n v="12736"/>
    <n v="187622800"/>
    <n v="34848140"/>
    <n v="1.1566970000000001"/>
    <n v="0.21483920000000001"/>
    <n v="5.3840130000000004"/>
    <n v="12736"/>
    <n v="1"/>
    <n v="0"/>
    <n v="0"/>
    <n v="6616"/>
    <n v="3436.8290000000002"/>
    <n v="0.51947239999999995"/>
    <n v="521.87840000000006"/>
    <n v="14839.48"/>
    <n v="0.43908730000000001"/>
    <n v="1001.408"/>
    <n v="2891.163"/>
    <n v="0.12832759999999999"/>
    <n v="99246"/>
    <n v="1276.527"/>
    <n v="0.47158080000000002"/>
    <n v="478"/>
    <n v="347"/>
    <n v="12520"/>
    <n v="0.98304020000000003"/>
    <n v="382"/>
    <n v="0"/>
    <n v="82.06635"/>
    <n v="21.472560000000001"/>
    <n v="82.06635"/>
    <n v="21.472560000000001"/>
    <n v="82.06635"/>
    <n v="21.472560000000001"/>
    <n v="522.68230000000005"/>
    <n v="146553.70000000001"/>
    <n v="17290.37"/>
    <n v="216"/>
    <n v="1.6959800000000001E-2"/>
    <n v="222471000"/>
    <n v="1.3715360000000001"/>
    <s v="RGB_Side_Far_4"/>
    <n v="12623"/>
    <n v="100863500"/>
    <n v="31322170"/>
    <n v="0.63300730000000005"/>
    <n v="0.19657430000000001"/>
    <n v="3.2201939999999998"/>
    <n v="12623"/>
    <n v="1"/>
    <n v="0"/>
    <n v="0"/>
    <n v="6115"/>
    <n v="2962.3090000000002"/>
    <n v="0.48443320000000001"/>
    <n v="417.34640000000002"/>
    <n v="12934.92"/>
    <n v="-0.51208779999999998"/>
    <n v="1144.924"/>
    <n v="2878.5059999999999"/>
    <n v="0.16015579999999999"/>
    <n v="78817"/>
    <n v="1095.451"/>
    <n v="0.27676869999999998"/>
    <n v="361"/>
    <n v="345"/>
    <n v="12421"/>
    <n v="0.98399749999999997"/>
    <n v="395"/>
    <n v="0"/>
    <n v="81.389210000000006"/>
    <n v="21.192789999999999"/>
    <n v="81.389210000000006"/>
    <n v="21.192789999999999"/>
    <n v="81.389210000000006"/>
    <n v="21.192789999999999"/>
    <n v="417.69470000000001"/>
    <n v="110975.3"/>
    <n v="13254.55"/>
    <n v="202"/>
    <n v="1.6002539999999999E-2"/>
    <n v="132185600"/>
    <n v="0.82958160000000003"/>
    <s v="RGB_Side_Lower_0"/>
    <n v="22843"/>
    <n v="766797300"/>
    <n v="83404260"/>
    <n v="1.469516"/>
    <n v="0.1598387"/>
    <n v="9.1937420000000003"/>
    <n v="9949"/>
    <n v="0.43553819999999999"/>
    <n v="12894"/>
    <n v="0.56446180000000001"/>
    <n v="6260"/>
    <n v="1715.519"/>
    <n v="0.27404460000000003"/>
    <n v="697.69979999999998"/>
    <n v="22096.04"/>
    <n v="5.4553000000000003"/>
    <n v="664.87980000000005"/>
    <n v="2823.3670000000002"/>
    <n v="0.14661930000000001"/>
    <n v="155798"/>
    <n v="1642.61"/>
    <n v="0.64609629999999996"/>
    <n v="597"/>
    <n v="450"/>
    <n v="22836"/>
    <n v="0.99969359999999996"/>
    <n v="185"/>
    <n v="264"/>
    <n v="89.339489999999998"/>
    <n v="20.45016"/>
    <n v="89.339489999999998"/>
    <n v="20.45016"/>
    <n v="89.339489999999998"/>
    <n v="20.45016"/>
    <n v="697.7"/>
    <n v="225308.6"/>
    <n v="21373.5"/>
    <n v="7"/>
    <n v="3.0643960000000003E-4"/>
    <n v="850201600"/>
    <n v="1.6293550000000001"/>
    <s v="RGB_Side_Lower_4"/>
    <n v="16706"/>
    <n v="466573200"/>
    <n v="35417500"/>
    <n v="1.671764"/>
    <n v="0.1269033"/>
    <n v="13.17352"/>
    <n v="10026"/>
    <n v="0.60014369999999995"/>
    <n v="6680"/>
    <n v="0.3998563"/>
    <n v="5310"/>
    <n v="1687.7829999999999"/>
    <n v="0.31784990000000002"/>
    <n v="643.09879999999998"/>
    <n v="24308.91"/>
    <n v="3.2865890000000002"/>
    <n v="757.27829999999994"/>
    <n v="2746.2330000000002"/>
    <n v="0.1562345"/>
    <n v="106929"/>
    <n v="1473.164"/>
    <n v="0.7376952"/>
    <n v="453"/>
    <n v="538"/>
    <n v="16706"/>
    <n v="1"/>
    <n v="278"/>
    <n v="259"/>
    <n v="86.184129999999996"/>
    <n v="17.89547"/>
    <n v="86.184129999999996"/>
    <n v="17.89547"/>
    <n v="86.184129999999996"/>
    <n v="17.89547"/>
    <n v="645.26490000000001"/>
    <n v="150565.4"/>
    <n v="35371.9"/>
    <n v="0"/>
    <n v="0"/>
    <n v="501990700"/>
    <n v="1.798667"/>
    <s v="RGB_Side_Upper_0"/>
    <n v="7270"/>
    <n v="83384090"/>
    <n v="7869461"/>
    <n v="1.577663"/>
    <n v="0.14889359999999999"/>
    <n v="10.59591"/>
    <n v="7270"/>
    <n v="1"/>
    <n v="0"/>
    <n v="0"/>
    <n v="3136"/>
    <n v="1352.75"/>
    <n v="0.43136180000000002"/>
    <n v="418.4316"/>
    <n v="1597.3520000000001"/>
    <n v="0.62867360000000005"/>
    <n v="1289.3910000000001"/>
    <n v="2338.8429999999998"/>
    <n v="0.15553800000000001"/>
    <n v="46741"/>
    <n v="957.24580000000003"/>
    <n v="0.68479820000000002"/>
    <n v="172"/>
    <n v="419"/>
    <n v="7140"/>
    <n v="0.9821183"/>
    <n v="485"/>
    <n v="0"/>
    <n v="87.615539999999996"/>
    <n v="17.824549999999999"/>
    <n v="87.615539999999996"/>
    <n v="17.824549999999999"/>
    <n v="87.615539999999996"/>
    <n v="17.824549999999999"/>
    <n v="418.43180000000001"/>
    <n v="63876.84"/>
    <n v="350.9676"/>
    <n v="130"/>
    <n v="1.7881709999999999E-2"/>
    <n v="91253540"/>
    <n v="1.7265569999999999"/>
    <s v="RGB_Side_Upper_4"/>
    <n v="6920"/>
    <n v="76596380"/>
    <n v="7013271"/>
    <n v="1.5995429999999999"/>
    <n v="0.14645639999999999"/>
    <n v="10.92163"/>
    <n v="6920"/>
    <n v="1"/>
    <n v="0"/>
    <n v="0"/>
    <n v="3068"/>
    <n v="1360.2059999999999"/>
    <n v="0.44335259999999999"/>
    <n v="420.43790000000001"/>
    <n v="1156.24"/>
    <n v="1.2448140000000001"/>
    <n v="1382.5619999999999"/>
    <n v="2350.835"/>
    <n v="0.14583769999999999"/>
    <n v="47450"/>
    <n v="962.47529999999995"/>
    <n v="0.69261969999999995"/>
    <n v="193"/>
    <n v="397"/>
    <n v="6782"/>
    <n v="0.98005779999999998"/>
    <n v="460"/>
    <n v="0"/>
    <n v="87.296530000000004"/>
    <n v="17.983460000000001"/>
    <n v="87.296530000000004"/>
    <n v="17.983460000000001"/>
    <n v="87.296530000000004"/>
    <n v="17.983460000000001"/>
    <n v="420.43810000000002"/>
    <n v="64928.3"/>
    <n v="193.19220000000001"/>
    <n v="138"/>
    <n v="1.99422E-2"/>
    <n v="83609650"/>
    <n v="1.746"/>
    <s v="RGB_TV"/>
    <n v="21769"/>
    <n v="506389600"/>
    <n v="165938300"/>
    <n v="1.0685819999999999"/>
    <n v="0.35016259999999999"/>
    <n v="3.0516730000000001"/>
    <n v="7078"/>
    <n v="2301.35"/>
    <n v="0.32514130000000002"/>
    <n v="1542.885"/>
    <n v="45059.35"/>
    <n v="-7.766337"/>
    <n v="1400.2550000000001"/>
    <n v="978.2817"/>
    <n v="4.3048110000000001E-2"/>
    <n v="505690"/>
    <n v="3519.1880000000001"/>
    <n v="0.25641740000000002"/>
    <n v="1523"/>
    <n v="643"/>
    <n v="21490"/>
    <n v="0.98718360000000005"/>
    <n v="1180.1969999999999"/>
    <n v="95.545910000000006"/>
    <n v="21.300740000000001"/>
    <n v="95.545910000000006"/>
    <n v="21.300740000000001"/>
    <n v="95.545910000000006"/>
    <n v="21.300740000000001"/>
    <n v="1542.885"/>
    <n v="898152.1"/>
    <n v="93267.73"/>
    <n v="279"/>
    <n v="1.281639E-2"/>
    <n v="672327900"/>
    <n v="1.418744"/>
  </r>
  <r>
    <n v="459"/>
    <s v="080369-R1"/>
    <s v="Cicer arietinum"/>
    <x v="0"/>
    <x v="2"/>
    <n v="1"/>
    <s v="SI"/>
    <n v="3"/>
    <n v="4"/>
    <d v="2020-05-22T09:02:43"/>
    <x v="6"/>
    <n v="220042"/>
    <s v="RGB_Side_Far_0"/>
    <n v="24639"/>
    <n v="635943000"/>
    <n v="140793700"/>
    <n v="1.0475429999999999"/>
    <n v="0.2319195"/>
    <n v="4.5168410000000003"/>
    <n v="24639"/>
    <n v="1"/>
    <n v="0"/>
    <n v="0"/>
    <n v="12080"/>
    <n v="5922.5780000000004"/>
    <n v="0.49027959999999998"/>
    <n v="594.91600000000005"/>
    <n v="29421.08"/>
    <n v="5.0632830000000002"/>
    <n v="1080.107"/>
    <n v="2846.998"/>
    <n v="0.1802019"/>
    <n v="136730"/>
    <n v="1520.1659999999999"/>
    <n v="0.40637269999999998"/>
    <n v="579"/>
    <n v="396"/>
    <n v="24264"/>
    <n v="0.98478030000000005"/>
    <n v="459"/>
    <n v="0"/>
    <n v="82.77337"/>
    <n v="23.268439999999998"/>
    <n v="82.77337"/>
    <n v="23.268439999999998"/>
    <n v="82.77337"/>
    <n v="23.268439999999998"/>
    <n v="595.21699999999998"/>
    <n v="173365.4"/>
    <n v="35131.29"/>
    <n v="375"/>
    <n v="1.5219770000000001E-2"/>
    <n v="776736700"/>
    <n v="1.279463"/>
    <s v="RGB_Side_Far_4"/>
    <n v="24517"/>
    <n v="584333800"/>
    <n v="146375300"/>
    <n v="0.97213450000000001"/>
    <n v="0.24351919999999999"/>
    <n v="3.9920239999999998"/>
    <n v="24517"/>
    <n v="1"/>
    <n v="0"/>
    <n v="0"/>
    <n v="12438"/>
    <n v="6310.0640000000003"/>
    <n v="0.50732149999999998"/>
    <n v="626.38810000000001"/>
    <n v="13310.63"/>
    <n v="0.58543339999999999"/>
    <n v="1094.673"/>
    <n v="2841.5149999999999"/>
    <n v="0.1705092"/>
    <n v="143787"/>
    <n v="1594.0409999999999"/>
    <n v="0.35923349999999998"/>
    <n v="624"/>
    <n v="424"/>
    <n v="24096"/>
    <n v="0.98282829999999999"/>
    <n v="482"/>
    <n v="0"/>
    <n v="83.464659999999995"/>
    <n v="23.530940000000001"/>
    <n v="83.464659999999995"/>
    <n v="23.530940000000001"/>
    <n v="83.464659999999995"/>
    <n v="23.530940000000001"/>
    <n v="633.94770000000005"/>
    <n v="184773.6"/>
    <n v="7226.5280000000002"/>
    <n v="421"/>
    <n v="1.7171760000000001E-2"/>
    <n v="730709100"/>
    <n v="1.215654"/>
    <s v="RGB_Side_Lower_0"/>
    <n v="46960"/>
    <n v="837187500"/>
    <n v="399545900"/>
    <n v="0.37963530000000001"/>
    <n v="0.18118010000000001"/>
    <n v="2.0953469999999998"/>
    <n v="8323"/>
    <n v="0.1772359"/>
    <n v="38637"/>
    <n v="0.82276400000000005"/>
    <n v="7754"/>
    <n v="1280.335"/>
    <n v="0.16511919999999999"/>
    <n v="586.45119999999997"/>
    <n v="11889.66"/>
    <n v="4.9878280000000004"/>
    <n v="866.98720000000003"/>
    <n v="2879.0749999999998"/>
    <n v="0.30275879999999999"/>
    <n v="155107"/>
    <n v="1552.924"/>
    <n v="0.12522330000000001"/>
    <n v="587"/>
    <n v="364"/>
    <n v="46899"/>
    <n v="0.99870099999999995"/>
    <n v="77"/>
    <n v="286"/>
    <n v="90.156260000000003"/>
    <n v="21.402419999999999"/>
    <n v="90.156260000000003"/>
    <n v="21.402419999999999"/>
    <n v="90.156260000000003"/>
    <n v="21.402419999999999"/>
    <n v="590.24210000000005"/>
    <n v="212105.7"/>
    <n v="3010.308"/>
    <n v="61"/>
    <n v="1.2989779999999999E-3"/>
    <n v="1236733000"/>
    <n v="0.56081539999999996"/>
    <s v="RGB_Side_Lower_4"/>
    <n v="41687"/>
    <n v="984564400"/>
    <n v="356297900"/>
    <n v="0.56655599999999995"/>
    <n v="0.2050274"/>
    <n v="2.7633179999999999"/>
    <n v="13803"/>
    <n v="0.33111040000000003"/>
    <n v="27884"/>
    <n v="0.66888959999999997"/>
    <n v="8063"/>
    <n v="1559.5260000000001"/>
    <n v="0.1934176"/>
    <n v="592.76469999999995"/>
    <n v="21520.45"/>
    <n v="4.0922289999999997"/>
    <n v="846.41089999999997"/>
    <n v="2835.8310000000001"/>
    <n v="0.2460078"/>
    <n v="169454"/>
    <n v="1644.7329999999999"/>
    <n v="0.21954299999999999"/>
    <n v="581"/>
    <n v="450"/>
    <n v="41651"/>
    <n v="0.99913640000000004"/>
    <n v="168"/>
    <n v="281"/>
    <n v="88.900570000000002"/>
    <n v="18.73471"/>
    <n v="88.900570000000002"/>
    <n v="18.73471"/>
    <n v="88.900570000000002"/>
    <n v="18.73471"/>
    <n v="615.02"/>
    <n v="214610.7"/>
    <n v="11109.69"/>
    <n v="36"/>
    <n v="8.6357860000000003E-4"/>
    <n v="1340862000"/>
    <n v="0.77158340000000003"/>
    <s v="RGB_Side_Upper_0"/>
    <n v="19259"/>
    <n v="189680800"/>
    <n v="45529900"/>
    <n v="0.51139449999999997"/>
    <n v="0.12275220000000001"/>
    <n v="4.1660719999999998"/>
    <n v="19259"/>
    <n v="1"/>
    <n v="0"/>
    <n v="0"/>
    <n v="5138"/>
    <n v="1370.7380000000001"/>
    <n v="0.26678439999999998"/>
    <n v="395.47949999999997"/>
    <n v="43475.74"/>
    <n v="0.491064"/>
    <n v="1219.0609999999999"/>
    <n v="2446.5129999999999"/>
    <n v="0.28355839999999999"/>
    <n v="67919"/>
    <n v="1034.655"/>
    <n v="0.37559579999999998"/>
    <n v="381"/>
    <n v="313"/>
    <n v="19126"/>
    <n v="0.99309409999999998"/>
    <n v="369"/>
    <n v="0"/>
    <n v="88.240359999999995"/>
    <n v="16.38944"/>
    <n v="88.240359999999995"/>
    <n v="16.38944"/>
    <n v="88.240359999999995"/>
    <n v="16.38944"/>
    <n v="397.87430000000001"/>
    <n v="88101.3"/>
    <n v="98143.2"/>
    <n v="133"/>
    <n v="6.9058619999999996E-3"/>
    <n v="235210800"/>
    <n v="0.6341466"/>
    <s v="RGB_Side_Upper_4"/>
    <n v="19176"/>
    <n v="195946700"/>
    <n v="46773990"/>
    <n v="0.53287079999999998"/>
    <n v="0.12720039999999999"/>
    <n v="4.1892230000000001"/>
    <n v="19176"/>
    <n v="1"/>
    <n v="0"/>
    <n v="0"/>
    <n v="5370"/>
    <n v="1503.8019999999999"/>
    <n v="0.2800376"/>
    <n v="401.36770000000001"/>
    <n v="4353.0360000000001"/>
    <n v="-4.9537240000000002"/>
    <n v="1251.0540000000001"/>
    <n v="2418.7150000000001"/>
    <n v="0.28626449999999998"/>
    <n v="66987"/>
    <n v="1023.437"/>
    <n v="0.37771579999999999"/>
    <n v="316"/>
    <n v="344"/>
    <n v="19033"/>
    <n v="0.9925427"/>
    <n v="406"/>
    <n v="0"/>
    <n v="87.29683"/>
    <n v="15.61547"/>
    <n v="87.29683"/>
    <n v="15.61547"/>
    <n v="87.29683"/>
    <n v="15.61547"/>
    <n v="401.36790000000002"/>
    <n v="88955.03"/>
    <n v="988.15830000000005"/>
    <n v="143"/>
    <n v="7.4572379999999997E-3"/>
    <n v="242720700"/>
    <n v="0.66007110000000002"/>
    <s v="RGB_TV"/>
    <n v="43804"/>
    <n v="796898100"/>
    <n v="208118700"/>
    <n v="0.41531269999999998"/>
    <n v="0.1084635"/>
    <n v="3.8290549999999999"/>
    <n v="10368"/>
    <n v="2454.009"/>
    <n v="0.2366907"/>
    <n v="737.62459999999999"/>
    <n v="49075.73"/>
    <n v="-2.8589630000000001"/>
    <n v="1488.8589999999999"/>
    <n v="1227.998"/>
    <n v="0.23283029999999999"/>
    <n v="188137"/>
    <n v="1831.1659999999999"/>
    <n v="0.34320879999999998"/>
    <n v="714"/>
    <n v="335"/>
    <n v="43100"/>
    <n v="0.98392840000000004"/>
    <n v="375.11070000000001"/>
    <n v="96.032169999999994"/>
    <n v="18.974360000000001"/>
    <n v="96.032169999999994"/>
    <n v="18.974360000000001"/>
    <n v="96.032169999999994"/>
    <n v="18.974360000000001"/>
    <n v="737.62480000000005"/>
    <n v="237633.5"/>
    <n v="54981.91"/>
    <n v="704"/>
    <n v="1.607159E-2"/>
    <n v="1005017000"/>
    <n v="0.52377620000000003"/>
  </r>
  <r>
    <n v="460"/>
    <s v="080368-R1"/>
    <s v="Cicer arietinum"/>
    <x v="1"/>
    <x v="0"/>
    <n v="1"/>
    <s v="SI"/>
    <n v="3"/>
    <n v="3"/>
    <d v="2020-05-22T09:04:41"/>
    <x v="6"/>
    <n v="142239"/>
    <s v="RGB_Side_Far_0"/>
    <n v="18655"/>
    <n v="112870500"/>
    <n v="64878400"/>
    <n v="0.32433200000000001"/>
    <n v="0.18642729999999999"/>
    <n v="1.7397229999999999"/>
    <n v="18655"/>
    <n v="1"/>
    <n v="0"/>
    <n v="0"/>
    <n v="8698"/>
    <n v="4055.4920000000002"/>
    <n v="0.4662557"/>
    <n v="397.7851"/>
    <n v="12603.34"/>
    <n v="-5.0397869999999996"/>
    <n v="1172.3920000000001"/>
    <n v="2860.9749999999999"/>
    <n v="0.22928109999999999"/>
    <n v="81363"/>
    <n v="1101.26"/>
    <n v="7.289959E-2"/>
    <n v="393"/>
    <n v="327"/>
    <n v="18347"/>
    <n v="0.98348970000000002"/>
    <n v="380"/>
    <n v="0"/>
    <n v="79.001609999999999"/>
    <n v="19.733609999999999"/>
    <n v="79.001609999999999"/>
    <n v="19.733609999999999"/>
    <n v="79.001609999999999"/>
    <n v="19.733609999999999"/>
    <n v="412.09269999999998"/>
    <n v="110926.5"/>
    <n v="8514.8269999999993"/>
    <n v="308"/>
    <n v="1.6510319999999998E-2"/>
    <n v="177748800"/>
    <n v="0.51075930000000003"/>
    <s v="RGB_Side_Far_4"/>
    <n v="21304"/>
    <n v="113406200"/>
    <n v="96382730"/>
    <n v="0.24987019999999999"/>
    <n v="0.2123621"/>
    <n v="1.176623"/>
    <n v="21304"/>
    <n v="1"/>
    <n v="0"/>
    <n v="0"/>
    <n v="10158"/>
    <n v="4843.4549999999999"/>
    <n v="0.47681190000000001"/>
    <n v="391.82900000000001"/>
    <n v="8727.8539999999994"/>
    <n v="0.21977569999999999"/>
    <n v="1245.8130000000001"/>
    <n v="2862.1149999999998"/>
    <n v="0.2451497"/>
    <n v="86902"/>
    <n v="1111.0309999999999"/>
    <n v="6.5846079999999996E-3"/>
    <n v="390"/>
    <n v="338"/>
    <n v="20977"/>
    <n v="0.98465080000000005"/>
    <n v="388"/>
    <n v="0"/>
    <n v="79.289519999999996"/>
    <n v="20.453939999999999"/>
    <n v="79.289519999999996"/>
    <n v="20.453939999999999"/>
    <n v="79.289519999999996"/>
    <n v="20.453939999999999"/>
    <n v="395.61540000000002"/>
    <n v="107904.4"/>
    <n v="3575.64"/>
    <n v="327"/>
    <n v="1.534923E-2"/>
    <n v="209788900"/>
    <n v="0.46223219999999998"/>
    <s v="RGB_Side_Lower_0"/>
    <n v="27276"/>
    <n v="587259500"/>
    <n v="112345200"/>
    <n v="0.7893483"/>
    <n v="0.15100559999999999"/>
    <n v="5.2272780000000001"/>
    <n v="14075"/>
    <n v="0.51602139999999996"/>
    <n v="13201"/>
    <n v="0.48397859999999998"/>
    <n v="7171"/>
    <n v="1885.2929999999999"/>
    <n v="0.2629051"/>
    <n v="566.66830000000004"/>
    <n v="20911.88"/>
    <n v="-9.4713049999999992"/>
    <n v="875.97630000000004"/>
    <n v="2799.0219999999999"/>
    <n v="0.20396020000000001"/>
    <n v="133732"/>
    <n v="1466.529"/>
    <n v="0.46081339999999998"/>
    <n v="548"/>
    <n v="447"/>
    <n v="27239"/>
    <n v="0.99864350000000002"/>
    <n v="192"/>
    <n v="254"/>
    <n v="84.793369999999996"/>
    <n v="19.250730000000001"/>
    <n v="84.793369999999996"/>
    <n v="19.250730000000001"/>
    <n v="84.793369999999996"/>
    <n v="19.250730000000001"/>
    <n v="566.83799999999997"/>
    <n v="156638"/>
    <n v="16032.66"/>
    <n v="37"/>
    <n v="1.3565039999999999E-3"/>
    <n v="699604700"/>
    <n v="0.94035389999999996"/>
    <s v="RGB_Side_Lower_4"/>
    <n v="24705"/>
    <n v="377218200"/>
    <n v="82895250"/>
    <n v="0.61804899999999996"/>
    <n v="0.13581879999999999"/>
    <n v="4.5505399999999998"/>
    <n v="14247"/>
    <n v="0.57668489999999994"/>
    <n v="10458"/>
    <n v="0.4233151"/>
    <n v="6393"/>
    <n v="1654.3389999999999"/>
    <n v="0.25877349999999999"/>
    <n v="499.74790000000002"/>
    <n v="26213.77"/>
    <n v="-5.3451120000000003"/>
    <n v="936.33370000000002"/>
    <n v="2772.3490000000002"/>
    <n v="0.21725169999999999"/>
    <n v="113716"/>
    <n v="1300.575"/>
    <n v="0.40918369999999998"/>
    <n v="358"/>
    <n v="484"/>
    <n v="24648"/>
    <n v="0.99769280000000005"/>
    <n v="239"/>
    <n v="244"/>
    <n v="83.517139999999998"/>
    <n v="20.130549999999999"/>
    <n v="83.517139999999998"/>
    <n v="20.130549999999999"/>
    <n v="83.517139999999998"/>
    <n v="20.130549999999999"/>
    <n v="499.74810000000002"/>
    <n v="153244.5"/>
    <n v="27814.67"/>
    <n v="57"/>
    <n v="2.307225E-3"/>
    <n v="460113400"/>
    <n v="0.75386779999999998"/>
    <s v="RGB_Side_Upper_0"/>
    <n v="11048"/>
    <n v="101975300"/>
    <n v="19840750"/>
    <n v="0.83546419999999999"/>
    <n v="0.16255140000000001"/>
    <n v="5.1396920000000001"/>
    <n v="11048"/>
    <n v="1"/>
    <n v="0"/>
    <n v="0"/>
    <n v="3933"/>
    <n v="1400.117"/>
    <n v="0.35599199999999998"/>
    <n v="347.5068"/>
    <n v="1108.779"/>
    <n v="-2.656828"/>
    <n v="1324.538"/>
    <n v="2429.0010000000002"/>
    <n v="0.209727"/>
    <n v="52678"/>
    <n v="914.42510000000004"/>
    <n v="0.45461410000000002"/>
    <n v="258"/>
    <n v="322"/>
    <n v="10869"/>
    <n v="0.98379799999999995"/>
    <n v="398"/>
    <n v="0"/>
    <n v="84.506789999999995"/>
    <n v="18.70487"/>
    <n v="84.506789999999995"/>
    <n v="18.70487"/>
    <n v="84.506789999999995"/>
    <n v="18.70487"/>
    <n v="352.50229999999999"/>
    <n v="66874.039999999994"/>
    <n v="111.27719999999999"/>
    <n v="179"/>
    <n v="1.6202029999999999E-2"/>
    <n v="121816100"/>
    <n v="0.9980156"/>
    <s v="RGB_Side_Upper_4"/>
    <n v="10855"/>
    <n v="112738100"/>
    <n v="21466850"/>
    <n v="0.9567774"/>
    <n v="0.1821834"/>
    <n v="5.251728"/>
    <n v="10855"/>
    <n v="1"/>
    <n v="0"/>
    <n v="0"/>
    <n v="4026"/>
    <n v="1493.1990000000001"/>
    <n v="0.37088900000000002"/>
    <n v="370.98379999999997"/>
    <n v="1432.4770000000001"/>
    <n v="-9.1792449999999999"/>
    <n v="1367.8219999999999"/>
    <n v="2438.163"/>
    <n v="0.19551869999999999"/>
    <n v="55519"/>
    <n v="945.96720000000005"/>
    <n v="0.4625203"/>
    <n v="352"/>
    <n v="284"/>
    <n v="10716"/>
    <n v="0.98719480000000004"/>
    <n v="363"/>
    <n v="0"/>
    <n v="85.059229999999999"/>
    <n v="18.303129999999999"/>
    <n v="85.059229999999999"/>
    <n v="18.303129999999999"/>
    <n v="85.059229999999999"/>
    <n v="18.303129999999999"/>
    <n v="372.5598"/>
    <n v="67774.399999999994"/>
    <n v="189.03649999999999"/>
    <n v="139"/>
    <n v="1.2805159999999999E-2"/>
    <n v="134204900"/>
    <n v="1.1389609999999999"/>
    <s v="RGB_TV"/>
    <n v="28396"/>
    <n v="678963800"/>
    <n v="115558000"/>
    <n v="0.84203919999999999"/>
    <n v="0.1433131"/>
    <n v="5.8755220000000001"/>
    <n v="8365"/>
    <n v="2464.1930000000002"/>
    <n v="0.2945837"/>
    <n v="677.15660000000003"/>
    <n v="17031.61"/>
    <n v="0.49961670000000002"/>
    <n v="1561.8009999999999"/>
    <n v="1075.5419999999999"/>
    <n v="0.1433287"/>
    <n v="198118"/>
    <n v="1820.0889999999999"/>
    <n v="0.50284119999999999"/>
    <n v="623"/>
    <n v="555"/>
    <n v="28022"/>
    <n v="0.98682910000000001"/>
    <n v="461.20060000000001"/>
    <n v="94.774690000000007"/>
    <n v="21.383610000000001"/>
    <n v="94.774690000000007"/>
    <n v="21.383610000000001"/>
    <n v="94.774690000000007"/>
    <n v="21.383610000000001"/>
    <n v="677.19550000000004"/>
    <n v="304192.5"/>
    <n v="10215.379999999999"/>
    <n v="374"/>
    <n v="1.3170869999999999E-2"/>
    <n v="794521900"/>
    <n v="0.98535229999999996"/>
  </r>
  <r>
    <n v="461"/>
    <s v="080367-R1"/>
    <s v="Cicer arietinum"/>
    <x v="4"/>
    <x v="1"/>
    <n v="1"/>
    <s v="SI"/>
    <n v="3"/>
    <n v="2"/>
    <d v="2020-05-22T09:06:39"/>
    <x v="6"/>
    <n v="145426"/>
    <s v="RGB_Side_Far_0"/>
    <n v="16268"/>
    <n v="393739000"/>
    <n v="88346360"/>
    <n v="1.4877849999999999"/>
    <n v="0.33382620000000002"/>
    <n v="4.456766"/>
    <n v="16192"/>
    <n v="0.9953282"/>
    <n v="76"/>
    <n v="4.6717479999999999E-3"/>
    <n v="9087"/>
    <n v="5075.8280000000004"/>
    <n v="0.55858129999999995"/>
    <n v="636.10770000000002"/>
    <n v="32464.71"/>
    <n v="-5.8473220000000001"/>
    <n v="919.54830000000004"/>
    <n v="2938.17"/>
    <n v="0.103852"/>
    <n v="156646"/>
    <n v="1607.778"/>
    <n v="0.40130009999999999"/>
    <n v="609"/>
    <n v="328"/>
    <n v="16006"/>
    <n v="0.98389479999999996"/>
    <n v="321"/>
    <n v="6"/>
    <n v="87.531779999999998"/>
    <n v="25.185220000000001"/>
    <n v="87.531779999999998"/>
    <n v="25.185220000000001"/>
    <n v="87.531779999999998"/>
    <n v="25.185220000000001"/>
    <n v="636.1078"/>
    <n v="186599.6"/>
    <n v="64787.16"/>
    <n v="262"/>
    <n v="1.610524E-2"/>
    <n v="482085400"/>
    <n v="1.8216110000000001"/>
    <s v="RGB_Side_Far_4"/>
    <n v="15261"/>
    <n v="432261800"/>
    <n v="76967750"/>
    <n v="1.856012"/>
    <n v="0.3304782"/>
    <n v="5.616142"/>
    <n v="15261"/>
    <n v="1"/>
    <n v="0"/>
    <n v="0"/>
    <n v="9197"/>
    <n v="5542.5469999999996"/>
    <n v="0.60264720000000005"/>
    <n v="605.37009999999998"/>
    <n v="18667.14"/>
    <n v="-4.4640300000000002"/>
    <n v="944.99990000000003"/>
    <n v="2913.6489999999999"/>
    <n v="9.4084070000000006E-2"/>
    <n v="162206"/>
    <n v="1607.509"/>
    <n v="0.48679790000000001"/>
    <n v="589"/>
    <n v="333"/>
    <n v="14924"/>
    <n v="0.97791760000000005"/>
    <n v="339"/>
    <n v="0"/>
    <n v="85.779830000000004"/>
    <n v="26.306429999999999"/>
    <n v="85.779830000000004"/>
    <n v="26.306429999999999"/>
    <n v="85.779830000000004"/>
    <n v="26.306429999999999"/>
    <n v="610.71849999999995"/>
    <n v="194924.7"/>
    <n v="22833.51"/>
    <n v="337"/>
    <n v="2.208243E-2"/>
    <n v="509229500"/>
    <n v="2.1864910000000002"/>
    <s v="RGB_Side_Lower_0"/>
    <n v="35454"/>
    <n v="818935600"/>
    <n v="238105300"/>
    <n v="0.65150730000000001"/>
    <n v="0.1894256"/>
    <n v="3.439384"/>
    <n v="0"/>
    <n v="0"/>
    <n v="35454"/>
    <n v="1"/>
    <n v="8840"/>
    <n v="2204.1410000000001"/>
    <n v="0.24933720000000001"/>
    <n v="589.0204"/>
    <n v="1156.69"/>
    <n v="-7.389939"/>
    <n v="744.09339999999997"/>
    <n v="3001.087"/>
    <n v="0.20889089999999999"/>
    <n v="169725"/>
    <n v="1602.7860000000001"/>
    <n v="0.30193599999999998"/>
    <n v="584"/>
    <n v="410"/>
    <n v="35435"/>
    <n v="0.99946409999999997"/>
    <n v="0"/>
    <n v="423"/>
    <n v="96.096040000000002"/>
    <n v="19.490729999999999"/>
    <n v="96.096040000000002"/>
    <n v="19.490729999999999"/>
    <n v="96.096040000000002"/>
    <n v="19.490729999999999"/>
    <n v="598.32870000000003"/>
    <n v="208294.2"/>
    <n v="37.73715"/>
    <n v="19"/>
    <n v="5.3590569999999995E-4"/>
    <n v="1057041000"/>
    <n v="0.84093289999999998"/>
    <s v="RGB_Side_Lower_4"/>
    <n v="33803"/>
    <n v="1005602000"/>
    <n v="296705400"/>
    <n v="0.88006720000000005"/>
    <n v="0.25966600000000001"/>
    <n v="3.3892280000000001"/>
    <n v="2458"/>
    <n v="7.2715440000000006E-2"/>
    <n v="31345"/>
    <n v="0.92728449999999996"/>
    <n v="9387"/>
    <n v="2606.7440000000001"/>
    <n v="0.27769719999999998"/>
    <n v="660.10080000000005"/>
    <n v="908.21529999999996"/>
    <n v="-13.34517"/>
    <n v="675.93910000000005"/>
    <n v="2927.018"/>
    <n v="0.1574393"/>
    <n v="214705"/>
    <n v="1805.566"/>
    <n v="0.29630499999999999"/>
    <n v="638"/>
    <n v="444"/>
    <n v="33793"/>
    <n v="0.99970420000000004"/>
    <n v="74"/>
    <n v="369"/>
    <n v="93.235810000000001"/>
    <n v="18.46753"/>
    <n v="93.235810000000001"/>
    <n v="18.46753"/>
    <n v="93.235810000000001"/>
    <n v="18.46753"/>
    <n v="665.06949999999995"/>
    <n v="256680.2"/>
    <n v="24.40183"/>
    <n v="10"/>
    <n v="2.958317E-4"/>
    <n v="1302308000"/>
    <n v="1.1397330000000001"/>
    <s v="RGB_Side_Upper_0"/>
    <n v="10708"/>
    <n v="121978100"/>
    <n v="24939430"/>
    <n v="1.0638129999999999"/>
    <n v="0.21750520000000001"/>
    <n v="4.8909750000000001"/>
    <n v="10708"/>
    <n v="1"/>
    <n v="0"/>
    <n v="0"/>
    <n v="4464"/>
    <n v="1860.973"/>
    <n v="0.41688459999999999"/>
    <n v="391.69499999999999"/>
    <n v="2052.817"/>
    <n v="-12.31542"/>
    <n v="1140.03"/>
    <n v="2437.5219999999999"/>
    <n v="0.16412489999999999"/>
    <n v="65243"/>
    <n v="1020.441"/>
    <n v="0.43625710000000001"/>
    <n v="357"/>
    <n v="293"/>
    <n v="10643"/>
    <n v="0.99392970000000003"/>
    <n v="357"/>
    <n v="0"/>
    <n v="91.200599999999994"/>
    <n v="16.93085"/>
    <n v="91.200599999999994"/>
    <n v="16.93085"/>
    <n v="91.200599999999994"/>
    <n v="16.93085"/>
    <n v="391.69529999999997"/>
    <n v="82013.72"/>
    <n v="393.54309999999998"/>
    <n v="65"/>
    <n v="6.0702280000000004E-3"/>
    <n v="146917500"/>
    <n v="1.281318"/>
    <s v="RGB_Side_Upper_4"/>
    <n v="10279"/>
    <n v="115197600"/>
    <n v="20355000"/>
    <n v="1.0902890000000001"/>
    <n v="0.19265019999999999"/>
    <n v="5.6594249999999997"/>
    <n v="10279"/>
    <n v="1"/>
    <n v="0"/>
    <n v="0"/>
    <n v="4353"/>
    <n v="1843.4290000000001"/>
    <n v="0.42348479999999999"/>
    <n v="397.6053"/>
    <n v="1749.2639999999999"/>
    <n v="-16.008579999999998"/>
    <n v="1201.83"/>
    <n v="2393.386"/>
    <n v="0.16950019999999999"/>
    <n v="60643"/>
    <n v="987.93510000000003"/>
    <n v="0.48954340000000002"/>
    <n v="307"/>
    <n v="350"/>
    <n v="10192"/>
    <n v="0.99153610000000003"/>
    <n v="414"/>
    <n v="0"/>
    <n v="90.314819999999997"/>
    <n v="16.437580000000001"/>
    <n v="90.314819999999997"/>
    <n v="16.437580000000001"/>
    <n v="90.314819999999997"/>
    <n v="16.437580000000001"/>
    <n v="397.60559999999998"/>
    <n v="80257.22"/>
    <n v="297.68700000000001"/>
    <n v="87"/>
    <n v="8.4638590000000007E-3"/>
    <n v="135552600"/>
    <n v="1.2829390000000001"/>
    <s v="RGB_TV"/>
    <n v="23653"/>
    <n v="680196700"/>
    <n v="87400750"/>
    <n v="1.2158"/>
    <n v="0.15622220000000001"/>
    <n v="7.7825049999999996"/>
    <n v="7655"/>
    <n v="2477.4459999999999"/>
    <n v="0.32363760000000003"/>
    <n v="1518.489"/>
    <n v="5694.7030000000004"/>
    <n v="-19.557259999999999"/>
    <n v="1371.1659999999999"/>
    <n v="1250.8240000000001"/>
    <n v="9.1674740000000005E-2"/>
    <n v="258010"/>
    <n v="3154.2779999999998"/>
    <n v="0.59640789999999999"/>
    <n v="1514"/>
    <n v="333"/>
    <n v="23225"/>
    <n v="0.98190500000000003"/>
    <n v="1171.298"/>
    <n v="100.13500000000001"/>
    <n v="20.90138"/>
    <n v="100.13500000000001"/>
    <n v="20.90138"/>
    <n v="100.13500000000001"/>
    <n v="20.90138"/>
    <n v="1518.49"/>
    <n v="443711.7"/>
    <n v="1371.058"/>
    <n v="428"/>
    <n v="1.809496E-2"/>
    <n v="767597500"/>
    <n v="1.3720220000000001"/>
  </r>
  <r>
    <n v="462"/>
    <s v="080366-R1"/>
    <s v="Cicer arietinum"/>
    <x v="4"/>
    <x v="2"/>
    <n v="1"/>
    <s v="SI"/>
    <n v="3"/>
    <n v="1"/>
    <d v="2020-05-22T09:08:36"/>
    <x v="6"/>
    <n v="116398"/>
    <s v="RGB_Side_Far_0"/>
    <n v="12272"/>
    <n v="121317800"/>
    <n v="63549400"/>
    <n v="0.80555220000000005"/>
    <n v="0.42196919999999999"/>
    <n v="1.9090309999999999"/>
    <n v="12272"/>
    <n v="1"/>
    <n v="0"/>
    <n v="0"/>
    <n v="7019"/>
    <n v="4014.5340000000001"/>
    <n v="0.57195240000000003"/>
    <n v="410.01100000000002"/>
    <n v="8759.518"/>
    <n v="-25.240359999999999"/>
    <n v="1056.0809999999999"/>
    <n v="2917.4140000000002"/>
    <n v="0.12958410000000001"/>
    <n v="94703"/>
    <n v="1174.328"/>
    <n v="9.7647360000000002E-2"/>
    <n v="411"/>
    <n v="345"/>
    <n v="12038"/>
    <n v="0.98093220000000003"/>
    <n v="367"/>
    <n v="0"/>
    <n v="83.436040000000006"/>
    <n v="24.3139"/>
    <n v="83.436040000000006"/>
    <n v="24.3139"/>
    <n v="83.436040000000006"/>
    <n v="24.3139"/>
    <n v="410.06079999999997"/>
    <n v="123486.1"/>
    <n v="6252.375"/>
    <n v="234"/>
    <n v="1.9067799999999999E-2"/>
    <n v="184867200"/>
    <n v="1.227522"/>
    <s v="RGB_Side_Far_4"/>
    <n v="12395"/>
    <n v="74098000"/>
    <n v="55433890"/>
    <n v="0.4822958"/>
    <n v="0.3608131"/>
    <n v="1.3366910000000001"/>
    <n v="12395"/>
    <n v="1"/>
    <n v="0"/>
    <n v="0"/>
    <n v="7083"/>
    <n v="4047.51"/>
    <n v="0.57144010000000001"/>
    <n v="366.01229999999998"/>
    <n v="15270.38"/>
    <n v="-1.8200099999999999"/>
    <n v="1157.3679999999999"/>
    <n v="2902.8069999999998"/>
    <n v="0.1637168"/>
    <n v="75710"/>
    <n v="1073.538"/>
    <n v="2.076163E-2"/>
    <n v="356"/>
    <n v="331"/>
    <n v="12173"/>
    <n v="0.98208960000000001"/>
    <n v="379"/>
    <n v="0"/>
    <n v="82.600719999999995"/>
    <n v="23.504010000000001"/>
    <n v="82.600719999999995"/>
    <n v="23.504010000000001"/>
    <n v="82.600719999999995"/>
    <n v="23.504010000000001"/>
    <n v="387.56139999999999"/>
    <n v="102503.4"/>
    <n v="18812.79"/>
    <n v="222"/>
    <n v="1.7910450000000001E-2"/>
    <n v="129531900"/>
    <n v="0.84310879999999999"/>
    <s v="RGB_Side_Lower_0"/>
    <n v="24683"/>
    <n v="621601900"/>
    <n v="160639200"/>
    <n v="1.020273"/>
    <n v="0.26366689999999998"/>
    <n v="3.8695529999999998"/>
    <n v="6001"/>
    <n v="0.2431228"/>
    <n v="18682"/>
    <n v="0.75687720000000003"/>
    <n v="6676"/>
    <n v="1805.655"/>
    <n v="0.27046949999999997"/>
    <n v="620.84140000000002"/>
    <n v="39452.54"/>
    <n v="-32.425040000000003"/>
    <n v="736.13239999999996"/>
    <n v="2878.7269999999999"/>
    <n v="0.15197669999999999"/>
    <n v="162413"/>
    <n v="1605.5060000000001"/>
    <n v="0.34725640000000002"/>
    <n v="557"/>
    <n v="453"/>
    <n v="24669"/>
    <n v="0.99943280000000001"/>
    <n v="168"/>
    <n v="284"/>
    <n v="92.549359999999993"/>
    <n v="19.659189999999999"/>
    <n v="92.549359999999993"/>
    <n v="19.659189999999999"/>
    <n v="92.549359999999993"/>
    <n v="19.659189999999999"/>
    <n v="624.51149999999996"/>
    <n v="216759.5"/>
    <n v="63059.73"/>
    <n v="14"/>
    <n v="5.67192E-4"/>
    <n v="782241000"/>
    <n v="1.2839400000000001"/>
    <s v="RGB_Side_Lower_4"/>
    <n v="22015"/>
    <n v="426983000"/>
    <n v="139293400"/>
    <n v="0.88099450000000001"/>
    <n v="0.2874043"/>
    <n v="3.06535"/>
    <n v="9327"/>
    <n v="0.42366569999999998"/>
    <n v="12688"/>
    <n v="0.57633429999999997"/>
    <n v="6864"/>
    <n v="2140.1089999999999"/>
    <n v="0.31178739999999999"/>
    <n v="587.95320000000004"/>
    <n v="20956.66"/>
    <n v="-36.156410000000001"/>
    <n v="806.02250000000004"/>
    <n v="2811.8580000000002"/>
    <n v="0.15970490000000001"/>
    <n v="137848"/>
    <n v="1470.6220000000001"/>
    <n v="0.258102"/>
    <n v="429"/>
    <n v="519"/>
    <n v="21990"/>
    <n v="0.99886439999999999"/>
    <n v="248"/>
    <n v="270"/>
    <n v="90.272670000000005"/>
    <n v="20.289840000000002"/>
    <n v="90.272670000000005"/>
    <n v="20.289840000000002"/>
    <n v="90.272670000000005"/>
    <n v="20.289840000000002"/>
    <n v="587.95339999999999"/>
    <n v="197816.1"/>
    <n v="19949.2"/>
    <n v="25"/>
    <n v="1.135589E-3"/>
    <n v="566276400"/>
    <n v="1.168399"/>
    <s v="RGB_Side_Upper_0"/>
    <n v="10005"/>
    <n v="83283730"/>
    <n v="23207620"/>
    <n v="0.83200510000000005"/>
    <n v="0.2318443"/>
    <n v="3.5886369999999999"/>
    <n v="10005"/>
    <n v="1"/>
    <n v="0"/>
    <n v="0"/>
    <n v="3861"/>
    <n v="1489.9870000000001"/>
    <n v="0.3859071"/>
    <n v="373.19299999999998"/>
    <n v="1314.4649999999999"/>
    <n v="-32.604840000000003"/>
    <n v="1283.941"/>
    <n v="2390.9830000000002"/>
    <n v="0.1760111"/>
    <n v="56843"/>
    <n v="936.40989999999999"/>
    <n v="0.3182548"/>
    <n v="250"/>
    <n v="374"/>
    <n v="9947"/>
    <n v="0.9942029"/>
    <n v="435"/>
    <n v="0"/>
    <n v="89.658169999999998"/>
    <n v="18.51728"/>
    <n v="89.658169999999998"/>
    <n v="18.51728"/>
    <n v="89.658169999999998"/>
    <n v="18.51728"/>
    <n v="373.19319999999999"/>
    <n v="70913.7"/>
    <n v="172.69550000000001"/>
    <n v="58"/>
    <n v="5.7971020000000002E-3"/>
    <n v="106491300"/>
    <n v="1.063849"/>
    <s v="RGB_Side_Upper_4"/>
    <n v="9404"/>
    <n v="82744970"/>
    <n v="19982860"/>
    <n v="0.9356563"/>
    <n v="0.22596040000000001"/>
    <n v="4.1407980000000002"/>
    <n v="9404"/>
    <n v="1"/>
    <n v="0"/>
    <n v="0"/>
    <n v="3532"/>
    <n v="1326.566"/>
    <n v="0.3755849"/>
    <n v="362.13810000000001"/>
    <n v="3870.2260000000001"/>
    <n v="-26.457470000000001"/>
    <n v="1357.5889999999999"/>
    <n v="2400.326"/>
    <n v="0.16959730000000001"/>
    <n v="55449"/>
    <n v="927.51610000000005"/>
    <n v="0.3732664"/>
    <n v="299"/>
    <n v="339"/>
    <n v="9359"/>
    <n v="0.99521479999999996"/>
    <n v="401"/>
    <n v="0"/>
    <n v="90.004459999999995"/>
    <n v="18.22644"/>
    <n v="90.004459999999995"/>
    <n v="18.22644"/>
    <n v="90.004459999999995"/>
    <n v="18.22644"/>
    <n v="362.13830000000002"/>
    <n v="66394.73"/>
    <n v="1592.7950000000001"/>
    <n v="45"/>
    <n v="4.7851980000000001E-3"/>
    <n v="102727800"/>
    <n v="1.1616169999999999"/>
    <s v="RGB_TV"/>
    <n v="25624"/>
    <n v="539414100"/>
    <n v="379518600"/>
    <n v="0.82153949999999998"/>
    <n v="0.5780151"/>
    <n v="1.421311"/>
    <n v="8096"/>
    <n v="2557.962"/>
    <n v="0.31595380000000001"/>
    <n v="1722.0309999999999"/>
    <n v="74486.94"/>
    <n v="-18.414680000000001"/>
    <n v="1446.4939999999999"/>
    <n v="1049.3320000000001"/>
    <n v="5.0955309999999997E-2"/>
    <n v="502872"/>
    <n v="3797.1990000000001"/>
    <n v="3.0276460000000002E-2"/>
    <n v="1717"/>
    <n v="593"/>
    <n v="25397"/>
    <n v="0.9911411"/>
    <n v="1373.923"/>
    <n v="98.007769999999994"/>
    <n v="21.696290000000001"/>
    <n v="98.007769999999994"/>
    <n v="21.696290000000001"/>
    <n v="98.007769999999994"/>
    <n v="21.696290000000001"/>
    <n v="1722.0319999999999"/>
    <n v="899852.9"/>
    <n v="216527.6"/>
    <n v="227"/>
    <n v="8.8588820000000002E-3"/>
    <n v="918932700"/>
    <n v="1.3995550000000001"/>
  </r>
  <r>
    <n v="463"/>
    <s v="080345-R1"/>
    <s v="Cicer arietinum"/>
    <x v="3"/>
    <x v="2"/>
    <n v="1"/>
    <s v="SI"/>
    <n v="2"/>
    <n v="5"/>
    <d v="2020-05-22T09:10:33"/>
    <x v="6"/>
    <n v="158246"/>
    <s v="RGB_Side_Far_0"/>
    <n v="15501"/>
    <n v="173577200"/>
    <n v="31146970"/>
    <n v="0.72239260000000005"/>
    <n v="0.1296273"/>
    <n v="5.572845"/>
    <n v="15501"/>
    <n v="1"/>
    <n v="0"/>
    <n v="0"/>
    <n v="7708"/>
    <n v="3832.866"/>
    <n v="0.49725819999999998"/>
    <n v="449.8"/>
    <n v="25604.35"/>
    <n v="0.16450029999999999"/>
    <n v="1033.0809999999999"/>
    <n v="2946.857"/>
    <n v="0.20543639999999999"/>
    <n v="75454"/>
    <n v="1113.481"/>
    <n v="0.48402319999999999"/>
    <n v="445"/>
    <n v="238"/>
    <n v="15159"/>
    <n v="0.9779369"/>
    <n v="278"/>
    <n v="0"/>
    <n v="91.740790000000004"/>
    <n v="26.467690000000001"/>
    <n v="91.740790000000004"/>
    <n v="26.467690000000001"/>
    <n v="91.740790000000004"/>
    <n v="26.467690000000001"/>
    <n v="449.80020000000002"/>
    <n v="101012.9"/>
    <n v="42292.93"/>
    <n v="342"/>
    <n v="2.206309E-2"/>
    <n v="204724200"/>
    <n v="0.85201990000000005"/>
    <s v="RGB_Side_Far_4"/>
    <n v="16433"/>
    <n v="329207800"/>
    <n v="30020840"/>
    <n v="1.2190920000000001"/>
    <n v="0.1111704"/>
    <n v="10.96597"/>
    <n v="16433"/>
    <n v="1"/>
    <n v="0"/>
    <n v="0"/>
    <n v="7738"/>
    <n v="3643.683"/>
    <n v="0.47088180000000002"/>
    <n v="570.37710000000004"/>
    <n v="27092.43"/>
    <n v="1.7346330000000001"/>
    <n v="909.09439999999995"/>
    <n v="2927.732"/>
    <n v="0.18401600000000001"/>
    <n v="89302"/>
    <n v="1309.3150000000001"/>
    <n v="0.69365480000000002"/>
    <n v="564"/>
    <n v="248"/>
    <n v="16199"/>
    <n v="0.98576030000000003"/>
    <n v="310"/>
    <n v="0"/>
    <n v="89.906890000000004"/>
    <n v="24.365310000000001"/>
    <n v="89.906890000000004"/>
    <n v="24.365310000000001"/>
    <n v="89.906890000000004"/>
    <n v="24.365310000000001"/>
    <n v="570.37729999999999"/>
    <n v="125872.9"/>
    <n v="44666.22"/>
    <n v="234"/>
    <n v="1.423964E-2"/>
    <n v="359228600"/>
    <n v="1.3302620000000001"/>
    <s v="RGB_Side_Lower_0"/>
    <n v="28980"/>
    <n v="257906600"/>
    <n v="75777630"/>
    <n v="0.30708999999999997"/>
    <n v="9.0228610000000001E-2"/>
    <n v="3.4034659999999999"/>
    <n v="0"/>
    <n v="0"/>
    <n v="28980"/>
    <n v="1"/>
    <n v="4941"/>
    <n v="842.42520000000002"/>
    <n v="0.17049690000000001"/>
    <n v="417.6422"/>
    <n v="16738.509999999998"/>
    <n v="7.5833380000000004"/>
    <n v="1001.4059999999999"/>
    <n v="3075.5859999999998"/>
    <n v="0.41643910000000001"/>
    <n v="69590"/>
    <n v="1057.6869999999999"/>
    <n v="0.29791109999999998"/>
    <n v="417"/>
    <n v="221"/>
    <n v="28635"/>
    <n v="0.98809519999999995"/>
    <n v="0"/>
    <n v="404"/>
    <n v="99.424189999999996"/>
    <n v="23.239660000000001"/>
    <n v="99.424189999999996"/>
    <n v="23.239660000000001"/>
    <n v="99.424189999999996"/>
    <n v="23.239660000000001"/>
    <n v="417.7518"/>
    <n v="86715.45"/>
    <n v="9667.9670000000006"/>
    <n v="345"/>
    <n v="1.190476E-2"/>
    <n v="333684200"/>
    <n v="0.39731860000000002"/>
    <s v="RGB_Side_Lower_4"/>
    <n v="35751"/>
    <n v="579112400"/>
    <n v="116222100"/>
    <n v="0.4530921"/>
    <n v="9.0931059999999994E-2"/>
    <n v="4.9828089999999996"/>
    <n v="0"/>
    <n v="0"/>
    <n v="35751"/>
    <n v="1"/>
    <n v="5564"/>
    <n v="865.93650000000002"/>
    <n v="0.15563199999999999"/>
    <n v="529.6046"/>
    <n v="1451.72"/>
    <n v="0.37257129999999999"/>
    <n v="827.13509999999997"/>
    <n v="3073.3470000000002"/>
    <n v="0.36322719999999997"/>
    <n v="98426"/>
    <n v="1290.7090000000001"/>
    <n v="0.44316830000000001"/>
    <n v="487"/>
    <n v="283"/>
    <n v="35635"/>
    <n v="0.99675539999999996"/>
    <n v="0"/>
    <n v="424"/>
    <n v="98.713849999999994"/>
    <n v="20.007459999999998"/>
    <n v="98.713849999999994"/>
    <n v="20.007459999999998"/>
    <n v="98.713849999999994"/>
    <n v="20.007459999999998"/>
    <n v="529.60469999999998"/>
    <n v="135292.5"/>
    <n v="58.94914"/>
    <n v="116"/>
    <n v="3.2446649999999999E-3"/>
    <n v="695334500"/>
    <n v="0.54402320000000004"/>
    <s v="RGB_Side_Upper_0"/>
    <n v="15197"/>
    <n v="142958000"/>
    <n v="41339240"/>
    <n v="0.61900290000000002"/>
    <n v="0.1789974"/>
    <n v="3.458167"/>
    <n v="12984"/>
    <n v="0.85437920000000001"/>
    <n v="2213"/>
    <n v="0.1456209"/>
    <n v="4617"/>
    <n v="1402.691"/>
    <n v="0.30381000000000002"/>
    <n v="388.08249999999998"/>
    <n v="3001.442"/>
    <n v="0.45235880000000001"/>
    <n v="1087.4359999999999"/>
    <n v="2583.88"/>
    <n v="0.24126429999999999"/>
    <n v="62989"/>
    <n v="983.25480000000005"/>
    <n v="0.30402560000000001"/>
    <n v="389"/>
    <n v="282"/>
    <n v="15116"/>
    <n v="0.99467000000000005"/>
    <n v="182"/>
    <n v="99"/>
    <n v="93.350790000000003"/>
    <n v="17.953720000000001"/>
    <n v="93.350790000000003"/>
    <n v="17.953720000000001"/>
    <n v="93.350790000000003"/>
    <n v="17.953720000000001"/>
    <n v="388.08269999999999"/>
    <n v="77300.95"/>
    <n v="592.79160000000002"/>
    <n v="81"/>
    <n v="5.3299990000000002E-3"/>
    <n v="184297200"/>
    <n v="0.79800040000000005"/>
    <s v="RGB_Side_Upper_4"/>
    <n v="14725"/>
    <n v="149164700"/>
    <n v="34543260"/>
    <n v="0.68794770000000005"/>
    <n v="0.1593136"/>
    <n v="4.3181989999999999"/>
    <n v="14725"/>
    <n v="1"/>
    <n v="0"/>
    <n v="0"/>
    <n v="4358"/>
    <n v="1289.79"/>
    <n v="0.29595929999999998"/>
    <n v="409.29329999999999"/>
    <n v="2219.866"/>
    <n v="5.2574620000000003"/>
    <n v="1077.5889999999999"/>
    <n v="2493.9989999999998"/>
    <n v="0.2370756"/>
    <n v="62111"/>
    <n v="1005.266"/>
    <n v="0.38929219999999998"/>
    <n v="378"/>
    <n v="212"/>
    <n v="14665"/>
    <n v="0.99592530000000001"/>
    <n v="245"/>
    <n v="0"/>
    <n v="93.633070000000004"/>
    <n v="17.40108"/>
    <n v="93.633070000000004"/>
    <n v="17.40108"/>
    <n v="93.633070000000004"/>
    <n v="17.40108"/>
    <n v="409.29349999999999"/>
    <n v="76916.98"/>
    <n v="334.6558"/>
    <n v="60"/>
    <n v="4.0747029999999998E-3"/>
    <n v="183708000"/>
    <n v="0.84726129999999999"/>
    <s v="RGB_TV"/>
    <n v="31659"/>
    <n v="688038600"/>
    <n v="316955400"/>
    <n v="0.68646499999999999"/>
    <n v="0.31623050000000003"/>
    <n v="2.1707740000000002"/>
    <n v="8740"/>
    <n v="2412.8240000000001"/>
    <n v="0.2760668"/>
    <n v="2271.0970000000002"/>
    <n v="1173.941"/>
    <n v="-1.1721809999999999"/>
    <n v="1461.893"/>
    <n v="1495.24"/>
    <n v="4.8704360000000002E-2"/>
    <n v="650024"/>
    <n v="4689.634"/>
    <n v="0.1363376"/>
    <n v="2272"/>
    <n v="551"/>
    <n v="31318"/>
    <n v="0.98922900000000002"/>
    <n v="1180.4970000000001"/>
    <n v="98.54974"/>
    <n v="20.941520000000001"/>
    <n v="98.54974"/>
    <n v="20.941520000000001"/>
    <n v="98.54974"/>
    <n v="20.941520000000001"/>
    <n v="2271.0970000000002"/>
    <n v="1046409"/>
    <n v="43.530679999999997"/>
    <n v="341"/>
    <n v="1.0771029999999999E-2"/>
    <n v="1004994000"/>
    <n v="1.002696"/>
  </r>
  <r>
    <n v="464"/>
    <s v="080344-R1"/>
    <s v="Cicer arietinum"/>
    <x v="1"/>
    <x v="2"/>
    <n v="1"/>
    <s v="SI"/>
    <n v="2"/>
    <n v="4"/>
    <d v="2020-05-22T09:12:31"/>
    <x v="6"/>
    <n v="236859"/>
    <s v="RGB_Side_Far_0"/>
    <n v="25534"/>
    <n v="807747600"/>
    <n v="170927100"/>
    <n v="1.2389049999999999"/>
    <n v="0.26216400000000001"/>
    <n v="4.7256869999999997"/>
    <n v="25534"/>
    <n v="1"/>
    <n v="0"/>
    <n v="0"/>
    <n v="14263"/>
    <n v="7967.1480000000001"/>
    <n v="0.55858859999999999"/>
    <n v="711.84059999999999"/>
    <n v="13878.96"/>
    <n v="-2.5424790000000002"/>
    <n v="1038.6579999999999"/>
    <n v="2895.4810000000002"/>
    <n v="0.1175766"/>
    <n v="217169"/>
    <n v="1829.556"/>
    <n v="0.42340650000000002"/>
    <n v="685"/>
    <n v="440"/>
    <n v="25039"/>
    <n v="0.98061410000000004"/>
    <n v="446"/>
    <n v="0"/>
    <n v="84.024870000000007"/>
    <n v="24.97353"/>
    <n v="84.024870000000007"/>
    <n v="24.97353"/>
    <n v="84.024870000000007"/>
    <n v="24.97353"/>
    <n v="711.84199999999998"/>
    <n v="269170.40000000002"/>
    <n v="7543.8850000000002"/>
    <n v="495"/>
    <n v="1.9385920000000001E-2"/>
    <n v="978674800"/>
    <n v="1.501069"/>
    <s v="RGB_Side_Far_4"/>
    <n v="23199"/>
    <n v="412115900"/>
    <n v="155809400"/>
    <n v="0.76573919999999995"/>
    <n v="0.2895044"/>
    <n v="2.645"/>
    <n v="23199"/>
    <n v="1"/>
    <n v="0"/>
    <n v="0"/>
    <n v="12348"/>
    <n v="6572.4"/>
    <n v="0.53226430000000002"/>
    <n v="617.8107"/>
    <n v="18184.07"/>
    <n v="-4.8522860000000003"/>
    <n v="1073.1569999999999"/>
    <n v="2880.511"/>
    <n v="0.1263232"/>
    <n v="183648"/>
    <n v="1636.144"/>
    <n v="0.20367460000000001"/>
    <n v="598"/>
    <n v="402"/>
    <n v="22779"/>
    <n v="0.98189570000000004"/>
    <n v="447"/>
    <n v="0"/>
    <n v="83.061260000000004"/>
    <n v="23.623000000000001"/>
    <n v="83.061260000000004"/>
    <n v="23.623000000000001"/>
    <n v="83.061260000000004"/>
    <n v="23.623000000000001"/>
    <n v="617.81089999999995"/>
    <n v="237729.9"/>
    <n v="14253.22"/>
    <n v="420"/>
    <n v="1.8104229999999999E-2"/>
    <n v="567925400"/>
    <n v="1.0552440000000001"/>
    <s v="RGB_Side_Lower_0"/>
    <n v="55960"/>
    <n v="2687516000"/>
    <n v="557365600"/>
    <n v="0.85821400000000003"/>
    <n v="0.17798549999999999"/>
    <n v="4.8218189999999996"/>
    <n v="6024"/>
    <n v="0.1076483"/>
    <n v="49936"/>
    <n v="0.89235169999999997"/>
    <n v="13152"/>
    <n v="3091.049"/>
    <n v="0.23502500000000001"/>
    <n v="815.77449999999999"/>
    <n v="51138.73"/>
    <n v="-15.896940000000001"/>
    <n v="786.19510000000002"/>
    <n v="2918.2359999999999"/>
    <n v="0.19039780000000001"/>
    <n v="293911"/>
    <n v="2114.3739999999998"/>
    <n v="0.430946"/>
    <n v="756"/>
    <n v="540"/>
    <n v="55933"/>
    <n v="0.99951749999999995"/>
    <n v="122"/>
    <n v="417"/>
    <n v="90.550060000000002"/>
    <n v="19.011140000000001"/>
    <n v="90.550060000000002"/>
    <n v="19.011140000000001"/>
    <n v="90.550060000000002"/>
    <n v="19.011140000000001"/>
    <n v="815.77470000000005"/>
    <n v="358205.5"/>
    <n v="46732.85"/>
    <n v="27"/>
    <n v="4.8248749999999998E-4"/>
    <n v="3244881000"/>
    <n v="1.0362"/>
    <s v="RGB_Side_Lower_4"/>
    <n v="49592"/>
    <n v="1786196000"/>
    <n v="412215200"/>
    <n v="0.72628300000000001"/>
    <n v="0.16761029999999999"/>
    <n v="4.333164"/>
    <n v="13322"/>
    <n v="0.26863199999999998"/>
    <n v="36270"/>
    <n v="0.73136789999999996"/>
    <n v="11905"/>
    <n v="2857.9009999999998"/>
    <n v="0.24005889999999999"/>
    <n v="745.50450000000001"/>
    <n v="54665.97"/>
    <n v="-16.616879999999998"/>
    <n v="797.6934"/>
    <n v="2855.06"/>
    <n v="0.19669300000000001"/>
    <n v="252129"/>
    <n v="1935.5429999999999"/>
    <n v="0.39061020000000002"/>
    <n v="730"/>
    <n v="441"/>
    <n v="49493"/>
    <n v="0.99800370000000005"/>
    <n v="151"/>
    <n v="289"/>
    <n v="90.335719999999995"/>
    <n v="21.243079999999999"/>
    <n v="90.335719999999995"/>
    <n v="21.243079999999999"/>
    <n v="90.335719999999995"/>
    <n v="21.243079999999999"/>
    <n v="745.50469999999996"/>
    <n v="313486.8"/>
    <n v="60259.08"/>
    <n v="99"/>
    <n v="1.99629E-3"/>
    <n v="2198411000"/>
    <n v="0.89389339999999995"/>
    <s v="RGB_Side_Upper_0"/>
    <n v="19507"/>
    <n v="204483500"/>
    <n v="60506890"/>
    <n v="0.53737489999999999"/>
    <n v="0.15900980000000001"/>
    <n v="3.379508"/>
    <n v="19507"/>
    <n v="1"/>
    <n v="0"/>
    <n v="0"/>
    <n v="6548"/>
    <n v="2197.9960000000001"/>
    <n v="0.33567439999999998"/>
    <n v="382.25650000000002"/>
    <n v="2220.0039999999999"/>
    <n v="0.51373849999999999"/>
    <n v="1218.2819999999999"/>
    <n v="2436.5700000000002"/>
    <n v="0.244949"/>
    <n v="79637"/>
    <n v="1047.2460000000001"/>
    <n v="0.295205"/>
    <n v="332"/>
    <n v="350"/>
    <n v="19389"/>
    <n v="0.99395089999999997"/>
    <n v="410"/>
    <n v="0"/>
    <n v="89.958529999999996"/>
    <n v="17.50827"/>
    <n v="89.958529999999996"/>
    <n v="17.50827"/>
    <n v="89.958529999999996"/>
    <n v="17.50827"/>
    <n v="382.59129999999999"/>
    <n v="102363.1"/>
    <n v="252.64869999999999"/>
    <n v="118"/>
    <n v="6.0491110000000002E-3"/>
    <n v="264990400"/>
    <n v="0.69638460000000002"/>
    <s v="RGB_Side_Upper_4"/>
    <n v="18249"/>
    <n v="160755900"/>
    <n v="62782020"/>
    <n v="0.4827128"/>
    <n v="0.18851989999999999"/>
    <n v="2.56054"/>
    <n v="18249"/>
    <n v="1"/>
    <n v="0"/>
    <n v="0"/>
    <n v="6258"/>
    <n v="2146.011"/>
    <n v="0.34292289999999997"/>
    <n v="381.58749999999998"/>
    <n v="19841.89"/>
    <n v="0.39025769999999999"/>
    <n v="1265.624"/>
    <n v="2413.105"/>
    <n v="0.239929"/>
    <n v="76060"/>
    <n v="1035.441"/>
    <n v="0.19209599999999999"/>
    <n v="293"/>
    <n v="373"/>
    <n v="18108"/>
    <n v="0.99227359999999998"/>
    <n v="433"/>
    <n v="0"/>
    <n v="89.415970000000002"/>
    <n v="17.4526"/>
    <n v="89.415970000000002"/>
    <n v="17.4526"/>
    <n v="89.415970000000002"/>
    <n v="17.4526"/>
    <n v="381.58769999999998"/>
    <n v="99273.84"/>
    <n v="21573.82"/>
    <n v="141"/>
    <n v="7.7264509999999996E-3"/>
    <n v="223537900"/>
    <n v="0.67123259999999996"/>
    <s v="RGB_TV"/>
    <n v="44818"/>
    <n v="1399608000"/>
    <n v="357890600"/>
    <n v="0.69678910000000005"/>
    <n v="0.17817440000000001"/>
    <n v="3.9107129999999999"/>
    <n v="13044"/>
    <n v="3796.375"/>
    <n v="0.29104380000000002"/>
    <n v="1521.8420000000001"/>
    <n v="139487.1"/>
    <n v="-0.95265549999999999"/>
    <n v="1437.086"/>
    <n v="1190.268"/>
    <n v="9.318369E-2"/>
    <n v="480964"/>
    <n v="3337.2669999999998"/>
    <n v="0.35132550000000001"/>
    <n v="1502"/>
    <n v="511"/>
    <n v="44188"/>
    <n v="0.98594309999999996"/>
    <n v="1159.134"/>
    <n v="97.500799999999998"/>
    <n v="20.238849999999999"/>
    <n v="97.500799999999998"/>
    <n v="20.238849999999999"/>
    <n v="97.500799999999998"/>
    <n v="20.238849999999999"/>
    <n v="1521.8420000000001"/>
    <n v="720429.9"/>
    <n v="434125.7"/>
    <n v="630"/>
    <n v="1.4056849999999999E-2"/>
    <n v="1757498000"/>
    <n v="0.87496350000000001"/>
  </r>
  <r>
    <n v="465"/>
    <s v="080342-R1"/>
    <s v="Cicer arietinum"/>
    <x v="3"/>
    <x v="0"/>
    <n v="1"/>
    <s v="SI"/>
    <n v="2"/>
    <n v="2"/>
    <d v="2020-05-22T09:14:30"/>
    <x v="6"/>
    <n v="143529"/>
    <s v="RGB_Side_Far_0"/>
    <n v="15786"/>
    <n v="234205100"/>
    <n v="59865480"/>
    <n v="0.939836"/>
    <n v="0.2402328"/>
    <n v="3.9121890000000001"/>
    <n v="15730"/>
    <n v="0.99645260000000002"/>
    <n v="56"/>
    <n v="3.547447E-3"/>
    <n v="7700"/>
    <n v="3755.86"/>
    <n v="0.48777399999999999"/>
    <n v="500.3399"/>
    <n v="17169.59"/>
    <n v="-16.51774"/>
    <n v="943.75779999999997"/>
    <n v="2933.4659999999999"/>
    <n v="0.18149000000000001"/>
    <n v="86980"/>
    <n v="1231.31"/>
    <n v="0.35147060000000002"/>
    <n v="446"/>
    <n v="350"/>
    <n v="15573"/>
    <n v="0.98650709999999997"/>
    <n v="345"/>
    <n v="4"/>
    <n v="84.014949999999999"/>
    <n v="24.493919999999999"/>
    <n v="84.014949999999999"/>
    <n v="24.493919999999999"/>
    <n v="84.014949999999999"/>
    <n v="24.493919999999999"/>
    <n v="500.34010000000001"/>
    <n v="128872.2"/>
    <n v="18674.439999999999"/>
    <n v="213"/>
    <n v="1.349297E-2"/>
    <n v="294070500"/>
    <n v="1.180069"/>
    <s v="RGB_Side_Far_4"/>
    <n v="14865"/>
    <n v="271113000"/>
    <n v="71179500"/>
    <n v="1.2269319999999999"/>
    <n v="0.32212550000000001"/>
    <n v="3.8088639999999998"/>
    <n v="14865"/>
    <n v="1"/>
    <n v="0"/>
    <n v="0"/>
    <n v="7259"/>
    <n v="3544.7750000000001"/>
    <n v="0.48832829999999999"/>
    <n v="592.86590000000001"/>
    <n v="15162.73"/>
    <n v="-15.09524"/>
    <n v="899.09140000000002"/>
    <n v="2916.6610000000001"/>
    <n v="0.1437551"/>
    <n v="103405"/>
    <n v="1422.325"/>
    <n v="0.34117439999999999"/>
    <n v="532"/>
    <n v="380"/>
    <n v="14624"/>
    <n v="0.98378739999999998"/>
    <n v="383"/>
    <n v="0"/>
    <n v="83.2333"/>
    <n v="23.482150000000001"/>
    <n v="83.2333"/>
    <n v="23.482150000000001"/>
    <n v="83.2333"/>
    <n v="23.482150000000001"/>
    <n v="592.86609999999996"/>
    <n v="167688.9"/>
    <n v="15466.43"/>
    <n v="241"/>
    <n v="1.6212580000000001E-2"/>
    <n v="342292500"/>
    <n v="1.549058"/>
    <s v="RGB_Side_Lower_0"/>
    <n v="29204"/>
    <n v="371775300"/>
    <n v="109896500"/>
    <n v="0.43590899999999999"/>
    <n v="0.12885440000000001"/>
    <n v="3.382959"/>
    <n v="0"/>
    <n v="0"/>
    <n v="29204"/>
    <n v="1"/>
    <n v="5247"/>
    <n v="942.71360000000004"/>
    <n v="0.1796672"/>
    <n v="523.11850000000004"/>
    <n v="14940.73"/>
    <n v="4.9359209999999996"/>
    <n v="862.92809999999997"/>
    <n v="3053.723"/>
    <n v="0.31090580000000001"/>
    <n v="93932"/>
    <n v="1257.741"/>
    <n v="0.29559580000000002"/>
    <n v="519"/>
    <n v="276"/>
    <n v="29068"/>
    <n v="0.99534310000000004"/>
    <n v="0"/>
    <n v="407"/>
    <n v="95.477230000000006"/>
    <n v="21.06456"/>
    <n v="95.477230000000006"/>
    <n v="21.06456"/>
    <n v="95.477230000000006"/>
    <n v="21.06456"/>
    <n v="523.11869999999999"/>
    <n v="137187.29999999999"/>
    <n v="7643.6570000000002"/>
    <n v="136"/>
    <n v="4.6568959999999998E-3"/>
    <n v="481671800"/>
    <n v="0.56476340000000003"/>
    <s v="RGB_Side_Lower_4"/>
    <n v="28966"/>
    <n v="564506200"/>
    <n v="160271600"/>
    <n v="0.67280879999999998"/>
    <n v="0.1910203"/>
    <n v="3.5221840000000002"/>
    <n v="0"/>
    <n v="0"/>
    <n v="28966"/>
    <n v="1"/>
    <n v="4792"/>
    <n v="792.76610000000005"/>
    <n v="0.16543530000000001"/>
    <n v="555.23869999999999"/>
    <n v="16666.240000000002"/>
    <n v="-28.751200000000001"/>
    <n v="738.30600000000004"/>
    <n v="3002.902"/>
    <n v="0.24703639999999999"/>
    <n v="117254"/>
    <n v="1416.66"/>
    <n v="0.31106929999999999"/>
    <n v="492"/>
    <n v="389"/>
    <n v="28959"/>
    <n v="0.99975840000000005"/>
    <n v="0"/>
    <n v="410"/>
    <n v="94.833150000000003"/>
    <n v="19.417190000000002"/>
    <n v="94.833150000000003"/>
    <n v="19.417190000000002"/>
    <n v="94.833150000000003"/>
    <n v="19.417190000000002"/>
    <n v="555.23889999999994"/>
    <n v="183665.9"/>
    <n v="9589.2970000000005"/>
    <n v="7"/>
    <n v="2.4166260000000001E-4"/>
    <n v="724777900"/>
    <n v="0.86382910000000002"/>
    <s v="RGB_Side_Upper_0"/>
    <n v="13041"/>
    <n v="117352900"/>
    <n v="29604260"/>
    <n v="0.69003639999999999"/>
    <n v="0.17407339999999999"/>
    <n v="3.964054"/>
    <n v="13041"/>
    <n v="1"/>
    <n v="0"/>
    <n v="0"/>
    <n v="4134"/>
    <n v="1310.479"/>
    <n v="0.31700020000000001"/>
    <n v="375.40640000000002"/>
    <n v="1194.4110000000001"/>
    <n v="-18.038920000000001"/>
    <n v="1101.5920000000001"/>
    <n v="2506.9279999999999"/>
    <n v="0.2141063"/>
    <n v="60909"/>
    <n v="960.46910000000003"/>
    <n v="0.35653259999999998"/>
    <n v="343"/>
    <n v="271"/>
    <n v="12910"/>
    <n v="0.98995480000000002"/>
    <n v="293"/>
    <n v="0"/>
    <n v="89.484319999999997"/>
    <n v="17.840820000000001"/>
    <n v="89.484319999999997"/>
    <n v="17.840820000000001"/>
    <n v="89.484319999999997"/>
    <n v="17.840820000000001"/>
    <n v="375.40660000000003"/>
    <n v="82048.899999999994"/>
    <n v="109.39490000000001"/>
    <n v="131"/>
    <n v="1.004524E-2"/>
    <n v="146957200"/>
    <n v="0.86410980000000004"/>
    <s v="RGB_Side_Upper_4"/>
    <n v="12781"/>
    <n v="130096500"/>
    <n v="26398350"/>
    <n v="0.79640829999999996"/>
    <n v="0.1616021"/>
    <n v="4.9282050000000002"/>
    <n v="12781"/>
    <n v="1"/>
    <n v="0"/>
    <n v="0"/>
    <n v="4088"/>
    <n v="1307.546"/>
    <n v="0.31984980000000002"/>
    <n v="397.55500000000001"/>
    <n v="1337.874"/>
    <n v="-15.083460000000001"/>
    <n v="1131.9580000000001"/>
    <n v="2435.9430000000002"/>
    <n v="0.20208709999999999"/>
    <n v="63245"/>
    <n v="987.25689999999997"/>
    <n v="0.43907819999999997"/>
    <n v="306"/>
    <n v="329"/>
    <n v="12709"/>
    <n v="0.99436659999999999"/>
    <n v="379"/>
    <n v="0"/>
    <n v="88.328379999999996"/>
    <n v="17.754519999999999"/>
    <n v="88.328379999999996"/>
    <n v="17.754519999999999"/>
    <n v="88.328379999999996"/>
    <n v="17.754519999999999"/>
    <n v="397.55520000000001"/>
    <n v="81856.91"/>
    <n v="140.0444"/>
    <n v="72"/>
    <n v="5.6333620000000003E-3"/>
    <n v="156494800"/>
    <n v="0.95801040000000004"/>
    <s v="RGB_TV"/>
    <n v="28886"/>
    <n v="488018500"/>
    <n v="118982200"/>
    <n v="0.58487279999999997"/>
    <n v="0.1425959"/>
    <n v="4.10161"/>
    <n v="7791"/>
    <n v="2101.3530000000001"/>
    <n v="0.26971539999999999"/>
    <n v="844.36249999999995"/>
    <n v="805.25480000000005"/>
    <n v="-9.8261009999999995"/>
    <n v="1398.4169999999999"/>
    <n v="1388.3019999999999"/>
    <n v="0.1518254"/>
    <n v="190258"/>
    <n v="1991.4749999999999"/>
    <n v="0.3696238"/>
    <n v="790"/>
    <n v="410"/>
    <n v="28521"/>
    <n v="0.98736409999999997"/>
    <n v="499.43369999999999"/>
    <n v="96.925809999999998"/>
    <n v="21.33146"/>
    <n v="96.925809999999998"/>
    <n v="21.33146"/>
    <n v="96.925809999999998"/>
    <n v="21.33146"/>
    <n v="844.36270000000002"/>
    <n v="238154.1"/>
    <n v="22.448080000000001"/>
    <n v="365"/>
    <n v="1.263588E-2"/>
    <n v="607000600"/>
    <n v="0.72746880000000003"/>
  </r>
  <r>
    <n v="466"/>
    <s v="080343-R1"/>
    <s v="Cicer arietinum"/>
    <x v="4"/>
    <x v="0"/>
    <n v="1"/>
    <s v="SI"/>
    <n v="2"/>
    <n v="3"/>
    <d v="2020-05-22T09:16:28"/>
    <x v="6"/>
    <n v="108122"/>
    <s v="RGB_Side_Far_0"/>
    <n v="8023"/>
    <n v="47026060"/>
    <n v="34060790"/>
    <n v="0.73057530000000004"/>
    <n v="0.52915290000000004"/>
    <n v="1.3806510000000001"/>
    <n v="8018"/>
    <n v="0.99937679999999995"/>
    <n v="5"/>
    <n v="6.2320829999999998E-4"/>
    <n v="5103"/>
    <n v="3245.7449999999999"/>
    <n v="0.63604640000000001"/>
    <n v="360.05"/>
    <n v="22782.89"/>
    <n v="1.292246"/>
    <n v="1182.203"/>
    <n v="2953.47"/>
    <n v="0.1208065"/>
    <n v="66412"/>
    <n v="1013.675"/>
    <n v="2.5565959999999999E-2"/>
    <n v="332"/>
    <n v="265"/>
    <n v="7782"/>
    <n v="0.96996130000000003"/>
    <n v="263"/>
    <n v="1"/>
    <n v="86.054339999999996"/>
    <n v="26.922409999999999"/>
    <n v="86.054339999999996"/>
    <n v="26.922409999999999"/>
    <n v="86.054339999999996"/>
    <n v="26.922409999999999"/>
    <n v="363.02980000000002"/>
    <n v="73725.179999999993"/>
    <n v="64696.49"/>
    <n v="241"/>
    <n v="3.0038639999999998E-2"/>
    <n v="81086850"/>
    <n v="1.259728"/>
    <s v="RGB_Side_Far_4"/>
    <n v="9330"/>
    <n v="90737360"/>
    <n v="31047050"/>
    <n v="1.0423720000000001"/>
    <n v="0.35666219999999998"/>
    <n v="2.9225759999999998"/>
    <n v="9325"/>
    <n v="0.99946409999999997"/>
    <n v="5"/>
    <n v="5.3590569999999995E-4"/>
    <n v="5469"/>
    <n v="3205.7840000000001"/>
    <n v="0.58617370000000002"/>
    <n v="445"/>
    <n v="19927.47"/>
    <n v="-7.5115100000000004"/>
    <n v="1040.4649999999999"/>
    <n v="2949.5030000000002"/>
    <n v="0.1156937"/>
    <n v="80644"/>
    <n v="1143.67"/>
    <n v="0.24022840000000001"/>
    <n v="422"/>
    <n v="291"/>
    <n v="9089"/>
    <n v="0.97416939999999996"/>
    <n v="287"/>
    <n v="3"/>
    <n v="85.626689999999996"/>
    <n v="27.40025"/>
    <n v="85.626689999999996"/>
    <n v="27.40025"/>
    <n v="85.626689999999996"/>
    <n v="27.40025"/>
    <n v="448.76900000000001"/>
    <n v="102672.8"/>
    <n v="42562.07"/>
    <n v="241"/>
    <n v="2.583065E-2"/>
    <n v="121784400"/>
    <n v="1.399035"/>
    <s v="RGB_Side_Lower_0"/>
    <n v="25486"/>
    <n v="289451100"/>
    <n v="58401360"/>
    <n v="0.44562740000000001"/>
    <n v="8.9912409999999998E-2"/>
    <n v="4.9562390000000001"/>
    <n v="0"/>
    <n v="0"/>
    <n v="25486"/>
    <n v="1"/>
    <n v="4035"/>
    <n v="638.83010000000002"/>
    <n v="0.1583222"/>
    <n v="496.96780000000001"/>
    <n v="13875.57"/>
    <n v="9.4482289999999995"/>
    <n v="1100.0350000000001"/>
    <n v="3053.9180000000001"/>
    <n v="0.34671059999999998"/>
    <n v="73508"/>
    <n v="1151.319"/>
    <n v="0.4411851"/>
    <n v="497"/>
    <n v="250"/>
    <n v="25432"/>
    <n v="0.99788120000000002"/>
    <n v="0"/>
    <n v="389"/>
    <n v="100.0497"/>
    <n v="22.930910000000001"/>
    <n v="100.0497"/>
    <n v="22.930910000000001"/>
    <n v="100.0497"/>
    <n v="22.930910000000001"/>
    <n v="496.96800000000002"/>
    <n v="106945.8"/>
    <n v="7554.402"/>
    <n v="54"/>
    <n v="2.1188100000000001E-3"/>
    <n v="347852500"/>
    <n v="0.53553980000000001"/>
    <s v="RGB_Side_Lower_4"/>
    <n v="22430"/>
    <n v="125311600"/>
    <n v="77112810"/>
    <n v="0.2490764"/>
    <n v="0.15327379999999999"/>
    <n v="1.6250420000000001"/>
    <n v="0"/>
    <n v="0"/>
    <n v="22430"/>
    <n v="1"/>
    <n v="4665"/>
    <n v="970.22850000000005"/>
    <n v="0.20798040000000001"/>
    <n v="388.90870000000001"/>
    <n v="29056.53"/>
    <n v="-2.4470070000000002"/>
    <n v="978.44150000000002"/>
    <n v="3057.837"/>
    <n v="0.31786750000000003"/>
    <n v="70564"/>
    <n v="1049.682"/>
    <n v="5.6695189999999999E-2"/>
    <n v="363"/>
    <n v="264"/>
    <n v="22163"/>
    <n v="0.98809630000000004"/>
    <n v="0"/>
    <n v="406"/>
    <n v="97.491489999999999"/>
    <n v="22.159389999999998"/>
    <n v="97.491489999999999"/>
    <n v="22.159389999999998"/>
    <n v="97.491489999999999"/>
    <n v="22.159389999999998"/>
    <n v="393.3091"/>
    <n v="88154.82"/>
    <n v="37640.75"/>
    <n v="267"/>
    <n v="1.19037E-2"/>
    <n v="202424400"/>
    <n v="0.40235029999999999"/>
    <s v="RGB_Side_Upper_0"/>
    <n v="9621"/>
    <n v="70351230"/>
    <n v="21943960"/>
    <n v="0.76003100000000001"/>
    <n v="0.2370688"/>
    <n v="3.2059500000000001"/>
    <n v="6124"/>
    <n v="0.63652430000000004"/>
    <n v="3497"/>
    <n v="0.36347570000000001"/>
    <n v="3605"/>
    <n v="1350.798"/>
    <n v="0.37470120000000001"/>
    <n v="323.37130000000002"/>
    <n v="1056.203"/>
    <n v="-1.74661"/>
    <n v="1182.742"/>
    <n v="2628.8679999999999"/>
    <n v="0.19657559999999999"/>
    <n v="48943"/>
    <n v="867.04039999999998"/>
    <n v="0.27508260000000001"/>
    <n v="294"/>
    <n v="257"/>
    <n v="9591"/>
    <n v="0.99688180000000004"/>
    <n v="117"/>
    <n v="139"/>
    <n v="96.230950000000007"/>
    <n v="19.357430000000001"/>
    <n v="96.230950000000007"/>
    <n v="19.357430000000001"/>
    <n v="96.230950000000007"/>
    <n v="19.357430000000001"/>
    <n v="327.79"/>
    <n v="67847.41"/>
    <n v="115.95099999999999"/>
    <n v="30"/>
    <n v="3.118179E-3"/>
    <n v="92295190"/>
    <n v="0.99709979999999998"/>
    <s v="RGB_Side_Upper_4"/>
    <n v="10086"/>
    <n v="84682130"/>
    <n v="23330840"/>
    <n v="0.83244169999999995"/>
    <n v="0.22934660000000001"/>
    <n v="3.629623"/>
    <n v="9398"/>
    <n v="0.93178669999999997"/>
    <n v="688"/>
    <n v="6.8213369999999995E-2"/>
    <n v="3575"/>
    <n v="1267.165"/>
    <n v="0.35445169999999998"/>
    <n v="320.78960000000001"/>
    <n v="1761.271"/>
    <n v="-17.149260000000002"/>
    <n v="1135.492"/>
    <n v="2565.2719999999999"/>
    <n v="0.20276630000000001"/>
    <n v="49742"/>
    <n v="886.11900000000003"/>
    <n v="0.3226233"/>
    <n v="320"/>
    <n v="225"/>
    <n v="10042"/>
    <n v="0.99563749999999995"/>
    <n v="178"/>
    <n v="46"/>
    <n v="91.29665"/>
    <n v="19.189440000000001"/>
    <n v="91.29665"/>
    <n v="19.189440000000001"/>
    <n v="91.29665"/>
    <n v="19.189440000000001"/>
    <n v="336.94959999999998"/>
    <n v="68364.03"/>
    <n v="307.56259999999997"/>
    <n v="44"/>
    <n v="4.3624830000000003E-3"/>
    <n v="108013000"/>
    <n v="1.061788"/>
    <s v="RGB_TV"/>
    <n v="23146"/>
    <n v="372409500"/>
    <n v="86929380"/>
    <n v="0.69513460000000005"/>
    <n v="0.16226119999999999"/>
    <n v="4.2840470000000002"/>
    <n v="6630"/>
    <n v="1899.114"/>
    <n v="0.28644259999999999"/>
    <n v="621.05799999999999"/>
    <n v="30976.02"/>
    <n v="-4.612228"/>
    <n v="1579.6990000000001"/>
    <n v="1454.7550000000001"/>
    <n v="0.1437676"/>
    <n v="160996"/>
    <n v="1576.9680000000001"/>
    <n v="0.38626500000000002"/>
    <n v="541"/>
    <n v="465"/>
    <n v="22838"/>
    <n v="0.98669309999999999"/>
    <n v="430.49849999999998"/>
    <n v="96.275819999999996"/>
    <n v="21.90578"/>
    <n v="96.275819999999996"/>
    <n v="21.90578"/>
    <n v="96.275819999999996"/>
    <n v="21.90578"/>
    <n v="621.05820000000006"/>
    <n v="210005.7"/>
    <n v="41454.839999999997"/>
    <n v="308"/>
    <n v="1.330683E-2"/>
    <n v="459338900"/>
    <n v="0.85739580000000004"/>
  </r>
  <r>
    <n v="467"/>
    <s v="080341-R1"/>
    <s v="Cicer arietinum"/>
    <x v="2"/>
    <x v="1"/>
    <n v="1"/>
    <s v="SI"/>
    <n v="2"/>
    <n v="1"/>
    <d v="2020-05-22T09:18:25"/>
    <x v="6"/>
    <n v="185594"/>
    <s v="RGB_Side_Far_0"/>
    <n v="22079"/>
    <n v="698556000"/>
    <n v="135910100"/>
    <n v="1.4329879999999999"/>
    <n v="0.27879999999999999"/>
    <n v="5.1398400000000004"/>
    <n v="22079"/>
    <n v="1"/>
    <n v="0"/>
    <n v="0"/>
    <n v="11590"/>
    <n v="6083.9759999999997"/>
    <n v="0.52493319999999999"/>
    <n v="668.5163"/>
    <n v="26738.84"/>
    <n v="-15.00529"/>
    <n v="1056.0050000000001"/>
    <n v="2841.8539999999998"/>
    <n v="0.1214787"/>
    <n v="181752"/>
    <n v="1712.866"/>
    <n v="0.45462469999999999"/>
    <n v="668"/>
    <n v="435"/>
    <n v="21665"/>
    <n v="0.98124920000000004"/>
    <n v="485"/>
    <n v="0"/>
    <n v="82.549800000000005"/>
    <n v="24.040679999999998"/>
    <n v="82.549800000000005"/>
    <n v="24.040679999999998"/>
    <n v="82.549800000000005"/>
    <n v="24.040679999999998"/>
    <n v="668.51649999999995"/>
    <n v="216546.7"/>
    <n v="32382.16"/>
    <n v="414"/>
    <n v="1.8750849999999999E-2"/>
    <n v="834466000"/>
    <n v="1.7117880000000001"/>
    <s v="RGB_Side_Far_4"/>
    <n v="21691"/>
    <n v="816930900"/>
    <n v="115787500"/>
    <n v="1.736305"/>
    <n v="0.2460948"/>
    <n v="7.055434"/>
    <n v="21691"/>
    <n v="1"/>
    <n v="0"/>
    <n v="0"/>
    <n v="11590"/>
    <n v="6192.8040000000001"/>
    <n v="0.53432299999999999"/>
    <n v="705.86829999999998"/>
    <n v="35079.360000000001"/>
    <n v="-12.28867"/>
    <n v="1031.8240000000001"/>
    <n v="2828.5239999999999"/>
    <n v="0.1175537"/>
    <n v="184520"/>
    <n v="1801.886"/>
    <n v="0.56508360000000002"/>
    <n v="706"/>
    <n v="457"/>
    <n v="21293"/>
    <n v="0.98165139999999995"/>
    <n v="507"/>
    <n v="0"/>
    <n v="80.424639999999997"/>
    <n v="22.701840000000001"/>
    <n v="80.424639999999997"/>
    <n v="22.701840000000001"/>
    <n v="80.424639999999997"/>
    <n v="22.701840000000001"/>
    <n v="712.72190000000001"/>
    <n v="228961.8"/>
    <n v="56731.43"/>
    <n v="398"/>
    <n v="1.834862E-2"/>
    <n v="932718300"/>
    <n v="1.9823999999999999"/>
    <s v="RGB_Side_Lower_0"/>
    <n v="41093"/>
    <n v="786084700"/>
    <n v="155279600"/>
    <n v="0.46551500000000001"/>
    <n v="9.1955729999999999E-2"/>
    <n v="5.0623820000000004"/>
    <n v="2191"/>
    <n v="5.3318079999999997E-2"/>
    <n v="38902"/>
    <n v="0.94668189999999997"/>
    <n v="7979"/>
    <n v="1549.277"/>
    <n v="0.19416929999999999"/>
    <n v="621.05799999999999"/>
    <n v="8080.9589999999998"/>
    <n v="-1.3339289999999999"/>
    <n v="882.28740000000005"/>
    <n v="2910.6979999999999"/>
    <n v="0.31739400000000001"/>
    <n v="129470"/>
    <n v="1459.6489999999999"/>
    <n v="0.44902950000000003"/>
    <n v="549"/>
    <n v="366"/>
    <n v="41045"/>
    <n v="0.99883189999999999"/>
    <n v="59"/>
    <n v="306"/>
    <n v="93.158199999999994"/>
    <n v="20.321370000000002"/>
    <n v="93.158199999999994"/>
    <n v="20.321370000000002"/>
    <n v="93.158199999999994"/>
    <n v="20.321370000000002"/>
    <n v="621.08889999999997"/>
    <n v="177839.2"/>
    <n v="1589.125"/>
    <n v="48"/>
    <n v="1.168082E-3"/>
    <n v="941364400"/>
    <n v="0.55747069999999999"/>
    <s v="RGB_Side_Lower_4"/>
    <n v="37648"/>
    <n v="1096479000"/>
    <n v="163640100"/>
    <n v="0.77359999999999995"/>
    <n v="0.11545320000000001"/>
    <n v="6.7005520000000001"/>
    <n v="6184"/>
    <n v="0.1642584"/>
    <n v="31464"/>
    <n v="0.83574159999999997"/>
    <n v="8053"/>
    <n v="1722.557"/>
    <n v="0.2139025"/>
    <n v="713.81020000000001"/>
    <n v="43825.67"/>
    <n v="0.33154610000000001"/>
    <n v="820.33150000000001"/>
    <n v="2855.9989999999998"/>
    <n v="0.23469419999999999"/>
    <n v="160413"/>
    <n v="1694.5429999999999"/>
    <n v="0.5480121"/>
    <n v="695"/>
    <n v="346"/>
    <n v="37567"/>
    <n v="0.99784850000000003"/>
    <n v="87"/>
    <n v="258"/>
    <n v="90.326679999999996"/>
    <n v="20.592040000000001"/>
    <n v="90.326679999999996"/>
    <n v="20.592040000000001"/>
    <n v="90.326679999999996"/>
    <n v="20.592040000000001"/>
    <n v="713.81039999999996"/>
    <n v="205027.3"/>
    <n v="51017.04"/>
    <n v="81"/>
    <n v="2.1515089999999998E-3"/>
    <n v="1260119000"/>
    <n v="0.88905310000000004"/>
    <s v="RGB_Side_Upper_0"/>
    <n v="13326"/>
    <n v="167027700"/>
    <n v="6938562"/>
    <n v="0.94056530000000005"/>
    <n v="3.9072379999999997E-2"/>
    <n v="24.072389999999999"/>
    <n v="13326"/>
    <n v="1"/>
    <n v="0"/>
    <n v="0"/>
    <n v="2962"/>
    <n v="658.37040000000002"/>
    <n v="0.2222722"/>
    <n v="425.04820000000001"/>
    <n v="13132.63"/>
    <n v="0.52394830000000003"/>
    <n v="1193.2449999999999"/>
    <n v="2468.4630000000002"/>
    <n v="0.3367618"/>
    <n v="39571"/>
    <n v="951.55520000000001"/>
    <n v="0.84682500000000005"/>
    <n v="406"/>
    <n v="218"/>
    <n v="13265"/>
    <n v="0.99542249999999999"/>
    <n v="281"/>
    <n v="0"/>
    <n v="91.389470000000003"/>
    <n v="17.421489999999999"/>
    <n v="91.389470000000003"/>
    <n v="17.421489999999999"/>
    <n v="91.389470000000003"/>
    <n v="17.421489999999999"/>
    <n v="425.04840000000002"/>
    <n v="46851.51"/>
    <n v="12942.06"/>
    <n v="61"/>
    <n v="4.577518E-3"/>
    <n v="173966300"/>
    <n v="0.97963769999999994"/>
    <s v="RGB_Side_Upper_4"/>
    <n v="12437"/>
    <n v="172421600"/>
    <n v="7075490"/>
    <n v="1.114706"/>
    <n v="4.5743060000000002E-2"/>
    <n v="24.368860000000002"/>
    <n v="12437"/>
    <n v="1"/>
    <n v="0"/>
    <n v="0"/>
    <n v="2811"/>
    <n v="635.33979999999997"/>
    <n v="0.2260191"/>
    <n v="452.30189999999999"/>
    <n v="17653.79"/>
    <n v="5.8549509999999998"/>
    <n v="1215.0830000000001"/>
    <n v="2428.924"/>
    <n v="0.28498430000000002"/>
    <n v="43641"/>
    <n v="1004.454"/>
    <n v="0.84854160000000001"/>
    <n v="357"/>
    <n v="315"/>
    <n v="12366"/>
    <n v="0.99429120000000004"/>
    <n v="379"/>
    <n v="0"/>
    <n v="89.916700000000006"/>
    <n v="18.07122"/>
    <n v="89.916700000000006"/>
    <n v="18.07122"/>
    <n v="89.916700000000006"/>
    <n v="18.07122"/>
    <n v="452.3021"/>
    <n v="54117.48"/>
    <n v="25058.799999999999"/>
    <n v="71"/>
    <n v="5.708772E-3"/>
    <n v="179497100"/>
    <n v="1.1604490000000001"/>
    <s v="RGB_TV"/>
    <n v="37320"/>
    <n v="976226200"/>
    <n v="114867000"/>
    <n v="0.70091800000000004"/>
    <n v="8.2473039999999997E-2"/>
    <n v="8.4987530000000007"/>
    <n v="8163"/>
    <n v="1785.492"/>
    <n v="0.2187299"/>
    <n v="1531.2159999999999"/>
    <n v="1103.4770000000001"/>
    <n v="2.094274"/>
    <n v="1473.0440000000001"/>
    <n v="1297.5419999999999"/>
    <n v="0.1073583"/>
    <n v="347621"/>
    <n v="3236.8359999999998"/>
    <n v="0.62322500000000003"/>
    <n v="1531"/>
    <n v="366"/>
    <n v="36935"/>
    <n v="0.9896838"/>
    <n v="1115.0070000000001"/>
    <n v="99.103080000000006"/>
    <n v="19.318180000000002"/>
    <n v="99.103080000000006"/>
    <n v="19.318180000000002"/>
    <n v="99.103080000000006"/>
    <n v="19.318180000000002"/>
    <n v="1531.2159999999999"/>
    <n v="527298.9"/>
    <n v="32.627600000000001"/>
    <n v="385"/>
    <n v="1.0316179999999999E-2"/>
    <n v="1091093000"/>
    <n v="0.78339099999999995"/>
  </r>
  <r>
    <n v="468"/>
    <s v="080316-R1"/>
    <s v="Cicer arietinum"/>
    <x v="2"/>
    <x v="2"/>
    <n v="1"/>
    <s v="SI"/>
    <n v="1"/>
    <n v="1"/>
    <d v="2020-05-22T09:20:23"/>
    <x v="6"/>
    <n v="170842"/>
    <s v="RGB_Side_Far_0"/>
    <n v="15096"/>
    <n v="99031970"/>
    <n v="53616520"/>
    <n v="0.4345619"/>
    <n v="0.2352745"/>
    <n v="1.8470420000000001"/>
    <n v="15096"/>
    <n v="1"/>
    <n v="0"/>
    <n v="0"/>
    <n v="7600"/>
    <n v="3826.1790000000001"/>
    <n v="0.50344460000000002"/>
    <n v="437.0378"/>
    <n v="16266.68"/>
    <n v="-2.7302330000000001"/>
    <n v="1174.222"/>
    <n v="2925.9279999999999"/>
    <n v="0.19335749999999999"/>
    <n v="78073"/>
    <n v="1121.2619999999999"/>
    <n v="8.8516109999999995E-2"/>
    <n v="373"/>
    <n v="267"/>
    <n v="14877"/>
    <n v="0.98549279999999995"/>
    <n v="310"/>
    <n v="0"/>
    <n v="91.93647"/>
    <n v="26.539339999999999"/>
    <n v="91.93647"/>
    <n v="26.539339999999999"/>
    <n v="91.93647"/>
    <n v="26.539339999999999"/>
    <n v="437.05689999999998"/>
    <n v="94866.79"/>
    <n v="17528.150000000001"/>
    <n v="219"/>
    <n v="1.450715E-2"/>
    <n v="152648500"/>
    <n v="0.66983630000000005"/>
    <s v="RGB_Side_Far_4"/>
    <n v="16307"/>
    <n v="187202200"/>
    <n v="68949060"/>
    <n v="0.70398380000000005"/>
    <n v="0.25928669999999998"/>
    <n v="2.7150789999999998"/>
    <n v="16307"/>
    <n v="1"/>
    <n v="0"/>
    <n v="0"/>
    <n v="8790"/>
    <n v="4738.0940000000001"/>
    <n v="0.53903230000000002"/>
    <n v="487.6925"/>
    <n v="10002.64"/>
    <n v="2.1645150000000002"/>
    <n v="1030.164"/>
    <n v="2920.973"/>
    <n v="0.14416300000000001"/>
    <n v="113115"/>
    <n v="1329.991"/>
    <n v="0.21312390000000001"/>
    <n v="471"/>
    <n v="309"/>
    <n v="15975"/>
    <n v="0.97964070000000003"/>
    <n v="339"/>
    <n v="0"/>
    <n v="88.555890000000005"/>
    <n v="26.326689999999999"/>
    <n v="88.555890000000005"/>
    <n v="26.326689999999999"/>
    <n v="88.555890000000005"/>
    <n v="26.326689999999999"/>
    <n v="502.58049999999997"/>
    <n v="141823.79999999999"/>
    <n v="6135.5730000000003"/>
    <n v="332"/>
    <n v="2.0359349999999998E-2"/>
    <n v="256151200"/>
    <n v="0.96327050000000003"/>
    <s v="RGB_Side_Lower_0"/>
    <n v="39780"/>
    <n v="539524900"/>
    <n v="236253100"/>
    <n v="0.3409431"/>
    <n v="0.14929590000000001"/>
    <n v="2.283674"/>
    <n v="0"/>
    <n v="0"/>
    <n v="39780"/>
    <n v="1"/>
    <n v="7642"/>
    <n v="1468.078"/>
    <n v="0.19210659999999999"/>
    <n v="508.59910000000002"/>
    <n v="1330.4770000000001"/>
    <n v="0.44079239999999997"/>
    <n v="1125.173"/>
    <n v="3043.5940000000001"/>
    <n v="0.31456590000000001"/>
    <n v="126460"/>
    <n v="1399.894"/>
    <n v="0.15282319999999999"/>
    <n v="504"/>
    <n v="347"/>
    <n v="39493"/>
    <n v="0.99278529999999998"/>
    <n v="0"/>
    <n v="393"/>
    <n v="96.702669999999998"/>
    <n v="19.55359"/>
    <n v="96.702669999999998"/>
    <n v="19.55359"/>
    <n v="96.702669999999998"/>
    <n v="19.55359"/>
    <n v="518.98159999999996"/>
    <n v="171625.8"/>
    <n v="44.498989999999999"/>
    <n v="287"/>
    <n v="7.2146809999999997E-3"/>
    <n v="775777900"/>
    <n v="0.49023899999999998"/>
    <s v="RGB_Side_Lower_4"/>
    <n v="35167"/>
    <n v="313349900"/>
    <n v="131912400"/>
    <n v="0.25337209999999999"/>
    <n v="0.1066633"/>
    <n v="2.3754390000000001"/>
    <n v="0"/>
    <n v="0"/>
    <n v="35167"/>
    <n v="1"/>
    <n v="5517"/>
    <n v="865.50710000000004"/>
    <n v="0.15687999999999999"/>
    <n v="449.41410000000002"/>
    <n v="501.16149999999999"/>
    <n v="-6.2651110000000001"/>
    <n v="972.41250000000002"/>
    <n v="3044.2510000000002"/>
    <n v="0.36050969999999999"/>
    <n v="97548"/>
    <n v="1213.365"/>
    <n v="0.16604360000000001"/>
    <n v="395"/>
    <n v="346"/>
    <n v="34814"/>
    <n v="0.98996220000000001"/>
    <n v="0"/>
    <n v="409"/>
    <n v="95.966329999999999"/>
    <n v="20.297779999999999"/>
    <n v="95.966329999999999"/>
    <n v="20.297779999999999"/>
    <n v="95.966329999999999"/>
    <n v="20.297779999999999"/>
    <n v="452.6696"/>
    <n v="133468"/>
    <n v="7.1420029999999999"/>
    <n v="353"/>
    <n v="1.0037819999999999E-2"/>
    <n v="445262200"/>
    <n v="0.36003540000000001"/>
    <s v="RGB_Side_Upper_0"/>
    <n v="15248"/>
    <n v="139113100"/>
    <n v="24259510"/>
    <n v="0.59833199999999997"/>
    <n v="0.1043413"/>
    <n v="5.7343739999999999"/>
    <n v="11665"/>
    <n v="0.76501830000000004"/>
    <n v="3583"/>
    <n v="0.23498160000000001"/>
    <n v="4155"/>
    <n v="1132.2159999999999"/>
    <n v="0.27249479999999998"/>
    <n v="343.54770000000002"/>
    <n v="23321.15"/>
    <n v="2.84077"/>
    <n v="1151.8389999999999"/>
    <n v="2612.8919999999998"/>
    <n v="0.3101583"/>
    <n v="49162"/>
    <n v="929.26610000000005"/>
    <n v="0.4942317"/>
    <n v="328"/>
    <n v="263"/>
    <n v="15199"/>
    <n v="0.99678650000000002"/>
    <n v="117"/>
    <n v="145"/>
    <n v="95.307119999999998"/>
    <n v="18.188130000000001"/>
    <n v="95.307119999999998"/>
    <n v="18.188130000000001"/>
    <n v="95.307119999999998"/>
    <n v="18.188130000000001"/>
    <n v="357.07400000000001"/>
    <n v="76302.86"/>
    <n v="35668.699999999997"/>
    <n v="49"/>
    <n v="3.2135359999999999E-3"/>
    <n v="163372600"/>
    <n v="0.70267329999999995"/>
    <s v="RGB_Side_Upper_4"/>
    <n v="14250"/>
    <n v="160224200"/>
    <n v="21174530"/>
    <n v="0.78903860000000003"/>
    <n v="0.1042759"/>
    <n v="7.5668340000000001"/>
    <n v="13928"/>
    <n v="0.97740349999999998"/>
    <n v="322"/>
    <n v="2.259649E-2"/>
    <n v="3833"/>
    <n v="1031.01"/>
    <n v="0.26898250000000001"/>
    <n v="374.77460000000002"/>
    <n v="11334.65"/>
    <n v="0.22976859999999999"/>
    <n v="1115.1379999999999"/>
    <n v="2542.1840000000002"/>
    <n v="0.26964120000000003"/>
    <n v="52848"/>
    <n v="984.59559999999999"/>
    <n v="0.58758589999999999"/>
    <n v="353"/>
    <n v="226"/>
    <n v="14149"/>
    <n v="0.99291229999999997"/>
    <n v="196"/>
    <n v="29"/>
    <n v="92.358810000000005"/>
    <n v="19.213229999999999"/>
    <n v="92.358810000000005"/>
    <n v="19.213229999999999"/>
    <n v="92.358810000000005"/>
    <n v="19.213229999999999"/>
    <n v="378.95010000000002"/>
    <n v="78441.899999999994"/>
    <n v="9015.741"/>
    <n v="101"/>
    <n v="7.0877190000000001E-3"/>
    <n v="181398700"/>
    <n v="0.89331450000000001"/>
    <s v="RGB_TV"/>
    <n v="34994"/>
    <n v="678802300"/>
    <n v="148400300"/>
    <n v="0.55431439999999998"/>
    <n v="0.12118470000000001"/>
    <n v="4.5741300000000003"/>
    <n v="8398"/>
    <n v="2015.386"/>
    <n v="0.239984"/>
    <n v="751.33219999999994"/>
    <n v="159.65690000000001"/>
    <n v="-3.8093170000000001"/>
    <n v="1556.1969999999999"/>
    <n v="1488.2249999999999"/>
    <n v="0.1850859"/>
    <n v="189069"/>
    <n v="1804.1489999999999"/>
    <n v="0.41113690000000003"/>
    <n v="573"/>
    <n v="582"/>
    <n v="34609"/>
    <n v="0.98899809999999999"/>
    <n v="504.58800000000002"/>
    <n v="98.11542"/>
    <n v="20.603549999999998"/>
    <n v="98.11542"/>
    <n v="20.603549999999998"/>
    <n v="98.11542"/>
    <n v="20.603549999999998"/>
    <n v="751.33230000000003"/>
    <n v="253722.6"/>
    <n v="0.7284195"/>
    <n v="385"/>
    <n v="1.100189E-2"/>
    <n v="827202600"/>
    <n v="0.67549899999999996"/>
  </r>
  <r>
    <n v="469"/>
    <s v="080317-R1"/>
    <s v="Cicer arietinum"/>
    <x v="0"/>
    <x v="1"/>
    <n v="1"/>
    <s v="SI"/>
    <n v="1"/>
    <n v="2"/>
    <d v="2020-05-22T09:22:21"/>
    <x v="6"/>
    <n v="152128"/>
    <s v="RGB_Side_Far_0"/>
    <n v="16141"/>
    <n v="338354800"/>
    <n v="54959720"/>
    <n v="1.298708"/>
    <n v="0.210952"/>
    <n v="6.156415"/>
    <n v="16141"/>
    <n v="1"/>
    <n v="0"/>
    <n v="0"/>
    <n v="8150"/>
    <n v="4115.1419999999998"/>
    <n v="0.50492539999999997"/>
    <n v="540.27589999999998"/>
    <n v="10377.15"/>
    <n v="-1.4309620000000001"/>
    <n v="1014.644"/>
    <n v="2828.5419999999999"/>
    <n v="0.131297"/>
    <n v="122935"/>
    <n v="1367.8330000000001"/>
    <n v="0.51916410000000002"/>
    <n v="393"/>
    <n v="414"/>
    <n v="15871"/>
    <n v="0.98327240000000005"/>
    <n v="468"/>
    <n v="0"/>
    <n v="83.259399999999999"/>
    <n v="21.666740000000001"/>
    <n v="83.259399999999999"/>
    <n v="21.666740000000001"/>
    <n v="83.259399999999999"/>
    <n v="21.666740000000001"/>
    <n v="540.30119999999999"/>
    <n v="155587.29999999999"/>
    <n v="6671.5330000000004"/>
    <n v="270"/>
    <n v="1.6727590000000001E-2"/>
    <n v="393314500"/>
    <n v="1.50966"/>
    <s v="RGB_Side_Far_4"/>
    <n v="15875"/>
    <n v="275872400"/>
    <n v="43846610"/>
    <n v="1.0946640000000001"/>
    <n v="0.17398369999999999"/>
    <n v="6.2917589999999999"/>
    <n v="15875"/>
    <n v="1"/>
    <n v="0"/>
    <n v="0"/>
    <n v="8316"/>
    <n v="4356.2740000000003"/>
    <n v="0.52384249999999999"/>
    <n v="456.42630000000003"/>
    <n v="10179.75"/>
    <n v="1.313652"/>
    <n v="1135.6669999999999"/>
    <n v="2826.2710000000002"/>
    <n v="0.1446654"/>
    <n v="109736"/>
    <n v="1250.5519999999999"/>
    <n v="0.52666630000000003"/>
    <n v="319"/>
    <n v="429"/>
    <n v="15645"/>
    <n v="0.98551180000000005"/>
    <n v="480"/>
    <n v="0"/>
    <n v="81.437550000000002"/>
    <n v="21.09573"/>
    <n v="81.437550000000002"/>
    <n v="21.09573"/>
    <n v="81.437550000000002"/>
    <n v="21.09573"/>
    <n v="456.42649999999998"/>
    <n v="135408.20000000001"/>
    <n v="6527.701"/>
    <n v="230"/>
    <n v="1.448819E-2"/>
    <n v="319719000"/>
    <n v="1.2686470000000001"/>
    <s v="RGB_Side_Lower_0"/>
    <n v="35733"/>
    <n v="1082844000"/>
    <n v="196789300"/>
    <n v="0.84806099999999995"/>
    <n v="0.15412120000000001"/>
    <n v="5.5025579999999996"/>
    <n v="17872"/>
    <n v="0.50015390000000004"/>
    <n v="17861"/>
    <n v="0.49984610000000002"/>
    <n v="7982"/>
    <n v="1783.011"/>
    <n v="0.22337899999999999"/>
    <n v="734.22680000000003"/>
    <n v="19814.63"/>
    <n v="1.8321940000000001"/>
    <n v="695.1925"/>
    <n v="2781.3"/>
    <n v="0.1860764"/>
    <n v="192034"/>
    <n v="1755.287"/>
    <n v="0.47945759999999998"/>
    <n v="567"/>
    <n v="526"/>
    <n v="35730"/>
    <n v="0.99991600000000003"/>
    <n v="237"/>
    <n v="288"/>
    <n v="87.737560000000002"/>
    <n v="15.84882"/>
    <n v="87.737560000000002"/>
    <n v="15.84882"/>
    <n v="87.737560000000002"/>
    <n v="15.84882"/>
    <n v="734.22699999999998"/>
    <n v="283305.09999999998"/>
    <n v="10987.59"/>
    <n v="3"/>
    <n v="8.3956009999999994E-5"/>
    <n v="1279634000"/>
    <n v="1.0021819999999999"/>
    <s v="RGB_Side_Lower_4"/>
    <n v="27093"/>
    <n v="804015200"/>
    <n v="93680450"/>
    <n v="1.095343"/>
    <n v="0.12762470000000001"/>
    <n v="8.5825279999999999"/>
    <n v="17953"/>
    <n v="0.66264350000000005"/>
    <n v="9140"/>
    <n v="0.3373565"/>
    <n v="6469"/>
    <n v="1544.604"/>
    <n v="0.23877019999999999"/>
    <n v="700.64610000000005"/>
    <n v="10373.51"/>
    <n v="2.2753510000000001"/>
    <n v="776.54880000000003"/>
    <n v="2715.752"/>
    <n v="0.17782339999999999"/>
    <n v="152359"/>
    <n v="1626.7249999999999"/>
    <n v="0.62613479999999999"/>
    <n v="398"/>
    <n v="594"/>
    <n v="27092"/>
    <n v="0.99996309999999999"/>
    <n v="322"/>
    <n v="271"/>
    <n v="87.263570000000001"/>
    <n v="16.596779999999999"/>
    <n v="87.263570000000001"/>
    <n v="16.596779999999999"/>
    <n v="87.263570000000001"/>
    <n v="16.596779999999999"/>
    <n v="700.6463"/>
    <n v="223541"/>
    <n v="3971.8620000000001"/>
    <n v="1"/>
    <n v="3.6909899999999997E-5"/>
    <n v="897695600"/>
    <n v="1.2229680000000001"/>
    <s v="RGB_Side_Upper_0"/>
    <n v="12416"/>
    <n v="144764400"/>
    <n v="17337220"/>
    <n v="0.93907059999999998"/>
    <n v="0.1124646"/>
    <n v="8.3499189999999999"/>
    <n v="12416"/>
    <n v="1"/>
    <n v="0"/>
    <n v="0"/>
    <n v="3941"/>
    <n v="1250.925"/>
    <n v="0.317413"/>
    <n v="437.74079999999998"/>
    <n v="2556.2190000000001"/>
    <n v="0.99258290000000005"/>
    <n v="1272.5540000000001"/>
    <n v="2339.8870000000002"/>
    <n v="0.2230606"/>
    <n v="55662"/>
    <n v="994.46320000000003"/>
    <n v="0.61794439999999995"/>
    <n v="190"/>
    <n v="437"/>
    <n v="12281"/>
    <n v="0.98912690000000003"/>
    <n v="509"/>
    <n v="0"/>
    <n v="86.877330000000001"/>
    <n v="15.995760000000001"/>
    <n v="86.877330000000001"/>
    <n v="15.995760000000001"/>
    <n v="86.877330000000001"/>
    <n v="15.995760000000001"/>
    <n v="437.74099999999999"/>
    <n v="80689.27"/>
    <n v="526.27719999999999"/>
    <n v="135"/>
    <n v="1.087307E-2"/>
    <n v="162101600"/>
    <n v="1.0515350000000001"/>
    <s v="RGB_Side_Upper_4"/>
    <n v="11760"/>
    <n v="140640500"/>
    <n v="17981290"/>
    <n v="1.0169410000000001"/>
    <n v="0.13001879999999999"/>
    <n v="7.8214940000000004"/>
    <n v="11760"/>
    <n v="1"/>
    <n v="0"/>
    <n v="0"/>
    <n v="4151"/>
    <n v="1465.204"/>
    <n v="0.35297620000000002"/>
    <n v="434.93560000000002"/>
    <n v="5167.41"/>
    <n v="-0.98838280000000001"/>
    <n v="1354.32"/>
    <n v="2343.2820000000002"/>
    <n v="0.19826679999999999"/>
    <n v="59314"/>
    <n v="1000.976"/>
    <n v="0.59796360000000004"/>
    <n v="223"/>
    <n v="421"/>
    <n v="11608"/>
    <n v="0.98707489999999998"/>
    <n v="500"/>
    <n v="0"/>
    <n v="86.075339999999997"/>
    <n v="16.515419999999999"/>
    <n v="86.075339999999997"/>
    <n v="16.515419999999999"/>
    <n v="86.075339999999997"/>
    <n v="16.515419999999999"/>
    <n v="434.9359"/>
    <n v="85374.88"/>
    <n v="2270.5889999999999"/>
    <n v="152"/>
    <n v="1.292517E-2"/>
    <n v="158621800"/>
    <n v="1.14696"/>
    <s v="RGB_TV"/>
    <n v="33110"/>
    <n v="592075100"/>
    <n v="117341000"/>
    <n v="0.54008040000000002"/>
    <n v="0.1070364"/>
    <n v="5.0457650000000003"/>
    <n v="7711"/>
    <n v="1795.818"/>
    <n v="0.2328904"/>
    <n v="901.74270000000001"/>
    <n v="19960.099999999999"/>
    <n v="0.50742500000000001"/>
    <n v="1414.4860000000001"/>
    <n v="1026.144"/>
    <n v="0.16734309999999999"/>
    <n v="197857"/>
    <n v="2011.2049999999999"/>
    <n v="0.44781520000000002"/>
    <n v="775"/>
    <n v="482"/>
    <n v="32714"/>
    <n v="0.98803989999999997"/>
    <n v="570.27189999999996"/>
    <n v="93.793300000000002"/>
    <n v="19.66563"/>
    <n v="93.793300000000002"/>
    <n v="19.66563"/>
    <n v="93.793300000000002"/>
    <n v="19.66563"/>
    <n v="901.74289999999996"/>
    <n v="284572.7"/>
    <n v="12032.79"/>
    <n v="396"/>
    <n v="1.1960129999999999E-2"/>
    <n v="709416100"/>
    <n v="0.64711680000000005"/>
  </r>
  <r>
    <n v="470"/>
    <s v="080318-R1"/>
    <s v="Cicer arietinum"/>
    <x v="2"/>
    <x v="0"/>
    <n v="1"/>
    <s v="SI"/>
    <n v="1"/>
    <n v="3"/>
    <d v="2020-05-22T09:24:18"/>
    <x v="6"/>
    <n v="143325"/>
    <s v="RGB_Side_Far_0"/>
    <n v="15786"/>
    <n v="166296400"/>
    <n v="71215440"/>
    <n v="0.66732670000000005"/>
    <n v="0.2857788"/>
    <n v="2.3351169999999999"/>
    <n v="15786"/>
    <n v="1"/>
    <n v="0"/>
    <n v="0"/>
    <n v="8562"/>
    <n v="4643.8519999999999"/>
    <n v="0.54237930000000001"/>
    <n v="505.19400000000002"/>
    <n v="29347.77"/>
    <n v="-1.0180210000000001"/>
    <n v="1153.9829999999999"/>
    <n v="2836.2649999999999"/>
    <n v="0.14498659999999999"/>
    <n v="108879"/>
    <n v="1280.4680000000001"/>
    <n v="0.1602568"/>
    <n v="327"/>
    <n v="440"/>
    <n v="15439"/>
    <n v="0.97801850000000001"/>
    <n v="491"/>
    <n v="0"/>
    <n v="82.003169999999997"/>
    <n v="23.12491"/>
    <n v="82.003169999999997"/>
    <n v="23.12491"/>
    <n v="82.003169999999997"/>
    <n v="23.12491"/>
    <n v="505.19420000000002"/>
    <n v="128249"/>
    <n v="54560.47"/>
    <n v="347"/>
    <n v="2.1981500000000001E-2"/>
    <n v="237511800"/>
    <n v="0.9531056"/>
    <s v="RGB_Side_Far_4"/>
    <n v="14595"/>
    <n v="182297400"/>
    <n v="30762970"/>
    <n v="0.85580009999999995"/>
    <n v="0.14441760000000001"/>
    <n v="5.9258709999999999"/>
    <n v="14595"/>
    <n v="1"/>
    <n v="0"/>
    <n v="0"/>
    <n v="7520"/>
    <n v="3874.6419999999998"/>
    <n v="0.51524499999999995"/>
    <n v="445.54349999999999"/>
    <n v="12969.5"/>
    <n v="-1.6894199999999999"/>
    <n v="1275.076"/>
    <n v="2828.6880000000001"/>
    <n v="0.1656734"/>
    <n v="88095"/>
    <n v="1210.1099999999999"/>
    <n v="0.50584479999999998"/>
    <n v="367"/>
    <n v="446"/>
    <n v="14319"/>
    <n v="0.9810894"/>
    <n v="497"/>
    <n v="0"/>
    <n v="81.023359999999997"/>
    <n v="22.316800000000001"/>
    <n v="81.023359999999997"/>
    <n v="22.316800000000001"/>
    <n v="81.023359999999997"/>
    <n v="22.316800000000001"/>
    <n v="451.34609999999998"/>
    <n v="111995.8"/>
    <n v="11525.03"/>
    <n v="276"/>
    <n v="1.891058E-2"/>
    <n v="213060400"/>
    <n v="1.0002180000000001"/>
    <s v="RGB_Side_Lower_0"/>
    <n v="30023"/>
    <n v="792829700"/>
    <n v="201713600"/>
    <n v="0.87957269999999999"/>
    <n v="0.22378300000000001"/>
    <n v="3.930472"/>
    <n v="18154"/>
    <n v="0.60466969999999998"/>
    <n v="11869"/>
    <n v="0.39533030000000002"/>
    <n v="8051"/>
    <n v="2158.9650000000001"/>
    <n v="0.26816109999999999"/>
    <n v="714.54880000000003"/>
    <n v="33035.24"/>
    <n v="-2.359674"/>
    <n v="812.11900000000003"/>
    <n v="2739.962"/>
    <n v="0.1690046"/>
    <n v="177646"/>
    <n v="1689.2639999999999"/>
    <n v="0.35326299999999999"/>
    <n v="464"/>
    <n v="590"/>
    <n v="30003"/>
    <n v="0.9993339"/>
    <n v="335"/>
    <n v="254"/>
    <n v="91.062520000000006"/>
    <n v="17.78518"/>
    <n v="91.062520000000006"/>
    <n v="17.78518"/>
    <n v="91.062520000000006"/>
    <n v="17.78518"/>
    <n v="714.54899999999998"/>
    <n v="253511.6"/>
    <n v="36349.71"/>
    <n v="20"/>
    <n v="6.6615589999999996E-4"/>
    <n v="994543300"/>
    <n v="1.103356"/>
    <s v="RGB_Side_Lower_4"/>
    <n v="25798"/>
    <n v="642981900"/>
    <n v="115387000"/>
    <n v="0.96611020000000003"/>
    <n v="0.17337430000000001"/>
    <n v="5.5723969999999996"/>
    <n v="16757"/>
    <n v="0.64954650000000003"/>
    <n v="9041"/>
    <n v="0.35045349999999997"/>
    <n v="7098"/>
    <n v="1952.9269999999999"/>
    <n v="0.27513759999999998"/>
    <n v="678.6354"/>
    <n v="28882.82"/>
    <n v="-7.3338039999999998"/>
    <n v="918.20140000000004"/>
    <n v="2710.989"/>
    <n v="0.17744850000000001"/>
    <n v="145383"/>
    <n v="1565.4960000000001"/>
    <n v="0.48399429999999999"/>
    <n v="342"/>
    <n v="646"/>
    <n v="25772"/>
    <n v="0.99899210000000005"/>
    <n v="392"/>
    <n v="253"/>
    <n v="89.298050000000003"/>
    <n v="18.612770000000001"/>
    <n v="89.298050000000003"/>
    <n v="18.612770000000001"/>
    <n v="89.298050000000003"/>
    <n v="18.612770000000001"/>
    <n v="678.63559999999995"/>
    <n v="217938.8"/>
    <n v="32336.51"/>
    <n v="26"/>
    <n v="1.0078299999999999E-3"/>
    <n v="758368800"/>
    <n v="1.1394839999999999"/>
    <s v="RGB_Side_Upper_0"/>
    <n v="12160"/>
    <n v="151799000"/>
    <n v="15141970"/>
    <n v="1.026602"/>
    <n v="0.1024036"/>
    <n v="10.02505"/>
    <n v="12160"/>
    <n v="1"/>
    <n v="0"/>
    <n v="0"/>
    <n v="3972"/>
    <n v="1297.433"/>
    <n v="0.32664470000000001"/>
    <n v="440.5111"/>
    <n v="8005.8"/>
    <n v="-4.1226450000000003"/>
    <n v="1374.5719999999999"/>
    <n v="2349.0590000000002"/>
    <n v="0.2218695"/>
    <n v="54807"/>
    <n v="1029.501"/>
    <n v="0.67009779999999997"/>
    <n v="255"/>
    <n v="434"/>
    <n v="12020"/>
    <n v="0.9884868"/>
    <n v="498"/>
    <n v="0"/>
    <n v="88.979190000000003"/>
    <n v="19.121400000000001"/>
    <n v="88.979190000000003"/>
    <n v="19.121400000000001"/>
    <n v="88.979190000000003"/>
    <n v="19.121400000000001"/>
    <n v="440.51130000000001"/>
    <n v="74614.05"/>
    <n v="5270.7920000000004"/>
    <n v="140"/>
    <n v="1.151316E-2"/>
    <n v="166941000"/>
    <n v="1.129005"/>
    <s v="RGB_Side_Upper_4"/>
    <n v="11215"/>
    <n v="148057500"/>
    <n v="12128820"/>
    <n v="1.1771499999999999"/>
    <n v="9.643169E-2"/>
    <n v="12.207079999999999"/>
    <n v="11215"/>
    <n v="1"/>
    <n v="0"/>
    <n v="0"/>
    <n v="3666"/>
    <n v="1198.355"/>
    <n v="0.3268836"/>
    <n v="439.8272"/>
    <n v="1400.171"/>
    <n v="-3.5656650000000001"/>
    <n v="1452.1469999999999"/>
    <n v="2382.8470000000002"/>
    <n v="0.2139655"/>
    <n v="52415"/>
    <n v="1037.894"/>
    <n v="0.7200645"/>
    <n v="318"/>
    <n v="384"/>
    <n v="11078"/>
    <n v="0.9877842"/>
    <n v="443"/>
    <n v="0"/>
    <n v="89.656890000000004"/>
    <n v="17.572050000000001"/>
    <n v="89.656890000000004"/>
    <n v="17.572050000000001"/>
    <n v="89.656890000000004"/>
    <n v="17.572050000000001"/>
    <n v="439.82749999999999"/>
    <n v="77664.800000000003"/>
    <n v="174.80860000000001"/>
    <n v="137"/>
    <n v="1.2215780000000001E-2"/>
    <n v="160186300"/>
    <n v="1.273582"/>
    <s v="RGB_TV"/>
    <n v="33748"/>
    <n v="738258800"/>
    <n v="445790300"/>
    <n v="0.64820520000000004"/>
    <n v="0.39141229999999999"/>
    <n v="1.656067"/>
    <n v="9030"/>
    <n v="2416.17"/>
    <n v="0.26757140000000001"/>
    <n v="1720.9069999999999"/>
    <n v="53225.279999999999"/>
    <n v="2.5892490000000001"/>
    <n v="1534.424"/>
    <n v="945.74109999999996"/>
    <n v="5.2957810000000001E-2"/>
    <n v="637262"/>
    <n v="3974.6190000000001"/>
    <n v="6.1012499999999997E-2"/>
    <n v="1702"/>
    <n v="706"/>
    <n v="33392"/>
    <n v="0.98945119999999998"/>
    <n v="1358.518"/>
    <n v="97.905950000000004"/>
    <n v="21.382960000000001"/>
    <n v="97.905950000000004"/>
    <n v="21.382960000000001"/>
    <n v="97.905950000000004"/>
    <n v="21.382960000000001"/>
    <n v="1720.9079999999999"/>
    <n v="1081302"/>
    <n v="83943.66"/>
    <n v="356"/>
    <n v="1.0548770000000001E-2"/>
    <n v="1184049000"/>
    <n v="1.0396179999999999"/>
  </r>
  <r>
    <n v="471"/>
    <s v="080319-R1"/>
    <s v="Cicer arietinum"/>
    <x v="0"/>
    <x v="0"/>
    <n v="1"/>
    <s v="SI"/>
    <n v="1"/>
    <n v="4"/>
    <d v="2020-05-22T09:26:16"/>
    <x v="6"/>
    <n v="217253"/>
    <s v="RGB_Side_Far_0"/>
    <n v="24436"/>
    <n v="651930400"/>
    <n v="88151540"/>
    <n v="1.0917950000000001"/>
    <n v="0.14762829999999999"/>
    <n v="7.3955650000000004"/>
    <n v="24436"/>
    <n v="1"/>
    <n v="0"/>
    <n v="0"/>
    <n v="11324"/>
    <n v="5247.7079999999996"/>
    <n v="0.46341460000000001"/>
    <n v="611.14729999999997"/>
    <n v="21517.21"/>
    <n v="0.32642739999999998"/>
    <n v="1150.1790000000001"/>
    <n v="2789.7269999999999"/>
    <n v="0.17262669999999999"/>
    <n v="141554"/>
    <n v="1548.087"/>
    <n v="0.58030720000000002"/>
    <n v="517"/>
    <n v="532"/>
    <n v="24048"/>
    <n v="0.98412180000000005"/>
    <n v="580"/>
    <n v="0"/>
    <n v="82.143680000000003"/>
    <n v="22.61374"/>
    <n v="82.143680000000003"/>
    <n v="22.61374"/>
    <n v="82.143680000000003"/>
    <n v="22.61374"/>
    <n v="611.58759999999995"/>
    <n v="180716.2"/>
    <n v="18947.060000000001"/>
    <n v="388"/>
    <n v="1.587821E-2"/>
    <n v="740081900"/>
    <n v="1.2394229999999999"/>
    <s v="RGB_Side_Far_4"/>
    <n v="23369"/>
    <n v="606638700"/>
    <n v="53692800"/>
    <n v="1.1108359999999999"/>
    <n v="9.8318610000000001E-2"/>
    <n v="11.29833"/>
    <n v="23369"/>
    <n v="1"/>
    <n v="0"/>
    <n v="0"/>
    <n v="10559"/>
    <n v="4770.9570000000003"/>
    <n v="0.45183790000000001"/>
    <n v="618.7124"/>
    <n v="24483.68"/>
    <n v="-0.69995560000000001"/>
    <n v="1165.364"/>
    <n v="2781.2910000000002"/>
    <n v="0.1876787"/>
    <n v="124516"/>
    <n v="1519.133"/>
    <n v="0.70119889999999996"/>
    <n v="485"/>
    <n v="540"/>
    <n v="22990"/>
    <n v="0.98378189999999999"/>
    <n v="591"/>
    <n v="0"/>
    <n v="83.10342"/>
    <n v="22.603960000000001"/>
    <n v="83.10342"/>
    <n v="22.603960000000001"/>
    <n v="83.10342"/>
    <n v="22.603960000000001"/>
    <n v="618.71259999999995"/>
    <n v="150295.4"/>
    <n v="25651.54"/>
    <n v="379"/>
    <n v="1.6218070000000001E-2"/>
    <n v="660331500"/>
    <n v="1.2091540000000001"/>
    <s v="RGB_Side_Lower_0"/>
    <n v="45786"/>
    <n v="1066286000"/>
    <n v="239407000"/>
    <n v="0.50863720000000001"/>
    <n v="0.11420139999999999"/>
    <n v="4.453862"/>
    <n v="24853"/>
    <n v="0.54280779999999995"/>
    <n v="20933"/>
    <n v="0.45719219999999999"/>
    <n v="10108"/>
    <n v="2231.5039999999999"/>
    <n v="0.2207662"/>
    <n v="605.90509999999995"/>
    <n v="30614.3"/>
    <n v="-10.7736"/>
    <n v="927.52970000000005"/>
    <n v="2770.721"/>
    <n v="0.27628530000000001"/>
    <n v="165720"/>
    <n v="1577.0640000000001"/>
    <n v="0.40105299999999999"/>
    <n v="529"/>
    <n v="533"/>
    <n v="45690"/>
    <n v="0.99790330000000005"/>
    <n v="264"/>
    <n v="268"/>
    <n v="88.033850000000001"/>
    <n v="19.549189999999999"/>
    <n v="88.033850000000001"/>
    <n v="19.549189999999999"/>
    <n v="88.033850000000001"/>
    <n v="19.549189999999999"/>
    <n v="606.39200000000005"/>
    <n v="207477.4"/>
    <n v="20469.919999999998"/>
    <n v="96"/>
    <n v="2.0967109999999998E-3"/>
    <n v="1305693000"/>
    <n v="0.62283860000000002"/>
    <s v="RGB_Side_Lower_4"/>
    <n v="41735"/>
    <n v="1219542000"/>
    <n v="121335900"/>
    <n v="0.70015749999999999"/>
    <n v="6.9660819999999998E-2"/>
    <n v="10.05095"/>
    <n v="24475"/>
    <n v="0.58643820000000002"/>
    <n v="17260"/>
    <n v="0.41356179999999998"/>
    <n v="7872"/>
    <n v="1484.806"/>
    <n v="0.1886187"/>
    <n v="626.34339999999997"/>
    <n v="19324.71"/>
    <n v="1.568686"/>
    <n v="922.27080000000001"/>
    <n v="2752.5450000000001"/>
    <n v="0.28989280000000001"/>
    <n v="143967"/>
    <n v="1593.4870000000001"/>
    <n v="0.670794"/>
    <n v="510"/>
    <n v="577"/>
    <n v="41670"/>
    <n v="0.99844250000000001"/>
    <n v="314"/>
    <n v="262"/>
    <n v="88.503910000000005"/>
    <n v="20.41375"/>
    <n v="88.503910000000005"/>
    <n v="20.41375"/>
    <n v="88.503910000000005"/>
    <n v="20.41375"/>
    <n v="628.24279999999999"/>
    <n v="170182.9"/>
    <n v="8947.9860000000008"/>
    <n v="65"/>
    <n v="1.5574460000000001E-3"/>
    <n v="1340877000"/>
    <n v="0.76981829999999996"/>
    <s v="RGB_Side_Upper_0"/>
    <n v="19399"/>
    <n v="208246900"/>
    <n v="34787620"/>
    <n v="0.55337539999999996"/>
    <n v="9.2441280000000001E-2"/>
    <n v="5.9862359999999999"/>
    <n v="19399"/>
    <n v="1"/>
    <n v="0"/>
    <n v="0"/>
    <n v="4855"/>
    <n v="1215.0640000000001"/>
    <n v="0.25027060000000001"/>
    <n v="397.36759999999998"/>
    <n v="34314.410000000003"/>
    <n v="-2.2474280000000002"/>
    <n v="1270.4690000000001"/>
    <n v="2433.299"/>
    <n v="0.27663460000000001"/>
    <n v="70125"/>
    <n v="1018.578"/>
    <n v="0.50940019999999997"/>
    <n v="283"/>
    <n v="369"/>
    <n v="19279"/>
    <n v="0.99381410000000003"/>
    <n v="394"/>
    <n v="0"/>
    <n v="89.393630000000002"/>
    <n v="17.066310000000001"/>
    <n v="89.393630000000002"/>
    <n v="17.066310000000001"/>
    <n v="89.393630000000002"/>
    <n v="17.066310000000001"/>
    <n v="397.36779999999999"/>
    <n v="92753.13"/>
    <n v="60697.9"/>
    <n v="120"/>
    <n v="6.1858859999999998E-3"/>
    <n v="243034500"/>
    <n v="0.64581659999999996"/>
    <s v="RGB_Side_Upper_4"/>
    <n v="20733"/>
    <n v="229077600"/>
    <n v="48291970"/>
    <n v="0.53291560000000004"/>
    <n v="0.11234420000000001"/>
    <n v="4.7435970000000003"/>
    <n v="20733"/>
    <n v="1"/>
    <n v="0"/>
    <n v="0"/>
    <n v="5714"/>
    <n v="1574.7739999999999"/>
    <n v="0.27559929999999999"/>
    <n v="400.899"/>
    <n v="49376.05"/>
    <n v="1.6178889999999999"/>
    <n v="1290.432"/>
    <n v="2423.6010000000001"/>
    <n v="0.26199529999999999"/>
    <n v="79135"/>
    <n v="1070.1320000000001"/>
    <n v="0.42482520000000001"/>
    <n v="287"/>
    <n v="396"/>
    <n v="20611"/>
    <n v="0.99411570000000005"/>
    <n v="407"/>
    <n v="0"/>
    <n v="89.369320000000002"/>
    <n v="17.218800000000002"/>
    <n v="89.369320000000002"/>
    <n v="17.218800000000002"/>
    <n v="89.369320000000002"/>
    <n v="17.218800000000002"/>
    <n v="404.5711"/>
    <n v="101882.1"/>
    <n v="117590.1"/>
    <n v="122"/>
    <n v="5.8843389999999997E-3"/>
    <n v="277369600"/>
    <n v="0.64525980000000005"/>
    <s v="RGB_TV"/>
    <n v="41795"/>
    <n v="461663100"/>
    <n v="241003100"/>
    <n v="0.26428740000000001"/>
    <n v="0.13796659999999999"/>
    <n v="1.9155899999999999"/>
    <n v="9179"/>
    <n v="2015.8879999999999"/>
    <n v="0.2196196"/>
    <n v="677.68129999999996"/>
    <n v="667.529"/>
    <n v="2.994122"/>
    <n v="1546.989"/>
    <n v="1208.761"/>
    <n v="0.25337979999999999"/>
    <n v="164950"/>
    <n v="1657.1479999999999"/>
    <n v="9.8616380000000003E-2"/>
    <n v="637"/>
    <n v="403"/>
    <n v="41364"/>
    <n v="0.98968769999999995"/>
    <n v="363.04410000000001"/>
    <n v="97.857860000000002"/>
    <n v="18.439699999999998"/>
    <n v="97.857860000000002"/>
    <n v="18.439699999999998"/>
    <n v="97.857860000000002"/>
    <n v="18.439699999999998"/>
    <n v="677.68150000000003"/>
    <n v="223883.2"/>
    <n v="10.661440000000001"/>
    <n v="431"/>
    <n v="1.031224E-2"/>
    <n v="702666300"/>
    <n v="0.4022541"/>
  </r>
  <r>
    <n v="472"/>
    <s v="080320-R1"/>
    <s v="Cicer arietinum"/>
    <x v="1"/>
    <x v="1"/>
    <n v="1"/>
    <s v="SI"/>
    <n v="1"/>
    <n v="5"/>
    <d v="2020-05-22T09:28:14"/>
    <x v="6"/>
    <n v="182022"/>
    <s v="RGB_Side_Far_0"/>
    <n v="22740"/>
    <n v="767459600"/>
    <n v="207333700"/>
    <n v="1.4841390000000001"/>
    <n v="0.4009489"/>
    <n v="3.7015669999999998"/>
    <n v="22740"/>
    <n v="1"/>
    <n v="0"/>
    <n v="0"/>
    <n v="12987"/>
    <n v="7416.982"/>
    <n v="0.57110819999999995"/>
    <n v="729.14750000000004"/>
    <n v="13539.97"/>
    <n v="-47.02619"/>
    <n v="1097.635"/>
    <n v="2861.6489999999999"/>
    <n v="0.10503759999999999"/>
    <n v="216494"/>
    <n v="1824.2619999999999"/>
    <n v="0.33017659999999999"/>
    <n v="711"/>
    <n v="409"/>
    <n v="22217"/>
    <n v="0.97700089999999995"/>
    <n v="440"/>
    <n v="0"/>
    <n v="81.435360000000003"/>
    <n v="23.121230000000001"/>
    <n v="81.435360000000003"/>
    <n v="23.121230000000001"/>
    <n v="81.435360000000003"/>
    <n v="23.121230000000001"/>
    <n v="729.14760000000001"/>
    <n v="277596.7"/>
    <n v="8062.0349999999999"/>
    <n v="523"/>
    <n v="2.2999120000000001E-2"/>
    <n v="974793300"/>
    <n v="1.8850880000000001"/>
    <s v="RGB_Side_Far_4"/>
    <n v="22037"/>
    <n v="714042600"/>
    <n v="203180800"/>
    <n v="1.470345"/>
    <n v="0.41838649999999999"/>
    <n v="3.5143209999999998"/>
    <n v="22037"/>
    <n v="1"/>
    <n v="0"/>
    <n v="0"/>
    <n v="12179"/>
    <n v="6730.8639999999996"/>
    <n v="0.55266139999999997"/>
    <n v="748.97389999999996"/>
    <n v="13377.09"/>
    <n v="-3.6221990000000002"/>
    <n v="1117.0119999999999"/>
    <n v="2856.3780000000002"/>
    <n v="0.1070989"/>
    <n v="205763"/>
    <n v="1822.8620000000001"/>
    <n v="0.3102106"/>
    <n v="700"/>
    <n v="382"/>
    <n v="21394"/>
    <n v="0.97082179999999996"/>
    <n v="433"/>
    <n v="0"/>
    <n v="80.124790000000004"/>
    <n v="22.52205"/>
    <n v="80.124790000000004"/>
    <n v="22.52205"/>
    <n v="80.124790000000004"/>
    <n v="22.52205"/>
    <n v="748.97410000000002"/>
    <n v="265735.90000000002"/>
    <n v="8120.28"/>
    <n v="643"/>
    <n v="2.9178200000000001E-2"/>
    <n v="917223400"/>
    <n v="1.8887309999999999"/>
    <s v="RGB_Side_Lower_0"/>
    <n v="42301"/>
    <n v="1380525000"/>
    <n v="451166900"/>
    <n v="0.77151270000000005"/>
    <n v="0.25213659999999999"/>
    <n v="3.0598990000000001"/>
    <n v="10232"/>
    <n v="0.2418855"/>
    <n v="32069"/>
    <n v="0.75811450000000002"/>
    <n v="10547"/>
    <n v="2629.7060000000001"/>
    <n v="0.2493322"/>
    <n v="771.22829999999999"/>
    <n v="21831.360000000001"/>
    <n v="-1.1430260000000001"/>
    <n v="853.14260000000002"/>
    <n v="2877.97"/>
    <n v="0.15825049999999999"/>
    <n v="267304"/>
    <n v="2024.222"/>
    <n v="0.25743129999999997"/>
    <n v="666"/>
    <n v="624"/>
    <n v="42236"/>
    <n v="0.9984634"/>
    <n v="250"/>
    <n v="373"/>
    <n v="88.663759999999996"/>
    <n v="19.315290000000001"/>
    <n v="88.663759999999996"/>
    <n v="19.315290000000001"/>
    <n v="88.663759999999996"/>
    <n v="19.315290000000001"/>
    <n v="783.56280000000004"/>
    <n v="354213"/>
    <n v="11267.07"/>
    <n v="65"/>
    <n v="1.5366069999999999E-3"/>
    <n v="1831692000"/>
    <n v="1.023649"/>
    <s v="RGB_Side_Lower_4"/>
    <n v="35654"/>
    <n v="1392340000"/>
    <n v="387444300"/>
    <n v="1.095289"/>
    <n v="0.30478440000000001"/>
    <n v="3.5936509999999999"/>
    <n v="13641"/>
    <n v="0.38259379999999998"/>
    <n v="22013"/>
    <n v="0.61740620000000002"/>
    <n v="10418"/>
    <n v="3044.1109999999999"/>
    <n v="0.29219719999999999"/>
    <n v="793.49980000000005"/>
    <n v="1417.3520000000001"/>
    <n v="-10.243819999999999"/>
    <n v="857.10289999999998"/>
    <n v="2821.7959999999998"/>
    <n v="0.13057440000000001"/>
    <n v="273055"/>
    <n v="2060.2660000000001"/>
    <n v="0.31879170000000001"/>
    <n v="760"/>
    <n v="509"/>
    <n v="35617"/>
    <n v="0.99896220000000002"/>
    <n v="228"/>
    <n v="280"/>
    <n v="85.896730000000005"/>
    <n v="18.843979999999998"/>
    <n v="85.896730000000005"/>
    <n v="18.843979999999998"/>
    <n v="85.896730000000005"/>
    <n v="18.843979999999998"/>
    <n v="800.28039999999999"/>
    <n v="374782.5"/>
    <n v="56.343969999999999"/>
    <n v="37"/>
    <n v="1.0377520000000001E-3"/>
    <n v="1779784000"/>
    <n v="1.4000729999999999"/>
    <s v="RGB_Side_Upper_0"/>
    <n v="13949"/>
    <n v="187235400"/>
    <n v="41399260"/>
    <n v="0.96228089999999999"/>
    <n v="0.21276809999999999"/>
    <n v="4.5226759999999997"/>
    <n v="13949"/>
    <n v="1"/>
    <n v="0"/>
    <n v="0"/>
    <n v="5186"/>
    <n v="1928.066"/>
    <n v="0.37178290000000003"/>
    <n v="445.38189999999997"/>
    <n v="1728.4670000000001"/>
    <n v="-1.0870040000000001"/>
    <n v="1255.1389999999999"/>
    <n v="2446.922"/>
    <n v="0.161139"/>
    <n v="86565"/>
    <n v="1158.1010000000001"/>
    <n v="0.40686119999999998"/>
    <n v="444"/>
    <n v="310"/>
    <n v="13756"/>
    <n v="0.98616389999999998"/>
    <n v="367"/>
    <n v="0"/>
    <n v="87.416309999999996"/>
    <n v="17.684699999999999"/>
    <n v="87.416309999999996"/>
    <n v="17.684699999999999"/>
    <n v="87.416309999999996"/>
    <n v="17.684699999999999"/>
    <n v="446.04579999999999"/>
    <n v="102071.8"/>
    <n v="214.18010000000001"/>
    <n v="193"/>
    <n v="1.383612E-2"/>
    <n v="228634700"/>
    <n v="1.175049"/>
    <s v="RGB_Side_Upper_4"/>
    <n v="13106"/>
    <n v="146126000"/>
    <n v="34325200"/>
    <n v="0.85072119999999996"/>
    <n v="0.1998356"/>
    <n v="4.2571060000000003"/>
    <n v="13106"/>
    <n v="1"/>
    <n v="0"/>
    <n v="0"/>
    <n v="4611"/>
    <n v="1622.259"/>
    <n v="0.35182360000000001"/>
    <n v="399.06139999999999"/>
    <n v="1597.4010000000001"/>
    <n v="-2.74132"/>
    <n v="1284.712"/>
    <n v="2436.6"/>
    <n v="0.1788458"/>
    <n v="73281"/>
    <n v="1065.5809999999999"/>
    <n v="0.38385770000000002"/>
    <n v="386"/>
    <n v="353"/>
    <n v="12923"/>
    <n v="0.98603700000000005"/>
    <n v="404"/>
    <n v="0"/>
    <n v="86.392650000000003"/>
    <n v="17.88832"/>
    <n v="86.392650000000003"/>
    <n v="17.88832"/>
    <n v="86.392650000000003"/>
    <n v="17.88832"/>
    <n v="400.58479999999997"/>
    <n v="83500.63"/>
    <n v="194.69640000000001"/>
    <n v="183"/>
    <n v="1.3963069999999999E-2"/>
    <n v="180451200"/>
    <n v="1.050557"/>
    <s v="RGB_TV"/>
    <n v="32235"/>
    <n v="906815600"/>
    <n v="134494900"/>
    <n v="0.87269719999999995"/>
    <n v="0.12943470000000001"/>
    <n v="6.7423760000000001"/>
    <n v="9886"/>
    <n v="3031.8910000000001"/>
    <n v="0.30668529999999999"/>
    <n v="778.94420000000002"/>
    <n v="2650.15"/>
    <n v="0.3202451"/>
    <n v="1515.7950000000001"/>
    <n v="1191.7539999999999"/>
    <n v="0.16831760000000001"/>
    <n v="191513"/>
    <n v="1900.0450000000001"/>
    <n v="0.55009129999999995"/>
    <n v="779"/>
    <n v="343"/>
    <n v="31613"/>
    <n v="0.98070420000000003"/>
    <n v="434.63200000000001"/>
    <n v="97.832229999999996"/>
    <n v="21.604379999999999"/>
    <n v="97.832229999999996"/>
    <n v="21.604379999999999"/>
    <n v="97.832229999999996"/>
    <n v="21.604379999999999"/>
    <n v="778.98289999999997"/>
    <n v="247229.2"/>
    <n v="217.87799999999999"/>
    <n v="622"/>
    <n v="1.9295799999999998E-2"/>
    <n v="1041310000"/>
    <n v="1.002132"/>
  </r>
  <r>
    <n v="473"/>
    <s v="080321-R2"/>
    <s v="Cicer arietinum"/>
    <x v="4"/>
    <x v="0"/>
    <n v="2"/>
    <s v="SI"/>
    <n v="1"/>
    <n v="6"/>
    <d v="2020-05-22T09:30:11"/>
    <x v="6"/>
    <n v="137521"/>
    <s v="RGB_Side_Far_0"/>
    <n v="17781"/>
    <n v="196427100"/>
    <n v="36424270"/>
    <n v="0.62128249999999996"/>
    <n v="0.1152069"/>
    <n v="5.392754"/>
    <n v="17781"/>
    <n v="1"/>
    <n v="0"/>
    <n v="0"/>
    <n v="8931"/>
    <n v="4485.8419999999996"/>
    <n v="0.50227770000000005"/>
    <n v="493.30419999999998"/>
    <n v="21190.799999999999"/>
    <n v="1.0985799999999999"/>
    <n v="1360.492"/>
    <n v="2891.982"/>
    <n v="0.22944410000000001"/>
    <n v="77496"/>
    <n v="1156.933"/>
    <n v="0.47216930000000001"/>
    <n v="491"/>
    <n v="289"/>
    <n v="17515"/>
    <n v="0.98504020000000003"/>
    <n v="340"/>
    <n v="0"/>
    <n v="79.654120000000006"/>
    <n v="21.297000000000001"/>
    <n v="79.654120000000006"/>
    <n v="21.297000000000001"/>
    <n v="79.654120000000006"/>
    <n v="21.297000000000001"/>
    <n v="493.30439999999999"/>
    <n v="104141"/>
    <n v="25254.5"/>
    <n v="266"/>
    <n v="1.4959790000000001E-2"/>
    <n v="232851400"/>
    <n v="0.73648939999999996"/>
    <s v="RGB_Side_Far_4"/>
    <n v="17926"/>
    <n v="392733600"/>
    <n v="37556180"/>
    <n v="1.2221690000000001"/>
    <n v="0.11687309999999999"/>
    <n v="10.457229999999999"/>
    <n v="17926"/>
    <n v="1"/>
    <n v="0"/>
    <n v="0"/>
    <n v="9437"/>
    <n v="4968.0339999999997"/>
    <n v="0.52644210000000002"/>
    <n v="582.0009"/>
    <n v="12443.93"/>
    <n v="-1.747654"/>
    <n v="1443.1669999999999"/>
    <n v="2904.4639999999999"/>
    <n v="0.18223039999999999"/>
    <n v="98370"/>
    <n v="1372.934"/>
    <n v="0.68134749999999999"/>
    <n v="576"/>
    <n v="275"/>
    <n v="17585"/>
    <n v="0.9809774"/>
    <n v="325"/>
    <n v="0"/>
    <n v="79.808430000000001"/>
    <n v="21.521429999999999"/>
    <n v="79.808430000000001"/>
    <n v="21.521429999999999"/>
    <n v="79.808430000000001"/>
    <n v="21.521429999999999"/>
    <n v="582.00099999999998"/>
    <n v="132712.20000000001"/>
    <n v="8638.3709999999992"/>
    <n v="341"/>
    <n v="1.9022649999999999E-2"/>
    <n v="430289800"/>
    <n v="1.3390420000000001"/>
    <s v="RGB_Side_Lower_0"/>
    <n v="25240"/>
    <n v="317227600"/>
    <n v="146117400"/>
    <n v="0.4979575"/>
    <n v="0.22936290000000001"/>
    <n v="2.171046"/>
    <n v="12574"/>
    <n v="0.4981775"/>
    <n v="12666"/>
    <n v="0.50182249999999995"/>
    <n v="6552"/>
    <n v="1700.82"/>
    <n v="0.25958789999999998"/>
    <n v="451.62479999999999"/>
    <n v="25105.96"/>
    <n v="-6.1517239999999997"/>
    <n v="993.99580000000003"/>
    <n v="2784.069"/>
    <n v="0.2142415"/>
    <n v="117811"/>
    <n v="1311.037"/>
    <n v="0.13637750000000001"/>
    <n v="439"/>
    <n v="440"/>
    <n v="25202"/>
    <n v="0.9984944"/>
    <n v="181"/>
    <n v="258"/>
    <n v="85.655590000000004"/>
    <n v="23.431470000000001"/>
    <n v="85.655590000000004"/>
    <n v="23.431470000000001"/>
    <n v="85.655590000000004"/>
    <n v="23.431470000000001"/>
    <n v="467.80939999999998"/>
    <n v="144225.4"/>
    <n v="24972.63"/>
    <n v="38"/>
    <n v="1.5055470000000001E-3"/>
    <n v="463345000"/>
    <n v="0.72732039999999998"/>
    <s v="RGB_Side_Lower_4"/>
    <n v="23040"/>
    <n v="337118100"/>
    <n v="90682010"/>
    <n v="0.6350635"/>
    <n v="0.1708269"/>
    <n v="3.7175859999999998"/>
    <n v="13298"/>
    <n v="0.57717010000000002"/>
    <n v="9742"/>
    <n v="0.42282989999999998"/>
    <n v="6073"/>
    <n v="1600.752"/>
    <n v="0.26358510000000002"/>
    <n v="486.2448"/>
    <n v="7919.5640000000003"/>
    <n v="1.445916"/>
    <n v="1080.337"/>
    <n v="2784.4059999999999"/>
    <n v="0.23835880000000001"/>
    <n v="96661"/>
    <n v="1300.1279999999999"/>
    <n v="0.33183859999999998"/>
    <n v="446"/>
    <n v="413"/>
    <n v="23011"/>
    <n v="0.99874130000000005"/>
    <n v="149"/>
    <n v="263"/>
    <n v="85.229079999999996"/>
    <n v="23.801110000000001"/>
    <n v="85.229079999999996"/>
    <n v="23.801110000000001"/>
    <n v="85.229079999999996"/>
    <n v="23.801110000000001"/>
    <n v="502.6952"/>
    <n v="143916.4"/>
    <n v="2722.2"/>
    <n v="29"/>
    <n v="1.258681E-3"/>
    <n v="427800200"/>
    <n v="0.80589040000000001"/>
    <s v="RGB_Side_Upper_0"/>
    <n v="11324"/>
    <n v="112680200"/>
    <n v="20449170"/>
    <n v="0.87871449999999995"/>
    <n v="0.1594689"/>
    <n v="5.5102570000000002"/>
    <n v="11324"/>
    <n v="1"/>
    <n v="0"/>
    <n v="0"/>
    <n v="3808"/>
    <n v="1280.5429999999999"/>
    <n v="0.33627689999999999"/>
    <n v="377.18029999999999"/>
    <n v="2134.665"/>
    <n v="-0.66304390000000002"/>
    <n v="1415.3969999999999"/>
    <n v="2478.7240000000002"/>
    <n v="0.2008336"/>
    <n v="56385"/>
    <n v="933.87509999999997"/>
    <n v="0.47996139999999998"/>
    <n v="374"/>
    <n v="232"/>
    <n v="11184"/>
    <n v="0.98763690000000004"/>
    <n v="269"/>
    <n v="0"/>
    <n v="87.210880000000003"/>
    <n v="19.203340000000001"/>
    <n v="87.210880000000003"/>
    <n v="19.203340000000001"/>
    <n v="87.210880000000003"/>
    <n v="19.203340000000001"/>
    <n v="377.18049999999999"/>
    <n v="77662.5"/>
    <n v="402.40159999999997"/>
    <n v="140"/>
    <n v="1.236312E-2"/>
    <n v="133129300"/>
    <n v="1.0381830000000001"/>
    <s v="RGB_Side_Upper_4"/>
    <n v="12078"/>
    <n v="153654300"/>
    <n v="19846540"/>
    <n v="1.0533060000000001"/>
    <n v="0.1360488"/>
    <n v="7.742121"/>
    <n v="12078"/>
    <n v="1"/>
    <n v="0"/>
    <n v="0"/>
    <n v="4226"/>
    <n v="1478.645"/>
    <n v="0.34989239999999999"/>
    <n v="429.5265"/>
    <n v="750.22029999999995"/>
    <n v="-3.410155"/>
    <n v="1435.5740000000001"/>
    <n v="2523.902"/>
    <n v="0.20408580000000001"/>
    <n v="59181"/>
    <n v="1017.173"/>
    <n v="0.59478430000000004"/>
    <n v="417"/>
    <n v="194"/>
    <n v="11976"/>
    <n v="0.99155490000000002"/>
    <n v="225"/>
    <n v="0"/>
    <n v="88.158969999999997"/>
    <n v="18.739509999999999"/>
    <n v="88.158969999999997"/>
    <n v="18.739509999999999"/>
    <n v="88.158969999999997"/>
    <n v="18.739509999999999"/>
    <n v="429.52670000000001"/>
    <n v="79624.69"/>
    <n v="46.599649999999997"/>
    <n v="102"/>
    <n v="8.4451060000000008E-3"/>
    <n v="173500800"/>
    <n v="1.1893549999999999"/>
    <s v="RGB_TV"/>
    <n v="30132"/>
    <n v="754275300"/>
    <n v="210018200"/>
    <n v="0.83075690000000002"/>
    <n v="0.23131350000000001"/>
    <n v="3.5914760000000001"/>
    <n v="9603"/>
    <n v="3060.4540000000002"/>
    <n v="0.31869769999999997"/>
    <n v="1587.3309999999999"/>
    <n v="82226.62"/>
    <n v="1.8515509999999999"/>
    <n v="1708.8219999999999"/>
    <n v="1053.671"/>
    <n v="6.6791089999999997E-2"/>
    <n v="451138"/>
    <n v="3621.5680000000002"/>
    <n v="0.31855889999999998"/>
    <n v="1523"/>
    <n v="625"/>
    <n v="29678"/>
    <n v="0.98493299999999995"/>
    <n v="1180.1969999999999"/>
    <n v="95.310329999999993"/>
    <n v="22.99887"/>
    <n v="95.310329999999993"/>
    <n v="22.99887"/>
    <n v="95.310329999999993"/>
    <n v="22.99887"/>
    <n v="1587.377"/>
    <n v="812696.7"/>
    <n v="224386.6"/>
    <n v="454"/>
    <n v="1.506704E-2"/>
    <n v="964293500"/>
    <n v="1.0620700000000001"/>
  </r>
  <r>
    <n v="474"/>
    <s v="080322-R2"/>
    <s v="Cicer arietinum"/>
    <x v="3"/>
    <x v="2"/>
    <n v="2"/>
    <s v="SI"/>
    <n v="1"/>
    <n v="7"/>
    <d v="2020-05-22T09:32:09"/>
    <x v="6"/>
    <n v="107545"/>
    <s v="RGB_Side_Far_0"/>
    <n v="11460"/>
    <n v="129648800"/>
    <n v="39587050"/>
    <n v="0.98718700000000004"/>
    <n v="0.30142819999999998"/>
    <n v="3.2750319999999999"/>
    <n v="11460"/>
    <n v="1"/>
    <n v="0"/>
    <n v="0"/>
    <n v="6147"/>
    <n v="3297.174"/>
    <n v="0.53638739999999996"/>
    <n v="454.91210000000001"/>
    <n v="8223.0190000000002"/>
    <n v="0.42822470000000001"/>
    <n v="988.2681"/>
    <n v="2865.3339999999998"/>
    <n v="0.12445970000000001"/>
    <n v="92078"/>
    <n v="1179.1420000000001"/>
    <n v="0.28320200000000001"/>
    <n v="400"/>
    <n v="336"/>
    <n v="11124"/>
    <n v="0.97068069999999995"/>
    <n v="399"/>
    <n v="0"/>
    <n v="83.493099999999998"/>
    <n v="24.258579999999998"/>
    <n v="83.493099999999998"/>
    <n v="24.258579999999998"/>
    <n v="83.493099999999998"/>
    <n v="24.258579999999998"/>
    <n v="454.91230000000002"/>
    <n v="119616.4"/>
    <n v="5900.3519999999999"/>
    <n v="336"/>
    <n v="2.9319370000000001E-2"/>
    <n v="169235900"/>
    <n v="1.2886150000000001"/>
    <s v="RGB_Side_Far_4"/>
    <n v="11314"/>
    <n v="98242670"/>
    <n v="51849160"/>
    <n v="0.76748130000000003"/>
    <n v="0.40505069999999999"/>
    <n v="1.894779"/>
    <n v="11314"/>
    <n v="1"/>
    <n v="0"/>
    <n v="0"/>
    <n v="5925"/>
    <n v="3102.848"/>
    <n v="0.52368749999999997"/>
    <n v="547.22029999999995"/>
    <n v="16263.71"/>
    <n v="-0.73683069999999995"/>
    <n v="1125.701"/>
    <n v="2856.674"/>
    <n v="9.6459290000000003E-2"/>
    <n v="117293"/>
    <n v="1386.3510000000001"/>
    <n v="9.5543359999999994E-2"/>
    <n v="510"/>
    <n v="371"/>
    <n v="10940"/>
    <n v="0.96694360000000001"/>
    <n v="419"/>
    <n v="0"/>
    <n v="84.612520000000004"/>
    <n v="26.250920000000001"/>
    <n v="84.612520000000004"/>
    <n v="26.250920000000001"/>
    <n v="84.612520000000004"/>
    <n v="26.250920000000001"/>
    <n v="554.16920000000005"/>
    <n v="171161.8"/>
    <n v="23378.86"/>
    <n v="374"/>
    <n v="3.3056389999999998E-2"/>
    <n v="150091800"/>
    <n v="1.1725319999999999"/>
    <s v="RGB_Side_Lower_0"/>
    <n v="21806"/>
    <n v="558098800"/>
    <n v="123140000"/>
    <n v="1.173705"/>
    <n v="0.2589687"/>
    <n v="4.5322290000000001"/>
    <n v="8678"/>
    <n v="0.39796389999999998"/>
    <n v="13128"/>
    <n v="0.60203609999999996"/>
    <n v="6254"/>
    <n v="1793.6579999999999"/>
    <n v="0.2868018"/>
    <n v="695.80529999999999"/>
    <n v="30344.41"/>
    <n v="-14.9483"/>
    <n v="668.9896"/>
    <n v="2827.88"/>
    <n v="0.1394977"/>
    <n v="156318"/>
    <n v="1653.252"/>
    <n v="0.40765940000000001"/>
    <n v="574"/>
    <n v="464"/>
    <n v="21805"/>
    <n v="0.99995420000000002"/>
    <n v="170"/>
    <n v="293"/>
    <n v="90.956209999999999"/>
    <n v="18.4924"/>
    <n v="90.956209999999999"/>
    <n v="18.4924"/>
    <n v="90.956209999999999"/>
    <n v="18.4924"/>
    <n v="695.80550000000005"/>
    <n v="238267.8"/>
    <n v="42226.15"/>
    <n v="1"/>
    <n v="4.5858939999999998E-5"/>
    <n v="681238800"/>
    <n v="1.432674"/>
    <s v="RGB_Side_Lower_4"/>
    <n v="18494"/>
    <n v="454842500"/>
    <n v="81212340"/>
    <n v="1.3298399999999999"/>
    <n v="0.2374435"/>
    <n v="5.600657"/>
    <n v="10915"/>
    <n v="0.59019140000000003"/>
    <n v="7579"/>
    <n v="0.40980860000000002"/>
    <n v="5528"/>
    <n v="1652.3620000000001"/>
    <n v="0.2989078"/>
    <n v="665.09019999999998"/>
    <n v="21264.37"/>
    <n v="-12.30254"/>
    <n v="762.72109999999998"/>
    <n v="2757.2739999999999"/>
    <n v="0.13110830000000001"/>
    <n v="141059"/>
    <n v="1559.6610000000001"/>
    <n v="0.48580879999999999"/>
    <n v="412"/>
    <n v="556"/>
    <n v="18494"/>
    <n v="1"/>
    <n v="269"/>
    <n v="286"/>
    <n v="90.355680000000007"/>
    <n v="17.971879999999999"/>
    <n v="90.355680000000007"/>
    <n v="17.971879999999999"/>
    <n v="90.355680000000007"/>
    <n v="17.971879999999999"/>
    <n v="665.09040000000005"/>
    <n v="211311.6"/>
    <n v="24449.74"/>
    <n v="0"/>
    <n v="0"/>
    <n v="536054800"/>
    <n v="1.567283"/>
    <s v="RGB_Side_Upper_0"/>
    <n v="9102"/>
    <n v="80448210"/>
    <n v="19205930"/>
    <n v="0.97105249999999999"/>
    <n v="0.2318258"/>
    <n v="4.1887169999999996"/>
    <n v="9102"/>
    <n v="1"/>
    <n v="0"/>
    <n v="0"/>
    <n v="3683"/>
    <n v="1490.2760000000001"/>
    <n v="0.40463640000000001"/>
    <n v="415.23250000000002"/>
    <n v="2549.1660000000002"/>
    <n v="-5.0631930000000001"/>
    <n v="1271.393"/>
    <n v="2332.0479999999998"/>
    <n v="0.15791939999999999"/>
    <n v="57637"/>
    <n v="981.35530000000006"/>
    <n v="0.37766949999999999"/>
    <n v="215"/>
    <n v="414"/>
    <n v="8988"/>
    <n v="0.98747529999999994"/>
    <n v="471"/>
    <n v="0"/>
    <n v="87.689300000000003"/>
    <n v="16.535530000000001"/>
    <n v="87.689300000000003"/>
    <n v="16.535530000000001"/>
    <n v="87.689300000000003"/>
    <n v="16.535530000000001"/>
    <n v="415.23270000000002"/>
    <n v="80494.89"/>
    <n v="713.93600000000004"/>
    <n v="114"/>
    <n v="1.252472E-2"/>
    <n v="99654140"/>
    <n v="1.2028779999999999"/>
    <s v="RGB_Side_Upper_4"/>
    <n v="9560"/>
    <n v="82489760"/>
    <n v="20099410"/>
    <n v="0.90257699999999996"/>
    <n v="0.21992149999999999"/>
    <n v="4.104088"/>
    <n v="9560"/>
    <n v="1"/>
    <n v="0"/>
    <n v="0"/>
    <n v="3779"/>
    <n v="1493.8119999999999"/>
    <n v="0.3952929"/>
    <n v="408.52050000000003"/>
    <n v="1620.4839999999999"/>
    <n v="-3.127739"/>
    <n v="1366.44"/>
    <n v="2335.7109999999998"/>
    <n v="0.1756288"/>
    <n v="54433"/>
    <n v="957.79639999999995"/>
    <n v="0.3698552"/>
    <n v="239"/>
    <n v="393"/>
    <n v="9404"/>
    <n v="0.98368199999999995"/>
    <n v="457"/>
    <n v="0"/>
    <n v="87.913809999999998"/>
    <n v="17.527170000000002"/>
    <n v="87.913809999999998"/>
    <n v="17.527170000000002"/>
    <n v="87.913809999999998"/>
    <n v="17.527170000000002"/>
    <n v="408.52069999999998"/>
    <n v="75442.31"/>
    <n v="274.68299999999999"/>
    <n v="156"/>
    <n v="1.6317990000000001E-2"/>
    <n v="102589200"/>
    <n v="1.122498"/>
    <s v="RGB_TV"/>
    <n v="25809"/>
    <n v="369113600"/>
    <n v="203978300"/>
    <n v="0.55413769999999996"/>
    <n v="0.30622569999999999"/>
    <n v="1.8095730000000001"/>
    <n v="7875"/>
    <n v="2402.8679999999999"/>
    <n v="0.30512610000000001"/>
    <n v="1533.133"/>
    <n v="60544.07"/>
    <n v="2.1347969999999998"/>
    <n v="1390.0360000000001"/>
    <n v="998.09550000000002"/>
    <n v="5.6851020000000002E-2"/>
    <n v="453976"/>
    <n v="3438.4810000000002"/>
    <n v="8.3029270000000002E-2"/>
    <n v="1528"/>
    <n v="597"/>
    <n v="25554"/>
    <n v="0.99011979999999999"/>
    <n v="1185.742"/>
    <n v="95.183890000000005"/>
    <n v="19.900659999999998"/>
    <n v="95.183890000000005"/>
    <n v="19.900659999999998"/>
    <n v="95.183890000000005"/>
    <n v="19.900659999999998"/>
    <n v="1533.134"/>
    <n v="807246.1"/>
    <n v="142027.4"/>
    <n v="255"/>
    <n v="9.8802750000000009E-3"/>
    <n v="573092000"/>
    <n v="0.8603634"/>
  </r>
  <r>
    <n v="475"/>
    <s v="080323-R2"/>
    <s v="Cicer arietinum"/>
    <x v="3"/>
    <x v="0"/>
    <n v="2"/>
    <s v="SI"/>
    <n v="1"/>
    <n v="8"/>
    <d v="2020-05-22T09:34:06"/>
    <x v="6"/>
    <n v="130869"/>
    <s v="RGB_Side_Far_0"/>
    <n v="14662"/>
    <n v="162897400"/>
    <n v="27199430"/>
    <n v="0.75775320000000002"/>
    <n v="0.1265241"/>
    <n v="5.989001"/>
    <n v="14662"/>
    <n v="1"/>
    <n v="0"/>
    <n v="0"/>
    <n v="6805"/>
    <n v="3158.37"/>
    <n v="0.46412490000000001"/>
    <n v="373.4341"/>
    <n v="5247.3490000000002"/>
    <n v="0.27503300000000003"/>
    <n v="1386.951"/>
    <n v="2923.2710000000002"/>
    <n v="0.26183079999999997"/>
    <n v="55998"/>
    <n v="963.2749"/>
    <n v="0.50956199999999996"/>
    <n v="229"/>
    <n v="374"/>
    <n v="14294"/>
    <n v="0.97490109999999996"/>
    <n v="373"/>
    <n v="0"/>
    <n v="89.261629999999997"/>
    <n v="26.12519"/>
    <n v="89.261629999999997"/>
    <n v="26.12519"/>
    <n v="89.261629999999997"/>
    <n v="26.12519"/>
    <n v="373.49160000000001"/>
    <n v="80836.23"/>
    <n v="1877.961"/>
    <n v="368"/>
    <n v="2.50989E-2"/>
    <n v="190096800"/>
    <n v="0.88427730000000004"/>
    <s v="RGB_Side_Far_4"/>
    <n v="14120"/>
    <n v="153453100"/>
    <n v="21266870"/>
    <n v="0.7696731"/>
    <n v="0.106668"/>
    <n v="7.2155950000000004"/>
    <n v="14074"/>
    <n v="0.99674220000000002"/>
    <n v="46"/>
    <n v="3.25779E-3"/>
    <n v="7210"/>
    <n v="3681.5940000000001"/>
    <n v="0.51062320000000005"/>
    <n v="411.58839999999998"/>
    <n v="12365.75"/>
    <n v="-2.0446409999999999"/>
    <n v="1225.1020000000001"/>
    <n v="2901.2779999999998"/>
    <n v="0.2203186"/>
    <n v="64089"/>
    <n v="1007.1559999999999"/>
    <n v="0.5723838"/>
    <n v="215"/>
    <n v="379"/>
    <n v="13861"/>
    <n v="0.98165720000000001"/>
    <n v="377"/>
    <n v="1"/>
    <n v="86.627330000000001"/>
    <n v="24.98293"/>
    <n v="86.627330000000001"/>
    <n v="24.98293"/>
    <n v="86.627330000000001"/>
    <n v="24.98293"/>
    <n v="411.58859999999999"/>
    <n v="79267.8"/>
    <n v="10829.45"/>
    <n v="259"/>
    <n v="1.834278E-2"/>
    <n v="174720000"/>
    <n v="0.87634109999999998"/>
    <s v="RGB_Side_Lower_0"/>
    <n v="34124"/>
    <n v="497742400"/>
    <n v="265144600"/>
    <n v="0.42744949999999998"/>
    <n v="0.22770000000000001"/>
    <n v="1.8772489999999999"/>
    <n v="188"/>
    <n v="5.5093190000000004E-3"/>
    <n v="33936"/>
    <n v="0.99449069999999995"/>
    <n v="7214"/>
    <n v="1525.079"/>
    <n v="0.2114055"/>
    <n v="507.16860000000003"/>
    <n v="24774.75"/>
    <n v="-11.158659999999999"/>
    <n v="1286.8800000000001"/>
    <n v="2990.5219999999999"/>
    <n v="0.26565149999999998"/>
    <n v="128454"/>
    <n v="1408.2470000000001"/>
    <n v="9.2958860000000004E-2"/>
    <n v="466"/>
    <n v="393"/>
    <n v="34102"/>
    <n v="0.99935529999999995"/>
    <n v="17"/>
    <n v="375"/>
    <n v="94.933909999999997"/>
    <n v="23.52167"/>
    <n v="94.933909999999997"/>
    <n v="23.52167"/>
    <n v="94.933909999999997"/>
    <n v="23.52167"/>
    <n v="515.79769999999996"/>
    <n v="181061.4"/>
    <n v="17987"/>
    <n v="22"/>
    <n v="6.4470749999999996E-4"/>
    <n v="762887000"/>
    <n v="0.65514939999999999"/>
    <s v="RGB_Side_Lower_4"/>
    <n v="27305"/>
    <n v="171588400"/>
    <n v="164428800"/>
    <n v="0.23014599999999999"/>
    <n v="0.22054309999999999"/>
    <n v="1.043542"/>
    <n v="0"/>
    <n v="0"/>
    <n v="27305"/>
    <n v="1"/>
    <n v="5243"/>
    <n v="1006.74"/>
    <n v="0.1920161"/>
    <n v="362.5797"/>
    <n v="13673.15"/>
    <n v="3.5445630000000001"/>
    <n v="1160.298"/>
    <n v="3022.299"/>
    <n v="0.3682897"/>
    <n v="74140"/>
    <n v="1073.972"/>
    <n v="4.5399669999999999E-4"/>
    <n v="324"/>
    <n v="338"/>
    <n v="27269"/>
    <n v="0.9986815"/>
    <n v="0"/>
    <n v="385"/>
    <n v="95.389669999999995"/>
    <n v="21.361979999999999"/>
    <n v="95.389669999999995"/>
    <n v="21.361979999999999"/>
    <n v="95.389669999999995"/>
    <n v="21.361979999999999"/>
    <n v="397.65249999999997"/>
    <n v="108233.1"/>
    <n v="6846.9160000000002"/>
    <n v="36"/>
    <n v="1.3184399999999999E-3"/>
    <n v="336017200"/>
    <n v="0.45068910000000001"/>
    <s v="RGB_Side_Upper_0"/>
    <n v="9731"/>
    <n v="50407360"/>
    <n v="8803893"/>
    <n v="0.53232760000000001"/>
    <n v="9.2973630000000002E-2"/>
    <n v="5.7255750000000001"/>
    <n v="4192"/>
    <n v="0.43078820000000001"/>
    <n v="5539"/>
    <n v="0.56921180000000005"/>
    <n v="2813"/>
    <n v="813.1712"/>
    <n v="0.2890761"/>
    <n v="282.84629999999999"/>
    <n v="14983.52"/>
    <n v="-0.82086559999999997"/>
    <n v="1262.8140000000001"/>
    <n v="2664.8919999999998"/>
    <n v="0.309865"/>
    <n v="31404"/>
    <n v="702.20060000000001"/>
    <n v="0.49368570000000001"/>
    <n v="182"/>
    <n v="262"/>
    <n v="9688"/>
    <n v="0.99558120000000006"/>
    <n v="92"/>
    <n v="169"/>
    <n v="97.49718"/>
    <n v="18.139990000000001"/>
    <n v="97.49718"/>
    <n v="18.139990000000001"/>
    <n v="97.49718"/>
    <n v="18.139990000000001"/>
    <n v="282.84649999999999"/>
    <n v="40957.11"/>
    <n v="23071.21"/>
    <n v="43"/>
    <n v="4.4188680000000003E-3"/>
    <n v="59211250"/>
    <n v="0.6253012"/>
    <s v="RGB_Side_Upper_4"/>
    <n v="10737"/>
    <n v="64181830"/>
    <n v="17492320"/>
    <n v="0.556732"/>
    <n v="0.15173349999999999"/>
    <n v="3.669143"/>
    <n v="6776"/>
    <n v="0.63108869999999995"/>
    <n v="3961"/>
    <n v="0.36891119999999999"/>
    <n v="3263"/>
    <n v="991.63350000000003"/>
    <n v="0.30390240000000002"/>
    <n v="288.8546"/>
    <n v="16679.77"/>
    <n v="-8.1463420000000006"/>
    <n v="1188.999"/>
    <n v="2630.085"/>
    <n v="0.26209539999999998"/>
    <n v="40966"/>
    <n v="768.2867"/>
    <n v="0.32679039999999998"/>
    <n v="268"/>
    <n v="219"/>
    <n v="10674"/>
    <n v="0.99413249999999997"/>
    <n v="110"/>
    <n v="108"/>
    <n v="95.899699999999996"/>
    <n v="18.500810000000001"/>
    <n v="95.899699999999996"/>
    <n v="18.500810000000001"/>
    <n v="95.899699999999996"/>
    <n v="18.500810000000001"/>
    <n v="289.16250000000002"/>
    <n v="53302.89"/>
    <n v="25911.78"/>
    <n v="63"/>
    <n v="5.8675610000000003E-3"/>
    <n v="81674150"/>
    <n v="0.70846549999999997"/>
    <s v="RGB_TV"/>
    <n v="20190"/>
    <n v="312810100"/>
    <n v="115264400"/>
    <n v="0.76737580000000005"/>
    <n v="0.28276289999999998"/>
    <n v="2.7138490000000002"/>
    <n v="4287"/>
    <n v="910.27089999999998"/>
    <n v="0.21233279999999999"/>
    <n v="1404.5050000000001"/>
    <n v="14994.32"/>
    <n v="-8.4306190000000001"/>
    <n v="1721.8109999999999"/>
    <n v="1445.7249999999999"/>
    <n v="6.3870170000000004E-2"/>
    <n v="316110"/>
    <n v="3115.1170000000002"/>
    <n v="0.21295929999999999"/>
    <n v="1398"/>
    <n v="422"/>
    <n v="20000"/>
    <n v="0.99058939999999995"/>
    <n v="1367.329"/>
    <n v="97.761020000000002"/>
    <n v="21.318049999999999"/>
    <n v="97.761020000000002"/>
    <n v="21.318049999999999"/>
    <n v="97.761020000000002"/>
    <n v="21.318049999999999"/>
    <n v="1404.5050000000001"/>
    <n v="577498.19999999995"/>
    <n v="11135.69"/>
    <n v="190"/>
    <n v="9.4105990000000004E-3"/>
    <n v="428074400"/>
    <n v="1.0501389999999999"/>
  </r>
  <r>
    <n v="476"/>
    <s v="080324-R2"/>
    <s v="Cicer arietinum"/>
    <x v="0"/>
    <x v="1"/>
    <n v="2"/>
    <s v="SI"/>
    <n v="1"/>
    <n v="9"/>
    <d v="2020-05-22T09:36:04"/>
    <x v="6"/>
    <n v="251544"/>
    <s v="RGB_Side_Far_0"/>
    <n v="28187"/>
    <n v="822709300"/>
    <n v="129676400"/>
    <n v="1.0354969999999999"/>
    <n v="0.16321620000000001"/>
    <n v="6.3443259999999997"/>
    <n v="28187"/>
    <n v="1"/>
    <n v="0"/>
    <n v="0"/>
    <n v="12980"/>
    <n v="5977.2380000000003"/>
    <n v="0.46049600000000002"/>
    <n v="670.42150000000004"/>
    <n v="15135.96"/>
    <n v="-6.6940049999999998"/>
    <n v="1208.6849999999999"/>
    <n v="2786.65"/>
    <n v="0.16727500000000001"/>
    <n v="168507"/>
    <n v="1670.3589999999999"/>
    <n v="0.52951959999999998"/>
    <n v="575"/>
    <n v="542"/>
    <n v="27758"/>
    <n v="0.98478019999999999"/>
    <n v="593"/>
    <n v="0"/>
    <n v="84.327770000000001"/>
    <n v="22.99766"/>
    <n v="84.327770000000001"/>
    <n v="22.99766"/>
    <n v="84.327770000000001"/>
    <n v="22.99766"/>
    <n v="670.42169999999999"/>
    <n v="201395.9"/>
    <n v="8127.7629999999999"/>
    <n v="429"/>
    <n v="1.521978E-2"/>
    <n v="952385700"/>
    <n v="1.1987129999999999"/>
    <s v="RGB_Side_Far_4"/>
    <n v="28450"/>
    <n v="849082100"/>
    <n v="64838090"/>
    <n v="1.049023"/>
    <n v="8.0106120000000003E-2"/>
    <n v="13.095420000000001"/>
    <n v="28450"/>
    <n v="1"/>
    <n v="0"/>
    <n v="0"/>
    <n v="11967"/>
    <n v="5033.7110000000002"/>
    <n v="0.42063270000000003"/>
    <n v="608.47349999999994"/>
    <n v="31641.64"/>
    <n v="3.8684750000000001"/>
    <n v="1189.2809999999999"/>
    <n v="2780.0650000000001"/>
    <n v="0.2293153"/>
    <n v="124065"/>
    <n v="1492.35"/>
    <n v="0.73635269999999997"/>
    <n v="448"/>
    <n v="553"/>
    <n v="28068"/>
    <n v="0.98657289999999997"/>
    <n v="603"/>
    <n v="0"/>
    <n v="86.047979999999995"/>
    <n v="22.829540000000001"/>
    <n v="86.047979999999995"/>
    <n v="22.829540000000001"/>
    <n v="86.047979999999995"/>
    <n v="22.829540000000001"/>
    <n v="608.99919999999997"/>
    <n v="157485.6"/>
    <n v="35191.339999999997"/>
    <n v="382"/>
    <n v="1.3427059999999999E-2"/>
    <n v="913920200"/>
    <n v="1.129129"/>
    <s v="RGB_Side_Lower_0"/>
    <n v="46966"/>
    <n v="1152507000"/>
    <n v="355093000"/>
    <n v="0.52248799999999995"/>
    <n v="0.16098109999999999"/>
    <n v="3.2456480000000001"/>
    <n v="22881"/>
    <n v="0.48718220000000001"/>
    <n v="24085"/>
    <n v="0.51281779999999999"/>
    <n v="11156"/>
    <n v="2649.924"/>
    <n v="0.23753350000000001"/>
    <n v="659.0394"/>
    <n v="5384.1139999999996"/>
    <n v="-9.2180459999999993"/>
    <n v="1013.319"/>
    <n v="2790.971"/>
    <n v="0.23724629999999999"/>
    <n v="197963"/>
    <n v="1714.9849999999999"/>
    <n v="0.27976630000000002"/>
    <n v="604"/>
    <n v="503"/>
    <n v="46869"/>
    <n v="0.99793469999999995"/>
    <n v="225"/>
    <n v="277"/>
    <n v="88.365219999999994"/>
    <n v="18.543620000000001"/>
    <n v="88.365219999999994"/>
    <n v="18.543620000000001"/>
    <n v="88.365219999999994"/>
    <n v="18.543620000000001"/>
    <n v="659.06979999999999"/>
    <n v="233226.6"/>
    <n v="617.22709999999995"/>
    <n v="97"/>
    <n v="2.0653239999999999E-3"/>
    <n v="1507600000"/>
    <n v="0.68346910000000005"/>
    <s v="RGB_Side_Lower_4"/>
    <n v="48760"/>
    <n v="1427364000"/>
    <n v="190332100"/>
    <n v="0.60035380000000005"/>
    <n v="8.0054310000000004E-2"/>
    <n v="7.4993309999999997"/>
    <n v="23354"/>
    <n v="0.4789582"/>
    <n v="25406"/>
    <n v="0.5210418"/>
    <n v="9559"/>
    <n v="1873.9639999999999"/>
    <n v="0.19604179999999999"/>
    <n v="725.6232"/>
    <n v="27927.19"/>
    <n v="-7.4568700000000003"/>
    <n v="996.63289999999995"/>
    <n v="2799.6529999999998"/>
    <n v="0.27349010000000001"/>
    <n v="178288"/>
    <n v="1758.38"/>
    <n v="0.58474680000000001"/>
    <n v="595"/>
    <n v="581"/>
    <n v="48687"/>
    <n v="0.99850289999999997"/>
    <n v="266"/>
    <n v="314"/>
    <n v="90.365399999999994"/>
    <n v="19.559729999999998"/>
    <n v="90.365399999999994"/>
    <n v="19.559729999999998"/>
    <n v="90.365399999999994"/>
    <n v="19.559729999999998"/>
    <n v="725.62339999999995"/>
    <n v="207631.2"/>
    <n v="15995.24"/>
    <n v="73"/>
    <n v="1.497129E-3"/>
    <n v="1617696000"/>
    <n v="0.68040809999999996"/>
    <s v="RGB_Side_Upper_0"/>
    <n v="24351"/>
    <n v="264312400"/>
    <n v="41535680"/>
    <n v="0.44574239999999998"/>
    <n v="7.0046720000000007E-2"/>
    <n v="6.3635020000000004"/>
    <n v="23454"/>
    <n v="0.96316369999999996"/>
    <n v="897"/>
    <n v="3.6836269999999997E-2"/>
    <n v="6074"/>
    <n v="1515.07"/>
    <n v="0.2494353"/>
    <n v="439.16399999999999"/>
    <n v="2070.8229999999999"/>
    <n v="4.0278460000000003"/>
    <n v="1275.1489999999999"/>
    <n v="2486.511"/>
    <n v="0.32395000000000002"/>
    <n v="75169"/>
    <n v="1080.9639999999999"/>
    <n v="0.53055209999999997"/>
    <n v="254"/>
    <n v="402"/>
    <n v="24160"/>
    <n v="0.99215640000000005"/>
    <n v="355"/>
    <n v="46"/>
    <n v="90.833190000000002"/>
    <n v="17.390419999999999"/>
    <n v="90.833190000000002"/>
    <n v="17.390419999999999"/>
    <n v="90.833190000000002"/>
    <n v="17.390419999999999"/>
    <n v="439.16419999999999"/>
    <n v="98968.41"/>
    <n v="176.10390000000001"/>
    <n v="191"/>
    <n v="7.8436200000000008E-3"/>
    <n v="305848100"/>
    <n v="0.5157891"/>
    <s v="RGB_Side_Upper_4"/>
    <n v="25953"/>
    <n v="291765800"/>
    <n v="65484000"/>
    <n v="0.43317090000000003"/>
    <n v="9.7221000000000002E-2"/>
    <n v="4.4555280000000002"/>
    <n v="25099"/>
    <n v="0.96709440000000002"/>
    <n v="854"/>
    <n v="3.290564E-2"/>
    <n v="7358"/>
    <n v="2086.085"/>
    <n v="0.2835125"/>
    <n v="449.25720000000001"/>
    <n v="67660.69"/>
    <n v="0.40010289999999998"/>
    <n v="1269.3800000000001"/>
    <n v="2469.1239999999998"/>
    <n v="0.2984407"/>
    <n v="86962"/>
    <n v="1126.9880000000001"/>
    <n v="0.40119480000000002"/>
    <n v="293"/>
    <n v="447"/>
    <n v="25819"/>
    <n v="0.99483679999999997"/>
    <n v="386"/>
    <n v="60"/>
    <n v="90.737409999999997"/>
    <n v="16.666360000000001"/>
    <n v="90.737409999999997"/>
    <n v="16.666360000000001"/>
    <n v="90.737409999999997"/>
    <n v="16.666360000000001"/>
    <n v="449.25740000000002"/>
    <n v="114642"/>
    <n v="176394.6"/>
    <n v="134"/>
    <n v="5.1631799999999999E-3"/>
    <n v="357249800"/>
    <n v="0.53039190000000003"/>
    <s v="RGB_TV"/>
    <n v="48877"/>
    <n v="716775300"/>
    <n v="313304300"/>
    <n v="0.30003639999999998"/>
    <n v="0.1311467"/>
    <n v="2.2877930000000002"/>
    <n v="10815"/>
    <n v="2393.0320000000002"/>
    <n v="0.22126970000000001"/>
    <n v="1656.3340000000001"/>
    <n v="58656.480000000003"/>
    <n v="0.45703850000000001"/>
    <n v="1586.902"/>
    <n v="1254.4459999999999"/>
    <n v="0.12937470000000001"/>
    <n v="377794"/>
    <n v="3526.547"/>
    <n v="0.15342040000000001"/>
    <n v="1640"/>
    <n v="434"/>
    <n v="48279"/>
    <n v="0.98776520000000001"/>
    <n v="1389.9549999999999"/>
    <n v="96.576920000000001"/>
    <n v="18.66404"/>
    <n v="96.576920000000001"/>
    <n v="18.66404"/>
    <n v="96.576920000000001"/>
    <n v="18.66404"/>
    <n v="1656.3340000000001"/>
    <n v="689146.8"/>
    <n v="70392.679999999993"/>
    <n v="598"/>
    <n v="1.2234790000000001E-2"/>
    <n v="1030080000"/>
    <n v="0.43118309999999999"/>
  </r>
  <r>
    <n v="477"/>
    <s v="080325-R2"/>
    <s v="Cicer arietinum"/>
    <x v="1"/>
    <x v="2"/>
    <n v="2"/>
    <s v="SI"/>
    <n v="1"/>
    <n v="10"/>
    <d v="2020-05-22T09:38:02"/>
    <x v="6"/>
    <n v="254270"/>
    <s v="RGB_Side_Far_0"/>
    <n v="25450"/>
    <n v="784236000"/>
    <n v="141503800"/>
    <n v="1.210796"/>
    <n v="0.21847040000000001"/>
    <n v="5.542154"/>
    <n v="25450"/>
    <n v="1"/>
    <n v="0"/>
    <n v="0"/>
    <n v="12648"/>
    <n v="6285.7330000000002"/>
    <n v="0.49697449999999999"/>
    <n v="668.31880000000001"/>
    <n v="29496.65"/>
    <n v="-28.92089"/>
    <n v="1111.3130000000001"/>
    <n v="2913.0859999999998"/>
    <n v="0.14424409999999999"/>
    <n v="176437"/>
    <n v="1683.7650000000001"/>
    <n v="0.482039"/>
    <n v="628"/>
    <n v="363"/>
    <n v="25021"/>
    <n v="0.9831434"/>
    <n v="388"/>
    <n v="0"/>
    <n v="85.921809999999994"/>
    <n v="24.404319999999998"/>
    <n v="85.921809999999994"/>
    <n v="24.404319999999998"/>
    <n v="85.921809999999994"/>
    <n v="24.404319999999998"/>
    <n v="668.54039999999998"/>
    <n v="215797.7"/>
    <n v="34186.74"/>
    <n v="429"/>
    <n v="1.6856579999999999E-2"/>
    <n v="925739800"/>
    <n v="1.4292670000000001"/>
    <s v="RGB_Side_Far_4"/>
    <n v="27843"/>
    <n v="937536800"/>
    <n v="146085000"/>
    <n v="1.209362"/>
    <n v="0.1884402"/>
    <n v="6.4177489999999997"/>
    <n v="27843"/>
    <n v="1"/>
    <n v="0"/>
    <n v="0"/>
    <n v="14143"/>
    <n v="7184.0119999999997"/>
    <n v="0.5079553"/>
    <n v="754.52829999999994"/>
    <n v="6735.4210000000003"/>
    <n v="-13.519769999999999"/>
    <n v="1054.3209999999999"/>
    <n v="2906.308"/>
    <n v="0.146425"/>
    <n v="190152"/>
    <n v="1784.5260000000001"/>
    <n v="0.53344979999999997"/>
    <n v="736"/>
    <n v="337"/>
    <n v="27287"/>
    <n v="0.98003090000000004"/>
    <n v="380"/>
    <n v="0"/>
    <n v="85.06174"/>
    <n v="24.26859"/>
    <n v="85.06174"/>
    <n v="24.26859"/>
    <n v="85.06174"/>
    <n v="24.26859"/>
    <n v="754.52850000000001"/>
    <n v="239037.2"/>
    <n v="1629.347"/>
    <n v="556"/>
    <n v="1.9969110000000002E-2"/>
    <n v="1083622000"/>
    <n v="1.397802"/>
    <s v="RGB_Side_Lower_0"/>
    <n v="52670"/>
    <n v="1198557000"/>
    <n v="670042600"/>
    <n v="0.43204809999999999"/>
    <n v="0.24153259999999999"/>
    <n v="1.7887770000000001"/>
    <n v="3806"/>
    <n v="7.2261249999999999E-2"/>
    <n v="48864"/>
    <n v="0.92773870000000003"/>
    <n v="10561"/>
    <n v="2117.614"/>
    <n v="0.20051260000000001"/>
    <n v="674.7"/>
    <n v="111715.5"/>
    <n v="-16.050149999999999"/>
    <n v="963.30070000000001"/>
    <n v="3000.2930000000001"/>
    <n v="0.21222759999999999"/>
    <n v="248177"/>
    <n v="1911.066"/>
    <n v="7.9998390000000003E-2"/>
    <n v="615"/>
    <n v="523"/>
    <n v="52194"/>
    <n v="0.99096260000000003"/>
    <n v="116"/>
    <n v="406"/>
    <n v="91.16283"/>
    <n v="23.30977"/>
    <n v="91.16283"/>
    <n v="23.30977"/>
    <n v="91.16283"/>
    <n v="23.30977"/>
    <n v="679.70719999999994"/>
    <n v="294529.3"/>
    <n v="236953.7"/>
    <n v="476"/>
    <n v="9.0374019999999999E-3"/>
    <n v="1868600000"/>
    <n v="0.67358059999999997"/>
    <s v="RGB_Side_Lower_4"/>
    <n v="54152"/>
    <n v="1521630000"/>
    <n v="638654600"/>
    <n v="0.51889580000000002"/>
    <n v="0.2177896"/>
    <n v="2.3825560000000001"/>
    <n v="4490"/>
    <n v="8.2914749999999995E-2"/>
    <n v="49662"/>
    <n v="0.91708520000000004"/>
    <n v="11925"/>
    <n v="2626.0459999999998"/>
    <n v="0.22021350000000001"/>
    <n v="771.65409999999997"/>
    <n v="8305.2309999999998"/>
    <n v="0.35059509999999999"/>
    <n v="855.91330000000005"/>
    <n v="2984.34"/>
    <n v="0.20309260000000001"/>
    <n v="266637"/>
    <n v="2010.51"/>
    <n v="0.16706119999999999"/>
    <n v="646"/>
    <n v="483"/>
    <n v="53808"/>
    <n v="0.99364750000000002"/>
    <n v="76"/>
    <n v="406"/>
    <n v="90.752200000000002"/>
    <n v="20.646070000000002"/>
    <n v="90.752200000000002"/>
    <n v="20.646070000000002"/>
    <n v="90.752200000000002"/>
    <n v="20.646070000000002"/>
    <n v="771.65419999999995"/>
    <n v="305172"/>
    <n v="1273.7639999999999"/>
    <n v="344"/>
    <n v="6.3524890000000002E-3"/>
    <n v="2160285000"/>
    <n v="0.73668540000000005"/>
    <s v="RGB_Side_Upper_0"/>
    <n v="22941"/>
    <n v="286208900"/>
    <n v="130775300"/>
    <n v="0.54382399999999997"/>
    <n v="0.2484856"/>
    <n v="2.1885539999999999"/>
    <n v="20899"/>
    <n v="0.91098900000000005"/>
    <n v="2042"/>
    <n v="8.9010939999999997E-2"/>
    <n v="7176"/>
    <n v="2244.67"/>
    <n v="0.31280239999999998"/>
    <n v="481.66070000000002"/>
    <n v="3202.395"/>
    <n v="-1.406471"/>
    <n v="1172.0830000000001"/>
    <n v="2545.9340000000002"/>
    <n v="0.21060889999999999"/>
    <n v="108927"/>
    <n v="1314.0619999999999"/>
    <n v="0.1389473"/>
    <n v="476"/>
    <n v="383"/>
    <n v="22751"/>
    <n v="0.99171790000000004"/>
    <n v="298"/>
    <n v="84"/>
    <n v="89.69256"/>
    <n v="17.272120000000001"/>
    <n v="89.69256"/>
    <n v="17.272120000000001"/>
    <n v="89.69256"/>
    <n v="17.272120000000001"/>
    <n v="492.8288"/>
    <n v="164929"/>
    <n v="447.03089999999997"/>
    <n v="190"/>
    <n v="8.2821149999999996E-3"/>
    <n v="416984200"/>
    <n v="0.79230959999999995"/>
    <s v="RGB_Side_Upper_4"/>
    <n v="22124"/>
    <n v="265493000"/>
    <n v="117158900"/>
    <n v="0.54240759999999999"/>
    <n v="0.23935809999999999"/>
    <n v="2.2660930000000001"/>
    <n v="22124"/>
    <n v="1"/>
    <n v="0"/>
    <n v="0"/>
    <n v="7318"/>
    <n v="2420.59"/>
    <n v="0.33077200000000001"/>
    <n v="462.31270000000001"/>
    <n v="2191.4989999999998"/>
    <n v="-7.0323010000000004"/>
    <n v="1164.2139999999999"/>
    <n v="2492.8440000000001"/>
    <n v="0.2152705"/>
    <n v="102773"/>
    <n v="1263.567"/>
    <n v="0.1502706"/>
    <n v="454"/>
    <n v="340"/>
    <n v="21966"/>
    <n v="0.99285840000000003"/>
    <n v="355"/>
    <n v="0"/>
    <n v="89.368470000000002"/>
    <n v="16.565429999999999"/>
    <n v="89.368470000000002"/>
    <n v="16.565429999999999"/>
    <n v="89.368470000000002"/>
    <n v="16.565429999999999"/>
    <n v="470.80119999999999"/>
    <n v="152206.70000000001"/>
    <n v="217.0795"/>
    <n v="158"/>
    <n v="7.1415660000000002E-3"/>
    <n v="382651900"/>
    <n v="0.78176559999999995"/>
    <s v="RGB_TV"/>
    <n v="49090"/>
    <n v="1184045000"/>
    <n v="553434300"/>
    <n v="0.49134"/>
    <n v="0.22965720000000001"/>
    <n v="2.1394500000000001"/>
    <n v="13909"/>
    <n v="3940.931"/>
    <n v="0.2833367"/>
    <n v="723.24270000000001"/>
    <n v="443.84780000000001"/>
    <n v="-9.8757409999999997"/>
    <n v="1511.037"/>
    <n v="1382.9970000000001"/>
    <n v="0.18804609999999999"/>
    <n v="261053"/>
    <n v="1979.413"/>
    <n v="0.1317296"/>
    <n v="702"/>
    <n v="561"/>
    <n v="48442"/>
    <n v="0.9867998"/>
    <n v="449.20490000000001"/>
    <n v="94.746200000000002"/>
    <n v="20.401420000000002"/>
    <n v="94.746200000000002"/>
    <n v="20.401420000000002"/>
    <n v="94.746200000000002"/>
    <n v="20.401420000000002"/>
    <n v="729.30319999999995"/>
    <n v="359769.4"/>
    <n v="4.0130540000000003"/>
    <n v="648"/>
    <n v="1.320024E-2"/>
    <n v="1737479000"/>
    <n v="0.72099709999999995"/>
  </r>
  <r>
    <n v="478"/>
    <s v="080350-R2"/>
    <s v="Cicer arietinum"/>
    <x v="2"/>
    <x v="1"/>
    <n v="2"/>
    <s v="SI"/>
    <n v="2"/>
    <n v="10"/>
    <d v="2020-05-22T09:39:59"/>
    <x v="6"/>
    <n v="143181"/>
    <s v="RGB_Side_Far_0"/>
    <n v="15280"/>
    <n v="381608200"/>
    <n v="13709910"/>
    <n v="1.6344479999999999"/>
    <n v="5.8720260000000003E-2"/>
    <n v="27.83447"/>
    <n v="15280"/>
    <n v="1"/>
    <n v="0"/>
    <n v="0"/>
    <n v="7650"/>
    <n v="3830.0070000000001"/>
    <n v="0.5006545"/>
    <n v="578.51710000000003"/>
    <n v="4204.6099999999997"/>
    <n v="2.475857"/>
    <n v="1294.4680000000001"/>
    <n v="2744.8029999999999"/>
    <n v="0.18900359999999999"/>
    <n v="80845"/>
    <n v="1287.73"/>
    <n v="0.86608819999999997"/>
    <n v="283"/>
    <n v="561"/>
    <n v="14977"/>
    <n v="0.98017010000000004"/>
    <n v="616"/>
    <n v="0"/>
    <n v="82.732919999999993"/>
    <n v="24.165980000000001"/>
    <n v="82.732919999999993"/>
    <n v="24.165980000000001"/>
    <n v="82.732919999999993"/>
    <n v="24.165980000000001"/>
    <n v="578.51729999999998"/>
    <n v="106259.3"/>
    <n v="1156.9860000000001"/>
    <n v="303"/>
    <n v="1.9829840000000001E-2"/>
    <n v="395318100"/>
    <n v="1.693168"/>
    <s v="RGB_Side_Far_4"/>
    <n v="16736"/>
    <n v="419599100"/>
    <n v="23063720"/>
    <n v="1.498067"/>
    <n v="8.2342860000000004E-2"/>
    <n v="18.19304"/>
    <n v="16736"/>
    <n v="1"/>
    <n v="0"/>
    <n v="0"/>
    <n v="8123"/>
    <n v="3942.587"/>
    <n v="0.48536089999999998"/>
    <n v="566.58360000000005"/>
    <n v="13667.35"/>
    <n v="1.635491"/>
    <n v="1285.56"/>
    <n v="2744.49"/>
    <n v="0.1803215"/>
    <n v="92812"/>
    <n v="1343.981"/>
    <n v="0.80244970000000004"/>
    <n v="337"/>
    <n v="557"/>
    <n v="16435"/>
    <n v="0.98201479999999997"/>
    <n v="610"/>
    <n v="0"/>
    <n v="84.132769999999994"/>
    <n v="24.389569999999999"/>
    <n v="84.132769999999994"/>
    <n v="24.389569999999999"/>
    <n v="84.132769999999994"/>
    <n v="24.389569999999999"/>
    <n v="566.5838"/>
    <n v="111174.3"/>
    <n v="11161.36"/>
    <n v="301"/>
    <n v="1.798518E-2"/>
    <n v="442662800"/>
    <n v="1.5804100000000001"/>
    <s v="RGB_Side_Lower_0"/>
    <n v="29000"/>
    <n v="815137100"/>
    <n v="122537400"/>
    <n v="0.96924739999999998"/>
    <n v="0.14570430000000001"/>
    <n v="6.6521520000000001"/>
    <n v="18276"/>
    <n v="0.63020690000000001"/>
    <n v="10724"/>
    <n v="0.36979309999999999"/>
    <n v="7528"/>
    <n v="1954.165"/>
    <n v="0.25958619999999999"/>
    <n v="610.13599999999997"/>
    <n v="7173.2809999999999"/>
    <n v="1.9526790000000001"/>
    <n v="1074.0840000000001"/>
    <n v="2719.375"/>
    <n v="0.19689719999999999"/>
    <n v="147285"/>
    <n v="1519.6510000000001"/>
    <n v="0.54558249999999997"/>
    <n v="382"/>
    <n v="588"/>
    <n v="28966"/>
    <n v="0.99882760000000004"/>
    <n v="350"/>
    <n v="237"/>
    <n v="89.645030000000006"/>
    <n v="20.093170000000001"/>
    <n v="89.645030000000006"/>
    <n v="20.093170000000001"/>
    <n v="89.645030000000006"/>
    <n v="20.093170000000001"/>
    <n v="610.13620000000003"/>
    <n v="209489.3"/>
    <n v="1774.3430000000001"/>
    <n v="34"/>
    <n v="1.1724140000000001E-3"/>
    <n v="937674400"/>
    <n v="1.1149519999999999"/>
    <s v="RGB_Side_Lower_4"/>
    <n v="27561"/>
    <n v="709706800"/>
    <n v="64480660"/>
    <n v="0.93430579999999996"/>
    <n v="8.4886690000000001E-2"/>
    <n v="11.00651"/>
    <n v="18527"/>
    <n v="0.67221799999999998"/>
    <n v="9034"/>
    <n v="0.32778200000000002"/>
    <n v="5883"/>
    <n v="1255.749"/>
    <n v="0.2134538"/>
    <n v="598.1413"/>
    <n v="18123.04"/>
    <n v="-0.92276210000000003"/>
    <n v="1081.8"/>
    <n v="2717.4609999999998"/>
    <n v="0.2499615"/>
    <n v="110261"/>
    <n v="1383.7190000000001"/>
    <n v="0.69459499999999996"/>
    <n v="297"/>
    <n v="572"/>
    <n v="27521"/>
    <n v="0.99854869999999996"/>
    <n v="335"/>
    <n v="236"/>
    <n v="89.509020000000007"/>
    <n v="23.327839999999998"/>
    <n v="89.509020000000007"/>
    <n v="23.327839999999998"/>
    <n v="89.509020000000007"/>
    <n v="23.327839999999998"/>
    <n v="598.14149999999995"/>
    <n v="155344"/>
    <n v="11917"/>
    <n v="40"/>
    <n v="1.451326E-3"/>
    <n v="774187500"/>
    <n v="1.0191920000000001"/>
    <s v="RGB_Side_Upper_0"/>
    <n v="12405"/>
    <n v="74089260"/>
    <n v="6361470"/>
    <n v="0.48146169999999999"/>
    <n v="4.1339380000000002E-2"/>
    <n v="11.646559999999999"/>
    <n v="12405"/>
    <n v="1"/>
    <n v="0"/>
    <n v="0"/>
    <n v="2809"/>
    <n v="636.07259999999997"/>
    <n v="0.226441"/>
    <n v="311.80919999999998"/>
    <n v="538.01430000000005"/>
    <n v="8.6194769999999998"/>
    <n v="1340.3810000000001"/>
    <n v="2465.8850000000002"/>
    <n v="0.44835190000000003"/>
    <n v="27668"/>
    <n v="730.11900000000003"/>
    <n v="0.70871859999999998"/>
    <n v="251"/>
    <n v="239"/>
    <n v="12283"/>
    <n v="0.99016519999999997"/>
    <n v="298"/>
    <n v="0"/>
    <n v="92.107380000000006"/>
    <n v="17.32001"/>
    <n v="92.107380000000006"/>
    <n v="17.32001"/>
    <n v="92.107380000000006"/>
    <n v="17.32001"/>
    <n v="311.80939999999998"/>
    <n v="34413.96"/>
    <n v="23.33409"/>
    <n v="122"/>
    <n v="9.8347439999999994E-3"/>
    <n v="80450740"/>
    <n v="0.52280110000000002"/>
    <s v="RGB_Side_Upper_4"/>
    <n v="11934"/>
    <n v="59495540"/>
    <n v="7448919"/>
    <n v="0.41774600000000001"/>
    <n v="5.2302349999999997E-2"/>
    <n v="7.9871369999999997"/>
    <n v="11934"/>
    <n v="1"/>
    <n v="0"/>
    <n v="0"/>
    <n v="2722"/>
    <n v="620.85500000000002"/>
    <n v="0.22808780000000001"/>
    <n v="282.81619999999998"/>
    <n v="880.44069999999999"/>
    <n v="8.2896359999999998"/>
    <n v="1329.289"/>
    <n v="2474.9409999999998"/>
    <n v="0.44686589999999998"/>
    <n v="26706"/>
    <n v="687.14700000000005"/>
    <n v="0.60444359999999997"/>
    <n v="264"/>
    <n v="208"/>
    <n v="11832"/>
    <n v="0.99145300000000003"/>
    <n v="266"/>
    <n v="0"/>
    <n v="93.566699999999997"/>
    <n v="17.714449999999999"/>
    <n v="93.566699999999997"/>
    <n v="17.714449999999999"/>
    <n v="93.566699999999997"/>
    <n v="17.714449999999999"/>
    <n v="282.81639999999999"/>
    <n v="33922.89"/>
    <n v="64.955240000000003"/>
    <n v="102"/>
    <n v="8.5470089999999995E-3"/>
    <n v="66944460"/>
    <n v="0.47004839999999998"/>
    <s v="RGB_TV"/>
    <n v="30265"/>
    <n v="220951400"/>
    <n v="95492580"/>
    <n v="0.2412212"/>
    <n v="0.1042529"/>
    <n v="2.3138070000000002"/>
    <n v="6314"/>
    <n v="1317.251"/>
    <n v="0.2086238"/>
    <n v="458.48989999999998"/>
    <n v="16628.86"/>
    <n v="-2.9348359999999998"/>
    <n v="1667.0650000000001"/>
    <n v="1215.9559999999999"/>
    <n v="0.2808061"/>
    <n v="107779"/>
    <n v="1261.1410000000001"/>
    <n v="0.1571842"/>
    <n v="448"/>
    <n v="367"/>
    <n v="29934"/>
    <n v="0.98906329999999998"/>
    <n v="363.04410000000001"/>
    <n v="98.810969999999998"/>
    <n v="19.029399999999999"/>
    <n v="98.810969999999998"/>
    <n v="19.029399999999999"/>
    <n v="98.810969999999998"/>
    <n v="19.029399999999999"/>
    <n v="461.89069999999998"/>
    <n v="151204"/>
    <n v="9136.5959999999995"/>
    <n v="331"/>
    <n v="1.093673E-2"/>
    <n v="316444000"/>
    <n v="0.34547410000000001"/>
  </r>
  <r>
    <n v="479"/>
    <s v="080349-R2"/>
    <s v="Cicer arietinum"/>
    <x v="0"/>
    <x v="2"/>
    <n v="2"/>
    <s v="SI"/>
    <n v="2"/>
    <n v="9"/>
    <d v="2020-05-22T09:41:56"/>
    <x v="6"/>
    <n v="172807"/>
    <s v="RGB_Side_Far_0"/>
    <n v="19614"/>
    <n v="400847000"/>
    <n v="145725200"/>
    <n v="1.041949"/>
    <n v="0.3787933"/>
    <n v="2.750705"/>
    <n v="19614"/>
    <n v="1"/>
    <n v="0"/>
    <n v="0"/>
    <n v="9974"/>
    <n v="5071.9219999999996"/>
    <n v="0.50851429999999997"/>
    <n v="515.32129999999995"/>
    <n v="6962.71"/>
    <n v="-3.5848909999999998"/>
    <n v="1281.96"/>
    <n v="2812.9769999999999"/>
    <n v="0.1360024"/>
    <n v="144218"/>
    <n v="1435.654"/>
    <n v="0.21787139999999999"/>
    <n v="433"/>
    <n v="491"/>
    <n v="19245"/>
    <n v="0.98118689999999997"/>
    <n v="543"/>
    <n v="0"/>
    <n v="82.826549999999997"/>
    <n v="23.30939"/>
    <n v="82.826549999999997"/>
    <n v="23.30939"/>
    <n v="82.826549999999997"/>
    <n v="23.30939"/>
    <n v="516.34140000000002"/>
    <n v="171451.1"/>
    <n v="2471.67"/>
    <n v="369"/>
    <n v="1.8813090000000001E-2"/>
    <n v="546572200"/>
    <n v="1.4207419999999999"/>
    <s v="RGB_Side_Far_4"/>
    <n v="21280"/>
    <n v="381135000"/>
    <n v="173658100"/>
    <n v="0.84165789999999996"/>
    <n v="0.383488"/>
    <n v="2.194744"/>
    <n v="21280"/>
    <n v="1"/>
    <n v="0"/>
    <n v="0"/>
    <n v="9953"/>
    <n v="4655.1790000000001"/>
    <n v="0.46771620000000003"/>
    <n v="493.43900000000002"/>
    <n v="13961.01"/>
    <n v="-4.4938079999999996"/>
    <n v="1278.175"/>
    <n v="2806.6419999999998"/>
    <n v="0.15135129999999999"/>
    <n v="140600"/>
    <n v="1398.6569999999999"/>
    <n v="0.1398549"/>
    <n v="422"/>
    <n v="492"/>
    <n v="20901"/>
    <n v="0.9821898"/>
    <n v="544"/>
    <n v="0"/>
    <n v="83.803759999999997"/>
    <n v="22.465890000000002"/>
    <n v="83.803759999999997"/>
    <n v="22.465890000000002"/>
    <n v="83.803759999999997"/>
    <n v="22.465890000000002"/>
    <n v="501.79610000000002"/>
    <n v="181833.60000000001"/>
    <n v="9159.2939999999999"/>
    <n v="379"/>
    <n v="1.781015E-2"/>
    <n v="554793100"/>
    <n v="1.2251460000000001"/>
    <s v="RGB_Side_Lower_0"/>
    <n v="30092"/>
    <n v="727421700"/>
    <n v="115029800"/>
    <n v="0.80331180000000002"/>
    <n v="0.12703049999999999"/>
    <n v="6.3237699999999997"/>
    <n v="13146"/>
    <n v="0.43686029999999998"/>
    <n v="16946"/>
    <n v="0.56313970000000002"/>
    <n v="7028"/>
    <n v="1641.393"/>
    <n v="0.23355039999999999"/>
    <n v="575.30600000000004"/>
    <n v="34430.589999999997"/>
    <n v="14.34046"/>
    <n v="1047.5129999999999"/>
    <n v="2798.2460000000001"/>
    <n v="0.2202219"/>
    <n v="136644"/>
    <n v="1485.203"/>
    <n v="0.52840770000000004"/>
    <n v="494"/>
    <n v="505"/>
    <n v="29983"/>
    <n v="0.99637779999999998"/>
    <n v="229"/>
    <n v="275"/>
    <n v="88.278880000000001"/>
    <n v="23.78378"/>
    <n v="88.278880000000001"/>
    <n v="23.78378"/>
    <n v="88.278880000000001"/>
    <n v="23.78378"/>
    <n v="576.62369999999999"/>
    <n v="167955.8"/>
    <n v="39394.720000000001"/>
    <n v="109"/>
    <n v="3.6222250000000002E-3"/>
    <n v="842451500"/>
    <n v="0.93034229999999996"/>
    <s v="RGB_Side_Lower_4"/>
    <n v="33093"/>
    <n v="671892900"/>
    <n v="245346900"/>
    <n v="0.61351869999999997"/>
    <n v="0.22403110000000001"/>
    <n v="2.7385429999999999"/>
    <n v="15288"/>
    <n v="0.46197080000000001"/>
    <n v="17805"/>
    <n v="0.53802919999999999"/>
    <n v="9051"/>
    <n v="2475.4659999999999"/>
    <n v="0.27350200000000002"/>
    <n v="522.73320000000001"/>
    <n v="27623.14"/>
    <n v="4.0863899999999997"/>
    <n v="1060.086"/>
    <n v="2797.078"/>
    <n v="0.2187923"/>
    <n v="151253"/>
    <n v="1471.0609999999999"/>
    <n v="0.216255"/>
    <n v="477"/>
    <n v="492"/>
    <n v="32982"/>
    <n v="0.99664580000000003"/>
    <n v="217"/>
    <n v="274"/>
    <n v="88.177530000000004"/>
    <n v="18.5687"/>
    <n v="88.177530000000004"/>
    <n v="18.5687"/>
    <n v="88.177530000000004"/>
    <n v="18.5687"/>
    <n v="526.76670000000001"/>
    <n v="192274.5"/>
    <n v="23057.39"/>
    <n v="111"/>
    <n v="3.3541840000000001E-3"/>
    <n v="917239800"/>
    <n v="0.83754969999999995"/>
    <s v="RGB_Side_Upper_0"/>
    <n v="16248"/>
    <n v="59786630"/>
    <n v="36866260"/>
    <n v="0.22646669999999999"/>
    <n v="0.1396462"/>
    <n v="1.6217170000000001"/>
    <n v="16212"/>
    <n v="0.99778429999999996"/>
    <n v="36"/>
    <n v="2.2156570000000002E-3"/>
    <n v="3988"/>
    <n v="978.83699999999999"/>
    <n v="0.24544560000000001"/>
    <n v="265.58800000000002"/>
    <n v="12205.88"/>
    <n v="1.5402709999999999"/>
    <n v="1332.5329999999999"/>
    <n v="2504.4699999999998"/>
    <n v="0.43596550000000001"/>
    <n v="37269"/>
    <n v="731.79399999999998"/>
    <n v="5.6235920000000002E-2"/>
    <n v="265"/>
    <n v="233"/>
    <n v="16133"/>
    <n v="0.99292219999999998"/>
    <n v="227"/>
    <n v="5"/>
    <n v="89.718919999999997"/>
    <n v="17.580210000000001"/>
    <n v="89.718919999999997"/>
    <n v="17.580210000000001"/>
    <n v="89.718919999999997"/>
    <n v="17.580210000000001"/>
    <n v="265.60140000000001"/>
    <n v="44071.199999999997"/>
    <n v="9169.35"/>
    <n v="115"/>
    <n v="7.0777940000000001E-3"/>
    <n v="96652890"/>
    <n v="0.36611290000000002"/>
    <s v="RGB_Side_Upper_4"/>
    <n v="17186"/>
    <n v="73665840"/>
    <n v="26493740"/>
    <n v="0.24941150000000001"/>
    <n v="8.9700240000000001E-2"/>
    <n v="2.7805"/>
    <n v="17186"/>
    <n v="1"/>
    <n v="0"/>
    <n v="0"/>
    <n v="3624"/>
    <n v="764.19039999999995"/>
    <n v="0.21086930000000001"/>
    <n v="268.82150000000001"/>
    <n v="15577.68"/>
    <n v="7.6716220000000002"/>
    <n v="1320.3309999999999"/>
    <n v="2508.2040000000002"/>
    <n v="0.47854540000000001"/>
    <n v="35913"/>
    <n v="727.53409999999997"/>
    <n v="0.22181219999999999"/>
    <n v="228"/>
    <n v="241"/>
    <n v="17101"/>
    <n v="0.99505410000000005"/>
    <n v="242"/>
    <n v="0"/>
    <n v="89.438500000000005"/>
    <n v="16.527139999999999"/>
    <n v="89.438500000000005"/>
    <n v="16.527139999999999"/>
    <n v="89.438500000000005"/>
    <n v="16.527139999999999"/>
    <n v="268.92860000000002"/>
    <n v="44468.79"/>
    <n v="14119.88"/>
    <n v="85"/>
    <n v="4.945886E-3"/>
    <n v="100159600"/>
    <n v="0.33911180000000002"/>
    <s v="RGB_TV"/>
    <n v="35294"/>
    <n v="449782500"/>
    <n v="116135800"/>
    <n v="0.3610778"/>
    <n v="9.3231830000000002E-2"/>
    <n v="3.872903"/>
    <n v="6859"/>
    <n v="1332.971"/>
    <n v="0.19433900000000001"/>
    <n v="1525.7159999999999"/>
    <n v="16671"/>
    <n v="0.40055970000000002"/>
    <n v="1655.6030000000001"/>
    <n v="1231.9469999999999"/>
    <n v="0.1413943"/>
    <n v="249614"/>
    <n v="3189.6060000000002"/>
    <n v="0.34758929999999999"/>
    <n v="1521"/>
    <n v="333"/>
    <n v="34936"/>
    <n v="0.98985670000000003"/>
    <n v="1178.8240000000001"/>
    <n v="94.058760000000007"/>
    <n v="18.527000000000001"/>
    <n v="94.058760000000007"/>
    <n v="18.527000000000001"/>
    <n v="94.058760000000007"/>
    <n v="18.527000000000001"/>
    <n v="1525.7159999999999"/>
    <n v="432916.2"/>
    <n v="7874.4889999999996"/>
    <n v="358"/>
    <n v="1.0143370000000001E-2"/>
    <n v="565918300"/>
    <n v="0.45430969999999998"/>
  </r>
  <r>
    <n v="480"/>
    <s v="080348-R2"/>
    <s v="Cicer arietinum"/>
    <x v="2"/>
    <x v="2"/>
    <n v="2"/>
    <s v="SI"/>
    <n v="2"/>
    <n v="8"/>
    <d v="2020-05-22T09:43:54"/>
    <x v="6"/>
    <n v="153618"/>
    <s v="RGB_Side_Far_0"/>
    <n v="14250"/>
    <n v="245445300"/>
    <n v="14457340"/>
    <n v="1.208718"/>
    <n v="7.1196519999999999E-2"/>
    <n v="16.977209999999999"/>
    <n v="14250"/>
    <n v="1"/>
    <n v="0"/>
    <n v="0"/>
    <n v="7315"/>
    <n v="3755.0329999999999"/>
    <n v="0.51333329999999999"/>
    <n v="554.2364"/>
    <n v="10837.36"/>
    <n v="0.51134829999999998"/>
    <n v="958.29060000000004"/>
    <n v="2970.5790000000002"/>
    <n v="0.2052486"/>
    <n v="69428"/>
    <n v="1244.171"/>
    <n v="0.78987309999999999"/>
    <n v="554"/>
    <n v="170"/>
    <n v="13936"/>
    <n v="0.97796490000000003"/>
    <n v="220"/>
    <n v="0"/>
    <n v="88.248630000000006"/>
    <n v="26.47878"/>
    <n v="88.248630000000006"/>
    <n v="26.47878"/>
    <n v="88.248630000000006"/>
    <n v="26.47878"/>
    <n v="554.24440000000004"/>
    <n v="91811.17"/>
    <n v="8241.99"/>
    <n v="314"/>
    <n v="2.203509E-2"/>
    <n v="259902700"/>
    <n v="1.2799149999999999"/>
    <s v="RGB_Side_Far_4"/>
    <n v="14745"/>
    <n v="350194500"/>
    <n v="14893380"/>
    <n v="1.610719"/>
    <n v="6.8502080000000007E-2"/>
    <n v="23.51343"/>
    <n v="14745"/>
    <n v="1"/>
    <n v="0"/>
    <n v="0"/>
    <n v="7500"/>
    <n v="3814.8530000000001"/>
    <n v="0.50864699999999996"/>
    <n v="631.16480000000001"/>
    <n v="14239.69"/>
    <n v="0.41812510000000003"/>
    <n v="909.39599999999996"/>
    <n v="2946.134"/>
    <n v="0.19497010000000001"/>
    <n v="75627"/>
    <n v="1385.271"/>
    <n v="0.84348080000000003"/>
    <n v="626"/>
    <n v="212"/>
    <n v="14497"/>
    <n v="0.98318079999999997"/>
    <n v="262"/>
    <n v="0"/>
    <n v="86.397149999999996"/>
    <n v="26.202580000000001"/>
    <n v="86.397149999999996"/>
    <n v="26.202580000000001"/>
    <n v="86.397149999999996"/>
    <n v="26.202580000000001"/>
    <n v="631.16499999999996"/>
    <n v="99101.77"/>
    <n v="13751.7"/>
    <n v="248"/>
    <n v="1.6819259999999999E-2"/>
    <n v="365087900"/>
    <n v="1.6792210000000001"/>
    <s v="RGB_Side_Lower_0"/>
    <n v="32906"/>
    <n v="445205300"/>
    <n v="76878640"/>
    <n v="0.41115930000000001"/>
    <n v="7.0999530000000005E-2"/>
    <n v="5.7910139999999997"/>
    <n v="0"/>
    <n v="0"/>
    <n v="32906"/>
    <n v="1"/>
    <n v="6169"/>
    <n v="1156.5229999999999"/>
    <n v="0.18747340000000001"/>
    <n v="491.94"/>
    <n v="26627.95"/>
    <n v="3.3072840000000001"/>
    <n v="870.73040000000003"/>
    <n v="3084.866"/>
    <n v="0.41910459999999999"/>
    <n v="78515"/>
    <n v="1167.944"/>
    <n v="0.49772060000000001"/>
    <n v="450"/>
    <n v="277"/>
    <n v="32624"/>
    <n v="0.99143020000000004"/>
    <n v="0"/>
    <n v="420"/>
    <n v="98.52467"/>
    <n v="20.686129999999999"/>
    <n v="98.52467"/>
    <n v="20.686129999999999"/>
    <n v="98.52467"/>
    <n v="20.686129999999999"/>
    <n v="491.9402"/>
    <n v="117645.3"/>
    <n v="21547.68"/>
    <n v="282"/>
    <n v="8.5698649999999994E-3"/>
    <n v="522083900"/>
    <n v="0.4821588"/>
    <s v="RGB_Side_Lower_4"/>
    <n v="33991"/>
    <n v="771669100"/>
    <n v="64383430"/>
    <n v="0.66788729999999996"/>
    <n v="5.5724509999999998E-2"/>
    <n v="11.985519999999999"/>
    <n v="0"/>
    <n v="0"/>
    <n v="33991"/>
    <n v="1"/>
    <n v="5979"/>
    <n v="1051.703"/>
    <n v="0.17589949999999999"/>
    <n v="619.03470000000004"/>
    <n v="29911.95"/>
    <n v="0.59525609999999995"/>
    <n v="734.52589999999998"/>
    <n v="3035.36"/>
    <n v="0.3426823"/>
    <n v="99191"/>
    <n v="1379.4490000000001"/>
    <n v="0.71568609999999999"/>
    <n v="599"/>
    <n v="270"/>
    <n v="33945"/>
    <n v="0.9986467"/>
    <n v="0"/>
    <n v="414"/>
    <n v="96.167050000000003"/>
    <n v="19.059100000000001"/>
    <n v="96.167050000000003"/>
    <n v="19.059100000000001"/>
    <n v="96.167050000000003"/>
    <n v="19.059100000000001"/>
    <n v="619.03489999999999"/>
    <n v="146438.70000000001"/>
    <n v="26322.39"/>
    <n v="46"/>
    <n v="1.3532990000000001E-3"/>
    <n v="836052500"/>
    <n v="0.72361189999999997"/>
    <s v="RGB_Side_Upper_0"/>
    <n v="14343"/>
    <n v="132236300"/>
    <n v="21721070"/>
    <n v="0.64279220000000004"/>
    <n v="0.10558480000000001"/>
    <n v="6.0879260000000004"/>
    <n v="14343"/>
    <n v="1"/>
    <n v="0"/>
    <n v="0"/>
    <n v="3706"/>
    <n v="957.57069999999999"/>
    <n v="0.2583839"/>
    <n v="388.74669999999998"/>
    <n v="15421.96"/>
    <n v="4.1704109999999996"/>
    <n v="1108.4680000000001"/>
    <n v="2524.1439999999998"/>
    <n v="0.29903679999999999"/>
    <n v="47964"/>
    <n v="923.971"/>
    <n v="0.51527990000000001"/>
    <n v="381"/>
    <n v="185"/>
    <n v="14276"/>
    <n v="0.99532869999999996"/>
    <n v="187"/>
    <n v="0"/>
    <n v="92.907899999999998"/>
    <n v="18.433389999999999"/>
    <n v="92.907899999999998"/>
    <n v="18.433389999999999"/>
    <n v="92.907899999999998"/>
    <n v="18.433389999999999"/>
    <n v="388.74689999999998"/>
    <n v="68824.5"/>
    <n v="16582.09"/>
    <n v="67"/>
    <n v="4.6712680000000001E-3"/>
    <n v="153957300"/>
    <n v="0.74837699999999996"/>
    <s v="RGB_Side_Upper_4"/>
    <n v="13045"/>
    <n v="125333100"/>
    <n v="19902080"/>
    <n v="0.7365083"/>
    <n v="0.11695270000000001"/>
    <n v="6.2974870000000003"/>
    <n v="13045"/>
    <n v="1"/>
    <n v="0"/>
    <n v="0"/>
    <n v="3790"/>
    <n v="1101.1189999999999"/>
    <n v="0.29053279999999998"/>
    <n v="382.25650000000002"/>
    <n v="24350.77"/>
    <n v="0.2243781"/>
    <n v="1131.8440000000001"/>
    <n v="2453.1610000000001"/>
    <n v="0.27492680000000003"/>
    <n v="47449"/>
    <n v="919.71690000000001"/>
    <n v="0.52697879999999997"/>
    <n v="332"/>
    <n v="234"/>
    <n v="12950"/>
    <n v="0.99271750000000003"/>
    <n v="307"/>
    <n v="0"/>
    <n v="92.935069999999996"/>
    <n v="17.401150000000001"/>
    <n v="92.935069999999996"/>
    <n v="17.401150000000001"/>
    <n v="92.935069999999996"/>
    <n v="17.401150000000001"/>
    <n v="382.25670000000002"/>
    <n v="65381.06"/>
    <n v="45454.96"/>
    <n v="95"/>
    <n v="7.2824839999999997E-3"/>
    <n v="145235200"/>
    <n v="0.85346100000000003"/>
    <s v="RGB_TV"/>
    <n v="30338"/>
    <n v="559630700"/>
    <n v="171994500"/>
    <n v="0.60803370000000001"/>
    <n v="0.18687049999999999"/>
    <n v="3.2537699999999998"/>
    <n v="8553"/>
    <n v="2411.2930000000001"/>
    <n v="0.2819237"/>
    <n v="829.61249999999995"/>
    <n v="27118.27"/>
    <n v="0.4840854"/>
    <n v="1408.5160000000001"/>
    <n v="1385.002"/>
    <n v="0.1599372"/>
    <n v="189687"/>
    <n v="1894.1110000000001"/>
    <n v="0.28071859999999998"/>
    <n v="805"/>
    <n v="414"/>
    <n v="30008"/>
    <n v="0.98912259999999996"/>
    <n v="514.24900000000002"/>
    <n v="99.504390000000001"/>
    <n v="20.098369999999999"/>
    <n v="99.504390000000001"/>
    <n v="20.098369999999999"/>
    <n v="99.504390000000001"/>
    <n v="20.098369999999999"/>
    <n v="829.61270000000002"/>
    <n v="277423.90000000002"/>
    <n v="24240.240000000002"/>
    <n v="330"/>
    <n v="1.087745E-2"/>
    <n v="731625200"/>
    <n v="0.79490419999999995"/>
  </r>
  <r>
    <n v="481"/>
    <s v="080347-R2"/>
    <s v="Cicer arietinum"/>
    <x v="1"/>
    <x v="1"/>
    <n v="2"/>
    <s v="SI"/>
    <n v="2"/>
    <n v="7"/>
    <d v="2020-05-22T09:45:51"/>
    <x v="6"/>
    <n v="160127"/>
    <s v="RGB_Side_Far_0"/>
    <n v="17476"/>
    <n v="179381300"/>
    <n v="82125820"/>
    <n v="0.58734489999999995"/>
    <n v="0.268903"/>
    <n v="2.1842259999999998"/>
    <n v="17476"/>
    <n v="1"/>
    <n v="0"/>
    <n v="0"/>
    <n v="9939"/>
    <n v="5652.5360000000001"/>
    <n v="0.56872279999999997"/>
    <n v="503.69139999999999"/>
    <n v="10331.68"/>
    <n v="4.359775"/>
    <n v="1062.5450000000001"/>
    <n v="2871.3969999999999"/>
    <n v="0.1541882"/>
    <n v="113342"/>
    <n v="1318.6010000000001"/>
    <n v="0.1383125"/>
    <n v="502"/>
    <n v="354"/>
    <n v="17223"/>
    <n v="0.98552300000000004"/>
    <n v="409"/>
    <n v="0"/>
    <n v="83.065460000000002"/>
    <n v="23.769539999999999"/>
    <n v="83.065460000000002"/>
    <n v="23.769539999999999"/>
    <n v="83.065460000000002"/>
    <n v="23.769539999999999"/>
    <n v="504.74169999999998"/>
    <n v="136231.4"/>
    <n v="6108.01"/>
    <n v="253"/>
    <n v="1.4477E-2"/>
    <n v="261507200"/>
    <n v="0.85624789999999995"/>
    <s v="RGB_Side_Far_4"/>
    <n v="15922"/>
    <n v="125679000"/>
    <n v="45210190"/>
    <n v="0.49575520000000001"/>
    <n v="0.17833689999999999"/>
    <n v="2.779881"/>
    <n v="15922"/>
    <n v="1"/>
    <n v="0"/>
    <n v="0"/>
    <n v="8319"/>
    <n v="4346.549"/>
    <n v="0.52248459999999997"/>
    <n v="387.55900000000003"/>
    <n v="4292.8469999999998"/>
    <n v="-12.142899999999999"/>
    <n v="1116.143"/>
    <n v="2862.6210000000001"/>
    <n v="0.18908169999999999"/>
    <n v="84207"/>
    <n v="1111.626"/>
    <n v="0.2217306"/>
    <n v="367"/>
    <n v="372"/>
    <n v="15662"/>
    <n v="0.98367039999999994"/>
    <n v="423"/>
    <n v="0"/>
    <n v="81.885120000000001"/>
    <n v="22.596599999999999"/>
    <n v="81.885120000000001"/>
    <n v="22.596599999999999"/>
    <n v="81.885120000000001"/>
    <n v="22.596599999999999"/>
    <n v="405.08"/>
    <n v="104521.1"/>
    <n v="1157.4259999999999"/>
    <n v="260"/>
    <n v="1.6329610000000001E-2"/>
    <n v="170889100"/>
    <n v="0.67409209999999997"/>
    <s v="RGB_Side_Lower_0"/>
    <n v="38564"/>
    <n v="746635400"/>
    <n v="235686000"/>
    <n v="0.50204709999999997"/>
    <n v="0.15847820000000001"/>
    <n v="3.1679249999999999"/>
    <n v="7887"/>
    <n v="0.20451720000000001"/>
    <n v="30677"/>
    <n v="0.79548280000000005"/>
    <n v="8916"/>
    <n v="2061.38"/>
    <n v="0.23120009999999999"/>
    <n v="571.68259999999998"/>
    <n v="35475.379999999997"/>
    <n v="-3.350177"/>
    <n v="793.49400000000003"/>
    <n v="2865.7629999999999"/>
    <n v="0.23062940000000001"/>
    <n v="167212"/>
    <n v="1582.5360000000001"/>
    <n v="0.27055069999999998"/>
    <n v="562"/>
    <n v="422"/>
    <n v="38516"/>
    <n v="0.99875530000000001"/>
    <n v="158"/>
    <n v="263"/>
    <n v="89.978610000000003"/>
    <n v="19.96086"/>
    <n v="89.978610000000003"/>
    <n v="19.96086"/>
    <n v="89.978610000000003"/>
    <n v="19.96086"/>
    <n v="572.33569999999997"/>
    <n v="187503.4"/>
    <n v="32634.13"/>
    <n v="48"/>
    <n v="1.244684E-3"/>
    <n v="982321300"/>
    <n v="0.66052529999999998"/>
    <s v="RGB_Side_Lower_4"/>
    <n v="30686"/>
    <n v="535959500"/>
    <n v="136089700"/>
    <n v="0.56918230000000003"/>
    <n v="0.1445256"/>
    <n v="3.9382799999999998"/>
    <n v="12139"/>
    <n v="0.39558759999999998"/>
    <n v="18547"/>
    <n v="0.60441239999999996"/>
    <n v="7213"/>
    <n v="1695.4760000000001"/>
    <n v="0.2350583"/>
    <n v="552.82640000000004"/>
    <n v="27231.4"/>
    <n v="1.4106890000000001"/>
    <n v="824.90319999999997"/>
    <n v="2816.8870000000002"/>
    <n v="0.2088023"/>
    <n v="146962"/>
    <n v="1512.9829999999999"/>
    <n v="0.3540258"/>
    <n v="523"/>
    <n v="491"/>
    <n v="30673"/>
    <n v="0.99957629999999997"/>
    <n v="230"/>
    <n v="260"/>
    <n v="88.504490000000004"/>
    <n v="18.580819999999999"/>
    <n v="88.504490000000004"/>
    <n v="18.580819999999999"/>
    <n v="88.504490000000004"/>
    <n v="18.580819999999999"/>
    <n v="561.13170000000002"/>
    <n v="186834.4"/>
    <n v="24165.71"/>
    <n v="13"/>
    <n v="4.2364589999999998E-4"/>
    <n v="672049200"/>
    <n v="0.71370789999999995"/>
    <s v="RGB_Side_Upper_0"/>
    <n v="13505"/>
    <n v="83187860"/>
    <n v="19616020"/>
    <n v="0.45611119999999999"/>
    <n v="0.1075528"/>
    <n v="4.2408130000000002"/>
    <n v="13505"/>
    <n v="1"/>
    <n v="0"/>
    <n v="0"/>
    <n v="4350"/>
    <n v="1401.1479999999999"/>
    <n v="0.32210290000000003"/>
    <n v="336.3005"/>
    <n v="959.74220000000003"/>
    <n v="2.3019020000000001"/>
    <n v="1246.7059999999999"/>
    <n v="2418.1880000000001"/>
    <n v="0.25758150000000002"/>
    <n v="52430"/>
    <n v="892.9194"/>
    <n v="0.3823936"/>
    <n v="217"/>
    <n v="334"/>
    <n v="13386"/>
    <n v="0.99118850000000003"/>
    <n v="394"/>
    <n v="0"/>
    <n v="87.848429999999993"/>
    <n v="18.298539999999999"/>
    <n v="87.848429999999993"/>
    <n v="18.298539999999999"/>
    <n v="87.848429999999993"/>
    <n v="18.298539999999999"/>
    <n v="340.1293"/>
    <n v="66631.539999999994"/>
    <n v="68.204750000000004"/>
    <n v="119"/>
    <n v="8.8115510000000008E-3"/>
    <n v="102803900"/>
    <n v="0.56366400000000005"/>
    <s v="RGB_Side_Upper_4"/>
    <n v="12301"/>
    <n v="72381920"/>
    <n v="19417660"/>
    <n v="0.4783538"/>
    <n v="0.12832640000000001"/>
    <n v="3.7276340000000001"/>
    <n v="12301"/>
    <n v="1"/>
    <n v="0"/>
    <n v="0"/>
    <n v="4298"/>
    <n v="1501.732"/>
    <n v="0.3494025"/>
    <n v="336.57389999999998"/>
    <n v="607.37469999999996"/>
    <n v="1.6840040000000001"/>
    <n v="1294.682"/>
    <n v="2407.9140000000002"/>
    <n v="0.24515219999999999"/>
    <n v="50177"/>
    <n v="875.0204"/>
    <n v="0.33287749999999999"/>
    <n v="224"/>
    <n v="332"/>
    <n v="12150"/>
    <n v="0.98772459999999995"/>
    <n v="391"/>
    <n v="0"/>
    <n v="86.619619999999998"/>
    <n v="17.859259999999999"/>
    <n v="86.619619999999998"/>
    <n v="17.859259999999999"/>
    <n v="86.619619999999998"/>
    <n v="17.859259999999999"/>
    <n v="338.4599"/>
    <n v="64008.62"/>
    <n v="29.98976"/>
    <n v="151"/>
    <n v="1.227542E-2"/>
    <n v="91799580"/>
    <n v="0.6066802"/>
    <s v="RGB_TV"/>
    <n v="31673"/>
    <n v="449038900"/>
    <n v="159957500"/>
    <n v="0.44761600000000001"/>
    <n v="0.1594506"/>
    <n v="2.807239"/>
    <n v="8546"/>
    <n v="2305.8789999999999"/>
    <n v="0.2698197"/>
    <n v="1534.6769999999999"/>
    <n v="1185.3889999999999"/>
    <n v="2.2032759999999998"/>
    <n v="1461.83"/>
    <n v="1152.383"/>
    <n v="9.1174710000000006E-2"/>
    <n v="347388"/>
    <n v="3278.4580000000001"/>
    <n v="0.22532569999999999"/>
    <n v="1529"/>
    <n v="445"/>
    <n v="31312"/>
    <n v="0.98860230000000004"/>
    <n v="1186.73"/>
    <n v="97.174570000000003"/>
    <n v="20.887869999999999"/>
    <n v="97.174570000000003"/>
    <n v="20.887869999999999"/>
    <n v="97.174570000000003"/>
    <n v="20.887869999999999"/>
    <n v="1534.6769999999999"/>
    <n v="635674.5"/>
    <n v="44.364190000000001"/>
    <n v="361"/>
    <n v="1.139772E-2"/>
    <n v="608996400"/>
    <n v="0.60706660000000001"/>
  </r>
  <r>
    <n v="482"/>
    <s v="080346-R2"/>
    <s v="Cicer arietinum"/>
    <x v="1"/>
    <x v="0"/>
    <n v="2"/>
    <s v="SI"/>
    <n v="2"/>
    <n v="6"/>
    <d v="2020-05-22T09:47:48"/>
    <x v="6"/>
    <n v="152294"/>
    <s v="RGB_Side_Far_0"/>
    <n v="19891"/>
    <n v="200806700"/>
    <n v="97951120"/>
    <n v="0.50753380000000003"/>
    <n v="0.24756900000000001"/>
    <n v="2.050071"/>
    <n v="19891"/>
    <n v="1"/>
    <n v="0"/>
    <n v="0"/>
    <n v="10615"/>
    <n v="5664.7839999999997"/>
    <n v="0.53365839999999998"/>
    <n v="497.00909999999999"/>
    <n v="11566.54"/>
    <n v="2.090814"/>
    <n v="1161.1020000000001"/>
    <n v="2849.0880000000002"/>
    <n v="0.16747210000000001"/>
    <n v="118772"/>
    <n v="1336.8779999999999"/>
    <n v="0.11852699999999999"/>
    <n v="498"/>
    <n v="387"/>
    <n v="19541"/>
    <n v="0.9824041"/>
    <n v="448"/>
    <n v="0"/>
    <n v="79.207629999999995"/>
    <n v="21.40784"/>
    <n v="79.207629999999995"/>
    <n v="21.40784"/>
    <n v="79.207629999999995"/>
    <n v="21.40784"/>
    <n v="497.01510000000002"/>
    <n v="150205.1"/>
    <n v="6725.893"/>
    <n v="350"/>
    <n v="1.7595900000000001E-2"/>
    <n v="298757800"/>
    <n v="0.75510279999999996"/>
    <s v="RGB_Side_Far_4"/>
    <n v="19355"/>
    <n v="150288200"/>
    <n v="50678600"/>
    <n v="0.40117940000000002"/>
    <n v="0.1352815"/>
    <n v="2.9655170000000002"/>
    <n v="19355"/>
    <n v="1"/>
    <n v="0"/>
    <n v="0"/>
    <n v="9101"/>
    <n v="4279.4210000000003"/>
    <n v="0.47021439999999998"/>
    <n v="395.28469999999999"/>
    <n v="8016.5780000000004"/>
    <n v="0.15323870000000001"/>
    <n v="1242.1510000000001"/>
    <n v="2838.9749999999999"/>
    <n v="0.22127839999999999"/>
    <n v="87469"/>
    <n v="1109.6859999999999"/>
    <n v="0.245671"/>
    <n v="328"/>
    <n v="396"/>
    <n v="19112"/>
    <n v="0.98744509999999996"/>
    <n v="452"/>
    <n v="0"/>
    <n v="78.629189999999994"/>
    <n v="20.082509999999999"/>
    <n v="78.629189999999994"/>
    <n v="20.082509999999999"/>
    <n v="78.629189999999994"/>
    <n v="20.082509999999999"/>
    <n v="395.31849999999997"/>
    <n v="113474.1"/>
    <n v="3320.357"/>
    <n v="243"/>
    <n v="1.2554900000000001E-2"/>
    <n v="200966800"/>
    <n v="0.53646090000000002"/>
    <s v="RGB_Side_Lower_0"/>
    <n v="29387"/>
    <n v="655815300"/>
    <n v="214187200"/>
    <n v="0.75940079999999999"/>
    <n v="0.24801790000000001"/>
    <n v="3.0618780000000001"/>
    <n v="15636"/>
    <n v="0.53207199999999999"/>
    <n v="13751"/>
    <n v="0.46792800000000001"/>
    <n v="7930"/>
    <n v="2139.8879999999999"/>
    <n v="0.26984720000000001"/>
    <n v="597.08370000000002"/>
    <n v="29325.79"/>
    <n v="-3.944798"/>
    <n v="850.47199999999998"/>
    <n v="2784.0279999999998"/>
    <n v="0.16819190000000001"/>
    <n v="174723"/>
    <n v="1635.412"/>
    <n v="0.25767499999999999"/>
    <n v="598"/>
    <n v="498"/>
    <n v="29367"/>
    <n v="0.99931939999999997"/>
    <n v="261"/>
    <n v="236"/>
    <n v="84.861530000000002"/>
    <n v="19.26501"/>
    <n v="84.861530000000002"/>
    <n v="19.26501"/>
    <n v="84.861530000000002"/>
    <n v="19.26501"/>
    <n v="597.08389999999997"/>
    <n v="205482.5"/>
    <n v="29264.7"/>
    <n v="20"/>
    <n v="6.805731E-4"/>
    <n v="870002600"/>
    <n v="1.0074190000000001"/>
    <s v="RGB_Side_Lower_4"/>
    <n v="26428"/>
    <n v="498551400"/>
    <n v="138312300"/>
    <n v="0.71380790000000005"/>
    <n v="0.1980305"/>
    <n v="3.6045340000000001"/>
    <n v="14869"/>
    <n v="0.56262299999999998"/>
    <n v="11559"/>
    <n v="0.43737700000000002"/>
    <n v="7042"/>
    <n v="1876.41"/>
    <n v="0.26645980000000002"/>
    <n v="532.69320000000005"/>
    <n v="27414.74"/>
    <n v="1.093923"/>
    <n v="922.15499999999997"/>
    <n v="2753.6950000000002"/>
    <n v="0.18164069999999999"/>
    <n v="145496"/>
    <n v="1495.212"/>
    <n v="0.31995489999999999"/>
    <n v="517"/>
    <n v="524"/>
    <n v="26391"/>
    <n v="0.99859989999999998"/>
    <n v="294"/>
    <n v="229"/>
    <n v="82.675309999999996"/>
    <n v="21.004059999999999"/>
    <n v="82.675309999999996"/>
    <n v="21.004059999999999"/>
    <n v="82.675309999999996"/>
    <n v="21.004059999999999"/>
    <n v="537.79349999999999"/>
    <n v="159466.70000000001"/>
    <n v="28438.32"/>
    <n v="37"/>
    <n v="1.40003E-3"/>
    <n v="636863700"/>
    <n v="0.91183840000000005"/>
    <s v="RGB_Side_Upper_0"/>
    <n v="12871"/>
    <n v="109113200"/>
    <n v="17001170"/>
    <n v="0.65864670000000003"/>
    <n v="0.1026253"/>
    <n v="6.4179789999999999"/>
    <n v="12871"/>
    <n v="1"/>
    <n v="0"/>
    <n v="0"/>
    <n v="4466"/>
    <n v="1549.62"/>
    <n v="0.3469816"/>
    <n v="341.31659999999999"/>
    <n v="5477.7120000000004"/>
    <n v="-0.87107199999999996"/>
    <n v="1328.9749999999999"/>
    <n v="2405.8710000000001"/>
    <n v="0.25180469999999999"/>
    <n v="51115"/>
    <n v="904.53430000000003"/>
    <n v="0.53346190000000004"/>
    <n v="187"/>
    <n v="330"/>
    <n v="12767"/>
    <n v="0.99191980000000002"/>
    <n v="410"/>
    <n v="0"/>
    <n v="85.664519999999996"/>
    <n v="18.544830000000001"/>
    <n v="85.664519999999996"/>
    <n v="18.544830000000001"/>
    <n v="85.664519999999996"/>
    <n v="18.544830000000001"/>
    <n v="341.31950000000001"/>
    <n v="60510.16"/>
    <n v="2331.2350000000001"/>
    <n v="104"/>
    <n v="8.0801799999999993E-3"/>
    <n v="126114300"/>
    <n v="0.76127199999999995"/>
    <s v="RGB_Side_Upper_4"/>
    <n v="12964"/>
    <n v="111125800"/>
    <n v="14321760"/>
    <n v="0.66120599999999996"/>
    <n v="8.521542E-2"/>
    <n v="7.7592290000000004"/>
    <n v="12964"/>
    <n v="1"/>
    <n v="0"/>
    <n v="0"/>
    <n v="4043"/>
    <n v="1260.865"/>
    <n v="0.31186360000000002"/>
    <n v="346.8098"/>
    <n v="6239.1419999999998"/>
    <n v="2.882666"/>
    <n v="1375.913"/>
    <n v="2423.8809999999999"/>
    <n v="0.2652698"/>
    <n v="48871"/>
    <n v="900.61440000000005"/>
    <n v="0.59547360000000005"/>
    <n v="280"/>
    <n v="310"/>
    <n v="12795"/>
    <n v="0.98696390000000001"/>
    <n v="359"/>
    <n v="0"/>
    <n v="86.177880000000002"/>
    <n v="19.25864"/>
    <n v="86.177880000000002"/>
    <n v="19.25864"/>
    <n v="86.177880000000002"/>
    <n v="19.25864"/>
    <n v="352.23660000000001"/>
    <n v="58175.88"/>
    <n v="3002.6909999999998"/>
    <n v="169"/>
    <n v="1.30361E-2"/>
    <n v="125447500"/>
    <n v="0.74642140000000001"/>
    <s v="RGB_TV"/>
    <n v="31398"/>
    <n v="593904400"/>
    <n v="173764600"/>
    <n v="0.60243829999999998"/>
    <n v="0.17626149999999999"/>
    <n v="3.4178670000000002"/>
    <n v="8536"/>
    <n v="2320.6350000000002"/>
    <n v="0.27186440000000001"/>
    <n v="1520.8330000000001"/>
    <n v="1199.117"/>
    <n v="2.9337789999999999"/>
    <n v="1545.097"/>
    <n v="1062.2329999999999"/>
    <n v="7.451497E-2"/>
    <n v="421365"/>
    <n v="3430.1959999999999"/>
    <n v="0.2995295"/>
    <n v="1516"/>
    <n v="606"/>
    <n v="31052"/>
    <n v="0.98898019999999998"/>
    <n v="1173.4259999999999"/>
    <n v="95.281199999999998"/>
    <n v="21.70384"/>
    <n v="95.281199999999998"/>
    <n v="21.70384"/>
    <n v="95.281199999999998"/>
    <n v="21.70384"/>
    <n v="1520.838"/>
    <n v="808102.40000000002"/>
    <n v="45.795310000000001"/>
    <n v="346"/>
    <n v="1.101981E-2"/>
    <n v="767669000"/>
    <n v="0.77869980000000005"/>
  </r>
  <r>
    <n v="483"/>
    <s v="080375-R2"/>
    <s v="Cicer arietinum"/>
    <x v="2"/>
    <x v="0"/>
    <n v="2"/>
    <s v="SI"/>
    <n v="3"/>
    <n v="10"/>
    <d v="2020-05-22T10:00:52"/>
    <x v="6"/>
    <n v="155399"/>
    <s v="RGB_Side_Far_0"/>
    <n v="15619"/>
    <n v="289940300"/>
    <n v="83622630"/>
    <n v="1.1885079999999999"/>
    <n v="0.34278150000000002"/>
    <n v="3.467247"/>
    <n v="15619"/>
    <n v="1"/>
    <n v="0"/>
    <n v="0"/>
    <n v="8694"/>
    <n v="4839.3389999999999"/>
    <n v="0.55662970000000001"/>
    <n v="485.11540000000002"/>
    <n v="12830.66"/>
    <n v="0.25240629999999997"/>
    <n v="1204.2380000000001"/>
    <n v="2798.085"/>
    <n v="0.11464829999999999"/>
    <n v="136234"/>
    <n v="1362.3910000000001"/>
    <n v="0.30503190000000002"/>
    <n v="374"/>
    <n v="476"/>
    <n v="15181"/>
    <n v="0.97195719999999997"/>
    <n v="539"/>
    <n v="0"/>
    <n v="80.445480000000003"/>
    <n v="23.789200000000001"/>
    <n v="80.445480000000003"/>
    <n v="23.789200000000001"/>
    <n v="80.445480000000003"/>
    <n v="23.789200000000001"/>
    <n v="489.19319999999999"/>
    <n v="171830.7"/>
    <n v="10540.1"/>
    <n v="438"/>
    <n v="2.8042770000000002E-2"/>
    <n v="373562900"/>
    <n v="1.53129"/>
    <s v="RGB_Side_Far_4"/>
    <n v="15394"/>
    <n v="288756200"/>
    <n v="58066360"/>
    <n v="1.2185079999999999"/>
    <n v="0.24503140000000001"/>
    <n v="4.9728659999999998"/>
    <n v="15394"/>
    <n v="1"/>
    <n v="0"/>
    <n v="0"/>
    <n v="8567"/>
    <n v="4767.6679999999997"/>
    <n v="0.55651550000000005"/>
    <n v="485"/>
    <n v="5557.4549999999999"/>
    <n v="-1.9118299999999999"/>
    <n v="1245.8889999999999"/>
    <n v="2788.2979999999998"/>
    <n v="0.1316908"/>
    <n v="116895"/>
    <n v="1295.93"/>
    <n v="0.44242769999999998"/>
    <n v="361"/>
    <n v="479"/>
    <n v="15015"/>
    <n v="0.97538000000000002"/>
    <n v="539"/>
    <n v="0"/>
    <n v="80.383459999999999"/>
    <n v="23.684909999999999"/>
    <n v="80.383459999999999"/>
    <n v="23.684909999999999"/>
    <n v="80.383459999999999"/>
    <n v="23.684909999999999"/>
    <n v="485.00020000000001"/>
    <n v="149524.6"/>
    <n v="2006.3209999999999"/>
    <n v="379"/>
    <n v="2.461998E-2"/>
    <n v="346822600"/>
    <n v="1.4635389999999999"/>
    <s v="RGB_Side_Lower_0"/>
    <n v="31706"/>
    <n v="859863600"/>
    <n v="230451000"/>
    <n v="0.85535550000000005"/>
    <n v="0.2292428"/>
    <n v="3.73122"/>
    <n v="14542"/>
    <n v="0.45865139999999999"/>
    <n v="17164"/>
    <n v="0.54134859999999996"/>
    <n v="8710"/>
    <n v="2392.7359999999999"/>
    <n v="0.27471139999999999"/>
    <n v="611.39269999999999"/>
    <n v="5595.9970000000003"/>
    <n v="-2.1609590000000001"/>
    <n v="939.88620000000003"/>
    <n v="2777.4490000000001"/>
    <n v="0.1748014"/>
    <n v="181383"/>
    <n v="1606.5329999999999"/>
    <n v="0.33324769999999998"/>
    <n v="404"/>
    <n v="582"/>
    <n v="31694"/>
    <n v="0.99962150000000005"/>
    <n v="310"/>
    <n v="271"/>
    <n v="90.863619999999997"/>
    <n v="18.282889999999998"/>
    <n v="90.863619999999997"/>
    <n v="18.282889999999998"/>
    <n v="90.863619999999997"/>
    <n v="18.282889999999998"/>
    <n v="611.39290000000005"/>
    <n v="233819.9"/>
    <n v="987.67349999999999"/>
    <n v="12"/>
    <n v="3.784773E-4"/>
    <n v="1090315000"/>
    <n v="1.084598"/>
    <s v="RGB_Side_Lower_4"/>
    <n v="28227"/>
    <n v="815736900"/>
    <n v="170541500"/>
    <n v="1.0238130000000001"/>
    <n v="0.21404280000000001"/>
    <n v="4.7832160000000004"/>
    <n v="14363"/>
    <n v="0.50883909999999999"/>
    <n v="13864"/>
    <n v="0.49116100000000001"/>
    <n v="7826"/>
    <n v="2169.7759999999998"/>
    <n v="0.27725230000000001"/>
    <n v="617.50789999999995"/>
    <n v="36277.72"/>
    <n v="-4.8131120000000003"/>
    <n v="975.81140000000005"/>
    <n v="2762.127"/>
    <n v="0.1632902"/>
    <n v="172864"/>
    <n v="1576.864"/>
    <n v="0.4279405"/>
    <n v="392"/>
    <n v="611"/>
    <n v="28205"/>
    <n v="0.99922060000000001"/>
    <n v="341"/>
    <n v="269"/>
    <n v="89.478440000000006"/>
    <n v="18.796710000000001"/>
    <n v="89.478440000000006"/>
    <n v="18.796710000000001"/>
    <n v="89.478440000000006"/>
    <n v="18.796710000000001"/>
    <n v="617.50810000000001"/>
    <n v="223551.3"/>
    <n v="46624.61"/>
    <n v="22"/>
    <n v="7.7939559999999999E-4"/>
    <n v="986278400"/>
    <n v="1.2378560000000001"/>
    <s v="RGB_Side_Upper_0"/>
    <n v="14809"/>
    <n v="120941700"/>
    <n v="28782740"/>
    <n v="0.55147330000000006"/>
    <n v="0.13124440000000001"/>
    <n v="4.2018810000000002"/>
    <n v="14809"/>
    <n v="1"/>
    <n v="0"/>
    <n v="0"/>
    <n v="4624"/>
    <n v="1443.81"/>
    <n v="0.31224259999999998"/>
    <n v="363.9794"/>
    <n v="1575.874"/>
    <n v="-10.53744"/>
    <n v="1327.53"/>
    <n v="2434.39"/>
    <n v="0.28676269999999998"/>
    <n v="51642"/>
    <n v="888.01089999999999"/>
    <n v="0.37886940000000002"/>
    <n v="223"/>
    <n v="360"/>
    <n v="14664"/>
    <n v="0.99020870000000005"/>
    <n v="399"/>
    <n v="0"/>
    <n v="88.681749999999994"/>
    <n v="18.10669"/>
    <n v="88.681749999999994"/>
    <n v="18.10669"/>
    <n v="88.681749999999994"/>
    <n v="18.10669"/>
    <n v="363.9796"/>
    <n v="73285.789999999994"/>
    <n v="167.69390000000001"/>
    <n v="145"/>
    <n v="9.7913429999999992E-3"/>
    <n v="149724400"/>
    <n v="0.68271769999999998"/>
    <s v="RGB_Side_Upper_4"/>
    <n v="15113"/>
    <n v="119832700"/>
    <n v="20350030"/>
    <n v="0.52465519999999999"/>
    <n v="8.9097120000000002E-2"/>
    <n v="5.8885759999999996"/>
    <n v="15113"/>
    <n v="1"/>
    <n v="0"/>
    <n v="0"/>
    <n v="4154"/>
    <n v="1141.78"/>
    <n v="0.27486270000000002"/>
    <n v="360.06939999999997"/>
    <n v="19886.830000000002"/>
    <n v="-6.9262930000000003"/>
    <n v="1345.9190000000001"/>
    <n v="2446.31"/>
    <n v="0.33775840000000001"/>
    <n v="44745"/>
    <n v="853.79759999999999"/>
    <n v="0.5036233"/>
    <n v="219"/>
    <n v="324"/>
    <n v="14952"/>
    <n v="0.98934690000000003"/>
    <n v="378"/>
    <n v="0"/>
    <n v="88.807789999999997"/>
    <n v="18.697469999999999"/>
    <n v="88.807789999999997"/>
    <n v="18.697469999999999"/>
    <n v="88.807789999999997"/>
    <n v="18.697469999999999"/>
    <n v="360.06959999999998"/>
    <n v="64535.8"/>
    <n v="26168.61"/>
    <n v="161"/>
    <n v="1.0653080000000001E-2"/>
    <n v="140182700"/>
    <n v="0.61375219999999997"/>
    <s v="RGB_TV"/>
    <n v="34531"/>
    <n v="259085300"/>
    <n v="142317800"/>
    <n v="0.21728239999999999"/>
    <n v="0.119355"/>
    <n v="1.820471"/>
    <n v="7954"/>
    <n v="1832.154"/>
    <n v="0.23034370000000001"/>
    <n v="614.55020000000002"/>
    <n v="729.78380000000004"/>
    <n v="4.9106339999999999"/>
    <n v="1594.9079999999999"/>
    <n v="1144.973"/>
    <n v="0.29275220000000002"/>
    <n v="117953"/>
    <n v="1435.961"/>
    <n v="8.4621909999999995E-2"/>
    <n v="556"/>
    <n v="353"/>
    <n v="34205"/>
    <n v="0.99055919999999997"/>
    <n v="362.83609999999999"/>
    <n v="98.589179999999999"/>
    <n v="19.579139999999999"/>
    <n v="98.589179999999999"/>
    <n v="19.579139999999999"/>
    <n v="98.589179999999999"/>
    <n v="19.579139999999999"/>
    <n v="614.55039999999997"/>
    <n v="171365.8"/>
    <n v="15.42337"/>
    <n v="326"/>
    <n v="9.4407929999999994E-3"/>
    <n v="401403000"/>
    <n v="0.33663739999999998"/>
  </r>
  <r>
    <n v="484"/>
    <s v="080374-R2"/>
    <s v="Cicer arietinum"/>
    <x v="3"/>
    <x v="1"/>
    <n v="2"/>
    <s v="SI"/>
    <n v="3"/>
    <n v="9"/>
    <d v="2020-05-22T10:02:49"/>
    <x v="6"/>
    <n v="108087"/>
    <s v="RGB_Side_Far_0"/>
    <n v="13570"/>
    <n v="230469400"/>
    <n v="21183740"/>
    <n v="1.251566"/>
    <n v="0.1150384"/>
    <n v="10.87954"/>
    <n v="13570"/>
    <n v="1"/>
    <n v="0"/>
    <n v="0"/>
    <n v="6922"/>
    <n v="3530.8829999999998"/>
    <n v="0.51009579999999999"/>
    <n v="511.1653"/>
    <n v="7595.3720000000003"/>
    <n v="-10.71407"/>
    <n v="959.30470000000003"/>
    <n v="2848.192"/>
    <n v="0.17062530000000001"/>
    <n v="79531"/>
    <n v="1194.203"/>
    <n v="0.69163070000000004"/>
    <n v="413"/>
    <n v="355"/>
    <n v="13345"/>
    <n v="0.9834193"/>
    <n v="419"/>
    <n v="0"/>
    <n v="82.019750000000002"/>
    <n v="21.510380000000001"/>
    <n v="82.019750000000002"/>
    <n v="21.510380000000001"/>
    <n v="82.019750000000002"/>
    <n v="21.510380000000001"/>
    <n v="511.16559999999998"/>
    <n v="98545.49"/>
    <n v="4251.2650000000003"/>
    <n v="225"/>
    <n v="1.6580689999999999E-2"/>
    <n v="251653200"/>
    <n v="1.3666039999999999"/>
    <s v="RGB_Side_Far_4"/>
    <n v="12558"/>
    <n v="186440500"/>
    <n v="27213080"/>
    <n v="1.182223"/>
    <n v="0.17255870000000001"/>
    <n v="6.8511350000000002"/>
    <n v="12558"/>
    <n v="1"/>
    <n v="0"/>
    <n v="0"/>
    <n v="6340"/>
    <n v="3200.7959999999998"/>
    <n v="0.50485749999999996"/>
    <n v="494.61599999999999"/>
    <n v="12159.59"/>
    <n v="-20.049019999999999"/>
    <n v="990.38610000000006"/>
    <n v="2830.991"/>
    <n v="0.1586728"/>
    <n v="79144"/>
    <n v="1194.8330000000001"/>
    <n v="0.55541209999999996"/>
    <n v="425"/>
    <n v="385"/>
    <n v="12362"/>
    <n v="0.98439239999999995"/>
    <n v="447"/>
    <n v="0"/>
    <n v="80.746610000000004"/>
    <n v="20.74849"/>
    <n v="80.746610000000004"/>
    <n v="20.74849"/>
    <n v="80.746610000000004"/>
    <n v="20.74849"/>
    <n v="494.61619999999999"/>
    <n v="96114.13"/>
    <n v="11773.81"/>
    <n v="196"/>
    <n v="1.5607579999999999E-2"/>
    <n v="213653600"/>
    <n v="1.354781"/>
    <s v="RGB_Side_Lower_0"/>
    <n v="23236"/>
    <n v="436914800"/>
    <n v="65777610"/>
    <n v="0.8092338"/>
    <n v="0.1218303"/>
    <n v="6.6423030000000001"/>
    <n v="2750"/>
    <n v="0.11835080000000001"/>
    <n v="20486"/>
    <n v="0.88164909999999996"/>
    <n v="4891"/>
    <n v="1029.518"/>
    <n v="0.21049229999999999"/>
    <n v="513.20659999999998"/>
    <n v="3376.5790000000002"/>
    <n v="-11.90742"/>
    <n v="761.54349999999999"/>
    <n v="2911.9209999999998"/>
    <n v="0.26258930000000003"/>
    <n v="88488"/>
    <n v="1224.3779999999999"/>
    <n v="0.54508509999999999"/>
    <n v="413"/>
    <n v="330"/>
    <n v="23229"/>
    <n v="0.9996988"/>
    <n v="32"/>
    <n v="297"/>
    <n v="91.232089999999999"/>
    <n v="20.312629999999999"/>
    <n v="91.232089999999999"/>
    <n v="20.312629999999999"/>
    <n v="91.232089999999999"/>
    <n v="20.312629999999999"/>
    <n v="513.20680000000004"/>
    <n v="119621.1"/>
    <n v="490.67329999999998"/>
    <n v="7"/>
    <n v="3.0125669999999998E-4"/>
    <n v="502692400"/>
    <n v="0.93106420000000001"/>
    <s v="RGB_Side_Lower_4"/>
    <n v="19198"/>
    <n v="483389900"/>
    <n v="53353050"/>
    <n v="1.3115520000000001"/>
    <n v="0.14475959999999999"/>
    <n v="9.0602099999999997"/>
    <n v="7798"/>
    <n v="0.4061881"/>
    <n v="11400"/>
    <n v="0.59381189999999995"/>
    <n v="5140"/>
    <n v="1376.164"/>
    <n v="0.26773619999999998"/>
    <n v="600.3374"/>
    <n v="11418.75"/>
    <n v="-21.694330000000001"/>
    <n v="728.26750000000004"/>
    <n v="2834.752"/>
    <n v="0.18039160000000001"/>
    <n v="106424"/>
    <n v="1386.479"/>
    <n v="0.64191659999999995"/>
    <n v="442"/>
    <n v="435"/>
    <n v="19195"/>
    <n v="0.9998437"/>
    <n v="145"/>
    <n v="289"/>
    <n v="88.771699999999996"/>
    <n v="21.939029999999999"/>
    <n v="88.771699999999996"/>
    <n v="21.939029999999999"/>
    <n v="88.771699999999996"/>
    <n v="21.939029999999999"/>
    <n v="600.36130000000003"/>
    <n v="147137.4"/>
    <n v="6791.7420000000002"/>
    <n v="3"/>
    <n v="1.5626630000000001E-4"/>
    <n v="536742900"/>
    <n v="1.4563120000000001"/>
    <s v="RGB_Side_Upper_0"/>
    <n v="8930"/>
    <n v="75416020"/>
    <n v="13399680"/>
    <n v="0.94571590000000005"/>
    <n v="0.16803180000000001"/>
    <n v="5.6281949999999998"/>
    <n v="8930"/>
    <n v="1"/>
    <n v="0"/>
    <n v="0"/>
    <n v="3258"/>
    <n v="1188.6410000000001"/>
    <n v="0.36483759999999998"/>
    <n v="363.63310000000001"/>
    <n v="4436.2849999999999"/>
    <n v="-8.8967849999999995"/>
    <n v="1174.068"/>
    <n v="2413.1039999999998"/>
    <n v="0.19214220000000001"/>
    <n v="46476"/>
    <n v="871.03340000000003"/>
    <n v="0.48756529999999998"/>
    <n v="253"/>
    <n v="309"/>
    <n v="8848"/>
    <n v="0.99081750000000002"/>
    <n v="366"/>
    <n v="0"/>
    <n v="87.055880000000002"/>
    <n v="17.801459999999999"/>
    <n v="87.055880000000002"/>
    <n v="17.801459999999999"/>
    <n v="87.055880000000002"/>
    <n v="17.801459999999999"/>
    <n v="363.63330000000002"/>
    <n v="65120.03"/>
    <n v="2203.877"/>
    <n v="82"/>
    <n v="9.1825299999999995E-3"/>
    <n v="88815700"/>
    <n v="1.113748"/>
    <s v="RGB_Side_Upper_4"/>
    <n v="8924"/>
    <n v="72607120"/>
    <n v="13525420"/>
    <n v="0.91171709999999995"/>
    <n v="0.16983680000000001"/>
    <n v="5.3681950000000001"/>
    <n v="8924"/>
    <n v="1"/>
    <n v="0"/>
    <n v="0"/>
    <n v="3152"/>
    <n v="1113.3019999999999"/>
    <n v="0.35320479999999999"/>
    <n v="357.05599999999998"/>
    <n v="13376.17"/>
    <n v="-9.3498000000000001"/>
    <n v="1229.6959999999999"/>
    <n v="2371.8049999999998"/>
    <n v="0.20072429999999999"/>
    <n v="44459"/>
    <n v="851.96699999999998"/>
    <n v="0.47051270000000001"/>
    <n v="190"/>
    <n v="346"/>
    <n v="8844"/>
    <n v="0.99103540000000001"/>
    <n v="425"/>
    <n v="0"/>
    <n v="86.014009999999999"/>
    <n v="17.826149999999998"/>
    <n v="86.014009999999999"/>
    <n v="17.826149999999998"/>
    <n v="86.014009999999999"/>
    <n v="17.826149999999998"/>
    <n v="357.05619999999999"/>
    <n v="61386.87"/>
    <n v="20049.52"/>
    <n v="80"/>
    <n v="8.9645899999999997E-3"/>
    <n v="86132540"/>
    <n v="1.0815539999999999"/>
    <s v="RGB_TV"/>
    <n v="21671"/>
    <n v="368352900"/>
    <n v="100023100"/>
    <n v="0.78434340000000002"/>
    <n v="0.2129817"/>
    <n v="3.6826789999999998"/>
    <n v="6582"/>
    <n v="1999.11"/>
    <n v="0.30372389999999999"/>
    <n v="1529.1489999999999"/>
    <n v="31064.26"/>
    <n v="-10.869070000000001"/>
    <n v="1380.7860000000001"/>
    <n v="1221.759"/>
    <n v="9.0792919999999999E-2"/>
    <n v="238686"/>
    <n v="3182.8530000000001"/>
    <n v="0.32820759999999999"/>
    <n v="1524"/>
    <n v="335"/>
    <n v="21287"/>
    <n v="0.9822805"/>
    <n v="1181.788"/>
    <n v="97.197959999999995"/>
    <n v="20.95927"/>
    <n v="97.197959999999995"/>
    <n v="20.95927"/>
    <n v="97.197959999999995"/>
    <n v="20.95927"/>
    <n v="1529.15"/>
    <n v="437733.1"/>
    <n v="44529"/>
    <n v="384"/>
    <n v="1.7719530000000001E-2"/>
    <n v="468376000"/>
    <n v="0.99732509999999996"/>
  </r>
  <r>
    <n v="485"/>
    <s v="080373-R2"/>
    <s v="Cicer arietinum"/>
    <x v="0"/>
    <x v="0"/>
    <n v="2"/>
    <s v="SI"/>
    <n v="3"/>
    <n v="8"/>
    <d v="2020-05-22T10:04:46"/>
    <x v="6"/>
    <n v="180651"/>
    <s v="RGB_Side_Far_0"/>
    <n v="21557"/>
    <n v="292420300"/>
    <n v="121129800"/>
    <n v="0.62926110000000002"/>
    <n v="0.26066"/>
    <n v="2.414107"/>
    <n v="21557"/>
    <n v="1"/>
    <n v="0"/>
    <n v="0"/>
    <n v="10237"/>
    <n v="4861.3519999999999"/>
    <n v="0.47488049999999998"/>
    <n v="491.04070000000002"/>
    <n v="14034.15"/>
    <n v="2.2327870000000001"/>
    <n v="1157.414"/>
    <n v="2828.2719999999999"/>
    <n v="0.1946175"/>
    <n v="110766"/>
    <n v="1302.0340000000001"/>
    <n v="0.17155780000000001"/>
    <n v="439"/>
    <n v="435"/>
    <n v="21142"/>
    <n v="0.98074870000000003"/>
    <n v="484"/>
    <n v="0"/>
    <n v="81.463279999999997"/>
    <n v="22.051030000000001"/>
    <n v="81.463279999999997"/>
    <n v="22.051030000000001"/>
    <n v="81.463279999999997"/>
    <n v="22.051030000000001"/>
    <n v="495.91149999999999"/>
    <n v="133816.29999999999"/>
    <n v="9136.5869999999995"/>
    <n v="415"/>
    <n v="1.9251290000000001E-2"/>
    <n v="413550100"/>
    <n v="0.88992110000000002"/>
    <s v="RGB_Side_Far_4"/>
    <n v="21459"/>
    <n v="376628900"/>
    <n v="58054820"/>
    <n v="0.81788950000000005"/>
    <n v="0.1260722"/>
    <n v="6.4874689999999999"/>
    <n v="21459"/>
    <n v="1"/>
    <n v="0"/>
    <n v="0"/>
    <n v="10008"/>
    <n v="4667.5079999999998"/>
    <n v="0.46637770000000001"/>
    <n v="513.81320000000005"/>
    <n v="18543.68"/>
    <n v="4.253317"/>
    <n v="1152.682"/>
    <n v="2822.1280000000002"/>
    <n v="0.21933639999999999"/>
    <n v="97836"/>
    <n v="1296.463"/>
    <n v="0.53712340000000003"/>
    <n v="432"/>
    <n v="449"/>
    <n v="21105"/>
    <n v="0.98350340000000003"/>
    <n v="498"/>
    <n v="0"/>
    <n v="81.419489999999996"/>
    <n v="22.13297"/>
    <n v="81.419489999999996"/>
    <n v="22.13297"/>
    <n v="81.419489999999996"/>
    <n v="22.13297"/>
    <n v="513.84929999999997"/>
    <n v="112106.5"/>
    <n v="16024.42"/>
    <n v="354"/>
    <n v="1.6496569999999999E-2"/>
    <n v="434683700"/>
    <n v="0.94396170000000001"/>
    <s v="RGB_Side_Lower_0"/>
    <n v="33341"/>
    <n v="314991200"/>
    <n v="235922000"/>
    <n v="0.28336169999999999"/>
    <n v="0.21223210000000001"/>
    <n v="1.3351500000000001"/>
    <n v="10438"/>
    <n v="0.31306800000000001"/>
    <n v="22903"/>
    <n v="0.68693199999999999"/>
    <n v="7907"/>
    <n v="1875.1880000000001"/>
    <n v="0.23715549999999999"/>
    <n v="433.44779999999997"/>
    <n v="17373.88"/>
    <n v="0.7198618"/>
    <n v="964.31460000000004"/>
    <n v="2836.78"/>
    <n v="0.29864210000000002"/>
    <n v="111642"/>
    <n v="1258.855"/>
    <n v="2.0599119999999999E-2"/>
    <n v="425"/>
    <n v="433"/>
    <n v="33224"/>
    <n v="0.99649080000000001"/>
    <n v="121"/>
    <n v="311"/>
    <n v="86.424009999999996"/>
    <n v="19.339210000000001"/>
    <n v="86.424009999999996"/>
    <n v="19.339210000000001"/>
    <n v="86.424009999999996"/>
    <n v="19.339210000000001"/>
    <n v="435.44029999999998"/>
    <n v="126952.5"/>
    <n v="9053.4709999999995"/>
    <n v="117"/>
    <n v="3.5091929999999999E-3"/>
    <n v="550913200"/>
    <n v="0.49559379999999997"/>
    <s v="RGB_Side_Lower_4"/>
    <n v="34258"/>
    <n v="468586900"/>
    <n v="152651500"/>
    <n v="0.3992695"/>
    <n v="0.13006999999999999"/>
    <n v="3.0696509999999999"/>
    <n v="14169"/>
    <n v="0.41359679999999999"/>
    <n v="20089"/>
    <n v="0.58640320000000001"/>
    <n v="7423"/>
    <n v="1608.4110000000001"/>
    <n v="0.21667929999999999"/>
    <n v="479.33499999999998"/>
    <n v="20170.29"/>
    <n v="1.4085760000000001"/>
    <n v="942.26139999999998"/>
    <n v="2819.616"/>
    <n v="0.2845916"/>
    <n v="120376"/>
    <n v="1320.191"/>
    <n v="0.25863059999999999"/>
    <n v="429"/>
    <n v="470"/>
    <n v="34135"/>
    <n v="0.99640960000000001"/>
    <n v="162"/>
    <n v="307"/>
    <n v="86.023759999999996"/>
    <n v="19.991299999999999"/>
    <n v="86.023759999999996"/>
    <n v="19.991299999999999"/>
    <n v="86.023759999999996"/>
    <n v="19.991299999999999"/>
    <n v="480.54700000000003"/>
    <n v="135060.79999999999"/>
    <n v="11875.79"/>
    <n v="123"/>
    <n v="3.5904019999999999E-3"/>
    <n v="621238400"/>
    <n v="0.52933949999999996"/>
    <s v="RGB_Side_Upper_0"/>
    <n v="15660"/>
    <n v="92060550"/>
    <n v="12842380"/>
    <n v="0.37539640000000002"/>
    <n v="5.2367539999999997E-2"/>
    <n v="7.1684939999999999"/>
    <n v="15660"/>
    <n v="1"/>
    <n v="0"/>
    <n v="0"/>
    <n v="3260"/>
    <n v="678.64620000000002"/>
    <n v="0.20817369999999999"/>
    <n v="314.4599"/>
    <n v="10595.39"/>
    <n v="0.75412820000000003"/>
    <n v="1262.079"/>
    <n v="2488.25"/>
    <n v="0.47536650000000003"/>
    <n v="32943"/>
    <n v="741.06100000000004"/>
    <n v="0.57026180000000004"/>
    <n v="251"/>
    <n v="224"/>
    <n v="15500"/>
    <n v="0.98978290000000002"/>
    <n v="278"/>
    <n v="0"/>
    <n v="89.440420000000003"/>
    <n v="17.561920000000001"/>
    <n v="89.440420000000003"/>
    <n v="17.561920000000001"/>
    <n v="89.440420000000003"/>
    <n v="17.561920000000001"/>
    <n v="314.46010000000001"/>
    <n v="44713.49"/>
    <n v="7168.7240000000002"/>
    <n v="160"/>
    <n v="1.021711E-2"/>
    <n v="104902900"/>
    <n v="0.42776389999999997"/>
    <s v="RGB_Side_Upper_4"/>
    <n v="17293"/>
    <n v="112107100"/>
    <n v="20155240"/>
    <n v="0.37487999999999999"/>
    <n v="6.7398029999999998E-2"/>
    <n v="5.5621809999999998"/>
    <n v="17293"/>
    <n v="1"/>
    <n v="0"/>
    <n v="0"/>
    <n v="4028"/>
    <n v="938.22839999999997"/>
    <n v="0.23292660000000001"/>
    <n v="332.0994"/>
    <n v="14933.3"/>
    <n v="-1.3313090000000001"/>
    <n v="1266.2360000000001"/>
    <n v="2470.4949999999999"/>
    <n v="0.4662694"/>
    <n v="37088"/>
    <n v="781.60050000000001"/>
    <n v="0.48333540000000003"/>
    <n v="216"/>
    <n v="287"/>
    <n v="17139"/>
    <n v="0.99109460000000005"/>
    <n v="319"/>
    <n v="0"/>
    <n v="88.835769999999997"/>
    <n v="17.940300000000001"/>
    <n v="88.835769999999997"/>
    <n v="17.940300000000001"/>
    <n v="88.835769999999997"/>
    <n v="17.940300000000001"/>
    <n v="332.09960000000001"/>
    <n v="50937.51"/>
    <n v="12895.59"/>
    <n v="154"/>
    <n v="8.9053369999999993E-3"/>
    <n v="132262300"/>
    <n v="0.44227810000000001"/>
    <s v="RGB_TV"/>
    <n v="37083"/>
    <n v="267766500"/>
    <n v="195551900"/>
    <n v="0.19471820000000001"/>
    <n v="0.1422042"/>
    <n v="1.369286"/>
    <n v="8362"/>
    <n v="1885.5820000000001"/>
    <n v="0.22549420000000001"/>
    <n v="625.87059999999997"/>
    <n v="19820.13"/>
    <n v="-3.0175550000000002"/>
    <n v="1568.9369999999999"/>
    <n v="1254.8689999999999"/>
    <n v="0.29947669999999998"/>
    <n v="123826"/>
    <n v="1489.5229999999999"/>
    <n v="2.4293550000000001E-2"/>
    <n v="626"/>
    <n v="346"/>
    <n v="36564"/>
    <n v="0.9860044"/>
    <n v="362.03039999999999"/>
    <n v="94.743089999999995"/>
    <n v="18.878129999999999"/>
    <n v="94.743089999999995"/>
    <n v="18.878129999999999"/>
    <n v="94.743089999999995"/>
    <n v="18.878129999999999"/>
    <n v="625.87080000000003"/>
    <n v="189065.60000000001"/>
    <n v="10593.47"/>
    <n v="519"/>
    <n v="1.399563E-2"/>
    <n v="463318400"/>
    <n v="0.33692230000000001"/>
  </r>
  <r>
    <n v="486"/>
    <s v="080372-R2"/>
    <s v="Cicer arietinum"/>
    <x v="4"/>
    <x v="1"/>
    <n v="2"/>
    <s v="SI"/>
    <n v="3"/>
    <n v="7"/>
    <d v="2020-05-22T10:06:44"/>
    <x v="6"/>
    <n v="114211"/>
    <s v="RGB_Side_Far_0"/>
    <n v="14144"/>
    <n v="97228000"/>
    <n v="33381450"/>
    <n v="0.4860119"/>
    <n v="0.16686329999999999"/>
    <n v="2.9126349999999999"/>
    <n v="14144"/>
    <n v="1"/>
    <n v="0"/>
    <n v="0"/>
    <n v="6889"/>
    <n v="3355.3679999999999"/>
    <n v="0.48706159999999998"/>
    <n v="394.80759999999998"/>
    <n v="13734.38"/>
    <n v="1.8146500000000001"/>
    <n v="1297.6099999999999"/>
    <n v="2899.7719999999999"/>
    <n v="0.2345411"/>
    <n v="60305"/>
    <n v="975.10040000000004"/>
    <n v="0.23896020000000001"/>
    <n v="393"/>
    <n v="281"/>
    <n v="13953"/>
    <n v="0.98649600000000004"/>
    <n v="331"/>
    <n v="0"/>
    <n v="80.326999999999998"/>
    <n v="20.707080000000001"/>
    <n v="80.326999999999998"/>
    <n v="20.707080000000001"/>
    <n v="80.326999999999998"/>
    <n v="20.707080000000001"/>
    <n v="394.80779999999999"/>
    <n v="75597.759999999995"/>
    <n v="13336.63"/>
    <n v="191"/>
    <n v="1.3503960000000001E-2"/>
    <n v="130609500"/>
    <n v="0.65287510000000004"/>
    <s v="RGB_Side_Far_4"/>
    <n v="14249"/>
    <n v="194143200"/>
    <n v="23852920"/>
    <n v="0.95621049999999996"/>
    <n v="0.1174824"/>
    <n v="8.1391790000000004"/>
    <n v="14249"/>
    <n v="1"/>
    <n v="0"/>
    <n v="0"/>
    <n v="7704"/>
    <n v="4165.3180000000002"/>
    <n v="0.54066950000000003"/>
    <n v="507.19330000000002"/>
    <n v="15569.36"/>
    <n v="0.24305940000000001"/>
    <n v="1399.759"/>
    <n v="2903.971"/>
    <n v="0.18017549999999999"/>
    <n v="79084"/>
    <n v="1185.2159999999999"/>
    <n v="0.61021409999999998"/>
    <n v="508"/>
    <n v="271"/>
    <n v="14003"/>
    <n v="0.98273560000000004"/>
    <n v="322"/>
    <n v="0"/>
    <n v="80.553929999999994"/>
    <n v="21.922249999999998"/>
    <n v="80.553929999999994"/>
    <n v="21.922249999999998"/>
    <n v="80.553929999999994"/>
    <n v="21.922249999999998"/>
    <n v="507.19349999999997"/>
    <n v="100287.2"/>
    <n v="17012.07"/>
    <n v="246"/>
    <n v="1.7264370000000001E-2"/>
    <n v="217996200"/>
    <n v="1.073693"/>
    <s v="RGB_Side_Lower_0"/>
    <n v="18671"/>
    <n v="312051700"/>
    <n v="74443650"/>
    <n v="0.89514090000000002"/>
    <n v="0.2135465"/>
    <n v="4.1917840000000002"/>
    <n v="10103"/>
    <n v="0.54110650000000005"/>
    <n v="8568"/>
    <n v="0.45889350000000001"/>
    <n v="5977"/>
    <n v="1913.37"/>
    <n v="0.32012210000000002"/>
    <n v="543.30290000000002"/>
    <n v="33597.64"/>
    <n v="-2.6107619999999998"/>
    <n v="938.39620000000002"/>
    <n v="2783.1909999999998"/>
    <n v="0.17855879999999999"/>
    <n v="104565"/>
    <n v="1293.307"/>
    <n v="0.37794949999999999"/>
    <n v="312"/>
    <n v="520"/>
    <n v="18623"/>
    <n v="0.99742920000000002"/>
    <n v="232"/>
    <n v="287"/>
    <n v="84.100110000000001"/>
    <n v="18.15494"/>
    <n v="84.100110000000001"/>
    <n v="18.15494"/>
    <n v="84.100110000000001"/>
    <n v="18.15494"/>
    <n v="543.303"/>
    <n v="148351.20000000001"/>
    <n v="60457.48"/>
    <n v="48"/>
    <n v="2.5708319999999999E-3"/>
    <n v="386495400"/>
    <n v="1.108687"/>
    <s v="RGB_Side_Lower_4"/>
    <n v="18533"/>
    <n v="301413900"/>
    <n v="63161400"/>
    <n v="0.87754989999999999"/>
    <n v="0.1838909"/>
    <n v="4.7721210000000003"/>
    <n v="10018"/>
    <n v="0.54054930000000001"/>
    <n v="8515"/>
    <n v="0.45945069999999999"/>
    <n v="6137"/>
    <n v="2032.2"/>
    <n v="0.33113910000000002"/>
    <n v="522.03060000000005"/>
    <n v="12599.97"/>
    <n v="7.6358560000000004"/>
    <n v="1049.123"/>
    <n v="2782.415"/>
    <n v="0.19153970000000001"/>
    <n v="96758"/>
    <n v="1261.2650000000001"/>
    <n v="0.42707129999999999"/>
    <n v="322"/>
    <n v="521"/>
    <n v="18413"/>
    <n v="0.99352510000000005"/>
    <n v="241"/>
    <n v="279"/>
    <n v="82.951809999999995"/>
    <n v="19.824860000000001"/>
    <n v="82.951809999999995"/>
    <n v="19.824860000000001"/>
    <n v="82.951809999999995"/>
    <n v="19.824860000000001"/>
    <n v="522.0308"/>
    <n v="130656.3"/>
    <n v="8566.3019999999997"/>
    <n v="120"/>
    <n v="6.4749359999999997E-3"/>
    <n v="364575300"/>
    <n v="1.0614410000000001"/>
    <s v="RGB_Side_Upper_0"/>
    <n v="9986"/>
    <n v="95213370"/>
    <n v="14569080"/>
    <n v="0.95480529999999997"/>
    <n v="0.1460996"/>
    <n v="6.535304"/>
    <n v="9986"/>
    <n v="1"/>
    <n v="0"/>
    <n v="0"/>
    <n v="4029"/>
    <n v="1625.56"/>
    <n v="0.40346490000000002"/>
    <n v="361.54390000000001"/>
    <n v="1733.578"/>
    <n v="0.12703410000000001"/>
    <n v="1424.99"/>
    <n v="2451.873"/>
    <n v="0.2075099"/>
    <n v="48123"/>
    <n v="894.10770000000002"/>
    <n v="0.53961179999999997"/>
    <n v="292"/>
    <n v="290"/>
    <n v="9838"/>
    <n v="0.98517920000000003"/>
    <n v="344"/>
    <n v="0"/>
    <n v="86.7149"/>
    <n v="18.422609999999999"/>
    <n v="86.7149"/>
    <n v="18.422609999999999"/>
    <n v="86.7149"/>
    <n v="18.422609999999999"/>
    <n v="361.54410000000001"/>
    <n v="57152.480000000003"/>
    <n v="300.95049999999998"/>
    <n v="148"/>
    <n v="1.4820750000000001E-2"/>
    <n v="109782400"/>
    <n v="1.100905"/>
    <s v="RGB_Side_Upper_4"/>
    <n v="9994"/>
    <n v="102938600"/>
    <n v="11511670"/>
    <n v="1.0306219999999999"/>
    <n v="0.11525489999999999"/>
    <n v="8.942107"/>
    <n v="9994"/>
    <n v="1"/>
    <n v="0"/>
    <n v="0"/>
    <n v="3802"/>
    <n v="1446.3879999999999"/>
    <n v="0.3804283"/>
    <n v="355.37299999999999"/>
    <n v="3781.13"/>
    <n v="5.2900349999999996"/>
    <n v="1461.71"/>
    <n v="2504.0520000000001"/>
    <n v="0.2197788"/>
    <n v="45473"/>
    <n v="885.56560000000002"/>
    <n v="0.63813799999999998"/>
    <n v="332"/>
    <n v="201"/>
    <n v="9871"/>
    <n v="0.98769260000000003"/>
    <n v="247"/>
    <n v="0"/>
    <n v="87.639080000000007"/>
    <n v="18.920310000000001"/>
    <n v="87.639080000000007"/>
    <n v="18.920310000000001"/>
    <n v="87.639080000000007"/>
    <n v="18.920310000000001"/>
    <n v="355.37329999999997"/>
    <n v="55884.73"/>
    <n v="1430.5530000000001"/>
    <n v="123"/>
    <n v="1.230738E-2"/>
    <n v="114450200"/>
    <n v="1.145877"/>
    <s v="RGB_TV"/>
    <n v="28634"/>
    <n v="617509600"/>
    <n v="268285100"/>
    <n v="0.75314689999999995"/>
    <n v="0.32721450000000002"/>
    <n v="2.3016909999999999"/>
    <n v="9565"/>
    <n v="3195.125"/>
    <n v="0.33404339999999999"/>
    <n v="1510.0329999999999"/>
    <n v="54076.89"/>
    <n v="-6.2378859999999996"/>
    <n v="1662.771"/>
    <n v="1008.67"/>
    <n v="7.7778929999999996E-2"/>
    <n v="368146"/>
    <n v="3289.3960000000002"/>
    <n v="0.15543299999999999"/>
    <n v="1398"/>
    <n v="658"/>
    <n v="28170"/>
    <n v="0.98379550000000004"/>
    <n v="1183.7650000000001"/>
    <n v="95.044489999999996"/>
    <n v="23.483630000000002"/>
    <n v="95.044489999999996"/>
    <n v="23.483630000000002"/>
    <n v="95.044489999999996"/>
    <n v="23.483630000000002"/>
    <n v="1510.0329999999999"/>
    <n v="664317.9"/>
    <n v="102127.2"/>
    <n v="464"/>
    <n v="1.6204509999999998E-2"/>
    <n v="885794800"/>
    <n v="1.0803609999999999"/>
  </r>
  <r>
    <n v="487"/>
    <s v="080371-R2"/>
    <s v="Cicer arietinum"/>
    <x v="4"/>
    <x v="2"/>
    <n v="2"/>
    <s v="SI"/>
    <n v="3"/>
    <n v="6"/>
    <d v="2020-05-22T10:08:42"/>
    <x v="6"/>
    <n v="78930"/>
    <s v="RGB_Side_Far_0"/>
    <n v="8727"/>
    <n v="45482440"/>
    <n v="29608410"/>
    <n v="0.59719169999999999"/>
    <n v="0.38876319999999998"/>
    <n v="1.5361320000000001"/>
    <n v="8727"/>
    <n v="1"/>
    <n v="0"/>
    <n v="0"/>
    <n v="5291"/>
    <n v="3207.8240000000001"/>
    <n v="0.60627940000000002"/>
    <n v="332.55529999999999"/>
    <n v="18139.93"/>
    <n v="-11.802250000000001"/>
    <n v="1319.0150000000001"/>
    <n v="2898.2379999999998"/>
    <n v="0.1514789"/>
    <n v="57612"/>
    <n v="916.82320000000004"/>
    <n v="4.4688949999999998E-2"/>
    <n v="292"/>
    <n v="293"/>
    <n v="8526"/>
    <n v="0.97696810000000001"/>
    <n v="343"/>
    <n v="0"/>
    <n v="80.829030000000003"/>
    <n v="22.770119999999999"/>
    <n v="80.829030000000003"/>
    <n v="22.770119999999999"/>
    <n v="80.829030000000003"/>
    <n v="22.770119999999999"/>
    <n v="332.55549999999999"/>
    <n v="64090.29"/>
    <n v="37705.620000000003"/>
    <n v="201"/>
    <n v="2.3031969999999999E-2"/>
    <n v="75090850"/>
    <n v="0.98595489999999997"/>
    <s v="RGB_Side_Far_4"/>
    <n v="9124"/>
    <n v="92961240"/>
    <n v="26009760"/>
    <n v="1.116687"/>
    <n v="0.31243939999999998"/>
    <n v="3.5740910000000001"/>
    <n v="9124"/>
    <n v="1"/>
    <n v="0"/>
    <n v="0"/>
    <n v="5600"/>
    <n v="3437.0889999999999"/>
    <n v="0.61376589999999998"/>
    <n v="453.28250000000003"/>
    <n v="25233.83"/>
    <n v="-5.7845230000000001"/>
    <n v="1456.482"/>
    <n v="2918.3870000000002"/>
    <n v="0.12249119999999999"/>
    <n v="74487"/>
    <n v="1115.509"/>
    <n v="0.3166928"/>
    <n v="389"/>
    <n v="275"/>
    <n v="8878"/>
    <n v="0.97303810000000002"/>
    <n v="323"/>
    <n v="0"/>
    <n v="79.78201"/>
    <n v="23.974450000000001"/>
    <n v="79.78201"/>
    <n v="23.974450000000001"/>
    <n v="79.78201"/>
    <n v="23.974450000000001"/>
    <n v="453.2937"/>
    <n v="91082.27"/>
    <n v="69788.05"/>
    <n v="246"/>
    <n v="2.6961860000000001E-2"/>
    <n v="118971000"/>
    <n v="1.4291259999999999"/>
    <s v="RGB_Side_Lower_0"/>
    <n v="12808"/>
    <n v="232424000"/>
    <n v="34442630"/>
    <n v="1.4168320000000001"/>
    <n v="0.2099586"/>
    <n v="6.7481479999999996"/>
    <n v="9309"/>
    <n v="0.72681130000000005"/>
    <n v="3499"/>
    <n v="0.2731886"/>
    <n v="4242"/>
    <n v="1404.9469999999999"/>
    <n v="0.33119929999999997"/>
    <n v="517.60699999999997"/>
    <n v="12483.99"/>
    <n v="-8.9464570000000005"/>
    <n v="924.27769999999998"/>
    <n v="2731.058"/>
    <n v="0.1520869"/>
    <n v="84215"/>
    <n v="1240.9059999999999"/>
    <n v="0.5503768"/>
    <n v="345"/>
    <n v="510"/>
    <n v="12804"/>
    <n v="0.99968769999999996"/>
    <n v="271"/>
    <n v="238"/>
    <n v="83.784819999999996"/>
    <n v="19.110869999999998"/>
    <n v="83.784819999999996"/>
    <n v="19.110869999999998"/>
    <n v="83.784819999999996"/>
    <n v="19.110869999999998"/>
    <n v="517.60720000000003"/>
    <n v="100236.9"/>
    <n v="12168.18"/>
    <n v="4"/>
    <n v="3.1230480000000001E-4"/>
    <n v="266866600"/>
    <n v="1.62679"/>
    <s v="RGB_Side_Lower_4"/>
    <n v="11920"/>
    <n v="209730000"/>
    <n v="31305970"/>
    <n v="1.4760740000000001"/>
    <n v="0.22033050000000001"/>
    <n v="6.6993609999999997"/>
    <n v="8084"/>
    <n v="0.67818789999999995"/>
    <n v="3836"/>
    <n v="0.32181209999999999"/>
    <n v="4137"/>
    <n v="1435.8030000000001"/>
    <n v="0.34706379999999998"/>
    <n v="506.53730000000002"/>
    <n v="8244.6869999999999"/>
    <n v="-7.2072099999999999"/>
    <n v="1057.8889999999999"/>
    <n v="2748.8449999999998"/>
    <n v="0.16002359999999999"/>
    <n v="74489"/>
    <n v="1160.095"/>
    <n v="0.54795260000000001"/>
    <n v="251"/>
    <n v="495"/>
    <n v="11919"/>
    <n v="0.99991609999999997"/>
    <n v="261"/>
    <n v="233"/>
    <n v="85.463589999999996"/>
    <n v="19.83597"/>
    <n v="85.463589999999996"/>
    <n v="19.83597"/>
    <n v="85.463589999999996"/>
    <n v="19.83597"/>
    <n v="506.53750000000002"/>
    <n v="110924.1"/>
    <n v="5702.5879999999997"/>
    <n v="1"/>
    <n v="8.3892620000000005E-5"/>
    <n v="241035900"/>
    <n v="1.696404"/>
    <s v="RGB_Side_Upper_0"/>
    <n v="6779"/>
    <n v="57750210"/>
    <n v="14390690"/>
    <n v="1.2566729999999999"/>
    <n v="0.31314839999999999"/>
    <n v="4.013026"/>
    <n v="6779"/>
    <n v="1"/>
    <n v="0"/>
    <n v="0"/>
    <n v="3169"/>
    <n v="1481.422"/>
    <n v="0.46747309999999997"/>
    <n v="368.1318"/>
    <n v="4430.41"/>
    <n v="-10.365930000000001"/>
    <n v="1460.9829999999999"/>
    <n v="2435.3710000000001"/>
    <n v="0.13920199999999999"/>
    <n v="48699"/>
    <n v="872.39239999999995"/>
    <n v="0.36124840000000003"/>
    <n v="284"/>
    <n v="256"/>
    <n v="6704"/>
    <n v="0.98893640000000005"/>
    <n v="333"/>
    <n v="0"/>
    <n v="86.061959999999999"/>
    <n v="17.44192"/>
    <n v="86.061959999999999"/>
    <n v="17.44192"/>
    <n v="86.061959999999999"/>
    <n v="17.44192"/>
    <n v="368.13200000000001"/>
    <n v="71268.59"/>
    <n v="2895.49"/>
    <n v="75"/>
    <n v="1.106358E-2"/>
    <n v="72140900"/>
    <n v="1.5698209999999999"/>
    <s v="RGB_Side_Upper_4"/>
    <n v="7045"/>
    <n v="61259260"/>
    <n v="16481740"/>
    <n v="1.2342690000000001"/>
    <n v="0.3320787"/>
    <n v="3.716796"/>
    <n v="7045"/>
    <n v="1"/>
    <n v="0"/>
    <n v="0"/>
    <n v="3326"/>
    <n v="1570.231"/>
    <n v="0.47210790000000002"/>
    <n v="381.68700000000001"/>
    <n v="1085.683"/>
    <n v="-9.9458939999999991"/>
    <n v="1506.211"/>
    <n v="2502.056"/>
    <n v="0.13724919999999999"/>
    <n v="51330"/>
    <n v="903.16949999999997"/>
    <n v="0.33175680000000002"/>
    <n v="363"/>
    <n v="215"/>
    <n v="6949"/>
    <n v="0.98637330000000001"/>
    <n v="244"/>
    <n v="0"/>
    <n v="86.969759999999994"/>
    <n v="16.886389999999999"/>
    <n v="86.969759999999994"/>
    <n v="16.886389999999999"/>
    <n v="86.969759999999994"/>
    <n v="16.886389999999999"/>
    <n v="381.68729999999999"/>
    <n v="73596.2"/>
    <n v="167.31129999999999"/>
    <n v="96"/>
    <n v="1.362669E-2"/>
    <n v="77741000"/>
    <n v="1.5663469999999999"/>
    <s v="RGB_TV"/>
    <n v="22527"/>
    <n v="411566100"/>
    <n v="204138900"/>
    <n v="0.81102249999999998"/>
    <n v="0.4022713"/>
    <n v="2.016108"/>
    <n v="7727"/>
    <n v="2650.4430000000002"/>
    <n v="0.3430106"/>
    <n v="1724.5360000000001"/>
    <n v="60957.49"/>
    <n v="-14.23396"/>
    <n v="1695.2660000000001"/>
    <n v="937.94960000000003"/>
    <n v="4.0187239999999999E-2"/>
    <n v="560551"/>
    <n v="4012.5520000000001"/>
    <n v="0.1134974"/>
    <n v="1719"/>
    <n v="703"/>
    <n v="22216"/>
    <n v="0.98619440000000003"/>
    <n v="1375.768"/>
    <n v="96.0989"/>
    <n v="24.713819999999998"/>
    <n v="96.0989"/>
    <n v="24.713819999999998"/>
    <n v="96.0989"/>
    <n v="24.713819999999998"/>
    <n v="1728.172"/>
    <n v="1024400"/>
    <n v="164949.4"/>
    <n v="311"/>
    <n v="1.3805660000000001E-2"/>
    <n v="615705000"/>
    <n v="1.2132940000000001"/>
  </r>
  <r>
    <n v="488"/>
    <s v="080352-R3"/>
    <s v="Cicer arietinum"/>
    <x v="3"/>
    <x v="0"/>
    <n v="3"/>
    <s v="SI"/>
    <n v="2"/>
    <n v="12"/>
    <d v="2020-05-22T10:10:40"/>
    <x v="6"/>
    <n v="127950"/>
    <s v="RGB_Side_Far_0"/>
    <n v="16956"/>
    <n v="322816300"/>
    <n v="82564830"/>
    <n v="1.122816"/>
    <n v="0.28717609999999999"/>
    <n v="3.9098519999999999"/>
    <n v="16956"/>
    <n v="1"/>
    <n v="0"/>
    <n v="0"/>
    <n v="8527"/>
    <n v="4288.1419999999998"/>
    <n v="0.50288980000000005"/>
    <n v="550.38260000000002"/>
    <n v="11684.39"/>
    <n v="-9.6649390000000004"/>
    <n v="1247.192"/>
    <n v="2770.3040000000001"/>
    <n v="0.1222371"/>
    <n v="138714"/>
    <n v="1432.527"/>
    <n v="0.35124080000000002"/>
    <n v="348"/>
    <n v="537"/>
    <n v="16606"/>
    <n v="0.97935830000000001"/>
    <n v="590"/>
    <n v="0"/>
    <n v="79.766279999999995"/>
    <n v="21.824929999999998"/>
    <n v="79.766279999999995"/>
    <n v="21.824929999999998"/>
    <n v="79.766279999999995"/>
    <n v="21.824929999999998"/>
    <n v="550.38279999999997"/>
    <n v="169719.2"/>
    <n v="8051.7250000000004"/>
    <n v="350"/>
    <n v="2.0641659999999999E-2"/>
    <n v="405381100"/>
    <n v="1.4099919999999999"/>
    <s v="RGB_Side_Far_4"/>
    <n v="16020"/>
    <n v="309962100"/>
    <n v="77953720"/>
    <n v="1.207768"/>
    <n v="0.30374689999999999"/>
    <n v="3.976232"/>
    <n v="16020"/>
    <n v="1"/>
    <n v="0"/>
    <n v="0"/>
    <n v="7839"/>
    <n v="3835.8249999999998"/>
    <n v="0.48932589999999998"/>
    <n v="540.20090000000005"/>
    <n v="37112.11"/>
    <n v="-20.174810000000001"/>
    <n v="1278.6089999999999"/>
    <n v="2767.2370000000001"/>
    <n v="0.1134826"/>
    <n v="141167"/>
    <n v="1431.979"/>
    <n v="0.357711"/>
    <n v="352"/>
    <n v="540"/>
    <n v="15659"/>
    <n v="0.97746569999999999"/>
    <n v="592"/>
    <n v="0"/>
    <n v="80.150630000000007"/>
    <n v="21.72288"/>
    <n v="80.150630000000007"/>
    <n v="21.72288"/>
    <n v="80.150630000000007"/>
    <n v="21.72288"/>
    <n v="540.20540000000005"/>
    <n v="170347.8"/>
    <n v="85974.33"/>
    <n v="361"/>
    <n v="2.2534330000000002E-2"/>
    <n v="387915800"/>
    <n v="1.5115149999999999"/>
    <s v="RGB_Side_Lower_0"/>
    <n v="24958"/>
    <n v="691764900"/>
    <n v="101609500"/>
    <n v="1.110552"/>
    <n v="0.16312280000000001"/>
    <n v="6.8080740000000004"/>
    <n v="15986"/>
    <n v="0.64051599999999997"/>
    <n v="8972"/>
    <n v="0.35948390000000002"/>
    <n v="6638"/>
    <n v="1765.4880000000001"/>
    <n v="0.2659668"/>
    <n v="628.43060000000003"/>
    <n v="30158.09"/>
    <n v="0.35387679999999999"/>
    <n v="960.65539999999999"/>
    <n v="2708.08"/>
    <n v="0.1747196"/>
    <n v="142846"/>
    <n v="1531.3779999999999"/>
    <n v="0.55332009999999998"/>
    <n v="375"/>
    <n v="611"/>
    <n v="24864"/>
    <n v="0.9962337"/>
    <n v="353"/>
    <n v="257"/>
    <n v="84.393780000000007"/>
    <n v="21.056999999999999"/>
    <n v="84.393780000000007"/>
    <n v="21.056999999999999"/>
    <n v="84.393780000000007"/>
    <n v="21.056999999999999"/>
    <n v="628.43079999999998"/>
    <n v="180560.4"/>
    <n v="36441.629999999997"/>
    <n v="94"/>
    <n v="3.7663269999999999E-3"/>
    <n v="793374500"/>
    <n v="1.2736749999999999"/>
    <s v="RGB_Side_Lower_4"/>
    <n v="22509"/>
    <n v="657560600"/>
    <n v="91254630"/>
    <n v="1.297847"/>
    <n v="0.18011189999999999"/>
    <n v="7.2057779999999996"/>
    <n v="14686"/>
    <n v="0.65245010000000003"/>
    <n v="7823"/>
    <n v="0.34754990000000002"/>
    <n v="6422"/>
    <n v="1832.249"/>
    <n v="0.28530810000000001"/>
    <n v="646.94510000000002"/>
    <n v="33600.57"/>
    <n v="-14.72594"/>
    <n v="1003.655"/>
    <n v="2702.442"/>
    <n v="0.16108"/>
    <n v="139738"/>
    <n v="1538.037"/>
    <n v="0.57194319999999998"/>
    <n v="309"/>
    <n v="640"/>
    <n v="22448"/>
    <n v="0.99729000000000001"/>
    <n v="372"/>
    <n v="267"/>
    <n v="84.967169999999996"/>
    <n v="19.33699"/>
    <n v="84.967169999999996"/>
    <n v="19.33699"/>
    <n v="84.967169999999996"/>
    <n v="19.33699"/>
    <n v="646.96579999999994"/>
    <n v="193429.4"/>
    <n v="50157.62"/>
    <n v="61"/>
    <n v="2.7100269999999998E-3"/>
    <n v="748815200"/>
    <n v="1.477959"/>
    <s v="RGB_Side_Upper_0"/>
    <n v="11107"/>
    <n v="107545000"/>
    <n v="22453400"/>
    <n v="0.87175939999999996"/>
    <n v="0.18200720000000001"/>
    <n v="4.7896979999999996"/>
    <n v="11107"/>
    <n v="1"/>
    <n v="0"/>
    <n v="0"/>
    <n v="4103"/>
    <n v="1515.6759999999999"/>
    <n v="0.36940669999999998"/>
    <n v="342.58429999999998"/>
    <n v="22995.45"/>
    <n v="-13.63935"/>
    <n v="1355.12"/>
    <n v="2414.491"/>
    <n v="0.19649369999999999"/>
    <n v="56526"/>
    <n v="916.72050000000002"/>
    <n v="0.42844729999999998"/>
    <n v="245"/>
    <n v="343"/>
    <n v="10943"/>
    <n v="0.98523459999999996"/>
    <n v="388"/>
    <n v="0"/>
    <n v="87.649410000000003"/>
    <n v="18.248660000000001"/>
    <n v="87.649410000000003"/>
    <n v="18.248660000000001"/>
    <n v="87.649410000000003"/>
    <n v="18.248660000000001"/>
    <n v="343.2158"/>
    <n v="68635.16"/>
    <n v="47608.78"/>
    <n v="164"/>
    <n v="1.4765459999999999E-2"/>
    <n v="129998400"/>
    <n v="1.0537669999999999"/>
    <s v="RGB_Side_Upper_4"/>
    <n v="11145"/>
    <n v="105895000"/>
    <n v="19885030"/>
    <n v="0.85254129999999995"/>
    <n v="0.1600907"/>
    <n v="5.3253640000000004"/>
    <n v="11145"/>
    <n v="1"/>
    <n v="0"/>
    <n v="0"/>
    <n v="4132"/>
    <n v="1531.9359999999999"/>
    <n v="0.3707492"/>
    <n v="345.24919999999997"/>
    <n v="19798.97"/>
    <n v="-17.057980000000001"/>
    <n v="1377.98"/>
    <n v="2431.413"/>
    <n v="0.2161015"/>
    <n v="51573"/>
    <n v="884.22739999999999"/>
    <n v="0.46759970000000001"/>
    <n v="252"/>
    <n v="342"/>
    <n v="10971"/>
    <n v="0.98438760000000003"/>
    <n v="369"/>
    <n v="0"/>
    <n v="87.833200000000005"/>
    <n v="18.042120000000001"/>
    <n v="87.833200000000005"/>
    <n v="18.042120000000001"/>
    <n v="87.833200000000005"/>
    <n v="18.042120000000001"/>
    <n v="345.24939999999998"/>
    <n v="66002.95"/>
    <n v="35172.639999999999"/>
    <n v="174"/>
    <n v="1.561238E-2"/>
    <n v="125780100"/>
    <n v="1.012632"/>
    <s v="RGB_TV"/>
    <n v="25255"/>
    <n v="259562100"/>
    <n v="147167500"/>
    <n v="0.40695520000000002"/>
    <n v="0.230737"/>
    <n v="1.763719"/>
    <n v="6828"/>
    <n v="1846.0340000000001"/>
    <n v="0.2703623"/>
    <n v="1333.7719999999999"/>
    <n v="1025.7739999999999"/>
    <n v="-3.3290649999999999"/>
    <n v="1617.934"/>
    <n v="1122.5730000000001"/>
    <n v="0.11874029999999999"/>
    <n v="212691"/>
    <n v="2938.8490000000002"/>
    <n v="7.6362360000000004E-2"/>
    <n v="1303"/>
    <n v="458"/>
    <n v="25015"/>
    <n v="0.99049690000000001"/>
    <n v="1180.8"/>
    <n v="100.1617"/>
    <n v="20.237880000000001"/>
    <n v="100.1617"/>
    <n v="20.237880000000001"/>
    <n v="100.1617"/>
    <n v="20.237880000000001"/>
    <n v="1333.7719999999999"/>
    <n v="404479.2"/>
    <n v="41.663499999999999"/>
    <n v="240"/>
    <n v="9.5030679999999999E-3"/>
    <n v="406729600"/>
    <n v="0.63769220000000004"/>
  </r>
  <r>
    <n v="489"/>
    <s v="080328-R3"/>
    <s v="Cicer arietinum"/>
    <x v="1"/>
    <x v="0"/>
    <n v="3"/>
    <s v="SI"/>
    <n v="1"/>
    <n v="13"/>
    <d v="2020-05-22T10:12:38"/>
    <x v="6"/>
    <n v="144064"/>
    <s v="RGB_Side_Far_0"/>
    <n v="19688"/>
    <n v="122277300"/>
    <n v="45916040"/>
    <n v="0.31545889999999999"/>
    <n v="0.1184571"/>
    <n v="2.6630630000000002"/>
    <n v="19688"/>
    <n v="1"/>
    <n v="0"/>
    <n v="0"/>
    <n v="8805"/>
    <n v="3937.8310000000001"/>
    <n v="0.44722669999999998"/>
    <n v="365.87569999999999"/>
    <n v="3372.9920000000002"/>
    <n v="-0.57543239999999996"/>
    <n v="1272.9469999999999"/>
    <n v="2865.5729999999999"/>
    <n v="0.2833907"/>
    <n v="69473"/>
    <n v="1040.646"/>
    <n v="0.2061241"/>
    <n v="361"/>
    <n v="348"/>
    <n v="19411"/>
    <n v="0.98593050000000004"/>
    <n v="401"/>
    <n v="0"/>
    <n v="79.95505"/>
    <n v="19.528680000000001"/>
    <n v="79.95505"/>
    <n v="19.528680000000001"/>
    <n v="79.95505"/>
    <n v="19.528680000000001"/>
    <n v="378.92439999999999"/>
    <n v="83713.23"/>
    <n v="577.86860000000001"/>
    <n v="277"/>
    <n v="1.4069480000000001E-2"/>
    <n v="168193400"/>
    <n v="0.43391600000000002"/>
    <s v="RGB_Side_Far_4"/>
    <n v="21305"/>
    <n v="178838600"/>
    <n v="112708500"/>
    <n v="0.39400180000000001"/>
    <n v="0.24830969999999999"/>
    <n v="1.5867359999999999"/>
    <n v="21305"/>
    <n v="1"/>
    <n v="0"/>
    <n v="0"/>
    <n v="10155"/>
    <n v="4840.3670000000002"/>
    <n v="0.47664869999999998"/>
    <n v="404.46510000000001"/>
    <n v="14073.97"/>
    <n v="-6.7439809999999998"/>
    <n v="1339.287"/>
    <n v="2875.1759999999999"/>
    <n v="0.2229256"/>
    <n v="95570"/>
    <n v="1140.4000000000001"/>
    <n v="5.1449469999999997E-2"/>
    <n v="401"/>
    <n v="346"/>
    <n v="21021"/>
    <n v="0.98666980000000004"/>
    <n v="398"/>
    <n v="0"/>
    <n v="79.983379999999997"/>
    <n v="20.84158"/>
    <n v="79.983379999999997"/>
    <n v="20.84158"/>
    <n v="79.983379999999997"/>
    <n v="20.84158"/>
    <n v="407.79230000000001"/>
    <n v="122795"/>
    <n v="9297.1869999999999"/>
    <n v="284"/>
    <n v="1.33302E-2"/>
    <n v="291547200"/>
    <n v="0.64231150000000004"/>
    <s v="RGB_Side_Lower_0"/>
    <n v="24472"/>
    <n v="395352100"/>
    <n v="66490830"/>
    <n v="0.66015369999999995"/>
    <n v="0.1110255"/>
    <n v="5.945964"/>
    <n v="11941"/>
    <n v="0.48794539999999997"/>
    <n v="12531"/>
    <n v="0.51205460000000003"/>
    <n v="5906"/>
    <n v="1425.337"/>
    <n v="0.241337"/>
    <n v="503.4332"/>
    <n v="25911.77"/>
    <n v="-5.4231040000000004"/>
    <n v="969.13289999999995"/>
    <n v="2783.3919999999998"/>
    <n v="0.26762320000000001"/>
    <n v="91442"/>
    <n v="1321.4459999999999"/>
    <n v="0.50703379999999998"/>
    <n v="436"/>
    <n v="471"/>
    <n v="24396"/>
    <n v="0.99689439999999996"/>
    <n v="203"/>
    <n v="267"/>
    <n v="82.856120000000004"/>
    <n v="19.630089999999999"/>
    <n v="82.856120000000004"/>
    <n v="19.630089999999999"/>
    <n v="82.856120000000004"/>
    <n v="19.630089999999999"/>
    <n v="520.60879999999997"/>
    <n v="138215"/>
    <n v="27436.25"/>
    <n v="76"/>
    <n v="3.1055900000000001E-3"/>
    <n v="461842900"/>
    <n v="0.77117930000000001"/>
    <s v="RGB_Side_Lower_4"/>
    <n v="24381"/>
    <n v="314176400"/>
    <n v="64759000"/>
    <n v="0.52853110000000003"/>
    <n v="0.10894239999999999"/>
    <n v="4.8514710000000001"/>
    <n v="11513"/>
    <n v="0.47221200000000002"/>
    <n v="12868"/>
    <n v="0.52778800000000003"/>
    <n v="5604"/>
    <n v="1288.086"/>
    <n v="0.2298511"/>
    <n v="502.06970000000001"/>
    <n v="23910.79"/>
    <n v="-4.8156800000000004"/>
    <n v="1029.748"/>
    <n v="2781.1979999999999"/>
    <n v="0.26563740000000002"/>
    <n v="91783"/>
    <n v="1241.808"/>
    <n v="0.43323460000000003"/>
    <n v="308"/>
    <n v="495"/>
    <n v="24277"/>
    <n v="0.99573440000000002"/>
    <n v="217"/>
    <n v="277"/>
    <n v="81.930310000000006"/>
    <n v="22.224730000000001"/>
    <n v="81.930310000000006"/>
    <n v="22.224730000000001"/>
    <n v="81.930310000000006"/>
    <n v="22.224730000000001"/>
    <n v="502.06990000000002"/>
    <n v="137884.1"/>
    <n v="23449.64"/>
    <n v="104"/>
    <n v="4.2656170000000002E-3"/>
    <n v="378935400"/>
    <n v="0.63747350000000003"/>
    <s v="RGB_Side_Upper_0"/>
    <n v="11501"/>
    <n v="88419250"/>
    <n v="21745170"/>
    <n v="0.66846030000000001"/>
    <n v="0.16439609999999999"/>
    <n v="4.0661560000000003"/>
    <n v="11501"/>
    <n v="1"/>
    <n v="0"/>
    <n v="0"/>
    <n v="4329"/>
    <n v="1629.444"/>
    <n v="0.37640210000000002"/>
    <n v="318.6628"/>
    <n v="1016.205"/>
    <n v="-1.568894"/>
    <n v="1370.51"/>
    <n v="2467.5160000000001"/>
    <n v="0.22823969999999999"/>
    <n v="50390"/>
    <n v="847.01059999999995"/>
    <n v="0.36629539999999999"/>
    <n v="261"/>
    <n v="295"/>
    <n v="11274"/>
    <n v="0.98026259999999998"/>
    <n v="342"/>
    <n v="0"/>
    <n v="84.700550000000007"/>
    <n v="18.438369999999999"/>
    <n v="84.700550000000007"/>
    <n v="18.438369999999999"/>
    <n v="84.700550000000007"/>
    <n v="18.438369999999999"/>
    <n v="318.68110000000001"/>
    <n v="65963.16"/>
    <n v="89.789839999999998"/>
    <n v="227"/>
    <n v="1.9737419999999999E-2"/>
    <n v="110164400"/>
    <n v="0.83285640000000005"/>
    <s v="RGB_Side_Upper_4"/>
    <n v="11586"/>
    <n v="97792280"/>
    <n v="26436410"/>
    <n v="0.72851339999999998"/>
    <n v="0.19694059999999999"/>
    <n v="3.6991520000000002"/>
    <n v="11586"/>
    <n v="1"/>
    <n v="0"/>
    <n v="0"/>
    <n v="4335"/>
    <n v="1621.9770000000001"/>
    <n v="0.3741585"/>
    <n v="344.71"/>
    <n v="2546.7510000000002"/>
    <n v="-3.321542"/>
    <n v="1377.6969999999999"/>
    <n v="2493.348"/>
    <n v="0.19325139999999999"/>
    <n v="59953"/>
    <n v="923.52290000000005"/>
    <n v="0.32992529999999998"/>
    <n v="326"/>
    <n v="243"/>
    <n v="11448"/>
    <n v="0.98808910000000005"/>
    <n v="294"/>
    <n v="0"/>
    <n v="86.555239999999998"/>
    <n v="18.5122"/>
    <n v="86.555239999999998"/>
    <n v="18.5122"/>
    <n v="86.555239999999998"/>
    <n v="18.5122"/>
    <n v="344.97329999999999"/>
    <n v="78460.990000000005"/>
    <n v="559.80870000000004"/>
    <n v="138"/>
    <n v="1.191093E-2"/>
    <n v="124228700"/>
    <n v="0.925454"/>
    <s v="RGB_TV"/>
    <n v="31131"/>
    <n v="619384800"/>
    <n v="242948400"/>
    <n v="0.63910820000000002"/>
    <n v="0.25068479999999999"/>
    <n v="2.5494490000000001"/>
    <n v="8706"/>
    <n v="2434.6930000000002"/>
    <n v="0.27965689999999999"/>
    <n v="1531.761"/>
    <n v="50674.09"/>
    <n v="0.56540829999999997"/>
    <n v="1639.558"/>
    <n v="1095.3530000000001"/>
    <n v="7.3453350000000001E-2"/>
    <n v="423820"/>
    <n v="3448.0059999999999"/>
    <n v="0.19056049999999999"/>
    <n v="1526"/>
    <n v="572"/>
    <n v="30644"/>
    <n v="0.98435640000000002"/>
    <n v="1183.3130000000001"/>
    <n v="93.317310000000006"/>
    <n v="23.554510000000001"/>
    <n v="93.317310000000006"/>
    <n v="23.554510000000001"/>
    <n v="93.317310000000006"/>
    <n v="23.554510000000001"/>
    <n v="1531.761"/>
    <n v="787025"/>
    <n v="82485.73"/>
    <n v="487"/>
    <n v="1.5643569999999999E-2"/>
    <n v="862333200"/>
    <n v="0.88979299999999995"/>
  </r>
  <r>
    <n v="490"/>
    <s v="080351-R3"/>
    <s v="Cicer arietinum"/>
    <x v="1"/>
    <x v="2"/>
    <n v="3"/>
    <s v="SI"/>
    <n v="2"/>
    <n v="11"/>
    <d v="2020-05-22T10:14:35"/>
    <x v="6"/>
    <n v="161810"/>
    <s v="RGB_Side_Far_0"/>
    <n v="14086"/>
    <n v="214013100"/>
    <n v="61004030"/>
    <n v="1.078611"/>
    <n v="0.30745610000000001"/>
    <n v="3.5081799999999999"/>
    <n v="13937"/>
    <n v="0.98942209999999997"/>
    <n v="149"/>
    <n v="1.057788E-2"/>
    <n v="7809"/>
    <n v="4329.1549999999997"/>
    <n v="0.55438019999999999"/>
    <n v="457.09190000000001"/>
    <n v="29533.87"/>
    <n v="-6.0231979999999998"/>
    <n v="1232.8610000000001"/>
    <n v="2979.86"/>
    <n v="0.1553272"/>
    <n v="90686"/>
    <n v="1214.2339999999999"/>
    <n v="0.3095387"/>
    <n v="435"/>
    <n v="268"/>
    <n v="13538"/>
    <n v="0.96109610000000001"/>
    <n v="264"/>
    <n v="3"/>
    <n v="84.582210000000003"/>
    <n v="26.943049999999999"/>
    <n v="84.582210000000003"/>
    <n v="26.943049999999999"/>
    <n v="84.582210000000003"/>
    <n v="26.943049999999999"/>
    <n v="462.60140000000001"/>
    <n v="109387.1"/>
    <n v="61923.16"/>
    <n v="548"/>
    <n v="3.8903880000000002E-2"/>
    <n v="275017200"/>
    <n v="1.3860680000000001"/>
    <s v="RGB_Side_Far_4"/>
    <n v="15144"/>
    <n v="226988900"/>
    <n v="45317620"/>
    <n v="0.9897454"/>
    <n v="0.19759950000000001"/>
    <n v="5.008845"/>
    <n v="14864"/>
    <n v="0.98151080000000002"/>
    <n v="280"/>
    <n v="1.8489169999999999E-2"/>
    <n v="7692"/>
    <n v="3906.951"/>
    <n v="0.50792389999999998"/>
    <n v="496.02620000000002"/>
    <n v="6422.5439999999999"/>
    <n v="1.3092900000000001"/>
    <n v="1139.2370000000001"/>
    <n v="2990.288"/>
    <n v="0.1830378"/>
    <n v="82737"/>
    <n v="1180.1189999999999"/>
    <n v="0.44509890000000002"/>
    <n v="430"/>
    <n v="258"/>
    <n v="14719"/>
    <n v="0.97193609999999997"/>
    <n v="253"/>
    <n v="4"/>
    <n v="86.898970000000006"/>
    <n v="25.633959999999998"/>
    <n v="86.898970000000006"/>
    <n v="25.633959999999998"/>
    <n v="86.898970000000006"/>
    <n v="25.633959999999998"/>
    <n v="496.02640000000002"/>
    <n v="108840.3"/>
    <n v="2723.79"/>
    <n v="425"/>
    <n v="2.8063919999999999E-2"/>
    <n v="272306600"/>
    <n v="1.1873450000000001"/>
    <s v="RGB_Side_Lower_0"/>
    <n v="31049"/>
    <n v="489025200"/>
    <n v="187689600"/>
    <n v="0.50726629999999995"/>
    <n v="0.19469059999999999"/>
    <n v="2.6055000000000001"/>
    <n v="0"/>
    <n v="0"/>
    <n v="31049"/>
    <n v="1"/>
    <n v="6631"/>
    <n v="1416.154"/>
    <n v="0.21356559999999999"/>
    <n v="536.58550000000002"/>
    <n v="8548.4359999999997"/>
    <n v="3.23631"/>
    <n v="1083.549"/>
    <n v="3006.7950000000001"/>
    <n v="0.2226996"/>
    <n v="139421"/>
    <n v="1467.2049999999999"/>
    <n v="0.19828480000000001"/>
    <n v="520"/>
    <n v="378"/>
    <n v="30874"/>
    <n v="0.99436369999999996"/>
    <n v="0"/>
    <n v="399"/>
    <n v="95.065029999999993"/>
    <n v="22.856300000000001"/>
    <n v="95.065029999999993"/>
    <n v="22.856300000000001"/>
    <n v="95.065029999999993"/>
    <n v="22.856300000000001"/>
    <n v="541.10080000000005"/>
    <n v="173518.1"/>
    <n v="2353.5619999999999"/>
    <n v="175"/>
    <n v="5.6362519999999996E-3"/>
    <n v="676714900"/>
    <n v="0.70195700000000005"/>
    <s v="RGB_Side_Lower_4"/>
    <n v="31626"/>
    <n v="426049300"/>
    <n v="191336000"/>
    <n v="0.42596240000000002"/>
    <n v="0.19129699999999999"/>
    <n v="2.2267070000000002"/>
    <n v="0"/>
    <n v="0"/>
    <n v="31626"/>
    <n v="1"/>
    <n v="7066"/>
    <n v="1578.712"/>
    <n v="0.22342380000000001"/>
    <n v="511.63760000000002"/>
    <n v="47240.95"/>
    <n v="-0.75051219999999996"/>
    <n v="1019.698"/>
    <n v="3021.277"/>
    <n v="0.23187920000000001"/>
    <n v="136390"/>
    <n v="1443.4459999999999"/>
    <n v="0.14453150000000001"/>
    <n v="473"/>
    <n v="355"/>
    <n v="31465"/>
    <n v="0.99490920000000005"/>
    <n v="0"/>
    <n v="402"/>
    <n v="95.829440000000005"/>
    <n v="21.439419999999998"/>
    <n v="95.829440000000005"/>
    <n v="21.439419999999998"/>
    <n v="95.829440000000005"/>
    <n v="21.439419999999998"/>
    <n v="519.96690000000001"/>
    <n v="163355.79999999999"/>
    <n v="70565.58"/>
    <n v="161"/>
    <n v="5.090748E-3"/>
    <n v="617385300"/>
    <n v="0.61725949999999996"/>
    <s v="RGB_Side_Upper_0"/>
    <n v="17214"/>
    <n v="196159700"/>
    <n v="58697150"/>
    <n v="0.66198190000000001"/>
    <n v="0.19808580000000001"/>
    <n v="3.3418939999999999"/>
    <n v="9074"/>
    <n v="0.52712910000000002"/>
    <n v="8140"/>
    <n v="0.47287089999999998"/>
    <n v="5721"/>
    <n v="1901.35"/>
    <n v="0.33234580000000002"/>
    <n v="418.41730000000001"/>
    <n v="1308.1559999999999"/>
    <n v="5.5277279999999998"/>
    <n v="1204.143"/>
    <n v="2638.9749999999999"/>
    <n v="0.2146197"/>
    <n v="80207"/>
    <n v="1101.423"/>
    <n v="0.29092170000000001"/>
    <n v="329"/>
    <n v="413"/>
    <n v="17111"/>
    <n v="0.99401649999999997"/>
    <n v="218"/>
    <n v="194"/>
    <n v="92.431629999999998"/>
    <n v="18.2211"/>
    <n v="92.431629999999998"/>
    <n v="18.2211"/>
    <n v="92.431629999999998"/>
    <n v="18.2211"/>
    <n v="418.41750000000002"/>
    <n v="94837.93"/>
    <n v="99.411709999999999"/>
    <n v="103"/>
    <n v="5.9835019999999999E-3"/>
    <n v="254856800"/>
    <n v="0.86006769999999999"/>
    <s v="RGB_Side_Upper_4"/>
    <n v="15959"/>
    <n v="178575000"/>
    <n v="44993760"/>
    <n v="0.70114719999999997"/>
    <n v="0.17666109999999999"/>
    <n v="3.9688819999999998"/>
    <n v="13473"/>
    <n v="0.84422580000000003"/>
    <n v="2486"/>
    <n v="0.1557742"/>
    <n v="4922"/>
    <n v="1518.02"/>
    <n v="0.3084153"/>
    <n v="413.82729999999998"/>
    <n v="1309.3520000000001"/>
    <n v="-3.1848200000000002"/>
    <n v="1169.1469999999999"/>
    <n v="2586.5079999999998"/>
    <n v="0.22540009999999999"/>
    <n v="70803"/>
    <n v="1062.105"/>
    <n v="0.35700029999999999"/>
    <n v="352"/>
    <n v="356"/>
    <n v="15888"/>
    <n v="0.99555110000000002"/>
    <n v="237"/>
    <n v="118"/>
    <n v="92.157150000000001"/>
    <n v="19.100650000000002"/>
    <n v="92.157150000000001"/>
    <n v="19.100650000000002"/>
    <n v="92.157150000000001"/>
    <n v="19.100650000000002"/>
    <n v="413.96890000000002"/>
    <n v="86003.68"/>
    <n v="107.4255"/>
    <n v="71"/>
    <n v="4.4489000000000004E-3"/>
    <n v="223568700"/>
    <n v="0.87780829999999999"/>
    <s v="RGB_TV"/>
    <n v="36732"/>
    <n v="656296100"/>
    <n v="372224400"/>
    <n v="0.4864192"/>
    <n v="0.27587709999999999"/>
    <n v="1.763174"/>
    <n v="10716"/>
    <n v="3126.2289999999998"/>
    <n v="0.29173470000000001"/>
    <n v="1309.442"/>
    <n v="523.529"/>
    <n v="-4.1224439999999998"/>
    <n v="1595.88"/>
    <n v="1415.1410000000001"/>
    <n v="9.4317869999999998E-2"/>
    <n v="389449"/>
    <n v="2994.364"/>
    <n v="7.6283459999999997E-2"/>
    <n v="1310"/>
    <n v="534"/>
    <n v="36247"/>
    <n v="0.98679629999999996"/>
    <n v="1157.1569999999999"/>
    <n v="96.720699999999994"/>
    <n v="21.21059"/>
    <n v="96.720699999999994"/>
    <n v="21.21059"/>
    <n v="96.720699999999994"/>
    <n v="21.21059"/>
    <n v="1309.442"/>
    <n v="618003.4"/>
    <n v="7.4616850000000001"/>
    <n v="485"/>
    <n v="1.320375E-2"/>
    <n v="1028521000"/>
    <n v="0.76229630000000004"/>
  </r>
  <r>
    <n v="491"/>
    <s v="080327-R3"/>
    <s v="Cicer arietinum"/>
    <x v="2"/>
    <x v="0"/>
    <n v="3"/>
    <s v="SI"/>
    <n v="1"/>
    <n v="12"/>
    <d v="2020-05-22T10:16:32"/>
    <x v="6"/>
    <n v="158706"/>
    <s v="RGB_Side_Far_0"/>
    <n v="16512"/>
    <n v="374095600"/>
    <n v="56782350"/>
    <n v="1.3720920000000001"/>
    <n v="0.2082639"/>
    <n v="6.5882379999999996"/>
    <n v="16512"/>
    <n v="1"/>
    <n v="0"/>
    <n v="0"/>
    <n v="8928"/>
    <n v="4827.3490000000002"/>
    <n v="0.54069769999999995"/>
    <n v="611.53089999999997"/>
    <n v="16900.05"/>
    <n v="-16.228470000000002"/>
    <n v="1077.299"/>
    <n v="2903.11"/>
    <n v="0.15738759999999999"/>
    <n v="104913"/>
    <n v="1422.739"/>
    <n v="0.54233529999999996"/>
    <n v="602"/>
    <n v="320"/>
    <n v="16090"/>
    <n v="0.97444280000000005"/>
    <n v="368"/>
    <n v="0"/>
    <n v="81.636750000000006"/>
    <n v="24.032399999999999"/>
    <n v="81.636750000000006"/>
    <n v="24.032399999999999"/>
    <n v="81.636750000000006"/>
    <n v="24.032399999999999"/>
    <n v="611.53110000000004"/>
    <n v="158919.29999999999"/>
    <n v="17297.23"/>
    <n v="422"/>
    <n v="2.5557170000000001E-2"/>
    <n v="430878000"/>
    <n v="1.5803560000000001"/>
    <s v="RGB_Side_Far_4"/>
    <n v="16695"/>
    <n v="270328200"/>
    <n v="53280340"/>
    <n v="0.9698812"/>
    <n v="0.19115869999999999"/>
    <n v="5.073696"/>
    <n v="16695"/>
    <n v="1"/>
    <n v="0"/>
    <n v="0"/>
    <n v="8594"/>
    <n v="4423.8900000000003"/>
    <n v="0.51476489999999997"/>
    <n v="557.36879999999996"/>
    <n v="4218.6040000000003"/>
    <n v="-13.53514"/>
    <n v="1089.79"/>
    <n v="2897.3530000000001"/>
    <n v="0.17024249999999999"/>
    <n v="98066"/>
    <n v="1326.4590000000001"/>
    <n v="0.44985350000000002"/>
    <n v="547"/>
    <n v="334"/>
    <n v="16334"/>
    <n v="0.97837669999999999"/>
    <n v="391"/>
    <n v="0"/>
    <n v="82.35651"/>
    <n v="24.598130000000001"/>
    <n v="82.35651"/>
    <n v="24.598130000000001"/>
    <n v="82.35651"/>
    <n v="24.598130000000001"/>
    <n v="557.36900000000003"/>
    <n v="138125.9"/>
    <n v="1065.9849999999999"/>
    <n v="361"/>
    <n v="2.1623239999999998E-2"/>
    <n v="323608500"/>
    <n v="1.1610400000000001"/>
    <s v="RGB_Side_Lower_0"/>
    <n v="35668"/>
    <n v="839838500"/>
    <n v="115432500"/>
    <n v="0.66014340000000005"/>
    <n v="9.0734120000000001E-2"/>
    <n v="7.2755799999999997"/>
    <n v="721"/>
    <n v="2.0214200000000002E-2"/>
    <n v="34947"/>
    <n v="0.97978580000000004"/>
    <n v="6687"/>
    <n v="1253.672"/>
    <n v="0.18747900000000001"/>
    <n v="679.23050000000001"/>
    <n v="25694.79"/>
    <n v="-1.4616990000000001"/>
    <n v="865.66690000000006"/>
    <n v="2936.4009999999998"/>
    <n v="0.28228409999999998"/>
    <n v="126355"/>
    <n v="1588.5060000000001"/>
    <n v="0.57505700000000004"/>
    <n v="678"/>
    <n v="328"/>
    <n v="35656"/>
    <n v="0.99966359999999999"/>
    <n v="17"/>
    <n v="310"/>
    <n v="94.132329999999996"/>
    <n v="20.82864"/>
    <n v="94.132329999999996"/>
    <n v="20.82864"/>
    <n v="94.132329999999996"/>
    <n v="20.82864"/>
    <n v="679.23069999999996"/>
    <n v="189508.1"/>
    <n v="18510.21"/>
    <n v="12"/>
    <n v="3.3643600000000002E-4"/>
    <n v="955271000"/>
    <n v="0.75087749999999998"/>
    <s v="RGB_Side_Lower_4"/>
    <n v="28886"/>
    <n v="764405100"/>
    <n v="84762770"/>
    <n v="0.9161125"/>
    <n v="0.1015852"/>
    <n v="9.0181710000000006"/>
    <n v="4512"/>
    <n v="0.15620020000000001"/>
    <n v="24374"/>
    <n v="0.84379979999999999"/>
    <n v="6461"/>
    <n v="1445.1469999999999"/>
    <n v="0.22367239999999999"/>
    <n v="573.60090000000002"/>
    <n v="38636.339999999997"/>
    <n v="-12.44464"/>
    <n v="846.44110000000001"/>
    <n v="2895.7040000000002"/>
    <n v="0.2485223"/>
    <n v="116231"/>
    <n v="1428.7329999999999"/>
    <n v="0.6405805"/>
    <n v="522"/>
    <n v="406"/>
    <n v="28883"/>
    <n v="0.99989620000000001"/>
    <n v="119"/>
    <n v="286"/>
    <n v="92.087860000000006"/>
    <n v="21.265360000000001"/>
    <n v="92.087860000000006"/>
    <n v="21.265360000000001"/>
    <n v="92.087860000000006"/>
    <n v="21.265360000000001"/>
    <n v="578.7509"/>
    <n v="143565.4"/>
    <n v="51677.86"/>
    <n v="3"/>
    <n v="1.038565E-4"/>
    <n v="849167900"/>
    <n v="1.017698"/>
    <s v="RGB_Side_Upper_0"/>
    <n v="14240"/>
    <n v="144054200"/>
    <n v="22695930"/>
    <n v="0.71040479999999995"/>
    <n v="0.11192530000000001"/>
    <n v="6.3471359999999999"/>
    <n v="14240"/>
    <n v="1"/>
    <n v="0"/>
    <n v="0"/>
    <n v="4593"/>
    <n v="1481.4359999999999"/>
    <n v="0.3225421"/>
    <n v="386.07380000000001"/>
    <n v="879.18589999999995"/>
    <n v="-11.49052"/>
    <n v="1228.7370000000001"/>
    <n v="2472.1680000000001"/>
    <n v="0.25954139999999998"/>
    <n v="54866"/>
    <n v="968.98829999999998"/>
    <n v="0.52967109999999995"/>
    <n v="312"/>
    <n v="331"/>
    <n v="14080"/>
    <n v="0.98876399999999998"/>
    <n v="367"/>
    <n v="0"/>
    <n v="90.25309"/>
    <n v="18.789210000000001"/>
    <n v="90.25309"/>
    <n v="18.789210000000001"/>
    <n v="90.25309"/>
    <n v="18.789210000000001"/>
    <n v="387.8141"/>
    <n v="72164.19"/>
    <n v="54.281440000000003"/>
    <n v="160"/>
    <n v="1.123596E-2"/>
    <n v="166750100"/>
    <n v="0.82233000000000001"/>
    <s v="RGB_Side_Upper_4"/>
    <n v="13810"/>
    <n v="137048700"/>
    <n v="22461580"/>
    <n v="0.71860040000000003"/>
    <n v="0.1177749"/>
    <n v="6.1014699999999999"/>
    <n v="13810"/>
    <n v="1"/>
    <n v="0"/>
    <n v="0"/>
    <n v="4599"/>
    <n v="1531.557"/>
    <n v="0.33301960000000003"/>
    <n v="370.10939999999999"/>
    <n v="2450.94"/>
    <n v="-12.427009999999999"/>
    <n v="1258.066"/>
    <n v="2446.6869999999999"/>
    <n v="0.25589709999999999"/>
    <n v="53967"/>
    <n v="941.06219999999996"/>
    <n v="0.51605279999999998"/>
    <n v="233"/>
    <n v="368"/>
    <n v="13633"/>
    <n v="0.98718320000000004"/>
    <n v="396"/>
    <n v="0"/>
    <n v="89.390439999999998"/>
    <n v="18.248719999999999"/>
    <n v="89.390439999999998"/>
    <n v="18.248719999999999"/>
    <n v="89.390439999999998"/>
    <n v="18.248719999999999"/>
    <n v="372.54500000000002"/>
    <n v="69833.22"/>
    <n v="434.98250000000002"/>
    <n v="177"/>
    <n v="1.28168E-2"/>
    <n v="159510200"/>
    <n v="0.83637530000000004"/>
    <s v="RGB_TV"/>
    <n v="32895"/>
    <n v="631149500"/>
    <n v="135806400"/>
    <n v="0.58327379999999995"/>
    <n v="0.1255048"/>
    <n v="4.6474209999999996"/>
    <n v="8837"/>
    <n v="2373.9949999999999"/>
    <n v="0.26864270000000001"/>
    <n v="760.85810000000004"/>
    <n v="31899.24"/>
    <n v="-10.964549999999999"/>
    <n v="1489.749"/>
    <n v="1226.886"/>
    <n v="0.21758259999999999"/>
    <n v="151184"/>
    <n v="1785.92"/>
    <n v="0.4171301"/>
    <n v="735"/>
    <n v="306"/>
    <n v="32260"/>
    <n v="0.98069609999999996"/>
    <n v="404.49970000000002"/>
    <n v="97.412490000000005"/>
    <n v="19.548480000000001"/>
    <n v="97.412490000000005"/>
    <n v="19.548480000000001"/>
    <n v="97.412490000000005"/>
    <n v="19.548480000000001"/>
    <n v="760.85829999999999"/>
    <n v="216349.6"/>
    <n v="30933.62"/>
    <n v="635"/>
    <n v="1.9303850000000001E-2"/>
    <n v="766955900"/>
    <n v="0.70877860000000004"/>
  </r>
  <r>
    <n v="492"/>
    <s v="080326-R3"/>
    <s v="Cicer arietinum"/>
    <x v="3"/>
    <x v="2"/>
    <n v="3"/>
    <s v="SI"/>
    <n v="1"/>
    <n v="11"/>
    <d v="2020-05-22T10:18:29"/>
    <x v="6"/>
    <n v="131189"/>
    <s v="RGB_Side_Far_0"/>
    <n v="12383"/>
    <n v="173839000"/>
    <n v="16446500"/>
    <n v="1.1336930000000001"/>
    <n v="0.107256"/>
    <n v="10.56997"/>
    <n v="12358"/>
    <n v="0.99798109999999995"/>
    <n v="25"/>
    <n v="2.018897E-3"/>
    <n v="6376"/>
    <n v="3282.9989999999998"/>
    <n v="0.51489940000000001"/>
    <n v="520.60059999999999"/>
    <n v="7840.3419999999996"/>
    <n v="4.3250650000000004"/>
    <n v="950.41010000000006"/>
    <n v="2985.306"/>
    <n v="0.18508060000000001"/>
    <n v="66906"/>
    <n v="1157.2159999999999"/>
    <n v="0.68415859999999995"/>
    <n v="521"/>
    <n v="195"/>
    <n v="12163"/>
    <n v="0.98223369999999999"/>
    <n v="190"/>
    <n v="4"/>
    <n v="88.313980000000001"/>
    <n v="25.899740000000001"/>
    <n v="88.313980000000001"/>
    <n v="25.899740000000001"/>
    <n v="88.313980000000001"/>
    <n v="25.899740000000001"/>
    <n v="520.60080000000005"/>
    <n v="93975.9"/>
    <n v="4964.1419999999998"/>
    <n v="220"/>
    <n v="1.7766290000000001E-2"/>
    <n v="190285500"/>
    <n v="1.2409490000000001"/>
    <s v="RGB_Side_Far_4"/>
    <n v="14080"/>
    <n v="321300200"/>
    <n v="23984470"/>
    <n v="1.6207119999999999"/>
    <n v="0.1209831"/>
    <n v="13.396179999999999"/>
    <n v="14080"/>
    <n v="1"/>
    <n v="0"/>
    <n v="0"/>
    <n v="7015"/>
    <n v="3495.0439999999999"/>
    <n v="0.49822440000000001"/>
    <n v="611.46469999999999"/>
    <n v="16717.3"/>
    <n v="0.37235439999999997"/>
    <n v="881.80070000000001"/>
    <n v="2958.3139999999999"/>
    <n v="0.17145640000000001"/>
    <n v="82120"/>
    <n v="1365.08"/>
    <n v="0.74144889999999997"/>
    <n v="609"/>
    <n v="216"/>
    <n v="13683"/>
    <n v="0.971804"/>
    <n v="229"/>
    <n v="0"/>
    <n v="84.510580000000004"/>
    <n v="24.24174"/>
    <n v="84.510580000000004"/>
    <n v="24.24174"/>
    <n v="84.510580000000004"/>
    <n v="24.24174"/>
    <n v="611.46479999999997"/>
    <n v="124895.7"/>
    <n v="19848.59"/>
    <n v="397"/>
    <n v="2.8196019999999999E-2"/>
    <n v="345284700"/>
    <n v="1.741695"/>
    <s v="RGB_Side_Lower_0"/>
    <n v="25904"/>
    <n v="276534700"/>
    <n v="65572010"/>
    <n v="0.4121126"/>
    <n v="9.7720319999999999E-2"/>
    <n v="4.2172669999999997"/>
    <n v="0"/>
    <n v="0"/>
    <n v="25904"/>
    <n v="1"/>
    <n v="5510"/>
    <n v="1172.0239999999999"/>
    <n v="0.21270849999999999"/>
    <n v="430.63909999999998"/>
    <n v="34911.51"/>
    <n v="1.1063940000000001"/>
    <n v="914.58979999999997"/>
    <n v="3078.0279999999998"/>
    <n v="0.36922899999999997"/>
    <n v="70157"/>
    <n v="1072.653"/>
    <n v="0.38026650000000001"/>
    <n v="393"/>
    <n v="266"/>
    <n v="25598"/>
    <n v="0.98818709999999998"/>
    <n v="0"/>
    <n v="415"/>
    <n v="98.076669999999993"/>
    <n v="22.056740000000001"/>
    <n v="98.076669999999993"/>
    <n v="22.056740000000001"/>
    <n v="98.076669999999993"/>
    <n v="22.056740000000001"/>
    <n v="431.1721"/>
    <n v="92008"/>
    <n v="47051.18"/>
    <n v="306"/>
    <n v="1.181285E-2"/>
    <n v="342106700"/>
    <n v="0.50983290000000003"/>
    <s v="RGB_Side_Lower_4"/>
    <n v="28506"/>
    <n v="633954500"/>
    <n v="59326760"/>
    <n v="0.7801633"/>
    <n v="7.3009279999999996E-2"/>
    <n v="10.68581"/>
    <n v="0"/>
    <n v="0"/>
    <n v="28506"/>
    <n v="1"/>
    <n v="6390"/>
    <n v="1432.404"/>
    <n v="0.22416330000000001"/>
    <n v="622.65639999999996"/>
    <n v="43271.62"/>
    <n v="-1.647532"/>
    <n v="770.73099999999999"/>
    <n v="3051.375"/>
    <n v="0.29264839999999998"/>
    <n v="97407"/>
    <n v="1395.3979999999999"/>
    <n v="0.6869961"/>
    <n v="605"/>
    <n v="280"/>
    <n v="28417"/>
    <n v="0.99687780000000004"/>
    <n v="0"/>
    <n v="414"/>
    <n v="97.45966"/>
    <n v="19.531110000000002"/>
    <n v="97.45966"/>
    <n v="19.531110000000002"/>
    <n v="97.45966"/>
    <n v="19.531110000000002"/>
    <n v="622.65660000000003"/>
    <n v="136597.20000000001"/>
    <n v="65685.570000000007"/>
    <n v="89"/>
    <n v="3.1221500000000002E-3"/>
    <n v="693281300"/>
    <n v="0.85317259999999995"/>
    <s v="RGB_Side_Upper_0"/>
    <n v="12027"/>
    <n v="116382700"/>
    <n v="20942760"/>
    <n v="0.80458810000000003"/>
    <n v="0.14478360000000001"/>
    <n v="5.5571789999999996"/>
    <n v="11875"/>
    <n v="0.98736179999999996"/>
    <n v="152"/>
    <n v="1.263823E-2"/>
    <n v="3847"/>
    <n v="1230.5150000000001"/>
    <n v="0.31986360000000003"/>
    <n v="391.61840000000001"/>
    <n v="1540.5920000000001"/>
    <n v="5.1823889999999997"/>
    <n v="1103.527"/>
    <n v="2543.0309999999999"/>
    <n v="0.23967720000000001"/>
    <n v="50180"/>
    <n v="941.94090000000006"/>
    <n v="0.4830122"/>
    <n v="378"/>
    <n v="187"/>
    <n v="11982"/>
    <n v="0.99625839999999999"/>
    <n v="175"/>
    <n v="11"/>
    <n v="90.814089999999993"/>
    <n v="17.666070000000001"/>
    <n v="90.814089999999993"/>
    <n v="17.666070000000001"/>
    <n v="90.814089999999993"/>
    <n v="17.666070000000001"/>
    <n v="391.61869999999999"/>
    <n v="65417.25"/>
    <n v="197.34129999999999"/>
    <n v="45"/>
    <n v="3.7415809999999999E-3"/>
    <n v="137325400"/>
    <n v="0.94937170000000004"/>
    <s v="RGB_Side_Upper_4"/>
    <n v="10871"/>
    <n v="111340200"/>
    <n v="17383370"/>
    <n v="0.9421351"/>
    <n v="0.147094"/>
    <n v="6.4049849999999999"/>
    <n v="10871"/>
    <n v="1"/>
    <n v="0"/>
    <n v="0"/>
    <n v="3856"/>
    <n v="1367.7429999999999"/>
    <n v="0.3547052"/>
    <n v="399.60599999999999"/>
    <n v="16182.56"/>
    <n v="0.53830330000000004"/>
    <n v="1115.4269999999999"/>
    <n v="2469.3270000000002"/>
    <n v="0.22877649999999999"/>
    <n v="47518"/>
    <n v="940.30359999999996"/>
    <n v="0.53277110000000005"/>
    <n v="332"/>
    <n v="239"/>
    <n v="10805"/>
    <n v="0.99392879999999995"/>
    <n v="296"/>
    <n v="0"/>
    <n v="90.533619999999999"/>
    <n v="16.962479999999999"/>
    <n v="90.533619999999999"/>
    <n v="16.962479999999999"/>
    <n v="90.533619999999999"/>
    <n v="16.962479999999999"/>
    <n v="399.60629999999998"/>
    <n v="64072.95"/>
    <n v="24089.360000000001"/>
    <n v="66"/>
    <n v="6.0711990000000002E-3"/>
    <n v="128723600"/>
    <n v="1.089229"/>
    <s v="RGB_TV"/>
    <n v="27418"/>
    <n v="532436800"/>
    <n v="133053200"/>
    <n v="0.70826619999999996"/>
    <n v="0.17699210000000001"/>
    <n v="4.0016829999999999"/>
    <n v="7900"/>
    <n v="2276.2420000000002"/>
    <n v="0.2881319"/>
    <n v="835.88099999999997"/>
    <n v="51271.59"/>
    <n v="-8.2380479999999991"/>
    <n v="1413.3320000000001"/>
    <n v="1415.27"/>
    <n v="0.15232219999999999"/>
    <n v="180000"/>
    <n v="1891.385"/>
    <n v="0.36016150000000002"/>
    <n v="794"/>
    <n v="413"/>
    <n v="27163"/>
    <n v="0.99069949999999996"/>
    <n v="524.76760000000002"/>
    <n v="96.940799999999996"/>
    <n v="20.687950000000001"/>
    <n v="96.940799999999996"/>
    <n v="20.687950000000001"/>
    <n v="96.940799999999996"/>
    <n v="20.687950000000001"/>
    <n v="835.88120000000004"/>
    <n v="266755.90000000002"/>
    <n v="95877.73"/>
    <n v="255"/>
    <n v="9.3004590000000005E-3"/>
    <n v="665490000"/>
    <n v="0.88525830000000005"/>
  </r>
  <r>
    <n v="493"/>
    <s v="080355-R3"/>
    <s v="Cicer arietinum"/>
    <x v="0"/>
    <x v="1"/>
    <n v="3"/>
    <s v="SI"/>
    <n v="2"/>
    <n v="15"/>
    <d v="2020-05-22T10:20:26"/>
    <x v="6"/>
    <n v="133594"/>
    <s v="RGB_Side_Far_0"/>
    <n v="13710"/>
    <n v="178925700"/>
    <n v="49012280"/>
    <n v="0.95191420000000004"/>
    <n v="0.26075340000000002"/>
    <n v="3.65063"/>
    <n v="13710"/>
    <n v="1"/>
    <n v="0"/>
    <n v="0"/>
    <n v="7399"/>
    <n v="3993.085"/>
    <n v="0.53967909999999997"/>
    <n v="409.92320000000001"/>
    <n v="23537.83"/>
    <n v="1.4076930000000001"/>
    <n v="1213.8230000000001"/>
    <n v="2850.3960000000002"/>
    <n v="0.15517829999999999"/>
    <n v="88350"/>
    <n v="1129.6030000000001"/>
    <n v="0.32484390000000002"/>
    <n v="349"/>
    <n v="403"/>
    <n v="13351"/>
    <n v="0.97381470000000003"/>
    <n v="434"/>
    <n v="0"/>
    <n v="84.735820000000004"/>
    <n v="24.00046"/>
    <n v="84.735820000000004"/>
    <n v="24.00046"/>
    <n v="84.735820000000004"/>
    <n v="24.00046"/>
    <n v="415.83909999999997"/>
    <n v="107372.6"/>
    <n v="40410.589999999997"/>
    <n v="359"/>
    <n v="2.618527E-2"/>
    <n v="227938000"/>
    <n v="1.2126680000000001"/>
    <s v="RGB_Side_Far_4"/>
    <n v="13942"/>
    <n v="218136000"/>
    <n v="34921180"/>
    <n v="1.1222179999999999"/>
    <n v="0.1796547"/>
    <n v="6.2465250000000001"/>
    <n v="13942"/>
    <n v="1"/>
    <n v="0"/>
    <n v="0"/>
    <n v="6951"/>
    <n v="3465.529"/>
    <n v="0.49856549999999999"/>
    <n v="449.9"/>
    <n v="12354.78"/>
    <n v="3.464734"/>
    <n v="1202.3399999999999"/>
    <n v="2853.5520000000001"/>
    <n v="0.16797999999999999"/>
    <n v="82998"/>
    <n v="1137.873"/>
    <n v="0.52418419999999999"/>
    <n v="368"/>
    <n v="381"/>
    <n v="13713"/>
    <n v="0.98357479999999997"/>
    <n v="432"/>
    <n v="0"/>
    <n v="85.196669999999997"/>
    <n v="23.678080000000001"/>
    <n v="85.196669999999997"/>
    <n v="23.678080000000001"/>
    <n v="85.196669999999997"/>
    <n v="23.678080000000001"/>
    <n v="449.90019999999998"/>
    <n v="108866.5"/>
    <n v="10948.25"/>
    <n v="229"/>
    <n v="1.6425189999999999E-2"/>
    <n v="253057200"/>
    <n v="1.3018719999999999"/>
    <s v="RGB_Side_Lower_0"/>
    <n v="29901"/>
    <n v="643920100"/>
    <n v="196339700"/>
    <n v="0.72021230000000003"/>
    <n v="0.2196022"/>
    <n v="3.279623"/>
    <n v="10049"/>
    <n v="0.33607569999999998"/>
    <n v="19852"/>
    <n v="0.66392430000000002"/>
    <n v="7073"/>
    <n v="1673.0989999999999"/>
    <n v="0.23654729999999999"/>
    <n v="582.17610000000002"/>
    <n v="18068.099999999999"/>
    <n v="-14.237450000000001"/>
    <n v="988.23540000000003"/>
    <n v="2876.7570000000001"/>
    <n v="0.19619310000000001"/>
    <n v="152406"/>
    <n v="1497.568"/>
    <n v="0.2837363"/>
    <n v="375"/>
    <n v="553"/>
    <n v="29792"/>
    <n v="0.99635459999999998"/>
    <n v="191"/>
    <n v="361"/>
    <n v="90.671710000000004"/>
    <n v="19.12341"/>
    <n v="90.671710000000004"/>
    <n v="19.12341"/>
    <n v="90.671710000000004"/>
    <n v="19.12341"/>
    <n v="582.17629999999997"/>
    <n v="186583.8"/>
    <n v="10917.91"/>
    <n v="109"/>
    <n v="3.645363E-3"/>
    <n v="840259800"/>
    <n v="0.9398145"/>
    <s v="RGB_Side_Lower_4"/>
    <n v="26989"/>
    <n v="599092200"/>
    <n v="130582700"/>
    <n v="0.82247009999999998"/>
    <n v="0.17927180000000001"/>
    <n v="4.5878379999999996"/>
    <n v="10241"/>
    <n v="0.37945089999999998"/>
    <n v="16748"/>
    <n v="0.62054909999999996"/>
    <n v="6692"/>
    <n v="1659.3009999999999"/>
    <n v="0.2479529"/>
    <n v="568.42589999999996"/>
    <n v="44242.23"/>
    <n v="-10.563420000000001"/>
    <n v="973.52689999999996"/>
    <n v="2864.8780000000002"/>
    <n v="0.2021194"/>
    <n v="133530"/>
    <n v="1430.153"/>
    <n v="0.41226649999999998"/>
    <n v="369"/>
    <n v="569"/>
    <n v="26864"/>
    <n v="0.99536849999999999"/>
    <n v="207"/>
    <n v="361"/>
    <n v="89.688130000000001"/>
    <n v="19.09554"/>
    <n v="89.688130000000001"/>
    <n v="19.09554"/>
    <n v="89.688130000000001"/>
    <n v="19.09554"/>
    <n v="568.4271"/>
    <n v="158005.29999999999"/>
    <n v="72524.92"/>
    <n v="125"/>
    <n v="4.6315169999999999E-3"/>
    <n v="729674900"/>
    <n v="1.0017419999999999"/>
    <s v="RGB_Side_Upper_0"/>
    <n v="11670"/>
    <n v="68616610"/>
    <n v="17996460"/>
    <n v="0.50383409999999995"/>
    <n v="0.13214339999999999"/>
    <n v="3.812783"/>
    <n v="11553"/>
    <n v="0.98997429999999997"/>
    <n v="117"/>
    <n v="1.002571E-2"/>
    <n v="3993"/>
    <n v="1366.242"/>
    <n v="0.3421594"/>
    <n v="346.77080000000001"/>
    <n v="1942.2339999999999"/>
    <n v="-1.0849070000000001"/>
    <n v="1281.0730000000001"/>
    <n v="2503.84"/>
    <n v="0.29641859999999998"/>
    <n v="39370"/>
    <n v="813.3691"/>
    <n v="0.34157009999999999"/>
    <n v="206"/>
    <n v="307"/>
    <n v="11570"/>
    <n v="0.99143099999999995"/>
    <n v="298"/>
    <n v="8"/>
    <n v="90.242840000000001"/>
    <n v="17.552209999999999"/>
    <n v="90.242840000000001"/>
    <n v="17.552209999999999"/>
    <n v="90.242840000000001"/>
    <n v="17.552209999999999"/>
    <n v="346.77100000000002"/>
    <n v="56821.43"/>
    <n v="323.24520000000001"/>
    <n v="100"/>
    <n v="8.5689809999999998E-3"/>
    <n v="86613060"/>
    <n v="0.63597740000000003"/>
    <s v="RGB_Side_Upper_4"/>
    <n v="10760"/>
    <n v="51095190"/>
    <n v="14056960"/>
    <n v="0.44132189999999999"/>
    <n v="0.1214134"/>
    <n v="3.634868"/>
    <n v="10760"/>
    <n v="1"/>
    <n v="0"/>
    <n v="0"/>
    <n v="3337"/>
    <n v="1034.904"/>
    <n v="0.31013010000000002"/>
    <n v="332.03160000000003"/>
    <n v="2068.6239999999998"/>
    <n v="1.8696870000000001"/>
    <n v="1287.1569999999999"/>
    <n v="2489.6819999999998"/>
    <n v="0.30478129999999998"/>
    <n v="35304"/>
    <n v="781.64419999999996"/>
    <n v="0.32317889999999999"/>
    <n v="254"/>
    <n v="229"/>
    <n v="10684"/>
    <n v="0.99293679999999995"/>
    <n v="276"/>
    <n v="0"/>
    <n v="91.018680000000003"/>
    <n v="17.215009999999999"/>
    <n v="91.018680000000003"/>
    <n v="17.215009999999999"/>
    <n v="91.018680000000003"/>
    <n v="17.215009999999999"/>
    <n v="332.03179999999998"/>
    <n v="51591.88"/>
    <n v="397.69549999999998"/>
    <n v="76"/>
    <n v="7.0631970000000002E-3"/>
    <n v="65152140"/>
    <n v="0.56273530000000005"/>
    <s v="RGB_TV"/>
    <n v="26622"/>
    <n v="188678600"/>
    <n v="115623900"/>
    <n v="0.26622050000000003"/>
    <n v="0.16314210000000001"/>
    <n v="1.631831"/>
    <n v="6587"/>
    <n v="1629.8009999999999"/>
    <n v="0.24742690000000001"/>
    <n v="532.82360000000006"/>
    <n v="26449.34"/>
    <n v="1.010661"/>
    <n v="1589.268"/>
    <n v="1232.9749999999999"/>
    <n v="0.2076421"/>
    <n v="128211"/>
    <n v="1435.8879999999999"/>
    <n v="5.7634980000000002E-2"/>
    <n v="529"/>
    <n v="397"/>
    <n v="26261"/>
    <n v="0.98643979999999998"/>
    <n v="359.91809999999998"/>
    <n v="96.129810000000006"/>
    <n v="19.008009999999999"/>
    <n v="96.129810000000006"/>
    <n v="19.008009999999999"/>
    <n v="96.129810000000006"/>
    <n v="19.008009999999999"/>
    <n v="543.9905"/>
    <n v="189209.8"/>
    <n v="26277.79"/>
    <n v="361"/>
    <n v="1.356021E-2"/>
    <n v="304302500"/>
    <n v="0.42936259999999998"/>
  </r>
  <r>
    <n v="494"/>
    <s v="080354-R3"/>
    <s v="Cicer arietinum"/>
    <x v="2"/>
    <x v="1"/>
    <n v="3"/>
    <s v="SI"/>
    <n v="2"/>
    <n v="14"/>
    <d v="2020-05-22T10:22:24"/>
    <x v="6"/>
    <n v="137750"/>
    <s v="RGB_Side_Far_0"/>
    <n v="13725"/>
    <n v="348737100"/>
    <n v="25544290"/>
    <n v="1.851286"/>
    <n v="0.135603"/>
    <n v="13.65225"/>
    <n v="13725"/>
    <n v="1"/>
    <n v="0"/>
    <n v="0"/>
    <n v="7436"/>
    <n v="4028.7139999999999"/>
    <n v="0.54178510000000002"/>
    <n v="593.10199999999998"/>
    <n v="14081.27"/>
    <n v="0.31375789999999998"/>
    <n v="1008.766"/>
    <n v="2848.2089999999998"/>
    <n v="0.13557159999999999"/>
    <n v="101238"/>
    <n v="1384.394"/>
    <n v="0.74563599999999997"/>
    <n v="493"/>
    <n v="373"/>
    <n v="13332"/>
    <n v="0.97136610000000001"/>
    <n v="423"/>
    <n v="0"/>
    <n v="82.633660000000006"/>
    <n v="23.549759999999999"/>
    <n v="82.633660000000006"/>
    <n v="23.549759999999999"/>
    <n v="82.633660000000006"/>
    <n v="23.549759999999999"/>
    <n v="593.10220000000004"/>
    <n v="143487.1"/>
    <n v="14446.78"/>
    <n v="393"/>
    <n v="2.863388E-2"/>
    <n v="374281400"/>
    <n v="1.9868889999999999"/>
    <s v="RGB_Side_Far_4"/>
    <n v="13824"/>
    <n v="273624800"/>
    <n v="29664000"/>
    <n v="1.431819"/>
    <n v="0.15522520000000001"/>
    <n v="9.2241359999999997"/>
    <n v="13824"/>
    <n v="1"/>
    <n v="0"/>
    <n v="0"/>
    <n v="6889"/>
    <n v="3433.038"/>
    <n v="0.49833620000000001"/>
    <n v="500.37290000000002"/>
    <n v="4466.7290000000003"/>
    <n v="2.5916389999999998"/>
    <n v="1092.308"/>
    <n v="2837.502"/>
    <n v="0.153865"/>
    <n v="89845"/>
    <n v="1241.9359999999999"/>
    <n v="0.64703429999999995"/>
    <n v="425"/>
    <n v="397"/>
    <n v="13542"/>
    <n v="0.97960069999999999"/>
    <n v="445"/>
    <n v="0"/>
    <n v="82.228229999999996"/>
    <n v="22.14565"/>
    <n v="82.228229999999996"/>
    <n v="22.14565"/>
    <n v="82.228229999999996"/>
    <n v="22.14565"/>
    <n v="500.37310000000002"/>
    <n v="119826.7"/>
    <n v="1443.2629999999999"/>
    <n v="282"/>
    <n v="2.039931E-2"/>
    <n v="303288800"/>
    <n v="1.5870439999999999"/>
    <s v="RGB_Side_Lower_0"/>
    <n v="29663"/>
    <n v="895064600"/>
    <n v="90805150"/>
    <n v="1.017242"/>
    <n v="0.10320020000000001"/>
    <n v="9.8569800000000001"/>
    <n v="9203"/>
    <n v="0.31025180000000002"/>
    <n v="20460"/>
    <n v="0.68974820000000003"/>
    <n v="5747"/>
    <n v="1113.441"/>
    <n v="0.1937431"/>
    <n v="661.93730000000005"/>
    <n v="13510.15"/>
    <n v="-0.76162569999999996"/>
    <n v="732.28859999999997"/>
    <n v="2835.7280000000001"/>
    <n v="0.2290066"/>
    <n v="129529"/>
    <n v="1551.838"/>
    <n v="0.66550799999999999"/>
    <n v="594"/>
    <n v="393"/>
    <n v="29646"/>
    <n v="0.99942690000000001"/>
    <n v="128"/>
    <n v="264"/>
    <n v="91.367199999999997"/>
    <n v="19.393090000000001"/>
    <n v="91.367199999999997"/>
    <n v="19.393090000000001"/>
    <n v="91.367199999999997"/>
    <n v="19.393090000000001"/>
    <n v="661.9375"/>
    <n v="188393.60000000001"/>
    <n v="6153.2629999999999"/>
    <n v="17"/>
    <n v="5.7310450000000001E-4"/>
    <n v="985869800"/>
    <n v="1.1204419999999999"/>
    <s v="RGB_Side_Lower_4"/>
    <n v="24924"/>
    <n v="819009000"/>
    <n v="63219130"/>
    <n v="1.3184180000000001"/>
    <n v="0.10176839999999999"/>
    <n v="12.955080000000001"/>
    <n v="13784"/>
    <n v="0.55304120000000001"/>
    <n v="11140"/>
    <n v="0.44695879999999999"/>
    <n v="5331"/>
    <n v="1140.249"/>
    <n v="0.2138902"/>
    <n v="666.93700000000001"/>
    <n v="8348.0439999999999"/>
    <n v="10.782590000000001"/>
    <n v="774.79690000000005"/>
    <n v="2773.7649999999999"/>
    <n v="0.18749859999999999"/>
    <n v="132929"/>
    <n v="1568.248"/>
    <n v="0.7339059"/>
    <n v="512"/>
    <n v="504"/>
    <n v="24922"/>
    <n v="0.99991980000000003"/>
    <n v="235"/>
    <n v="268"/>
    <n v="90.581119999999999"/>
    <n v="19.569939999999999"/>
    <n v="90.581119999999999"/>
    <n v="19.569939999999999"/>
    <n v="90.581119999999999"/>
    <n v="19.569939999999999"/>
    <n v="666.93719999999996"/>
    <n v="188841"/>
    <n v="2796.0940000000001"/>
    <n v="2"/>
    <n v="8.0243939999999995E-5"/>
    <n v="882228200"/>
    <n v="1.4201870000000001"/>
    <s v="RGB_Side_Upper_0"/>
    <n v="11820"/>
    <n v="139821700"/>
    <n v="17329840"/>
    <n v="1.0007820000000001"/>
    <n v="0.12403939999999999"/>
    <n v="8.0682600000000004"/>
    <n v="11820"/>
    <n v="1"/>
    <n v="0"/>
    <n v="0"/>
    <n v="4190"/>
    <n v="1485.288"/>
    <n v="0.35448390000000002"/>
    <n v="407"/>
    <n v="13567.71"/>
    <n v="-5.4912520000000002"/>
    <n v="1244.645"/>
    <n v="2390.3440000000001"/>
    <n v="0.21878349999999999"/>
    <n v="54026"/>
    <n v="958.10249999999996"/>
    <n v="0.6075431"/>
    <n v="250"/>
    <n v="388"/>
    <n v="11707"/>
    <n v="0.99043999999999999"/>
    <n v="440"/>
    <n v="0"/>
    <n v="90.633499999999998"/>
    <n v="17.297519999999999"/>
    <n v="90.633499999999998"/>
    <n v="17.297519999999999"/>
    <n v="90.633499999999998"/>
    <n v="17.297519999999999"/>
    <n v="407.07499999999999"/>
    <n v="74436.67"/>
    <n v="15573.83"/>
    <n v="113"/>
    <n v="9.5600679999999997E-3"/>
    <n v="157151500"/>
    <n v="1.124822"/>
    <s v="RGB_Side_Upper_4"/>
    <n v="11730"/>
    <n v="134145300"/>
    <n v="20404030"/>
    <n v="0.97494369999999997"/>
    <n v="0.1482928"/>
    <n v="6.574452"/>
    <n v="11730"/>
    <n v="1"/>
    <n v="0"/>
    <n v="0"/>
    <n v="4318"/>
    <n v="1589.5250000000001"/>
    <n v="0.3681159"/>
    <n v="405.3159"/>
    <n v="2479.8519999999999"/>
    <n v="-5.2704310000000003"/>
    <n v="1308.731"/>
    <n v="2383.1089999999999"/>
    <n v="0.20122139999999999"/>
    <n v="58294"/>
    <n v="964.53409999999997"/>
    <n v="0.54162900000000003"/>
    <n v="204"/>
    <n v="406"/>
    <n v="11595"/>
    <n v="0.98849109999999996"/>
    <n v="457"/>
    <n v="0"/>
    <n v="89.99727"/>
    <n v="18.408300000000001"/>
    <n v="89.99727"/>
    <n v="18.408300000000001"/>
    <n v="89.99727"/>
    <n v="18.408300000000001"/>
    <n v="405.46559999999999"/>
    <n v="82081.27"/>
    <n v="524.26819999999998"/>
    <n v="135"/>
    <n v="1.150895E-2"/>
    <n v="154549400"/>
    <n v="1.1232359999999999"/>
    <s v="RGB_TV"/>
    <n v="32064"/>
    <n v="583474800"/>
    <n v="138594800"/>
    <n v="0.56752720000000001"/>
    <n v="0.1348067"/>
    <n v="4.2099339999999996"/>
    <n v="8313"/>
    <n v="2155.2510000000002"/>
    <n v="0.25926270000000001"/>
    <n v="825.05399999999997"/>
    <n v="35613.14"/>
    <n v="-2.7447400000000002"/>
    <n v="1429.915"/>
    <n v="1115.521"/>
    <n v="0.19622410000000001"/>
    <n v="163405"/>
    <n v="1869.3679999999999"/>
    <n v="0.37960139999999998"/>
    <n v="779"/>
    <n v="364"/>
    <n v="31625"/>
    <n v="0.98630859999999998"/>
    <n v="472.2679"/>
    <n v="99.161519999999996"/>
    <n v="20.98732"/>
    <n v="99.161519999999996"/>
    <n v="20.98732"/>
    <n v="99.161519999999996"/>
    <n v="20.98732"/>
    <n v="825.05409999999995"/>
    <n v="244857.60000000001"/>
    <n v="39555.129999999997"/>
    <n v="439"/>
    <n v="1.369137E-2"/>
    <n v="722069500"/>
    <n v="0.70233389999999996"/>
  </r>
  <r>
    <n v="495"/>
    <s v="080353-R3"/>
    <s v="Cicer arietinum"/>
    <x v="4"/>
    <x v="1"/>
    <n v="3"/>
    <s v="SI"/>
    <n v="2"/>
    <n v="13"/>
    <d v="2020-05-22T10:24:23"/>
    <x v="6"/>
    <n v="86702"/>
    <s v="RGB_Side_Far_0"/>
    <n v="8986"/>
    <n v="101977200"/>
    <n v="30013720"/>
    <n v="1.262904"/>
    <n v="0.3716952"/>
    <n v="3.3976869999999999"/>
    <n v="8986"/>
    <n v="1"/>
    <n v="0"/>
    <n v="0"/>
    <n v="5925"/>
    <n v="3906.7020000000002"/>
    <n v="0.65935900000000003"/>
    <n v="400.26240000000001"/>
    <n v="17979.900000000001"/>
    <n v="-18.52768"/>
    <n v="1494.9480000000001"/>
    <n v="2937.502"/>
    <n v="0.1131624"/>
    <n v="79408"/>
    <n v="1123.704"/>
    <n v="0.29726000000000002"/>
    <n v="385"/>
    <n v="298"/>
    <n v="8762"/>
    <n v="0.9750723"/>
    <n v="299"/>
    <n v="0"/>
    <n v="82.503900000000002"/>
    <n v="26.04974"/>
    <n v="82.503900000000002"/>
    <n v="26.04974"/>
    <n v="82.503900000000002"/>
    <n v="26.04974"/>
    <n v="410.63720000000001"/>
    <n v="111348"/>
    <n v="35975.61"/>
    <n v="224"/>
    <n v="2.4927660000000001E-2"/>
    <n v="131990900"/>
    <n v="1.6345989999999999"/>
    <s v="RGB_Side_Far_4"/>
    <n v="8877"/>
    <n v="111903400"/>
    <n v="25782740"/>
    <n v="1.4200729999999999"/>
    <n v="0.32718740000000002"/>
    <n v="4.3402440000000002"/>
    <n v="8877"/>
    <n v="1"/>
    <n v="0"/>
    <n v="0"/>
    <n v="6015"/>
    <n v="4075.7269999999999"/>
    <n v="0.67759380000000002"/>
    <n v="452.07080000000002"/>
    <n v="8812.6749999999993"/>
    <n v="-12.55484"/>
    <n v="1549.508"/>
    <n v="2956.2820000000002"/>
    <n v="0.1069724"/>
    <n v="82984"/>
    <n v="1146.605"/>
    <n v="0.39123180000000002"/>
    <n v="453"/>
    <n v="268"/>
    <n v="8583"/>
    <n v="0.96688070000000004"/>
    <n v="269"/>
    <n v="0"/>
    <n v="82.056550000000001"/>
    <n v="26.611740000000001"/>
    <n v="82.056550000000001"/>
    <n v="26.611740000000001"/>
    <n v="82.056550000000001"/>
    <n v="26.611740000000001"/>
    <n v="452.07100000000003"/>
    <n v="110718.39999999999"/>
    <n v="8748.8160000000007"/>
    <n v="294"/>
    <n v="3.3119299999999997E-2"/>
    <n v="137686100"/>
    <n v="1.747261"/>
    <s v="RGB_Side_Lower_0"/>
    <n v="16917"/>
    <n v="258915500"/>
    <n v="75442430"/>
    <n v="0.90471409999999997"/>
    <n v="0.26361430000000002"/>
    <n v="3.4319609999999998"/>
    <n v="6231"/>
    <n v="0.36832769999999998"/>
    <n v="10686"/>
    <n v="0.63167229999999996"/>
    <n v="5111"/>
    <n v="1544.146"/>
    <n v="0.3021221"/>
    <n v="506.93290000000002"/>
    <n v="18098.77"/>
    <n v="-2.6739269999999999"/>
    <n v="1111.5239999999999"/>
    <n v="2839.1970000000001"/>
    <n v="0.15732650000000001"/>
    <n v="107528"/>
    <n v="1274.5740000000001"/>
    <n v="0.30110740000000003"/>
    <n v="325"/>
    <n v="443"/>
    <n v="16912"/>
    <n v="0.99970440000000005"/>
    <n v="157"/>
    <n v="285"/>
    <n v="90.801209999999998"/>
    <n v="23.11825"/>
    <n v="90.801209999999998"/>
    <n v="23.11825"/>
    <n v="90.801209999999998"/>
    <n v="23.11825"/>
    <n v="506.93310000000002"/>
    <n v="126305.2"/>
    <n v="19363.099999999999"/>
    <n v="5"/>
    <n v="2.9556070000000002E-4"/>
    <n v="334358000"/>
    <n v="1.168328"/>
    <s v="RGB_Side_Lower_4"/>
    <n v="16775"/>
    <n v="276001900"/>
    <n v="94148290"/>
    <n v="0.98081459999999998"/>
    <n v="0.33457029999999999"/>
    <n v="2.931565"/>
    <n v="3833"/>
    <n v="0.2284948"/>
    <n v="12942"/>
    <n v="0.7715052"/>
    <n v="5569"/>
    <n v="1848.808"/>
    <n v="0.3319821"/>
    <n v="516.97680000000003"/>
    <n v="21673.69"/>
    <n v="0.542076"/>
    <n v="1187.24"/>
    <n v="2891.5140000000001"/>
    <n v="0.14733009999999999"/>
    <n v="113860"/>
    <n v="1315.2739999999999"/>
    <n v="0.24137249999999999"/>
    <n v="375"/>
    <n v="367"/>
    <n v="16757"/>
    <n v="0.99892700000000001"/>
    <n v="81"/>
    <n v="285"/>
    <n v="90.660390000000007"/>
    <n v="20.772459999999999"/>
    <n v="90.660390000000007"/>
    <n v="20.772459999999999"/>
    <n v="90.660390000000007"/>
    <n v="20.772459999999999"/>
    <n v="516.97699999999998"/>
    <n v="136410.5"/>
    <n v="28002.9"/>
    <n v="18"/>
    <n v="1.073025E-3"/>
    <n v="370150100"/>
    <n v="1.315385"/>
    <s v="RGB_Side_Upper_0"/>
    <n v="7859"/>
    <n v="52713120"/>
    <n v="15401730"/>
    <n v="0.8534619"/>
    <n v="0.24936459999999999"/>
    <n v="3.4225460000000001"/>
    <n v="7473"/>
    <n v="0.95088430000000002"/>
    <n v="386"/>
    <n v="4.911567E-2"/>
    <n v="3126"/>
    <n v="1243.3989999999999"/>
    <n v="0.39776050000000002"/>
    <n v="325.84969999999998"/>
    <n v="1049.2639999999999"/>
    <n v="-7.1562409999999996"/>
    <n v="1448.5309999999999"/>
    <n v="2566.9899999999998"/>
    <n v="0.16512930000000001"/>
    <n v="47593"/>
    <n v="836.21709999999996"/>
    <n v="0.30005389999999998"/>
    <n v="324"/>
    <n v="245"/>
    <n v="7798"/>
    <n v="0.99223819999999996"/>
    <n v="195"/>
    <n v="49"/>
    <n v="91.881159999999994"/>
    <n v="17.922789999999999"/>
    <n v="91.881159999999994"/>
    <n v="17.922789999999999"/>
    <n v="91.881159999999994"/>
    <n v="17.922789999999999"/>
    <n v="325.84989999999999"/>
    <n v="59478.39"/>
    <n v="140.08840000000001"/>
    <n v="61"/>
    <n v="7.7618019999999999E-3"/>
    <n v="68114840"/>
    <n v="1.1028260000000001"/>
    <s v="RGB_Side_Upper_4"/>
    <n v="7527"/>
    <n v="47719220"/>
    <n v="13748370"/>
    <n v="0.84226650000000003"/>
    <n v="0.2426652"/>
    <n v="3.4708999999999999"/>
    <n v="5364"/>
    <n v="0.71263449999999995"/>
    <n v="2163"/>
    <n v="0.2873655"/>
    <n v="2922"/>
    <n v="1134.328"/>
    <n v="0.38820250000000001"/>
    <n v="321.28649999999999"/>
    <n v="794.79600000000005"/>
    <n v="-7.2906909999999998"/>
    <n v="1432.2349999999999"/>
    <n v="2614.9349999999999"/>
    <n v="0.1530282"/>
    <n v="49187"/>
    <n v="842.04700000000003"/>
    <n v="0.30543609999999999"/>
    <n v="310"/>
    <n v="253"/>
    <n v="7496"/>
    <n v="0.99588149999999998"/>
    <n v="152"/>
    <n v="100"/>
    <n v="93.577129999999997"/>
    <n v="17.109839999999998"/>
    <n v="93.577129999999997"/>
    <n v="17.109839999999998"/>
    <n v="93.577129999999997"/>
    <n v="17.109839999999998"/>
    <n v="321.2867"/>
    <n v="61514.1"/>
    <n v="83.924639999999997"/>
    <n v="31"/>
    <n v="4.1185070000000004E-3"/>
    <n v="61467600"/>
    <n v="1.084932"/>
    <s v="RGB_TV"/>
    <n v="19761"/>
    <n v="233194400"/>
    <n v="76689290"/>
    <n v="0.59717319999999996"/>
    <n v="0.19638890000000001"/>
    <n v="3.0407690000000001"/>
    <n v="6780"/>
    <n v="2326.2179999999998"/>
    <n v="0.34310000000000002"/>
    <n v="444.05520000000001"/>
    <n v="41238.230000000003"/>
    <n v="-3.1980369999999998"/>
    <n v="1795.643"/>
    <n v="1116.8"/>
    <n v="0.19761989999999999"/>
    <n v="99995"/>
    <n v="1239.3499999999999"/>
    <n v="0.25507010000000002"/>
    <n v="358"/>
    <n v="354"/>
    <n v="19416"/>
    <n v="0.98254140000000001"/>
    <n v="449.9522"/>
    <n v="97.898129999999995"/>
    <n v="21.811109999999999"/>
    <n v="97.898129999999995"/>
    <n v="21.811109999999999"/>
    <n v="97.898129999999995"/>
    <n v="21.811109999999999"/>
    <n v="455.07139999999998"/>
    <n v="126021"/>
    <n v="86057.99"/>
    <n v="345"/>
    <n v="1.7458629999999999E-2"/>
    <n v="309883700"/>
    <n v="0.79356199999999999"/>
  </r>
  <r>
    <n v="496"/>
    <s v="080330-R3"/>
    <s v="Cicer arietinum"/>
    <x v="3"/>
    <x v="1"/>
    <n v="3"/>
    <s v="SI"/>
    <n v="1"/>
    <n v="15"/>
    <d v="2020-05-22T10:26:20"/>
    <x v="6"/>
    <n v="145458"/>
    <s v="RGB_Side_Far_0"/>
    <n v="16875"/>
    <n v="178746100"/>
    <n v="45756570"/>
    <n v="0.62769560000000002"/>
    <n v="0.1606815"/>
    <n v="3.9064580000000002"/>
    <n v="16875"/>
    <n v="1"/>
    <n v="0"/>
    <n v="0"/>
    <n v="8544"/>
    <n v="4325.9219999999996"/>
    <n v="0.50631110000000001"/>
    <n v="471.25049999999999"/>
    <n v="24272.21"/>
    <n v="0.50789899999999999"/>
    <n v="1269.347"/>
    <n v="2818.3710000000001"/>
    <n v="0.204036"/>
    <n v="82706"/>
    <n v="1154.1869999999999"/>
    <n v="0.35090690000000002"/>
    <n v="306"/>
    <n v="423"/>
    <n v="16532"/>
    <n v="0.97967409999999999"/>
    <n v="473"/>
    <n v="0"/>
    <n v="84.448300000000003"/>
    <n v="24.29082"/>
    <n v="84.448300000000003"/>
    <n v="24.29082"/>
    <n v="84.448300000000003"/>
    <n v="24.29082"/>
    <n v="471.25069999999999"/>
    <n v="111105.5"/>
    <n v="34912.019999999997"/>
    <n v="343"/>
    <n v="2.0325929999999999E-2"/>
    <n v="224502700"/>
    <n v="0.78837710000000005"/>
    <s v="RGB_Side_Far_4"/>
    <n v="17131"/>
    <n v="183174200"/>
    <n v="100452600"/>
    <n v="0.62416419999999995"/>
    <n v="0.34229120000000002"/>
    <n v="1.8234889999999999"/>
    <n v="17131"/>
    <n v="1"/>
    <n v="0"/>
    <n v="0"/>
    <n v="9007"/>
    <n v="4735.6279999999997"/>
    <n v="0.52577200000000002"/>
    <n v="426.18419999999998"/>
    <n v="11890.68"/>
    <n v="-1.275695"/>
    <n v="1201.184"/>
    <n v="2814.4749999999999"/>
    <n v="0.15757860000000001"/>
    <n v="108714"/>
    <n v="1217.568"/>
    <n v="8.5063520000000004E-2"/>
    <n v="366"/>
    <n v="424"/>
    <n v="16744"/>
    <n v="0.97740939999999998"/>
    <n v="473"/>
    <n v="0"/>
    <n v="82.659559999999999"/>
    <n v="23.9922"/>
    <n v="82.659559999999999"/>
    <n v="23.9922"/>
    <n v="82.659559999999999"/>
    <n v="23.9922"/>
    <n v="434.28570000000002"/>
    <n v="138678.6"/>
    <n v="8253.36"/>
    <n v="387"/>
    <n v="2.259063E-2"/>
    <n v="283626800"/>
    <n v="0.96645539999999996"/>
    <s v="RGB_Side_Lower_0"/>
    <n v="32912"/>
    <n v="538225100"/>
    <n v="53597000"/>
    <n v="0.4968844"/>
    <n v="4.9480259999999998E-2"/>
    <n v="10.042070000000001"/>
    <n v="9168"/>
    <n v="0.278561"/>
    <n v="23744"/>
    <n v="0.72143900000000005"/>
    <n v="5843"/>
    <n v="1037.3309999999999"/>
    <n v="0.177534"/>
    <n v="543.45650000000001"/>
    <n v="7031.8689999999997"/>
    <n v="0.81811020000000001"/>
    <n v="1133.6859999999999"/>
    <n v="2859.2440000000001"/>
    <n v="0.4247532"/>
    <n v="77485"/>
    <n v="1218.588"/>
    <n v="0.67055569999999998"/>
    <n v="416"/>
    <n v="387"/>
    <n v="32853"/>
    <n v="0.99820730000000002"/>
    <n v="113"/>
    <n v="273"/>
    <n v="94.085319999999996"/>
    <n v="19.2575"/>
    <n v="94.085319999999996"/>
    <n v="19.2575"/>
    <n v="94.085319999999996"/>
    <n v="19.2575"/>
    <n v="543.52160000000003"/>
    <n v="106944.2"/>
    <n v="1502.4059999999999"/>
    <n v="59"/>
    <n v="1.792659E-3"/>
    <n v="591822100"/>
    <n v="0.54636470000000004"/>
    <s v="RGB_Side_Lower_4"/>
    <n v="26997"/>
    <n v="353560900"/>
    <n v="26621700"/>
    <n v="0.48510219999999998"/>
    <n v="3.652623E-2"/>
    <n v="13.28093"/>
    <n v="6034"/>
    <n v="0.22350629999999999"/>
    <n v="20963"/>
    <n v="0.77649369999999995"/>
    <n v="3531"/>
    <n v="461.82760000000002"/>
    <n v="0.1307923"/>
    <n v="467.82260000000002"/>
    <n v="2836.991"/>
    <n v="7.4350129999999996"/>
    <n v="1052.075"/>
    <n v="2872.165"/>
    <n v="0.43895420000000002"/>
    <n v="61503"/>
    <n v="1064.7940000000001"/>
    <n v="0.73951929999999999"/>
    <n v="372"/>
    <n v="326"/>
    <n v="26938"/>
    <n v="0.9978146"/>
    <n v="70"/>
    <n v="255"/>
    <n v="93.389229999999998"/>
    <n v="20.681339999999999"/>
    <n v="93.389229999999998"/>
    <n v="20.681339999999999"/>
    <n v="93.389229999999998"/>
    <n v="20.681339999999999"/>
    <n v="467.82279999999997"/>
    <n v="77513.89"/>
    <n v="298.12639999999999"/>
    <n v="59"/>
    <n v="2.1854280000000001E-3"/>
    <n v="380182700"/>
    <n v="0.52162839999999999"/>
    <s v="RGB_Side_Upper_0"/>
    <n v="10858"/>
    <n v="38695700"/>
    <n v="4143218"/>
    <n v="0.32821850000000002"/>
    <n v="3.5142939999999998E-2"/>
    <n v="9.3395270000000004"/>
    <n v="10858"/>
    <n v="1"/>
    <n v="0"/>
    <n v="0"/>
    <n v="1772"/>
    <n v="289.18619999999999"/>
    <n v="0.1631976"/>
    <n v="265.80070000000001"/>
    <n v="6227.3249999999998"/>
    <n v="11.53664"/>
    <n v="1268.0830000000001"/>
    <n v="2549.7689999999998"/>
    <n v="0.58959600000000001"/>
    <n v="18416"/>
    <n v="596.38490000000002"/>
    <n v="0.65055130000000005"/>
    <n v="257"/>
    <n v="102"/>
    <n v="10816"/>
    <n v="0.99613189999999996"/>
    <n v="138"/>
    <n v="0"/>
    <n v="95.619730000000004"/>
    <n v="18.165749999999999"/>
    <n v="95.619730000000004"/>
    <n v="18.165749999999999"/>
    <n v="95.619730000000004"/>
    <n v="18.165749999999999"/>
    <n v="265.80090000000001"/>
    <n v="25246.06"/>
    <n v="3571.5210000000002"/>
    <n v="42"/>
    <n v="3.868116E-3"/>
    <n v="42838920"/>
    <n v="0.3633614"/>
    <s v="RGB_Side_Upper_4"/>
    <n v="11004"/>
    <n v="61143640"/>
    <n v="3860188"/>
    <n v="0.50495210000000001"/>
    <n v="3.1879190000000002E-2"/>
    <n v="15.839549999999999"/>
    <n v="11004"/>
    <n v="1"/>
    <n v="0"/>
    <n v="0"/>
    <n v="2116"/>
    <n v="406.89350000000002"/>
    <n v="0.19229370000000001"/>
    <n v="295.23719999999997"/>
    <n v="1710.9110000000001"/>
    <n v="11.21495"/>
    <n v="1232.327"/>
    <n v="2522.7399999999998"/>
    <n v="0.49841469999999999"/>
    <n v="22078"/>
    <n v="670.452"/>
    <n v="0.77656979999999998"/>
    <n v="295"/>
    <n v="127"/>
    <n v="10937"/>
    <n v="0.99391130000000005"/>
    <n v="173"/>
    <n v="0"/>
    <n v="94.244190000000003"/>
    <n v="17.59732"/>
    <n v="94.244190000000003"/>
    <n v="17.59732"/>
    <n v="94.244190000000003"/>
    <n v="17.59732"/>
    <n v="295.23739999999998"/>
    <n v="27678.52"/>
    <n v="266.0138"/>
    <n v="67"/>
    <n v="6.0886949999999999E-3"/>
    <n v="65003830"/>
    <n v="0.53683130000000001"/>
    <s v="RGB_TV"/>
    <n v="29681"/>
    <n v="306196300"/>
    <n v="110238100"/>
    <n v="0.3475704"/>
    <n v="0.12513379999999999"/>
    <n v="2.7775910000000001"/>
    <n v="7678"/>
    <n v="1986.1759999999999"/>
    <n v="0.25868400000000003"/>
    <n v="526.68960000000004"/>
    <n v="38788.480000000003"/>
    <n v="-3.2037499999999999"/>
    <n v="1647.1969999999999"/>
    <n v="1363.6679999999999"/>
    <n v="0.25255050000000001"/>
    <n v="117525"/>
    <n v="1347.7180000000001"/>
    <n v="0.22142870000000001"/>
    <n v="458"/>
    <n v="402"/>
    <n v="29375"/>
    <n v="0.98969039999999997"/>
    <n v="359.38839999999999"/>
    <n v="100.6575"/>
    <n v="20.662890000000001"/>
    <n v="100.6575"/>
    <n v="20.662890000000001"/>
    <n v="100.6575"/>
    <n v="20.662890000000001"/>
    <n v="526.68979999999999"/>
    <n v="168595.7"/>
    <n v="50690.559999999998"/>
    <n v="306"/>
    <n v="1.030963E-2"/>
    <n v="416434300"/>
    <n v="0.47270420000000002"/>
  </r>
  <r>
    <n v="497"/>
    <s v="080329-R3"/>
    <s v="Cicer arietinum"/>
    <x v="4"/>
    <x v="0"/>
    <n v="3"/>
    <s v="SI"/>
    <n v="1"/>
    <n v="14"/>
    <d v="2020-05-22T10:28:17"/>
    <x v="6"/>
    <n v="114387"/>
    <s v="RGB_Side_Far_0"/>
    <n v="13387"/>
    <n v="113627500"/>
    <n v="64274340"/>
    <n v="0.63404059999999995"/>
    <n v="0.35865019999999997"/>
    <n v="1.767852"/>
    <n v="13387"/>
    <n v="1"/>
    <n v="0"/>
    <n v="0"/>
    <n v="7123"/>
    <n v="3790.03"/>
    <n v="0.53208339999999998"/>
    <n v="404.05200000000002"/>
    <n v="8270.7970000000005"/>
    <n v="2.854447"/>
    <n v="1099.393"/>
    <n v="2862.444"/>
    <n v="0.1666687"/>
    <n v="80321"/>
    <n v="1090.567"/>
    <n v="7.6960760000000003E-2"/>
    <n v="287"/>
    <n v="350"/>
    <n v="13085"/>
    <n v="0.9774408"/>
    <n v="401"/>
    <n v="0"/>
    <n v="84.157390000000007"/>
    <n v="23.719180000000001"/>
    <n v="84.157390000000007"/>
    <n v="23.719180000000001"/>
    <n v="84.157390000000007"/>
    <n v="23.719180000000001"/>
    <n v="404.05220000000003"/>
    <n v="87420.61"/>
    <n v="5109.8890000000001"/>
    <n v="302"/>
    <n v="2.2559200000000001E-2"/>
    <n v="177901900"/>
    <n v="0.99269090000000004"/>
    <s v="RGB_Side_Far_4"/>
    <n v="14347"/>
    <n v="161930500"/>
    <n v="70721010"/>
    <n v="0.78669520000000004"/>
    <n v="0.34357870000000001"/>
    <n v="2.2897090000000002"/>
    <n v="14347"/>
    <n v="1"/>
    <n v="0"/>
    <n v="0"/>
    <n v="8086"/>
    <n v="4557.2870000000003"/>
    <n v="0.56360209999999999"/>
    <n v="472.33150000000001"/>
    <n v="17999.189999999999"/>
    <n v="0.16662189999999999"/>
    <n v="1065.1389999999999"/>
    <n v="2850.9079999999999"/>
    <n v="0.1468941"/>
    <n v="97669"/>
    <n v="1203.8530000000001"/>
    <n v="0.1536981"/>
    <n v="372"/>
    <n v="371"/>
    <n v="13968"/>
    <n v="0.97358330000000004"/>
    <n v="423"/>
    <n v="0"/>
    <n v="82.615250000000003"/>
    <n v="23.273779999999999"/>
    <n v="82.615250000000003"/>
    <n v="23.273779999999999"/>
    <n v="82.615250000000003"/>
    <n v="23.273779999999999"/>
    <n v="472.33170000000001"/>
    <n v="119348.1"/>
    <n v="22581.09"/>
    <n v="379"/>
    <n v="2.641667E-2"/>
    <n v="232651500"/>
    <n v="1.130274"/>
    <s v="RGB_Side_Lower_0"/>
    <n v="26572"/>
    <n v="252406500"/>
    <n v="68761780"/>
    <n v="0.35748020000000003"/>
    <n v="9.7386470000000003E-2"/>
    <n v="3.6707380000000001"/>
    <n v="261"/>
    <n v="9.8223700000000004E-3"/>
    <n v="26311"/>
    <n v="0.99017759999999999"/>
    <n v="4006"/>
    <n v="603.94539999999995"/>
    <n v="0.15076020000000001"/>
    <n v="415.5779"/>
    <n v="1213.2349999999999"/>
    <n v="0.34940860000000001"/>
    <n v="948.97990000000004"/>
    <n v="2958.6509999999998"/>
    <n v="0.38204510000000003"/>
    <n v="69552"/>
    <n v="1035.7729999999999"/>
    <n v="0.32695770000000002"/>
    <n v="332"/>
    <n v="336"/>
    <n v="26516"/>
    <n v="0.99789249999999996"/>
    <n v="15"/>
    <n v="320"/>
    <n v="96.865200000000002"/>
    <n v="20.504729999999999"/>
    <n v="96.865200000000002"/>
    <n v="20.504729999999999"/>
    <n v="96.865200000000002"/>
    <n v="20.504729999999999"/>
    <n v="415.67959999999999"/>
    <n v="85840.98"/>
    <n v="55.39434"/>
    <n v="56"/>
    <n v="2.107481E-3"/>
    <n v="321168300"/>
    <n v="0.45486670000000001"/>
    <s v="RGB_Side_Lower_4"/>
    <n v="22615"/>
    <n v="158991600"/>
    <n v="125668500"/>
    <n v="0.31087160000000003"/>
    <n v="0.24571589999999999"/>
    <n v="1.2651669999999999"/>
    <n v="1379"/>
    <n v="6.097723E-2"/>
    <n v="21236"/>
    <n v="0.93902280000000005"/>
    <n v="5194"/>
    <n v="1192.9090000000001"/>
    <n v="0.2296706"/>
    <n v="361.4153"/>
    <n v="20908.580000000002"/>
    <n v="-8.4267690000000002"/>
    <n v="877.68520000000001"/>
    <n v="2900.22"/>
    <n v="0.28950160000000003"/>
    <n v="78117"/>
    <n v="1057.0219999999999"/>
    <n v="1.3703689999999999E-2"/>
    <n v="313"/>
    <n v="327"/>
    <n v="22588"/>
    <n v="0.99880610000000003"/>
    <n v="31"/>
    <n v="295"/>
    <n v="91.613529999999997"/>
    <n v="21.34882"/>
    <n v="91.613529999999997"/>
    <n v="21.34882"/>
    <n v="91.613529999999997"/>
    <n v="21.34882"/>
    <n v="369.66289999999998"/>
    <n v="96386.93"/>
    <n v="19330.91"/>
    <n v="27"/>
    <n v="1.1938980000000001E-3"/>
    <n v="284660100"/>
    <n v="0.55658750000000001"/>
    <s v="RGB_Side_Upper_0"/>
    <n v="9474"/>
    <n v="39392120"/>
    <n v="9763563"/>
    <n v="0.43887670000000001"/>
    <n v="0.1087781"/>
    <n v="4.034605"/>
    <n v="9474"/>
    <n v="1"/>
    <n v="0"/>
    <n v="0"/>
    <n v="3076"/>
    <n v="998.7097"/>
    <n v="0.32467810000000003"/>
    <n v="252.21019999999999"/>
    <n v="11586.29"/>
    <n v="2.4340630000000001"/>
    <n v="1192.7159999999999"/>
    <n v="2500.5830000000001"/>
    <n v="0.35014970000000001"/>
    <n v="27057"/>
    <n v="663.37459999999999"/>
    <n v="0.36330679999999999"/>
    <n v="248"/>
    <n v="142"/>
    <n v="9402"/>
    <n v="0.99240019999999995"/>
    <n v="199"/>
    <n v="0"/>
    <n v="88.44659"/>
    <n v="18.918389999999999"/>
    <n v="88.44659"/>
    <n v="18.918389999999999"/>
    <n v="88.44659"/>
    <n v="18.918389999999999"/>
    <n v="253.54349999999999"/>
    <n v="33746.67"/>
    <n v="14169.52"/>
    <n v="72"/>
    <n v="7.5997469999999996E-3"/>
    <n v="49155680"/>
    <n v="0.54765489999999994"/>
    <s v="RGB_Side_Upper_4"/>
    <n v="8682"/>
    <n v="47404590"/>
    <n v="7940064"/>
    <n v="0.62889890000000004"/>
    <n v="0.1053379"/>
    <n v="5.9703030000000004"/>
    <n v="8682"/>
    <n v="1"/>
    <n v="0"/>
    <n v="0"/>
    <n v="3054"/>
    <n v="1074.2819999999999"/>
    <n v="0.35176230000000003"/>
    <n v="283.92430000000002"/>
    <n v="2685.5079999999998"/>
    <n v="-4.5425329999999997"/>
    <n v="1203.4780000000001"/>
    <n v="2455.5169999999998"/>
    <n v="0.31258330000000001"/>
    <n v="27775"/>
    <n v="702.83389999999997"/>
    <n v="0.50846659999999999"/>
    <n v="258"/>
    <n v="210"/>
    <n v="8605"/>
    <n v="0.99113110000000004"/>
    <n v="285"/>
    <n v="0"/>
    <n v="86.283109999999994"/>
    <n v="19.251349999999999"/>
    <n v="86.283109999999994"/>
    <n v="19.251349999999999"/>
    <n v="86.283109999999994"/>
    <n v="19.251349999999999"/>
    <n v="287.2568"/>
    <n v="36915.379999999997"/>
    <n v="830.67880000000002"/>
    <n v="77"/>
    <n v="8.8689240000000003E-3"/>
    <n v="55344660"/>
    <n v="0.73423680000000002"/>
    <s v="RGB_TV"/>
    <n v="19310"/>
    <n v="160238300"/>
    <n v="38060970"/>
    <n v="0.42973600000000001"/>
    <n v="0.102074"/>
    <n v="4.2100419999999996"/>
    <n v="5687"/>
    <n v="1674.8820000000001"/>
    <n v="0.29451060000000001"/>
    <n v="375.04669999999999"/>
    <n v="1453.97"/>
    <n v="-4.5141780000000002"/>
    <n v="1507.5070000000001"/>
    <n v="1323.258"/>
    <n v="0.35532249999999999"/>
    <n v="54345"/>
    <n v="927.27509999999995"/>
    <n v="0.37961119999999998"/>
    <n v="250"/>
    <n v="324"/>
    <n v="19073"/>
    <n v="0.98772660000000001"/>
    <n v="330.95319999999998"/>
    <n v="100.44070000000001"/>
    <n v="21.58295"/>
    <n v="100.44070000000001"/>
    <n v="21.58295"/>
    <n v="100.44070000000001"/>
    <n v="21.58295"/>
    <n v="375.04689999999999"/>
    <n v="76471.89"/>
    <n v="109.47839999999999"/>
    <n v="237"/>
    <n v="1.227343E-2"/>
    <n v="198299300"/>
    <n v="0.53181"/>
  </r>
  <r>
    <n v="498"/>
    <s v="080380-R3"/>
    <s v="Cicer arietinum"/>
    <x v="0"/>
    <x v="2"/>
    <n v="3"/>
    <s v="SI"/>
    <n v="3"/>
    <n v="15"/>
    <d v="2020-05-22T10:39:03"/>
    <x v="6"/>
    <n v="182391"/>
    <s v="RGB_Side_Far_0"/>
    <n v="17943"/>
    <n v="290288200"/>
    <n v="172045500"/>
    <n v="0.90165260000000003"/>
    <n v="0.53438370000000002"/>
    <n v="1.687276"/>
    <n v="17943"/>
    <n v="1"/>
    <n v="0"/>
    <n v="0"/>
    <n v="9419"/>
    <n v="4944.4110000000001"/>
    <n v="0.52494010000000002"/>
    <n v="474.24889999999999"/>
    <n v="19966.29"/>
    <n v="-0.8215654"/>
    <n v="1262.7660000000001"/>
    <n v="2827.2959999999998"/>
    <n v="0.1324832"/>
    <n v="135436"/>
    <n v="1366.393"/>
    <n v="6.5409030000000007E-2"/>
    <n v="426"/>
    <n v="429"/>
    <n v="17406"/>
    <n v="0.97007189999999999"/>
    <n v="479"/>
    <n v="0"/>
    <n v="83.329819999999998"/>
    <n v="25.081489999999999"/>
    <n v="83.329819999999998"/>
    <n v="25.081489999999999"/>
    <n v="83.329819999999998"/>
    <n v="25.081489999999999"/>
    <n v="494.798"/>
    <n v="178533.8"/>
    <n v="22217.73"/>
    <n v="537"/>
    <n v="2.9928099999999999E-2"/>
    <n v="462333700"/>
    <n v="1.4360360000000001"/>
    <s v="RGB_Side_Far_4"/>
    <n v="18211"/>
    <n v="310989200"/>
    <n v="105969000"/>
    <n v="0.9377297"/>
    <n v="0.31952970000000003"/>
    <n v="2.9347180000000002"/>
    <n v="18211"/>
    <n v="1"/>
    <n v="0"/>
    <n v="0"/>
    <n v="9556"/>
    <n v="5014.3950000000004"/>
    <n v="0.52473780000000003"/>
    <n v="485.8981"/>
    <n v="22938.46"/>
    <n v="3.643751"/>
    <n v="1242.5640000000001"/>
    <n v="2819.6170000000002"/>
    <n v="0.15363779999999999"/>
    <n v="118532"/>
    <n v="1298.3309999999999"/>
    <n v="0.24177319999999999"/>
    <n v="398"/>
    <n v="439"/>
    <n v="17824"/>
    <n v="0.97874910000000004"/>
    <n v="487"/>
    <n v="0"/>
    <n v="83.131129999999999"/>
    <n v="24.447500000000002"/>
    <n v="83.131129999999999"/>
    <n v="24.447500000000002"/>
    <n v="83.131129999999999"/>
    <n v="24.447500000000002"/>
    <n v="487.94380000000001"/>
    <n v="156067.9"/>
    <n v="28893.15"/>
    <n v="387"/>
    <n v="2.1250890000000001E-2"/>
    <n v="416958100"/>
    <n v="1.2572589999999999"/>
    <s v="RGB_Side_Lower_0"/>
    <n v="39379"/>
    <n v="566231000"/>
    <n v="428240100"/>
    <n v="0.36514410000000003"/>
    <n v="0.27615820000000002"/>
    <n v="1.322228"/>
    <n v="19032"/>
    <n v="0.48330329999999999"/>
    <n v="20347"/>
    <n v="0.51669670000000001"/>
    <n v="8111"/>
    <n v="1670.645"/>
    <n v="0.20597270000000001"/>
    <n v="478.02929999999998"/>
    <n v="29169.84"/>
    <n v="3.9898609999999999"/>
    <n v="1043.0129999999999"/>
    <n v="2823.1439999999998"/>
    <n v="0.27109319999999998"/>
    <n v="145260"/>
    <n v="1399.5070000000001"/>
    <n v="1.9253820000000001E-2"/>
    <n v="439"/>
    <n v="405"/>
    <n v="39349"/>
    <n v="0.99923819999999997"/>
    <n v="141"/>
    <n v="263"/>
    <n v="89.396990000000002"/>
    <n v="20.065760000000001"/>
    <n v="89.396990000000002"/>
    <n v="20.065760000000001"/>
    <n v="89.396990000000002"/>
    <n v="20.065760000000001"/>
    <n v="479.43509999999998"/>
    <n v="176040.2"/>
    <n v="21607.45"/>
    <n v="30"/>
    <n v="7.618274E-4"/>
    <n v="994471200"/>
    <n v="0.64130229999999999"/>
    <s v="RGB_Side_Lower_4"/>
    <n v="37208"/>
    <n v="595629200"/>
    <n v="367884400"/>
    <n v="0.43023260000000002"/>
    <n v="0.26572879999999999"/>
    <n v="1.619067"/>
    <n v="18337"/>
    <n v="0.49282409999999999"/>
    <n v="18871"/>
    <n v="0.50717590000000001"/>
    <n v="9146"/>
    <n v="2248.154"/>
    <n v="0.24580730000000001"/>
    <n v="514.31510000000003"/>
    <n v="6841.07"/>
    <n v="-3.5843060000000002"/>
    <n v="1046.471"/>
    <n v="2828.46"/>
    <n v="0.2564477"/>
    <n v="145090"/>
    <n v="1399.316"/>
    <n v="5.5870379999999997E-2"/>
    <n v="431"/>
    <n v="435"/>
    <n v="37125"/>
    <n v="0.99776929999999997"/>
    <n v="154"/>
    <n v="280"/>
    <n v="89.567300000000003"/>
    <n v="17.82544"/>
    <n v="89.567300000000003"/>
    <n v="17.82544"/>
    <n v="89.567300000000003"/>
    <n v="17.82544"/>
    <n v="514.3152"/>
    <n v="176541.1"/>
    <n v="1257.8"/>
    <n v="83"/>
    <n v="2.2307030000000001E-3"/>
    <n v="963513600"/>
    <n v="0.69596150000000001"/>
    <s v="RGB_Side_Upper_0"/>
    <n v="16103"/>
    <n v="100320500"/>
    <n v="18016160"/>
    <n v="0.3868798"/>
    <n v="6.9478230000000002E-2"/>
    <n v="5.5683600000000002"/>
    <n v="15341"/>
    <n v="0.95267959999999996"/>
    <n v="762"/>
    <n v="4.732037E-2"/>
    <n v="3672"/>
    <n v="837.33370000000002"/>
    <n v="0.22803200000000001"/>
    <n v="304.07400000000001"/>
    <n v="10997.43"/>
    <n v="3.939397"/>
    <n v="1313.433"/>
    <n v="2520.328"/>
    <n v="0.39770309999999998"/>
    <n v="40490"/>
    <n v="795.69129999999996"/>
    <n v="0.4837342"/>
    <n v="224"/>
    <n v="288"/>
    <n v="16000"/>
    <n v="0.99360360000000003"/>
    <n v="243"/>
    <n v="44"/>
    <n v="90.905169999999998"/>
    <n v="17.16846"/>
    <n v="90.905169999999998"/>
    <n v="17.16846"/>
    <n v="90.905169999999998"/>
    <n v="17.16846"/>
    <n v="306.22949999999997"/>
    <n v="53574.16"/>
    <n v="7510.6210000000001"/>
    <n v="103"/>
    <n v="6.3963229999999998E-3"/>
    <n v="118336700"/>
    <n v="0.45635799999999999"/>
    <s v="RGB_Side_Upper_4"/>
    <n v="16278"/>
    <n v="109278800"/>
    <n v="20567020"/>
    <n v="0.41241430000000001"/>
    <n v="7.7619209999999994E-2"/>
    <n v="5.3133020000000002"/>
    <n v="15520"/>
    <n v="0.95343409999999995"/>
    <n v="758"/>
    <n v="4.6565919999999997E-2"/>
    <n v="3616"/>
    <n v="803.25930000000005"/>
    <n v="0.22214030000000001"/>
    <n v="312.18099999999998"/>
    <n v="15394.83"/>
    <n v="10.585760000000001"/>
    <n v="1297.5119999999999"/>
    <n v="2511.326"/>
    <n v="0.37752210000000003"/>
    <n v="43118"/>
    <n v="830.38210000000004"/>
    <n v="0.46677390000000002"/>
    <n v="201"/>
    <n v="311"/>
    <n v="16167"/>
    <n v="0.99318099999999998"/>
    <n v="275"/>
    <n v="35"/>
    <n v="90.551670000000001"/>
    <n v="16.164819999999999"/>
    <n v="90.551670000000001"/>
    <n v="16.164819999999999"/>
    <n v="90.551670000000001"/>
    <n v="16.164819999999999"/>
    <n v="315.56119999999999"/>
    <n v="57845.94"/>
    <n v="14559.57"/>
    <n v="111"/>
    <n v="6.8190200000000003E-3"/>
    <n v="129845800"/>
    <n v="0.49003350000000001"/>
    <s v="RGB_TV"/>
    <n v="37269"/>
    <n v="350913700"/>
    <n v="129767100"/>
    <n v="0.25264160000000002"/>
    <n v="9.3426319999999993E-2"/>
    <n v="2.70418"/>
    <n v="7714"/>
    <n v="1596.6569999999999"/>
    <n v="0.20698169999999999"/>
    <n v="522.97320000000002"/>
    <n v="23106.87"/>
    <n v="2.8375910000000002"/>
    <n v="1636.625"/>
    <n v="1249.1869999999999"/>
    <n v="0.31580950000000002"/>
    <n v="118011"/>
    <n v="1371.2550000000001"/>
    <n v="0.21166389999999999"/>
    <n v="506"/>
    <n v="297"/>
    <n v="36840"/>
    <n v="0.98848910000000001"/>
    <n v="364.57369999999997"/>
    <n v="97.156909999999996"/>
    <n v="18.34956"/>
    <n v="97.156909999999996"/>
    <n v="18.34956"/>
    <n v="97.156909999999996"/>
    <n v="18.34956"/>
    <n v="522.97339999999997"/>
    <n v="140499.29999999999"/>
    <n v="14326.31"/>
    <n v="429"/>
    <n v="1.1510909999999999E-2"/>
    <n v="480680900"/>
    <n v="0.34606789999999998"/>
  </r>
  <r>
    <n v="499"/>
    <s v="080379-R3"/>
    <s v="Cicer arietinum"/>
    <x v="0"/>
    <x v="0"/>
    <n v="3"/>
    <s v="SI"/>
    <n v="3"/>
    <n v="14"/>
    <d v="2020-05-22T10:41:00"/>
    <x v="6"/>
    <n v="191275"/>
    <s v="RGB_Side_Far_0"/>
    <n v="21435"/>
    <n v="414465300"/>
    <n v="166042900"/>
    <n v="0.90207210000000004"/>
    <n v="0.36138769999999998"/>
    <n v="2.4961340000000001"/>
    <n v="21435"/>
    <n v="1"/>
    <n v="0"/>
    <n v="0"/>
    <n v="10165"/>
    <n v="4820.491"/>
    <n v="0.47422439999999999"/>
    <n v="567.70590000000004"/>
    <n v="23152.94"/>
    <n v="-1.4077949999999999"/>
    <n v="1153.3399999999999"/>
    <n v="2868.569"/>
    <n v="0.1602857"/>
    <n v="133730"/>
    <n v="1453.0429999999999"/>
    <n v="0.1831323"/>
    <n v="504"/>
    <n v="386"/>
    <n v="21082"/>
    <n v="0.98353159999999995"/>
    <n v="438"/>
    <n v="0"/>
    <n v="81.814089999999993"/>
    <n v="21.795580000000001"/>
    <n v="81.814089999999993"/>
    <n v="21.795580000000001"/>
    <n v="81.814089999999993"/>
    <n v="21.795580000000001"/>
    <n v="567.93859999999995"/>
    <n v="193098.3"/>
    <n v="25008.57"/>
    <n v="353"/>
    <n v="1.6468389999999999E-2"/>
    <n v="580508300"/>
    <n v="1.26346"/>
    <s v="RGB_Side_Far_4"/>
    <n v="22621"/>
    <n v="358441300"/>
    <n v="186512000"/>
    <n v="0.70047800000000005"/>
    <n v="0.36448789999999998"/>
    <n v="1.9218139999999999"/>
    <n v="22621"/>
    <n v="1"/>
    <n v="0"/>
    <n v="0"/>
    <n v="10056"/>
    <n v="4470.3209999999999"/>
    <n v="0.44454270000000001"/>
    <n v="517.01549999999997"/>
    <n v="27986.38"/>
    <n v="-1.67876"/>
    <n v="1150.6189999999999"/>
    <n v="2860.4430000000002"/>
    <n v="0.17077870000000001"/>
    <n v="132458"/>
    <n v="1390.779"/>
    <n v="9.9536310000000003E-2"/>
    <n v="455"/>
    <n v="402"/>
    <n v="22275"/>
    <n v="0.98470449999999998"/>
    <n v="453"/>
    <n v="0"/>
    <n v="82.161479999999997"/>
    <n v="21.526949999999999"/>
    <n v="82.161479999999997"/>
    <n v="21.526949999999999"/>
    <n v="82.161479999999997"/>
    <n v="21.526949999999999"/>
    <n v="517.35720000000003"/>
    <n v="176520.4"/>
    <n v="34624.339999999997"/>
    <n v="346"/>
    <n v="1.529552E-2"/>
    <n v="544953300"/>
    <n v="1.0649660000000001"/>
    <s v="RGB_Side_Lower_0"/>
    <n v="42530"/>
    <n v="644729700"/>
    <n v="437636400"/>
    <n v="0.35644039999999999"/>
    <n v="0.24194840000000001"/>
    <n v="1.4732080000000001"/>
    <n v="9585"/>
    <n v="0.2253703"/>
    <n v="32945"/>
    <n v="0.77462969999999998"/>
    <n v="8165"/>
    <n v="1567.5340000000001"/>
    <n v="0.19198209999999999"/>
    <n v="515.60640000000001"/>
    <n v="34721.18"/>
    <n v="-1.0442039999999999"/>
    <n v="928.38599999999997"/>
    <n v="2889.8449999999998"/>
    <n v="0.28320669999999998"/>
    <n v="150173"/>
    <n v="1484.8979999999999"/>
    <n v="3.6608630000000003E-2"/>
    <n v="488"/>
    <n v="444"/>
    <n v="42468"/>
    <n v="0.99854220000000005"/>
    <n v="131"/>
    <n v="312"/>
    <n v="89.968379999999996"/>
    <n v="19.395240000000001"/>
    <n v="89.968379999999996"/>
    <n v="19.395240000000001"/>
    <n v="89.968379999999996"/>
    <n v="19.395240000000001"/>
    <n v="539.60829999999999"/>
    <n v="207431.9"/>
    <n v="28346.12"/>
    <n v="62"/>
    <n v="1.4577940000000001E-3"/>
    <n v="1082366000"/>
    <n v="0.5983887"/>
    <s v="RGB_Side_Lower_4"/>
    <n v="36865"/>
    <n v="703515500"/>
    <n v="390308300"/>
    <n v="0.51766069999999997"/>
    <n v="0.28719660000000002"/>
    <n v="1.8024610000000001"/>
    <n v="11441"/>
    <n v="0.31034859999999997"/>
    <n v="25424"/>
    <n v="0.68965140000000003"/>
    <n v="8226"/>
    <n v="1835.537"/>
    <n v="0.22313849999999999"/>
    <n v="581.43700000000001"/>
    <n v="37238.550000000003"/>
    <n v="-1.177775"/>
    <n v="908.94740000000002"/>
    <n v="2855.5279999999998"/>
    <n v="0.2185396"/>
    <n v="168688"/>
    <n v="1560.827"/>
    <n v="8.199149E-2"/>
    <n v="505"/>
    <n v="475"/>
    <n v="36820"/>
    <n v="0.99877939999999998"/>
    <n v="176"/>
    <n v="298"/>
    <n v="87.74615"/>
    <n v="19.61591"/>
    <n v="87.74615"/>
    <n v="19.61591"/>
    <n v="87.74615"/>
    <n v="19.61591"/>
    <n v="581.70479999999998"/>
    <n v="231355.2"/>
    <n v="37615.89"/>
    <n v="45"/>
    <n v="1.2206700000000001E-3"/>
    <n v="1093824000"/>
    <n v="0.8048573"/>
    <s v="RGB_Side_Upper_0"/>
    <n v="16875"/>
    <n v="140270000"/>
    <n v="47973800"/>
    <n v="0.49258069999999998"/>
    <n v="0.1684677"/>
    <n v="2.9238879999999998"/>
    <n v="16875"/>
    <n v="1"/>
    <n v="0"/>
    <n v="0"/>
    <n v="5390"/>
    <n v="1721.606"/>
    <n v="0.31940740000000001"/>
    <n v="367.26690000000002"/>
    <n v="2984.3310000000001"/>
    <n v="0.78005760000000002"/>
    <n v="1258.23"/>
    <n v="2481.1260000000002"/>
    <n v="0.28122190000000002"/>
    <n v="60006"/>
    <n v="930.95609999999999"/>
    <n v="0.24039550000000001"/>
    <n v="275"/>
    <n v="311"/>
    <n v="16686"/>
    <n v="0.98880000000000001"/>
    <n v="318"/>
    <n v="0"/>
    <n v="87.815579999999997"/>
    <n v="18.11448"/>
    <n v="87.815579999999997"/>
    <n v="18.11448"/>
    <n v="87.815579999999997"/>
    <n v="18.11448"/>
    <n v="367.30410000000001"/>
    <n v="81360.929999999993"/>
    <n v="527.77679999999998"/>
    <n v="189"/>
    <n v="1.12E-2"/>
    <n v="188243800"/>
    <n v="0.66104830000000003"/>
    <s v="RGB_Side_Upper_4"/>
    <n v="15830"/>
    <n v="140029700"/>
    <n v="34341330"/>
    <n v="0.55880240000000003"/>
    <n v="0.13704250000000001"/>
    <n v="4.077585"/>
    <n v="15830"/>
    <n v="1"/>
    <n v="0"/>
    <n v="0"/>
    <n v="4883"/>
    <n v="1506.2339999999999"/>
    <n v="0.30846489999999999"/>
    <n v="366.89100000000002"/>
    <n v="35401.839999999997"/>
    <n v="-2.0955780000000002"/>
    <n v="1279.2570000000001"/>
    <n v="2466.3229999999999"/>
    <n v="0.27618330000000002"/>
    <n v="57317"/>
    <n v="921.82539999999995"/>
    <n v="0.36737170000000002"/>
    <n v="236"/>
    <n v="356"/>
    <n v="15618"/>
    <n v="0.98660769999999998"/>
    <n v="356"/>
    <n v="0"/>
    <n v="87.487939999999995"/>
    <n v="18.352720000000001"/>
    <n v="87.487939999999995"/>
    <n v="18.352720000000001"/>
    <n v="87.487939999999995"/>
    <n v="18.352720000000001"/>
    <n v="366.89120000000003"/>
    <n v="74845.95"/>
    <n v="79171.83"/>
    <n v="212"/>
    <n v="1.3392289999999999E-2"/>
    <n v="174371000"/>
    <n v="0.69584489999999999"/>
    <s v="RGB_TV"/>
    <n v="35119"/>
    <n v="528888400"/>
    <n v="114404800"/>
    <n v="0.4288247"/>
    <n v="9.2759830000000001E-2"/>
    <n v="4.6229560000000003"/>
    <n v="8373"/>
    <n v="1996.2739999999999"/>
    <n v="0.23841799999999999"/>
    <n v="1532.481"/>
    <n v="836.09749999999997"/>
    <n v="0.40094629999999998"/>
    <n v="1545.7049999999999"/>
    <n v="1234.271"/>
    <n v="0.14826030000000001"/>
    <n v="236874"/>
    <n v="3182.433"/>
    <n v="0.41514210000000001"/>
    <n v="1526"/>
    <n v="324"/>
    <n v="34534"/>
    <n v="0.9833423"/>
    <n v="1183.0150000000001"/>
    <n v="95.304649999999995"/>
    <n v="19.62547"/>
    <n v="95.304649999999995"/>
    <n v="19.62547"/>
    <n v="95.304649999999995"/>
    <n v="19.62547"/>
    <n v="1532.481"/>
    <n v="417842.9"/>
    <n v="19.905439999999999"/>
    <n v="585"/>
    <n v="1.665765E-2"/>
    <n v="643293200"/>
    <n v="0.52158450000000001"/>
  </r>
  <r>
    <n v="500"/>
    <s v="080378-R3"/>
    <s v="Cicer arietinum"/>
    <x v="2"/>
    <x v="2"/>
    <n v="3"/>
    <s v="SI"/>
    <n v="3"/>
    <n v="13"/>
    <d v="2020-05-22T10:42:57"/>
    <x v="6"/>
    <n v="124025"/>
    <s v="RGB_Side_Far_0"/>
    <n v="13631"/>
    <n v="209726300"/>
    <n v="34128520"/>
    <n v="1.128749"/>
    <n v="0.18368000000000001"/>
    <n v="6.1451929999999999"/>
    <n v="13631"/>
    <n v="1"/>
    <n v="0"/>
    <n v="0"/>
    <n v="7698"/>
    <n v="4347.3850000000002"/>
    <n v="0.56474210000000002"/>
    <n v="495.57339999999999"/>
    <n v="19088.490000000002"/>
    <n v="-2.539145"/>
    <n v="1267.4960000000001"/>
    <n v="2794.4180000000001"/>
    <n v="0.15250620000000001"/>
    <n v="89380"/>
    <n v="1226.1869999999999"/>
    <n v="0.51853179999999999"/>
    <n v="339"/>
    <n v="470"/>
    <n v="13371"/>
    <n v="0.98092590000000002"/>
    <n v="522"/>
    <n v="0"/>
    <n v="81.779250000000005"/>
    <n v="24.230350000000001"/>
    <n v="81.779250000000005"/>
    <n v="24.230350000000001"/>
    <n v="81.779250000000005"/>
    <n v="24.230350000000001"/>
    <n v="497.92680000000001"/>
    <n v="115728.9"/>
    <n v="26731"/>
    <n v="260"/>
    <n v="1.9074170000000001E-2"/>
    <n v="243854800"/>
    <n v="1.3124290000000001"/>
    <s v="RGB_Side_Far_4"/>
    <n v="14748"/>
    <n v="215083600"/>
    <n v="66808940"/>
    <n v="0.98887400000000003"/>
    <n v="0.30716260000000001"/>
    <n v="3.2193830000000001"/>
    <n v="14748"/>
    <n v="1"/>
    <n v="0"/>
    <n v="0"/>
    <n v="7875"/>
    <n v="4205.0200000000004"/>
    <n v="0.53397070000000002"/>
    <n v="486.33429999999998"/>
    <n v="20327.09"/>
    <n v="-5.8735020000000002"/>
    <n v="1248.9269999999999"/>
    <n v="2800.9609999999998"/>
    <n v="0.13889099999999999"/>
    <n v="106184"/>
    <n v="1246.6980000000001"/>
    <n v="0.2766729"/>
    <n v="345"/>
    <n v="462"/>
    <n v="14427"/>
    <n v="0.97823439999999995"/>
    <n v="514"/>
    <n v="0"/>
    <n v="81.16619"/>
    <n v="23.549309999999998"/>
    <n v="81.16619"/>
    <n v="23.549309999999998"/>
    <n v="81.16619"/>
    <n v="23.549309999999998"/>
    <n v="486.90460000000002"/>
    <n v="138415.20000000001"/>
    <n v="28016.73"/>
    <n v="321"/>
    <n v="2.1765659999999999E-2"/>
    <n v="281892500"/>
    <n v="1.2960370000000001"/>
    <s v="RGB_Side_Lower_0"/>
    <n v="26947"/>
    <n v="589857000"/>
    <n v="34356800"/>
    <n v="0.81231759999999997"/>
    <n v="4.731424E-2"/>
    <n v="17.168559999999999"/>
    <n v="13673"/>
    <n v="0.50740339999999995"/>
    <n v="13274"/>
    <n v="0.4925966"/>
    <n v="5286"/>
    <n v="1036.9169999999999"/>
    <n v="0.1961628"/>
    <n v="555.39"/>
    <n v="8223.5640000000003"/>
    <n v="-1.6528689999999999"/>
    <n v="1060.4390000000001"/>
    <n v="2793.4059999999999"/>
    <n v="0.34387400000000001"/>
    <n v="78363"/>
    <n v="1272.125"/>
    <n v="0.79195709999999997"/>
    <n v="339"/>
    <n v="505"/>
    <n v="26911"/>
    <n v="0.998664"/>
    <n v="241"/>
    <n v="263"/>
    <n v="91.016739999999999"/>
    <n v="21.34066"/>
    <n v="91.016739999999999"/>
    <n v="21.34066"/>
    <n v="91.016739999999999"/>
    <n v="21.34066"/>
    <n v="555.39009999999996"/>
    <n v="93142.85"/>
    <n v="2509.63"/>
    <n v="36"/>
    <n v="1.3359559999999999E-3"/>
    <n v="624213800"/>
    <n v="0.85963179999999995"/>
    <s v="RGB_Side_Lower_4"/>
    <n v="23448"/>
    <n v="452010500"/>
    <n v="39658390"/>
    <n v="0.8221233"/>
    <n v="7.2131249999999994E-2"/>
    <n v="11.397600000000001"/>
    <n v="12442"/>
    <n v="0.53062089999999995"/>
    <n v="11006"/>
    <n v="0.46937899999999999"/>
    <n v="5457"/>
    <n v="1269.9949999999999"/>
    <n v="0.23272770000000001"/>
    <n v="528.20640000000003"/>
    <n v="18644.939999999999"/>
    <n v="9.2212049999999994"/>
    <n v="1043.3979999999999"/>
    <n v="2798.8090000000002"/>
    <n v="0.28756789999999999"/>
    <n v="81539"/>
    <n v="1241.895"/>
    <n v="0.70338160000000005"/>
    <n v="340"/>
    <n v="472"/>
    <n v="23408"/>
    <n v="0.99829409999999996"/>
    <n v="207"/>
    <n v="264"/>
    <n v="90.503619999999998"/>
    <n v="23.186810000000001"/>
    <n v="90.503619999999998"/>
    <n v="23.186810000000001"/>
    <n v="90.503619999999998"/>
    <n v="23.186810000000001"/>
    <n v="528.20659999999998"/>
    <n v="109134.9"/>
    <n v="14825.73"/>
    <n v="40"/>
    <n v="1.705902E-3"/>
    <n v="491668900"/>
    <n v="0.89425449999999995"/>
    <s v="RGB_Side_Upper_0"/>
    <n v="10171"/>
    <n v="26843400"/>
    <n v="10400500"/>
    <n v="0.25948379999999999"/>
    <n v="0.10053719999999999"/>
    <n v="2.5809730000000002"/>
    <n v="10171"/>
    <n v="1"/>
    <n v="0"/>
    <n v="0"/>
    <n v="3052"/>
    <n v="915.81010000000003"/>
    <n v="0.30006880000000002"/>
    <n v="216.60329999999999"/>
    <n v="1009.779"/>
    <n v="0.51513929999999997"/>
    <n v="1307.2249999999999"/>
    <n v="2496.5369999999998"/>
    <n v="0.45282939999999999"/>
    <n v="22461"/>
    <n v="577.70100000000002"/>
    <n v="0.1949157"/>
    <n v="213"/>
    <n v="159"/>
    <n v="10111"/>
    <n v="0.99410089999999995"/>
    <n v="216"/>
    <n v="0"/>
    <n v="92.956149999999994"/>
    <n v="18.102070000000001"/>
    <n v="92.956149999999994"/>
    <n v="18.102070000000001"/>
    <n v="92.956149999999994"/>
    <n v="18.102070000000001"/>
    <n v="219.3467"/>
    <n v="29560.18"/>
    <n v="100.251"/>
    <n v="60"/>
    <n v="5.8991249999999999E-3"/>
    <n v="37243900"/>
    <n v="0.36002099999999998"/>
    <s v="RGB_Side_Upper_4"/>
    <n v="10509"/>
    <n v="24258350"/>
    <n v="12437240"/>
    <n v="0.2196536"/>
    <n v="0.1126163"/>
    <n v="1.9504600000000001"/>
    <n v="10509"/>
    <n v="1"/>
    <n v="0"/>
    <n v="0"/>
    <n v="2625"/>
    <n v="655.68799999999999"/>
    <n v="0.24978590000000001"/>
    <n v="206.82599999999999"/>
    <n v="15268.45"/>
    <n v="-2.0684960000000001"/>
    <n v="1300.963"/>
    <n v="2493.36"/>
    <n v="0.47608040000000001"/>
    <n v="22074"/>
    <n v="559.95370000000003"/>
    <n v="0.1037739"/>
    <n v="203"/>
    <n v="154"/>
    <n v="10435"/>
    <n v="0.99295840000000002"/>
    <n v="213"/>
    <n v="0"/>
    <n v="92.859930000000006"/>
    <n v="18.050370000000001"/>
    <n v="92.859930000000006"/>
    <n v="18.050370000000001"/>
    <n v="92.859930000000006"/>
    <n v="18.050370000000001"/>
    <n v="206.83969999999999"/>
    <n v="29444.33"/>
    <n v="22183.41"/>
    <n v="74"/>
    <n v="7.0415829999999997E-3"/>
    <n v="36695590"/>
    <n v="0.33227000000000001"/>
    <s v="RGB_TV"/>
    <n v="24571"/>
    <n v="133275700"/>
    <n v="61972210"/>
    <n v="0.22075230000000001"/>
    <n v="0.1026482"/>
    <n v="2.1505719999999999"/>
    <n v="4410"/>
    <n v="791.50620000000004"/>
    <n v="0.1794799"/>
    <n v="510.6173"/>
    <n v="7988.23"/>
    <n v="-1.569777"/>
    <n v="1643.1590000000001"/>
    <n v="1256.5619999999999"/>
    <n v="0.2696732"/>
    <n v="91114"/>
    <n v="1238.4459999999999"/>
    <n v="0.13336709999999999"/>
    <n v="490"/>
    <n v="267"/>
    <n v="24233"/>
    <n v="0.98624400000000001"/>
    <n v="364.57369999999997"/>
    <n v="98.287049999999994"/>
    <n v="19.030899999999999"/>
    <n v="98.287049999999994"/>
    <n v="19.030899999999999"/>
    <n v="98.287049999999994"/>
    <n v="19.030899999999999"/>
    <n v="510.61750000000001"/>
    <n v="116698.8"/>
    <n v="2597.038"/>
    <n v="338"/>
    <n v="1.3756050000000001E-2"/>
    <n v="195247900"/>
    <n v="0.32340049999999998"/>
  </r>
  <r>
    <n v="501"/>
    <s v="080377-R3"/>
    <s v="Cicer arietinum"/>
    <x v="1"/>
    <x v="1"/>
    <n v="3"/>
    <s v="SI"/>
    <n v="3"/>
    <n v="12"/>
    <d v="2020-05-22T10:44:55"/>
    <x v="6"/>
    <n v="163535"/>
    <s v="RGB_Side_Far_0"/>
    <n v="19849"/>
    <n v="396676900"/>
    <n v="45585110"/>
    <n v="1.0068379999999999"/>
    <n v="0.1157033"/>
    <n v="8.7018979999999999"/>
    <n v="19849"/>
    <n v="1"/>
    <n v="0"/>
    <n v="0"/>
    <n v="10086"/>
    <n v="5125.0640000000003"/>
    <n v="0.50813649999999999"/>
    <n v="543.35440000000006"/>
    <n v="6039.4"/>
    <n v="0.45389429999999997"/>
    <n v="1140.443"/>
    <n v="2839.9009999999998"/>
    <n v="0.19242480000000001"/>
    <n v="103152"/>
    <n v="1368.93"/>
    <n v="0.63020540000000003"/>
    <n v="485"/>
    <n v="459"/>
    <n v="19524"/>
    <n v="0.98362640000000001"/>
    <n v="508"/>
    <n v="0"/>
    <n v="82.699879999999993"/>
    <n v="21.131119999999999"/>
    <n v="82.699879999999993"/>
    <n v="21.131119999999999"/>
    <n v="82.699879999999993"/>
    <n v="21.131119999999999"/>
    <n v="543.3546"/>
    <n v="112380.3"/>
    <n v="1837.5909999999999"/>
    <n v="325"/>
    <n v="1.6373619999999998E-2"/>
    <n v="442262000"/>
    <n v="1.122541"/>
    <s v="RGB_Side_Far_4"/>
    <n v="19425"/>
    <n v="296358700"/>
    <n v="47675700"/>
    <n v="0.78540860000000001"/>
    <n v="0.12634999999999999"/>
    <n v="6.2161369999999998"/>
    <n v="19425"/>
    <n v="1"/>
    <n v="0"/>
    <n v="0"/>
    <n v="9272"/>
    <n v="4425.7389999999996"/>
    <n v="0.477323"/>
    <n v="499.02699999999999"/>
    <n v="9172.43"/>
    <n v="1.7719290000000001"/>
    <n v="1196.77"/>
    <n v="2838.085"/>
    <n v="0.1933047"/>
    <n v="100489"/>
    <n v="1309.6859999999999"/>
    <n v="0.52250260000000004"/>
    <n v="445"/>
    <n v="474"/>
    <n v="19093"/>
    <n v="0.98290860000000002"/>
    <n v="520"/>
    <n v="0"/>
    <n v="81.418840000000003"/>
    <n v="20.7972"/>
    <n v="81.418840000000003"/>
    <n v="20.7972"/>
    <n v="81.418840000000003"/>
    <n v="20.7972"/>
    <n v="499.2484"/>
    <n v="107188"/>
    <n v="4331.1949999999997"/>
    <n v="332"/>
    <n v="1.709138E-2"/>
    <n v="344034400"/>
    <n v="0.91175850000000003"/>
    <s v="RGB_Side_Lower_0"/>
    <n v="33707"/>
    <n v="977392400"/>
    <n v="95689100"/>
    <n v="0.86025810000000003"/>
    <n v="8.4221359999999995E-2"/>
    <n v="10.21425"/>
    <n v="14627"/>
    <n v="0.43394549999999998"/>
    <n v="19080"/>
    <n v="0.56605450000000002"/>
    <n v="6987"/>
    <n v="1448.31"/>
    <n v="0.20728630000000001"/>
    <n v="614.08799999999997"/>
    <n v="19041.490000000002"/>
    <n v="7.5811279999999996"/>
    <n v="884.35910000000001"/>
    <n v="2808.6379999999999"/>
    <n v="0.24872530000000001"/>
    <n v="135519"/>
    <n v="1553.68"/>
    <n v="0.67511770000000004"/>
    <n v="565"/>
    <n v="485"/>
    <n v="33671"/>
    <n v="0.99893189999999998"/>
    <n v="231"/>
    <n v="253"/>
    <n v="88.853499999999997"/>
    <n v="21.936990000000002"/>
    <n v="88.853499999999997"/>
    <n v="21.936990000000002"/>
    <n v="88.853499999999997"/>
    <n v="21.936990000000002"/>
    <n v="614.59749999999997"/>
    <n v="151152.6"/>
    <n v="10756.76"/>
    <n v="36"/>
    <n v="1.068027E-3"/>
    <n v="1073082000"/>
    <n v="0.94447950000000003"/>
    <s v="RGB_Side_Lower_4"/>
    <n v="30131"/>
    <n v="864828200"/>
    <n v="85796130"/>
    <n v="0.95258279999999995"/>
    <n v="9.4501909999999995E-2"/>
    <n v="10.08004"/>
    <n v="15663"/>
    <n v="0.51983000000000001"/>
    <n v="14468"/>
    <n v="0.48016989999999998"/>
    <n v="7409"/>
    <n v="1821.8209999999999"/>
    <n v="0.2458929"/>
    <n v="614.16120000000001"/>
    <n v="17738.310000000001"/>
    <n v="1.0577939999999999"/>
    <n v="914.7056"/>
    <n v="2788.212"/>
    <n v="0.22913310000000001"/>
    <n v="131500"/>
    <n v="1522.9190000000001"/>
    <n v="0.67157230000000001"/>
    <n v="502"/>
    <n v="556"/>
    <n v="30073"/>
    <n v="0.99807509999999999"/>
    <n v="298"/>
    <n v="257"/>
    <n v="88.853110000000001"/>
    <n v="20.614470000000001"/>
    <n v="88.853110000000001"/>
    <n v="20.614470000000001"/>
    <n v="88.853110000000001"/>
    <n v="20.614470000000001"/>
    <n v="614.16139999999996"/>
    <n v="146919.1"/>
    <n v="10442.66"/>
    <n v="58"/>
    <n v="1.924928E-3"/>
    <n v="950624300"/>
    <n v="1.047085"/>
    <s v="RGB_Side_Upper_0"/>
    <n v="13203"/>
    <n v="126254400"/>
    <n v="22586250"/>
    <n v="0.72427140000000001"/>
    <n v="0.1295683"/>
    <n v="5.5898810000000001"/>
    <n v="13203"/>
    <n v="1"/>
    <n v="0"/>
    <n v="0"/>
    <n v="4310"/>
    <n v="1406.961"/>
    <n v="0.32644099999999998"/>
    <n v="352.23"/>
    <n v="20343.37"/>
    <n v="0.90054730000000005"/>
    <n v="1289.7539999999999"/>
    <n v="2437.4929999999999"/>
    <n v="0.22252749999999999"/>
    <n v="59332"/>
    <n v="934.33500000000004"/>
    <n v="0.4851183"/>
    <n v="239"/>
    <n v="346"/>
    <n v="13066"/>
    <n v="0.98962349999999999"/>
    <n v="388"/>
    <n v="0"/>
    <n v="89.080820000000003"/>
    <n v="18.778860000000002"/>
    <n v="89.080820000000003"/>
    <n v="18.778860000000002"/>
    <n v="89.080820000000003"/>
    <n v="18.778860000000002"/>
    <n v="352.89260000000002"/>
    <n v="70440.509999999995"/>
    <n v="31345.34"/>
    <n v="137"/>
    <n v="1.0376430000000001E-2"/>
    <n v="148840700"/>
    <n v="0.85383969999999998"/>
    <s v="RGB_Side_Upper_4"/>
    <n v="13523"/>
    <n v="125968500"/>
    <n v="30542840"/>
    <n v="0.68883589999999995"/>
    <n v="0.167018"/>
    <n v="4.12432"/>
    <n v="13523"/>
    <n v="1"/>
    <n v="0"/>
    <n v="0"/>
    <n v="4671"/>
    <n v="1613.4169999999999"/>
    <n v="0.34541149999999998"/>
    <n v="369.8784"/>
    <n v="6815.7759999999998"/>
    <n v="1.0603629999999999"/>
    <n v="1324"/>
    <n v="2439.6489999999999"/>
    <n v="0.21007580000000001"/>
    <n v="64372"/>
    <n v="968.9796"/>
    <n v="0.3717394"/>
    <n v="235"/>
    <n v="364"/>
    <n v="13364"/>
    <n v="0.98824230000000002"/>
    <n v="411"/>
    <n v="0"/>
    <n v="88.323300000000003"/>
    <n v="18.634869999999999"/>
    <n v="88.323300000000003"/>
    <n v="18.634869999999999"/>
    <n v="88.323300000000003"/>
    <n v="18.634869999999999"/>
    <n v="369.88010000000003"/>
    <n v="80274.83"/>
    <n v="3435.2440000000001"/>
    <n v="159"/>
    <n v="1.1757750000000001E-2"/>
    <n v="156511300"/>
    <n v="0.85585389999999995"/>
    <s v="RGB_TV"/>
    <n v="33697"/>
    <n v="546182700"/>
    <n v="206394400"/>
    <n v="0.48101149999999998"/>
    <n v="0.18176709999999999"/>
    <n v="2.646306"/>
    <n v="9968"/>
    <n v="2948.6610000000001"/>
    <n v="0.29581269999999998"/>
    <n v="1550.4690000000001"/>
    <n v="2865.8809999999999"/>
    <n v="0.49285200000000001"/>
    <n v="1543.4860000000001"/>
    <n v="1153.0820000000001"/>
    <n v="8.4757609999999997E-2"/>
    <n v="397569"/>
    <n v="3357.6860000000001"/>
    <n v="0.20385200000000001"/>
    <n v="1529"/>
    <n v="477"/>
    <n v="33278"/>
    <n v="0.98756560000000004"/>
    <n v="1186.73"/>
    <n v="98.161500000000004"/>
    <n v="21.483969999999999"/>
    <n v="98.161500000000004"/>
    <n v="21.483969999999999"/>
    <n v="98.161500000000004"/>
    <n v="21.483969999999999"/>
    <n v="1550.4690000000001"/>
    <n v="699561.6"/>
    <n v="243.7389"/>
    <n v="419"/>
    <n v="1.243434E-2"/>
    <n v="752577000"/>
    <n v="0.6627786"/>
  </r>
  <r>
    <n v="502"/>
    <s v="080376-R3"/>
    <s v="Cicer arietinum"/>
    <x v="4"/>
    <x v="2"/>
    <n v="3"/>
    <s v="SI"/>
    <n v="3"/>
    <n v="11"/>
    <d v="2020-05-22T10:46:53"/>
    <x v="6"/>
    <n v="90341"/>
    <s v="RGB_Side_Far_0"/>
    <n v="9075"/>
    <n v="131152700"/>
    <n v="14627530"/>
    <n v="1.592517"/>
    <n v="0.1776142"/>
    <n v="8.9661550000000005"/>
    <n v="9075"/>
    <n v="1"/>
    <n v="0"/>
    <n v="0"/>
    <n v="5145"/>
    <n v="2916.9169999999999"/>
    <n v="0.56694219999999995"/>
    <n v="550.61869999999999"/>
    <n v="6274.2060000000001"/>
    <n v="-3.5255960000000002"/>
    <n v="932.51880000000006"/>
    <n v="2944.5329999999999"/>
    <n v="0.12803870000000001"/>
    <n v="70877"/>
    <n v="1260.3499999999999"/>
    <n v="0.63891379999999998"/>
    <n v="527"/>
    <n v="253"/>
    <n v="8876"/>
    <n v="0.97807160000000004"/>
    <n v="265"/>
    <n v="0"/>
    <n v="84.973990000000001"/>
    <n v="25.13899"/>
    <n v="84.973990000000001"/>
    <n v="25.13899"/>
    <n v="84.973990000000001"/>
    <n v="25.13899"/>
    <n v="550.61890000000005"/>
    <n v="124474.8"/>
    <n v="4337.8140000000003"/>
    <n v="199"/>
    <n v="2.1928380000000001E-2"/>
    <n v="145780200"/>
    <n v="1.7701309999999999"/>
    <s v="RGB_Side_Far_4"/>
    <n v="8847"/>
    <n v="113256400"/>
    <n v="17748000"/>
    <n v="1.4470069999999999"/>
    <n v="0.22675519999999999"/>
    <n v="6.3813610000000001"/>
    <n v="8847"/>
    <n v="1"/>
    <n v="0"/>
    <n v="0"/>
    <n v="5276"/>
    <n v="3146.3969999999999"/>
    <n v="0.59636029999999995"/>
    <n v="427.9264"/>
    <n v="7540.1409999999996"/>
    <n v="0.97512659999999995"/>
    <n v="941.3578"/>
    <n v="2922.0929999999998"/>
    <n v="0.1249029"/>
    <n v="70831"/>
    <n v="1084.454"/>
    <n v="0.53150989999999998"/>
    <n v="398"/>
    <n v="273"/>
    <n v="8608"/>
    <n v="0.97298519999999999"/>
    <n v="298"/>
    <n v="0"/>
    <n v="83.609129999999993"/>
    <n v="23.619129999999998"/>
    <n v="83.609129999999993"/>
    <n v="23.619129999999998"/>
    <n v="83.609129999999993"/>
    <n v="23.619129999999998"/>
    <n v="427.92739999999998"/>
    <n v="104567.9"/>
    <n v="6426.3289999999997"/>
    <n v="239"/>
    <n v="2.701481E-2"/>
    <n v="131004400"/>
    <n v="1.673762"/>
    <s v="RGB_Side_Lower_0"/>
    <n v="22100"/>
    <n v="424718500"/>
    <n v="68078970"/>
    <n v="0.86959410000000004"/>
    <n v="0.13938900000000001"/>
    <n v="6.2386150000000002"/>
    <n v="0"/>
    <n v="0"/>
    <n v="22100"/>
    <n v="1"/>
    <n v="5985"/>
    <n v="1620.825"/>
    <n v="0.27081450000000001"/>
    <n v="525.07709999999997"/>
    <n v="38828.17"/>
    <n v="-5.5536320000000003"/>
    <n v="796.18179999999995"/>
    <n v="3019.5070000000001"/>
    <n v="0.21801970000000001"/>
    <n v="101367"/>
    <n v="1308.4829999999999"/>
    <n v="0.52374759999999998"/>
    <n v="526"/>
    <n v="247"/>
    <n v="22044"/>
    <n v="0.99746610000000002"/>
    <n v="0"/>
    <n v="368"/>
    <n v="96.284570000000002"/>
    <n v="20.407640000000001"/>
    <n v="96.284570000000002"/>
    <n v="20.407640000000001"/>
    <n v="96.284570000000002"/>
    <n v="20.407640000000001"/>
    <n v="525.08109999999999"/>
    <n v="129118.1"/>
    <n v="68218.41"/>
    <n v="56"/>
    <n v="2.533937E-3"/>
    <n v="492797400"/>
    <n v="1.008983"/>
    <s v="RGB_Side_Lower_4"/>
    <n v="18179"/>
    <n v="425817700"/>
    <n v="47208240"/>
    <n v="1.2884979999999999"/>
    <n v="0.14284920000000001"/>
    <n v="9.0199859999999994"/>
    <n v="22"/>
    <n v="1.2101880000000001E-3"/>
    <n v="18157"/>
    <n v="0.99878979999999995"/>
    <n v="4828"/>
    <n v="1282.2260000000001"/>
    <n v="0.26558120000000002"/>
    <n v="564.47670000000005"/>
    <n v="14370.34"/>
    <n v="-10.35615"/>
    <n v="728.90679999999998"/>
    <n v="2941.6260000000002"/>
    <n v="0.1844479"/>
    <n v="98559"/>
    <n v="1350.519"/>
    <n v="0.6406385"/>
    <n v="546"/>
    <n v="280"/>
    <n v="18166"/>
    <n v="0.99928490000000003"/>
    <n v="1"/>
    <n v="278"/>
    <n v="91.367180000000005"/>
    <n v="20.29007"/>
    <n v="91.367180000000005"/>
    <n v="20.29007"/>
    <n v="91.367180000000005"/>
    <n v="20.29007"/>
    <n v="564.73289999999997"/>
    <n v="132392"/>
    <n v="11359.63"/>
    <n v="13"/>
    <n v="7.1511090000000001E-4"/>
    <n v="473025900"/>
    <n v="1.4313469999999999"/>
    <s v="RGB_Side_Upper_0"/>
    <n v="7552"/>
    <n v="58072150"/>
    <n v="12781490"/>
    <n v="1.0182249999999999"/>
    <n v="0.2241081"/>
    <n v="4.5434570000000001"/>
    <n v="7552"/>
    <n v="1"/>
    <n v="0"/>
    <n v="0"/>
    <n v="3231"/>
    <n v="1382.3309999999999"/>
    <n v="0.42783369999999998"/>
    <n v="345.98410000000001"/>
    <n v="13823.93"/>
    <n v="-1.84385"/>
    <n v="1156.796"/>
    <n v="2465.1669999999999"/>
    <n v="0.17173389999999999"/>
    <n v="43975"/>
    <n v="853.31539999999995"/>
    <n v="0.40859489999999998"/>
    <n v="294"/>
    <n v="261"/>
    <n v="7498"/>
    <n v="0.9928496"/>
    <n v="314"/>
    <n v="0"/>
    <n v="88.223519999999994"/>
    <n v="17.385429999999999"/>
    <n v="88.223519999999994"/>
    <n v="17.385429999999999"/>
    <n v="88.223519999999994"/>
    <n v="17.385429999999999"/>
    <n v="345.98430000000002"/>
    <n v="60890.61"/>
    <n v="25304.69"/>
    <n v="54"/>
    <n v="7.1504239999999998E-3"/>
    <n v="70853640"/>
    <n v="1.242334"/>
    <s v="RGB_Side_Upper_4"/>
    <n v="6733"/>
    <n v="54130140"/>
    <n v="10254270"/>
    <n v="1.1940489999999999"/>
    <n v="0.22619729999999999"/>
    <n v="5.2787920000000002"/>
    <n v="6733"/>
    <n v="1"/>
    <n v="0"/>
    <n v="0"/>
    <n v="2848"/>
    <n v="1204.6790000000001"/>
    <n v="0.42299120000000001"/>
    <n v="346.32499999999999"/>
    <n v="1780.8330000000001"/>
    <n v="-5.9864879999999996"/>
    <n v="1206.82"/>
    <n v="2415.598"/>
    <n v="0.16735849999999999"/>
    <n v="40231"/>
    <n v="844.03589999999997"/>
    <n v="0.46439780000000003"/>
    <n v="239"/>
    <n v="322"/>
    <n v="6688"/>
    <n v="0.99331650000000005"/>
    <n v="370"/>
    <n v="0"/>
    <n v="87.733249999999998"/>
    <n v="17.46311"/>
    <n v="87.733249999999998"/>
    <n v="17.46311"/>
    <n v="87.733249999999998"/>
    <n v="17.46311"/>
    <n v="346.3252"/>
    <n v="57785.46"/>
    <n v="471.0181"/>
    <n v="45"/>
    <n v="6.6834989999999999E-3"/>
    <n v="64384410"/>
    <n v="1.4202459999999999"/>
    <s v="RGB_TV"/>
    <n v="17855"/>
    <n v="263152300"/>
    <n v="75096290"/>
    <n v="0.82544390000000001"/>
    <n v="0.2355585"/>
    <n v="3.5041989999999998"/>
    <n v="6233"/>
    <n v="2175.877"/>
    <n v="0.34908990000000001"/>
    <n v="775.24189999999999"/>
    <n v="35660.410000000003"/>
    <n v="-6.4683640000000002"/>
    <n v="1406.752"/>
    <n v="1266.4059999999999"/>
    <n v="0.1229505"/>
    <n v="145221"/>
    <n v="1777.6"/>
    <n v="0.3091025"/>
    <n v="772"/>
    <n v="285"/>
    <n v="17372"/>
    <n v="0.9729487"/>
    <n v="417.00959999999998"/>
    <n v="98.768810000000002"/>
    <n v="21.819980000000001"/>
    <n v="98.768810000000002"/>
    <n v="21.819980000000001"/>
    <n v="98.768810000000002"/>
    <n v="21.819980000000001"/>
    <n v="775.24210000000005"/>
    <n v="209305.9"/>
    <n v="71221.77"/>
    <n v="483"/>
    <n v="2.7051249999999999E-2"/>
    <n v="338248600"/>
    <n v="1.061002"/>
  </r>
  <r>
    <n v="503"/>
    <s v="080335-R4"/>
    <s v="Cicer arietinum"/>
    <x v="1"/>
    <x v="1"/>
    <n v="4"/>
    <s v="SI"/>
    <n v="1"/>
    <n v="20"/>
    <d v="2020-05-22T10:48:51"/>
    <x v="6"/>
    <n v="149167"/>
    <s v="RGB_Side_Far_0"/>
    <n v="17102"/>
    <n v="239439100"/>
    <n v="121542000"/>
    <n v="0.81865569999999999"/>
    <n v="0.41555900000000001"/>
    <n v="1.970011"/>
    <n v="17102"/>
    <n v="1"/>
    <n v="0"/>
    <n v="0"/>
    <n v="9912"/>
    <n v="5744.81"/>
    <n v="0.57958129999999997"/>
    <n v="451.69130000000001"/>
    <n v="20478.57"/>
    <n v="-17.649370000000001"/>
    <n v="1202.0160000000001"/>
    <n v="2829.7260000000001"/>
    <n v="0.12695039999999999"/>
    <n v="134714"/>
    <n v="1338.62"/>
    <n v="0.10666870000000001"/>
    <n v="399"/>
    <n v="445"/>
    <n v="16671"/>
    <n v="0.97479830000000001"/>
    <n v="497"/>
    <n v="0"/>
    <n v="81.694190000000006"/>
    <n v="23.993849999999998"/>
    <n v="81.694190000000006"/>
    <n v="23.993849999999998"/>
    <n v="81.694190000000006"/>
    <n v="23.993849999999998"/>
    <n v="455.67720000000003"/>
    <n v="163667"/>
    <n v="24521.81"/>
    <n v="431"/>
    <n v="2.5201729999999999E-2"/>
    <n v="360981200"/>
    <n v="1.2342150000000001"/>
    <s v="RGB_Side_Far_4"/>
    <n v="16596"/>
    <n v="232805400"/>
    <n v="68647170"/>
    <n v="0.84525189999999994"/>
    <n v="0.24923890000000001"/>
    <n v="3.3913319999999998"/>
    <n v="16596"/>
    <n v="1"/>
    <n v="0"/>
    <n v="0"/>
    <n v="9392"/>
    <n v="5315.116"/>
    <n v="0.56591950000000002"/>
    <n v="446.2869"/>
    <n v="14945.62"/>
    <n v="-11.429819999999999"/>
    <n v="1250.57"/>
    <n v="2820.0230000000001"/>
    <n v="0.1507357"/>
    <n v="110100"/>
    <n v="1262.7049999999999"/>
    <n v="0.29654269999999999"/>
    <n v="386"/>
    <n v="447"/>
    <n v="16232"/>
    <n v="0.97806700000000002"/>
    <n v="497"/>
    <n v="0"/>
    <n v="80.32996"/>
    <n v="22.296119999999998"/>
    <n v="80.32996"/>
    <n v="22.296119999999998"/>
    <n v="80.32996"/>
    <n v="22.296119999999998"/>
    <n v="446.45389999999998"/>
    <n v="125594.8"/>
    <n v="13459.36"/>
    <n v="364"/>
    <n v="2.1933000000000001E-2"/>
    <n v="301452500"/>
    <n v="1.0944910000000001"/>
    <s v="RGB_Side_Lower_0"/>
    <n v="31409"/>
    <n v="575552700"/>
    <n v="275756200"/>
    <n v="0.58341410000000005"/>
    <n v="0.27952270000000001"/>
    <n v="2.0871789999999999"/>
    <n v="15483"/>
    <n v="0.49294789999999999"/>
    <n v="15926"/>
    <n v="0.50705210000000001"/>
    <n v="8501"/>
    <n v="2300.837"/>
    <n v="0.27065489999999998"/>
    <n v="527.37080000000003"/>
    <n v="34125.39"/>
    <n v="-22.259329999999999"/>
    <n v="929.15989999999999"/>
    <n v="2766.6689999999999"/>
    <n v="0.20104720000000001"/>
    <n v="156227"/>
    <n v="1457.9480000000001"/>
    <n v="0.1240163"/>
    <n v="437"/>
    <n v="506"/>
    <n v="31365"/>
    <n v="0.99859909999999996"/>
    <n v="263"/>
    <n v="242"/>
    <n v="89.048199999999994"/>
    <n v="19.085719999999998"/>
    <n v="89.048199999999994"/>
    <n v="19.085719999999998"/>
    <n v="89.048199999999994"/>
    <n v="19.085719999999998"/>
    <n v="527.64970000000005"/>
    <n v="199884"/>
    <n v="37076.71"/>
    <n v="44"/>
    <n v="1.4008720000000001E-3"/>
    <n v="851308900"/>
    <n v="0.86293679999999995"/>
    <s v="RGB_Side_Lower_4"/>
    <n v="28475"/>
    <n v="559893200"/>
    <n v="220398800"/>
    <n v="0.69052239999999998"/>
    <n v="0.27182030000000001"/>
    <n v="2.5403639999999998"/>
    <n v="15888"/>
    <n v="0.55796310000000005"/>
    <n v="12587"/>
    <n v="0.44203690000000001"/>
    <n v="8230"/>
    <n v="2378.6790000000001"/>
    <n v="0.28902549999999999"/>
    <n v="533.09849999999994"/>
    <n v="27157.82"/>
    <n v="-17.610910000000001"/>
    <n v="968.779"/>
    <n v="2757.6849999999999"/>
    <n v="0.18053350000000001"/>
    <n v="157727"/>
    <n v="1474.5250000000001"/>
    <n v="0.1893001"/>
    <n v="411"/>
    <n v="519"/>
    <n v="28402"/>
    <n v="0.99743630000000005"/>
    <n v="281"/>
    <n v="237"/>
    <n v="88.829890000000006"/>
    <n v="19.118089999999999"/>
    <n v="88.829890000000006"/>
    <n v="19.118089999999999"/>
    <n v="88.829890000000006"/>
    <n v="19.118089999999999"/>
    <n v="533.09870000000001"/>
    <n v="196936.4"/>
    <n v="25901.57"/>
    <n v="73"/>
    <n v="2.563652E-3"/>
    <n v="780292000"/>
    <n v="0.96234260000000005"/>
    <s v="RGB_Side_Upper_0"/>
    <n v="12831"/>
    <n v="82082540"/>
    <n v="22246050"/>
    <n v="0.49857420000000002"/>
    <n v="0.13512379999999999"/>
    <n v="3.689759"/>
    <n v="12831"/>
    <n v="1"/>
    <n v="0"/>
    <n v="0"/>
    <n v="4192"/>
    <n v="1369.5630000000001"/>
    <n v="0.32670880000000002"/>
    <n v="305.041"/>
    <n v="23844.240000000002"/>
    <n v="3.0385399999999998"/>
    <n v="1335.9760000000001"/>
    <n v="2428.6909999999998"/>
    <n v="0.27051930000000002"/>
    <n v="47431"/>
    <n v="817.29719999999998"/>
    <n v="0.32894679999999998"/>
    <n v="239"/>
    <n v="306"/>
    <n v="12710"/>
    <n v="0.9905697"/>
    <n v="372"/>
    <n v="0"/>
    <n v="88.405820000000006"/>
    <n v="18.290330000000001"/>
    <n v="88.405820000000006"/>
    <n v="18.290330000000001"/>
    <n v="88.405820000000006"/>
    <n v="18.290330000000001"/>
    <n v="305.04770000000002"/>
    <n v="62598.75"/>
    <n v="44310.47"/>
    <n v="121"/>
    <n v="9.4302859999999995E-3"/>
    <n v="104328600"/>
    <n v="0.63369799999999998"/>
    <s v="RGB_Side_Upper_4"/>
    <n v="12505"/>
    <n v="77709080"/>
    <n v="14633670"/>
    <n v="0.49694050000000001"/>
    <n v="9.3580629999999998E-2"/>
    <n v="5.3102919999999996"/>
    <n v="12505"/>
    <n v="1"/>
    <n v="0"/>
    <n v="0"/>
    <n v="3880"/>
    <n v="1203.8699999999999"/>
    <n v="0.31027589999999999"/>
    <n v="303.41559999999998"/>
    <n v="2215.0360000000001"/>
    <n v="1.393092"/>
    <n v="1359.3119999999999"/>
    <n v="2441.4690000000001"/>
    <n v="0.30943779999999999"/>
    <n v="40412"/>
    <n v="777.61220000000003"/>
    <n v="0.46656750000000002"/>
    <n v="197"/>
    <n v="298"/>
    <n v="12379"/>
    <n v="0.98992400000000003"/>
    <n v="355"/>
    <n v="0"/>
    <n v="88.557779999999994"/>
    <n v="17.904730000000001"/>
    <n v="88.557779999999994"/>
    <n v="17.904730000000001"/>
    <n v="88.557779999999994"/>
    <n v="17.904730000000001"/>
    <n v="304.62279999999998"/>
    <n v="55367.46"/>
    <n v="392.3537"/>
    <n v="126"/>
    <n v="1.007597E-2"/>
    <n v="92342750"/>
    <n v="0.59052110000000002"/>
    <s v="RGB_TV"/>
    <n v="30249"/>
    <n v="267063600"/>
    <n v="88261220"/>
    <n v="0.29187210000000002"/>
    <n v="9.646014E-2"/>
    <n v="3.0258310000000002"/>
    <n v="7421"/>
    <n v="1820.597"/>
    <n v="0.2453304"/>
    <n v="614.85770000000002"/>
    <n v="1066.4770000000001"/>
    <n v="0.89386949999999998"/>
    <n v="1594.884"/>
    <n v="1127.133"/>
    <n v="0.25706639999999997"/>
    <n v="117670"/>
    <n v="1445.2239999999999"/>
    <n v="0.25321850000000001"/>
    <n v="573"/>
    <n v="330"/>
    <n v="29885"/>
    <n v="0.98796649999999997"/>
    <n v="359.38839999999999"/>
    <n v="99.594639999999998"/>
    <n v="20.144459999999999"/>
    <n v="99.594639999999998"/>
    <n v="20.144459999999999"/>
    <n v="99.594639999999998"/>
    <n v="20.144459999999999"/>
    <n v="614.85789999999997"/>
    <n v="160852.4"/>
    <n v="37.600380000000001"/>
    <n v="364"/>
    <n v="1.2033459999999999E-2"/>
    <n v="355324800"/>
    <n v="0.38833230000000002"/>
  </r>
  <r>
    <n v="504"/>
    <s v="080334-R4"/>
    <s v="Cicer arietinum"/>
    <x v="0"/>
    <x v="1"/>
    <n v="4"/>
    <s v="SI"/>
    <n v="1"/>
    <n v="19"/>
    <d v="2020-05-22T10:50:48"/>
    <x v="6"/>
    <n v="190195"/>
    <s v="RGB_Side_Far_0"/>
    <n v="19868"/>
    <n v="388946500"/>
    <n v="109932500"/>
    <n v="0.98532960000000003"/>
    <n v="0.2784953"/>
    <n v="3.5380479999999999"/>
    <n v="19868"/>
    <n v="1"/>
    <n v="0"/>
    <n v="0"/>
    <n v="10495"/>
    <n v="5543.8410000000003"/>
    <n v="0.52823640000000005"/>
    <n v="503.16"/>
    <n v="6177.4780000000001"/>
    <n v="1.845818"/>
    <n v="1170.8150000000001"/>
    <n v="2798.3359999999998"/>
    <n v="0.14526149999999999"/>
    <n v="136774"/>
    <n v="1376.1379999999999"/>
    <n v="0.31279630000000003"/>
    <n v="438"/>
    <n v="458"/>
    <n v="19538"/>
    <n v="0.9833904"/>
    <n v="508"/>
    <n v="0"/>
    <n v="82.085970000000003"/>
    <n v="23.56185"/>
    <n v="82.085970000000003"/>
    <n v="23.56185"/>
    <n v="82.085970000000003"/>
    <n v="23.56185"/>
    <n v="503.16019999999997"/>
    <n v="178074"/>
    <n v="1920.739"/>
    <n v="330"/>
    <n v="1.6609619999999999E-2"/>
    <n v="498879000"/>
    <n v="1.263825"/>
    <s v="RGB_Side_Far_4"/>
    <n v="20787"/>
    <n v="473550900"/>
    <n v="81196860"/>
    <n v="1.0959300000000001"/>
    <n v="0.18791250000000001"/>
    <n v="5.8321329999999998"/>
    <n v="20787"/>
    <n v="1"/>
    <n v="0"/>
    <n v="0"/>
    <n v="10987"/>
    <n v="5807.1949999999997"/>
    <n v="0.52855149999999995"/>
    <n v="539.30330000000004"/>
    <n v="24064.81"/>
    <n v="-8.4363770000000002"/>
    <n v="1159.146"/>
    <n v="2804.0810000000001"/>
    <n v="0.16148879999999999"/>
    <n v="128721"/>
    <n v="1383.4659999999999"/>
    <n v="0.50022469999999997"/>
    <n v="443"/>
    <n v="470"/>
    <n v="20327"/>
    <n v="0.97787080000000004"/>
    <n v="520"/>
    <n v="0"/>
    <n v="80.808239999999998"/>
    <n v="23.108239999999999"/>
    <n v="80.808239999999998"/>
    <n v="23.108239999999999"/>
    <n v="80.808239999999998"/>
    <n v="23.108239999999999"/>
    <n v="539.30349999999999"/>
    <n v="165602.6"/>
    <n v="27859.5"/>
    <n v="460"/>
    <n v="2.2129220000000002E-2"/>
    <n v="554747700"/>
    <n v="1.2838430000000001"/>
    <s v="RGB_Side_Lower_0"/>
    <n v="43177"/>
    <n v="488191600"/>
    <n v="451585500"/>
    <n v="0.26186979999999999"/>
    <n v="0.242234"/>
    <n v="1.081061"/>
    <n v="22855"/>
    <n v="0.52933280000000005"/>
    <n v="20322"/>
    <n v="0.47066720000000001"/>
    <n v="7854"/>
    <n v="1428.6610000000001"/>
    <n v="0.18190239999999999"/>
    <n v="478.83190000000002"/>
    <n v="21346.02"/>
    <n v="4.6798209999999996"/>
    <n v="969.48739999999998"/>
    <n v="2808.5630000000001"/>
    <n v="0.31402600000000003"/>
    <n v="137495"/>
    <n v="1354.34"/>
    <n v="1.517245E-3"/>
    <n v="477"/>
    <n v="402"/>
    <n v="43122"/>
    <n v="0.99872620000000001"/>
    <n v="150"/>
    <n v="251"/>
    <n v="89.555760000000006"/>
    <n v="19.43666"/>
    <n v="89.555760000000006"/>
    <n v="19.43666"/>
    <n v="89.555760000000006"/>
    <n v="19.43666"/>
    <n v="479.45699999999999"/>
    <n v="171269.3"/>
    <n v="10553.13"/>
    <n v="55"/>
    <n v="1.273826E-3"/>
    <n v="939777100"/>
    <n v="0.50410370000000004"/>
    <s v="RGB_Side_Lower_4"/>
    <n v="36822"/>
    <n v="551977400"/>
    <n v="234084700"/>
    <n v="0.4071051"/>
    <n v="0.17264669999999999"/>
    <n v="2.3580239999999999"/>
    <n v="21408"/>
    <n v="0.58139160000000001"/>
    <n v="15414"/>
    <n v="0.41860839999999999"/>
    <n v="8088"/>
    <n v="1776.54"/>
    <n v="0.21965129999999999"/>
    <n v="467.00110000000001"/>
    <n v="18790.12"/>
    <n v="2.165794"/>
    <n v="945.87789999999995"/>
    <n v="2780.9209999999998"/>
    <n v="0.28834090000000001"/>
    <n v="127703"/>
    <n v="1336.3109999999999"/>
    <n v="0.16354879999999999"/>
    <n v="464"/>
    <n v="438"/>
    <n v="36718"/>
    <n v="0.99717560000000005"/>
    <n v="190"/>
    <n v="247"/>
    <n v="87.862139999999997"/>
    <n v="21.246220000000001"/>
    <n v="87.862139999999997"/>
    <n v="21.246220000000001"/>
    <n v="87.862139999999997"/>
    <n v="21.246220000000001"/>
    <n v="477.15530000000001"/>
    <n v="156840.29999999999"/>
    <n v="9588.527"/>
    <n v="104"/>
    <n v="2.8243980000000001E-3"/>
    <n v="786062100"/>
    <n v="0.57975180000000004"/>
    <s v="RGB_Side_Upper_0"/>
    <n v="16038"/>
    <n v="97364650"/>
    <n v="20618570"/>
    <n v="0.37853049999999999"/>
    <n v="8.0160099999999998E-2"/>
    <n v="4.722181"/>
    <n v="16038"/>
    <n v="1"/>
    <n v="0"/>
    <n v="0"/>
    <n v="3702"/>
    <n v="854.52080000000001"/>
    <n v="0.2308268"/>
    <n v="309.0129"/>
    <n v="2537.268"/>
    <n v="0.25182789999999999"/>
    <n v="1256.7850000000001"/>
    <n v="2470.87"/>
    <n v="0.4409072"/>
    <n v="36375"/>
    <n v="775.94539999999995"/>
    <n v="0.42312810000000001"/>
    <n v="265"/>
    <n v="249"/>
    <n v="15886"/>
    <n v="0.99052249999999997"/>
    <n v="297"/>
    <n v="0"/>
    <n v="89.355350000000001"/>
    <n v="18.52197"/>
    <n v="89.355350000000001"/>
    <n v="18.52197"/>
    <n v="89.355350000000001"/>
    <n v="18.52197"/>
    <n v="309.01319999999998"/>
    <n v="50864.68"/>
    <n v="401.40480000000002"/>
    <n v="152"/>
    <n v="9.4774909999999993E-3"/>
    <n v="117983200"/>
    <n v="0.4586906"/>
    <s v="RGB_Side_Upper_4"/>
    <n v="16860"/>
    <n v="121199200"/>
    <n v="27174240"/>
    <n v="0.42636810000000003"/>
    <n v="9.5596570000000006E-2"/>
    <n v="4.4600780000000002"/>
    <n v="16860"/>
    <n v="1"/>
    <n v="0"/>
    <n v="0"/>
    <n v="4687"/>
    <n v="1302.9639999999999"/>
    <n v="0.2779953"/>
    <n v="327.81240000000003"/>
    <n v="26111.1"/>
    <n v="-3.2349389999999998"/>
    <n v="1264.779"/>
    <n v="2451.3009999999999"/>
    <n v="0.37118580000000001"/>
    <n v="45422"/>
    <n v="834.8682"/>
    <n v="0.40158189999999999"/>
    <n v="250"/>
    <n v="281"/>
    <n v="16672"/>
    <n v="0.98884930000000004"/>
    <n v="340"/>
    <n v="0"/>
    <n v="87.884399999999999"/>
    <n v="18.338640000000002"/>
    <n v="87.884399999999999"/>
    <n v="18.338640000000002"/>
    <n v="87.884399999999999"/>
    <n v="18.338640000000002"/>
    <n v="327.81270000000001"/>
    <n v="62615.45"/>
    <n v="40438.300000000003"/>
    <n v="188"/>
    <n v="1.115065E-2"/>
    <n v="148373500"/>
    <n v="0.52196469999999995"/>
    <s v="RGB_TV"/>
    <n v="36643"/>
    <n v="493163100"/>
    <n v="209919200"/>
    <n v="0.36728949999999999"/>
    <n v="0.15634000000000001"/>
    <n v="2.3492999999999999"/>
    <n v="8147"/>
    <n v="1811.3589999999999"/>
    <n v="0.22233439999999999"/>
    <n v="1532.1289999999999"/>
    <n v="31283.53"/>
    <n v="-5.1606030000000001"/>
    <n v="1555.96"/>
    <n v="1258.2260000000001"/>
    <n v="0.1245467"/>
    <n v="294211"/>
    <n v="3227.83"/>
    <n v="0.16229640000000001"/>
    <n v="1525"/>
    <n v="373"/>
    <n v="36115"/>
    <n v="0.98559070000000004"/>
    <n v="1182.625"/>
    <n v="97.356870000000001"/>
    <n v="19.275639999999999"/>
    <n v="97.356870000000001"/>
    <n v="19.275639999999999"/>
    <n v="97.356870000000001"/>
    <n v="19.275639999999999"/>
    <n v="1532.1289999999999"/>
    <n v="535454"/>
    <n v="26707.94"/>
    <n v="528"/>
    <n v="1.44093E-2"/>
    <n v="703082300"/>
    <n v="0.52362949999999997"/>
  </r>
  <r>
    <n v="505"/>
    <s v="080333-R4"/>
    <s v="Cicer arietinum"/>
    <x v="3"/>
    <x v="0"/>
    <n v="4"/>
    <s v="SI"/>
    <n v="1"/>
    <n v="18"/>
    <d v="2020-05-22T10:52:45"/>
    <x v="6"/>
    <n v="131716"/>
    <s v="RGB_Side_Far_0"/>
    <n v="17009"/>
    <n v="244507200"/>
    <n v="35826440"/>
    <n v="0.84515070000000003"/>
    <n v="0.1238358"/>
    <n v="6.82477"/>
    <n v="17009"/>
    <n v="1"/>
    <n v="0"/>
    <n v="0"/>
    <n v="8620"/>
    <n v="4368.5339999999997"/>
    <n v="0.50679050000000003"/>
    <n v="497.4837"/>
    <n v="4350.5280000000002"/>
    <n v="0.54994370000000004"/>
    <n v="1156.585"/>
    <n v="2846.6390000000001"/>
    <n v="0.20039109999999999"/>
    <n v="84879"/>
    <n v="1251.414"/>
    <n v="0.55413349999999995"/>
    <n v="463"/>
    <n v="412"/>
    <n v="16603"/>
    <n v="0.97613030000000001"/>
    <n v="464"/>
    <n v="0"/>
    <n v="78.124759999999995"/>
    <n v="20.911950000000001"/>
    <n v="78.124759999999995"/>
    <n v="20.911950000000001"/>
    <n v="78.124759999999995"/>
    <n v="20.911950000000001"/>
    <n v="497.48390000000001"/>
    <n v="101815.2"/>
    <n v="1112.77"/>
    <n v="406"/>
    <n v="2.3869720000000001E-2"/>
    <n v="280333700"/>
    <n v="0.96898649999999997"/>
    <s v="RGB_Side_Far_4"/>
    <n v="17245"/>
    <n v="219034600"/>
    <n v="47595220"/>
    <n v="0.73652289999999998"/>
    <n v="0.16004309999999999"/>
    <n v="4.6020279999999998"/>
    <n v="17245"/>
    <n v="1"/>
    <n v="0"/>
    <n v="0"/>
    <n v="8537"/>
    <n v="4226.174"/>
    <n v="0.49504209999999998"/>
    <n v="465.44600000000003"/>
    <n v="11042.44"/>
    <n v="0.78755470000000005"/>
    <n v="1226.386"/>
    <n v="2844.6869999999999"/>
    <n v="0.19722999999999999"/>
    <n v="87436"/>
    <n v="1211.3889999999999"/>
    <n v="0.41343160000000001"/>
    <n v="411"/>
    <n v="423"/>
    <n v="16817"/>
    <n v="0.97518119999999997"/>
    <n v="473"/>
    <n v="0"/>
    <n v="78.626620000000003"/>
    <n v="21.381710000000002"/>
    <n v="78.626620000000003"/>
    <n v="21.381710000000002"/>
    <n v="78.626620000000003"/>
    <n v="21.381710000000002"/>
    <n v="465.44619999999998"/>
    <n v="99670.48"/>
    <n v="7070.7709999999997"/>
    <n v="428"/>
    <n v="2.481879E-2"/>
    <n v="266629800"/>
    <n v="0.89656599999999997"/>
    <s v="RGB_Side_Lower_0"/>
    <n v="25118"/>
    <n v="492237200"/>
    <n v="59304950"/>
    <n v="0.78019709999999998"/>
    <n v="9.3998479999999995E-2"/>
    <n v="8.300103"/>
    <n v="11525"/>
    <n v="0.45883429999999997"/>
    <n v="13593"/>
    <n v="0.54116569999999997"/>
    <n v="5469"/>
    <n v="1190.778"/>
    <n v="0.21773229999999999"/>
    <n v="561.40539999999999"/>
    <n v="12364.29"/>
    <n v="-6.160609"/>
    <n v="877.51"/>
    <n v="2787.7820000000002"/>
    <n v="0.2542565"/>
    <n v="98790"/>
    <n v="1352.3530000000001"/>
    <n v="0.61614440000000004"/>
    <n v="422"/>
    <n v="491"/>
    <n v="25072"/>
    <n v="0.99816859999999996"/>
    <n v="230"/>
    <n v="260"/>
    <n v="84.001149999999996"/>
    <n v="19.20168"/>
    <n v="84.001149999999996"/>
    <n v="19.20168"/>
    <n v="84.001149999999996"/>
    <n v="19.20168"/>
    <n v="561.40560000000005"/>
    <n v="135891.4"/>
    <n v="6086.2960000000003"/>
    <n v="46"/>
    <n v="1.8313559999999999E-3"/>
    <n v="551542200"/>
    <n v="0.87419559999999996"/>
    <s v="RGB_Side_Lower_4"/>
    <n v="25159"/>
    <n v="508820200"/>
    <n v="72758910"/>
    <n v="0.80385479999999998"/>
    <n v="0.11494749999999999"/>
    <n v="6.9932359999999996"/>
    <n v="12478"/>
    <n v="0.49596570000000001"/>
    <n v="12681"/>
    <n v="0.50403430000000005"/>
    <n v="5687"/>
    <n v="1285.5029999999999"/>
    <n v="0.2260424"/>
    <n v="573.00609999999995"/>
    <n v="11399.82"/>
    <n v="-1.105707"/>
    <n v="925.04459999999995"/>
    <n v="2770.6370000000002"/>
    <n v="0.226905"/>
    <n v="110879"/>
    <n v="1426.5820000000001"/>
    <n v="0.56218270000000004"/>
    <n v="452"/>
    <n v="545"/>
    <n v="25028"/>
    <n v="0.99479309999999999"/>
    <n v="282"/>
    <n v="262"/>
    <n v="83.699550000000002"/>
    <n v="21.536169999999998"/>
    <n v="83.699550000000002"/>
    <n v="21.536169999999998"/>
    <n v="83.699550000000002"/>
    <n v="21.536169999999998"/>
    <n v="573.00630000000001"/>
    <n v="142215.70000000001"/>
    <n v="5165.3879999999999"/>
    <n v="131"/>
    <n v="5.2068840000000002E-3"/>
    <n v="581579100"/>
    <n v="0.91880229999999996"/>
    <s v="RGB_Side_Upper_0"/>
    <n v="10412"/>
    <n v="85823980"/>
    <n v="13632520"/>
    <n v="0.79166289999999995"/>
    <n v="0.12575"/>
    <n v="6.2955300000000003"/>
    <n v="10412"/>
    <n v="1"/>
    <n v="0"/>
    <n v="0"/>
    <n v="3931"/>
    <n v="1484.13"/>
    <n v="0.37754510000000002"/>
    <n v="335.14920000000001"/>
    <n v="4948.3109999999997"/>
    <n v="-5.3365590000000003"/>
    <n v="1312.329"/>
    <n v="2424.2809999999999"/>
    <n v="0.2280133"/>
    <n v="45664"/>
    <n v="872.02909999999997"/>
    <n v="0.52687200000000001"/>
    <n v="218"/>
    <n v="336"/>
    <n v="10248"/>
    <n v="0.98424889999999998"/>
    <n v="391"/>
    <n v="0"/>
    <n v="86.593159999999997"/>
    <n v="18.956900000000001"/>
    <n v="86.593159999999997"/>
    <n v="18.956900000000001"/>
    <n v="86.593159999999997"/>
    <n v="18.956900000000001"/>
    <n v="335.16969999999998"/>
    <n v="55636.59"/>
    <n v="2351.6889999999999"/>
    <n v="164"/>
    <n v="1.5751060000000001E-2"/>
    <n v="99456500"/>
    <n v="0.91741289999999998"/>
    <s v="RGB_Side_Upper_4"/>
    <n v="10425"/>
    <n v="90528460"/>
    <n v="15601290"/>
    <n v="0.83297699999999997"/>
    <n v="0.1435517"/>
    <n v="5.8026280000000003"/>
    <n v="10425"/>
    <n v="1"/>
    <n v="0"/>
    <n v="0"/>
    <n v="3996"/>
    <n v="1531.704"/>
    <n v="0.38330940000000002"/>
    <n v="331.10270000000003"/>
    <n v="4727.6440000000002"/>
    <n v="-6.768027"/>
    <n v="1354.058"/>
    <n v="2433.4960000000001"/>
    <n v="0.22093889999999999"/>
    <n v="47185"/>
    <n v="870.41459999999995"/>
    <n v="0.49843029999999999"/>
    <n v="186"/>
    <n v="320"/>
    <n v="10216"/>
    <n v="0.97995200000000005"/>
    <n v="376"/>
    <n v="0"/>
    <n v="86.596739999999997"/>
    <n v="18.27158"/>
    <n v="86.596739999999997"/>
    <n v="18.27158"/>
    <n v="86.596739999999997"/>
    <n v="18.27158"/>
    <n v="331.10289999999998"/>
    <n v="57130.62"/>
    <n v="2143.944"/>
    <n v="209"/>
    <n v="2.004796E-2"/>
    <n v="106129800"/>
    <n v="0.97652870000000003"/>
    <s v="RGB_TV"/>
    <n v="26348"/>
    <n v="249056700"/>
    <n v="87453200"/>
    <n v="0.3587591"/>
    <n v="0.1259739"/>
    <n v="2.8478850000000002"/>
    <n v="7424"/>
    <n v="2091.8389999999999"/>
    <n v="0.28176709999999999"/>
    <n v="648.75340000000006"/>
    <n v="33396.1"/>
    <n v="-0.90873289999999995"/>
    <n v="1559.7329999999999"/>
    <n v="1111.8689999999999"/>
    <n v="0.19403780000000001"/>
    <n v="135788"/>
    <n v="1560.2909999999999"/>
    <n v="0.23062469999999999"/>
    <n v="622"/>
    <n v="327"/>
    <n v="25860"/>
    <n v="0.98147870000000004"/>
    <n v="364.57369999999997"/>
    <n v="96.644750000000002"/>
    <n v="21.841560000000001"/>
    <n v="96.644750000000002"/>
    <n v="21.841560000000001"/>
    <n v="96.644750000000002"/>
    <n v="21.841560000000001"/>
    <n v="648.75360000000001"/>
    <n v="180773.4"/>
    <n v="42329.56"/>
    <n v="488"/>
    <n v="1.8521329999999999E-2"/>
    <n v="336509900"/>
    <n v="0.48473290000000002"/>
  </r>
  <r>
    <n v="506"/>
    <s v="080332-R4"/>
    <s v="Cicer arietinum"/>
    <x v="2"/>
    <x v="1"/>
    <n v="4"/>
    <s v="SI"/>
    <n v="1"/>
    <n v="17"/>
    <d v="2020-05-22T10:54:42"/>
    <x v="6"/>
    <n v="145078"/>
    <s v="RGB_Side_Far_0"/>
    <n v="13196"/>
    <n v="198817800"/>
    <n v="57349540"/>
    <n v="1.1417489999999999"/>
    <n v="0.32934059999999998"/>
    <n v="3.4667720000000002"/>
    <n v="13196"/>
    <n v="1"/>
    <n v="0"/>
    <n v="0"/>
    <n v="7992"/>
    <n v="4840.259"/>
    <n v="0.60563809999999996"/>
    <n v="485.74270000000001"/>
    <n v="19222.86"/>
    <n v="-2.896379"/>
    <n v="1132.6389999999999"/>
    <n v="2845.6770000000001"/>
    <n v="0.12028949999999999"/>
    <n v="109702"/>
    <n v="1266.1559999999999"/>
    <n v="0.30497940000000001"/>
    <n v="419"/>
    <n v="396"/>
    <n v="12840"/>
    <n v="0.9730221"/>
    <n v="450"/>
    <n v="0"/>
    <n v="80.52364"/>
    <n v="25.168890000000001"/>
    <n v="80.52364"/>
    <n v="25.168890000000001"/>
    <n v="80.52364"/>
    <n v="25.168890000000001"/>
    <n v="485.79349999999999"/>
    <n v="137229"/>
    <n v="28002.29"/>
    <n v="356"/>
    <n v="2.6977870000000001E-2"/>
    <n v="256167300"/>
    <n v="1.47109"/>
    <s v="RGB_Side_Far_4"/>
    <n v="13231"/>
    <n v="157085300"/>
    <n v="66603420"/>
    <n v="0.89732579999999995"/>
    <n v="0.38046200000000002"/>
    <n v="2.3585159999999998"/>
    <n v="13231"/>
    <n v="1"/>
    <n v="0"/>
    <n v="0"/>
    <n v="7797"/>
    <n v="4594.7550000000001"/>
    <n v="0.58929790000000004"/>
    <n v="439.17419999999998"/>
    <n v="9080.8080000000009"/>
    <n v="-2.0550709999999999"/>
    <n v="1160.954"/>
    <n v="2839.1930000000002"/>
    <n v="0.12861110000000001"/>
    <n v="102876"/>
    <n v="1204.03"/>
    <n v="0.1636194"/>
    <n v="376"/>
    <n v="409"/>
    <n v="12920"/>
    <n v="0.97649459999999999"/>
    <n v="463"/>
    <n v="0"/>
    <n v="80.566320000000005"/>
    <n v="23.385660000000001"/>
    <n v="80.566320000000005"/>
    <n v="23.385660000000001"/>
    <n v="80.566320000000005"/>
    <n v="23.385660000000001"/>
    <n v="439.17439999999999"/>
    <n v="116253.5"/>
    <n v="6232.4129999999996"/>
    <n v="311"/>
    <n v="2.3505399999999999E-2"/>
    <n v="223688700"/>
    <n v="1.2777879999999999"/>
    <s v="RGB_Side_Lower_0"/>
    <n v="32177"/>
    <n v="602547100"/>
    <n v="187624500"/>
    <n v="0.58196899999999996"/>
    <n v="0.18121680000000001"/>
    <n v="3.2114509999999998"/>
    <n v="9897"/>
    <n v="0.30757990000000002"/>
    <n v="22280"/>
    <n v="0.69242009999999998"/>
    <n v="6972"/>
    <n v="1510.6690000000001"/>
    <n v="0.21667649999999999"/>
    <n v="523.65350000000001"/>
    <n v="22828.69"/>
    <n v="0.40130270000000001"/>
    <n v="912.74630000000002"/>
    <n v="2868.3110000000001"/>
    <n v="0.25136710000000001"/>
    <n v="128008"/>
    <n v="1345.1130000000001"/>
    <n v="0.27573449999999999"/>
    <n v="386"/>
    <n v="456"/>
    <n v="32122"/>
    <n v="0.99829069999999998"/>
    <n v="162"/>
    <n v="293"/>
    <n v="92.87876"/>
    <n v="20.318819999999999"/>
    <n v="92.87876"/>
    <n v="20.318819999999999"/>
    <n v="92.87876"/>
    <n v="20.318819999999999"/>
    <n v="523.65369999999996"/>
    <n v="159638.1"/>
    <n v="16196.32"/>
    <n v="55"/>
    <n v="1.709295E-3"/>
    <n v="790171600"/>
    <n v="0.76318589999999997"/>
    <s v="RGB_Side_Lower_4"/>
    <n v="28383"/>
    <n v="627729000"/>
    <n v="183071400"/>
    <n v="0.77921200000000002"/>
    <n v="0.22725010000000001"/>
    <n v="3.4288750000000001"/>
    <n v="10470"/>
    <n v="0.36888280000000001"/>
    <n v="17913"/>
    <n v="0.63111720000000004"/>
    <n v="6924"/>
    <n v="1689.1020000000001"/>
    <n v="0.24394879999999999"/>
    <n v="564.40499999999997"/>
    <n v="12210.6"/>
    <n v="-3.4876230000000001"/>
    <n v="918.51459999999997"/>
    <n v="2841.8760000000002"/>
    <n v="0.19288350000000001"/>
    <n v="147151"/>
    <n v="1448.251"/>
    <n v="0.30076229999999998"/>
    <n v="425"/>
    <n v="511"/>
    <n v="28361"/>
    <n v="0.99922489999999997"/>
    <n v="209"/>
    <n v="301"/>
    <n v="92.188990000000004"/>
    <n v="20.71358"/>
    <n v="92.188990000000004"/>
    <n v="20.71358"/>
    <n v="92.188990000000004"/>
    <n v="20.71358"/>
    <n v="564.40520000000004"/>
    <n v="184083.5"/>
    <n v="5253.1009999999997"/>
    <n v="22"/>
    <n v="7.7511180000000004E-4"/>
    <n v="810800500"/>
    <n v="1.006462"/>
    <s v="RGB_Side_Upper_0"/>
    <n v="13386"/>
    <n v="97838980"/>
    <n v="32579340"/>
    <n v="0.54602209999999995"/>
    <n v="0.1818196"/>
    <n v="3.0030990000000002"/>
    <n v="13386"/>
    <n v="1"/>
    <n v="0"/>
    <n v="0"/>
    <n v="4236"/>
    <n v="1340.482"/>
    <n v="0.31645000000000001"/>
    <n v="321.49180000000001"/>
    <n v="6733.71"/>
    <n v="-1.0449489999999999"/>
    <n v="1274.9369999999999"/>
    <n v="2461.538"/>
    <n v="0.25046309999999999"/>
    <n v="53445"/>
    <n v="863.30190000000005"/>
    <n v="0.25038719999999998"/>
    <n v="233"/>
    <n v="315"/>
    <n v="13277"/>
    <n v="0.99185719999999999"/>
    <n v="347"/>
    <n v="0"/>
    <n v="90.450689999999994"/>
    <n v="17.30817"/>
    <n v="90.450689999999994"/>
    <n v="17.30817"/>
    <n v="90.450689999999994"/>
    <n v="17.30817"/>
    <n v="321.61540000000002"/>
    <n v="71650.960000000006"/>
    <n v="3387.3339999999998"/>
    <n v="109"/>
    <n v="8.1428349999999993E-3"/>
    <n v="130418300"/>
    <n v="0.72784170000000004"/>
    <s v="RGB_Side_Upper_4"/>
    <n v="13357"/>
    <n v="98306780"/>
    <n v="25831830"/>
    <n v="0.5510178"/>
    <n v="0.14478959999999999"/>
    <n v="3.8056450000000002"/>
    <n v="13357"/>
    <n v="1"/>
    <n v="0"/>
    <n v="0"/>
    <n v="3866"/>
    <n v="1118.961"/>
    <n v="0.28943629999999998"/>
    <n v="323.44709999999998"/>
    <n v="7921.7309999999998"/>
    <n v="0.50268380000000001"/>
    <n v="1299.5"/>
    <n v="2452.056"/>
    <n v="0.26819670000000001"/>
    <n v="49803"/>
    <n v="848.00850000000003"/>
    <n v="0.34084900000000001"/>
    <n v="215"/>
    <n v="324"/>
    <n v="13243"/>
    <n v="0.99146520000000005"/>
    <n v="363"/>
    <n v="0"/>
    <n v="90.327020000000005"/>
    <n v="18.429690000000001"/>
    <n v="90.327020000000005"/>
    <n v="18.429690000000001"/>
    <n v="90.327020000000005"/>
    <n v="18.429690000000001"/>
    <n v="323.46449999999999"/>
    <n v="64145.52"/>
    <n v="4698.1970000000001"/>
    <n v="114"/>
    <n v="8.5348509999999995E-3"/>
    <n v="124138600"/>
    <n v="0.69580730000000002"/>
    <s v="RGB_TV"/>
    <n v="31348"/>
    <n v="239200000"/>
    <n v="144020100"/>
    <n v="0.24341170000000001"/>
    <n v="0.14655589999999999"/>
    <n v="1.660879"/>
    <n v="7731"/>
    <n v="1906.6079999999999"/>
    <n v="0.24661859999999999"/>
    <n v="624.42370000000005"/>
    <n v="32618.09"/>
    <n v="-2.4585360000000001"/>
    <n v="1543.6010000000001"/>
    <n v="1190.616"/>
    <n v="0.2536718"/>
    <n v="123577"/>
    <n v="1538.644"/>
    <n v="6.1687060000000002E-2"/>
    <n v="622"/>
    <n v="337"/>
    <n v="30960"/>
    <n v="0.98762280000000002"/>
    <n v="358.88299999999998"/>
    <n v="100.7646"/>
    <n v="19.957470000000001"/>
    <n v="100.7646"/>
    <n v="19.957470000000001"/>
    <n v="100.7646"/>
    <n v="19.957470000000001"/>
    <n v="626.22379999999998"/>
    <n v="176894.8"/>
    <n v="33939.64"/>
    <n v="388"/>
    <n v="1.237718E-2"/>
    <n v="383220000"/>
    <n v="0.38996760000000003"/>
  </r>
  <r>
    <n v="507"/>
    <s v="080331-R4"/>
    <s v="Cicer arietinum"/>
    <x v="0"/>
    <x v="2"/>
    <n v="4"/>
    <s v="SI"/>
    <n v="1"/>
    <n v="16"/>
    <d v="2020-05-22T10:56:41"/>
    <x v="6"/>
    <n v="211723"/>
    <s v="RGB_Side_Far_0"/>
    <n v="22480"/>
    <n v="248298400"/>
    <n v="141468900"/>
    <n v="0.49133909999999997"/>
    <n v="0.27994219999999997"/>
    <n v="1.755145"/>
    <n v="22480"/>
    <n v="1"/>
    <n v="0"/>
    <n v="0"/>
    <n v="11628"/>
    <n v="6014.6970000000001"/>
    <n v="0.51725980000000005"/>
    <n v="473.48180000000002"/>
    <n v="23758.21"/>
    <n v="4.8513109999999999"/>
    <n v="1298.8510000000001"/>
    <n v="2871.0329999999999"/>
    <n v="0.18620829999999999"/>
    <n v="120725"/>
    <n v="1302.375"/>
    <n v="7.512278E-2"/>
    <n v="419"/>
    <n v="370"/>
    <n v="22123"/>
    <n v="0.98411919999999997"/>
    <n v="422"/>
    <n v="0"/>
    <n v="83.106989999999996"/>
    <n v="23.902850000000001"/>
    <n v="83.106989999999996"/>
    <n v="23.902850000000001"/>
    <n v="83.106989999999996"/>
    <n v="23.902850000000001"/>
    <n v="474.70330000000001"/>
    <n v="153943.1"/>
    <n v="25109.1"/>
    <n v="357"/>
    <n v="1.5880780000000001E-2"/>
    <n v="389767300"/>
    <n v="0.7712812"/>
    <s v="RGB_Side_Far_4"/>
    <n v="23710"/>
    <n v="305031400"/>
    <n v="213680200"/>
    <n v="0.54260209999999998"/>
    <n v="0.38010290000000002"/>
    <n v="1.4275139999999999"/>
    <n v="23710"/>
    <n v="1"/>
    <n v="0"/>
    <n v="0"/>
    <n v="11742"/>
    <n v="5815.0389999999998"/>
    <n v="0.49523410000000001"/>
    <n v="549.45150000000001"/>
    <n v="14999.3"/>
    <n v="-7.8754239999999998"/>
    <n v="1284.9970000000001"/>
    <n v="2867.8110000000001"/>
    <n v="0.1689649"/>
    <n v="140325"/>
    <n v="1461.3430000000001"/>
    <n v="3.1015350000000001E-2"/>
    <n v="542"/>
    <n v="374"/>
    <n v="23334"/>
    <n v="0.98414170000000001"/>
    <n v="425"/>
    <n v="0"/>
    <n v="82.341080000000005"/>
    <n v="23.071480000000001"/>
    <n v="82.341080000000005"/>
    <n v="23.071480000000001"/>
    <n v="82.341080000000005"/>
    <n v="23.071480000000001"/>
    <n v="549.56569999999999"/>
    <n v="200392.2"/>
    <n v="9488.7870000000003"/>
    <n v="376"/>
    <n v="1.5858290000000001E-2"/>
    <n v="518711600"/>
    <n v="0.922705"/>
    <s v="RGB_Side_Lower_0"/>
    <n v="42686"/>
    <n v="676387100"/>
    <n v="143697100"/>
    <n v="0.37121399999999999"/>
    <n v="7.886369E-2"/>
    <n v="4.7070340000000002"/>
    <n v="13416"/>
    <n v="0.31429509999999999"/>
    <n v="29270"/>
    <n v="0.68570489999999995"/>
    <n v="5798"/>
    <n v="787.53700000000003"/>
    <n v="0.13582910000000001"/>
    <n v="534.79899999999998"/>
    <n v="4574.5240000000003"/>
    <n v="20.49089"/>
    <n v="1064.634"/>
    <n v="2862.1239999999998"/>
    <n v="0.35259040000000003"/>
    <n v="121064"/>
    <n v="1360.5550000000001"/>
    <n v="0.42192200000000002"/>
    <n v="420"/>
    <n v="422"/>
    <n v="42671"/>
    <n v="0.9996486"/>
    <n v="114"/>
    <n v="307"/>
    <n v="91.547929999999994"/>
    <n v="20.88409"/>
    <n v="91.547929999999994"/>
    <n v="20.88409"/>
    <n v="91.547929999999994"/>
    <n v="20.88409"/>
    <n v="534.79920000000004"/>
    <n v="164480.6"/>
    <n v="490.23739999999998"/>
    <n v="15"/>
    <n v="3.5140330000000002E-4"/>
    <n v="820084200"/>
    <n v="0.45007770000000002"/>
    <s v="RGB_Side_Lower_4"/>
    <n v="39574"/>
    <n v="624004000"/>
    <n v="120936100"/>
    <n v="0.39844420000000003"/>
    <n v="7.7221100000000001E-2"/>
    <n v="5.1597840000000001"/>
    <n v="9986"/>
    <n v="0.25233739999999999"/>
    <n v="29588"/>
    <n v="0.74766259999999996"/>
    <n v="6196"/>
    <n v="970.09190000000001"/>
    <n v="0.1565674"/>
    <n v="505.38299999999998"/>
    <n v="18133.810000000001"/>
    <n v="0.78325719999999999"/>
    <n v="1057.1569999999999"/>
    <n v="2868.7669999999998"/>
    <n v="0.38675569999999998"/>
    <n v="102323"/>
    <n v="1251.1849999999999"/>
    <n v="0.45604800000000001"/>
    <n v="427"/>
    <n v="373"/>
    <n v="39513"/>
    <n v="0.99845859999999997"/>
    <n v="77"/>
    <n v="295"/>
    <n v="90.194299999999998"/>
    <n v="21.49614"/>
    <n v="90.194299999999998"/>
    <n v="21.49614"/>
    <n v="90.194299999999998"/>
    <n v="21.49614"/>
    <n v="505.38319999999999"/>
    <n v="129238"/>
    <n v="8309.375"/>
    <n v="61"/>
    <n v="1.5414160000000001E-3"/>
    <n v="744940100"/>
    <n v="0.47566530000000001"/>
    <s v="RGB_Side_Upper_0"/>
    <n v="18638"/>
    <n v="117319900"/>
    <n v="22424570"/>
    <n v="0.3377327"/>
    <n v="6.4554360000000005E-2"/>
    <n v="5.231757"/>
    <n v="18638"/>
    <n v="1"/>
    <n v="0"/>
    <n v="0"/>
    <n v="3875"/>
    <n v="805.64580000000001"/>
    <n v="0.2079086"/>
    <n v="346.63670000000002"/>
    <n v="3800.366"/>
    <n v="8.6823630000000005"/>
    <n v="1326.4290000000001"/>
    <n v="2531.672"/>
    <n v="0.42602119999999999"/>
    <n v="43749"/>
    <n v="845.59119999999996"/>
    <n v="0.4611268"/>
    <n v="347"/>
    <n v="206"/>
    <n v="18519"/>
    <n v="0.99361520000000003"/>
    <n v="211"/>
    <n v="0"/>
    <n v="89.234200000000001"/>
    <n v="17.543569999999999"/>
    <n v="89.234200000000001"/>
    <n v="17.543569999999999"/>
    <n v="89.234200000000001"/>
    <n v="17.543569999999999"/>
    <n v="346.63690000000003"/>
    <n v="52365.33"/>
    <n v="774.91039999999998"/>
    <n v="119"/>
    <n v="6.3848050000000003E-3"/>
    <n v="139744500"/>
    <n v="0.40228700000000001"/>
    <s v="RGB_Side_Upper_4"/>
    <n v="18904"/>
    <n v="126390700"/>
    <n v="21845070"/>
    <n v="0.35367759999999998"/>
    <n v="6.112882E-2"/>
    <n v="5.7857760000000003"/>
    <n v="18904"/>
    <n v="1"/>
    <n v="0"/>
    <n v="0"/>
    <n v="3997"/>
    <n v="845.11260000000004"/>
    <n v="0.21143670000000001"/>
    <n v="358.26530000000002"/>
    <n v="33488.300000000003"/>
    <n v="8.0575749999999999"/>
    <n v="1313.64"/>
    <n v="2536.0500000000002"/>
    <n v="0.41448869999999999"/>
    <n v="45608"/>
    <n v="873.78269999999998"/>
    <n v="0.49739990000000001"/>
    <n v="345"/>
    <n v="172"/>
    <n v="18770"/>
    <n v="0.99291160000000001"/>
    <n v="195"/>
    <n v="0"/>
    <n v="89.842740000000006"/>
    <n v="17.334029999999998"/>
    <n v="89.842740000000006"/>
    <n v="17.334029999999998"/>
    <n v="89.842740000000006"/>
    <n v="17.334029999999998"/>
    <n v="358.5926"/>
    <n v="56653.69"/>
    <n v="59324.27"/>
    <n v="134"/>
    <n v="7.0884470000000003E-3"/>
    <n v="148235700"/>
    <n v="0.41480640000000002"/>
    <s v="RGB_TV"/>
    <n v="45731"/>
    <n v="622112100"/>
    <n v="269930900"/>
    <n v="0.29747279999999998"/>
    <n v="0.12907170000000001"/>
    <n v="2.3047089999999999"/>
    <n v="9871"/>
    <n v="2130.6469999999999"/>
    <n v="0.21584919999999999"/>
    <n v="1712.105"/>
    <n v="1312.585"/>
    <n v="1.110913"/>
    <n v="1669.9169999999999"/>
    <n v="1239.6279999999999"/>
    <n v="0.1134066"/>
    <n v="403248"/>
    <n v="3658.4110000000001"/>
    <n v="0.15586939999999999"/>
    <n v="1692"/>
    <n v="433"/>
    <n v="45183"/>
    <n v="0.98801689999999998"/>
    <n v="1349.3019999999999"/>
    <n v="97.495090000000005"/>
    <n v="18.528089999999999"/>
    <n v="97.495090000000005"/>
    <n v="18.528089999999999"/>
    <n v="97.495090000000005"/>
    <n v="18.528089999999999"/>
    <n v="1712.106"/>
    <n v="694483.7"/>
    <n v="37.674210000000002"/>
    <n v="548"/>
    <n v="1.198312E-2"/>
    <n v="892043000"/>
    <n v="0.42654449999999999"/>
  </r>
  <r>
    <n v="508"/>
    <s v="080360-R4"/>
    <s v="Cicer arietinum"/>
    <x v="2"/>
    <x v="2"/>
    <n v="4"/>
    <s v="SI"/>
    <n v="2"/>
    <n v="20"/>
    <d v="2020-05-22T10:58:38"/>
    <x v="6"/>
    <n v="167166"/>
    <s v="RGB_Side_Far_0"/>
    <n v="16188"/>
    <n v="379091200"/>
    <n v="115906500"/>
    <n v="1.4466300000000001"/>
    <n v="0.44230439999999999"/>
    <n v="3.2706650000000002"/>
    <n v="16188"/>
    <n v="1"/>
    <n v="0"/>
    <n v="0"/>
    <n v="9410"/>
    <n v="5469.9840000000004"/>
    <n v="0.5812948"/>
    <n v="519.11940000000004"/>
    <n v="22987.200000000001"/>
    <n v="-14.024010000000001"/>
    <n v="1156.7349999999999"/>
    <n v="2806.127"/>
    <n v="0.10166169999999999"/>
    <n v="159234"/>
    <n v="1481.723"/>
    <n v="0.28269300000000003"/>
    <n v="477"/>
    <n v="511"/>
    <n v="15900"/>
    <n v="0.982209"/>
    <n v="561"/>
    <n v="0"/>
    <n v="81.132189999999994"/>
    <n v="24.8584"/>
    <n v="81.132189999999994"/>
    <n v="24.8584"/>
    <n v="81.132189999999994"/>
    <n v="24.8584"/>
    <n v="529.65390000000002"/>
    <n v="194190"/>
    <n v="32642.16"/>
    <n v="288"/>
    <n v="1.7790960000000001E-2"/>
    <n v="494997700"/>
    <n v="1.8889339999999999"/>
    <s v="RGB_Side_Far_4"/>
    <n v="15907"/>
    <n v="312342900"/>
    <n v="109794800"/>
    <n v="1.2343980000000001"/>
    <n v="0.43391560000000001"/>
    <n v="2.8447870000000002"/>
    <n v="15907"/>
    <n v="1"/>
    <n v="0"/>
    <n v="0"/>
    <n v="8968"/>
    <n v="5055.9520000000002"/>
    <n v="0.56377699999999997"/>
    <n v="513.06629999999996"/>
    <n v="16541.32"/>
    <n v="-0.75211479999999997"/>
    <n v="1209.9839999999999"/>
    <n v="2802.752"/>
    <n v="0.1081087"/>
    <n v="147139"/>
    <n v="1418.683"/>
    <n v="0.2302226"/>
    <n v="405"/>
    <n v="512"/>
    <n v="15462"/>
    <n v="0.97202489999999997"/>
    <n v="563"/>
    <n v="0"/>
    <n v="79.85754"/>
    <n v="23.899509999999999"/>
    <n v="79.85754"/>
    <n v="23.899509999999999"/>
    <n v="79.85754"/>
    <n v="23.899509999999999"/>
    <n v="513.06780000000003"/>
    <n v="189532.4"/>
    <n v="17200.93"/>
    <n v="445"/>
    <n v="2.7975099999999999E-2"/>
    <n v="422137700"/>
    <n v="1.6683129999999999"/>
    <s v="RGB_Side_Lower_0"/>
    <n v="34630"/>
    <n v="1088812000"/>
    <n v="275460700"/>
    <n v="0.90792079999999997"/>
    <n v="0.2296966"/>
    <n v="3.9526949999999998"/>
    <n v="18009"/>
    <n v="0.52004050000000002"/>
    <n v="16621"/>
    <n v="0.47995959999999999"/>
    <n v="9184"/>
    <n v="2435.63"/>
    <n v="0.26520359999999998"/>
    <n v="638.06349999999998"/>
    <n v="20256.28"/>
    <n v="0.3910805"/>
    <n v="877.03430000000003"/>
    <n v="2778.61"/>
    <n v="0.17686689999999999"/>
    <n v="195797"/>
    <n v="1687.0740000000001"/>
    <n v="0.35543000000000002"/>
    <n v="517"/>
    <n v="616"/>
    <n v="34565"/>
    <n v="0.99812299999999998"/>
    <n v="334"/>
    <n v="281"/>
    <n v="91.338319999999996"/>
    <n v="19.620339999999999"/>
    <n v="91.338319999999996"/>
    <n v="19.620339999999999"/>
    <n v="91.338319999999996"/>
    <n v="19.620339999999999"/>
    <n v="640.13199999999995"/>
    <n v="245735.9"/>
    <n v="11848.6"/>
    <n v="65"/>
    <n v="1.8769850000000001E-3"/>
    <n v="1364273000"/>
    <n v="1.1376170000000001"/>
    <s v="RGB_Side_Lower_4"/>
    <n v="31737"/>
    <n v="1010431000"/>
    <n v="268788600"/>
    <n v="1.003171"/>
    <n v="0.26685730000000002"/>
    <n v="3.7592029999999999"/>
    <n v="15949"/>
    <n v="0.50253650000000005"/>
    <n v="15788"/>
    <n v="0.4974635"/>
    <n v="8608"/>
    <n v="2334.741"/>
    <n v="0.2712292"/>
    <n v="645.69730000000004"/>
    <n v="39201.71"/>
    <n v="1.071326"/>
    <n v="915.03959999999995"/>
    <n v="2763.4749999999999"/>
    <n v="0.15845680000000001"/>
    <n v="200288"/>
    <n v="1692.5050000000001"/>
    <n v="0.33612340000000002"/>
    <n v="463"/>
    <n v="643"/>
    <n v="31700"/>
    <n v="0.99883420000000001"/>
    <n v="363"/>
    <n v="279"/>
    <n v="90.974350000000001"/>
    <n v="19.414280000000002"/>
    <n v="90.974350000000001"/>
    <n v="19.414280000000002"/>
    <n v="90.974350000000001"/>
    <n v="19.414280000000002"/>
    <n v="647.32449999999994"/>
    <n v="251766.9"/>
    <n v="48422.16"/>
    <n v="37"/>
    <n v="1.1658319999999999E-3"/>
    <n v="1279219000"/>
    <n v="1.2700279999999999"/>
    <s v="RGB_Side_Upper_0"/>
    <n v="16173"/>
    <n v="172511800"/>
    <n v="47154630"/>
    <n v="0.65953479999999998"/>
    <n v="0.1802782"/>
    <n v="3.6584279999999998"/>
    <n v="16173"/>
    <n v="1"/>
    <n v="0"/>
    <n v="0"/>
    <n v="5243"/>
    <n v="1699.6880000000001"/>
    <n v="0.32418229999999998"/>
    <n v="357.10640000000001"/>
    <n v="2545.3319999999999"/>
    <n v="-8.6906730000000003"/>
    <n v="1301.1110000000001"/>
    <n v="2413.0039999999999"/>
    <n v="0.232014"/>
    <n v="69707"/>
    <n v="981.12649999999996"/>
    <n v="0.32566499999999998"/>
    <n v="251"/>
    <n v="354"/>
    <n v="16017"/>
    <n v="0.99035430000000002"/>
    <n v="412"/>
    <n v="0"/>
    <n v="89.608670000000004"/>
    <n v="18.22587"/>
    <n v="89.608670000000004"/>
    <n v="18.22587"/>
    <n v="89.608670000000004"/>
    <n v="18.22587"/>
    <n v="357.98559999999998"/>
    <n v="87288.23"/>
    <n v="400.58839999999998"/>
    <n v="156"/>
    <n v="9.6457060000000004E-3"/>
    <n v="219666500"/>
    <n v="0.83981289999999997"/>
    <s v="RGB_Side_Upper_4"/>
    <n v="15996"/>
    <n v="168108100"/>
    <n v="37366130"/>
    <n v="0.65700049999999999"/>
    <n v="0.14603450000000001"/>
    <n v="4.4989420000000004"/>
    <n v="15996"/>
    <n v="1"/>
    <n v="0"/>
    <n v="0"/>
    <n v="4857"/>
    <n v="1474.7719999999999"/>
    <n v="0.30363839999999997"/>
    <n v="356.78699999999998"/>
    <n v="3176.9549999999999"/>
    <n v="-4.3314680000000001"/>
    <n v="1337.9469999999999"/>
    <n v="2415.7840000000001"/>
    <n v="0.25390069999999998"/>
    <n v="63001"/>
    <n v="940.30970000000002"/>
    <n v="0.4048696"/>
    <n v="254"/>
    <n v="354"/>
    <n v="15846"/>
    <n v="0.99062260000000002"/>
    <n v="415"/>
    <n v="0"/>
    <n v="89.450419999999994"/>
    <n v="18.876049999999999"/>
    <n v="89.450419999999994"/>
    <n v="18.876049999999999"/>
    <n v="89.450419999999994"/>
    <n v="18.876049999999999"/>
    <n v="356.78730000000002"/>
    <n v="80729.460000000006"/>
    <n v="630.97280000000001"/>
    <n v="150"/>
    <n v="9.3773450000000005E-3"/>
    <n v="205474200"/>
    <n v="0.80303500000000005"/>
    <s v="RGB_TV"/>
    <n v="36535"/>
    <n v="450557300"/>
    <n v="184809300"/>
    <n v="0.33754509999999999"/>
    <n v="0.13845399999999999"/>
    <n v="2.4379580000000001"/>
    <n v="9238"/>
    <n v="2335.86"/>
    <n v="0.25285340000000001"/>
    <n v="736.13310000000001"/>
    <n v="1970.9549999999999"/>
    <n v="-1.3642300000000001"/>
    <n v="1531.7719999999999"/>
    <n v="1129.875"/>
    <n v="0.23424829999999999"/>
    <n v="155967"/>
    <n v="1686.1859999999999"/>
    <n v="0.17494080000000001"/>
    <n v="677"/>
    <n v="333"/>
    <n v="36139"/>
    <n v="0.98916110000000002"/>
    <n v="393.6343"/>
    <n v="100.73309999999999"/>
    <n v="20.30734"/>
    <n v="100.73309999999999"/>
    <n v="20.30734"/>
    <n v="100.73309999999999"/>
    <n v="20.30734"/>
    <n v="736.13329999999996"/>
    <n v="221284.9"/>
    <n v="106.3271"/>
    <n v="396"/>
    <n v="1.083892E-2"/>
    <n v="635366600"/>
    <n v="0.47599910000000001"/>
  </r>
  <r>
    <n v="509"/>
    <s v="080359-R4"/>
    <s v="Cicer arietinum"/>
    <x v="4"/>
    <x v="1"/>
    <n v="4"/>
    <s v="SI"/>
    <n v="2"/>
    <n v="19"/>
    <d v="2020-05-22T11:00:35"/>
    <x v="6"/>
    <n v="115914"/>
    <s v="RGB_Side_Far_0"/>
    <n v="12603"/>
    <n v="108298600"/>
    <n v="18167690"/>
    <n v="0.6818284"/>
    <n v="0.11438039999999999"/>
    <n v="5.9610570000000003"/>
    <n v="12603"/>
    <n v="1"/>
    <n v="0"/>
    <n v="0"/>
    <n v="6276"/>
    <n v="3125.3020000000001"/>
    <n v="0.49797669999999999"/>
    <n v="398.32780000000002"/>
    <n v="11030.41"/>
    <n v="-1.382568"/>
    <n v="1321.6759999999999"/>
    <n v="2881.2060000000001"/>
    <n v="0.26279239999999998"/>
    <n v="47958"/>
    <n v="928.14779999999996"/>
    <n v="0.50792320000000002"/>
    <n v="274"/>
    <n v="325"/>
    <n v="12324"/>
    <n v="0.97786240000000002"/>
    <n v="382"/>
    <n v="0"/>
    <n v="80.820359999999994"/>
    <n v="23.30415"/>
    <n v="80.820359999999994"/>
    <n v="23.30415"/>
    <n v="80.820359999999994"/>
    <n v="23.30415"/>
    <n v="398.32799999999997"/>
    <n v="66744.36"/>
    <n v="9654.0470000000005"/>
    <n v="279"/>
    <n v="2.2137589999999999E-2"/>
    <n v="126466300"/>
    <n v="0.79620880000000005"/>
    <s v="RGB_Side_Far_4"/>
    <n v="12406"/>
    <n v="97336610"/>
    <n v="24990620"/>
    <n v="0.6324303"/>
    <n v="0.16237289999999999"/>
    <n v="3.8949259999999999"/>
    <n v="12406"/>
    <n v="1"/>
    <n v="0"/>
    <n v="0"/>
    <n v="6295"/>
    <n v="3194.1819999999998"/>
    <n v="0.50741579999999997"/>
    <n v="379.0752"/>
    <n v="6671.7449999999999"/>
    <n v="0.50354160000000003"/>
    <n v="1242.44"/>
    <n v="2884.7539999999999"/>
    <n v="0.20951130000000001"/>
    <n v="59214"/>
    <n v="958.31719999999996"/>
    <n v="0.34977009999999997"/>
    <n v="280"/>
    <n v="323"/>
    <n v="12187"/>
    <n v="0.98234719999999998"/>
    <n v="377"/>
    <n v="0"/>
    <n v="81.192970000000003"/>
    <n v="22.84356"/>
    <n v="81.192970000000003"/>
    <n v="22.84356"/>
    <n v="81.192970000000003"/>
    <n v="22.84356"/>
    <n v="379.0754"/>
    <n v="75427.03"/>
    <n v="3587.9560000000001"/>
    <n v="219"/>
    <n v="1.7652749999999998E-2"/>
    <n v="122327200"/>
    <n v="0.79480309999999998"/>
    <s v="RGB_Side_Lower_0"/>
    <n v="28272"/>
    <n v="359718500"/>
    <n v="142164800"/>
    <n v="0.45003850000000001"/>
    <n v="0.1778603"/>
    <n v="2.5302920000000002"/>
    <n v="2914"/>
    <n v="0.1030702"/>
    <n v="25358"/>
    <n v="0.8969298"/>
    <n v="6873"/>
    <n v="1670.845"/>
    <n v="0.2431027"/>
    <n v="445.44920000000002"/>
    <n v="34415.199999999997"/>
    <n v="0.4395135"/>
    <n v="1150.9670000000001"/>
    <n v="2912.4380000000001"/>
    <n v="0.26432559999999999"/>
    <n v="106959"/>
    <n v="1236.0060000000001"/>
    <n v="0.18790019999999999"/>
    <n v="344"/>
    <n v="373"/>
    <n v="28218"/>
    <n v="0.99809000000000003"/>
    <n v="84"/>
    <n v="288"/>
    <n v="91.758380000000002"/>
    <n v="21.326699999999999"/>
    <n v="91.758380000000002"/>
    <n v="21.326699999999999"/>
    <n v="91.758380000000002"/>
    <n v="21.326699999999999"/>
    <n v="445.4742"/>
    <n v="127097.2"/>
    <n v="41893.25"/>
    <n v="54"/>
    <n v="1.910017E-3"/>
    <n v="501883300"/>
    <n v="0.62789890000000004"/>
    <s v="RGB_Side_Lower_4"/>
    <n v="25516"/>
    <n v="229690100"/>
    <n v="90604730"/>
    <n v="0.35279070000000001"/>
    <n v="0.1391636"/>
    <n v="2.5350790000000001"/>
    <n v="945"/>
    <n v="3.7035579999999999E-2"/>
    <n v="24571"/>
    <n v="0.96296440000000005"/>
    <n v="4969"/>
    <n v="967.66579999999999"/>
    <n v="0.19474050000000001"/>
    <n v="434.91719999999998"/>
    <n v="17109.509999999998"/>
    <n v="-6.9146369999999999"/>
    <n v="1086.6389999999999"/>
    <n v="2943.9050000000002"/>
    <n v="0.3113378"/>
    <n v="81956"/>
    <n v="1134.7550000000001"/>
    <n v="0.18856590000000001"/>
    <n v="317"/>
    <n v="376"/>
    <n v="25427"/>
    <n v="0.99651199999999995"/>
    <n v="37"/>
    <n v="338"/>
    <n v="94.041110000000003"/>
    <n v="22.02158"/>
    <n v="94.041110000000003"/>
    <n v="22.02158"/>
    <n v="94.041110000000003"/>
    <n v="22.02158"/>
    <n v="435.40019999999998"/>
    <n v="100435.5"/>
    <n v="11472.62"/>
    <n v="89"/>
    <n v="3.488007E-3"/>
    <n v="320294900"/>
    <n v="0.49195440000000001"/>
    <s v="RGB_Side_Upper_0"/>
    <n v="9782"/>
    <n v="21879370"/>
    <n v="7419102"/>
    <n v="0.2286543"/>
    <n v="7.7534679999999995E-2"/>
    <n v="2.9490590000000001"/>
    <n v="9267"/>
    <n v="0.94735230000000004"/>
    <n v="515"/>
    <n v="5.2647720000000002E-2"/>
    <n v="2169"/>
    <n v="480.94060000000002"/>
    <n v="0.22173380000000001"/>
    <n v="234.20079999999999"/>
    <n v="1227.2809999999999"/>
    <n v="8.7850070000000002"/>
    <n v="1283.636"/>
    <n v="2578.223"/>
    <n v="0.48497770000000001"/>
    <n v="20170"/>
    <n v="582.38340000000005"/>
    <n v="0.2435918"/>
    <n v="174"/>
    <n v="220"/>
    <n v="9697"/>
    <n v="0.99131060000000004"/>
    <n v="174"/>
    <n v="45"/>
    <n v="91.458079999999995"/>
    <n v="20.70213"/>
    <n v="91.458079999999995"/>
    <n v="20.70213"/>
    <n v="91.458079999999995"/>
    <n v="20.70213"/>
    <n v="234.20099999999999"/>
    <n v="25013.19"/>
    <n v="153.9787"/>
    <n v="85"/>
    <n v="8.6894299999999997E-3"/>
    <n v="29298470"/>
    <n v="0.30618899999999999"/>
    <s v="RGB_Side_Upper_4"/>
    <n v="8428"/>
    <n v="20935870"/>
    <n v="5492586"/>
    <n v="0.2947419"/>
    <n v="7.7326409999999998E-2"/>
    <n v="3.8116590000000001"/>
    <n v="8428"/>
    <n v="1"/>
    <n v="0"/>
    <n v="0"/>
    <n v="1977"/>
    <n v="463.7552"/>
    <n v="0.23457520000000001"/>
    <n v="239.20699999999999"/>
    <n v="673.19090000000006"/>
    <n v="4.416639"/>
    <n v="1256.3969999999999"/>
    <n v="2557.4110000000001"/>
    <n v="0.41352240000000001"/>
    <n v="20381"/>
    <n v="586.99800000000005"/>
    <n v="0.3414567"/>
    <n v="205"/>
    <n v="165"/>
    <n v="8353"/>
    <n v="0.99110109999999996"/>
    <n v="164"/>
    <n v="0"/>
    <n v="90.776700000000005"/>
    <n v="21.211500000000001"/>
    <n v="90.776700000000005"/>
    <n v="21.211500000000001"/>
    <n v="90.776700000000005"/>
    <n v="21.211500000000001"/>
    <n v="239.2072"/>
    <n v="23815.87"/>
    <n v="53.771479999999997"/>
    <n v="75"/>
    <n v="8.8989080000000005E-3"/>
    <n v="26428450"/>
    <n v="0.37206830000000002"/>
    <s v="RGB_TV"/>
    <n v="18907"/>
    <n v="145405800"/>
    <n v="53471210"/>
    <n v="0.40675850000000002"/>
    <n v="0.1495804"/>
    <n v="2.7193299999999998"/>
    <n v="5093"/>
    <n v="1371.9069999999999"/>
    <n v="0.26937109999999997"/>
    <n v="503.40140000000002"/>
    <n v="574.62739999999997"/>
    <n v="-4.0841089999999998"/>
    <n v="1664.0350000000001"/>
    <n v="1332.951"/>
    <n v="0.17111489999999999"/>
    <n v="110493"/>
    <n v="1306.4290000000001"/>
    <n v="0.2136924"/>
    <n v="433"/>
    <n v="363"/>
    <n v="18535"/>
    <n v="0.98032470000000005"/>
    <n v="363.68389999999999"/>
    <n v="98.978099999999998"/>
    <n v="22.027419999999999"/>
    <n v="98.978099999999998"/>
    <n v="22.027419999999999"/>
    <n v="98.978099999999998"/>
    <n v="22.027419999999999"/>
    <n v="503.40159999999997"/>
    <n v="154519.5"/>
    <n v="17.46425"/>
    <n v="372"/>
    <n v="1.9675249999999998E-2"/>
    <n v="198877100"/>
    <n v="0.55633889999999997"/>
  </r>
  <r>
    <n v="510"/>
    <s v="080358-R4"/>
    <s v="Cicer arietinum"/>
    <x v="0"/>
    <x v="0"/>
    <n v="4"/>
    <s v="SI"/>
    <n v="2"/>
    <n v="18"/>
    <d v="2020-05-22T11:02:32"/>
    <x v="6"/>
    <n v="228380"/>
    <s v="RGB_Side_Far_0"/>
    <n v="27980"/>
    <n v="656354900"/>
    <n v="154625300"/>
    <n v="0.83838460000000004"/>
    <n v="0.19750819999999999"/>
    <n v="4.2448090000000001"/>
    <n v="27980"/>
    <n v="1"/>
    <n v="0"/>
    <n v="0"/>
    <n v="13682"/>
    <n v="6690.3909999999996"/>
    <n v="0.48899209999999999"/>
    <n v="584.89400000000001"/>
    <n v="70357.679999999993"/>
    <n v="-6.334015"/>
    <n v="1190.0809999999999"/>
    <n v="2826.9639999999999"/>
    <n v="0.1826943"/>
    <n v="153152"/>
    <n v="1536.3130000000001"/>
    <n v="0.38275320000000002"/>
    <n v="554"/>
    <n v="458"/>
    <n v="27476"/>
    <n v="0.9819871"/>
    <n v="509"/>
    <n v="0"/>
    <n v="79.568939999999998"/>
    <n v="21.942450000000001"/>
    <n v="79.568939999999998"/>
    <n v="21.942450000000001"/>
    <n v="79.568939999999998"/>
    <n v="21.942450000000001"/>
    <n v="587.65719999999999"/>
    <n v="199335.3"/>
    <n v="176919.3"/>
    <n v="504"/>
    <n v="1.801287E-2"/>
    <n v="810980200"/>
    <n v="1.035893"/>
    <s v="RGB_Side_Far_4"/>
    <n v="28004"/>
    <n v="651320800"/>
    <n v="112822500"/>
    <n v="0.83052910000000002"/>
    <n v="0.1438651"/>
    <n v="5.7729699999999999"/>
    <n v="28004"/>
    <n v="1"/>
    <n v="0"/>
    <n v="0"/>
    <n v="12690"/>
    <n v="5750.4679999999998"/>
    <n v="0.45314959999999999"/>
    <n v="547.98720000000003"/>
    <n v="18606.330000000002"/>
    <n v="-6.3669609999999999"/>
    <n v="1213.472"/>
    <n v="2815.8679999999999"/>
    <n v="0.20964369999999999"/>
    <n v="133579"/>
    <n v="1461.442"/>
    <n v="0.49661420000000001"/>
    <n v="530"/>
    <n v="468"/>
    <n v="27602"/>
    <n v="0.98564490000000005"/>
    <n v="519"/>
    <n v="0"/>
    <n v="79.232929999999996"/>
    <n v="19.95945"/>
    <n v="79.232929999999996"/>
    <n v="19.95945"/>
    <n v="79.232929999999996"/>
    <n v="19.95945"/>
    <n v="549.42679999999996"/>
    <n v="163448.79999999999"/>
    <n v="12362.36"/>
    <n v="402"/>
    <n v="1.4355089999999999E-2"/>
    <n v="764143400"/>
    <n v="0.97439419999999999"/>
    <s v="RGB_Side_Lower_0"/>
    <n v="48614"/>
    <n v="914545900"/>
    <n v="309618800"/>
    <n v="0.38697490000000001"/>
    <n v="0.13101009999999999"/>
    <n v="2.9537789999999999"/>
    <n v="28527"/>
    <n v="0.5868063"/>
    <n v="20087"/>
    <n v="0.4131937"/>
    <n v="9261"/>
    <n v="1764.2270000000001"/>
    <n v="0.1905007"/>
    <n v="563.68520000000001"/>
    <n v="33984.050000000003"/>
    <n v="0.16003419999999999"/>
    <n v="919.0684"/>
    <n v="2781.145"/>
    <n v="0.28013779999999999"/>
    <n v="173536"/>
    <n v="1610.6089999999999"/>
    <n v="0.24418909999999999"/>
    <n v="543"/>
    <n v="508"/>
    <n v="48589"/>
    <n v="0.99948570000000003"/>
    <n v="197"/>
    <n v="310"/>
    <n v="87.273290000000003"/>
    <n v="20.487739999999999"/>
    <n v="87.273290000000003"/>
    <n v="20.487739999999999"/>
    <n v="87.273290000000003"/>
    <n v="20.487739999999999"/>
    <n v="594.5172"/>
    <n v="239810.2"/>
    <n v="23756.86"/>
    <n v="25"/>
    <n v="5.1425509999999995E-4"/>
    <n v="1224165000"/>
    <n v="0.51798489999999997"/>
    <s v="RGB_Side_Lower_4"/>
    <n v="39719"/>
    <n v="938990400"/>
    <n v="207076200"/>
    <n v="0.59520220000000001"/>
    <n v="0.1312604"/>
    <n v="4.534516"/>
    <n v="24586"/>
    <n v="0.61899850000000001"/>
    <n v="15133"/>
    <n v="0.38100149999999999"/>
    <n v="7686"/>
    <n v="1487.3130000000001"/>
    <n v="0.1935094"/>
    <n v="595.45360000000005"/>
    <n v="15248.17"/>
    <n v="-3.8885839999999998"/>
    <n v="948.53240000000005"/>
    <n v="2771.3739999999998"/>
    <n v="0.23858689999999999"/>
    <n v="166476"/>
    <n v="1646.721"/>
    <n v="0.4078502"/>
    <n v="559"/>
    <n v="539"/>
    <n v="39698"/>
    <n v="0.99947129999999995"/>
    <n v="250"/>
    <n v="288"/>
    <n v="85.77431"/>
    <n v="20.735880000000002"/>
    <n v="85.77431"/>
    <n v="20.735880000000002"/>
    <n v="85.77431"/>
    <n v="20.735880000000002"/>
    <n v="618.65189999999996"/>
    <n v="245908.8"/>
    <n v="5853.7879999999996"/>
    <n v="21"/>
    <n v="5.2871419999999997E-4"/>
    <n v="1146067000"/>
    <n v="0.72646250000000001"/>
    <s v="RGB_Side_Upper_0"/>
    <n v="18803"/>
    <n v="172629000"/>
    <n v="41368980"/>
    <n v="0.48826950000000002"/>
    <n v="0.1170093"/>
    <n v="4.172911"/>
    <n v="18803"/>
    <n v="1"/>
    <n v="0"/>
    <n v="0"/>
    <n v="4810"/>
    <n v="1230.4469999999999"/>
    <n v="0.25581019999999999"/>
    <n v="378.00130000000001"/>
    <n v="47916.68"/>
    <n v="-0.89190259999999999"/>
    <n v="1300.838"/>
    <n v="2432.6959999999999"/>
    <n v="0.26999899999999999"/>
    <n v="69641"/>
    <n v="1011.199"/>
    <n v="0.37622329999999998"/>
    <n v="319"/>
    <n v="351"/>
    <n v="18575"/>
    <n v="0.98787429999999998"/>
    <n v="385"/>
    <n v="0"/>
    <n v="87.064250000000001"/>
    <n v="18.145150000000001"/>
    <n v="87.064250000000001"/>
    <n v="18.145150000000001"/>
    <n v="87.064250000000001"/>
    <n v="18.145150000000001"/>
    <n v="379.64350000000002"/>
    <n v="89855.23"/>
    <n v="122108.6"/>
    <n v="228"/>
    <n v="1.212572E-2"/>
    <n v="213998000"/>
    <n v="0.60527880000000001"/>
    <s v="RGB_Side_Upper_4"/>
    <n v="18974"/>
    <n v="195768600"/>
    <n v="52409450"/>
    <n v="0.54378249999999995"/>
    <n v="0.1455767"/>
    <n v="3.7353689999999999"/>
    <n v="18974"/>
    <n v="1"/>
    <n v="0"/>
    <n v="0"/>
    <n v="5413"/>
    <n v="1544.248"/>
    <n v="0.28528510000000001"/>
    <n v="377.46120000000002"/>
    <n v="40722.559999999998"/>
    <n v="-3.7798409999999998"/>
    <n v="1329.778"/>
    <n v="2438.893"/>
    <n v="0.26317689999999999"/>
    <n v="72096"/>
    <n v="1029.374"/>
    <n v="0.33367540000000001"/>
    <n v="317"/>
    <n v="368"/>
    <n v="18705"/>
    <n v="0.98582270000000005"/>
    <n v="397"/>
    <n v="0"/>
    <n v="85.466269999999994"/>
    <n v="17.110060000000001"/>
    <n v="85.466269999999994"/>
    <n v="17.110060000000001"/>
    <n v="85.466269999999994"/>
    <n v="17.110060000000001"/>
    <n v="378.26010000000002"/>
    <n v="85962.82"/>
    <n v="87399.98"/>
    <n v="269"/>
    <n v="1.41773E-2"/>
    <n v="248178000"/>
    <n v="0.68935919999999995"/>
    <s v="RGB_TV"/>
    <n v="46286"/>
    <n v="647242800"/>
    <n v="320226200"/>
    <n v="0.30211199999999999"/>
    <n v="0.1494712"/>
    <n v="2.0212050000000001"/>
    <n v="11131"/>
    <n v="2676.817"/>
    <n v="0.24048310000000001"/>
    <n v="676.79390000000001"/>
    <n v="7495.1319999999996"/>
    <n v="-3.1735449999999998"/>
    <n v="1564.4380000000001"/>
    <n v="1154.9680000000001"/>
    <n v="0.24291879999999999"/>
    <n v="190541"/>
    <n v="1715.7919999999999"/>
    <n v="0.1142524"/>
    <n v="642"/>
    <n v="395"/>
    <n v="45733"/>
    <n v="0.9880525"/>
    <n v="363.90249999999997"/>
    <n v="97.611549999999994"/>
    <n v="19.560040000000001"/>
    <n v="97.611549999999994"/>
    <n v="19.560040000000001"/>
    <n v="97.611549999999994"/>
    <n v="19.560040000000001"/>
    <n v="676.79409999999996"/>
    <n v="249277.2"/>
    <n v="1213.693"/>
    <n v="553"/>
    <n v="1.194746E-2"/>
    <n v="967468900"/>
    <n v="0.45158310000000002"/>
  </r>
  <r>
    <n v="511"/>
    <s v="080357-R4"/>
    <s v="Cicer arietinum"/>
    <x v="3"/>
    <x v="1"/>
    <n v="4"/>
    <s v="SI"/>
    <n v="2"/>
    <n v="17"/>
    <d v="2020-05-22T11:04:29"/>
    <x v="6"/>
    <n v="187936"/>
    <s v="RGB_Side_Far_0"/>
    <n v="19196"/>
    <n v="579184600"/>
    <n v="69427460"/>
    <n v="1.5717939999999999"/>
    <n v="0.18841260000000001"/>
    <n v="8.3422990000000006"/>
    <n v="19196"/>
    <n v="1"/>
    <n v="0"/>
    <n v="0"/>
    <n v="9923"/>
    <n v="5129.5020000000004"/>
    <n v="0.51693060000000002"/>
    <n v="667.3777"/>
    <n v="24494.97"/>
    <n v="0.43368469999999998"/>
    <n v="971.42399999999998"/>
    <n v="2844.9090000000001"/>
    <n v="0.1300472"/>
    <n v="147608"/>
    <n v="1591.941"/>
    <n v="0.6176701"/>
    <n v="576"/>
    <n v="414"/>
    <n v="18799"/>
    <n v="0.97931860000000004"/>
    <n v="465"/>
    <n v="0"/>
    <n v="82.819810000000004"/>
    <n v="23.964510000000001"/>
    <n v="82.819810000000004"/>
    <n v="23.964510000000001"/>
    <n v="82.819810000000004"/>
    <n v="23.964510000000001"/>
    <n v="667.37789999999995"/>
    <n v="194301.6"/>
    <n v="31256.7"/>
    <n v="397"/>
    <n v="2.0681390000000001E-2"/>
    <n v="648612200"/>
    <n v="1.7602059999999999"/>
    <s v="RGB_Side_Far_4"/>
    <n v="19182"/>
    <n v="473722400"/>
    <n v="68366460"/>
    <n v="1.2874669999999999"/>
    <n v="0.1858041"/>
    <n v="6.9291640000000001"/>
    <n v="19182"/>
    <n v="1"/>
    <n v="0"/>
    <n v="0"/>
    <n v="10029"/>
    <n v="5243.5010000000002"/>
    <n v="0.52283389999999996"/>
    <n v="626.00319999999999"/>
    <n v="36475.19"/>
    <n v="1.648844"/>
    <n v="1032.3599999999999"/>
    <n v="2832.8290000000002"/>
    <n v="0.14503579999999999"/>
    <n v="132257"/>
    <n v="1482.7339999999999"/>
    <n v="0.55915490000000001"/>
    <n v="506"/>
    <n v="440"/>
    <n v="18764"/>
    <n v="0.97820870000000004"/>
    <n v="490"/>
    <n v="0"/>
    <n v="82.715980000000002"/>
    <n v="23.383369999999999"/>
    <n v="82.715980000000002"/>
    <n v="23.383369999999999"/>
    <n v="82.715980000000002"/>
    <n v="23.383369999999999"/>
    <n v="626.00340000000006"/>
    <n v="185422.7"/>
    <n v="69358.759999999995"/>
    <n v="418"/>
    <n v="2.179126E-2"/>
    <n v="542088900"/>
    <n v="1.473271"/>
    <s v="RGB_Side_Lower_0"/>
    <n v="42727"/>
    <n v="1338212000"/>
    <n v="220322900"/>
    <n v="0.7330274"/>
    <n v="0.1206854"/>
    <n v="6.0738700000000003"/>
    <n v="9936"/>
    <n v="0.23254620000000001"/>
    <n v="32791"/>
    <n v="0.76745379999999996"/>
    <n v="9138"/>
    <n v="1954.3389999999999"/>
    <n v="0.21386949999999999"/>
    <n v="629.73170000000005"/>
    <n v="44552.38"/>
    <n v="-7.056216"/>
    <n v="737.13319999999999"/>
    <n v="2889.902"/>
    <n v="0.23901339999999999"/>
    <n v="178764"/>
    <n v="1658.374"/>
    <n v="0.51447529999999997"/>
    <n v="580"/>
    <n v="430"/>
    <n v="42664"/>
    <n v="0.99852549999999995"/>
    <n v="120"/>
    <n v="309"/>
    <n v="92.418890000000005"/>
    <n v="20.135960000000001"/>
    <n v="92.418890000000005"/>
    <n v="20.135960000000001"/>
    <n v="92.418890000000005"/>
    <n v="20.135960000000001"/>
    <n v="629.7319"/>
    <n v="217626.8"/>
    <n v="46455.75"/>
    <n v="63"/>
    <n v="1.4744770000000001E-3"/>
    <n v="1558535000"/>
    <n v="0.8537129"/>
    <s v="RGB_Side_Lower_4"/>
    <n v="37528"/>
    <n v="1459085000"/>
    <n v="196042700"/>
    <n v="1.0360240000000001"/>
    <n v="0.1392002"/>
    <n v="7.4426899999999998"/>
    <n v="15981"/>
    <n v="0.425842"/>
    <n v="21547"/>
    <n v="0.57415799999999995"/>
    <n v="9466"/>
    <n v="2387.6880000000001"/>
    <n v="0.25223830000000003"/>
    <n v="704.45010000000002"/>
    <n v="62124.67"/>
    <n v="-5.237762"/>
    <n v="738.0009"/>
    <n v="2812.3829999999998"/>
    <n v="0.19608539999999999"/>
    <n v="191386"/>
    <n v="1764.7449999999999"/>
    <n v="0.58233489999999999"/>
    <n v="597"/>
    <n v="552"/>
    <n v="37443"/>
    <n v="0.99773500000000004"/>
    <n v="235"/>
    <n v="316"/>
    <n v="90.092410000000001"/>
    <n v="19.507480000000001"/>
    <n v="90.092410000000001"/>
    <n v="19.507480000000001"/>
    <n v="90.092410000000001"/>
    <n v="19.507480000000001"/>
    <n v="704.45029999999997"/>
    <n v="235993.4"/>
    <n v="102842.5"/>
    <n v="85"/>
    <n v="2.2649760000000001E-3"/>
    <n v="1655127000"/>
    <n v="1.175224"/>
    <s v="RGB_Side_Upper_0"/>
    <n v="15927"/>
    <n v="214235100"/>
    <n v="35884220"/>
    <n v="0.84454490000000004"/>
    <n v="0.14146059999999999"/>
    <n v="5.9701760000000004"/>
    <n v="15927"/>
    <n v="1"/>
    <n v="0"/>
    <n v="0"/>
    <n v="5363"/>
    <n v="1805.85"/>
    <n v="0.33672380000000002"/>
    <n v="422.75409999999999"/>
    <n v="51398.6"/>
    <n v="-3.3854109999999999"/>
    <n v="1196.6759999999999"/>
    <n v="2387.64"/>
    <n v="0.23074919999999999"/>
    <n v="69023"/>
    <n v="1034.277"/>
    <n v="0.50845910000000005"/>
    <n v="283"/>
    <n v="381"/>
    <n v="15824"/>
    <n v="0.993533"/>
    <n v="422"/>
    <n v="0"/>
    <n v="89.273309999999995"/>
    <n v="17.114930000000001"/>
    <n v="89.273309999999995"/>
    <n v="17.114930000000001"/>
    <n v="89.273309999999995"/>
    <n v="17.114930000000001"/>
    <n v="422.77780000000001"/>
    <n v="90688.79"/>
    <n v="165870.29999999999"/>
    <n v="103"/>
    <n v="6.467006E-3"/>
    <n v="250119400"/>
    <n v="0.98600549999999998"/>
    <s v="RGB_Side_Upper_4"/>
    <n v="15142"/>
    <n v="201051100"/>
    <n v="33823060"/>
    <n v="0.87687959999999998"/>
    <n v="0.1475185"/>
    <n v="5.9442029999999999"/>
    <n v="15142"/>
    <n v="1"/>
    <n v="0"/>
    <n v="0"/>
    <n v="5045"/>
    <n v="1680.8889999999999"/>
    <n v="0.33317920000000001"/>
    <n v="431.00119999999998"/>
    <n v="6155.4669999999996"/>
    <n v="-1.19591"/>
    <n v="1264.8230000000001"/>
    <n v="2362.79"/>
    <n v="0.2253945"/>
    <n v="67180"/>
    <n v="1034.4269999999999"/>
    <n v="0.50692970000000004"/>
    <n v="219"/>
    <n v="420"/>
    <n v="15046"/>
    <n v="0.99365999999999999"/>
    <n v="465"/>
    <n v="0"/>
    <n v="88.825980000000001"/>
    <n v="17.69314"/>
    <n v="88.825980000000001"/>
    <n v="17.69314"/>
    <n v="88.825980000000001"/>
    <n v="17.69314"/>
    <n v="431.00139999999999"/>
    <n v="89718.7"/>
    <n v="2502.2959999999998"/>
    <n v="96"/>
    <n v="6.3399820000000001E-3"/>
    <n v="234874200"/>
    <n v="1.0243979999999999"/>
    <s v="RGB_TV"/>
    <n v="38234"/>
    <n v="831974900"/>
    <n v="219113800"/>
    <n v="0.569129"/>
    <n v="0.1498892"/>
    <n v="3.796999"/>
    <n v="10224"/>
    <n v="2733.9589999999998"/>
    <n v="0.26740599999999998"/>
    <n v="1546.357"/>
    <n v="78581.69"/>
    <n v="1.0086440000000001"/>
    <n v="1388.662"/>
    <n v="1164.239"/>
    <n v="0.11582870000000001"/>
    <n v="330091"/>
    <n v="3304.268"/>
    <n v="0.33997369999999999"/>
    <n v="1525"/>
    <n v="434"/>
    <n v="37646"/>
    <n v="0.98462099999999997"/>
    <n v="1182.9290000000001"/>
    <n v="98.576629999999994"/>
    <n v="19.929500000000001"/>
    <n v="98.576629999999994"/>
    <n v="19.929500000000001"/>
    <n v="98.576629999999994"/>
    <n v="19.929500000000001"/>
    <n v="1546.357"/>
    <n v="555416.69999999995"/>
    <n v="161507.6"/>
    <n v="588"/>
    <n v="1.537898E-2"/>
    <n v="1051089000"/>
    <n v="0.7190183"/>
  </r>
  <r>
    <n v="512"/>
    <s v="080356-R4"/>
    <s v="Cicer arietinum"/>
    <x v="4"/>
    <x v="0"/>
    <n v="4"/>
    <s v="SI"/>
    <n v="2"/>
    <n v="16"/>
    <d v="2020-05-22T11:06:26"/>
    <x v="6"/>
    <n v="103890"/>
    <s v="RGB_Side_Far_0"/>
    <n v="10873"/>
    <n v="113502800"/>
    <n v="49600420"/>
    <n v="0.96008059999999995"/>
    <n v="0.4195527"/>
    <n v="2.2883429999999998"/>
    <n v="10873"/>
    <n v="1"/>
    <n v="0"/>
    <n v="0"/>
    <n v="6782"/>
    <n v="4230.2510000000002"/>
    <n v="0.62374689999999999"/>
    <n v="406.64729999999997"/>
    <n v="19468.46"/>
    <n v="-1.0193620000000001"/>
    <n v="1052.076"/>
    <n v="2871.9830000000002"/>
    <n v="0.1239215"/>
    <n v="87741"/>
    <n v="1114.002"/>
    <n v="0.1535001"/>
    <n v="399"/>
    <n v="312"/>
    <n v="10646"/>
    <n v="0.97912259999999995"/>
    <n v="367"/>
    <n v="0"/>
    <n v="82.968360000000004"/>
    <n v="25.47137"/>
    <n v="82.968360000000004"/>
    <n v="25.47137"/>
    <n v="82.968360000000004"/>
    <n v="25.47137"/>
    <n v="412.37540000000001"/>
    <n v="113044.9"/>
    <n v="34858.93"/>
    <n v="227"/>
    <n v="2.0877400000000001E-2"/>
    <n v="163103200"/>
    <n v="1.3796330000000001"/>
    <s v="RGB_Side_Far_4"/>
    <n v="11409"/>
    <n v="78711420"/>
    <n v="62454300"/>
    <n v="0.60470369999999996"/>
    <n v="0.4798077"/>
    <n v="1.2603040000000001"/>
    <n v="11409"/>
    <n v="1"/>
    <n v="0"/>
    <n v="0"/>
    <n v="6758"/>
    <n v="4003.03"/>
    <n v="0.59233939999999996"/>
    <n v="359.70679999999999"/>
    <n v="21035.18"/>
    <n v="-3.8617499999999998"/>
    <n v="1126.8599999999999"/>
    <n v="2866.8910000000001"/>
    <n v="0.13618130000000001"/>
    <n v="83778"/>
    <n v="1061.222"/>
    <n v="1.3262599999999999E-2"/>
    <n v="354"/>
    <n v="323"/>
    <n v="11201"/>
    <n v="0.9817688"/>
    <n v="376"/>
    <n v="0"/>
    <n v="81.644750000000002"/>
    <n v="23.59534"/>
    <n v="81.644750000000002"/>
    <n v="23.59534"/>
    <n v="81.644750000000002"/>
    <n v="23.59534"/>
    <n v="363.25349999999997"/>
    <n v="103680"/>
    <n v="38783.31"/>
    <n v="208"/>
    <n v="1.8231219999999999E-2"/>
    <n v="141165700"/>
    <n v="1.084511"/>
    <s v="RGB_Side_Lower_0"/>
    <n v="24919"/>
    <n v="486691200"/>
    <n v="147336000"/>
    <n v="0.78377660000000005"/>
    <n v="0.2372727"/>
    <n v="3.303274"/>
    <n v="7379"/>
    <n v="0.29611939999999998"/>
    <n v="17540"/>
    <n v="0.70388050000000002"/>
    <n v="6797"/>
    <n v="1853.9749999999999"/>
    <n v="0.2727638"/>
    <n v="556.33529999999996"/>
    <n v="16628.7"/>
    <n v="-4.1599979999999999"/>
    <n v="776.98429999999996"/>
    <n v="2859.6390000000001"/>
    <n v="0.19882230000000001"/>
    <n v="125333"/>
    <n v="1386.9960000000001"/>
    <n v="0.28647929999999999"/>
    <n v="435"/>
    <n v="446"/>
    <n v="24911"/>
    <n v="0.99967899999999998"/>
    <n v="145"/>
    <n v="300"/>
    <n v="90.872540000000001"/>
    <n v="18.604279999999999"/>
    <n v="90.872540000000001"/>
    <n v="18.604279999999999"/>
    <n v="90.872540000000001"/>
    <n v="18.604279999999999"/>
    <n v="556.33550000000002"/>
    <n v="159391.9"/>
    <n v="11096.5"/>
    <n v="8"/>
    <n v="3.2104019999999999E-4"/>
    <n v="634027200"/>
    <n v="1.0210490000000001"/>
    <s v="RGB_Side_Lower_4"/>
    <n v="19372"/>
    <n v="382012000"/>
    <n v="112785500"/>
    <n v="1.017954"/>
    <n v="0.30054140000000001"/>
    <n v="3.387067"/>
    <n v="9133"/>
    <n v="0.47145359999999997"/>
    <n v="10239"/>
    <n v="0.52854630000000002"/>
    <n v="6169"/>
    <n v="1964.5139999999999"/>
    <n v="0.31844929999999999"/>
    <n v="540.26840000000004"/>
    <n v="35219.11"/>
    <n v="-2.6969089999999998"/>
    <n v="819.65049999999997"/>
    <n v="2801.502"/>
    <n v="0.1595336"/>
    <n v="121429"/>
    <n v="1366.98"/>
    <n v="0.29606060000000001"/>
    <n v="380"/>
    <n v="496"/>
    <n v="19357"/>
    <n v="0.99922569999999999"/>
    <n v="206"/>
    <n v="289"/>
    <n v="87.955250000000007"/>
    <n v="19.07865"/>
    <n v="87.955250000000007"/>
    <n v="19.07865"/>
    <n v="87.955250000000007"/>
    <n v="19.07865"/>
    <n v="540.60429999999997"/>
    <n v="161017.29999999999"/>
    <n v="64029.84"/>
    <n v="15"/>
    <n v="7.7431349999999995E-4"/>
    <n v="494797500"/>
    <n v="1.318495"/>
    <s v="RGB_Side_Upper_0"/>
    <n v="7983"/>
    <n v="60292200"/>
    <n v="18053880"/>
    <n v="0.94608219999999998"/>
    <n v="0.28329460000000001"/>
    <n v="3.3395700000000001"/>
    <n v="7983"/>
    <n v="1"/>
    <n v="0"/>
    <n v="0"/>
    <n v="3494"/>
    <n v="1529.2539999999999"/>
    <n v="0.43768010000000002"/>
    <n v="329.65589999999997"/>
    <n v="2245.962"/>
    <n v="-9.0446190000000009"/>
    <n v="1265.037"/>
    <n v="2406.6280000000002"/>
    <n v="0.16361619999999999"/>
    <n v="48791"/>
    <n v="845.43759999999997"/>
    <n v="0.29065560000000001"/>
    <n v="217"/>
    <n v="329"/>
    <n v="7913"/>
    <n v="0.99123139999999998"/>
    <n v="388"/>
    <n v="0"/>
    <n v="89.338719999999995"/>
    <n v="17.979379999999999"/>
    <n v="89.338719999999995"/>
    <n v="17.979379999999999"/>
    <n v="89.338719999999995"/>
    <n v="17.979379999999999"/>
    <n v="329.73410000000001"/>
    <n v="69011.240000000005"/>
    <n v="631.88570000000004"/>
    <n v="70"/>
    <n v="8.7686329999999996E-3"/>
    <n v="78346080"/>
    <n v="1.2293769999999999"/>
    <s v="RGB_Side_Upper_4"/>
    <n v="7111"/>
    <n v="56928630"/>
    <n v="12866830"/>
    <n v="1.125821"/>
    <n v="0.25445459999999998"/>
    <n v="4.4244479999999999"/>
    <n v="7111"/>
    <n v="1"/>
    <n v="0"/>
    <n v="0"/>
    <n v="3137"/>
    <n v="1383.88"/>
    <n v="0.44114750000000003"/>
    <n v="331.71370000000002"/>
    <n v="4309.7330000000002"/>
    <n v="-8.0171060000000001"/>
    <n v="1320.739"/>
    <n v="2400.3420000000001"/>
    <n v="0.1582614"/>
    <n v="44932"/>
    <n v="837.3723"/>
    <n v="0.39853830000000001"/>
    <n v="214"/>
    <n v="320"/>
    <n v="7043"/>
    <n v="0.99043729999999996"/>
    <n v="380"/>
    <n v="0"/>
    <n v="86.577699999999993"/>
    <n v="17.864229999999999"/>
    <n v="86.577699999999993"/>
    <n v="17.864229999999999"/>
    <n v="86.577699999999993"/>
    <n v="17.864229999999999"/>
    <n v="332.48379999999997"/>
    <n v="63194.74"/>
    <n v="2611.982"/>
    <n v="68"/>
    <n v="9.5626500000000007E-3"/>
    <n v="69795460"/>
    <n v="1.3802760000000001"/>
    <s v="RGB_TV"/>
    <n v="22223"/>
    <n v="276787900"/>
    <n v="107953900"/>
    <n v="0.56045630000000002"/>
    <n v="0.21859129999999999"/>
    <n v="2.5639460000000001"/>
    <n v="7039"/>
    <n v="2229.56"/>
    <n v="0.31674390000000002"/>
    <n v="715.30830000000003"/>
    <n v="53120.91"/>
    <n v="-2.8141959999999999"/>
    <n v="1468.039"/>
    <n v="1111.8140000000001"/>
    <n v="0.13126479999999999"/>
    <n v="169299"/>
    <n v="1772.136"/>
    <n v="0.19256670000000001"/>
    <n v="686"/>
    <n v="398"/>
    <n v="21882"/>
    <n v="0.98465559999999996"/>
    <n v="396.06189999999998"/>
    <n v="98.85866"/>
    <n v="21.972300000000001"/>
    <n v="98.85866"/>
    <n v="21.972300000000001"/>
    <n v="98.85866"/>
    <n v="21.972300000000001"/>
    <n v="717.94090000000006"/>
    <n v="230736.7"/>
    <n v="126978"/>
    <n v="341"/>
    <n v="1.5344460000000001E-2"/>
    <n v="384741800"/>
    <n v="0.7790475"/>
  </r>
  <r>
    <n v="513"/>
    <s v="080385-R4"/>
    <s v="Cicer arietinum"/>
    <x v="1"/>
    <x v="0"/>
    <n v="4"/>
    <s v="SI"/>
    <n v="3"/>
    <n v="20"/>
    <d v="2020-05-22T11:18:05"/>
    <x v="6"/>
    <n v="170422"/>
    <s v="RGB_Side_Far_0"/>
    <n v="22243"/>
    <n v="303398100"/>
    <n v="129327600"/>
    <n v="0.6132339"/>
    <n v="0.2613993"/>
    <n v="2.3459660000000002"/>
    <n v="22243"/>
    <n v="1"/>
    <n v="0"/>
    <n v="0"/>
    <n v="11160"/>
    <n v="5599.3159999999998"/>
    <n v="0.50173089999999998"/>
    <n v="504.7475"/>
    <n v="12626.21"/>
    <n v="-2.5391189999999999"/>
    <n v="1170.68"/>
    <n v="2863.096"/>
    <n v="0.17214879999999999"/>
    <n v="129208"/>
    <n v="1360.4169999999999"/>
    <n v="0.1618174"/>
    <n v="393"/>
    <n v="464"/>
    <n v="21801"/>
    <n v="0.98012860000000002"/>
    <n v="515"/>
    <n v="0"/>
    <n v="79.550830000000005"/>
    <n v="20.270769999999999"/>
    <n v="79.550830000000005"/>
    <n v="20.270769999999999"/>
    <n v="79.550830000000005"/>
    <n v="20.270769999999999"/>
    <n v="504.7561"/>
    <n v="151992.4"/>
    <n v="7167.2520000000004"/>
    <n v="442"/>
    <n v="1.9871420000000001E-2"/>
    <n v="432725700"/>
    <n v="0.87463310000000005"/>
    <s v="RGB_Side_Far_4"/>
    <n v="23112"/>
    <n v="262150500"/>
    <n v="82201990"/>
    <n v="0.49076740000000002"/>
    <n v="0.1538889"/>
    <n v="3.1891020000000001"/>
    <n v="23112"/>
    <n v="1"/>
    <n v="0"/>
    <n v="0"/>
    <n v="10312"/>
    <n v="4600.9579999999996"/>
    <n v="0.44617519999999999"/>
    <n v="476.31920000000002"/>
    <n v="5067.4960000000001"/>
    <n v="-4.8173050000000002"/>
    <n v="1217.2159999999999"/>
    <n v="2849.0189999999998"/>
    <n v="0.20107530000000001"/>
    <n v="114942"/>
    <n v="1311.404"/>
    <n v="0.27308009999999999"/>
    <n v="402"/>
    <n v="473"/>
    <n v="22756"/>
    <n v="0.98459669999999999"/>
    <n v="522"/>
    <n v="0"/>
    <n v="80.029030000000006"/>
    <n v="19.218150000000001"/>
    <n v="80.029030000000006"/>
    <n v="19.218150000000001"/>
    <n v="80.029030000000006"/>
    <n v="19.218150000000001"/>
    <n v="476.31939999999997"/>
    <n v="128328.5"/>
    <n v="1111.0899999999999"/>
    <n v="356"/>
    <n v="1.540325E-2"/>
    <n v="344352500"/>
    <n v="0.64465629999999996"/>
    <s v="RGB_Side_Lower_0"/>
    <n v="39349"/>
    <n v="1007022000"/>
    <n v="286026100"/>
    <n v="0.65038660000000004"/>
    <n v="0.18473039999999999"/>
    <n v="3.5207350000000002"/>
    <n v="14865"/>
    <n v="0.37777329999999998"/>
    <n v="24484"/>
    <n v="0.62222670000000002"/>
    <n v="10082"/>
    <n v="2583.21"/>
    <n v="0.25622"/>
    <n v="603.0009"/>
    <n v="39216"/>
    <n v="-1.95841"/>
    <n v="896.80790000000002"/>
    <n v="2826.2469999999998"/>
    <n v="0.20551430000000001"/>
    <n v="191466"/>
    <n v="1640.251"/>
    <n v="0.3109111"/>
    <n v="514"/>
    <n v="563"/>
    <n v="39307"/>
    <n v="0.99893259999999995"/>
    <n v="266"/>
    <n v="296"/>
    <n v="86.295429999999996"/>
    <n v="19.93291"/>
    <n v="86.295429999999996"/>
    <n v="19.93291"/>
    <n v="86.295429999999996"/>
    <n v="19.93291"/>
    <n v="604.55060000000003"/>
    <n v="241993.9"/>
    <n v="39083.449999999997"/>
    <n v="42"/>
    <n v="1.0673709999999999E-3"/>
    <n v="1293048000"/>
    <n v="0.83511690000000005"/>
    <s v="RGB_Side_Lower_4"/>
    <n v="32974"/>
    <n v="837134500"/>
    <n v="186079300"/>
    <n v="0.76993129999999999"/>
    <n v="0.1711413"/>
    <n v="4.4988060000000001"/>
    <n v="15506"/>
    <n v="0.47024929999999998"/>
    <n v="17468"/>
    <n v="0.52975070000000002"/>
    <n v="8629"/>
    <n v="2258.1320000000001"/>
    <n v="0.26169100000000001"/>
    <n v="614.82429999999999"/>
    <n v="10053.75"/>
    <n v="0.66222360000000002"/>
    <n v="933.20929999999998"/>
    <n v="2803.6280000000002"/>
    <n v="0.19969719999999999"/>
    <n v="165120"/>
    <n v="1569.856"/>
    <n v="0.4048581"/>
    <n v="394"/>
    <n v="604"/>
    <n v="32952"/>
    <n v="0.99933280000000002"/>
    <n v="308"/>
    <n v="295"/>
    <n v="85.358760000000004"/>
    <n v="20.19932"/>
    <n v="85.358760000000004"/>
    <n v="20.19932"/>
    <n v="85.358760000000004"/>
    <n v="20.19932"/>
    <n v="614.90340000000003"/>
    <n v="230954.8"/>
    <n v="3065.3809999999999"/>
    <n v="22"/>
    <n v="6.6719230000000004E-4"/>
    <n v="1023214000"/>
    <n v="0.94107249999999998"/>
    <s v="RGB_Side_Upper_0"/>
    <n v="11767"/>
    <n v="106425500"/>
    <n v="17862390"/>
    <n v="0.76862470000000005"/>
    <n v="0.12900539999999999"/>
    <n v="5.958081"/>
    <n v="11767"/>
    <n v="1"/>
    <n v="0"/>
    <n v="0"/>
    <n v="3767"/>
    <n v="1205.9390000000001"/>
    <n v="0.32013259999999999"/>
    <n v="357.77789999999999"/>
    <n v="32475.23"/>
    <n v="-2.5270800000000002"/>
    <n v="1309.3510000000001"/>
    <n v="2426.915"/>
    <n v="0.2006069"/>
    <n v="58657"/>
    <n v="944.3365"/>
    <n v="0.50774810000000004"/>
    <n v="256"/>
    <n v="357"/>
    <n v="11567"/>
    <n v="0.98300330000000002"/>
    <n v="377"/>
    <n v="0"/>
    <n v="84.06026"/>
    <n v="18.077909999999999"/>
    <n v="84.06026"/>
    <n v="18.077909999999999"/>
    <n v="84.06026"/>
    <n v="18.077909999999999"/>
    <n v="361.95030000000003"/>
    <n v="71626.91"/>
    <n v="89626.98"/>
    <n v="200"/>
    <n v="1.6996689999999998E-2"/>
    <n v="124287900"/>
    <n v="0.89763020000000004"/>
    <s v="RGB_Side_Upper_4"/>
    <n v="12189"/>
    <n v="119548300"/>
    <n v="13189320"/>
    <n v="0.80465070000000005"/>
    <n v="8.877409E-2"/>
    <n v="9.0640269999999994"/>
    <n v="12189"/>
    <n v="1"/>
    <n v="0"/>
    <n v="0"/>
    <n v="3998"/>
    <n v="1311.347"/>
    <n v="0.32800069999999998"/>
    <n v="356.6651"/>
    <n v="2595.3339999999998"/>
    <n v="-2.6968480000000001"/>
    <n v="1343.3150000000001"/>
    <n v="2438.7440000000001"/>
    <n v="0.25391639999999999"/>
    <n v="48004"/>
    <n v="866.70100000000002"/>
    <n v="0.64203750000000004"/>
    <n v="233"/>
    <n v="332"/>
    <n v="11963"/>
    <n v="0.98145870000000002"/>
    <n v="361"/>
    <n v="0"/>
    <n v="85.337680000000006"/>
    <n v="20.486920000000001"/>
    <n v="85.337680000000006"/>
    <n v="20.486920000000001"/>
    <n v="85.337680000000006"/>
    <n v="20.486920000000001"/>
    <n v="356.6653"/>
    <n v="66760.05"/>
    <n v="552.60969999999998"/>
    <n v="226"/>
    <n v="1.8541309999999998E-2"/>
    <n v="132737700"/>
    <n v="0.89342480000000002"/>
    <s v="RGB_TV"/>
    <n v="28788"/>
    <n v="431436100"/>
    <n v="200651900"/>
    <n v="0.52058729999999998"/>
    <n v="0.2421142"/>
    <n v="2.150172"/>
    <n v="8341"/>
    <n v="2416.7109999999998"/>
    <n v="0.28973880000000002"/>
    <n v="1521.979"/>
    <n v="13367.99"/>
    <n v="-11.17808"/>
    <n v="1540.922"/>
    <n v="1117.3789999999999"/>
    <n v="7.6411209999999993E-2"/>
    <n v="376751"/>
    <n v="3290.1260000000002"/>
    <n v="0.13330819999999999"/>
    <n v="1514"/>
    <n v="504"/>
    <n v="28402"/>
    <n v="0.98659160000000001"/>
    <n v="1171.298"/>
    <n v="98.658259999999999"/>
    <n v="22.755939999999999"/>
    <n v="98.658259999999999"/>
    <n v="22.755939999999999"/>
    <n v="98.658259999999999"/>
    <n v="22.755939999999999"/>
    <n v="1521.979"/>
    <n v="687801.4"/>
    <n v="6207.5569999999998"/>
    <n v="386"/>
    <n v="1.3408359999999999E-2"/>
    <n v="632088100"/>
    <n v="0.76270150000000003"/>
  </r>
  <r>
    <n v="514"/>
    <s v="080384-R4"/>
    <s v="Cicer arietinum"/>
    <x v="2"/>
    <x v="0"/>
    <n v="4"/>
    <s v="SI"/>
    <n v="3"/>
    <n v="19"/>
    <d v="2020-05-22T11:20:02"/>
    <x v="6"/>
    <n v="199699"/>
    <s v="RGB_Side_Far_0"/>
    <n v="20922"/>
    <n v="339426100"/>
    <n v="181698600"/>
    <n v="0.77542319999999998"/>
    <n v="0.41509269999999998"/>
    <n v="1.868072"/>
    <n v="20922"/>
    <n v="1"/>
    <n v="0"/>
    <n v="0"/>
    <n v="10917"/>
    <n v="5696.4380000000001"/>
    <n v="0.52179520000000001"/>
    <n v="500.37290000000002"/>
    <n v="19149.37"/>
    <n v="-11.581910000000001"/>
    <n v="1186.9770000000001"/>
    <n v="2827.5529999999999"/>
    <n v="0.14176620000000001"/>
    <n v="147581"/>
    <n v="1418.828"/>
    <n v="9.1607629999999995E-2"/>
    <n v="431"/>
    <n v="498"/>
    <n v="20600"/>
    <n v="0.98460950000000003"/>
    <n v="549"/>
    <n v="0"/>
    <n v="81.749499999999998"/>
    <n v="23.975439999999999"/>
    <n v="81.749499999999998"/>
    <n v="23.975439999999999"/>
    <n v="81.749499999999998"/>
    <n v="23.975439999999999"/>
    <n v="505.83569999999997"/>
    <n v="185382.5"/>
    <n v="17526.919999999998"/>
    <n v="322"/>
    <n v="1.53905E-2"/>
    <n v="521124600"/>
    <n v="1.1905159999999999"/>
    <s v="RGB_Side_Far_4"/>
    <n v="22407"/>
    <n v="432535300"/>
    <n v="181811800"/>
    <n v="0.86149759999999997"/>
    <n v="0.36212179999999999"/>
    <n v="2.3790269999999998"/>
    <n v="22407"/>
    <n v="1"/>
    <n v="0"/>
    <n v="0"/>
    <n v="11467"/>
    <n v="5868.3490000000002"/>
    <n v="0.51175970000000004"/>
    <n v="540.26750000000004"/>
    <n v="32902.43"/>
    <n v="-7.2904720000000003"/>
    <n v="1128.7260000000001"/>
    <n v="2818.4969999999998"/>
    <n v="0.14065469999999999"/>
    <n v="159305"/>
    <n v="1492.136"/>
    <n v="0.1665568"/>
    <n v="455"/>
    <n v="506"/>
    <n v="21992"/>
    <n v="0.98147899999999999"/>
    <n v="555"/>
    <n v="0"/>
    <n v="80.737629999999996"/>
    <n v="23.236350000000002"/>
    <n v="80.737629999999996"/>
    <n v="23.236350000000002"/>
    <n v="80.737629999999996"/>
    <n v="23.236350000000002"/>
    <n v="543.81679999999994"/>
    <n v="208673.8"/>
    <n v="48313.9"/>
    <n v="415"/>
    <n v="1.8520999999999999E-2"/>
    <n v="614347100"/>
    <n v="1.223619"/>
    <s v="RGB_Side_Lower_0"/>
    <n v="41914"/>
    <n v="922664900"/>
    <n v="78956500"/>
    <n v="0.52520129999999998"/>
    <n v="4.4943789999999997E-2"/>
    <n v="11.685739999999999"/>
    <n v="12846"/>
    <n v="0.3064847"/>
    <n v="29068"/>
    <n v="0.69351529999999995"/>
    <n v="4326"/>
    <n v="446.49220000000003"/>
    <n v="0.10321130000000001"/>
    <n v="567.33230000000003"/>
    <n v="3593.2649999999999"/>
    <n v="19.235880000000002"/>
    <n v="1054.6099999999999"/>
    <n v="2876.24"/>
    <n v="0.3891194"/>
    <n v="107715"/>
    <n v="1405.8119999999999"/>
    <n v="0.70954110000000004"/>
    <n v="531"/>
    <n v="449"/>
    <n v="41907"/>
    <n v="0.99983299999999997"/>
    <n v="137"/>
    <n v="311"/>
    <n v="93.278279999999995"/>
    <n v="20.927109999999999"/>
    <n v="93.278279999999995"/>
    <n v="20.927109999999999"/>
    <n v="93.278279999999995"/>
    <n v="20.927109999999999"/>
    <n v="567.33249999999998"/>
    <n v="118334.7"/>
    <n v="308.04880000000003"/>
    <n v="7"/>
    <n v="1.670086E-4"/>
    <n v="1001621000"/>
    <n v="0.57014509999999996"/>
    <s v="RGB_Side_Lower_4"/>
    <n v="42890"/>
    <n v="589618100"/>
    <n v="224969000"/>
    <n v="0.32052259999999999"/>
    <n v="0.1222955"/>
    <n v="2.620886"/>
    <n v="10365"/>
    <n v="0.24166470000000001"/>
    <n v="32525"/>
    <n v="0.75833530000000005"/>
    <n v="8069"/>
    <n v="1518.0409999999999"/>
    <n v="0.18813240000000001"/>
    <n v="486.8562"/>
    <n v="10710.32"/>
    <n v="-1.975797"/>
    <n v="977.11800000000005"/>
    <n v="2874.6019999999999"/>
    <n v="0.35159200000000002"/>
    <n v="121988"/>
    <n v="1325.855"/>
    <n v="0.2003896"/>
    <n v="476"/>
    <n v="400"/>
    <n v="42760"/>
    <n v="0.99696899999999999"/>
    <n v="130"/>
    <n v="269"/>
    <n v="92.967830000000006"/>
    <n v="22.513259999999999"/>
    <n v="92.967830000000006"/>
    <n v="22.513259999999999"/>
    <n v="92.967830000000006"/>
    <n v="22.513259999999999"/>
    <n v="488.77929999999998"/>
    <n v="150038.79999999999"/>
    <n v="2674.5369999999998"/>
    <n v="130"/>
    <n v="3.0310100000000002E-3"/>
    <n v="814587100"/>
    <n v="0.4428182"/>
    <s v="RGB_Side_Upper_0"/>
    <n v="15902"/>
    <n v="96829170"/>
    <n v="10737320"/>
    <n v="0.38291530000000001"/>
    <n v="4.2461239999999997E-2"/>
    <n v="9.0179969999999994"/>
    <n v="15902"/>
    <n v="1"/>
    <n v="0"/>
    <n v="0"/>
    <n v="2982"/>
    <n v="559.19529999999997"/>
    <n v="0.18752360000000001"/>
    <n v="296.90570000000002"/>
    <n v="681.27419999999995"/>
    <n v="14.167070000000001"/>
    <n v="1232.2929999999999"/>
    <n v="2526.4989999999998"/>
    <n v="0.49717050000000002"/>
    <n v="31985"/>
    <n v="733.46969999999999"/>
    <n v="0.64057500000000001"/>
    <n v="294"/>
    <n v="165"/>
    <n v="15786"/>
    <n v="0.99270530000000001"/>
    <n v="192"/>
    <n v="0"/>
    <n v="92.796689999999998"/>
    <n v="18.69314"/>
    <n v="92.796689999999998"/>
    <n v="18.69314"/>
    <n v="92.796689999999998"/>
    <n v="18.69314"/>
    <n v="296.99430000000001"/>
    <n v="37865.089999999997"/>
    <n v="29.187180000000001"/>
    <n v="116"/>
    <n v="7.2946799999999996E-3"/>
    <n v="107566500"/>
    <n v="0.42537649999999999"/>
    <s v="RGB_Side_Upper_4"/>
    <n v="15964"/>
    <n v="111612900"/>
    <n v="11532480"/>
    <n v="0.43795650000000003"/>
    <n v="4.525216E-2"/>
    <n v="9.6781349999999993"/>
    <n v="15964"/>
    <n v="1"/>
    <n v="0"/>
    <n v="0"/>
    <n v="3313"/>
    <n v="687.54499999999996"/>
    <n v="0.2075294"/>
    <n v="333.654"/>
    <n v="8228.0049999999992"/>
    <n v="11.883520000000001"/>
    <n v="1217.4480000000001"/>
    <n v="2490.8710000000001"/>
    <n v="0.43753769999999997"/>
    <n v="36486"/>
    <n v="785.23090000000002"/>
    <n v="0.6604835"/>
    <n v="300"/>
    <n v="206"/>
    <n v="15833"/>
    <n v="0.99179399999999995"/>
    <n v="257"/>
    <n v="0"/>
    <n v="89.575230000000005"/>
    <n v="18.011800000000001"/>
    <n v="89.575230000000005"/>
    <n v="18.011800000000001"/>
    <n v="89.575230000000005"/>
    <n v="18.011800000000001"/>
    <n v="333.6542"/>
    <n v="49189.919999999998"/>
    <n v="4240.7960000000003"/>
    <n v="131"/>
    <n v="8.2059630000000001E-3"/>
    <n v="123145400"/>
    <n v="0.48320869999999999"/>
    <s v="RGB_TV"/>
    <n v="39700"/>
    <n v="419947700"/>
    <n v="199446300"/>
    <n v="0.26644909999999999"/>
    <n v="0.12654499999999999"/>
    <n v="2.1055679999999999"/>
    <n v="9380"/>
    <n v="2216.232"/>
    <n v="0.23627200000000001"/>
    <n v="663.37919999999997"/>
    <n v="597.25480000000005"/>
    <n v="1.2228870000000001"/>
    <n v="1581.971"/>
    <n v="1351.2560000000001"/>
    <n v="0.25906230000000002"/>
    <n v="153245"/>
    <n v="1616.655"/>
    <n v="0.12673280000000001"/>
    <n v="568"/>
    <n v="394"/>
    <n v="39131"/>
    <n v="0.98566750000000003"/>
    <n v="364.34739999999999"/>
    <n v="99.870729999999995"/>
    <n v="20.2273"/>
    <n v="99.870729999999995"/>
    <n v="20.2273"/>
    <n v="99.870729999999995"/>
    <n v="20.2273"/>
    <n v="663.37919999999997"/>
    <n v="202017.1"/>
    <n v="8.9852229999999995"/>
    <n v="569"/>
    <n v="1.433249E-2"/>
    <n v="619394000"/>
    <n v="0.39299400000000001"/>
  </r>
  <r>
    <n v="515"/>
    <s v="080383-R4"/>
    <s v="Cicer arietinum"/>
    <x v="1"/>
    <x v="2"/>
    <n v="4"/>
    <s v="SI"/>
    <n v="3"/>
    <n v="18"/>
    <d v="2020-05-22T11:22:00"/>
    <x v="6"/>
    <n v="178642"/>
    <s v="RGB_Side_Far_0"/>
    <n v="21450"/>
    <n v="434902600"/>
    <n v="82806470"/>
    <n v="0.94522969999999995"/>
    <n v="0.179974"/>
    <n v="5.2520360000000004"/>
    <n v="21450"/>
    <n v="1"/>
    <n v="0"/>
    <n v="0"/>
    <n v="11545"/>
    <n v="6213.8469999999998"/>
    <n v="0.5382285"/>
    <n v="591.39580000000001"/>
    <n v="11547.74"/>
    <n v="-14.43472"/>
    <n v="1149.3779999999999"/>
    <n v="2869.4229999999998"/>
    <n v="0.17493349999999999"/>
    <n v="122618"/>
    <n v="1445.412"/>
    <n v="0.4625417"/>
    <n v="586"/>
    <n v="316"/>
    <n v="21046"/>
    <n v="0.98116550000000002"/>
    <n v="366"/>
    <n v="0"/>
    <n v="80.874219999999994"/>
    <n v="21.679069999999999"/>
    <n v="80.874219999999994"/>
    <n v="21.679069999999999"/>
    <n v="80.874219999999994"/>
    <n v="21.679069999999999"/>
    <n v="591.39599999999996"/>
    <n v="160346.4"/>
    <n v="6216.799"/>
    <n v="404"/>
    <n v="1.8834500000000001E-2"/>
    <n v="517709000"/>
    <n v="1.1252040000000001"/>
    <s v="RGB_Side_Far_4"/>
    <n v="21290"/>
    <n v="263818400"/>
    <n v="70913970"/>
    <n v="0.58204109999999998"/>
    <n v="0.1564518"/>
    <n v="3.720259"/>
    <n v="21290"/>
    <n v="1"/>
    <n v="0"/>
    <n v="0"/>
    <n v="10338"/>
    <n v="5019.9269999999997"/>
    <n v="0.48558010000000001"/>
    <n v="508.5401"/>
    <n v="8982.18"/>
    <n v="-1.4826189999999999"/>
    <n v="1162.3699999999999"/>
    <n v="2860.5680000000002"/>
    <n v="0.22146170000000001"/>
    <n v="96134"/>
    <n v="1247.1990000000001"/>
    <n v="0.3321153"/>
    <n v="499"/>
    <n v="337"/>
    <n v="21035"/>
    <n v="0.98802259999999997"/>
    <n v="387"/>
    <n v="0"/>
    <n v="80.209630000000004"/>
    <n v="20.426089999999999"/>
    <n v="80.209630000000004"/>
    <n v="20.426089999999999"/>
    <n v="80.209630000000004"/>
    <n v="20.426089999999999"/>
    <n v="508.5403"/>
    <n v="128479"/>
    <n v="3789.5520000000001"/>
    <n v="255"/>
    <n v="1.1977450000000001E-2"/>
    <n v="334732300"/>
    <n v="0.73849290000000001"/>
    <s v="RGB_Side_Lower_0"/>
    <n v="38211"/>
    <n v="1147256000"/>
    <n v="199238900"/>
    <n v="0.78574820000000001"/>
    <n v="0.13645750000000001"/>
    <n v="5.7581910000000001"/>
    <n v="6894"/>
    <n v="0.1804193"/>
    <n v="31317"/>
    <n v="0.81958070000000005"/>
    <n v="8756"/>
    <n v="2006.4259999999999"/>
    <n v="0.22914870000000001"/>
    <n v="672.19119999999998"/>
    <n v="5056.3010000000004"/>
    <n v="-1.1532260000000001"/>
    <n v="930.11300000000006"/>
    <n v="2866.3020000000001"/>
    <n v="0.23648050000000001"/>
    <n v="161582"/>
    <n v="1649.21"/>
    <n v="0.49570439999999999"/>
    <n v="672"/>
    <n v="368"/>
    <n v="38129"/>
    <n v="0.99785400000000002"/>
    <n v="70"/>
    <n v="297"/>
    <n v="88.134600000000006"/>
    <n v="22.392299999999999"/>
    <n v="88.134600000000006"/>
    <n v="22.392299999999999"/>
    <n v="88.134600000000006"/>
    <n v="22.392299999999999"/>
    <n v="672.19140000000004"/>
    <n v="223346.9"/>
    <n v="669.07899999999995"/>
    <n v="82"/>
    <n v="2.1459790000000001E-3"/>
    <n v="1346494000"/>
    <n v="0.92220559999999996"/>
    <s v="RGB_Side_Lower_4"/>
    <n v="34365"/>
    <n v="917762500"/>
    <n v="179845800"/>
    <n v="0.77713699999999997"/>
    <n v="0.1522887"/>
    <n v="5.1030530000000001"/>
    <n v="12210"/>
    <n v="0.35530329999999999"/>
    <n v="22155"/>
    <n v="0.64469670000000001"/>
    <n v="8215"/>
    <n v="1963.807"/>
    <n v="0.2390514"/>
    <n v="645.29840000000002"/>
    <n v="17323.07"/>
    <n v="-3.2855629999999998"/>
    <n v="931.03179999999998"/>
    <n v="2846.4180000000001"/>
    <n v="0.22585079999999999"/>
    <n v="152158"/>
    <n v="1601.623"/>
    <n v="0.45198070000000001"/>
    <n v="610"/>
    <n v="449"/>
    <n v="34265"/>
    <n v="0.99709000000000003"/>
    <n v="150"/>
    <n v="298"/>
    <n v="88.601860000000002"/>
    <n v="22.455200000000001"/>
    <n v="88.601860000000002"/>
    <n v="22.455200000000001"/>
    <n v="88.601860000000002"/>
    <n v="22.455200000000001"/>
    <n v="645.29859999999996"/>
    <n v="205698.2"/>
    <n v="8732.3940000000002"/>
    <n v="100"/>
    <n v="2.909937E-3"/>
    <n v="1097608000"/>
    <n v="0.92942570000000002"/>
    <s v="RGB_Side_Upper_0"/>
    <n v="13615"/>
    <n v="133301500"/>
    <n v="34734270"/>
    <n v="0.71911720000000001"/>
    <n v="0.18737989999999999"/>
    <n v="3.8377509999999999"/>
    <n v="13615"/>
    <n v="1"/>
    <n v="0"/>
    <n v="0"/>
    <n v="4066"/>
    <n v="1214.2750000000001"/>
    <n v="0.2986412"/>
    <n v="381.15879999999999"/>
    <n v="12260.58"/>
    <n v="0.46165260000000002"/>
    <n v="1269.79"/>
    <n v="2481.4110000000001"/>
    <n v="0.20008519999999999"/>
    <n v="68046"/>
    <n v="1005.702"/>
    <n v="0.34408159999999999"/>
    <n v="287"/>
    <n v="333"/>
    <n v="13527"/>
    <n v="0.99353650000000004"/>
    <n v="361"/>
    <n v="0"/>
    <n v="88.748069999999998"/>
    <n v="17.95326"/>
    <n v="88.748069999999998"/>
    <n v="17.95326"/>
    <n v="88.748069999999998"/>
    <n v="17.95326"/>
    <n v="381.15899999999999"/>
    <n v="92564.1"/>
    <n v="11040.9"/>
    <n v="88"/>
    <n v="6.4634590000000004E-3"/>
    <n v="168035700"/>
    <n v="0.906497"/>
    <s v="RGB_Side_Upper_4"/>
    <n v="13608"/>
    <n v="130601900"/>
    <n v="32960330"/>
    <n v="0.70527870000000004"/>
    <n v="0.17799300000000001"/>
    <n v="3.962396"/>
    <n v="13608"/>
    <n v="1"/>
    <n v="0"/>
    <n v="0"/>
    <n v="4197"/>
    <n v="1294.4449999999999"/>
    <n v="0.30842150000000002"/>
    <n v="367.85050000000001"/>
    <n v="1966.374"/>
    <n v="-3.7849439999999999"/>
    <n v="1286.145"/>
    <n v="2465.607"/>
    <n v="0.2001648"/>
    <n v="67984"/>
    <n v="993.35450000000003"/>
    <n v="0.35637180000000002"/>
    <n v="285"/>
    <n v="368"/>
    <n v="13460"/>
    <n v="0.98912409999999995"/>
    <n v="376"/>
    <n v="0"/>
    <n v="88.793580000000006"/>
    <n v="18.926780000000001"/>
    <n v="88.793580000000006"/>
    <n v="18.926780000000001"/>
    <n v="88.793580000000006"/>
    <n v="18.926780000000001"/>
    <n v="367.8854"/>
    <n v="92874.22"/>
    <n v="284.14359999999999"/>
    <n v="148"/>
    <n v="1.087596E-2"/>
    <n v="163562200"/>
    <n v="0.88327169999999999"/>
    <s v="RGB_TV"/>
    <n v="36103"/>
    <n v="774835300"/>
    <n v="180852000"/>
    <n v="0.59446019999999999"/>
    <n v="0.13875119999999999"/>
    <n v="4.2843600000000004"/>
    <n v="10182"/>
    <n v="2871.5929999999998"/>
    <n v="0.28202640000000001"/>
    <n v="702.98289999999997"/>
    <n v="63387.51"/>
    <n v="-12.054069999999999"/>
    <n v="1545.71"/>
    <n v="1207.751"/>
    <n v="0.19475029999999999"/>
    <n v="185381"/>
    <n v="1735.0409999999999"/>
    <n v="0.38629289999999999"/>
    <n v="671"/>
    <n v="422"/>
    <n v="35587"/>
    <n v="0.98570760000000002"/>
    <n v="361.32260000000002"/>
    <n v="97.172309999999996"/>
    <n v="20.421099999999999"/>
    <n v="97.172309999999996"/>
    <n v="20.421099999999999"/>
    <n v="97.172309999999996"/>
    <n v="20.421099999999999"/>
    <n v="702.98310000000004"/>
    <n v="267901.40000000002"/>
    <n v="111292"/>
    <n v="516"/>
    <n v="1.429244E-2"/>
    <n v="955687300"/>
    <n v="0.73321150000000002"/>
  </r>
  <r>
    <n v="516"/>
    <s v="080382-R4"/>
    <s v="Cicer arietinum"/>
    <x v="3"/>
    <x v="2"/>
    <n v="4"/>
    <s v="SI"/>
    <n v="3"/>
    <n v="17"/>
    <d v="2020-05-22T11:23:57"/>
    <x v="6"/>
    <n v="106437"/>
    <s v="RGB_Side_Far_0"/>
    <n v="9102"/>
    <n v="79253670"/>
    <n v="23472170"/>
    <n v="0.95663379999999998"/>
    <n v="0.2833215"/>
    <n v="3.3764959999999999"/>
    <n v="9102"/>
    <n v="1"/>
    <n v="0"/>
    <n v="0"/>
    <n v="4621"/>
    <n v="2346.038"/>
    <n v="0.50769059999999999"/>
    <n v="403.63600000000002"/>
    <n v="8474.1849999999995"/>
    <n v="0.13676759999999999"/>
    <n v="979.13649999999996"/>
    <n v="2917.0079999999998"/>
    <n v="0.15044879999999999"/>
    <n v="60499"/>
    <n v="1003.759"/>
    <n v="0.2948635"/>
    <n v="351"/>
    <n v="278"/>
    <n v="8943"/>
    <n v="0.9825313"/>
    <n v="307"/>
    <n v="0"/>
    <n v="85.186549999999997"/>
    <n v="23.850359999999998"/>
    <n v="85.186549999999997"/>
    <n v="23.850359999999998"/>
    <n v="85.186549999999997"/>
    <n v="23.850359999999998"/>
    <n v="403.63619999999997"/>
    <n v="90827.66"/>
    <n v="7889.6729999999998"/>
    <n v="159"/>
    <n v="1.7468689999999999E-2"/>
    <n v="102725800"/>
    <n v="1.2399549999999999"/>
    <s v="RGB_Side_Far_4"/>
    <n v="8887"/>
    <n v="85253020"/>
    <n v="9454068"/>
    <n v="1.079442"/>
    <n v="0.1197039"/>
    <n v="9.0176020000000001"/>
    <n v="8887"/>
    <n v="1"/>
    <n v="0"/>
    <n v="0"/>
    <n v="4505"/>
    <n v="2283.6759999999999"/>
    <n v="0.50692020000000004"/>
    <n v="418.01909999999998"/>
    <n v="5947.4570000000003"/>
    <n v="0.5303137"/>
    <n v="920.67909999999995"/>
    <n v="2886.422"/>
    <n v="0.17926739999999999"/>
    <n v="49574"/>
    <n v="979.39559999999994"/>
    <n v="0.64056239999999998"/>
    <n v="336"/>
    <n v="272"/>
    <n v="8769"/>
    <n v="0.98672219999999999"/>
    <n v="338"/>
    <n v="0"/>
    <n v="84.304270000000002"/>
    <n v="23.412890000000001"/>
    <n v="84.304270000000002"/>
    <n v="23.412890000000001"/>
    <n v="84.304270000000002"/>
    <n v="23.412890000000001"/>
    <n v="418.01929999999999"/>
    <n v="82919"/>
    <n v="3980.223"/>
    <n v="118"/>
    <n v="1.3277819999999999E-2"/>
    <n v="94707100"/>
    <n v="1.199146"/>
    <s v="RGB_Side_Lower_0"/>
    <n v="24414"/>
    <n v="246870000"/>
    <n v="55177710"/>
    <n v="0.41418120000000003"/>
    <n v="9.2573310000000006E-2"/>
    <n v="4.4740890000000002"/>
    <n v="0"/>
    <n v="0"/>
    <n v="24414"/>
    <n v="1"/>
    <n v="3202"/>
    <n v="419.95589999999999"/>
    <n v="0.1311543"/>
    <n v="420.91919999999999"/>
    <n v="2814.239"/>
    <n v="21.8443"/>
    <n v="897.61180000000002"/>
    <n v="3049.5569999999998"/>
    <n v="0.371751"/>
    <n v="65673"/>
    <n v="1066.9559999999999"/>
    <n v="0.40277099999999999"/>
    <n v="399"/>
    <n v="266"/>
    <n v="24402"/>
    <n v="0.99950850000000002"/>
    <n v="0"/>
    <n v="413"/>
    <n v="99.491110000000006"/>
    <n v="18.341370000000001"/>
    <n v="99.491110000000006"/>
    <n v="18.341370000000001"/>
    <n v="99.491110000000006"/>
    <n v="18.341370000000001"/>
    <n v="423.4212"/>
    <n v="95838.94"/>
    <n v="324.40159999999997"/>
    <n v="12"/>
    <n v="4.9152129999999997E-4"/>
    <n v="302047700"/>
    <n v="0.5067545"/>
    <s v="RGB_Side_Lower_4"/>
    <n v="23199"/>
    <n v="375616200"/>
    <n v="41185860"/>
    <n v="0.69792010000000004"/>
    <n v="7.6526109999999994E-2"/>
    <n v="9.1200270000000003"/>
    <n v="0"/>
    <n v="0"/>
    <n v="23199"/>
    <n v="1"/>
    <n v="3626"/>
    <n v="566.7432"/>
    <n v="0.15629979999999999"/>
    <n v="500.01799999999997"/>
    <n v="10966.64"/>
    <n v="10.0547"/>
    <n v="785.00390000000004"/>
    <n v="2991.2139999999999"/>
    <n v="0.31674449999999998"/>
    <n v="73242"/>
    <n v="1181.0119999999999"/>
    <n v="0.64380090000000001"/>
    <n v="444"/>
    <n v="278"/>
    <n v="23192"/>
    <n v="0.99969830000000004"/>
    <n v="0"/>
    <n v="322"/>
    <n v="97.375230000000002"/>
    <n v="19.095859999999998"/>
    <n v="97.375230000000002"/>
    <n v="19.095859999999998"/>
    <n v="97.375230000000002"/>
    <n v="19.095859999999998"/>
    <n v="500.01819999999998"/>
    <n v="121677.7"/>
    <n v="5184.1549999999997"/>
    <n v="7"/>
    <n v="3.0173709999999998E-4"/>
    <n v="416802000"/>
    <n v="0.77444619999999997"/>
    <s v="RGB_Side_Upper_0"/>
    <n v="10031"/>
    <n v="68028380"/>
    <n v="10127550"/>
    <n v="0.67608559999999995"/>
    <n v="0.1006505"/>
    <n v="6.7171640000000004"/>
    <n v="10031"/>
    <n v="1"/>
    <n v="0"/>
    <n v="0"/>
    <n v="3138"/>
    <n v="981.66129999999998"/>
    <n v="0.3128302"/>
    <n v="328.2088"/>
    <n v="1824.232"/>
    <n v="-4.3607829999999996"/>
    <n v="1134.211"/>
    <n v="2516.049"/>
    <n v="0.2954117"/>
    <n v="33956"/>
    <n v="778.55849999999998"/>
    <n v="0.54884010000000005"/>
    <n v="265"/>
    <n v="239"/>
    <n v="9947"/>
    <n v="0.99162600000000001"/>
    <n v="249"/>
    <n v="0"/>
    <n v="90.011269999999996"/>
    <n v="18.891690000000001"/>
    <n v="90.011269999999996"/>
    <n v="18.891690000000001"/>
    <n v="90.011269999999996"/>
    <n v="18.891690000000001"/>
    <n v="328.209"/>
    <n v="50312.14"/>
    <n v="331.75369999999998"/>
    <n v="84"/>
    <n v="8.3740399999999993E-3"/>
    <n v="78155930"/>
    <n v="0.77673599999999998"/>
    <s v="RGB_Side_Upper_4"/>
    <n v="9485"/>
    <n v="71678060"/>
    <n v="11262660"/>
    <n v="0.79673079999999996"/>
    <n v="0.1251891"/>
    <n v="6.3642190000000003"/>
    <n v="9485"/>
    <n v="1"/>
    <n v="0"/>
    <n v="0"/>
    <n v="3307"/>
    <n v="1153.0050000000001"/>
    <n v="0.34865580000000002"/>
    <n v="349.44819999999999"/>
    <n v="1241.779"/>
    <n v="-3.2050670000000001"/>
    <n v="1153.174"/>
    <n v="2453.556"/>
    <n v="0.2497762"/>
    <n v="37974"/>
    <n v="824.96559999999999"/>
    <n v="0.53059069999999997"/>
    <n v="244"/>
    <n v="292"/>
    <n v="9437"/>
    <n v="0.99493940000000003"/>
    <n v="335"/>
    <n v="0"/>
    <n v="89.737269999999995"/>
    <n v="16.81334"/>
    <n v="89.737269999999995"/>
    <n v="16.81334"/>
    <n v="89.737269999999995"/>
    <n v="16.81334"/>
    <n v="349.44839999999999"/>
    <n v="54948.32"/>
    <n v="162.57400000000001"/>
    <n v="48"/>
    <n v="5.0606219999999999E-3"/>
    <n v="82940730"/>
    <n v="0.92191990000000001"/>
    <s v="RGB_TV"/>
    <n v="21319"/>
    <n v="294927800"/>
    <n v="88174060"/>
    <n v="0.64890650000000005"/>
    <n v="0.19400239999999999"/>
    <n v="3.3448370000000001"/>
    <n v="6484"/>
    <n v="1972.056"/>
    <n v="0.30414180000000002"/>
    <n v="1543.546"/>
    <n v="847.88229999999999"/>
    <n v="0.43936389999999997"/>
    <n v="1439.432"/>
    <n v="1369.078"/>
    <n v="7.8554849999999996E-2"/>
    <n v="271390"/>
    <n v="3274.3249999999998"/>
    <n v="0.29125830000000003"/>
    <n v="1523"/>
    <n v="377"/>
    <n v="21021"/>
    <n v="0.98602190000000001"/>
    <n v="1180.1969999999999"/>
    <n v="98.941180000000003"/>
    <n v="21.417390000000001"/>
    <n v="98.941180000000003"/>
    <n v="21.417390000000001"/>
    <n v="98.941180000000003"/>
    <n v="21.417390000000001"/>
    <n v="1543.546"/>
    <n v="448438.7"/>
    <n v="33.721290000000003"/>
    <n v="298"/>
    <n v="1.397814E-2"/>
    <n v="383101900"/>
    <n v="0.84290889999999996"/>
  </r>
  <r>
    <n v="517"/>
    <s v="080381-R4"/>
    <s v="Cicer arietinum"/>
    <x v="4"/>
    <x v="2"/>
    <n v="4"/>
    <s v="SI"/>
    <n v="3"/>
    <n v="16"/>
    <d v="2020-05-22T11:25:55"/>
    <x v="6"/>
    <n v="108473"/>
    <s v="RGB_Side_Far_0"/>
    <n v="12760"/>
    <n v="236222600"/>
    <n v="15781760"/>
    <n v="1.450842"/>
    <n v="9.6929080000000001E-2"/>
    <n v="14.96808"/>
    <n v="12760"/>
    <n v="1"/>
    <n v="0"/>
    <n v="0"/>
    <n v="7262"/>
    <n v="4132.9660000000003"/>
    <n v="0.56912229999999997"/>
    <n v="533.32539999999995"/>
    <n v="8539.15"/>
    <n v="0.66920950000000001"/>
    <n v="987.00340000000006"/>
    <n v="2891.6689999999999"/>
    <n v="0.17957919999999999"/>
    <n v="71055"/>
    <n v="1217.9290000000001"/>
    <n v="0.76518779999999997"/>
    <n v="516"/>
    <n v="283"/>
    <n v="12519"/>
    <n v="0.98111280000000001"/>
    <n v="349"/>
    <n v="0"/>
    <n v="82.41583"/>
    <n v="23.532879999999999"/>
    <n v="82.41583"/>
    <n v="23.532879999999999"/>
    <n v="82.41583"/>
    <n v="23.532879999999999"/>
    <n v="533.32560000000001"/>
    <n v="93421.7"/>
    <n v="5714.5050000000001"/>
    <n v="241"/>
    <n v="1.8887149999999998E-2"/>
    <n v="252004400"/>
    <n v="1.547771"/>
    <s v="RGB_Side_Far_4"/>
    <n v="12643"/>
    <n v="251787100"/>
    <n v="19831290"/>
    <n v="1.575191"/>
    <n v="0.12406540000000001"/>
    <n v="12.69646"/>
    <n v="12643"/>
    <n v="1"/>
    <n v="0"/>
    <n v="0"/>
    <n v="6831"/>
    <n v="3690.7820000000002"/>
    <n v="0.54029899999999997"/>
    <n v="518.26250000000005"/>
    <n v="7662.4359999999997"/>
    <n v="-2.7587489999999999"/>
    <n v="1042.6769999999999"/>
    <n v="2872.4879999999998"/>
    <n v="0.1538583"/>
    <n v="82173"/>
    <n v="1233.607"/>
    <n v="0.72927640000000005"/>
    <n v="490"/>
    <n v="320"/>
    <n v="12401"/>
    <n v="0.98085900000000004"/>
    <n v="376"/>
    <n v="0"/>
    <n v="82.180409999999995"/>
    <n v="22.166"/>
    <n v="82.180409999999995"/>
    <n v="22.166"/>
    <n v="82.180409999999995"/>
    <n v="22.166"/>
    <n v="518.2627"/>
    <n v="100272"/>
    <n v="4643.9070000000002"/>
    <n v="242"/>
    <n v="1.914103E-2"/>
    <n v="271618300"/>
    <n v="1.6992560000000001"/>
    <s v="RGB_Side_Lower_0"/>
    <n v="23555"/>
    <n v="401267600"/>
    <n v="55452920"/>
    <n v="0.72321590000000002"/>
    <n v="9.9944350000000001E-2"/>
    <n v="7.236186"/>
    <n v="352"/>
    <n v="1.494375E-2"/>
    <n v="23203"/>
    <n v="0.9850563"/>
    <n v="4992"/>
    <n v="1057.952"/>
    <n v="0.21192949999999999"/>
    <n v="485.41219999999998"/>
    <n v="8366.0540000000001"/>
    <n v="12.80462"/>
    <n v="759.57339999999999"/>
    <n v="2909.5430000000001"/>
    <n v="0.23672889999999999"/>
    <n v="99502"/>
    <n v="1253.002"/>
    <n v="0.57330510000000001"/>
    <n v="461"/>
    <n v="292"/>
    <n v="23552"/>
    <n v="0.9998726"/>
    <n v="11"/>
    <n v="280"/>
    <n v="90.891059999999996"/>
    <n v="22.82104"/>
    <n v="90.891059999999996"/>
    <n v="22.82104"/>
    <n v="90.891059999999996"/>
    <n v="22.82104"/>
    <n v="488.73039999999997"/>
    <n v="128707.9"/>
    <n v="2971.38"/>
    <n v="3"/>
    <n v="1.273615E-4"/>
    <n v="456720600"/>
    <n v="0.82316020000000001"/>
    <s v="RGB_Side_Lower_4"/>
    <n v="19523"/>
    <n v="420927300"/>
    <n v="60827180"/>
    <n v="1.104368"/>
    <n v="0.1595896"/>
    <n v="6.9200530000000002"/>
    <n v="4633"/>
    <n v="0.23730979999999999"/>
    <n v="14890"/>
    <n v="0.76269019999999998"/>
    <n v="5392"/>
    <n v="1489.201"/>
    <n v="0.27618710000000002"/>
    <n v="533.70500000000004"/>
    <n v="8489.9560000000001"/>
    <n v="3.3272710000000001"/>
    <n v="756.13480000000004"/>
    <n v="2840.8850000000002"/>
    <n v="0.16675490000000001"/>
    <n v="117076"/>
    <n v="1369.1510000000001"/>
    <n v="0.55872100000000002"/>
    <n v="526"/>
    <n v="364"/>
    <n v="19522"/>
    <n v="0.99994879999999997"/>
    <n v="120"/>
    <n v="243"/>
    <n v="88.340980000000002"/>
    <n v="21.176950000000001"/>
    <n v="88.340980000000002"/>
    <n v="21.176950000000001"/>
    <n v="88.340980000000002"/>
    <n v="21.176950000000001"/>
    <n v="536.66999999999996"/>
    <n v="144849.60000000001"/>
    <n v="3692.0219999999999"/>
    <n v="1"/>
    <n v="5.122164E-5"/>
    <n v="481754500"/>
    <n v="1.2639579999999999"/>
    <s v="RGB_Side_Upper_0"/>
    <n v="8480"/>
    <n v="69047360"/>
    <n v="14358300"/>
    <n v="0.96018610000000004"/>
    <n v="0.19966919999999999"/>
    <n v="4.8088829999999998"/>
    <n v="8480"/>
    <n v="1"/>
    <n v="0"/>
    <n v="0"/>
    <n v="3769"/>
    <n v="1675.1610000000001"/>
    <n v="0.44445760000000001"/>
    <n v="333.42169999999999"/>
    <n v="5758.21"/>
    <n v="1.21302"/>
    <n v="1210.451"/>
    <n v="2415.8739999999998"/>
    <n v="0.16954240000000001"/>
    <n v="50017"/>
    <n v="874.53970000000004"/>
    <n v="0.42994209999999999"/>
    <n v="301"/>
    <n v="281"/>
    <n v="8399"/>
    <n v="0.99044810000000005"/>
    <n v="363"/>
    <n v="0"/>
    <n v="89.33372"/>
    <n v="18.942710000000002"/>
    <n v="89.33372"/>
    <n v="18.942710000000002"/>
    <n v="89.33372"/>
    <n v="18.942710000000002"/>
    <n v="334.01740000000001"/>
    <n v="63796.1"/>
    <n v="3910.0210000000002"/>
    <n v="81"/>
    <n v="9.5518860000000008E-3"/>
    <n v="83405660"/>
    <n v="1.1598550000000001"/>
    <s v="RGB_Side_Upper_4"/>
    <n v="8593"/>
    <n v="66529410"/>
    <n v="15238760"/>
    <n v="0.90099850000000004"/>
    <n v="0.20637639999999999"/>
    <n v="4.3658010000000003"/>
    <n v="8593"/>
    <n v="1"/>
    <n v="0"/>
    <n v="0"/>
    <n v="3958"/>
    <n v="1823.0840000000001"/>
    <n v="0.4606075"/>
    <n v="329.34179999999998"/>
    <n v="2183.2440000000001"/>
    <n v="-1.435165"/>
    <n v="1269.6199999999999"/>
    <n v="2395.607"/>
    <n v="0.17126739999999999"/>
    <n v="50173"/>
    <n v="871.15449999999998"/>
    <n v="0.3934665"/>
    <n v="264"/>
    <n v="315"/>
    <n v="8481"/>
    <n v="0.98696609999999996"/>
    <n v="397"/>
    <n v="0"/>
    <n v="89.561160000000001"/>
    <n v="17.587959999999999"/>
    <n v="89.561160000000001"/>
    <n v="17.587959999999999"/>
    <n v="89.561160000000001"/>
    <n v="17.587959999999999"/>
    <n v="330.0009"/>
    <n v="62286.5"/>
    <n v="554.702"/>
    <n v="112"/>
    <n v="1.3033869999999999E-2"/>
    <n v="81768180"/>
    <n v="1.107375"/>
    <s v="RGB_TV"/>
    <n v="22919"/>
    <n v="289147200"/>
    <n v="115751600"/>
    <n v="0.55046240000000002"/>
    <n v="0.22036149999999999"/>
    <n v="2.4979969999999998"/>
    <n v="8258"/>
    <n v="2975.46"/>
    <n v="0.36031239999999998"/>
    <n v="775.98069999999996"/>
    <n v="390.9239"/>
    <n v="0.48874250000000002"/>
    <n v="1426.5740000000001"/>
    <n v="1170.76"/>
    <n v="0.14525189999999999"/>
    <n v="157788"/>
    <n v="1796.068"/>
    <n v="0.18339320000000001"/>
    <n v="776"/>
    <n v="316"/>
    <n v="22349"/>
    <n v="0.97512980000000005"/>
    <n v="422.29849999999999"/>
    <n v="99.014700000000005"/>
    <n v="21.52965"/>
    <n v="99.014700000000005"/>
    <n v="21.52965"/>
    <n v="99.014700000000005"/>
    <n v="21.52965"/>
    <n v="775.98080000000004"/>
    <n v="227514.9"/>
    <n v="6.6678949999999997"/>
    <n v="570"/>
    <n v="2.487019E-2"/>
    <n v="404898800"/>
    <n v="0.77082379999999995"/>
  </r>
  <r>
    <n v="518"/>
    <s v="080336-R5"/>
    <s v="Cicer arietinum"/>
    <x v="0"/>
    <x v="2"/>
    <n v="5"/>
    <s v="SI"/>
    <n v="1"/>
    <n v="21"/>
    <d v="2020-05-22T11:27:52"/>
    <x v="6"/>
    <n v="201635"/>
    <s v="RGB_Side_Far_0"/>
    <n v="19312"/>
    <n v="471197800"/>
    <n v="59065040"/>
    <n v="1.263423"/>
    <n v="0.15837109999999999"/>
    <n v="7.9776090000000002"/>
    <n v="19312"/>
    <n v="1"/>
    <n v="0"/>
    <n v="0"/>
    <n v="9878"/>
    <n v="5052.5519999999997"/>
    <n v="0.51149549999999999"/>
    <n v="662.18579999999997"/>
    <n v="15685.7"/>
    <n v="0.32620060000000001"/>
    <n v="1106.9280000000001"/>
    <n v="2880.3180000000002"/>
    <n v="0.16714119999999999"/>
    <n v="115543"/>
    <n v="1533.8330000000001"/>
    <n v="0.60407639999999996"/>
    <n v="651"/>
    <n v="358"/>
    <n v="18928"/>
    <n v="0.98011599999999999"/>
    <n v="410"/>
    <n v="0"/>
    <n v="81.679370000000006"/>
    <n v="23.072209999999998"/>
    <n v="81.679370000000006"/>
    <n v="23.072209999999998"/>
    <n v="81.679370000000006"/>
    <n v="23.072209999999998"/>
    <n v="662.18600000000004"/>
    <n v="149104.70000000001"/>
    <n v="12740.33"/>
    <n v="384"/>
    <n v="1.9884010000000001E-2"/>
    <n v="530262800"/>
    <n v="1.421794"/>
    <s v="RGB_Side_Far_4"/>
    <n v="18684"/>
    <n v="331582900"/>
    <n v="49635630"/>
    <n v="0.94984429999999997"/>
    <n v="0.14218500000000001"/>
    <n v="6.6803410000000003"/>
    <n v="18684"/>
    <n v="1"/>
    <n v="0"/>
    <n v="0"/>
    <n v="8876"/>
    <n v="4216.6229999999996"/>
    <n v="0.47505890000000001"/>
    <n v="606.48580000000004"/>
    <n v="4341.8819999999996"/>
    <n v="0.45957730000000002"/>
    <n v="1110.9880000000001"/>
    <n v="2875.5410000000002"/>
    <n v="0.1684397"/>
    <n v="110924"/>
    <n v="1423.145"/>
    <n v="0.54700059999999995"/>
    <n v="586"/>
    <n v="373"/>
    <n v="18359"/>
    <n v="0.98260550000000002"/>
    <n v="428"/>
    <n v="0"/>
    <n v="82.828940000000003"/>
    <n v="22.902180000000001"/>
    <n v="82.828940000000003"/>
    <n v="22.902180000000001"/>
    <n v="82.828940000000003"/>
    <n v="22.902180000000001"/>
    <n v="606.4828"/>
    <n v="142538"/>
    <n v="1008.9880000000001"/>
    <n v="325"/>
    <n v="1.739456E-2"/>
    <n v="381218500"/>
    <n v="1.0920289999999999"/>
    <s v="RGB_Side_Lower_0"/>
    <n v="44256"/>
    <n v="1084841000"/>
    <n v="187484200"/>
    <n v="0.55388769999999998"/>
    <n v="9.5723879999999997E-2"/>
    <n v="5.7863059999999997"/>
    <n v="4169"/>
    <n v="9.420191E-2"/>
    <n v="40087"/>
    <n v="0.90579810000000005"/>
    <n v="8256"/>
    <n v="1540.165"/>
    <n v="0.18655099999999999"/>
    <n v="644.35159999999996"/>
    <n v="21872.81"/>
    <n v="6.0760569999999996"/>
    <n v="903.09450000000004"/>
    <n v="2915.7710000000002"/>
    <n v="0.28810809999999998"/>
    <n v="153609"/>
    <n v="1635.6389999999999"/>
    <n v="0.4974324"/>
    <n v="643"/>
    <n v="400"/>
    <n v="44245"/>
    <n v="0.99975139999999996"/>
    <n v="90"/>
    <n v="309"/>
    <n v="93.126559999999998"/>
    <n v="19.389749999999999"/>
    <n v="93.126559999999998"/>
    <n v="19.389749999999999"/>
    <n v="93.126559999999998"/>
    <n v="19.389749999999999"/>
    <n v="645.322"/>
    <n v="192013.7"/>
    <n v="10810.28"/>
    <n v="11"/>
    <n v="2.4855390000000003E-4"/>
    <n v="1272325000"/>
    <n v="0.64961150000000001"/>
    <s v="RGB_Side_Lower_4"/>
    <n v="40747"/>
    <n v="1077050000"/>
    <n v="154507900"/>
    <n v="0.64870119999999998"/>
    <n v="9.3059230000000007E-2"/>
    <n v="6.9708420000000002"/>
    <n v="10257"/>
    <n v="0.25172410000000001"/>
    <n v="30490"/>
    <n v="0.74827589999999999"/>
    <n v="7400"/>
    <n v="1343.903"/>
    <n v="0.18160850000000001"/>
    <n v="634.84879999999998"/>
    <n v="19388.87"/>
    <n v="11.98089"/>
    <n v="881.72799999999995"/>
    <n v="2885.8560000000002"/>
    <n v="0.26710590000000001"/>
    <n v="152550"/>
    <n v="1644.13"/>
    <n v="0.56112899999999999"/>
    <n v="632"/>
    <n v="475"/>
    <n v="40734"/>
    <n v="0.99968089999999998"/>
    <n v="166"/>
    <n v="308"/>
    <n v="93.510270000000006"/>
    <n v="21.620529999999999"/>
    <n v="93.510270000000006"/>
    <n v="21.620529999999999"/>
    <n v="93.510270000000006"/>
    <n v="21.620529999999999"/>
    <n v="645.8492"/>
    <n v="189525.4"/>
    <n v="9225.9140000000007"/>
    <n v="13"/>
    <n v="3.1904189999999998E-4"/>
    <n v="1231558000"/>
    <n v="0.74176039999999999"/>
    <s v="RGB_Side_Upper_0"/>
    <n v="18217"/>
    <n v="182173300"/>
    <n v="36863530"/>
    <n v="0.54894759999999998"/>
    <n v="0.1110819"/>
    <n v="4.9418300000000004"/>
    <n v="17758"/>
    <n v="0.97480370000000005"/>
    <n v="459"/>
    <n v="2.5196240000000002E-2"/>
    <n v="5251"/>
    <n v="1513.586"/>
    <n v="0.28824719999999998"/>
    <n v="413.56979999999999"/>
    <n v="43867.839999999997"/>
    <n v="-3.2215389999999999"/>
    <n v="1236.3109999999999"/>
    <n v="2486.7750000000001"/>
    <n v="0.28225909999999999"/>
    <n v="64540"/>
    <n v="1043.134"/>
    <n v="0.440104"/>
    <n v="322"/>
    <n v="371"/>
    <n v="18075"/>
    <n v="0.99220509999999995"/>
    <n v="342"/>
    <n v="28"/>
    <n v="89.400779999999997"/>
    <n v="16.97702"/>
    <n v="89.400779999999997"/>
    <n v="16.97702"/>
    <n v="89.400779999999997"/>
    <n v="16.97702"/>
    <n v="420.67"/>
    <n v="86250.4"/>
    <n v="105636.9"/>
    <n v="142"/>
    <n v="7.7949170000000002E-3"/>
    <n v="219036800"/>
    <n v="0.66002950000000005"/>
    <s v="RGB_Side_Upper_4"/>
    <n v="18282"/>
    <n v="174380500"/>
    <n v="42261030"/>
    <n v="0.52173570000000002"/>
    <n v="0.12644240000000001"/>
    <n v="4.1262720000000002"/>
    <n v="17730"/>
    <n v="0.96980639999999996"/>
    <n v="552"/>
    <n v="3.0193629999999999E-2"/>
    <n v="5224"/>
    <n v="1492.7349999999999"/>
    <n v="0.28574549999999999"/>
    <n v="407.18180000000001"/>
    <n v="41572.269999999997"/>
    <n v="-2.9238490000000001"/>
    <n v="1256.1310000000001"/>
    <n v="2466.5619999999999"/>
    <n v="0.27536450000000001"/>
    <n v="66392"/>
    <n v="1021.538"/>
    <n v="0.37192059999999999"/>
    <n v="235"/>
    <n v="407"/>
    <n v="18108"/>
    <n v="0.99048239999999999"/>
    <n v="368"/>
    <n v="38"/>
    <n v="88.801720000000003"/>
    <n v="16.662579999999998"/>
    <n v="88.801720000000003"/>
    <n v="16.662579999999998"/>
    <n v="88.801720000000003"/>
    <n v="16.662579999999998"/>
    <n v="410.23860000000002"/>
    <n v="90199.48"/>
    <n v="94533.07"/>
    <n v="174"/>
    <n v="9.5175580000000006E-3"/>
    <n v="216641600"/>
    <n v="0.64817809999999998"/>
    <s v="RGB_TV"/>
    <n v="42137"/>
    <n v="733125200"/>
    <n v="271108400"/>
    <n v="0.41290579999999999"/>
    <n v="0.15269179999999999"/>
    <n v="2.7041780000000002"/>
    <n v="10731"/>
    <n v="2732.8560000000002"/>
    <n v="0.25466929999999999"/>
    <n v="1546.527"/>
    <n v="107286.5"/>
    <n v="-13.44153"/>
    <n v="1518.422"/>
    <n v="1248.7239999999999"/>
    <n v="0.11838799999999999"/>
    <n v="355923"/>
    <n v="3285.7130000000002"/>
    <n v="0.21166360000000001"/>
    <n v="1525"/>
    <n v="387"/>
    <n v="41343"/>
    <n v="0.98115669999999999"/>
    <n v="1182.625"/>
    <n v="97.56053"/>
    <n v="19.591329999999999"/>
    <n v="97.56053"/>
    <n v="19.591329999999999"/>
    <n v="97.56053"/>
    <n v="19.591329999999999"/>
    <n v="1546.527"/>
    <n v="572809.30000000005"/>
    <n v="273166.2"/>
    <n v="794"/>
    <n v="1.88433E-2"/>
    <n v="1004234000"/>
    <n v="0.56559749999999998"/>
  </r>
  <r>
    <n v="519"/>
    <s v="080337-R5"/>
    <s v="Cicer arietinum"/>
    <x v="3"/>
    <x v="2"/>
    <n v="5"/>
    <s v="SI"/>
    <n v="1"/>
    <n v="22"/>
    <d v="2020-05-22T11:29:51"/>
    <x v="6"/>
    <n v="157757"/>
    <s v="RGB_Side_Far_0"/>
    <n v="14288"/>
    <n v="361148800"/>
    <n v="29258020"/>
    <n v="1.7690630000000001"/>
    <n v="0.14331840000000001"/>
    <n v="12.343590000000001"/>
    <n v="14288"/>
    <n v="1"/>
    <n v="0"/>
    <n v="0"/>
    <n v="7658"/>
    <n v="4104.491"/>
    <n v="0.53597430000000001"/>
    <n v="598.32600000000002"/>
    <n v="10099.11"/>
    <n v="0.81326900000000002"/>
    <n v="940.53319999999997"/>
    <n v="2871.3339999999998"/>
    <n v="0.13246920000000001"/>
    <n v="107859"/>
    <n v="1411.2180000000001"/>
    <n v="0.72269589999999995"/>
    <n v="596"/>
    <n v="325"/>
    <n v="14053"/>
    <n v="0.9835526"/>
    <n v="366"/>
    <n v="0"/>
    <n v="82.90943"/>
    <n v="24.645240000000001"/>
    <n v="82.90943"/>
    <n v="24.645240000000001"/>
    <n v="82.90943"/>
    <n v="24.645240000000001"/>
    <n v="598.32619999999997"/>
    <n v="131607.20000000001"/>
    <n v="7138.299"/>
    <n v="235"/>
    <n v="1.6447369999999999E-2"/>
    <n v="390406800"/>
    <n v="1.912382"/>
    <s v="RGB_Side_Far_4"/>
    <n v="14563"/>
    <n v="376845000"/>
    <n v="30481190"/>
    <n v="1.7768919999999999"/>
    <n v="0.1437243"/>
    <n v="12.363200000000001"/>
    <n v="14563"/>
    <n v="1"/>
    <n v="0"/>
    <n v="0"/>
    <n v="8397"/>
    <n v="4841.6949999999997"/>
    <n v="0.57659819999999995"/>
    <n v="552.26980000000003"/>
    <n v="26148.84"/>
    <n v="-0.51874659999999995"/>
    <n v="942.48919999999998"/>
    <n v="2850.91"/>
    <n v="0.13019649999999999"/>
    <n v="111854"/>
    <n v="1372.489"/>
    <n v="0.72307010000000005"/>
    <n v="542"/>
    <n v="341"/>
    <n v="14223"/>
    <n v="0.9766532"/>
    <n v="399"/>
    <n v="0"/>
    <n v="81.718260000000001"/>
    <n v="24.363250000000001"/>
    <n v="81.718260000000001"/>
    <n v="24.363250000000001"/>
    <n v="81.718260000000001"/>
    <n v="24.363250000000001"/>
    <n v="555.13319999999999"/>
    <n v="133195.1"/>
    <n v="46951.99"/>
    <n v="340"/>
    <n v="2.3346840000000001E-2"/>
    <n v="407326200"/>
    <n v="1.920617"/>
    <s v="RGB_Side_Lower_0"/>
    <n v="38077"/>
    <n v="849929500"/>
    <n v="174188800"/>
    <n v="0.58621570000000001"/>
    <n v="0.120142"/>
    <n v="4.8793569999999997"/>
    <n v="0"/>
    <n v="0"/>
    <n v="38077"/>
    <n v="1"/>
    <n v="7734"/>
    <n v="1570.8889999999999"/>
    <n v="0.20311470000000001"/>
    <n v="579.93190000000004"/>
    <n v="3138.116"/>
    <n v="-1.48628"/>
    <n v="770.70280000000002"/>
    <n v="2974.5439999999999"/>
    <n v="0.2713525"/>
    <n v="140323"/>
    <n v="1486.5540000000001"/>
    <n v="0.43537130000000002"/>
    <n v="573"/>
    <n v="356"/>
    <n v="38015"/>
    <n v="0.99837169999999997"/>
    <n v="0"/>
    <n v="389"/>
    <n v="96.517430000000004"/>
    <n v="18.28951"/>
    <n v="96.517430000000004"/>
    <n v="18.28951"/>
    <n v="96.517430000000004"/>
    <n v="18.28951"/>
    <n v="581.23429999999996"/>
    <n v="188097.1"/>
    <n v="258.62779999999998"/>
    <n v="62"/>
    <n v="1.62828E-3"/>
    <n v="1024118000"/>
    <n v="0.70635769999999998"/>
    <s v="RGB_Side_Lower_4"/>
    <n v="33276"/>
    <n v="956356300"/>
    <n v="152731500"/>
    <n v="0.86368920000000005"/>
    <n v="0.13793250000000001"/>
    <n v="6.2616829999999997"/>
    <n v="1704"/>
    <n v="5.1208080000000003E-2"/>
    <n v="31572"/>
    <n v="0.94879190000000002"/>
    <n v="7023"/>
    <n v="1482.2249999999999"/>
    <n v="0.21105299999999999"/>
    <n v="652.05060000000003"/>
    <n v="32705.439999999999"/>
    <n v="-15.45848"/>
    <n v="705.50490000000002"/>
    <n v="2897.058"/>
    <n v="0.2106103"/>
    <n v="157998"/>
    <n v="1593.875"/>
    <n v="0.52501869999999995"/>
    <n v="619"/>
    <n v="337"/>
    <n v="33257"/>
    <n v="0.99942900000000001"/>
    <n v="26"/>
    <n v="310"/>
    <n v="93.41516"/>
    <n v="19.39311"/>
    <n v="93.41516"/>
    <n v="19.39311"/>
    <n v="93.41516"/>
    <n v="19.39311"/>
    <n v="652.05079999999998"/>
    <n v="196647.7"/>
    <n v="32144.66"/>
    <n v="19"/>
    <n v="5.7098209999999997E-4"/>
    <n v="1109088000"/>
    <n v="1.001622"/>
    <s v="RGB_Side_Upper_0"/>
    <n v="13381"/>
    <n v="156220800"/>
    <n v="23527190"/>
    <n v="0.87249279999999996"/>
    <n v="0.1313993"/>
    <n v="6.6400119999999996"/>
    <n v="13381"/>
    <n v="1"/>
    <n v="0"/>
    <n v="0"/>
    <n v="4416"/>
    <n v="1457.3689999999999"/>
    <n v="0.33002019999999999"/>
    <n v="398.37799999999999"/>
    <n v="23260.98"/>
    <n v="-2.3243680000000002"/>
    <n v="1136.6199999999999"/>
    <n v="2440.87"/>
    <n v="0.2238337"/>
    <n v="59781"/>
    <n v="982.13469999999995"/>
    <n v="0.54496929999999999"/>
    <n v="325"/>
    <n v="291"/>
    <n v="13336"/>
    <n v="0.996637"/>
    <n v="340"/>
    <n v="0"/>
    <n v="92.385249999999999"/>
    <n v="17.205739999999999"/>
    <n v="92.385249999999999"/>
    <n v="17.205739999999999"/>
    <n v="92.385249999999999"/>
    <n v="17.205739999999999"/>
    <n v="398.37819999999999"/>
    <n v="73036.479999999996"/>
    <n v="40435.949999999997"/>
    <n v="45"/>
    <n v="3.3629770000000001E-3"/>
    <n v="179748000"/>
    <n v="1.003892"/>
    <s v="RGB_Side_Upper_4"/>
    <n v="12824"/>
    <n v="149259600"/>
    <n v="22086740"/>
    <n v="0.90760189999999996"/>
    <n v="0.1343027"/>
    <n v="6.7578849999999999"/>
    <n v="12824"/>
    <n v="1"/>
    <n v="0"/>
    <n v="0"/>
    <n v="4056"/>
    <n v="1282.8399999999999"/>
    <n v="0.31628200000000001"/>
    <n v="395.80930000000001"/>
    <n v="4372.8320000000003"/>
    <n v="2.0752320000000002"/>
    <n v="1188.0719999999999"/>
    <n v="2390.12"/>
    <n v="0.22508510000000001"/>
    <n v="56974"/>
    <n v="967.75490000000002"/>
    <n v="0.5508575"/>
    <n v="289"/>
    <n v="358"/>
    <n v="12726"/>
    <n v="0.99235810000000002"/>
    <n v="418"/>
    <n v="0"/>
    <n v="91.221919999999997"/>
    <n v="17.6633"/>
    <n v="91.221919999999997"/>
    <n v="17.6633"/>
    <n v="91.221919999999997"/>
    <n v="17.6633"/>
    <n v="395.80950000000001"/>
    <n v="71695.73"/>
    <n v="1491.0840000000001"/>
    <n v="98"/>
    <n v="7.6419210000000003E-3"/>
    <n v="171346400"/>
    <n v="1.0419050000000001"/>
    <s v="RGB_TV"/>
    <n v="31348"/>
    <n v="631254700"/>
    <n v="136217100"/>
    <n v="0.64236950000000004"/>
    <n v="0.13861560000000001"/>
    <n v="4.6341799999999997"/>
    <n v="8346"/>
    <n v="2222.0149999999999"/>
    <n v="0.2662371"/>
    <n v="870.43730000000005"/>
    <n v="44479.45"/>
    <n v="0.70518959999999997"/>
    <n v="1367.6859999999999"/>
    <n v="1294.3689999999999"/>
    <n v="0.18768000000000001"/>
    <n v="167029"/>
    <n v="1963.684"/>
    <n v="0.41605560000000003"/>
    <n v="870"/>
    <n v="332"/>
    <n v="30887"/>
    <n v="0.98529409999999995"/>
    <n v="516.14430000000004"/>
    <n v="100.6434"/>
    <n v="20.27261"/>
    <n v="100.6434"/>
    <n v="20.27261"/>
    <n v="100.6434"/>
    <n v="20.27261"/>
    <n v="870.43740000000003"/>
    <n v="251392.2"/>
    <n v="63111.55"/>
    <n v="461"/>
    <n v="1.4705879999999999E-2"/>
    <n v="767471800"/>
    <n v="0.78098509999999999"/>
  </r>
  <r>
    <n v="520"/>
    <s v="080338-R5"/>
    <s v="Cicer arietinum"/>
    <x v="1"/>
    <x v="0"/>
    <n v="5"/>
    <s v="SI"/>
    <n v="1"/>
    <n v="23"/>
    <d v="2020-05-22T11:31:48"/>
    <x v="6"/>
    <n v="204040"/>
    <s v="RGB_Side_Far_0"/>
    <n v="24086"/>
    <n v="367150700"/>
    <n v="108062900"/>
    <n v="0.63287070000000001"/>
    <n v="0.18627189999999999"/>
    <n v="3.3975650000000002"/>
    <n v="24086"/>
    <n v="1"/>
    <n v="0"/>
    <n v="0"/>
    <n v="11001"/>
    <n v="5024.5789999999997"/>
    <n v="0.45673839999999999"/>
    <n v="531.77909999999997"/>
    <n v="13988.81"/>
    <n v="-12.35392"/>
    <n v="1256.546"/>
    <n v="2834.3719999999998"/>
    <n v="0.2224583"/>
    <n v="108272"/>
    <n v="1341.701"/>
    <n v="0.29724610000000001"/>
    <n v="427"/>
    <n v="446"/>
    <n v="23709"/>
    <n v="0.9843478"/>
    <n v="497"/>
    <n v="0"/>
    <n v="82.042429999999996"/>
    <n v="22.386140000000001"/>
    <n v="82.042429999999996"/>
    <n v="22.386140000000001"/>
    <n v="82.042429999999996"/>
    <n v="22.386140000000001"/>
    <n v="532.78779999999995"/>
    <n v="148794.20000000001"/>
    <n v="8124.5069999999996"/>
    <n v="377"/>
    <n v="1.5652249999999999E-2"/>
    <n v="475213600"/>
    <n v="0.81914260000000005"/>
    <s v="RGB_Side_Far_4"/>
    <n v="25858"/>
    <n v="359054200"/>
    <n v="165292800"/>
    <n v="0.53699490000000005"/>
    <n v="0.24720890000000001"/>
    <n v="2.172231"/>
    <n v="25858"/>
    <n v="1"/>
    <n v="0"/>
    <n v="0"/>
    <n v="12332"/>
    <n v="5881.2830000000004"/>
    <n v="0.47691240000000001"/>
    <n v="499.89600000000002"/>
    <n v="6896.509"/>
    <n v="-14.54969"/>
    <n v="1245.4369999999999"/>
    <n v="2831.857"/>
    <n v="0.22435859999999999"/>
    <n v="115253"/>
    <n v="1329.758"/>
    <n v="0.1365516"/>
    <n v="414"/>
    <n v="438"/>
    <n v="25434"/>
    <n v="0.9836028"/>
    <n v="489"/>
    <n v="0"/>
    <n v="80.496989999999997"/>
    <n v="21.722560000000001"/>
    <n v="80.496989999999997"/>
    <n v="21.722560000000001"/>
    <n v="80.496989999999997"/>
    <n v="21.722560000000001"/>
    <n v="504.351"/>
    <n v="162954.9"/>
    <n v="1839.347"/>
    <n v="424"/>
    <n v="1.6397249999999999E-2"/>
    <n v="524347000"/>
    <n v="0.78420380000000001"/>
    <s v="RGB_Side_Lower_0"/>
    <n v="45120"/>
    <n v="887591500"/>
    <n v="240416700"/>
    <n v="0.4359884"/>
    <n v="0.11809360000000001"/>
    <n v="3.6918869999999999"/>
    <n v="17444"/>
    <n v="0.3866135"/>
    <n v="27676"/>
    <n v="0.61338649999999995"/>
    <n v="10070"/>
    <n v="2247.4490000000001"/>
    <n v="0.22318260000000001"/>
    <n v="579.67229999999995"/>
    <n v="28356.6"/>
    <n v="1.2429650000000001"/>
    <n v="1048.155"/>
    <n v="2824.2330000000002"/>
    <n v="0.2966645"/>
    <n v="152091"/>
    <n v="1496.933"/>
    <n v="0.32916879999999998"/>
    <n v="490"/>
    <n v="478"/>
    <n v="45052"/>
    <n v="0.99849290000000002"/>
    <n v="237"/>
    <n v="240"/>
    <n v="91.459789999999998"/>
    <n v="20.52384"/>
    <n v="91.459789999999998"/>
    <n v="20.52384"/>
    <n v="91.459789999999998"/>
    <n v="20.52384"/>
    <n v="579.97379999999998"/>
    <n v="201326.6"/>
    <n v="17821.29"/>
    <n v="68"/>
    <n v="1.507092E-3"/>
    <n v="1128008000"/>
    <n v="0.55408199999999996"/>
    <s v="RGB_Side_Lower_4"/>
    <n v="42277"/>
    <n v="726350900"/>
    <n v="177259600"/>
    <n v="0.40638550000000001"/>
    <n v="9.9174799999999994E-2"/>
    <n v="4.0976689999999998"/>
    <n v="14826"/>
    <n v="0.35068709999999997"/>
    <n v="27451"/>
    <n v="0.64931289999999997"/>
    <n v="8177"/>
    <n v="1581.5530000000001"/>
    <n v="0.1934149"/>
    <n v="561.26289999999995"/>
    <n v="31255.55"/>
    <n v="2.6681189999999999"/>
    <n v="1028.01"/>
    <n v="2824.2460000000001"/>
    <n v="0.33156089999999999"/>
    <n v="127509"/>
    <n v="1418.7660000000001"/>
    <n v="0.36925530000000001"/>
    <n v="458"/>
    <n v="468"/>
    <n v="42201"/>
    <n v="0.99820229999999999"/>
    <n v="218"/>
    <n v="249"/>
    <n v="89.949010000000001"/>
    <n v="23.913979999999999"/>
    <n v="89.949010000000001"/>
    <n v="23.913979999999999"/>
    <n v="89.949010000000001"/>
    <n v="23.913979999999999"/>
    <n v="561.53110000000004"/>
    <n v="172352.5"/>
    <n v="23107.35"/>
    <n v="76"/>
    <n v="1.7976680000000001E-3"/>
    <n v="903610400"/>
    <n v="0.50556029999999996"/>
    <s v="RGB_Side_Upper_0"/>
    <n v="14929"/>
    <n v="68542580"/>
    <n v="25434550"/>
    <n v="0.30753819999999998"/>
    <n v="0.1141202"/>
    <n v="2.694861"/>
    <n v="14929"/>
    <n v="1"/>
    <n v="0"/>
    <n v="0"/>
    <n v="3561"/>
    <n v="849.40189999999996"/>
    <n v="0.23852899999999999"/>
    <n v="310.26600000000002"/>
    <n v="627.64670000000001"/>
    <n v="-0.64718940000000003"/>
    <n v="1289.769"/>
    <n v="2504.605"/>
    <n v="0.3795058"/>
    <n v="39338"/>
    <n v="771.6848"/>
    <n v="0.21041280000000001"/>
    <n v="257"/>
    <n v="210"/>
    <n v="14842"/>
    <n v="0.99417239999999996"/>
    <n v="252"/>
    <n v="0"/>
    <n v="91.215419999999995"/>
    <n v="18.105720000000002"/>
    <n v="91.215419999999995"/>
    <n v="18.105720000000002"/>
    <n v="91.215419999999995"/>
    <n v="18.105720000000002"/>
    <n v="310.26620000000003"/>
    <n v="52354.21"/>
    <n v="26.387599999999999"/>
    <n v="87"/>
    <n v="5.8275840000000002E-3"/>
    <n v="93977130"/>
    <n v="0.42165839999999999"/>
    <s v="RGB_Side_Upper_4"/>
    <n v="15134"/>
    <n v="51851920"/>
    <n v="24081210"/>
    <n v="0.22639010000000001"/>
    <n v="0.1051407"/>
    <n v="2.1532110000000002"/>
    <n v="15134"/>
    <n v="1"/>
    <n v="0"/>
    <n v="0"/>
    <n v="3444"/>
    <n v="783.74099999999999"/>
    <n v="0.22756709999999999"/>
    <n v="279.40120000000002"/>
    <n v="25283.33"/>
    <n v="2.6113330000000001"/>
    <n v="1292.2249999999999"/>
    <n v="2497.366"/>
    <n v="0.40920400000000001"/>
    <n v="36984"/>
    <n v="730.64369999999997"/>
    <n v="0.1337554"/>
    <n v="271"/>
    <n v="194"/>
    <n v="15012"/>
    <n v="0.99193869999999995"/>
    <n v="260"/>
    <n v="0"/>
    <n v="90.171869999999998"/>
    <n v="20.200310000000002"/>
    <n v="90.171869999999998"/>
    <n v="20.200310000000002"/>
    <n v="90.171869999999998"/>
    <n v="20.200310000000002"/>
    <n v="279.40140000000002"/>
    <n v="45782.22"/>
    <n v="42239.12"/>
    <n v="122"/>
    <n v="8.0613190000000008E-3"/>
    <n v="75933130"/>
    <n v="0.33153070000000001"/>
    <s v="RGB_TV"/>
    <n v="36636"/>
    <n v="280458500"/>
    <n v="218975500"/>
    <n v="0.2089548"/>
    <n v="0.16314709999999999"/>
    <n v="1.280775"/>
    <n v="8380"/>
    <n v="1916.8140000000001"/>
    <n v="0.22873679999999999"/>
    <n v="576.31330000000003"/>
    <n v="47601.32"/>
    <n v="-1.796251"/>
    <n v="1624.644"/>
    <n v="1247.723"/>
    <n v="0.25207099999999999"/>
    <n v="145340"/>
    <n v="1509.9839999999999"/>
    <n v="1.5154900000000001E-2"/>
    <n v="577"/>
    <n v="442"/>
    <n v="36240"/>
    <n v="0.98919089999999998"/>
    <n v="355.53480000000002"/>
    <n v="98.139619999999994"/>
    <n v="20.42718"/>
    <n v="98.139619999999994"/>
    <n v="20.42718"/>
    <n v="98.139619999999994"/>
    <n v="20.42718"/>
    <n v="576.31349999999998"/>
    <n v="204257.5"/>
    <n v="61848.61"/>
    <n v="396"/>
    <n v="1.0809040000000001E-2"/>
    <n v="499434000"/>
    <n v="0.37210199999999999"/>
  </r>
  <r>
    <n v="521"/>
    <s v="080339-R5"/>
    <s v="Cicer arietinum"/>
    <x v="0"/>
    <x v="1"/>
    <n v="5"/>
    <s v="SI"/>
    <n v="1"/>
    <n v="24"/>
    <d v="2020-05-22T11:33:45"/>
    <x v="6"/>
    <n v="298578"/>
    <s v="RGB_Side_Far_0"/>
    <n v="32371"/>
    <n v="851933600"/>
    <n v="239039800"/>
    <n v="0.81300550000000005"/>
    <n v="0.22811719999999999"/>
    <n v="3.5639820000000002"/>
    <n v="32371"/>
    <n v="1"/>
    <n v="0"/>
    <n v="0"/>
    <n v="16212"/>
    <n v="8119.2709999999997"/>
    <n v="0.5008186"/>
    <n v="629.49900000000002"/>
    <n v="54506.879999999997"/>
    <n v="0.42888130000000002"/>
    <n v="1237.02"/>
    <n v="2801.4279999999999"/>
    <n v="0.1744165"/>
    <n v="185596"/>
    <n v="1665.425"/>
    <n v="0.31560369999999999"/>
    <n v="525"/>
    <n v="575"/>
    <n v="31851"/>
    <n v="0.98393629999999999"/>
    <n v="625"/>
    <n v="0"/>
    <n v="84.34639"/>
    <n v="24.496829999999999"/>
    <n v="84.34639"/>
    <n v="24.496829999999999"/>
    <n v="84.34639"/>
    <n v="24.496829999999999"/>
    <n v="637.68219999999997"/>
    <n v="226863"/>
    <n v="91779.69"/>
    <n v="520"/>
    <n v="1.606376E-2"/>
    <n v="1090973000"/>
    <n v="1.041123"/>
    <s v="RGB_Side_Far_4"/>
    <n v="29883"/>
    <n v="789240900"/>
    <n v="126301400"/>
    <n v="0.88381460000000001"/>
    <n v="0.1414359"/>
    <n v="6.2488700000000001"/>
    <n v="29883"/>
    <n v="1"/>
    <n v="0"/>
    <n v="0"/>
    <n v="14039"/>
    <n v="6595.5060000000003"/>
    <n v="0.46979890000000002"/>
    <n v="614.72109999999998"/>
    <n v="30250.6"/>
    <n v="0.42219709999999999"/>
    <n v="1257.587"/>
    <n v="2789.0880000000002"/>
    <n v="0.19933429999999999"/>
    <n v="149914"/>
    <n v="1564.0340000000001"/>
    <n v="0.52431340000000004"/>
    <n v="482"/>
    <n v="569"/>
    <n v="29418"/>
    <n v="0.98443930000000002"/>
    <n v="620"/>
    <n v="0"/>
    <n v="82.210589999999996"/>
    <n v="22.54965"/>
    <n v="82.210589999999996"/>
    <n v="22.54965"/>
    <n v="82.210589999999996"/>
    <n v="22.54965"/>
    <n v="615.86540000000002"/>
    <n v="176876.1"/>
    <n v="30622.73"/>
    <n v="465"/>
    <n v="1.556069E-2"/>
    <n v="915542300"/>
    <n v="1.0252509999999999"/>
    <s v="RGB_Side_Lower_0"/>
    <n v="69490"/>
    <n v="2209031000"/>
    <n v="1159910000"/>
    <n v="0.45746429999999999"/>
    <n v="0.24020359999999999"/>
    <n v="1.9044859999999999"/>
    <n v="32250"/>
    <n v="0.4640956"/>
    <n v="37240"/>
    <n v="0.53590450000000001"/>
    <n v="15855"/>
    <n v="3617.5140000000001"/>
    <n v="0.22816230000000001"/>
    <n v="699.49270000000001"/>
    <n v="9071.5820000000003"/>
    <n v="-7.5924529999999999"/>
    <n v="1002.0410000000001"/>
    <n v="2773.7040000000002"/>
    <n v="0.2282777"/>
    <n v="304410"/>
    <n v="2037.2380000000001"/>
    <n v="9.6976129999999994E-2"/>
    <n v="592"/>
    <n v="698"/>
    <n v="69433"/>
    <n v="0.9991797"/>
    <n v="369"/>
    <n v="328"/>
    <n v="90.292270000000002"/>
    <n v="17.00168"/>
    <n v="90.292270000000002"/>
    <n v="17.00168"/>
    <n v="90.292270000000002"/>
    <n v="17.00168"/>
    <n v="710.86609999999996"/>
    <n v="402002.6"/>
    <n v="1184.251"/>
    <n v="57"/>
    <n v="8.2026189999999995E-4"/>
    <n v="3368941000"/>
    <n v="0.69766790000000001"/>
    <s v="RGB_Side_Lower_4"/>
    <n v="60674"/>
    <n v="1930946000"/>
    <n v="702202600"/>
    <n v="0.52452339999999997"/>
    <n v="0.19074679999999999"/>
    <n v="2.7498420000000001"/>
    <n v="30881"/>
    <n v="0.50896600000000003"/>
    <n v="29793"/>
    <n v="0.49103409999999997"/>
    <n v="13809"/>
    <n v="3142.837"/>
    <n v="0.2275934"/>
    <n v="706.47289999999998"/>
    <n v="7192.643"/>
    <n v="-6.9959470000000001"/>
    <n v="1016.297"/>
    <n v="2770.875"/>
    <n v="0.23062949999999999"/>
    <n v="263080"/>
    <n v="1915.491"/>
    <n v="0.2177568"/>
    <n v="571"/>
    <n v="664"/>
    <n v="60583"/>
    <n v="0.99850019999999995"/>
    <n v="354"/>
    <n v="309"/>
    <n v="89.749470000000002"/>
    <n v="18.966470000000001"/>
    <n v="89.749470000000002"/>
    <n v="18.966470000000001"/>
    <n v="89.749470000000002"/>
    <n v="18.966470000000001"/>
    <n v="706.47310000000004"/>
    <n v="348680.9"/>
    <n v="852.65689999999995"/>
    <n v="91"/>
    <n v="1.4998189999999999E-3"/>
    <n v="2633149000"/>
    <n v="0.71527019999999997"/>
    <s v="RGB_Side_Upper_0"/>
    <n v="26405"/>
    <n v="255437600"/>
    <n v="63892720"/>
    <n v="0.36636380000000002"/>
    <n v="9.1638720000000007E-2"/>
    <n v="3.9979149999999999"/>
    <n v="26032"/>
    <n v="0.98587389999999997"/>
    <n v="373"/>
    <n v="1.4126110000000001E-2"/>
    <n v="6619"/>
    <n v="1659.1990000000001"/>
    <n v="0.25067220000000001"/>
    <n v="413.86470000000003"/>
    <n v="38420.43"/>
    <n v="-1.583548"/>
    <n v="1322.221"/>
    <n v="2463.4319999999998"/>
    <n v="0.35489159999999997"/>
    <n v="74403"/>
    <n v="1066.011"/>
    <n v="0.3597998"/>
    <n v="304"/>
    <n v="386"/>
    <n v="26179"/>
    <n v="0.99144100000000002"/>
    <n v="357"/>
    <n v="28"/>
    <n v="89.219539999999995"/>
    <n v="17.001629999999999"/>
    <n v="89.219539999999995"/>
    <n v="17.001629999999999"/>
    <n v="89.219539999999995"/>
    <n v="17.001629999999999"/>
    <n v="418.3159"/>
    <n v="104378.2"/>
    <n v="55903.4"/>
    <n v="226"/>
    <n v="8.5589849999999999E-3"/>
    <n v="319330400"/>
    <n v="0.45800249999999998"/>
    <s v="RGB_Side_Upper_4"/>
    <n v="24073"/>
    <n v="219379700"/>
    <n v="41668390"/>
    <n v="0.37856119999999999"/>
    <n v="7.1902889999999997E-2"/>
    <n v="5.2648960000000002"/>
    <n v="24073"/>
    <n v="1"/>
    <n v="0"/>
    <n v="0"/>
    <n v="5722"/>
    <n v="1360.0830000000001"/>
    <n v="0.23769370000000001"/>
    <n v="398.57749999999999"/>
    <n v="33121.279999999999"/>
    <n v="3.097515"/>
    <n v="1325.63"/>
    <n v="2470.0749999999998"/>
    <n v="0.38970729999999998"/>
    <n v="61772"/>
    <n v="995.51639999999998"/>
    <n v="0.46343529999999999"/>
    <n v="346"/>
    <n v="307"/>
    <n v="23872"/>
    <n v="0.99165040000000004"/>
    <n v="323"/>
    <n v="0"/>
    <n v="88.515640000000005"/>
    <n v="17.63035"/>
    <n v="88.515640000000005"/>
    <n v="17.63035"/>
    <n v="88.515640000000005"/>
    <n v="17.63035"/>
    <n v="401.44560000000001"/>
    <n v="86474.71"/>
    <n v="45570.53"/>
    <n v="201"/>
    <n v="8.3496030000000006E-3"/>
    <n v="261048100"/>
    <n v="0.45046409999999998"/>
    <s v="RGB_TV"/>
    <n v="55682"/>
    <n v="790446200"/>
    <n v="413056500"/>
    <n v="0.25494270000000002"/>
    <n v="0.13322320000000001"/>
    <n v="1.9136519999999999"/>
    <n v="11847"/>
    <n v="2520.5889999999999"/>
    <n v="0.2127618"/>
    <n v="1504.5219999999999"/>
    <n v="1252.8810000000001"/>
    <n v="-2.4241320000000002"/>
    <n v="1618.838"/>
    <n v="1191.127"/>
    <n v="0.12655630000000001"/>
    <n v="439978"/>
    <n v="3309.692"/>
    <n v="9.8329990000000006E-2"/>
    <n v="1496"/>
    <n v="552"/>
    <n v="55129"/>
    <n v="0.99006859999999997"/>
    <n v="1153.0519999999999"/>
    <n v="98.138249999999999"/>
    <n v="18.256219999999999"/>
    <n v="98.138249999999999"/>
    <n v="18.256219999999999"/>
    <n v="98.138249999999999"/>
    <n v="18.256219999999999"/>
    <n v="1504.5219999999999"/>
    <n v="802998.4"/>
    <n v="28.190650000000002"/>
    <n v="553"/>
    <n v="9.9313960000000003E-3"/>
    <n v="1203503000"/>
    <n v="0.38816590000000001"/>
  </r>
  <r>
    <n v="522"/>
    <s v="080340-R5"/>
    <s v="Cicer arietinum"/>
    <x v="2"/>
    <x v="1"/>
    <n v="5"/>
    <s v="SI"/>
    <n v="1"/>
    <n v="25"/>
    <d v="2020-05-22T11:35:43"/>
    <x v="6"/>
    <n v="153593"/>
    <s v="RGB_Side_Far_0"/>
    <n v="14318"/>
    <n v="368543500"/>
    <n v="32764810"/>
    <n v="1.797728"/>
    <n v="0.1598243"/>
    <n v="11.248150000000001"/>
    <n v="14318"/>
    <n v="1"/>
    <n v="0"/>
    <n v="0"/>
    <n v="8512"/>
    <n v="5060.3540000000003"/>
    <n v="0.59449640000000004"/>
    <n v="540.76430000000005"/>
    <n v="10377.9"/>
    <n v="0.24795110000000001"/>
    <n v="1336.806"/>
    <n v="2778.846"/>
    <n v="0.1408905"/>
    <n v="101625"/>
    <n v="1350.511"/>
    <n v="0.70008369999999998"/>
    <n v="418"/>
    <n v="494"/>
    <n v="14030"/>
    <n v="0.97988549999999996"/>
    <n v="544"/>
    <n v="0"/>
    <n v="83.156589999999994"/>
    <n v="26.031939999999999"/>
    <n v="83.156589999999994"/>
    <n v="26.031939999999999"/>
    <n v="83.156589999999994"/>
    <n v="26.031939999999999"/>
    <n v="543.68799999999999"/>
    <n v="116197.1"/>
    <n v="7522.0619999999999"/>
    <n v="288"/>
    <n v="2.011454E-2"/>
    <n v="401308300"/>
    <n v="1.957552"/>
    <s v="RGB_Side_Far_4"/>
    <n v="13695"/>
    <n v="355032400"/>
    <n v="14418310"/>
    <n v="1.892971"/>
    <n v="7.6875929999999995E-2"/>
    <n v="24.623709999999999"/>
    <n v="13695"/>
    <n v="1"/>
    <n v="0"/>
    <n v="0"/>
    <n v="6998"/>
    <n v="3575.904"/>
    <n v="0.51098940000000004"/>
    <n v="537.70339999999999"/>
    <n v="10613.32"/>
    <n v="-1.5909549999999999"/>
    <n v="1345.875"/>
    <n v="2778.4140000000002"/>
    <n v="0.19571"/>
    <n v="69976"/>
    <n v="1280.9670000000001"/>
    <n v="0.84998680000000004"/>
    <n v="390"/>
    <n v="485"/>
    <n v="13396"/>
    <n v="0.97816720000000001"/>
    <n v="535"/>
    <n v="0"/>
    <n v="81.807450000000003"/>
    <n v="23.51191"/>
    <n v="81.807450000000003"/>
    <n v="23.51191"/>
    <n v="81.807450000000003"/>
    <n v="23.51191"/>
    <n v="541.16110000000003"/>
    <n v="89443.67"/>
    <n v="8225.08"/>
    <n v="299"/>
    <n v="2.1832790000000001E-2"/>
    <n v="369450700"/>
    <n v="1.969846"/>
    <s v="RGB_Side_Lower_0"/>
    <n v="35200"/>
    <n v="1049791000"/>
    <n v="255663300"/>
    <n v="0.84726129999999999"/>
    <n v="0.20633989999999999"/>
    <n v="4.1061439999999996"/>
    <n v="19872"/>
    <n v="0.56454550000000003"/>
    <n v="15328"/>
    <n v="0.43545450000000002"/>
    <n v="9659"/>
    <n v="2650.4630000000002"/>
    <n v="0.27440340000000002"/>
    <n v="627.69740000000002"/>
    <n v="73110.03"/>
    <n v="0.44922260000000003"/>
    <n v="1076.442"/>
    <n v="2769.0819999999999"/>
    <n v="0.1892209"/>
    <n v="186026"/>
    <n v="1657.377"/>
    <n v="0.37004720000000002"/>
    <n v="486"/>
    <n v="623"/>
    <n v="35162"/>
    <n v="0.99892040000000004"/>
    <n v="340"/>
    <n v="282"/>
    <n v="93.420569999999998"/>
    <n v="19.92257"/>
    <n v="93.420569999999998"/>
    <n v="19.92257"/>
    <n v="93.420569999999998"/>
    <n v="19.92257"/>
    <n v="627.69759999999997"/>
    <n v="225266.7"/>
    <n v="151848.79999999999"/>
    <n v="38"/>
    <n v="1.0795449999999999E-3"/>
    <n v="1305454000"/>
    <n v="1.053601"/>
    <s v="RGB_Side_Lower_4"/>
    <n v="30310"/>
    <n v="870861900"/>
    <n v="126633400"/>
    <n v="0.94793249999999996"/>
    <n v="0.1378403"/>
    <n v="6.877033"/>
    <n v="17363"/>
    <n v="0.5728472"/>
    <n v="12947"/>
    <n v="0.4271528"/>
    <n v="8534"/>
    <n v="2402.81"/>
    <n v="0.28155720000000001"/>
    <n v="626.59479999999996"/>
    <n v="62434.89"/>
    <n v="2.2355740000000002"/>
    <n v="1109.2329999999999"/>
    <n v="2774.1089999999999"/>
    <n v="0.21996289999999999"/>
    <n v="137796"/>
    <n v="1495.28"/>
    <n v="0.55666119999999997"/>
    <n v="398"/>
    <n v="598"/>
    <n v="30262"/>
    <n v="0.99841639999999998"/>
    <n v="316"/>
    <n v="281"/>
    <n v="92.41986"/>
    <n v="20.671980000000001"/>
    <n v="92.41986"/>
    <n v="20.671980000000001"/>
    <n v="92.41986"/>
    <n v="20.671980000000001"/>
    <n v="626.59500000000003"/>
    <n v="184897"/>
    <n v="128608.2"/>
    <n v="48"/>
    <n v="1.583636E-3"/>
    <n v="997495200"/>
    <n v="1.0857730000000001"/>
    <s v="RGB_Side_Upper_0"/>
    <n v="14580"/>
    <n v="88140860"/>
    <n v="14373080"/>
    <n v="0.41463139999999998"/>
    <n v="6.7613729999999997E-2"/>
    <n v="6.1323550000000004"/>
    <n v="14580"/>
    <n v="1"/>
    <n v="0"/>
    <n v="0"/>
    <n v="3511"/>
    <n v="845.48159999999996"/>
    <n v="0.2408093"/>
    <n v="328.21030000000002"/>
    <n v="15985.43"/>
    <n v="-2.3297870000000001"/>
    <n v="1366.327"/>
    <n v="2495.886"/>
    <n v="0.39679950000000003"/>
    <n v="36744"/>
    <n v="789.18349999999998"/>
    <n v="0.51780649999999995"/>
    <n v="245"/>
    <n v="265"/>
    <n v="14429"/>
    <n v="0.9896433"/>
    <n v="280"/>
    <n v="0"/>
    <n v="94.157269999999997"/>
    <n v="20.070360000000001"/>
    <n v="94.157269999999997"/>
    <n v="20.070360000000001"/>
    <n v="94.157269999999997"/>
    <n v="20.070360000000001"/>
    <n v="328.21050000000002"/>
    <n v="53857.34"/>
    <n v="17526.34"/>
    <n v="151"/>
    <n v="1.035665E-2"/>
    <n v="102513900"/>
    <n v="0.48224509999999998"/>
    <s v="RGB_Side_Upper_4"/>
    <n v="11745"/>
    <n v="67555590"/>
    <n v="5579635"/>
    <n v="0.48972840000000001"/>
    <n v="4.0448249999999998E-2"/>
    <n v="12.107530000000001"/>
    <n v="11745"/>
    <n v="1"/>
    <n v="0"/>
    <n v="0"/>
    <n v="2334"/>
    <n v="463.81920000000002"/>
    <n v="0.19872290000000001"/>
    <n v="304.61290000000002"/>
    <n v="8051"/>
    <n v="7.0459880000000004"/>
    <n v="1356.279"/>
    <n v="2509.1979999999999"/>
    <n v="0.43191259999999998"/>
    <n v="27193"/>
    <n v="714.37189999999998"/>
    <n v="0.71811380000000002"/>
    <n v="258"/>
    <n v="199"/>
    <n v="11635"/>
    <n v="0.99063429999999997"/>
    <n v="229"/>
    <n v="0"/>
    <n v="92.440100000000001"/>
    <n v="17.769929999999999"/>
    <n v="92.440100000000001"/>
    <n v="17.769929999999999"/>
    <n v="92.440100000000001"/>
    <n v="17.769929999999999"/>
    <n v="304.61309999999997"/>
    <n v="42078.1"/>
    <n v="5518.826"/>
    <n v="110"/>
    <n v="9.3656869999999993E-3"/>
    <n v="73135230"/>
    <n v="0.5301766"/>
    <s v="RGB_TV"/>
    <n v="33745"/>
    <n v="236651700"/>
    <n v="166300300"/>
    <n v="0.2078216"/>
    <n v="0.1460408"/>
    <n v="1.423038"/>
    <n v="8042"/>
    <n v="1916.5440000000001"/>
    <n v="0.2383168"/>
    <n v="498.30309999999997"/>
    <n v="539.78890000000001"/>
    <n v="-1.6406289999999999"/>
    <n v="1697.204"/>
    <n v="1187.3720000000001"/>
    <n v="0.30443690000000001"/>
    <n v="110844"/>
    <n v="1282.6500000000001"/>
    <n v="3.0481680000000001E-2"/>
    <n v="494"/>
    <n v="359"/>
    <n v="33374"/>
    <n v="0.98900580000000005"/>
    <n v="355.53480000000002"/>
    <n v="102.4795"/>
    <n v="20.555910000000001"/>
    <n v="102.4795"/>
    <n v="20.555910000000001"/>
    <n v="102.4795"/>
    <n v="20.555910000000001"/>
    <n v="498.30329999999998"/>
    <n v="136919.4"/>
    <n v="8.634525"/>
    <n v="371"/>
    <n v="1.0994220000000001E-2"/>
    <n v="402951900"/>
    <n v="0.35386240000000002"/>
  </r>
  <r>
    <n v="523"/>
    <s v="080365-R5"/>
    <s v="Cicer arietinum"/>
    <x v="2"/>
    <x v="0"/>
    <n v="5"/>
    <s v="SI"/>
    <n v="2"/>
    <n v="25"/>
    <d v="2020-05-22T11:38:58"/>
    <x v="6"/>
    <n v="183826"/>
    <s v="RGB_Side_Far_0"/>
    <n v="19670"/>
    <n v="259231700"/>
    <n v="146160700"/>
    <n v="0.67000700000000002"/>
    <n v="0.37776510000000002"/>
    <n v="1.7736069999999999"/>
    <n v="19670"/>
    <n v="1"/>
    <n v="0"/>
    <n v="0"/>
    <n v="10866"/>
    <n v="6002.54"/>
    <n v="0.55241479999999998"/>
    <n v="447.90289999999999"/>
    <n v="18477.97"/>
    <n v="-1.2981050000000001"/>
    <n v="1264.1679999999999"/>
    <n v="2851.5659999999998"/>
    <n v="0.17416329999999999"/>
    <n v="112940"/>
    <n v="1246.9179999999999"/>
    <n v="7.7794890000000005E-2"/>
    <n v="359"/>
    <n v="413"/>
    <n v="19236"/>
    <n v="0.97793600000000003"/>
    <n v="468"/>
    <n v="0"/>
    <n v="82.133759999999995"/>
    <n v="24.550219999999999"/>
    <n v="82.133759999999995"/>
    <n v="24.550219999999999"/>
    <n v="82.133759999999995"/>
    <n v="24.550219999999999"/>
    <n v="449.95359999999999"/>
    <n v="145223.29999999999"/>
    <n v="17358.18"/>
    <n v="434"/>
    <n v="2.206406E-2"/>
    <n v="405392400"/>
    <n v="1.0477719999999999"/>
    <s v="RGB_Side_Far_4"/>
    <n v="19165"/>
    <n v="297661100"/>
    <n v="88512300"/>
    <n v="0.8104093"/>
    <n v="0.24098269999999999"/>
    <n v="3.3629349999999998"/>
    <n v="19165"/>
    <n v="1"/>
    <n v="0"/>
    <n v="0"/>
    <n v="10103"/>
    <n v="5325.8860000000004"/>
    <n v="0.52715889999999999"/>
    <n v="454.67570000000001"/>
    <n v="6692.3429999999998"/>
    <n v="1.428855"/>
    <n v="1289.819"/>
    <n v="2842.4169999999999"/>
    <n v="0.19362889999999999"/>
    <n v="98978"/>
    <n v="1204.6279999999999"/>
    <n v="0.293323"/>
    <n v="360"/>
    <n v="411"/>
    <n v="18813"/>
    <n v="0.98163319999999998"/>
    <n v="463"/>
    <n v="0"/>
    <n v="80.707539999999995"/>
    <n v="23.173169999999999"/>
    <n v="80.707539999999995"/>
    <n v="23.173169999999999"/>
    <n v="80.707539999999995"/>
    <n v="23.173169999999999"/>
    <n v="454.67590000000001"/>
    <n v="131070.7"/>
    <n v="2336.94"/>
    <n v="352"/>
    <n v="1.8366810000000001E-2"/>
    <n v="386173400"/>
    <n v="1.0513920000000001"/>
    <s v="RGB_Side_Lower_0"/>
    <n v="39248"/>
    <n v="879360800"/>
    <n v="326822000"/>
    <n v="0.57086320000000002"/>
    <n v="0.2121662"/>
    <n v="2.690642"/>
    <n v="16410"/>
    <n v="0.4181105"/>
    <n v="22838"/>
    <n v="0.58188949999999995"/>
    <n v="9493"/>
    <n v="2296.0929999999998"/>
    <n v="0.24187220000000001"/>
    <n v="599.76409999999998"/>
    <n v="77773.95"/>
    <n v="-15.45152"/>
    <n v="995.70060000000001"/>
    <n v="2815.027"/>
    <n v="0.22463240000000001"/>
    <n v="174721"/>
    <n v="1614.895"/>
    <n v="0.20984530000000001"/>
    <n v="449"/>
    <n v="536"/>
    <n v="39188"/>
    <n v="0.99847129999999995"/>
    <n v="255"/>
    <n v="280"/>
    <n v="91.367540000000005"/>
    <n v="19.365179999999999"/>
    <n v="91.367540000000005"/>
    <n v="19.365179999999999"/>
    <n v="91.367540000000005"/>
    <n v="19.365179999999999"/>
    <n v="600.41600000000005"/>
    <n v="211648.6"/>
    <n v="154117.1"/>
    <n v="60"/>
    <n v="1.52874E-3"/>
    <n v="1206183000"/>
    <n v="0.78302939999999999"/>
    <s v="RGB_Side_Lower_4"/>
    <n v="36113"/>
    <n v="861101700"/>
    <n v="284031100"/>
    <n v="0.6602787"/>
    <n v="0.2177904"/>
    <n v="3.0317159999999999"/>
    <n v="15112"/>
    <n v="0.41846430000000001"/>
    <n v="21001"/>
    <n v="0.58153580000000005"/>
    <n v="9416"/>
    <n v="2455.1010000000001"/>
    <n v="0.2607371"/>
    <n v="550.44069999999999"/>
    <n v="47262.29"/>
    <n v="-15.917070000000001"/>
    <n v="1024.683"/>
    <n v="2815.9140000000002"/>
    <n v="0.22971179999999999"/>
    <n v="157210"/>
    <n v="1526.34"/>
    <n v="0.25394879999999997"/>
    <n v="379"/>
    <n v="529"/>
    <n v="36085"/>
    <n v="0.99922469999999997"/>
    <n v="256"/>
    <n v="272"/>
    <n v="91.554509999999993"/>
    <n v="20.001090000000001"/>
    <n v="91.554509999999993"/>
    <n v="20.001090000000001"/>
    <n v="91.554509999999993"/>
    <n v="20.001090000000001"/>
    <n v="553.04250000000002"/>
    <n v="190991.1"/>
    <n v="61853.74"/>
    <n v="28"/>
    <n v="7.753441E-4"/>
    <n v="1145133000"/>
    <n v="0.87806919999999999"/>
    <s v="RGB_Side_Upper_0"/>
    <n v="16841"/>
    <n v="135751100"/>
    <n v="35861900"/>
    <n v="0.47863840000000002"/>
    <n v="0.1264438"/>
    <n v="3.7853850000000002"/>
    <n v="16627"/>
    <n v="0.98729290000000003"/>
    <n v="214"/>
    <n v="1.2707080000000001E-2"/>
    <n v="5252"/>
    <n v="1637.8779999999999"/>
    <n v="0.31185800000000002"/>
    <n v="384.43849999999998"/>
    <n v="1612.5730000000001"/>
    <n v="5.8205"/>
    <n v="1338.4680000000001"/>
    <n v="2477.6260000000002"/>
    <n v="0.32848309999999997"/>
    <n v="51269"/>
    <n v="921.18600000000004"/>
    <n v="0.33879480000000001"/>
    <n v="234"/>
    <n v="374"/>
    <n v="16675"/>
    <n v="0.99014310000000005"/>
    <n v="356"/>
    <n v="17"/>
    <n v="90.693240000000003"/>
    <n v="18.330449999999999"/>
    <n v="90.693240000000003"/>
    <n v="18.330449999999999"/>
    <n v="90.693240000000003"/>
    <n v="18.330449999999999"/>
    <n v="384.43880000000001"/>
    <n v="72738.25"/>
    <n v="154.4083"/>
    <n v="166"/>
    <n v="9.8568960000000004E-3"/>
    <n v="171613000"/>
    <n v="0.60508220000000001"/>
    <s v="RGB_Side_Upper_4"/>
    <n v="15363"/>
    <n v="121855500"/>
    <n v="22298900"/>
    <n v="0.51628909999999995"/>
    <n v="9.4478149999999997E-2"/>
    <n v="5.4646400000000002"/>
    <n v="15363"/>
    <n v="1"/>
    <n v="0"/>
    <n v="0"/>
    <n v="4612"/>
    <n v="1384.5309999999999"/>
    <n v="0.30020180000000002"/>
    <n v="387.65960000000001"/>
    <n v="2018.4690000000001"/>
    <n v="7.3587490000000004"/>
    <n v="1346.6220000000001"/>
    <n v="2490.8760000000002"/>
    <n v="0.32559080000000001"/>
    <n v="47185"/>
    <n v="915.4402"/>
    <n v="0.47696250000000001"/>
    <n v="267"/>
    <n v="309"/>
    <n v="15245"/>
    <n v="0.99231919999999996"/>
    <n v="311"/>
    <n v="0"/>
    <n v="91.431100000000001"/>
    <n v="18.891780000000001"/>
    <n v="91.431100000000001"/>
    <n v="18.891780000000001"/>
    <n v="91.431100000000001"/>
    <n v="18.891780000000001"/>
    <n v="387.65989999999999"/>
    <n v="73758.320000000007"/>
    <n v="265.1968"/>
    <n v="118"/>
    <n v="7.6807910000000002E-3"/>
    <n v="144154400"/>
    <n v="0.61076719999999995"/>
    <s v="RGB_TV"/>
    <n v="37426"/>
    <n v="336306600"/>
    <n v="196012200"/>
    <n v="0.24009800000000001"/>
    <n v="0.13993820000000001"/>
    <n v="1.7157439999999999"/>
    <n v="9253"/>
    <n v="2287.6610000000001"/>
    <n v="0.2472345"/>
    <n v="551.29390000000001"/>
    <n v="14214.81"/>
    <n v="1.363974"/>
    <n v="1635.492"/>
    <n v="1169.2719999999999"/>
    <n v="0.2439384"/>
    <n v="153424"/>
    <n v="1528.8610000000001"/>
    <n v="6.946041E-2"/>
    <n v="499"/>
    <n v="477"/>
    <n v="36939"/>
    <n v="0.98698770000000002"/>
    <n v="364.80270000000002"/>
    <n v="98.490269999999995"/>
    <n v="19.98095"/>
    <n v="98.490269999999995"/>
    <n v="19.98095"/>
    <n v="98.490269999999995"/>
    <n v="19.98095"/>
    <n v="561.3732"/>
    <n v="203426.2"/>
    <n v="5398.9459999999999"/>
    <n v="487"/>
    <n v="1.3012340000000001E-2"/>
    <n v="532318800"/>
    <n v="0.38003619999999999"/>
  </r>
  <r>
    <n v="524"/>
    <s v="080364-R5"/>
    <s v="Cicer arietinum"/>
    <x v="1"/>
    <x v="2"/>
    <n v="5"/>
    <s v="SI"/>
    <n v="2"/>
    <n v="24"/>
    <d v="2020-05-22T11:40:55"/>
    <x v="6"/>
    <n v="210604"/>
    <s v="RGB_Side_Far_0"/>
    <n v="20793"/>
    <n v="365899800"/>
    <n v="132615100"/>
    <n v="0.84630680000000003"/>
    <n v="0.30673159999999999"/>
    <n v="2.759112"/>
    <n v="20793"/>
    <n v="1"/>
    <n v="0"/>
    <n v="0"/>
    <n v="11904"/>
    <n v="6815.0439999999999"/>
    <n v="0.57250029999999996"/>
    <n v="627.44090000000006"/>
    <n v="15429.42"/>
    <n v="-18.62332"/>
    <n v="1199.056"/>
    <n v="2866.3249999999998"/>
    <n v="0.15004110000000001"/>
    <n v="138582"/>
    <n v="1521.26"/>
    <n v="0.21898599999999999"/>
    <n v="610"/>
    <n v="360"/>
    <n v="20356"/>
    <n v="0.9789833"/>
    <n v="414"/>
    <n v="0"/>
    <n v="80.724379999999996"/>
    <n v="24.12959"/>
    <n v="80.724379999999996"/>
    <n v="24.12959"/>
    <n v="80.724379999999996"/>
    <n v="24.12959"/>
    <n v="627.44100000000003"/>
    <n v="189247.8"/>
    <n v="11449.39"/>
    <n v="437"/>
    <n v="2.1016690000000001E-2"/>
    <n v="498514800"/>
    <n v="1.153038"/>
    <s v="RGB_Side_Far_4"/>
    <n v="21298"/>
    <n v="419772800"/>
    <n v="163058100"/>
    <n v="0.92541519999999999"/>
    <n v="0.35947180000000001"/>
    <n v="2.5743749999999999"/>
    <n v="21298"/>
    <n v="1"/>
    <n v="0"/>
    <n v="0"/>
    <n v="11921"/>
    <n v="6672.4690000000001"/>
    <n v="0.55972390000000005"/>
    <n v="579.38070000000005"/>
    <n v="18625.46"/>
    <n v="-12.41492"/>
    <n v="1186.2819999999999"/>
    <n v="2865.1909999999998"/>
    <n v="0.14871870000000001"/>
    <n v="143210"/>
    <n v="1478.201"/>
    <n v="0.1940064"/>
    <n v="580"/>
    <n v="373"/>
    <n v="20864"/>
    <n v="0.97962249999999995"/>
    <n v="423"/>
    <n v="0"/>
    <n v="81.257019999999997"/>
    <n v="23.781600000000001"/>
    <n v="81.257019999999997"/>
    <n v="23.781600000000001"/>
    <n v="81.257019999999997"/>
    <n v="23.781600000000001"/>
    <n v="583.34439999999995"/>
    <n v="182083"/>
    <n v="16288.29"/>
    <n v="434"/>
    <n v="2.03775E-2"/>
    <n v="582830900"/>
    <n v="1.2848869999999999"/>
    <s v="RGB_Side_Lower_0"/>
    <n v="46727"/>
    <n v="687148300"/>
    <n v="398453900"/>
    <n v="0.31471300000000002"/>
    <n v="0.1824913"/>
    <n v="1.724537"/>
    <n v="11647"/>
    <n v="0.24925629999999999"/>
    <n v="35080"/>
    <n v="0.75074370000000001"/>
    <n v="9992"/>
    <n v="2136.6669999999999"/>
    <n v="0.21383779999999999"/>
    <n v="549.13109999999995"/>
    <n v="55694.95"/>
    <n v="0.76537820000000001"/>
    <n v="997.34029999999996"/>
    <n v="2885.6860000000001"/>
    <n v="0.26826850000000002"/>
    <n v="174180"/>
    <n v="1576.61"/>
    <n v="7.0718859999999995E-2"/>
    <n v="539"/>
    <n v="440"/>
    <n v="46616"/>
    <n v="0.99762450000000003"/>
    <n v="145"/>
    <n v="294"/>
    <n v="92.130709999999993"/>
    <n v="21.016459999999999"/>
    <n v="92.130709999999993"/>
    <n v="21.016459999999999"/>
    <n v="92.130709999999993"/>
    <n v="21.016459999999999"/>
    <n v="559.52459999999996"/>
    <n v="205818"/>
    <n v="66384.039999999994"/>
    <n v="111"/>
    <n v="2.3755E-3"/>
    <n v="1085602000"/>
    <n v="0.49720439999999999"/>
    <s v="RGB_Side_Lower_4"/>
    <n v="42783"/>
    <n v="637514700"/>
    <n v="515681700"/>
    <n v="0.34829539999999998"/>
    <n v="0.28173399999999998"/>
    <n v="1.236256"/>
    <n v="10153"/>
    <n v="0.23731389999999999"/>
    <n v="32630"/>
    <n v="0.76268610000000003"/>
    <n v="9837"/>
    <n v="2261.8000000000002"/>
    <n v="0.22992779999999999"/>
    <n v="623.33939999999996"/>
    <n v="44397.120000000003"/>
    <n v="2.1802480000000002"/>
    <n v="972.29380000000003"/>
    <n v="2879.84"/>
    <n v="0.22773869999999999"/>
    <n v="187860"/>
    <n v="1657.828"/>
    <n v="1.1161519999999999E-2"/>
    <n v="607"/>
    <n v="486"/>
    <n v="42751"/>
    <n v="0.99925200000000003"/>
    <n v="167"/>
    <n v="318"/>
    <n v="91.916160000000005"/>
    <n v="20.397549999999999"/>
    <n v="91.916160000000005"/>
    <n v="20.397549999999999"/>
    <n v="91.916160000000005"/>
    <n v="20.397549999999999"/>
    <n v="623.92539999999997"/>
    <n v="244152.2"/>
    <n v="46072.14"/>
    <n v="32"/>
    <n v="7.4796059999999998E-4"/>
    <n v="1153196000"/>
    <n v="0.63002939999999996"/>
    <s v="RGB_Side_Upper_0"/>
    <n v="18275"/>
    <n v="124896800"/>
    <n v="84116860"/>
    <n v="0.37396990000000002"/>
    <n v="0.25186530000000001"/>
    <n v="1.484801"/>
    <n v="18192"/>
    <n v="0.99545830000000002"/>
    <n v="83"/>
    <n v="4.5417239999999996E-3"/>
    <n v="6564"/>
    <n v="2357.652"/>
    <n v="0.35917919999999998"/>
    <n v="395.27839999999998"/>
    <n v="1670.8330000000001"/>
    <n v="-5.0563140000000004"/>
    <n v="1277.0550000000001"/>
    <n v="2505.8919999999998"/>
    <n v="0.2233398"/>
    <n v="81826"/>
    <n v="1085.482"/>
    <n v="3.8066589999999997E-2"/>
    <n v="334"/>
    <n v="314"/>
    <n v="18153"/>
    <n v="0.99332419999999999"/>
    <n v="297"/>
    <n v="16"/>
    <n v="90.441860000000005"/>
    <n v="18.222940000000001"/>
    <n v="90.441860000000005"/>
    <n v="18.222940000000001"/>
    <n v="90.441860000000005"/>
    <n v="18.222940000000001"/>
    <n v="395.56220000000002"/>
    <n v="98899.16"/>
    <n v="152.75960000000001"/>
    <n v="122"/>
    <n v="6.6757869999999999E-3"/>
    <n v="209013700"/>
    <n v="0.62583509999999998"/>
    <s v="RGB_Side_Upper_4"/>
    <n v="18326"/>
    <n v="141045800"/>
    <n v="77249150"/>
    <n v="0.41997640000000003"/>
    <n v="0.2300162"/>
    <n v="1.8258559999999999"/>
    <n v="17999"/>
    <n v="0.98215649999999999"/>
    <n v="327"/>
    <n v="1.7843500000000002E-2"/>
    <n v="6459"/>
    <n v="2276.4749999999999"/>
    <n v="0.35245009999999999"/>
    <n v="392.61689999999999"/>
    <n v="1212.2860000000001"/>
    <n v="-0.69521540000000004"/>
    <n v="1278.683"/>
    <n v="2493.8690000000001"/>
    <n v="0.2370641"/>
    <n v="77304"/>
    <n v="1061.518"/>
    <n v="8.5409949999999998E-2"/>
    <n v="322"/>
    <n v="363"/>
    <n v="18154"/>
    <n v="0.99061440000000001"/>
    <n v="338"/>
    <n v="24"/>
    <n v="88.478939999999994"/>
    <n v="18.78397"/>
    <n v="88.478939999999994"/>
    <n v="18.78397"/>
    <n v="88.478939999999994"/>
    <n v="18.78397"/>
    <n v="392.61709999999999"/>
    <n v="92218.41"/>
    <n v="80.194159999999997"/>
    <n v="172"/>
    <n v="9.3855729999999995E-3"/>
    <n v="218295000"/>
    <n v="0.64999249999999997"/>
    <s v="RGB_TV"/>
    <n v="42402"/>
    <n v="607349600"/>
    <n v="312171000"/>
    <n v="0.33780500000000002"/>
    <n v="0.17362810000000001"/>
    <n v="1.945567"/>
    <n v="12114"/>
    <n v="3460.8980000000001"/>
    <n v="0.28569410000000001"/>
    <n v="1539.8"/>
    <n v="1545.97"/>
    <n v="1.2637130000000001"/>
    <n v="1585.0260000000001"/>
    <n v="1245.2629999999999"/>
    <n v="0.107672"/>
    <n v="393807"/>
    <n v="3305.2910000000002"/>
    <n v="0.10304969999999999"/>
    <n v="1518"/>
    <n v="473"/>
    <n v="41890"/>
    <n v="0.9879251"/>
    <n v="1175.8589999999999"/>
    <n v="98.572239999999994"/>
    <n v="20.466419999999999"/>
    <n v="98.572239999999994"/>
    <n v="20.466419999999999"/>
    <n v="98.572239999999994"/>
    <n v="20.466419999999999"/>
    <n v="1539.8009999999999"/>
    <n v="697321.7"/>
    <n v="56.365789999999997"/>
    <n v="512"/>
    <n v="1.20749E-2"/>
    <n v="919520600"/>
    <n v="0.51143300000000003"/>
  </r>
  <r>
    <n v="525"/>
    <s v="080363-R5"/>
    <s v="Cicer arietinum"/>
    <x v="4"/>
    <x v="2"/>
    <n v="5"/>
    <s v="SI"/>
    <n v="2"/>
    <n v="23"/>
    <d v="2020-05-22T11:42:53"/>
    <x v="6"/>
    <n v="99014"/>
    <s v="RGB_Side_Far_0"/>
    <n v="10324"/>
    <n v="139250800"/>
    <n v="32473460"/>
    <n v="1.3064770000000001"/>
    <n v="0.304672"/>
    <n v="4.2881419999999997"/>
    <n v="10324"/>
    <n v="1"/>
    <n v="0"/>
    <n v="0"/>
    <n v="6246"/>
    <n v="3778.8180000000002"/>
    <n v="0.60499809999999998"/>
    <n v="466.98719999999997"/>
    <n v="3741.2"/>
    <n v="-11.26319"/>
    <n v="1187.1210000000001"/>
    <n v="2834.3919999999998"/>
    <n v="0.1196431"/>
    <n v="86290"/>
    <n v="1191.713"/>
    <n v="0.38662940000000001"/>
    <n v="460"/>
    <n v="364"/>
    <n v="10145"/>
    <n v="0.98266180000000003"/>
    <n v="415"/>
    <n v="0"/>
    <n v="81.060050000000004"/>
    <n v="24.12434"/>
    <n v="81.060050000000004"/>
    <n v="24.12434"/>
    <n v="81.060050000000004"/>
    <n v="24.12434"/>
    <n v="466.98739999999998"/>
    <n v="96646.66"/>
    <n v="1355.732"/>
    <n v="179"/>
    <n v="1.7338240000000001E-2"/>
    <n v="171724300"/>
    <n v="1.6111489999999999"/>
    <s v="RGB_Side_Far_4"/>
    <n v="10434"/>
    <n v="164484400"/>
    <n v="26893050"/>
    <n v="1.510856"/>
    <n v="0.24702360000000001"/>
    <n v="6.1162409999999996"/>
    <n v="10434"/>
    <n v="1"/>
    <n v="0"/>
    <n v="0"/>
    <n v="6313"/>
    <n v="3819.625"/>
    <n v="0.60504119999999995"/>
    <n v="462.06599999999997"/>
    <n v="4138.0780000000004"/>
    <n v="4.173731E-2"/>
    <n v="1201.0050000000001"/>
    <n v="2837.0419999999999"/>
    <n v="0.1348376"/>
    <n v="77382"/>
    <n v="1177.9110000000001"/>
    <n v="0.51689300000000005"/>
    <n v="439"/>
    <n v="380"/>
    <n v="10201"/>
    <n v="0.97766920000000002"/>
    <n v="427"/>
    <n v="0"/>
    <n v="80.684389999999993"/>
    <n v="23.889589999999998"/>
    <n v="80.684389999999993"/>
    <n v="23.889589999999998"/>
    <n v="80.684389999999993"/>
    <n v="23.889589999999998"/>
    <n v="462.06619999999998"/>
    <n v="98657.52"/>
    <n v="1641.143"/>
    <n v="233"/>
    <n v="2.2330840000000001E-2"/>
    <n v="191377400"/>
    <n v="1.757879"/>
    <s v="RGB_Side_Lower_0"/>
    <n v="19313"/>
    <n v="203478400"/>
    <n v="91684340"/>
    <n v="0.54553030000000002"/>
    <n v="0.24580779999999999"/>
    <n v="2.2193369999999999"/>
    <n v="7848"/>
    <n v="0.40635840000000001"/>
    <n v="11465"/>
    <n v="0.59364159999999999"/>
    <n v="5221"/>
    <n v="1411.424"/>
    <n v="0.27033600000000002"/>
    <n v="419.31490000000002"/>
    <n v="13149.06"/>
    <n v="-1.162938"/>
    <n v="958.06569999999999"/>
    <n v="2830.4650000000001"/>
    <n v="0.22353010000000001"/>
    <n v="86400"/>
    <n v="1150.731"/>
    <n v="0.14345459999999999"/>
    <n v="418"/>
    <n v="344"/>
    <n v="19264"/>
    <n v="0.99746290000000004"/>
    <n v="79"/>
    <n v="264"/>
    <n v="88.422780000000003"/>
    <n v="23.65025"/>
    <n v="88.422780000000003"/>
    <n v="23.65025"/>
    <n v="88.422780000000003"/>
    <n v="23.65025"/>
    <n v="430.04599999999999"/>
    <n v="109786.6"/>
    <n v="8952.4050000000007"/>
    <n v="49"/>
    <n v="2.5371510000000001E-3"/>
    <n v="295162800"/>
    <n v="0.79133810000000004"/>
    <s v="RGB_Side_Lower_4"/>
    <n v="18935"/>
    <n v="238694800"/>
    <n v="62808060"/>
    <n v="0.6657518"/>
    <n v="0.17518010000000001"/>
    <n v="3.8003849999999999"/>
    <n v="9482"/>
    <n v="0.50076580000000004"/>
    <n v="9453"/>
    <n v="0.49923420000000002"/>
    <n v="5113"/>
    <n v="1380.6590000000001"/>
    <n v="0.27002900000000002"/>
    <n v="445.24259999999998"/>
    <n v="4090.15"/>
    <n v="-6.6745640000000002"/>
    <n v="958.91470000000004"/>
    <n v="2814.9070000000002"/>
    <n v="0.22804189999999999"/>
    <n v="83033"/>
    <n v="1204.395"/>
    <n v="0.34031679999999997"/>
    <n v="424"/>
    <n v="393"/>
    <n v="18816"/>
    <n v="0.99371529999999997"/>
    <n v="116"/>
    <n v="276"/>
    <n v="86.759230000000002"/>
    <n v="22.68572"/>
    <n v="86.759230000000002"/>
    <n v="22.68572"/>
    <n v="86.759230000000002"/>
    <n v="22.68572"/>
    <n v="460.4092"/>
    <n v="116717.3"/>
    <n v="883.51329999999996"/>
    <n v="119"/>
    <n v="6.2846580000000003E-3"/>
    <n v="301502800"/>
    <n v="0.84093189999999995"/>
    <s v="RGB_Side_Upper_0"/>
    <n v="8205"/>
    <n v="42175650"/>
    <n v="9195064"/>
    <n v="0.62647629999999999"/>
    <n v="0.13658329999999999"/>
    <n v="4.5867709999999997"/>
    <n v="8205"/>
    <n v="1"/>
    <n v="0"/>
    <n v="0"/>
    <n v="3004"/>
    <n v="1099.819"/>
    <n v="0.3661182"/>
    <n v="277.40589999999997"/>
    <n v="1071.9259999999999"/>
    <n v="-6.3968259999999999"/>
    <n v="1287.0719999999999"/>
    <n v="2478.078"/>
    <n v="0.24400759999999999"/>
    <n v="33626"/>
    <n v="738.9556"/>
    <n v="0.41217870000000001"/>
    <n v="230"/>
    <n v="248"/>
    <n v="8132"/>
    <n v="0.99110299999999996"/>
    <n v="286"/>
    <n v="0"/>
    <n v="92.442660000000004"/>
    <n v="19.460429999999999"/>
    <n v="92.442660000000004"/>
    <n v="19.460429999999999"/>
    <n v="92.442660000000004"/>
    <n v="19.460429999999999"/>
    <n v="281.69369999999998"/>
    <n v="47054.82"/>
    <n v="140.03960000000001"/>
    <n v="73"/>
    <n v="8.897014E-3"/>
    <n v="51370720"/>
    <n v="0.76305959999999995"/>
    <s v="RGB_Side_Upper_4"/>
    <n v="9451"/>
    <n v="57336920"/>
    <n v="12727560"/>
    <n v="0.64191699999999996"/>
    <n v="0.1424917"/>
    <n v="4.5049440000000001"/>
    <n v="9451"/>
    <n v="1"/>
    <n v="0"/>
    <n v="0"/>
    <n v="3631"/>
    <n v="1395.002"/>
    <n v="0.38419209999999998"/>
    <n v="300.26819999999998"/>
    <n v="829.23249999999996"/>
    <n v="-8.8381930000000004"/>
    <n v="1299.5219999999999"/>
    <n v="2468.9639999999999"/>
    <n v="0.24506040000000001"/>
    <n v="38566"/>
    <n v="773.34540000000004"/>
    <n v="0.40537440000000002"/>
    <n v="222"/>
    <n v="274"/>
    <n v="9381"/>
    <n v="0.99259330000000001"/>
    <n v="315"/>
    <n v="0"/>
    <n v="91.450850000000003"/>
    <n v="19.265979999999999"/>
    <n v="91.450850000000003"/>
    <n v="19.265979999999999"/>
    <n v="91.450850000000003"/>
    <n v="19.265979999999999"/>
    <n v="300.72390000000001"/>
    <n v="50896.89"/>
    <n v="72.757019999999997"/>
    <n v="70"/>
    <n v="7.4066239999999997E-3"/>
    <n v="70064480"/>
    <n v="0.78440860000000001"/>
    <s v="RGB_TV"/>
    <n v="22352"/>
    <n v="163103200"/>
    <n v="95237700"/>
    <n v="0.32645980000000002"/>
    <n v="0.1906234"/>
    <n v="1.712591"/>
    <n v="7133"/>
    <n v="2276.2919999999999"/>
    <n v="0.3191213"/>
    <n v="609.91560000000004"/>
    <n v="36695.54"/>
    <n v="-13.73082"/>
    <n v="1580.9580000000001"/>
    <n v="1204.4079999999999"/>
    <n v="0.17670259999999999"/>
    <n v="126495"/>
    <n v="1478.6479999999999"/>
    <n v="6.9009959999999995E-2"/>
    <n v="607"/>
    <n v="317"/>
    <n v="21930"/>
    <n v="0.9811202"/>
    <n v="364.80270000000002"/>
    <n v="98.365610000000004"/>
    <n v="21.463930000000001"/>
    <n v="98.365610000000004"/>
    <n v="21.463930000000001"/>
    <n v="98.365610000000004"/>
    <n v="21.463930000000001"/>
    <n v="611.44929999999999"/>
    <n v="176474.7"/>
    <n v="60243.48"/>
    <n v="422"/>
    <n v="1.8879739999999999E-2"/>
    <n v="258340900"/>
    <n v="0.51708310000000002"/>
  </r>
  <r>
    <n v="526"/>
    <s v="080362-R5"/>
    <s v="Cicer arietinum"/>
    <x v="2"/>
    <x v="2"/>
    <n v="5"/>
    <s v="SI"/>
    <n v="2"/>
    <n v="22"/>
    <d v="2020-05-22T11:44:50"/>
    <x v="6"/>
    <n v="151409"/>
    <s v="RGB_Side_Far_0"/>
    <n v="15149"/>
    <n v="227403000"/>
    <n v="79201490"/>
    <n v="0.99089649999999996"/>
    <n v="0.34511629999999999"/>
    <n v="2.8711959999999999"/>
    <n v="15149"/>
    <n v="1"/>
    <n v="0"/>
    <n v="0"/>
    <n v="8293"/>
    <n v="4539.8280000000004"/>
    <n v="0.54742880000000005"/>
    <n v="443.76569999999998"/>
    <n v="15456.3"/>
    <n v="-8.4345529999999993"/>
    <n v="1209.58"/>
    <n v="2823.4989999999998"/>
    <n v="0.1314014"/>
    <n v="115288"/>
    <n v="1260.943"/>
    <n v="0.2336406"/>
    <n v="421"/>
    <n v="408"/>
    <n v="14857"/>
    <n v="0.98072479999999995"/>
    <n v="459"/>
    <n v="0"/>
    <n v="81.548159999999996"/>
    <n v="24.849799999999998"/>
    <n v="81.548159999999996"/>
    <n v="24.849799999999998"/>
    <n v="81.548159999999996"/>
    <n v="24.849799999999998"/>
    <n v="443.8014"/>
    <n v="136640.5"/>
    <n v="15769.83"/>
    <n v="292"/>
    <n v="1.9275199999999999E-2"/>
    <n v="306604500"/>
    <n v="1.3360129999999999"/>
    <s v="RGB_Side_Far_4"/>
    <n v="16010"/>
    <n v="206093400"/>
    <n v="91672690"/>
    <n v="0.80404699999999996"/>
    <n v="0.3576492"/>
    <n v="2.2481439999999999"/>
    <n v="16010"/>
    <n v="1"/>
    <n v="0"/>
    <n v="0"/>
    <n v="8997"/>
    <n v="5055.9660000000003"/>
    <n v="0.5619613"/>
    <n v="434.0138"/>
    <n v="22490.94"/>
    <n v="-3.129696"/>
    <n v="1183.876"/>
    <n v="2825.8119999999999"/>
    <n v="0.13574929999999999"/>
    <n v="117938"/>
    <n v="1266.1780000000001"/>
    <n v="0.1476586"/>
    <n v="372"/>
    <n v="415"/>
    <n v="15628"/>
    <n v="0.97613989999999995"/>
    <n v="464"/>
    <n v="0"/>
    <n v="81.810429999999997"/>
    <n v="25.157309999999999"/>
    <n v="81.810429999999997"/>
    <n v="25.157309999999999"/>
    <n v="81.810429999999997"/>
    <n v="25.157309999999999"/>
    <n v="442.37970000000001"/>
    <n v="153409.29999999999"/>
    <n v="31595.39"/>
    <n v="382"/>
    <n v="2.386009E-2"/>
    <n v="297766100"/>
    <n v="1.1616960000000001"/>
    <s v="RGB_Side_Lower_0"/>
    <n v="30282"/>
    <n v="571813600"/>
    <n v="102667400"/>
    <n v="0.62357030000000002"/>
    <n v="0.1119602"/>
    <n v="5.5695730000000001"/>
    <n v="11608"/>
    <n v="0.38333"/>
    <n v="18674"/>
    <n v="0.61667000000000005"/>
    <n v="5190"/>
    <n v="889.5086"/>
    <n v="0.17138890000000001"/>
    <n v="565.60770000000002"/>
    <n v="14103.97"/>
    <n v="-3.1035720000000002"/>
    <n v="1018.897"/>
    <n v="2840.0729999999999"/>
    <n v="0.25019419999999998"/>
    <n v="121034"/>
    <n v="1415.4269999999999"/>
    <n v="0.48381239999999998"/>
    <n v="555"/>
    <n v="411"/>
    <n v="30239"/>
    <n v="0.99858000000000002"/>
    <n v="153"/>
    <n v="257"/>
    <n v="92.023150000000001"/>
    <n v="20.848269999999999"/>
    <n v="92.023150000000001"/>
    <n v="20.848269999999999"/>
    <n v="92.023150000000001"/>
    <n v="20.848269999999999"/>
    <n v="565.6078"/>
    <n v="160497.5"/>
    <n v="6568.9859999999999"/>
    <n v="43"/>
    <n v="1.4199849999999999E-3"/>
    <n v="674481100"/>
    <n v="0.73553040000000003"/>
    <s v="RGB_Side_Lower_4"/>
    <n v="31245"/>
    <n v="447678000"/>
    <n v="157166100"/>
    <n v="0.458569"/>
    <n v="0.16098960000000001"/>
    <n v="2.8484379999999998"/>
    <n v="14177"/>
    <n v="0.45373659999999999"/>
    <n v="17068"/>
    <n v="0.54626339999999995"/>
    <n v="7255"/>
    <n v="1684.59"/>
    <n v="0.23219719999999999"/>
    <n v="468.10680000000002"/>
    <n v="13808.71"/>
    <n v="4.0073999999999996"/>
    <n v="991.74900000000002"/>
    <n v="2825.8069999999998"/>
    <n v="0.27688420000000002"/>
    <n v="112845"/>
    <n v="1297.347"/>
    <n v="0.2306964"/>
    <n v="469"/>
    <n v="392"/>
    <n v="31132"/>
    <n v="0.99638340000000003"/>
    <n v="135"/>
    <n v="256"/>
    <n v="90.778689999999997"/>
    <n v="22.0395"/>
    <n v="90.778689999999997"/>
    <n v="22.0395"/>
    <n v="90.778689999999997"/>
    <n v="22.0395"/>
    <n v="476.56509999999997"/>
    <n v="150242.4"/>
    <n v="6102.75"/>
    <n v="113"/>
    <n v="3.616579E-3"/>
    <n v="604844100"/>
    <n v="0.61955859999999996"/>
    <s v="RGB_Side_Upper_0"/>
    <n v="13037"/>
    <n v="41406010"/>
    <n v="13584350"/>
    <n v="0.24361730000000001"/>
    <n v="7.9925179999999998E-2"/>
    <n v="3.0480659999999999"/>
    <n v="13037"/>
    <n v="1"/>
    <n v="0"/>
    <n v="0"/>
    <n v="2620"/>
    <n v="526.53219999999999"/>
    <n v="0.20096649999999999"/>
    <n v="249.6097"/>
    <n v="659.7056"/>
    <n v="13.2547"/>
    <n v="1274.5930000000001"/>
    <n v="2501.0079999999998"/>
    <n v="0.39640599999999998"/>
    <n v="32888"/>
    <n v="702.25239999999997"/>
    <n v="0.25597219999999998"/>
    <n v="248"/>
    <n v="208"/>
    <n v="12939"/>
    <n v="0.992483"/>
    <n v="262"/>
    <n v="0"/>
    <n v="91.786529999999999"/>
    <n v="18.140709999999999"/>
    <n v="91.786529999999999"/>
    <n v="18.140709999999999"/>
    <n v="91.786529999999999"/>
    <n v="18.140709999999999"/>
    <n v="257.90660000000003"/>
    <n v="41444.25"/>
    <n v="33.382800000000003"/>
    <n v="98"/>
    <n v="7.5170669999999997E-3"/>
    <n v="54990360"/>
    <n v="0.32354240000000001"/>
    <s v="RGB_Side_Upper_4"/>
    <n v="13423"/>
    <n v="48192250"/>
    <n v="16053650"/>
    <n v="0.26747179999999998"/>
    <n v="8.9099349999999994E-2"/>
    <n v="3.0019499999999999"/>
    <n v="13423"/>
    <n v="1"/>
    <n v="0"/>
    <n v="0"/>
    <n v="3082"/>
    <n v="707.6454"/>
    <n v="0.2296059"/>
    <n v="279.01429999999999"/>
    <n v="621.37469999999996"/>
    <n v="15.158160000000001"/>
    <n v="1268.539"/>
    <n v="2480.944"/>
    <n v="0.4205991"/>
    <n v="31914"/>
    <n v="714.13289999999995"/>
    <n v="0.25024370000000001"/>
    <n v="239"/>
    <n v="210"/>
    <n v="13304"/>
    <n v="0.99113459999999998"/>
    <n v="267"/>
    <n v="0"/>
    <n v="90.426509999999993"/>
    <n v="17.95797"/>
    <n v="90.426509999999993"/>
    <n v="17.95797"/>
    <n v="90.426509999999993"/>
    <n v="17.95797"/>
    <n v="279.01459999999997"/>
    <n v="43211.27"/>
    <n v="28.76455"/>
    <n v="119"/>
    <n v="8.8653810000000003E-3"/>
    <n v="64245900"/>
    <n v="0.35657119999999998"/>
    <s v="RGB_TV"/>
    <n v="32263"/>
    <n v="223319300"/>
    <n v="158629600"/>
    <n v="0.21454419999999999"/>
    <n v="0.15239639999999999"/>
    <n v="1.4078029999999999"/>
    <n v="6802"/>
    <n v="1434.0640000000001"/>
    <n v="0.21082970000000001"/>
    <n v="576.37840000000006"/>
    <n v="419.7056"/>
    <n v="4.7213029999999998"/>
    <n v="1594.7139999999999"/>
    <n v="1276.6010000000001"/>
    <n v="0.2367475"/>
    <n v="136276"/>
    <n v="1542.1590000000001"/>
    <n v="2.8685269999999999E-2"/>
    <n v="544"/>
    <n v="338"/>
    <n v="31859"/>
    <n v="0.98747790000000002"/>
    <n v="364.80270000000002"/>
    <n v="99.529889999999995"/>
    <n v="19.639579999999999"/>
    <n v="99.529889999999995"/>
    <n v="19.639579999999999"/>
    <n v="99.529889999999995"/>
    <n v="19.639579999999999"/>
    <n v="589.80160000000001"/>
    <n v="182249.5"/>
    <n v="5.4599019999999996"/>
    <n v="404"/>
    <n v="1.252208E-2"/>
    <n v="381948900"/>
    <n v="0.36694060000000001"/>
  </r>
  <r>
    <n v="527"/>
    <s v="080361-R5"/>
    <s v="Cicer arietinum"/>
    <x v="0"/>
    <x v="0"/>
    <n v="5"/>
    <s v="SI"/>
    <n v="2"/>
    <n v="21"/>
    <d v="2020-05-22T11:46:47"/>
    <x v="6"/>
    <n v="233413"/>
    <s v="RGB_Side_Far_0"/>
    <n v="26450"/>
    <n v="500549200"/>
    <n v="205478200"/>
    <n v="0.71547660000000002"/>
    <n v="0.2937071"/>
    <n v="2.4360210000000002"/>
    <n v="26450"/>
    <n v="1"/>
    <n v="0"/>
    <n v="0"/>
    <n v="13715"/>
    <n v="7111.5780000000004"/>
    <n v="0.51852549999999997"/>
    <n v="628.00710000000004"/>
    <n v="31759.34"/>
    <n v="5.3945470000000002"/>
    <n v="1255.827"/>
    <n v="2869.5909999999999"/>
    <n v="0.17272789999999999"/>
    <n v="153131"/>
    <n v="1545.8309999999999"/>
    <n v="0.17466660000000001"/>
    <n v="629"/>
    <n v="390"/>
    <n v="25918"/>
    <n v="0.97988660000000005"/>
    <n v="442"/>
    <n v="0"/>
    <n v="81.891270000000006"/>
    <n v="23.488250000000001"/>
    <n v="81.891270000000006"/>
    <n v="23.488250000000001"/>
    <n v="81.891270000000006"/>
    <n v="23.488250000000001"/>
    <n v="628.00729999999999"/>
    <n v="215011.6"/>
    <n v="38134.43"/>
    <n v="532"/>
    <n v="2.011342E-2"/>
    <n v="706027500"/>
    <n v="1.0091840000000001"/>
    <s v="RGB_Side_Far_4"/>
    <n v="24281"/>
    <n v="371815700"/>
    <n v="183167000"/>
    <n v="0.63065899999999997"/>
    <n v="0.31068050000000003"/>
    <n v="2.029928"/>
    <n v="24281"/>
    <n v="1"/>
    <n v="0"/>
    <n v="0"/>
    <n v="11790"/>
    <n v="5724.81"/>
    <n v="0.48556490000000002"/>
    <n v="659.7242"/>
    <n v="6643.0829999999996"/>
    <n v="-5.2445529999999998"/>
    <n v="1258.135"/>
    <n v="2865.7739999999999"/>
    <n v="0.15842600000000001"/>
    <n v="153264"/>
    <n v="1592.403"/>
    <n v="0.11554440000000001"/>
    <n v="657"/>
    <n v="386"/>
    <n v="23825"/>
    <n v="0.98121990000000003"/>
    <n v="438"/>
    <n v="0"/>
    <n v="81.879080000000002"/>
    <n v="22.510590000000001"/>
    <n v="81.879080000000002"/>
    <n v="22.510590000000001"/>
    <n v="81.879080000000002"/>
    <n v="22.510590000000001"/>
    <n v="659.72439999999995"/>
    <n v="224625.9"/>
    <n v="1817.4929999999999"/>
    <n v="456"/>
    <n v="1.8780120000000001E-2"/>
    <n v="554982700"/>
    <n v="0.9413395"/>
    <s v="RGB_Side_Lower_0"/>
    <n v="51329"/>
    <n v="972938200"/>
    <n v="578690900"/>
    <n v="0.36928329999999998"/>
    <n v="0.2196448"/>
    <n v="1.6812750000000001"/>
    <n v="15658"/>
    <n v="0.30505169999999998"/>
    <n v="35671"/>
    <n v="0.69494829999999996"/>
    <n v="10659"/>
    <n v="2213.4520000000002"/>
    <n v="0.20766039999999999"/>
    <n v="561.26289999999995"/>
    <n v="41451.78"/>
    <n v="-11.6553"/>
    <n v="1009.362"/>
    <n v="2842.6"/>
    <n v="0.26419160000000003"/>
    <n v="194287"/>
    <n v="1666.797"/>
    <n v="6.4559740000000004E-2"/>
    <n v="555"/>
    <n v="480"/>
    <n v="51263"/>
    <n v="0.99871410000000005"/>
    <n v="216"/>
    <n v="263"/>
    <n v="89.579830000000001"/>
    <n v="20.756080000000001"/>
    <n v="89.579830000000001"/>
    <n v="20.756080000000001"/>
    <n v="89.579830000000001"/>
    <n v="20.756080000000001"/>
    <n v="588.69849999999997"/>
    <n v="263498.5"/>
    <n v="33475.230000000003"/>
    <n v="66"/>
    <n v="1.285823E-3"/>
    <n v="1551629000"/>
    <n v="0.58892820000000001"/>
    <s v="RGB_Side_Lower_4"/>
    <n v="46938"/>
    <n v="965674200"/>
    <n v="532379800"/>
    <n v="0.43831009999999998"/>
    <n v="0.241642"/>
    <n v="1.813882"/>
    <n v="12347"/>
    <n v="0.26304909999999998"/>
    <n v="34591"/>
    <n v="0.73695089999999996"/>
    <n v="10815"/>
    <n v="2491.8879999999999"/>
    <n v="0.23041030000000001"/>
    <n v="632.21040000000005"/>
    <n v="30248.41"/>
    <n v="-9.0134039999999995"/>
    <n v="1015.183"/>
    <n v="2843.7449999999999"/>
    <n v="0.23247219999999999"/>
    <n v="201908"/>
    <n v="1729.1869999999999"/>
    <n v="8.3658730000000001E-2"/>
    <n v="628"/>
    <n v="509"/>
    <n v="46849"/>
    <n v="0.99810390000000004"/>
    <n v="209"/>
    <n v="299"/>
    <n v="88.353849999999994"/>
    <n v="20.336169999999999"/>
    <n v="88.353849999999994"/>
    <n v="20.336169999999999"/>
    <n v="88.353849999999994"/>
    <n v="20.336169999999999"/>
    <n v="632.36680000000001"/>
    <n v="266490.09999999998"/>
    <n v="19493.09"/>
    <n v="89"/>
    <n v="1.896118E-3"/>
    <n v="1498054000"/>
    <n v="0.67995209999999995"/>
    <s v="RGB_Side_Upper_0"/>
    <n v="19670"/>
    <n v="156770000"/>
    <n v="56824230"/>
    <n v="0.40518579999999998"/>
    <n v="0.1468672"/>
    <n v="2.758858"/>
    <n v="18957"/>
    <n v="0.96375189999999999"/>
    <n v="713"/>
    <n v="3.6248099999999998E-2"/>
    <n v="5315"/>
    <n v="1436.1579999999999"/>
    <n v="0.27020840000000002"/>
    <n v="407.60399999999998"/>
    <n v="5572.7179999999998"/>
    <n v="-6.8072489999999997"/>
    <n v="1316.222"/>
    <n v="2504.366"/>
    <n v="0.25522250000000002"/>
    <n v="77070"/>
    <n v="1077.1320000000001"/>
    <n v="0.21895239999999999"/>
    <n v="381"/>
    <n v="345"/>
    <n v="19557"/>
    <n v="0.99425520000000001"/>
    <n v="297"/>
    <n v="47"/>
    <n v="89.812299999999993"/>
    <n v="16.8825"/>
    <n v="89.812299999999993"/>
    <n v="16.8825"/>
    <n v="89.812299999999993"/>
    <n v="16.8825"/>
    <n v="407.60419999999999"/>
    <n v="92197.95"/>
    <n v="1578.81"/>
    <n v="113"/>
    <n v="5.7447890000000001E-3"/>
    <n v="213594200"/>
    <n v="0.55205300000000002"/>
    <s v="RGB_Side_Upper_4"/>
    <n v="20222"/>
    <n v="154971100"/>
    <n v="49166320"/>
    <n v="0.37896790000000002"/>
    <n v="0.1202319"/>
    <n v="3.1519759999999999"/>
    <n v="19467"/>
    <n v="0.96266439999999998"/>
    <n v="755"/>
    <n v="3.7335569999999998E-2"/>
    <n v="5523"/>
    <n v="1508.433"/>
    <n v="0.27311839999999998"/>
    <n v="394.62889999999999"/>
    <n v="4637.1980000000003"/>
    <n v="-7.4142989999999998"/>
    <n v="1318.79"/>
    <n v="2509.4110000000001"/>
    <n v="0.27921679999999999"/>
    <n v="72424"/>
    <n v="1046.6099999999999"/>
    <n v="0.2686366"/>
    <n v="293"/>
    <n v="322"/>
    <n v="20060"/>
    <n v="0.99198889999999995"/>
    <n v="289"/>
    <n v="32"/>
    <n v="89.399709999999999"/>
    <n v="17.866499999999998"/>
    <n v="89.399709999999999"/>
    <n v="17.866499999999998"/>
    <n v="89.399709999999999"/>
    <n v="17.866499999999998"/>
    <n v="394.62920000000003"/>
    <n v="82690.66"/>
    <n v="1063.377"/>
    <n v="162"/>
    <n v="8.0110770000000001E-3"/>
    <n v="204137400"/>
    <n v="0.49919980000000003"/>
    <s v="RGB_TV"/>
    <n v="44523"/>
    <n v="645652200"/>
    <n v="193469100"/>
    <n v="0.32570900000000003"/>
    <n v="9.7598400000000002E-2"/>
    <n v="3.337237"/>
    <n v="10483"/>
    <n v="2468.2359999999999"/>
    <n v="0.2354513"/>
    <n v="628.37249999999995"/>
    <n v="84532.57"/>
    <n v="0.36502770000000001"/>
    <n v="1634.204"/>
    <n v="1208.6969999999999"/>
    <n v="0.29740090000000002"/>
    <n v="149707"/>
    <n v="1554.3440000000001"/>
    <n v="0.29038839999999999"/>
    <n v="625"/>
    <n v="330"/>
    <n v="44013"/>
    <n v="0.98854520000000001"/>
    <n v="355.53480000000002"/>
    <n v="97.905940000000001"/>
    <n v="19.360330000000001"/>
    <n v="97.905940000000001"/>
    <n v="19.360330000000001"/>
    <n v="97.905940000000001"/>
    <n v="19.360330000000001"/>
    <n v="628.37270000000001"/>
    <n v="184993.1"/>
    <n v="160495.79999999999"/>
    <n v="510"/>
    <n v="1.145475E-2"/>
    <n v="839121200"/>
    <n v="0.4233074"/>
  </r>
  <r>
    <n v="528"/>
    <s v="080390-R5"/>
    <s v="Cicer arietinum"/>
    <x v="3"/>
    <x v="0"/>
    <n v="5"/>
    <s v="SI"/>
    <n v="3"/>
    <n v="25"/>
    <d v="2020-05-22T11:48:44"/>
    <x v="6"/>
    <n v="139417"/>
    <s v="RGB_Side_Far_0"/>
    <n v="13750"/>
    <n v="232446500"/>
    <n v="67807450"/>
    <n v="1.2294689999999999"/>
    <n v="0.358651"/>
    <n v="3.4280369999999998"/>
    <n v="13750"/>
    <n v="1"/>
    <n v="0"/>
    <n v="0"/>
    <n v="7859"/>
    <n v="4491.9179999999997"/>
    <n v="0.57156370000000001"/>
    <n v="482.56189999999998"/>
    <n v="29382.33"/>
    <n v="1.2266060000000001"/>
    <n v="1248.856"/>
    <n v="2773.5569999999998"/>
    <n v="0.1185876"/>
    <n v="115948"/>
    <n v="1281.8710000000001"/>
    <n v="0.30066870000000001"/>
    <n v="379"/>
    <n v="473"/>
    <n v="13379"/>
    <n v="0.97301820000000006"/>
    <n v="524"/>
    <n v="0"/>
    <n v="81.646320000000003"/>
    <n v="25.358529999999998"/>
    <n v="81.646320000000003"/>
    <n v="25.358529999999998"/>
    <n v="81.646320000000003"/>
    <n v="25.358529999999998"/>
    <n v="482.56209999999999"/>
    <n v="149166.70000000001"/>
    <n v="62787.02"/>
    <n v="371"/>
    <n v="2.698182E-2"/>
    <n v="300253900"/>
    <n v="1.58812"/>
    <s v="RGB_Side_Far_4"/>
    <n v="13391"/>
    <n v="223455500"/>
    <n v="53461470"/>
    <n v="1.246135"/>
    <n v="0.29813630000000002"/>
    <n v="4.1797490000000002"/>
    <n v="13391"/>
    <n v="1"/>
    <n v="0"/>
    <n v="0"/>
    <n v="7607"/>
    <n v="4321.2939999999999"/>
    <n v="0.56806809999999996"/>
    <n v="473.15219999999999"/>
    <n v="5161.7560000000003"/>
    <n v="-3.2605749999999998"/>
    <n v="1307.1479999999999"/>
    <n v="2764.848"/>
    <n v="0.12828590000000001"/>
    <n v="104384"/>
    <n v="1260.154"/>
    <n v="0.37684980000000001"/>
    <n v="380"/>
    <n v="474"/>
    <n v="13106"/>
    <n v="0.97871699999999995"/>
    <n v="525"/>
    <n v="0"/>
    <n v="81.174220000000005"/>
    <n v="24.319099999999999"/>
    <n v="81.174220000000005"/>
    <n v="24.319099999999999"/>
    <n v="81.174220000000005"/>
    <n v="24.319099999999999"/>
    <n v="473.50700000000001"/>
    <n v="128440.1"/>
    <n v="1989.674"/>
    <n v="285"/>
    <n v="2.1282949999999998E-2"/>
    <n v="276917000"/>
    <n v="1.5442709999999999"/>
    <s v="RGB_Side_Lower_0"/>
    <n v="30019"/>
    <n v="713757900"/>
    <n v="183773700"/>
    <n v="0.79206069999999995"/>
    <n v="0.20393459999999999"/>
    <n v="3.8838949999999999"/>
    <n v="17237"/>
    <n v="0.57420300000000002"/>
    <n v="12782"/>
    <n v="0.42579699999999998"/>
    <n v="7470"/>
    <n v="1858.8530000000001"/>
    <n v="0.24884239999999999"/>
    <n v="594.50819999999999"/>
    <n v="33613.67"/>
    <n v="-8.4636870000000002"/>
    <n v="956.61069999999995"/>
    <n v="2741.1190000000001"/>
    <n v="0.19027669999999999"/>
    <n v="157765"/>
    <n v="1512.1569999999999"/>
    <n v="0.34867939999999997"/>
    <n v="409"/>
    <n v="568"/>
    <n v="29990"/>
    <n v="0.99903390000000003"/>
    <n v="314"/>
    <n v="253"/>
    <n v="94.023579999999995"/>
    <n v="18.68224"/>
    <n v="94.023579999999995"/>
    <n v="18.68224"/>
    <n v="94.023579999999995"/>
    <n v="18.68224"/>
    <n v="594.50840000000005"/>
    <n v="212848"/>
    <n v="37638.79"/>
    <n v="29"/>
    <n v="9.6605490000000003E-4"/>
    <n v="897531600"/>
    <n v="0.99599530000000003"/>
    <s v="RGB_Side_Lower_4"/>
    <n v="26529"/>
    <n v="674711500"/>
    <n v="150678000"/>
    <n v="0.95868589999999998"/>
    <n v="0.2140957"/>
    <n v="4.4778380000000002"/>
    <n v="16439"/>
    <n v="0.61966149999999998"/>
    <n v="10090"/>
    <n v="0.38033850000000002"/>
    <n v="7023"/>
    <n v="1859.193"/>
    <n v="0.2647292"/>
    <n v="607.322"/>
    <n v="22013.7"/>
    <n v="1.1222080000000001"/>
    <n v="1010.122"/>
    <n v="2728.0189999999998"/>
    <n v="0.17227300000000001"/>
    <n v="153994"/>
    <n v="1513.376"/>
    <n v="0.40308850000000002"/>
    <n v="385"/>
    <n v="600"/>
    <n v="26476"/>
    <n v="0.99800219999999995"/>
    <n v="334"/>
    <n v="265"/>
    <n v="92.300539999999998"/>
    <n v="19.53603"/>
    <n v="92.300539999999998"/>
    <n v="19.53603"/>
    <n v="92.300539999999998"/>
    <n v="19.53603"/>
    <n v="607.32209999999998"/>
    <n v="215340.2"/>
    <n v="18266.919999999998"/>
    <n v="53"/>
    <n v="1.9978140000000001E-3"/>
    <n v="825389400"/>
    <n v="1.172782"/>
    <s v="RGB_Side_Upper_0"/>
    <n v="12749"/>
    <n v="98586960"/>
    <n v="27247660"/>
    <n v="0.6065509"/>
    <n v="0.16763980000000001"/>
    <n v="3.6181809999999999"/>
    <n v="12749"/>
    <n v="1"/>
    <n v="0"/>
    <n v="0"/>
    <n v="4451"/>
    <n v="1553.9570000000001"/>
    <n v="0.34912539999999997"/>
    <n v="349.2921"/>
    <n v="3650.0569999999998"/>
    <n v="-3.7527590000000002"/>
    <n v="1370.174"/>
    <n v="2417.9409999999998"/>
    <n v="0.25333840000000002"/>
    <n v="50324"/>
    <n v="870.69269999999995"/>
    <n v="0.32140849999999999"/>
    <n v="238"/>
    <n v="345"/>
    <n v="12606"/>
    <n v="0.98878339999999998"/>
    <n v="392"/>
    <n v="0"/>
    <n v="91.094359999999995"/>
    <n v="18.00976"/>
    <n v="91.094359999999995"/>
    <n v="18.00976"/>
    <n v="91.094359999999995"/>
    <n v="18.00976"/>
    <n v="349.29239999999999"/>
    <n v="67627.14"/>
    <n v="1045.0170000000001"/>
    <n v="143"/>
    <n v="1.121657E-2"/>
    <n v="125834600"/>
    <n v="0.77419070000000001"/>
    <s v="RGB_Side_Upper_4"/>
    <n v="12478"/>
    <n v="96140080"/>
    <n v="23530530"/>
    <n v="0.61746809999999996"/>
    <n v="0.15112690000000001"/>
    <n v="4.0857599999999996"/>
    <n v="12478"/>
    <n v="1"/>
    <n v="0"/>
    <n v="0"/>
    <n v="4122"/>
    <n v="1361.6669999999999"/>
    <n v="0.33034140000000001"/>
    <n v="345.0985"/>
    <n v="3504.3330000000001"/>
    <n v="-7.4065630000000002"/>
    <n v="1395.8219999999999"/>
    <n v="2441.7040000000002"/>
    <n v="0.27150879999999999"/>
    <n v="45958"/>
    <n v="850.34609999999998"/>
    <n v="0.36813960000000001"/>
    <n v="228"/>
    <n v="313"/>
    <n v="12357"/>
    <n v="0.99030289999999999"/>
    <n v="360"/>
    <n v="0"/>
    <n v="91.221590000000006"/>
    <n v="17.92296"/>
    <n v="91.221590000000006"/>
    <n v="17.92296"/>
    <n v="91.221590000000006"/>
    <n v="17.92296"/>
    <n v="345.09879999999998"/>
    <n v="65066.31"/>
    <n v="984.16030000000001"/>
    <n v="121"/>
    <n v="9.6970670000000002E-3"/>
    <n v="119670600"/>
    <n v="0.76859500000000003"/>
    <s v="RGB_TV"/>
    <n v="30501"/>
    <n v="287594600"/>
    <n v="207543900"/>
    <n v="0.30913810000000003"/>
    <n v="0.22309090000000001"/>
    <n v="1.385705"/>
    <n v="7780"/>
    <n v="1984.473"/>
    <n v="0.25507360000000001"/>
    <n v="1539.4"/>
    <n v="9553.8369999999995"/>
    <n v="0.48720029999999998"/>
    <n v="1622.5909999999999"/>
    <n v="1093.7349999999999"/>
    <n v="9.1907580000000003E-2"/>
    <n v="331866"/>
    <n v="3330.08"/>
    <n v="2.613824E-2"/>
    <n v="1529"/>
    <n v="495"/>
    <n v="30170"/>
    <n v="0.98914789999999997"/>
    <n v="1186.8820000000001"/>
    <n v="102.6917"/>
    <n v="20.338619999999999"/>
    <n v="102.6917"/>
    <n v="20.338619999999999"/>
    <n v="102.6917"/>
    <n v="20.338619999999999"/>
    <n v="1539.4010000000001"/>
    <n v="596399.80000000005"/>
    <n v="2992.5509999999999"/>
    <n v="331"/>
    <n v="1.08521E-2"/>
    <n v="495138500"/>
    <n v="0.53222899999999995"/>
  </r>
  <r>
    <n v="529"/>
    <s v="080389-R5"/>
    <s v="Cicer arietinum"/>
    <x v="4"/>
    <x v="0"/>
    <n v="5"/>
    <s v="SI"/>
    <n v="3"/>
    <n v="24"/>
    <d v="2020-05-22T11:50:41"/>
    <x v="6"/>
    <n v="128399"/>
    <s v="RGB_Side_Far_0"/>
    <n v="11580"/>
    <n v="200623100"/>
    <n v="13990970"/>
    <n v="1.496111"/>
    <n v="0.1043351"/>
    <n v="14.33948"/>
    <n v="11580"/>
    <n v="1"/>
    <n v="0"/>
    <n v="0"/>
    <n v="6761"/>
    <n v="3947.42"/>
    <n v="0.58385149999999997"/>
    <n v="456.4778"/>
    <n v="8158.9489999999996"/>
    <n v="1.5506690000000001"/>
    <n v="1331.2950000000001"/>
    <n v="2812.6190000000001"/>
    <n v="0.17636309999999999"/>
    <n v="65660"/>
    <n v="1071.6279999999999"/>
    <n v="0.75623450000000003"/>
    <n v="293"/>
    <n v="427"/>
    <n v="11286"/>
    <n v="0.97461140000000002"/>
    <n v="477"/>
    <n v="0"/>
    <n v="82.956209999999999"/>
    <n v="26.39884"/>
    <n v="82.956209999999999"/>
    <n v="26.39884"/>
    <n v="82.956209999999999"/>
    <n v="26.39884"/>
    <n v="456.47800000000001"/>
    <n v="79896.41"/>
    <n v="5748.5709999999999"/>
    <n v="294"/>
    <n v="2.5388600000000001E-2"/>
    <n v="214614100"/>
    <n v="1.600446"/>
    <s v="RGB_Side_Far_4"/>
    <n v="11658"/>
    <n v="213610100"/>
    <n v="6749469"/>
    <n v="1.571715"/>
    <n v="4.9661690000000001E-2"/>
    <n v="31.648440000000001"/>
    <n v="11658"/>
    <n v="1"/>
    <n v="0"/>
    <n v="0"/>
    <n v="6732"/>
    <n v="3887.444"/>
    <n v="0.57745749999999996"/>
    <n v="479.28699999999998"/>
    <n v="4070.6390000000001"/>
    <n v="0.49405579999999999"/>
    <n v="1317.0450000000001"/>
    <n v="2819.4920000000002"/>
    <n v="0.2220106"/>
    <n v="52511"/>
    <n v="1077.538"/>
    <n v="0.8812352"/>
    <n v="305"/>
    <n v="416"/>
    <n v="11376"/>
    <n v="0.97581059999999997"/>
    <n v="467"/>
    <n v="0"/>
    <n v="83.749359999999996"/>
    <n v="24.992090000000001"/>
    <n v="83.749359999999996"/>
    <n v="24.992090000000001"/>
    <n v="83.749359999999996"/>
    <n v="24.992090000000001"/>
    <n v="479.28719999999998"/>
    <n v="60553.89"/>
    <n v="1421.35"/>
    <n v="282"/>
    <n v="2.41894E-2"/>
    <n v="220359600"/>
    <n v="1.6213770000000001"/>
    <s v="RGB_Side_Lower_0"/>
    <n v="29993"/>
    <n v="739676200"/>
    <n v="162357500"/>
    <n v="0.82224609999999998"/>
    <n v="0.18048149999999999"/>
    <n v="4.5558480000000001"/>
    <n v="11594"/>
    <n v="0.38655689999999998"/>
    <n v="18399"/>
    <n v="0.61344310000000002"/>
    <n v="8280"/>
    <n v="2285.8130000000001"/>
    <n v="0.27606439999999999"/>
    <n v="566.87210000000005"/>
    <n v="12115.48"/>
    <n v="-12.132860000000001"/>
    <n v="1084.2470000000001"/>
    <n v="2826.5509999999999"/>
    <n v="0.2091037"/>
    <n v="143436"/>
    <n v="1440.89"/>
    <n v="0.40962419999999999"/>
    <n v="392"/>
    <n v="561"/>
    <n v="29944"/>
    <n v="0.99836630000000004"/>
    <n v="255"/>
    <n v="305"/>
    <n v="94.096729999999994"/>
    <n v="21.039359999999999"/>
    <n v="94.096729999999994"/>
    <n v="21.039359999999999"/>
    <n v="94.096729999999994"/>
    <n v="21.039359999999999"/>
    <n v="566.8723"/>
    <n v="180042.9"/>
    <n v="4893.973"/>
    <n v="49"/>
    <n v="1.633715E-3"/>
    <n v="902033800"/>
    <n v="1.0027280000000001"/>
    <s v="RGB_Side_Lower_4"/>
    <n v="26980"/>
    <n v="700395200"/>
    <n v="76121750"/>
    <n v="0.96218649999999994"/>
    <n v="0.1045743"/>
    <n v="9.2009860000000003"/>
    <n v="9895"/>
    <n v="0.3667532"/>
    <n v="17085"/>
    <n v="0.6332468"/>
    <n v="6607"/>
    <n v="1617.9559999999999"/>
    <n v="0.24488509999999999"/>
    <n v="575.85590000000002"/>
    <n v="14858.75"/>
    <n v="-13.83638"/>
    <n v="1087.443"/>
    <n v="2840.962"/>
    <n v="0.2381036"/>
    <n v="113312"/>
    <n v="1365.5609999999999"/>
    <n v="0.64632029999999996"/>
    <n v="339"/>
    <n v="533"/>
    <n v="26933"/>
    <n v="0.99825799999999998"/>
    <n v="227"/>
    <n v="305"/>
    <n v="94.341999999999999"/>
    <n v="22.896909999999998"/>
    <n v="94.341999999999999"/>
    <n v="22.896909999999998"/>
    <n v="94.341999999999999"/>
    <n v="22.896909999999998"/>
    <n v="575.85609999999997"/>
    <n v="155576.9"/>
    <n v="8183.1930000000002"/>
    <n v="47"/>
    <n v="1.742031E-3"/>
    <n v="776516900"/>
    <n v="1.0667610000000001"/>
    <s v="RGB_Side_Upper_0"/>
    <n v="11867"/>
    <n v="69797220"/>
    <n v="7197780"/>
    <n v="0.49562850000000003"/>
    <n v="5.111127E-2"/>
    <n v="9.6970489999999998"/>
    <n v="11867"/>
    <n v="1"/>
    <n v="0"/>
    <n v="0"/>
    <n v="3154"/>
    <n v="838.2672"/>
    <n v="0.26577899999999999"/>
    <n v="302.20030000000003"/>
    <n v="14158.97"/>
    <n v="4.4395749999999996"/>
    <n v="1338.674"/>
    <n v="2523.0030000000002"/>
    <n v="0.42377599999999999"/>
    <n v="28003"/>
    <n v="700.61199999999997"/>
    <n v="0.66102190000000005"/>
    <n v="244"/>
    <n v="221"/>
    <n v="11768"/>
    <n v="0.99165760000000003"/>
    <n v="231"/>
    <n v="0"/>
    <n v="93.55077"/>
    <n v="21.177569999999999"/>
    <n v="93.55077"/>
    <n v="21.177569999999999"/>
    <n v="93.55077"/>
    <n v="21.177569999999999"/>
    <n v="302.20049999999998"/>
    <n v="36783.85"/>
    <n v="16893.599999999999"/>
    <n v="99"/>
    <n v="8.3424629999999996E-3"/>
    <n v="76995000"/>
    <n v="0.5467398"/>
    <s v="RGB_Side_Upper_4"/>
    <n v="10682"/>
    <n v="53548950"/>
    <n v="3614567"/>
    <n v="0.46929490000000001"/>
    <n v="3.1677520000000001E-2"/>
    <n v="14.81476"/>
    <n v="10682"/>
    <n v="1"/>
    <n v="0"/>
    <n v="0"/>
    <n v="2153"/>
    <n v="433.94580000000002"/>
    <n v="0.20155400000000001"/>
    <n v="270.17959999999999"/>
    <n v="1665.5139999999999"/>
    <n v="0.59607580000000004"/>
    <n v="1317.1769999999999"/>
    <n v="2530.431"/>
    <n v="0.55734110000000003"/>
    <n v="19166"/>
    <n v="622.05319999999995"/>
    <n v="0.76306490000000005"/>
    <n v="254"/>
    <n v="159"/>
    <n v="10595"/>
    <n v="0.99185540000000005"/>
    <n v="189"/>
    <n v="0"/>
    <n v="93.920429999999996"/>
    <n v="20.404389999999999"/>
    <n v="93.920429999999996"/>
    <n v="20.404389999999999"/>
    <n v="93.920429999999996"/>
    <n v="20.404389999999999"/>
    <n v="270.34739999999999"/>
    <n v="23883.52"/>
    <n v="259.6832"/>
    <n v="87"/>
    <n v="8.1445430000000006E-3"/>
    <n v="57163520"/>
    <n v="0.50097239999999998"/>
    <s v="RGB_TV"/>
    <n v="25639"/>
    <n v="173847100"/>
    <n v="101997800"/>
    <n v="0.26446320000000001"/>
    <n v="0.1551631"/>
    <n v="1.70442"/>
    <n v="7127"/>
    <n v="1981.1279999999999"/>
    <n v="0.27797500000000003"/>
    <n v="428.04910000000001"/>
    <n v="819.01430000000005"/>
    <n v="0.51657330000000001"/>
    <n v="1684.279"/>
    <n v="1224.4349999999999"/>
    <n v="0.26258700000000001"/>
    <n v="97640"/>
    <n v="1212.5219999999999"/>
    <n v="6.7844589999999996E-2"/>
    <n v="409"/>
    <n v="363"/>
    <n v="25270"/>
    <n v="0.98560789999999998"/>
    <n v="355.4434"/>
    <n v="100.76130000000001"/>
    <n v="20.399380000000001"/>
    <n v="100.76130000000001"/>
    <n v="20.399380000000001"/>
    <n v="100.76130000000001"/>
    <n v="20.399380000000001"/>
    <n v="437.58679999999998"/>
    <n v="137976.29999999999"/>
    <n v="26.162659999999999"/>
    <n v="369"/>
    <n v="1.4392139999999999E-2"/>
    <n v="275844800"/>
    <n v="0.41962630000000001"/>
  </r>
  <r>
    <n v="530"/>
    <s v="080388-R5"/>
    <s v="Cicer arietinum"/>
    <x v="1"/>
    <x v="1"/>
    <n v="5"/>
    <s v="SI"/>
    <n v="3"/>
    <n v="23"/>
    <d v="2020-05-22T11:52:38"/>
    <x v="6"/>
    <n v="150747"/>
    <s v="RGB_Side_Far_0"/>
    <n v="17635"/>
    <n v="219829900"/>
    <n v="94610570"/>
    <n v="0.7068641"/>
    <n v="0.30422070000000001"/>
    <n v="2.3235239999999999"/>
    <n v="17635"/>
    <n v="1"/>
    <n v="0"/>
    <n v="0"/>
    <n v="9761"/>
    <n v="5402.7290000000003"/>
    <n v="0.55350149999999998"/>
    <n v="435.60759999999999"/>
    <n v="12617.61"/>
    <n v="-3.5205519999999999"/>
    <n v="1153.1220000000001"/>
    <n v="2867.3739999999998"/>
    <n v="0.16067600000000001"/>
    <n v="109755"/>
    <n v="1248.6199999999999"/>
    <n v="0.15858639999999999"/>
    <n v="436"/>
    <n v="413"/>
    <n v="17332"/>
    <n v="0.98281819999999998"/>
    <n v="461"/>
    <n v="0"/>
    <n v="83.200739999999996"/>
    <n v="23.864509999999999"/>
    <n v="83.200739999999996"/>
    <n v="23.864509999999999"/>
    <n v="83.200739999999996"/>
    <n v="23.864509999999999"/>
    <n v="441.05160000000001"/>
    <n v="127240.6"/>
    <n v="9027.73"/>
    <n v="303"/>
    <n v="1.7181740000000001E-2"/>
    <n v="314440500"/>
    <n v="1.011085"/>
    <s v="RGB_Side_Far_4"/>
    <n v="16986"/>
    <n v="206271600"/>
    <n v="120036600"/>
    <n v="0.71491939999999998"/>
    <n v="0.41603649999999998"/>
    <n v="1.7184060000000001"/>
    <n v="16986"/>
    <n v="1"/>
    <n v="0"/>
    <n v="0"/>
    <n v="9243"/>
    <n v="5029.616"/>
    <n v="0.54415400000000003"/>
    <n v="434.30520000000001"/>
    <n v="13247.83"/>
    <n v="-5.5383290000000001"/>
    <n v="1166.819"/>
    <n v="2865.27"/>
    <n v="0.14878859999999999"/>
    <n v="114162"/>
    <n v="1261.2280000000001"/>
    <n v="6.9841089999999995E-2"/>
    <n v="431"/>
    <n v="415"/>
    <n v="16650"/>
    <n v="0.98021899999999995"/>
    <n v="465"/>
    <n v="0"/>
    <n v="82.187100000000001"/>
    <n v="23.5273"/>
    <n v="82.187100000000001"/>
    <n v="23.5273"/>
    <n v="82.187100000000001"/>
    <n v="23.5273"/>
    <n v="445.57749999999999"/>
    <n v="136964.1"/>
    <n v="10332.33"/>
    <n v="336"/>
    <n v="1.9781E-2"/>
    <n v="326308100"/>
    <n v="1.1309560000000001"/>
    <s v="RGB_Side_Lower_0"/>
    <n v="34782"/>
    <n v="434295200"/>
    <n v="161946800"/>
    <n v="0.35898469999999999"/>
    <n v="0.13386390000000001"/>
    <n v="2.6817150000000001"/>
    <n v="8517"/>
    <n v="0.244868"/>
    <n v="26265"/>
    <n v="0.75513200000000003"/>
    <n v="7024"/>
    <n v="1418.451"/>
    <n v="0.2019435"/>
    <n v="456.37270000000001"/>
    <n v="31060.89"/>
    <n v="-2.6227049999999998"/>
    <n v="925.76559999999995"/>
    <n v="2871.373"/>
    <n v="0.31686829999999999"/>
    <n v="109768"/>
    <n v="1255.444"/>
    <n v="0.2086433"/>
    <n v="371"/>
    <n v="451"/>
    <n v="34771"/>
    <n v="0.99968369999999995"/>
    <n v="191"/>
    <n v="259"/>
    <n v="92.768420000000006"/>
    <n v="21.385429999999999"/>
    <n v="92.768420000000006"/>
    <n v="21.385429999999999"/>
    <n v="92.768420000000006"/>
    <n v="21.385429999999999"/>
    <n v="456.4135"/>
    <n v="140426.4"/>
    <n v="27737.89"/>
    <n v="11"/>
    <n v="3.1625549999999999E-4"/>
    <n v="596242000"/>
    <n v="0.49284860000000003"/>
    <s v="RGB_Side_Lower_4"/>
    <n v="30292"/>
    <n v="433485600"/>
    <n v="193102700"/>
    <n v="0.47240969999999999"/>
    <n v="0.21044199999999999"/>
    <n v="2.2448450000000002"/>
    <n v="10106"/>
    <n v="0.33361940000000001"/>
    <n v="20186"/>
    <n v="0.66638059999999999"/>
    <n v="7624"/>
    <n v="1918.836"/>
    <n v="0.25168360000000001"/>
    <n v="468.23610000000002"/>
    <n v="19854.580000000002"/>
    <n v="0.55563709999999999"/>
    <n v="916.24760000000003"/>
    <n v="2841.4969999999998"/>
    <n v="0.24333270000000001"/>
    <n v="124488"/>
    <n v="1332.8910000000001"/>
    <n v="0.1471779"/>
    <n v="444"/>
    <n v="468"/>
    <n v="30276"/>
    <n v="0.99947180000000002"/>
    <n v="214"/>
    <n v="253"/>
    <n v="90.950580000000002"/>
    <n v="19.473109999999998"/>
    <n v="90.950580000000002"/>
    <n v="19.473109999999998"/>
    <n v="90.950580000000002"/>
    <n v="19.473109999999998"/>
    <n v="477.39080000000001"/>
    <n v="146422"/>
    <n v="13013.48"/>
    <n v="16"/>
    <n v="5.2819230000000002E-4"/>
    <n v="626588400"/>
    <n v="0.68285169999999995"/>
    <s v="RGB_Side_Upper_0"/>
    <n v="12499"/>
    <n v="55669030"/>
    <n v="36103970"/>
    <n v="0.35633880000000001"/>
    <n v="0.23110240000000001"/>
    <n v="1.541909"/>
    <n v="12499"/>
    <n v="1"/>
    <n v="0"/>
    <n v="0"/>
    <n v="4215"/>
    <n v="1421.412"/>
    <n v="0.337227"/>
    <n v="275.48680000000002"/>
    <n v="11743.95"/>
    <n v="-0.54587750000000002"/>
    <n v="1261.1379999999999"/>
    <n v="2467.4720000000002"/>
    <n v="0.2917805"/>
    <n v="42837"/>
    <n v="772.22130000000004"/>
    <n v="4.5449870000000003E-2"/>
    <n v="251"/>
    <n v="234"/>
    <n v="12412"/>
    <n v="0.99303940000000002"/>
    <n v="297"/>
    <n v="0"/>
    <n v="88.940479999999994"/>
    <n v="18.29805"/>
    <n v="88.940479999999994"/>
    <n v="18.29805"/>
    <n v="88.940479999999994"/>
    <n v="18.29805"/>
    <n v="275.4871"/>
    <n v="50741.09"/>
    <n v="11034.51"/>
    <n v="87"/>
    <n v="6.960557E-3"/>
    <n v="91772990"/>
    <n v="0.58744110000000005"/>
    <s v="RGB_Side_Upper_4"/>
    <n v="12048"/>
    <n v="57731760"/>
    <n v="29787280"/>
    <n v="0.39772679999999999"/>
    <n v="0.20521120000000001"/>
    <n v="1.938134"/>
    <n v="12048"/>
    <n v="1"/>
    <n v="0"/>
    <n v="0"/>
    <n v="4261"/>
    <n v="1506.982"/>
    <n v="0.3536687"/>
    <n v="267.9776"/>
    <n v="1244.117"/>
    <n v="0.92344000000000004"/>
    <n v="1281.079"/>
    <n v="2452.0700000000002"/>
    <n v="0.28836070000000003"/>
    <n v="41781"/>
    <n v="760.09860000000003"/>
    <n v="0.1019499"/>
    <n v="224"/>
    <n v="240"/>
    <n v="11966"/>
    <n v="0.99319389999999996"/>
    <n v="313"/>
    <n v="0"/>
    <n v="88.233649999999997"/>
    <n v="18.633939999999999"/>
    <n v="88.233649999999997"/>
    <n v="18.633939999999999"/>
    <n v="88.233649999999997"/>
    <n v="18.633939999999999"/>
    <n v="268.8091"/>
    <n v="50186.57"/>
    <n v="128.4717"/>
    <n v="82"/>
    <n v="6.8061090000000003E-3"/>
    <n v="87519040"/>
    <n v="0.60293799999999997"/>
    <s v="RGB_TV"/>
    <n v="26505"/>
    <n v="282063100"/>
    <n v="87003550"/>
    <n v="0.40150469999999999"/>
    <n v="0.12384580000000001"/>
    <n v="3.2419720000000001"/>
    <n v="6523"/>
    <n v="1605.34"/>
    <n v="0.2461045"/>
    <n v="1531.096"/>
    <n v="23482.77"/>
    <n v="1.3530150000000001"/>
    <n v="1544.104"/>
    <n v="1216.3489999999999"/>
    <n v="0.10574890000000001"/>
    <n v="250641"/>
    <n v="3180.5439999999999"/>
    <n v="0.27933459999999999"/>
    <n v="1521"/>
    <n v="346"/>
    <n v="26168"/>
    <n v="0.98728539999999998"/>
    <n v="1178.671"/>
    <n v="97.157669999999996"/>
    <n v="20.293299999999999"/>
    <n v="97.157669999999996"/>
    <n v="20.293299999999999"/>
    <n v="97.157669999999996"/>
    <n v="20.293299999999999"/>
    <n v="1531.097"/>
    <n v="458215"/>
    <n v="20805.150000000001"/>
    <n v="337"/>
    <n v="1.271458E-2"/>
    <n v="369066700"/>
    <n v="0.52535050000000005"/>
  </r>
  <r>
    <n v="531"/>
    <s v="080387-R5"/>
    <s v="Cicer arietinum"/>
    <x v="4"/>
    <x v="1"/>
    <n v="5"/>
    <s v="SI"/>
    <n v="3"/>
    <n v="22"/>
    <d v="2020-05-22T11:54:38"/>
    <x v="6"/>
    <n v="146231"/>
    <s v="RGB_Side_Far_0"/>
    <n v="18709"/>
    <n v="231972900"/>
    <n v="53495420"/>
    <n v="0.66272909999999996"/>
    <n v="0.15283240000000001"/>
    <n v="4.3363120000000004"/>
    <n v="18709"/>
    <n v="1"/>
    <n v="0"/>
    <n v="0"/>
    <n v="9780"/>
    <n v="5112.4269999999997"/>
    <n v="0.52274299999999996"/>
    <n v="431.58539999999999"/>
    <n v="8293.3269999999993"/>
    <n v="3.4183249999999998"/>
    <n v="1280.441"/>
    <n v="2844.39"/>
    <n v="0.2022157"/>
    <n v="92520"/>
    <n v="1138.7429999999999"/>
    <n v="0.39088669999999998"/>
    <n v="327"/>
    <n v="422"/>
    <n v="18229"/>
    <n v="0.97434390000000004"/>
    <n v="473"/>
    <n v="0"/>
    <n v="82.724999999999994"/>
    <n v="23.449549999999999"/>
    <n v="82.724999999999994"/>
    <n v="23.449549999999999"/>
    <n v="82.724999999999994"/>
    <n v="23.449549999999999"/>
    <n v="431.58569999999997"/>
    <n v="121216.8"/>
    <n v="3676.2669999999998"/>
    <n v="480"/>
    <n v="2.5656100000000001E-2"/>
    <n v="285468300"/>
    <n v="0.81556150000000005"/>
    <s v="RGB_Side_Far_4"/>
    <n v="16643"/>
    <n v="223852400"/>
    <n v="27336820"/>
    <n v="0.80816220000000005"/>
    <n v="9.8692650000000007E-2"/>
    <n v="8.1886759999999992"/>
    <n v="16643"/>
    <n v="1"/>
    <n v="0"/>
    <n v="0"/>
    <n v="8159"/>
    <n v="3999.837"/>
    <n v="0.49023610000000001"/>
    <n v="432.74939999999998"/>
    <n v="13457.83"/>
    <n v="-0.60273580000000004"/>
    <n v="1285.5630000000001"/>
    <n v="2842.2139999999999"/>
    <n v="0.2176409"/>
    <n v="76470"/>
    <n v="1143.499"/>
    <n v="0.61205710000000002"/>
    <n v="347"/>
    <n v="416"/>
    <n v="16362"/>
    <n v="0.98311599999999999"/>
    <n v="467"/>
    <n v="0"/>
    <n v="82.47954"/>
    <n v="22.579160000000002"/>
    <n v="82.47954"/>
    <n v="22.579160000000002"/>
    <n v="82.47954"/>
    <n v="22.579160000000002"/>
    <n v="445.76690000000002"/>
    <n v="100943.8"/>
    <n v="10882.25"/>
    <n v="281"/>
    <n v="1.6883970000000002E-2"/>
    <n v="251189200"/>
    <n v="0.90685479999999996"/>
    <s v="RGB_Side_Lower_0"/>
    <n v="32353"/>
    <n v="498640600"/>
    <n v="206625900"/>
    <n v="0.47638550000000002"/>
    <n v="0.19740389999999999"/>
    <n v="2.4132530000000001"/>
    <n v="9936"/>
    <n v="0.3071122"/>
    <n v="22417"/>
    <n v="0.69288780000000005"/>
    <n v="8658"/>
    <n v="2316.971"/>
    <n v="0.26761040000000003"/>
    <n v="482.93270000000001"/>
    <n v="18565.650000000001"/>
    <n v="-1.8756409999999999"/>
    <n v="1031.3589999999999"/>
    <n v="2821.0920000000001"/>
    <n v="0.23812430000000001"/>
    <n v="135866"/>
    <n v="1371.4590000000001"/>
    <n v="0.17143639999999999"/>
    <n v="385"/>
    <n v="483"/>
    <n v="32319"/>
    <n v="0.99894910000000003"/>
    <n v="232"/>
    <n v="250"/>
    <n v="93.055760000000006"/>
    <n v="21.331250000000001"/>
    <n v="93.055760000000006"/>
    <n v="21.331250000000001"/>
    <n v="93.055760000000006"/>
    <n v="21.331250000000001"/>
    <n v="488.86349999999999"/>
    <n v="180181.6"/>
    <n v="10653.83"/>
    <n v="34"/>
    <n v="1.050907E-3"/>
    <n v="705266500"/>
    <n v="0.67378939999999998"/>
    <s v="RGB_Side_Lower_4"/>
    <n v="30451"/>
    <n v="492238200"/>
    <n v="128403600"/>
    <n v="0.5308505"/>
    <n v="0.13847590000000001"/>
    <n v="3.8335240000000002"/>
    <n v="10419"/>
    <n v="0.34215630000000002"/>
    <n v="20032"/>
    <n v="0.65784379999999998"/>
    <n v="7139"/>
    <n v="1673.683"/>
    <n v="0.23444219999999999"/>
    <n v="492.00920000000002"/>
    <n v="13949.29"/>
    <n v="2.8600590000000001"/>
    <n v="1040.019"/>
    <n v="2825.3130000000001"/>
    <n v="0.25233270000000002"/>
    <n v="120678"/>
    <n v="1307.354"/>
    <n v="0.34365770000000001"/>
    <n v="362"/>
    <n v="455"/>
    <n v="30419"/>
    <n v="0.99894910000000003"/>
    <n v="214"/>
    <n v="240"/>
    <n v="92.999080000000006"/>
    <n v="22.557590000000001"/>
    <n v="92.999080000000006"/>
    <n v="22.557590000000001"/>
    <n v="92.999080000000006"/>
    <n v="22.557590000000001"/>
    <n v="492.00940000000003"/>
    <n v="157825.4"/>
    <n v="6390.0219999999999"/>
    <n v="32"/>
    <n v="1.0508690000000001E-3"/>
    <n v="620641900"/>
    <n v="0.66932639999999999"/>
    <s v="RGB_Side_Upper_0"/>
    <n v="11779"/>
    <n v="54925430"/>
    <n v="13038880"/>
    <n v="0.3958737"/>
    <n v="9.3977420000000006E-2"/>
    <n v="4.212434"/>
    <n v="11779"/>
    <n v="1"/>
    <n v="0"/>
    <n v="0"/>
    <n v="3024"/>
    <n v="776.34569999999997"/>
    <n v="0.25672810000000001"/>
    <n v="302.0265"/>
    <n v="603.24980000000005"/>
    <n v="6.0982409999999998"/>
    <n v="1327.712"/>
    <n v="2503.6640000000002"/>
    <n v="0.34574969999999999"/>
    <n v="34068"/>
    <n v="771.78560000000004"/>
    <n v="0.37982830000000001"/>
    <n v="231"/>
    <n v="260"/>
    <n v="11647"/>
    <n v="0.98879360000000005"/>
    <n v="301"/>
    <n v="0"/>
    <n v="91.792509999999993"/>
    <n v="21.40692"/>
    <n v="91.792509999999993"/>
    <n v="21.40692"/>
    <n v="91.792509999999993"/>
    <n v="21.40692"/>
    <n v="303.22190000000001"/>
    <n v="48686.79"/>
    <n v="30.894839999999999"/>
    <n v="132"/>
    <n v="1.120638E-2"/>
    <n v="67964310"/>
    <n v="0.48985109999999998"/>
    <s v="RGB_Side_Upper_4"/>
    <n v="10714"/>
    <n v="43378280"/>
    <n v="8719018"/>
    <n v="0.37789319999999998"/>
    <n v="7.5956389999999999E-2"/>
    <n v="4.9751339999999997"/>
    <n v="10714"/>
    <n v="1"/>
    <n v="0"/>
    <n v="0"/>
    <n v="2455"/>
    <n v="562.53740000000005"/>
    <n v="0.22913939999999999"/>
    <n v="291.66590000000002"/>
    <n v="250.09549999999999"/>
    <n v="-1.805572"/>
    <n v="1325.202"/>
    <n v="2511.83"/>
    <n v="0.37680239999999998"/>
    <n v="28434"/>
    <n v="727.22159999999997"/>
    <n v="0.44259680000000001"/>
    <n v="239"/>
    <n v="242"/>
    <n v="10628"/>
    <n v="0.99197310000000005"/>
    <n v="274"/>
    <n v="0"/>
    <n v="92.651480000000006"/>
    <n v="20.37602"/>
    <n v="92.651480000000006"/>
    <n v="20.37602"/>
    <n v="92.651480000000006"/>
    <n v="20.37602"/>
    <n v="292.71839999999997"/>
    <n v="43365.11"/>
    <n v="5.8379450000000004"/>
    <n v="86"/>
    <n v="8.0268809999999996E-3"/>
    <n v="52097300"/>
    <n v="0.45384960000000002"/>
    <s v="RGB_TV"/>
    <n v="25582"/>
    <n v="199774100"/>
    <n v="75202330"/>
    <n v="0.30526019999999998"/>
    <n v="0.11491120000000001"/>
    <n v="2.656488"/>
    <n v="6371"/>
    <n v="1586.6479999999999"/>
    <n v="0.24904229999999999"/>
    <n v="488.92129999999997"/>
    <n v="453.58789999999999"/>
    <n v="4.5704260000000003"/>
    <n v="1645.433"/>
    <n v="1205.1669999999999"/>
    <n v="0.25216359999999999"/>
    <n v="101450"/>
    <n v="1365.0509999999999"/>
    <n v="0.20523359999999999"/>
    <n v="464"/>
    <n v="394"/>
    <n v="25241"/>
    <n v="0.9866703"/>
    <n v="355.53480000000002"/>
    <n v="98.622820000000004"/>
    <n v="20.31354"/>
    <n v="98.622820000000004"/>
    <n v="20.31354"/>
    <n v="98.622820000000004"/>
    <n v="20.31354"/>
    <n v="517.48519999999996"/>
    <n v="172875"/>
    <n v="8.0424500000000005"/>
    <n v="341"/>
    <n v="1.332968E-2"/>
    <n v="274976400"/>
    <n v="0.42017139999999997"/>
  </r>
  <r>
    <n v="532"/>
    <s v="080386-R5"/>
    <s v="Cicer arietinum"/>
    <x v="3"/>
    <x v="1"/>
    <n v="5"/>
    <s v="SI"/>
    <n v="3"/>
    <n v="21"/>
    <d v="2020-05-22T11:56:34"/>
    <x v="6"/>
    <n v="128624"/>
    <s v="RGB_Side_Far_0"/>
    <n v="15315"/>
    <n v="292366600"/>
    <n v="27144730"/>
    <n v="1.2465040000000001"/>
    <n v="0.1157315"/>
    <n v="10.770659999999999"/>
    <n v="15315"/>
    <n v="1"/>
    <n v="0"/>
    <n v="0"/>
    <n v="7646"/>
    <n v="3817.259"/>
    <n v="0.4992491"/>
    <n v="528.20540000000005"/>
    <n v="9562.8459999999995"/>
    <n v="-9.7764989999999994"/>
    <n v="1040.047"/>
    <n v="2799.6849999999999"/>
    <n v="0.1779076"/>
    <n v="86084"/>
    <n v="1226.3789999999999"/>
    <n v="0.68904259999999995"/>
    <n v="365"/>
    <n v="429"/>
    <n v="15069"/>
    <n v="0.98393730000000001"/>
    <n v="483"/>
    <n v="0"/>
    <n v="80.117599999999996"/>
    <n v="21.895659999999999"/>
    <n v="80.117599999999996"/>
    <n v="21.895659999999999"/>
    <n v="80.117599999999996"/>
    <n v="21.895659999999999"/>
    <n v="528.2056"/>
    <n v="112856.4"/>
    <n v="5971.1409999999996"/>
    <n v="246"/>
    <n v="1.6062679999999999E-2"/>
    <n v="319511300"/>
    <n v="1.362236"/>
    <s v="RGB_Side_Far_4"/>
    <n v="14593"/>
    <n v="257098900"/>
    <n v="19649720"/>
    <n v="1.2072879999999999"/>
    <n v="9.2271409999999998E-2"/>
    <n v="13.084099999999999"/>
    <n v="14593"/>
    <n v="1"/>
    <n v="0"/>
    <n v="0"/>
    <n v="6832"/>
    <n v="3198.5349999999999"/>
    <n v="0.46816970000000002"/>
    <n v="518.27599999999995"/>
    <n v="4359.107"/>
    <n v="0.28442430000000002"/>
    <n v="1086.905"/>
    <n v="2793.732"/>
    <n v="0.17701790000000001"/>
    <n v="82438"/>
    <n v="1227.6869999999999"/>
    <n v="0.7361569"/>
    <n v="374"/>
    <n v="450"/>
    <n v="14369"/>
    <n v="0.98465020000000003"/>
    <n v="502"/>
    <n v="0"/>
    <n v="80.268550000000005"/>
    <n v="21.301649999999999"/>
    <n v="80.268550000000005"/>
    <n v="21.301649999999999"/>
    <n v="80.268550000000005"/>
    <n v="21.301649999999999"/>
    <n v="518.27620000000002"/>
    <n v="108256"/>
    <n v="1302.1189999999999"/>
    <n v="224"/>
    <n v="1.534982E-2"/>
    <n v="276748600"/>
    <n v="1.29956"/>
    <s v="RGB_Side_Lower_0"/>
    <n v="26801"/>
    <n v="576767600"/>
    <n v="60332890"/>
    <n v="0.80296909999999999"/>
    <n v="8.3994750000000007E-2"/>
    <n v="9.5597530000000006"/>
    <n v="11637"/>
    <n v="0.43420019999999998"/>
    <n v="15164"/>
    <n v="0.56579979999999996"/>
    <n v="6090"/>
    <n v="1383.8330000000001"/>
    <n v="0.2272303"/>
    <n v="569.68849999999998"/>
    <n v="20231.75"/>
    <n v="-13.75057"/>
    <n v="811.37030000000004"/>
    <n v="2812.7370000000001"/>
    <n v="0.2440515"/>
    <n v="109817"/>
    <n v="1367.981"/>
    <n v="0.65707499999999996"/>
    <n v="475"/>
    <n v="432"/>
    <n v="26714"/>
    <n v="0.99675389999999997"/>
    <n v="158"/>
    <n v="273"/>
    <n v="90.390810000000002"/>
    <n v="21.21996"/>
    <n v="90.390810000000002"/>
    <n v="21.21996"/>
    <n v="90.390810000000002"/>
    <n v="21.21996"/>
    <n v="569.83600000000001"/>
    <n v="137327"/>
    <n v="15272.71"/>
    <n v="87"/>
    <n v="3.246147E-3"/>
    <n v="637100500"/>
    <n v="0.88696390000000003"/>
    <s v="RGB_Side_Lower_4"/>
    <n v="23875"/>
    <n v="601265600"/>
    <n v="52262120"/>
    <n v="1.0548230000000001"/>
    <n v="9.1685409999999995E-2"/>
    <n v="11.504810000000001"/>
    <n v="13598"/>
    <n v="0.56954970000000005"/>
    <n v="10277"/>
    <n v="0.43045030000000001"/>
    <n v="5239"/>
    <n v="1149.6179999999999"/>
    <n v="0.21943460000000001"/>
    <n v="592.0616"/>
    <n v="8891.26"/>
    <n v="-14.40245"/>
    <n v="808.65620000000001"/>
    <n v="2762.21"/>
    <n v="0.21550949999999999"/>
    <n v="110784"/>
    <n v="1396.0150000000001"/>
    <n v="0.70570339999999998"/>
    <n v="402"/>
    <n v="500"/>
    <n v="23816"/>
    <n v="0.99752879999999999"/>
    <n v="236"/>
    <n v="263"/>
    <n v="87.605029999999999"/>
    <n v="21.162600000000001"/>
    <n v="87.605029999999999"/>
    <n v="21.162600000000001"/>
    <n v="87.605029999999999"/>
    <n v="21.162600000000001"/>
    <n v="592.06179999999995"/>
    <n v="144643.29999999999"/>
    <n v="3311.183"/>
    <n v="59"/>
    <n v="2.4712039999999998E-3"/>
    <n v="653527700"/>
    <n v="1.1465080000000001"/>
    <s v="RGB_Side_Upper_0"/>
    <n v="10880"/>
    <n v="102207600"/>
    <n v="14585060"/>
    <n v="0.86342640000000004"/>
    <n v="0.1232113"/>
    <n v="7.0076890000000001"/>
    <n v="10880"/>
    <n v="1"/>
    <n v="0"/>
    <n v="0"/>
    <n v="3310"/>
    <n v="1006.995"/>
    <n v="0.3042279"/>
    <n v="358.6028"/>
    <n v="2511.261"/>
    <n v="-2.7154769999999999"/>
    <n v="1224.4010000000001"/>
    <n v="2383.788"/>
    <n v="0.2479546"/>
    <n v="43879"/>
    <n v="875.51250000000005"/>
    <n v="0.56286009999999997"/>
    <n v="233"/>
    <n v="342"/>
    <n v="10781"/>
    <n v="0.99090080000000003"/>
    <n v="407"/>
    <n v="0"/>
    <n v="88.953670000000002"/>
    <n v="17.16386"/>
    <n v="88.953670000000002"/>
    <n v="17.16386"/>
    <n v="88.953670000000002"/>
    <n v="17.16386"/>
    <n v="358.60309999999998"/>
    <n v="66101.91"/>
    <n v="579.63530000000003"/>
    <n v="99"/>
    <n v="9.0992650000000005E-3"/>
    <n v="116792600"/>
    <n v="0.98663769999999995"/>
    <s v="RGB_Side_Upper_4"/>
    <n v="10744"/>
    <n v="103640600"/>
    <n v="15302500"/>
    <n v="0.89783809999999997"/>
    <n v="0.1325655"/>
    <n v="6.7727890000000004"/>
    <n v="10744"/>
    <n v="1"/>
    <n v="0"/>
    <n v="0"/>
    <n v="3683"/>
    <n v="1262.518"/>
    <n v="0.34279599999999999"/>
    <n v="358.08940000000001"/>
    <n v="2603.087"/>
    <n v="-1.072063"/>
    <n v="1277.9480000000001"/>
    <n v="2364.2049999999999"/>
    <n v="0.23300799999999999"/>
    <n v="46110"/>
    <n v="886.02179999999998"/>
    <n v="0.55159159999999996"/>
    <n v="211"/>
    <n v="359"/>
    <n v="10630"/>
    <n v="0.98938939999999997"/>
    <n v="425"/>
    <n v="0"/>
    <n v="88.108429999999998"/>
    <n v="18.64725"/>
    <n v="88.108429999999998"/>
    <n v="18.64725"/>
    <n v="88.108429999999998"/>
    <n v="18.64725"/>
    <n v="358.08960000000002"/>
    <n v="65405.36"/>
    <n v="630.68320000000006"/>
    <n v="114"/>
    <n v="1.061057E-2"/>
    <n v="118943100"/>
    <n v="1.0304040000000001"/>
    <s v="RGB_TV"/>
    <n v="26416"/>
    <n v="308935700"/>
    <n v="104340200"/>
    <n v="0.44272499999999998"/>
    <n v="0.1495263"/>
    <n v="2.9608509999999999"/>
    <n v="6769"/>
    <n v="1734.5309999999999"/>
    <n v="0.25624619999999998"/>
    <n v="729.9"/>
    <n v="22979.23"/>
    <n v="-2.1109260000000001"/>
    <n v="1439.825"/>
    <n v="1165.2460000000001"/>
    <n v="0.20516960000000001"/>
    <n v="128752"/>
    <n v="1735.0640000000001"/>
    <n v="0.24508250000000001"/>
    <n v="697"/>
    <n v="309"/>
    <n v="25923"/>
    <n v="0.98133709999999996"/>
    <n v="390.46640000000002"/>
    <n v="98.728269999999995"/>
    <n v="19.340969999999999"/>
    <n v="98.728269999999995"/>
    <n v="19.340969999999999"/>
    <n v="98.728269999999995"/>
    <n v="19.340969999999999"/>
    <n v="729.90279999999996"/>
    <n v="209154.8"/>
    <n v="19989.599999999999"/>
    <n v="493"/>
    <n v="1.8662930000000001E-2"/>
    <n v="413275900"/>
    <n v="0.59225119999999998"/>
  </r>
  <r>
    <n v="534"/>
    <s v="080320-R1"/>
    <s v="Cicer arietinum"/>
    <x v="1"/>
    <x v="1"/>
    <n v="1"/>
    <s v="SI"/>
    <n v="1"/>
    <n v="5"/>
    <d v="2020-05-25T09:16:30"/>
    <x v="7"/>
    <n v="193284"/>
    <s v="RGB_Side_Far_0"/>
    <n v="24103"/>
    <n v="530506000"/>
    <n v="274094800"/>
    <n v="0.91316249999999999"/>
    <n v="0.47180080000000002"/>
    <n v="1.9354830000000001"/>
    <n v="24103"/>
    <n v="1"/>
    <n v="0"/>
    <n v="0"/>
    <n v="13336"/>
    <n v="7378.7039999999997"/>
    <n v="0.55329209999999995"/>
    <n v="615.44209999999998"/>
    <n v="15499.07"/>
    <n v="-35.484180000000002"/>
    <n v="1174.395"/>
    <n v="2785.7150000000001"/>
    <n v="0.1196101"/>
    <n v="201513"/>
    <n v="1698.287"/>
    <n v="0.1015577"/>
    <n v="601"/>
    <n v="532"/>
    <n v="23545"/>
    <n v="0.97684939999999998"/>
    <n v="583"/>
    <n v="0"/>
    <n v="81.274820000000005"/>
    <n v="22.803419999999999"/>
    <n v="81.274820000000005"/>
    <n v="22.803419999999999"/>
    <n v="81.274820000000005"/>
    <n v="22.803419999999999"/>
    <n v="615.44230000000005"/>
    <n v="265800.5"/>
    <n v="9966.4410000000007"/>
    <n v="558"/>
    <n v="2.3150649999999998E-2"/>
    <n v="804600800"/>
    <n v="1.3849629999999999"/>
    <s v="RGB_Side_Far_4"/>
    <n v="24968"/>
    <n v="533147800"/>
    <n v="300928200"/>
    <n v="0.85522450000000005"/>
    <n v="0.48272009999999999"/>
    <n v="1.7716780000000001"/>
    <n v="24968"/>
    <n v="1"/>
    <n v="0"/>
    <n v="0"/>
    <n v="13595"/>
    <n v="7402.4359999999997"/>
    <n v="0.54449700000000001"/>
    <n v="646.34439999999995"/>
    <n v="16757.400000000001"/>
    <n v="-23.757000000000001"/>
    <n v="1195.758"/>
    <n v="2793.2440000000001"/>
    <n v="0.1167826"/>
    <n v="213799"/>
    <n v="1780.537"/>
    <n v="7.7515120000000007E-2"/>
    <n v="645"/>
    <n v="546"/>
    <n v="24394"/>
    <n v="0.9770105"/>
    <n v="596"/>
    <n v="0"/>
    <n v="82.500320000000002"/>
    <n v="23.40334"/>
    <n v="82.500320000000002"/>
    <n v="23.40334"/>
    <n v="82.500320000000002"/>
    <n v="23.40334"/>
    <n v="653.92600000000004"/>
    <n v="274841.90000000002"/>
    <n v="11246.81"/>
    <n v="574"/>
    <n v="2.2989430000000002E-2"/>
    <n v="834076100"/>
    <n v="1.3379449999999999"/>
    <s v="RGB_Side_Lower_0"/>
    <n v="39334"/>
    <n v="734066300"/>
    <n v="341815000"/>
    <n v="0.47445939999999998"/>
    <n v="0.22093009999999999"/>
    <n v="2.1475550000000001"/>
    <n v="21984"/>
    <n v="0.55890580000000001"/>
    <n v="17350"/>
    <n v="0.44109419999999999"/>
    <n v="9461"/>
    <n v="2275.6529999999998"/>
    <n v="0.24052979999999999"/>
    <n v="547.16079999999999"/>
    <n v="28752.34"/>
    <n v="-39.213140000000003"/>
    <n v="954.14919999999995"/>
    <n v="2781.7620000000002"/>
    <n v="0.23382610000000001"/>
    <n v="168219"/>
    <n v="1548.1369999999999"/>
    <n v="0.13292300000000001"/>
    <n v="463"/>
    <n v="516"/>
    <n v="39292"/>
    <n v="0.99893220000000005"/>
    <n v="237"/>
    <n v="278"/>
    <n v="89.337620000000001"/>
    <n v="21.934850000000001"/>
    <n v="89.337620000000001"/>
    <n v="21.934850000000001"/>
    <n v="89.337620000000001"/>
    <n v="21.934850000000001"/>
    <n v="549.68539999999996"/>
    <n v="230985.5"/>
    <n v="21017.360000000001"/>
    <n v="42"/>
    <n v="1.067779E-3"/>
    <n v="1075881000"/>
    <n v="0.69538949999999999"/>
    <s v="RGB_Side_Lower_4"/>
    <n v="36299"/>
    <n v="721022100"/>
    <n v="523199700"/>
    <n v="0.5472167"/>
    <n v="0.39708009999999999"/>
    <n v="1.378101"/>
    <n v="21820"/>
    <n v="0.6011185"/>
    <n v="14479"/>
    <n v="0.3988815"/>
    <n v="10062"/>
    <n v="2789.163"/>
    <n v="0.27719769999999999"/>
    <n v="602.21010000000001"/>
    <n v="23073.919999999998"/>
    <n v="-42.715690000000002"/>
    <n v="947.85270000000003"/>
    <n v="2757.6869999999999"/>
    <n v="0.16543759999999999"/>
    <n v="219412"/>
    <n v="1762.3810000000001"/>
    <n v="2.5278749999999999E-2"/>
    <n v="585"/>
    <n v="560"/>
    <n v="36279"/>
    <n v="0.99944900000000003"/>
    <n v="290"/>
    <n v="269"/>
    <n v="87.84666"/>
    <n v="18.748239999999999"/>
    <n v="87.84666"/>
    <n v="18.748239999999999"/>
    <n v="87.84666"/>
    <n v="18.748239999999999"/>
    <n v="618.63599999999997"/>
    <n v="301339.8"/>
    <n v="14667.22"/>
    <n v="20"/>
    <n v="5.5097930000000005E-4"/>
    <n v="1244222000"/>
    <n v="0.94429680000000005"/>
    <s v="RGB_Side_Upper_0"/>
    <n v="15072"/>
    <n v="125574700"/>
    <n v="47310420"/>
    <n v="0.55279020000000001"/>
    <n v="0.20826439999999999"/>
    <n v="2.6542720000000002"/>
    <n v="15072"/>
    <n v="1"/>
    <n v="0"/>
    <n v="0"/>
    <n v="4894"/>
    <n v="1589.1210000000001"/>
    <n v="0.3247081"/>
    <n v="417.76670000000001"/>
    <n v="1500.11"/>
    <n v="-9.1701289999999993"/>
    <n v="1288.9349999999999"/>
    <n v="2444.6170000000002"/>
    <n v="0.20006640000000001"/>
    <n v="75335"/>
    <n v="1089.595"/>
    <n v="0.204933"/>
    <n v="416"/>
    <n v="297"/>
    <n v="14946"/>
    <n v="0.99164019999999997"/>
    <n v="346"/>
    <n v="0"/>
    <n v="88.296779999999998"/>
    <n v="18.65934"/>
    <n v="88.296779999999998"/>
    <n v="18.65934"/>
    <n v="88.296779999999998"/>
    <n v="18.65934"/>
    <n v="422.92469999999997"/>
    <n v="93670.720000000001"/>
    <n v="149.30529999999999"/>
    <n v="126"/>
    <n v="8.3598730000000003E-3"/>
    <n v="172885100"/>
    <n v="0.76105460000000003"/>
    <s v="RGB_Side_Upper_4"/>
    <n v="16321"/>
    <n v="145945200"/>
    <n v="43619930"/>
    <n v="0.54789379999999999"/>
    <n v="0.1637538"/>
    <n v="3.3458389999999998"/>
    <n v="16321"/>
    <n v="1"/>
    <n v="0"/>
    <n v="0"/>
    <n v="5583"/>
    <n v="1909.8030000000001"/>
    <n v="0.34207460000000001"/>
    <n v="418.24040000000002"/>
    <n v="2137.8519999999999"/>
    <n v="-14.64231"/>
    <n v="1294.076"/>
    <n v="2429.902"/>
    <n v="0.2300904"/>
    <n v="70933"/>
    <n v="1075.5840000000001"/>
    <n v="0.29137279999999999"/>
    <n v="373"/>
    <n v="358"/>
    <n v="16212"/>
    <n v="0.99332149999999997"/>
    <n v="387"/>
    <n v="0"/>
    <n v="88.960300000000004"/>
    <n v="18.73537"/>
    <n v="88.960300000000004"/>
    <n v="18.73537"/>
    <n v="88.960300000000004"/>
    <n v="18.73537"/>
    <n v="421.38589999999999"/>
    <n v="87402.15"/>
    <n v="280.03250000000003"/>
    <n v="109"/>
    <n v="6.6785120000000002E-3"/>
    <n v="189565200"/>
    <n v="0.71164760000000005"/>
    <s v="RGB_TV"/>
    <n v="37187"/>
    <n v="643460900"/>
    <n v="150940000"/>
    <n v="0.46530729999999998"/>
    <n v="0.1091496"/>
    <n v="4.2630229999999996"/>
    <n v="9244"/>
    <n v="2297.8870000000002"/>
    <n v="0.24858150000000001"/>
    <n v="1364.904"/>
    <n v="739.41129999999998"/>
    <n v="4.5801420000000004"/>
    <n v="1573.2"/>
    <n v="1210.789"/>
    <n v="0.13827709999999999"/>
    <n v="268931"/>
    <n v="3015.886"/>
    <n v="0.3843879"/>
    <n v="1345"/>
    <n v="427"/>
    <n v="36822"/>
    <n v="0.99018470000000003"/>
    <n v="1171.6010000000001"/>
    <n v="96.869290000000007"/>
    <n v="20.242319999999999"/>
    <n v="96.869290000000007"/>
    <n v="20.242319999999999"/>
    <n v="96.869290000000007"/>
    <n v="20.242319999999999"/>
    <n v="1365.9459999999999"/>
    <n v="420118.2"/>
    <n v="14.70215"/>
    <n v="365"/>
    <n v="9.8152580000000003E-3"/>
    <n v="794400900"/>
    <n v="0.57445690000000005"/>
  </r>
  <r>
    <n v="535"/>
    <s v="080319-R1"/>
    <s v="Cicer arietinum"/>
    <x v="0"/>
    <x v="0"/>
    <n v="1"/>
    <s v="SI"/>
    <n v="1"/>
    <n v="4"/>
    <d v="2020-05-25T09:18:27"/>
    <x v="7"/>
    <n v="249582"/>
    <s v="RGB_Side_Far_0"/>
    <n v="28136"/>
    <n v="876322600"/>
    <n v="132906400"/>
    <n v="1.1069789999999999"/>
    <n v="0.1678886"/>
    <n v="6.5935309999999996"/>
    <n v="28136"/>
    <n v="1"/>
    <n v="0"/>
    <n v="0"/>
    <n v="13726"/>
    <n v="6696.1570000000002"/>
    <n v="0.48784480000000002"/>
    <n v="668.01869999999997"/>
    <n v="26906.29"/>
    <n v="-4.3584290000000001"/>
    <n v="1200.05"/>
    <n v="2759.114"/>
    <n v="0.16559940000000001"/>
    <n v="169904"/>
    <n v="1664.922"/>
    <n v="0.54260589999999997"/>
    <n v="490"/>
    <n v="601"/>
    <n v="27587"/>
    <n v="0.98048760000000001"/>
    <n v="651"/>
    <n v="0"/>
    <n v="85.323359999999994"/>
    <n v="23.72053"/>
    <n v="85.323359999999994"/>
    <n v="23.72053"/>
    <n v="85.323359999999994"/>
    <n v="23.72053"/>
    <n v="670.60140000000001"/>
    <n v="207361.9"/>
    <n v="25730.33"/>
    <n v="549"/>
    <n v="1.9512370000000001E-2"/>
    <n v="1009229000"/>
    <n v="1.274867"/>
    <s v="RGB_Side_Far_4"/>
    <n v="25042"/>
    <n v="805577800"/>
    <n v="75691180"/>
    <n v="1.284605"/>
    <n v="0.1207"/>
    <n v="10.64296"/>
    <n v="25042"/>
    <n v="1"/>
    <n v="0"/>
    <n v="0"/>
    <n v="11747"/>
    <n v="5510.4229999999998"/>
    <n v="0.46909190000000001"/>
    <n v="653.60080000000005"/>
    <n v="31403.51"/>
    <n v="-3.674407"/>
    <n v="1192.932"/>
    <n v="2737.2139999999999"/>
    <n v="0.17381949999999999"/>
    <n v="144069"/>
    <n v="1589.597"/>
    <n v="0.68595220000000001"/>
    <n v="419"/>
    <n v="609"/>
    <n v="24490"/>
    <n v="0.97795699999999997"/>
    <n v="660"/>
    <n v="0"/>
    <n v="87.289150000000006"/>
    <n v="24.217929999999999"/>
    <n v="87.289150000000006"/>
    <n v="24.217929999999999"/>
    <n v="87.289150000000006"/>
    <n v="24.217929999999999"/>
    <n v="658.60540000000003"/>
    <n v="183563.5"/>
    <n v="39381.050000000003"/>
    <n v="552"/>
    <n v="2.2042969999999999E-2"/>
    <n v="881269000"/>
    <n v="1.405305"/>
    <s v="RGB_Side_Lower_0"/>
    <n v="50858"/>
    <n v="1275095000"/>
    <n v="421891800"/>
    <n v="0.49297400000000002"/>
    <n v="0.1631107"/>
    <n v="3.0223270000000002"/>
    <n v="30326"/>
    <n v="0.59628769999999998"/>
    <n v="20532"/>
    <n v="0.40371230000000002"/>
    <n v="11947"/>
    <n v="2806.4569999999999"/>
    <n v="0.23490900000000001"/>
    <n v="690.97029999999995"/>
    <n v="5274.7030000000004"/>
    <n v="-24.442270000000001"/>
    <n v="1001.197"/>
    <n v="2749.7020000000002"/>
    <n v="0.24931490000000001"/>
    <n v="203991"/>
    <n v="1782.6189999999999"/>
    <n v="0.25278309999999998"/>
    <n v="595"/>
    <n v="593"/>
    <n v="50831"/>
    <n v="0.9994691"/>
    <n v="332"/>
    <n v="260"/>
    <n v="90.825689999999994"/>
    <n v="19.067119999999999"/>
    <n v="90.825689999999994"/>
    <n v="19.067119999999999"/>
    <n v="90.825689999999994"/>
    <n v="19.067119999999999"/>
    <n v="692.15089999999998"/>
    <n v="256564.3"/>
    <n v="547.06230000000005"/>
    <n v="27"/>
    <n v="5.3089000000000001E-4"/>
    <n v="1696987000"/>
    <n v="0.65608480000000002"/>
    <s v="RGB_Side_Lower_4"/>
    <n v="50996"/>
    <n v="1595831000"/>
    <n v="211702700"/>
    <n v="0.6136414"/>
    <n v="8.1405580000000005E-2"/>
    <n v="7.5380750000000001"/>
    <n v="31355"/>
    <n v="0.61485210000000001"/>
    <n v="19641"/>
    <n v="0.38514789999999999"/>
    <n v="9736"/>
    <n v="1858.7670000000001"/>
    <n v="0.1909169"/>
    <n v="733.91549999999995"/>
    <n v="40772.28"/>
    <n v="1.0677030000000001"/>
    <n v="986.87900000000002"/>
    <n v="2743.9389999999999"/>
    <n v="0.28482540000000001"/>
    <n v="179043"/>
    <n v="1747.739"/>
    <n v="0.58638100000000004"/>
    <n v="484"/>
    <n v="640"/>
    <n v="50968"/>
    <n v="0.99945090000000003"/>
    <n v="378"/>
    <n v="261"/>
    <n v="91.310299999999998"/>
    <n v="21.134889999999999"/>
    <n v="91.310299999999998"/>
    <n v="21.134889999999999"/>
    <n v="91.310299999999998"/>
    <n v="21.134889999999999"/>
    <n v="733.91570000000002"/>
    <n v="232167.1"/>
    <n v="32598.22"/>
    <n v="28"/>
    <n v="5.4906270000000003E-4"/>
    <n v="1807534000"/>
    <n v="0.69504699999999997"/>
    <s v="RGB_Side_Upper_0"/>
    <n v="22371"/>
    <n v="261552800"/>
    <n v="53806420"/>
    <n v="0.52262310000000001"/>
    <n v="0.1075136"/>
    <n v="4.8609960000000001"/>
    <n v="21773"/>
    <n v="0.97326900000000005"/>
    <n v="598"/>
    <n v="2.6731040000000001E-2"/>
    <n v="6276"/>
    <n v="1760.68"/>
    <n v="0.28054180000000001"/>
    <n v="438.00110000000001"/>
    <n v="37998.94"/>
    <n v="4.3253779999999997"/>
    <n v="1281.2539999999999"/>
    <n v="2448.0430000000001"/>
    <n v="0.28642580000000001"/>
    <n v="78104"/>
    <n v="1091.5229999999999"/>
    <n v="0.43396610000000002"/>
    <n v="262"/>
    <n v="432"/>
    <n v="22177"/>
    <n v="0.99132810000000005"/>
    <n v="395"/>
    <n v="36"/>
    <n v="90.985339999999994"/>
    <n v="16.905000000000001"/>
    <n v="90.985339999999994"/>
    <n v="16.905000000000001"/>
    <n v="90.985339999999994"/>
    <n v="16.905000000000001"/>
    <n v="438.00130000000001"/>
    <n v="110778.4"/>
    <n v="64544.24"/>
    <n v="194"/>
    <n v="8.6719410000000007E-3"/>
    <n v="315359200"/>
    <n v="0.63013669999999999"/>
    <s v="RGB_Side_Upper_4"/>
    <n v="23029"/>
    <n v="272725500"/>
    <n v="71481780"/>
    <n v="0.51425160000000003"/>
    <n v="0.13478609999999999"/>
    <n v="3.815315"/>
    <n v="22936"/>
    <n v="0.9959616"/>
    <n v="93"/>
    <n v="4.0383870000000001E-3"/>
    <n v="6457"/>
    <n v="1810.45"/>
    <n v="0.28038560000000001"/>
    <n v="435.2953"/>
    <n v="55133.86"/>
    <n v="0.50879790000000003"/>
    <n v="1287.48"/>
    <n v="2431.8319999999999"/>
    <n v="0.256382"/>
    <n v="89823"/>
    <n v="1150.5450000000001"/>
    <n v="0.34182560000000001"/>
    <n v="313"/>
    <n v="433"/>
    <n v="22868"/>
    <n v="0.99300880000000002"/>
    <n v="423"/>
    <n v="9"/>
    <n v="90.957660000000004"/>
    <n v="17.610469999999999"/>
    <n v="90.957660000000004"/>
    <n v="17.610469999999999"/>
    <n v="90.957660000000004"/>
    <n v="17.610469999999999"/>
    <n v="438.01949999999999"/>
    <n v="120632.2"/>
    <n v="131996.29999999999"/>
    <n v="161"/>
    <n v="6.9911849999999996E-3"/>
    <n v="344207300"/>
    <n v="0.64903770000000005"/>
    <s v="RGB_TV"/>
    <n v="49150"/>
    <n v="518510700"/>
    <n v="322609800"/>
    <n v="0.21464"/>
    <n v="0.1335459"/>
    <n v="1.6072379999999999"/>
    <n v="10761"/>
    <n v="2356.0349999999999"/>
    <n v="0.218942"/>
    <n v="521.19860000000006"/>
    <n v="447.33300000000003"/>
    <n v="8.0727679999999996E-2"/>
    <n v="1581.96"/>
    <n v="1235.93"/>
    <n v="0.35046559999999999"/>
    <n v="140242"/>
    <n v="1398.511"/>
    <n v="5.424462E-2"/>
    <n v="424"/>
    <n v="429"/>
    <n v="48592"/>
    <n v="0.98864700000000005"/>
    <n v="280.92700000000002"/>
    <n v="97.857089999999999"/>
    <n v="18.565200000000001"/>
    <n v="97.857089999999999"/>
    <n v="18.565200000000001"/>
    <n v="97.857089999999999"/>
    <n v="18.565200000000001"/>
    <n v="521.19880000000001"/>
    <n v="176219.3"/>
    <n v="4.0713499999999998"/>
    <n v="558"/>
    <n v="1.1353E-2"/>
    <n v="841120400"/>
    <n v="0.34818589999999999"/>
  </r>
  <r>
    <n v="536"/>
    <s v="080318-R1"/>
    <s v="Cicer arietinum"/>
    <x v="2"/>
    <x v="0"/>
    <n v="1"/>
    <s v="SI"/>
    <n v="1"/>
    <n v="3"/>
    <d v="2020-05-25T09:20:25"/>
    <x v="7"/>
    <n v="179458"/>
    <s v="RGB_Side_Far_0"/>
    <n v="20786"/>
    <n v="611346000"/>
    <n v="84114890"/>
    <n v="1.4149640000000001"/>
    <n v="0.1946843"/>
    <n v="7.267989"/>
    <n v="20786"/>
    <n v="1"/>
    <n v="0"/>
    <n v="0"/>
    <n v="10051"/>
    <n v="4860.1270000000004"/>
    <n v="0.48354659999999999"/>
    <n v="662.06119999999999"/>
    <n v="23480.57"/>
    <n v="-0.7825413"/>
    <n v="1274.2180000000001"/>
    <n v="2727.9760000000001"/>
    <n v="0.1216018"/>
    <n v="170935"/>
    <n v="1652.8209999999999"/>
    <n v="0.57472040000000002"/>
    <n v="391"/>
    <n v="655"/>
    <n v="20402"/>
    <n v="0.98152600000000001"/>
    <n v="705"/>
    <n v="0"/>
    <n v="85.904880000000006"/>
    <n v="25.033190000000001"/>
    <n v="85.904880000000006"/>
    <n v="25.033190000000001"/>
    <n v="85.904880000000006"/>
    <n v="25.033190000000001"/>
    <n v="662.06129999999996"/>
    <n v="236855.5"/>
    <n v="26524.45"/>
    <n v="384"/>
    <n v="1.8473969999999999E-2"/>
    <n v="695460900"/>
    <n v="1.609648"/>
    <s v="RGB_Side_Far_4"/>
    <n v="19792"/>
    <n v="705643800"/>
    <n v="43094820"/>
    <n v="1.801383"/>
    <n v="0.1100134"/>
    <n v="16.374220000000001"/>
    <n v="19792"/>
    <n v="1"/>
    <n v="0"/>
    <n v="0"/>
    <n v="10134"/>
    <n v="5188.8620000000001"/>
    <n v="0.51202510000000001"/>
    <n v="675.2962"/>
    <n v="11224.94"/>
    <n v="-15.981059999999999"/>
    <n v="1338.5519999999999"/>
    <n v="2733.1509999999998"/>
    <n v="0.13041730000000001"/>
    <n v="151759"/>
    <n v="1638.047"/>
    <n v="0.78302479999999997"/>
    <n v="471"/>
    <n v="647"/>
    <n v="19406"/>
    <n v="0.98049719999999996"/>
    <n v="697"/>
    <n v="0"/>
    <n v="84.111559999999997"/>
    <n v="25.131340000000002"/>
    <n v="84.111559999999997"/>
    <n v="25.131340000000002"/>
    <n v="84.111559999999997"/>
    <n v="25.131340000000002"/>
    <n v="675.29639999999995"/>
    <n v="191701.1"/>
    <n v="6366.1760000000004"/>
    <n v="386"/>
    <n v="1.9502829999999999E-2"/>
    <n v="748738600"/>
    <n v="1.911397"/>
    <s v="RGB_Side_Lower_0"/>
    <n v="34857"/>
    <n v="1462268000"/>
    <n v="226335200"/>
    <n v="1.203503"/>
    <n v="0.18628249999999999"/>
    <n v="6.4606329999999996"/>
    <n v="24579"/>
    <n v="0.70513809999999999"/>
    <n v="10278"/>
    <n v="0.29486190000000001"/>
    <n v="9441"/>
    <n v="2557.09"/>
    <n v="0.27084950000000002"/>
    <n v="772.0104"/>
    <n v="3989.2449999999999"/>
    <n v="-2.7687539999999999"/>
    <n v="963.76110000000006"/>
    <n v="2643.2060000000001"/>
    <n v="0.16462089999999999"/>
    <n v="211741"/>
    <n v="1878.0419999999999"/>
    <n v="0.53571599999999997"/>
    <n v="388"/>
    <n v="773"/>
    <n v="34801"/>
    <n v="0.99839339999999999"/>
    <n v="514"/>
    <n v="258"/>
    <n v="93.077659999999995"/>
    <n v="18.524650000000001"/>
    <n v="93.077659999999995"/>
    <n v="18.524650000000001"/>
    <n v="93.077659999999995"/>
    <n v="18.524650000000001"/>
    <n v="772.2423"/>
    <n v="286524.7"/>
    <n v="456.55329999999998"/>
    <n v="56"/>
    <n v="1.606564E-3"/>
    <n v="1688604000"/>
    <n v="1.389785"/>
    <s v="RGB_Side_Lower_4"/>
    <n v="30791"/>
    <n v="1234398000"/>
    <n v="147238400"/>
    <n v="1.30199"/>
    <n v="0.15530079999999999"/>
    <n v="8.3836700000000004"/>
    <n v="22510"/>
    <n v="0.73105779999999998"/>
    <n v="8281"/>
    <n v="0.26894220000000002"/>
    <n v="8049"/>
    <n v="2104.069"/>
    <n v="0.26140760000000002"/>
    <n v="774.98450000000003"/>
    <n v="5824.7920000000004"/>
    <n v="-9.3538759999999996"/>
    <n v="1047.1610000000001"/>
    <n v="2657.8879999999999"/>
    <n v="0.17039090000000001"/>
    <n v="180708"/>
    <n v="1772.941"/>
    <n v="0.6191546"/>
    <n v="348"/>
    <n v="766"/>
    <n v="30759"/>
    <n v="0.99896070000000003"/>
    <n v="504"/>
    <n v="261"/>
    <n v="92.673839999999998"/>
    <n v="18.571809999999999"/>
    <n v="92.673839999999998"/>
    <n v="18.571809999999999"/>
    <n v="92.673839999999998"/>
    <n v="18.571809999999999"/>
    <n v="774.98469999999998"/>
    <n v="254254.8"/>
    <n v="1101.8869999999999"/>
    <n v="32"/>
    <n v="1.0392649999999999E-3"/>
    <n v="1381637000"/>
    <n v="1.4572909999999999"/>
    <s v="RGB_Side_Upper_0"/>
    <n v="17286"/>
    <n v="239478900"/>
    <n v="26826450"/>
    <n v="0.80145319999999998"/>
    <n v="8.977889E-2"/>
    <n v="8.9269680000000005"/>
    <n v="17286"/>
    <n v="1"/>
    <n v="0"/>
    <n v="0"/>
    <n v="5152"/>
    <n v="1535.5260000000001"/>
    <n v="0.2980447"/>
    <n v="434.16590000000002"/>
    <n v="3135.0430000000001"/>
    <n v="3.527469"/>
    <n v="1397.0540000000001"/>
    <n v="2380.634"/>
    <n v="0.2485513"/>
    <n v="69547"/>
    <n v="1078.2149999999999"/>
    <n v="0.63764790000000005"/>
    <n v="318"/>
    <n v="421"/>
    <n v="17161"/>
    <n v="0.99276869999999995"/>
    <n v="476"/>
    <n v="0"/>
    <n v="93.694659999999999"/>
    <n v="18.743870000000001"/>
    <n v="93.694659999999999"/>
    <n v="18.743870000000001"/>
    <n v="93.694659999999999"/>
    <n v="18.743870000000001"/>
    <n v="434.16609999999997"/>
    <n v="94654.7"/>
    <n v="568.58119999999997"/>
    <n v="125"/>
    <n v="7.2312849999999996E-3"/>
    <n v="266305300"/>
    <n v="0.89123209999999997"/>
    <s v="RGB_Side_Upper_4"/>
    <n v="15199"/>
    <n v="196458900"/>
    <n v="21198590"/>
    <n v="0.85043619999999998"/>
    <n v="9.1764979999999996E-2"/>
    <n v="9.2675459999999994"/>
    <n v="15199"/>
    <n v="1"/>
    <n v="0"/>
    <n v="0"/>
    <n v="4423"/>
    <n v="1287.1199999999999"/>
    <n v="0.29100599999999999"/>
    <n v="422.09589999999997"/>
    <n v="2484.6460000000002"/>
    <n v="7.5414240000000001"/>
    <n v="1425.9079999999999"/>
    <n v="2422.6660000000002"/>
    <n v="0.2471864"/>
    <n v="61488"/>
    <n v="1027.8530000000001"/>
    <n v="0.64836559999999999"/>
    <n v="310"/>
    <n v="368"/>
    <n v="15101"/>
    <n v="0.9935522"/>
    <n v="418"/>
    <n v="0"/>
    <n v="94.509450000000001"/>
    <n v="17.751259999999998"/>
    <n v="94.509450000000001"/>
    <n v="17.751259999999998"/>
    <n v="94.509450000000001"/>
    <n v="17.751259999999998"/>
    <n v="422.09620000000001"/>
    <n v="86095.34"/>
    <n v="406.17579999999998"/>
    <n v="98"/>
    <n v="6.4477930000000003E-3"/>
    <n v="217657500"/>
    <n v="0.94220110000000001"/>
    <s v="RGB_TV"/>
    <n v="40747"/>
    <n v="590413400"/>
    <n v="201415400"/>
    <n v="0.35560259999999999"/>
    <n v="0.1213113"/>
    <n v="2.9313220000000002"/>
    <n v="10011"/>
    <n v="2459.5709999999999"/>
    <n v="0.24568680000000001"/>
    <n v="490.04899999999998"/>
    <n v="10060.49"/>
    <n v="1.728774"/>
    <n v="1643.704"/>
    <n v="1057.2909999999999"/>
    <n v="0.34800920000000002"/>
    <n v="117086"/>
    <n v="1347.577"/>
    <n v="0.24134159999999999"/>
    <n v="360"/>
    <n v="479"/>
    <n v="40351"/>
    <n v="0.99028150000000004"/>
    <n v="414.5093"/>
    <n v="100.41800000000001"/>
    <n v="20.369689999999999"/>
    <n v="100.41800000000001"/>
    <n v="20.369689999999999"/>
    <n v="100.41800000000001"/>
    <n v="20.369689999999999"/>
    <n v="498.20010000000002"/>
    <n v="151337.4"/>
    <n v="2483.9499999999998"/>
    <n v="396"/>
    <n v="9.7185069999999995E-3"/>
    <n v="791828900"/>
    <n v="0.476914"/>
  </r>
  <r>
    <n v="537"/>
    <s v="080317-R1"/>
    <s v="Cicer arietinum"/>
    <x v="0"/>
    <x v="1"/>
    <n v="1"/>
    <s v="SI"/>
    <n v="1"/>
    <n v="2"/>
    <d v="2020-05-25T09:22:23"/>
    <x v="7"/>
    <n v="189058"/>
    <s v="RGB_Side_Far_0"/>
    <n v="21480"/>
    <n v="572421400"/>
    <n v="111936600"/>
    <n v="1.2406440000000001"/>
    <n v="0.2426072"/>
    <n v="5.1137980000000001"/>
    <n v="21480"/>
    <n v="1"/>
    <n v="0"/>
    <n v="0"/>
    <n v="10469"/>
    <n v="5102.4189999999999"/>
    <n v="0.48738359999999997"/>
    <n v="623.0249"/>
    <n v="22377.22"/>
    <n v="-3.655494"/>
    <n v="1193.7439999999999"/>
    <n v="2743.585"/>
    <n v="0.13147829999999999"/>
    <n v="163373"/>
    <n v="1577.35"/>
    <n v="0.45275549999999998"/>
    <n v="400"/>
    <n v="611"/>
    <n v="21177"/>
    <n v="0.98589380000000004"/>
    <n v="666"/>
    <n v="0"/>
    <n v="84.10745"/>
    <n v="22.35858"/>
    <n v="84.10745"/>
    <n v="22.35858"/>
    <n v="84.10745"/>
    <n v="22.35858"/>
    <n v="623.02509999999995"/>
    <n v="220221.5"/>
    <n v="23311.91"/>
    <n v="303"/>
    <n v="1.410615E-2"/>
    <n v="684358000"/>
    <n v="1.4832510000000001"/>
    <s v="RGB_Side_Far_4"/>
    <n v="21660"/>
    <n v="623605300"/>
    <n v="149944600"/>
    <n v="1.3292079999999999"/>
    <n v="0.31960519999999998"/>
    <n v="4.1589049999999999"/>
    <n v="21660"/>
    <n v="1"/>
    <n v="0"/>
    <n v="0"/>
    <n v="11107"/>
    <n v="5695.5420000000004"/>
    <n v="0.51278849999999998"/>
    <n v="645.5385"/>
    <n v="35832.379999999997"/>
    <n v="-1.0883389999999999"/>
    <n v="1254.443"/>
    <n v="2737.9349999999999"/>
    <n v="0.1177391"/>
    <n v="183966"/>
    <n v="1651.8320000000001"/>
    <n v="0.37493680000000001"/>
    <n v="428"/>
    <n v="608"/>
    <n v="21310"/>
    <n v="0.98384119999999997"/>
    <n v="660"/>
    <n v="0"/>
    <n v="84.928120000000007"/>
    <n v="22.664850000000001"/>
    <n v="84.928120000000007"/>
    <n v="22.664850000000001"/>
    <n v="84.928120000000007"/>
    <n v="22.664850000000001"/>
    <n v="645.54330000000004"/>
    <n v="248556.1"/>
    <n v="59277.91"/>
    <n v="350"/>
    <n v="1.6158820000000001E-2"/>
    <n v="773549900"/>
    <n v="1.6488130000000001"/>
    <s v="RGB_Side_Lower_0"/>
    <n v="37305"/>
    <n v="1360983000"/>
    <n v="146898800"/>
    <n v="0.9779544"/>
    <n v="0.10555630000000001"/>
    <n v="9.2647689999999994"/>
    <n v="24505"/>
    <n v="0.65688250000000004"/>
    <n v="12800"/>
    <n v="0.34311750000000002"/>
    <n v="8940"/>
    <n v="2142.4369999999999"/>
    <n v="0.2396462"/>
    <n v="755.67790000000002"/>
    <n v="5305.9870000000001"/>
    <n v="-1.292387"/>
    <n v="918.20569999999998"/>
    <n v="2689.4650000000001"/>
    <n v="0.2090185"/>
    <n v="178477"/>
    <n v="1757.8430000000001"/>
    <n v="0.64828070000000004"/>
    <n v="356"/>
    <n v="756"/>
    <n v="37294"/>
    <n v="0.99970510000000001"/>
    <n v="470"/>
    <n v="285"/>
    <n v="89.257360000000006"/>
    <n v="18.034649999999999"/>
    <n v="89.257360000000006"/>
    <n v="18.034649999999999"/>
    <n v="89.257360000000006"/>
    <n v="18.034649999999999"/>
    <n v="755.678"/>
    <n v="251313.4"/>
    <n v="754.68439999999998"/>
    <n v="11"/>
    <n v="2.9486669999999999E-4"/>
    <n v="1507882000"/>
    <n v="1.0835109999999999"/>
    <s v="RGB_Side_Lower_4"/>
    <n v="34128"/>
    <n v="1168074000"/>
    <n v="185537500"/>
    <n v="1.0028790000000001"/>
    <n v="0.15929789999999999"/>
    <n v="6.295623"/>
    <n v="25247"/>
    <n v="0.73977380000000004"/>
    <n v="8881"/>
    <n v="0.26022620000000002"/>
    <n v="8785"/>
    <n v="2261.375"/>
    <n v="0.25741330000000001"/>
    <n v="752.00130000000001"/>
    <n v="6184.4470000000001"/>
    <n v="0.33820139999999999"/>
    <n v="959.23860000000002"/>
    <n v="2662.76"/>
    <n v="0.18281749999999999"/>
    <n v="186678"/>
    <n v="1798.05"/>
    <n v="0.52687720000000005"/>
    <n v="395"/>
    <n v="738"/>
    <n v="34123"/>
    <n v="0.99985349999999995"/>
    <n v="466"/>
    <n v="271"/>
    <n v="88.525459999999995"/>
    <n v="16.37443"/>
    <n v="88.525459999999995"/>
    <n v="16.37443"/>
    <n v="88.525459999999995"/>
    <n v="16.37443"/>
    <n v="752.00149999999996"/>
    <n v="274467.8"/>
    <n v="1120.704"/>
    <n v="5"/>
    <n v="1.4650730000000001E-4"/>
    <n v="1353611000"/>
    <n v="1.162177"/>
    <s v="RGB_Side_Upper_0"/>
    <n v="17583"/>
    <n v="169710000"/>
    <n v="51809220"/>
    <n v="0.54893579999999997"/>
    <n v="0.1675796"/>
    <n v="3.2756720000000001"/>
    <n v="17583"/>
    <n v="1"/>
    <n v="0"/>
    <n v="0"/>
    <n v="5713"/>
    <n v="1856.2460000000001"/>
    <n v="0.32491609999999999"/>
    <n v="380.17099999999999"/>
    <n v="43798.07"/>
    <n v="-3.6090309999999999"/>
    <n v="1334.8879999999999"/>
    <n v="2379.835"/>
    <n v="0.2434509"/>
    <n v="72224"/>
    <n v="1025.0709999999999"/>
    <n v="0.28327659999999999"/>
    <n v="298"/>
    <n v="354"/>
    <n v="17420"/>
    <n v="0.99072970000000005"/>
    <n v="427"/>
    <n v="0"/>
    <n v="87.710849999999994"/>
    <n v="15.820460000000001"/>
    <n v="87.710849999999994"/>
    <n v="15.820460000000001"/>
    <n v="87.710849999999994"/>
    <n v="15.820460000000001"/>
    <n v="381.00659999999999"/>
    <n v="93314.57"/>
    <n v="109098.1"/>
    <n v="163"/>
    <n v="9.2703179999999996E-3"/>
    <n v="221519300"/>
    <n v="0.71651540000000002"/>
    <s v="RGB_Side_Upper_4"/>
    <n v="17168"/>
    <n v="151504600"/>
    <n v="49716580"/>
    <n v="0.51402749999999997"/>
    <n v="0.1686793"/>
    <n v="3.0473650000000001"/>
    <n v="17168"/>
    <n v="1"/>
    <n v="0"/>
    <n v="0"/>
    <n v="5333"/>
    <n v="1656.6220000000001"/>
    <n v="0.31063610000000003"/>
    <n v="355.3322"/>
    <n v="1640.367"/>
    <n v="2.228075"/>
    <n v="1366.1769999999999"/>
    <n v="2393.4760000000001"/>
    <n v="0.25130639999999999"/>
    <n v="68315"/>
    <n v="985.35519999999997"/>
    <n v="0.25588559999999999"/>
    <n v="300"/>
    <n v="336"/>
    <n v="16999"/>
    <n v="0.99015609999999998"/>
    <n v="411"/>
    <n v="0"/>
    <n v="87.875820000000004"/>
    <n v="15.82278"/>
    <n v="87.875820000000004"/>
    <n v="15.82278"/>
    <n v="87.875820000000004"/>
    <n v="15.82278"/>
    <n v="363.14319999999998"/>
    <n v="91231.27"/>
    <n v="156.7336"/>
    <n v="169"/>
    <n v="9.8438950000000001E-3"/>
    <n v="201221200"/>
    <n v="0.68270679999999995"/>
    <s v="RGB_TV"/>
    <n v="39734"/>
    <n v="346875500"/>
    <n v="185682700"/>
    <n v="0.2197096"/>
    <n v="0.1176107"/>
    <n v="1.868109"/>
    <n v="8219"/>
    <n v="1700.105"/>
    <n v="0.2068506"/>
    <n v="415.3372"/>
    <n v="7953.0529999999999"/>
    <n v="0.4418029"/>
    <n v="1580.4190000000001"/>
    <n v="1114.1410000000001"/>
    <n v="0.39630569999999998"/>
    <n v="100261"/>
    <n v="1196.8050000000001"/>
    <n v="9.1612940000000004E-2"/>
    <n v="368"/>
    <n v="397"/>
    <n v="39376"/>
    <n v="0.99099009999999998"/>
    <n v="323.06810000000002"/>
    <n v="97.25188"/>
    <n v="18.977450000000001"/>
    <n v="97.25188"/>
    <n v="18.977450000000001"/>
    <n v="97.25188"/>
    <n v="18.977450000000001"/>
    <n v="422.51659999999998"/>
    <n v="131235.9"/>
    <n v="1591.8620000000001"/>
    <n v="358"/>
    <n v="9.0099159999999998E-3"/>
    <n v="532558200"/>
    <n v="0.33732030000000002"/>
  </r>
  <r>
    <n v="538"/>
    <s v="080316-R1"/>
    <s v="Cicer arietinum"/>
    <x v="2"/>
    <x v="2"/>
    <n v="1"/>
    <s v="SI"/>
    <n v="1"/>
    <n v="1"/>
    <d v="2020-05-25T09:24:21"/>
    <x v="7"/>
    <n v="187969"/>
    <s v="RGB_Side_Far_0"/>
    <n v="21334"/>
    <n v="601843100"/>
    <n v="114427000"/>
    <n v="1.322327"/>
    <n v="0.25141089999999999"/>
    <n v="5.2596230000000004"/>
    <n v="21334"/>
    <n v="1"/>
    <n v="0"/>
    <n v="0"/>
    <n v="11044"/>
    <n v="5717.1620000000003"/>
    <n v="0.51767129999999995"/>
    <n v="613.88679999999999"/>
    <n v="24482.95"/>
    <n v="-0.79936680000000004"/>
    <n v="1161.4269999999999"/>
    <n v="2756.6759999999999"/>
    <n v="0.1359928"/>
    <n v="156876"/>
    <n v="1565.153"/>
    <n v="0.46306930000000002"/>
    <n v="395"/>
    <n v="580"/>
    <n v="20936"/>
    <n v="0.98134429999999995"/>
    <n v="627"/>
    <n v="0"/>
    <n v="85.899079999999998"/>
    <n v="25.318639999999998"/>
    <n v="85.899079999999998"/>
    <n v="25.318639999999998"/>
    <n v="85.899079999999998"/>
    <n v="25.318639999999998"/>
    <n v="613.88699999999994"/>
    <n v="213854.7"/>
    <n v="28096.69"/>
    <n v="398"/>
    <n v="1.8655669999999999E-2"/>
    <n v="716270100"/>
    <n v="1.5737369999999999"/>
    <s v="RGB_Side_Far_4"/>
    <n v="21491"/>
    <n v="714359600"/>
    <n v="86516250"/>
    <n v="1.546691"/>
    <n v="0.18732009999999999"/>
    <n v="8.2569409999999994"/>
    <n v="21491"/>
    <n v="1"/>
    <n v="0"/>
    <n v="0"/>
    <n v="10606"/>
    <n v="5234.1549999999997"/>
    <n v="0.49350889999999997"/>
    <n v="674.99699999999996"/>
    <n v="23502.83"/>
    <n v="1.28464"/>
    <n v="1097.5719999999999"/>
    <n v="2756.2109999999998"/>
    <n v="0.1345382"/>
    <n v="159739"/>
    <n v="1615.8050000000001"/>
    <n v="0.61457119999999998"/>
    <n v="411"/>
    <n v="593"/>
    <n v="21081"/>
    <n v="0.98092219999999997"/>
    <n v="641"/>
    <n v="0"/>
    <n v="84.185100000000006"/>
    <n v="24.077490000000001"/>
    <n v="84.185100000000006"/>
    <n v="24.077490000000001"/>
    <n v="84.185100000000006"/>
    <n v="24.077490000000001"/>
    <n v="674.99720000000002"/>
    <n v="232234.7"/>
    <n v="25702.98"/>
    <n v="410"/>
    <n v="1.9077750000000001E-2"/>
    <n v="800875800"/>
    <n v="1.734011"/>
    <s v="RGB_Side_Lower_0"/>
    <n v="40839"/>
    <n v="770793700"/>
    <n v="329949200"/>
    <n v="0.46215529999999999"/>
    <n v="0.19783220000000001"/>
    <n v="2.3360979999999998"/>
    <n v="15468"/>
    <n v="0.37875560000000003"/>
    <n v="25371"/>
    <n v="0.62124440000000003"/>
    <n v="7760"/>
    <n v="1474.5119999999999"/>
    <n v="0.1900145"/>
    <n v="553.28830000000005"/>
    <n v="32783.78"/>
    <n v="6.955857"/>
    <n v="1046.835"/>
    <n v="2829.0459999999998"/>
    <n v="0.2434443"/>
    <n v="167755"/>
    <n v="1544.191"/>
    <n v="0.16039800000000001"/>
    <n v="533"/>
    <n v="474"/>
    <n v="40788"/>
    <n v="0.99875119999999995"/>
    <n v="185"/>
    <n v="288"/>
    <n v="95.853229999999996"/>
    <n v="20.611709999999999"/>
    <n v="95.853229999999996"/>
    <n v="20.611709999999999"/>
    <n v="95.853229999999996"/>
    <n v="20.611709999999999"/>
    <n v="558.65899999999999"/>
    <n v="223167.5"/>
    <n v="26317.4"/>
    <n v="51"/>
    <n v="1.2488060000000001E-3"/>
    <n v="1100743000"/>
    <n v="0.6599874"/>
    <s v="RGB_Side_Lower_4"/>
    <n v="40706"/>
    <n v="624413400"/>
    <n v="316398500"/>
    <n v="0.37683860000000002"/>
    <n v="0.19094910000000001"/>
    <n v="1.973503"/>
    <n v="15461"/>
    <n v="0.37982120000000003"/>
    <n v="25245"/>
    <n v="0.62017880000000003"/>
    <n v="8368"/>
    <n v="1720.2239999999999"/>
    <n v="0.2055717"/>
    <n v="533.69000000000005"/>
    <n v="8409.6380000000008"/>
    <n v="-0.8541588"/>
    <n v="961.24459999999999"/>
    <n v="2824.3989999999999"/>
    <n v="0.27623700000000001"/>
    <n v="147359"/>
    <n v="1459.144"/>
    <n v="0.1071859"/>
    <n v="445"/>
    <n v="516"/>
    <n v="40622"/>
    <n v="0.99793639999999995"/>
    <n v="223"/>
    <n v="292"/>
    <n v="94.471789999999999"/>
    <n v="21.016210000000001"/>
    <n v="94.471789999999999"/>
    <n v="21.016210000000001"/>
    <n v="94.471789999999999"/>
    <n v="21.016210000000001"/>
    <n v="533.78809999999999"/>
    <n v="181760.2"/>
    <n v="1737.385"/>
    <n v="84"/>
    <n v="2.0635779999999999E-3"/>
    <n v="940812000"/>
    <n v="0.56778770000000001"/>
    <s v="RGB_Side_Upper_0"/>
    <n v="14442"/>
    <n v="82893710"/>
    <n v="21789850"/>
    <n v="0.3974357"/>
    <n v="0.10447190000000001"/>
    <n v="3.804236"/>
    <n v="14442"/>
    <n v="1"/>
    <n v="0"/>
    <n v="0"/>
    <n v="3825"/>
    <n v="1013.061"/>
    <n v="0.26485249999999999"/>
    <n v="300.98009999999999"/>
    <n v="733.49239999999998"/>
    <n v="3.3141929999999999"/>
    <n v="1220.44"/>
    <n v="2500.2849999999999"/>
    <n v="0.31970419999999999"/>
    <n v="45173"/>
    <n v="818.16949999999997"/>
    <n v="0.34070650000000002"/>
    <n v="274"/>
    <n v="247"/>
    <n v="14289"/>
    <n v="0.98940589999999995"/>
    <n v="276"/>
    <n v="0"/>
    <n v="95.39246"/>
    <n v="16.819310000000002"/>
    <n v="95.39246"/>
    <n v="16.819310000000002"/>
    <n v="95.39246"/>
    <n v="16.819310000000002"/>
    <n v="302.6986"/>
    <n v="64339.11"/>
    <n v="37.253230000000002"/>
    <n v="153"/>
    <n v="1.05941E-2"/>
    <n v="104683600"/>
    <n v="0.50190760000000001"/>
    <s v="RGB_Side_Upper_4"/>
    <n v="15717"/>
    <n v="125199300"/>
    <n v="24992700"/>
    <n v="0.50683029999999996"/>
    <n v="0.10117520000000001"/>
    <n v="5.0094349999999999"/>
    <n v="15717"/>
    <n v="1"/>
    <n v="0"/>
    <n v="0"/>
    <n v="4527"/>
    <n v="1303.921"/>
    <n v="0.28803210000000001"/>
    <n v="365.85520000000002"/>
    <n v="29996.54"/>
    <n v="9.9952229999999993"/>
    <n v="1210.2670000000001"/>
    <n v="2464.3330000000001"/>
    <n v="0.28667579999999998"/>
    <n v="54825"/>
    <n v="940.96389999999997"/>
    <n v="0.4451425"/>
    <n v="290"/>
    <n v="296"/>
    <n v="15507"/>
    <n v="0.98663869999999998"/>
    <n v="338"/>
    <n v="0"/>
    <n v="93.530379999999994"/>
    <n v="18.289629999999999"/>
    <n v="93.530379999999994"/>
    <n v="18.289629999999999"/>
    <n v="93.530379999999994"/>
    <n v="18.289629999999999"/>
    <n v="367.25920000000002"/>
    <n v="81405.72"/>
    <n v="57249.64"/>
    <n v="210"/>
    <n v="1.3361329999999999E-2"/>
    <n v="150192000"/>
    <n v="0.60800549999999998"/>
    <s v="RGB_TV"/>
    <n v="33440"/>
    <n v="362866900"/>
    <n v="182475800"/>
    <n v="0.32450010000000001"/>
    <n v="0.1631822"/>
    <n v="1.988575"/>
    <n v="7835"/>
    <n v="1835.742"/>
    <n v="0.23430019999999999"/>
    <n v="441.36720000000003"/>
    <n v="32138.21"/>
    <n v="-1.455104"/>
    <n v="1566.5550000000001"/>
    <n v="1352.828"/>
    <n v="0.30551089999999997"/>
    <n v="109456"/>
    <n v="1252.1099999999999"/>
    <n v="0.1094186"/>
    <n v="346"/>
    <n v="442"/>
    <n v="33110"/>
    <n v="0.9901316"/>
    <n v="366.97269999999997"/>
    <n v="102.7145"/>
    <n v="18.510870000000001"/>
    <n v="102.7145"/>
    <n v="18.510870000000001"/>
    <n v="102.7145"/>
    <n v="18.510870000000001"/>
    <n v="452.15600000000001"/>
    <n v="147503.9"/>
    <n v="30887.09"/>
    <n v="330"/>
    <n v="9.8684210000000005E-3"/>
    <n v="545342800"/>
    <n v="0.48768230000000001"/>
  </r>
  <r>
    <n v="539"/>
    <s v="080345-R1"/>
    <s v="Cicer arietinum"/>
    <x v="3"/>
    <x v="2"/>
    <n v="1"/>
    <s v="SI"/>
    <n v="2"/>
    <n v="5"/>
    <d v="2020-05-25T09:26:19"/>
    <x v="7"/>
    <n v="159389"/>
    <s v="RGB_Side_Far_0"/>
    <n v="18550"/>
    <n v="531932500"/>
    <n v="139573300"/>
    <n v="1.545855"/>
    <n v="0.40561560000000002"/>
    <n v="3.8111329999999999"/>
    <n v="18550"/>
    <n v="1"/>
    <n v="0"/>
    <n v="0"/>
    <n v="9799"/>
    <n v="5176.3019999999997"/>
    <n v="0.52824800000000005"/>
    <n v="626.92899999999997"/>
    <n v="5978.4949999999999"/>
    <n v="-13.32"/>
    <n v="1085.1569999999999"/>
    <n v="2732.904"/>
    <n v="9.551664E-2"/>
    <n v="194207"/>
    <n v="1668.2850000000001"/>
    <n v="0.34140350000000003"/>
    <n v="454"/>
    <n v="586"/>
    <n v="18099"/>
    <n v="0.97568730000000004"/>
    <n v="644"/>
    <n v="0"/>
    <n v="86.010459999999995"/>
    <n v="25.15117"/>
    <n v="86.010459999999995"/>
    <n v="25.15117"/>
    <n v="86.010459999999995"/>
    <n v="25.15117"/>
    <n v="626.92920000000004"/>
    <n v="257099.3"/>
    <n v="1926.8140000000001"/>
    <n v="451"/>
    <n v="2.4312670000000002E-2"/>
    <n v="671505800"/>
    <n v="1.95147"/>
    <s v="RGB_Side_Far_4"/>
    <n v="18033"/>
    <n v="611898200"/>
    <n v="116760900"/>
    <n v="1.881669"/>
    <n v="0.35905550000000003"/>
    <n v="5.2406079999999999"/>
    <n v="18033"/>
    <n v="1"/>
    <n v="0"/>
    <n v="0"/>
    <n v="9525"/>
    <n v="5031.0889999999999"/>
    <n v="0.52819830000000001"/>
    <n v="659.18809999999996"/>
    <n v="17558.55"/>
    <n v="-10.309150000000001"/>
    <n v="1059.7059999999999"/>
    <n v="2727.4369999999999"/>
    <n v="9.273468E-2"/>
    <n v="194458"/>
    <n v="1680.8610000000001"/>
    <n v="0.46174520000000002"/>
    <n v="497"/>
    <n v="602"/>
    <n v="17580"/>
    <n v="0.97487939999999995"/>
    <n v="660"/>
    <n v="0"/>
    <n v="85.855869999999996"/>
    <n v="24.747610000000002"/>
    <n v="85.855869999999996"/>
    <n v="24.747610000000002"/>
    <n v="85.855869999999996"/>
    <n v="24.747610000000002"/>
    <n v="659.18830000000003"/>
    <n v="254929.8"/>
    <n v="17096.580000000002"/>
    <n v="453"/>
    <n v="2.5120610000000002E-2"/>
    <n v="728659100"/>
    <n v="2.2407240000000002"/>
    <s v="RGB_Side_Lower_0"/>
    <n v="33236"/>
    <n v="652067300"/>
    <n v="301445400"/>
    <n v="0.59030289999999996"/>
    <n v="0.27289219999999997"/>
    <n v="2.1631360000000002"/>
    <n v="16268"/>
    <n v="0.4894693"/>
    <n v="16968"/>
    <n v="0.51053079999999995"/>
    <n v="8722"/>
    <n v="2288.8820000000001"/>
    <n v="0.2624263"/>
    <n v="580.5385"/>
    <n v="6740.03"/>
    <n v="2.608161"/>
    <n v="919.59559999999999"/>
    <n v="2796.7440000000001"/>
    <n v="0.18777720000000001"/>
    <n v="176997"/>
    <n v="1586.78"/>
    <n v="0.1352151"/>
    <n v="429"/>
    <n v="572"/>
    <n v="33214"/>
    <n v="0.99933810000000001"/>
    <n v="270"/>
    <n v="301"/>
    <n v="95.750929999999997"/>
    <n v="19.047360000000001"/>
    <n v="95.750929999999997"/>
    <n v="19.047360000000001"/>
    <n v="95.750929999999997"/>
    <n v="19.047360000000001"/>
    <n v="583.95399999999995"/>
    <n v="241028.3"/>
    <n v="1366.8309999999999"/>
    <n v="22"/>
    <n v="6.6193290000000004E-4"/>
    <n v="953512800"/>
    <n v="0.86319520000000005"/>
    <s v="RGB_Side_Lower_4"/>
    <n v="31102"/>
    <n v="776946500"/>
    <n v="260285600"/>
    <n v="0.80318299999999998"/>
    <n v="0.26907510000000001"/>
    <n v="2.9849770000000002"/>
    <n v="19088"/>
    <n v="0.61372260000000001"/>
    <n v="12014"/>
    <n v="0.38627739999999999"/>
    <n v="8226"/>
    <n v="2175.65"/>
    <n v="0.26448460000000001"/>
    <n v="624.1354"/>
    <n v="6893.4059999999999"/>
    <n v="-4.8804540000000003"/>
    <n v="874.40139999999997"/>
    <n v="2745.3649999999998"/>
    <n v="0.1661849"/>
    <n v="187153"/>
    <n v="1657.403"/>
    <n v="0.24811849999999999"/>
    <n v="468"/>
    <n v="590"/>
    <n v="31083"/>
    <n v="0.99938910000000003"/>
    <n v="294"/>
    <n v="295"/>
    <n v="94.170789999999997"/>
    <n v="18.11401"/>
    <n v="94.170789999999997"/>
    <n v="18.11401"/>
    <n v="94.170789999999997"/>
    <n v="18.11401"/>
    <n v="624.15070000000003"/>
    <n v="253847.9"/>
    <n v="1527.845"/>
    <n v="19"/>
    <n v="6.1089320000000001E-4"/>
    <n v="1037232000"/>
    <n v="1.0722579999999999"/>
    <s v="RGB_Side_Upper_0"/>
    <n v="13797"/>
    <n v="125608400"/>
    <n v="10367490"/>
    <n v="0.65985640000000001"/>
    <n v="5.4463360000000002E-2"/>
    <n v="12.115600000000001"/>
    <n v="13797"/>
    <n v="1"/>
    <n v="0"/>
    <n v="0"/>
    <n v="3429"/>
    <n v="852.21720000000005"/>
    <n v="0.24853230000000001"/>
    <n v="353.20819999999998"/>
    <n v="19661.810000000001"/>
    <n v="13.80119"/>
    <n v="1199.0820000000001"/>
    <n v="2431.3290000000002"/>
    <n v="0.33759080000000002"/>
    <n v="40869"/>
    <n v="857.19349999999997"/>
    <n v="0.71827300000000005"/>
    <n v="306"/>
    <n v="280"/>
    <n v="13726"/>
    <n v="0.99485400000000002"/>
    <n v="332"/>
    <n v="0"/>
    <n v="92.042400000000001"/>
    <n v="17.33304"/>
    <n v="92.042400000000001"/>
    <n v="17.33304"/>
    <n v="92.042400000000001"/>
    <n v="17.33304"/>
    <n v="353.20839999999998"/>
    <n v="46793.56"/>
    <n v="28019.63"/>
    <n v="71"/>
    <n v="5.1460459999999996E-3"/>
    <n v="135975900"/>
    <n v="0.71431979999999995"/>
    <s v="RGB_Side_Upper_4"/>
    <n v="12450"/>
    <n v="126134900"/>
    <n v="7033486"/>
    <n v="0.81376020000000004"/>
    <n v="4.5376600000000003E-2"/>
    <n v="17.933479999999999"/>
    <n v="12450"/>
    <n v="1"/>
    <n v="0"/>
    <n v="0"/>
    <n v="3154"/>
    <n v="799.01329999999996"/>
    <n v="0.25333329999999998"/>
    <n v="374.08550000000002"/>
    <n v="7536.91"/>
    <n v="-6.6423069999999997"/>
    <n v="1225.4690000000001"/>
    <n v="2408.2310000000002"/>
    <n v="0.33889540000000001"/>
    <n v="36737"/>
    <n v="868.91430000000003"/>
    <n v="0.7998923"/>
    <n v="260"/>
    <n v="331"/>
    <n v="12382"/>
    <n v="0.99453809999999998"/>
    <n v="404"/>
    <n v="0"/>
    <n v="93.084419999999994"/>
    <n v="17.554539999999999"/>
    <n v="93.084419999999994"/>
    <n v="17.554539999999999"/>
    <n v="93.084419999999994"/>
    <n v="17.554539999999999"/>
    <n v="374.08580000000001"/>
    <n v="46496.71"/>
    <n v="4562.652"/>
    <n v="68"/>
    <n v="5.4618469999999997E-3"/>
    <n v="133168400"/>
    <n v="0.85913680000000003"/>
    <s v="RGB_TV"/>
    <n v="32221"/>
    <n v="455238500"/>
    <n v="94695330"/>
    <n v="0.43849120000000003"/>
    <n v="9.1211689999999998E-2"/>
    <n v="4.8074019999999997"/>
    <n v="7012"/>
    <n v="1525.9659999999999"/>
    <n v="0.21762200000000001"/>
    <n v="1218.913"/>
    <n v="23057.42"/>
    <n v="0.5031042"/>
    <n v="1487.3989999999999"/>
    <n v="1305.694"/>
    <n v="0.1809376"/>
    <n v="178078"/>
    <n v="2649.3040000000001"/>
    <n v="0.42982700000000001"/>
    <n v="1205"/>
    <n v="270"/>
    <n v="31933"/>
    <n v="0.99106170000000005"/>
    <n v="1178.2190000000001"/>
    <n v="100.7178"/>
    <n v="19.168990000000001"/>
    <n v="100.7178"/>
    <n v="19.168990000000001"/>
    <n v="100.7178"/>
    <n v="19.168990000000001"/>
    <n v="1218.9780000000001"/>
    <n v="317633.2"/>
    <n v="16499.939999999999"/>
    <n v="288"/>
    <n v="8.9382699999999999E-3"/>
    <n v="549933800"/>
    <n v="0.52970289999999998"/>
  </r>
  <r>
    <n v="540"/>
    <s v="080344-R1"/>
    <s v="Cicer arietinum"/>
    <x v="1"/>
    <x v="2"/>
    <n v="1"/>
    <s v="SI"/>
    <n v="2"/>
    <n v="4"/>
    <d v="2020-05-25T09:28:17"/>
    <x v="7"/>
    <n v="229940"/>
    <s v="RGB_Side_Far_0"/>
    <n v="26517"/>
    <n v="601098100"/>
    <n v="370870200"/>
    <n v="0.85486309999999999"/>
    <n v="0.52744009999999997"/>
    <n v="1.6207769999999999"/>
    <n v="26517"/>
    <n v="1"/>
    <n v="0"/>
    <n v="0"/>
    <n v="14563"/>
    <n v="7997.9250000000002"/>
    <n v="0.54919490000000004"/>
    <n v="619.34479999999996"/>
    <n v="24766.04"/>
    <n v="-1.1068530000000001"/>
    <n v="1194.5340000000001"/>
    <n v="2761.9690000000001"/>
    <n v="0.12706410000000001"/>
    <n v="208690"/>
    <n v="1769.6110000000001"/>
    <n v="5.6106299999999998E-2"/>
    <n v="611"/>
    <n v="557"/>
    <n v="25954"/>
    <n v="0.97876830000000004"/>
    <n v="607"/>
    <n v="0"/>
    <n v="83.134370000000004"/>
    <n v="23.5853"/>
    <n v="83.134370000000004"/>
    <n v="23.5853"/>
    <n v="83.134370000000004"/>
    <n v="23.5853"/>
    <n v="656.02570000000003"/>
    <n v="288870.40000000002"/>
    <n v="23130.7"/>
    <n v="563"/>
    <n v="2.1231659999999999E-2"/>
    <n v="971968300"/>
    <n v="1.3823030000000001"/>
    <s v="RGB_Side_Far_4"/>
    <n v="26783"/>
    <n v="537141300"/>
    <n v="199229200"/>
    <n v="0.74880729999999995"/>
    <n v="0.27773759999999997"/>
    <n v="2.696097"/>
    <n v="26783"/>
    <n v="1"/>
    <n v="0"/>
    <n v="0"/>
    <n v="13941"/>
    <n v="7256.5240000000003"/>
    <n v="0.5205168"/>
    <n v="571.45429999999999"/>
    <n v="26880.19"/>
    <n v="-12.0396"/>
    <n v="1219.338"/>
    <n v="2763.81"/>
    <n v="0.14491080000000001"/>
    <n v="184824"/>
    <n v="1662.7270000000001"/>
    <n v="0.21057880000000001"/>
    <n v="547"/>
    <n v="565"/>
    <n v="26284"/>
    <n v="0.98136880000000004"/>
    <n v="615"/>
    <n v="0"/>
    <n v="83.35575"/>
    <n v="23.49136"/>
    <n v="83.35575"/>
    <n v="23.49136"/>
    <n v="83.35575"/>
    <n v="23.49136"/>
    <n v="609.26580000000001"/>
    <n v="244611.6"/>
    <n v="26977.73"/>
    <n v="499"/>
    <n v="1.863122E-2"/>
    <n v="736370500"/>
    <n v="1.026545"/>
    <s v="RGB_Side_Lower_0"/>
    <n v="41610"/>
    <n v="1268467000"/>
    <n v="667975900"/>
    <n v="0.73262830000000001"/>
    <n v="0.3858028"/>
    <n v="1.898971"/>
    <n v="27285"/>
    <n v="0.65573179999999998"/>
    <n v="14325"/>
    <n v="0.34426820000000002"/>
    <n v="10005"/>
    <n v="2405.672"/>
    <n v="0.24044699999999999"/>
    <n v="669.42510000000004"/>
    <n v="42671.49"/>
    <n v="-45.044130000000003"/>
    <n v="936.7808"/>
    <n v="2729.9560000000001"/>
    <n v="0.1867142"/>
    <n v="222854"/>
    <n v="1846.81"/>
    <n v="9.6162010000000006E-2"/>
    <n v="578"/>
    <n v="614"/>
    <n v="41602"/>
    <n v="0.99980769999999997"/>
    <n v="357"/>
    <n v="256"/>
    <n v="89.259770000000003"/>
    <n v="18.940169999999998"/>
    <n v="89.259770000000003"/>
    <n v="18.940169999999998"/>
    <n v="89.259770000000003"/>
    <n v="18.940169999999998"/>
    <n v="686.6712"/>
    <n v="299655.59999999998"/>
    <n v="43760.06"/>
    <n v="8"/>
    <n v="1.922615E-4"/>
    <n v="1936443000"/>
    <n v="1.118431"/>
    <s v="RGB_Side_Lower_4"/>
    <n v="42009"/>
    <n v="1299966000"/>
    <n v="500894800"/>
    <n v="0.73662629999999996"/>
    <n v="0.28383229999999998"/>
    <n v="2.5952869999999999"/>
    <n v="28052"/>
    <n v="0.66776170000000001"/>
    <n v="13957"/>
    <n v="0.33223829999999999"/>
    <n v="11106"/>
    <n v="2936.1149999999998"/>
    <n v="0.26437189999999999"/>
    <n v="687.2627"/>
    <n v="38858.47"/>
    <n v="-40.817860000000003"/>
    <n v="962.74030000000005"/>
    <n v="2716.1439999999998"/>
    <n v="0.19712170000000001"/>
    <n v="213112"/>
    <n v="1827.5509999999999"/>
    <n v="0.19688410000000001"/>
    <n v="557"/>
    <n v="664"/>
    <n v="41999"/>
    <n v="0.99976189999999998"/>
    <n v="408"/>
    <n v="255"/>
    <n v="89.073869999999999"/>
    <n v="20.214849999999998"/>
    <n v="89.073869999999999"/>
    <n v="20.214849999999998"/>
    <n v="89.073869999999999"/>
    <n v="20.214849999999998"/>
    <n v="689.27020000000005"/>
    <n v="292727.09999999998"/>
    <n v="35944.22"/>
    <n v="10"/>
    <n v="2.3804419999999999E-4"/>
    <n v="1800861000"/>
    <n v="1.020459"/>
    <s v="RGB_Side_Upper_0"/>
    <n v="20426"/>
    <n v="233279100"/>
    <n v="60591600"/>
    <n v="0.55912519999999999"/>
    <n v="0.14522650000000001"/>
    <n v="3.8500230000000002"/>
    <n v="20426"/>
    <n v="1"/>
    <n v="0"/>
    <n v="0"/>
    <n v="6925"/>
    <n v="2347.7739999999999"/>
    <n v="0.33902870000000002"/>
    <n v="399.74119999999999"/>
    <n v="57379.5"/>
    <n v="-15.91343"/>
    <n v="1304.4110000000001"/>
    <n v="2409.8049999999998"/>
    <n v="0.227608"/>
    <n v="89742"/>
    <n v="1117.2449999999999"/>
    <n v="0.34531000000000001"/>
    <n v="320"/>
    <n v="384"/>
    <n v="20304"/>
    <n v="0.9940272"/>
    <n v="446"/>
    <n v="0"/>
    <n v="89.452460000000002"/>
    <n v="17.49933"/>
    <n v="89.452460000000002"/>
    <n v="17.49933"/>
    <n v="89.452460000000002"/>
    <n v="17.49933"/>
    <n v="401.4332"/>
    <n v="104425.4"/>
    <n v="161187"/>
    <n v="122"/>
    <n v="5.9727799999999996E-3"/>
    <n v="293870700"/>
    <n v="0.70435170000000002"/>
    <s v="RGB_Side_Upper_4"/>
    <n v="21129"/>
    <n v="238931200"/>
    <n v="72253850"/>
    <n v="0.53519850000000002"/>
    <n v="0.1618464"/>
    <n v="3.3068300000000002"/>
    <n v="21129"/>
    <n v="1"/>
    <n v="0"/>
    <n v="0"/>
    <n v="7239"/>
    <n v="2480.152"/>
    <n v="0.34260970000000002"/>
    <n v="398.48970000000003"/>
    <n v="2587.15"/>
    <n v="-16.529800000000002"/>
    <n v="1329.905"/>
    <n v="2413.7280000000001"/>
    <n v="0.22836239999999999"/>
    <n v="92524"/>
    <n v="1111.713"/>
    <n v="0.28689019999999998"/>
    <n v="312"/>
    <n v="390"/>
    <n v="21000"/>
    <n v="0.99389459999999996"/>
    <n v="438"/>
    <n v="0"/>
    <n v="89.715459999999993"/>
    <n v="16.812439999999999"/>
    <n v="89.715459999999993"/>
    <n v="16.812439999999999"/>
    <n v="89.715459999999993"/>
    <n v="16.812439999999999"/>
    <n v="398.5763"/>
    <n v="116785.60000000001"/>
    <n v="316.78489999999999"/>
    <n v="129"/>
    <n v="6.105353E-3"/>
    <n v="311185000"/>
    <n v="0.69704500000000003"/>
    <s v="RGB_TV"/>
    <n v="51466"/>
    <n v="1030187000"/>
    <n v="445298900"/>
    <n v="0.38893339999999998"/>
    <n v="0.16811670000000001"/>
    <n v="2.3134730000000001"/>
    <n v="13152"/>
    <n v="3360.9589999999998"/>
    <n v="0.25554729999999998"/>
    <n v="1430.7860000000001"/>
    <n v="10761.21"/>
    <n v="1.2768520000000001"/>
    <n v="1563.2380000000001"/>
    <n v="1160.3119999999999"/>
    <n v="0.12706590000000001"/>
    <n v="405034"/>
    <n v="3165.1030000000001"/>
    <n v="0.1571359"/>
    <n v="1413"/>
    <n v="532"/>
    <n v="51081"/>
    <n v="0.99251929999999999"/>
    <n v="1183.7650000000001"/>
    <n v="99.194460000000007"/>
    <n v="19.78519"/>
    <n v="99.194460000000007"/>
    <n v="19.78519"/>
    <n v="99.194460000000007"/>
    <n v="19.78519"/>
    <n v="1430.7860000000001"/>
    <n v="708625.9"/>
    <n v="2250.1019999999999"/>
    <n v="385"/>
    <n v="7.4806669999999999E-3"/>
    <n v="1475486000"/>
    <n v="0.55705020000000005"/>
  </r>
  <r>
    <n v="541"/>
    <s v="080343-R1"/>
    <s v="Cicer arietinum"/>
    <x v="4"/>
    <x v="0"/>
    <n v="1"/>
    <s v="SI"/>
    <n v="2"/>
    <n v="3"/>
    <d v="2020-05-25T09:30:15"/>
    <x v="7"/>
    <n v="123334"/>
    <s v="RGB_Side_Far_0"/>
    <n v="15328"/>
    <n v="388617200"/>
    <n v="67439500"/>
    <n v="1.6540589999999999"/>
    <n v="0.28704059999999998"/>
    <n v="5.7624570000000004"/>
    <n v="15328"/>
    <n v="1"/>
    <n v="0"/>
    <n v="0"/>
    <n v="8956"/>
    <n v="5232.9030000000002"/>
    <n v="0.58429019999999998"/>
    <n v="585.41089999999997"/>
    <n v="8818.0030000000006"/>
    <n v="0.16440170000000001"/>
    <n v="1147.0260000000001"/>
    <n v="2792.1619999999998"/>
    <n v="0.10646220000000001"/>
    <n v="143976"/>
    <n v="1467.557"/>
    <n v="0.4959674"/>
    <n v="436"/>
    <n v="528"/>
    <n v="14946"/>
    <n v="0.97507829999999995"/>
    <n v="579"/>
    <n v="0"/>
    <n v="83.439719999999994"/>
    <n v="24.07019"/>
    <n v="83.439719999999994"/>
    <n v="24.07019"/>
    <n v="83.439719999999994"/>
    <n v="24.07019"/>
    <n v="585.41110000000003"/>
    <n v="192180.3"/>
    <n v="5072.8850000000002"/>
    <n v="382"/>
    <n v="2.492171E-2"/>
    <n v="456056700"/>
    <n v="1.9411"/>
    <s v="RGB_Side_Far_4"/>
    <n v="17324"/>
    <n v="401258900"/>
    <n v="66121080"/>
    <n v="1.336991"/>
    <n v="0.22031480000000001"/>
    <n v="6.0685479999999998"/>
    <n v="17324"/>
    <n v="1"/>
    <n v="0"/>
    <n v="0"/>
    <n v="9863"/>
    <n v="5615.26"/>
    <n v="0.56932579999999999"/>
    <n v="558.78890000000001"/>
    <n v="22828.83"/>
    <n v="-3.5127510000000002"/>
    <n v="1176.5050000000001"/>
    <n v="2783.76"/>
    <n v="0.13970179999999999"/>
    <n v="124007"/>
    <n v="1395.8309999999999"/>
    <n v="0.51416989999999996"/>
    <n v="318"/>
    <n v="539"/>
    <n v="16882"/>
    <n v="0.97448630000000003"/>
    <n v="590"/>
    <n v="0"/>
    <n v="81.589129999999997"/>
    <n v="23.454750000000001"/>
    <n v="81.589129999999997"/>
    <n v="23.454750000000001"/>
    <n v="81.589129999999997"/>
    <n v="23.454750000000001"/>
    <n v="558.80349999999999"/>
    <n v="169968.3"/>
    <n v="30082.85"/>
    <n v="442"/>
    <n v="2.551374E-2"/>
    <n v="467380000"/>
    <n v="1.5573049999999999"/>
    <s v="RGB_Side_Lower_0"/>
    <n v="23808"/>
    <n v="718880400"/>
    <n v="117476700"/>
    <n v="1.268267"/>
    <n v="0.20725550000000001"/>
    <n v="6.1193429999999998"/>
    <n v="13195"/>
    <n v="0.55422539999999998"/>
    <n v="10613"/>
    <n v="0.44577450000000002"/>
    <n v="7136"/>
    <n v="2138.8820000000001"/>
    <n v="0.29973119999999998"/>
    <n v="594.0942"/>
    <n v="26175.84"/>
    <n v="-18.967919999999999"/>
    <n v="895.03970000000004"/>
    <n v="2772.7220000000002"/>
    <n v="0.1420237"/>
    <n v="167634"/>
    <n v="1573.894"/>
    <n v="0.51706920000000001"/>
    <n v="485"/>
    <n v="548"/>
    <n v="23790"/>
    <n v="0.99924400000000002"/>
    <n v="285"/>
    <n v="262"/>
    <n v="92.498189999999994"/>
    <n v="21.322890000000001"/>
    <n v="92.498189999999994"/>
    <n v="21.322890000000001"/>
    <n v="92.498189999999994"/>
    <n v="21.322890000000001"/>
    <n v="594.09439999999995"/>
    <n v="229315.3"/>
    <n v="28779.18"/>
    <n v="18"/>
    <n v="7.5604839999999997E-4"/>
    <n v="836357100"/>
    <n v="1.4755229999999999"/>
    <s v="RGB_Side_Lower_4"/>
    <n v="22117"/>
    <n v="769855300"/>
    <n v="86786010"/>
    <n v="1.5738259999999999"/>
    <n v="0.17741779999999999"/>
    <n v="8.87073"/>
    <n v="12389"/>
    <n v="0.56015740000000003"/>
    <n v="9728"/>
    <n v="0.43984259999999997"/>
    <n v="6813"/>
    <n v="2098.701"/>
    <n v="0.30804359999999997"/>
    <n v="644.44470000000001"/>
    <n v="12406.61"/>
    <n v="-4.8240889999999998"/>
    <n v="911.18349999999998"/>
    <n v="2746.73"/>
    <n v="0.14417579999999999"/>
    <n v="153403"/>
    <n v="1555.337"/>
    <n v="0.63581600000000005"/>
    <n v="420"/>
    <n v="609"/>
    <n v="22107"/>
    <n v="0.99954779999999999"/>
    <n v="339"/>
    <n v="269"/>
    <n v="89.318629999999999"/>
    <n v="21.597989999999999"/>
    <n v="89.318629999999999"/>
    <n v="21.597989999999999"/>
    <n v="89.318629999999999"/>
    <n v="21.597989999999999"/>
    <n v="644.44489999999996"/>
    <n v="213056"/>
    <n v="6959.5330000000004"/>
    <n v="10"/>
    <n v="4.521409E-4"/>
    <n v="856641300"/>
    <n v="1.751244"/>
    <s v="RGB_Side_Upper_0"/>
    <n v="10432"/>
    <n v="107821100"/>
    <n v="15346210"/>
    <n v="0.99076070000000005"/>
    <n v="0.14101520000000001"/>
    <n v="7.0259130000000001"/>
    <n v="10432"/>
    <n v="1"/>
    <n v="0"/>
    <n v="0"/>
    <n v="3311"/>
    <n v="1050.874"/>
    <n v="0.31738880000000003"/>
    <n v="356.7072"/>
    <n v="6776.0259999999998"/>
    <n v="1.8500620000000001"/>
    <n v="1290.7760000000001"/>
    <n v="2434.52"/>
    <n v="0.2072638"/>
    <n v="50332"/>
    <n v="877.29330000000004"/>
    <n v="0.56371139999999997"/>
    <n v="222"/>
    <n v="339"/>
    <n v="10303"/>
    <n v="0.98763420000000002"/>
    <n v="404"/>
    <n v="0"/>
    <n v="91.492620000000002"/>
    <n v="19.467400000000001"/>
    <n v="91.492620000000002"/>
    <n v="19.467400000000001"/>
    <n v="91.492620000000002"/>
    <n v="19.467400000000001"/>
    <n v="356.70740000000001"/>
    <n v="67467.69"/>
    <n v="4401.3159999999998"/>
    <n v="129"/>
    <n v="1.23658E-2"/>
    <n v="123167400"/>
    <n v="1.1317759999999999"/>
    <s v="RGB_Side_Upper_4"/>
    <n v="10102"/>
    <n v="99749350"/>
    <n v="14675770"/>
    <n v="0.97745179999999998"/>
    <n v="0.1438091"/>
    <n v="6.7968729999999997"/>
    <n v="10102"/>
    <n v="1"/>
    <n v="0"/>
    <n v="0"/>
    <n v="3078"/>
    <n v="937.8424"/>
    <n v="0.30469210000000002"/>
    <n v="357.94549999999998"/>
    <n v="5264.5519999999997"/>
    <n v="-3.9344109999999999"/>
    <n v="1313.854"/>
    <n v="2428.9319999999998"/>
    <n v="0.201215"/>
    <n v="50205"/>
    <n v="883.23670000000004"/>
    <n v="0.55277279999999995"/>
    <n v="219"/>
    <n v="358"/>
    <n v="9994"/>
    <n v="0.98930910000000005"/>
    <n v="419"/>
    <n v="0"/>
    <n v="89.695300000000003"/>
    <n v="18.763559999999998"/>
    <n v="89.695300000000003"/>
    <n v="18.763559999999998"/>
    <n v="89.695300000000003"/>
    <n v="18.763559999999998"/>
    <n v="357.94569999999999"/>
    <n v="71661.91"/>
    <n v="2743.5659999999998"/>
    <n v="108"/>
    <n v="1.0690949999999999E-2"/>
    <n v="114425100"/>
    <n v="1.1212610000000001"/>
    <s v="RGB_TV"/>
    <n v="24223"/>
    <n v="237608000"/>
    <n v="70119020"/>
    <n v="0.40495350000000002"/>
    <n v="0.11950330000000001"/>
    <n v="3.3886379999999998"/>
    <n v="6348"/>
    <n v="1663.5889999999999"/>
    <n v="0.26206499999999999"/>
    <n v="439.55090000000001"/>
    <n v="851.97979999999995"/>
    <n v="-8.7519290000000005"/>
    <n v="1552.431"/>
    <n v="1171.452"/>
    <n v="0.29722929999999997"/>
    <n v="81496"/>
    <n v="1110.587"/>
    <n v="0.29623830000000001"/>
    <n v="398"/>
    <n v="277"/>
    <n v="23977"/>
    <n v="0.98984439999999996"/>
    <n v="358.10890000000001"/>
    <n v="99.575109999999995"/>
    <n v="19.961839999999999"/>
    <n v="99.575109999999995"/>
    <n v="19.961839999999999"/>
    <n v="99.575109999999995"/>
    <n v="19.961839999999999"/>
    <n v="439.55110000000002"/>
    <n v="107166.8"/>
    <n v="29.96613"/>
    <n v="246"/>
    <n v="1.0155640000000001E-2"/>
    <n v="307727000"/>
    <n v="0.52445679999999995"/>
  </r>
  <r>
    <n v="542"/>
    <s v="080342-R1"/>
    <s v="Cicer arietinum"/>
    <x v="3"/>
    <x v="0"/>
    <n v="1"/>
    <s v="SI"/>
    <n v="2"/>
    <n v="2"/>
    <d v="2020-05-25T09:32:12"/>
    <x v="7"/>
    <n v="167225"/>
    <s v="RGB_Side_Far_0"/>
    <n v="18684"/>
    <n v="408317300"/>
    <n v="55681740"/>
    <n v="1.169656"/>
    <n v="0.15950449999999999"/>
    <n v="7.333056"/>
    <n v="18684"/>
    <n v="1"/>
    <n v="0"/>
    <n v="0"/>
    <n v="10523"/>
    <n v="5926.65"/>
    <n v="0.56320919999999997"/>
    <n v="560.75750000000005"/>
    <n v="4727.7370000000001"/>
    <n v="-25.04702"/>
    <n v="1165.4190000000001"/>
    <n v="2797.5729999999999"/>
    <n v="0.1553957"/>
    <n v="120235"/>
    <n v="1401.117"/>
    <n v="0.57758779999999998"/>
    <n v="308"/>
    <n v="541"/>
    <n v="18222"/>
    <n v="0.97527299999999995"/>
    <n v="592"/>
    <n v="0"/>
    <n v="83.537090000000006"/>
    <n v="25.556699999999999"/>
    <n v="83.537090000000006"/>
    <n v="25.556699999999999"/>
    <n v="83.537090000000006"/>
    <n v="25.556699999999999"/>
    <n v="560.7577"/>
    <n v="163493.70000000001"/>
    <n v="1196.2909999999999"/>
    <n v="462"/>
    <n v="2.4727039999999999E-2"/>
    <n v="463999000"/>
    <n v="1.3291599999999999"/>
    <s v="RGB_Side_Far_4"/>
    <n v="18045"/>
    <n v="422442200"/>
    <n v="69907690"/>
    <n v="1.297339"/>
    <n v="0.21468970000000001"/>
    <n v="6.0428579999999998"/>
    <n v="18045"/>
    <n v="1"/>
    <n v="0"/>
    <n v="0"/>
    <n v="9650"/>
    <n v="5160.5709999999999"/>
    <n v="0.53477419999999998"/>
    <n v="579.77670000000001"/>
    <n v="4573.9480000000003"/>
    <n v="-19.671099999999999"/>
    <n v="1112.105"/>
    <n v="2793.3290000000002"/>
    <n v="0.15623239999999999"/>
    <n v="115501"/>
    <n v="1395.587"/>
    <n v="0.51269089999999995"/>
    <n v="324"/>
    <n v="549"/>
    <n v="17642"/>
    <n v="0.97766690000000001"/>
    <n v="601"/>
    <n v="0"/>
    <n v="84.457970000000003"/>
    <n v="24.81934"/>
    <n v="84.457970000000003"/>
    <n v="24.81934"/>
    <n v="84.457970000000003"/>
    <n v="24.81934"/>
    <n v="579.77689999999996"/>
    <n v="161441.1"/>
    <n v="1159.3789999999999"/>
    <n v="403"/>
    <n v="2.2333059999999998E-2"/>
    <n v="492349900"/>
    <n v="1.5120290000000001"/>
    <s v="RGB_Side_Lower_0"/>
    <n v="36945"/>
    <n v="805164700"/>
    <n v="189491200"/>
    <n v="0.58989320000000001"/>
    <n v="0.13882820000000001"/>
    <n v="4.2490870000000003"/>
    <n v="12281"/>
    <n v="0.33241300000000001"/>
    <n v="24664"/>
    <n v="0.66758700000000004"/>
    <n v="7231"/>
    <n v="1415.2760000000001"/>
    <n v="0.19572339999999999"/>
    <n v="540.69309999999996"/>
    <n v="12886.88"/>
    <n v="-18.62247"/>
    <n v="1034.83"/>
    <n v="2851.029"/>
    <n v="0.2430272"/>
    <n v="152020"/>
    <n v="1464.327"/>
    <n v="0.38313799999999998"/>
    <n v="365"/>
    <n v="533"/>
    <n v="36883"/>
    <n v="0.99832180000000004"/>
    <n v="218"/>
    <n v="314"/>
    <n v="94.639380000000003"/>
    <n v="21.70797"/>
    <n v="94.639380000000003"/>
    <n v="21.70797"/>
    <n v="94.639380000000003"/>
    <n v="21.70797"/>
    <n v="540.70899999999995"/>
    <n v="184852.8"/>
    <n v="4495.1049999999996"/>
    <n v="62"/>
    <n v="1.6781700000000001E-3"/>
    <n v="994655900"/>
    <n v="0.72872139999999996"/>
    <s v="RGB_Side_Lower_4"/>
    <n v="36524"/>
    <n v="819761900"/>
    <n v="162819600"/>
    <n v="0.61451299999999998"/>
    <n v="0.1220535"/>
    <n v="5.0347860000000004"/>
    <n v="12188"/>
    <n v="0.33369840000000001"/>
    <n v="24336"/>
    <n v="0.66630160000000005"/>
    <n v="7192"/>
    <n v="1416.1880000000001"/>
    <n v="0.19691159999999999"/>
    <n v="583.7894"/>
    <n v="1913.7929999999999"/>
    <n v="-1.5433330000000001"/>
    <n v="956.51750000000004"/>
    <n v="2841.7190000000001"/>
    <n v="0.26300859999999998"/>
    <n v="138870"/>
    <n v="1494.1510000000001"/>
    <n v="0.44701000000000002"/>
    <n v="328"/>
    <n v="571"/>
    <n v="36452"/>
    <n v="0.99802869999999999"/>
    <n v="253"/>
    <n v="317"/>
    <n v="93.636240000000001"/>
    <n v="23.430980000000002"/>
    <n v="93.636240000000001"/>
    <n v="23.430980000000002"/>
    <n v="93.636240000000001"/>
    <n v="23.430980000000002"/>
    <n v="583.78959999999995"/>
    <n v="181666.4"/>
    <n v="100.2794"/>
    <n v="72"/>
    <n v="1.9713069999999998E-3"/>
    <n v="982581600"/>
    <n v="0.73656650000000001"/>
    <s v="RGB_Side_Upper_0"/>
    <n v="14821"/>
    <n v="78445490"/>
    <n v="26594300"/>
    <n v="0.35711900000000002"/>
    <n v="0.1210692"/>
    <n v="2.9497110000000002"/>
    <n v="14791"/>
    <n v="0.99797579999999997"/>
    <n v="30"/>
    <n v="2.0241550000000001E-3"/>
    <n v="3763"/>
    <n v="955.41250000000002"/>
    <n v="0.25389650000000002"/>
    <n v="311.48840000000001"/>
    <n v="1345.98"/>
    <n v="2.3195570000000001"/>
    <n v="1221.82"/>
    <n v="2506.7930000000001"/>
    <n v="0.33857999999999999"/>
    <n v="43774"/>
    <n v="806.28110000000004"/>
    <n v="0.24367430000000001"/>
    <n v="226"/>
    <n v="298"/>
    <n v="14743"/>
    <n v="0.99473719999999999"/>
    <n v="294"/>
    <n v="3"/>
    <n v="94.344989999999996"/>
    <n v="19.149989999999999"/>
    <n v="94.344989999999996"/>
    <n v="19.149989999999999"/>
    <n v="94.344989999999996"/>
    <n v="19.149989999999999"/>
    <n v="311.48860000000002"/>
    <n v="53856.49"/>
    <n v="122.23609999999999"/>
    <n v="78"/>
    <n v="5.2628029999999999E-3"/>
    <n v="105039800"/>
    <n v="0.47818820000000001"/>
    <s v="RGB_Side_Upper_4"/>
    <n v="13796"/>
    <n v="75949750"/>
    <n v="34265420"/>
    <n v="0.39904329999999999"/>
    <n v="0.180032"/>
    <n v="2.216513"/>
    <n v="13796"/>
    <n v="1"/>
    <n v="0"/>
    <n v="0"/>
    <n v="3500"/>
    <n v="887.93849999999998"/>
    <n v="0.2536967"/>
    <n v="320.26389999999998"/>
    <n v="637.67619999999999"/>
    <n v="-10.73962"/>
    <n v="1207.345"/>
    <n v="2469.652"/>
    <n v="0.27794340000000001"/>
    <n v="49636"/>
    <n v="857.63919999999996"/>
    <n v="0.1430418"/>
    <n v="247"/>
    <n v="321"/>
    <n v="13684"/>
    <n v="0.99188169999999998"/>
    <n v="345"/>
    <n v="0"/>
    <n v="92.050600000000003"/>
    <n v="20.015840000000001"/>
    <n v="92.050600000000003"/>
    <n v="20.015840000000001"/>
    <n v="92.050600000000003"/>
    <n v="20.015840000000001"/>
    <n v="323.4051"/>
    <n v="69103.66"/>
    <n v="29.474550000000001"/>
    <n v="112"/>
    <n v="8.1182949999999993E-3"/>
    <n v="110215200"/>
    <n v="0.57907520000000001"/>
    <s v="RGB_TV"/>
    <n v="28410"/>
    <n v="256230500"/>
    <n v="198356000"/>
    <n v="0.31745950000000001"/>
    <n v="0.24575530000000001"/>
    <n v="1.291771"/>
    <n v="6331"/>
    <n v="1410.826"/>
    <n v="0.22284409999999999"/>
    <n v="1444.0889999999999"/>
    <n v="603.64670000000001"/>
    <n v="3.154115"/>
    <n v="1552.54"/>
    <n v="1335.0250000000001"/>
    <n v="0.1034588"/>
    <n v="274602"/>
    <n v="3131.922"/>
    <n v="1.6208420000000001E-2"/>
    <n v="1445"/>
    <n v="360"/>
    <n v="28173"/>
    <n v="0.99165789999999998"/>
    <n v="1378.337"/>
    <n v="100.4567"/>
    <n v="19.686160000000001"/>
    <n v="100.4567"/>
    <n v="19.686160000000001"/>
    <n v="100.4567"/>
    <n v="19.686160000000001"/>
    <n v="1444.0889999999999"/>
    <n v="510156.79999999999"/>
    <n v="12.8261"/>
    <n v="237"/>
    <n v="8.3421329999999998E-3"/>
    <n v="454586500"/>
    <n v="0.56321480000000002"/>
  </r>
  <r>
    <n v="543"/>
    <s v="080341-R1"/>
    <s v="Cicer arietinum"/>
    <x v="2"/>
    <x v="1"/>
    <n v="1"/>
    <s v="SI"/>
    <n v="2"/>
    <n v="1"/>
    <d v="2020-05-25T09:34:11"/>
    <x v="7"/>
    <n v="227198"/>
    <s v="RGB_Side_Far_0"/>
    <n v="24817"/>
    <n v="848763500"/>
    <n v="166621200"/>
    <n v="1.3781239999999999"/>
    <n v="0.27054010000000001"/>
    <n v="5.0939699999999997"/>
    <n v="24817"/>
    <n v="1"/>
    <n v="0"/>
    <n v="0"/>
    <n v="13505"/>
    <n v="7349.1970000000001"/>
    <n v="0.54418339999999998"/>
    <n v="680.48509999999999"/>
    <n v="31803"/>
    <n v="-14.819419999999999"/>
    <n v="1173.395"/>
    <n v="2749.4769999999999"/>
    <n v="0.12792000000000001"/>
    <n v="194004"/>
    <n v="1736.0820000000001"/>
    <n v="0.45132430000000001"/>
    <n v="538"/>
    <n v="637"/>
    <n v="24331"/>
    <n v="0.98041670000000003"/>
    <n v="688"/>
    <n v="0"/>
    <n v="85.777569999999997"/>
    <n v="25.56494"/>
    <n v="85.777569999999997"/>
    <n v="25.56494"/>
    <n v="85.777569999999997"/>
    <n v="25.56494"/>
    <n v="680.48530000000005"/>
    <n v="247132.1"/>
    <n v="40755.56"/>
    <n v="486"/>
    <n v="1.9583349999999999E-2"/>
    <n v="1015385000"/>
    <n v="1.6486639999999999"/>
    <s v="RGB_Side_Far_4"/>
    <n v="23982"/>
    <n v="1081023000"/>
    <n v="113109000"/>
    <n v="1.879594"/>
    <n v="0.19666459999999999"/>
    <n v="9.5573569999999997"/>
    <n v="23982"/>
    <n v="1"/>
    <n v="0"/>
    <n v="0"/>
    <n v="12330"/>
    <n v="6339.2920000000004"/>
    <n v="0.51413560000000003"/>
    <n v="720.53449999999998"/>
    <n v="24413.31"/>
    <n v="-11.820970000000001"/>
    <n v="1134.999"/>
    <n v="2736.3049999999998"/>
    <n v="0.12807070000000001"/>
    <n v="187256"/>
    <n v="1799.1420000000001"/>
    <n v="0.65700530000000001"/>
    <n v="564"/>
    <n v="651"/>
    <n v="23491"/>
    <n v="0.97952629999999996"/>
    <n v="702"/>
    <n v="0"/>
    <n v="84.295299999999997"/>
    <n v="24.92023"/>
    <n v="84.295299999999997"/>
    <n v="24.92023"/>
    <n v="84.295299999999997"/>
    <n v="24.92023"/>
    <n v="721.50710000000004"/>
    <n v="243599.3"/>
    <n v="24852.39"/>
    <n v="491"/>
    <n v="2.0473689999999999E-2"/>
    <n v="1194132000"/>
    <n v="2.0762589999999999"/>
    <s v="RGB_Side_Lower_0"/>
    <n v="49054"/>
    <n v="643460400"/>
    <n v="502818900"/>
    <n v="0.26740710000000001"/>
    <n v="0.2089598"/>
    <n v="1.279706"/>
    <n v="25514"/>
    <n v="0.52012069999999999"/>
    <n v="23540"/>
    <n v="0.47987930000000001"/>
    <n v="10237"/>
    <n v="2136.3429999999998"/>
    <n v="0.2086884"/>
    <n v="540.13520000000005"/>
    <n v="39803.03"/>
    <n v="7.3960520000000001"/>
    <n v="1017.221"/>
    <n v="2797.3420000000001"/>
    <n v="0.29101630000000001"/>
    <n v="168561"/>
    <n v="1560.3810000000001"/>
    <n v="1.5053800000000001E-2"/>
    <n v="523"/>
    <n v="540"/>
    <n v="49004"/>
    <n v="0.99898070000000005"/>
    <n v="272"/>
    <n v="267"/>
    <n v="94.969970000000004"/>
    <n v="20.379480000000001"/>
    <n v="94.969970000000004"/>
    <n v="20.379480000000001"/>
    <n v="94.969970000000004"/>
    <n v="20.379480000000001"/>
    <n v="544.29390000000001"/>
    <n v="206509.4"/>
    <n v="32296.68"/>
    <n v="50"/>
    <n v="1.019285E-3"/>
    <n v="1146279000"/>
    <n v="0.47636689999999998"/>
    <s v="RGB_Side_Lower_4"/>
    <n v="47918"/>
    <n v="1111491000"/>
    <n v="339604400"/>
    <n v="0.48407050000000001"/>
    <n v="0.1479026"/>
    <n v="3.2728999999999999"/>
    <n v="25173"/>
    <n v="0.525335"/>
    <n v="22745"/>
    <n v="0.474665"/>
    <n v="10294"/>
    <n v="2211.4119999999998"/>
    <n v="0.2148253"/>
    <n v="601.77819999999997"/>
    <n v="32006.560000000001"/>
    <n v="6.1231949999999999"/>
    <n v="954.69290000000001"/>
    <n v="2769.1529999999998"/>
    <n v="0.25341639999999999"/>
    <n v="189088"/>
    <n v="1675.0350000000001"/>
    <n v="0.28295360000000003"/>
    <n v="564"/>
    <n v="580"/>
    <n v="47861"/>
    <n v="0.99881050000000005"/>
    <n v="318"/>
    <n v="261"/>
    <n v="93.045969999999997"/>
    <n v="21.919699999999999"/>
    <n v="93.045969999999997"/>
    <n v="21.919699999999999"/>
    <n v="93.045969999999997"/>
    <n v="21.919699999999999"/>
    <n v="610.53949999999998"/>
    <n v="229255.1"/>
    <n v="21378.61"/>
    <n v="57"/>
    <n v="1.1895320000000001E-3"/>
    <n v="1451095000"/>
    <n v="0.63197309999999995"/>
    <s v="RGB_Side_Upper_0"/>
    <n v="19076"/>
    <n v="190152900"/>
    <n v="19350430"/>
    <n v="0.52255070000000003"/>
    <n v="5.3176040000000001E-2"/>
    <n v="9.8268070000000005"/>
    <n v="19076"/>
    <n v="1"/>
    <n v="0"/>
    <n v="0"/>
    <n v="3532"/>
    <n v="653.96439999999996"/>
    <n v="0.18515409999999999"/>
    <n v="377.58839999999998"/>
    <n v="19925.650000000001"/>
    <n v="3.639497"/>
    <n v="1234.221"/>
    <n v="2477.35"/>
    <n v="0.39577590000000001"/>
    <n v="48199"/>
    <n v="935.44029999999998"/>
    <n v="0.6646706"/>
    <n v="334"/>
    <n v="290"/>
    <n v="18967"/>
    <n v="0.994286"/>
    <n v="318"/>
    <n v="0"/>
    <n v="93.81841"/>
    <n v="18.467479999999998"/>
    <n v="93.81841"/>
    <n v="18.467479999999998"/>
    <n v="93.81841"/>
    <n v="18.467479999999998"/>
    <n v="377.58859999999999"/>
    <n v="65218.19"/>
    <n v="20813.150000000001"/>
    <n v="109"/>
    <n v="5.7139859999999999E-3"/>
    <n v="209503400"/>
    <n v="0.57572670000000004"/>
    <s v="RGB_Side_Upper_4"/>
    <n v="19106"/>
    <n v="238492800"/>
    <n v="21649530"/>
    <n v="0.65333479999999999"/>
    <n v="5.9307400000000003E-2"/>
    <n v="11.016080000000001"/>
    <n v="19106"/>
    <n v="1"/>
    <n v="0"/>
    <n v="0"/>
    <n v="4172"/>
    <n v="911.0009"/>
    <n v="0.21836069999999999"/>
    <n v="415.39019999999999"/>
    <n v="11634.36"/>
    <n v="8.4681390000000007"/>
    <n v="1232.364"/>
    <n v="2445.413"/>
    <n v="0.3305765"/>
    <n v="57796"/>
    <n v="1013.754"/>
    <n v="0.69481610000000005"/>
    <n v="330"/>
    <n v="355"/>
    <n v="19011"/>
    <n v="0.99502769999999996"/>
    <n v="391"/>
    <n v="0"/>
    <n v="94.4619"/>
    <n v="18.439050000000002"/>
    <n v="94.4619"/>
    <n v="18.439050000000002"/>
    <n v="94.4619"/>
    <n v="18.439050000000002"/>
    <n v="415.3904"/>
    <n v="73753.77"/>
    <n v="7084.5940000000001"/>
    <n v="95"/>
    <n v="4.97226E-3"/>
    <n v="260142400"/>
    <n v="0.7126422"/>
    <s v="RGB_TV"/>
    <n v="43245"/>
    <n v="586402400"/>
    <n v="234374000"/>
    <n v="0.31356240000000002"/>
    <n v="0.12532499999999999"/>
    <n v="2.5019939999999998"/>
    <n v="10104"/>
    <n v="2360.7539999999999"/>
    <n v="0.23364550000000001"/>
    <n v="509.30930000000001"/>
    <n v="2734.998"/>
    <n v="-2.0345339999999998"/>
    <n v="1579.789"/>
    <n v="1303.0239999999999"/>
    <n v="0.3443348"/>
    <n v="125590"/>
    <n v="1382.672"/>
    <n v="0.18395239999999999"/>
    <n v="473"/>
    <n v="418"/>
    <n v="42848"/>
    <n v="0.99081980000000003"/>
    <n v="321.33780000000002"/>
    <n v="101.6186"/>
    <n v="18.882680000000001"/>
    <n v="101.6186"/>
    <n v="18.882680000000001"/>
    <n v="101.6186"/>
    <n v="18.882680000000001"/>
    <n v="520.9479"/>
    <n v="169366.3"/>
    <n v="172.97300000000001"/>
    <n v="397"/>
    <n v="9.1802519999999999E-3"/>
    <n v="820776400"/>
    <n v="0.43888739999999998"/>
  </r>
  <r>
    <n v="544"/>
    <s v="080370-R1"/>
    <s v="Cicer arietinum"/>
    <x v="3"/>
    <x v="1"/>
    <n v="1"/>
    <s v="SI"/>
    <n v="3"/>
    <n v="5"/>
    <d v="2020-05-25T09:36:09"/>
    <x v="7"/>
    <n v="121779"/>
    <s v="RGB_Side_Far_0"/>
    <n v="15416"/>
    <n v="400177700"/>
    <n v="43026530"/>
    <n v="1.683873"/>
    <n v="0.18104770000000001"/>
    <n v="9.3007179999999998"/>
    <n v="15416"/>
    <n v="1"/>
    <n v="0"/>
    <n v="0"/>
    <n v="8470"/>
    <n v="4653.665"/>
    <n v="0.54942919999999995"/>
    <n v="798.66949999999997"/>
    <n v="908.57780000000002"/>
    <n v="-8.8586240000000007"/>
    <n v="1195.27"/>
    <n v="2757.7620000000002"/>
    <n v="0.1018526"/>
    <n v="151356"/>
    <n v="1767.817"/>
    <n v="0.64937619999999996"/>
    <n v="318"/>
    <n v="793"/>
    <n v="15000"/>
    <n v="0.97301510000000002"/>
    <n v="843"/>
    <n v="0"/>
    <n v="81.752790000000005"/>
    <n v="24.30396"/>
    <n v="81.752790000000005"/>
    <n v="24.30396"/>
    <n v="81.752790000000005"/>
    <n v="24.30396"/>
    <n v="798.66970000000003"/>
    <n v="244052.6"/>
    <n v="53.549140000000001"/>
    <n v="416"/>
    <n v="2.6984950000000001E-2"/>
    <n v="443204200"/>
    <n v="1.8649210000000001"/>
    <s v="RGB_Side_Far_4"/>
    <n v="17147"/>
    <n v="411773700"/>
    <n v="56665760"/>
    <n v="1.4004970000000001"/>
    <n v="0.1927278"/>
    <n v="7.2667109999999999"/>
    <n v="17147"/>
    <n v="1"/>
    <n v="0"/>
    <n v="0"/>
    <n v="9061"/>
    <n v="4788.1099999999997"/>
    <n v="0.52843059999999997"/>
    <n v="626.09659999999997"/>
    <n v="11664.66"/>
    <n v="0.75587749999999998"/>
    <n v="1258.3219999999999"/>
    <n v="2758.6669999999999"/>
    <n v="0.11557539999999999"/>
    <n v="148362"/>
    <n v="1549.1969999999999"/>
    <n v="0.57466379999999995"/>
    <n v="330"/>
    <n v="627"/>
    <n v="16768"/>
    <n v="0.97789700000000002"/>
    <n v="677"/>
    <n v="0"/>
    <n v="81.814610000000002"/>
    <n v="23.301279999999998"/>
    <n v="81.814610000000002"/>
    <n v="23.301279999999998"/>
    <n v="81.814610000000002"/>
    <n v="23.301279999999998"/>
    <n v="626.09680000000003"/>
    <n v="180790.3"/>
    <n v="7935.1679999999997"/>
    <n v="379"/>
    <n v="2.2102989999999999E-2"/>
    <n v="468439500"/>
    <n v="1.5932249999999999"/>
    <s v="RGB_Side_Lower_0"/>
    <n v="20642"/>
    <n v="645934100"/>
    <n v="73737790"/>
    <n v="1.515949"/>
    <n v="0.17305599999999999"/>
    <n v="8.7598789999999997"/>
    <n v="14464"/>
    <n v="0.70070730000000003"/>
    <n v="6178"/>
    <n v="0.29929270000000002"/>
    <n v="5733"/>
    <n v="1592.2529999999999"/>
    <n v="0.2777347"/>
    <n v="680.16539999999998"/>
    <n v="3827.5859999999998"/>
    <n v="-2.7398419999999999"/>
    <n v="891.42399999999998"/>
    <n v="2692.723"/>
    <n v="0.15234400000000001"/>
    <n v="135496"/>
    <n v="1582.174"/>
    <n v="0.63215129999999997"/>
    <n v="317"/>
    <n v="658"/>
    <n v="20621"/>
    <n v="0.9989827"/>
    <n v="448"/>
    <n v="209"/>
    <n v="89.561909999999997"/>
    <n v="19.049769999999999"/>
    <n v="89.561909999999997"/>
    <n v="19.049769999999999"/>
    <n v="89.561909999999997"/>
    <n v="19.049769999999999"/>
    <n v="680.16560000000004"/>
    <n v="199997.8"/>
    <n v="709.73820000000001"/>
    <n v="21"/>
    <n v="1.017343E-3"/>
    <n v="719671900"/>
    <n v="1.6890050000000001"/>
    <s v="RGB_Side_Lower_4"/>
    <n v="21259"/>
    <n v="680176300"/>
    <n v="69323190"/>
    <n v="1.5049980000000001"/>
    <n v="0.15338850000000001"/>
    <n v="9.8116690000000002"/>
    <n v="15593"/>
    <n v="0.73347759999999995"/>
    <n v="5666"/>
    <n v="0.26652239999999999"/>
    <n v="5967"/>
    <n v="1674.8240000000001"/>
    <n v="0.28068110000000002"/>
    <n v="750.06269999999995"/>
    <n v="826.98490000000004"/>
    <n v="-20.111519999999999"/>
    <n v="963.15660000000003"/>
    <n v="2683.8760000000002"/>
    <n v="0.13165669999999999"/>
    <n v="161473"/>
    <n v="1716.7929999999999"/>
    <n v="0.66424890000000003"/>
    <n v="323"/>
    <n v="746"/>
    <n v="21227"/>
    <n v="0.99849469999999996"/>
    <n v="479"/>
    <n v="266"/>
    <n v="88.30274"/>
    <n v="21.215150000000001"/>
    <n v="88.30274"/>
    <n v="21.215150000000001"/>
    <n v="88.30274"/>
    <n v="21.215150000000001"/>
    <n v="750.06290000000001"/>
    <n v="222268.6"/>
    <n v="32.170090000000002"/>
    <n v="32"/>
    <n v="1.5052450000000001E-3"/>
    <n v="749499500"/>
    <n v="1.6583859999999999"/>
    <s v="RGB_Side_Upper_0"/>
    <n v="11296"/>
    <n v="127260500"/>
    <n v="18892120"/>
    <n v="0.99734239999999996"/>
    <n v="0.14805779999999999"/>
    <n v="6.7361690000000003"/>
    <n v="11296"/>
    <n v="1"/>
    <n v="0"/>
    <n v="0"/>
    <n v="3993"/>
    <n v="1411.4770000000001"/>
    <n v="0.35348800000000002"/>
    <n v="389.46370000000002"/>
    <n v="15759.74"/>
    <n v="1.458135"/>
    <n v="1344.73"/>
    <n v="2363.433"/>
    <n v="0.19017800000000001"/>
    <n v="59397"/>
    <n v="980.21310000000005"/>
    <n v="0.54978389999999999"/>
    <n v="248"/>
    <n v="381"/>
    <n v="11202"/>
    <n v="0.99167850000000002"/>
    <n v="459"/>
    <n v="0"/>
    <n v="89.364379999999997"/>
    <n v="18.325399999999998"/>
    <n v="89.364379999999997"/>
    <n v="18.325399999999998"/>
    <n v="89.364379999999997"/>
    <n v="18.325399999999998"/>
    <n v="390.42590000000001"/>
    <n v="71142.490000000005"/>
    <n v="21987.37"/>
    <n v="94"/>
    <n v="8.3215300000000006E-3"/>
    <n v="146152600"/>
    <n v="1.1454"/>
    <s v="RGB_Side_Upper_4"/>
    <n v="10730"/>
    <n v="110952800"/>
    <n v="18458070"/>
    <n v="0.96369320000000003"/>
    <n v="0.16031970000000001"/>
    <n v="6.0110729999999997"/>
    <n v="10730"/>
    <n v="1"/>
    <n v="0"/>
    <n v="0"/>
    <n v="3761"/>
    <n v="1318.278"/>
    <n v="0.35051260000000001"/>
    <n v="374.36349999999999"/>
    <n v="11090.65"/>
    <n v="-1.1343510000000001"/>
    <n v="1395.0740000000001"/>
    <n v="2373.634"/>
    <n v="0.1858234"/>
    <n v="57743"/>
    <n v="953.78"/>
    <n v="0.51084890000000005"/>
    <n v="287"/>
    <n v="349"/>
    <n v="10649"/>
    <n v="0.99245110000000003"/>
    <n v="428"/>
    <n v="0"/>
    <n v="89.429919999999996"/>
    <n v="17.830819999999999"/>
    <n v="89.429919999999996"/>
    <n v="17.830819999999999"/>
    <n v="89.429919999999996"/>
    <n v="17.830819999999999"/>
    <n v="376.82330000000002"/>
    <n v="74924.47"/>
    <n v="11463.42"/>
    <n v="81"/>
    <n v="7.5489279999999999E-3"/>
    <n v="129410900"/>
    <n v="1.1240129999999999"/>
    <s v="RGB_TV"/>
    <n v="25289"/>
    <n v="257686700"/>
    <n v="81925890"/>
    <n v="0.40292909999999998"/>
    <n v="0.12810260000000001"/>
    <n v="3.1453630000000001"/>
    <n v="6623"/>
    <n v="1734.5139999999999"/>
    <n v="0.26189249999999997"/>
    <n v="408.10419999999999"/>
    <n v="1349.0360000000001"/>
    <n v="0.49782080000000001"/>
    <n v="1574.9349999999999"/>
    <n v="1073.4939999999999"/>
    <n v="0.3425858"/>
    <n v="73818"/>
    <n v="1058.2950000000001"/>
    <n v="0.26784069999999999"/>
    <n v="277"/>
    <n v="396"/>
    <n v="25010"/>
    <n v="0.9889675"/>
    <n v="381.084"/>
    <n v="101.01560000000001"/>
    <n v="21.035520000000002"/>
    <n v="101.01560000000001"/>
    <n v="21.035520000000002"/>
    <n v="101.01560000000001"/>
    <n v="21.035520000000002"/>
    <n v="408.27949999999998"/>
    <n v="97923.56"/>
    <n v="71.963989999999995"/>
    <n v="279"/>
    <n v="1.1032459999999999E-2"/>
    <n v="339612600"/>
    <n v="0.5310317"/>
  </r>
  <r>
    <n v="545"/>
    <s v="080369-R1"/>
    <s v="Cicer arietinum"/>
    <x v="0"/>
    <x v="2"/>
    <n v="1"/>
    <s v="SI"/>
    <n v="3"/>
    <n v="4"/>
    <d v="2020-05-25T09:38:07"/>
    <x v="7"/>
    <n v="240290"/>
    <s v="RGB_Side_Far_0"/>
    <n v="26775"/>
    <n v="672083100"/>
    <n v="268516300"/>
    <n v="0.9374844"/>
    <n v="0.37455159999999998"/>
    <n v="2.5029509999999999"/>
    <n v="26775"/>
    <n v="1"/>
    <n v="0"/>
    <n v="0"/>
    <n v="14360"/>
    <n v="7701.5720000000001"/>
    <n v="0.53632120000000005"/>
    <n v="619.25440000000003"/>
    <n v="10613.83"/>
    <n v="-3.4513530000000001"/>
    <n v="1135.4290000000001"/>
    <n v="2826.5479999999998"/>
    <n v="0.15197530000000001"/>
    <n v="176180"/>
    <n v="1664.0419999999999"/>
    <n v="0.18408630000000001"/>
    <n v="549"/>
    <n v="526"/>
    <n v="26246"/>
    <n v="0.98024279999999997"/>
    <n v="576"/>
    <n v="0"/>
    <n v="85.417439999999999"/>
    <n v="24.5413"/>
    <n v="85.417439999999999"/>
    <n v="24.5413"/>
    <n v="85.417439999999999"/>
    <n v="24.5413"/>
    <n v="626.61369999999999"/>
    <n v="239376.2"/>
    <n v="4207.4080000000004"/>
    <n v="529"/>
    <n v="1.9757239999999999E-2"/>
    <n v="940599400"/>
    <n v="1.312036"/>
    <s v="RGB_Side_Far_4"/>
    <n v="27692"/>
    <n v="705046800"/>
    <n v="299592100"/>
    <n v="0.91941019999999996"/>
    <n v="0.39068039999999998"/>
    <n v="2.3533559999999998"/>
    <n v="27692"/>
    <n v="1"/>
    <n v="0"/>
    <n v="0"/>
    <n v="14424"/>
    <n v="7513.0640000000003"/>
    <n v="0.52087249999999996"/>
    <n v="616.45759999999996"/>
    <n v="7061.6819999999998"/>
    <n v="3.073871"/>
    <n v="1136.2809999999999"/>
    <n v="2812.989"/>
    <n v="0.14272309999999999"/>
    <n v="194026"/>
    <n v="1711.4269999999999"/>
    <n v="0.16287889999999999"/>
    <n v="544"/>
    <n v="537"/>
    <n v="27236"/>
    <n v="0.98353310000000005"/>
    <n v="590"/>
    <n v="0"/>
    <n v="85.297920000000005"/>
    <n v="24.328880000000002"/>
    <n v="85.297920000000005"/>
    <n v="24.328880000000002"/>
    <n v="85.297920000000005"/>
    <n v="24.328880000000002"/>
    <n v="628.4819"/>
    <n v="272558.7"/>
    <n v="1800.7860000000001"/>
    <n v="456"/>
    <n v="1.6466850000000002E-2"/>
    <n v="1004639000"/>
    <n v="1.3100909999999999"/>
    <s v="RGB_Side_Lower_0"/>
    <n v="49798"/>
    <n v="1144639000"/>
    <n v="636430200"/>
    <n v="0.46157759999999998"/>
    <n v="0.25664160000000003"/>
    <n v="1.79853"/>
    <n v="21138"/>
    <n v="0.42447489999999999"/>
    <n v="28660"/>
    <n v="0.57552510000000001"/>
    <n v="11185"/>
    <n v="2512.2339999999999"/>
    <n v="0.22460740000000001"/>
    <n v="663.39200000000005"/>
    <n v="38715.839999999997"/>
    <n v="1.2278910000000001"/>
    <n v="919.69970000000001"/>
    <n v="2832.1909999999998"/>
    <n v="0.2187673"/>
    <n v="227630"/>
    <n v="1842.9670000000001"/>
    <n v="8.1418450000000003E-2"/>
    <n v="636"/>
    <n v="595"/>
    <n v="49773"/>
    <n v="0.999498"/>
    <n v="235"/>
    <n v="359"/>
    <n v="92.308239999999998"/>
    <n v="20.168610000000001"/>
    <n v="92.308239999999998"/>
    <n v="20.168610000000001"/>
    <n v="92.308239999999998"/>
    <n v="20.168610000000001"/>
    <n v="679.13400000000001"/>
    <n v="289153.90000000002"/>
    <n v="30099.94"/>
    <n v="25"/>
    <n v="5.0202820000000003E-4"/>
    <n v="1781069000"/>
    <n v="0.71821919999999995"/>
    <s v="RGB_Side_Lower_4"/>
    <n v="44636"/>
    <n v="1108561000"/>
    <n v="630804500"/>
    <n v="0.55640239999999996"/>
    <n v="0.31660969999999999"/>
    <n v="1.757376"/>
    <n v="17449"/>
    <n v="0.39091769999999998"/>
    <n v="27187"/>
    <n v="0.60908229999999997"/>
    <n v="10469"/>
    <n v="2455.4160000000002"/>
    <n v="0.23454159999999999"/>
    <n v="675.80029999999999"/>
    <n v="5828.8209999999999"/>
    <n v="-3.608841"/>
    <n v="910.41639999999995"/>
    <n v="2818.5729999999999"/>
    <n v="0.18831049999999999"/>
    <n v="237034"/>
    <n v="1888.5730000000001"/>
    <n v="7.5445139999999994E-2"/>
    <n v="583"/>
    <n v="623"/>
    <n v="44550"/>
    <n v="0.99807330000000005"/>
    <n v="302"/>
    <n v="320"/>
    <n v="91.346559999999997"/>
    <n v="19.43411"/>
    <n v="91.346559999999997"/>
    <n v="19.43411"/>
    <n v="91.346559999999997"/>
    <n v="19.43411"/>
    <n v="700.3605"/>
    <n v="333781.59999999998"/>
    <n v="761.16030000000001"/>
    <n v="86"/>
    <n v="1.9266960000000001E-3"/>
    <n v="1739365000"/>
    <n v="0.87301209999999996"/>
    <s v="RGB_Side_Upper_0"/>
    <n v="21123"/>
    <n v="240546700"/>
    <n v="53485180"/>
    <n v="0.53912340000000003"/>
    <n v="0.1198732"/>
    <n v="4.4974460000000001"/>
    <n v="21123"/>
    <n v="1"/>
    <n v="0"/>
    <n v="0"/>
    <n v="6122"/>
    <n v="1774.316"/>
    <n v="0.28982619999999998"/>
    <n v="417.69959999999998"/>
    <n v="32168.27"/>
    <n v="0.77730399999999999"/>
    <n v="1245.4359999999999"/>
    <n v="2444.5349999999999"/>
    <n v="0.25679590000000002"/>
    <n v="82256"/>
    <n v="1115.5419999999999"/>
    <n v="0.40474369999999998"/>
    <n v="340"/>
    <n v="377"/>
    <n v="20994"/>
    <n v="0.99389289999999997"/>
    <n v="385"/>
    <n v="0"/>
    <n v="90.914119999999997"/>
    <n v="17.437280000000001"/>
    <n v="90.914119999999997"/>
    <n v="17.437280000000001"/>
    <n v="90.914119999999997"/>
    <n v="17.437280000000001"/>
    <n v="417.69990000000001"/>
    <n v="114616.8"/>
    <n v="48989.14"/>
    <n v="129"/>
    <n v="6.1070869999999998E-3"/>
    <n v="294031800"/>
    <n v="0.65899660000000004"/>
    <s v="RGB_Side_Upper_4"/>
    <n v="21151"/>
    <n v="257461800"/>
    <n v="53824980"/>
    <n v="0.5755074"/>
    <n v="0.12031559999999999"/>
    <n v="4.7833139999999998"/>
    <n v="21151"/>
    <n v="1"/>
    <n v="0"/>
    <n v="0"/>
    <n v="6176"/>
    <n v="1803.365"/>
    <n v="0.29199560000000002"/>
    <n v="414.7867"/>
    <n v="14482.03"/>
    <n v="-6.0369970000000004"/>
    <n v="1267.0360000000001"/>
    <n v="2424.1030000000001"/>
    <n v="0.24948100000000001"/>
    <n v="84780"/>
    <n v="1125.4169999999999"/>
    <n v="0.4279482"/>
    <n v="316"/>
    <n v="413"/>
    <n v="21086"/>
    <n v="0.9969268"/>
    <n v="420"/>
    <n v="0"/>
    <n v="90.377809999999997"/>
    <n v="15.485709999999999"/>
    <n v="90.377809999999997"/>
    <n v="15.485709999999999"/>
    <n v="90.377809999999997"/>
    <n v="15.485709999999999"/>
    <n v="415.77359999999999"/>
    <n v="109823.9"/>
    <n v="9915.8080000000009"/>
    <n v="65"/>
    <n v="3.0731410000000002E-3"/>
    <n v="311286800"/>
    <n v="0.69582310000000003"/>
    <s v="RGB_TV"/>
    <n v="49115"/>
    <n v="754914200"/>
    <n v="256884100"/>
    <n v="0.3129459"/>
    <n v="0.10649"/>
    <n v="2.9387349999999999"/>
    <n v="10695"/>
    <n v="2328.8820000000001"/>
    <n v="0.21775420000000001"/>
    <n v="545.57590000000005"/>
    <n v="984.83759999999995"/>
    <n v="-5.0441779999999996"/>
    <n v="1540.0419999999999"/>
    <n v="1234.8399999999999"/>
    <n v="0.35111229999999999"/>
    <n v="139884"/>
    <n v="1450.3119999999999"/>
    <n v="0.2422832"/>
    <n v="484"/>
    <n v="353"/>
    <n v="48634"/>
    <n v="0.9902067"/>
    <n v="325.68239999999997"/>
    <n v="97.804580000000001"/>
    <n v="18.458780000000001"/>
    <n v="97.804580000000001"/>
    <n v="18.458780000000001"/>
    <n v="97.804580000000001"/>
    <n v="18.458780000000001"/>
    <n v="545.57600000000002"/>
    <n v="166300.9"/>
    <n v="19.747640000000001"/>
    <n v="481"/>
    <n v="9.793342E-3"/>
    <n v="1011798000"/>
    <n v="0.41943599999999998"/>
  </r>
  <r>
    <n v="546"/>
    <s v="080368-R1"/>
    <s v="Cicer arietinum"/>
    <x v="1"/>
    <x v="0"/>
    <n v="1"/>
    <s v="SI"/>
    <n v="3"/>
    <n v="3"/>
    <d v="2020-05-25T09:40:05"/>
    <x v="7"/>
    <n v="166601"/>
    <s v="RGB_Side_Far_0"/>
    <n v="22472"/>
    <n v="413450300"/>
    <n v="130385000"/>
    <n v="0.81872840000000002"/>
    <n v="0.2581928"/>
    <n v="3.1709960000000001"/>
    <n v="22472"/>
    <n v="1"/>
    <n v="0"/>
    <n v="0"/>
    <n v="11748"/>
    <n v="6141.6660000000002"/>
    <n v="0.52278389999999997"/>
    <n v="564.83799999999997"/>
    <n v="12685.48"/>
    <n v="-0.82740239999999998"/>
    <n v="1239.1769999999999"/>
    <n v="2775.0810000000001"/>
    <n v="0.1331745"/>
    <n v="168741"/>
    <n v="1570.0319999999999"/>
    <n v="0.27091850000000001"/>
    <n v="460"/>
    <n v="560"/>
    <n v="22149"/>
    <n v="0.98562660000000002"/>
    <n v="613"/>
    <n v="0"/>
    <n v="80.695440000000005"/>
    <n v="21.38458"/>
    <n v="80.695440000000005"/>
    <n v="21.38458"/>
    <n v="80.695440000000005"/>
    <n v="21.38458"/>
    <n v="568.46389999999997"/>
    <n v="211955"/>
    <n v="7160.9690000000001"/>
    <n v="323"/>
    <n v="1.4373439999999999E-2"/>
    <n v="543835300"/>
    <n v="1.076921"/>
    <s v="RGB_Side_Far_4"/>
    <n v="22060"/>
    <n v="396734500"/>
    <n v="197021300"/>
    <n v="0.81524649999999999"/>
    <n v="0.40485749999999998"/>
    <n v="2.0136630000000002"/>
    <n v="22060"/>
    <n v="1"/>
    <n v="0"/>
    <n v="0"/>
    <n v="12333"/>
    <n v="6894.9629999999997"/>
    <n v="0.55906619999999996"/>
    <n v="568.01409999999998"/>
    <n v="12410.68"/>
    <n v="-1.0347660000000001"/>
    <n v="1274.68"/>
    <n v="2782.0160000000001"/>
    <n v="0.11878610000000001"/>
    <n v="185712"/>
    <n v="1618.33"/>
    <n v="0.11313520000000001"/>
    <n v="497"/>
    <n v="569"/>
    <n v="21676"/>
    <n v="0.98259289999999999"/>
    <n v="617"/>
    <n v="0"/>
    <n v="81.193969999999993"/>
    <n v="23.06185"/>
    <n v="81.193969999999993"/>
    <n v="23.06185"/>
    <n v="81.193969999999993"/>
    <n v="23.06185"/>
    <n v="575.9194"/>
    <n v="242076.6"/>
    <n v="6982.0950000000003"/>
    <n v="384"/>
    <n v="1.740707E-2"/>
    <n v="593755800"/>
    <n v="1.2201040000000001"/>
    <s v="RGB_Side_Lower_0"/>
    <n v="31249"/>
    <n v="797400300"/>
    <n v="149905600"/>
    <n v="0.81659009999999999"/>
    <n v="0.15351319999999999"/>
    <n v="5.3193489999999999"/>
    <n v="16847"/>
    <n v="0.53912130000000003"/>
    <n v="14402"/>
    <n v="0.46087879999999998"/>
    <n v="8228"/>
    <n v="2166.4690000000001"/>
    <n v="0.26330439999999999"/>
    <n v="624.93679999999995"/>
    <n v="32383.200000000001"/>
    <n v="-8.8800450000000009"/>
    <n v="980.96860000000004"/>
    <n v="2748.4250000000002"/>
    <n v="0.1919295"/>
    <n v="162815"/>
    <n v="1586.4469999999999"/>
    <n v="0.4671883"/>
    <n v="414"/>
    <n v="616"/>
    <n v="31240"/>
    <n v="0.99971200000000005"/>
    <n v="364"/>
    <n v="251"/>
    <n v="88.595280000000002"/>
    <n v="19.997430000000001"/>
    <n v="88.595280000000002"/>
    <n v="19.997430000000001"/>
    <n v="88.595280000000002"/>
    <n v="19.997430000000001"/>
    <n v="624.93700000000001"/>
    <n v="233378.5"/>
    <n v="33558.57"/>
    <n v="9"/>
    <n v="2.880092E-4"/>
    <n v="947305900"/>
    <n v="0.9701033"/>
    <s v="RGB_Side_Lower_4"/>
    <n v="32024"/>
    <n v="826676600"/>
    <n v="193236200"/>
    <n v="0.80609169999999997"/>
    <n v="0.18842449999999999"/>
    <n v="4.2780630000000004"/>
    <n v="18214"/>
    <n v="0.56876090000000001"/>
    <n v="13810"/>
    <n v="0.43123909999999999"/>
    <n v="9170"/>
    <n v="2625.8090000000002"/>
    <n v="0.28634769999999998"/>
    <n v="634.13959999999997"/>
    <n v="8710.8189999999995"/>
    <n v="-4.5777979999999996"/>
    <n v="1014.378"/>
    <n v="2731.91"/>
    <n v="0.1800254"/>
    <n v="177886"/>
    <n v="1645.5070000000001"/>
    <n v="0.38573180000000001"/>
    <n v="427"/>
    <n v="634"/>
    <n v="32009"/>
    <n v="0.99953159999999996"/>
    <n v="389"/>
    <n v="244"/>
    <n v="87.205510000000004"/>
    <n v="19.859079999999999"/>
    <n v="87.205510000000004"/>
    <n v="19.859079999999999"/>
    <n v="87.205510000000004"/>
    <n v="19.859079999999999"/>
    <n v="634.13980000000004"/>
    <n v="250638.6"/>
    <n v="2369.422"/>
    <n v="15"/>
    <n v="4.6839869999999999E-4"/>
    <n v="1019913000"/>
    <n v="0.99451619999999996"/>
    <s v="RGB_Side_Upper_0"/>
    <n v="13463"/>
    <n v="103194500"/>
    <n v="43320380"/>
    <n v="0.5693416"/>
    <n v="0.23900589999999999"/>
    <n v="2.3821240000000001"/>
    <n v="13463"/>
    <n v="1"/>
    <n v="0"/>
    <n v="0"/>
    <n v="4660"/>
    <n v="1612.9839999999999"/>
    <n v="0.34613389999999999"/>
    <n v="351.59210000000002"/>
    <n v="8847.0830000000005"/>
    <n v="1.2572730000000001"/>
    <n v="1343.566"/>
    <n v="2434.1799999999998"/>
    <n v="0.19314809999999999"/>
    <n v="69703"/>
    <n v="1018.8869999999999"/>
    <n v="0.16699939999999999"/>
    <n v="310"/>
    <n v="339"/>
    <n v="13349"/>
    <n v="0.99153230000000003"/>
    <n v="397"/>
    <n v="0"/>
    <n v="87.721530000000001"/>
    <n v="19.142150000000001"/>
    <n v="87.721530000000001"/>
    <n v="19.142150000000001"/>
    <n v="87.721530000000001"/>
    <n v="19.142150000000001"/>
    <n v="365.88819999999998"/>
    <n v="96658.89"/>
    <n v="5813.777"/>
    <n v="114"/>
    <n v="8.4676520000000009E-3"/>
    <n v="146514900"/>
    <n v="0.8083475"/>
    <s v="RGB_Side_Upper_4"/>
    <n v="13643"/>
    <n v="109716400"/>
    <n v="50785010"/>
    <n v="0.5894568"/>
    <n v="0.2728449"/>
    <n v="2.1604100000000002"/>
    <n v="13643"/>
    <n v="1"/>
    <n v="0"/>
    <n v="0"/>
    <n v="5205"/>
    <n v="1985.7819999999999"/>
    <n v="0.38151429999999997"/>
    <n v="342.12569999999999"/>
    <n v="6187.6580000000004"/>
    <n v="-7.278842"/>
    <n v="1356.075"/>
    <n v="2449.598"/>
    <n v="0.1991301"/>
    <n v="68513"/>
    <n v="998.74180000000001"/>
    <n v="0.1348143"/>
    <n v="308"/>
    <n v="329"/>
    <n v="13491"/>
    <n v="0.98885880000000004"/>
    <n v="378"/>
    <n v="0"/>
    <n v="87.810749999999999"/>
    <n v="17.89986"/>
    <n v="87.810749999999999"/>
    <n v="17.89986"/>
    <n v="87.810749999999999"/>
    <n v="17.89986"/>
    <n v="355.29570000000001"/>
    <n v="88064.52"/>
    <n v="2806.3560000000002"/>
    <n v="152"/>
    <n v="1.114124E-2"/>
    <n v="160501500"/>
    <n v="0.8623016"/>
    <s v="RGB_TV"/>
    <n v="31690"/>
    <n v="366727100"/>
    <n v="182913100"/>
    <n v="0.36517290000000002"/>
    <n v="0.18213789999999999"/>
    <n v="2.0049250000000001"/>
    <n v="6909"/>
    <n v="1506.288"/>
    <n v="0.2180183"/>
    <n v="569.77189999999996"/>
    <n v="1658.94"/>
    <n v="2.2620149999999999"/>
    <n v="1626.748"/>
    <n v="1155.212"/>
    <n v="0.2246196"/>
    <n v="141083"/>
    <n v="1560.0170000000001"/>
    <n v="0.1118408"/>
    <n v="536"/>
    <n v="438"/>
    <n v="31287"/>
    <n v="0.98728309999999997"/>
    <n v="359.0487"/>
    <n v="96.976389999999995"/>
    <n v="20.890170000000001"/>
    <n v="96.976389999999995"/>
    <n v="20.890170000000001"/>
    <n v="96.976389999999995"/>
    <n v="20.890170000000001"/>
    <n v="581.88549999999998"/>
    <n v="221101.7"/>
    <n v="86.843890000000002"/>
    <n v="403"/>
    <n v="1.2716949999999999E-2"/>
    <n v="549640200"/>
    <n v="0.54731079999999999"/>
  </r>
  <r>
    <n v="547"/>
    <s v="080367-R1"/>
    <s v="Cicer arietinum"/>
    <x v="4"/>
    <x v="1"/>
    <n v="1"/>
    <s v="SI"/>
    <n v="3"/>
    <n v="2"/>
    <d v="2020-05-25T09:42:03"/>
    <x v="7"/>
    <n v="134207"/>
    <s v="RGB_Side_Far_0"/>
    <n v="16320"/>
    <n v="320392100"/>
    <n v="50120460"/>
    <n v="1.202933"/>
    <n v="0.1881806"/>
    <n v="6.3924409999999998"/>
    <n v="16320"/>
    <n v="1"/>
    <n v="0"/>
    <n v="0"/>
    <n v="9470"/>
    <n v="5495.1530000000002"/>
    <n v="0.58026960000000005"/>
    <n v="802.21939999999995"/>
    <n v="423.58789999999999"/>
    <n v="2.9765670000000002"/>
    <n v="1347.33"/>
    <n v="2810.3159999999998"/>
    <n v="9.6386109999999997E-2"/>
    <n v="169319"/>
    <n v="1835.508"/>
    <n v="0.53210219999999997"/>
    <n v="414"/>
    <n v="785"/>
    <n v="15939"/>
    <n v="0.97665440000000003"/>
    <n v="833"/>
    <n v="0"/>
    <n v="83.3386"/>
    <n v="25.866109999999999"/>
    <n v="83.3386"/>
    <n v="25.866109999999999"/>
    <n v="83.3386"/>
    <n v="25.866109999999999"/>
    <n v="802.21960000000001"/>
    <n v="272089.5"/>
    <n v="10.99428"/>
    <n v="381"/>
    <n v="2.3345589999999999E-2"/>
    <n v="370512500"/>
    <n v="1.391114"/>
    <s v="RGB_Side_Far_4"/>
    <n v="16969"/>
    <n v="237001400"/>
    <n v="79470270"/>
    <n v="0.82307330000000001"/>
    <n v="0.27598929999999999"/>
    <n v="2.9822649999999999"/>
    <n v="16969"/>
    <n v="1"/>
    <n v="0"/>
    <n v="0"/>
    <n v="9997"/>
    <n v="5889.5640000000003"/>
    <n v="0.58913309999999997"/>
    <n v="493.8218"/>
    <n v="13080.29"/>
    <n v="-8.0899110000000007"/>
    <n v="1310.6600000000001"/>
    <n v="2808.2139999999999"/>
    <n v="0.1476567"/>
    <n v="114922"/>
    <n v="1296.807"/>
    <n v="0.24777830000000001"/>
    <n v="394"/>
    <n v="485"/>
    <n v="16562"/>
    <n v="0.97601510000000002"/>
    <n v="534"/>
    <n v="0"/>
    <n v="84.033360000000002"/>
    <n v="25.80076"/>
    <n v="84.033360000000002"/>
    <n v="25.80076"/>
    <n v="84.033360000000002"/>
    <n v="25.80076"/>
    <n v="493.82209999999998"/>
    <n v="132578.79999999999"/>
    <n v="10082.73"/>
    <n v="407"/>
    <n v="2.3984910000000002E-2"/>
    <n v="316471700"/>
    <n v="1.0990629999999999"/>
    <s v="RGB_Side_Lower_0"/>
    <n v="25911"/>
    <n v="588110800"/>
    <n v="143558300"/>
    <n v="0.87597309999999995"/>
    <n v="0.21382570000000001"/>
    <n v="4.0966690000000003"/>
    <n v="13228"/>
    <n v="0.51051679999999999"/>
    <n v="12683"/>
    <n v="0.48948320000000001"/>
    <n v="7792"/>
    <n v="2343.223"/>
    <n v="0.30072169999999998"/>
    <n v="584.41079999999999"/>
    <n v="6395.4859999999999"/>
    <n v="-5.1404069999999997"/>
    <n v="1135.539"/>
    <n v="2796.12"/>
    <n v="0.1751074"/>
    <n v="147972"/>
    <n v="1526.174"/>
    <n v="0.36916179999999998"/>
    <n v="519"/>
    <n v="501"/>
    <n v="25881"/>
    <n v="0.99884220000000001"/>
    <n v="247"/>
    <n v="253"/>
    <n v="89.339470000000006"/>
    <n v="21.569890000000001"/>
    <n v="89.339470000000006"/>
    <n v="21.569890000000001"/>
    <n v="89.339470000000006"/>
    <n v="21.569890000000001"/>
    <n v="586.20860000000005"/>
    <n v="201565.9"/>
    <n v="1578.567"/>
    <n v="30"/>
    <n v="1.1578090000000001E-3"/>
    <n v="731669100"/>
    <n v="1.089799"/>
    <s v="RGB_Side_Lower_4"/>
    <n v="26452"/>
    <n v="439058400"/>
    <n v="112038100"/>
    <n v="0.62748780000000004"/>
    <n v="0.16012109999999999"/>
    <n v="3.9188320000000001"/>
    <n v="10781"/>
    <n v="0.4075684"/>
    <n v="15671"/>
    <n v="0.5924315"/>
    <n v="6750"/>
    <n v="1722.46"/>
    <n v="0.25517919999999999"/>
    <n v="514.48710000000005"/>
    <n v="1538.845"/>
    <n v="-1.8723860000000001"/>
    <n v="1128.7249999999999"/>
    <n v="2825.7260000000001"/>
    <n v="0.2096836"/>
    <n v="126152"/>
    <n v="1404.53"/>
    <n v="0.35212280000000001"/>
    <n v="463"/>
    <n v="462"/>
    <n v="26412"/>
    <n v="0.99848780000000004"/>
    <n v="208"/>
    <n v="253"/>
    <n v="92.1922"/>
    <n v="22.653749999999999"/>
    <n v="92.1922"/>
    <n v="22.653749999999999"/>
    <n v="92.1922"/>
    <n v="22.653749999999999"/>
    <n v="530.84910000000002"/>
    <n v="155082.4"/>
    <n v="89.522279999999995"/>
    <n v="40"/>
    <n v="1.5121729999999999E-3"/>
    <n v="551096500"/>
    <n v="0.787609"/>
    <s v="RGB_Side_Upper_0"/>
    <n v="11087"/>
    <n v="34766860"/>
    <n v="16187040"/>
    <n v="0.28283779999999997"/>
    <n v="0.13168589999999999"/>
    <n v="2.147821"/>
    <n v="11087"/>
    <n v="1"/>
    <n v="0"/>
    <n v="0"/>
    <n v="2999"/>
    <n v="811.22050000000002"/>
    <n v="0.27049699999999999"/>
    <n v="276.27879999999999"/>
    <n v="1123.701"/>
    <n v="5.0920829999999997"/>
    <n v="1338.14"/>
    <n v="2543.991"/>
    <n v="0.30622840000000001"/>
    <n v="36205"/>
    <n v="752.38199999999995"/>
    <n v="0.13296230000000001"/>
    <n v="243"/>
    <n v="215"/>
    <n v="11014"/>
    <n v="0.99341570000000001"/>
    <n v="222"/>
    <n v="0"/>
    <n v="95.019490000000005"/>
    <n v="19.249870000000001"/>
    <n v="95.019490000000005"/>
    <n v="19.249870000000001"/>
    <n v="95.019490000000005"/>
    <n v="19.249870000000001"/>
    <n v="284.37369999999999"/>
    <n v="50686.29"/>
    <n v="113.8904"/>
    <n v="73"/>
    <n v="6.5842879999999998E-3"/>
    <n v="50953900"/>
    <n v="0.41452369999999999"/>
    <s v="RGB_Side_Upper_4"/>
    <n v="11719"/>
    <n v="37871410"/>
    <n v="17990710"/>
    <n v="0.27575939999999999"/>
    <n v="0.1309987"/>
    <n v="2.105054"/>
    <n v="11517"/>
    <n v="0.9827631"/>
    <n v="202"/>
    <n v="1.7236959999999999E-2"/>
    <n v="3282"/>
    <n v="919.15049999999997"/>
    <n v="0.28005799999999997"/>
    <n v="299.29250000000002"/>
    <n v="1775.769"/>
    <n v="9.125629"/>
    <n v="1305.8800000000001"/>
    <n v="2544.6770000000001"/>
    <n v="0.35929119999999998"/>
    <n v="32617"/>
    <n v="756.6816"/>
    <n v="0.12665680000000001"/>
    <n v="291"/>
    <n v="200"/>
    <n v="11635"/>
    <n v="0.9928321"/>
    <n v="178"/>
    <n v="21"/>
    <n v="94.828990000000005"/>
    <n v="18.061109999999999"/>
    <n v="94.828990000000005"/>
    <n v="18.061109999999999"/>
    <n v="94.828990000000005"/>
    <n v="18.061109999999999"/>
    <n v="299.49220000000003"/>
    <n v="50226.04"/>
    <n v="269.08049999999997"/>
    <n v="84"/>
    <n v="7.1678469999999998E-3"/>
    <n v="55862110"/>
    <n v="0.40675810000000001"/>
    <s v="RGB_TV"/>
    <n v="25749"/>
    <n v="309548400"/>
    <n v="117637300"/>
    <n v="0.46688279999999999"/>
    <n v="0.1774289"/>
    <n v="2.6313789999999999"/>
    <n v="7625"/>
    <n v="2257.9760000000001"/>
    <n v="0.296128"/>
    <n v="487.34480000000002"/>
    <n v="53667.66"/>
    <n v="-7.628387"/>
    <n v="1716.2270000000001"/>
    <n v="1273.442"/>
    <n v="0.1870261"/>
    <n v="137676"/>
    <n v="1408.1790000000001"/>
    <n v="0.2018211"/>
    <n v="401"/>
    <n v="471"/>
    <n v="25439"/>
    <n v="0.98796070000000002"/>
    <n v="364.57369999999997"/>
    <n v="100.35250000000001"/>
    <n v="20.950900000000001"/>
    <n v="100.35250000000001"/>
    <n v="20.950900000000001"/>
    <n v="100.35250000000001"/>
    <n v="20.950900000000001"/>
    <n v="506.76690000000002"/>
    <n v="183398.9"/>
    <n v="111857.5"/>
    <n v="310"/>
    <n v="1.2039299999999999E-2"/>
    <n v="427185800"/>
    <n v="0.64431170000000004"/>
  </r>
  <r>
    <n v="548"/>
    <s v="080366-R1"/>
    <s v="Cicer arietinum"/>
    <x v="4"/>
    <x v="2"/>
    <n v="1"/>
    <s v="SI"/>
    <n v="3"/>
    <n v="1"/>
    <d v="2020-05-25T09:44:01"/>
    <x v="7"/>
    <n v="154857"/>
    <s v="RGB_Side_Far_0"/>
    <n v="19456"/>
    <n v="296372400"/>
    <n v="104280600"/>
    <n v="0.78294379999999997"/>
    <n v="0.27548400000000001"/>
    <n v="2.8420670000000001"/>
    <n v="19456"/>
    <n v="1"/>
    <n v="0"/>
    <n v="0"/>
    <n v="10495"/>
    <n v="5661.2370000000001"/>
    <n v="0.53942230000000002"/>
    <n v="486.91379999999998"/>
    <n v="10256.73"/>
    <n v="-10.38463"/>
    <n v="1164.528"/>
    <n v="2819.6260000000002"/>
    <n v="0.14005790000000001"/>
    <n v="138914"/>
    <n v="1432.046"/>
    <n v="0.2298693"/>
    <n v="428"/>
    <n v="471"/>
    <n v="19100"/>
    <n v="0.98170230000000003"/>
    <n v="521"/>
    <n v="0"/>
    <n v="86.406559999999999"/>
    <n v="24.562760000000001"/>
    <n v="86.406559999999999"/>
    <n v="24.562760000000001"/>
    <n v="86.406559999999999"/>
    <n v="24.562760000000001"/>
    <n v="510.95960000000002"/>
    <n v="193384.5"/>
    <n v="5407.1009999999997"/>
    <n v="356"/>
    <n v="1.82977E-2"/>
    <n v="400653000"/>
    <n v="1.0584279999999999"/>
    <s v="RGB_Side_Far_4"/>
    <n v="18179"/>
    <n v="349127000"/>
    <n v="69424540"/>
    <n v="1.0564370000000001"/>
    <n v="0.21007429999999999"/>
    <n v="5.0288709999999996"/>
    <n v="18179"/>
    <n v="1"/>
    <n v="0"/>
    <n v="0"/>
    <n v="10102"/>
    <n v="5613.643"/>
    <n v="0.55569610000000003"/>
    <n v="535.94119999999998"/>
    <n v="14279.4"/>
    <n v="-7.9864660000000001"/>
    <n v="1140.5899999999999"/>
    <n v="2819.5140000000001"/>
    <n v="0.1418528"/>
    <n v="128154"/>
    <n v="1379.5170000000001"/>
    <n v="0.44657530000000001"/>
    <n v="413"/>
    <n v="483"/>
    <n v="17834"/>
    <n v="0.98102210000000001"/>
    <n v="534"/>
    <n v="0"/>
    <n v="85.409040000000005"/>
    <n v="24.242989999999999"/>
    <n v="85.409040000000005"/>
    <n v="24.242989999999999"/>
    <n v="85.409040000000005"/>
    <n v="24.242989999999999"/>
    <n v="535.94140000000004"/>
    <n v="178495.3"/>
    <n v="11216.31"/>
    <n v="345"/>
    <n v="1.8977939999999999E-2"/>
    <n v="418551600"/>
    <n v="1.2665109999999999"/>
    <s v="RGB_Side_Lower_0"/>
    <n v="33622"/>
    <n v="376926100"/>
    <n v="238162400"/>
    <n v="0.33343339999999999"/>
    <n v="0.21068139999999999"/>
    <n v="1.582643"/>
    <n v="8556"/>
    <n v="0.25447619999999999"/>
    <n v="25066"/>
    <n v="0.74552379999999996"/>
    <n v="7412"/>
    <n v="1633.982"/>
    <n v="0.22045090000000001"/>
    <n v="477.79700000000003"/>
    <n v="14703.77"/>
    <n v="1.5844279999999999"/>
    <n v="971.70920000000001"/>
    <n v="2871.4169999999999"/>
    <n v="0.2624976"/>
    <n v="128085"/>
    <n v="1358.08"/>
    <n v="5.089511E-2"/>
    <n v="455"/>
    <n v="407"/>
    <n v="33598"/>
    <n v="0.99928620000000001"/>
    <n v="115"/>
    <n v="291"/>
    <n v="94.392129999999995"/>
    <n v="20.270379999999999"/>
    <n v="94.392129999999995"/>
    <n v="20.270379999999999"/>
    <n v="94.392129999999995"/>
    <n v="20.270379999999999"/>
    <n v="486.68060000000003"/>
    <n v="162077.1"/>
    <n v="6430.3370000000004"/>
    <n v="24"/>
    <n v="7.1381839999999999E-4"/>
    <n v="615088500"/>
    <n v="0.54411480000000001"/>
    <s v="RGB_Side_Lower_4"/>
    <n v="30270"/>
    <n v="349241100"/>
    <n v="143409600"/>
    <n v="0.38115399999999999"/>
    <n v="0.15651409999999999"/>
    <n v="2.4352689999999999"/>
    <n v="11820"/>
    <n v="0.39048559999999999"/>
    <n v="18450"/>
    <n v="0.60951440000000001"/>
    <n v="6439"/>
    <n v="1369.6969999999999"/>
    <n v="0.21271889999999999"/>
    <n v="461.50299999999999"/>
    <n v="16735.23"/>
    <n v="-8.9489800000000006"/>
    <n v="927.62170000000003"/>
    <n v="2831.7130000000002"/>
    <n v="0.25601119999999999"/>
    <n v="118237"/>
    <n v="1322.338"/>
    <n v="0.1745602"/>
    <n v="391"/>
    <n v="409"/>
    <n v="30218"/>
    <n v="0.99828209999999995"/>
    <n v="142"/>
    <n v="266"/>
    <n v="93.112219999999994"/>
    <n v="21.192170000000001"/>
    <n v="93.112219999999994"/>
    <n v="21.192170000000001"/>
    <n v="93.112219999999994"/>
    <n v="21.192170000000001"/>
    <n v="470.12549999999999"/>
    <n v="158235.79999999999"/>
    <n v="9252.3220000000001"/>
    <n v="52"/>
    <n v="1.7178720000000001E-3"/>
    <n v="492650800"/>
    <n v="0.53766809999999998"/>
    <s v="RGB_Side_Upper_0"/>
    <n v="11959"/>
    <n v="60419000"/>
    <n v="24201130"/>
    <n v="0.42245830000000001"/>
    <n v="0.1692177"/>
    <n v="2.496537"/>
    <n v="11959"/>
    <n v="1"/>
    <n v="0"/>
    <n v="0"/>
    <n v="3665"/>
    <n v="1123.19"/>
    <n v="0.30646370000000001"/>
    <n v="313.63670000000002"/>
    <n v="839.3818"/>
    <n v="0.74268860000000003"/>
    <n v="1239.8869999999999"/>
    <n v="2486.7339999999999"/>
    <n v="0.25466899999999998"/>
    <n v="46959"/>
    <n v="853.005"/>
    <n v="0.18318860000000001"/>
    <n v="270"/>
    <n v="251"/>
    <n v="11910"/>
    <n v="0.99590270000000003"/>
    <n v="289"/>
    <n v="0"/>
    <n v="94.573210000000003"/>
    <n v="17.919969999999999"/>
    <n v="94.573210000000003"/>
    <n v="17.919969999999999"/>
    <n v="94.573210000000003"/>
    <n v="17.919969999999999"/>
    <n v="314.60399999999998"/>
    <n v="53832.61"/>
    <n v="58.91478"/>
    <n v="49"/>
    <n v="4.0973329999999999E-3"/>
    <n v="84620130"/>
    <n v="0.59167599999999998"/>
    <s v="RGB_Side_Upper_4"/>
    <n v="12872"/>
    <n v="77686990"/>
    <n v="27990700"/>
    <n v="0.46887410000000002"/>
    <n v="0.1689358"/>
    <n v="2.775458"/>
    <n v="12872"/>
    <n v="1"/>
    <n v="0"/>
    <n v="0"/>
    <n v="4341"/>
    <n v="1463.9749999999999"/>
    <n v="0.33724359999999998"/>
    <n v="317.19389999999999"/>
    <n v="3053.248"/>
    <n v="-9.4879189999999998"/>
    <n v="1249.856"/>
    <n v="2466.4050000000002"/>
    <n v="0.2381895"/>
    <n v="54041"/>
    <n v="893.15909999999997"/>
    <n v="0.22114719999999999"/>
    <n v="310"/>
    <n v="300"/>
    <n v="12826"/>
    <n v="0.99642629999999999"/>
    <n v="342"/>
    <n v="0"/>
    <n v="94.272059999999996"/>
    <n v="18.59628"/>
    <n v="94.272059999999996"/>
    <n v="18.59628"/>
    <n v="94.272059999999996"/>
    <n v="18.59628"/>
    <n v="320.06020000000001"/>
    <n v="62197.32"/>
    <n v="724.23270000000002"/>
    <n v="46"/>
    <n v="3.573648E-3"/>
    <n v="105677700"/>
    <n v="0.63780990000000004"/>
    <s v="RGB_TV"/>
    <n v="28499"/>
    <n v="256144100"/>
    <n v="155530600"/>
    <n v="0.31537340000000003"/>
    <n v="0.19149459999999999"/>
    <n v="1.6469050000000001"/>
    <n v="7753"/>
    <n v="2109.1619999999998"/>
    <n v="0.27204460000000003"/>
    <n v="459.88369999999998"/>
    <n v="47854.239999999998"/>
    <n v="-10.720079999999999"/>
    <n v="1558.855"/>
    <n v="1283.442"/>
    <n v="0.2772249"/>
    <n v="102801"/>
    <n v="1237.771"/>
    <n v="5.9731649999999997E-2"/>
    <n v="374"/>
    <n v="447"/>
    <n v="28142"/>
    <n v="0.98747320000000005"/>
    <n v="337.17059999999998"/>
    <n v="99.206950000000006"/>
    <n v="19.9665"/>
    <n v="99.206950000000006"/>
    <n v="19.9665"/>
    <n v="99.206950000000006"/>
    <n v="19.9665"/>
    <n v="460.04629999999997"/>
    <n v="128131.2"/>
    <n v="80354.679999999993"/>
    <n v="357"/>
    <n v="1.252676E-2"/>
    <n v="411674600"/>
    <n v="0.50686799999999999"/>
  </r>
  <r>
    <n v="549"/>
    <s v="080371-R2"/>
    <s v="Cicer arietinum"/>
    <x v="4"/>
    <x v="2"/>
    <n v="2"/>
    <s v="SI"/>
    <n v="3"/>
    <n v="6"/>
    <d v="2020-05-25T09:51:31"/>
    <x v="7"/>
    <n v="118322"/>
    <s v="RGB_Side_Far_0"/>
    <n v="14154"/>
    <n v="381063400"/>
    <n v="90675760"/>
    <n v="1.9021239999999999"/>
    <n v="0.4526191"/>
    <n v="4.2024840000000001"/>
    <n v="14154"/>
    <n v="1"/>
    <n v="0"/>
    <n v="0"/>
    <n v="8976"/>
    <n v="5692.2830000000004"/>
    <n v="0.63416700000000004"/>
    <n v="580.21550000000002"/>
    <n v="29234.15"/>
    <n v="-8.8648019999999992"/>
    <n v="1245.951"/>
    <n v="2750.886"/>
    <n v="9.3823329999999996E-2"/>
    <n v="150858"/>
    <n v="1489.6880000000001"/>
    <n v="0.37892429999999999"/>
    <n v="343"/>
    <n v="572"/>
    <n v="13799"/>
    <n v="0.97491870000000003"/>
    <n v="627"/>
    <n v="0"/>
    <n v="84.445310000000006"/>
    <n v="24.790890000000001"/>
    <n v="84.445310000000006"/>
    <n v="24.790890000000001"/>
    <n v="84.445310000000006"/>
    <n v="24.790890000000001"/>
    <n v="580.21559999999999"/>
    <n v="194948.6"/>
    <n v="60381.2"/>
    <n v="355"/>
    <n v="2.5081249999999999E-2"/>
    <n v="471739200"/>
    <n v="2.354743"/>
    <s v="RGB_Side_Far_4"/>
    <n v="14524"/>
    <n v="411992100"/>
    <n v="72724360"/>
    <n v="1.9530639999999999"/>
    <n v="0.34475250000000002"/>
    <n v="5.6651189999999998"/>
    <n v="14524"/>
    <n v="1"/>
    <n v="0"/>
    <n v="0"/>
    <n v="8888"/>
    <n v="5439.0349999999999"/>
    <n v="0.61195259999999996"/>
    <n v="576.577"/>
    <n v="22774.76"/>
    <n v="-17.29139"/>
    <n v="1308.9739999999999"/>
    <n v="2756.32"/>
    <n v="0.100993"/>
    <n v="143812"/>
    <n v="1484.9559999999999"/>
    <n v="0.48990250000000002"/>
    <n v="340"/>
    <n v="573"/>
    <n v="14124"/>
    <n v="0.97245939999999997"/>
    <n v="627"/>
    <n v="0"/>
    <n v="83.413309999999996"/>
    <n v="25.264209999999999"/>
    <n v="83.413309999999996"/>
    <n v="25.264209999999999"/>
    <n v="83.413309999999996"/>
    <n v="25.264209999999999"/>
    <n v="577.50710000000004"/>
    <n v="190166.2"/>
    <n v="35712.61"/>
    <n v="400"/>
    <n v="2.7540619999999998E-2"/>
    <n v="484716500"/>
    <n v="2.2978160000000001"/>
    <s v="RGB_Side_Lower_0"/>
    <n v="20744"/>
    <n v="702614100"/>
    <n v="110818600"/>
    <n v="1.6327959999999999"/>
    <n v="0.25752989999999998"/>
    <n v="6.3402190000000003"/>
    <n v="13993"/>
    <n v="0.6745565"/>
    <n v="6751"/>
    <n v="0.3254435"/>
    <n v="7322"/>
    <n v="2584.4430000000002"/>
    <n v="0.35296949999999999"/>
    <n v="682.04399999999998"/>
    <n v="5832.4080000000004"/>
    <n v="-19.255099999999999"/>
    <n v="935.01430000000005"/>
    <n v="2689.0149999999999"/>
    <n v="0.13111690000000001"/>
    <n v="158210"/>
    <n v="1608.165"/>
    <n v="0.52929780000000004"/>
    <n v="372"/>
    <n v="662"/>
    <n v="20731"/>
    <n v="0.99937330000000002"/>
    <n v="418"/>
    <n v="243"/>
    <n v="90.428309999999996"/>
    <n v="17.224589999999999"/>
    <n v="90.428309999999996"/>
    <n v="17.224589999999999"/>
    <n v="90.428309999999996"/>
    <n v="17.224589999999999"/>
    <n v="682.04420000000005"/>
    <n v="226955.4"/>
    <n v="1639.847"/>
    <n v="13"/>
    <n v="6.2668730000000001E-4"/>
    <n v="813432800"/>
    <n v="1.890326"/>
    <s v="RGB_Side_Lower_4"/>
    <n v="20308"/>
    <n v="683972400"/>
    <n v="125261900"/>
    <n v="1.6584570000000001"/>
    <n v="0.3037279"/>
    <n v="5.4603380000000001"/>
    <n v="14542"/>
    <n v="0.7160725"/>
    <n v="5766"/>
    <n v="0.2839275"/>
    <n v="6927"/>
    <n v="2362.7800000000002"/>
    <n v="0.34109709999999999"/>
    <n v="687.47140000000002"/>
    <n v="3464.2139999999999"/>
    <n v="-23.917899999999999"/>
    <n v="1000.085"/>
    <n v="2676.6219999999998"/>
    <n v="0.1269528"/>
    <n v="159965"/>
    <n v="1635.52"/>
    <n v="0.47667799999999999"/>
    <n v="343"/>
    <n v="685"/>
    <n v="20305"/>
    <n v="0.99985230000000003"/>
    <n v="443"/>
    <n v="241"/>
    <n v="91.319040000000001"/>
    <n v="17.67155"/>
    <n v="91.319040000000001"/>
    <n v="17.67155"/>
    <n v="91.319040000000001"/>
    <n v="17.67155"/>
    <n v="687.47159999999997"/>
    <n v="231494.6"/>
    <n v="590.9384"/>
    <n v="3"/>
    <n v="1.47725E-4"/>
    <n v="809234300"/>
    <n v="1.9621850000000001"/>
    <s v="RGB_Side_Upper_0"/>
    <n v="10758"/>
    <n v="107707100"/>
    <n v="24697440"/>
    <n v="0.93063859999999998"/>
    <n v="0.21339730000000001"/>
    <n v="4.3610620000000004"/>
    <n v="10758"/>
    <n v="1"/>
    <n v="0"/>
    <n v="0"/>
    <n v="4455"/>
    <n v="1844.8620000000001"/>
    <n v="0.41411039999999999"/>
    <n v="374.0976"/>
    <n v="4331.9350000000004"/>
    <n v="-6.3390009999999997"/>
    <n v="1372.663"/>
    <n v="2389.8389999999999"/>
    <n v="0.20169110000000001"/>
    <n v="53339"/>
    <n v="907.39400000000001"/>
    <n v="0.39305319999999999"/>
    <n v="219"/>
    <n v="366"/>
    <n v="10652"/>
    <n v="0.99014690000000005"/>
    <n v="443"/>
    <n v="0"/>
    <n v="89.518500000000003"/>
    <n v="17.9313"/>
    <n v="89.518500000000003"/>
    <n v="17.9313"/>
    <n v="89.518500000000003"/>
    <n v="17.9313"/>
    <n v="374.09780000000001"/>
    <n v="73921.350000000006"/>
    <n v="1744.3440000000001"/>
    <n v="106"/>
    <n v="9.853133E-3"/>
    <n v="132404500"/>
    <n v="1.1440360000000001"/>
    <s v="RGB_Side_Upper_4"/>
    <n v="10918"/>
    <n v="96546830"/>
    <n v="19090610"/>
    <n v="0.80993809999999999"/>
    <n v="0.1601525"/>
    <n v="5.0572939999999997"/>
    <n v="10918"/>
    <n v="1"/>
    <n v="0"/>
    <n v="0"/>
    <n v="4228"/>
    <n v="1637.2950000000001"/>
    <n v="0.38725039999999999"/>
    <n v="346.77080000000001"/>
    <n v="18876.52"/>
    <n v="-1.9245080000000001"/>
    <n v="1411.09"/>
    <n v="2424.6959999999999"/>
    <n v="0.22503919999999999"/>
    <n v="48516"/>
    <n v="872.96119999999996"/>
    <n v="0.44865830000000001"/>
    <n v="214"/>
    <n v="338"/>
    <n v="10792"/>
    <n v="0.98845939999999999"/>
    <n v="397"/>
    <n v="0"/>
    <n v="92.134280000000004"/>
    <n v="19.09432"/>
    <n v="92.134280000000004"/>
    <n v="19.09432"/>
    <n v="92.134280000000004"/>
    <n v="19.09432"/>
    <n v="348.68650000000002"/>
    <n v="64255.93"/>
    <n v="32636.29"/>
    <n v="126"/>
    <n v="1.154057E-2"/>
    <n v="115637400"/>
    <n v="0.97009060000000003"/>
    <s v="RGB_TV"/>
    <n v="26916"/>
    <n v="193833300"/>
    <n v="130236200"/>
    <n v="0.2675515"/>
    <n v="0.17976729999999999"/>
    <n v="1.488321"/>
    <n v="8177"/>
    <n v="2484.1480000000001"/>
    <n v="0.30379699999999998"/>
    <n v="605.404"/>
    <n v="3213.9659999999999"/>
    <n v="-6.325653"/>
    <n v="1621.0619999999999"/>
    <n v="1079.6020000000001"/>
    <n v="0.21731510000000001"/>
    <n v="123857"/>
    <n v="1447.886"/>
    <n v="3.8512190000000002E-2"/>
    <n v="520"/>
    <n v="375"/>
    <n v="26599"/>
    <n v="0.98822259999999995"/>
    <n v="363.04410000000001"/>
    <n v="101.596"/>
    <n v="21.150950000000002"/>
    <n v="101.596"/>
    <n v="21.150950000000002"/>
    <n v="101.596"/>
    <n v="21.150950000000002"/>
    <n v="605.59130000000005"/>
    <n v="168926.4"/>
    <n v="383.77089999999998"/>
    <n v="317"/>
    <n v="1.177738E-2"/>
    <n v="324069500"/>
    <n v="0.44731870000000001"/>
  </r>
  <r>
    <n v="550"/>
    <s v="080372-R2"/>
    <s v="Cicer arietinum"/>
    <x v="4"/>
    <x v="1"/>
    <n v="2"/>
    <s v="SI"/>
    <n v="3"/>
    <n v="7"/>
    <d v="2020-05-25T09:53:28"/>
    <x v="7"/>
    <n v="132950"/>
    <s v="RGB_Side_Far_0"/>
    <n v="18366"/>
    <n v="355994400"/>
    <n v="96994290"/>
    <n v="1.055393"/>
    <n v="0.28755239999999999"/>
    <n v="3.6702620000000001"/>
    <n v="18366"/>
    <n v="1"/>
    <n v="0"/>
    <n v="0"/>
    <n v="10304"/>
    <n v="5780.9219999999996"/>
    <n v="0.56103670000000005"/>
    <n v="569.7903"/>
    <n v="10201.41"/>
    <n v="-3.8702510000000001"/>
    <n v="1274.2239999999999"/>
    <n v="2817.7919999999999"/>
    <n v="0.13315550000000001"/>
    <n v="137929"/>
    <n v="1433.7339999999999"/>
    <n v="0.32690780000000003"/>
    <n v="374"/>
    <n v="570"/>
    <n v="17949"/>
    <n v="0.97729500000000002"/>
    <n v="618"/>
    <n v="0"/>
    <n v="82.241910000000004"/>
    <n v="23.689250000000001"/>
    <n v="82.241910000000004"/>
    <n v="23.689250000000001"/>
    <n v="82.241910000000004"/>
    <n v="23.689250000000001"/>
    <n v="569.79049999999995"/>
    <n v="178642.7"/>
    <n v="5666.3869999999997"/>
    <n v="417"/>
    <n v="2.2704999999999999E-2"/>
    <n v="452988700"/>
    <n v="1.3429450000000001"/>
    <s v="RGB_Side_Far_4"/>
    <n v="18720"/>
    <n v="404600400"/>
    <n v="71381170"/>
    <n v="1.154555"/>
    <n v="0.20369110000000001"/>
    <n v="5.6681679999999997"/>
    <n v="18720"/>
    <n v="1"/>
    <n v="0"/>
    <n v="0"/>
    <n v="9969"/>
    <n v="5308.8119999999999"/>
    <n v="0.53253200000000001"/>
    <n v="580.87599999999998"/>
    <n v="13442.38"/>
    <n v="0.83043199999999995"/>
    <n v="1304.4770000000001"/>
    <n v="2823.3209999999999"/>
    <n v="0.13282060000000001"/>
    <n v="140942"/>
    <n v="1508.165"/>
    <n v="0.49009459999999999"/>
    <n v="476"/>
    <n v="565"/>
    <n v="18342"/>
    <n v="0.97980769999999995"/>
    <n v="613"/>
    <n v="0"/>
    <n v="82.710949999999997"/>
    <n v="23.469670000000001"/>
    <n v="82.710949999999997"/>
    <n v="23.469670000000001"/>
    <n v="82.710949999999997"/>
    <n v="23.469670000000001"/>
    <n v="580.87620000000004"/>
    <n v="162634.70000000001"/>
    <n v="9652.6419999999998"/>
    <n v="378"/>
    <n v="2.0192310000000002E-2"/>
    <n v="475981600"/>
    <n v="1.3582460000000001"/>
    <s v="RGB_Side_Lower_0"/>
    <n v="22363"/>
    <n v="774186900"/>
    <n v="132355200"/>
    <n v="1.5480529999999999"/>
    <n v="0.26465549999999999"/>
    <n v="5.8493110000000001"/>
    <n v="12305"/>
    <n v="0.55023920000000004"/>
    <n v="10058"/>
    <n v="0.44976080000000002"/>
    <n v="7508"/>
    <n v="2520.6840000000002"/>
    <n v="0.33573310000000001"/>
    <n v="702.39729999999997"/>
    <n v="5581.1729999999998"/>
    <n v="-4.6568449999999997"/>
    <n v="1000.381"/>
    <n v="2744.3589999999999"/>
    <n v="0.13138549999999999"/>
    <n v="170209"/>
    <n v="1656.7439999999999"/>
    <n v="0.50126369999999998"/>
    <n v="364"/>
    <n v="700"/>
    <n v="22304"/>
    <n v="0.99736170000000002"/>
    <n v="421"/>
    <n v="278"/>
    <n v="89.316550000000007"/>
    <n v="19.201820000000001"/>
    <n v="89.316550000000007"/>
    <n v="19.201820000000001"/>
    <n v="89.316550000000007"/>
    <n v="19.201820000000001"/>
    <n v="702.39750000000004"/>
    <n v="230043"/>
    <n v="1392.903"/>
    <n v="59"/>
    <n v="2.6382860000000001E-3"/>
    <n v="906542100"/>
    <n v="1.812708"/>
    <s v="RGB_Side_Lower_4"/>
    <n v="23176"/>
    <n v="730009300"/>
    <n v="121703100"/>
    <n v="1.3591"/>
    <n v="0.22658159999999999"/>
    <n v="5.9982819999999997"/>
    <n v="12708"/>
    <n v="0.54832579999999997"/>
    <n v="10468"/>
    <n v="0.45167410000000002"/>
    <n v="7074"/>
    <n v="2159.194"/>
    <n v="0.30522949999999999"/>
    <n v="706.30380000000002"/>
    <n v="3238.8249999999998"/>
    <n v="2.5548009999999999"/>
    <n v="1043.8910000000001"/>
    <n v="2753.5520000000001"/>
    <n v="0.13919519999999999"/>
    <n v="166500"/>
    <n v="1659.904"/>
    <n v="0.51010390000000005"/>
    <n v="387"/>
    <n v="705"/>
    <n v="23114"/>
    <n v="0.99732480000000001"/>
    <n v="424"/>
    <n v="280"/>
    <n v="89.095789999999994"/>
    <n v="20.559709999999999"/>
    <n v="89.095789999999994"/>
    <n v="20.559709999999999"/>
    <n v="89.095789999999994"/>
    <n v="20.559709999999999"/>
    <n v="706.30399999999997"/>
    <n v="227267.5"/>
    <n v="452.62270000000001"/>
    <n v="62"/>
    <n v="2.675181E-3"/>
    <n v="851712400"/>
    <n v="1.585682"/>
    <s v="RGB_Side_Upper_0"/>
    <n v="11085"/>
    <n v="105666900"/>
    <n v="18548160"/>
    <n v="0.8599386"/>
    <n v="0.15094869999999999"/>
    <n v="5.6968930000000002"/>
    <n v="11085"/>
    <n v="1"/>
    <n v="0"/>
    <n v="0"/>
    <n v="4184"/>
    <n v="1579.2380000000001"/>
    <n v="0.37744699999999998"/>
    <n v="364.29660000000001"/>
    <n v="8852.76"/>
    <n v="-1.5286599999999999"/>
    <n v="1366.347"/>
    <n v="2443.3820000000001"/>
    <n v="0.19064739999999999"/>
    <n v="58144"/>
    <n v="936.19150000000002"/>
    <n v="0.49189749999999999"/>
    <n v="280"/>
    <n v="347"/>
    <n v="10961"/>
    <n v="0.98881370000000002"/>
    <n v="388"/>
    <n v="0"/>
    <n v="90.802440000000004"/>
    <n v="19.32386"/>
    <n v="90.802440000000004"/>
    <n v="19.32386"/>
    <n v="90.802440000000004"/>
    <n v="19.32386"/>
    <n v="364.29680000000002"/>
    <n v="69887.789999999994"/>
    <n v="7070.0370000000003"/>
    <n v="124"/>
    <n v="1.118629E-2"/>
    <n v="124215000"/>
    <n v="1.0108870000000001"/>
    <s v="RGB_Side_Upper_4"/>
    <n v="10715"/>
    <n v="97378390"/>
    <n v="20831550"/>
    <n v="0.8481609"/>
    <n v="0.18144179999999999"/>
    <n v="4.674563"/>
    <n v="10715"/>
    <n v="1"/>
    <n v="0"/>
    <n v="0"/>
    <n v="3612"/>
    <n v="1217.596"/>
    <n v="0.33709749999999999"/>
    <n v="356.65390000000002"/>
    <n v="2036.24"/>
    <n v="-7.2587440000000001"/>
    <n v="1385.192"/>
    <n v="2462.8200000000002"/>
    <n v="0.1897837"/>
    <n v="56459"/>
    <n v="921.20709999999997"/>
    <n v="0.4193209"/>
    <n v="295"/>
    <n v="297"/>
    <n v="10605"/>
    <n v="0.989734"/>
    <n v="334"/>
    <n v="0"/>
    <n v="91.360240000000005"/>
    <n v="18.485289999999999"/>
    <n v="91.360240000000005"/>
    <n v="18.485289999999999"/>
    <n v="91.360240000000005"/>
    <n v="18.485289999999999"/>
    <n v="356.65410000000003"/>
    <n v="68760.509999999995"/>
    <n v="386.95960000000002"/>
    <n v="110"/>
    <n v="1.0265979999999999E-2"/>
    <n v="118209900"/>
    <n v="1.029603"/>
    <s v="RGB_TV"/>
    <n v="28525"/>
    <n v="265954700"/>
    <n v="153514300"/>
    <n v="0.32685589999999998"/>
    <n v="0.18866769999999999"/>
    <n v="1.732443"/>
    <n v="8465"/>
    <n v="2512.0500000000002"/>
    <n v="0.2967572"/>
    <n v="512.93759999999997"/>
    <n v="1185.779"/>
    <n v="-2.7892899999999998"/>
    <n v="1639.7329999999999"/>
    <n v="1143.375"/>
    <n v="0.19957320000000001"/>
    <n v="142930"/>
    <n v="1418.645"/>
    <n v="7.1853059999999996E-2"/>
    <n v="494"/>
    <n v="376"/>
    <n v="28201"/>
    <n v="0.98864160000000001"/>
    <n v="364.12360000000001"/>
    <n v="99.162450000000007"/>
    <n v="21.839549999999999"/>
    <n v="99.162450000000007"/>
    <n v="21.839549999999999"/>
    <n v="99.162450000000007"/>
    <n v="21.839549999999999"/>
    <n v="517.61980000000005"/>
    <n v="184401.7"/>
    <n v="49.2926"/>
    <n v="324"/>
    <n v="1.1358460000000001E-2"/>
    <n v="419469000"/>
    <n v="0.51552359999999997"/>
  </r>
  <r>
    <n v="551"/>
    <s v="080373-R2"/>
    <s v="Cicer arietinum"/>
    <x v="0"/>
    <x v="0"/>
    <n v="2"/>
    <s v="SI"/>
    <n v="3"/>
    <n v="8"/>
    <d v="2020-05-25T09:55:26"/>
    <x v="7"/>
    <n v="186615"/>
    <s v="RGB_Side_Far_0"/>
    <n v="22904"/>
    <n v="442728300"/>
    <n v="170897300"/>
    <n v="0.84394599999999997"/>
    <n v="0.32577099999999998"/>
    <n v="2.590611"/>
    <n v="22904"/>
    <n v="1"/>
    <n v="0"/>
    <n v="0"/>
    <n v="11407"/>
    <n v="5681.0879999999997"/>
    <n v="0.49803530000000001"/>
    <n v="554.39790000000005"/>
    <n v="21446.32"/>
    <n v="-7.4793630000000002"/>
    <n v="1222.135"/>
    <n v="2803.7579999999998"/>
    <n v="0.1575501"/>
    <n v="145376"/>
    <n v="1440.037"/>
    <n v="0.19624169999999999"/>
    <n v="393"/>
    <n v="537"/>
    <n v="22193"/>
    <n v="0.96895739999999997"/>
    <n v="590"/>
    <n v="0"/>
    <n v="82.830070000000006"/>
    <n v="23.72373"/>
    <n v="82.830070000000006"/>
    <n v="23.72373"/>
    <n v="82.830070000000006"/>
    <n v="23.72373"/>
    <n v="554.3981"/>
    <n v="193151.7"/>
    <n v="20081.41"/>
    <n v="711"/>
    <n v="3.1042610000000002E-2"/>
    <n v="613625600"/>
    <n v="1.1697169999999999"/>
    <s v="RGB_Side_Far_4"/>
    <n v="25033"/>
    <n v="537868100"/>
    <n v="99913110"/>
    <n v="0.85832140000000001"/>
    <n v="0.15943979999999999"/>
    <n v="5.3833580000000003"/>
    <n v="25033"/>
    <n v="1"/>
    <n v="0"/>
    <n v="0"/>
    <n v="11878"/>
    <n v="5636.0360000000001"/>
    <n v="0.47449370000000002"/>
    <n v="584.85209999999995"/>
    <n v="18629.150000000001"/>
    <n v="-17.936070000000001"/>
    <n v="1211.45"/>
    <n v="2795.375"/>
    <n v="0.193964"/>
    <n v="129060"/>
    <n v="1421.4590000000001"/>
    <n v="0.47153669999999998"/>
    <n v="381"/>
    <n v="542"/>
    <n v="24564"/>
    <n v="0.98126469999999999"/>
    <n v="595"/>
    <n v="0"/>
    <n v="83.810289999999995"/>
    <n v="23.167000000000002"/>
    <n v="83.810289999999995"/>
    <n v="23.167000000000002"/>
    <n v="83.810289999999995"/>
    <n v="23.167000000000002"/>
    <n v="584.85230000000001"/>
    <n v="168957.4"/>
    <n v="13863.51"/>
    <n v="469"/>
    <n v="1.8735269999999998E-2"/>
    <n v="637781200"/>
    <n v="1.0177609999999999"/>
    <s v="RGB_Side_Lower_0"/>
    <n v="33282"/>
    <n v="495581100"/>
    <n v="351158000"/>
    <n v="0.44739990000000002"/>
    <n v="0.31701790000000002"/>
    <n v="1.4112769999999999"/>
    <n v="15201"/>
    <n v="0.45673340000000001"/>
    <n v="18081"/>
    <n v="0.54326669999999999"/>
    <n v="8608"/>
    <n v="2226.3580000000002"/>
    <n v="0.25863829999999999"/>
    <n v="505.59370000000001"/>
    <n v="23680.91"/>
    <n v="-7.8242510000000003"/>
    <n v="1015.179"/>
    <n v="2792.7730000000001"/>
    <n v="0.22623119999999999"/>
    <n v="147115"/>
    <n v="1420.7360000000001"/>
    <n v="2.9092030000000001E-2"/>
    <n v="462"/>
    <n v="501"/>
    <n v="33251"/>
    <n v="0.99906859999999997"/>
    <n v="240"/>
    <n v="260"/>
    <n v="89.972629999999995"/>
    <n v="18.40015"/>
    <n v="89.972629999999995"/>
    <n v="18.40015"/>
    <n v="89.972629999999995"/>
    <n v="18.40015"/>
    <n v="505.59390000000002"/>
    <n v="172492"/>
    <n v="16849.509999999998"/>
    <n v="31"/>
    <n v="9.314344E-4"/>
    <n v="846739100"/>
    <n v="0.76441780000000004"/>
    <s v="RGB_Side_Lower_4"/>
    <n v="34515"/>
    <n v="542023300"/>
    <n v="298330700"/>
    <n v="0.45499040000000002"/>
    <n v="0.25042759999999997"/>
    <n v="1.816854"/>
    <n v="15832"/>
    <n v="0.45869910000000003"/>
    <n v="18683"/>
    <n v="0.54130089999999997"/>
    <n v="8744"/>
    <n v="2215.1970000000001"/>
    <n v="0.25333909999999998"/>
    <n v="509.06290000000001"/>
    <n v="21019.72"/>
    <n v="-14.990309999999999"/>
    <n v="1020.3630000000001"/>
    <n v="2797.2550000000001"/>
    <n v="0.25369350000000002"/>
    <n v="136050"/>
    <n v="1373.837"/>
    <n v="8.4093059999999997E-2"/>
    <n v="392"/>
    <n v="510"/>
    <n v="34440"/>
    <n v="0.99782709999999997"/>
    <n v="247"/>
    <n v="262"/>
    <n v="89.202520000000007"/>
    <n v="18.375360000000001"/>
    <n v="89.202520000000007"/>
    <n v="18.375360000000001"/>
    <n v="89.202520000000007"/>
    <n v="18.375360000000001"/>
    <n v="509.52510000000001"/>
    <n v="166257.1"/>
    <n v="12801.06"/>
    <n v="75"/>
    <n v="2.1729679999999999E-3"/>
    <n v="840354000"/>
    <n v="0.70541799999999999"/>
    <s v="RGB_Side_Upper_0"/>
    <n v="14697"/>
    <n v="88667780"/>
    <n v="13073050"/>
    <n v="0.41049550000000001"/>
    <n v="6.0522890000000003E-2"/>
    <n v="6.7824840000000002"/>
    <n v="14697"/>
    <n v="1"/>
    <n v="0"/>
    <n v="0"/>
    <n v="2877"/>
    <n v="563.18489999999997"/>
    <n v="0.19575419999999999"/>
    <n v="295.58420000000001"/>
    <n v="4072.203"/>
    <n v="5.6772080000000003"/>
    <n v="1295.807"/>
    <n v="2495.7069999999999"/>
    <n v="0.35499999999999998"/>
    <n v="41400"/>
    <n v="783.71870000000001"/>
    <n v="0.5520678"/>
    <n v="231"/>
    <n v="257"/>
    <n v="14600"/>
    <n v="0.99339999999999995"/>
    <n v="289"/>
    <n v="0"/>
    <n v="91.112819999999999"/>
    <n v="16.488289999999999"/>
    <n v="91.112819999999999"/>
    <n v="16.488289999999999"/>
    <n v="91.112819999999999"/>
    <n v="16.488289999999999"/>
    <n v="295.58440000000002"/>
    <n v="53948.32"/>
    <n v="1128.3150000000001"/>
    <n v="97"/>
    <n v="6.5999860000000004E-3"/>
    <n v="101740800"/>
    <n v="0.4710184"/>
    <s v="RGB_Side_Upper_4"/>
    <n v="17004"/>
    <n v="106778100"/>
    <n v="19576670"/>
    <n v="0.36930069999999998"/>
    <n v="6.7707470000000006E-2"/>
    <n v="5.4543569999999999"/>
    <n v="17004"/>
    <n v="1"/>
    <n v="0"/>
    <n v="0"/>
    <n v="3243"/>
    <n v="618.50440000000003"/>
    <n v="0.19071979999999999"/>
    <n v="324.42259999999999"/>
    <n v="2726.96"/>
    <n v="-1.682356"/>
    <n v="1289.1869999999999"/>
    <n v="2488.808"/>
    <n v="0.44444440000000002"/>
    <n v="38259"/>
    <n v="784.64980000000003"/>
    <n v="0.47628189999999998"/>
    <n v="184"/>
    <n v="297"/>
    <n v="16854"/>
    <n v="0.99117860000000002"/>
    <n v="315"/>
    <n v="0"/>
    <n v="92.484300000000005"/>
    <n v="17.482530000000001"/>
    <n v="92.484300000000005"/>
    <n v="17.482530000000001"/>
    <n v="92.484300000000005"/>
    <n v="17.482530000000001"/>
    <n v="324.4228"/>
    <n v="53426.18"/>
    <n v="437.327"/>
    <n v="150"/>
    <n v="8.8214539999999994E-3"/>
    <n v="126354800"/>
    <n v="0.43700820000000001"/>
    <s v="RGB_TV"/>
    <n v="39180"/>
    <n v="321281900"/>
    <n v="165886800"/>
    <n v="0.20929429999999999"/>
    <n v="0.10806449999999999"/>
    <n v="1.9367540000000001"/>
    <n v="7153"/>
    <n v="1305.9059999999999"/>
    <n v="0.1825676"/>
    <n v="565.39009999999996"/>
    <n v="443.36250000000001"/>
    <n v="0.95342850000000001"/>
    <n v="1608.501"/>
    <n v="1246.1880000000001"/>
    <n v="0.33327659999999998"/>
    <n v="117560"/>
    <n v="1403.6320000000001"/>
    <n v="0.10174560000000001"/>
    <n v="566"/>
    <n v="357"/>
    <n v="38744"/>
    <n v="0.98887190000000003"/>
    <n v="355.92840000000001"/>
    <n v="94.492450000000005"/>
    <n v="18.501550000000002"/>
    <n v="94.492450000000005"/>
    <n v="18.501550000000002"/>
    <n v="94.492450000000005"/>
    <n v="18.501550000000002"/>
    <n v="565.447"/>
    <n v="149001.9"/>
    <n v="5.0171080000000003"/>
    <n v="436"/>
    <n v="1.112813E-2"/>
    <n v="487168600"/>
    <n v="0.31735869999999999"/>
  </r>
  <r>
    <n v="552"/>
    <s v="080374-R2"/>
    <s v="Cicer arietinum"/>
    <x v="3"/>
    <x v="1"/>
    <n v="2"/>
    <s v="SI"/>
    <n v="3"/>
    <n v="9"/>
    <d v="2020-05-25T09:57:24"/>
    <x v="7"/>
    <n v="137625"/>
    <s v="RGB_Side_Far_0"/>
    <n v="16736"/>
    <n v="432045900"/>
    <n v="46390700"/>
    <n v="1.542505"/>
    <n v="0.16562560000000001"/>
    <n v="9.3132009999999994"/>
    <n v="16736"/>
    <n v="1"/>
    <n v="0"/>
    <n v="0"/>
    <n v="8788"/>
    <n v="4614.54"/>
    <n v="0.5250956"/>
    <n v="575.8759"/>
    <n v="17098.36"/>
    <n v="-1.355019"/>
    <n v="1084.6559999999999"/>
    <n v="2763.172"/>
    <n v="0.1563513"/>
    <n v="107041"/>
    <n v="1349.316"/>
    <n v="0.64975490000000002"/>
    <n v="349"/>
    <n v="539"/>
    <n v="16468"/>
    <n v="0.98398660000000004"/>
    <n v="594"/>
    <n v="0"/>
    <n v="84.670529999999999"/>
    <n v="24.45551"/>
    <n v="84.670529999999999"/>
    <n v="24.45551"/>
    <n v="84.670529999999999"/>
    <n v="24.45551"/>
    <n v="575.87599999999998"/>
    <n v="135078.20000000001"/>
    <n v="17468.560000000001"/>
    <n v="268"/>
    <n v="1.6013380000000001E-2"/>
    <n v="478436600"/>
    <n v="1.7081299999999999"/>
    <s v="RGB_Side_Far_4"/>
    <n v="15267"/>
    <n v="407043600"/>
    <n v="66985950"/>
    <n v="1.746359"/>
    <n v="0.28739310000000001"/>
    <n v="6.0765520000000004"/>
    <n v="15267"/>
    <n v="1"/>
    <n v="0"/>
    <n v="0"/>
    <n v="7823"/>
    <n v="4008.6019999999999"/>
    <n v="0.51241239999999999"/>
    <n v="575.61270000000002"/>
    <n v="31795.59"/>
    <n v="-3.1600959999999998"/>
    <n v="1078.867"/>
    <n v="2753.55"/>
    <n v="0.1181958"/>
    <n v="129167"/>
    <n v="1419.0260000000001"/>
    <n v="0.514629"/>
    <n v="384"/>
    <n v="551"/>
    <n v="14991"/>
    <n v="0.98192179999999996"/>
    <n v="608"/>
    <n v="0"/>
    <n v="85.411739999999995"/>
    <n v="23.850840000000002"/>
    <n v="85.411739999999995"/>
    <n v="23.850840000000002"/>
    <n v="85.411739999999995"/>
    <n v="23.850840000000002"/>
    <n v="575.61289999999997"/>
    <n v="156379.1"/>
    <n v="66218.62"/>
    <n v="276"/>
    <n v="1.8078210000000001E-2"/>
    <n v="474029600"/>
    <n v="2.0337519999999998"/>
    <s v="RGB_Side_Lower_0"/>
    <n v="30684"/>
    <n v="732367900"/>
    <n v="53513840"/>
    <n v="0.77786699999999998"/>
    <n v="5.6838439999999997E-2"/>
    <n v="13.68558"/>
    <n v="14534"/>
    <n v="0.47366710000000001"/>
    <n v="16150"/>
    <n v="0.52633289999999999"/>
    <n v="5758"/>
    <n v="1080.5160000000001"/>
    <n v="0.18765480000000001"/>
    <n v="577.95590000000004"/>
    <n v="13396.76"/>
    <n v="0.35636089999999998"/>
    <n v="912.68960000000004"/>
    <n v="2813.8249999999998"/>
    <n v="0.31998159999999998"/>
    <n v="95893"/>
    <n v="1343.711"/>
    <n v="0.74617120000000003"/>
    <n v="295"/>
    <n v="554"/>
    <n v="30679"/>
    <n v="0.99983699999999998"/>
    <n v="243"/>
    <n v="310"/>
    <n v="93.321759999999998"/>
    <n v="20.970050000000001"/>
    <n v="93.321759999999998"/>
    <n v="20.970050000000001"/>
    <n v="93.321759999999998"/>
    <n v="20.970050000000001"/>
    <n v="577.95609999999999"/>
    <n v="133242"/>
    <n v="5849.0780000000004"/>
    <n v="5"/>
    <n v="1.6295139999999999E-4"/>
    <n v="785881800"/>
    <n v="0.83470549999999999"/>
    <s v="RGB_Side_Lower_4"/>
    <n v="28348"/>
    <n v="796482400"/>
    <n v="96024450"/>
    <n v="0.99113169999999995"/>
    <n v="0.1194915"/>
    <n v="8.2945799999999998"/>
    <n v="16738"/>
    <n v="0.59044730000000001"/>
    <n v="11610"/>
    <n v="0.40955269999999999"/>
    <n v="7416"/>
    <n v="1940.068"/>
    <n v="0.2616058"/>
    <n v="623.60410000000002"/>
    <n v="16071.75"/>
    <n v="-1.267819"/>
    <n v="853.79579999999999"/>
    <n v="2764.6030000000001"/>
    <n v="0.23264480000000001"/>
    <n v="121851"/>
    <n v="1434.8810000000001"/>
    <n v="0.61594369999999998"/>
    <n v="304"/>
    <n v="592"/>
    <n v="28339"/>
    <n v="0.99968250000000003"/>
    <n v="304"/>
    <n v="287"/>
    <n v="93.494290000000007"/>
    <n v="19.053190000000001"/>
    <n v="93.494290000000007"/>
    <n v="19.053190000000001"/>
    <n v="93.494290000000007"/>
    <n v="19.053190000000001"/>
    <n v="623.60419999999999"/>
    <n v="172822.2"/>
    <n v="9111.7990000000009"/>
    <n v="9"/>
    <n v="3.1748269999999997E-4"/>
    <n v="892506900"/>
    <n v="1.1106229999999999"/>
    <s v="RGB_Side_Upper_0"/>
    <n v="10772"/>
    <n v="75739880"/>
    <n v="29810160"/>
    <n v="0.65272750000000002"/>
    <n v="0.25690449999999998"/>
    <n v="2.54074"/>
    <n v="10772"/>
    <n v="1"/>
    <n v="0"/>
    <n v="0"/>
    <n v="3814"/>
    <n v="1350.4079999999999"/>
    <n v="0.35406609999999999"/>
    <n v="315.2681"/>
    <n v="5779.7079999999996"/>
    <n v="-5.6345000000000001"/>
    <n v="1201.4949999999999"/>
    <n v="2424.3870000000002"/>
    <n v="0.21814500000000001"/>
    <n v="49380"/>
    <n v="839.47910000000002"/>
    <n v="0.1893523"/>
    <n v="239"/>
    <n v="316"/>
    <n v="10715"/>
    <n v="0.9947085"/>
    <n v="368"/>
    <n v="0"/>
    <n v="92.501019999999997"/>
    <n v="16.78518"/>
    <n v="92.501019999999997"/>
    <n v="16.78518"/>
    <n v="92.501019999999997"/>
    <n v="16.78518"/>
    <n v="315.32600000000002"/>
    <n v="59914.14"/>
    <n v="3101.098"/>
    <n v="57"/>
    <n v="5.2914959999999997E-3"/>
    <n v="105550000"/>
    <n v="0.909632"/>
    <s v="RGB_Side_Upper_4"/>
    <n v="11075"/>
    <n v="84265760"/>
    <n v="26229390"/>
    <n v="0.68701089999999998"/>
    <n v="0.2138458"/>
    <n v="3.212647"/>
    <n v="11075"/>
    <n v="1"/>
    <n v="0"/>
    <n v="0"/>
    <n v="3835"/>
    <n v="1327.9659999999999"/>
    <n v="0.34627540000000001"/>
    <n v="337.7484"/>
    <n v="12578.83"/>
    <n v="-6.5377510000000001"/>
    <n v="1238.9259999999999"/>
    <n v="2397.5369999999998"/>
    <n v="0.21213219999999999"/>
    <n v="52208"/>
    <n v="876.18820000000005"/>
    <n v="0.27587610000000001"/>
    <n v="240"/>
    <n v="336"/>
    <n v="11017"/>
    <n v="0.99476299999999995"/>
    <n v="407"/>
    <n v="0"/>
    <n v="90.315119999999993"/>
    <n v="17.518899999999999"/>
    <n v="90.315119999999993"/>
    <n v="17.518899999999999"/>
    <n v="90.315119999999993"/>
    <n v="17.518899999999999"/>
    <n v="337.83949999999999"/>
    <n v="63843.94"/>
    <n v="14286.86"/>
    <n v="58"/>
    <n v="5.2370200000000002E-3"/>
    <n v="110495100"/>
    <n v="0.90085669999999995"/>
    <s v="RGB_TV"/>
    <n v="24743"/>
    <n v="190302200"/>
    <n v="76640860"/>
    <n v="0.3108416"/>
    <n v="0.12518599999999999"/>
    <n v="2.4830380000000001"/>
    <n v="5247"/>
    <n v="1112.6790000000001"/>
    <n v="0.21206"/>
    <n v="673.28819999999996"/>
    <n v="11509.91"/>
    <n v="7.1992560000000001"/>
    <n v="1499.1079999999999"/>
    <n v="1269.5930000000001"/>
    <n v="0.19551650000000001"/>
    <n v="126552"/>
    <n v="1569.769"/>
    <n v="0.18129600000000001"/>
    <n v="643"/>
    <n v="269"/>
    <n v="24512"/>
    <n v="0.99066399999999999"/>
    <n v="364.12360000000001"/>
    <n v="99.621830000000003"/>
    <n v="20.728809999999999"/>
    <n v="99.621830000000003"/>
    <n v="20.728809999999999"/>
    <n v="99.621830000000003"/>
    <n v="20.728809999999999"/>
    <n v="673.28840000000002"/>
    <n v="168713.4"/>
    <n v="5354.1660000000002"/>
    <n v="231"/>
    <n v="9.3359740000000004E-3"/>
    <n v="266943100"/>
    <n v="0.43602750000000001"/>
  </r>
  <r>
    <n v="553"/>
    <s v="080375-R2"/>
    <s v="Cicer arietinum"/>
    <x v="2"/>
    <x v="0"/>
    <n v="2"/>
    <s v="SI"/>
    <n v="3"/>
    <n v="10"/>
    <d v="2020-05-25T09:59:21"/>
    <x v="7"/>
    <n v="165972"/>
    <s v="RGB_Side_Far_0"/>
    <n v="16772"/>
    <n v="432976400"/>
    <n v="91915780"/>
    <n v="1.5391980000000001"/>
    <n v="0.32675359999999998"/>
    <n v="4.7105779999999999"/>
    <n v="16772"/>
    <n v="1"/>
    <n v="0"/>
    <n v="0"/>
    <n v="9306"/>
    <n v="5163.4650000000001"/>
    <n v="0.55485329999999999"/>
    <n v="608.89490000000001"/>
    <n v="11949.49"/>
    <n v="2.0206719999999998"/>
    <n v="1187.981"/>
    <n v="2786.0770000000002"/>
    <n v="0.10222340000000001"/>
    <n v="164072"/>
    <n v="1545.48"/>
    <n v="0.42220459999999999"/>
    <n v="372"/>
    <n v="609"/>
    <n v="16385"/>
    <n v="0.97692579999999996"/>
    <n v="661"/>
    <n v="0"/>
    <n v="83.400069999999999"/>
    <n v="24.31579"/>
    <n v="83.400069999999999"/>
    <n v="24.31579"/>
    <n v="83.400069999999999"/>
    <n v="24.31579"/>
    <n v="608.89509999999996"/>
    <n v="221684.8"/>
    <n v="8513.6149999999998"/>
    <n v="387"/>
    <n v="2.3074170000000001E-2"/>
    <n v="524892200"/>
    <n v="1.8659520000000001"/>
    <s v="RGB_Side_Far_4"/>
    <n v="16665"/>
    <n v="460262500"/>
    <n v="55437150"/>
    <n v="1.657276"/>
    <n v="0.1996136"/>
    <n v="8.3024210000000007"/>
    <n v="16665"/>
    <n v="1"/>
    <n v="0"/>
    <n v="0"/>
    <n v="8856"/>
    <n v="4706.1949999999997"/>
    <n v="0.53141309999999997"/>
    <n v="623.07780000000002"/>
    <n v="13612.49"/>
    <n v="0.38103409999999999"/>
    <n v="1231.221"/>
    <n v="2773.3110000000001"/>
    <n v="0.12077839999999999"/>
    <n v="137980"/>
    <n v="1478.1489999999999"/>
    <n v="0.61622849999999996"/>
    <n v="334"/>
    <n v="607"/>
    <n v="16328"/>
    <n v="0.97977800000000004"/>
    <n v="659"/>
    <n v="0"/>
    <n v="83.175579999999997"/>
    <n v="23.50798"/>
    <n v="83.175579999999997"/>
    <n v="23.50798"/>
    <n v="83.175579999999997"/>
    <n v="23.50798"/>
    <n v="623.07799999999997"/>
    <n v="188714"/>
    <n v="11119.11"/>
    <n v="337"/>
    <n v="2.022202E-2"/>
    <n v="515699600"/>
    <n v="1.8568899999999999"/>
    <s v="RGB_Side_Lower_0"/>
    <n v="35120"/>
    <n v="1208860000"/>
    <n v="253617200"/>
    <n v="0.98009250000000003"/>
    <n v="0.2056221"/>
    <n v="4.7664749999999998"/>
    <n v="15907"/>
    <n v="0.45293280000000002"/>
    <n v="19213"/>
    <n v="0.54706719999999998"/>
    <n v="9179"/>
    <n v="2399.0329999999999"/>
    <n v="0.26136110000000001"/>
    <n v="715.9357"/>
    <n v="14856.19"/>
    <n v="-9.1188260000000003"/>
    <n v="911.44420000000002"/>
    <n v="2756.154"/>
    <n v="0.16526830000000001"/>
    <n v="212503"/>
    <n v="1781.4169999999999"/>
    <n v="0.42662800000000001"/>
    <n v="424"/>
    <n v="711"/>
    <n v="35115"/>
    <n v="0.99985760000000001"/>
    <n v="432"/>
    <n v="278"/>
    <n v="93.216430000000003"/>
    <n v="17.75189"/>
    <n v="93.216430000000003"/>
    <n v="17.75189"/>
    <n v="93.216430000000003"/>
    <n v="17.75189"/>
    <n v="715.93589999999995"/>
    <n v="284212.40000000002"/>
    <n v="6284.3490000000002"/>
    <n v="5"/>
    <n v="1.4236899999999999E-4"/>
    <n v="1462477000"/>
    <n v="1.1857150000000001"/>
    <s v="RGB_Side_Lower_4"/>
    <n v="28616"/>
    <n v="959325300"/>
    <n v="201154000"/>
    <n v="1.171516"/>
    <n v="0.24564659999999999"/>
    <n v="4.7691090000000003"/>
    <n v="13299"/>
    <n v="0.46473999999999999"/>
    <n v="15317"/>
    <n v="0.53525999999999996"/>
    <n v="7986"/>
    <n v="2228.69"/>
    <n v="0.27907460000000001"/>
    <n v="734.63599999999997"/>
    <n v="2278.3220000000001"/>
    <n v="-29.11985"/>
    <n v="961.19119999999998"/>
    <n v="2755.0549999999998"/>
    <n v="0.14195640000000001"/>
    <n v="201583"/>
    <n v="1763.704"/>
    <n v="0.42683490000000002"/>
    <n v="391"/>
    <n v="734"/>
    <n v="28606"/>
    <n v="0.9996505"/>
    <n v="459"/>
    <n v="274"/>
    <n v="94.568110000000004"/>
    <n v="19.134810000000002"/>
    <n v="94.568110000000004"/>
    <n v="19.134810000000002"/>
    <n v="94.568110000000004"/>
    <n v="19.134810000000002"/>
    <n v="734.63620000000003"/>
    <n v="280343.5"/>
    <n v="181.39330000000001"/>
    <n v="10"/>
    <n v="3.4945480000000002E-4"/>
    <n v="1160479000"/>
    <n v="1.417162"/>
    <s v="RGB_Side_Upper_0"/>
    <n v="14796"/>
    <n v="147039600"/>
    <n v="26743630"/>
    <n v="0.67165399999999997"/>
    <n v="0.1221608"/>
    <n v="5.4981159999999996"/>
    <n v="14796"/>
    <n v="1"/>
    <n v="0"/>
    <n v="0"/>
    <n v="4885"/>
    <n v="1612.816"/>
    <n v="0.33015679999999997"/>
    <n v="397.96609999999998"/>
    <n v="24979.279999999999"/>
    <n v="-6.8450600000000001"/>
    <n v="1321.836"/>
    <n v="2422.3530000000001"/>
    <n v="0.24439640000000001"/>
    <n v="60541"/>
    <n v="986.10860000000002"/>
    <n v="0.47916639999999999"/>
    <n v="225"/>
    <n v="372"/>
    <n v="14677"/>
    <n v="0.99195730000000004"/>
    <n v="414"/>
    <n v="0"/>
    <n v="92.240740000000002"/>
    <n v="17.1892"/>
    <n v="92.240740000000002"/>
    <n v="17.1892"/>
    <n v="92.240740000000002"/>
    <n v="17.1892"/>
    <n v="397.96629999999999"/>
    <n v="74851.89"/>
    <n v="42171.15"/>
    <n v="119"/>
    <n v="8.0427150000000006E-3"/>
    <n v="173783200"/>
    <n v="0.79381480000000004"/>
    <s v="RGB_Side_Upper_4"/>
    <n v="14735"/>
    <n v="135108600"/>
    <n v="17516630"/>
    <n v="0.62227540000000003"/>
    <n v="8.0677120000000005E-2"/>
    <n v="7.713158"/>
    <n v="14735"/>
    <n v="1"/>
    <n v="0"/>
    <n v="0"/>
    <n v="4465"/>
    <n v="1352.9839999999999"/>
    <n v="0.30302000000000001"/>
    <n v="380.6232"/>
    <n v="1798.1759999999999"/>
    <n v="-5.7066869999999996"/>
    <n v="1345.7059999999999"/>
    <n v="2433.951"/>
    <n v="0.30010179999999997"/>
    <n v="49100"/>
    <n v="914.71860000000004"/>
    <n v="0.59361180000000002"/>
    <n v="251"/>
    <n v="337"/>
    <n v="14594"/>
    <n v="0.99043099999999995"/>
    <n v="398"/>
    <n v="0"/>
    <n v="93.103229999999996"/>
    <n v="17.799880000000002"/>
    <n v="93.103229999999996"/>
    <n v="17.799880000000002"/>
    <n v="93.103229999999996"/>
    <n v="17.799880000000002"/>
    <n v="380.62580000000003"/>
    <n v="61921.3"/>
    <n v="219.4392"/>
    <n v="141"/>
    <n v="9.5690540000000004E-3"/>
    <n v="152625200"/>
    <n v="0.70295249999999998"/>
    <s v="RGB_TV"/>
    <n v="39268"/>
    <n v="370891600"/>
    <n v="240741400"/>
    <n v="0.2405301"/>
    <n v="0.15612529999999999"/>
    <n v="1.5406230000000001"/>
    <n v="9225"/>
    <n v="2167.1750000000002"/>
    <n v="0.2349241"/>
    <n v="1531.8820000000001"/>
    <n v="40635.57"/>
    <n v="3.080708"/>
    <n v="1581.0609999999999"/>
    <n v="1140.3510000000001"/>
    <n v="0.1073151"/>
    <n v="365913"/>
    <n v="3300.9760000000001"/>
    <n v="4.5280170000000002E-2"/>
    <n v="1511"/>
    <n v="459"/>
    <n v="38926"/>
    <n v="0.99129060000000002"/>
    <n v="1168.4839999999999"/>
    <n v="100.74590000000001"/>
    <n v="19.827089999999998"/>
    <n v="100.74590000000001"/>
    <n v="19.827089999999998"/>
    <n v="100.74590000000001"/>
    <n v="19.827089999999998"/>
    <n v="1531.883"/>
    <n v="615478.69999999995"/>
    <n v="42050.77"/>
    <n v="342"/>
    <n v="8.7093810000000004E-3"/>
    <n v="611633100"/>
    <n v="0.39665539999999999"/>
  </r>
  <r>
    <n v="554"/>
    <s v="080346-R2"/>
    <s v="Cicer arietinum"/>
    <x v="1"/>
    <x v="0"/>
    <n v="2"/>
    <s v="SI"/>
    <n v="2"/>
    <n v="6"/>
    <d v="2020-05-25T10:01:19"/>
    <x v="7"/>
    <n v="163111"/>
    <s v="RGB_Side_Far_0"/>
    <n v="20341"/>
    <n v="256621800"/>
    <n v="90416180"/>
    <n v="0.62022440000000001"/>
    <n v="0.2185252"/>
    <n v="2.838228"/>
    <n v="20341"/>
    <n v="1"/>
    <n v="0"/>
    <n v="0"/>
    <n v="10557"/>
    <n v="5479.0940000000001"/>
    <n v="0.51900100000000005"/>
    <n v="472.9588"/>
    <n v="7385.7790000000005"/>
    <n v="3.6917949999999999"/>
    <n v="1213.2940000000001"/>
    <n v="2811.511"/>
    <n v="0.15519069999999999"/>
    <n v="131071"/>
    <n v="1365.9549999999999"/>
    <n v="0.2293704"/>
    <n v="452"/>
    <n v="472"/>
    <n v="19924"/>
    <n v="0.97949949999999997"/>
    <n v="526"/>
    <n v="0"/>
    <n v="82.106139999999996"/>
    <n v="23.15128"/>
    <n v="82.106139999999996"/>
    <n v="23.15128"/>
    <n v="82.106139999999996"/>
    <n v="23.15128"/>
    <n v="475.4194"/>
    <n v="157655.1"/>
    <n v="2681.7629999999999"/>
    <n v="417"/>
    <n v="2.050047E-2"/>
    <n v="347037900"/>
    <n v="0.83874959999999998"/>
    <s v="RGB_Side_Far_4"/>
    <n v="20525"/>
    <n v="262275900"/>
    <n v="65420930"/>
    <n v="0.62257560000000001"/>
    <n v="0.1552925"/>
    <n v="4.0090519999999996"/>
    <n v="20525"/>
    <n v="1"/>
    <n v="0"/>
    <n v="0"/>
    <n v="10452"/>
    <n v="5322.5"/>
    <n v="0.50923260000000004"/>
    <n v="485.84460000000001"/>
    <n v="5601.0870000000004"/>
    <n v="0.65017590000000003"/>
    <n v="1270.3599999999999"/>
    <n v="2797.116"/>
    <n v="0.1873351"/>
    <n v="109563"/>
    <n v="1275.7149999999999"/>
    <n v="0.36086790000000002"/>
    <n v="369"/>
    <n v="471"/>
    <n v="20194"/>
    <n v="0.98387329999999995"/>
    <n v="523"/>
    <n v="0"/>
    <n v="81.436199999999999"/>
    <n v="22.10285"/>
    <n v="81.436199999999999"/>
    <n v="22.10285"/>
    <n v="81.436199999999999"/>
    <n v="22.10285"/>
    <n v="485.89580000000001"/>
    <n v="136154.9"/>
    <n v="1528.4860000000001"/>
    <n v="331"/>
    <n v="1.6126680000000001E-2"/>
    <n v="327696800"/>
    <n v="0.777868"/>
    <s v="RGB_Side_Lower_0"/>
    <n v="32461"/>
    <n v="643392800"/>
    <n v="310698600"/>
    <n v="0.61059390000000002"/>
    <n v="0.2948597"/>
    <n v="2.0707949999999999"/>
    <n v="18644"/>
    <n v="0.57435080000000005"/>
    <n v="13817"/>
    <n v="0.42564930000000001"/>
    <n v="9259"/>
    <n v="2640.9870000000001"/>
    <n v="0.2852346"/>
    <n v="586.4819"/>
    <n v="11148.04"/>
    <n v="2.0234920000000001"/>
    <n v="918.01819999999998"/>
    <n v="2752.5909999999999"/>
    <n v="0.17967810000000001"/>
    <n v="180662"/>
    <n v="1623.0630000000001"/>
    <n v="0.1215936"/>
    <n v="539"/>
    <n v="582"/>
    <n v="32450"/>
    <n v="0.99966109999999997"/>
    <n v="337"/>
    <n v="244"/>
    <n v="87.712299999999999"/>
    <n v="19.868210000000001"/>
    <n v="87.712299999999999"/>
    <n v="19.868210000000001"/>
    <n v="87.712299999999999"/>
    <n v="19.868210000000001"/>
    <n v="586.48209999999995"/>
    <n v="213394.4"/>
    <n v="3828.5540000000001"/>
    <n v="11"/>
    <n v="3.388682E-4"/>
    <n v="954091400"/>
    <n v="0.90545359999999997"/>
    <s v="RGB_Side_Lower_4"/>
    <n v="26975"/>
    <n v="538557800"/>
    <n v="160047200"/>
    <n v="0.74013229999999997"/>
    <n v="0.2199506"/>
    <n v="3.3649930000000001"/>
    <n v="16790"/>
    <n v="0.62242819999999999"/>
    <n v="10185"/>
    <n v="0.37757180000000001"/>
    <n v="7012"/>
    <n v="1822.73"/>
    <n v="0.25994440000000002"/>
    <n v="585.23500000000001"/>
    <n v="8044.9319999999998"/>
    <n v="0.31615579999999999"/>
    <n v="978.19880000000001"/>
    <n v="2732.2460000000001"/>
    <n v="0.17646290000000001"/>
    <n v="152865"/>
    <n v="1553.097"/>
    <n v="0.29355710000000002"/>
    <n v="494"/>
    <n v="585"/>
    <n v="26965"/>
    <n v="0.99962930000000005"/>
    <n v="347"/>
    <n v="237"/>
    <n v="86.072180000000003"/>
    <n v="20.209489999999999"/>
    <n v="86.072180000000003"/>
    <n v="20.209489999999999"/>
    <n v="86.072180000000003"/>
    <n v="20.209489999999999"/>
    <n v="585.23519999999996"/>
    <n v="174601.8"/>
    <n v="2399.2930000000001"/>
    <n v="10"/>
    <n v="3.7071359999999999E-4"/>
    <n v="698604900"/>
    <n v="0.96008289999999996"/>
    <s v="RGB_Side_Upper_0"/>
    <n v="14586"/>
    <n v="127546000"/>
    <n v="23949050"/>
    <n v="0.59950729999999997"/>
    <n v="0.1125683"/>
    <n v="5.325723"/>
    <n v="14586"/>
    <n v="1"/>
    <n v="0"/>
    <n v="0"/>
    <n v="4490"/>
    <n v="1382.154"/>
    <n v="0.30782939999999998"/>
    <n v="352.21019999999999"/>
    <n v="14956.17"/>
    <n v="-9.1588250000000002"/>
    <n v="1337.0830000000001"/>
    <n v="2419.8470000000002"/>
    <n v="0.26410990000000001"/>
    <n v="55227"/>
    <n v="929.09519999999998"/>
    <n v="0.46762429999999999"/>
    <n v="265"/>
    <n v="303"/>
    <n v="14452"/>
    <n v="0.9908131"/>
    <n v="379"/>
    <n v="0"/>
    <n v="88.131020000000007"/>
    <n v="18.455120000000001"/>
    <n v="88.131020000000007"/>
    <n v="18.455120000000001"/>
    <n v="88.131020000000007"/>
    <n v="18.455120000000001"/>
    <n v="352.21039999999999"/>
    <n v="68326.42"/>
    <n v="15335.73"/>
    <n v="134"/>
    <n v="9.1868920000000003E-3"/>
    <n v="151495100"/>
    <n v="0.71207560000000003"/>
    <s v="RGB_Side_Upper_4"/>
    <n v="13688"/>
    <n v="121322200"/>
    <n v="20061510"/>
    <n v="0.64753079999999996"/>
    <n v="0.1070739"/>
    <n v="6.0475130000000004"/>
    <n v="13688"/>
    <n v="1"/>
    <n v="0"/>
    <n v="0"/>
    <n v="3950"/>
    <n v="1139.867"/>
    <n v="0.28857389999999999"/>
    <n v="365.62549999999999"/>
    <n v="2664.8589999999999"/>
    <n v="0.22082170000000001"/>
    <n v="1367.0930000000001"/>
    <n v="2433.1999999999998"/>
    <n v="0.26310430000000001"/>
    <n v="52025"/>
    <n v="928.68910000000005"/>
    <n v="0.51295959999999996"/>
    <n v="350"/>
    <n v="272"/>
    <n v="13568"/>
    <n v="0.99123320000000004"/>
    <n v="335"/>
    <n v="0"/>
    <n v="88.183149999999998"/>
    <n v="17.739799999999999"/>
    <n v="88.183149999999998"/>
    <n v="17.739799999999999"/>
    <n v="88.183149999999998"/>
    <n v="17.739799999999999"/>
    <n v="365.62569999999999"/>
    <n v="64423.48"/>
    <n v="518.81020000000001"/>
    <n v="120"/>
    <n v="8.7668030000000001E-3"/>
    <n v="141383800"/>
    <n v="0.75460470000000002"/>
    <s v="RGB_TV"/>
    <n v="34535"/>
    <n v="538543500"/>
    <n v="151275000"/>
    <n v="0.4515459"/>
    <n v="0.12683759999999999"/>
    <n v="3.5600309999999999"/>
    <n v="8838"/>
    <n v="2261.7710000000002"/>
    <n v="0.25591429999999998"/>
    <n v="642.47720000000004"/>
    <n v="16337.31"/>
    <n v="1.394474"/>
    <n v="1592.3019999999999"/>
    <n v="1103.499"/>
    <n v="0.1933521"/>
    <n v="178612"/>
    <n v="1688.05"/>
    <n v="0.31517719999999999"/>
    <n v="607"/>
    <n v="512"/>
    <n v="34165"/>
    <n v="0.9892862"/>
    <n v="390.51249999999999"/>
    <n v="96.940730000000002"/>
    <n v="21.143630000000002"/>
    <n v="96.940730000000002"/>
    <n v="21.143630000000002"/>
    <n v="96.940730000000002"/>
    <n v="21.143630000000002"/>
    <n v="642.48239999999998"/>
    <n v="232575.9"/>
    <n v="7728.6180000000004"/>
    <n v="370"/>
    <n v="1.0713769999999999E-2"/>
    <n v="689818500"/>
    <n v="0.57838350000000005"/>
  </r>
  <r>
    <n v="555"/>
    <s v="080347-R2"/>
    <s v="Cicer arietinum"/>
    <x v="1"/>
    <x v="1"/>
    <n v="2"/>
    <s v="SI"/>
    <n v="2"/>
    <n v="7"/>
    <d v="2020-05-25T10:03:17"/>
    <x v="7"/>
    <n v="181146"/>
    <s v="RGB_Side_Far_0"/>
    <n v="20342"/>
    <n v="288643300"/>
    <n v="81865190"/>
    <n v="0.69754819999999995"/>
    <n v="0.19783899999999999"/>
    <n v="3.5258370000000001"/>
    <n v="20342"/>
    <n v="1"/>
    <n v="0"/>
    <n v="0"/>
    <n v="10613"/>
    <n v="5537.1040000000003"/>
    <n v="0.52172850000000004"/>
    <n v="494.07389999999998"/>
    <n v="8211.6610000000001"/>
    <n v="-5.8594239999999997"/>
    <n v="1144.845"/>
    <n v="2831.4160000000002"/>
    <n v="0.15918930000000001"/>
    <n v="127785"/>
    <n v="1359.2940000000001"/>
    <n v="0.31146760000000001"/>
    <n v="442"/>
    <n v="479"/>
    <n v="19945"/>
    <n v="0.98048369999999996"/>
    <n v="529"/>
    <n v="0"/>
    <n v="84.54316"/>
    <n v="23.668710000000001"/>
    <n v="84.54316"/>
    <n v="23.668710000000001"/>
    <n v="84.54316"/>
    <n v="23.668710000000001"/>
    <n v="497.41800000000001"/>
    <n v="156471"/>
    <n v="3314.884"/>
    <n v="397"/>
    <n v="1.9516269999999999E-2"/>
    <n v="370508500"/>
    <n v="0.89538720000000005"/>
    <s v="RGB_Side_Far_4"/>
    <n v="21467"/>
    <n v="308728100"/>
    <n v="82229110"/>
    <n v="0.66993619999999998"/>
    <n v="0.17843619999999999"/>
    <n v="3.7544870000000001"/>
    <n v="21467"/>
    <n v="1"/>
    <n v="0"/>
    <n v="0"/>
    <n v="11538"/>
    <n v="6201.3990000000003"/>
    <n v="0.53747610000000001"/>
    <n v="496.23579999999998"/>
    <n v="18907.64"/>
    <n v="0.63462450000000004"/>
    <n v="1144.797"/>
    <n v="2822.6010000000001"/>
    <n v="0.18787190000000001"/>
    <n v="114264"/>
    <n v="1284.9259999999999"/>
    <n v="0.3356403"/>
    <n v="358"/>
    <n v="488"/>
    <n v="21070"/>
    <n v="0.98150649999999995"/>
    <n v="538"/>
    <n v="0"/>
    <n v="85.406109999999998"/>
    <n v="24.011690000000002"/>
    <n v="85.406109999999998"/>
    <n v="24.011690000000002"/>
    <n v="85.406109999999998"/>
    <n v="24.011690000000002"/>
    <n v="496.24630000000002"/>
    <n v="155849.29999999999"/>
    <n v="16653.419999999998"/>
    <n v="397"/>
    <n v="1.84935E-2"/>
    <n v="390957200"/>
    <n v="0.84837240000000003"/>
    <s v="RGB_Side_Lower_0"/>
    <n v="37944"/>
    <n v="781160400"/>
    <n v="278387600"/>
    <n v="0.54256780000000004"/>
    <n v="0.19335869999999999"/>
    <n v="2.8060170000000002"/>
    <n v="12098"/>
    <n v="0.31883830000000002"/>
    <n v="25846"/>
    <n v="0.68116169999999998"/>
    <n v="8984"/>
    <n v="2127.1410000000001"/>
    <n v="0.23677000000000001"/>
    <n v="559.63019999999995"/>
    <n v="2841.7190000000001"/>
    <n v="-9.6904149999999998"/>
    <n v="944.94590000000005"/>
    <n v="2847.547"/>
    <n v="0.2322012"/>
    <n v="163410"/>
    <n v="1518.6590000000001"/>
    <n v="0.2251657"/>
    <n v="477"/>
    <n v="532"/>
    <n v="37922"/>
    <n v="0.99942019999999998"/>
    <n v="239"/>
    <n v="292"/>
    <n v="92.131450000000001"/>
    <n v="19.98967"/>
    <n v="92.131450000000001"/>
    <n v="19.98967"/>
    <n v="92.131450000000001"/>
    <n v="19.98967"/>
    <n v="559.71860000000004"/>
    <n v="192783.5"/>
    <n v="212.82329999999999"/>
    <n v="22"/>
    <n v="5.7980179999999996E-4"/>
    <n v="1059548000"/>
    <n v="0.73592650000000004"/>
    <s v="RGB_Side_Lower_4"/>
    <n v="37890"/>
    <n v="766536100"/>
    <n v="165910200"/>
    <n v="0.53392890000000004"/>
    <n v="0.1155644"/>
    <n v="4.6201860000000003"/>
    <n v="16338"/>
    <n v="0.43119560000000001"/>
    <n v="21552"/>
    <n v="0.56880439999999999"/>
    <n v="8401"/>
    <n v="1862.6759999999999"/>
    <n v="0.2217208"/>
    <n v="565.8922"/>
    <n v="6214.4309999999996"/>
    <n v="-12.480370000000001"/>
    <n v="917.30100000000004"/>
    <n v="2815.8919999999998"/>
    <n v="0.25599100000000002"/>
    <n v="148013"/>
    <n v="1466.7080000000001"/>
    <n v="0.41491620000000001"/>
    <n v="410"/>
    <n v="549"/>
    <n v="37871"/>
    <n v="0.99949849999999996"/>
    <n v="283"/>
    <n v="265"/>
    <n v="91.694559999999996"/>
    <n v="22.00508"/>
    <n v="91.694559999999996"/>
    <n v="22.00508"/>
    <n v="91.694559999999996"/>
    <n v="22.00508"/>
    <n v="565.89239999999995"/>
    <n v="192122"/>
    <n v="1019.244"/>
    <n v="19"/>
    <n v="5.0145150000000004E-4"/>
    <n v="932446300"/>
    <n v="0.64949319999999999"/>
    <s v="RGB_Side_Upper_0"/>
    <n v="13707"/>
    <n v="102859600"/>
    <n v="21716510"/>
    <n v="0.54746939999999999"/>
    <n v="0.11558599999999999"/>
    <n v="4.7364680000000003"/>
    <n v="13707"/>
    <n v="1"/>
    <n v="0"/>
    <n v="0"/>
    <n v="4958"/>
    <n v="1793.373"/>
    <n v="0.36171300000000001"/>
    <n v="330.65089999999998"/>
    <n v="3805.527"/>
    <n v="-3.5866560000000001"/>
    <n v="1254.422"/>
    <n v="2455.7579999999998"/>
    <n v="0.2631155"/>
    <n v="52095"/>
    <n v="917.20060000000001"/>
    <n v="0.4242612"/>
    <n v="223"/>
    <n v="328"/>
    <n v="13643"/>
    <n v="0.99533090000000002"/>
    <n v="350"/>
    <n v="0"/>
    <n v="90.842640000000003"/>
    <n v="17.27497"/>
    <n v="90.842640000000003"/>
    <n v="17.27497"/>
    <n v="90.842640000000003"/>
    <n v="17.27497"/>
    <n v="338.2244"/>
    <n v="61731.01"/>
    <n v="1056.5429999999999"/>
    <n v="64"/>
    <n v="4.6691470000000002E-3"/>
    <n v="124576100"/>
    <n v="0.66305539999999996"/>
    <s v="RGB_Side_Upper_4"/>
    <n v="14354"/>
    <n v="91770620"/>
    <n v="35120600"/>
    <n v="0.44540780000000002"/>
    <n v="0.17045750000000001"/>
    <n v="2.6130140000000002"/>
    <n v="14354"/>
    <n v="1"/>
    <n v="0"/>
    <n v="0"/>
    <n v="4783"/>
    <n v="1593.778"/>
    <n v="0.33321719999999999"/>
    <n v="343.16910000000001"/>
    <n v="1705.171"/>
    <n v="-4.2674669999999999"/>
    <n v="1279.2560000000001"/>
    <n v="2433.3069999999998"/>
    <n v="0.2489334"/>
    <n v="57662"/>
    <n v="942.14949999999999"/>
    <n v="0.19931370000000001"/>
    <n v="319"/>
    <n v="326"/>
    <n v="14313"/>
    <n v="0.99714360000000002"/>
    <n v="360"/>
    <n v="0"/>
    <n v="90.851889999999997"/>
    <n v="18.66281"/>
    <n v="90.851889999999997"/>
    <n v="18.66281"/>
    <n v="90.851889999999997"/>
    <n v="18.66281"/>
    <n v="343.24599999999998"/>
    <n v="67009.73"/>
    <n v="202.5642"/>
    <n v="41"/>
    <n v="2.856347E-3"/>
    <n v="126891200"/>
    <n v="0.6158652"/>
    <s v="RGB_TV"/>
    <n v="35442"/>
    <n v="365313500"/>
    <n v="156859600"/>
    <n v="0.29082340000000001"/>
    <n v="0.12487479999999999"/>
    <n v="2.3289200000000001"/>
    <n v="8555"/>
    <n v="2065.0079999999998"/>
    <n v="0.24138029999999999"/>
    <n v="632.48239999999998"/>
    <n v="983.29349999999999"/>
    <n v="14.158300000000001"/>
    <n v="1541.1949999999999"/>
    <n v="1229.1569999999999"/>
    <n v="0.19151009999999999"/>
    <n v="185066"/>
    <n v="1723.5809999999999"/>
    <n v="0.15936420000000001"/>
    <n v="627"/>
    <n v="492"/>
    <n v="35043"/>
    <n v="0.98874220000000002"/>
    <n v="364.57369999999997"/>
    <n v="96.379779999999997"/>
    <n v="19.79327"/>
    <n v="96.379779999999997"/>
    <n v="19.79327"/>
    <n v="96.379779999999997"/>
    <n v="19.79327"/>
    <n v="640.87869999999998"/>
    <n v="252319"/>
    <n v="27.280239999999999"/>
    <n v="399"/>
    <n v="1.125783E-2"/>
    <n v="522173200"/>
    <n v="0.41569820000000002"/>
  </r>
  <r>
    <n v="556"/>
    <s v="080348-R2"/>
    <s v="Cicer arietinum"/>
    <x v="2"/>
    <x v="2"/>
    <n v="2"/>
    <s v="SI"/>
    <n v="2"/>
    <n v="8"/>
    <d v="2020-05-25T10:05:15"/>
    <x v="7"/>
    <n v="169141"/>
    <s v="RGB_Side_Far_0"/>
    <n v="17066"/>
    <n v="348560700"/>
    <n v="102203400"/>
    <n v="1.196782"/>
    <n v="0.35091489999999997"/>
    <n v="3.4104610000000002"/>
    <n v="17066"/>
    <n v="1"/>
    <n v="0"/>
    <n v="0"/>
    <n v="10079"/>
    <n v="5952.5510000000004"/>
    <n v="0.59058949999999999"/>
    <n v="536.92550000000006"/>
    <n v="33254.04"/>
    <n v="-3.2571949999999998"/>
    <n v="1148.1949999999999"/>
    <n v="2788.5940000000001"/>
    <n v="0.11559120000000001"/>
    <n v="147641"/>
    <n v="1435.7829999999999"/>
    <n v="0.29869790000000002"/>
    <n v="452"/>
    <n v="493"/>
    <n v="16499"/>
    <n v="0.96677610000000003"/>
    <n v="547"/>
    <n v="0"/>
    <n v="85.017989999999998"/>
    <n v="27.73584"/>
    <n v="85.017989999999998"/>
    <n v="27.73584"/>
    <n v="85.017989999999998"/>
    <n v="27.73584"/>
    <n v="536.92570000000001"/>
    <n v="186217.3"/>
    <n v="64797.34"/>
    <n v="567"/>
    <n v="3.3223950000000002E-2"/>
    <n v="450764100"/>
    <n v="1.5476970000000001"/>
    <s v="RGB_Side_Far_4"/>
    <n v="17163"/>
    <n v="467744600"/>
    <n v="53375640"/>
    <n v="1.5878969999999999"/>
    <n v="0.18119940000000001"/>
    <n v="8.7632600000000007"/>
    <n v="17163"/>
    <n v="1"/>
    <n v="0"/>
    <n v="0"/>
    <n v="10027"/>
    <n v="5857.9930000000004"/>
    <n v="0.58422189999999996"/>
    <n v="602.95939999999996"/>
    <n v="26409.53"/>
    <n v="-10.15808"/>
    <n v="1092.712"/>
    <n v="2769.5450000000001"/>
    <n v="0.1324418"/>
    <n v="129589"/>
    <n v="1463.903"/>
    <n v="0.6322641"/>
    <n v="477"/>
    <n v="511"/>
    <n v="16844"/>
    <n v="0.98141350000000005"/>
    <n v="564"/>
    <n v="0"/>
    <n v="84.539649999999995"/>
    <n v="25.926179999999999"/>
    <n v="84.539649999999995"/>
    <n v="25.926179999999999"/>
    <n v="84.539649999999995"/>
    <n v="25.926179999999999"/>
    <n v="602.95950000000005"/>
    <n v="152752.20000000001"/>
    <n v="40637.61"/>
    <n v="319"/>
    <n v="1.8586490000000001E-2"/>
    <n v="521120200"/>
    <n v="1.769096"/>
    <s v="RGB_Side_Lower_0"/>
    <n v="34134"/>
    <n v="481108900"/>
    <n v="159626200"/>
    <n v="0.41292299999999998"/>
    <n v="0.13700290000000001"/>
    <n v="3.0139719999999999"/>
    <n v="10530"/>
    <n v="0.30849009999999999"/>
    <n v="23604"/>
    <n v="0.69150990000000001"/>
    <n v="7274"/>
    <n v="1550.0989999999999"/>
    <n v="0.21310129999999999"/>
    <n v="465.23649999999998"/>
    <n v="17425.71"/>
    <n v="2.5976530000000002"/>
    <n v="1006.567"/>
    <n v="2842.5990000000002"/>
    <n v="0.31705660000000002"/>
    <n v="107659"/>
    <n v="1243.4749999999999"/>
    <n v="0.25174350000000001"/>
    <n v="444"/>
    <n v="382"/>
    <n v="34041"/>
    <n v="0.99727549999999998"/>
    <n v="109"/>
    <n v="272"/>
    <n v="93.623750000000001"/>
    <n v="20.725819999999999"/>
    <n v="93.623750000000001"/>
    <n v="20.725819999999999"/>
    <n v="93.623750000000001"/>
    <n v="20.725819999999999"/>
    <n v="465.50819999999999"/>
    <n v="131542.39999999999"/>
    <n v="8895.9850000000006"/>
    <n v="93"/>
    <n v="2.7245559999999999E-3"/>
    <n v="640735200"/>
    <n v="0.54992589999999997"/>
    <s v="RGB_Side_Lower_4"/>
    <n v="32922"/>
    <n v="387315000"/>
    <n v="205701500"/>
    <n v="0.35734850000000001"/>
    <n v="0.18978639999999999"/>
    <n v="1.8828990000000001"/>
    <n v="13860"/>
    <n v="0.42099510000000001"/>
    <n v="19062"/>
    <n v="0.57900490000000004"/>
    <n v="7595"/>
    <n v="1752.1420000000001"/>
    <n v="0.23069680000000001"/>
    <n v="463.34980000000002"/>
    <n v="16327.01"/>
    <n v="-9.0211939999999995"/>
    <n v="932.00990000000002"/>
    <n v="2816.4520000000002"/>
    <n v="0.29190830000000001"/>
    <n v="112782"/>
    <n v="1275.577"/>
    <n v="9.3791390000000002E-2"/>
    <n v="448"/>
    <n v="417"/>
    <n v="32852"/>
    <n v="0.99787380000000003"/>
    <n v="151"/>
    <n v="265"/>
    <n v="92.386309999999995"/>
    <n v="20.378060000000001"/>
    <n v="92.386309999999995"/>
    <n v="20.378060000000001"/>
    <n v="92.386309999999995"/>
    <n v="20.378060000000001"/>
    <n v="463.75279999999998"/>
    <n v="135340.1"/>
    <n v="8097.0559999999996"/>
    <n v="70"/>
    <n v="2.1262379999999999E-3"/>
    <n v="593016500"/>
    <n v="0.54713489999999998"/>
    <s v="RGB_Side_Upper_0"/>
    <n v="14338"/>
    <n v="90901920"/>
    <n v="10022560"/>
    <n v="0.44217679999999998"/>
    <n v="4.8752999999999998E-2"/>
    <n v="9.0697349999999997"/>
    <n v="14338"/>
    <n v="1"/>
    <n v="0"/>
    <n v="0"/>
    <n v="2938"/>
    <n v="602.02570000000003"/>
    <n v="0.20491000000000001"/>
    <n v="325.09840000000003"/>
    <n v="931.83759999999995"/>
    <n v="2.178572"/>
    <n v="1209.923"/>
    <n v="2489.9760000000001"/>
    <n v="0.45672600000000002"/>
    <n v="31393"/>
    <n v="762.63040000000001"/>
    <n v="0.64221799999999996"/>
    <n v="298"/>
    <n v="209"/>
    <n v="14233"/>
    <n v="0.99267680000000003"/>
    <n v="257"/>
    <n v="0"/>
    <n v="93.559839999999994"/>
    <n v="16.71696"/>
    <n v="93.559839999999994"/>
    <n v="16.71696"/>
    <n v="93.559839999999994"/>
    <n v="16.71696"/>
    <n v="325.19279999999998"/>
    <n v="42614.85"/>
    <n v="60.560850000000002"/>
    <n v="105"/>
    <n v="7.323197E-3"/>
    <n v="100924500"/>
    <n v="0.49092980000000003"/>
    <s v="RGB_Side_Upper_4"/>
    <n v="16278"/>
    <n v="137476000"/>
    <n v="16035840"/>
    <n v="0.51882980000000001"/>
    <n v="6.0518719999999998E-2"/>
    <n v="8.5730470000000008"/>
    <n v="16278"/>
    <n v="1"/>
    <n v="0"/>
    <n v="0"/>
    <n v="4110"/>
    <n v="1037.7260000000001"/>
    <n v="0.25248799999999999"/>
    <n v="353.05099999999999"/>
    <n v="13559.42"/>
    <n v="-1.898739"/>
    <n v="1205.3050000000001"/>
    <n v="2450.8560000000002"/>
    <n v="0.41170519999999999"/>
    <n v="39538"/>
    <n v="837.32600000000002"/>
    <n v="0.62580769999999997"/>
    <n v="274"/>
    <n v="266"/>
    <n v="16130"/>
    <n v="0.99090800000000001"/>
    <n v="336"/>
    <n v="0"/>
    <n v="92.883960000000002"/>
    <n v="17.555579999999999"/>
    <n v="92.883960000000002"/>
    <n v="17.555579999999999"/>
    <n v="92.883960000000002"/>
    <n v="17.555579999999999"/>
    <n v="353.05119999999999"/>
    <n v="53554.71"/>
    <n v="11294.87"/>
    <n v="148"/>
    <n v="9.0920259999999996E-3"/>
    <n v="153511900"/>
    <n v="0.57934850000000004"/>
    <s v="RGB_TV"/>
    <n v="37240"/>
    <n v="440328000"/>
    <n v="277617100"/>
    <n v="0.31750970000000001"/>
    <n v="0.2001829"/>
    <n v="1.586098"/>
    <n v="10316"/>
    <n v="2857.6759999999999"/>
    <n v="0.27701399999999998"/>
    <n v="1543.741"/>
    <n v="1371.1669999999999"/>
    <n v="0.98259770000000002"/>
    <n v="1544.0709999999999"/>
    <n v="1338.3209999999999"/>
    <n v="0.1139256"/>
    <n v="326880"/>
    <n v="3291.913"/>
    <n v="5.1363029999999997E-2"/>
    <n v="1522"/>
    <n v="405"/>
    <n v="36766"/>
    <n v="0.98727169999999997"/>
    <n v="1179.9649999999999"/>
    <n v="101.3847"/>
    <n v="20.772749999999998"/>
    <n v="101.3847"/>
    <n v="20.772749999999998"/>
    <n v="101.3847"/>
    <n v="20.772749999999998"/>
    <n v="1543.741"/>
    <n v="587736.69999999995"/>
    <n v="50.485970000000002"/>
    <n v="474"/>
    <n v="1.272825E-2"/>
    <n v="717945100"/>
    <n v="0.5176925"/>
  </r>
  <r>
    <n v="557"/>
    <s v="080349-R2"/>
    <s v="Cicer arietinum"/>
    <x v="0"/>
    <x v="2"/>
    <n v="2"/>
    <s v="SI"/>
    <n v="2"/>
    <n v="9"/>
    <d v="2020-05-25T10:07:13"/>
    <x v="7"/>
    <n v="197921"/>
    <s v="RGB_Side_Far_0"/>
    <n v="23264"/>
    <n v="604608600"/>
    <n v="223055500"/>
    <n v="1.117135"/>
    <n v="0.41213939999999999"/>
    <n v="2.710575"/>
    <n v="23264"/>
    <n v="1"/>
    <n v="0"/>
    <n v="0"/>
    <n v="12691"/>
    <n v="6923.2070000000003"/>
    <n v="0.54552100000000003"/>
    <n v="665.49599999999998"/>
    <n v="23021.5"/>
    <n v="-10.45623"/>
    <n v="1288.153"/>
    <n v="2794.578"/>
    <n v="0.1181256"/>
    <n v="196943"/>
    <n v="1740.42"/>
    <n v="0.21252099999999999"/>
    <n v="561"/>
    <n v="587"/>
    <n v="22763"/>
    <n v="0.97846460000000002"/>
    <n v="639"/>
    <n v="0"/>
    <n v="84.161410000000004"/>
    <n v="25.084959999999999"/>
    <n v="84.161410000000004"/>
    <n v="25.084959999999999"/>
    <n v="84.161410000000004"/>
    <n v="25.084959999999999"/>
    <n v="667.37040000000002"/>
    <n v="264140"/>
    <n v="22781.52"/>
    <n v="501"/>
    <n v="2.153542E-2"/>
    <n v="827664100"/>
    <n v="1.529274"/>
    <s v="RGB_Side_Far_4"/>
    <n v="23142"/>
    <n v="492838700"/>
    <n v="225811200"/>
    <n v="0.92024399999999995"/>
    <n v="0.42164190000000001"/>
    <n v="2.182525"/>
    <n v="23142"/>
    <n v="1"/>
    <n v="0"/>
    <n v="0"/>
    <n v="11458"/>
    <n v="5673.0519999999997"/>
    <n v="0.49511709999999998"/>
    <n v="610.45069999999998"/>
    <n v="725.97979999999995"/>
    <n v="-10.2087"/>
    <n v="1256.2260000000001"/>
    <n v="2797.23"/>
    <n v="0.12036760000000001"/>
    <n v="192261"/>
    <n v="1663.1079999999999"/>
    <n v="0.13806299999999999"/>
    <n v="534"/>
    <n v="579"/>
    <n v="22663"/>
    <n v="0.97930170000000005"/>
    <n v="631"/>
    <n v="0"/>
    <n v="84.935310000000001"/>
    <n v="23.85097"/>
    <n v="84.935310000000001"/>
    <n v="23.85097"/>
    <n v="84.935310000000001"/>
    <n v="23.85097"/>
    <n v="617.41790000000003"/>
    <n v="253738.9"/>
    <n v="22.774470000000001"/>
    <n v="479"/>
    <n v="2.0698299999999999E-2"/>
    <n v="718649900"/>
    <n v="1.3418859999999999"/>
    <s v="RGB_Side_Lower_0"/>
    <n v="38339"/>
    <n v="1235891000"/>
    <n v="209818200"/>
    <n v="0.84081139999999999"/>
    <n v="0.14274519999999999"/>
    <n v="5.8902960000000002"/>
    <n v="17598"/>
    <n v="0.45901039999999999"/>
    <n v="20741"/>
    <n v="0.54098959999999996"/>
    <n v="8686"/>
    <n v="1967.8810000000001"/>
    <n v="0.2265578"/>
    <n v="736.78560000000004"/>
    <n v="2362.3220000000001"/>
    <n v="-4.548413"/>
    <n v="1074.3330000000001"/>
    <n v="2775.3829999999998"/>
    <n v="0.2056328"/>
    <n v="186444"/>
    <n v="1829.855"/>
    <n v="0.50372620000000001"/>
    <n v="507"/>
    <n v="642"/>
    <n v="38303"/>
    <n v="0.99906099999999998"/>
    <n v="366"/>
    <n v="275"/>
    <n v="90.838359999999994"/>
    <n v="23.357769999999999"/>
    <n v="90.838359999999994"/>
    <n v="23.357769999999999"/>
    <n v="90.838359999999994"/>
    <n v="23.357769999999999"/>
    <n v="736.78579999999999"/>
    <n v="291407.40000000002"/>
    <n v="145.55850000000001"/>
    <n v="36"/>
    <n v="9.3899160000000001E-4"/>
    <n v="1445709000"/>
    <n v="0.9835566"/>
    <s v="RGB_Side_Lower_4"/>
    <n v="38695"/>
    <n v="1051689000"/>
    <n v="349314800"/>
    <n v="0.70238869999999998"/>
    <n v="0.233296"/>
    <n v="3.0107200000000001"/>
    <n v="18543"/>
    <n v="0.4792092"/>
    <n v="20152"/>
    <n v="0.5207908"/>
    <n v="11112"/>
    <n v="3191.0210000000002"/>
    <n v="0.2871689"/>
    <n v="687.70119999999997"/>
    <n v="9874.0519999999997"/>
    <n v="-9.9221800000000009"/>
    <n v="1065.0740000000001"/>
    <n v="2780.473"/>
    <n v="0.2001252"/>
    <n v="193354"/>
    <n v="1800.8879999999999"/>
    <n v="0.25133810000000001"/>
    <n v="560"/>
    <n v="610"/>
    <n v="38663"/>
    <n v="0.99917299999999998"/>
    <n v="330"/>
    <n v="279"/>
    <n v="90.699619999999996"/>
    <n v="20.635580000000001"/>
    <n v="90.699619999999996"/>
    <n v="20.635580000000001"/>
    <n v="90.699619999999996"/>
    <n v="20.635580000000001"/>
    <n v="694.79549999999995"/>
    <n v="280445.3"/>
    <n v="2519.625"/>
    <n v="32"/>
    <n v="8.2698020000000001E-4"/>
    <n v="1401004000"/>
    <n v="0.93568470000000004"/>
    <s v="RGB_Side_Upper_0"/>
    <n v="18449"/>
    <n v="77140020"/>
    <n v="56155960"/>
    <n v="0.2266387"/>
    <n v="0.1649872"/>
    <n v="1.373675"/>
    <n v="18104"/>
    <n v="0.98129980000000006"/>
    <n v="345"/>
    <n v="1.87002E-2"/>
    <n v="4388"/>
    <n v="1043.663"/>
    <n v="0.2378449"/>
    <n v="314.3501"/>
    <n v="5100.3329999999996"/>
    <n v="1.4943630000000001"/>
    <n v="1328.548"/>
    <n v="2508.6480000000001"/>
    <n v="0.36279080000000002"/>
    <n v="50853"/>
    <n v="869.59860000000003"/>
    <n v="2.4782499999999999E-2"/>
    <n v="305"/>
    <n v="259"/>
    <n v="18299"/>
    <n v="0.99186940000000001"/>
    <n v="232"/>
    <n v="26"/>
    <n v="92.976910000000004"/>
    <n v="18.6235"/>
    <n v="92.976910000000004"/>
    <n v="18.6235"/>
    <n v="92.976910000000004"/>
    <n v="18.6235"/>
    <n v="320.00020000000001"/>
    <n v="66073.59"/>
    <n v="1410.0170000000001"/>
    <n v="150"/>
    <n v="8.1305219999999994E-3"/>
    <n v="133296000"/>
    <n v="0.39162590000000003"/>
    <s v="RGB_Side_Upper_4"/>
    <n v="16749"/>
    <n v="87208700"/>
    <n v="33285680"/>
    <n v="0.31087229999999999"/>
    <n v="0.1186532"/>
    <n v="2.6200070000000002"/>
    <n v="16695"/>
    <n v="0.99677590000000005"/>
    <n v="54"/>
    <n v="3.224073E-3"/>
    <n v="4047"/>
    <n v="977.86189999999999"/>
    <n v="0.24162639999999999"/>
    <n v="282.4907"/>
    <n v="5610.549"/>
    <n v="2.9282430000000002"/>
    <n v="1305.8489999999999"/>
    <n v="2509.3209999999999"/>
    <n v="0.37266379999999999"/>
    <n v="44944"/>
    <n v="804.53890000000001"/>
    <n v="0.20026949999999999"/>
    <n v="245"/>
    <n v="261"/>
    <n v="16576"/>
    <n v="0.98967110000000003"/>
    <n v="255"/>
    <n v="5"/>
    <n v="92.103769999999997"/>
    <n v="17.361059999999998"/>
    <n v="92.103769999999997"/>
    <n v="17.361059999999998"/>
    <n v="92.103769999999997"/>
    <n v="17.361059999999998"/>
    <n v="289.12619999999998"/>
    <n v="58784.15"/>
    <n v="1879.4110000000001"/>
    <n v="173"/>
    <n v="1.032897E-2"/>
    <n v="120494400"/>
    <n v="0.4295255"/>
    <s v="RGB_TV"/>
    <n v="39283"/>
    <n v="430491900"/>
    <n v="164127300"/>
    <n v="0.27896880000000002"/>
    <n v="0.10635840000000001"/>
    <n v="2.6229140000000002"/>
    <n v="7327"/>
    <n v="1366.62"/>
    <n v="0.1865183"/>
    <n v="600.48820000000001"/>
    <n v="1185.2349999999999"/>
    <n v="0.39478839999999998"/>
    <n v="1653.1610000000001"/>
    <n v="1252.6400000000001"/>
    <n v="0.27239950000000002"/>
    <n v="144211"/>
    <n v="1512.693"/>
    <n v="0.2006665"/>
    <n v="596"/>
    <n v="331"/>
    <n v="38722"/>
    <n v="0.98571900000000001"/>
    <n v="365.0342"/>
    <n v="95.34442"/>
    <n v="18.607399999999998"/>
    <n v="95.34442"/>
    <n v="18.607399999999998"/>
    <n v="95.34442"/>
    <n v="18.607399999999998"/>
    <n v="601.53409999999997"/>
    <n v="186878.6"/>
    <n v="35.760539999999999"/>
    <n v="561"/>
    <n v="1.428099E-2"/>
    <n v="594619200"/>
    <n v="0.38532719999999998"/>
  </r>
  <r>
    <n v="558"/>
    <s v="080350-R2"/>
    <s v="Cicer arietinum"/>
    <x v="2"/>
    <x v="1"/>
    <n v="2"/>
    <s v="SI"/>
    <n v="2"/>
    <n v="10"/>
    <d v="2020-05-25T10:09:11"/>
    <x v="7"/>
    <n v="164111"/>
    <s v="RGB_Side_Far_0"/>
    <n v="18317"/>
    <n v="656619700"/>
    <n v="28559180"/>
    <n v="1.9570650000000001"/>
    <n v="8.5121069999999993E-2"/>
    <n v="22.991540000000001"/>
    <n v="18317"/>
    <n v="1"/>
    <n v="0"/>
    <n v="0"/>
    <n v="9934"/>
    <n v="5387.5829999999996"/>
    <n v="0.54233770000000003"/>
    <n v="665.11130000000003"/>
    <n v="8697.6039999999994"/>
    <n v="0.35427340000000002"/>
    <n v="1270.104"/>
    <n v="2716.3389999999999"/>
    <n v="0.16791030000000001"/>
    <n v="109088"/>
    <n v="1508.068"/>
    <n v="0.84022399999999997"/>
    <n v="338"/>
    <n v="659"/>
    <n v="17913"/>
    <n v="0.97794400000000004"/>
    <n v="710"/>
    <n v="0"/>
    <n v="82.701750000000004"/>
    <n v="24.44201"/>
    <n v="82.701750000000004"/>
    <n v="24.44201"/>
    <n v="82.701750000000004"/>
    <n v="24.44201"/>
    <n v="665.11149999999998"/>
    <n v="163991.79999999999"/>
    <n v="4129.951"/>
    <n v="404"/>
    <n v="2.2056010000000001E-2"/>
    <n v="685178900"/>
    <n v="2.0421860000000001"/>
    <s v="RGB_Side_Far_4"/>
    <n v="16556"/>
    <n v="585513500"/>
    <n v="21448230"/>
    <n v="2.1361219999999999"/>
    <n v="7.8249330000000006E-2"/>
    <n v="27.298919999999999"/>
    <n v="16556"/>
    <n v="1"/>
    <n v="0"/>
    <n v="0"/>
    <n v="8384"/>
    <n v="4245.6790000000001"/>
    <n v="0.50640249999999998"/>
    <n v="661.74390000000005"/>
    <n v="11177.38"/>
    <n v="-5.1267449999999997"/>
    <n v="1263.875"/>
    <n v="2718.8670000000002"/>
    <n v="0.16593169999999999"/>
    <n v="99776"/>
    <n v="1462.7339999999999"/>
    <n v="0.86364669999999999"/>
    <n v="297"/>
    <n v="657"/>
    <n v="16203"/>
    <n v="0.97867839999999995"/>
    <n v="705"/>
    <n v="0"/>
    <n v="81.996319999999997"/>
    <n v="23.12679"/>
    <n v="81.996319999999997"/>
    <n v="23.12679"/>
    <n v="81.996319999999997"/>
    <n v="23.12679"/>
    <n v="661.7441"/>
    <n v="130328"/>
    <n v="7546.1390000000001"/>
    <n v="353"/>
    <n v="2.132158E-2"/>
    <n v="606961800"/>
    <n v="2.214372"/>
    <s v="RGB_Side_Lower_0"/>
    <n v="35914"/>
    <n v="1298496000"/>
    <n v="223737600"/>
    <n v="1.0067299999999999"/>
    <n v="0.1734648"/>
    <n v="5.8036570000000003"/>
    <n v="24707"/>
    <n v="0.68794900000000003"/>
    <n v="11207"/>
    <n v="0.31205100000000002"/>
    <n v="8851"/>
    <n v="2181.328"/>
    <n v="0.2464499"/>
    <n v="679.57709999999997"/>
    <n v="3143.9389999999999"/>
    <n v="0.49864849999999999"/>
    <n v="1062.508"/>
    <n v="2691.9209999999998"/>
    <n v="0.18421119999999999"/>
    <n v="194961"/>
    <n v="1721.864"/>
    <n v="0.49849310000000002"/>
    <n v="504"/>
    <n v="666"/>
    <n v="35897"/>
    <n v="0.99952660000000004"/>
    <n v="423"/>
    <n v="242"/>
    <n v="92.627139999999997"/>
    <n v="19.239319999999999"/>
    <n v="92.627139999999997"/>
    <n v="19.239319999999999"/>
    <n v="92.627139999999997"/>
    <n v="19.239319999999999"/>
    <n v="679.57730000000004"/>
    <n v="232676.8"/>
    <n v="275.22289999999998"/>
    <n v="17"/>
    <n v="4.7335299999999998E-4"/>
    <n v="1522234000"/>
    <n v="1.1801950000000001"/>
    <s v="RGB_Side_Lower_4"/>
    <n v="33333"/>
    <n v="1126253000"/>
    <n v="102865400"/>
    <n v="1.0136480000000001"/>
    <n v="9.2580679999999999E-2"/>
    <n v="10.9488"/>
    <n v="24915"/>
    <n v="0.7474575"/>
    <n v="8418"/>
    <n v="0.2525425"/>
    <n v="7217"/>
    <n v="1562.568"/>
    <n v="0.21651219999999999"/>
    <n v="672.11680000000001"/>
    <n v="1514.6320000000001"/>
    <n v="2.6166559999999999"/>
    <n v="1063.5940000000001"/>
    <n v="2683.6590000000001"/>
    <n v="0.23706840000000001"/>
    <n v="140605"/>
    <n v="1562.316"/>
    <n v="0.69325479999999995"/>
    <n v="394"/>
    <n v="655"/>
    <n v="33301"/>
    <n v="0.99904000000000004"/>
    <n v="414"/>
    <n v="240"/>
    <n v="92.690539999999999"/>
    <n v="23.52871"/>
    <n v="92.690539999999999"/>
    <n v="23.52871"/>
    <n v="92.690539999999999"/>
    <n v="23.52871"/>
    <n v="672.11699999999996"/>
    <n v="198725"/>
    <n v="68.823949999999996"/>
    <n v="32"/>
    <n v="9.6000960000000005E-4"/>
    <n v="1229118000"/>
    <n v="1.106228"/>
    <s v="RGB_Side_Upper_0"/>
    <n v="11501"/>
    <n v="64460940"/>
    <n v="6809678"/>
    <n v="0.4873326"/>
    <n v="5.1482E-2"/>
    <n v="9.4660770000000003"/>
    <n v="11501"/>
    <n v="1"/>
    <n v="0"/>
    <n v="0"/>
    <n v="2520"/>
    <n v="552.16070000000002"/>
    <n v="0.21911140000000001"/>
    <n v="313.31299999999999"/>
    <n v="2041.357"/>
    <n v="2.292754"/>
    <n v="1329.7950000000001"/>
    <n v="2440.4270000000001"/>
    <n v="0.38573249999999998"/>
    <n v="29816"/>
    <n v="739.65139999999997"/>
    <n v="0.65432959999999996"/>
    <n v="227"/>
    <n v="250"/>
    <n v="11438"/>
    <n v="0.99452220000000002"/>
    <n v="321"/>
    <n v="0"/>
    <n v="93.36336"/>
    <n v="16.482189999999999"/>
    <n v="93.36336"/>
    <n v="16.482189999999999"/>
    <n v="93.36336"/>
    <n v="16.482189999999999"/>
    <n v="313.31319999999999"/>
    <n v="41337.61"/>
    <n v="362.32819999999998"/>
    <n v="63"/>
    <n v="5.4777849999999998E-3"/>
    <n v="71270620"/>
    <n v="0.53881449999999997"/>
    <s v="RGB_Side_Upper_4"/>
    <n v="13501"/>
    <n v="63391420"/>
    <n v="11471520"/>
    <n v="0.34777520000000001"/>
    <n v="6.2934530000000002E-2"/>
    <n v="5.5259840000000002"/>
    <n v="13501"/>
    <n v="1"/>
    <n v="0"/>
    <n v="0"/>
    <n v="2968"/>
    <n v="652.47199999999998"/>
    <n v="0.21983559999999999"/>
    <n v="291.38639999999998"/>
    <n v="7468.33"/>
    <n v="-4.2953450000000002"/>
    <n v="1321.4469999999999"/>
    <n v="2447.2719999999999"/>
    <n v="0.45473219999999998"/>
    <n v="29690"/>
    <n v="704.83939999999996"/>
    <n v="0.48098780000000002"/>
    <n v="256"/>
    <n v="221"/>
    <n v="13436"/>
    <n v="0.9951856"/>
    <n v="296"/>
    <n v="0"/>
    <n v="92.955410000000001"/>
    <n v="17.810459999999999"/>
    <n v="92.955410000000001"/>
    <n v="17.810459999999999"/>
    <n v="92.955410000000001"/>
    <n v="17.810459999999999"/>
    <n v="291.38659999999999"/>
    <n v="35354.720000000001"/>
    <n v="4131.2460000000001"/>
    <n v="65"/>
    <n v="4.8144579999999998E-3"/>
    <n v="74862940"/>
    <n v="0.41070980000000001"/>
    <s v="RGB_TV"/>
    <n v="34989"/>
    <n v="296646300"/>
    <n v="103342400"/>
    <n v="0.24231249999999999"/>
    <n v="8.4414210000000003E-2"/>
    <n v="2.8705180000000001"/>
    <n v="6747"/>
    <n v="1301.038"/>
    <n v="0.192832"/>
    <n v="536.33569999999997"/>
    <n v="15824.93"/>
    <n v="-3.1743320000000002"/>
    <n v="1644.836"/>
    <n v="1220.7439999999999"/>
    <n v="0.28953859999999998"/>
    <n v="120844"/>
    <n v="1363.691"/>
    <n v="0.23355310000000001"/>
    <n v="515"/>
    <n v="378"/>
    <n v="34568"/>
    <n v="0.9879677"/>
    <n v="355.74430000000001"/>
    <n v="99.882019999999997"/>
    <n v="18.782039999999999"/>
    <n v="99.882019999999997"/>
    <n v="18.782039999999999"/>
    <n v="99.882019999999997"/>
    <n v="18.782039999999999"/>
    <n v="536.33590000000004"/>
    <n v="170650.8"/>
    <n v="7157.348"/>
    <n v="421"/>
    <n v="1.2032350000000001E-2"/>
    <n v="399988700"/>
    <n v="0.32672669999999998"/>
  </r>
  <r>
    <n v="559"/>
    <s v="080321-R2"/>
    <s v="Cicer arietinum"/>
    <x v="4"/>
    <x v="0"/>
    <n v="2"/>
    <s v="SI"/>
    <n v="1"/>
    <n v="6"/>
    <d v="2020-05-25T10:11:09"/>
    <x v="7"/>
    <n v="166481"/>
    <s v="RGB_Side_Far_0"/>
    <n v="20774"/>
    <n v="339909000"/>
    <n v="103386000"/>
    <n v="0.78763030000000001"/>
    <n v="0.2395639"/>
    <n v="3.2877670000000001"/>
    <n v="20774"/>
    <n v="1"/>
    <n v="0"/>
    <n v="0"/>
    <n v="10825"/>
    <n v="5640.7349999999997"/>
    <n v="0.52108410000000005"/>
    <n v="530.34699999999998"/>
    <n v="11175.95"/>
    <n v="-1.887337"/>
    <n v="1265.704"/>
    <n v="2807.864"/>
    <n v="0.15808539999999999"/>
    <n v="131410"/>
    <n v="1407.828"/>
    <n v="0.28468280000000001"/>
    <n v="493"/>
    <n v="449"/>
    <n v="20410"/>
    <n v="0.98247810000000002"/>
    <n v="500"/>
    <n v="0"/>
    <n v="81.730289999999997"/>
    <n v="22.980219999999999"/>
    <n v="81.730289999999997"/>
    <n v="22.980219999999999"/>
    <n v="81.730289999999997"/>
    <n v="22.980219999999999"/>
    <n v="538.70450000000005"/>
    <n v="176615.9"/>
    <n v="6012.4160000000002"/>
    <n v="364"/>
    <n v="1.75219E-2"/>
    <n v="443295000"/>
    <n v="1.0271939999999999"/>
    <s v="RGB_Side_Far_4"/>
    <n v="21007"/>
    <n v="396197900"/>
    <n v="89597380"/>
    <n v="0.89780930000000003"/>
    <n v="0.2030333"/>
    <n v="4.4219809999999997"/>
    <n v="21007"/>
    <n v="1"/>
    <n v="0"/>
    <n v="0"/>
    <n v="10991"/>
    <n v="5750.5630000000001"/>
    <n v="0.52320650000000002"/>
    <n v="602.9212"/>
    <n v="3506.9969999999998"/>
    <n v="0.23013800000000001"/>
    <n v="1283.1279999999999"/>
    <n v="2822.1909999999998"/>
    <n v="0.177478"/>
    <n v="118364"/>
    <n v="1475.578"/>
    <n v="0.39832649999999997"/>
    <n v="569"/>
    <n v="436"/>
    <n v="20523"/>
    <n v="0.9769601"/>
    <n v="487"/>
    <n v="0"/>
    <n v="81.893799999999999"/>
    <n v="23.593630000000001"/>
    <n v="81.893799999999999"/>
    <n v="23.593630000000001"/>
    <n v="81.893799999999999"/>
    <n v="23.593630000000001"/>
    <n v="602.92139999999995"/>
    <n v="166714.79999999999"/>
    <n v="585.47299999999996"/>
    <n v="484"/>
    <n v="2.3039939999999998E-2"/>
    <n v="485795300"/>
    <n v="1.100843"/>
    <s v="RGB_Side_Lower_0"/>
    <n v="31773"/>
    <n v="803845800"/>
    <n v="296214000"/>
    <n v="0.79626260000000004"/>
    <n v="0.29341970000000001"/>
    <n v="2.713733"/>
    <n v="17156"/>
    <n v="0.53995530000000003"/>
    <n v="14617"/>
    <n v="0.46004469999999997"/>
    <n v="8689"/>
    <n v="2376.1909999999998"/>
    <n v="0.27347120000000003"/>
    <n v="591.91890000000001"/>
    <n v="19542.669999999998"/>
    <n v="-4.0570919999999999"/>
    <n v="999.4932"/>
    <n v="2758.2330000000002"/>
    <n v="0.17104330000000001"/>
    <n v="185760"/>
    <n v="1637.7059999999999"/>
    <n v="0.21294379999999999"/>
    <n v="495"/>
    <n v="589"/>
    <n v="31760"/>
    <n v="0.99959089999999995"/>
    <n v="329"/>
    <n v="259"/>
    <n v="89.455510000000004"/>
    <n v="20.64113"/>
    <n v="89.455510000000004"/>
    <n v="20.64113"/>
    <n v="89.455510000000004"/>
    <n v="20.64113"/>
    <n v="593.02589999999998"/>
    <n v="229725.3"/>
    <n v="12020.14"/>
    <n v="13"/>
    <n v="4.091524E-4"/>
    <n v="1100060000"/>
    <n v="1.089682"/>
    <s v="RGB_Side_Lower_4"/>
    <n v="30859"/>
    <n v="821413400"/>
    <n v="201834500"/>
    <n v="0.8625775"/>
    <n v="0.2119491"/>
    <n v="4.0697380000000001"/>
    <n v="16523"/>
    <n v="0.53543540000000001"/>
    <n v="14336"/>
    <n v="0.46456459999999999"/>
    <n v="8534"/>
    <n v="2360.0619999999999"/>
    <n v="0.27654820000000002"/>
    <n v="593.89229999999998"/>
    <n v="18789.88"/>
    <n v="-8.1140509999999999"/>
    <n v="1037.912"/>
    <n v="2757.05"/>
    <n v="0.1793033"/>
    <n v="172105"/>
    <n v="1596.3630000000001"/>
    <n v="0.36663309999999999"/>
    <n v="469"/>
    <n v="565"/>
    <n v="30831"/>
    <n v="0.9990926"/>
    <n v="305"/>
    <n v="259"/>
    <n v="90.595190000000002"/>
    <n v="21.58794"/>
    <n v="90.595190000000002"/>
    <n v="21.58794"/>
    <n v="90.595190000000002"/>
    <n v="21.58794"/>
    <n v="594.56359999999995"/>
    <n v="244072.5"/>
    <n v="11441.05"/>
    <n v="28"/>
    <n v="9.073528E-4"/>
    <n v="1023248000"/>
    <n v="1.074527"/>
    <s v="RGB_Side_Upper_0"/>
    <n v="13657"/>
    <n v="125554800"/>
    <n v="31924880"/>
    <n v="0.67316659999999995"/>
    <n v="0.1711665"/>
    <n v="3.9328189999999998"/>
    <n v="13657"/>
    <n v="1"/>
    <n v="0"/>
    <n v="0"/>
    <n v="4125"/>
    <n v="1245.9269999999999"/>
    <n v="0.3020429"/>
    <n v="386.76609999999999"/>
    <n v="1225.3889999999999"/>
    <n v="-4.4485039999999998"/>
    <n v="1344.8050000000001"/>
    <n v="2468.556"/>
    <n v="0.19632849999999999"/>
    <n v="69562"/>
    <n v="1018.682"/>
    <n v="0.35349239999999998"/>
    <n v="369"/>
    <n v="307"/>
    <n v="13536"/>
    <n v="0.99114009999999997"/>
    <n v="330"/>
    <n v="0"/>
    <n v="91.597499999999997"/>
    <n v="19.14434"/>
    <n v="91.597499999999997"/>
    <n v="19.14434"/>
    <n v="91.597499999999997"/>
    <n v="19.14434"/>
    <n v="388.45319999999998"/>
    <n v="91848.83"/>
    <n v="109.94929999999999"/>
    <n v="121"/>
    <n v="8.8599249999999994E-3"/>
    <n v="157479600"/>
    <n v="0.84433309999999995"/>
    <s v="RGB_Side_Upper_4"/>
    <n v="13882"/>
    <n v="132950500"/>
    <n v="27948380"/>
    <n v="0.68989959999999995"/>
    <n v="0.1450283"/>
    <n v="4.7570009999999998"/>
    <n v="13882"/>
    <n v="1"/>
    <n v="0"/>
    <n v="0"/>
    <n v="4528"/>
    <n v="1476.933"/>
    <n v="0.32617780000000002"/>
    <n v="392.4742"/>
    <n v="1398.377"/>
    <n v="0.48832910000000002"/>
    <n v="1357.5260000000001"/>
    <n v="2484.884"/>
    <n v="0.2073612"/>
    <n v="66946"/>
    <n v="1014.499"/>
    <n v="0.4258827"/>
    <n v="391"/>
    <n v="277"/>
    <n v="13744"/>
    <n v="0.99005909999999997"/>
    <n v="299"/>
    <n v="0"/>
    <n v="91.660060000000001"/>
    <n v="19.343070000000001"/>
    <n v="91.660060000000001"/>
    <n v="19.343070000000001"/>
    <n v="91.660060000000001"/>
    <n v="19.343070000000001"/>
    <n v="392.51170000000002"/>
    <n v="86291.520000000004"/>
    <n v="140.86279999999999"/>
    <n v="138"/>
    <n v="9.9409310000000001E-3"/>
    <n v="160898900"/>
    <n v="0.83492789999999995"/>
    <s v="RGB_TV"/>
    <n v="34529"/>
    <n v="529722700"/>
    <n v="292621200"/>
    <n v="0.44430429999999999"/>
    <n v="0.24543570000000001"/>
    <n v="1.810268"/>
    <n v="9650"/>
    <n v="2696.9360000000001"/>
    <n v="0.27947519999999998"/>
    <n v="1534.9480000000001"/>
    <n v="2730.5030000000002"/>
    <n v="3.2162510000000002"/>
    <n v="1645.0640000000001"/>
    <n v="1169.6869999999999"/>
    <n v="8.676304E-2"/>
    <n v="397969"/>
    <n v="3363.549"/>
    <n v="8.3130759999999998E-2"/>
    <n v="1525"/>
    <n v="502"/>
    <n v="34006"/>
    <n v="0.98485330000000004"/>
    <n v="1182.777"/>
    <n v="99.188999999999993"/>
    <n v="21.090979999999998"/>
    <n v="99.188999999999993"/>
    <n v="21.090979999999998"/>
    <n v="99.188999999999993"/>
    <n v="21.090979999999998"/>
    <n v="1534.9480000000001"/>
    <n v="648854.1"/>
    <n v="215.92420000000001"/>
    <n v="523"/>
    <n v="1.5146690000000001E-2"/>
    <n v="822343800"/>
    <n v="0.68974000000000002"/>
  </r>
  <r>
    <n v="560"/>
    <s v="080322-R2"/>
    <s v="Cicer arietinum"/>
    <x v="3"/>
    <x v="2"/>
    <n v="2"/>
    <s v="SI"/>
    <n v="1"/>
    <n v="7"/>
    <d v="2020-05-25T10:13:07"/>
    <x v="7"/>
    <n v="137180"/>
    <s v="RGB_Side_Far_0"/>
    <n v="14835"/>
    <n v="436725000"/>
    <n v="74257420"/>
    <n v="1.9844170000000001"/>
    <n v="0.33741529999999997"/>
    <n v="5.8812300000000004"/>
    <n v="14835"/>
    <n v="1"/>
    <n v="0"/>
    <n v="0"/>
    <n v="8651"/>
    <n v="5044.8130000000001"/>
    <n v="0.58314790000000005"/>
    <n v="628.66359999999997"/>
    <n v="25825.45"/>
    <n v="-7.1887749999999997"/>
    <n v="1073.067"/>
    <n v="2715.681"/>
    <n v="8.6222930000000003E-2"/>
    <n v="172054"/>
    <n v="1589.692"/>
    <n v="0.50318350000000001"/>
    <n v="417"/>
    <n v="603"/>
    <n v="14402"/>
    <n v="0.97081229999999996"/>
    <n v="656"/>
    <n v="0"/>
    <n v="85.125309999999999"/>
    <n v="25.246680000000001"/>
    <n v="85.125309999999999"/>
    <n v="25.246680000000001"/>
    <n v="85.125309999999999"/>
    <n v="25.246680000000001"/>
    <n v="628.66380000000004"/>
    <n v="231334.8"/>
    <n v="44958.11"/>
    <n v="433"/>
    <n v="2.9187729999999999E-2"/>
    <n v="510982400"/>
    <n v="2.3218320000000001"/>
    <s v="RGB_Side_Far_4"/>
    <n v="15111"/>
    <n v="413735000"/>
    <n v="71281290"/>
    <n v="1.8119069999999999"/>
    <n v="0.31216850000000002"/>
    <n v="5.8042590000000001"/>
    <n v="15111"/>
    <n v="1"/>
    <n v="0"/>
    <n v="0"/>
    <n v="8396"/>
    <n v="4665"/>
    <n v="0.5556217"/>
    <n v="617.57100000000003"/>
    <n v="24664.37"/>
    <n v="1.785633"/>
    <n v="1131.3489999999999"/>
    <n v="2730.32"/>
    <n v="8.9790369999999994E-2"/>
    <n v="168292"/>
    <n v="1597.942"/>
    <n v="0.49852990000000003"/>
    <n v="415"/>
    <n v="614"/>
    <n v="14701"/>
    <n v="0.97286740000000005"/>
    <n v="664"/>
    <n v="0"/>
    <n v="84.992260000000002"/>
    <n v="25.36693"/>
    <n v="84.992260000000002"/>
    <n v="25.36693"/>
    <n v="84.992260000000002"/>
    <n v="25.36693"/>
    <n v="617.70960000000002"/>
    <n v="212956.1"/>
    <n v="40257.5"/>
    <n v="410"/>
    <n v="2.7132549999999998E-2"/>
    <n v="485016300"/>
    <n v="2.1240749999999999"/>
    <s v="RGB_Side_Lower_0"/>
    <n v="31083"/>
    <n v="965617700"/>
    <n v="188443800"/>
    <n v="0.99944599999999995"/>
    <n v="0.19504550000000001"/>
    <n v="5.1241680000000001"/>
    <n v="19834"/>
    <n v="0.63809800000000005"/>
    <n v="11249"/>
    <n v="0.361902"/>
    <n v="8585"/>
    <n v="2371.143"/>
    <n v="0.276196"/>
    <n v="719.57560000000001"/>
    <n v="36069.85"/>
    <n v="-0.79138900000000001"/>
    <n v="816.92809999999997"/>
    <n v="2699.212"/>
    <n v="0.16957630000000001"/>
    <n v="183298"/>
    <n v="1715.4449999999999"/>
    <n v="0.4535013"/>
    <n v="380"/>
    <n v="669"/>
    <n v="31069"/>
    <n v="0.99954960000000004"/>
    <n v="382"/>
    <n v="286"/>
    <n v="92.821929999999995"/>
    <n v="18.850090000000002"/>
    <n v="92.821929999999995"/>
    <n v="18.850090000000002"/>
    <n v="92.821929999999995"/>
    <n v="18.850090000000002"/>
    <n v="719.57569999999998"/>
    <n v="248446.5"/>
    <n v="41856.78"/>
    <n v="14"/>
    <n v="4.50407E-4"/>
    <n v="1154061000"/>
    <n v="1.1944920000000001"/>
    <s v="RGB_Side_Lower_4"/>
    <n v="25040"/>
    <n v="917839000"/>
    <n v="137468400"/>
    <n v="1.463854"/>
    <n v="0.2192472"/>
    <n v="6.6767289999999999"/>
    <n v="17700"/>
    <n v="0.70686899999999997"/>
    <n v="7340"/>
    <n v="0.29313099999999997"/>
    <n v="7130"/>
    <n v="2030.2280000000001"/>
    <n v="0.28474440000000001"/>
    <n v="740.78060000000005"/>
    <n v="30582.53"/>
    <n v="1.288016"/>
    <n v="846.71220000000005"/>
    <n v="2660.98"/>
    <n v="0.13450429999999999"/>
    <n v="186165"/>
    <n v="1745.076"/>
    <n v="0.54681939999999996"/>
    <n v="390"/>
    <n v="717"/>
    <n v="25040"/>
    <n v="1"/>
    <n v="437"/>
    <n v="279"/>
    <n v="91.606790000000004"/>
    <n v="19.007159999999999"/>
    <n v="91.606790000000004"/>
    <n v="19.007159999999999"/>
    <n v="91.606790000000004"/>
    <n v="19.007159999999999"/>
    <n v="740.7808"/>
    <n v="273750.2"/>
    <n v="37351.89"/>
    <n v="0"/>
    <n v="0"/>
    <n v="1055307000"/>
    <n v="1.683101"/>
    <s v="RGB_Side_Upper_0"/>
    <n v="12098"/>
    <n v="100891800"/>
    <n v="30205340"/>
    <n v="0.68933270000000002"/>
    <n v="0.20637469999999999"/>
    <n v="3.3401990000000001"/>
    <n v="12098"/>
    <n v="1"/>
    <n v="0"/>
    <n v="0"/>
    <n v="4339"/>
    <n v="1556.201"/>
    <n v="0.35865429999999998"/>
    <n v="392.2869"/>
    <n v="23505.05"/>
    <n v="2.5102530000000001"/>
    <n v="1263.796"/>
    <n v="2359.498"/>
    <n v="0.1556313"/>
    <n v="77735"/>
    <n v="1095.7940000000001"/>
    <n v="0.29072759999999997"/>
    <n v="353"/>
    <n v="393"/>
    <n v="11930"/>
    <n v="0.98611340000000003"/>
    <n v="462"/>
    <n v="0"/>
    <n v="89.969750000000005"/>
    <n v="18.185580000000002"/>
    <n v="89.969750000000005"/>
    <n v="18.185580000000002"/>
    <n v="89.969750000000005"/>
    <n v="18.185580000000002"/>
    <n v="395.68040000000002"/>
    <n v="96169.13"/>
    <n v="45667.67"/>
    <n v="168"/>
    <n v="1.3886590000000001E-2"/>
    <n v="131097200"/>
    <n v="0.89570749999999999"/>
    <s v="RGB_Side_Upper_4"/>
    <n v="12263"/>
    <n v="100782800"/>
    <n v="22738370"/>
    <n v="0.67018200000000006"/>
    <n v="0.1512049"/>
    <n v="4.4322780000000002"/>
    <n v="12263"/>
    <n v="1"/>
    <n v="0"/>
    <n v="0"/>
    <n v="4085"/>
    <n v="1360.778"/>
    <n v="0.33311590000000002"/>
    <n v="400.28120000000001"/>
    <n v="28657.88"/>
    <n v="-2.9462959999999998"/>
    <n v="1308.8679999999999"/>
    <n v="2350.0340000000001"/>
    <n v="0.2077418"/>
    <n v="59030"/>
    <n v="986.2559"/>
    <n v="0.39920949999999999"/>
    <n v="198"/>
    <n v="394"/>
    <n v="12161"/>
    <n v="0.99168230000000002"/>
    <n v="461"/>
    <n v="0"/>
    <n v="89.498980000000003"/>
    <n v="16.703240000000001"/>
    <n v="89.498980000000003"/>
    <n v="16.703240000000001"/>
    <n v="89.498980000000003"/>
    <n v="16.703240000000001"/>
    <n v="400.4744"/>
    <n v="74908.75"/>
    <n v="66971.72"/>
    <n v="102"/>
    <n v="8.3177029999999992E-3"/>
    <n v="123521100"/>
    <n v="0.82138690000000003"/>
    <s v="RGB_TV"/>
    <n v="26750"/>
    <n v="233875000"/>
    <n v="79082340"/>
    <n v="0.32684079999999999"/>
    <n v="0.1105177"/>
    <n v="2.9573610000000001"/>
    <n v="5910"/>
    <n v="1305.723"/>
    <n v="0.22093460000000001"/>
    <n v="717.59739999999999"/>
    <n v="1789.0360000000001"/>
    <n v="6.0383199999999997"/>
    <n v="1480.0350000000001"/>
    <n v="1152.3150000000001"/>
    <n v="0.2141525"/>
    <n v="124911"/>
    <n v="1637.7339999999999"/>
    <n v="0.24464169999999999"/>
    <n v="717"/>
    <n v="293"/>
    <n v="26409"/>
    <n v="0.98725240000000003"/>
    <n v="361.79689999999999"/>
    <n v="98.964259999999996"/>
    <n v="19.801469999999998"/>
    <n v="98.964259999999996"/>
    <n v="19.801469999999998"/>
    <n v="98.964259999999996"/>
    <n v="19.801469999999998"/>
    <n v="717.59749999999997"/>
    <n v="183405.6"/>
    <n v="119.6504"/>
    <n v="341"/>
    <n v="1.2747659999999999E-2"/>
    <n v="312957300"/>
    <n v="0.43735849999999998"/>
  </r>
  <r>
    <n v="561"/>
    <s v="080323-R2"/>
    <s v="Cicer arietinum"/>
    <x v="3"/>
    <x v="0"/>
    <n v="2"/>
    <s v="SI"/>
    <n v="1"/>
    <n v="8"/>
    <d v="2020-05-25T10:15:05"/>
    <x v="7"/>
    <n v="150069"/>
    <s v="RGB_Side_Far_0"/>
    <n v="16797"/>
    <n v="390131700"/>
    <n v="38658380"/>
    <n v="1.382763"/>
    <n v="0.1370188"/>
    <n v="10.09178"/>
    <n v="16797"/>
    <n v="1"/>
    <n v="0"/>
    <n v="0"/>
    <n v="8772"/>
    <n v="4581.0550000000003"/>
    <n v="0.52223609999999998"/>
    <n v="574.65470000000005"/>
    <n v="20022.36"/>
    <n v="-17.21274"/>
    <n v="1239"/>
    <n v="2819.7179999999998"/>
    <n v="0.13193360000000001"/>
    <n v="127314"/>
    <n v="1499.8979999999999"/>
    <n v="0.67188550000000002"/>
    <n v="421"/>
    <n v="545"/>
    <n v="16420"/>
    <n v="0.97755550000000002"/>
    <n v="596"/>
    <n v="0"/>
    <n v="84.809970000000007"/>
    <n v="24.495719999999999"/>
    <n v="84.809970000000007"/>
    <n v="24.495719999999999"/>
    <n v="84.809970000000007"/>
    <n v="24.495719999999999"/>
    <n v="579.24839999999995"/>
    <n v="142922.5"/>
    <n v="23867.05"/>
    <n v="377"/>
    <n v="2.2444479999999999E-2"/>
    <n v="428790100"/>
    <n v="1.519782"/>
    <s v="RGB_Side_Far_4"/>
    <n v="16496"/>
    <n v="428890200"/>
    <n v="32738140"/>
    <n v="1.5761179999999999"/>
    <n v="0.1203086"/>
    <n v="13.100630000000001"/>
    <n v="16496"/>
    <n v="1"/>
    <n v="0"/>
    <n v="0"/>
    <n v="8306"/>
    <n v="4182.2039999999997"/>
    <n v="0.50351599999999996"/>
    <n v="598.23910000000001"/>
    <n v="1277.97"/>
    <n v="-8.2589869999999994"/>
    <n v="1173.0889999999999"/>
    <n v="2816.7919999999999"/>
    <n v="0.14217260000000001"/>
    <n v="116028"/>
    <n v="1499.0630000000001"/>
    <n v="0.73644259999999995"/>
    <n v="432"/>
    <n v="550"/>
    <n v="16123"/>
    <n v="0.97738840000000005"/>
    <n v="600"/>
    <n v="0"/>
    <n v="84.325710000000001"/>
    <n v="23.945"/>
    <n v="84.325710000000001"/>
    <n v="23.945"/>
    <n v="84.325710000000001"/>
    <n v="23.945"/>
    <n v="600.89689999999996"/>
    <n v="154706.79999999999"/>
    <n v="99.006219999999999"/>
    <n v="373"/>
    <n v="2.2611539999999999E-2"/>
    <n v="461628400"/>
    <n v="1.6964269999999999"/>
    <s v="RGB_Side_Lower_0"/>
    <n v="33649"/>
    <n v="539237800"/>
    <n v="153926600"/>
    <n v="0.47625109999999998"/>
    <n v="0.13594690000000001"/>
    <n v="3.5032139999999998"/>
    <n v="11164"/>
    <n v="0.33177800000000002"/>
    <n v="22485"/>
    <n v="0.66822199999999998"/>
    <n v="7480"/>
    <n v="1662.7660000000001"/>
    <n v="0.22229489999999999"/>
    <n v="536.36739999999998"/>
    <n v="14139.88"/>
    <n v="4.4266170000000002"/>
    <n v="1096.694"/>
    <n v="2848.2220000000002"/>
    <n v="0.29347020000000001"/>
    <n v="114659"/>
    <n v="1394.6610000000001"/>
    <n v="0.30899450000000001"/>
    <n v="341"/>
    <n v="512"/>
    <n v="33599"/>
    <n v="0.99851409999999996"/>
    <n v="231"/>
    <n v="280"/>
    <n v="94.206540000000004"/>
    <n v="21.986969999999999"/>
    <n v="94.206540000000004"/>
    <n v="21.986969999999999"/>
    <n v="94.206540000000004"/>
    <n v="21.986969999999999"/>
    <n v="537.70780000000002"/>
    <n v="159757.5"/>
    <n v="5941.8180000000002"/>
    <n v="50"/>
    <n v="1.4859280000000001E-3"/>
    <n v="693164400"/>
    <n v="0.61219800000000002"/>
    <s v="RGB_Side_Lower_4"/>
    <n v="32474"/>
    <n v="720380500"/>
    <n v="100482200"/>
    <n v="0.68310959999999998"/>
    <n v="9.5283469999999995E-2"/>
    <n v="7.1692349999999996"/>
    <n v="10009"/>
    <n v="0.30821579999999998"/>
    <n v="22465"/>
    <n v="0.69178419999999996"/>
    <n v="6426"/>
    <n v="1271.586"/>
    <n v="0.19788140000000001"/>
    <n v="556.10249999999996"/>
    <n v="6476.8270000000002"/>
    <n v="-3.5448119999999999"/>
    <n v="1024.473"/>
    <n v="2863.3580000000002"/>
    <n v="0.2402118"/>
    <n v="135189"/>
    <n v="1485.8320000000001"/>
    <n v="0.57029529999999995"/>
    <n v="409"/>
    <n v="531"/>
    <n v="32419"/>
    <n v="0.99830629999999998"/>
    <n v="226"/>
    <n v="304"/>
    <n v="94.822109999999995"/>
    <n v="21.371569999999998"/>
    <n v="94.822109999999995"/>
    <n v="21.371569999999998"/>
    <n v="94.822109999999995"/>
    <n v="21.371569999999998"/>
    <n v="567.75149999999996"/>
    <n v="166252.20000000001"/>
    <n v="1291.7809999999999"/>
    <n v="55"/>
    <n v="1.693663E-3"/>
    <n v="820862700"/>
    <n v="0.778393"/>
    <s v="RGB_Side_Upper_0"/>
    <n v="11689"/>
    <n v="89282480"/>
    <n v="12769000"/>
    <n v="0.65344869999999999"/>
    <n v="9.3454910000000002E-2"/>
    <n v="6.9921280000000001"/>
    <n v="10572"/>
    <n v="0.90444000000000002"/>
    <n v="1117"/>
    <n v="9.5559920000000007E-2"/>
    <n v="3621"/>
    <n v="1121.7080000000001"/>
    <n v="0.30977840000000001"/>
    <n v="346.55450000000002"/>
    <n v="1473.2349999999999"/>
    <n v="3.1100210000000001"/>
    <n v="1241.7909999999999"/>
    <n v="2533.6280000000002"/>
    <n v="0.25618600000000002"/>
    <n v="45627"/>
    <n v="847.44640000000004"/>
    <n v="0.56213069999999998"/>
    <n v="258"/>
    <n v="287"/>
    <n v="11640"/>
    <n v="0.99580800000000003"/>
    <n v="228"/>
    <n v="58"/>
    <n v="94.90598"/>
    <n v="18.109259999999999"/>
    <n v="94.90598"/>
    <n v="18.109259999999999"/>
    <n v="94.90598"/>
    <n v="18.109259999999999"/>
    <n v="346.55470000000003"/>
    <n v="63393.49"/>
    <n v="185.6806"/>
    <n v="49"/>
    <n v="4.191976E-3"/>
    <n v="102051500"/>
    <n v="0.74690369999999995"/>
    <s v="RGB_Side_Upper_4"/>
    <n v="13144"/>
    <n v="109209100"/>
    <n v="22563910"/>
    <n v="0.63212590000000002"/>
    <n v="0.13060479999999999"/>
    <n v="4.839988"/>
    <n v="12539"/>
    <n v="0.95397140000000002"/>
    <n v="605"/>
    <n v="4.6028609999999998E-2"/>
    <n v="4466"/>
    <n v="1517.434"/>
    <n v="0.33977479999999999"/>
    <n v="369.28309999999999"/>
    <n v="1780.7049999999999"/>
    <n v="-4.7836410000000003"/>
    <n v="1213.7719999999999"/>
    <n v="2498.6669999999999"/>
    <n v="0.25495600000000002"/>
    <n v="51554"/>
    <n v="899.1404"/>
    <n v="0.43235040000000002"/>
    <n v="234"/>
    <n v="339"/>
    <n v="13101"/>
    <n v="0.99672850000000002"/>
    <n v="296"/>
    <n v="42"/>
    <n v="93.507000000000005"/>
    <n v="17.47889"/>
    <n v="93.507000000000005"/>
    <n v="17.47889"/>
    <n v="93.507000000000005"/>
    <n v="17.47889"/>
    <n v="369.2833"/>
    <n v="68077.23"/>
    <n v="241.2439"/>
    <n v="43"/>
    <n v="3.2714549999999999E-3"/>
    <n v="131773000"/>
    <n v="0.76273069999999998"/>
    <s v="RGB_TV"/>
    <n v="25820"/>
    <n v="241650900"/>
    <n v="115955300"/>
    <n v="0.3624732"/>
    <n v="0.17393140000000001"/>
    <n v="2.0840010000000002"/>
    <n v="6110"/>
    <n v="1445.86"/>
    <n v="0.2366383"/>
    <n v="1533.547"/>
    <n v="958.79390000000001"/>
    <n v="5.9769509999999997"/>
    <n v="1602.9839999999999"/>
    <n v="1358.5440000000001"/>
    <n v="8.9097159999999995E-2"/>
    <n v="289796"/>
    <n v="3275.05"/>
    <n v="0.1235465"/>
    <n v="1512"/>
    <n v="416"/>
    <n v="25512"/>
    <n v="0.98807129999999999"/>
    <n v="1169.7760000000001"/>
    <n v="98.24109"/>
    <n v="21.061319999999998"/>
    <n v="98.24109"/>
    <n v="21.061319999999998"/>
    <n v="98.24109"/>
    <n v="21.061319999999998"/>
    <n v="1533.547"/>
    <n v="528504.9"/>
    <n v="35.603630000000003"/>
    <n v="308"/>
    <n v="1.192874E-2"/>
    <n v="357606200"/>
    <n v="0.53640469999999996"/>
  </r>
  <r>
    <n v="562"/>
    <s v="080324-R2"/>
    <s v="Cicer arietinum"/>
    <x v="0"/>
    <x v="1"/>
    <n v="2"/>
    <s v="SI"/>
    <n v="1"/>
    <n v="9"/>
    <d v="2020-05-25T10:17:03"/>
    <x v="7"/>
    <n v="286270"/>
    <s v="RGB_Side_Far_0"/>
    <n v="32013"/>
    <n v="967150400"/>
    <n v="199848400"/>
    <n v="0.94371590000000005"/>
    <n v="0.19500600000000001"/>
    <n v="4.8394209999999998"/>
    <n v="32013"/>
    <n v="1"/>
    <n v="0"/>
    <n v="0"/>
    <n v="15931"/>
    <n v="7927.9279999999999"/>
    <n v="0.49764160000000002"/>
    <n v="728.33230000000003"/>
    <n v="2769.6149999999998"/>
    <n v="-1.7388319999999999"/>
    <n v="1194.675"/>
    <n v="2776.6019999999999"/>
    <n v="0.15234780000000001"/>
    <n v="210131"/>
    <n v="1874.079"/>
    <n v="0.43230659999999999"/>
    <n v="637"/>
    <n v="611"/>
    <n v="31379"/>
    <n v="0.9801955"/>
    <n v="661"/>
    <n v="0"/>
    <n v="86.678100000000001"/>
    <n v="24.438780000000001"/>
    <n v="86.678100000000001"/>
    <n v="24.438780000000001"/>
    <n v="86.678100000000001"/>
    <n v="24.438780000000001"/>
    <n v="729.86440000000005"/>
    <n v="280922.59999999998"/>
    <n v="239.61420000000001"/>
    <n v="634"/>
    <n v="1.9804459999999999E-2"/>
    <n v="1166999000"/>
    <n v="1.138722"/>
    <s v="RGB_Side_Far_4"/>
    <n v="32135"/>
    <n v="1121146000"/>
    <n v="103512400"/>
    <n v="1.0856889999999999"/>
    <n v="0.1002388"/>
    <n v="10.83103"/>
    <n v="32135"/>
    <n v="1"/>
    <n v="0"/>
    <n v="0"/>
    <n v="14349"/>
    <n v="6407.1509999999998"/>
    <n v="0.44652249999999999"/>
    <n v="714.57960000000003"/>
    <n v="26349.51"/>
    <n v="0.62622739999999999"/>
    <n v="1155.481"/>
    <n v="2765.4009999999998"/>
    <n v="0.1947623"/>
    <n v="164996"/>
    <n v="1747.1559999999999"/>
    <n v="0.69048299999999996"/>
    <n v="542"/>
    <n v="627"/>
    <n v="31663"/>
    <n v="0.98531199999999997"/>
    <n v="679"/>
    <n v="0"/>
    <n v="87.747100000000003"/>
    <n v="23.472750000000001"/>
    <n v="87.747100000000003"/>
    <n v="23.472750000000001"/>
    <n v="87.747100000000003"/>
    <n v="23.472750000000001"/>
    <n v="714.57979999999998"/>
    <n v="211715.1"/>
    <n v="21605.62"/>
    <n v="472"/>
    <n v="1.4688029999999999E-2"/>
    <n v="1224658000"/>
    <n v="1.1859280000000001"/>
    <s v="RGB_Side_Lower_0"/>
    <n v="58278"/>
    <n v="1407445000"/>
    <n v="602994100"/>
    <n v="0.4144022"/>
    <n v="0.17754310000000001"/>
    <n v="2.3340939999999999"/>
    <n v="25256"/>
    <n v="0.43337110000000001"/>
    <n v="33022"/>
    <n v="0.56662889999999999"/>
    <n v="13325"/>
    <n v="3046.701"/>
    <n v="0.2286455"/>
    <n v="631.31129999999996"/>
    <n v="4371.835"/>
    <n v="-11.7141"/>
    <n v="1021.711"/>
    <n v="2795.7159999999999"/>
    <n v="0.27182919999999999"/>
    <n v="214392"/>
    <n v="1774.482"/>
    <n v="0.16010949999999999"/>
    <n v="617"/>
    <n v="580"/>
    <n v="58213"/>
    <n v="0.99888469999999996"/>
    <n v="303"/>
    <n v="276"/>
    <n v="91.527270000000001"/>
    <n v="19.638310000000001"/>
    <n v="91.527270000000001"/>
    <n v="19.638310000000001"/>
    <n v="91.527270000000001"/>
    <n v="19.638310000000001"/>
    <n v="631.31150000000002"/>
    <n v="242051.6"/>
    <n v="327.9615"/>
    <n v="65"/>
    <n v="1.1153440000000001E-3"/>
    <n v="2010439000"/>
    <n v="0.59194539999999995"/>
    <s v="RGB_Side_Lower_4"/>
    <n v="55954"/>
    <n v="1757286000"/>
    <n v="295529000"/>
    <n v="0.56128080000000002"/>
    <n v="9.4392580000000004E-2"/>
    <n v="5.9462390000000003"/>
    <n v="25820"/>
    <n v="0.46145049999999999"/>
    <n v="30134"/>
    <n v="0.53854950000000001"/>
    <n v="10949"/>
    <n v="2142.4850000000001"/>
    <n v="0.19567860000000001"/>
    <n v="726.77719999999999"/>
    <n v="44633.11"/>
    <n v="-3.0834269999999999"/>
    <n v="985.15319999999997"/>
    <n v="2796.9650000000001"/>
    <n v="0.26486969999999999"/>
    <n v="211251"/>
    <n v="1908.6959999999999"/>
    <n v="0.50705"/>
    <n v="647"/>
    <n v="674"/>
    <n v="55900"/>
    <n v="0.99903489999999995"/>
    <n v="340"/>
    <n v="333"/>
    <n v="93.187560000000005"/>
    <n v="20.207070000000002"/>
    <n v="93.187560000000005"/>
    <n v="20.207070000000002"/>
    <n v="93.187560000000005"/>
    <n v="20.207070000000002"/>
    <n v="727.73900000000003"/>
    <n v="237133.7"/>
    <n v="35602.720000000001"/>
    <n v="54"/>
    <n v="9.6507850000000003E-4"/>
    <n v="2052815000"/>
    <n v="0.65567339999999996"/>
    <s v="RGB_Side_Upper_0"/>
    <n v="26757"/>
    <n v="288520600"/>
    <n v="68324100"/>
    <n v="0.4029972"/>
    <n v="9.5433119999999996E-2"/>
    <n v="4.222823"/>
    <n v="25940"/>
    <n v="0.96946589999999999"/>
    <n v="817"/>
    <n v="3.053407E-2"/>
    <n v="6911"/>
    <n v="1785.0250000000001"/>
    <n v="0.2582875"/>
    <n v="459.6662"/>
    <n v="38631.69"/>
    <n v="-1.1500649999999999"/>
    <n v="1253.1089999999999"/>
    <n v="2489.3029999999999"/>
    <n v="0.31934170000000001"/>
    <n v="83788"/>
    <n v="1139.578"/>
    <n v="0.38076969999999999"/>
    <n v="310"/>
    <n v="385"/>
    <n v="26597"/>
    <n v="0.99402029999999997"/>
    <n v="347"/>
    <n v="37"/>
    <n v="91.898229999999998"/>
    <n v="16.334420000000001"/>
    <n v="91.898229999999998"/>
    <n v="16.334420000000001"/>
    <n v="91.898229999999998"/>
    <n v="16.334420000000001"/>
    <n v="459.66640000000001"/>
    <n v="113604.8"/>
    <n v="55776.34"/>
    <n v="160"/>
    <n v="5.9797440000000004E-3"/>
    <n v="356844700"/>
    <n v="0.49843029999999999"/>
    <s v="RGB_Side_Upper_4"/>
    <n v="28666"/>
    <n v="335048500"/>
    <n v="104212400"/>
    <n v="0.4077308"/>
    <n v="0.1268193"/>
    <n v="3.2150539999999999"/>
    <n v="27864"/>
    <n v="0.97202259999999996"/>
    <n v="802"/>
    <n v="2.7977390000000001E-2"/>
    <n v="8382"/>
    <n v="2450.915"/>
    <n v="0.2924021"/>
    <n v="475.28199999999998"/>
    <n v="23188.05"/>
    <n v="1.4088510000000001"/>
    <n v="1245.5440000000001"/>
    <n v="2458.6999999999998"/>
    <n v="0.30235529999999999"/>
    <n v="94809"/>
    <n v="1195.05"/>
    <n v="0.27616099999999999"/>
    <n v="325"/>
    <n v="459"/>
    <n v="28481"/>
    <n v="0.99354640000000005"/>
    <n v="395"/>
    <n v="63"/>
    <n v="92.401210000000006"/>
    <n v="16.775490000000001"/>
    <n v="92.401210000000006"/>
    <n v="16.775490000000001"/>
    <n v="92.401210000000006"/>
    <n v="16.775490000000001"/>
    <n v="475.28219999999999"/>
    <n v="127457.7"/>
    <n v="18756.91"/>
    <n v="185"/>
    <n v="6.4536380000000003E-3"/>
    <n v="439261000"/>
    <n v="0.53455010000000003"/>
    <s v="RGB_TV"/>
    <n v="52467"/>
    <n v="680753000"/>
    <n v="443953000"/>
    <n v="0.24729599999999999"/>
    <n v="0.161274"/>
    <n v="1.53339"/>
    <n v="12343"/>
    <n v="2903.723"/>
    <n v="0.23525260000000001"/>
    <n v="645.56489999999997"/>
    <n v="754.90160000000003"/>
    <n v="0.30444520000000003"/>
    <n v="1570.3019999999999"/>
    <n v="1286.9590000000001"/>
    <n v="0.27046940000000003"/>
    <n v="193985"/>
    <n v="1751.479"/>
    <n v="4.432875E-2"/>
    <n v="646"/>
    <n v="524"/>
    <n v="51894"/>
    <n v="0.98907889999999998"/>
    <n v="355.726"/>
    <n v="98.488979999999998"/>
    <n v="18.80003"/>
    <n v="98.488979999999998"/>
    <n v="18.80003"/>
    <n v="98.488979999999998"/>
    <n v="18.80003"/>
    <n v="645.56510000000003"/>
    <n v="277693.3"/>
    <n v="10.86162"/>
    <n v="573"/>
    <n v="1.0921149999999999E-2"/>
    <n v="1124706000"/>
    <n v="0.40857009999999999"/>
  </r>
  <r>
    <n v="563"/>
    <s v="080325-R2"/>
    <s v="Cicer arietinum"/>
    <x v="1"/>
    <x v="2"/>
    <n v="2"/>
    <s v="SI"/>
    <n v="1"/>
    <n v="10"/>
    <d v="2020-05-25T10:19:01"/>
    <x v="7"/>
    <n v="251820"/>
    <s v="RGB_Side_Far_0"/>
    <n v="29660"/>
    <n v="606247400"/>
    <n v="324177200"/>
    <n v="0.68914030000000004"/>
    <n v="0.3685022"/>
    <n v="1.8701110000000001"/>
    <n v="29660"/>
    <n v="1"/>
    <n v="0"/>
    <n v="0"/>
    <n v="16205"/>
    <n v="8853.7430000000004"/>
    <n v="0.54635869999999997"/>
    <n v="610.62760000000003"/>
    <n v="1971.5940000000001"/>
    <n v="-8.1407939999999996"/>
    <n v="1211.8409999999999"/>
    <n v="2821.297"/>
    <n v="0.14630509999999999"/>
    <n v="202727"/>
    <n v="1698.3789999999999"/>
    <n v="9.1907779999999994E-2"/>
    <n v="567"/>
    <n v="466"/>
    <n v="28917"/>
    <n v="0.97494939999999997"/>
    <n v="515"/>
    <n v="0"/>
    <n v="83.4268"/>
    <n v="23.48847"/>
    <n v="83.4268"/>
    <n v="23.48847"/>
    <n v="83.4268"/>
    <n v="23.48847"/>
    <n v="618.48429999999996"/>
    <n v="261894.39999999999"/>
    <n v="131.0581"/>
    <n v="743"/>
    <n v="2.5050570000000001E-2"/>
    <n v="930424600"/>
    <n v="1.057642"/>
    <s v="RGB_Side_Far_4"/>
    <n v="28352"/>
    <n v="332927300"/>
    <n v="313873000"/>
    <n v="0.41417320000000002"/>
    <n v="0.39046900000000001"/>
    <n v="1.0607070000000001"/>
    <n v="28352"/>
    <n v="1"/>
    <n v="0"/>
    <n v="0"/>
    <n v="14636"/>
    <n v="7555.4629999999997"/>
    <n v="0.51622460000000003"/>
    <n v="527.18589999999995"/>
    <n v="904.47730000000001"/>
    <n v="-10.477779999999999"/>
    <n v="1202.6110000000001"/>
    <n v="2822.6469999999999"/>
    <n v="0.17515720000000001"/>
    <n v="161866"/>
    <n v="1523.1389999999999"/>
    <n v="8.6785249999999997E-4"/>
    <n v="475"/>
    <n v="475"/>
    <n v="27818"/>
    <n v="0.98116530000000002"/>
    <n v="523"/>
    <n v="0"/>
    <n v="87.069559999999996"/>
    <n v="24.76172"/>
    <n v="87.069559999999996"/>
    <n v="24.76172"/>
    <n v="87.069559999999996"/>
    <n v="24.76172"/>
    <n v="531.01670000000001"/>
    <n v="211924.4"/>
    <n v="28.854369999999999"/>
    <n v="534"/>
    <n v="1.8834650000000001E-2"/>
    <n v="646800300"/>
    <n v="0.80464230000000003"/>
    <s v="RGB_Side_Lower_0"/>
    <n v="49242"/>
    <n v="1564767000"/>
    <n v="628831400"/>
    <n v="0.64532449999999997"/>
    <n v="0.25933600000000001"/>
    <n v="2.488372"/>
    <n v="20489"/>
    <n v="0.41608790000000001"/>
    <n v="28753"/>
    <n v="0.58391210000000004"/>
    <n v="12327"/>
    <n v="3085.8809999999999"/>
    <n v="0.25033509999999998"/>
    <n v="722.70609999999999"/>
    <n v="18381.72"/>
    <n v="-20.173680000000001"/>
    <n v="1020.173"/>
    <n v="2826.8910000000001"/>
    <n v="0.1835368"/>
    <n v="268295"/>
    <n v="2002.337"/>
    <n v="0.1820445"/>
    <n v="722"/>
    <n v="477"/>
    <n v="49191"/>
    <n v="0.99896430000000003"/>
    <n v="200"/>
    <n v="276"/>
    <n v="90.262860000000003"/>
    <n v="21.95515"/>
    <n v="90.262860000000003"/>
    <n v="21.95515"/>
    <n v="90.262860000000003"/>
    <n v="21.95515"/>
    <n v="732.5684"/>
    <n v="315595.8"/>
    <n v="6861.7749999999996"/>
    <n v="51"/>
    <n v="1.035701E-3"/>
    <n v="2193598000"/>
    <n v="0.90466049999999998"/>
    <s v="RGB_Side_Lower_4"/>
    <n v="47897"/>
    <n v="1008065000"/>
    <n v="620453400"/>
    <n v="0.43941180000000002"/>
    <n v="0.27045350000000001"/>
    <n v="1.624722"/>
    <n v="20341"/>
    <n v="0.42468210000000001"/>
    <n v="27556"/>
    <n v="0.57531790000000005"/>
    <n v="11090"/>
    <n v="2567.7620000000002"/>
    <n v="0.23153850000000001"/>
    <n v="674.00670000000002"/>
    <n v="23823.27"/>
    <n v="-3.3847330000000002"/>
    <n v="1006.899"/>
    <n v="2821.8020000000001"/>
    <n v="0.22068489999999999"/>
    <n v="217038"/>
    <n v="1819.74"/>
    <n v="5.6650989999999998E-2"/>
    <n v="612"/>
    <n v="478"/>
    <n v="47842"/>
    <n v="0.99885170000000001"/>
    <n v="205"/>
    <n v="272"/>
    <n v="91.082930000000005"/>
    <n v="22.556509999999999"/>
    <n v="91.082930000000005"/>
    <n v="22.556509999999999"/>
    <n v="91.082930000000005"/>
    <n v="22.556509999999999"/>
    <n v="681.90539999999999"/>
    <n v="283474.2"/>
    <n v="11849.35"/>
    <n v="55"/>
    <n v="1.1482969999999999E-3"/>
    <n v="1628518000"/>
    <n v="0.70986530000000003"/>
    <s v="RGB_Side_Upper_0"/>
    <n v="21507"/>
    <n v="166380200"/>
    <n v="73660160"/>
    <n v="0.3597013"/>
    <n v="0.15924759999999999"/>
    <n v="2.2587540000000002"/>
    <n v="21219"/>
    <n v="0.98660899999999996"/>
    <n v="288"/>
    <n v="1.339099E-2"/>
    <n v="5202"/>
    <n v="1258.232"/>
    <n v="0.2418747"/>
    <n v="416.51530000000002"/>
    <n v="7810.6369999999997"/>
    <n v="1.3975109999999999"/>
    <n v="1281.9939999999999"/>
    <n v="2505.6030000000001"/>
    <n v="0.27316020000000002"/>
    <n v="78734"/>
    <n v="1119.3679999999999"/>
    <n v="0.14920340000000001"/>
    <n v="305"/>
    <n v="414"/>
    <n v="21379"/>
    <n v="0.9940485"/>
    <n v="387"/>
    <n v="26"/>
    <n v="91.385729999999995"/>
    <n v="18.13392"/>
    <n v="91.385729999999995"/>
    <n v="18.13392"/>
    <n v="91.385729999999995"/>
    <n v="18.13392"/>
    <n v="417.92009999999999"/>
    <n v="113060"/>
    <n v="2836.567"/>
    <n v="128"/>
    <n v="5.9515510000000002E-3"/>
    <n v="240040400"/>
    <n v="0.51894890000000005"/>
    <s v="RGB_Side_Upper_4"/>
    <n v="22296"/>
    <n v="163533100"/>
    <n v="84509990"/>
    <n v="0.3289666"/>
    <n v="0.17000199999999999"/>
    <n v="1.935074"/>
    <n v="22296"/>
    <n v="1"/>
    <n v="0"/>
    <n v="0"/>
    <n v="5533"/>
    <n v="1373.075"/>
    <n v="0.2481611"/>
    <n v="408.40179999999998"/>
    <n v="9474.6319999999996"/>
    <n v="-2.4018739999999998"/>
    <n v="1272.241"/>
    <n v="2480.8649999999998"/>
    <n v="0.2630672"/>
    <n v="84754"/>
    <n v="1130.0989999999999"/>
    <n v="0.1014972"/>
    <n v="349"/>
    <n v="384"/>
    <n v="22157"/>
    <n v="0.99376569999999997"/>
    <n v="399"/>
    <n v="0"/>
    <n v="91.164739999999995"/>
    <n v="17.585470000000001"/>
    <n v="91.164739999999995"/>
    <n v="17.585470000000001"/>
    <n v="91.164739999999995"/>
    <n v="17.585470000000001"/>
    <n v="409.04640000000001"/>
    <n v="113474.3"/>
    <n v="4026.2220000000002"/>
    <n v="139"/>
    <n v="6.2343019999999997E-3"/>
    <n v="248043100"/>
    <n v="0.49896859999999998"/>
    <s v="RGB_TV"/>
    <n v="52866"/>
    <n v="1230781000"/>
    <n v="388221900"/>
    <n v="0.4403802"/>
    <n v="0.138908"/>
    <n v="3.170302"/>
    <n v="12562"/>
    <n v="2984.9780000000001"/>
    <n v="0.23761959999999999"/>
    <n v="704.68219999999997"/>
    <n v="31866.71"/>
    <n v="4.226661"/>
    <n v="1602.6289999999999"/>
    <n v="1259.79"/>
    <n v="0.2317332"/>
    <n v="228133"/>
    <n v="1936.748"/>
    <n v="0.2708354"/>
    <n v="679"/>
    <n v="638"/>
    <n v="52426"/>
    <n v="0.99167700000000003"/>
    <n v="389.50349999999997"/>
    <n v="95.516739999999999"/>
    <n v="19.71716"/>
    <n v="95.516739999999999"/>
    <n v="19.71716"/>
    <n v="95.516739999999999"/>
    <n v="19.71716"/>
    <n v="724.72"/>
    <n v="323356.59999999998"/>
    <n v="19208.7"/>
    <n v="440"/>
    <n v="8.3229299999999992E-3"/>
    <n v="1619002000"/>
    <n v="0.57928809999999997"/>
  </r>
  <r>
    <n v="564"/>
    <s v="080327-R3"/>
    <s v="Cicer arietinum"/>
    <x v="2"/>
    <x v="0"/>
    <n v="3"/>
    <s v="SI"/>
    <n v="1"/>
    <n v="12"/>
    <d v="2020-05-25T10:20:58"/>
    <x v="7"/>
    <n v="173220"/>
    <s v="RGB_Side_Far_0"/>
    <n v="19157"/>
    <n v="462758000"/>
    <n v="80654160"/>
    <n v="1.260953"/>
    <n v="0.21977169999999999"/>
    <n v="5.7375579999999999"/>
    <n v="19157"/>
    <n v="1"/>
    <n v="0"/>
    <n v="0"/>
    <n v="10829"/>
    <n v="6121.3779999999997"/>
    <n v="0.56527640000000001"/>
    <n v="591.15560000000005"/>
    <n v="8100.8980000000001"/>
    <n v="-37.072969999999998"/>
    <n v="1187.059"/>
    <n v="2830.2040000000002"/>
    <n v="0.1482591"/>
    <n v="129213"/>
    <n v="1476.6369999999999"/>
    <n v="0.49442910000000001"/>
    <n v="510"/>
    <n v="493"/>
    <n v="18513"/>
    <n v="0.96638299999999999"/>
    <n v="551"/>
    <n v="0"/>
    <n v="81.354290000000006"/>
    <n v="26.019079999999999"/>
    <n v="81.354290000000006"/>
    <n v="26.019079999999999"/>
    <n v="81.354290000000006"/>
    <n v="26.019079999999999"/>
    <n v="591.1558"/>
    <n v="164555.70000000001"/>
    <n v="3425.6179999999999"/>
    <n v="644"/>
    <n v="3.3616960000000001E-2"/>
    <n v="543412200"/>
    <n v="1.4807250000000001"/>
    <s v="RGB_Side_Far_4"/>
    <n v="19971"/>
    <n v="398695200"/>
    <n v="82080790"/>
    <n v="0.99963480000000005"/>
    <n v="0.20579839999999999"/>
    <n v="4.8573500000000003"/>
    <n v="19971"/>
    <n v="1"/>
    <n v="0"/>
    <n v="0"/>
    <n v="10641"/>
    <n v="5669.7650000000003"/>
    <n v="0.53282260000000004"/>
    <n v="521.12379999999996"/>
    <n v="16060.71"/>
    <n v="-29.849599999999999"/>
    <n v="1197.961"/>
    <n v="2828.77"/>
    <n v="0.15547559999999999"/>
    <n v="128451"/>
    <n v="1406.3050000000001"/>
    <n v="0.43368640000000003"/>
    <n v="411"/>
    <n v="499"/>
    <n v="19380"/>
    <n v="0.97040709999999997"/>
    <n v="557"/>
    <n v="0"/>
    <n v="83.090530000000001"/>
    <n v="25.959959999999999"/>
    <n v="83.090530000000001"/>
    <n v="25.959959999999999"/>
    <n v="83.090530000000001"/>
    <n v="25.959959999999999"/>
    <n v="528.29809999999998"/>
    <n v="156265.20000000001"/>
    <n v="12916.04"/>
    <n v="591"/>
    <n v="2.959291E-2"/>
    <n v="480776000"/>
    <n v="1.205433"/>
    <s v="RGB_Side_Lower_0"/>
    <n v="30193"/>
    <n v="900982800"/>
    <n v="174482100"/>
    <n v="0.9883345"/>
    <n v="0.1913985"/>
    <n v="5.163754"/>
    <n v="9336"/>
    <n v="0.3092107"/>
    <n v="20857"/>
    <n v="0.69078930000000005"/>
    <n v="6655"/>
    <n v="1466.864"/>
    <n v="0.22041530000000001"/>
    <n v="603.92470000000003"/>
    <n v="1349.683"/>
    <n v="-9.4957220000000007"/>
    <n v="981.47149999999999"/>
    <n v="2833.6779999999999"/>
    <n v="0.20644789999999999"/>
    <n v="146250"/>
    <n v="1539.807"/>
    <n v="0.45633049999999997"/>
    <n v="497"/>
    <n v="535"/>
    <n v="30159"/>
    <n v="0.99887389999999998"/>
    <n v="267"/>
    <n v="267"/>
    <n v="92.001660000000001"/>
    <n v="22.004529999999999"/>
    <n v="92.001660000000001"/>
    <n v="22.004529999999999"/>
    <n v="92.001660000000001"/>
    <n v="22.004529999999999"/>
    <n v="603.92489999999998"/>
    <n v="195295.7"/>
    <n v="60.333359999999999"/>
    <n v="34"/>
    <n v="1.126089E-3"/>
    <n v="1075465000"/>
    <n v="1.1797329999999999"/>
    <s v="RGB_Side_Lower_4"/>
    <n v="33774"/>
    <n v="1160026000"/>
    <n v="118420600"/>
    <n v="1.0169570000000001"/>
    <n v="0.1038155"/>
    <n v="9.7958099999999995"/>
    <n v="12608"/>
    <n v="0.3733049"/>
    <n v="21166"/>
    <n v="0.62669509999999995"/>
    <n v="6780"/>
    <n v="1361.059"/>
    <n v="0.20074610000000001"/>
    <n v="627.27340000000004"/>
    <n v="21708.92"/>
    <n v="-3.610535"/>
    <n v="961.25620000000004"/>
    <n v="2803.181"/>
    <n v="0.21545719999999999"/>
    <n v="156755"/>
    <n v="1645.963"/>
    <n v="0.66380600000000001"/>
    <n v="516"/>
    <n v="606"/>
    <n v="33752"/>
    <n v="0.99934860000000003"/>
    <n v="334"/>
    <n v="271"/>
    <n v="92.861760000000004"/>
    <n v="22.946950000000001"/>
    <n v="92.861760000000004"/>
    <n v="22.946950000000001"/>
    <n v="92.861760000000004"/>
    <n v="22.946950000000001"/>
    <n v="628.13120000000004"/>
    <n v="188179.8"/>
    <n v="13953.85"/>
    <n v="22"/>
    <n v="6.5138870000000005E-4"/>
    <n v="1278446000"/>
    <n v="1.120773"/>
    <s v="RGB_Side_Upper_0"/>
    <n v="16514"/>
    <n v="207971400"/>
    <n v="35378580"/>
    <n v="0.76260410000000001"/>
    <n v="0.1297286"/>
    <n v="5.8784559999999999"/>
    <n v="16514"/>
    <n v="1"/>
    <n v="0"/>
    <n v="0"/>
    <n v="5286"/>
    <n v="1692.0070000000001"/>
    <n v="0.32009209999999999"/>
    <n v="387.36290000000002"/>
    <n v="14738.22"/>
    <n v="-8.1192949999999993"/>
    <n v="1292.2850000000001"/>
    <n v="2454.39"/>
    <n v="0.2188589"/>
    <n v="75455"/>
    <n v="1067.837"/>
    <n v="0.50301720000000005"/>
    <n v="246"/>
    <n v="370"/>
    <n v="16428"/>
    <n v="0.99479229999999996"/>
    <n v="385"/>
    <n v="0"/>
    <n v="93.301450000000003"/>
    <n v="18.952030000000001"/>
    <n v="93.301450000000003"/>
    <n v="18.952030000000001"/>
    <n v="93.301450000000003"/>
    <n v="18.952030000000001"/>
    <n v="389.43900000000002"/>
    <n v="86494.59"/>
    <n v="13153.39"/>
    <n v="86"/>
    <n v="5.2077030000000002E-3"/>
    <n v="243350000"/>
    <n v="0.89233269999999998"/>
    <s v="RGB_Side_Upper_4"/>
    <n v="17074"/>
    <n v="199219200"/>
    <n v="37699180"/>
    <n v="0.68337729999999997"/>
    <n v="0.12931870000000001"/>
    <n v="5.2844429999999996"/>
    <n v="17074"/>
    <n v="1"/>
    <n v="0"/>
    <n v="0"/>
    <n v="5441"/>
    <n v="1733.893"/>
    <n v="0.3186717"/>
    <n v="388.61419999999998"/>
    <n v="2741.2269999999999"/>
    <n v="-13.54659"/>
    <n v="1317.32"/>
    <n v="2448.558"/>
    <n v="0.23025370000000001"/>
    <n v="74153"/>
    <n v="1053.165"/>
    <n v="0.46478829999999999"/>
    <n v="265"/>
    <n v="387"/>
    <n v="16899"/>
    <n v="0.98975049999999998"/>
    <n v="390"/>
    <n v="0"/>
    <n v="92.654679999999999"/>
    <n v="19.298580000000001"/>
    <n v="92.654679999999999"/>
    <n v="19.298580000000001"/>
    <n v="92.654679999999999"/>
    <n v="19.298580000000001"/>
    <n v="388.6191"/>
    <n v="85719.85"/>
    <n v="440.10329999999999"/>
    <n v="175"/>
    <n v="1.02495E-2"/>
    <n v="236918400"/>
    <n v="0.81269599999999997"/>
    <s v="RGB_TV"/>
    <n v="36537"/>
    <n v="521994900"/>
    <n v="153116500"/>
    <n v="0.39102140000000002"/>
    <n v="0.1146981"/>
    <n v="3.4091360000000002"/>
    <n v="9151"/>
    <n v="2291.9450000000002"/>
    <n v="0.25045840000000003"/>
    <n v="606.78330000000005"/>
    <n v="969.70770000000005"/>
    <n v="-2.2709709999999999"/>
    <n v="1581.7380000000001"/>
    <n v="1193.7940000000001"/>
    <n v="0.2149374"/>
    <n v="169989"/>
    <n v="1649.5550000000001"/>
    <n v="0.29854900000000001"/>
    <n v="604"/>
    <n v="513"/>
    <n v="36048"/>
    <n v="0.9866163"/>
    <n v="355.1859"/>
    <n v="98.740430000000003"/>
    <n v="21.139469999999999"/>
    <n v="98.740430000000003"/>
    <n v="21.139469999999999"/>
    <n v="98.740430000000003"/>
    <n v="21.139469999999999"/>
    <n v="606.84270000000004"/>
    <n v="228125.8"/>
    <n v="25.736460000000001"/>
    <n v="489"/>
    <n v="1.338369E-2"/>
    <n v="675111500"/>
    <n v="0.50571949999999999"/>
  </r>
  <r>
    <n v="565"/>
    <s v="080326-R3"/>
    <s v="Cicer arietinum"/>
    <x v="3"/>
    <x v="2"/>
    <n v="3"/>
    <s v="SI"/>
    <n v="1"/>
    <n v="11"/>
    <d v="2020-05-25T10:22:56"/>
    <x v="7"/>
    <n v="154611"/>
    <s v="RGB_Side_Far_0"/>
    <n v="18093"/>
    <n v="444664000"/>
    <n v="76475280"/>
    <n v="1.358347"/>
    <n v="0.23361460000000001"/>
    <n v="5.8144809999999998"/>
    <n v="18093"/>
    <n v="1"/>
    <n v="0"/>
    <n v="0"/>
    <n v="9923"/>
    <n v="5442.2110000000002"/>
    <n v="0.54844420000000005"/>
    <n v="568.86030000000005"/>
    <n v="15496.62"/>
    <n v="-16.850159999999999"/>
    <n v="1139.847"/>
    <n v="2759.3310000000001"/>
    <n v="0.12740470000000001"/>
    <n v="142012"/>
    <n v="1480.646"/>
    <n v="0.4991526"/>
    <n v="456"/>
    <n v="550"/>
    <n v="17564"/>
    <n v="0.97076220000000002"/>
    <n v="603"/>
    <n v="0"/>
    <n v="83.366609999999994"/>
    <n v="25.449909999999999"/>
    <n v="83.366609999999994"/>
    <n v="25.449909999999999"/>
    <n v="83.366609999999994"/>
    <n v="25.449909999999999"/>
    <n v="569.69110000000001"/>
    <n v="174149.7"/>
    <n v="13272.82"/>
    <n v="529"/>
    <n v="2.9237829999999999E-2"/>
    <n v="521139300"/>
    <n v="1.5919620000000001"/>
    <s v="RGB_Side_Far_4"/>
    <n v="19423"/>
    <n v="614383600"/>
    <n v="49388510"/>
    <n v="1.6285719999999999"/>
    <n v="0.13091620000000001"/>
    <n v="12.43981"/>
    <n v="19423"/>
    <n v="1"/>
    <n v="0"/>
    <n v="0"/>
    <n v="10165"/>
    <n v="5319.8379999999997"/>
    <n v="0.52334860000000005"/>
    <n v="617.19119999999998"/>
    <n v="10579.86"/>
    <n v="-3.2624819999999999"/>
    <n v="1085.546"/>
    <n v="2740.2170000000001"/>
    <n v="0.14663290000000001"/>
    <n v="132460"/>
    <n v="1530.172"/>
    <n v="0.72452159999999999"/>
    <n v="491"/>
    <n v="564"/>
    <n v="19064"/>
    <n v="0.98151679999999997"/>
    <n v="617"/>
    <n v="0"/>
    <n v="83.883799999999994"/>
    <n v="24.11739"/>
    <n v="83.883799999999994"/>
    <n v="24.11739"/>
    <n v="83.883799999999994"/>
    <n v="24.11739"/>
    <n v="617.22799999999995"/>
    <n v="158112.79999999999"/>
    <n v="5762.9269999999997"/>
    <n v="359"/>
    <n v="1.8483240000000001E-2"/>
    <n v="663772000"/>
    <n v="1.7594879999999999"/>
    <s v="RGB_Side_Lower_0"/>
    <n v="31462"/>
    <n v="374576700"/>
    <n v="283868500"/>
    <n v="0.3784148"/>
    <n v="0.28677710000000001"/>
    <n v="1.3195429999999999"/>
    <n v="13725"/>
    <n v="0.43624059999999998"/>
    <n v="17737"/>
    <n v="0.56375940000000002"/>
    <n v="7958"/>
    <n v="2012.8969999999999"/>
    <n v="0.2529401"/>
    <n v="445.54349999999999"/>
    <n v="14356.43"/>
    <n v="-0.83207989999999998"/>
    <n v="977.17219999999998"/>
    <n v="2805.085"/>
    <n v="0.24312819999999999"/>
    <n v="129405"/>
    <n v="1333.4349999999999"/>
    <n v="1.8978169999999999E-2"/>
    <n v="442"/>
    <n v="434"/>
    <n v="31406"/>
    <n v="0.99822010000000005"/>
    <n v="182"/>
    <n v="251"/>
    <n v="94.601299999999995"/>
    <n v="19.15793"/>
    <n v="94.601299999999995"/>
    <n v="19.15793"/>
    <n v="94.601299999999995"/>
    <n v="19.15793"/>
    <n v="454.85480000000001"/>
    <n v="164752.6"/>
    <n v="6550.9809999999998"/>
    <n v="56"/>
    <n v="1.7799249999999999E-3"/>
    <n v="658445200"/>
    <n v="0.66519189999999995"/>
    <s v="RGB_Side_Lower_4"/>
    <n v="27609"/>
    <n v="552273800"/>
    <n v="102221400"/>
    <n v="0.72452450000000002"/>
    <n v="0.13410369999999999"/>
    <n v="5.4027200000000004"/>
    <n v="12868"/>
    <n v="0.46607989999999999"/>
    <n v="14741"/>
    <n v="0.53392010000000001"/>
    <n v="6644"/>
    <n v="1598.8530000000001"/>
    <n v="0.2406462"/>
    <n v="529.18799999999999"/>
    <n v="11579.04"/>
    <n v="-17.42127"/>
    <n v="921.38779999999997"/>
    <n v="2795.0889999999999"/>
    <n v="0.2193523"/>
    <n v="125866"/>
    <n v="1383.25"/>
    <n v="0.4728388"/>
    <n v="458"/>
    <n v="461"/>
    <n v="27582"/>
    <n v="0.99902210000000002"/>
    <n v="205"/>
    <n v="255"/>
    <n v="95.18947"/>
    <n v="20.089289999999998"/>
    <n v="95.18947"/>
    <n v="20.089289999999998"/>
    <n v="95.18947"/>
    <n v="20.089289999999998"/>
    <n v="529.18820000000005"/>
    <n v="163599.79999999999"/>
    <n v="4856.18"/>
    <n v="27"/>
    <n v="9.7794200000000009E-4"/>
    <n v="654495200"/>
    <n v="0.85862819999999995"/>
    <s v="RGB_Side_Upper_0"/>
    <n v="12378"/>
    <n v="92084420"/>
    <n v="12291100"/>
    <n v="0.60101479999999996"/>
    <n v="8.0221349999999997E-2"/>
    <n v="7.4919570000000002"/>
    <n v="12378"/>
    <n v="1"/>
    <n v="0"/>
    <n v="0"/>
    <n v="3292"/>
    <n v="875.52620000000002"/>
    <n v="0.26595570000000002"/>
    <n v="350.12139999999999"/>
    <n v="3487.4690000000001"/>
    <n v="2.6083669999999999"/>
    <n v="1209.499"/>
    <n v="2464.44"/>
    <n v="0.29314390000000001"/>
    <n v="42225"/>
    <n v="863.51179999999999"/>
    <n v="0.58443429999999996"/>
    <n v="297"/>
    <n v="267"/>
    <n v="12280"/>
    <n v="0.99208269999999998"/>
    <n v="314"/>
    <n v="0"/>
    <n v="93.829859999999996"/>
    <n v="16.716840000000001"/>
    <n v="93.829859999999996"/>
    <n v="16.716840000000001"/>
    <n v="93.829859999999996"/>
    <n v="16.716840000000001"/>
    <n v="350.1216"/>
    <n v="60276.59"/>
    <n v="982.58489999999995"/>
    <n v="98"/>
    <n v="7.9172730000000007E-3"/>
    <n v="104375500"/>
    <n v="0.68123610000000001"/>
    <s v="RGB_Side_Upper_4"/>
    <n v="12336"/>
    <n v="119047100"/>
    <n v="17890380"/>
    <n v="0.78229409999999999"/>
    <n v="0.117563"/>
    <n v="6.6542529999999998"/>
    <n v="12336"/>
    <n v="1"/>
    <n v="0"/>
    <n v="0"/>
    <n v="3630"/>
    <n v="1068.1659999999999"/>
    <n v="0.29426069999999999"/>
    <n v="368.89699999999999"/>
    <n v="2730.4789999999998"/>
    <n v="0.67120679999999999"/>
    <n v="1215.566"/>
    <n v="2441.6390000000001"/>
    <n v="0.24303079999999999"/>
    <n v="50759"/>
    <n v="927.18889999999999"/>
    <n v="0.54568859999999997"/>
    <n v="290"/>
    <n v="323"/>
    <n v="12267"/>
    <n v="0.99440660000000003"/>
    <n v="374"/>
    <n v="0"/>
    <n v="93.658559999999994"/>
    <n v="17.273810000000001"/>
    <n v="93.658559999999994"/>
    <n v="17.273810000000001"/>
    <n v="93.658559999999994"/>
    <n v="17.273810000000001"/>
    <n v="369.09640000000002"/>
    <n v="69522.33"/>
    <n v="604.37070000000006"/>
    <n v="69"/>
    <n v="5.5933850000000002E-3"/>
    <n v="136937500"/>
    <n v="0.89985709999999997"/>
    <s v="RGB_TV"/>
    <n v="33310"/>
    <n v="327891000"/>
    <n v="175032600"/>
    <n v="0.29551539999999998"/>
    <n v="0.1577501"/>
    <n v="1.8733139999999999"/>
    <n v="9085"/>
    <n v="2477.8510000000001"/>
    <n v="0.27274090000000001"/>
    <n v="676.09839999999997"/>
    <n v="38453.74"/>
    <n v="1.5495399999999999"/>
    <n v="1532.5619999999999"/>
    <n v="1319.5139999999999"/>
    <n v="0.2357012"/>
    <n v="141323"/>
    <n v="1593.318"/>
    <n v="9.2379249999999996E-2"/>
    <n v="669"/>
    <n v="346"/>
    <n v="32966"/>
    <n v="0.98967280000000002"/>
    <n v="355.1859"/>
    <n v="100.545"/>
    <n v="20.116409999999998"/>
    <n v="100.545"/>
    <n v="20.116409999999998"/>
    <n v="100.545"/>
    <n v="20.116409999999998"/>
    <n v="676.09860000000003"/>
    <n v="199953.9"/>
    <n v="44391.77"/>
    <n v="344"/>
    <n v="1.032723E-2"/>
    <n v="502923600"/>
    <n v="0.45326559999999999"/>
  </r>
  <r>
    <n v="566"/>
    <s v="080328-R3"/>
    <s v="Cicer arietinum"/>
    <x v="1"/>
    <x v="0"/>
    <n v="3"/>
    <s v="SI"/>
    <n v="1"/>
    <n v="13"/>
    <d v="2020-05-25T10:24:53"/>
    <x v="7"/>
    <n v="151699"/>
    <s v="RGB_Side_Far_0"/>
    <n v="20718"/>
    <n v="208694600"/>
    <n v="59281210"/>
    <n v="0.48620069999999999"/>
    <n v="0.1381088"/>
    <n v="3.5204170000000001"/>
    <n v="20718"/>
    <n v="1"/>
    <n v="0"/>
    <n v="0"/>
    <n v="10034"/>
    <n v="4859.598"/>
    <n v="0.4843132"/>
    <n v="428.9452"/>
    <n v="7379.8180000000002"/>
    <n v="-10.420400000000001"/>
    <n v="1268.452"/>
    <n v="2865.9589999999998"/>
    <n v="0.21954940000000001"/>
    <n v="94366"/>
    <n v="1178.6189999999999"/>
    <n v="0.3108765"/>
    <n v="394"/>
    <n v="402"/>
    <n v="20272"/>
    <n v="0.97847280000000003"/>
    <n v="453"/>
    <n v="0"/>
    <n v="79.756200000000007"/>
    <n v="21.65429"/>
    <n v="79.756200000000007"/>
    <n v="21.65429"/>
    <n v="79.756200000000007"/>
    <n v="21.65429"/>
    <n v="429.59339999999997"/>
    <n v="112056.9"/>
    <n v="2628.7150000000001"/>
    <n v="446"/>
    <n v="2.1527170000000002E-2"/>
    <n v="267975800"/>
    <n v="0.62430949999999996"/>
    <s v="RGB_Side_Far_4"/>
    <n v="22132"/>
    <n v="293001300"/>
    <n v="118269600"/>
    <n v="0.59817489999999995"/>
    <n v="0.24145259999999999"/>
    <n v="2.477401"/>
    <n v="22132"/>
    <n v="1"/>
    <n v="0"/>
    <n v="0"/>
    <n v="10903"/>
    <n v="5371.201"/>
    <n v="0.49263509999999999"/>
    <n v="474.40069999999997"/>
    <n v="7002.723"/>
    <n v="-0.63699879999999998"/>
    <n v="1287.2349999999999"/>
    <n v="2865.5920000000001"/>
    <n v="0.1832483"/>
    <n v="120776"/>
    <n v="1301.8140000000001"/>
    <n v="0.1805041"/>
    <n v="434"/>
    <n v="407"/>
    <n v="21595"/>
    <n v="0.97573650000000001"/>
    <n v="459"/>
    <n v="0"/>
    <n v="79.621989999999997"/>
    <n v="22.160799999999998"/>
    <n v="79.621989999999997"/>
    <n v="22.160799999999998"/>
    <n v="79.621989999999997"/>
    <n v="22.160799999999998"/>
    <n v="474.99849999999998"/>
    <n v="153209.5"/>
    <n v="2215.7109999999998"/>
    <n v="537"/>
    <n v="2.4263509999999999E-2"/>
    <n v="411270900"/>
    <n v="0.83962760000000003"/>
    <s v="RGB_Side_Lower_0"/>
    <n v="27966"/>
    <n v="312607000"/>
    <n v="147476700"/>
    <n v="0.39970359999999999"/>
    <n v="0.1885657"/>
    <n v="2.1197050000000002"/>
    <n v="11618"/>
    <n v="0.415433"/>
    <n v="16348"/>
    <n v="0.58456699999999995"/>
    <n v="6422"/>
    <n v="1474.722"/>
    <n v="0.22963600000000001"/>
    <n v="462.2835"/>
    <n v="27480.639999999999"/>
    <n v="-8.3870170000000002"/>
    <n v="1011.466"/>
    <n v="2814.6370000000002"/>
    <n v="0.25316620000000001"/>
    <n v="110465"/>
    <n v="1288.8889999999999"/>
    <n v="0.12881909999999999"/>
    <n v="460"/>
    <n v="441"/>
    <n v="27950"/>
    <n v="0.99942790000000004"/>
    <n v="190"/>
    <n v="250"/>
    <n v="86.687690000000003"/>
    <n v="20.507909999999999"/>
    <n v="86.687690000000003"/>
    <n v="20.507909999999999"/>
    <n v="86.687690000000003"/>
    <n v="20.507909999999999"/>
    <n v="462.31610000000001"/>
    <n v="119205.1"/>
    <n v="27003.71"/>
    <n v="16"/>
    <n v="5.721233E-4"/>
    <n v="460083700"/>
    <n v="0.58826920000000005"/>
    <s v="RGB_Side_Lower_4"/>
    <n v="28707"/>
    <n v="304019600"/>
    <n v="102936300"/>
    <n v="0.36891469999999998"/>
    <n v="0.1249087"/>
    <n v="2.9534739999999999"/>
    <n v="12054"/>
    <n v="0.41989759999999998"/>
    <n v="16653"/>
    <n v="0.58010240000000002"/>
    <n v="6080"/>
    <n v="1287.7139999999999"/>
    <n v="0.21179500000000001"/>
    <n v="449.78769999999997"/>
    <n v="12049.29"/>
    <n v="0.31001230000000002"/>
    <n v="1033.0309999999999"/>
    <n v="2816.692"/>
    <n v="0.27093060000000002"/>
    <n v="105957"/>
    <n v="1243.8620000000001"/>
    <n v="0.24415039999999999"/>
    <n v="399"/>
    <n v="448"/>
    <n v="28644"/>
    <n v="0.99780539999999995"/>
    <n v="184"/>
    <n v="263"/>
    <n v="84.995710000000003"/>
    <n v="19.732340000000001"/>
    <n v="84.995710000000003"/>
    <n v="19.732340000000001"/>
    <n v="84.995710000000003"/>
    <n v="19.732340000000001"/>
    <n v="451.79349999999999"/>
    <n v="126698.2"/>
    <n v="5057.4880000000003"/>
    <n v="63"/>
    <n v="2.194587E-3"/>
    <n v="406955800"/>
    <n v="0.49382340000000002"/>
    <s v="RGB_Side_Upper_0"/>
    <n v="12148"/>
    <n v="64150730"/>
    <n v="25276940"/>
    <n v="0.43470239999999999"/>
    <n v="0.1712833"/>
    <n v="2.5379149999999999"/>
    <n v="12148"/>
    <n v="1"/>
    <n v="0"/>
    <n v="0"/>
    <n v="3378"/>
    <n v="939.322"/>
    <n v="0.2780704"/>
    <n v="273.53429999999997"/>
    <n v="1213.779"/>
    <n v="-3.616403"/>
    <n v="1340.6130000000001"/>
    <n v="2495.7629999999999"/>
    <n v="0.30745090000000003"/>
    <n v="39512"/>
    <n v="782.60410000000002"/>
    <n v="0.18896009999999999"/>
    <n v="256"/>
    <n v="256"/>
    <n v="12011"/>
    <n v="0.9887224"/>
    <n v="279"/>
    <n v="0"/>
    <n v="86.894220000000004"/>
    <n v="18.59075"/>
    <n v="86.894220000000004"/>
    <n v="18.59075"/>
    <n v="86.894220000000004"/>
    <n v="18.59075"/>
    <n v="290.39"/>
    <n v="54314.14"/>
    <n v="121.2758"/>
    <n v="137"/>
    <n v="1.1277580000000001E-2"/>
    <n v="89427670"/>
    <n v="0.60598569999999996"/>
    <s v="RGB_Side_Upper_4"/>
    <n v="11643"/>
    <n v="80617220"/>
    <n v="26813870"/>
    <n v="0.59470009999999995"/>
    <n v="0.19780159999999999"/>
    <n v="3.0065490000000001"/>
    <n v="11643"/>
    <n v="1"/>
    <n v="0"/>
    <n v="0"/>
    <n v="3489"/>
    <n v="1045.5309999999999"/>
    <n v="0.29966500000000001"/>
    <n v="304.38459999999998"/>
    <n v="9382.0519999999997"/>
    <n v="-1.986329"/>
    <n v="1341.1469999999999"/>
    <n v="2508.0189999999998"/>
    <n v="0.25127329999999998"/>
    <n v="46336"/>
    <n v="859.58100000000002"/>
    <n v="0.25081799999999999"/>
    <n v="302"/>
    <n v="204"/>
    <n v="11529"/>
    <n v="0.99020870000000005"/>
    <n v="236"/>
    <n v="0"/>
    <n v="87.439409999999995"/>
    <n v="18.9893"/>
    <n v="87.439409999999995"/>
    <n v="18.9893"/>
    <n v="87.439409999999995"/>
    <n v="18.9893"/>
    <n v="318.32870000000003"/>
    <n v="60432.12"/>
    <n v="7560.1559999999999"/>
    <n v="114"/>
    <n v="9.7912910000000006E-3"/>
    <n v="107431100"/>
    <n v="0.79250169999999998"/>
    <s v="RGB_TV"/>
    <n v="28385"/>
    <n v="414692000"/>
    <n v="96017610"/>
    <n v="0.5146925"/>
    <n v="0.11917170000000001"/>
    <n v="4.3189159999999998"/>
    <n v="7143"/>
    <n v="1797.5150000000001"/>
    <n v="0.25164700000000001"/>
    <n v="531.83640000000003"/>
    <n v="4007.6590000000001"/>
    <n v="-2.5234519999999998"/>
    <n v="1646.4780000000001"/>
    <n v="1169.924"/>
    <n v="0.19803670000000001"/>
    <n v="143332"/>
    <n v="1495.8620000000001"/>
    <n v="0.38935550000000002"/>
    <n v="526"/>
    <n v="441"/>
    <n v="27919"/>
    <n v="0.98358290000000004"/>
    <n v="355.11410000000001"/>
    <n v="94.834919999999997"/>
    <n v="21.529730000000001"/>
    <n v="94.834919999999997"/>
    <n v="21.529730000000001"/>
    <n v="94.834919999999997"/>
    <n v="21.529730000000001"/>
    <n v="553.47529999999995"/>
    <n v="213018"/>
    <n v="565.83870000000002"/>
    <n v="466"/>
    <n v="1.641712E-2"/>
    <n v="510709600"/>
    <n v="0.63386419999999999"/>
  </r>
  <r>
    <n v="567"/>
    <s v="080330-R3"/>
    <s v="Cicer arietinum"/>
    <x v="3"/>
    <x v="1"/>
    <n v="3"/>
    <s v="SI"/>
    <n v="1"/>
    <n v="15"/>
    <d v="2020-05-25T10:26:52"/>
    <x v="7"/>
    <n v="152681"/>
    <s v="RGB_Side_Far_0"/>
    <n v="18305"/>
    <n v="411804800"/>
    <n v="68523070"/>
    <n v="1.2290000000000001"/>
    <n v="0.20450189999999999"/>
    <n v="6.0097250000000004"/>
    <n v="18305"/>
    <n v="1"/>
    <n v="0"/>
    <n v="0"/>
    <n v="9653"/>
    <n v="5090.4350000000004"/>
    <n v="0.52734230000000004"/>
    <n v="556.92460000000005"/>
    <n v="22459.54"/>
    <n v="-0.7178715"/>
    <n v="1298.0640000000001"/>
    <n v="2773.7150000000001"/>
    <n v="0.14323269999999999"/>
    <n v="127799"/>
    <n v="1424.05"/>
    <n v="0.51077050000000002"/>
    <n v="384"/>
    <n v="554"/>
    <n v="17938"/>
    <n v="0.97995080000000001"/>
    <n v="607"/>
    <n v="0"/>
    <n v="83.745699999999999"/>
    <n v="24.296240000000001"/>
    <n v="83.745699999999999"/>
    <n v="24.296240000000001"/>
    <n v="83.745699999999999"/>
    <n v="24.296240000000001"/>
    <n v="559.25229999999999"/>
    <n v="156963.70000000001"/>
    <n v="27557.01"/>
    <n v="367"/>
    <n v="2.0049170000000002E-2"/>
    <n v="480327900"/>
    <n v="1.4335020000000001"/>
    <s v="RGB_Side_Far_4"/>
    <n v="19160"/>
    <n v="386976400"/>
    <n v="118800900"/>
    <n v="1.054128"/>
    <n v="0.32361509999999999"/>
    <n v="3.2573509999999999"/>
    <n v="19160"/>
    <n v="1"/>
    <n v="0"/>
    <n v="0"/>
    <n v="9784"/>
    <n v="4996.1719999999996"/>
    <n v="0.51064719999999997"/>
    <n v="562.73800000000006"/>
    <n v="36374.22"/>
    <n v="-11.48699"/>
    <n v="1249.8230000000001"/>
    <n v="2780.0390000000002"/>
    <n v="0.12779299999999999"/>
    <n v="149930"/>
    <n v="1458.713"/>
    <n v="0.2811379"/>
    <n v="364"/>
    <n v="556"/>
    <n v="18780"/>
    <n v="0.98016700000000001"/>
    <n v="609"/>
    <n v="0"/>
    <n v="83.511690000000002"/>
    <n v="23.4499"/>
    <n v="83.511690000000002"/>
    <n v="23.4499"/>
    <n v="83.511690000000002"/>
    <n v="23.4499"/>
    <n v="562.73820000000001"/>
    <n v="194775.8"/>
    <n v="69054.490000000005"/>
    <n v="380"/>
    <n v="1.9832990000000002E-2"/>
    <n v="505777300"/>
    <n v="1.3777429999999999"/>
    <s v="RGB_Side_Lower_0"/>
    <n v="29986"/>
    <n v="801753700"/>
    <n v="28653460"/>
    <n v="0.8916695"/>
    <n v="3.1866909999999998E-2"/>
    <n v="27.98104"/>
    <n v="13723"/>
    <n v="0.45764690000000002"/>
    <n v="16263"/>
    <n v="0.54235310000000003"/>
    <n v="5079"/>
    <n v="860.27620000000002"/>
    <n v="0.169379"/>
    <n v="602.71550000000002"/>
    <n v="7659.241"/>
    <n v="10.2957"/>
    <n v="1116.502"/>
    <n v="2801.2840000000001"/>
    <n v="0.34137849999999997"/>
    <n v="87838"/>
    <n v="1362.69"/>
    <n v="0.86674119999999999"/>
    <n v="423"/>
    <n v="494"/>
    <n v="29966"/>
    <n v="0.99933300000000003"/>
    <n v="235"/>
    <n v="258"/>
    <n v="93.677509999999998"/>
    <n v="22.195689999999999"/>
    <n v="93.677509999999998"/>
    <n v="22.195689999999999"/>
    <n v="93.677509999999998"/>
    <n v="22.195689999999999"/>
    <n v="602.71569999999997"/>
    <n v="110609.2"/>
    <n v="1956.3789999999999"/>
    <n v="20"/>
    <n v="6.669779E-4"/>
    <n v="830407200"/>
    <n v="0.92353640000000004"/>
    <s v="RGB_Side_Lower_4"/>
    <n v="26976"/>
    <n v="576179900"/>
    <n v="56938670"/>
    <n v="0.79177719999999996"/>
    <n v="7.8244220000000003E-2"/>
    <n v="10.11931"/>
    <n v="12698"/>
    <n v="0.47071469999999999"/>
    <n v="14278"/>
    <n v="0.52928529999999996"/>
    <n v="6378"/>
    <n v="1507.9659999999999"/>
    <n v="0.23643239999999999"/>
    <n v="542.13750000000005"/>
    <n v="8209.2009999999991"/>
    <n v="1.9486650000000001"/>
    <n v="1075.056"/>
    <n v="2809.1329999999998"/>
    <n v="0.2583512"/>
    <n v="104416"/>
    <n v="1338.8610000000001"/>
    <n v="0.67261760000000004"/>
    <n v="434"/>
    <n v="463"/>
    <n v="26952"/>
    <n v="0.99911030000000001"/>
    <n v="208"/>
    <n v="254"/>
    <n v="93.942250000000001"/>
    <n v="21.06878"/>
    <n v="93.942250000000001"/>
    <n v="21.06878"/>
    <n v="93.942250000000001"/>
    <n v="21.06878"/>
    <n v="542.13760000000002"/>
    <n v="125056.5"/>
    <n v="2498.183"/>
    <n v="24"/>
    <n v="8.8967970000000001E-4"/>
    <n v="633118500"/>
    <n v="0.87002139999999994"/>
    <s v="RGB_Side_Upper_0"/>
    <n v="10403"/>
    <n v="35078420"/>
    <n v="3975626"/>
    <n v="0.3241327"/>
    <n v="3.6735690000000001E-2"/>
    <n v="8.8233700000000006"/>
    <n v="10403"/>
    <n v="1"/>
    <n v="0"/>
    <n v="0"/>
    <n v="1797"/>
    <n v="310.41129999999998"/>
    <n v="0.17273859999999999"/>
    <n v="234.29259999999999"/>
    <n v="6050.9650000000001"/>
    <n v="17.3962"/>
    <n v="1300.8510000000001"/>
    <n v="2520.3960000000002"/>
    <n v="0.56670480000000001"/>
    <n v="18357"/>
    <n v="566.73500000000001"/>
    <n v="0.63425920000000002"/>
    <n v="231"/>
    <n v="103"/>
    <n v="10374"/>
    <n v="0.9972124"/>
    <n v="167"/>
    <n v="0"/>
    <n v="92.577809999999999"/>
    <n v="15.65564"/>
    <n v="92.577809999999999"/>
    <n v="15.65564"/>
    <n v="92.577809999999999"/>
    <n v="15.65564"/>
    <n v="234.2928"/>
    <n v="22379.83"/>
    <n v="3519.5790000000002"/>
    <n v="29"/>
    <n v="2.7876569999999998E-3"/>
    <n v="39054040"/>
    <n v="0.36086829999999998"/>
    <s v="RGB_Side_Upper_4"/>
    <n v="12768"/>
    <n v="62678640"/>
    <n v="4931460"/>
    <n v="0.38447999999999999"/>
    <n v="3.0250309999999999E-2"/>
    <n v="12.709960000000001"/>
    <n v="12768"/>
    <n v="1"/>
    <n v="0"/>
    <n v="0"/>
    <n v="1729"/>
    <n v="234.1354"/>
    <n v="0.1354167"/>
    <n v="293"/>
    <n v="2793.7240000000002"/>
    <n v="20.006409999999999"/>
    <n v="1268.711"/>
    <n v="2508.1529999999998"/>
    <n v="0.56273969999999995"/>
    <n v="22689"/>
    <n v="666.84370000000001"/>
    <n v="0.729522"/>
    <n v="286"/>
    <n v="152"/>
    <n v="12697"/>
    <n v="0.99443919999999997"/>
    <n v="211"/>
    <n v="0"/>
    <n v="92.544719999999998"/>
    <n v="18.23976"/>
    <n v="92.544719999999998"/>
    <n v="18.23976"/>
    <n v="92.544719999999998"/>
    <n v="18.23976"/>
    <n v="293.00020000000001"/>
    <n v="30049.63"/>
    <n v="611.28560000000004"/>
    <n v="71"/>
    <n v="5.5607770000000003E-3"/>
    <n v="67610100"/>
    <n v="0.4147303"/>
    <s v="RGB_TV"/>
    <n v="35083"/>
    <n v="261759400"/>
    <n v="181175700"/>
    <n v="0.21267130000000001"/>
    <n v="0.14719960000000001"/>
    <n v="1.444782"/>
    <n v="9308"/>
    <n v="2469.54"/>
    <n v="0.26531369999999999"/>
    <n v="482.8426"/>
    <n v="57630.59"/>
    <n v="-5.5310360000000003"/>
    <n v="1673.53"/>
    <n v="1306.08"/>
    <n v="0.28423860000000001"/>
    <n v="123428"/>
    <n v="1348.55"/>
    <n v="3.3098919999999997E-2"/>
    <n v="463"/>
    <n v="434"/>
    <n v="34713"/>
    <n v="0.98945360000000004"/>
    <n v="355.14080000000001"/>
    <n v="101.68510000000001"/>
    <n v="20.601369999999999"/>
    <n v="101.68510000000001"/>
    <n v="20.601369999999999"/>
    <n v="101.68510000000001"/>
    <n v="20.601369999999999"/>
    <n v="487.89920000000001"/>
    <n v="155548.1"/>
    <n v="94669.34"/>
    <n v="370"/>
    <n v="1.0546420000000001E-2"/>
    <n v="442935100"/>
    <n v="0.35987089999999999"/>
  </r>
  <r>
    <n v="568"/>
    <s v="080329-R3"/>
    <s v="Cicer arietinum"/>
    <x v="4"/>
    <x v="0"/>
    <n v="3"/>
    <s v="SI"/>
    <n v="1"/>
    <n v="14"/>
    <d v="2020-05-25T10:28:50"/>
    <x v="7"/>
    <n v="122977"/>
    <s v="RGB_Side_Far_0"/>
    <n v="14788"/>
    <n v="190262200"/>
    <n v="68536530"/>
    <n v="0.87002900000000005"/>
    <n v="0.31340299999999999"/>
    <n v="2.776071"/>
    <n v="14788"/>
    <n v="1"/>
    <n v="0"/>
    <n v="0"/>
    <n v="8104"/>
    <n v="4441.0879999999997"/>
    <n v="0.5480119"/>
    <n v="457.48219999999998"/>
    <n v="12139.11"/>
    <n v="-1.207983"/>
    <n v="1228.2070000000001"/>
    <n v="2847.038"/>
    <n v="0.12589069999999999"/>
    <n v="117467"/>
    <n v="1268.345"/>
    <n v="0.22122810000000001"/>
    <n v="374"/>
    <n v="458"/>
    <n v="14368"/>
    <n v="0.97159859999999998"/>
    <n v="509"/>
    <n v="0"/>
    <n v="84.652559999999994"/>
    <n v="25.860849999999999"/>
    <n v="84.652559999999994"/>
    <n v="25.860849999999999"/>
    <n v="84.652559999999994"/>
    <n v="25.860849999999999"/>
    <n v="457.48250000000002"/>
    <n v="151888.5"/>
    <n v="9964.7009999999991"/>
    <n v="420"/>
    <n v="2.8401409999999998E-2"/>
    <n v="258798800"/>
    <n v="1.183432"/>
    <s v="RGB_Side_Far_4"/>
    <n v="16935"/>
    <n v="271609000"/>
    <n v="59465280"/>
    <n v="0.94705189999999995"/>
    <n v="0.2073448"/>
    <n v="4.5675230000000004"/>
    <n v="16935"/>
    <n v="1"/>
    <n v="0"/>
    <n v="0"/>
    <n v="9256"/>
    <n v="5058.9629999999997"/>
    <n v="0.54656039999999995"/>
    <n v="470.49439999999998"/>
    <n v="14019.52"/>
    <n v="-0.76930460000000001"/>
    <n v="1179.421"/>
    <n v="2823.3560000000002"/>
    <n v="0.1712128"/>
    <n v="98912"/>
    <n v="1203.2180000000001"/>
    <n v="0.41059099999999998"/>
    <n v="329"/>
    <n v="463"/>
    <n v="16498"/>
    <n v="0.97419549999999999"/>
    <n v="514"/>
    <n v="0"/>
    <n v="81.751930000000002"/>
    <n v="23.646650000000001"/>
    <n v="81.751930000000002"/>
    <n v="23.646650000000001"/>
    <n v="81.751930000000002"/>
    <n v="23.646650000000001"/>
    <n v="470.49459999999999"/>
    <n v="128873.5"/>
    <n v="11605.96"/>
    <n v="437"/>
    <n v="2.5804549999999999E-2"/>
    <n v="331074300"/>
    <n v="1.1543969999999999"/>
    <s v="RGB_Side_Lower_0"/>
    <n v="24196"/>
    <n v="331470600"/>
    <n v="108606100"/>
    <n v="0.56618440000000003"/>
    <n v="0.18550990000000001"/>
    <n v="3.0520429999999998"/>
    <n v="9303"/>
    <n v="0.38448500000000002"/>
    <n v="14893"/>
    <n v="0.61551489999999998"/>
    <n v="5923"/>
    <n v="1449.9059999999999"/>
    <n v="0.2447925"/>
    <n v="454.02749999999997"/>
    <n v="21866.62"/>
    <n v="-5.0886139999999997"/>
    <n v="1048.9079999999999"/>
    <n v="2855.9119999999998"/>
    <n v="0.20924280000000001"/>
    <n v="115636"/>
    <n v="1272.2919999999999"/>
    <n v="0.2564631"/>
    <n v="381"/>
    <n v="422"/>
    <n v="24183"/>
    <n v="0.99946270000000004"/>
    <n v="129"/>
    <n v="292"/>
    <n v="94.708129999999997"/>
    <n v="20.909559999999999"/>
    <n v="94.708129999999997"/>
    <n v="20.909559999999999"/>
    <n v="94.708129999999997"/>
    <n v="20.909559999999999"/>
    <n v="456.58359999999999"/>
    <n v="143379.5"/>
    <n v="19761.490000000002"/>
    <n v="13"/>
    <n v="5.3727889999999996E-4"/>
    <n v="440076800"/>
    <n v="0.75169439999999998"/>
    <s v="RGB_Side_Lower_4"/>
    <n v="24195"/>
    <n v="265617600"/>
    <n v="136188800"/>
    <n v="0.45373849999999999"/>
    <n v="0.23264309999999999"/>
    <n v="1.9503630000000001"/>
    <n v="9020"/>
    <n v="0.37280429999999998"/>
    <n v="15175"/>
    <n v="0.62719570000000002"/>
    <n v="6420"/>
    <n v="1703.509"/>
    <n v="0.26534410000000003"/>
    <n v="435.24709999999999"/>
    <n v="11484.92"/>
    <n v="-1.9540979999999999"/>
    <n v="1007.077"/>
    <n v="2861.047"/>
    <n v="0.21314549999999999"/>
    <n v="113514"/>
    <n v="1263.0450000000001"/>
    <n v="0.1037595"/>
    <n v="400"/>
    <n v="412"/>
    <n v="24161"/>
    <n v="0.9985948"/>
    <n v="121"/>
    <n v="290"/>
    <n v="94.440420000000003"/>
    <n v="20.820979999999999"/>
    <n v="94.440420000000003"/>
    <n v="20.820979999999999"/>
    <n v="94.440420000000003"/>
    <n v="20.820979999999999"/>
    <n v="442.01710000000003"/>
    <n v="143510.1"/>
    <n v="5451.6750000000002"/>
    <n v="34"/>
    <n v="1.4052489999999999E-3"/>
    <n v="401806400"/>
    <n v="0.68638160000000004"/>
    <s v="RGB_Side_Upper_0"/>
    <n v="9742"/>
    <n v="28464830"/>
    <n v="9901979"/>
    <n v="0.29992479999999999"/>
    <n v="0.104334"/>
    <n v="2.8746610000000001"/>
    <n v="9656"/>
    <n v="0.99117230000000001"/>
    <n v="86"/>
    <n v="8.8277560000000008E-3"/>
    <n v="2626"/>
    <n v="707.85019999999997"/>
    <n v="0.26955449999999997"/>
    <n v="261.62950000000001"/>
    <n v="894.38679999999999"/>
    <n v="-1.7983480000000001"/>
    <n v="1257.729"/>
    <n v="2526.2220000000002"/>
    <n v="0.40379670000000001"/>
    <n v="24126"/>
    <n v="647.95339999999999"/>
    <n v="0.2340874"/>
    <n v="188"/>
    <n v="236"/>
    <n v="9664"/>
    <n v="0.99199340000000003"/>
    <n v="223"/>
    <n v="12"/>
    <n v="93.709299999999999"/>
    <n v="18.7254"/>
    <n v="93.709299999999999"/>
    <n v="18.7254"/>
    <n v="93.709299999999999"/>
    <n v="18.7254"/>
    <n v="261.62970000000001"/>
    <n v="36986.720000000001"/>
    <n v="82.111260000000001"/>
    <n v="78"/>
    <n v="8.0065699999999993E-3"/>
    <n v="38366810"/>
    <n v="0.40425879999999997"/>
    <s v="RGB_Side_Upper_4"/>
    <n v="9847"/>
    <n v="30673170"/>
    <n v="13374590"/>
    <n v="0.3163376"/>
    <n v="0.13793440000000001"/>
    <n v="2.2933910000000002"/>
    <n v="9847"/>
    <n v="1"/>
    <n v="0"/>
    <n v="0"/>
    <n v="2520"/>
    <n v="644.90710000000001"/>
    <n v="0.25591550000000002"/>
    <n v="259.23930000000001"/>
    <n v="801.16150000000005"/>
    <n v="-4.7648520000000003"/>
    <n v="1244.3810000000001"/>
    <n v="2499.75"/>
    <n v="0.37790230000000002"/>
    <n v="26057"/>
    <n v="670.1454"/>
    <n v="0.15423149999999999"/>
    <n v="177"/>
    <n v="259"/>
    <n v="9782"/>
    <n v="0.99339900000000003"/>
    <n v="273"/>
    <n v="0"/>
    <n v="93.78389"/>
    <n v="20.5105"/>
    <n v="93.78389"/>
    <n v="20.5105"/>
    <n v="93.78389"/>
    <n v="20.5105"/>
    <n v="261.40019999999998"/>
    <n v="38846.28"/>
    <n v="65.183269999999993"/>
    <n v="65"/>
    <n v="6.6009950000000001E-3"/>
    <n v="44047760"/>
    <n v="0.45427200000000001"/>
    <s v="RGB_TV"/>
    <n v="23274"/>
    <n v="115283000"/>
    <n v="87015990"/>
    <n v="0.21282519999999999"/>
    <n v="0.16064120000000001"/>
    <n v="1.324848"/>
    <n v="6280"/>
    <n v="1694.5260000000001"/>
    <n v="0.26982899999999999"/>
    <n v="340.24259999999998"/>
    <n v="25758.84"/>
    <n v="-0.95179990000000003"/>
    <n v="1592.4849999999999"/>
    <n v="1312.819"/>
    <n v="0.3786545"/>
    <n v="61465"/>
    <n v="958.83759999999995"/>
    <n v="1.9524099999999999E-2"/>
    <n v="320"/>
    <n v="288"/>
    <n v="22914"/>
    <n v="0.98453210000000002"/>
    <n v="247.96979999999999"/>
    <n v="98.975040000000007"/>
    <n v="20.433070000000001"/>
    <n v="98.975040000000007"/>
    <n v="20.433070000000001"/>
    <n v="98.975040000000007"/>
    <n v="20.433070000000001"/>
    <n v="349.77550000000002"/>
    <n v="88534.51"/>
    <n v="28508.98"/>
    <n v="360"/>
    <n v="1.54679E-2"/>
    <n v="202298900"/>
    <n v="0.37346639999999998"/>
  </r>
  <r>
    <n v="569"/>
    <s v="080355-R3"/>
    <s v="Cicer arietinum"/>
    <x v="0"/>
    <x v="1"/>
    <n v="3"/>
    <s v="SI"/>
    <n v="2"/>
    <n v="15"/>
    <d v="2020-05-25T10:30:47"/>
    <x v="7"/>
    <n v="156957"/>
    <s v="RGB_Side_Far_0"/>
    <n v="16160"/>
    <n v="362898000"/>
    <n v="66720310"/>
    <n v="1.3896379999999999"/>
    <n v="0.25549080000000002"/>
    <n v="5.4390929999999997"/>
    <n v="16160"/>
    <n v="1"/>
    <n v="0"/>
    <n v="0"/>
    <n v="8805"/>
    <n v="4797.5259999999998"/>
    <n v="0.54486389999999996"/>
    <n v="553.59910000000002"/>
    <n v="12866.67"/>
    <n v="-2.229857"/>
    <n v="1204.606"/>
    <n v="2836.1950000000002"/>
    <n v="0.13718520000000001"/>
    <n v="117797"/>
    <n v="1391.627"/>
    <n v="0.47526859999999999"/>
    <n v="437"/>
    <n v="479"/>
    <n v="15772"/>
    <n v="0.97599009999999997"/>
    <n v="499"/>
    <n v="0"/>
    <n v="85.834400000000002"/>
    <n v="25.268699999999999"/>
    <n v="85.834400000000002"/>
    <n v="25.268699999999999"/>
    <n v="85.834400000000002"/>
    <n v="25.268699999999999"/>
    <n v="553.72529999999995"/>
    <n v="168939"/>
    <n v="10244.51"/>
    <n v="388"/>
    <n v="2.4009900000000001E-2"/>
    <n v="429618300"/>
    <n v="1.6451290000000001"/>
    <s v="RGB_Side_Far_4"/>
    <n v="16305"/>
    <n v="374838700"/>
    <n v="54292990"/>
    <n v="1.4099470000000001"/>
    <n v="0.20422180000000001"/>
    <n v="6.9039979999999996"/>
    <n v="16305"/>
    <n v="1"/>
    <n v="0"/>
    <n v="0"/>
    <n v="8723"/>
    <n v="4666.7110000000002"/>
    <n v="0.53498920000000005"/>
    <n v="578.85829999999999"/>
    <n v="14471.21"/>
    <n v="-2.0203030000000002"/>
    <n v="1193.5630000000001"/>
    <n v="2833.28"/>
    <n v="0.14959539999999999"/>
    <n v="108994"/>
    <n v="1401.59"/>
    <n v="0.55795450000000002"/>
    <n v="461"/>
    <n v="449"/>
    <n v="15893"/>
    <n v="0.97473169999999998"/>
    <n v="497"/>
    <n v="0"/>
    <n v="85.919780000000003"/>
    <n v="25.433479999999999"/>
    <n v="85.919780000000003"/>
    <n v="25.433479999999999"/>
    <n v="85.919780000000003"/>
    <n v="25.433479999999999"/>
    <n v="578.85850000000005"/>
    <n v="153532.79999999999"/>
    <n v="12843.66"/>
    <n v="412"/>
    <n v="2.526832E-2"/>
    <n v="429131700"/>
    <n v="1.614169"/>
    <s v="RGB_Side_Lower_0"/>
    <n v="35345"/>
    <n v="1026111000"/>
    <n v="261745300"/>
    <n v="0.82136909999999996"/>
    <n v="0.2095187"/>
    <n v="3.9202650000000001"/>
    <n v="13288"/>
    <n v="0.37595129999999999"/>
    <n v="22057"/>
    <n v="0.62404870000000001"/>
    <n v="7907"/>
    <n v="1768.8679999999999"/>
    <n v="0.2237092"/>
    <n v="661.20870000000002"/>
    <n v="41243.35"/>
    <n v="-12.560449999999999"/>
    <n v="999.43439999999998"/>
    <n v="2868.7750000000001"/>
    <n v="0.18606549999999999"/>
    <n v="189960"/>
    <n v="1689.038"/>
    <n v="0.35226350000000001"/>
    <n v="380"/>
    <n v="647"/>
    <n v="35269"/>
    <n v="0.99784980000000001"/>
    <n v="241"/>
    <n v="405"/>
    <n v="93.774929999999998"/>
    <n v="19.472819999999999"/>
    <n v="93.774929999999998"/>
    <n v="19.472819999999999"/>
    <n v="93.774929999999998"/>
    <n v="19.472819999999999"/>
    <n v="661.20889999999997"/>
    <n v="238057.8"/>
    <n v="48126.01"/>
    <n v="76"/>
    <n v="2.1502330000000001E-3"/>
    <n v="1287856000"/>
    <n v="1.030888"/>
    <s v="RGB_Side_Lower_4"/>
    <n v="32171"/>
    <n v="962239800"/>
    <n v="188048600"/>
    <n v="0.92972429999999995"/>
    <n v="0.1816942"/>
    <n v="5.1169739999999999"/>
    <n v="13721"/>
    <n v="0.4265021"/>
    <n v="18450"/>
    <n v="0.5734979"/>
    <n v="8221"/>
    <n v="2100.8000000000002"/>
    <n v="0.25554070000000001"/>
    <n v="657.13699999999994"/>
    <n v="31517.75"/>
    <n v="-4.351305"/>
    <n v="980.79020000000003"/>
    <n v="2852.346"/>
    <n v="0.19079109999999999"/>
    <n v="168619"/>
    <n v="1647.902"/>
    <n v="0.4529842"/>
    <n v="463"/>
    <n v="578"/>
    <n v="32157"/>
    <n v="0.99956480000000003"/>
    <n v="241"/>
    <n v="336"/>
    <n v="92.118610000000004"/>
    <n v="18.074870000000001"/>
    <n v="92.118610000000004"/>
    <n v="18.074870000000001"/>
    <n v="92.118610000000004"/>
    <n v="18.074870000000001"/>
    <n v="657.14059999999995"/>
    <n v="213132"/>
    <n v="30877.759999999998"/>
    <n v="14"/>
    <n v="4.3517449999999999E-4"/>
    <n v="1150288000"/>
    <n v="1.111418"/>
    <s v="RGB_Side_Upper_0"/>
    <n v="13482"/>
    <n v="85988660"/>
    <n v="29112920"/>
    <n v="0.47307779999999999"/>
    <n v="0.16016849999999999"/>
    <n v="2.9536250000000002"/>
    <n v="13386"/>
    <n v="0.99287939999999997"/>
    <n v="96"/>
    <n v="7.1206050000000003E-3"/>
    <n v="4120"/>
    <n v="1259.0419999999999"/>
    <n v="0.30559269999999999"/>
    <n v="345.21010000000001"/>
    <n v="777.98990000000003"/>
    <n v="7.080991"/>
    <n v="1278.279"/>
    <n v="2501.723"/>
    <n v="0.25323069999999998"/>
    <n v="53240"/>
    <n v="927.27719999999999"/>
    <n v="0.24416950000000001"/>
    <n v="283"/>
    <n v="324"/>
    <n v="13364"/>
    <n v="0.99124760000000001"/>
    <n v="309"/>
    <n v="14"/>
    <n v="92.410030000000006"/>
    <n v="18.21575"/>
    <n v="92.410030000000006"/>
    <n v="18.21575"/>
    <n v="92.410030000000006"/>
    <n v="18.21575"/>
    <n v="351.94709999999998"/>
    <n v="70300.22"/>
    <n v="44.894550000000002"/>
    <n v="118"/>
    <n v="8.7524100000000004E-3"/>
    <n v="115101600"/>
    <n v="0.63324630000000004"/>
    <s v="RGB_Side_Upper_4"/>
    <n v="10927"/>
    <n v="56464340"/>
    <n v="20685800"/>
    <n v="0.47290339999999997"/>
    <n v="0.17324890000000001"/>
    <n v="2.729619"/>
    <n v="10927"/>
    <n v="1"/>
    <n v="0"/>
    <n v="0"/>
    <n v="3360"/>
    <n v="1033.184"/>
    <n v="0.30749520000000002"/>
    <n v="334.72379999999998"/>
    <n v="721.44069999999999"/>
    <n v="3.9111829999999999"/>
    <n v="1274.623"/>
    <n v="2484.5279999999998"/>
    <n v="0.2468765"/>
    <n v="44261"/>
    <n v="857.57640000000004"/>
    <n v="0.21506600000000001"/>
    <n v="294"/>
    <n v="257"/>
    <n v="10832"/>
    <n v="0.99130589999999996"/>
    <n v="292"/>
    <n v="0"/>
    <n v="91.281869999999998"/>
    <n v="16.326149999999998"/>
    <n v="91.281869999999998"/>
    <n v="16.326149999999998"/>
    <n v="91.281869999999998"/>
    <n v="16.326149999999998"/>
    <n v="334.72399999999999"/>
    <n v="58147.34"/>
    <n v="47.632159999999999"/>
    <n v="95"/>
    <n v="8.69406E-3"/>
    <n v="77150140"/>
    <n v="0.64615230000000001"/>
    <s v="RGB_TV"/>
    <n v="32567"/>
    <n v="364527200"/>
    <n v="242081800"/>
    <n v="0.3436959"/>
    <n v="0.2282478"/>
    <n v="1.5058020000000001"/>
    <n v="7425"/>
    <n v="1692.837"/>
    <n v="0.22799150000000001"/>
    <n v="1503.537"/>
    <n v="53882.35"/>
    <n v="2.2969780000000002"/>
    <n v="1583.222"/>
    <n v="1243.4179999999999"/>
    <n v="0.1001122"/>
    <n v="325305"/>
    <n v="3257.7979999999998"/>
    <n v="4.074436E-2"/>
    <n v="1496"/>
    <n v="418"/>
    <n v="32229"/>
    <n v="0.98962139999999998"/>
    <n v="1378.471"/>
    <n v="97.746369999999999"/>
    <n v="18.521789999999999"/>
    <n v="97.746369999999999"/>
    <n v="18.521789999999999"/>
    <n v="97.746369999999999"/>
    <n v="18.521789999999999"/>
    <n v="1503.538"/>
    <n v="614896.69999999995"/>
    <n v="89148.77"/>
    <n v="338"/>
    <n v="1.03786E-2"/>
    <n v="606609000"/>
    <n v="0.57194370000000005"/>
  </r>
  <r>
    <n v="570"/>
    <s v="080354-R3"/>
    <s v="Cicer arietinum"/>
    <x v="2"/>
    <x v="1"/>
    <n v="3"/>
    <s v="SI"/>
    <n v="2"/>
    <n v="14"/>
    <d v="2020-05-25T10:32:45"/>
    <x v="7"/>
    <n v="160395"/>
    <s v="RGB_Side_Far_0"/>
    <n v="15476"/>
    <n v="626811100"/>
    <n v="23078230"/>
    <n v="2.6170930000000001"/>
    <n v="9.6357410000000004E-2"/>
    <n v="27.160270000000001"/>
    <n v="15476"/>
    <n v="1"/>
    <n v="0"/>
    <n v="0"/>
    <n v="8056"/>
    <n v="4193.5339999999997"/>
    <n v="0.52054789999999995"/>
    <n v="663.24130000000002"/>
    <n v="22415.200000000001"/>
    <n v="-5.9753030000000003"/>
    <n v="1102.5530000000001"/>
    <n v="2746.13"/>
    <n v="0.1330662"/>
    <n v="116303"/>
    <n v="1532.6189999999999"/>
    <n v="0.86299999999999999"/>
    <n v="453"/>
    <n v="561"/>
    <n v="15112"/>
    <n v="0.97647969999999995"/>
    <n v="615"/>
    <n v="0"/>
    <n v="82.583680000000001"/>
    <n v="23.633600000000001"/>
    <n v="82.583680000000001"/>
    <n v="23.633600000000001"/>
    <n v="82.583680000000001"/>
    <n v="23.633600000000001"/>
    <n v="663.24149999999997"/>
    <n v="160635.6"/>
    <n v="32465.83"/>
    <n v="364"/>
    <n v="2.3520289999999999E-2"/>
    <n v="649889300"/>
    <n v="2.7134510000000001"/>
    <s v="RGB_Side_Far_4"/>
    <n v="16721"/>
    <n v="615193500"/>
    <n v="29581150"/>
    <n v="2.2003270000000001"/>
    <n v="0.1058012"/>
    <n v="20.796810000000001"/>
    <n v="16721"/>
    <n v="1"/>
    <n v="0"/>
    <n v="0"/>
    <n v="8394"/>
    <n v="4213.817"/>
    <n v="0.50200350000000005"/>
    <n v="658.06150000000002"/>
    <n v="2075.6529999999998"/>
    <n v="0.61351009999999995"/>
    <n v="1145.597"/>
    <n v="2746.4630000000002"/>
    <n v="0.13517599999999999"/>
    <n v="123698"/>
    <n v="1516.3430000000001"/>
    <n v="0.82490620000000003"/>
    <n v="389"/>
    <n v="579"/>
    <n v="16312"/>
    <n v="0.97553970000000001"/>
    <n v="631"/>
    <n v="0"/>
    <n v="83.138149999999996"/>
    <n v="23.88203"/>
    <n v="83.138149999999996"/>
    <n v="23.88203"/>
    <n v="83.138149999999996"/>
    <n v="23.88203"/>
    <n v="658.06169999999997"/>
    <n v="181169.6"/>
    <n v="257.66019999999997"/>
    <n v="409"/>
    <n v="2.4460260000000001E-2"/>
    <n v="644774700"/>
    <n v="2.3061280000000002"/>
    <s v="RGB_Side_Lower_0"/>
    <n v="32657"/>
    <n v="1067173000"/>
    <n v="82630820"/>
    <n v="1.000651"/>
    <n v="7.7479980000000004E-2"/>
    <n v="12.914960000000001"/>
    <n v="19241"/>
    <n v="0.58918459999999995"/>
    <n v="13416"/>
    <n v="0.4108154"/>
    <n v="7007"/>
    <n v="1503.4459999999999"/>
    <n v="0.21456349999999999"/>
    <n v="636.26800000000003"/>
    <n v="22529.48"/>
    <n v="-1.0123439999999999"/>
    <n v="863.53610000000003"/>
    <n v="2747.1"/>
    <n v="0.25362489999999999"/>
    <n v="128761"/>
    <n v="1553.462"/>
    <n v="0.73319789999999996"/>
    <n v="495"/>
    <n v="568"/>
    <n v="32643"/>
    <n v="0.99957130000000005"/>
    <n v="305"/>
    <n v="262"/>
    <n v="94.049760000000006"/>
    <n v="20.954609999999999"/>
    <n v="94.049760000000006"/>
    <n v="20.954609999999999"/>
    <n v="94.049760000000006"/>
    <n v="20.954609999999999"/>
    <n v="638.34090000000003"/>
    <n v="162650.4"/>
    <n v="15542.69"/>
    <n v="14"/>
    <n v="4.2869829999999997E-4"/>
    <n v="1149804000"/>
    <n v="1.07813"/>
    <s v="RGB_Side_Lower_4"/>
    <n v="27521"/>
    <n v="1142178000"/>
    <n v="60854330"/>
    <n v="1.508014"/>
    <n v="8.0345769999999997E-2"/>
    <n v="18.76906"/>
    <n v="17683"/>
    <n v="0.64252750000000003"/>
    <n v="9838"/>
    <n v="0.35747250000000003"/>
    <n v="5980"/>
    <n v="1299.386"/>
    <n v="0.2172886"/>
    <n v="681.32960000000003"/>
    <n v="8108.0169999999998"/>
    <n v="6.0542009999999999"/>
    <n v="880.90290000000005"/>
    <n v="2718.7330000000002"/>
    <n v="0.19839390000000001"/>
    <n v="138719"/>
    <n v="1625.723"/>
    <n v="0.80789860000000002"/>
    <n v="443"/>
    <n v="633"/>
    <n v="27513"/>
    <n v="0.99970930000000002"/>
    <n v="366"/>
    <n v="266"/>
    <n v="92.249049999999997"/>
    <n v="20.151630000000001"/>
    <n v="92.249049999999997"/>
    <n v="20.151630000000001"/>
    <n v="92.249049999999997"/>
    <n v="20.151630000000001"/>
    <n v="681.32979999999998"/>
    <n v="188688.9"/>
    <n v="2388.7190000000001"/>
    <n v="8"/>
    <n v="2.9068710000000001E-4"/>
    <n v="1203033000"/>
    <n v="1.58836"/>
    <s v="RGB_Side_Upper_0"/>
    <n v="14809"/>
    <n v="191369600"/>
    <n v="19832640"/>
    <n v="0.87261259999999996"/>
    <n v="9.0433459999999993E-2"/>
    <n v="9.649222"/>
    <n v="14809"/>
    <n v="1"/>
    <n v="0"/>
    <n v="0"/>
    <n v="4595"/>
    <n v="1425.7560000000001"/>
    <n v="0.31028430000000001"/>
    <n v="391.7167"/>
    <n v="3988.873"/>
    <n v="0.21427289999999999"/>
    <n v="1265.21"/>
    <n v="2390.0419999999999"/>
    <n v="0.25019000000000002"/>
    <n v="59191"/>
    <n v="983.81349999999998"/>
    <n v="0.65965720000000005"/>
    <n v="231"/>
    <n v="382"/>
    <n v="14747"/>
    <n v="0.99581339999999996"/>
    <n v="435"/>
    <n v="0"/>
    <n v="92.121889999999993"/>
    <n v="17.88973"/>
    <n v="92.121889999999993"/>
    <n v="17.88973"/>
    <n v="92.121889999999993"/>
    <n v="17.88973"/>
    <n v="395.47379999999998"/>
    <n v="81599.490000000005"/>
    <n v="1074.422"/>
    <n v="62"/>
    <n v="4.1866430000000003E-3"/>
    <n v="211202300"/>
    <n v="0.96304610000000002"/>
    <s v="RGB_Side_Upper_4"/>
    <n v="16277"/>
    <n v="210579100"/>
    <n v="30905320"/>
    <n v="0.79481599999999997"/>
    <n v="0.11665"/>
    <n v="6.8136840000000003"/>
    <n v="16277"/>
    <n v="1"/>
    <n v="0"/>
    <n v="0"/>
    <n v="5257"/>
    <n v="1697.8589999999999"/>
    <n v="0.32297110000000001"/>
    <n v="403.11790000000002"/>
    <n v="27015.64"/>
    <n v="-4.5423970000000002"/>
    <n v="1302.4639999999999"/>
    <n v="2379.2429999999999"/>
    <n v="0.2532006"/>
    <n v="64285"/>
    <n v="1012.235"/>
    <n v="0.55359380000000002"/>
    <n v="224"/>
    <n v="391"/>
    <n v="16151"/>
    <n v="0.992259"/>
    <n v="444"/>
    <n v="0"/>
    <n v="91.795050000000003"/>
    <n v="18.323239999999998"/>
    <n v="91.795050000000003"/>
    <n v="18.323239999999998"/>
    <n v="91.795050000000003"/>
    <n v="18.323239999999998"/>
    <n v="403.77300000000002"/>
    <n v="84681.27"/>
    <n v="44839.040000000001"/>
    <n v="126"/>
    <n v="7.7409840000000002E-3"/>
    <n v="241484400"/>
    <n v="0.91146590000000005"/>
    <s v="RGB_TV"/>
    <n v="36934"/>
    <n v="511351500"/>
    <n v="217184400"/>
    <n v="0.37485810000000003"/>
    <n v="0.1592121"/>
    <n v="2.354457"/>
    <n v="9642"/>
    <n v="2517.143"/>
    <n v="0.26106030000000002"/>
    <n v="1541.5730000000001"/>
    <n v="2901.165"/>
    <n v="0.35133880000000001"/>
    <n v="1501.798"/>
    <n v="1165.713"/>
    <n v="0.1171459"/>
    <n v="315282"/>
    <n v="3234.1550000000002"/>
    <n v="0.16303699999999999"/>
    <n v="1521"/>
    <n v="435"/>
    <n v="36483"/>
    <n v="0.98778900000000003"/>
    <n v="1178.07"/>
    <n v="101.0133"/>
    <n v="20.37988"/>
    <n v="101.0133"/>
    <n v="20.37988"/>
    <n v="101.0133"/>
    <n v="20.37988"/>
    <n v="1541.5740000000001"/>
    <n v="557851.9"/>
    <n v="227.88640000000001"/>
    <n v="451"/>
    <n v="1.221097E-2"/>
    <n v="728535900"/>
    <n v="0.53407009999999999"/>
  </r>
  <r>
    <n v="571"/>
    <s v="080353-R3"/>
    <s v="Cicer arietinum"/>
    <x v="4"/>
    <x v="1"/>
    <n v="3"/>
    <s v="SI"/>
    <n v="2"/>
    <n v="13"/>
    <d v="2020-05-25T10:34:42"/>
    <x v="7"/>
    <n v="103759"/>
    <s v="RGB_Side_Far_0"/>
    <n v="11460"/>
    <n v="210319600"/>
    <n v="56217260"/>
    <n v="1.6014390000000001"/>
    <n v="0.42805589999999999"/>
    <n v="3.741193"/>
    <n v="11460"/>
    <n v="1"/>
    <n v="0"/>
    <n v="0"/>
    <n v="7416"/>
    <n v="4799.0450000000001"/>
    <n v="0.64712040000000004"/>
    <n v="467.61630000000002"/>
    <n v="12558.41"/>
    <n v="-15.31231"/>
    <n v="1397.5409999999999"/>
    <n v="2837.6729999999998"/>
    <n v="0.1034128"/>
    <n v="110818"/>
    <n v="1297.9559999999999"/>
    <n v="0.33427499999999999"/>
    <n v="401"/>
    <n v="433"/>
    <n v="11155"/>
    <n v="0.97338570000000002"/>
    <n v="486"/>
    <n v="0"/>
    <n v="85.235079999999996"/>
    <n v="26.091349999999998"/>
    <n v="85.235079999999996"/>
    <n v="26.091349999999998"/>
    <n v="85.235079999999996"/>
    <n v="26.091349999999998"/>
    <n v="470.92520000000002"/>
    <n v="155317.4"/>
    <n v="13762.1"/>
    <n v="305"/>
    <n v="2.6614309999999999E-2"/>
    <n v="266536900"/>
    <n v="2.0294949999999998"/>
    <s v="RGB_Side_Far_4"/>
    <n v="10939"/>
    <n v="152730600"/>
    <n v="50156050"/>
    <n v="1.2763530000000001"/>
    <n v="0.41914869999999999"/>
    <n v="3.0451079999999999"/>
    <n v="10939"/>
    <n v="1"/>
    <n v="0"/>
    <n v="0"/>
    <n v="7070"/>
    <n v="4569.4210000000003"/>
    <n v="0.64631130000000003"/>
    <n v="459.49759999999998"/>
    <n v="513.70060000000001"/>
    <n v="0.51216819999999996"/>
    <n v="1420.5630000000001"/>
    <n v="2863.268"/>
    <n v="0.12584699999999999"/>
    <n v="86923"/>
    <n v="1208.057"/>
    <n v="0.25560670000000002"/>
    <n v="344"/>
    <n v="418"/>
    <n v="10615"/>
    <n v="0.97038120000000005"/>
    <n v="470"/>
    <n v="0"/>
    <n v="86.188040000000001"/>
    <n v="25.84375"/>
    <n v="86.188040000000001"/>
    <n v="25.84375"/>
    <n v="86.188040000000001"/>
    <n v="25.84375"/>
    <n v="464.07339999999999"/>
    <n v="125688.9"/>
    <n v="24.123619999999999"/>
    <n v="324"/>
    <n v="2.9618800000000001E-2"/>
    <n v="202886600"/>
    <n v="1.6955009999999999"/>
    <s v="RGB_Side_Lower_0"/>
    <n v="23337"/>
    <n v="571270300"/>
    <n v="125040500"/>
    <n v="1.048942"/>
    <n v="0.22959399999999999"/>
    <n v="4.568683"/>
    <n v="12760"/>
    <n v="0.54677120000000001"/>
    <n v="10577"/>
    <n v="0.45322879999999999"/>
    <n v="7098"/>
    <n v="2158.8719999999998"/>
    <n v="0.30415219999999998"/>
    <n v="577.29110000000003"/>
    <n v="35940.199999999997"/>
    <n v="-6.926634"/>
    <n v="1093.0719999999999"/>
    <n v="2786.4169999999999"/>
    <n v="0.17121040000000001"/>
    <n v="136306"/>
    <n v="1456.875"/>
    <n v="0.41068700000000002"/>
    <n v="388"/>
    <n v="553"/>
    <n v="23304"/>
    <n v="0.99858590000000003"/>
    <n v="275"/>
    <n v="277"/>
    <n v="91.746579999999994"/>
    <n v="19.076879999999999"/>
    <n v="91.746579999999994"/>
    <n v="19.076879999999999"/>
    <n v="91.746579999999994"/>
    <n v="19.076879999999999"/>
    <n v="577.29129999999998"/>
    <n v="182136.9"/>
    <n v="55349.79"/>
    <n v="33"/>
    <n v="1.414064E-3"/>
    <n v="696310800"/>
    <n v="1.2785359999999999"/>
    <s v="RGB_Side_Lower_4"/>
    <n v="19556"/>
    <n v="446559100"/>
    <n v="117669300"/>
    <n v="1.167667"/>
    <n v="0.30768269999999998"/>
    <n v="3.7950349999999999"/>
    <n v="9294"/>
    <n v="0.47525060000000002"/>
    <n v="10262"/>
    <n v="0.52474949999999998"/>
    <n v="6488"/>
    <n v="2152.4920000000002"/>
    <n v="0.33176519999999998"/>
    <n v="567.59929999999997"/>
    <n v="3061.8809999999999"/>
    <n v="-8.8259260000000008"/>
    <n v="1147.4839999999999"/>
    <n v="2815.047"/>
    <n v="0.14662310000000001"/>
    <n v="133376"/>
    <n v="1418.4369999999999"/>
    <n v="0.33977459999999998"/>
    <n v="394"/>
    <n v="513"/>
    <n v="19533"/>
    <n v="0.99882389999999999"/>
    <n v="237"/>
    <n v="275"/>
    <n v="92.859380000000002"/>
    <n v="19.252739999999999"/>
    <n v="92.859380000000002"/>
    <n v="19.252739999999999"/>
    <n v="92.859380000000002"/>
    <n v="19.252739999999999"/>
    <n v="567.59950000000003"/>
    <n v="174975.4"/>
    <n v="479.39830000000001"/>
    <n v="23"/>
    <n v="1.17611E-3"/>
    <n v="564228400"/>
    <n v="1.475349"/>
    <s v="RGB_Side_Upper_0"/>
    <n v="8654"/>
    <n v="33274180"/>
    <n v="16169850"/>
    <n v="0.4442972"/>
    <n v="0.21590980000000001"/>
    <n v="2.0577909999999999"/>
    <n v="8591"/>
    <n v="0.99272009999999999"/>
    <n v="63"/>
    <n v="7.2798710000000003E-3"/>
    <n v="3369"/>
    <n v="1311.5509999999999"/>
    <n v="0.38929979999999997"/>
    <n v="250.012"/>
    <n v="842.90160000000003"/>
    <n v="-1.031577"/>
    <n v="1396.317"/>
    <n v="2532.2269999999999"/>
    <n v="0.2410988"/>
    <n v="35894"/>
    <n v="708.38130000000001"/>
    <n v="0.1196697"/>
    <n v="217"/>
    <n v="238"/>
    <n v="8594"/>
    <n v="0.99306680000000003"/>
    <n v="223"/>
    <n v="14"/>
    <n v="95.32217"/>
    <n v="18.729109999999999"/>
    <n v="95.32217"/>
    <n v="18.729109999999999"/>
    <n v="95.32217"/>
    <n v="18.729109999999999"/>
    <n v="250.56819999999999"/>
    <n v="47954.71"/>
    <n v="82.09881"/>
    <n v="60"/>
    <n v="6.9332100000000004E-3"/>
    <n v="49444040"/>
    <n v="0.66020699999999999"/>
    <s v="RGB_Side_Upper_4"/>
    <n v="7829"/>
    <n v="19764100"/>
    <n v="10635470"/>
    <n v="0.3224515"/>
    <n v="0.1735179"/>
    <n v="1.8583190000000001"/>
    <n v="7666"/>
    <n v="0.97918000000000005"/>
    <n v="163"/>
    <n v="2.082003E-2"/>
    <n v="2612"/>
    <n v="871.44510000000002"/>
    <n v="0.33363140000000002"/>
    <n v="221.6867"/>
    <n v="822.15639999999996"/>
    <n v="0.55188130000000002"/>
    <n v="1378.3820000000001"/>
    <n v="2567.3980000000001"/>
    <n v="0.2645826"/>
    <n v="29590"/>
    <n v="658.36879999999996"/>
    <n v="9.0172849999999999E-2"/>
    <n v="197"/>
    <n v="200"/>
    <n v="7801"/>
    <n v="0.99642350000000002"/>
    <n v="175"/>
    <n v="24"/>
    <n v="95.915819999999997"/>
    <n v="18.911580000000001"/>
    <n v="95.915819999999997"/>
    <n v="18.911580000000001"/>
    <n v="95.915819999999997"/>
    <n v="18.911580000000001"/>
    <n v="236.68940000000001"/>
    <n v="38595.910000000003"/>
    <n v="86.338130000000007"/>
    <n v="28"/>
    <n v="3.576447E-3"/>
    <n v="30399570"/>
    <n v="0.4959694"/>
    <s v="RGB_TV"/>
    <n v="21984"/>
    <n v="239387600"/>
    <n v="66232820"/>
    <n v="0.4953226"/>
    <n v="0.137044"/>
    <n v="3.6143339999999999"/>
    <n v="6639"/>
    <n v="2004.9269999999999"/>
    <n v="0.30199239999999999"/>
    <n v="1455.6869999999999"/>
    <n v="561.98990000000003"/>
    <n v="0.28110750000000001"/>
    <n v="1728.8320000000001"/>
    <n v="1169.2260000000001"/>
    <n v="0.10350479999999999"/>
    <n v="212396"/>
    <n v="3084.73"/>
    <n v="0.32099929999999999"/>
    <n v="1434"/>
    <n v="376"/>
    <n v="21675"/>
    <n v="0.9859443"/>
    <n v="1161.413"/>
    <n v="101.9627"/>
    <n v="20.503679999999999"/>
    <n v="101.9627"/>
    <n v="20.503679999999999"/>
    <n v="101.9627"/>
    <n v="20.503679999999999"/>
    <n v="1455.6869999999999"/>
    <n v="384118.4"/>
    <n v="14.366479999999999"/>
    <n v="309"/>
    <n v="1.4055679999999999E-2"/>
    <n v="305620400"/>
    <n v="0.63236650000000005"/>
  </r>
  <r>
    <n v="572"/>
    <s v="080352-R3"/>
    <s v="Cicer arietinum"/>
    <x v="3"/>
    <x v="0"/>
    <n v="3"/>
    <s v="SI"/>
    <n v="2"/>
    <n v="12"/>
    <d v="2020-05-25T10:36:40"/>
    <x v="7"/>
    <n v="141257"/>
    <s v="RGB_Side_Far_0"/>
    <n v="17355"/>
    <n v="478609200"/>
    <n v="71402620"/>
    <n v="1.589029"/>
    <n v="0.23706360000000001"/>
    <n v="6.7029629999999996"/>
    <n v="17355"/>
    <n v="1"/>
    <n v="0"/>
    <n v="0"/>
    <n v="9297"/>
    <n v="4980.3639999999996"/>
    <n v="0.53569580000000006"/>
    <n v="631.34140000000002"/>
    <n v="29531.13"/>
    <n v="-18.912099999999999"/>
    <n v="1249.356"/>
    <n v="2756.96"/>
    <n v="0.1050551"/>
    <n v="165199"/>
    <n v="1601.877"/>
    <n v="0.54813239999999996"/>
    <n v="356"/>
    <n v="625"/>
    <n v="16680"/>
    <n v="0.96110629999999997"/>
    <n v="677"/>
    <n v="0"/>
    <n v="80.957130000000006"/>
    <n v="25.81935"/>
    <n v="80.957130000000006"/>
    <n v="25.81935"/>
    <n v="80.957130000000006"/>
    <n v="25.81935"/>
    <n v="631.34159999999997"/>
    <n v="219864.2"/>
    <n v="50249.919999999998"/>
    <n v="675"/>
    <n v="3.8893690000000002E-2"/>
    <n v="550011800"/>
    <n v="1.826093"/>
    <s v="RGB_Side_Far_4"/>
    <n v="17593"/>
    <n v="490805700"/>
    <n v="71449980"/>
    <n v="1.5857319999999999"/>
    <n v="0.230846"/>
    <n v="6.8692209999999996"/>
    <n v="17593"/>
    <n v="1"/>
    <n v="0"/>
    <n v="0"/>
    <n v="9571"/>
    <n v="5206.8459999999995"/>
    <n v="0.54402320000000004"/>
    <n v="626.61789999999996"/>
    <n v="24199.3"/>
    <n v="-15.275080000000001"/>
    <n v="1249.1199999999999"/>
    <n v="2750.8270000000002"/>
    <n v="0.10365290000000001"/>
    <n v="169730"/>
    <n v="1595.6590000000001"/>
    <n v="0.55628509999999998"/>
    <n v="352"/>
    <n v="626"/>
    <n v="16878"/>
    <n v="0.95935879999999996"/>
    <n v="679"/>
    <n v="0"/>
    <n v="80.933890000000005"/>
    <n v="25.67849"/>
    <n v="80.933890000000005"/>
    <n v="25.67849"/>
    <n v="80.933890000000005"/>
    <n v="25.67849"/>
    <n v="626.61810000000003"/>
    <n v="217741"/>
    <n v="33286.300000000003"/>
    <n v="715"/>
    <n v="4.0641160000000003E-2"/>
    <n v="562255600"/>
    <n v="1.816578"/>
    <s v="RGB_Side_Lower_0"/>
    <n v="27612"/>
    <n v="915627500"/>
    <n v="160689000"/>
    <n v="1.2009449999999999"/>
    <n v="0.21076110000000001"/>
    <n v="5.6981339999999996"/>
    <n v="16383"/>
    <n v="0.593329"/>
    <n v="11229"/>
    <n v="0.406671"/>
    <n v="7220"/>
    <n v="1887.8889999999999"/>
    <n v="0.2614805"/>
    <n v="660.30070000000001"/>
    <n v="25657.94"/>
    <n v="-26.369499999999999"/>
    <n v="1006.184"/>
    <n v="2705.3690000000001"/>
    <n v="0.1611081"/>
    <n v="171388"/>
    <n v="1627.8040000000001"/>
    <n v="0.4919752"/>
    <n v="384"/>
    <n v="655"/>
    <n v="27596"/>
    <n v="0.99942050000000004"/>
    <n v="400"/>
    <n v="254"/>
    <n v="91.155879999999996"/>
    <n v="18.43524"/>
    <n v="91.155879999999996"/>
    <n v="18.43524"/>
    <n v="91.155879999999996"/>
    <n v="18.43524"/>
    <n v="660.30079999999998"/>
    <n v="211811.7"/>
    <n v="23842.17"/>
    <n v="16"/>
    <n v="5.7945819999999999E-4"/>
    <n v="1076317000"/>
    <n v="1.4117059999999999"/>
    <s v="RGB_Side_Lower_4"/>
    <n v="25740"/>
    <n v="885699600"/>
    <n v="129188300"/>
    <n v="1.3368089999999999"/>
    <n v="0.1949872"/>
    <n v="6.8558820000000003"/>
    <n v="15049"/>
    <n v="0.58465420000000001"/>
    <n v="10691"/>
    <n v="0.41534579999999999"/>
    <n v="6980"/>
    <n v="1892.789"/>
    <n v="0.27117330000000001"/>
    <n v="667.0068"/>
    <n v="15253.05"/>
    <n v="-21.139880000000002"/>
    <n v="1030.547"/>
    <n v="2717.9180000000001"/>
    <n v="0.13760220000000001"/>
    <n v="187061"/>
    <n v="1687.671"/>
    <n v="0.55564150000000001"/>
    <n v="373"/>
    <n v="664"/>
    <n v="25726"/>
    <n v="0.99945609999999996"/>
    <n v="398"/>
    <n v="265"/>
    <n v="90.823350000000005"/>
    <n v="19.851980000000001"/>
    <n v="90.823350000000005"/>
    <n v="19.851980000000001"/>
    <n v="90.823350000000005"/>
    <n v="19.851980000000001"/>
    <n v="667.00699999999995"/>
    <n v="240667.4"/>
    <n v="9038.6759999999995"/>
    <n v="14"/>
    <n v="5.439005E-4"/>
    <n v="1014888000"/>
    <n v="1.5317959999999999"/>
    <s v="RGB_Side_Upper_0"/>
    <n v="12883"/>
    <n v="114486300"/>
    <n v="26927070"/>
    <n v="0.68979429999999997"/>
    <n v="0.16223899999999999"/>
    <n v="4.2517180000000003"/>
    <n v="12883"/>
    <n v="1"/>
    <n v="0"/>
    <n v="0"/>
    <n v="4461"/>
    <n v="1544.712"/>
    <n v="0.34627029999999998"/>
    <n v="344.39659999999998"/>
    <n v="13873.18"/>
    <n v="-5.1522050000000004"/>
    <n v="1319.3710000000001"/>
    <n v="2428.5740000000001"/>
    <n v="0.23384949999999999"/>
    <n v="55091"/>
    <n v="894.66560000000004"/>
    <n v="0.3833743"/>
    <n v="225"/>
    <n v="332"/>
    <n v="12789"/>
    <n v="0.99270360000000002"/>
    <n v="371"/>
    <n v="0"/>
    <n v="91.383139999999997"/>
    <n v="18.44868"/>
    <n v="91.383139999999997"/>
    <n v="18.44868"/>
    <n v="91.383139999999997"/>
    <n v="18.44868"/>
    <n v="344.39679999999998"/>
    <n v="70306.38"/>
    <n v="14939.46"/>
    <n v="94"/>
    <n v="7.2964370000000002E-3"/>
    <n v="141413400"/>
    <n v="0.85203329999999999"/>
    <s v="RGB_Side_Upper_4"/>
    <n v="11957"/>
    <n v="109319000"/>
    <n v="16497690"/>
    <n v="0.76463009999999998"/>
    <n v="0.1153928"/>
    <n v="6.6263259999999997"/>
    <n v="11957"/>
    <n v="1"/>
    <n v="0"/>
    <n v="0"/>
    <n v="3896"/>
    <n v="1269.45"/>
    <n v="0.32583420000000002"/>
    <n v="345.05220000000003"/>
    <n v="8825.7749999999996"/>
    <n v="-5.7670940000000002"/>
    <n v="1325.5419999999999"/>
    <n v="2430.1759999999999"/>
    <n v="0.25172099999999997"/>
    <n v="47501"/>
    <n v="862.97850000000005"/>
    <n v="0.54427579999999998"/>
    <n v="206"/>
    <n v="346"/>
    <n v="11859"/>
    <n v="0.99180389999999996"/>
    <n v="381"/>
    <n v="0"/>
    <n v="90.877560000000003"/>
    <n v="19.255490000000002"/>
    <n v="90.877560000000003"/>
    <n v="19.255490000000002"/>
    <n v="90.877560000000003"/>
    <n v="19.255490000000002"/>
    <n v="345.05360000000002"/>
    <n v="59734.19"/>
    <n v="6514.5360000000001"/>
    <n v="98"/>
    <n v="8.1960350000000008E-3"/>
    <n v="125816700"/>
    <n v="0.88002279999999999"/>
    <s v="RGB_TV"/>
    <n v="28117"/>
    <n v="280570400"/>
    <n v="94555200"/>
    <n v="0.3548983"/>
    <n v="0.1196045"/>
    <n v="2.967266"/>
    <n v="6069"/>
    <n v="1309.982"/>
    <n v="0.21584809999999999"/>
    <n v="1342.8230000000001"/>
    <n v="15868.19"/>
    <n v="0.16434319999999999"/>
    <n v="1616.1279999999999"/>
    <n v="1206.104"/>
    <n v="0.133213"/>
    <n v="211068"/>
    <n v="2869.3539999999998"/>
    <n v="0.24589150000000001"/>
    <n v="1319"/>
    <n v="310"/>
    <n v="27847"/>
    <n v="0.99039730000000004"/>
    <n v="1183.164"/>
    <n v="100.6073"/>
    <n v="19.318819999999999"/>
    <n v="100.6073"/>
    <n v="19.318819999999999"/>
    <n v="100.6073"/>
    <n v="19.318819999999999"/>
    <n v="1342.8230000000001"/>
    <n v="378290.6"/>
    <n v="8955.4159999999993"/>
    <n v="270"/>
    <n v="9.6027309999999998E-3"/>
    <n v="375125600"/>
    <n v="0.4745028"/>
  </r>
  <r>
    <n v="573"/>
    <s v="080351-R3"/>
    <s v="Cicer arietinum"/>
    <x v="1"/>
    <x v="2"/>
    <n v="3"/>
    <s v="SI"/>
    <n v="2"/>
    <n v="11"/>
    <d v="2020-05-25T10:38:38"/>
    <x v="7"/>
    <n v="198476"/>
    <s v="RGB_Side_Far_0"/>
    <n v="24507"/>
    <n v="473924100"/>
    <n v="221653000"/>
    <n v="0.78909359999999995"/>
    <n v="0.36905690000000002"/>
    <n v="2.1381359999999998"/>
    <n v="24507"/>
    <n v="1"/>
    <n v="0"/>
    <n v="0"/>
    <n v="13310"/>
    <n v="7228.7960000000003"/>
    <n v="0.54311010000000004"/>
    <n v="585.28629999999998"/>
    <n v="7019.6419999999998"/>
    <n v="-3.1046"/>
    <n v="1266.104"/>
    <n v="2834.96"/>
    <n v="0.15137210000000001"/>
    <n v="161899"/>
    <n v="1535.579"/>
    <n v="0.13153599999999999"/>
    <n v="573"/>
    <n v="436"/>
    <n v="24030"/>
    <n v="0.98053619999999997"/>
    <n v="491"/>
    <n v="0"/>
    <n v="83.881910000000005"/>
    <n v="24.248570000000001"/>
    <n v="83.881910000000005"/>
    <n v="24.248570000000001"/>
    <n v="83.881910000000005"/>
    <n v="24.248570000000001"/>
    <n v="585.28660000000002"/>
    <n v="211145.60000000001"/>
    <n v="2010.665"/>
    <n v="477"/>
    <n v="1.9463830000000001E-2"/>
    <n v="695577100"/>
    <n v="1.15815"/>
    <s v="RGB_Side_Far_4"/>
    <n v="25694"/>
    <n v="497526800"/>
    <n v="224408800"/>
    <n v="0.75362119999999999"/>
    <n v="0.33991979999999999"/>
    <n v="2.2170559999999999"/>
    <n v="25694"/>
    <n v="1"/>
    <n v="0"/>
    <n v="0"/>
    <n v="14132"/>
    <n v="7772.7650000000003"/>
    <n v="0.55001169999999999"/>
    <n v="648.00080000000003"/>
    <n v="2484.7040000000002"/>
    <n v="-10.159219999999999"/>
    <n v="1225.848"/>
    <n v="2831.6080000000002"/>
    <n v="0.14697399999999999"/>
    <n v="174820"/>
    <n v="1665.7660000000001"/>
    <n v="0.1431212"/>
    <n v="648"/>
    <n v="448"/>
    <n v="25009"/>
    <n v="0.97334010000000004"/>
    <n v="501"/>
    <n v="0"/>
    <n v="84.428079999999994"/>
    <n v="24.682410000000001"/>
    <n v="84.428079999999994"/>
    <n v="24.682410000000001"/>
    <n v="84.428079999999994"/>
    <n v="24.682410000000001"/>
    <n v="652.88530000000003"/>
    <n v="230776"/>
    <n v="240.28"/>
    <n v="685"/>
    <n v="2.665992E-2"/>
    <n v="721935600"/>
    <n v="1.0935410000000001"/>
    <s v="RGB_Side_Lower_0"/>
    <n v="33861"/>
    <n v="730885400"/>
    <n v="158035200"/>
    <n v="0.6374552"/>
    <n v="0.13783339999999999"/>
    <n v="4.6248250000000004"/>
    <n v="8093"/>
    <n v="0.23900650000000001"/>
    <n v="25768"/>
    <n v="0.76099349999999999"/>
    <n v="6913"/>
    <n v="1411.345"/>
    <n v="0.20415820000000001"/>
    <n v="599.18359999999996"/>
    <n v="7489.652"/>
    <n v="-3.3605429999999998"/>
    <n v="1068.8420000000001"/>
    <n v="2862.2069999999999"/>
    <n v="0.22935150000000001"/>
    <n v="147638"/>
    <n v="1505.423"/>
    <n v="0.41529440000000001"/>
    <n v="591"/>
    <n v="418"/>
    <n v="33830"/>
    <n v="0.99908450000000004"/>
    <n v="152"/>
    <n v="265"/>
    <n v="91.695760000000007"/>
    <n v="20.204170000000001"/>
    <n v="91.695760000000007"/>
    <n v="20.204170000000001"/>
    <n v="91.695760000000007"/>
    <n v="20.204170000000001"/>
    <n v="599.18380000000002"/>
    <n v="196174.8"/>
    <n v="1656.623"/>
    <n v="31"/>
    <n v="9.1550750000000004E-4"/>
    <n v="888920600"/>
    <n v="0.77528859999999999"/>
    <s v="RGB_Side_Lower_4"/>
    <n v="39024"/>
    <n v="704651600"/>
    <n v="293600500"/>
    <n v="0.46271210000000002"/>
    <n v="0.19279389999999999"/>
    <n v="2.4000349999999999"/>
    <n v="9911"/>
    <n v="0.25397189999999997"/>
    <n v="29113"/>
    <n v="0.74602809999999997"/>
    <n v="9097"/>
    <n v="2120.6289999999999"/>
    <n v="0.23311299999999999"/>
    <n v="534.21810000000005"/>
    <n v="5948.6629999999996"/>
    <n v="-12.10765"/>
    <n v="1021.461"/>
    <n v="2857.4169999999999"/>
    <n v="0.25533420000000001"/>
    <n v="152835"/>
    <n v="1508.1610000000001"/>
    <n v="0.16955519999999999"/>
    <n v="516"/>
    <n v="386"/>
    <n v="38948"/>
    <n v="0.99805250000000001"/>
    <n v="119"/>
    <n v="266"/>
    <n v="91.704740000000001"/>
    <n v="21.309429999999999"/>
    <n v="91.704740000000001"/>
    <n v="21.309429999999999"/>
    <n v="91.704740000000001"/>
    <n v="21.309429999999999"/>
    <n v="551.44579999999996"/>
    <n v="195122.8"/>
    <n v="906.7903"/>
    <n v="76"/>
    <n v="1.947519E-3"/>
    <n v="998252100"/>
    <n v="0.65550600000000003"/>
    <s v="RGB_Side_Upper_0"/>
    <n v="15617"/>
    <n v="109011600"/>
    <n v="27523320"/>
    <n v="0.44696910000000001"/>
    <n v="0.11285100000000001"/>
    <n v="3.9607000000000001"/>
    <n v="15599"/>
    <n v="0.99884740000000005"/>
    <n v="18"/>
    <n v="1.15259E-3"/>
    <n v="3864"/>
    <n v="956.04129999999998"/>
    <n v="0.2474227"/>
    <n v="374.4289"/>
    <n v="4455.6350000000002"/>
    <n v="6.8488480000000003"/>
    <n v="1272.482"/>
    <n v="2531.0569999999998"/>
    <n v="0.2594014"/>
    <n v="60204"/>
    <n v="990.46950000000004"/>
    <n v="0.35620740000000001"/>
    <n v="367"/>
    <n v="294"/>
    <n v="15528"/>
    <n v="0.99430110000000005"/>
    <n v="289"/>
    <n v="4"/>
    <n v="91.689250000000001"/>
    <n v="17.73986"/>
    <n v="91.689250000000001"/>
    <n v="17.73986"/>
    <n v="91.689250000000001"/>
    <n v="17.73986"/>
    <n v="381.53399999999999"/>
    <n v="72247.09"/>
    <n v="1271.223"/>
    <n v="89"/>
    <n v="5.6989179999999999E-3"/>
    <n v="136534900"/>
    <n v="0.55982010000000004"/>
    <s v="RGB_Side_Upper_4"/>
    <n v="18331"/>
    <n v="151205600"/>
    <n v="39365270"/>
    <n v="0.4499823"/>
    <n v="0.11714960000000001"/>
    <n v="3.841091"/>
    <n v="18212"/>
    <n v="0.99350830000000001"/>
    <n v="119"/>
    <n v="6.4917350000000002E-3"/>
    <n v="4479"/>
    <n v="1094.4000000000001"/>
    <n v="0.24434020000000001"/>
    <n v="395.60079999999999"/>
    <n v="4750.8429999999998"/>
    <n v="13.86828"/>
    <n v="1267.2090000000001"/>
    <n v="2521.3580000000002"/>
    <n v="0.2970892"/>
    <n v="61702"/>
    <n v="1009.917"/>
    <n v="0.34441640000000001"/>
    <n v="330"/>
    <n v="336"/>
    <n v="18245"/>
    <n v="0.99530850000000004"/>
    <n v="313"/>
    <n v="22"/>
    <n v="91.877799999999993"/>
    <n v="17.69502"/>
    <n v="91.877799999999993"/>
    <n v="17.69502"/>
    <n v="91.877799999999993"/>
    <n v="17.69502"/>
    <n v="399.14089999999999"/>
    <n v="74829.259999999995"/>
    <n v="1231.2750000000001"/>
    <n v="86"/>
    <n v="4.6915059999999998E-3"/>
    <n v="190570800"/>
    <n v="0.56713199999999997"/>
    <s v="RGB_TV"/>
    <n v="41442"/>
    <n v="477029500"/>
    <n v="332750000"/>
    <n v="0.27775620000000001"/>
    <n v="0.1937478"/>
    <n v="1.433597"/>
    <n v="11683"/>
    <n v="3293.5790000000002"/>
    <n v="0.2819121"/>
    <n v="545.21280000000002"/>
    <n v="1573.675"/>
    <n v="3.0096850000000002"/>
    <n v="1630.73"/>
    <n v="1302.732"/>
    <n v="0.28592129999999999"/>
    <n v="144942"/>
    <n v="1486.0060000000001"/>
    <n v="3.1745000000000002E-2"/>
    <n v="506"/>
    <n v="372"/>
    <n v="41060"/>
    <n v="0.9907823"/>
    <n v="310.45940000000002"/>
    <n v="99.158320000000003"/>
    <n v="19.826149999999998"/>
    <n v="99.158320000000003"/>
    <n v="19.826149999999998"/>
    <n v="99.158320000000003"/>
    <n v="19.826149999999998"/>
    <n v="546.23140000000001"/>
    <n v="178474.5"/>
    <n v="59.757109999999997"/>
    <n v="382"/>
    <n v="9.2177019999999995E-3"/>
    <n v="809779600"/>
    <n v="0.47150399999999998"/>
  </r>
  <r>
    <n v="574"/>
    <s v="080377-R3"/>
    <s v="Cicer arietinum"/>
    <x v="1"/>
    <x v="1"/>
    <n v="3"/>
    <s v="SI"/>
    <n v="3"/>
    <n v="12"/>
    <d v="2020-05-25T10:40:36"/>
    <x v="7"/>
    <n v="180656"/>
    <s v="RGB_Side_Far_0"/>
    <n v="22113"/>
    <n v="397255800"/>
    <n v="70516830"/>
    <n v="0.8124093"/>
    <n v="0.1442107"/>
    <n v="5.633489"/>
    <n v="22113"/>
    <n v="1"/>
    <n v="0"/>
    <n v="0"/>
    <n v="11126"/>
    <n v="5597.9679999999998"/>
    <n v="0.50314300000000001"/>
    <n v="587.23080000000004"/>
    <n v="6319.64"/>
    <n v="-13.889749999999999"/>
    <n v="1211.8820000000001"/>
    <n v="2817.5630000000001"/>
    <n v="0.20123949999999999"/>
    <n v="109884"/>
    <n v="1421.271"/>
    <n v="0.48790159999999999"/>
    <n v="455"/>
    <n v="479"/>
    <n v="21749"/>
    <n v="0.9835391"/>
    <n v="534"/>
    <n v="0"/>
    <n v="82.419619999999995"/>
    <n v="22.532990000000002"/>
    <n v="82.419619999999995"/>
    <n v="22.532990000000002"/>
    <n v="82.419619999999995"/>
    <n v="22.532990000000002"/>
    <n v="587.23099999999999"/>
    <n v="150818.6"/>
    <n v="1806.08"/>
    <n v="364"/>
    <n v="1.6460900000000001E-2"/>
    <n v="467772600"/>
    <n v="0.95662000000000003"/>
    <s v="RGB_Side_Far_4"/>
    <n v="22079"/>
    <n v="374905400"/>
    <n v="71052100"/>
    <n v="0.76906479999999999"/>
    <n v="0.1457532"/>
    <n v="5.2764860000000002"/>
    <n v="22079"/>
    <n v="1"/>
    <n v="0"/>
    <n v="0"/>
    <n v="11101"/>
    <n v="5581.4210000000003"/>
    <n v="0.50278540000000005"/>
    <n v="530.52620000000002"/>
    <n v="20121.68"/>
    <n v="0.181365"/>
    <n v="1232.1099999999999"/>
    <n v="2812.1439999999998"/>
    <n v="0.18987789999999999"/>
    <n v="116280"/>
    <n v="1359.248"/>
    <n v="0.46423829999999999"/>
    <n v="407"/>
    <n v="489"/>
    <n v="21664"/>
    <n v="0.98120390000000002"/>
    <n v="544"/>
    <n v="0"/>
    <n v="82.967609999999993"/>
    <n v="22.750800000000002"/>
    <n v="82.967609999999993"/>
    <n v="22.750800000000002"/>
    <n v="82.967609999999993"/>
    <n v="22.750800000000002"/>
    <n v="532.47310000000004"/>
    <n v="139645.79999999999"/>
    <n v="18337.87"/>
    <n v="415"/>
    <n v="1.8796139999999999E-2"/>
    <n v="445957500"/>
    <n v="0.91481800000000002"/>
    <s v="RGB_Side_Lower_0"/>
    <n v="34130"/>
    <n v="830934300"/>
    <n v="141878800"/>
    <n v="0.71333590000000002"/>
    <n v="0.1217994"/>
    <n v="5.8566469999999997"/>
    <n v="15056"/>
    <n v="0.4411368"/>
    <n v="19074"/>
    <n v="0.5588632"/>
    <n v="7692"/>
    <n v="1733.5730000000001"/>
    <n v="0.22537360000000001"/>
    <n v="625.4606"/>
    <n v="15722.89"/>
    <n v="-9.9762419999999992"/>
    <n v="972.67930000000001"/>
    <n v="2795.0810000000001"/>
    <n v="0.2619802"/>
    <n v="130277"/>
    <n v="1563.636"/>
    <n v="0.50170630000000005"/>
    <n v="536"/>
    <n v="526"/>
    <n v="34111"/>
    <n v="0.99944330000000003"/>
    <n v="265"/>
    <n v="260"/>
    <n v="91.136679999999998"/>
    <n v="22.51023"/>
    <n v="91.136679999999998"/>
    <n v="22.51023"/>
    <n v="91.136679999999998"/>
    <n v="22.51023"/>
    <n v="628.44370000000004"/>
    <n v="190416"/>
    <n v="7243.1689999999999"/>
    <n v="19"/>
    <n v="5.5669499999999995E-4"/>
    <n v="972813100"/>
    <n v="0.83513530000000002"/>
    <s v="RGB_Side_Lower_4"/>
    <n v="32305"/>
    <n v="776385700"/>
    <n v="114867000"/>
    <n v="0.7439403"/>
    <n v="0.1100667"/>
    <n v="6.7589959999999998"/>
    <n v="17810"/>
    <n v="0.55130789999999996"/>
    <n v="14495"/>
    <n v="0.44869209999999998"/>
    <n v="7662"/>
    <n v="1817.25"/>
    <n v="0.2371769"/>
    <n v="641.58939999999996"/>
    <n v="16053.32"/>
    <n v="-9.3330920000000006"/>
    <n v="974.52909999999997"/>
    <n v="2772.21"/>
    <n v="0.24608650000000001"/>
    <n v="131275"/>
    <n v="1572.117"/>
    <n v="0.55091239999999997"/>
    <n v="452"/>
    <n v="568"/>
    <n v="32237"/>
    <n v="0.99789510000000003"/>
    <n v="307"/>
    <n v="260"/>
    <n v="89.451599999999999"/>
    <n v="21.543749999999999"/>
    <n v="89.451599999999999"/>
    <n v="21.543749999999999"/>
    <n v="89.451599999999999"/>
    <n v="21.543749999999999"/>
    <n v="642.42269999999996"/>
    <n v="179221.5"/>
    <n v="7977.37"/>
    <n v="68"/>
    <n v="2.1049369999999999E-3"/>
    <n v="891252800"/>
    <n v="0.85400690000000001"/>
    <s v="RGB_Side_Upper_0"/>
    <n v="15286"/>
    <n v="142293200"/>
    <n v="27333750"/>
    <n v="0.60897049999999997"/>
    <n v="0.11698"/>
    <n v="5.2057669999999998"/>
    <n v="15240"/>
    <n v="0.99699070000000001"/>
    <n v="46"/>
    <n v="3.00929E-3"/>
    <n v="5371"/>
    <n v="1887.194"/>
    <n v="0.35136729999999999"/>
    <n v="407.95710000000003"/>
    <n v="2406.3960000000002"/>
    <n v="-4.3501950000000003"/>
    <n v="1306.1990000000001"/>
    <n v="2447.884"/>
    <n v="0.2646056"/>
    <n v="57769"/>
    <n v="981.2808"/>
    <n v="0.45930320000000002"/>
    <n v="226"/>
    <n v="396"/>
    <n v="15166"/>
    <n v="0.99214970000000002"/>
    <n v="388"/>
    <n v="7"/>
    <n v="89.823040000000006"/>
    <n v="17.933399999999999"/>
    <n v="89.823040000000006"/>
    <n v="17.933399999999999"/>
    <n v="89.823040000000006"/>
    <n v="17.933399999999999"/>
    <n v="407.95729999999998"/>
    <n v="86819.24"/>
    <n v="378.82650000000001"/>
    <n v="120"/>
    <n v="7.8503210000000004E-3"/>
    <n v="169626900"/>
    <n v="0.72595050000000005"/>
    <s v="RGB_Side_Upper_4"/>
    <n v="15579"/>
    <n v="154990300"/>
    <n v="38526920"/>
    <n v="0.63859489999999997"/>
    <n v="0.15873960000000001"/>
    <n v="4.0229090000000003"/>
    <n v="15198"/>
    <n v="0.97554399999999997"/>
    <n v="381"/>
    <n v="2.4455999999999999E-2"/>
    <n v="5616"/>
    <n v="2024.4849999999999"/>
    <n v="0.36048530000000001"/>
    <n v="408.4862"/>
    <n v="3267.0120000000002"/>
    <n v="-6.5172749999999997"/>
    <n v="1323.5909999999999"/>
    <n v="2454.9450000000002"/>
    <n v="0.23604900000000001"/>
    <n v="65999"/>
    <n v="1007.657"/>
    <n v="0.36219259999999998"/>
    <n v="228"/>
    <n v="407"/>
    <n v="15496"/>
    <n v="0.99467229999999995"/>
    <n v="379"/>
    <n v="27"/>
    <n v="91.657359999999997"/>
    <n v="17.885960000000001"/>
    <n v="91.657359999999997"/>
    <n v="17.885960000000001"/>
    <n v="91.657359999999997"/>
    <n v="17.885960000000001"/>
    <n v="408.48649999999998"/>
    <n v="91475.72"/>
    <n v="685.11270000000002"/>
    <n v="83"/>
    <n v="5.3276850000000004E-3"/>
    <n v="193517200"/>
    <n v="0.79733449999999995"/>
    <s v="RGB_TV"/>
    <n v="39164"/>
    <n v="419942400"/>
    <n v="188287400"/>
    <n v="0.2737888"/>
    <n v="0.1227572"/>
    <n v="2.2303269999999999"/>
    <n v="10808"/>
    <n v="2982.6590000000001"/>
    <n v="0.27596769999999998"/>
    <n v="490.73410000000001"/>
    <n v="508.34519999999998"/>
    <n v="-0.58578719999999995"/>
    <n v="1590.5740000000001"/>
    <n v="1187.8820000000001"/>
    <n v="0.35402489999999998"/>
    <n v="110625"/>
    <n v="1287.941"/>
    <n v="0.1450601"/>
    <n v="404"/>
    <n v="408"/>
    <n v="38729"/>
    <n v="0.98889289999999996"/>
    <n v="293.53699999999998"/>
    <n v="98.285870000000003"/>
    <n v="20.52675"/>
    <n v="98.285870000000003"/>
    <n v="20.52675"/>
    <n v="98.285870000000003"/>
    <n v="20.52675"/>
    <n v="492.4427"/>
    <n v="154859.1"/>
    <n v="6.5982760000000003"/>
    <n v="435"/>
    <n v="1.110714E-2"/>
    <n v="608229800"/>
    <n v="0.39654600000000001"/>
  </r>
  <r>
    <n v="575"/>
    <s v="080376-R3"/>
    <s v="Cicer arietinum"/>
    <x v="4"/>
    <x v="2"/>
    <n v="3"/>
    <s v="SI"/>
    <n v="3"/>
    <n v="11"/>
    <d v="2020-05-25T10:42:33"/>
    <x v="7"/>
    <n v="109908"/>
    <s v="RGB_Side_Far_0"/>
    <n v="12591"/>
    <n v="290334000"/>
    <n v="41839620"/>
    <n v="1.8313759999999999"/>
    <n v="0.26391690000000001"/>
    <n v="6.9392129999999996"/>
    <n v="12591"/>
    <n v="1"/>
    <n v="0"/>
    <n v="0"/>
    <n v="7652"/>
    <n v="4650.3940000000002"/>
    <n v="0.60773569999999999"/>
    <n v="553.4203"/>
    <n v="8345.9650000000001"/>
    <n v="-23.47841"/>
    <n v="1088.329"/>
    <n v="2813.64"/>
    <n v="0.1042776"/>
    <n v="120745"/>
    <n v="1408.337"/>
    <n v="0.55963240000000003"/>
    <n v="455"/>
    <n v="431"/>
    <n v="12182"/>
    <n v="0.9675165"/>
    <n v="484"/>
    <n v="0"/>
    <n v="83.539910000000006"/>
    <n v="24.77861"/>
    <n v="83.539910000000006"/>
    <n v="24.77861"/>
    <n v="83.539910000000006"/>
    <n v="24.77861"/>
    <n v="553.42049999999995"/>
    <n v="173107.5"/>
    <n v="5532.1360000000004"/>
    <n v="409"/>
    <n v="3.2483520000000002E-2"/>
    <n v="332173600"/>
    <n v="2.0952929999999999"/>
    <s v="RGB_Side_Far_4"/>
    <n v="12070"/>
    <n v="299409600"/>
    <n v="42491160"/>
    <n v="2.055186"/>
    <n v="0.2916648"/>
    <n v="7.0463979999999999"/>
    <n v="12070"/>
    <n v="1"/>
    <n v="0"/>
    <n v="0"/>
    <n v="7201"/>
    <n v="4296.1390000000001"/>
    <n v="0.5966032"/>
    <n v="578.24739999999997"/>
    <n v="9339.6980000000003"/>
    <n v="1.7820499999999999"/>
    <n v="1072.873"/>
    <n v="2802.38"/>
    <n v="9.5977220000000002E-2"/>
    <n v="125759"/>
    <n v="1451.17"/>
    <n v="0.56466439999999996"/>
    <n v="483"/>
    <n v="447"/>
    <n v="11762"/>
    <n v="0.97448219999999997"/>
    <n v="500"/>
    <n v="0"/>
    <n v="84.14922"/>
    <n v="24.641729999999999"/>
    <n v="84.14922"/>
    <n v="24.641729999999999"/>
    <n v="84.14922"/>
    <n v="24.641729999999999"/>
    <n v="578.24760000000003"/>
    <n v="173581.2"/>
    <n v="7227.0069999999996"/>
    <n v="308"/>
    <n v="2.5517809999999998E-2"/>
    <n v="341900800"/>
    <n v="2.346851"/>
    <s v="RGB_Side_Lower_0"/>
    <n v="24922"/>
    <n v="426787600"/>
    <n v="115601600"/>
    <n v="0.68714120000000001"/>
    <n v="0.18612219999999999"/>
    <n v="3.691881"/>
    <n v="6400"/>
    <n v="0.25680120000000001"/>
    <n v="18522"/>
    <n v="0.74319880000000005"/>
    <n v="5093"/>
    <n v="1040.7929999999999"/>
    <n v="0.2043576"/>
    <n v="502.97219999999999"/>
    <n v="8964.9680000000008"/>
    <n v="-14.788220000000001"/>
    <n v="925.86680000000001"/>
    <n v="2877.212"/>
    <n v="0.2234015"/>
    <n v="111557"/>
    <n v="1328.614"/>
    <n v="0.32916810000000002"/>
    <n v="381"/>
    <n v="416"/>
    <n v="24909"/>
    <n v="0.99947839999999999"/>
    <n v="123"/>
    <n v="292"/>
    <n v="95.364779999999996"/>
    <n v="22.522369999999999"/>
    <n v="95.364779999999996"/>
    <n v="22.522369999999999"/>
    <n v="95.364779999999996"/>
    <n v="22.522369999999999"/>
    <n v="505.22649999999999"/>
    <n v="151569.5"/>
    <n v="3224.8870000000002"/>
    <n v="13"/>
    <n v="5.2162750000000005E-4"/>
    <n v="542389200"/>
    <n v="0.87326340000000002"/>
    <s v="RGB_Side_Lower_4"/>
    <n v="20356"/>
    <n v="476294000"/>
    <n v="78664400"/>
    <n v="1.1494500000000001"/>
    <n v="0.18984239999999999"/>
    <n v="6.0547589999999998"/>
    <n v="6253"/>
    <n v="0.30718220000000002"/>
    <n v="14103"/>
    <n v="0.69281789999999999"/>
    <n v="5524"/>
    <n v="1499.046"/>
    <n v="0.27136959999999999"/>
    <n v="541.49609999999996"/>
    <n v="5787.0709999999999"/>
    <n v="0.47807189999999999"/>
    <n v="876.2106"/>
    <n v="2846.4290000000001"/>
    <n v="0.15552940000000001"/>
    <n v="130882"/>
    <n v="1435.509"/>
    <n v="0.51337710000000003"/>
    <n v="452"/>
    <n v="485"/>
    <n v="20341"/>
    <n v="0.99926309999999996"/>
    <n v="182"/>
    <n v="302"/>
    <n v="92.445660000000004"/>
    <n v="19.40822"/>
    <n v="92.445660000000004"/>
    <n v="19.40822"/>
    <n v="92.445660000000004"/>
    <n v="19.40822"/>
    <n v="542.58169999999996"/>
    <n v="174587.1"/>
    <n v="1645.2239999999999"/>
    <n v="15"/>
    <n v="7.3688349999999998E-4"/>
    <n v="554958300"/>
    <n v="1.3392930000000001"/>
    <s v="RGB_Side_Upper_0"/>
    <n v="9094"/>
    <n v="74508630"/>
    <n v="18101590"/>
    <n v="0.90094169999999996"/>
    <n v="0.2188804"/>
    <n v="4.1161380000000003"/>
    <n v="9094"/>
    <n v="1"/>
    <n v="0"/>
    <n v="0"/>
    <n v="3553"/>
    <n v="1388.1469999999999"/>
    <n v="0.39069720000000002"/>
    <n v="345.21879999999999"/>
    <n v="2455.7640000000001"/>
    <n v="0.96002699999999996"/>
    <n v="1216.8879999999999"/>
    <n v="2466.3649999999998"/>
    <n v="0.1741712"/>
    <n v="52213"/>
    <n v="900.31529999999998"/>
    <n v="0.37097859999999999"/>
    <n v="289"/>
    <n v="296"/>
    <n v="9007"/>
    <n v="0.99043329999999996"/>
    <n v="312"/>
    <n v="0"/>
    <n v="92.274469999999994"/>
    <n v="18.428999999999998"/>
    <n v="92.274469999999994"/>
    <n v="18.428999999999998"/>
    <n v="92.274469999999994"/>
    <n v="18.428999999999998"/>
    <n v="345.63049999999998"/>
    <n v="67294.880000000005"/>
    <n v="663.15980000000002"/>
    <n v="87"/>
    <n v="9.5667479999999999E-3"/>
    <n v="92610220"/>
    <n v="1.1198220000000001"/>
    <s v="RGB_Side_Upper_4"/>
    <n v="8663"/>
    <n v="75660080"/>
    <n v="16216360"/>
    <n v="1.008162"/>
    <n v="0.216081"/>
    <n v="4.6656649999999997"/>
    <n v="8663"/>
    <n v="1"/>
    <n v="0"/>
    <n v="0"/>
    <n v="3554"/>
    <n v="1458.03"/>
    <n v="0.41025050000000002"/>
    <n v="360.21800000000002"/>
    <n v="1705.6849999999999"/>
    <n v="-3.463463"/>
    <n v="1237.7670000000001"/>
    <n v="2434.7579999999998"/>
    <n v="0.1679918"/>
    <n v="51568"/>
    <n v="917.26499999999999"/>
    <n v="0.41860439999999999"/>
    <n v="226"/>
    <n v="320"/>
    <n v="8602"/>
    <n v="0.99295849999999997"/>
    <n v="370"/>
    <n v="0"/>
    <n v="92.033240000000006"/>
    <n v="17.402180000000001"/>
    <n v="92.033240000000006"/>
    <n v="17.402180000000001"/>
    <n v="92.033240000000006"/>
    <n v="17.402180000000001"/>
    <n v="360.58760000000001"/>
    <n v="68867.38"/>
    <n v="335.83780000000002"/>
    <n v="61"/>
    <n v="7.0414409999999998E-3"/>
    <n v="91876430"/>
    <n v="1.224243"/>
    <s v="RGB_TV"/>
    <n v="22212"/>
    <n v="187896200"/>
    <n v="92996800"/>
    <n v="0.38084010000000001"/>
    <n v="0.18849189999999999"/>
    <n v="2.0204589999999998"/>
    <n v="6694"/>
    <n v="2017.3620000000001"/>
    <n v="0.30136859999999999"/>
    <n v="433.78910000000002"/>
    <n v="474.8528"/>
    <n v="-1.04539"/>
    <n v="1505.9559999999999"/>
    <n v="1273.578"/>
    <n v="0.2784471"/>
    <n v="79771"/>
    <n v="1112.373"/>
    <n v="0.1141419"/>
    <n v="404"/>
    <n v="295"/>
    <n v="21859"/>
    <n v="0.98410770000000003"/>
    <n v="325"/>
    <n v="100.0868"/>
    <n v="20.859940000000002"/>
    <n v="100.0868"/>
    <n v="20.859940000000002"/>
    <n v="100.0868"/>
    <n v="20.859940000000002"/>
    <n v="433.78930000000003"/>
    <n v="99380.77"/>
    <n v="10.1515"/>
    <n v="353"/>
    <n v="1.589231E-2"/>
    <n v="280893000"/>
    <n v="0.5693319"/>
  </r>
  <r>
    <n v="576"/>
    <s v="080379-R3"/>
    <s v="Cicer arietinum"/>
    <x v="0"/>
    <x v="0"/>
    <n v="3"/>
    <s v="SI"/>
    <n v="3"/>
    <n v="14"/>
    <d v="2020-05-25T10:44:31"/>
    <x v="7"/>
    <n v="222264"/>
    <s v="RGB_Side_Far_0"/>
    <n v="27571"/>
    <n v="567423700"/>
    <n v="348718800"/>
    <n v="0.74645289999999997"/>
    <n v="0.45874399999999999"/>
    <n v="1.627167"/>
    <n v="27571"/>
    <n v="1"/>
    <n v="0"/>
    <n v="0"/>
    <n v="14286"/>
    <n v="7402.335"/>
    <n v="0.51815310000000003"/>
    <n v="540.24620000000004"/>
    <n v="11111.37"/>
    <n v="-6.2607049999999997"/>
    <n v="1161.3699999999999"/>
    <n v="2853.5169999999998"/>
    <n v="0.15613089999999999"/>
    <n v="176589"/>
    <n v="1601.2660000000001"/>
    <n v="5.6988949999999997E-2"/>
    <n v="500"/>
    <n v="540"/>
    <n v="26987"/>
    <n v="0.97881830000000003"/>
    <n v="541"/>
    <n v="0"/>
    <n v="84.555549999999997"/>
    <n v="24.46678"/>
    <n v="84.555549999999997"/>
    <n v="24.46678"/>
    <n v="84.555549999999997"/>
    <n v="24.46678"/>
    <n v="574.4896"/>
    <n v="232909.9"/>
    <n v="4477.9889999999996"/>
    <n v="584"/>
    <n v="2.1181680000000001E-2"/>
    <n v="916142500"/>
    <n v="1.2051970000000001"/>
    <s v="RGB_Side_Far_4"/>
    <n v="26367"/>
    <n v="516519200"/>
    <n v="394869900"/>
    <n v="0.74295929999999999"/>
    <n v="0.56797949999999997"/>
    <n v="1.308074"/>
    <n v="26367"/>
    <n v="1"/>
    <n v="0"/>
    <n v="0"/>
    <n v="13070"/>
    <n v="6478.7389999999996"/>
    <n v="0.49569540000000001"/>
    <n v="593.29669999999999"/>
    <n v="15867.15"/>
    <n v="0.36013610000000001"/>
    <n v="1158.3409999999999"/>
    <n v="2853.8850000000002"/>
    <n v="0.14293539999999999"/>
    <n v="184468"/>
    <n v="1687.1479999999999"/>
    <n v="1.7816039999999998E-2"/>
    <n v="553"/>
    <n v="532"/>
    <n v="25893"/>
    <n v="0.98202299999999998"/>
    <n v="551"/>
    <n v="0"/>
    <n v="84.375429999999994"/>
    <n v="23.75055"/>
    <n v="84.375429999999994"/>
    <n v="23.75055"/>
    <n v="84.375429999999994"/>
    <n v="23.75055"/>
    <n v="612.94209999999998"/>
    <n v="267592.3"/>
    <n v="9548.5380000000005"/>
    <n v="474"/>
    <n v="1.797702E-2"/>
    <n v="911389100"/>
    <n v="1.3109390000000001"/>
    <s v="RGB_Side_Lower_0"/>
    <n v="46983"/>
    <n v="874727000"/>
    <n v="469075900"/>
    <n v="0.39626990000000001"/>
    <n v="0.2125013"/>
    <n v="1.8647879999999999"/>
    <n v="14426"/>
    <n v="0.30704720000000002"/>
    <n v="32557"/>
    <n v="0.69295280000000004"/>
    <n v="9262"/>
    <n v="1825.866"/>
    <n v="0.19713510000000001"/>
    <n v="633.12950000000001"/>
    <n v="2300.54"/>
    <n v="1.5416749999999999"/>
    <n v="949.6866"/>
    <n v="2881.8069999999998"/>
    <n v="0.25673210000000002"/>
    <n v="183004"/>
    <n v="1647.8510000000001"/>
    <n v="9.1124289999999997E-2"/>
    <n v="441"/>
    <n v="619"/>
    <n v="46916"/>
    <n v="0.99857399999999996"/>
    <n v="221"/>
    <n v="397"/>
    <n v="93.127319999999997"/>
    <n v="19.654640000000001"/>
    <n v="93.127319999999997"/>
    <n v="19.654640000000001"/>
    <n v="93.127319999999997"/>
    <n v="19.654640000000001"/>
    <n v="633.12969999999996"/>
    <n v="241248"/>
    <n v="112.6468"/>
    <n v="67"/>
    <n v="1.4260480000000001E-3"/>
    <n v="1343803000"/>
    <n v="0.60877119999999996"/>
    <s v="RGB_Side_Lower_4"/>
    <n v="46077"/>
    <n v="1096603000"/>
    <n v="554359700"/>
    <n v="0.51651279999999999"/>
    <n v="0.2611098"/>
    <n v="1.9781439999999999"/>
    <n v="16955"/>
    <n v="0.36797099999999999"/>
    <n v="29122"/>
    <n v="0.63202899999999995"/>
    <n v="10425"/>
    <n v="2358.674"/>
    <n v="0.2262517"/>
    <n v="655.3365"/>
    <n v="34097.980000000003"/>
    <n v="2.7578399999999998"/>
    <n v="913.60350000000005"/>
    <n v="2846.09"/>
    <n v="0.2157789"/>
    <n v="213538"/>
    <n v="1782.08"/>
    <n v="0.10787330000000001"/>
    <n v="492"/>
    <n v="656"/>
    <n v="46027"/>
    <n v="0.99891479999999999"/>
    <n v="278"/>
    <n v="377"/>
    <n v="91.62115"/>
    <n v="18.191320000000001"/>
    <n v="91.62115"/>
    <n v="18.191320000000001"/>
    <n v="91.62115"/>
    <n v="18.191320000000001"/>
    <n v="662.21249999999998"/>
    <n v="301060.2"/>
    <n v="25233.25"/>
    <n v="50"/>
    <n v="1.0851400000000001E-3"/>
    <n v="1650963000"/>
    <n v="0.77762260000000005"/>
    <s v="RGB_Side_Upper_0"/>
    <n v="17496"/>
    <n v="148941600"/>
    <n v="78029280"/>
    <n v="0.48656250000000001"/>
    <n v="0.25490600000000002"/>
    <n v="1.908792"/>
    <n v="17496"/>
    <n v="1"/>
    <n v="0"/>
    <n v="0"/>
    <n v="6090"/>
    <n v="2119.8040000000001"/>
    <n v="0.34807959999999999"/>
    <n v="364.89179999999999"/>
    <n v="34292.480000000003"/>
    <n v="5.4474650000000002"/>
    <n v="1259.431"/>
    <n v="2478.4259999999999"/>
    <n v="0.21421490000000001"/>
    <n v="81675"/>
    <n v="1089.308"/>
    <n v="9.7612080000000004E-2"/>
    <n v="340"/>
    <n v="348"/>
    <n v="17371"/>
    <n v="0.9928555"/>
    <n v="349"/>
    <n v="0"/>
    <n v="92.387690000000006"/>
    <n v="17.13261"/>
    <n v="92.387690000000006"/>
    <n v="17.13261"/>
    <n v="92.387690000000006"/>
    <n v="17.13261"/>
    <n v="386.4393"/>
    <n v="109703.4"/>
    <n v="67213.89"/>
    <n v="125"/>
    <n v="7.1444899999999999E-3"/>
    <n v="226970900"/>
    <n v="0.74146849999999997"/>
    <s v="RGB_Side_Upper_4"/>
    <n v="17966"/>
    <n v="162785500"/>
    <n v="65976350"/>
    <n v="0.50432779999999999"/>
    <n v="0.20440220000000001"/>
    <n v="2.4673310000000002"/>
    <n v="17966"/>
    <n v="1"/>
    <n v="0"/>
    <n v="0"/>
    <n v="6101"/>
    <n v="2071.8130000000001"/>
    <n v="0.3395859"/>
    <n v="383.02089999999998"/>
    <n v="30575.46"/>
    <n v="-1.2289650000000001"/>
    <n v="1276.7850000000001"/>
    <n v="2461.183"/>
    <n v="0.22277330000000001"/>
    <n v="80647"/>
    <n v="1078.838"/>
    <n v="0.17908760000000001"/>
    <n v="328"/>
    <n v="363"/>
    <n v="17760"/>
    <n v="0.98853389999999997"/>
    <n v="364"/>
    <n v="0"/>
    <n v="90.353549999999998"/>
    <n v="17.886769999999999"/>
    <n v="90.353549999999998"/>
    <n v="17.886769999999999"/>
    <n v="90.353549999999998"/>
    <n v="17.886769999999999"/>
    <n v="383.8603"/>
    <n v="103664.3"/>
    <n v="52034.879999999997"/>
    <n v="206"/>
    <n v="1.14661E-2"/>
    <n v="228761900"/>
    <n v="0.70872999999999997"/>
    <s v="RGB_TV"/>
    <n v="39804"/>
    <n v="508548700"/>
    <n v="185546700"/>
    <n v="0.32098090000000001"/>
    <n v="0.1171116"/>
    <n v="2.7408130000000002"/>
    <n v="9314"/>
    <n v="2179.444"/>
    <n v="0.2339966"/>
    <n v="478.53949999999998"/>
    <n v="45043.94"/>
    <n v="1.6926890000000001"/>
    <n v="1573.1120000000001"/>
    <n v="1240.3109999999999"/>
    <n v="0.3457189"/>
    <n v="115134"/>
    <n v="1285.624"/>
    <n v="0.216557"/>
    <n v="439"/>
    <n v="361"/>
    <n v="39347"/>
    <n v="0.98851869999999997"/>
    <n v="274.8109"/>
    <n v="98.585470000000001"/>
    <n v="19.067869999999999"/>
    <n v="98.585470000000001"/>
    <n v="19.067869999999999"/>
    <n v="98.585470000000001"/>
    <n v="19.067869999999999"/>
    <n v="478.53969999999998"/>
    <n v="155743.5"/>
    <n v="50973.68"/>
    <n v="457"/>
    <n v="1.148126E-2"/>
    <n v="694095400"/>
    <n v="0.43809239999999999"/>
  </r>
  <r>
    <n v="577"/>
    <s v="080378-R3"/>
    <s v="Cicer arietinum"/>
    <x v="2"/>
    <x v="2"/>
    <n v="3"/>
    <s v="SI"/>
    <n v="3"/>
    <n v="13"/>
    <d v="2020-05-25T10:46:29"/>
    <x v="7"/>
    <n v="143663"/>
    <s v="RGB_Side_Far_0"/>
    <n v="15018"/>
    <n v="363329200"/>
    <n v="56649750"/>
    <n v="1.6109279999999999"/>
    <n v="0.25117349999999999"/>
    <n v="6.4136069999999998"/>
    <n v="15018"/>
    <n v="1"/>
    <n v="0"/>
    <n v="0"/>
    <n v="8678"/>
    <n v="5014.4949999999999"/>
    <n v="0.57783989999999996"/>
    <n v="522.46529999999996"/>
    <n v="899.46510000000001"/>
    <n v="-6.2780849999999999"/>
    <n v="1296.2239999999999"/>
    <n v="2800.5390000000002"/>
    <n v="0.1305277"/>
    <n v="115056"/>
    <n v="1371.232"/>
    <n v="0.53322970000000003"/>
    <n v="412"/>
    <n v="501"/>
    <n v="14723"/>
    <n v="0.98035689999999998"/>
    <n v="555"/>
    <n v="0"/>
    <n v="82.586960000000005"/>
    <n v="24.979430000000001"/>
    <n v="82.586960000000005"/>
    <n v="24.979430000000001"/>
    <n v="82.586960000000005"/>
    <n v="24.979430000000001"/>
    <n v="525.50070000000005"/>
    <n v="127680.2"/>
    <n v="53.871180000000003"/>
    <n v="295"/>
    <n v="1.9643089999999998E-2"/>
    <n v="419979000"/>
    <n v="1.8621019999999999"/>
    <s v="RGB_Side_Far_4"/>
    <n v="16460"/>
    <n v="336991200"/>
    <n v="94661100"/>
    <n v="1.243824"/>
    <n v="0.34939110000000001"/>
    <n v="3.5599750000000001"/>
    <n v="16460"/>
    <n v="1"/>
    <n v="0"/>
    <n v="0"/>
    <n v="9032"/>
    <n v="4956.0770000000002"/>
    <n v="0.5487242"/>
    <n v="500.50380000000001"/>
    <n v="24367.439999999999"/>
    <n v="-1.500491"/>
    <n v="1270.547"/>
    <n v="2810.6239999999998"/>
    <n v="0.1272713"/>
    <n v="129330"/>
    <n v="1378.654"/>
    <n v="0.31517119999999998"/>
    <n v="408"/>
    <n v="501"/>
    <n v="16075"/>
    <n v="0.97660990000000003"/>
    <n v="554"/>
    <n v="0"/>
    <n v="83.241429999999994"/>
    <n v="25.416129999999999"/>
    <n v="83.241429999999994"/>
    <n v="25.416129999999999"/>
    <n v="83.241429999999994"/>
    <n v="25.416129999999999"/>
    <n v="505.5752"/>
    <n v="149007.70000000001"/>
    <n v="36073.64"/>
    <n v="385"/>
    <n v="2.3390040000000001E-2"/>
    <n v="431652300"/>
    <n v="1.593215"/>
    <s v="RGB_Side_Lower_0"/>
    <n v="29201"/>
    <n v="695841700"/>
    <n v="27087110"/>
    <n v="0.81604670000000001"/>
    <n v="3.1766339999999997E-2"/>
    <n v="25.689039999999999"/>
    <n v="12801"/>
    <n v="0.43837540000000003"/>
    <n v="16400"/>
    <n v="0.56162460000000003"/>
    <n v="4593"/>
    <n v="722.42899999999997"/>
    <n v="0.15728909999999999"/>
    <n v="567.0317"/>
    <n v="5105.1049999999996"/>
    <n v="1.37687"/>
    <n v="1077.7139999999999"/>
    <n v="2821.3470000000002"/>
    <n v="0.36691590000000002"/>
    <n v="79585"/>
    <n v="1300.098"/>
    <n v="0.85574130000000004"/>
    <n v="382"/>
    <n v="489"/>
    <n v="29182"/>
    <n v="0.99934940000000005"/>
    <n v="224"/>
    <n v="264"/>
    <n v="96.369029999999995"/>
    <n v="22.095559999999999"/>
    <n v="96.369029999999995"/>
    <n v="22.095559999999999"/>
    <n v="96.369029999999995"/>
    <n v="22.095559999999999"/>
    <n v="567.03189999999995"/>
    <n v="94118.82"/>
    <n v="892.50699999999995"/>
    <n v="19"/>
    <n v="6.5066259999999997E-4"/>
    <n v="722928800"/>
    <n v="0.84781309999999999"/>
    <s v="RGB_Side_Lower_4"/>
    <n v="26098"/>
    <n v="648287900"/>
    <n v="57843270"/>
    <n v="0.95181700000000002"/>
    <n v="8.4925559999999997E-2"/>
    <n v="11.207660000000001"/>
    <n v="12086"/>
    <n v="0.46310059999999997"/>
    <n v="14012"/>
    <n v="0.53689940000000003"/>
    <n v="6254"/>
    <n v="1498.6790000000001"/>
    <n v="0.23963519999999999"/>
    <n v="542.4067"/>
    <n v="1445.7560000000001"/>
    <n v="-0.5622762"/>
    <n v="1064.4390000000001"/>
    <n v="2822.0390000000002"/>
    <n v="0.24979419999999999"/>
    <n v="104478"/>
    <n v="1347.876"/>
    <n v="0.69917770000000001"/>
    <n v="451"/>
    <n v="466"/>
    <n v="26069"/>
    <n v="0.99888880000000002"/>
    <n v="200"/>
    <n v="265"/>
    <n v="94.015439999999998"/>
    <n v="21.81551"/>
    <n v="94.015439999999998"/>
    <n v="21.81551"/>
    <n v="94.015439999999998"/>
    <n v="21.81551"/>
    <n v="542.41980000000001"/>
    <n v="117737.2"/>
    <n v="80.090879999999999"/>
    <n v="29"/>
    <n v="1.1111960000000001E-3"/>
    <n v="706131200"/>
    <n v="1.036743"/>
    <s v="RGB_Side_Upper_0"/>
    <n v="12380"/>
    <n v="39211680"/>
    <n v="10323560"/>
    <n v="0.2558434"/>
    <n v="6.7357879999999995E-2"/>
    <n v="3.79827"/>
    <n v="12380"/>
    <n v="1"/>
    <n v="0"/>
    <n v="0"/>
    <n v="2416"/>
    <n v="471.49079999999998"/>
    <n v="0.19515350000000001"/>
    <n v="248.35659999999999"/>
    <n v="5881.3649999999998"/>
    <n v="4.2452500000000004"/>
    <n v="1319.229"/>
    <n v="2510.6320000000001"/>
    <n v="0.50719000000000003"/>
    <n v="24409"/>
    <n v="610.91449999999998"/>
    <n v="0.34010249999999997"/>
    <n v="242"/>
    <n v="136"/>
    <n v="12353"/>
    <n v="0.99781909999999996"/>
    <n v="188"/>
    <n v="0"/>
    <n v="94.570589999999996"/>
    <n v="17.481470000000002"/>
    <n v="94.570589999999996"/>
    <n v="17.481470000000002"/>
    <n v="94.570589999999996"/>
    <n v="17.481470000000002"/>
    <n v="248.35679999999999"/>
    <n v="30547.21"/>
    <n v="2794.0590000000002"/>
    <n v="27"/>
    <n v="2.180937E-3"/>
    <n v="49535250"/>
    <n v="0.32320130000000002"/>
    <s v="RGB_Side_Upper_4"/>
    <n v="12435"/>
    <n v="35136110"/>
    <n v="8641452"/>
    <n v="0.22722809999999999"/>
    <n v="5.5884990000000002E-2"/>
    <n v="4.0659960000000002"/>
    <n v="12435"/>
    <n v="1"/>
    <n v="0"/>
    <n v="0"/>
    <n v="2084"/>
    <n v="349.26060000000001"/>
    <n v="0.1675915"/>
    <n v="216.8433"/>
    <n v="5402.076"/>
    <n v="6.5961080000000001"/>
    <n v="1303.0129999999999"/>
    <n v="2509.683"/>
    <n v="0.57433840000000003"/>
    <n v="21651"/>
    <n v="563.0607"/>
    <n v="0.3662802"/>
    <n v="212"/>
    <n v="156"/>
    <n v="12394"/>
    <n v="0.9967028"/>
    <n v="208"/>
    <n v="0"/>
    <n v="92.855249999999998"/>
    <n v="17.13672"/>
    <n v="92.855249999999998"/>
    <n v="17.13672"/>
    <n v="92.855249999999998"/>
    <n v="17.13672"/>
    <n v="216.84350000000001"/>
    <n v="26633.78"/>
    <n v="2346.797"/>
    <n v="41"/>
    <n v="3.297145E-3"/>
    <n v="43777560"/>
    <n v="0.28311310000000001"/>
    <s v="RGB_TV"/>
    <n v="32071"/>
    <n v="354484600"/>
    <n v="90172580"/>
    <n v="0.34464539999999999"/>
    <n v="8.7669689999999995E-2"/>
    <n v="3.9311799999999999"/>
    <n v="5691"/>
    <n v="1009.8680000000001"/>
    <n v="0.17745"/>
    <n v="1536.4190000000001"/>
    <n v="16000.28"/>
    <n v="2.9726140000000001"/>
    <n v="1670.807"/>
    <n v="1276.0340000000001"/>
    <n v="0.16061919999999999"/>
    <n v="199671"/>
    <n v="3151.0819999999999"/>
    <n v="0.35333229999999999"/>
    <n v="1523"/>
    <n v="255"/>
    <n v="31781"/>
    <n v="0.99095759999999999"/>
    <n v="1180.953"/>
    <n v="99.129180000000005"/>
    <n v="19.061170000000001"/>
    <n v="99.129180000000005"/>
    <n v="19.061170000000001"/>
    <n v="99.129180000000005"/>
    <n v="19.061170000000001"/>
    <n v="1536.4190000000001"/>
    <n v="368789.8"/>
    <n v="7982.5730000000003"/>
    <n v="290"/>
    <n v="9.0424370000000004E-3"/>
    <n v="444657200"/>
    <n v="0.43231510000000001"/>
  </r>
  <r>
    <n v="578"/>
    <s v="080380-R3"/>
    <s v="Cicer arietinum"/>
    <x v="0"/>
    <x v="2"/>
    <n v="3"/>
    <s v="SI"/>
    <n v="3"/>
    <n v="15"/>
    <d v="2020-05-25T10:48:26"/>
    <x v="7"/>
    <n v="190642"/>
    <s v="RGB_Side_Far_0"/>
    <n v="20671"/>
    <n v="410679300"/>
    <n v="244162900"/>
    <n v="0.96112489999999995"/>
    <n v="0.57142159999999997"/>
    <n v="1.681989"/>
    <n v="20671"/>
    <n v="1"/>
    <n v="0"/>
    <n v="0"/>
    <n v="10021"/>
    <n v="4858.0349999999999"/>
    <n v="0.48478539999999998"/>
    <n v="562.73969999999997"/>
    <n v="14347.93"/>
    <n v="-2.641845"/>
    <n v="1249.6400000000001"/>
    <n v="2824.9090000000001"/>
    <n v="0.12083000000000001"/>
    <n v="171075"/>
    <n v="1585.8430000000001"/>
    <n v="6.4660759999999998E-2"/>
    <n v="557"/>
    <n v="478"/>
    <n v="20143"/>
    <n v="0.97445700000000002"/>
    <n v="528"/>
    <n v="0"/>
    <n v="84.891109999999998"/>
    <n v="24.157409999999999"/>
    <n v="84.891109999999998"/>
    <n v="24.157409999999999"/>
    <n v="84.891109999999998"/>
    <n v="24.157409999999999"/>
    <n v="588.02739999999994"/>
    <n v="232922.3"/>
    <n v="9959.0300000000007"/>
    <n v="528"/>
    <n v="2.5543030000000001E-2"/>
    <n v="654842200"/>
    <n v="1.5325470000000001"/>
    <s v="RGB_Side_Far_4"/>
    <n v="20888"/>
    <n v="459194700"/>
    <n v="154095400"/>
    <n v="1.052454"/>
    <n v="0.35317999999999999"/>
    <n v="2.9799370000000001"/>
    <n v="20888"/>
    <n v="1"/>
    <n v="0"/>
    <n v="0"/>
    <n v="10745"/>
    <n v="5527.3370000000004"/>
    <n v="0.51441020000000004"/>
    <n v="570.20169999999996"/>
    <n v="22903.48"/>
    <n v="0.36683890000000002"/>
    <n v="1217.77"/>
    <n v="2812.7139999999999"/>
    <n v="0.138182"/>
    <n v="151163"/>
    <n v="1533.347"/>
    <n v="0.24748580000000001"/>
    <n v="526"/>
    <n v="485"/>
    <n v="20502"/>
    <n v="0.98152050000000002"/>
    <n v="536"/>
    <n v="0"/>
    <n v="83.766940000000005"/>
    <n v="23.667539999999999"/>
    <n v="83.766940000000005"/>
    <n v="23.667539999999999"/>
    <n v="83.766940000000005"/>
    <n v="23.667539999999999"/>
    <n v="577.08579999999995"/>
    <n v="205326.9"/>
    <n v="25113.439999999999"/>
    <n v="386"/>
    <n v="1.8479510000000001E-2"/>
    <n v="613290100"/>
    <n v="1.4056340000000001"/>
    <s v="RGB_Side_Lower_0"/>
    <n v="38378"/>
    <n v="643255000"/>
    <n v="417436000"/>
    <n v="0.4367355"/>
    <n v="0.28341650000000002"/>
    <n v="1.540967"/>
    <n v="18521"/>
    <n v="0.48259419999999997"/>
    <n v="19857"/>
    <n v="0.51740580000000003"/>
    <n v="8432"/>
    <n v="1852.588"/>
    <n v="0.21970919999999999"/>
    <n v="508.1309"/>
    <n v="22260.43"/>
    <n v="-11.085900000000001"/>
    <n v="1019.044"/>
    <n v="2823.6930000000002"/>
    <n v="0.24493419999999999"/>
    <n v="156687"/>
    <n v="1469.6859999999999"/>
    <n v="4.5325600000000001E-2"/>
    <n v="495"/>
    <n v="427"/>
    <n v="38366"/>
    <n v="0.99968729999999995"/>
    <n v="163"/>
    <n v="263"/>
    <n v="93.047920000000005"/>
    <n v="17.51201"/>
    <n v="93.047920000000005"/>
    <n v="17.51201"/>
    <n v="93.047920000000005"/>
    <n v="17.51201"/>
    <n v="519.41399999999999"/>
    <n v="207835.4"/>
    <n v="12911.74"/>
    <n v="12"/>
    <n v="3.1267909999999999E-4"/>
    <n v="1060691000"/>
    <n v="0.72015209999999996"/>
    <s v="RGB_Side_Lower_4"/>
    <n v="37532"/>
    <n v="645100700"/>
    <n v="433011500"/>
    <n v="0.45795629999999998"/>
    <n v="0.30739440000000001"/>
    <n v="1.4898"/>
    <n v="18084"/>
    <n v="0.4818288"/>
    <n v="19448"/>
    <n v="0.5181711"/>
    <n v="9544"/>
    <n v="2426.9409999999998"/>
    <n v="0.25428970000000001"/>
    <n v="568.20590000000004"/>
    <n v="19864.66"/>
    <n v="-2.930361"/>
    <n v="1020.896"/>
    <n v="2825.444"/>
    <n v="0.21474840000000001"/>
    <n v="174772"/>
    <n v="1560.0260000000001"/>
    <n v="3.8699829999999998E-2"/>
    <n v="568"/>
    <n v="462"/>
    <n v="37519"/>
    <n v="0.99965360000000003"/>
    <n v="174"/>
    <n v="287"/>
    <n v="93.023820000000001"/>
    <n v="17.122119999999999"/>
    <n v="93.023820000000001"/>
    <n v="17.122119999999999"/>
    <n v="93.023820000000001"/>
    <n v="17.122119999999999"/>
    <n v="568.20609999999999"/>
    <n v="213649.3"/>
    <n v="10513.83"/>
    <n v="13"/>
    <n v="3.4637109999999997E-4"/>
    <n v="1078112000"/>
    <n v="0.7653508"/>
    <s v="RGB_Side_Upper_0"/>
    <n v="15672"/>
    <n v="103898000"/>
    <n v="20529990"/>
    <n v="0.42301749999999999"/>
    <n v="8.3587209999999995E-2"/>
    <n v="5.060791"/>
    <n v="15132"/>
    <n v="0.96554359999999995"/>
    <n v="540"/>
    <n v="3.4456349999999997E-2"/>
    <n v="3792"/>
    <n v="917.51300000000003"/>
    <n v="0.24196019999999999"/>
    <n v="361.40010000000001"/>
    <n v="22835.919999999998"/>
    <n v="1.7513099999999999"/>
    <n v="1302.009"/>
    <n v="2507.4319999999998"/>
    <n v="0.32269490000000001"/>
    <n v="48566"/>
    <n v="898.16290000000004"/>
    <n v="0.44891350000000002"/>
    <n v="293"/>
    <n v="292"/>
    <n v="15626"/>
    <n v="0.99706479999999997"/>
    <n v="252"/>
    <n v="39"/>
    <n v="94.207120000000003"/>
    <n v="17.23864"/>
    <n v="94.207120000000003"/>
    <n v="17.23864"/>
    <n v="94.207120000000003"/>
    <n v="17.23864"/>
    <n v="361.40030000000002"/>
    <n v="61120.57"/>
    <n v="33274.589999999997"/>
    <n v="46"/>
    <n v="2.9351709999999999E-3"/>
    <n v="124428000"/>
    <n v="0.50660470000000002"/>
    <s v="RGB_Side_Upper_4"/>
    <n v="15742"/>
    <n v="123564100"/>
    <n v="21361540"/>
    <n v="0.49862319999999999"/>
    <n v="8.6201089999999994E-2"/>
    <n v="5.7844189999999998"/>
    <n v="15280"/>
    <n v="0.97065170000000001"/>
    <n v="462"/>
    <n v="2.9348240000000001E-2"/>
    <n v="3786"/>
    <n v="910.54480000000001"/>
    <n v="0.2405031"/>
    <n v="384.4008"/>
    <n v="6665.7020000000002"/>
    <n v="8.7393149999999995"/>
    <n v="1297.828"/>
    <n v="2503.9940000000001"/>
    <n v="0.29149150000000001"/>
    <n v="54005"/>
    <n v="944.06240000000003"/>
    <n v="0.4973167"/>
    <n v="234"/>
    <n v="320"/>
    <n v="15674"/>
    <n v="0.99568029999999996"/>
    <n v="292"/>
    <n v="27"/>
    <n v="93.121579999999994"/>
    <n v="16.8429"/>
    <n v="93.121579999999994"/>
    <n v="16.8429"/>
    <n v="93.121579999999994"/>
    <n v="16.8429"/>
    <n v="384.40100000000001"/>
    <n v="70421.97"/>
    <n v="2822.4870000000001"/>
    <n v="68"/>
    <n v="4.319654E-3"/>
    <n v="144925600"/>
    <n v="0.58482429999999996"/>
    <s v="RGB_TV"/>
    <n v="41759"/>
    <n v="460680200"/>
    <n v="169020200"/>
    <n v="0.26417960000000001"/>
    <n v="9.6925570000000003E-2"/>
    <n v="2.7255929999999999"/>
    <n v="8868"/>
    <n v="1883.221"/>
    <n v="0.21236140000000001"/>
    <n v="473.00110000000001"/>
    <n v="46742.23"/>
    <n v="0.5128452"/>
    <n v="1618.5129999999999"/>
    <n v="1247.8399999999999"/>
    <n v="0.381828"/>
    <n v="109366"/>
    <n v="1251.04"/>
    <n v="0.21452889999999999"/>
    <n v="474"/>
    <n v="317"/>
    <n v="41349"/>
    <n v="0.99018170000000005"/>
    <n v="262.10109999999997"/>
    <n v="99.373660000000001"/>
    <n v="16.994710000000001"/>
    <n v="99.373660000000001"/>
    <n v="16.994710000000001"/>
    <n v="99.373660000000001"/>
    <n v="16.994710000000001"/>
    <n v="474.66329999999999"/>
    <n v="143723.29999999999"/>
    <n v="52320.13"/>
    <n v="410"/>
    <n v="9.8182430000000008E-3"/>
    <n v="629700400"/>
    <n v="0.36110520000000002"/>
  </r>
  <r>
    <n v="579"/>
    <s v="080335-R4"/>
    <s v="Cicer arietinum"/>
    <x v="1"/>
    <x v="1"/>
    <n v="4"/>
    <s v="SI"/>
    <n v="1"/>
    <n v="20"/>
    <d v="2020-05-25T10:52:42"/>
    <x v="7"/>
    <n v="160609"/>
    <s v="RGB_Side_Far_0"/>
    <n v="19717"/>
    <n v="409595500"/>
    <n v="149771900"/>
    <n v="1.0535939999999999"/>
    <n v="0.38525520000000002"/>
    <n v="2.7347959999999998"/>
    <n v="19717"/>
    <n v="1"/>
    <n v="0"/>
    <n v="0"/>
    <n v="11159"/>
    <n v="6315.5290000000005"/>
    <n v="0.56595830000000003"/>
    <n v="570.82749999999999"/>
    <n v="20230.5"/>
    <n v="-17.293759999999999"/>
    <n v="1235.934"/>
    <n v="2786.8440000000001"/>
    <n v="0.12158529999999999"/>
    <n v="162166"/>
    <n v="1537.6579999999999"/>
    <n v="0.21575610000000001"/>
    <n v="470"/>
    <n v="564"/>
    <n v="19160"/>
    <n v="0.97175029999999996"/>
    <n v="613"/>
    <n v="0"/>
    <n v="83.156310000000005"/>
    <n v="24.152229999999999"/>
    <n v="83.156310000000005"/>
    <n v="24.152229999999999"/>
    <n v="83.156310000000005"/>
    <n v="24.152229999999999"/>
    <n v="574.65719999999999"/>
    <n v="208652.2"/>
    <n v="20757.37"/>
    <n v="557"/>
    <n v="2.8249730000000001E-2"/>
    <n v="559367300"/>
    <n v="1.43885"/>
    <s v="RGB_Side_Far_4"/>
    <n v="19622"/>
    <n v="415173100"/>
    <n v="91012580"/>
    <n v="1.078308"/>
    <n v="0.23638229999999999"/>
    <n v="4.5617109999999998"/>
    <n v="19622"/>
    <n v="1"/>
    <n v="0"/>
    <n v="0"/>
    <n v="10447"/>
    <n v="5562.1139999999996"/>
    <n v="0.53241260000000001"/>
    <n v="569.56920000000002"/>
    <n v="17444.37"/>
    <n v="-8.9699159999999996"/>
    <n v="1278.922"/>
    <n v="2779.6060000000002"/>
    <n v="0.14075840000000001"/>
    <n v="139402"/>
    <n v="1456.9490000000001"/>
    <n v="0.41011019999999998"/>
    <n v="398"/>
    <n v="556"/>
    <n v="19217"/>
    <n v="0.97935989999999995"/>
    <n v="607"/>
    <n v="0"/>
    <n v="82.469930000000005"/>
    <n v="23.1358"/>
    <n v="82.469930000000005"/>
    <n v="23.1358"/>
    <n v="82.469930000000005"/>
    <n v="23.1358"/>
    <n v="569.57029999999997"/>
    <n v="185898.8"/>
    <n v="15508.41"/>
    <n v="405"/>
    <n v="2.0640100000000002E-2"/>
    <n v="506185700"/>
    <n v="1.3146899999999999"/>
    <s v="RGB_Side_Lower_0"/>
    <n v="29336"/>
    <n v="630242600"/>
    <n v="309829500"/>
    <n v="0.73232850000000005"/>
    <n v="0.36001529999999998"/>
    <n v="2.0341589999999998"/>
    <n v="16237"/>
    <n v="0.55348379999999997"/>
    <n v="13099"/>
    <n v="0.44651619999999997"/>
    <n v="8968"/>
    <n v="2741.5129999999999"/>
    <n v="0.30569950000000001"/>
    <n v="628.41150000000005"/>
    <n v="41872.61"/>
    <n v="-20.572870000000002"/>
    <n v="980.42790000000002"/>
    <n v="2754.83"/>
    <n v="0.1564111"/>
    <n v="187557"/>
    <n v="1655.6569999999999"/>
    <n v="0.1161711"/>
    <n v="475"/>
    <n v="627"/>
    <n v="29293"/>
    <n v="0.99853420000000004"/>
    <n v="376"/>
    <n v="250"/>
    <n v="90.757800000000003"/>
    <n v="18.785299999999999"/>
    <n v="90.757800000000003"/>
    <n v="18.785299999999999"/>
    <n v="90.757800000000003"/>
    <n v="18.785299999999999"/>
    <n v="628.41189999999995"/>
    <n v="241748.1"/>
    <n v="59766.68"/>
    <n v="43"/>
    <n v="1.465776E-3"/>
    <n v="940072100"/>
    <n v="1.092344"/>
    <s v="RGB_Side_Lower_4"/>
    <n v="29955"/>
    <n v="692711000"/>
    <n v="244635500"/>
    <n v="0.77199320000000005"/>
    <n v="0.2726345"/>
    <n v="2.831604"/>
    <n v="17700"/>
    <n v="0.59088640000000003"/>
    <n v="12255"/>
    <n v="0.40911370000000002"/>
    <n v="8752"/>
    <n v="2557.0859999999998"/>
    <n v="0.29217159999999998"/>
    <n v="614.11479999999995"/>
    <n v="6121.9380000000001"/>
    <n v="-15.677020000000001"/>
    <n v="1007.606"/>
    <n v="2749.5070000000001"/>
    <n v="0.16974939999999999"/>
    <n v="176466"/>
    <n v="1616.76"/>
    <n v="0.2285084"/>
    <n v="464"/>
    <n v="605"/>
    <n v="29890"/>
    <n v="0.99783010000000005"/>
    <n v="370"/>
    <n v="234"/>
    <n v="91.150919999999999"/>
    <n v="20.737279999999998"/>
    <n v="91.150919999999999"/>
    <n v="20.737279999999998"/>
    <n v="91.150919999999999"/>
    <n v="20.737279999999998"/>
    <n v="617.04920000000004"/>
    <n v="244807.2"/>
    <n v="1251.1469999999999"/>
    <n v="65"/>
    <n v="2.1699219999999999E-3"/>
    <n v="937346600"/>
    <n v="1.0446279999999999"/>
    <s v="RGB_Side_Upper_0"/>
    <n v="13717"/>
    <n v="84132780"/>
    <n v="24351530"/>
    <n v="0.44714350000000003"/>
    <n v="0.12942200000000001"/>
    <n v="3.4549270000000001"/>
    <n v="13717"/>
    <n v="1"/>
    <n v="0"/>
    <n v="0"/>
    <n v="4552"/>
    <n v="1510.586"/>
    <n v="0.33185100000000001"/>
    <n v="299.40769999999998"/>
    <n v="5544.0590000000002"/>
    <n v="-10.725070000000001"/>
    <n v="1340.9290000000001"/>
    <n v="2436.6889999999999"/>
    <n v="0.27872150000000001"/>
    <n v="49214"/>
    <n v="842.38049999999998"/>
    <n v="0.30366589999999999"/>
    <n v="232"/>
    <n v="299"/>
    <n v="13606"/>
    <n v="0.99190780000000001"/>
    <n v="350"/>
    <n v="0"/>
    <n v="89.832689999999999"/>
    <n v="18.068020000000001"/>
    <n v="89.832689999999999"/>
    <n v="18.068020000000001"/>
    <n v="89.832689999999999"/>
    <n v="18.068020000000001"/>
    <n v="303.3263"/>
    <n v="64993.1"/>
    <n v="2240.7660000000001"/>
    <n v="111"/>
    <n v="8.0921480000000004E-3"/>
    <n v="108484300"/>
    <n v="0.57656549999999995"/>
    <s v="RGB_Side_Upper_4"/>
    <n v="12750"/>
    <n v="81212850"/>
    <n v="13814740"/>
    <n v="0.4995792"/>
    <n v="8.4981119999999993E-2"/>
    <n v="5.8787079999999996"/>
    <n v="12750"/>
    <n v="1"/>
    <n v="0"/>
    <n v="0"/>
    <n v="3975"/>
    <n v="1239.2650000000001"/>
    <n v="0.31176470000000001"/>
    <n v="298.57330000000002"/>
    <n v="2974.0430000000001"/>
    <n v="0.591812"/>
    <n v="1350.5830000000001"/>
    <n v="2456.8960000000002"/>
    <n v="0.31197999999999998"/>
    <n v="40868"/>
    <n v="781.33659999999998"/>
    <n v="0.50303229999999999"/>
    <n v="188"/>
    <n v="284"/>
    <n v="12660"/>
    <n v="0.99294119999999997"/>
    <n v="339"/>
    <n v="0"/>
    <n v="92.169809999999998"/>
    <n v="17.241800000000001"/>
    <n v="92.169809999999998"/>
    <n v="17.241800000000001"/>
    <n v="92.169809999999998"/>
    <n v="17.241800000000001"/>
    <n v="298.57350000000002"/>
    <n v="48965.06"/>
    <n v="693.7201"/>
    <n v="90"/>
    <n v="7.0588229999999997E-3"/>
    <n v="95027590"/>
    <n v="0.58456030000000003"/>
    <s v="RGB_TV"/>
    <n v="35512"/>
    <n v="334250700"/>
    <n v="108151800"/>
    <n v="0.26504650000000002"/>
    <n v="8.5759740000000001E-2"/>
    <n v="3.09057"/>
    <n v="7720"/>
    <n v="1678.261"/>
    <n v="0.21739130000000001"/>
    <n v="415.14460000000003"/>
    <n v="585.18589999999995"/>
    <n v="2.6595800000000001"/>
    <n v="1624.8910000000001"/>
    <n v="1156.6569999999999"/>
    <n v="0.40296389999999999"/>
    <n v="88127"/>
    <n v="1163.5309999999999"/>
    <n v="0.26119310000000001"/>
    <n v="413"/>
    <n v="380"/>
    <n v="35246"/>
    <n v="0.99250959999999999"/>
    <n v="251.0856"/>
    <n v="98.296430000000001"/>
    <n v="18.747710000000001"/>
    <n v="98.296430000000001"/>
    <n v="18.747710000000001"/>
    <n v="98.296430000000001"/>
    <n v="18.747710000000001"/>
    <n v="418.49090000000001"/>
    <n v="99008.28"/>
    <n v="9.6430070000000008"/>
    <n v="266"/>
    <n v="7.4904259999999997E-3"/>
    <n v="442402500"/>
    <n v="0.35080620000000001"/>
  </r>
  <r>
    <n v="580"/>
    <s v="080334-R4"/>
    <s v="Cicer arietinum"/>
    <x v="0"/>
    <x v="1"/>
    <n v="4"/>
    <s v="SI"/>
    <n v="1"/>
    <n v="19"/>
    <d v="2020-05-25T10:54:39"/>
    <x v="7"/>
    <n v="203813"/>
    <s v="RGB_Side_Far_0"/>
    <n v="24815"/>
    <n v="603296300"/>
    <n v="144331500"/>
    <n v="0.97972040000000005"/>
    <n v="0.2343865"/>
    <n v="4.1799350000000004"/>
    <n v="24815"/>
    <n v="1"/>
    <n v="0"/>
    <n v="0"/>
    <n v="12472"/>
    <n v="6268.4170000000004"/>
    <n v="0.50259920000000002"/>
    <n v="580.04219999999998"/>
    <n v="28344.95"/>
    <n v="-4.825882"/>
    <n v="1191.809"/>
    <n v="2788.596"/>
    <n v="0.15946099999999999"/>
    <n v="155618"/>
    <n v="1492.5840000000001"/>
    <n v="0.3768667"/>
    <n v="411"/>
    <n v="545"/>
    <n v="24314"/>
    <n v="0.97981059999999998"/>
    <n v="597"/>
    <n v="0"/>
    <n v="84.007379999999998"/>
    <n v="22.912890000000001"/>
    <n v="84.007379999999998"/>
    <n v="22.912890000000001"/>
    <n v="84.007379999999998"/>
    <n v="22.912890000000001"/>
    <n v="580.04240000000004"/>
    <n v="197480.8"/>
    <n v="32377.040000000001"/>
    <n v="501"/>
    <n v="2.01894E-2"/>
    <n v="747627800"/>
    <n v="1.214107"/>
    <s v="RGB_Side_Far_4"/>
    <n v="27087"/>
    <n v="687289200"/>
    <n v="160971500"/>
    <n v="0.93673709999999999"/>
    <n v="0.21939520000000001"/>
    <n v="4.2696339999999999"/>
    <n v="27087"/>
    <n v="1"/>
    <n v="0"/>
    <n v="0"/>
    <n v="13203"/>
    <n v="6435.53"/>
    <n v="0.48742940000000001"/>
    <n v="592.16549999999995"/>
    <n v="32347.48"/>
    <n v="-3.2487430000000002"/>
    <n v="1191.2260000000001"/>
    <n v="2791.6149999999998"/>
    <n v="0.17812430000000001"/>
    <n v="152068"/>
    <n v="1511.4459999999999"/>
    <n v="0.38497930000000002"/>
    <n v="426"/>
    <n v="554"/>
    <n v="26532"/>
    <n v="0.97951049999999995"/>
    <n v="606"/>
    <n v="0"/>
    <n v="83.872079999999997"/>
    <n v="22.917100000000001"/>
    <n v="83.872079999999997"/>
    <n v="22.917100000000001"/>
    <n v="83.872079999999997"/>
    <n v="22.917100000000001"/>
    <n v="592.16570000000002"/>
    <n v="203612.3"/>
    <n v="38629.57"/>
    <n v="555"/>
    <n v="2.0489529999999999E-2"/>
    <n v="848260700"/>
    <n v="1.1561319999999999"/>
    <s v="RGB_Side_Lower_0"/>
    <n v="42611"/>
    <n v="822329600"/>
    <n v="376364900"/>
    <n v="0.45290010000000003"/>
    <n v="0.20728389999999999"/>
    <n v="2.1849270000000001"/>
    <n v="23012"/>
    <n v="0.54004839999999998"/>
    <n v="19599"/>
    <n v="0.45995170000000002"/>
    <n v="9786"/>
    <n v="2247.4430000000002"/>
    <n v="0.229659"/>
    <n v="571.40179999999998"/>
    <n v="5460.585"/>
    <n v="-0.97892889999999999"/>
    <n v="980.97580000000005"/>
    <n v="2788.0790000000002"/>
    <n v="0.24263870000000001"/>
    <n v="175615"/>
    <n v="1549.817"/>
    <n v="0.13841529999999999"/>
    <n v="423"/>
    <n v="519"/>
    <n v="42577"/>
    <n v="0.99920209999999998"/>
    <n v="273"/>
    <n v="245"/>
    <n v="93.573769999999996"/>
    <n v="18.799040000000002"/>
    <n v="93.573769999999996"/>
    <n v="18.799040000000002"/>
    <n v="93.573769999999996"/>
    <n v="18.799040000000002"/>
    <n v="571.40200000000004"/>
    <n v="212815.3"/>
    <n v="699.7722"/>
    <n v="34"/>
    <n v="7.9791599999999997E-4"/>
    <n v="1198694000"/>
    <n v="0.66018410000000005"/>
    <s v="RGB_Side_Lower_4"/>
    <n v="39442"/>
    <n v="842575400"/>
    <n v="263550400"/>
    <n v="0.54161519999999996"/>
    <n v="0.1694127"/>
    <n v="3.1970170000000002"/>
    <n v="21492"/>
    <n v="0.54490139999999998"/>
    <n v="17950"/>
    <n v="0.45509860000000002"/>
    <n v="9884"/>
    <n v="2476.8890000000001"/>
    <n v="0.25059579999999998"/>
    <n v="584.77769999999998"/>
    <n v="23439.1"/>
    <n v="-2.270337"/>
    <n v="966.23090000000002"/>
    <n v="2772.4209999999998"/>
    <n v="0.2536561"/>
    <n v="155494"/>
    <n v="1491.905"/>
    <n v="0.27402199999999999"/>
    <n v="402"/>
    <n v="556"/>
    <n v="39397"/>
    <n v="0.9988591"/>
    <n v="313"/>
    <n v="242"/>
    <n v="91.909589999999994"/>
    <n v="18.893689999999999"/>
    <n v="91.909589999999994"/>
    <n v="18.893689999999999"/>
    <n v="91.909589999999994"/>
    <n v="18.893689999999999"/>
    <n v="584.77790000000005"/>
    <n v="203659.3"/>
    <n v="13929.1"/>
    <n v="45"/>
    <n v="1.1409160000000001E-3"/>
    <n v="1106126000"/>
    <n v="0.71102790000000005"/>
    <s v="RGB_Side_Upper_0"/>
    <n v="14888"/>
    <n v="98865660"/>
    <n v="34174000"/>
    <n v="0.44603890000000002"/>
    <n v="0.15417819999999999"/>
    <n v="2.893008"/>
    <n v="14888"/>
    <n v="1"/>
    <n v="0"/>
    <n v="0"/>
    <n v="4334"/>
    <n v="1261.6569999999999"/>
    <n v="0.2911069"/>
    <n v="336.18"/>
    <n v="3899.5129999999999"/>
    <n v="0.16614909999999999"/>
    <n v="1279.076"/>
    <n v="2465.1480000000001"/>
    <n v="0.27613840000000001"/>
    <n v="53915"/>
    <n v="915.33439999999996"/>
    <n v="0.2364473"/>
    <n v="256"/>
    <n v="337"/>
    <n v="14789"/>
    <n v="0.99335030000000002"/>
    <n v="365"/>
    <n v="0"/>
    <n v="92.378559999999993"/>
    <n v="17.750170000000001"/>
    <n v="92.378559999999993"/>
    <n v="17.750170000000001"/>
    <n v="92.378559999999993"/>
    <n v="17.750170000000001"/>
    <n v="345.49489999999997"/>
    <n v="76804.210000000006"/>
    <n v="1021.373"/>
    <n v="99"/>
    <n v="6.6496510000000003E-3"/>
    <n v="133039700"/>
    <n v="0.60021720000000001"/>
    <s v="RGB_Side_Upper_4"/>
    <n v="17023"/>
    <n v="128856500"/>
    <n v="38433310"/>
    <n v="0.44466620000000001"/>
    <n v="0.1326281"/>
    <n v="3.3527290000000001"/>
    <n v="17023"/>
    <n v="1"/>
    <n v="0"/>
    <n v="0"/>
    <n v="4900"/>
    <n v="1410.4449999999999"/>
    <n v="0.28784579999999999"/>
    <n v="341.7602"/>
    <n v="9665.6820000000007"/>
    <n v="2.5101019999999998"/>
    <n v="1285.4690000000001"/>
    <n v="2448.4499999999998"/>
    <n v="0.29151969999999999"/>
    <n v="58394"/>
    <n v="961.58309999999994"/>
    <n v="0.29215989999999997"/>
    <n v="279"/>
    <n v="328"/>
    <n v="16897"/>
    <n v="0.99259819999999999"/>
    <n v="390"/>
    <n v="0"/>
    <n v="90.883799999999994"/>
    <n v="18.03858"/>
    <n v="90.883799999999994"/>
    <n v="18.03858"/>
    <n v="90.883799999999994"/>
    <n v="18.03858"/>
    <n v="355.3048"/>
    <n v="87716.74"/>
    <n v="5488.1869999999999"/>
    <n v="126"/>
    <n v="7.4017500000000003E-3"/>
    <n v="167289800"/>
    <n v="0.57729430000000004"/>
    <s v="RGB_TV"/>
    <n v="37947"/>
    <n v="338540800"/>
    <n v="234004200"/>
    <n v="0.2351019"/>
    <n v="0.1625057"/>
    <n v="1.4467300000000001"/>
    <n v="6278"/>
    <n v="1038.6400000000001"/>
    <n v="0.16544130000000001"/>
    <n v="1318.5239999999999"/>
    <n v="232.7818"/>
    <n v="7.5851199999999999"/>
    <n v="1571.528"/>
    <n v="1235.694"/>
    <n v="0.137244"/>
    <n v="276493"/>
    <n v="2929.58"/>
    <n v="3.3336320000000003E-2"/>
    <n v="1288"/>
    <n v="427"/>
    <n v="37516"/>
    <n v="0.98864200000000002"/>
    <n v="1179.2080000000001"/>
    <n v="95.932490000000001"/>
    <n v="18.21217"/>
    <n v="95.932490000000001"/>
    <n v="18.21217"/>
    <n v="95.932490000000001"/>
    <n v="18.21217"/>
    <n v="1318.5239999999999"/>
    <n v="513346.7"/>
    <n v="1.4279740000000001"/>
    <n v="431"/>
    <n v="1.135795E-2"/>
    <n v="572545000"/>
    <n v="0.39760760000000001"/>
  </r>
  <r>
    <n v="581"/>
    <s v="080333-R4"/>
    <s v="Cicer arietinum"/>
    <x v="3"/>
    <x v="0"/>
    <n v="4"/>
    <s v="SI"/>
    <n v="1"/>
    <n v="18"/>
    <d v="2020-05-25T10:56:36"/>
    <x v="7"/>
    <n v="126259"/>
    <s v="RGB_Side_Far_0"/>
    <n v="16094"/>
    <n v="261954500"/>
    <n v="37256550"/>
    <n v="1.011342"/>
    <n v="0.1438383"/>
    <n v="7.0311000000000003"/>
    <n v="16094"/>
    <n v="1"/>
    <n v="0"/>
    <n v="0"/>
    <n v="8734"/>
    <n v="4739.826"/>
    <n v="0.54268669999999997"/>
    <n v="490.60980000000001"/>
    <n v="3455.4879999999998"/>
    <n v="-3.7324419999999998"/>
    <n v="1178.393"/>
    <n v="2838.288"/>
    <n v="0.1767891"/>
    <n v="91035"/>
    <n v="1251.2329999999999"/>
    <n v="0.56395309999999998"/>
    <n v="411"/>
    <n v="442"/>
    <n v="15586"/>
    <n v="0.9684355"/>
    <n v="495"/>
    <n v="0"/>
    <n v="79.224369999999993"/>
    <n v="24.734729999999999"/>
    <n v="79.224369999999993"/>
    <n v="24.734729999999999"/>
    <n v="79.224369999999993"/>
    <n v="24.734729999999999"/>
    <n v="496.33539999999999"/>
    <n v="117737.60000000001"/>
    <n v="741.91600000000005"/>
    <n v="508"/>
    <n v="3.1564559999999998E-2"/>
    <n v="299211100"/>
    <n v="1.1551800000000001"/>
    <s v="RGB_Side_Far_4"/>
    <n v="16667"/>
    <n v="256985300"/>
    <n v="44768720"/>
    <n v="0.92510990000000004"/>
    <n v="0.1611609"/>
    <n v="5.7402860000000002"/>
    <n v="16667"/>
    <n v="1"/>
    <n v="0"/>
    <n v="0"/>
    <n v="8880"/>
    <n v="4731.1689999999999"/>
    <n v="0.53278930000000002"/>
    <n v="474.8021"/>
    <n v="5071.7979999999998"/>
    <n v="0.16978460000000001"/>
    <n v="1242.1130000000001"/>
    <n v="2828.1260000000002"/>
    <n v="0.18202769999999999"/>
    <n v="91563"/>
    <n v="1242.123"/>
    <n v="0.49459809999999998"/>
    <n v="361"/>
    <n v="456"/>
    <n v="16070"/>
    <n v="0.9641807"/>
    <n v="508"/>
    <n v="0"/>
    <n v="79.390590000000003"/>
    <n v="24.231059999999999"/>
    <n v="79.390590000000003"/>
    <n v="24.231059999999999"/>
    <n v="79.390590000000003"/>
    <n v="24.231059999999999"/>
    <n v="484.11799999999999"/>
    <n v="121365.6"/>
    <n v="1543.357"/>
    <n v="597"/>
    <n v="3.5819280000000002E-2"/>
    <n v="301754000"/>
    <n v="1.086271"/>
    <s v="RGB_Side_Lower_0"/>
    <n v="23422"/>
    <n v="538594500"/>
    <n v="44692070"/>
    <n v="0.98177950000000003"/>
    <n v="8.1467139999999993E-2"/>
    <n v="12.05123"/>
    <n v="11634"/>
    <n v="0.4967125"/>
    <n v="11788"/>
    <n v="0.5032875"/>
    <n v="5217"/>
    <n v="1162.0309999999999"/>
    <n v="0.2227393"/>
    <n v="597.14739999999995"/>
    <n v="10626.71"/>
    <n v="-4.4342790000000001"/>
    <n v="890.73209999999995"/>
    <n v="2779.605"/>
    <n v="0.25370730000000002"/>
    <n v="92319"/>
    <n v="1349.499"/>
    <n v="0.71699869999999999"/>
    <n v="348"/>
    <n v="517"/>
    <n v="23385"/>
    <n v="0.99842030000000004"/>
    <n v="261"/>
    <n v="255"/>
    <n v="89.248270000000005"/>
    <n v="20.79421"/>
    <n v="89.248270000000005"/>
    <n v="20.79421"/>
    <n v="89.248270000000005"/>
    <n v="20.79421"/>
    <n v="597.14760000000001"/>
    <n v="150694"/>
    <n v="4821.4089999999997"/>
    <n v="37"/>
    <n v="1.5797109999999999E-3"/>
    <n v="583286500"/>
    <n v="1.0632470000000001"/>
    <s v="RGB_Side_Lower_4"/>
    <n v="22909"/>
    <n v="515851800"/>
    <n v="69493640"/>
    <n v="0.98290750000000005"/>
    <n v="0.1324137"/>
    <n v="7.4230070000000001"/>
    <n v="11513"/>
    <n v="0.50255360000000004"/>
    <n v="11396"/>
    <n v="0.49744640000000001"/>
    <n v="6208"/>
    <n v="1682.2760000000001"/>
    <n v="0.27098519999999998"/>
    <n v="600.72789999999998"/>
    <n v="796.27419999999995"/>
    <n v="-10.684049999999999"/>
    <n v="949.74440000000004"/>
    <n v="2773.3420000000001"/>
    <n v="0.19746759999999999"/>
    <n v="116014"/>
    <n v="1425.0060000000001"/>
    <n v="0.58149030000000002"/>
    <n v="394"/>
    <n v="561"/>
    <n v="22860"/>
    <n v="0.99786109999999995"/>
    <n v="302"/>
    <n v="258"/>
    <n v="88.078180000000003"/>
    <n v="20.576080000000001"/>
    <n v="88.078180000000003"/>
    <n v="20.576080000000001"/>
    <n v="88.078180000000003"/>
    <n v="20.576080000000001"/>
    <n v="600.72810000000004"/>
    <n v="161213.6"/>
    <n v="27.677009999999999"/>
    <n v="49"/>
    <n v="2.1388969999999998E-3"/>
    <n v="585345400"/>
    <n v="1.115321"/>
    <s v="RGB_Side_Upper_0"/>
    <n v="10524"/>
    <n v="90495130"/>
    <n v="14344690"/>
    <n v="0.81707799999999997"/>
    <n v="0.12951779999999999"/>
    <n v="6.3086149999999996"/>
    <n v="10524"/>
    <n v="1"/>
    <n v="0"/>
    <n v="0"/>
    <n v="3889"/>
    <n v="1437.127"/>
    <n v="0.36953629999999998"/>
    <n v="350.32130000000001"/>
    <n v="5467.1"/>
    <n v="0.53789209999999998"/>
    <n v="1321.499"/>
    <n v="2404.2020000000002"/>
    <n v="0.22174459999999999"/>
    <n v="47460"/>
    <n v="871.38250000000005"/>
    <n v="0.52758490000000002"/>
    <n v="222"/>
    <n v="351"/>
    <n v="10473"/>
    <n v="0.99515399999999998"/>
    <n v="412"/>
    <n v="0"/>
    <n v="90.097110000000001"/>
    <n v="19.07217"/>
    <n v="90.097110000000001"/>
    <n v="19.07217"/>
    <n v="90.097110000000001"/>
    <n v="19.07217"/>
    <n v="350.39240000000001"/>
    <n v="57406.14"/>
    <n v="2840.0970000000002"/>
    <n v="51"/>
    <n v="4.8460659999999996E-3"/>
    <n v="104839800"/>
    <n v="0.94659579999999999"/>
    <s v="RGB_Side_Upper_4"/>
    <n v="10321"/>
    <n v="97798650"/>
    <n v="16498900"/>
    <n v="0.91809850000000004"/>
    <n v="0.15488569999999999"/>
    <n v="5.9275859999999998"/>
    <n v="10321"/>
    <n v="1"/>
    <n v="0"/>
    <n v="0"/>
    <n v="3927"/>
    <n v="1494.17"/>
    <n v="0.3804864"/>
    <n v="355.84410000000003"/>
    <n v="5364.3940000000002"/>
    <n v="-3.9837989999999999"/>
    <n v="1365.338"/>
    <n v="2418.9690000000001"/>
    <n v="0.20579030000000001"/>
    <n v="50153"/>
    <n v="902.76790000000005"/>
    <n v="0.50594649999999997"/>
    <n v="184"/>
    <n v="341"/>
    <n v="10228"/>
    <n v="0.99098929999999996"/>
    <n v="392"/>
    <n v="0"/>
    <n v="90.843040000000002"/>
    <n v="18.119879999999998"/>
    <n v="90.843040000000002"/>
    <n v="18.119879999999998"/>
    <n v="90.843040000000002"/>
    <n v="18.119879999999998"/>
    <n v="355.84429999999998"/>
    <n v="57464.59"/>
    <n v="2788.1709999999998"/>
    <n v="93"/>
    <n v="9.0107550000000005E-3"/>
    <n v="114297500"/>
    <n v="1.0729839999999999"/>
    <s v="RGB_TV"/>
    <n v="26322"/>
    <n v="300693800"/>
    <n v="130190900"/>
    <n v="0.43399690000000002"/>
    <n v="0.18790699999999999"/>
    <n v="2.3096369999999999"/>
    <n v="7272"/>
    <n v="2009.0409999999999"/>
    <n v="0.27627079999999998"/>
    <n v="1331.6959999999999"/>
    <n v="6107.6379999999999"/>
    <n v="-4.5212450000000004"/>
    <n v="1560.598"/>
    <n v="1098.1690000000001"/>
    <n v="0.1082573"/>
    <n v="243143"/>
    <n v="2838.1019999999999"/>
    <n v="0.15658169999999999"/>
    <n v="1298"/>
    <n v="493"/>
    <n v="26050"/>
    <n v="0.9896665"/>
    <n v="1173.8820000000001"/>
    <n v="100.496"/>
    <n v="21.709040000000002"/>
    <n v="100.496"/>
    <n v="21.709040000000002"/>
    <n v="100.496"/>
    <n v="21.709040000000002"/>
    <n v="1331.6959999999999"/>
    <n v="448528.2"/>
    <n v="1417.1890000000001"/>
    <n v="272"/>
    <n v="1.033356E-2"/>
    <n v="430884700"/>
    <n v="0.62190389999999995"/>
  </r>
  <r>
    <n v="582"/>
    <s v="080332-R4"/>
    <s v="Cicer arietinum"/>
    <x v="2"/>
    <x v="1"/>
    <n v="4"/>
    <s v="SI"/>
    <n v="1"/>
    <n v="17"/>
    <d v="2020-05-25T10:58:34"/>
    <x v="7"/>
    <n v="180073"/>
    <s v="RGB_Side_Far_0"/>
    <n v="17227"/>
    <n v="390865600"/>
    <n v="105647600"/>
    <n v="1.3170679999999999"/>
    <n v="0.35599199999999998"/>
    <n v="3.6997119999999999"/>
    <n v="17227"/>
    <n v="1"/>
    <n v="0"/>
    <n v="0"/>
    <n v="10310"/>
    <n v="6170.32"/>
    <n v="0.59847919999999999"/>
    <n v="559.30050000000006"/>
    <n v="18121.28"/>
    <n v="-12.883789999999999"/>
    <n v="1143.2159999999999"/>
    <n v="2828.598"/>
    <n v="0.1167173"/>
    <n v="147596"/>
    <n v="1458.2860000000001"/>
    <n v="0.32998359999999999"/>
    <n v="466"/>
    <n v="480"/>
    <n v="16813"/>
    <n v="0.9759679"/>
    <n v="532"/>
    <n v="0"/>
    <n v="83.769369999999995"/>
    <n v="25.789470000000001"/>
    <n v="83.769369999999995"/>
    <n v="25.789470000000001"/>
    <n v="83.769369999999995"/>
    <n v="25.789470000000001"/>
    <n v="562.42539999999997"/>
    <n v="188418.4"/>
    <n v="19061.990000000002"/>
    <n v="414"/>
    <n v="2.4032040000000001E-2"/>
    <n v="496513200"/>
    <n v="1.67306"/>
    <s v="RGB_Side_Far_4"/>
    <n v="16851"/>
    <n v="328659100"/>
    <n v="132006300"/>
    <n v="1.157429"/>
    <n v="0.46488259999999998"/>
    <n v="2.489722"/>
    <n v="16851"/>
    <n v="1"/>
    <n v="0"/>
    <n v="0"/>
    <n v="9761"/>
    <n v="5654.0929999999998"/>
    <n v="0.57925340000000003"/>
    <n v="508.48989999999998"/>
    <n v="12337.3"/>
    <n v="-13.94998"/>
    <n v="1174.8309999999999"/>
    <n v="2831.6030000000001"/>
    <n v="0.1117715"/>
    <n v="150763"/>
    <n v="1447.373"/>
    <n v="0.1822338"/>
    <n v="405"/>
    <n v="489"/>
    <n v="16354"/>
    <n v="0.97050619999999999"/>
    <n v="539"/>
    <n v="0"/>
    <n v="84.333389999999994"/>
    <n v="26.117550000000001"/>
    <n v="84.333389999999994"/>
    <n v="26.117550000000001"/>
    <n v="84.333389999999994"/>
    <n v="26.117550000000001"/>
    <n v="516.2672"/>
    <n v="194569.5"/>
    <n v="9032.6380000000008"/>
    <n v="497"/>
    <n v="2.9493800000000001E-2"/>
    <n v="460665400"/>
    <n v="1.6223110000000001"/>
    <s v="RGB_Side_Lower_0"/>
    <n v="40030"/>
    <n v="1160425000"/>
    <n v="275998000"/>
    <n v="0.72417920000000002"/>
    <n v="0.17224030000000001"/>
    <n v="4.2044699999999997"/>
    <n v="15206"/>
    <n v="0.37986510000000001"/>
    <n v="24824"/>
    <n v="0.62013490000000004"/>
    <n v="9188"/>
    <n v="2108.902"/>
    <n v="0.22952790000000001"/>
    <n v="632.73770000000002"/>
    <n v="5859.85"/>
    <n v="-4.0762029999999996"/>
    <n v="912.59059999999999"/>
    <n v="2843.712"/>
    <n v="0.2267488"/>
    <n v="176539"/>
    <n v="1603.7059999999999"/>
    <n v="0.37910490000000002"/>
    <n v="478"/>
    <n v="595"/>
    <n v="40018"/>
    <n v="0.99970020000000004"/>
    <n v="276"/>
    <n v="318"/>
    <n v="95.050759999999997"/>
    <n v="19.693680000000001"/>
    <n v="95.050759999999997"/>
    <n v="19.693680000000001"/>
    <n v="95.050759999999997"/>
    <n v="19.693680000000001"/>
    <n v="632.73789999999997"/>
    <n v="213487"/>
    <n v="857.80269999999996"/>
    <n v="12"/>
    <n v="2.9977520000000002E-4"/>
    <n v="1436423000"/>
    <n v="0.89641950000000004"/>
    <s v="RGB_Side_Lower_4"/>
    <n v="36623"/>
    <n v="1145174000"/>
    <n v="280403400"/>
    <n v="0.85381450000000003"/>
    <n v="0.2090621"/>
    <n v="4.0840230000000002"/>
    <n v="13909"/>
    <n v="0.37978869999999998"/>
    <n v="22714"/>
    <n v="0.62021139999999997"/>
    <n v="8457"/>
    <n v="1952.894"/>
    <n v="0.2309205"/>
    <n v="638.88019999999995"/>
    <n v="7630.2489999999998"/>
    <n v="0.35003020000000001"/>
    <n v="923.82299999999998"/>
    <n v="2825.3020000000001"/>
    <n v="0.1863235"/>
    <n v="196556"/>
    <n v="1679.299"/>
    <n v="0.36797659999999999"/>
    <n v="467"/>
    <n v="619"/>
    <n v="36615"/>
    <n v="0.99978149999999999"/>
    <n v="319"/>
    <n v="299"/>
    <n v="95.879009999999994"/>
    <n v="21.056940000000001"/>
    <n v="95.879009999999994"/>
    <n v="21.056940000000001"/>
    <n v="95.879009999999994"/>
    <n v="21.056940000000001"/>
    <n v="638.88040000000001"/>
    <n v="246731.8"/>
    <n v="1589.73"/>
    <n v="8"/>
    <n v="2.1844200000000001E-4"/>
    <n v="1425577000"/>
    <n v="1.0628770000000001"/>
    <s v="RGB_Side_Upper_0"/>
    <n v="15547"/>
    <n v="153064700"/>
    <n v="47476450"/>
    <n v="0.63325969999999998"/>
    <n v="0.1964197"/>
    <n v="3.2240129999999998"/>
    <n v="15547"/>
    <n v="1"/>
    <n v="0"/>
    <n v="0"/>
    <n v="4968"/>
    <n v="1587.51"/>
    <n v="0.31954719999999998"/>
    <n v="361.40280000000001"/>
    <n v="10455.51"/>
    <n v="-9.778753"/>
    <n v="1283.2629999999999"/>
    <n v="2441.6120000000001"/>
    <n v="0.2242431"/>
    <n v="69331"/>
    <n v="1006.4160000000001"/>
    <n v="0.27721980000000002"/>
    <n v="230"/>
    <n v="355"/>
    <n v="15432"/>
    <n v="0.99260309999999996"/>
    <n v="390"/>
    <n v="0"/>
    <n v="91.391589999999994"/>
    <n v="18.117570000000001"/>
    <n v="91.391589999999994"/>
    <n v="18.117570000000001"/>
    <n v="91.391589999999994"/>
    <n v="18.117570000000001"/>
    <n v="363.6395"/>
    <n v="81066"/>
    <n v="7031.4309999999996"/>
    <n v="115"/>
    <n v="7.3969250000000004E-3"/>
    <n v="200541200"/>
    <n v="0.82967939999999996"/>
    <s v="RGB_Side_Upper_4"/>
    <n v="15829"/>
    <n v="154010900"/>
    <n v="32859230"/>
    <n v="0.61467369999999999"/>
    <n v="0.1311446"/>
    <n v="4.686992"/>
    <n v="15829"/>
    <n v="1"/>
    <n v="0"/>
    <n v="0"/>
    <n v="4373"/>
    <n v="1208.107"/>
    <n v="0.27626509999999999"/>
    <n v="362.6789"/>
    <n v="1674.1410000000001"/>
    <n v="0.70346869999999995"/>
    <n v="1310.7180000000001"/>
    <n v="2441.645"/>
    <n v="0.26238660000000003"/>
    <n v="60327"/>
    <n v="950.01379999999995"/>
    <n v="0.4203191"/>
    <n v="255"/>
    <n v="361"/>
    <n v="15728"/>
    <n v="0.99361929999999998"/>
    <n v="391"/>
    <n v="0"/>
    <n v="92.146060000000006"/>
    <n v="18.984719999999999"/>
    <n v="92.146060000000006"/>
    <n v="18.984719999999999"/>
    <n v="92.146060000000006"/>
    <n v="18.984719999999999"/>
    <n v="362.84010000000001"/>
    <n v="77128.63"/>
    <n v="177.0642"/>
    <n v="101"/>
    <n v="6.3806940000000001E-3"/>
    <n v="186870200"/>
    <n v="0.74581830000000005"/>
    <s v="RGB_TV"/>
    <n v="37966"/>
    <n v="434113100"/>
    <n v="218419100"/>
    <n v="0.30117100000000002"/>
    <n v="0.15153079999999999"/>
    <n v="1.9875229999999999"/>
    <n v="9109"/>
    <n v="2185.4789999999998"/>
    <n v="0.23992520000000001"/>
    <n v="1272.2329999999999"/>
    <n v="598.15639999999996"/>
    <n v="-3.2930380000000001"/>
    <n v="1542.2"/>
    <n v="1182.194"/>
    <n v="0.13959469999999999"/>
    <n v="271973"/>
    <n v="2825.8090000000002"/>
    <n v="0.1092627"/>
    <n v="1261"/>
    <n v="425"/>
    <n v="37461"/>
    <n v="0.98669859999999998"/>
    <n v="1176.0930000000001"/>
    <n v="99.381259999999997"/>
    <n v="19.607679999999998"/>
    <n v="99.381259999999997"/>
    <n v="19.607679999999998"/>
    <n v="99.381259999999997"/>
    <n v="19.607679999999998"/>
    <n v="1272.731"/>
    <n v="469439.9"/>
    <n v="9.4239870000000003"/>
    <n v="505"/>
    <n v="1.330138E-2"/>
    <n v="652532200"/>
    <n v="0.45270179999999999"/>
  </r>
  <r>
    <n v="583"/>
    <s v="080331-R4"/>
    <s v="Cicer arietinum"/>
    <x v="0"/>
    <x v="2"/>
    <n v="4"/>
    <s v="SI"/>
    <n v="1"/>
    <n v="16"/>
    <d v="2020-05-25T11:00:32"/>
    <x v="7"/>
    <n v="241898"/>
    <s v="RGB_Side_Far_0"/>
    <n v="27735"/>
    <n v="351892300"/>
    <n v="174561600"/>
    <n v="0.45746029999999999"/>
    <n v="0.2269303"/>
    <n v="2.015863"/>
    <n v="27735"/>
    <n v="1"/>
    <n v="0"/>
    <n v="0"/>
    <n v="15099"/>
    <n v="8219.9320000000007"/>
    <n v="0.54440239999999995"/>
    <n v="492.58499999999998"/>
    <n v="62678.559999999998"/>
    <n v="-1.1797390000000001"/>
    <n v="1301.704"/>
    <n v="2848.8580000000002"/>
    <n v="0.20384840000000001"/>
    <n v="136057"/>
    <n v="1387.463"/>
    <n v="0.1134611"/>
    <n v="446"/>
    <n v="444"/>
    <n v="27125"/>
    <n v="0.97800609999999999"/>
    <n v="490"/>
    <n v="0"/>
    <n v="84.760159999999999"/>
    <n v="24.846889999999998"/>
    <n v="84.760159999999999"/>
    <n v="24.846889999999998"/>
    <n v="84.760159999999999"/>
    <n v="24.846889999999998"/>
    <n v="504.0333"/>
    <n v="182235.7"/>
    <n v="141647.79999999999"/>
    <n v="610"/>
    <n v="2.1993869999999999E-2"/>
    <n v="526453900"/>
    <n v="0.68439050000000001"/>
    <s v="RGB_Side_Far_4"/>
    <n v="28814"/>
    <n v="419893200"/>
    <n v="330696400"/>
    <n v="0.50574520000000001"/>
    <n v="0.39831109999999997"/>
    <n v="1.2697240000000001"/>
    <n v="28814"/>
    <n v="1"/>
    <n v="0"/>
    <n v="0"/>
    <n v="14950"/>
    <n v="7756.7330000000002"/>
    <n v="0.518845"/>
    <n v="549.71360000000004"/>
    <n v="28927.83"/>
    <n v="-10.98437"/>
    <n v="1283.7380000000001"/>
    <n v="2858.759"/>
    <n v="0.17608589999999999"/>
    <n v="163636"/>
    <n v="1541.4"/>
    <n v="1.412192E-2"/>
    <n v="544"/>
    <n v="435"/>
    <n v="28255"/>
    <n v="0.98059969999999996"/>
    <n v="488"/>
    <n v="0"/>
    <n v="85.582049999999995"/>
    <n v="24.33708"/>
    <n v="85.582049999999995"/>
    <n v="24.33708"/>
    <n v="85.582049999999995"/>
    <n v="24.33708"/>
    <n v="567.38260000000002"/>
    <n v="232203.4"/>
    <n v="29042.11"/>
    <n v="559"/>
    <n v="1.9400290000000001E-2"/>
    <n v="750589700"/>
    <n v="0.90405630000000003"/>
    <s v="RGB_Side_Lower_0"/>
    <n v="49391"/>
    <n v="890219600"/>
    <n v="251105300"/>
    <n v="0.3649232"/>
    <n v="0.10293430000000001"/>
    <n v="3.545204"/>
    <n v="18211"/>
    <n v="0.36871090000000001"/>
    <n v="31180"/>
    <n v="0.63128910000000005"/>
    <n v="8546"/>
    <n v="1478.693"/>
    <n v="0.1730275"/>
    <n v="578.80219999999997"/>
    <n v="28531.22"/>
    <n v="23.902629999999998"/>
    <n v="1066.0329999999999"/>
    <n v="2849.6120000000001"/>
    <n v="0.33871440000000003"/>
    <n v="145819"/>
    <n v="1501.1189999999999"/>
    <n v="0.31357289999999999"/>
    <n v="437"/>
    <n v="489"/>
    <n v="49377"/>
    <n v="0.99971650000000001"/>
    <n v="158"/>
    <n v="330"/>
    <n v="93.999369999999999"/>
    <n v="19.491019999999999"/>
    <n v="93.999369999999999"/>
    <n v="19.491019999999999"/>
    <n v="93.999369999999999"/>
    <n v="19.491019999999999"/>
    <n v="578.80240000000003"/>
    <n v="190085"/>
    <n v="16481.349999999999"/>
    <n v="14"/>
    <n v="2.8345239999999998E-4"/>
    <n v="1141325000"/>
    <n v="0.46785759999999998"/>
    <s v="RGB_Side_Lower_4"/>
    <n v="44363"/>
    <n v="826991700"/>
    <n v="140647900"/>
    <n v="0.4202031"/>
    <n v="7.1464700000000006E-2"/>
    <n v="5.8798700000000004"/>
    <n v="14160"/>
    <n v="0.31918489999999999"/>
    <n v="30203"/>
    <n v="0.68081510000000001"/>
    <n v="7548"/>
    <n v="1284.23"/>
    <n v="0.17014180000000001"/>
    <n v="546.37070000000006"/>
    <n v="17941.53"/>
    <n v="-1.763404"/>
    <n v="1056.45"/>
    <n v="2862.2950000000001"/>
    <n v="0.36469230000000002"/>
    <n v="121645"/>
    <n v="1383.6659999999999"/>
    <n v="0.50310200000000005"/>
    <n v="486"/>
    <n v="455"/>
    <n v="44343"/>
    <n v="0.99954920000000003"/>
    <n v="128"/>
    <n v="326"/>
    <n v="94.475890000000007"/>
    <n v="20.801829999999999"/>
    <n v="94.475890000000007"/>
    <n v="20.801829999999999"/>
    <n v="94.475890000000007"/>
    <n v="20.801829999999999"/>
    <n v="546.37090000000001"/>
    <n v="138687.1"/>
    <n v="7256.0159999999996"/>
    <n v="20"/>
    <n v="4.5082610000000002E-4"/>
    <n v="967639600"/>
    <n v="0.49166789999999999"/>
    <s v="RGB_Side_Upper_0"/>
    <n v="19318"/>
    <n v="135340700"/>
    <n v="25461840"/>
    <n v="0.36266379999999998"/>
    <n v="6.8228440000000001E-2"/>
    <n v="5.3154339999999998"/>
    <n v="19318"/>
    <n v="1"/>
    <n v="0"/>
    <n v="0"/>
    <n v="4277"/>
    <n v="946.92660000000001"/>
    <n v="0.2213997"/>
    <n v="350.95580000000001"/>
    <n v="1752.5730000000001"/>
    <n v="13.23315"/>
    <n v="1323.09"/>
    <n v="2526.7669999999998"/>
    <n v="0.38032050000000001"/>
    <n v="50794"/>
    <n v="918.44449999999995"/>
    <n v="0.4669201"/>
    <n v="350"/>
    <n v="230"/>
    <n v="19215"/>
    <n v="0.9946682"/>
    <n v="238"/>
    <n v="0"/>
    <n v="92.071849999999998"/>
    <n v="16.54693"/>
    <n v="92.071849999999998"/>
    <n v="16.54693"/>
    <n v="92.071849999999998"/>
    <n v="16.54693"/>
    <n v="351.6533"/>
    <n v="55264.57"/>
    <n v="158.9974"/>
    <n v="103"/>
    <n v="5.3318150000000002E-3"/>
    <n v="160802600"/>
    <n v="0.4308922"/>
    <s v="RGB_Side_Upper_4"/>
    <n v="18901"/>
    <n v="157207100"/>
    <n v="26499370"/>
    <n v="0.44005060000000001"/>
    <n v="7.4176439999999996E-2"/>
    <n v="5.9324849999999998"/>
    <n v="18901"/>
    <n v="1"/>
    <n v="0"/>
    <n v="0"/>
    <n v="4444"/>
    <n v="1044.873"/>
    <n v="0.23511979999999999"/>
    <n v="374.64920000000001"/>
    <n v="46341.52"/>
    <n v="-1.8144370000000001"/>
    <n v="1315.7919999999999"/>
    <n v="2527.2820000000002"/>
    <n v="0.34238459999999998"/>
    <n v="55204"/>
    <n v="969.52200000000005"/>
    <n v="0.50623669999999998"/>
    <n v="355"/>
    <n v="179"/>
    <n v="18832"/>
    <n v="0.99634940000000005"/>
    <n v="198"/>
    <n v="0"/>
    <n v="92.448279999999997"/>
    <n v="15.87811"/>
    <n v="92.448279999999997"/>
    <n v="15.87811"/>
    <n v="92.448279999999997"/>
    <n v="15.87811"/>
    <n v="375.01029999999997"/>
    <n v="58993.09"/>
    <n v="113620.2"/>
    <n v="69"/>
    <n v="3.6506009999999998E-3"/>
    <n v="183706500"/>
    <n v="0.51422699999999999"/>
    <s v="RGB_TV"/>
    <n v="53376"/>
    <n v="787097300"/>
    <n v="268083300"/>
    <n v="0.27627170000000001"/>
    <n v="9.4097429999999996E-2"/>
    <n v="2.9360170000000001"/>
    <n v="11691"/>
    <n v="2560.692"/>
    <n v="0.219031"/>
    <n v="538.88220000000001"/>
    <n v="6780.915"/>
    <n v="-3.5158860000000001"/>
    <n v="1670.4369999999999"/>
    <n v="1231.471"/>
    <n v="0.33399250000000003"/>
    <n v="159812"/>
    <n v="1549.181"/>
    <n v="0.24193819999999999"/>
    <n v="526"/>
    <n v="538"/>
    <n v="52938"/>
    <n v="0.99179399999999995"/>
    <n v="355.68099999999998"/>
    <n v="98.846990000000005"/>
    <n v="18.447500000000002"/>
    <n v="98.846990000000005"/>
    <n v="18.447500000000002"/>
    <n v="98.846990000000005"/>
    <n v="18.447500000000002"/>
    <n v="550.07619999999997"/>
    <n v="206903.3"/>
    <n v="861.45090000000005"/>
    <n v="438"/>
    <n v="8.2059349999999993E-3"/>
    <n v="1055181000"/>
    <n v="0.37036910000000001"/>
  </r>
  <r>
    <n v="584"/>
    <s v="080360-R4"/>
    <s v="Cicer arietinum"/>
    <x v="2"/>
    <x v="2"/>
    <n v="4"/>
    <s v="SI"/>
    <n v="2"/>
    <n v="20"/>
    <d v="2020-05-25T11:02:29"/>
    <x v="7"/>
    <n v="182219"/>
    <s v="RGB_Side_Far_0"/>
    <n v="19629"/>
    <n v="543481000"/>
    <n v="194370800"/>
    <n v="1.4105479999999999"/>
    <n v="0.50446919999999995"/>
    <n v="2.7961040000000001"/>
    <n v="19629"/>
    <n v="1"/>
    <n v="0"/>
    <n v="0"/>
    <n v="10931"/>
    <n v="6087.2569999999996"/>
    <n v="0.55688009999999999"/>
    <n v="612.05229999999995"/>
    <n v="16575.97"/>
    <n v="-14.97329"/>
    <n v="1192.3230000000001"/>
    <n v="2799.6280000000002"/>
    <n v="0.1034297"/>
    <n v="189781"/>
    <n v="1642.62"/>
    <n v="0.22386539999999999"/>
    <n v="497"/>
    <n v="571"/>
    <n v="19258"/>
    <n v="0.98109939999999995"/>
    <n v="622"/>
    <n v="0"/>
    <n v="83.275409999999994"/>
    <n v="24.767810000000001"/>
    <n v="83.275409999999994"/>
    <n v="24.767810000000001"/>
    <n v="83.275409999999994"/>
    <n v="24.767810000000001"/>
    <n v="614.89250000000004"/>
    <n v="241487.3"/>
    <n v="13997.8"/>
    <n v="371"/>
    <n v="1.8900610000000002E-2"/>
    <n v="737851800"/>
    <n v="1.9150180000000001"/>
    <s v="RGB_Side_Far_4"/>
    <n v="19359"/>
    <n v="505898100"/>
    <n v="190755700"/>
    <n v="1.3498859999999999"/>
    <n v="0.50899289999999997"/>
    <n v="2.6520730000000001"/>
    <n v="19359"/>
    <n v="1"/>
    <n v="0"/>
    <n v="0"/>
    <n v="10465"/>
    <n v="5657.1220000000003"/>
    <n v="0.54057540000000004"/>
    <n v="586.58669999999995"/>
    <n v="25903.98"/>
    <n v="-3.589207"/>
    <n v="1243.6420000000001"/>
    <n v="2790.6779999999999"/>
    <n v="0.10073890000000001"/>
    <n v="192170"/>
    <n v="1651.0719999999999"/>
    <n v="0.20463490000000001"/>
    <n v="475"/>
    <n v="579"/>
    <n v="18967"/>
    <n v="0.97975100000000004"/>
    <n v="630"/>
    <n v="0"/>
    <n v="82.834599999999995"/>
    <n v="24.342479999999998"/>
    <n v="82.834599999999995"/>
    <n v="24.342479999999998"/>
    <n v="82.834599999999995"/>
    <n v="24.342479999999998"/>
    <n v="594.23569999999995"/>
    <n v="255770.7"/>
    <n v="34661.72"/>
    <n v="392"/>
    <n v="2.024898E-2"/>
    <n v="696653800"/>
    <n v="1.8588789999999999"/>
    <s v="RGB_Side_Lower_0"/>
    <n v="33569"/>
    <n v="1229616000"/>
    <n v="337953600"/>
    <n v="1.0911709999999999"/>
    <n v="0.29990260000000002"/>
    <n v="3.6384180000000002"/>
    <n v="19217"/>
    <n v="0.57246269999999999"/>
    <n v="14352"/>
    <n v="0.42753730000000001"/>
    <n v="9168"/>
    <n v="2503.8649999999998"/>
    <n v="0.27310909999999999"/>
    <n v="715.75480000000005"/>
    <n v="10038.23"/>
    <n v="-0.76633689999999999"/>
    <n v="910.23140000000001"/>
    <n v="2763.27"/>
    <n v="0.14885419999999999"/>
    <n v="225516"/>
    <n v="1824.8969999999999"/>
    <n v="0.32355450000000002"/>
    <n v="553"/>
    <n v="659"/>
    <n v="33551"/>
    <n v="0.99946380000000001"/>
    <n v="378"/>
    <n v="280"/>
    <n v="93.778850000000006"/>
    <n v="18.212109999999999"/>
    <n v="93.778850000000006"/>
    <n v="18.212109999999999"/>
    <n v="93.778850000000006"/>
    <n v="18.212109999999999"/>
    <n v="715.755"/>
    <n v="290408.90000000002"/>
    <n v="3001.759"/>
    <n v="18"/>
    <n v="5.3620899999999995E-4"/>
    <n v="1567570000"/>
    <n v="1.3910739999999999"/>
    <s v="RGB_Side_Lower_4"/>
    <n v="33256"/>
    <n v="1214263000"/>
    <n v="305735800"/>
    <n v="1.097925"/>
    <n v="0.27644350000000001"/>
    <n v="3.9716079999999998"/>
    <n v="16854"/>
    <n v="0.50679580000000002"/>
    <n v="16402"/>
    <n v="0.49320419999999998"/>
    <n v="8860"/>
    <n v="2360.4639999999999"/>
    <n v="0.26641809999999999"/>
    <n v="721.55520000000001"/>
    <n v="41499.519999999997"/>
    <n v="-1.2973300000000001"/>
    <n v="945.21669999999995"/>
    <n v="2754.45"/>
    <n v="0.14409569999999999"/>
    <n v="230791"/>
    <n v="1833.607"/>
    <n v="0.35726400000000003"/>
    <n v="504"/>
    <n v="702"/>
    <n v="33235"/>
    <n v="0.99936849999999999"/>
    <n v="424"/>
    <n v="277"/>
    <n v="93.377110000000002"/>
    <n v="19.662769999999998"/>
    <n v="93.377110000000002"/>
    <n v="19.662769999999998"/>
    <n v="93.377110000000002"/>
    <n v="19.662769999999998"/>
    <n v="721.55539999999996"/>
    <n v="307593.3"/>
    <n v="51786.44"/>
    <n v="21"/>
    <n v="6.31465E-4"/>
    <n v="1519999000"/>
    <n v="1.374368"/>
    <s v="RGB_Side_Upper_0"/>
    <n v="16866"/>
    <n v="220924600"/>
    <n v="55900880"/>
    <n v="0.77664040000000001"/>
    <n v="0.19651440000000001"/>
    <n v="3.9520780000000002"/>
    <n v="16866"/>
    <n v="1"/>
    <n v="0"/>
    <n v="0"/>
    <n v="5379"/>
    <n v="1715.501"/>
    <n v="0.31892559999999998"/>
    <n v="404.83580000000001"/>
    <n v="29322.83"/>
    <n v="-8.8709240000000005"/>
    <n v="1320.8589999999999"/>
    <n v="2404.46"/>
    <n v="0.21032020000000001"/>
    <n v="80192"/>
    <n v="1074.798"/>
    <n v="0.35536990000000002"/>
    <n v="262"/>
    <n v="405"/>
    <n v="16726"/>
    <n v="0.99169929999999995"/>
    <n v="467"/>
    <n v="0"/>
    <n v="91.934070000000006"/>
    <n v="17.577380000000002"/>
    <n v="91.934070000000006"/>
    <n v="17.577380000000002"/>
    <n v="91.934070000000006"/>
    <n v="17.577380000000002"/>
    <n v="404.83600000000001"/>
    <n v="99042.48"/>
    <n v="50979.98"/>
    <n v="140"/>
    <n v="8.3007240000000006E-3"/>
    <n v="276825500"/>
    <n v="0.97315479999999999"/>
    <s v="RGB_Side_Upper_4"/>
    <n v="17239"/>
    <n v="221051900"/>
    <n v="42323110"/>
    <n v="0.74382380000000003"/>
    <n v="0.14241419999999999"/>
    <n v="5.2229599999999996"/>
    <n v="17239"/>
    <n v="1"/>
    <n v="0"/>
    <n v="0"/>
    <n v="5539"/>
    <n v="1779.7159999999999"/>
    <n v="0.32130629999999999"/>
    <n v="401.78730000000002"/>
    <n v="1527.578"/>
    <n v="-5.9448639999999999"/>
    <n v="1353.425"/>
    <n v="2415.431"/>
    <n v="0.23147989999999999"/>
    <n v="74473"/>
    <n v="1059.01"/>
    <n v="0.4605109"/>
    <n v="276"/>
    <n v="390"/>
    <n v="17077"/>
    <n v="0.99060269999999995"/>
    <n v="452"/>
    <n v="0"/>
    <n v="91.498170000000002"/>
    <n v="17.70487"/>
    <n v="91.498170000000002"/>
    <n v="17.70487"/>
    <n v="91.498170000000002"/>
    <n v="17.70487"/>
    <n v="404.71809999999999"/>
    <n v="92261.69"/>
    <n v="135.3613"/>
    <n v="162"/>
    <n v="9.3972970000000006E-3"/>
    <n v="263375000"/>
    <n v="0.88623810000000003"/>
    <s v="RGB_TV"/>
    <n v="42301"/>
    <n v="543577700"/>
    <n v="302035000"/>
    <n v="0.30378090000000002"/>
    <n v="0.16879359999999999"/>
    <n v="1.7997179999999999"/>
    <n v="10731"/>
    <n v="2722.261"/>
    <n v="0.25368200000000002"/>
    <n v="484.25819999999999"/>
    <n v="539.55849999999998"/>
    <n v="-12.75018"/>
    <n v="1561.712"/>
    <n v="1113.739"/>
    <n v="0.3250073"/>
    <n v="130154"/>
    <n v="1330.1869999999999"/>
    <n v="8.1591490000000003E-2"/>
    <n v="452"/>
    <n v="393"/>
    <n v="41932"/>
    <n v="0.99127679999999996"/>
    <n v="356.78559999999999"/>
    <n v="99.661929999999998"/>
    <n v="20.03293"/>
    <n v="99.661929999999998"/>
    <n v="20.03293"/>
    <n v="99.661929999999998"/>
    <n v="20.03293"/>
    <n v="484.25839999999999"/>
    <n v="161754.79999999999"/>
    <n v="6.8821849999999998"/>
    <n v="369"/>
    <n v="8.7231979999999997E-3"/>
    <n v="845612800"/>
    <n v="0.47257450000000001"/>
  </r>
  <r>
    <n v="585"/>
    <s v="080359-R4"/>
    <s v="Cicer arietinum"/>
    <x v="4"/>
    <x v="1"/>
    <n v="4"/>
    <s v="SI"/>
    <n v="2"/>
    <n v="19"/>
    <d v="2020-05-25T11:04:28"/>
    <x v="7"/>
    <n v="136372"/>
    <s v="RGB_Side_Far_0"/>
    <n v="15722"/>
    <n v="227481200"/>
    <n v="26260470"/>
    <n v="0.92030120000000004"/>
    <n v="0.10623970000000001"/>
    <n v="8.6624960000000009"/>
    <n v="15722"/>
    <n v="1"/>
    <n v="0"/>
    <n v="0"/>
    <n v="8746"/>
    <n v="4865.317"/>
    <n v="0.55629059999999997"/>
    <n v="473.88819999999998"/>
    <n v="541.529"/>
    <n v="-2.2392609999999999"/>
    <n v="1313.8409999999999"/>
    <n v="2864.7660000000001"/>
    <n v="0.2250115"/>
    <n v="69872"/>
    <n v="1120.9970000000001"/>
    <n v="0.62887139999999997"/>
    <n v="262"/>
    <n v="436"/>
    <n v="15280"/>
    <n v="0.97188649999999999"/>
    <n v="486"/>
    <n v="0"/>
    <n v="84.8476"/>
    <n v="26.601769999999998"/>
    <n v="84.8476"/>
    <n v="26.601769999999998"/>
    <n v="84.8476"/>
    <n v="26.601769999999998"/>
    <n v="473.92090000000002"/>
    <n v="107311.1"/>
    <n v="18.652439999999999"/>
    <n v="442"/>
    <n v="2.8113470000000002E-2"/>
    <n v="253741700"/>
    <n v="1.0265409999999999"/>
    <s v="RGB_Side_Far_4"/>
    <n v="14393"/>
    <n v="180751400"/>
    <n v="28086940"/>
    <n v="0.87252730000000001"/>
    <n v="0.13558190000000001"/>
    <n v="6.4354240000000003"/>
    <n v="14393"/>
    <n v="1"/>
    <n v="0"/>
    <n v="0"/>
    <n v="7578"/>
    <n v="3989.8620000000001"/>
    <n v="0.52650589999999997"/>
    <n v="434.01499999999999"/>
    <n v="8233.7929999999997"/>
    <n v="-2.1006109999999998"/>
    <n v="1238.07"/>
    <n v="2858.3589999999999"/>
    <n v="0.19108629999999999"/>
    <n v="75322"/>
    <n v="1114.615"/>
    <n v="0.53438640000000004"/>
    <n v="280"/>
    <n v="426"/>
    <n v="14011"/>
    <n v="0.97345930000000003"/>
    <n v="479"/>
    <n v="0"/>
    <n v="83.296120000000002"/>
    <n v="25.13672"/>
    <n v="83.296120000000002"/>
    <n v="25.13672"/>
    <n v="83.296120000000002"/>
    <n v="25.13672"/>
    <n v="438.29059999999998"/>
    <n v="110183.6"/>
    <n v="4710.3"/>
    <n v="382"/>
    <n v="2.6540680000000001E-2"/>
    <n v="208838400"/>
    <n v="1.0081089999999999"/>
    <s v="RGB_Side_Lower_0"/>
    <n v="32236"/>
    <n v="616353000"/>
    <n v="160700300"/>
    <n v="0.5931263"/>
    <n v="0.15464449999999999"/>
    <n v="3.8354180000000002"/>
    <n v="6441"/>
    <n v="0.1998077"/>
    <n v="25795"/>
    <n v="0.80019240000000003"/>
    <n v="7917"/>
    <n v="1944.375"/>
    <n v="0.24559500000000001"/>
    <n v="539.72680000000003"/>
    <n v="3178.8389999999999"/>
    <n v="-15.36063"/>
    <n v="1154.1790000000001"/>
    <n v="2901.1089999999999"/>
    <n v="0.2496534"/>
    <n v="129123"/>
    <n v="1389.414"/>
    <n v="0.34384779999999998"/>
    <n v="416"/>
    <n v="457"/>
    <n v="32222"/>
    <n v="0.9995657"/>
    <n v="163"/>
    <n v="293"/>
    <n v="96.124920000000003"/>
    <n v="20.6281"/>
    <n v="96.124920000000003"/>
    <n v="20.6281"/>
    <n v="96.124920000000003"/>
    <n v="20.6281"/>
    <n v="539.72699999999998"/>
    <n v="174246"/>
    <n v="313.4699"/>
    <n v="14"/>
    <n v="4.3429699999999999E-4"/>
    <n v="777053200"/>
    <n v="0.74777079999999996"/>
    <s v="RGB_Side_Lower_4"/>
    <n v="30256"/>
    <n v="432675400"/>
    <n v="94536510"/>
    <n v="0.4726495"/>
    <n v="0.1032706"/>
    <n v="4.5768069999999996"/>
    <n v="4663"/>
    <n v="0.15411820000000001"/>
    <n v="25593"/>
    <n v="0.84588180000000002"/>
    <n v="6254"/>
    <n v="1292.7190000000001"/>
    <n v="0.20670279999999999"/>
    <n v="507.3322"/>
    <n v="706.62950000000001"/>
    <n v="-10.584540000000001"/>
    <n v="1089.875"/>
    <n v="2921.0839999999998"/>
    <n v="0.32172859999999998"/>
    <n v="94042"/>
    <n v="1249.3920000000001"/>
    <n v="0.4113579"/>
    <n v="343"/>
    <n v="430"/>
    <n v="30248"/>
    <n v="0.99973559999999995"/>
    <n v="114"/>
    <n v="315"/>
    <n v="95.816599999999994"/>
    <n v="21.251519999999999"/>
    <n v="95.816599999999994"/>
    <n v="21.251519999999999"/>
    <n v="95.816599999999994"/>
    <n v="21.251519999999999"/>
    <n v="507.33249999999998"/>
    <n v="119390.5"/>
    <n v="16.503350000000001"/>
    <n v="8"/>
    <n v="2.644104E-4"/>
    <n v="527211900"/>
    <n v="0.57591999999999999"/>
    <s v="RGB_Side_Upper_0"/>
    <n v="10426"/>
    <n v="25607750"/>
    <n v="9682279"/>
    <n v="0.2355786"/>
    <n v="8.9072200000000004E-2"/>
    <n v="2.644806"/>
    <n v="9796"/>
    <n v="0.93957409999999997"/>
    <n v="630"/>
    <n v="6.0425859999999998E-2"/>
    <n v="2287"/>
    <n v="501.66590000000002"/>
    <n v="0.21935550000000001"/>
    <n v="225.85839999999999"/>
    <n v="7554.7269999999999"/>
    <n v="-0.65319260000000001"/>
    <n v="1275.2739999999999"/>
    <n v="2579.5929999999998"/>
    <n v="0.45354100000000003"/>
    <n v="22988"/>
    <n v="603.73979999999995"/>
    <n v="0.2036481"/>
    <n v="178"/>
    <n v="217"/>
    <n v="10342"/>
    <n v="0.99194320000000002"/>
    <n v="182"/>
    <n v="34"/>
    <n v="94.732500000000002"/>
    <n v="18.963100000000001"/>
    <n v="94.732500000000002"/>
    <n v="18.963100000000001"/>
    <n v="94.732500000000002"/>
    <n v="18.963100000000001"/>
    <n v="226.4665"/>
    <n v="31617.31"/>
    <n v="5474.1890000000003"/>
    <n v="84"/>
    <n v="8.0567810000000007E-3"/>
    <n v="35290020"/>
    <n v="0.32465090000000002"/>
    <s v="RGB_Side_Upper_4"/>
    <n v="10167"/>
    <n v="30222160"/>
    <n v="10137880"/>
    <n v="0.29237479999999999"/>
    <n v="9.8075750000000003E-2"/>
    <n v="2.981112"/>
    <n v="10122"/>
    <n v="0.99557390000000001"/>
    <n v="45"/>
    <n v="4.4260840000000003E-3"/>
    <n v="2642"/>
    <n v="686.55100000000004"/>
    <n v="0.25986029999999999"/>
    <n v="236.21180000000001"/>
    <n v="8551.0550000000003"/>
    <n v="0.30799409999999999"/>
    <n v="1254.2550000000001"/>
    <n v="2550.1729999999998"/>
    <n v="0.3928972"/>
    <n v="25877"/>
    <n v="627.27809999999999"/>
    <n v="0.2476334"/>
    <n v="220"/>
    <n v="181"/>
    <n v="10109"/>
    <n v="0.99429520000000005"/>
    <n v="173"/>
    <n v="7"/>
    <n v="94.233699999999999"/>
    <n v="18.894919999999999"/>
    <n v="94.233699999999999"/>
    <n v="18.894919999999999"/>
    <n v="94.233699999999999"/>
    <n v="18.894919999999999"/>
    <n v="237.2405"/>
    <n v="35554.699999999997"/>
    <n v="7191.9480000000003"/>
    <n v="58"/>
    <n v="5.7047310000000002E-3"/>
    <n v="40360050"/>
    <n v="0.39045049999999998"/>
    <s v="RGB_TV"/>
    <n v="23172"/>
    <n v="255393500"/>
    <n v="160260500"/>
    <n v="0.47564489999999998"/>
    <n v="0.29846909999999999"/>
    <n v="1.593615"/>
    <n v="5898"/>
    <n v="1501.2260000000001"/>
    <n v="0.25453130000000002"/>
    <n v="1538.8510000000001"/>
    <n v="27575.25"/>
    <n v="0.36667050000000001"/>
    <n v="1652.12"/>
    <n v="1333.346"/>
    <n v="6.5962599999999996E-2"/>
    <n v="351290"/>
    <n v="3284.9349999999999"/>
    <n v="5.238404E-2"/>
    <n v="1526"/>
    <n v="436"/>
    <n v="22756"/>
    <n v="0.98204729999999996"/>
    <n v="1183.3130000000001"/>
    <n v="98.544880000000006"/>
    <n v="21.211390000000002"/>
    <n v="98.544880000000006"/>
    <n v="21.211390000000002"/>
    <n v="98.544880000000006"/>
    <n v="21.211390000000002"/>
    <n v="1538.8510000000001"/>
    <n v="625254.9"/>
    <n v="32815.230000000003"/>
    <n v="416"/>
    <n v="1.7952699999999999E-2"/>
    <n v="415654000"/>
    <n v="0.77411399999999997"/>
  </r>
  <r>
    <n v="586"/>
    <s v="080358-R4"/>
    <s v="Cicer arietinum"/>
    <x v="0"/>
    <x v="0"/>
    <n v="4"/>
    <s v="SI"/>
    <n v="2"/>
    <n v="18"/>
    <d v="2020-05-25T11:06:25"/>
    <x v="7"/>
    <n v="259548"/>
    <s v="RGB_Side_Far_0"/>
    <n v="32187"/>
    <n v="790838900"/>
    <n v="254556400"/>
    <n v="0.76335589999999998"/>
    <n v="0.24571009999999999"/>
    <n v="3.1067339999999999"/>
    <n v="32187"/>
    <n v="1"/>
    <n v="0"/>
    <n v="0"/>
    <n v="15924"/>
    <n v="7878.143"/>
    <n v="0.4947339"/>
    <n v="753.3107"/>
    <n v="1408.675"/>
    <n v="-13.899889999999999"/>
    <n v="1211.4169999999999"/>
    <n v="2785.9050000000002"/>
    <n v="0.1220041"/>
    <n v="263819"/>
    <n v="1979.57"/>
    <n v="0.2631638"/>
    <n v="522"/>
    <n v="744"/>
    <n v="31417"/>
    <n v="0.97607730000000004"/>
    <n v="799"/>
    <n v="0"/>
    <n v="83.287229999999994"/>
    <n v="24.17567"/>
    <n v="83.287229999999994"/>
    <n v="24.17567"/>
    <n v="83.287229999999994"/>
    <n v="24.17567"/>
    <n v="755.87810000000002"/>
    <n v="329418.90000000002"/>
    <n v="61.65117"/>
    <n v="770"/>
    <n v="2.3922700000000002E-2"/>
    <n v="1045395000"/>
    <n v="1.009066"/>
    <s v="RGB_Side_Far_4"/>
    <n v="30627"/>
    <n v="802217800"/>
    <n v="190556800"/>
    <n v="0.85523090000000002"/>
    <n v="0.20314940000000001"/>
    <n v="4.2098620000000002"/>
    <n v="30627"/>
    <n v="1"/>
    <n v="0"/>
    <n v="0"/>
    <n v="14628"/>
    <n v="6986.5929999999998"/>
    <n v="0.47761779999999998"/>
    <n v="629.49580000000003"/>
    <n v="18553.7"/>
    <n v="-8.9331080000000007"/>
    <n v="1242.7819999999999"/>
    <n v="2794.5859999999998"/>
    <n v="0.17169809999999999"/>
    <n v="178377"/>
    <n v="1631.68"/>
    <n v="0.37959480000000001"/>
    <n v="509"/>
    <n v="537"/>
    <n v="30082"/>
    <n v="0.98220529999999995"/>
    <n v="592"/>
    <n v="0"/>
    <n v="82.405619999999999"/>
    <n v="22.628740000000001"/>
    <n v="82.405619999999999"/>
    <n v="22.628740000000001"/>
    <n v="82.405619999999999"/>
    <n v="22.628740000000001"/>
    <n v="629.49599999999998"/>
    <n v="247131.4"/>
    <n v="11239.74"/>
    <n v="545"/>
    <n v="1.779476E-2"/>
    <n v="992774600"/>
    <n v="1.0583800000000001"/>
    <s v="RGB_Side_Lower_0"/>
    <n v="52519"/>
    <n v="946323900"/>
    <n v="470706000"/>
    <n v="0.34308909999999998"/>
    <n v="0.1706541"/>
    <n v="2.0104359999999999"/>
    <n v="34585"/>
    <n v="0.65852359999999999"/>
    <n v="17934"/>
    <n v="0.34147640000000001"/>
    <n v="10330"/>
    <n v="2031.8150000000001"/>
    <n v="0.1966907"/>
    <n v="570.70920000000001"/>
    <n v="19418.990000000002"/>
    <n v="-0.93167319999999998"/>
    <n v="945.89020000000005"/>
    <n v="2746.2750000000001"/>
    <n v="0.28699849999999999"/>
    <n v="182994"/>
    <n v="1624.617"/>
    <n v="0.1126571"/>
    <n v="528"/>
    <n v="496"/>
    <n v="52491"/>
    <n v="0.99946679999999999"/>
    <n v="258"/>
    <n v="237"/>
    <n v="89.309370000000001"/>
    <n v="19.22363"/>
    <n v="89.309370000000001"/>
    <n v="19.22363"/>
    <n v="89.309370000000001"/>
    <n v="19.22363"/>
    <n v="581.65700000000004"/>
    <n v="232641.4"/>
    <n v="7180.2030000000004"/>
    <n v="28"/>
    <n v="5.3314040000000001E-4"/>
    <n v="1417030000"/>
    <n v="0.51374319999999996"/>
    <s v="RGB_Side_Lower_4"/>
    <n v="47896"/>
    <n v="1112090000"/>
    <n v="367792400"/>
    <n v="0.48477619999999999"/>
    <n v="0.1603261"/>
    <n v="3.0236879999999999"/>
    <n v="31065"/>
    <n v="0.64859279999999997"/>
    <n v="16831"/>
    <n v="0.35140719999999998"/>
    <n v="9381"/>
    <n v="1837.38"/>
    <n v="0.19586190000000001"/>
    <n v="616.45759999999996"/>
    <n v="15312.56"/>
    <n v="-1.8737699999999999"/>
    <n v="977.1223"/>
    <n v="2733.5"/>
    <n v="0.27030110000000002"/>
    <n v="177195"/>
    <n v="1645.123"/>
    <n v="0.25295230000000002"/>
    <n v="521"/>
    <n v="550"/>
    <n v="47870"/>
    <n v="0.99945720000000005"/>
    <n v="309"/>
    <n v="240"/>
    <n v="89.034660000000002"/>
    <n v="20.59732"/>
    <n v="89.034660000000002"/>
    <n v="20.59732"/>
    <n v="89.034660000000002"/>
    <n v="20.59732"/>
    <n v="616.58590000000004"/>
    <n v="247798.9"/>
    <n v="4895.4949999999999"/>
    <n v="26"/>
    <n v="5.4284280000000003E-4"/>
    <n v="1479882000"/>
    <n v="0.64510230000000002"/>
    <s v="RGB_Side_Upper_0"/>
    <n v="20522"/>
    <n v="188029200"/>
    <n v="58876640"/>
    <n v="0.44646350000000001"/>
    <n v="0.1397989"/>
    <n v="3.193613"/>
    <n v="20522"/>
    <n v="1"/>
    <n v="0"/>
    <n v="0"/>
    <n v="5733"/>
    <n v="1601.5640000000001"/>
    <n v="0.27935870000000002"/>
    <n v="379.86309999999997"/>
    <n v="1493.0730000000001"/>
    <n v="-10.16024"/>
    <n v="1309.1189999999999"/>
    <n v="2422.0880000000002"/>
    <n v="0.27268140000000002"/>
    <n v="75260"/>
    <n v="1036.759"/>
    <n v="0.2736171"/>
    <n v="301"/>
    <n v="356"/>
    <n v="20280"/>
    <n v="0.98820779999999997"/>
    <n v="392"/>
    <n v="0"/>
    <n v="90.207629999999995"/>
    <n v="17.850069999999999"/>
    <n v="90.207629999999995"/>
    <n v="17.850069999999999"/>
    <n v="90.207629999999995"/>
    <n v="17.850069999999999"/>
    <n v="381.10509999999999"/>
    <n v="98997.38"/>
    <n v="108.62820000000001"/>
    <n v="242"/>
    <n v="1.1792220000000001E-2"/>
    <n v="246905800"/>
    <n v="0.58626230000000001"/>
    <s v="RGB_Side_Upper_4"/>
    <n v="21480"/>
    <n v="220982600"/>
    <n v="69760930"/>
    <n v="0.47894920000000002"/>
    <n v="0.1511972"/>
    <n v="3.167713"/>
    <n v="21480"/>
    <n v="1"/>
    <n v="0"/>
    <n v="0"/>
    <n v="6231"/>
    <n v="1807.5119999999999"/>
    <n v="0.2900838"/>
    <n v="398.64769999999999"/>
    <n v="2592.4499999999998"/>
    <n v="-8.2829809999999995"/>
    <n v="1337.2639999999999"/>
    <n v="2427.605"/>
    <n v="0.26132339999999998"/>
    <n v="82197"/>
    <n v="1069.2059999999999"/>
    <n v="0.27052530000000002"/>
    <n v="318"/>
    <n v="369"/>
    <n v="21298"/>
    <n v="0.99152700000000005"/>
    <n v="401"/>
    <n v="0"/>
    <n v="89.110939999999999"/>
    <n v="17.040410000000001"/>
    <n v="89.110939999999999"/>
    <n v="17.040410000000001"/>
    <n v="89.110939999999999"/>
    <n v="17.040410000000001"/>
    <n v="398.64789999999999"/>
    <n v="104952.1"/>
    <n v="312.88630000000001"/>
    <n v="182"/>
    <n v="8.4729980000000007E-3"/>
    <n v="290743500"/>
    <n v="0.6301464"/>
    <s v="RGB_TV"/>
    <n v="54317"/>
    <n v="650294900"/>
    <n v="474023400"/>
    <n v="0.22041379999999999"/>
    <n v="0.16066759999999999"/>
    <n v="1.3718630000000001"/>
    <n v="12044"/>
    <n v="2670.5810000000001"/>
    <n v="0.2217354"/>
    <n v="638.35490000000004"/>
    <n v="9477.7800000000007"/>
    <n v="-5.9165809999999999"/>
    <n v="1590.4280000000001"/>
    <n v="1157.99"/>
    <n v="0.3008169"/>
    <n v="180565"/>
    <n v="1633.627"/>
    <n v="2.4580230000000002E-2"/>
    <n v="621"/>
    <n v="419"/>
    <n v="53704"/>
    <n v="0.98871439999999999"/>
    <n v="356.53050000000002"/>
    <n v="98.001800000000003"/>
    <n v="19.79646"/>
    <n v="98.001800000000003"/>
    <n v="19.79646"/>
    <n v="98.001800000000003"/>
    <n v="19.79646"/>
    <n v="638.35509999999999"/>
    <n v="237225.5"/>
    <n v="1653.779"/>
    <n v="613"/>
    <n v="1.12856E-2"/>
    <n v="1124318000"/>
    <n v="0.38108140000000001"/>
  </r>
  <r>
    <n v="587"/>
    <s v="080357-R4"/>
    <s v="Cicer arietinum"/>
    <x v="3"/>
    <x v="1"/>
    <n v="4"/>
    <s v="SI"/>
    <n v="2"/>
    <n v="17"/>
    <d v="2020-05-25T11:08:22"/>
    <x v="7"/>
    <n v="204877"/>
    <s v="RGB_Side_Far_0"/>
    <n v="23765"/>
    <n v="813270500"/>
    <n v="142952600"/>
    <n v="1.4399900000000001"/>
    <n v="0.25311410000000001"/>
    <n v="5.6890929999999997"/>
    <n v="23765"/>
    <n v="1"/>
    <n v="0"/>
    <n v="0"/>
    <n v="12963"/>
    <n v="7070.8760000000002"/>
    <n v="0.54546600000000001"/>
    <n v="687.81539999999995"/>
    <n v="30842.26"/>
    <n v="0.13554830000000001"/>
    <n v="1099.133"/>
    <n v="2771.0250000000001"/>
    <n v="0.13137309999999999"/>
    <n v="180897"/>
    <n v="1704.2249999999999"/>
    <n v="0.49140909999999999"/>
    <n v="544"/>
    <n v="558"/>
    <n v="23137"/>
    <n v="0.97357459999999996"/>
    <n v="626"/>
    <n v="0"/>
    <n v="84.377949999999998"/>
    <n v="25.049949999999999"/>
    <n v="84.377949999999998"/>
    <n v="25.049949999999999"/>
    <n v="84.377949999999998"/>
    <n v="25.049949999999999"/>
    <n v="687.81560000000002"/>
    <n v="242157.1"/>
    <n v="40027.129999999997"/>
    <n v="628"/>
    <n v="2.6425420000000002E-2"/>
    <n v="956223100"/>
    <n v="1.6931039999999999"/>
    <s v="RGB_Side_Far_4"/>
    <n v="22965"/>
    <n v="702118100"/>
    <n v="153362100"/>
    <n v="1.331304"/>
    <n v="0.29079389999999999"/>
    <n v="4.5781710000000002"/>
    <n v="22965"/>
    <n v="1"/>
    <n v="0"/>
    <n v="0"/>
    <n v="12128"/>
    <n v="6404.8940000000002"/>
    <n v="0.52810800000000002"/>
    <n v="652.38409999999999"/>
    <n v="23397.31"/>
    <n v="-4.6749650000000003"/>
    <n v="1137.981"/>
    <n v="2770.549"/>
    <n v="0.1227307"/>
    <n v="187117"/>
    <n v="1673.1579999999999"/>
    <n v="0.41147030000000001"/>
    <n v="519"/>
    <n v="574"/>
    <n v="22439"/>
    <n v="0.97709559999999995"/>
    <n v="641"/>
    <n v="0"/>
    <n v="85.300899999999999"/>
    <n v="24.236450000000001"/>
    <n v="85.300899999999999"/>
    <n v="24.236450000000001"/>
    <n v="85.300899999999999"/>
    <n v="24.236450000000001"/>
    <n v="653.01930000000004"/>
    <n v="243729.2"/>
    <n v="23837.77"/>
    <n v="526"/>
    <n v="2.2904420000000002E-2"/>
    <n v="855480200"/>
    <n v="1.622098"/>
    <s v="RGB_Side_Lower_0"/>
    <n v="41781"/>
    <n v="1503616000"/>
    <n v="214800000"/>
    <n v="0.86134900000000003"/>
    <n v="0.12304859999999999"/>
    <n v="7.0000720000000003"/>
    <n v="19858"/>
    <n v="0.47528779999999998"/>
    <n v="21923"/>
    <n v="0.52471219999999996"/>
    <n v="9994"/>
    <n v="2390.5610000000001"/>
    <n v="0.23919960000000001"/>
    <n v="741.08370000000002"/>
    <n v="34660.36"/>
    <n v="-4.5322290000000001"/>
    <n v="850.05290000000002"/>
    <n v="2786.2280000000001"/>
    <n v="0.20299780000000001"/>
    <n v="205820"/>
    <n v="1864.999"/>
    <n v="0.56250339999999999"/>
    <n v="603"/>
    <n v="629"/>
    <n v="41778"/>
    <n v="0.99992820000000004"/>
    <n v="330"/>
    <n v="298"/>
    <n v="95.521960000000007"/>
    <n v="20.327770000000001"/>
    <n v="95.521960000000007"/>
    <n v="20.327770000000001"/>
    <n v="95.521960000000007"/>
    <n v="20.327770000000001"/>
    <n v="744.61360000000002"/>
    <n v="296630.59999999998"/>
    <n v="28753.279999999999"/>
    <n v="3"/>
    <n v="7.1802970000000001E-5"/>
    <n v="1718416000"/>
    <n v="0.98439759999999998"/>
    <s v="RGB_Side_Lower_4"/>
    <n v="37862"/>
    <n v="1588145000"/>
    <n v="295368300"/>
    <n v="1.107856"/>
    <n v="0.20604249999999999"/>
    <n v="5.3768310000000001"/>
    <n v="19811"/>
    <n v="0.52324230000000005"/>
    <n v="18051"/>
    <n v="0.47675770000000001"/>
    <n v="11055"/>
    <n v="3227.8539999999998"/>
    <n v="0.2919814"/>
    <n v="763.05309999999997"/>
    <n v="22794.87"/>
    <n v="-2.1412819999999999"/>
    <n v="871.10699999999997"/>
    <n v="2747.3820000000001"/>
    <n v="0.1644187"/>
    <n v="230278"/>
    <n v="1898.2360000000001"/>
    <n v="0.47109640000000003"/>
    <n v="555"/>
    <n v="698"/>
    <n v="37848"/>
    <n v="0.99963020000000002"/>
    <n v="403"/>
    <n v="294"/>
    <n v="92.873779999999996"/>
    <n v="19.342020000000002"/>
    <n v="92.873779999999996"/>
    <n v="19.342020000000002"/>
    <n v="92.873779999999996"/>
    <n v="19.342020000000002"/>
    <n v="763.05330000000004"/>
    <n v="297787.09999999998"/>
    <n v="13723.68"/>
    <n v="14"/>
    <n v="3.6976389999999999E-4"/>
    <n v="1883514000"/>
    <n v="1.313898"/>
    <s v="RGB_Side_Upper_0"/>
    <n v="16627"/>
    <n v="253911900"/>
    <n v="42253730"/>
    <n v="0.91844959999999998"/>
    <n v="0.15284010000000001"/>
    <n v="6.00922"/>
    <n v="16627"/>
    <n v="1"/>
    <n v="0"/>
    <n v="0"/>
    <n v="5673"/>
    <n v="1935.5820000000001"/>
    <n v="0.341192"/>
    <n v="452.24990000000003"/>
    <n v="5008.63"/>
    <n v="-12.2943"/>
    <n v="1266.1790000000001"/>
    <n v="2404.1779999999999"/>
    <n v="0.2090053"/>
    <n v="79553"/>
    <n v="1123.9380000000001"/>
    <n v="0.51074109999999995"/>
    <n v="292"/>
    <n v="437"/>
    <n v="16500"/>
    <n v="0.99236179999999996"/>
    <n v="484"/>
    <n v="0"/>
    <n v="92.1601"/>
    <n v="17.47831"/>
    <n v="92.1601"/>
    <n v="17.47831"/>
    <n v="92.1601"/>
    <n v="17.47831"/>
    <n v="452.25020000000001"/>
    <n v="97817.41"/>
    <n v="1508.7729999999999"/>
    <n v="127"/>
    <n v="7.6381790000000001E-3"/>
    <n v="296165700"/>
    <n v="1.0712900000000001"/>
    <s v="RGB_Side_Upper_4"/>
    <n v="17821"/>
    <n v="263533200"/>
    <n v="48689330"/>
    <n v="0.82979550000000002"/>
    <n v="0.15330969999999999"/>
    <n v="5.4125439999999996"/>
    <n v="17821"/>
    <n v="1"/>
    <n v="0"/>
    <n v="0"/>
    <n v="5662"/>
    <n v="1798.903"/>
    <n v="0.31771500000000003"/>
    <n v="454.3974"/>
    <n v="2930.0720000000001"/>
    <n v="-0.63935240000000004"/>
    <n v="1298.605"/>
    <n v="2393.7919999999999"/>
    <n v="0.22664670000000001"/>
    <n v="78629"/>
    <n v="1120.021"/>
    <n v="0.47349720000000001"/>
    <n v="224"/>
    <n v="455"/>
    <n v="17701"/>
    <n v="0.99326630000000005"/>
    <n v="487"/>
    <n v="0"/>
    <n v="91.431569999999994"/>
    <n v="17.541650000000001"/>
    <n v="91.431569999999994"/>
    <n v="17.541650000000001"/>
    <n v="91.431569999999994"/>
    <n v="17.541650000000001"/>
    <n v="454.39760000000001"/>
    <n v="99314.45"/>
    <n v="481.75290000000001"/>
    <n v="120"/>
    <n v="6.7336289999999997E-3"/>
    <n v="312222500"/>
    <n v="0.98310520000000001"/>
    <s v="RGB_TV"/>
    <n v="44056"/>
    <n v="775850100"/>
    <n v="244355100"/>
    <n v="0.3997309"/>
    <n v="0.1258958"/>
    <n v="3.1750929999999999"/>
    <n v="11126"/>
    <n v="2809.7849999999999"/>
    <n v="0.25254219999999999"/>
    <n v="752.30309999999997"/>
    <n v="16766.8"/>
    <n v="-6.4829639999999999"/>
    <n v="1503.374"/>
    <n v="1169.528"/>
    <n v="0.22349720000000001"/>
    <n v="197121"/>
    <n v="1874.8019999999999"/>
    <n v="0.2714085"/>
    <n v="713"/>
    <n v="381"/>
    <n v="43540"/>
    <n v="0.98828760000000004"/>
    <n v="408.06009999999998"/>
    <n v="97.765299999999996"/>
    <n v="20.815770000000001"/>
    <n v="97.765299999999996"/>
    <n v="20.815770000000001"/>
    <n v="97.765299999999996"/>
    <n v="20.815770000000001"/>
    <n v="752.35029999999995"/>
    <n v="250360.5"/>
    <n v="6381.0990000000002"/>
    <n v="516"/>
    <n v="1.171237E-2"/>
    <n v="1020205000"/>
    <n v="0.5256267"/>
  </r>
  <r>
    <n v="588"/>
    <s v="080356-R4"/>
    <s v="Cicer arietinum"/>
    <x v="4"/>
    <x v="0"/>
    <n v="4"/>
    <s v="SI"/>
    <n v="2"/>
    <n v="16"/>
    <d v="2020-05-25T11:10:21"/>
    <x v="7"/>
    <n v="130494"/>
    <s v="RGB_Side_Far_0"/>
    <n v="14780"/>
    <n v="307672900"/>
    <n v="77790600"/>
    <n v="1.408447"/>
    <n v="0.35610510000000001"/>
    <n v="3.9551430000000001"/>
    <n v="14780"/>
    <n v="1"/>
    <n v="0"/>
    <n v="0"/>
    <n v="8477"/>
    <n v="4861.9440000000004"/>
    <n v="0.57354530000000004"/>
    <n v="545.6739"/>
    <n v="9200.7720000000008"/>
    <n v="-1.308462"/>
    <n v="1156.8409999999999"/>
    <n v="2787.002"/>
    <n v="0.1178807"/>
    <n v="125381"/>
    <n v="1348.1849999999999"/>
    <n v="0.35566779999999998"/>
    <n v="361"/>
    <n v="489"/>
    <n v="14421"/>
    <n v="0.97571039999999998"/>
    <n v="535"/>
    <n v="0"/>
    <n v="84.904259999999994"/>
    <n v="25.23086"/>
    <n v="84.904259999999994"/>
    <n v="25.23086"/>
    <n v="84.904259999999994"/>
    <n v="25.23086"/>
    <n v="545.67759999999998"/>
    <n v="168724.2"/>
    <n v="5727.62"/>
    <n v="359"/>
    <n v="2.4289580000000002E-2"/>
    <n v="385463500"/>
    <n v="1.7645519999999999"/>
    <s v="RGB_Side_Far_4"/>
    <n v="14563"/>
    <n v="313357800"/>
    <n v="87075270"/>
    <n v="1.477538"/>
    <n v="0.41057559999999999"/>
    <n v="3.5987"/>
    <n v="14563"/>
    <n v="1"/>
    <n v="0"/>
    <n v="0"/>
    <n v="8316"/>
    <n v="4748.7370000000001"/>
    <n v="0.57103619999999999"/>
    <n v="730.44169999999997"/>
    <n v="832.87929999999994"/>
    <n v="-7.7878590000000001"/>
    <n v="1191.5820000000001"/>
    <n v="2787.915"/>
    <n v="7.9254850000000002E-2"/>
    <n v="183749"/>
    <n v="1771.9780000000001"/>
    <n v="0.3193317"/>
    <n v="388"/>
    <n v="705"/>
    <n v="14208"/>
    <n v="0.97562309999999997"/>
    <n v="751"/>
    <n v="0"/>
    <n v="84.218019999999996"/>
    <n v="26.49727"/>
    <n v="84.218019999999996"/>
    <n v="26.49727"/>
    <n v="84.218019999999996"/>
    <n v="26.49727"/>
    <n v="730.44179999999994"/>
    <n v="264259"/>
    <n v="47.633589999999998"/>
    <n v="355"/>
    <n v="2.437684E-2"/>
    <n v="400433000"/>
    <n v="1.8881140000000001"/>
    <s v="RGB_Side_Lower_0"/>
    <n v="25889"/>
    <n v="663609700"/>
    <n v="126529500"/>
    <n v="0.99010719999999997"/>
    <n v="0.18878229999999999"/>
    <n v="5.2447030000000003"/>
    <n v="11579"/>
    <n v="0.44725559999999998"/>
    <n v="14310"/>
    <n v="0.55274440000000002"/>
    <n v="7766"/>
    <n v="2329.59"/>
    <n v="0.29997299999999999"/>
    <n v="571.46299999999997"/>
    <n v="32166.22"/>
    <n v="-2.082856"/>
    <n v="919.66970000000003"/>
    <n v="2810.0279999999998"/>
    <n v="0.19401669999999999"/>
    <n v="133437"/>
    <n v="1434.4570000000001"/>
    <n v="0.46203090000000002"/>
    <n v="356"/>
    <n v="548"/>
    <n v="25878"/>
    <n v="0.99957510000000005"/>
    <n v="253"/>
    <n v="294"/>
    <n v="95.356020000000001"/>
    <n v="19.146260000000002"/>
    <n v="95.356020000000001"/>
    <n v="19.146260000000002"/>
    <n v="95.356020000000001"/>
    <n v="19.146260000000002"/>
    <n v="571.46320000000003"/>
    <n v="171092.8"/>
    <n v="39965.449999999997"/>
    <n v="11"/>
    <n v="4.2489090000000001E-4"/>
    <n v="790139300"/>
    <n v="1.17889"/>
    <s v="RGB_Side_Lower_4"/>
    <n v="24197"/>
    <n v="611507000"/>
    <n v="160618700"/>
    <n v="1.0444279999999999"/>
    <n v="0.27432980000000001"/>
    <n v="3.8071969999999999"/>
    <n v="9841"/>
    <n v="0.40670329999999999"/>
    <n v="14356"/>
    <n v="0.59329670000000001"/>
    <n v="7226"/>
    <n v="2157.915"/>
    <n v="0.29863210000000001"/>
    <n v="607.4973"/>
    <n v="7973.1049999999996"/>
    <n v="-5.3026309999999999"/>
    <n v="932.21969999999999"/>
    <n v="2801.9340000000002"/>
    <n v="0.15850980000000001"/>
    <n v="152653"/>
    <n v="1511.0730000000001"/>
    <n v="0.34100589999999997"/>
    <n v="355"/>
    <n v="579"/>
    <n v="24190"/>
    <n v="0.99971069999999995"/>
    <n v="289"/>
    <n v="289"/>
    <n v="94.806629999999998"/>
    <n v="19.09853"/>
    <n v="94.806629999999998"/>
    <n v="19.09853"/>
    <n v="94.806629999999998"/>
    <n v="19.09853"/>
    <n v="607.49749999999995"/>
    <n v="201440.2"/>
    <n v="2627.2020000000002"/>
    <n v="7"/>
    <n v="2.892921E-4"/>
    <n v="772125700"/>
    <n v="1.3187580000000001"/>
    <s v="RGB_Side_Upper_0"/>
    <n v="11561"/>
    <n v="77896770"/>
    <n v="29295540"/>
    <n v="0.5828122"/>
    <n v="0.21918489999999999"/>
    <n v="2.658998"/>
    <n v="11561"/>
    <n v="1"/>
    <n v="0"/>
    <n v="0"/>
    <n v="4217"/>
    <n v="1538.1959999999999"/>
    <n v="0.3647608"/>
    <n v="325.08769999999998"/>
    <n v="3197.9389999999999"/>
    <n v="-11.943530000000001"/>
    <n v="1285.69"/>
    <n v="2452.3270000000002"/>
    <n v="0.22075620000000001"/>
    <n v="52370"/>
    <n v="862.81679999999994"/>
    <n v="0.2055736"/>
    <n v="229"/>
    <n v="322"/>
    <n v="11487"/>
    <n v="0.99359920000000002"/>
    <n v="379"/>
    <n v="0"/>
    <n v="93.305769999999995"/>
    <n v="18.256119999999999"/>
    <n v="93.305769999999995"/>
    <n v="18.256119999999999"/>
    <n v="93.305769999999995"/>
    <n v="18.256119999999999"/>
    <n v="326.01240000000001"/>
    <n v="65198.31"/>
    <n v="884.59619999999995"/>
    <n v="74"/>
    <n v="6.4008310000000001E-3"/>
    <n v="107192300"/>
    <n v="0.80199710000000002"/>
    <s v="RGB_Side_Upper_4"/>
    <n v="11427"/>
    <n v="82281830"/>
    <n v="23685820"/>
    <n v="0.63014349999999997"/>
    <n v="0.18139449999999999"/>
    <n v="3.4738850000000001"/>
    <n v="11427"/>
    <n v="1"/>
    <n v="0"/>
    <n v="0"/>
    <n v="4161"/>
    <n v="1515.1759999999999"/>
    <n v="0.36413760000000001"/>
    <n v="330.2756"/>
    <n v="3488.0120000000002"/>
    <n v="-4.0180540000000002"/>
    <n v="1303.9380000000001"/>
    <n v="2438.799"/>
    <n v="0.22856290000000001"/>
    <n v="49995"/>
    <n v="856.87049999999999"/>
    <n v="0.30576609999999999"/>
    <n v="230"/>
    <n v="330"/>
    <n v="11353"/>
    <n v="0.99352410000000002"/>
    <n v="390"/>
    <n v="0"/>
    <n v="92.662469999999999"/>
    <n v="18.460740000000001"/>
    <n v="92.662469999999999"/>
    <n v="18.460740000000001"/>
    <n v="92.662469999999999"/>
    <n v="18.460740000000001"/>
    <n v="330.33080000000001"/>
    <n v="65328.99"/>
    <n v="1064.692"/>
    <n v="74"/>
    <n v="6.4758910000000001E-3"/>
    <n v="105967700"/>
    <n v="0.81153799999999998"/>
    <s v="RGB_TV"/>
    <n v="28077"/>
    <n v="167439500"/>
    <n v="130901300"/>
    <n v="0.2124009"/>
    <n v="0.16605139999999999"/>
    <n v="1.279128"/>
    <n v="8014"/>
    <n v="2287.431"/>
    <n v="0.2854294"/>
    <n v="613.18349999999998"/>
    <n v="1565.1610000000001"/>
    <n v="-4.6239699999999999"/>
    <n v="1564.2560000000001"/>
    <n v="1190.722"/>
    <n v="0.18936649999999999"/>
    <n v="148268"/>
    <n v="1546.211"/>
    <n v="1.499924E-2"/>
    <n v="604"/>
    <n v="341"/>
    <n v="27695"/>
    <n v="0.98639460000000001"/>
    <n v="363.37310000000002"/>
    <n v="99.503219999999999"/>
    <n v="20.50611"/>
    <n v="99.503219999999999"/>
    <n v="20.50611"/>
    <n v="99.503219999999999"/>
    <n v="20.50611"/>
    <n v="614.59199999999998"/>
    <n v="198301.5"/>
    <n v="87.250339999999994"/>
    <n v="382"/>
    <n v="1.360544E-2"/>
    <n v="298340700"/>
    <n v="0.37845230000000002"/>
  </r>
  <r>
    <n v="589"/>
    <s v="080385-R4"/>
    <s v="Cicer arietinum"/>
    <x v="1"/>
    <x v="0"/>
    <n v="4"/>
    <s v="SI"/>
    <n v="3"/>
    <n v="20"/>
    <d v="2020-05-25T11:12:19"/>
    <x v="7"/>
    <n v="176904"/>
    <s v="RGB_Side_Far_0"/>
    <n v="23638"/>
    <n v="460501600"/>
    <n v="129355900"/>
    <n v="0.82415660000000002"/>
    <n v="0.2315073"/>
    <n v="3.5599599999999998"/>
    <n v="23638"/>
    <n v="1"/>
    <n v="0"/>
    <n v="0"/>
    <n v="12360"/>
    <n v="6462.8819999999996"/>
    <n v="0.52288690000000004"/>
    <n v="770.73019999999997"/>
    <n v="1307.818"/>
    <n v="-13.01933"/>
    <n v="1194.229"/>
    <n v="2817.5279999999998"/>
    <n v="0.13088810000000001"/>
    <n v="180597"/>
    <n v="1796.4739999999999"/>
    <n v="0.31516949999999999"/>
    <n v="390"/>
    <n v="723"/>
    <n v="22955"/>
    <n v="0.97110589999999997"/>
    <n v="775"/>
    <n v="0"/>
    <n v="80.715029999999999"/>
    <n v="24.206250000000001"/>
    <n v="80.715029999999999"/>
    <n v="24.206250000000001"/>
    <n v="80.715029999999999"/>
    <n v="24.206250000000001"/>
    <n v="770.73030000000006"/>
    <n v="262938.40000000002"/>
    <n v="72.357500000000002"/>
    <n v="683"/>
    <n v="2.889415E-2"/>
    <n v="589857500"/>
    <n v="1.0556639999999999"/>
    <s v="RGB_Side_Far_4"/>
    <n v="22371"/>
    <n v="470337000"/>
    <n v="78141960"/>
    <n v="0.93980629999999998"/>
    <n v="0.15613969999999999"/>
    <n v="6.0190070000000002"/>
    <n v="22371"/>
    <n v="1"/>
    <n v="0"/>
    <n v="0"/>
    <n v="11205"/>
    <n v="5612.2669999999998"/>
    <n v="0.50087170000000003"/>
    <n v="743.37950000000001"/>
    <n v="2642.096"/>
    <n v="-8.3392730000000004"/>
    <n v="1239.664"/>
    <n v="2812.7579999999998"/>
    <n v="0.142932"/>
    <n v="156515"/>
    <n v="1712.7470000000001"/>
    <n v="0.51131000000000004"/>
    <n v="350"/>
    <n v="724"/>
    <n v="21609"/>
    <n v="0.96593799999999996"/>
    <n v="776"/>
    <n v="0"/>
    <n v="79.807699999999997"/>
    <n v="25.41798"/>
    <n v="79.807699999999997"/>
    <n v="25.41798"/>
    <n v="79.807699999999997"/>
    <n v="25.41798"/>
    <n v="743.37959999999998"/>
    <n v="235236.3"/>
    <n v="312.041"/>
    <n v="762"/>
    <n v="3.4061950000000001E-2"/>
    <n v="548479000"/>
    <n v="1.0959460000000001"/>
    <s v="RGB_Side_Lower_0"/>
    <n v="38779"/>
    <n v="1108241000"/>
    <n v="331198700"/>
    <n v="0.73695529999999998"/>
    <n v="0.22023960000000001"/>
    <n v="3.3461530000000002"/>
    <n v="18879"/>
    <n v="0.48683569999999998"/>
    <n v="19900"/>
    <n v="0.51316430000000002"/>
    <n v="10066"/>
    <n v="2612.8670000000002"/>
    <n v="0.25957350000000001"/>
    <n v="636.89869999999996"/>
    <n v="30867.54"/>
    <n v="5.4227809999999996"/>
    <n v="939.41060000000004"/>
    <n v="2777.6370000000002"/>
    <n v="0.20415259999999999"/>
    <n v="189951"/>
    <n v="1647.338"/>
    <n v="0.29140880000000002"/>
    <n v="453"/>
    <n v="620"/>
    <n v="38739"/>
    <n v="0.99896850000000004"/>
    <n v="329"/>
    <n v="290"/>
    <n v="87.638570000000001"/>
    <n v="19.999749999999999"/>
    <n v="87.638570000000001"/>
    <n v="19.999749999999999"/>
    <n v="87.638570000000001"/>
    <n v="19.999749999999999"/>
    <n v="637.08479999999997"/>
    <n v="253119.2"/>
    <n v="24570.14"/>
    <n v="40"/>
    <n v="1.0314860000000001E-3"/>
    <n v="1439440000"/>
    <n v="0.95719489999999996"/>
    <s v="RGB_Side_Lower_4"/>
    <n v="36535"/>
    <n v="1008340000"/>
    <n v="225778400"/>
    <n v="0.75542069999999995"/>
    <n v="0.16914699999999999"/>
    <n v="4.4660609999999998"/>
    <n v="20353"/>
    <n v="0.55708219999999997"/>
    <n v="16182"/>
    <n v="0.44291779999999997"/>
    <n v="9772"/>
    <n v="2613.712"/>
    <n v="0.26746959999999997"/>
    <n v="647.70749999999998"/>
    <n v="18752.060000000001"/>
    <n v="-2.8226740000000001"/>
    <n v="966.18320000000006"/>
    <n v="2755.181"/>
    <n v="0.2067851"/>
    <n v="176681"/>
    <n v="1612.9559999999999"/>
    <n v="0.40209020000000001"/>
    <n v="410"/>
    <n v="647"/>
    <n v="36521"/>
    <n v="0.99961679999999997"/>
    <n v="350"/>
    <n v="296"/>
    <n v="86.862570000000005"/>
    <n v="19.642050000000001"/>
    <n v="86.862570000000005"/>
    <n v="19.642050000000001"/>
    <n v="86.862570000000005"/>
    <n v="19.642050000000001"/>
    <n v="647.70770000000005"/>
    <n v="230975.7"/>
    <n v="9624.74"/>
    <n v="14"/>
    <n v="3.8319420000000002E-4"/>
    <n v="1234119000"/>
    <n v="0.92456769999999999"/>
    <s v="RGB_Side_Upper_0"/>
    <n v="13767"/>
    <n v="113771800"/>
    <n v="13596160"/>
    <n v="0.60028289999999995"/>
    <n v="7.1736090000000002E-2"/>
    <n v="8.3679349999999992"/>
    <n v="13767"/>
    <n v="1"/>
    <n v="0"/>
    <n v="0"/>
    <n v="3558"/>
    <n v="919.54409999999996"/>
    <n v="0.25844410000000001"/>
    <n v="361.85770000000002"/>
    <n v="20935.64"/>
    <n v="-3.001115"/>
    <n v="1328.9690000000001"/>
    <n v="2414.5610000000001"/>
    <n v="0.3226464"/>
    <n v="42669"/>
    <n v="849.10230000000001"/>
    <n v="0.61859140000000001"/>
    <n v="194"/>
    <n v="359"/>
    <n v="13610"/>
    <n v="0.98859589999999997"/>
    <n v="384"/>
    <n v="0"/>
    <n v="87.802059999999997"/>
    <n v="19.130179999999999"/>
    <n v="87.802059999999997"/>
    <n v="19.130179999999999"/>
    <n v="87.802059999999997"/>
    <n v="19.130179999999999"/>
    <n v="361.85789999999997"/>
    <n v="64994.28"/>
    <n v="31837.06"/>
    <n v="157"/>
    <n v="1.140408E-2"/>
    <n v="127368000"/>
    <n v="0.67201900000000003"/>
    <s v="RGB_Side_Upper_4"/>
    <n v="13298"/>
    <n v="113589300"/>
    <n v="8981017"/>
    <n v="0.64233949999999995"/>
    <n v="5.0787039999999999E-2"/>
    <n v="12.64771"/>
    <n v="13298"/>
    <n v="1"/>
    <n v="0"/>
    <n v="0"/>
    <n v="3290"/>
    <n v="813.96450000000004"/>
    <n v="0.2474056"/>
    <n v="364.2636"/>
    <n v="21285.69"/>
    <n v="0.38320880000000002"/>
    <n v="1354.671"/>
    <n v="2427.1970000000001"/>
    <n v="0.33462510000000001"/>
    <n v="39740"/>
    <n v="840.2568"/>
    <n v="0.72838590000000003"/>
    <n v="224"/>
    <n v="325"/>
    <n v="13085"/>
    <n v="0.98398260000000004"/>
    <n v="353"/>
    <n v="0"/>
    <n v="87.892840000000007"/>
    <n v="20.022919999999999"/>
    <n v="87.892840000000007"/>
    <n v="20.022919999999999"/>
    <n v="87.892840000000007"/>
    <n v="20.022919999999999"/>
    <n v="364.38560000000001"/>
    <n v="55037.38"/>
    <n v="34071.32"/>
    <n v="213"/>
    <n v="1.6017449999999999E-2"/>
    <n v="122570300"/>
    <n v="0.69312660000000004"/>
    <s v="RGB_TV"/>
    <n v="28516"/>
    <n v="312903600"/>
    <n v="69846860"/>
    <n v="0.38479839999999998"/>
    <n v="8.5895349999999995E-2"/>
    <n v="4.4798520000000002"/>
    <n v="6977"/>
    <n v="1707.06"/>
    <n v="0.24466969999999999"/>
    <n v="458.39389999999997"/>
    <n v="6561.0550000000003"/>
    <n v="-1.8749"/>
    <n v="1580.0440000000001"/>
    <n v="1126.126"/>
    <n v="0.28719329999999998"/>
    <n v="99292"/>
    <n v="1199.9090000000001"/>
    <n v="0.40325879999999997"/>
    <n v="331"/>
    <n v="443"/>
    <n v="28158"/>
    <n v="0.98744569999999998"/>
    <n v="337.91269999999997"/>
    <n v="98.404619999999994"/>
    <n v="21.160409999999999"/>
    <n v="98.404619999999994"/>
    <n v="21.160409999999999"/>
    <n v="98.404619999999994"/>
    <n v="21.160409999999999"/>
    <n v="459.20780000000002"/>
    <n v="133431.29999999999"/>
    <n v="1509.5889999999999"/>
    <n v="358"/>
    <n v="1.2554360000000001E-2"/>
    <n v="382750400"/>
    <n v="0.4706938"/>
  </r>
  <r>
    <n v="590"/>
    <s v="080384-R4"/>
    <s v="Cicer arietinum"/>
    <x v="2"/>
    <x v="0"/>
    <n v="4"/>
    <s v="SI"/>
    <n v="3"/>
    <n v="19"/>
    <d v="2020-05-25T11:14:17"/>
    <x v="7"/>
    <n v="225206"/>
    <s v="RGB_Side_Far_0"/>
    <n v="28047"/>
    <n v="709382000"/>
    <n v="334776900"/>
    <n v="0.90179390000000004"/>
    <n v="0.4255814"/>
    <n v="2.1189689999999999"/>
    <n v="28047"/>
    <n v="1"/>
    <n v="0"/>
    <n v="0"/>
    <n v="14295"/>
    <n v="7285.8779999999997"/>
    <n v="0.50968020000000003"/>
    <n v="603.70939999999996"/>
    <n v="19628"/>
    <n v="-16.84929"/>
    <n v="1196.7070000000001"/>
    <n v="2793.7060000000001"/>
    <n v="0.1397487"/>
    <n v="200696"/>
    <n v="1687.7729999999999"/>
    <n v="0.12871060000000001"/>
    <n v="479"/>
    <n v="586"/>
    <n v="27552"/>
    <n v="0.98235110000000003"/>
    <n v="642"/>
    <n v="0"/>
    <n v="81.961420000000004"/>
    <n v="22.907360000000001"/>
    <n v="81.961420000000004"/>
    <n v="22.907360000000001"/>
    <n v="81.961420000000004"/>
    <n v="22.907360000000001"/>
    <n v="608.84349999999995"/>
    <n v="223231.7"/>
    <n v="13736.17"/>
    <n v="495"/>
    <n v="1.764895E-2"/>
    <n v="1044159000"/>
    <n v="1.327375"/>
    <s v="RGB_Side_Far_4"/>
    <n v="28283"/>
    <n v="707835100"/>
    <n v="358663000"/>
    <n v="0.88487349999999998"/>
    <n v="0.44836910000000002"/>
    <n v="1.973538"/>
    <n v="28283"/>
    <n v="1"/>
    <n v="0"/>
    <n v="0"/>
    <n v="14637"/>
    <n v="7574.9309999999996"/>
    <n v="0.51751939999999996"/>
    <n v="641.61829999999998"/>
    <n v="33899.61"/>
    <n v="-12.90199"/>
    <n v="1159.1179999999999"/>
    <n v="2787.0680000000002"/>
    <n v="0.13341159999999999"/>
    <n v="211998"/>
    <n v="1733.989"/>
    <n v="0.1071911"/>
    <n v="489"/>
    <n v="597"/>
    <n v="27744"/>
    <n v="0.9809426"/>
    <n v="652"/>
    <n v="0"/>
    <n v="81.440539999999999"/>
    <n v="22.706900000000001"/>
    <n v="81.440539999999999"/>
    <n v="22.706900000000001"/>
    <n v="81.440539999999999"/>
    <n v="22.706900000000001"/>
    <n v="641.62040000000002"/>
    <n v="268031.7"/>
    <n v="40631.599999999999"/>
    <n v="539"/>
    <n v="1.9057379999999999E-2"/>
    <n v="1066498000"/>
    <n v="1.333243"/>
    <s v="RGB_Side_Lower_0"/>
    <n v="45975"/>
    <n v="1375022000"/>
    <n v="146965500"/>
    <n v="0.65052840000000001"/>
    <n v="6.9529939999999998E-2"/>
    <n v="9.3560909999999993"/>
    <n v="18124"/>
    <n v="0.39421420000000001"/>
    <n v="27851"/>
    <n v="0.60578569999999998"/>
    <n v="8025"/>
    <n v="1400.7750000000001"/>
    <n v="0.1745514"/>
    <n v="674.32929999999999"/>
    <n v="19030.830000000002"/>
    <n v="-7.2001359999999996"/>
    <n v="1021.842"/>
    <n v="2835.3290000000002"/>
    <n v="0.2903617"/>
    <n v="158337"/>
    <n v="1646.693"/>
    <n v="0.65105040000000003"/>
    <n v="538"/>
    <n v="559"/>
    <n v="45920"/>
    <n v="0.99880369999999996"/>
    <n v="249"/>
    <n v="309"/>
    <n v="95.955129999999997"/>
    <n v="23.307559999999999"/>
    <n v="95.955129999999997"/>
    <n v="23.307559999999999"/>
    <n v="95.955129999999997"/>
    <n v="23.307559999999999"/>
    <n v="674.33889999999997"/>
    <n v="194126.5"/>
    <n v="7877.5940000000001"/>
    <n v="55"/>
    <n v="1.196302E-3"/>
    <n v="1521988000"/>
    <n v="0.72005830000000004"/>
    <s v="RGB_Side_Lower_4"/>
    <n v="41607"/>
    <n v="919397200"/>
    <n v="387644400"/>
    <n v="0.53109280000000003"/>
    <n v="0.22392409999999999"/>
    <n v="2.3717540000000001"/>
    <n v="16876"/>
    <n v="0.40560479999999999"/>
    <n v="24731"/>
    <n v="0.59439520000000001"/>
    <n v="11248"/>
    <n v="3040.7739999999999"/>
    <n v="0.2703391"/>
    <n v="612.43449999999996"/>
    <n v="34681.769999999997"/>
    <n v="-23.052600000000002"/>
    <n v="973.32230000000004"/>
    <n v="2816.1410000000001"/>
    <n v="0.2324167"/>
    <n v="179019"/>
    <n v="1620.1420000000001"/>
    <n v="0.16551630000000001"/>
    <n v="497"/>
    <n v="528"/>
    <n v="41564"/>
    <n v="0.99896649999999998"/>
    <n v="264"/>
    <n v="263"/>
    <n v="93.111540000000005"/>
    <n v="20.717310000000001"/>
    <n v="93.111540000000005"/>
    <n v="20.717310000000001"/>
    <n v="93.111540000000005"/>
    <n v="20.717310000000001"/>
    <n v="612.43470000000002"/>
    <n v="223736.4"/>
    <n v="28909.200000000001"/>
    <n v="43"/>
    <n v="1.03348E-3"/>
    <n v="1307042000"/>
    <n v="0.75501689999999999"/>
    <s v="RGB_Side_Upper_0"/>
    <n v="18004"/>
    <n v="107880100"/>
    <n v="21307930"/>
    <n v="0.33281529999999998"/>
    <n v="6.5736000000000003E-2"/>
    <n v="5.0629090000000003"/>
    <n v="18004"/>
    <n v="1"/>
    <n v="0"/>
    <n v="0"/>
    <n v="3981"/>
    <n v="880.26890000000003"/>
    <n v="0.22111749999999999"/>
    <n v="302.0265"/>
    <n v="15490.76"/>
    <n v="3.0724450000000001"/>
    <n v="1247.0809999999999"/>
    <n v="2489.0709999999999"/>
    <n v="0.47026250000000003"/>
    <n v="38285"/>
    <n v="776.78189999999995"/>
    <n v="0.44906800000000002"/>
    <n v="303"/>
    <n v="203"/>
    <n v="17927"/>
    <n v="0.99572320000000003"/>
    <n v="255"/>
    <n v="0"/>
    <n v="92.472620000000006"/>
    <n v="18.3522"/>
    <n v="92.472620000000006"/>
    <n v="18.3522"/>
    <n v="92.472620000000006"/>
    <n v="18.3522"/>
    <n v="304.26650000000001"/>
    <n v="47767.69"/>
    <n v="13328.34"/>
    <n v="77"/>
    <n v="4.2768270000000004E-3"/>
    <n v="129188000"/>
    <n v="0.3985513"/>
    <s v="RGB_Side_Upper_4"/>
    <n v="18142"/>
    <n v="141954900"/>
    <n v="14893110"/>
    <n v="0.43130059999999998"/>
    <n v="4.5249640000000001E-2"/>
    <n v="9.5315820000000002"/>
    <n v="18142"/>
    <n v="1"/>
    <n v="0"/>
    <n v="0"/>
    <n v="3798"/>
    <n v="795.10550000000001"/>
    <n v="0.20934849999999999"/>
    <n v="352.38900000000001"/>
    <n v="17481.98"/>
    <n v="4.0107689999999998"/>
    <n v="1242.9970000000001"/>
    <n v="2462.2420000000002"/>
    <n v="0.4441561"/>
    <n v="40846"/>
    <n v="846.20029999999997"/>
    <n v="0.65625389999999995"/>
    <n v="308"/>
    <n v="262"/>
    <n v="18009"/>
    <n v="0.99266889999999997"/>
    <n v="314"/>
    <n v="0"/>
    <n v="91.654949999999999"/>
    <n v="17.540050000000001"/>
    <n v="91.654949999999999"/>
    <n v="17.540050000000001"/>
    <n v="91.654949999999999"/>
    <n v="17.540050000000001"/>
    <n v="352.38920000000002"/>
    <n v="48399.27"/>
    <n v="16845.98"/>
    <n v="133"/>
    <n v="7.3310550000000004E-3"/>
    <n v="156848000"/>
    <n v="0.47655029999999998"/>
    <s v="RGB_TV"/>
    <n v="45148"/>
    <n v="470619900"/>
    <n v="233537900"/>
    <n v="0.2308837"/>
    <n v="0.11457249999999999"/>
    <n v="2.0151750000000002"/>
    <n v="10991"/>
    <n v="2675.6909999999998"/>
    <n v="0.24344379999999999"/>
    <n v="623.9239"/>
    <n v="66686.350000000006"/>
    <n v="2.6426270000000001"/>
    <n v="1601.106"/>
    <n v="1300.8430000000001"/>
    <n v="0.29256280000000001"/>
    <n v="154319"/>
    <n v="1550.327"/>
    <n v="0.11335919999999999"/>
    <n v="597"/>
    <n v="379"/>
    <n v="44739"/>
    <n v="0.99094090000000001"/>
    <n v="357.47590000000002"/>
    <n v="100.18899999999999"/>
    <n v="19.421880000000002"/>
    <n v="100.18899999999999"/>
    <n v="19.421880000000002"/>
    <n v="100.18899999999999"/>
    <n v="19.421880000000002"/>
    <n v="623.92409999999995"/>
    <n v="223283"/>
    <n v="98499.8"/>
    <n v="409"/>
    <n v="9.0590949999999996E-3"/>
    <n v="704157800"/>
    <n v="0.34545619999999999"/>
  </r>
  <r>
    <n v="591"/>
    <s v="080383-R4"/>
    <s v="Cicer arietinum"/>
    <x v="1"/>
    <x v="2"/>
    <n v="4"/>
    <s v="SI"/>
    <n v="3"/>
    <n v="18"/>
    <d v="2020-05-25T11:16:15"/>
    <x v="7"/>
    <n v="204687"/>
    <s v="RGB_Side_Far_0"/>
    <n v="25323"/>
    <n v="413186700"/>
    <n v="145561300"/>
    <n v="0.64434130000000001"/>
    <n v="0.22699469999999999"/>
    <n v="2.8385739999999999"/>
    <n v="25323"/>
    <n v="1"/>
    <n v="0"/>
    <n v="0"/>
    <n v="12934"/>
    <n v="6606.1819999999998"/>
    <n v="0.51076100000000002"/>
    <n v="564.50329999999997"/>
    <n v="735.529"/>
    <n v="-0.59619489999999997"/>
    <n v="1183.9490000000001"/>
    <n v="2814.5940000000001"/>
    <n v="0.1775321"/>
    <n v="142639"/>
    <n v="1482.9749999999999"/>
    <n v="0.22941539999999999"/>
    <n v="457"/>
    <n v="514"/>
    <n v="24903"/>
    <n v="0.98341429999999996"/>
    <n v="564"/>
    <n v="0"/>
    <n v="83.943759999999997"/>
    <n v="22.790140000000001"/>
    <n v="83.943759999999997"/>
    <n v="22.790140000000001"/>
    <n v="83.943759999999997"/>
    <n v="22.790140000000001"/>
    <n v="569.34249999999997"/>
    <n v="186905.5"/>
    <n v="21.364090000000001"/>
    <n v="420"/>
    <n v="1.658571E-2"/>
    <n v="558748000"/>
    <n v="0.871336"/>
    <s v="RGB_Side_Far_4"/>
    <n v="24330"/>
    <n v="396182700"/>
    <n v="126926400"/>
    <n v="0.66928540000000003"/>
    <n v="0.21442120000000001"/>
    <n v="3.1213579999999999"/>
    <n v="24330"/>
    <n v="1"/>
    <n v="0"/>
    <n v="0"/>
    <n v="12250"/>
    <n v="6167.7969999999996"/>
    <n v="0.50349359999999999"/>
    <n v="744.66970000000003"/>
    <n v="797.69560000000001"/>
    <n v="-2.5129990000000002"/>
    <n v="1185.4649999999999"/>
    <n v="2804.489"/>
    <n v="0.13106719999999999"/>
    <n v="185630"/>
    <n v="1806.7049999999999"/>
    <n v="0.26493990000000001"/>
    <n v="425"/>
    <n v="743"/>
    <n v="23827"/>
    <n v="0.97932600000000003"/>
    <n v="793"/>
    <n v="0"/>
    <n v="85.296710000000004"/>
    <n v="23.94218"/>
    <n v="85.296710000000004"/>
    <n v="23.94218"/>
    <n v="85.296710000000004"/>
    <n v="23.94218"/>
    <n v="744.66989999999998"/>
    <n v="284789.90000000002"/>
    <n v="26.153639999999999"/>
    <n v="503"/>
    <n v="2.0674060000000001E-2"/>
    <n v="523109100"/>
    <n v="0.88370649999999995"/>
    <s v="RGB_Side_Lower_0"/>
    <n v="39707"/>
    <n v="934760600"/>
    <n v="278423300"/>
    <n v="0.59287920000000005"/>
    <n v="0.1765921"/>
    <n v="3.3573369999999998"/>
    <n v="13418"/>
    <n v="0.33792529999999998"/>
    <n v="26289"/>
    <n v="0.66207470000000002"/>
    <n v="8725"/>
    <n v="1917.184"/>
    <n v="0.2197345"/>
    <n v="616.82820000000004"/>
    <n v="5111.732"/>
    <n v="-10.80509"/>
    <n v="981.58500000000004"/>
    <n v="2832.797"/>
    <n v="0.21938659999999999"/>
    <n v="180991"/>
    <n v="1684.047"/>
    <n v="0.29268539999999998"/>
    <n v="561"/>
    <n v="566"/>
    <n v="39654"/>
    <n v="0.99866520000000003"/>
    <n v="271"/>
    <n v="294"/>
    <n v="91.482960000000006"/>
    <n v="23.021979999999999"/>
    <n v="91.482960000000006"/>
    <n v="23.021979999999999"/>
    <n v="91.482960000000006"/>
    <n v="23.021979999999999"/>
    <n v="627.28430000000003"/>
    <n v="230888.7"/>
    <n v="658.06560000000002"/>
    <n v="53"/>
    <n v="1.3347770000000001E-3"/>
    <n v="1213184000"/>
    <n v="0.76947140000000003"/>
    <s v="RGB_Side_Lower_4"/>
    <n v="37609"/>
    <n v="906548200"/>
    <n v="234621100"/>
    <n v="0.64092519999999997"/>
    <n v="0.165876"/>
    <n v="3.8638819999999998"/>
    <n v="15806"/>
    <n v="0.42027179999999997"/>
    <n v="21803"/>
    <n v="0.57972820000000003"/>
    <n v="9380"/>
    <n v="2339.451"/>
    <n v="0.2494084"/>
    <n v="628.351"/>
    <n v="1557.6959999999999"/>
    <n v="-11.780570000000001"/>
    <n v="962.65"/>
    <n v="2811.7489999999998"/>
    <n v="0.23281540000000001"/>
    <n v="161540"/>
    <n v="1633.45"/>
    <n v="0.34669230000000001"/>
    <n v="461"/>
    <n v="600"/>
    <n v="37525"/>
    <n v="0.9977665"/>
    <n v="320"/>
    <n v="279"/>
    <n v="93.0732"/>
    <n v="21.086359999999999"/>
    <n v="93.0732"/>
    <n v="21.086359999999999"/>
    <n v="93.0732"/>
    <n v="21.086359999999999"/>
    <n v="630.72630000000004"/>
    <n v="236672.9"/>
    <n v="64.51688"/>
    <n v="84"/>
    <n v="2.2335079999999999E-3"/>
    <n v="1141169000"/>
    <n v="0.80680110000000005"/>
    <s v="RGB_Side_Upper_0"/>
    <n v="16565"/>
    <n v="158486500"/>
    <n v="36244890"/>
    <n v="0.57757630000000004"/>
    <n v="0.13208819999999999"/>
    <n v="4.3726570000000002"/>
    <n v="16565"/>
    <n v="1"/>
    <n v="0"/>
    <n v="0"/>
    <n v="5057"/>
    <n v="1543.8119999999999"/>
    <n v="0.3052822"/>
    <n v="359.64980000000003"/>
    <n v="1332.4870000000001"/>
    <n v="4.8982609999999998"/>
    <n v="1273.7460000000001"/>
    <n v="2462.2649999999999"/>
    <n v="0.23595859999999999"/>
    <n v="70203"/>
    <n v="1023.039"/>
    <n v="0.39406340000000001"/>
    <n v="286"/>
    <n v="342"/>
    <n v="16498"/>
    <n v="0.99595529999999999"/>
    <n v="386"/>
    <n v="0"/>
    <n v="91.785449999999997"/>
    <n v="17.8873"/>
    <n v="91.785449999999997"/>
    <n v="17.8873"/>
    <n v="91.785449999999997"/>
    <n v="17.8873"/>
    <n v="377.40350000000001"/>
    <n v="94294.66"/>
    <n v="107.18519999999999"/>
    <n v="67"/>
    <n v="4.044672E-3"/>
    <n v="194731400"/>
    <n v="0.70966450000000003"/>
    <s v="RGB_Side_Upper_4"/>
    <n v="17786"/>
    <n v="163159600"/>
    <n v="43198680"/>
    <n v="0.51577010000000001"/>
    <n v="0.13655700000000001"/>
    <n v="3.776958"/>
    <n v="17786"/>
    <n v="1"/>
    <n v="0"/>
    <n v="0"/>
    <n v="5497"/>
    <n v="1698.921"/>
    <n v="0.30906329999999999"/>
    <n v="361.1662"/>
    <n v="29521.15"/>
    <n v="4.4534880000000001"/>
    <n v="1286.5609999999999"/>
    <n v="2441.3580000000002"/>
    <n v="0.238233"/>
    <n v="74658"/>
    <n v="1037.2840000000001"/>
    <n v="0.33793709999999999"/>
    <n v="311"/>
    <n v="361"/>
    <n v="17610"/>
    <n v="0.9901046"/>
    <n v="399"/>
    <n v="0"/>
    <n v="91.465029999999999"/>
    <n v="17.633520000000001"/>
    <n v="91.465029999999999"/>
    <n v="17.633520000000001"/>
    <n v="91.465029999999999"/>
    <n v="17.633520000000001"/>
    <n v="372.66629999999998"/>
    <n v="100543.2"/>
    <n v="48999.12"/>
    <n v="176"/>
    <n v="9.8954230000000004E-3"/>
    <n v="206358300"/>
    <n v="0.65232710000000005"/>
    <s v="RGB_TV"/>
    <n v="43367"/>
    <n v="623890600"/>
    <n v="222865000"/>
    <n v="0.33173370000000002"/>
    <n v="0.1185013"/>
    <n v="2.79941"/>
    <n v="11256"/>
    <n v="2921.52"/>
    <n v="0.25955220000000001"/>
    <n v="602.21669999999995"/>
    <n v="3380.6379999999999"/>
    <n v="-1.840311"/>
    <n v="1583.0160000000001"/>
    <n v="1236.5350000000001"/>
    <n v="0.22104480000000001"/>
    <n v="196191"/>
    <n v="1715.2190000000001"/>
    <n v="0.22429930000000001"/>
    <n v="586"/>
    <n v="499"/>
    <n v="42892"/>
    <n v="0.98904700000000001"/>
    <n v="364.57369999999997"/>
    <n v="97.737380000000002"/>
    <n v="20.781140000000001"/>
    <n v="97.737380000000002"/>
    <n v="20.781140000000001"/>
    <n v="97.737380000000002"/>
    <n v="20.781140000000001"/>
    <n v="623.26610000000005"/>
    <n v="274263.7"/>
    <n v="263.53480000000002"/>
    <n v="475"/>
    <n v="1.0953030000000001E-2"/>
    <n v="846755500"/>
    <n v="0.450235"/>
  </r>
  <r>
    <n v="592"/>
    <s v="080382-R4"/>
    <s v="Cicer arietinum"/>
    <x v="3"/>
    <x v="2"/>
    <n v="4"/>
    <s v="SI"/>
    <n v="3"/>
    <n v="17"/>
    <d v="2020-05-25T11:18:12"/>
    <x v="7"/>
    <n v="127498"/>
    <s v="RGB_Side_Far_0"/>
    <n v="12638"/>
    <n v="202449000"/>
    <n v="50963080"/>
    <n v="1.2675320000000001"/>
    <n v="0.31907950000000002"/>
    <n v="3.9724650000000001"/>
    <n v="12638"/>
    <n v="1"/>
    <n v="0"/>
    <n v="0"/>
    <n v="6661"/>
    <n v="3510.7550000000001"/>
    <n v="0.52706120000000001"/>
    <n v="442.459"/>
    <n v="11820.41"/>
    <n v="-3.7245349999999999"/>
    <n v="1101.278"/>
    <n v="2811.1320000000001"/>
    <n v="0.13264899999999999"/>
    <n v="95274"/>
    <n v="1158.25"/>
    <n v="0.35734690000000002"/>
    <n v="330"/>
    <n v="407"/>
    <n v="12241"/>
    <n v="0.96858679999999997"/>
    <n v="465"/>
    <n v="0"/>
    <n v="84.880359999999996"/>
    <n v="25.150179999999999"/>
    <n v="84.880359999999996"/>
    <n v="25.150179999999999"/>
    <n v="84.880359999999996"/>
    <n v="25.150179999999999"/>
    <n v="442.45929999999998"/>
    <n v="124197.4"/>
    <n v="11055.71"/>
    <n v="397"/>
    <n v="3.1413200000000002E-2"/>
    <n v="253412100"/>
    <n v="1.5866119999999999"/>
    <s v="RGB_Side_Far_4"/>
    <n v="11981"/>
    <n v="216554500"/>
    <n v="18629560"/>
    <n v="1.508624"/>
    <n v="0.1297826"/>
    <n v="11.62424"/>
    <n v="11981"/>
    <n v="1"/>
    <n v="0"/>
    <n v="0"/>
    <n v="6362"/>
    <n v="3378.2689999999998"/>
    <n v="0.53100740000000002"/>
    <n v="468.30970000000002"/>
    <n v="13178.19"/>
    <n v="-1.0807199999999999"/>
    <n v="1056.9580000000001"/>
    <n v="2792.2860000000001"/>
    <n v="0.1562875"/>
    <n v="76660"/>
    <n v="1120.2840000000001"/>
    <n v="0.70824779999999998"/>
    <n v="260"/>
    <n v="422"/>
    <n v="11720"/>
    <n v="0.97821550000000002"/>
    <n v="483"/>
    <n v="0"/>
    <n v="85.507720000000006"/>
    <n v="25.00967"/>
    <n v="85.507720000000006"/>
    <n v="25.00967"/>
    <n v="85.507720000000006"/>
    <n v="25.00967"/>
    <n v="468.3134"/>
    <n v="102309"/>
    <n v="14495.02"/>
    <n v="261"/>
    <n v="2.178449E-2"/>
    <n v="235184100"/>
    <n v="1.6384069999999999"/>
    <s v="RGB_Side_Lower_0"/>
    <n v="32003"/>
    <n v="408382700"/>
    <n v="234601000"/>
    <n v="0.39873649999999999"/>
    <n v="0.2290596"/>
    <n v="1.7407539999999999"/>
    <n v="9009"/>
    <n v="0.2815049"/>
    <n v="22994"/>
    <n v="0.71849510000000005"/>
    <n v="6852"/>
    <n v="1467.047"/>
    <n v="0.21410489999999999"/>
    <n v="434.27760000000001"/>
    <n v="13548.35"/>
    <n v="-0.55667809999999995"/>
    <n v="968.19140000000004"/>
    <n v="2888.5230000000001"/>
    <n v="0.27336640000000001"/>
    <n v="117070"/>
    <n v="1248.5820000000001"/>
    <n v="7.3047970000000004E-2"/>
    <n v="410"/>
    <n v="382"/>
    <n v="31997"/>
    <n v="0.99981249999999999"/>
    <n v="71"/>
    <n v="310"/>
    <n v="96.757769999999994"/>
    <n v="18.926079999999999"/>
    <n v="96.757769999999994"/>
    <n v="18.926079999999999"/>
    <n v="96.757769999999994"/>
    <n v="18.926079999999999"/>
    <n v="435.2226"/>
    <n v="148873.79999999999"/>
    <n v="5735.6390000000001"/>
    <n v="6"/>
    <n v="1.8748239999999999E-4"/>
    <n v="642983700"/>
    <n v="0.62779609999999997"/>
    <s v="RGB_Side_Lower_4"/>
    <n v="27236"/>
    <n v="504874800"/>
    <n v="97417270"/>
    <n v="0.68060799999999999"/>
    <n v="0.13132559999999999"/>
    <n v="5.1825999999999999"/>
    <n v="8705"/>
    <n v="0.3196138"/>
    <n v="18531"/>
    <n v="0.68038620000000005"/>
    <n v="5682"/>
    <n v="1185.384"/>
    <n v="0.2086209"/>
    <n v="478.0136"/>
    <n v="10747.96"/>
    <n v="-7.4399189999999997"/>
    <n v="903.4325"/>
    <n v="2872.3319999999999"/>
    <n v="0.25391079999999999"/>
    <n v="107266"/>
    <n v="1244.4169999999999"/>
    <n v="0.45766780000000001"/>
    <n v="355"/>
    <n v="424"/>
    <n v="27233"/>
    <n v="0.9998899"/>
    <n v="113"/>
    <n v="310"/>
    <n v="97.593810000000005"/>
    <n v="19.217479999999998"/>
    <n v="97.593810000000005"/>
    <n v="19.217479999999998"/>
    <n v="97.593810000000005"/>
    <n v="19.217479999999998"/>
    <n v="478.07029999999997"/>
    <n v="145775.6"/>
    <n v="4241.393"/>
    <n v="3"/>
    <n v="1.101483E-4"/>
    <n v="602292100"/>
    <n v="0.81193360000000003"/>
    <s v="RGB_Side_Upper_0"/>
    <n v="10370"/>
    <n v="66450310"/>
    <n v="6925130"/>
    <n v="0.61793039999999999"/>
    <n v="6.4397709999999997E-2"/>
    <n v="9.5955329999999996"/>
    <n v="10366"/>
    <n v="0.99961429999999996"/>
    <n v="4"/>
    <n v="3.8572809999999998E-4"/>
    <n v="2747"/>
    <n v="727.67690000000005"/>
    <n v="0.26489869999999999"/>
    <n v="297.54329999999999"/>
    <n v="12572.92"/>
    <n v="-0.91640339999999998"/>
    <n v="1191.1969999999999"/>
    <n v="2487.105"/>
    <n v="0.34822029999999998"/>
    <n v="29780"/>
    <n v="721.52620000000002"/>
    <n v="0.65811229999999998"/>
    <n v="214"/>
    <n v="278"/>
    <n v="10321"/>
    <n v="0.99527480000000002"/>
    <n v="276"/>
    <n v="1"/>
    <n v="92.734719999999996"/>
    <n v="19.024750000000001"/>
    <n v="92.734719999999996"/>
    <n v="19.024750000000001"/>
    <n v="92.734719999999996"/>
    <n v="19.024750000000001"/>
    <n v="297.54349999999999"/>
    <n v="37683.49"/>
    <n v="15243.8"/>
    <n v="49"/>
    <n v="4.7251690000000004E-3"/>
    <n v="73375440"/>
    <n v="0.68232800000000005"/>
    <s v="RGB_Side_Upper_4"/>
    <n v="9867"/>
    <n v="74387540"/>
    <n v="10272780"/>
    <n v="0.76406439999999998"/>
    <n v="0.1055159"/>
    <n v="7.2412239999999999"/>
    <n v="9867"/>
    <n v="1"/>
    <n v="0"/>
    <n v="0"/>
    <n v="3285"/>
    <n v="1093.6679999999999"/>
    <n v="0.3329279"/>
    <n v="303.52760000000001"/>
    <n v="3287.5129999999999"/>
    <n v="-2.6297519999999999"/>
    <n v="1204.7619999999999"/>
    <n v="2453.9520000000002"/>
    <n v="0.26275559999999998"/>
    <n v="37552"/>
    <n v="789.16959999999995"/>
    <n v="0.57352999999999998"/>
    <n v="200"/>
    <n v="298"/>
    <n v="9818"/>
    <n v="0.99503399999999997"/>
    <n v="326"/>
    <n v="0"/>
    <n v="94.252049999999997"/>
    <n v="17.534279999999999"/>
    <n v="94.252049999999997"/>
    <n v="17.534279999999999"/>
    <n v="94.252049999999997"/>
    <n v="17.534279999999999"/>
    <n v="304.76139999999998"/>
    <n v="45958.37"/>
    <n v="1095.3420000000001"/>
    <n v="49"/>
    <n v="4.9660490000000002E-3"/>
    <n v="84660320"/>
    <n v="0.86958029999999997"/>
    <s v="RGB_TV"/>
    <n v="23403"/>
    <n v="152819100"/>
    <n v="81181340"/>
    <n v="0.27901959999999998"/>
    <n v="0.1482222"/>
    <n v="1.882441"/>
    <n v="6249"/>
    <n v="1668.59"/>
    <n v="0.267017"/>
    <n v="639.36220000000003"/>
    <n v="1205.7349999999999"/>
    <n v="-4.1714029999999998"/>
    <n v="1517.6120000000001"/>
    <n v="1325.913"/>
    <n v="0.1994002"/>
    <n v="117367"/>
    <n v="1563.008"/>
    <n v="9.3723989999999993E-2"/>
    <n v="629"/>
    <n v="333"/>
    <n v="23106"/>
    <n v="0.98730929999999995"/>
    <n v="364.57369999999997"/>
    <n v="101.5795"/>
    <n v="20.143039999999999"/>
    <n v="101.5795"/>
    <n v="20.143039999999999"/>
    <n v="101.5795"/>
    <n v="20.143039999999999"/>
    <n v="647.50559999999996"/>
    <n v="167326.6"/>
    <n v="62.120109999999997"/>
    <n v="297"/>
    <n v="1.2690679999999999E-2"/>
    <n v="234000500"/>
    <n v="0.4272417"/>
  </r>
  <r>
    <n v="593"/>
    <s v="080381-R4"/>
    <s v="Cicer arietinum"/>
    <x v="4"/>
    <x v="2"/>
    <n v="4"/>
    <s v="SI"/>
    <n v="3"/>
    <n v="16"/>
    <d v="2020-05-25T11:20:10"/>
    <x v="7"/>
    <n v="133228"/>
    <s v="RGB_Side_Far_0"/>
    <n v="16155"/>
    <n v="328770800"/>
    <n v="37499480"/>
    <n v="1.259735"/>
    <n v="0.14368500000000001"/>
    <n v="8.7673439999999996"/>
    <n v="16155"/>
    <n v="1"/>
    <n v="0"/>
    <n v="0"/>
    <n v="9558"/>
    <n v="5654.9279999999999"/>
    <n v="0.59164349999999999"/>
    <n v="523.24469999999997"/>
    <n v="9063.3459999999995"/>
    <n v="-2.712189"/>
    <n v="1099.279"/>
    <n v="2831.6979999999999"/>
    <n v="0.16679060000000001"/>
    <n v="96858"/>
    <n v="1290.867"/>
    <n v="0.63240039999999997"/>
    <n v="441"/>
    <n v="440"/>
    <n v="15792"/>
    <n v="0.97753020000000002"/>
    <n v="492"/>
    <n v="0"/>
    <n v="83.313519999999997"/>
    <n v="24.36082"/>
    <n v="83.313519999999997"/>
    <n v="24.36082"/>
    <n v="83.313519999999997"/>
    <n v="24.36082"/>
    <n v="523.24490000000003"/>
    <n v="115365.9"/>
    <n v="5084.7560000000003"/>
    <n v="363"/>
    <n v="2.2469820000000001E-2"/>
    <n v="366270300"/>
    <n v="1.4034199999999999"/>
    <s v="RGB_Side_Far_4"/>
    <n v="16078"/>
    <n v="359380400"/>
    <n v="30284330"/>
    <n v="1.390242"/>
    <n v="0.1171531"/>
    <n v="11.86688"/>
    <n v="16078"/>
    <n v="1"/>
    <n v="0"/>
    <n v="0"/>
    <n v="9639"/>
    <n v="5778.7240000000002"/>
    <n v="0.59951480000000001"/>
    <n v="552.00729999999999"/>
    <n v="12410.5"/>
    <n v="-4.3869879999999997"/>
    <n v="1102.7750000000001"/>
    <n v="2816.6819999999998"/>
    <n v="0.17348430000000001"/>
    <n v="92677"/>
    <n v="1289.5"/>
    <n v="0.71328519999999995"/>
    <n v="387"/>
    <n v="458"/>
    <n v="15644"/>
    <n v="0.97300660000000005"/>
    <n v="511"/>
    <n v="0"/>
    <n v="82.812420000000003"/>
    <n v="24.877279999999999"/>
    <n v="82.812420000000003"/>
    <n v="24.877279999999999"/>
    <n v="82.812420000000003"/>
    <n v="24.877279999999999"/>
    <n v="552.00739999999996"/>
    <n v="122824.7"/>
    <n v="9579.59"/>
    <n v="434"/>
    <n v="2.6993409999999999E-2"/>
    <n v="389664700"/>
    <n v="1.507395"/>
    <s v="RGB_Side_Lower_0"/>
    <n v="27957"/>
    <n v="405590800"/>
    <n v="69218550"/>
    <n v="0.5189279"/>
    <n v="8.8560769999999997E-2"/>
    <n v="5.8595680000000003"/>
    <n v="5678"/>
    <n v="0.20309759999999999"/>
    <n v="22279"/>
    <n v="0.79690240000000001"/>
    <n v="6037"/>
    <n v="1303.6220000000001"/>
    <n v="0.21593879999999999"/>
    <n v="448.14400000000001"/>
    <n v="3218.5859999999998"/>
    <n v="-0.69653710000000002"/>
    <n v="911.30349999999999"/>
    <n v="2865.002"/>
    <n v="0.31393670000000001"/>
    <n v="89053"/>
    <n v="1164.877"/>
    <n v="0.50188219999999995"/>
    <n v="436"/>
    <n v="356"/>
    <n v="27917"/>
    <n v="0.99856929999999999"/>
    <n v="102"/>
    <n v="253"/>
    <n v="94.945629999999994"/>
    <n v="22.209299999999999"/>
    <n v="94.945629999999994"/>
    <n v="22.209299999999999"/>
    <n v="94.945629999999994"/>
    <n v="22.209299999999999"/>
    <n v="448.17500000000001"/>
    <n v="102557.5"/>
    <n v="370.54390000000001"/>
    <n v="40"/>
    <n v="1.4307689999999999E-3"/>
    <n v="474809400"/>
    <n v="0.60748860000000005"/>
    <s v="RGB_Side_Lower_4"/>
    <n v="24475"/>
    <n v="447253600"/>
    <n v="49698800"/>
    <n v="0.7466351"/>
    <n v="8.2966070000000003E-2"/>
    <n v="8.9992830000000001"/>
    <n v="9937"/>
    <n v="0.40600609999999998"/>
    <n v="14538"/>
    <n v="0.59399380000000002"/>
    <n v="5575"/>
    <n v="1269.893"/>
    <n v="0.2277835"/>
    <n v="492.44799999999998"/>
    <n v="10773.41"/>
    <n v="-2.6342430000000001"/>
    <n v="884.02359999999999"/>
    <n v="2833.3130000000001"/>
    <n v="0.2492769"/>
    <n v="98184"/>
    <n v="1253.51"/>
    <n v="0.63997700000000002"/>
    <n v="447"/>
    <n v="412"/>
    <n v="24464"/>
    <n v="0.99955059999999996"/>
    <n v="163"/>
    <n v="248"/>
    <n v="93.37818"/>
    <n v="21.649830000000001"/>
    <n v="93.37818"/>
    <n v="21.649830000000001"/>
    <n v="93.37818"/>
    <n v="21.649830000000001"/>
    <n v="492.44819999999999"/>
    <n v="113925.3"/>
    <n v="4742.2439999999997"/>
    <n v="11"/>
    <n v="4.4943819999999999E-4"/>
    <n v="496952400"/>
    <n v="0.82960120000000004"/>
    <s v="RGB_Side_Upper_0"/>
    <n v="10530"/>
    <n v="74785050"/>
    <n v="20615540"/>
    <n v="0.67446280000000003"/>
    <n v="0.18592510000000001"/>
    <n v="3.6276060000000001"/>
    <n v="10465"/>
    <n v="0.99382720000000002"/>
    <n v="65"/>
    <n v="6.1728399999999998E-3"/>
    <n v="4063"/>
    <n v="1567.7080000000001"/>
    <n v="0.38585000000000003"/>
    <n v="521.67129999999997"/>
    <n v="3867.1559999999999"/>
    <n v="-1.6706129999999999"/>
    <n v="1235.6600000000001"/>
    <n v="2466.8119999999999"/>
    <n v="0.14418139999999999"/>
    <n v="73033"/>
    <n v="1201.501"/>
    <n v="0.32240940000000001"/>
    <n v="254"/>
    <n v="493"/>
    <n v="10456"/>
    <n v="0.99297239999999998"/>
    <n v="317"/>
    <n v="175"/>
    <n v="93.24691"/>
    <n v="18.140440000000002"/>
    <n v="93.24691"/>
    <n v="18.140440000000002"/>
    <n v="93.24691"/>
    <n v="18.140440000000002"/>
    <n v="521.67150000000004"/>
    <n v="118901.8"/>
    <n v="1420.2180000000001"/>
    <n v="74"/>
    <n v="7.0275399999999997E-3"/>
    <n v="95400580"/>
    <n v="0.86038789999999998"/>
    <s v="RGB_Side_Upper_4"/>
    <n v="11381"/>
    <n v="85557720"/>
    <n v="21526850"/>
    <n v="0.66053879999999998"/>
    <n v="0.1661957"/>
    <n v="3.9744649999999999"/>
    <n v="11381"/>
    <n v="1"/>
    <n v="0"/>
    <n v="0"/>
    <n v="4353"/>
    <n v="1664.934"/>
    <n v="0.38247959999999998"/>
    <n v="327.42020000000002"/>
    <n v="11871.51"/>
    <n v="2.7361279999999999"/>
    <n v="1254.799"/>
    <n v="2432.625"/>
    <n v="0.23746529999999999"/>
    <n v="47927"/>
    <n v="836.101"/>
    <n v="0.35754019999999997"/>
    <n v="245"/>
    <n v="297"/>
    <n v="11329"/>
    <n v="0.99543099999999995"/>
    <n v="359"/>
    <n v="0"/>
    <n v="91.752750000000006"/>
    <n v="18.005299999999998"/>
    <n v="91.752750000000006"/>
    <n v="18.005299999999998"/>
    <n v="91.752750000000006"/>
    <n v="18.005299999999998"/>
    <n v="327.42039999999997"/>
    <n v="63429.34"/>
    <n v="12383.17"/>
    <n v="52"/>
    <n v="4.5690189999999997E-3"/>
    <n v="107084600"/>
    <n v="0.82673450000000004"/>
    <s v="RGB_TV"/>
    <n v="26652"/>
    <n v="206699100"/>
    <n v="156165800"/>
    <n v="0.29099069999999999"/>
    <n v="0.21984989999999999"/>
    <n v="1.323588"/>
    <n v="8696"/>
    <n v="2837.326"/>
    <n v="0.3262795"/>
    <n v="665.26459999999997"/>
    <n v="973.35239999999999"/>
    <n v="-2.8573919999999999"/>
    <n v="1521.7940000000001"/>
    <n v="1236.1500000000001"/>
    <n v="0.18404429999999999"/>
    <n v="144813"/>
    <n v="1601.44"/>
    <n v="1.939391E-2"/>
    <n v="665"/>
    <n v="390"/>
    <n v="26234"/>
    <n v="0.98431630000000003"/>
    <n v="359.38979999999998"/>
    <n v="100.3733"/>
    <n v="21.207699999999999"/>
    <n v="100.3733"/>
    <n v="21.207699999999999"/>
    <n v="100.3733"/>
    <n v="21.207699999999999"/>
    <n v="665.26480000000004"/>
    <n v="193059.5"/>
    <n v="35.547609999999999"/>
    <n v="418"/>
    <n v="1.568363E-2"/>
    <n v="362865000"/>
    <n v="0.51084059999999998"/>
  </r>
  <r>
    <n v="594"/>
    <s v="080340-R5"/>
    <s v="Cicer arietinum"/>
    <x v="2"/>
    <x v="1"/>
    <n v="5"/>
    <s v="SI"/>
    <n v="1"/>
    <n v="25"/>
    <d v="2020-05-25T11:23:07"/>
    <x v="7"/>
    <n v="164558"/>
    <s v="RGB_Side_Far_0"/>
    <n v="16390"/>
    <n v="574097800"/>
    <n v="54029680"/>
    <n v="2.1371150000000001"/>
    <n v="0.2011289"/>
    <n v="10.6256"/>
    <n v="16390"/>
    <n v="1"/>
    <n v="0"/>
    <n v="0"/>
    <n v="9356"/>
    <n v="5340.74"/>
    <n v="0.57083589999999995"/>
    <n v="633.16740000000004"/>
    <n v="21373.91"/>
    <n v="-24.97315"/>
    <n v="1284.306"/>
    <n v="2746.4409999999998"/>
    <n v="0.1271341"/>
    <n v="128919"/>
    <n v="1544.365"/>
    <n v="0.68552749999999996"/>
    <n v="425"/>
    <n v="573"/>
    <n v="15983"/>
    <n v="0.97516780000000003"/>
    <n v="629"/>
    <n v="0"/>
    <n v="84.134349999999998"/>
    <n v="25.398669999999999"/>
    <n v="84.134349999999998"/>
    <n v="25.398669999999999"/>
    <n v="84.134349999999998"/>
    <n v="25.398669999999999"/>
    <n v="633.63430000000005"/>
    <n v="172711.7"/>
    <n v="27873.33"/>
    <n v="407"/>
    <n v="2.4832219999999999E-2"/>
    <n v="628127500"/>
    <n v="2.338244"/>
    <s v="RGB_Side_Far_4"/>
    <n v="17941"/>
    <n v="608343100"/>
    <n v="34585850"/>
    <n v="1.889972"/>
    <n v="0.1074497"/>
    <n v="17.589359999999999"/>
    <n v="17941"/>
    <n v="1"/>
    <n v="0"/>
    <n v="0"/>
    <n v="9160"/>
    <n v="4676.7510000000002"/>
    <n v="0.51056239999999997"/>
    <n v="606.32090000000005"/>
    <n v="11569.75"/>
    <n v="-18.325430000000001"/>
    <n v="1307.0809999999999"/>
    <n v="2746.3580000000002"/>
    <n v="0.16630049999999999"/>
    <n v="107883"/>
    <n v="1478.33"/>
    <n v="0.79639850000000001"/>
    <n v="397"/>
    <n v="567"/>
    <n v="17465"/>
    <n v="0.97346860000000002"/>
    <n v="621"/>
    <n v="0"/>
    <n v="84.31944"/>
    <n v="24.363409999999998"/>
    <n v="84.31944"/>
    <n v="24.363409999999998"/>
    <n v="84.31944"/>
    <n v="24.363409999999998"/>
    <n v="611.21310000000005"/>
    <n v="134242.5"/>
    <n v="7461.07"/>
    <n v="476"/>
    <n v="2.6531409999999998E-2"/>
    <n v="642929000"/>
    <n v="1.9974209999999999"/>
    <s v="RGB_Side_Lower_0"/>
    <n v="35188"/>
    <n v="1413777000"/>
    <n v="278793800"/>
    <n v="1.141805"/>
    <n v="0.22516140000000001"/>
    <n v="5.0710499999999996"/>
    <n v="20324"/>
    <n v="0.57758330000000002"/>
    <n v="14864"/>
    <n v="0.42241669999999998"/>
    <n v="10427"/>
    <n v="3089.7559999999999"/>
    <n v="0.29632259999999999"/>
    <n v="709.57590000000005"/>
    <n v="27423.279999999999"/>
    <n v="-18.90727"/>
    <n v="1033.9010000000001"/>
    <n v="2727.5120000000002"/>
    <n v="0.15897140000000001"/>
    <n v="221348"/>
    <n v="1840.723"/>
    <n v="0.44966099999999998"/>
    <n v="503"/>
    <n v="700"/>
    <n v="35165"/>
    <n v="0.99934639999999997"/>
    <n v="398"/>
    <n v="301"/>
    <n v="94.629300000000001"/>
    <n v="18.965479999999999"/>
    <n v="94.629300000000001"/>
    <n v="18.965479999999999"/>
    <n v="94.629300000000001"/>
    <n v="18.965479999999999"/>
    <n v="713.61289999999997"/>
    <n v="270870.59999999998"/>
    <n v="21371.95"/>
    <n v="23"/>
    <n v="6.5363189999999999E-4"/>
    <n v="1692571000"/>
    <n v="1.3669659999999999"/>
    <s v="RGB_Side_Lower_4"/>
    <n v="31537"/>
    <n v="1275595000"/>
    <n v="147864000"/>
    <n v="1.282543"/>
    <n v="0.14866950000000001"/>
    <n v="8.6268080000000005"/>
    <n v="20154"/>
    <n v="0.63905889999999999"/>
    <n v="11383"/>
    <n v="0.36094110000000001"/>
    <n v="9042"/>
    <n v="2592.4389999999999"/>
    <n v="0.28671089999999999"/>
    <n v="701.41639999999995"/>
    <n v="13724.18"/>
    <n v="-4.3597489999999999"/>
    <n v="1068.1590000000001"/>
    <n v="2719.9380000000001"/>
    <n v="0.1698935"/>
    <n v="185628"/>
    <n v="1750.8879999999999"/>
    <n v="0.62765499999999996"/>
    <n v="474"/>
    <n v="676"/>
    <n v="31521"/>
    <n v="0.99949259999999995"/>
    <n v="382"/>
    <n v="293"/>
    <n v="93.106030000000004"/>
    <n v="20.86881"/>
    <n v="93.106030000000004"/>
    <n v="20.86881"/>
    <n v="93.106030000000004"/>
    <n v="20.86881"/>
    <n v="701.78840000000002"/>
    <n v="236344.2"/>
    <n v="5972.4520000000002"/>
    <n v="16"/>
    <n v="5.0734059999999999E-4"/>
    <n v="1423459000"/>
    <n v="1.4312119999999999"/>
    <s v="RGB_Side_Upper_0"/>
    <n v="13885"/>
    <n v="109911500"/>
    <n v="12043060"/>
    <n v="0.57010050000000001"/>
    <n v="6.2466170000000001E-2"/>
    <n v="9.1265479999999997"/>
    <n v="13885"/>
    <n v="1"/>
    <n v="0"/>
    <n v="0"/>
    <n v="3307"/>
    <n v="787.63049999999998"/>
    <n v="0.23817070000000001"/>
    <n v="350.60090000000002"/>
    <n v="2057.8539999999998"/>
    <n v="-1.03671"/>
    <n v="1355.268"/>
    <n v="2455.9989999999998"/>
    <n v="0.32308730000000002"/>
    <n v="42976"/>
    <n v="872.52009999999996"/>
    <n v="0.64400520000000006"/>
    <n v="262"/>
    <n v="319"/>
    <n v="13767"/>
    <n v="0.99150159999999998"/>
    <n v="346"/>
    <n v="0"/>
    <n v="94.119839999999996"/>
    <n v="18.874659999999999"/>
    <n v="94.119839999999996"/>
    <n v="18.874659999999999"/>
    <n v="94.119839999999996"/>
    <n v="18.874659999999999"/>
    <n v="351.28179999999998"/>
    <n v="67079.740000000005"/>
    <n v="304.98829999999998"/>
    <n v="118"/>
    <n v="8.4983799999999998E-3"/>
    <n v="121954600"/>
    <n v="0.63256679999999998"/>
    <s v="RGB_Side_Upper_4"/>
    <n v="12172"/>
    <n v="82738610"/>
    <n v="6215507"/>
    <n v="0.55845"/>
    <n v="4.1952000000000003E-2"/>
    <n v="13.311640000000001"/>
    <n v="12172"/>
    <n v="1"/>
    <n v="0"/>
    <n v="0"/>
    <n v="2746"/>
    <n v="619.49689999999998"/>
    <n v="0.22559969999999999"/>
    <n v="338.00889999999998"/>
    <n v="912.1463"/>
    <n v="1.5623119999999999"/>
    <n v="1357.5150000000001"/>
    <n v="2464.5160000000001"/>
    <n v="0.45093169999999999"/>
    <n v="26993"/>
    <n v="762.43460000000005"/>
    <n v="0.74003629999999998"/>
    <n v="247"/>
    <n v="255"/>
    <n v="12111"/>
    <n v="0.99498850000000005"/>
    <n v="295"/>
    <n v="0"/>
    <n v="94.110910000000004"/>
    <n v="17.769200000000001"/>
    <n v="94.110910000000004"/>
    <n v="17.769200000000001"/>
    <n v="94.110910000000004"/>
    <n v="17.769200000000001"/>
    <n v="338.00909999999999"/>
    <n v="40769.589999999997"/>
    <n v="68.354489999999998"/>
    <n v="61"/>
    <n v="5.0115020000000001E-3"/>
    <n v="88954110"/>
    <n v="0.60040199999999999"/>
    <s v="RGB_TV"/>
    <n v="37445"/>
    <n v="302867200"/>
    <n v="260198500"/>
    <n v="0.21600539999999999"/>
    <n v="0.18557399999999999"/>
    <n v="1.163985"/>
    <n v="7822"/>
    <n v="1633.961"/>
    <n v="0.208893"/>
    <n v="1529.0940000000001"/>
    <n v="16058.47"/>
    <n v="0.91911759999999998"/>
    <n v="1655.9190000000001"/>
    <n v="1163.008"/>
    <n v="0.1193162"/>
    <n v="313830"/>
    <n v="3254.877"/>
    <n v="5.7424720000000002E-3"/>
    <n v="1508"/>
    <n v="465"/>
    <n v="37037"/>
    <n v="0.98910399999999998"/>
    <n v="1165.367"/>
    <n v="100.5776"/>
    <n v="20.1099"/>
    <n v="100.5776"/>
    <n v="20.1099"/>
    <n v="100.5776"/>
    <n v="20.1099"/>
    <n v="1529.095"/>
    <n v="590345.30000000005"/>
    <n v="6886.7529999999997"/>
    <n v="408"/>
    <n v="1.089598E-2"/>
    <n v="563065700"/>
    <n v="0.40157939999999998"/>
  </r>
  <r>
    <n v="595"/>
    <s v="080339-R5"/>
    <s v="Cicer arietinum"/>
    <x v="0"/>
    <x v="1"/>
    <n v="5"/>
    <s v="SI"/>
    <n v="1"/>
    <n v="24"/>
    <d v="2020-05-25T11:25:04"/>
    <x v="7"/>
    <n v="306303"/>
    <s v="RGB_Side_Far_0"/>
    <n v="35465"/>
    <n v="1076823000"/>
    <n v="262284800"/>
    <n v="0.85613910000000004"/>
    <n v="0.2085322"/>
    <n v="4.1055469999999996"/>
    <n v="35465"/>
    <n v="1"/>
    <n v="0"/>
    <n v="0"/>
    <n v="17102"/>
    <n v="8246.9590000000007"/>
    <n v="0.48222189999999998"/>
    <n v="664.26649999999995"/>
    <n v="26804.639999999999"/>
    <n v="-2.0467379999999999"/>
    <n v="1234.788"/>
    <n v="2768.1109999999999"/>
    <n v="0.17834240000000001"/>
    <n v="198859"/>
    <n v="1747.1569999999999"/>
    <n v="0.36999149999999997"/>
    <n v="526"/>
    <n v="621"/>
    <n v="34722"/>
    <n v="0.97904970000000002"/>
    <n v="682"/>
    <n v="0"/>
    <n v="85.423150000000007"/>
    <n v="24.12002"/>
    <n v="85.423150000000007"/>
    <n v="24.12002"/>
    <n v="85.423150000000007"/>
    <n v="24.12002"/>
    <n v="664.77599999999995"/>
    <n v="268052.59999999998"/>
    <n v="20259.099999999999"/>
    <n v="743"/>
    <n v="2.095023E-2"/>
    <n v="1339108000"/>
    <n v="1.0646709999999999"/>
    <s v="RGB_Side_Far_4"/>
    <n v="33182"/>
    <n v="981070000"/>
    <n v="165915100"/>
    <n v="0.89103529999999997"/>
    <n v="0.15068870000000001"/>
    <n v="5.9130859999999998"/>
    <n v="33182"/>
    <n v="1"/>
    <n v="0"/>
    <n v="0"/>
    <n v="15920"/>
    <n v="7638.0690000000004"/>
    <n v="0.47977819999999999"/>
    <n v="696.23270000000002"/>
    <n v="28792.02"/>
    <n v="0.39984180000000002"/>
    <n v="1253.2439999999999"/>
    <n v="2766.317"/>
    <n v="0.1862075"/>
    <n v="178199"/>
    <n v="1713.6569999999999"/>
    <n v="0.50508540000000002"/>
    <n v="467"/>
    <n v="616"/>
    <n v="32465"/>
    <n v="0.97839189999999998"/>
    <n v="676"/>
    <n v="0"/>
    <n v="85.423810000000003"/>
    <n v="23.855550000000001"/>
    <n v="85.423810000000003"/>
    <n v="23.855550000000001"/>
    <n v="85.423810000000003"/>
    <n v="23.855550000000001"/>
    <n v="696.23289999999997"/>
    <n v="248771.5"/>
    <n v="24982.83"/>
    <n v="717"/>
    <n v="2.1608100000000002E-2"/>
    <n v="1146985000"/>
    <n v="1.0417240000000001"/>
    <s v="RGB_Side_Lower_0"/>
    <n v="67441"/>
    <n v="2226788000"/>
    <n v="1291134000"/>
    <n v="0.48958810000000003"/>
    <n v="0.28387250000000003"/>
    <n v="1.7246760000000001"/>
    <n v="33934"/>
    <n v="0.50316570000000005"/>
    <n v="33507"/>
    <n v="0.49683430000000001"/>
    <n v="14939"/>
    <n v="3309.17"/>
    <n v="0.22151209999999999"/>
    <n v="776.81010000000003"/>
    <n v="2562.4690000000001"/>
    <n v="-7.7660150000000003"/>
    <n v="990.65419999999995"/>
    <n v="2751.48"/>
    <n v="0.20466870000000001"/>
    <n v="329513"/>
    <n v="2205.4929999999999"/>
    <n v="7.0738869999999995E-2"/>
    <n v="702"/>
    <n v="776"/>
    <n v="67403"/>
    <n v="0.99943660000000001"/>
    <n v="463"/>
    <n v="312"/>
    <n v="94.017600000000002"/>
    <n v="18.674969999999998"/>
    <n v="94.017600000000002"/>
    <n v="18.674969999999998"/>
    <n v="94.017600000000002"/>
    <n v="18.674969999999998"/>
    <n v="783.86109999999996"/>
    <n v="419761.1"/>
    <n v="97.362859999999998"/>
    <n v="38"/>
    <n v="5.6345549999999999E-4"/>
    <n v="3517922000"/>
    <n v="0.77346060000000005"/>
    <s v="RGB_Side_Lower_4"/>
    <n v="60234"/>
    <n v="2158981000"/>
    <n v="617940600"/>
    <n v="0.5950664"/>
    <n v="0.1703191"/>
    <n v="3.493833"/>
    <n v="33093"/>
    <n v="0.54940730000000004"/>
    <n v="27141"/>
    <n v="0.45059270000000001"/>
    <n v="14581"/>
    <n v="3529.66"/>
    <n v="0.2420726"/>
    <n v="781.96799999999996"/>
    <n v="2362.587"/>
    <n v="-2.4995989999999999"/>
    <n v="1010.716"/>
    <n v="2742.5169999999998"/>
    <n v="0.2186797"/>
    <n v="275444"/>
    <n v="2029.9680000000001"/>
    <n v="0.30796469999999998"/>
    <n v="577"/>
    <n v="733"/>
    <n v="60203"/>
    <n v="0.99948530000000002"/>
    <n v="452"/>
    <n v="280"/>
    <n v="93.644549999999995"/>
    <n v="18.584219999999998"/>
    <n v="93.644549999999995"/>
    <n v="18.584219999999998"/>
    <n v="93.644549999999995"/>
    <n v="18.584219999999998"/>
    <n v="781.96820000000002"/>
    <n v="371928.1"/>
    <n v="92.668880000000001"/>
    <n v="31"/>
    <n v="5.1465949999999995E-4"/>
    <n v="2776922000"/>
    <n v="0.7653856"/>
    <s v="RGB_Side_Upper_0"/>
    <n v="26586"/>
    <n v="278573400"/>
    <n v="63900030"/>
    <n v="0.39412469999999999"/>
    <n v="9.0405550000000001E-2"/>
    <n v="4.3595189999999997"/>
    <n v="26382"/>
    <n v="0.99232679999999995"/>
    <n v="204"/>
    <n v="7.6732110000000001E-3"/>
    <n v="7015"/>
    <n v="1850.9829999999999"/>
    <n v="0.2638607"/>
    <n v="427.38740000000001"/>
    <n v="31578.14"/>
    <n v="2.2166030000000001"/>
    <n v="1326.6980000000001"/>
    <n v="2446.4250000000002"/>
    <n v="0.3352078"/>
    <n v="79312"/>
    <n v="1115.338"/>
    <n v="0.39291860000000001"/>
    <n v="337"/>
    <n v="391"/>
    <n v="26360"/>
    <n v="0.99149929999999997"/>
    <n v="366"/>
    <n v="24"/>
    <n v="92.029529999999994"/>
    <n v="17.304449999999999"/>
    <n v="92.029529999999994"/>
    <n v="17.304449999999999"/>
    <n v="92.029529999999994"/>
    <n v="17.304449999999999"/>
    <n v="434.9796"/>
    <n v="102112.5"/>
    <n v="37507.67"/>
    <n v="226"/>
    <n v="8.5007150000000007E-3"/>
    <n v="342473400"/>
    <n v="0.48453030000000002"/>
    <s v="RGB_Side_Upper_4"/>
    <n v="23100"/>
    <n v="238466600"/>
    <n v="51236480"/>
    <n v="0.44689309999999999"/>
    <n v="9.6018590000000001E-2"/>
    <n v="4.6542349999999999"/>
    <n v="23075"/>
    <n v="0.99891779999999997"/>
    <n v="25"/>
    <n v="1.082251E-3"/>
    <n v="5285"/>
    <n v="1209.144"/>
    <n v="0.22878789999999999"/>
    <n v="401.07979999999998"/>
    <n v="20507.759999999998"/>
    <n v="5.1089549999999999"/>
    <n v="1325.086"/>
    <n v="2456.5210000000002"/>
    <n v="0.32552170000000002"/>
    <n v="70963"/>
    <n v="1056.6880000000001"/>
    <n v="0.41768149999999998"/>
    <n v="368"/>
    <n v="330"/>
    <n v="22981"/>
    <n v="0.99484850000000002"/>
    <n v="325"/>
    <n v="4"/>
    <n v="92.282510000000002"/>
    <n v="17.22682"/>
    <n v="92.282510000000002"/>
    <n v="17.22682"/>
    <n v="92.282510000000002"/>
    <n v="17.22682"/>
    <n v="410.12380000000002"/>
    <n v="85698.23"/>
    <n v="18206.41"/>
    <n v="119"/>
    <n v="5.1515149999999997E-3"/>
    <n v="289703100"/>
    <n v="0.54291160000000005"/>
    <s v="RGB_TV"/>
    <n v="60295"/>
    <n v="957622700"/>
    <n v="408261300"/>
    <n v="0.26340970000000002"/>
    <n v="0.11229889999999999"/>
    <n v="2.345612"/>
    <n v="13492"/>
    <n v="3019.0569999999998"/>
    <n v="0.22376650000000001"/>
    <n v="640.25620000000004"/>
    <n v="1623.528"/>
    <n v="0.2398168"/>
    <n v="1615.115"/>
    <n v="1176.211"/>
    <n v="0.27095219999999998"/>
    <n v="222530"/>
    <n v="1826.579"/>
    <n v="0.16176650000000001"/>
    <n v="608"/>
    <n v="535"/>
    <n v="59657"/>
    <n v="0.98941869999999998"/>
    <n v="364.57369999999997"/>
    <n v="99.22287"/>
    <n v="18.30696"/>
    <n v="99.22287"/>
    <n v="18.30696"/>
    <n v="99.22287"/>
    <n v="18.30696"/>
    <n v="670.6078"/>
    <n v="301795.8"/>
    <n v="43.715789999999998"/>
    <n v="638"/>
    <n v="1.058131E-2"/>
    <n v="1365884000"/>
    <n v="0.37570870000000001"/>
  </r>
  <r>
    <n v="596"/>
    <s v="080338-R5"/>
    <s v="Cicer arietinum"/>
    <x v="1"/>
    <x v="0"/>
    <n v="5"/>
    <s v="SI"/>
    <n v="1"/>
    <n v="23"/>
    <d v="2020-05-25T11:27:02"/>
    <x v="7"/>
    <n v="224049"/>
    <s v="RGB_Side_Far_0"/>
    <n v="27077"/>
    <n v="416664900"/>
    <n v="204773300"/>
    <n v="0.56831069999999995"/>
    <n v="0.27930090000000002"/>
    <n v="2.034761"/>
    <n v="27077"/>
    <n v="1"/>
    <n v="0"/>
    <n v="0"/>
    <n v="13402"/>
    <n v="6633.4380000000001"/>
    <n v="0.49495879999999998"/>
    <n v="592.28369999999995"/>
    <n v="6095.4369999999999"/>
    <n v="-20.834869999999999"/>
    <n v="1242.7660000000001"/>
    <n v="2822.6869999999999"/>
    <n v="0.1857057"/>
    <n v="145806"/>
    <n v="1523.1120000000001"/>
    <n v="0.1162603"/>
    <n v="510"/>
    <n v="459"/>
    <n v="26532"/>
    <n v="0.97987219999999997"/>
    <n v="511"/>
    <n v="0"/>
    <n v="83.257930000000002"/>
    <n v="23.777010000000001"/>
    <n v="83.257930000000002"/>
    <n v="23.777010000000001"/>
    <n v="83.257930000000002"/>
    <n v="23.777010000000001"/>
    <n v="592.28390000000002"/>
    <n v="209793.1"/>
    <n v="1372.174"/>
    <n v="545"/>
    <n v="2.0127780000000001E-2"/>
    <n v="621438200"/>
    <n v="0.84761149999999996"/>
    <s v="RGB_Side_Far_4"/>
    <n v="29724"/>
    <n v="414077700"/>
    <n v="314613300"/>
    <n v="0.46867019999999998"/>
    <n v="0.35609229999999997"/>
    <n v="1.3161480000000001"/>
    <n v="29724"/>
    <n v="1"/>
    <n v="0"/>
    <n v="0"/>
    <n v="14901"/>
    <n v="7470.0510000000004"/>
    <n v="0.50131210000000004"/>
    <n v="576.42349999999999"/>
    <n v="10533.7"/>
    <n v="0.47412300000000002"/>
    <n v="1225.5360000000001"/>
    <n v="2820.9029999999998"/>
    <n v="0.18596560000000001"/>
    <n v="159836"/>
    <n v="1527.088"/>
    <n v="1.863153E-2"/>
    <n v="490"/>
    <n v="451"/>
    <n v="29095"/>
    <n v="0.9788386"/>
    <n v="503"/>
    <n v="0"/>
    <n v="82.531559999999999"/>
    <n v="24.11777"/>
    <n v="82.531559999999999"/>
    <n v="24.11777"/>
    <n v="82.531559999999999"/>
    <n v="24.11777"/>
    <n v="576.42359999999996"/>
    <n v="218188.79999999999"/>
    <n v="3732.97"/>
    <n v="629"/>
    <n v="2.1161349999999999E-2"/>
    <n v="728690900"/>
    <n v="0.82476249999999995"/>
    <s v="RGB_Side_Lower_0"/>
    <n v="46076"/>
    <n v="1008147000"/>
    <n v="324869600"/>
    <n v="0.4748695"/>
    <n v="0.15302399999999999"/>
    <n v="3.1032350000000002"/>
    <n v="16407"/>
    <n v="0.3560856"/>
    <n v="29669"/>
    <n v="0.6439144"/>
    <n v="11229"/>
    <n v="2736.5749999999998"/>
    <n v="0.24370600000000001"/>
    <n v="641.60109999999997"/>
    <n v="5048.1549999999997"/>
    <n v="-4.2513820000000004"/>
    <n v="1040.1659999999999"/>
    <n v="2824.752"/>
    <n v="0.247923"/>
    <n v="185848"/>
    <n v="1642.354"/>
    <n v="0.26273800000000003"/>
    <n v="535"/>
    <n v="519"/>
    <n v="46041"/>
    <n v="0.99924040000000003"/>
    <n v="260"/>
    <n v="258"/>
    <n v="94.394419999999997"/>
    <n v="19.53098"/>
    <n v="94.394419999999997"/>
    <n v="19.53098"/>
    <n v="94.394419999999997"/>
    <n v="19.53098"/>
    <n v="641.60130000000004"/>
    <n v="240208.4"/>
    <n v="553.08330000000001"/>
    <n v="35"/>
    <n v="7.5961460000000002E-4"/>
    <n v="1333017000"/>
    <n v="0.62789349999999999"/>
    <s v="RGB_Side_Lower_4"/>
    <n v="43009"/>
    <n v="780736200"/>
    <n v="271161900"/>
    <n v="0.42207109999999998"/>
    <n v="0.1465919"/>
    <n v="2.8792260000000001"/>
    <n v="17709"/>
    <n v="0.41175099999999998"/>
    <n v="25300"/>
    <n v="0.58824900000000002"/>
    <n v="9458"/>
    <n v="2079.8850000000002"/>
    <n v="0.21990750000000001"/>
    <n v="584.85209999999995"/>
    <n v="2222.5680000000002"/>
    <n v="-4.6566200000000002"/>
    <n v="1028.126"/>
    <n v="2808.2629999999999"/>
    <n v="0.28831040000000002"/>
    <n v="149176"/>
    <n v="1545.8420000000001"/>
    <n v="0.23467550000000001"/>
    <n v="537"/>
    <n v="471"/>
    <n v="42970"/>
    <n v="0.99909320000000001"/>
    <n v="237"/>
    <n v="233"/>
    <n v="93.974890000000002"/>
    <n v="24.069559999999999"/>
    <n v="93.974890000000002"/>
    <n v="24.069559999999999"/>
    <n v="93.974890000000002"/>
    <n v="24.069559999999999"/>
    <n v="594.48239999999998"/>
    <n v="204849.4"/>
    <n v="114.8552"/>
    <n v="39"/>
    <n v="9.0678690000000001E-4"/>
    <n v="1051898000"/>
    <n v="0.56866300000000003"/>
    <s v="RGB_Side_Upper_0"/>
    <n v="16836"/>
    <n v="85773430"/>
    <n v="33104670"/>
    <n v="0.30260419999999999"/>
    <n v="0.1167916"/>
    <n v="2.5909770000000001"/>
    <n v="16836"/>
    <n v="1"/>
    <n v="0"/>
    <n v="0"/>
    <n v="3862"/>
    <n v="885.90189999999996"/>
    <n v="0.22938939999999999"/>
    <n v="325.02620000000002"/>
    <n v="5212.1149999999998"/>
    <n v="1.715986"/>
    <n v="1297.934"/>
    <n v="2495.7150000000001"/>
    <n v="0.29918430000000001"/>
    <n v="56273"/>
    <n v="903.2509"/>
    <n v="0.19629199999999999"/>
    <n v="322"/>
    <n v="242"/>
    <n v="16764"/>
    <n v="0.99572340000000004"/>
    <n v="270"/>
    <n v="0"/>
    <n v="93.86018"/>
    <n v="18.850059999999999"/>
    <n v="93.86018"/>
    <n v="18.850059999999999"/>
    <n v="93.86018"/>
    <n v="18.850059999999999"/>
    <n v="325.72919999999999"/>
    <n v="76406.02"/>
    <n v="1613.575"/>
    <n v="72"/>
    <n v="4.2765499999999996E-3"/>
    <n v="118878100"/>
    <n v="0.41939569999999998"/>
    <s v="RGB_Side_Upper_4"/>
    <n v="18033"/>
    <n v="79207660"/>
    <n v="31739850"/>
    <n v="0.24357419999999999"/>
    <n v="9.7604300000000005E-2"/>
    <n v="2.4955270000000001"/>
    <n v="18033"/>
    <n v="1"/>
    <n v="0"/>
    <n v="0"/>
    <n v="4142"/>
    <n v="951.37599999999998"/>
    <n v="0.22969000000000001"/>
    <n v="323.55680000000001"/>
    <n v="627.29139999999995"/>
    <n v="16.521650000000001"/>
    <n v="1294.482"/>
    <n v="2489.6469999999999"/>
    <n v="0.32624150000000002"/>
    <n v="55275"/>
    <n v="897.56849999999997"/>
    <n v="0.18304719999999999"/>
    <n v="318"/>
    <n v="242"/>
    <n v="17939"/>
    <n v="0.99478730000000004"/>
    <n v="308"/>
    <n v="0"/>
    <n v="93.180949999999996"/>
    <n v="19.107589999999998"/>
    <n v="93.180949999999996"/>
    <n v="19.107589999999998"/>
    <n v="93.180949999999996"/>
    <n v="19.107589999999998"/>
    <n v="326.53629999999998"/>
    <n v="71325.47"/>
    <n v="21.820799999999998"/>
    <n v="94"/>
    <n v="5.2126660000000003E-3"/>
    <n v="110947500"/>
    <n v="0.3411785"/>
    <s v="RGB_TV"/>
    <n v="43294"/>
    <n v="388969600"/>
    <n v="266748900"/>
    <n v="0.20752010000000001"/>
    <n v="0.14231389999999999"/>
    <n v="1.458186"/>
    <n v="10328"/>
    <n v="2463.7959999999998"/>
    <n v="0.23855499999999999"/>
    <n v="637.10680000000002"/>
    <n v="1143.2349999999999"/>
    <n v="0.28562880000000002"/>
    <n v="1625.1569999999999"/>
    <n v="1240.761"/>
    <n v="0.25225930000000002"/>
    <n v="171625"/>
    <n v="1616.0309999999999"/>
    <n v="3.4741969999999997E-2"/>
    <n v="632"/>
    <n v="436"/>
    <n v="42881"/>
    <n v="0.99046060000000002"/>
    <n v="364.57369999999997"/>
    <n v="98.074280000000002"/>
    <n v="19.942270000000001"/>
    <n v="98.074280000000002"/>
    <n v="19.942270000000001"/>
    <n v="98.074280000000002"/>
    <n v="19.942270000000001"/>
    <n v="637.10749999999996"/>
    <n v="227613.1"/>
    <n v="30.188600000000001"/>
    <n v="413"/>
    <n v="9.5394280000000008E-3"/>
    <n v="655718500"/>
    <n v="0.34983399999999998"/>
  </r>
  <r>
    <n v="597"/>
    <s v="080337-R5"/>
    <s v="Cicer arietinum"/>
    <x v="3"/>
    <x v="2"/>
    <n v="5"/>
    <s v="SI"/>
    <n v="1"/>
    <n v="22"/>
    <d v="2020-05-25T11:29:01"/>
    <x v="7"/>
    <n v="174281"/>
    <s v="RGB_Side_Far_0"/>
    <n v="18004"/>
    <n v="543589400"/>
    <n v="33661820"/>
    <n v="1.677"/>
    <n v="0.1038483"/>
    <n v="16.14855"/>
    <n v="18004"/>
    <n v="1"/>
    <n v="0"/>
    <n v="0"/>
    <n v="9452"/>
    <n v="4962.2479999999996"/>
    <n v="0.52499439999999997"/>
    <n v="631.14499999999998"/>
    <n v="15684.68"/>
    <n v="4.2601050000000003"/>
    <n v="1090.4570000000001"/>
    <n v="2749.51"/>
    <n v="0.1443091"/>
    <n v="124760"/>
    <n v="1474.45"/>
    <n v="0.78034619999999999"/>
    <n v="444"/>
    <n v="544"/>
    <n v="17625"/>
    <n v="0.97894910000000002"/>
    <n v="601"/>
    <n v="0"/>
    <n v="84.87209"/>
    <n v="24.710100000000001"/>
    <n v="84.87209"/>
    <n v="24.710100000000001"/>
    <n v="84.87209"/>
    <n v="24.710100000000001"/>
    <n v="631.14520000000005"/>
    <n v="156043.1"/>
    <n v="13664.14"/>
    <n v="379"/>
    <n v="2.1050880000000001E-2"/>
    <n v="577251300"/>
    <n v="1.780848"/>
    <s v="RGB_Side_Far_4"/>
    <n v="19524"/>
    <n v="687015200"/>
    <n v="45417210"/>
    <n v="1.8023070000000001"/>
    <n v="0.1191469"/>
    <n v="15.126760000000001"/>
    <n v="19524"/>
    <n v="1"/>
    <n v="0"/>
    <n v="0"/>
    <n v="10550"/>
    <n v="5700.8040000000001"/>
    <n v="0.54036059999999997"/>
    <n v="657.9271"/>
    <n v="31209.37"/>
    <n v="-0.55732119999999996"/>
    <n v="1065.557"/>
    <n v="2738.0030000000002"/>
    <n v="0.15361130000000001"/>
    <n v="127100"/>
    <n v="1535.4690000000001"/>
    <n v="0.76734539999999996"/>
    <n v="468"/>
    <n v="565"/>
    <n v="19144"/>
    <n v="0.98053679999999999"/>
    <n v="619"/>
    <n v="0"/>
    <n v="84.548659999999998"/>
    <n v="24.977830000000001"/>
    <n v="84.548659999999998"/>
    <n v="24.977830000000001"/>
    <n v="84.548659999999998"/>
    <n v="24.977830000000001"/>
    <n v="657.95389999999998"/>
    <n v="159521.4"/>
    <n v="49888.57"/>
    <n v="380"/>
    <n v="1.946322E-2"/>
    <n v="732432400"/>
    <n v="1.921454"/>
    <s v="RGB_Side_Lower_0"/>
    <n v="35445"/>
    <n v="727399600"/>
    <n v="116684600"/>
    <n v="0.57897929999999997"/>
    <n v="9.2875979999999997E-2"/>
    <n v="6.2338979999999999"/>
    <n v="18377"/>
    <n v="0.51846519999999996"/>
    <n v="17068"/>
    <n v="0.48153479999999999"/>
    <n v="6071"/>
    <n v="1039.838"/>
    <n v="0.1712794"/>
    <n v="552.47170000000006"/>
    <n v="21627.72"/>
    <n v="7.0004759999999999"/>
    <n v="934.83870000000002"/>
    <n v="2806.3989999999999"/>
    <n v="0.27338570000000001"/>
    <n v="129652"/>
    <n v="1443.8779999999999"/>
    <n v="0.52348680000000003"/>
    <n v="488"/>
    <n v="516"/>
    <n v="35409"/>
    <n v="0.99898430000000005"/>
    <n v="205"/>
    <n v="310"/>
    <n v="97.319820000000007"/>
    <n v="22.728940000000001"/>
    <n v="97.319820000000007"/>
    <n v="22.728940000000001"/>
    <n v="97.319820000000007"/>
    <n v="22.728940000000001"/>
    <n v="552.47190000000001"/>
    <n v="145598.79999999999"/>
    <n v="13196.74"/>
    <n v="36"/>
    <n v="1.015658E-3"/>
    <n v="844084100"/>
    <n v="0.67185530000000004"/>
    <s v="RGB_Side_Lower_4"/>
    <n v="34214"/>
    <n v="961831500"/>
    <n v="83359310"/>
    <n v="0.82165840000000001"/>
    <n v="7.1210889999999999E-2"/>
    <n v="11.53838"/>
    <n v="19026"/>
    <n v="0.55608809999999997"/>
    <n v="15188"/>
    <n v="0.44391190000000003"/>
    <n v="7246"/>
    <n v="1534.5920000000001"/>
    <n v="0.21178459999999999"/>
    <n v="620.69719999999995"/>
    <n v="22270.01"/>
    <n v="0.45949449999999997"/>
    <n v="859.57910000000004"/>
    <n v="2777.8159999999998"/>
    <n v="0.27639409999999998"/>
    <n v="123787"/>
    <n v="1483.211"/>
    <n v="0.70642300000000002"/>
    <n v="435"/>
    <n v="576"/>
    <n v="34196"/>
    <n v="0.99947390000000003"/>
    <n v="273"/>
    <n v="302"/>
    <n v="96.194749999999999"/>
    <n v="21.862729999999999"/>
    <n v="96.194749999999999"/>
    <n v="21.862729999999999"/>
    <n v="96.194749999999999"/>
    <n v="21.862729999999999"/>
    <n v="620.69740000000002"/>
    <n v="160120.4"/>
    <n v="14495.63"/>
    <n v="18"/>
    <n v="5.261005E-4"/>
    <n v="1045191000"/>
    <n v="0.89286920000000003"/>
    <s v="RGB_Side_Upper_0"/>
    <n v="16303"/>
    <n v="152725800"/>
    <n v="38213260"/>
    <n v="0.5746154"/>
    <n v="0.1437736"/>
    <n v="3.9966699999999999"/>
    <n v="16303"/>
    <n v="1"/>
    <n v="0"/>
    <n v="0"/>
    <n v="5186"/>
    <n v="1649.672"/>
    <n v="0.31810100000000002"/>
    <n v="346.8732"/>
    <n v="28527.78"/>
    <n v="-1.260273"/>
    <n v="1193.2159999999999"/>
    <n v="2445.3319999999999"/>
    <n v="0.28313159999999998"/>
    <n v="57581"/>
    <n v="916.29160000000002"/>
    <n v="0.35968020000000001"/>
    <n v="305"/>
    <n v="307"/>
    <n v="16197"/>
    <n v="0.99349810000000005"/>
    <n v="349"/>
    <n v="0"/>
    <n v="94.946330000000003"/>
    <n v="18.085339999999999"/>
    <n v="94.946330000000003"/>
    <n v="18.085339999999999"/>
    <n v="94.946330000000003"/>
    <n v="18.085339999999999"/>
    <n v="347.77050000000003"/>
    <n v="72641.850000000006"/>
    <n v="49919.3"/>
    <n v="106"/>
    <n v="6.5018710000000002E-3"/>
    <n v="190939000"/>
    <n v="0.71838900000000006"/>
    <s v="RGB_Side_Upper_4"/>
    <n v="15526"/>
    <n v="176516600"/>
    <n v="38665080"/>
    <n v="0.73226170000000002"/>
    <n v="0.16039829999999999"/>
    <n v="4.5652710000000001"/>
    <n v="15526"/>
    <n v="1"/>
    <n v="0"/>
    <n v="0"/>
    <n v="5357"/>
    <n v="1848.348"/>
    <n v="0.34503410000000001"/>
    <n v="362.77949999999998"/>
    <n v="14849.01"/>
    <n v="-5.3160860000000003"/>
    <n v="1214.7080000000001"/>
    <n v="2409.1370000000002"/>
    <n v="0.2485472"/>
    <n v="62467"/>
    <n v="954.56349999999998"/>
    <n v="0.41040480000000001"/>
    <n v="290"/>
    <n v="329"/>
    <n v="15474"/>
    <n v="0.99665079999999995"/>
    <n v="396"/>
    <n v="0"/>
    <n v="94.431079999999994"/>
    <n v="16.808959999999999"/>
    <n v="94.431079999999994"/>
    <n v="16.808959999999999"/>
    <n v="94.431079999999994"/>
    <n v="16.808959999999999"/>
    <n v="366.17079999999999"/>
    <n v="78872.98"/>
    <n v="14201.54"/>
    <n v="52"/>
    <n v="3.3492209999999999E-3"/>
    <n v="215181600"/>
    <n v="0.89266000000000001"/>
    <s v="RGB_TV"/>
    <n v="35265"/>
    <n v="443559600"/>
    <n v="182760500"/>
    <n v="0.35666799999999999"/>
    <n v="0.14695849999999999"/>
    <n v="2.4269989999999999"/>
    <n v="8688"/>
    <n v="2140.404"/>
    <n v="0.24636330000000001"/>
    <n v="698.78250000000003"/>
    <n v="1701.693"/>
    <n v="-4.1318989999999998"/>
    <n v="1492.4970000000001"/>
    <n v="1306.2"/>
    <n v="0.2398294"/>
    <n v="147042"/>
    <n v="1729.4190000000001"/>
    <n v="0.17338809999999999"/>
    <n v="692"/>
    <n v="348"/>
    <n v="34867"/>
    <n v="0.98871399999999998"/>
    <n v="364.57369999999997"/>
    <n v="102.1649"/>
    <n v="20.35577"/>
    <n v="102.1649"/>
    <n v="20.35577"/>
    <n v="102.1649"/>
    <n v="20.35577"/>
    <n v="709.11490000000003"/>
    <n v="225836.6"/>
    <n v="82.1143"/>
    <n v="398"/>
    <n v="1.1285979999999999E-2"/>
    <n v="626320100"/>
    <n v="0.50362649999999998"/>
  </r>
  <r>
    <n v="598"/>
    <s v="080336-R5"/>
    <s v="Cicer arietinum"/>
    <x v="0"/>
    <x v="2"/>
    <n v="5"/>
    <s v="SI"/>
    <n v="1"/>
    <n v="21"/>
    <d v="2020-05-25T11:30:58"/>
    <x v="7"/>
    <n v="239724"/>
    <s v="RGB_Side_Far_0"/>
    <n v="24138"/>
    <n v="635640800"/>
    <n v="147383500"/>
    <n v="1.0909610000000001"/>
    <n v="0.25295679999999998"/>
    <n v="4.3128359999999999"/>
    <n v="24138"/>
    <n v="1"/>
    <n v="0"/>
    <n v="0"/>
    <n v="12412"/>
    <n v="6382.3739999999998"/>
    <n v="0.51420999999999994"/>
    <n v="662.92229999999995"/>
    <n v="6713.2550000000001"/>
    <n v="-1.7072430000000001"/>
    <n v="1165.8710000000001"/>
    <n v="2880.7020000000002"/>
    <n v="0.13544320000000001"/>
    <n v="178215"/>
    <n v="1665.261"/>
    <n v="0.38881860000000001"/>
    <n v="613"/>
    <n v="472"/>
    <n v="23510"/>
    <n v="0.97398289999999998"/>
    <n v="471"/>
    <n v="0"/>
    <n v="86.424509999999998"/>
    <n v="25.433730000000001"/>
    <n v="86.424509999999998"/>
    <n v="25.433730000000001"/>
    <n v="86.424509999999998"/>
    <n v="25.433730000000001"/>
    <n v="662.92870000000005"/>
    <n v="241161.7"/>
    <n v="1867.0889999999999"/>
    <n v="628"/>
    <n v="2.601707E-2"/>
    <n v="783024300"/>
    <n v="1.3439179999999999"/>
    <s v="RGB_Side_Far_4"/>
    <n v="23936"/>
    <n v="472205300"/>
    <n v="85937070"/>
    <n v="0.82419070000000005"/>
    <n v="0.1499952"/>
    <n v="5.4947800000000004"/>
    <n v="23911"/>
    <n v="0.9989555"/>
    <n v="25"/>
    <n v="1.044452E-3"/>
    <n v="12339"/>
    <n v="6360.75"/>
    <n v="0.51549970000000001"/>
    <n v="626.46069999999997"/>
    <n v="2227.7779999999998"/>
    <n v="1.803186"/>
    <n v="1141.7719999999999"/>
    <n v="2875.6669999999999"/>
    <n v="0.18249190000000001"/>
    <n v="131162"/>
    <n v="1505.9760000000001"/>
    <n v="0.47894759999999997"/>
    <n v="506"/>
    <n v="489"/>
    <n v="23389"/>
    <n v="0.9771474"/>
    <n v="486"/>
    <n v="2"/>
    <n v="87.853489999999994"/>
    <n v="26.637889999999999"/>
    <n v="87.853489999999994"/>
    <n v="26.637889999999999"/>
    <n v="87.853489999999994"/>
    <n v="26.637889999999999"/>
    <n v="626.46090000000004"/>
    <n v="188420.8"/>
    <n v="207.34440000000001"/>
    <n v="547"/>
    <n v="2.2852609999999999E-2"/>
    <n v="558142300"/>
    <n v="0.97418590000000005"/>
    <s v="RGB_Side_Lower_0"/>
    <n v="52417"/>
    <n v="1521137000"/>
    <n v="322711700"/>
    <n v="0.55363569999999995"/>
    <n v="0.1174547"/>
    <n v="4.7136100000000001"/>
    <n v="6398"/>
    <n v="0.1220596"/>
    <n v="46019"/>
    <n v="0.87794039999999995"/>
    <n v="10947"/>
    <n v="2286.2199999999998"/>
    <n v="0.20884449999999999"/>
    <n v="704.06039999999996"/>
    <n v="7484.23"/>
    <n v="0.22432089999999999"/>
    <n v="992.77760000000001"/>
    <n v="2909.029"/>
    <n v="0.25547579999999998"/>
    <n v="205174"/>
    <n v="1819.8589999999999"/>
    <n v="0.42244619999999999"/>
    <n v="646"/>
    <n v="480"/>
    <n v="52401"/>
    <n v="0.99969479999999999"/>
    <n v="101"/>
    <n v="378"/>
    <n v="95.992999999999995"/>
    <n v="19.643470000000001"/>
    <n v="95.992999999999995"/>
    <n v="19.643470000000001"/>
    <n v="95.992999999999995"/>
    <n v="19.643470000000001"/>
    <n v="704.11410000000001"/>
    <n v="245363.9"/>
    <n v="1068.617"/>
    <n v="16"/>
    <n v="3.0524449999999999E-4"/>
    <n v="1843849000"/>
    <n v="0.67109039999999998"/>
    <s v="RGB_Side_Lower_4"/>
    <n v="47522"/>
    <n v="1387266000"/>
    <n v="214274900"/>
    <n v="0.61428539999999998"/>
    <n v="9.4881560000000004E-2"/>
    <n v="6.474234"/>
    <n v="9291"/>
    <n v="0.1955094"/>
    <n v="38231"/>
    <n v="0.80449059999999994"/>
    <n v="8830"/>
    <n v="1640.691"/>
    <n v="0.18580869999999999"/>
    <n v="686.58579999999995"/>
    <n v="51069.2"/>
    <n v="-5.1243239999999997"/>
    <n v="965.76149999999996"/>
    <n v="2913.317"/>
    <n v="0.25234570000000001"/>
    <n v="188321"/>
    <n v="1722.298"/>
    <n v="0.53643030000000003"/>
    <n v="627"/>
    <n v="530"/>
    <n v="47424"/>
    <n v="0.99793779999999999"/>
    <n v="143"/>
    <n v="386"/>
    <n v="97.172700000000006"/>
    <n v="19.903870000000001"/>
    <n v="97.172700000000006"/>
    <n v="19.903870000000001"/>
    <n v="97.172700000000006"/>
    <n v="19.903870000000001"/>
    <n v="687.33259999999996"/>
    <n v="224175.3"/>
    <n v="54881.16"/>
    <n v="98"/>
    <n v="2.0622029999999999E-3"/>
    <n v="1601540000"/>
    <n v="0.70916690000000004"/>
    <s v="RGB_Side_Upper_0"/>
    <n v="21039"/>
    <n v="212072300"/>
    <n v="43945360"/>
    <n v="0.47910839999999999"/>
    <n v="9.928025E-2"/>
    <n v="4.8258179999999999"/>
    <n v="18587"/>
    <n v="0.88345459999999998"/>
    <n v="2452"/>
    <n v="0.1165455"/>
    <n v="6001"/>
    <n v="1711.6780000000001"/>
    <n v="0.28523219999999999"/>
    <n v="424.53739999999999"/>
    <n v="10473.23"/>
    <n v="-2.8023829999999998"/>
    <n v="1250.0740000000001"/>
    <n v="2522.645"/>
    <n v="0.29311619999999999"/>
    <n v="71777"/>
    <n v="1087.393"/>
    <n v="0.43125560000000002"/>
    <n v="268"/>
    <n v="401"/>
    <n v="20957"/>
    <n v="0.9961025"/>
    <n v="305"/>
    <n v="95"/>
    <n v="94.651030000000006"/>
    <n v="17.01416"/>
    <n v="94.651030000000006"/>
    <n v="17.01416"/>
    <n v="94.651030000000006"/>
    <n v="17.01416"/>
    <n v="428.78800000000001"/>
    <n v="86839.4"/>
    <n v="5213.5810000000001"/>
    <n v="82"/>
    <n v="3.8975239999999999E-3"/>
    <n v="256017700"/>
    <n v="0.57838860000000003"/>
    <s v="RGB_Side_Upper_4"/>
    <n v="23010"/>
    <n v="243821900"/>
    <n v="67104950"/>
    <n v="0.46051039999999999"/>
    <n v="0.1267422"/>
    <n v="3.6334409999999999"/>
    <n v="21182"/>
    <n v="0.92055629999999999"/>
    <n v="1828"/>
    <n v="7.9443719999999995E-2"/>
    <n v="6327"/>
    <n v="1739.7190000000001"/>
    <n v="0.27496739999999997"/>
    <n v="426.51729999999998"/>
    <n v="26210.85"/>
    <n v="-9.4674110000000002"/>
    <n v="1245.904"/>
    <n v="2490.625"/>
    <n v="0.28286230000000001"/>
    <n v="81347"/>
    <n v="1127.0989999999999"/>
    <n v="0.32302779999999998"/>
    <n v="243"/>
    <n v="412"/>
    <n v="22934"/>
    <n v="0.9966971"/>
    <n v="347"/>
    <n v="64"/>
    <n v="92.864230000000006"/>
    <n v="17.270160000000001"/>
    <n v="92.864230000000006"/>
    <n v="17.270160000000001"/>
    <n v="92.864230000000006"/>
    <n v="17.270160000000001"/>
    <n v="432.4452"/>
    <n v="94963.16"/>
    <n v="29856.97"/>
    <n v="76"/>
    <n v="3.3029119999999999E-3"/>
    <n v="310926800"/>
    <n v="0.58725269999999996"/>
    <s v="RGB_TV"/>
    <n v="47662"/>
    <n v="760709100"/>
    <n v="276229200"/>
    <n v="0.33486840000000001"/>
    <n v="0.1215976"/>
    <n v="2.7539060000000002"/>
    <n v="12181"/>
    <n v="3113.1039999999998"/>
    <n v="0.25557049999999998"/>
    <n v="660.61260000000004"/>
    <n v="136610.6"/>
    <n v="-2.1884980000000001"/>
    <n v="1562.847"/>
    <n v="1280.827"/>
    <n v="0.2204808"/>
    <n v="216173"/>
    <n v="1798.0630000000001"/>
    <n v="0.21829599999999999"/>
    <n v="656"/>
    <n v="478"/>
    <n v="47074"/>
    <n v="0.98766310000000002"/>
    <n v="364.34739999999999"/>
    <n v="100.00660000000001"/>
    <n v="19.49475"/>
    <n v="100.00660000000001"/>
    <n v="19.49475"/>
    <n v="100.00660000000001"/>
    <n v="19.49475"/>
    <n v="664.19119999999998"/>
    <n v="293734.8"/>
    <n v="391558.2"/>
    <n v="588"/>
    <n v="1.233687E-2"/>
    <n v="1036938000"/>
    <n v="0.45646599999999998"/>
  </r>
  <r>
    <n v="599"/>
    <s v="080365-R5"/>
    <s v="Cicer arietinum"/>
    <x v="2"/>
    <x v="0"/>
    <n v="5"/>
    <s v="SI"/>
    <n v="2"/>
    <n v="25"/>
    <d v="2020-05-25T11:32:55"/>
    <x v="7"/>
    <n v="201600"/>
    <s v="RGB_Side_Far_0"/>
    <n v="22247"/>
    <n v="391703700"/>
    <n v="206046900"/>
    <n v="0.79143419999999998"/>
    <n v="0.41631610000000002"/>
    <n v="1.9010419999999999"/>
    <n v="22247"/>
    <n v="1"/>
    <n v="0"/>
    <n v="0"/>
    <n v="12479"/>
    <n v="6999.84"/>
    <n v="0.56092949999999997"/>
    <n v="495.02519999999998"/>
    <n v="9371.61"/>
    <n v="-12.96593"/>
    <n v="1222.9010000000001"/>
    <n v="2830.0790000000002"/>
    <n v="0.15366389999999999"/>
    <n v="144777"/>
    <n v="1399.444"/>
    <n v="9.6467670000000005E-2"/>
    <n v="414"/>
    <n v="474"/>
    <n v="21797"/>
    <n v="0.97977259999999999"/>
    <n v="524"/>
    <n v="0"/>
    <n v="84.46087"/>
    <n v="25.21611"/>
    <n v="84.46087"/>
    <n v="25.21611"/>
    <n v="84.46087"/>
    <n v="25.21611"/>
    <n v="496.79300000000001"/>
    <n v="179849.7"/>
    <n v="3947.817"/>
    <n v="450"/>
    <n v="2.0227450000000001E-2"/>
    <n v="597750700"/>
    <n v="1.2077500000000001"/>
    <s v="RGB_Side_Far_4"/>
    <n v="21330"/>
    <n v="409029700"/>
    <n v="116842900"/>
    <n v="0.89902780000000004"/>
    <n v="0.25681510000000002"/>
    <n v="3.5006810000000002"/>
    <n v="21330"/>
    <n v="1"/>
    <n v="0"/>
    <n v="0"/>
    <n v="11242"/>
    <n v="5925.1080000000002"/>
    <n v="0.52705109999999999"/>
    <n v="528.93290000000002"/>
    <n v="12078.69"/>
    <n v="-2.1966399999999999"/>
    <n v="1246.0509999999999"/>
    <n v="2831.7860000000001"/>
    <n v="0.15818750000000001"/>
    <n v="134840"/>
    <n v="1402.86"/>
    <n v="0.30871670000000001"/>
    <n v="434"/>
    <n v="471"/>
    <n v="20816"/>
    <n v="0.97590250000000001"/>
    <n v="522"/>
    <n v="0"/>
    <n v="82.523910000000001"/>
    <n v="24.083269999999999"/>
    <n v="82.523910000000001"/>
    <n v="24.083269999999999"/>
    <n v="82.523910000000001"/>
    <n v="24.083269999999999"/>
    <n v="530.44929999999999"/>
    <n v="159963.5"/>
    <n v="6839.8869999999997"/>
    <n v="514"/>
    <n v="2.4097520000000001E-2"/>
    <n v="525872500"/>
    <n v="1.155843"/>
    <s v="RGB_Side_Lower_0"/>
    <n v="42423"/>
    <n v="1030610000"/>
    <n v="492695000"/>
    <n v="0.57265299999999997"/>
    <n v="0.27376339999999999"/>
    <n v="2.0917810000000001"/>
    <n v="18054"/>
    <n v="0.42557099999999998"/>
    <n v="24369"/>
    <n v="0.57442899999999997"/>
    <n v="10418"/>
    <n v="2558.393"/>
    <n v="0.2455743"/>
    <n v="592.84400000000005"/>
    <n v="7957.4870000000001"/>
    <n v="-22.230499999999999"/>
    <n v="985.10739999999998"/>
    <n v="2816.9769999999999"/>
    <n v="0.1925683"/>
    <n v="220301"/>
    <n v="1740.4929999999999"/>
    <n v="0.1246963"/>
    <n v="533"/>
    <n v="591"/>
    <n v="42410"/>
    <n v="0.99969359999999996"/>
    <n v="303"/>
    <n v="287"/>
    <n v="95.105649999999997"/>
    <n v="18.446629999999999"/>
    <n v="95.105649999999997"/>
    <n v="18.446629999999999"/>
    <n v="95.105649999999997"/>
    <n v="18.446629999999999"/>
    <n v="614.00850000000003"/>
    <n v="274542.40000000002"/>
    <n v="1492.624"/>
    <n v="13"/>
    <n v="3.0643750000000001E-4"/>
    <n v="1523305000"/>
    <n v="0.84641639999999996"/>
    <s v="RGB_Side_Lower_4"/>
    <n v="39248"/>
    <n v="1004597000"/>
    <n v="419563600"/>
    <n v="0.65216390000000002"/>
    <n v="0.27237220000000001"/>
    <n v="2.3943850000000002"/>
    <n v="15249"/>
    <n v="0.38852940000000002"/>
    <n v="23999"/>
    <n v="0.61147059999999998"/>
    <n v="10039"/>
    <n v="2567.8130000000001"/>
    <n v="0.2557837"/>
    <n v="590.14319999999998"/>
    <n v="7791.5029999999997"/>
    <n v="-11.773110000000001"/>
    <n v="1001.702"/>
    <n v="2812.1759999999999"/>
    <n v="0.19339799999999999"/>
    <n v="202939"/>
    <n v="1664.175"/>
    <n v="0.16874980000000001"/>
    <n v="457"/>
    <n v="591"/>
    <n v="39240"/>
    <n v="0.99979620000000002"/>
    <n v="323"/>
    <n v="267"/>
    <n v="94.695009999999996"/>
    <n v="21.235620000000001"/>
    <n v="94.695009999999996"/>
    <n v="21.235620000000001"/>
    <n v="94.695009999999996"/>
    <n v="21.235620000000001"/>
    <n v="592.02589999999998"/>
    <n v="256736.7"/>
    <n v="1546.7670000000001"/>
    <n v="8"/>
    <n v="2.0383200000000001E-4"/>
    <n v="1424161000"/>
    <n v="0.92453609999999997"/>
    <s v="RGB_Side_Upper_0"/>
    <n v="16656"/>
    <n v="137406500"/>
    <n v="45503600"/>
    <n v="0.4952973"/>
    <n v="0.1640228"/>
    <n v="3.019685"/>
    <n v="16656"/>
    <n v="1"/>
    <n v="0"/>
    <n v="0"/>
    <n v="5822"/>
    <n v="2035.0429999999999"/>
    <n v="0.34954370000000001"/>
    <n v="380.29590000000002"/>
    <n v="34999.839999999997"/>
    <n v="-1.009336"/>
    <n v="1321.855"/>
    <n v="2463.0010000000002"/>
    <n v="0.25847300000000001"/>
    <n v="64440"/>
    <n v="969.52170000000001"/>
    <n v="0.25245459999999997"/>
    <n v="279"/>
    <n v="370"/>
    <n v="16524"/>
    <n v="0.99207489999999998"/>
    <n v="375"/>
    <n v="0"/>
    <n v="93.757869999999997"/>
    <n v="17.819040000000001"/>
    <n v="93.757869999999997"/>
    <n v="17.819040000000001"/>
    <n v="93.757869999999997"/>
    <n v="17.819040000000001"/>
    <n v="380.3066"/>
    <n v="80948.38"/>
    <n v="73546.39"/>
    <n v="132"/>
    <n v="7.925072E-3"/>
    <n v="182910200"/>
    <n v="0.65932020000000002"/>
    <s v="RGB_Side_Upper_4"/>
    <n v="15283"/>
    <n v="124026000"/>
    <n v="36376680"/>
    <n v="0.53100130000000001"/>
    <n v="0.15574199999999999"/>
    <n v="3.4094929999999999"/>
    <n v="15283"/>
    <n v="1"/>
    <n v="0"/>
    <n v="0"/>
    <n v="4920"/>
    <n v="1583.8779999999999"/>
    <n v="0.3219263"/>
    <n v="379.22289999999998"/>
    <n v="2216.5279999999998"/>
    <n v="0.99727909999999997"/>
    <n v="1336.732"/>
    <n v="2468.9609999999998"/>
    <n v="0.26041540000000002"/>
    <n v="58687"/>
    <n v="942.60519999999997"/>
    <n v="0.2985891"/>
    <n v="281"/>
    <n v="314"/>
    <n v="15207"/>
    <n v="0.99502710000000005"/>
    <n v="341"/>
    <n v="0"/>
    <n v="92.987700000000004"/>
    <n v="18.38475"/>
    <n v="92.987700000000004"/>
    <n v="18.38475"/>
    <n v="92.987700000000004"/>
    <n v="18.38475"/>
    <n v="379.23250000000002"/>
    <n v="76080.509999999995"/>
    <n v="321.46809999999999"/>
    <n v="76"/>
    <n v="4.9728460000000004E-3"/>
    <n v="160402700"/>
    <n v="0.68674329999999995"/>
    <s v="RGB_TV"/>
    <n v="44413"/>
    <n v="428553600"/>
    <n v="297425200"/>
    <n v="0.2172626"/>
    <n v="0.1507848"/>
    <n v="1.440879"/>
    <n v="11458"/>
    <n v="2956.0210000000002"/>
    <n v="0.25798749999999998"/>
    <n v="619.35850000000005"/>
    <n v="1302.2539999999999"/>
    <n v="0.56870759999999998"/>
    <n v="1616.414"/>
    <n v="1181.3889999999999"/>
    <n v="0.2661134"/>
    <n v="166895"/>
    <n v="1613.797"/>
    <n v="3.2624649999999998E-2"/>
    <n v="540"/>
    <n v="427"/>
    <n v="43861"/>
    <n v="0.98757119999999998"/>
    <n v="364.34739999999999"/>
    <n v="99.293949999999995"/>
    <n v="20.075900000000001"/>
    <n v="99.293949999999995"/>
    <n v="20.075900000000001"/>
    <n v="99.293949999999995"/>
    <n v="20.075900000000001"/>
    <n v="619.3587"/>
    <n v="219694.8"/>
    <n v="38.183990000000001"/>
    <n v="552"/>
    <n v="1.242879E-2"/>
    <n v="725978700"/>
    <n v="0.36804730000000002"/>
  </r>
  <r>
    <n v="600"/>
    <s v="080364-R5"/>
    <s v="Cicer arietinum"/>
    <x v="1"/>
    <x v="2"/>
    <n v="5"/>
    <s v="SI"/>
    <n v="2"/>
    <n v="24"/>
    <d v="2020-05-25T11:34:53"/>
    <x v="7"/>
    <n v="226389"/>
    <s v="RGB_Side_Far_0"/>
    <n v="26159"/>
    <n v="427341200"/>
    <n v="202155200"/>
    <n v="0.6245001"/>
    <n v="0.29542180000000001"/>
    <n v="2.1139269999999999"/>
    <n v="26159"/>
    <n v="1"/>
    <n v="0"/>
    <n v="0"/>
    <n v="13607"/>
    <n v="7077.8869999999997"/>
    <n v="0.52016510000000005"/>
    <n v="631.09829999999999"/>
    <n v="5007.82"/>
    <n v="0.57259170000000004"/>
    <n v="1217.068"/>
    <n v="2840.431"/>
    <n v="0.16150220000000001"/>
    <n v="161973"/>
    <n v="1565.375"/>
    <n v="0.12796660000000001"/>
    <n v="612"/>
    <n v="408"/>
    <n v="25584"/>
    <n v="0.97801910000000003"/>
    <n v="460"/>
    <n v="0"/>
    <n v="83.137889999999999"/>
    <n v="23.862390000000001"/>
    <n v="83.137889999999999"/>
    <n v="23.862390000000001"/>
    <n v="83.137889999999999"/>
    <n v="23.862390000000001"/>
    <n v="631.09839999999997"/>
    <n v="219616.2"/>
    <n v="958.6857"/>
    <n v="575"/>
    <n v="2.1980960000000001E-2"/>
    <n v="629496400"/>
    <n v="0.91992189999999996"/>
    <s v="RGB_Side_Far_4"/>
    <n v="25584"/>
    <n v="528486300"/>
    <n v="238977800"/>
    <n v="0.80741510000000005"/>
    <n v="0.36510749999999997"/>
    <n v="2.2114449999999999"/>
    <n v="25584"/>
    <n v="1"/>
    <n v="0"/>
    <n v="0"/>
    <n v="13414"/>
    <n v="7033.1220000000003"/>
    <n v="0.52431209999999995"/>
    <n v="588.41139999999996"/>
    <n v="8821.4269999999997"/>
    <n v="0.31659330000000002"/>
    <n v="1204.9259999999999"/>
    <n v="2840.308"/>
    <n v="0.1548996"/>
    <n v="165165"/>
    <n v="1548.1310000000001"/>
    <n v="0.1423005"/>
    <n v="573"/>
    <n v="414"/>
    <n v="25091"/>
    <n v="0.98073010000000005"/>
    <n v="466"/>
    <n v="0"/>
    <n v="84.020359999999997"/>
    <n v="24.102699999999999"/>
    <n v="84.020359999999997"/>
    <n v="24.102699999999999"/>
    <n v="84.020359999999997"/>
    <n v="24.102699999999999"/>
    <n v="590.0308"/>
    <n v="212454.6"/>
    <n v="3041.65"/>
    <n v="493"/>
    <n v="1.926986E-2"/>
    <n v="767464200"/>
    <n v="1.172523"/>
    <s v="RGB_Side_Lower_0"/>
    <n v="43847"/>
    <n v="831509100"/>
    <n v="352140800"/>
    <n v="0.43250110000000003"/>
    <n v="0.18316250000000001"/>
    <n v="2.361297"/>
    <n v="13732"/>
    <n v="0.31317990000000001"/>
    <n v="30115"/>
    <n v="0.68682010000000004"/>
    <n v="9769"/>
    <n v="2176.5079999999998"/>
    <n v="0.22279750000000001"/>
    <n v="609.3809"/>
    <n v="17805.27"/>
    <n v="1.78443"/>
    <n v="1011.98"/>
    <n v="2862.2159999999999"/>
    <n v="0.2409163"/>
    <n v="182001"/>
    <n v="1631.193"/>
    <n v="0.1640182"/>
    <n v="515"/>
    <n v="465"/>
    <n v="43807"/>
    <n v="0.99908779999999997"/>
    <n v="195"/>
    <n v="269"/>
    <n v="93.963099999999997"/>
    <n v="22.208400000000001"/>
    <n v="93.963099999999997"/>
    <n v="22.208400000000001"/>
    <n v="93.963099999999997"/>
    <n v="22.208400000000001"/>
    <n v="609.95669999999996"/>
    <n v="235906.2"/>
    <n v="7230.3159999999998"/>
    <n v="40"/>
    <n v="9.122631E-4"/>
    <n v="1183650000"/>
    <n v="0.61566359999999998"/>
    <s v="RGB_Side_Lower_4"/>
    <n v="43036"/>
    <n v="809400100"/>
    <n v="457894500"/>
    <n v="0.43701810000000002"/>
    <n v="0.24723029999999999"/>
    <n v="1.7676559999999999"/>
    <n v="13348"/>
    <n v="0.31015890000000002"/>
    <n v="29688"/>
    <n v="0.68984109999999998"/>
    <n v="9389"/>
    <n v="2048.3620000000001"/>
    <n v="0.2181662"/>
    <n v="611.44169999999997"/>
    <n v="25760.1"/>
    <n v="-15.664479999999999"/>
    <n v="990.11320000000001"/>
    <n v="2854.375"/>
    <n v="0.2201814"/>
    <n v="195457"/>
    <n v="1662.9639999999999"/>
    <n v="7.693237E-2"/>
    <n v="596"/>
    <n v="520"/>
    <n v="43009"/>
    <n v="0.99937260000000006"/>
    <n v="227"/>
    <n v="292"/>
    <n v="93.430850000000007"/>
    <n v="21.33672"/>
    <n v="93.430850000000007"/>
    <n v="21.33672"/>
    <n v="93.430850000000007"/>
    <n v="21.33672"/>
    <n v="612.69960000000003"/>
    <n v="251032.3"/>
    <n v="15419.25"/>
    <n v="27"/>
    <n v="6.2738170000000001E-4"/>
    <n v="1267295000"/>
    <n v="0.68424839999999998"/>
    <s v="RGB_Side_Upper_0"/>
    <n v="19188"/>
    <n v="138891300"/>
    <n v="113022900"/>
    <n v="0.37723820000000002"/>
    <n v="0.30697770000000002"/>
    <n v="1.2288779999999999"/>
    <n v="18906"/>
    <n v="0.98530329999999999"/>
    <n v="282"/>
    <n v="1.469669E-2"/>
    <n v="7516"/>
    <n v="2944.0410000000002"/>
    <n v="0.39170319999999997"/>
    <n v="411.40010000000001"/>
    <n v="3746.1979999999999"/>
    <n v="0.30466690000000002"/>
    <n v="1278.9010000000001"/>
    <n v="2501.712"/>
    <n v="0.2024243"/>
    <n v="94791"/>
    <n v="1165.0129999999999"/>
    <n v="1.054474E-2"/>
    <n v="368"/>
    <n v="345"/>
    <n v="19090"/>
    <n v="0.99489269999999996"/>
    <n v="324"/>
    <n v="20"/>
    <n v="92.755629999999996"/>
    <n v="17.165330000000001"/>
    <n v="92.755629999999996"/>
    <n v="17.165330000000001"/>
    <n v="92.755629999999996"/>
    <n v="17.165330000000001"/>
    <n v="424.27670000000001"/>
    <n v="123444.2"/>
    <n v="731.39480000000003"/>
    <n v="98"/>
    <n v="5.1073589999999997E-3"/>
    <n v="251914200"/>
    <n v="0.68421600000000005"/>
    <s v="RGB_Side_Upper_4"/>
    <n v="18860"/>
    <n v="149820400"/>
    <n v="119458600"/>
    <n v="0.4211993"/>
    <n v="0.33584120000000001"/>
    <n v="1.254162"/>
    <n v="18765"/>
    <n v="0.99496289999999998"/>
    <n v="95"/>
    <n v="5.037115E-3"/>
    <n v="7320"/>
    <n v="2841.0610000000001"/>
    <n v="0.388123"/>
    <n v="441.51780000000002"/>
    <n v="2922.817"/>
    <n v="-6.6791359999999997"/>
    <n v="1293.7339999999999"/>
    <n v="2487.4259999999999"/>
    <n v="0.19110730000000001"/>
    <n v="98688"/>
    <n v="1216.2629999999999"/>
    <n v="1.271309E-2"/>
    <n v="438"/>
    <n v="358"/>
    <n v="18722"/>
    <n v="0.99268290000000003"/>
    <n v="346"/>
    <n v="11"/>
    <n v="91.676829999999995"/>
    <n v="17.16188"/>
    <n v="91.676829999999995"/>
    <n v="17.16188"/>
    <n v="91.676829999999995"/>
    <n v="17.16188"/>
    <n v="449.13279999999997"/>
    <n v="131753.9"/>
    <n v="452.96190000000001"/>
    <n v="138"/>
    <n v="7.3170730000000003E-3"/>
    <n v="269279000"/>
    <n v="0.75704050000000001"/>
    <s v="RGB_TV"/>
    <n v="49715"/>
    <n v="709235500"/>
    <n v="414097900"/>
    <n v="0.28695619999999999"/>
    <n v="0.16754369999999999"/>
    <n v="1.7127239999999999"/>
    <n v="13766"/>
    <n v="3811.7820000000002"/>
    <n v="0.27689829999999999"/>
    <n v="648.00149999999996"/>
    <n v="929.08749999999998"/>
    <n v="0.2054195"/>
    <n v="1600.1959999999999"/>
    <n v="1235.94"/>
    <n v="0.21253540000000001"/>
    <n v="233914"/>
    <n v="1830.683"/>
    <n v="6.902904E-2"/>
    <n v="642"/>
    <n v="588"/>
    <n v="49166"/>
    <n v="0.98895699999999997"/>
    <n v="364.34739999999999"/>
    <n v="97.451700000000002"/>
    <n v="20.309100000000001"/>
    <n v="97.451700000000002"/>
    <n v="20.309100000000001"/>
    <n v="97.451700000000002"/>
    <n v="20.309100000000001"/>
    <n v="656.52340000000004"/>
    <n v="272799.2"/>
    <n v="17.363040000000002"/>
    <n v="549"/>
    <n v="1.1042949999999999E-2"/>
    <n v="1123333000"/>
    <n v="0.45449990000000001"/>
  </r>
  <r>
    <n v="601"/>
    <s v="080363-R5"/>
    <s v="Cicer arietinum"/>
    <x v="4"/>
    <x v="2"/>
    <n v="5"/>
    <s v="SI"/>
    <n v="2"/>
    <n v="23"/>
    <d v="2020-05-25T11:36:50"/>
    <x v="7"/>
    <n v="107518"/>
    <s v="RGB_Side_Far_0"/>
    <n v="12260"/>
    <n v="155634700"/>
    <n v="43758470"/>
    <n v="1.0354410000000001"/>
    <n v="0.2911262"/>
    <n v="3.5566759999999999"/>
    <n v="12260"/>
    <n v="1"/>
    <n v="0"/>
    <n v="0"/>
    <n v="7163"/>
    <n v="4185.0379999999996"/>
    <n v="0.58425769999999999"/>
    <n v="453.93060000000003"/>
    <n v="4698.0950000000003"/>
    <n v="-6.4993350000000003"/>
    <n v="1201.4690000000001"/>
    <n v="2832.489"/>
    <n v="0.1361995"/>
    <n v="90015"/>
    <n v="1184.3430000000001"/>
    <n v="0.31481480000000001"/>
    <n v="420"/>
    <n v="379"/>
    <n v="12007"/>
    <n v="0.97936380000000001"/>
    <n v="430"/>
    <n v="0"/>
    <n v="84.666970000000006"/>
    <n v="25.555219999999998"/>
    <n v="84.666970000000006"/>
    <n v="25.555219999999998"/>
    <n v="84.666970000000006"/>
    <n v="25.555219999999998"/>
    <n v="455.05200000000002"/>
    <n v="113639"/>
    <n v="1800.3340000000001"/>
    <n v="253"/>
    <n v="2.063622E-2"/>
    <n v="199393200"/>
    <n v="1.326568"/>
    <s v="RGB_Side_Far_4"/>
    <n v="12702"/>
    <n v="226941700"/>
    <n v="39908830"/>
    <n v="1.4065989999999999"/>
    <n v="0.2473573"/>
    <n v="5.6865040000000002"/>
    <n v="12702"/>
    <n v="1"/>
    <n v="0"/>
    <n v="0"/>
    <n v="6986"/>
    <n v="3842.2449999999999"/>
    <n v="0.54999209999999998"/>
    <n v="476.41370000000001"/>
    <n v="3474.569"/>
    <n v="-5.354031"/>
    <n v="1195.1189999999999"/>
    <n v="2822.0830000000001"/>
    <n v="0.1412746"/>
    <n v="89910"/>
    <n v="1225.6410000000001"/>
    <n v="0.49124679999999998"/>
    <n v="428"/>
    <n v="392"/>
    <n v="12419"/>
    <n v="0.97772000000000003"/>
    <n v="442"/>
    <n v="0"/>
    <n v="84.01952"/>
    <n v="24.07292"/>
    <n v="84.01952"/>
    <n v="24.07292"/>
    <n v="84.01952"/>
    <n v="24.07292"/>
    <n v="477.69970000000001"/>
    <n v="124329.8"/>
    <n v="950.45100000000002"/>
    <n v="283"/>
    <n v="2.2279960000000001E-2"/>
    <n v="266850600"/>
    <n v="1.653956"/>
    <s v="RGB_Side_Lower_0"/>
    <n v="19498"/>
    <n v="198025900"/>
    <n v="119641600"/>
    <n v="0.52088489999999998"/>
    <n v="0.31470379999999998"/>
    <n v="1.655159"/>
    <n v="7082"/>
    <n v="0.3632167"/>
    <n v="12416"/>
    <n v="0.63678319999999999"/>
    <n v="5341"/>
    <n v="1463.0360000000001"/>
    <n v="0.27392549999999999"/>
    <n v="393.85910000000001"/>
    <n v="10370.31"/>
    <n v="1.5154749999999999"/>
    <n v="990.44460000000004"/>
    <n v="2833.5419999999999"/>
    <n v="0.2101123"/>
    <n v="92798"/>
    <n v="1151.635"/>
    <n v="6.0885300000000003E-2"/>
    <n v="394"/>
    <n v="360"/>
    <n v="19495"/>
    <n v="0.99984620000000002"/>
    <n v="107"/>
    <n v="252"/>
    <n v="94.758330000000001"/>
    <n v="19.98687"/>
    <n v="94.758330000000001"/>
    <n v="19.98687"/>
    <n v="94.758330000000001"/>
    <n v="19.98687"/>
    <n v="408.6112"/>
    <n v="119998.1"/>
    <n v="5515.6040000000003"/>
    <n v="3"/>
    <n v="1.5386189999999999E-4"/>
    <n v="317667500"/>
    <n v="0.83558880000000002"/>
    <s v="RGB_Side_Lower_4"/>
    <n v="19994"/>
    <n v="241957400"/>
    <n v="93484290"/>
    <n v="0.60525660000000003"/>
    <n v="0.233851"/>
    <n v="2.5882139999999998"/>
    <n v="10399"/>
    <n v="0.52010599999999996"/>
    <n v="9595"/>
    <n v="0.47989399999999999"/>
    <n v="5107"/>
    <n v="1304.4639999999999"/>
    <n v="0.2554266"/>
    <n v="444.60879999999997"/>
    <n v="10818.6"/>
    <n v="-12.455629999999999"/>
    <n v="979.07270000000005"/>
    <n v="2819.4659999999999"/>
    <n v="0.2079589"/>
    <n v="96144"/>
    <n v="1223.508"/>
    <n v="0.19591220000000001"/>
    <n v="383"/>
    <n v="379"/>
    <n v="19949"/>
    <n v="0.99774929999999995"/>
    <n v="108"/>
    <n v="270"/>
    <n v="94.483639999999994"/>
    <n v="28.235569999999999"/>
    <n v="94.483639999999994"/>
    <n v="28.235569999999999"/>
    <n v="94.483639999999994"/>
    <n v="28.235569999999999"/>
    <n v="455.63490000000002"/>
    <n v="138876.79999999999"/>
    <n v="5853.8580000000002"/>
    <n v="45"/>
    <n v="2.2506750000000002E-3"/>
    <n v="335441700"/>
    <n v="0.83910759999999995"/>
    <s v="RGB_Side_Upper_0"/>
    <n v="9343"/>
    <n v="45225870"/>
    <n v="22838500"/>
    <n v="0.51810069999999997"/>
    <n v="0.26163439999999999"/>
    <n v="1.9802470000000001"/>
    <n v="9343"/>
    <n v="1"/>
    <n v="0"/>
    <n v="0"/>
    <n v="3598"/>
    <n v="1385.5940000000001"/>
    <n v="0.38510109999999997"/>
    <n v="274.04559999999998"/>
    <n v="1062.8430000000001"/>
    <n v="-1.135087"/>
    <n v="1282.4449999999999"/>
    <n v="2486.9560000000001"/>
    <n v="0.2128101"/>
    <n v="43903"/>
    <n v="795.73689999999999"/>
    <n v="0.1081849"/>
    <n v="253"/>
    <n v="242"/>
    <n v="9274"/>
    <n v="0.99261480000000002"/>
    <n v="264"/>
    <n v="0"/>
    <n v="94.032330000000002"/>
    <n v="19.566649999999999"/>
    <n v="94.032330000000002"/>
    <n v="19.566649999999999"/>
    <n v="94.032330000000002"/>
    <n v="19.566649999999999"/>
    <n v="287.80009999999999"/>
    <n v="60038.95"/>
    <n v="120.9071"/>
    <n v="69"/>
    <n v="7.3852079999999999E-3"/>
    <n v="68064370"/>
    <n v="0.77973510000000001"/>
    <s v="RGB_Side_Upper_4"/>
    <n v="8131"/>
    <n v="49803350"/>
    <n v="16789060"/>
    <n v="0.75330459999999999"/>
    <n v="0.25394440000000001"/>
    <n v="2.9664160000000002"/>
    <n v="8131"/>
    <n v="1"/>
    <n v="0"/>
    <n v="0"/>
    <n v="3513"/>
    <n v="1517.7919999999999"/>
    <n v="0.4320502"/>
    <n v="316.12810000000002"/>
    <n v="1115.3869999999999"/>
    <n v="0.67516220000000005"/>
    <n v="1282.135"/>
    <n v="2472.3389999999999"/>
    <n v="0.1621659"/>
    <n v="50140"/>
    <n v="856.09209999999996"/>
    <n v="0.24578439999999999"/>
    <n v="279"/>
    <n v="265"/>
    <n v="8051"/>
    <n v="0.99016110000000002"/>
    <n v="308"/>
    <n v="0"/>
    <n v="94.518510000000006"/>
    <n v="17.728429999999999"/>
    <n v="94.518510000000006"/>
    <n v="17.728429999999999"/>
    <n v="94.518510000000006"/>
    <n v="17.728429999999999"/>
    <n v="316.39060000000001"/>
    <n v="64648.41"/>
    <n v="153.00550000000001"/>
    <n v="80"/>
    <n v="9.8388880000000005E-3"/>
    <n v="66592410"/>
    <n v="1.0072490000000001"/>
    <s v="RGB_TV"/>
    <n v="25590"/>
    <n v="231523300"/>
    <n v="127522100"/>
    <n v="0.3535527"/>
    <n v="0.1947354"/>
    <n v="1.8155539999999999"/>
    <n v="8609"/>
    <n v="2896.2440000000001"/>
    <n v="0.33642050000000001"/>
    <n v="572.54259999999999"/>
    <n v="710.15639999999996"/>
    <n v="-14.62886"/>
    <n v="1589.0039999999999"/>
    <n v="1225.327"/>
    <n v="0.17628460000000001"/>
    <n v="145163"/>
    <n v="1508.2249999999999"/>
    <n v="8.3903099999999994E-2"/>
    <n v="572"/>
    <n v="430"/>
    <n v="25224"/>
    <n v="0.98569759999999995"/>
    <n v="361.51490000000001"/>
    <n v="100.7251"/>
    <n v="20.294219999999999"/>
    <n v="100.7251"/>
    <n v="20.294219999999999"/>
    <n v="100.7251"/>
    <n v="20.294219999999999"/>
    <n v="572.9298"/>
    <n v="202735.9"/>
    <n v="19.70778"/>
    <n v="366"/>
    <n v="1.4302459999999999E-2"/>
    <n v="359045400"/>
    <n v="0.54828809999999994"/>
  </r>
  <r>
    <n v="602"/>
    <s v="080362-R5"/>
    <s v="Cicer arietinum"/>
    <x v="2"/>
    <x v="2"/>
    <n v="5"/>
    <s v="SI"/>
    <n v="2"/>
    <n v="22"/>
    <d v="2020-05-25T11:38:48"/>
    <x v="7"/>
    <n v="175242"/>
    <s v="RGB_Side_Far_0"/>
    <n v="20356"/>
    <n v="367419900"/>
    <n v="156891300"/>
    <n v="0.8867022"/>
    <n v="0.3786291"/>
    <n v="2.3418749999999999"/>
    <n v="20356"/>
    <n v="1"/>
    <n v="0"/>
    <n v="0"/>
    <n v="10654"/>
    <n v="5576.1310000000003"/>
    <n v="0.52338379999999995"/>
    <n v="542.13750000000005"/>
    <n v="12459.99"/>
    <n v="-28.448920000000001"/>
    <n v="1204.557"/>
    <n v="2817.0990000000002"/>
    <n v="0.14356949999999999"/>
    <n v="141785"/>
    <n v="1452.3579999999999"/>
    <n v="0.16122929999999999"/>
    <n v="508"/>
    <n v="474"/>
    <n v="19938"/>
    <n v="0.97946549999999999"/>
    <n v="525"/>
    <n v="0"/>
    <n v="83.568579999999997"/>
    <n v="24.256789999999999"/>
    <n v="83.568579999999997"/>
    <n v="24.256789999999999"/>
    <n v="83.568579999999997"/>
    <n v="24.256789999999999"/>
    <n v="542.13760000000002"/>
    <n v="172701.1"/>
    <n v="7626.8119999999999"/>
    <n v="418"/>
    <n v="2.0534489999999999E-2"/>
    <n v="524311200"/>
    <n v="1.265331"/>
    <s v="RGB_Side_Far_4"/>
    <n v="20477"/>
    <n v="305129900"/>
    <n v="169069800"/>
    <n v="0.72769950000000005"/>
    <n v="0.40321200000000001"/>
    <n v="1.8047569999999999"/>
    <n v="20477"/>
    <n v="1"/>
    <n v="0"/>
    <n v="0"/>
    <n v="10527"/>
    <n v="5411.8140000000003"/>
    <n v="0.51408900000000002"/>
    <n v="473.60849999999999"/>
    <n v="8069.2"/>
    <n v="-22.964739999999999"/>
    <n v="1173.038"/>
    <n v="2818.3440000000001"/>
    <n v="0.14612549999999999"/>
    <n v="140133"/>
    <n v="1394.8969999999999"/>
    <n v="8.2326319999999995E-2"/>
    <n v="419"/>
    <n v="473"/>
    <n v="20020"/>
    <n v="0.9776823"/>
    <n v="523"/>
    <n v="0"/>
    <n v="84.089560000000006"/>
    <n v="24.198429999999998"/>
    <n v="84.089560000000006"/>
    <n v="24.198429999999998"/>
    <n v="84.089560000000006"/>
    <n v="24.198429999999998"/>
    <n v="490.16969999999998"/>
    <n v="185562.2"/>
    <n v="3179.7620000000002"/>
    <n v="457"/>
    <n v="2.2317719999999999E-2"/>
    <n v="474199700"/>
    <n v="1.1309119999999999"/>
    <s v="RGB_Side_Lower_0"/>
    <n v="34773"/>
    <n v="814686800"/>
    <n v="143523100"/>
    <n v="0.67376170000000002"/>
    <n v="0.11869639999999999"/>
    <n v="5.6763450000000004"/>
    <n v="10807"/>
    <n v="0.31078709999999998"/>
    <n v="23966"/>
    <n v="0.68921290000000002"/>
    <n v="7273"/>
    <n v="1521.1949999999999"/>
    <n v="0.2091565"/>
    <n v="585.88480000000004"/>
    <n v="13814.48"/>
    <n v="2.7044890000000001"/>
    <n v="1027.704"/>
    <n v="2843.9639999999999"/>
    <n v="0.28790359999999998"/>
    <n v="120780"/>
    <n v="1459.759"/>
    <n v="0.49060910000000002"/>
    <n v="529"/>
    <n v="448"/>
    <n v="34746"/>
    <n v="0.99922350000000004"/>
    <n v="188"/>
    <n v="259"/>
    <n v="94.820260000000005"/>
    <n v="20.61992"/>
    <n v="94.820260000000005"/>
    <n v="20.61992"/>
    <n v="94.820260000000005"/>
    <n v="20.61992"/>
    <n v="585.88499999999999"/>
    <n v="179321.4"/>
    <n v="5488.1639999999998"/>
    <n v="27"/>
    <n v="7.7646449999999999E-4"/>
    <n v="958209900"/>
    <n v="0.79245810000000005"/>
    <s v="RGB_Side_Lower_4"/>
    <n v="36313"/>
    <n v="604343800"/>
    <n v="239594100"/>
    <n v="0.45831050000000001"/>
    <n v="0.18169869999999999"/>
    <n v="2.5223650000000002"/>
    <n v="12459"/>
    <n v="0.34310030000000002"/>
    <n v="23854"/>
    <n v="0.65689980000000003"/>
    <n v="8507"/>
    <n v="1992.924"/>
    <n v="0.2342687"/>
    <n v="574.59289999999999"/>
    <n v="7682.1329999999998"/>
    <n v="-12.06141"/>
    <n v="985.64070000000004"/>
    <n v="2829.556"/>
    <n v="0.27565190000000001"/>
    <n v="131735"/>
    <n v="1441.6559999999999"/>
    <n v="0.1867965"/>
    <n v="547"/>
    <n v="419"/>
    <n v="36308"/>
    <n v="0.99986229999999998"/>
    <n v="158"/>
    <n v="260"/>
    <n v="92.885440000000003"/>
    <n v="22.98573"/>
    <n v="92.885440000000003"/>
    <n v="22.98573"/>
    <n v="92.885440000000003"/>
    <n v="22.98573"/>
    <n v="574.59310000000005"/>
    <n v="178822"/>
    <n v="1625.18"/>
    <n v="5"/>
    <n v="1.376917E-4"/>
    <n v="843937900"/>
    <n v="0.64000919999999994"/>
    <s v="RGB_Side_Upper_0"/>
    <n v="13048"/>
    <n v="52199400"/>
    <n v="14330860"/>
    <n v="0.30660379999999998"/>
    <n v="8.4175219999999995E-2"/>
    <n v="3.6424470000000002"/>
    <n v="13048"/>
    <n v="1"/>
    <n v="0"/>
    <n v="0"/>
    <n v="2977"/>
    <n v="679.2251"/>
    <n v="0.22815759999999999"/>
    <n v="266.08460000000002"/>
    <n v="3439.0050000000001"/>
    <n v="21.434200000000001"/>
    <n v="1263.742"/>
    <n v="2500.5459999999998"/>
    <n v="0.34880240000000001"/>
    <n v="37408"/>
    <n v="733.01110000000006"/>
    <n v="0.3239804"/>
    <n v="257"/>
    <n v="197"/>
    <n v="12999"/>
    <n v="0.99624460000000004"/>
    <n v="254"/>
    <n v="0"/>
    <n v="93.239270000000005"/>
    <n v="17.609970000000001"/>
    <n v="93.239270000000005"/>
    <n v="17.609970000000001"/>
    <n v="93.239270000000005"/>
    <n v="17.609970000000001"/>
    <n v="266.08479999999997"/>
    <n v="46513.89"/>
    <n v="906.40390000000002"/>
    <n v="49"/>
    <n v="3.7553650000000001E-3"/>
    <n v="66530250"/>
    <n v="0.39077899999999999"/>
    <s v="RGB_Side_Upper_4"/>
    <n v="13812"/>
    <n v="68613410"/>
    <n v="16444640"/>
    <n v="0.35966310000000001"/>
    <n v="8.6200789999999999E-2"/>
    <n v="4.1723879999999998"/>
    <n v="13812"/>
    <n v="1"/>
    <n v="0"/>
    <n v="0"/>
    <n v="2857"/>
    <n v="590.96799999999996"/>
    <n v="0.20684910000000001"/>
    <n v="297.6071"/>
    <n v="1328.6659999999999"/>
    <n v="11.88476"/>
    <n v="1259.105"/>
    <n v="2482.6970000000001"/>
    <n v="0.36201610000000001"/>
    <n v="38153"/>
    <n v="780.66089999999997"/>
    <n v="0.37617529999999999"/>
    <n v="277"/>
    <n v="226"/>
    <n v="13691"/>
    <n v="0.99123950000000005"/>
    <n v="283"/>
    <n v="0"/>
    <n v="93.138069999999999"/>
    <n v="17.55161"/>
    <n v="93.138069999999999"/>
    <n v="17.55161"/>
    <n v="93.138069999999999"/>
    <n v="17.55161"/>
    <n v="299.68099999999998"/>
    <n v="54397.71"/>
    <n v="127.813"/>
    <n v="121"/>
    <n v="8.7604980000000002E-3"/>
    <n v="85058050"/>
    <n v="0.44586379999999998"/>
    <s v="RGB_TV"/>
    <n v="36463"/>
    <n v="270531200"/>
    <n v="242761500"/>
    <n v="0.20347570000000001"/>
    <n v="0.1825891"/>
    <n v="1.1143909999999999"/>
    <n v="8922"/>
    <n v="2183.0920000000001"/>
    <n v="0.2446864"/>
    <n v="608.32889999999998"/>
    <n v="917.11689999999999"/>
    <n v="-2.5070770000000002"/>
    <n v="1602.624"/>
    <n v="1299.8"/>
    <n v="0.21079439999999999"/>
    <n v="172979"/>
    <n v="1666.2670000000001"/>
    <n v="2.926948E-3"/>
    <n v="593"/>
    <n v="430"/>
    <n v="36035"/>
    <n v="0.98826210000000003"/>
    <n v="364.57369999999997"/>
    <n v="100.679"/>
    <n v="19.153659999999999"/>
    <n v="100.679"/>
    <n v="19.153659999999999"/>
    <n v="100.679"/>
    <n v="19.153659999999999"/>
    <n v="613.26009999999997"/>
    <n v="245928.1"/>
    <n v="23.067309999999999"/>
    <n v="428"/>
    <n v="1.1737930000000001E-2"/>
    <n v="513292700"/>
    <n v="0.38606489999999999"/>
  </r>
  <r>
    <n v="603"/>
    <s v="080361-R5"/>
    <s v="Cicer arietinum"/>
    <x v="0"/>
    <x v="0"/>
    <n v="5"/>
    <s v="SI"/>
    <n v="2"/>
    <n v="21"/>
    <d v="2020-05-25T11:40:46"/>
    <x v="7"/>
    <n v="253305"/>
    <s v="RGB_Side_Far_0"/>
    <n v="29702"/>
    <n v="817854800"/>
    <n v="221339800"/>
    <n v="0.92705349999999997"/>
    <n v="0.25089280000000003"/>
    <n v="3.6950189999999998"/>
    <n v="29702"/>
    <n v="1"/>
    <n v="0"/>
    <n v="0"/>
    <n v="15840"/>
    <n v="8447.4310000000005"/>
    <n v="0.53329740000000003"/>
    <n v="626.68970000000002"/>
    <n v="11823.81"/>
    <n v="-3.5661679999999998"/>
    <n v="1267.1199999999999"/>
    <n v="2863.6149999999998"/>
    <n v="0.1678828"/>
    <n v="176921"/>
    <n v="1599.837"/>
    <n v="0.32949509999999999"/>
    <n v="619"/>
    <n v="379"/>
    <n v="28881"/>
    <n v="0.97235879999999997"/>
    <n v="424"/>
    <n v="0"/>
    <n v="83.533529999999999"/>
    <n v="25.12847"/>
    <n v="83.533529999999999"/>
    <n v="25.12847"/>
    <n v="83.533529999999999"/>
    <n v="25.12847"/>
    <n v="626.68989999999997"/>
    <n v="230963.3"/>
    <n v="4706.8379999999997"/>
    <n v="821"/>
    <n v="2.7641240000000001E-2"/>
    <n v="1039195000"/>
    <n v="1.1779459999999999"/>
    <s v="RGB_Side_Far_4"/>
    <n v="29308"/>
    <n v="556761900"/>
    <n v="222094600"/>
    <n v="0.64818229999999999"/>
    <n v="0.25856259999999998"/>
    <n v="2.5068679999999999"/>
    <n v="29308"/>
    <n v="1"/>
    <n v="0"/>
    <n v="0"/>
    <n v="15279"/>
    <n v="7965.3280000000004"/>
    <n v="0.52132520000000004"/>
    <n v="587.56790000000001"/>
    <n v="7976.0140000000001"/>
    <n v="-18.750810000000001"/>
    <n v="1264.6579999999999"/>
    <n v="2861.123"/>
    <n v="0.18377569999999999"/>
    <n v="159477"/>
    <n v="1515.7809999999999"/>
    <n v="0.18463399999999999"/>
    <n v="581"/>
    <n v="386"/>
    <n v="28605"/>
    <n v="0.97601340000000003"/>
    <n v="426"/>
    <n v="0"/>
    <n v="84.669880000000006"/>
    <n v="25.253260000000001"/>
    <n v="84.669880000000006"/>
    <n v="25.253260000000001"/>
    <n v="84.669880000000006"/>
    <n v="25.253260000000001"/>
    <n v="588.8954"/>
    <n v="214739.5"/>
    <n v="2170.6289999999999"/>
    <n v="703"/>
    <n v="2.398662E-2"/>
    <n v="778856600"/>
    <n v="0.90674489999999996"/>
    <s v="RGB_Side_Lower_0"/>
    <n v="49343"/>
    <n v="1287019000"/>
    <n v="582568800"/>
    <n v="0.52860830000000003"/>
    <n v="0.2392743"/>
    <n v="2.2092139999999998"/>
    <n v="16472"/>
    <n v="0.33382650000000003"/>
    <n v="32871"/>
    <n v="0.66617349999999997"/>
    <n v="11904"/>
    <n v="2871.84"/>
    <n v="0.24124999999999999"/>
    <n v="720.73649999999998"/>
    <n v="23298.799999999999"/>
    <n v="-25.465900000000001"/>
    <n v="1025.597"/>
    <n v="2836.7939999999999"/>
    <n v="0.2134084"/>
    <n v="231214"/>
    <n v="1823.3009999999999"/>
    <n v="0.14197409999999999"/>
    <n v="720"/>
    <n v="452"/>
    <n v="49308"/>
    <n v="0.99929069999999998"/>
    <n v="186"/>
    <n v="265"/>
    <n v="92.923389999999998"/>
    <n v="20.062809999999999"/>
    <n v="92.923389999999998"/>
    <n v="20.062809999999999"/>
    <n v="92.923389999999998"/>
    <n v="20.062809999999999"/>
    <n v="720.73659999999995"/>
    <n v="312908.79999999999"/>
    <n v="11001.24"/>
    <n v="35"/>
    <n v="7.093205E-4"/>
    <n v="1869588000"/>
    <n v="0.76788259999999997"/>
    <s v="RGB_Side_Lower_4"/>
    <n v="49561"/>
    <n v="1476895000"/>
    <n v="523316600"/>
    <n v="0.60126999999999997"/>
    <n v="0.2130514"/>
    <n v="2.8221829999999999"/>
    <n v="16461"/>
    <n v="0.33213619999999999"/>
    <n v="33100"/>
    <n v="0.66786380000000001"/>
    <n v="11662"/>
    <n v="2744.1379999999999"/>
    <n v="0.23530599999999999"/>
    <n v="702.1318"/>
    <n v="2061.7739999999999"/>
    <n v="-10.79135"/>
    <n v="1046.7260000000001"/>
    <n v="2848.212"/>
    <n v="0.2114558"/>
    <n v="234380"/>
    <n v="1828.55"/>
    <n v="0.22727990000000001"/>
    <n v="659"/>
    <n v="503"/>
    <n v="49518"/>
    <n v="0.99913240000000003"/>
    <n v="190"/>
    <n v="312"/>
    <n v="91.696150000000003"/>
    <n v="19.569040000000001"/>
    <n v="91.696150000000003"/>
    <n v="19.569040000000001"/>
    <n v="91.696150000000003"/>
    <n v="19.569040000000001"/>
    <n v="702.13199999999995"/>
    <n v="302135.5"/>
    <n v="85.771289999999993"/>
    <n v="43"/>
    <n v="8.6761770000000002E-4"/>
    <n v="2000212000"/>
    <n v="0.81432150000000003"/>
    <s v="RGB_Side_Upper_0"/>
    <n v="21958"/>
    <n v="205790600"/>
    <n v="73379530"/>
    <n v="0.42681540000000001"/>
    <n v="0.1521911"/>
    <n v="2.8044690000000001"/>
    <n v="20223"/>
    <n v="0.92098550000000001"/>
    <n v="1735"/>
    <n v="7.9014479999999998E-2"/>
    <n v="6859"/>
    <n v="2142.54"/>
    <n v="0.31236910000000001"/>
    <n v="411.95389999999998"/>
    <n v="837.58789999999999"/>
    <n v="-2.3507549999999999"/>
    <n v="1323.5070000000001"/>
    <n v="2511.7049999999999"/>
    <n v="0.2575114"/>
    <n v="85270"/>
    <n v="1103.3309999999999"/>
    <n v="0.22496289999999999"/>
    <n v="355"/>
    <n v="367"/>
    <n v="21767"/>
    <n v="0.9913016"/>
    <n v="300"/>
    <n v="66"/>
    <n v="92.815240000000003"/>
    <n v="17.167090000000002"/>
    <n v="92.815240000000003"/>
    <n v="17.167090000000002"/>
    <n v="92.815240000000003"/>
    <n v="17.167090000000002"/>
    <n v="411.95409999999998"/>
    <n v="111678.5"/>
    <n v="31.94979"/>
    <n v="191"/>
    <n v="8.6984239999999997E-3"/>
    <n v="279170100"/>
    <n v="0.57900649999999998"/>
    <s v="RGB_Side_Upper_4"/>
    <n v="22576"/>
    <n v="211206800"/>
    <n v="55859470"/>
    <n v="0.4143945"/>
    <n v="0.109598"/>
    <n v="3.7810389999999998"/>
    <n v="20669"/>
    <n v="0.91552979999999995"/>
    <n v="1907"/>
    <n v="8.4470229999999993E-2"/>
    <n v="6245"/>
    <n v="1727.499"/>
    <n v="0.27662120000000001"/>
    <n v="395.01139999999998"/>
    <n v="2800.3409999999999"/>
    <n v="2.007457"/>
    <n v="1318.002"/>
    <n v="2513.1990000000001"/>
    <n v="0.2958575"/>
    <n v="76307"/>
    <n v="1048.2090000000001"/>
    <n v="0.33835270000000001"/>
    <n v="271"/>
    <n v="396"/>
    <n v="22466"/>
    <n v="0.9951276"/>
    <n v="319"/>
    <n v="76"/>
    <n v="92.148830000000004"/>
    <n v="17.059909999999999"/>
    <n v="92.148830000000004"/>
    <n v="17.059909999999999"/>
    <n v="92.148830000000004"/>
    <n v="17.059909999999999"/>
    <n v="395.01159999999999"/>
    <n v="95674.41"/>
    <n v="347.35610000000003"/>
    <n v="110"/>
    <n v="4.872431E-3"/>
    <n v="267066300"/>
    <n v="0.52399249999999997"/>
    <s v="RGB_TV"/>
    <n v="50857"/>
    <n v="857228700"/>
    <n v="263894700"/>
    <n v="0.33143260000000002"/>
    <n v="0.1020303"/>
    <n v="3.2483740000000001"/>
    <n v="12875"/>
    <n v="3259.4459999999999"/>
    <n v="0.25316080000000002"/>
    <n v="649.85"/>
    <n v="124299.6"/>
    <n v="0.37397789999999997"/>
    <n v="1638.328"/>
    <n v="1213.18"/>
    <n v="0.27805449999999998"/>
    <n v="182903"/>
    <n v="1675.105"/>
    <n v="0.28008620000000001"/>
    <n v="621"/>
    <n v="387"/>
    <n v="50319"/>
    <n v="0.98942129999999995"/>
    <n v="361.51490000000001"/>
    <n v="99.45872"/>
    <n v="19.648070000000001"/>
    <n v="99.45872"/>
    <n v="19.648070000000001"/>
    <n v="99.45872"/>
    <n v="19.648070000000001"/>
    <n v="649.85019999999997"/>
    <n v="231144.7"/>
    <n v="303800.5"/>
    <n v="538"/>
    <n v="1.057868E-2"/>
    <n v="1121123000"/>
    <n v="0.43346289999999998"/>
  </r>
  <r>
    <n v="604"/>
    <s v="080390-R5"/>
    <s v="Cicer arietinum"/>
    <x v="3"/>
    <x v="0"/>
    <n v="5"/>
    <s v="SI"/>
    <n v="3"/>
    <n v="25"/>
    <d v="2020-05-25T11:42:44"/>
    <x v="7"/>
    <n v="156947"/>
    <s v="RGB_Side_Far_0"/>
    <n v="16004"/>
    <n v="411270900"/>
    <n v="73866600"/>
    <n v="1.6057239999999999"/>
    <n v="0.28839720000000002"/>
    <n v="5.5677510000000003"/>
    <n v="16004"/>
    <n v="1"/>
    <n v="0"/>
    <n v="0"/>
    <n v="8953"/>
    <n v="5008.5110000000004"/>
    <n v="0.55942270000000005"/>
    <n v="578.63019999999995"/>
    <n v="27871.13"/>
    <n v="1.455425"/>
    <n v="1226.7070000000001"/>
    <n v="2754.6689999999999"/>
    <n v="0.1087014"/>
    <n v="147229"/>
    <n v="1461.4169999999999"/>
    <n v="0.48369489999999998"/>
    <n v="369"/>
    <n v="579"/>
    <n v="15496"/>
    <n v="0.96825799999999995"/>
    <n v="629"/>
    <n v="0"/>
    <n v="84.168139999999994"/>
    <n v="25.422329999999999"/>
    <n v="84.168139999999994"/>
    <n v="25.422329999999999"/>
    <n v="84.168139999999994"/>
    <n v="25.422329999999999"/>
    <n v="578.63040000000001"/>
    <n v="193431.4"/>
    <n v="48537.86"/>
    <n v="508"/>
    <n v="3.1742069999999997E-2"/>
    <n v="485137500"/>
    <n v="1.8941209999999999"/>
    <s v="RGB_Side_Far_4"/>
    <n v="15872"/>
    <n v="389028600"/>
    <n v="58820230"/>
    <n v="1.544252"/>
    <n v="0.23348740000000001"/>
    <n v="6.6138579999999996"/>
    <n v="15872"/>
    <n v="1"/>
    <n v="0"/>
    <n v="0"/>
    <n v="8280"/>
    <n v="4319.4560000000001"/>
    <n v="0.52167339999999995"/>
    <n v="586.05290000000002"/>
    <n v="22496.48"/>
    <n v="2.0325859999999998"/>
    <n v="1281.9949999999999"/>
    <n v="2742.6689999999999"/>
    <n v="0.12862760000000001"/>
    <n v="123395"/>
    <n v="1402.826"/>
    <n v="0.54364239999999997"/>
    <n v="345"/>
    <n v="574"/>
    <n v="15417"/>
    <n v="0.97133309999999995"/>
    <n v="625"/>
    <n v="0"/>
    <n v="82.652209999999997"/>
    <n v="24.130859999999998"/>
    <n v="82.652209999999997"/>
    <n v="24.130859999999998"/>
    <n v="82.652209999999997"/>
    <n v="24.130859999999998"/>
    <n v="586.05309999999997"/>
    <n v="175711.6"/>
    <n v="31885.8"/>
    <n v="455"/>
    <n v="2.8666839999999999E-2"/>
    <n v="447848900"/>
    <n v="1.7777400000000001"/>
    <s v="RGB_Side_Lower_0"/>
    <n v="34867"/>
    <n v="1159885000"/>
    <n v="228651800"/>
    <n v="0.9540824"/>
    <n v="0.1880812"/>
    <n v="5.0727149999999996"/>
    <n v="20279"/>
    <n v="0.58161010000000002"/>
    <n v="14588"/>
    <n v="0.41838989999999998"/>
    <n v="8923"/>
    <n v="2283.5320000000002"/>
    <n v="0.25591530000000001"/>
    <n v="686.99710000000005"/>
    <n v="2100.7530000000002"/>
    <n v="-10.26873"/>
    <n v="943.82479999999998"/>
    <n v="2720.6109999999999"/>
    <n v="0.18072170000000001"/>
    <n v="192932"/>
    <n v="1708.14"/>
    <n v="0.44978220000000002"/>
    <n v="459"/>
    <n v="684"/>
    <n v="34852"/>
    <n v="0.99956979999999995"/>
    <n v="429"/>
    <n v="254"/>
    <n v="95.546390000000002"/>
    <n v="17.563980000000001"/>
    <n v="95.546390000000002"/>
    <n v="17.563980000000001"/>
    <n v="95.546390000000002"/>
    <n v="17.563980000000001"/>
    <n v="686.9973"/>
    <n v="245674.2"/>
    <n v="126.5714"/>
    <n v="15"/>
    <n v="4.3020619999999999E-4"/>
    <n v="1388537000"/>
    <n v="1.142164"/>
    <s v="RGB_Side_Lower_4"/>
    <n v="28480"/>
    <n v="1039398000"/>
    <n v="138643800"/>
    <n v="1.2814509999999999"/>
    <n v="0.1709309"/>
    <n v="7.4968950000000003"/>
    <n v="18041"/>
    <n v="0.63346210000000003"/>
    <n v="10439"/>
    <n v="0.36653790000000003"/>
    <n v="7377"/>
    <n v="1910.819"/>
    <n v="0.25902389999999997"/>
    <n v="693.04250000000002"/>
    <n v="1899.9839999999999"/>
    <n v="-1.881262"/>
    <n v="995.11929999999995"/>
    <n v="2705.0430000000001"/>
    <n v="0.16747329999999999"/>
    <n v="170057"/>
    <n v="1660.529"/>
    <n v="0.58464360000000004"/>
    <n v="389"/>
    <n v="693"/>
    <n v="28468"/>
    <n v="0.99957870000000004"/>
    <n v="432"/>
    <n v="260"/>
    <n v="94.723920000000007"/>
    <n v="18.460750000000001"/>
    <n v="94.723920000000007"/>
    <n v="18.460750000000001"/>
    <n v="94.723920000000007"/>
    <n v="18.460750000000001"/>
    <n v="693.04269999999997"/>
    <n v="233902.1"/>
    <n v="126.7535"/>
    <n v="12"/>
    <n v="4.2134829999999999E-4"/>
    <n v="1178042000"/>
    <n v="1.4523820000000001"/>
    <s v="RGB_Side_Upper_0"/>
    <n v="13731"/>
    <n v="153737300"/>
    <n v="21498210"/>
    <n v="0.81540800000000002"/>
    <n v="0.1140245"/>
    <n v="7.1511670000000001"/>
    <n v="13731"/>
    <n v="1"/>
    <n v="0"/>
    <n v="0"/>
    <n v="4225"/>
    <n v="1300.0239999999999"/>
    <n v="0.30769790000000002"/>
    <n v="372.83370000000002"/>
    <n v="13646.66"/>
    <n v="-6.2487079999999997"/>
    <n v="1357.1130000000001"/>
    <n v="2406.297"/>
    <n v="0.24671190000000001"/>
    <n v="55656"/>
    <n v="924.93190000000004"/>
    <n v="0.56947599999999998"/>
    <n v="211"/>
    <n v="358"/>
    <n v="13659"/>
    <n v="0.99475639999999999"/>
    <n v="399"/>
    <n v="0"/>
    <n v="93.279730000000001"/>
    <n v="18.54785"/>
    <n v="93.279730000000001"/>
    <n v="18.54785"/>
    <n v="93.279730000000001"/>
    <n v="18.54785"/>
    <n v="372.834"/>
    <n v="72872.98"/>
    <n v="13562.84"/>
    <n v="72"/>
    <n v="5.2436089999999998E-3"/>
    <n v="175235500"/>
    <n v="0.92943249999999999"/>
    <s v="RGB_Side_Upper_4"/>
    <n v="12821"/>
    <n v="138358900"/>
    <n v="17337340"/>
    <n v="0.8417116"/>
    <n v="0.10547239999999999"/>
    <n v="7.9803990000000002"/>
    <n v="12821"/>
    <n v="1"/>
    <n v="0"/>
    <n v="0"/>
    <n v="3626"/>
    <n v="1025.4949999999999"/>
    <n v="0.28281719999999999"/>
    <n v="348.00139999999999"/>
    <n v="12813.39"/>
    <n v="-4.4182899999999998"/>
    <n v="1380.482"/>
    <n v="2429.6559999999999"/>
    <n v="0.26090760000000002"/>
    <n v="49140"/>
    <n v="869.37019999999995"/>
    <n v="0.60418400000000005"/>
    <n v="237"/>
    <n v="303"/>
    <n v="12750"/>
    <n v="0.99446219999999996"/>
    <n v="364"/>
    <n v="0"/>
    <n v="93.969970000000004"/>
    <n v="19.954039999999999"/>
    <n v="93.969970000000004"/>
    <n v="19.954039999999999"/>
    <n v="93.969970000000004"/>
    <n v="19.954039999999999"/>
    <n v="348.0016"/>
    <n v="67022.98"/>
    <n v="12805.79"/>
    <n v="71"/>
    <n v="5.5377899999999999E-3"/>
    <n v="155696300"/>
    <n v="0.94718400000000003"/>
    <s v="RGB_TV"/>
    <n v="35172"/>
    <n v="321617600"/>
    <n v="150340900"/>
    <n v="0.25998349999999998"/>
    <n v="0.1215299"/>
    <n v="2.139256"/>
    <n v="8719"/>
    <n v="2161.4059999999999"/>
    <n v="0.24789610000000001"/>
    <n v="649.8777"/>
    <n v="3289.4319999999998"/>
    <n v="-2.5856810000000001"/>
    <n v="1608.325"/>
    <n v="1106.78"/>
    <n v="0.25244030000000001"/>
    <n v="139328"/>
    <n v="1526.191"/>
    <n v="0.13170100000000001"/>
    <n v="550"/>
    <n v="365"/>
    <n v="34878"/>
    <n v="0.99164110000000005"/>
    <n v="361.51490000000001"/>
    <n v="103.41670000000001"/>
    <n v="19.518719999999998"/>
    <n v="103.41670000000001"/>
    <n v="19.518719999999998"/>
    <n v="103.41670000000001"/>
    <n v="19.518719999999998"/>
    <n v="649.87789999999995"/>
    <n v="197343.8"/>
    <n v="307.64139999999998"/>
    <n v="294"/>
    <n v="8.3589219999999995E-3"/>
    <n v="471958500"/>
    <n v="0.3815133"/>
  </r>
  <r>
    <n v="605"/>
    <s v="080389-R5"/>
    <s v="Cicer arietinum"/>
    <x v="4"/>
    <x v="0"/>
    <n v="5"/>
    <s v="SI"/>
    <n v="3"/>
    <n v="24"/>
    <d v="2020-05-25T11:44:41"/>
    <x v="7"/>
    <n v="144228"/>
    <s v="RGB_Side_Far_0"/>
    <n v="14786"/>
    <n v="450394100"/>
    <n v="24107880"/>
    <n v="2.060114"/>
    <n v="0.1102701"/>
    <n v="18.68244"/>
    <n v="14786"/>
    <n v="1"/>
    <n v="0"/>
    <n v="0"/>
    <n v="7976"/>
    <n v="4302.4870000000001"/>
    <n v="0.53942920000000005"/>
    <n v="582.08680000000004"/>
    <n v="14311.18"/>
    <n v="1.889805"/>
    <n v="1366.4079999999999"/>
    <n v="2788.982"/>
    <n v="0.16472819999999999"/>
    <n v="89760"/>
    <n v="1324.3109999999999"/>
    <n v="0.80709839999999999"/>
    <n v="297"/>
    <n v="538"/>
    <n v="14385"/>
    <n v="0.97287979999999996"/>
    <n v="591"/>
    <n v="0"/>
    <n v="84.401859999999999"/>
    <n v="24.78594"/>
    <n v="84.401859999999999"/>
    <n v="24.78594"/>
    <n v="84.401859999999999"/>
    <n v="24.78594"/>
    <n v="582.08699999999999"/>
    <n v="140910.6"/>
    <n v="13851.61"/>
    <n v="401"/>
    <n v="2.7120249999999999E-2"/>
    <n v="474502000"/>
    <n v="2.1703839999999999"/>
    <s v="RGB_Side_Far_4"/>
    <n v="15650"/>
    <n v="489851200"/>
    <n v="22461890"/>
    <n v="2.0000249999999999"/>
    <n v="9.1710200000000006E-2"/>
    <n v="21.8081"/>
    <n v="15650"/>
    <n v="1"/>
    <n v="0"/>
    <n v="0"/>
    <n v="8498"/>
    <n v="4614.4409999999998"/>
    <n v="0.54300320000000002"/>
    <n v="588.15390000000002"/>
    <n v="9869.4040000000005"/>
    <n v="-7.4108169999999998"/>
    <n v="1351.5329999999999"/>
    <n v="2795.913"/>
    <n v="0.1640375"/>
    <n v="95405"/>
    <n v="1392.2070000000001"/>
    <n v="0.83231290000000002"/>
    <n v="427"/>
    <n v="526"/>
    <n v="15224"/>
    <n v="0.97277959999999997"/>
    <n v="579"/>
    <n v="0"/>
    <n v="84.142619999999994"/>
    <n v="24.732810000000001"/>
    <n v="84.142619999999994"/>
    <n v="24.732810000000001"/>
    <n v="84.142619999999994"/>
    <n v="24.732810000000001"/>
    <n v="588.15409999999997"/>
    <n v="118472.5"/>
    <n v="6223.9709999999995"/>
    <n v="426"/>
    <n v="2.722045E-2"/>
    <n v="512313100"/>
    <n v="2.0917349999999999"/>
    <s v="RGB_Side_Lower_0"/>
    <n v="30997"/>
    <n v="1162451000"/>
    <n v="152212900"/>
    <n v="1.2098610000000001"/>
    <n v="0.1584208"/>
    <n v="7.6370089999999999"/>
    <n v="13394"/>
    <n v="0.4321063"/>
    <n v="17603"/>
    <n v="0.56789369999999995"/>
    <n v="8416"/>
    <n v="2285.029"/>
    <n v="0.27151019999999998"/>
    <n v="680.2595"/>
    <n v="29719.79"/>
    <n v="-9.7982709999999997"/>
    <n v="1107.413"/>
    <n v="2801.7190000000001"/>
    <n v="0.17431179999999999"/>
    <n v="177825"/>
    <n v="1644.5160000000001"/>
    <n v="0.59049750000000001"/>
    <n v="393"/>
    <n v="650"/>
    <n v="30980"/>
    <n v="0.9994516"/>
    <n v="354"/>
    <n v="295"/>
    <n v="95.033680000000004"/>
    <n v="20.165610000000001"/>
    <n v="95.033680000000004"/>
    <n v="20.165610000000001"/>
    <n v="95.033680000000004"/>
    <n v="20.165610000000001"/>
    <n v="680.25969999999995"/>
    <n v="241796.1"/>
    <n v="28495.200000000001"/>
    <n v="17"/>
    <n v="5.4844010000000001E-4"/>
    <n v="1314664000"/>
    <n v="1.3682810000000001"/>
    <s v="RGB_Side_Lower_4"/>
    <n v="26445"/>
    <n v="985787300"/>
    <n v="87093380"/>
    <n v="1.4096010000000001"/>
    <n v="0.12453690000000001"/>
    <n v="11.31874"/>
    <n v="9292"/>
    <n v="0.35137079999999998"/>
    <n v="17153"/>
    <n v="0.64862920000000002"/>
    <n v="6472"/>
    <n v="1583.921"/>
    <n v="0.24473439999999999"/>
    <n v="670.7876"/>
    <n v="12415.99"/>
    <n v="-23.596689999999999"/>
    <n v="1117.1320000000001"/>
    <n v="2835.5"/>
    <n v="0.1923231"/>
    <n v="137503"/>
    <n v="1551.673"/>
    <n v="0.70165040000000001"/>
    <n v="341"/>
    <n v="610"/>
    <n v="26443"/>
    <n v="0.99992440000000005"/>
    <n v="308"/>
    <n v="301"/>
    <n v="95.932770000000005"/>
    <n v="21.93702"/>
    <n v="95.932770000000005"/>
    <n v="21.93702"/>
    <n v="95.932770000000005"/>
    <n v="21.93702"/>
    <n v="670.79219999999998"/>
    <n v="202105.8"/>
    <n v="5829.3389999999999"/>
    <n v="2"/>
    <n v="7.5628659999999994E-5"/>
    <n v="1072881000"/>
    <n v="1.5341370000000001"/>
    <s v="RGB_Side_Upper_0"/>
    <n v="12398"/>
    <n v="105120900"/>
    <n v="10659920"/>
    <n v="0.68388939999999998"/>
    <n v="6.9350670000000003E-2"/>
    <n v="9.8613230000000005"/>
    <n v="12072"/>
    <n v="0.97370540000000005"/>
    <n v="326"/>
    <n v="2.6294560000000002E-2"/>
    <n v="3773"/>
    <n v="1148.212"/>
    <n v="0.30432330000000002"/>
    <n v="378.63569999999999"/>
    <n v="1171.69"/>
    <n v="0.75967030000000002"/>
    <n v="1353.961"/>
    <n v="2530.241"/>
    <n v="0.32539829999999997"/>
    <n v="38101"/>
    <n v="883.26620000000003"/>
    <n v="0.66562809999999994"/>
    <n v="314"/>
    <n v="286"/>
    <n v="12309"/>
    <n v="0.99282139999999997"/>
    <n v="262"/>
    <n v="23"/>
    <n v="95.152439999999999"/>
    <n v="19.78548"/>
    <n v="95.152439999999999"/>
    <n v="19.78548"/>
    <n v="95.152439999999999"/>
    <n v="19.78548"/>
    <n v="378.63589999999999"/>
    <n v="53729.2"/>
    <n v="110.7323"/>
    <n v="89"/>
    <n v="7.1785770000000002E-3"/>
    <n v="115780800"/>
    <n v="0.75324000000000002"/>
    <s v="RGB_Side_Upper_4"/>
    <n v="12331"/>
    <n v="95593020"/>
    <n v="6688655"/>
    <n v="0.62867989999999996"/>
    <n v="4.3988810000000003E-2"/>
    <n v="14.29181"/>
    <n v="12157"/>
    <n v="0.98588920000000002"/>
    <n v="174"/>
    <n v="1.411078E-2"/>
    <n v="2932"/>
    <n v="697.15549999999996"/>
    <n v="0.23777470000000001"/>
    <n v="368.54579999999999"/>
    <n v="274.50970000000001"/>
    <n v="18.405000000000001"/>
    <n v="1332.5830000000001"/>
    <n v="2539.42"/>
    <n v="0.34652240000000001"/>
    <n v="35585"/>
    <n v="859.58920000000001"/>
    <n v="0.75552790000000003"/>
    <n v="356"/>
    <n v="221"/>
    <n v="12252"/>
    <n v="0.99359339999999996"/>
    <n v="201"/>
    <n v="19"/>
    <n v="95.578220000000002"/>
    <n v="18.915579999999999"/>
    <n v="95.578220000000002"/>
    <n v="18.915579999999999"/>
    <n v="95.578220000000002"/>
    <n v="18.915579999999999"/>
    <n v="368.54599999999999"/>
    <n v="50538.6"/>
    <n v="6.1110660000000001"/>
    <n v="79"/>
    <n v="6.4066169999999999E-3"/>
    <n v="102281700"/>
    <n v="0.67266879999999996"/>
    <s v="RGB_TV"/>
    <n v="31621"/>
    <n v="281695900"/>
    <n v="140655500"/>
    <n v="0.28172750000000002"/>
    <n v="0.1406713"/>
    <n v="2.0027360000000001"/>
    <n v="9108"/>
    <n v="2623.4360000000001"/>
    <n v="0.28803640000000003"/>
    <n v="460.1848"/>
    <n v="4611.7290000000003"/>
    <n v="-2.9047290000000001"/>
    <n v="1707.905"/>
    <n v="1222.9749999999999"/>
    <n v="0.2561214"/>
    <n v="123461"/>
    <n v="1322.8140000000001"/>
    <n v="0.1115165"/>
    <n v="399"/>
    <n v="407"/>
    <n v="31112"/>
    <n v="0.98390310000000003"/>
    <n v="364.34739999999999"/>
    <n v="101.88890000000001"/>
    <n v="21.042449999999999"/>
    <n v="101.88890000000001"/>
    <n v="21.042449999999999"/>
    <n v="101.88890000000001"/>
    <n v="21.042449999999999"/>
    <n v="468.27339999999998"/>
    <n v="160029.29999999999"/>
    <n v="672.59220000000005"/>
    <n v="509"/>
    <n v="1.6096900000000001E-2"/>
    <n v="422351400"/>
    <n v="0.42239880000000002"/>
  </r>
  <r>
    <n v="606"/>
    <s v="080388-R5"/>
    <s v="Cicer arietinum"/>
    <x v="1"/>
    <x v="1"/>
    <n v="5"/>
    <s v="SI"/>
    <n v="3"/>
    <n v="23"/>
    <d v="2020-05-25T11:46:38"/>
    <x v="7"/>
    <n v="149848"/>
    <s v="RGB_Side_Far_0"/>
    <n v="18559"/>
    <n v="196086700"/>
    <n v="144734500"/>
    <n v="0.5692971"/>
    <n v="0.42020659999999999"/>
    <n v="1.354803"/>
    <n v="18559"/>
    <n v="1"/>
    <n v="0"/>
    <n v="0"/>
    <n v="9801"/>
    <n v="5175.9040000000005"/>
    <n v="0.5280996"/>
    <n v="462.0498"/>
    <n v="7251.9160000000002"/>
    <n v="-7.1227359999999997"/>
    <n v="1177.5830000000001"/>
    <n v="2855.279"/>
    <n v="0.15398719999999999"/>
    <n v="120523"/>
    <n v="1299.4749999999999"/>
    <n v="2.270204E-2"/>
    <n v="460"/>
    <n v="401"/>
    <n v="18110"/>
    <n v="0.97580690000000003"/>
    <n v="454"/>
    <n v="0"/>
    <n v="81.270380000000003"/>
    <n v="23.7103"/>
    <n v="81.270380000000003"/>
    <n v="23.7103"/>
    <n v="81.270380000000003"/>
    <n v="23.7103"/>
    <n v="462.21089999999998"/>
    <n v="138753.29999999999"/>
    <n v="2833.681"/>
    <n v="449"/>
    <n v="2.419311E-2"/>
    <n v="340821200"/>
    <n v="0.98950369999999999"/>
    <s v="RGB_Side_Far_4"/>
    <n v="18994"/>
    <n v="221013300"/>
    <n v="168572400"/>
    <n v="0.61261220000000005"/>
    <n v="0.46725480000000003"/>
    <n v="1.311088"/>
    <n v="18994"/>
    <n v="1"/>
    <n v="0"/>
    <n v="0"/>
    <n v="10240"/>
    <n v="5520.5640000000003"/>
    <n v="0.53911759999999997"/>
    <n v="433.33589999999998"/>
    <n v="1762.7049999999999"/>
    <n v="-4.9550330000000002"/>
    <n v="1182.24"/>
    <n v="2852.4360000000001"/>
    <n v="0.1602923"/>
    <n v="118496"/>
    <n v="1269.829"/>
    <n v="1.8118990000000001E-2"/>
    <n v="426"/>
    <n v="411"/>
    <n v="18522"/>
    <n v="0.97514999999999996"/>
    <n v="463"/>
    <n v="0"/>
    <n v="81.420339999999996"/>
    <n v="24.04731"/>
    <n v="81.420339999999996"/>
    <n v="24.04731"/>
    <n v="81.420339999999996"/>
    <n v="24.04731"/>
    <n v="433.39260000000002"/>
    <n v="139440.9"/>
    <n v="163.5847"/>
    <n v="472"/>
    <n v="2.4849949999999999E-2"/>
    <n v="389585800"/>
    <n v="1.0798669999999999"/>
    <s v="RGB_Side_Lower_0"/>
    <n v="30969"/>
    <n v="393677400"/>
    <n v="186678500"/>
    <n v="0.41047440000000002"/>
    <n v="0.1946435"/>
    <n v="2.1088529999999999"/>
    <n v="10166"/>
    <n v="0.32826379999999999"/>
    <n v="20803"/>
    <n v="0.67173620000000001"/>
    <n v="7178"/>
    <n v="1663.7180000000001"/>
    <n v="0.23178019999999999"/>
    <n v="459.03919999999999"/>
    <n v="20110.73"/>
    <n v="-0.71840729999999997"/>
    <n v="951.93430000000001"/>
    <n v="2849.2849999999999"/>
    <n v="0.25484279999999998"/>
    <n v="121522"/>
    <n v="1315.855"/>
    <n v="0.12721769999999999"/>
    <n v="427"/>
    <n v="439"/>
    <n v="30962"/>
    <n v="0.99977400000000005"/>
    <n v="175"/>
    <n v="263"/>
    <n v="93.693790000000007"/>
    <n v="21.022790000000001"/>
    <n v="93.693790000000007"/>
    <n v="21.022790000000001"/>
    <n v="93.693790000000007"/>
    <n v="21.022790000000001"/>
    <n v="462.65620000000001"/>
    <n v="149495.6"/>
    <n v="13059.56"/>
    <n v="7"/>
    <n v="2.2603249999999999E-4"/>
    <n v="580355800"/>
    <n v="0.60511789999999999"/>
    <s v="RGB_Side_Lower_4"/>
    <n v="29571"/>
    <n v="402114100"/>
    <n v="239810100"/>
    <n v="0.45985120000000002"/>
    <n v="0.27424290000000001"/>
    <n v="1.6768019999999999"/>
    <n v="11205"/>
    <n v="0.37891849999999999"/>
    <n v="18366"/>
    <n v="0.62108149999999995"/>
    <n v="7743"/>
    <n v="2027.461"/>
    <n v="0.26184439999999998"/>
    <n v="476.1859"/>
    <n v="15780.32"/>
    <n v="-11.72012"/>
    <n v="951.40170000000001"/>
    <n v="2825.2869999999998"/>
    <n v="0.2201468"/>
    <n v="134324"/>
    <n v="1374.623"/>
    <n v="6.3927990000000004E-2"/>
    <n v="473"/>
    <n v="449"/>
    <n v="29559"/>
    <n v="0.99959419999999999"/>
    <n v="191"/>
    <n v="257"/>
    <n v="91.531459999999996"/>
    <n v="19.812370000000001"/>
    <n v="91.531459999999996"/>
    <n v="19.812370000000001"/>
    <n v="91.531459999999996"/>
    <n v="19.812370000000001"/>
    <n v="477.00189999999998"/>
    <n v="154814.70000000001"/>
    <n v="8421.0400000000009"/>
    <n v="12"/>
    <n v="4.0580299999999999E-4"/>
    <n v="641924300"/>
    <n v="0.73409409999999997"/>
    <s v="RGB_Side_Upper_0"/>
    <n v="11606"/>
    <n v="53367370"/>
    <n v="29553160"/>
    <n v="0.39619650000000001"/>
    <n v="0.21940109999999999"/>
    <n v="1.805809"/>
    <n v="11606"/>
    <n v="1"/>
    <n v="0"/>
    <n v="0"/>
    <n v="4014"/>
    <n v="1388.2639999999999"/>
    <n v="0.34585559999999999"/>
    <n v="274.59059999999999"/>
    <n v="9708.5239999999994"/>
    <n v="-6.7109300000000003"/>
    <n v="1279.704"/>
    <n v="2475.3000000000002"/>
    <n v="0.28696470000000002"/>
    <n v="40444"/>
    <n v="748.13639999999998"/>
    <n v="8.2479869999999997E-2"/>
    <n v="247"/>
    <n v="237"/>
    <n v="11508"/>
    <n v="0.99155610000000005"/>
    <n v="304"/>
    <n v="0"/>
    <n v="91.710669999999993"/>
    <n v="19.364850000000001"/>
    <n v="91.710669999999993"/>
    <n v="19.364850000000001"/>
    <n v="91.710669999999993"/>
    <n v="19.364850000000001"/>
    <n v="274.68189999999998"/>
    <n v="50801.16"/>
    <n v="8121.2690000000002"/>
    <n v="98"/>
    <n v="8.4439089999999994E-3"/>
    <n v="82920540"/>
    <n v="0.61559770000000003"/>
    <s v="RGB_Side_Upper_4"/>
    <n v="11020"/>
    <n v="47377100"/>
    <n v="25431990"/>
    <n v="0.39012629999999998"/>
    <n v="0.20941950000000001"/>
    <n v="1.862894"/>
    <n v="11020"/>
    <n v="1"/>
    <n v="0"/>
    <n v="0"/>
    <n v="4095"/>
    <n v="1521.69"/>
    <n v="0.37159710000000001"/>
    <n v="262.15449999999998"/>
    <n v="1347.4110000000001"/>
    <n v="-0.90311900000000001"/>
    <n v="1287.903"/>
    <n v="2459.9920000000002"/>
    <n v="0.2876609"/>
    <n v="38309"/>
    <n v="722.25980000000004"/>
    <n v="9.0845640000000005E-2"/>
    <n v="216"/>
    <n v="244"/>
    <n v="10952"/>
    <n v="0.99382939999999997"/>
    <n v="316"/>
    <n v="0"/>
    <n v="89.616060000000004"/>
    <n v="17.6294"/>
    <n v="89.616060000000004"/>
    <n v="17.6294"/>
    <n v="89.616060000000004"/>
    <n v="17.6294"/>
    <n v="262.1592"/>
    <n v="51103.32"/>
    <n v="164.7475"/>
    <n v="68"/>
    <n v="6.1705989999999997E-3"/>
    <n v="72809090"/>
    <n v="0.59954580000000002"/>
    <s v="RGB_TV"/>
    <n v="29129"/>
    <n v="258414800"/>
    <n v="87812780"/>
    <n v="0.30455539999999998"/>
    <n v="0.103492"/>
    <n v="2.942793"/>
    <n v="7511"/>
    <n v="1936.7339999999999"/>
    <n v="0.257853"/>
    <n v="623.77560000000005"/>
    <n v="25329.45"/>
    <n v="7.2320599999999997"/>
    <n v="1576.7090000000001"/>
    <n v="1218.3009999999999"/>
    <n v="0.2154576"/>
    <n v="135196"/>
    <n v="1513.2539999999999"/>
    <n v="0.24279800000000001"/>
    <n v="615"/>
    <n v="320"/>
    <n v="28819"/>
    <n v="0.98935770000000001"/>
    <n v="364.34739999999999"/>
    <n v="96.056299999999993"/>
    <n v="20.36975"/>
    <n v="96.056299999999993"/>
    <n v="20.36975"/>
    <n v="96.056299999999993"/>
    <n v="20.36975"/>
    <n v="625.26440000000002"/>
    <n v="190539.9"/>
    <n v="22025.51"/>
    <n v="310"/>
    <n v="1.064232E-2"/>
    <n v="346227600"/>
    <n v="0.4080473"/>
  </r>
  <r>
    <n v="607"/>
    <s v="080387-R5"/>
    <s v="Cicer arietinum"/>
    <x v="4"/>
    <x v="1"/>
    <n v="5"/>
    <s v="SI"/>
    <n v="3"/>
    <n v="22"/>
    <d v="2020-05-25T11:48:35"/>
    <x v="7"/>
    <n v="150971"/>
    <s v="RGB_Side_Far_0"/>
    <n v="18874"/>
    <n v="143065900"/>
    <n v="55833820"/>
    <n v="0.40161340000000001"/>
    <n v="0.15673619999999999"/>
    <n v="2.5623520000000002"/>
    <n v="18874"/>
    <n v="1"/>
    <n v="0"/>
    <n v="0"/>
    <n v="9898"/>
    <n v="5190.76"/>
    <n v="0.52442509999999998"/>
    <n v="379.86309999999997"/>
    <n v="3344.5219999999999"/>
    <n v="-2.6977319999999998"/>
    <n v="1262.3119999999999"/>
    <n v="2858.2330000000002"/>
    <n v="0.28021679999999999"/>
    <n v="67355"/>
    <n v="995.13750000000005"/>
    <n v="0.1923464"/>
    <n v="275"/>
    <n v="371"/>
    <n v="18409"/>
    <n v="0.97536299999999998"/>
    <n v="422"/>
    <n v="0"/>
    <n v="81.003810000000001"/>
    <n v="23.65371"/>
    <n v="81.003810000000001"/>
    <n v="23.65371"/>
    <n v="81.003810000000001"/>
    <n v="23.65371"/>
    <n v="379.86329999999998"/>
    <n v="91042.81"/>
    <n v="592.65809999999999"/>
    <n v="465"/>
    <n v="2.463707E-2"/>
    <n v="198899700"/>
    <n v="0.55834969999999995"/>
    <s v="RGB_Side_Far_4"/>
    <n v="18941"/>
    <n v="152596400"/>
    <n v="78444370"/>
    <n v="0.4253421"/>
    <n v="0.21865329999999999"/>
    <n v="1.945281"/>
    <n v="18941"/>
    <n v="1"/>
    <n v="0"/>
    <n v="0"/>
    <n v="9505"/>
    <n v="4769.8130000000001"/>
    <n v="0.50182150000000003"/>
    <n v="422.27600000000001"/>
    <n v="2204.9490000000001"/>
    <n v="1.0311220000000001"/>
    <n v="1261.8900000000001"/>
    <n v="2858.5210000000002"/>
    <n v="0.22325819999999999"/>
    <n v="84839"/>
    <n v="1125.239"/>
    <n v="0.1030074"/>
    <n v="353"/>
    <n v="365"/>
    <n v="18628"/>
    <n v="0.98347499999999999"/>
    <n v="416"/>
    <n v="0"/>
    <n v="80.659679999999994"/>
    <n v="22.038969999999999"/>
    <n v="80.659679999999994"/>
    <n v="22.038969999999999"/>
    <n v="80.659679999999994"/>
    <n v="22.038969999999999"/>
    <n v="423.83980000000003"/>
    <n v="119607.5"/>
    <n v="256.6814"/>
    <n v="313"/>
    <n v="1.6525000000000001E-2"/>
    <n v="231040700"/>
    <n v="0.64399530000000005"/>
    <s v="RGB_Side_Lower_0"/>
    <n v="32666"/>
    <n v="458381300"/>
    <n v="141341700"/>
    <n v="0.42957099999999998"/>
    <n v="0.1324581"/>
    <n v="3.2430720000000002"/>
    <n v="11002"/>
    <n v="0.33680280000000001"/>
    <n v="21664"/>
    <n v="0.66319720000000004"/>
    <n v="6978"/>
    <n v="1490.617"/>
    <n v="0.21361659999999999"/>
    <n v="471.05939999999998"/>
    <n v="13744.45"/>
    <n v="0.3757723"/>
    <n v="1021.366"/>
    <n v="2844.085"/>
    <n v="0.31725029999999999"/>
    <n v="102966"/>
    <n v="1244.2080000000001"/>
    <n v="0.27946389999999999"/>
    <n v="297"/>
    <n v="470"/>
    <n v="32632"/>
    <n v="0.99895920000000005"/>
    <n v="183"/>
    <n v="286"/>
    <n v="92.629710000000003"/>
    <n v="23.830739999999999"/>
    <n v="92.629710000000003"/>
    <n v="23.830739999999999"/>
    <n v="92.629710000000003"/>
    <n v="23.830739999999999"/>
    <n v="482.58679999999998"/>
    <n v="133675.20000000001"/>
    <n v="5783.0730000000003"/>
    <n v="34"/>
    <n v="1.0408380000000001E-3"/>
    <n v="599723000"/>
    <n v="0.56202909999999995"/>
    <s v="RGB_Side_Lower_4"/>
    <n v="30073"/>
    <n v="402657600"/>
    <n v="113484400"/>
    <n v="0.44522790000000001"/>
    <n v="0.12548229999999999"/>
    <n v="3.5481319999999998"/>
    <n v="9779"/>
    <n v="0.3251754"/>
    <n v="20294"/>
    <n v="0.6748246"/>
    <n v="7166"/>
    <n v="1707.5630000000001"/>
    <n v="0.23828679999999999"/>
    <n v="478.70659999999998"/>
    <n v="1999.675"/>
    <n v="-1.4064460000000001"/>
    <n v="1027.732"/>
    <n v="2848.3910000000001"/>
    <n v="0.29380210000000001"/>
    <n v="102358"/>
    <n v="1226.058"/>
    <n v="0.31389020000000001"/>
    <n v="311"/>
    <n v="446"/>
    <n v="30049"/>
    <n v="0.99920200000000003"/>
    <n v="175"/>
    <n v="270"/>
    <n v="92.982609999999994"/>
    <n v="22.979510000000001"/>
    <n v="92.982609999999994"/>
    <n v="22.979510000000001"/>
    <n v="92.982609999999994"/>
    <n v="22.979510000000001"/>
    <n v="478.70679999999999"/>
    <n v="135023.79999999999"/>
    <n v="132.9665"/>
    <n v="24"/>
    <n v="7.9805809999999996E-4"/>
    <n v="516142000"/>
    <n v="0.57071019999999995"/>
    <s v="RGB_Side_Upper_0"/>
    <n v="12025"/>
    <n v="50567050"/>
    <n v="15476120"/>
    <n v="0.3497015"/>
    <n v="0.1070267"/>
    <n v="3.2674240000000001"/>
    <n v="12025"/>
    <n v="1"/>
    <n v="0"/>
    <n v="0"/>
    <n v="3665"/>
    <n v="1117.0250000000001"/>
    <n v="0.30478169999999999"/>
    <n v="305.01310000000001"/>
    <n v="689.64670000000001"/>
    <n v="2.6425869999999998"/>
    <n v="1316.6289999999999"/>
    <n v="2506.2640000000001"/>
    <n v="0.34139619999999998"/>
    <n v="35223"/>
    <n v="767.68780000000004"/>
    <n v="0.28231489999999998"/>
    <n v="235"/>
    <n v="254"/>
    <n v="11892"/>
    <n v="0.98893969999999998"/>
    <n v="290"/>
    <n v="0"/>
    <n v="93.235339999999994"/>
    <n v="19.434239999999999"/>
    <n v="93.235339999999994"/>
    <n v="19.434239999999999"/>
    <n v="93.235339999999994"/>
    <n v="19.434239999999999"/>
    <n v="305.0138"/>
    <n v="52344.49"/>
    <n v="39.551990000000004"/>
    <n v="133"/>
    <n v="1.106029E-2"/>
    <n v="66043180"/>
    <n v="0.45672810000000003"/>
    <s v="RGB_Side_Upper_4"/>
    <n v="11201"/>
    <n v="38521760"/>
    <n v="11451940"/>
    <n v="0.30703819999999998"/>
    <n v="9.1277849999999994E-2"/>
    <n v="3.3637760000000001"/>
    <n v="11201"/>
    <n v="1"/>
    <n v="0"/>
    <n v="0"/>
    <n v="2799"/>
    <n v="699.43759999999997"/>
    <n v="0.24988840000000001"/>
    <n v="311.57979999999998"/>
    <n v="754.55849999999998"/>
    <n v="-1.6028119999999999"/>
    <n v="1322.19"/>
    <n v="2509.3829999999998"/>
    <n v="0.28806189999999998"/>
    <n v="38884"/>
    <n v="799.41330000000005"/>
    <n v="0.29341869999999998"/>
    <n v="312"/>
    <n v="227"/>
    <n v="11062"/>
    <n v="0.98759039999999998"/>
    <n v="261"/>
    <n v="0"/>
    <n v="93.483350000000002"/>
    <n v="21.070419999999999"/>
    <n v="93.483350000000002"/>
    <n v="21.070419999999999"/>
    <n v="93.483350000000002"/>
    <n v="21.070419999999999"/>
    <n v="311.58550000000002"/>
    <n v="53062.3"/>
    <n v="50.831040000000002"/>
    <n v="139"/>
    <n v="1.240961E-2"/>
    <n v="49973700"/>
    <n v="0.39831610000000001"/>
    <s v="RGB_TV"/>
    <n v="27191"/>
    <n v="238162600"/>
    <n v="97139270"/>
    <n v="0.32212410000000002"/>
    <n v="0.13138459999999999"/>
    <n v="2.4517639999999998"/>
    <n v="6805"/>
    <n v="1703.0640000000001"/>
    <n v="0.25026660000000001"/>
    <n v="520.69179999999994"/>
    <n v="368.07819999999998"/>
    <n v="-1.9339459999999999"/>
    <n v="1631.8030000000001"/>
    <n v="1210.519"/>
    <n v="0.18554329999999999"/>
    <n v="146548"/>
    <n v="1492.877"/>
    <n v="0.17689270000000001"/>
    <n v="485"/>
    <n v="446"/>
    <n v="26535"/>
    <n v="0.97587440000000003"/>
    <n v="364.34739999999999"/>
    <n v="96.822479999999999"/>
    <n v="21.346080000000001"/>
    <n v="96.822479999999999"/>
    <n v="21.346080000000001"/>
    <n v="96.822479999999999"/>
    <n v="21.346080000000001"/>
    <n v="532.53520000000003"/>
    <n v="202649.5"/>
    <n v="4.9825889999999999"/>
    <n v="656"/>
    <n v="2.4125629999999999E-2"/>
    <n v="335301900"/>
    <n v="0.45350869999999999"/>
  </r>
  <r>
    <n v="608"/>
    <s v="080386-R5"/>
    <s v="Cicer arietinum"/>
    <x v="3"/>
    <x v="1"/>
    <n v="5"/>
    <s v="SI"/>
    <n v="3"/>
    <n v="21"/>
    <d v="2020-05-25T11:50:33"/>
    <x v="7"/>
    <n v="139735"/>
    <s v="RGB_Side_Far_0"/>
    <n v="16785"/>
    <n v="444162700"/>
    <n v="20964540"/>
    <n v="1.5765199999999999"/>
    <n v="7.4411959999999999E-2"/>
    <n v="21.18638"/>
    <n v="16785"/>
    <n v="1"/>
    <n v="0"/>
    <n v="0"/>
    <n v="8607"/>
    <n v="4413.491"/>
    <n v="0.51277930000000005"/>
    <n v="603.45090000000005"/>
    <n v="9724.777"/>
    <n v="-5.5162890000000004"/>
    <n v="1089.7470000000001"/>
    <n v="2775.683"/>
    <n v="0.17846129999999999"/>
    <n v="94054"/>
    <n v="1399.971"/>
    <n v="0.8278354"/>
    <n v="448"/>
    <n v="504"/>
    <n v="16366"/>
    <n v="0.97503720000000005"/>
    <n v="554"/>
    <n v="0"/>
    <n v="81.197739999999996"/>
    <n v="24.455829999999999"/>
    <n v="81.197739999999996"/>
    <n v="24.455829999999999"/>
    <n v="81.197739999999996"/>
    <n v="24.455829999999999"/>
    <n v="603.87049999999999"/>
    <n v="116882.6"/>
    <n v="5634.2749999999996"/>
    <n v="419"/>
    <n v="2.4962760000000001E-2"/>
    <n v="465127300"/>
    <n v="1.6509320000000001"/>
    <s v="RGB_Side_Far_4"/>
    <n v="15384"/>
    <n v="371739300"/>
    <n v="18244670"/>
    <n v="1.570724"/>
    <n v="7.7089909999999998E-2"/>
    <n v="20.375219999999999"/>
    <n v="15384"/>
    <n v="1"/>
    <n v="0"/>
    <n v="0"/>
    <n v="8176"/>
    <n v="4345.2269999999999"/>
    <n v="0.53146119999999997"/>
    <n v="597.18169999999998"/>
    <n v="3590.8209999999999"/>
    <n v="-8.4803239999999995"/>
    <n v="1121.0630000000001"/>
    <n v="2766.9879999999998"/>
    <n v="0.18305350000000001"/>
    <n v="84041"/>
    <n v="1356.998"/>
    <n v="0.82162210000000002"/>
    <n v="394"/>
    <n v="519"/>
    <n v="14996"/>
    <n v="0.97477899999999995"/>
    <n v="569"/>
    <n v="0"/>
    <n v="83.099130000000002"/>
    <n v="24.79073"/>
    <n v="83.099130000000002"/>
    <n v="24.79073"/>
    <n v="83.099130000000002"/>
    <n v="24.79073"/>
    <n v="597.18190000000004"/>
    <n v="105310.3"/>
    <n v="838.1431"/>
    <n v="388"/>
    <n v="2.5221009999999999E-2"/>
    <n v="389984000"/>
    <n v="1.6478139999999999"/>
    <s v="RGB_Side_Lower_0"/>
    <n v="26162"/>
    <n v="745553900"/>
    <n v="43667740"/>
    <n v="1.0892740000000001"/>
    <n v="6.3799729999999999E-2"/>
    <n v="17.073329999999999"/>
    <n v="14925"/>
    <n v="0.57048390000000004"/>
    <n v="11237"/>
    <n v="0.42951610000000001"/>
    <n v="5495"/>
    <n v="1154.1559999999999"/>
    <n v="0.21003749999999999"/>
    <n v="578.93870000000004"/>
    <n v="18463.02"/>
    <n v="-4.702159"/>
    <n v="846.33040000000005"/>
    <n v="2760.6039999999998"/>
    <n v="0.2465717"/>
    <n v="106103"/>
    <n v="1385.961"/>
    <n v="0.79092510000000005"/>
    <n v="427"/>
    <n v="512"/>
    <n v="26130"/>
    <n v="0.99877689999999997"/>
    <n v="245"/>
    <n v="266"/>
    <n v="90.921099999999996"/>
    <n v="20.788779999999999"/>
    <n v="90.921099999999996"/>
    <n v="20.788779999999999"/>
    <n v="90.921099999999996"/>
    <n v="20.788779999999999"/>
    <n v="580.18619999999999"/>
    <n v="130002"/>
    <n v="13029.7"/>
    <n v="32"/>
    <n v="1.2231480000000001E-3"/>
    <n v="789221600"/>
    <n v="1.1530739999999999"/>
    <s v="RGB_Side_Lower_4"/>
    <n v="25335"/>
    <n v="874783000"/>
    <n v="35458750"/>
    <n v="1.3628830000000001"/>
    <n v="5.5243559999999997E-2"/>
    <n v="24.670439999999999"/>
    <n v="15756"/>
    <n v="0.62190650000000003"/>
    <n v="9579"/>
    <n v="0.37809350000000003"/>
    <n v="5834"/>
    <n v="1343.42"/>
    <n v="0.23027429999999999"/>
    <n v="629.56020000000001"/>
    <n v="6997.5640000000003"/>
    <n v="-5.0443090000000002"/>
    <n v="857.17550000000006"/>
    <n v="2735.0810000000001"/>
    <n v="0.2308134"/>
    <n v="109764"/>
    <n v="1497.8510000000001"/>
    <n v="0.85024880000000003"/>
    <n v="449"/>
    <n v="574"/>
    <n v="25308"/>
    <n v="0.99893430000000005"/>
    <n v="312"/>
    <n v="261"/>
    <n v="90.867059999999995"/>
    <n v="21.108989999999999"/>
    <n v="90.867059999999995"/>
    <n v="21.108989999999999"/>
    <n v="90.867059999999995"/>
    <n v="21.108989999999999"/>
    <n v="629.56039999999996"/>
    <n v="122492.8"/>
    <n v="1932.7380000000001"/>
    <n v="27"/>
    <n v="1.0657189999999999E-3"/>
    <n v="910241800"/>
    <n v="1.418126"/>
    <s v="RGB_Side_Upper_0"/>
    <n v="12040"/>
    <n v="125102600"/>
    <n v="14420760"/>
    <n v="0.86300520000000003"/>
    <n v="9.9479860000000003E-2"/>
    <n v="8.6751749999999994"/>
    <n v="12040"/>
    <n v="1"/>
    <n v="0"/>
    <n v="0"/>
    <n v="3886"/>
    <n v="1254.2360000000001"/>
    <n v="0.32275749999999997"/>
    <n v="373.87299999999999"/>
    <n v="21770.58"/>
    <n v="-1.908987"/>
    <n v="1244.0920000000001"/>
    <n v="2382.0439999999999"/>
    <n v="0.26485989999999998"/>
    <n v="45458"/>
    <n v="891.60320000000002"/>
    <n v="0.62930169999999996"/>
    <n v="233"/>
    <n v="333"/>
    <n v="11989"/>
    <n v="0.99576410000000004"/>
    <n v="404"/>
    <n v="0"/>
    <n v="92.945930000000004"/>
    <n v="17.458929999999999"/>
    <n v="92.945930000000004"/>
    <n v="17.458929999999999"/>
    <n v="92.945930000000004"/>
    <n v="17.458929999999999"/>
    <n v="373.8732"/>
    <n v="56708.160000000003"/>
    <n v="39365.279999999999"/>
    <n v="51"/>
    <n v="4.23588E-3"/>
    <n v="139523400"/>
    <n v="0.96248509999999998"/>
    <s v="RGB_Side_Upper_4"/>
    <n v="14178"/>
    <n v="159995500"/>
    <n v="21824830"/>
    <n v="0.79593539999999996"/>
    <n v="0.1085728"/>
    <n v="7.3308920000000004"/>
    <n v="14178"/>
    <n v="1"/>
    <n v="0"/>
    <n v="0"/>
    <n v="4618"/>
    <n v="1504.1559999999999"/>
    <n v="0.3257159"/>
    <n v="384.37610000000001"/>
    <n v="6045.7309999999998"/>
    <n v="-1.264364"/>
    <n v="1289.7470000000001"/>
    <n v="2370.1669999999999"/>
    <n v="0.27157799999999999"/>
    <n v="52206"/>
    <n v="934.39949999999999"/>
    <n v="0.57749309999999998"/>
    <n v="195"/>
    <n v="371"/>
    <n v="14102"/>
    <n v="0.99463959999999996"/>
    <n v="436"/>
    <n v="0"/>
    <n v="91.207440000000005"/>
    <n v="17.943909999999999"/>
    <n v="91.207440000000005"/>
    <n v="17.943909999999999"/>
    <n v="91.207440000000005"/>
    <n v="17.943909999999999"/>
    <n v="384.37630000000001"/>
    <n v="65745.23"/>
    <n v="2577.9989999999998"/>
    <n v="76"/>
    <n v="5.3604179999999996E-3"/>
    <n v="181820300"/>
    <n v="0.90450819999999998"/>
    <s v="RGB_TV"/>
    <n v="29851"/>
    <n v="366623600"/>
    <n v="118530400"/>
    <n v="0.41143629999999998"/>
    <n v="0.13301850000000001"/>
    <n v="3.0930759999999999"/>
    <n v="8055"/>
    <n v="2173.5630000000001"/>
    <n v="0.26984019999999997"/>
    <n v="708.67269999999996"/>
    <n v="12034.74"/>
    <n v="-1.9782189999999999"/>
    <n v="1483.7529999999999"/>
    <n v="1173.0840000000001"/>
    <n v="0.18931020000000001"/>
    <n v="157683"/>
    <n v="1759.991"/>
    <n v="0.26149929999999999"/>
    <n v="705"/>
    <n v="303"/>
    <n v="29321"/>
    <n v="0.98224509999999998"/>
    <n v="364.57369999999997"/>
    <n v="99.489900000000006"/>
    <n v="21.503900000000002"/>
    <n v="99.489900000000006"/>
    <n v="21.503900000000002"/>
    <n v="99.489900000000006"/>
    <n v="21.503900000000002"/>
    <n v="712.25049999999999"/>
    <n v="193560"/>
    <n v="4851.9319999999998"/>
    <n v="530"/>
    <n v="1.7754849999999999E-2"/>
    <n v="485154000"/>
    <n v="0.54445480000000002"/>
  </r>
  <r>
    <n v="610"/>
    <s v="080316-R1"/>
    <s v="Cicer arietinum"/>
    <x v="2"/>
    <x v="2"/>
    <n v="1"/>
    <s v="SI"/>
    <n v="1"/>
    <n v="1"/>
    <d v="2020-05-27T09:02:18"/>
    <x v="8"/>
    <n v="217712"/>
    <s v="RGB_Side_Far_0"/>
    <n v="22309"/>
    <n v="603695700"/>
    <n v="132321500"/>
    <n v="1.2129920000000001"/>
    <n v="0.26587050000000001"/>
    <n v="4.562341"/>
    <n v="22309"/>
    <n v="1"/>
    <n v="0"/>
    <n v="0"/>
    <n v="12237"/>
    <n v="6712.2759999999998"/>
    <n v="0.54852299999999998"/>
    <n v="652.08130000000006"/>
    <n v="2762.6640000000002"/>
    <n v="-12.57663"/>
    <n v="1173.5619999999999"/>
    <n v="2771.3119999999999"/>
    <n v="0.13588800000000001"/>
    <n v="164172"/>
    <n v="1633.336"/>
    <n v="0.41016229999999998"/>
    <n v="399"/>
    <n v="606"/>
    <n v="21923"/>
    <n v="0.9826975"/>
    <n v="657"/>
    <n v="0"/>
    <n v="87.566950000000006"/>
    <n v="26.00855"/>
    <n v="87.566950000000006"/>
    <n v="26.00855"/>
    <n v="87.566950000000006"/>
    <n v="26.00855"/>
    <n v="652.08150000000001"/>
    <n v="230357.6"/>
    <n v="342.1182"/>
    <n v="386"/>
    <n v="1.7302430000000001E-2"/>
    <n v="736017300"/>
    <n v="1.478863"/>
    <s v="RGB_Side_Far_4"/>
    <n v="22456"/>
    <n v="768795900"/>
    <n v="112272800"/>
    <n v="1.5245660000000001"/>
    <n v="0.22264339999999999"/>
    <n v="6.847569"/>
    <n v="22456"/>
    <n v="1"/>
    <n v="0"/>
    <n v="0"/>
    <n v="12257"/>
    <n v="6690.152"/>
    <n v="0.5458229"/>
    <n v="717.08090000000004"/>
    <n v="37412.47"/>
    <n v="-0.86642660000000005"/>
    <n v="1105.297"/>
    <n v="2766.1860000000001"/>
    <n v="0.13310259999999999"/>
    <n v="168712"/>
    <n v="1696.095"/>
    <n v="0.55523960000000006"/>
    <n v="435"/>
    <n v="622"/>
    <n v="22050"/>
    <n v="0.98192020000000002"/>
    <n v="673"/>
    <n v="0"/>
    <n v="85.475200000000001"/>
    <n v="25.208010000000002"/>
    <n v="85.475200000000001"/>
    <n v="25.208010000000002"/>
    <n v="85.475200000000001"/>
    <n v="25.208010000000002"/>
    <n v="717.08109999999999"/>
    <n v="246043.7"/>
    <n v="62330.48"/>
    <n v="406"/>
    <n v="1.80798E-2"/>
    <n v="881068700"/>
    <n v="1.7472099999999999"/>
    <s v="RGB_Side_Lower_0"/>
    <n v="45865"/>
    <n v="947984600"/>
    <n v="369952600"/>
    <n v="0.45064910000000002"/>
    <n v="0.17586660000000001"/>
    <n v="2.562449"/>
    <n v="22199"/>
    <n v="0.48400739999999998"/>
    <n v="23666"/>
    <n v="0.51599260000000002"/>
    <n v="8768"/>
    <n v="1676.1759999999999"/>
    <n v="0.1911697"/>
    <n v="559.73209999999995"/>
    <n v="36185.18"/>
    <n v="-5.5314459999999999"/>
    <n v="1066.107"/>
    <n v="2805.125"/>
    <n v="0.26366620000000002"/>
    <n v="173951"/>
    <n v="1584.904"/>
    <n v="0.1923598"/>
    <n v="537"/>
    <n v="499"/>
    <n v="45853"/>
    <n v="0.99973829999999997"/>
    <n v="209"/>
    <n v="289"/>
    <n v="95.95796"/>
    <n v="17.985389999999999"/>
    <n v="95.95796"/>
    <n v="17.985389999999999"/>
    <n v="95.95796"/>
    <n v="17.985389999999999"/>
    <n v="572.54179999999997"/>
    <n v="232382.3"/>
    <n v="28548.29"/>
    <n v="12"/>
    <n v="2.6163739999999998E-4"/>
    <n v="1317937000"/>
    <n v="0.62651570000000001"/>
    <s v="RGB_Side_Lower_4"/>
    <n v="45776"/>
    <n v="782594500"/>
    <n v="362612300"/>
    <n v="0.37347459999999999"/>
    <n v="0.17304810000000001"/>
    <n v="2.1582129999999999"/>
    <n v="21721"/>
    <n v="0.47450629999999999"/>
    <n v="24055"/>
    <n v="0.52549369999999995"/>
    <n v="8768"/>
    <n v="1679.4349999999999"/>
    <n v="0.1915414"/>
    <n v="576.80499999999995"/>
    <n v="30852.23"/>
    <n v="-1.3267610000000001"/>
    <n v="967.69709999999998"/>
    <n v="2805.25"/>
    <n v="0.29015489999999999"/>
    <n v="157764"/>
    <n v="1550.0409999999999"/>
    <n v="0.13449120000000001"/>
    <n v="448"/>
    <n v="549"/>
    <n v="45718"/>
    <n v="0.99873299999999998"/>
    <n v="254"/>
    <n v="294"/>
    <n v="94.585849999999994"/>
    <n v="20.82423"/>
    <n v="94.585849999999994"/>
    <n v="20.82423"/>
    <n v="94.585849999999994"/>
    <n v="20.82423"/>
    <n v="577.05349999999999"/>
    <n v="204094.6"/>
    <n v="20793.87"/>
    <n v="58"/>
    <n v="1.267039E-3"/>
    <n v="1145207000"/>
    <n v="0.54652270000000003"/>
    <s v="RGB_Side_Upper_0"/>
    <n v="19153"/>
    <n v="137551900"/>
    <n v="38036710"/>
    <n v="0.37496689999999999"/>
    <n v="0.10368819999999999"/>
    <n v="3.6162930000000002"/>
    <n v="19153"/>
    <n v="1"/>
    <n v="0"/>
    <n v="0"/>
    <n v="4929"/>
    <n v="1268.472"/>
    <n v="0.25734869999999999"/>
    <n v="323.7978"/>
    <n v="1267.8499999999999"/>
    <n v="-2.30816"/>
    <n v="1199.9580000000001"/>
    <n v="2490.076"/>
    <n v="0.32575900000000002"/>
    <n v="58795"/>
    <n v="919.66139999999996"/>
    <n v="0.32120779999999999"/>
    <n v="311"/>
    <n v="283"/>
    <n v="19038"/>
    <n v="0.99399570000000004"/>
    <n v="284"/>
    <n v="0"/>
    <n v="93.543779999999998"/>
    <n v="17.841069999999998"/>
    <n v="93.543779999999998"/>
    <n v="17.841069999999998"/>
    <n v="93.543779999999998"/>
    <n v="17.841069999999998"/>
    <n v="333.83859999999999"/>
    <n v="76329.279999999999"/>
    <n v="83.926450000000003"/>
    <n v="115"/>
    <n v="6.0042810000000002E-3"/>
    <n v="175588600"/>
    <n v="0.4786552"/>
    <s v="RGB_Side_Upper_4"/>
    <n v="19053"/>
    <n v="218659400"/>
    <n v="34507490"/>
    <n v="0.60233959999999998"/>
    <n v="9.5057559999999999E-2"/>
    <n v="6.3365780000000003"/>
    <n v="19053"/>
    <n v="1"/>
    <n v="0"/>
    <n v="0"/>
    <n v="5598"/>
    <n v="1644.76"/>
    <n v="0.29381200000000002"/>
    <n v="395.83460000000002"/>
    <n v="49563.8"/>
    <n v="0.62977059999999996"/>
    <n v="1190.537"/>
    <n v="2445.67"/>
    <n v="0.27034740000000002"/>
    <n v="70476"/>
    <n v="1043.49"/>
    <n v="0.52910109999999999"/>
    <n v="373"/>
    <n v="323"/>
    <n v="18911"/>
    <n v="0.99254710000000002"/>
    <n v="365"/>
    <n v="0"/>
    <n v="91.916079999999994"/>
    <n v="17.267869999999998"/>
    <n v="91.916079999999994"/>
    <n v="17.267869999999998"/>
    <n v="91.916079999999994"/>
    <n v="17.267869999999998"/>
    <n v="401.21550000000002"/>
    <n v="90877.89"/>
    <n v="128933.5"/>
    <n v="142"/>
    <n v="7.4528939999999998E-3"/>
    <n v="253166900"/>
    <n v="0.69739720000000005"/>
    <s v="RGB_TV"/>
    <n v="43100"/>
    <n v="702449000"/>
    <n v="210927000"/>
    <n v="0.3781466"/>
    <n v="0.1135475"/>
    <n v="3.3302939999999999"/>
    <n v="9803"/>
    <n v="2229.6709999999998"/>
    <n v="0.22744780000000001"/>
    <n v="570.22280000000001"/>
    <n v="31684.799999999999"/>
    <n v="-6.301857"/>
    <n v="1558.9860000000001"/>
    <n v="1380.97"/>
    <n v="0.31234830000000002"/>
    <n v="137987"/>
    <n v="1416.079"/>
    <n v="0.28959210000000002"/>
    <n v="354"/>
    <n v="566"/>
    <n v="42647"/>
    <n v="0.98948959999999997"/>
    <n v="440.50200000000001"/>
    <n v="99.611369999999994"/>
    <n v="19.740010000000002"/>
    <n v="99.611369999999994"/>
    <n v="19.740010000000002"/>
    <n v="99.611369999999994"/>
    <n v="19.740010000000002"/>
    <n v="570.22299999999996"/>
    <n v="188785.2"/>
    <n v="23292.959999999999"/>
    <n v="453"/>
    <n v="1.0510439999999999E-2"/>
    <n v="913376000"/>
    <n v="0.49169420000000003"/>
  </r>
  <r>
    <n v="611"/>
    <s v="080318-R1"/>
    <s v="Cicer arietinum"/>
    <x v="2"/>
    <x v="0"/>
    <n v="1"/>
    <s v="SI"/>
    <n v="1"/>
    <n v="3"/>
    <d v="2020-05-27T09:04:16"/>
    <x v="8"/>
    <n v="206187"/>
    <s v="RGB_Side_Far_0"/>
    <n v="24477"/>
    <n v="828232800"/>
    <n v="116601800"/>
    <n v="1.3824069999999999"/>
    <n v="0.1946206"/>
    <n v="7.1030889999999998"/>
    <n v="24477"/>
    <n v="1"/>
    <n v="0"/>
    <n v="0"/>
    <n v="12644"/>
    <n v="6531.4679999999998"/>
    <n v="0.51656659999999999"/>
    <n v="668.28290000000004"/>
    <n v="28911.64"/>
    <n v="-3.0014810000000001"/>
    <n v="1264.163"/>
    <n v="2729.0189999999998"/>
    <n v="0.13520509999999999"/>
    <n v="181036"/>
    <n v="1695.3810000000001"/>
    <n v="0.56728089999999998"/>
    <n v="398"/>
    <n v="668"/>
    <n v="24056"/>
    <n v="0.98280020000000001"/>
    <n v="720"/>
    <n v="0"/>
    <n v="84.355320000000006"/>
    <n v="24.653369999999999"/>
    <n v="84.355320000000006"/>
    <n v="24.653369999999999"/>
    <n v="84.355320000000006"/>
    <n v="24.653369999999999"/>
    <n v="670.58749999999998"/>
    <n v="236862.8"/>
    <n v="34149.730000000003"/>
    <n v="421"/>
    <n v="1.7199820000000001E-2"/>
    <n v="944834500"/>
    <n v="1.5770280000000001"/>
    <s v="RGB_Side_Far_4"/>
    <n v="22991"/>
    <n v="871341100"/>
    <n v="56157710"/>
    <n v="1.6484369999999999"/>
    <n v="0.1062414"/>
    <n v="15.515969999999999"/>
    <n v="22991"/>
    <n v="1"/>
    <n v="0"/>
    <n v="0"/>
    <n v="12133"/>
    <n v="6402.9269999999997"/>
    <n v="0.52772830000000004"/>
    <n v="687.61689999999999"/>
    <n v="22432.240000000002"/>
    <n v="-15.470700000000001"/>
    <n v="1331.491"/>
    <n v="2730.3530000000001"/>
    <n v="0.15082889999999999"/>
    <n v="152431"/>
    <n v="1653.5830000000001"/>
    <n v="0.77247410000000005"/>
    <n v="452"/>
    <n v="664"/>
    <n v="22642"/>
    <n v="0.98482009999999998"/>
    <n v="714"/>
    <n v="0"/>
    <n v="83.625330000000005"/>
    <n v="24.84618"/>
    <n v="83.625330000000005"/>
    <n v="24.84618"/>
    <n v="83.625330000000005"/>
    <n v="24.84618"/>
    <n v="687.65409999999997"/>
    <n v="184754.3"/>
    <n v="21887.06"/>
    <n v="349"/>
    <n v="1.517985E-2"/>
    <n v="927498800"/>
    <n v="1.7546790000000001"/>
    <s v="RGB_Side_Lower_0"/>
    <n v="41153"/>
    <n v="1967833000"/>
    <n v="280256600"/>
    <n v="1.1619440000000001"/>
    <n v="0.16548280000000001"/>
    <n v="7.0215399999999999"/>
    <n v="29046"/>
    <n v="0.70580520000000002"/>
    <n v="12107"/>
    <n v="0.29419479999999998"/>
    <n v="10837"/>
    <n v="2853.7550000000001"/>
    <n v="0.26333440000000002"/>
    <n v="820.85440000000006"/>
    <n v="6264.0370000000003"/>
    <n v="-1.9605049999999999"/>
    <n v="954.95749999999998"/>
    <n v="2630.1080000000002"/>
    <n v="0.18045369999999999"/>
    <n v="228053"/>
    <n v="1943.79"/>
    <n v="0.56350739999999999"/>
    <n v="395"/>
    <n v="810"/>
    <n v="41114"/>
    <n v="0.9990523"/>
    <n v="551"/>
    <n v="258"/>
    <n v="91.672659999999993"/>
    <n v="18.322199999999999"/>
    <n v="91.672659999999993"/>
    <n v="18.322199999999999"/>
    <n v="91.672659999999993"/>
    <n v="18.322199999999999"/>
    <n v="820.8546"/>
    <n v="304465.40000000002"/>
    <n v="953.47029999999995"/>
    <n v="39"/>
    <n v="9.4768309999999998E-4"/>
    <n v="2248089000"/>
    <n v="1.3274269999999999"/>
    <s v="RGB_Side_Lower_4"/>
    <n v="34961"/>
    <n v="1824943000"/>
    <n v="214558000"/>
    <n v="1.4930749999999999"/>
    <n v="0.17554040000000001"/>
    <n v="8.5055949999999996"/>
    <n v="24210"/>
    <n v="0.69248589999999999"/>
    <n v="10751"/>
    <n v="0.30751410000000001"/>
    <n v="9048"/>
    <n v="2341.6460000000002"/>
    <n v="0.2588027"/>
    <n v="818.47910000000002"/>
    <n v="18999.03"/>
    <n v="-32.535499999999999"/>
    <n v="1035.5329999999999"/>
    <n v="2640.415"/>
    <n v="0.1616081"/>
    <n v="216332"/>
    <n v="1914.4929999999999"/>
    <n v="0.62346429999999997"/>
    <n v="375"/>
    <n v="819"/>
    <n v="34946"/>
    <n v="0.99957099999999999"/>
    <n v="557"/>
    <n v="261"/>
    <n v="92.970969999999994"/>
    <n v="18.596520000000002"/>
    <n v="92.970969999999994"/>
    <n v="18.596520000000002"/>
    <n v="92.970969999999994"/>
    <n v="18.596520000000002"/>
    <n v="818.47919999999999"/>
    <n v="275296.3"/>
    <n v="10324.74"/>
    <n v="15"/>
    <n v="4.2904949999999999E-4"/>
    <n v="2039501000"/>
    <n v="1.6686160000000001"/>
    <s v="RGB_Side_Upper_0"/>
    <n v="19476"/>
    <n v="316038700"/>
    <n v="29899680"/>
    <n v="0.83318369999999997"/>
    <n v="7.8825560000000003E-2"/>
    <n v="10.56997"/>
    <n v="19476"/>
    <n v="1"/>
    <n v="0"/>
    <n v="0"/>
    <n v="5837"/>
    <n v="1749.3620000000001"/>
    <n v="0.29970219999999997"/>
    <n v="484.37279999999998"/>
    <n v="896.08529999999996"/>
    <n v="-2.3415569999999999"/>
    <n v="1401.9359999999999"/>
    <n v="2366.6590000000001"/>
    <n v="0.2536004"/>
    <n v="76798"/>
    <n v="1148.7280000000001"/>
    <n v="0.68415840000000006"/>
    <n v="325"/>
    <n v="437"/>
    <n v="19293"/>
    <n v="0.99060380000000003"/>
    <n v="490"/>
    <n v="0"/>
    <n v="92.600480000000005"/>
    <n v="18.636620000000001"/>
    <n v="92.600480000000005"/>
    <n v="18.636620000000001"/>
    <n v="92.600480000000005"/>
    <n v="18.636620000000001"/>
    <n v="484.37299999999999"/>
    <n v="109945.8"/>
    <n v="41.228639999999999"/>
    <n v="183"/>
    <n v="9.3961800000000005E-3"/>
    <n v="345938400"/>
    <n v="0.91200919999999996"/>
    <s v="RGB_Side_Upper_4"/>
    <n v="16668"/>
    <n v="242573500"/>
    <n v="23334850"/>
    <n v="0.87312480000000003"/>
    <n v="8.3992010000000006E-2"/>
    <n v="10.39533"/>
    <n v="16668"/>
    <n v="1"/>
    <n v="0"/>
    <n v="0"/>
    <n v="4834"/>
    <n v="1401.941"/>
    <n v="0.29001680000000002"/>
    <n v="472.4828"/>
    <n v="5401.4530000000004"/>
    <n v="0.60503260000000003"/>
    <n v="1433.5039999999999"/>
    <n v="2409.346"/>
    <n v="0.2437983"/>
    <n v="68368"/>
    <n v="1101.8209999999999"/>
    <n v="0.67978300000000003"/>
    <n v="329"/>
    <n v="366"/>
    <n v="16539"/>
    <n v="0.99226060000000005"/>
    <n v="417"/>
    <n v="0"/>
    <n v="93.470479999999995"/>
    <n v="18.702169999999999"/>
    <n v="93.470479999999995"/>
    <n v="18.702169999999999"/>
    <n v="93.470479999999995"/>
    <n v="18.702169999999999"/>
    <n v="472.483"/>
    <n v="99672.05"/>
    <n v="1750.402"/>
    <n v="129"/>
    <n v="7.739381E-3"/>
    <n v="265908300"/>
    <n v="0.95711679999999999"/>
    <s v="RGB_TV"/>
    <n v="46461"/>
    <n v="822491500"/>
    <n v="340913100"/>
    <n v="0.38102580000000003"/>
    <n v="0.15793070000000001"/>
    <n v="2.4126129999999999"/>
    <n v="11722"/>
    <n v="2957.433"/>
    <n v="0.25229760000000001"/>
    <n v="1536.817"/>
    <n v="19476.150000000001"/>
    <n v="1.5770109999999999"/>
    <n v="1638.566"/>
    <n v="1047.184"/>
    <n v="0.1036562"/>
    <n v="448222"/>
    <n v="3419.7359999999999"/>
    <n v="0.17134540000000001"/>
    <n v="1518"/>
    <n v="608"/>
    <n v="45962"/>
    <n v="0.98925980000000002"/>
    <n v="1175.403"/>
    <n v="99.607820000000004"/>
    <n v="20.429310000000001"/>
    <n v="99.607820000000004"/>
    <n v="20.429310000000001"/>
    <n v="99.607820000000004"/>
    <n v="20.429310000000001"/>
    <n v="1536.817"/>
    <n v="785708.9"/>
    <n v="8164.2790000000005"/>
    <n v="499"/>
    <n v="1.074019E-2"/>
    <n v="1163405000"/>
    <n v="0.53895649999999995"/>
  </r>
  <r>
    <n v="612"/>
    <s v="080317-R1"/>
    <s v="Cicer arietinum"/>
    <x v="0"/>
    <x v="1"/>
    <n v="1"/>
    <s v="SI"/>
    <n v="1"/>
    <n v="2"/>
    <d v="2020-05-27T09:06:15"/>
    <x v="8"/>
    <n v="233980"/>
    <s v="RGB_Side_Far_0"/>
    <n v="26973"/>
    <n v="797619000"/>
    <n v="168500600"/>
    <n v="1.096319"/>
    <n v="0.23160230000000001"/>
    <n v="4.7336280000000004"/>
    <n v="26973"/>
    <n v="1"/>
    <n v="0"/>
    <n v="0"/>
    <n v="12584"/>
    <n v="5870.9470000000001"/>
    <n v="0.46654060000000003"/>
    <n v="646.40700000000004"/>
    <n v="42249.34"/>
    <n v="-6.7732770000000002"/>
    <n v="1168.873"/>
    <n v="2729.5729999999999"/>
    <n v="0.1383231"/>
    <n v="195000"/>
    <n v="1679.885"/>
    <n v="0.42403639999999998"/>
    <n v="420"/>
    <n v="631"/>
    <n v="26623"/>
    <n v="0.98702409999999996"/>
    <n v="687"/>
    <n v="0"/>
    <n v="85.449150000000003"/>
    <n v="22.050840000000001"/>
    <n v="85.449150000000003"/>
    <n v="22.050840000000001"/>
    <n v="85.449150000000003"/>
    <n v="22.050840000000001"/>
    <n v="647.03120000000001"/>
    <n v="260407.1"/>
    <n v="66177.52"/>
    <n v="350"/>
    <n v="1.297594E-2"/>
    <n v="966119600"/>
    <n v="1.3279209999999999"/>
    <s v="RGB_Side_Far_4"/>
    <n v="26046"/>
    <n v="769161400"/>
    <n v="216377800"/>
    <n v="1.1337969999999999"/>
    <n v="0.31895590000000001"/>
    <n v="3.5547149999999998"/>
    <n v="26046"/>
    <n v="1"/>
    <n v="0"/>
    <n v="0"/>
    <n v="12900"/>
    <n v="6389.0810000000001"/>
    <n v="0.49527759999999998"/>
    <n v="638.37919999999997"/>
    <n v="50394.05"/>
    <n v="-1.081793"/>
    <n v="1233.08"/>
    <n v="2731.9430000000002"/>
    <n v="0.12790280000000001"/>
    <n v="203639"/>
    <n v="1710.472"/>
    <n v="0.31460270000000001"/>
    <n v="418"/>
    <n v="639"/>
    <n v="25661"/>
    <n v="0.9852185"/>
    <n v="693"/>
    <n v="0"/>
    <n v="85.396060000000006"/>
    <n v="22.963539999999998"/>
    <n v="85.396060000000006"/>
    <n v="22.963539999999998"/>
    <n v="85.396060000000006"/>
    <n v="22.963539999999998"/>
    <n v="646.12699999999995"/>
    <n v="257511.2"/>
    <n v="97502.88"/>
    <n v="385"/>
    <n v="1.4781539999999999E-2"/>
    <n v="985539300"/>
    <n v="1.452753"/>
    <s v="RGB_Side_Lower_0"/>
    <n v="46969"/>
    <n v="1817974000"/>
    <n v="263528800"/>
    <n v="0.82407189999999997"/>
    <n v="0.1194553"/>
    <n v="6.8985789999999998"/>
    <n v="31411"/>
    <n v="0.66876020000000003"/>
    <n v="15558"/>
    <n v="0.33123979999999997"/>
    <n v="10538"/>
    <n v="2364.3130000000001"/>
    <n v="0.2243607"/>
    <n v="766.85389999999995"/>
    <n v="3215.7779999999998"/>
    <n v="0.60446250000000001"/>
    <n v="898.10789999999997"/>
    <n v="2681.5949999999998"/>
    <n v="0.2139944"/>
    <n v="219487"/>
    <n v="1885.14"/>
    <n v="0.55769519999999995"/>
    <n v="436"/>
    <n v="755"/>
    <n v="46965"/>
    <n v="0.99991479999999999"/>
    <n v="472"/>
    <n v="282"/>
    <n v="90.53107"/>
    <n v="17.317229999999999"/>
    <n v="90.53107"/>
    <n v="17.317229999999999"/>
    <n v="90.53107"/>
    <n v="17.317229999999999"/>
    <n v="769.26639999999998"/>
    <n v="293208.09999999998"/>
    <n v="220.1713"/>
    <n v="4"/>
    <n v="8.5162550000000007E-5"/>
    <n v="2081503000"/>
    <n v="0.94352729999999996"/>
    <s v="RGB_Side_Lower_4"/>
    <n v="43930"/>
    <n v="1615284000"/>
    <n v="295459400"/>
    <n v="0.83700200000000002"/>
    <n v="0.15310009999999999"/>
    <n v="5.4670259999999997"/>
    <n v="32159"/>
    <n v="0.73205100000000001"/>
    <n v="11771"/>
    <n v="0.26794899999999999"/>
    <n v="10421"/>
    <n v="2472.0520000000001"/>
    <n v="0.23721829999999999"/>
    <n v="773.21220000000005"/>
    <n v="14747.98"/>
    <n v="1.3065549999999999"/>
    <n v="937.47059999999999"/>
    <n v="2655.1950000000002"/>
    <n v="0.19585810000000001"/>
    <n v="224295"/>
    <n v="1895.2529999999999"/>
    <n v="0.47712009999999999"/>
    <n v="423"/>
    <n v="766"/>
    <n v="43925"/>
    <n v="0.99988619999999995"/>
    <n v="495"/>
    <n v="270"/>
    <n v="89.8857"/>
    <n v="16.681000000000001"/>
    <n v="89.8857"/>
    <n v="16.681000000000001"/>
    <n v="89.8857"/>
    <n v="16.681000000000001"/>
    <n v="773.702"/>
    <n v="314463.8"/>
    <n v="4951.125"/>
    <n v="5"/>
    <n v="1.138174E-4"/>
    <n v="1910744000"/>
    <n v="0.99010209999999998"/>
    <s v="RGB_Side_Upper_0"/>
    <n v="21098"/>
    <n v="259446400"/>
    <n v="67945180"/>
    <n v="0.58286110000000002"/>
    <n v="0.15264269999999999"/>
    <n v="3.8184670000000001"/>
    <n v="21098"/>
    <n v="1"/>
    <n v="0"/>
    <n v="0"/>
    <n v="6801"/>
    <n v="2192.3220000000001"/>
    <n v="0.32235279999999999"/>
    <n v="412.29239999999999"/>
    <n v="51343.82"/>
    <n v="1.0979680000000001"/>
    <n v="1323.0719999999999"/>
    <n v="2360.761"/>
    <n v="0.25351469999999998"/>
    <n v="83222"/>
    <n v="1100.886"/>
    <n v="0.34214339999999999"/>
    <n v="290"/>
    <n v="410"/>
    <n v="20969"/>
    <n v="0.99388569999999998"/>
    <n v="496"/>
    <n v="0"/>
    <n v="88.746989999999997"/>
    <n v="15.68815"/>
    <n v="88.746989999999997"/>
    <n v="15.68815"/>
    <n v="88.746989999999997"/>
    <n v="15.68815"/>
    <n v="412.34410000000003"/>
    <n v="104806.2"/>
    <n v="124949.7"/>
    <n v="129"/>
    <n v="6.114324E-3"/>
    <n v="327391600"/>
    <n v="0.73550389999999999"/>
    <s v="RGB_Side_Upper_4"/>
    <n v="20532"/>
    <n v="235955400"/>
    <n v="62770340"/>
    <n v="0.55971559999999998"/>
    <n v="0.14889910000000001"/>
    <n v="3.7590270000000001"/>
    <n v="20532"/>
    <n v="1"/>
    <n v="0"/>
    <n v="0"/>
    <n v="6378"/>
    <n v="1981.2429999999999"/>
    <n v="0.3106371"/>
    <n v="399.2242"/>
    <n v="62974.32"/>
    <n v="-11.02941"/>
    <n v="1357.4449999999999"/>
    <n v="2375.13"/>
    <n v="0.24522260000000001"/>
    <n v="83728"/>
    <n v="1093.6679999999999"/>
    <n v="0.3361054"/>
    <n v="347"/>
    <n v="383"/>
    <n v="20333"/>
    <n v="0.99030779999999996"/>
    <n v="474"/>
    <n v="0"/>
    <n v="89.206310000000002"/>
    <n v="16.89922"/>
    <n v="89.206310000000002"/>
    <n v="16.89922"/>
    <n v="89.206310000000002"/>
    <n v="16.89922"/>
    <n v="399.27530000000002"/>
    <n v="102134.5"/>
    <n v="193150.4"/>
    <n v="199"/>
    <n v="9.6921869999999997E-3"/>
    <n v="298725800"/>
    <n v="0.70861459999999998"/>
    <s v="RGB_TV"/>
    <n v="48432"/>
    <n v="515982500"/>
    <n v="312824100"/>
    <n v="0.21997340000000001"/>
    <n v="0.13336300000000001"/>
    <n v="1.6494329999999999"/>
    <n v="11280"/>
    <n v="2627.1559999999999"/>
    <n v="0.2329039"/>
    <n v="489.2167"/>
    <n v="23194.35"/>
    <n v="1.924034"/>
    <n v="1558.1020000000001"/>
    <n v="1106.683"/>
    <n v="0.37431019999999998"/>
    <n v="129390"/>
    <n v="1342.327"/>
    <n v="6.008463E-2"/>
    <n v="381"/>
    <n v="470"/>
    <n v="48046"/>
    <n v="0.99203010000000003"/>
    <n v="362.22089999999997"/>
    <n v="98.212429999999998"/>
    <n v="18.662839999999999"/>
    <n v="98.212429999999998"/>
    <n v="18.662839999999999"/>
    <n v="98.212429999999998"/>
    <n v="18.662839999999999"/>
    <n v="491.38679999999999"/>
    <n v="162984.20000000001"/>
    <n v="11107.9"/>
    <n v="386"/>
    <n v="7.9699369999999999E-3"/>
    <n v="828806500"/>
    <n v="0.35333639999999999"/>
  </r>
  <r>
    <n v="613"/>
    <s v="080320-R1"/>
    <s v="Cicer arietinum"/>
    <x v="1"/>
    <x v="1"/>
    <n v="1"/>
    <s v="SI"/>
    <n v="1"/>
    <n v="5"/>
    <d v="2020-05-27T09:08:13"/>
    <x v="8"/>
    <n v="217579"/>
    <s v="RGB_Side_Far_0"/>
    <n v="26739"/>
    <n v="636876000"/>
    <n v="345193500"/>
    <n v="0.8907678"/>
    <n v="0.4828056"/>
    <n v="1.844983"/>
    <n v="26739"/>
    <n v="1"/>
    <n v="0"/>
    <n v="0"/>
    <n v="15120"/>
    <n v="8549.8490000000002"/>
    <n v="0.56546620000000003"/>
    <n v="649.8777"/>
    <n v="28076.36"/>
    <n v="-37.937350000000002"/>
    <n v="1163.4680000000001"/>
    <n v="2765.6729999999998"/>
    <n v="0.1131211"/>
    <n v="236375"/>
    <n v="1827.066"/>
    <n v="8.8213760000000002E-2"/>
    <n v="586"/>
    <n v="600"/>
    <n v="26172"/>
    <n v="0.97879499999999997"/>
    <n v="650"/>
    <n v="0"/>
    <n v="81.217619999999997"/>
    <n v="23.516839999999998"/>
    <n v="81.217619999999997"/>
    <n v="23.516839999999998"/>
    <n v="81.217619999999997"/>
    <n v="23.516839999999998"/>
    <n v="658.33169999999996"/>
    <n v="323480.09999999998"/>
    <n v="29480.61"/>
    <n v="567"/>
    <n v="2.1204979999999998E-2"/>
    <n v="982069400"/>
    <n v="1.3735729999999999"/>
    <s v="RGB_Side_Far_4"/>
    <n v="28107"/>
    <n v="679923100"/>
    <n v="408042800"/>
    <n v="0.86065829999999999"/>
    <n v="0.51650759999999996"/>
    <n v="1.666304"/>
    <n v="28107"/>
    <n v="1"/>
    <n v="0"/>
    <n v="0"/>
    <n v="15852"/>
    <n v="8940.3320000000003"/>
    <n v="0.56398760000000003"/>
    <n v="649.81989999999996"/>
    <n v="24752.63"/>
    <n v="-18.137409999999999"/>
    <n v="1191.6369999999999"/>
    <n v="2756.8789999999999"/>
    <n v="0.1122336"/>
    <n v="250433"/>
    <n v="1874.57"/>
    <n v="6.244893E-2"/>
    <n v="592"/>
    <n v="611"/>
    <n v="27531"/>
    <n v="0.97950689999999996"/>
    <n v="661"/>
    <n v="0"/>
    <n v="81.86533"/>
    <n v="23.780449999999998"/>
    <n v="81.86533"/>
    <n v="23.780449999999998"/>
    <n v="81.86533"/>
    <n v="23.780449999999998"/>
    <n v="662.82150000000001"/>
    <n v="316051"/>
    <n v="21798.58"/>
    <n v="576"/>
    <n v="2.049312E-2"/>
    <n v="1087966000"/>
    <n v="1.3771659999999999"/>
    <s v="RGB_Side_Lower_0"/>
    <n v="45513"/>
    <n v="988916400"/>
    <n v="515542800"/>
    <n v="0.47740680000000002"/>
    <n v="0.2488822"/>
    <n v="1.918204"/>
    <n v="26721"/>
    <n v="0.58710700000000005"/>
    <n v="18792"/>
    <n v="0.41289300000000001"/>
    <n v="11232"/>
    <n v="2771.9070000000002"/>
    <n v="0.24678659999999999"/>
    <n v="639.65070000000003"/>
    <n v="4757.4979999999996"/>
    <n v="-36.325049999999997"/>
    <n v="937.7568"/>
    <n v="2750.4160000000002"/>
    <n v="0.2017304"/>
    <n v="225613"/>
    <n v="1791.037"/>
    <n v="9.900275E-2"/>
    <n v="538"/>
    <n v="634"/>
    <n v="45468"/>
    <n v="0.99901130000000005"/>
    <n v="356"/>
    <n v="277"/>
    <n v="89.042010000000005"/>
    <n v="22.422460000000001"/>
    <n v="89.042010000000005"/>
    <n v="22.422460000000001"/>
    <n v="89.042010000000005"/>
    <n v="22.422460000000001"/>
    <n v="648.1182"/>
    <n v="297559.59999999998"/>
    <n v="497.30369999999999"/>
    <n v="45"/>
    <n v="9.8872850000000009E-4"/>
    <n v="1504459000"/>
    <n v="0.72628899999999996"/>
    <s v="RGB_Side_Lower_4"/>
    <n v="41064"/>
    <n v="927386000"/>
    <n v="586954600"/>
    <n v="0.54996880000000004"/>
    <n v="0.34808240000000001"/>
    <n v="1.579996"/>
    <n v="26594"/>
    <n v="0.64762319999999995"/>
    <n v="14470"/>
    <n v="0.35237679999999999"/>
    <n v="11399"/>
    <n v="3164.261"/>
    <n v="0.27759109999999998"/>
    <n v="665.25480000000005"/>
    <n v="33718.74"/>
    <n v="-53.828440000000001"/>
    <n v="942.49149999999997"/>
    <n v="2722.9850000000001"/>
    <n v="0.1617903"/>
    <n v="253810"/>
    <n v="1910.941"/>
    <n v="5.0537289999999999E-2"/>
    <n v="566"/>
    <n v="628"/>
    <n v="41016"/>
    <n v="0.99883109999999997"/>
    <n v="356"/>
    <n v="271"/>
    <n v="87.089740000000006"/>
    <n v="20.229980000000001"/>
    <n v="87.089740000000006"/>
    <n v="20.229980000000001"/>
    <n v="87.089740000000006"/>
    <n v="20.229980000000001"/>
    <n v="695.48599999999999"/>
    <n v="337790.9"/>
    <n v="27687.35"/>
    <n v="48"/>
    <n v="1.1689070000000001E-3"/>
    <n v="1514341000"/>
    <n v="0.89805109999999999"/>
    <s v="RGB_Side_Upper_0"/>
    <n v="17357"/>
    <n v="151211900"/>
    <n v="61858140"/>
    <n v="0.50192239999999999"/>
    <n v="0.2053277"/>
    <n v="2.4444940000000002"/>
    <n v="17357"/>
    <n v="1"/>
    <n v="0"/>
    <n v="0"/>
    <n v="5432"/>
    <n v="1699.9839999999999"/>
    <n v="0.31295729999999999"/>
    <n v="411.66609999999997"/>
    <n v="1690.749"/>
    <n v="-17.914470000000001"/>
    <n v="1284.915"/>
    <n v="2414.9"/>
    <n v="0.20269290000000001"/>
    <n v="85632"/>
    <n v="1113.1369999999999"/>
    <n v="0.17586560000000001"/>
    <n v="379"/>
    <n v="343"/>
    <n v="17195"/>
    <n v="0.99066659999999995"/>
    <n v="402"/>
    <n v="0"/>
    <n v="87.715559999999996"/>
    <n v="17.733830000000001"/>
    <n v="87.715559999999996"/>
    <n v="17.733830000000001"/>
    <n v="87.715559999999996"/>
    <n v="17.733830000000001"/>
    <n v="411.66640000000001"/>
    <n v="102215.8"/>
    <n v="164.69630000000001"/>
    <n v="162"/>
    <n v="9.3334100000000003E-3"/>
    <n v="213070000"/>
    <n v="0.70725009999999999"/>
    <s v="RGB_Side_Upper_4"/>
    <n v="17857"/>
    <n v="158930000"/>
    <n v="52216300"/>
    <n v="0.49841239999999998"/>
    <n v="0.16375290000000001"/>
    <n v="3.0436860000000001"/>
    <n v="17857"/>
    <n v="1"/>
    <n v="0"/>
    <n v="0"/>
    <n v="6061"/>
    <n v="2057.2170000000001"/>
    <n v="0.33941870000000002"/>
    <n v="384.887"/>
    <n v="2014.94"/>
    <n v="-1.828436"/>
    <n v="1305.556"/>
    <n v="2408.7739999999999"/>
    <n v="0.23144619999999999"/>
    <n v="77154"/>
    <n v="1065.367"/>
    <n v="0.25543090000000002"/>
    <n v="334"/>
    <n v="370"/>
    <n v="17653"/>
    <n v="0.98857589999999995"/>
    <n v="414"/>
    <n v="0"/>
    <n v="88.013159999999999"/>
    <n v="18.266249999999999"/>
    <n v="88.013159999999999"/>
    <n v="18.266249999999999"/>
    <n v="88.013159999999999"/>
    <n v="18.266249999999999"/>
    <n v="399.06490000000002"/>
    <n v="95523.79"/>
    <n v="227.36089999999999"/>
    <n v="204"/>
    <n v="1.142409E-2"/>
    <n v="211146300"/>
    <n v="0.66216529999999996"/>
    <s v="RGB_TV"/>
    <n v="40942"/>
    <n v="547685600"/>
    <n v="204574800"/>
    <n v="0.3267332"/>
    <n v="0.12204329999999999"/>
    <n v="2.6771910000000001"/>
    <n v="10108"/>
    <n v="2495.5219999999999"/>
    <n v="0.24688579999999999"/>
    <n v="543.6"/>
    <n v="1383.058"/>
    <n v="-1.9115420000000001"/>
    <n v="1564.9110000000001"/>
    <n v="1184.056"/>
    <n v="0.28305550000000002"/>
    <n v="144643"/>
    <n v="1501.95"/>
    <n v="0.2080332"/>
    <n v="512"/>
    <n v="365"/>
    <n v="40577"/>
    <n v="0.99108490000000005"/>
    <n v="339.39060000000001"/>
    <n v="98.185429999999997"/>
    <n v="19.890709999999999"/>
    <n v="98.185429999999997"/>
    <n v="19.890709999999999"/>
    <n v="98.185429999999997"/>
    <n v="19.890709999999999"/>
    <n v="555.40880000000004"/>
    <n v="176590.6"/>
    <n v="46.720959999999998"/>
    <n v="365"/>
    <n v="8.9150510000000002E-3"/>
    <n v="752260400"/>
    <n v="0.44877650000000002"/>
  </r>
  <r>
    <n v="614"/>
    <s v="080319-R1"/>
    <s v="Cicer arietinum"/>
    <x v="0"/>
    <x v="0"/>
    <n v="1"/>
    <s v="SI"/>
    <n v="1"/>
    <n v="4"/>
    <d v="2020-05-27T09:10:11"/>
    <x v="8"/>
    <n v="288733"/>
    <s v="RGB_Side_Far_0"/>
    <n v="31840"/>
    <n v="1074182000"/>
    <n v="204902800"/>
    <n v="1.0595749999999999"/>
    <n v="0.2021165"/>
    <n v="5.2423950000000001"/>
    <n v="31840"/>
    <n v="1"/>
    <n v="0"/>
    <n v="0"/>
    <n v="14796"/>
    <n v="6875.6790000000001"/>
    <n v="0.46469850000000001"/>
    <n v="693.65480000000002"/>
    <n v="32923.160000000003"/>
    <n v="-20.84883"/>
    <n v="1204.604"/>
    <n v="2751.8020000000001"/>
    <n v="0.157026"/>
    <n v="202769"/>
    <n v="1818.7809999999999"/>
    <n v="0.4618699"/>
    <n v="567"/>
    <n v="625"/>
    <n v="31304"/>
    <n v="0.98316579999999998"/>
    <n v="674"/>
    <n v="0"/>
    <n v="85.417559999999995"/>
    <n v="23.512810000000002"/>
    <n v="85.417559999999995"/>
    <n v="23.512810000000002"/>
    <n v="85.417559999999995"/>
    <n v="23.512810000000002"/>
    <n v="699.74310000000003"/>
    <n v="240598.8"/>
    <n v="34043.17"/>
    <n v="536"/>
    <n v="1.6834169999999999E-2"/>
    <n v="1279084000"/>
    <n v="1.2616909999999999"/>
    <s v="RGB_Side_Far_4"/>
    <n v="31342"/>
    <n v="1135971000"/>
    <n v="146068700"/>
    <n v="1.1564160000000001"/>
    <n v="0.14869750000000001"/>
    <n v="7.7769680000000001"/>
    <n v="31342"/>
    <n v="1"/>
    <n v="0"/>
    <n v="0"/>
    <n v="14120"/>
    <n v="6361.2529999999997"/>
    <n v="0.45051370000000002"/>
    <n v="702.73820000000001"/>
    <n v="30805.85"/>
    <n v="-10.679919999999999"/>
    <n v="1197.4929999999999"/>
    <n v="2738.8939999999998"/>
    <n v="0.18381"/>
    <n v="170513"/>
    <n v="1742.81"/>
    <n v="0.59618610000000005"/>
    <n v="536"/>
    <n v="634"/>
    <n v="30729"/>
    <n v="0.98044160000000002"/>
    <n v="685"/>
    <n v="0"/>
    <n v="85.679760000000002"/>
    <n v="23.959060000000001"/>
    <n v="85.679760000000002"/>
    <n v="23.959060000000001"/>
    <n v="85.679760000000002"/>
    <n v="23.959060000000001"/>
    <n v="702.73839999999996"/>
    <n v="229755.8"/>
    <n v="30278.880000000001"/>
    <n v="613"/>
    <n v="1.955842E-2"/>
    <n v="1282040000"/>
    <n v="1.305113"/>
    <s v="RGB_Side_Lower_0"/>
    <n v="59962"/>
    <n v="1489354000"/>
    <n v="570177700"/>
    <n v="0.41423389999999999"/>
    <n v="0.15858349999999999"/>
    <n v="2.6120869999999998"/>
    <n v="37591"/>
    <n v="0.62691370000000002"/>
    <n v="22371"/>
    <n v="0.37308629999999998"/>
    <n v="12669"/>
    <n v="2676.7550000000001"/>
    <n v="0.21128379999999999"/>
    <n v="682.70339999999999"/>
    <n v="71572.98"/>
    <n v="-16.026"/>
    <n v="998.79399999999998"/>
    <n v="2733.7170000000001"/>
    <n v="0.26663999999999999"/>
    <n v="224880"/>
    <n v="1808.568"/>
    <n v="0.1991868"/>
    <n v="579"/>
    <n v="595"/>
    <n v="59930"/>
    <n v="0.99946630000000003"/>
    <n v="327"/>
    <n v="267"/>
    <n v="90.736149999999995"/>
    <n v="20.848400000000002"/>
    <n v="90.736149999999995"/>
    <n v="20.848400000000002"/>
    <n v="90.736149999999995"/>
    <n v="20.848400000000002"/>
    <n v="682.70360000000005"/>
    <n v="281152.90000000002"/>
    <n v="85432.29"/>
    <n v="32"/>
    <n v="5.3367140000000002E-4"/>
    <n v="2059532000"/>
    <n v="0.57281740000000003"/>
    <s v="RGB_Side_Lower_4"/>
    <n v="57431"/>
    <n v="1795166000"/>
    <n v="334661500"/>
    <n v="0.5442669"/>
    <n v="0.1014642"/>
    <n v="5.3641259999999997"/>
    <n v="36208"/>
    <n v="0.63046089999999999"/>
    <n v="21223"/>
    <n v="0.36953910000000001"/>
    <n v="9256"/>
    <n v="1491.7650000000001"/>
    <n v="0.16116730000000001"/>
    <n v="718.6"/>
    <n v="51466.58"/>
    <n v="2.5798390000000002"/>
    <n v="981.59580000000005"/>
    <n v="2729.5479999999998"/>
    <n v="0.27657599999999999"/>
    <n v="207650"/>
    <n v="1843.268"/>
    <n v="0.47023730000000002"/>
    <n v="578"/>
    <n v="640"/>
    <n v="57404"/>
    <n v="0.99952989999999997"/>
    <n v="376"/>
    <n v="263"/>
    <n v="90.626400000000004"/>
    <n v="21.436240000000002"/>
    <n v="90.626400000000004"/>
    <n v="21.436240000000002"/>
    <n v="90.626400000000004"/>
    <n v="21.436240000000002"/>
    <n v="718.6001"/>
    <n v="271000"/>
    <n v="46121.58"/>
    <n v="27"/>
    <n v="4.7012939999999999E-4"/>
    <n v="2129828000"/>
    <n v="0.64573119999999995"/>
    <s v="RGB_Side_Upper_0"/>
    <n v="25515"/>
    <n v="301294500"/>
    <n v="79058160"/>
    <n v="0.46280710000000003"/>
    <n v="0.1214383"/>
    <n v="3.8110490000000001"/>
    <n v="25258"/>
    <n v="0.98992749999999996"/>
    <n v="257"/>
    <n v="1.007251E-2"/>
    <n v="7134"/>
    <n v="1994.6679999999999"/>
    <n v="0.27960020000000002"/>
    <n v="450.46749999999997"/>
    <n v="7846.1729999999998"/>
    <n v="-1.187074"/>
    <n v="1274.2760000000001"/>
    <n v="2435.8449999999998"/>
    <n v="0.26749210000000001"/>
    <n v="95386"/>
    <n v="1184.5889999999999"/>
    <n v="0.34139510000000001"/>
    <n v="324"/>
    <n v="426"/>
    <n v="25329"/>
    <n v="0.99271019999999999"/>
    <n v="402"/>
    <n v="23"/>
    <n v="91.518870000000007"/>
    <n v="16.69753"/>
    <n v="91.518870000000007"/>
    <n v="16.69753"/>
    <n v="91.518870000000007"/>
    <n v="16.69753"/>
    <n v="453.26139999999998"/>
    <n v="127912"/>
    <n v="2412.7939999999999"/>
    <n v="186"/>
    <n v="7.2898299999999997E-3"/>
    <n v="380352600"/>
    <n v="0.58424540000000003"/>
    <s v="RGB_Side_Upper_4"/>
    <n v="26944"/>
    <n v="364488300"/>
    <n v="101363800"/>
    <n v="0.50206439999999997"/>
    <n v="0.13962350000000001"/>
    <n v="3.595844"/>
    <n v="26826"/>
    <n v="0.99562050000000002"/>
    <n v="118"/>
    <n v="4.3794539999999996E-3"/>
    <n v="8137"/>
    <n v="2457.3470000000002"/>
    <n v="0.30199670000000001"/>
    <n v="464.6558"/>
    <n v="11418.25"/>
    <n v="0.63164319999999996"/>
    <n v="1283.663"/>
    <n v="2425.4659999999999"/>
    <n v="0.25950859999999998"/>
    <n v="103827"/>
    <n v="1236.9480000000001"/>
    <n v="0.31902639999999999"/>
    <n v="342"/>
    <n v="445"/>
    <n v="26711"/>
    <n v="0.99135240000000002"/>
    <n v="432"/>
    <n v="12"/>
    <n v="90.968490000000003"/>
    <n v="16.838419999999999"/>
    <n v="90.968490000000003"/>
    <n v="16.838419999999999"/>
    <n v="90.968490000000003"/>
    <n v="16.838419999999999"/>
    <n v="464.65600000000001"/>
    <n v="148125.6"/>
    <n v="4838.7920000000004"/>
    <n v="233"/>
    <n v="8.6475660000000006E-3"/>
    <n v="465852100"/>
    <n v="0.64168789999999998"/>
    <s v="RGB_TV"/>
    <n v="55699"/>
    <n v="669229000"/>
    <n v="565301400"/>
    <n v="0.21571480000000001"/>
    <n v="0.1822155"/>
    <n v="1.183845"/>
    <n v="13146"/>
    <n v="3102.7"/>
    <n v="0.2360186"/>
    <n v="1417.7180000000001"/>
    <n v="11256.54"/>
    <n v="3.5357180000000001"/>
    <n v="1583.1369999999999"/>
    <n v="1235.075"/>
    <n v="0.1586911"/>
    <n v="350990"/>
    <n v="3123.2750000000001"/>
    <n v="7.0869360000000003E-3"/>
    <n v="1408"/>
    <n v="476"/>
    <n v="55127"/>
    <n v="0.98973049999999996"/>
    <n v="1160.123"/>
    <n v="99.607410000000002"/>
    <n v="18.681509999999999"/>
    <n v="99.607410000000002"/>
    <n v="18.681509999999999"/>
    <n v="99.607410000000002"/>
    <n v="18.681509999999999"/>
    <n v="1417.7190000000001"/>
    <n v="652292.69999999995"/>
    <n v="2274.9009999999998"/>
    <n v="572"/>
    <n v="1.0269479999999999E-2"/>
    <n v="1234530000"/>
    <n v="0.39793030000000001"/>
  </r>
  <r>
    <n v="615"/>
    <s v="080345-R1"/>
    <s v="Cicer arietinum"/>
    <x v="3"/>
    <x v="2"/>
    <n v="1"/>
    <s v="SI"/>
    <n v="2"/>
    <n v="5"/>
    <d v="2020-05-27T09:12:10"/>
    <x v="8"/>
    <n v="204071"/>
    <s v="RGB_Side_Far_0"/>
    <n v="24377"/>
    <n v="697960600"/>
    <n v="195438300"/>
    <n v="1.174547"/>
    <n v="0.32888879999999998"/>
    <n v="3.571259"/>
    <n v="24377"/>
    <n v="1"/>
    <n v="0"/>
    <n v="0"/>
    <n v="11282"/>
    <n v="5221.46"/>
    <n v="0.46281329999999998"/>
    <n v="669.02390000000003"/>
    <n v="35324.46"/>
    <n v="-6.8418679999999998"/>
    <n v="1218.8900000000001"/>
    <n v="2706.9209999999998"/>
    <n v="0.11627469999999999"/>
    <n v="209650"/>
    <n v="1737.434"/>
    <n v="0.316388"/>
    <n v="454"/>
    <n v="668"/>
    <n v="23836"/>
    <n v="0.97780690000000003"/>
    <n v="725"/>
    <n v="0"/>
    <n v="88.610169999999997"/>
    <n v="24.917539999999999"/>
    <n v="88.610169999999997"/>
    <n v="24.917539999999999"/>
    <n v="88.610169999999997"/>
    <n v="24.917539999999999"/>
    <n v="669.02409999999998"/>
    <n v="269205.8"/>
    <n v="51188.32"/>
    <n v="541"/>
    <n v="2.2193049999999999E-2"/>
    <n v="893398900"/>
    <n v="1.503436"/>
    <s v="RGB_Side_Far_4"/>
    <n v="28644"/>
    <n v="876483100"/>
    <n v="175688900"/>
    <n v="1.0682579999999999"/>
    <n v="0.21412980000000001"/>
    <n v="4.9888349999999999"/>
    <n v="28644"/>
    <n v="1"/>
    <n v="0"/>
    <n v="0"/>
    <n v="13025"/>
    <n v="5922.7280000000001"/>
    <n v="0.45472000000000001"/>
    <n v="699.55409999999995"/>
    <n v="45426.12"/>
    <n v="-21.79532"/>
    <n v="1161.76"/>
    <n v="2693.26"/>
    <n v="0.15266540000000001"/>
    <n v="187626"/>
    <n v="1697.992"/>
    <n v="0.44361630000000002"/>
    <n v="416"/>
    <n v="678"/>
    <n v="27981"/>
    <n v="0.97685379999999999"/>
    <n v="734"/>
    <n v="0"/>
    <n v="91.251710000000003"/>
    <n v="24.7409"/>
    <n v="91.251710000000003"/>
    <n v="24.7409"/>
    <n v="91.251710000000003"/>
    <n v="24.7409"/>
    <n v="699.55430000000001"/>
    <n v="254897.9"/>
    <n v="72040.639999999999"/>
    <n v="663"/>
    <n v="2.314621E-2"/>
    <n v="1052172000"/>
    <n v="1.2823880000000001"/>
    <s v="RGB_Side_Lower_0"/>
    <n v="35932"/>
    <n v="1128596000"/>
    <n v="182469800"/>
    <n v="0.87412939999999995"/>
    <n v="0.14132800000000001"/>
    <n v="6.1851099999999999"/>
    <n v="22818"/>
    <n v="0.63503279999999995"/>
    <n v="13114"/>
    <n v="0.36496719999999999"/>
    <n v="8537"/>
    <n v="2028.2860000000001"/>
    <n v="0.23758770000000001"/>
    <n v="646.00310000000002"/>
    <n v="40227.21"/>
    <n v="3.243382"/>
    <n v="1065.8340000000001"/>
    <n v="2755.239"/>
    <n v="0.20089899999999999"/>
    <n v="178856"/>
    <n v="1668.9690000000001"/>
    <n v="0.52077379999999995"/>
    <n v="529"/>
    <n v="599"/>
    <n v="35894"/>
    <n v="0.99894240000000001"/>
    <n v="303"/>
    <n v="295"/>
    <n v="92.479069999999993"/>
    <n v="22.600359999999998"/>
    <n v="92.479069999999993"/>
    <n v="22.600359999999998"/>
    <n v="92.479069999999993"/>
    <n v="22.600359999999998"/>
    <n v="646.20169999999996"/>
    <n v="214953"/>
    <n v="45035.87"/>
    <n v="38"/>
    <n v="1.0575529999999999E-3"/>
    <n v="1311066000"/>
    <n v="1.0154570000000001"/>
    <s v="RGB_Side_Lower_4"/>
    <n v="41642"/>
    <n v="801223600"/>
    <n v="415498000"/>
    <n v="0.46205170000000001"/>
    <n v="0.2396105"/>
    <n v="1.928345"/>
    <n v="29121"/>
    <n v="0.699318"/>
    <n v="12521"/>
    <n v="0.300682"/>
    <n v="10223"/>
    <n v="2509.7190000000001"/>
    <n v="0.2454973"/>
    <n v="600.08079999999995"/>
    <n v="53104.09"/>
    <n v="-3.7845230000000001"/>
    <n v="1013.456"/>
    <n v="2743.3290000000002"/>
    <n v="0.2271299"/>
    <n v="183340"/>
    <n v="1631.855"/>
    <n v="0.10050190000000001"/>
    <n v="512"/>
    <n v="600"/>
    <n v="41575"/>
    <n v="0.99839100000000003"/>
    <n v="308"/>
    <n v="291"/>
    <n v="93.870779999999996"/>
    <n v="19.303159999999998"/>
    <n v="93.870779999999996"/>
    <n v="19.303159999999998"/>
    <n v="93.870779999999996"/>
    <n v="19.303159999999998"/>
    <n v="600.09860000000003"/>
    <n v="233563.2"/>
    <n v="67721.149999999994"/>
    <n v="67"/>
    <n v="1.608953E-3"/>
    <n v="1216722000"/>
    <n v="0.70166209999999996"/>
    <s v="RGB_Side_Upper_0"/>
    <n v="16853"/>
    <n v="101296800"/>
    <n v="9614201"/>
    <n v="0.3566491"/>
    <n v="3.385001E-2"/>
    <n v="10.536160000000001"/>
    <n v="16853"/>
    <n v="1"/>
    <n v="0"/>
    <n v="0"/>
    <n v="2206"/>
    <n v="288.75779999999997"/>
    <n v="0.1308966"/>
    <n v="300.64100000000002"/>
    <n v="3246.14"/>
    <n v="17.62509"/>
    <n v="1246.57"/>
    <n v="2485.4789999999998"/>
    <n v="0.58657899999999996"/>
    <n v="28731"/>
    <n v="747.02459999999996"/>
    <n v="0.68332059999999994"/>
    <n v="273"/>
    <n v="235"/>
    <n v="16790"/>
    <n v="0.99626179999999998"/>
    <n v="267"/>
    <n v="0"/>
    <n v="91.810239999999993"/>
    <n v="17.59083"/>
    <n v="91.810239999999993"/>
    <n v="17.59083"/>
    <n v="91.810239999999993"/>
    <n v="17.59083"/>
    <n v="301.2022"/>
    <n v="41423.96"/>
    <n v="625.25530000000003"/>
    <n v="63"/>
    <n v="3.7382069999999999E-3"/>
    <n v="110911000"/>
    <n v="0.39049909999999999"/>
    <s v="RGB_Side_Upper_4"/>
    <n v="19310"/>
    <n v="140679800"/>
    <n v="17520080"/>
    <n v="0.37728289999999998"/>
    <n v="4.6986319999999998E-2"/>
    <n v="8.0296319999999994"/>
    <n v="19310"/>
    <n v="1"/>
    <n v="0"/>
    <n v="0"/>
    <n v="3447"/>
    <n v="615.31899999999996"/>
    <n v="0.17850849999999999"/>
    <n v="348.17380000000003"/>
    <n v="784.12699999999995"/>
    <n v="16.981829999999999"/>
    <n v="1222.393"/>
    <n v="2454.5700000000002"/>
    <n v="0.4375212"/>
    <n v="44135"/>
    <n v="864.52120000000002"/>
    <n v="0.60607319999999998"/>
    <n v="292"/>
    <n v="293"/>
    <n v="19203"/>
    <n v="0.99445890000000003"/>
    <n v="337"/>
    <n v="0"/>
    <n v="94.883319999999998"/>
    <n v="18.455829999999999"/>
    <n v="94.883319999999998"/>
    <n v="18.455829999999999"/>
    <n v="94.883319999999998"/>
    <n v="18.455829999999999"/>
    <n v="348.18700000000001"/>
    <n v="58712.33"/>
    <n v="31.841280000000001"/>
    <n v="107"/>
    <n v="5.5411699999999998E-3"/>
    <n v="158199800"/>
    <n v="0.42426920000000001"/>
    <s v="RGB_TV"/>
    <n v="37313"/>
    <n v="312057300"/>
    <n v="261974400"/>
    <n v="0.22413720000000001"/>
    <n v="0.18816479999999999"/>
    <n v="1.1911750000000001"/>
    <n v="9024"/>
    <n v="2182.4180000000001"/>
    <n v="0.24184600000000001"/>
    <n v="627.88930000000005"/>
    <n v="67868.259999999995"/>
    <n v="-7.8327679999999997"/>
    <n v="1596.97"/>
    <n v="1340.8330000000001"/>
    <n v="0.2371489"/>
    <n v="157340"/>
    <n v="1571.7670000000001"/>
    <n v="7.6121649999999997E-3"/>
    <n v="580"/>
    <n v="415"/>
    <n v="37016"/>
    <n v="0.99204029999999999"/>
    <n v="361.8356"/>
    <n v="100.4053"/>
    <n v="20.712530000000001"/>
    <n v="100.4053"/>
    <n v="20.712530000000001"/>
    <n v="100.4053"/>
    <n v="20.712530000000001"/>
    <n v="627.8895"/>
    <n v="225952.9"/>
    <n v="123444.9"/>
    <n v="297"/>
    <n v="7.9596930000000003E-3"/>
    <n v="574031700"/>
    <n v="0.412302"/>
  </r>
  <r>
    <n v="616"/>
    <s v="080344-R1"/>
    <s v="Cicer arietinum"/>
    <x v="1"/>
    <x v="2"/>
    <n v="1"/>
    <s v="SI"/>
    <n v="2"/>
    <n v="4"/>
    <d v="2020-05-27T09:14:08"/>
    <x v="8"/>
    <n v="279254"/>
    <s v="RGB_Side_Far_0"/>
    <n v="31700"/>
    <n v="838240200"/>
    <n v="372770600"/>
    <n v="0.83416120000000005"/>
    <n v="0.37095660000000003"/>
    <n v="2.2486760000000001"/>
    <n v="31700"/>
    <n v="1"/>
    <n v="0"/>
    <n v="0"/>
    <n v="16713"/>
    <n v="8811.4940000000006"/>
    <n v="0.52722400000000003"/>
    <n v="635.12599999999998"/>
    <n v="28326.95"/>
    <n v="-1.6925399999999999"/>
    <n v="1166.655"/>
    <n v="2745.3530000000001"/>
    <n v="0.14197419999999999"/>
    <n v="223280"/>
    <n v="1782.66"/>
    <n v="0.14773610000000001"/>
    <n v="577"/>
    <n v="570"/>
    <n v="31202"/>
    <n v="0.9842902"/>
    <n v="621"/>
    <n v="0"/>
    <n v="83.231009999999998"/>
    <n v="23.02957"/>
    <n v="83.231009999999998"/>
    <n v="23.02957"/>
    <n v="83.231009999999998"/>
    <n v="23.02957"/>
    <n v="648.65440000000001"/>
    <n v="299231.3"/>
    <n v="25312.81"/>
    <n v="498"/>
    <n v="1.570978E-2"/>
    <n v="1211011000"/>
    <n v="1.2051179999999999"/>
    <s v="RGB_Side_Far_4"/>
    <n v="32099"/>
    <n v="758468900"/>
    <n v="220291800"/>
    <n v="0.73613039999999996"/>
    <n v="0.21380370000000001"/>
    <n v="3.4430200000000002"/>
    <n v="32099"/>
    <n v="1"/>
    <n v="0"/>
    <n v="0"/>
    <n v="16344"/>
    <n v="8321.9519999999993"/>
    <n v="0.50917480000000004"/>
    <n v="603.33240000000001"/>
    <n v="54742.879999999997"/>
    <n v="-18.07685"/>
    <n v="1193.6130000000001"/>
    <n v="2743.2429999999999"/>
    <n v="0.1646812"/>
    <n v="194916"/>
    <n v="1685.989"/>
    <n v="0.30234129999999998"/>
    <n v="540"/>
    <n v="580"/>
    <n v="31502"/>
    <n v="0.98140130000000003"/>
    <n v="631"/>
    <n v="0"/>
    <n v="83.28201"/>
    <n v="23.117519999999999"/>
    <n v="83.28201"/>
    <n v="23.117519999999999"/>
    <n v="83.28201"/>
    <n v="23.117519999999999"/>
    <n v="615.30799999999999"/>
    <n v="259738.6"/>
    <n v="93360.62"/>
    <n v="597"/>
    <n v="1.8598710000000001E-2"/>
    <n v="978760600"/>
    <n v="0.9499341"/>
    <s v="RGB_Side_Lower_0"/>
    <n v="53640"/>
    <n v="1950077000"/>
    <n v="804319900"/>
    <n v="0.67775730000000001"/>
    <n v="0.27954469999999998"/>
    <n v="2.4245040000000002"/>
    <n v="35722"/>
    <n v="0.66595819999999994"/>
    <n v="17918"/>
    <n v="0.3340418"/>
    <n v="11091"/>
    <n v="2293.2570000000001"/>
    <n v="0.20676729999999999"/>
    <n v="683.9796"/>
    <n v="44954.78"/>
    <n v="-28.822430000000001"/>
    <n v="927.7165"/>
    <n v="2720.1129999999998"/>
    <n v="0.21610299999999999"/>
    <n v="248215"/>
    <n v="1921.3489999999999"/>
    <n v="0.1730343"/>
    <n v="598"/>
    <n v="612"/>
    <n v="53632"/>
    <n v="0.99985089999999999"/>
    <n v="356"/>
    <n v="255"/>
    <n v="89.224050000000005"/>
    <n v="19.44285"/>
    <n v="89.224050000000005"/>
    <n v="19.44285"/>
    <n v="89.224050000000005"/>
    <n v="19.44285"/>
    <n v="709.09109999999998"/>
    <n v="338080.6"/>
    <n v="37675.839999999997"/>
    <n v="8"/>
    <n v="1.491424E-4"/>
    <n v="2754397000"/>
    <n v="0.95730199999999999"/>
    <s v="RGB_Side_Lower_4"/>
    <n v="50143"/>
    <n v="1814168000"/>
    <n v="534024400"/>
    <n v="0.72153400000000001"/>
    <n v="0.2123931"/>
    <n v="3.3971629999999999"/>
    <n v="34437"/>
    <n v="0.68677580000000005"/>
    <n v="15706"/>
    <n v="0.31322420000000001"/>
    <n v="12125"/>
    <n v="2931.9270000000001"/>
    <n v="0.24180840000000001"/>
    <n v="708.25490000000002"/>
    <n v="42625.45"/>
    <n v="-14.34952"/>
    <n v="939.29610000000002"/>
    <n v="2697.7629999999999"/>
    <n v="0.22747600000000001"/>
    <n v="220432"/>
    <n v="1867.915"/>
    <n v="0.29720079999999999"/>
    <n v="590"/>
    <n v="669"/>
    <n v="50135"/>
    <n v="0.99984039999999996"/>
    <n v="413"/>
    <n v="255"/>
    <n v="89.040599999999998"/>
    <n v="21.10633"/>
    <n v="89.040599999999998"/>
    <n v="21.10633"/>
    <n v="89.040599999999998"/>
    <n v="21.10633"/>
    <n v="714.5258"/>
    <n v="310111.5"/>
    <n v="36234.94"/>
    <n v="8"/>
    <n v="1.595437E-4"/>
    <n v="2348192000"/>
    <n v="0.93392710000000001"/>
    <s v="RGB_Side_Upper_0"/>
    <n v="24893"/>
    <n v="319967000"/>
    <n v="78989330"/>
    <n v="0.51635770000000003"/>
    <n v="0.12747169999999999"/>
    <n v="4.0507619999999998"/>
    <n v="24893"/>
    <n v="1"/>
    <n v="0"/>
    <n v="0"/>
    <n v="8180"/>
    <n v="2688.0010000000002"/>
    <n v="0.32860640000000002"/>
    <n v="406.87220000000002"/>
    <n v="6135.99"/>
    <n v="-6.2260650000000002"/>
    <n v="1286.0409999999999"/>
    <n v="2402.8820000000001"/>
    <n v="0.2752676"/>
    <n v="90432"/>
    <n v="1134.8050000000001"/>
    <n v="0.36484030000000001"/>
    <n v="314"/>
    <n v="405"/>
    <n v="24752"/>
    <n v="0.99433579999999999"/>
    <n v="468"/>
    <n v="0"/>
    <n v="88.932270000000003"/>
    <n v="16.976489999999998"/>
    <n v="88.932270000000003"/>
    <n v="16.976489999999998"/>
    <n v="88.932270000000003"/>
    <n v="16.976489999999998"/>
    <n v="406.91390000000001"/>
    <n v="116852.7"/>
    <n v="1512.489"/>
    <n v="141"/>
    <n v="5.6642430000000002E-3"/>
    <n v="398956300"/>
    <n v="0.64382950000000005"/>
    <s v="RGB_Side_Upper_4"/>
    <n v="25216"/>
    <n v="315703600"/>
    <n v="95701690"/>
    <n v="0.49650899999999998"/>
    <n v="0.15051059999999999"/>
    <n v="3.2988300000000002"/>
    <n v="25216"/>
    <n v="1"/>
    <n v="0"/>
    <n v="0"/>
    <n v="8182"/>
    <n v="2654.8670000000002"/>
    <n v="0.3244765"/>
    <n v="410.18290000000002"/>
    <n v="61187.47"/>
    <n v="-1.337445"/>
    <n v="1311.7249999999999"/>
    <n v="2398.1239999999998"/>
    <n v="0.25376120000000002"/>
    <n v="99369"/>
    <n v="1173.393"/>
    <n v="0.28596510000000003"/>
    <n v="356"/>
    <n v="408"/>
    <n v="25021"/>
    <n v="0.9922668"/>
    <n v="469"/>
    <n v="0"/>
    <n v="88.720770000000002"/>
    <n v="17.16714"/>
    <n v="88.720770000000002"/>
    <n v="17.16714"/>
    <n v="88.720770000000002"/>
    <n v="17.16714"/>
    <n v="413.01260000000002"/>
    <n v="126741.1"/>
    <n v="148473.4"/>
    <n v="195"/>
    <n v="7.7331850000000001E-3"/>
    <n v="411405200"/>
    <n v="0.64701960000000003"/>
    <s v="RGB_TV"/>
    <n v="61563"/>
    <n v="1382434000"/>
    <n v="427841000"/>
    <n v="0.36475800000000003"/>
    <n v="0.11288670000000001"/>
    <n v="3.2311860000000001"/>
    <n v="15841"/>
    <n v="4076.105"/>
    <n v="0.25731359999999998"/>
    <n v="621.2133"/>
    <n v="23288.94"/>
    <n v="5.0410430000000002"/>
    <n v="1552.704"/>
    <n v="1177.6379999999999"/>
    <n v="0.31859470000000001"/>
    <n v="193233"/>
    <n v="1673.9549999999999"/>
    <n v="0.27806570000000003"/>
    <n v="526"/>
    <n v="586"/>
    <n v="61124"/>
    <n v="0.99286909999999995"/>
    <n v="389.12470000000002"/>
    <n v="98.750820000000004"/>
    <n v="19.584309999999999"/>
    <n v="98.750820000000004"/>
    <n v="19.584309999999999"/>
    <n v="98.750820000000004"/>
    <n v="19.584309999999999"/>
    <n v="621.48080000000004"/>
    <n v="242818.3"/>
    <n v="8810.0769999999993"/>
    <n v="439"/>
    <n v="7.1309060000000002E-3"/>
    <n v="1810275000"/>
    <n v="0.47764479999999998"/>
  </r>
  <r>
    <n v="617"/>
    <s v="080342-R1"/>
    <s v="Cicer arietinum"/>
    <x v="3"/>
    <x v="0"/>
    <n v="1"/>
    <s v="SI"/>
    <n v="2"/>
    <n v="2"/>
    <d v="2020-05-27T09:16:24"/>
    <x v="8"/>
    <n v="179439"/>
    <s v="RGB_Side_Far_0"/>
    <n v="20421"/>
    <n v="498332200"/>
    <n v="66177260"/>
    <n v="1.1949920000000001"/>
    <n v="0.1586919"/>
    <n v="7.5302619999999996"/>
    <n v="20421"/>
    <n v="1"/>
    <n v="0"/>
    <n v="0"/>
    <n v="11390"/>
    <n v="6352.8770000000004"/>
    <n v="0.55775920000000001"/>
    <n v="587.38829999999996"/>
    <n v="6979.1130000000003"/>
    <n v="-16.336490000000001"/>
    <n v="1146.3019999999999"/>
    <n v="2790.0569999999998"/>
    <n v="0.16490759999999999"/>
    <n v="123833"/>
    <n v="1436.53"/>
    <n v="0.58605240000000003"/>
    <n v="356"/>
    <n v="547"/>
    <n v="19872"/>
    <n v="0.97311590000000003"/>
    <n v="599"/>
    <n v="0"/>
    <n v="81.752070000000003"/>
    <n v="25.139849999999999"/>
    <n v="81.752070000000003"/>
    <n v="25.139849999999999"/>
    <n v="81.752070000000003"/>
    <n v="25.139849999999999"/>
    <n v="587.38850000000002"/>
    <n v="167366.1"/>
    <n v="2385.192"/>
    <n v="549"/>
    <n v="2.6884089999999999E-2"/>
    <n v="564509400"/>
    <n v="1.3536840000000001"/>
    <s v="RGB_Side_Far_4"/>
    <n v="19436"/>
    <n v="483676700"/>
    <n v="82871560"/>
    <n v="1.2803869999999999"/>
    <n v="0.2193773"/>
    <n v="5.836462"/>
    <n v="19436"/>
    <n v="1"/>
    <n v="0"/>
    <n v="0"/>
    <n v="10287"/>
    <n v="5444.6580000000004"/>
    <n v="0.52927559999999996"/>
    <n v="615.54280000000006"/>
    <n v="3890.88"/>
    <n v="-16.436779999999999"/>
    <n v="1105.713"/>
    <n v="2788.614"/>
    <n v="0.1433228"/>
    <n v="135610"/>
    <n v="1485.5150000000001"/>
    <n v="0.50048689999999996"/>
    <n v="362"/>
    <n v="560"/>
    <n v="18962"/>
    <n v="0.97561229999999999"/>
    <n v="614"/>
    <n v="0"/>
    <n v="81.918040000000005"/>
    <n v="24.01371"/>
    <n v="81.918040000000005"/>
    <n v="24.01371"/>
    <n v="81.918040000000005"/>
    <n v="24.01371"/>
    <n v="615.54300000000001"/>
    <n v="194267.3"/>
    <n v="778.91250000000002"/>
    <n v="474"/>
    <n v="2.438773E-2"/>
    <n v="566548300"/>
    <n v="1.499765"/>
    <s v="RGB_Side_Lower_0"/>
    <n v="40609"/>
    <n v="861011100"/>
    <n v="208349400"/>
    <n v="0.52211249999999998"/>
    <n v="0.12634200000000001"/>
    <n v="4.1325349999999998"/>
    <n v="14918"/>
    <n v="0.36735699999999999"/>
    <n v="25691"/>
    <n v="0.63264299999999996"/>
    <n v="7946"/>
    <n v="1554.8009999999999"/>
    <n v="0.19567090000000001"/>
    <n v="555.26930000000004"/>
    <n v="13125.67"/>
    <n v="-10.73901"/>
    <n v="1006.737"/>
    <n v="2842.7840000000001"/>
    <n v="0.26937440000000001"/>
    <n v="150753"/>
    <n v="1465.0550000000001"/>
    <n v="0.37250149999999999"/>
    <n v="379"/>
    <n v="525"/>
    <n v="40540"/>
    <n v="0.99830090000000005"/>
    <n v="208"/>
    <n v="316"/>
    <n v="94.434089999999998"/>
    <n v="21.26774"/>
    <n v="94.434089999999998"/>
    <n v="21.26774"/>
    <n v="94.434089999999998"/>
    <n v="21.26774"/>
    <n v="555.26949999999999"/>
    <n v="189549.1"/>
    <n v="4242.4870000000001"/>
    <n v="69"/>
    <n v="1.699131E-3"/>
    <n v="1069360000"/>
    <n v="0.64845450000000004"/>
    <s v="RGB_Side_Lower_4"/>
    <n v="37621"/>
    <n v="932212500"/>
    <n v="168735200"/>
    <n v="0.65864929999999999"/>
    <n v="0.1192189"/>
    <n v="5.524705"/>
    <n v="14074"/>
    <n v="0.37409959999999998"/>
    <n v="23547"/>
    <n v="0.62590040000000002"/>
    <n v="7303"/>
    <n v="1417.6610000000001"/>
    <n v="0.1941203"/>
    <n v="617.94820000000004"/>
    <n v="10103.67"/>
    <n v="1.289299"/>
    <n v="934.31150000000002"/>
    <n v="2826.2510000000002"/>
    <n v="0.26444679999999998"/>
    <n v="142263"/>
    <n v="1540.1769999999999"/>
    <n v="0.48090440000000001"/>
    <n v="358"/>
    <n v="585"/>
    <n v="37544"/>
    <n v="0.99795330000000004"/>
    <n v="269"/>
    <n v="315"/>
    <n v="92.656630000000007"/>
    <n v="22.726209999999998"/>
    <n v="92.656630000000007"/>
    <n v="22.726209999999998"/>
    <n v="92.656630000000007"/>
    <n v="22.726209999999998"/>
    <n v="617.94839999999999"/>
    <n v="198299.6"/>
    <n v="2713.489"/>
    <n v="77"/>
    <n v="2.0467290000000002E-3"/>
    <n v="1100948000"/>
    <n v="0.77786820000000001"/>
    <s v="RGB_Side_Upper_0"/>
    <n v="15186"/>
    <n v="105808200"/>
    <n v="28655200"/>
    <n v="0.45880969999999999"/>
    <n v="0.1242558"/>
    <n v="3.6924610000000002"/>
    <n v="15179"/>
    <n v="0.99953910000000001"/>
    <n v="7"/>
    <n v="4.6095089999999999E-4"/>
    <n v="4219"/>
    <n v="1172.1300000000001"/>
    <n v="0.2778217"/>
    <n v="343.63350000000003"/>
    <n v="313.13709999999998"/>
    <n v="-5.5097899999999997"/>
    <n v="1217.4970000000001"/>
    <n v="2494.7240000000002"/>
    <n v="0.29215649999999999"/>
    <n v="51979"/>
    <n v="885.45090000000005"/>
    <n v="0.32922849999999998"/>
    <n v="239"/>
    <n v="330"/>
    <n v="15075"/>
    <n v="0.99269059999999998"/>
    <n v="327"/>
    <n v="2"/>
    <n v="92.961349999999996"/>
    <n v="19.08867"/>
    <n v="92.961349999999996"/>
    <n v="19.08867"/>
    <n v="92.961349999999996"/>
    <n v="19.08867"/>
    <n v="343.63369999999998"/>
    <n v="68336.75"/>
    <n v="6.4569229999999997"/>
    <n v="111"/>
    <n v="7.3093639999999996E-3"/>
    <n v="134463400"/>
    <n v="0.58306550000000001"/>
    <s v="RGB_Side_Upper_4"/>
    <n v="14142"/>
    <n v="114791100"/>
    <n v="33424500"/>
    <n v="0.57396639999999999"/>
    <n v="0.16712569999999999"/>
    <n v="3.434339"/>
    <n v="14142"/>
    <n v="1"/>
    <n v="0"/>
    <n v="0"/>
    <n v="4644"/>
    <n v="1525.0129999999999"/>
    <n v="0.32838349999999999"/>
    <n v="360.44970000000001"/>
    <n v="1603.3889999999999"/>
    <n v="-15.488289999999999"/>
    <n v="1209.5250000000001"/>
    <n v="2448.931"/>
    <n v="0.23665849999999999"/>
    <n v="59757"/>
    <n v="948.99040000000002"/>
    <n v="0.301373"/>
    <n v="262"/>
    <n v="361"/>
    <n v="13965"/>
    <n v="0.98748409999999998"/>
    <n v="383"/>
    <n v="0"/>
    <n v="90.399379999999994"/>
    <n v="18.708379999999998"/>
    <n v="90.399379999999994"/>
    <n v="18.708379999999998"/>
    <n v="90.399379999999994"/>
    <n v="18.708379999999998"/>
    <n v="360.44990000000001"/>
    <n v="79405.02"/>
    <n v="181.78870000000001"/>
    <n v="177"/>
    <n v="1.251591E-2"/>
    <n v="148215600"/>
    <n v="0.74109210000000003"/>
    <s v="RGB_TV"/>
    <n v="32024"/>
    <n v="294546200"/>
    <n v="200078000"/>
    <n v="0.28721180000000002"/>
    <n v="0.19509589999999999"/>
    <n v="1.4721569999999999"/>
    <n v="7565"/>
    <n v="1787.0730000000001"/>
    <n v="0.2362291"/>
    <n v="1535.489"/>
    <n v="40138.949999999997"/>
    <n v="0.18712780000000001"/>
    <n v="1538.163"/>
    <n v="1315.9090000000001"/>
    <n v="0.11191719999999999"/>
    <n v="286140"/>
    <n v="3209.837"/>
    <n v="3.6477160000000002E-2"/>
    <n v="1516"/>
    <n v="371"/>
    <n v="31624"/>
    <n v="0.98750939999999998"/>
    <n v="1174.0360000000001"/>
    <n v="100.34910000000001"/>
    <n v="20.477879999999999"/>
    <n v="100.34910000000001"/>
    <n v="20.477879999999999"/>
    <n v="100.34910000000001"/>
    <n v="20.477879999999999"/>
    <n v="1535.489"/>
    <n v="534837.4"/>
    <n v="50310.23"/>
    <n v="400"/>
    <n v="1.2490630000000001E-2"/>
    <n v="494624200"/>
    <n v="0.48230770000000001"/>
  </r>
  <r>
    <n v="618"/>
    <s v="080341-R1"/>
    <s v="Cicer arietinum"/>
    <x v="2"/>
    <x v="1"/>
    <n v="1"/>
    <s v="SI"/>
    <n v="2"/>
    <n v="1"/>
    <d v="2020-05-27T09:18:22"/>
    <x v="8"/>
    <n v="247655"/>
    <s v="RGB_Side_Far_0"/>
    <n v="28090"/>
    <n v="1127491000"/>
    <n v="238282500"/>
    <n v="1.4289259999999999"/>
    <n v="0.30198730000000001"/>
    <n v="4.7317410000000004"/>
    <n v="28090"/>
    <n v="1"/>
    <n v="0"/>
    <n v="0"/>
    <n v="14946"/>
    <n v="7952.4"/>
    <n v="0.53207550000000003"/>
    <n v="711.62699999999995"/>
    <n v="46019.99"/>
    <n v="-21.549679999999999"/>
    <n v="1165.4059999999999"/>
    <n v="2742.7919999999999"/>
    <n v="0.1236611"/>
    <n v="227153"/>
    <n v="1829.336"/>
    <n v="0.42388680000000001"/>
    <n v="551"/>
    <n v="645"/>
    <n v="27425"/>
    <n v="0.97632609999999997"/>
    <n v="695"/>
    <n v="0"/>
    <n v="84.049340000000001"/>
    <n v="25.44781"/>
    <n v="84.049340000000001"/>
    <n v="25.44781"/>
    <n v="84.049340000000001"/>
    <n v="25.44781"/>
    <n v="711.62720000000002"/>
    <n v="286212.5"/>
    <n v="75394.8"/>
    <n v="665"/>
    <n v="2.3673909999999999E-2"/>
    <n v="1365774000"/>
    <n v="1.7309129999999999"/>
    <s v="RGB_Side_Far_4"/>
    <n v="25403"/>
    <n v="1216611000"/>
    <n v="148698300"/>
    <n v="1.885305"/>
    <n v="0.2304283"/>
    <n v="8.1817430000000009"/>
    <n v="25403"/>
    <n v="1"/>
    <n v="0"/>
    <n v="0"/>
    <n v="13201"/>
    <n v="6860.0720000000001"/>
    <n v="0.51966299999999999"/>
    <n v="758.19849999999997"/>
    <n v="26198.79"/>
    <n v="-21.101130000000001"/>
    <n v="1135.422"/>
    <n v="2743.7510000000002"/>
    <n v="0.1220793"/>
    <n v="208086"/>
    <n v="1871.537"/>
    <n v="0.61180000000000001"/>
    <n v="573"/>
    <n v="660"/>
    <n v="24913"/>
    <n v="0.98071090000000005"/>
    <n v="710"/>
    <n v="0"/>
    <n v="82.345150000000004"/>
    <n v="24.914580000000001"/>
    <n v="82.345150000000004"/>
    <n v="24.914580000000001"/>
    <n v="82.345150000000004"/>
    <n v="24.914580000000001"/>
    <n v="761.19010000000003"/>
    <n v="286762.59999999998"/>
    <n v="27019.5"/>
    <n v="490"/>
    <n v="1.928906E-2"/>
    <n v="1365309000"/>
    <n v="2.1157330000000001"/>
    <s v="RGB_Side_Lower_0"/>
    <n v="56268"/>
    <n v="823645500"/>
    <n v="764264100"/>
    <n v="0.26014609999999999"/>
    <n v="0.24139070000000001"/>
    <n v="1.0776969999999999"/>
    <n v="31247"/>
    <n v="0.5553245"/>
    <n v="25021"/>
    <n v="0.4446755"/>
    <n v="12091"/>
    <n v="2598.143"/>
    <n v="0.2148823"/>
    <n v="592.25160000000005"/>
    <n v="3482.6280000000002"/>
    <n v="-0.71019770000000004"/>
    <n v="1001.5309999999999"/>
    <n v="2782.5340000000001"/>
    <n v="0.27658139999999998"/>
    <n v="203441"/>
    <n v="1682.7439999999999"/>
    <n v="1.398456E-3"/>
    <n v="557"/>
    <n v="525"/>
    <n v="56196"/>
    <n v="0.99872039999999995"/>
    <n v="255"/>
    <n v="269"/>
    <n v="93.257620000000003"/>
    <n v="20.213979999999999"/>
    <n v="93.257620000000003"/>
    <n v="20.213979999999999"/>
    <n v="93.257620000000003"/>
    <n v="20.213979999999999"/>
    <n v="604.15329999999994"/>
    <n v="271093.5"/>
    <n v="215.5523"/>
    <n v="72"/>
    <n v="1.2795910000000001E-3"/>
    <n v="1587910000"/>
    <n v="0.5015368"/>
    <s v="RGB_Side_Lower_4"/>
    <n v="50367"/>
    <n v="1536981000"/>
    <n v="411338700"/>
    <n v="0.60586569999999995"/>
    <n v="0.1621464"/>
    <n v="3.7365339999999998"/>
    <n v="29411"/>
    <n v="0.58393390000000001"/>
    <n v="20956"/>
    <n v="0.41606609999999999"/>
    <n v="9808"/>
    <n v="1909.9179999999999"/>
    <n v="0.19473070000000001"/>
    <n v="671.02089999999998"/>
    <n v="53779.66"/>
    <n v="4.9855900000000002"/>
    <n v="945.03660000000002"/>
    <n v="2755.5309999999999"/>
    <n v="0.23438829999999999"/>
    <n v="214887"/>
    <n v="1780.8309999999999"/>
    <n v="0.33379540000000002"/>
    <n v="582"/>
    <n v="575"/>
    <n v="50319"/>
    <n v="0.99904700000000002"/>
    <n v="313"/>
    <n v="261"/>
    <n v="92.383799999999994"/>
    <n v="21.65399"/>
    <n v="92.383799999999994"/>
    <n v="21.65399"/>
    <n v="92.383799999999994"/>
    <n v="21.65399"/>
    <n v="678.05939999999998"/>
    <n v="289019"/>
    <n v="57423.55"/>
    <n v="48"/>
    <n v="9.5300490000000001E-4"/>
    <n v="1948320000"/>
    <n v="0.76801209999999998"/>
    <s v="RGB_Side_Upper_0"/>
    <n v="19530"/>
    <n v="251771100"/>
    <n v="21263070"/>
    <n v="0.66008739999999999"/>
    <n v="5.574701E-2"/>
    <n v="11.840769999999999"/>
    <n v="19530"/>
    <n v="1"/>
    <n v="0"/>
    <n v="0"/>
    <n v="4169"/>
    <n v="889.94169999999997"/>
    <n v="0.2134665"/>
    <n v="417.48050000000001"/>
    <n v="1315.4110000000001"/>
    <n v="-7.2160080000000004"/>
    <n v="1231.8399999999999"/>
    <n v="2462.7860000000001"/>
    <n v="0.34466940000000001"/>
    <n v="56663"/>
    <n v="1029.403"/>
    <n v="0.71275140000000003"/>
    <n v="350"/>
    <n v="352"/>
    <n v="19376"/>
    <n v="0.99211470000000002"/>
    <n v="380"/>
    <n v="0"/>
    <n v="93.463650000000001"/>
    <n v="17.29711"/>
    <n v="93.463650000000001"/>
    <n v="17.29711"/>
    <n v="93.463650000000001"/>
    <n v="17.29711"/>
    <n v="420.54219999999998"/>
    <n v="75392.77"/>
    <n v="88.597369999999998"/>
    <n v="154"/>
    <n v="7.8853039999999992E-3"/>
    <n v="273034200"/>
    <n v="0.71583439999999998"/>
    <s v="RGB_Side_Upper_4"/>
    <n v="19254"/>
    <n v="273098600"/>
    <n v="24158610"/>
    <n v="0.73667769999999999"/>
    <n v="6.5167329999999996E-2"/>
    <n v="11.304399999999999"/>
    <n v="19254"/>
    <n v="1"/>
    <n v="0"/>
    <n v="0"/>
    <n v="4664"/>
    <n v="1129.7860000000001"/>
    <n v="0.24223539999999999"/>
    <n v="453.30009999999999"/>
    <n v="809.18589999999995"/>
    <n v="5.6560189999999997"/>
    <n v="1236.2049999999999"/>
    <n v="2437.7829999999999"/>
    <n v="0.2813966"/>
    <n v="68423"/>
    <n v="1096.69"/>
    <n v="0.70133350000000005"/>
    <n v="318"/>
    <n v="385"/>
    <n v="19155"/>
    <n v="0.99485820000000003"/>
    <n v="431"/>
    <n v="0"/>
    <n v="92.761300000000006"/>
    <n v="17.963419999999999"/>
    <n v="92.761300000000006"/>
    <n v="17.963419999999999"/>
    <n v="92.761300000000006"/>
    <n v="17.963419999999999"/>
    <n v="453.30029999999999"/>
    <n v="88451.51"/>
    <n v="34.007570000000001"/>
    <n v="99"/>
    <n v="5.1417889999999999E-3"/>
    <n v="297257200"/>
    <n v="0.80184509999999998"/>
    <s v="RGB_TV"/>
    <n v="48743"/>
    <n v="818630500"/>
    <n v="252912600"/>
    <n v="0.3445589"/>
    <n v="0.10645010000000001"/>
    <n v="3.2368109999999999"/>
    <n v="10909"/>
    <n v="2441.5050000000001"/>
    <n v="0.22380649999999999"/>
    <n v="530.88319999999999"/>
    <n v="76434.880000000005"/>
    <n v="2.0380959999999999"/>
    <n v="1555.6020000000001"/>
    <n v="1299.5170000000001"/>
    <n v="0.33106930000000001"/>
    <n v="147229"/>
    <n v="1443.7639999999999"/>
    <n v="0.27872789999999997"/>
    <n v="494"/>
    <n v="408"/>
    <n v="48191"/>
    <n v="0.98867530000000003"/>
    <n v="349.0573"/>
    <n v="100.6446"/>
    <n v="19.058050000000001"/>
    <n v="100.6446"/>
    <n v="19.058050000000001"/>
    <n v="100.6446"/>
    <n v="19.058050000000001"/>
    <n v="531.54539999999997"/>
    <n v="189578.4"/>
    <n v="119859.1"/>
    <n v="552"/>
    <n v="1.13247E-2"/>
    <n v="1071543000"/>
    <n v="0.45100889999999999"/>
  </r>
  <r>
    <n v="619"/>
    <s v="080370-R1"/>
    <s v="Cicer arietinum"/>
    <x v="3"/>
    <x v="1"/>
    <n v="1"/>
    <s v="SI"/>
    <n v="3"/>
    <n v="5"/>
    <d v="2020-05-27T09:20:20"/>
    <x v="8"/>
    <n v="145833"/>
    <s v="RGB_Side_Far_0"/>
    <n v="17923"/>
    <n v="523396000"/>
    <n v="60330960"/>
    <n v="1.6293299999999999"/>
    <n v="0.18781"/>
    <n v="8.6754130000000007"/>
    <n v="17923"/>
    <n v="1"/>
    <n v="0"/>
    <n v="0"/>
    <n v="9875"/>
    <n v="5440.8090000000002"/>
    <n v="0.55096809999999996"/>
    <n v="798.20420000000001"/>
    <n v="1513.675"/>
    <n v="0.58813079999999995"/>
    <n v="1204.7329999999999"/>
    <n v="2747.4760000000001"/>
    <n v="0.11406769999999999"/>
    <n v="157126"/>
    <n v="1780.664"/>
    <n v="0.62930980000000003"/>
    <n v="319"/>
    <n v="794"/>
    <n v="17314"/>
    <n v="0.96602129999999997"/>
    <n v="845"/>
    <n v="0"/>
    <n v="81.096360000000004"/>
    <n v="24.75329"/>
    <n v="81.096360000000004"/>
    <n v="24.75329"/>
    <n v="81.096360000000004"/>
    <n v="24.75329"/>
    <n v="798.20439999999996"/>
    <n v="247833.8"/>
    <n v="127.8365"/>
    <n v="609"/>
    <n v="3.3978689999999999E-2"/>
    <n v="583726900"/>
    <n v="1.81714"/>
    <s v="RGB_Side_Far_4"/>
    <n v="19079"/>
    <n v="545225200"/>
    <n v="74638240"/>
    <n v="1.4978370000000001"/>
    <n v="0.20504549999999999"/>
    <n v="7.3049039999999996"/>
    <n v="19079"/>
    <n v="1"/>
    <n v="0"/>
    <n v="0"/>
    <n v="10467"/>
    <n v="5742.3389999999999"/>
    <n v="0.54861369999999998"/>
    <n v="634.13959999999997"/>
    <n v="10547.81"/>
    <n v="0.72386839999999997"/>
    <n v="1266.749"/>
    <n v="2743.6790000000001"/>
    <n v="0.11984450000000001"/>
    <n v="159198"/>
    <n v="1597.453"/>
    <n v="0.57635190000000003"/>
    <n v="350"/>
    <n v="634"/>
    <n v="18704"/>
    <n v="0.98034489999999996"/>
    <n v="685"/>
    <n v="0"/>
    <n v="80.388279999999995"/>
    <n v="23.197030000000002"/>
    <n v="80.388279999999995"/>
    <n v="23.197030000000002"/>
    <n v="80.388279999999995"/>
    <n v="23.197030000000002"/>
    <n v="634.84410000000003"/>
    <n v="195653.1"/>
    <n v="5831.3440000000001"/>
    <n v="375"/>
    <n v="1.9655120000000002E-2"/>
    <n v="619863400"/>
    <n v="1.7028829999999999"/>
    <s v="RGB_Side_Lower_0"/>
    <n v="23885"/>
    <n v="773467600"/>
    <n v="109747200"/>
    <n v="1.355788"/>
    <n v="0.1923726"/>
    <n v="7.0477179999999997"/>
    <n v="15476"/>
    <n v="0.64793800000000001"/>
    <n v="8409"/>
    <n v="0.35206199999999999"/>
    <n v="6583"/>
    <n v="1814.356"/>
    <n v="0.27561229999999998"/>
    <n v="747.9846"/>
    <n v="9609.7900000000009"/>
    <n v="-4.8713800000000003"/>
    <n v="913.08219999999994"/>
    <n v="2707.3420000000001"/>
    <n v="0.14897769999999999"/>
    <n v="160326"/>
    <n v="1706.258"/>
    <n v="0.5647257"/>
    <n v="360"/>
    <n v="727"/>
    <n v="23836"/>
    <n v="0.99794850000000002"/>
    <n v="456"/>
    <n v="270"/>
    <n v="89.112920000000003"/>
    <n v="19.062989999999999"/>
    <n v="89.112920000000003"/>
    <n v="19.062989999999999"/>
    <n v="89.112920000000003"/>
    <n v="19.062989999999999"/>
    <n v="747.98479999999995"/>
    <n v="248514.3"/>
    <n v="3866.3620000000001"/>
    <n v="49"/>
    <n v="2.0514970000000002E-3"/>
    <n v="883214800"/>
    <n v="1.54816"/>
    <s v="RGB_Side_Lower_4"/>
    <n v="26467"/>
    <n v="966425700"/>
    <n v="98871860"/>
    <n v="1.3796189999999999"/>
    <n v="0.1411443"/>
    <n v="9.7745280000000001"/>
    <n v="19234"/>
    <n v="0.72671629999999998"/>
    <n v="7233"/>
    <n v="0.27328370000000002"/>
    <n v="7110"/>
    <n v="1910.0050000000001"/>
    <n v="0.2686364"/>
    <n v="770.37199999999996"/>
    <n v="4841.9089999999997"/>
    <n v="-7.8735099999999996"/>
    <n v="975.22640000000001"/>
    <n v="2665.87"/>
    <n v="0.1511226"/>
    <n v="175136"/>
    <n v="1778.9069999999999"/>
    <n v="0.66320990000000002"/>
    <n v="328"/>
    <n v="768"/>
    <n v="26422"/>
    <n v="0.99829979999999996"/>
    <n v="495"/>
    <n v="272"/>
    <n v="88.040499999999994"/>
    <n v="22.242380000000001"/>
    <n v="88.040499999999994"/>
    <n v="22.242380000000001"/>
    <n v="88.040499999999994"/>
    <n v="22.242380000000001"/>
    <n v="770.37220000000002"/>
    <n v="244423.9"/>
    <n v="885.78549999999996"/>
    <n v="45"/>
    <n v="1.700231E-3"/>
    <n v="1065298000"/>
    <n v="1.5207630000000001"/>
    <s v="RGB_Side_Upper_0"/>
    <n v="13347"/>
    <n v="173733200"/>
    <n v="26249170"/>
    <n v="0.97524909999999998"/>
    <n v="0.14734929999999999"/>
    <n v="6.6186179999999997"/>
    <n v="13347"/>
    <n v="1"/>
    <n v="0"/>
    <n v="0"/>
    <n v="4757"/>
    <n v="1695.441"/>
    <n v="0.3564097"/>
    <n v="396.84879999999998"/>
    <n v="16655.29"/>
    <n v="2.1598830000000002"/>
    <n v="1348.9259999999999"/>
    <n v="2363.6039999999998"/>
    <n v="0.2003122"/>
    <n v="66631"/>
    <n v="1041.4829999999999"/>
    <n v="0.54388440000000005"/>
    <n v="274"/>
    <n v="383"/>
    <n v="13220"/>
    <n v="0.99048480000000005"/>
    <n v="460"/>
    <n v="0"/>
    <n v="89.207080000000005"/>
    <n v="17.81269"/>
    <n v="89.207080000000005"/>
    <n v="17.81269"/>
    <n v="89.207080000000005"/>
    <n v="17.81269"/>
    <n v="401.69709999999998"/>
    <n v="76607.33"/>
    <n v="20783.59"/>
    <n v="127"/>
    <n v="9.5152469999999992E-3"/>
    <n v="199982400"/>
    <n v="1.122598"/>
    <s v="RGB_Side_Upper_4"/>
    <n v="12941"/>
    <n v="156773600"/>
    <n v="30760410"/>
    <n v="0.93613250000000003"/>
    <n v="0.1836777"/>
    <n v="5.0966040000000001"/>
    <n v="12941"/>
    <n v="1"/>
    <n v="0"/>
    <n v="0"/>
    <n v="4441"/>
    <n v="1524.0309999999999"/>
    <n v="0.3431728"/>
    <n v="389.97949999999997"/>
    <n v="5599.1880000000001"/>
    <n v="-0.85266120000000001"/>
    <n v="1392.7850000000001"/>
    <n v="2380.6669999999999"/>
    <n v="0.1797861"/>
    <n v="71980"/>
    <n v="1048.8789999999999"/>
    <n v="0.45151479999999999"/>
    <n v="351"/>
    <n v="362"/>
    <n v="12838"/>
    <n v="0.99204079999999994"/>
    <n v="441"/>
    <n v="0"/>
    <n v="89.21969"/>
    <n v="17.691179999999999"/>
    <n v="89.21969"/>
    <n v="17.691179999999999"/>
    <n v="89.21969"/>
    <n v="17.691179999999999"/>
    <n v="392.11360000000002"/>
    <n v="82203.87"/>
    <n v="2422.6030000000001"/>
    <n v="103"/>
    <n v="7.9591990000000001E-3"/>
    <n v="187534000"/>
    <n v="1.11981"/>
    <s v="RGB_TV"/>
    <n v="32191"/>
    <n v="425784700"/>
    <n v="117765300"/>
    <n v="0.41088580000000002"/>
    <n v="0.1136445"/>
    <n v="3.6155360000000001"/>
    <n v="8514"/>
    <n v="2251.8159999999998"/>
    <n v="0.26448389999999999"/>
    <n v="504.51659999999998"/>
    <n v="25813.26"/>
    <n v="0.3526261"/>
    <n v="1583.8040000000001"/>
    <n v="1078.7070000000001"/>
    <n v="0.3488329"/>
    <n v="92282"/>
    <n v="1219.9749999999999"/>
    <n v="0.3211272"/>
    <n v="278"/>
    <n v="492"/>
    <n v="31848"/>
    <n v="0.98934480000000002"/>
    <n v="398.0804"/>
    <n v="99.69171"/>
    <n v="21.186309999999999"/>
    <n v="99.69171"/>
    <n v="21.186309999999999"/>
    <n v="99.69171"/>
    <n v="21.186309999999999"/>
    <n v="504.51679999999999"/>
    <n v="114572.2"/>
    <n v="20699.09"/>
    <n v="343"/>
    <n v="1.065515E-2"/>
    <n v="543550000"/>
    <n v="0.52453019999999995"/>
  </r>
  <r>
    <n v="620"/>
    <s v="080369-R1"/>
    <s v="Cicer arietinum"/>
    <x v="0"/>
    <x v="2"/>
    <n v="1"/>
    <s v="SI"/>
    <n v="3"/>
    <n v="4"/>
    <d v="2020-05-27T09:22:18"/>
    <x v="8"/>
    <n v="299566"/>
    <s v="RGB_Side_Far_0"/>
    <n v="35114"/>
    <n v="1104547000"/>
    <n v="486559700"/>
    <n v="0.8958256"/>
    <n v="0.39461679999999999"/>
    <n v="2.2701150000000001"/>
    <n v="35114"/>
    <n v="1"/>
    <n v="0"/>
    <n v="0"/>
    <n v="16343"/>
    <n v="7606.4719999999998"/>
    <n v="0.46542689999999998"/>
    <n v="688.23979999999995"/>
    <n v="14345.89"/>
    <n v="-3.1390709999999999"/>
    <n v="1134.7190000000001"/>
    <n v="2785.944"/>
    <n v="0.1420314"/>
    <n v="247227"/>
    <n v="1967.8889999999999"/>
    <n v="0.15085509999999999"/>
    <n v="656"/>
    <n v="587"/>
    <n v="34603"/>
    <n v="0.98544739999999997"/>
    <n v="637"/>
    <n v="0"/>
    <n v="85.419240000000002"/>
    <n v="23.460100000000001"/>
    <n v="85.419240000000002"/>
    <n v="23.460100000000001"/>
    <n v="85.419240000000002"/>
    <n v="23.460100000000001"/>
    <n v="717.96410000000003"/>
    <n v="318097.2"/>
    <n v="5861.0370000000003"/>
    <n v="511"/>
    <n v="1.4552600000000001E-2"/>
    <n v="1591106000"/>
    <n v="1.2904420000000001"/>
    <s v="RGB_Side_Far_4"/>
    <n v="36345"/>
    <n v="1219115000"/>
    <n v="484483300"/>
    <n v="0.92290150000000004"/>
    <n v="0.36676629999999999"/>
    <n v="2.5163199999999999"/>
    <n v="36345"/>
    <n v="1"/>
    <n v="0"/>
    <n v="0"/>
    <n v="17091"/>
    <n v="8036.9319999999998"/>
    <n v="0.47024349999999998"/>
    <n v="710.20140000000004"/>
    <n v="15362.13"/>
    <n v="1.2554639999999999"/>
    <n v="1127.366"/>
    <n v="2784.799"/>
    <n v="0.14459569999999999"/>
    <n v="251356"/>
    <n v="1990.3240000000001"/>
    <n v="0.1859538"/>
    <n v="668"/>
    <n v="603"/>
    <n v="35871"/>
    <n v="0.98695829999999996"/>
    <n v="654"/>
    <n v="0"/>
    <n v="86.445099999999996"/>
    <n v="23.394970000000001"/>
    <n v="86.445099999999996"/>
    <n v="23.394970000000001"/>
    <n v="86.445099999999996"/>
    <n v="23.394970000000001"/>
    <n v="729.58479999999997"/>
    <n v="330005.09999999998"/>
    <n v="6493.1940000000004"/>
    <n v="474"/>
    <n v="1.304168E-2"/>
    <n v="1703598000"/>
    <n v="1.289668"/>
    <s v="RGB_Side_Lower_0"/>
    <n v="64338"/>
    <n v="1382118000"/>
    <n v="1144664000"/>
    <n v="0.3338951"/>
    <n v="0.27653040000000001"/>
    <n v="1.207444"/>
    <n v="30443"/>
    <n v="0.47317290000000001"/>
    <n v="33895"/>
    <n v="0.52682709999999999"/>
    <n v="12937"/>
    <n v="2601.355"/>
    <n v="0.2010787"/>
    <n v="674.72140000000002"/>
    <n v="55229.97"/>
    <n v="-11.30719"/>
    <n v="936.16420000000005"/>
    <n v="2812.0459999999998"/>
    <n v="0.2334377"/>
    <n v="275611"/>
    <n v="1991.4839999999999"/>
    <n v="8.8312700000000004E-3"/>
    <n v="647"/>
    <n v="608"/>
    <n v="64309"/>
    <n v="0.99954929999999997"/>
    <n v="259"/>
    <n v="348"/>
    <n v="91.07638"/>
    <n v="19.085930000000001"/>
    <n v="91.07638"/>
    <n v="19.085930000000001"/>
    <n v="91.07638"/>
    <n v="19.085930000000001"/>
    <n v="705.47940000000006"/>
    <n v="345587.8"/>
    <n v="47411.32"/>
    <n v="29"/>
    <n v="4.507445E-4"/>
    <n v="2526782000"/>
    <n v="0.61042549999999995"/>
    <s v="RGB_Side_Lower_4"/>
    <n v="58236"/>
    <n v="1617208000"/>
    <n v="928967200"/>
    <n v="0.47685119999999998"/>
    <n v="0.27391589999999999"/>
    <n v="1.7408669999999999"/>
    <n v="26502"/>
    <n v="0.45507930000000002"/>
    <n v="31734"/>
    <n v="0.54492070000000004"/>
    <n v="11671"/>
    <n v="2338.9699999999998"/>
    <n v="0.2004087"/>
    <n v="723.87080000000003"/>
    <n v="99264.16"/>
    <n v="1.5163949999999999"/>
    <n v="901.76829999999995"/>
    <n v="2795.4989999999998"/>
    <n v="0.19515689999999999"/>
    <n v="298406"/>
    <n v="2094.902"/>
    <n v="7.3064169999999998E-2"/>
    <n v="667"/>
    <n v="648"/>
    <n v="58176"/>
    <n v="0.99896969999999996"/>
    <n v="334"/>
    <n v="313"/>
    <n v="91.365840000000006"/>
    <n v="19.734649999999998"/>
    <n v="91.365840000000006"/>
    <n v="19.734649999999998"/>
    <n v="91.365840000000006"/>
    <n v="19.734649999999998"/>
    <n v="738.86310000000003"/>
    <n v="384622"/>
    <n v="169197.3"/>
    <n v="60"/>
    <n v="1.0302899999999999E-3"/>
    <n v="2546175000"/>
    <n v="0.75076719999999997"/>
    <s v="RGB_Side_Upper_0"/>
    <n v="25717"/>
    <n v="314556200"/>
    <n v="80790930"/>
    <n v="0.47561730000000002"/>
    <n v="0.122158"/>
    <n v="3.893459"/>
    <n v="25717"/>
    <n v="1"/>
    <n v="0"/>
    <n v="0"/>
    <n v="7017"/>
    <n v="1914.62"/>
    <n v="0.2728545"/>
    <n v="453.04860000000002"/>
    <n v="5159.2129999999997"/>
    <n v="2.5991780000000002"/>
    <n v="1238.3420000000001"/>
    <n v="2453.7739999999999"/>
    <n v="0.2764199"/>
    <n v="93036"/>
    <n v="1216.278"/>
    <n v="0.34962520000000002"/>
    <n v="402"/>
    <n v="389"/>
    <n v="25590"/>
    <n v="0.99506159999999999"/>
    <n v="395"/>
    <n v="0"/>
    <n v="91.439670000000007"/>
    <n v="16.284669999999998"/>
    <n v="91.439670000000007"/>
    <n v="16.284669999999998"/>
    <n v="91.439670000000007"/>
    <n v="16.284669999999998"/>
    <n v="463.75310000000002"/>
    <n v="126528.5"/>
    <n v="1035.0150000000001"/>
    <n v="127"/>
    <n v="4.9383680000000003E-3"/>
    <n v="395347100"/>
    <n v="0.59777530000000001"/>
    <s v="RGB_Side_Upper_4"/>
    <n v="25429"/>
    <n v="342370400"/>
    <n v="70738650"/>
    <n v="0.52946539999999997"/>
    <n v="0.1093952"/>
    <n v="4.8399340000000004"/>
    <n v="25429"/>
    <n v="1"/>
    <n v="0"/>
    <n v="0"/>
    <n v="7107"/>
    <n v="1986.2929999999999"/>
    <n v="0.27948410000000001"/>
    <n v="465.10750000000002"/>
    <n v="4104.28"/>
    <n v="-3.0369899999999999"/>
    <n v="1253.9749999999999"/>
    <n v="2428.0369999999998"/>
    <n v="0.27583249999999998"/>
    <n v="92190"/>
    <n v="1211.3420000000001"/>
    <n v="0.43234620000000001"/>
    <n v="362"/>
    <n v="441"/>
    <n v="25308"/>
    <n v="0.99524159999999995"/>
    <n v="450"/>
    <n v="0"/>
    <n v="90.631559999999993"/>
    <n v="16.419429999999998"/>
    <n v="90.631559999999993"/>
    <n v="16.419429999999998"/>
    <n v="90.631559999999993"/>
    <n v="16.419429999999998"/>
    <n v="470.86750000000001"/>
    <n v="122811.6"/>
    <n v="662.43730000000005"/>
    <n v="121"/>
    <n v="4.7583469999999996E-3"/>
    <n v="413109100"/>
    <n v="0.6388606"/>
    <s v="RGB_TV"/>
    <n v="54387"/>
    <n v="1133188000"/>
    <n v="288253100"/>
    <n v="0.38309959999999998"/>
    <n v="9.7450419999999996E-2"/>
    <n v="3.9312260000000001"/>
    <n v="12273"/>
    <n v="2769.5320000000002"/>
    <n v="0.22566050000000001"/>
    <n v="1403.45"/>
    <n v="915.97979999999995"/>
    <n v="4.2876279999999998"/>
    <n v="1543.3869999999999"/>
    <n v="1254.2439999999999"/>
    <n v="0.1839288"/>
    <n v="295696"/>
    <n v="3031.7660000000001"/>
    <n v="0.3533367"/>
    <n v="1375"/>
    <n v="367"/>
    <n v="53685"/>
    <n v="0.98709250000000004"/>
    <n v="1170.9179999999999"/>
    <n v="98.686890000000005"/>
    <n v="18.616340000000001"/>
    <n v="98.686890000000005"/>
    <n v="18.616340000000001"/>
    <n v="98.686890000000005"/>
    <n v="18.616340000000001"/>
    <n v="1403.45"/>
    <n v="477405.2"/>
    <n v="15.426830000000001"/>
    <n v="702"/>
    <n v="1.2907500000000001E-2"/>
    <n v="1421441000"/>
    <n v="0.48054999999999998"/>
  </r>
  <r>
    <n v="621"/>
    <s v="080368-R1"/>
    <s v="Cicer arietinum"/>
    <x v="1"/>
    <x v="0"/>
    <n v="1"/>
    <s v="SI"/>
    <n v="3"/>
    <n v="3"/>
    <d v="2020-05-27T09:24:17"/>
    <x v="8"/>
    <n v="182141"/>
    <s v="RGB_Side_Far_0"/>
    <n v="22554"/>
    <n v="442351400"/>
    <n v="86913960"/>
    <n v="0.86960150000000003"/>
    <n v="0.17086080000000001"/>
    <n v="5.0895320000000002"/>
    <n v="22554"/>
    <n v="1"/>
    <n v="0"/>
    <n v="0"/>
    <n v="12018"/>
    <n v="6403.8450000000003"/>
    <n v="0.53285450000000001"/>
    <n v="571.69569999999999"/>
    <n v="10705.89"/>
    <n v="-4.1021450000000002"/>
    <n v="1207.7070000000001"/>
    <n v="2770.107"/>
    <n v="0.15553729999999999"/>
    <n v="145007"/>
    <n v="1484.617"/>
    <n v="0.45100299999999999"/>
    <n v="394"/>
    <n v="551"/>
    <n v="22087"/>
    <n v="0.97929409999999995"/>
    <n v="604"/>
    <n v="0"/>
    <n v="80.69659"/>
    <n v="22.811679999999999"/>
    <n v="80.69659"/>
    <n v="22.811679999999999"/>
    <n v="80.69659"/>
    <n v="22.811679999999999"/>
    <n v="573.19090000000006"/>
    <n v="204300.5"/>
    <n v="5081.8549999999996"/>
    <n v="467"/>
    <n v="2.070586E-2"/>
    <n v="529265400"/>
    <n v="1.040462"/>
    <s v="RGB_Side_Far_4"/>
    <n v="23300"/>
    <n v="450970400"/>
    <n v="180089900"/>
    <n v="0.83068470000000005"/>
    <n v="0.33172449999999998"/>
    <n v="2.50414"/>
    <n v="23300"/>
    <n v="1"/>
    <n v="0"/>
    <n v="0"/>
    <n v="13181"/>
    <n v="7456.5990000000002"/>
    <n v="0.56570819999999999"/>
    <n v="563.09950000000003"/>
    <n v="23757.34"/>
    <n v="-13.05817"/>
    <n v="1243.462"/>
    <n v="2772.43"/>
    <n v="0.1335557"/>
    <n v="174459"/>
    <n v="1574.8440000000001"/>
    <n v="0.18425269999999999"/>
    <n v="494"/>
    <n v="561"/>
    <n v="22774"/>
    <n v="0.97742490000000004"/>
    <n v="609"/>
    <n v="0"/>
    <n v="80.479830000000007"/>
    <n v="23.425509999999999"/>
    <n v="80.479830000000007"/>
    <n v="23.425509999999999"/>
    <n v="80.479830000000007"/>
    <n v="23.425509999999999"/>
    <n v="563.10050000000001"/>
    <n v="208386.9"/>
    <n v="24223.65"/>
    <n v="526"/>
    <n v="2.2575109999999999E-2"/>
    <n v="631060300"/>
    <n v="1.162409"/>
    <s v="RGB_Side_Lower_0"/>
    <n v="37287"/>
    <n v="1144190000"/>
    <n v="167106900"/>
    <n v="0.8229687"/>
    <n v="0.1201931"/>
    <n v="6.847054"/>
    <n v="20763"/>
    <n v="0.55684290000000003"/>
    <n v="16524"/>
    <n v="0.44315710000000003"/>
    <n v="9122"/>
    <n v="2231.6329999999998"/>
    <n v="0.2446429"/>
    <n v="624.79200000000003"/>
    <n v="10750.58"/>
    <n v="-4.7247760000000003"/>
    <n v="954.59500000000003"/>
    <n v="2736.9"/>
    <n v="0.22780149999999999"/>
    <n v="163682"/>
    <n v="1603.595"/>
    <n v="0.5552146"/>
    <n v="415"/>
    <n v="599"/>
    <n v="37259"/>
    <n v="0.99924900000000005"/>
    <n v="345"/>
    <n v="253"/>
    <n v="90.013440000000003"/>
    <n v="20.52703"/>
    <n v="90.013440000000003"/>
    <n v="20.52703"/>
    <n v="90.013440000000003"/>
    <n v="20.52703"/>
    <n v="624.79219999999998"/>
    <n v="231905.1"/>
    <n v="3099.6030000000001"/>
    <n v="28"/>
    <n v="7.5093200000000005E-4"/>
    <n v="1311297000"/>
    <n v="0.94316180000000005"/>
    <s v="RGB_Side_Lower_4"/>
    <n v="34788"/>
    <n v="979624700"/>
    <n v="148228600"/>
    <n v="0.80947009999999997"/>
    <n v="0.1224822"/>
    <n v="6.6088779999999998"/>
    <n v="19794"/>
    <n v="0.56898930000000003"/>
    <n v="14994"/>
    <n v="0.43101070000000002"/>
    <n v="8576"/>
    <n v="2114.1709999999998"/>
    <n v="0.24652180000000001"/>
    <n v="639.53110000000004"/>
    <n v="19767.73"/>
    <n v="0.46867910000000002"/>
    <n v="973.46770000000004"/>
    <n v="2721.9690000000001"/>
    <n v="0.2235963"/>
    <n v="155584"/>
    <n v="1591.6669999999999"/>
    <n v="0.54338889999999995"/>
    <n v="345"/>
    <n v="631"/>
    <n v="34759"/>
    <n v="0.99916640000000001"/>
    <n v="386"/>
    <n v="244"/>
    <n v="88.061199999999999"/>
    <n v="20.427510000000002"/>
    <n v="88.061199999999999"/>
    <n v="20.427510000000002"/>
    <n v="88.061199999999999"/>
    <n v="20.427510000000002"/>
    <n v="639.53120000000001"/>
    <n v="206600"/>
    <n v="11232.7"/>
    <n v="29"/>
    <n v="8.3362080000000003E-4"/>
    <n v="1127853000"/>
    <n v="0.93195229999999996"/>
    <s v="RGB_Side_Upper_0"/>
    <n v="15132"/>
    <n v="147283400"/>
    <n v="51762570"/>
    <n v="0.64322230000000002"/>
    <n v="0.2260597"/>
    <n v="2.8453650000000001"/>
    <n v="15132"/>
    <n v="1"/>
    <n v="0"/>
    <n v="0"/>
    <n v="5045"/>
    <n v="1682"/>
    <n v="0.33339940000000001"/>
    <n v="358.50799999999998"/>
    <n v="3599.5819999999999"/>
    <n v="-7.6603349999999999"/>
    <n v="1326.4549999999999"/>
    <n v="2403.3249999999998"/>
    <n v="0.21291080000000001"/>
    <n v="71072"/>
    <n v="1034.231"/>
    <n v="0.23029759999999999"/>
    <n v="326"/>
    <n v="353"/>
    <n v="14962"/>
    <n v="0.98876549999999996"/>
    <n v="422"/>
    <n v="0"/>
    <n v="87.591530000000006"/>
    <n v="18.983329999999999"/>
    <n v="87.591530000000006"/>
    <n v="18.983329999999999"/>
    <n v="87.591530000000006"/>
    <n v="18.983329999999999"/>
    <n v="375.96839999999997"/>
    <n v="98599.7"/>
    <n v="856.26419999999996"/>
    <n v="170"/>
    <n v="1.123447E-2"/>
    <n v="199046000"/>
    <n v="0.869282"/>
    <s v="RGB_Side_Upper_4"/>
    <n v="14886"/>
    <n v="143815300"/>
    <n v="56281280"/>
    <n v="0.64900650000000004"/>
    <n v="0.25398490000000001"/>
    <n v="2.5552959999999998"/>
    <n v="14886"/>
    <n v="1"/>
    <n v="0"/>
    <n v="0"/>
    <n v="5261"/>
    <n v="1859.3389999999999"/>
    <n v="0.35341929999999999"/>
    <n v="350.72070000000002"/>
    <n v="14970.46"/>
    <n v="-22.207509999999999"/>
    <n v="1350.761"/>
    <n v="2415.8580000000002"/>
    <n v="0.214147"/>
    <n v="69513"/>
    <n v="1012.69"/>
    <n v="0.19137029999999999"/>
    <n v="342"/>
    <n v="327"/>
    <n v="14702"/>
    <n v="0.98763939999999995"/>
    <n v="404"/>
    <n v="0"/>
    <n v="87.061400000000006"/>
    <n v="19.296959999999999"/>
    <n v="87.061400000000006"/>
    <n v="19.296959999999999"/>
    <n v="87.061400000000006"/>
    <n v="19.296959999999999"/>
    <n v="364.0575"/>
    <n v="90643.87"/>
    <n v="15055.39"/>
    <n v="184"/>
    <n v="1.2360609999999999E-2"/>
    <n v="200096600"/>
    <n v="0.90299149999999995"/>
    <s v="RGB_TV"/>
    <n v="34194"/>
    <n v="496620700"/>
    <n v="340737300"/>
    <n v="0.4247418"/>
    <n v="0.29142040000000002"/>
    <n v="1.4574879999999999"/>
    <n v="8945"/>
    <n v="2339.973"/>
    <n v="0.26159559999999998"/>
    <n v="1591.604"/>
    <n v="6189.4669999999996"/>
    <n v="-3.3633790000000001"/>
    <n v="1597.663"/>
    <n v="1142.4179999999999"/>
    <n v="8.471368E-2"/>
    <n v="403642"/>
    <n v="3619.6979999999999"/>
    <n v="3.4655900000000003E-2"/>
    <n v="1542"/>
    <n v="525"/>
    <n v="33802"/>
    <n v="0.98853599999999997"/>
    <n v="1375.1289999999999"/>
    <n v="99.148219999999995"/>
    <n v="20.446169999999999"/>
    <n v="99.148219999999995"/>
    <n v="20.446169999999999"/>
    <n v="99.148219999999995"/>
    <n v="20.446169999999999"/>
    <n v="1592.9939999999999"/>
    <n v="740806.3"/>
    <n v="1120.357"/>
    <n v="392"/>
    <n v="1.1464E-2"/>
    <n v="837358000"/>
    <n v="0.71616210000000002"/>
  </r>
  <r>
    <n v="622"/>
    <s v="080367-R1"/>
    <s v="Cicer arietinum"/>
    <x v="4"/>
    <x v="1"/>
    <n v="1"/>
    <s v="SI"/>
    <n v="3"/>
    <n v="2"/>
    <d v="2020-05-27T09:26:15"/>
    <x v="8"/>
    <n v="147260"/>
    <s v="RGB_Side_Far_0"/>
    <n v="17243"/>
    <n v="351291100"/>
    <n v="49697780"/>
    <n v="1.181521"/>
    <n v="0.16715189999999999"/>
    <n v="7.0685469999999997"/>
    <n v="17243"/>
    <n v="1"/>
    <n v="0"/>
    <n v="0"/>
    <n v="10012"/>
    <n v="5813.3819999999996"/>
    <n v="0.58064139999999997"/>
    <n v="786.82280000000003"/>
    <n v="633.47019999999998"/>
    <n v="5.1744819999999997E-2"/>
    <n v="1317.9770000000001"/>
    <n v="2802.953"/>
    <n v="0.1027366"/>
    <n v="167837"/>
    <n v="1800.38"/>
    <n v="0.56569029999999998"/>
    <n v="403"/>
    <n v="773"/>
    <n v="16737"/>
    <n v="0.97065480000000004"/>
    <n v="833"/>
    <n v="0"/>
    <n v="82.632140000000007"/>
    <n v="26.1678"/>
    <n v="82.632140000000007"/>
    <n v="26.1678"/>
    <n v="82.632140000000007"/>
    <n v="26.1678"/>
    <n v="786.82629999999995"/>
    <n v="247634.2"/>
    <n v="23.272310000000001"/>
    <n v="506"/>
    <n v="2.9345240000000002E-2"/>
    <n v="400988800"/>
    <n v="1.348673"/>
    <s v="RGB_Side_Far_4"/>
    <n v="16558"/>
    <n v="326468100"/>
    <n v="61662150"/>
    <n v="1.1907620000000001"/>
    <n v="0.224907"/>
    <n v="5.2944659999999999"/>
    <n v="16558"/>
    <n v="1"/>
    <n v="0"/>
    <n v="0"/>
    <n v="9661"/>
    <n v="5636.848"/>
    <n v="0.58346419999999999"/>
    <n v="803.88679999999999"/>
    <n v="409.1909"/>
    <n v="-8.9991749999999993"/>
    <n v="1283.847"/>
    <n v="2792.6469999999999"/>
    <n v="0.1044273"/>
    <n v="158560"/>
    <n v="1830.432"/>
    <n v="0.46547949999999999"/>
    <n v="424"/>
    <n v="766"/>
    <n v="16173"/>
    <n v="0.97674839999999996"/>
    <n v="825"/>
    <n v="0"/>
    <n v="82.423839999999998"/>
    <n v="25.982420000000001"/>
    <n v="82.423839999999998"/>
    <n v="25.982420000000001"/>
    <n v="82.423839999999998"/>
    <n v="25.982420000000001"/>
    <n v="803.88699999999994"/>
    <n v="248228.7"/>
    <n v="10.112159999999999"/>
    <n v="385"/>
    <n v="2.3251600000000001E-2"/>
    <n v="388130300"/>
    <n v="1.4156690000000001"/>
    <s v="RGB_Side_Lower_0"/>
    <n v="33058"/>
    <n v="779793200"/>
    <n v="286876500"/>
    <n v="0.71355310000000005"/>
    <n v="0.26250760000000001"/>
    <n v="2.7182189999999999"/>
    <n v="18061"/>
    <n v="0.54634280000000002"/>
    <n v="14997"/>
    <n v="0.45365719999999998"/>
    <n v="8755"/>
    <n v="2318.6529999999998"/>
    <n v="0.26483760000000001"/>
    <n v="630.40070000000003"/>
    <n v="9598.6610000000001"/>
    <n v="0.32809290000000002"/>
    <n v="1138.681"/>
    <n v="2786.924"/>
    <n v="0.1818912"/>
    <n v="181746"/>
    <n v="1697.345"/>
    <n v="0.21354380000000001"/>
    <n v="630"/>
    <n v="509"/>
    <n v="33024"/>
    <n v="0.99897150000000001"/>
    <n v="255"/>
    <n v="253"/>
    <n v="92.83623"/>
    <n v="23.897829999999999"/>
    <n v="92.83623"/>
    <n v="23.897829999999999"/>
    <n v="92.83623"/>
    <n v="23.897829999999999"/>
    <n v="645.39110000000005"/>
    <n v="236363.4"/>
    <n v="2787.05"/>
    <n v="34"/>
    <n v="1.0284949999999999E-3"/>
    <n v="1066670000"/>
    <n v="0.9760607"/>
    <s v="RGB_Side_Lower_4"/>
    <n v="29984"/>
    <n v="519886200"/>
    <n v="178563500"/>
    <n v="0.578268"/>
    <n v="0.19861570000000001"/>
    <n v="2.911492"/>
    <n v="13936"/>
    <n v="0.46478120000000001"/>
    <n v="16048"/>
    <n v="0.53521879999999999"/>
    <n v="7468"/>
    <n v="1860.0260000000001"/>
    <n v="0.24906619999999999"/>
    <n v="513.93579999999997"/>
    <n v="22046.46"/>
    <n v="0.34715079999999998"/>
    <n v="1107.7570000000001"/>
    <n v="2817.248"/>
    <n v="0.2200289"/>
    <n v="136273"/>
    <n v="1443.422"/>
    <n v="0.2388142"/>
    <n v="467"/>
    <n v="475"/>
    <n v="29936"/>
    <n v="0.99839909999999998"/>
    <n v="221"/>
    <n v="253"/>
    <n v="92.542019999999994"/>
    <n v="23.27758"/>
    <n v="92.542019999999994"/>
    <n v="23.27758"/>
    <n v="92.542019999999994"/>
    <n v="23.27758"/>
    <n v="525.25509999999997"/>
    <n v="185104.3"/>
    <n v="16210.19"/>
    <n v="48"/>
    <n v="1.6008540000000001E-3"/>
    <n v="698449700"/>
    <n v="0.77688369999999995"/>
    <s v="RGB_Side_Upper_0"/>
    <n v="11331"/>
    <n v="43608160"/>
    <n v="21235820"/>
    <n v="0.3396498"/>
    <n v="0.16539889999999999"/>
    <n v="2.0535190000000001"/>
    <n v="11282"/>
    <n v="0.99567559999999999"/>
    <n v="49"/>
    <n v="4.3244199999999998E-3"/>
    <n v="3366"/>
    <n v="999.90779999999995"/>
    <n v="0.29706110000000002"/>
    <n v="281.6026"/>
    <n v="1183.96"/>
    <n v="-3.2326329999999999"/>
    <n v="1317.768"/>
    <n v="2538.067"/>
    <n v="0.29701179999999999"/>
    <n v="38150"/>
    <n v="799.30719999999997"/>
    <n v="0.1190374"/>
    <n v="238"/>
    <n v="281"/>
    <n v="11265"/>
    <n v="0.99417529999999998"/>
    <n v="273"/>
    <n v="7"/>
    <n v="94.881829999999994"/>
    <n v="19.190370000000001"/>
    <n v="94.881829999999994"/>
    <n v="19.190370000000001"/>
    <n v="94.881829999999994"/>
    <n v="19.190370000000001"/>
    <n v="303.58080000000001"/>
    <n v="59273.52"/>
    <n v="123.71040000000001"/>
    <n v="66"/>
    <n v="5.8247280000000004E-3"/>
    <n v="64843990"/>
    <n v="0.50504870000000002"/>
    <s v="RGB_Side_Upper_4"/>
    <n v="12387"/>
    <n v="45978170"/>
    <n v="23347290"/>
    <n v="0.29965350000000002"/>
    <n v="0.1521613"/>
    <n v="1.9693149999999999"/>
    <n v="12362"/>
    <n v="0.99798169999999997"/>
    <n v="25"/>
    <n v="2.0182450000000001E-3"/>
    <n v="4077"/>
    <n v="1341.885"/>
    <n v="0.32913540000000002"/>
    <n v="318.98750000000001"/>
    <n v="1744.94"/>
    <n v="-2.1990029999999998"/>
    <n v="1290.1980000000001"/>
    <n v="2534.0569999999998"/>
    <n v="0.29547030000000002"/>
    <n v="41923"/>
    <n v="844.89850000000001"/>
    <n v="0.1065656"/>
    <n v="309"/>
    <n v="243"/>
    <n v="12303"/>
    <n v="0.99321870000000001"/>
    <n v="237"/>
    <n v="5"/>
    <n v="95.089529999999996"/>
    <n v="18.34768"/>
    <n v="95.089529999999996"/>
    <n v="18.34768"/>
    <n v="95.089529999999996"/>
    <n v="18.34768"/>
    <n v="327.27120000000002"/>
    <n v="63311.75"/>
    <n v="245.8074"/>
    <n v="84"/>
    <n v="6.7813029999999998E-3"/>
    <n v="69325460"/>
    <n v="0.45181490000000002"/>
    <s v="RGB_TV"/>
    <n v="26699"/>
    <n v="387234700"/>
    <n v="80368070"/>
    <n v="0.54323069999999996"/>
    <n v="0.112744"/>
    <n v="4.8182660000000004"/>
    <n v="7306"/>
    <n v="1999.2370000000001"/>
    <n v="0.27364319999999998"/>
    <n v="581.49120000000005"/>
    <n v="716.26909999999998"/>
    <n v="1.6446210000000001"/>
    <n v="1694.6479999999999"/>
    <n v="1278.606"/>
    <n v="0.25833329999999999"/>
    <n v="103351"/>
    <n v="1413.32"/>
    <n v="0.43067060000000001"/>
    <n v="343"/>
    <n v="501"/>
    <n v="26343"/>
    <n v="0.98666609999999999"/>
    <n v="364.90550000000002"/>
    <n v="100.6438"/>
    <n v="20.892219999999998"/>
    <n v="100.6438"/>
    <n v="20.892219999999998"/>
    <n v="100.6438"/>
    <n v="20.892219999999998"/>
    <n v="581.59479999999996"/>
    <n v="163037.9"/>
    <n v="19.21576"/>
    <n v="356"/>
    <n v="1.333383E-2"/>
    <n v="467602800"/>
    <n v="0.65597470000000002"/>
  </r>
  <r>
    <n v="623"/>
    <s v="080366-R1"/>
    <s v="Cicer arietinum"/>
    <x v="4"/>
    <x v="2"/>
    <n v="1"/>
    <s v="SI"/>
    <n v="3"/>
    <n v="1"/>
    <d v="2020-05-27T09:28:13"/>
    <x v="8"/>
    <n v="167742"/>
    <s v="RGB_Side_Far_0"/>
    <n v="18757"/>
    <n v="304469500"/>
    <n v="87580950"/>
    <n v="0.86540030000000001"/>
    <n v="0.2489333"/>
    <n v="3.4764349999999999"/>
    <n v="18757"/>
    <n v="1"/>
    <n v="0"/>
    <n v="0"/>
    <n v="10586"/>
    <n v="5974.4840000000004"/>
    <n v="0.56437590000000004"/>
    <n v="524.85619999999994"/>
    <n v="12533.87"/>
    <n v="-4.0555209999999997"/>
    <n v="1167.8620000000001"/>
    <n v="2819.761"/>
    <n v="0.1280036"/>
    <n v="146535"/>
    <n v="1488.5440000000001"/>
    <n v="0.30604789999999998"/>
    <n v="427"/>
    <n v="506"/>
    <n v="18385"/>
    <n v="0.98016740000000002"/>
    <n v="559"/>
    <n v="0"/>
    <n v="83.742230000000006"/>
    <n v="24.832850000000001"/>
    <n v="83.742230000000006"/>
    <n v="24.832850000000001"/>
    <n v="83.742230000000006"/>
    <n v="24.832850000000001"/>
    <n v="543.81150000000002"/>
    <n v="208203.2"/>
    <n v="8375.4330000000009"/>
    <n v="372"/>
    <n v="1.9832599999999999E-2"/>
    <n v="392050500"/>
    <n v="1.1143339999999999"/>
    <s v="RGB_Side_Far_4"/>
    <n v="18932"/>
    <n v="381567400"/>
    <n v="80380070"/>
    <n v="1.0645800000000001"/>
    <n v="0.22426189999999999"/>
    <n v="4.7470400000000001"/>
    <n v="18932"/>
    <n v="1"/>
    <n v="0"/>
    <n v="0"/>
    <n v="10672"/>
    <n v="6015.8239999999996"/>
    <n v="0.56370169999999997"/>
    <n v="572.87"/>
    <n v="10175.049999999999"/>
    <n v="1.7228460000000001"/>
    <n v="1147.277"/>
    <n v="2817.0230000000001"/>
    <n v="0.11938"/>
    <n v="158586"/>
    <n v="1514.4380000000001"/>
    <n v="0.42509720000000001"/>
    <n v="457"/>
    <n v="523"/>
    <n v="18575"/>
    <n v="0.98114310000000005"/>
    <n v="573"/>
    <n v="0"/>
    <n v="83.788349999999994"/>
    <n v="24.157710000000002"/>
    <n v="83.788349999999994"/>
    <n v="24.157710000000002"/>
    <n v="83.788349999999994"/>
    <n v="24.157710000000002"/>
    <n v="572.87019999999995"/>
    <n v="217907.8"/>
    <n v="5468.607"/>
    <n v="357"/>
    <n v="1.8856959999999999E-2"/>
    <n v="461947500"/>
    <n v="1.288842"/>
    <s v="RGB_Side_Lower_0"/>
    <n v="36542"/>
    <n v="551618300"/>
    <n v="265801400"/>
    <n v="0.41309889999999999"/>
    <n v="0.1990548"/>
    <n v="2.0753020000000002"/>
    <n v="12939"/>
    <n v="0.3540857"/>
    <n v="23603"/>
    <n v="0.64591430000000005"/>
    <n v="8572"/>
    <n v="2010.8150000000001"/>
    <n v="0.23457939999999999"/>
    <n v="536.04570000000001"/>
    <n v="17443.97"/>
    <n v="-7.6460699999999999"/>
    <n v="979.53920000000005"/>
    <n v="2852.1529999999998"/>
    <n v="0.24539320000000001"/>
    <n v="148912"/>
    <n v="1477.566"/>
    <n v="0.1222603"/>
    <n v="438"/>
    <n v="495"/>
    <n v="36479"/>
    <n v="0.99827589999999999"/>
    <n v="210"/>
    <n v="284"/>
    <n v="93.526570000000007"/>
    <n v="21.142959999999999"/>
    <n v="93.526570000000007"/>
    <n v="21.142959999999999"/>
    <n v="93.526570000000007"/>
    <n v="21.142959999999999"/>
    <n v="546.73950000000002"/>
    <n v="193314.2"/>
    <n v="8327.1869999999999"/>
    <n v="63"/>
    <n v="1.7240440000000001E-3"/>
    <n v="817419800"/>
    <n v="0.61215370000000002"/>
    <s v="RGB_Side_Lower_4"/>
    <n v="30820"/>
    <n v="516039500"/>
    <n v="132577800"/>
    <n v="0.54327239999999999"/>
    <n v="0.13957430000000001"/>
    <n v="3.8923519999999998"/>
    <n v="13859"/>
    <n v="0.44967550000000001"/>
    <n v="16961"/>
    <n v="0.55032440000000005"/>
    <n v="7626"/>
    <n v="1886.953"/>
    <n v="0.24743670000000001"/>
    <n v="493.10550000000001"/>
    <n v="19744.46"/>
    <n v="-12.01576"/>
    <n v="931.00599999999997"/>
    <n v="2821.4839999999999"/>
    <n v="0.2362301"/>
    <n v="130466"/>
    <n v="1379.0250000000001"/>
    <n v="0.34951589999999999"/>
    <n v="335"/>
    <n v="493"/>
    <n v="30784"/>
    <n v="0.99883189999999999"/>
    <n v="224"/>
    <n v="268"/>
    <n v="93.228679999999997"/>
    <n v="20.618939999999998"/>
    <n v="93.228679999999997"/>
    <n v="20.618939999999998"/>
    <n v="93.228679999999997"/>
    <n v="20.618939999999998"/>
    <n v="506.67"/>
    <n v="161822.6"/>
    <n v="12649.05"/>
    <n v="36"/>
    <n v="1.1680729999999999E-3"/>
    <n v="648617300"/>
    <n v="0.68284670000000003"/>
    <s v="RGB_Side_Upper_0"/>
    <n v="13981"/>
    <n v="71349860"/>
    <n v="39887670"/>
    <n v="0.36501990000000001"/>
    <n v="0.20406199999999999"/>
    <n v="1.7887690000000001"/>
    <n v="13981"/>
    <n v="1"/>
    <n v="0"/>
    <n v="0"/>
    <n v="4548"/>
    <n v="1479.4580000000001"/>
    <n v="0.32529859999999999"/>
    <n v="330.44209999999998"/>
    <n v="2210.5920000000001"/>
    <n v="-4.0386509999999998"/>
    <n v="1242.8720000000001"/>
    <n v="2477.9630000000002"/>
    <n v="0.25334780000000001"/>
    <n v="55185"/>
    <n v="911.44259999999997"/>
    <n v="7.9997239999999997E-2"/>
    <n v="327"/>
    <n v="262"/>
    <n v="13811"/>
    <n v="0.98784070000000002"/>
    <n v="296"/>
    <n v="0"/>
    <n v="89.809600000000003"/>
    <n v="18.759080000000001"/>
    <n v="89.809600000000003"/>
    <n v="18.759080000000001"/>
    <n v="89.809600000000003"/>
    <n v="18.759080000000001"/>
    <n v="336.197"/>
    <n v="66371.960000000006"/>
    <n v="349.5256"/>
    <n v="170"/>
    <n v="1.2159359999999999E-2"/>
    <n v="111237500"/>
    <n v="0.56908199999999998"/>
    <s v="RGB_Side_Upper_4"/>
    <n v="13875"/>
    <n v="88568940"/>
    <n v="31502140"/>
    <n v="0.460061"/>
    <n v="0.16363420000000001"/>
    <n v="2.8115209999999999"/>
    <n v="13875"/>
    <n v="1"/>
    <n v="0"/>
    <n v="0"/>
    <n v="4900"/>
    <n v="1730.45"/>
    <n v="0.3531531"/>
    <n v="340.63029999999998"/>
    <n v="2632.0569999999998"/>
    <n v="0.56521849999999996"/>
    <n v="1246.6310000000001"/>
    <n v="2456.4279999999999"/>
    <n v="0.25338300000000002"/>
    <n v="54759"/>
    <n v="910.80489999999998"/>
    <n v="0.22588639999999999"/>
    <n v="308"/>
    <n v="298"/>
    <n v="13800"/>
    <n v="0.9945946"/>
    <n v="338"/>
    <n v="0"/>
    <n v="90.938090000000003"/>
    <n v="17.984210000000001"/>
    <n v="90.938090000000003"/>
    <n v="17.984210000000001"/>
    <n v="90.938090000000003"/>
    <n v="17.984210000000001"/>
    <n v="340.63049999999998"/>
    <n v="71179.55"/>
    <n v="499.2955"/>
    <n v="75"/>
    <n v="5.4054059999999998E-3"/>
    <n v="120071100"/>
    <n v="0.62369529999999995"/>
    <s v="RGB_TV"/>
    <n v="34835"/>
    <n v="366941500"/>
    <n v="254476400"/>
    <n v="0.3023885"/>
    <n v="0.20970839999999999"/>
    <n v="1.4419470000000001"/>
    <n v="9111"/>
    <n v="2382.9580000000001"/>
    <n v="0.26154729999999998"/>
    <n v="1304.2750000000001"/>
    <n v="2078.5279999999998"/>
    <n v="1.937325"/>
    <n v="1559.35"/>
    <n v="1280.9839999999999"/>
    <n v="0.1116156"/>
    <n v="312098"/>
    <n v="2919.7620000000002"/>
    <n v="3.2754289999999998E-2"/>
    <n v="1303"/>
    <n v="480"/>
    <n v="34484"/>
    <n v="0.98992400000000003"/>
    <n v="1178.07"/>
    <n v="97.971580000000003"/>
    <n v="20.604600000000001"/>
    <n v="97.971580000000003"/>
    <n v="20.604600000000001"/>
    <n v="97.971580000000003"/>
    <n v="20.604600000000001"/>
    <n v="1304.2750000000001"/>
    <n v="509722.8"/>
    <n v="124.02119999999999"/>
    <n v="351"/>
    <n v="1.0076069999999999E-2"/>
    <n v="621417900"/>
    <n v="0.51209689999999997"/>
  </r>
  <r>
    <n v="624"/>
    <s v="080321-R2"/>
    <s v="Cicer arietinum"/>
    <x v="4"/>
    <x v="0"/>
    <n v="2"/>
    <s v="SI"/>
    <n v="1"/>
    <n v="6"/>
    <d v="2020-05-27T09:34:00"/>
    <x v="8"/>
    <n v="189131"/>
    <s v="RGB_Side_Far_0"/>
    <n v="22513"/>
    <n v="336064700"/>
    <n v="118472800"/>
    <n v="0.66306509999999996"/>
    <n v="0.23375009999999999"/>
    <n v="2.8366410000000002"/>
    <n v="22513"/>
    <n v="1"/>
    <n v="0"/>
    <n v="0"/>
    <n v="11426"/>
    <n v="5799.0259999999998"/>
    <n v="0.50752900000000001"/>
    <n v="510.40769999999998"/>
    <n v="3945.3409999999999"/>
    <n v="-0.76832800000000001"/>
    <n v="1296.9949999999999"/>
    <n v="2792.768"/>
    <n v="0.15993660000000001"/>
    <n v="140762"/>
    <n v="1446.576"/>
    <n v="0.2291639"/>
    <n v="450"/>
    <n v="466"/>
    <n v="22031"/>
    <n v="0.97859010000000002"/>
    <n v="521"/>
    <n v="0"/>
    <n v="82.43526"/>
    <n v="23.71631"/>
    <n v="82.43526"/>
    <n v="23.71631"/>
    <n v="82.43526"/>
    <n v="23.71631"/>
    <n v="536.41890000000001"/>
    <n v="202196.6"/>
    <n v="691.40989999999999"/>
    <n v="482"/>
    <n v="2.1409850000000001E-2"/>
    <n v="454537500"/>
    <n v="0.89681520000000003"/>
    <s v="RGB_Side_Far_4"/>
    <n v="24699"/>
    <n v="469109800"/>
    <n v="123705000"/>
    <n v="0.76898120000000003"/>
    <n v="0.20278160000000001"/>
    <n v="3.7921649999999998"/>
    <n v="24699"/>
    <n v="1"/>
    <n v="0"/>
    <n v="0"/>
    <n v="12723"/>
    <n v="6553.8980000000001"/>
    <n v="0.51512210000000003"/>
    <n v="582.13490000000002"/>
    <n v="6159.4319999999998"/>
    <n v="0.19114100000000001"/>
    <n v="1315.0350000000001"/>
    <n v="2793.8119999999999"/>
    <n v="0.17132330000000001"/>
    <n v="144166"/>
    <n v="1512.6679999999999"/>
    <n v="0.33948349999999999"/>
    <n v="561"/>
    <n v="462"/>
    <n v="24229"/>
    <n v="0.98097089999999998"/>
    <n v="517"/>
    <n v="0"/>
    <n v="83.996399999999994"/>
    <n v="24.1325"/>
    <n v="83.996399999999994"/>
    <n v="24.1325"/>
    <n v="83.996399999999994"/>
    <n v="24.1325"/>
    <n v="585.88400000000001"/>
    <n v="178749.4"/>
    <n v="1536.038"/>
    <n v="470"/>
    <n v="1.9029109999999998E-2"/>
    <n v="592814700"/>
    <n v="0.97176280000000004"/>
    <s v="RGB_Side_Lower_0"/>
    <n v="32978"/>
    <n v="795722800"/>
    <n v="364418600"/>
    <n v="0.73166640000000005"/>
    <n v="0.33508270000000001"/>
    <n v="2.1835399999999998"/>
    <n v="16489"/>
    <n v="0.5"/>
    <n v="16489"/>
    <n v="0.5"/>
    <n v="9984"/>
    <n v="3022.6289999999999"/>
    <n v="0.3027473"/>
    <n v="618.29520000000002"/>
    <n v="2461.3220000000001"/>
    <n v="0.32492460000000001"/>
    <n v="1028.99"/>
    <n v="2745.3249999999998"/>
    <n v="0.15201020000000001"/>
    <n v="216946"/>
    <n v="1760.681"/>
    <n v="0.1382119"/>
    <n v="547"/>
    <n v="581"/>
    <n v="32916"/>
    <n v="0.99812000000000001"/>
    <n v="322"/>
    <n v="258"/>
    <n v="88.709900000000005"/>
    <n v="19.191880000000001"/>
    <n v="88.709900000000005"/>
    <n v="19.191880000000001"/>
    <n v="88.709900000000005"/>
    <n v="19.191880000000001"/>
    <n v="622.01919999999996"/>
    <n v="260092.4"/>
    <n v="183.70140000000001"/>
    <n v="62"/>
    <n v="1.880041E-3"/>
    <n v="1160141000"/>
    <n v="1.0667489999999999"/>
    <s v="RGB_Side_Lower_4"/>
    <n v="34142"/>
    <n v="844002300"/>
    <n v="251483200"/>
    <n v="0.72404520000000006"/>
    <n v="0.21574019999999999"/>
    <n v="3.3560979999999998"/>
    <n v="18005"/>
    <n v="0.5273563"/>
    <n v="16137"/>
    <n v="0.4726437"/>
    <n v="8818"/>
    <n v="2277.462"/>
    <n v="0.25827430000000001"/>
    <n v="578.93439999999998"/>
    <n v="17792.64"/>
    <n v="-3.8231250000000001"/>
    <n v="1076.3440000000001"/>
    <n v="2747.0210000000002"/>
    <n v="0.17994099999999999"/>
    <n v="189740"/>
    <n v="1669.8630000000001"/>
    <n v="0.29254419999999998"/>
    <n v="444"/>
    <n v="570"/>
    <n v="34102"/>
    <n v="0.99882839999999995"/>
    <n v="321"/>
    <n v="248"/>
    <n v="89.195920000000001"/>
    <n v="20.252079999999999"/>
    <n v="89.195920000000001"/>
    <n v="20.252079999999999"/>
    <n v="89.195920000000001"/>
    <n v="20.252079999999999"/>
    <n v="599.81510000000003"/>
    <n v="243949.9"/>
    <n v="9272.3889999999992"/>
    <n v="40"/>
    <n v="1.171577E-3"/>
    <n v="1095485000"/>
    <n v="0.93978539999999999"/>
    <s v="RGB_Side_Upper_0"/>
    <n v="17076"/>
    <n v="174838100"/>
    <n v="44934820"/>
    <n v="0.59960309999999994"/>
    <n v="0.15410289999999999"/>
    <n v="3.890927"/>
    <n v="16927"/>
    <n v="0.99127430000000005"/>
    <n v="149"/>
    <n v="8.7256969999999993E-3"/>
    <n v="5071"/>
    <n v="1505.9169999999999"/>
    <n v="0.29696650000000002"/>
    <n v="386.51780000000002"/>
    <n v="1354.2639999999999"/>
    <n v="-4.5022700000000002"/>
    <n v="1356.4090000000001"/>
    <n v="2469.91"/>
    <n v="0.2314417"/>
    <n v="73781"/>
    <n v="1060.5550000000001"/>
    <n v="0.34937499999999999"/>
    <n v="328"/>
    <n v="387"/>
    <n v="16918"/>
    <n v="0.9907473"/>
    <n v="370"/>
    <n v="16"/>
    <n v="89.859800000000007"/>
    <n v="18.451540000000001"/>
    <n v="89.859800000000007"/>
    <n v="18.451540000000001"/>
    <n v="89.859800000000007"/>
    <n v="18.451540000000001"/>
    <n v="390.02190000000002"/>
    <n v="99041.17"/>
    <n v="107.404"/>
    <n v="158"/>
    <n v="9.2527519999999995E-3"/>
    <n v="219772900"/>
    <n v="0.75370590000000004"/>
    <s v="RGB_Side_Upper_4"/>
    <n v="18253"/>
    <n v="199962500"/>
    <n v="45504980"/>
    <n v="0.60017790000000004"/>
    <n v="0.13658100000000001"/>
    <n v="4.3942990000000002"/>
    <n v="18253"/>
    <n v="1"/>
    <n v="0"/>
    <n v="0"/>
    <n v="6123"/>
    <n v="2053.971"/>
    <n v="0.33545170000000002"/>
    <n v="392.59390000000002"/>
    <n v="1439.117"/>
    <n v="-2.190944"/>
    <n v="1360.5050000000001"/>
    <n v="2487.5920000000001"/>
    <n v="0.23635519999999999"/>
    <n v="77227"/>
    <n v="1078.576"/>
    <n v="0.39594069999999998"/>
    <n v="358"/>
    <n v="345"/>
    <n v="18090"/>
    <n v="0.99107000000000001"/>
    <n v="349"/>
    <n v="0"/>
    <n v="91.671340000000001"/>
    <n v="18.36495"/>
    <n v="91.671340000000001"/>
    <n v="18.36495"/>
    <n v="91.671340000000001"/>
    <n v="18.36495"/>
    <n v="401.84449999999998"/>
    <n v="100947.6"/>
    <n v="113.4639"/>
    <n v="163"/>
    <n v="8.9300390000000007E-3"/>
    <n v="245467500"/>
    <n v="0.73675900000000005"/>
    <s v="RGB_TV"/>
    <n v="39470"/>
    <n v="636560000"/>
    <n v="359215600"/>
    <n v="0.40860639999999998"/>
    <n v="0.2305796"/>
    <n v="1.772084"/>
    <n v="11069"/>
    <n v="3104.2"/>
    <n v="0.28044079999999999"/>
    <n v="1468.8910000000001"/>
    <n v="3579.0659999999998"/>
    <n v="1.4128050000000001"/>
    <n v="1657.51"/>
    <n v="1170.675"/>
    <n v="9.6478190000000005E-2"/>
    <n v="409108"/>
    <n v="3301.732"/>
    <n v="7.7573970000000006E-2"/>
    <n v="1430"/>
    <n v="527"/>
    <n v="39000"/>
    <n v="0.98809219999999998"/>
    <n v="1167.8"/>
    <n v="98.933819999999997"/>
    <n v="20.564119999999999"/>
    <n v="98.933819999999997"/>
    <n v="20.564119999999999"/>
    <n v="98.933819999999997"/>
    <n v="20.564119999999999"/>
    <n v="1468.8910000000001"/>
    <n v="745496.2"/>
    <n v="324.54309999999998"/>
    <n v="470"/>
    <n v="1.190778E-2"/>
    <n v="995775600"/>
    <n v="0.63918600000000003"/>
  </r>
  <r>
    <n v="625"/>
    <s v="080323-R2"/>
    <s v="Cicer arietinum"/>
    <x v="3"/>
    <x v="0"/>
    <n v="2"/>
    <s v="SI"/>
    <n v="1"/>
    <n v="8"/>
    <d v="2020-05-27T09:35:58"/>
    <x v="8"/>
    <n v="171547"/>
    <s v="RGB_Side_Far_0"/>
    <n v="19705"/>
    <n v="525580600"/>
    <n v="87260340"/>
    <n v="1.353588"/>
    <n v="0.2247315"/>
    <n v="6.0231329999999996"/>
    <n v="19705"/>
    <n v="1"/>
    <n v="0"/>
    <n v="0"/>
    <n v="10180"/>
    <n v="5259.1930000000002"/>
    <n v="0.51662019999999997"/>
    <n v="610.9828"/>
    <n v="7027.8620000000001"/>
    <n v="-14.846410000000001"/>
    <n v="1256.787"/>
    <n v="2802.7689999999998"/>
    <n v="0.1205567"/>
    <n v="163450"/>
    <n v="1612.4970000000001"/>
    <n v="0.51154940000000004"/>
    <n v="350"/>
    <n v="599"/>
    <n v="19340"/>
    <n v="0.98147680000000004"/>
    <n v="652"/>
    <n v="0"/>
    <n v="82.483429999999998"/>
    <n v="23.63533"/>
    <n v="82.483429999999998"/>
    <n v="23.63533"/>
    <n v="82.483429999999998"/>
    <n v="23.63533"/>
    <n v="611.3365"/>
    <n v="185140.1"/>
    <n v="2506.5129999999999"/>
    <n v="365"/>
    <n v="1.852322E-2"/>
    <n v="612840900"/>
    <n v="1.578319"/>
    <s v="RGB_Side_Far_4"/>
    <n v="21946"/>
    <n v="651808500"/>
    <n v="82015910"/>
    <n v="1.3533470000000001"/>
    <n v="0.1702893"/>
    <n v="7.9473419999999999"/>
    <n v="21946"/>
    <n v="1"/>
    <n v="0"/>
    <n v="0"/>
    <n v="11126"/>
    <n v="5640.567"/>
    <n v="0.50697170000000003"/>
    <n v="597.92970000000003"/>
    <n v="1669.499"/>
    <n v="-1.7752479999999999"/>
    <n v="1195.7429999999999"/>
    <n v="2782.663"/>
    <n v="0.12694939999999999"/>
    <n v="172872"/>
    <n v="1631.807"/>
    <n v="0.60290560000000004"/>
    <n v="428"/>
    <n v="598"/>
    <n v="21449"/>
    <n v="0.97735349999999999"/>
    <n v="649"/>
    <n v="0"/>
    <n v="81.914060000000006"/>
    <n v="23.427569999999999"/>
    <n v="81.914060000000006"/>
    <n v="23.427569999999999"/>
    <n v="81.914060000000006"/>
    <n v="23.427569999999999"/>
    <n v="606.92250000000001"/>
    <n v="215158.39999999999"/>
    <n v="127.0038"/>
    <n v="497"/>
    <n v="2.26465E-2"/>
    <n v="733824400"/>
    <n v="1.5236369999999999"/>
    <s v="RGB_Side_Lower_0"/>
    <n v="35015"/>
    <n v="752919800"/>
    <n v="203291100"/>
    <n v="0.61410189999999998"/>
    <n v="0.1658097"/>
    <n v="3.7036539999999998"/>
    <n v="13095"/>
    <n v="0.3739826"/>
    <n v="21920"/>
    <n v="0.62601739999999995"/>
    <n v="8040"/>
    <n v="1846.1120000000001"/>
    <n v="0.22961590000000001"/>
    <n v="617.27949999999998"/>
    <n v="25932.720000000001"/>
    <n v="2.6097670000000002"/>
    <n v="1104.7850000000001"/>
    <n v="2827.62"/>
    <n v="0.24952079999999999"/>
    <n v="140329"/>
    <n v="1552.807"/>
    <n v="0.33039350000000001"/>
    <n v="371"/>
    <n v="587"/>
    <n v="34940"/>
    <n v="0.99785800000000002"/>
    <n v="303"/>
    <n v="283"/>
    <n v="93.689899999999994"/>
    <n v="22.41187"/>
    <n v="93.689899999999994"/>
    <n v="22.41187"/>
    <n v="93.689899999999994"/>
    <n v="22.41187"/>
    <n v="617.27970000000005"/>
    <n v="193242.8"/>
    <n v="19206.23"/>
    <n v="75"/>
    <n v="2.1419389999999998E-3"/>
    <n v="956210900"/>
    <n v="0.77991169999999999"/>
    <s v="RGB_Side_Lower_4"/>
    <n v="34801"/>
    <n v="848066800"/>
    <n v="179047700"/>
    <n v="0.70023950000000001"/>
    <n v="0.14783769999999999"/>
    <n v="4.736542"/>
    <n v="12085"/>
    <n v="0.34726010000000002"/>
    <n v="22716"/>
    <n v="0.65273990000000004"/>
    <n v="7408"/>
    <n v="1576.922"/>
    <n v="0.21286749999999999"/>
    <n v="629.4203"/>
    <n v="1045.0139999999999"/>
    <n v="0.13730490000000001"/>
    <n v="1042.1179999999999"/>
    <n v="2840.07"/>
    <n v="0.21691379999999999"/>
    <n v="160437"/>
    <n v="1627.5"/>
    <n v="0.42426710000000001"/>
    <n v="348"/>
    <n v="603"/>
    <n v="34758"/>
    <n v="0.9987644"/>
    <n v="312"/>
    <n v="290"/>
    <n v="92.019940000000005"/>
    <n v="22.302579999999999"/>
    <n v="92.019940000000005"/>
    <n v="22.302579999999999"/>
    <n v="92.019940000000005"/>
    <n v="22.302579999999999"/>
    <n v="630.45650000000001"/>
    <n v="203420.2"/>
    <n v="31.379989999999999"/>
    <n v="43"/>
    <n v="1.235597E-3"/>
    <n v="1027114000"/>
    <n v="0.84807719999999998"/>
    <s v="RGB_Side_Upper_0"/>
    <n v="13415"/>
    <n v="78351500"/>
    <n v="19874510"/>
    <n v="0.43537749999999997"/>
    <n v="0.1104371"/>
    <n v="3.9423110000000001"/>
    <n v="12364"/>
    <n v="0.92165490000000005"/>
    <n v="1051"/>
    <n v="7.8345129999999999E-2"/>
    <n v="3502"/>
    <n v="914.20079999999996"/>
    <n v="0.26105109999999998"/>
    <n v="311.33260000000001"/>
    <n v="12682.07"/>
    <n v="4.5970560000000003"/>
    <n v="1252.1079999999999"/>
    <n v="2527.9369999999999"/>
    <n v="0.29145939999999998"/>
    <n v="46027"/>
    <n v="824.59749999999997"/>
    <n v="0.35441899999999998"/>
    <n v="262"/>
    <n v="275"/>
    <n v="13319"/>
    <n v="0.99284380000000005"/>
    <n v="222"/>
    <n v="52"/>
    <n v="94.031310000000005"/>
    <n v="18.565860000000001"/>
    <n v="94.031310000000005"/>
    <n v="18.565860000000001"/>
    <n v="94.031310000000005"/>
    <n v="18.565860000000001"/>
    <n v="311.714"/>
    <n v="59779.05"/>
    <n v="11989.19"/>
    <n v="96"/>
    <n v="7.1561690000000004E-3"/>
    <n v="98226010"/>
    <n v="0.54581460000000004"/>
    <s v="RGB_Side_Upper_4"/>
    <n v="15098"/>
    <n v="105271800"/>
    <n v="28590820"/>
    <n v="0.46182040000000002"/>
    <n v="0.12542610000000001"/>
    <n v="3.682013"/>
    <n v="14462"/>
    <n v="0.95787520000000004"/>
    <n v="636"/>
    <n v="4.2124790000000002E-2"/>
    <n v="4316"/>
    <n v="1233.796"/>
    <n v="0.2858657"/>
    <n v="342.69810000000001"/>
    <n v="1686.124"/>
    <n v="0.49442520000000001"/>
    <n v="1230.489"/>
    <n v="2500.0720000000001"/>
    <n v="0.26893"/>
    <n v="56141"/>
    <n v="912.84640000000002"/>
    <n v="0.32813799999999999"/>
    <n v="271"/>
    <n v="311"/>
    <n v="14993"/>
    <n v="0.99304539999999997"/>
    <n v="272"/>
    <n v="38"/>
    <n v="91.993899999999996"/>
    <n v="19.495069999999998"/>
    <n v="91.993899999999996"/>
    <n v="19.495069999999998"/>
    <n v="91.993899999999996"/>
    <n v="19.495069999999998"/>
    <n v="347.56729999999999"/>
    <n v="75282.34"/>
    <n v="188.304"/>
    <n v="105"/>
    <n v="6.9545630000000004E-3"/>
    <n v="133862600"/>
    <n v="0.58724639999999995"/>
    <s v="RGB_TV"/>
    <n v="31567"/>
    <n v="321088500"/>
    <n v="187308800"/>
    <n v="0.32222410000000001"/>
    <n v="0.18797130000000001"/>
    <n v="1.7142200000000001"/>
    <n v="6593"/>
    <n v="1376.9960000000001"/>
    <n v="0.2088574"/>
    <n v="1545.0340000000001"/>
    <n v="1011.77"/>
    <n v="7.5895279999999996"/>
    <n v="1619.1669999999999"/>
    <n v="1342.8520000000001"/>
    <n v="0.11759029999999999"/>
    <n v="268449"/>
    <n v="3265.7080000000001"/>
    <n v="6.9242700000000004E-2"/>
    <n v="1526"/>
    <n v="392"/>
    <n v="31186"/>
    <n v="0.98793039999999999"/>
    <n v="1183.463"/>
    <n v="96.115179999999995"/>
    <n v="20.855219999999999"/>
    <n v="96.115179999999995"/>
    <n v="20.855219999999999"/>
    <n v="96.115179999999995"/>
    <n v="20.855219999999999"/>
    <n v="1545.0340000000001"/>
    <n v="517974.8"/>
    <n v="32.428730000000002"/>
    <n v="381"/>
    <n v="1.206957E-2"/>
    <n v="508397200"/>
    <n v="0.51019539999999997"/>
  </r>
  <r>
    <n v="626"/>
    <s v="080322-R2"/>
    <s v="Cicer arietinum"/>
    <x v="3"/>
    <x v="2"/>
    <n v="2"/>
    <s v="SI"/>
    <n v="1"/>
    <n v="7"/>
    <d v="2020-05-27T09:37:56"/>
    <x v="8"/>
    <n v="152354"/>
    <s v="RGB_Side_Far_0"/>
    <n v="16172"/>
    <n v="463704600"/>
    <n v="95281500"/>
    <n v="1.773021"/>
    <n v="0.36431839999999999"/>
    <n v="4.8666799999999997"/>
    <n v="16172"/>
    <n v="1"/>
    <n v="0"/>
    <n v="0"/>
    <n v="9056"/>
    <n v="5071.1809999999996"/>
    <n v="0.55998020000000004"/>
    <n v="623.34339999999997"/>
    <n v="26137.87"/>
    <n v="-17.586310000000001"/>
    <n v="1098.883"/>
    <n v="2702.9650000000001"/>
    <n v="8.7645520000000005E-2"/>
    <n v="184516"/>
    <n v="1647.787"/>
    <n v="0.43440190000000001"/>
    <n v="401"/>
    <n v="596"/>
    <n v="15745"/>
    <n v="0.97359629999999997"/>
    <n v="649"/>
    <n v="0"/>
    <n v="85.997150000000005"/>
    <n v="24.689789999999999"/>
    <n v="85.997150000000005"/>
    <n v="24.689789999999999"/>
    <n v="85.997150000000005"/>
    <n v="24.689789999999999"/>
    <n v="623.34360000000004"/>
    <n v="220347.5"/>
    <n v="42245.120000000003"/>
    <n v="427"/>
    <n v="2.6403659999999999E-2"/>
    <n v="558986000"/>
    <n v="2.13734"/>
    <s v="RGB_Side_Far_4"/>
    <n v="18700"/>
    <n v="543559000"/>
    <n v="120011000"/>
    <n v="1.554403"/>
    <n v="0.34319250000000001"/>
    <n v="4.5292440000000003"/>
    <n v="18700"/>
    <n v="1"/>
    <n v="0"/>
    <n v="0"/>
    <n v="9506"/>
    <n v="4832.3010000000004"/>
    <n v="0.50834230000000002"/>
    <n v="824.06370000000004"/>
    <n v="1058.5429999999999"/>
    <n v="-3.4542809999999999"/>
    <n v="1171.575"/>
    <n v="2709.451"/>
    <n v="7.8385999999999997E-2"/>
    <n v="238563"/>
    <n v="2046.7729999999999"/>
    <n v="0.4074102"/>
    <n v="564"/>
    <n v="738"/>
    <n v="18192"/>
    <n v="0.97283419999999998"/>
    <n v="791"/>
    <n v="0"/>
    <n v="86.425240000000002"/>
    <n v="24.970310000000001"/>
    <n v="86.425240000000002"/>
    <n v="24.970310000000001"/>
    <n v="86.425240000000002"/>
    <n v="24.970310000000001"/>
    <n v="824.06389999999999"/>
    <n v="374373.7"/>
    <n v="59.920529999999999"/>
    <n v="508"/>
    <n v="2.716578E-2"/>
    <n v="663570000"/>
    <n v="1.8975949999999999"/>
    <s v="RGB_Side_Lower_0"/>
    <n v="29216"/>
    <n v="1090327000"/>
    <n v="180876200"/>
    <n v="1.277366"/>
    <n v="0.21190439999999999"/>
    <n v="6.0280300000000002"/>
    <n v="19217"/>
    <n v="0.65775600000000001"/>
    <n v="9999"/>
    <n v="0.34224399999999999"/>
    <n v="8458"/>
    <n v="2448.5819999999999"/>
    <n v="0.2894989"/>
    <n v="684.86860000000001"/>
    <n v="38884.75"/>
    <n v="-10.50099"/>
    <n v="818.1499"/>
    <n v="2677.0250000000001"/>
    <n v="0.1480311"/>
    <n v="197364"/>
    <n v="1748.604"/>
    <n v="0.51183330000000005"/>
    <n v="402"/>
    <n v="667"/>
    <n v="29213"/>
    <n v="0.99989729999999999"/>
    <n v="415"/>
    <n v="251"/>
    <n v="92.256100000000004"/>
    <n v="18.258849999999999"/>
    <n v="92.256100000000004"/>
    <n v="18.258849999999999"/>
    <n v="92.256100000000004"/>
    <n v="18.258849999999999"/>
    <n v="685.02120000000002"/>
    <n v="242362.6"/>
    <n v="51753.29"/>
    <n v="3"/>
    <n v="1.026835E-4"/>
    <n v="1271203000"/>
    <n v="1.4892700000000001"/>
    <s v="RGB_Side_Lower_4"/>
    <n v="26283"/>
    <n v="1153993000"/>
    <n v="150842100"/>
    <n v="1.670526"/>
    <n v="0.21835979999999999"/>
    <n v="7.6503379999999996"/>
    <n v="17821"/>
    <n v="0.67804279999999995"/>
    <n v="8462"/>
    <n v="0.3219572"/>
    <n v="7655"/>
    <n v="2229.5410000000002"/>
    <n v="0.29125289999999998"/>
    <n v="745.06979999999999"/>
    <n v="47085.47"/>
    <n v="0.38491540000000002"/>
    <n v="869.07180000000005"/>
    <n v="2664.3780000000002"/>
    <n v="0.1245209"/>
    <n v="211073"/>
    <n v="1840.3330000000001"/>
    <n v="0.59104599999999996"/>
    <n v="375"/>
    <n v="725"/>
    <n v="26283"/>
    <n v="1"/>
    <n v="443"/>
    <n v="281"/>
    <n v="92.538939999999997"/>
    <n v="18.934760000000001"/>
    <n v="92.538939999999997"/>
    <n v="18.934760000000001"/>
    <n v="92.538939999999997"/>
    <n v="18.934760000000001"/>
    <n v="745.07"/>
    <n v="262746.90000000002"/>
    <n v="84352.69"/>
    <n v="0"/>
    <n v="0"/>
    <n v="1304835000"/>
    <n v="1.8888860000000001"/>
    <s v="RGB_Side_Upper_0"/>
    <n v="14897"/>
    <n v="165694400"/>
    <n v="40642530"/>
    <n v="0.74663820000000003"/>
    <n v="0.18313989999999999"/>
    <n v="4.076873"/>
    <n v="14897"/>
    <n v="1"/>
    <n v="0"/>
    <n v="0"/>
    <n v="5506"/>
    <n v="2035.0429999999999"/>
    <n v="0.36960460000000001"/>
    <n v="385.2921"/>
    <n v="37925.71"/>
    <n v="-8.4519990000000007"/>
    <n v="1290.242"/>
    <n v="2339.5520000000001"/>
    <n v="0.22615070000000001"/>
    <n v="65872"/>
    <n v="1006.569"/>
    <n v="0.36730469999999998"/>
    <n v="238"/>
    <n v="386"/>
    <n v="14758"/>
    <n v="0.99066929999999997"/>
    <n v="463"/>
    <n v="0"/>
    <n v="89.471770000000006"/>
    <n v="17.090129999999998"/>
    <n v="89.471770000000006"/>
    <n v="17.090129999999998"/>
    <n v="89.471770000000006"/>
    <n v="17.090129999999998"/>
    <n v="385.78980000000001"/>
    <n v="88314.43"/>
    <n v="96553.66"/>
    <n v="139"/>
    <n v="9.3307370000000004E-3"/>
    <n v="206336900"/>
    <n v="0.9297782"/>
    <s v="RGB_Side_Upper_4"/>
    <n v="15814"/>
    <n v="161892200"/>
    <n v="39133060"/>
    <n v="0.64735509999999996"/>
    <n v="0.15648049999999999"/>
    <n v="4.1369689999999997"/>
    <n v="15814"/>
    <n v="1"/>
    <n v="0"/>
    <n v="0"/>
    <n v="5506"/>
    <n v="1917.038"/>
    <n v="0.3481725"/>
    <n v="395.83960000000002"/>
    <n v="33933.25"/>
    <n v="-8.4149550000000009"/>
    <n v="1344.327"/>
    <n v="2337.2139999999999"/>
    <n v="0.23854349999999999"/>
    <n v="66294"/>
    <n v="1011.079"/>
    <n v="0.37291220000000003"/>
    <n v="256"/>
    <n v="387"/>
    <n v="15644"/>
    <n v="0.98924999999999996"/>
    <n v="461"/>
    <n v="0"/>
    <n v="89.004930000000002"/>
    <n v="17.243960000000001"/>
    <n v="89.004930000000002"/>
    <n v="17.243960000000001"/>
    <n v="89.004930000000002"/>
    <n v="17.243960000000001"/>
    <n v="395.91109999999998"/>
    <n v="89829.440000000002"/>
    <n v="72813.05"/>
    <n v="170"/>
    <n v="1.0749969999999999E-2"/>
    <n v="201025300"/>
    <n v="0.80383559999999998"/>
    <s v="RGB_TV"/>
    <n v="31272"/>
    <n v="226752800"/>
    <n v="179126400"/>
    <n v="0.2318683"/>
    <n v="0.18316740000000001"/>
    <n v="1.265882"/>
    <n v="7923"/>
    <n v="2007.3530000000001"/>
    <n v="0.25335760000000002"/>
    <n v="604.72310000000004"/>
    <n v="3020.2719999999999"/>
    <n v="-3.3416510000000001"/>
    <n v="1496.778"/>
    <n v="1110.886"/>
    <n v="0.25146350000000001"/>
    <n v="124360"/>
    <n v="1443.4480000000001"/>
    <n v="1.3769E-2"/>
    <n v="602"/>
    <n v="360"/>
    <n v="30957"/>
    <n v="0.98992709999999995"/>
    <n v="354.41930000000002"/>
    <n v="99.956729999999993"/>
    <n v="19.936219999999999"/>
    <n v="99.956729999999993"/>
    <n v="19.936219999999999"/>
    <n v="99.956729999999993"/>
    <n v="19.936219999999999"/>
    <n v="604.72329999999999"/>
    <n v="178722.2"/>
    <n v="291.70010000000002"/>
    <n v="315"/>
    <n v="1.0072909999999999E-2"/>
    <n v="405879200"/>
    <n v="0.41503570000000001"/>
  </r>
  <r>
    <n v="627"/>
    <s v="080325-R2"/>
    <s v="Cicer arietinum"/>
    <x v="1"/>
    <x v="2"/>
    <n v="2"/>
    <s v="SI"/>
    <n v="1"/>
    <n v="10"/>
    <d v="2020-05-27T09:39:54"/>
    <x v="8"/>
    <n v="308216"/>
    <s v="RGB_Side_Far_0"/>
    <n v="35015"/>
    <n v="615082200"/>
    <n v="515809000"/>
    <n v="0.50167779999999995"/>
    <n v="0.42070790000000002"/>
    <n v="1.192461"/>
    <n v="35015"/>
    <n v="1"/>
    <n v="0"/>
    <n v="0"/>
    <n v="18647"/>
    <n v="9930.3330000000005"/>
    <n v="0.53254319999999999"/>
    <n v="599.86659999999995"/>
    <n v="14755.4"/>
    <n v="-2.2809249999999999"/>
    <n v="1213.2070000000001"/>
    <n v="2780.5770000000002"/>
    <n v="0.17307429999999999"/>
    <n v="202312"/>
    <n v="1710.249"/>
    <n v="7.7058839999999997E-3"/>
    <n v="538"/>
    <n v="517"/>
    <n v="34363"/>
    <n v="0.98137940000000001"/>
    <n v="566"/>
    <n v="0"/>
    <n v="85.085080000000005"/>
    <n v="23.850200000000001"/>
    <n v="85.085080000000005"/>
    <n v="23.850200000000001"/>
    <n v="85.085080000000005"/>
    <n v="23.850200000000001"/>
    <n v="603.95309999999995"/>
    <n v="261329.8"/>
    <n v="6217.9589999999998"/>
    <n v="652"/>
    <n v="1.8620589999999999E-2"/>
    <n v="1130891000"/>
    <n v="0.92238569999999998"/>
    <s v="RGB_Side_Far_4"/>
    <n v="34888"/>
    <n v="624623400"/>
    <n v="468572300"/>
    <n v="0.51317579999999996"/>
    <n v="0.38496780000000003"/>
    <n v="1.333035"/>
    <n v="34888"/>
    <n v="1"/>
    <n v="0"/>
    <n v="0"/>
    <n v="17319"/>
    <n v="8597.4480000000003"/>
    <n v="0.4964171"/>
    <n v="600.49069999999995"/>
    <n v="26491.34"/>
    <n v="-32.750120000000003"/>
    <n v="1196.9670000000001"/>
    <n v="2779.8420000000001"/>
    <n v="0.17100699999999999"/>
    <n v="204015"/>
    <n v="1732.075"/>
    <n v="2.03769E-2"/>
    <n v="599"/>
    <n v="525"/>
    <n v="34348"/>
    <n v="0.98452189999999995"/>
    <n v="574"/>
    <n v="0"/>
    <n v="85.504440000000002"/>
    <n v="24.013030000000001"/>
    <n v="85.504440000000002"/>
    <n v="24.013030000000001"/>
    <n v="85.504440000000002"/>
    <n v="24.013030000000001"/>
    <n v="631.42049999999995"/>
    <n v="280161.40000000002"/>
    <n v="20115.55"/>
    <n v="540"/>
    <n v="1.54781E-2"/>
    <n v="1093196000"/>
    <n v="0.89814360000000004"/>
    <s v="RGB_Side_Lower_0"/>
    <n v="65033"/>
    <n v="1317321000"/>
    <n v="1108968000"/>
    <n v="0.31147570000000002"/>
    <n v="0.26221139999999998"/>
    <n v="1.18788"/>
    <n v="33219"/>
    <n v="0.51080219999999998"/>
    <n v="31814"/>
    <n v="0.48919780000000002"/>
    <n v="15757"/>
    <n v="3817.8009999999999"/>
    <n v="0.24229239999999999"/>
    <n v="679.35410000000002"/>
    <n v="2964.2139999999999"/>
    <n v="-16.7624"/>
    <n v="1024.2059999999999"/>
    <n v="2787.3850000000002"/>
    <n v="0.2382388"/>
    <n v="272974"/>
    <n v="1948.4480000000001"/>
    <n v="7.3741709999999997E-3"/>
    <n v="601"/>
    <n v="571"/>
    <n v="64995"/>
    <n v="0.99941570000000002"/>
    <n v="296"/>
    <n v="274"/>
    <n v="90.589380000000006"/>
    <n v="20.27844"/>
    <n v="90.589380000000006"/>
    <n v="20.27844"/>
    <n v="90.589380000000006"/>
    <n v="20.27844"/>
    <n v="679.35429999999997"/>
    <n v="318264.2"/>
    <n v="135.10929999999999"/>
    <n v="38"/>
    <n v="5.8431870000000003E-4"/>
    <n v="2426290000"/>
    <n v="0.57368710000000001"/>
    <s v="RGB_Side_Lower_4"/>
    <n v="62392"/>
    <n v="1273554000"/>
    <n v="927263000"/>
    <n v="0.32715949999999999"/>
    <n v="0.23820179999999999"/>
    <n v="1.3734550000000001"/>
    <n v="32551"/>
    <n v="0.52171749999999995"/>
    <n v="29841"/>
    <n v="0.4782825"/>
    <n v="13659"/>
    <n v="2990.26"/>
    <n v="0.21892229999999999"/>
    <n v="664.75409999999999"/>
    <n v="2492.69"/>
    <n v="-19.59911"/>
    <n v="1002.02"/>
    <n v="2784.212"/>
    <n v="0.25986920000000002"/>
    <n v="240090"/>
    <n v="1866.8119999999999"/>
    <n v="2.4757930000000001E-2"/>
    <n v="549"/>
    <n v="606"/>
    <n v="62332"/>
    <n v="0.99903830000000005"/>
    <n v="333"/>
    <n v="272"/>
    <n v="91.798190000000005"/>
    <n v="21.731809999999999"/>
    <n v="91.798190000000005"/>
    <n v="21.731809999999999"/>
    <n v="91.798190000000005"/>
    <n v="21.731809999999999"/>
    <n v="675.31299999999999"/>
    <n v="294405.40000000002"/>
    <n v="99.58811"/>
    <n v="60"/>
    <n v="9.6166169999999996E-4"/>
    <n v="2200817000"/>
    <n v="0.56536129999999996"/>
    <s v="RGB_Side_Upper_0"/>
    <n v="26126"/>
    <n v="191767000"/>
    <n v="128803500"/>
    <n v="0.28094940000000002"/>
    <n v="0.18870429999999999"/>
    <n v="1.488834"/>
    <n v="25968"/>
    <n v="0.99395239999999996"/>
    <n v="158"/>
    <n v="6.0476150000000001E-3"/>
    <n v="6326"/>
    <n v="1531.741"/>
    <n v="0.2421343"/>
    <n v="419.66300000000001"/>
    <n v="840.79600000000005"/>
    <n v="1.1588510000000001"/>
    <n v="1273.7349999999999"/>
    <n v="2487.8960000000002"/>
    <n v="0.25425769999999998"/>
    <n v="102754"/>
    <n v="1217.3869999999999"/>
    <n v="3.8577260000000002E-2"/>
    <n v="408"/>
    <n v="410"/>
    <n v="25867"/>
    <n v="0.99008649999999998"/>
    <n v="391"/>
    <n v="18"/>
    <n v="91.196399999999997"/>
    <n v="17.988630000000001"/>
    <n v="91.196399999999997"/>
    <n v="17.988630000000001"/>
    <n v="91.196399999999997"/>
    <n v="17.988630000000001"/>
    <n v="423.66559999999998"/>
    <n v="127295.2"/>
    <n v="27.058789999999998"/>
    <n v="259"/>
    <n v="9.9134960000000008E-3"/>
    <n v="320570500"/>
    <n v="0.46965370000000001"/>
    <s v="RGB_Side_Upper_4"/>
    <n v="27013"/>
    <n v="201781300"/>
    <n v="142739600"/>
    <n v="0.27652559999999998"/>
    <n v="0.1956135"/>
    <n v="1.413632"/>
    <n v="27013"/>
    <n v="1"/>
    <n v="0"/>
    <n v="0"/>
    <n v="7611"/>
    <n v="2144.424"/>
    <n v="0.28175319999999998"/>
    <n v="428.58139999999997"/>
    <n v="15663.75"/>
    <n v="2.3882340000000002"/>
    <n v="1261.623"/>
    <n v="2464.7640000000001"/>
    <n v="0.2541754"/>
    <n v="106277"/>
    <n v="1240.579"/>
    <n v="2.936884E-2"/>
    <n v="395"/>
    <n v="371"/>
    <n v="26837"/>
    <n v="0.99348460000000005"/>
    <n v="400"/>
    <n v="0"/>
    <n v="90.606300000000005"/>
    <n v="17.632930000000002"/>
    <n v="90.606300000000005"/>
    <n v="17.632930000000002"/>
    <n v="90.606300000000005"/>
    <n v="17.632930000000002"/>
    <n v="442.27640000000002"/>
    <n v="130874.3"/>
    <n v="9082.7739999999994"/>
    <n v="176"/>
    <n v="6.5153809999999998E-3"/>
    <n v="344521000"/>
    <n v="0.47213909999999998"/>
    <s v="RGB_TV"/>
    <n v="57749"/>
    <n v="780835100"/>
    <n v="627416300"/>
    <n v="0.23413719999999999"/>
    <n v="0.18813379999999999"/>
    <n v="1.2445250000000001"/>
    <n v="13038"/>
    <n v="2943.5909999999999"/>
    <n v="0.2257701"/>
    <n v="564.89290000000005"/>
    <n v="1373.97"/>
    <n v="-1.122126"/>
    <n v="1607.9480000000001"/>
    <n v="1277.6089999999999"/>
    <n v="0.31935520000000001"/>
    <n v="180830"/>
    <n v="1643.4559999999999"/>
    <n v="1.186853E-2"/>
    <n v="497"/>
    <n v="553"/>
    <n v="57166"/>
    <n v="0.98990460000000002"/>
    <n v="318.92469999999997"/>
    <n v="97.240089999999995"/>
    <n v="19.666989999999998"/>
    <n v="97.240089999999995"/>
    <n v="19.666989999999998"/>
    <n v="97.240089999999995"/>
    <n v="19.666989999999998"/>
    <n v="596.14679999999998"/>
    <n v="239079.6"/>
    <n v="32.689619999999998"/>
    <n v="583"/>
    <n v="1.0095410000000001E-2"/>
    <n v="1408251000"/>
    <n v="0.42227100000000001"/>
  </r>
  <r>
    <n v="628"/>
    <s v="080324-R2"/>
    <s v="Cicer arietinum"/>
    <x v="0"/>
    <x v="1"/>
    <n v="2"/>
    <s v="SI"/>
    <n v="1"/>
    <n v="9"/>
    <d v="2020-05-27T09:41:51"/>
    <x v="8"/>
    <n v="323606"/>
    <s v="RGB_Side_Far_0"/>
    <n v="35157"/>
    <n v="1228461000"/>
    <n v="266016300"/>
    <n v="0.99388869999999996"/>
    <n v="0.215221"/>
    <n v="4.617991"/>
    <n v="35157"/>
    <n v="1"/>
    <n v="0"/>
    <n v="0"/>
    <n v="17351"/>
    <n v="8563.2219999999998"/>
    <n v="0.493529"/>
    <n v="786.31420000000003"/>
    <n v="50122.22"/>
    <n v="0.49607869999999998"/>
    <n v="1211.3579999999999"/>
    <n v="2759.6559999999999"/>
    <n v="0.138983"/>
    <n v="252959"/>
    <n v="1974.6410000000001"/>
    <n v="0.41473710000000003"/>
    <n v="610"/>
    <n v="639"/>
    <n v="34421"/>
    <n v="0.97906539999999997"/>
    <n v="689"/>
    <n v="0"/>
    <n v="85.536190000000005"/>
    <n v="24.634530000000002"/>
    <n v="85.536190000000005"/>
    <n v="24.634530000000002"/>
    <n v="85.536190000000005"/>
    <n v="24.634530000000002"/>
    <n v="786.33810000000005"/>
    <n v="344245.9"/>
    <n v="71457.66"/>
    <n v="736"/>
    <n v="2.0934660000000001E-2"/>
    <n v="1494477000"/>
    <n v="1.2091099999999999"/>
    <s v="RGB_Side_Far_4"/>
    <n v="35109"/>
    <n v="1289303000"/>
    <n v="186164300"/>
    <n v="1.0459670000000001"/>
    <n v="0.15102869999999999"/>
    <n v="6.9256209999999996"/>
    <n v="35109"/>
    <n v="1"/>
    <n v="0"/>
    <n v="0"/>
    <n v="15683"/>
    <n v="7005.5110000000004"/>
    <n v="0.4466946"/>
    <n v="780.42169999999999"/>
    <n v="38152.559999999998"/>
    <n v="0.93417589999999995"/>
    <n v="1181.1780000000001"/>
    <n v="2763.556"/>
    <n v="0.17392750000000001"/>
    <n v="201860"/>
    <n v="1851.115"/>
    <n v="0.55898619999999999"/>
    <n v="510"/>
    <n v="648"/>
    <n v="34444"/>
    <n v="0.98105900000000001"/>
    <n v="700"/>
    <n v="0"/>
    <n v="87.468170000000001"/>
    <n v="23.727519999999998"/>
    <n v="87.468170000000001"/>
    <n v="23.727519999999998"/>
    <n v="87.468170000000001"/>
    <n v="23.727519999999998"/>
    <n v="780.42190000000005"/>
    <n v="303080.8"/>
    <n v="41459.96"/>
    <n v="665"/>
    <n v="1.8941010000000001E-2"/>
    <n v="1475467000"/>
    <n v="1.1969959999999999"/>
    <s v="RGB_Side_Lower_0"/>
    <n v="66112"/>
    <n v="2113545000"/>
    <n v="833607900"/>
    <n v="0.48356070000000001"/>
    <n v="0.19072220000000001"/>
    <n v="2.5354190000000001"/>
    <n v="35637"/>
    <n v="0.53903979999999996"/>
    <n v="30475"/>
    <n v="0.46096019999999999"/>
    <n v="14978"/>
    <n v="3393.34"/>
    <n v="0.2265549"/>
    <n v="716.96370000000002"/>
    <n v="33844.47"/>
    <n v="-6.6023360000000002"/>
    <n v="1034.2829999999999"/>
    <n v="2770.03"/>
    <n v="0.24554219999999999"/>
    <n v="269249"/>
    <n v="1968.931"/>
    <n v="0.18861320000000001"/>
    <n v="656"/>
    <n v="655"/>
    <n v="66026"/>
    <n v="0.99869920000000001"/>
    <n v="349"/>
    <n v="305"/>
    <n v="90.99315"/>
    <n v="19.576969999999999"/>
    <n v="90.99315"/>
    <n v="19.576969999999999"/>
    <n v="90.99315"/>
    <n v="19.576969999999999"/>
    <n v="717.58690000000001"/>
    <n v="312632.7"/>
    <n v="17325.87"/>
    <n v="86"/>
    <n v="1.300823E-3"/>
    <n v="2947153000"/>
    <n v="0.67428290000000002"/>
    <s v="RGB_Side_Lower_4"/>
    <n v="63119"/>
    <n v="2481057000"/>
    <n v="456890000"/>
    <n v="0.62275400000000003"/>
    <n v="0.11468100000000001"/>
    <n v="5.4303150000000002"/>
    <n v="31370"/>
    <n v="0.49699769999999999"/>
    <n v="31749"/>
    <n v="0.50300230000000001"/>
    <n v="11726"/>
    <n v="2178.41"/>
    <n v="0.1857761"/>
    <n v="801.18979999999999"/>
    <n v="4004.3209999999999"/>
    <n v="1.3216669999999999"/>
    <n v="1001.825"/>
    <n v="2775.31"/>
    <n v="0.23779990000000001"/>
    <n v="265429"/>
    <n v="2055.0630000000001"/>
    <n v="0.4746841"/>
    <n v="640"/>
    <n v="717"/>
    <n v="63074"/>
    <n v="0.99928709999999998"/>
    <n v="389"/>
    <n v="327"/>
    <n v="93.228549999999998"/>
    <n v="21.147729999999999"/>
    <n v="93.228549999999998"/>
    <n v="21.147729999999999"/>
    <n v="93.228549999999998"/>
    <n v="21.147729999999999"/>
    <n v="801.19029999999998"/>
    <n v="349650.1"/>
    <n v="254.03739999999999"/>
    <n v="45"/>
    <n v="7.1293910000000003E-4"/>
    <n v="2937947000"/>
    <n v="0.73743499999999995"/>
    <s v="RGB_Side_Upper_0"/>
    <n v="31014"/>
    <n v="410071200"/>
    <n v="114397200"/>
    <n v="0.42632789999999998"/>
    <n v="0.1189323"/>
    <n v="3.5846260000000001"/>
    <n v="29788"/>
    <n v="0.96046949999999998"/>
    <n v="1226"/>
    <n v="3.9530530000000001E-2"/>
    <n v="8002"/>
    <n v="2064.616"/>
    <n v="0.25801249999999998"/>
    <n v="501.88839999999999"/>
    <n v="22758.09"/>
    <n v="4.9511419999999999"/>
    <n v="1264.9770000000001"/>
    <n v="2483.951"/>
    <n v="0.29689549999999998"/>
    <n v="104461"/>
    <n v="1260.472"/>
    <n v="0.31782470000000002"/>
    <n v="328"/>
    <n v="447"/>
    <n v="30811"/>
    <n v="0.99345459999999997"/>
    <n v="392"/>
    <n v="54"/>
    <n v="90.782169999999994"/>
    <n v="16.455690000000001"/>
    <n v="90.782169999999994"/>
    <n v="16.455690000000001"/>
    <n v="90.782169999999994"/>
    <n v="16.455690000000001"/>
    <n v="501.8886"/>
    <n v="133075.29999999999"/>
    <n v="16699.900000000001"/>
    <n v="203"/>
    <n v="6.545431E-3"/>
    <n v="524468400"/>
    <n v="0.54526019999999997"/>
    <s v="RGB_Side_Upper_4"/>
    <n v="32532"/>
    <n v="468955800"/>
    <n v="147053800"/>
    <n v="0.44310880000000002"/>
    <n v="0.13894880000000001"/>
    <n v="3.1890070000000001"/>
    <n v="31242"/>
    <n v="0.96034679999999994"/>
    <n v="1290"/>
    <n v="3.9653260000000003E-2"/>
    <n v="9081"/>
    <n v="2534.875"/>
    <n v="0.27914050000000001"/>
    <n v="514.65719999999999"/>
    <n v="50065.84"/>
    <n v="-4.0244499999999999"/>
    <n v="1253.9559999999999"/>
    <n v="2457.7370000000001"/>
    <n v="0.26895950000000002"/>
    <n v="120955"/>
    <n v="1330.067"/>
    <n v="0.2730689"/>
    <n v="383"/>
    <n v="507"/>
    <n v="32307"/>
    <n v="0.99308370000000001"/>
    <n v="428"/>
    <n v="78"/>
    <n v="91.791039999999995"/>
    <n v="17.158580000000001"/>
    <n v="91.791039999999995"/>
    <n v="17.158580000000001"/>
    <n v="91.791039999999995"/>
    <n v="17.158580000000001"/>
    <n v="514.65729999999996"/>
    <n v="151886"/>
    <n v="77049.929999999993"/>
    <n v="225"/>
    <n v="6.9162670000000002E-3"/>
    <n v="616009700"/>
    <n v="0.58205770000000001"/>
    <s v="RGB_TV"/>
    <n v="60563"/>
    <n v="952130800"/>
    <n v="592477800"/>
    <n v="0.25958639999999999"/>
    <n v="0.16153149999999999"/>
    <n v="1.607032"/>
    <n v="14234"/>
    <n v="3345.3879999999999"/>
    <n v="0.23502799999999999"/>
    <n v="591.8125"/>
    <n v="1590.3720000000001"/>
    <n v="-8.5628290000000007"/>
    <n v="1586.567"/>
    <n v="1283.991"/>
    <n v="0.29704199999999997"/>
    <n v="203887"/>
    <n v="1684.6679999999999"/>
    <n v="5.421637E-2"/>
    <n v="525"/>
    <n v="557"/>
    <n v="59967"/>
    <n v="0.99015900000000001"/>
    <n v="306.62349999999998"/>
    <n v="98.399680000000004"/>
    <n v="18.518180000000001"/>
    <n v="98.399680000000004"/>
    <n v="18.518180000000001"/>
    <n v="98.399680000000004"/>
    <n v="18.518180000000001"/>
    <n v="594.85080000000005"/>
    <n v="250816.5"/>
    <n v="41.762830000000001"/>
    <n v="596"/>
    <n v="9.8409919999999998E-3"/>
    <n v="1544609000"/>
    <n v="0.42111789999999999"/>
  </r>
  <r>
    <n v="629"/>
    <s v="080375-R2"/>
    <s v="Cicer arietinum"/>
    <x v="2"/>
    <x v="0"/>
    <n v="2"/>
    <s v="SI"/>
    <n v="3"/>
    <n v="10"/>
    <d v="2020-05-27T09:43:49"/>
    <x v="8"/>
    <n v="188679"/>
    <s v="RGB_Side_Far_0"/>
    <n v="20468"/>
    <n v="638097300"/>
    <n v="112500300"/>
    <n v="1.5231269999999999"/>
    <n v="0.2685362"/>
    <n v="5.6719609999999996"/>
    <n v="20468"/>
    <n v="1"/>
    <n v="0"/>
    <n v="0"/>
    <n v="11090"/>
    <n v="6008.799"/>
    <n v="0.54182140000000001"/>
    <n v="617.46659999999997"/>
    <n v="30551.439999999999"/>
    <n v="2.8184049999999998"/>
    <n v="1204.8150000000001"/>
    <n v="2758.1350000000002"/>
    <n v="0.11324049999999999"/>
    <n v="180748"/>
    <n v="1599.164"/>
    <n v="0.49033330000000003"/>
    <n v="394"/>
    <n v="618"/>
    <n v="20045"/>
    <n v="0.97933360000000003"/>
    <n v="668"/>
    <n v="0"/>
    <n v="83.454319999999996"/>
    <n v="24.465060000000001"/>
    <n v="83.454319999999996"/>
    <n v="24.465060000000001"/>
    <n v="83.454319999999996"/>
    <n v="24.465060000000001"/>
    <n v="617.48519999999996"/>
    <n v="236375.3"/>
    <n v="45602.44"/>
    <n v="423"/>
    <n v="2.066641E-2"/>
    <n v="750597600"/>
    <n v="1.791663"/>
    <s v="RGB_Side_Far_4"/>
    <n v="20735"/>
    <n v="611882800"/>
    <n v="84720590"/>
    <n v="1.423181"/>
    <n v="0.197052"/>
    <n v="7.2223629999999996"/>
    <n v="20735"/>
    <n v="1"/>
    <n v="0"/>
    <n v="0"/>
    <n v="10192"/>
    <n v="5009.7349999999997"/>
    <n v="0.49153609999999998"/>
    <n v="621.91079999999999"/>
    <n v="14186.83"/>
    <n v="-2.8438590000000001"/>
    <n v="1245.171"/>
    <n v="2751.2919999999999"/>
    <n v="0.13530439999999999"/>
    <n v="153247"/>
    <n v="1524.268"/>
    <n v="0.5726871"/>
    <n v="365"/>
    <n v="618"/>
    <n v="20418"/>
    <n v="0.98471180000000003"/>
    <n v="668"/>
    <n v="0"/>
    <n v="82.643169999999998"/>
    <n v="22.94868"/>
    <n v="82.643169999999998"/>
    <n v="22.94868"/>
    <n v="82.643169999999998"/>
    <n v="22.94868"/>
    <n v="621.91089999999997"/>
    <n v="202231.8"/>
    <n v="9706.5879999999997"/>
    <n v="317"/>
    <n v="1.528816E-2"/>
    <n v="696603400"/>
    <n v="1.620233"/>
    <s v="RGB_Side_Lower_0"/>
    <n v="38263"/>
    <n v="1507158000"/>
    <n v="286572100"/>
    <n v="1.029439"/>
    <n v="0.19573840000000001"/>
    <n v="5.2592629999999998"/>
    <n v="18093"/>
    <n v="0.47285890000000003"/>
    <n v="20170"/>
    <n v="0.52714110000000003"/>
    <n v="10154"/>
    <n v="2694.6060000000002"/>
    <n v="0.2653739"/>
    <n v="730.92610000000002"/>
    <n v="26834.65"/>
    <n v="-1.278878"/>
    <n v="939.74659999999994"/>
    <n v="2736.7460000000001"/>
    <n v="0.17157910000000001"/>
    <n v="223005"/>
    <n v="1817.402"/>
    <n v="0.46304420000000002"/>
    <n v="419"/>
    <n v="718"/>
    <n v="38246"/>
    <n v="0.99955570000000005"/>
    <n v="439"/>
    <n v="278"/>
    <n v="92.187389999999994"/>
    <n v="18.53463"/>
    <n v="92.187389999999994"/>
    <n v="18.53463"/>
    <n v="92.187389999999994"/>
    <n v="18.53463"/>
    <n v="730.92629999999997"/>
    <n v="298473.5"/>
    <n v="18819.71"/>
    <n v="17"/>
    <n v="4.4429339999999998E-4"/>
    <n v="1793730000"/>
    <n v="1.2251780000000001"/>
    <s v="RGB_Side_Lower_4"/>
    <n v="32868"/>
    <n v="1322298000"/>
    <n v="210105300"/>
    <n v="1.2240040000000001"/>
    <n v="0.19448689999999999"/>
    <n v="6.2935020000000002"/>
    <n v="18291"/>
    <n v="0.55649870000000001"/>
    <n v="14577"/>
    <n v="0.44350129999999999"/>
    <n v="9045"/>
    <n v="2489.1089999999999"/>
    <n v="0.27519169999999998"/>
    <n v="743.42049999999995"/>
    <n v="3935.5070000000001"/>
    <n v="-12.025510000000001"/>
    <n v="988.11770000000001"/>
    <n v="2722.5839999999998"/>
    <n v="0.15297469999999999"/>
    <n v="214859"/>
    <n v="1801.9559999999999"/>
    <n v="0.52676140000000005"/>
    <n v="395"/>
    <n v="744"/>
    <n v="32859"/>
    <n v="0.99972620000000001"/>
    <n v="468"/>
    <n v="275"/>
    <n v="92.052269999999993"/>
    <n v="19.425239999999999"/>
    <n v="92.052269999999993"/>
    <n v="19.425239999999999"/>
    <n v="92.052269999999993"/>
    <n v="19.425239999999999"/>
    <n v="743.42070000000001"/>
    <n v="282515"/>
    <n v="471.22480000000002"/>
    <n v="9"/>
    <n v="2.738226E-4"/>
    <n v="1532403000"/>
    <n v="1.4184909999999999"/>
    <s v="RGB_Side_Upper_0"/>
    <n v="17195"/>
    <n v="200128200"/>
    <n v="32305850"/>
    <n v="0.67686800000000003"/>
    <n v="0.1092639"/>
    <n v="6.1947989999999997"/>
    <n v="17195"/>
    <n v="1"/>
    <n v="0"/>
    <n v="0"/>
    <n v="5798"/>
    <n v="1955.0340000000001"/>
    <n v="0.33719100000000002"/>
    <n v="422.12079999999997"/>
    <n v="40318.15"/>
    <n v="-5.9435630000000002"/>
    <n v="1336.1880000000001"/>
    <n v="2415.9839999999999"/>
    <n v="0.2539169"/>
    <n v="67719"/>
    <n v="1037.8879999999999"/>
    <n v="0.52131490000000003"/>
    <n v="267"/>
    <n v="406"/>
    <n v="17006"/>
    <n v="0.98900840000000001"/>
    <n v="442"/>
    <n v="0"/>
    <n v="91.332949999999997"/>
    <n v="17.732559999999999"/>
    <n v="91.332949999999997"/>
    <n v="17.732559999999999"/>
    <n v="91.332949999999997"/>
    <n v="17.732559999999999"/>
    <n v="422.12110000000001"/>
    <n v="88231.95"/>
    <n v="94536.4"/>
    <n v="189"/>
    <n v="1.0991570000000001E-2"/>
    <n v="232434100"/>
    <n v="0.78613200000000005"/>
    <s v="RGB_Side_Upper_4"/>
    <n v="16620"/>
    <n v="171500900"/>
    <n v="21723910"/>
    <n v="0.62087539999999997"/>
    <n v="7.8645889999999996E-2"/>
    <n v="7.8945670000000003"/>
    <n v="16620"/>
    <n v="1"/>
    <n v="0"/>
    <n v="0"/>
    <n v="5541"/>
    <n v="1847.3330000000001"/>
    <n v="0.33339350000000001"/>
    <n v="409.17599999999999"/>
    <n v="29232.73"/>
    <n v="1.0967579999999999"/>
    <n v="1353.191"/>
    <n v="2430.92"/>
    <n v="0.29952420000000002"/>
    <n v="55488"/>
    <n v="961.45209999999997"/>
    <n v="0.60084769999999998"/>
    <n v="265"/>
    <n v="347"/>
    <n v="16496"/>
    <n v="0.99253910000000001"/>
    <n v="404"/>
    <n v="0"/>
    <n v="91.758840000000006"/>
    <n v="17.761620000000001"/>
    <n v="91.758840000000006"/>
    <n v="17.761620000000001"/>
    <n v="91.758840000000006"/>
    <n v="17.761620000000001"/>
    <n v="409.17619999999999"/>
    <n v="74211.09"/>
    <n v="51417.13"/>
    <n v="124"/>
    <n v="7.4608900000000004E-3"/>
    <n v="193224800"/>
    <n v="0.69952119999999995"/>
    <s v="RGB_TV"/>
    <n v="42530"/>
    <n v="349224300"/>
    <n v="226628100"/>
    <n v="0.19306950000000001"/>
    <n v="0.12529190000000001"/>
    <n v="1.540958"/>
    <n v="10081"/>
    <n v="2389.5259999999998"/>
    <n v="0.23703270000000001"/>
    <n v="440.00110000000001"/>
    <n v="43322.23"/>
    <n v="0.93128900000000003"/>
    <n v="1598.5229999999999"/>
    <n v="1142.229"/>
    <n v="0.41968879999999997"/>
    <n v="101337"/>
    <n v="1201.5619999999999"/>
    <n v="4.5324349999999999E-2"/>
    <n v="352"/>
    <n v="441"/>
    <n v="42186"/>
    <n v="0.9919116"/>
    <n v="298.82600000000002"/>
    <n v="100.3172"/>
    <n v="18.560400000000001"/>
    <n v="100.3172"/>
    <n v="18.560400000000001"/>
    <n v="100.3172"/>
    <n v="18.560400000000001"/>
    <n v="440.28210000000001"/>
    <n v="129760.9"/>
    <n v="44129.21"/>
    <n v="344"/>
    <n v="8.0884080000000001E-3"/>
    <n v="575852400"/>
    <n v="0.31836140000000002"/>
  </r>
  <r>
    <n v="630"/>
    <s v="080348-R2"/>
    <s v="Cicer arietinum"/>
    <x v="2"/>
    <x v="2"/>
    <n v="2"/>
    <s v="SI"/>
    <n v="2"/>
    <n v="8"/>
    <d v="2020-05-27T09:45:47"/>
    <x v="8"/>
    <n v="196168"/>
    <s v="RGB_Side_Far_0"/>
    <n v="20406"/>
    <n v="520813500"/>
    <n v="170095800"/>
    <n v="1.2507379999999999"/>
    <n v="0.40848669999999998"/>
    <n v="3.0618829999999999"/>
    <n v="20406"/>
    <n v="1"/>
    <n v="0"/>
    <n v="0"/>
    <n v="11718"/>
    <n v="6728.9780000000001"/>
    <n v="0.5742429"/>
    <n v="862.13980000000004"/>
    <n v="1576.2339999999999"/>
    <n v="-3.3351190000000002"/>
    <n v="1138.223"/>
    <n v="2780.1419999999998"/>
    <n v="7.8629779999999996E-2"/>
    <n v="259520"/>
    <n v="2145.181"/>
    <n v="0.2576755"/>
    <n v="609"/>
    <n v="778"/>
    <n v="19659"/>
    <n v="0.9633931"/>
    <n v="830"/>
    <n v="0"/>
    <n v="85.333280000000002"/>
    <n v="27.81127"/>
    <n v="85.333280000000002"/>
    <n v="27.81127"/>
    <n v="85.333280000000002"/>
    <n v="27.81127"/>
    <n v="862.14"/>
    <n v="404689.7"/>
    <n v="121.754"/>
    <n v="747"/>
    <n v="3.6606880000000001E-2"/>
    <n v="690909400"/>
    <n v="1.6592249999999999"/>
    <s v="RGB_Side_Far_4"/>
    <n v="21722"/>
    <n v="794681400"/>
    <n v="88074970"/>
    <n v="1.684199"/>
    <n v="0.18666070000000001"/>
    <n v="9.0227839999999997"/>
    <n v="21722"/>
    <n v="1"/>
    <n v="0"/>
    <n v="0"/>
    <n v="12219"/>
    <n v="6873.3980000000001"/>
    <n v="0.5625173"/>
    <n v="640.40610000000004"/>
    <n v="41993.08"/>
    <n v="-13.19844"/>
    <n v="1103.9369999999999"/>
    <n v="2767.288"/>
    <n v="0.1419367"/>
    <n v="153040"/>
    <n v="1584.52"/>
    <n v="0.64072759999999995"/>
    <n v="532"/>
    <n v="543"/>
    <n v="21311"/>
    <n v="0.98107909999999998"/>
    <n v="593"/>
    <n v="0"/>
    <n v="84.51294"/>
    <n v="26.037469999999999"/>
    <n v="84.51294"/>
    <n v="26.037469999999999"/>
    <n v="84.51294"/>
    <n v="26.037469999999999"/>
    <n v="640.40629999999999"/>
    <n v="180571.1"/>
    <n v="81181.240000000005"/>
    <n v="411"/>
    <n v="1.8920909999999999E-2"/>
    <n v="882756400"/>
    <n v="1.87086"/>
    <s v="RGB_Side_Lower_0"/>
    <n v="40271"/>
    <n v="566297000"/>
    <n v="262322000"/>
    <n v="0.3491881"/>
    <n v="0.16175210000000001"/>
    <n v="2.1587860000000001"/>
    <n v="16283"/>
    <n v="0.40433560000000002"/>
    <n v="23988"/>
    <n v="0.59566439999999998"/>
    <n v="8864"/>
    <n v="1951.0440000000001"/>
    <n v="0.22010879999999999"/>
    <n v="500.8922"/>
    <n v="39161.39"/>
    <n v="0.2626793"/>
    <n v="982.79169999999999"/>
    <n v="2824.84"/>
    <n v="0.30732310000000002"/>
    <n v="131038"/>
    <n v="1360.248"/>
    <n v="0.13457549999999999"/>
    <n v="483"/>
    <n v="420"/>
    <n v="40224"/>
    <n v="0.99883290000000002"/>
    <n v="144"/>
    <n v="275"/>
    <n v="93.721260000000001"/>
    <n v="20.816020000000002"/>
    <n v="93.721260000000001"/>
    <n v="20.816020000000002"/>
    <n v="93.721260000000001"/>
    <n v="20.816020000000002"/>
    <n v="501.77809999999999"/>
    <n v="160688"/>
    <n v="38082.35"/>
    <n v="47"/>
    <n v="1.1670929999999999E-3"/>
    <n v="828619000"/>
    <n v="0.51094019999999996"/>
    <s v="RGB_Side_Lower_4"/>
    <n v="37891"/>
    <n v="552420700"/>
    <n v="288404400"/>
    <n v="0.38476700000000003"/>
    <n v="0.20087679999999999"/>
    <n v="1.915438"/>
    <n v="18484"/>
    <n v="0.48782029999999998"/>
    <n v="19407"/>
    <n v="0.51217970000000002"/>
    <n v="9604"/>
    <n v="2434.2669999999998"/>
    <n v="0.25346390000000002"/>
    <n v="479.15440000000001"/>
    <n v="28526.63"/>
    <n v="-8.0878910000000008"/>
    <n v="923.30849999999998"/>
    <n v="2801.8040000000001"/>
    <n v="0.29078920000000003"/>
    <n v="130304"/>
    <n v="1363.3789999999999"/>
    <n v="9.8593899999999998E-2"/>
    <n v="458"/>
    <n v="450"/>
    <n v="37839"/>
    <n v="0.99862770000000001"/>
    <n v="181"/>
    <n v="268"/>
    <n v="92.874690000000001"/>
    <n v="19.156459999999999"/>
    <n v="92.874690000000001"/>
    <n v="19.156459999999999"/>
    <n v="92.874690000000001"/>
    <n v="19.156459999999999"/>
    <n v="482.36799999999999"/>
    <n v="159256.20000000001"/>
    <n v="21476.57"/>
    <n v="52"/>
    <n v="1.372358E-3"/>
    <n v="840825200"/>
    <n v="0.58564380000000005"/>
    <s v="RGB_Side_Upper_0"/>
    <n v="15954"/>
    <n v="127330900"/>
    <n v="13309400"/>
    <n v="0.50025869999999995"/>
    <n v="5.2290059999999999E-2"/>
    <n v="9.5669950000000004"/>
    <n v="15954"/>
    <n v="1"/>
    <n v="0"/>
    <n v="0"/>
    <n v="3024"/>
    <n v="573.18389999999999"/>
    <n v="0.18954489999999999"/>
    <n v="351.01280000000003"/>
    <n v="9155.1200000000008"/>
    <n v="9.4230909999999994"/>
    <n v="1219.2329999999999"/>
    <n v="2479.1550000000002"/>
    <n v="0.4233402"/>
    <n v="37686"/>
    <n v="839.74260000000004"/>
    <n v="0.65728549999999997"/>
    <n v="337"/>
    <n v="213"/>
    <n v="15796"/>
    <n v="0.99009650000000005"/>
    <n v="272"/>
    <n v="0"/>
    <n v="92.510909999999996"/>
    <n v="16.872330000000002"/>
    <n v="92.510909999999996"/>
    <n v="16.872330000000002"/>
    <n v="92.510909999999996"/>
    <n v="16.872330000000002"/>
    <n v="351.01299999999998"/>
    <n v="54575.89"/>
    <n v="5253.6180000000004"/>
    <n v="158"/>
    <n v="9.9034729999999994E-3"/>
    <n v="140640300"/>
    <n v="0.55254879999999995"/>
    <s v="RGB_Side_Upper_4"/>
    <n v="17718"/>
    <n v="184002200"/>
    <n v="18320130"/>
    <n v="0.58612949999999997"/>
    <n v="5.8357840000000001E-2"/>
    <n v="10.043710000000001"/>
    <n v="17718"/>
    <n v="1"/>
    <n v="0"/>
    <n v="0"/>
    <n v="4152"/>
    <n v="972.97119999999995"/>
    <n v="0.23433799999999999"/>
    <n v="388.15589999999997"/>
    <n v="16520.419999999998"/>
    <n v="6.4067559999999997"/>
    <n v="1219.3979999999999"/>
    <n v="2443.6729999999998"/>
    <n v="0.38282699999999997"/>
    <n v="46282"/>
    <n v="922.95740000000001"/>
    <n v="0.67059970000000002"/>
    <n v="325"/>
    <n v="282"/>
    <n v="17460"/>
    <n v="0.9854385"/>
    <n v="352"/>
    <n v="0"/>
    <n v="92.10548"/>
    <n v="18.104749999999999"/>
    <n v="92.10548"/>
    <n v="18.104749999999999"/>
    <n v="92.10548"/>
    <n v="18.104749999999999"/>
    <n v="388.15609999999998"/>
    <n v="63954.84"/>
    <n v="15403.79"/>
    <n v="258"/>
    <n v="1.456146E-2"/>
    <n v="202322300"/>
    <n v="0.64448729999999999"/>
    <s v="RGB_TV"/>
    <n v="42206"/>
    <n v="557348700"/>
    <n v="252558100"/>
    <n v="0.31288060000000001"/>
    <n v="0.1417793"/>
    <n v="2.2068140000000001"/>
    <n v="10901"/>
    <n v="2815.5189999999998"/>
    <n v="0.25828079999999998"/>
    <n v="485.47919999999999"/>
    <n v="67769.789999999994"/>
    <n v="4.599545"/>
    <n v="1535.1579999999999"/>
    <n v="1320.9670000000001"/>
    <n v="0.3736102"/>
    <n v="112968"/>
    <n v="1312.1210000000001"/>
    <n v="0.14162269999999999"/>
    <n v="401"/>
    <n v="429"/>
    <n v="41741"/>
    <n v="0.98898260000000004"/>
    <n v="359.60669999999999"/>
    <n v="100.4873"/>
    <n v="19.75393"/>
    <n v="100.4873"/>
    <n v="19.75393"/>
    <n v="100.4873"/>
    <n v="19.75393"/>
    <n v="495.3186"/>
    <n v="165623.9"/>
    <n v="108817.3"/>
    <n v="465"/>
    <n v="1.101739E-2"/>
    <n v="809906900"/>
    <n v="0.45466000000000001"/>
  </r>
  <r>
    <n v="631"/>
    <s v="080347-R2"/>
    <s v="Cicer arietinum"/>
    <x v="1"/>
    <x v="1"/>
    <n v="2"/>
    <s v="SI"/>
    <n v="2"/>
    <n v="7"/>
    <d v="2020-05-27T09:47:45"/>
    <x v="8"/>
    <n v="175911"/>
    <s v="RGB_Side_Far_0"/>
    <n v="22751"/>
    <n v="302102200"/>
    <n v="123083300"/>
    <n v="0.58365060000000002"/>
    <n v="0.23779249999999999"/>
    <n v="2.454453"/>
    <n v="22751"/>
    <n v="1"/>
    <n v="0"/>
    <n v="0"/>
    <n v="12246"/>
    <n v="6591.5569999999998"/>
    <n v="0.53826209999999997"/>
    <n v="484.33980000000003"/>
    <n v="17519.849999999999"/>
    <n v="-2.497223"/>
    <n v="1148.3789999999999"/>
    <n v="2800.1010000000001"/>
    <n v="0.16654830000000001"/>
    <n v="136603"/>
    <n v="1417.3150000000001"/>
    <n v="0.17727229999999999"/>
    <n v="480"/>
    <n v="478"/>
    <n v="22313"/>
    <n v="0.98074810000000001"/>
    <n v="531"/>
    <n v="0"/>
    <n v="81.925629999999998"/>
    <n v="22.36129"/>
    <n v="81.925629999999998"/>
    <n v="22.36129"/>
    <n v="81.925629999999998"/>
    <n v="22.36129"/>
    <n v="507.89940000000001"/>
    <n v="164291"/>
    <n v="13491.49"/>
    <n v="438"/>
    <n v="1.9251899999999999E-2"/>
    <n v="425185500"/>
    <n v="0.82144309999999998"/>
    <s v="RGB_Side_Far_4"/>
    <n v="21237"/>
    <n v="300570900"/>
    <n v="102866300"/>
    <n v="0.66643920000000001"/>
    <n v="0.2280797"/>
    <n v="2.9219569999999999"/>
    <n v="21237"/>
    <n v="1"/>
    <n v="0"/>
    <n v="0"/>
    <n v="11974"/>
    <n v="6751.268"/>
    <n v="0.56382730000000003"/>
    <n v="483.17489999999998"/>
    <n v="24277.119999999999"/>
    <n v="0.84750210000000004"/>
    <n v="1185.847"/>
    <n v="2793.0309999999999"/>
    <n v="0.1740381"/>
    <n v="122025"/>
    <n v="1302.9590000000001"/>
    <n v="0.24014949999999999"/>
    <n v="366"/>
    <n v="484"/>
    <n v="20762"/>
    <n v="0.97763339999999999"/>
    <n v="535"/>
    <n v="0"/>
    <n v="83.757589999999993"/>
    <n v="23.663799999999998"/>
    <n v="83.757589999999993"/>
    <n v="23.663799999999998"/>
    <n v="83.757589999999993"/>
    <n v="23.663799999999998"/>
    <n v="483.43020000000001"/>
    <n v="156978.9"/>
    <n v="27752.43"/>
    <n v="475"/>
    <n v="2.236662E-2"/>
    <n v="403437200"/>
    <n v="0.89451899999999995"/>
    <s v="RGB_Side_Lower_0"/>
    <n v="30456"/>
    <n v="542559200"/>
    <n v="309709800"/>
    <n v="0.58492659999999996"/>
    <n v="0.33389449999999998"/>
    <n v="1.7518309999999999"/>
    <n v="14482"/>
    <n v="0.47550569999999998"/>
    <n v="15974"/>
    <n v="0.52449429999999997"/>
    <n v="7328"/>
    <n v="1763.1859999999999"/>
    <n v="0.2406094"/>
    <n v="579.67660000000001"/>
    <n v="4716.0860000000002"/>
    <n v="3.6256919999999999"/>
    <n v="916.32449999999994"/>
    <n v="2798.3890000000001"/>
    <n v="0.16636989999999999"/>
    <n v="183062"/>
    <n v="1655.7719999999999"/>
    <n v="7.4644299999999997E-2"/>
    <n v="566"/>
    <n v="511"/>
    <n v="30418"/>
    <n v="0.99875230000000004"/>
    <n v="246"/>
    <n v="264"/>
    <n v="89.661420000000007"/>
    <n v="20.850149999999999"/>
    <n v="89.661420000000007"/>
    <n v="20.850149999999999"/>
    <n v="89.661420000000007"/>
    <n v="20.850149999999999"/>
    <n v="613.89620000000002"/>
    <n v="226003.4"/>
    <n v="730.28189999999995"/>
    <n v="38"/>
    <n v="1.2477020000000001E-3"/>
    <n v="852269000"/>
    <n v="0.91882109999999995"/>
    <s v="RGB_Side_Lower_4"/>
    <n v="31013"/>
    <n v="561770200"/>
    <n v="177288200"/>
    <n v="0.5840784"/>
    <n v="0.1843284"/>
    <n v="3.1686830000000001"/>
    <n v="19692"/>
    <n v="0.63495950000000001"/>
    <n v="11321"/>
    <n v="0.36504049999999999"/>
    <n v="7108"/>
    <n v="1629.1120000000001"/>
    <n v="0.22919419999999999"/>
    <n v="604.66520000000003"/>
    <n v="16644.560000000001"/>
    <n v="-16.24268"/>
    <n v="921.43430000000001"/>
    <n v="2751.5590000000002"/>
    <n v="0.17973339999999999"/>
    <n v="172550"/>
    <n v="1627.008"/>
    <n v="0.27064149999999998"/>
    <n v="513"/>
    <n v="597"/>
    <n v="30990"/>
    <n v="0.99925839999999999"/>
    <n v="334"/>
    <n v="262"/>
    <n v="86.138589999999994"/>
    <n v="22.268519999999999"/>
    <n v="86.138589999999994"/>
    <n v="22.268519999999999"/>
    <n v="86.138589999999994"/>
    <n v="22.268519999999999"/>
    <n v="605.39110000000005"/>
    <n v="207111"/>
    <n v="8933.0779999999995"/>
    <n v="23"/>
    <n v="7.4162450000000003E-4"/>
    <n v="739058400"/>
    <n v="0.7684067"/>
    <s v="RGB_Side_Upper_0"/>
    <n v="15184"/>
    <n v="111173800"/>
    <n v="31760790"/>
    <n v="0.4822034"/>
    <n v="0.13775870000000001"/>
    <n v="3.5003489999999999"/>
    <n v="15184"/>
    <n v="1"/>
    <n v="0"/>
    <n v="0"/>
    <n v="5166"/>
    <n v="1757.61"/>
    <n v="0.34022659999999999"/>
    <n v="363.34140000000002"/>
    <n v="2339.2350000000001"/>
    <n v="-6.7367730000000003"/>
    <n v="1294.6559999999999"/>
    <n v="2426.1489999999999"/>
    <n v="0.25404470000000001"/>
    <n v="59769"/>
    <n v="941.56700000000001"/>
    <n v="0.30868030000000002"/>
    <n v="242"/>
    <n v="360"/>
    <n v="15093"/>
    <n v="0.99400690000000003"/>
    <n v="410"/>
    <n v="0"/>
    <n v="86.251779999999997"/>
    <n v="16.4831"/>
    <n v="86.251779999999997"/>
    <n v="16.4831"/>
    <n v="86.251779999999997"/>
    <n v="16.4831"/>
    <n v="363.34160000000003"/>
    <n v="79263.45"/>
    <n v="360.38060000000002"/>
    <n v="91"/>
    <n v="5.9931510000000004E-3"/>
    <n v="142934600"/>
    <n v="0.61996200000000001"/>
    <s v="RGB_Side_Upper_4"/>
    <n v="17211"/>
    <n v="125233100"/>
    <n v="32482540"/>
    <n v="0.4227728"/>
    <n v="0.1096574"/>
    <n v="3.8553980000000001"/>
    <n v="17211"/>
    <n v="1"/>
    <n v="0"/>
    <n v="0"/>
    <n v="5380"/>
    <n v="1681.7380000000001"/>
    <n v="0.3125908"/>
    <n v="362.14499999999998"/>
    <n v="4090.0569999999998"/>
    <n v="-4.7186810000000001"/>
    <n v="1323.7070000000001"/>
    <n v="2428.33"/>
    <n v="0.30840770000000001"/>
    <n v="55806"/>
    <n v="925.1037"/>
    <n v="0.34584670000000001"/>
    <n v="282"/>
    <n v="353"/>
    <n v="17093"/>
    <n v="0.99314389999999997"/>
    <n v="406"/>
    <n v="0"/>
    <n v="87.348960000000005"/>
    <n v="18.076419999999999"/>
    <n v="87.348960000000005"/>
    <n v="18.076419999999999"/>
    <n v="87.348960000000005"/>
    <n v="18.076419999999999"/>
    <n v="362.14519999999999"/>
    <n v="68494.03"/>
    <n v="971.96950000000004"/>
    <n v="118"/>
    <n v="6.856081E-3"/>
    <n v="157715700"/>
    <n v="0.53243019999999996"/>
    <s v="RGB_TV"/>
    <n v="38059"/>
    <n v="495530200"/>
    <n v="177525400"/>
    <n v="0.34210180000000001"/>
    <n v="0.1225591"/>
    <n v="2.7913209999999999"/>
    <n v="9340"/>
    <n v="2292.1149999999998"/>
    <n v="0.2454084"/>
    <n v="510.88650000000001"/>
    <n v="718.44069999999999"/>
    <n v="-7.5725410000000002"/>
    <n v="1551.8340000000001"/>
    <n v="1172.5709999999999"/>
    <n v="0.2450976"/>
    <n v="155281"/>
    <n v="1477.596"/>
    <n v="0.22323670000000001"/>
    <n v="485"/>
    <n v="425"/>
    <n v="37665"/>
    <n v="0.98964759999999996"/>
    <n v="350.02429999999998"/>
    <n v="95.707369999999997"/>
    <n v="19.67906"/>
    <n v="95.707369999999997"/>
    <n v="19.67906"/>
    <n v="95.707369999999997"/>
    <n v="19.67906"/>
    <n v="517.52239999999995"/>
    <n v="194377.60000000001"/>
    <n v="13.56202"/>
    <n v="394"/>
    <n v="1.035235E-2"/>
    <n v="673055600"/>
    <n v="0.46466089999999999"/>
  </r>
  <r>
    <n v="632"/>
    <s v="080350-R2"/>
    <s v="Cicer arietinum"/>
    <x v="2"/>
    <x v="1"/>
    <n v="2"/>
    <s v="SI"/>
    <n v="2"/>
    <n v="10"/>
    <d v="2020-05-27T09:49:43"/>
    <x v="8"/>
    <n v="183612"/>
    <s v="RGB_Side_Far_0"/>
    <n v="20495"/>
    <n v="927658900"/>
    <n v="37220110"/>
    <n v="2.208475"/>
    <n v="8.8609809999999997E-2"/>
    <n v="24.9236"/>
    <n v="20495"/>
    <n v="1"/>
    <n v="0"/>
    <n v="0"/>
    <n v="10454"/>
    <n v="5332.3310000000001"/>
    <n v="0.51007559999999996"/>
    <n v="717.0788"/>
    <n v="12912.9"/>
    <n v="0.36152790000000001"/>
    <n v="1283.991"/>
    <n v="2685.6390000000001"/>
    <n v="0.14996190000000001"/>
    <n v="136668"/>
    <n v="1690.2329999999999"/>
    <n v="0.85165250000000003"/>
    <n v="378"/>
    <n v="703"/>
    <n v="20061"/>
    <n v="0.97882409999999997"/>
    <n v="760"/>
    <n v="0"/>
    <n v="82.271630000000002"/>
    <n v="23.870090000000001"/>
    <n v="82.271630000000002"/>
    <n v="23.870090000000001"/>
    <n v="82.271630000000002"/>
    <n v="23.870090000000001"/>
    <n v="717.07899999999995"/>
    <n v="218720.7"/>
    <n v="8135.7920000000004"/>
    <n v="434"/>
    <n v="2.1175900000000001E-2"/>
    <n v="964879000"/>
    <n v="2.297085"/>
    <s v="RGB_Side_Far_4"/>
    <n v="19731"/>
    <n v="855864700"/>
    <n v="28616810"/>
    <n v="2.198401"/>
    <n v="7.3506039999999995E-2"/>
    <n v="29.90776"/>
    <n v="19731"/>
    <n v="1"/>
    <n v="0"/>
    <n v="0"/>
    <n v="9963"/>
    <n v="5030.732"/>
    <n v="0.50494150000000004"/>
    <n v="723.45360000000005"/>
    <n v="18902.939999999999"/>
    <n v="-5.4760619999999998"/>
    <n v="1294.402"/>
    <n v="2690.0259999999998"/>
    <n v="0.16498180000000001"/>
    <n v="119595"/>
    <n v="1614.575"/>
    <n v="0.87476989999999999"/>
    <n v="358"/>
    <n v="693"/>
    <n v="19271"/>
    <n v="0.97668639999999995"/>
    <n v="749"/>
    <n v="0"/>
    <n v="82.921139999999994"/>
    <n v="23.25957"/>
    <n v="82.921139999999994"/>
    <n v="23.25957"/>
    <n v="82.921139999999994"/>
    <n v="23.25957"/>
    <n v="723.45370000000003"/>
    <n v="164683.1"/>
    <n v="18109.63"/>
    <n v="460"/>
    <n v="2.3313569999999999E-2"/>
    <n v="884481500"/>
    <n v="2.2719070000000001"/>
    <s v="RGB_Side_Lower_0"/>
    <n v="38154"/>
    <n v="1765252000"/>
    <n v="243095800"/>
    <n v="1.2126250000000001"/>
    <n v="0.16699259999999999"/>
    <n v="7.2615480000000003"/>
    <n v="27220"/>
    <n v="0.71342459999999996"/>
    <n v="10934"/>
    <n v="0.28657549999999998"/>
    <n v="9901"/>
    <n v="2569.319"/>
    <n v="0.25950099999999998"/>
    <n v="775.71640000000002"/>
    <n v="3355.7260000000001"/>
    <n v="0.45032"/>
    <n v="1046.6379999999999"/>
    <n v="2650.732"/>
    <n v="0.17211679999999999"/>
    <n v="221675"/>
    <n v="1921.175"/>
    <n v="0.57443449999999996"/>
    <n v="524"/>
    <n v="771"/>
    <n v="38129"/>
    <n v="0.99934480000000003"/>
    <n v="537"/>
    <n v="233"/>
    <n v="92.672669999999997"/>
    <n v="19.202079999999999"/>
    <n v="92.672669999999997"/>
    <n v="19.202079999999999"/>
    <n v="92.672669999999997"/>
    <n v="19.202079999999999"/>
    <n v="775.71659999999997"/>
    <n v="262965.90000000002"/>
    <n v="295.14330000000001"/>
    <n v="25"/>
    <n v="6.5523930000000005E-4"/>
    <n v="2008348000"/>
    <n v="1.379618"/>
    <s v="RGB_Side_Lower_4"/>
    <n v="35142"/>
    <n v="1602562000"/>
    <n v="140054500"/>
    <n v="1.297663"/>
    <n v="0.1134081"/>
    <n v="11.442410000000001"/>
    <n v="26377"/>
    <n v="0.75058340000000001"/>
    <n v="8765"/>
    <n v="0.24941659999999999"/>
    <n v="8481"/>
    <n v="2046.7629999999999"/>
    <n v="0.2413352"/>
    <n v="773.05240000000003"/>
    <n v="1846.396"/>
    <n v="-4.6956439999999997"/>
    <n v="1076.1949999999999"/>
    <n v="2649.2489999999998"/>
    <n v="0.18338750000000001"/>
    <n v="191627"/>
    <n v="1854.2239999999999"/>
    <n v="0.70435650000000005"/>
    <n v="470"/>
    <n v="748"/>
    <n v="35119"/>
    <n v="0.9993455"/>
    <n v="515"/>
    <n v="232"/>
    <n v="92.160640000000001"/>
    <n v="21.425329999999999"/>
    <n v="92.160640000000001"/>
    <n v="21.425329999999999"/>
    <n v="92.160640000000001"/>
    <n v="21.425329999999999"/>
    <n v="773.05259999999998"/>
    <n v="293812.8"/>
    <n v="97.011510000000001"/>
    <n v="23"/>
    <n v="6.5448749999999999E-4"/>
    <n v="1742616000"/>
    <n v="1.411071"/>
    <s v="RGB_Side_Upper_0"/>
    <n v="14074"/>
    <n v="117172400"/>
    <n v="9653373"/>
    <n v="0.59154839999999997"/>
    <n v="4.8735340000000002E-2"/>
    <n v="12.137980000000001"/>
    <n v="14074"/>
    <n v="1"/>
    <n v="0"/>
    <n v="0"/>
    <n v="3198"/>
    <n v="726.67359999999996"/>
    <n v="0.2272275"/>
    <n v="379.4588"/>
    <n v="1240.431"/>
    <n v="11.483700000000001"/>
    <n v="1356.4829999999999"/>
    <n v="2414.0859999999998"/>
    <n v="0.32248009999999999"/>
    <n v="43643"/>
    <n v="908.95510000000002"/>
    <n v="0.71871320000000005"/>
    <n v="242"/>
    <n v="350"/>
    <n v="13950"/>
    <n v="0.9911894"/>
    <n v="377"/>
    <n v="0"/>
    <n v="91.718630000000005"/>
    <n v="17.636690000000002"/>
    <n v="91.718630000000005"/>
    <n v="17.636690000000002"/>
    <n v="91.718630000000005"/>
    <n v="17.636690000000002"/>
    <n v="379.459"/>
    <n v="64947.75"/>
    <n v="109.327"/>
    <n v="124"/>
    <n v="8.8105719999999992E-3"/>
    <n v="126825800"/>
    <n v="0.64028379999999996"/>
    <s v="RGB_Side_Upper_4"/>
    <n v="15708"/>
    <n v="112215600"/>
    <n v="10249230"/>
    <n v="0.45479069999999999"/>
    <n v="4.153838E-2"/>
    <n v="10.94868"/>
    <n v="15708"/>
    <n v="1"/>
    <n v="0"/>
    <n v="0"/>
    <n v="3335"/>
    <n v="708.06119999999999"/>
    <n v="0.21231220000000001"/>
    <n v="351.43849999999998"/>
    <n v="2309.759"/>
    <n v="2.4670960000000002"/>
    <n v="1344.7829999999999"/>
    <n v="2441.5419999999999"/>
    <n v="0.45534390000000002"/>
    <n v="34497"/>
    <n v="812.76729999999998"/>
    <n v="0.69325199999999998"/>
    <n v="255"/>
    <n v="288"/>
    <n v="15564"/>
    <n v="0.99083270000000001"/>
    <n v="327"/>
    <n v="0"/>
    <n v="93.069010000000006"/>
    <n v="19.43798"/>
    <n v="93.069010000000006"/>
    <n v="19.43798"/>
    <n v="93.069010000000006"/>
    <n v="19.43798"/>
    <n v="351.43869999999998"/>
    <n v="46166.03"/>
    <n v="339.63490000000002"/>
    <n v="144"/>
    <n v="9.1673029999999999E-3"/>
    <n v="122464900"/>
    <n v="0.49632900000000002"/>
    <s v="RGB_TV"/>
    <n v="40308"/>
    <n v="312504200"/>
    <n v="156384400"/>
    <n v="0.1923416"/>
    <n v="9.6252279999999996E-2"/>
    <n v="1.9983070000000001"/>
    <n v="7986"/>
    <n v="1582.222"/>
    <n v="0.19812440000000001"/>
    <n v="410.76029999999997"/>
    <n v="16324.58"/>
    <n v="0.46685529999999997"/>
    <n v="1660.3810000000001"/>
    <n v="1193.73"/>
    <n v="0.43853560000000003"/>
    <n v="91915"/>
    <n v="1157.289"/>
    <n v="0.1108604"/>
    <n v="333"/>
    <n v="390"/>
    <n v="39839"/>
    <n v="0.98836460000000004"/>
    <n v="243.82169999999999"/>
    <n v="99.597149999999999"/>
    <n v="18.833659999999998"/>
    <n v="99.597149999999999"/>
    <n v="18.833659999999998"/>
    <n v="99.597149999999999"/>
    <n v="18.833659999999998"/>
    <n v="423.85180000000003"/>
    <n v="119693.4"/>
    <n v="6611.3890000000001"/>
    <n v="469"/>
    <n v="1.1635410000000001E-2"/>
    <n v="468888600"/>
    <n v="0.28859390000000001"/>
  </r>
  <r>
    <n v="633"/>
    <s v="080349-R2"/>
    <s v="Cicer arietinum"/>
    <x v="0"/>
    <x v="2"/>
    <n v="2"/>
    <s v="SI"/>
    <n v="2"/>
    <n v="9"/>
    <d v="2020-05-27T09:51:42"/>
    <x v="8"/>
    <n v="220290"/>
    <s v="RGB_Side_Far_0"/>
    <n v="26933"/>
    <n v="868208800"/>
    <n v="322703300"/>
    <n v="1.1968909999999999"/>
    <n v="0.44487080000000001"/>
    <n v="2.6904240000000001"/>
    <n v="26933"/>
    <n v="1"/>
    <n v="0"/>
    <n v="0"/>
    <n v="14274"/>
    <n v="7564.96"/>
    <n v="0.52998179999999995"/>
    <n v="677.86800000000005"/>
    <n v="40875.85"/>
    <n v="-19.280470000000001"/>
    <n v="1288.876"/>
    <n v="2773.549"/>
    <n v="0.1206887"/>
    <n v="223161"/>
    <n v="1851.579"/>
    <n v="0.20981620000000001"/>
    <n v="590"/>
    <n v="588"/>
    <n v="26403"/>
    <n v="0.98032149999999996"/>
    <n v="643"/>
    <n v="0"/>
    <n v="83.263099999999994"/>
    <n v="24.210899999999999"/>
    <n v="83.263099999999994"/>
    <n v="24.210899999999999"/>
    <n v="83.263099999999994"/>
    <n v="24.210899999999999"/>
    <n v="683.32389999999998"/>
    <n v="319984.3"/>
    <n v="62036.73"/>
    <n v="530"/>
    <n v="1.9678459999999998E-2"/>
    <n v="1190912000"/>
    <n v="1.6417619999999999"/>
    <s v="RGB_Side_Far_4"/>
    <n v="27741"/>
    <n v="742855700"/>
    <n v="328419300"/>
    <n v="0.96529540000000003"/>
    <n v="0.42676069999999999"/>
    <n v="2.2619129999999998"/>
    <n v="27741"/>
    <n v="1"/>
    <n v="0"/>
    <n v="0"/>
    <n v="13568"/>
    <n v="6636.049"/>
    <n v="0.48909560000000002"/>
    <n v="631.60109999999997"/>
    <n v="34380.86"/>
    <n v="-23.618279999999999"/>
    <n v="1268.8720000000001"/>
    <n v="2782.212"/>
    <n v="0.1229736"/>
    <n v="225585"/>
    <n v="1803.779"/>
    <n v="0.14966280000000001"/>
    <n v="567"/>
    <n v="585"/>
    <n v="27263"/>
    <n v="0.98276920000000001"/>
    <n v="640"/>
    <n v="0"/>
    <n v="83.644570000000002"/>
    <n v="23.474309999999999"/>
    <n v="83.644570000000002"/>
    <n v="23.474309999999999"/>
    <n v="83.644570000000002"/>
    <n v="23.474309999999999"/>
    <n v="645.26949999999999"/>
    <n v="291617.59999999998"/>
    <n v="42609.98"/>
    <n v="478"/>
    <n v="1.7230809999999999E-2"/>
    <n v="1071275000"/>
    <n v="1.392056"/>
    <s v="RGB_Side_Lower_0"/>
    <n v="40133"/>
    <n v="1425412000"/>
    <n v="286560700"/>
    <n v="0.88498719999999997"/>
    <n v="0.1779153"/>
    <n v="4.9742050000000004"/>
    <n v="16249"/>
    <n v="0.40487879999999998"/>
    <n v="23884"/>
    <n v="0.59512120000000002"/>
    <n v="8750"/>
    <n v="1907.7190000000001"/>
    <n v="0.2180251"/>
    <n v="743.0915"/>
    <n v="28574.61"/>
    <n v="5.7428990000000004"/>
    <n v="1049.703"/>
    <n v="2783.067"/>
    <n v="0.1936696"/>
    <n v="207224"/>
    <n v="1827.0519999999999"/>
    <n v="0.44252750000000002"/>
    <n v="532"/>
    <n v="609"/>
    <n v="40063"/>
    <n v="0.99825580000000003"/>
    <n v="332"/>
    <n v="276"/>
    <n v="89.952259999999995"/>
    <n v="23.344290000000001"/>
    <n v="89.952259999999995"/>
    <n v="23.344290000000001"/>
    <n v="89.952259999999995"/>
    <n v="23.344290000000001"/>
    <n v="743.09169999999995"/>
    <n v="267513.5"/>
    <n v="20345.060000000001"/>
    <n v="70"/>
    <n v="1.7442E-3"/>
    <n v="1711972000"/>
    <n v="1.0629029999999999"/>
    <s v="RGB_Side_Lower_4"/>
    <n v="41501"/>
    <n v="1211357000"/>
    <n v="468556200"/>
    <n v="0.70332349999999999"/>
    <n v="0.27204739999999999"/>
    <n v="2.5852979999999999"/>
    <n v="19091"/>
    <n v="0.46001300000000001"/>
    <n v="22410"/>
    <n v="0.53998699999999999"/>
    <n v="11575"/>
    <n v="3228.3710000000001"/>
    <n v="0.27890890000000002"/>
    <n v="687.73910000000001"/>
    <n v="43995.360000000001"/>
    <n v="-1.3193870000000001"/>
    <n v="1049.1469999999999"/>
    <n v="2782.6889999999999"/>
    <n v="0.1820523"/>
    <n v="227962"/>
    <n v="1846.7670000000001"/>
    <n v="0.19551099999999999"/>
    <n v="596"/>
    <n v="583"/>
    <n v="41426"/>
    <n v="0.99819279999999999"/>
    <n v="303"/>
    <n v="279"/>
    <n v="89.941810000000004"/>
    <n v="20.575749999999999"/>
    <n v="89.941810000000004"/>
    <n v="20.575749999999999"/>
    <n v="89.941810000000004"/>
    <n v="20.575749999999999"/>
    <n v="690.73140000000001"/>
    <n v="313763.20000000001"/>
    <n v="46639.65"/>
    <n v="75"/>
    <n v="1.807185E-3"/>
    <n v="1679914000"/>
    <n v="0.97537090000000004"/>
    <s v="RGB_Side_Upper_0"/>
    <n v="20692"/>
    <n v="110219900"/>
    <n v="65195150"/>
    <n v="0.25742759999999998"/>
    <n v="0.1522686"/>
    <n v="1.690615"/>
    <n v="20544"/>
    <n v="0.99284749999999999"/>
    <n v="148"/>
    <n v="7.152523E-3"/>
    <n v="5425"/>
    <n v="1422.319"/>
    <n v="0.26217859999999998"/>
    <n v="344.98840000000001"/>
    <n v="5543.3310000000001"/>
    <n v="0.11697920000000001"/>
    <n v="1324.94"/>
    <n v="2495.9"/>
    <n v="0.33487080000000002"/>
    <n v="61791"/>
    <n v="946.53440000000001"/>
    <n v="6.5882339999999998E-2"/>
    <n v="340"/>
    <n v="283"/>
    <n v="20489"/>
    <n v="0.9901894"/>
    <n v="268"/>
    <n v="14"/>
    <n v="90.813640000000007"/>
    <n v="18.319459999999999"/>
    <n v="90.813640000000007"/>
    <n v="18.319459999999999"/>
    <n v="90.813640000000007"/>
    <n v="18.319459999999999"/>
    <n v="347.2998"/>
    <n v="79864.69"/>
    <n v="1485.0429999999999"/>
    <n v="203"/>
    <n v="9.8105550000000003E-3"/>
    <n v="175415100"/>
    <n v="0.40969620000000001"/>
    <s v="RGB_Side_Upper_4"/>
    <n v="19207"/>
    <n v="112964100"/>
    <n v="40358820"/>
    <n v="0.30621150000000003"/>
    <n v="0.1094005"/>
    <n v="2.7989950000000001"/>
    <n v="18816"/>
    <n v="0.97964289999999998"/>
    <n v="391"/>
    <n v="2.0357159999999999E-2"/>
    <n v="5081"/>
    <n v="1344.123"/>
    <n v="0.26453900000000002"/>
    <n v="337.01780000000002"/>
    <n v="11749.68"/>
    <n v="-1.5044409999999999"/>
    <n v="1314.5029999999999"/>
    <n v="2503.1509999999998"/>
    <n v="0.35941240000000002"/>
    <n v="53440"/>
    <n v="883.79560000000004"/>
    <n v="0.22424479999999999"/>
    <n v="240"/>
    <n v="323"/>
    <n v="18995"/>
    <n v="0.98896240000000002"/>
    <n v="281"/>
    <n v="41"/>
    <n v="89.672039999999996"/>
    <n v="17.52271"/>
    <n v="89.672039999999996"/>
    <n v="17.52271"/>
    <n v="89.672039999999996"/>
    <n v="17.52271"/>
    <n v="338.01569999999998"/>
    <n v="71038.05"/>
    <n v="7187.741"/>
    <n v="212"/>
    <n v="1.103764E-2"/>
    <n v="153323000"/>
    <n v="0.41561209999999998"/>
    <s v="RGB_TV"/>
    <n v="44083"/>
    <n v="659860700"/>
    <n v="181820500"/>
    <n v="0.33955489999999999"/>
    <n v="9.3562220000000001E-2"/>
    <n v="3.6291880000000001"/>
    <n v="8132"/>
    <n v="1500.1120000000001"/>
    <n v="0.1844702"/>
    <n v="1423.366"/>
    <n v="2280.8069999999998"/>
    <n v="0.53247509999999998"/>
    <n v="1655.0119999999999"/>
    <n v="1245.5319999999999"/>
    <n v="0.16164490000000001"/>
    <n v="272715"/>
    <n v="3063.1610000000001"/>
    <n v="0.32257720000000001"/>
    <n v="1413"/>
    <n v="341"/>
    <n v="43581"/>
    <n v="0.98861239999999995"/>
    <n v="1174.566"/>
    <n v="96.167779999999993"/>
    <n v="18.56531"/>
    <n v="96.167779999999993"/>
    <n v="18.56531"/>
    <n v="96.167779999999993"/>
    <n v="18.56531"/>
    <n v="1423.367"/>
    <n v="463866.8"/>
    <n v="118.0065"/>
    <n v="502"/>
    <n v="1.1387609999999999E-2"/>
    <n v="841681200"/>
    <n v="0.43311709999999998"/>
  </r>
  <r>
    <n v="634"/>
    <s v="080372-R2"/>
    <s v="Cicer arietinum"/>
    <x v="4"/>
    <x v="1"/>
    <n v="2"/>
    <s v="SI"/>
    <n v="3"/>
    <n v="7"/>
    <d v="2020-05-27T09:53:40"/>
    <x v="8"/>
    <n v="152062"/>
    <s v="RGB_Side_Far_0"/>
    <n v="21556"/>
    <n v="434441300"/>
    <n v="154889400"/>
    <n v="0.93496369999999995"/>
    <n v="0.33333839999999998"/>
    <n v="2.8048479999999998"/>
    <n v="21556"/>
    <n v="1"/>
    <n v="0"/>
    <n v="0"/>
    <n v="12550"/>
    <n v="7306.6670000000004"/>
    <n v="0.58220450000000001"/>
    <n v="547.68700000000001"/>
    <n v="18835.2"/>
    <n v="-1.097879"/>
    <n v="1284.06"/>
    <n v="2813.2869999999998"/>
    <n v="0.13050800000000001"/>
    <n v="165170"/>
    <n v="1544.7660000000001"/>
    <n v="0.22501260000000001"/>
    <n v="468"/>
    <n v="542"/>
    <n v="20967"/>
    <n v="0.97267579999999998"/>
    <n v="594"/>
    <n v="0"/>
    <n v="80.769390000000001"/>
    <n v="23.64743"/>
    <n v="80.769390000000001"/>
    <n v="23.64743"/>
    <n v="80.769390000000001"/>
    <n v="23.64743"/>
    <n v="559.31200000000001"/>
    <n v="212161.4"/>
    <n v="16457.82"/>
    <n v="589"/>
    <n v="2.732418E-2"/>
    <n v="589330700"/>
    <n v="1.268302"/>
    <s v="RGB_Side_Far_4"/>
    <n v="20219"/>
    <n v="468937700"/>
    <n v="102591200"/>
    <n v="1.1470860000000001"/>
    <n v="0.25095210000000001"/>
    <n v="4.5709340000000003"/>
    <n v="20219"/>
    <n v="1"/>
    <n v="0"/>
    <n v="0"/>
    <n v="10946"/>
    <n v="5925.857"/>
    <n v="0.54137199999999996"/>
    <n v="583.11239999999998"/>
    <n v="16630.32"/>
    <n v="-2.2442150000000001"/>
    <n v="1317.941"/>
    <n v="2807.7570000000001"/>
    <n v="0.1263814"/>
    <n v="159984"/>
    <n v="1571.5260000000001"/>
    <n v="0.41087299999999999"/>
    <n v="522"/>
    <n v="539"/>
    <n v="19861"/>
    <n v="0.98229390000000005"/>
    <n v="589"/>
    <n v="0"/>
    <n v="81.992189999999994"/>
    <n v="23.139410000000002"/>
    <n v="81.992189999999994"/>
    <n v="23.139410000000002"/>
    <n v="81.992189999999994"/>
    <n v="23.139410000000002"/>
    <n v="588.65009999999995"/>
    <n v="182428"/>
    <n v="13678.6"/>
    <n v="358"/>
    <n v="1.7706119999999999E-2"/>
    <n v="571528900"/>
    <n v="1.3980379999999999"/>
    <s v="RGB_Side_Lower_0"/>
    <n v="26968"/>
    <n v="953106500"/>
    <n v="231415700"/>
    <n v="1.310521"/>
    <n v="0.31819649999999999"/>
    <n v="4.1185900000000002"/>
    <n v="14750"/>
    <n v="0.54694449999999994"/>
    <n v="12218"/>
    <n v="0.4530555"/>
    <n v="8889"/>
    <n v="2929.9290000000001"/>
    <n v="0.32961289999999999"/>
    <n v="689.49040000000002"/>
    <n v="7318.9369999999999"/>
    <n v="-7.0591939999999997"/>
    <n v="1016.8390000000001"/>
    <n v="2740.2510000000002"/>
    <n v="0.12296410000000001"/>
    <n v="219316"/>
    <n v="1833.8140000000001"/>
    <n v="0.3712067"/>
    <n v="495"/>
    <n v="690"/>
    <n v="26930"/>
    <n v="0.99859089999999995"/>
    <n v="409"/>
    <n v="280"/>
    <n v="88.332729999999998"/>
    <n v="20.01735"/>
    <n v="88.332729999999998"/>
    <n v="20.01735"/>
    <n v="88.332729999999998"/>
    <n v="20.01735"/>
    <n v="689.49059999999997"/>
    <n v="295266.59999999998"/>
    <n v="1986.3109999999999"/>
    <n v="38"/>
    <n v="1.4090769999999999E-3"/>
    <n v="1184522000"/>
    <n v="1.628717"/>
    <s v="RGB_Side_Lower_4"/>
    <n v="27201"/>
    <n v="977075100"/>
    <n v="166455100"/>
    <n v="1.32056"/>
    <n v="0.22497139999999999"/>
    <n v="5.869904"/>
    <n v="14529"/>
    <n v="0.53413469999999996"/>
    <n v="12672"/>
    <n v="0.46586519999999998"/>
    <n v="8483"/>
    <n v="2645.538"/>
    <n v="0.31186350000000002"/>
    <n v="690.0181"/>
    <n v="6207.4080000000004"/>
    <n v="3.2632210000000001"/>
    <n v="1055.3589999999999"/>
    <n v="2754.2429999999999"/>
    <n v="0.1245091"/>
    <n v="218466"/>
    <n v="1826.373"/>
    <n v="0.5025039"/>
    <n v="479"/>
    <n v="680"/>
    <n v="27176"/>
    <n v="0.99908090000000005"/>
    <n v="399"/>
    <n v="280"/>
    <n v="88.450789999999998"/>
    <n v="21.21405"/>
    <n v="88.450789999999998"/>
    <n v="21.21405"/>
    <n v="88.450789999999998"/>
    <n v="21.21405"/>
    <n v="690.02809999999999"/>
    <n v="309552.3"/>
    <n v="1416.5619999999999"/>
    <n v="25"/>
    <n v="9.1908379999999996E-4"/>
    <n v="1143530000"/>
    <n v="1.5455319999999999"/>
    <s v="RGB_Side_Upper_0"/>
    <n v="12819"/>
    <n v="165686300"/>
    <n v="27228220"/>
    <n v="1.008273"/>
    <n v="0.1656956"/>
    <n v="6.0850939999999998"/>
    <n v="12600"/>
    <n v="0.98291600000000001"/>
    <n v="219"/>
    <n v="1.7084019999999998E-2"/>
    <n v="4672"/>
    <n v="1702.752"/>
    <n v="0.36445899999999998"/>
    <n v="417.7715"/>
    <n v="14280.58"/>
    <n v="-4.567145"/>
    <n v="1375.4359999999999"/>
    <n v="2453.1689999999999"/>
    <n v="0.16759930000000001"/>
    <n v="76486"/>
    <n v="1096.4169999999999"/>
    <n v="0.51511799999999996"/>
    <n v="325"/>
    <n v="399"/>
    <n v="12711"/>
    <n v="0.99157499999999998"/>
    <n v="378"/>
    <n v="20"/>
    <n v="89.441379999999995"/>
    <n v="18.236509999999999"/>
    <n v="89.441379999999995"/>
    <n v="18.236509999999999"/>
    <n v="89.441379999999995"/>
    <n v="18.236509999999999"/>
    <n v="419.28140000000002"/>
    <n v="105309.2"/>
    <n v="15908.81"/>
    <n v="108"/>
    <n v="8.4249949999999994E-3"/>
    <n v="192914500"/>
    <n v="1.173969"/>
    <s v="RGB_Side_Upper_4"/>
    <n v="12015"/>
    <n v="151677300"/>
    <n v="27632250"/>
    <n v="1.050686"/>
    <n v="0.19141179999999999"/>
    <n v="5.4891420000000002"/>
    <n v="11983"/>
    <n v="0.99733669999999996"/>
    <n v="32"/>
    <n v="2.663337E-3"/>
    <n v="4344"/>
    <n v="1570.5650000000001"/>
    <n v="0.36154809999999998"/>
    <n v="410"/>
    <n v="7942.0749999999998"/>
    <n v="-2.6532089999999999"/>
    <n v="1387.9739999999999"/>
    <n v="2473.7130000000002"/>
    <n v="0.1714714"/>
    <n v="70070"/>
    <n v="1056.6079999999999"/>
    <n v="0.47857729999999998"/>
    <n v="321"/>
    <n v="329"/>
    <n v="11930"/>
    <n v="0.99292550000000002"/>
    <n v="324"/>
    <n v="4"/>
    <n v="90.010409999999993"/>
    <n v="17.6997"/>
    <n v="90.010409999999993"/>
    <n v="17.6997"/>
    <n v="90.010409999999993"/>
    <n v="17.6997"/>
    <n v="411.548"/>
    <n v="96570.74"/>
    <n v="5249.817"/>
    <n v="85"/>
    <n v="7.0744900000000001E-3"/>
    <n v="179309600"/>
    <n v="1.2420979999999999"/>
    <s v="RGB_TV"/>
    <n v="31284"/>
    <n v="384582600"/>
    <n v="190121700"/>
    <n v="0.392957"/>
    <n v="0.19426170000000001"/>
    <n v="2.0228229999999998"/>
    <n v="9534"/>
    <n v="2905.5479999999998"/>
    <n v="0.30475639999999998"/>
    <n v="466.03219999999999"/>
    <n v="15402.72"/>
    <n v="-5.3430499999999999"/>
    <n v="1656.6690000000001"/>
    <n v="1131.635"/>
    <n v="0.26105240000000002"/>
    <n v="119838"/>
    <n v="1338.251"/>
    <n v="0.1144921"/>
    <n v="409"/>
    <n v="466"/>
    <n v="30974"/>
    <n v="0.99009080000000005"/>
    <n v="345.73110000000003"/>
    <n v="98.239450000000005"/>
    <n v="20.278510000000001"/>
    <n v="98.239450000000005"/>
    <n v="20.278510000000001"/>
    <n v="98.239450000000005"/>
    <n v="20.278510000000001"/>
    <n v="486.92590000000001"/>
    <n v="163238.5"/>
    <n v="7583.5469999999996"/>
    <n v="310"/>
    <n v="9.9092190000000004E-3"/>
    <n v="574704300"/>
    <n v="0.58721869999999998"/>
  </r>
  <r>
    <n v="635"/>
    <s v="080371-R2"/>
    <s v="Cicer arietinum"/>
    <x v="4"/>
    <x v="2"/>
    <n v="2"/>
    <s v="SI"/>
    <n v="3"/>
    <n v="6"/>
    <d v="2020-05-27T09:55:38"/>
    <x v="8"/>
    <n v="132811"/>
    <s v="RGB_Side_Far_0"/>
    <n v="15480"/>
    <n v="503760900"/>
    <n v="89516800"/>
    <n v="2.1022409999999998"/>
    <n v="0.37356200000000001"/>
    <n v="5.6275570000000004"/>
    <n v="15480"/>
    <n v="1"/>
    <n v="0"/>
    <n v="0"/>
    <n v="9530"/>
    <n v="5866.9830000000002"/>
    <n v="0.61563310000000004"/>
    <n v="629.71500000000003"/>
    <n v="24134.12"/>
    <n v="-11.50759"/>
    <n v="1236.683"/>
    <n v="2751.8820000000001"/>
    <n v="9.617655E-2"/>
    <n v="160954"/>
    <n v="1553.01"/>
    <n v="0.48752469999999998"/>
    <n v="335"/>
    <n v="630"/>
    <n v="15047"/>
    <n v="0.97202840000000001"/>
    <n v="683"/>
    <n v="0"/>
    <n v="81.592640000000003"/>
    <n v="23.4026"/>
    <n v="81.592640000000003"/>
    <n v="23.4026"/>
    <n v="81.592640000000003"/>
    <n v="23.4026"/>
    <n v="629.71519999999998"/>
    <n v="207569.8"/>
    <n v="37626.36"/>
    <n v="433"/>
    <n v="2.7971579999999999E-2"/>
    <n v="593277700"/>
    <n v="2.475803"/>
    <s v="RGB_Side_Far_4"/>
    <n v="15927"/>
    <n v="461916900"/>
    <n v="90857510"/>
    <n v="1.8209409999999999"/>
    <n v="0.35817300000000002"/>
    <n v="5.0839699999999999"/>
    <n v="15927"/>
    <n v="1"/>
    <n v="0"/>
    <n v="0"/>
    <n v="9685"/>
    <n v="5889.3220000000001"/>
    <n v="0.60808689999999999"/>
    <n v="605.26530000000002"/>
    <n v="34364.01"/>
    <n v="-16.02834"/>
    <n v="1305.973"/>
    <n v="2760.83"/>
    <n v="0.1050802"/>
    <n v="151570"/>
    <n v="1511.423"/>
    <n v="0.45059979999999999"/>
    <n v="356"/>
    <n v="597"/>
    <n v="15440"/>
    <n v="0.96942300000000003"/>
    <n v="649"/>
    <n v="0"/>
    <n v="84.086269999999999"/>
    <n v="24.716999999999999"/>
    <n v="84.086269999999999"/>
    <n v="24.716999999999999"/>
    <n v="84.086269999999999"/>
    <n v="24.716999999999999"/>
    <n v="605.2654"/>
    <n v="210599.7"/>
    <n v="74143.59"/>
    <n v="487"/>
    <n v="3.0577010000000002E-2"/>
    <n v="552774400"/>
    <n v="2.1791140000000002"/>
    <s v="RGB_Side_Lower_0"/>
    <n v="23139"/>
    <n v="927339600"/>
    <n v="135829500"/>
    <n v="1.7320070000000001"/>
    <n v="0.2536909"/>
    <n v="6.8272339999999998"/>
    <n v="15589"/>
    <n v="0.67371110000000001"/>
    <n v="7550"/>
    <n v="0.32628889999999999"/>
    <n v="7665"/>
    <n v="2539.1"/>
    <n v="0.33125890000000002"/>
    <n v="736.41359999999997"/>
    <n v="2548.6750000000002"/>
    <n v="-6.7300610000000001"/>
    <n v="919.71389999999997"/>
    <n v="2675.4650000000001"/>
    <n v="0.1231342"/>
    <n v="187917"/>
    <n v="1739.6610000000001"/>
    <n v="0.55425329999999995"/>
    <n v="375"/>
    <n v="729"/>
    <n v="23117"/>
    <n v="0.99904919999999997"/>
    <n v="485"/>
    <n v="243"/>
    <n v="89.452650000000006"/>
    <n v="17.807639999999999"/>
    <n v="89.452650000000006"/>
    <n v="17.807639999999999"/>
    <n v="89.452650000000006"/>
    <n v="17.807639999999999"/>
    <n v="736.41380000000004"/>
    <n v="262892.7"/>
    <n v="280.72719999999998"/>
    <n v="22"/>
    <n v="9.5077569999999997E-4"/>
    <n v="1063169000"/>
    <n v="1.985698"/>
    <s v="RGB_Side_Lower_4"/>
    <n v="22252"/>
    <n v="875878100"/>
    <n v="123644100"/>
    <n v="1.7689090000000001"/>
    <n v="0.24970970000000001"/>
    <n v="7.0838640000000002"/>
    <n v="15827"/>
    <n v="0.7112619"/>
    <n v="6425"/>
    <n v="0.2887381"/>
    <n v="7443"/>
    <n v="2489.585"/>
    <n v="0.33448679999999997"/>
    <n v="737.02440000000001"/>
    <n v="5716.0330000000004"/>
    <n v="-15.35289"/>
    <n v="995.02700000000004"/>
    <n v="2662.2190000000001"/>
    <n v="0.12519549999999999"/>
    <n v="177738"/>
    <n v="1710.3030000000001"/>
    <n v="0.56639709999999999"/>
    <n v="346"/>
    <n v="738"/>
    <n v="22232"/>
    <n v="0.99910120000000002"/>
    <n v="497"/>
    <n v="240"/>
    <n v="89.381360000000001"/>
    <n v="18.159009999999999"/>
    <n v="89.381360000000001"/>
    <n v="18.159009999999999"/>
    <n v="89.381360000000001"/>
    <n v="18.159009999999999"/>
    <n v="737.02459999999996"/>
    <n v="251371.1"/>
    <n v="1468.319"/>
    <n v="20"/>
    <n v="8.9879559999999996E-4"/>
    <n v="999522200"/>
    <n v="2.0186190000000002"/>
    <s v="RGB_Side_Upper_0"/>
    <n v="12370"/>
    <n v="140592400"/>
    <n v="30236720"/>
    <n v="0.91880289999999998"/>
    <n v="0.1976038"/>
    <n v="4.6497229999999998"/>
    <n v="12370"/>
    <n v="1"/>
    <n v="0"/>
    <n v="0"/>
    <n v="4768"/>
    <n v="1837.819"/>
    <n v="0.38544869999999998"/>
    <n v="381.13639999999998"/>
    <n v="5612.8310000000001"/>
    <n v="-5.9395040000000003"/>
    <n v="1369.07"/>
    <n v="2391.3130000000001"/>
    <n v="0.20859330000000001"/>
    <n v="59302"/>
    <n v="952.15880000000004"/>
    <n v="0.41731639999999998"/>
    <n v="235"/>
    <n v="372"/>
    <n v="12271"/>
    <n v="0.99199680000000001"/>
    <n v="452"/>
    <n v="0"/>
    <n v="90.004289999999997"/>
    <n v="18.52336"/>
    <n v="90.004289999999997"/>
    <n v="18.52336"/>
    <n v="90.004289999999997"/>
    <n v="18.52336"/>
    <n v="381.32080000000002"/>
    <n v="83458.179999999993"/>
    <n v="2546.7959999999998"/>
    <n v="99"/>
    <n v="8.0032339999999997E-3"/>
    <n v="170829100"/>
    <n v="1.1164069999999999"/>
    <s v="RGB_Side_Upper_4"/>
    <n v="12202"/>
    <n v="123246700"/>
    <n v="24099600"/>
    <n v="0.82777690000000004"/>
    <n v="0.16186310000000001"/>
    <n v="5.1140559999999997"/>
    <n v="12202"/>
    <n v="1"/>
    <n v="0"/>
    <n v="0"/>
    <n v="4691"/>
    <n v="1803.432"/>
    <n v="0.38444519999999999"/>
    <n v="369.83510000000001"/>
    <n v="6177.3509999999997"/>
    <n v="-4.4268729999999996"/>
    <n v="1405.16"/>
    <n v="2424.797"/>
    <n v="0.22817709999999999"/>
    <n v="53476"/>
    <n v="932.97519999999997"/>
    <n v="0.45277410000000001"/>
    <n v="242"/>
    <n v="348"/>
    <n v="12105"/>
    <n v="0.99205049999999995"/>
    <n v="408"/>
    <n v="0"/>
    <n v="92.684809999999999"/>
    <n v="18.229780000000002"/>
    <n v="92.684809999999999"/>
    <n v="18.229780000000002"/>
    <n v="92.684809999999999"/>
    <n v="18.229780000000002"/>
    <n v="370.05119999999999"/>
    <n v="75679.02"/>
    <n v="3127.328"/>
    <n v="97"/>
    <n v="7.9495160000000002E-3"/>
    <n v="147346300"/>
    <n v="0.98963999999999996"/>
    <s v="RGB_TV"/>
    <n v="31441"/>
    <n v="346216600"/>
    <n v="259760000"/>
    <n v="0.35023149999999997"/>
    <n v="0.26277230000000001"/>
    <n v="1.3328329999999999"/>
    <n v="9027"/>
    <n v="2591.7350000000001"/>
    <n v="0.28710920000000001"/>
    <n v="1362.0050000000001"/>
    <n v="5434.4319999999998"/>
    <n v="-6.4923510000000002"/>
    <n v="1607.367"/>
    <n v="1075.046"/>
    <n v="0.1087205"/>
    <n v="289191"/>
    <n v="2975.674"/>
    <n v="2.0355640000000001E-2"/>
    <n v="1317"/>
    <n v="542"/>
    <n v="31067"/>
    <n v="0.98810469999999995"/>
    <n v="1182.9290000000001"/>
    <n v="99.829359999999994"/>
    <n v="20.959420000000001"/>
    <n v="99.829359999999994"/>
    <n v="20.959420000000001"/>
    <n v="99.829359999999994"/>
    <n v="20.959420000000001"/>
    <n v="1362.0050000000001"/>
    <n v="532550.69999999995"/>
    <n v="939.31659999999999"/>
    <n v="374"/>
    <n v="1.1895299999999999E-2"/>
    <n v="605976600"/>
    <n v="0.61300379999999999"/>
  </r>
  <r>
    <n v="636"/>
    <s v="080374-R2"/>
    <s v="Cicer arietinum"/>
    <x v="3"/>
    <x v="1"/>
    <n v="2"/>
    <s v="SI"/>
    <n v="3"/>
    <n v="9"/>
    <d v="2020-05-27T09:57:36"/>
    <x v="8"/>
    <n v="145940"/>
    <s v="RGB_Side_Far_0"/>
    <n v="16228"/>
    <n v="410849100"/>
    <n v="51694700"/>
    <n v="1.5601"/>
    <n v="0.1962981"/>
    <n v="7.9476060000000004"/>
    <n v="16228"/>
    <n v="1"/>
    <n v="0"/>
    <n v="0"/>
    <n v="8544"/>
    <n v="4498.3940000000002"/>
    <n v="0.5264974"/>
    <n v="555.26930000000004"/>
    <n v="22336.92"/>
    <n v="-1.3322449999999999"/>
    <n v="1090.75"/>
    <n v="2758.46"/>
    <n v="0.14125180000000001"/>
    <n v="114887"/>
    <n v="1365.4349999999999"/>
    <n v="0.6029158"/>
    <n v="385"/>
    <n v="523"/>
    <n v="15945"/>
    <n v="0.98256100000000002"/>
    <n v="580"/>
    <n v="0"/>
    <n v="82.588679999999997"/>
    <n v="24.12349"/>
    <n v="82.588679999999997"/>
    <n v="24.12349"/>
    <n v="82.588679999999997"/>
    <n v="24.12349"/>
    <n v="555.26949999999999"/>
    <n v="155113.79999999999"/>
    <n v="30745.49"/>
    <n v="283"/>
    <n v="1.7438990000000001E-2"/>
    <n v="462543800"/>
    <n v="1.7563979999999999"/>
    <s v="RGB_Side_Far_4"/>
    <n v="16113"/>
    <n v="440558000"/>
    <n v="89386020"/>
    <n v="1.696877"/>
    <n v="0.34428399999999998"/>
    <n v="4.9287130000000001"/>
    <n v="16113"/>
    <n v="1"/>
    <n v="0"/>
    <n v="0"/>
    <n v="8416"/>
    <n v="4395.7709999999997"/>
    <n v="0.52231119999999998"/>
    <n v="569.24509999999998"/>
    <n v="26785.91"/>
    <n v="0.53947219999999996"/>
    <n v="1092.777"/>
    <n v="2751.491"/>
    <n v="0.1136158"/>
    <n v="141820"/>
    <n v="1464.7249999999999"/>
    <n v="0.43911650000000002"/>
    <n v="431"/>
    <n v="542"/>
    <n v="15830"/>
    <n v="0.98243650000000005"/>
    <n v="596"/>
    <n v="0"/>
    <n v="82.412959999999998"/>
    <n v="23.417629999999999"/>
    <n v="82.412959999999998"/>
    <n v="23.417629999999999"/>
    <n v="82.412959999999998"/>
    <n v="23.417629999999999"/>
    <n v="569.24530000000004"/>
    <n v="172886.3"/>
    <n v="44528.34"/>
    <n v="283"/>
    <n v="1.7563459999999999E-2"/>
    <n v="529944100"/>
    <n v="2.0411609999999998"/>
    <s v="RGB_Side_Lower_0"/>
    <n v="30934"/>
    <n v="789254800"/>
    <n v="68871540"/>
    <n v="0.8247932"/>
    <n v="7.1972679999999997E-2"/>
    <n v="11.459809999999999"/>
    <n v="14267"/>
    <n v="0.4612077"/>
    <n v="16667"/>
    <n v="0.5387923"/>
    <n v="5950"/>
    <n v="1144.453"/>
    <n v="0.19234499999999999"/>
    <n v="595.24950000000001"/>
    <n v="3886.3359999999998"/>
    <n v="1.312033"/>
    <n v="915.71040000000005"/>
    <n v="2810.2420000000002"/>
    <n v="0.27639629999999998"/>
    <n v="111919"/>
    <n v="1397.8209999999999"/>
    <n v="0.70473330000000001"/>
    <n v="317"/>
    <n v="569"/>
    <n v="30918"/>
    <n v="0.9994828"/>
    <n v="254"/>
    <n v="314"/>
    <n v="93.034099999999995"/>
    <n v="20.412690000000001"/>
    <n v="93.034099999999995"/>
    <n v="20.412690000000001"/>
    <n v="93.034099999999995"/>
    <n v="20.412690000000001"/>
    <n v="595.24969999999996"/>
    <n v="151737"/>
    <n v="488.2527"/>
    <n v="16"/>
    <n v="5.1723019999999999E-4"/>
    <n v="858126300"/>
    <n v="0.8967659"/>
    <s v="RGB_Side_Lower_4"/>
    <n v="28764"/>
    <n v="850120000"/>
    <n v="117009000"/>
    <n v="1.0275000000000001"/>
    <n v="0.1414232"/>
    <n v="7.2654269999999999"/>
    <n v="16967"/>
    <n v="0.58986930000000004"/>
    <n v="11797"/>
    <n v="0.41013070000000001"/>
    <n v="7181"/>
    <n v="1792.7529999999999"/>
    <n v="0.24965229999999999"/>
    <n v="619.36180000000002"/>
    <n v="20469.900000000001"/>
    <n v="-4.0233080000000001"/>
    <n v="859.7079"/>
    <n v="2759.6869999999999"/>
    <n v="0.19871230000000001"/>
    <n v="144752"/>
    <n v="1517.7170000000001"/>
    <n v="0.57460679999999997"/>
    <n v="382"/>
    <n v="597"/>
    <n v="28762"/>
    <n v="0.9999304"/>
    <n v="306"/>
    <n v="290"/>
    <n v="93.076480000000004"/>
    <n v="19.59488"/>
    <n v="93.076480000000004"/>
    <n v="19.59488"/>
    <n v="93.076480000000004"/>
    <n v="19.59488"/>
    <n v="619.36189999999999"/>
    <n v="203902.1"/>
    <n v="14567.4"/>
    <n v="2"/>
    <n v="6.9531359999999994E-5"/>
    <n v="967129000"/>
    <n v="1.1689229999999999"/>
    <s v="RGB_Side_Upper_0"/>
    <n v="11473"/>
    <n v="94117850"/>
    <n v="38330420"/>
    <n v="0.71501970000000004"/>
    <n v="0.29119879999999998"/>
    <n v="2.455435"/>
    <n v="11473"/>
    <n v="1"/>
    <n v="0"/>
    <n v="0"/>
    <n v="4052"/>
    <n v="1431.0730000000001"/>
    <n v="0.35317700000000002"/>
    <n v="330.31049999999999"/>
    <n v="13169.09"/>
    <n v="-14.72312"/>
    <n v="1207.3440000000001"/>
    <n v="2413.6799999999998"/>
    <n v="0.1970324"/>
    <n v="58229"/>
    <n v="911.42629999999997"/>
    <n v="0.17741080000000001"/>
    <n v="269"/>
    <n v="329"/>
    <n v="11405"/>
    <n v="0.99407299999999998"/>
    <n v="375"/>
    <n v="0"/>
    <n v="91.122280000000003"/>
    <n v="17.216329999999999"/>
    <n v="91.122280000000003"/>
    <n v="17.216329999999999"/>
    <n v="91.122280000000003"/>
    <n v="17.216329999999999"/>
    <n v="330.54770000000002"/>
    <n v="70551.17"/>
    <n v="15115.92"/>
    <n v="68"/>
    <n v="5.9269589999999999E-3"/>
    <n v="132448300"/>
    <n v="1.006219"/>
    <s v="RGB_Side_Upper_4"/>
    <n v="12462"/>
    <n v="102446000"/>
    <n v="35201860"/>
    <n v="0.659659"/>
    <n v="0.22666790000000001"/>
    <n v="2.9102440000000001"/>
    <n v="12462"/>
    <n v="1"/>
    <n v="0"/>
    <n v="0"/>
    <n v="4156"/>
    <n v="1386"/>
    <n v="0.33349380000000001"/>
    <n v="324.47500000000002"/>
    <n v="20618.419999999998"/>
    <n v="1.3172079999999999"/>
    <n v="1240.7380000000001"/>
    <n v="2381.377"/>
    <n v="0.22307750000000001"/>
    <n v="55864"/>
    <n v="896.7432"/>
    <n v="0.2386547"/>
    <n v="238"/>
    <n v="323"/>
    <n v="12362"/>
    <n v="0.99197559999999996"/>
    <n v="408"/>
    <n v="0"/>
    <n v="89.536429999999996"/>
    <n v="17.715910000000001"/>
    <n v="89.536429999999996"/>
    <n v="17.715910000000001"/>
    <n v="89.536429999999996"/>
    <n v="17.715910000000001"/>
    <n v="324.76929999999999"/>
    <n v="68634.990000000005"/>
    <n v="34113.230000000003"/>
    <n v="100"/>
    <n v="8.0243950000000001E-3"/>
    <n v="137647900"/>
    <n v="0.88632699999999998"/>
    <s v="RGB_TV"/>
    <n v="29966"/>
    <n v="319655500"/>
    <n v="142983300"/>
    <n v="0.35597909999999999"/>
    <n v="0.15923109999999999"/>
    <n v="2.2356129999999999"/>
    <n v="6874"/>
    <n v="1576.85"/>
    <n v="0.22939329999999999"/>
    <n v="1435.711"/>
    <n v="22436.2"/>
    <n v="6.2812380000000001"/>
    <n v="1490.7380000000001"/>
    <n v="1260.5029999999999"/>
    <n v="0.12960340000000001"/>
    <n v="231213"/>
    <n v="3045.9679999999998"/>
    <n v="0.14583170000000001"/>
    <n v="1422"/>
    <n v="291"/>
    <n v="29718"/>
    <n v="0.99172400000000005"/>
    <n v="1378.337"/>
    <n v="100.8986"/>
    <n v="20.110340000000001"/>
    <n v="100.8986"/>
    <n v="20.110340000000001"/>
    <n v="100.8986"/>
    <n v="20.110340000000001"/>
    <n v="1435.711"/>
    <n v="406176.3"/>
    <n v="16798.48"/>
    <n v="248"/>
    <n v="8.2760460000000004E-3"/>
    <n v="462638800"/>
    <n v="0.51521030000000001"/>
  </r>
  <r>
    <n v="637"/>
    <s v="080373-R2"/>
    <s v="Cicer arietinum"/>
    <x v="0"/>
    <x v="0"/>
    <n v="2"/>
    <s v="SI"/>
    <n v="3"/>
    <n v="8"/>
    <d v="2020-05-27T09:59:34"/>
    <x v="8"/>
    <n v="218380"/>
    <s v="RGB_Side_Far_0"/>
    <n v="26410"/>
    <n v="568213300"/>
    <n v="280554200"/>
    <n v="0.81465670000000001"/>
    <n v="0.40223520000000001"/>
    <n v="2.0253239999999999"/>
    <n v="26410"/>
    <n v="1"/>
    <n v="0"/>
    <n v="0"/>
    <n v="13358"/>
    <n v="6756.3860000000004"/>
    <n v="0.5057933"/>
    <n v="567.57460000000003"/>
    <n v="21737.85"/>
    <n v="-0.78545730000000002"/>
    <n v="1213.232"/>
    <n v="2792.1669999999999"/>
    <n v="0.14928749999999999"/>
    <n v="176907"/>
    <n v="1560.54"/>
    <n v="0.1148626"/>
    <n v="417"/>
    <n v="548"/>
    <n v="25524"/>
    <n v="0.96645210000000004"/>
    <n v="599"/>
    <n v="0"/>
    <n v="82.301550000000006"/>
    <n v="24.093299999999999"/>
    <n v="82.301550000000006"/>
    <n v="24.093299999999999"/>
    <n v="82.301550000000006"/>
    <n v="24.093299999999999"/>
    <n v="567.6078"/>
    <n v="227552"/>
    <n v="17892.23"/>
    <n v="886"/>
    <n v="3.3547899999999999E-2"/>
    <n v="848767600"/>
    <n v="1.2168920000000001"/>
    <s v="RGB_Side_Far_4"/>
    <n v="26208"/>
    <n v="646948000"/>
    <n v="182497300"/>
    <n v="0.94189319999999999"/>
    <n v="0.2656982"/>
    <n v="3.5449739999999998"/>
    <n v="26208"/>
    <n v="1"/>
    <n v="0"/>
    <n v="0"/>
    <n v="12897"/>
    <n v="6346.6350000000002"/>
    <n v="0.49210159999999997"/>
    <n v="604.00329999999997"/>
    <n v="20080.349999999999"/>
    <n v="-8.6161790000000007"/>
    <n v="1202.6099999999999"/>
    <n v="2790.3270000000002"/>
    <n v="0.1525521"/>
    <n v="171797"/>
    <n v="1592.6869999999999"/>
    <n v="0.31354789999999999"/>
    <n v="447"/>
    <n v="556"/>
    <n v="25661"/>
    <n v="0.97912849999999996"/>
    <n v="606"/>
    <n v="0"/>
    <n v="82.797889999999995"/>
    <n v="23.700869999999998"/>
    <n v="82.797889999999995"/>
    <n v="23.700869999999998"/>
    <n v="82.797889999999995"/>
    <n v="23.700869999999998"/>
    <n v="604.00350000000003"/>
    <n v="222675.8"/>
    <n v="15385.4"/>
    <n v="547"/>
    <n v="2.0871489999999999E-2"/>
    <n v="829445300"/>
    <n v="1.2075910000000001"/>
    <s v="RGB_Side_Lower_0"/>
    <n v="41280"/>
    <n v="823700900"/>
    <n v="387011700"/>
    <n v="0.48338170000000003"/>
    <n v="0.2271145"/>
    <n v="2.1283609999999999"/>
    <n v="22903"/>
    <n v="0.55482070000000006"/>
    <n v="18377"/>
    <n v="0.4451793"/>
    <n v="10427"/>
    <n v="2633.777"/>
    <n v="0.25259209999999999"/>
    <n v="545.28250000000003"/>
    <n v="47476.52"/>
    <n v="-6.1772790000000004"/>
    <n v="1007.2859999999999"/>
    <n v="2770.136"/>
    <n v="0.2446034"/>
    <n v="168763"/>
    <n v="1520.279"/>
    <n v="0.13009560000000001"/>
    <n v="465"/>
    <n v="512"/>
    <n v="41229"/>
    <n v="0.99876450000000006"/>
    <n v="250"/>
    <n v="261"/>
    <n v="89.352010000000007"/>
    <n v="18.36195"/>
    <n v="89.352010000000007"/>
    <n v="18.36195"/>
    <n v="89.352010000000007"/>
    <n v="18.36195"/>
    <n v="550.46439999999996"/>
    <n v="221128.1"/>
    <n v="54603.199999999997"/>
    <n v="51"/>
    <n v="1.235465E-3"/>
    <n v="1210713000"/>
    <n v="0.71049609999999996"/>
    <s v="RGB_Side_Lower_4"/>
    <n v="42116"/>
    <n v="703027700"/>
    <n v="515202500"/>
    <n v="0.39634940000000002"/>
    <n v="0.2904582"/>
    <n v="1.3645659999999999"/>
    <n v="23360"/>
    <n v="0.5546586"/>
    <n v="18756"/>
    <n v="0.4453414"/>
    <n v="10567"/>
    <n v="2651.2840000000001"/>
    <n v="0.25090230000000002"/>
    <n v="515.53660000000002"/>
    <n v="31408.44"/>
    <n v="4.0898839999999996"/>
    <n v="998.07539999999995"/>
    <n v="2769.6559999999999"/>
    <n v="0.25301889999999999"/>
    <n v="166454"/>
    <n v="1498.386"/>
    <n v="2.3771110000000002E-2"/>
    <n v="440"/>
    <n v="515"/>
    <n v="42026"/>
    <n v="0.9978631"/>
    <n v="251"/>
    <n v="263"/>
    <n v="89.769970000000001"/>
    <n v="20.04663"/>
    <n v="89.769970000000001"/>
    <n v="20.04663"/>
    <n v="89.769970000000001"/>
    <n v="20.04663"/>
    <n v="523.6078"/>
    <n v="217874.8"/>
    <n v="23423.17"/>
    <n v="90"/>
    <n v="2.1369549999999998E-3"/>
    <n v="1218230000"/>
    <n v="0.68680759999999996"/>
    <s v="RGB_Side_Upper_0"/>
    <n v="16127"/>
    <n v="114643900"/>
    <n v="19710750"/>
    <n v="0.44080239999999998"/>
    <n v="7.5787220000000002E-2"/>
    <n v="5.8163159999999996"/>
    <n v="16127"/>
    <n v="1"/>
    <n v="0"/>
    <n v="0"/>
    <n v="3500"/>
    <n v="759.59569999999997"/>
    <n v="0.21702740000000001"/>
    <n v="326.10579999999999"/>
    <n v="8107.607"/>
    <n v="11.170579999999999"/>
    <n v="1286.9110000000001"/>
    <n v="2480.7350000000001"/>
    <n v="0.3093553"/>
    <n v="52131"/>
    <n v="878.75419999999997"/>
    <n v="0.49926429999999999"/>
    <n v="265"/>
    <n v="277"/>
    <n v="15960"/>
    <n v="0.98964470000000004"/>
    <n v="305"/>
    <n v="0"/>
    <n v="90.040989999999994"/>
    <n v="16.556190000000001"/>
    <n v="90.040989999999994"/>
    <n v="16.556190000000001"/>
    <n v="90.040989999999994"/>
    <n v="16.556190000000001"/>
    <n v="326.10599999999999"/>
    <n v="72383.259999999995"/>
    <n v="4075.9780000000001"/>
    <n v="167"/>
    <n v="1.03553E-2"/>
    <n v="134354700"/>
    <n v="0.51658959999999998"/>
    <s v="RGB_Side_Upper_4"/>
    <n v="18370"/>
    <n v="160407600"/>
    <n v="20583710"/>
    <n v="0.4753426"/>
    <n v="6.0996559999999998E-2"/>
    <n v="7.7929409999999999"/>
    <n v="18370"/>
    <n v="1"/>
    <n v="0"/>
    <n v="0"/>
    <n v="3701"/>
    <n v="745.63969999999995"/>
    <n v="0.2014698"/>
    <n v="363.29880000000003"/>
    <n v="9495.0290000000005"/>
    <n v="5.3722250000000003"/>
    <n v="1282.296"/>
    <n v="2473.0949999999998"/>
    <n v="0.32780740000000003"/>
    <n v="56039"/>
    <n v="927.4597"/>
    <n v="0.59682550000000001"/>
    <n v="271"/>
    <n v="323"/>
    <n v="18216"/>
    <n v="0.99161679999999996"/>
    <n v="345"/>
    <n v="0"/>
    <n v="89.861680000000007"/>
    <n v="17.607679999999998"/>
    <n v="89.861680000000007"/>
    <n v="17.607679999999998"/>
    <n v="89.861680000000007"/>
    <n v="17.607679999999998"/>
    <n v="363.29899999999998"/>
    <n v="77245.52"/>
    <n v="4907.7619999999997"/>
    <n v="154"/>
    <n v="8.3832330000000004E-3"/>
    <n v="180991300"/>
    <n v="0.53633909999999996"/>
    <s v="RGB_TV"/>
    <n v="47869"/>
    <n v="497760900"/>
    <n v="322763600"/>
    <n v="0.21722610000000001"/>
    <n v="0.14085619999999999"/>
    <n v="1.542184"/>
    <n v="9887"/>
    <n v="2042.0889999999999"/>
    <n v="0.2065428"/>
    <n v="1547.8530000000001"/>
    <n v="332.30869999999999"/>
    <n v="4.7746769999999996"/>
    <n v="1602.2260000000001"/>
    <n v="1249.932"/>
    <n v="0.1428516"/>
    <n v="335096"/>
    <n v="3248.509"/>
    <n v="4.5486190000000003E-2"/>
    <n v="1526"/>
    <n v="394"/>
    <n v="47364"/>
    <n v="0.98945039999999995"/>
    <n v="1183.9179999999999"/>
    <n v="96.264020000000002"/>
    <n v="18.52271"/>
    <n v="96.264020000000002"/>
    <n v="18.52271"/>
    <n v="96.264020000000002"/>
    <n v="18.52271"/>
    <n v="1547.854"/>
    <n v="599277.6"/>
    <n v="2.3069009999999999"/>
    <n v="505"/>
    <n v="1.0549630000000001E-2"/>
    <n v="820524500"/>
    <n v="0.35808230000000002"/>
  </r>
  <r>
    <n v="638"/>
    <s v="080346-R2"/>
    <s v="Cicer arietinum"/>
    <x v="1"/>
    <x v="0"/>
    <n v="2"/>
    <s v="SI"/>
    <n v="2"/>
    <n v="6"/>
    <d v="2020-05-27T10:01:31"/>
    <x v="8"/>
    <n v="197238"/>
    <s v="RGB_Side_Far_0"/>
    <n v="25235"/>
    <n v="505085000"/>
    <n v="103107800"/>
    <n v="0.79315449999999998"/>
    <n v="0.16191420000000001"/>
    <n v="4.8986090000000004"/>
    <n v="25235"/>
    <n v="1"/>
    <n v="0"/>
    <n v="0"/>
    <n v="13248"/>
    <n v="6955.0029999999997"/>
    <n v="0.52498509999999998"/>
    <n v="603.06709999999998"/>
    <n v="38617.620000000003"/>
    <n v="-3.3587579999999999"/>
    <n v="1241.2670000000001"/>
    <n v="2760.652"/>
    <n v="0.15309159999999999"/>
    <n v="164836"/>
    <n v="1552.6110000000001"/>
    <n v="0.4368377"/>
    <n v="448"/>
    <n v="604"/>
    <n v="24714"/>
    <n v="0.97935410000000001"/>
    <n v="654"/>
    <n v="0"/>
    <n v="82.224410000000006"/>
    <n v="23.180910000000001"/>
    <n v="82.224410000000006"/>
    <n v="23.180910000000001"/>
    <n v="82.224410000000006"/>
    <n v="23.180910000000001"/>
    <n v="603.06730000000005"/>
    <n v="203480.5"/>
    <n v="59097.31"/>
    <n v="521"/>
    <n v="2.064593E-2"/>
    <n v="608192800"/>
    <n v="0.95506880000000005"/>
    <s v="RGB_Side_Far_4"/>
    <n v="24666"/>
    <n v="460680000"/>
    <n v="74350230"/>
    <n v="0.75718479999999999"/>
    <n v="0.1222038"/>
    <n v="6.1960800000000003"/>
    <n v="24666"/>
    <n v="1"/>
    <n v="0"/>
    <n v="0"/>
    <n v="12190"/>
    <n v="6024.3289999999997"/>
    <n v="0.49420259999999999"/>
    <n v="603.6191"/>
    <n v="22189.91"/>
    <n v="0.23024169999999999"/>
    <n v="1270.229"/>
    <n v="2757.02"/>
    <n v="0.18354590000000001"/>
    <n v="134386"/>
    <n v="1437.731"/>
    <n v="0.52138640000000003"/>
    <n v="339"/>
    <n v="601"/>
    <n v="24213"/>
    <n v="0.98163460000000002"/>
    <n v="652"/>
    <n v="0"/>
    <n v="82.981920000000002"/>
    <n v="22.821259999999999"/>
    <n v="82.981920000000002"/>
    <n v="22.821259999999999"/>
    <n v="82.981920000000002"/>
    <n v="22.821259999999999"/>
    <n v="603.61929999999995"/>
    <n v="190087.6"/>
    <n v="19962.38"/>
    <n v="453"/>
    <n v="1.8365360000000001E-2"/>
    <n v="535030200"/>
    <n v="0.87938859999999996"/>
    <s v="RGB_Side_Lower_0"/>
    <n v="40644"/>
    <n v="937871600"/>
    <n v="346044300"/>
    <n v="0.5677413"/>
    <n v="0.2094782"/>
    <n v="2.7102650000000001"/>
    <n v="26977"/>
    <n v="0.66373879999999996"/>
    <n v="13667"/>
    <n v="0.33626119999999998"/>
    <n v="11594"/>
    <n v="3307.2739999999999"/>
    <n v="0.28525739999999999"/>
    <n v="626.06470000000002"/>
    <n v="62789.89"/>
    <n v="-5.0005110000000004"/>
    <n v="967.98249999999996"/>
    <n v="2709.576"/>
    <n v="0.2145232"/>
    <n v="189462"/>
    <n v="1636.537"/>
    <n v="0.21247940000000001"/>
    <n v="466"/>
    <n v="627"/>
    <n v="40593"/>
    <n v="0.9987452"/>
    <n v="378"/>
    <n v="248"/>
    <n v="87.058580000000006"/>
    <n v="18.972919999999998"/>
    <n v="87.058580000000006"/>
    <n v="18.972919999999998"/>
    <n v="87.058580000000006"/>
    <n v="18.972919999999998"/>
    <n v="626.06489999999997"/>
    <n v="231274.4"/>
    <n v="97002.51"/>
    <n v="51"/>
    <n v="1.2547979999999999E-3"/>
    <n v="1283916000"/>
    <n v="0.7772194"/>
    <s v="RGB_Side_Lower_4"/>
    <n v="35945"/>
    <n v="841350800"/>
    <n v="187549400"/>
    <n v="0.6511787"/>
    <n v="0.14515719999999999"/>
    <n v="4.4860230000000003"/>
    <n v="24219"/>
    <n v="0.67377940000000003"/>
    <n v="11726"/>
    <n v="0.32622060000000003"/>
    <n v="9322"/>
    <n v="2417.5740000000001"/>
    <n v="0.25934069999999998"/>
    <n v="606.822"/>
    <n v="34366.949999999997"/>
    <n v="2.527412"/>
    <n v="1007.478"/>
    <n v="2703.1669999999999"/>
    <n v="0.21476239999999999"/>
    <n v="167371"/>
    <n v="1560.239"/>
    <n v="0.40378039999999998"/>
    <n v="420"/>
    <n v="604"/>
    <n v="35919"/>
    <n v="0.99927670000000002"/>
    <n v="364"/>
    <n v="239"/>
    <n v="87.631159999999994"/>
    <n v="21.918810000000001"/>
    <n v="87.631159999999994"/>
    <n v="21.918810000000001"/>
    <n v="87.631159999999994"/>
    <n v="21.918810000000001"/>
    <n v="606.82219999999995"/>
    <n v="223018.5"/>
    <n v="32858.18"/>
    <n v="26"/>
    <n v="7.2332729999999995E-4"/>
    <n v="1028900000"/>
    <n v="0.79633589999999999"/>
    <s v="RGB_Side_Upper_0"/>
    <n v="17387"/>
    <n v="131977400"/>
    <n v="24477870"/>
    <n v="0.43656630000000002"/>
    <n v="8.0970050000000002E-2"/>
    <n v="5.3917010000000003"/>
    <n v="17387"/>
    <n v="1"/>
    <n v="0"/>
    <n v="0"/>
    <n v="5149"/>
    <n v="1524.829"/>
    <n v="0.29614079999999998"/>
    <n v="319.66230000000002"/>
    <n v="29931.42"/>
    <n v="8.6756089999999997"/>
    <n v="1333.6690000000001"/>
    <n v="2424.672"/>
    <n v="0.35083439999999999"/>
    <n v="49559"/>
    <n v="871.20029999999997"/>
    <n v="0.47209849999999998"/>
    <n v="224"/>
    <n v="303"/>
    <n v="17223"/>
    <n v="0.99056770000000005"/>
    <n v="374"/>
    <n v="0"/>
    <n v="88.522350000000003"/>
    <n v="17.953099999999999"/>
    <n v="88.522350000000003"/>
    <n v="17.953099999999999"/>
    <n v="88.522350000000003"/>
    <n v="17.953099999999999"/>
    <n v="322.53210000000001"/>
    <n v="58927.02"/>
    <n v="51526.41"/>
    <n v="164"/>
    <n v="9.4323340000000006E-3"/>
    <n v="156455200"/>
    <n v="0.51753629999999995"/>
    <s v="RGB_Side_Upper_4"/>
    <n v="16740"/>
    <n v="120485200"/>
    <n v="19700630"/>
    <n v="0.42995480000000003"/>
    <n v="7.0302229999999993E-2"/>
    <n v="6.1158060000000001"/>
    <n v="16740"/>
    <n v="1"/>
    <n v="0"/>
    <n v="0"/>
    <n v="4301"/>
    <n v="1105.0540000000001"/>
    <n v="0.25692949999999998"/>
    <n v="313.2491"/>
    <n v="3752.6260000000002"/>
    <n v="-2.2610049999999999"/>
    <n v="1350.807"/>
    <n v="2437.3580000000002"/>
    <n v="0.360566"/>
    <n v="46427"/>
    <n v="837.74969999999996"/>
    <n v="0.51686840000000001"/>
    <n v="276"/>
    <n v="289"/>
    <n v="16606"/>
    <n v="0.99199519999999997"/>
    <n v="351"/>
    <n v="0"/>
    <n v="88.693190000000001"/>
    <n v="19.460080000000001"/>
    <n v="88.693190000000001"/>
    <n v="19.460080000000001"/>
    <n v="88.693190000000001"/>
    <n v="19.460080000000001"/>
    <n v="314.76319999999998"/>
    <n v="54060.19"/>
    <n v="841.23050000000001"/>
    <n v="134"/>
    <n v="8.0047790000000001E-3"/>
    <n v="140185800"/>
    <n v="0.50025699999999995"/>
    <s v="RGB_TV"/>
    <n v="36621"/>
    <n v="343657000"/>
    <n v="130887400"/>
    <n v="0.25625049999999999"/>
    <n v="9.7597199999999995E-2"/>
    <n v="2.6255929999999998"/>
    <n v="7758"/>
    <n v="1643.499"/>
    <n v="0.2118457"/>
    <n v="427.28559999999999"/>
    <n v="1633.259"/>
    <n v="15.93731"/>
    <n v="1612.325"/>
    <n v="1156.787"/>
    <n v="0.35995749999999999"/>
    <n v="101737"/>
    <n v="1208.962"/>
    <n v="0.20103219999999999"/>
    <n v="376"/>
    <n v="423"/>
    <n v="36325"/>
    <n v="0.99191720000000005"/>
    <n v="287.96010000000001"/>
    <n v="97.458479999999994"/>
    <n v="19.17916"/>
    <n v="97.458479999999994"/>
    <n v="19.17916"/>
    <n v="97.458479999999994"/>
    <n v="19.17916"/>
    <n v="431.29989999999998"/>
    <n v="118431.3"/>
    <n v="72.841669999999993"/>
    <n v="296"/>
    <n v="8.0827940000000008E-3"/>
    <n v="474544400"/>
    <n v="0.35384769999999999"/>
  </r>
  <r>
    <n v="639"/>
    <s v="080327-R3"/>
    <s v="Cicer arietinum"/>
    <x v="2"/>
    <x v="0"/>
    <n v="3"/>
    <s v="SI"/>
    <n v="1"/>
    <n v="12"/>
    <d v="2020-05-27T10:07:50"/>
    <x v="8"/>
    <n v="199789"/>
    <s v="RGB_Side_Far_0"/>
    <n v="21280"/>
    <n v="578033700"/>
    <n v="109256100"/>
    <n v="1.2764679999999999"/>
    <n v="0.24126939999999999"/>
    <n v="5.2906329999999997"/>
    <n v="21280"/>
    <n v="1"/>
    <n v="0"/>
    <n v="0"/>
    <n v="12265"/>
    <n v="7069.0889999999999"/>
    <n v="0.57636279999999995"/>
    <n v="588.43010000000004"/>
    <n v="17131.02"/>
    <n v="-32.495480000000001"/>
    <n v="1194.1610000000001"/>
    <n v="2812.6610000000001"/>
    <n v="0.12962409999999999"/>
    <n v="164167"/>
    <n v="1581.8420000000001"/>
    <n v="0.4652154"/>
    <n v="518"/>
    <n v="536"/>
    <n v="20462"/>
    <n v="0.96156010000000003"/>
    <n v="586"/>
    <n v="0"/>
    <n v="81.493650000000002"/>
    <n v="26.62819"/>
    <n v="81.493650000000002"/>
    <n v="26.62819"/>
    <n v="81.493650000000002"/>
    <n v="26.62819"/>
    <n v="588.43029999999999"/>
    <n v="218435.6"/>
    <n v="13790.97"/>
    <n v="818"/>
    <n v="3.8439849999999998E-2"/>
    <n v="687289800"/>
    <n v="1.517738"/>
    <s v="RGB_Side_Far_4"/>
    <n v="21211"/>
    <n v="480829500"/>
    <n v="88414890"/>
    <n v="1.068732"/>
    <n v="0.19651830000000001"/>
    <n v="5.4383319999999999"/>
    <n v="21211"/>
    <n v="1"/>
    <n v="0"/>
    <n v="0"/>
    <n v="11854"/>
    <n v="6624.7380000000003"/>
    <n v="0.55886100000000005"/>
    <n v="555.53399999999999"/>
    <n v="11707.31"/>
    <n v="-18.949470000000002"/>
    <n v="1202.9929999999999"/>
    <n v="2812.6120000000001"/>
    <n v="0.1421096"/>
    <n v="149258"/>
    <n v="1509.819"/>
    <n v="0.47521799999999997"/>
    <n v="465"/>
    <n v="540"/>
    <n v="20468"/>
    <n v="0.96497100000000002"/>
    <n v="593"/>
    <n v="0"/>
    <n v="81.574089999999998"/>
    <n v="26.075710000000001"/>
    <n v="81.574089999999998"/>
    <n v="26.075710000000001"/>
    <n v="81.574089999999998"/>
    <n v="26.075710000000001"/>
    <n v="556.78060000000005"/>
    <n v="169898.2"/>
    <n v="6461.7910000000002"/>
    <n v="743"/>
    <n v="3.5028990000000003E-2"/>
    <n v="569244400"/>
    <n v="1.26525"/>
    <s v="RGB_Side_Lower_0"/>
    <n v="37648"/>
    <n v="1403410000"/>
    <n v="324325600"/>
    <n v="0.99014939999999996"/>
    <n v="0.22882179999999999"/>
    <n v="4.3271639999999998"/>
    <n v="16661"/>
    <n v="0.44254680000000002"/>
    <n v="20987"/>
    <n v="0.55745330000000004"/>
    <n v="8621"/>
    <n v="1974.1189999999999"/>
    <n v="0.22898959999999999"/>
    <n v="672.63440000000003"/>
    <n v="10163.450000000001"/>
    <n v="-10.878310000000001"/>
    <n v="983.0462"/>
    <n v="2792.47"/>
    <n v="0.2011358"/>
    <n v="187177"/>
    <n v="1736.8230000000001"/>
    <n v="0.39008229999999999"/>
    <n v="531"/>
    <n v="589"/>
    <n v="37547"/>
    <n v="0.99731729999999996"/>
    <n v="339"/>
    <n v="249"/>
    <n v="90.578059999999994"/>
    <n v="20.55762"/>
    <n v="90.578059999999994"/>
    <n v="20.55762"/>
    <n v="90.578059999999994"/>
    <n v="20.55762"/>
    <n v="672.63459999999998"/>
    <n v="266504.3"/>
    <n v="2743.7260000000001"/>
    <n v="101"/>
    <n v="2.6827449999999998E-3"/>
    <n v="1727736000"/>
    <n v="1.218971"/>
    <s v="RGB_Side_Lower_4"/>
    <n v="39815"/>
    <n v="1544339000"/>
    <n v="188017200"/>
    <n v="0.97420249999999997"/>
    <n v="0.1186053"/>
    <n v="8.2138200000000001"/>
    <n v="17098"/>
    <n v="0.42943609999999999"/>
    <n v="22717"/>
    <n v="0.57056390000000001"/>
    <n v="8254"/>
    <n v="1711.127"/>
    <n v="0.20730879999999999"/>
    <n v="673.40620000000001"/>
    <n v="29546.87"/>
    <n v="-20.31061"/>
    <n v="969.78530000000001"/>
    <n v="2784.6880000000001"/>
    <n v="0.21894060000000001"/>
    <n v="181853"/>
    <n v="1727.5519999999999"/>
    <n v="0.6129869"/>
    <n v="522"/>
    <n v="655"/>
    <n v="39717"/>
    <n v="0.99753860000000005"/>
    <n v="381"/>
    <n v="273"/>
    <n v="93.100390000000004"/>
    <n v="22.404399999999999"/>
    <n v="93.100390000000004"/>
    <n v="22.404399999999999"/>
    <n v="93.100390000000004"/>
    <n v="22.404399999999999"/>
    <n v="676.69619999999998"/>
    <n v="228973.4"/>
    <n v="21926.84"/>
    <n v="98"/>
    <n v="2.4613840000000001E-3"/>
    <n v="1732356000"/>
    <n v="1.092808"/>
    <s v="RGB_Side_Upper_0"/>
    <n v="18573"/>
    <n v="255501600"/>
    <n v="39627410"/>
    <n v="0.74067819999999995"/>
    <n v="0.1148766"/>
    <n v="6.4475980000000002"/>
    <n v="18573"/>
    <n v="1"/>
    <n v="0"/>
    <n v="0"/>
    <n v="5979"/>
    <n v="1924.7529999999999"/>
    <n v="0.32191890000000001"/>
    <n v="414.3066"/>
    <n v="2848.2339999999999"/>
    <n v="-19.170449999999999"/>
    <n v="1290.17"/>
    <n v="2444.0610000000001"/>
    <n v="0.23765530000000001"/>
    <n v="78151"/>
    <n v="1110.115"/>
    <n v="0.53502939999999999"/>
    <n v="245"/>
    <n v="409"/>
    <n v="18462"/>
    <n v="0.99402360000000001"/>
    <n v="428"/>
    <n v="0"/>
    <n v="92.020409999999998"/>
    <n v="18.093029999999999"/>
    <n v="92.020409999999998"/>
    <n v="18.093029999999999"/>
    <n v="92.020409999999998"/>
    <n v="18.093029999999999"/>
    <n v="423.3768"/>
    <n v="95218.32"/>
    <n v="436.78649999999999"/>
    <n v="111"/>
    <n v="5.9764179999999998E-3"/>
    <n v="295129100"/>
    <n v="0.85555479999999995"/>
    <s v="RGB_Side_Upper_4"/>
    <n v="18630"/>
    <n v="239640000"/>
    <n v="42107840"/>
    <n v="0.69045199999999995"/>
    <n v="0.1213214"/>
    <n v="5.6911009999999997"/>
    <n v="18630"/>
    <n v="1"/>
    <n v="0"/>
    <n v="0"/>
    <n v="6015"/>
    <n v="1942.0409999999999"/>
    <n v="0.3228664"/>
    <n v="412.84500000000003"/>
    <n v="37381.78"/>
    <n v="-20.61627"/>
    <n v="1315.796"/>
    <n v="2442.248"/>
    <n v="0.23244210000000001"/>
    <n v="80149"/>
    <n v="1101.76"/>
    <n v="0.4915349"/>
    <n v="263"/>
    <n v="407"/>
    <n v="18454"/>
    <n v="0.99055280000000001"/>
    <n v="415"/>
    <n v="0"/>
    <n v="91.178259999999995"/>
    <n v="18.030760000000001"/>
    <n v="91.178259999999995"/>
    <n v="18.030760000000001"/>
    <n v="91.178259999999995"/>
    <n v="18.030760000000001"/>
    <n v="415.39819999999997"/>
    <n v="102585.7"/>
    <n v="75007.91"/>
    <n v="176"/>
    <n v="9.4471290000000003E-3"/>
    <n v="281747800"/>
    <n v="0.81177339999999998"/>
    <s v="RGB_TV"/>
    <n v="42632"/>
    <n v="677959900"/>
    <n v="195412900"/>
    <n v="0.37302039999999997"/>
    <n v="0.10751819999999999"/>
    <n v="3.4693700000000001"/>
    <n v="10389"/>
    <n v="2531.6970000000001"/>
    <n v="0.2436902"/>
    <n v="512.9873"/>
    <n v="1205.6610000000001"/>
    <n v="-2.149327"/>
    <n v="1584.309"/>
    <n v="1201.296"/>
    <n v="0.30026340000000001"/>
    <n v="141982"/>
    <n v="1426.3510000000001"/>
    <n v="0.30526690000000001"/>
    <n v="457"/>
    <n v="499"/>
    <n v="42104"/>
    <n v="0.98761489999999996"/>
    <n v="298.83940000000001"/>
    <n v="99.538700000000006"/>
    <n v="20.34656"/>
    <n v="99.538700000000006"/>
    <n v="20.34656"/>
    <n v="99.538700000000006"/>
    <n v="20.34656"/>
    <n v="514.54960000000005"/>
    <n v="178308.5"/>
    <n v="34.096890000000002"/>
    <n v="528"/>
    <n v="1.238506E-2"/>
    <n v="873372800"/>
    <n v="0.48053849999999998"/>
  </r>
  <r>
    <n v="640"/>
    <s v="080326-R3"/>
    <s v="Cicer arietinum"/>
    <x v="3"/>
    <x v="2"/>
    <n v="3"/>
    <s v="SI"/>
    <n v="1"/>
    <n v="11"/>
    <d v="2020-05-27T10:09:48"/>
    <x v="8"/>
    <n v="196513"/>
    <s v="RGB_Side_Far_0"/>
    <n v="21631"/>
    <n v="601311500"/>
    <n v="100116500"/>
    <n v="1.285128"/>
    <n v="0.21396979999999999"/>
    <n v="6.0061169999999997"/>
    <n v="21631"/>
    <n v="1"/>
    <n v="0"/>
    <n v="0"/>
    <n v="11575"/>
    <n v="6193.9170000000004"/>
    <n v="0.53511169999999997"/>
    <n v="629.00710000000004"/>
    <n v="12888.93"/>
    <n v="-21.006910000000001"/>
    <n v="1143.0129999999999"/>
    <n v="2743.913"/>
    <n v="0.13378399999999999"/>
    <n v="161686"/>
    <n v="1556.8969999999999"/>
    <n v="0.51056049999999997"/>
    <n v="466"/>
    <n v="583"/>
    <n v="21048"/>
    <n v="0.97304789999999997"/>
    <n v="637"/>
    <n v="0"/>
    <n v="84.431560000000005"/>
    <n v="24.905000000000001"/>
    <n v="84.431560000000005"/>
    <n v="24.905000000000001"/>
    <n v="84.431560000000005"/>
    <n v="24.905000000000001"/>
    <n v="629.01509999999996"/>
    <n v="210428.4"/>
    <n v="7679.93"/>
    <n v="583"/>
    <n v="2.695206E-2"/>
    <n v="701428000"/>
    <n v="1.499098"/>
    <s v="RGB_Side_Far_4"/>
    <n v="22596"/>
    <n v="780682800"/>
    <n v="63216710"/>
    <n v="1.5290140000000001"/>
    <n v="0.1238137"/>
    <n v="12.349309999999999"/>
    <n v="22596"/>
    <n v="1"/>
    <n v="0"/>
    <n v="0"/>
    <n v="11427"/>
    <n v="5778.7359999999999"/>
    <n v="0.50570899999999996"/>
    <n v="668.30010000000004"/>
    <n v="12037.59"/>
    <n v="-1.9095740000000001"/>
    <n v="1095.097"/>
    <n v="2735.4369999999999"/>
    <n v="0.16641990000000001"/>
    <n v="135777"/>
    <n v="1580.16"/>
    <n v="0.72280529999999998"/>
    <n v="480"/>
    <n v="598"/>
    <n v="22170"/>
    <n v="0.98114710000000005"/>
    <n v="653"/>
    <n v="0"/>
    <n v="84.560760000000002"/>
    <n v="24.037569999999999"/>
    <n v="84.560760000000002"/>
    <n v="24.037569999999999"/>
    <n v="84.560760000000002"/>
    <n v="24.037569999999999"/>
    <n v="668.30029999999999"/>
    <n v="167002.5"/>
    <n v="6412.7969999999996"/>
    <n v="426"/>
    <n v="1.8852899999999999E-2"/>
    <n v="843899500"/>
    <n v="1.652828"/>
    <s v="RGB_Side_Lower_0"/>
    <n v="39694"/>
    <n v="538150400"/>
    <n v="425427600"/>
    <n v="0.34154970000000001"/>
    <n v="0.27000760000000001"/>
    <n v="1.264964"/>
    <n v="19963"/>
    <n v="0.50292239999999999"/>
    <n v="19731"/>
    <n v="0.49707760000000001"/>
    <n v="9969"/>
    <n v="2503.6770000000001"/>
    <n v="0.25114629999999999"/>
    <n v="478.6"/>
    <n v="35841.699999999997"/>
    <n v="-3.4373740000000002"/>
    <n v="993.43020000000001"/>
    <n v="2781.41"/>
    <n v="0.2605807"/>
    <n v="152329"/>
    <n v="1424.5609999999999"/>
    <n v="1.368516E-2"/>
    <n v="463"/>
    <n v="476"/>
    <n v="39622"/>
    <n v="0.99818609999999997"/>
    <n v="220"/>
    <n v="255"/>
    <n v="93.634979999999999"/>
    <n v="19.03424"/>
    <n v="93.634979999999999"/>
    <n v="19.03424"/>
    <n v="93.634979999999999"/>
    <n v="19.03424"/>
    <n v="479.78280000000001"/>
    <n v="187873.4"/>
    <n v="32363.27"/>
    <n v="72"/>
    <n v="1.8138760000000001E-3"/>
    <n v="963578000"/>
    <n v="0.61155729999999997"/>
    <s v="RGB_Side_Lower_4"/>
    <n v="39187"/>
    <n v="791124800"/>
    <n v="182352400"/>
    <n v="0.51518240000000004"/>
    <n v="0.1187483"/>
    <n v="4.3384400000000003"/>
    <n v="22328"/>
    <n v="0.56978079999999998"/>
    <n v="16859"/>
    <n v="0.43021920000000002"/>
    <n v="9197"/>
    <n v="2158.491"/>
    <n v="0.23469519999999999"/>
    <n v="567.67070000000001"/>
    <n v="40913.230000000003"/>
    <n v="-7.8331980000000003"/>
    <n v="924.61120000000005"/>
    <n v="2757.3150000000001"/>
    <n v="0.27036520000000003"/>
    <n v="144941"/>
    <n v="1480.6110000000001"/>
    <n v="0.39107350000000002"/>
    <n v="486"/>
    <n v="529"/>
    <n v="39101"/>
    <n v="0.99780539999999995"/>
    <n v="271"/>
    <n v="257"/>
    <n v="93.450230000000005"/>
    <n v="21.273499999999999"/>
    <n v="93.450230000000005"/>
    <n v="21.273499999999999"/>
    <n v="93.450230000000005"/>
    <n v="21.273499999999999"/>
    <n v="567.67079999999999"/>
    <n v="172150.39999999999"/>
    <n v="42715.5"/>
    <n v="86"/>
    <n v="2.1946050000000001E-3"/>
    <n v="973477200"/>
    <n v="0.63393069999999996"/>
    <s v="RGB_Side_Upper_0"/>
    <n v="15822"/>
    <n v="111741400"/>
    <n v="21699860"/>
    <n v="0.44636609999999999"/>
    <n v="8.6683060000000006E-2"/>
    <n v="5.1494039999999996"/>
    <n v="15822"/>
    <n v="1"/>
    <n v="0"/>
    <n v="0"/>
    <n v="3874"/>
    <n v="948.54480000000001"/>
    <n v="0.24484900000000001"/>
    <n v="346.4939"/>
    <n v="25527.84"/>
    <n v="6.573556"/>
    <n v="1198.4390000000001"/>
    <n v="2458.4090000000001"/>
    <n v="0.33504859999999997"/>
    <n v="47223"/>
    <n v="860.42449999999997"/>
    <n v="0.45530809999999999"/>
    <n v="280"/>
    <n v="270"/>
    <n v="15661"/>
    <n v="0.98982429999999999"/>
    <n v="318"/>
    <n v="0"/>
    <n v="91.58475"/>
    <n v="16.757809999999999"/>
    <n v="91.58475"/>
    <n v="16.757809999999999"/>
    <n v="91.58475"/>
    <n v="16.757809999999999"/>
    <n v="346.4941"/>
    <n v="66003.61"/>
    <n v="41187.620000000003"/>
    <n v="161"/>
    <n v="1.0175699999999999E-2"/>
    <n v="133441200"/>
    <n v="0.53304910000000005"/>
    <s v="RGB_Side_Upper_4"/>
    <n v="16718"/>
    <n v="167586000"/>
    <n v="30530100"/>
    <n v="0.59961010000000003"/>
    <n v="0.1092345"/>
    <n v="5.4892029999999998"/>
    <n v="16718"/>
    <n v="1"/>
    <n v="0"/>
    <n v="0"/>
    <n v="4643"/>
    <n v="1289.4749999999999"/>
    <n v="0.27772459999999999"/>
    <n v="385.50880000000001"/>
    <n v="33611.01"/>
    <n v="2.3435990000000002"/>
    <n v="1198.4760000000001"/>
    <n v="2420.7049999999999"/>
    <n v="0.27996320000000002"/>
    <n v="59715"/>
    <n v="960.38679999999999"/>
    <n v="0.47858139999999999"/>
    <n v="290"/>
    <n v="337"/>
    <n v="16544"/>
    <n v="0.98959209999999997"/>
    <n v="388"/>
    <n v="0"/>
    <n v="90.863439999999997"/>
    <n v="18.124790000000001"/>
    <n v="90.863439999999997"/>
    <n v="18.124790000000001"/>
    <n v="90.863439999999997"/>
    <n v="18.124790000000001"/>
    <n v="385.50900000000001"/>
    <n v="78607.839999999997"/>
    <n v="67573.88"/>
    <n v="174"/>
    <n v="1.0407939999999999E-2"/>
    <n v="198116100"/>
    <n v="0.70884460000000005"/>
    <s v="RGB_TV"/>
    <n v="40865"/>
    <n v="484043600"/>
    <n v="329110700"/>
    <n v="0.28985549999999999"/>
    <n v="0.19707839999999999"/>
    <n v="1.4707619999999999"/>
    <n v="10848"/>
    <n v="2879.7040000000002"/>
    <n v="0.26545940000000001"/>
    <n v="1424.41"/>
    <n v="23903.98"/>
    <n v="-6.7831289999999997"/>
    <n v="1534.2909999999999"/>
    <n v="1328.777"/>
    <n v="0.1265868"/>
    <n v="322822"/>
    <n v="3082.9119999999998"/>
    <n v="3.6302929999999997E-2"/>
    <n v="1421"/>
    <n v="444"/>
    <n v="40496"/>
    <n v="0.99097029999999997"/>
    <n v="1120.9860000000001"/>
    <n v="100.2024"/>
    <n v="19.783629999999999"/>
    <n v="100.2024"/>
    <n v="19.783629999999999"/>
    <n v="100.2024"/>
    <n v="19.783629999999999"/>
    <n v="1424.41"/>
    <n v="590102.5"/>
    <n v="13982.64"/>
    <n v="369"/>
    <n v="9.0297320000000004E-3"/>
    <n v="813154300"/>
    <n v="0.48693389999999998"/>
  </r>
  <r>
    <n v="641"/>
    <s v="080329-R3"/>
    <s v="Cicer arietinum"/>
    <x v="4"/>
    <x v="0"/>
    <n v="3"/>
    <s v="SI"/>
    <n v="1"/>
    <n v="14"/>
    <d v="2020-05-27T10:11:46"/>
    <x v="8"/>
    <n v="138866"/>
    <s v="RGB_Side_Far_0"/>
    <n v="18305"/>
    <n v="318110100"/>
    <n v="68023360"/>
    <n v="0.94937539999999998"/>
    <n v="0.20301050000000001"/>
    <n v="4.6764830000000002"/>
    <n v="18305"/>
    <n v="1"/>
    <n v="0"/>
    <n v="0"/>
    <n v="9761"/>
    <n v="5204.9780000000001"/>
    <n v="0.53324229999999995"/>
    <n v="477.6463"/>
    <n v="11516.97"/>
    <n v="0.84231999999999996"/>
    <n v="1183.2260000000001"/>
    <n v="2823.3330000000001"/>
    <n v="0.1608029"/>
    <n v="113835"/>
    <n v="1273.9739999999999"/>
    <n v="0.4194753"/>
    <n v="373"/>
    <n v="463"/>
    <n v="17790"/>
    <n v="0.9718656"/>
    <n v="513"/>
    <n v="0"/>
    <n v="81.97148"/>
    <n v="24.55097"/>
    <n v="81.97148"/>
    <n v="24.55097"/>
    <n v="81.97148"/>
    <n v="24.55097"/>
    <n v="477.64690000000002"/>
    <n v="149230.39999999999"/>
    <n v="7246.143"/>
    <n v="515"/>
    <n v="2.8134389999999999E-2"/>
    <n v="386133400"/>
    <n v="1.1523859999999999"/>
    <s v="RGB_Side_Far_4"/>
    <n v="19580"/>
    <n v="388844600"/>
    <n v="47921940"/>
    <n v="1.0142629999999999"/>
    <n v="0.12499970000000001"/>
    <n v="8.1141260000000006"/>
    <n v="19580"/>
    <n v="1"/>
    <n v="0"/>
    <n v="0"/>
    <n v="10181"/>
    <n v="5293.808"/>
    <n v="0.51996929999999997"/>
    <n v="528.16"/>
    <n v="20465.939999999999"/>
    <n v="-0.91186880000000003"/>
    <n v="1146.03"/>
    <n v="2819.9110000000001"/>
    <n v="0.2028742"/>
    <n v="96513"/>
    <n v="1255.9639999999999"/>
    <n v="0.6092746"/>
    <n v="320"/>
    <n v="475"/>
    <n v="19101"/>
    <n v="0.97553630000000002"/>
    <n v="526"/>
    <n v="0"/>
    <n v="81.581869999999995"/>
    <n v="23.99541"/>
    <n v="81.581869999999995"/>
    <n v="23.99541"/>
    <n v="81.581869999999995"/>
    <n v="23.99541"/>
    <n v="528.16020000000003"/>
    <n v="134199"/>
    <n v="21391.97"/>
    <n v="479"/>
    <n v="2.4463740000000001E-2"/>
    <n v="436766600"/>
    <n v="1.1392629999999999"/>
    <s v="RGB_Side_Lower_0"/>
    <n v="27494"/>
    <n v="348284300"/>
    <n v="121800200"/>
    <n v="0.46074229999999999"/>
    <n v="0.1611284"/>
    <n v="2.8594719999999998"/>
    <n v="10458"/>
    <n v="0.38037389999999999"/>
    <n v="17036"/>
    <n v="0.61962609999999996"/>
    <n v="6268"/>
    <n v="1428.96"/>
    <n v="0.22797700000000001"/>
    <n v="416.38679999999999"/>
    <n v="7302.0349999999999"/>
    <n v="0.47560140000000001"/>
    <n v="1018.2140000000001"/>
    <n v="2859.4250000000002"/>
    <n v="0.27536680000000002"/>
    <n v="99845"/>
    <n v="1201.19"/>
    <n v="0.23212579999999999"/>
    <n v="365"/>
    <n v="414"/>
    <n v="27408"/>
    <n v="0.99687210000000004"/>
    <n v="114"/>
    <n v="299"/>
    <n v="91.930679999999995"/>
    <n v="22.704619999999998"/>
    <n v="91.930679999999995"/>
    <n v="22.704619999999998"/>
    <n v="91.930679999999995"/>
    <n v="22.704619999999998"/>
    <n v="433.85230000000001"/>
    <n v="132336.9"/>
    <n v="1939.3219999999999"/>
    <n v="86"/>
    <n v="3.127955E-3"/>
    <n v="470084500"/>
    <n v="0.6218707"/>
    <s v="RGB_Side_Lower_4"/>
    <n v="26828"/>
    <n v="323186100"/>
    <n v="113497300"/>
    <n v="0.4490307"/>
    <n v="0.15769179999999999"/>
    <n v="2.8475220000000001"/>
    <n v="10038"/>
    <n v="0.37416129999999997"/>
    <n v="16790"/>
    <n v="0.62583869999999997"/>
    <n v="6163"/>
    <n v="1415.7809999999999"/>
    <n v="0.2297227"/>
    <n v="471.42869999999999"/>
    <n v="13067.24"/>
    <n v="-1.737614"/>
    <n v="970.28970000000004"/>
    <n v="2844.3069999999998"/>
    <n v="0.23913000000000001"/>
    <n v="112190"/>
    <n v="1268.7929999999999"/>
    <n v="0.23057749999999999"/>
    <n v="385"/>
    <n v="436"/>
    <n v="26789"/>
    <n v="0.9985463"/>
    <n v="140"/>
    <n v="295"/>
    <n v="91.103700000000003"/>
    <n v="23.423629999999999"/>
    <n v="91.103700000000003"/>
    <n v="23.423629999999999"/>
    <n v="91.103700000000003"/>
    <n v="23.423629999999999"/>
    <n v="473.5462"/>
    <n v="148771.1"/>
    <n v="6364.7250000000004"/>
    <n v="39"/>
    <n v="1.453705E-3"/>
    <n v="436683400"/>
    <n v="0.60672250000000005"/>
    <s v="RGB_Side_Upper_0"/>
    <n v="10600"/>
    <n v="39386600"/>
    <n v="13959770"/>
    <n v="0.3505394"/>
    <n v="0.1242415"/>
    <n v="2.8214359999999998"/>
    <n v="10600"/>
    <n v="1"/>
    <n v="0"/>
    <n v="0"/>
    <n v="3195"/>
    <n v="963.02120000000002"/>
    <n v="0.30141509999999999"/>
    <n v="287.20030000000003"/>
    <n v="1030.7840000000001"/>
    <n v="-5.4314780000000003"/>
    <n v="1239.1379999999999"/>
    <n v="2512.4299999999998"/>
    <n v="0.33300869999999999"/>
    <n v="31831"/>
    <n v="703.2559"/>
    <n v="0.22718240000000001"/>
    <n v="191"/>
    <n v="261"/>
    <n v="10442"/>
    <n v="0.98509440000000004"/>
    <n v="264"/>
    <n v="0"/>
    <n v="90.46754"/>
    <n v="19.46603"/>
    <n v="90.46754"/>
    <n v="19.46603"/>
    <n v="90.46754"/>
    <n v="19.46603"/>
    <n v="287.20049999999998"/>
    <n v="42706.06"/>
    <n v="100.2373"/>
    <n v="158"/>
    <n v="1.4905659999999999E-2"/>
    <n v="53346380"/>
    <n v="0.4747808"/>
    <s v="RGB_Side_Upper_4"/>
    <n v="10959"/>
    <n v="60251360"/>
    <n v="17843260"/>
    <n v="0.50167799999999996"/>
    <n v="0.14857039999999999"/>
    <n v="3.3767019999999999"/>
    <n v="10959"/>
    <n v="1"/>
    <n v="0"/>
    <n v="0"/>
    <n v="3923"/>
    <n v="1404.319"/>
    <n v="0.35797060000000003"/>
    <n v="288.9239"/>
    <n v="3735.0819999999999"/>
    <n v="-9.3755480000000002"/>
    <n v="1228.922"/>
    <n v="2475.1390000000001"/>
    <n v="0.27745009999999998"/>
    <n v="39499"/>
    <n v="763.93809999999996"/>
    <n v="0.29488690000000001"/>
    <n v="224"/>
    <n v="287"/>
    <n v="10804"/>
    <n v="0.98585639999999997"/>
    <n v="308"/>
    <n v="0"/>
    <n v="90.272469999999998"/>
    <n v="19.549900000000001"/>
    <n v="90.272469999999998"/>
    <n v="19.549900000000001"/>
    <n v="90.272469999999998"/>
    <n v="19.549900000000001"/>
    <n v="288.92410000000001"/>
    <n v="44745.05"/>
    <n v="1273.002"/>
    <n v="155"/>
    <n v="1.4143630000000001E-2"/>
    <n v="78094620"/>
    <n v="0.65024839999999995"/>
    <s v="RGB_TV"/>
    <n v="25100"/>
    <n v="170626000"/>
    <n v="100990100"/>
    <n v="0.27083069999999998"/>
    <n v="0.1602992"/>
    <n v="1.689532"/>
    <n v="7607"/>
    <n v="2305.4360000000001"/>
    <n v="0.3030677"/>
    <n v="559.25840000000005"/>
    <n v="34796.639999999999"/>
    <n v="3.2608459999999999"/>
    <n v="1566.5319999999999"/>
    <n v="1313.9449999999999"/>
    <n v="0.18906300000000001"/>
    <n v="132760"/>
    <n v="1457.4469999999999"/>
    <n v="6.5728729999999999E-2"/>
    <n v="560"/>
    <n v="381"/>
    <n v="24609"/>
    <n v="0.98043820000000004"/>
    <n v="357.94549999999998"/>
    <n v="97.607889999999998"/>
    <n v="21.819400000000002"/>
    <n v="97.607889999999998"/>
    <n v="21.819400000000002"/>
    <n v="97.607889999999998"/>
    <n v="21.819400000000002"/>
    <n v="560.64580000000001"/>
    <n v="199256.2"/>
    <n v="48239.3"/>
    <n v="491"/>
    <n v="1.9561749999999999E-2"/>
    <n v="271616100"/>
    <n v="0.43112990000000001"/>
  </r>
  <r>
    <n v="642"/>
    <s v="080328-R3"/>
    <s v="Cicer arietinum"/>
    <x v="1"/>
    <x v="0"/>
    <n v="3"/>
    <s v="SI"/>
    <n v="1"/>
    <n v="13"/>
    <d v="2020-05-27T10:13:44"/>
    <x v="8"/>
    <n v="172049"/>
    <s v="RGB_Side_Far_0"/>
    <n v="22705"/>
    <n v="280296900"/>
    <n v="67787970"/>
    <n v="0.54372010000000004"/>
    <n v="0.1314951"/>
    <n v="4.1349070000000001"/>
    <n v="22705"/>
    <n v="1"/>
    <n v="0"/>
    <n v="0"/>
    <n v="10493"/>
    <n v="4849.2870000000003"/>
    <n v="0.46214490000000003"/>
    <n v="437.78530000000001"/>
    <n v="13239.23"/>
    <n v="-15.39888"/>
    <n v="1268.421"/>
    <n v="2849.6"/>
    <n v="0.2163061"/>
    <n v="104967"/>
    <n v="1214.511"/>
    <n v="0.37272129999999998"/>
    <n v="372"/>
    <n v="434"/>
    <n v="22274"/>
    <n v="0.98101740000000004"/>
    <n v="486"/>
    <n v="0"/>
    <n v="80.00497"/>
    <n v="21.253260000000001"/>
    <n v="80.00497"/>
    <n v="21.253260000000001"/>
    <n v="80.00497"/>
    <n v="21.253260000000001"/>
    <n v="440.80849999999998"/>
    <n v="133818.9"/>
    <n v="7719.7629999999999"/>
    <n v="431"/>
    <n v="1.8982599999999999E-2"/>
    <n v="348084900"/>
    <n v="0.67521520000000002"/>
    <s v="RGB_Side_Far_4"/>
    <n v="23009"/>
    <n v="297435800"/>
    <n v="135364700"/>
    <n v="0.5618206"/>
    <n v="0.25568780000000002"/>
    <n v="2.197292"/>
    <n v="23009"/>
    <n v="1"/>
    <n v="0"/>
    <n v="0"/>
    <n v="11364"/>
    <n v="5612.6080000000002"/>
    <n v="0.49389369999999999"/>
    <n v="502.38229999999999"/>
    <n v="6427.5209999999997"/>
    <n v="-8.6614100000000001"/>
    <n v="1294.6320000000001"/>
    <n v="2854.5210000000002"/>
    <n v="0.17399290000000001"/>
    <n v="132241"/>
    <n v="1376.191"/>
    <n v="0.1402282"/>
    <n v="418"/>
    <n v="428"/>
    <n v="22535"/>
    <n v="0.97939940000000003"/>
    <n v="481"/>
    <n v="0"/>
    <n v="79.932069999999996"/>
    <n v="22.2315"/>
    <n v="79.932069999999996"/>
    <n v="22.2315"/>
    <n v="79.932069999999996"/>
    <n v="22.2315"/>
    <n v="502.6705"/>
    <n v="170578.4"/>
    <n v="1795.5160000000001"/>
    <n v="474"/>
    <n v="2.0600630000000002E-2"/>
    <n v="432800500"/>
    <n v="0.81750849999999997"/>
    <s v="RGB_Side_Lower_0"/>
    <n v="32989"/>
    <n v="508178700"/>
    <n v="269654900"/>
    <n v="0.46695829999999999"/>
    <n v="0.24778220000000001"/>
    <n v="1.884552"/>
    <n v="17341"/>
    <n v="0.52566009999999996"/>
    <n v="15648"/>
    <n v="0.47433989999999998"/>
    <n v="8720"/>
    <n v="2304.962"/>
    <n v="0.26433050000000002"/>
    <n v="549.59799999999996"/>
    <n v="8231.7880000000005"/>
    <n v="-0.86108289999999998"/>
    <n v="1015.896"/>
    <n v="2780.855"/>
    <n v="0.22822329999999999"/>
    <n v="144547"/>
    <n v="1495.9839999999999"/>
    <n v="9.4035069999999998E-2"/>
    <n v="465"/>
    <n v="541"/>
    <n v="32933"/>
    <n v="0.99830249999999998"/>
    <n v="291"/>
    <n v="249"/>
    <n v="86.824820000000003"/>
    <n v="18.84103"/>
    <n v="86.824820000000003"/>
    <n v="18.84103"/>
    <n v="86.824820000000003"/>
    <n v="18.84103"/>
    <n v="560.15049999999997"/>
    <n v="190730.6"/>
    <n v="2054.0889999999999"/>
    <n v="56"/>
    <n v="1.6975359999999999E-3"/>
    <n v="777833600"/>
    <n v="0.7147405"/>
    <s v="RGB_Side_Lower_4"/>
    <n v="31489"/>
    <n v="447241300"/>
    <n v="114850600"/>
    <n v="0.45104939999999999"/>
    <n v="0.1158286"/>
    <n v="3.8941129999999999"/>
    <n v="14992"/>
    <n v="0.47610279999999999"/>
    <n v="16497"/>
    <n v="0.52389719999999995"/>
    <n v="6557"/>
    <n v="1365.374"/>
    <n v="0.20823140000000001"/>
    <n v="560.17499999999995"/>
    <n v="25187.360000000001"/>
    <n v="15.88405"/>
    <n v="1037.6300000000001"/>
    <n v="2794.88"/>
    <n v="0.2567178"/>
    <n v="122660"/>
    <n v="1408.385"/>
    <n v="0.3496898"/>
    <n v="392"/>
    <n v="561"/>
    <n v="31436"/>
    <n v="0.99831689999999995"/>
    <n v="297"/>
    <n v="263"/>
    <n v="85.545270000000002"/>
    <n v="21.17109"/>
    <n v="85.545270000000002"/>
    <n v="21.17109"/>
    <n v="85.545270000000002"/>
    <n v="21.17109"/>
    <n v="560.17520000000002"/>
    <n v="166760.29999999999"/>
    <n v="20146.810000000001"/>
    <n v="53"/>
    <n v="1.683127E-3"/>
    <n v="562091900"/>
    <n v="0.56687799999999999"/>
    <s v="RGB_Side_Upper_0"/>
    <n v="14441"/>
    <n v="92852970"/>
    <n v="38964030"/>
    <n v="0.44524720000000001"/>
    <n v="0.1868398"/>
    <n v="2.3830429999999998"/>
    <n v="14441"/>
    <n v="1"/>
    <n v="0"/>
    <n v="0"/>
    <n v="3986"/>
    <n v="1100.2139999999999"/>
    <n v="0.27601969999999998"/>
    <n v="336.59019999999998"/>
    <n v="7263.2860000000001"/>
    <n v="-10.09573"/>
    <n v="1335.47"/>
    <n v="2487.915"/>
    <n v="0.28747460000000002"/>
    <n v="50234"/>
    <n v="887.95309999999995"/>
    <n v="0.1671308"/>
    <n v="261"/>
    <n v="310"/>
    <n v="14266"/>
    <n v="0.98788169999999997"/>
    <n v="332"/>
    <n v="0"/>
    <n v="87.02901"/>
    <n v="18.814620000000001"/>
    <n v="87.02901"/>
    <n v="18.814620000000001"/>
    <n v="87.02901"/>
    <n v="18.814620000000001"/>
    <n v="337.68579999999997"/>
    <n v="67923.7"/>
    <n v="3653.163"/>
    <n v="175"/>
    <n v="1.211827E-2"/>
    <n v="131817000"/>
    <n v="0.63208699999999995"/>
    <s v="RGB_Side_Upper_4"/>
    <n v="12780"/>
    <n v="101137000"/>
    <n v="38687820"/>
    <n v="0.61922500000000003"/>
    <n v="0.23687130000000001"/>
    <n v="2.6141830000000001"/>
    <n v="12780"/>
    <n v="1"/>
    <n v="0"/>
    <n v="0"/>
    <n v="4176"/>
    <n v="1364.5519999999999"/>
    <n v="0.32676060000000001"/>
    <n v="346.98849999999999"/>
    <n v="1273.8499999999999"/>
    <n v="-5.8348649999999997"/>
    <n v="1323.654"/>
    <n v="2503.4810000000002"/>
    <n v="0.20503769999999999"/>
    <n v="62330"/>
    <n v="955.99180000000001"/>
    <n v="0.1994735"/>
    <n v="298"/>
    <n v="260"/>
    <n v="12629"/>
    <n v="0.98818470000000003"/>
    <n v="286"/>
    <n v="0"/>
    <n v="87.613770000000002"/>
    <n v="19.092379999999999"/>
    <n v="87.613770000000002"/>
    <n v="19.092379999999999"/>
    <n v="87.613770000000002"/>
    <n v="19.092379999999999"/>
    <n v="347.12950000000001"/>
    <n v="70776.19"/>
    <n v="126.9713"/>
    <n v="151"/>
    <n v="1.1815340000000001E-2"/>
    <n v="139824800"/>
    <n v="0.85609639999999998"/>
    <s v="RGB_TV"/>
    <n v="34636"/>
    <n v="662574100"/>
    <n v="129028000"/>
    <n v="0.55230500000000005"/>
    <n v="0.1075545"/>
    <n v="5.1351190000000004"/>
    <n v="8437"/>
    <n v="2055.1729999999998"/>
    <n v="0.24359049999999999"/>
    <n v="549.36419999999998"/>
    <n v="1365.2349999999999"/>
    <n v="1.449139"/>
    <n v="1637.759"/>
    <n v="1191.4290000000001"/>
    <n v="0.18846550000000001"/>
    <n v="183779"/>
    <n v="1633.4190000000001"/>
    <n v="0.45428669999999999"/>
    <n v="521"/>
    <n v="540"/>
    <n v="34083"/>
    <n v="0.98403390000000002"/>
    <n v="362.83609999999999"/>
    <n v="95.358699999999999"/>
    <n v="21.416679999999999"/>
    <n v="95.358699999999999"/>
    <n v="21.416679999999999"/>
    <n v="95.358699999999999"/>
    <n v="21.416679999999999"/>
    <n v="576.5652"/>
    <n v="239763.3"/>
    <n v="53.812959999999997"/>
    <n v="553"/>
    <n v="1.5966049999999999E-2"/>
    <n v="791602200"/>
    <n v="0.65985950000000004"/>
  </r>
  <r>
    <n v="643"/>
    <s v="080330-R3"/>
    <s v="Cicer arietinum"/>
    <x v="3"/>
    <x v="1"/>
    <n v="3"/>
    <s v="SI"/>
    <n v="1"/>
    <n v="15"/>
    <d v="2020-05-27T10:15:42"/>
    <x v="8"/>
    <n v="175583"/>
    <s v="RGB_Side_Far_0"/>
    <n v="19820"/>
    <n v="512491200"/>
    <n v="68619800"/>
    <n v="1.304605"/>
    <n v="0.17467959999999999"/>
    <n v="7.4685620000000004"/>
    <n v="19820"/>
    <n v="1"/>
    <n v="0"/>
    <n v="0"/>
    <n v="10665"/>
    <n v="5738.76"/>
    <n v="0.53809289999999999"/>
    <n v="619.78060000000005"/>
    <n v="16581.09"/>
    <n v="-0.93061079999999996"/>
    <n v="1314.14"/>
    <n v="2752.92"/>
    <n v="0.14141390000000001"/>
    <n v="140156"/>
    <n v="1521.6289999999999"/>
    <n v="0.58343990000000001"/>
    <n v="434"/>
    <n v="589"/>
    <n v="19351"/>
    <n v="0.97633700000000001"/>
    <n v="642"/>
    <n v="0"/>
    <n v="83.335319999999996"/>
    <n v="24.256239999999998"/>
    <n v="83.335319999999996"/>
    <n v="24.256239999999998"/>
    <n v="83.335319999999996"/>
    <n v="24.256239999999998"/>
    <n v="619.7808"/>
    <n v="165966.20000000001"/>
    <n v="13871.46"/>
    <n v="469"/>
    <n v="2.3662969999999998E-2"/>
    <n v="581111000"/>
    <n v="1.479285"/>
    <s v="RGB_Side_Far_4"/>
    <n v="22020"/>
    <n v="551836500"/>
    <n v="147203800"/>
    <n v="1.138088"/>
    <n v="0.30358780000000002"/>
    <n v="3.748793"/>
    <n v="22020"/>
    <n v="1"/>
    <n v="0"/>
    <n v="0"/>
    <n v="11535"/>
    <n v="6042.5169999999998"/>
    <n v="0.52384200000000003"/>
    <n v="583.93320000000006"/>
    <n v="23079.51"/>
    <n v="-5.9732079999999996"/>
    <n v="1273.9680000000001"/>
    <n v="2753.7420000000002"/>
    <n v="0.13345209999999999"/>
    <n v="165003"/>
    <n v="1533.867"/>
    <n v="0.33505610000000002"/>
    <n v="388"/>
    <n v="584"/>
    <n v="21632"/>
    <n v="0.98237969999999997"/>
    <n v="637"/>
    <n v="0"/>
    <n v="82.232339999999994"/>
    <n v="22.97334"/>
    <n v="82.232339999999994"/>
    <n v="22.97334"/>
    <n v="82.232339999999994"/>
    <n v="22.97334"/>
    <n v="583.94690000000003"/>
    <n v="211041.2"/>
    <n v="24190"/>
    <n v="388"/>
    <n v="1.762035E-2"/>
    <n v="699040300"/>
    <n v="1.441676"/>
    <s v="RGB_Side_Lower_0"/>
    <n v="38300"/>
    <n v="1026203000"/>
    <n v="42115680"/>
    <n v="0.69957740000000002"/>
    <n v="2.8710860000000001E-2"/>
    <n v="24.366299999999999"/>
    <n v="22521"/>
    <n v="0.58801570000000003"/>
    <n v="15779"/>
    <n v="0.41198430000000003"/>
    <n v="5494"/>
    <n v="788.09490000000005"/>
    <n v="0.1434465"/>
    <n v="670.15219999999999"/>
    <n v="2344.5279999999998"/>
    <n v="7.2905290000000003"/>
    <n v="1138.96"/>
    <n v="2761.17"/>
    <n v="0.40568169999999998"/>
    <n v="94409"/>
    <n v="1460.7059999999999"/>
    <n v="0.84852700000000003"/>
    <n v="401"/>
    <n v="553"/>
    <n v="38156"/>
    <n v="0.99624020000000002"/>
    <n v="300"/>
    <n v="252"/>
    <n v="93.594099999999997"/>
    <n v="23.432780000000001"/>
    <n v="93.594099999999997"/>
    <n v="23.432780000000001"/>
    <n v="93.594099999999997"/>
    <n v="23.432780000000001"/>
    <n v="670.15239999999994"/>
    <n v="143335.6"/>
    <n v="143.51990000000001"/>
    <n v="144"/>
    <n v="3.7597910000000002E-3"/>
    <n v="1068319000"/>
    <n v="0.7282883"/>
    <s v="RGB_Side_Lower_4"/>
    <n v="31474"/>
    <n v="746245000"/>
    <n v="51260210"/>
    <n v="0.7533166"/>
    <n v="5.1745960000000001E-2"/>
    <n v="14.557980000000001"/>
    <n v="17395"/>
    <n v="0.55267840000000001"/>
    <n v="14079"/>
    <n v="0.44732159999999999"/>
    <n v="6167"/>
    <n v="1208.3589999999999"/>
    <n v="0.19593949999999999"/>
    <n v="600.40660000000003"/>
    <n v="4270.0150000000003"/>
    <n v="22.505479999999999"/>
    <n v="1097.377"/>
    <n v="2774.0030000000002"/>
    <n v="0.27394420000000003"/>
    <n v="114892"/>
    <n v="1457.0820000000001"/>
    <n v="0.75942270000000001"/>
    <n v="483"/>
    <n v="506"/>
    <n v="31302"/>
    <n v="0.99453510000000001"/>
    <n v="252"/>
    <n v="253"/>
    <n v="93.010170000000002"/>
    <n v="26.424939999999999"/>
    <n v="93.010170000000002"/>
    <n v="26.424939999999999"/>
    <n v="93.010170000000002"/>
    <n v="26.424939999999999"/>
    <n v="600.41359999999997"/>
    <n v="154836.29999999999"/>
    <n v="579.30430000000001"/>
    <n v="172"/>
    <n v="5.4648279999999997E-3"/>
    <n v="797505200"/>
    <n v="0.80506250000000001"/>
    <s v="RGB_Side_Upper_0"/>
    <n v="12206"/>
    <n v="44308680"/>
    <n v="8345148"/>
    <n v="0.29740080000000002"/>
    <n v="5.6012810000000003E-2"/>
    <n v="5.3095140000000001"/>
    <n v="12206"/>
    <n v="1"/>
    <n v="0"/>
    <n v="0"/>
    <n v="2386"/>
    <n v="466.40960000000001"/>
    <n v="0.1954776"/>
    <n v="251.7955"/>
    <n v="4780.6049999999996"/>
    <n v="4.4533430000000003"/>
    <n v="1313.556"/>
    <n v="2511.712"/>
    <n v="0.5110962"/>
    <n v="23882"/>
    <n v="616.64329999999995"/>
    <n v="0.46651409999999999"/>
    <n v="252"/>
    <n v="146"/>
    <n v="12143"/>
    <n v="0.99483860000000002"/>
    <n v="196"/>
    <n v="0"/>
    <n v="93.797809999999998"/>
    <n v="19.398299999999999"/>
    <n v="93.797809999999998"/>
    <n v="19.398299999999999"/>
    <n v="93.797809999999998"/>
    <n v="19.398299999999999"/>
    <n v="251.79570000000001"/>
    <n v="32986.42"/>
    <n v="1872.373"/>
    <n v="63"/>
    <n v="5.1613960000000004E-3"/>
    <n v="52653830"/>
    <n v="0.35341359999999999"/>
    <s v="RGB_Side_Upper_4"/>
    <n v="12910"/>
    <n v="61311120"/>
    <n v="6754564"/>
    <n v="0.36786350000000001"/>
    <n v="4.052704E-2"/>
    <n v="9.0769909999999996"/>
    <n v="12910"/>
    <n v="1"/>
    <n v="0"/>
    <n v="0"/>
    <n v="2717"/>
    <n v="571.81169999999997"/>
    <n v="0.21045700000000001"/>
    <n v="296.36630000000002"/>
    <n v="2918.116"/>
    <n v="2.678032"/>
    <n v="1286.422"/>
    <n v="2506.1419999999998"/>
    <n v="0.49895650000000002"/>
    <n v="25874"/>
    <n v="681.37469999999996"/>
    <n v="0.6424472"/>
    <n v="284"/>
    <n v="153"/>
    <n v="12832"/>
    <n v="0.99395820000000001"/>
    <n v="214"/>
    <n v="0"/>
    <n v="93.444310000000002"/>
    <n v="19.263739999999999"/>
    <n v="93.444310000000002"/>
    <n v="19.263739999999999"/>
    <n v="93.444310000000002"/>
    <n v="19.263739999999999"/>
    <n v="296.36649999999997"/>
    <n v="34105.980000000003"/>
    <n v="659.59730000000002"/>
    <n v="78"/>
    <n v="6.041828E-3"/>
    <n v="68065680"/>
    <n v="0.40839059999999999"/>
    <s v="RGB_TV"/>
    <n v="38853"/>
    <n v="340493000"/>
    <n v="199098600"/>
    <n v="0.2255585"/>
    <n v="0.13189219999999999"/>
    <n v="1.7101729999999999"/>
    <n v="9991"/>
    <n v="2569.1729999999998"/>
    <n v="0.25714870000000001"/>
    <n v="451.99340000000001"/>
    <n v="60316.87"/>
    <n v="1.8657999999999999"/>
    <n v="1684.191"/>
    <n v="1290.4570000000001"/>
    <n v="0.3666623"/>
    <n v="105964"/>
    <n v="1228.0319999999999"/>
    <n v="6.8664859999999994E-2"/>
    <n v="378"/>
    <n v="448"/>
    <n v="38400"/>
    <n v="0.98834069999999996"/>
    <n v="279.50850000000003"/>
    <n v="101.38509999999999"/>
    <n v="19.881170000000001"/>
    <n v="101.38509999999999"/>
    <n v="19.881170000000001"/>
    <n v="101.38509999999999"/>
    <n v="19.881170000000001"/>
    <n v="451.99360000000001"/>
    <n v="127548.9"/>
    <n v="93638.2"/>
    <n v="453"/>
    <n v="1.1659330000000001E-2"/>
    <n v="539591600"/>
    <n v="0.35745060000000001"/>
  </r>
  <r>
    <n v="644"/>
    <s v="080352-R3"/>
    <s v="Cicer arietinum"/>
    <x v="3"/>
    <x v="0"/>
    <n v="3"/>
    <s v="SI"/>
    <n v="2"/>
    <n v="12"/>
    <d v="2020-05-27T10:17:39"/>
    <x v="8"/>
    <n v="151173"/>
    <s v="RGB_Side_Far_0"/>
    <n v="18113"/>
    <n v="562708000"/>
    <n v="81512010"/>
    <n v="1.7151510000000001"/>
    <n v="0.24845100000000001"/>
    <n v="6.9033759999999997"/>
    <n v="18113"/>
    <n v="1"/>
    <n v="0"/>
    <n v="0"/>
    <n v="10287"/>
    <n v="5842.3440000000001"/>
    <n v="0.56793459999999996"/>
    <n v="645.58579999999995"/>
    <n v="20538.98"/>
    <n v="-19.36073"/>
    <n v="1191.241"/>
    <n v="2747.192"/>
    <n v="0.1046426"/>
    <n v="173094"/>
    <n v="1640.5609999999999"/>
    <n v="0.55792470000000005"/>
    <n v="426"/>
    <n v="632"/>
    <n v="17563"/>
    <n v="0.96963509999999997"/>
    <n v="683"/>
    <n v="0"/>
    <n v="79.790700000000001"/>
    <n v="25.61279"/>
    <n v="79.790700000000001"/>
    <n v="25.61279"/>
    <n v="79.790700000000001"/>
    <n v="25.61279"/>
    <n v="645.58590000000004"/>
    <n v="221303.5"/>
    <n v="23289.88"/>
    <n v="550"/>
    <n v="3.0364929999999998E-2"/>
    <n v="644220000"/>
    <n v="1.9636020000000001"/>
    <s v="RGB_Side_Far_4"/>
    <n v="18871"/>
    <n v="566139000"/>
    <n v="77201550"/>
    <n v="1.589766"/>
    <n v="0.2167885"/>
    <n v="7.3332600000000001"/>
    <n v="18871"/>
    <n v="1"/>
    <n v="0"/>
    <n v="0"/>
    <n v="9683"/>
    <n v="4968.4960000000001"/>
    <n v="0.51311530000000005"/>
    <n v="635.02829999999994"/>
    <n v="27664.79"/>
    <n v="-8.2570929999999993"/>
    <n v="1202.2449999999999"/>
    <n v="2740.549"/>
    <n v="0.1143122"/>
    <n v="165083"/>
    <n v="1599.9770000000001"/>
    <n v="0.57759680000000002"/>
    <n v="350"/>
    <n v="636"/>
    <n v="18206"/>
    <n v="0.96476070000000003"/>
    <n v="686"/>
    <n v="0"/>
    <n v="79.215100000000007"/>
    <n v="24.12642"/>
    <n v="79.215100000000007"/>
    <n v="24.12642"/>
    <n v="79.215100000000007"/>
    <n v="24.12642"/>
    <n v="635.11059999999998"/>
    <n v="217619.4"/>
    <n v="40556.43"/>
    <n v="665"/>
    <n v="3.5239260000000001E-2"/>
    <n v="643340500"/>
    <n v="1.8065549999999999"/>
    <s v="RGB_Side_Lower_0"/>
    <n v="31727"/>
    <n v="1258735000"/>
    <n v="204021200"/>
    <n v="1.250478"/>
    <n v="0.202683"/>
    <n v="6.1696249999999999"/>
    <n v="20360"/>
    <n v="0.64172470000000004"/>
    <n v="11367"/>
    <n v="0.35827530000000002"/>
    <n v="8669"/>
    <n v="2368.694"/>
    <n v="0.27323730000000002"/>
    <n v="728.33230000000003"/>
    <n v="46947.4"/>
    <n v="-1.4313929999999999"/>
    <n v="938.42960000000005"/>
    <n v="2697.0720000000001"/>
    <n v="0.16344600000000001"/>
    <n v="194113"/>
    <n v="1750.085"/>
    <n v="0.51990650000000005"/>
    <n v="463"/>
    <n v="699"/>
    <n v="31705"/>
    <n v="0.99930660000000004"/>
    <n v="438"/>
    <n v="260"/>
    <n v="90.471490000000003"/>
    <n v="19.890809999999998"/>
    <n v="90.471490000000003"/>
    <n v="19.890809999999998"/>
    <n v="90.471490000000003"/>
    <n v="19.890809999999998"/>
    <n v="728.33249999999998"/>
    <n v="252762.7"/>
    <n v="69469.48"/>
    <n v="22"/>
    <n v="6.9341569999999998E-4"/>
    <n v="1462756000"/>
    <n v="1.4531609999999999"/>
    <s v="RGB_Side_Lower_4"/>
    <n v="26114"/>
    <n v="990786900"/>
    <n v="134174800"/>
    <n v="1.4528920000000001"/>
    <n v="0.19675429999999999"/>
    <n v="7.3842980000000003"/>
    <n v="15715"/>
    <n v="0.60178449999999994"/>
    <n v="10399"/>
    <n v="0.3982155"/>
    <n v="7940"/>
    <n v="2414.1689999999999"/>
    <n v="0.30405149999999997"/>
    <n v="750.17460000000005"/>
    <n v="1064.3109999999999"/>
    <n v="-21.463270000000001"/>
    <n v="968.46310000000005"/>
    <n v="2712.933"/>
    <n v="0.1354138"/>
    <n v="192846"/>
    <n v="1778.634"/>
    <n v="0.57981959999999999"/>
    <n v="386"/>
    <n v="740"/>
    <n v="26085"/>
    <n v="0.99888949999999999"/>
    <n v="467"/>
    <n v="272"/>
    <n v="90.044039999999995"/>
    <n v="20.000450000000001"/>
    <n v="90.044039999999995"/>
    <n v="20.000450000000001"/>
    <n v="90.044039999999995"/>
    <n v="20.000450000000001"/>
    <n v="750.1748"/>
    <n v="264819.09999999998"/>
    <n v="43.377400000000002"/>
    <n v="29"/>
    <n v="1.1105150000000001E-3"/>
    <n v="1124962000"/>
    <n v="1.6496470000000001"/>
    <s v="RGB_Side_Upper_0"/>
    <n v="12711"/>
    <n v="146929400"/>
    <n v="23537970"/>
    <n v="0.90938799999999997"/>
    <n v="0.14568329999999999"/>
    <n v="6.2422269999999997"/>
    <n v="12711"/>
    <n v="1"/>
    <n v="0"/>
    <n v="0"/>
    <n v="4583"/>
    <n v="1652.4179999999999"/>
    <n v="0.36055389999999998"/>
    <n v="401.61669999999998"/>
    <n v="24795.119999999999"/>
    <n v="-1.9612179999999999"/>
    <n v="1299.961"/>
    <n v="2398.9960000000001"/>
    <n v="0.20586280000000001"/>
    <n v="61745"/>
    <n v="998.15549999999996"/>
    <n v="0.52394700000000005"/>
    <n v="209"/>
    <n v="401"/>
    <n v="12552"/>
    <n v="0.98749109999999996"/>
    <n v="444"/>
    <n v="0"/>
    <n v="90.527500000000003"/>
    <n v="18.155169999999998"/>
    <n v="90.527500000000003"/>
    <n v="18.155169999999998"/>
    <n v="90.527500000000003"/>
    <n v="18.155169999999998"/>
    <n v="401.62369999999999"/>
    <n v="80119.61"/>
    <n v="48367.39"/>
    <n v="159"/>
    <n v="1.250885E-2"/>
    <n v="170467400"/>
    <n v="1.0550710000000001"/>
    <s v="RGB_Side_Upper_4"/>
    <n v="12131"/>
    <n v="140442700"/>
    <n v="16583060"/>
    <n v="0.95434620000000003"/>
    <n v="0.11268640000000001"/>
    <n v="8.4690449999999995"/>
    <n v="12131"/>
    <n v="1"/>
    <n v="0"/>
    <n v="0"/>
    <n v="4253"/>
    <n v="1491.057"/>
    <n v="0.3505894"/>
    <n v="397.66570000000002"/>
    <n v="10413.049999999999"/>
    <n v="0.49365409999999998"/>
    <n v="1321.0319999999999"/>
    <n v="2400.4929999999999"/>
    <n v="0.2194345"/>
    <n v="55283"/>
    <n v="983.27909999999997"/>
    <n v="0.62218249999999997"/>
    <n v="213"/>
    <n v="384"/>
    <n v="11911"/>
    <n v="0.98186459999999998"/>
    <n v="425"/>
    <n v="0"/>
    <n v="90.050290000000004"/>
    <n v="19.845829999999999"/>
    <n v="90.050290000000004"/>
    <n v="19.845829999999999"/>
    <n v="90.050290000000004"/>
    <n v="19.845829999999999"/>
    <n v="397.97550000000001"/>
    <n v="71482.63"/>
    <n v="8938.384"/>
    <n v="220"/>
    <n v="1.813536E-2"/>
    <n v="157025800"/>
    <n v="1.0670329999999999"/>
    <s v="RGB_TV"/>
    <n v="31506"/>
    <n v="319842300"/>
    <n v="159698200"/>
    <n v="0.32221759999999999"/>
    <n v="0.1608842"/>
    <n v="2.0027919999999999"/>
    <n v="7896"/>
    <n v="1978.8869999999999"/>
    <n v="0.25061889999999998"/>
    <n v="1520.758"/>
    <n v="22055.55"/>
    <n v="-3.9639000000000002"/>
    <n v="1560.0340000000001"/>
    <n v="1176.0360000000001"/>
    <n v="9.6482570000000004E-2"/>
    <n v="326546"/>
    <n v="3229.01"/>
    <n v="0.1115247"/>
    <n v="1513"/>
    <n v="418"/>
    <n v="31163"/>
    <n v="0.98911320000000003"/>
    <n v="1170.9179999999999"/>
    <n v="101.3736"/>
    <n v="20.4434"/>
    <n v="101.3736"/>
    <n v="20.4434"/>
    <n v="101.3736"/>
    <n v="20.4434"/>
    <n v="1520.758"/>
    <n v="609804.1"/>
    <n v="15439.83"/>
    <n v="343"/>
    <n v="1.088682E-2"/>
    <n v="479540500"/>
    <n v="0.48310189999999997"/>
  </r>
  <r>
    <n v="645"/>
    <s v="080351-R3"/>
    <s v="Cicer arietinum"/>
    <x v="1"/>
    <x v="2"/>
    <n v="3"/>
    <s v="SI"/>
    <n v="2"/>
    <n v="11"/>
    <d v="2020-05-27T10:19:38"/>
    <x v="8"/>
    <n v="218913"/>
    <s v="RGB_Side_Far_0"/>
    <n v="25738"/>
    <n v="492029800"/>
    <n v="251319200"/>
    <n v="0.74274859999999998"/>
    <n v="0.37938139999999998"/>
    <n v="1.9577880000000001"/>
    <n v="25738"/>
    <n v="1"/>
    <n v="0"/>
    <n v="0"/>
    <n v="13927"/>
    <n v="7535.991"/>
    <n v="0.54110650000000005"/>
    <n v="552.7432"/>
    <n v="10413.469999999999"/>
    <n v="-7.3448700000000002"/>
    <n v="1241.2909999999999"/>
    <n v="2828.89"/>
    <n v="0.16077610000000001"/>
    <n v="160086"/>
    <n v="1500.1949999999999"/>
    <n v="0.1048588"/>
    <n v="551"/>
    <n v="431"/>
    <n v="25325"/>
    <n v="0.98395370000000004"/>
    <n v="483"/>
    <n v="0"/>
    <n v="83.592349999999996"/>
    <n v="24.041399999999999"/>
    <n v="83.592349999999996"/>
    <n v="24.041399999999999"/>
    <n v="83.592349999999996"/>
    <n v="24.041399999999999"/>
    <n v="555.30380000000002"/>
    <n v="207304.3"/>
    <n v="4213.2420000000002"/>
    <n v="413"/>
    <n v="1.6046310000000001E-2"/>
    <n v="743349000"/>
    <n v="1.1221300000000001"/>
    <s v="RGB_Side_Far_4"/>
    <n v="25903"/>
    <n v="500707800"/>
    <n v="197603300"/>
    <n v="0.74624990000000002"/>
    <n v="0.29450599999999999"/>
    <n v="2.5339040000000002"/>
    <n v="25903"/>
    <n v="1"/>
    <n v="0"/>
    <n v="0"/>
    <n v="14044"/>
    <n v="7614.3280000000004"/>
    <n v="0.54217660000000001"/>
    <n v="617.82360000000006"/>
    <n v="10274.6"/>
    <n v="-20.694590000000002"/>
    <n v="1192.4269999999999"/>
    <n v="2831.24"/>
    <n v="0.14896280000000001"/>
    <n v="173889"/>
    <n v="1616.5989999999999"/>
    <n v="0.1884026"/>
    <n v="616"/>
    <n v="436"/>
    <n v="25124"/>
    <n v="0.96992619999999996"/>
    <n v="489"/>
    <n v="0"/>
    <n v="83.693359999999998"/>
    <n v="24.692489999999999"/>
    <n v="83.693359999999998"/>
    <n v="24.692489999999999"/>
    <n v="83.693359999999998"/>
    <n v="24.692489999999999"/>
    <n v="624.86469999999997"/>
    <n v="227631.3"/>
    <n v="4075.49"/>
    <n v="779"/>
    <n v="3.0073740000000002E-2"/>
    <n v="698311200"/>
    <n v="1.040756"/>
    <s v="RGB_Side_Lower_0"/>
    <n v="43479"/>
    <n v="939432300"/>
    <n v="264520000"/>
    <n v="0.49694280000000002"/>
    <n v="0.1399263"/>
    <n v="3.5514610000000002"/>
    <n v="13132"/>
    <n v="0.30203089999999999"/>
    <n v="30347"/>
    <n v="0.69796910000000001"/>
    <n v="9272"/>
    <n v="1977.2760000000001"/>
    <n v="0.21325240000000001"/>
    <n v="614.30359999999996"/>
    <n v="23082.62"/>
    <n v="-1.443109"/>
    <n v="1068.558"/>
    <n v="2849.9340000000002"/>
    <n v="0.27763480000000001"/>
    <n v="156605"/>
    <n v="1622.972"/>
    <n v="0.31425059999999999"/>
    <n v="614"/>
    <n v="384"/>
    <n v="43456"/>
    <n v="0.999471"/>
    <n v="115"/>
    <n v="268"/>
    <n v="91.586460000000002"/>
    <n v="21.280889999999999"/>
    <n v="91.586460000000002"/>
    <n v="21.280889999999999"/>
    <n v="91.586460000000002"/>
    <n v="21.280889999999999"/>
    <n v="619.67489999999998"/>
    <n v="221126.1"/>
    <n v="12254.36"/>
    <n v="23"/>
    <n v="5.2899100000000003E-4"/>
    <n v="1203952000"/>
    <n v="0.63686909999999997"/>
    <s v="RGB_Side_Lower_4"/>
    <n v="43590"/>
    <n v="838798000"/>
    <n v="353552600"/>
    <n v="0.44145210000000001"/>
    <n v="0.18607170000000001"/>
    <n v="2.372484"/>
    <n v="12406"/>
    <n v="0.28460659999999999"/>
    <n v="31184"/>
    <n v="0.71539339999999996"/>
    <n v="9827"/>
    <n v="2215.415"/>
    <n v="0.22544159999999999"/>
    <n v="555.00990000000002"/>
    <n v="7303.0550000000003"/>
    <n v="-1.966431"/>
    <n v="1030.9269999999999"/>
    <n v="2850.393"/>
    <n v="0.29494550000000003"/>
    <n v="147790"/>
    <n v="1535.8630000000001"/>
    <n v="0.16562080000000001"/>
    <n v="545"/>
    <n v="398"/>
    <n v="43500"/>
    <n v="0.99793529999999997"/>
    <n v="130"/>
    <n v="267"/>
    <n v="90.660169999999994"/>
    <n v="21.75337"/>
    <n v="90.660169999999994"/>
    <n v="21.75337"/>
    <n v="90.660169999999994"/>
    <n v="21.75337"/>
    <n v="581.31629999999996"/>
    <n v="203717.5"/>
    <n v="1223.5509999999999"/>
    <n v="90"/>
    <n v="2.0646940000000002E-3"/>
    <n v="1192351000"/>
    <n v="0.62752379999999996"/>
    <s v="RGB_Side_Upper_0"/>
    <n v="17198"/>
    <n v="136199000"/>
    <n v="35071870"/>
    <n v="0.4604876"/>
    <n v="0.11857769999999999"/>
    <n v="3.8834240000000002"/>
    <n v="17198"/>
    <n v="1"/>
    <n v="0"/>
    <n v="0"/>
    <n v="4392"/>
    <n v="1121.623"/>
    <n v="0.25537850000000001"/>
    <n v="358.23180000000002"/>
    <n v="1111.2149999999999"/>
    <n v="4.6722429999999999"/>
    <n v="1270.723"/>
    <n v="2522.6640000000002"/>
    <n v="0.2749085"/>
    <n v="62559"/>
    <n v="981.92650000000003"/>
    <n v="0.34863280000000002"/>
    <n v="349"/>
    <n v="317"/>
    <n v="17084"/>
    <n v="0.99337129999999996"/>
    <n v="324"/>
    <n v="0"/>
    <n v="91.885339999999999"/>
    <n v="17.87313"/>
    <n v="91.885339999999999"/>
    <n v="17.87313"/>
    <n v="91.885339999999999"/>
    <n v="17.87313"/>
    <n v="364.577"/>
    <n v="82546.09"/>
    <n v="71.799009999999996"/>
    <n v="114"/>
    <n v="6.6286779999999998E-3"/>
    <n v="171270800"/>
    <n v="0.57906530000000001"/>
    <s v="RGB_Side_Upper_4"/>
    <n v="18451"/>
    <n v="157959100"/>
    <n v="47743740"/>
    <n v="0.46398600000000001"/>
    <n v="0.14024149999999999"/>
    <n v="3.308478"/>
    <n v="18451"/>
    <n v="1"/>
    <n v="0"/>
    <n v="0"/>
    <n v="4676"/>
    <n v="1185.029"/>
    <n v="0.25342799999999999"/>
    <n v="407.44319999999999"/>
    <n v="992.54830000000004"/>
    <n v="5.9996119999999999"/>
    <n v="1256.3589999999999"/>
    <n v="2503.989"/>
    <n v="0.25377899999999998"/>
    <n v="72705"/>
    <n v="1059.53"/>
    <n v="0.28708060000000002"/>
    <n v="342"/>
    <n v="306"/>
    <n v="18352"/>
    <n v="0.99463440000000003"/>
    <n v="321"/>
    <n v="0"/>
    <n v="91.218900000000005"/>
    <n v="17.690989999999999"/>
    <n v="91.218900000000005"/>
    <n v="17.690989999999999"/>
    <n v="91.218900000000005"/>
    <n v="17.690989999999999"/>
    <n v="407.49360000000001"/>
    <n v="93833.83"/>
    <n v="53.392890000000001"/>
    <n v="99"/>
    <n v="5.3655630000000003E-3"/>
    <n v="205702800"/>
    <n v="0.60422750000000003"/>
    <s v="RGB_TV"/>
    <n v="44554"/>
    <n v="623144700"/>
    <n v="380167300"/>
    <n v="0.31391750000000002"/>
    <n v="0.1915144"/>
    <n v="1.639133"/>
    <n v="12765"/>
    <n v="3657.252"/>
    <n v="0.28650629999999999"/>
    <n v="1462.6769999999999"/>
    <n v="982.38900000000001"/>
    <n v="1.100986"/>
    <n v="1607.1990000000001"/>
    <n v="1300.9169999999999"/>
    <n v="0.1175288"/>
    <n v="379090"/>
    <n v="3159.835"/>
    <n v="5.8648890000000002E-2"/>
    <n v="1445"/>
    <n v="467"/>
    <n v="44136"/>
    <n v="0.99061809999999995"/>
    <n v="1188.556"/>
    <n v="99.974980000000002"/>
    <n v="19.67473"/>
    <n v="99.974980000000002"/>
    <n v="19.67473"/>
    <n v="99.974980000000002"/>
    <n v="19.67473"/>
    <n v="1462.6780000000001"/>
    <n v="637554.4"/>
    <n v="21.661090000000002"/>
    <n v="418"/>
    <n v="9.3818740000000001E-3"/>
    <n v="1003312000"/>
    <n v="0.50543179999999999"/>
  </r>
  <r>
    <n v="646"/>
    <s v="080354-R3"/>
    <s v="Cicer arietinum"/>
    <x v="2"/>
    <x v="1"/>
    <n v="3"/>
    <s v="SI"/>
    <n v="2"/>
    <n v="14"/>
    <d v="2020-05-27T10:21:35"/>
    <x v="8"/>
    <n v="197913"/>
    <s v="RGB_Side_Far_0"/>
    <n v="19988"/>
    <n v="1033525000"/>
    <n v="42625080"/>
    <n v="2.586916"/>
    <n v="0.1066907"/>
    <n v="24.246880000000001"/>
    <n v="19988"/>
    <n v="1"/>
    <n v="0"/>
    <n v="0"/>
    <n v="10771"/>
    <n v="5804.2049999999999"/>
    <n v="0.5388733"/>
    <n v="733.01700000000005"/>
    <n v="25998"/>
    <n v="-0.85836990000000002"/>
    <n v="1096.9839999999999"/>
    <n v="2727.8580000000002"/>
    <n v="0.1297509"/>
    <n v="154049"/>
    <n v="1754.6769999999999"/>
    <n v="0.84784000000000004"/>
    <n v="577"/>
    <n v="614"/>
    <n v="19482"/>
    <n v="0.97468480000000002"/>
    <n v="664"/>
    <n v="0"/>
    <n v="83.278270000000006"/>
    <n v="24.40625"/>
    <n v="83.278270000000006"/>
    <n v="24.40625"/>
    <n v="83.278270000000006"/>
    <n v="24.40625"/>
    <n v="736.74710000000005"/>
    <n v="183337.7"/>
    <n v="33815.08"/>
    <n v="506"/>
    <n v="2.5315190000000001E-2"/>
    <n v="1076150000"/>
    <n v="2.6936070000000001"/>
    <s v="RGB_Side_Far_4"/>
    <n v="21054"/>
    <n v="946999200"/>
    <n v="52130860"/>
    <n v="2.1363889999999999"/>
    <n v="0.117605"/>
    <n v="18.16581"/>
    <n v="21054"/>
    <n v="1"/>
    <n v="0"/>
    <n v="0"/>
    <n v="10474"/>
    <n v="5210.6329999999998"/>
    <n v="0.4974827"/>
    <n v="692.31489999999997"/>
    <n v="2223.9690000000001"/>
    <n v="0.88883500000000004"/>
    <n v="1136.8789999999999"/>
    <n v="2736.13"/>
    <n v="0.13227369999999999"/>
    <n v="159170"/>
    <n v="1683.646"/>
    <n v="0.80218440000000002"/>
    <n v="507"/>
    <n v="629"/>
    <n v="20579"/>
    <n v="0.97743899999999995"/>
    <n v="680"/>
    <n v="0"/>
    <n v="83.938019999999995"/>
    <n v="23.270959999999999"/>
    <n v="83.938019999999995"/>
    <n v="23.270959999999999"/>
    <n v="83.938019999999995"/>
    <n v="23.270959999999999"/>
    <n v="692.31510000000003"/>
    <n v="207722.7"/>
    <n v="234.92150000000001"/>
    <n v="475"/>
    <n v="2.2561029999999999E-2"/>
    <n v="999130100"/>
    <n v="2.2539940000000001"/>
    <s v="RGB_Side_Lower_0"/>
    <n v="42638"/>
    <n v="1697349000"/>
    <n v="138623600"/>
    <n v="0.93363600000000002"/>
    <n v="7.6250620000000005E-2"/>
    <n v="12.24431"/>
    <n v="26843"/>
    <n v="0.6295558"/>
    <n v="15795"/>
    <n v="0.3704442"/>
    <n v="8887"/>
    <n v="1852.309"/>
    <n v="0.20842910000000001"/>
    <n v="708.92660000000001"/>
    <n v="42057.46"/>
    <n v="-3.7127210000000002"/>
    <n v="852.71190000000001"/>
    <n v="2722.0770000000002"/>
    <n v="0.24838779999999999"/>
    <n v="171659"/>
    <n v="1756.079"/>
    <n v="0.72078690000000001"/>
    <n v="576"/>
    <n v="611"/>
    <n v="42620"/>
    <n v="0.99957779999999996"/>
    <n v="348"/>
    <n v="262"/>
    <n v="92.84084"/>
    <n v="20.50741"/>
    <n v="92.84084"/>
    <n v="20.50741"/>
    <n v="92.84084"/>
    <n v="20.50741"/>
    <n v="716.33450000000005"/>
    <n v="219292.6"/>
    <n v="41484.83"/>
    <n v="18"/>
    <n v="4.2215859999999999E-4"/>
    <n v="1835973000"/>
    <n v="1.009887"/>
    <s v="RGB_Side_Lower_4"/>
    <n v="36410"/>
    <n v="1857595000"/>
    <n v="96599000"/>
    <n v="1.4012309999999999"/>
    <n v="7.2867070000000006E-2"/>
    <n v="19.229959999999998"/>
    <n v="24794"/>
    <n v="0.68096679999999998"/>
    <n v="11616"/>
    <n v="0.31903320000000002"/>
    <n v="8368"/>
    <n v="1923.192"/>
    <n v="0.229827"/>
    <n v="771.52449999999999"/>
    <n v="20654.25"/>
    <n v="1.874107"/>
    <n v="856.24839999999995"/>
    <n v="2679.6019999999999"/>
    <n v="0.19307350000000001"/>
    <n v="188581"/>
    <n v="1887.3869999999999"/>
    <n v="0.81204739999999997"/>
    <n v="572"/>
    <n v="693"/>
    <n v="36395"/>
    <n v="0.99958800000000003"/>
    <n v="425"/>
    <n v="267"/>
    <n v="91.337350000000001"/>
    <n v="20.008299999999998"/>
    <n v="91.337350000000001"/>
    <n v="20.008299999999998"/>
    <n v="91.337350000000001"/>
    <n v="20.008299999999998"/>
    <n v="778.74400000000003"/>
    <n v="243703.6"/>
    <n v="11716.51"/>
    <n v="15"/>
    <n v="4.1197469999999998E-4"/>
    <n v="1954194000"/>
    <n v="1.4740979999999999"/>
    <s v="RGB_Side_Upper_0"/>
    <n v="16898"/>
    <n v="271235300"/>
    <n v="27149530"/>
    <n v="0.94989500000000004"/>
    <n v="9.508055E-2"/>
    <n v="9.9904240000000009"/>
    <n v="16898"/>
    <n v="1"/>
    <n v="0"/>
    <n v="0"/>
    <n v="5453"/>
    <n v="1759.6880000000001"/>
    <n v="0.32270090000000001"/>
    <n v="478.99579999999997"/>
    <n v="2187.366"/>
    <n v="-4.5518599999999996"/>
    <n v="1257.6859999999999"/>
    <n v="2383.451"/>
    <n v="0.231128"/>
    <n v="73111"/>
    <n v="1129.6659999999999"/>
    <n v="0.66916229999999999"/>
    <n v="286"/>
    <n v="436"/>
    <n v="16776"/>
    <n v="0.9927802"/>
    <n v="473"/>
    <n v="0"/>
    <n v="92.335660000000004"/>
    <n v="17.899930000000001"/>
    <n v="92.335660000000004"/>
    <n v="17.899930000000001"/>
    <n v="92.335660000000004"/>
    <n v="17.899930000000001"/>
    <n v="478.99599999999998"/>
    <n v="101783.4"/>
    <n v="283.14409999999998"/>
    <n v="122"/>
    <n v="7.2197900000000002E-3"/>
    <n v="298384800"/>
    <n v="1.0449759999999999"/>
    <s v="RGB_Side_Upper_4"/>
    <n v="18100"/>
    <n v="314592900"/>
    <n v="36654980"/>
    <n v="0.96026659999999997"/>
    <n v="0.111886"/>
    <n v="8.5825429999999994"/>
    <n v="18100"/>
    <n v="1"/>
    <n v="0"/>
    <n v="0"/>
    <n v="6074"/>
    <n v="2038.3140000000001"/>
    <n v="0.33558009999999999"/>
    <n v="484.24889999999999"/>
    <n v="42582.01"/>
    <n v="-10.173389999999999"/>
    <n v="1296.6410000000001"/>
    <n v="2375.2840000000001"/>
    <n v="0.23623069999999999"/>
    <n v="76620"/>
    <n v="1142.596"/>
    <n v="0.62613529999999995"/>
    <n v="239"/>
    <n v="482"/>
    <n v="17941"/>
    <n v="0.99121550000000003"/>
    <n v="502"/>
    <n v="0"/>
    <n v="91.410830000000004"/>
    <n v="17.963730000000002"/>
    <n v="91.410830000000004"/>
    <n v="17.963730000000002"/>
    <n v="91.410830000000004"/>
    <n v="17.963730000000002"/>
    <n v="484.2491"/>
    <n v="110835"/>
    <n v="100178.3"/>
    <n v="159"/>
    <n v="8.7845309999999999E-3"/>
    <n v="351247900"/>
    <n v="1.0721529999999999"/>
    <s v="RGB_TV"/>
    <n v="42825"/>
    <n v="715150800"/>
    <n v="233110100"/>
    <n v="0.38994459999999997"/>
    <n v="0.1271061"/>
    <n v="3.0678670000000001"/>
    <n v="11233"/>
    <n v="2946.4169999999999"/>
    <n v="0.26229999999999998"/>
    <n v="715.52009999999996"/>
    <n v="15612.29"/>
    <n v="-4.1399140000000001"/>
    <n v="1499.962"/>
    <n v="1170.913"/>
    <n v="0.2492318"/>
    <n v="171828"/>
    <n v="1749.6120000000001"/>
    <n v="0.25841140000000001"/>
    <n v="715"/>
    <n v="363"/>
    <n v="42110"/>
    <n v="0.98330410000000001"/>
    <n v="375.7672"/>
    <n v="101.0581"/>
    <n v="19.953250000000001"/>
    <n v="101.0581"/>
    <n v="19.953250000000001"/>
    <n v="101.0581"/>
    <n v="19.953250000000001"/>
    <n v="715.52059999999994"/>
    <n v="247738.5"/>
    <n v="5691.6189999999997"/>
    <n v="715"/>
    <n v="1.669586E-2"/>
    <n v="948261000"/>
    <n v="0.51705069999999997"/>
  </r>
  <r>
    <n v="647"/>
    <s v="080353-R3"/>
    <s v="Cicer arietinum"/>
    <x v="4"/>
    <x v="1"/>
    <n v="3"/>
    <s v="SI"/>
    <n v="2"/>
    <n v="13"/>
    <d v="2020-05-27T10:23:33"/>
    <x v="8"/>
    <n v="116150"/>
    <s v="RGB_Side_Far_0"/>
    <n v="12372"/>
    <n v="258113700"/>
    <n v="59761150"/>
    <n v="1.686286"/>
    <n v="0.39042640000000001"/>
    <n v="4.3190879999999998"/>
    <n v="12372"/>
    <n v="1"/>
    <n v="0"/>
    <n v="0"/>
    <n v="7789"/>
    <n v="4903.6949999999997"/>
    <n v="0.62956679999999998"/>
    <n v="484.78449999999998"/>
    <n v="11304.62"/>
    <n v="-17.302659999999999"/>
    <n v="1373.211"/>
    <n v="2825.741"/>
    <n v="0.1060427"/>
    <n v="116670"/>
    <n v="1350.7260000000001"/>
    <n v="0.38937060000000001"/>
    <n v="437"/>
    <n v="455"/>
    <n v="12034"/>
    <n v="0.97268030000000005"/>
    <n v="508"/>
    <n v="0"/>
    <n v="83.121319999999997"/>
    <n v="24.68816"/>
    <n v="83.121319999999997"/>
    <n v="24.68816"/>
    <n v="83.121319999999997"/>
    <n v="24.68816"/>
    <n v="493.80380000000002"/>
    <n v="157905.4"/>
    <n v="10329.32"/>
    <n v="338"/>
    <n v="2.731975E-2"/>
    <n v="317874800"/>
    <n v="2.0767120000000001"/>
    <s v="RGB_Side_Far_4"/>
    <n v="12644"/>
    <n v="242852200"/>
    <n v="44761260"/>
    <n v="1.5190539999999999"/>
    <n v="0.27998410000000001"/>
    <n v="5.4255000000000004"/>
    <n v="12644"/>
    <n v="1"/>
    <n v="0"/>
    <n v="0"/>
    <n v="7921"/>
    <n v="4962.2139999999999"/>
    <n v="0.62646310000000005"/>
    <n v="479.46640000000002"/>
    <n v="3522.0859999999998"/>
    <n v="0.46944659999999999"/>
    <n v="1401.62"/>
    <n v="2854.2759999999998"/>
    <n v="0.13129389999999999"/>
    <n v="96303"/>
    <n v="1267.7080000000001"/>
    <n v="0.47436309999999998"/>
    <n v="390"/>
    <n v="435"/>
    <n v="12262"/>
    <n v="0.96978799999999998"/>
    <n v="487"/>
    <n v="0"/>
    <n v="84.332890000000006"/>
    <n v="25.2989"/>
    <n v="84.332890000000006"/>
    <n v="25.2989"/>
    <n v="84.332890000000006"/>
    <n v="25.2989"/>
    <n v="479.46660000000003"/>
    <n v="142259.79999999999"/>
    <n v="981.10469999999998"/>
    <n v="382"/>
    <n v="3.021196E-2"/>
    <n v="287613500"/>
    <n v="1.7990379999999999"/>
    <s v="RGB_Side_Lower_0"/>
    <n v="26061"/>
    <n v="692277600"/>
    <n v="151972100"/>
    <n v="1.0192909999999999"/>
    <n v="0.2237596"/>
    <n v="4.5552950000000001"/>
    <n v="13531"/>
    <n v="0.51920489999999997"/>
    <n v="12530"/>
    <n v="0.48079509999999998"/>
    <n v="8283"/>
    <n v="2632.596"/>
    <n v="0.31783119999999998"/>
    <n v="603.70939999999996"/>
    <n v="11889.9"/>
    <n v="-9.6842600000000001"/>
    <n v="1069.8879999999999"/>
    <n v="2773.6190000000001"/>
    <n v="0.16261400000000001"/>
    <n v="160263"/>
    <n v="1559.0250000000001"/>
    <n v="0.40957830000000001"/>
    <n v="386"/>
    <n v="602"/>
    <n v="26024"/>
    <n v="0.99858029999999998"/>
    <n v="319"/>
    <n v="282"/>
    <n v="91.647869999999998"/>
    <n v="19.962250000000001"/>
    <n v="91.647869999999998"/>
    <n v="19.962250000000001"/>
    <n v="91.647869999999998"/>
    <n v="19.962250000000001"/>
    <n v="605.93910000000005"/>
    <n v="199429.1"/>
    <n v="5424.5730000000003"/>
    <n v="37"/>
    <n v="1.4197459999999999E-3"/>
    <n v="844249600"/>
    <n v="1.24305"/>
    <s v="RGB_Side_Lower_4"/>
    <n v="21266"/>
    <n v="599154100"/>
    <n v="105243500"/>
    <n v="1.324851"/>
    <n v="0.2327147"/>
    <n v="5.6930249999999996"/>
    <n v="10344"/>
    <n v="0.48641020000000001"/>
    <n v="10922"/>
    <n v="0.51358970000000004"/>
    <n v="6813"/>
    <n v="2182.6849999999999"/>
    <n v="0.32037060000000001"/>
    <n v="604.33510000000001"/>
    <n v="5812.6629999999996"/>
    <n v="-8.5432249999999996"/>
    <n v="1132.5709999999999"/>
    <n v="2803.605"/>
    <n v="0.1440679"/>
    <n v="147611"/>
    <n v="1510.904"/>
    <n v="0.49165540000000002"/>
    <n v="390"/>
    <n v="576"/>
    <n v="21255"/>
    <n v="0.9994828"/>
    <n v="295"/>
    <n v="280"/>
    <n v="92.053039999999996"/>
    <n v="21.307549999999999"/>
    <n v="92.053039999999996"/>
    <n v="21.307549999999999"/>
    <n v="92.053039999999996"/>
    <n v="21.307549999999999"/>
    <n v="604.33529999999996"/>
    <n v="204854.9"/>
    <n v="1588.7819999999999"/>
    <n v="11"/>
    <n v="5.1725760000000001E-4"/>
    <n v="704397600"/>
    <n v="1.5575650000000001"/>
    <s v="RGB_Side_Upper_0"/>
    <n v="9009"/>
    <n v="50487300"/>
    <n v="16169040"/>
    <n v="0.62205520000000003"/>
    <n v="0.19921910000000001"/>
    <n v="3.122468"/>
    <n v="9009"/>
    <n v="1"/>
    <n v="0"/>
    <n v="0"/>
    <n v="3663"/>
    <n v="1489.3520000000001"/>
    <n v="0.40659339999999999"/>
    <n v="329.37060000000002"/>
    <n v="1031.0070000000001"/>
    <n v="-3.9598879999999999"/>
    <n v="1398.7"/>
    <n v="2520.2600000000002"/>
    <n v="0.19430600000000001"/>
    <n v="46365"/>
    <n v="855.1318"/>
    <n v="0.26507429999999998"/>
    <n v="227"/>
    <n v="291"/>
    <n v="8942"/>
    <n v="0.99256299999999997"/>
    <n v="292"/>
    <n v="0"/>
    <n v="93.253079999999997"/>
    <n v="17.43899"/>
    <n v="93.253079999999997"/>
    <n v="17.43899"/>
    <n v="93.253079999999997"/>
    <n v="17.43899"/>
    <n v="329.48809999999997"/>
    <n v="64144.45"/>
    <n v="117.99039999999999"/>
    <n v="67"/>
    <n v="7.4370080000000002E-3"/>
    <n v="66656340"/>
    <n v="0.82127430000000001"/>
    <s v="RGB_Side_Upper_4"/>
    <n v="8595"/>
    <n v="42985080"/>
    <n v="10519770"/>
    <n v="0.58187009999999995"/>
    <n v="0.14240140000000001"/>
    <n v="4.0861260000000001"/>
    <n v="8358"/>
    <n v="0.97242580000000001"/>
    <n v="237"/>
    <n v="2.7574169999999999E-2"/>
    <n v="3137"/>
    <n v="1144.941"/>
    <n v="0.36497960000000002"/>
    <n v="307.5093"/>
    <n v="2781.665"/>
    <n v="-3.1754349999999998"/>
    <n v="1388.9110000000001"/>
    <n v="2553.73"/>
    <n v="0.2098594"/>
    <n v="40956"/>
    <n v="819.22559999999999"/>
    <n v="0.3681739"/>
    <n v="274"/>
    <n v="254"/>
    <n v="8522"/>
    <n v="0.99150669999999996"/>
    <n v="215"/>
    <n v="38"/>
    <n v="93.742170000000002"/>
    <n v="18.32856"/>
    <n v="93.742170000000002"/>
    <n v="18.32856"/>
    <n v="93.742170000000002"/>
    <n v="18.32856"/>
    <n v="311.68220000000002"/>
    <n v="58167.77"/>
    <n v="900.25149999999996"/>
    <n v="73"/>
    <n v="8.4933100000000004E-3"/>
    <n v="53504850"/>
    <n v="0.72427149999999996"/>
    <s v="RGB_TV"/>
    <n v="26203"/>
    <n v="166448500"/>
    <n v="133484300"/>
    <n v="0.24242520000000001"/>
    <n v="0.19441430000000001"/>
    <n v="1.2469509999999999"/>
    <n v="8415"/>
    <n v="2702.4470000000001"/>
    <n v="0.3211464"/>
    <n v="441.83819999999997"/>
    <n v="3574.547"/>
    <n v="-1.4968189999999999"/>
    <n v="1722.2449999999999"/>
    <n v="1150.5229999999999"/>
    <n v="0.27462140000000002"/>
    <n v="95415"/>
    <n v="1200.096"/>
    <n v="1.207914E-2"/>
    <n v="441"/>
    <n v="373"/>
    <n v="25772"/>
    <n v="0.98355150000000002"/>
    <n v="364.57369999999997"/>
    <n v="101.1705"/>
    <n v="21.597380000000001"/>
    <n v="101.1705"/>
    <n v="21.597380000000001"/>
    <n v="101.1705"/>
    <n v="21.597380000000001"/>
    <n v="441.84179999999998"/>
    <n v="118801.60000000001"/>
    <n v="487.63060000000002"/>
    <n v="431"/>
    <n v="1.6448500000000001E-2"/>
    <n v="299932800"/>
    <n v="0.43683949999999999"/>
  </r>
  <r>
    <n v="648"/>
    <s v="080355-R3"/>
    <s v="Cicer arietinum"/>
    <x v="0"/>
    <x v="1"/>
    <n v="3"/>
    <s v="SI"/>
    <n v="2"/>
    <n v="15"/>
    <d v="2020-05-27T10:25:31"/>
    <x v="8"/>
    <n v="188859"/>
    <s v="RGB_Side_Far_0"/>
    <n v="18991"/>
    <n v="455522100"/>
    <n v="97937820"/>
    <n v="1.2630300000000001"/>
    <n v="0.27155309999999999"/>
    <n v="4.6511360000000002"/>
    <n v="18991"/>
    <n v="1"/>
    <n v="0"/>
    <n v="0"/>
    <n v="10369"/>
    <n v="5661.4269999999997"/>
    <n v="0.54599549999999997"/>
    <n v="610.87810000000002"/>
    <n v="19187.38"/>
    <n v="1.957028"/>
    <n v="1198.924"/>
    <n v="2831.645"/>
    <n v="0.13693430000000001"/>
    <n v="138687"/>
    <n v="1521.1869999999999"/>
    <n v="0.41743079999999999"/>
    <n v="451"/>
    <n v="529"/>
    <n v="18621"/>
    <n v="0.98051710000000003"/>
    <n v="537"/>
    <n v="0"/>
    <n v="85.672640000000001"/>
    <n v="24.624919999999999"/>
    <n v="85.672640000000001"/>
    <n v="24.624919999999999"/>
    <n v="85.672640000000001"/>
    <n v="24.624919999999999"/>
    <n v="610.87819999999999"/>
    <n v="200936.8"/>
    <n v="19385.79"/>
    <n v="370"/>
    <n v="1.9482909999999999E-2"/>
    <n v="553460000"/>
    <n v="1.534583"/>
    <s v="RGB_Side_Far_4"/>
    <n v="18928"/>
    <n v="505167900"/>
    <n v="90719350"/>
    <n v="1.410023"/>
    <n v="0.25321559999999999"/>
    <n v="5.5684699999999996"/>
    <n v="18928"/>
    <n v="1"/>
    <n v="0"/>
    <n v="0"/>
    <n v="10281"/>
    <n v="5584.2650000000003"/>
    <n v="0.54316350000000002"/>
    <n v="653.65509999999995"/>
    <n v="15949.71"/>
    <n v="0.55518420000000002"/>
    <n v="1187.432"/>
    <n v="2821.652"/>
    <n v="0.13279079999999999"/>
    <n v="142540"/>
    <n v="1577.8050000000001"/>
    <n v="0.48374119999999998"/>
    <n v="486"/>
    <n v="493"/>
    <n v="18490"/>
    <n v="0.9768597"/>
    <n v="536"/>
    <n v="0"/>
    <n v="84.890010000000004"/>
    <n v="24.542770000000001"/>
    <n v="84.890010000000004"/>
    <n v="24.542770000000001"/>
    <n v="84.890010000000004"/>
    <n v="24.542770000000001"/>
    <n v="653.65530000000001"/>
    <n v="218298.7"/>
    <n v="13440.05"/>
    <n v="438"/>
    <n v="2.3140319999999999E-2"/>
    <n v="595887300"/>
    <n v="1.6632389999999999"/>
    <s v="RGB_Side_Lower_0"/>
    <n v="44854"/>
    <n v="1521340000"/>
    <n v="348137700"/>
    <n v="0.75617780000000001"/>
    <n v="0.1730409"/>
    <n v="4.3699370000000002"/>
    <n v="17745"/>
    <n v="0.39561689999999999"/>
    <n v="27109"/>
    <n v="0.60438309999999995"/>
    <n v="9352"/>
    <n v="1949.88"/>
    <n v="0.20849870000000001"/>
    <n v="711.19619999999998"/>
    <n v="47368.02"/>
    <n v="-11.52811"/>
    <n v="995.44240000000002"/>
    <n v="2851.4029999999998"/>
    <n v="0.21501680000000001"/>
    <n v="208607"/>
    <n v="1792.6510000000001"/>
    <n v="0.39382679999999998"/>
    <n v="390"/>
    <n v="704"/>
    <n v="44804"/>
    <n v="0.99888529999999998"/>
    <n v="298"/>
    <n v="405"/>
    <n v="92.927570000000003"/>
    <n v="18.66469"/>
    <n v="92.927570000000003"/>
    <n v="18.66469"/>
    <n v="92.927570000000003"/>
    <n v="18.66469"/>
    <n v="711.19640000000004"/>
    <n v="271409.59999999998"/>
    <n v="50022.96"/>
    <n v="50"/>
    <n v="1.1147279999999999E-3"/>
    <n v="1869478000"/>
    <n v="0.92921869999999995"/>
    <s v="RGB_Side_Lower_4"/>
    <n v="40380"/>
    <n v="1380141000"/>
    <n v="265432100"/>
    <n v="0.84642930000000005"/>
    <n v="0.1627874"/>
    <n v="5.1996000000000002"/>
    <n v="17528"/>
    <n v="0.43407630000000003"/>
    <n v="22852"/>
    <n v="0.56592379999999998"/>
    <n v="9861"/>
    <n v="2408.1060000000002"/>
    <n v="0.24420510000000001"/>
    <n v="746.50450000000001"/>
    <n v="41832.5"/>
    <n v="-5.2477470000000004"/>
    <n v="980.23979999999995"/>
    <n v="2839.288"/>
    <n v="0.20892079999999999"/>
    <n v="193279"/>
    <n v="1828.2449999999999"/>
    <n v="0.45886880000000002"/>
    <n v="478"/>
    <n v="670"/>
    <n v="40341"/>
    <n v="0.99903419999999998"/>
    <n v="305"/>
    <n v="364"/>
    <n v="91.595889999999997"/>
    <n v="19.189250000000001"/>
    <n v="91.595889999999997"/>
    <n v="19.189250000000001"/>
    <n v="91.595889999999997"/>
    <n v="19.189250000000001"/>
    <n v="746.50469999999996"/>
    <n v="259753"/>
    <n v="43337.25"/>
    <n v="39"/>
    <n v="9.6582459999999999E-4"/>
    <n v="1645573000"/>
    <n v="1.009217"/>
    <s v="RGB_Side_Upper_0"/>
    <n v="15580"/>
    <n v="137743200"/>
    <n v="38549880"/>
    <n v="0.56746010000000002"/>
    <n v="0.1588138"/>
    <n v="3.5731160000000002"/>
    <n v="15408"/>
    <n v="0.98896019999999996"/>
    <n v="172"/>
    <n v="1.1039790000000001E-2"/>
    <n v="5027"/>
    <n v="1621.998"/>
    <n v="0.32265729999999998"/>
    <n v="386.6019"/>
    <n v="11355.21"/>
    <n v="-1.9612620000000001"/>
    <n v="1281.519"/>
    <n v="2489.0990000000002"/>
    <n v="0.25589220000000001"/>
    <n v="60885"/>
    <n v="1001.06"/>
    <n v="0.31658789999999998"/>
    <n v="311"/>
    <n v="342"/>
    <n v="15404"/>
    <n v="0.98870349999999996"/>
    <n v="326"/>
    <n v="15"/>
    <n v="90.344989999999996"/>
    <n v="18.299430000000001"/>
    <n v="90.344989999999996"/>
    <n v="18.299430000000001"/>
    <n v="90.344989999999996"/>
    <n v="18.299430000000001"/>
    <n v="389.54199999999997"/>
    <n v="83110.320000000007"/>
    <n v="8276.0519999999997"/>
    <n v="176"/>
    <n v="1.1296530000000001E-2"/>
    <n v="176293100"/>
    <n v="0.72627379999999997"/>
    <s v="RGB_Side_Upper_4"/>
    <n v="12672"/>
    <n v="93411620"/>
    <n v="25996950"/>
    <n v="0.58171550000000005"/>
    <n v="0.1618945"/>
    <n v="3.5931769999999998"/>
    <n v="12672"/>
    <n v="1"/>
    <n v="0"/>
    <n v="0"/>
    <n v="3700"/>
    <n v="1080.335"/>
    <n v="0.29198229999999997"/>
    <n v="352.5025"/>
    <n v="9501.2440000000006"/>
    <n v="1.0972440000000001"/>
    <n v="1280.8230000000001"/>
    <n v="2476.0830000000001"/>
    <n v="0.25104009999999999"/>
    <n v="50478"/>
    <n v="915.07659999999998"/>
    <n v="0.318741"/>
    <n v="317"/>
    <n v="278"/>
    <n v="12542"/>
    <n v="0.98974110000000004"/>
    <n v="303"/>
    <n v="0"/>
    <n v="89.367350000000002"/>
    <n v="17.587820000000001"/>
    <n v="89.367350000000002"/>
    <n v="17.587820000000001"/>
    <n v="89.367350000000002"/>
    <n v="17.587820000000001"/>
    <n v="355.78809999999999"/>
    <n v="66011.17"/>
    <n v="7123.8680000000004"/>
    <n v="130"/>
    <n v="1.025884E-2"/>
    <n v="119408600"/>
    <n v="0.74360990000000005"/>
    <s v="RGB_TV"/>
    <n v="37454"/>
    <n v="339560500"/>
    <n v="292286700"/>
    <n v="0.24205869999999999"/>
    <n v="0.20835919999999999"/>
    <n v="1.1617379999999999"/>
    <n v="8830"/>
    <n v="2081.7240000000002"/>
    <n v="0.23575589999999999"/>
    <n v="1543.5709999999999"/>
    <n v="1051.69"/>
    <n v="2.7448589999999999"/>
    <n v="1589.491"/>
    <n v="1236.114"/>
    <n v="0.10692649999999999"/>
    <n v="350278"/>
    <n v="3300.9029999999998"/>
    <n v="5.597805E-3"/>
    <n v="1522"/>
    <n v="407"/>
    <n v="37028"/>
    <n v="0.98862609999999995"/>
    <n v="1179.6600000000001"/>
    <n v="97.454239999999999"/>
    <n v="19.113029999999998"/>
    <n v="97.454239999999999"/>
    <n v="19.113029999999998"/>
    <n v="97.454239999999999"/>
    <n v="19.113029999999998"/>
    <n v="1543.5709999999999"/>
    <n v="612363"/>
    <n v="29.53097"/>
    <n v="426"/>
    <n v="1.1373950000000001E-2"/>
    <n v="631847200"/>
    <n v="0.45041789999999998"/>
  </r>
  <r>
    <n v="649"/>
    <s v="080377-R3"/>
    <s v="Cicer arietinum"/>
    <x v="1"/>
    <x v="1"/>
    <n v="3"/>
    <s v="SI"/>
    <n v="3"/>
    <n v="12"/>
    <d v="2020-05-27T10:27:28"/>
    <x v="8"/>
    <n v="206419"/>
    <s v="RGB_Side_Far_0"/>
    <n v="24353"/>
    <n v="407608400"/>
    <n v="87121370"/>
    <n v="0.68728699999999998"/>
    <n v="0.14689930000000001"/>
    <n v="4.6786269999999996"/>
    <n v="24353"/>
    <n v="1"/>
    <n v="0"/>
    <n v="0"/>
    <n v="12023"/>
    <n v="5935.7179999999998"/>
    <n v="0.49369689999999999"/>
    <n v="576.7885"/>
    <n v="7078.04"/>
    <n v="2.0257610000000001"/>
    <n v="1224.1849999999999"/>
    <n v="2819.1010000000001"/>
    <n v="0.2069127"/>
    <n v="117697"/>
    <n v="1437.0360000000001"/>
    <n v="0.41964770000000001"/>
    <n v="502"/>
    <n v="465"/>
    <n v="24021"/>
    <n v="0.9863672"/>
    <n v="520"/>
    <n v="0"/>
    <n v="82.722539999999995"/>
    <n v="22.506710000000002"/>
    <n v="82.722539999999995"/>
    <n v="22.506710000000002"/>
    <n v="82.722539999999995"/>
    <n v="22.506710000000002"/>
    <n v="577.21180000000004"/>
    <n v="160906.6"/>
    <n v="2057.1860000000001"/>
    <n v="332"/>
    <n v="1.363282E-2"/>
    <n v="494729700"/>
    <n v="0.83418630000000005"/>
    <s v="RGB_Side_Far_4"/>
    <n v="22348"/>
    <n v="368124600"/>
    <n v="102387400"/>
    <n v="0.73708490000000004"/>
    <n v="0.2050073"/>
    <n v="3.5954079999999999"/>
    <n v="22348"/>
    <n v="1"/>
    <n v="0"/>
    <n v="0"/>
    <n v="11357"/>
    <n v="5771.4989999999998"/>
    <n v="0.50818870000000005"/>
    <n v="520.3777"/>
    <n v="13674.75"/>
    <n v="3.4706640000000002"/>
    <n v="1226.1600000000001"/>
    <n v="2814.4670000000001"/>
    <n v="0.16426070000000001"/>
    <n v="136052"/>
    <n v="1412.3109999999999"/>
    <n v="0.31897979999999998"/>
    <n v="462"/>
    <n v="478"/>
    <n v="21915"/>
    <n v="0.98062470000000002"/>
    <n v="530"/>
    <n v="0"/>
    <n v="82.944509999999994"/>
    <n v="22.944019999999998"/>
    <n v="82.944509999999994"/>
    <n v="22.944019999999998"/>
    <n v="82.944509999999994"/>
    <n v="22.944019999999998"/>
    <n v="527.57839999999999"/>
    <n v="162883.5"/>
    <n v="8367.5910000000003"/>
    <n v="433"/>
    <n v="1.9375340000000001E-2"/>
    <n v="470512000"/>
    <n v="0.94209209999999999"/>
    <s v="RGB_Side_Lower_0"/>
    <n v="42524"/>
    <n v="1076130000"/>
    <n v="202505600"/>
    <n v="0.59510929999999995"/>
    <n v="0.1119873"/>
    <n v="5.3140770000000002"/>
    <n v="17846"/>
    <n v="0.41966890000000001"/>
    <n v="24678"/>
    <n v="0.58033109999999999"/>
    <n v="9813"/>
    <n v="2264.4850000000001"/>
    <n v="0.23076379999999999"/>
    <n v="626.03909999999996"/>
    <n v="12882.8"/>
    <n v="0.44526019999999999"/>
    <n v="994.70860000000005"/>
    <n v="2799.663"/>
    <n v="0.29524"/>
    <n v="144032"/>
    <n v="1545.434"/>
    <n v="0.46682709999999999"/>
    <n v="495"/>
    <n v="517"/>
    <n v="42486"/>
    <n v="0.99910639999999995"/>
    <n v="253"/>
    <n v="263"/>
    <n v="90.597189999999998"/>
    <n v="22.357510000000001"/>
    <n v="90.597189999999998"/>
    <n v="22.357510000000001"/>
    <n v="90.597189999999998"/>
    <n v="22.357510000000001"/>
    <n v="626.03930000000003"/>
    <n v="208946.5"/>
    <n v="3902.89"/>
    <n v="38"/>
    <n v="8.9361300000000002E-4"/>
    <n v="1278636000"/>
    <n v="0.70709659999999996"/>
    <s v="RGB_Side_Lower_4"/>
    <n v="37994"/>
    <n v="980404200"/>
    <n v="159775600"/>
    <n v="0.67916480000000001"/>
    <n v="0.1106829"/>
    <n v="6.1361309999999998"/>
    <n v="17629"/>
    <n v="0.46399430000000003"/>
    <n v="20365"/>
    <n v="0.53600570000000003"/>
    <n v="9273"/>
    <n v="2263.2130000000002"/>
    <n v="0.2440649"/>
    <n v="585.452"/>
    <n v="33662.06"/>
    <n v="-7.9321770000000003"/>
    <n v="993.00519999999995"/>
    <n v="2788.6550000000002"/>
    <n v="0.24778259999999999"/>
    <n v="153336"/>
    <n v="1550.9780000000001"/>
    <n v="0.51802000000000004"/>
    <n v="482"/>
    <n v="561"/>
    <n v="37940"/>
    <n v="0.99857870000000004"/>
    <n v="294"/>
    <n v="266"/>
    <n v="89.978020000000001"/>
    <n v="20.302520000000001"/>
    <n v="89.978020000000001"/>
    <n v="20.302520000000001"/>
    <n v="89.978020000000001"/>
    <n v="20.302520000000001"/>
    <n v="595.54909999999995"/>
    <n v="193602.8"/>
    <n v="29824.03"/>
    <n v="54"/>
    <n v="1.4212770000000001E-3"/>
    <n v="1140180000"/>
    <n v="0.78984770000000004"/>
    <s v="RGB_Side_Upper_0"/>
    <n v="18071"/>
    <n v="180123800"/>
    <n v="52467700"/>
    <n v="0.55157780000000001"/>
    <n v="0.16066739999999999"/>
    <n v="3.4330419999999999"/>
    <n v="18071"/>
    <n v="1"/>
    <n v="0"/>
    <n v="0"/>
    <n v="6346"/>
    <n v="2228.527"/>
    <n v="0.35117039999999999"/>
    <n v="381.66210000000001"/>
    <n v="2773.4989999999998"/>
    <n v="-8.8731989999999996"/>
    <n v="1298.876"/>
    <n v="2462.569"/>
    <n v="0.22159409999999999"/>
    <n v="81550"/>
    <n v="1074.4159999999999"/>
    <n v="0.3012281"/>
    <n v="297"/>
    <n v="376"/>
    <n v="17963"/>
    <n v="0.99402360000000001"/>
    <n v="377"/>
    <n v="0"/>
    <n v="89.754249999999999"/>
    <n v="17.728760000000001"/>
    <n v="89.754249999999999"/>
    <n v="17.728760000000001"/>
    <n v="89.754249999999999"/>
    <n v="17.728760000000001"/>
    <n v="391.38709999999998"/>
    <n v="104416.4"/>
    <n v="425.67070000000001"/>
    <n v="108"/>
    <n v="5.976426E-3"/>
    <n v="232591500"/>
    <n v="0.71224520000000002"/>
    <s v="RGB_Side_Upper_4"/>
    <n v="16885"/>
    <n v="171189100"/>
    <n v="62342260"/>
    <n v="0.60044600000000004"/>
    <n v="0.21866559999999999"/>
    <n v="2.7459560000000001"/>
    <n v="16823"/>
    <n v="0.99632810000000005"/>
    <n v="62"/>
    <n v="3.6718979999999998E-3"/>
    <n v="6303"/>
    <n v="2352.846"/>
    <n v="0.37328990000000001"/>
    <n v="383.40710000000001"/>
    <n v="3563.373"/>
    <n v="-11.97874"/>
    <n v="1316.027"/>
    <n v="2457.643"/>
    <n v="0.20028940000000001"/>
    <n v="84303"/>
    <n v="1089.6759999999999"/>
    <n v="0.21724070000000001"/>
    <n v="302"/>
    <n v="379"/>
    <n v="16786"/>
    <n v="0.99413680000000004"/>
    <n v="371"/>
    <n v="7"/>
    <n v="90.615099999999998"/>
    <n v="17.68693"/>
    <n v="90.615099999999998"/>
    <n v="17.68693"/>
    <n v="90.615099999999998"/>
    <n v="17.68693"/>
    <n v="389.8492"/>
    <n v="109122.7"/>
    <n v="752.00630000000001"/>
    <n v="99"/>
    <n v="5.8631919999999997E-3"/>
    <n v="233531400"/>
    <n v="0.81911160000000005"/>
    <s v="RGB_TV"/>
    <n v="44244"/>
    <n v="508459600"/>
    <n v="271791600"/>
    <n v="0.25974530000000001"/>
    <n v="0.138844"/>
    <n v="1.87077"/>
    <n v="12529"/>
    <n v="3547.9580000000001"/>
    <n v="0.28317959999999998"/>
    <n v="582.81039999999996"/>
    <n v="2700.13"/>
    <n v="-4.6060080000000001"/>
    <n v="1598.355"/>
    <n v="1201.5"/>
    <n v="0.24506749999999999"/>
    <n v="180538"/>
    <n v="1632.375"/>
    <n v="9.2004779999999994E-2"/>
    <n v="556"/>
    <n v="479"/>
    <n v="43691"/>
    <n v="0.98750110000000002"/>
    <n v="364.12360000000001"/>
    <n v="97.997039999999998"/>
    <n v="20.952809999999999"/>
    <n v="97.997039999999998"/>
    <n v="20.952809999999999"/>
    <n v="97.997039999999998"/>
    <n v="20.952809999999999"/>
    <n v="586.42190000000005"/>
    <n v="241586.8"/>
    <n v="164.78399999999999"/>
    <n v="553"/>
    <n v="1.249887E-2"/>
    <n v="780251300"/>
    <n v="0.39858939999999998"/>
  </r>
  <r>
    <n v="650"/>
    <s v="080376-R3"/>
    <s v="Cicer arietinum"/>
    <x v="4"/>
    <x v="2"/>
    <n v="3"/>
    <s v="SI"/>
    <n v="3"/>
    <n v="11"/>
    <d v="2020-05-27T10:29:25"/>
    <x v="8"/>
    <n v="128783"/>
    <s v="RGB_Side_Far_0"/>
    <n v="15293"/>
    <n v="492637600"/>
    <n v="56076720"/>
    <n v="2.1064059999999998"/>
    <n v="0.23977129999999999"/>
    <n v="8.7850640000000002"/>
    <n v="15293"/>
    <n v="1"/>
    <n v="0"/>
    <n v="0"/>
    <n v="9010"/>
    <n v="5308.317"/>
    <n v="0.58915839999999997"/>
    <n v="596.43100000000004"/>
    <n v="17333.57"/>
    <n v="-22.139489999999999"/>
    <n v="1087.691"/>
    <n v="2791.5659999999998"/>
    <n v="0.113695"/>
    <n v="134509"/>
    <n v="1508.78"/>
    <n v="0.63299019999999995"/>
    <n v="513"/>
    <n v="485"/>
    <n v="14894"/>
    <n v="0.97390960000000004"/>
    <n v="537"/>
    <n v="0"/>
    <n v="83.056240000000003"/>
    <n v="24.081299999999999"/>
    <n v="83.056240000000003"/>
    <n v="24.081299999999999"/>
    <n v="83.056240000000003"/>
    <n v="24.081299999999999"/>
    <n v="597.745"/>
    <n v="173458.1"/>
    <n v="19646.43"/>
    <n v="399"/>
    <n v="2.6090370000000002E-2"/>
    <n v="548714300"/>
    <n v="2.3461780000000001"/>
    <s v="RGB_Side_Far_4"/>
    <n v="14589"/>
    <n v="485027200"/>
    <n v="66812520"/>
    <n v="2.2788469999999998"/>
    <n v="0.3139112"/>
    <n v="7.2595260000000001"/>
    <n v="14589"/>
    <n v="1"/>
    <n v="0"/>
    <n v="0"/>
    <n v="8417"/>
    <n v="4856.1170000000002"/>
    <n v="0.5769415"/>
    <n v="590.64120000000003"/>
    <n v="13098.67"/>
    <n v="-16.402650000000001"/>
    <n v="1095.402"/>
    <n v="2790.8270000000002"/>
    <n v="0.1022914"/>
    <n v="142622"/>
    <n v="1537.84"/>
    <n v="0.57434479999999999"/>
    <n v="530"/>
    <n v="505"/>
    <n v="14273"/>
    <n v="0.97833990000000004"/>
    <n v="555"/>
    <n v="0"/>
    <n v="83.536090000000002"/>
    <n v="23.296620000000001"/>
    <n v="83.536090000000002"/>
    <n v="23.296620000000001"/>
    <n v="83.536090000000002"/>
    <n v="23.296620000000001"/>
    <n v="590.69489999999996"/>
    <n v="177595.3"/>
    <n v="11760.59"/>
    <n v="316"/>
    <n v="2.166015E-2"/>
    <n v="551839700"/>
    <n v="2.5927579999999999"/>
    <s v="RGB_Side_Lower_0"/>
    <n v="28929"/>
    <n v="641966300"/>
    <n v="130490500"/>
    <n v="0.7670884"/>
    <n v="0.1559236"/>
    <n v="4.9196419999999996"/>
    <n v="10535"/>
    <n v="0.36416749999999998"/>
    <n v="18394"/>
    <n v="0.63583250000000002"/>
    <n v="7691"/>
    <n v="2044.712"/>
    <n v="0.26585779999999998"/>
    <n v="569.74379999999996"/>
    <n v="33256.120000000003"/>
    <n v="-3.8322400000000001"/>
    <n v="886.70630000000006"/>
    <n v="2832.0259999999998"/>
    <n v="0.22523360000000001"/>
    <n v="128440"/>
    <n v="1447.356"/>
    <n v="0.43843169999999998"/>
    <n v="400"/>
    <n v="457"/>
    <n v="28900"/>
    <n v="0.99899760000000004"/>
    <n v="197"/>
    <n v="259"/>
    <n v="91.758089999999996"/>
    <n v="20.41676"/>
    <n v="91.758089999999996"/>
    <n v="20.41676"/>
    <n v="91.758089999999996"/>
    <n v="20.41676"/>
    <n v="569.74400000000003"/>
    <n v="173158.2"/>
    <n v="38230.480000000003"/>
    <n v="29"/>
    <n v="1.0024540000000001E-3"/>
    <n v="772456800"/>
    <n v="0.92301200000000005"/>
    <s v="RGB_Side_Lower_4"/>
    <n v="25308"/>
    <n v="810241900"/>
    <n v="114131000"/>
    <n v="1.2650250000000001"/>
    <n v="0.17819189999999999"/>
    <n v="7.0992259999999998"/>
    <n v="11945"/>
    <n v="0.47198509999999999"/>
    <n v="13363"/>
    <n v="0.52801480000000001"/>
    <n v="6961"/>
    <n v="1914.633"/>
    <n v="0.2750514"/>
    <n v="620.33939999999996"/>
    <n v="16324.32"/>
    <n v="-20.458089999999999"/>
    <n v="856.18960000000004"/>
    <n v="2789.3029999999999"/>
    <n v="0.16034570000000001"/>
    <n v="157834"/>
    <n v="1613.828"/>
    <n v="0.56710360000000004"/>
    <n v="514"/>
    <n v="549"/>
    <n v="25277"/>
    <n v="0.99877510000000003"/>
    <n v="270"/>
    <n v="278"/>
    <n v="90.937489999999997"/>
    <n v="20.495799999999999"/>
    <n v="90.937489999999997"/>
    <n v="20.495799999999999"/>
    <n v="90.937489999999997"/>
    <n v="20.495799999999999"/>
    <n v="620.39089999999999"/>
    <n v="200110.9"/>
    <n v="10529.62"/>
    <n v="31"/>
    <n v="1.2249089999999999E-3"/>
    <n v="924372900"/>
    <n v="1.443217"/>
    <s v="RGB_Side_Upper_0"/>
    <n v="9498"/>
    <n v="112217200"/>
    <n v="21288410"/>
    <n v="1.243927"/>
    <n v="0.2359821"/>
    <n v="5.2712789999999998"/>
    <n v="9498"/>
    <n v="1"/>
    <n v="0"/>
    <n v="0"/>
    <n v="3780"/>
    <n v="1504.3589999999999"/>
    <n v="0.39797850000000001"/>
    <n v="366.87459999999999"/>
    <n v="2205.33"/>
    <n v="-1.632074"/>
    <n v="1222.374"/>
    <n v="2441.8629999999998"/>
    <n v="0.1545773"/>
    <n v="61445"/>
    <n v="988.91560000000004"/>
    <n v="0.46387790000000001"/>
    <n v="314"/>
    <n v="352"/>
    <n v="9386"/>
    <n v="0.98820810000000003"/>
    <n v="380"/>
    <n v="0"/>
    <n v="90.456410000000005"/>
    <n v="19.048629999999999"/>
    <n v="90.456410000000005"/>
    <n v="19.048629999999999"/>
    <n v="90.456410000000005"/>
    <n v="19.048629999999999"/>
    <n v="373.3116"/>
    <n v="73056.639999999999"/>
    <n v="512.05319999999995"/>
    <n v="112"/>
    <n v="1.1791960000000001E-2"/>
    <n v="133505600"/>
    <n v="1.4799089999999999"/>
    <s v="RGB_Side_Upper_4"/>
    <n v="9328"/>
    <n v="113579100"/>
    <n v="19095100"/>
    <n v="1.3053330000000001"/>
    <n v="0.2194547"/>
    <n v="5.9480740000000001"/>
    <n v="9328"/>
    <n v="1"/>
    <n v="0"/>
    <n v="0"/>
    <n v="3998"/>
    <n v="1713.5509999999999"/>
    <n v="0.42860209999999999"/>
    <n v="382.84460000000001"/>
    <n v="14318.68"/>
    <n v="-10.81883"/>
    <n v="1248.3330000000001"/>
    <n v="2418.1909999999998"/>
    <n v="0.1464318"/>
    <n v="63702"/>
    <n v="1006.726"/>
    <n v="0.5071582"/>
    <n v="257"/>
    <n v="372"/>
    <n v="9217"/>
    <n v="0.98810030000000004"/>
    <n v="416"/>
    <n v="0"/>
    <n v="89.488640000000004"/>
    <n v="17.821660000000001"/>
    <n v="89.488640000000004"/>
    <n v="17.821660000000001"/>
    <n v="89.488640000000004"/>
    <n v="17.821660000000001"/>
    <n v="385.15129999999999"/>
    <n v="76560.7"/>
    <n v="21979.48"/>
    <n v="111"/>
    <n v="1.1899659999999999E-2"/>
    <n v="132674200"/>
    <n v="1.524788"/>
    <s v="RGB_TV"/>
    <n v="25838"/>
    <n v="407520300"/>
    <n v="115038300"/>
    <n v="0.61042379999999996"/>
    <n v="0.17231560000000001"/>
    <n v="3.5424760000000002"/>
    <n v="8238"/>
    <n v="2626.5439999999999"/>
    <n v="0.31883270000000002"/>
    <n v="1542.077"/>
    <n v="1319.6610000000001"/>
    <n v="1.355817"/>
    <n v="1508.373"/>
    <n v="1254.202"/>
    <n v="8.9148809999999995E-2"/>
    <n v="289830"/>
    <n v="3237.8780000000002"/>
    <n v="0.31327690000000002"/>
    <n v="1521"/>
    <n v="318"/>
    <n v="25286"/>
    <n v="0.97863610000000001"/>
    <n v="1178.8240000000001"/>
    <n v="98.988849999999999"/>
    <n v="21.601710000000001"/>
    <n v="98.988849999999999"/>
    <n v="21.601710000000001"/>
    <n v="98.988849999999999"/>
    <n v="21.601710000000001"/>
    <n v="1542.077"/>
    <n v="481173.4"/>
    <n v="67.400930000000002"/>
    <n v="552"/>
    <n v="2.1363879999999998E-2"/>
    <n v="522558600"/>
    <n v="0.78273939999999997"/>
  </r>
  <r>
    <n v="651"/>
    <s v="080379-R3"/>
    <s v="Cicer arietinum"/>
    <x v="0"/>
    <x v="0"/>
    <n v="3"/>
    <s v="SI"/>
    <n v="3"/>
    <n v="14"/>
    <d v="2020-05-27T10:31:24"/>
    <x v="8"/>
    <n v="246569"/>
    <s v="RGB_Side_Far_0"/>
    <n v="28900"/>
    <n v="638290000"/>
    <n v="429184800"/>
    <n v="0.76422699999999999"/>
    <n v="0.5138646"/>
    <n v="1.487215"/>
    <n v="28900"/>
    <n v="1"/>
    <n v="0"/>
    <n v="0"/>
    <n v="14798"/>
    <n v="7577.19"/>
    <n v="0.51204150000000004"/>
    <n v="569.21699999999998"/>
    <n v="14366.13"/>
    <n v="-13.32619"/>
    <n v="1168.595"/>
    <n v="2845.3519999999999"/>
    <n v="0.15550430000000001"/>
    <n v="185847"/>
    <n v="1644.2840000000001"/>
    <n v="3.8372000000000003E-2"/>
    <n v="543"/>
    <n v="506"/>
    <n v="28330"/>
    <n v="0.98027679999999995"/>
    <n v="538"/>
    <n v="0"/>
    <n v="84.676090000000002"/>
    <n v="24.35089"/>
    <n v="84.676090000000002"/>
    <n v="24.35089"/>
    <n v="84.676090000000002"/>
    <n v="24.35089"/>
    <n v="599.29719999999998"/>
    <n v="245950.5"/>
    <n v="7141.3770000000004"/>
    <n v="570"/>
    <n v="1.972318E-2"/>
    <n v="1067475000"/>
    <n v="1.278092"/>
    <s v="RGB_Side_Far_4"/>
    <n v="28060"/>
    <n v="567136500"/>
    <n v="444245800"/>
    <n v="0.72029810000000005"/>
    <n v="0.56421940000000004"/>
    <n v="1.2766280000000001"/>
    <n v="28060"/>
    <n v="1"/>
    <n v="0"/>
    <n v="0"/>
    <n v="13658"/>
    <n v="6647.9319999999998"/>
    <n v="0.48674269999999997"/>
    <n v="545.51350000000002"/>
    <n v="21212.73"/>
    <n v="0.37334840000000002"/>
    <n v="1154.0239999999999"/>
    <n v="2841.373"/>
    <n v="0.15187110000000001"/>
    <n v="184762"/>
    <n v="1616.501"/>
    <n v="1.476412E-2"/>
    <n v="538"/>
    <n v="503"/>
    <n v="27557"/>
    <n v="0.98207409999999995"/>
    <n v="552"/>
    <n v="0"/>
    <n v="84.53022"/>
    <n v="23.91797"/>
    <n v="84.53022"/>
    <n v="23.91797"/>
    <n v="84.53022"/>
    <n v="23.91797"/>
    <n v="577.41219999999998"/>
    <n v="238517"/>
    <n v="16036.35"/>
    <n v="503"/>
    <n v="1.792587E-2"/>
    <n v="1011382000"/>
    <n v="1.284518"/>
    <s v="RGB_Side_Lower_0"/>
    <n v="54038"/>
    <n v="1158512000"/>
    <n v="699531400"/>
    <n v="0.39673629999999999"/>
    <n v="0.23955689999999999"/>
    <n v="1.656126"/>
    <n v="18091"/>
    <n v="0.33478289999999999"/>
    <n v="35947"/>
    <n v="0.66521699999999995"/>
    <n v="10468"/>
    <n v="2027.8140000000001"/>
    <n v="0.19371550000000001"/>
    <n v="647.01239999999996"/>
    <n v="20598.04"/>
    <n v="-6.1080240000000003"/>
    <n v="954.45960000000002"/>
    <n v="2876.261"/>
    <n v="0.2671115"/>
    <n v="202305"/>
    <n v="1727.7049999999999"/>
    <n v="6.1020640000000001E-2"/>
    <n v="471"/>
    <n v="617"/>
    <n v="53941"/>
    <n v="0.99820489999999995"/>
    <n v="222"/>
    <n v="394"/>
    <n v="91.900440000000003"/>
    <n v="19.096489999999999"/>
    <n v="91.900440000000003"/>
    <n v="19.096489999999999"/>
    <n v="91.900440000000003"/>
    <n v="19.096489999999999"/>
    <n v="647.02610000000004"/>
    <n v="255139.3"/>
    <n v="7851.4970000000003"/>
    <n v="97"/>
    <n v="1.7950329999999999E-3"/>
    <n v="1858043000"/>
    <n v="0.6362932"/>
    <s v="RGB_Side_Lower_4"/>
    <n v="50816"/>
    <n v="1178793000"/>
    <n v="917818200"/>
    <n v="0.4564956"/>
    <n v="0.35543130000000001"/>
    <n v="1.284343"/>
    <n v="17791"/>
    <n v="0.35010629999999998"/>
    <n v="33025"/>
    <n v="0.64989379999999997"/>
    <n v="11809"/>
    <n v="2744.2629999999999"/>
    <n v="0.23238739999999999"/>
    <n v="645.12009999999998"/>
    <n v="42615.199999999997"/>
    <n v="2.2245599999999999"/>
    <n v="926.22280000000001"/>
    <n v="2849.9110000000001"/>
    <n v="0.21115349999999999"/>
    <n v="240659"/>
    <n v="1855.3320000000001"/>
    <n v="1.5493939999999999E-2"/>
    <n v="570"/>
    <n v="645"/>
    <n v="50717"/>
    <n v="0.99805180000000004"/>
    <n v="260"/>
    <n v="384"/>
    <n v="91.329679999999996"/>
    <n v="18.48235"/>
    <n v="91.329679999999996"/>
    <n v="18.48235"/>
    <n v="91.329679999999996"/>
    <n v="18.48235"/>
    <n v="669.06359999999995"/>
    <n v="318089.40000000002"/>
    <n v="35737.86"/>
    <n v="99"/>
    <n v="1.9482049999999999E-3"/>
    <n v="2096611000"/>
    <n v="0.81192699999999995"/>
    <s v="RGB_Side_Upper_0"/>
    <n v="19984"/>
    <n v="190620900"/>
    <n v="103046900"/>
    <n v="0.47731560000000001"/>
    <n v="0.25802989999999998"/>
    <n v="1.8498460000000001"/>
    <n v="19981"/>
    <n v="0.99984989999999996"/>
    <n v="3"/>
    <n v="1.5012010000000001E-4"/>
    <n v="6811"/>
    <n v="2321.3429999999998"/>
    <n v="0.34082269999999998"/>
    <n v="370.29989999999998"/>
    <n v="19281.29"/>
    <n v="2.0637300000000001"/>
    <n v="1265.06"/>
    <n v="2481.1260000000002"/>
    <n v="0.2335971"/>
    <n v="85549"/>
    <n v="1079.8679999999999"/>
    <n v="8.8927870000000006E-2"/>
    <n v="339"/>
    <n v="346"/>
    <n v="19816"/>
    <n v="0.99159330000000001"/>
    <n v="344"/>
    <n v="1"/>
    <n v="90.812899999999999"/>
    <n v="17.842130000000001"/>
    <n v="90.812899999999999"/>
    <n v="17.842130000000001"/>
    <n v="90.812899999999999"/>
    <n v="17.842130000000001"/>
    <n v="375.935"/>
    <n v="109404.2"/>
    <n v="18603.28"/>
    <n v="168"/>
    <n v="8.4067259999999998E-3"/>
    <n v="293667700"/>
    <n v="0.73534549999999999"/>
    <s v="RGB_Side_Upper_4"/>
    <n v="19250"/>
    <n v="185541900"/>
    <n v="69042040"/>
    <n v="0.50070340000000002"/>
    <n v="0.18631690000000001"/>
    <n v="2.687376"/>
    <n v="19250"/>
    <n v="1"/>
    <n v="0"/>
    <n v="0"/>
    <n v="6490"/>
    <n v="2188.0569999999998"/>
    <n v="0.33714290000000002"/>
    <n v="372.8485"/>
    <n v="12126.81"/>
    <n v="-2.4961730000000002"/>
    <n v="1280.1210000000001"/>
    <n v="2463.5070000000001"/>
    <n v="0.24331359999999999"/>
    <n v="79116"/>
    <n v="1046.171"/>
    <n v="0.20940590000000001"/>
    <n v="311"/>
    <n v="372"/>
    <n v="19061"/>
    <n v="0.9901818"/>
    <n v="378"/>
    <n v="0"/>
    <n v="89.125820000000004"/>
    <n v="17.727589999999999"/>
    <n v="89.125820000000004"/>
    <n v="17.727589999999999"/>
    <n v="89.125820000000004"/>
    <n v="17.727589999999999"/>
    <n v="373.82990000000001"/>
    <n v="106165.3"/>
    <n v="7639.4530000000004"/>
    <n v="189"/>
    <n v="9.8181810000000005E-3"/>
    <n v="254584000"/>
    <n v="0.68702030000000003"/>
    <s v="RGB_TV"/>
    <n v="45521"/>
    <n v="718040800"/>
    <n v="256831600"/>
    <n v="0.34651779999999999"/>
    <n v="0.12394380000000001"/>
    <n v="2.7957649999999998"/>
    <n v="11085"/>
    <n v="2699.3530000000001"/>
    <n v="0.24351400000000001"/>
    <n v="1359.9179999999999"/>
    <n v="49882.400000000001"/>
    <n v="5.4708920000000001"/>
    <n v="1577.961"/>
    <n v="1239.2260000000001"/>
    <n v="0.14014480000000001"/>
    <n v="324814"/>
    <n v="2991.4659999999999"/>
    <n v="0.22382079999999999"/>
    <n v="1357"/>
    <n v="416"/>
    <n v="44927"/>
    <n v="0.98695109999999997"/>
    <n v="1112.9359999999999"/>
    <n v="97.939300000000003"/>
    <n v="19.396159999999998"/>
    <n v="97.939300000000003"/>
    <n v="19.396159999999998"/>
    <n v="97.939300000000003"/>
    <n v="19.396159999999998"/>
    <n v="1359.9190000000001"/>
    <n v="551199.5"/>
    <n v="54661.67"/>
    <n v="594"/>
    <n v="1.304892E-2"/>
    <n v="974872400"/>
    <n v="0.47046159999999998"/>
  </r>
  <r>
    <n v="652"/>
    <s v="080378-R3"/>
    <s v="Cicer arietinum"/>
    <x v="2"/>
    <x v="2"/>
    <n v="3"/>
    <s v="SI"/>
    <n v="3"/>
    <n v="13"/>
    <d v="2020-05-27T10:33:21"/>
    <x v="8"/>
    <n v="169873"/>
    <s v="RGB_Side_Far_0"/>
    <n v="18966"/>
    <n v="531632800"/>
    <n v="79083860"/>
    <n v="1.4779519999999999"/>
    <n v="0.21985499999999999"/>
    <n v="6.7223920000000001"/>
    <n v="18966"/>
    <n v="1"/>
    <n v="0"/>
    <n v="0"/>
    <n v="10179"/>
    <n v="5463.0420000000004"/>
    <n v="0.53669730000000004"/>
    <n v="612.43769999999995"/>
    <n v="19253.919999999998"/>
    <n v="-0.84452059999999995"/>
    <n v="1285.713"/>
    <n v="2780.4520000000002"/>
    <n v="0.1404202"/>
    <n v="135066"/>
    <n v="1508.8309999999999"/>
    <n v="0.54910009999999998"/>
    <n v="457"/>
    <n v="545"/>
    <n v="18663"/>
    <n v="0.98402400000000001"/>
    <n v="596"/>
    <n v="0"/>
    <n v="83.785769999999999"/>
    <n v="23.79636"/>
    <n v="83.785769999999999"/>
    <n v="23.79636"/>
    <n v="83.785769999999999"/>
    <n v="23.79636"/>
    <n v="612.43790000000001"/>
    <n v="164614.1"/>
    <n v="19546.21"/>
    <n v="303"/>
    <n v="1.5975960000000001E-2"/>
    <n v="610716600"/>
    <n v="1.6978070000000001"/>
    <s v="RGB_Side_Far_4"/>
    <n v="20646"/>
    <n v="472186100"/>
    <n v="146805800"/>
    <n v="1.1077490000000001"/>
    <n v="0.3444065"/>
    <n v="3.216399"/>
    <n v="20646"/>
    <n v="1"/>
    <n v="0"/>
    <n v="0"/>
    <n v="10481"/>
    <n v="5320.7089999999998"/>
    <n v="0.50765280000000002"/>
    <n v="554.4556"/>
    <n v="33605.71"/>
    <n v="0.3225596"/>
    <n v="1255.893"/>
    <n v="2794.3040000000001"/>
    <n v="0.13854140000000001"/>
    <n v="149024"/>
    <n v="1499.1679999999999"/>
    <n v="0.27632020000000002"/>
    <n v="444"/>
    <n v="538"/>
    <n v="20289"/>
    <n v="0.98270849999999998"/>
    <n v="590"/>
    <n v="0"/>
    <n v="83.536280000000005"/>
    <n v="23.60005"/>
    <n v="83.536280000000005"/>
    <n v="23.60005"/>
    <n v="83.536280000000005"/>
    <n v="23.60005"/>
    <n v="564.06700000000001"/>
    <n v="176609.3"/>
    <n v="54700.37"/>
    <n v="357"/>
    <n v="1.7291480000000001E-2"/>
    <n v="618991900"/>
    <n v="1.4521550000000001"/>
    <s v="RGB_Side_Lower_0"/>
    <n v="37598"/>
    <n v="1188838000"/>
    <n v="42360940"/>
    <n v="0.84099440000000003"/>
    <n v="2.9966509999999998E-2"/>
    <n v="28.06448"/>
    <n v="17997"/>
    <n v="0.47866910000000001"/>
    <n v="19601"/>
    <n v="0.52133090000000004"/>
    <n v="5545"/>
    <n v="817.7835"/>
    <n v="0.14748120000000001"/>
    <n v="670.61320000000001"/>
    <n v="7388.8490000000002"/>
    <n v="-2.0428829999999998"/>
    <n v="1082.2560000000001"/>
    <n v="2801.0650000000001"/>
    <n v="0.41418440000000001"/>
    <n v="90776"/>
    <n v="1459.5730000000001"/>
    <n v="0.86711009999999999"/>
    <n v="402"/>
    <n v="551"/>
    <n v="37585"/>
    <n v="0.99965420000000005"/>
    <n v="281"/>
    <n v="269"/>
    <n v="93.567160000000001"/>
    <n v="21.370229999999999"/>
    <n v="93.567160000000001"/>
    <n v="21.370229999999999"/>
    <n v="93.567160000000001"/>
    <n v="21.370229999999999"/>
    <n v="670.61329999999998"/>
    <n v="124513"/>
    <n v="1452.0740000000001"/>
    <n v="13"/>
    <n v="3.457631E-4"/>
    <n v="1231199000"/>
    <n v="0.87096090000000004"/>
    <s v="RGB_Side_Lower_4"/>
    <n v="32458"/>
    <n v="976386400"/>
    <n v="69469330"/>
    <n v="0.92678329999999998"/>
    <n v="6.5940100000000001E-2"/>
    <n v="14.054930000000001"/>
    <n v="16579"/>
    <n v="0.51078319999999999"/>
    <n v="15879"/>
    <n v="0.48921680000000001"/>
    <n v="7257"/>
    <n v="1622.529"/>
    <n v="0.22358120000000001"/>
    <n v="619.81039999999996"/>
    <n v="6746.2950000000001"/>
    <n v="-9.9610190000000003"/>
    <n v="1063.2809999999999"/>
    <n v="2800.3539999999998"/>
    <n v="0.28722619999999999"/>
    <n v="113005"/>
    <n v="1482.58"/>
    <n v="0.75195460000000003"/>
    <n v="499"/>
    <n v="516"/>
    <n v="32435"/>
    <n v="0.99929140000000005"/>
    <n v="245"/>
    <n v="270"/>
    <n v="92.130539999999996"/>
    <n v="21.854489999999998"/>
    <n v="92.130539999999996"/>
    <n v="21.854489999999998"/>
    <n v="92.130539999999996"/>
    <n v="21.854489999999998"/>
    <n v="620.2731"/>
    <n v="135834.5"/>
    <n v="1402.1969999999999"/>
    <n v="23"/>
    <n v="7.0860810000000004E-4"/>
    <n v="1045856000"/>
    <n v="0.99272340000000003"/>
    <s v="RGB_Side_Upper_0"/>
    <n v="12402"/>
    <n v="43951730"/>
    <n v="11663180"/>
    <n v="0.28575410000000001"/>
    <n v="7.5828690000000004E-2"/>
    <n v="3.7684169999999999"/>
    <n v="12402"/>
    <n v="1"/>
    <n v="0"/>
    <n v="0"/>
    <n v="2955"/>
    <n v="704.08199999999999"/>
    <n v="0.23826800000000001"/>
    <n v="255.86330000000001"/>
    <n v="14392.58"/>
    <n v="2.2646299999999999"/>
    <n v="1314.203"/>
    <n v="2506.4740000000002"/>
    <n v="0.46234710000000001"/>
    <n v="26824"/>
    <n v="634.59310000000005"/>
    <n v="0.33706570000000002"/>
    <n v="256"/>
    <n v="140"/>
    <n v="12343"/>
    <n v="0.99524270000000004"/>
    <n v="190"/>
    <n v="0"/>
    <n v="94.307850000000002"/>
    <n v="18.27251"/>
    <n v="94.307850000000002"/>
    <n v="18.27251"/>
    <n v="94.307850000000002"/>
    <n v="18.27251"/>
    <n v="255.86340000000001"/>
    <n v="35445"/>
    <n v="16702.66"/>
    <n v="59"/>
    <n v="4.7572969999999997E-3"/>
    <n v="55614910"/>
    <n v="0.36158279999999998"/>
    <s v="RGB_Side_Upper_4"/>
    <n v="12979"/>
    <n v="38455940"/>
    <n v="12337200"/>
    <n v="0.22828689999999999"/>
    <n v="7.3237609999999995E-2"/>
    <n v="3.1170719999999998"/>
    <n v="12979"/>
    <n v="1"/>
    <n v="0"/>
    <n v="0"/>
    <n v="2989"/>
    <n v="688.35209999999995"/>
    <n v="0.2302951"/>
    <n v="224.61080000000001"/>
    <n v="6420.6580000000004"/>
    <n v="4.1770129999999996"/>
    <n v="1299.539"/>
    <n v="2505.375"/>
    <n v="0.55387699999999995"/>
    <n v="23433"/>
    <n v="588.16179999999997"/>
    <n v="0.26441999999999999"/>
    <n v="219"/>
    <n v="170"/>
    <n v="12885"/>
    <n v="0.99275760000000002"/>
    <n v="213"/>
    <n v="0"/>
    <n v="94.142920000000004"/>
    <n v="19.530999999999999"/>
    <n v="94.142920000000004"/>
    <n v="19.530999999999999"/>
    <n v="94.142920000000004"/>
    <n v="19.530999999999999"/>
    <n v="225.07470000000001"/>
    <n v="29896.17"/>
    <n v="3176.2739999999999"/>
    <n v="94"/>
    <n v="7.2424689999999996E-3"/>
    <n v="50793140"/>
    <n v="0.30152449999999997"/>
    <s v="RGB_TV"/>
    <n v="34824"/>
    <n v="333603600"/>
    <n v="113087200"/>
    <n v="0.27508909999999998"/>
    <n v="9.3251559999999997E-2"/>
    <n v="2.9499680000000001"/>
    <n v="6445"/>
    <n v="1192.799"/>
    <n v="0.1850735"/>
    <n v="1538.2829999999999"/>
    <n v="21470.03"/>
    <n v="3.1100829999999999"/>
    <n v="1656.412"/>
    <n v="1276.9169999999999"/>
    <n v="0.15321660000000001"/>
    <n v="227286"/>
    <n v="3217.578"/>
    <n v="0.2437069"/>
    <n v="1518"/>
    <n v="281"/>
    <n v="34436"/>
    <n v="0.98885829999999997"/>
    <n v="1175.104"/>
    <n v="99.837519999999998"/>
    <n v="18.788039999999999"/>
    <n v="99.837519999999998"/>
    <n v="18.788039999999999"/>
    <n v="99.837519999999998"/>
    <n v="18.788039999999999"/>
    <n v="1538.2829999999999"/>
    <n v="397700.3"/>
    <n v="13236.91"/>
    <n v="388"/>
    <n v="1.1141740000000001E-2"/>
    <n v="446690800"/>
    <n v="0.36834070000000002"/>
  </r>
  <r>
    <n v="653"/>
    <s v="080380-R3"/>
    <s v="Cicer arietinum"/>
    <x v="0"/>
    <x v="2"/>
    <n v="3"/>
    <s v="SI"/>
    <n v="3"/>
    <n v="15"/>
    <d v="2020-05-27T10:35:18"/>
    <x v="8"/>
    <n v="233482"/>
    <s v="RGB_Side_Far_0"/>
    <n v="24501"/>
    <n v="532891900"/>
    <n v="375447500"/>
    <n v="0.88771080000000002"/>
    <n v="0.62543409999999999"/>
    <n v="1.419351"/>
    <n v="24501"/>
    <n v="1"/>
    <n v="0"/>
    <n v="0"/>
    <n v="12138"/>
    <n v="6013.2669999999998"/>
    <n v="0.49540840000000003"/>
    <n v="946.7867"/>
    <n v="1120.171"/>
    <n v="4.190601"/>
    <n v="1243.4760000000001"/>
    <n v="2833.3809999999999"/>
    <n v="8.1862649999999995E-2"/>
    <n v="299294"/>
    <n v="2262.1179999999999"/>
    <n v="3.0044040000000001E-2"/>
    <n v="587"/>
    <n v="766"/>
    <n v="23982"/>
    <n v="0.97881720000000005"/>
    <n v="817"/>
    <n v="0"/>
    <n v="84.75421"/>
    <n v="24.127469999999999"/>
    <n v="84.75421"/>
    <n v="24.127469999999999"/>
    <n v="84.75421"/>
    <n v="24.127469999999999"/>
    <n v="946.78689999999995"/>
    <n v="429570.9"/>
    <n v="51.213520000000003"/>
    <n v="519"/>
    <n v="2.118281E-2"/>
    <n v="908339300"/>
    <n v="1.513145"/>
    <s v="RGB_Side_Far_4"/>
    <n v="25770"/>
    <n v="583448800"/>
    <n v="210816500"/>
    <n v="0.87856500000000004"/>
    <n v="0.31745030000000002"/>
    <n v="2.767566"/>
    <n v="25770"/>
    <n v="1"/>
    <n v="0"/>
    <n v="0"/>
    <n v="12374"/>
    <n v="5941.6329999999998"/>
    <n v="0.48017070000000001"/>
    <n v="870.02530000000002"/>
    <n v="1086.7739999999999"/>
    <n v="0.64280740000000003"/>
    <n v="1223.566"/>
    <n v="2822.5259999999998"/>
    <n v="9.2266050000000002E-2"/>
    <n v="279301"/>
    <n v="2143.25"/>
    <n v="0.22010489999999999"/>
    <n v="518"/>
    <n v="762"/>
    <n v="25261"/>
    <n v="0.98024829999999996"/>
    <n v="806"/>
    <n v="0"/>
    <n v="83.429060000000007"/>
    <n v="23.230039999999999"/>
    <n v="83.429060000000007"/>
    <n v="23.230039999999999"/>
    <n v="83.429060000000007"/>
    <n v="23.230039999999999"/>
    <n v="870.02549999999997"/>
    <n v="391749.3"/>
    <n v="45.831479999999999"/>
    <n v="509"/>
    <n v="1.9751649999999999E-2"/>
    <n v="794265300"/>
    <n v="1.1960150000000001"/>
    <s v="RGB_Side_Lower_0"/>
    <n v="53434"/>
    <n v="1130371000"/>
    <n v="690221600"/>
    <n v="0.39590019999999998"/>
    <n v="0.2417426"/>
    <n v="1.6376930000000001"/>
    <n v="24127"/>
    <n v="0.45152900000000001"/>
    <n v="29307"/>
    <n v="0.54847100000000004"/>
    <n v="11916"/>
    <n v="2657.317"/>
    <n v="0.22300410000000001"/>
    <n v="594.77139999999997"/>
    <n v="15151.65"/>
    <n v="-5.3240980000000002"/>
    <n v="1039.3119999999999"/>
    <n v="2826.634"/>
    <n v="0.28023009999999998"/>
    <n v="190679"/>
    <n v="1637.145"/>
    <n v="5.8448720000000003E-2"/>
    <n v="580"/>
    <n v="426"/>
    <n v="53417"/>
    <n v="0.99968179999999995"/>
    <n v="161"/>
    <n v="264"/>
    <n v="90.292299999999997"/>
    <n v="17.57207"/>
    <n v="90.292299999999997"/>
    <n v="17.57207"/>
    <n v="90.292299999999997"/>
    <n v="17.57207"/>
    <n v="594.77149999999995"/>
    <n v="242602"/>
    <n v="4296.3729999999996"/>
    <n v="17"/>
    <n v="3.181495E-4"/>
    <n v="1820593000"/>
    <n v="0.63764270000000001"/>
    <s v="RGB_Side_Lower_4"/>
    <n v="47871"/>
    <n v="1130449000"/>
    <n v="481783900"/>
    <n v="0.49329430000000002"/>
    <n v="0.21023610000000001"/>
    <n v="2.3463829999999999"/>
    <n v="21658"/>
    <n v="0.4524242"/>
    <n v="26213"/>
    <n v="0.54757579999999995"/>
    <n v="10989"/>
    <n v="2522.5729999999999"/>
    <n v="0.22955439999999999"/>
    <n v="587.22490000000005"/>
    <n v="24353.16"/>
    <n v="-8.5263559999999998"/>
    <n v="1037.6590000000001"/>
    <n v="2828.3539999999998"/>
    <n v="0.2536252"/>
    <n v="188747"/>
    <n v="1653.241"/>
    <n v="0.1618773"/>
    <n v="574"/>
    <n v="503"/>
    <n v="47852"/>
    <n v="0.99960309999999997"/>
    <n v="182"/>
    <n v="320"/>
    <n v="90.251450000000006"/>
    <n v="19.10324"/>
    <n v="90.251450000000006"/>
    <n v="19.10324"/>
    <n v="90.251450000000006"/>
    <n v="19.10324"/>
    <n v="587.92250000000001"/>
    <n v="218933.6"/>
    <n v="12389.05"/>
    <n v="19"/>
    <n v="3.969E-4"/>
    <n v="1612233000"/>
    <n v="0.7035304"/>
    <s v="RGB_Side_Upper_0"/>
    <n v="18430"/>
    <n v="148383900"/>
    <n v="27044120"/>
    <n v="0.43685370000000001"/>
    <n v="7.9619990000000002E-2"/>
    <n v="5.4867340000000002"/>
    <n v="17042"/>
    <n v="0.92468799999999995"/>
    <n v="1388"/>
    <n v="7.5311989999999995E-2"/>
    <n v="4259"/>
    <n v="984.21489999999994"/>
    <n v="0.23109060000000001"/>
    <n v="358.63209999999998"/>
    <n v="1172.7739999999999"/>
    <n v="3.259954"/>
    <n v="1297.1289999999999"/>
    <n v="2516.913"/>
    <n v="0.3569215"/>
    <n v="51636"/>
    <n v="924.08"/>
    <n v="0.47841909999999999"/>
    <n v="278"/>
    <n v="329"/>
    <n v="18345"/>
    <n v="0.99538800000000005"/>
    <n v="276"/>
    <n v="52"/>
    <n v="92.193330000000003"/>
    <n v="17.633959999999998"/>
    <n v="92.193330000000003"/>
    <n v="17.633959999999998"/>
    <n v="92.193330000000003"/>
    <n v="17.633959999999998"/>
    <n v="362.3612"/>
    <n v="67329.87"/>
    <n v="74.628230000000002"/>
    <n v="85"/>
    <n v="4.6120450000000004E-3"/>
    <n v="175428000"/>
    <n v="0.51647370000000004"/>
    <s v="RGB_Side_Upper_4"/>
    <n v="17960"/>
    <n v="156378000"/>
    <n v="32501270"/>
    <n v="0.48480050000000002"/>
    <n v="0.1007599"/>
    <n v="4.8114429999999997"/>
    <n v="17226"/>
    <n v="0.95913139999999997"/>
    <n v="734"/>
    <n v="4.0868599999999998E-2"/>
    <n v="4446"/>
    <n v="1100.6079999999999"/>
    <n v="0.2475501"/>
    <n v="362.68439999999998"/>
    <n v="1892.5730000000001"/>
    <n v="16.407640000000001"/>
    <n v="1283.1500000000001"/>
    <n v="2498.5929999999998"/>
    <n v="0.31558049999999999"/>
    <n v="56911"/>
    <n v="932.33100000000002"/>
    <n v="0.4301411"/>
    <n v="244"/>
    <n v="337"/>
    <n v="17852"/>
    <n v="0.9939867"/>
    <n v="315"/>
    <n v="21"/>
    <n v="91.205569999999994"/>
    <n v="16.311319999999998"/>
    <n v="91.205569999999994"/>
    <n v="16.311319999999998"/>
    <n v="91.205569999999994"/>
    <n v="16.311319999999998"/>
    <n v="362.71960000000001"/>
    <n v="75080.009999999995"/>
    <n v="199.43379999999999"/>
    <n v="108"/>
    <n v="6.0133629999999999E-3"/>
    <n v="188879300"/>
    <n v="0.58556039999999998"/>
    <s v="RGB_TV"/>
    <n v="45516"/>
    <n v="679385900"/>
    <n v="234011100"/>
    <n v="0.32793539999999999"/>
    <n v="0.11295570000000001"/>
    <n v="2.9032200000000001"/>
    <n v="10519"/>
    <n v="2430.9989999999998"/>
    <n v="0.23110559999999999"/>
    <n v="1531.576"/>
    <n v="88263.88"/>
    <n v="2.8558729999999999"/>
    <n v="1616.1790000000001"/>
    <n v="1256.557"/>
    <n v="0.1524247"/>
    <n v="298613"/>
    <n v="3205.2179999999998"/>
    <n v="0.2377562"/>
    <n v="1523"/>
    <n v="348"/>
    <n v="45041"/>
    <n v="0.98956409999999995"/>
    <n v="1180.1969999999999"/>
    <n v="99.11721"/>
    <n v="17.921220000000002"/>
    <n v="99.11721"/>
    <n v="17.921220000000002"/>
    <n v="99.11721"/>
    <n v="17.921220000000002"/>
    <n v="1531.576"/>
    <n v="527502.19999999995"/>
    <n v="171159.9"/>
    <n v="475"/>
    <n v="1.043589E-2"/>
    <n v="913397000"/>
    <n v="0.44089109999999998"/>
  </r>
  <r>
    <n v="654"/>
    <s v="080335-R4"/>
    <s v="Cicer arietinum"/>
    <x v="1"/>
    <x v="1"/>
    <n v="4"/>
    <s v="SI"/>
    <n v="1"/>
    <n v="20"/>
    <d v="2020-05-27T10:38:53"/>
    <x v="8"/>
    <n v="185077"/>
    <s v="RGB_Side_Far_0"/>
    <n v="21534"/>
    <n v="415178900"/>
    <n v="221917800"/>
    <n v="0.89533560000000001"/>
    <n v="0.47856700000000002"/>
    <n v="1.870868"/>
    <n v="21534"/>
    <n v="1"/>
    <n v="0"/>
    <n v="0"/>
    <n v="11548"/>
    <n v="6192.826"/>
    <n v="0.53626819999999997"/>
    <n v="539.11959999999999"/>
    <n v="23947.84"/>
    <n v="-21.78509"/>
    <n v="1224.9580000000001"/>
    <n v="2780.3029999999999"/>
    <n v="0.1229812"/>
    <n v="175100"/>
    <n v="1556.952"/>
    <n v="9.2019130000000005E-2"/>
    <n v="499"/>
    <n v="534"/>
    <n v="21029"/>
    <n v="0.97654870000000005"/>
    <n v="585"/>
    <n v="0"/>
    <n v="83.338579999999993"/>
    <n v="23.34628"/>
    <n v="83.338579999999993"/>
    <n v="23.34628"/>
    <n v="83.338579999999993"/>
    <n v="23.34628"/>
    <n v="545.90779999999995"/>
    <n v="202699.6"/>
    <n v="26632.25"/>
    <n v="505"/>
    <n v="2.345129E-2"/>
    <n v="637096700"/>
    <n v="1.3739030000000001"/>
    <s v="RGB_Side_Far_4"/>
    <n v="22235"/>
    <n v="418534800"/>
    <n v="149702600"/>
    <n v="0.84655899999999995"/>
    <n v="0.3027995"/>
    <n v="2.7957749999999999"/>
    <n v="22235"/>
    <n v="1"/>
    <n v="0"/>
    <n v="0"/>
    <n v="11084"/>
    <n v="5525.3"/>
    <n v="0.49849339999999998"/>
    <n v="534.09360000000004"/>
    <n v="13978.52"/>
    <n v="-27.10305"/>
    <n v="1266.991"/>
    <n v="2770.2620000000002"/>
    <n v="0.14983759999999999"/>
    <n v="148394"/>
    <n v="1468.9559999999999"/>
    <n v="0.22382199999999999"/>
    <n v="448"/>
    <n v="535"/>
    <n v="21735"/>
    <n v="0.97751299999999997"/>
    <n v="585"/>
    <n v="0"/>
    <n v="81.926509999999993"/>
    <n v="21.770859999999999"/>
    <n v="81.926509999999993"/>
    <n v="21.770859999999999"/>
    <n v="81.926509999999993"/>
    <n v="21.770859999999999"/>
    <n v="534.3329"/>
    <n v="175203"/>
    <n v="8787.902"/>
    <n v="500"/>
    <n v="2.2487070000000001E-2"/>
    <n v="568237400"/>
    <n v="1.149359"/>
    <s v="RGB_Side_Lower_0"/>
    <n v="37888"/>
    <n v="829192900"/>
    <n v="561377600"/>
    <n v="0.57763330000000002"/>
    <n v="0.39106750000000001"/>
    <n v="1.477068"/>
    <n v="21683"/>
    <n v="0.57229200000000002"/>
    <n v="16205"/>
    <n v="0.42770799999999998"/>
    <n v="10829"/>
    <n v="3095.1030000000001"/>
    <n v="0.28581610000000002"/>
    <n v="600.12159999999994"/>
    <n v="13883.37"/>
    <n v="-28.323550000000001"/>
    <n v="969.36019999999996"/>
    <n v="2738.1860000000001"/>
    <n v="0.1728317"/>
    <n v="219219"/>
    <n v="1725.24"/>
    <n v="3.7092399999999998E-2"/>
    <n v="497"/>
    <n v="590"/>
    <n v="37844"/>
    <n v="0.99883869999999997"/>
    <n v="355"/>
    <n v="234"/>
    <n v="90.039569999999998"/>
    <n v="19.65117"/>
    <n v="90.039569999999998"/>
    <n v="19.65117"/>
    <n v="90.039569999999998"/>
    <n v="19.65117"/>
    <n v="600.29359999999997"/>
    <n v="291482.5"/>
    <n v="5087.3119999999999"/>
    <n v="44"/>
    <n v="1.1613179999999999E-3"/>
    <n v="1390570000"/>
    <n v="0.96870080000000003"/>
    <s v="RGB_Side_Lower_4"/>
    <n v="35038"/>
    <n v="875668400"/>
    <n v="383529200"/>
    <n v="0.71328159999999996"/>
    <n v="0.31240639999999997"/>
    <n v="2.283185"/>
    <n v="21170"/>
    <n v="0.60420110000000005"/>
    <n v="13868"/>
    <n v="0.39579880000000001"/>
    <n v="10305"/>
    <n v="3030.7959999999998"/>
    <n v="0.29410930000000002"/>
    <n v="607.66849999999999"/>
    <n v="10885.51"/>
    <n v="-25.430060000000001"/>
    <n v="1004.751"/>
    <n v="2734.2849999999999"/>
    <n v="0.16750010000000001"/>
    <n v="209182"/>
    <n v="1695.1510000000001"/>
    <n v="0.15275240000000001"/>
    <n v="510"/>
    <n v="607"/>
    <n v="34979"/>
    <n v="0.99831610000000004"/>
    <n v="372"/>
    <n v="234"/>
    <n v="90.396940000000001"/>
    <n v="21.250540000000001"/>
    <n v="90.396940000000001"/>
    <n v="21.250540000000001"/>
    <n v="90.396940000000001"/>
    <n v="21.250540000000001"/>
    <n v="607.66869999999994"/>
    <n v="262065.6"/>
    <n v="3381.88"/>
    <n v="59"/>
    <n v="1.6838860000000001E-3"/>
    <n v="1259198000"/>
    <n v="1.0256879999999999"/>
    <s v="RGB_Side_Upper_0"/>
    <n v="14111"/>
    <n v="110477600"/>
    <n v="31754260"/>
    <n v="0.5548284"/>
    <n v="0.1594727"/>
    <n v="3.4791430000000001"/>
    <n v="14111"/>
    <n v="1"/>
    <n v="0"/>
    <n v="0"/>
    <n v="5226"/>
    <n v="1935.4459999999999"/>
    <n v="0.3703494"/>
    <n v="370.5523"/>
    <n v="47498.7"/>
    <n v="-6.0688500000000003"/>
    <n v="1345.94"/>
    <n v="2425.3310000000001"/>
    <n v="0.22601470000000001"/>
    <n v="62434"/>
    <n v="950.68730000000005"/>
    <n v="0.30634679999999997"/>
    <n v="243"/>
    <n v="348"/>
    <n v="14009"/>
    <n v="0.99277159999999998"/>
    <n v="380"/>
    <n v="0"/>
    <n v="88.175389999999993"/>
    <n v="18.164180000000002"/>
    <n v="88.175389999999993"/>
    <n v="18.164180000000002"/>
    <n v="88.175389999999993"/>
    <n v="18.164180000000002"/>
    <n v="370.55250000000001"/>
    <n v="75821.63"/>
    <n v="159884.20000000001"/>
    <n v="102"/>
    <n v="7.2284030000000004E-3"/>
    <n v="142231900"/>
    <n v="0.71430110000000002"/>
    <s v="RGB_Side_Upper_4"/>
    <n v="14054"/>
    <n v="102818900"/>
    <n v="21504820"/>
    <n v="0.52056290000000005"/>
    <n v="0.1088769"/>
    <n v="4.7812060000000001"/>
    <n v="14054"/>
    <n v="1"/>
    <n v="0"/>
    <n v="0"/>
    <n v="4879"/>
    <n v="1693.798"/>
    <n v="0.347161"/>
    <n v="366.07380000000001"/>
    <n v="1184.7840000000001"/>
    <n v="-5.0203309999999997"/>
    <n v="1363.2470000000001"/>
    <n v="2440.3850000000002"/>
    <n v="0.25860230000000001"/>
    <n v="54346"/>
    <n v="911.00350000000003"/>
    <n v="0.42778319999999997"/>
    <n v="248"/>
    <n v="305"/>
    <n v="13911"/>
    <n v="0.98982499999999995"/>
    <n v="357"/>
    <n v="0"/>
    <n v="88.678309999999996"/>
    <n v="18.681760000000001"/>
    <n v="88.678309999999996"/>
    <n v="18.681760000000001"/>
    <n v="88.678309999999996"/>
    <n v="18.681760000000001"/>
    <n v="366.07400000000001"/>
    <n v="68260.03"/>
    <n v="99.879940000000005"/>
    <n v="143"/>
    <n v="1.017504E-2"/>
    <n v="124323800"/>
    <n v="0.62943990000000005"/>
    <s v="RGB_TV"/>
    <n v="40217"/>
    <n v="433438400"/>
    <n v="164006300"/>
    <n v="0.26798349999999999"/>
    <n v="0.1014008"/>
    <n v="2.6428159999999998"/>
    <n v="9259"/>
    <n v="2131.663"/>
    <n v="0.23022599999999999"/>
    <n v="612.41330000000005"/>
    <n v="53823.12"/>
    <n v="-3.7982170000000002"/>
    <n v="1629.0409999999999"/>
    <n v="1154.7239999999999"/>
    <n v="0.28107070000000001"/>
    <n v="143085"/>
    <n v="1541.3679999999999"/>
    <n v="0.20337769999999999"/>
    <n v="606"/>
    <n v="422"/>
    <n v="39796"/>
    <n v="0.98953179999999996"/>
    <n v="356.62450000000001"/>
    <n v="98.487359999999995"/>
    <n v="19.708490000000001"/>
    <n v="98.487359999999995"/>
    <n v="19.708490000000001"/>
    <n v="98.487359999999995"/>
    <n v="19.708490000000001"/>
    <n v="614.66679999999997"/>
    <n v="186111"/>
    <n v="72032.429999999993"/>
    <n v="421"/>
    <n v="1.046821E-2"/>
    <n v="597444700"/>
    <n v="0.3693843"/>
  </r>
  <r>
    <n v="655"/>
    <s v="080334-R4"/>
    <s v="Cicer arietinum"/>
    <x v="0"/>
    <x v="1"/>
    <n v="4"/>
    <s v="SI"/>
    <n v="1"/>
    <n v="19"/>
    <d v="2020-05-27T10:40:50"/>
    <x v="8"/>
    <n v="228459"/>
    <s v="RGB_Side_Far_0"/>
    <n v="30810"/>
    <n v="921858600"/>
    <n v="235899700"/>
    <n v="0.9711379"/>
    <n v="0.24851010000000001"/>
    <n v="3.9078409999999999"/>
    <n v="30810"/>
    <n v="1"/>
    <n v="0"/>
    <n v="0"/>
    <n v="15032"/>
    <n v="7334.0159999999996"/>
    <n v="0.48789359999999998"/>
    <n v="649.86540000000002"/>
    <n v="26677.66"/>
    <n v="0.50007800000000002"/>
    <n v="1195.5530000000001"/>
    <n v="2766.2240000000002"/>
    <n v="0.1584151"/>
    <n v="194489"/>
    <n v="1731.405"/>
    <n v="0.35104299999999999"/>
    <n v="500"/>
    <n v="616"/>
    <n v="30263"/>
    <n v="0.98224599999999995"/>
    <n v="672"/>
    <n v="0"/>
    <n v="81.845339999999993"/>
    <n v="21.987649999999999"/>
    <n v="81.845339999999993"/>
    <n v="21.987649999999999"/>
    <n v="81.845339999999993"/>
    <n v="21.987649999999999"/>
    <n v="650.49800000000005"/>
    <n v="280956.2"/>
    <n v="23099.56"/>
    <n v="547"/>
    <n v="1.7753979999999999E-2"/>
    <n v="1157758000"/>
    <n v="1.2196480000000001"/>
    <s v="RGB_Side_Far_4"/>
    <n v="32237"/>
    <n v="1022118000"/>
    <n v="268370900"/>
    <n v="0.98353959999999996"/>
    <n v="0.25824160000000002"/>
    <n v="3.808602"/>
    <n v="32237"/>
    <n v="1"/>
    <n v="0"/>
    <n v="0"/>
    <n v="15012"/>
    <n v="6990.7290000000003"/>
    <n v="0.46567609999999998"/>
    <n v="674.78660000000002"/>
    <n v="5367.375"/>
    <n v="-5.7808909999999996"/>
    <n v="1199.2760000000001"/>
    <n v="2764.2370000000001"/>
    <n v="0.17004610000000001"/>
    <n v="189578"/>
    <n v="1782.875"/>
    <n v="0.3411479"/>
    <n v="506"/>
    <n v="628"/>
    <n v="31618"/>
    <n v="0.98079850000000002"/>
    <n v="682"/>
    <n v="0"/>
    <n v="82.379779999999997"/>
    <n v="22.012370000000001"/>
    <n v="82.379779999999997"/>
    <n v="22.012370000000001"/>
    <n v="82.379779999999997"/>
    <n v="22.012370000000001"/>
    <n v="674.89980000000003"/>
    <n v="288015.5"/>
    <n v="893.65380000000005"/>
    <n v="619"/>
    <n v="1.920154E-2"/>
    <n v="1290489000"/>
    <n v="1.241781"/>
    <s v="RGB_Side_Lower_0"/>
    <n v="48309"/>
    <n v="1127367000"/>
    <n v="431842000"/>
    <n v="0.48306909999999997"/>
    <n v="0.18504139999999999"/>
    <n v="2.6106009999999999"/>
    <n v="28092"/>
    <n v="0.58150659999999998"/>
    <n v="20217"/>
    <n v="0.41849340000000002"/>
    <n v="10817"/>
    <n v="2422.0639999999999"/>
    <n v="0.22391269999999999"/>
    <n v="611.4"/>
    <n v="42627.24"/>
    <n v="0.80377489999999996"/>
    <n v="978.27840000000003"/>
    <n v="2767.6460000000002"/>
    <n v="0.25834659999999998"/>
    <n v="186993"/>
    <n v="1619.6849999999999"/>
    <n v="0.1989834"/>
    <n v="435"/>
    <n v="604"/>
    <n v="48271"/>
    <n v="0.99921340000000003"/>
    <n v="322"/>
    <n v="281"/>
    <n v="91.792829999999995"/>
    <n v="18.997479999999999"/>
    <n v="91.792829999999995"/>
    <n v="18.997479999999999"/>
    <n v="91.792829999999995"/>
    <n v="18.997479999999999"/>
    <n v="611.40020000000004"/>
    <n v="240462.1"/>
    <n v="37613.730000000003"/>
    <n v="38"/>
    <n v="7.8660290000000005E-4"/>
    <n v="1559209000"/>
    <n v="0.66811039999999999"/>
    <s v="RGB_Side_Lower_4"/>
    <n v="43360"/>
    <n v="1089388000"/>
    <n v="363265300"/>
    <n v="0.579434"/>
    <n v="0.193217"/>
    <n v="2.9988760000000001"/>
    <n v="25725"/>
    <n v="0.5932887"/>
    <n v="17635"/>
    <n v="0.4067113"/>
    <n v="10576"/>
    <n v="2579.607"/>
    <n v="0.2439114"/>
    <n v="615.04470000000003"/>
    <n v="41990.1"/>
    <n v="-10.03645"/>
    <n v="978.66330000000005"/>
    <n v="2747.2890000000002"/>
    <n v="0.22578870000000001"/>
    <n v="192038"/>
    <n v="1680.4179999999999"/>
    <n v="0.24985950000000001"/>
    <n v="489"/>
    <n v="603"/>
    <n v="43273"/>
    <n v="0.99799349999999998"/>
    <n v="358"/>
    <n v="244"/>
    <n v="88.949700000000007"/>
    <n v="20.96471"/>
    <n v="88.949700000000007"/>
    <n v="20.96471"/>
    <n v="88.949700000000007"/>
    <n v="20.96471"/>
    <n v="615.04809999999998"/>
    <n v="257130.4"/>
    <n v="40663.47"/>
    <n v="87"/>
    <n v="2.006458E-3"/>
    <n v="1452653000"/>
    <n v="0.77265099999999998"/>
    <s v="RGB_Side_Upper_0"/>
    <n v="14858"/>
    <n v="111837500"/>
    <n v="43796340"/>
    <n v="0.50660170000000004"/>
    <n v="0.1983888"/>
    <n v="2.5535800000000002"/>
    <n v="14858"/>
    <n v="1"/>
    <n v="0"/>
    <n v="0"/>
    <n v="4806"/>
    <n v="1554.559"/>
    <n v="0.32346209999999997"/>
    <n v="362.17809999999997"/>
    <n v="17200.78"/>
    <n v="-4.635224"/>
    <n v="1295.6179999999999"/>
    <n v="2455.402"/>
    <n v="0.21793270000000001"/>
    <n v="68177"/>
    <n v="998.03840000000002"/>
    <n v="0.19113279999999999"/>
    <n v="305"/>
    <n v="331"/>
    <n v="14711"/>
    <n v="0.99010629999999999"/>
    <n v="375"/>
    <n v="0"/>
    <n v="91.969179999999994"/>
    <n v="18.963889999999999"/>
    <n v="91.969179999999994"/>
    <n v="18.963889999999999"/>
    <n v="91.969179999999994"/>
    <n v="18.963889999999999"/>
    <n v="363.42039999999997"/>
    <n v="92307.63"/>
    <n v="19912.96"/>
    <n v="147"/>
    <n v="9.8936600000000003E-3"/>
    <n v="155633800"/>
    <n v="0.70499049999999996"/>
    <s v="RGB_Side_Upper_4"/>
    <n v="17572"/>
    <n v="160150600"/>
    <n v="41831690"/>
    <n v="0.51866389999999996"/>
    <n v="0.13547619999999999"/>
    <n v="3.8284509999999998"/>
    <n v="17572"/>
    <n v="1"/>
    <n v="0"/>
    <n v="0"/>
    <n v="5448"/>
    <n v="1689.0909999999999"/>
    <n v="0.3100387"/>
    <n v="402.17660000000001"/>
    <n v="17965.62"/>
    <n v="-5.5949410000000004"/>
    <n v="1303.5730000000001"/>
    <n v="2450.5100000000002"/>
    <n v="0.26006010000000002"/>
    <n v="67569"/>
    <n v="1010.7569999999999"/>
    <n v="0.34314810000000001"/>
    <n v="295"/>
    <n v="358"/>
    <n v="17340"/>
    <n v="0.98679720000000004"/>
    <n v="388"/>
    <n v="0"/>
    <n v="89.734750000000005"/>
    <n v="18.408159999999999"/>
    <n v="89.734750000000005"/>
    <n v="18.408159999999999"/>
    <n v="89.734750000000005"/>
    <n v="18.408159999999999"/>
    <n v="402.17680000000001"/>
    <n v="92676.02"/>
    <n v="18368.05"/>
    <n v="232"/>
    <n v="1.3202820000000001E-2"/>
    <n v="201982200"/>
    <n v="0.65414019999999995"/>
    <s v="RGB_TV"/>
    <n v="41313"/>
    <n v="482206800"/>
    <n v="245383800"/>
    <n v="0.28252699999999997"/>
    <n v="0.14377139999999999"/>
    <n v="1.9651130000000001"/>
    <n v="8569"/>
    <n v="1777.3520000000001"/>
    <n v="0.2074165"/>
    <n v="1544.366"/>
    <n v="1802.3620000000001"/>
    <n v="9.4175869999999993"/>
    <n v="1581.5920000000001"/>
    <n v="1219.4259999999999"/>
    <n v="0.1310018"/>
    <n v="315362"/>
    <n v="3283.84"/>
    <n v="0.10594339999999999"/>
    <n v="1524"/>
    <n v="406"/>
    <n v="40800"/>
    <n v="0.98758259999999998"/>
    <n v="1181.1859999999999"/>
    <n v="96.671509999999998"/>
    <n v="18.875160000000001"/>
    <n v="96.671509999999998"/>
    <n v="18.875160000000001"/>
    <n v="96.671509999999998"/>
    <n v="18.875160000000001"/>
    <n v="1544.366"/>
    <n v="568043.6"/>
    <n v="78.631600000000006"/>
    <n v="513"/>
    <n v="1.24174E-2"/>
    <n v="727590700"/>
    <n v="0.42629830000000002"/>
  </r>
  <r>
    <n v="656"/>
    <s v="080333-R4"/>
    <s v="Cicer arietinum"/>
    <x v="3"/>
    <x v="0"/>
    <n v="4"/>
    <s v="SI"/>
    <n v="1"/>
    <n v="18"/>
    <d v="2020-05-27T10:42:48"/>
    <x v="8"/>
    <n v="137728"/>
    <s v="RGB_Side_Far_0"/>
    <n v="16811"/>
    <n v="360928400"/>
    <n v="58078720"/>
    <n v="1.2771269999999999"/>
    <n v="0.20550860000000001"/>
    <n v="6.2144700000000004"/>
    <n v="16811"/>
    <n v="1"/>
    <n v="0"/>
    <n v="0"/>
    <n v="9425"/>
    <n v="5284.0770000000002"/>
    <n v="0.56064480000000005"/>
    <n v="561.35910000000001"/>
    <n v="2246.3710000000001"/>
    <n v="-9.7428670000000004"/>
    <n v="1183.25"/>
    <n v="2822.52"/>
    <n v="0.15237149999999999"/>
    <n v="110329"/>
    <n v="1430.0830000000001"/>
    <n v="0.52241000000000004"/>
    <n v="489"/>
    <n v="468"/>
    <n v="15782"/>
    <n v="0.93879009999999996"/>
    <n v="519"/>
    <n v="0"/>
    <n v="77.030330000000006"/>
    <n v="26.084859999999999"/>
    <n v="77.030330000000006"/>
    <n v="26.084859999999999"/>
    <n v="77.030330000000006"/>
    <n v="26.084859999999999"/>
    <n v="562.84270000000004"/>
    <n v="170004.9"/>
    <n v="300.17140000000001"/>
    <n v="1029"/>
    <n v="6.1209920000000001E-2"/>
    <n v="419007200"/>
    <n v="1.4826349999999999"/>
    <s v="RGB_Side_Far_4"/>
    <n v="18769"/>
    <n v="391730600"/>
    <n v="92651490"/>
    <n v="1.112001"/>
    <n v="0.26300869999999998"/>
    <n v="4.228002"/>
    <n v="18769"/>
    <n v="1"/>
    <n v="0"/>
    <n v="0"/>
    <n v="9998"/>
    <n v="5325.8029999999999"/>
    <n v="0.53268689999999996"/>
    <n v="553.07320000000004"/>
    <n v="12402.99"/>
    <n v="-1.344868"/>
    <n v="1243.319"/>
    <n v="2814.6930000000002"/>
    <n v="0.14761769999999999"/>
    <n v="127146"/>
    <n v="1467.6189999999999"/>
    <n v="0.38123790000000002"/>
    <n v="490"/>
    <n v="483"/>
    <n v="17956"/>
    <n v="0.95668390000000003"/>
    <n v="533"/>
    <n v="0"/>
    <n v="78.205280000000002"/>
    <n v="25.382580000000001"/>
    <n v="78.205280000000002"/>
    <n v="25.382580000000001"/>
    <n v="78.205280000000002"/>
    <n v="25.382580000000001"/>
    <n v="568.56320000000005"/>
    <n v="192026.8"/>
    <n v="8196.1839999999993"/>
    <n v="813"/>
    <n v="4.3316109999999998E-2"/>
    <n v="484382100"/>
    <n v="1.3750100000000001"/>
    <s v="RGB_Side_Lower_0"/>
    <n v="26648"/>
    <n v="637625700"/>
    <n v="93126940"/>
    <n v="0.89791790000000005"/>
    <n v="0.13114329999999999"/>
    <n v="6.8468460000000002"/>
    <n v="15363"/>
    <n v="0.57651600000000003"/>
    <n v="11285"/>
    <n v="0.42348390000000002"/>
    <n v="5979"/>
    <n v="1341.5060000000001"/>
    <n v="0.2243696"/>
    <n v="583.56150000000002"/>
    <n v="9710.6990000000005"/>
    <n v="-15.46698"/>
    <n v="897.34929999999997"/>
    <n v="2763.4630000000002"/>
    <n v="0.23460839999999999"/>
    <n v="113585"/>
    <n v="1420.8309999999999"/>
    <n v="0.55520460000000005"/>
    <n v="409"/>
    <n v="503"/>
    <n v="26453"/>
    <n v="0.99268239999999996"/>
    <n v="253"/>
    <n v="249"/>
    <n v="89.870990000000006"/>
    <n v="22.124120000000001"/>
    <n v="89.870990000000006"/>
    <n v="22.124120000000001"/>
    <n v="89.870990000000006"/>
    <n v="22.124120000000001"/>
    <n v="583.5616"/>
    <n v="180941.8"/>
    <n v="3538.64"/>
    <n v="195"/>
    <n v="7.3176220000000002E-3"/>
    <n v="730752700"/>
    <n v="1.029061"/>
    <s v="RGB_Side_Lower_4"/>
    <n v="23603"/>
    <n v="575784800"/>
    <n v="121947200"/>
    <n v="1.033536"/>
    <n v="0.2188958"/>
    <n v="4.7215910000000001"/>
    <n v="13064"/>
    <n v="0.55348900000000001"/>
    <n v="10539"/>
    <n v="0.44651099999999999"/>
    <n v="6045"/>
    <n v="1548.194"/>
    <n v="0.25611149999999999"/>
    <n v="601.43830000000003"/>
    <n v="9619.8130000000001"/>
    <n v="-15.672330000000001"/>
    <n v="963.46190000000001"/>
    <n v="2760.1039999999998"/>
    <n v="0.17351320000000001"/>
    <n v="136030"/>
    <n v="1552.5740000000001"/>
    <n v="0.42308119999999999"/>
    <n v="487"/>
    <n v="556"/>
    <n v="23263"/>
    <n v="0.985595"/>
    <n v="295"/>
    <n v="260"/>
    <n v="84.669200000000004"/>
    <n v="22.59929"/>
    <n v="84.669200000000004"/>
    <n v="22.59929"/>
    <n v="84.669200000000004"/>
    <n v="22.59929"/>
    <n v="605.28269999999998"/>
    <n v="209185.4"/>
    <n v="3920.7220000000002"/>
    <n v="340"/>
    <n v="1.440495E-2"/>
    <n v="697731900"/>
    <n v="1.252432"/>
    <s v="RGB_Side_Upper_0"/>
    <n v="11250"/>
    <n v="105431800"/>
    <n v="25118490"/>
    <n v="0.83304120000000004"/>
    <n v="0.19846710000000001"/>
    <n v="4.1973770000000004"/>
    <n v="11250"/>
    <n v="1"/>
    <n v="0"/>
    <n v="0"/>
    <n v="4292"/>
    <n v="1637.4459999999999"/>
    <n v="0.38151109999999999"/>
    <n v="361.43740000000003"/>
    <n v="2273.7570000000001"/>
    <n v="-7.882663"/>
    <n v="1327.5550000000001"/>
    <n v="2405.3789999999999"/>
    <n v="0.19841619999999999"/>
    <n v="56699"/>
    <n v="977.11"/>
    <n v="0.3784594"/>
    <n v="287"/>
    <n v="347"/>
    <n v="11119"/>
    <n v="0.9883556"/>
    <n v="409"/>
    <n v="0"/>
    <n v="86.904619999999994"/>
    <n v="18.667829999999999"/>
    <n v="86.904619999999994"/>
    <n v="18.667829999999999"/>
    <n v="86.904619999999994"/>
    <n v="18.667829999999999"/>
    <n v="368.81130000000002"/>
    <n v="74983.12"/>
    <n v="459.55279999999999"/>
    <n v="131"/>
    <n v="1.1644440000000001E-2"/>
    <n v="130550300"/>
    <n v="1.0315080000000001"/>
    <s v="RGB_Side_Upper_4"/>
    <n v="11035"/>
    <n v="115052300"/>
    <n v="23506900"/>
    <n v="0.94482299999999997"/>
    <n v="0.1930415"/>
    <n v="4.8944029999999996"/>
    <n v="11035"/>
    <n v="1"/>
    <n v="0"/>
    <n v="0"/>
    <n v="4419"/>
    <n v="1769.6020000000001"/>
    <n v="0.40045310000000001"/>
    <n v="371.74860000000001"/>
    <n v="2585.7779999999998"/>
    <n v="-15.05354"/>
    <n v="1375.442"/>
    <n v="2422.4639999999999"/>
    <n v="0.1902586"/>
    <n v="58000"/>
    <n v="979.65480000000002"/>
    <n v="0.43651800000000002"/>
    <n v="211"/>
    <n v="348"/>
    <n v="10914"/>
    <n v="0.98903490000000005"/>
    <n v="410"/>
    <n v="0"/>
    <n v="87.078029999999998"/>
    <n v="18.361789999999999"/>
    <n v="87.078029999999998"/>
    <n v="18.361789999999999"/>
    <n v="87.078029999999998"/>
    <n v="18.361789999999999"/>
    <n v="375.0521"/>
    <n v="72739.81"/>
    <n v="605.91279999999995"/>
    <n v="121"/>
    <n v="1.096511E-2"/>
    <n v="138559200"/>
    <n v="1.137864"/>
    <s v="RGB_TV"/>
    <n v="29612"/>
    <n v="313927300"/>
    <n v="121820700"/>
    <n v="0.35800870000000001"/>
    <n v="0.13892660000000001"/>
    <n v="2.576962"/>
    <n v="8594"/>
    <n v="2494.152"/>
    <n v="0.29022019999999998"/>
    <n v="655.11680000000001"/>
    <n v="7609.26"/>
    <n v="3.4474849999999999"/>
    <n v="1570.0029999999999"/>
    <n v="1096.806"/>
    <n v="0.21776570000000001"/>
    <n v="135981"/>
    <n v="1578.046"/>
    <n v="0.19436310000000001"/>
    <n v="638"/>
    <n v="348"/>
    <n v="29227"/>
    <n v="0.9869985"/>
    <n v="360.4941"/>
    <n v="98.925939999999997"/>
    <n v="22.195779999999999"/>
    <n v="98.925939999999997"/>
    <n v="22.195779999999999"/>
    <n v="98.925939999999997"/>
    <n v="22.195779999999999"/>
    <n v="657.81110000000001"/>
    <n v="176877.5"/>
    <n v="1955.317"/>
    <n v="385"/>
    <n v="1.3001489999999999E-2"/>
    <n v="435748000"/>
    <n v="0.49693530000000002"/>
  </r>
  <r>
    <n v="657"/>
    <s v="080332-R4"/>
    <s v="Cicer arietinum"/>
    <x v="2"/>
    <x v="1"/>
    <n v="4"/>
    <s v="SI"/>
    <n v="1"/>
    <n v="17"/>
    <d v="2020-05-27T10:44:47"/>
    <x v="8"/>
    <n v="192245"/>
    <s v="RGB_Side_Far_0"/>
    <n v="18638"/>
    <n v="475890900"/>
    <n v="115716500"/>
    <n v="1.369963"/>
    <n v="0.33311689999999999"/>
    <n v="4.1125579999999999"/>
    <n v="18638"/>
    <n v="1"/>
    <n v="0"/>
    <n v="0"/>
    <n v="10566"/>
    <n v="5989.9319999999998"/>
    <n v="0.56690629999999997"/>
    <n v="622.98159999999996"/>
    <n v="11643.84"/>
    <n v="-11.139889999999999"/>
    <n v="1129.7349999999999"/>
    <n v="2831.3270000000002"/>
    <n v="0.1138393"/>
    <n v="163722"/>
    <n v="1571.15"/>
    <n v="0.37064520000000001"/>
    <n v="567"/>
    <n v="475"/>
    <n v="18158"/>
    <n v="0.9742461"/>
    <n v="530"/>
    <n v="0"/>
    <n v="83.260009999999994"/>
    <n v="24.73892"/>
    <n v="83.260009999999994"/>
    <n v="24.73892"/>
    <n v="83.260009999999994"/>
    <n v="24.73892"/>
    <n v="626.07389999999998"/>
    <n v="218225.4"/>
    <n v="7274.3320000000003"/>
    <n v="480"/>
    <n v="2.575384E-2"/>
    <n v="591607400"/>
    <n v="1.7030799999999999"/>
    <s v="RGB_Side_Far_4"/>
    <n v="19007"/>
    <n v="405297500"/>
    <n v="162804100"/>
    <n v="1.1218809999999999"/>
    <n v="0.45064890000000002"/>
    <n v="2.4894790000000002"/>
    <n v="19007"/>
    <n v="1"/>
    <n v="0"/>
    <n v="0"/>
    <n v="10724"/>
    <n v="6050.6220000000003"/>
    <n v="0.56421319999999997"/>
    <n v="549.16030000000001"/>
    <n v="1105.1759999999999"/>
    <n v="-13.257630000000001"/>
    <n v="1154.0989999999999"/>
    <n v="2813.0520000000001"/>
    <n v="0.1183558"/>
    <n v="160592"/>
    <n v="1490.115"/>
    <n v="0.18219969999999999"/>
    <n v="473"/>
    <n v="489"/>
    <n v="18534"/>
    <n v="0.97511440000000005"/>
    <n v="543"/>
    <n v="0"/>
    <n v="80.654240000000001"/>
    <n v="23.871110000000002"/>
    <n v="80.654240000000001"/>
    <n v="23.871110000000002"/>
    <n v="80.654240000000001"/>
    <n v="23.871110000000002"/>
    <n v="554.26969999999994"/>
    <n v="211371.7"/>
    <n v="64.261250000000004"/>
    <n v="473"/>
    <n v="2.4885569999999999E-2"/>
    <n v="568101600"/>
    <n v="1.57253"/>
    <s v="RGB_Side_Lower_0"/>
    <n v="44444"/>
    <n v="1294652000"/>
    <n v="319750800"/>
    <n v="0.65543059999999997"/>
    <n v="0.1618771"/>
    <n v="4.04894"/>
    <n v="17394"/>
    <n v="0.39136890000000002"/>
    <n v="27050"/>
    <n v="0.60863109999999998"/>
    <n v="9366"/>
    <n v="1973.7639999999999"/>
    <n v="0.21073710000000001"/>
    <n v="632.60730000000001"/>
    <n v="20978.07"/>
    <n v="-20.78492"/>
    <n v="887.53710000000001"/>
    <n v="2834.3710000000001"/>
    <n v="0.250083"/>
    <n v="177717"/>
    <n v="1596.9659999999999"/>
    <n v="0.36466769999999998"/>
    <n v="481"/>
    <n v="551"/>
    <n v="44425"/>
    <n v="0.99957249999999997"/>
    <n v="253"/>
    <n v="297"/>
    <n v="94.576660000000004"/>
    <n v="18.368649999999999"/>
    <n v="94.576660000000004"/>
    <n v="18.368649999999999"/>
    <n v="94.576660000000004"/>
    <n v="18.368649999999999"/>
    <n v="632.60749999999996"/>
    <n v="229099.5"/>
    <n v="9901.89"/>
    <n v="19"/>
    <n v="4.2750429999999999E-4"/>
    <n v="1614403000"/>
    <n v="0.81730769999999997"/>
    <s v="RGB_Side_Lower_4"/>
    <n v="37395"/>
    <n v="1080149000"/>
    <n v="308433800"/>
    <n v="0.77242549999999999"/>
    <n v="0.22056410000000001"/>
    <n v="3.5020449999999999"/>
    <n v="14358"/>
    <n v="0.38395509999999999"/>
    <n v="23037"/>
    <n v="0.61604490000000001"/>
    <n v="9085"/>
    <n v="2207.1729999999998"/>
    <n v="0.24294689999999999"/>
    <n v="662.06119999999999"/>
    <n v="4176.4390000000003"/>
    <n v="-7.7935639999999999"/>
    <n v="901.50689999999997"/>
    <n v="2820.3510000000001"/>
    <n v="0.18978"/>
    <n v="197044"/>
    <n v="1679.8340000000001"/>
    <n v="0.30886629999999998"/>
    <n v="487"/>
    <n v="608"/>
    <n v="37392"/>
    <n v="0.99991980000000003"/>
    <n v="306"/>
    <n v="301"/>
    <n v="94.294179999999997"/>
    <n v="19.18497"/>
    <n v="94.294179999999997"/>
    <n v="19.18497"/>
    <n v="94.294179999999997"/>
    <n v="19.18497"/>
    <n v="662.06129999999996"/>
    <n v="262601.7"/>
    <n v="466.44319999999999"/>
    <n v="3"/>
    <n v="8.022463E-5"/>
    <n v="1388583000"/>
    <n v="0.99298960000000003"/>
    <s v="RGB_Side_Upper_0"/>
    <n v="15956"/>
    <n v="169785800"/>
    <n v="53961860"/>
    <n v="0.6668887"/>
    <n v="0.21195269999999999"/>
    <n v="3.146404"/>
    <n v="15956"/>
    <n v="1"/>
    <n v="0"/>
    <n v="0"/>
    <n v="5664"/>
    <n v="2010.585"/>
    <n v="0.35497620000000002"/>
    <n v="411.77910000000003"/>
    <n v="2521.5680000000002"/>
    <n v="0.2721826"/>
    <n v="1277.7280000000001"/>
    <n v="2446.0079999999998"/>
    <n v="0.19802910000000001"/>
    <n v="80574"/>
    <n v="1100.213"/>
    <n v="0.26796599999999998"/>
    <n v="241"/>
    <n v="384"/>
    <n v="15830"/>
    <n v="0.99210330000000002"/>
    <n v="411"/>
    <n v="0"/>
    <n v="92.005390000000006"/>
    <n v="17.449249999999999"/>
    <n v="92.005390000000006"/>
    <n v="17.449249999999999"/>
    <n v="92.005390000000006"/>
    <n v="17.449249999999999"/>
    <n v="411.84750000000003"/>
    <n v="91685.18"/>
    <n v="398.4898"/>
    <n v="126"/>
    <n v="7.8967159999999998E-3"/>
    <n v="223747700"/>
    <n v="0.87884130000000005"/>
    <s v="RGB_Side_Upper_4"/>
    <n v="14411"/>
    <n v="171147900"/>
    <n v="35425840"/>
    <n v="0.82410640000000002"/>
    <n v="0.1705815"/>
    <n v="4.8311599999999997"/>
    <n v="14411"/>
    <n v="1"/>
    <n v="0"/>
    <n v="0"/>
    <n v="5084"/>
    <n v="1793.5640000000001"/>
    <n v="0.35278609999999999"/>
    <n v="415.08550000000002"/>
    <n v="12517.49"/>
    <n v="-7.4173499999999999"/>
    <n v="1307.7750000000001"/>
    <n v="2439.3150000000001"/>
    <n v="0.19148029999999999"/>
    <n v="75261"/>
    <n v="1072.4570000000001"/>
    <n v="0.43166880000000002"/>
    <n v="271"/>
    <n v="415"/>
    <n v="14251"/>
    <n v="0.98889740000000004"/>
    <n v="422"/>
    <n v="0"/>
    <n v="89.103669999999994"/>
    <n v="17.99278"/>
    <n v="89.103669999999994"/>
    <n v="17.99278"/>
    <n v="89.103669999999994"/>
    <n v="17.99278"/>
    <n v="415.08580000000001"/>
    <n v="92462.34"/>
    <n v="10872.78"/>
    <n v="160"/>
    <n v="1.110263E-2"/>
    <n v="206573700"/>
    <n v="0.99468789999999996"/>
    <s v="RGB_TV"/>
    <n v="42394"/>
    <n v="554945900"/>
    <n v="251441500"/>
    <n v="0.30877480000000002"/>
    <n v="0.13990340000000001"/>
    <n v="2.2070569999999998"/>
    <n v="10983"/>
    <n v="2845.3620000000001"/>
    <n v="0.25906970000000001"/>
    <n v="704.57079999999996"/>
    <n v="34857.51"/>
    <n v="3.1794760000000002"/>
    <n v="1534.0260000000001"/>
    <n v="1177.55"/>
    <n v="0.2285847"/>
    <n v="185463"/>
    <n v="1754.03"/>
    <n v="0.14165839999999999"/>
    <n v="700"/>
    <n v="458"/>
    <n v="41755"/>
    <n v="0.98492710000000006"/>
    <n v="355.82580000000002"/>
    <n v="98.86309"/>
    <n v="19.779250000000001"/>
    <n v="98.86309"/>
    <n v="19.779250000000001"/>
    <n v="98.86309"/>
    <n v="19.779250000000001"/>
    <n v="704.57100000000003"/>
    <n v="263380.90000000002"/>
    <n v="28660.799999999999"/>
    <n v="639"/>
    <n v="1.507289E-2"/>
    <n v="806387500"/>
    <n v="0.44867820000000003"/>
  </r>
  <r>
    <n v="658"/>
    <s v="080331-R4"/>
    <s v="Cicer arietinum"/>
    <x v="0"/>
    <x v="2"/>
    <n v="4"/>
    <s v="SI"/>
    <n v="1"/>
    <n v="16"/>
    <d v="2020-05-27T10:46:44"/>
    <x v="8"/>
    <n v="273053"/>
    <s v="RGB_Side_Far_0"/>
    <n v="30111"/>
    <n v="474243400"/>
    <n v="203456200"/>
    <n v="0.5230593"/>
    <n v="0.22439880000000001"/>
    <n v="2.3309359999999999"/>
    <n v="30111"/>
    <n v="1"/>
    <n v="0"/>
    <n v="0"/>
    <n v="15137"/>
    <n v="7609.4709999999995"/>
    <n v="0.5027066"/>
    <n v="535.32039999999995"/>
    <n v="15652.23"/>
    <n v="-1.6451070000000001"/>
    <n v="1308.5830000000001"/>
    <n v="2838.4090000000001"/>
    <n v="0.20203170000000001"/>
    <n v="149041"/>
    <n v="1457.953"/>
    <n v="0.15965470000000001"/>
    <n v="438"/>
    <n v="472"/>
    <n v="29573"/>
    <n v="0.98213280000000003"/>
    <n v="522"/>
    <n v="0"/>
    <n v="84.186549999999997"/>
    <n v="23.555109999999999"/>
    <n v="84.186549999999997"/>
    <n v="23.555109999999999"/>
    <n v="84.186549999999997"/>
    <n v="23.555109999999999"/>
    <n v="541.83860000000004"/>
    <n v="203749.8"/>
    <n v="8136.3050000000003"/>
    <n v="538"/>
    <n v="1.786722E-2"/>
    <n v="677699600"/>
    <n v="0.74745810000000001"/>
    <s v="RGB_Side_Far_4"/>
    <n v="34223"/>
    <n v="560965200"/>
    <n v="452388200"/>
    <n v="0.47896050000000001"/>
    <n v="0.38625589999999999"/>
    <n v="1.240008"/>
    <n v="34223"/>
    <n v="1"/>
    <n v="0"/>
    <n v="0"/>
    <n v="16340"/>
    <n v="7801.6419999999998"/>
    <n v="0.47745670000000001"/>
    <n v="560.55769999999995"/>
    <n v="15996.85"/>
    <n v="-18.84761"/>
    <n v="1290.0519999999999"/>
    <n v="2847.8130000000001"/>
    <n v="0.18014759999999999"/>
    <n v="189972"/>
    <n v="1639.491"/>
    <n v="1.1480310000000001E-2"/>
    <n v="550"/>
    <n v="463"/>
    <n v="33648"/>
    <n v="0.98319840000000003"/>
    <n v="516"/>
    <n v="0"/>
    <n v="84.35181"/>
    <n v="23.307729999999999"/>
    <n v="84.35181"/>
    <n v="23.307729999999999"/>
    <n v="84.35181"/>
    <n v="23.307729999999999"/>
    <n v="584.58079999999995"/>
    <n v="252186.1"/>
    <n v="7477.4030000000002"/>
    <n v="575"/>
    <n v="1.6801569999999998E-2"/>
    <n v="1013353000"/>
    <n v="0.8652164"/>
    <s v="RGB_Side_Lower_0"/>
    <n v="53383"/>
    <n v="1142910000"/>
    <n v="324765000"/>
    <n v="0.40105689999999999"/>
    <n v="0.1139628"/>
    <n v="3.51919"/>
    <n v="23245"/>
    <n v="0.4354382"/>
    <n v="30138"/>
    <n v="0.56456170000000006"/>
    <n v="8241"/>
    <n v="1272.204"/>
    <n v="0.15437500000000001"/>
    <n v="630.76459999999997"/>
    <n v="5776.5889999999999"/>
    <n v="1.933557"/>
    <n v="1064.079"/>
    <n v="2836.221"/>
    <n v="0.28857080000000002"/>
    <n v="184991"/>
    <n v="1690.1"/>
    <n v="0.31074249999999998"/>
    <n v="456"/>
    <n v="557"/>
    <n v="53375"/>
    <n v="0.99985020000000002"/>
    <n v="212"/>
    <n v="344"/>
    <n v="92.958950000000002"/>
    <n v="20.230699999999999"/>
    <n v="92.958950000000002"/>
    <n v="20.230699999999999"/>
    <n v="92.958950000000002"/>
    <n v="20.230699999999999"/>
    <n v="630.76480000000004"/>
    <n v="238246.2"/>
    <n v="625.08640000000003"/>
    <n v="8"/>
    <n v="1.4986040000000001E-4"/>
    <n v="1467675000"/>
    <n v="0.51501969999999997"/>
    <s v="RGB_Side_Lower_4"/>
    <n v="51697"/>
    <n v="1146003000"/>
    <n v="219136100"/>
    <n v="0.42880020000000002"/>
    <n v="8.1994220000000007E-2"/>
    <n v="5.2296389999999997"/>
    <n v="21360"/>
    <n v="0.41317680000000001"/>
    <n v="30337"/>
    <n v="0.58682319999999999"/>
    <n v="8393"/>
    <n v="1362.6020000000001"/>
    <n v="0.16234979999999999"/>
    <n v="573.18489999999997"/>
    <n v="18653.79"/>
    <n v="0.34090209999999999"/>
    <n v="1065.1849999999999"/>
    <n v="2843.2860000000001"/>
    <n v="0.35604730000000001"/>
    <n v="145197"/>
    <n v="1520.604"/>
    <n v="0.46097870000000002"/>
    <n v="493"/>
    <n v="538"/>
    <n v="51641"/>
    <n v="0.99891669999999999"/>
    <n v="173"/>
    <n v="364"/>
    <n v="92.805629999999994"/>
    <n v="22.445779999999999"/>
    <n v="92.805629999999994"/>
    <n v="22.445779999999999"/>
    <n v="92.805629999999994"/>
    <n v="22.445779999999999"/>
    <n v="585.19920000000002"/>
    <n v="169972.7"/>
    <n v="6730.8320000000003"/>
    <n v="56"/>
    <n v="1.0832350000000001E-3"/>
    <n v="1365139000"/>
    <n v="0.51079439999999998"/>
    <s v="RGB_Side_Upper_0"/>
    <n v="21854"/>
    <n v="180819300"/>
    <n v="36757610"/>
    <n v="0.3786021"/>
    <n v="7.6963599999999993E-2"/>
    <n v="4.9192359999999997"/>
    <n v="21770"/>
    <n v="0.99615629999999999"/>
    <n v="84"/>
    <n v="3.8436899999999999E-3"/>
    <n v="5083"/>
    <n v="1182.25"/>
    <n v="0.23258899999999999"/>
    <n v="378.86279999999999"/>
    <n v="893.13710000000003"/>
    <n v="18.797509999999999"/>
    <n v="1335.442"/>
    <n v="2517.7370000000001"/>
    <n v="0.3647379"/>
    <n v="59917"/>
    <n v="976.90530000000001"/>
    <n v="0.43840099999999999"/>
    <n v="357"/>
    <n v="270"/>
    <n v="21720"/>
    <n v="0.99386839999999999"/>
    <n v="259"/>
    <n v="10"/>
    <n v="89.881479999999996"/>
    <n v="17.179770000000001"/>
    <n v="89.881479999999996"/>
    <n v="17.179770000000001"/>
    <n v="89.881479999999996"/>
    <n v="17.179770000000001"/>
    <n v="379.7235"/>
    <n v="68867.210000000006"/>
    <n v="36.501049999999999"/>
    <n v="134"/>
    <n v="6.1316010000000004E-3"/>
    <n v="217576900"/>
    <n v="0.45556570000000002"/>
    <s v="RGB_Side_Upper_4"/>
    <n v="21308"/>
    <n v="203375900"/>
    <n v="34913180"/>
    <n v="0.4479342"/>
    <n v="7.6896030000000004E-2"/>
    <n v="5.8251920000000004"/>
    <n v="21308"/>
    <n v="1"/>
    <n v="0"/>
    <n v="0"/>
    <n v="4673"/>
    <n v="1024.8230000000001"/>
    <n v="0.21930730000000001"/>
    <n v="402.44880000000001"/>
    <n v="40925.51"/>
    <n v="13.83588"/>
    <n v="1326.3320000000001"/>
    <n v="2524.8319999999999"/>
    <n v="0.32536759999999998"/>
    <n v="65489"/>
    <n v="1030.623"/>
    <n v="0.49980370000000002"/>
    <n v="398"/>
    <n v="187"/>
    <n v="21220"/>
    <n v="0.99587009999999998"/>
    <n v="209"/>
    <n v="0"/>
    <n v="90.469309999999993"/>
    <n v="16.87557"/>
    <n v="90.469309999999993"/>
    <n v="16.87557"/>
    <n v="90.469309999999993"/>
    <n v="16.87557"/>
    <n v="402.86520000000002"/>
    <n v="72463.73"/>
    <n v="78604.149999999994"/>
    <n v="88"/>
    <n v="4.1299040000000002E-3"/>
    <n v="238289100"/>
    <n v="0.52483020000000002"/>
    <s v="RGB_TV"/>
    <n v="60477"/>
    <n v="1010596000"/>
    <n v="338491300"/>
    <n v="0.27631020000000001"/>
    <n v="9.2547989999999997E-2"/>
    <n v="2.985589"/>
    <n v="13145"/>
    <n v="2857.136"/>
    <n v="0.2173554"/>
    <n v="548.49980000000005"/>
    <n v="12806.7"/>
    <n v="-4.4824190000000002"/>
    <n v="1675.912"/>
    <n v="1226.4079999999999"/>
    <n v="0.33776410000000001"/>
    <n v="179051"/>
    <n v="1602.4939999999999"/>
    <n v="0.24819540000000001"/>
    <n v="521"/>
    <n v="533"/>
    <n v="59833"/>
    <n v="0.98935130000000004"/>
    <n v="355.726"/>
    <n v="98.361840000000001"/>
    <n v="18.862220000000001"/>
    <n v="98.361840000000001"/>
    <n v="18.862220000000001"/>
    <n v="98.361840000000001"/>
    <n v="18.862220000000001"/>
    <n v="557.73720000000003"/>
    <n v="233374.3"/>
    <n v="2711.9650000000001"/>
    <n v="644"/>
    <n v="1.0648680000000001E-2"/>
    <n v="1349087000"/>
    <n v="0.36885820000000002"/>
  </r>
  <r>
    <n v="659"/>
    <s v="080356-R4"/>
    <s v="Cicer arietinum"/>
    <x v="4"/>
    <x v="0"/>
    <n v="4"/>
    <s v="SI"/>
    <n v="2"/>
    <n v="16"/>
    <d v="2020-05-27T10:48:42"/>
    <x v="8"/>
    <n v="135495"/>
    <s v="RGB_Side_Far_0"/>
    <n v="14459"/>
    <n v="286055400"/>
    <n v="58684190"/>
    <n v="1.368276"/>
    <n v="0.28070139999999999"/>
    <n v="4.8744880000000004"/>
    <n v="14459"/>
    <n v="1"/>
    <n v="0"/>
    <n v="0"/>
    <n v="8730"/>
    <n v="5270.9660000000003"/>
    <n v="0.60377619999999999"/>
    <n v="510.24009999999998"/>
    <n v="14761.9"/>
    <n v="-12.2935"/>
    <n v="1153.2380000000001"/>
    <n v="2817.0160000000001"/>
    <n v="0.13050110000000001"/>
    <n v="110796"/>
    <n v="1287.461"/>
    <n v="0.43499929999999998"/>
    <n v="369"/>
    <n v="457"/>
    <n v="14087"/>
    <n v="0.97427209999999997"/>
    <n v="511"/>
    <n v="0"/>
    <n v="84.219589999999997"/>
    <n v="25.706520000000001"/>
    <n v="84.219589999999997"/>
    <n v="25.706520000000001"/>
    <n v="84.219589999999997"/>
    <n v="25.706520000000001"/>
    <n v="510.24040000000002"/>
    <n v="142619.4"/>
    <n v="15071.15"/>
    <n v="372"/>
    <n v="2.5727920000000001E-2"/>
    <n v="344739600"/>
    <n v="1.6489769999999999"/>
    <s v="RGB_Side_Far_4"/>
    <n v="14224"/>
    <n v="240790600"/>
    <n v="71759820"/>
    <n v="1.190134"/>
    <n v="0.35468090000000002"/>
    <n v="3.3555069999999998"/>
    <n v="14224"/>
    <n v="1"/>
    <n v="0"/>
    <n v="0"/>
    <n v="8154"/>
    <n v="4674.3329999999996"/>
    <n v="0.57325649999999995"/>
    <n v="492.93"/>
    <n v="14494.38"/>
    <n v="-4.1834670000000003"/>
    <n v="1177.182"/>
    <n v="2818.91"/>
    <n v="0.11593729999999999"/>
    <n v="122687"/>
    <n v="1304.307"/>
    <n v="0.29247679999999998"/>
    <n v="356"/>
    <n v="463"/>
    <n v="13861"/>
    <n v="0.97447969999999995"/>
    <n v="518"/>
    <n v="0"/>
    <n v="82.445509999999999"/>
    <n v="24.286110000000001"/>
    <n v="82.445509999999999"/>
    <n v="24.286110000000001"/>
    <n v="82.445509999999999"/>
    <n v="24.286110000000001"/>
    <n v="492.93020000000001"/>
    <n v="156535.5"/>
    <n v="14769.89"/>
    <n v="363"/>
    <n v="2.5520250000000001E-2"/>
    <n v="312550400"/>
    <n v="1.544815"/>
    <s v="RGB_Side_Lower_0"/>
    <n v="28149"/>
    <n v="777960200"/>
    <n v="101145300"/>
    <n v="0.981819"/>
    <n v="0.1276497"/>
    <n v="7.6915079999999998"/>
    <n v="12686"/>
    <n v="0.4506732"/>
    <n v="15463"/>
    <n v="0.5493268"/>
    <n v="7233"/>
    <n v="1858.549"/>
    <n v="0.25695410000000002"/>
    <n v="601.91690000000006"/>
    <n v="28484.7"/>
    <n v="-0.9162129"/>
    <n v="905.22580000000005"/>
    <n v="2811.1120000000001"/>
    <n v="0.22680690000000001"/>
    <n v="124110"/>
    <n v="1448.68"/>
    <n v="0.59273109999999996"/>
    <n v="374"/>
    <n v="556"/>
    <n v="28130"/>
    <n v="0.99932500000000002"/>
    <n v="258"/>
    <n v="297"/>
    <n v="95.018230000000003"/>
    <n v="19.919779999999999"/>
    <n v="95.018230000000003"/>
    <n v="19.919779999999999"/>
    <n v="95.018230000000003"/>
    <n v="19.919779999999999"/>
    <n v="601.9171"/>
    <n v="193518"/>
    <n v="28824.400000000001"/>
    <n v="19"/>
    <n v="6.7497960000000002E-4"/>
    <n v="879105500"/>
    <n v="1.109469"/>
    <s v="RGB_Side_Lower_4"/>
    <n v="25462"/>
    <n v="718849200"/>
    <n v="126069900"/>
    <n v="1.1087990000000001"/>
    <n v="0.1944582"/>
    <n v="5.7019909999999996"/>
    <n v="10368"/>
    <n v="0.40719499999999997"/>
    <n v="15094"/>
    <n v="0.59280500000000003"/>
    <n v="7673"/>
    <n v="2312.2660000000001"/>
    <n v="0.30135099999999998"/>
    <n v="614.85770000000002"/>
    <n v="20031.560000000001"/>
    <n v="-15.25126"/>
    <n v="922.96029999999996"/>
    <n v="2791.9650000000001"/>
    <n v="0.18586759999999999"/>
    <n v="136990"/>
    <n v="1469.876"/>
    <n v="0.49221619999999999"/>
    <n v="375"/>
    <n v="596"/>
    <n v="25449"/>
    <n v="0.99948939999999997"/>
    <n v="304"/>
    <n v="291"/>
    <n v="92.875380000000007"/>
    <n v="18.69097"/>
    <n v="92.875380000000007"/>
    <n v="18.69097"/>
    <n v="92.875380000000007"/>
    <n v="18.69097"/>
    <n v="614.85789999999997"/>
    <n v="185437"/>
    <n v="15759.31"/>
    <n v="13"/>
    <n v="5.1056479999999997E-4"/>
    <n v="844919100"/>
    <n v="1.3032570000000001"/>
    <s v="RGB_Side_Upper_0"/>
    <n v="11805"/>
    <n v="101632200"/>
    <n v="27761560"/>
    <n v="0.72928879999999996"/>
    <n v="0.19921030000000001"/>
    <n v="3.660898"/>
    <n v="11805"/>
    <n v="1"/>
    <n v="0"/>
    <n v="0"/>
    <n v="4589"/>
    <n v="1783.8979999999999"/>
    <n v="0.38873360000000001"/>
    <n v="336.96440000000001"/>
    <n v="4770.665"/>
    <n v="-15.02533"/>
    <n v="1288.8"/>
    <n v="2442.4050000000002"/>
    <n v="0.20939389999999999"/>
    <n v="56377"/>
    <n v="906.57730000000004"/>
    <n v="0.32592470000000001"/>
    <n v="207"/>
    <n v="329"/>
    <n v="11744"/>
    <n v="0.99483270000000001"/>
    <n v="393"/>
    <n v="0"/>
    <n v="91.925960000000003"/>
    <n v="18.172799999999999"/>
    <n v="91.925960000000003"/>
    <n v="18.172799999999999"/>
    <n v="91.925960000000003"/>
    <n v="18.172799999999999"/>
    <n v="337.85050000000001"/>
    <n v="67186.100000000006"/>
    <n v="1927.932"/>
    <n v="61"/>
    <n v="5.1673020000000004E-3"/>
    <n v="129393800"/>
    <n v="0.92849919999999997"/>
    <s v="RGB_Side_Upper_4"/>
    <n v="12008"/>
    <n v="100859200"/>
    <n v="29627610"/>
    <n v="0.69947789999999999"/>
    <n v="0.20547319999999999"/>
    <n v="3.4042289999999999"/>
    <n v="12008"/>
    <n v="1"/>
    <n v="0"/>
    <n v="0"/>
    <n v="4490"/>
    <n v="1678.8889999999999"/>
    <n v="0.37391740000000001"/>
    <n v="335.16120000000001"/>
    <n v="2913.3319999999999"/>
    <n v="-10.34248"/>
    <n v="1311.1990000000001"/>
    <n v="2441.7269999999999"/>
    <n v="0.20046410000000001"/>
    <n v="59901"/>
    <n v="910.923"/>
    <n v="0.29799700000000001"/>
    <n v="255"/>
    <n v="323"/>
    <n v="11931"/>
    <n v="0.99358760000000002"/>
    <n v="382"/>
    <n v="0"/>
    <n v="91.277820000000006"/>
    <n v="19.37115"/>
    <n v="91.277820000000006"/>
    <n v="19.37115"/>
    <n v="91.277820000000006"/>
    <n v="19.37115"/>
    <n v="335.16140000000001"/>
    <n v="77848.38"/>
    <n v="706.82079999999996"/>
    <n v="77"/>
    <n v="6.4123920000000003E-3"/>
    <n v="130486800"/>
    <n v="0.90495110000000001"/>
    <s v="RGB_TV"/>
    <n v="29388"/>
    <n v="209981700"/>
    <n v="154531700"/>
    <n v="0.2431316"/>
    <n v="0.1789277"/>
    <n v="1.3588260000000001"/>
    <n v="9391"/>
    <n v="3000.915"/>
    <n v="0.31955220000000001"/>
    <n v="616.20939999999996"/>
    <n v="1167.6610000000001"/>
    <n v="-9.0020889999999998"/>
    <n v="1558.0740000000001"/>
    <n v="1185.2239999999999"/>
    <n v="0.19886719999999999"/>
    <n v="147777"/>
    <n v="1561.5129999999999"/>
    <n v="2.3140689999999998E-2"/>
    <n v="607"/>
    <n v="410"/>
    <n v="29019"/>
    <n v="0.98744390000000004"/>
    <n v="355.726"/>
    <n v="100.50920000000001"/>
    <n v="20.75038"/>
    <n v="100.50920000000001"/>
    <n v="20.75038"/>
    <n v="100.50920000000001"/>
    <n v="20.75038"/>
    <n v="616.20950000000005"/>
    <n v="207590.39999999999"/>
    <n v="46.394179999999999"/>
    <n v="369"/>
    <n v="1.255614E-2"/>
    <n v="364513400"/>
    <n v="0.42205930000000003"/>
  </r>
  <r>
    <n v="660"/>
    <s v="080357-R4"/>
    <s v="Cicer arietinum"/>
    <x v="3"/>
    <x v="1"/>
    <n v="4"/>
    <s v="SI"/>
    <n v="2"/>
    <n v="17"/>
    <d v="2020-05-27T10:50:41"/>
    <x v="8"/>
    <n v="250706"/>
    <s v="RGB_Side_Far_0"/>
    <n v="28094"/>
    <n v="1233429000"/>
    <n v="223064300"/>
    <n v="1.5627409999999999"/>
    <n v="0.28261999999999998"/>
    <n v="5.5294790000000003"/>
    <n v="28094"/>
    <n v="1"/>
    <n v="0"/>
    <n v="0"/>
    <n v="15467"/>
    <n v="8515.2729999999992"/>
    <n v="0.55054460000000005"/>
    <n v="833.41279999999995"/>
    <n v="44325.27"/>
    <n v="0.29150860000000001"/>
    <n v="1104.2239999999999"/>
    <n v="2769.8139999999999"/>
    <n v="0.1227182"/>
    <n v="228931"/>
    <n v="1984.4259999999999"/>
    <n v="0.48121530000000001"/>
    <n v="649"/>
    <n v="622"/>
    <n v="27391"/>
    <n v="0.97497679999999998"/>
    <n v="680"/>
    <n v="0"/>
    <n v="84.844059999999999"/>
    <n v="25.194120000000002"/>
    <n v="84.844059999999999"/>
    <n v="25.194120000000002"/>
    <n v="84.844059999999999"/>
    <n v="25.194120000000002"/>
    <n v="833.41300000000001"/>
    <n v="325281.2"/>
    <n v="69934.13"/>
    <n v="703"/>
    <n v="2.5023139999999999E-2"/>
    <n v="1456494000"/>
    <n v="1.845361"/>
    <s v="RGB_Side_Far_4"/>
    <n v="26101"/>
    <n v="1024343000"/>
    <n v="221987700"/>
    <n v="1.503595"/>
    <n v="0.32584770000000002"/>
    <n v="4.6144109999999996"/>
    <n v="26101"/>
    <n v="1"/>
    <n v="0"/>
    <n v="0"/>
    <n v="14023"/>
    <n v="7533.9840000000004"/>
    <n v="0.53725909999999999"/>
    <n v="792.78060000000005"/>
    <n v="37239.74"/>
    <n v="-4.7147949999999996"/>
    <n v="1133.3910000000001"/>
    <n v="2752.3020000000001"/>
    <n v="0.1123639"/>
    <n v="232290"/>
    <n v="1929.575"/>
    <n v="0.4144448"/>
    <n v="600"/>
    <n v="643"/>
    <n v="25557"/>
    <n v="0.97915790000000003"/>
    <n v="699"/>
    <n v="0"/>
    <n v="84.248800000000003"/>
    <n v="24.238440000000001"/>
    <n v="84.248800000000003"/>
    <n v="24.238440000000001"/>
    <n v="84.248800000000003"/>
    <n v="24.238440000000001"/>
    <n v="792.7808"/>
    <n v="311557.2"/>
    <n v="53131.99"/>
    <n v="544"/>
    <n v="2.084211E-2"/>
    <n v="1246330000"/>
    <n v="1.8294429999999999"/>
    <s v="RGB_Side_Lower_0"/>
    <n v="56510"/>
    <n v="2141353000"/>
    <n v="447969200"/>
    <n v="0.67055989999999999"/>
    <n v="0.14028060000000001"/>
    <n v="4.7801340000000003"/>
    <n v="26192"/>
    <n v="0.46349319999999999"/>
    <n v="30318"/>
    <n v="0.53650679999999995"/>
    <n v="11787"/>
    <n v="2458.5619999999999"/>
    <n v="0.20858260000000001"/>
    <n v="744.13779999999997"/>
    <n v="38535.29"/>
    <n v="3.2243620000000002"/>
    <n v="870.18629999999996"/>
    <n v="2793.5059999999999"/>
    <n v="0.2498486"/>
    <n v="226177"/>
    <n v="1898.2670000000001"/>
    <n v="0.4276993"/>
    <n v="603"/>
    <n v="630"/>
    <n v="56497"/>
    <n v="0.99976989999999999"/>
    <n v="338"/>
    <n v="291"/>
    <n v="93.696849999999998"/>
    <n v="19.525970000000001"/>
    <n v="93.696849999999998"/>
    <n v="19.525970000000001"/>
    <n v="93.696849999999998"/>
    <n v="19.525970000000001"/>
    <n v="746.67520000000002"/>
    <n v="322661"/>
    <n v="26277.98"/>
    <n v="13"/>
    <n v="2.3004779999999999E-4"/>
    <n v="2589322000"/>
    <n v="0.81084049999999996"/>
    <s v="RGB_Side_Lower_4"/>
    <n v="48372"/>
    <n v="2169157000"/>
    <n v="499807300"/>
    <n v="0.92704929999999997"/>
    <n v="0.2136065"/>
    <n v="4.3399859999999997"/>
    <n v="24864"/>
    <n v="0.51401640000000004"/>
    <n v="23508"/>
    <n v="0.48598360000000002"/>
    <n v="11887"/>
    <n v="2921.127"/>
    <n v="0.2457413"/>
    <n v="824.05160000000001"/>
    <n v="10708.65"/>
    <n v="1.8955850000000001"/>
    <n v="866.11699999999996"/>
    <n v="2750.2179999999998"/>
    <n v="0.17329749999999999"/>
    <n v="279127"/>
    <n v="2103.6880000000001"/>
    <n v="0.39120919999999998"/>
    <n v="633"/>
    <n v="722"/>
    <n v="48362"/>
    <n v="0.9997933"/>
    <n v="426"/>
    <n v="295"/>
    <n v="92.067909999999998"/>
    <n v="18.864509999999999"/>
    <n v="92.067909999999998"/>
    <n v="18.864509999999999"/>
    <n v="92.067909999999998"/>
    <n v="18.864509999999999"/>
    <n v="835.9529"/>
    <n v="382340.6"/>
    <n v="2370.6930000000002"/>
    <n v="10"/>
    <n v="2.067312E-4"/>
    <n v="2668964000"/>
    <n v="1.1406559999999999"/>
    <s v="RGB_Side_Upper_0"/>
    <n v="18949"/>
    <n v="358486300"/>
    <n v="58643680"/>
    <n v="0.99838950000000004"/>
    <n v="0.16332350000000001"/>
    <n v="6.1129569999999998"/>
    <n v="18949"/>
    <n v="1"/>
    <n v="0"/>
    <n v="0"/>
    <n v="6651"/>
    <n v="2334.4659999999999"/>
    <n v="0.3509948"/>
    <n v="527.81150000000002"/>
    <n v="7105.2309999999998"/>
    <n v="-2.305231"/>
    <n v="1256.2739999999999"/>
    <n v="2402.3760000000002"/>
    <n v="0.1945682"/>
    <n v="97390"/>
    <n v="1256.0930000000001"/>
    <n v="0.51670649999999996"/>
    <n v="339"/>
    <n v="443"/>
    <n v="18773"/>
    <n v="0.99071189999999998"/>
    <n v="486"/>
    <n v="0"/>
    <n v="91.082009999999997"/>
    <n v="17.58259"/>
    <n v="91.082009999999997"/>
    <n v="17.58259"/>
    <n v="91.082009999999997"/>
    <n v="17.58259"/>
    <n v="527.81169999999997"/>
    <n v="126708.2"/>
    <n v="2664.22"/>
    <n v="176"/>
    <n v="9.2880889999999994E-3"/>
    <n v="417130000"/>
    <n v="1.161713"/>
    <s v="RGB_Side_Upper_4"/>
    <n v="20599"/>
    <n v="397636700"/>
    <n v="65952360"/>
    <n v="0.9371178"/>
    <n v="0.15543119999999999"/>
    <n v="6.0291499999999996"/>
    <n v="20599"/>
    <n v="1"/>
    <n v="0"/>
    <n v="0"/>
    <n v="6757"/>
    <n v="2216.4690000000001"/>
    <n v="0.32802559999999997"/>
    <n v="542.44079999999997"/>
    <n v="2140.7640000000001"/>
    <n v="-2.6724130000000001"/>
    <n v="1288.6210000000001"/>
    <n v="2396.5219999999999"/>
    <n v="0.20206389999999999"/>
    <n v="101943"/>
    <n v="1295.1990000000001"/>
    <n v="0.51189819999999997"/>
    <n v="270"/>
    <n v="522"/>
    <n v="20419"/>
    <n v="0.99126170000000002"/>
    <n v="529"/>
    <n v="0"/>
    <n v="89.637889999999999"/>
    <n v="17.893460000000001"/>
    <n v="89.637889999999999"/>
    <n v="17.893460000000001"/>
    <n v="89.637889999999999"/>
    <n v="17.893460000000001"/>
    <n v="542.44100000000003"/>
    <n v="139318.9"/>
    <n v="222.4802"/>
    <n v="180"/>
    <n v="8.7382889999999998E-3"/>
    <n v="463589100"/>
    <n v="1.092549"/>
    <s v="RGB_TV"/>
    <n v="52081"/>
    <n v="1162951000"/>
    <n v="315015000"/>
    <n v="0.42874849999999998"/>
    <n v="0.1161375"/>
    <n v="3.6917309999999999"/>
    <n v="13935"/>
    <n v="3728.5039999999999"/>
    <n v="0.26756400000000002"/>
    <n v="771.86329999999998"/>
    <n v="35995.269999999997"/>
    <n v="0.6024062"/>
    <n v="1499.5719999999999"/>
    <n v="1185.424"/>
    <n v="0.24102309999999999"/>
    <n v="216083"/>
    <n v="1920.99"/>
    <n v="0.32915240000000001"/>
    <n v="764"/>
    <n v="444"/>
    <n v="51274"/>
    <n v="0.98450490000000002"/>
    <n v="417.17259999999999"/>
    <n v="98.487319999999997"/>
    <n v="20.305319999999998"/>
    <n v="98.487319999999997"/>
    <n v="20.305319999999998"/>
    <n v="98.487319999999997"/>
    <n v="20.305319999999998"/>
    <n v="771.86739999999998"/>
    <n v="298220.2"/>
    <n v="24877.78"/>
    <n v="807"/>
    <n v="1.549509E-2"/>
    <n v="1477966000"/>
    <n v="0.54488610000000004"/>
  </r>
  <r>
    <n v="661"/>
    <s v="080358-R4"/>
    <s v="Cicer arietinum"/>
    <x v="0"/>
    <x v="0"/>
    <n v="4"/>
    <s v="SI"/>
    <n v="2"/>
    <n v="18"/>
    <d v="2020-05-27T10:52:38"/>
    <x v="8"/>
    <n v="287101"/>
    <s v="RGB_Side_Far_0"/>
    <n v="33048"/>
    <n v="869652400"/>
    <n v="286617800"/>
    <n v="0.79626079999999999"/>
    <n v="0.26242959999999999"/>
    <n v="3.0341879999999999"/>
    <n v="33048"/>
    <n v="1"/>
    <n v="0"/>
    <n v="0"/>
    <n v="16332"/>
    <n v="8071.1149999999998"/>
    <n v="0.49419030000000003"/>
    <n v="643.548"/>
    <n v="29674.639999999999"/>
    <n v="-1.6896549999999999"/>
    <n v="1208.96"/>
    <n v="2770.3110000000001"/>
    <n v="0.1570066"/>
    <n v="210488"/>
    <n v="1753.2529999999999"/>
    <n v="0.25425520000000001"/>
    <n v="572"/>
    <n v="546"/>
    <n v="32335"/>
    <n v="0.97842530000000005"/>
    <n v="605"/>
    <n v="0"/>
    <n v="81.658379999999994"/>
    <n v="23.261669999999999"/>
    <n v="81.658379999999994"/>
    <n v="23.261669999999999"/>
    <n v="81.658379999999994"/>
    <n v="23.261669999999999"/>
    <n v="646.27940000000001"/>
    <n v="286030"/>
    <n v="26645.62"/>
    <n v="713"/>
    <n v="2.1574679999999999E-2"/>
    <n v="1156270000"/>
    <n v="1.0586899999999999"/>
    <s v="RGB_Side_Far_4"/>
    <n v="35175"/>
    <n v="949362000"/>
    <n v="278940200"/>
    <n v="0.76729729999999996"/>
    <n v="0.22544620000000001"/>
    <n v="3.4034610000000001"/>
    <n v="35175"/>
    <n v="1"/>
    <n v="0"/>
    <n v="0"/>
    <n v="16383"/>
    <n v="7630.4960000000001"/>
    <n v="0.46575689999999997"/>
    <n v="653.43709999999999"/>
    <n v="20557.16"/>
    <n v="-9.3052969999999995"/>
    <n v="1253.08"/>
    <n v="2779.8209999999999"/>
    <n v="0.1887547"/>
    <n v="186353"/>
    <n v="1701.0719999999999"/>
    <n v="0.29791050000000002"/>
    <n v="543"/>
    <n v="562"/>
    <n v="34411"/>
    <n v="0.97828000000000004"/>
    <n v="617"/>
    <n v="0"/>
    <n v="81.003950000000003"/>
    <n v="22.037269999999999"/>
    <n v="81.003950000000003"/>
    <n v="22.037269999999999"/>
    <n v="81.003950000000003"/>
    <n v="22.037269999999999"/>
    <n v="653.7731"/>
    <n v="262896.90000000002"/>
    <n v="12014.12"/>
    <n v="764"/>
    <n v="2.1719970000000002E-2"/>
    <n v="1228302000"/>
    <n v="0.9927435"/>
    <s v="RGB_Side_Lower_0"/>
    <n v="60020"/>
    <n v="1238637000"/>
    <n v="578891400"/>
    <n v="0.34383659999999999"/>
    <n v="0.16069600000000001"/>
    <n v="2.1396709999999999"/>
    <n v="43065"/>
    <n v="0.7175108"/>
    <n v="16955"/>
    <n v="0.2824892"/>
    <n v="11644"/>
    <n v="2258.9589999999998"/>
    <n v="0.19400200000000001"/>
    <n v="581.41639999999995"/>
    <n v="55925.11"/>
    <n v="4.1204330000000002"/>
    <n v="934.88340000000005"/>
    <n v="2720.1779999999999"/>
    <n v="0.31440869999999999"/>
    <n v="190898"/>
    <n v="1656.221"/>
    <n v="0.1317622"/>
    <n v="536"/>
    <n v="521"/>
    <n v="59898"/>
    <n v="0.99796739999999995"/>
    <n v="281"/>
    <n v="239"/>
    <n v="88.905929999999998"/>
    <n v="20.272210000000001"/>
    <n v="88.905929999999998"/>
    <n v="20.272210000000001"/>
    <n v="88.905929999999998"/>
    <n v="20.272210000000001"/>
    <n v="597.04729999999995"/>
    <n v="251236.7"/>
    <n v="52109.599999999999"/>
    <n v="122"/>
    <n v="2.0326559999999999E-3"/>
    <n v="1817529000"/>
    <n v="0.50453269999999995"/>
    <s v="RGB_Side_Lower_4"/>
    <n v="51218"/>
    <n v="1332867000"/>
    <n v="425556700"/>
    <n v="0.50809119999999997"/>
    <n v="0.1622229"/>
    <n v="3.132056"/>
    <n v="37570"/>
    <n v="0.73353120000000005"/>
    <n v="13648"/>
    <n v="0.26646880000000001"/>
    <n v="9856"/>
    <n v="1896.6130000000001"/>
    <n v="0.1924323"/>
    <n v="638.63369999999998"/>
    <n v="20699.16"/>
    <n v="-4.2070069999999999"/>
    <n v="965.35820000000001"/>
    <n v="2702.2739999999999"/>
    <n v="0.2729472"/>
    <n v="187648"/>
    <n v="1734.2439999999999"/>
    <n v="0.26623479999999999"/>
    <n v="556"/>
    <n v="581"/>
    <n v="51103"/>
    <n v="0.99775469999999999"/>
    <n v="339"/>
    <n v="241"/>
    <n v="88.230379999999997"/>
    <n v="20.642890000000001"/>
    <n v="88.230379999999997"/>
    <n v="20.642890000000001"/>
    <n v="88.230379999999997"/>
    <n v="20.642890000000001"/>
    <n v="659.52390000000003"/>
    <n v="271857.09999999998"/>
    <n v="8365.3240000000005"/>
    <n v="115"/>
    <n v="2.245304E-3"/>
    <n v="1758424000"/>
    <n v="0.67031410000000002"/>
    <s v="RGB_Side_Upper_0"/>
    <n v="22123"/>
    <n v="224705400"/>
    <n v="80939330"/>
    <n v="0.45911920000000001"/>
    <n v="0.16537560000000001"/>
    <n v="2.7762199999999999"/>
    <n v="22123"/>
    <n v="1"/>
    <n v="0"/>
    <n v="0"/>
    <n v="6226"/>
    <n v="1752.162"/>
    <n v="0.28142660000000003"/>
    <n v="407.82960000000003"/>
    <n v="32365.78"/>
    <n v="-17.455210000000001"/>
    <n v="1314.069"/>
    <n v="2409.3490000000002"/>
    <n v="0.26729570000000002"/>
    <n v="82766"/>
    <n v="1088.5619999999999"/>
    <n v="0.22124779999999999"/>
    <n v="327"/>
    <n v="342"/>
    <n v="21860"/>
    <n v="0.98811190000000004"/>
    <n v="408"/>
    <n v="0"/>
    <n v="88.145049999999998"/>
    <n v="17.346630000000001"/>
    <n v="88.145049999999998"/>
    <n v="17.346630000000001"/>
    <n v="88.145049999999998"/>
    <n v="17.346630000000001"/>
    <n v="407.82979999999998"/>
    <n v="109369.3"/>
    <n v="47350.89"/>
    <n v="263"/>
    <n v="1.1888080000000001E-2"/>
    <n v="305644700"/>
    <n v="0.62449489999999996"/>
    <s v="RGB_Side_Upper_4"/>
    <n v="22571"/>
    <n v="274238800"/>
    <n v="84362930"/>
    <n v="0.53830359999999999"/>
    <n v="0.1655961"/>
    <n v="3.250702"/>
    <n v="22571"/>
    <n v="1"/>
    <n v="0"/>
    <n v="0"/>
    <n v="7417"/>
    <n v="2437.2820000000002"/>
    <n v="0.3286075"/>
    <n v="430.30799999999999"/>
    <n v="72815.06"/>
    <n v="2.5138419999999999"/>
    <n v="1341.079"/>
    <n v="2414.5129999999999"/>
    <n v="0.24964049999999999"/>
    <n v="90414"/>
    <n v="1138.6669999999999"/>
    <n v="0.28035910000000003"/>
    <n v="361"/>
    <n v="396"/>
    <n v="22366"/>
    <n v="0.99091759999999995"/>
    <n v="435"/>
    <n v="0"/>
    <n v="88.447559999999996"/>
    <n v="16.883469999999999"/>
    <n v="88.447559999999996"/>
    <n v="16.883469999999999"/>
    <n v="88.447559999999996"/>
    <n v="16.883469999999999"/>
    <n v="430.30829999999997"/>
    <n v="113314.5"/>
    <n v="234904.7"/>
    <n v="205"/>
    <n v="9.0824510000000001E-3"/>
    <n v="358601700"/>
    <n v="0.70389959999999996"/>
    <s v="RGB_TV"/>
    <n v="62946"/>
    <n v="852556000"/>
    <n v="709216300"/>
    <n v="0.21517240000000001"/>
    <n v="0.1789956"/>
    <n v="1.20211"/>
    <n v="14746"/>
    <n v="3454.4609999999998"/>
    <n v="0.23426430000000001"/>
    <n v="659.48850000000004"/>
    <n v="14524.47"/>
    <n v="-9.1390539999999998"/>
    <n v="1582.5450000000001"/>
    <n v="1145.4690000000001"/>
    <n v="0.30290020000000001"/>
    <n v="207811"/>
    <n v="1750.1120000000001"/>
    <n v="8.4236039999999995E-3"/>
    <n v="640"/>
    <n v="460"/>
    <n v="62138"/>
    <n v="0.98716360000000003"/>
    <n v="367.64249999999998"/>
    <n v="98.165940000000006"/>
    <n v="19.889880000000002"/>
    <n v="98.165940000000006"/>
    <n v="19.889880000000002"/>
    <n v="98.165940000000006"/>
    <n v="19.889880000000002"/>
    <n v="659.72389999999996"/>
    <n v="284608.09999999998"/>
    <n v="3351.4459999999999"/>
    <n v="808"/>
    <n v="1.28364E-2"/>
    <n v="1561772000"/>
    <n v="0.39416810000000002"/>
  </r>
  <r>
    <n v="662"/>
    <s v="080359-R4"/>
    <s v="Cicer arietinum"/>
    <x v="4"/>
    <x v="1"/>
    <n v="4"/>
    <s v="SI"/>
    <n v="2"/>
    <n v="19"/>
    <d v="2020-05-27T10:54:35"/>
    <x v="8"/>
    <n v="147363"/>
    <s v="RGB_Side_Far_0"/>
    <n v="16842"/>
    <n v="310269900"/>
    <n v="51012020"/>
    <n v="1.093836"/>
    <n v="0.17983959999999999"/>
    <n v="6.0822890000000003"/>
    <n v="16842"/>
    <n v="1"/>
    <n v="0"/>
    <n v="0"/>
    <n v="9300"/>
    <n v="5135.3760000000002"/>
    <n v="0.55219099999999999"/>
    <n v="513.99030000000005"/>
    <n v="8613.0570000000007"/>
    <n v="0.49356539999999999"/>
    <n v="1332.6410000000001"/>
    <n v="2846.3389999999999"/>
    <n v="0.1672709"/>
    <n v="100687"/>
    <n v="1332.8330000000001"/>
    <n v="0.51495749999999996"/>
    <n v="379"/>
    <n v="467"/>
    <n v="16412"/>
    <n v="0.97446860000000002"/>
    <n v="527"/>
    <n v="0"/>
    <n v="81.896979999999999"/>
    <n v="24.885439999999999"/>
    <n v="81.896979999999999"/>
    <n v="24.885439999999999"/>
    <n v="81.896979999999999"/>
    <n v="24.885439999999999"/>
    <n v="513.9905"/>
    <n v="161652.5"/>
    <n v="4404.7470000000003"/>
    <n v="430"/>
    <n v="2.5531410000000001E-2"/>
    <n v="361281900"/>
    <n v="1.273676"/>
    <s v="RGB_Side_Far_4"/>
    <n v="16569"/>
    <n v="302448900"/>
    <n v="41828690"/>
    <n v="1.1016900000000001"/>
    <n v="0.15236379999999999"/>
    <n v="7.2306559999999998"/>
    <n v="16569"/>
    <n v="1"/>
    <n v="0"/>
    <n v="0"/>
    <n v="8537"/>
    <n v="4398.598"/>
    <n v="0.51523929999999996"/>
    <n v="482.22199999999998"/>
    <n v="11891.19"/>
    <n v="3.1296369999999998"/>
    <n v="1279.1569999999999"/>
    <n v="2835.9079999999999"/>
    <n v="0.156749"/>
    <n v="105704"/>
    <n v="1297.905"/>
    <n v="0.57305810000000001"/>
    <n v="341"/>
    <n v="458"/>
    <n v="16110"/>
    <n v="0.97229770000000004"/>
    <n v="519"/>
    <n v="0"/>
    <n v="81.445170000000005"/>
    <n v="24.71435"/>
    <n v="81.445170000000005"/>
    <n v="24.71435"/>
    <n v="81.445170000000005"/>
    <n v="24.71435"/>
    <n v="483.30509999999998"/>
    <n v="151944"/>
    <n v="8534.0319999999992"/>
    <n v="459"/>
    <n v="2.7702339999999999E-2"/>
    <n v="344277600"/>
    <n v="1.254054"/>
    <s v="RGB_Side_Lower_0"/>
    <n v="34935"/>
    <n v="850219900"/>
    <n v="217848000"/>
    <n v="0.69664219999999999"/>
    <n v="0.1784975"/>
    <n v="3.9028119999999999"/>
    <n v="10216"/>
    <n v="0.29242879999999999"/>
    <n v="24719"/>
    <n v="0.70757119999999996"/>
    <n v="9079"/>
    <n v="2359.4740000000002"/>
    <n v="0.25988260000000002"/>
    <n v="566.64359999999999"/>
    <n v="7837.6620000000003"/>
    <n v="-5.8154329999999996"/>
    <n v="1158.624"/>
    <n v="2851.4520000000002"/>
    <n v="0.21828919999999999"/>
    <n v="160040"/>
    <n v="1531.711"/>
    <n v="0.35054790000000002"/>
    <n v="484"/>
    <n v="512"/>
    <n v="34922"/>
    <n v="0.99962790000000001"/>
    <n v="240"/>
    <n v="271"/>
    <n v="93.948679999999996"/>
    <n v="22.02664"/>
    <n v="93.948679999999996"/>
    <n v="22.02664"/>
    <n v="93.948679999999996"/>
    <n v="22.02664"/>
    <n v="569.26319999999998"/>
    <n v="213306.7"/>
    <n v="1758.3779999999999"/>
    <n v="13"/>
    <n v="3.7211969999999999E-4"/>
    <n v="1068068000"/>
    <n v="0.87513969999999996"/>
    <s v="RGB_Side_Lower_4"/>
    <n v="30577"/>
    <n v="567386100"/>
    <n v="120567900"/>
    <n v="0.60686059999999997"/>
    <n v="0.12895609999999999"/>
    <n v="4.7059480000000002"/>
    <n v="7323"/>
    <n v="0.2394937"/>
    <n v="23254"/>
    <n v="0.76050629999999997"/>
    <n v="6878"/>
    <n v="1547.14"/>
    <n v="0.22494030000000001"/>
    <n v="542.86099999999999"/>
    <n v="13628.2"/>
    <n v="1.737932"/>
    <n v="1114.8389999999999"/>
    <n v="2880.7069999999999"/>
    <n v="0.23886599999999999"/>
    <n v="128009"/>
    <n v="1400.798"/>
    <n v="0.42183540000000003"/>
    <n v="391"/>
    <n v="469"/>
    <n v="30526"/>
    <n v="0.99833209999999994"/>
    <n v="197"/>
    <n v="271"/>
    <n v="94.243939999999995"/>
    <n v="23.618770000000001"/>
    <n v="94.243939999999995"/>
    <n v="23.618770000000001"/>
    <n v="94.243939999999995"/>
    <n v="23.618770000000001"/>
    <n v="542.86109999999996"/>
    <n v="177660.3"/>
    <n v="6074.1059999999998"/>
    <n v="51"/>
    <n v="1.66792E-3"/>
    <n v="687954000"/>
    <n v="0.73581669999999999"/>
    <s v="RGB_Side_Upper_0"/>
    <n v="11043"/>
    <n v="30849410"/>
    <n v="13497960"/>
    <n v="0.25297219999999998"/>
    <n v="0.1106864"/>
    <n v="2.2854860000000001"/>
    <n v="10376"/>
    <n v="0.93959979999999999"/>
    <n v="667"/>
    <n v="6.0400259999999997E-2"/>
    <n v="2507"/>
    <n v="569.14319999999998"/>
    <n v="0.22702159999999999"/>
    <n v="239.9271"/>
    <n v="1491.838"/>
    <n v="6.1854570000000004"/>
    <n v="1299.816"/>
    <n v="2566.1109999999999"/>
    <n v="0.33941909999999997"/>
    <n v="32535"/>
    <n v="681.31659999999999"/>
    <n v="0.1530861"/>
    <n v="196"/>
    <n v="228"/>
    <n v="10998"/>
    <n v="0.99592499999999995"/>
    <n v="186"/>
    <n v="41"/>
    <n v="94.572850000000003"/>
    <n v="19.81185"/>
    <n v="94.572850000000003"/>
    <n v="19.81185"/>
    <n v="94.572850000000003"/>
    <n v="19.81185"/>
    <n v="240.21"/>
    <n v="42625.26"/>
    <n v="201.5376"/>
    <n v="45"/>
    <n v="4.0749799999999997E-3"/>
    <n v="44347380"/>
    <n v="0.3636585"/>
    <s v="RGB_Side_Upper_4"/>
    <n v="9964"/>
    <n v="29624160"/>
    <n v="12177110"/>
    <n v="0.29838609999999999"/>
    <n v="0.1226526"/>
    <n v="2.4327740000000002"/>
    <n v="9600"/>
    <n v="0.96346849999999995"/>
    <n v="364"/>
    <n v="3.6531510000000003E-2"/>
    <n v="2509"/>
    <n v="631.78250000000003"/>
    <n v="0.25180649999999999"/>
    <n v="224.96440000000001"/>
    <n v="5451.9089999999997"/>
    <n v="0.40949210000000003"/>
    <n v="1273.652"/>
    <n v="2552.7840000000001"/>
    <n v="0.36922850000000002"/>
    <n v="26986"/>
    <n v="636.86980000000005"/>
    <n v="0.17420669999999999"/>
    <n v="198"/>
    <n v="213"/>
    <n v="9917"/>
    <n v="0.99528300000000003"/>
    <n v="175"/>
    <n v="37"/>
    <n v="92.926829999999995"/>
    <n v="19.18196"/>
    <n v="92.926829999999995"/>
    <n v="19.18196"/>
    <n v="92.926829999999995"/>
    <n v="19.18196"/>
    <n v="232.78970000000001"/>
    <n v="38908.68"/>
    <n v="2983.07"/>
    <n v="47"/>
    <n v="4.7169810000000003E-3"/>
    <n v="41801280"/>
    <n v="0.42103879999999999"/>
    <s v="RGB_TV"/>
    <n v="27433"/>
    <n v="271502700"/>
    <n v="84021300"/>
    <n v="0.36076750000000002"/>
    <n v="0.11164590000000001"/>
    <n v="3.2313550000000002"/>
    <n v="7490"/>
    <n v="2044.9860000000001"/>
    <n v="0.27302880000000002"/>
    <n v="471.44459999999998"/>
    <n v="33783.14"/>
    <n v="7.5308700000000002"/>
    <n v="1682.8440000000001"/>
    <n v="1305.471"/>
    <n v="0.22731080000000001"/>
    <n v="120685"/>
    <n v="1368.614"/>
    <n v="0.27808549999999999"/>
    <n v="451"/>
    <n v="453"/>
    <n v="26942"/>
    <n v="0.98210189999999997"/>
    <n v="355.726"/>
    <n v="99.284729999999996"/>
    <n v="21.931629999999998"/>
    <n v="99.284729999999996"/>
    <n v="21.931629999999998"/>
    <n v="99.284729999999996"/>
    <n v="21.931629999999998"/>
    <n v="497.98869999999999"/>
    <n v="165477.20000000001"/>
    <n v="41603.199999999997"/>
    <n v="491"/>
    <n v="1.7898150000000002E-2"/>
    <n v="355523900"/>
    <n v="0.47241349999999999"/>
  </r>
  <r>
    <n v="663"/>
    <s v="080360-R4"/>
    <s v="Cicer arietinum"/>
    <x v="2"/>
    <x v="2"/>
    <n v="4"/>
    <s v="SI"/>
    <n v="2"/>
    <n v="20"/>
    <d v="2020-05-27T10:56:34"/>
    <x v="8"/>
    <n v="226077"/>
    <s v="RGB_Side_Far_0"/>
    <n v="23103"/>
    <n v="740683100"/>
    <n v="293980100"/>
    <n v="1.3876999999999999"/>
    <n v="0.55078389999999999"/>
    <n v="2.519501"/>
    <n v="23103"/>
    <n v="1"/>
    <n v="0"/>
    <n v="0"/>
    <n v="12724"/>
    <n v="7007.7550000000001"/>
    <n v="0.55075099999999999"/>
    <n v="640.44050000000004"/>
    <n v="27655.08"/>
    <n v="-23.941569999999999"/>
    <n v="1190.0920000000001"/>
    <n v="2780.6770000000001"/>
    <n v="0.1015204"/>
    <n v="227570"/>
    <n v="1797.08"/>
    <n v="0.18639729999999999"/>
    <n v="574"/>
    <n v="618"/>
    <n v="22623"/>
    <n v="0.97922350000000002"/>
    <n v="669"/>
    <n v="0"/>
    <n v="83.077479999999994"/>
    <n v="24.825430000000001"/>
    <n v="83.077479999999994"/>
    <n v="24.825430000000001"/>
    <n v="83.077479999999994"/>
    <n v="24.825430000000001"/>
    <n v="642.40309999999999"/>
    <n v="269136.90000000002"/>
    <n v="33104.07"/>
    <n v="480"/>
    <n v="2.077652E-2"/>
    <n v="1034663000"/>
    <n v="1.9384840000000001"/>
    <s v="RGB_Side_Far_4"/>
    <n v="23107"/>
    <n v="692096500"/>
    <n v="271143900"/>
    <n v="1.296222"/>
    <n v="0.50782349999999998"/>
    <n v="2.5525060000000002"/>
    <n v="23107"/>
    <n v="1"/>
    <n v="0"/>
    <n v="0"/>
    <n v="12043"/>
    <n v="6276.62"/>
    <n v="0.52118399999999998"/>
    <n v="622.11329999999998"/>
    <n v="24616.48"/>
    <n v="-14.54923"/>
    <n v="1235.626"/>
    <n v="2777.9"/>
    <n v="0.10969279999999999"/>
    <n v="210652"/>
    <n v="1722.079"/>
    <n v="0.19098399999999999"/>
    <n v="459"/>
    <n v="622"/>
    <n v="22599"/>
    <n v="0.97801530000000003"/>
    <n v="672"/>
    <n v="0"/>
    <n v="81.175579999999997"/>
    <n v="23.060140000000001"/>
    <n v="81.175579999999997"/>
    <n v="23.060140000000001"/>
    <n v="81.175579999999997"/>
    <n v="23.060140000000001"/>
    <n v="624.28340000000003"/>
    <n v="280875.09999999998"/>
    <n v="26224.57"/>
    <n v="508"/>
    <n v="2.198468E-2"/>
    <n v="963240400"/>
    <n v="1.804046"/>
    <s v="RGB_Side_Lower_0"/>
    <n v="50995"/>
    <n v="2236682000"/>
    <n v="675504800"/>
    <n v="0.86010010000000003"/>
    <n v="0.25976060000000001"/>
    <n v="3.3111259999999998"/>
    <n v="30602"/>
    <n v="0.60009809999999997"/>
    <n v="20393"/>
    <n v="0.39990199999999998"/>
    <n v="13163"/>
    <n v="3397.6770000000001"/>
    <n v="0.2581233"/>
    <n v="754.80129999999997"/>
    <n v="34163.31"/>
    <n v="-5.2342199999999997"/>
    <n v="903.90049999999997"/>
    <n v="2740.1610000000001"/>
    <n v="0.1709097"/>
    <n v="298374"/>
    <n v="2099.0479999999998"/>
    <n v="0.28738619999999998"/>
    <n v="702"/>
    <n v="727"/>
    <n v="50983"/>
    <n v="0.99976469999999995"/>
    <n v="448"/>
    <n v="278"/>
    <n v="93.238060000000004"/>
    <n v="17.910229999999999"/>
    <n v="93.238060000000004"/>
    <n v="17.910229999999999"/>
    <n v="93.238060000000004"/>
    <n v="17.910229999999999"/>
    <n v="759.06389999999999"/>
    <n v="327883.59999999998"/>
    <n v="22887.18"/>
    <n v="12"/>
    <n v="2.3531720000000001E-4"/>
    <n v="2912187000"/>
    <n v="1.119861"/>
    <s v="RGB_Side_Lower_4"/>
    <n v="41939"/>
    <n v="1781539000"/>
    <n v="532438600"/>
    <n v="1.012883"/>
    <n v="0.3027146"/>
    <n v="3.3459989999999999"/>
    <n v="21457"/>
    <n v="0.51162399999999997"/>
    <n v="20482"/>
    <n v="0.48837599999999998"/>
    <n v="11406"/>
    <n v="3102.049"/>
    <n v="0.2719664"/>
    <n v="764.05499999999995"/>
    <n v="4664.4560000000001"/>
    <n v="-2.2110430000000001"/>
    <n v="944.1318"/>
    <n v="2743.4140000000002"/>
    <n v="0.14259920000000001"/>
    <n v="294104"/>
    <n v="2079.134"/>
    <n v="0.29139120000000002"/>
    <n v="593"/>
    <n v="759"/>
    <n v="41926"/>
    <n v="0.99968999999999997"/>
    <n v="480"/>
    <n v="278"/>
    <n v="93.291089999999997"/>
    <n v="18.730429999999998"/>
    <n v="93.291089999999997"/>
    <n v="18.730429999999998"/>
    <n v="93.291089999999997"/>
    <n v="18.730429999999998"/>
    <n v="764.13130000000001"/>
    <n v="350983.2"/>
    <n v="518.78070000000002"/>
    <n v="13"/>
    <n v="3.0997400000000002E-4"/>
    <n v="2313977000"/>
    <n v="1.3155969999999999"/>
    <s v="RGB_Side_Upper_0"/>
    <n v="18797"/>
    <n v="307236700"/>
    <n v="67291780"/>
    <n v="0.86955289999999996"/>
    <n v="0.1904517"/>
    <n v="4.5657389999999998"/>
    <n v="18797"/>
    <n v="1"/>
    <n v="0"/>
    <n v="0"/>
    <n v="6223"/>
    <n v="2060.2080000000001"/>
    <n v="0.33106350000000001"/>
    <n v="467.65800000000002"/>
    <n v="3604.5079999999998"/>
    <n v="-10.99827"/>
    <n v="1323.9929999999999"/>
    <n v="2400.6590000000001"/>
    <n v="0.2000979"/>
    <n v="93939"/>
    <n v="1206.3489999999999"/>
    <n v="0.41044350000000002"/>
    <n v="277"/>
    <n v="453"/>
    <n v="18639"/>
    <n v="0.99159439999999999"/>
    <n v="474"/>
    <n v="0"/>
    <n v="91.382509999999996"/>
    <n v="18.450420000000001"/>
    <n v="91.382509999999996"/>
    <n v="18.450420000000001"/>
    <n v="91.382509999999996"/>
    <n v="18.450420000000001"/>
    <n v="467.65820000000002"/>
    <n v="113966.7"/>
    <n v="691.19949999999994"/>
    <n v="158"/>
    <n v="8.4055970000000008E-3"/>
    <n v="374528400"/>
    <n v="1.0600050000000001"/>
    <s v="RGB_Side_Upper_4"/>
    <n v="18488"/>
    <n v="294618700"/>
    <n v="45481560"/>
    <n v="0.86194669999999995"/>
    <n v="0.1330624"/>
    <n v="6.4777610000000001"/>
    <n v="18488"/>
    <n v="1"/>
    <n v="0"/>
    <n v="0"/>
    <n v="6101"/>
    <n v="2013.317"/>
    <n v="0.32999780000000001"/>
    <n v="465.08710000000002"/>
    <n v="6073.2619999999997"/>
    <n v="-6.4058419999999998"/>
    <n v="1353.38"/>
    <n v="2419.674"/>
    <n v="0.2258821"/>
    <n v="81848"/>
    <n v="1142.954"/>
    <n v="0.53661530000000002"/>
    <n v="298"/>
    <n v="460"/>
    <n v="18344"/>
    <n v="0.99221119999999996"/>
    <n v="465"/>
    <n v="0"/>
    <n v="90.191419999999994"/>
    <n v="17.94294"/>
    <n v="90.191419999999994"/>
    <n v="17.94294"/>
    <n v="90.191419999999994"/>
    <n v="17.94294"/>
    <n v="465.08730000000003"/>
    <n v="107915.9"/>
    <n v="1995.0519999999999"/>
    <n v="144"/>
    <n v="7.7888360000000004E-3"/>
    <n v="340100300"/>
    <n v="0.99500920000000004"/>
    <s v="RGB_TV"/>
    <n v="49648"/>
    <n v="891452600"/>
    <n v="358360200"/>
    <n v="0.36165520000000001"/>
    <n v="0.14538390000000001"/>
    <n v="2.4875880000000001"/>
    <n v="12765"/>
    <n v="3282.01"/>
    <n v="0.25711010000000001"/>
    <n v="731.31730000000005"/>
    <n v="7100.4070000000002"/>
    <n v="-8.5140919999999998"/>
    <n v="1562.336"/>
    <n v="1119.6780000000001"/>
    <n v="0.26211509999999999"/>
    <n v="189413"/>
    <n v="1760.43"/>
    <n v="0.1819345"/>
    <n v="666"/>
    <n v="412"/>
    <n v="49141"/>
    <n v="0.98978809999999995"/>
    <n v="415.83890000000002"/>
    <n v="99.326939999999993"/>
    <n v="20.379989999999999"/>
    <n v="99.326939999999993"/>
    <n v="20.379989999999999"/>
    <n v="99.326939999999993"/>
    <n v="20.379989999999999"/>
    <n v="731.3175"/>
    <n v="270674.3"/>
    <n v="1015.4640000000001"/>
    <n v="507"/>
    <n v="1.021189E-2"/>
    <n v="1249813000"/>
    <n v="0.50703909999999996"/>
  </r>
  <r>
    <n v="664"/>
    <s v="080385-R4"/>
    <s v="Cicer arietinum"/>
    <x v="1"/>
    <x v="0"/>
    <n v="4"/>
    <s v="SI"/>
    <n v="3"/>
    <n v="20"/>
    <d v="2020-05-27T10:58:32"/>
    <x v="8"/>
    <n v="173503"/>
    <s v="RGB_Side_Far_0"/>
    <n v="23176"/>
    <n v="543439800"/>
    <n v="107089500"/>
    <n v="1.0117529999999999"/>
    <n v="0.19937469999999999"/>
    <n v="5.0746310000000001"/>
    <n v="23176"/>
    <n v="1"/>
    <n v="0"/>
    <n v="0"/>
    <n v="12457"/>
    <n v="6695.5839999999998"/>
    <n v="0.53749570000000002"/>
    <n v="760.32429999999999"/>
    <n v="1015.6849999999999"/>
    <n v="-12.84554"/>
    <n v="1187.0820000000001"/>
    <n v="2782.7930000000001"/>
    <n v="0.12833059999999999"/>
    <n v="180596"/>
    <n v="1763.93"/>
    <n v="0.44992149999999997"/>
    <n v="356"/>
    <n v="736"/>
    <n v="22390"/>
    <n v="0.96608559999999999"/>
    <n v="788"/>
    <n v="0"/>
    <n v="78.773690000000002"/>
    <n v="23.615570000000002"/>
    <n v="78.773690000000002"/>
    <n v="23.615570000000002"/>
    <n v="78.773690000000002"/>
    <n v="23.615570000000002"/>
    <n v="760.32449999999994"/>
    <n v="254211"/>
    <n v="44.51229"/>
    <n v="786"/>
    <n v="3.3914390000000003E-2"/>
    <n v="650529300"/>
    <n v="1.211128"/>
    <s v="RGB_Side_Far_4"/>
    <n v="22068"/>
    <n v="597287700"/>
    <n v="60378820"/>
    <n v="1.226472"/>
    <n v="0.12398199999999999"/>
    <n v="9.8923380000000005"/>
    <n v="22068"/>
    <n v="1"/>
    <n v="0"/>
    <n v="0"/>
    <n v="11052"/>
    <n v="5535.0150000000003"/>
    <n v="0.50081569999999997"/>
    <n v="750.60310000000004"/>
    <n v="2711.8879999999999"/>
    <n v="5.18237E-2"/>
    <n v="1236.049"/>
    <n v="2781.982"/>
    <n v="0.1362592"/>
    <n v="161956"/>
    <n v="1724.6990000000001"/>
    <n v="0.66648390000000002"/>
    <n v="336"/>
    <n v="736"/>
    <n v="21274"/>
    <n v="0.96402030000000005"/>
    <n v="788"/>
    <n v="0"/>
    <n v="77.912130000000005"/>
    <n v="24.663599999999999"/>
    <n v="77.912130000000005"/>
    <n v="24.663599999999999"/>
    <n v="77.912130000000005"/>
    <n v="24.663599999999999"/>
    <n v="750.60329999999999"/>
    <n v="224545.5"/>
    <n v="333.25790000000001"/>
    <n v="794"/>
    <n v="3.5979700000000003E-2"/>
    <n v="657666600"/>
    <n v="1.350454"/>
    <s v="RGB_Side_Lower_0"/>
    <n v="40005"/>
    <n v="1294468000"/>
    <n v="332919700"/>
    <n v="0.80884020000000001"/>
    <n v="0.20802280000000001"/>
    <n v="3.8882279999999998"/>
    <n v="21223"/>
    <n v="0.53050870000000006"/>
    <n v="18782"/>
    <n v="0.4694913"/>
    <n v="11002"/>
    <n v="3025.7220000000002"/>
    <n v="0.27501560000000003"/>
    <n v="674.12239999999997"/>
    <n v="48879.98"/>
    <n v="-4.2363869999999997"/>
    <n v="933.74480000000005"/>
    <n v="2755.7109999999998"/>
    <n v="0.2006732"/>
    <n v="199354"/>
    <n v="1728.6020000000001"/>
    <n v="0.34910819999999998"/>
    <n v="421"/>
    <n v="671"/>
    <n v="39920"/>
    <n v="0.99787530000000002"/>
    <n v="380"/>
    <n v="290"/>
    <n v="86.574700000000007"/>
    <n v="20.319089999999999"/>
    <n v="86.574700000000007"/>
    <n v="20.319089999999999"/>
    <n v="86.574700000000007"/>
    <n v="20.319089999999999"/>
    <n v="677.04079999999999"/>
    <n v="263938.90000000002"/>
    <n v="59723.86"/>
    <n v="85"/>
    <n v="2.1247340000000001E-3"/>
    <n v="1627388000"/>
    <n v="1.0168630000000001"/>
    <s v="RGB_Side_Lower_4"/>
    <n v="35311"/>
    <n v="1151443000"/>
    <n v="200367500"/>
    <n v="0.92346910000000004"/>
    <n v="0.1606968"/>
    <n v="5.7466540000000004"/>
    <n v="20392"/>
    <n v="0.57749709999999999"/>
    <n v="14919"/>
    <n v="0.42250290000000001"/>
    <n v="10017"/>
    <n v="2841.616"/>
    <n v="0.28367930000000002"/>
    <n v="685.53189999999995"/>
    <n v="30727.97"/>
    <n v="-6.5793340000000002"/>
    <n v="964.82749999999999"/>
    <n v="2742.2779999999998"/>
    <n v="0.1916909"/>
    <n v="184208"/>
    <n v="1697.4359999999999"/>
    <n v="0.49499209999999999"/>
    <n v="399"/>
    <n v="686"/>
    <n v="35253"/>
    <n v="0.99835750000000001"/>
    <n v="388"/>
    <n v="297"/>
    <n v="84.695080000000004"/>
    <n v="20.228670000000001"/>
    <n v="84.695080000000004"/>
    <n v="20.228670000000001"/>
    <n v="84.695080000000004"/>
    <n v="20.228670000000001"/>
    <n v="685.94309999999996"/>
    <n v="260129.5"/>
    <n v="26739.77"/>
    <n v="58"/>
    <n v="1.642548E-3"/>
    <n v="1351810000"/>
    <n v="1.084166"/>
    <s v="RGB_Side_Upper_0"/>
    <n v="12217"/>
    <n v="114721000"/>
    <n v="10508880"/>
    <n v="0.76862359999999996"/>
    <n v="7.0408890000000002E-2"/>
    <n v="10.91657"/>
    <n v="12217"/>
    <n v="1"/>
    <n v="0"/>
    <n v="0"/>
    <n v="3766"/>
    <n v="1160.903"/>
    <n v="0.30825900000000001"/>
    <n v="398.12810000000002"/>
    <n v="11062.99"/>
    <n v="0.54238370000000002"/>
    <n v="1325.617"/>
    <n v="2406.384"/>
    <n v="0.26920369999999999"/>
    <n v="45382"/>
    <n v="909.6825"/>
    <n v="0.69250109999999998"/>
    <n v="184"/>
    <n v="393"/>
    <n v="12040"/>
    <n v="0.98551200000000005"/>
    <n v="411"/>
    <n v="0"/>
    <n v="85.039289999999994"/>
    <n v="18.507680000000001"/>
    <n v="85.039289999999994"/>
    <n v="18.507680000000001"/>
    <n v="85.039289999999994"/>
    <n v="18.507680000000001"/>
    <n v="398.12830000000002"/>
    <n v="70162.66"/>
    <n v="10017.98"/>
    <n v="177"/>
    <n v="1.4488010000000001E-2"/>
    <n v="125229900"/>
    <n v="0.83903249999999996"/>
    <s v="RGB_Side_Upper_4"/>
    <n v="11555"/>
    <n v="110019800"/>
    <n v="6679332"/>
    <n v="0.8240073"/>
    <n v="5.0025689999999998E-2"/>
    <n v="16.471679999999999"/>
    <n v="11555"/>
    <n v="1"/>
    <n v="0"/>
    <n v="0"/>
    <n v="3367"/>
    <n v="981.10680000000002"/>
    <n v="0.29138900000000001"/>
    <n v="380.77030000000002"/>
    <n v="7120.78"/>
    <n v="-4.0506029999999997"/>
    <n v="1344.97"/>
    <n v="2421.4090000000001"/>
    <n v="0.29852479999999998"/>
    <n v="38707"/>
    <n v="871.97029999999995"/>
    <n v="0.78416169999999996"/>
    <n v="220"/>
    <n v="341"/>
    <n v="11345"/>
    <n v="0.98182610000000003"/>
    <n v="377"/>
    <n v="0"/>
    <n v="84.702029999999993"/>
    <n v="20.63862"/>
    <n v="84.702029999999993"/>
    <n v="20.63862"/>
    <n v="84.702029999999993"/>
    <n v="20.63862"/>
    <n v="380.77050000000003"/>
    <n v="52740.22"/>
    <n v="4388.1880000000001"/>
    <n v="210"/>
    <n v="1.8173950000000001E-2"/>
    <n v="116699200"/>
    <n v="0.87403299999999995"/>
    <s v="RGB_TV"/>
    <n v="29171"/>
    <n v="298528100"/>
    <n v="65246350"/>
    <n v="0.35081859999999998"/>
    <n v="7.667496E-2"/>
    <n v="4.575399"/>
    <n v="6534"/>
    <n v="1463.548"/>
    <n v="0.22398960000000001"/>
    <n v="605.65499999999997"/>
    <n v="7732.7889999999998"/>
    <n v="0.38190170000000001"/>
    <n v="1576.346"/>
    <n v="1126.162"/>
    <n v="0.23637659999999999"/>
    <n v="123409"/>
    <n v="1490.587"/>
    <n v="0.41124169999999999"/>
    <n v="578"/>
    <n v="391"/>
    <n v="28781"/>
    <n v="0.98663060000000002"/>
    <n v="355.56290000000001"/>
    <n v="97.120980000000003"/>
    <n v="21.24052"/>
    <n v="97.120980000000003"/>
    <n v="21.24052"/>
    <n v="97.120980000000003"/>
    <n v="21.24052"/>
    <n v="605.65520000000004"/>
    <n v="169785.60000000001"/>
    <n v="2049.8449999999998"/>
    <n v="390"/>
    <n v="1.336944E-2"/>
    <n v="363774500"/>
    <n v="0.42749350000000003"/>
  </r>
  <r>
    <n v="665"/>
    <s v="080384-R4"/>
    <s v="Cicer arietinum"/>
    <x v="2"/>
    <x v="0"/>
    <n v="4"/>
    <s v="SI"/>
    <n v="3"/>
    <n v="19"/>
    <d v="2020-05-27T11:00:29"/>
    <x v="8"/>
    <n v="266937"/>
    <s v="RGB_Side_Far_0"/>
    <n v="29879"/>
    <n v="725337500"/>
    <n v="371032700"/>
    <n v="0.81247119999999995"/>
    <n v="0.41560429999999998"/>
    <n v="1.954915"/>
    <n v="29879"/>
    <n v="1"/>
    <n v="0"/>
    <n v="0"/>
    <n v="15327"/>
    <n v="7862.2749999999996"/>
    <n v="0.51296900000000001"/>
    <n v="612.36670000000004"/>
    <n v="17984.03"/>
    <n v="-21.918690000000002"/>
    <n v="1186.211"/>
    <n v="2785.3780000000002"/>
    <n v="0.1366416"/>
    <n v="218667"/>
    <n v="1730.297"/>
    <n v="0.1044335"/>
    <n v="502"/>
    <n v="610"/>
    <n v="29401"/>
    <n v="0.98400209999999999"/>
    <n v="665"/>
    <n v="0"/>
    <n v="82.496470000000002"/>
    <n v="23.357099999999999"/>
    <n v="82.496470000000002"/>
    <n v="23.357099999999999"/>
    <n v="82.496470000000002"/>
    <n v="23.357099999999999"/>
    <n v="618.00599999999997"/>
    <n v="252577.4"/>
    <n v="10824.5"/>
    <n v="478"/>
    <n v="1.5997859999999999E-2"/>
    <n v="1096370000"/>
    <n v="1.2280759999999999"/>
    <s v="RGB_Side_Far_4"/>
    <n v="33150"/>
    <n v="978406000"/>
    <n v="402567800"/>
    <n v="0.89033209999999996"/>
    <n v="0.36632959999999998"/>
    <n v="2.4304130000000002"/>
    <n v="33150"/>
    <n v="1"/>
    <n v="0"/>
    <n v="0"/>
    <n v="17149"/>
    <n v="8871.4380000000001"/>
    <n v="0.51731519999999998"/>
    <n v="643.87729999999999"/>
    <n v="39816.1"/>
    <n v="-0.97510660000000005"/>
    <n v="1152.0250000000001"/>
    <n v="2773.027"/>
    <n v="0.1417339"/>
    <n v="233889"/>
    <n v="1795.539"/>
    <n v="0.1738721"/>
    <n v="536"/>
    <n v="615"/>
    <n v="32474"/>
    <n v="0.97960780000000003"/>
    <n v="670"/>
    <n v="0"/>
    <n v="80.857280000000003"/>
    <n v="22.470929999999999"/>
    <n v="80.857280000000003"/>
    <n v="22.470929999999999"/>
    <n v="80.857280000000003"/>
    <n v="22.470929999999999"/>
    <n v="645.02139999999997"/>
    <n v="300378.7"/>
    <n v="47822.68"/>
    <n v="676"/>
    <n v="2.0392159999999999E-2"/>
    <n v="1380974000"/>
    <n v="1.2566619999999999"/>
    <s v="RGB_Side_Lower_0"/>
    <n v="61036"/>
    <n v="1781692000"/>
    <n v="231144100"/>
    <n v="0.47825600000000001"/>
    <n v="6.204556E-2"/>
    <n v="7.7081429999999997"/>
    <n v="26947"/>
    <n v="0.44149349999999998"/>
    <n v="34089"/>
    <n v="0.55850639999999996"/>
    <n v="9683"/>
    <n v="1536.1510000000001"/>
    <n v="0.15864410000000001"/>
    <n v="688.79610000000002"/>
    <n v="22100.39"/>
    <n v="-3.991514"/>
    <n v="1026.9839999999999"/>
    <n v="2815.991"/>
    <n v="0.37676080000000001"/>
    <n v="162002"/>
    <n v="1661.8610000000001"/>
    <n v="0.59340820000000005"/>
    <n v="554"/>
    <n v="550"/>
    <n v="61014"/>
    <n v="0.99963959999999996"/>
    <n v="261"/>
    <n v="288"/>
    <n v="95.598079999999996"/>
    <n v="21.718360000000001"/>
    <n v="95.598079999999996"/>
    <n v="21.718360000000001"/>
    <n v="95.598079999999996"/>
    <n v="21.718360000000001"/>
    <n v="688.79629999999997"/>
    <n v="213051.9"/>
    <n v="8002.2849999999999"/>
    <n v="22"/>
    <n v="3.60443E-4"/>
    <n v="2012836000"/>
    <n v="0.54030160000000005"/>
    <s v="RGB_Side_Lower_4"/>
    <n v="53499"/>
    <n v="1140948000"/>
    <n v="569733800"/>
    <n v="0.39863419999999999"/>
    <n v="0.1990585"/>
    <n v="2.002599"/>
    <n v="23881"/>
    <n v="0.44638220000000001"/>
    <n v="29618"/>
    <n v="0.55361780000000005"/>
    <n v="13090"/>
    <n v="3202.828"/>
    <n v="0.24467749999999999"/>
    <n v="653.75919999999996"/>
    <n v="53166.93"/>
    <n v="-18.51191"/>
    <n v="970.57730000000004"/>
    <n v="2802.7440000000001"/>
    <n v="0.27821899999999999"/>
    <n v="192291"/>
    <n v="1675.925"/>
    <n v="0.1114961"/>
    <n v="534"/>
    <n v="527"/>
    <n v="53443"/>
    <n v="0.99895319999999999"/>
    <n v="261"/>
    <n v="265"/>
    <n v="93.396889999999999"/>
    <n v="20.128170000000001"/>
    <n v="93.396889999999999"/>
    <n v="20.128170000000001"/>
    <n v="93.396889999999999"/>
    <n v="20.128170000000001"/>
    <n v="653.75930000000005"/>
    <n v="254102.1"/>
    <n v="52836.93"/>
    <n v="56"/>
    <n v="1.0467479999999999E-3"/>
    <n v="1710682000"/>
    <n v="0.59769269999999997"/>
    <s v="RGB_Side_Upper_0"/>
    <n v="20020"/>
    <n v="146815400"/>
    <n v="26464320"/>
    <n v="0.3663054"/>
    <n v="6.6028680000000006E-2"/>
    <n v="5.5476720000000004"/>
    <n v="20020"/>
    <n v="1"/>
    <n v="0"/>
    <n v="0"/>
    <n v="4639"/>
    <n v="1074.941"/>
    <n v="0.23171829999999999"/>
    <n v="342.76089999999999"/>
    <n v="1595.9159999999999"/>
    <n v="12.324310000000001"/>
    <n v="1242.0899999999999"/>
    <n v="2485.2759999999998"/>
    <n v="0.39512900000000001"/>
    <n v="50667"/>
    <n v="870.16279999999995"/>
    <n v="0.48239680000000001"/>
    <n v="339"/>
    <n v="207"/>
    <n v="19870"/>
    <n v="0.99250749999999999"/>
    <n v="259"/>
    <n v="0"/>
    <n v="93.326419999999999"/>
    <n v="18.96585"/>
    <n v="93.326419999999999"/>
    <n v="18.96585"/>
    <n v="93.326419999999999"/>
    <n v="18.96585"/>
    <n v="342.80630000000002"/>
    <n v="63459.67"/>
    <n v="127.22020000000001"/>
    <n v="150"/>
    <n v="7.4925069999999998E-3"/>
    <n v="173279700"/>
    <n v="0.4323341"/>
    <s v="RGB_Side_Upper_4"/>
    <n v="18056"/>
    <n v="170152300"/>
    <n v="18464200"/>
    <n v="0.52190890000000001"/>
    <n v="5.6635320000000003E-2"/>
    <n v="9.2152550000000009"/>
    <n v="18056"/>
    <n v="1"/>
    <n v="0"/>
    <n v="0"/>
    <n v="4221"/>
    <n v="986.75459999999998"/>
    <n v="0.2337727"/>
    <n v="381.18889999999999"/>
    <n v="24094.51"/>
    <n v="-1.9470099999999999"/>
    <n v="1237.3510000000001"/>
    <n v="2455.9650000000001"/>
    <n v="0.35313220000000001"/>
    <n v="51131"/>
    <n v="903.37300000000005"/>
    <n v="0.64676080000000002"/>
    <n v="325"/>
    <n v="264"/>
    <n v="17925"/>
    <n v="0.99274479999999998"/>
    <n v="316"/>
    <n v="0"/>
    <n v="91.218990000000005"/>
    <n v="18.356359999999999"/>
    <n v="91.218990000000005"/>
    <n v="18.356359999999999"/>
    <n v="91.218990000000005"/>
    <n v="18.356359999999999"/>
    <n v="381.1891"/>
    <n v="67405.95"/>
    <n v="32152.49"/>
    <n v="131"/>
    <n v="7.2552060000000002E-3"/>
    <n v="188616500"/>
    <n v="0.57854430000000001"/>
    <s v="RGB_TV"/>
    <n v="51297"/>
    <n v="802639000"/>
    <n v="356674900"/>
    <n v="0.30502560000000001"/>
    <n v="0.13554659999999999"/>
    <n v="2.2503380000000002"/>
    <n v="12324"/>
    <n v="2960.8159999999998"/>
    <n v="0.24024799999999999"/>
    <n v="1533.7180000000001"/>
    <n v="83120.289999999994"/>
    <n v="-1.4813480000000001"/>
    <n v="1581.5239999999999"/>
    <n v="1309.126"/>
    <n v="0.14860000000000001"/>
    <n v="345202"/>
    <n v="3244.221"/>
    <n v="0.1479782"/>
    <n v="1524"/>
    <n v="432"/>
    <n v="50754"/>
    <n v="0.98941460000000003"/>
    <n v="1181.4849999999999"/>
    <n v="102.2865"/>
    <n v="20.36664"/>
    <n v="102.2865"/>
    <n v="20.36664"/>
    <n v="102.2865"/>
    <n v="20.36664"/>
    <n v="1533.7180000000001"/>
    <n v="589611.6"/>
    <n v="134685.9"/>
    <n v="543"/>
    <n v="1.058541E-2"/>
    <n v="1159314000"/>
    <n v="0.44057220000000002"/>
  </r>
  <r>
    <n v="666"/>
    <s v="080383-R4"/>
    <s v="Cicer arietinum"/>
    <x v="1"/>
    <x v="2"/>
    <n v="4"/>
    <s v="SI"/>
    <n v="3"/>
    <n v="18"/>
    <d v="2020-05-27T11:02:27"/>
    <x v="8"/>
    <n v="232913"/>
    <s v="RGB_Side_Far_0"/>
    <n v="28159"/>
    <n v="519399200"/>
    <n v="195253000"/>
    <n v="0.65503849999999997"/>
    <n v="0.24624270000000001"/>
    <n v="2.6601340000000002"/>
    <n v="28159"/>
    <n v="1"/>
    <n v="0"/>
    <n v="0"/>
    <n v="14349"/>
    <n v="7311.8289999999997"/>
    <n v="0.50957070000000004"/>
    <n v="553.0172"/>
    <n v="8486.4660000000003"/>
    <n v="0.78015179999999995"/>
    <n v="1201.742"/>
    <n v="2807.24"/>
    <n v="0.17558109999999999"/>
    <n v="160376"/>
    <n v="1554.761"/>
    <n v="0.2057274"/>
    <n v="548"/>
    <n v="497"/>
    <n v="27712"/>
    <n v="0.9841259"/>
    <n v="548"/>
    <n v="0"/>
    <n v="82.971239999999995"/>
    <n v="22.360810000000001"/>
    <n v="82.971239999999995"/>
    <n v="22.360810000000001"/>
    <n v="82.971239999999995"/>
    <n v="22.360810000000001"/>
    <n v="568.12519999999995"/>
    <n v="206737.8"/>
    <n v="2557.623"/>
    <n v="447"/>
    <n v="1.5874139999999998E-2"/>
    <n v="714652200"/>
    <n v="0.9012812"/>
    <s v="RGB_Side_Far_4"/>
    <n v="24304"/>
    <n v="406400800"/>
    <n v="146814300"/>
    <n v="0.68801679999999998"/>
    <n v="0.2485494"/>
    <n v="2.7681290000000001"/>
    <n v="24304"/>
    <n v="1"/>
    <n v="0"/>
    <n v="0"/>
    <n v="12320"/>
    <n v="6245.1610000000001"/>
    <n v="0.50691249999999999"/>
    <n v="748.35350000000005"/>
    <n v="1571.568"/>
    <n v="-0.89167399999999997"/>
    <n v="1195.1089999999999"/>
    <n v="2793.0149999999999"/>
    <n v="0.1134768"/>
    <n v="214176"/>
    <n v="1857.4069999999999"/>
    <n v="0.22017919999999999"/>
    <n v="466"/>
    <n v="749"/>
    <n v="23847"/>
    <n v="0.98119650000000003"/>
    <n v="799"/>
    <n v="0"/>
    <n v="82.593609999999998"/>
    <n v="22.293199999999999"/>
    <n v="82.593609999999998"/>
    <n v="22.293199999999999"/>
    <n v="82.593609999999998"/>
    <n v="22.293199999999999"/>
    <n v="748.59479999999996"/>
    <n v="283397.8"/>
    <n v="101.62220000000001"/>
    <n v="457"/>
    <n v="1.8803489999999999E-2"/>
    <n v="553215000"/>
    <n v="0.93656620000000002"/>
    <s v="RGB_Side_Lower_0"/>
    <n v="51253"/>
    <n v="1306463000"/>
    <n v="449992700"/>
    <n v="0.4973458"/>
    <n v="0.1713037"/>
    <n v="2.9032979999999999"/>
    <n v="23473"/>
    <n v="0.45798299999999997"/>
    <n v="27780"/>
    <n v="0.54201699999999997"/>
    <n v="11708"/>
    <n v="2674.5219999999999"/>
    <n v="0.22843540000000001"/>
    <n v="584.54169999999999"/>
    <n v="17479.060000000001"/>
    <n v="-0.89314099999999996"/>
    <n v="986.86300000000006"/>
    <n v="2810.23"/>
    <n v="0.27826309999999999"/>
    <n v="184189"/>
    <n v="1664.07"/>
    <n v="0.23776620000000001"/>
    <n v="565"/>
    <n v="531"/>
    <n v="51227"/>
    <n v="0.99949270000000001"/>
    <n v="251"/>
    <n v="279"/>
    <n v="90.357060000000004"/>
    <n v="20.386859999999999"/>
    <n v="90.357060000000004"/>
    <n v="20.386859999999999"/>
    <n v="90.357060000000004"/>
    <n v="20.386859999999999"/>
    <n v="596.56740000000002"/>
    <n v="220751.6"/>
    <n v="5960.9709999999995"/>
    <n v="26"/>
    <n v="5.0728739999999996E-4"/>
    <n v="1756455000"/>
    <n v="0.66864959999999996"/>
    <s v="RGB_Side_Lower_4"/>
    <n v="45229"/>
    <n v="1077183000"/>
    <n v="338413900"/>
    <n v="0.52656919999999996"/>
    <n v="0.16542999999999999"/>
    <n v="3.183033"/>
    <n v="22565"/>
    <n v="0.4989056"/>
    <n v="22664"/>
    <n v="0.50109440000000005"/>
    <n v="10930"/>
    <n v="2641.3339999999998"/>
    <n v="0.24165909999999999"/>
    <n v="601.04079999999999"/>
    <n v="11226.28"/>
    <n v="7.9539160000000004"/>
    <n v="976.76099999999997"/>
    <n v="2795.259"/>
    <n v="0.25433270000000002"/>
    <n v="177834"/>
    <n v="1680.2539999999999"/>
    <n v="0.27235670000000001"/>
    <n v="579"/>
    <n v="578"/>
    <n v="45135"/>
    <n v="0.99792170000000002"/>
    <n v="297"/>
    <n v="280"/>
    <n v="90.262860000000003"/>
    <n v="22.075279999999999"/>
    <n v="90.262860000000003"/>
    <n v="22.075279999999999"/>
    <n v="90.262860000000003"/>
    <n v="22.075279999999999"/>
    <n v="615.27340000000004"/>
    <n v="232628.5"/>
    <n v="2786.471"/>
    <n v="94"/>
    <n v="2.078313E-3"/>
    <n v="1415597000"/>
    <n v="0.69199909999999998"/>
    <s v="RGB_Side_Upper_0"/>
    <n v="17811"/>
    <n v="175394700"/>
    <n v="44219950"/>
    <n v="0.55289140000000003"/>
    <n v="0.13939319999999999"/>
    <n v="3.9664160000000002"/>
    <n v="17811"/>
    <n v="1"/>
    <n v="0"/>
    <n v="0"/>
    <n v="5101"/>
    <n v="1460.9059999999999"/>
    <n v="0.28639609999999999"/>
    <n v="360.05689999999998"/>
    <n v="6186.4290000000001"/>
    <n v="-3.153775"/>
    <n v="1277.8530000000001"/>
    <n v="2462.7939999999999"/>
    <n v="0.25354460000000001"/>
    <n v="70248"/>
    <n v="1023.7809999999999"/>
    <n v="0.35676140000000001"/>
    <n v="253"/>
    <n v="331"/>
    <n v="17694"/>
    <n v="0.99343099999999995"/>
    <n v="368"/>
    <n v="0"/>
    <n v="89.581829999999997"/>
    <n v="18.557040000000001"/>
    <n v="89.581829999999997"/>
    <n v="18.557040000000001"/>
    <n v="89.581829999999997"/>
    <n v="18.557040000000001"/>
    <n v="367.3098"/>
    <n v="80874.78"/>
    <n v="2148.779"/>
    <n v="117"/>
    <n v="6.568974E-3"/>
    <n v="219614600"/>
    <n v="0.69228460000000003"/>
    <s v="RGB_Side_Upper_4"/>
    <n v="17363"/>
    <n v="164261500"/>
    <n v="44114140"/>
    <n v="0.5448617"/>
    <n v="0.14632829999999999"/>
    <n v="3.723557"/>
    <n v="17363"/>
    <n v="1"/>
    <n v="0"/>
    <n v="0"/>
    <n v="5637"/>
    <n v="1830.085"/>
    <n v="0.3246559"/>
    <n v="358.00560000000002"/>
    <n v="5432.4979999999996"/>
    <n v="-8.7612889999999997"/>
    <n v="1292.07"/>
    <n v="2452.7429999999999"/>
    <n v="0.22796259999999999"/>
    <n v="76166"/>
    <n v="1037.825"/>
    <n v="0.33245629999999998"/>
    <n v="316"/>
    <n v="351"/>
    <n v="17185"/>
    <n v="0.98974830000000003"/>
    <n v="383"/>
    <n v="0"/>
    <n v="87.646900000000002"/>
    <n v="19.385359999999999"/>
    <n v="87.646900000000002"/>
    <n v="19.385359999999999"/>
    <n v="87.646900000000002"/>
    <n v="19.385359999999999"/>
    <n v="360.98270000000002"/>
    <n v="94747.5"/>
    <n v="1699.7080000000001"/>
    <n v="178"/>
    <n v="1.0251690000000001E-2"/>
    <n v="208375700"/>
    <n v="0.69119010000000003"/>
    <s v="RGB_TV"/>
    <n v="48794"/>
    <n v="754266400"/>
    <n v="282465800"/>
    <n v="0.3168049"/>
    <n v="0.1186405"/>
    <n v="2.670293"/>
    <n v="12985"/>
    <n v="3455.5520000000001"/>
    <n v="0.26611879999999999"/>
    <n v="635.09450000000004"/>
    <n v="959.61940000000004"/>
    <n v="-5.6674350000000002"/>
    <n v="1595.885"/>
    <n v="1240.126"/>
    <n v="0.22796350000000001"/>
    <n v="214043"/>
    <n v="1747.192"/>
    <n v="0.2071018"/>
    <n v="632"/>
    <n v="489"/>
    <n v="48124"/>
    <n v="0.98626879999999995"/>
    <n v="364.57369999999997"/>
    <n v="98.302379999999999"/>
    <n v="20.7653"/>
    <n v="98.302379999999999"/>
    <n v="20.7653"/>
    <n v="98.302379999999999"/>
    <n v="20.7653"/>
    <n v="636.09360000000004"/>
    <n v="283149.3"/>
    <n v="18.872589999999999"/>
    <n v="670"/>
    <n v="1.3731200000000001E-2"/>
    <n v="1036732000"/>
    <n v="0.43544539999999998"/>
  </r>
  <r>
    <n v="667"/>
    <s v="080382-R4"/>
    <s v="Cicer arietinum"/>
    <x v="3"/>
    <x v="2"/>
    <n v="4"/>
    <s v="SI"/>
    <n v="3"/>
    <n v="17"/>
    <d v="2020-05-27T11:04:24"/>
    <x v="8"/>
    <n v="154001"/>
    <s v="RGB_Side_Far_0"/>
    <n v="15186"/>
    <n v="314465900"/>
    <n v="48976860"/>
    <n v="1.363599"/>
    <n v="0.21237539999999999"/>
    <n v="6.4207029999999996"/>
    <n v="15186"/>
    <n v="1"/>
    <n v="0"/>
    <n v="0"/>
    <n v="8058"/>
    <n v="4275.7380000000003"/>
    <n v="0.53062030000000004"/>
    <n v="543.33140000000003"/>
    <n v="18739.87"/>
    <n v="-5.227538"/>
    <n v="1097.846"/>
    <n v="2784.8760000000002"/>
    <n v="0.13954259999999999"/>
    <n v="108827"/>
    <n v="1314.855"/>
    <n v="0.53360649999999998"/>
    <n v="330"/>
    <n v="479"/>
    <n v="14825"/>
    <n v="0.97622810000000004"/>
    <n v="538"/>
    <n v="0"/>
    <n v="86.074079999999995"/>
    <n v="24.665109999999999"/>
    <n v="86.074079999999995"/>
    <n v="24.665109999999999"/>
    <n v="86.074079999999995"/>
    <n v="24.665109999999999"/>
    <n v="543.33159999999998"/>
    <n v="154423.1"/>
    <n v="23125.42"/>
    <n v="361"/>
    <n v="2.3771899999999999E-2"/>
    <n v="363442700"/>
    <n v="1.575974"/>
    <s v="RGB_Side_Far_4"/>
    <n v="14409"/>
    <n v="328680300"/>
    <n v="19194470"/>
    <n v="1.583091"/>
    <n v="9.2450309999999994E-2"/>
    <n v="17.123699999999999"/>
    <n v="14409"/>
    <n v="1"/>
    <n v="0"/>
    <n v="0"/>
    <n v="7638"/>
    <n v="4048.7919999999999"/>
    <n v="0.53008540000000004"/>
    <n v="558.50160000000005"/>
    <n v="11394.51"/>
    <n v="-11.74916"/>
    <n v="1042.29"/>
    <n v="2757.96"/>
    <n v="0.18043729999999999"/>
    <n v="79856"/>
    <n v="1239.7639999999999"/>
    <n v="0.79147230000000002"/>
    <n v="285"/>
    <n v="497"/>
    <n v="14151"/>
    <n v="0.98209449999999998"/>
    <n v="556"/>
    <n v="0"/>
    <n v="84.245750000000001"/>
    <n v="23.514500000000002"/>
    <n v="84.245750000000001"/>
    <n v="23.514500000000002"/>
    <n v="84.245750000000001"/>
    <n v="23.514500000000002"/>
    <n v="558.5018"/>
    <n v="118054"/>
    <n v="9010.6730000000007"/>
    <n v="258"/>
    <n v="1.7905480000000001E-2"/>
    <n v="347874800"/>
    <n v="1.6755420000000001"/>
    <s v="RGB_Side_Lower_0"/>
    <n v="40692"/>
    <n v="643039600"/>
    <n v="264651500"/>
    <n v="0.38834669999999999"/>
    <n v="0.15982930000000001"/>
    <n v="2.4297589999999998"/>
    <n v="12882"/>
    <n v="0.3165733"/>
    <n v="27810"/>
    <n v="0.68342670000000005"/>
    <n v="8454"/>
    <n v="1756.3679999999999"/>
    <n v="0.20775579999999999"/>
    <n v="525.85640000000001"/>
    <n v="53206.91"/>
    <n v="0.96182480000000004"/>
    <n v="968.85230000000001"/>
    <n v="2869.5540000000001"/>
    <n v="0.29987619999999998"/>
    <n v="135696"/>
    <n v="1376.6610000000001"/>
    <n v="0.1737795"/>
    <n v="418"/>
    <n v="452"/>
    <n v="40672"/>
    <n v="0.99950850000000002"/>
    <n v="142"/>
    <n v="309"/>
    <n v="96.236410000000006"/>
    <n v="20.246960000000001"/>
    <n v="96.236410000000006"/>
    <n v="20.246960000000001"/>
    <n v="96.236410000000006"/>
    <n v="20.246960000000001"/>
    <n v="525.85659999999996"/>
    <n v="169208"/>
    <n v="69570.8"/>
    <n v="20"/>
    <n v="4.9149709999999995E-4"/>
    <n v="907691100"/>
    <n v="0.548176"/>
    <s v="RGB_Side_Lower_4"/>
    <n v="33596"/>
    <n v="803862000"/>
    <n v="95072040"/>
    <n v="0.71220720000000004"/>
    <n v="8.4232109999999999E-2"/>
    <n v="8.4552940000000003"/>
    <n v="12175"/>
    <n v="0.3623943"/>
    <n v="21421"/>
    <n v="0.63760570000000005"/>
    <n v="7142"/>
    <n v="1518.2809999999999"/>
    <n v="0.21258479999999999"/>
    <n v="581.976"/>
    <n v="15690.75"/>
    <n v="-6.672364"/>
    <n v="898.66279999999995"/>
    <n v="2844.643"/>
    <n v="0.27322479999999999"/>
    <n v="122961"/>
    <n v="1401.4079999999999"/>
    <n v="0.62169799999999997"/>
    <n v="365"/>
    <n v="518"/>
    <n v="33595"/>
    <n v="0.99997029999999998"/>
    <n v="209"/>
    <n v="308"/>
    <n v="96.741370000000003"/>
    <n v="20.362359999999999"/>
    <n v="96.741370000000003"/>
    <n v="20.362359999999999"/>
    <n v="96.741370000000003"/>
    <n v="20.362359999999999"/>
    <n v="581.97609999999997"/>
    <n v="178149"/>
    <n v="7328.2470000000003"/>
    <n v="1"/>
    <n v="2.9765450000000001E-5"/>
    <n v="898934100"/>
    <n v="0.79643929999999996"/>
    <s v="RGB_Side_Upper_0"/>
    <n v="12205"/>
    <n v="91097420"/>
    <n v="12315080"/>
    <n v="0.61154790000000003"/>
    <n v="8.267265E-2"/>
    <n v="7.3972220000000002"/>
    <n v="12205"/>
    <n v="1"/>
    <n v="0"/>
    <n v="0"/>
    <n v="3355"/>
    <n v="922.24699999999996"/>
    <n v="0.2748874"/>
    <n v="346.43900000000002"/>
    <n v="15608.62"/>
    <n v="-3.0197270000000001"/>
    <n v="1183.8240000000001"/>
    <n v="2473.9850000000001"/>
    <n v="0.31618350000000001"/>
    <n v="38601"/>
    <n v="808.52250000000004"/>
    <n v="0.58037879999999997"/>
    <n v="212"/>
    <n v="318"/>
    <n v="12088"/>
    <n v="0.99041380000000001"/>
    <n v="317"/>
    <n v="0"/>
    <n v="92.610730000000004"/>
    <n v="19.459959999999999"/>
    <n v="92.610730000000004"/>
    <n v="19.459959999999999"/>
    <n v="92.610730000000004"/>
    <n v="19.459959999999999"/>
    <n v="346.43920000000003"/>
    <n v="53454.25"/>
    <n v="19961.41"/>
    <n v="117"/>
    <n v="9.5862359999999997E-3"/>
    <n v="103412500"/>
    <n v="0.69422050000000002"/>
    <s v="RGB_Side_Upper_4"/>
    <n v="10881"/>
    <n v="104980200"/>
    <n v="16089920"/>
    <n v="0.88668579999999997"/>
    <n v="0.13589899999999999"/>
    <n v="6.5245920000000002"/>
    <n v="10881"/>
    <n v="1"/>
    <n v="0"/>
    <n v="0"/>
    <n v="3703"/>
    <n v="1260.1980000000001"/>
    <n v="0.34031800000000001"/>
    <n v="359.78469999999999"/>
    <n v="8596.0059999999994"/>
    <n v="7.3035040000000002"/>
    <n v="1200.288"/>
    <n v="2436.529"/>
    <n v="0.2314909"/>
    <n v="47004"/>
    <n v="885.86659999999995"/>
    <n v="0.5390568"/>
    <n v="227"/>
    <n v="352"/>
    <n v="10815"/>
    <n v="0.9939344"/>
    <n v="381"/>
    <n v="0"/>
    <n v="92.326710000000006"/>
    <n v="18.561520000000002"/>
    <n v="92.326710000000006"/>
    <n v="18.561520000000002"/>
    <n v="92.326710000000006"/>
    <n v="18.561520000000002"/>
    <n v="360.07409999999999"/>
    <n v="62914.92"/>
    <n v="6790.857"/>
    <n v="66"/>
    <n v="6.0656190000000004E-3"/>
    <n v="121070100"/>
    <n v="1.0225850000000001"/>
    <s v="RGB_TV"/>
    <n v="27032"/>
    <n v="202078700"/>
    <n v="122979700"/>
    <n v="0.27654390000000001"/>
    <n v="0.16829730000000001"/>
    <n v="1.643187"/>
    <n v="7523"/>
    <n v="2093.6489999999999"/>
    <n v="0.27829979999999999"/>
    <n v="663.68209999999999"/>
    <n v="943.88229999999999"/>
    <n v="5.2468089999999998"/>
    <n v="1512.7159999999999"/>
    <n v="1329.9079999999999"/>
    <n v="0.1988173"/>
    <n v="135964"/>
    <n v="1622.31"/>
    <n v="5.9213219999999997E-2"/>
    <n v="637"/>
    <n v="349"/>
    <n v="26684"/>
    <n v="0.98712639999999996"/>
    <n v="364.57369999999997"/>
    <n v="101.57899999999999"/>
    <n v="20.713709999999999"/>
    <n v="101.57899999999999"/>
    <n v="20.713709999999999"/>
    <n v="101.57899999999999"/>
    <n v="20.713709999999999"/>
    <n v="663.68230000000005"/>
    <n v="189236.1"/>
    <n v="32.957740000000001"/>
    <n v="348"/>
    <n v="1.287363E-2"/>
    <n v="325058400"/>
    <n v="0.44484119999999999"/>
  </r>
  <r>
    <n v="668"/>
    <s v="080381-R4"/>
    <s v="Cicer arietinum"/>
    <x v="4"/>
    <x v="2"/>
    <n v="4"/>
    <s v="SI"/>
    <n v="3"/>
    <n v="16"/>
    <d v="2020-05-27T11:06:21"/>
    <x v="8"/>
    <n v="155614"/>
    <s v="RGB_Side_Far_0"/>
    <n v="18530"/>
    <n v="467062900"/>
    <n v="48576980"/>
    <n v="1.360268"/>
    <n v="0.14147499999999999"/>
    <n v="9.6149020000000007"/>
    <n v="18530"/>
    <n v="1"/>
    <n v="0"/>
    <n v="0"/>
    <n v="10031"/>
    <n v="5430.165"/>
    <n v="0.5413384"/>
    <n v="555.82460000000003"/>
    <n v="9394.625"/>
    <n v="2.1839710000000001"/>
    <n v="1096.547"/>
    <n v="2813.864"/>
    <n v="0.1645385"/>
    <n v="112618"/>
    <n v="1406.1289999999999"/>
    <n v="0.65867120000000001"/>
    <n v="502"/>
    <n v="461"/>
    <n v="18177"/>
    <n v="0.98094979999999998"/>
    <n v="516"/>
    <n v="0"/>
    <n v="82.934809999999999"/>
    <n v="23.199629999999999"/>
    <n v="82.934809999999999"/>
    <n v="23.199629999999999"/>
    <n v="82.934809999999999"/>
    <n v="23.199629999999999"/>
    <n v="558.71259999999995"/>
    <n v="128843"/>
    <n v="4763.0309999999999"/>
    <n v="353"/>
    <n v="1.9050190000000002E-2"/>
    <n v="515639900"/>
    <n v="1.5017430000000001"/>
    <s v="RGB_Side_Far_4"/>
    <n v="18602"/>
    <n v="496096100"/>
    <n v="36143250"/>
    <n v="1.4336610000000001"/>
    <n v="0.1044499"/>
    <n v="13.72583"/>
    <n v="18602"/>
    <n v="1"/>
    <n v="0"/>
    <n v="0"/>
    <n v="9873"/>
    <n v="5240.0889999999999"/>
    <n v="0.53074940000000004"/>
    <n v="564.72739999999999"/>
    <n v="23036.66"/>
    <n v="-0.70656529999999995"/>
    <n v="1098.528"/>
    <n v="2803.4690000000001"/>
    <n v="0.18548390000000001"/>
    <n v="100289"/>
    <n v="1390.059"/>
    <n v="0.74681439999999999"/>
    <n v="478"/>
    <n v="479"/>
    <n v="18209"/>
    <n v="0.97887329999999995"/>
    <n v="533"/>
    <n v="0"/>
    <n v="82.627080000000007"/>
    <n v="22.962"/>
    <n v="82.627080000000007"/>
    <n v="22.962"/>
    <n v="82.627080000000007"/>
    <n v="22.962"/>
    <n v="566.69449999999995"/>
    <n v="119582.8"/>
    <n v="28528.54"/>
    <n v="393"/>
    <n v="2.1126760000000001E-2"/>
    <n v="532239400"/>
    <n v="1.538111"/>
    <s v="RGB_Side_Lower_0"/>
    <n v="32995"/>
    <n v="504421800"/>
    <n v="100289100"/>
    <n v="0.46333770000000002"/>
    <n v="9.2120779999999999E-2"/>
    <n v="5.0296760000000003"/>
    <n v="10489"/>
    <n v="0.31789669999999998"/>
    <n v="22506"/>
    <n v="0.68210329999999997"/>
    <n v="8335"/>
    <n v="2105.538"/>
    <n v="0.25261400000000001"/>
    <n v="462.39049999999997"/>
    <n v="27433.23"/>
    <n v="0.47744249999999999"/>
    <n v="895.45309999999995"/>
    <n v="2844.85"/>
    <n v="0.3225034"/>
    <n v="102309"/>
    <n v="1234.94"/>
    <n v="0.44663449999999999"/>
    <n v="440"/>
    <n v="399"/>
    <n v="32969"/>
    <n v="0.99921199999999999"/>
    <n v="142"/>
    <n v="256"/>
    <n v="93.113259999999997"/>
    <n v="20.706579999999999"/>
    <n v="93.113259999999997"/>
    <n v="20.706579999999999"/>
    <n v="93.113259999999997"/>
    <n v="20.706579999999999"/>
    <n v="462.98520000000002"/>
    <n v="119005.9"/>
    <n v="22808.98"/>
    <n v="26"/>
    <n v="7.879982E-4"/>
    <n v="604711000"/>
    <n v="0.55545840000000002"/>
    <s v="RGB_Side_Lower_4"/>
    <n v="28370"/>
    <n v="672276700"/>
    <n v="48940600"/>
    <n v="0.83527479999999998"/>
    <n v="6.0806590000000001E-2"/>
    <n v="13.73658"/>
    <n v="13520"/>
    <n v="0.47655979999999998"/>
    <n v="14850"/>
    <n v="0.52344020000000002"/>
    <n v="6884"/>
    <n v="1670.4069999999999"/>
    <n v="0.2426507"/>
    <n v="528.24239999999998"/>
    <n v="23607.599999999999"/>
    <n v="-6.0279470000000002"/>
    <n v="866.27099999999996"/>
    <n v="2805.875"/>
    <n v="0.28717189999999998"/>
    <n v="98791"/>
    <n v="1346.645"/>
    <n v="0.74698569999999997"/>
    <n v="472"/>
    <n v="464"/>
    <n v="28350"/>
    <n v="0.99929509999999999"/>
    <n v="211"/>
    <n v="252"/>
    <n v="92.492419999999996"/>
    <n v="21.129100000000001"/>
    <n v="92.492419999999996"/>
    <n v="21.129100000000001"/>
    <n v="92.492419999999996"/>
    <n v="21.129100000000001"/>
    <n v="531.00919999999996"/>
    <n v="111594.1"/>
    <n v="19644.650000000001"/>
    <n v="20"/>
    <n v="7.0496999999999997E-4"/>
    <n v="721217200"/>
    <n v="0.89608129999999997"/>
    <s v="RGB_Side_Upper_0"/>
    <n v="12153"/>
    <n v="106143900"/>
    <n v="27567360"/>
    <n v="0.71866750000000001"/>
    <n v="0.18665010000000001"/>
    <n v="3.850346"/>
    <n v="12153"/>
    <n v="1"/>
    <n v="0"/>
    <n v="0"/>
    <n v="4801"/>
    <n v="1896.6179999999999"/>
    <n v="0.39504650000000002"/>
    <n v="352.6386"/>
    <n v="5871.9350000000004"/>
    <n v="-7.6314260000000003"/>
    <n v="1240.624"/>
    <n v="2465.6590000000001"/>
    <n v="0.20006589999999999"/>
    <n v="60745"/>
    <n v="928.54489999999998"/>
    <n v="0.34534229999999999"/>
    <n v="288"/>
    <n v="306"/>
    <n v="12063"/>
    <n v="0.99259439999999999"/>
    <n v="330"/>
    <n v="0"/>
    <n v="92.376369999999994"/>
    <n v="19.17961"/>
    <n v="92.376369999999994"/>
    <n v="19.17961"/>
    <n v="92.376369999999994"/>
    <n v="19.17961"/>
    <n v="352.6388"/>
    <n v="82375.460000000006"/>
    <n v="2837.1280000000002"/>
    <n v="90"/>
    <n v="7.4055789999999998E-3"/>
    <n v="133711300"/>
    <n v="0.90531759999999994"/>
    <s v="RGB_Side_Upper_4"/>
    <n v="13000"/>
    <n v="130333000"/>
    <n v="28876790"/>
    <n v="0.77120100000000003"/>
    <n v="0.17086860000000001"/>
    <n v="4.5134160000000003"/>
    <n v="13000"/>
    <n v="1"/>
    <n v="0"/>
    <n v="0"/>
    <n v="5104"/>
    <n v="2003.9090000000001"/>
    <n v="0.3926154"/>
    <n v="357.2002"/>
    <n v="29423.7"/>
    <n v="0.56582949999999999"/>
    <n v="1257.4690000000001"/>
    <n v="2433.1950000000002"/>
    <n v="0.2161515"/>
    <n v="60143"/>
    <n v="946.19949999999994"/>
    <n v="0.40608559999999999"/>
    <n v="264"/>
    <n v="339"/>
    <n v="12863"/>
    <n v="0.98946149999999999"/>
    <n v="384"/>
    <n v="0"/>
    <n v="89.319540000000003"/>
    <n v="19.010400000000001"/>
    <n v="89.319540000000003"/>
    <n v="19.010400000000001"/>
    <n v="89.319540000000003"/>
    <n v="19.010400000000001"/>
    <n v="358.29809999999998"/>
    <n v="83938.01"/>
    <n v="66596.460000000006"/>
    <n v="137"/>
    <n v="1.0538459999999999E-2"/>
    <n v="159209800"/>
    <n v="0.94206959999999995"/>
    <s v="RGB_TV"/>
    <n v="31964"/>
    <n v="359565400"/>
    <n v="221019900"/>
    <n v="0.35192950000000001"/>
    <n v="0.2163262"/>
    <n v="1.626846"/>
    <n v="10766"/>
    <n v="3626.1660000000002"/>
    <n v="0.33681640000000002"/>
    <n v="680.82889999999998"/>
    <n v="5459.2910000000002"/>
    <n v="0.95590419999999998"/>
    <n v="1524.6510000000001"/>
    <n v="1245.8900000000001"/>
    <n v="0.17215030000000001"/>
    <n v="185675"/>
    <n v="1742.104"/>
    <n v="5.6944660000000001E-2"/>
    <n v="679"/>
    <n v="417"/>
    <n v="31420"/>
    <n v="0.98298079999999999"/>
    <n v="365.0342"/>
    <n v="100.18219999999999"/>
    <n v="22.023050000000001"/>
    <n v="100.18219999999999"/>
    <n v="22.023050000000001"/>
    <n v="100.18219999999999"/>
    <n v="22.023050000000001"/>
    <n v="682.52620000000002"/>
    <n v="268206.5"/>
    <n v="932.41949999999997"/>
    <n v="544"/>
    <n v="1.701915E-2"/>
    <n v="580585300"/>
    <n v="0.56825570000000003"/>
  </r>
  <r>
    <n v="669"/>
    <s v="080340-R5"/>
    <s v="Cicer arietinum"/>
    <x v="2"/>
    <x v="1"/>
    <n v="5"/>
    <s v="SI"/>
    <n v="1"/>
    <n v="25"/>
    <d v="2020-05-27T11:08:19"/>
    <x v="8"/>
    <n v="192427"/>
    <s v="RGB_Side_Far_0"/>
    <n v="20927"/>
    <n v="853538500"/>
    <n v="90104370"/>
    <n v="1.9489879999999999"/>
    <n v="0.20574619999999999"/>
    <n v="9.4727759999999996"/>
    <n v="20927"/>
    <n v="1"/>
    <n v="0"/>
    <n v="0"/>
    <n v="11705"/>
    <n v="6546.902"/>
    <n v="0.55932530000000003"/>
    <n v="690.29409999999996"/>
    <n v="26319.38"/>
    <n v="-19.865130000000001"/>
    <n v="1268.46"/>
    <n v="2745.5619999999999"/>
    <n v="0.14999180000000001"/>
    <n v="139521"/>
    <n v="1656.924"/>
    <n v="0.65452739999999998"/>
    <n v="420"/>
    <n v="641"/>
    <n v="20408"/>
    <n v="0.9751995"/>
    <n v="695"/>
    <n v="0"/>
    <n v="83.633579999999995"/>
    <n v="24.95759"/>
    <n v="83.633579999999995"/>
    <n v="24.95759"/>
    <n v="83.633579999999995"/>
    <n v="24.95759"/>
    <n v="691.29190000000006"/>
    <n v="193033.4"/>
    <n v="33101.230000000003"/>
    <n v="519"/>
    <n v="2.48005E-2"/>
    <n v="943642900"/>
    <n v="2.1547339999999999"/>
    <s v="RGB_Side_Far_4"/>
    <n v="21072"/>
    <n v="859502700"/>
    <n v="46780820"/>
    <n v="1.9356899999999999"/>
    <n v="0.1053553"/>
    <n v="18.372969999999999"/>
    <n v="21072"/>
    <n v="1"/>
    <n v="0"/>
    <n v="0"/>
    <n v="10219"/>
    <n v="4955.7690000000002"/>
    <n v="0.48495640000000001"/>
    <n v="684.3895"/>
    <n v="8207.4500000000007"/>
    <n v="-10.880929999999999"/>
    <n v="1299.2619999999999"/>
    <n v="2737.5430000000001"/>
    <n v="0.18800020000000001"/>
    <n v="112085"/>
    <n v="1615.4659999999999"/>
    <n v="0.80418460000000003"/>
    <n v="437"/>
    <n v="634"/>
    <n v="20569"/>
    <n v="0.97612949999999998"/>
    <n v="688"/>
    <n v="0"/>
    <n v="83.364890000000003"/>
    <n v="22.911860000000001"/>
    <n v="83.364890000000003"/>
    <n v="22.911860000000001"/>
    <n v="83.364890000000003"/>
    <n v="22.911860000000001"/>
    <n v="688.23569999999995"/>
    <n v="152878.1"/>
    <n v="3196.7649999999999"/>
    <n v="503"/>
    <n v="2.3870539999999999E-2"/>
    <n v="906283500"/>
    <n v="2.041045"/>
    <s v="RGB_Side_Lower_0"/>
    <n v="47739"/>
    <n v="1914757000"/>
    <n v="466295100"/>
    <n v="0.84016970000000002"/>
    <n v="0.20460400000000001"/>
    <n v="4.1063200000000002"/>
    <n v="28099"/>
    <n v="0.58859629999999996"/>
    <n v="19640"/>
    <n v="0.41140369999999998"/>
    <n v="13610"/>
    <n v="3880.1"/>
    <n v="0.28509180000000001"/>
    <n v="794.11649999999997"/>
    <n v="17792.82"/>
    <n v="-13.37039"/>
    <n v="1021.447"/>
    <n v="2718.79"/>
    <n v="0.1906997"/>
    <n v="250336"/>
    <n v="1967.7"/>
    <n v="0.37006359999999999"/>
    <n v="492"/>
    <n v="790"/>
    <n v="47709"/>
    <n v="0.99937160000000003"/>
    <n v="488"/>
    <n v="301"/>
    <n v="95.196719999999999"/>
    <n v="18.122990000000001"/>
    <n v="95.196719999999999"/>
    <n v="18.122990000000001"/>
    <n v="95.196719999999999"/>
    <n v="18.122990000000001"/>
    <n v="794.11670000000004"/>
    <n v="316055"/>
    <n v="6631.57"/>
    <n v="30"/>
    <n v="6.2841700000000004E-4"/>
    <n v="2381052000"/>
    <n v="1.0447740000000001"/>
    <s v="RGB_Side_Lower_4"/>
    <n v="38441"/>
    <n v="1571259000"/>
    <n v="242929100"/>
    <n v="1.0633060000000001"/>
    <n v="0.1643956"/>
    <n v="6.4679729999999998"/>
    <n v="26709"/>
    <n v="0.69480500000000001"/>
    <n v="11732"/>
    <n v="0.30519499999999999"/>
    <n v="11394"/>
    <n v="3377.2080000000001"/>
    <n v="0.29640230000000001"/>
    <n v="787.55629999999996"/>
    <n v="3175.9290000000001"/>
    <n v="-16.28913"/>
    <n v="1054.4449999999999"/>
    <n v="2704.569"/>
    <n v="0.1905491"/>
    <n v="201738"/>
    <n v="1886.6210000000001"/>
    <n v="0.53610179999999996"/>
    <n v="472"/>
    <n v="763"/>
    <n v="38439"/>
    <n v="0.99994799999999995"/>
    <n v="469"/>
    <n v="293"/>
    <n v="93.729060000000004"/>
    <n v="21.637139999999999"/>
    <n v="93.729060000000004"/>
    <n v="21.637139999999999"/>
    <n v="93.729060000000004"/>
    <n v="21.637139999999999"/>
    <n v="787.55650000000003"/>
    <n v="279456.09999999998"/>
    <n v="262.38979999999998"/>
    <n v="2"/>
    <n v="5.2027780000000002E-5"/>
    <n v="1814188000"/>
    <n v="1.2277020000000001"/>
    <s v="RGB_Side_Upper_0"/>
    <n v="13678"/>
    <n v="124363000"/>
    <n v="15272850"/>
    <n v="0.66473130000000002"/>
    <n v="8.1634709999999999E-2"/>
    <n v="8.142754"/>
    <n v="13678"/>
    <n v="1"/>
    <n v="0"/>
    <n v="0"/>
    <n v="3624"/>
    <n v="960.1825"/>
    <n v="0.26495099999999999"/>
    <n v="379.3811"/>
    <n v="11326.34"/>
    <n v="1.0411550000000001"/>
    <n v="1355.0260000000001"/>
    <n v="2440.3679999999999"/>
    <n v="0.28764909999999999"/>
    <n v="47551"/>
    <n v="924.84569999999997"/>
    <n v="0.61034770000000005"/>
    <n v="291"/>
    <n v="328"/>
    <n v="13527"/>
    <n v="0.98896039999999996"/>
    <n v="360"/>
    <n v="0"/>
    <n v="93.865110000000001"/>
    <n v="19.97099"/>
    <n v="93.865110000000001"/>
    <n v="19.97099"/>
    <n v="93.865110000000001"/>
    <n v="19.97099"/>
    <n v="379.6961"/>
    <n v="71772.070000000007"/>
    <n v="9379.0010000000002"/>
    <n v="151"/>
    <n v="1.103963E-2"/>
    <n v="139635900"/>
    <n v="0.74636599999999997"/>
    <s v="RGB_Side_Upper_4"/>
    <n v="11593"/>
    <n v="90018570"/>
    <n v="8058242"/>
    <n v="0.66979270000000002"/>
    <n v="5.9958209999999998E-2"/>
    <n v="11.17099"/>
    <n v="11593"/>
    <n v="1"/>
    <n v="0"/>
    <n v="0"/>
    <n v="2920"/>
    <n v="735.47829999999999"/>
    <n v="0.25187609999999999"/>
    <n v="348.6617"/>
    <n v="6285.8789999999999"/>
    <n v="-4.3598169999999996"/>
    <n v="1365.8420000000001"/>
    <n v="2448.357"/>
    <n v="0.35933910000000002"/>
    <n v="32262"/>
    <n v="804.89919999999995"/>
    <n v="0.69835250000000004"/>
    <n v="272"/>
    <n v="259"/>
    <n v="11500"/>
    <n v="0.99197789999999997"/>
    <n v="305"/>
    <n v="0"/>
    <n v="92.510310000000004"/>
    <n v="20.377880000000001"/>
    <n v="92.510310000000004"/>
    <n v="20.377880000000001"/>
    <n v="92.510310000000004"/>
    <n v="20.377880000000001"/>
    <n v="348.6619"/>
    <n v="46552.79"/>
    <n v="3408.2869999999998"/>
    <n v="93"/>
    <n v="8.0220819999999998E-3"/>
    <n v="98076810"/>
    <n v="0.72975089999999998"/>
    <s v="RGB_TV"/>
    <n v="38977"/>
    <n v="338935400"/>
    <n v="198905200"/>
    <n v="0.2231003"/>
    <n v="0.13092699999999999"/>
    <n v="1.704005"/>
    <n v="9541"/>
    <n v="2335.4969999999998"/>
    <n v="0.24478539999999999"/>
    <n v="759.90589999999997"/>
    <n v="51149.82"/>
    <n v="-2.0453329999999998"/>
    <n v="1651.5640000000001"/>
    <n v="1152.682"/>
    <n v="0.21260799999999999"/>
    <n v="183328"/>
    <n v="1802.037"/>
    <n v="6.7785399999999996E-2"/>
    <n v="753"/>
    <n v="397"/>
    <n v="38428"/>
    <n v="0.98591479999999998"/>
    <n v="406.2081"/>
    <n v="101.99420000000001"/>
    <n v="20.230419999999999"/>
    <n v="101.99420000000001"/>
    <n v="20.230419999999999"/>
    <n v="101.99420000000001"/>
    <n v="20.230419999999999"/>
    <n v="759.91520000000003"/>
    <n v="283585.09999999998"/>
    <n v="67124.31"/>
    <n v="549"/>
    <n v="1.4085230000000001E-2"/>
    <n v="537840600"/>
    <n v="0.35402729999999999"/>
  </r>
  <r>
    <n v="670"/>
    <s v="080339-R5"/>
    <s v="Cicer arietinum"/>
    <x v="0"/>
    <x v="1"/>
    <n v="5"/>
    <s v="SI"/>
    <n v="1"/>
    <n v="24"/>
    <d v="2020-05-27T11:10:17"/>
    <x v="8"/>
    <n v="362944"/>
    <s v="RGB_Side_Far_0"/>
    <n v="42042"/>
    <n v="1195207000"/>
    <n v="363578400"/>
    <n v="0.67620190000000002"/>
    <n v="0.20569860000000001"/>
    <n v="3.287344"/>
    <n v="42042"/>
    <n v="1"/>
    <n v="0"/>
    <n v="0"/>
    <n v="19546"/>
    <n v="9087.2489999999998"/>
    <n v="0.4649161"/>
    <n v="695.15179999999998"/>
    <n v="46412.57"/>
    <n v="0.62580159999999996"/>
    <n v="1244.5429999999999"/>
    <n v="2751.4270000000001"/>
    <n v="0.1856102"/>
    <n v="226507"/>
    <n v="1844.62"/>
    <n v="0.28463369999999999"/>
    <n v="547"/>
    <n v="665"/>
    <n v="41253"/>
    <n v="0.98123309999999997"/>
    <n v="715"/>
    <n v="0"/>
    <n v="86.421130000000005"/>
    <n v="23.689060000000001"/>
    <n v="86.421130000000005"/>
    <n v="23.689060000000001"/>
    <n v="86.421130000000005"/>
    <n v="23.689060000000001"/>
    <n v="695.15200000000004"/>
    <n v="304144.3"/>
    <n v="51237.49"/>
    <n v="789"/>
    <n v="1.8766950000000001E-2"/>
    <n v="1558785000"/>
    <n v="0.88190049999999998"/>
    <s v="RGB_Side_Far_4"/>
    <n v="40817"/>
    <n v="1233587000"/>
    <n v="214802700"/>
    <n v="0.74043599999999998"/>
    <n v="0.12893109999999999"/>
    <n v="5.7428819999999998"/>
    <n v="40817"/>
    <n v="1"/>
    <n v="0"/>
    <n v="0"/>
    <n v="18397"/>
    <n v="8291.8790000000008"/>
    <n v="0.45071909999999998"/>
    <n v="697.86239999999998"/>
    <n v="65718.34"/>
    <n v="-1.0117940000000001"/>
    <n v="1269.3489999999999"/>
    <n v="2737.95"/>
    <n v="0.2071866"/>
    <n v="197006"/>
    <n v="1768.9390000000001"/>
    <n v="0.4947588"/>
    <n v="478"/>
    <n v="656"/>
    <n v="40072"/>
    <n v="0.98174779999999995"/>
    <n v="708"/>
    <n v="0"/>
    <n v="84.530540000000002"/>
    <n v="22.99972"/>
    <n v="84.530540000000002"/>
    <n v="22.99972"/>
    <n v="84.530540000000002"/>
    <n v="22.99972"/>
    <n v="698.9991"/>
    <n v="262665.90000000002"/>
    <n v="105811.3"/>
    <n v="745"/>
    <n v="1.82522E-2"/>
    <n v="1448390000"/>
    <n v="0.86936709999999995"/>
    <s v="RGB_Side_Lower_0"/>
    <n v="80772"/>
    <n v="2691340000"/>
    <n v="1449237000"/>
    <n v="0.41252179999999999"/>
    <n v="0.22213530000000001"/>
    <n v="1.8570739999999999"/>
    <n v="47860"/>
    <n v="0.59253199999999995"/>
    <n v="32912"/>
    <n v="0.40746789999999999"/>
    <n v="16458"/>
    <n v="3353.4609999999998"/>
    <n v="0.20375869999999999"/>
    <n v="779.23680000000002"/>
    <n v="7686.348"/>
    <n v="-10.145670000000001"/>
    <n v="1004.207"/>
    <n v="2723.9749999999999"/>
    <n v="0.2469729"/>
    <n v="327048"/>
    <n v="2159.462"/>
    <n v="8.9989910000000006E-2"/>
    <n v="664"/>
    <n v="772"/>
    <n v="80740"/>
    <n v="0.99960380000000004"/>
    <n v="472"/>
    <n v="299"/>
    <n v="93.803160000000005"/>
    <n v="19.706060000000001"/>
    <n v="93.803160000000005"/>
    <n v="19.706060000000001"/>
    <n v="93.803160000000005"/>
    <n v="19.706060000000001"/>
    <n v="783.33090000000004"/>
    <n v="413019.5"/>
    <n v="731.44090000000006"/>
    <n v="32"/>
    <n v="3.9617690000000002E-4"/>
    <n v="4140577000"/>
    <n v="0.63465709999999997"/>
    <s v="RGB_Side_Lower_4"/>
    <n v="72912"/>
    <n v="2365522000"/>
    <n v="863530600"/>
    <n v="0.44496819999999998"/>
    <n v="0.162435"/>
    <n v="2.7393610000000002"/>
    <n v="42116"/>
    <n v="0.57762780000000002"/>
    <n v="30796"/>
    <n v="0.42237219999999998"/>
    <n v="16451"/>
    <n v="3711.8090000000002"/>
    <n v="0.2256282"/>
    <n v="786.4"/>
    <n v="7015.2879999999996"/>
    <n v="2.7015210000000001"/>
    <n v="1020.299"/>
    <n v="2721.9789999999998"/>
    <n v="0.24950130000000001"/>
    <n v="292231"/>
    <n v="2072.3409999999999"/>
    <n v="0.2163638"/>
    <n v="565"/>
    <n v="730"/>
    <n v="72877"/>
    <n v="0.99951990000000002"/>
    <n v="457"/>
    <n v="272"/>
    <n v="93.485309999999998"/>
    <n v="19.915040000000001"/>
    <n v="93.485309999999998"/>
    <n v="19.915040000000001"/>
    <n v="93.485309999999998"/>
    <n v="19.915040000000001"/>
    <n v="786.40020000000004"/>
    <n v="365824.7"/>
    <n v="674.98170000000005"/>
    <n v="35"/>
    <n v="4.8003070000000002E-4"/>
    <n v="3229053000"/>
    <n v="0.60740329999999998"/>
    <s v="RGB_Side_Upper_0"/>
    <n v="30156"/>
    <n v="312525200"/>
    <n v="87107440"/>
    <n v="0.3436669"/>
    <n v="9.5787269999999994E-2"/>
    <n v="3.5878130000000001"/>
    <n v="29831"/>
    <n v="0.98922270000000001"/>
    <n v="325"/>
    <n v="1.077729E-2"/>
    <n v="7803"/>
    <n v="2019.0609999999999"/>
    <n v="0.2587545"/>
    <n v="424.98590000000002"/>
    <n v="38877.870000000003"/>
    <n v="-0.8900479"/>
    <n v="1321.1110000000001"/>
    <n v="2443.9499999999998"/>
    <n v="0.33399050000000002"/>
    <n v="90290"/>
    <n v="1178.46"/>
    <n v="0.31816650000000002"/>
    <n v="354"/>
    <n v="409"/>
    <n v="29902"/>
    <n v="0.99157709999999999"/>
    <n v="377"/>
    <n v="31"/>
    <n v="92.202979999999997"/>
    <n v="17.631789999999999"/>
    <n v="92.202979999999997"/>
    <n v="17.631789999999999"/>
    <n v="92.202979999999997"/>
    <n v="17.631789999999999"/>
    <n v="441.3383"/>
    <n v="114528"/>
    <n v="50122.33"/>
    <n v="254"/>
    <n v="8.4228670000000005E-3"/>
    <n v="399632700"/>
    <n v="0.43945410000000001"/>
    <s v="RGB_Side_Upper_4"/>
    <n v="26826"/>
    <n v="297372200"/>
    <n v="65772290"/>
    <n v="0.41322690000000001"/>
    <n v="9.1396829999999998E-2"/>
    <n v="4.5212380000000003"/>
    <n v="26655"/>
    <n v="0.9936256"/>
    <n v="171"/>
    <n v="6.3744129999999998E-3"/>
    <n v="6556"/>
    <n v="1602.2190000000001"/>
    <n v="0.24438979999999999"/>
    <n v="415.59719999999999"/>
    <n v="4583.55"/>
    <n v="2.8987970000000001"/>
    <n v="1325.424"/>
    <n v="2452.33"/>
    <n v="0.33017839999999998"/>
    <n v="81247"/>
    <n v="1126.807"/>
    <n v="0.40674090000000002"/>
    <n v="387"/>
    <n v="367"/>
    <n v="26664"/>
    <n v="0.99396110000000004"/>
    <n v="346"/>
    <n v="20"/>
    <n v="91.529079999999993"/>
    <n v="17.65287"/>
    <n v="91.529079999999993"/>
    <n v="17.65287"/>
    <n v="91.529079999999993"/>
    <n v="17.65287"/>
    <n v="426.92880000000002"/>
    <n v="105413.5"/>
    <n v="783.15539999999999"/>
    <n v="162"/>
    <n v="6.0389179999999999E-3"/>
    <n v="363144500"/>
    <n v="0.50462370000000001"/>
    <s v="RGB_TV"/>
    <n v="69419"/>
    <n v="1059089000"/>
    <n v="582417500"/>
    <n v="0.21977369999999999"/>
    <n v="0.1208586"/>
    <n v="1.8184359999999999"/>
    <n v="14117"/>
    <n v="2870.8229999999999"/>
    <n v="0.20335929999999999"/>
    <n v="1505.9169999999999"/>
    <n v="67367.75"/>
    <n v="0.38457819999999998"/>
    <n v="1622.24"/>
    <n v="1190.6990000000001"/>
    <n v="0.16724449999999999"/>
    <n v="415075"/>
    <n v="3275.1129999999998"/>
    <n v="8.4324389999999999E-2"/>
    <n v="1496"/>
    <n v="491"/>
    <n v="68781"/>
    <n v="0.99080939999999995"/>
    <n v="1153.8130000000001"/>
    <n v="99.608090000000004"/>
    <n v="18.319990000000001"/>
    <n v="99.608090000000004"/>
    <n v="18.319990000000001"/>
    <n v="99.608090000000004"/>
    <n v="18.319990000000001"/>
    <n v="1505.9169999999999"/>
    <n v="729290.5"/>
    <n v="65377.11"/>
    <n v="638"/>
    <n v="9.1905679999999997E-3"/>
    <n v="1641506000"/>
    <n v="0.3406323"/>
  </r>
  <r>
    <n v="671"/>
    <s v="080338-R5"/>
    <s v="Cicer arietinum"/>
    <x v="1"/>
    <x v="0"/>
    <n v="5"/>
    <s v="SI"/>
    <n v="1"/>
    <n v="23"/>
    <d v="2020-05-27T11:12:14"/>
    <x v="8"/>
    <n v="243706"/>
    <s v="RGB_Side_Far_0"/>
    <n v="30106"/>
    <n v="455572100"/>
    <n v="244598000"/>
    <n v="0.502633"/>
    <n v="0.26986520000000003"/>
    <n v="1.8625339999999999"/>
    <n v="30106"/>
    <n v="1"/>
    <n v="0"/>
    <n v="0"/>
    <n v="15401"/>
    <n v="7878.5219999999999"/>
    <n v="0.51155910000000004"/>
    <n v="577.77940000000001"/>
    <n v="35325.129999999997"/>
    <n v="1.8085150000000001"/>
    <n v="1230.96"/>
    <n v="2802.5210000000002"/>
    <n v="0.1863583"/>
    <n v="161549"/>
    <n v="1543.1569999999999"/>
    <n v="9.0792750000000005E-2"/>
    <n v="465"/>
    <n v="498"/>
    <n v="29456"/>
    <n v="0.97840959999999999"/>
    <n v="548"/>
    <n v="0"/>
    <n v="83.438479999999998"/>
    <n v="23.697500000000002"/>
    <n v="83.438479999999998"/>
    <n v="23.697500000000002"/>
    <n v="83.438479999999998"/>
    <n v="23.697500000000002"/>
    <n v="577.96420000000001"/>
    <n v="224832.4"/>
    <n v="41449.040000000001"/>
    <n v="650"/>
    <n v="2.1590379999999999E-2"/>
    <n v="700170200"/>
    <n v="0.77249829999999997"/>
    <s v="RGB_Side_Far_4"/>
    <n v="32272"/>
    <n v="476689400"/>
    <n v="361047400"/>
    <n v="0.45770300000000003"/>
    <n v="0.3466669"/>
    <n v="1.3202959999999999"/>
    <n v="32272"/>
    <n v="1"/>
    <n v="0"/>
    <n v="0"/>
    <n v="16273"/>
    <n v="8205.5820000000003"/>
    <n v="0.50424519999999995"/>
    <n v="555.04240000000004"/>
    <n v="15739.95"/>
    <n v="-12.14847"/>
    <n v="1224.873"/>
    <n v="2805.4189999999999"/>
    <n v="0.19170380000000001"/>
    <n v="168343"/>
    <n v="1552.0050000000001"/>
    <n v="1.9055320000000001E-2"/>
    <n v="448"/>
    <n v="492"/>
    <n v="31448"/>
    <n v="0.97446699999999997"/>
    <n v="543"/>
    <n v="0"/>
    <n v="82.499600000000001"/>
    <n v="23.83136"/>
    <n v="82.499600000000001"/>
    <n v="23.83136"/>
    <n v="82.499600000000001"/>
    <n v="23.83136"/>
    <n v="555.24879999999996"/>
    <n v="219477"/>
    <n v="7676.8119999999999"/>
    <n v="824"/>
    <n v="2.5532969999999999E-2"/>
    <n v="837736800"/>
    <n v="0.80436989999999997"/>
    <s v="RGB_Side_Lower_0"/>
    <n v="54877"/>
    <n v="1189795000"/>
    <n v="410556400"/>
    <n v="0.39508579999999999"/>
    <n v="0.13633020000000001"/>
    <n v="2.8980060000000001"/>
    <n v="23413"/>
    <n v="0.426645"/>
    <n v="31464"/>
    <n v="0.57335499999999995"/>
    <n v="12862"/>
    <n v="3014.5790000000002"/>
    <n v="0.2343787"/>
    <n v="644.70839999999998"/>
    <n v="21856.05"/>
    <n v="-2.4511639999999999"/>
    <n v="1031.6300000000001"/>
    <n v="2796.4229999999998"/>
    <n v="0.28237770000000001"/>
    <n v="194339"/>
    <n v="1662.866"/>
    <n v="0.2370884"/>
    <n v="537"/>
    <n v="516"/>
    <n v="54864"/>
    <n v="0.99976310000000002"/>
    <n v="276"/>
    <n v="239"/>
    <n v="93.443770000000001"/>
    <n v="21.370039999999999"/>
    <n v="93.443770000000001"/>
    <n v="21.370039999999999"/>
    <n v="93.443770000000001"/>
    <n v="21.370039999999999"/>
    <n v="644.70860000000005"/>
    <n v="245220.6"/>
    <n v="8704.6810000000005"/>
    <n v="13"/>
    <n v="2.3689340000000001E-4"/>
    <n v="1600351000"/>
    <n v="0.531416"/>
    <s v="RGB_Side_Lower_4"/>
    <n v="44960"/>
    <n v="765098100"/>
    <n v="332556600"/>
    <n v="0.37849880000000002"/>
    <n v="0.16451779999999999"/>
    <n v="2.3006549999999999"/>
    <n v="21059"/>
    <n v="0.46839409999999998"/>
    <n v="23901"/>
    <n v="0.53160589999999996"/>
    <n v="9589"/>
    <n v="2045.127"/>
    <n v="0.21327850000000001"/>
    <n v="558.5204"/>
    <n v="13032.05"/>
    <n v="-4.6311489999999997"/>
    <n v="1011.934"/>
    <n v="2788.6309999999999"/>
    <n v="0.30755339999999998"/>
    <n v="146186"/>
    <n v="1511.0940000000001"/>
    <n v="0.15528310000000001"/>
    <n v="492"/>
    <n v="481"/>
    <n v="44951"/>
    <n v="0.99979980000000002"/>
    <n v="247"/>
    <n v="233"/>
    <n v="92.062790000000007"/>
    <n v="22.983170000000001"/>
    <n v="92.062790000000007"/>
    <n v="22.983170000000001"/>
    <n v="92.062790000000007"/>
    <n v="22.983170000000001"/>
    <n v="567.6422"/>
    <n v="203854.8"/>
    <n v="3777.4560000000001"/>
    <n v="9"/>
    <n v="2.0017790000000001E-4"/>
    <n v="1097655000"/>
    <n v="0.54301659999999996"/>
    <s v="RGB_Side_Upper_0"/>
    <n v="17091"/>
    <n v="77068710"/>
    <n v="34682180"/>
    <n v="0.26384150000000001"/>
    <n v="0.11873300000000001"/>
    <n v="2.2221410000000001"/>
    <n v="17091"/>
    <n v="1"/>
    <n v="0"/>
    <n v="0"/>
    <n v="4256"/>
    <n v="1059.829"/>
    <n v="0.24901999999999999"/>
    <n v="296.40010000000001"/>
    <n v="1688.3720000000001"/>
    <n v="-2.1665740000000002"/>
    <n v="1290.5550000000001"/>
    <n v="2485.509"/>
    <n v="0.36915999999999999"/>
    <n v="46297"/>
    <n v="839.78290000000004"/>
    <n v="0.14386450000000001"/>
    <n v="282"/>
    <n v="236"/>
    <n v="16988"/>
    <n v="0.99397340000000001"/>
    <n v="275"/>
    <n v="0"/>
    <n v="92.856530000000006"/>
    <n v="20.591840000000001"/>
    <n v="92.856530000000006"/>
    <n v="20.591840000000001"/>
    <n v="92.856530000000006"/>
    <n v="20.591840000000001"/>
    <n v="307.93130000000002"/>
    <n v="63067.93"/>
    <n v="166.7895"/>
    <n v="103"/>
    <n v="6.0265639999999999E-3"/>
    <n v="111750900"/>
    <n v="0.38257449999999998"/>
    <s v="RGB_Side_Upper_4"/>
    <n v="17478"/>
    <n v="83011110"/>
    <n v="32801240"/>
    <n v="0.27173950000000002"/>
    <n v="0.1073759"/>
    <n v="2.5307309999999998"/>
    <n v="17478"/>
    <n v="1"/>
    <n v="0"/>
    <n v="0"/>
    <n v="4838"/>
    <n v="1339.183"/>
    <n v="0.27680510000000003"/>
    <n v="350.56099999999998"/>
    <n v="967.49239999999998"/>
    <n v="-1.275968"/>
    <n v="1282.1210000000001"/>
    <n v="2473.3910000000001"/>
    <n v="0.31762010000000002"/>
    <n v="55028"/>
    <n v="913.24009999999998"/>
    <n v="0.1879614"/>
    <n v="342"/>
    <n v="228"/>
    <n v="17394"/>
    <n v="0.99519400000000002"/>
    <n v="300"/>
    <n v="0"/>
    <n v="92.093950000000007"/>
    <n v="19.749690000000001"/>
    <n v="92.093950000000007"/>
    <n v="19.749690000000001"/>
    <n v="92.093950000000007"/>
    <n v="19.749690000000001"/>
    <n v="350.56119999999999"/>
    <n v="70427.58"/>
    <n v="53.555419999999998"/>
    <n v="84"/>
    <n v="4.806042E-3"/>
    <n v="115812300"/>
    <n v="0.37911539999999999"/>
    <s v="RGB_TV"/>
    <n v="46922"/>
    <n v="576548800"/>
    <n v="371889700"/>
    <n v="0.2618684"/>
    <n v="0.16891220000000001"/>
    <n v="1.550322"/>
    <n v="11865"/>
    <n v="3000.26"/>
    <n v="0.25286639999999999"/>
    <n v="1530.345"/>
    <n v="604.78380000000004"/>
    <n v="-0.91179100000000002"/>
    <n v="1609.683"/>
    <n v="1240.604"/>
    <n v="0.1094097"/>
    <n v="428865"/>
    <n v="3341.3449999999998"/>
    <n v="4.656329E-2"/>
    <n v="1520"/>
    <n v="545"/>
    <n v="46409"/>
    <n v="0.98906700000000003"/>
    <n v="1177.5309999999999"/>
    <n v="98.280720000000002"/>
    <n v="20.330380000000002"/>
    <n v="98.280720000000002"/>
    <n v="20.330380000000002"/>
    <n v="98.280720000000002"/>
    <n v="20.330380000000002"/>
    <n v="1530.346"/>
    <n v="760186.4"/>
    <n v="7.7951379999999997"/>
    <n v="513"/>
    <n v="1.093304E-2"/>
    <n v="948438500"/>
    <n v="0.43078060000000001"/>
  </r>
  <r>
    <n v="672"/>
    <s v="080337-R5"/>
    <s v="Cicer arietinum"/>
    <x v="3"/>
    <x v="2"/>
    <n v="5"/>
    <s v="SI"/>
    <n v="1"/>
    <n v="22"/>
    <d v="2020-05-27T11:14:12"/>
    <x v="8"/>
    <n v="192854"/>
    <s v="RGB_Side_Far_0"/>
    <n v="20653"/>
    <n v="771561700"/>
    <n v="51918260"/>
    <n v="1.8088580000000001"/>
    <n v="0.1217177"/>
    <n v="14.861079999999999"/>
    <n v="20653"/>
    <n v="1"/>
    <n v="0"/>
    <n v="0"/>
    <n v="10656"/>
    <n v="5498.0069999999996"/>
    <n v="0.51595409999999997"/>
    <n v="685.17589999999996"/>
    <n v="56892.9"/>
    <n v="2.019717"/>
    <n v="1082.585"/>
    <n v="2753.5590000000002"/>
    <n v="0.13392519999999999"/>
    <n v="154213"/>
    <n v="1643.2729999999999"/>
    <n v="0.76371029999999995"/>
    <n v="536"/>
    <n v="556"/>
    <n v="20162"/>
    <n v="0.97622620000000004"/>
    <n v="608"/>
    <n v="0"/>
    <n v="85.240009999999998"/>
    <n v="24.414739999999998"/>
    <n v="85.240009999999998"/>
    <n v="24.414739999999998"/>
    <n v="85.240009999999998"/>
    <n v="24.414739999999998"/>
    <n v="685.17610000000002"/>
    <n v="204386"/>
    <n v="156723.1"/>
    <n v="491"/>
    <n v="2.377379E-2"/>
    <n v="823479900"/>
    <n v="1.9305749999999999"/>
    <s v="RGB_Side_Far_4"/>
    <n v="21577"/>
    <n v="865876200"/>
    <n v="53412000"/>
    <n v="1.8598319999999999"/>
    <n v="0.1147247"/>
    <n v="16.211269999999999"/>
    <n v="21577"/>
    <n v="1"/>
    <n v="0"/>
    <n v="0"/>
    <n v="11076"/>
    <n v="5685.5810000000001"/>
    <n v="0.51332440000000001"/>
    <n v="695.96699999999998"/>
    <n v="29158.94"/>
    <n v="-5.2751510000000001"/>
    <n v="1063.2349999999999"/>
    <n v="2736.8710000000001"/>
    <n v="0.14192589999999999"/>
    <n v="152030"/>
    <n v="1641.691"/>
    <n v="0.78109720000000005"/>
    <n v="508"/>
    <n v="575"/>
    <n v="21122"/>
    <n v="0.97891269999999997"/>
    <n v="629"/>
    <n v="0"/>
    <n v="83.493769999999998"/>
    <n v="23.600280000000001"/>
    <n v="83.493769999999998"/>
    <n v="23.600280000000001"/>
    <n v="83.493769999999998"/>
    <n v="23.600280000000001"/>
    <n v="695.96720000000005"/>
    <n v="212968.6"/>
    <n v="39405.1"/>
    <n v="455"/>
    <n v="2.1087270000000002E-2"/>
    <n v="919288100"/>
    <n v="1.974556"/>
    <s v="RGB_Side_Lower_0"/>
    <n v="43536"/>
    <n v="1182517000"/>
    <n v="174016700"/>
    <n v="0.62389320000000004"/>
    <n v="9.1810799999999998E-2"/>
    <n v="6.7954239999999997"/>
    <n v="23687"/>
    <n v="0.54407850000000002"/>
    <n v="19849"/>
    <n v="0.45592149999999998"/>
    <n v="8416"/>
    <n v="1626.9079999999999"/>
    <n v="0.19331129999999999"/>
    <n v="611.07929999999999"/>
    <n v="22872.81"/>
    <n v="-2.809374"/>
    <n v="899.10770000000002"/>
    <n v="2796.8069999999998"/>
    <n v="0.28973779999999999"/>
    <n v="150260"/>
    <n v="1548.1379999999999"/>
    <n v="0.55270180000000002"/>
    <n v="506"/>
    <n v="531"/>
    <n v="43505"/>
    <n v="0.99928799999999995"/>
    <n v="214"/>
    <n v="316"/>
    <n v="97.520809999999997"/>
    <n v="20.078220000000002"/>
    <n v="97.520809999999997"/>
    <n v="20.078220000000002"/>
    <n v="97.520809999999997"/>
    <n v="20.078220000000002"/>
    <n v="611.07950000000005"/>
    <n v="195930.6"/>
    <n v="12016.85"/>
    <n v="31"/>
    <n v="7.1205439999999997E-4"/>
    <n v="1356534000"/>
    <n v="0.71570400000000001"/>
    <s v="RGB_Side_Lower_4"/>
    <n v="36033"/>
    <n v="1248360000"/>
    <n v="119670600"/>
    <n v="0.96147689999999997"/>
    <n v="9.2169399999999999E-2"/>
    <n v="10.43163"/>
    <n v="19234"/>
    <n v="0.53378840000000005"/>
    <n v="16799"/>
    <n v="0.4662115"/>
    <n v="8117"/>
    <n v="1828.482"/>
    <n v="0.22526570000000001"/>
    <n v="689.63760000000002"/>
    <n v="31748.38"/>
    <n v="1.345655"/>
    <n v="844.54280000000006"/>
    <n v="2770.2660000000001"/>
    <n v="0.23025609999999999"/>
    <n v="156491"/>
    <n v="1699.1559999999999"/>
    <n v="0.68070220000000004"/>
    <n v="551"/>
    <n v="600"/>
    <n v="36027"/>
    <n v="0.99983350000000004"/>
    <n v="297"/>
    <n v="302"/>
    <n v="95.615520000000004"/>
    <n v="20.930029999999999"/>
    <n v="95.615520000000004"/>
    <n v="20.930029999999999"/>
    <n v="95.615520000000004"/>
    <n v="20.930029999999999"/>
    <n v="689.63779999999997"/>
    <n v="232718.5"/>
    <n v="27973.25"/>
    <n v="6"/>
    <n v="1.6651400000000001E-4"/>
    <n v="1368030000"/>
    <n v="1.0536460000000001"/>
    <s v="RGB_Side_Upper_0"/>
    <n v="16099"/>
    <n v="193473400"/>
    <n v="33965050"/>
    <n v="0.74648890000000001"/>
    <n v="0.1310492"/>
    <n v="5.6962489999999999"/>
    <n v="16099"/>
    <n v="1"/>
    <n v="0"/>
    <n v="0"/>
    <n v="5723"/>
    <n v="2034.4570000000001"/>
    <n v="0.35548790000000002"/>
    <n v="412.25839999999999"/>
    <n v="2064.308"/>
    <n v="-3.2269070000000002"/>
    <n v="1189.9690000000001"/>
    <n v="2430.2640000000001"/>
    <n v="0.2476845"/>
    <n v="64998"/>
    <n v="1018.141"/>
    <n v="0.49185719999999999"/>
    <n v="307"/>
    <n v="348"/>
    <n v="15980"/>
    <n v="0.99260820000000005"/>
    <n v="399"/>
    <n v="0"/>
    <n v="93.961799999999997"/>
    <n v="18.445620000000002"/>
    <n v="93.961799999999997"/>
    <n v="18.445620000000002"/>
    <n v="93.961799999999997"/>
    <n v="18.445620000000002"/>
    <n v="413.51420000000002"/>
    <n v="87252.62"/>
    <n v="264.69760000000002"/>
    <n v="119"/>
    <n v="7.391763E-3"/>
    <n v="227438400"/>
    <n v="0.87753809999999999"/>
    <s v="RGB_Side_Upper_4"/>
    <n v="15218"/>
    <n v="205423600"/>
    <n v="32629590"/>
    <n v="0.88702349999999996"/>
    <n v="0.1408953"/>
    <n v="6.295623"/>
    <n v="15218"/>
    <n v="1"/>
    <n v="0"/>
    <n v="0"/>
    <n v="5733"/>
    <n v="2159.7640000000001"/>
    <n v="0.37672489999999997"/>
    <n v="432.51940000000002"/>
    <n v="6291.107"/>
    <n v="-6.750947"/>
    <n v="1218.681"/>
    <n v="2397.1889999999999"/>
    <n v="0.21871860000000001"/>
    <n v="69578"/>
    <n v="1061.192"/>
    <n v="0.52687709999999999"/>
    <n v="297"/>
    <n v="394"/>
    <n v="15144"/>
    <n v="0.9951373"/>
    <n v="467"/>
    <n v="0"/>
    <n v="93.068209999999993"/>
    <n v="17.248919999999998"/>
    <n v="93.068209999999993"/>
    <n v="17.248919999999998"/>
    <n v="93.068209999999993"/>
    <n v="17.248919999999998"/>
    <n v="432.51960000000003"/>
    <n v="93264.05"/>
    <n v="2600.7379999999998"/>
    <n v="74"/>
    <n v="4.8626620000000002E-3"/>
    <n v="238053200"/>
    <n v="1.027919"/>
    <s v="RGB_TV"/>
    <n v="39738"/>
    <n v="612526300"/>
    <n v="215192300"/>
    <n v="0.38789370000000001"/>
    <n v="0.1362746"/>
    <n v="2.8464130000000001"/>
    <n v="10001"/>
    <n v="2516.9859999999999"/>
    <n v="0.25167349999999999"/>
    <n v="769.69150000000002"/>
    <n v="1207.7650000000001"/>
    <n v="0.59548840000000003"/>
    <n v="1471.3209999999999"/>
    <n v="1294.498"/>
    <n v="0.22538449999999999"/>
    <n v="176312"/>
    <n v="1868.356"/>
    <n v="0.23043359999999999"/>
    <n v="769"/>
    <n v="370"/>
    <n v="39156"/>
    <n v="0.98535410000000001"/>
    <n v="415.23250000000002"/>
    <n v="101.3644"/>
    <n v="20.817409999999999"/>
    <n v="101.3644"/>
    <n v="20.817409999999999"/>
    <n v="101.3644"/>
    <n v="20.817409999999999"/>
    <n v="769.69169999999997"/>
    <n v="282688.40000000002"/>
    <n v="36.707810000000002"/>
    <n v="582"/>
    <n v="1.464593E-2"/>
    <n v="827718600"/>
    <n v="0.52416830000000003"/>
  </r>
  <r>
    <n v="673"/>
    <s v="080336-R5"/>
    <s v="Cicer arietinum"/>
    <x v="0"/>
    <x v="2"/>
    <n v="5"/>
    <s v="SI"/>
    <n v="1"/>
    <n v="21"/>
    <d v="2020-05-27T11:16:09"/>
    <x v="8"/>
    <n v="280016"/>
    <s v="RGB_Side_Far_0"/>
    <n v="28794"/>
    <n v="848102400"/>
    <n v="206623500"/>
    <n v="1.022926"/>
    <n v="0.24921589999999999"/>
    <n v="4.1045790000000002"/>
    <n v="28794"/>
    <n v="1"/>
    <n v="0"/>
    <n v="0"/>
    <n v="13895"/>
    <n v="6705.2520000000004"/>
    <n v="0.48256579999999999"/>
    <n v="672.60760000000005"/>
    <n v="11061.07"/>
    <n v="0.81968929999999995"/>
    <n v="1161.6130000000001"/>
    <n v="2868.723"/>
    <n v="0.1526286"/>
    <n v="188654"/>
    <n v="1747.44"/>
    <n v="0.36990109999999998"/>
    <n v="603"/>
    <n v="476"/>
    <n v="28204"/>
    <n v="0.97950959999999998"/>
    <n v="493"/>
    <n v="0"/>
    <n v="85.889080000000007"/>
    <n v="24.606619999999999"/>
    <n v="85.889080000000007"/>
    <n v="24.606619999999999"/>
    <n v="85.889080000000007"/>
    <n v="24.606619999999999"/>
    <n v="674.34960000000001"/>
    <n v="259714"/>
    <n v="4249.0540000000001"/>
    <n v="590"/>
    <n v="2.0490379999999999E-2"/>
    <n v="1054726000"/>
    <n v="1.2721420000000001"/>
    <s v="RGB_Side_Far_4"/>
    <n v="27743"/>
    <n v="623259100"/>
    <n v="134508600"/>
    <n v="0.8097702"/>
    <n v="0.17476040000000001"/>
    <n v="4.6336019999999998"/>
    <n v="27743"/>
    <n v="1"/>
    <n v="0"/>
    <n v="0"/>
    <n v="12919"/>
    <n v="6015.9520000000002"/>
    <n v="0.465667"/>
    <n v="660.41959999999995"/>
    <n v="728.3818"/>
    <n v="-1.319272"/>
    <n v="1148.883"/>
    <n v="2868.02"/>
    <n v="0.18421029999999999"/>
    <n v="150605"/>
    <n v="1610.5740000000001"/>
    <n v="0.41600860000000001"/>
    <n v="562"/>
    <n v="486"/>
    <n v="27154"/>
    <n v="0.97876940000000001"/>
    <n v="509"/>
    <n v="0"/>
    <n v="86.283529999999999"/>
    <n v="25.125129999999999"/>
    <n v="86.283529999999999"/>
    <n v="25.125129999999999"/>
    <n v="86.283529999999999"/>
    <n v="25.125129999999999"/>
    <n v="660.47429999999997"/>
    <n v="222511.1"/>
    <n v="19.123380000000001"/>
    <n v="589"/>
    <n v="2.1230579999999999E-2"/>
    <n v="757767600"/>
    <n v="0.98453060000000003"/>
    <s v="RGB_Side_Lower_0"/>
    <n v="62928"/>
    <n v="2066462000"/>
    <n v="416360900"/>
    <n v="0.52184280000000005"/>
    <n v="0.1051434"/>
    <n v="4.963152"/>
    <n v="10728"/>
    <n v="0.17048050000000001"/>
    <n v="52200"/>
    <n v="0.82951949999999997"/>
    <n v="12340"/>
    <n v="2419.8389999999999"/>
    <n v="0.1960971"/>
    <n v="719.08339999999998"/>
    <n v="61419.13"/>
    <n v="-1.9439029999999999"/>
    <n v="970.15139999999997"/>
    <n v="2898.6010000000001"/>
    <n v="0.26760109999999998"/>
    <n v="235156"/>
    <n v="1942.683"/>
    <n v="0.4417024"/>
    <n v="711"/>
    <n v="516"/>
    <n v="62914"/>
    <n v="0.99977749999999999"/>
    <n v="137"/>
    <n v="378"/>
    <n v="95.368309999999994"/>
    <n v="18.69548"/>
    <n v="95.368309999999994"/>
    <n v="18.69548"/>
    <n v="95.368309999999994"/>
    <n v="18.69548"/>
    <n v="720.72529999999995"/>
    <n v="255395"/>
    <n v="59946.45"/>
    <n v="14"/>
    <n v="2.224765E-4"/>
    <n v="2482823000"/>
    <n v="0.62698609999999999"/>
    <s v="RGB_Side_Lower_4"/>
    <n v="56077"/>
    <n v="1932812000"/>
    <n v="303340800"/>
    <n v="0.61463900000000005"/>
    <n v="9.6463129999999994E-2"/>
    <n v="6.3717499999999996"/>
    <n v="14299"/>
    <n v="0.25498870000000001"/>
    <n v="41778"/>
    <n v="0.74501130000000004"/>
    <n v="9468"/>
    <n v="1598.57"/>
    <n v="0.1688393"/>
    <n v="693.39750000000004"/>
    <n v="49995.66"/>
    <n v="3.4197600000000001"/>
    <n v="945.07600000000002"/>
    <n v="2892.2269999999999"/>
    <n v="0.27314929999999998"/>
    <n v="205298"/>
    <n v="1810.076"/>
    <n v="0.53099499999999999"/>
    <n v="632"/>
    <n v="582"/>
    <n v="55953"/>
    <n v="0.99778869999999997"/>
    <n v="203"/>
    <n v="378"/>
    <n v="95.619609999999994"/>
    <n v="21.507020000000001"/>
    <n v="95.619609999999994"/>
    <n v="21.507020000000001"/>
    <n v="95.619609999999994"/>
    <n v="21.507020000000001"/>
    <n v="696.45709999999997"/>
    <n v="249616.2"/>
    <n v="44573.82"/>
    <n v="124"/>
    <n v="2.2112450000000001E-3"/>
    <n v="2236153000"/>
    <n v="0.71110209999999996"/>
    <s v="RGB_Side_Upper_0"/>
    <n v="24260"/>
    <n v="282955200"/>
    <n v="72723460"/>
    <n v="0.48076859999999999"/>
    <n v="0.1235643"/>
    <n v="3.890838"/>
    <n v="21952"/>
    <n v="0.904864"/>
    <n v="2308"/>
    <n v="9.5136020000000002E-2"/>
    <n v="7132"/>
    <n v="2096.6790000000001"/>
    <n v="0.29398190000000002"/>
    <n v="429.95929999999998"/>
    <n v="30143.4"/>
    <n v="-1.9004639999999999"/>
    <n v="1245.165"/>
    <n v="2501.5050000000001"/>
    <n v="0.25534689999999999"/>
    <n v="95008"/>
    <n v="1211.5719999999999"/>
    <n v="0.34936630000000002"/>
    <n v="310"/>
    <n v="426"/>
    <n v="24084"/>
    <n v="0.99274530000000005"/>
    <n v="328"/>
    <n v="97"/>
    <n v="91.992909999999995"/>
    <n v="17.751480000000001"/>
    <n v="91.992909999999995"/>
    <n v="17.751480000000001"/>
    <n v="91.992909999999995"/>
    <n v="17.751480000000001"/>
    <n v="444.75709999999998"/>
    <n v="108309.3"/>
    <n v="37453.61"/>
    <n v="176"/>
    <n v="7.25474E-3"/>
    <n v="355678700"/>
    <n v="0.60433289999999995"/>
    <s v="RGB_Side_Upper_4"/>
    <n v="25364"/>
    <n v="292742900"/>
    <n v="97255220"/>
    <n v="0.45504129999999998"/>
    <n v="0.15117410000000001"/>
    <n v="3.0100479999999998"/>
    <n v="23816"/>
    <n v="0.93896860000000004"/>
    <n v="1548"/>
    <n v="6.1031380000000003E-2"/>
    <n v="7295"/>
    <n v="2098.1320000000001"/>
    <n v="0.28761239999999999"/>
    <n v="437.01029999999997"/>
    <n v="46043.88"/>
    <n v="-5.3391929999999999"/>
    <n v="1250.816"/>
    <n v="2481.2060000000001"/>
    <n v="0.24964320000000001"/>
    <n v="101601"/>
    <n v="1242.979"/>
    <n v="0.25125439999999999"/>
    <n v="326"/>
    <n v="428"/>
    <n v="25258"/>
    <n v="0.99582079999999995"/>
    <n v="370"/>
    <n v="57"/>
    <n v="91.794830000000005"/>
    <n v="17.376390000000001"/>
    <n v="91.794830000000005"/>
    <n v="17.376390000000001"/>
    <n v="91.794830000000005"/>
    <n v="17.376390000000001"/>
    <n v="444.93329999999997"/>
    <n v="119371.6"/>
    <n v="83584.56"/>
    <n v="106"/>
    <n v="4.1791520000000002E-3"/>
    <n v="389998100"/>
    <n v="0.60621550000000002"/>
    <s v="RGB_TV"/>
    <n v="54850"/>
    <n v="983450600"/>
    <n v="399975600"/>
    <n v="0.32688820000000002"/>
    <n v="0.1329475"/>
    <n v="2.4587759999999999"/>
    <n v="14766"/>
    <n v="3975.11"/>
    <n v="0.26920690000000003"/>
    <n v="668.59929999999997"/>
    <n v="9122.1119999999992"/>
    <n v="-0.65188939999999995"/>
    <n v="1547.3869999999999"/>
    <n v="1267.4749999999999"/>
    <n v="0.23533000000000001"/>
    <n v="233077"/>
    <n v="1872.5139999999999"/>
    <n v="0.17788209999999999"/>
    <n v="660"/>
    <n v="571"/>
    <n v="54290"/>
    <n v="0.98979030000000001"/>
    <n v="355.1859"/>
    <n v="101.2984"/>
    <n v="19.322620000000001"/>
    <n v="101.2984"/>
    <n v="19.322620000000001"/>
    <n v="101.2984"/>
    <n v="19.322620000000001"/>
    <n v="678.6567"/>
    <n v="295560"/>
    <n v="1517.1"/>
    <n v="560"/>
    <n v="1.0209660000000001E-2"/>
    <n v="1383426000"/>
    <n v="0.45983580000000002"/>
  </r>
  <r>
    <n v="674"/>
    <s v="080365-R5"/>
    <s v="Cicer arietinum"/>
    <x v="2"/>
    <x v="0"/>
    <n v="5"/>
    <s v="SI"/>
    <n v="2"/>
    <n v="25"/>
    <d v="2020-05-27T11:18:07"/>
    <x v="8"/>
    <n v="228601"/>
    <s v="RGB_Side_Far_0"/>
    <n v="25808"/>
    <n v="488341200"/>
    <n v="300734400"/>
    <n v="0.73318680000000003"/>
    <n v="0.45151730000000001"/>
    <n v="1.623829"/>
    <n v="25808"/>
    <n v="1"/>
    <n v="0"/>
    <n v="0"/>
    <n v="14502"/>
    <n v="8148.9459999999999"/>
    <n v="0.56191880000000005"/>
    <n v="546.56110000000001"/>
    <n v="14871.6"/>
    <n v="-14.40094"/>
    <n v="1228.1400000000001"/>
    <n v="2831.1260000000002"/>
    <n v="0.14889340000000001"/>
    <n v="173332"/>
    <n v="1558.171"/>
    <n v="5.6527510000000003E-2"/>
    <n v="496"/>
    <n v="533"/>
    <n v="25249"/>
    <n v="0.97833999999999999"/>
    <n v="587"/>
    <n v="0"/>
    <n v="83.570440000000005"/>
    <n v="24.657530000000001"/>
    <n v="83.570440000000005"/>
    <n v="24.657530000000001"/>
    <n v="83.570440000000005"/>
    <n v="24.657530000000001"/>
    <n v="556.34929999999997"/>
    <n v="210835.6"/>
    <n v="8569.6049999999996"/>
    <n v="559"/>
    <n v="2.1659950000000001E-2"/>
    <n v="789075500"/>
    <n v="1.184704"/>
    <s v="RGB_Side_Far_4"/>
    <n v="25910"/>
    <n v="525644800"/>
    <n v="169405000"/>
    <n v="0.78299240000000003"/>
    <n v="0.25234309999999999"/>
    <n v="3.1028880000000001"/>
    <n v="25910"/>
    <n v="1"/>
    <n v="0"/>
    <n v="0"/>
    <n v="13189"/>
    <n v="6713.6130000000003"/>
    <n v="0.50903120000000002"/>
    <n v="593.28330000000005"/>
    <n v="1547.3150000000001"/>
    <n v="-7.6473930000000001"/>
    <n v="1242.3530000000001"/>
    <n v="2833.0479999999998"/>
    <n v="0.175927"/>
    <n v="147277"/>
    <n v="1527.432"/>
    <n v="0.26269569999999998"/>
    <n v="489"/>
    <n v="528"/>
    <n v="25352"/>
    <n v="0.97846390000000005"/>
    <n v="583"/>
    <n v="0"/>
    <n v="82.199150000000003"/>
    <n v="23.004059999999999"/>
    <n v="82.199150000000003"/>
    <n v="23.004059999999999"/>
    <n v="82.199150000000003"/>
    <n v="23.004059999999999"/>
    <n v="593.28340000000003"/>
    <n v="184072"/>
    <n v="92.403840000000002"/>
    <n v="558"/>
    <n v="2.1536090000000001E-2"/>
    <n v="695049700"/>
    <n v="1.0353349999999999"/>
    <s v="RGB_Side_Lower_0"/>
    <n v="54960"/>
    <n v="1547434000"/>
    <n v="936337000"/>
    <n v="0.51229340000000001"/>
    <n v="0.30998360000000003"/>
    <n v="1.652647"/>
    <n v="23400"/>
    <n v="0.42576419999999998"/>
    <n v="31560"/>
    <n v="0.57423579999999996"/>
    <n v="14663"/>
    <n v="3912.0010000000002"/>
    <n v="0.26679399999999998"/>
    <n v="669.58640000000003"/>
    <n v="63120.37"/>
    <n v="3.30572"/>
    <n v="992.04909999999995"/>
    <n v="2796.49"/>
    <n v="0.2024205"/>
    <n v="271514"/>
    <n v="1947.1959999999999"/>
    <n v="6.0533749999999997E-2"/>
    <n v="592"/>
    <n v="662"/>
    <n v="54951"/>
    <n v="0.99983630000000001"/>
    <n v="377"/>
    <n v="284"/>
    <n v="93.779439999999994"/>
    <n v="18.214449999999999"/>
    <n v="93.779439999999994"/>
    <n v="18.214449999999999"/>
    <n v="93.779439999999994"/>
    <n v="18.214449999999999"/>
    <n v="684.16200000000003"/>
    <n v="335310.40000000002"/>
    <n v="72492.37"/>
    <n v="9"/>
    <n v="1.637555E-4"/>
    <n v="2483771000"/>
    <n v="0.82227700000000004"/>
    <s v="RGB_Side_Lower_4"/>
    <n v="45899"/>
    <n v="1205840000"/>
    <n v="684566300"/>
    <n v="0.57237819999999995"/>
    <n v="0.32494440000000002"/>
    <n v="1.7614650000000001"/>
    <n v="17427"/>
    <n v="0.37968150000000001"/>
    <n v="28472"/>
    <n v="0.62031849999999999"/>
    <n v="13827"/>
    <n v="4165.3609999999999"/>
    <n v="0.30124840000000003"/>
    <n v="658.93629999999996"/>
    <n v="45292.75"/>
    <n v="-6.5055040000000002"/>
    <n v="1006.948"/>
    <n v="2804.6350000000002"/>
    <n v="0.1901477"/>
    <n v="241386"/>
    <n v="1847.0319999999999"/>
    <n v="7.6036290000000006E-2"/>
    <n v="535"/>
    <n v="650"/>
    <n v="45887"/>
    <n v="0.99973860000000003"/>
    <n v="378"/>
    <n v="271"/>
    <n v="93.309659999999994"/>
    <n v="20.094580000000001"/>
    <n v="93.309659999999994"/>
    <n v="20.094580000000001"/>
    <n v="93.309659999999994"/>
    <n v="20.094580000000001"/>
    <n v="659.24720000000002"/>
    <n v="321706.5"/>
    <n v="44694.5"/>
    <n v="12"/>
    <n v="2.6144360000000003E-4"/>
    <n v="1890406000"/>
    <n v="0.89732270000000003"/>
    <s v="RGB_Side_Upper_0"/>
    <n v="16048"/>
    <n v="163633700"/>
    <n v="52011740"/>
    <n v="0.63537600000000005"/>
    <n v="0.20195730000000001"/>
    <n v="3.1460910000000002"/>
    <n v="15848"/>
    <n v="0.98753740000000001"/>
    <n v="200"/>
    <n v="1.2462610000000001E-2"/>
    <n v="5653"/>
    <n v="1991.3019999999999"/>
    <n v="0.3522557"/>
    <n v="423.04250000000002"/>
    <n v="2199.431"/>
    <n v="1.0199590000000001"/>
    <n v="1326.9459999999999"/>
    <n v="2465.0189999999998"/>
    <n v="0.2243628"/>
    <n v="71527"/>
    <n v="1069.249"/>
    <n v="0.26792830000000001"/>
    <n v="307"/>
    <n v="415"/>
    <n v="15874"/>
    <n v="0.98915750000000002"/>
    <n v="399"/>
    <n v="15"/>
    <n v="91.616960000000006"/>
    <n v="19.353850000000001"/>
    <n v="91.616960000000006"/>
    <n v="19.353850000000001"/>
    <n v="91.616960000000006"/>
    <n v="19.353850000000001"/>
    <n v="423.06540000000001"/>
    <n v="93170.51"/>
    <n v="301.4391"/>
    <n v="174"/>
    <n v="1.084247E-2"/>
    <n v="215645400"/>
    <n v="0.83733329999999995"/>
    <s v="RGB_Side_Upper_4"/>
    <n v="13305"/>
    <n v="137283600"/>
    <n v="33399000"/>
    <n v="0.77551250000000005"/>
    <n v="0.18867039999999999"/>
    <n v="4.1104099999999999"/>
    <n v="13305"/>
    <n v="1"/>
    <n v="0"/>
    <n v="0"/>
    <n v="4634"/>
    <n v="1613.9760000000001"/>
    <n v="0.34829009999999999"/>
    <n v="428.2079"/>
    <n v="2737.547"/>
    <n v="2.17767"/>
    <n v="1336.1410000000001"/>
    <n v="2469.605"/>
    <n v="0.20623749999999999"/>
    <n v="64513"/>
    <n v="1028.838"/>
    <n v="0.37044500000000002"/>
    <n v="296"/>
    <n v="353"/>
    <n v="13189"/>
    <n v="0.99128139999999998"/>
    <n v="355"/>
    <n v="0"/>
    <n v="91.275459999999995"/>
    <n v="19.717649999999999"/>
    <n v="91.275459999999995"/>
    <n v="19.717649999999999"/>
    <n v="91.275459999999995"/>
    <n v="19.717649999999999"/>
    <n v="428.21300000000002"/>
    <n v="93463.7"/>
    <n v="563.25940000000003"/>
    <n v="116"/>
    <n v="8.7185270000000002E-3"/>
    <n v="170682600"/>
    <n v="0.96418289999999995"/>
    <s v="RGB_TV"/>
    <n v="46671"/>
    <n v="568584300"/>
    <n v="419304500"/>
    <n v="0.2610362"/>
    <n v="0.19250200000000001"/>
    <n v="1.3560179999999999"/>
    <n v="12793"/>
    <n v="3506.6930000000002"/>
    <n v="0.27411029999999997"/>
    <n v="1517.95"/>
    <n v="4409.482"/>
    <n v="0.47417740000000003"/>
    <n v="1620.4649999999999"/>
    <n v="1172.9069999999999"/>
    <n v="0.10776479999999999"/>
    <n v="433082"/>
    <n v="3337.45"/>
    <n v="2.2834219999999999E-2"/>
    <n v="1508"/>
    <n v="529"/>
    <n v="46077"/>
    <n v="0.98727259999999994"/>
    <n v="1165.9780000000001"/>
    <n v="100.1306"/>
    <n v="20.81418"/>
    <n v="100.1306"/>
    <n v="20.81418"/>
    <n v="100.1306"/>
    <n v="20.81418"/>
    <n v="1517.951"/>
    <n v="789924.3"/>
    <n v="416.60840000000002"/>
    <n v="594"/>
    <n v="1.272739E-2"/>
    <n v="987888800"/>
    <n v="0.4535382"/>
  </r>
  <r>
    <n v="675"/>
    <s v="080364-R5"/>
    <s v="Cicer arietinum"/>
    <x v="1"/>
    <x v="2"/>
    <n v="5"/>
    <s v="SI"/>
    <n v="2"/>
    <n v="24"/>
    <d v="2020-05-27T11:20:05"/>
    <x v="8"/>
    <n v="266466"/>
    <s v="RGB_Side_Far_0"/>
    <n v="29866"/>
    <n v="586641500"/>
    <n v="297244900"/>
    <n v="0.65768610000000005"/>
    <n v="0.33324239999999999"/>
    <n v="1.973597"/>
    <n v="29866"/>
    <n v="1"/>
    <n v="0"/>
    <n v="0"/>
    <n v="15581"/>
    <n v="8128.56"/>
    <n v="0.52169690000000002"/>
    <n v="622.80089999999996"/>
    <n v="6609.2110000000002"/>
    <n v="-3.356725"/>
    <n v="1225.6559999999999"/>
    <n v="2831.5970000000002"/>
    <n v="0.1571671"/>
    <n v="190027"/>
    <n v="1651.0630000000001"/>
    <n v="0.1071998"/>
    <n v="606"/>
    <n v="433"/>
    <n v="29228"/>
    <n v="0.97863789999999995"/>
    <n v="488"/>
    <n v="0"/>
    <n v="83.720020000000005"/>
    <n v="23.96088"/>
    <n v="83.720020000000005"/>
    <n v="23.96088"/>
    <n v="83.720020000000005"/>
    <n v="23.96088"/>
    <n v="622.80110000000002"/>
    <n v="242676.5"/>
    <n v="1462.5889999999999"/>
    <n v="638"/>
    <n v="2.1362079999999999E-2"/>
    <n v="883886400"/>
    <n v="0.99092849999999999"/>
    <s v="RGB_Side_Far_4"/>
    <n v="31501"/>
    <n v="726683300"/>
    <n v="341206100"/>
    <n v="0.73231259999999998"/>
    <n v="0.34384930000000002"/>
    <n v="2.1297489999999999"/>
    <n v="31501"/>
    <n v="1"/>
    <n v="0"/>
    <n v="0"/>
    <n v="16301"/>
    <n v="8435.3700000000008"/>
    <n v="0.51747569999999998"/>
    <n v="611.16449999999998"/>
    <n v="10536.16"/>
    <n v="-4.4663190000000004"/>
    <n v="1204.4059999999999"/>
    <n v="2824.5729999999999"/>
    <n v="0.15929389999999999"/>
    <n v="197754"/>
    <n v="1657.7190000000001"/>
    <n v="0.1303001"/>
    <n v="603"/>
    <n v="444"/>
    <n v="30887"/>
    <n v="0.98050859999999995"/>
    <n v="498"/>
    <n v="0"/>
    <n v="83.476299999999995"/>
    <n v="23.598669999999998"/>
    <n v="83.476299999999995"/>
    <n v="23.598669999999998"/>
    <n v="83.476299999999995"/>
    <n v="23.598669999999998"/>
    <n v="611.79409999999996"/>
    <n v="252140"/>
    <n v="3524.0349999999999"/>
    <n v="614"/>
    <n v="1.949145E-2"/>
    <n v="1067889000"/>
    <n v="1.0761620000000001"/>
    <s v="RGB_Side_Lower_0"/>
    <n v="57774"/>
    <n v="1040199000"/>
    <n v="647551500"/>
    <n v="0.31163879999999999"/>
    <n v="0.19400339999999999"/>
    <n v="1.606357"/>
    <n v="17293"/>
    <n v="0.29932150000000002"/>
    <n v="40481"/>
    <n v="0.70067849999999998"/>
    <n v="11482"/>
    <n v="2281.9319999999998"/>
    <n v="0.1987399"/>
    <n v="614.81050000000005"/>
    <n v="18881.009999999998"/>
    <n v="-3.1920139999999999"/>
    <n v="1020.376"/>
    <n v="2847.83"/>
    <n v="0.26343290000000003"/>
    <n v="219312"/>
    <n v="1739.2619999999999"/>
    <n v="5.4123930000000001E-2"/>
    <n v="526"/>
    <n v="501"/>
    <n v="57735"/>
    <n v="0.99932500000000002"/>
    <n v="234"/>
    <n v="266"/>
    <n v="94.135909999999996"/>
    <n v="20.158049999999999"/>
    <n v="94.135909999999996"/>
    <n v="20.158049999999999"/>
    <n v="94.135909999999996"/>
    <n v="20.158049999999999"/>
    <n v="614.8107"/>
    <n v="254063.3"/>
    <n v="6170.4690000000001"/>
    <n v="39"/>
    <n v="6.750441E-4"/>
    <n v="1687751000"/>
    <n v="0.50564229999999999"/>
    <s v="RGB_Side_Lower_4"/>
    <n v="52564"/>
    <n v="1065158000"/>
    <n v="683962000"/>
    <n v="0.3855114"/>
    <n v="0.2475456"/>
    <n v="1.5573349999999999"/>
    <n v="15727"/>
    <n v="0.2991972"/>
    <n v="36837"/>
    <n v="0.70080279999999995"/>
    <n v="11333"/>
    <n v="2443.4380000000001"/>
    <n v="0.21560380000000001"/>
    <n v="630.36019999999996"/>
    <n v="1805.7909999999999"/>
    <n v="-19.673670000000001"/>
    <n v="990.38499999999999"/>
    <n v="2844.078"/>
    <n v="0.22157959999999999"/>
    <n v="237224"/>
    <n v="1791.3430000000001"/>
    <n v="4.7496040000000003E-2"/>
    <n v="628"/>
    <n v="547"/>
    <n v="52534"/>
    <n v="0.99942929999999996"/>
    <n v="259"/>
    <n v="287"/>
    <n v="94.615899999999996"/>
    <n v="21.726600000000001"/>
    <n v="94.615899999999996"/>
    <n v="21.726600000000001"/>
    <n v="94.615899999999996"/>
    <n v="21.726600000000001"/>
    <n v="635.07950000000005"/>
    <n v="294836.09999999998"/>
    <n v="62.0364"/>
    <n v="30"/>
    <n v="5.7073279999999996E-4"/>
    <n v="1749120000"/>
    <n v="0.63305699999999998"/>
    <s v="RGB_Side_Upper_0"/>
    <n v="21368"/>
    <n v="175112400"/>
    <n v="145719200"/>
    <n v="0.3835209"/>
    <n v="0.31914579999999998"/>
    <n v="1.201711"/>
    <n v="21170"/>
    <n v="0.9907338"/>
    <n v="198"/>
    <n v="9.2661919999999995E-3"/>
    <n v="7732"/>
    <n v="2797.82"/>
    <n v="0.36184949999999999"/>
    <n v="395.47949999999997"/>
    <n v="8119.7209999999995"/>
    <n v="-2.2112799999999999"/>
    <n v="1281.204"/>
    <n v="2497.183"/>
    <n v="0.20851710000000001"/>
    <n v="102476"/>
    <n v="1184.0709999999999"/>
    <n v="8.3933930000000007E-3"/>
    <n v="380"/>
    <n v="355"/>
    <n v="21285"/>
    <n v="0.99611570000000005"/>
    <n v="339"/>
    <n v="15"/>
    <n v="91.614379999999997"/>
    <n v="18.245180000000001"/>
    <n v="91.614379999999997"/>
    <n v="18.245180000000001"/>
    <n v="91.614379999999997"/>
    <n v="18.245180000000001"/>
    <n v="402.03050000000002"/>
    <n v="131337.79999999999"/>
    <n v="3085.4479999999999"/>
    <n v="83"/>
    <n v="3.8843129999999999E-3"/>
    <n v="320831600"/>
    <n v="0.70266669999999998"/>
    <s v="RGB_Side_Upper_4"/>
    <n v="19827"/>
    <n v="187269400"/>
    <n v="123391200"/>
    <n v="0.4763792"/>
    <n v="0.31388480000000002"/>
    <n v="1.5176879999999999"/>
    <n v="19638"/>
    <n v="0.99046749999999995"/>
    <n v="189"/>
    <n v="9.5324550000000004E-3"/>
    <n v="7362"/>
    <n v="2733.598"/>
    <n v="0.37131180000000003"/>
    <n v="405.38010000000003"/>
    <n v="6579.9970000000003"/>
    <n v="-1.0392589999999999"/>
    <n v="1286.9549999999999"/>
    <n v="2488.5909999999999"/>
    <n v="0.18943109999999999"/>
    <n v="104666"/>
    <n v="1201.405"/>
    <n v="4.2279740000000003E-2"/>
    <n v="398"/>
    <n v="374"/>
    <n v="19684"/>
    <n v="0.99278759999999999"/>
    <n v="356"/>
    <n v="17"/>
    <n v="89.871489999999994"/>
    <n v="18.365179999999999"/>
    <n v="89.871489999999994"/>
    <n v="18.365179999999999"/>
    <n v="89.871489999999994"/>
    <n v="18.365179999999999"/>
    <n v="416.26440000000002"/>
    <n v="131520.1"/>
    <n v="2183.7069999999999"/>
    <n v="143"/>
    <n v="7.2123869999999998E-3"/>
    <n v="310660600"/>
    <n v="0.79026399999999997"/>
    <s v="RGB_TV"/>
    <n v="53566"/>
    <n v="782120100"/>
    <n v="516757300"/>
    <n v="0.27258070000000001"/>
    <n v="0.1800977"/>
    <n v="1.5135149999999999"/>
    <n v="15629"/>
    <n v="4560.0870000000004"/>
    <n v="0.2917709"/>
    <n v="628.38369999999998"/>
    <n v="2933.665"/>
    <n v="2.0049329999999999"/>
    <n v="1601.759"/>
    <n v="1239.575"/>
    <n v="0.24043590000000001"/>
    <n v="222787"/>
    <n v="1769.028"/>
    <n v="4.1739190000000002E-2"/>
    <n v="621"/>
    <n v="573"/>
    <n v="53081"/>
    <n v="0.99094579999999999"/>
    <n v="355.1859"/>
    <n v="99.371440000000007"/>
    <n v="20.11036"/>
    <n v="99.371440000000007"/>
    <n v="20.11036"/>
    <n v="99.371440000000007"/>
    <n v="20.11036"/>
    <n v="628.38390000000004"/>
    <n v="253951"/>
    <n v="160.66890000000001"/>
    <n v="485"/>
    <n v="9.0542509999999993E-3"/>
    <n v="1298877000"/>
    <n v="0.45267839999999998"/>
  </r>
  <r>
    <n v="676"/>
    <s v="080363-R5"/>
    <s v="Cicer arietinum"/>
    <x v="4"/>
    <x v="2"/>
    <n v="5"/>
    <s v="SI"/>
    <n v="2"/>
    <n v="23"/>
    <d v="2020-05-27T11:22:02"/>
    <x v="8"/>
    <n v="119840"/>
    <s v="RGB_Side_Far_0"/>
    <n v="15448"/>
    <n v="308391800"/>
    <n v="78194300"/>
    <n v="1.2922849999999999"/>
    <n v="0.3276654"/>
    <n v="3.943918"/>
    <n v="15448"/>
    <n v="1"/>
    <n v="0"/>
    <n v="0"/>
    <n v="8442"/>
    <n v="4613.3720000000003"/>
    <n v="0.54647849999999998"/>
    <n v="537.09310000000005"/>
    <n v="8239.0300000000007"/>
    <n v="-7.905189"/>
    <n v="1165.3499999999999"/>
    <n v="2817.16"/>
    <n v="0.1219711"/>
    <n v="126653"/>
    <n v="1411.0930000000001"/>
    <n v="0.35457559999999999"/>
    <n v="538"/>
    <n v="406"/>
    <n v="15158"/>
    <n v="0.98122730000000002"/>
    <n v="459"/>
    <n v="0"/>
    <n v="83.421999999999997"/>
    <n v="23.71208"/>
    <n v="83.421999999999997"/>
    <n v="23.71208"/>
    <n v="83.421999999999997"/>
    <n v="23.71208"/>
    <n v="537.0933"/>
    <n v="151270.9"/>
    <n v="4394.2020000000002"/>
    <n v="290"/>
    <n v="1.877266E-2"/>
    <n v="386586100"/>
    <n v="1.6199509999999999"/>
    <s v="RGB_Side_Far_4"/>
    <n v="16039"/>
    <n v="436048100"/>
    <n v="75973670"/>
    <n v="1.695039"/>
    <n v="0.2953307"/>
    <n v="5.7394619999999996"/>
    <n v="16039"/>
    <n v="1"/>
    <n v="0"/>
    <n v="0"/>
    <n v="8572"/>
    <n v="4581.2820000000002"/>
    <n v="0.53444729999999996"/>
    <n v="601.13229999999999"/>
    <n v="4061.556"/>
    <n v="-23.637250000000002"/>
    <n v="1172.2670000000001"/>
    <n v="2809.5630000000001"/>
    <n v="0.1221042"/>
    <n v="131355"/>
    <n v="1518.481"/>
    <n v="0.49454710000000002"/>
    <n v="590"/>
    <n v="422"/>
    <n v="15629"/>
    <n v="0.97443729999999995"/>
    <n v="476"/>
    <n v="0"/>
    <n v="82.959530000000001"/>
    <n v="22.747640000000001"/>
    <n v="82.959530000000001"/>
    <n v="22.747640000000001"/>
    <n v="82.959530000000001"/>
    <n v="22.747640000000001"/>
    <n v="602.14089999999999"/>
    <n v="181060.6"/>
    <n v="1028.508"/>
    <n v="410"/>
    <n v="2.5562689999999999E-2"/>
    <n v="512021700"/>
    <n v="1.99037"/>
    <s v="RGB_Side_Lower_0"/>
    <n v="23730"/>
    <n v="274970200"/>
    <n v="191232600"/>
    <n v="0.48830400000000002"/>
    <n v="0.33959909999999999"/>
    <n v="1.437883"/>
    <n v="8934"/>
    <n v="0.37648549999999997"/>
    <n v="14796"/>
    <n v="0.62351449999999997"/>
    <n v="6641"/>
    <n v="1858.528"/>
    <n v="0.27985670000000001"/>
    <n v="457.5292"/>
    <n v="14283.48"/>
    <n v="-1.279096"/>
    <n v="953.07619999999997"/>
    <n v="2826.723"/>
    <n v="0.20084299999999999"/>
    <n v="118152"/>
    <n v="1326.172"/>
    <n v="3.2261999999999999E-2"/>
    <n v="458"/>
    <n v="382"/>
    <n v="23704"/>
    <n v="0.99890429999999997"/>
    <n v="127"/>
    <n v="254"/>
    <n v="93.676150000000007"/>
    <n v="19.838380000000001"/>
    <n v="93.676150000000007"/>
    <n v="19.838380000000001"/>
    <n v="93.676150000000007"/>
    <n v="19.838380000000001"/>
    <n v="489.6705"/>
    <n v="164121.9"/>
    <n v="8597.4590000000007"/>
    <n v="26"/>
    <n v="1.0956589999999999E-3"/>
    <n v="466202900"/>
    <n v="0.82790300000000006"/>
    <s v="RGB_Side_Lower_4"/>
    <n v="22236"/>
    <n v="373658700"/>
    <n v="183942800"/>
    <n v="0.75572150000000005"/>
    <n v="0.37202269999999998"/>
    <n v="2.0313859999999999"/>
    <n v="11470"/>
    <n v="0.51583020000000002"/>
    <n v="10766"/>
    <n v="0.48416979999999998"/>
    <n v="6177"/>
    <n v="1715.9259999999999"/>
    <n v="0.27779280000000001"/>
    <n v="550.39070000000004"/>
    <n v="8923.7160000000003"/>
    <n v="-0.816137"/>
    <n v="947.67729999999995"/>
    <n v="2804.25"/>
    <n v="0.16847110000000001"/>
    <n v="131987"/>
    <n v="1467.758"/>
    <n v="0.1157604"/>
    <n v="548"/>
    <n v="402"/>
    <n v="22199"/>
    <n v="0.998336"/>
    <n v="130"/>
    <n v="271"/>
    <n v="91.579059999999998"/>
    <n v="23.086559999999999"/>
    <n v="91.579059999999998"/>
    <n v="23.086559999999999"/>
    <n v="91.579059999999998"/>
    <n v="23.086559999999999"/>
    <n v="561.30219999999997"/>
    <n v="186877.6"/>
    <n v="3581.2510000000002"/>
    <n v="37"/>
    <n v="1.663968E-3"/>
    <n v="557601500"/>
    <n v="1.1277440000000001"/>
    <s v="RGB_Side_Upper_0"/>
    <n v="8335"/>
    <n v="71500890"/>
    <n v="21775320"/>
    <n v="1.029201"/>
    <n v="0.31343929999999998"/>
    <n v="3.2835740000000002"/>
    <n v="8335"/>
    <n v="1"/>
    <n v="0"/>
    <n v="0"/>
    <n v="3457"/>
    <n v="1433.8150000000001"/>
    <n v="0.41475699999999999"/>
    <n v="366.5147"/>
    <n v="1788.2539999999999"/>
    <n v="-6.8384450000000001"/>
    <n v="1271.4390000000001"/>
    <n v="2468.8240000000001"/>
    <n v="0.14752470000000001"/>
    <n v="56499"/>
    <n v="948.54790000000003"/>
    <n v="0.2841958"/>
    <n v="354"/>
    <n v="262"/>
    <n v="8272"/>
    <n v="0.99244149999999998"/>
    <n v="285"/>
    <n v="0"/>
    <n v="92.250749999999996"/>
    <n v="19.60857"/>
    <n v="92.250749999999996"/>
    <n v="19.60857"/>
    <n v="92.250749999999996"/>
    <n v="19.60857"/>
    <n v="366.98500000000001"/>
    <n v="83245.25"/>
    <n v="383.66550000000001"/>
    <n v="63"/>
    <n v="7.5584880000000004E-3"/>
    <n v="93276220"/>
    <n v="1.3426400000000001"/>
    <s v="RGB_Side_Upper_4"/>
    <n v="7953"/>
    <n v="80401530"/>
    <n v="20878500"/>
    <n v="1.271166"/>
    <n v="0.33009369999999999"/>
    <n v="3.8509250000000002"/>
    <n v="7953"/>
    <n v="1"/>
    <n v="0"/>
    <n v="0"/>
    <n v="3775"/>
    <n v="1791.855"/>
    <n v="0.47466360000000002"/>
    <n v="399.4058"/>
    <n v="8043.15"/>
    <n v="-7.3443610000000001"/>
    <n v="1283.3389999999999"/>
    <n v="2462.2919999999999"/>
    <n v="0.1247412"/>
    <n v="63756"/>
    <n v="992.55539999999996"/>
    <n v="0.34540009999999999"/>
    <n v="332"/>
    <n v="291"/>
    <n v="7872"/>
    <n v="0.98981520000000001"/>
    <n v="335"/>
    <n v="0"/>
    <n v="92.576130000000006"/>
    <n v="18.81531"/>
    <n v="92.576130000000006"/>
    <n v="18.81531"/>
    <n v="92.576130000000006"/>
    <n v="18.81531"/>
    <n v="399.40600000000001"/>
    <n v="93836.72"/>
    <n v="8134.3220000000001"/>
    <n v="81"/>
    <n v="1.0184840000000001E-2"/>
    <n v="101280000"/>
    <n v="1.6012599999999999"/>
    <s v="RGB_TV"/>
    <n v="26099"/>
    <n v="323674400"/>
    <n v="124348100"/>
    <n v="0.47518270000000001"/>
    <n v="0.18255399999999999"/>
    <n v="2.6029710000000001"/>
    <n v="9375"/>
    <n v="3367.5859999999998"/>
    <n v="0.35920920000000001"/>
    <n v="637.49040000000002"/>
    <n v="615.58789999999999"/>
    <n v="-14.46796"/>
    <n v="1579.498"/>
    <n v="1215.4590000000001"/>
    <n v="0.15700249999999999"/>
    <n v="166233"/>
    <n v="1594.903"/>
    <n v="0.19793830000000001"/>
    <n v="638"/>
    <n v="413"/>
    <n v="25716"/>
    <n v="0.98532509999999995"/>
    <n v="355.1859"/>
    <n v="102.1118"/>
    <n v="20.513999999999999"/>
    <n v="102.1118"/>
    <n v="20.513999999999999"/>
    <n v="102.1118"/>
    <n v="20.513999999999999"/>
    <n v="637.49059999999997"/>
    <n v="224117"/>
    <n v="14.51965"/>
    <n v="383"/>
    <n v="1.4674889999999999E-2"/>
    <n v="448022500"/>
    <n v="0.65773669999999995"/>
  </r>
  <r>
    <n v="677"/>
    <s v="080362-R5"/>
    <s v="Cicer arietinum"/>
    <x v="2"/>
    <x v="2"/>
    <n v="5"/>
    <s v="SI"/>
    <n v="2"/>
    <n v="22"/>
    <d v="2020-05-27T11:24:01"/>
    <x v="8"/>
    <n v="197374"/>
    <s v="RGB_Side_Far_0"/>
    <n v="23232"/>
    <n v="496522200"/>
    <n v="265733000"/>
    <n v="0.91995260000000001"/>
    <n v="0.49234800000000001"/>
    <n v="1.868501"/>
    <n v="23232"/>
    <n v="1"/>
    <n v="0"/>
    <n v="0"/>
    <n v="11468"/>
    <n v="5660.9430000000002"/>
    <n v="0.4936295"/>
    <n v="580.67719999999997"/>
    <n v="13959.65"/>
    <n v="-35.017769999999999"/>
    <n v="1194.6849999999999"/>
    <n v="2808.7860000000001"/>
    <n v="0.1381278"/>
    <n v="168192"/>
    <n v="1588.6690000000001"/>
    <n v="9.1670650000000006E-2"/>
    <n v="532"/>
    <n v="503"/>
    <n v="22729"/>
    <n v="0.97834889999999997"/>
    <n v="552"/>
    <n v="0"/>
    <n v="82.681690000000003"/>
    <n v="23.272110000000001"/>
    <n v="82.681690000000003"/>
    <n v="23.272110000000001"/>
    <n v="82.681690000000003"/>
    <n v="23.272110000000001"/>
    <n v="590.69349999999997"/>
    <n v="230106.2"/>
    <n v="8388.0740000000005"/>
    <n v="503"/>
    <n v="2.1651170000000001E-2"/>
    <n v="762255200"/>
    <n v="1.412301"/>
    <s v="RGB_Side_Far_4"/>
    <n v="25562"/>
    <n v="436765100"/>
    <n v="312365200"/>
    <n v="0.66843350000000001"/>
    <n v="0.47804960000000002"/>
    <n v="1.3982520000000001"/>
    <n v="25562"/>
    <n v="1"/>
    <n v="0"/>
    <n v="0"/>
    <n v="12328"/>
    <n v="5945.5280000000002"/>
    <n v="0.4822784"/>
    <n v="522.18190000000004"/>
    <n v="16326.41"/>
    <n v="-15.36764"/>
    <n v="1176.117"/>
    <n v="2806.377"/>
    <n v="0.1444491"/>
    <n v="176962"/>
    <n v="1554.942"/>
    <n v="2.757563E-2"/>
    <n v="493"/>
    <n v="508"/>
    <n v="25056"/>
    <n v="0.98020499999999999"/>
    <n v="557"/>
    <n v="0"/>
    <n v="83.096279999999993"/>
    <n v="22.898389999999999"/>
    <n v="83.096279999999993"/>
    <n v="22.898389999999999"/>
    <n v="83.096279999999993"/>
    <n v="22.898389999999999"/>
    <n v="539.1848"/>
    <n v="220719"/>
    <n v="10427.66"/>
    <n v="506"/>
    <n v="1.9795009999999998E-2"/>
    <n v="749130200"/>
    <n v="1.1464829999999999"/>
    <s v="RGB_Side_Lower_0"/>
    <n v="39617"/>
    <n v="1171181000"/>
    <n v="223145100"/>
    <n v="0.74620980000000003"/>
    <n v="0.1421753"/>
    <n v="5.2485200000000001"/>
    <n v="12507"/>
    <n v="0.31569779999999997"/>
    <n v="27110"/>
    <n v="0.68430219999999997"/>
    <n v="6696"/>
    <n v="1131.7470000000001"/>
    <n v="0.16901840000000001"/>
    <n v="703.05050000000006"/>
    <n v="1060.8330000000001"/>
    <n v="1.981868"/>
    <n v="1011.905"/>
    <n v="2839.652"/>
    <n v="0.25844309999999998"/>
    <n v="153291"/>
    <n v="1705.789"/>
    <n v="0.46229690000000001"/>
    <n v="655"/>
    <n v="486"/>
    <n v="39612"/>
    <n v="0.99987380000000003"/>
    <n v="225"/>
    <n v="260"/>
    <n v="96.383870000000002"/>
    <n v="21.232060000000001"/>
    <n v="96.383870000000002"/>
    <n v="21.232060000000001"/>
    <n v="96.383870000000002"/>
    <n v="21.232060000000001"/>
    <n v="703.05070000000001"/>
    <n v="242849.6"/>
    <n v="28.406130000000001"/>
    <n v="5"/>
    <n v="1.262084E-4"/>
    <n v="1394326000"/>
    <n v="0.88838510000000004"/>
    <s v="RGB_Side_Lower_4"/>
    <n v="38935"/>
    <n v="860377200"/>
    <n v="326026000"/>
    <n v="0.56755580000000005"/>
    <n v="0.21506610000000001"/>
    <n v="2.6389830000000001"/>
    <n v="16835"/>
    <n v="0.43238729999999997"/>
    <n v="22100"/>
    <n v="0.56761269999999997"/>
    <n v="9238"/>
    <n v="2191.875"/>
    <n v="0.23726720000000001"/>
    <n v="604.23919999999998"/>
    <n v="10093.969999999999"/>
    <n v="-7.4724259999999996"/>
    <n v="982.97410000000002"/>
    <n v="2811.511"/>
    <n v="0.24159520000000001"/>
    <n v="161158"/>
    <n v="1607.6410000000001"/>
    <n v="0.2028565"/>
    <n v="594"/>
    <n v="452"/>
    <n v="38886"/>
    <n v="0.99874149999999995"/>
    <n v="190"/>
    <n v="261"/>
    <n v="92.636390000000006"/>
    <n v="23.242909999999998"/>
    <n v="92.636390000000006"/>
    <n v="23.242909999999998"/>
    <n v="92.636390000000006"/>
    <n v="23.242909999999998"/>
    <n v="611.71500000000003"/>
    <n v="237530.4"/>
    <n v="2616.8829999999998"/>
    <n v="49"/>
    <n v="1.258508E-3"/>
    <n v="1186403000"/>
    <n v="0.78262180000000003"/>
    <s v="RGB_Side_Upper_0"/>
    <n v="15030"/>
    <n v="69663650"/>
    <n v="15291060"/>
    <n v="0.30838140000000003"/>
    <n v="6.7689230000000003E-2"/>
    <n v="4.5558420000000002"/>
    <n v="15030"/>
    <n v="1"/>
    <n v="0"/>
    <n v="0"/>
    <n v="3112"/>
    <n v="644.34760000000006"/>
    <n v="0.2070526"/>
    <n v="297.63900000000001"/>
    <n v="875.24980000000005"/>
    <n v="24.687449999999998"/>
    <n v="1267.133"/>
    <n v="2496.6869999999999"/>
    <n v="0.36362319999999998"/>
    <n v="41334"/>
    <n v="804.47360000000003"/>
    <n v="0.40962379999999998"/>
    <n v="291"/>
    <n v="246"/>
    <n v="14947"/>
    <n v="0.99447770000000002"/>
    <n v="304"/>
    <n v="0"/>
    <n v="93.863609999999994"/>
    <n v="19.52693"/>
    <n v="93.863609999999994"/>
    <n v="19.52693"/>
    <n v="93.863609999999994"/>
    <n v="19.52693"/>
    <n v="304.66759999999999"/>
    <n v="53615.71"/>
    <n v="50.968879999999999"/>
    <n v="83"/>
    <n v="5.5222889999999997E-3"/>
    <n v="84954700"/>
    <n v="0.37607069999999998"/>
    <s v="RGB_Side_Upper_4"/>
    <n v="14432"/>
    <n v="71475250"/>
    <n v="20462540"/>
    <n v="0.34316469999999999"/>
    <n v="9.8244109999999996E-2"/>
    <n v="3.4929800000000002"/>
    <n v="14432"/>
    <n v="1"/>
    <n v="0"/>
    <n v="0"/>
    <n v="3727"/>
    <n v="962.48119999999994"/>
    <n v="0.25824560000000002"/>
    <n v="321.84620000000001"/>
    <n v="1487.058"/>
    <n v="-0.82399860000000003"/>
    <n v="1249.8240000000001"/>
    <n v="2467.0239999999999"/>
    <n v="0.34054600000000002"/>
    <n v="42379"/>
    <n v="839.34469999999999"/>
    <n v="0.3078709"/>
    <n v="298"/>
    <n v="269"/>
    <n v="14334"/>
    <n v="0.99320949999999997"/>
    <n v="331"/>
    <n v="0"/>
    <n v="89.947410000000005"/>
    <n v="17.52244"/>
    <n v="89.947410000000005"/>
    <n v="17.52244"/>
    <n v="89.947410000000005"/>
    <n v="17.52244"/>
    <n v="323.78519999999997"/>
    <n v="58276.62"/>
    <n v="153.22489999999999"/>
    <n v="98"/>
    <n v="6.7904660000000002E-3"/>
    <n v="91937790"/>
    <n v="0.44140879999999999"/>
    <s v="RGB_TV"/>
    <n v="40566"/>
    <n v="396358900"/>
    <n v="265618400"/>
    <n v="0.24085980000000001"/>
    <n v="0.1614112"/>
    <n v="1.4922120000000001"/>
    <n v="10151"/>
    <n v="2540.127"/>
    <n v="0.25023420000000002"/>
    <n v="657.12249999999995"/>
    <n v="760.23969999999997"/>
    <n v="0.41494930000000002"/>
    <n v="1602.2739999999999"/>
    <n v="1291.6880000000001"/>
    <n v="0.2419511"/>
    <n v="167662"/>
    <n v="1665.248"/>
    <n v="3.9006270000000003E-2"/>
    <n v="651"/>
    <n v="415"/>
    <n v="40150"/>
    <n v="0.98974510000000004"/>
    <n v="355.1859"/>
    <n v="101.03789999999999"/>
    <n v="19.001180000000002"/>
    <n v="101.03789999999999"/>
    <n v="19.001180000000002"/>
    <n v="101.03789999999999"/>
    <n v="19.001180000000002"/>
    <n v="657.31370000000004"/>
    <n v="242349.5"/>
    <n v="14.24751"/>
    <n v="416"/>
    <n v="1.0254889999999999E-2"/>
    <n v="661977300"/>
    <n v="0.40227099999999999"/>
  </r>
  <r>
    <n v="678"/>
    <s v="080361-R5"/>
    <s v="Cicer arietinum"/>
    <x v="0"/>
    <x v="0"/>
    <n v="5"/>
    <s v="SI"/>
    <n v="2"/>
    <n v="21"/>
    <d v="2020-05-27T11:26:00"/>
    <x v="8"/>
    <n v="276126"/>
    <s v="RGB_Side_Far_0"/>
    <n v="32052"/>
    <n v="805256600"/>
    <n v="303366700"/>
    <n v="0.78383389999999997"/>
    <n v="0.295296"/>
    <n v="2.654401"/>
    <n v="32052"/>
    <n v="1"/>
    <n v="0"/>
    <n v="0"/>
    <n v="16393"/>
    <n v="8384.2019999999993"/>
    <n v="0.51145019999999997"/>
    <n v="612.63779999999997"/>
    <n v="2602.3879999999999"/>
    <n v="-31.6281"/>
    <n v="1257.1859999999999"/>
    <n v="2836.0410000000002"/>
    <n v="0.1832318"/>
    <n v="174926"/>
    <n v="1650.3030000000001"/>
    <n v="0.20495050000000001"/>
    <n v="604"/>
    <n v="388"/>
    <n v="31217"/>
    <n v="0.97394860000000005"/>
    <n v="438"/>
    <n v="0"/>
    <n v="82.950959999999995"/>
    <n v="24.262090000000001"/>
    <n v="82.950959999999995"/>
    <n v="24.262090000000001"/>
    <n v="82.950959999999995"/>
    <n v="24.262090000000001"/>
    <n v="621.38959999999997"/>
    <n v="224436.4"/>
    <n v="211.29490000000001"/>
    <n v="835"/>
    <n v="2.6051419999999999E-2"/>
    <n v="1108623000"/>
    <n v="1.0791299999999999"/>
    <s v="RGB_Side_Far_4"/>
    <n v="30524"/>
    <n v="531370300"/>
    <n v="296182600"/>
    <n v="0.57031449999999995"/>
    <n v="0.3178898"/>
    <n v="1.7940640000000001"/>
    <n v="30524"/>
    <n v="1"/>
    <n v="0"/>
    <n v="0"/>
    <n v="15266"/>
    <n v="7635"/>
    <n v="0.50013110000000005"/>
    <n v="622.73990000000003"/>
    <n v="5021.8789999999999"/>
    <n v="-1.1933990000000001"/>
    <n v="1263.1679999999999"/>
    <n v="2834.2449999999999"/>
    <n v="0.1715468"/>
    <n v="177934"/>
    <n v="1665.3409999999999"/>
    <n v="8.0767740000000005E-2"/>
    <n v="611"/>
    <n v="370"/>
    <n v="29848"/>
    <n v="0.97785350000000004"/>
    <n v="420"/>
    <n v="0"/>
    <n v="83.267979999999994"/>
    <n v="24.144020000000001"/>
    <n v="83.267979999999994"/>
    <n v="24.144020000000001"/>
    <n v="83.267979999999994"/>
    <n v="24.144020000000001"/>
    <n v="623.22410000000002"/>
    <n v="222925"/>
    <n v="826.21109999999999"/>
    <n v="676"/>
    <n v="2.2146510000000001E-2"/>
    <n v="827552900"/>
    <n v="0.88820429999999995"/>
    <s v="RGB_Side_Lower_0"/>
    <n v="57681"/>
    <n v="1639509000"/>
    <n v="796388000"/>
    <n v="0.49277460000000001"/>
    <n v="0.2393642"/>
    <n v="2.058681"/>
    <n v="24423"/>
    <n v="0.42341499999999999"/>
    <n v="33258"/>
    <n v="0.57658500000000001"/>
    <n v="13107"/>
    <n v="2978.337"/>
    <n v="0.2272325"/>
    <n v="728.58010000000002"/>
    <n v="4468.1639999999998"/>
    <n v="0.45584360000000002"/>
    <n v="1030.298"/>
    <n v="2816.3449999999998"/>
    <n v="0.23102619999999999"/>
    <n v="249673"/>
    <n v="1904.0619999999999"/>
    <n v="0.1198014"/>
    <n v="709"/>
    <n v="491"/>
    <n v="57614"/>
    <n v="0.99883840000000002"/>
    <n v="232"/>
    <n v="258"/>
    <n v="92.306240000000003"/>
    <n v="19.726240000000001"/>
    <n v="92.306240000000003"/>
    <n v="19.726240000000001"/>
    <n v="92.306240000000003"/>
    <n v="19.726240000000001"/>
    <n v="728.58029999999997"/>
    <n v="319071.3"/>
    <n v="346.11900000000003"/>
    <n v="67"/>
    <n v="1.161561E-3"/>
    <n v="2435897000"/>
    <n v="0.73213879999999998"/>
    <s v="RGB_Side_Lower_4"/>
    <n v="54608"/>
    <n v="1581373000"/>
    <n v="715884800"/>
    <n v="0.53030029999999995"/>
    <n v="0.240066"/>
    <n v="2.208977"/>
    <n v="21535"/>
    <n v="0.39435609999999999"/>
    <n v="33073"/>
    <n v="0.60564390000000001"/>
    <n v="12870"/>
    <n v="3033.1979999999999"/>
    <n v="0.23567979999999999"/>
    <n v="674.46280000000002"/>
    <n v="7184.4679999999998"/>
    <n v="-12.61802"/>
    <n v="1039.8589999999999"/>
    <n v="2827.4380000000001"/>
    <n v="0.22449330000000001"/>
    <n v="243250"/>
    <n v="1886.6849999999999"/>
    <n v="0.14193939999999999"/>
    <n v="629"/>
    <n v="495"/>
    <n v="54503"/>
    <n v="0.9980772"/>
    <n v="186"/>
    <n v="308"/>
    <n v="91.029539999999997"/>
    <n v="20.807279999999999"/>
    <n v="91.029539999999997"/>
    <n v="20.807279999999999"/>
    <n v="91.029539999999997"/>
    <n v="20.807279999999999"/>
    <n v="690.74270000000001"/>
    <n v="309183.90000000002"/>
    <n v="945.22"/>
    <n v="105"/>
    <n v="1.9227949999999999E-3"/>
    <n v="2297258000"/>
    <n v="0.77036629999999995"/>
    <s v="RGB_Side_Upper_0"/>
    <n v="23138"/>
    <n v="220148800"/>
    <n v="85079980"/>
    <n v="0.41121099999999999"/>
    <n v="0.158919"/>
    <n v="2.5875520000000001"/>
    <n v="21757"/>
    <n v="0.94031469999999995"/>
    <n v="1381"/>
    <n v="5.968536E-2"/>
    <n v="7166"/>
    <n v="2219.36"/>
    <n v="0.30970700000000001"/>
    <n v="408.52050000000003"/>
    <n v="2886.8809999999999"/>
    <n v="-2.2576710000000002"/>
    <n v="1317.73"/>
    <n v="2500.5500000000002"/>
    <n v="0.2518011"/>
    <n v="91890"/>
    <n v="1149.6369999999999"/>
    <n v="0.1958211"/>
    <n v="374"/>
    <n v="401"/>
    <n v="23037"/>
    <n v="0.99563489999999999"/>
    <n v="334"/>
    <n v="66"/>
    <n v="91.865970000000004"/>
    <n v="17.436789999999998"/>
    <n v="91.865970000000004"/>
    <n v="17.436789999999998"/>
    <n v="91.865970000000004"/>
    <n v="17.436789999999998"/>
    <n v="414.70710000000003"/>
    <n v="112937.3"/>
    <n v="360.19029999999998"/>
    <n v="101"/>
    <n v="4.3651139999999998E-3"/>
    <n v="305228800"/>
    <n v="0.57013000000000003"/>
    <s v="RGB_Side_Upper_4"/>
    <n v="21700"/>
    <n v="190765000"/>
    <n v="53272580"/>
    <n v="0.40511580000000003"/>
    <n v="0.1131317"/>
    <n v="3.5809220000000002"/>
    <n v="20807"/>
    <n v="0.95884789999999998"/>
    <n v="893"/>
    <n v="4.1152069999999999E-2"/>
    <n v="5947"/>
    <n v="1629.807"/>
    <n v="0.2740553"/>
    <n v="387.01420000000002"/>
    <n v="962.27419999999995"/>
    <n v="-6.6406409999999996"/>
    <n v="1309.4380000000001"/>
    <n v="2496.0189999999998"/>
    <n v="0.27865879999999998"/>
    <n v="77873"/>
    <n v="1074.518"/>
    <n v="0.31742710000000002"/>
    <n v="273"/>
    <n v="380"/>
    <n v="21549"/>
    <n v="0.99304150000000002"/>
    <n v="335"/>
    <n v="44"/>
    <n v="90.72184"/>
    <n v="17.546520000000001"/>
    <n v="90.72184"/>
    <n v="17.546520000000001"/>
    <n v="90.72184"/>
    <n v="17.546520000000001"/>
    <n v="397.61919999999998"/>
    <n v="97703.47"/>
    <n v="42.671500000000002"/>
    <n v="151"/>
    <n v="6.9585250000000001E-3"/>
    <n v="244037600"/>
    <n v="0.51824749999999997"/>
    <s v="RGB_TV"/>
    <n v="56423"/>
    <n v="989720300"/>
    <n v="302995600"/>
    <n v="0.31088529999999998"/>
    <n v="9.517523E-2"/>
    <n v="3.266451"/>
    <n v="13665"/>
    <n v="3309.5050000000001"/>
    <n v="0.2421885"/>
    <n v="638.7183"/>
    <n v="1499.2560000000001"/>
    <n v="0.46007100000000001"/>
    <n v="1633.048"/>
    <n v="1212.4580000000001"/>
    <n v="0.3001606"/>
    <n v="187976"/>
    <n v="1694.9010000000001"/>
    <n v="0.28220139999999999"/>
    <n v="620"/>
    <n v="430"/>
    <n v="55791"/>
    <n v="0.98879890000000004"/>
    <n v="355.1859"/>
    <n v="99.879170000000002"/>
    <n v="19.683599999999998"/>
    <n v="99.879170000000002"/>
    <n v="19.683599999999998"/>
    <n v="99.879170000000002"/>
    <n v="19.683599999999998"/>
    <n v="640.71659999999997"/>
    <n v="227452"/>
    <n v="39.837809999999998"/>
    <n v="632"/>
    <n v="1.120111E-2"/>
    <n v="1292716000"/>
    <n v="0.40606049999999999"/>
  </r>
  <r>
    <n v="679"/>
    <s v="080390-R5"/>
    <s v="Cicer arietinum"/>
    <x v="3"/>
    <x v="0"/>
    <n v="5"/>
    <s v="SI"/>
    <n v="3"/>
    <n v="25"/>
    <d v="2020-05-27T11:27:57"/>
    <x v="8"/>
    <n v="182267"/>
    <s v="RGB_Side_Far_0"/>
    <n v="18937"/>
    <n v="529550700"/>
    <n v="98836700"/>
    <n v="1.4766760000000001"/>
    <n v="0.27561059999999998"/>
    <n v="5.3578340000000004"/>
    <n v="18937"/>
    <n v="1"/>
    <n v="0"/>
    <n v="0"/>
    <n v="10590"/>
    <n v="5922.1679999999997"/>
    <n v="0.55922269999999996"/>
    <n v="573.91719999999998"/>
    <n v="37183.61"/>
    <n v="2.4455740000000001"/>
    <n v="1222.43"/>
    <n v="2750.2759999999998"/>
    <n v="0.11418010000000001"/>
    <n v="165852"/>
    <n v="1527.105"/>
    <n v="0.46981079999999997"/>
    <n v="385"/>
    <n v="560"/>
    <n v="18445"/>
    <n v="0.97401910000000003"/>
    <n v="611"/>
    <n v="0"/>
    <n v="86.600570000000005"/>
    <n v="26.080210000000001"/>
    <n v="86.600570000000005"/>
    <n v="26.080210000000001"/>
    <n v="86.600570000000005"/>
    <n v="26.080210000000001"/>
    <n v="575.00779999999997"/>
    <n v="210492.3"/>
    <n v="73011.62"/>
    <n v="492"/>
    <n v="2.5980880000000001E-2"/>
    <n v="628387300"/>
    <n v="1.752286"/>
    <s v="RGB_Side_Far_4"/>
    <n v="16346"/>
    <n v="439147000"/>
    <n v="64772120"/>
    <n v="1.6435649999999999"/>
    <n v="0.2424181"/>
    <n v="6.7798780000000001"/>
    <n v="16346"/>
    <n v="1"/>
    <n v="0"/>
    <n v="0"/>
    <n v="8255"/>
    <n v="4168.9110000000001"/>
    <n v="0.50501649999999998"/>
    <n v="559.12879999999996"/>
    <n v="26098.720000000001"/>
    <n v="0.35697309999999999"/>
    <n v="1287.1020000000001"/>
    <n v="2731.3420000000001"/>
    <n v="0.1185988"/>
    <n v="137826"/>
    <n v="1455.93"/>
    <n v="0.55193979999999998"/>
    <n v="372"/>
    <n v="560"/>
    <n v="15994"/>
    <n v="0.97846569999999999"/>
    <n v="611"/>
    <n v="0"/>
    <n v="82.348039999999997"/>
    <n v="23.189299999999999"/>
    <n v="82.348039999999997"/>
    <n v="23.189299999999999"/>
    <n v="82.348039999999997"/>
    <n v="23.189299999999999"/>
    <n v="565.93219999999997"/>
    <n v="173087.5"/>
    <n v="41670.339999999997"/>
    <n v="352"/>
    <n v="2.1534319999999999E-2"/>
    <n v="503919100"/>
    <n v="1.885983"/>
    <s v="RGB_Side_Lower_0"/>
    <n v="48332"/>
    <n v="1795864000"/>
    <n v="347459400"/>
    <n v="0.7687832"/>
    <n v="0.14874229999999999"/>
    <n v="5.1685569999999998"/>
    <n v="28918"/>
    <n v="0.59831990000000002"/>
    <n v="19414"/>
    <n v="0.40168009999999998"/>
    <n v="11100"/>
    <n v="2549.2429999999999"/>
    <n v="0.22966149999999999"/>
    <n v="703.27800000000002"/>
    <n v="29281.84"/>
    <n v="-10.98183"/>
    <n v="932.97249999999997"/>
    <n v="2710.4780000000001"/>
    <n v="0.2256891"/>
    <n v="214153"/>
    <n v="1786.45"/>
    <n v="0.45667190000000002"/>
    <n v="470"/>
    <n v="657"/>
    <n v="48326"/>
    <n v="0.99987579999999998"/>
    <n v="402"/>
    <n v="254"/>
    <n v="96.091369999999998"/>
    <n v="16.574400000000001"/>
    <n v="96.091369999999998"/>
    <n v="16.574400000000001"/>
    <n v="96.091369999999998"/>
    <n v="16.574400000000001"/>
    <n v="703.27819999999997"/>
    <n v="285414.40000000002"/>
    <n v="17740.34"/>
    <n v="6"/>
    <n v="1.241414E-4"/>
    <n v="2143323000"/>
    <n v="0.91752549999999999"/>
    <s v="RGB_Side_Lower_4"/>
    <n v="33587"/>
    <n v="1189194000"/>
    <n v="199048300"/>
    <n v="1.0541689999999999"/>
    <n v="0.17644770000000001"/>
    <n v="5.9744020000000004"/>
    <n v="21584"/>
    <n v="0.64262960000000002"/>
    <n v="12003"/>
    <n v="0.35737039999999998"/>
    <n v="8396"/>
    <n v="2098.8119999999999"/>
    <n v="0.2499777"/>
    <n v="685.97379999999998"/>
    <n v="693.37469999999996"/>
    <n v="2.3156659999999998"/>
    <n v="996.3098"/>
    <n v="2706.165"/>
    <n v="0.1809537"/>
    <n v="185611"/>
    <n v="1718.394"/>
    <n v="0.50870709999999997"/>
    <n v="385"/>
    <n v="680"/>
    <n v="33581"/>
    <n v="0.99982139999999997"/>
    <n v="419"/>
    <n v="260"/>
    <n v="94.739810000000006"/>
    <n v="17.896159999999998"/>
    <n v="94.739810000000006"/>
    <n v="17.896159999999998"/>
    <n v="94.739810000000006"/>
    <n v="17.896159999999998"/>
    <n v="687.54629999999997"/>
    <n v="256951.9"/>
    <n v="14.314120000000001"/>
    <n v="6"/>
    <n v="1.7864049999999999E-4"/>
    <n v="1388243000"/>
    <n v="1.2306170000000001"/>
    <s v="RGB_Side_Upper_0"/>
    <n v="14557"/>
    <n v="196381000"/>
    <n v="24343280"/>
    <n v="0.92673530000000004"/>
    <n v="0.1148776"/>
    <n v="8.0671560000000007"/>
    <n v="14557"/>
    <n v="1"/>
    <n v="0"/>
    <n v="0"/>
    <n v="5248"/>
    <n v="1891.9770000000001"/>
    <n v="0.3605138"/>
    <n v="418.6884"/>
    <n v="35768.81"/>
    <n v="-4.3439540000000001"/>
    <n v="1362.337"/>
    <n v="2389.7530000000002"/>
    <n v="0.222465"/>
    <n v="65435"/>
    <n v="1027.2470000000001"/>
    <n v="0.60750130000000002"/>
    <n v="239"/>
    <n v="409"/>
    <n v="14429"/>
    <n v="0.99120699999999995"/>
    <n v="450"/>
    <n v="0"/>
    <n v="92.141170000000002"/>
    <n v="19.084900000000001"/>
    <n v="92.141170000000002"/>
    <n v="19.084900000000001"/>
    <n v="92.141170000000002"/>
    <n v="19.084900000000001"/>
    <n v="418.68860000000001"/>
    <n v="88272.79"/>
    <n v="87889.52"/>
    <n v="128"/>
    <n v="8.7930209999999998E-3"/>
    <n v="220724300"/>
    <n v="1.0416129999999999"/>
    <s v="RGB_Side_Upper_4"/>
    <n v="12448"/>
    <n v="175625500"/>
    <n v="19112260"/>
    <n v="1.1334139999999999"/>
    <n v="0.12334249999999999"/>
    <n v="9.1891549999999995"/>
    <n v="12448"/>
    <n v="1"/>
    <n v="0"/>
    <n v="0"/>
    <n v="4329"/>
    <n v="1505.482"/>
    <n v="0.34776669999999998"/>
    <n v="410.07799999999997"/>
    <n v="8890.8420000000006"/>
    <n v="-7.0245430000000004"/>
    <n v="1394.645"/>
    <n v="2420.27"/>
    <n v="0.20678769999999999"/>
    <n v="60197"/>
    <n v="996.73209999999995"/>
    <n v="0.64595440000000004"/>
    <n v="295"/>
    <n v="371"/>
    <n v="12288"/>
    <n v="0.98714659999999999"/>
    <n v="413"/>
    <n v="0"/>
    <n v="91.44256"/>
    <n v="20.045739999999999"/>
    <n v="91.44256"/>
    <n v="20.045739999999999"/>
    <n v="91.44256"/>
    <n v="20.045739999999999"/>
    <n v="410.07819999999998"/>
    <n v="82724.17"/>
    <n v="6350.1819999999998"/>
    <n v="160"/>
    <n v="1.2853470000000001E-2"/>
    <n v="194737800"/>
    <n v="1.256756"/>
    <s v="RGB_TV"/>
    <n v="38060"/>
    <n v="451916000"/>
    <n v="189429700"/>
    <n v="0.31197530000000001"/>
    <n v="0.13077069999999999"/>
    <n v="2.3856660000000001"/>
    <n v="10204"/>
    <n v="2735.723"/>
    <n v="0.26810299999999998"/>
    <n v="635.56669999999997"/>
    <n v="21067.54"/>
    <n v="-2.022929"/>
    <n v="1604.0150000000001"/>
    <n v="1086.8240000000001"/>
    <n v="0.2464403"/>
    <n v="154439"/>
    <n v="1560.377"/>
    <n v="0.1675054"/>
    <n v="567"/>
    <n v="444"/>
    <n v="37711"/>
    <n v="0.99083019999999999"/>
    <n v="360.70069999999998"/>
    <n v="103.15430000000001"/>
    <n v="20.422470000000001"/>
    <n v="103.15430000000001"/>
    <n v="20.422470000000001"/>
    <n v="103.15430000000001"/>
    <n v="20.422470000000001"/>
    <n v="635.56679999999994"/>
    <n v="207649.4"/>
    <n v="11661.61"/>
    <n v="349"/>
    <n v="9.1697319999999999E-3"/>
    <n v="641345800"/>
    <n v="0.44274599999999997"/>
  </r>
  <r>
    <n v="680"/>
    <s v="080389-R5"/>
    <s v="Cicer arietinum"/>
    <x v="4"/>
    <x v="0"/>
    <n v="5"/>
    <s v="SI"/>
    <n v="3"/>
    <n v="24"/>
    <d v="2020-05-27T11:29:55"/>
    <x v="8"/>
    <n v="170492"/>
    <s v="RGB_Side_Far_0"/>
    <n v="16547"/>
    <n v="555519300"/>
    <n v="31140100"/>
    <n v="2.0289000000000001"/>
    <n v="0.11373170000000001"/>
    <n v="17.839359999999999"/>
    <n v="16547"/>
    <n v="1"/>
    <n v="0"/>
    <n v="0"/>
    <n v="9329"/>
    <n v="5259.5780000000004"/>
    <n v="0.56378799999999996"/>
    <n v="593.15089999999998"/>
    <n v="16625.86"/>
    <n v="-5.4188840000000003"/>
    <n v="1360.587"/>
    <n v="2789.4029999999998"/>
    <n v="0.1652931"/>
    <n v="100107"/>
    <n v="1408.5260000000001"/>
    <n v="0.79894860000000001"/>
    <n v="419"/>
    <n v="536"/>
    <n v="16138"/>
    <n v="0.97528250000000005"/>
    <n v="587"/>
    <n v="0"/>
    <n v="85.170180000000002"/>
    <n v="25.619509999999998"/>
    <n v="85.170180000000002"/>
    <n v="25.619509999999998"/>
    <n v="85.170180000000002"/>
    <n v="25.619509999999998"/>
    <n v="593.52570000000003"/>
    <n v="122934.6"/>
    <n v="16705.099999999999"/>
    <n v="409"/>
    <n v="2.4717469999999998E-2"/>
    <n v="586659400"/>
    <n v="2.1426319999999999"/>
    <s v="RGB_Side_Far_4"/>
    <n v="18023"/>
    <n v="640981800"/>
    <n v="50274470"/>
    <n v="1.973293"/>
    <n v="0.1547723"/>
    <n v="12.749650000000001"/>
    <n v="18023"/>
    <n v="1"/>
    <n v="0"/>
    <n v="0"/>
    <n v="9405"/>
    <n v="4907.8410000000003"/>
    <n v="0.5218332"/>
    <n v="682.48149999999998"/>
    <n v="15004.75"/>
    <n v="-5.6577710000000003"/>
    <n v="1340.288"/>
    <n v="2794.65"/>
    <n v="0.14850730000000001"/>
    <n v="121361"/>
    <n v="1584.9549999999999"/>
    <n v="0.73024149999999999"/>
    <n v="549"/>
    <n v="521"/>
    <n v="17581"/>
    <n v="0.9754758"/>
    <n v="572"/>
    <n v="0"/>
    <n v="83.819180000000003"/>
    <n v="24.087230000000002"/>
    <n v="83.819180000000003"/>
    <n v="24.087230000000002"/>
    <n v="83.819180000000003"/>
    <n v="24.087230000000002"/>
    <n v="682.48170000000005"/>
    <n v="163459.20000000001"/>
    <n v="12491.96"/>
    <n v="442"/>
    <n v="2.4524219999999999E-2"/>
    <n v="691256300"/>
    <n v="2.1280649999999999"/>
    <s v="RGB_Side_Lower_0"/>
    <n v="40540"/>
    <n v="1649347000"/>
    <n v="208987900"/>
    <n v="1.003563"/>
    <n v="0.12716089999999999"/>
    <n v="7.8920719999999998"/>
    <n v="17586"/>
    <n v="0.43379380000000001"/>
    <n v="22954"/>
    <n v="0.56620619999999999"/>
    <n v="10586"/>
    <n v="2764.2669999999998"/>
    <n v="0.26112479999999999"/>
    <n v="712.18259999999998"/>
    <n v="48421.37"/>
    <n v="-8.4949030000000008"/>
    <n v="1125.596"/>
    <n v="2800.1439999999998"/>
    <n v="0.21389749999999999"/>
    <n v="189530"/>
    <n v="1711.328"/>
    <n v="0.60074989999999995"/>
    <n v="417"/>
    <n v="703"/>
    <n v="40508"/>
    <n v="0.99921070000000001"/>
    <n v="378"/>
    <n v="324"/>
    <n v="95.369739999999993"/>
    <n v="20.660820000000001"/>
    <n v="95.369739999999993"/>
    <n v="20.660820000000001"/>
    <n v="95.369739999999993"/>
    <n v="20.660820000000001"/>
    <n v="712.18269999999995"/>
    <n v="257274.4"/>
    <n v="57834.96"/>
    <n v="32"/>
    <n v="7.8934380000000002E-4"/>
    <n v="1858335000"/>
    <n v="1.1307240000000001"/>
    <s v="RGB_Side_Lower_4"/>
    <n v="33979"/>
    <n v="1526139000"/>
    <n v="107879900"/>
    <n v="1.3218220000000001"/>
    <n v="9.3437110000000004E-2"/>
    <n v="14.146649999999999"/>
    <n v="13508"/>
    <n v="0.39753959999999999"/>
    <n v="20471"/>
    <n v="0.60246029999999995"/>
    <n v="8899"/>
    <n v="2330.6219999999998"/>
    <n v="0.26189709999999999"/>
    <n v="741.62660000000005"/>
    <n v="25480.45"/>
    <n v="-13.827809999999999"/>
    <n v="1124.8489999999999"/>
    <n v="2819.83"/>
    <n v="0.2206457"/>
    <n v="153998"/>
    <n v="1687.4169999999999"/>
    <n v="0.75335030000000003"/>
    <n v="453"/>
    <n v="643"/>
    <n v="33960"/>
    <n v="0.99944080000000002"/>
    <n v="336"/>
    <n v="306"/>
    <n v="95.150360000000006"/>
    <n v="21.83906"/>
    <n v="95.150360000000006"/>
    <n v="21.83906"/>
    <n v="95.150360000000006"/>
    <n v="21.83906"/>
    <n v="741.6268"/>
    <n v="222096.2"/>
    <n v="19107.490000000002"/>
    <n v="19"/>
    <n v="5.5916889999999995E-4"/>
    <n v="1634019000"/>
    <n v="1.415259"/>
    <s v="RGB_Side_Upper_0"/>
    <n v="13630"/>
    <n v="137800000"/>
    <n v="11836870"/>
    <n v="0.74174969999999996"/>
    <n v="6.3715499999999994E-2"/>
    <n v="11.641590000000001"/>
    <n v="13588"/>
    <n v="0.99691859999999999"/>
    <n v="42"/>
    <n v="3.0814380000000001E-3"/>
    <n v="3963"/>
    <n v="1152.2650000000001"/>
    <n v="0.29075570000000001"/>
    <n v="431.54259999999999"/>
    <n v="18177.54"/>
    <n v="3.6841499999999998"/>
    <n v="1364.4570000000001"/>
    <n v="2519.6559999999999"/>
    <n v="0.31692510000000002"/>
    <n v="43007"/>
    <n v="959.97609999999997"/>
    <n v="0.70861390000000002"/>
    <n v="378"/>
    <n v="261"/>
    <n v="13505"/>
    <n v="0.99082910000000002"/>
    <n v="255"/>
    <n v="5"/>
    <n v="94.637630000000001"/>
    <n v="20.778040000000001"/>
    <n v="94.637630000000001"/>
    <n v="20.778040000000001"/>
    <n v="94.637630000000001"/>
    <n v="20.778040000000001"/>
    <n v="431.5428"/>
    <n v="65231.94"/>
    <n v="24242.34"/>
    <n v="125"/>
    <n v="9.1709470000000005E-3"/>
    <n v="149636800"/>
    <n v="0.80546519999999999"/>
    <s v="RGB_Side_Upper_4"/>
    <n v="12527"/>
    <n v="108989200"/>
    <n v="8277374"/>
    <n v="0.69452760000000002"/>
    <n v="5.2747090000000003E-2"/>
    <n v="13.16713"/>
    <n v="12527"/>
    <n v="1"/>
    <n v="0"/>
    <n v="0"/>
    <n v="2870"/>
    <n v="657.5317"/>
    <n v="0.22910510000000001"/>
    <n v="414.51299999999998"/>
    <n v="9447.0339999999997"/>
    <n v="9.1683269999999997"/>
    <n v="1339.4870000000001"/>
    <n v="2534.453"/>
    <n v="0.32291910000000001"/>
    <n v="38793"/>
    <n v="932.08230000000003"/>
    <n v="0.73758570000000001"/>
    <n v="411"/>
    <n v="193"/>
    <n v="12415"/>
    <n v="0.99105929999999998"/>
    <n v="194"/>
    <n v="0"/>
    <n v="92.106170000000006"/>
    <n v="18.919270000000001"/>
    <n v="92.106170000000006"/>
    <n v="18.919270000000001"/>
    <n v="92.106170000000006"/>
    <n v="18.919270000000001"/>
    <n v="414.51319999999998"/>
    <n v="60387.41"/>
    <n v="7124.3280000000004"/>
    <n v="112"/>
    <n v="8.9406880000000005E-3"/>
    <n v="117266600"/>
    <n v="0.74727469999999996"/>
    <s v="RGB_TV"/>
    <n v="35246"/>
    <n v="358127600"/>
    <n v="186877600"/>
    <n v="0.28828239999999999"/>
    <n v="0.15043100000000001"/>
    <n v="1.9163760000000001"/>
    <n v="10292"/>
    <n v="3005.3130000000001"/>
    <n v="0.29200480000000001"/>
    <n v="759.45370000000003"/>
    <n v="972.48739999999998"/>
    <n v="0.54001980000000005"/>
    <n v="1717.2080000000001"/>
    <n v="1228.502"/>
    <n v="0.1578521"/>
    <n v="223285"/>
    <n v="1905.5820000000001"/>
    <n v="9.8732479999999997E-2"/>
    <n v="753"/>
    <n v="477"/>
    <n v="34727"/>
    <n v="0.98527489999999995"/>
    <n v="407.07369999999997"/>
    <n v="103.2336"/>
    <n v="21.177379999999999"/>
    <n v="103.2336"/>
    <n v="21.177379999999999"/>
    <n v="103.2336"/>
    <n v="21.177379999999999"/>
    <n v="759.45420000000001"/>
    <n v="303861.8"/>
    <n v="26.83231"/>
    <n v="519"/>
    <n v="1.472508E-2"/>
    <n v="545005100"/>
    <n v="0.43871339999999998"/>
  </r>
  <r>
    <n v="681"/>
    <s v="080388-R5"/>
    <s v="Cicer arietinum"/>
    <x v="1"/>
    <x v="1"/>
    <n v="5"/>
    <s v="SI"/>
    <n v="3"/>
    <n v="23"/>
    <d v="2020-05-27T11:31:54"/>
    <x v="8"/>
    <n v="174635"/>
    <s v="RGB_Side_Far_0"/>
    <n v="22108"/>
    <n v="209233200"/>
    <n v="175721100"/>
    <n v="0.42808649999999998"/>
    <n v="0.3595216"/>
    <n v="1.190712"/>
    <n v="22108"/>
    <n v="1"/>
    <n v="0"/>
    <n v="0"/>
    <n v="11623"/>
    <n v="6110.6450000000004"/>
    <n v="0.52573729999999996"/>
    <n v="434.7516"/>
    <n v="5422.6989999999996"/>
    <n v="-7.3662229999999997"/>
    <n v="1170.2149999999999"/>
    <n v="2846.2020000000002"/>
    <n v="0.18274850000000001"/>
    <n v="120975"/>
    <n v="1287.806"/>
    <n v="7.5785210000000004E-3"/>
    <n v="435"/>
    <n v="405"/>
    <n v="21657"/>
    <n v="0.97960009999999997"/>
    <n v="455"/>
    <n v="0"/>
    <n v="84.041020000000003"/>
    <n v="24.008980000000001"/>
    <n v="84.041020000000003"/>
    <n v="24.008980000000001"/>
    <n v="84.041020000000003"/>
    <n v="24.008980000000001"/>
    <n v="449.16449999999998"/>
    <n v="145389.5"/>
    <n v="1330.0920000000001"/>
    <n v="451"/>
    <n v="2.0399859999999999E-2"/>
    <n v="384954200"/>
    <n v="0.78760810000000003"/>
    <s v="RGB_Side_Far_4"/>
    <n v="22741"/>
    <n v="269676600"/>
    <n v="217095400"/>
    <n v="0.52146380000000003"/>
    <n v="0.41978939999999998"/>
    <n v="1.2422029999999999"/>
    <n v="22741"/>
    <n v="1"/>
    <n v="0"/>
    <n v="0"/>
    <n v="11930"/>
    <n v="6258.5159999999996"/>
    <n v="0.52460309999999999"/>
    <n v="434.73669999999998"/>
    <n v="5783.9340000000002"/>
    <n v="-7.3250640000000002"/>
    <n v="1172.904"/>
    <n v="2844.5520000000001"/>
    <n v="0.18751129999999999"/>
    <n v="121278"/>
    <n v="1290.2460000000001"/>
    <n v="1.1668370000000001E-2"/>
    <n v="422"/>
    <n v="407"/>
    <n v="22309"/>
    <n v="0.98100350000000003"/>
    <n v="457"/>
    <n v="0"/>
    <n v="82.752300000000005"/>
    <n v="23.06964"/>
    <n v="82.752300000000005"/>
    <n v="23.06964"/>
    <n v="82.752300000000005"/>
    <n v="23.06964"/>
    <n v="454.38049999999998"/>
    <n v="150274.5"/>
    <n v="1471.0830000000001"/>
    <n v="432"/>
    <n v="1.8996530000000001E-2"/>
    <n v="486772000"/>
    <n v="0.94125309999999995"/>
    <s v="RGB_Side_Lower_0"/>
    <n v="38800"/>
    <n v="549470500"/>
    <n v="233832800"/>
    <n v="0.36498999999999998"/>
    <n v="0.1553252"/>
    <n v="2.349844"/>
    <n v="14166"/>
    <n v="0.36510310000000001"/>
    <n v="24634"/>
    <n v="0.63489689999999999"/>
    <n v="8025"/>
    <n v="1659.81"/>
    <n v="0.20682990000000001"/>
    <n v="454.13319999999999"/>
    <n v="5590.3209999999999"/>
    <n v="1.1543699999999999"/>
    <n v="954.16330000000005"/>
    <n v="2841.857"/>
    <n v="0.30556709999999998"/>
    <n v="126977"/>
    <n v="1311.383"/>
    <n v="0.1623745"/>
    <n v="391"/>
    <n v="455"/>
    <n v="38781"/>
    <n v="0.99951029999999996"/>
    <n v="187"/>
    <n v="267"/>
    <n v="94.265559999999994"/>
    <n v="22.12303"/>
    <n v="94.265559999999994"/>
    <n v="22.12303"/>
    <n v="94.265559999999994"/>
    <n v="22.12303"/>
    <n v="454.70949999999999"/>
    <n v="156444.5"/>
    <n v="805.45590000000004"/>
    <n v="19"/>
    <n v="4.896907E-4"/>
    <n v="783303400"/>
    <n v="0.52031519999999998"/>
    <s v="RGB_Side_Lower_4"/>
    <n v="35566"/>
    <n v="501785500"/>
    <n v="280456400"/>
    <n v="0.39668710000000001"/>
    <n v="0.2217151"/>
    <n v="1.789175"/>
    <n v="14411"/>
    <n v="0.4051903"/>
    <n v="21155"/>
    <n v="0.5948097"/>
    <n v="8096"/>
    <n v="1842.9179999999999"/>
    <n v="0.2276331"/>
    <n v="458.31540000000001"/>
    <n v="16123.42"/>
    <n v="-11.05219"/>
    <n v="940.05169999999998"/>
    <n v="2822.1039999999998"/>
    <n v="0.26690779999999997"/>
    <n v="133252"/>
    <n v="1367.9490000000001"/>
    <n v="8.0056199999999994E-2"/>
    <n v="452"/>
    <n v="459"/>
    <n v="35532"/>
    <n v="0.99904400000000004"/>
    <n v="198"/>
    <n v="260"/>
    <n v="92.657709999999994"/>
    <n v="21.83315"/>
    <n v="92.657709999999994"/>
    <n v="21.83315"/>
    <n v="92.657709999999994"/>
    <n v="21.83315"/>
    <n v="478.6943"/>
    <n v="164487.29999999999"/>
    <n v="7309.36"/>
    <n v="34"/>
    <n v="9.5596920000000005E-4"/>
    <n v="782241900"/>
    <n v="0.61840220000000001"/>
    <s v="RGB_Side_Upper_0"/>
    <n v="12580"/>
    <n v="59929360"/>
    <n v="45800430"/>
    <n v="0.3786852"/>
    <n v="0.28940650000000001"/>
    <n v="1.308489"/>
    <n v="12580"/>
    <n v="1"/>
    <n v="0"/>
    <n v="0"/>
    <n v="4499"/>
    <n v="1608.9829999999999"/>
    <n v="0.35763109999999998"/>
    <n v="311.6232"/>
    <n v="1979.472"/>
    <n v="-8.8833929999999999"/>
    <n v="1275.194"/>
    <n v="2467.5700000000002"/>
    <n v="0.25051780000000001"/>
    <n v="50216"/>
    <n v="848.69650000000001"/>
    <n v="1.7857620000000001E-2"/>
    <n v="267"/>
    <n v="234"/>
    <n v="12507"/>
    <n v="0.99419709999999994"/>
    <n v="304"/>
    <n v="0"/>
    <n v="92.579650000000001"/>
    <n v="18.859580000000001"/>
    <n v="92.579650000000001"/>
    <n v="18.859580000000001"/>
    <n v="92.579650000000001"/>
    <n v="18.859580000000001"/>
    <n v="311.86790000000002"/>
    <n v="61224.73"/>
    <n v="311.47140000000002"/>
    <n v="73"/>
    <n v="5.8028619999999998E-3"/>
    <n v="105729800"/>
    <n v="0.66809169999999996"/>
    <s v="RGB_Side_Upper_4"/>
    <n v="11081"/>
    <n v="54089480"/>
    <n v="36342810"/>
    <n v="0.44050909999999999"/>
    <n v="0.29597879999999999"/>
    <n v="1.488313"/>
    <n v="11081"/>
    <n v="1"/>
    <n v="0"/>
    <n v="0"/>
    <n v="4391"/>
    <n v="1739.9949999999999"/>
    <n v="0.3962639"/>
    <n v="327.51490000000001"/>
    <n v="1101.777"/>
    <n v="-4.4076430000000002"/>
    <n v="1276.5930000000001"/>
    <n v="2454.91"/>
    <n v="0.2218108"/>
    <n v="49957"/>
    <n v="864.40769999999998"/>
    <n v="3.8511179999999999E-2"/>
    <n v="322"/>
    <n v="262"/>
    <n v="11018"/>
    <n v="0.99431460000000005"/>
    <n v="333"/>
    <n v="0"/>
    <n v="89.089789999999994"/>
    <n v="18.22278"/>
    <n v="89.089789999999994"/>
    <n v="18.22278"/>
    <n v="89.089789999999994"/>
    <n v="18.22278"/>
    <n v="327.51510000000002"/>
    <n v="61861.15"/>
    <n v="109.54900000000001"/>
    <n v="63"/>
    <n v="5.6854080000000003E-3"/>
    <n v="90432300"/>
    <n v="0.73648789999999997"/>
    <s v="RGB_TV"/>
    <n v="31759"/>
    <n v="308972000"/>
    <n v="105023400"/>
    <n v="0.30632720000000002"/>
    <n v="0.10412440000000001"/>
    <n v="2.9419339999999998"/>
    <n v="8190"/>
    <n v="2112.0340000000001"/>
    <n v="0.25787959999999999"/>
    <n v="627.40729999999996"/>
    <n v="1728.1949999999999"/>
    <n v="5.268459"/>
    <n v="1570.933"/>
    <n v="1215.444"/>
    <n v="0.20274249999999999"/>
    <n v="156647"/>
    <n v="1612.2270000000001"/>
    <n v="0.24268899999999999"/>
    <n v="627"/>
    <n v="474"/>
    <n v="31390"/>
    <n v="0.98838130000000002"/>
    <n v="355.00560000000002"/>
    <n v="98.76388"/>
    <n v="19.865970000000001"/>
    <n v="98.76388"/>
    <n v="19.865970000000001"/>
    <n v="98.76388"/>
    <n v="19.865970000000001"/>
    <n v="627.40750000000003"/>
    <n v="225000.3"/>
    <n v="94.041319999999999"/>
    <n v="369"/>
    <n v="1.1618750000000001E-2"/>
    <n v="413995500"/>
    <n v="0.41045160000000003"/>
  </r>
  <r>
    <n v="682"/>
    <s v="080387-R5"/>
    <s v="Cicer arietinum"/>
    <x v="4"/>
    <x v="1"/>
    <n v="5"/>
    <s v="SI"/>
    <n v="3"/>
    <n v="22"/>
    <d v="2020-05-27T11:33:51"/>
    <x v="8"/>
    <n v="160060"/>
    <s v="RGB_Side_Far_0"/>
    <n v="19637"/>
    <n v="131295400"/>
    <n v="86543840"/>
    <n v="0.34048610000000001"/>
    <n v="0.22443260000000001"/>
    <n v="1.5170980000000001"/>
    <n v="19637"/>
    <n v="1"/>
    <n v="0"/>
    <n v="0"/>
    <n v="10025"/>
    <n v="5117.9210000000003"/>
    <n v="0.51051590000000002"/>
    <n v="359.70679999999999"/>
    <n v="2813.4319999999998"/>
    <n v="-4.6177190000000001"/>
    <n v="1251.9829999999999"/>
    <n v="2852.723"/>
    <n v="0.25817780000000001"/>
    <n v="76060"/>
    <n v="1032.8710000000001"/>
    <n v="4.2203150000000002E-2"/>
    <n v="309"/>
    <n v="356"/>
    <n v="19126"/>
    <n v="0.97397769999999995"/>
    <n v="407"/>
    <n v="0"/>
    <n v="80.23639"/>
    <n v="23.035799999999998"/>
    <n v="80.23639"/>
    <n v="23.035799999999998"/>
    <n v="80.23639"/>
    <n v="23.035799999999998"/>
    <n v="365.53930000000003"/>
    <n v="97617.48"/>
    <n v="403.08589999999998"/>
    <n v="511"/>
    <n v="2.602231E-2"/>
    <n v="217839300"/>
    <n v="0.5649187"/>
    <s v="RGB_Side_Far_4"/>
    <n v="21154"/>
    <n v="141273000"/>
    <n v="121197100"/>
    <n v="0.31569970000000003"/>
    <n v="0.27083659999999998"/>
    <n v="1.165646"/>
    <n v="21154"/>
    <n v="1"/>
    <n v="0"/>
    <n v="0"/>
    <n v="10566"/>
    <n v="5277.5060000000003"/>
    <n v="0.49947999999999998"/>
    <n v="437.2928"/>
    <n v="1708.587"/>
    <n v="2.800338"/>
    <n v="1250.8"/>
    <n v="2850.97"/>
    <n v="0.22023490000000001"/>
    <n v="96052"/>
    <n v="1191.509"/>
    <n v="5.8504350000000002E-3"/>
    <n v="438"/>
    <n v="351"/>
    <n v="20773"/>
    <n v="0.98198920000000001"/>
    <n v="402"/>
    <n v="0"/>
    <n v="79.432590000000005"/>
    <n v="21.786159999999999"/>
    <n v="79.432590000000005"/>
    <n v="21.786159999999999"/>
    <n v="79.432590000000005"/>
    <n v="21.786159999999999"/>
    <n v="439.75909999999999"/>
    <n v="133783.4"/>
    <n v="138.0008"/>
    <n v="381"/>
    <n v="1.8010780000000001E-2"/>
    <n v="262470100"/>
    <n v="0.58653630000000001"/>
    <s v="RGB_Side_Lower_0"/>
    <n v="35493"/>
    <n v="483561000"/>
    <n v="232789000"/>
    <n v="0.38385380000000002"/>
    <n v="0.18478939999999999"/>
    <n v="2.0772499999999998"/>
    <n v="14851"/>
    <n v="0.41842049999999997"/>
    <n v="20642"/>
    <n v="0.58157939999999997"/>
    <n v="8572"/>
    <n v="2070.2440000000001"/>
    <n v="0.24151239999999999"/>
    <n v="481.63260000000002"/>
    <n v="18252.09"/>
    <n v="-7.5664749999999996"/>
    <n v="1021.651"/>
    <n v="2827.201"/>
    <n v="0.29994419999999999"/>
    <n v="118332"/>
    <n v="1327.0419999999999"/>
    <n v="0.1225483"/>
    <n v="414"/>
    <n v="460"/>
    <n v="35407"/>
    <n v="0.99757700000000005"/>
    <n v="163"/>
    <n v="296"/>
    <n v="90.489760000000004"/>
    <n v="24.207180000000001"/>
    <n v="90.489760000000004"/>
    <n v="24.207180000000001"/>
    <n v="90.489760000000004"/>
    <n v="24.207180000000001"/>
    <n v="484.5308"/>
    <n v="160014.20000000001"/>
    <n v="9386.0390000000007"/>
    <n v="86"/>
    <n v="2.4230129999999999E-3"/>
    <n v="716350100"/>
    <n v="0.56864320000000002"/>
    <s v="RGB_Side_Lower_4"/>
    <n v="29727"/>
    <n v="384572600"/>
    <n v="146505300"/>
    <n v="0.4351873"/>
    <n v="0.1657872"/>
    <n v="2.6249739999999999"/>
    <n v="12332"/>
    <n v="0.41484169999999998"/>
    <n v="17395"/>
    <n v="0.58515830000000002"/>
    <n v="7546"/>
    <n v="1915.502"/>
    <n v="0.25384329999999999"/>
    <n v="466.6755"/>
    <n v="1937.616"/>
    <n v="-8.6269629999999999"/>
    <n v="1021.239"/>
    <n v="2829.5790000000002"/>
    <n v="0.28075329999999998"/>
    <n v="105883"/>
    <n v="1235.356"/>
    <n v="0.20094770000000001"/>
    <n v="324"/>
    <n v="454"/>
    <n v="29689"/>
    <n v="0.99872170000000005"/>
    <n v="169"/>
    <n v="284"/>
    <n v="90.236590000000007"/>
    <n v="22.932220000000001"/>
    <n v="90.236590000000007"/>
    <n v="22.932220000000001"/>
    <n v="90.236590000000007"/>
    <n v="22.932220000000001"/>
    <n v="468.08109999999999"/>
    <n v="137147.29999999999"/>
    <n v="126.2945"/>
    <n v="38"/>
    <n v="1.2782990000000001E-3"/>
    <n v="531077900"/>
    <n v="0.60097449999999997"/>
    <s v="RGB_Side_Upper_0"/>
    <n v="12185"/>
    <n v="53776720"/>
    <n v="17263870"/>
    <n v="0.36219570000000001"/>
    <n v="0.1162752"/>
    <n v="3.1149870000000002"/>
    <n v="12185"/>
    <n v="1"/>
    <n v="0"/>
    <n v="0"/>
    <n v="3680"/>
    <n v="1111.3989999999999"/>
    <n v="0.30201070000000002"/>
    <n v="307.14330000000001"/>
    <n v="559.29139999999995"/>
    <n v="-1.449824"/>
    <n v="1315.5730000000001"/>
    <n v="2495.6149999999998"/>
    <n v="0.26397310000000002"/>
    <n v="46160"/>
    <n v="825.62890000000004"/>
    <n v="0.26416699999999999"/>
    <n v="282"/>
    <n v="253"/>
    <n v="11986"/>
    <n v="0.9836684"/>
    <n v="290"/>
    <n v="0"/>
    <n v="91.306690000000003"/>
    <n v="21.065930000000002"/>
    <n v="91.306690000000003"/>
    <n v="21.065930000000002"/>
    <n v="91.306690000000003"/>
    <n v="21.065930000000002"/>
    <n v="307.14350000000002"/>
    <n v="59997.14"/>
    <n v="25.671469999999999"/>
    <n v="199"/>
    <n v="1.6331559999999998E-2"/>
    <n v="71040590"/>
    <n v="0.47847089999999998"/>
    <s v="RGB_Side_Upper_4"/>
    <n v="12391"/>
    <n v="54498740"/>
    <n v="21481150"/>
    <n v="0.35495539999999998"/>
    <n v="0.1399087"/>
    <n v="2.5370499999999998"/>
    <n v="12391"/>
    <n v="1"/>
    <n v="0"/>
    <n v="0"/>
    <n v="3261"/>
    <n v="858.2133"/>
    <n v="0.26317489999999999"/>
    <n v="350.09140000000002"/>
    <n v="2906.3359999999998"/>
    <n v="-4.6123630000000002"/>
    <n v="1311.846"/>
    <n v="2500.39"/>
    <n v="0.24659690000000001"/>
    <n v="50248"/>
    <n v="876.45"/>
    <n v="0.1888398"/>
    <n v="351"/>
    <n v="231"/>
    <n v="12235"/>
    <n v="0.98741020000000002"/>
    <n v="274"/>
    <n v="0"/>
    <n v="92.699539999999999"/>
    <n v="22.385290000000001"/>
    <n v="92.699539999999999"/>
    <n v="22.385290000000001"/>
    <n v="92.699539999999999"/>
    <n v="22.385290000000001"/>
    <n v="350.09160000000003"/>
    <n v="66323.399999999994"/>
    <n v="681.68759999999997"/>
    <n v="156"/>
    <n v="1.258978E-2"/>
    <n v="75979890"/>
    <n v="0.49486409999999997"/>
    <s v="RGB_TV"/>
    <n v="29473"/>
    <n v="315562300"/>
    <n v="89312990"/>
    <n v="0.36327579999999998"/>
    <n v="0.1028172"/>
    <n v="3.5332189999999999"/>
    <n v="7730"/>
    <n v="2027.3779999999999"/>
    <n v="0.2622739"/>
    <n v="554.22109999999998"/>
    <n v="614.15639999999996"/>
    <n v="-6.7313879999999999"/>
    <n v="1624.597"/>
    <n v="1212.539"/>
    <n v="0.21009520000000001"/>
    <n v="140284"/>
    <n v="1532.2380000000001"/>
    <n v="0.31227129999999997"/>
    <n v="503"/>
    <n v="484"/>
    <n v="28872"/>
    <n v="0.97960849999999999"/>
    <n v="364.57369999999997"/>
    <n v="97.260679999999994"/>
    <n v="21.047809999999998"/>
    <n v="97.260679999999994"/>
    <n v="21.047809999999998"/>
    <n v="97.260679999999994"/>
    <n v="21.047809999999998"/>
    <n v="572.52160000000003"/>
    <n v="200233.5"/>
    <n v="12.797750000000001"/>
    <n v="601"/>
    <n v="2.039154E-2"/>
    <n v="404875300"/>
    <n v="0.46609299999999998"/>
  </r>
  <r>
    <n v="683"/>
    <s v="080386-R5"/>
    <s v="Cicer arietinum"/>
    <x v="3"/>
    <x v="1"/>
    <n v="5"/>
    <s v="SI"/>
    <n v="3"/>
    <n v="21"/>
    <d v="2020-05-27T11:35:49"/>
    <x v="8"/>
    <n v="163872"/>
    <s v="RGB_Side_Far_0"/>
    <n v="19115"/>
    <n v="624658000"/>
    <n v="26661920"/>
    <n v="1.709597"/>
    <n v="7.296975E-2"/>
    <n v="23.428840000000001"/>
    <n v="19115"/>
    <n v="1"/>
    <n v="0"/>
    <n v="0"/>
    <n v="10202"/>
    <n v="5444.98"/>
    <n v="0.533717"/>
    <n v="638.7527"/>
    <n v="12265.93"/>
    <n v="-4.2410430000000003"/>
    <n v="1092.328"/>
    <n v="2757.3719999999998"/>
    <n v="0.1833573"/>
    <n v="104250"/>
    <n v="1504.0060000000001"/>
    <n v="0.84296190000000004"/>
    <n v="494"/>
    <n v="542"/>
    <n v="18460"/>
    <n v="0.96573370000000003"/>
    <n v="594"/>
    <n v="0"/>
    <n v="81.010990000000007"/>
    <n v="25.620930000000001"/>
    <n v="81.010990000000007"/>
    <n v="25.620930000000001"/>
    <n v="81.010990000000007"/>
    <n v="25.620930000000001"/>
    <n v="644.51949999999999"/>
    <n v="129452.2"/>
    <n v="7870.9440000000004"/>
    <n v="655"/>
    <n v="3.4266280000000003E-2"/>
    <n v="651320000"/>
    <n v="1.782567"/>
    <s v="RGB_Side_Far_4"/>
    <n v="18498"/>
    <n v="589079200"/>
    <n v="26821130"/>
    <n v="1.721568"/>
    <n v="7.8384029999999993E-2"/>
    <n v="21.963249999999999"/>
    <n v="18498"/>
    <n v="1"/>
    <n v="0"/>
    <n v="0"/>
    <n v="10051"/>
    <n v="5461.2709999999997"/>
    <n v="0.54335610000000001"/>
    <n v="624.94240000000002"/>
    <n v="11124.82"/>
    <n v="-0.94973940000000001"/>
    <n v="1116.8689999999999"/>
    <n v="2750.384"/>
    <n v="0.1754346"/>
    <n v="105441"/>
    <n v="1477.932"/>
    <n v="0.83339430000000003"/>
    <n v="459"/>
    <n v="559"/>
    <n v="17868"/>
    <n v="0.96594230000000003"/>
    <n v="612"/>
    <n v="0"/>
    <n v="80.894689999999997"/>
    <n v="25.379909999999999"/>
    <n v="80.894689999999997"/>
    <n v="25.379909999999999"/>
    <n v="80.894689999999997"/>
    <n v="25.379909999999999"/>
    <n v="624.94259999999997"/>
    <n v="121575.1"/>
    <n v="6690.5420000000004"/>
    <n v="630"/>
    <n v="3.4057740000000003E-2"/>
    <n v="615900300"/>
    <n v="1.799952"/>
    <s v="RGB_Side_Lower_0"/>
    <n v="35737"/>
    <n v="1042399000"/>
    <n v="93531060"/>
    <n v="0.81620250000000005"/>
    <n v="7.3235159999999994E-2"/>
    <n v="11.14495"/>
    <n v="21508"/>
    <n v="0.60184119999999997"/>
    <n v="14229"/>
    <n v="0.39815879999999998"/>
    <n v="7507"/>
    <n v="1576.9380000000001"/>
    <n v="0.21006240000000001"/>
    <n v="616.86379999999997"/>
    <n v="34112.06"/>
    <n v="5.7786049999999998"/>
    <n v="862.58"/>
    <n v="2754.9960000000001"/>
    <n v="0.26191510000000001"/>
    <n v="136445"/>
    <n v="1499.7550000000001"/>
    <n v="0.69776369999999999"/>
    <n v="457"/>
    <n v="533"/>
    <n v="35699"/>
    <n v="0.99893670000000001"/>
    <n v="259"/>
    <n v="273"/>
    <n v="92.242909999999995"/>
    <n v="20.72983"/>
    <n v="92.242909999999995"/>
    <n v="20.72983"/>
    <n v="92.242909999999995"/>
    <n v="20.72983"/>
    <n v="617.99279999999999"/>
    <n v="181784.4"/>
    <n v="32561.01"/>
    <n v="38"/>
    <n v="1.063324E-3"/>
    <n v="1135930000"/>
    <n v="0.8894377"/>
    <s v="RGB_Side_Lower_4"/>
    <n v="29523"/>
    <n v="1134344000"/>
    <n v="56171020"/>
    <n v="1.301439"/>
    <n v="6.444532E-2"/>
    <n v="20.194469999999999"/>
    <n v="19393"/>
    <n v="0.65687770000000001"/>
    <n v="10130"/>
    <n v="0.34312229999999999"/>
    <n v="6757"/>
    <n v="1546.491"/>
    <n v="0.2288724"/>
    <n v="683.56709999999998"/>
    <n v="11964.66"/>
    <n v="2.6511239999999998"/>
    <n v="861.56269999999995"/>
    <n v="2727.0430000000001"/>
    <n v="0.24032139999999999"/>
    <n v="122848"/>
    <n v="1566.117"/>
    <n v="0.82017609999999996"/>
    <n v="435"/>
    <n v="605"/>
    <n v="29441"/>
    <n v="0.99722250000000001"/>
    <n v="336"/>
    <n v="268"/>
    <n v="89.714020000000005"/>
    <n v="21.65185"/>
    <n v="89.714020000000005"/>
    <n v="21.65185"/>
    <n v="89.714020000000005"/>
    <n v="21.65185"/>
    <n v="684.27859999999998"/>
    <n v="164525.70000000001"/>
    <n v="4848.8639999999996"/>
    <n v="82"/>
    <n v="2.7774950000000001E-3"/>
    <n v="1190515000"/>
    <n v="1.3658840000000001"/>
    <s v="RGB_Side_Upper_0"/>
    <n v="13287"/>
    <n v="155853700"/>
    <n v="18083740"/>
    <n v="0.88280199999999998"/>
    <n v="0.1024317"/>
    <n v="8.6184429999999992"/>
    <n v="13287"/>
    <n v="1"/>
    <n v="0"/>
    <n v="0"/>
    <n v="4268"/>
    <n v="1370.951"/>
    <n v="0.32121620000000001"/>
    <n v="403.55549999999999"/>
    <n v="1797.4010000000001"/>
    <n v="-2.3649089999999999"/>
    <n v="1233.394"/>
    <n v="2389.7359999999999"/>
    <n v="0.23237150000000001"/>
    <n v="57180"/>
    <n v="969.78"/>
    <n v="0.6273687"/>
    <n v="284"/>
    <n v="354"/>
    <n v="13195"/>
    <n v="0.99307599999999996"/>
    <n v="428"/>
    <n v="0"/>
    <n v="91.248660000000001"/>
    <n v="17.611049999999999"/>
    <n v="91.248660000000001"/>
    <n v="17.611049999999999"/>
    <n v="91.248660000000001"/>
    <n v="17.611049999999999"/>
    <n v="403.5557"/>
    <n v="73145.2"/>
    <n v="243.1437"/>
    <n v="92"/>
    <n v="6.9240609999999996E-3"/>
    <n v="173937500"/>
    <n v="0.98523369999999999"/>
    <s v="RGB_Side_Upper_4"/>
    <n v="13560"/>
    <n v="171646300"/>
    <n v="20090480"/>
    <n v="0.93350140000000004"/>
    <n v="0.1092625"/>
    <n v="8.5436610000000002"/>
    <n v="13560"/>
    <n v="1"/>
    <n v="0"/>
    <n v="0"/>
    <n v="4570"/>
    <n v="1540.184"/>
    <n v="0.3370206"/>
    <n v="416.125"/>
    <n v="2012.8810000000001"/>
    <n v="1.104644"/>
    <n v="1278.0830000000001"/>
    <n v="2377.2179999999998"/>
    <n v="0.22618849999999999"/>
    <n v="59950"/>
    <n v="1006.847"/>
    <n v="0.62479039999999997"/>
    <n v="246"/>
    <n v="415"/>
    <n v="13498"/>
    <n v="0.99542770000000003"/>
    <n v="467"/>
    <n v="0"/>
    <n v="90.780159999999995"/>
    <n v="18.20065"/>
    <n v="90.780159999999995"/>
    <n v="18.20065"/>
    <n v="90.780159999999995"/>
    <n v="18.20065"/>
    <n v="416.13060000000002"/>
    <n v="78799.05"/>
    <n v="298.79730000000001"/>
    <n v="62"/>
    <n v="4.5722710000000001E-3"/>
    <n v="191736700"/>
    <n v="1.042764"/>
    <s v="RGB_TV"/>
    <n v="34152"/>
    <n v="417573400"/>
    <n v="168587600"/>
    <n v="0.35801440000000001"/>
    <n v="0.1445418"/>
    <n v="2.4768919999999999"/>
    <n v="8734"/>
    <n v="2233.625"/>
    <n v="0.2557391"/>
    <n v="708.72280000000001"/>
    <n v="4735.7889999999998"/>
    <n v="-0.59908539999999999"/>
    <n v="1482.5050000000001"/>
    <n v="1194.6780000000001"/>
    <n v="0.22894529999999999"/>
    <n v="149171"/>
    <n v="1706.5450000000001"/>
    <n v="0.1804326"/>
    <n v="709"/>
    <n v="317"/>
    <n v="33546"/>
    <n v="0.98225580000000001"/>
    <n v="364.57369999999997"/>
    <n v="99.433120000000002"/>
    <n v="20.768989999999999"/>
    <n v="99.433120000000002"/>
    <n v="20.768989999999999"/>
    <n v="99.433120000000002"/>
    <n v="20.768989999999999"/>
    <n v="708.90390000000002"/>
    <n v="218623.8"/>
    <n v="656.70209999999997"/>
    <n v="606"/>
    <n v="1.7744200000000002E-2"/>
    <n v="586161000"/>
    <n v="0.50255620000000001"/>
  </r>
  <r>
    <n v="685"/>
    <s v="080343-R1"/>
    <s v="Cicer arietinum"/>
    <x v="4"/>
    <x v="0"/>
    <n v="1"/>
    <s v="SI"/>
    <n v="2"/>
    <n v="3"/>
    <d v="2020-05-27T13:57:34"/>
    <x v="8"/>
    <n v="144797"/>
    <s v="RGB_Side_Far_0"/>
    <n v="17873"/>
    <n v="501393600"/>
    <n v="78616680"/>
    <n v="1.5695809999999999"/>
    <n v="0.24610460000000001"/>
    <n v="6.3776999999999999"/>
    <n v="17873"/>
    <n v="1"/>
    <n v="0"/>
    <n v="0"/>
    <n v="11100"/>
    <n v="6893.6390000000001"/>
    <n v="0.6210485"/>
    <n v="611.18240000000003"/>
    <n v="10624.31"/>
    <n v="-14.210150000000001"/>
    <n v="1146.607"/>
    <n v="2790.904"/>
    <n v="0.11582000000000001"/>
    <n v="154317"/>
    <n v="1527.549"/>
    <n v="0.53131379999999995"/>
    <n v="471"/>
    <n v="542"/>
    <n v="17337"/>
    <n v="0.97001059999999995"/>
    <n v="595"/>
    <n v="0"/>
    <n v="84.207909999999998"/>
    <n v="25.528449999999999"/>
    <n v="84.207909999999998"/>
    <n v="25.528449999999999"/>
    <n v="84.207909999999998"/>
    <n v="25.528449999999999"/>
    <n v="611.18259999999998"/>
    <n v="204513.1"/>
    <n v="6315.4459999999999"/>
    <n v="536"/>
    <n v="2.9989370000000001E-2"/>
    <n v="580010200"/>
    <n v="1.8156859999999999"/>
    <s v="RGB_Side_Far_4"/>
    <n v="18876"/>
    <n v="501259900"/>
    <n v="77185890"/>
    <n v="1.4068339999999999"/>
    <n v="0.21662970000000001"/>
    <n v="6.4941909999999998"/>
    <n v="18876"/>
    <n v="1"/>
    <n v="0"/>
    <n v="0"/>
    <n v="11334"/>
    <n v="6805.4440000000004"/>
    <n v="0.60044500000000001"/>
    <n v="603.11940000000004"/>
    <n v="17766.38"/>
    <n v="-16.71574"/>
    <n v="1161.7149999999999"/>
    <n v="2789.8649999999998"/>
    <n v="0.13882069999999999"/>
    <n v="135974"/>
    <n v="1475.4929999999999"/>
    <n v="0.53747460000000002"/>
    <n v="388"/>
    <n v="553"/>
    <n v="18282"/>
    <n v="0.96853149999999999"/>
    <n v="605"/>
    <n v="0"/>
    <n v="82.507739999999998"/>
    <n v="24.631119999999999"/>
    <n v="82.507739999999998"/>
    <n v="24.631119999999999"/>
    <n v="82.507739999999998"/>
    <n v="24.631119999999999"/>
    <n v="603.11959999999999"/>
    <n v="178539.5"/>
    <n v="16721.98"/>
    <n v="594"/>
    <n v="3.1468530000000002E-2"/>
    <n v="578445800"/>
    <n v="1.623464"/>
    <s v="RGB_Side_Lower_0"/>
    <n v="30838"/>
    <n v="765081800"/>
    <n v="164549500"/>
    <n v="0.80451740000000005"/>
    <n v="0.17303109999999999"/>
    <n v="4.6495550000000003"/>
    <n v="17391"/>
    <n v="0.56394710000000003"/>
    <n v="13447"/>
    <n v="0.43605290000000002"/>
    <n v="7771"/>
    <n v="1958.248"/>
    <n v="0.2519943"/>
    <n v="580.81669999999997"/>
    <n v="10461.08"/>
    <n v="5.7376180000000003"/>
    <n v="914.35170000000005"/>
    <n v="2775.364"/>
    <n v="0.1908446"/>
    <n v="161587"/>
    <n v="1535.999"/>
    <n v="0.41730279999999997"/>
    <n v="467"/>
    <n v="529"/>
    <n v="30815"/>
    <n v="0.99925419999999998"/>
    <n v="265"/>
    <n v="263"/>
    <n v="93.607659999999996"/>
    <n v="19.603169999999999"/>
    <n v="93.607659999999996"/>
    <n v="19.603169999999999"/>
    <n v="93.607659999999996"/>
    <n v="19.603169999999999"/>
    <n v="580.81679999999994"/>
    <n v="217101.4"/>
    <n v="3548.6770000000001"/>
    <n v="23"/>
    <n v="7.45833E-4"/>
    <n v="929631200"/>
    <n v="0.97754850000000004"/>
    <s v="RGB_Side_Lower_4"/>
    <n v="26885"/>
    <n v="857826300"/>
    <n v="115989900"/>
    <n v="1.1868050000000001"/>
    <n v="0.16047220000000001"/>
    <n v="7.3957009999999999"/>
    <n v="15130"/>
    <n v="0.56276729999999997"/>
    <n v="11755"/>
    <n v="0.43723260000000003"/>
    <n v="7706"/>
    <n v="2208.7570000000001"/>
    <n v="0.2866282"/>
    <n v="645.50289999999995"/>
    <n v="17419.38"/>
    <n v="-2.5142890000000002"/>
    <n v="905.48789999999997"/>
    <n v="2753.636"/>
    <n v="0.17415720000000001"/>
    <n v="154372"/>
    <n v="1561.318"/>
    <n v="0.58031310000000003"/>
    <n v="423"/>
    <n v="596"/>
    <n v="26882"/>
    <n v="0.99988840000000001"/>
    <n v="329"/>
    <n v="266"/>
    <n v="92.986689999999996"/>
    <n v="20.581969999999998"/>
    <n v="92.986689999999996"/>
    <n v="20.581969999999998"/>
    <n v="92.986689999999996"/>
    <n v="20.581969999999998"/>
    <n v="645.50310000000002"/>
    <n v="211370.8"/>
    <n v="11286.4"/>
    <n v="3"/>
    <n v="1.115864E-4"/>
    <n v="973816200"/>
    <n v="1.3472770000000001"/>
    <s v="RGB_Side_Upper_0"/>
    <n v="11128"/>
    <n v="123833300"/>
    <n v="15885890"/>
    <n v="1.0000070000000001"/>
    <n v="0.12828539999999999"/>
    <n v="7.7951740000000003"/>
    <n v="11128"/>
    <n v="1"/>
    <n v="0"/>
    <n v="0"/>
    <n v="3856"/>
    <n v="1336.155"/>
    <n v="0.34651330000000002"/>
    <n v="362.39760000000001"/>
    <n v="17597.169999999998"/>
    <n v="-3.8166669999999998"/>
    <n v="1264.1669999999999"/>
    <n v="2426.7249999999999"/>
    <n v="0.21335989999999999"/>
    <n v="52156"/>
    <n v="895.64319999999998"/>
    <n v="0.59691470000000002"/>
    <n v="210"/>
    <n v="345"/>
    <n v="11037"/>
    <n v="0.99182239999999999"/>
    <n v="399"/>
    <n v="0"/>
    <n v="90.84966"/>
    <n v="19.839500000000001"/>
    <n v="90.84966"/>
    <n v="19.839500000000001"/>
    <n v="90.84966"/>
    <n v="19.839500000000001"/>
    <n v="362.39780000000002"/>
    <n v="71659.31"/>
    <n v="27827.13"/>
    <n v="91"/>
    <n v="8.1775700000000003E-3"/>
    <n v="139719200"/>
    <n v="1.128293"/>
    <s v="RGB_Side_Upper_4"/>
    <n v="11206"/>
    <n v="126562900"/>
    <n v="14774900"/>
    <n v="1.0078720000000001"/>
    <n v="0.1176585"/>
    <n v="8.5660720000000001"/>
    <n v="11206"/>
    <n v="1"/>
    <n v="0"/>
    <n v="0"/>
    <n v="3647"/>
    <n v="1186.9190000000001"/>
    <n v="0.32545069999999998"/>
    <n v="370.87060000000002"/>
    <n v="9909.9950000000008"/>
    <n v="-0.85467789999999999"/>
    <n v="1285.1489999999999"/>
    <n v="2416.9189999999999"/>
    <n v="0.23112779999999999"/>
    <n v="48484"/>
    <n v="885.05439999999999"/>
    <n v="0.62556679999999998"/>
    <n v="200"/>
    <n v="364"/>
    <n v="11053"/>
    <n v="0.98634659999999996"/>
    <n v="429"/>
    <n v="0"/>
    <n v="88.870609999999999"/>
    <n v="19.23179"/>
    <n v="88.870609999999999"/>
    <n v="19.23179"/>
    <n v="88.870609999999999"/>
    <n v="19.23179"/>
    <n v="370.87079999999997"/>
    <n v="70599.88"/>
    <n v="8763.8760000000002"/>
    <n v="153"/>
    <n v="1.36534E-2"/>
    <n v="141337800"/>
    <n v="1.1255299999999999"/>
    <s v="RGB_TV"/>
    <n v="27991"/>
    <n v="229661600"/>
    <n v="85502350"/>
    <n v="0.2931241"/>
    <n v="0.1091293"/>
    <n v="2.686026"/>
    <n v="7348"/>
    <n v="1928.9449999999999"/>
    <n v="0.262513"/>
    <n v="688.26890000000003"/>
    <n v="18264.03"/>
    <n v="0.42254229999999998"/>
    <n v="1541.183"/>
    <n v="1209.6189999999999"/>
    <n v="0.25610270000000002"/>
    <n v="109296"/>
    <n v="1540.556"/>
    <n v="0.2092242"/>
    <n v="685"/>
    <n v="266"/>
    <n v="27502"/>
    <n v="0.98253009999999996"/>
    <n v="355.95080000000002"/>
    <n v="96.915469999999999"/>
    <n v="20.897449999999999"/>
    <n v="96.915469999999999"/>
    <n v="20.897449999999999"/>
    <n v="96.915469999999999"/>
    <n v="20.897449999999999"/>
    <n v="688.26900000000001"/>
    <n v="161969.9"/>
    <n v="11917.22"/>
    <n v="489"/>
    <n v="1.74699E-2"/>
    <n v="315163900"/>
    <n v="0.40225329999999998"/>
  </r>
  <r>
    <n v="687"/>
    <s v="080320-R1"/>
    <s v="Cicer arietinum"/>
    <x v="1"/>
    <x v="1"/>
    <n v="1"/>
    <s v="SI"/>
    <n v="1"/>
    <n v="5"/>
    <d v="2020-05-29T09:11:52"/>
    <x v="9"/>
    <n v="248421"/>
    <s v="RGB_Side_Far_0"/>
    <n v="28449"/>
    <n v="647655300"/>
    <n v="340877500"/>
    <n v="0.80022090000000001"/>
    <n v="0.42117670000000001"/>
    <n v="1.8999649999999999"/>
    <n v="28449"/>
    <n v="1"/>
    <n v="0"/>
    <n v="0"/>
    <n v="16168"/>
    <n v="9188.5210000000006"/>
    <n v="0.56831520000000002"/>
    <n v="630.24839999999995"/>
    <n v="33063.43"/>
    <n v="-12.237080000000001"/>
    <n v="1141.443"/>
    <n v="2756.3319999999999"/>
    <n v="0.1287576"/>
    <n v="220950"/>
    <n v="1758.5429999999999"/>
    <n v="9.630872E-2"/>
    <n v="542"/>
    <n v="570"/>
    <n v="27770"/>
    <n v="0.97613280000000002"/>
    <n v="620"/>
    <n v="0"/>
    <n v="82.272210000000001"/>
    <n v="24.81194"/>
    <n v="82.272210000000001"/>
    <n v="24.81194"/>
    <n v="82.272210000000001"/>
    <n v="24.81194"/>
    <n v="633.80050000000006"/>
    <n v="297300.5"/>
    <n v="38426.32"/>
    <n v="679"/>
    <n v="2.3867269999999999E-2"/>
    <n v="988532800"/>
    <n v="1.221398"/>
    <s v="RGB_Side_Far_4"/>
    <n v="31022"/>
    <n v="690377700"/>
    <n v="510883400"/>
    <n v="0.71737660000000003"/>
    <n v="0.53086259999999996"/>
    <n v="1.3513409999999999"/>
    <n v="31022"/>
    <n v="1"/>
    <n v="0"/>
    <n v="0"/>
    <n v="16653"/>
    <n v="8939.5400000000009"/>
    <n v="0.53681259999999997"/>
    <n v="636.85479999999995"/>
    <n v="21448.47"/>
    <n v="-5.2318990000000003"/>
    <n v="1176.4269999999999"/>
    <n v="2743.9540000000002"/>
    <n v="0.12751979999999999"/>
    <n v="243272"/>
    <n v="1892.454"/>
    <n v="2.2326829999999999E-2"/>
    <n v="614"/>
    <n v="581"/>
    <n v="30390"/>
    <n v="0.97962740000000004"/>
    <n v="632"/>
    <n v="0"/>
    <n v="81.84008"/>
    <n v="24.152480000000001"/>
    <n v="81.84008"/>
    <n v="24.152480000000001"/>
    <n v="81.84008"/>
    <n v="24.152480000000001"/>
    <n v="679.94690000000003"/>
    <n v="328835.09999999998"/>
    <n v="14829.38"/>
    <n v="632"/>
    <n v="2.0372640000000001E-2"/>
    <n v="1201261000"/>
    <n v="1.2482390000000001"/>
    <s v="RGB_Side_Lower_0"/>
    <n v="53223"/>
    <n v="1194089000"/>
    <n v="605316200"/>
    <n v="0.42153930000000001"/>
    <n v="0.21368970000000001"/>
    <n v="1.9726699999999999"/>
    <n v="33569"/>
    <n v="0.63072349999999999"/>
    <n v="19654"/>
    <n v="0.3692764"/>
    <n v="12328"/>
    <n v="2855.5250000000001"/>
    <n v="0.23162920000000001"/>
    <n v="648.6671"/>
    <n v="27578.94"/>
    <n v="-8.6086960000000001"/>
    <n v="929.75189999999998"/>
    <n v="2738.1779999999999"/>
    <n v="0.22311890000000001"/>
    <n v="238541"/>
    <n v="1831.0129999999999"/>
    <n v="0.10706259999999999"/>
    <n v="569"/>
    <n v="639"/>
    <n v="53182"/>
    <n v="0.9992297"/>
    <n v="358"/>
    <n v="280"/>
    <n v="90.131"/>
    <n v="23.46705"/>
    <n v="90.131"/>
    <n v="23.46705"/>
    <n v="90.131"/>
    <n v="23.46705"/>
    <n v="659.77760000000001"/>
    <n v="307827.40000000002"/>
    <n v="14290.77"/>
    <n v="41"/>
    <n v="7.7034360000000004E-4"/>
    <n v="1799405000"/>
    <n v="0.63522909999999999"/>
    <s v="RGB_Side_Lower_4"/>
    <n v="48052"/>
    <n v="1018029000"/>
    <n v="678409200"/>
    <n v="0.44089699999999998"/>
    <n v="0.2938115"/>
    <n v="1.5006120000000001"/>
    <n v="32735"/>
    <n v="0.68124119999999999"/>
    <n v="15317"/>
    <n v="0.31875880000000001"/>
    <n v="12376"/>
    <n v="3187.4920000000002"/>
    <n v="0.25755430000000001"/>
    <n v="657.73249999999996"/>
    <n v="52283.62"/>
    <n v="-10.13991"/>
    <n v="923.22019999999998"/>
    <n v="2715.1370000000002"/>
    <n v="0.1832926"/>
    <n v="262160"/>
    <n v="1924.0719999999999"/>
    <n v="4.0078330000000002E-2"/>
    <n v="584"/>
    <n v="616"/>
    <n v="48016"/>
    <n v="0.99925079999999999"/>
    <n v="339"/>
    <n v="276"/>
    <n v="89.407600000000002"/>
    <n v="22.81887"/>
    <n v="89.407600000000002"/>
    <n v="22.81887"/>
    <n v="89.407600000000002"/>
    <n v="22.81887"/>
    <n v="680.60140000000001"/>
    <n v="358544.8"/>
    <n v="56887.9"/>
    <n v="36"/>
    <n v="7.4918840000000005E-4"/>
    <n v="1696438000"/>
    <n v="0.73470849999999999"/>
    <s v="RGB_Side_Upper_0"/>
    <n v="19356"/>
    <n v="154762600"/>
    <n v="74213380"/>
    <n v="0.41308070000000002"/>
    <n v="0.1980847"/>
    <n v="2.0853739999999998"/>
    <n v="19356"/>
    <n v="1"/>
    <n v="0"/>
    <n v="0"/>
    <n v="6182"/>
    <n v="1974.433"/>
    <n v="0.31938420000000001"/>
    <n v="378.9776"/>
    <n v="2854.7240000000002"/>
    <n v="-2.2045599999999999"/>
    <n v="1271.1400000000001"/>
    <n v="2413.1999999999998"/>
    <n v="0.22659270000000001"/>
    <n v="85422"/>
    <n v="1096.825"/>
    <n v="0.1237494"/>
    <n v="371"/>
    <n v="328"/>
    <n v="19212"/>
    <n v="0.99256040000000001"/>
    <n v="387"/>
    <n v="0"/>
    <n v="89.004390000000001"/>
    <n v="17.945049999999998"/>
    <n v="89.004390000000001"/>
    <n v="17.945049999999998"/>
    <n v="89.004390000000001"/>
    <n v="17.945049999999998"/>
    <n v="395.49689999999998"/>
    <n v="107263.2"/>
    <n v="421.02960000000002"/>
    <n v="144"/>
    <n v="7.4395540000000001E-3"/>
    <n v="228976000"/>
    <n v="0.61116550000000003"/>
    <s v="RGB_Side_Upper_4"/>
    <n v="20607"/>
    <n v="180281500"/>
    <n v="74000780"/>
    <n v="0.4245428"/>
    <n v="0.17426359999999999"/>
    <n v="2.43621"/>
    <n v="20607"/>
    <n v="1"/>
    <n v="0"/>
    <n v="0"/>
    <n v="6810"/>
    <n v="2250.502"/>
    <n v="0.33047019999999999"/>
    <n v="390.96929999999998"/>
    <n v="1904.117"/>
    <n v="0.52848949999999995"/>
    <n v="1298.4970000000001"/>
    <n v="2400.1799999999998"/>
    <n v="0.23997070000000001"/>
    <n v="85873"/>
    <n v="1118.9459999999999"/>
    <n v="0.1746934"/>
    <n v="380"/>
    <n v="371"/>
    <n v="20456"/>
    <n v="0.99267240000000001"/>
    <n v="426"/>
    <n v="0"/>
    <n v="88.729560000000006"/>
    <n v="18.419589999999999"/>
    <n v="88.729560000000006"/>
    <n v="18.419589999999999"/>
    <n v="88.729560000000006"/>
    <n v="18.419589999999999"/>
    <n v="408.9461"/>
    <n v="107673.3"/>
    <n v="175.94319999999999"/>
    <n v="151"/>
    <n v="7.3276069999999999E-3"/>
    <n v="254282200"/>
    <n v="0.59880650000000002"/>
    <s v="RGB_TV"/>
    <n v="47712"/>
    <n v="801529200"/>
    <n v="293397200"/>
    <n v="0.35209839999999998"/>
    <n v="0.12888450000000001"/>
    <n v="2.7318910000000001"/>
    <n v="11972"/>
    <n v="3004.0410000000002"/>
    <n v="0.25092219999999998"/>
    <n v="1539.6020000000001"/>
    <n v="2236.665"/>
    <n v="-2.8989340000000001"/>
    <n v="1556.95"/>
    <n v="1200.8979999999999"/>
    <n v="0.12536230000000001"/>
    <n v="380593"/>
    <n v="3319.2950000000001"/>
    <n v="0.215369"/>
    <n v="1519"/>
    <n v="440"/>
    <n v="47118"/>
    <n v="0.98755029999999999"/>
    <n v="1176.242"/>
    <n v="98.590879999999999"/>
    <n v="20.597169999999998"/>
    <n v="98.590879999999999"/>
    <n v="20.597169999999998"/>
    <n v="98.590879999999999"/>
    <n v="20.597169999999998"/>
    <n v="1539.6020000000001"/>
    <n v="617275.19999999995"/>
    <n v="104.8514"/>
    <n v="594"/>
    <n v="1.2449699999999999E-2"/>
    <n v="1094926000"/>
    <n v="0.48098299999999999"/>
  </r>
  <r>
    <n v="688"/>
    <s v="080319-R1"/>
    <s v="Cicer arietinum"/>
    <x v="0"/>
    <x v="0"/>
    <n v="1"/>
    <s v="SI"/>
    <n v="1"/>
    <n v="4"/>
    <d v="2020-05-29T09:13:50"/>
    <x v="9"/>
    <n v="310821"/>
    <s v="RGB_Side_Far_0"/>
    <n v="34793"/>
    <n v="1379912000"/>
    <n v="229123900"/>
    <n v="1.1399030000000001"/>
    <n v="0.1892721"/>
    <n v="6.0225609999999996"/>
    <n v="34793"/>
    <n v="1"/>
    <n v="0"/>
    <n v="0"/>
    <n v="16767"/>
    <n v="8080.1390000000001"/>
    <n v="0.48190729999999998"/>
    <n v="763.58429999999998"/>
    <n v="36431.07"/>
    <n v="1.569815"/>
    <n v="1189.47"/>
    <n v="2722.35"/>
    <n v="0.1499595"/>
    <n v="232016"/>
    <n v="1970.4480000000001"/>
    <n v="0.51151619999999998"/>
    <n v="597"/>
    <n v="703"/>
    <n v="34094"/>
    <n v="0.97990980000000005"/>
    <n v="756"/>
    <n v="0"/>
    <n v="85.496989999999997"/>
    <n v="23.80322"/>
    <n v="85.496989999999997"/>
    <n v="23.80322"/>
    <n v="85.496989999999997"/>
    <n v="23.80322"/>
    <n v="763.71199999999999"/>
    <n v="291273.40000000002"/>
    <n v="38146.26"/>
    <n v="699"/>
    <n v="2.009025E-2"/>
    <n v="1609036000"/>
    <n v="1.329175"/>
    <s v="RGB_Side_Far_4"/>
    <n v="34355"/>
    <n v="1372519000"/>
    <n v="185618400"/>
    <n v="1.16289"/>
    <n v="0.1572683"/>
    <n v="7.3943050000000001"/>
    <n v="34355"/>
    <n v="1"/>
    <n v="0"/>
    <n v="0"/>
    <n v="16917"/>
    <n v="8330.2260000000006"/>
    <n v="0.49241740000000001"/>
    <n v="770.49850000000004"/>
    <n v="2769.8580000000002"/>
    <n v="-0.88764189999999998"/>
    <n v="1194.5219999999999"/>
    <n v="2703.7179999999998"/>
    <n v="0.1497609"/>
    <n v="229399"/>
    <n v="1994.739"/>
    <n v="0.58025280000000001"/>
    <n v="646"/>
    <n v="708"/>
    <n v="33688"/>
    <n v="0.98058500000000004"/>
    <n v="766"/>
    <n v="0"/>
    <n v="87.189899999999994"/>
    <n v="24.628640000000001"/>
    <n v="87.189899999999994"/>
    <n v="24.628640000000001"/>
    <n v="87.189899999999994"/>
    <n v="24.628640000000001"/>
    <n v="771.0181"/>
    <n v="287375.5"/>
    <n v="223.31870000000001"/>
    <n v="667"/>
    <n v="1.941493E-2"/>
    <n v="1558138000"/>
    <n v="1.3201579999999999"/>
    <s v="RGB_Side_Lower_0"/>
    <n v="62629"/>
    <n v="2064825000"/>
    <n v="491408000"/>
    <n v="0.52641990000000005"/>
    <n v="0.1252827"/>
    <n v="4.2018560000000003"/>
    <n v="43430"/>
    <n v="0.69344870000000003"/>
    <n v="19199"/>
    <n v="0.30655130000000003"/>
    <n v="12567"/>
    <n v="2521.6669999999999"/>
    <n v="0.2006578"/>
    <n v="741.601"/>
    <n v="62472.800000000003"/>
    <n v="-6.8609720000000003"/>
    <n v="964.43709999999999"/>
    <n v="2692.7089999999998"/>
    <n v="0.25262699999999999"/>
    <n v="247911"/>
    <n v="1942.902"/>
    <n v="0.37886710000000001"/>
    <n v="555"/>
    <n v="704"/>
    <n v="62605"/>
    <n v="0.99961679999999997"/>
    <n v="447"/>
    <n v="256"/>
    <n v="91.281959999999998"/>
    <n v="20.36016"/>
    <n v="91.281959999999998"/>
    <n v="20.36016"/>
    <n v="91.281959999999998"/>
    <n v="20.36016"/>
    <n v="747.65909999999997"/>
    <n v="313161.09999999998"/>
    <n v="62316.98"/>
    <n v="24"/>
    <n v="3.832091E-4"/>
    <n v="2556233000"/>
    <n v="0.65170269999999997"/>
    <s v="RGB_Side_Lower_4"/>
    <n v="58252"/>
    <n v="2391879000"/>
    <n v="311831400"/>
    <n v="0.70488390000000001"/>
    <n v="9.1896329999999998E-2"/>
    <n v="7.6704249999999998"/>
    <n v="39771"/>
    <n v="0.68274049999999997"/>
    <n v="18481"/>
    <n v="0.31725950000000003"/>
    <n v="10565"/>
    <n v="1916.144"/>
    <n v="0.18136720000000001"/>
    <n v="775.53660000000002"/>
    <n v="72269.210000000006"/>
    <n v="0.18647250000000001"/>
    <n v="959.04690000000005"/>
    <n v="2686.82"/>
    <n v="0.2396916"/>
    <n v="243029"/>
    <n v="2008.5409999999999"/>
    <n v="0.59186989999999995"/>
    <n v="588"/>
    <n v="745"/>
    <n v="58213"/>
    <n v="0.99933050000000001"/>
    <n v="489"/>
    <n v="255"/>
    <n v="91.66865"/>
    <n v="21.677479999999999"/>
    <n v="91.66865"/>
    <n v="21.677479999999999"/>
    <n v="91.66865"/>
    <n v="21.677479999999999"/>
    <n v="779.41840000000002"/>
    <n v="315668.59999999998"/>
    <n v="89659.4"/>
    <n v="39"/>
    <n v="6.695049E-4"/>
    <n v="2703711000"/>
    <n v="0.7967803"/>
    <s v="RGB_Side_Upper_0"/>
    <n v="28453"/>
    <n v="377871700"/>
    <n v="100151500"/>
    <n v="0.46675420000000001"/>
    <n v="0.1237091"/>
    <n v="3.7730000000000001"/>
    <n v="28453"/>
    <n v="1"/>
    <n v="0"/>
    <n v="0"/>
    <n v="8019"/>
    <n v="2260.0210000000002"/>
    <n v="0.28183320000000001"/>
    <n v="457.40679999999998"/>
    <n v="74133.98"/>
    <n v="6.0346359999999999"/>
    <n v="1279.7180000000001"/>
    <n v="2399.9360000000001"/>
    <n v="0.27031670000000002"/>
    <n v="105258"/>
    <n v="1259.7149999999999"/>
    <n v="0.33753339999999998"/>
    <n v="365"/>
    <n v="450"/>
    <n v="28298"/>
    <n v="0.9945524"/>
    <n v="449"/>
    <n v="0"/>
    <n v="90.738240000000005"/>
    <n v="16.745069999999998"/>
    <n v="90.738240000000005"/>
    <n v="16.745069999999998"/>
    <n v="90.738240000000005"/>
    <n v="16.745069999999998"/>
    <n v="465.87830000000002"/>
    <n v="139988.20000000001"/>
    <n v="193155.20000000001"/>
    <n v="155"/>
    <n v="5.4475799999999996E-3"/>
    <n v="478023200"/>
    <n v="0.59046330000000002"/>
    <s v="RGB_Side_Upper_4"/>
    <n v="30755"/>
    <n v="474066200"/>
    <n v="126866600"/>
    <n v="0.50119599999999997"/>
    <n v="0.13412689999999999"/>
    <n v="3.7367300000000001"/>
    <n v="30755"/>
    <n v="1"/>
    <n v="0"/>
    <n v="0"/>
    <n v="9316"/>
    <n v="2821.91"/>
    <n v="0.30291010000000002"/>
    <n v="504.51560000000001"/>
    <n v="81957.98"/>
    <n v="-3.089178"/>
    <n v="1299.9100000000001"/>
    <n v="2397.9119999999998"/>
    <n v="0.26826290000000003"/>
    <n v="114645"/>
    <n v="1327.742"/>
    <n v="0.33381559999999999"/>
    <n v="354"/>
    <n v="470"/>
    <n v="30512"/>
    <n v="0.99209890000000001"/>
    <n v="473"/>
    <n v="0"/>
    <n v="90.45017"/>
    <n v="16.457640000000001"/>
    <n v="90.45017"/>
    <n v="16.457640000000001"/>
    <n v="90.45017"/>
    <n v="16.457640000000001"/>
    <n v="506.06920000000002"/>
    <n v="153249.9"/>
    <n v="218407.1"/>
    <n v="243"/>
    <n v="7.9011540000000005E-3"/>
    <n v="600932800"/>
    <n v="0.63532279999999997"/>
    <s v="RGB_TV"/>
    <n v="61584"/>
    <n v="812301800"/>
    <n v="589347100"/>
    <n v="0.21418129999999999"/>
    <n v="0.15539439999999999"/>
    <n v="1.3783080000000001"/>
    <n v="14301"/>
    <n v="3320.97"/>
    <n v="0.23221939999999999"/>
    <n v="635.83090000000004"/>
    <n v="1939.96"/>
    <n v="4.0203160000000002"/>
    <n v="1575.1089999999999"/>
    <n v="1213.549"/>
    <n v="0.31664999999999999"/>
    <n v="194486"/>
    <n v="1718.6579999999999"/>
    <n v="2.5301980000000002E-2"/>
    <n v="621"/>
    <n v="441"/>
    <n v="60956"/>
    <n v="0.98980250000000003"/>
    <n v="355.726"/>
    <n v="99.372730000000004"/>
    <n v="18.880479999999999"/>
    <n v="99.372730000000004"/>
    <n v="18.880479999999999"/>
    <n v="99.372730000000004"/>
    <n v="18.880479999999999"/>
    <n v="647.28499999999997"/>
    <n v="268517"/>
    <n v="61.110729999999997"/>
    <n v="628"/>
    <n v="1.019745E-2"/>
    <n v="1401649000"/>
    <n v="0.36957570000000001"/>
  </r>
  <r>
    <n v="689"/>
    <s v="080318-R1"/>
    <s v="Cicer arietinum"/>
    <x v="2"/>
    <x v="0"/>
    <n v="1"/>
    <s v="SI"/>
    <n v="1"/>
    <n v="3"/>
    <d v="2020-05-29T09:15:48"/>
    <x v="9"/>
    <n v="214081"/>
    <s v="RGB_Side_Far_0"/>
    <n v="25353"/>
    <n v="899830700"/>
    <n v="130133600"/>
    <n v="1.3999159999999999"/>
    <n v="0.202456"/>
    <n v="6.9146700000000001"/>
    <n v="25353"/>
    <n v="1"/>
    <n v="0"/>
    <n v="0"/>
    <n v="13722"/>
    <n v="7426.8639999999996"/>
    <n v="0.54123770000000004"/>
    <n v="712.44719999999995"/>
    <n v="33470.199999999997"/>
    <n v="-9.5934550000000005"/>
    <n v="1262.0070000000001"/>
    <n v="2730.6590000000001"/>
    <n v="0.12960930000000001"/>
    <n v="195611"/>
    <n v="1745.854"/>
    <n v="0.55846430000000002"/>
    <n v="424"/>
    <n v="710"/>
    <n v="24789"/>
    <n v="0.97775409999999996"/>
    <n v="762"/>
    <n v="0"/>
    <n v="82.564869999999999"/>
    <n v="24.408380000000001"/>
    <n v="82.564869999999999"/>
    <n v="24.408380000000001"/>
    <n v="82.564869999999999"/>
    <n v="24.408380000000001"/>
    <n v="712.44740000000002"/>
    <n v="244726.39999999999"/>
    <n v="44186.25"/>
    <n v="564"/>
    <n v="2.2245890000000001E-2"/>
    <n v="1029964000"/>
    <n v="1.6023719999999999"/>
    <s v="RGB_Side_Far_4"/>
    <n v="24254"/>
    <n v="1029580000"/>
    <n v="66178890"/>
    <n v="1.7502219999999999"/>
    <n v="0.1125"/>
    <n v="15.55752"/>
    <n v="24254"/>
    <n v="1"/>
    <n v="0"/>
    <n v="0"/>
    <n v="12856"/>
    <n v="6814.4120000000003"/>
    <n v="0.53005690000000005"/>
    <n v="734.36839999999995"/>
    <n v="10945.2"/>
    <n v="-14.00249"/>
    <n v="1332.4659999999999"/>
    <n v="2723.5920000000001"/>
    <n v="0.14430380000000001"/>
    <n v="168076"/>
    <n v="1742.5060000000001"/>
    <n v="0.77300849999999999"/>
    <n v="477"/>
    <n v="705"/>
    <n v="23849"/>
    <n v="0.98330169999999995"/>
    <n v="755"/>
    <n v="0"/>
    <n v="81.207059999999998"/>
    <n v="23.727699999999999"/>
    <n v="81.207059999999998"/>
    <n v="23.727699999999999"/>
    <n v="81.207059999999998"/>
    <n v="23.727699999999999"/>
    <n v="734.36860000000001"/>
    <n v="208035"/>
    <n v="4939.2830000000004"/>
    <n v="405"/>
    <n v="1.6698279999999999E-2"/>
    <n v="1095758000"/>
    <n v="1.862722"/>
    <s v="RGB_Side_Lower_0"/>
    <n v="42230"/>
    <n v="2126774000"/>
    <n v="312084700"/>
    <n v="1.1925570000000001"/>
    <n v="0.17499690000000001"/>
    <n v="6.8147330000000004"/>
    <n v="28816"/>
    <n v="0.68235849999999998"/>
    <n v="13414"/>
    <n v="0.31764150000000002"/>
    <n v="11461"/>
    <n v="3110.4549999999999"/>
    <n v="0.27139469999999999"/>
    <n v="851.71889999999996"/>
    <n v="8408.0540000000001"/>
    <n v="-1.1601630000000001"/>
    <n v="958.11400000000003"/>
    <n v="2632.3240000000001"/>
    <n v="0.16171459999999999"/>
    <n v="261139"/>
    <n v="2035.749"/>
    <n v="0.55364480000000005"/>
    <n v="427"/>
    <n v="850"/>
    <n v="42199"/>
    <n v="0.99926590000000004"/>
    <n v="588"/>
    <n v="261"/>
    <n v="91.479299999999995"/>
    <n v="19.245989999999999"/>
    <n v="91.479299999999995"/>
    <n v="19.245989999999999"/>
    <n v="91.479299999999995"/>
    <n v="19.245989999999999"/>
    <n v="851.71910000000003"/>
    <n v="339936.2"/>
    <n v="1674.056"/>
    <n v="31"/>
    <n v="7.3407530000000004E-4"/>
    <n v="2438859000"/>
    <n v="1.3675539999999999"/>
    <s v="RGB_Side_Lower_4"/>
    <n v="36680"/>
    <n v="1888653000"/>
    <n v="192732900"/>
    <n v="1.403762"/>
    <n v="0.14325089999999999"/>
    <n v="9.7993260000000006"/>
    <n v="25436"/>
    <n v="0.69345690000000004"/>
    <n v="11244"/>
    <n v="0.30654310000000001"/>
    <n v="9773"/>
    <n v="2603.913"/>
    <n v="0.2664395"/>
    <n v="851.31719999999996"/>
    <n v="13849.5"/>
    <n v="-1.3325340000000001"/>
    <n v="1038.4359999999999"/>
    <n v="2643.259"/>
    <n v="0.16144649999999999"/>
    <n v="227196"/>
    <n v="1979.3050000000001"/>
    <n v="0.66390439999999995"/>
    <n v="387"/>
    <n v="847"/>
    <n v="36662"/>
    <n v="0.99950930000000004"/>
    <n v="584"/>
    <n v="262"/>
    <n v="91.093999999999994"/>
    <n v="19.56072"/>
    <n v="91.093999999999994"/>
    <n v="19.56072"/>
    <n v="91.093999999999994"/>
    <n v="19.56072"/>
    <n v="851.31740000000002"/>
    <n v="290707.40000000002"/>
    <n v="5229.2470000000003"/>
    <n v="18"/>
    <n v="4.9073059999999997E-4"/>
    <n v="2081386000"/>
    <n v="1.547013"/>
    <s v="RGB_Side_Upper_0"/>
    <n v="18739"/>
    <n v="319396600"/>
    <n v="26296880"/>
    <n v="0.90957299999999996"/>
    <n v="7.4887860000000001E-2"/>
    <n v="12.145799999999999"/>
    <n v="18739"/>
    <n v="1"/>
    <n v="0"/>
    <n v="0"/>
    <n v="5773"/>
    <n v="1778.5119999999999"/>
    <n v="0.30807410000000002"/>
    <n v="483.83879999999999"/>
    <n v="2520.2559999999999"/>
    <n v="-1.6512830000000001"/>
    <n v="1401.884"/>
    <n v="2370.7829999999999"/>
    <n v="0.24565429999999999"/>
    <n v="76282"/>
    <n v="1141.9259999999999"/>
    <n v="0.71886689999999998"/>
    <n v="308"/>
    <n v="459"/>
    <n v="18523"/>
    <n v="0.98847320000000005"/>
    <n v="514"/>
    <n v="0"/>
    <n v="92.337850000000003"/>
    <n v="18.493580000000001"/>
    <n v="92.337850000000003"/>
    <n v="18.493580000000001"/>
    <n v="92.337850000000003"/>
    <n v="18.493580000000001"/>
    <n v="483.839"/>
    <n v="104871.7"/>
    <n v="338.95569999999998"/>
    <n v="216"/>
    <n v="1.152676E-2"/>
    <n v="345693500"/>
    <n v="0.98446080000000002"/>
    <s v="RGB_Side_Upper_4"/>
    <n v="16681"/>
    <n v="272028000"/>
    <n v="22273880"/>
    <n v="0.97761869999999995"/>
    <n v="8.0048209999999995E-2"/>
    <n v="12.212870000000001"/>
    <n v="16681"/>
    <n v="1"/>
    <n v="0"/>
    <n v="0"/>
    <n v="5091"/>
    <n v="1553.761"/>
    <n v="0.30519750000000001"/>
    <n v="473.24520000000001"/>
    <n v="3033.5940000000001"/>
    <n v="0.48588110000000001"/>
    <n v="1428.298"/>
    <n v="2413.384"/>
    <n v="0.23652609999999999"/>
    <n v="70525"/>
    <n v="1123.704"/>
    <n v="0.72017710000000001"/>
    <n v="331"/>
    <n v="392"/>
    <n v="16510"/>
    <n v="0.98974879999999998"/>
    <n v="441"/>
    <n v="0"/>
    <n v="92.406509999999997"/>
    <n v="18.300689999999999"/>
    <n v="92.406509999999997"/>
    <n v="18.300689999999999"/>
    <n v="92.406509999999997"/>
    <n v="18.300689999999999"/>
    <n v="473.72539999999998"/>
    <n v="99833.83"/>
    <n v="551.68709999999999"/>
    <n v="171"/>
    <n v="1.025118E-2"/>
    <n v="294301900"/>
    <n v="1.0576669999999999"/>
    <s v="RGB_TV"/>
    <n v="50144"/>
    <n v="1002883000"/>
    <n v="367098400"/>
    <n v="0.3988525"/>
    <n v="0.14599719999999999"/>
    <n v="2.731919"/>
    <n v="12707"/>
    <n v="3220.0830000000001"/>
    <n v="0.25341019999999997"/>
    <n v="1534.1289999999999"/>
    <n v="25152.63"/>
    <n v="1.046886"/>
    <n v="1642.046"/>
    <n v="1047.9590000000001"/>
    <n v="0.1076597"/>
    <n v="465764"/>
    <n v="3499.2739999999999"/>
    <n v="0.2153727"/>
    <n v="1525"/>
    <n v="645"/>
    <n v="49550"/>
    <n v="0.98815410000000004"/>
    <n v="1182.4739999999999"/>
    <n v="98.489490000000004"/>
    <n v="20.443899999999999"/>
    <n v="98.489490000000004"/>
    <n v="20.443899999999999"/>
    <n v="98.489490000000004"/>
    <n v="20.443899999999999"/>
    <n v="1534.1289999999999"/>
    <n v="849249.7"/>
    <n v="12616.76"/>
    <n v="594"/>
    <n v="1.184588E-2"/>
    <n v="1369981000"/>
    <n v="0.54484969999999999"/>
  </r>
  <r>
    <n v="690"/>
    <s v="080317-R1"/>
    <s v="Cicer arietinum"/>
    <x v="0"/>
    <x v="1"/>
    <n v="1"/>
    <s v="SI"/>
    <n v="1"/>
    <n v="2"/>
    <d v="2020-05-29T09:17:46"/>
    <x v="9"/>
    <n v="247703"/>
    <s v="RGB_Side_Far_0"/>
    <n v="27532"/>
    <n v="944000300"/>
    <n v="182235300"/>
    <n v="1.2453650000000001"/>
    <n v="0.2404125"/>
    <n v="5.1801170000000001"/>
    <n v="27532"/>
    <n v="1"/>
    <n v="0"/>
    <n v="0"/>
    <n v="13813"/>
    <n v="6930.08"/>
    <n v="0.50170709999999996"/>
    <n v="700.85799999999995"/>
    <n v="64421.56"/>
    <n v="-8.6972749999999994"/>
    <n v="1208.0150000000001"/>
    <n v="2711.5540000000001"/>
    <n v="0.1216954"/>
    <n v="226237"/>
    <n v="1819.53"/>
    <n v="0.45749200000000001"/>
    <n v="424"/>
    <n v="700"/>
    <n v="27125"/>
    <n v="0.98521720000000002"/>
    <n v="757"/>
    <n v="0"/>
    <n v="84.420060000000007"/>
    <n v="23.569330000000001"/>
    <n v="84.420060000000007"/>
    <n v="23.569330000000001"/>
    <n v="84.420060000000007"/>
    <n v="23.569330000000001"/>
    <n v="702.44299999999998"/>
    <n v="286592.40000000002"/>
    <n v="150738.70000000001"/>
    <n v="407"/>
    <n v="1.47828E-2"/>
    <n v="1126236000"/>
    <n v="1.4857769999999999"/>
    <s v="RGB_Side_Far_4"/>
    <n v="28978"/>
    <n v="1033377000"/>
    <n v="203355700"/>
    <n v="1.230615"/>
    <n v="0.24216950000000001"/>
    <n v="5.081626"/>
    <n v="28978"/>
    <n v="1"/>
    <n v="0"/>
    <n v="0"/>
    <n v="14386"/>
    <n v="7141.866"/>
    <n v="0.49644559999999999"/>
    <n v="719.70140000000004"/>
    <n v="56539.49"/>
    <n v="0.30756159999999999"/>
    <n v="1279.18"/>
    <n v="2716.2489999999998"/>
    <n v="0.12758890000000001"/>
    <n v="227120"/>
    <n v="1836.6780000000001"/>
    <n v="0.45042969999999999"/>
    <n v="496"/>
    <n v="702"/>
    <n v="28455"/>
    <n v="0.98195180000000004"/>
    <n v="755"/>
    <n v="0"/>
    <n v="83.691699999999997"/>
    <n v="23.31776"/>
    <n v="83.691699999999997"/>
    <n v="23.31776"/>
    <n v="83.691699999999997"/>
    <n v="23.31776"/>
    <n v="719.70150000000001"/>
    <n v="286553.90000000002"/>
    <n v="110315.2"/>
    <n v="523"/>
    <n v="1.8048169999999999E-2"/>
    <n v="1236733000"/>
    <n v="1.4727840000000001"/>
    <s v="RGB_Side_Lower_0"/>
    <n v="49026"/>
    <n v="2135020000"/>
    <n v="282850500"/>
    <n v="0.88827829999999997"/>
    <n v="0.1176804"/>
    <n v="7.5482269999999998"/>
    <n v="34518"/>
    <n v="0.70407540000000002"/>
    <n v="14508"/>
    <n v="0.29592459999999998"/>
    <n v="11105"/>
    <n v="2515.4209999999998"/>
    <n v="0.22651250000000001"/>
    <n v="835.8116"/>
    <n v="7510.9369999999999"/>
    <n v="-2.598382"/>
    <n v="919.70690000000002"/>
    <n v="2661.5"/>
    <n v="0.20565800000000001"/>
    <n v="238386"/>
    <n v="2000.309"/>
    <n v="0.58680710000000003"/>
    <n v="418"/>
    <n v="835"/>
    <n v="49016"/>
    <n v="0.99979600000000002"/>
    <n v="556"/>
    <n v="278"/>
    <n v="90.408720000000002"/>
    <n v="17.616250000000001"/>
    <n v="90.408720000000002"/>
    <n v="17.616250000000001"/>
    <n v="90.408720000000002"/>
    <n v="17.616250000000001"/>
    <n v="836.28110000000004"/>
    <n v="332288.40000000002"/>
    <n v="1150.6990000000001"/>
    <n v="10"/>
    <n v="2.0397340000000001E-4"/>
    <n v="2417871000"/>
    <n v="1.005959"/>
    <s v="RGB_Side_Lower_4"/>
    <n v="42649"/>
    <n v="1845242000"/>
    <n v="261193700"/>
    <n v="1.0144610000000001"/>
    <n v="0.1435969"/>
    <n v="7.064648"/>
    <n v="32587"/>
    <n v="0.76407420000000004"/>
    <n v="10062"/>
    <n v="0.23592579999999999"/>
    <n v="10599"/>
    <n v="2634.0309999999999"/>
    <n v="0.24851699999999999"/>
    <n v="833.44889999999998"/>
    <n v="21593.040000000001"/>
    <n v="-1.3907689999999999"/>
    <n v="966.32619999999997"/>
    <n v="2629.5810000000001"/>
    <n v="0.17654049999999999"/>
    <n v="241582"/>
    <n v="2001.751"/>
    <n v="0.56551010000000002"/>
    <n v="430"/>
    <n v="830"/>
    <n v="42638"/>
    <n v="0.99974209999999997"/>
    <n v="563"/>
    <n v="266"/>
    <n v="89.184839999999994"/>
    <n v="17.409610000000001"/>
    <n v="89.184839999999994"/>
    <n v="17.409610000000001"/>
    <n v="89.184839999999994"/>
    <n v="17.409610000000001"/>
    <n v="833.70010000000002"/>
    <n v="343466.3"/>
    <n v="10932.49"/>
    <n v="11"/>
    <n v="2.579193E-4"/>
    <n v="2106435000"/>
    <n v="1.158058"/>
    <s v="RGB_Side_Upper_0"/>
    <n v="23093"/>
    <n v="301769900"/>
    <n v="80701030"/>
    <n v="0.56586800000000004"/>
    <n v="0.15132770000000001"/>
    <n v="3.7393559999999999"/>
    <n v="23093"/>
    <n v="1"/>
    <n v="0"/>
    <n v="0"/>
    <n v="7361"/>
    <n v="2346.3530000000001"/>
    <n v="0.3187546"/>
    <n v="447.13869999999997"/>
    <n v="5909.8"/>
    <n v="0.20834810000000001"/>
    <n v="1339.8979999999999"/>
    <n v="2358.1819999999998"/>
    <n v="0.2405822"/>
    <n v="95988"/>
    <n v="1204.5709999999999"/>
    <n v="0.33408599999999999"/>
    <n v="347"/>
    <n v="444"/>
    <n v="22939"/>
    <n v="0.99333130000000003"/>
    <n v="529"/>
    <n v="0"/>
    <n v="88.669120000000007"/>
    <n v="16.619219999999999"/>
    <n v="88.669120000000007"/>
    <n v="16.619219999999999"/>
    <n v="88.669120000000007"/>
    <n v="16.619219999999999"/>
    <n v="447.97340000000003"/>
    <n v="118719.8"/>
    <n v="1512.395"/>
    <n v="154"/>
    <n v="6.6686870000000004E-3"/>
    <n v="382470900"/>
    <n v="0.71719569999999999"/>
    <s v="RGB_Side_Upper_4"/>
    <n v="22071"/>
    <n v="289277900"/>
    <n v="75328100"/>
    <n v="0.59384230000000005"/>
    <n v="0.15463689999999999"/>
    <n v="3.8402379999999998"/>
    <n v="22071"/>
    <n v="1"/>
    <n v="0"/>
    <n v="0"/>
    <n v="7093"/>
    <n v="2279.491"/>
    <n v="0.32137189999999999"/>
    <n v="439.05579999999998"/>
    <n v="7961.3810000000003"/>
    <n v="-10.21815"/>
    <n v="1376.0139999999999"/>
    <n v="2375.835"/>
    <n v="0.2434239"/>
    <n v="90669"/>
    <n v="1159.855"/>
    <n v="0.3443309"/>
    <n v="359"/>
    <n v="416"/>
    <n v="21885"/>
    <n v="0.99157269999999997"/>
    <n v="504"/>
    <n v="0"/>
    <n v="89.534679999999994"/>
    <n v="16.557359999999999"/>
    <n v="89.534679999999994"/>
    <n v="16.557359999999999"/>
    <n v="89.534679999999994"/>
    <n v="16.557359999999999"/>
    <n v="439.18549999999999"/>
    <n v="115108.4"/>
    <n v="2871.8040000000001"/>
    <n v="186"/>
    <n v="8.4273479999999994E-3"/>
    <n v="364606000"/>
    <n v="0.74847920000000001"/>
    <s v="RGB_TV"/>
    <n v="54354"/>
    <n v="705237200"/>
    <n v="401321900"/>
    <n v="0.2387109"/>
    <n v="0.13584070000000001"/>
    <n v="1.7572859999999999"/>
    <n v="12743"/>
    <n v="2987.527"/>
    <n v="0.2344446"/>
    <n v="694.41340000000002"/>
    <n v="34552.51"/>
    <n v="-1.197365"/>
    <n v="1571.299"/>
    <n v="1093.029"/>
    <n v="0.25352150000000001"/>
    <n v="214396"/>
    <n v="1816.5360000000001"/>
    <n v="7.5432040000000006E-2"/>
    <n v="616"/>
    <n v="491"/>
    <n v="53816"/>
    <n v="0.99010189999999998"/>
    <n v="406.42099999999999"/>
    <n v="97.741600000000005"/>
    <n v="19.244900000000001"/>
    <n v="97.741600000000005"/>
    <n v="19.244900000000001"/>
    <n v="97.741600000000005"/>
    <n v="19.244900000000001"/>
    <n v="694.88189999999997"/>
    <n v="287717.3"/>
    <n v="21964.83"/>
    <n v="538"/>
    <n v="9.8980760000000004E-3"/>
    <n v="1106559000"/>
    <n v="0.37455159999999998"/>
  </r>
  <r>
    <n v="691"/>
    <s v="080316-R1"/>
    <s v="Cicer arietinum"/>
    <x v="2"/>
    <x v="2"/>
    <n v="1"/>
    <s v="SI"/>
    <n v="1"/>
    <n v="1"/>
    <d v="2020-05-29T09:19:46"/>
    <x v="9"/>
    <n v="240647"/>
    <s v="RGB_Side_Far_0"/>
    <n v="25354"/>
    <n v="892860500"/>
    <n v="186700700"/>
    <n v="1.3889629999999999"/>
    <n v="0.29043770000000002"/>
    <n v="4.7823099999999998"/>
    <n v="25354"/>
    <n v="1"/>
    <n v="0"/>
    <n v="0"/>
    <n v="13805"/>
    <n v="7516.6850000000004"/>
    <n v="0.54449000000000003"/>
    <n v="693.88760000000002"/>
    <n v="23184.1"/>
    <n v="-8.2783440000000006"/>
    <n v="1166.2460000000001"/>
    <n v="2740.2440000000001"/>
    <n v="0.1121104"/>
    <n v="226152"/>
    <n v="1814.47"/>
    <n v="0.42786970000000002"/>
    <n v="487"/>
    <n v="639"/>
    <n v="24772"/>
    <n v="0.9770451"/>
    <n v="691"/>
    <n v="0"/>
    <n v="84.563540000000003"/>
    <n v="25.99417"/>
    <n v="84.563540000000003"/>
    <n v="25.99417"/>
    <n v="84.563540000000003"/>
    <n v="25.99417"/>
    <n v="693.88779999999997"/>
    <n v="291533.59999999998"/>
    <n v="21199.91"/>
    <n v="582"/>
    <n v="2.295496E-2"/>
    <n v="1079561000"/>
    <n v="1.6794009999999999"/>
    <s v="RGB_Side_Far_4"/>
    <n v="25321"/>
    <n v="1068039000"/>
    <n v="143530300"/>
    <n v="1.6658090000000001"/>
    <n v="0.2238628"/>
    <n v="7.4412070000000003"/>
    <n v="25321"/>
    <n v="1"/>
    <n v="0"/>
    <n v="0"/>
    <n v="13662"/>
    <n v="7371.3609999999999"/>
    <n v="0.53955220000000004"/>
    <n v="753.28409999999997"/>
    <n v="25797.759999999998"/>
    <n v="-1.5773630000000001"/>
    <n v="1103.4459999999999"/>
    <n v="2741.7310000000002"/>
    <n v="0.12096850000000001"/>
    <n v="209319"/>
    <n v="1850.3420000000001"/>
    <n v="0.58227130000000005"/>
    <n v="551"/>
    <n v="654"/>
    <n v="24827"/>
    <n v="0.98049050000000004"/>
    <n v="704"/>
    <n v="0"/>
    <n v="82.530429999999996"/>
    <n v="24.49596"/>
    <n v="82.530429999999996"/>
    <n v="24.49596"/>
    <n v="82.530429999999996"/>
    <n v="24.49596"/>
    <n v="753.28430000000003"/>
    <n v="291794.09999999998"/>
    <n v="26283.5"/>
    <n v="494"/>
    <n v="1.9509499999999999E-2"/>
    <n v="1211569000"/>
    <n v="1.889672"/>
    <s v="RGB_Side_Lower_0"/>
    <n v="52219"/>
    <n v="1327451000"/>
    <n v="449510600"/>
    <n v="0.48681200000000002"/>
    <n v="0.16484770000000001"/>
    <n v="2.9531019999999999"/>
    <n v="25480"/>
    <n v="0.48794500000000002"/>
    <n v="26739"/>
    <n v="0.51205500000000004"/>
    <n v="10044"/>
    <n v="1931.9010000000001"/>
    <n v="0.19234380000000001"/>
    <n v="652.6354"/>
    <n v="43793.16"/>
    <n v="15.37452"/>
    <n v="1054.24"/>
    <n v="2794.8580000000002"/>
    <n v="0.23787269999999999"/>
    <n v="219525"/>
    <n v="1775.413"/>
    <n v="0.2441034"/>
    <n v="554"/>
    <n v="530"/>
    <n v="52140"/>
    <n v="0.99848709999999996"/>
    <n v="238"/>
    <n v="291"/>
    <n v="96.545969999999997"/>
    <n v="20.263459999999998"/>
    <n v="96.545969999999997"/>
    <n v="20.263459999999998"/>
    <n v="96.545969999999997"/>
    <n v="20.263459999999998"/>
    <n v="652.63559999999995"/>
    <n v="283511.40000000002"/>
    <n v="36726.879999999997"/>
    <n v="79"/>
    <n v="1.5128590000000001E-3"/>
    <n v="1776961000"/>
    <n v="0.65165969999999995"/>
    <s v="RGB_Side_Lower_4"/>
    <n v="48272"/>
    <n v="974950200"/>
    <n v="506935000"/>
    <n v="0.4184002"/>
    <n v="0.2175513"/>
    <n v="1.923225"/>
    <n v="24774"/>
    <n v="0.51321680000000003"/>
    <n v="23498"/>
    <n v="0.48678320000000003"/>
    <n v="10524"/>
    <n v="2294.3850000000002"/>
    <n v="0.2180146"/>
    <n v="638.82389999999998"/>
    <n v="8001.5029999999997"/>
    <n v="-3.5360480000000001"/>
    <n v="968.90660000000003"/>
    <n v="2785.7130000000002"/>
    <n v="0.23333329999999999"/>
    <n v="206880"/>
    <n v="1724.4449999999999"/>
    <n v="9.9744890000000003E-2"/>
    <n v="510"/>
    <n v="576"/>
    <n v="48238"/>
    <n v="0.99929570000000001"/>
    <n v="280"/>
    <n v="295"/>
    <n v="94.514070000000004"/>
    <n v="21.435089999999999"/>
    <n v="94.514070000000004"/>
    <n v="21.435089999999999"/>
    <n v="94.514070000000004"/>
    <n v="21.435089999999999"/>
    <n v="644.2758"/>
    <n v="284909.8"/>
    <n v="1326.319"/>
    <n v="34"/>
    <n v="7.0434200000000005E-4"/>
    <n v="1481885000"/>
    <n v="0.6359515"/>
    <s v="RGB_Side_Upper_0"/>
    <n v="20210"/>
    <n v="169959500"/>
    <n v="40441010"/>
    <n v="0.4161144"/>
    <n v="9.9012359999999994E-2"/>
    <n v="4.2026519999999996"/>
    <n v="20210"/>
    <n v="1"/>
    <n v="0"/>
    <n v="0"/>
    <n v="4794"/>
    <n v="1137.181"/>
    <n v="0.23720930000000001"/>
    <n v="393.77659999999997"/>
    <n v="1305.749"/>
    <n v="-2.9142039999999998"/>
    <n v="1214.1130000000001"/>
    <n v="2486.0070000000001"/>
    <n v="0.36022389999999999"/>
    <n v="56104"/>
    <n v="1009.788"/>
    <n v="0.37893949999999998"/>
    <n v="350"/>
    <n v="323"/>
    <n v="20036"/>
    <n v="0.9913904"/>
    <n v="328"/>
    <n v="0"/>
    <n v="94.109250000000003"/>
    <n v="17.852810000000002"/>
    <n v="94.109250000000003"/>
    <n v="17.852810000000002"/>
    <n v="94.109250000000003"/>
    <n v="17.852810000000002"/>
    <n v="399.25479999999999"/>
    <n v="87096.21"/>
    <n v="84.363249999999994"/>
    <n v="174"/>
    <n v="8.6095990000000008E-3"/>
    <n v="210400500"/>
    <n v="0.5151268"/>
    <s v="RGB_Side_Upper_4"/>
    <n v="19711"/>
    <n v="241276200"/>
    <n v="33837710"/>
    <n v="0.62100789999999995"/>
    <n v="8.7093069999999995E-2"/>
    <n v="7.1303939999999999"/>
    <n v="19711"/>
    <n v="1"/>
    <n v="0"/>
    <n v="0"/>
    <n v="5788"/>
    <n v="1699.607"/>
    <n v="0.29364309999999999"/>
    <n v="441.31619999999998"/>
    <n v="1640.6849999999999"/>
    <n v="1.231919"/>
    <n v="1200.021"/>
    <n v="2439.232"/>
    <n v="0.27526250000000002"/>
    <n v="71608"/>
    <n v="1102.576"/>
    <n v="0.56853030000000004"/>
    <n v="356"/>
    <n v="373"/>
    <n v="19486"/>
    <n v="0.98858509999999999"/>
    <n v="416"/>
    <n v="0"/>
    <n v="92.014709999999994"/>
    <n v="16.897819999999999"/>
    <n v="92.014709999999994"/>
    <n v="16.897819999999999"/>
    <n v="92.014709999999994"/>
    <n v="16.897819999999999"/>
    <n v="441.44040000000001"/>
    <n v="98218.73"/>
    <n v="136.5658"/>
    <n v="225"/>
    <n v="1.141495E-2"/>
    <n v="275113900"/>
    <n v="0.70810099999999998"/>
    <s v="RGB_TV"/>
    <n v="49560"/>
    <n v="784274000"/>
    <n v="348558800"/>
    <n v="0.3193047"/>
    <n v="0.14191010000000001"/>
    <n v="2.250048"/>
    <n v="11368"/>
    <n v="2607.5749999999998"/>
    <n v="0.22937850000000001"/>
    <n v="684.97299999999996"/>
    <n v="26294.29"/>
    <n v="0.26390809999999998"/>
    <n v="1557.835"/>
    <n v="1371.2059999999999"/>
    <n v="0.24046580000000001"/>
    <n v="206100"/>
    <n v="1759.6469999999999"/>
    <n v="0.14793600000000001"/>
    <n v="656"/>
    <n v="533"/>
    <n v="48923"/>
    <n v="0.98714690000000005"/>
    <n v="403.04469999999998"/>
    <n v="98.768280000000004"/>
    <n v="20.311109999999999"/>
    <n v="98.768280000000004"/>
    <n v="20.311109999999999"/>
    <n v="98.768280000000004"/>
    <n v="20.311109999999999"/>
    <n v="685.01990000000001"/>
    <n v="254702.8"/>
    <n v="13950.56"/>
    <n v="637"/>
    <n v="1.2853109999999999E-2"/>
    <n v="1132833000"/>
    <n v="0.46121479999999998"/>
  </r>
  <r>
    <n v="692"/>
    <s v="080341-R1"/>
    <s v="Cicer arietinum"/>
    <x v="2"/>
    <x v="1"/>
    <n v="1"/>
    <s v="SI"/>
    <n v="2"/>
    <n v="1"/>
    <d v="2020-05-29T09:21:44"/>
    <x v="9"/>
    <n v="273525"/>
    <s v="RGB_Side_Far_0"/>
    <n v="28739"/>
    <n v="1137771000"/>
    <n v="335528800"/>
    <n v="1.3775630000000001"/>
    <n v="0.40624349999999998"/>
    <n v="3.390978"/>
    <n v="28739"/>
    <n v="1"/>
    <n v="0"/>
    <n v="0"/>
    <n v="15900"/>
    <n v="8796.7569999999996"/>
    <n v="0.5532551"/>
    <n v="713.94399999999996"/>
    <n v="35601.69"/>
    <n v="-28.461089999999999"/>
    <n v="1181.0160000000001"/>
    <n v="2743.2269999999999"/>
    <n v="0.1156988"/>
    <n v="248395"/>
    <n v="1927.6079999999999"/>
    <n v="0.29650270000000001"/>
    <n v="615"/>
    <n v="625"/>
    <n v="28114"/>
    <n v="0.97825249999999997"/>
    <n v="675"/>
    <n v="0"/>
    <n v="83.061279999999996"/>
    <n v="25.683199999999999"/>
    <n v="83.061279999999996"/>
    <n v="25.683199999999999"/>
    <n v="83.061279999999996"/>
    <n v="25.683199999999999"/>
    <n v="722.024"/>
    <n v="316088.90000000002"/>
    <n v="44103.14"/>
    <n v="625"/>
    <n v="2.1747450000000002E-2"/>
    <n v="1473300000"/>
    <n v="1.7838069999999999"/>
    <s v="RGB_Side_Far_4"/>
    <n v="27208"/>
    <n v="1320381000"/>
    <n v="266155800"/>
    <n v="1.7836350000000001"/>
    <n v="0.35953629999999998"/>
    <n v="4.9609310000000004"/>
    <n v="27208"/>
    <n v="1"/>
    <n v="0"/>
    <n v="0"/>
    <n v="14390"/>
    <n v="7610.7070000000003"/>
    <n v="0.52888860000000004"/>
    <n v="759.68020000000001"/>
    <n v="26227.06"/>
    <n v="-36.548810000000003"/>
    <n v="1154.7360000000001"/>
    <n v="2745.2579999999998"/>
    <n v="0.10961070000000001"/>
    <n v="248224"/>
    <n v="2010.2650000000001"/>
    <n v="0.44153619999999999"/>
    <n v="661"/>
    <n v="644"/>
    <n v="26682"/>
    <n v="0.98066750000000003"/>
    <n v="694"/>
    <n v="0"/>
    <n v="82.210819999999998"/>
    <n v="24.88298"/>
    <n v="82.210819999999998"/>
    <n v="24.88298"/>
    <n v="82.210819999999998"/>
    <n v="24.88298"/>
    <n v="774.62660000000005"/>
    <n v="336864.4"/>
    <n v="25281.49"/>
    <n v="526"/>
    <n v="1.933255E-2"/>
    <n v="1586536000"/>
    <n v="2.1431710000000002"/>
    <s v="RGB_Side_Lower_0"/>
    <n v="59185"/>
    <n v="1069298000"/>
    <n v="754896200"/>
    <n v="0.30526379999999997"/>
    <n v="0.21550830000000001"/>
    <n v="1.4164829999999999"/>
    <n v="33830"/>
    <n v="0.57159749999999998"/>
    <n v="25355"/>
    <n v="0.42840250000000002"/>
    <n v="12104"/>
    <n v="2475.4050000000002"/>
    <n v="0.20451130000000001"/>
    <n v="583.22720000000004"/>
    <n v="58458.64"/>
    <n v="-1.474691"/>
    <n v="1008.912"/>
    <n v="2770.5279999999998"/>
    <n v="0.27984110000000001"/>
    <n v="211495"/>
    <n v="1714.4349999999999"/>
    <n v="2.9704830000000002E-2"/>
    <n v="544"/>
    <n v="515"/>
    <n v="59126"/>
    <n v="0.99900310000000003"/>
    <n v="242"/>
    <n v="272"/>
    <n v="94.652289999999994"/>
    <n v="20.618569999999998"/>
    <n v="94.652289999999994"/>
    <n v="20.618569999999998"/>
    <n v="94.652289999999994"/>
    <n v="20.618569999999998"/>
    <n v="601.23429999999996"/>
    <n v="277429.59999999998"/>
    <n v="57741.2"/>
    <n v="59"/>
    <n v="9.9687420000000009E-4"/>
    <n v="1824194000"/>
    <n v="0.52077200000000001"/>
    <s v="RGB_Side_Lower_4"/>
    <n v="51115"/>
    <n v="1511692000"/>
    <n v="632983400"/>
    <n v="0.5785844"/>
    <n v="0.2422677"/>
    <n v="2.3882020000000002"/>
    <n v="29039"/>
    <n v="0.56811109999999998"/>
    <n v="22076"/>
    <n v="0.43188890000000002"/>
    <n v="11216"/>
    <n v="2461.0909999999999"/>
    <n v="0.21942680000000001"/>
    <n v="640.05629999999996"/>
    <n v="57652.47"/>
    <n v="5.6225170000000002"/>
    <n v="954.97640000000001"/>
    <n v="2753.9270000000001"/>
    <n v="0.2129916"/>
    <n v="239986"/>
    <n v="1894.0260000000001"/>
    <n v="0.16786760000000001"/>
    <n v="624"/>
    <n v="574"/>
    <n v="51069"/>
    <n v="0.99910010000000005"/>
    <n v="308"/>
    <n v="265"/>
    <n v="93.016670000000005"/>
    <n v="22.27075"/>
    <n v="93.016670000000005"/>
    <n v="22.27075"/>
    <n v="93.016670000000005"/>
    <n v="22.27075"/>
    <n v="695.7183"/>
    <n v="321524.90000000002"/>
    <n v="65026.06"/>
    <n v="46"/>
    <n v="8.9993150000000004E-4"/>
    <n v="2144676000"/>
    <n v="0.82085209999999997"/>
    <s v="RGB_Side_Upper_0"/>
    <n v="22817"/>
    <n v="370987600"/>
    <n v="37551930"/>
    <n v="0.71259430000000001"/>
    <n v="7.2129879999999993E-2"/>
    <n v="9.8793220000000002"/>
    <n v="22817"/>
    <n v="1"/>
    <n v="0"/>
    <n v="0"/>
    <n v="5065"/>
    <n v="1124.347"/>
    <n v="0.2219836"/>
    <n v="456.69459999999998"/>
    <n v="1780.94"/>
    <n v="-1.189182"/>
    <n v="1221.9760000000001"/>
    <n v="2455.8110000000001"/>
    <n v="0.2802211"/>
    <n v="81425"/>
    <n v="1166.6300000000001"/>
    <n v="0.66612530000000003"/>
    <n v="450"/>
    <n v="325"/>
    <n v="22628"/>
    <n v="0.99171670000000001"/>
    <n v="371"/>
    <n v="0"/>
    <n v="91.738659999999996"/>
    <n v="17.182960000000001"/>
    <n v="91.738659999999996"/>
    <n v="17.182960000000001"/>
    <n v="91.738659999999996"/>
    <n v="17.182960000000001"/>
    <n v="457.9753"/>
    <n v="103216.9"/>
    <n v="139.00810000000001"/>
    <n v="189"/>
    <n v="8.2832979999999997E-3"/>
    <n v="408539600"/>
    <n v="0.78472410000000004"/>
    <s v="RGB_Side_Upper_4"/>
    <n v="23341"/>
    <n v="436128300"/>
    <n v="32608620"/>
    <n v="0.80052579999999995"/>
    <n v="5.9854039999999997E-2"/>
    <n v="13.37463"/>
    <n v="23341"/>
    <n v="1"/>
    <n v="0"/>
    <n v="0"/>
    <n v="5714"/>
    <n v="1398.817"/>
    <n v="0.2448053"/>
    <n v="491.09269999999998"/>
    <n v="3575.7260000000001"/>
    <n v="-0.74815489999999996"/>
    <n v="1222.681"/>
    <n v="2422.3229999999999"/>
    <n v="0.27353480000000002"/>
    <n v="85331"/>
    <n v="1210.1369999999999"/>
    <n v="0.74109029999999998"/>
    <n v="437"/>
    <n v="386"/>
    <n v="23170"/>
    <n v="0.99267380000000005"/>
    <n v="442"/>
    <n v="0"/>
    <n v="91.017650000000003"/>
    <n v="18.30564"/>
    <n v="91.017650000000003"/>
    <n v="18.30564"/>
    <n v="91.017650000000003"/>
    <n v="18.30564"/>
    <n v="491.09289999999999"/>
    <n v="104270.9"/>
    <n v="547.78359999999998"/>
    <n v="171"/>
    <n v="7.3261639999999996E-3"/>
    <n v="468736900"/>
    <n v="0.86037989999999998"/>
    <s v="RGB_TV"/>
    <n v="61120"/>
    <n v="1467196000"/>
    <n v="358710000"/>
    <n v="0.39275470000000001"/>
    <n v="9.6023319999999995E-2"/>
    <n v="4.0902010000000004"/>
    <n v="14378"/>
    <n v="3382.3119999999999"/>
    <n v="0.23524210000000001"/>
    <n v="696.85649999999998"/>
    <n v="99359.89"/>
    <n v="-5.956785"/>
    <n v="1561.633"/>
    <n v="1315.798"/>
    <n v="0.31006020000000001"/>
    <n v="197123"/>
    <n v="1790.0889999999999"/>
    <n v="0.3685561"/>
    <n v="690"/>
    <n v="480"/>
    <n v="60261"/>
    <n v="0.98594570000000004"/>
    <n v="417.94380000000001"/>
    <n v="98.388279999999995"/>
    <n v="20.086490000000001"/>
    <n v="98.388279999999995"/>
    <n v="20.086490000000001"/>
    <n v="98.388279999999995"/>
    <n v="20.086490000000001"/>
    <n v="702.82950000000005"/>
    <n v="243678.2"/>
    <n v="161524.70000000001"/>
    <n v="859"/>
    <n v="1.405432E-2"/>
    <n v="1825906000"/>
    <n v="0.48877799999999999"/>
  </r>
  <r>
    <n v="693"/>
    <s v="080342-R1"/>
    <s v="Cicer arietinum"/>
    <x v="3"/>
    <x v="0"/>
    <n v="1"/>
    <s v="SI"/>
    <n v="2"/>
    <n v="2"/>
    <d v="2020-05-29T09:23:43"/>
    <x v="9"/>
    <n v="190217"/>
    <s v="RGB_Side_Far_0"/>
    <n v="23338"/>
    <n v="603799400"/>
    <n v="81864860"/>
    <n v="1.108576"/>
    <n v="0.15030389999999999"/>
    <n v="7.3755620000000004"/>
    <n v="23338"/>
    <n v="1"/>
    <n v="0"/>
    <n v="0"/>
    <n v="12455"/>
    <n v="6646.9719999999998"/>
    <n v="0.53367889999999996"/>
    <n v="643.46720000000005"/>
    <n v="1921.653"/>
    <n v="-20.162690000000001"/>
    <n v="1116.231"/>
    <n v="2783.029"/>
    <n v="0.15785450000000001"/>
    <n v="147845"/>
    <n v="1554.808"/>
    <n v="0.57944070000000003"/>
    <n v="425"/>
    <n v="566"/>
    <n v="22676"/>
    <n v="0.97163429999999995"/>
    <n v="621"/>
    <n v="0"/>
    <n v="80.222809999999996"/>
    <n v="24.583379999999998"/>
    <n v="80.222809999999996"/>
    <n v="24.583379999999998"/>
    <n v="80.222809999999996"/>
    <n v="24.583379999999998"/>
    <n v="643.46730000000002"/>
    <n v="215864.7"/>
    <n v="158.22909999999999"/>
    <n v="662"/>
    <n v="2.836576E-2"/>
    <n v="685664300"/>
    <n v="1.25888"/>
    <s v="RGB_Side_Far_4"/>
    <n v="22422"/>
    <n v="618443600"/>
    <n v="119786600"/>
    <n v="1.2301310000000001"/>
    <n v="0.2382647"/>
    <n v="5.1628769999999999"/>
    <n v="22422"/>
    <n v="1"/>
    <n v="0"/>
    <n v="0"/>
    <n v="11549"/>
    <n v="5948.5950000000003"/>
    <n v="0.51507449999999999"/>
    <n v="674.3827"/>
    <n v="6694.7309999999998"/>
    <n v="1.661114"/>
    <n v="1093.4069999999999"/>
    <n v="2775.8820000000001"/>
    <n v="0.136682"/>
    <n v="164045"/>
    <n v="1652.8530000000001"/>
    <n v="0.45626810000000001"/>
    <n v="474"/>
    <n v="586"/>
    <n v="21973"/>
    <n v="0.97997500000000004"/>
    <n v="641"/>
    <n v="0"/>
    <n v="81.541790000000006"/>
    <n v="23.100999999999999"/>
    <n v="81.541790000000006"/>
    <n v="23.100999999999999"/>
    <n v="81.541790000000006"/>
    <n v="23.100999999999999"/>
    <n v="674.38289999999995"/>
    <n v="240426.4"/>
    <n v="1998.904"/>
    <n v="449"/>
    <n v="2.0024980000000001E-2"/>
    <n v="738230200"/>
    <n v="1.468396"/>
    <s v="RGB_Side_Lower_0"/>
    <n v="41672"/>
    <n v="960151700"/>
    <n v="190115100"/>
    <n v="0.5529058"/>
    <n v="0.1094783"/>
    <n v="5.0503720000000003"/>
    <n v="17474"/>
    <n v="0.41932229999999998"/>
    <n v="24198"/>
    <n v="0.58067769999999996"/>
    <n v="8215"/>
    <n v="1619.462"/>
    <n v="0.1971348"/>
    <n v="619.71770000000004"/>
    <n v="1433.472"/>
    <n v="-12.18961"/>
    <n v="951.67219999999998"/>
    <n v="2825.5810000000001"/>
    <n v="0.2712774"/>
    <n v="153614"/>
    <n v="1542.242"/>
    <n v="0.4481523"/>
    <n v="422"/>
    <n v="551"/>
    <n v="41598"/>
    <n v="0.99822420000000001"/>
    <n v="238"/>
    <n v="312"/>
    <n v="92.608180000000004"/>
    <n v="23.303899999999999"/>
    <n v="92.608180000000004"/>
    <n v="23.303899999999999"/>
    <n v="92.608180000000004"/>
    <n v="23.303899999999999"/>
    <n v="619.71780000000001"/>
    <n v="203359.7"/>
    <n v="49.309910000000002"/>
    <n v="74"/>
    <n v="1.775773E-3"/>
    <n v="1150267000"/>
    <n v="0.66238410000000003"/>
    <s v="RGB_Side_Lower_4"/>
    <n v="33344"/>
    <n v="926911100"/>
    <n v="150122000"/>
    <n v="0.83368640000000005"/>
    <n v="0.13502339999999999"/>
    <n v="6.1743839999999999"/>
    <n v="15629"/>
    <n v="0.46872000000000003"/>
    <n v="17715"/>
    <n v="0.53127999999999997"/>
    <n v="7713"/>
    <n v="1784.14"/>
    <n v="0.23131599999999999"/>
    <n v="654.31259999999997"/>
    <n v="23219.64"/>
    <n v="-3.476674"/>
    <n v="904.36770000000001"/>
    <n v="2800.5430000000001"/>
    <n v="0.19817419999999999"/>
    <n v="168256"/>
    <n v="1635.3620000000001"/>
    <n v="0.52017329999999995"/>
    <n v="428"/>
    <n v="608"/>
    <n v="33267"/>
    <n v="0.99769070000000004"/>
    <n v="295"/>
    <n v="312"/>
    <n v="90.482900000000001"/>
    <n v="20.816780000000001"/>
    <n v="90.482900000000001"/>
    <n v="20.816780000000001"/>
    <n v="90.482900000000001"/>
    <n v="20.816780000000001"/>
    <n v="654.31280000000004"/>
    <n v="225822.6"/>
    <n v="16169.38"/>
    <n v="77"/>
    <n v="2.309261E-3"/>
    <n v="1077033000"/>
    <n v="0.96870979999999995"/>
    <s v="RGB_Side_Upper_0"/>
    <n v="15426"/>
    <n v="136273200"/>
    <n v="40820440"/>
    <n v="0.57266899999999998"/>
    <n v="0.17154220000000001"/>
    <n v="3.3383560000000001"/>
    <n v="15426"/>
    <n v="1"/>
    <n v="0"/>
    <n v="0"/>
    <n v="4563"/>
    <n v="1349.732"/>
    <n v="0.29579929999999999"/>
    <n v="383.26229999999998"/>
    <n v="1661.396"/>
    <n v="-13.392530000000001"/>
    <n v="1212.6600000000001"/>
    <n v="2467.1889999999999"/>
    <n v="0.22036510000000001"/>
    <n v="70002"/>
    <n v="1017.728"/>
    <n v="0.29051660000000001"/>
    <n v="276"/>
    <n v="380"/>
    <n v="15273"/>
    <n v="0.99008169999999995"/>
    <n v="382"/>
    <n v="0"/>
    <n v="90.017889999999994"/>
    <n v="18.929639999999999"/>
    <n v="90.017889999999994"/>
    <n v="18.929639999999999"/>
    <n v="90.017889999999994"/>
    <n v="18.929639999999999"/>
    <n v="383.47120000000001"/>
    <n v="89613.36"/>
    <n v="178.9341"/>
    <n v="153"/>
    <n v="9.9183199999999996E-3"/>
    <n v="177093600"/>
    <n v="0.74421119999999996"/>
    <s v="RGB_Side_Upper_4"/>
    <n v="15294"/>
    <n v="153888600"/>
    <n v="42403230"/>
    <n v="0.65790649999999995"/>
    <n v="0.18128279999999999"/>
    <n v="3.6291709999999999"/>
    <n v="15294"/>
    <n v="1"/>
    <n v="0"/>
    <n v="0"/>
    <n v="5481"/>
    <n v="1964.258"/>
    <n v="0.35837580000000002"/>
    <n v="415.5779"/>
    <n v="1866.396"/>
    <n v="-16.47541"/>
    <n v="1222.0319999999999"/>
    <n v="2424.779"/>
    <n v="0.20097499999999999"/>
    <n v="76099"/>
    <n v="1071.586"/>
    <n v="0.32257540000000001"/>
    <n v="283"/>
    <n v="394"/>
    <n v="15092"/>
    <n v="0.98679220000000001"/>
    <n v="427"/>
    <n v="0"/>
    <n v="89.880669999999995"/>
    <n v="18.561969999999999"/>
    <n v="89.880669999999995"/>
    <n v="18.561969999999999"/>
    <n v="89.880669999999995"/>
    <n v="18.561969999999999"/>
    <n v="415.57810000000001"/>
    <n v="103200"/>
    <n v="227.76480000000001"/>
    <n v="202"/>
    <n v="1.3207790000000001E-2"/>
    <n v="196291800"/>
    <n v="0.83918939999999997"/>
    <s v="RGB_TV"/>
    <n v="38721"/>
    <n v="412863900"/>
    <n v="213816100"/>
    <n v="0.27536820000000001"/>
    <n v="0.14260909999999999"/>
    <n v="1.93093"/>
    <n v="9194"/>
    <n v="2183.0439999999999"/>
    <n v="0.23744219999999999"/>
    <n v="1524.08"/>
    <n v="48270.26"/>
    <n v="1.1791830000000001"/>
    <n v="1514.8510000000001"/>
    <n v="1283.2639999999999"/>
    <n v="0.13169110000000001"/>
    <n v="294029"/>
    <n v="3178.5509999999999"/>
    <n v="0.10088419999999999"/>
    <n v="1515"/>
    <n v="384"/>
    <n v="38195"/>
    <n v="0.98641559999999995"/>
    <n v="1172.4380000000001"/>
    <n v="98.169309999999996"/>
    <n v="21.282160000000001"/>
    <n v="98.169309999999996"/>
    <n v="21.282160000000001"/>
    <n v="98.169309999999996"/>
    <n v="21.282160000000001"/>
    <n v="1524.0809999999999"/>
    <n v="514602.4"/>
    <n v="60174.54"/>
    <n v="526"/>
    <n v="1.358436E-2"/>
    <n v="626679900"/>
    <n v="0.4179773"/>
  </r>
  <r>
    <n v="694"/>
    <s v="080343-R1"/>
    <s v="Cicer arietinum"/>
    <x v="4"/>
    <x v="0"/>
    <n v="1"/>
    <s v="SI"/>
    <n v="2"/>
    <n v="3"/>
    <d v="2020-05-29T09:25:42"/>
    <x v="9"/>
    <n v="165971"/>
    <s v="RGB_Side_Far_0"/>
    <n v="19032"/>
    <n v="548836700"/>
    <n v="92415090"/>
    <n v="1.515215"/>
    <n v="0.25513740000000001"/>
    <n v="5.9388209999999999"/>
    <n v="19032"/>
    <n v="1"/>
    <n v="0"/>
    <n v="0"/>
    <n v="11825"/>
    <n v="7347.1319999999996"/>
    <n v="0.62132200000000004"/>
    <n v="636.83280000000002"/>
    <n v="4484.0410000000002"/>
    <n v="-10.890499999999999"/>
    <n v="1182.2280000000001"/>
    <n v="2771.8629999999998"/>
    <n v="0.1161338"/>
    <n v="163880"/>
    <n v="1562.479"/>
    <n v="0.5066117"/>
    <n v="410"/>
    <n v="577"/>
    <n v="18546"/>
    <n v="0.97446410000000006"/>
    <n v="627"/>
    <n v="0"/>
    <n v="83.321250000000006"/>
    <n v="25.189430000000002"/>
    <n v="83.321250000000006"/>
    <n v="25.189430000000002"/>
    <n v="83.321250000000006"/>
    <n v="25.189430000000002"/>
    <n v="636.8329"/>
    <n v="213636.8"/>
    <n v="1056.4639999999999"/>
    <n v="486"/>
    <n v="2.553594E-2"/>
    <n v="641251800"/>
    <n v="1.7703519999999999"/>
    <s v="RGB_Side_Far_4"/>
    <n v="20792"/>
    <n v="622329800"/>
    <n v="95686180"/>
    <n v="1.439554"/>
    <n v="0.22133839999999999"/>
    <n v="6.5038629999999999"/>
    <n v="20792"/>
    <n v="1"/>
    <n v="0"/>
    <n v="0"/>
    <n v="12278"/>
    <n v="7250.35"/>
    <n v="0.59051560000000003"/>
    <n v="628.95630000000006"/>
    <n v="16679.830000000002"/>
    <n v="-12.41511"/>
    <n v="1193.7760000000001"/>
    <n v="2768.2869999999998"/>
    <n v="0.14222589999999999"/>
    <n v="146190"/>
    <n v="1517.1469999999999"/>
    <n v="0.53797910000000004"/>
    <n v="351"/>
    <n v="590"/>
    <n v="20285"/>
    <n v="0.97561560000000003"/>
    <n v="641"/>
    <n v="0"/>
    <n v="81.68777"/>
    <n v="24.319859999999998"/>
    <n v="81.68777"/>
    <n v="24.319859999999998"/>
    <n v="81.68777"/>
    <n v="24.319859999999998"/>
    <n v="628.95650000000001"/>
    <n v="201911.2"/>
    <n v="13380.95"/>
    <n v="507"/>
    <n v="2.4384380000000001E-2"/>
    <n v="718015900"/>
    <n v="1.660893"/>
    <s v="RGB_Side_Lower_0"/>
    <n v="33224"/>
    <n v="956754000"/>
    <n v="216438300"/>
    <n v="0.86675519999999995"/>
    <n v="0.19607869999999999"/>
    <n v="4.4204460000000001"/>
    <n v="19760"/>
    <n v="0.59475080000000002"/>
    <n v="13464"/>
    <n v="0.40524919999999998"/>
    <n v="9215"/>
    <n v="2555.87"/>
    <n v="0.27735979999999999"/>
    <n v="633.47450000000003"/>
    <n v="28926.98"/>
    <n v="-5.8055539999999999"/>
    <n v="945.8039"/>
    <n v="2752.86"/>
    <n v="0.18010319999999999"/>
    <n v="184472"/>
    <n v="1627.5239999999999"/>
    <n v="0.39819470000000001"/>
    <n v="450"/>
    <n v="587"/>
    <n v="33222"/>
    <n v="0.99993980000000005"/>
    <n v="325"/>
    <n v="261"/>
    <n v="94.61703"/>
    <n v="20.514430000000001"/>
    <n v="94.61703"/>
    <n v="20.514430000000001"/>
    <n v="94.61703"/>
    <n v="20.514430000000001"/>
    <n v="633.47469999999998"/>
    <n v="251027"/>
    <n v="25185.72"/>
    <n v="2"/>
    <n v="6.0197449999999997E-5"/>
    <n v="1173192000"/>
    <n v="1.0628340000000001"/>
    <s v="RGB_Side_Lower_4"/>
    <n v="30930"/>
    <n v="1026870000"/>
    <n v="165803300"/>
    <n v="1.073385"/>
    <n v="0.17331389999999999"/>
    <n v="6.1933020000000001"/>
    <n v="19019"/>
    <n v="0.61490460000000002"/>
    <n v="11911"/>
    <n v="0.38509539999999998"/>
    <n v="8451"/>
    <n v="2309.0659999999998"/>
    <n v="0.27322990000000003"/>
    <n v="688.56079999999997"/>
    <n v="6202.4080000000004"/>
    <n v="-6.3039459999999998"/>
    <n v="947.54480000000001"/>
    <n v="2737.3690000000001"/>
    <n v="0.1790003"/>
    <n v="172793"/>
    <n v="1645.45"/>
    <n v="0.52123140000000001"/>
    <n v="402"/>
    <n v="647"/>
    <n v="30911"/>
    <n v="0.99938570000000004"/>
    <n v="383"/>
    <n v="263"/>
    <n v="92.994990000000001"/>
    <n v="21.757909999999999"/>
    <n v="92.994990000000001"/>
    <n v="21.757909999999999"/>
    <n v="92.994990000000001"/>
    <n v="21.757909999999999"/>
    <n v="688.56100000000004"/>
    <n v="236291.7"/>
    <n v="1243.7719999999999"/>
    <n v="19"/>
    <n v="6.142904E-4"/>
    <n v="1192673000"/>
    <n v="1.246699"/>
    <s v="RGB_Side_Upper_0"/>
    <n v="14661"/>
    <n v="145257300"/>
    <n v="23915420"/>
    <n v="0.67578870000000002"/>
    <n v="0.111263"/>
    <n v="6.0737940000000004"/>
    <n v="14661"/>
    <n v="1"/>
    <n v="0"/>
    <n v="0"/>
    <n v="4518"/>
    <n v="1392.287"/>
    <n v="0.30816450000000001"/>
    <n v="382.26690000000002"/>
    <n v="2857.1410000000001"/>
    <n v="-9.0310869999999994"/>
    <n v="1283.3140000000001"/>
    <n v="2429.0650000000001"/>
    <n v="0.27327630000000003"/>
    <n v="53649"/>
    <n v="934.18370000000004"/>
    <n v="0.51447100000000001"/>
    <n v="216"/>
    <n v="373"/>
    <n v="14571"/>
    <n v="0.99386129999999995"/>
    <n v="429"/>
    <n v="0"/>
    <n v="93.205240000000003"/>
    <n v="19.27664"/>
    <n v="93.205240000000003"/>
    <n v="19.27664"/>
    <n v="93.205240000000003"/>
    <n v="19.27664"/>
    <n v="382.267"/>
    <n v="78316.37"/>
    <n v="556.80079999999998"/>
    <n v="90"/>
    <n v="6.1387350000000002E-3"/>
    <n v="169172800"/>
    <n v="0.78705170000000002"/>
    <s v="RGB_Side_Upper_4"/>
    <n v="14027"/>
    <n v="148362900"/>
    <n v="20042930"/>
    <n v="0.75404230000000005"/>
    <n v="0.1018666"/>
    <n v="7.4022550000000003"/>
    <n v="14027"/>
    <n v="1"/>
    <n v="0"/>
    <n v="0"/>
    <n v="4729"/>
    <n v="1594.3140000000001"/>
    <n v="0.33713549999999998"/>
    <n v="376.47969999999998"/>
    <n v="26651.439999999999"/>
    <n v="0.49702930000000001"/>
    <n v="1295.751"/>
    <n v="2413.5700000000002"/>
    <n v="0.25714500000000001"/>
    <n v="54549"/>
    <n v="936.46630000000005"/>
    <n v="0.58059620000000001"/>
    <n v="221"/>
    <n v="377"/>
    <n v="13902"/>
    <n v="0.99108859999999999"/>
    <n v="450"/>
    <n v="0"/>
    <n v="91.756259999999997"/>
    <n v="18.807079999999999"/>
    <n v="91.756259999999997"/>
    <n v="18.807079999999999"/>
    <n v="91.756259999999997"/>
    <n v="18.807079999999999"/>
    <n v="376.47989999999999"/>
    <n v="77212.72"/>
    <n v="50637.99"/>
    <n v="125"/>
    <n v="8.9113850000000008E-3"/>
    <n v="168405800"/>
    <n v="0.85590889999999997"/>
    <s v="RGB_TV"/>
    <n v="33305"/>
    <n v="252558200"/>
    <n v="125973600"/>
    <n v="0.22768930000000001"/>
    <n v="0.1135692"/>
    <n v="2.0048509999999999"/>
    <n v="7836"/>
    <n v="1843.654"/>
    <n v="0.23527999999999999"/>
    <n v="645.48969999999997"/>
    <n v="363.07819999999998"/>
    <n v="0.32901979999999997"/>
    <n v="1564.9259999999999"/>
    <n v="1208.6790000000001"/>
    <n v="0.26093329999999998"/>
    <n v="127638"/>
    <n v="1520.4110000000001"/>
    <n v="0.1118297"/>
    <n v="633"/>
    <n v="326"/>
    <n v="32861"/>
    <n v="0.98666860000000001"/>
    <n v="355.68099999999998"/>
    <n v="98.343459999999993"/>
    <n v="19.704270000000001"/>
    <n v="98.343459999999993"/>
    <n v="19.704270000000001"/>
    <n v="98.343459999999993"/>
    <n v="19.704270000000001"/>
    <n v="645.48990000000003"/>
    <n v="180336.6"/>
    <n v="3.9581379999999999"/>
    <n v="444"/>
    <n v="1.3331330000000001E-2"/>
    <n v="378531800"/>
    <n v="0.34125850000000002"/>
  </r>
  <r>
    <n v="695"/>
    <s v="080344-R1"/>
    <s v="Cicer arietinum"/>
    <x v="1"/>
    <x v="2"/>
    <n v="1"/>
    <s v="SI"/>
    <n v="2"/>
    <n v="4"/>
    <d v="2020-05-29T09:27:40"/>
    <x v="9"/>
    <n v="320441"/>
    <s v="RGB_Side_Far_0"/>
    <n v="35271"/>
    <n v="1115149000"/>
    <n v="514744200"/>
    <n v="0.89639100000000005"/>
    <n v="0.4137671"/>
    <n v="2.1664150000000002"/>
    <n v="35271"/>
    <n v="1"/>
    <n v="0"/>
    <n v="0"/>
    <n v="19588"/>
    <n v="10878.33"/>
    <n v="0.55535710000000005"/>
    <n v="712.02390000000003"/>
    <n v="41961.120000000003"/>
    <n v="-16.135619999999999"/>
    <n v="1154.183"/>
    <n v="2720.19"/>
    <n v="0.13526959999999999"/>
    <n v="260746"/>
    <n v="1990.8889999999999"/>
    <n v="0.13569700000000001"/>
    <n v="630"/>
    <n v="626"/>
    <n v="34592"/>
    <n v="0.98074910000000004"/>
    <n v="677"/>
    <n v="0"/>
    <n v="82.967879999999994"/>
    <n v="24.01671"/>
    <n v="82.967879999999994"/>
    <n v="24.01671"/>
    <n v="82.967879999999994"/>
    <n v="24.01671"/>
    <n v="741.40499999999997"/>
    <n v="359490.9"/>
    <n v="49920.2"/>
    <n v="679"/>
    <n v="1.9250940000000001E-2"/>
    <n v="1629894000"/>
    <n v="1.3101579999999999"/>
    <s v="RGB_Side_Far_4"/>
    <n v="35553"/>
    <n v="995551600"/>
    <n v="346383800"/>
    <n v="0.78761009999999998"/>
    <n v="0.27403440000000001"/>
    <n v="2.8741289999999999"/>
    <n v="35553"/>
    <n v="1"/>
    <n v="0"/>
    <n v="0"/>
    <n v="18808"/>
    <n v="9949.6769999999997"/>
    <n v="0.52901299999999996"/>
    <n v="680.21910000000003"/>
    <n v="57049.15"/>
    <n v="-21.48601"/>
    <n v="1194.107"/>
    <n v="2719.011"/>
    <n v="0.14512140000000001"/>
    <n v="244988"/>
    <n v="1868.482"/>
    <n v="0.2340188"/>
    <n v="563"/>
    <n v="639"/>
    <n v="34806"/>
    <n v="0.97898909999999995"/>
    <n v="688"/>
    <n v="0"/>
    <n v="82.419120000000007"/>
    <n v="23.69943"/>
    <n v="82.419120000000007"/>
    <n v="23.69943"/>
    <n v="82.419120000000007"/>
    <n v="23.69943"/>
    <n v="691.31870000000004"/>
    <n v="323887.7"/>
    <n v="91542.36"/>
    <n v="747"/>
    <n v="2.1010890000000001E-2"/>
    <n v="1341935000"/>
    <n v="1.0616449999999999"/>
    <s v="RGB_Side_Lower_0"/>
    <n v="64724"/>
    <n v="2385797000"/>
    <n v="1232658000"/>
    <n v="0.56951180000000001"/>
    <n v="0.29424689999999998"/>
    <n v="1.9354899999999999"/>
    <n v="43564"/>
    <n v="0.67307340000000004"/>
    <n v="21160"/>
    <n v="0.32692660000000001"/>
    <n v="14005"/>
    <n v="3030.4059999999999"/>
    <n v="0.2163803"/>
    <n v="781.42499999999995"/>
    <n v="42650.86"/>
    <n v="-34.968589999999999"/>
    <n v="906.39559999999994"/>
    <n v="2694.6979999999999"/>
    <n v="0.22358639999999999"/>
    <n v="289481"/>
    <n v="2160.4830000000002"/>
    <n v="0.1015586"/>
    <n v="685"/>
    <n v="684"/>
    <n v="64709"/>
    <n v="0.99976830000000005"/>
    <n v="421"/>
    <n v="262"/>
    <n v="90.163340000000005"/>
    <n v="21.034469999999999"/>
    <n v="90.163340000000005"/>
    <n v="21.034469999999999"/>
    <n v="90.163340000000005"/>
    <n v="21.034469999999999"/>
    <n v="816.52369999999996"/>
    <n v="416983.9"/>
    <n v="28105.42"/>
    <n v="15"/>
    <n v="2.3175330000000001E-4"/>
    <n v="3618454000"/>
    <n v="0.86375860000000004"/>
    <s v="RGB_Side_Lower_4"/>
    <n v="61422"/>
    <n v="2287098000"/>
    <n v="982472900"/>
    <n v="0.60622920000000002"/>
    <n v="0.26041900000000001"/>
    <n v="2.3278989999999999"/>
    <n v="44366"/>
    <n v="0.72231449999999997"/>
    <n v="17056"/>
    <n v="0.27768549999999997"/>
    <n v="16865"/>
    <n v="4630.7219999999998"/>
    <n v="0.27457589999999998"/>
    <n v="792.25879999999995"/>
    <n v="58343.65"/>
    <n v="-19.232279999999999"/>
    <n v="934.11289999999997"/>
    <n v="2675.8609999999999"/>
    <n v="0.1981579"/>
    <n v="309965"/>
    <n v="2157.6080000000002"/>
    <n v="0.1592172"/>
    <n v="679"/>
    <n v="744"/>
    <n v="61389"/>
    <n v="0.99946270000000004"/>
    <n v="487"/>
    <n v="256"/>
    <n v="89.647930000000002"/>
    <n v="19.10305"/>
    <n v="89.647930000000002"/>
    <n v="19.10305"/>
    <n v="89.647930000000002"/>
    <n v="19.10305"/>
    <n v="802.14179999999999"/>
    <n v="412988.6"/>
    <n v="55419.58"/>
    <n v="33"/>
    <n v="5.3726679999999995E-4"/>
    <n v="3269571000"/>
    <n v="0.86664819999999998"/>
    <s v="RGB_Side_Upper_0"/>
    <n v="27246"/>
    <n v="361184900"/>
    <n v="99389420"/>
    <n v="0.48654619999999998"/>
    <n v="0.1338858"/>
    <n v="3.6340379999999999"/>
    <n v="27246"/>
    <n v="1"/>
    <n v="0"/>
    <n v="0"/>
    <n v="9080"/>
    <n v="3026"/>
    <n v="0.3332599"/>
    <n v="461.73590000000002"/>
    <n v="2546.558"/>
    <n v="-1.2868059999999999"/>
    <n v="1285.703"/>
    <n v="2391.922"/>
    <n v="0.2559439"/>
    <n v="106453"/>
    <n v="1227.998"/>
    <n v="0.32309100000000002"/>
    <n v="334"/>
    <n v="461"/>
    <n v="27089"/>
    <n v="0.9942377"/>
    <n v="522"/>
    <n v="0"/>
    <n v="88.874880000000005"/>
    <n v="17.730889999999999"/>
    <n v="88.874880000000005"/>
    <n v="17.730889999999999"/>
    <n v="88.874880000000005"/>
    <n v="17.730889999999999"/>
    <n v="461.73610000000002"/>
    <n v="136662.39999999999"/>
    <n v="238.01499999999999"/>
    <n v="157"/>
    <n v="5.7623140000000002E-3"/>
    <n v="460574400"/>
    <n v="0.62043210000000004"/>
    <s v="RGB_Side_Upper_4"/>
    <n v="27545"/>
    <n v="374043600"/>
    <n v="102058800"/>
    <n v="0.49298839999999999"/>
    <n v="0.1345132"/>
    <n v="3.6649799999999999"/>
    <n v="27545"/>
    <n v="1"/>
    <n v="0"/>
    <n v="0"/>
    <n v="8656"/>
    <n v="2720.143"/>
    <n v="0.31424940000000001"/>
    <n v="455.72359999999998"/>
    <n v="1647.058"/>
    <n v="0.21922639999999999"/>
    <n v="1312.7809999999999"/>
    <n v="2388.0120000000002"/>
    <n v="0.25460539999999998"/>
    <n v="108187"/>
    <n v="1240.4970000000001"/>
    <n v="0.32635360000000002"/>
    <n v="346"/>
    <n v="451"/>
    <n v="27331"/>
    <n v="0.99223090000000003"/>
    <n v="510"/>
    <n v="0"/>
    <n v="88.174580000000006"/>
    <n v="18.29317"/>
    <n v="88.174580000000006"/>
    <n v="18.29317"/>
    <n v="88.174580000000006"/>
    <n v="18.29317"/>
    <n v="456.03879999999998"/>
    <n v="143539.5"/>
    <n v="98.486109999999996"/>
    <n v="214"/>
    <n v="7.7691050000000001E-3"/>
    <n v="476102400"/>
    <n v="0.62750159999999999"/>
    <s v="RGB_TV"/>
    <n v="68680"/>
    <n v="1692478000"/>
    <n v="577067100"/>
    <n v="0.35880840000000003"/>
    <n v="0.1223392"/>
    <n v="2.9328970000000001"/>
    <n v="18436"/>
    <n v="4948.8360000000002"/>
    <n v="0.26843329999999999"/>
    <n v="1520.5429999999999"/>
    <n v="2393.8440000000001"/>
    <n v="5.3992389999999997"/>
    <n v="1539.9680000000001"/>
    <n v="1182.6010000000001"/>
    <n v="0.14594660000000001"/>
    <n v="470583"/>
    <n v="3310.739"/>
    <n v="0.2415418"/>
    <n v="1510"/>
    <n v="542"/>
    <n v="67923"/>
    <n v="0.98897780000000002"/>
    <n v="1168.1079999999999"/>
    <n v="98.587699999999998"/>
    <n v="19.928070000000002"/>
    <n v="98.587699999999998"/>
    <n v="19.928070000000002"/>
    <n v="98.587699999999998"/>
    <n v="19.928070000000002"/>
    <n v="1520.5429999999999"/>
    <n v="789536.2"/>
    <n v="83.437520000000006"/>
    <n v="757"/>
    <n v="1.102213E-2"/>
    <n v="2269545000"/>
    <n v="0.48114760000000001"/>
  </r>
  <r>
    <n v="696"/>
    <s v="080345-R1"/>
    <s v="Cicer arietinum"/>
    <x v="3"/>
    <x v="2"/>
    <n v="1"/>
    <s v="SI"/>
    <n v="2"/>
    <n v="5"/>
    <d v="2020-05-29T09:29:40"/>
    <x v="9"/>
    <n v="245810"/>
    <s v="RGB_Side_Far_0"/>
    <n v="27300"/>
    <n v="960498900"/>
    <n v="214787400"/>
    <n v="1.288759"/>
    <n v="0.28819309999999998"/>
    <n v="4.4718590000000003"/>
    <n v="27300"/>
    <n v="1"/>
    <n v="0"/>
    <n v="0"/>
    <n v="14217"/>
    <n v="7403.7759999999998"/>
    <n v="0.52076920000000004"/>
    <n v="670.11940000000004"/>
    <n v="50233.05"/>
    <n v="-11.16574"/>
    <n v="1174.1610000000001"/>
    <n v="2697.3220000000001"/>
    <n v="0.1156971"/>
    <n v="235961"/>
    <n v="1823.4490000000001"/>
    <n v="0.402582"/>
    <n v="500"/>
    <n v="644"/>
    <n v="26667"/>
    <n v="0.97681320000000005"/>
    <n v="698"/>
    <n v="0"/>
    <n v="85.583259999999996"/>
    <n v="25.373539999999998"/>
    <n v="85.583259999999996"/>
    <n v="25.373539999999998"/>
    <n v="85.583259999999996"/>
    <n v="25.373539999999998"/>
    <n v="671.80269999999996"/>
    <n v="288818.5"/>
    <n v="92430.75"/>
    <n v="633"/>
    <n v="2.3186809999999999E-2"/>
    <n v="1175286000"/>
    <n v="1.5769519999999999"/>
    <s v="RGB_Side_Far_4"/>
    <n v="26312"/>
    <n v="1068475000"/>
    <n v="116691900"/>
    <n v="1.543323"/>
    <n v="0.1685516"/>
    <n v="9.1563839999999992"/>
    <n v="26312"/>
    <n v="1"/>
    <n v="0"/>
    <n v="0"/>
    <n v="14007"/>
    <n v="7456.5230000000001"/>
    <n v="0.53234269999999995"/>
    <n v="742.05460000000005"/>
    <n v="40388.82"/>
    <n v="-13.231479999999999"/>
    <n v="1112.048"/>
    <n v="2695.7190000000001"/>
    <n v="0.1320453"/>
    <n v="199265"/>
    <n v="1808.36"/>
    <n v="0.64493670000000003"/>
    <n v="547"/>
    <n v="655"/>
    <n v="25735"/>
    <n v="0.97807089999999997"/>
    <n v="710"/>
    <n v="0"/>
    <n v="86.189459999999997"/>
    <n v="26.305679999999999"/>
    <n v="86.189459999999997"/>
    <n v="26.305679999999999"/>
    <n v="86.189459999999997"/>
    <n v="26.305679999999999"/>
    <n v="742.05470000000003"/>
    <n v="239492.1"/>
    <n v="61996.68"/>
    <n v="577"/>
    <n v="2.192916E-2"/>
    <n v="1185167000"/>
    <n v="1.7118739999999999"/>
    <s v="RGB_Side_Lower_0"/>
    <n v="49291"/>
    <n v="1274508000"/>
    <n v="399999400"/>
    <n v="0.52457480000000001"/>
    <n v="0.1646357"/>
    <n v="3.1862759999999999"/>
    <n v="30136"/>
    <n v="0.61138950000000003"/>
    <n v="19155"/>
    <n v="0.38861050000000003"/>
    <n v="10194"/>
    <n v="2108.248"/>
    <n v="0.20681260000000001"/>
    <n v="642.62040000000002"/>
    <n v="39540.449999999997"/>
    <n v="0.71759450000000002"/>
    <n v="1053.6179999999999"/>
    <n v="2758.3919999999998"/>
    <n v="0.24633550000000001"/>
    <n v="200097"/>
    <n v="1693.5309999999999"/>
    <n v="0.27274340000000002"/>
    <n v="551"/>
    <n v="554"/>
    <n v="49265"/>
    <n v="0.99947249999999999"/>
    <n v="252"/>
    <n v="301"/>
    <n v="94.901579999999996"/>
    <n v="21.343319999999999"/>
    <n v="94.901579999999996"/>
    <n v="21.343319999999999"/>
    <n v="94.901579999999996"/>
    <n v="21.343319999999999"/>
    <n v="642.62059999999997"/>
    <n v="258361.5"/>
    <n v="31718.71"/>
    <n v="26"/>
    <n v="5.2747969999999999E-4"/>
    <n v="1674508000"/>
    <n v="0.68921049999999995"/>
    <s v="RGB_Side_Lower_4"/>
    <n v="50245"/>
    <n v="1173563000"/>
    <n v="486523200"/>
    <n v="0.46485850000000001"/>
    <n v="0.192716"/>
    <n v="2.4121419999999998"/>
    <n v="32593"/>
    <n v="0.64868150000000002"/>
    <n v="17652"/>
    <n v="0.35131849999999998"/>
    <n v="11975"/>
    <n v="2854.0279999999998"/>
    <n v="0.23833219999999999"/>
    <n v="593.59410000000003"/>
    <n v="67162.460000000006"/>
    <n v="-4.402825"/>
    <n v="974.7749"/>
    <n v="2746.029"/>
    <n v="0.24340319999999999"/>
    <n v="206427"/>
    <n v="1685.45"/>
    <n v="0.1712784"/>
    <n v="513"/>
    <n v="577"/>
    <n v="50181"/>
    <n v="0.99872620000000001"/>
    <n v="280"/>
    <n v="296"/>
    <n v="95.565730000000002"/>
    <n v="17.977229999999999"/>
    <n v="95.565730000000002"/>
    <n v="17.977229999999999"/>
    <n v="95.565730000000002"/>
    <n v="17.977229999999999"/>
    <n v="606.83159999999998"/>
    <n v="269689.3"/>
    <n v="89776.02"/>
    <n v="64"/>
    <n v="1.273759E-3"/>
    <n v="1660086000"/>
    <n v="0.65757449999999995"/>
    <s v="RGB_Side_Upper_0"/>
    <n v="21478"/>
    <n v="202695400"/>
    <n v="17933040"/>
    <n v="0.43939620000000001"/>
    <n v="3.8874619999999999E-2"/>
    <n v="11.302910000000001"/>
    <n v="21478"/>
    <n v="1"/>
    <n v="0"/>
    <n v="0"/>
    <n v="3916"/>
    <n v="713.98900000000003"/>
    <n v="0.18232609999999999"/>
    <n v="408.5401"/>
    <n v="1708.077"/>
    <n v="21.024170000000002"/>
    <n v="1212.979"/>
    <n v="2480.0239999999999"/>
    <n v="0.41229320000000003"/>
    <n v="52094"/>
    <n v="946.52189999999996"/>
    <n v="0.70130040000000005"/>
    <n v="346"/>
    <n v="268"/>
    <n v="21355"/>
    <n v="0.99427319999999997"/>
    <n v="295"/>
    <n v="0"/>
    <n v="93.613699999999994"/>
    <n v="17.805150000000001"/>
    <n v="93.613699999999994"/>
    <n v="17.805150000000001"/>
    <n v="93.613699999999994"/>
    <n v="17.805150000000001"/>
    <n v="408.5403"/>
    <n v="73063.320000000007"/>
    <n v="135.83799999999999"/>
    <n v="123"/>
    <n v="5.7267899999999998E-3"/>
    <n v="220628500"/>
    <n v="0.4782708"/>
    <s v="RGB_Side_Upper_4"/>
    <n v="22477"/>
    <n v="266364800"/>
    <n v="28479530"/>
    <n v="0.52723010000000003"/>
    <n v="5.6371039999999997E-2"/>
    <n v="9.3528540000000007"/>
    <n v="22477"/>
    <n v="1"/>
    <n v="0"/>
    <n v="0"/>
    <n v="5042"/>
    <n v="1131.0119999999999"/>
    <n v="0.2243182"/>
    <n v="436.36340000000001"/>
    <n v="39734.35"/>
    <n v="6.0425690000000003"/>
    <n v="1187.58"/>
    <n v="2428.0279999999998"/>
    <n v="0.33876919999999999"/>
    <n v="66349"/>
    <n v="1041.511"/>
    <n v="0.65095289999999995"/>
    <n v="335"/>
    <n v="348"/>
    <n v="22315"/>
    <n v="0.99279260000000003"/>
    <n v="389"/>
    <n v="0"/>
    <n v="93.410420000000002"/>
    <n v="18.46454"/>
    <n v="93.410420000000002"/>
    <n v="18.46454"/>
    <n v="93.410420000000002"/>
    <n v="18.46454"/>
    <n v="436.36360000000002"/>
    <n v="86913.51"/>
    <n v="70241.52"/>
    <n v="162"/>
    <n v="7.2073679999999996E-3"/>
    <n v="294844400"/>
    <n v="0.58360109999999998"/>
    <s v="RGB_TV"/>
    <n v="48707"/>
    <n v="674600100"/>
    <n v="385170300"/>
    <n v="0.28435680000000002"/>
    <n v="0.16235659999999999"/>
    <n v="1.751433"/>
    <n v="11322"/>
    <n v="2631.8119999999999"/>
    <n v="0.2324512"/>
    <n v="760.52679999999998"/>
    <n v="948.8528"/>
    <n v="-15.90936"/>
    <n v="1560.586"/>
    <n v="1379.731"/>
    <n v="0.20118630000000001"/>
    <n v="242099"/>
    <n v="2002.04"/>
    <n v="7.4586970000000002E-2"/>
    <n v="753"/>
    <n v="490"/>
    <n v="48120"/>
    <n v="0.98794839999999995"/>
    <n v="408.37479999999999"/>
    <n v="97.426310000000001"/>
    <n v="20.991009999999999"/>
    <n v="97.426310000000001"/>
    <n v="20.991009999999999"/>
    <n v="97.426310000000001"/>
    <n v="20.991009999999999"/>
    <n v="768.76679999999999"/>
    <n v="364991.8"/>
    <n v="18.484439999999999"/>
    <n v="587"/>
    <n v="1.205166E-2"/>
    <n v="1059770000"/>
    <n v="0.44671339999999998"/>
  </r>
  <r>
    <n v="697"/>
    <s v="080370-R1"/>
    <s v="Cicer arietinum"/>
    <x v="3"/>
    <x v="1"/>
    <n v="1"/>
    <s v="SI"/>
    <n v="3"/>
    <n v="5"/>
    <d v="2020-05-29T09:31:38"/>
    <x v="9"/>
    <n v="166131"/>
    <s v="RGB_Side_Far_0"/>
    <n v="19786"/>
    <n v="627419800"/>
    <n v="98370580"/>
    <n v="1.6026629999999999"/>
    <n v="0.25127500000000003"/>
    <n v="6.3781249999999998"/>
    <n v="19786"/>
    <n v="1"/>
    <n v="0"/>
    <n v="0"/>
    <n v="11650"/>
    <n v="6859.5219999999999"/>
    <n v="0.58880010000000005"/>
    <n v="795.22389999999996"/>
    <n v="1191.6980000000001"/>
    <n v="-4.0484600000000004"/>
    <n v="1206.93"/>
    <n v="2733.0479999999998"/>
    <n v="0.10964450000000001"/>
    <n v="180456"/>
    <n v="1834.79"/>
    <n v="0.5313367"/>
    <n v="405"/>
    <n v="791"/>
    <n v="19177"/>
    <n v="0.96922059999999999"/>
    <n v="841"/>
    <n v="0"/>
    <n v="79.134540000000001"/>
    <n v="23.850280000000001"/>
    <n v="79.134540000000001"/>
    <n v="23.850280000000001"/>
    <n v="79.134540000000001"/>
    <n v="23.850280000000001"/>
    <n v="795.22410000000002"/>
    <n v="274460.2"/>
    <n v="71.775149999999996"/>
    <n v="609"/>
    <n v="3.0779339999999999E-2"/>
    <n v="725790400"/>
    <n v="1.8539380000000001"/>
    <s v="RGB_Side_Far_4"/>
    <n v="20364"/>
    <n v="580683800"/>
    <n v="115917300"/>
    <n v="1.4002760000000001"/>
    <n v="0.27952589999999999"/>
    <n v="5.0094669999999999"/>
    <n v="20364"/>
    <n v="1"/>
    <n v="0"/>
    <n v="0"/>
    <n v="11345"/>
    <n v="6320.4189999999999"/>
    <n v="0.55711060000000001"/>
    <n v="676.16639999999995"/>
    <n v="2241.9690000000001"/>
    <n v="-2.844541"/>
    <n v="1267.4549999999999"/>
    <n v="2742.192"/>
    <n v="0.11201750000000001"/>
    <n v="181793"/>
    <n v="1667.145"/>
    <n v="0.44514490000000001"/>
    <n v="397"/>
    <n v="677"/>
    <n v="19986"/>
    <n v="0.98143780000000003"/>
    <n v="727"/>
    <n v="0"/>
    <n v="79.81944"/>
    <n v="22.690729999999999"/>
    <n v="79.81944"/>
    <n v="22.690729999999999"/>
    <n v="79.81944"/>
    <n v="22.690729999999999"/>
    <n v="676.16660000000002"/>
    <n v="237800.2"/>
    <n v="246.8289"/>
    <n v="378"/>
    <n v="1.8562169999999999E-2"/>
    <n v="696601200"/>
    <n v="1.679802"/>
    <s v="RGB_Side_Lower_0"/>
    <n v="28936"/>
    <n v="1230453000"/>
    <n v="194232100"/>
    <n v="1.469563"/>
    <n v="0.2319765"/>
    <n v="6.334962"/>
    <n v="19418"/>
    <n v="0.67106719999999997"/>
    <n v="9518"/>
    <n v="0.32893280000000003"/>
    <n v="7886"/>
    <n v="2149.1909999999998"/>
    <n v="0.27253250000000001"/>
    <n v="826.11500000000001"/>
    <n v="22751.89"/>
    <n v="2.1952539999999998"/>
    <n v="915.09609999999998"/>
    <n v="2671.8069999999998"/>
    <n v="0.14384069999999999"/>
    <n v="201167"/>
    <n v="1913.671"/>
    <n v="0.52901370000000003"/>
    <n v="439"/>
    <n v="787"/>
    <n v="28918"/>
    <n v="0.99937799999999999"/>
    <n v="517"/>
    <n v="269"/>
    <n v="88.355890000000002"/>
    <n v="20.73602"/>
    <n v="88.355890000000002"/>
    <n v="20.73602"/>
    <n v="88.355890000000002"/>
    <n v="20.73602"/>
    <n v="826.11519999999996"/>
    <n v="318159.7"/>
    <n v="17889.43"/>
    <n v="18"/>
    <n v="6.220625E-4"/>
    <n v="1424685000"/>
    <n v="1.7015389999999999"/>
    <s v="RGB_Side_Lower_4"/>
    <n v="27986"/>
    <n v="1178669000"/>
    <n v="159382700"/>
    <n v="1.5049090000000001"/>
    <n v="0.2034977"/>
    <n v="7.3952150000000003"/>
    <n v="21006"/>
    <n v="0.75058959999999997"/>
    <n v="6980"/>
    <n v="0.2494104"/>
    <n v="8202"/>
    <n v="2403.8020000000001"/>
    <n v="0.29307509999999998"/>
    <n v="827.75419999999997"/>
    <n v="11641.27"/>
    <n v="0.7820973"/>
    <n v="976.27250000000004"/>
    <n v="2647.2869999999998"/>
    <n v="0.13396710000000001"/>
    <n v="208902"/>
    <n v="1925.277"/>
    <n v="0.58029209999999998"/>
    <n v="407"/>
    <n v="820"/>
    <n v="27939"/>
    <n v="0.9983206"/>
    <n v="552"/>
    <n v="267"/>
    <n v="85.664619999999999"/>
    <n v="20.677900000000001"/>
    <n v="85.664619999999999"/>
    <n v="20.677900000000001"/>
    <n v="85.664619999999999"/>
    <n v="20.677900000000001"/>
    <n v="827.75440000000003"/>
    <n v="313740.7"/>
    <n v="4842.3919999999998"/>
    <n v="47"/>
    <n v="1.679411E-3"/>
    <n v="1338052000"/>
    <n v="1.708407"/>
    <s v="RGB_Side_Upper_0"/>
    <n v="14501"/>
    <n v="209096000"/>
    <n v="35368320"/>
    <n v="0.99437430000000004"/>
    <n v="0.16819709999999999"/>
    <n v="5.9119580000000003"/>
    <n v="14501"/>
    <n v="1"/>
    <n v="0"/>
    <n v="0"/>
    <n v="5360"/>
    <n v="1981.2149999999999"/>
    <n v="0.36962970000000001"/>
    <n v="454.3886"/>
    <n v="2968.2339999999999"/>
    <n v="0.60783600000000004"/>
    <n v="1351.597"/>
    <n v="2368.1149999999998"/>
    <n v="0.18409529999999999"/>
    <n v="78769"/>
    <n v="1124.825"/>
    <n v="0.50501830000000003"/>
    <n v="286"/>
    <n v="451"/>
    <n v="14370"/>
    <n v="0.99096609999999996"/>
    <n v="528"/>
    <n v="0"/>
    <n v="89.325630000000004"/>
    <n v="17.660889999999998"/>
    <n v="89.325630000000004"/>
    <n v="17.660889999999998"/>
    <n v="89.325630000000004"/>
    <n v="17.660889999999998"/>
    <n v="454.3888"/>
    <n v="103293.4"/>
    <n v="607.57270000000005"/>
    <n v="131"/>
    <n v="9.0338599999999995E-3"/>
    <n v="244464400"/>
    <n v="1.162571"/>
    <s v="RGB_Side_Upper_4"/>
    <n v="15137"/>
    <n v="207592100"/>
    <n v="43249190"/>
    <n v="0.90600630000000004"/>
    <n v="0.18875500000000001"/>
    <n v="4.7999070000000001"/>
    <n v="15137"/>
    <n v="1"/>
    <n v="0"/>
    <n v="0"/>
    <n v="5497"/>
    <n v="1996.2349999999999"/>
    <n v="0.36314990000000003"/>
    <n v="446.0403"/>
    <n v="2871.4989999999998"/>
    <n v="-3.7220360000000001"/>
    <n v="1392.575"/>
    <n v="2379.5419999999999"/>
    <n v="0.1845638"/>
    <n v="82015"/>
    <n v="1116.8399999999999"/>
    <n v="0.42924370000000001"/>
    <n v="347"/>
    <n v="415"/>
    <n v="14986"/>
    <n v="0.99002440000000003"/>
    <n v="491"/>
    <n v="0"/>
    <n v="89.298479999999998"/>
    <n v="18.537099999999999"/>
    <n v="89.298479999999998"/>
    <n v="18.537099999999999"/>
    <n v="89.298479999999998"/>
    <n v="18.537099999999999"/>
    <n v="446.04059999999998"/>
    <n v="99443.98"/>
    <n v="544.72519999999997"/>
    <n v="151"/>
    <n v="9.975556E-3"/>
    <n v="250841300"/>
    <n v="1.0947610000000001"/>
    <s v="RGB_TV"/>
    <n v="39421"/>
    <n v="606643500"/>
    <n v="466955100"/>
    <n v="0.39037159999999999"/>
    <n v="0.300483"/>
    <n v="1.2991470000000001"/>
    <n v="10689"/>
    <n v="2898.3209999999999"/>
    <n v="0.2711499"/>
    <n v="1731.13"/>
    <n v="32663.77"/>
    <n v="5.301895"/>
    <n v="1580.8689999999999"/>
    <n v="1076.7"/>
    <n v="8.5120860000000007E-2"/>
    <n v="463118"/>
    <n v="3799.0659999999998"/>
    <n v="1.6929199999999998E-2"/>
    <n v="1722"/>
    <n v="595"/>
    <n v="38945"/>
    <n v="0.98792519999999995"/>
    <n v="1378.471"/>
    <n v="97.589740000000006"/>
    <n v="21.879280000000001"/>
    <n v="97.589740000000006"/>
    <n v="21.879280000000001"/>
    <n v="97.589740000000006"/>
    <n v="21.879280000000001"/>
    <n v="1731.13"/>
    <n v="825645.3"/>
    <n v="27064.81"/>
    <n v="476"/>
    <n v="1.207478E-2"/>
    <n v="1073599000"/>
    <n v="0.69085459999999999"/>
  </r>
  <r>
    <n v="698"/>
    <s v="080369-R1"/>
    <s v="Cicer arietinum"/>
    <x v="0"/>
    <x v="2"/>
    <n v="1"/>
    <s v="SI"/>
    <n v="3"/>
    <n v="4"/>
    <d v="2020-05-29T09:33:36"/>
    <x v="9"/>
    <n v="300393"/>
    <s v="RGB_Side_Far_0"/>
    <n v="35756"/>
    <n v="1247283000"/>
    <n v="581293200"/>
    <n v="0.97558979999999995"/>
    <n v="0.4546712"/>
    <n v="2.1457039999999998"/>
    <n v="35756"/>
    <n v="1"/>
    <n v="0"/>
    <n v="0"/>
    <n v="18025"/>
    <n v="9086.6039999999994"/>
    <n v="0.50411119999999998"/>
    <n v="725.61220000000003"/>
    <n v="8773.3520000000008"/>
    <n v="-8.546856"/>
    <n v="1135.413"/>
    <n v="2779.4459999999999"/>
    <n v="0.13472700000000001"/>
    <n v="265396"/>
    <n v="2055.4409999999998"/>
    <n v="0.13265060000000001"/>
    <n v="707"/>
    <n v="605"/>
    <n v="35084"/>
    <n v="0.98120589999999996"/>
    <n v="663"/>
    <n v="0"/>
    <n v="83.668300000000002"/>
    <n v="23.403680000000001"/>
    <n v="83.668300000000002"/>
    <n v="23.403680000000001"/>
    <n v="83.668300000000002"/>
    <n v="23.403680000000001"/>
    <n v="768.79880000000003"/>
    <n v="352936.6"/>
    <n v="2152.6930000000002"/>
    <n v="672"/>
    <n v="1.879405E-2"/>
    <n v="1828577000"/>
    <n v="1.430261"/>
    <s v="RGB_Side_Far_4"/>
    <n v="35374"/>
    <n v="1121372000"/>
    <n v="582082200"/>
    <n v="0.89615160000000005"/>
    <n v="0.46517459999999999"/>
    <n v="1.9264840000000001"/>
    <n v="35374"/>
    <n v="1"/>
    <n v="0"/>
    <n v="0"/>
    <n v="17777"/>
    <n v="8933.7289999999994"/>
    <n v="0.5025442"/>
    <n v="761.69550000000004"/>
    <n v="997.38900000000001"/>
    <n v="0.87369719999999995"/>
    <n v="1151.9749999999999"/>
    <n v="2788.127"/>
    <n v="0.13060459999999999"/>
    <n v="270848"/>
    <n v="2076.1469999999999"/>
    <n v="0.1002268"/>
    <n v="729"/>
    <n v="623"/>
    <n v="34732"/>
    <n v="0.98185109999999998"/>
    <n v="679"/>
    <n v="0"/>
    <n v="84.931340000000006"/>
    <n v="24.10642"/>
    <n v="84.931340000000006"/>
    <n v="24.10642"/>
    <n v="84.931340000000006"/>
    <n v="24.10642"/>
    <n v="777.89449999999999"/>
    <n v="367219.8"/>
    <n v="28.121919999999999"/>
    <n v="642"/>
    <n v="1.8148919999999999E-2"/>
    <n v="1703454000"/>
    <n v="1.361326"/>
    <s v="RGB_Side_Lower_0"/>
    <n v="58025"/>
    <n v="1629276000"/>
    <n v="1137956000"/>
    <n v="0.4839098"/>
    <n v="0.33798319999999998"/>
    <n v="1.4317569999999999"/>
    <n v="26474"/>
    <n v="0.45625159999999998"/>
    <n v="31551"/>
    <n v="0.54374840000000002"/>
    <n v="12930"/>
    <n v="2881.2559999999999"/>
    <n v="0.22283500000000001"/>
    <n v="752.12570000000005"/>
    <n v="20981.4"/>
    <n v="-1.7175860000000001"/>
    <n v="916.94680000000005"/>
    <n v="2804.2829999999999"/>
    <n v="0.180921"/>
    <n v="320720"/>
    <n v="2168.701"/>
    <n v="3.1523790000000003E-2"/>
    <n v="663"/>
    <n v="657"/>
    <n v="57990"/>
    <n v="0.99939679999999997"/>
    <n v="322"/>
    <n v="334"/>
    <n v="91.890619999999998"/>
    <n v="19.664760000000001"/>
    <n v="91.890619999999998"/>
    <n v="19.664760000000001"/>
    <n v="91.890619999999998"/>
    <n v="19.664760000000001"/>
    <n v="767.91079999999999"/>
    <n v="403405.9"/>
    <n v="7586.7139999999999"/>
    <n v="35"/>
    <n v="6.0318830000000005E-4"/>
    <n v="2767232000"/>
    <n v="0.82189299999999998"/>
    <s v="RGB_Side_Lower_4"/>
    <n v="53351"/>
    <n v="1802940000"/>
    <n v="975086700"/>
    <n v="0.6334265"/>
    <n v="0.34257690000000002"/>
    <n v="1.849005"/>
    <n v="23024"/>
    <n v="0.43155710000000003"/>
    <n v="30327"/>
    <n v="0.56844289999999997"/>
    <n v="12450"/>
    <n v="2905.3339999999998"/>
    <n v="0.23336019999999999"/>
    <n v="769.47059999999999"/>
    <n v="13821.24"/>
    <n v="2.1660650000000001"/>
    <n v="895.40470000000005"/>
    <n v="2781.8719999999998"/>
    <n v="0.1623155"/>
    <n v="328687"/>
    <n v="2212.3580000000002"/>
    <n v="8.8804350000000004E-2"/>
    <n v="720"/>
    <n v="693"/>
    <n v="53315"/>
    <n v="0.99932520000000002"/>
    <n v="388"/>
    <n v="304"/>
    <n v="90.578410000000005"/>
    <n v="18.349810000000002"/>
    <n v="90.578410000000005"/>
    <n v="18.349810000000002"/>
    <n v="90.578410000000005"/>
    <n v="18.349810000000002"/>
    <n v="785.1173"/>
    <n v="421223.5"/>
    <n v="3580.5659999999998"/>
    <n v="36"/>
    <n v="6.7477650000000004E-4"/>
    <n v="2778027000"/>
    <n v="0.97600330000000002"/>
    <s v="RGB_Side_Upper_0"/>
    <n v="27760"/>
    <n v="398646700"/>
    <n v="132174300"/>
    <n v="0.51730810000000005"/>
    <n v="0.17151739999999999"/>
    <n v="3.0160680000000002"/>
    <n v="27760"/>
    <n v="1"/>
    <n v="0"/>
    <n v="0"/>
    <n v="7945"/>
    <n v="2273.884"/>
    <n v="0.28620319999999999"/>
    <n v="487.89449999999999"/>
    <n v="64620.57"/>
    <n v="-4.1727090000000002"/>
    <n v="1249.19"/>
    <n v="2431.1680000000001"/>
    <n v="0.22391069999999999"/>
    <n v="123978"/>
    <n v="1376.9079999999999"/>
    <n v="0.25200440000000002"/>
    <n v="465"/>
    <n v="451"/>
    <n v="27564"/>
    <n v="0.99293949999999997"/>
    <n v="460"/>
    <n v="0"/>
    <n v="89.439589999999995"/>
    <n v="17.64113"/>
    <n v="89.439589999999995"/>
    <n v="17.64113"/>
    <n v="89.439589999999995"/>
    <n v="17.64113"/>
    <n v="497.70530000000002"/>
    <n v="162148.29999999999"/>
    <n v="150425.70000000001"/>
    <n v="196"/>
    <n v="7.0605190000000003E-3"/>
    <n v="530821100"/>
    <n v="0.68882549999999998"/>
    <s v="RGB_Side_Upper_4"/>
    <n v="27571"/>
    <n v="435154400"/>
    <n v="105861000"/>
    <n v="0.57245109999999999"/>
    <n v="0.13926150000000001"/>
    <n v="4.1106210000000001"/>
    <n v="27571"/>
    <n v="1"/>
    <n v="0"/>
    <n v="0"/>
    <n v="7626"/>
    <n v="2109.3130000000001"/>
    <n v="0.27659499999999998"/>
    <n v="501.61840000000001"/>
    <n v="5005.6639999999998"/>
    <n v="-2.3544299999999998"/>
    <n v="1275.5239999999999"/>
    <n v="2409.306"/>
    <n v="0.23852200000000001"/>
    <n v="115591"/>
    <n v="1350.6"/>
    <n v="0.37046469999999998"/>
    <n v="411"/>
    <n v="471"/>
    <n v="27446"/>
    <n v="0.99546619999999997"/>
    <n v="485"/>
    <n v="0"/>
    <n v="89.124080000000006"/>
    <n v="16.18552"/>
    <n v="89.124080000000006"/>
    <n v="16.18552"/>
    <n v="89.124080000000006"/>
    <n v="16.18552"/>
    <n v="502.80439999999999"/>
    <n v="147882.9"/>
    <n v="908.80520000000001"/>
    <n v="125"/>
    <n v="4.5337490000000001E-3"/>
    <n v="541015400"/>
    <n v="0.71171249999999997"/>
    <s v="RGB_TV"/>
    <n v="62556"/>
    <n v="1477305000"/>
    <n v="410245900"/>
    <n v="0.37751319999999999"/>
    <n v="0.104835"/>
    <n v="3.6010219999999999"/>
    <n v="14372"/>
    <n v="3301.9119999999998"/>
    <n v="0.22974610000000001"/>
    <n v="1684.9749999999999"/>
    <n v="19829.77"/>
    <n v="7.4557669999999998"/>
    <n v="1533.239"/>
    <n v="1225.2619999999999"/>
    <n v="0.15943769999999999"/>
    <n v="392354"/>
    <n v="3564.893"/>
    <n v="0.31957989999999997"/>
    <n v="1675"/>
    <n v="381"/>
    <n v="61780"/>
    <n v="0.98759509999999995"/>
    <n v="1332.625"/>
    <n v="96.792940000000002"/>
    <n v="18.952290000000001"/>
    <n v="96.792940000000002"/>
    <n v="18.952290000000001"/>
    <n v="96.792940000000002"/>
    <n v="18.952290000000001"/>
    <n v="1684.9749999999999"/>
    <n v="633364.80000000005"/>
    <n v="6285.8819999999996"/>
    <n v="776"/>
    <n v="1.240489E-2"/>
    <n v="1887551000"/>
    <n v="0.4823482"/>
  </r>
  <r>
    <n v="699"/>
    <s v="080368-R1"/>
    <s v="Cicer arietinum"/>
    <x v="1"/>
    <x v="0"/>
    <n v="1"/>
    <s v="SI"/>
    <n v="3"/>
    <n v="3"/>
    <d v="2020-05-29T09:35:35"/>
    <x v="9"/>
    <n v="195118"/>
    <s v="RGB_Side_Far_0"/>
    <n v="24706"/>
    <n v="596390800"/>
    <n v="97974190"/>
    <n v="0.97707089999999996"/>
    <n v="0.16051170000000001"/>
    <n v="6.087224"/>
    <n v="24706"/>
    <n v="1"/>
    <n v="0"/>
    <n v="0"/>
    <n v="12947"/>
    <n v="6784.7809999999999"/>
    <n v="0.52404269999999997"/>
    <n v="635.10630000000003"/>
    <n v="3163.8020000000001"/>
    <n v="2.5678179999999999"/>
    <n v="1181.7470000000001"/>
    <n v="2756.232"/>
    <n v="0.1536691"/>
    <n v="160774"/>
    <n v="1556.0640000000001"/>
    <n v="0.51523980000000003"/>
    <n v="395"/>
    <n v="565"/>
    <n v="24000"/>
    <n v="0.97142390000000001"/>
    <n v="617"/>
    <n v="0"/>
    <n v="80.143810000000002"/>
    <n v="22.832100000000001"/>
    <n v="80.143810000000002"/>
    <n v="22.832100000000001"/>
    <n v="80.143810000000002"/>
    <n v="22.832100000000001"/>
    <n v="635.10640000000001"/>
    <n v="219383.4"/>
    <n v="405.15010000000001"/>
    <n v="706"/>
    <n v="2.8576049999999999E-2"/>
    <n v="694365000"/>
    <n v="1.137583"/>
    <s v="RGB_Side_Far_4"/>
    <n v="25720"/>
    <n v="603325500"/>
    <n v="198655300"/>
    <n v="0.91203129999999999"/>
    <n v="0.30030200000000001"/>
    <n v="3.0370469999999998"/>
    <n v="25720"/>
    <n v="1"/>
    <n v="0"/>
    <n v="0"/>
    <n v="14261"/>
    <n v="7907.3140000000003"/>
    <n v="0.5544713"/>
    <n v="604.68259999999998"/>
    <n v="33993.81"/>
    <n v="2.716399"/>
    <n v="1224.8800000000001"/>
    <n v="2754.7139999999999"/>
    <n v="0.12801689999999999"/>
    <n v="200911"/>
    <n v="1682.896"/>
    <n v="0.25460949999999999"/>
    <n v="502"/>
    <n v="581"/>
    <n v="24898"/>
    <n v="0.96804040000000002"/>
    <n v="631"/>
    <n v="0"/>
    <n v="79.206729999999993"/>
    <n v="23.130019999999998"/>
    <n v="79.206729999999993"/>
    <n v="23.130019999999998"/>
    <n v="79.206729999999993"/>
    <n v="23.130019999999998"/>
    <n v="609.73879999999997"/>
    <n v="275312.40000000002"/>
    <n v="44929.2"/>
    <n v="822"/>
    <n v="3.1959559999999998E-2"/>
    <n v="801980800"/>
    <n v="1.2123330000000001"/>
    <s v="RGB_Side_Lower_0"/>
    <n v="40446"/>
    <n v="1298988000"/>
    <n v="194246700"/>
    <n v="0.79406149999999998"/>
    <n v="0.1187415"/>
    <n v="6.6873129999999996"/>
    <n v="24488"/>
    <n v="0.60544929999999997"/>
    <n v="15958"/>
    <n v="0.39455079999999998"/>
    <n v="9763"/>
    <n v="2356.6280000000002"/>
    <n v="0.2413836"/>
    <n v="628.37649999999996"/>
    <n v="3977.4090000000001"/>
    <n v="-1.994537"/>
    <n v="930.11620000000005"/>
    <n v="2730.788"/>
    <n v="0.22773650000000001"/>
    <n v="177600"/>
    <n v="1641.931"/>
    <n v="0.54735"/>
    <n v="461"/>
    <n v="622"/>
    <n v="40259"/>
    <n v="0.9953765"/>
    <n v="370"/>
    <n v="251"/>
    <n v="90.158289999999994"/>
    <n v="21.65138"/>
    <n v="90.158289999999994"/>
    <n v="21.65138"/>
    <n v="90.158289999999994"/>
    <n v="21.65138"/>
    <n v="632.14649999999995"/>
    <n v="209131.7"/>
    <n v="391.13350000000003"/>
    <n v="187"/>
    <n v="4.6234479999999996E-3"/>
    <n v="1493235000"/>
    <n v="0.91280289999999997"/>
    <s v="RGB_Side_Lower_4"/>
    <n v="35101"/>
    <n v="1102053000"/>
    <n v="180256700"/>
    <n v="0.89446499999999995"/>
    <n v="0.14630270000000001"/>
    <n v="6.1137959999999998"/>
    <n v="21635"/>
    <n v="0.61636420000000003"/>
    <n v="13466"/>
    <n v="0.38363580000000003"/>
    <n v="9497"/>
    <n v="2569.5279999999998"/>
    <n v="0.27056210000000003"/>
    <n v="659.02959999999996"/>
    <n v="3685.4319999999998"/>
    <n v="3.00393"/>
    <n v="951.89200000000005"/>
    <n v="2706.1880000000001"/>
    <n v="0.17159940000000001"/>
    <n v="204552"/>
    <n v="1736.633"/>
    <n v="0.51675420000000005"/>
    <n v="427"/>
    <n v="635"/>
    <n v="34972"/>
    <n v="0.99632489999999996"/>
    <n v="393"/>
    <n v="241"/>
    <n v="89.250910000000005"/>
    <n v="21.344249999999999"/>
    <n v="89.250910000000005"/>
    <n v="21.344249999999999"/>
    <n v="89.250910000000005"/>
    <n v="21.344249999999999"/>
    <n v="659.51760000000002"/>
    <n v="268027.2"/>
    <n v="386.95209999999997"/>
    <n v="129"/>
    <n v="3.6751090000000002E-3"/>
    <n v="1282309000"/>
    <n v="1.0407679999999999"/>
    <s v="RGB_Side_Upper_0"/>
    <n v="15312"/>
    <n v="150628500"/>
    <n v="59662700"/>
    <n v="0.64245609999999997"/>
    <n v="0.25447150000000002"/>
    <n v="2.5246680000000001"/>
    <n v="15312"/>
    <n v="1"/>
    <n v="0"/>
    <n v="0"/>
    <n v="5822"/>
    <n v="2213.6680000000001"/>
    <n v="0.38022470000000003"/>
    <n v="368.77370000000002"/>
    <n v="16387.919999999998"/>
    <n v="1.035112"/>
    <n v="1310.04"/>
    <n v="2391.9659999999999"/>
    <n v="0.18234649999999999"/>
    <n v="83972"/>
    <n v="1094.0820000000001"/>
    <n v="0.18711749999999999"/>
    <n v="327"/>
    <n v="364"/>
    <n v="15077"/>
    <n v="0.98465259999999999"/>
    <n v="432"/>
    <n v="0"/>
    <n v="87.293239999999997"/>
    <n v="19.28509"/>
    <n v="87.293239999999997"/>
    <n v="19.28509"/>
    <n v="87.293239999999997"/>
    <n v="19.28509"/>
    <n v="383.0634"/>
    <n v="107131.8"/>
    <n v="17539.439999999999"/>
    <n v="235"/>
    <n v="1.534744E-2"/>
    <n v="210291200"/>
    <n v="0.89692749999999999"/>
    <s v="RGB_Side_Upper_4"/>
    <n v="14791"/>
    <n v="143436400"/>
    <n v="65456580"/>
    <n v="0.65563839999999995"/>
    <n v="0.29919770000000001"/>
    <n v="2.191322"/>
    <n v="14791"/>
    <n v="1"/>
    <n v="0"/>
    <n v="0"/>
    <n v="5747"/>
    <n v="2232.98"/>
    <n v="0.38854709999999998"/>
    <n v="363.10879999999997"/>
    <n v="6540.8789999999999"/>
    <n v="-16.9422"/>
    <n v="1344.356"/>
    <n v="2401.3939999999998"/>
    <n v="0.1878175"/>
    <n v="78752"/>
    <n v="1058.6310000000001"/>
    <n v="0.13935320000000001"/>
    <n v="343"/>
    <n v="363"/>
    <n v="14565"/>
    <n v="0.98472040000000005"/>
    <n v="446"/>
    <n v="0"/>
    <n v="86.072749999999999"/>
    <n v="18.974049999999998"/>
    <n v="86.072749999999999"/>
    <n v="18.974049999999998"/>
    <n v="86.072749999999999"/>
    <n v="18.974049999999998"/>
    <n v="363.75200000000001"/>
    <n v="95035.26"/>
    <n v="2892.509"/>
    <n v="226"/>
    <n v="1.5279559999999999E-2"/>
    <n v="208893000"/>
    <n v="0.95483609999999997"/>
    <s v="RGB_TV"/>
    <n v="39042"/>
    <n v="539771300"/>
    <n v="375902000"/>
    <n v="0.35411609999999999"/>
    <n v="0.24660989999999999"/>
    <n v="1.4359360000000001"/>
    <n v="10864"/>
    <n v="3023.0650000000001"/>
    <n v="0.27826440000000002"/>
    <n v="1533.567"/>
    <n v="12336.12"/>
    <n v="1.1194660000000001"/>
    <n v="1571.117"/>
    <n v="1148.3119999999999"/>
    <n v="9.58093E-2"/>
    <n v="407497"/>
    <n v="3329.971"/>
    <n v="3.2026869999999999E-2"/>
    <n v="1524"/>
    <n v="515"/>
    <n v="38430"/>
    <n v="0.98432459999999999"/>
    <n v="1181.335"/>
    <n v="100.0086"/>
    <n v="21.286750000000001"/>
    <n v="100.0086"/>
    <n v="21.286750000000001"/>
    <n v="100.0086"/>
    <n v="21.286750000000001"/>
    <n v="1533.567"/>
    <n v="733122.6"/>
    <n v="3897.8519999999999"/>
    <n v="612"/>
    <n v="1.5675430000000001E-2"/>
    <n v="915673300"/>
    <n v="0.60072599999999998"/>
  </r>
  <r>
    <n v="700"/>
    <s v="080367-R1"/>
    <s v="Cicer arietinum"/>
    <x v="4"/>
    <x v="1"/>
    <n v="1"/>
    <s v="SI"/>
    <n v="3"/>
    <n v="2"/>
    <d v="2020-05-29T09:37:33"/>
    <x v="9"/>
    <n v="159511"/>
    <s v="RGB_Side_Far_0"/>
    <n v="18844"/>
    <n v="454733300"/>
    <n v="50468860"/>
    <n v="1.280591"/>
    <n v="0.14212720000000001"/>
    <n v="9.0101770000000005"/>
    <n v="18844"/>
    <n v="1"/>
    <n v="0"/>
    <n v="0"/>
    <n v="10791"/>
    <n v="6179.4570000000003"/>
    <n v="0.57264910000000002"/>
    <n v="791.28060000000005"/>
    <n v="785.2346"/>
    <n v="-5.2893600000000003"/>
    <n v="1332.2139999999999"/>
    <n v="2784.799"/>
    <n v="0.11963840000000001"/>
    <n v="157508"/>
    <n v="1769.393"/>
    <n v="0.64032540000000004"/>
    <n v="344"/>
    <n v="773"/>
    <n v="18278"/>
    <n v="0.96996389999999999"/>
    <n v="834"/>
    <n v="0"/>
    <n v="81.625020000000006"/>
    <n v="26.610980000000001"/>
    <n v="81.625020000000006"/>
    <n v="26.610980000000001"/>
    <n v="81.625020000000006"/>
    <n v="26.610980000000001"/>
    <n v="791.2808"/>
    <n v="230777"/>
    <n v="32.720939999999999"/>
    <n v="566"/>
    <n v="3.0036090000000001E-2"/>
    <n v="505202200"/>
    <n v="1.4227190000000001"/>
    <s v="RGB_Side_Far_4"/>
    <n v="17760"/>
    <n v="392250700"/>
    <n v="80124210"/>
    <n v="1.243592"/>
    <n v="0.25402580000000002"/>
    <n v="4.8955330000000004"/>
    <n v="17760"/>
    <n v="1"/>
    <n v="0"/>
    <n v="0"/>
    <n v="10545"/>
    <n v="6261.0940000000001"/>
    <n v="0.59375"/>
    <n v="807.96349999999995"/>
    <n v="461.64679999999998"/>
    <n v="-22.904499999999999"/>
    <n v="1286.904"/>
    <n v="2763.8870000000002"/>
    <n v="0.1005349"/>
    <n v="176655"/>
    <n v="1882.039"/>
    <n v="0.43660389999999999"/>
    <n v="470"/>
    <n v="768"/>
    <n v="17184"/>
    <n v="0.96756759999999997"/>
    <n v="825"/>
    <n v="0"/>
    <n v="81.886660000000006"/>
    <n v="27.136839999999999"/>
    <n v="81.886660000000006"/>
    <n v="27.136839999999999"/>
    <n v="81.886660000000006"/>
    <n v="27.136839999999999"/>
    <n v="807.96600000000001"/>
    <n v="279995.90000000002"/>
    <n v="11.99987"/>
    <n v="576"/>
    <n v="3.2432429999999998E-2"/>
    <n v="472374900"/>
    <n v="1.497617"/>
    <s v="RGB_Side_Lower_0"/>
    <n v="33900"/>
    <n v="853887700"/>
    <n v="328947300"/>
    <n v="0.7430215"/>
    <n v="0.28623779999999999"/>
    <n v="2.5958190000000001"/>
    <n v="17492"/>
    <n v="0.51598820000000001"/>
    <n v="16408"/>
    <n v="0.48401179999999999"/>
    <n v="9167"/>
    <n v="2478.8760000000002"/>
    <n v="0.27041300000000001"/>
    <n v="632.25630000000001"/>
    <n v="6431.1729999999998"/>
    <n v="3.5310389999999998"/>
    <n v="1147.7929999999999"/>
    <n v="2792.4409999999998"/>
    <n v="0.16629389999999999"/>
    <n v="203856"/>
    <n v="1762.547"/>
    <n v="0.1969571"/>
    <n v="624"/>
    <n v="522"/>
    <n v="33859"/>
    <n v="0.99879059999999997"/>
    <n v="267"/>
    <n v="254"/>
    <n v="92.3964"/>
    <n v="21.24841"/>
    <n v="92.3964"/>
    <n v="21.24841"/>
    <n v="92.3964"/>
    <n v="21.24841"/>
    <n v="635.6893"/>
    <n v="236663.4"/>
    <n v="1220.059"/>
    <n v="41"/>
    <n v="1.2094390000000001E-3"/>
    <n v="1182835000"/>
    <n v="1.0292589999999999"/>
    <s v="RGB_Side_Lower_4"/>
    <n v="30030"/>
    <n v="553554500"/>
    <n v="180442200"/>
    <n v="0.61383220000000005"/>
    <n v="0.20009089999999999"/>
    <n v="3.0677669999999999"/>
    <n v="12128"/>
    <n v="0.40386280000000002"/>
    <n v="17902"/>
    <n v="0.59613720000000003"/>
    <n v="7302"/>
    <n v="1775.5309999999999"/>
    <n v="0.24315690000000001"/>
    <n v="557.04669999999999"/>
    <n v="5643.7129999999997"/>
    <n v="-6.7825530000000001"/>
    <n v="1119.287"/>
    <n v="2825.223"/>
    <n v="0.20616219999999999"/>
    <n v="145662"/>
    <n v="1445.451"/>
    <n v="0.25839909999999999"/>
    <n v="412"/>
    <n v="487"/>
    <n v="29985"/>
    <n v="0.99850150000000004"/>
    <n v="217"/>
    <n v="269"/>
    <n v="92.178820000000002"/>
    <n v="22.555540000000001"/>
    <n v="92.178820000000002"/>
    <n v="22.555540000000001"/>
    <n v="92.178820000000002"/>
    <n v="22.555540000000001"/>
    <n v="557.04690000000005"/>
    <n v="182678.9"/>
    <n v="1060.6559999999999"/>
    <n v="45"/>
    <n v="1.4985020000000001E-3"/>
    <n v="733996600"/>
    <n v="0.81392319999999996"/>
    <s v="RGB_Side_Upper_0"/>
    <n v="12819"/>
    <n v="57988700"/>
    <n v="21581700"/>
    <n v="0.35288649999999999"/>
    <n v="0.13133400000000001"/>
    <n v="2.6869390000000002"/>
    <n v="12370"/>
    <n v="0.96497390000000005"/>
    <n v="449"/>
    <n v="3.5026130000000003E-2"/>
    <n v="3400"/>
    <n v="901.78639999999996"/>
    <n v="0.2652313"/>
    <n v="326.09809999999999"/>
    <n v="1064.902"/>
    <n v="-1.919311"/>
    <n v="1313.4929999999999"/>
    <n v="2542.8119999999999"/>
    <n v="0.30092249999999998"/>
    <n v="42599"/>
    <n v="835.59119999999996"/>
    <n v="0.20934700000000001"/>
    <n v="245"/>
    <n v="315"/>
    <n v="12711"/>
    <n v="0.99157499999999998"/>
    <n v="268"/>
    <n v="46"/>
    <n v="94.185590000000005"/>
    <n v="19.166989999999998"/>
    <n v="94.185590000000005"/>
    <n v="19.166989999999998"/>
    <n v="94.185590000000005"/>
    <n v="19.166989999999998"/>
    <n v="326.71940000000001"/>
    <n v="60570.84"/>
    <n v="88.463639999999998"/>
    <n v="108"/>
    <n v="8.4249949999999994E-3"/>
    <n v="79570390"/>
    <n v="0.4842205"/>
    <s v="RGB_Side_Upper_4"/>
    <n v="13672"/>
    <n v="65939100"/>
    <n v="27667110"/>
    <n v="0.35275970000000001"/>
    <n v="0.14801300000000001"/>
    <n v="2.3833030000000002"/>
    <n v="13646"/>
    <n v="0.99809829999999999"/>
    <n v="26"/>
    <n v="1.9016969999999999E-3"/>
    <n v="4076"/>
    <n v="1215.1679999999999"/>
    <n v="0.29812759999999999"/>
    <n v="348.42790000000002"/>
    <n v="1198.0509999999999"/>
    <n v="-2.4264070000000002"/>
    <n v="1278.415"/>
    <n v="2531.6089999999999"/>
    <n v="0.28557700000000003"/>
    <n v="47875"/>
    <n v="893.28689999999995"/>
    <n v="0.16716780000000001"/>
    <n v="303"/>
    <n v="225"/>
    <n v="13537"/>
    <n v="0.99012579999999994"/>
    <n v="218"/>
    <n v="6"/>
    <n v="93.590479999999999"/>
    <n v="18.750019999999999"/>
    <n v="93.590479999999999"/>
    <n v="18.750019999999999"/>
    <n v="93.590479999999999"/>
    <n v="18.750019999999999"/>
    <n v="349.13330000000002"/>
    <n v="59914.42"/>
    <n v="104.9829"/>
    <n v="135"/>
    <n v="9.874196E-3"/>
    <n v="93606210"/>
    <n v="0.50077260000000001"/>
    <s v="RGB_TV"/>
    <n v="32486"/>
    <n v="587591200"/>
    <n v="89691160"/>
    <n v="0.55677889999999997"/>
    <n v="8.498791E-2"/>
    <n v="6.5512709999999998"/>
    <n v="9179"/>
    <n v="2593.549"/>
    <n v="0.28255249999999998"/>
    <n v="615.91240000000005"/>
    <n v="543.18589999999995"/>
    <n v="3.7762419999999999"/>
    <n v="1700.5530000000001"/>
    <n v="1296.75"/>
    <n v="0.29872179999999998"/>
    <n v="108750"/>
    <n v="1431.9469999999999"/>
    <n v="0.54043660000000004"/>
    <n v="294"/>
    <n v="564"/>
    <n v="32109"/>
    <n v="0.98839500000000002"/>
    <n v="394.11799999999999"/>
    <n v="99.570499999999996"/>
    <n v="20.628779999999999"/>
    <n v="99.570499999999996"/>
    <n v="20.628779999999999"/>
    <n v="99.570499999999996"/>
    <n v="20.628779999999999"/>
    <n v="615.91250000000002"/>
    <n v="161568.29999999999"/>
    <n v="9.0824010000000008"/>
    <n v="377"/>
    <n v="1.1605000000000001E-2"/>
    <n v="677282300"/>
    <n v="0.64176679999999997"/>
  </r>
  <r>
    <n v="701"/>
    <s v="080366-R1"/>
    <s v="Cicer arietinum"/>
    <x v="4"/>
    <x v="2"/>
    <n v="1"/>
    <s v="SI"/>
    <n v="3"/>
    <n v="1"/>
    <d v="2020-05-29T09:39:30"/>
    <x v="9"/>
    <n v="190738"/>
    <s v="RGB_Side_Far_0"/>
    <n v="19972"/>
    <n v="443778800"/>
    <n v="96977460"/>
    <n v="1.11256"/>
    <n v="0.2431239"/>
    <n v="4.5761029999999998"/>
    <n v="19972"/>
    <n v="1"/>
    <n v="0"/>
    <n v="0"/>
    <n v="11513"/>
    <n v="6636.75"/>
    <n v="0.576457"/>
    <n v="564.23839999999996"/>
    <n v="15054.62"/>
    <n v="-8.9434190000000005"/>
    <n v="1130.7819999999999"/>
    <n v="2803.3359999999998"/>
    <n v="0.1157106"/>
    <n v="172603"/>
    <n v="1600.9949999999999"/>
    <n v="0.41129979999999999"/>
    <n v="472"/>
    <n v="535"/>
    <n v="19640"/>
    <n v="0.98337669999999999"/>
    <n v="585"/>
    <n v="0"/>
    <n v="85.168790000000001"/>
    <n v="24.916509999999999"/>
    <n v="85.168790000000001"/>
    <n v="24.916509999999999"/>
    <n v="85.168790000000001"/>
    <n v="24.916509999999999"/>
    <n v="567.63760000000002"/>
    <n v="232562.5"/>
    <n v="11347.97"/>
    <n v="332"/>
    <n v="1.6623269999999999E-2"/>
    <n v="540756300"/>
    <n v="1.3556839999999999"/>
    <s v="RGB_Side_Far_4"/>
    <n v="20256"/>
    <n v="506583700"/>
    <n v="92879710"/>
    <n v="1.23465"/>
    <n v="0.22636719999999999"/>
    <n v="5.4541909999999998"/>
    <n v="20256"/>
    <n v="1"/>
    <n v="0"/>
    <n v="0"/>
    <n v="11363"/>
    <n v="6374.2969999999996"/>
    <n v="0.56096959999999996"/>
    <n v="613.49900000000002"/>
    <n v="11292.48"/>
    <n v="0.49431439999999999"/>
    <n v="1126.6130000000001"/>
    <n v="2806.3069999999998"/>
    <n v="0.11476939999999999"/>
    <n v="176493"/>
    <n v="1604.778"/>
    <n v="0.4762709"/>
    <n v="472"/>
    <n v="546"/>
    <n v="19808"/>
    <n v="0.97788310000000001"/>
    <n v="597"/>
    <n v="0"/>
    <n v="82.875889999999998"/>
    <n v="24.006730000000001"/>
    <n v="82.875889999999998"/>
    <n v="24.006730000000001"/>
    <n v="82.875889999999998"/>
    <n v="24.006730000000001"/>
    <n v="613.4991"/>
    <n v="232230.5"/>
    <n v="6295.42"/>
    <n v="448"/>
    <n v="2.2116899999999998E-2"/>
    <n v="599463400"/>
    <n v="1.461017"/>
    <s v="RGB_Side_Lower_0"/>
    <n v="47400"/>
    <n v="854111700"/>
    <n v="362591300"/>
    <n v="0.38015260000000001"/>
    <n v="0.1613841"/>
    <n v="2.3555769999999998"/>
    <n v="20194"/>
    <n v="0.42603380000000002"/>
    <n v="27206"/>
    <n v="0.57396630000000004"/>
    <n v="10166"/>
    <n v="2180.328"/>
    <n v="0.21447260000000001"/>
    <n v="574.56240000000003"/>
    <n v="1796.585"/>
    <n v="-1.986731"/>
    <n v="956.45659999999998"/>
    <n v="2832.3510000000001"/>
    <n v="0.28182079999999998"/>
    <n v="168192"/>
    <n v="1556.548"/>
    <n v="0.1631977"/>
    <n v="471"/>
    <n v="540"/>
    <n v="47371"/>
    <n v="0.99938819999999995"/>
    <n v="245"/>
    <n v="294"/>
    <n v="94.240870000000001"/>
    <n v="21.532869999999999"/>
    <n v="94.240870000000001"/>
    <n v="21.532869999999999"/>
    <n v="94.240870000000001"/>
    <n v="21.532869999999999"/>
    <n v="575.98599999999999"/>
    <n v="222063.8"/>
    <n v="68.095309999999998"/>
    <n v="29"/>
    <n v="6.1181430000000001E-4"/>
    <n v="1216703000"/>
    <n v="0.54153669999999998"/>
    <s v="RGB_Side_Lower_4"/>
    <n v="37053"/>
    <n v="781360700"/>
    <n v="173207700"/>
    <n v="0.56912119999999999"/>
    <n v="0.12615960000000001"/>
    <n v="4.5111210000000002"/>
    <n v="18581"/>
    <n v="0.50147090000000005"/>
    <n v="18472"/>
    <n v="0.4985291"/>
    <n v="8939"/>
    <n v="2156.5250000000001"/>
    <n v="0.24124899999999999"/>
    <n v="550.70590000000004"/>
    <n v="5573.4979999999996"/>
    <n v="-7.847982"/>
    <n v="900.73339999999996"/>
    <n v="2803.6410000000001"/>
    <n v="0.22234419999999999"/>
    <n v="166647"/>
    <n v="1549.2629999999999"/>
    <n v="0.40589310000000001"/>
    <n v="425"/>
    <n v="536"/>
    <n v="36972"/>
    <n v="0.99781390000000003"/>
    <n v="264"/>
    <n v="271"/>
    <n v="92.760120000000001"/>
    <n v="20.453289999999999"/>
    <n v="92.760120000000001"/>
    <n v="20.453289999999999"/>
    <n v="92.760120000000001"/>
    <n v="20.453289999999999"/>
    <n v="554.43970000000002"/>
    <n v="213247.7"/>
    <n v="838.36339999999996"/>
    <n v="81"/>
    <n v="2.1860579999999998E-3"/>
    <n v="954568300"/>
    <n v="0.69528080000000003"/>
    <s v="RGB_Side_Upper_0"/>
    <n v="14972"/>
    <n v="98704300"/>
    <n v="46399660"/>
    <n v="0.4403282"/>
    <n v="0.2069927"/>
    <n v="2.1272639999999998"/>
    <n v="14972"/>
    <n v="1"/>
    <n v="0"/>
    <n v="0"/>
    <n v="5233"/>
    <n v="1829.0329999999999"/>
    <n v="0.34951910000000003"/>
    <n v="334.55189999999999"/>
    <n v="2630.7779999999998"/>
    <n v="-5.138617"/>
    <n v="1231.1010000000001"/>
    <n v="2458.9029999999998"/>
    <n v="0.24512919999999999"/>
    <n v="61078"/>
    <n v="927.44240000000002"/>
    <n v="0.12993379999999999"/>
    <n v="320"/>
    <n v="259"/>
    <n v="14839"/>
    <n v="0.99111680000000002"/>
    <n v="316"/>
    <n v="0"/>
    <n v="90.677059999999997"/>
    <n v="18.056290000000001"/>
    <n v="90.677059999999997"/>
    <n v="18.056290000000001"/>
    <n v="90.677059999999997"/>
    <n v="18.056290000000001"/>
    <n v="335.66680000000002"/>
    <n v="77358.55"/>
    <n v="462.26240000000001"/>
    <n v="133"/>
    <n v="8.8832489999999993E-3"/>
    <n v="145104000"/>
    <n v="0.64732089999999998"/>
    <s v="RGB_Side_Upper_4"/>
    <n v="14748"/>
    <n v="123492000"/>
    <n v="36900650"/>
    <n v="0.56776990000000005"/>
    <n v="0.16965540000000001"/>
    <n v="3.346606"/>
    <n v="14748"/>
    <n v="1"/>
    <n v="0"/>
    <n v="0"/>
    <n v="5384"/>
    <n v="1965.518"/>
    <n v="0.36506640000000001"/>
    <n v="357.7373"/>
    <n v="2459.1709999999998"/>
    <n v="0.28217690000000001"/>
    <n v="1243.7360000000001"/>
    <n v="2435.1"/>
    <n v="0.22561500000000001"/>
    <n v="65368"/>
    <n v="964.69960000000003"/>
    <n v="0.29146060000000001"/>
    <n v="312"/>
    <n v="317"/>
    <n v="14641"/>
    <n v="0.99274479999999998"/>
    <n v="383"/>
    <n v="0"/>
    <n v="89.474500000000006"/>
    <n v="17.994230000000002"/>
    <n v="89.474500000000006"/>
    <n v="17.994230000000002"/>
    <n v="89.474500000000006"/>
    <n v="17.994230000000002"/>
    <n v="359.17500000000001"/>
    <n v="82187.67"/>
    <n v="410.05700000000002"/>
    <n v="107"/>
    <n v="7.2552210000000001E-3"/>
    <n v="160392600"/>
    <n v="0.73742540000000001"/>
    <s v="RGB_TV"/>
    <n v="36337"/>
    <n v="355187000"/>
    <n v="236979000"/>
    <n v="0.26900410000000002"/>
    <n v="0.1794782"/>
    <n v="1.498812"/>
    <n v="10092"/>
    <n v="2802.886"/>
    <n v="0.27773340000000002"/>
    <n v="506.68529999999998"/>
    <n v="2539.395"/>
    <n v="-6.4699429999999998"/>
    <n v="1540.03"/>
    <n v="1275.2829999999999"/>
    <n v="0.28681139999999999"/>
    <n v="126693"/>
    <n v="1351.3150000000001"/>
    <n v="3.9848040000000001E-2"/>
    <n v="417"/>
    <n v="444"/>
    <n v="35873"/>
    <n v="0.98723070000000002"/>
    <n v="354.26679999999999"/>
    <n v="98.479429999999994"/>
    <n v="20.363479999999999"/>
    <n v="98.479429999999994"/>
    <n v="20.363479999999999"/>
    <n v="98.479429999999994"/>
    <n v="20.363479999999999"/>
    <n v="506.68549999999999"/>
    <n v="157788.79999999999"/>
    <n v="177.46449999999999"/>
    <n v="464"/>
    <n v="1.276935E-2"/>
    <n v="592166000"/>
    <n v="0.4484823"/>
  </r>
  <r>
    <n v="702"/>
    <s v="080375-R2"/>
    <s v="Cicer arietinum"/>
    <x v="2"/>
    <x v="0"/>
    <n v="2"/>
    <s v="SI"/>
    <n v="3"/>
    <n v="10"/>
    <d v="2020-05-29T09:43:26"/>
    <x v="9"/>
    <n v="216980"/>
    <s v="RGB_Side_Far_0"/>
    <n v="23321"/>
    <n v="739447500"/>
    <n v="168273000"/>
    <n v="1.3596060000000001"/>
    <n v="0.30939990000000001"/>
    <n v="4.3943310000000002"/>
    <n v="23321"/>
    <n v="1"/>
    <n v="0"/>
    <n v="0"/>
    <n v="12372"/>
    <n v="6563.4570000000003"/>
    <n v="0.53050900000000001"/>
    <n v="645.17439999999999"/>
    <n v="17416.400000000001"/>
    <n v="-6.1077469999999998"/>
    <n v="1175.317"/>
    <n v="2747.2379999999998"/>
    <n v="0.1148071"/>
    <n v="203132"/>
    <n v="1700.46"/>
    <n v="0.3959435"/>
    <n v="419"/>
    <n v="646"/>
    <n v="22849"/>
    <n v="0.97976070000000004"/>
    <n v="706"/>
    <n v="0"/>
    <n v="82.267910000000001"/>
    <n v="23.224129999999999"/>
    <n v="82.267910000000001"/>
    <n v="23.224129999999999"/>
    <n v="82.267910000000001"/>
    <n v="23.224129999999999"/>
    <n v="646.01869999999997"/>
    <n v="251693.8"/>
    <n v="13006.77"/>
    <n v="472"/>
    <n v="2.023927E-2"/>
    <n v="907720500"/>
    <n v="1.669006"/>
    <s v="RGB_Side_Far_4"/>
    <n v="22857"/>
    <n v="736271200"/>
    <n v="99228460"/>
    <n v="1.409287"/>
    <n v="0.18993180000000001"/>
    <n v="7.4199599999999997"/>
    <n v="22857"/>
    <n v="1"/>
    <n v="0"/>
    <n v="0"/>
    <n v="11860"/>
    <n v="6153.8959999999997"/>
    <n v="0.51887819999999996"/>
    <n v="652.85990000000004"/>
    <n v="16014.64"/>
    <n v="-1.912976"/>
    <n v="1230.088"/>
    <n v="2738.05"/>
    <n v="0.1307422"/>
    <n v="174825"/>
    <n v="1626.828"/>
    <n v="0.58135930000000002"/>
    <n v="370"/>
    <n v="646"/>
    <n v="22397"/>
    <n v="0.97987480000000005"/>
    <n v="706"/>
    <n v="0"/>
    <n v="82.640940000000001"/>
    <n v="24.04457"/>
    <n v="82.640940000000001"/>
    <n v="24.04457"/>
    <n v="82.640940000000001"/>
    <n v="24.04457"/>
    <n v="652.86"/>
    <n v="228460.1"/>
    <n v="11220.57"/>
    <n v="460"/>
    <n v="2.0125130000000001E-2"/>
    <n v="835499700"/>
    <n v="1.5992189999999999"/>
    <s v="RGB_Side_Lower_0"/>
    <n v="43547"/>
    <n v="1863665000"/>
    <n v="411864000"/>
    <n v="0.98276909999999995"/>
    <n v="0.21718879999999999"/>
    <n v="4.524953"/>
    <n v="20693"/>
    <n v="0.47518769999999999"/>
    <n v="22854"/>
    <n v="0.52481230000000001"/>
    <n v="11882"/>
    <n v="3242.0590000000002"/>
    <n v="0.2728546"/>
    <n v="777.67669999999998"/>
    <n v="3227.924"/>
    <n v="-13.638809999999999"/>
    <n v="908.76949999999999"/>
    <n v="2729.3119999999999"/>
    <n v="0.15977440000000001"/>
    <n v="272553"/>
    <n v="2011.942"/>
    <n v="0.40705170000000002"/>
    <n v="536"/>
    <n v="771"/>
    <n v="43530"/>
    <n v="0.99960959999999999"/>
    <n v="483"/>
    <n v="287"/>
    <n v="91.35727"/>
    <n v="18.64547"/>
    <n v="91.35727"/>
    <n v="18.64547"/>
    <n v="91.35727"/>
    <n v="18.64547"/>
    <n v="779.22799999999995"/>
    <n v="344044.9"/>
    <n v="239.27010000000001"/>
    <n v="17"/>
    <n v="3.9038279999999999E-4"/>
    <n v="2275529000"/>
    <n v="1.1999580000000001"/>
    <s v="RGB_Side_Lower_4"/>
    <n v="36988"/>
    <n v="1472168000"/>
    <n v="318386000"/>
    <n v="1.076058"/>
    <n v="0.23271919999999999"/>
    <n v="4.6238469999999996"/>
    <n v="20288"/>
    <n v="0.54850220000000005"/>
    <n v="16700"/>
    <n v="0.4514978"/>
    <n v="10401"/>
    <n v="2924.7539999999999"/>
    <n v="0.28119929999999999"/>
    <n v="778.16449999999998"/>
    <n v="3908.2060000000001"/>
    <n v="1.20627"/>
    <n v="958.90009999999995"/>
    <n v="2719.4949999999999"/>
    <n v="0.14545540000000001"/>
    <n v="254291"/>
    <n v="1958.3979999999999"/>
    <n v="0.41521469999999999"/>
    <n v="441"/>
    <n v="779"/>
    <n v="36969"/>
    <n v="0.99948630000000005"/>
    <n v="498"/>
    <n v="280"/>
    <n v="91.141559999999998"/>
    <n v="19.091080000000002"/>
    <n v="91.141559999999998"/>
    <n v="19.091080000000002"/>
    <n v="91.141559999999998"/>
    <n v="19.091080000000002"/>
    <n v="779.84699999999998"/>
    <n v="314768.7"/>
    <n v="412.94670000000002"/>
    <n v="19"/>
    <n v="5.1368010000000001E-4"/>
    <n v="1790554000"/>
    <n v="1.3087770000000001"/>
    <s v="RGB_Side_Upper_0"/>
    <n v="20156"/>
    <n v="272846400"/>
    <n v="48144160"/>
    <n v="0.67159829999999998"/>
    <n v="0.1185045"/>
    <n v="5.667281"/>
    <n v="20156"/>
    <n v="1"/>
    <n v="0"/>
    <n v="0"/>
    <n v="7072"/>
    <n v="2481.3049999999998"/>
    <n v="0.35086329999999999"/>
    <n v="454.54149999999998"/>
    <n v="15740.37"/>
    <n v="-4.1758410000000001"/>
    <n v="1325.539"/>
    <n v="2392.8589999999999"/>
    <n v="0.25147530000000001"/>
    <n v="80151"/>
    <n v="1107.164"/>
    <n v="0.49003869999999999"/>
    <n v="259"/>
    <n v="453"/>
    <n v="19969"/>
    <n v="0.9907224"/>
    <n v="490"/>
    <n v="0"/>
    <n v="90.228809999999996"/>
    <n v="16.877210000000002"/>
    <n v="90.228809999999996"/>
    <n v="16.877210000000002"/>
    <n v="90.228809999999996"/>
    <n v="16.877210000000002"/>
    <n v="454.54169999999999"/>
    <n v="108443.1"/>
    <n v="12292.09"/>
    <n v="187"/>
    <n v="9.2776339999999999E-3"/>
    <n v="320990600"/>
    <n v="0.79010279999999999"/>
    <s v="RGB_Side_Upper_4"/>
    <n v="19932"/>
    <n v="259175900"/>
    <n v="30902890"/>
    <n v="0.65236839999999996"/>
    <n v="7.7785279999999998E-2"/>
    <n v="8.3867849999999997"/>
    <n v="19932"/>
    <n v="1"/>
    <n v="0"/>
    <n v="0"/>
    <n v="5975"/>
    <n v="1791.1210000000001"/>
    <n v="0.29976920000000001"/>
    <n v="448.0179"/>
    <n v="4925.55"/>
    <n v="-2.6452550000000001"/>
    <n v="1354.4849999999999"/>
    <n v="2401.8110000000001"/>
    <n v="0.29068949999999999"/>
    <n v="68568"/>
    <n v="1057.702"/>
    <n v="0.61926590000000004"/>
    <n v="270"/>
    <n v="414"/>
    <n v="19765"/>
    <n v="0.99162150000000004"/>
    <n v="469"/>
    <n v="0"/>
    <n v="90.807339999999996"/>
    <n v="18.3688"/>
    <n v="90.807339999999996"/>
    <n v="18.3688"/>
    <n v="90.807339999999996"/>
    <n v="18.3688"/>
    <n v="448.0181"/>
    <n v="94605.21"/>
    <n v="1217.19"/>
    <n v="167"/>
    <n v="8.3784870000000004E-3"/>
    <n v="290078800"/>
    <n v="0.73015359999999996"/>
    <s v="RGB_TV"/>
    <n v="50179"/>
    <n v="609476500"/>
    <n v="267242900"/>
    <n v="0.2420544"/>
    <n v="0.10613590000000001"/>
    <n v="2.2806090000000001"/>
    <n v="11809"/>
    <n v="2779.1"/>
    <n v="0.23533750000000001"/>
    <n v="653.17690000000005"/>
    <n v="1644.1479999999999"/>
    <n v="1.0087269999999999"/>
    <n v="1578.2239999999999"/>
    <n v="1136.9839999999999"/>
    <n v="0.30409120000000001"/>
    <n v="165013"/>
    <n v="1635.2429999999999"/>
    <n v="0.15237870000000001"/>
    <n v="603"/>
    <n v="448"/>
    <n v="49696"/>
    <n v="0.99037439999999999"/>
    <n v="360.0111"/>
    <n v="99.522869999999998"/>
    <n v="19.904859999999999"/>
    <n v="99.522869999999998"/>
    <n v="19.904859999999999"/>
    <n v="99.522869999999998"/>
    <n v="19.904859999999999"/>
    <n v="653.1771"/>
    <n v="251627"/>
    <n v="53.87162"/>
    <n v="483"/>
    <n v="9.6255400000000001E-3"/>
    <n v="876719400"/>
    <n v="0.34819020000000001"/>
  </r>
  <r>
    <n v="703"/>
    <s v="080374-R2"/>
    <s v="Cicer arietinum"/>
    <x v="3"/>
    <x v="1"/>
    <n v="2"/>
    <s v="SI"/>
    <n v="3"/>
    <n v="9"/>
    <d v="2020-05-29T09:45:23"/>
    <x v="9"/>
    <n v="156795"/>
    <s v="RGB_Side_Far_0"/>
    <n v="19146"/>
    <n v="561627100"/>
    <n v="75852660"/>
    <n v="1.532117"/>
    <n v="0.20692579999999999"/>
    <n v="7.4041860000000002"/>
    <n v="19146"/>
    <n v="1"/>
    <n v="0"/>
    <n v="0"/>
    <n v="9746"/>
    <n v="4961.0630000000001"/>
    <n v="0.50903580000000004"/>
    <n v="627.39139999999998"/>
    <n v="17943.62"/>
    <n v="2.4344890000000001"/>
    <n v="1088.7629999999999"/>
    <n v="2741.5770000000002"/>
    <n v="0.13276930000000001"/>
    <n v="144205"/>
    <n v="1577.37"/>
    <n v="0.58067959999999996"/>
    <n v="501"/>
    <n v="550"/>
    <n v="18771"/>
    <n v="0.98041370000000005"/>
    <n v="607"/>
    <n v="0"/>
    <n v="82.594589999999997"/>
    <n v="23.435230000000001"/>
    <n v="82.594589999999997"/>
    <n v="23.435230000000001"/>
    <n v="82.594589999999997"/>
    <n v="23.435230000000001"/>
    <n v="631.30290000000002"/>
    <n v="199893.7"/>
    <n v="16816.75"/>
    <n v="375"/>
    <n v="1.9586340000000001E-2"/>
    <n v="637479800"/>
    <n v="1.7390429999999999"/>
    <s v="RGB_Side_Far_4"/>
    <n v="17556"/>
    <n v="554054000"/>
    <n v="116083700"/>
    <n v="1.797633"/>
    <n v="0.37663459999999999"/>
    <n v="4.7728830000000002"/>
    <n v="17556"/>
    <n v="1"/>
    <n v="0"/>
    <n v="0"/>
    <n v="9077"/>
    <n v="4693.0919999999996"/>
    <n v="0.51703120000000002"/>
    <n v="622.15909999999997"/>
    <n v="32312.79"/>
    <n v="-1.889499"/>
    <n v="1095.9970000000001"/>
    <n v="2738.8890000000001"/>
    <n v="0.1082241"/>
    <n v="162219"/>
    <n v="1593.54"/>
    <n v="0.42713109999999999"/>
    <n v="481"/>
    <n v="567"/>
    <n v="17165"/>
    <n v="0.97772840000000005"/>
    <n v="624"/>
    <n v="0"/>
    <n v="81.598820000000003"/>
    <n v="22.98715"/>
    <n v="81.598820000000003"/>
    <n v="22.98715"/>
    <n v="81.598820000000003"/>
    <n v="22.98715"/>
    <n v="623.38350000000003"/>
    <n v="210220.5"/>
    <n v="59473.5"/>
    <n v="391"/>
    <n v="2.2271590000000001E-2"/>
    <n v="670137700"/>
    <n v="2.1742669999999999"/>
    <s v="RGB_Side_Lower_0"/>
    <n v="31474"/>
    <n v="999473000"/>
    <n v="112052300"/>
    <n v="1.0089440000000001"/>
    <n v="0.1131142"/>
    <n v="8.9196980000000003"/>
    <n v="17060"/>
    <n v="0.54203469999999998"/>
    <n v="14414"/>
    <n v="0.45796530000000002"/>
    <n v="6612"/>
    <n v="1389.037"/>
    <n v="0.21007819999999999"/>
    <n v="643.15620000000001"/>
    <n v="4647.7060000000001"/>
    <n v="0.76880349999999997"/>
    <n v="898.78779999999995"/>
    <n v="2793.261"/>
    <n v="0.1988866"/>
    <n v="158251"/>
    <n v="1598.9680000000001"/>
    <n v="0.63741210000000004"/>
    <n v="453"/>
    <n v="589"/>
    <n v="31465"/>
    <n v="0.99971410000000005"/>
    <n v="275"/>
    <n v="313"/>
    <n v="92.154730000000001"/>
    <n v="22.471530000000001"/>
    <n v="92.154730000000001"/>
    <n v="22.471530000000001"/>
    <n v="92.154730000000001"/>
    <n v="22.471530000000001"/>
    <n v="643.15639999999996"/>
    <n v="223631.9"/>
    <n v="686.31790000000001"/>
    <n v="9"/>
    <n v="2.8595029999999998E-4"/>
    <n v="1111525000"/>
    <n v="1.1220589999999999"/>
    <s v="RGB_Side_Lower_4"/>
    <n v="28847"/>
    <n v="1056046000"/>
    <n v="160956500"/>
    <n v="1.269058"/>
    <n v="0.1934226"/>
    <n v="6.5610629999999999"/>
    <n v="17391"/>
    <n v="0.60287029999999997"/>
    <n v="11456"/>
    <n v="0.39712969999999997"/>
    <n v="7443"/>
    <n v="1920.4159999999999"/>
    <n v="0.25801639999999998"/>
    <n v="689.31410000000005"/>
    <n v="23205.57"/>
    <n v="0.37772060000000002"/>
    <n v="860.62559999999996"/>
    <n v="2755.95"/>
    <n v="0.16252839999999999"/>
    <n v="177489"/>
    <n v="1722.77"/>
    <n v="0.54094100000000001"/>
    <n v="501"/>
    <n v="627"/>
    <n v="28837"/>
    <n v="0.99965329999999997"/>
    <n v="335"/>
    <n v="291"/>
    <n v="92.084969999999998"/>
    <n v="21.526620000000001"/>
    <n v="92.084969999999998"/>
    <n v="21.526620000000001"/>
    <n v="92.084969999999998"/>
    <n v="21.526620000000001"/>
    <n v="689.30780000000004"/>
    <n v="257687.9"/>
    <n v="18667.400000000001"/>
    <n v="10"/>
    <n v="3.4665649999999999E-4"/>
    <n v="1217002000"/>
    <n v="1.4624809999999999"/>
    <s v="RGB_Side_Upper_0"/>
    <n v="12403"/>
    <n v="141200000"/>
    <n v="46905510"/>
    <n v="0.91786990000000002"/>
    <n v="0.30490909999999999"/>
    <n v="3.0103059999999999"/>
    <n v="12403"/>
    <n v="1"/>
    <n v="0"/>
    <n v="0"/>
    <n v="4878"/>
    <n v="1918.4780000000001"/>
    <n v="0.39329199999999997"/>
    <n v="380.52199999999999"/>
    <n v="4074.6149999999998"/>
    <n v="-7.7899070000000004"/>
    <n v="1215.7370000000001"/>
    <n v="2404.096"/>
    <n v="0.16368199999999999"/>
    <n v="75775"/>
    <n v="1047.326"/>
    <n v="0.25128660000000003"/>
    <n v="299"/>
    <n v="377"/>
    <n v="12302"/>
    <n v="0.99185679999999998"/>
    <n v="416"/>
    <n v="0"/>
    <n v="90.763040000000004"/>
    <n v="17.635190000000001"/>
    <n v="90.763040000000004"/>
    <n v="17.635190000000001"/>
    <n v="90.763040000000004"/>
    <n v="17.635190000000001"/>
    <n v="393.45440000000002"/>
    <n v="91791.52"/>
    <n v="1338.587"/>
    <n v="101"/>
    <n v="8.1431909999999993E-3"/>
    <n v="188105500"/>
    <n v="1.2227790000000001"/>
    <s v="RGB_Side_Upper_4"/>
    <n v="13513"/>
    <n v="162864400"/>
    <n v="42123790"/>
    <n v="0.89191330000000002"/>
    <n v="0.23068739999999999"/>
    <n v="3.8663280000000002"/>
    <n v="13513"/>
    <n v="1"/>
    <n v="0"/>
    <n v="0"/>
    <n v="4820"/>
    <n v="1719.2629999999999"/>
    <n v="0.3566936"/>
    <n v="390.77359999999999"/>
    <n v="6273.82"/>
    <n v="-6.0075000000000003"/>
    <n v="1250.0050000000001"/>
    <n v="2373.1750000000002"/>
    <n v="0.1917799"/>
    <n v="70461"/>
    <n v="1018.793"/>
    <n v="0.34693580000000002"/>
    <n v="255"/>
    <n v="381"/>
    <n v="13362"/>
    <n v="0.98882559999999997"/>
    <n v="462"/>
    <n v="0"/>
    <n v="89.831119999999999"/>
    <n v="17.996420000000001"/>
    <n v="89.831119999999999"/>
    <n v="17.996420000000001"/>
    <n v="89.831119999999999"/>
    <n v="17.996420000000001"/>
    <n v="390.80799999999999"/>
    <n v="90647.360000000001"/>
    <n v="2912.8110000000001"/>
    <n v="151"/>
    <n v="1.1174419999999999E-2"/>
    <n v="204988200"/>
    <n v="1.122601"/>
    <s v="RGB_TV"/>
    <n v="33856"/>
    <n v="331825200"/>
    <n v="202199400"/>
    <n v="0.2894931"/>
    <n v="0.17640400000000001"/>
    <n v="1.6410800000000001"/>
    <n v="9679"/>
    <n v="2767.1030000000001"/>
    <n v="0.28588730000000001"/>
    <n v="450.53739999999999"/>
    <n v="27673.98"/>
    <n v="1.618428"/>
    <n v="1489.9010000000001"/>
    <n v="1238.8119999999999"/>
    <n v="0.30601529999999999"/>
    <n v="110635"/>
    <n v="1239.3969999999999"/>
    <n v="5.891975E-2"/>
    <n v="451"/>
    <n v="338"/>
    <n v="33434"/>
    <n v="0.98753539999999995"/>
    <n v="342.0059"/>
    <n v="99.655690000000007"/>
    <n v="20.497479999999999"/>
    <n v="99.655690000000007"/>
    <n v="20.497479999999999"/>
    <n v="99.655690000000007"/>
    <n v="20.497479999999999"/>
    <n v="453.29300000000001"/>
    <n v="147120.29999999999"/>
    <n v="22620.79"/>
    <n v="422"/>
    <n v="1.246456E-2"/>
    <n v="534024600"/>
    <n v="0.46589710000000001"/>
  </r>
  <r>
    <n v="704"/>
    <s v="080373-R2"/>
    <s v="Cicer arietinum"/>
    <x v="0"/>
    <x v="0"/>
    <n v="2"/>
    <s v="SI"/>
    <n v="3"/>
    <n v="8"/>
    <d v="2020-05-29T09:47:21"/>
    <x v="9"/>
    <n v="236332"/>
    <s v="RGB_Side_Far_0"/>
    <n v="28893"/>
    <n v="762469000"/>
    <n v="306110700"/>
    <n v="0.91334930000000003"/>
    <n v="0.36668509999999999"/>
    <n v="2.490828"/>
    <n v="28893"/>
    <n v="1"/>
    <n v="0"/>
    <n v="0"/>
    <n v="15123"/>
    <n v="7915.5889999999999"/>
    <n v="0.52341400000000005"/>
    <n v="639.20100000000002"/>
    <n v="2934.777"/>
    <n v="-5.9468709999999998"/>
    <n v="1224.3040000000001"/>
    <n v="2779.944"/>
    <n v="0.14426810000000001"/>
    <n v="200273"/>
    <n v="1698.8109999999999"/>
    <n v="0.18238869999999999"/>
    <n v="456"/>
    <n v="598"/>
    <n v="27928"/>
    <n v="0.96660089999999999"/>
    <n v="649"/>
    <n v="0"/>
    <n v="82.524900000000002"/>
    <n v="24.13486"/>
    <n v="82.524900000000002"/>
    <n v="24.13486"/>
    <n v="82.524900000000002"/>
    <n v="24.13486"/>
    <n v="639.20119999999997"/>
    <n v="266813.3"/>
    <n v="298.09699999999998"/>
    <n v="965"/>
    <n v="3.3399089999999999E-2"/>
    <n v="1068580000"/>
    <n v="1.2800339999999999"/>
    <s v="RGB_Side_Far_4"/>
    <n v="28810"/>
    <n v="867713700"/>
    <n v="181476600"/>
    <n v="1.045418"/>
    <n v="0.21864230000000001"/>
    <n v="4.7814069999999997"/>
    <n v="28810"/>
    <n v="1"/>
    <n v="0"/>
    <n v="0"/>
    <n v="14472"/>
    <n v="7269.6559999999999"/>
    <n v="0.50232560000000004"/>
    <n v="673.10919999999999"/>
    <n v="25029.98"/>
    <n v="-10.6966"/>
    <n v="1220.5360000000001"/>
    <n v="2775.1529999999998"/>
    <n v="0.15584429999999999"/>
    <n v="184864"/>
    <n v="1694.2909999999999"/>
    <n v="0.42779899999999998"/>
    <n v="451"/>
    <n v="607"/>
    <n v="28128"/>
    <n v="0.97632770000000002"/>
    <n v="658"/>
    <n v="0"/>
    <n v="82.551479999999998"/>
    <n v="23.819780000000002"/>
    <n v="82.551479999999998"/>
    <n v="23.819780000000002"/>
    <n v="82.551479999999998"/>
    <n v="23.819780000000002"/>
    <n v="673.10940000000005"/>
    <n v="259513.7"/>
    <n v="21745.919999999998"/>
    <n v="682"/>
    <n v="2.367234E-2"/>
    <n v="1049190000"/>
    <n v="1.26406"/>
    <s v="RGB_Side_Lower_0"/>
    <n v="42525"/>
    <n v="891970500"/>
    <n v="530641500"/>
    <n v="0.49324400000000002"/>
    <n v="0.29343550000000002"/>
    <n v="1.6809289999999999"/>
    <n v="24502"/>
    <n v="0.57617870000000004"/>
    <n v="18023"/>
    <n v="0.42382130000000001"/>
    <n v="11110"/>
    <n v="2902.5770000000002"/>
    <n v="0.26125809999999999"/>
    <n v="580.29740000000004"/>
    <n v="33927.1"/>
    <n v="-19.521750000000001"/>
    <n v="1001.587"/>
    <n v="2751.0549999999998"/>
    <n v="0.21638579999999999"/>
    <n v="196524"/>
    <n v="1650.433"/>
    <n v="6.4510830000000005E-2"/>
    <n v="487"/>
    <n v="565"/>
    <n v="42492"/>
    <n v="0.999224"/>
    <n v="301"/>
    <n v="263"/>
    <n v="88.579279999999997"/>
    <n v="19.693429999999999"/>
    <n v="88.579279999999997"/>
    <n v="19.693429999999999"/>
    <n v="88.579279999999997"/>
    <n v="19.693429999999999"/>
    <n v="593.47140000000002"/>
    <n v="258863.4"/>
    <n v="27067.56"/>
    <n v="33"/>
    <n v="7.7601410000000003E-4"/>
    <n v="1422612000"/>
    <n v="0.78667940000000003"/>
    <s v="RGB_Side_Lower_4"/>
    <n v="43324"/>
    <n v="982228700"/>
    <n v="488993100"/>
    <n v="0.52330580000000004"/>
    <n v="0.2605228"/>
    <n v="2.0086759999999999"/>
    <n v="25176"/>
    <n v="0.58110980000000001"/>
    <n v="18148"/>
    <n v="0.41889019999999999"/>
    <n v="11288"/>
    <n v="2941.0709999999999"/>
    <n v="0.26054840000000001"/>
    <n v="595.15369999999996"/>
    <n v="4829.5169999999998"/>
    <n v="-2.4256000000000002"/>
    <n v="1012.503"/>
    <n v="2755.096"/>
    <n v="0.23504900000000001"/>
    <n v="184319"/>
    <n v="1608.605"/>
    <n v="0.11239639999999999"/>
    <n v="451"/>
    <n v="589"/>
    <n v="43242"/>
    <n v="0.99810730000000003"/>
    <n v="323"/>
    <n v="265"/>
    <n v="90.224450000000004"/>
    <n v="20.118860000000002"/>
    <n v="90.224450000000004"/>
    <n v="20.118860000000002"/>
    <n v="90.224450000000004"/>
    <n v="20.118860000000002"/>
    <n v="595.15390000000002"/>
    <n v="250904.6"/>
    <n v="538.36760000000004"/>
    <n v="82"/>
    <n v="1.8927149999999999E-3"/>
    <n v="1471222000"/>
    <n v="0.78382859999999999"/>
    <s v="RGB_Side_Upper_0"/>
    <n v="18282"/>
    <n v="154468600"/>
    <n v="24072740"/>
    <n v="0.46216040000000003"/>
    <n v="7.2024149999999995E-2"/>
    <n v="6.4167420000000002"/>
    <n v="18282"/>
    <n v="1"/>
    <n v="0"/>
    <n v="0"/>
    <n v="3454"/>
    <n v="652.56079999999997"/>
    <n v="0.18892900000000001"/>
    <n v="340.2602"/>
    <n v="9174.4210000000003"/>
    <n v="0.1176551"/>
    <n v="1292.99"/>
    <n v="2469.1170000000002"/>
    <n v="0.33862449999999999"/>
    <n v="53989"/>
    <n v="896.32929999999999"/>
    <n v="0.53339619999999999"/>
    <n v="246"/>
    <n v="295"/>
    <n v="18059"/>
    <n v="0.98780219999999996"/>
    <n v="321"/>
    <n v="0"/>
    <n v="88.499570000000006"/>
    <n v="16.720050000000001"/>
    <n v="88.499570000000006"/>
    <n v="16.720050000000001"/>
    <n v="88.499570000000006"/>
    <n v="16.720050000000001"/>
    <n v="340.2604"/>
    <n v="71305.66"/>
    <n v="4603.982"/>
    <n v="223"/>
    <n v="1.219779E-2"/>
    <n v="178541300"/>
    <n v="0.53418460000000001"/>
    <s v="RGB_Side_Upper_4"/>
    <n v="21859"/>
    <n v="204978000"/>
    <n v="30658860"/>
    <n v="0.42898940000000002"/>
    <n v="6.4164589999999994E-2"/>
    <n v="6.6857660000000001"/>
    <n v="21859"/>
    <n v="1"/>
    <n v="0"/>
    <n v="0"/>
    <n v="4103"/>
    <n v="770.1454"/>
    <n v="0.18770300000000001"/>
    <n v="390.51889999999997"/>
    <n v="11488.29"/>
    <n v="-0.98968719999999999"/>
    <n v="1288.97"/>
    <n v="2466.806"/>
    <n v="0.37457370000000001"/>
    <n v="58357"/>
    <n v="963.52689999999996"/>
    <n v="0.54727250000000005"/>
    <n v="251"/>
    <n v="348"/>
    <n v="21656"/>
    <n v="0.99071319999999996"/>
    <n v="365"/>
    <n v="0"/>
    <n v="89.140079999999998"/>
    <n v="17.6662"/>
    <n v="89.140079999999998"/>
    <n v="17.6662"/>
    <n v="89.140079999999998"/>
    <n v="17.6662"/>
    <n v="390.51909999999998"/>
    <n v="82868.94"/>
    <n v="6037.8230000000003"/>
    <n v="203"/>
    <n v="9.2867929999999998E-3"/>
    <n v="235636800"/>
    <n v="0.49315399999999998"/>
    <s v="RGB_TV"/>
    <n v="52639"/>
    <n v="450691500"/>
    <n v="346976100"/>
    <n v="0.16265379999999999"/>
    <n v="0.1252231"/>
    <n v="1.2989120000000001"/>
    <n v="10348"/>
    <n v="2034.2539999999999"/>
    <n v="0.19658429999999999"/>
    <n v="412.41849999999999"/>
    <n v="22495.46"/>
    <n v="5.0917110000000001"/>
    <n v="1608.453"/>
    <n v="1239.9280000000001"/>
    <n v="0.47837109999999999"/>
    <n v="110038"/>
    <n v="1210.124"/>
    <n v="1.6906060000000001E-2"/>
    <n v="383"/>
    <n v="377"/>
    <n v="52159"/>
    <n v="0.99088129999999996"/>
    <n v="239.30109999999999"/>
    <n v="94.872410000000002"/>
    <n v="18.577850000000002"/>
    <n v="94.872410000000002"/>
    <n v="18.577850000000002"/>
    <n v="94.872410000000002"/>
    <n v="18.577850000000002"/>
    <n v="414.63709999999998"/>
    <n v="133101.9"/>
    <n v="9613.5169999999998"/>
    <n v="480"/>
    <n v="9.118714E-3"/>
    <n v="797667600"/>
    <n v="0.28787679999999999"/>
  </r>
  <r>
    <n v="705"/>
    <s v="080372-R2"/>
    <s v="Cicer arietinum"/>
    <x v="4"/>
    <x v="1"/>
    <n v="2"/>
    <s v="SI"/>
    <n v="3"/>
    <n v="7"/>
    <d v="2020-05-29T09:49:20"/>
    <x v="9"/>
    <n v="167634"/>
    <s v="RGB_Side_Far_0"/>
    <n v="22569"/>
    <n v="481640600"/>
    <n v="189870800"/>
    <n v="0.94558039999999999"/>
    <n v="0.37276350000000003"/>
    <n v="2.5366759999999999"/>
    <n v="22569"/>
    <n v="1"/>
    <n v="0"/>
    <n v="0"/>
    <n v="13292"/>
    <n v="7828.3159999999998"/>
    <n v="0.58894939999999996"/>
    <n v="570.96849999999995"/>
    <n v="26825.43"/>
    <n v="-5.1052330000000001"/>
    <n v="1270.318"/>
    <n v="2798.9050000000002"/>
    <n v="0.1206092"/>
    <n v="187125"/>
    <n v="1634.107"/>
    <n v="0.18878790000000001"/>
    <n v="490"/>
    <n v="566"/>
    <n v="22040"/>
    <n v="0.97656080000000001"/>
    <n v="616"/>
    <n v="0"/>
    <n v="80.776250000000005"/>
    <n v="23.938330000000001"/>
    <n v="80.776250000000005"/>
    <n v="23.938330000000001"/>
    <n v="80.776250000000005"/>
    <n v="23.938330000000001"/>
    <n v="586.03920000000005"/>
    <n v="228622.2"/>
    <n v="31884.61"/>
    <n v="529"/>
    <n v="2.3439229999999998E-2"/>
    <n v="671511400"/>
    <n v="1.318344"/>
    <s v="RGB_Side_Far_4"/>
    <n v="21761"/>
    <n v="502419900"/>
    <n v="116727800"/>
    <n v="1.0609850000000001"/>
    <n v="0.24649979999999999"/>
    <n v="4.3042009999999999"/>
    <n v="21761"/>
    <n v="1"/>
    <n v="0"/>
    <n v="0"/>
    <n v="12369"/>
    <n v="7030.567"/>
    <n v="0.56840219999999997"/>
    <n v="595.45360000000005"/>
    <n v="16733.09"/>
    <n v="-10.18633"/>
    <n v="1299.4590000000001"/>
    <n v="2791.9189999999999"/>
    <n v="0.1225426"/>
    <n v="177579"/>
    <n v="1633.2280000000001"/>
    <n v="0.38805469999999997"/>
    <n v="529"/>
    <n v="564"/>
    <n v="21334"/>
    <n v="0.98037770000000002"/>
    <n v="615"/>
    <n v="0"/>
    <n v="81.734889999999993"/>
    <n v="23.253740000000001"/>
    <n v="81.734889999999993"/>
    <n v="23.253740000000001"/>
    <n v="81.734889999999993"/>
    <n v="23.253740000000001"/>
    <n v="600.88419999999996"/>
    <n v="199266.3"/>
    <n v="12866.88"/>
    <n v="427"/>
    <n v="1.9622259999999999E-2"/>
    <n v="619147700"/>
    <n v="1.307485"/>
    <s v="RGB_Side_Lower_0"/>
    <n v="30345"/>
    <n v="1001535000"/>
    <n v="376663400"/>
    <n v="1.0876570000000001"/>
    <n v="0.40905259999999999"/>
    <n v="2.6589670000000001"/>
    <n v="16094"/>
    <n v="0.53036740000000004"/>
    <n v="14251"/>
    <n v="0.46963260000000001"/>
    <n v="10203"/>
    <n v="3430.5889999999999"/>
    <n v="0.33623330000000001"/>
    <n v="706.87049999999999"/>
    <n v="9390.9210000000003"/>
    <n v="-1.435718"/>
    <n v="1003.321"/>
    <n v="2751.4369999999999"/>
    <n v="0.12901399999999999"/>
    <n v="235207"/>
    <n v="1884.5509999999999"/>
    <n v="0.20556940000000001"/>
    <n v="473"/>
    <n v="703"/>
    <n v="30324"/>
    <n v="0.99930790000000003"/>
    <n v="417"/>
    <n v="285"/>
    <n v="88.020229999999998"/>
    <n v="20.87987"/>
    <n v="88.020229999999998"/>
    <n v="20.87987"/>
    <n v="88.020229999999998"/>
    <n v="20.87987"/>
    <n v="711.32960000000003"/>
    <n v="324677.40000000002"/>
    <n v="2906.2249999999999"/>
    <n v="21"/>
    <n v="6.9204149999999996E-4"/>
    <n v="1378199000"/>
    <n v="1.49671"/>
    <s v="RGB_Side_Lower_4"/>
    <n v="29566"/>
    <n v="1028051000"/>
    <n v="269819200"/>
    <n v="1.1760600000000001"/>
    <n v="0.30866519999999997"/>
    <n v="3.810149"/>
    <n v="15320"/>
    <n v="0.51816269999999998"/>
    <n v="14246"/>
    <n v="0.48183720000000002"/>
    <n v="9477"/>
    <n v="3037.73"/>
    <n v="0.32053710000000002"/>
    <n v="707.31179999999995"/>
    <n v="11895.88"/>
    <n v="0.47753960000000001"/>
    <n v="1036.46"/>
    <n v="2757.873"/>
    <n v="0.1260106"/>
    <n v="234631"/>
    <n v="1873.1610000000001"/>
    <n v="0.3413042"/>
    <n v="480"/>
    <n v="708"/>
    <n v="29556"/>
    <n v="0.99966180000000004"/>
    <n v="425"/>
    <n v="282"/>
    <n v="88.288409999999999"/>
    <n v="21.131329999999998"/>
    <n v="88.288409999999999"/>
    <n v="21.131329999999998"/>
    <n v="88.288409999999999"/>
    <n v="21.131329999999998"/>
    <n v="711.6114"/>
    <n v="310598.2"/>
    <n v="4786.3040000000001"/>
    <n v="10"/>
    <n v="3.3822639999999998E-4"/>
    <n v="1297870000"/>
    <n v="1.4847250000000001"/>
    <s v="RGB_Side_Upper_0"/>
    <n v="13946"/>
    <n v="193166400"/>
    <n v="33493490"/>
    <n v="0.99318969999999995"/>
    <n v="0.17221110000000001"/>
    <n v="5.7672809999999997"/>
    <n v="13946"/>
    <n v="1"/>
    <n v="0"/>
    <n v="0"/>
    <n v="5055"/>
    <n v="1832.2829999999999"/>
    <n v="0.3624695"/>
    <n v="434.5342"/>
    <n v="23814.75"/>
    <n v="-10.175409999999999"/>
    <n v="1361.9359999999999"/>
    <n v="2443.1709999999998"/>
    <n v="0.17425750000000001"/>
    <n v="80031"/>
    <n v="1100.3499999999999"/>
    <n v="0.49626429999999999"/>
    <n v="313"/>
    <n v="415"/>
    <n v="13844"/>
    <n v="0.99268610000000002"/>
    <n v="417"/>
    <n v="0"/>
    <n v="89.175960000000003"/>
    <n v="18.24147"/>
    <n v="89.175960000000003"/>
    <n v="18.24147"/>
    <n v="89.175960000000003"/>
    <n v="18.24147"/>
    <n v="434.53449999999998"/>
    <n v="102767.5"/>
    <n v="40667.01"/>
    <n v="102"/>
    <n v="7.3139249999999998E-3"/>
    <n v="226659900"/>
    <n v="1.1654009999999999"/>
    <s v="RGB_Side_Upper_4"/>
    <n v="13709"/>
    <n v="178594700"/>
    <n v="35358980"/>
    <n v="0.95029189999999997"/>
    <n v="0.188143"/>
    <n v="5.0509009999999996"/>
    <n v="13709"/>
    <n v="1"/>
    <n v="0"/>
    <n v="0"/>
    <n v="4841"/>
    <n v="1709.481"/>
    <n v="0.35312569999999999"/>
    <n v="429.49849999999998"/>
    <n v="7000.1459999999997"/>
    <n v="-10.25445"/>
    <n v="1375.192"/>
    <n v="2456.3519999999999"/>
    <n v="0.1766055"/>
    <n v="77625"/>
    <n v="1087.5730000000001"/>
    <n v="0.44819100000000001"/>
    <n v="334"/>
    <n v="346"/>
    <n v="13537"/>
    <n v="0.98745349999999998"/>
    <n v="374"/>
    <n v="0"/>
    <n v="89.424099999999996"/>
    <n v="18.27364"/>
    <n v="89.424099999999996"/>
    <n v="18.27364"/>
    <n v="89.424099999999996"/>
    <n v="18.27364"/>
    <n v="429.49869999999999"/>
    <n v="99710.26"/>
    <n v="3574.444"/>
    <n v="172"/>
    <n v="1.25465E-2"/>
    <n v="213953700"/>
    <n v="1.1384350000000001"/>
    <s v="RGB_TV"/>
    <n v="35738"/>
    <n v="468861600"/>
    <n v="225064900"/>
    <n v="0.36709979999999998"/>
    <n v="0.17621680000000001"/>
    <n v="2.0832280000000001"/>
    <n v="10668"/>
    <n v="3184.46"/>
    <n v="0.29850579999999999"/>
    <n v="485.73239999999998"/>
    <n v="4978.5259999999998"/>
    <n v="0.48617470000000002"/>
    <n v="1644.4849999999999"/>
    <n v="1145.9670000000001"/>
    <n v="0.26681700000000003"/>
    <n v="133942"/>
    <n v="1398.614"/>
    <n v="0.12343220000000001"/>
    <n v="421"/>
    <n v="464"/>
    <n v="35174"/>
    <n v="0.9842185"/>
    <n v="320.55110000000002"/>
    <n v="97.511330000000001"/>
    <n v="20.793399999999998"/>
    <n v="97.511330000000001"/>
    <n v="20.793399999999998"/>
    <n v="97.511330000000001"/>
    <n v="20.793399999999998"/>
    <n v="493.37909999999999"/>
    <n v="162205.1"/>
    <n v="693.53980000000001"/>
    <n v="564"/>
    <n v="1.578152E-2"/>
    <n v="693926500"/>
    <n v="0.54331660000000004"/>
  </r>
  <r>
    <n v="706"/>
    <s v="080371-R2"/>
    <s v="Cicer arietinum"/>
    <x v="4"/>
    <x v="2"/>
    <n v="2"/>
    <s v="SI"/>
    <n v="3"/>
    <n v="6"/>
    <d v="2020-05-29T09:51:18"/>
    <x v="9"/>
    <n v="144160"/>
    <s v="RGB_Side_Far_0"/>
    <n v="18188"/>
    <n v="678893200"/>
    <n v="116922500"/>
    <n v="2.0522559999999999"/>
    <n v="0.3534503"/>
    <n v="5.8063510000000003"/>
    <n v="18188"/>
    <n v="1"/>
    <n v="0"/>
    <n v="0"/>
    <n v="10871"/>
    <n v="6497.616"/>
    <n v="0.59770179999999995"/>
    <n v="701.06269999999995"/>
    <n v="1268.585"/>
    <n v="-4.3342799999999997"/>
    <n v="1241.979"/>
    <n v="2737.3339999999998"/>
    <n v="0.1065851"/>
    <n v="170643"/>
    <n v="1659.501"/>
    <n v="0.49865739999999997"/>
    <n v="343"/>
    <n v="699"/>
    <n v="17779"/>
    <n v="0.97751270000000001"/>
    <n v="749"/>
    <n v="0"/>
    <n v="81.647459999999995"/>
    <n v="23.045780000000001"/>
    <n v="81.647459999999995"/>
    <n v="23.045780000000001"/>
    <n v="81.647459999999995"/>
    <n v="23.045780000000001"/>
    <n v="701.06370000000004"/>
    <n v="235560"/>
    <n v="88.481840000000005"/>
    <n v="409"/>
    <n v="2.248735E-2"/>
    <n v="795815700"/>
    <n v="2.4057059999999999"/>
    <s v="RGB_Side_Far_4"/>
    <n v="17613"/>
    <n v="662093600"/>
    <n v="114551800"/>
    <n v="2.1342859999999999"/>
    <n v="0.36926249999999999"/>
    <n v="5.7798629999999998"/>
    <n v="17613"/>
    <n v="1"/>
    <n v="0"/>
    <n v="0"/>
    <n v="10406"/>
    <n v="6148.0060000000003"/>
    <n v="0.59081360000000005"/>
    <n v="714.2885"/>
    <n v="28008.26"/>
    <n v="-14.44191"/>
    <n v="1310.5889999999999"/>
    <n v="2749.39"/>
    <n v="0.1042955"/>
    <n v="168876"/>
    <n v="1729.508"/>
    <n v="0.49703740000000002"/>
    <n v="418"/>
    <n v="695"/>
    <n v="17126"/>
    <n v="0.97234989999999999"/>
    <n v="745"/>
    <n v="0"/>
    <n v="83.763019999999997"/>
    <n v="24.438849999999999"/>
    <n v="83.763019999999997"/>
    <n v="24.438849999999999"/>
    <n v="83.763019999999997"/>
    <n v="24.438849999999999"/>
    <n v="714.28859999999997"/>
    <n v="259649.2"/>
    <n v="44538.84"/>
    <n v="487"/>
    <n v="2.7650029999999999E-2"/>
    <n v="776645400"/>
    <n v="2.503549"/>
    <s v="RGB_Side_Lower_0"/>
    <n v="24951"/>
    <n v="1260674000"/>
    <n v="162318700"/>
    <n v="2.0250080000000001"/>
    <n v="0.26073099999999999"/>
    <n v="7.7666560000000002"/>
    <n v="15869"/>
    <n v="0.63600659999999998"/>
    <n v="9082"/>
    <n v="0.36399340000000002"/>
    <n v="8271"/>
    <n v="2741.7510000000002"/>
    <n v="0.3314897"/>
    <n v="785.12480000000005"/>
    <n v="1757.93"/>
    <n v="-6.6097010000000003"/>
    <n v="952.47760000000005"/>
    <n v="2664.1280000000002"/>
    <n v="0.1203844"/>
    <n v="207261"/>
    <n v="1854.7329999999999"/>
    <n v="0.59577230000000003"/>
    <n v="401"/>
    <n v="786"/>
    <n v="24941"/>
    <n v="0.99959920000000002"/>
    <n v="536"/>
    <n v="249"/>
    <n v="88.722939999999994"/>
    <n v="17.840199999999999"/>
    <n v="88.722939999999994"/>
    <n v="17.840199999999999"/>
    <n v="88.722939999999994"/>
    <n v="17.840199999999999"/>
    <n v="785.125"/>
    <n v="271744.3"/>
    <n v="123.85550000000001"/>
    <n v="10"/>
    <n v="4.0078549999999997E-4"/>
    <n v="1422992000"/>
    <n v="2.285739"/>
    <s v="RGB_Side_Lower_4"/>
    <n v="23356"/>
    <n v="1087944000"/>
    <n v="148756000"/>
    <n v="1.994388"/>
    <n v="0.27269520000000003"/>
    <n v="7.3136159999999997"/>
    <n v="15806"/>
    <n v="0.67674259999999997"/>
    <n v="7550"/>
    <n v="0.32325739999999997"/>
    <n v="7909"/>
    <n v="2678.21"/>
    <n v="0.33862819999999999"/>
    <n v="788.96510000000001"/>
    <n v="1714.8520000000001"/>
    <n v="-15.82225"/>
    <n v="1008.23"/>
    <n v="2661.0729999999999"/>
    <n v="0.1155786"/>
    <n v="202079"/>
    <n v="1837.627"/>
    <n v="0.57673509999999995"/>
    <n v="355"/>
    <n v="786"/>
    <n v="23340"/>
    <n v="0.99931499999999995"/>
    <n v="540"/>
    <n v="245"/>
    <n v="89.323210000000003"/>
    <n v="18.41844"/>
    <n v="89.323210000000003"/>
    <n v="18.41844"/>
    <n v="89.323210000000003"/>
    <n v="18.41844"/>
    <n v="788.96529999999996"/>
    <n v="277455.2"/>
    <n v="125.9084"/>
    <n v="16"/>
    <n v="6.8504880000000001E-4"/>
    <n v="1236700000"/>
    <n v="2.267083"/>
    <s v="RGB_Side_Upper_0"/>
    <n v="12867"/>
    <n v="166812500"/>
    <n v="32903970"/>
    <n v="1.0075670000000001"/>
    <n v="0.1987438"/>
    <n v="5.0696779999999997"/>
    <n v="12867"/>
    <n v="1"/>
    <n v="0"/>
    <n v="0"/>
    <n v="4859"/>
    <n v="1834.9169999999999"/>
    <n v="0.37763269999999999"/>
    <n v="402.41890000000001"/>
    <n v="34422.69"/>
    <n v="-4.8961329999999998"/>
    <n v="1374.107"/>
    <n v="2394.1799999999998"/>
    <n v="0.20014000000000001"/>
    <n v="64290"/>
    <n v="1047.627"/>
    <n v="0.44956119999999999"/>
    <n v="265"/>
    <n v="384"/>
    <n v="12747"/>
    <n v="0.99067380000000005"/>
    <n v="463"/>
    <n v="0"/>
    <n v="89.971170000000001"/>
    <n v="18.00319"/>
    <n v="89.971170000000001"/>
    <n v="18.00319"/>
    <n v="89.971170000000001"/>
    <n v="18.00319"/>
    <n v="402.54250000000002"/>
    <n v="93407.58"/>
    <n v="92089.97"/>
    <n v="120"/>
    <n v="9.326183E-3"/>
    <n v="199716500"/>
    <n v="1.2063109999999999"/>
    <s v="RGB_Side_Upper_4"/>
    <n v="11963"/>
    <n v="131215200"/>
    <n v="25945410"/>
    <n v="0.91686199999999995"/>
    <n v="0.1812927"/>
    <n v="5.0573569999999997"/>
    <n v="11963"/>
    <n v="1"/>
    <n v="0"/>
    <n v="0"/>
    <n v="4279"/>
    <n v="1530.539"/>
    <n v="0.35768620000000001"/>
    <n v="394.97469999999998"/>
    <n v="2946.3809999999999"/>
    <n v="-14.54757"/>
    <n v="1398.453"/>
    <n v="2434.9209999999998"/>
    <n v="0.19746140000000001"/>
    <n v="60584"/>
    <n v="1031.126"/>
    <n v="0.44866279999999997"/>
    <n v="318"/>
    <n v="356"/>
    <n v="11897"/>
    <n v="0.99448300000000001"/>
    <n v="408"/>
    <n v="0"/>
    <n v="93.432000000000002"/>
    <n v="17.55856"/>
    <n v="93.432000000000002"/>
    <n v="17.55856"/>
    <n v="93.432000000000002"/>
    <n v="17.55856"/>
    <n v="397.59309999999999"/>
    <n v="91004.27"/>
    <n v="725.66750000000002"/>
    <n v="66"/>
    <n v="5.5170109999999996E-3"/>
    <n v="157160600"/>
    <n v="1.098155"/>
    <s v="RGB_TV"/>
    <n v="35222"/>
    <n v="423305700"/>
    <n v="203885700"/>
    <n v="0.3412134"/>
    <n v="0.16434579999999999"/>
    <n v="2.0761919999999998"/>
    <n v="10149"/>
    <n v="2924.3710000000001"/>
    <n v="0.28814380000000001"/>
    <n v="482.00420000000003"/>
    <n v="9362.0640000000003"/>
    <n v="-6.438733"/>
    <n v="1601.81"/>
    <n v="1077.1790000000001"/>
    <n v="0.34572380000000003"/>
    <n v="101879"/>
    <n v="1275.374"/>
    <n v="0.1223918"/>
    <n v="326"/>
    <n v="483"/>
    <n v="34750"/>
    <n v="0.98659929999999996"/>
    <n v="408.33929999999998"/>
    <n v="98.232500000000002"/>
    <n v="20.51155"/>
    <n v="98.232500000000002"/>
    <n v="20.51155"/>
    <n v="98.232500000000002"/>
    <n v="20.51155"/>
    <n v="488.49889999999999"/>
    <n v="149443.1"/>
    <n v="2488.4520000000002"/>
    <n v="472"/>
    <n v="1.340072E-2"/>
    <n v="627191400"/>
    <n v="0.50555930000000004"/>
  </r>
  <r>
    <n v="707"/>
    <s v="080350-R2"/>
    <s v="Cicer arietinum"/>
    <x v="2"/>
    <x v="1"/>
    <n v="2"/>
    <s v="SI"/>
    <n v="2"/>
    <n v="10"/>
    <d v="2020-05-29T09:53:17"/>
    <x v="9"/>
    <n v="201774"/>
    <s v="RGB_Side_Far_0"/>
    <n v="21945"/>
    <n v="1003271000"/>
    <n v="47252630"/>
    <n v="2.0832769999999998"/>
    <n v="9.8119390000000001E-2"/>
    <n v="21.23207"/>
    <n v="21945"/>
    <n v="1"/>
    <n v="0"/>
    <n v="0"/>
    <n v="11534"/>
    <n v="6062.1170000000002"/>
    <n v="0.52558669999999996"/>
    <n v="750.53909999999996"/>
    <n v="806.48230000000001"/>
    <n v="-3.9918269999999998"/>
    <n v="1271.461"/>
    <n v="2696.8470000000002"/>
    <n v="0.13513600000000001"/>
    <n v="162392"/>
    <n v="1793.32"/>
    <n v="0.82817249999999998"/>
    <n v="439"/>
    <n v="724"/>
    <n v="21393"/>
    <n v="0.9748462"/>
    <n v="778"/>
    <n v="0"/>
    <n v="81.297700000000006"/>
    <n v="24.33493"/>
    <n v="81.297700000000006"/>
    <n v="24.33493"/>
    <n v="81.297700000000006"/>
    <n v="24.33493"/>
    <n v="750.53930000000003"/>
    <n v="240123.8"/>
    <n v="29.638359999999999"/>
    <n v="552"/>
    <n v="2.5153789999999999E-2"/>
    <n v="1050524000"/>
    <n v="2.1813959999999999"/>
    <s v="RGB_Side_Far_4"/>
    <n v="21962"/>
    <n v="1071165000"/>
    <n v="33754570"/>
    <n v="2.2208160000000001"/>
    <n v="6.9982390000000005E-2"/>
    <n v="31.733920000000001"/>
    <n v="21962"/>
    <n v="1"/>
    <n v="0"/>
    <n v="0"/>
    <n v="11016"/>
    <n v="5525.5559999999996"/>
    <n v="0.50159359999999997"/>
    <n v="738.92150000000004"/>
    <n v="27899.47"/>
    <n v="0.62015770000000003"/>
    <n v="1288.423"/>
    <n v="2682.7719999999999"/>
    <n v="0.1614437"/>
    <n v="136035"/>
    <n v="1686.7919999999999"/>
    <n v="0.88153559999999997"/>
    <n v="355"/>
    <n v="714"/>
    <n v="21516"/>
    <n v="0.97969220000000001"/>
    <n v="769"/>
    <n v="0"/>
    <n v="81.745379999999997"/>
    <n v="23.692"/>
    <n v="81.745379999999997"/>
    <n v="23.692"/>
    <n v="81.745379999999997"/>
    <n v="23.692"/>
    <n v="738.92169999999999"/>
    <n v="188102.3"/>
    <n v="35442.160000000003"/>
    <n v="446"/>
    <n v="2.0307800000000001E-2"/>
    <n v="1104919000"/>
    <n v="2.2907980000000001"/>
    <s v="RGB_Side_Lower_0"/>
    <n v="37680"/>
    <n v="1907286000"/>
    <n v="253517600"/>
    <n v="1.3433649999999999"/>
    <n v="0.17856089999999999"/>
    <n v="7.5232900000000003"/>
    <n v="26419"/>
    <n v="0.70114120000000002"/>
    <n v="11261"/>
    <n v="0.29885879999999998"/>
    <n v="9855"/>
    <n v="2577.5219999999999"/>
    <n v="0.26154460000000002"/>
    <n v="784.70180000000005"/>
    <n v="3595.0569999999998"/>
    <n v="0.99814780000000003"/>
    <n v="1042.9770000000001"/>
    <n v="2657.7939999999999"/>
    <n v="0.15425179999999999"/>
    <n v="244276"/>
    <n v="1995.403"/>
    <n v="0.58575880000000002"/>
    <n v="500"/>
    <n v="765"/>
    <n v="37671"/>
    <n v="0.99976120000000002"/>
    <n v="526"/>
    <n v="238"/>
    <n v="92.516750000000002"/>
    <n v="19.307390000000002"/>
    <n v="92.516750000000002"/>
    <n v="19.307390000000002"/>
    <n v="92.516750000000002"/>
    <n v="19.307390000000002"/>
    <n v="785.46810000000005"/>
    <n v="303465.7"/>
    <n v="343.0052"/>
    <n v="9"/>
    <n v="2.3885350000000001E-4"/>
    <n v="2160804000"/>
    <n v="1.5219259999999999"/>
    <s v="RGB_Side_Lower_4"/>
    <n v="37288"/>
    <n v="1808454000"/>
    <n v="137312800"/>
    <n v="1.3006759999999999"/>
    <n v="9.8758150000000003E-2"/>
    <n v="13.17032"/>
    <n v="26900"/>
    <n v="0.72141169999999999"/>
    <n v="10388"/>
    <n v="0.27858830000000001"/>
    <n v="8858"/>
    <n v="2104.2739999999999"/>
    <n v="0.2375563"/>
    <n v="766.00850000000003"/>
    <n v="9463.1720000000005"/>
    <n v="0.49413360000000001"/>
    <n v="1062.9570000000001"/>
    <n v="2657.5079999999998"/>
    <n v="0.19123029999999999"/>
    <n v="194990"/>
    <n v="1874.425"/>
    <n v="0.73764030000000003"/>
    <n v="458"/>
    <n v="753"/>
    <n v="37256"/>
    <n v="0.99914179999999997"/>
    <n v="517"/>
    <n v="235"/>
    <n v="91.650859999999994"/>
    <n v="23.636030000000002"/>
    <n v="91.650859999999994"/>
    <n v="23.636030000000002"/>
    <n v="91.650859999999994"/>
    <n v="23.636030000000002"/>
    <n v="768.68899999999996"/>
    <n v="272769.40000000002"/>
    <n v="2401.6210000000001"/>
    <n v="32"/>
    <n v="8.5818489999999999E-4"/>
    <n v="1945767000"/>
    <n v="1.3994340000000001"/>
    <s v="RGB_Side_Upper_0"/>
    <n v="16719"/>
    <n v="169248200"/>
    <n v="13270450"/>
    <n v="0.6054851"/>
    <n v="4.7475000000000003E-2"/>
    <n v="12.753769999999999"/>
    <n v="16719"/>
    <n v="1"/>
    <n v="0"/>
    <n v="0"/>
    <n v="3835"/>
    <n v="879.67129999999997"/>
    <n v="0.22937969999999999"/>
    <n v="416.04930000000002"/>
    <n v="1394.94"/>
    <n v="12.50787"/>
    <n v="1348.2439999999999"/>
    <n v="2414.5569999999998"/>
    <n v="0.3189553"/>
    <n v="52418"/>
    <n v="985.32839999999999"/>
    <n v="0.73031599999999997"/>
    <n v="268"/>
    <n v="365"/>
    <n v="16569"/>
    <n v="0.99102820000000003"/>
    <n v="403"/>
    <n v="0"/>
    <n v="90.78192"/>
    <n v="17.769120000000001"/>
    <n v="90.78192"/>
    <n v="17.769120000000001"/>
    <n v="90.78192"/>
    <n v="17.769120000000001"/>
    <n v="416.04950000000002"/>
    <n v="74122.77"/>
    <n v="116.386"/>
    <n v="150"/>
    <n v="8.9718279999999994E-3"/>
    <n v="182518700"/>
    <n v="0.65296010000000004"/>
    <s v="RGB_Side_Upper_4"/>
    <n v="18519"/>
    <n v="146163800"/>
    <n v="16135500"/>
    <n v="0.4261915"/>
    <n v="4.7048670000000001E-2"/>
    <n v="9.0585249999999995"/>
    <n v="18519"/>
    <n v="1"/>
    <n v="0"/>
    <n v="0"/>
    <n v="3790"/>
    <n v="775.64120000000003"/>
    <n v="0.20465469999999999"/>
    <n v="377.92189999999999"/>
    <n v="2374.41"/>
    <n v="4.5723770000000004"/>
    <n v="1346.509"/>
    <n v="2430.6840000000002"/>
    <n v="0.36124060000000002"/>
    <n v="51265"/>
    <n v="940.42399999999998"/>
    <n v="0.64186319999999997"/>
    <n v="309"/>
    <n v="309"/>
    <n v="18438"/>
    <n v="0.99562609999999996"/>
    <n v="354"/>
    <n v="0"/>
    <n v="93.156000000000006"/>
    <n v="18.929189999999998"/>
    <n v="93.156000000000006"/>
    <n v="18.929189999999998"/>
    <n v="93.156000000000006"/>
    <n v="18.929189999999998"/>
    <n v="378.40100000000001"/>
    <n v="69614.429999999993"/>
    <n v="304.43459999999999"/>
    <n v="81"/>
    <n v="4.3738859999999996E-3"/>
    <n v="162299300"/>
    <n v="0.4732402"/>
    <s v="RGB_TV"/>
    <n v="47661"/>
    <n v="418729800"/>
    <n v="375534600"/>
    <n v="0.1843349"/>
    <n v="0.1653193"/>
    <n v="1.1150230000000001"/>
    <n v="9553"/>
    <n v="1914.769"/>
    <n v="0.20043639999999999"/>
    <n v="1362.5219999999999"/>
    <n v="37626.15"/>
    <n v="0.3492922"/>
    <n v="1653.2739999999999"/>
    <n v="1190.2159999999999"/>
    <n v="0.1599534"/>
    <n v="297968"/>
    <n v="3023.502"/>
    <n v="2.9576049999999999E-3"/>
    <n v="1353"/>
    <n v="414"/>
    <n v="47136"/>
    <n v="0.98898470000000005"/>
    <n v="1181.037"/>
    <n v="97.743840000000006"/>
    <n v="19.335989999999999"/>
    <n v="97.743840000000006"/>
    <n v="19.335989999999999"/>
    <n v="97.743840000000006"/>
    <n v="19.335989999999999"/>
    <n v="1362.5219999999999"/>
    <n v="528284"/>
    <n v="29704.11"/>
    <n v="525"/>
    <n v="1.10153E-2"/>
    <n v="794264400"/>
    <n v="0.34965420000000003"/>
  </r>
  <r>
    <n v="708"/>
    <s v="080349-R2"/>
    <s v="Cicer arietinum"/>
    <x v="0"/>
    <x v="2"/>
    <n v="2"/>
    <s v="SI"/>
    <n v="2"/>
    <n v="9"/>
    <d v="2020-05-29T09:55:16"/>
    <x v="9"/>
    <n v="255648"/>
    <s v="RGB_Side_Far_0"/>
    <n v="31430"/>
    <n v="1036772000"/>
    <n v="425383600"/>
    <n v="1.0495289999999999"/>
    <n v="0.43061769999999999"/>
    <n v="2.4372639999999999"/>
    <n v="31430"/>
    <n v="1"/>
    <n v="0"/>
    <n v="0"/>
    <n v="16822"/>
    <n v="9003.49"/>
    <n v="0.53522110000000001"/>
    <n v="665.70339999999999"/>
    <n v="35627.800000000003"/>
    <n v="-17.095759999999999"/>
    <n v="1290.0119999999999"/>
    <n v="2766.915"/>
    <n v="0.1346725"/>
    <n v="233381"/>
    <n v="1848.8910000000001"/>
    <n v="0.17484259999999999"/>
    <n v="582"/>
    <n v="611"/>
    <n v="30822"/>
    <n v="0.98065539999999995"/>
    <n v="664"/>
    <n v="0"/>
    <n v="83.929590000000005"/>
    <n v="24.406690000000001"/>
    <n v="83.929590000000005"/>
    <n v="24.406690000000001"/>
    <n v="83.929590000000005"/>
    <n v="24.406690000000001"/>
    <n v="678.75310000000002"/>
    <n v="308244.59999999998"/>
    <n v="40386.25"/>
    <n v="608"/>
    <n v="1.934458E-2"/>
    <n v="1462155000"/>
    <n v="1.4801470000000001"/>
    <s v="RGB_Side_Far_4"/>
    <n v="32458"/>
    <n v="917393100"/>
    <n v="380189800"/>
    <n v="0.87078699999999998"/>
    <n v="0.3608751"/>
    <n v="2.4129870000000002"/>
    <n v="32458"/>
    <n v="1"/>
    <n v="0"/>
    <n v="0"/>
    <n v="16356"/>
    <n v="8241.9969999999994"/>
    <n v="0.50391269999999999"/>
    <n v="625.24549999999999"/>
    <n v="37737.910000000003"/>
    <n v="-27.46414"/>
    <n v="1263.5940000000001"/>
    <n v="2770.221"/>
    <n v="0.1415402"/>
    <n v="229320"/>
    <n v="1814.08"/>
    <n v="0.17139860000000001"/>
    <n v="565"/>
    <n v="603"/>
    <n v="31709"/>
    <n v="0.97692400000000001"/>
    <n v="656"/>
    <n v="0"/>
    <n v="85.220749999999995"/>
    <n v="24.252269999999999"/>
    <n v="85.220749999999995"/>
    <n v="24.252269999999999"/>
    <n v="85.220749999999995"/>
    <n v="24.252269999999999"/>
    <n v="646.35649999999998"/>
    <n v="299718.5"/>
    <n v="43876.71"/>
    <n v="749"/>
    <n v="2.3075979999999999E-2"/>
    <n v="1297583000"/>
    <n v="1.231662"/>
    <s v="RGB_Side_Lower_0"/>
    <n v="45405"/>
    <n v="1680097000"/>
    <n v="479910300"/>
    <n v="0.81494230000000001"/>
    <n v="0.23278380000000001"/>
    <n v="3.5008550000000001"/>
    <n v="19694"/>
    <n v="0.43374079999999998"/>
    <n v="25711"/>
    <n v="0.56625919999999996"/>
    <n v="10178"/>
    <n v="2281.5039999999999"/>
    <n v="0.22416030000000001"/>
    <n v="743.54349999999999"/>
    <n v="2819.5329999999999"/>
    <n v="2.4393690000000001"/>
    <n v="1062.5940000000001"/>
    <n v="2769.4"/>
    <n v="0.1783351"/>
    <n v="254605"/>
    <n v="2006.1980000000001"/>
    <n v="0.3087358"/>
    <n v="656"/>
    <n v="647"/>
    <n v="45376"/>
    <n v="0.99936130000000001"/>
    <n v="369"/>
    <n v="277"/>
    <n v="90.202349999999996"/>
    <n v="22.522790000000001"/>
    <n v="90.202349999999996"/>
    <n v="22.522790000000001"/>
    <n v="90.202349999999996"/>
    <n v="22.522790000000001"/>
    <n v="743.54369999999994"/>
    <n v="338857.6"/>
    <n v="175.0857"/>
    <n v="29"/>
    <n v="6.3869619999999997E-4"/>
    <n v="2160007000"/>
    <n v="1.0477259999999999"/>
    <s v="RGB_Side_Lower_4"/>
    <n v="49961"/>
    <n v="1539106000"/>
    <n v="784799000"/>
    <n v="0.61660389999999998"/>
    <n v="0.31440990000000002"/>
    <n v="1.9611460000000001"/>
    <n v="25278"/>
    <n v="0.50595460000000003"/>
    <n v="24683"/>
    <n v="0.49404530000000002"/>
    <n v="13267"/>
    <n v="3523.0140000000001"/>
    <n v="0.26554709999999998"/>
    <n v="707.60720000000003"/>
    <n v="44993.29"/>
    <n v="-11.409330000000001"/>
    <n v="1070.9780000000001"/>
    <n v="2766.5479999999998"/>
    <n v="0.18915380000000001"/>
    <n v="264129"/>
    <n v="1949.2329999999999"/>
    <n v="0.10535600000000001"/>
    <n v="598"/>
    <n v="617"/>
    <n v="49908"/>
    <n v="0.99893920000000003"/>
    <n v="336"/>
    <n v="280"/>
    <n v="89.44829"/>
    <n v="20.00215"/>
    <n v="89.44829"/>
    <n v="20.00215"/>
    <n v="89.44829"/>
    <n v="20.00215"/>
    <n v="709.52279999999996"/>
    <n v="361294.8"/>
    <n v="40519.519999999997"/>
    <n v="53"/>
    <n v="1.0608270000000001E-3"/>
    <n v="2323905000"/>
    <n v="0.9310138"/>
    <s v="RGB_Side_Upper_0"/>
    <n v="23293"/>
    <n v="136761500"/>
    <n v="92125010"/>
    <n v="0.25206529999999999"/>
    <n v="0.16979569999999999"/>
    <n v="1.484521"/>
    <n v="22567"/>
    <n v="0.96883180000000002"/>
    <n v="726"/>
    <n v="3.116816E-2"/>
    <n v="6322"/>
    <n v="1715.867"/>
    <n v="0.27141199999999999"/>
    <n v="354.74220000000003"/>
    <n v="4279.4319999999998"/>
    <n v="2.0825939999999998"/>
    <n v="1329.9880000000001"/>
    <n v="2497.0830000000001"/>
    <n v="0.31502570000000002"/>
    <n v="73940"/>
    <n v="1017.144"/>
    <n v="3.8031210000000003E-2"/>
    <n v="340"/>
    <n v="334"/>
    <n v="23121"/>
    <n v="0.99261580000000005"/>
    <n v="302"/>
    <n v="31"/>
    <n v="89.732060000000004"/>
    <n v="17.452729999999999"/>
    <n v="89.732060000000004"/>
    <n v="17.452729999999999"/>
    <n v="89.732060000000004"/>
    <n v="17.452729999999999"/>
    <n v="358.36779999999999"/>
    <n v="93124.12"/>
    <n v="786.22490000000005"/>
    <n v="172"/>
    <n v="7.3841929999999998E-3"/>
    <n v="228886500"/>
    <n v="0.42186099999999999"/>
    <s v="RGB_Side_Upper_4"/>
    <n v="23106"/>
    <n v="157687300"/>
    <n v="60840510"/>
    <n v="0.29535689999999998"/>
    <n v="0.11395760000000001"/>
    <n v="2.5918139999999998"/>
    <n v="22443"/>
    <n v="0.97130609999999995"/>
    <n v="663"/>
    <n v="2.869385E-2"/>
    <n v="5566"/>
    <n v="1340.7929999999999"/>
    <n v="0.24088979999999999"/>
    <n v="343.11799999999999"/>
    <n v="2858.2339999999999"/>
    <n v="10.605740000000001"/>
    <n v="1312.1949999999999"/>
    <n v="2499.076"/>
    <n v="0.38025179999999997"/>
    <n v="60765"/>
    <n v="926.35320000000002"/>
    <n v="0.196407"/>
    <n v="241"/>
    <n v="340"/>
    <n v="22861"/>
    <n v="0.98939670000000002"/>
    <n v="312"/>
    <n v="27"/>
    <n v="90.261359999999996"/>
    <n v="17.567209999999999"/>
    <n v="90.261359999999996"/>
    <n v="17.567209999999999"/>
    <n v="90.261359999999996"/>
    <n v="17.567209999999999"/>
    <n v="343.38200000000001"/>
    <n v="73254.89"/>
    <n v="353.56619999999998"/>
    <n v="245"/>
    <n v="1.0603309999999999E-2"/>
    <n v="218527800"/>
    <n v="0.40931450000000003"/>
    <s v="RGB_TV"/>
    <n v="49995"/>
    <n v="796172000"/>
    <n v="274123300"/>
    <n v="0.3185325"/>
    <n v="0.1096712"/>
    <n v="2.9044310000000002"/>
    <n v="10030"/>
    <n v="2012.2190000000001"/>
    <n v="0.2006201"/>
    <n v="1536.9380000000001"/>
    <n v="3111.6149999999998"/>
    <n v="0.63845260000000004"/>
    <n v="1651.6780000000001"/>
    <n v="1251.4490000000001"/>
    <n v="0.15347520000000001"/>
    <n v="325753"/>
    <n v="3235.04"/>
    <n v="0.23791119999999999"/>
    <n v="1525"/>
    <n v="361"/>
    <n v="49337"/>
    <n v="0.98683869999999996"/>
    <n v="1182.175"/>
    <n v="96.050380000000004"/>
    <n v="18.880019999999998"/>
    <n v="96.050380000000004"/>
    <n v="18.880019999999998"/>
    <n v="96.050380000000004"/>
    <n v="18.880019999999998"/>
    <n v="1536.9380000000001"/>
    <n v="547827.9"/>
    <n v="193.66229999999999"/>
    <n v="658"/>
    <n v="1.3161320000000001E-2"/>
    <n v="1070295000"/>
    <n v="0.42820380000000002"/>
  </r>
  <r>
    <n v="709"/>
    <s v="080348-R2"/>
    <s v="Cicer arietinum"/>
    <x v="2"/>
    <x v="2"/>
    <n v="2"/>
    <s v="SI"/>
    <n v="2"/>
    <n v="8"/>
    <d v="2020-05-29T09:57:14"/>
    <x v="9"/>
    <n v="215084"/>
    <s v="RGB_Side_Far_0"/>
    <n v="24320"/>
    <n v="811327500"/>
    <n v="174243000"/>
    <n v="1.371731"/>
    <n v="0.294597"/>
    <n v="4.6562979999999996"/>
    <n v="24320"/>
    <n v="1"/>
    <n v="0"/>
    <n v="0"/>
    <n v="12935"/>
    <n v="6879.6970000000001"/>
    <n v="0.53186679999999997"/>
    <n v="634.02369999999996"/>
    <n v="34383.160000000003"/>
    <n v="0.39413389999999998"/>
    <n v="1138.2760000000001"/>
    <n v="2757.7190000000001"/>
    <n v="0.124955"/>
    <n v="194630"/>
    <n v="1646.817"/>
    <n v="0.41784830000000001"/>
    <n v="448"/>
    <n v="599"/>
    <n v="23633"/>
    <n v="0.97175160000000005"/>
    <n v="650"/>
    <n v="0"/>
    <n v="82.613280000000003"/>
    <n v="25.066680000000002"/>
    <n v="82.613280000000003"/>
    <n v="25.066680000000002"/>
    <n v="82.613280000000003"/>
    <n v="25.066680000000002"/>
    <n v="634.02390000000003"/>
    <n v="263820.40000000002"/>
    <n v="48610.27"/>
    <n v="687"/>
    <n v="2.8248349999999998E-2"/>
    <n v="985570500"/>
    <n v="1.666328"/>
    <s v="RGB_Side_Far_4"/>
    <n v="26199"/>
    <n v="1288572000"/>
    <n v="143646600"/>
    <n v="1.877324"/>
    <n v="0.2092791"/>
    <n v="8.9704309999999996"/>
    <n v="26199"/>
    <n v="1"/>
    <n v="0"/>
    <n v="0"/>
    <n v="14219"/>
    <n v="7717.0870000000004"/>
    <n v="0.54273059999999995"/>
    <n v="716.04049999999995"/>
    <n v="28143.83"/>
    <n v="-5.3529989999999996"/>
    <n v="1088.222"/>
    <n v="2736.1770000000001"/>
    <n v="0.1369997"/>
    <n v="191234"/>
    <n v="1775.3820000000001"/>
    <n v="0.63905129999999999"/>
    <n v="592"/>
    <n v="615"/>
    <n v="25599"/>
    <n v="0.97709829999999998"/>
    <n v="666"/>
    <n v="0"/>
    <n v="81.558490000000006"/>
    <n v="24.096440000000001"/>
    <n v="81.558490000000006"/>
    <n v="24.096440000000001"/>
    <n v="81.558490000000006"/>
    <n v="24.096440000000001"/>
    <n v="716.04880000000003"/>
    <n v="228132"/>
    <n v="30233.02"/>
    <n v="600"/>
    <n v="2.2901640000000001E-2"/>
    <n v="1432218000"/>
    <n v="2.0866030000000002"/>
    <s v="RGB_Side_Lower_0"/>
    <n v="40877"/>
    <n v="622134100"/>
    <n v="200364900"/>
    <n v="0.3723283"/>
    <n v="0.1199123"/>
    <n v="3.1050059999999999"/>
    <n v="15933"/>
    <n v="0.38977909999999999"/>
    <n v="24944"/>
    <n v="0.61022089999999996"/>
    <n v="7716"/>
    <n v="1456.4829999999999"/>
    <n v="0.1887614"/>
    <n v="550.09550000000002"/>
    <n v="6601.6779999999999"/>
    <n v="7.3775779999999997"/>
    <n v="993.48080000000004"/>
    <n v="2820.6379999999999"/>
    <n v="0.30744529999999998"/>
    <n v="132957"/>
    <n v="1413.441"/>
    <n v="0.26295350000000001"/>
    <n v="481"/>
    <n v="468"/>
    <n v="40826"/>
    <n v="0.99875239999999998"/>
    <n v="190"/>
    <n v="277"/>
    <n v="93.333730000000003"/>
    <n v="23.22485"/>
    <n v="93.333730000000003"/>
    <n v="23.22485"/>
    <n v="93.333730000000003"/>
    <n v="23.22485"/>
    <n v="550.09559999999999"/>
    <n v="164277.1"/>
    <n v="1066.1780000000001"/>
    <n v="51"/>
    <n v="1.2476449999999999E-3"/>
    <n v="822499000"/>
    <n v="0.49224050000000003"/>
    <s v="RGB_Side_Lower_4"/>
    <n v="39719"/>
    <n v="616575600"/>
    <n v="371556900"/>
    <n v="0.3908316"/>
    <n v="0.23552049999999999"/>
    <n v="1.659438"/>
    <n v="20451"/>
    <n v="0.51489209999999996"/>
    <n v="19268"/>
    <n v="0.48510789999999998"/>
    <n v="9181"/>
    <n v="2122.1770000000001"/>
    <n v="0.23114879999999999"/>
    <n v="502.86380000000003"/>
    <n v="24541.42"/>
    <n v="3.8103180000000001"/>
    <n v="925.71479999999997"/>
    <n v="2793.848"/>
    <n v="0.26742660000000001"/>
    <n v="148523"/>
    <n v="1438.4549999999999"/>
    <n v="6.1484839999999999E-2"/>
    <n v="479"/>
    <n v="495"/>
    <n v="39668"/>
    <n v="0.99871600000000005"/>
    <n v="225"/>
    <n v="269"/>
    <n v="91.880309999999994"/>
    <n v="20.32629"/>
    <n v="91.880309999999994"/>
    <n v="20.32629"/>
    <n v="91.880309999999994"/>
    <n v="20.32629"/>
    <n v="502.97719999999998"/>
    <n v="174746"/>
    <n v="15163.56"/>
    <n v="51"/>
    <n v="1.2840200000000001E-3"/>
    <n v="988132400"/>
    <n v="0.62635209999999997"/>
    <s v="RGB_Side_Upper_0"/>
    <n v="17066"/>
    <n v="167049300"/>
    <n v="17099900"/>
    <n v="0.57356320000000005"/>
    <n v="5.8712439999999998E-2"/>
    <n v="9.7690230000000007"/>
    <n v="17066"/>
    <n v="1"/>
    <n v="0"/>
    <n v="0"/>
    <n v="3222"/>
    <n v="608.3021"/>
    <n v="0.1887964"/>
    <n v="401.20440000000002"/>
    <n v="11323.35"/>
    <n v="12.52393"/>
    <n v="1216.3510000000001"/>
    <n v="2481.0500000000002"/>
    <n v="0.35269080000000003"/>
    <n v="48388"/>
    <n v="962.75009999999997"/>
    <n v="0.66305539999999996"/>
    <n v="400"/>
    <n v="223"/>
    <n v="16943"/>
    <n v="0.99279269999999997"/>
    <n v="266"/>
    <n v="0"/>
    <n v="92.00188"/>
    <n v="18.778130000000001"/>
    <n v="92.00188"/>
    <n v="18.778130000000001"/>
    <n v="92.00188"/>
    <n v="18.778130000000001"/>
    <n v="401.2047"/>
    <n v="74314.63"/>
    <n v="7513.0829999999996"/>
    <n v="123"/>
    <n v="7.2073129999999999E-3"/>
    <n v="184149200"/>
    <n v="0.63227560000000005"/>
    <s v="RGB_Side_Upper_4"/>
    <n v="19397"/>
    <n v="237452300"/>
    <n v="21452920"/>
    <n v="0.63111329999999999"/>
    <n v="5.7018680000000002E-2"/>
    <n v="11.068530000000001"/>
    <n v="19397"/>
    <n v="1"/>
    <n v="0"/>
    <n v="0"/>
    <n v="4667"/>
    <n v="1122.9000000000001"/>
    <n v="0.24060419999999999"/>
    <n v="459.17860000000002"/>
    <n v="23316.560000000001"/>
    <n v="3.7220819999999999"/>
    <n v="1212.829"/>
    <n v="2444.4189999999999"/>
    <n v="0.33778560000000002"/>
    <n v="57424"/>
    <n v="1068.8399999999999"/>
    <n v="0.69602280000000005"/>
    <n v="423"/>
    <n v="286"/>
    <n v="19149"/>
    <n v="0.98721449999999999"/>
    <n v="355"/>
    <n v="0"/>
    <n v="91.257819999999995"/>
    <n v="17.567150000000002"/>
    <n v="91.257819999999995"/>
    <n v="17.567150000000002"/>
    <n v="91.257819999999995"/>
    <n v="17.567150000000002"/>
    <n v="459.17880000000002"/>
    <n v="86033.279999999999"/>
    <n v="28028.15"/>
    <n v="248"/>
    <n v="1.278548E-2"/>
    <n v="258905200"/>
    <n v="0.68813199999999997"/>
    <s v="RGB_TV"/>
    <n v="47506"/>
    <n v="864408300"/>
    <n v="297208300"/>
    <n v="0.38302049999999999"/>
    <n v="0.13169339999999999"/>
    <n v="2.908426"/>
    <n v="12375"/>
    <n v="3223.6060000000002"/>
    <n v="0.26049339999999999"/>
    <n v="714.4991"/>
    <n v="1200.904"/>
    <n v="0.38024160000000001"/>
    <n v="1541.6220000000001"/>
    <n v="1332.0409999999999"/>
    <n v="0.22450320000000001"/>
    <n v="211605"/>
    <n v="1804.405"/>
    <n v="0.2384223"/>
    <n v="655"/>
    <n v="547"/>
    <n v="46965"/>
    <n v="0.98861189999999999"/>
    <n v="404.58620000000002"/>
    <n v="98.749759999999995"/>
    <n v="20.224340000000002"/>
    <n v="98.749759999999995"/>
    <n v="20.224340000000002"/>
    <n v="98.749759999999995"/>
    <n v="20.224340000000002"/>
    <n v="714.49929999999995"/>
    <n v="271220.5"/>
    <n v="30.35763"/>
    <n v="541"/>
    <n v="1.138804E-2"/>
    <n v="1161617000"/>
    <n v="0.51471389999999995"/>
  </r>
  <r>
    <n v="710"/>
    <s v="080347-R2"/>
    <s v="Cicer arietinum"/>
    <x v="1"/>
    <x v="1"/>
    <n v="2"/>
    <s v="SI"/>
    <n v="2"/>
    <n v="7"/>
    <d v="2020-05-29T09:59:12"/>
    <x v="9"/>
    <n v="209854"/>
    <s v="RGB_Side_Far_0"/>
    <n v="24815"/>
    <n v="408848900"/>
    <n v="114477800"/>
    <n v="0.66394830000000005"/>
    <n v="0.18590580000000001"/>
    <n v="3.5714239999999999"/>
    <n v="24815"/>
    <n v="1"/>
    <n v="0"/>
    <n v="0"/>
    <n v="13985"/>
    <n v="7881.5320000000002"/>
    <n v="0.56357040000000003"/>
    <n v="527.21339999999998"/>
    <n v="29018.880000000001"/>
    <n v="-6.3205150000000003"/>
    <n v="1164.7950000000001"/>
    <n v="2778.7979999999998"/>
    <n v="0.1584236"/>
    <n v="156637"/>
    <n v="1488.3910000000001"/>
    <n v="0.31640580000000001"/>
    <n v="463"/>
    <n v="528"/>
    <n v="24276"/>
    <n v="0.97827929999999996"/>
    <n v="579"/>
    <n v="0"/>
    <n v="82.046589999999995"/>
    <n v="23.34224"/>
    <n v="82.046589999999995"/>
    <n v="23.34224"/>
    <n v="82.046589999999995"/>
    <n v="23.34224"/>
    <n v="528.14949999999999"/>
    <n v="189182.6"/>
    <n v="33934.93"/>
    <n v="539"/>
    <n v="2.1720730000000001E-2"/>
    <n v="523326700"/>
    <n v="0.84985409999999995"/>
    <s v="RGB_Side_Far_4"/>
    <n v="24072"/>
    <n v="400396700"/>
    <n v="133730800"/>
    <n v="0.69098099999999996"/>
    <n v="0.23078470000000001"/>
    <n v="2.9940500000000001"/>
    <n v="24072"/>
    <n v="1"/>
    <n v="0"/>
    <n v="0"/>
    <n v="13246"/>
    <n v="7288.8220000000001"/>
    <n v="0.55026580000000003"/>
    <n v="534.29679999999996"/>
    <n v="2843.2080000000001"/>
    <n v="-10.76112"/>
    <n v="1198.518"/>
    <n v="2780.2739999999999"/>
    <n v="0.1739407"/>
    <n v="138392"/>
    <n v="1409.6110000000001"/>
    <n v="0.2492557"/>
    <n v="386"/>
    <n v="529"/>
    <n v="23510"/>
    <n v="0.9766534"/>
    <n v="579"/>
    <n v="0"/>
    <n v="83.207999999999998"/>
    <n v="23.869810000000001"/>
    <n v="83.207999999999998"/>
    <n v="23.869810000000001"/>
    <n v="83.207999999999998"/>
    <n v="23.869810000000001"/>
    <n v="534.29690000000005"/>
    <n v="185113"/>
    <n v="335.81900000000002"/>
    <n v="562"/>
    <n v="2.334663E-2"/>
    <n v="534127500"/>
    <n v="0.92176579999999997"/>
    <s v="RGB_Side_Lower_0"/>
    <n v="41021"/>
    <n v="970579400"/>
    <n v="383936500"/>
    <n v="0.57679119999999995"/>
    <n v="0.2281639"/>
    <n v="2.527968"/>
    <n v="22319"/>
    <n v="0.54408719999999999"/>
    <n v="18702"/>
    <n v="0.45591280000000001"/>
    <n v="10306"/>
    <n v="2589.25"/>
    <n v="0.25123719999999999"/>
    <n v="637.0385"/>
    <n v="34222.480000000003"/>
    <n v="-33.523910000000001"/>
    <n v="926.69590000000005"/>
    <n v="2762.9140000000002"/>
    <n v="0.19866909999999999"/>
    <n v="206479"/>
    <n v="1738.376"/>
    <n v="0.18757689999999999"/>
    <n v="549"/>
    <n v="627"/>
    <n v="40993"/>
    <n v="0.99931740000000002"/>
    <n v="358"/>
    <n v="268"/>
    <n v="88.733959999999996"/>
    <n v="20.221250000000001"/>
    <n v="88.733959999999996"/>
    <n v="20.221250000000001"/>
    <n v="88.733959999999996"/>
    <n v="20.221250000000001"/>
    <n v="637.07979999999998"/>
    <n v="237802.6"/>
    <n v="28550.7"/>
    <n v="28"/>
    <n v="6.8257720000000003E-4"/>
    <n v="1354516000"/>
    <n v="0.80495510000000003"/>
    <s v="RGB_Side_Lower_4"/>
    <n v="36859"/>
    <n v="855362600"/>
    <n v="210433900"/>
    <n v="0.62959779999999999"/>
    <n v="0.1548919"/>
    <n v="4.064756"/>
    <n v="22593"/>
    <n v="0.61295750000000004"/>
    <n v="14266"/>
    <n v="0.38704250000000001"/>
    <n v="8882"/>
    <n v="2140.3159999999998"/>
    <n v="0.2409724"/>
    <n v="642.89970000000005"/>
    <n v="7665.29"/>
    <n v="-9.3855920000000008"/>
    <n v="943.03250000000003"/>
    <n v="2734.55"/>
    <n v="0.1909911"/>
    <n v="192988"/>
    <n v="1686.2860000000001"/>
    <n v="0.36616330000000002"/>
    <n v="497"/>
    <n v="643"/>
    <n v="36828"/>
    <n v="0.99915900000000002"/>
    <n v="377"/>
    <n v="265"/>
    <n v="88.318889999999996"/>
    <n v="21.846550000000001"/>
    <n v="88.318889999999996"/>
    <n v="21.846550000000001"/>
    <n v="88.318889999999996"/>
    <n v="21.846550000000001"/>
    <n v="642.89980000000003"/>
    <n v="231699.20000000001"/>
    <n v="1594.0930000000001"/>
    <n v="31"/>
    <n v="8.4104290000000005E-4"/>
    <n v="1065797000"/>
    <n v="0.78448960000000001"/>
    <s v="RGB_Side_Upper_0"/>
    <n v="18793"/>
    <n v="168590000"/>
    <n v="46998590"/>
    <n v="0.47735290000000002"/>
    <n v="0.13307379999999999"/>
    <n v="3.5871279999999999"/>
    <n v="18793"/>
    <n v="1"/>
    <n v="0"/>
    <n v="0"/>
    <n v="6280"/>
    <n v="2098.569"/>
    <n v="0.33416699999999999"/>
    <n v="381.8442"/>
    <n v="6497.3450000000003"/>
    <n v="-1.535012"/>
    <n v="1294.5309999999999"/>
    <n v="2419.5540000000001"/>
    <n v="0.26651449999999999"/>
    <n v="70514"/>
    <n v="1034.9390000000001"/>
    <n v="0.31809310000000002"/>
    <n v="284"/>
    <n v="379"/>
    <n v="18674"/>
    <n v="0.99366779999999999"/>
    <n v="401"/>
    <n v="0"/>
    <n v="87.884960000000007"/>
    <n v="17.89601"/>
    <n v="87.884960000000007"/>
    <n v="17.89601"/>
    <n v="87.884960000000007"/>
    <n v="17.89601"/>
    <n v="387.12439999999998"/>
    <n v="89060.95"/>
    <n v="2246.3409999999999"/>
    <n v="119"/>
    <n v="6.332145E-3"/>
    <n v="215588600"/>
    <n v="0.61042669999999999"/>
    <s v="RGB_Side_Upper_4"/>
    <n v="19571"/>
    <n v="173033700"/>
    <n v="51459380"/>
    <n v="0.45175680000000001"/>
    <n v="0.13435030000000001"/>
    <n v="3.36253"/>
    <n v="19571"/>
    <n v="1"/>
    <n v="0"/>
    <n v="0"/>
    <n v="6829"/>
    <n v="2382.875"/>
    <n v="0.34893469999999999"/>
    <n v="379.18990000000002"/>
    <n v="3091.3220000000001"/>
    <n v="0.63358099999999995"/>
    <n v="1322.4079999999999"/>
    <n v="2421.2260000000001"/>
    <n v="0.26765220000000001"/>
    <n v="73121"/>
    <n v="1043.6679999999999"/>
    <n v="0.29327690000000001"/>
    <n v="348"/>
    <n v="367"/>
    <n v="19435"/>
    <n v="0.99305089999999996"/>
    <n v="401"/>
    <n v="0"/>
    <n v="87.728520000000003"/>
    <n v="17.290189999999999"/>
    <n v="87.728520000000003"/>
    <n v="17.290189999999999"/>
    <n v="87.728520000000003"/>
    <n v="17.290189999999999"/>
    <n v="383.3476"/>
    <n v="85961.95"/>
    <n v="488.28739999999999"/>
    <n v="136"/>
    <n v="6.9490569999999998E-3"/>
    <n v="224493100"/>
    <n v="0.58610709999999999"/>
    <s v="RGB_TV"/>
    <n v="44723"/>
    <n v="647585700"/>
    <n v="216763200"/>
    <n v="0.32376909999999998"/>
    <n v="0.1083736"/>
    <n v="2.9875259999999999"/>
    <n v="10626"/>
    <n v="2524.694"/>
    <n v="0.2375959"/>
    <n v="515.95730000000003"/>
    <n v="5332.7889999999998"/>
    <n v="-9.8286010000000008"/>
    <n v="1557.433"/>
    <n v="1182.569"/>
    <n v="0.34755750000000002"/>
    <n v="128678"/>
    <n v="1398.723"/>
    <n v="0.2484384"/>
    <n v="425"/>
    <n v="459"/>
    <n v="44379"/>
    <n v="0.99230819999999997"/>
    <n v="321.62869999999998"/>
    <n v="96.863810000000001"/>
    <n v="19.573869999999999"/>
    <n v="96.863810000000001"/>
    <n v="19.573869999999999"/>
    <n v="96.863810000000001"/>
    <n v="19.573869999999999"/>
    <n v="515.98770000000002"/>
    <n v="144022.9"/>
    <n v="635.88379999999995"/>
    <n v="344"/>
    <n v="7.6917920000000002E-3"/>
    <n v="864348900"/>
    <n v="0.43214279999999999"/>
  </r>
  <r>
    <n v="711"/>
    <s v="080346-R2"/>
    <s v="Cicer arietinum"/>
    <x v="1"/>
    <x v="0"/>
    <n v="2"/>
    <s v="SI"/>
    <n v="2"/>
    <n v="6"/>
    <d v="2020-05-29T10:01:10"/>
    <x v="9"/>
    <n v="209800"/>
    <s v="RGB_Side_Far_0"/>
    <n v="26966"/>
    <n v="538029200"/>
    <n v="154065600"/>
    <n v="0.73989959999999999"/>
    <n v="0.21187149999999999"/>
    <n v="3.4922089999999999"/>
    <n v="26966"/>
    <n v="1"/>
    <n v="0"/>
    <n v="0"/>
    <n v="14341"/>
    <n v="7626.8"/>
    <n v="0.53181789999999995"/>
    <n v="592.1191"/>
    <n v="22292.57"/>
    <n v="-0.70416129999999999"/>
    <n v="1246.3109999999999"/>
    <n v="2744.1460000000002"/>
    <n v="0.1441354"/>
    <n v="187088"/>
    <n v="1613.5920000000001"/>
    <n v="0.30778610000000001"/>
    <n v="471"/>
    <n v="585"/>
    <n v="26180"/>
    <n v="0.97085220000000005"/>
    <n v="640"/>
    <n v="0"/>
    <n v="80.074539999999999"/>
    <n v="23.260169999999999"/>
    <n v="80.074539999999999"/>
    <n v="23.260169999999999"/>
    <n v="80.074539999999999"/>
    <n v="23.260169999999999"/>
    <n v="592.13720000000001"/>
    <n v="233129.7"/>
    <n v="18429.09"/>
    <n v="786"/>
    <n v="2.914781E-2"/>
    <n v="692094800"/>
    <n v="0.95177109999999998"/>
    <s v="RGB_Side_Far_4"/>
    <n v="26966"/>
    <n v="549052400"/>
    <n v="107692400"/>
    <n v="0.75505880000000003"/>
    <n v="0.14809900000000001"/>
    <n v="5.0983390000000002"/>
    <n v="26966"/>
    <n v="1"/>
    <n v="0"/>
    <n v="0"/>
    <n v="14848"/>
    <n v="8175.5950000000003"/>
    <n v="0.55061930000000003"/>
    <n v="593.32960000000003"/>
    <n v="21635.360000000001"/>
    <n v="0.21810640000000001"/>
    <n v="1281.1559999999999"/>
    <n v="2734.152"/>
    <n v="0.18155499999999999"/>
    <n v="148528"/>
    <n v="1507.375"/>
    <n v="0.45164019999999999"/>
    <n v="375"/>
    <n v="579"/>
    <n v="26191"/>
    <n v="0.97126009999999996"/>
    <n v="634"/>
    <n v="0"/>
    <n v="81.333759999999998"/>
    <n v="24.469360000000002"/>
    <n v="81.333759999999998"/>
    <n v="24.469360000000002"/>
    <n v="81.333759999999998"/>
    <n v="24.469360000000002"/>
    <n v="593.32979999999998"/>
    <n v="213728.7"/>
    <n v="17358.490000000002"/>
    <n v="775"/>
    <n v="2.8739890000000001E-2"/>
    <n v="656744800"/>
    <n v="0.90315769999999995"/>
    <s v="RGB_Side_Lower_0"/>
    <n v="37991"/>
    <n v="854109800"/>
    <n v="435902600"/>
    <n v="0.59176910000000005"/>
    <n v="0.30201470000000002"/>
    <n v="1.9594050000000001"/>
    <n v="25847"/>
    <n v="0.68034539999999999"/>
    <n v="12144"/>
    <n v="0.31965460000000001"/>
    <n v="11078"/>
    <n v="3230.2939999999999"/>
    <n v="0.2915954"/>
    <n v="657.1712"/>
    <n v="1693.1759999999999"/>
    <n v="-1.787056"/>
    <n v="975.39200000000005"/>
    <n v="2704.1210000000001"/>
    <n v="0.1740025"/>
    <n v="218336"/>
    <n v="1760"/>
    <n v="0.1050982"/>
    <n v="519"/>
    <n v="658"/>
    <n v="37852"/>
    <n v="0.99634120000000004"/>
    <n v="410"/>
    <n v="247"/>
    <n v="86.552859999999995"/>
    <n v="19.831340000000001"/>
    <n v="86.552859999999995"/>
    <n v="19.831340000000001"/>
    <n v="86.552859999999995"/>
    <n v="19.831340000000001"/>
    <n v="657.17139999999995"/>
    <n v="261614.4"/>
    <n v="75.46114"/>
    <n v="139"/>
    <n v="3.658761E-3"/>
    <n v="1290012000"/>
    <n v="0.89378369999999996"/>
    <s v="RGB_Side_Lower_4"/>
    <n v="35562"/>
    <n v="856032400"/>
    <n v="215368200"/>
    <n v="0.67688959999999998"/>
    <n v="0.1702979"/>
    <n v="3.974739"/>
    <n v="26478"/>
    <n v="0.74455879999999997"/>
    <n v="9084"/>
    <n v="0.25544119999999998"/>
    <n v="9787"/>
    <n v="2693.4749999999999"/>
    <n v="0.2752095"/>
    <n v="652.28980000000001"/>
    <n v="1342.6959999999999"/>
    <n v="3.0216949999999998"/>
    <n v="1019.0549999999999"/>
    <n v="2688.3220000000001"/>
    <n v="0.18430009999999999"/>
    <n v="192957"/>
    <n v="1708.548"/>
    <n v="0.35756680000000002"/>
    <n v="491"/>
    <n v="640"/>
    <n v="35523"/>
    <n v="0.99890330000000005"/>
    <n v="400"/>
    <n v="239"/>
    <n v="85.53931"/>
    <n v="23.669409999999999"/>
    <n v="85.53931"/>
    <n v="23.669409999999999"/>
    <n v="85.53931"/>
    <n v="23.669409999999999"/>
    <n v="652.29"/>
    <n v="245045.7"/>
    <n v="50.695439999999998"/>
    <n v="39"/>
    <n v="1.096676E-3"/>
    <n v="1071401000"/>
    <n v="0.84718749999999998"/>
    <s v="RGB_Side_Upper_0"/>
    <n v="19094"/>
    <n v="168794700"/>
    <n v="36882750"/>
    <n v="0.46298289999999998"/>
    <n v="0.1011648"/>
    <n v="4.5765200000000004"/>
    <n v="19094"/>
    <n v="1"/>
    <n v="0"/>
    <n v="0"/>
    <n v="5673"/>
    <n v="1685.5"/>
    <n v="0.29710900000000001"/>
    <n v="341.56849999999997"/>
    <n v="8664.1720000000005"/>
    <n v="6.9750569999999996"/>
    <n v="1339.8"/>
    <n v="2424.0279999999998"/>
    <n v="0.28440779999999999"/>
    <n v="67136"/>
    <n v="981.15369999999996"/>
    <n v="0.41133419999999998"/>
    <n v="272"/>
    <n v="333"/>
    <n v="18880"/>
    <n v="0.98879229999999996"/>
    <n v="404"/>
    <n v="0"/>
    <n v="86.344560000000001"/>
    <n v="18.120139999999999"/>
    <n v="86.344560000000001"/>
    <n v="18.120139999999999"/>
    <n v="86.344560000000001"/>
    <n v="18.120139999999999"/>
    <n v="341.69369999999998"/>
    <n v="78534.38"/>
    <n v="3931.49"/>
    <n v="214"/>
    <n v="1.1207709999999999E-2"/>
    <n v="205677400"/>
    <n v="0.56414770000000003"/>
    <s v="RGB_Side_Upper_4"/>
    <n v="18518"/>
    <n v="157952500"/>
    <n v="32690120"/>
    <n v="0.46061540000000001"/>
    <n v="9.5329739999999996E-2"/>
    <n v="4.8318120000000002"/>
    <n v="18518"/>
    <n v="1"/>
    <n v="0"/>
    <n v="0"/>
    <n v="4631"/>
    <n v="1158.125"/>
    <n v="0.250081"/>
    <n v="329.88029999999998"/>
    <n v="897.98990000000003"/>
    <n v="-2.6750240000000001"/>
    <n v="1354.701"/>
    <n v="2433.6579999999999"/>
    <n v="0.29528169999999998"/>
    <n v="62713"/>
    <n v="944.60900000000004"/>
    <n v="0.43171920000000003"/>
    <n v="313"/>
    <n v="322"/>
    <n v="18350"/>
    <n v="0.99092780000000003"/>
    <n v="385"/>
    <n v="0"/>
    <n v="87.82687"/>
    <n v="17.758299999999998"/>
    <n v="87.82687"/>
    <n v="17.758299999999998"/>
    <n v="87.82687"/>
    <n v="17.758299999999998"/>
    <n v="332.0498"/>
    <n v="74972.429999999993"/>
    <n v="43.546050000000001"/>
    <n v="168"/>
    <n v="9.0722540000000001E-3"/>
    <n v="190642700"/>
    <n v="0.55594520000000003"/>
    <s v="RGB_TV"/>
    <n v="44703"/>
    <n v="528582100"/>
    <n v="208179000"/>
    <n v="0.26450820000000003"/>
    <n v="0.104175"/>
    <n v="2.539075"/>
    <n v="9567"/>
    <n v="2047.4570000000001"/>
    <n v="0.21401249999999999"/>
    <n v="456.55340000000001"/>
    <n v="2182.587"/>
    <n v="2.3699699999999999"/>
    <n v="1621.327"/>
    <n v="1151.653"/>
    <n v="0.36804409999999999"/>
    <n v="121461"/>
    <n v="1321.675"/>
    <n v="0.18912119999999999"/>
    <n v="421"/>
    <n v="422"/>
    <n v="44215"/>
    <n v="0.9890835"/>
    <n v="301.43819999999999"/>
    <n v="95.064109999999999"/>
    <n v="19.75911"/>
    <n v="95.064109999999999"/>
    <n v="19.75911"/>
    <n v="95.064109999999999"/>
    <n v="19.75911"/>
    <n v="460.35109999999997"/>
    <n v="145174.9"/>
    <n v="106.563"/>
    <n v="488"/>
    <n v="1.0916489999999999E-2"/>
    <n v="736761000"/>
    <n v="0.36868319999999999"/>
  </r>
  <r>
    <n v="712"/>
    <s v="080324-R2"/>
    <s v="Cicer arietinum"/>
    <x v="0"/>
    <x v="1"/>
    <n v="2"/>
    <s v="SI"/>
    <n v="1"/>
    <n v="9"/>
    <d v="2020-05-29T10:03:08"/>
    <x v="9"/>
    <n v="353008"/>
    <s v="RGB_Side_Far_0"/>
    <n v="41710"/>
    <n v="1761083000"/>
    <n v="413996900"/>
    <n v="1.0122770000000001"/>
    <n v="0.23796700000000001"/>
    <n v="4.2538539999999996"/>
    <n v="41710"/>
    <n v="1"/>
    <n v="0"/>
    <n v="0"/>
    <n v="20050"/>
    <n v="9638.0360000000001"/>
    <n v="0.48070010000000002"/>
    <n v="861.93100000000004"/>
    <n v="46373.87"/>
    <n v="-0.72017759999999997"/>
    <n v="1216.624"/>
    <n v="2730.614"/>
    <n v="0.14658950000000001"/>
    <n v="284536"/>
    <n v="2145.4850000000001"/>
    <n v="0.38356610000000002"/>
    <n v="648"/>
    <n v="704"/>
    <n v="40828"/>
    <n v="0.978854"/>
    <n v="755"/>
    <n v="0"/>
    <n v="84.930449999999993"/>
    <n v="24.03736"/>
    <n v="84.930449999999993"/>
    <n v="24.03736"/>
    <n v="84.930449999999993"/>
    <n v="24.03736"/>
    <n v="861.93119999999999"/>
    <n v="390053.3"/>
    <n v="51559.23"/>
    <n v="882"/>
    <n v="2.114601E-2"/>
    <n v="2175079000"/>
    <n v="1.2502439999999999"/>
    <s v="RGB_Side_Far_4"/>
    <n v="39053"/>
    <n v="1628260000"/>
    <n v="244388000"/>
    <n v="1.0676159999999999"/>
    <n v="0.1602401"/>
    <n v="6.6626010000000004"/>
    <n v="39053"/>
    <n v="1"/>
    <n v="0"/>
    <n v="0"/>
    <n v="17843"/>
    <n v="8152.3220000000001"/>
    <n v="0.45689190000000002"/>
    <n v="839.28840000000002"/>
    <n v="26466.720000000001"/>
    <n v="-15.58779"/>
    <n v="1190.75"/>
    <n v="2736.4760000000001"/>
    <n v="0.1679554"/>
    <n v="232520"/>
    <n v="2027.1289999999999"/>
    <n v="0.54610919999999996"/>
    <n v="601"/>
    <n v="719"/>
    <n v="38301"/>
    <n v="0.98074410000000001"/>
    <n v="770"/>
    <n v="0"/>
    <n v="86.179239999999993"/>
    <n v="24.14226"/>
    <n v="86.179239999999993"/>
    <n v="24.14226"/>
    <n v="86.179239999999993"/>
    <n v="24.14226"/>
    <n v="839.28859999999997"/>
    <n v="351962"/>
    <n v="17936.830000000002"/>
    <n v="752"/>
    <n v="1.925588E-2"/>
    <n v="1872648000"/>
    <n v="1.2278560000000001"/>
    <s v="RGB_Side_Lower_0"/>
    <n v="71509"/>
    <n v="2359219000"/>
    <n v="1025787000"/>
    <n v="0.46136729999999998"/>
    <n v="0.20060220000000001"/>
    <n v="2.2999109999999998"/>
    <n v="41068"/>
    <n v="0.57430539999999997"/>
    <n v="30441"/>
    <n v="0.42569469999999998"/>
    <n v="15447"/>
    <n v="3336.78"/>
    <n v="0.21601480000000001"/>
    <n v="734.48209999999995"/>
    <n v="40311.550000000003"/>
    <n v="-9.6076770000000007"/>
    <n v="1037.211"/>
    <n v="2752.9450000000002"/>
    <n v="0.23318349999999999"/>
    <n v="306664"/>
    <n v="2102.71"/>
    <n v="0.15517529999999999"/>
    <n v="721"/>
    <n v="664"/>
    <n v="71467"/>
    <n v="0.99941270000000004"/>
    <n v="363"/>
    <n v="300"/>
    <n v="91.196299999999994"/>
    <n v="20.047989999999999"/>
    <n v="91.196299999999994"/>
    <n v="20.047989999999999"/>
    <n v="91.196299999999994"/>
    <n v="20.047989999999999"/>
    <n v="757.63930000000005"/>
    <n v="362202.3"/>
    <n v="22724.7"/>
    <n v="42"/>
    <n v="5.8733859999999995E-4"/>
    <n v="3385006000"/>
    <n v="0.66196949999999999"/>
    <s v="RGB_Side_Lower_4"/>
    <n v="63656"/>
    <n v="2562223000"/>
    <n v="584987400"/>
    <n v="0.63232180000000004"/>
    <n v="0.144367"/>
    <n v="4.3799619999999999"/>
    <n v="34332"/>
    <n v="0.53933640000000005"/>
    <n v="29324"/>
    <n v="0.46066360000000001"/>
    <n v="12303"/>
    <n v="2377.84"/>
    <n v="0.19327320000000001"/>
    <n v="833.38459999999998"/>
    <n v="51484.58"/>
    <n v="-3.084225"/>
    <n v="1005.552"/>
    <n v="2752.335"/>
    <n v="0.21861990000000001"/>
    <n v="291172"/>
    <n v="2163.085"/>
    <n v="0.3946983"/>
    <n v="686"/>
    <n v="726"/>
    <n v="63591"/>
    <n v="0.9989789"/>
    <n v="405"/>
    <n v="320"/>
    <n v="92.090739999999997"/>
    <n v="19.883330000000001"/>
    <n v="92.090739999999997"/>
    <n v="19.883330000000001"/>
    <n v="92.090739999999997"/>
    <n v="19.883330000000001"/>
    <n v="833.38480000000004"/>
    <n v="390275.6"/>
    <n v="41640.410000000003"/>
    <n v="65"/>
    <n v="1.0211129999999999E-3"/>
    <n v="3147210000"/>
    <n v="0.77668879999999996"/>
    <s v="RGB_Side_Upper_0"/>
    <n v="33386"/>
    <n v="515414000"/>
    <n v="138059500"/>
    <n v="0.46241019999999999"/>
    <n v="0.12386179999999999"/>
    <n v="3.733276"/>
    <n v="32137"/>
    <n v="0.96258909999999998"/>
    <n v="1249"/>
    <n v="3.7410890000000002E-2"/>
    <n v="8641"/>
    <n v="2236.473"/>
    <n v="0.25882110000000003"/>
    <n v="518.88819999999998"/>
    <n v="38733.56"/>
    <n v="0.68312139999999999"/>
    <n v="1269.3689999999999"/>
    <n v="2470.4250000000002"/>
    <n v="0.27979989999999999"/>
    <n v="119321"/>
    <n v="1337.8810000000001"/>
    <n v="0.33345960000000002"/>
    <n v="361"/>
    <n v="471"/>
    <n v="33160"/>
    <n v="0.99323070000000002"/>
    <n v="410"/>
    <n v="60"/>
    <n v="90.539090000000002"/>
    <n v="16.114550000000001"/>
    <n v="90.539090000000002"/>
    <n v="16.114550000000001"/>
    <n v="90.539090000000002"/>
    <n v="16.114550000000001"/>
    <n v="521.1422"/>
    <n v="165605.6"/>
    <n v="44937.66"/>
    <n v="226"/>
    <n v="6.7693049999999998E-3"/>
    <n v="653473500"/>
    <n v="0.58627209999999996"/>
    <s v="RGB_Side_Upper_4"/>
    <n v="35607"/>
    <n v="608175000"/>
    <n v="196413500"/>
    <n v="0.47968690000000003"/>
    <n v="0.15491750000000001"/>
    <n v="3.0964019999999999"/>
    <n v="33398"/>
    <n v="0.93796159999999995"/>
    <n v="2209"/>
    <n v="6.2038360000000001E-2"/>
    <n v="10220"/>
    <n v="2933.3670000000002"/>
    <n v="0.28702220000000001"/>
    <n v="550.21540000000005"/>
    <n v="8309.2000000000007"/>
    <n v="1.576926"/>
    <n v="1262.3620000000001"/>
    <n v="2450.5349999999999"/>
    <n v="0.25395659999999998"/>
    <n v="140209"/>
    <n v="1436.972"/>
    <n v="0.2619051"/>
    <n v="395"/>
    <n v="527"/>
    <n v="35318"/>
    <n v="0.99188359999999998"/>
    <n v="442"/>
    <n v="84"/>
    <n v="90.730450000000005"/>
    <n v="16.344629999999999"/>
    <n v="90.730450000000005"/>
    <n v="16.344629999999999"/>
    <n v="90.730450000000005"/>
    <n v="16.344629999999999"/>
    <n v="550.31790000000001"/>
    <n v="185129.4"/>
    <n v="1939.0229999999999"/>
    <n v="289"/>
    <n v="8.1163810000000006E-3"/>
    <n v="804588500"/>
    <n v="0.63460430000000001"/>
    <s v="RGB_TV"/>
    <n v="68087"/>
    <n v="1291762000"/>
    <n v="871500500"/>
    <n v="0.27864670000000002"/>
    <n v="0.18799189999999999"/>
    <n v="1.482227"/>
    <n v="16613"/>
    <n v="4053.5160000000001"/>
    <n v="0.24399660000000001"/>
    <n v="1547.5050000000001"/>
    <n v="1710.116"/>
    <n v="-7.2044879999999996"/>
    <n v="1593.0530000000001"/>
    <n v="1278.5250000000001"/>
    <n v="0.13821259999999999"/>
    <n v="492625"/>
    <n v="3434.279"/>
    <n v="3.7741570000000002E-2"/>
    <n v="1535"/>
    <n v="561"/>
    <n v="67484"/>
    <n v="0.99114369999999996"/>
    <n v="1192.8130000000001"/>
    <n v="98.430729999999997"/>
    <n v="18.894449999999999"/>
    <n v="98.430729999999997"/>
    <n v="18.894449999999999"/>
    <n v="98.430729999999997"/>
    <n v="18.894449999999999"/>
    <n v="1547.5050000000001"/>
    <n v="837370.3"/>
    <n v="42.952350000000003"/>
    <n v="603"/>
    <n v="8.8563159999999995E-3"/>
    <n v="2163262000"/>
    <n v="0.46663870000000002"/>
  </r>
  <r>
    <n v="713"/>
    <s v="080325-R2"/>
    <s v="Cicer arietinum"/>
    <x v="1"/>
    <x v="2"/>
    <n v="2"/>
    <s v="SI"/>
    <n v="1"/>
    <n v="10"/>
    <d v="2020-05-29T10:05:06"/>
    <x v="9"/>
    <n v="332447"/>
    <s v="RGB_Side_Far_0"/>
    <n v="41452"/>
    <n v="918905000"/>
    <n v="817676000"/>
    <n v="0.53478550000000002"/>
    <n v="0.47587210000000002"/>
    <n v="1.123801"/>
    <n v="41452"/>
    <n v="1"/>
    <n v="0"/>
    <n v="0"/>
    <n v="22121"/>
    <n v="11804.95"/>
    <n v="0.53365339999999994"/>
    <n v="689.94849999999997"/>
    <n v="23469.62"/>
    <n v="-1.0839730000000001"/>
    <n v="1234.07"/>
    <n v="2743.8240000000001"/>
    <n v="0.17439080000000001"/>
    <n v="237696"/>
    <n v="1902.529"/>
    <n v="3.3979779999999998E-3"/>
    <n v="560"/>
    <n v="560"/>
    <n v="40695"/>
    <n v="0.98173790000000005"/>
    <n v="611"/>
    <n v="0"/>
    <n v="82.549189999999996"/>
    <n v="22.781269999999999"/>
    <n v="82.549189999999996"/>
    <n v="22.781269999999999"/>
    <n v="82.549189999999996"/>
    <n v="22.781269999999999"/>
    <n v="689.94870000000003"/>
    <n v="307579.2"/>
    <n v="13288.21"/>
    <n v="757"/>
    <n v="1.8262090000000002E-2"/>
    <n v="1736581000"/>
    <n v="1.0106580000000001"/>
    <s v="RGB_Side_Far_4"/>
    <n v="39526"/>
    <n v="852103900"/>
    <n v="724088200"/>
    <n v="0.54541459999999997"/>
    <n v="0.46347440000000001"/>
    <n v="1.176796"/>
    <n v="39526"/>
    <n v="1"/>
    <n v="0"/>
    <n v="0"/>
    <n v="20165"/>
    <n v="10287.59"/>
    <n v="0.51017049999999997"/>
    <n v="652.6232"/>
    <n v="15954.57"/>
    <n v="-49.259169999999997"/>
    <n v="1218.1659999999999"/>
    <n v="2750.46"/>
    <n v="0.16121869999999999"/>
    <n v="245170"/>
    <n v="1875.3679999999999"/>
    <n v="6.5964120000000003E-3"/>
    <n v="652"/>
    <n v="548"/>
    <n v="38808"/>
    <n v="0.98183480000000001"/>
    <n v="598"/>
    <n v="0"/>
    <n v="83.937759999999997"/>
    <n v="23.330860000000001"/>
    <n v="83.937759999999997"/>
    <n v="23.330860000000001"/>
    <n v="83.937759999999997"/>
    <n v="23.330860000000001"/>
    <n v="662.04390000000001"/>
    <n v="325395.7"/>
    <n v="6440.0209999999997"/>
    <n v="718"/>
    <n v="1.8165259999999999E-2"/>
    <n v="1576192000"/>
    <n v="1.0088889999999999"/>
    <s v="RGB_Side_Lower_0"/>
    <n v="63459"/>
    <n v="1458892000"/>
    <n v="1342359000"/>
    <n v="0.36227350000000003"/>
    <n v="0.33333590000000002"/>
    <n v="1.0868119999999999"/>
    <n v="33088"/>
    <n v="0.52140750000000002"/>
    <n v="30371"/>
    <n v="0.47859249999999998"/>
    <n v="15442"/>
    <n v="3757.6289999999999"/>
    <n v="0.2433382"/>
    <n v="722.596"/>
    <n v="4665.674"/>
    <n v="-16.194980000000001"/>
    <n v="1029.8499999999999"/>
    <n v="2772.3629999999998"/>
    <n v="0.21097089999999999"/>
    <n v="300795"/>
    <n v="2103.5070000000001"/>
    <n v="1.730585E-3"/>
    <n v="619"/>
    <n v="626"/>
    <n v="63410"/>
    <n v="0.9992278"/>
    <n v="350"/>
    <n v="275"/>
    <n v="91.15334"/>
    <n v="22.662710000000001"/>
    <n v="91.15334"/>
    <n v="22.662710000000001"/>
    <n v="91.15334"/>
    <n v="22.662710000000001"/>
    <n v="748.27560000000005"/>
    <n v="363757.2"/>
    <n v="343.03269999999998"/>
    <n v="49"/>
    <n v="7.7215210000000005E-4"/>
    <n v="2801250000"/>
    <n v="0.69560949999999999"/>
    <s v="RGB_Side_Lower_4"/>
    <n v="64324"/>
    <n v="1569204000"/>
    <n v="1165329000"/>
    <n v="0.37925680000000001"/>
    <n v="0.28164529999999999"/>
    <n v="1.346576"/>
    <n v="37042"/>
    <n v="0.57586590000000004"/>
    <n v="27282"/>
    <n v="0.42413410000000001"/>
    <n v="14577"/>
    <n v="3303.4160000000002"/>
    <n v="0.2266184"/>
    <n v="699.08079999999995"/>
    <n v="17970.5"/>
    <n v="-18.991240000000001"/>
    <n v="1015.468"/>
    <n v="2757.453"/>
    <n v="0.25410949999999999"/>
    <n v="253135"/>
    <n v="1988.0050000000001"/>
    <n v="2.1813599999999999E-2"/>
    <n v="578"/>
    <n v="611"/>
    <n v="64252"/>
    <n v="0.99888069999999995"/>
    <n v="326"/>
    <n v="284"/>
    <n v="90.604439999999997"/>
    <n v="23.842759999999998"/>
    <n v="90.604439999999997"/>
    <n v="23.842759999999998"/>
    <n v="90.604439999999997"/>
    <n v="23.842759999999998"/>
    <n v="726.28"/>
    <n v="343147.3"/>
    <n v="5020.5039999999999"/>
    <n v="72"/>
    <n v="1.1193329999999999E-3"/>
    <n v="2734533000"/>
    <n v="0.66090199999999999"/>
    <s v="RGB_Side_Upper_0"/>
    <n v="28306"/>
    <n v="257824100"/>
    <n v="167969800"/>
    <n v="0.3217855"/>
    <n v="0.20963999999999999"/>
    <n v="1.5349429999999999"/>
    <n v="28084"/>
    <n v="0.99215719999999996"/>
    <n v="222"/>
    <n v="7.8428600000000001E-3"/>
    <n v="7610"/>
    <n v="2045.93"/>
    <n v="0.26884760000000002"/>
    <n v="437.56709999999998"/>
    <n v="5373.174"/>
    <n v="-6.0415289999999997"/>
    <n v="1277.893"/>
    <n v="2472.431"/>
    <n v="0.25124489999999999"/>
    <n v="112663"/>
    <n v="1287.49"/>
    <n v="4.453269E-2"/>
    <n v="430"/>
    <n v="437"/>
    <n v="28050"/>
    <n v="0.99095599999999995"/>
    <n v="412"/>
    <n v="24"/>
    <n v="89.554969999999997"/>
    <n v="16.947240000000001"/>
    <n v="89.554969999999997"/>
    <n v="16.947240000000001"/>
    <n v="89.554969999999997"/>
    <n v="16.947240000000001"/>
    <n v="458.98360000000002"/>
    <n v="148810.70000000001"/>
    <n v="1019.96"/>
    <n v="256"/>
    <n v="9.0440190000000004E-3"/>
    <n v="425793900"/>
    <n v="0.5314255"/>
    <s v="RGB_Side_Upper_4"/>
    <n v="29978"/>
    <n v="247088300"/>
    <n v="198488900"/>
    <n v="0.27494570000000002"/>
    <n v="0.22086710000000001"/>
    <n v="1.244847"/>
    <n v="29978"/>
    <n v="1"/>
    <n v="0"/>
    <n v="0"/>
    <n v="8376"/>
    <n v="2340.2950000000001"/>
    <n v="0.27940490000000001"/>
    <n v="461.68599999999998"/>
    <n v="3827.5219999999999"/>
    <n v="-1.3951880000000001"/>
    <n v="1269.232"/>
    <n v="2453.3440000000001"/>
    <n v="0.2521448"/>
    <n v="118892"/>
    <n v="1309.9829999999999"/>
    <n v="1.189642E-2"/>
    <n v="450"/>
    <n v="392"/>
    <n v="29730"/>
    <n v="0.99172729999999998"/>
    <n v="417"/>
    <n v="0"/>
    <n v="89.124390000000005"/>
    <n v="16.694299999999998"/>
    <n v="89.124390000000005"/>
    <n v="16.694299999999998"/>
    <n v="89.124390000000005"/>
    <n v="16.694299999999998"/>
    <n v="464.85019999999997"/>
    <n v="151439.20000000001"/>
    <n v="488.68920000000003"/>
    <n v="248"/>
    <n v="8.2727340000000003E-3"/>
    <n v="445577200"/>
    <n v="0.4958128"/>
    <s v="RGB_TV"/>
    <n v="65402"/>
    <n v="1043910000"/>
    <n v="853770100"/>
    <n v="0.24405109999999999"/>
    <n v="0.1995992"/>
    <n v="1.2227060000000001"/>
    <n v="14954"/>
    <n v="3419.194"/>
    <n v="0.2286474"/>
    <n v="1539.575"/>
    <n v="1867.558"/>
    <n v="0.76909039999999995"/>
    <n v="1605.26"/>
    <n v="1269.7919999999999"/>
    <n v="0.13403390000000001"/>
    <n v="487951"/>
    <n v="3386.8829999999998"/>
    <n v="1.00392E-2"/>
    <n v="1527"/>
    <n v="578"/>
    <n v="64740"/>
    <n v="0.98987800000000004"/>
    <n v="1184.152"/>
    <n v="95.501630000000006"/>
    <n v="19.84666"/>
    <n v="95.501630000000006"/>
    <n v="19.84666"/>
    <n v="95.501630000000006"/>
    <n v="19.84666"/>
    <n v="1539.576"/>
    <n v="834810.9"/>
    <n v="53.328209999999999"/>
    <n v="662"/>
    <n v="1.0122010000000001E-2"/>
    <n v="1897680000"/>
    <n v="0.4436504"/>
  </r>
  <r>
    <n v="714"/>
    <s v="080323-R2"/>
    <s v="Cicer arietinum"/>
    <x v="3"/>
    <x v="0"/>
    <n v="2"/>
    <s v="SI"/>
    <n v="1"/>
    <n v="8"/>
    <d v="2020-05-29T10:07:03"/>
    <x v="9"/>
    <n v="194574"/>
    <s v="RGB_Side_Far_0"/>
    <n v="23240"/>
    <n v="833481500"/>
    <n v="135619400"/>
    <n v="1.5432049999999999"/>
    <n v="0.25110159999999998"/>
    <n v="6.14574"/>
    <n v="23240"/>
    <n v="1"/>
    <n v="0"/>
    <n v="0"/>
    <n v="12443"/>
    <n v="6662.1450000000004"/>
    <n v="0.53541309999999998"/>
    <n v="695.6558"/>
    <n v="8755.0040000000008"/>
    <n v="1.0854159999999999"/>
    <n v="1233.1949999999999"/>
    <n v="2767.2719999999999"/>
    <n v="0.1162488"/>
    <n v="199916"/>
    <n v="1761.2909999999999"/>
    <n v="0.51856270000000004"/>
    <n v="434"/>
    <n v="690"/>
    <n v="22664"/>
    <n v="0.9752151"/>
    <n v="743"/>
    <n v="0"/>
    <n v="80.322159999999997"/>
    <n v="23.127890000000001"/>
    <n v="80.322159999999997"/>
    <n v="23.127890000000001"/>
    <n v="80.322159999999997"/>
    <n v="23.127890000000001"/>
    <n v="699.40459999999996"/>
    <n v="271519.09999999998"/>
    <n v="3298.1970000000001"/>
    <n v="576"/>
    <n v="2.4784850000000001E-2"/>
    <n v="969100900"/>
    <n v="1.7943070000000001"/>
    <s v="RGB_Side_Far_4"/>
    <n v="23335"/>
    <n v="836092900"/>
    <n v="113885700"/>
    <n v="1.5354620000000001"/>
    <n v="0.2091479"/>
    <n v="7.3415109999999997"/>
    <n v="23335"/>
    <n v="1"/>
    <n v="0"/>
    <n v="0"/>
    <n v="12678"/>
    <n v="6888.009"/>
    <n v="0.54330400000000001"/>
    <n v="702.63789999999995"/>
    <n v="31413.14"/>
    <n v="-6.9044239999999997"/>
    <n v="1181.52"/>
    <n v="2767.7269999999999"/>
    <n v="0.1110746"/>
    <n v="210084"/>
    <n v="1800.018"/>
    <n v="0.57795770000000002"/>
    <n v="513"/>
    <n v="687"/>
    <n v="22757"/>
    <n v="0.97523029999999999"/>
    <n v="740"/>
    <n v="0"/>
    <n v="82.621219999999994"/>
    <n v="24.241710000000001"/>
    <n v="82.621219999999994"/>
    <n v="24.241710000000001"/>
    <n v="82.621219999999994"/>
    <n v="24.241710000000001"/>
    <n v="702.63810000000001"/>
    <n v="262692.8"/>
    <n v="42287.79"/>
    <n v="578"/>
    <n v="2.4769659999999999E-2"/>
    <n v="949978600"/>
    <n v="1.7446090000000001"/>
    <s v="RGB_Side_Lower_0"/>
    <n v="40459"/>
    <n v="1163137000"/>
    <n v="302356000"/>
    <n v="0.71055939999999995"/>
    <n v="0.18470909999999999"/>
    <n v="3.846911"/>
    <n v="18406"/>
    <n v="0.45492969999999999"/>
    <n v="22053"/>
    <n v="0.54507030000000001"/>
    <n v="9463"/>
    <n v="2213.3119999999999"/>
    <n v="0.23389109999999999"/>
    <n v="663.04899999999998"/>
    <n v="28113.94"/>
    <n v="-10.753550000000001"/>
    <n v="1078.309"/>
    <n v="2793.5149999999999"/>
    <n v="0.2149924"/>
    <n v="188188"/>
    <n v="1752.28"/>
    <n v="0.3449989"/>
    <n v="470"/>
    <n v="648"/>
    <n v="40311"/>
    <n v="0.99634199999999995"/>
    <n v="364"/>
    <n v="283"/>
    <n v="90.445310000000006"/>
    <n v="23.634630000000001"/>
    <n v="90.445310000000006"/>
    <n v="23.634630000000001"/>
    <n v="90.445310000000006"/>
    <n v="23.634630000000001"/>
    <n v="663.04920000000004"/>
    <n v="268645.2"/>
    <n v="19535.66"/>
    <n v="148"/>
    <n v="3.6580240000000002E-3"/>
    <n v="1465492000"/>
    <n v="0.89526850000000002"/>
    <s v="RGB_Side_Lower_4"/>
    <n v="39605"/>
    <n v="1244672000"/>
    <n v="232483400"/>
    <n v="0.79351439999999995"/>
    <n v="0.14821490000000001"/>
    <n v="5.3538100000000002"/>
    <n v="16148"/>
    <n v="0.40772629999999999"/>
    <n v="23457"/>
    <n v="0.59227370000000001"/>
    <n v="9353"/>
    <n v="2208.777"/>
    <n v="0.23615700000000001"/>
    <n v="675.86099999999999"/>
    <n v="6100.085"/>
    <n v="-5.9054789999999997"/>
    <n v="1030.105"/>
    <n v="2804.3580000000002"/>
    <n v="0.2184236"/>
    <n v="181322"/>
    <n v="1709.836"/>
    <n v="0.4695377"/>
    <n v="372"/>
    <n v="653"/>
    <n v="39522"/>
    <n v="0.99790429999999997"/>
    <n v="368"/>
    <n v="284"/>
    <n v="90.569800000000001"/>
    <n v="23.908519999999999"/>
    <n v="90.569800000000001"/>
    <n v="23.908519999999999"/>
    <n v="90.569800000000001"/>
    <n v="23.908519999999999"/>
    <n v="675.8732"/>
    <n v="239085.5"/>
    <n v="939.55399999999997"/>
    <n v="83"/>
    <n v="2.0956949999999998E-3"/>
    <n v="1477155000"/>
    <n v="0.94172929999999999"/>
    <s v="RGB_Side_Upper_0"/>
    <n v="15143"/>
    <n v="101586000"/>
    <n v="33384400"/>
    <n v="0.44300659999999997"/>
    <n v="0.1455861"/>
    <n v="3.0429189999999999"/>
    <n v="14182"/>
    <n v="0.93653830000000005"/>
    <n v="961"/>
    <n v="6.3461669999999998E-2"/>
    <n v="4238"/>
    <n v="1186.069"/>
    <n v="0.27986529999999998"/>
    <n v="337.53960000000001"/>
    <n v="2839.9389999999999"/>
    <n v="16.968309999999999"/>
    <n v="1254.4390000000001"/>
    <n v="2508.3049999999998"/>
    <n v="0.2287082"/>
    <n v="66211"/>
    <n v="962.37090000000001"/>
    <n v="0.25533610000000001"/>
    <n v="324"/>
    <n v="322"/>
    <n v="15001"/>
    <n v="0.99062280000000003"/>
    <n v="275"/>
    <n v="46"/>
    <n v="93.391199999999998"/>
    <n v="18.37323"/>
    <n v="93.391199999999998"/>
    <n v="18.37323"/>
    <n v="93.391199999999998"/>
    <n v="18.37323"/>
    <n v="338.42039999999997"/>
    <n v="83880.98"/>
    <n v="532.60619999999994"/>
    <n v="142"/>
    <n v="9.37727E-3"/>
    <n v="134970400"/>
    <n v="0.58859260000000002"/>
    <s v="RGB_Side_Upper_4"/>
    <n v="16835"/>
    <n v="142681200"/>
    <n v="45087500"/>
    <n v="0.50343159999999998"/>
    <n v="0.15908520000000001"/>
    <n v="3.1645400000000001"/>
    <n v="16228"/>
    <n v="0.96394409999999997"/>
    <n v="607"/>
    <n v="3.6055839999999999E-2"/>
    <n v="5042"/>
    <n v="1510.0540000000001"/>
    <n v="0.29949510000000001"/>
    <n v="391.63249999999999"/>
    <n v="10471.51"/>
    <n v="-6.2547269999999999"/>
    <n v="1234.8679999999999"/>
    <n v="2479.4140000000002"/>
    <n v="0.2314948"/>
    <n v="72723"/>
    <n v="1037.1990000000001"/>
    <n v="0.27014510000000003"/>
    <n v="325"/>
    <n v="358"/>
    <n v="16668"/>
    <n v="0.99008019999999997"/>
    <n v="327"/>
    <n v="30"/>
    <n v="91.543329999999997"/>
    <n v="17.943269999999998"/>
    <n v="91.543329999999997"/>
    <n v="17.943269999999998"/>
    <n v="91.543329999999997"/>
    <n v="17.943269999999998"/>
    <n v="391.6327"/>
    <n v="89351.48"/>
    <n v="6513.3710000000001"/>
    <n v="167"/>
    <n v="9.9198099999999994E-3"/>
    <n v="187768700"/>
    <n v="0.66251680000000002"/>
    <s v="RGB_TV"/>
    <n v="35957"/>
    <n v="346739700"/>
    <n v="244406800"/>
    <n v="0.26818639999999999"/>
    <n v="0.1890368"/>
    <n v="1.4186989999999999"/>
    <n v="8248"/>
    <n v="1891.9680000000001"/>
    <n v="0.22938510000000001"/>
    <n v="1538.7170000000001"/>
    <n v="42850.44"/>
    <n v="6.4728260000000004"/>
    <n v="1603.4169999999999"/>
    <n v="1324.8510000000001"/>
    <n v="0.11255660000000001"/>
    <n v="319457"/>
    <n v="3243.0349999999999"/>
    <n v="2.996681E-2"/>
    <n v="1526"/>
    <n v="389"/>
    <n v="35487"/>
    <n v="0.98692880000000005"/>
    <n v="1183.614"/>
    <n v="96.512979999999999"/>
    <n v="20.327970000000001"/>
    <n v="96.512979999999999"/>
    <n v="20.327970000000001"/>
    <n v="96.512979999999999"/>
    <n v="20.327970000000001"/>
    <n v="1538.7170000000001"/>
    <n v="581977.9"/>
    <n v="51065.440000000002"/>
    <n v="470"/>
    <n v="1.307117E-2"/>
    <n v="591146600"/>
    <n v="0.4572232"/>
  </r>
  <r>
    <n v="715"/>
    <s v="080322-R2"/>
    <s v="Cicer arietinum"/>
    <x v="3"/>
    <x v="2"/>
    <n v="2"/>
    <s v="SI"/>
    <n v="1"/>
    <n v="7"/>
    <d v="2020-05-29T10:09:01"/>
    <x v="9"/>
    <n v="160456"/>
    <s v="RGB_Side_Far_0"/>
    <n v="17663"/>
    <n v="682078100"/>
    <n v="115709800"/>
    <n v="2.186277"/>
    <n v="0.37088670000000001"/>
    <n v="5.89473"/>
    <n v="17663"/>
    <n v="1"/>
    <n v="0"/>
    <n v="0"/>
    <n v="9875"/>
    <n v="5520.8980000000001"/>
    <n v="0.55907830000000003"/>
    <n v="717.35209999999995"/>
    <n v="22055.87"/>
    <n v="-20.64696"/>
    <n v="1110.6420000000001"/>
    <n v="2684.567"/>
    <n v="8.3008670000000007E-2"/>
    <n v="212785"/>
    <n v="1794.29"/>
    <n v="0.50399119999999997"/>
    <n v="441"/>
    <n v="689"/>
    <n v="17199"/>
    <n v="0.9737304"/>
    <n v="746"/>
    <n v="0"/>
    <n v="82.786159999999995"/>
    <n v="24.02083"/>
    <n v="82.786159999999995"/>
    <n v="24.02083"/>
    <n v="82.786159999999995"/>
    <n v="24.02083"/>
    <n v="717.35220000000004"/>
    <n v="275432.2"/>
    <n v="27541.26"/>
    <n v="464"/>
    <n v="2.6269600000000001E-2"/>
    <n v="797787900"/>
    <n v="2.5571630000000001"/>
    <s v="RGB_Side_Far_4"/>
    <n v="19932"/>
    <n v="748051600"/>
    <n v="101744300"/>
    <n v="1.882911"/>
    <n v="0.25609929999999997"/>
    <n v="7.352271"/>
    <n v="19932"/>
    <n v="1"/>
    <n v="0"/>
    <n v="0"/>
    <n v="10411"/>
    <n v="5437.9350000000004"/>
    <n v="0.52232590000000001"/>
    <n v="700.70889999999997"/>
    <n v="28170.49"/>
    <n v="-14.494579999999999"/>
    <n v="1191.56"/>
    <n v="2696.0149999999999"/>
    <n v="9.3558139999999998E-2"/>
    <n v="213044"/>
    <n v="1794.576"/>
    <n v="0.57842740000000004"/>
    <n v="425"/>
    <n v="698"/>
    <n v="19325"/>
    <n v="0.96954640000000003"/>
    <n v="753"/>
    <n v="0"/>
    <n v="84.595780000000005"/>
    <n v="24.742339999999999"/>
    <n v="84.595780000000005"/>
    <n v="24.742339999999999"/>
    <n v="84.595780000000005"/>
    <n v="24.742339999999999"/>
    <n v="700.70910000000003"/>
    <n v="285646.90000000002"/>
    <n v="39814.19"/>
    <n v="607"/>
    <n v="3.0453540000000001E-2"/>
    <n v="849796000"/>
    <n v="2.1390099999999999"/>
    <s v="RGB_Side_Lower_0"/>
    <n v="28379"/>
    <n v="1340054000"/>
    <n v="154806700"/>
    <n v="1.663904"/>
    <n v="0.19221869999999999"/>
    <n v="8.6563060000000007"/>
    <n v="17588"/>
    <n v="0.61975400000000003"/>
    <n v="10791"/>
    <n v="0.38024599999999997"/>
    <n v="8332"/>
    <n v="2446.2530000000002"/>
    <n v="0.29359740000000001"/>
    <n v="852.85230000000001"/>
    <n v="32505.03"/>
    <n v="1.066954"/>
    <n v="824.06"/>
    <n v="2677.1219999999998"/>
    <n v="0.12580069999999999"/>
    <n v="225587"/>
    <n v="1984.838"/>
    <n v="0.62866100000000003"/>
    <n v="406"/>
    <n v="787"/>
    <n v="28354"/>
    <n v="0.99911899999999998"/>
    <n v="503"/>
    <n v="283"/>
    <n v="91.480670000000003"/>
    <n v="19.235669999999999"/>
    <n v="91.480670000000003"/>
    <n v="19.235669999999999"/>
    <n v="91.480670000000003"/>
    <n v="19.235669999999999"/>
    <n v="852.85249999999996"/>
    <n v="312272.59999999998"/>
    <n v="37230.94"/>
    <n v="25"/>
    <n v="8.8093310000000001E-4"/>
    <n v="1494861000"/>
    <n v="1.856122"/>
    <s v="RGB_Side_Lower_4"/>
    <n v="23267"/>
    <n v="1228722000"/>
    <n v="115251900"/>
    <n v="2.2697229999999999"/>
    <n v="0.2128959"/>
    <n v="10.66118"/>
    <n v="15859"/>
    <n v="0.68160920000000003"/>
    <n v="7408"/>
    <n v="0.31839079999999997"/>
    <n v="7120"/>
    <n v="2178.8110000000001"/>
    <n v="0.30601279999999997"/>
    <n v="859.78890000000001"/>
    <n v="38828.36"/>
    <n v="0.52649360000000001"/>
    <n v="876.08240000000001"/>
    <n v="2645.52"/>
    <n v="0.1022599"/>
    <n v="227528"/>
    <n v="1997.4680000000001"/>
    <n v="0.68639700000000003"/>
    <n v="361"/>
    <n v="835"/>
    <n v="23264"/>
    <n v="0.99987110000000001"/>
    <n v="558"/>
    <n v="276"/>
    <n v="91.026520000000005"/>
    <n v="19.470700000000001"/>
    <n v="91.026520000000005"/>
    <n v="19.470700000000001"/>
    <n v="91.026520000000005"/>
    <n v="19.470700000000001"/>
    <n v="859.78909999999996"/>
    <n v="294269.5"/>
    <n v="64797.43"/>
    <n v="3"/>
    <n v="1.2893799999999999E-4"/>
    <n v="1343974000"/>
    <n v="2.4826190000000001"/>
    <s v="RGB_Side_Upper_0"/>
    <n v="16417"/>
    <n v="234881300"/>
    <n v="42450110"/>
    <n v="0.87148680000000001"/>
    <n v="0.1575039"/>
    <n v="5.5331140000000003"/>
    <n v="16417"/>
    <n v="1"/>
    <n v="0"/>
    <n v="0"/>
    <n v="5948"/>
    <n v="2155.0039999999999"/>
    <n v="0.3623074"/>
    <n v="474.55770000000001"/>
    <n v="15755.13"/>
    <n v="-12.96729"/>
    <n v="1308.175"/>
    <n v="2326.8609999999999"/>
    <n v="0.2034098"/>
    <n v="80709"/>
    <n v="1139.1220000000001"/>
    <n v="0.48145179999999999"/>
    <n v="254"/>
    <n v="475"/>
    <n v="16255"/>
    <n v="0.99013220000000002"/>
    <n v="535"/>
    <n v="0"/>
    <n v="89.283180000000002"/>
    <n v="17.555040000000002"/>
    <n v="89.283180000000002"/>
    <n v="17.555040000000002"/>
    <n v="89.283180000000002"/>
    <n v="17.555040000000002"/>
    <n v="474.55790000000002"/>
    <n v="116287.3"/>
    <n v="15119.95"/>
    <n v="162"/>
    <n v="9.8678199999999994E-3"/>
    <n v="277331400"/>
    <n v="1.028991"/>
    <s v="RGB_Side_Upper_4"/>
    <n v="17607"/>
    <n v="232060400"/>
    <n v="42036680"/>
    <n v="0.74856630000000002"/>
    <n v="0.13559940000000001"/>
    <n v="5.5204259999999996"/>
    <n v="17607"/>
    <n v="1"/>
    <n v="0"/>
    <n v="0"/>
    <n v="6236"/>
    <n v="2208.65"/>
    <n v="0.35417729999999997"/>
    <n v="466.20280000000002"/>
    <n v="1259.117"/>
    <n v="-7.1086"/>
    <n v="1364.4359999999999"/>
    <n v="2330.0189999999998"/>
    <n v="0.22591610000000001"/>
    <n v="77936"/>
    <n v="1118.384"/>
    <n v="0.48062549999999998"/>
    <n v="275"/>
    <n v="449"/>
    <n v="17388"/>
    <n v="0.98756180000000005"/>
    <n v="532"/>
    <n v="0"/>
    <n v="88.918790000000001"/>
    <n v="16.812909999999999"/>
    <n v="88.918790000000001"/>
    <n v="16.812909999999999"/>
    <n v="88.918790000000001"/>
    <n v="16.812909999999999"/>
    <n v="466.20299999999997"/>
    <n v="112375.6"/>
    <n v="90.042330000000007"/>
    <n v="219"/>
    <n v="1.243823E-2"/>
    <n v="274097100"/>
    <n v="0.8841656"/>
    <s v="RGB_TV"/>
    <n v="37191"/>
    <n v="363337800"/>
    <n v="236330400"/>
    <n v="0.2626848"/>
    <n v="0.17086129999999999"/>
    <n v="1.537415"/>
    <n v="9070"/>
    <n v="2211.9569999999999"/>
    <n v="0.24387619999999999"/>
    <n v="706.26130000000001"/>
    <n v="1929.0429999999999"/>
    <n v="-0.60929"/>
    <n v="1504.7439999999999"/>
    <n v="1077.4469999999999"/>
    <n v="0.21928400000000001"/>
    <n v="169602"/>
    <n v="1725.327"/>
    <n v="4.4857609999999999E-2"/>
    <n v="686"/>
    <n v="387"/>
    <n v="36844"/>
    <n v="0.99066980000000004"/>
    <n v="429.05709999999999"/>
    <n v="96.818860000000001"/>
    <n v="20.17183"/>
    <n v="96.818860000000001"/>
    <n v="20.17183"/>
    <n v="96.818860000000001"/>
    <n v="20.17183"/>
    <n v="709.93079999999998"/>
    <n v="256096.6"/>
    <n v="100.0566"/>
    <n v="347"/>
    <n v="9.3302139999999999E-3"/>
    <n v="599668200"/>
    <n v="0.43354609999999999"/>
  </r>
  <r>
    <n v="716"/>
    <s v="080321-R2"/>
    <s v="Cicer arietinum"/>
    <x v="4"/>
    <x v="0"/>
    <n v="2"/>
    <s v="SI"/>
    <n v="1"/>
    <n v="6"/>
    <d v="2020-05-29T10:10:59"/>
    <x v="9"/>
    <n v="198203"/>
    <s v="RGB_Side_Far_0"/>
    <n v="24815"/>
    <n v="391881200"/>
    <n v="174348200"/>
    <n v="0.63639369999999995"/>
    <n v="0.28313199999999999"/>
    <n v="2.2476929999999999"/>
    <n v="24815"/>
    <n v="1"/>
    <n v="0"/>
    <n v="0"/>
    <n v="12930"/>
    <n v="6737.2510000000002"/>
    <n v="0.52105579999999996"/>
    <n v="534.02340000000004"/>
    <n v="6772.6450000000004"/>
    <n v="-2.362819"/>
    <n v="1288.992"/>
    <n v="2770.6370000000002"/>
    <n v="0.16480819999999999"/>
    <n v="150569"/>
    <n v="1500.8910000000001"/>
    <n v="0.1475929"/>
    <n v="492"/>
    <n v="463"/>
    <n v="24265"/>
    <n v="0.97783600000000004"/>
    <n v="514"/>
    <n v="0"/>
    <n v="81.056139999999999"/>
    <n v="23.572009999999999"/>
    <n v="81.056139999999999"/>
    <n v="23.572009999999999"/>
    <n v="81.056139999999999"/>
    <n v="23.572009999999999"/>
    <n v="553.9307"/>
    <n v="214559.4"/>
    <n v="1848.4269999999999"/>
    <n v="550"/>
    <n v="2.2164010000000001E-2"/>
    <n v="566229400"/>
    <n v="0.9195257"/>
    <s v="RGB_Side_Far_4"/>
    <n v="26418"/>
    <n v="504311400"/>
    <n v="230699300"/>
    <n v="0.72260170000000001"/>
    <n v="0.33055699999999999"/>
    <n v="2.1860119999999998"/>
    <n v="26418"/>
    <n v="1"/>
    <n v="0"/>
    <n v="0"/>
    <n v="14335"/>
    <n v="7778.4930000000004"/>
    <n v="0.54262239999999995"/>
    <n v="577.29110000000003"/>
    <n v="9310.2139999999999"/>
    <n v="-7.546977"/>
    <n v="1308.5899999999999"/>
    <n v="2779.4319999999998"/>
    <n v="0.16031119999999999"/>
    <n v="164792"/>
    <n v="1598.0329999999999"/>
    <n v="0.13857449999999999"/>
    <n v="553"/>
    <n v="461"/>
    <n v="25807"/>
    <n v="0.97687179999999996"/>
    <n v="511"/>
    <n v="0"/>
    <n v="81.690169999999995"/>
    <n v="24.166360000000001"/>
    <n v="81.690169999999995"/>
    <n v="24.166360000000001"/>
    <n v="81.690169999999995"/>
    <n v="24.166360000000001"/>
    <n v="591.1105"/>
    <n v="238570"/>
    <n v="3281.1"/>
    <n v="611"/>
    <n v="2.312817E-2"/>
    <n v="735010700"/>
    <n v="1.053159"/>
    <s v="RGB_Side_Lower_0"/>
    <n v="33109"/>
    <n v="715192800"/>
    <n v="235811100"/>
    <n v="0.65242560000000005"/>
    <n v="0.21511569999999999"/>
    <n v="3.0329060000000001"/>
    <n v="23036"/>
    <n v="0.69576249999999995"/>
    <n v="10073"/>
    <n v="0.30423749999999999"/>
    <n v="9802"/>
    <n v="2901.9059999999999"/>
    <n v="0.29605239999999999"/>
    <n v="577.76289999999995"/>
    <n v="22664.57"/>
    <n v="-3.5678380000000001"/>
    <n v="1038.444"/>
    <n v="2706.288"/>
    <n v="0.17610229999999999"/>
    <n v="188010"/>
    <n v="1645.239"/>
    <n v="0.2540963"/>
    <n v="458"/>
    <n v="568"/>
    <n v="33037"/>
    <n v="0.99782539999999997"/>
    <n v="322"/>
    <n v="245"/>
    <n v="87.185140000000004"/>
    <n v="23.30829"/>
    <n v="87.185140000000004"/>
    <n v="23.30829"/>
    <n v="87.185140000000004"/>
    <n v="23.30829"/>
    <n v="602.09609999999998"/>
    <n v="258553.7"/>
    <n v="15514.9"/>
    <n v="72"/>
    <n v="2.1746349999999998E-3"/>
    <n v="951003900"/>
    <n v="0.86754129999999996"/>
    <s v="RGB_Side_Lower_4"/>
    <n v="34149"/>
    <n v="799158600"/>
    <n v="227787000"/>
    <n v="0.68529419999999996"/>
    <n v="0.1953318"/>
    <n v="3.508359"/>
    <n v="21366"/>
    <n v="0.62566980000000005"/>
    <n v="12783"/>
    <n v="0.3743301"/>
    <n v="8975"/>
    <n v="2358.799"/>
    <n v="0.26281880000000002"/>
    <n v="603.3655"/>
    <n v="27166.06"/>
    <n v="-2.0946509999999998"/>
    <n v="1082.482"/>
    <n v="2718.48"/>
    <n v="0.18140339999999999"/>
    <n v="188249"/>
    <n v="1671.4390000000001"/>
    <n v="0.30955830000000001"/>
    <n v="505"/>
    <n v="604"/>
    <n v="34127"/>
    <n v="0.99935580000000002"/>
    <n v="329"/>
    <n v="274"/>
    <n v="87.995320000000007"/>
    <n v="20.894449999999999"/>
    <n v="87.995320000000007"/>
    <n v="20.894449999999999"/>
    <n v="87.995320000000007"/>
    <n v="20.894449999999999"/>
    <n v="621.39290000000005"/>
    <n v="253191.9"/>
    <n v="21611.03"/>
    <n v="22"/>
    <n v="6.4423560000000004E-4"/>
    <n v="1026946000"/>
    <n v="0.88062600000000002"/>
    <s v="RGB_Side_Upper_0"/>
    <n v="17868"/>
    <n v="167253100"/>
    <n v="51879760"/>
    <n v="0.52386860000000002"/>
    <n v="0.16249730000000001"/>
    <n v="3.2238609999999999"/>
    <n v="17868"/>
    <n v="1"/>
    <n v="0"/>
    <n v="0"/>
    <n v="5502"/>
    <n v="1694.202"/>
    <n v="0.3079248"/>
    <n v="355.14080000000001"/>
    <n v="8906.6730000000007"/>
    <n v="-1.22716"/>
    <n v="1363.606"/>
    <n v="2462.8380000000002"/>
    <n v="0.24062049999999999"/>
    <n v="74258"/>
    <n v="1026.8019999999999"/>
    <n v="0.2772018"/>
    <n v="347"/>
    <n v="328"/>
    <n v="17660"/>
    <n v="0.98835910000000005"/>
    <n v="352"/>
    <n v="0"/>
    <n v="90.742720000000006"/>
    <n v="19.25347"/>
    <n v="90.742720000000006"/>
    <n v="19.25347"/>
    <n v="90.742720000000006"/>
    <n v="19.25347"/>
    <n v="355.15679999999998"/>
    <n v="88889.82"/>
    <n v="4439.7139999999999"/>
    <n v="208"/>
    <n v="1.1640920000000001E-2"/>
    <n v="219132900"/>
    <n v="0.68636580000000003"/>
    <s v="RGB_Side_Upper_4"/>
    <n v="18931"/>
    <n v="179886400"/>
    <n v="53909260"/>
    <n v="0.50193929999999998"/>
    <n v="0.15042369999999999"/>
    <n v="3.3368370000000001"/>
    <n v="18931"/>
    <n v="1"/>
    <n v="0"/>
    <n v="0"/>
    <n v="5864"/>
    <n v="1816.412"/>
    <n v="0.30975649999999999"/>
    <n v="366.71510000000001"/>
    <n v="9870.6080000000002"/>
    <n v="-1.1224540000000001"/>
    <n v="1359.634"/>
    <n v="2486.0610000000001"/>
    <n v="0.24944"/>
    <n v="75894"/>
    <n v="1044.413"/>
    <n v="0.2903425"/>
    <n v="345"/>
    <n v="275"/>
    <n v="18814"/>
    <n v="0.99381969999999997"/>
    <n v="302"/>
    <n v="0"/>
    <n v="91.511489999999995"/>
    <n v="18.458359999999999"/>
    <n v="91.511489999999995"/>
    <n v="18.458359999999999"/>
    <n v="91.511489999999995"/>
    <n v="18.458359999999999"/>
    <n v="373.31880000000001"/>
    <n v="91985.88"/>
    <n v="5146.527"/>
    <n v="117"/>
    <n v="6.180339E-3"/>
    <n v="233795700"/>
    <n v="0.65236300000000003"/>
    <s v="RGB_TV"/>
    <n v="42913"/>
    <n v="625771000"/>
    <n v="263716400"/>
    <n v="0.33981119999999998"/>
    <n v="0.14320540000000001"/>
    <n v="2.3728940000000001"/>
    <n v="11856"/>
    <n v="3275.5749999999998"/>
    <n v="0.27627990000000002"/>
    <n v="552.27710000000002"/>
    <n v="3350.7820000000002"/>
    <n v="3.6421709999999998"/>
    <n v="1659.376"/>
    <n v="1167.623"/>
    <n v="0.244396"/>
    <n v="175588"/>
    <n v="1575.672"/>
    <n v="0.1656794"/>
    <n v="514"/>
    <n v="459"/>
    <n v="42441"/>
    <n v="0.98900100000000002"/>
    <n v="356.62450000000001"/>
    <n v="98.195650000000001"/>
    <n v="20.73808"/>
    <n v="98.195650000000001"/>
    <n v="20.73808"/>
    <n v="98.195650000000001"/>
    <n v="20.73808"/>
    <n v="562.6182"/>
    <n v="234107.5"/>
    <n v="261.63959999999997"/>
    <n v="472"/>
    <n v="1.0999E-2"/>
    <n v="889487400"/>
    <n v="0.48301660000000002"/>
  </r>
  <r>
    <n v="717"/>
    <s v="080326-R3"/>
    <s v="Cicer arietinum"/>
    <x v="3"/>
    <x v="2"/>
    <n v="3"/>
    <s v="SI"/>
    <n v="1"/>
    <n v="11"/>
    <d v="2020-05-29T10:12:59"/>
    <x v="9"/>
    <n v="197247"/>
    <s v="RGB_Side_Far_0"/>
    <n v="25359"/>
    <n v="955260400"/>
    <n v="140488500"/>
    <n v="1.4854480000000001"/>
    <n v="0.2184623"/>
    <n v="6.7995619999999999"/>
    <n v="25359"/>
    <n v="1"/>
    <n v="0"/>
    <n v="0"/>
    <n v="12720"/>
    <n v="6380.3140000000003"/>
    <n v="0.50159699999999996"/>
    <n v="726.78060000000005"/>
    <n v="32386.1"/>
    <n v="-13.49503"/>
    <n v="1115.4939999999999"/>
    <n v="2716.14"/>
    <n v="0.12913230000000001"/>
    <n v="196380"/>
    <n v="1762.3440000000001"/>
    <n v="0.55290430000000002"/>
    <n v="523"/>
    <n v="623"/>
    <n v="24705"/>
    <n v="0.97421029999999997"/>
    <n v="687"/>
    <n v="0"/>
    <n v="82.389399999999995"/>
    <n v="23.70702"/>
    <n v="82.389399999999995"/>
    <n v="23.70702"/>
    <n v="82.389399999999995"/>
    <n v="23.70702"/>
    <n v="726.7808"/>
    <n v="266576.59999999998"/>
    <n v="41360.449999999997"/>
    <n v="654"/>
    <n v="2.5789659999999999E-2"/>
    <n v="1095749000"/>
    <n v="1.703911"/>
    <s v="RGB_Side_Far_4"/>
    <n v="24051"/>
    <n v="990868600"/>
    <n v="81587590"/>
    <n v="1.7129700000000001"/>
    <n v="0.141045"/>
    <n v="12.14484"/>
    <n v="24051"/>
    <n v="1"/>
    <n v="0"/>
    <n v="0"/>
    <n v="12006"/>
    <n v="5993.2659999999996"/>
    <n v="0.4991892"/>
    <n v="723.17430000000002"/>
    <n v="33936.14"/>
    <n v="0.44666440000000002"/>
    <n v="1098.8050000000001"/>
    <n v="2712.402"/>
    <n v="0.153553"/>
    <n v="156630"/>
    <n v="1694.8820000000001"/>
    <n v="0.71884809999999999"/>
    <n v="485"/>
    <n v="638"/>
    <n v="23512"/>
    <n v="0.97758929999999999"/>
    <n v="705"/>
    <n v="0"/>
    <n v="83.856930000000006"/>
    <n v="23.961569999999998"/>
    <n v="83.856930000000006"/>
    <n v="23.961569999999998"/>
    <n v="83.856930000000006"/>
    <n v="23.961569999999998"/>
    <n v="723.17439999999999"/>
    <n v="203780.8"/>
    <n v="47884.14"/>
    <n v="539"/>
    <n v="2.241071E-2"/>
    <n v="1072456000"/>
    <n v="1.854015"/>
    <s v="RGB_Side_Lower_0"/>
    <n v="35953"/>
    <n v="703751700"/>
    <n v="399013200"/>
    <n v="0.54443889999999995"/>
    <n v="0.30868610000000002"/>
    <n v="1.76373"/>
    <n v="19385"/>
    <n v="0.53917619999999999"/>
    <n v="16568"/>
    <n v="0.46082390000000001"/>
    <n v="10038"/>
    <n v="2802.5880000000002"/>
    <n v="0.2791978"/>
    <n v="609.2627"/>
    <n v="33211.480000000003"/>
    <n v="-3.3415629999999998"/>
    <n v="955.57489999999996"/>
    <n v="2757.87"/>
    <n v="0.17608480000000001"/>
    <n v="204180"/>
    <n v="1681.5309999999999"/>
    <n v="7.6363970000000003E-2"/>
    <n v="505"/>
    <n v="554"/>
    <n v="35905"/>
    <n v="0.99866489999999997"/>
    <n v="299"/>
    <n v="254"/>
    <n v="93.025419999999997"/>
    <n v="19.21771"/>
    <n v="93.025419999999997"/>
    <n v="19.21771"/>
    <n v="93.025419999999997"/>
    <n v="19.21771"/>
    <n v="616.58690000000001"/>
    <n v="266655.3"/>
    <n v="30679"/>
    <n v="48"/>
    <n v="1.3350759999999999E-3"/>
    <n v="1102765000"/>
    <n v="0.85312500000000002"/>
    <s v="RGB_Side_Lower_4"/>
    <n v="34596"/>
    <n v="1022734000"/>
    <n v="170352800"/>
    <n v="0.85449750000000002"/>
    <n v="0.14233029999999999"/>
    <n v="6.003622"/>
    <n v="20798"/>
    <n v="0.60116769999999997"/>
    <n v="13798"/>
    <n v="0.39883220000000003"/>
    <n v="8776"/>
    <n v="2226.2159999999999"/>
    <n v="0.25367089999999998"/>
    <n v="715.35239999999999"/>
    <n v="24483.65"/>
    <n v="-4.6508180000000001"/>
    <n v="908.23479999999995"/>
    <n v="2727.74"/>
    <n v="0.19552610000000001"/>
    <n v="176938"/>
    <n v="1707.3340000000001"/>
    <n v="0.51041519999999996"/>
    <n v="498"/>
    <n v="632"/>
    <n v="34561"/>
    <n v="0.99898830000000005"/>
    <n v="375"/>
    <n v="256"/>
    <n v="93.173550000000006"/>
    <n v="20.718530000000001"/>
    <n v="93.173550000000006"/>
    <n v="20.718530000000001"/>
    <n v="93.173550000000006"/>
    <n v="20.718530000000001"/>
    <n v="715.35249999999996"/>
    <n v="235647.5"/>
    <n v="17327.12"/>
    <n v="35"/>
    <n v="1.011678E-3"/>
    <n v="1193086000"/>
    <n v="0.99682780000000004"/>
    <s v="RGB_Side_Upper_0"/>
    <n v="17231"/>
    <n v="189160900"/>
    <n v="20160400"/>
    <n v="0.63710409999999995"/>
    <n v="6.7901310000000006E-2"/>
    <n v="9.3827949999999998"/>
    <n v="17231"/>
    <n v="1"/>
    <n v="0"/>
    <n v="0"/>
    <n v="3912"/>
    <n v="888.15179999999998"/>
    <n v="0.2270327"/>
    <n v="433.26780000000002"/>
    <n v="32435.87"/>
    <n v="-0.73668020000000001"/>
    <n v="1212.6420000000001"/>
    <n v="2426.6390000000001"/>
    <n v="0.29503119999999999"/>
    <n v="58404"/>
    <n v="1009.353"/>
    <n v="0.65185219999999999"/>
    <n v="276"/>
    <n v="367"/>
    <n v="17078"/>
    <n v="0.99112060000000002"/>
    <n v="417"/>
    <n v="0"/>
    <n v="91.960880000000003"/>
    <n v="18.44603"/>
    <n v="91.960880000000003"/>
    <n v="18.44603"/>
    <n v="91.960880000000003"/>
    <n v="18.44603"/>
    <n v="433.26799999999997"/>
    <n v="88189.18"/>
    <n v="61057.71"/>
    <n v="153"/>
    <n v="8.8793450000000003E-3"/>
    <n v="209321300"/>
    <n v="0.7050054"/>
    <s v="RGB_Side_Upper_4"/>
    <n v="17227"/>
    <n v="226946800"/>
    <n v="33456470"/>
    <n v="0.76472399999999996"/>
    <n v="0.1127355"/>
    <n v="6.7833459999999999"/>
    <n v="17227"/>
    <n v="1"/>
    <n v="0"/>
    <n v="0"/>
    <n v="5078"/>
    <n v="1496.8409999999999"/>
    <n v="0.29476980000000003"/>
    <n v="445.88119999999998"/>
    <n v="1972.7"/>
    <n v="4.0305369999999998"/>
    <n v="1220.4469999999999"/>
    <n v="2394.0059999999999"/>
    <n v="0.23796829999999999"/>
    <n v="72392"/>
    <n v="1074.404"/>
    <n v="0.55211010000000005"/>
    <n v="268"/>
    <n v="426"/>
    <n v="17100"/>
    <n v="0.99262790000000001"/>
    <n v="479"/>
    <n v="0"/>
    <n v="91.303939999999997"/>
    <n v="16.767890000000001"/>
    <n v="91.303939999999997"/>
    <n v="16.767890000000001"/>
    <n v="91.303939999999997"/>
    <n v="16.767890000000001"/>
    <n v="445.88139999999999"/>
    <n v="100829.1"/>
    <n v="225.898"/>
    <n v="127"/>
    <n v="7.3721480000000002E-3"/>
    <n v="260403200"/>
    <n v="0.87745949999999995"/>
    <s v="RGB_TV"/>
    <n v="42830"/>
    <n v="535424800"/>
    <n v="282737300"/>
    <n v="0.29187859999999999"/>
    <n v="0.15412989999999999"/>
    <n v="1.893718"/>
    <n v="11116"/>
    <n v="2885.0210000000002"/>
    <n v="0.25953769999999998"/>
    <n v="713.06100000000004"/>
    <n v="38128.9"/>
    <n v="2.2863259999999999"/>
    <n v="1521.848"/>
    <n v="1286.771"/>
    <n v="0.21999079999999999"/>
    <n v="194690"/>
    <n v="1770.0920000000001"/>
    <n v="9.5386899999999997E-2"/>
    <n v="711"/>
    <n v="447"/>
    <n v="42173"/>
    <n v="0.98466030000000004"/>
    <n v="361.51490000000001"/>
    <n v="97.338130000000007"/>
    <n v="20.868760000000002"/>
    <n v="97.338130000000007"/>
    <n v="20.868760000000002"/>
    <n v="97.338130000000007"/>
    <n v="20.868760000000002"/>
    <n v="713.90369999999996"/>
    <n v="283470.2"/>
    <n v="33943.800000000003"/>
    <n v="657"/>
    <n v="1.5339719999999999E-2"/>
    <n v="818162100"/>
    <n v="0.44600859999999998"/>
  </r>
  <r>
    <n v="718"/>
    <s v="080327-R3"/>
    <s v="Cicer arietinum"/>
    <x v="2"/>
    <x v="0"/>
    <n v="3"/>
    <s v="SI"/>
    <n v="1"/>
    <n v="12"/>
    <d v="2020-05-29T10:14:56"/>
    <x v="9"/>
    <n v="216133"/>
    <s v="RGB_Side_Far_0"/>
    <n v="25258"/>
    <n v="665163900"/>
    <n v="171665600"/>
    <n v="1.0426310000000001"/>
    <n v="0.2690824"/>
    <n v="3.874765"/>
    <n v="25258"/>
    <n v="1"/>
    <n v="0"/>
    <n v="0"/>
    <n v="14102"/>
    <n v="7873.4030000000002"/>
    <n v="0.55831810000000004"/>
    <n v="654.21860000000004"/>
    <n v="1579.5329999999999"/>
    <n v="-16.33203"/>
    <n v="1208.5820000000001"/>
    <n v="2790.422"/>
    <n v="0.14438090000000001"/>
    <n v="174940"/>
    <n v="1682.6389999999999"/>
    <n v="0.34777419999999998"/>
    <n v="548"/>
    <n v="546"/>
    <n v="24391"/>
    <n v="0.96567420000000004"/>
    <n v="609"/>
    <n v="0"/>
    <n v="79.877740000000003"/>
    <n v="24.853570000000001"/>
    <n v="79.877740000000003"/>
    <n v="24.853570000000001"/>
    <n v="79.877740000000003"/>
    <n v="24.853570000000001"/>
    <n v="656.01840000000004"/>
    <n v="254125.8"/>
    <n v="98.777619999999999"/>
    <n v="867"/>
    <n v="3.4325759999999997E-2"/>
    <n v="836829500"/>
    <n v="1.311714"/>
    <s v="RGB_Side_Far_4"/>
    <n v="25745"/>
    <n v="585748300"/>
    <n v="125801700"/>
    <n v="0.88374140000000001"/>
    <n v="0.189802"/>
    <n v="4.656123"/>
    <n v="25745"/>
    <n v="1"/>
    <n v="0"/>
    <n v="0"/>
    <n v="14253"/>
    <n v="7890.7749999999996"/>
    <n v="0.55362210000000001"/>
    <n v="601.83889999999997"/>
    <n v="19799.57"/>
    <n v="-16.827030000000001"/>
    <n v="1220.0429999999999"/>
    <n v="2792.71"/>
    <n v="0.15911230000000001"/>
    <n v="161804"/>
    <n v="1540.7739999999999"/>
    <n v="0.41783419999999999"/>
    <n v="436"/>
    <n v="560"/>
    <n v="24756"/>
    <n v="0.96158469999999996"/>
    <n v="623"/>
    <n v="0"/>
    <n v="79.990679999999998"/>
    <n v="25.751539999999999"/>
    <n v="79.990679999999998"/>
    <n v="25.751539999999999"/>
    <n v="79.990679999999998"/>
    <n v="25.751539999999999"/>
    <n v="601.83910000000003"/>
    <n v="210378.2"/>
    <n v="15227.15"/>
    <n v="989"/>
    <n v="3.8415230000000002E-2"/>
    <n v="711550000"/>
    <n v="1.0735429999999999"/>
    <s v="RGB_Side_Lower_0"/>
    <n v="36076"/>
    <n v="1305760000"/>
    <n v="272498700"/>
    <n v="1.00329"/>
    <n v="0.20937639999999999"/>
    <n v="4.7918019999999997"/>
    <n v="18031"/>
    <n v="0.49980599999999997"/>
    <n v="18045"/>
    <n v="0.50019400000000003"/>
    <n v="8890"/>
    <n v="2190.7109999999998"/>
    <n v="0.24642420000000001"/>
    <n v="667.35969999999998"/>
    <n v="2667.9479999999999"/>
    <n v="-18.913270000000001"/>
    <n v="969.34109999999998"/>
    <n v="2776.7249999999999"/>
    <n v="0.194217"/>
    <n v="185751"/>
    <n v="1787.454"/>
    <n v="0.42861159999999998"/>
    <n v="595"/>
    <n v="621"/>
    <n v="35968"/>
    <n v="0.99700630000000001"/>
    <n v="354"/>
    <n v="266"/>
    <n v="91.005679999999998"/>
    <n v="22.216539999999998"/>
    <n v="91.005679999999998"/>
    <n v="22.216539999999998"/>
    <n v="91.005679999999998"/>
    <n v="22.216539999999998"/>
    <n v="693.12729999999999"/>
    <n v="260990.3"/>
    <n v="197.30410000000001"/>
    <n v="108"/>
    <n v="2.9936799999999999E-3"/>
    <n v="1578258000"/>
    <n v="1.212666"/>
    <s v="RGB_Side_Lower_4"/>
    <n v="38825"/>
    <n v="1490530000"/>
    <n v="215641100"/>
    <n v="0.98882130000000001"/>
    <n v="0.14305689999999999"/>
    <n v="6.9120860000000004"/>
    <n v="17666"/>
    <n v="0.45501609999999998"/>
    <n v="21159"/>
    <n v="0.54498389999999997"/>
    <n v="8909"/>
    <n v="2044.309"/>
    <n v="0.22946549999999999"/>
    <n v="721.29880000000003"/>
    <n v="14896.13"/>
    <n v="-35.894179999999999"/>
    <n v="973.15520000000004"/>
    <n v="2761.9090000000001"/>
    <n v="0.18086740000000001"/>
    <n v="214660"/>
    <n v="1874.1769999999999"/>
    <n v="0.55834090000000003"/>
    <n v="571"/>
    <n v="661"/>
    <n v="38785"/>
    <n v="0.99896969999999996"/>
    <n v="391"/>
    <n v="269"/>
    <n v="92.110960000000006"/>
    <n v="22.185110000000002"/>
    <n v="92.110960000000006"/>
    <n v="22.185110000000002"/>
    <n v="92.110960000000006"/>
    <n v="22.185110000000002"/>
    <n v="728.36670000000004"/>
    <n v="291328.09999999998"/>
    <n v="5715.2520000000004"/>
    <n v="40"/>
    <n v="1.0302639999999999E-3"/>
    <n v="1706171000"/>
    <n v="1.1318779999999999"/>
    <s v="RGB_Side_Upper_0"/>
    <n v="20071"/>
    <n v="310004900"/>
    <n v="50301250"/>
    <n v="0.76953870000000002"/>
    <n v="0.124865"/>
    <n v="6.1629649999999998"/>
    <n v="20071"/>
    <n v="1"/>
    <n v="0"/>
    <n v="0"/>
    <n v="6714"/>
    <n v="2245.9169999999999"/>
    <n v="0.33451249999999999"/>
    <n v="451.25709999999998"/>
    <n v="23533.22"/>
    <n v="-20.844519999999999"/>
    <n v="1298.7370000000001"/>
    <n v="2431.1109999999999"/>
    <n v="0.23866770000000001"/>
    <n v="84096"/>
    <n v="1150.5229999999999"/>
    <n v="0.51953249999999995"/>
    <n v="239"/>
    <n v="429"/>
    <n v="19924"/>
    <n v="0.992676"/>
    <n v="447"/>
    <n v="0"/>
    <n v="90.227540000000005"/>
    <n v="18.04683"/>
    <n v="90.227540000000005"/>
    <n v="18.04683"/>
    <n v="90.227540000000005"/>
    <n v="18.04683"/>
    <n v="451.25740000000002"/>
    <n v="101673.3"/>
    <n v="27592.67"/>
    <n v="147"/>
    <n v="7.3239999999999998E-3"/>
    <n v="360306100"/>
    <n v="0.89440370000000002"/>
    <s v="RGB_Side_Upper_4"/>
    <n v="21120"/>
    <n v="328331600"/>
    <n v="54430240"/>
    <n v="0.73607979999999995"/>
    <n v="0.122026"/>
    <n v="6.0321550000000004"/>
    <n v="21120"/>
    <n v="1"/>
    <n v="0"/>
    <n v="0"/>
    <n v="6412"/>
    <n v="1946.673"/>
    <n v="0.30359849999999999"/>
    <n v="451.40010000000001"/>
    <n v="16687.86"/>
    <n v="-15.545210000000001"/>
    <n v="1322.684"/>
    <n v="2426.5419999999999"/>
    <n v="0.24714469999999999"/>
    <n v="85456"/>
    <n v="1152.4269999999999"/>
    <n v="0.51207210000000003"/>
    <n v="286"/>
    <n v="452"/>
    <n v="20852"/>
    <n v="0.98731060000000004"/>
    <n v="463"/>
    <n v="0"/>
    <n v="89.304169999999999"/>
    <n v="18.02965"/>
    <n v="89.304169999999999"/>
    <n v="18.02965"/>
    <n v="89.304169999999999"/>
    <n v="18.02965"/>
    <n v="451.40030000000002"/>
    <n v="107250.8"/>
    <n v="13185.83"/>
    <n v="268"/>
    <n v="1.268939E-2"/>
    <n v="382761800"/>
    <n v="0.85810569999999997"/>
    <s v="RGB_TV"/>
    <n v="49038"/>
    <n v="908555800"/>
    <n v="264490700"/>
    <n v="0.37782100000000002"/>
    <n v="0.1099879"/>
    <n v="3.435114"/>
    <n v="12101"/>
    <n v="2986.1370000000002"/>
    <n v="0.24676780000000001"/>
    <n v="684.94159999999999"/>
    <n v="5607.2610000000004"/>
    <n v="5.6780650000000001"/>
    <n v="1582.0350000000001"/>
    <n v="1184.405"/>
    <n v="0.22573499999999999"/>
    <n v="217237"/>
    <n v="1797.5050000000001"/>
    <n v="0.30145959999999999"/>
    <n v="646"/>
    <n v="518"/>
    <n v="48356"/>
    <n v="0.98609239999999998"/>
    <n v="363.68389999999999"/>
    <n v="96.836529999999996"/>
    <n v="21.296140000000001"/>
    <n v="96.836529999999996"/>
    <n v="21.296140000000001"/>
    <n v="96.836529999999996"/>
    <n v="21.296140000000001"/>
    <n v="684.94179999999994"/>
    <n v="304214.8"/>
    <n v="641.16340000000002"/>
    <n v="682"/>
    <n v="1.3907579999999999E-2"/>
    <n v="1173046000"/>
    <n v="0.48780889999999999"/>
  </r>
  <r>
    <n v="719"/>
    <s v="080328-R3"/>
    <s v="Cicer arietinum"/>
    <x v="1"/>
    <x v="0"/>
    <n v="3"/>
    <s v="SI"/>
    <n v="1"/>
    <n v="13"/>
    <d v="2020-05-29T10:16:53"/>
    <x v="9"/>
    <n v="184558"/>
    <s v="RGB_Side_Far_0"/>
    <n v="23069"/>
    <n v="306553300"/>
    <n v="94055020"/>
    <n v="0.5760345"/>
    <n v="0.1767358"/>
    <n v="3.2592979999999998"/>
    <n v="23069"/>
    <n v="1"/>
    <n v="0"/>
    <n v="0"/>
    <n v="11326"/>
    <n v="5560.634"/>
    <n v="0.49096190000000001"/>
    <n v="467.14879999999999"/>
    <n v="16581.46"/>
    <n v="-2.1614689999999999"/>
    <n v="1247.864"/>
    <n v="2847.9810000000002"/>
    <n v="0.18290290000000001"/>
    <n v="126127"/>
    <n v="1331.827"/>
    <n v="0.28136559999999999"/>
    <n v="399"/>
    <n v="456"/>
    <n v="22641"/>
    <n v="0.98144699999999996"/>
    <n v="516"/>
    <n v="0"/>
    <n v="80.741600000000005"/>
    <n v="22.659079999999999"/>
    <n v="80.741600000000005"/>
    <n v="22.659079999999999"/>
    <n v="80.741600000000005"/>
    <n v="22.659079999999999"/>
    <n v="471.74040000000002"/>
    <n v="139894.39999999999"/>
    <n v="11918.36"/>
    <n v="428"/>
    <n v="1.855304E-2"/>
    <n v="400608300"/>
    <n v="0.75277019999999994"/>
    <s v="RGB_Side_Far_4"/>
    <n v="23886"/>
    <n v="394735500"/>
    <n v="126413700"/>
    <n v="0.69186170000000002"/>
    <n v="0.22156809999999999"/>
    <n v="3.1225689999999999"/>
    <n v="23886"/>
    <n v="1"/>
    <n v="0"/>
    <n v="0"/>
    <n v="12184"/>
    <n v="6214.9319999999998"/>
    <n v="0.51008960000000003"/>
    <n v="488.45159999999998"/>
    <n v="12060.01"/>
    <n v="-27.14387"/>
    <n v="1280.259"/>
    <n v="2841.8690000000001"/>
    <n v="0.1855454"/>
    <n v="128734"/>
    <n v="1373.9090000000001"/>
    <n v="0.2650865"/>
    <n v="413"/>
    <n v="457"/>
    <n v="23387"/>
    <n v="0.97910909999999995"/>
    <n v="514"/>
    <n v="0"/>
    <n v="79.689229999999995"/>
    <n v="22.353549999999998"/>
    <n v="79.689229999999995"/>
    <n v="22.353549999999998"/>
    <n v="79.689229999999995"/>
    <n v="22.353549999999998"/>
    <n v="503.13979999999998"/>
    <n v="176637.6"/>
    <n v="6089.0870000000004"/>
    <n v="499"/>
    <n v="2.08909E-2"/>
    <n v="521149200"/>
    <n v="0.91342990000000002"/>
    <s v="RGB_Side_Lower_0"/>
    <n v="38273"/>
    <n v="617293500"/>
    <n v="354429700"/>
    <n v="0.4214118"/>
    <n v="0.2419608"/>
    <n v="1.7416529999999999"/>
    <n v="15962"/>
    <n v="0.41705639999999999"/>
    <n v="22311"/>
    <n v="0.58294360000000001"/>
    <n v="9401"/>
    <n v="2309.1680000000001"/>
    <n v="0.24563009999999999"/>
    <n v="590.70889999999997"/>
    <n v="18603.88"/>
    <n v="-9.1528240000000007"/>
    <n v="987.43790000000001"/>
    <n v="2791.1419999999998"/>
    <n v="0.19955059999999999"/>
    <n v="191796"/>
    <n v="1687.6869999999999"/>
    <n v="7.3177309999999995E-2"/>
    <n v="577"/>
    <n v="544"/>
    <n v="38225"/>
    <n v="0.99874589999999996"/>
    <n v="298"/>
    <n v="245"/>
    <n v="87.926130000000001"/>
    <n v="20.925170000000001"/>
    <n v="87.926130000000001"/>
    <n v="20.925170000000001"/>
    <n v="87.926130000000001"/>
    <n v="20.925170000000001"/>
    <n v="603.91459999999995"/>
    <n v="240475.7"/>
    <n v="9043.0470000000005"/>
    <n v="48"/>
    <n v="1.2541480000000001E-3"/>
    <n v="971723100"/>
    <n v="0.66337259999999998"/>
    <s v="RGB_Side_Lower_4"/>
    <n v="31443"/>
    <n v="405686600"/>
    <n v="164951000"/>
    <n v="0.41033890000000001"/>
    <n v="0.16684260000000001"/>
    <n v="2.4594369999999999"/>
    <n v="14291"/>
    <n v="0.45450499999999999"/>
    <n v="17152"/>
    <n v="0.54549499999999995"/>
    <n v="7182"/>
    <n v="1640.4639999999999"/>
    <n v="0.22841330000000001"/>
    <n v="559.32280000000003"/>
    <n v="3088.2339999999999"/>
    <n v="-3.6345190000000001"/>
    <n v="1023.3579999999999"/>
    <n v="2797.6170000000002"/>
    <n v="0.21180579999999999"/>
    <n v="148452"/>
    <n v="1470.4549999999999"/>
    <n v="0.1779753"/>
    <n v="418"/>
    <n v="560"/>
    <n v="31382"/>
    <n v="0.99805999999999995"/>
    <n v="307"/>
    <n v="252"/>
    <n v="87.154250000000005"/>
    <n v="19.380130000000001"/>
    <n v="87.154250000000005"/>
    <n v="19.380130000000001"/>
    <n v="87.154250000000005"/>
    <n v="19.380130000000001"/>
    <n v="559.32299999999998"/>
    <n v="177206.8"/>
    <n v="303.31670000000003"/>
    <n v="61"/>
    <n v="1.940018E-3"/>
    <n v="570637600"/>
    <n v="0.57718150000000001"/>
    <s v="RGB_Side_Upper_0"/>
    <n v="16134"/>
    <n v="112556200"/>
    <n v="48295730"/>
    <n v="0.4323996"/>
    <n v="0.18553449999999999"/>
    <n v="2.330562"/>
    <n v="16134"/>
    <n v="1"/>
    <n v="0"/>
    <n v="0"/>
    <n v="4147"/>
    <n v="1065.923"/>
    <n v="0.25703480000000001"/>
    <n v="361.91300000000001"/>
    <n v="1497.3889999999999"/>
    <n v="-9.5084129999999991"/>
    <n v="1337.2380000000001"/>
    <n v="2468.5630000000001"/>
    <n v="0.29994419999999999"/>
    <n v="53790"/>
    <n v="971.12649999999996"/>
    <n v="0.15960079999999999"/>
    <n v="286"/>
    <n v="340"/>
    <n v="15927"/>
    <n v="0.98716999999999999"/>
    <n v="378"/>
    <n v="0"/>
    <n v="85.957229999999996"/>
    <n v="18.807230000000001"/>
    <n v="85.957229999999996"/>
    <n v="18.807230000000001"/>
    <n v="85.957229999999996"/>
    <n v="18.807230000000001"/>
    <n v="374.1728"/>
    <n v="85495.11"/>
    <n v="138.97200000000001"/>
    <n v="207"/>
    <n v="1.2830050000000001E-2"/>
    <n v="160851900"/>
    <n v="0.61793399999999998"/>
    <s v="RGB_Side_Upper_4"/>
    <n v="14558"/>
    <n v="126241800"/>
    <n v="56689220"/>
    <n v="0.59566189999999997"/>
    <n v="0.26748349999999999"/>
    <n v="2.2269100000000002"/>
    <n v="14558"/>
    <n v="1"/>
    <n v="0"/>
    <n v="0"/>
    <n v="4364"/>
    <n v="1308.181"/>
    <n v="0.29976649999999999"/>
    <n v="385.16750000000002"/>
    <n v="1498.8230000000001"/>
    <n v="-22.301770000000001"/>
    <n v="1341.701"/>
    <n v="2481.433"/>
    <n v="0.23238139999999999"/>
    <n v="62647"/>
    <n v="1026.3019999999999"/>
    <n v="0.1445612"/>
    <n v="366"/>
    <n v="296"/>
    <n v="14363"/>
    <n v="0.98660530000000002"/>
    <n v="324"/>
    <n v="0"/>
    <n v="86.62021"/>
    <n v="18.115159999999999"/>
    <n v="86.62021"/>
    <n v="18.115159999999999"/>
    <n v="86.62021"/>
    <n v="18.115159999999999"/>
    <n v="389.24400000000003"/>
    <n v="91338.65"/>
    <n v="154.3116"/>
    <n v="195"/>
    <n v="1.3394700000000001E-2"/>
    <n v="182931000"/>
    <n v="0.86314539999999995"/>
    <s v="RGB_TV"/>
    <n v="37195"/>
    <n v="835180400"/>
    <n v="162486900"/>
    <n v="0.6036861"/>
    <n v="0.117449"/>
    <n v="5.1399860000000004"/>
    <n v="10456"/>
    <n v="2939.3180000000002"/>
    <n v="0.2811131"/>
    <n v="594.21550000000002"/>
    <n v="6141.9539999999997"/>
    <n v="-10.38458"/>
    <n v="1629.749"/>
    <n v="1169.3420000000001"/>
    <n v="0.19735240000000001"/>
    <n v="188470"/>
    <n v="1751.8489999999999"/>
    <n v="0.45463510000000001"/>
    <n v="505"/>
    <n v="595"/>
    <n v="36602"/>
    <n v="0.98405699999999996"/>
    <n v="385.63200000000001"/>
    <n v="95.203220000000002"/>
    <n v="21.218019999999999"/>
    <n v="95.203220000000002"/>
    <n v="21.218019999999999"/>
    <n v="95.203220000000002"/>
    <n v="21.218019999999999"/>
    <n v="653.49310000000003"/>
    <n v="293272.2"/>
    <n v="1014.212"/>
    <n v="593"/>
    <n v="1.5942999999999999E-2"/>
    <n v="997667400"/>
    <n v="0.72113510000000003"/>
  </r>
  <r>
    <n v="720"/>
    <s v="080330-R3"/>
    <s v="Cicer arietinum"/>
    <x v="3"/>
    <x v="1"/>
    <n v="3"/>
    <s v="SI"/>
    <n v="1"/>
    <n v="15"/>
    <d v="2020-05-29T10:18:51"/>
    <x v="9"/>
    <n v="193092"/>
    <s v="RGB_Side_Far_0"/>
    <n v="22111"/>
    <n v="655515300"/>
    <n v="96465900"/>
    <n v="1.3408059999999999"/>
    <n v="0.19731360000000001"/>
    <n v="6.7953070000000002"/>
    <n v="22111"/>
    <n v="1"/>
    <n v="0"/>
    <n v="0"/>
    <n v="11988"/>
    <n v="6499.5770000000002"/>
    <n v="0.54217360000000003"/>
    <n v="667.30880000000002"/>
    <n v="6666.2449999999999"/>
    <n v="-3.3723480000000001"/>
    <n v="1302.8489999999999"/>
    <n v="2760.8040000000001"/>
    <n v="0.1219789"/>
    <n v="181269"/>
    <n v="1654.326"/>
    <n v="0.55269610000000002"/>
    <n v="419"/>
    <n v="626"/>
    <n v="21526"/>
    <n v="0.97354260000000004"/>
    <n v="678"/>
    <n v="0"/>
    <n v="82.259780000000006"/>
    <n v="24.18329"/>
    <n v="82.259780000000006"/>
    <n v="24.18329"/>
    <n v="82.259780000000006"/>
    <n v="24.18329"/>
    <n v="667.30899999999997"/>
    <n v="250887.1"/>
    <n v="2009.806"/>
    <n v="585"/>
    <n v="2.6457419999999999E-2"/>
    <n v="751981200"/>
    <n v="1.5381199999999999"/>
    <s v="RGB_Side_Far_4"/>
    <n v="26585"/>
    <n v="713004000"/>
    <n v="206758000"/>
    <n v="1.008832"/>
    <n v="0.29254249999999998"/>
    <n v="3.4484949999999999"/>
    <n v="26585"/>
    <n v="1"/>
    <n v="0"/>
    <n v="0"/>
    <n v="13667"/>
    <n v="7026.0249999999996"/>
    <n v="0.51408690000000001"/>
    <n v="624.02080000000001"/>
    <n v="18190.05"/>
    <n v="-5.9861500000000003"/>
    <n v="1262.5809999999999"/>
    <n v="2755.203"/>
    <n v="0.1285859"/>
    <n v="206749"/>
    <n v="1709.905"/>
    <n v="0.30295090000000002"/>
    <n v="445"/>
    <n v="621"/>
    <n v="25919"/>
    <n v="0.97494829999999999"/>
    <n v="673"/>
    <n v="0"/>
    <n v="83.020240000000001"/>
    <n v="23.926780000000001"/>
    <n v="83.020240000000001"/>
    <n v="23.926780000000001"/>
    <n v="83.020240000000001"/>
    <n v="23.926780000000001"/>
    <n v="624.50260000000003"/>
    <n v="249516.79999999999"/>
    <n v="12446.04"/>
    <n v="666"/>
    <n v="2.505172E-2"/>
    <n v="919762000"/>
    <n v="1.301374"/>
    <s v="RGB_Side_Lower_0"/>
    <n v="37096"/>
    <n v="1189250000"/>
    <n v="38085980"/>
    <n v="0.86420980000000003"/>
    <n v="2.7676490000000002E-2"/>
    <n v="31.22541"/>
    <n v="20259"/>
    <n v="0.54612360000000004"/>
    <n v="16837"/>
    <n v="0.45387640000000001"/>
    <n v="5902"/>
    <n v="939.01239999999996"/>
    <n v="0.15910070000000001"/>
    <n v="712.84849999999994"/>
    <n v="1598.97"/>
    <n v="8.5802019999999999"/>
    <n v="1125.8140000000001"/>
    <n v="2768.578"/>
    <n v="0.35150090000000001"/>
    <n v="105536"/>
    <n v="1574.578"/>
    <n v="0.87972620000000001"/>
    <n v="459"/>
    <n v="607"/>
    <n v="37051"/>
    <n v="0.99878690000000003"/>
    <n v="345"/>
    <n v="261"/>
    <n v="93.793080000000003"/>
    <n v="23.284459999999999"/>
    <n v="93.793080000000003"/>
    <n v="23.284459999999999"/>
    <n v="93.793080000000003"/>
    <n v="23.284459999999999"/>
    <n v="712.84870000000001"/>
    <n v="135037.5"/>
    <n v="68.921289999999999"/>
    <n v="45"/>
    <n v="1.213069E-3"/>
    <n v="1227336000"/>
    <n v="0.89188619999999996"/>
    <s v="RGB_Side_Lower_4"/>
    <n v="34244"/>
    <n v="901322600"/>
    <n v="95350790"/>
    <n v="0.76861919999999995"/>
    <n v="8.1312129999999996E-2"/>
    <n v="9.4527009999999994"/>
    <n v="17329"/>
    <n v="0.50604490000000002"/>
    <n v="16915"/>
    <n v="0.49395509999999998"/>
    <n v="7951"/>
    <n v="1846.116"/>
    <n v="0.2321867"/>
    <n v="653.54570000000001"/>
    <n v="4209.0659999999998"/>
    <n v="2.9456229999999999"/>
    <n v="1082.9269999999999"/>
    <n v="2778.3290000000002"/>
    <n v="0.2347892"/>
    <n v="145850"/>
    <n v="1558.7190000000001"/>
    <n v="0.65393409999999996"/>
    <n v="477"/>
    <n v="553"/>
    <n v="34139"/>
    <n v="0.99693379999999998"/>
    <n v="298"/>
    <n v="254"/>
    <n v="93.421880000000002"/>
    <n v="20.76868"/>
    <n v="93.421880000000002"/>
    <n v="20.76868"/>
    <n v="93.421880000000002"/>
    <n v="20.76868"/>
    <n v="653.54589999999996"/>
    <n v="185903.9"/>
    <n v="517.35310000000004"/>
    <n v="105"/>
    <n v="3.066231E-3"/>
    <n v="996673300"/>
    <n v="0.8499314"/>
    <s v="RGB_Side_Upper_0"/>
    <n v="14012"/>
    <n v="50420520"/>
    <n v="12549770"/>
    <n v="0.25680710000000001"/>
    <n v="6.3919829999999997E-2"/>
    <n v="4.0176439999999998"/>
    <n v="14012"/>
    <n v="1"/>
    <n v="0"/>
    <n v="0"/>
    <n v="2883"/>
    <n v="593.18370000000004"/>
    <n v="0.2057522"/>
    <n v="268.70060000000001"/>
    <n v="7116.4920000000002"/>
    <n v="1.4021469999999999E-2"/>
    <n v="1309.0050000000001"/>
    <n v="2506.9870000000001"/>
    <n v="0.49018719999999999"/>
    <n v="28585"/>
    <n v="657.87139999999999"/>
    <n v="0.36168980000000001"/>
    <n v="267"/>
    <n v="154"/>
    <n v="13921"/>
    <n v="0.99350550000000004"/>
    <n v="202"/>
    <n v="0"/>
    <n v="94.181200000000004"/>
    <n v="18.892299999999999"/>
    <n v="94.181200000000004"/>
    <n v="18.892299999999999"/>
    <n v="94.181200000000004"/>
    <n v="18.892299999999999"/>
    <n v="268.70080000000002"/>
    <n v="38600.370000000003"/>
    <n v="3614.3629999999998"/>
    <n v="91"/>
    <n v="6.494433E-3"/>
    <n v="62970290"/>
    <n v="0.32072689999999998"/>
    <s v="RGB_Side_Upper_4"/>
    <n v="15874"/>
    <n v="98694220"/>
    <n v="8908508"/>
    <n v="0.39166879999999998"/>
    <n v="3.5353490000000001E-2"/>
    <n v="11.07865"/>
    <n v="15874"/>
    <n v="1"/>
    <n v="0"/>
    <n v="0"/>
    <n v="3058"/>
    <n v="589.09939999999995"/>
    <n v="0.19264210000000001"/>
    <n v="358.43270000000001"/>
    <n v="769.67619999999999"/>
    <n v="16.655110000000001"/>
    <n v="1289.4649999999999"/>
    <n v="2500.0259999999998"/>
    <n v="0.50014179999999997"/>
    <n v="31739"/>
    <n v="802.65470000000005"/>
    <n v="0.69625429999999999"/>
    <n v="309"/>
    <n v="211"/>
    <n v="15790"/>
    <n v="0.99470829999999999"/>
    <n v="238"/>
    <n v="0"/>
    <n v="93.004469999999998"/>
    <n v="17.937729999999998"/>
    <n v="93.004469999999998"/>
    <n v="17.937729999999998"/>
    <n v="93.004469999999998"/>
    <n v="17.937729999999998"/>
    <n v="358.43290000000002"/>
    <n v="39414.120000000003"/>
    <n v="37.318980000000003"/>
    <n v="84"/>
    <n v="5.2916719999999999E-3"/>
    <n v="107602700"/>
    <n v="0.42702230000000002"/>
    <s v="RGB_TV"/>
    <n v="43170"/>
    <n v="431942300"/>
    <n v="327403000"/>
    <n v="0.23177239999999999"/>
    <n v="0.17567849999999999"/>
    <n v="1.319299"/>
    <n v="11085"/>
    <n v="2846.357"/>
    <n v="0.25677549999999999"/>
    <n v="1536.8109999999999"/>
    <n v="66872.13"/>
    <n v="0.68483360000000004"/>
    <n v="1678.088"/>
    <n v="1290.3209999999999"/>
    <n v="0.1202594"/>
    <n v="358974"/>
    <n v="3281.4989999999998"/>
    <n v="1.895314E-2"/>
    <n v="1516"/>
    <n v="442"/>
    <n v="42741"/>
    <n v="0.99006249999999996"/>
    <n v="1173.2760000000001"/>
    <n v="99.804239999999993"/>
    <n v="20.05772"/>
    <n v="99.804239999999993"/>
    <n v="20.05772"/>
    <n v="99.804239999999993"/>
    <n v="20.05772"/>
    <n v="1536.8119999999999"/>
    <n v="622702.9"/>
    <n v="103587.7"/>
    <n v="429"/>
    <n v="9.9374570000000002E-3"/>
    <n v="759345300"/>
    <n v="0.4074508"/>
  </r>
  <r>
    <n v="721"/>
    <s v="080329-R3"/>
    <s v="Cicer arietinum"/>
    <x v="4"/>
    <x v="0"/>
    <n v="3"/>
    <s v="SI"/>
    <n v="1"/>
    <n v="14"/>
    <d v="2020-05-29T10:20:49"/>
    <x v="9"/>
    <n v="154153"/>
    <s v="RGB_Side_Far_0"/>
    <n v="19397"/>
    <n v="353426900"/>
    <n v="63326100"/>
    <n v="0.93935650000000004"/>
    <n v="0.1683114"/>
    <n v="5.581061"/>
    <n v="19397"/>
    <n v="1"/>
    <n v="0"/>
    <n v="0"/>
    <n v="10354"/>
    <n v="5526.902"/>
    <n v="0.53379390000000004"/>
    <n v="553.08320000000003"/>
    <n v="17393.68"/>
    <n v="1.121402"/>
    <n v="1155.913"/>
    <n v="2799.2739999999999"/>
    <n v="0.158971"/>
    <n v="122016"/>
    <n v="1363.0830000000001"/>
    <n v="0.48455189999999998"/>
    <n v="376"/>
    <n v="526"/>
    <n v="18829"/>
    <n v="0.9707171"/>
    <n v="575"/>
    <n v="0"/>
    <n v="82.794039999999995"/>
    <n v="25.042439999999999"/>
    <n v="82.794039999999995"/>
    <n v="25.042439999999999"/>
    <n v="82.794039999999995"/>
    <n v="25.042439999999999"/>
    <n v="553.08339999999998"/>
    <n v="161441.5"/>
    <n v="15597.27"/>
    <n v="568"/>
    <n v="2.9282880000000001E-2"/>
    <n v="416753000"/>
    <n v="1.1076680000000001"/>
    <s v="RGB_Side_Far_4"/>
    <n v="21766"/>
    <n v="472513700"/>
    <n v="51092150"/>
    <n v="0.99737200000000004"/>
    <n v="0.1078442"/>
    <n v="9.2482640000000007"/>
    <n v="21766"/>
    <n v="1"/>
    <n v="0"/>
    <n v="0"/>
    <n v="12160"/>
    <n v="6793.4210000000003"/>
    <n v="0.55866950000000004"/>
    <n v="581.42579999999998"/>
    <n v="15302.9"/>
    <n v="-4.1245430000000001"/>
    <n v="1125.979"/>
    <n v="2797.913"/>
    <n v="0.19821150000000001"/>
    <n v="109812"/>
    <n v="1355.181"/>
    <n v="0.64777549999999995"/>
    <n v="346"/>
    <n v="537"/>
    <n v="21248"/>
    <n v="0.9762014"/>
    <n v="588"/>
    <n v="0"/>
    <n v="82.718869999999995"/>
    <n v="25.38814"/>
    <n v="82.718869999999995"/>
    <n v="25.38814"/>
    <n v="82.718869999999995"/>
    <n v="25.38814"/>
    <n v="581.42600000000004"/>
    <n v="154952.20000000001"/>
    <n v="10758.92"/>
    <n v="518"/>
    <n v="2.379858E-2"/>
    <n v="523605900"/>
    <n v="1.105216"/>
    <s v="RGB_Side_Lower_0"/>
    <n v="30412"/>
    <n v="387601200"/>
    <n v="179661600"/>
    <n v="0.41907830000000001"/>
    <n v="0.19425190000000001"/>
    <n v="2.1573959999999999"/>
    <n v="11268"/>
    <n v="0.3705117"/>
    <n v="19144"/>
    <n v="0.6294883"/>
    <n v="7722"/>
    <n v="1960.7159999999999"/>
    <n v="0.2539129"/>
    <n v="495.38369999999998"/>
    <n v="1215.0139999999999"/>
    <n v="-1.3628640000000001"/>
    <n v="992.91729999999995"/>
    <n v="2839.64"/>
    <n v="0.2496245"/>
    <n v="121831"/>
    <n v="1331.896"/>
    <n v="0.13437109999999999"/>
    <n v="409"/>
    <n v="495"/>
    <n v="30309"/>
    <n v="0.99661319999999998"/>
    <n v="191"/>
    <n v="303"/>
    <n v="91.64452"/>
    <n v="22.595220000000001"/>
    <n v="91.64452"/>
    <n v="22.595220000000001"/>
    <n v="91.64452"/>
    <n v="22.595220000000001"/>
    <n v="495.52550000000002"/>
    <n v="141740.29999999999"/>
    <n v="48.542020000000001"/>
    <n v="103"/>
    <n v="3.3868209999999999E-3"/>
    <n v="567262700"/>
    <n v="0.61333009999999999"/>
    <s v="RGB_Side_Lower_4"/>
    <n v="29207"/>
    <n v="431719600"/>
    <n v="105336000"/>
    <n v="0.50609009999999999"/>
    <n v="0.1234818"/>
    <n v="4.0984999999999996"/>
    <n v="13711"/>
    <n v="0.46944219999999998"/>
    <n v="15496"/>
    <n v="0.53055779999999997"/>
    <n v="6997"/>
    <n v="1676.242"/>
    <n v="0.2395659"/>
    <n v="540.52009999999996"/>
    <n v="29217.78"/>
    <n v="8.3619649999999996"/>
    <n v="949.24329999999998"/>
    <n v="2815.8760000000002"/>
    <n v="0.22749900000000001"/>
    <n v="128383"/>
    <n v="1392.8810000000001"/>
    <n v="0.36933310000000003"/>
    <n v="395"/>
    <n v="530"/>
    <n v="29112"/>
    <n v="0.99674739999999995"/>
    <n v="232"/>
    <n v="297"/>
    <n v="90.67398"/>
    <n v="24.164200000000001"/>
    <n v="90.67398"/>
    <n v="24.164200000000001"/>
    <n v="90.67398"/>
    <n v="24.164200000000001"/>
    <n v="544.41499999999996"/>
    <n v="164918.79999999999"/>
    <n v="29228.560000000001"/>
    <n v="95"/>
    <n v="3.2526450000000002E-3"/>
    <n v="537055600"/>
    <n v="0.62957189999999996"/>
    <s v="RGB_Side_Upper_0"/>
    <n v="12329"/>
    <n v="53055950"/>
    <n v="18776420"/>
    <n v="0.34904259999999998"/>
    <n v="0.1235256"/>
    <n v="2.825669"/>
    <n v="12329"/>
    <n v="1"/>
    <n v="0"/>
    <n v="0"/>
    <n v="3816"/>
    <n v="1181.106"/>
    <n v="0.30951420000000002"/>
    <n v="296.62270000000001"/>
    <n v="615.67619999999999"/>
    <n v="-3.1893359999999999"/>
    <n v="1225.771"/>
    <n v="2493.6529999999998"/>
    <n v="0.2927321"/>
    <n v="42117"/>
    <n v="799.52660000000003"/>
    <n v="0.22773479999999999"/>
    <n v="246"/>
    <n v="280"/>
    <n v="12119"/>
    <n v="0.98296700000000004"/>
    <n v="283"/>
    <n v="0"/>
    <n v="90.975099999999998"/>
    <n v="20.124949999999998"/>
    <n v="90.975099999999998"/>
    <n v="20.124949999999998"/>
    <n v="90.975099999999998"/>
    <n v="20.124949999999998"/>
    <n v="297.34269999999998"/>
    <n v="50522.65"/>
    <n v="30.745170000000002"/>
    <n v="210"/>
    <n v="1.7033010000000001E-2"/>
    <n v="71832370"/>
    <n v="0.47256819999999999"/>
    <s v="RGB_Side_Upper_4"/>
    <n v="12162"/>
    <n v="75497810"/>
    <n v="23340930"/>
    <n v="0.51041610000000004"/>
    <n v="0.15780050000000001"/>
    <n v="3.2345670000000002"/>
    <n v="12162"/>
    <n v="1"/>
    <n v="0"/>
    <n v="0"/>
    <n v="4517"/>
    <n v="1677.626"/>
    <n v="0.37140269999999997"/>
    <n v="309.45760000000001"/>
    <n v="9924.7080000000005"/>
    <n v="7.8741719999999997"/>
    <n v="1221.9870000000001"/>
    <n v="2453.6320000000001"/>
    <n v="0.25371860000000002"/>
    <n v="47935"/>
    <n v="832.30150000000003"/>
    <n v="0.27846379999999998"/>
    <n v="247"/>
    <n v="309"/>
    <n v="12009"/>
    <n v="0.98741979999999996"/>
    <n v="340"/>
    <n v="0"/>
    <n v="90.013400000000004"/>
    <n v="18.923999999999999"/>
    <n v="90.013400000000004"/>
    <n v="18.923999999999999"/>
    <n v="90.013400000000004"/>
    <n v="18.923999999999999"/>
    <n v="309.45780000000002"/>
    <n v="60205.86"/>
    <n v="8098.982"/>
    <n v="153"/>
    <n v="1.258017E-2"/>
    <n v="98838740"/>
    <n v="0.66821649999999999"/>
    <s v="RGB_TV"/>
    <n v="28880"/>
    <n v="267343900"/>
    <n v="107677900"/>
    <n v="0.32053540000000003"/>
    <n v="0.12910179999999999"/>
    <n v="2.4828109999999999"/>
    <n v="8676"/>
    <n v="2606.4050000000002"/>
    <n v="0.3004155"/>
    <n v="606.52779999999996"/>
    <n v="58642.76"/>
    <n v="3.7092450000000001"/>
    <n v="1558.8620000000001"/>
    <n v="1308.0309999999999"/>
    <n v="0.18157699999999999"/>
    <n v="159051"/>
    <n v="1595.8510000000001"/>
    <n v="0.18126410000000001"/>
    <n v="580"/>
    <n v="477"/>
    <n v="28348"/>
    <n v="0.98157890000000003"/>
    <n v="364.80270000000002"/>
    <n v="97.510630000000006"/>
    <n v="21.958390000000001"/>
    <n v="97.510630000000006"/>
    <n v="21.958390000000001"/>
    <n v="97.510630000000006"/>
    <n v="21.958390000000001"/>
    <n v="609.72199999999998"/>
    <n v="220333.5"/>
    <n v="119078"/>
    <n v="532"/>
    <n v="1.8421050000000001E-2"/>
    <n v="375021800"/>
    <n v="0.44963710000000001"/>
  </r>
  <r>
    <n v="722"/>
    <s v="080355-R3"/>
    <s v="Cicer arietinum"/>
    <x v="0"/>
    <x v="1"/>
    <n v="3"/>
    <s v="SI"/>
    <n v="2"/>
    <n v="15"/>
    <d v="2020-05-29T10:22:48"/>
    <x v="9"/>
    <n v="207474"/>
    <s v="RGB_Side_Far_0"/>
    <n v="23533"/>
    <n v="617969800"/>
    <n v="175672400"/>
    <n v="1.1158669999999999"/>
    <n v="0.31721159999999998"/>
    <n v="3.5177390000000002"/>
    <n v="23518"/>
    <n v="0.99936259999999999"/>
    <n v="15"/>
    <n v="6.3740279999999997E-4"/>
    <n v="12584"/>
    <n v="6729.1490000000003"/>
    <n v="0.53473850000000001"/>
    <n v="676.30830000000003"/>
    <n v="21540.34"/>
    <n v="1.100344"/>
    <n v="1183.588"/>
    <n v="2814.0210000000002"/>
    <n v="0.13590160000000001"/>
    <n v="173162"/>
    <n v="1655.9280000000001"/>
    <n v="0.31058400000000003"/>
    <n v="458"/>
    <n v="594"/>
    <n v="23087"/>
    <n v="0.98104789999999997"/>
    <n v="589"/>
    <n v="4"/>
    <n v="84.900220000000004"/>
    <n v="24.053470000000001"/>
    <n v="84.900220000000004"/>
    <n v="24.053470000000001"/>
    <n v="84.900220000000004"/>
    <n v="24.053470000000001"/>
    <n v="676.30849999999998"/>
    <n v="239107.1"/>
    <n v="19716.400000000001"/>
    <n v="446"/>
    <n v="1.8952110000000001E-2"/>
    <n v="793642200"/>
    <n v="1.433079"/>
    <s v="RGB_Side_Far_4"/>
    <n v="23144"/>
    <n v="698962700"/>
    <n v="188049000"/>
    <n v="1.3048999999999999"/>
    <n v="0.3510704"/>
    <n v="3.716917"/>
    <n v="23144"/>
    <n v="1"/>
    <n v="0"/>
    <n v="0"/>
    <n v="11758"/>
    <n v="5973.4949999999999"/>
    <n v="0.50803659999999995"/>
    <n v="703.71939999999995"/>
    <n v="16197.97"/>
    <n v="1.4076599999999999"/>
    <n v="1177.269"/>
    <n v="2812.6179999999999"/>
    <n v="0.12697919999999999"/>
    <n v="182266"/>
    <n v="1730.4929999999999"/>
    <n v="0.33176939999999999"/>
    <n v="509"/>
    <n v="563"/>
    <n v="22637"/>
    <n v="0.97809369999999995"/>
    <n v="586"/>
    <n v="0"/>
    <n v="84.556690000000003"/>
    <n v="24.2333"/>
    <n v="84.556690000000003"/>
    <n v="24.2333"/>
    <n v="84.556690000000003"/>
    <n v="24.2333"/>
    <n v="703.71960000000001"/>
    <n v="268567.09999999998"/>
    <n v="11336.6"/>
    <n v="507"/>
    <n v="2.1906330000000002E-2"/>
    <n v="887011700"/>
    <n v="1.6559699999999999"/>
    <s v="RGB_Side_Lower_0"/>
    <n v="45473"/>
    <n v="1584792000"/>
    <n v="331536700"/>
    <n v="0.7664166"/>
    <n v="0.16033349999999999"/>
    <n v="4.7801390000000001"/>
    <n v="16688"/>
    <n v="0.36698700000000001"/>
    <n v="28785"/>
    <n v="0.63301300000000005"/>
    <n v="9741"/>
    <n v="2086.6689999999999"/>
    <n v="0.21421499999999999"/>
    <n v="757.68129999999996"/>
    <n v="13553.2"/>
    <n v="-3.78233"/>
    <n v="985.70219999999995"/>
    <n v="2852.2289999999998"/>
    <n v="0.20838809999999999"/>
    <n v="218213"/>
    <n v="1857.502"/>
    <n v="0.42769970000000002"/>
    <n v="391"/>
    <n v="736"/>
    <n v="45403"/>
    <n v="0.99846069999999998"/>
    <n v="331"/>
    <n v="404"/>
    <n v="92.871549999999999"/>
    <n v="18.411670000000001"/>
    <n v="92.871549999999999"/>
    <n v="18.411670000000001"/>
    <n v="92.871549999999999"/>
    <n v="18.411670000000001"/>
    <n v="757.68150000000003"/>
    <n v="272478.09999999998"/>
    <n v="4039.5210000000002"/>
    <n v="70"/>
    <n v="1.5393749999999999E-3"/>
    <n v="1916328000"/>
    <n v="0.92675019999999997"/>
    <s v="RGB_Side_Lower_4"/>
    <n v="39013"/>
    <n v="1431216000"/>
    <n v="286011200"/>
    <n v="0.94034329999999999"/>
    <n v="0.18791630000000001"/>
    <n v="5.0040550000000001"/>
    <n v="16518"/>
    <n v="0.42339729999999998"/>
    <n v="22495"/>
    <n v="0.57660270000000002"/>
    <n v="10261"/>
    <n v="2698.7959999999998"/>
    <n v="0.2630149"/>
    <n v="800.6653"/>
    <n v="49387.8"/>
    <n v="-0.76462129999999995"/>
    <n v="967.19330000000002"/>
    <n v="2830.26"/>
    <n v="0.18034020000000001"/>
    <n v="216330"/>
    <n v="1914.316"/>
    <n v="0.44474459999999999"/>
    <n v="458"/>
    <n v="712"/>
    <n v="38982"/>
    <n v="0.99920540000000002"/>
    <n v="325"/>
    <n v="386"/>
    <n v="92.148799999999994"/>
    <n v="19.157720000000001"/>
    <n v="92.148799999999994"/>
    <n v="19.157720000000001"/>
    <n v="92.148799999999994"/>
    <n v="19.157720000000001"/>
    <n v="800.66549999999995"/>
    <n v="296581.7"/>
    <n v="62521.59"/>
    <n v="31"/>
    <n v="7.9460689999999998E-4"/>
    <n v="1717227000"/>
    <n v="1.12826"/>
    <s v="RGB_Side_Upper_0"/>
    <n v="17862"/>
    <n v="188699100"/>
    <n v="65724710"/>
    <n v="0.59143849999999998"/>
    <n v="0.20600060000000001"/>
    <n v="2.8710520000000002"/>
    <n v="17837"/>
    <n v="0.99860040000000005"/>
    <n v="25"/>
    <n v="1.3996189999999999E-3"/>
    <n v="5019"/>
    <n v="1410.277"/>
    <n v="0.2809876"/>
    <n v="405.55759999999998"/>
    <n v="10336.790000000001"/>
    <n v="-7.1272359999999999"/>
    <n v="1275.865"/>
    <n v="2479.8739999999998"/>
    <n v="0.25274150000000001"/>
    <n v="70673"/>
    <n v="1067.6179999999999"/>
    <n v="0.233622"/>
    <n v="330"/>
    <n v="361"/>
    <n v="17757"/>
    <n v="0.99412160000000005"/>
    <n v="356"/>
    <n v="4"/>
    <n v="90.267439999999993"/>
    <n v="18.358160000000002"/>
    <n v="90.267439999999993"/>
    <n v="18.358160000000002"/>
    <n v="90.267439999999993"/>
    <n v="18.358160000000002"/>
    <n v="406.79079999999999"/>
    <n v="95931.48"/>
    <n v="5981.9279999999999"/>
    <n v="105"/>
    <n v="5.8784010000000001E-3"/>
    <n v="254423800"/>
    <n v="0.79743920000000001"/>
    <s v="RGB_Side_Upper_4"/>
    <n v="15721"/>
    <n v="142286600"/>
    <n v="61703110"/>
    <n v="0.5757099"/>
    <n v="0.24965870000000001"/>
    <n v="2.3059880000000001"/>
    <n v="15721"/>
    <n v="1"/>
    <n v="0"/>
    <n v="0"/>
    <n v="4718"/>
    <n v="1415.91"/>
    <n v="0.30010809999999999"/>
    <n v="372.40440000000001"/>
    <n v="8545.5339999999997"/>
    <n v="1.7257800000000001"/>
    <n v="1282.278"/>
    <n v="2465.12"/>
    <n v="0.23222599999999999"/>
    <n v="67697"/>
    <n v="1034.5889999999999"/>
    <n v="0.15605430000000001"/>
    <n v="358"/>
    <n v="307"/>
    <n v="15620"/>
    <n v="0.99357549999999994"/>
    <n v="334"/>
    <n v="0"/>
    <n v="88.907200000000003"/>
    <n v="17.400120000000001"/>
    <n v="88.907200000000003"/>
    <n v="17.400120000000001"/>
    <n v="88.907200000000003"/>
    <n v="17.400120000000001"/>
    <n v="385.2122"/>
    <n v="90028.34"/>
    <n v="4645.134"/>
    <n v="101"/>
    <n v="6.4245279999999997E-3"/>
    <n v="203989700"/>
    <n v="0.82536849999999995"/>
    <s v="RGB_TV"/>
    <n v="42728"/>
    <n v="498682300"/>
    <n v="264317700"/>
    <n v="0.27314850000000002"/>
    <n v="0.1447775"/>
    <n v="1.8866769999999999"/>
    <n v="9881"/>
    <n v="2285.0160000000001"/>
    <n v="0.2312535"/>
    <n v="677.58759999999995"/>
    <n v="43765.25"/>
    <n v="6.1811660000000002"/>
    <n v="1583.838"/>
    <n v="1227.5170000000001"/>
    <n v="0.23816509999999999"/>
    <n v="179405"/>
    <n v="1731.405"/>
    <n v="9.434845E-2"/>
    <n v="611"/>
    <n v="458"/>
    <n v="42200"/>
    <n v="0.98764280000000004"/>
    <n v="364.57369999999997"/>
    <n v="96.231700000000004"/>
    <n v="19.38355"/>
    <n v="96.231700000000004"/>
    <n v="19.38355"/>
    <n v="96.231700000000004"/>
    <n v="19.38355"/>
    <n v="677.58780000000002"/>
    <n v="265295.90000000002"/>
    <n v="44827.68"/>
    <n v="528"/>
    <n v="1.235724E-2"/>
    <n v="763000000"/>
    <n v="0.41792600000000002"/>
  </r>
  <r>
    <n v="723"/>
    <s v="080354-R3"/>
    <s v="Cicer arietinum"/>
    <x v="2"/>
    <x v="1"/>
    <n v="3"/>
    <s v="SI"/>
    <n v="2"/>
    <n v="14"/>
    <d v="2020-05-29T10:24:47"/>
    <x v="9"/>
    <n v="246521"/>
    <s v="RGB_Side_Far_0"/>
    <n v="25542"/>
    <n v="1434497000"/>
    <n v="78456620"/>
    <n v="2.1988210000000001"/>
    <n v="0.12025959999999999"/>
    <n v="18.283950000000001"/>
    <n v="25542"/>
    <n v="1"/>
    <n v="0"/>
    <n v="0"/>
    <n v="12799"/>
    <n v="6413.5309999999999"/>
    <n v="0.50109619999999999"/>
    <n v="779.3587"/>
    <n v="30294.04"/>
    <n v="-17.713789999999999"/>
    <n v="1107.5630000000001"/>
    <n v="2726.5410000000002"/>
    <n v="0.13521230000000001"/>
    <n v="188903"/>
    <n v="1884.0930000000001"/>
    <n v="0.80333010000000005"/>
    <n v="596"/>
    <n v="660"/>
    <n v="25062"/>
    <n v="0.98120739999999995"/>
    <n v="712"/>
    <n v="0"/>
    <n v="86.375500000000002"/>
    <n v="25.318380000000001"/>
    <n v="86.375500000000002"/>
    <n v="25.318380000000001"/>
    <n v="86.375500000000002"/>
    <n v="25.318380000000001"/>
    <n v="780.26160000000004"/>
    <n v="246897.7"/>
    <n v="35930.18"/>
    <n v="480"/>
    <n v="1.879258E-2"/>
    <n v="1512954000"/>
    <n v="2.31908"/>
    <s v="RGB_Side_Far_4"/>
    <n v="25860"/>
    <n v="1445668000"/>
    <n v="69775540"/>
    <n v="2.161781"/>
    <n v="0.1043389"/>
    <n v="20.71884"/>
    <n v="25860"/>
    <n v="1"/>
    <n v="0"/>
    <n v="0"/>
    <n v="12825"/>
    <n v="6360.4260000000004"/>
    <n v="0.49593969999999998"/>
    <n v="758.18870000000004"/>
    <n v="9998.7170000000006"/>
    <n v="3.8242069999999999"/>
    <n v="1120.693"/>
    <n v="2718.95"/>
    <n v="0.13930790000000001"/>
    <n v="185632"/>
    <n v="1839.02"/>
    <n v="0.82430800000000004"/>
    <n v="566"/>
    <n v="674"/>
    <n v="25343"/>
    <n v="0.98000770000000004"/>
    <n v="725"/>
    <n v="0"/>
    <n v="86.33117"/>
    <n v="25.21566"/>
    <n v="86.33117"/>
    <n v="25.21566"/>
    <n v="86.33117"/>
    <n v="25.21566"/>
    <n v="758.18880000000001"/>
    <n v="226951"/>
    <n v="3865.9839999999999"/>
    <n v="517"/>
    <n v="1.9992269999999999E-2"/>
    <n v="1515444000"/>
    <n v="2.2661199999999999"/>
    <s v="RGB_Side_Lower_0"/>
    <n v="48385"/>
    <n v="2057222000"/>
    <n v="210022400"/>
    <n v="0.87873849999999998"/>
    <n v="8.9710680000000001E-2"/>
    <n v="9.7952510000000004"/>
    <n v="27372"/>
    <n v="0.56571249999999995"/>
    <n v="21013"/>
    <n v="0.43428749999999999"/>
    <n v="8882"/>
    <n v="1630.462"/>
    <n v="0.18356929999999999"/>
    <n v="817.6558"/>
    <n v="64965.59"/>
    <n v="-6.2759159999999996"/>
    <n v="883.08420000000001"/>
    <n v="2733.5340000000001"/>
    <n v="0.23955940000000001"/>
    <n v="201975"/>
    <n v="1928.066"/>
    <n v="0.6637904"/>
    <n v="634"/>
    <n v="655"/>
    <n v="48336"/>
    <n v="0.99898730000000002"/>
    <n v="391"/>
    <n v="263"/>
    <n v="95.245720000000006"/>
    <n v="21.514990000000001"/>
    <n v="95.245720000000006"/>
    <n v="21.514990000000001"/>
    <n v="95.245720000000006"/>
    <n v="21.514990000000001"/>
    <n v="817.65599999999995"/>
    <n v="286056.3"/>
    <n v="87228.03"/>
    <n v="49"/>
    <n v="1.0127109999999999E-3"/>
    <n v="2267245000"/>
    <n v="0.96844920000000001"/>
    <s v="RGB_Side_Lower_4"/>
    <n v="49735"/>
    <n v="2949890000"/>
    <n v="201336400"/>
    <n v="1.192563"/>
    <n v="8.1395060000000005E-2"/>
    <n v="14.65155"/>
    <n v="32131"/>
    <n v="0.64604399999999995"/>
    <n v="17604"/>
    <n v="0.35395599999999999"/>
    <n v="10058"/>
    <n v="2034.048"/>
    <n v="0.20223179999999999"/>
    <n v="877.41890000000001"/>
    <n v="34183.74"/>
    <n v="-3.2939780000000001"/>
    <n v="868.26959999999997"/>
    <n v="2691.6"/>
    <n v="0.21725169999999999"/>
    <n v="228928"/>
    <n v="2050.8339999999998"/>
    <n v="0.76076270000000001"/>
    <n v="591"/>
    <n v="726"/>
    <n v="49727"/>
    <n v="0.99983909999999998"/>
    <n v="459"/>
    <n v="266"/>
    <n v="93.832490000000007"/>
    <n v="20.691410000000001"/>
    <n v="93.832490000000007"/>
    <n v="20.691410000000001"/>
    <n v="93.832490000000007"/>
    <n v="20.691410000000001"/>
    <n v="877.41909999999996"/>
    <n v="326933.59999999998"/>
    <n v="23495.09"/>
    <n v="8"/>
    <n v="1.6085249999999999E-4"/>
    <n v="3151226000"/>
    <n v="1.2739590000000001"/>
    <s v="RGB_Side_Upper_0"/>
    <n v="23071"/>
    <n v="454108100"/>
    <n v="57637340"/>
    <n v="0.85315200000000002"/>
    <n v="0.1082857"/>
    <n v="7.8787140000000004"/>
    <n v="22793"/>
    <n v="0.98795029999999995"/>
    <n v="278"/>
    <n v="1.204976E-2"/>
    <n v="6997"/>
    <n v="2122.058"/>
    <n v="0.30328119999999997"/>
    <n v="527.20010000000002"/>
    <n v="8803.4079999999994"/>
    <n v="-9.5081910000000001"/>
    <n v="1238.521"/>
    <n v="2395.3029999999999"/>
    <n v="0.24050830000000001"/>
    <n v="95926"/>
    <n v="1267.682"/>
    <n v="0.60022540000000002"/>
    <n v="329"/>
    <n v="508"/>
    <n v="22956"/>
    <n v="0.99501539999999999"/>
    <n v="489"/>
    <n v="18"/>
    <n v="92.959429999999998"/>
    <n v="18.450700000000001"/>
    <n v="92.959429999999998"/>
    <n v="18.450700000000001"/>
    <n v="92.959429999999998"/>
    <n v="18.450700000000001"/>
    <n v="527.20029999999997"/>
    <n v="126642.6"/>
    <n v="3359.1950000000002"/>
    <n v="115"/>
    <n v="4.9846129999999997E-3"/>
    <n v="511745500"/>
    <n v="0.96143780000000001"/>
    <s v="RGB_Side_Upper_4"/>
    <n v="23925"/>
    <n v="486480800"/>
    <n v="63431120"/>
    <n v="0.84988810000000004"/>
    <n v="0.110815"/>
    <n v="7.6694339999999999"/>
    <n v="23925"/>
    <n v="1"/>
    <n v="0"/>
    <n v="0"/>
    <n v="7470"/>
    <n v="2332.326"/>
    <n v="0.31222569999999999"/>
    <n v="523.55039999999997"/>
    <n v="1311.7249999999999"/>
    <n v="-7.6177229999999998"/>
    <n v="1275.241"/>
    <n v="2388.6320000000001"/>
    <n v="0.23194380000000001"/>
    <n v="103150"/>
    <n v="1285.0509999999999"/>
    <n v="0.5918293"/>
    <n v="288"/>
    <n v="524"/>
    <n v="23744"/>
    <n v="0.9924347"/>
    <n v="525"/>
    <n v="0"/>
    <n v="92.36806"/>
    <n v="18.29025"/>
    <n v="92.36806"/>
    <n v="18.29025"/>
    <n v="92.36806"/>
    <n v="18.29025"/>
    <n v="523.55050000000006"/>
    <n v="135718"/>
    <n v="71.917339999999996"/>
    <n v="181"/>
    <n v="7.5653079999999998E-3"/>
    <n v="549911900"/>
    <n v="0.96070310000000003"/>
    <s v="RGB_TV"/>
    <n v="50003"/>
    <n v="950940000"/>
    <n v="355546900"/>
    <n v="0.38033040000000001"/>
    <n v="0.14220169999999999"/>
    <n v="2.6745839999999999"/>
    <n v="12491"/>
    <n v="3120.3139999999999"/>
    <n v="0.249805"/>
    <n v="740.64639999999997"/>
    <n v="3062.9389999999999"/>
    <n v="-7.161257"/>
    <n v="1500.16"/>
    <n v="1213.1210000000001"/>
    <n v="0.2315844"/>
    <n v="215917"/>
    <n v="1871.8430000000001"/>
    <n v="0.20768130000000001"/>
    <n v="735"/>
    <n v="407"/>
    <n v="49005"/>
    <n v="0.98004119999999995"/>
    <n v="397.50850000000003"/>
    <n v="100.1902"/>
    <n v="20.410160000000001"/>
    <n v="100.1902"/>
    <n v="20.410160000000001"/>
    <n v="100.1902"/>
    <n v="20.410160000000001"/>
    <n v="740.74440000000004"/>
    <n v="295855.8"/>
    <n v="187.6207"/>
    <n v="998"/>
    <n v="1.9958799999999999E-2"/>
    <n v="1306487000"/>
    <n v="0.52253210000000005"/>
  </r>
  <r>
    <n v="724"/>
    <s v="080353-R3"/>
    <s v="Cicer arietinum"/>
    <x v="4"/>
    <x v="1"/>
    <n v="3"/>
    <s v="SI"/>
    <n v="2"/>
    <n v="13"/>
    <d v="2020-05-29T10:26:44"/>
    <x v="9"/>
    <n v="132984"/>
    <s v="RGB_Side_Far_0"/>
    <n v="13897"/>
    <n v="321062500"/>
    <n v="83860120"/>
    <n v="1.6624460000000001"/>
    <n v="0.43422349999999998"/>
    <n v="3.8285480000000001"/>
    <n v="13897"/>
    <n v="1"/>
    <n v="0"/>
    <n v="0"/>
    <n v="8482"/>
    <n v="5176.9679999999998"/>
    <n v="0.61034759999999999"/>
    <n v="547.69060000000002"/>
    <n v="15105.34"/>
    <n v="-1.116571"/>
    <n v="1332.2729999999999"/>
    <n v="2827.0830000000001"/>
    <n v="9.7000030000000001E-2"/>
    <n v="143268"/>
    <n v="1524.471"/>
    <n v="0.34315790000000002"/>
    <n v="506"/>
    <n v="514"/>
    <n v="13437"/>
    <n v="0.96689930000000002"/>
    <n v="566"/>
    <n v="0"/>
    <n v="84.962590000000006"/>
    <n v="25.704129999999999"/>
    <n v="84.962590000000006"/>
    <n v="25.704129999999999"/>
    <n v="84.962590000000006"/>
    <n v="25.704129999999999"/>
    <n v="569.71559999999999"/>
    <n v="197851"/>
    <n v="16418.740000000002"/>
    <n v="460"/>
    <n v="3.3100669999999999E-2"/>
    <n v="404922600"/>
    <n v="2.0966689999999999"/>
    <s v="RGB_Side_Far_4"/>
    <n v="15353"/>
    <n v="372146300"/>
    <n v="61557240"/>
    <n v="1.5788"/>
    <n v="0.26115159999999998"/>
    <n v="6.0455319999999997"/>
    <n v="15353"/>
    <n v="1"/>
    <n v="0"/>
    <n v="0"/>
    <n v="8881"/>
    <n v="5137.2479999999996"/>
    <n v="0.57845369999999996"/>
    <n v="525.32370000000003"/>
    <n v="6218.7709999999997"/>
    <n v="1.049887"/>
    <n v="1371.797"/>
    <n v="2823.683"/>
    <n v="0.1197134"/>
    <n v="128248"/>
    <n v="1441.33"/>
    <n v="0.51284529999999995"/>
    <n v="451"/>
    <n v="504"/>
    <n v="14896"/>
    <n v="0.97023389999999998"/>
    <n v="556"/>
    <n v="0"/>
    <n v="82.649379999999994"/>
    <n v="24.319210000000002"/>
    <n v="82.649379999999994"/>
    <n v="24.319210000000002"/>
    <n v="82.649379999999994"/>
    <n v="24.319210000000002"/>
    <n v="532.63459999999998"/>
    <n v="178449.4"/>
    <n v="2518.9279999999999"/>
    <n v="457"/>
    <n v="2.9766170000000002E-2"/>
    <n v="433703500"/>
    <n v="1.839952"/>
    <s v="RGB_Side_Lower_0"/>
    <n v="29622"/>
    <n v="891321200"/>
    <n v="194474800"/>
    <n v="1.0157940000000001"/>
    <n v="0.221633"/>
    <n v="4.5832230000000003"/>
    <n v="14490"/>
    <n v="0.48916349999999997"/>
    <n v="15132"/>
    <n v="0.51083650000000003"/>
    <n v="9106"/>
    <n v="2799.2449999999999"/>
    <n v="0.30740669999999998"/>
    <n v="649.17250000000001"/>
    <n v="20111.86"/>
    <n v="-17.38683"/>
    <n v="1041.6690000000001"/>
    <n v="2764.2579999999998"/>
    <n v="0.1477281"/>
    <n v="200517"/>
    <n v="1731.876"/>
    <n v="0.41188669999999999"/>
    <n v="459"/>
    <n v="636"/>
    <n v="29583"/>
    <n v="0.9986834"/>
    <n v="346"/>
    <n v="289"/>
    <n v="93.104420000000005"/>
    <n v="21.648810000000001"/>
    <n v="93.104420000000005"/>
    <n v="21.648810000000001"/>
    <n v="93.104420000000005"/>
    <n v="21.648810000000001"/>
    <n v="649.32000000000005"/>
    <n v="247668.1"/>
    <n v="13654.95"/>
    <n v="39"/>
    <n v="1.316589E-3"/>
    <n v="1085796000"/>
    <n v="1.2374270000000001"/>
    <s v="RGB_Side_Lower_4"/>
    <n v="24675"/>
    <n v="739494700"/>
    <n v="153938200"/>
    <n v="1.2145649999999999"/>
    <n v="0.252832"/>
    <n v="4.8038420000000004"/>
    <n v="10307"/>
    <n v="0.41771019999999998"/>
    <n v="14368"/>
    <n v="0.58228979999999997"/>
    <n v="7269"/>
    <n v="2141.3719999999998"/>
    <n v="0.29458970000000001"/>
    <n v="639.1377"/>
    <n v="11043.67"/>
    <n v="-23.743220000000001"/>
    <n v="1083.3389999999999"/>
    <n v="2802.277"/>
    <n v="0.12953229999999999"/>
    <n v="190493"/>
    <n v="1699.39"/>
    <n v="0.42955009999999999"/>
    <n v="504"/>
    <n v="616"/>
    <n v="24644"/>
    <n v="0.99874370000000001"/>
    <n v="327"/>
    <n v="288"/>
    <n v="94.156720000000007"/>
    <n v="22.117290000000001"/>
    <n v="94.156720000000007"/>
    <n v="22.117290000000001"/>
    <n v="94.156720000000007"/>
    <n v="22.117290000000001"/>
    <n v="639.13789999999995"/>
    <n v="251330.7"/>
    <n v="4942.7629999999999"/>
    <n v="31"/>
    <n v="1.256332E-3"/>
    <n v="893432900"/>
    <n v="1.4673970000000001"/>
    <s v="RGB_Side_Upper_0"/>
    <n v="10589"/>
    <n v="82093700"/>
    <n v="16042270"/>
    <n v="0.73214979999999996"/>
    <n v="0.14307239999999999"/>
    <n v="5.1173380000000002"/>
    <n v="10561"/>
    <n v="0.99735580000000001"/>
    <n v="28"/>
    <n v="2.6442530000000001E-3"/>
    <n v="3556"/>
    <n v="1194.1769999999999"/>
    <n v="0.33582020000000001"/>
    <n v="359.91250000000002"/>
    <n v="1251.1220000000001"/>
    <n v="-9.4584879999999991"/>
    <n v="1391.548"/>
    <n v="2492.348"/>
    <n v="0.19679959999999999"/>
    <n v="53806"/>
    <n v="928.28020000000004"/>
    <n v="0.45301029999999998"/>
    <n v="233"/>
    <n v="337"/>
    <n v="10520"/>
    <n v="0.99348380000000003"/>
    <n v="331"/>
    <n v="5"/>
    <n v="92.339219999999997"/>
    <n v="18.297059999999998"/>
    <n v="92.339219999999997"/>
    <n v="18.297059999999998"/>
    <n v="92.339219999999997"/>
    <n v="18.297059999999998"/>
    <n v="359.91269999999997"/>
    <n v="77399.429999999993"/>
    <n v="147.82380000000001"/>
    <n v="69"/>
    <n v="6.5161960000000001E-3"/>
    <n v="98135970"/>
    <n v="0.87522219999999995"/>
    <s v="RGB_Side_Upper_4"/>
    <n v="9393"/>
    <n v="55877240"/>
    <n v="14964320"/>
    <n v="0.63332440000000001"/>
    <n v="0.1696088"/>
    <n v="3.7340300000000002"/>
    <n v="9193"/>
    <n v="0.97870760000000001"/>
    <n v="200"/>
    <n v="2.1292450000000001E-2"/>
    <n v="3362"/>
    <n v="1203.348"/>
    <n v="0.35792610000000002"/>
    <n v="340.06619999999998"/>
    <n v="1388.8810000000001"/>
    <n v="0.88557169999999996"/>
    <n v="1382.9939999999999"/>
    <n v="2529.1149999999998"/>
    <n v="0.18028440000000001"/>
    <n v="52101"/>
    <n v="901.11659999999995"/>
    <n v="0.33353749999999999"/>
    <n v="278"/>
    <n v="268"/>
    <n v="9303"/>
    <n v="0.99041840000000003"/>
    <n v="255"/>
    <n v="12"/>
    <n v="93.752049999999997"/>
    <n v="18.63955"/>
    <n v="93.752049999999997"/>
    <n v="18.63955"/>
    <n v="93.752049999999997"/>
    <n v="18.63955"/>
    <n v="340.06639999999999"/>
    <n v="71820.899999999994"/>
    <n v="205.3648"/>
    <n v="90"/>
    <n v="9.5816029999999993E-3"/>
    <n v="70841560"/>
    <n v="0.80293329999999996"/>
    <s v="RGB_TV"/>
    <n v="29455"/>
    <n v="196078300"/>
    <n v="186448100"/>
    <n v="0.22600149999999999"/>
    <n v="0.2149018"/>
    <n v="1.05165"/>
    <n v="8585"/>
    <n v="2502.1979999999999"/>
    <n v="0.29146159999999999"/>
    <n v="516.04750000000001"/>
    <n v="7909.8580000000002"/>
    <n v="-9.2319720000000007"/>
    <n v="1696.21"/>
    <n v="1134.6210000000001"/>
    <n v="0.2437097"/>
    <n v="120861"/>
    <n v="1381.6869999999999"/>
    <n v="6.337809E-4"/>
    <n v="513"/>
    <n v="417"/>
    <n v="29010"/>
    <n v="0.9848922"/>
    <n v="364.34739999999999"/>
    <n v="99.649019999999993"/>
    <n v="21.30245"/>
    <n v="99.649019999999993"/>
    <n v="21.30245"/>
    <n v="99.649019999999993"/>
    <n v="21.30245"/>
    <n v="518.64829999999995"/>
    <n v="153286"/>
    <n v="2124.1170000000002"/>
    <n v="445"/>
    <n v="1.5107789999999999E-2"/>
    <n v="382526400"/>
    <n v="0.4409033"/>
  </r>
  <r>
    <n v="725"/>
    <s v="080352-R3"/>
    <s v="Cicer arietinum"/>
    <x v="3"/>
    <x v="0"/>
    <n v="3"/>
    <s v="SI"/>
    <n v="2"/>
    <n v="12"/>
    <d v="2020-05-29T10:28:42"/>
    <x v="9"/>
    <n v="178842"/>
    <s v="RGB_Side_Far_0"/>
    <n v="20042"/>
    <n v="683816200"/>
    <n v="129251800"/>
    <n v="1.702383"/>
    <n v="0.32177670000000003"/>
    <n v="5.2905730000000002"/>
    <n v="20042"/>
    <n v="1"/>
    <n v="0"/>
    <n v="0"/>
    <n v="12026"/>
    <n v="7216.08"/>
    <n v="0.60003989999999996"/>
    <n v="675.51020000000005"/>
    <n v="4761.18"/>
    <n v="-26.170310000000001"/>
    <n v="1173.17"/>
    <n v="2740.8359999999998"/>
    <n v="9.9213889999999999E-2"/>
    <n v="202008"/>
    <n v="1728.357"/>
    <n v="0.46521119999999999"/>
    <n v="473"/>
    <n v="627"/>
    <n v="19378"/>
    <n v="0.9668696"/>
    <n v="679"/>
    <n v="0"/>
    <n v="82.078090000000003"/>
    <n v="26.681529999999999"/>
    <n v="82.078090000000003"/>
    <n v="26.681529999999999"/>
    <n v="82.078090000000003"/>
    <n v="26.681529999999999"/>
    <n v="675.5104"/>
    <n v="269658.59999999998"/>
    <n v="1131.067"/>
    <n v="664"/>
    <n v="3.3130430000000002E-2"/>
    <n v="813068000"/>
    <n v="2.0241600000000002"/>
    <s v="RGB_Side_Far_4"/>
    <n v="21421"/>
    <n v="691430400"/>
    <n v="113923900"/>
    <n v="1.5068459999999999"/>
    <n v="0.24827640000000001"/>
    <n v="6.069229"/>
    <n v="21421"/>
    <n v="1"/>
    <n v="0"/>
    <n v="0"/>
    <n v="11742"/>
    <n v="6436.42"/>
    <n v="0.54815369999999997"/>
    <n v="658.09500000000003"/>
    <n v="35782.54"/>
    <n v="-17.267690000000002"/>
    <n v="1191.2370000000001"/>
    <n v="2727.9650000000001"/>
    <n v="0.1125975"/>
    <n v="190244"/>
    <n v="1682.7170000000001"/>
    <n v="0.51420909999999997"/>
    <n v="415"/>
    <n v="634"/>
    <n v="20838"/>
    <n v="0.97278370000000003"/>
    <n v="686"/>
    <n v="0"/>
    <n v="82.544089999999997"/>
    <n v="25.496790000000001"/>
    <n v="82.544089999999997"/>
    <n v="25.496790000000001"/>
    <n v="82.544089999999997"/>
    <n v="25.496790000000001"/>
    <n v="658.09519999999998"/>
    <n v="245622.5"/>
    <n v="59772.65"/>
    <n v="583"/>
    <n v="2.7216279999999999E-2"/>
    <n v="805354400"/>
    <n v="1.755123"/>
    <s v="RGB_Side_Lower_0"/>
    <n v="35240"/>
    <n v="1375142000"/>
    <n v="302200200"/>
    <n v="1.107327"/>
    <n v="0.24334529999999999"/>
    <n v="4.5504350000000002"/>
    <n v="23252"/>
    <n v="0.65981840000000003"/>
    <n v="11988"/>
    <n v="0.34018159999999997"/>
    <n v="9445"/>
    <n v="2531.442"/>
    <n v="0.26801930000000002"/>
    <n v="707.56060000000002"/>
    <n v="6847.2610000000004"/>
    <n v="-7.2902769999999997"/>
    <n v="932.91240000000005"/>
    <n v="2710.152"/>
    <n v="0.16562250000000001"/>
    <n v="212773"/>
    <n v="1804.0730000000001"/>
    <n v="0.40917490000000001"/>
    <n v="469"/>
    <n v="690"/>
    <n v="35216"/>
    <n v="0.99931899999999996"/>
    <n v="431"/>
    <n v="258"/>
    <n v="92.383799999999994"/>
    <n v="19.563659999999999"/>
    <n v="92.383799999999994"/>
    <n v="19.563659999999999"/>
    <n v="92.383799999999994"/>
    <n v="19.563659999999999"/>
    <n v="708.79129999999998"/>
    <n v="294447.5"/>
    <n v="1330.4480000000001"/>
    <n v="24"/>
    <n v="6.8104419999999997E-4"/>
    <n v="1677343000"/>
    <n v="1.3506720000000001"/>
    <s v="RGB_Side_Lower_4"/>
    <n v="30898"/>
    <n v="1345760000"/>
    <n v="259542200"/>
    <n v="1.409635"/>
    <n v="0.27186129999999997"/>
    <n v="5.1851279999999997"/>
    <n v="19604"/>
    <n v="0.63447469999999995"/>
    <n v="11294"/>
    <n v="0.3655253"/>
    <n v="9080"/>
    <n v="2668.3409999999999"/>
    <n v="0.29387020000000003"/>
    <n v="752.52179999999998"/>
    <n v="1943.528"/>
    <n v="-21.663889999999999"/>
    <n v="949.26369999999997"/>
    <n v="2693.0149999999999"/>
    <n v="0.1337159"/>
    <n v="231072"/>
    <n v="1891.011"/>
    <n v="0.4578467"/>
    <n v="489"/>
    <n v="725"/>
    <n v="30847"/>
    <n v="0.99834940000000005"/>
    <n v="453"/>
    <n v="271"/>
    <n v="91.74024"/>
    <n v="19.080880000000001"/>
    <n v="91.74024"/>
    <n v="19.080880000000001"/>
    <n v="91.74024"/>
    <n v="19.080880000000001"/>
    <n v="752.52200000000005"/>
    <n v="325343"/>
    <n v="122.25069999999999"/>
    <n v="51"/>
    <n v="1.650592E-3"/>
    <n v="1605302000"/>
    <n v="1.681497"/>
    <s v="RGB_Side_Upper_0"/>
    <n v="17044"/>
    <n v="223688100"/>
    <n v="36850060"/>
    <n v="0.77001609999999998"/>
    <n v="0.1268514"/>
    <n v="6.0702220000000002"/>
    <n v="17044"/>
    <n v="1"/>
    <n v="0"/>
    <n v="0"/>
    <n v="5667"/>
    <n v="1884.2339999999999"/>
    <n v="0.33249240000000002"/>
    <n v="417.33679999999998"/>
    <n v="46479.88"/>
    <n v="-0.76565190000000005"/>
    <n v="1286.758"/>
    <n v="2384.2739999999999"/>
    <n v="0.25089790000000001"/>
    <n v="67932"/>
    <n v="1024.0119999999999"/>
    <n v="0.51426609999999995"/>
    <n v="231"/>
    <n v="410"/>
    <n v="16866"/>
    <n v="0.9895564"/>
    <n v="454"/>
    <n v="0"/>
    <n v="90.531390000000002"/>
    <n v="17.853090000000002"/>
    <n v="90.531390000000002"/>
    <n v="17.853090000000002"/>
    <n v="90.531390000000002"/>
    <n v="17.853090000000002"/>
    <n v="417.33699999999999"/>
    <n v="86870.2"/>
    <n v="126753"/>
    <n v="178"/>
    <n v="1.0443559999999999E-2"/>
    <n v="260538100"/>
    <n v="0.89686750000000004"/>
    <s v="RGB_Side_Upper_4"/>
    <n v="17141"/>
    <n v="219534400"/>
    <n v="30307530"/>
    <n v="0.74718850000000003"/>
    <n v="0.1031521"/>
    <n v="7.2435580000000002"/>
    <n v="17141"/>
    <n v="1"/>
    <n v="0"/>
    <n v="0"/>
    <n v="5188"/>
    <n v="1570.232"/>
    <n v="0.30266609999999999"/>
    <n v="416.04329999999999"/>
    <n v="33874.639999999999"/>
    <n v="-4.7677100000000001"/>
    <n v="1315.7339999999999"/>
    <n v="2376.2399999999998"/>
    <n v="0.28336450000000002"/>
    <n v="60491"/>
    <n v="1003.215"/>
    <n v="0.57363399999999998"/>
    <n v="199"/>
    <n v="417"/>
    <n v="16986"/>
    <n v="0.99095739999999999"/>
    <n v="457"/>
    <n v="0"/>
    <n v="90.187330000000003"/>
    <n v="18.534050000000001"/>
    <n v="90.187330000000003"/>
    <n v="18.534050000000001"/>
    <n v="90.187330000000003"/>
    <n v="18.534050000000001"/>
    <n v="416.0444"/>
    <n v="77943.45"/>
    <n v="66944.25"/>
    <n v="155"/>
    <n v="9.0426469999999991E-3"/>
    <n v="249841900"/>
    <n v="0.85034069999999995"/>
    <s v="RGB_TV"/>
    <n v="37056"/>
    <n v="373625900"/>
    <n v="151681600"/>
    <n v="0.27209460000000002"/>
    <n v="0.1104627"/>
    <n v="2.463225"/>
    <n v="9117"/>
    <n v="2243.0830000000001"/>
    <n v="0.246033"/>
    <n v="659.0394"/>
    <n v="365.82339999999999"/>
    <n v="-4.4671289999999999"/>
    <n v="1552.761"/>
    <n v="1182.4090000000001"/>
    <n v="0.26497720000000002"/>
    <n v="139846"/>
    <n v="1566.482"/>
    <n v="0.17850930000000001"/>
    <n v="659"/>
    <n v="352"/>
    <n v="36615"/>
    <n v="0.98809910000000001"/>
    <n v="364.80270000000002"/>
    <n v="99.629339999999999"/>
    <n v="20.387830000000001"/>
    <n v="99.629339999999999"/>
    <n v="20.387830000000001"/>
    <n v="99.629339999999999"/>
    <n v="20.387830000000001"/>
    <n v="659.67920000000004"/>
    <n v="198927.5"/>
    <n v="3.6114730000000002"/>
    <n v="441"/>
    <n v="1.1900910000000001E-2"/>
    <n v="525307500"/>
    <n v="0.38255729999999999"/>
  </r>
  <r>
    <n v="726"/>
    <s v="080351-R3"/>
    <s v="Cicer arietinum"/>
    <x v="1"/>
    <x v="2"/>
    <n v="3"/>
    <s v="SI"/>
    <n v="2"/>
    <n v="11"/>
    <d v="2020-05-29T10:30:40"/>
    <x v="9"/>
    <n v="245274"/>
    <s v="RGB_Side_Far_0"/>
    <n v="28864"/>
    <n v="535530800"/>
    <n v="395348800"/>
    <n v="0.64279350000000002"/>
    <n v="0.47453400000000001"/>
    <n v="1.3545780000000001"/>
    <n v="28864"/>
    <n v="1"/>
    <n v="0"/>
    <n v="0"/>
    <n v="15687"/>
    <n v="8525.5669999999991"/>
    <n v="0.54347970000000001"/>
    <n v="604.20939999999996"/>
    <n v="20236.990000000002"/>
    <n v="0.92078579999999999"/>
    <n v="1237.125"/>
    <n v="2793.288"/>
    <n v="0.14671809999999999"/>
    <n v="196731"/>
    <n v="1664.9870000000001"/>
    <n v="2.2677650000000001E-2"/>
    <n v="566"/>
    <n v="466"/>
    <n v="28345"/>
    <n v="0.98201910000000003"/>
    <n v="522"/>
    <n v="0"/>
    <n v="82.946370000000002"/>
    <n v="23.46959"/>
    <n v="82.946370000000002"/>
    <n v="23.46959"/>
    <n v="82.946370000000002"/>
    <n v="23.46959"/>
    <n v="604.20960000000002"/>
    <n v="257613.3"/>
    <n v="14188.46"/>
    <n v="519"/>
    <n v="1.7980880000000001E-2"/>
    <n v="930879600"/>
    <n v="1.117327"/>
    <s v="RGB_Side_Far_4"/>
    <n v="29515"/>
    <n v="589875100"/>
    <n v="342730400"/>
    <n v="0.67713369999999995"/>
    <n v="0.39342959999999999"/>
    <n v="1.7211050000000001"/>
    <n v="29515"/>
    <n v="1"/>
    <n v="0"/>
    <n v="0"/>
    <n v="17047"/>
    <n v="9845.8490000000002"/>
    <n v="0.57757069999999999"/>
    <n v="641.06550000000004"/>
    <n v="34003.46"/>
    <n v="-7.9566460000000001"/>
    <n v="1193.336"/>
    <n v="2794.9490000000001"/>
    <n v="0.13298280000000001"/>
    <n v="221946"/>
    <n v="1793.1410000000001"/>
    <n v="7.0227399999999995E-2"/>
    <n v="609"/>
    <n v="473"/>
    <n v="28576"/>
    <n v="0.96818570000000004"/>
    <n v="528"/>
    <n v="0"/>
    <n v="83.707269999999994"/>
    <n v="25.489460000000001"/>
    <n v="83.707269999999994"/>
    <n v="25.489460000000001"/>
    <n v="83.707269999999994"/>
    <n v="25.489460000000001"/>
    <n v="641.84640000000002"/>
    <n v="284217.90000000002"/>
    <n v="39174.51"/>
    <n v="939"/>
    <n v="3.1814330000000002E-2"/>
    <n v="932605400"/>
    <n v="1.0705629999999999"/>
    <s v="RGB_Side_Lower_0"/>
    <n v="43785"/>
    <n v="1100781000"/>
    <n v="328745800"/>
    <n v="0.57418270000000005"/>
    <n v="0.1714784"/>
    <n v="3.3484259999999999"/>
    <n v="19839"/>
    <n v="0.45310040000000001"/>
    <n v="23946"/>
    <n v="0.54689960000000004"/>
    <n v="9364"/>
    <n v="2002.615"/>
    <n v="0.2138632"/>
    <n v="618.32839999999999"/>
    <n v="4787.799"/>
    <n v="0.35772540000000003"/>
    <n v="1070.8219999999999"/>
    <n v="2814.31"/>
    <n v="0.24486469999999999"/>
    <n v="178813"/>
    <n v="1638.7840000000001"/>
    <n v="0.2916685"/>
    <n v="500"/>
    <n v="545"/>
    <n v="43758"/>
    <n v="0.99938329999999997"/>
    <n v="275"/>
    <n v="269"/>
    <n v="90.137969999999996"/>
    <n v="24.228400000000001"/>
    <n v="90.137969999999996"/>
    <n v="24.228400000000001"/>
    <n v="90.137969999999996"/>
    <n v="24.228400000000001"/>
    <n v="618.32860000000005"/>
    <n v="219115.3"/>
    <n v="523.53589999999997"/>
    <n v="27"/>
    <n v="6.1664949999999999E-4"/>
    <n v="1429527000"/>
    <n v="0.74566109999999997"/>
    <s v="RGB_Side_Lower_4"/>
    <n v="47403"/>
    <n v="953320600"/>
    <n v="563670000"/>
    <n v="0.4242553"/>
    <n v="0.2508495"/>
    <n v="1.6912739999999999"/>
    <n v="20538"/>
    <n v="0.43326369999999997"/>
    <n v="26865"/>
    <n v="0.56673629999999997"/>
    <n v="12381"/>
    <n v="3233.7440000000001"/>
    <n v="0.26118599999999997"/>
    <n v="647.23569999999995"/>
    <n v="5893.085"/>
    <n v="-4.7327409999999999"/>
    <n v="1018.255"/>
    <n v="2814.7260000000001"/>
    <n v="0.24100730000000001"/>
    <n v="196687"/>
    <n v="1724.4929999999999"/>
    <n v="6.5975850000000003E-2"/>
    <n v="577"/>
    <n v="487"/>
    <n v="47344"/>
    <n v="0.99875530000000001"/>
    <n v="218"/>
    <n v="268"/>
    <n v="90.011939999999996"/>
    <n v="21.354939999999999"/>
    <n v="90.011939999999996"/>
    <n v="21.354939999999999"/>
    <n v="90.011939999999996"/>
    <n v="21.354939999999999"/>
    <n v="647.64139999999998"/>
    <n v="264177.59999999998"/>
    <n v="732.62130000000002"/>
    <n v="59"/>
    <n v="1.244647E-3"/>
    <n v="1516990000"/>
    <n v="0.67510479999999995"/>
    <s v="RGB_Side_Upper_0"/>
    <n v="20648"/>
    <n v="170804500"/>
    <n v="61329400"/>
    <n v="0.40062989999999998"/>
    <n v="0.1438509"/>
    <n v="2.7850350000000001"/>
    <n v="20648"/>
    <n v="1"/>
    <n v="0"/>
    <n v="0"/>
    <n v="5932"/>
    <n v="1704.2149999999999"/>
    <n v="0.28729169999999998"/>
    <n v="398.02760000000001"/>
    <n v="2725.4520000000002"/>
    <n v="1.134684"/>
    <n v="1261.9010000000001"/>
    <n v="2498.7199999999998"/>
    <n v="0.27357039999999999"/>
    <n v="75476"/>
    <n v="1054.117"/>
    <n v="0.22240969999999999"/>
    <n v="396"/>
    <n v="323"/>
    <n v="20540"/>
    <n v="0.99476949999999997"/>
    <n v="330"/>
    <n v="0"/>
    <n v="89.864590000000007"/>
    <n v="17.418949999999999"/>
    <n v="89.864590000000007"/>
    <n v="17.418949999999999"/>
    <n v="89.864590000000007"/>
    <n v="17.418949999999999"/>
    <n v="398.02789999999999"/>
    <n v="87379.65"/>
    <n v="359.74860000000001"/>
    <n v="108"/>
    <n v="5.2305310000000001E-3"/>
    <n v="232133900"/>
    <n v="0.54448090000000005"/>
    <s v="RGB_Side_Upper_4"/>
    <n v="21988"/>
    <n v="204190800"/>
    <n v="68643090"/>
    <n v="0.4223423"/>
    <n v="0.14197940000000001"/>
    <n v="2.9746730000000001"/>
    <n v="21988"/>
    <n v="1"/>
    <n v="0"/>
    <n v="0"/>
    <n v="6076"/>
    <n v="1678.9970000000001"/>
    <n v="0.27633259999999998"/>
    <n v="409.60590000000002"/>
    <n v="1806.587"/>
    <n v="-16.698070000000001"/>
    <n v="1254.5909999999999"/>
    <n v="2480.5039999999999"/>
    <n v="0.28076000000000001"/>
    <n v="78316"/>
    <n v="1064.123"/>
    <n v="0.24682409999999999"/>
    <n v="346"/>
    <n v="315"/>
    <n v="21887"/>
    <n v="0.99540660000000003"/>
    <n v="328"/>
    <n v="0"/>
    <n v="89.549300000000002"/>
    <n v="16.79382"/>
    <n v="89.549300000000002"/>
    <n v="16.79382"/>
    <n v="89.549300000000002"/>
    <n v="16.79382"/>
    <n v="409.60610000000003"/>
    <n v="98215.06"/>
    <n v="148.43350000000001"/>
    <n v="101"/>
    <n v="4.593415E-3"/>
    <n v="272833800"/>
    <n v="0.56432170000000004"/>
    <s v="RGB_TV"/>
    <n v="53071"/>
    <n v="701814700"/>
    <n v="464809300"/>
    <n v="0.24917700000000001"/>
    <n v="0.16502900000000001"/>
    <n v="1.509898"/>
    <n v="14337"/>
    <n v="3873.105"/>
    <n v="0.27014749999999998"/>
    <n v="630.29679999999996"/>
    <n v="1082.3130000000001"/>
    <n v="2.6047699999999998"/>
    <n v="1614.1790000000001"/>
    <n v="1300.6769999999999"/>
    <n v="0.28360350000000001"/>
    <n v="187131"/>
    <n v="1718.808"/>
    <n v="4.127194E-2"/>
    <n v="598"/>
    <n v="478"/>
    <n v="52530"/>
    <n v="0.98980610000000002"/>
    <n v="364.34739999999999"/>
    <n v="96.337509999999995"/>
    <n v="19.790430000000001"/>
    <n v="96.337509999999995"/>
    <n v="19.790430000000001"/>
    <n v="96.337509999999995"/>
    <n v="19.790430000000001"/>
    <n v="634.91279999999995"/>
    <n v="249077"/>
    <n v="22.072340000000001"/>
    <n v="541"/>
    <n v="1.0193890000000001E-2"/>
    <n v="1166624000"/>
    <n v="0.41420600000000002"/>
  </r>
  <r>
    <n v="727"/>
    <s v="080380-R3"/>
    <s v="Cicer arietinum"/>
    <x v="0"/>
    <x v="2"/>
    <n v="3"/>
    <s v="SI"/>
    <n v="3"/>
    <n v="15"/>
    <d v="2020-05-29T10:32:37"/>
    <x v="9"/>
    <n v="264955"/>
    <s v="RGB_Side_Far_0"/>
    <n v="30828"/>
    <n v="710364100"/>
    <n v="438691600"/>
    <n v="0.74746409999999996"/>
    <n v="0.46160299999999999"/>
    <n v="1.6192789999999999"/>
    <n v="30828"/>
    <n v="1"/>
    <n v="0"/>
    <n v="0"/>
    <n v="15020"/>
    <n v="7318.0360000000001"/>
    <n v="0.48721940000000002"/>
    <n v="589.08230000000003"/>
    <n v="31712.3"/>
    <n v="-0.82249680000000003"/>
    <n v="1235.6890000000001"/>
    <n v="2809.4490000000001"/>
    <n v="0.1580696"/>
    <n v="195028"/>
    <n v="1681.9760000000001"/>
    <n v="5.5899659999999997E-2"/>
    <n v="564"/>
    <n v="476"/>
    <n v="30159"/>
    <n v="0.97829900000000003"/>
    <n v="524"/>
    <n v="0"/>
    <n v="85.747699999999995"/>
    <n v="23.8521"/>
    <n v="85.747699999999995"/>
    <n v="23.8521"/>
    <n v="85.747699999999995"/>
    <n v="23.8521"/>
    <n v="609.16719999999998"/>
    <n v="244122"/>
    <n v="32621.96"/>
    <n v="669"/>
    <n v="2.170105E-2"/>
    <n v="1149056000"/>
    <n v="1.2090669999999999"/>
    <s v="RGB_Side_Far_4"/>
    <n v="29660"/>
    <n v="694572300"/>
    <n v="275380100"/>
    <n v="0.78954179999999996"/>
    <n v="0.31303310000000001"/>
    <n v="2.5222310000000001"/>
    <n v="29660"/>
    <n v="1"/>
    <n v="0"/>
    <n v="0"/>
    <n v="15042"/>
    <n v="7628.5150000000003"/>
    <n v="0.50714769999999998"/>
    <n v="840.01490000000001"/>
    <n v="1010.205"/>
    <n v="0.47116910000000001"/>
    <n v="1210.625"/>
    <n v="2810.2849999999999"/>
    <n v="9.8095310000000005E-2"/>
    <n v="302359"/>
    <n v="2183.0419999999999"/>
    <n v="0.1867779"/>
    <n v="535"/>
    <n v="763"/>
    <n v="29063"/>
    <n v="0.97987190000000002"/>
    <n v="805"/>
    <n v="0"/>
    <n v="84.260009999999994"/>
    <n v="23.826160000000002"/>
    <n v="84.260009999999994"/>
    <n v="23.826160000000002"/>
    <n v="84.260009999999994"/>
    <n v="23.826160000000002"/>
    <n v="840.10820000000001"/>
    <n v="401417.3"/>
    <n v="34.4071"/>
    <n v="597"/>
    <n v="2.0128119999999999E-2"/>
    <n v="969952400"/>
    <n v="1.1025750000000001"/>
    <s v="RGB_Side_Lower_0"/>
    <n v="56617"/>
    <n v="1381889000"/>
    <n v="638427400"/>
    <n v="0.43110140000000002"/>
    <n v="0.19916719999999999"/>
    <n v="2.16452"/>
    <n v="26020"/>
    <n v="0.45957930000000002"/>
    <n v="30597"/>
    <n v="0.54042069999999998"/>
    <n v="11737"/>
    <n v="2433.1410000000001"/>
    <n v="0.2073052"/>
    <n v="662.53"/>
    <n v="26664.47"/>
    <n v="-8.3078570000000003"/>
    <n v="1039.0250000000001"/>
    <n v="2823.8519999999999"/>
    <n v="0.2782463"/>
    <n v="203478"/>
    <n v="1718.828"/>
    <n v="0.1354186"/>
    <n v="662"/>
    <n v="429"/>
    <n v="56602"/>
    <n v="0.99973509999999999"/>
    <n v="156"/>
    <n v="272"/>
    <n v="91.359200000000001"/>
    <n v="19.320340000000002"/>
    <n v="91.359200000000001"/>
    <n v="19.320340000000002"/>
    <n v="91.359200000000001"/>
    <n v="19.320340000000002"/>
    <n v="662.53020000000004"/>
    <n v="281922.59999999998"/>
    <n v="12557.96"/>
    <n v="15"/>
    <n v="2.6493810000000002E-4"/>
    <n v="2020316000"/>
    <n v="0.63026859999999996"/>
    <s v="RGB_Side_Lower_4"/>
    <n v="53559"/>
    <n v="1277287000"/>
    <n v="563818400"/>
    <n v="0.44527"/>
    <n v="0.19655059999999999"/>
    <n v="2.265422"/>
    <n v="24776"/>
    <n v="0.46259270000000002"/>
    <n v="28783"/>
    <n v="0.53740730000000003"/>
    <n v="11425"/>
    <n v="2437.1370000000002"/>
    <n v="0.21331620000000001"/>
    <n v="590.09230000000002"/>
    <n v="35320.980000000003"/>
    <n v="-5.6552189999999998"/>
    <n v="1018.669"/>
    <n v="2821.6149999999998"/>
    <n v="0.27235559999999998"/>
    <n v="196651"/>
    <n v="1666.8630000000001"/>
    <n v="0.1501731"/>
    <n v="574"/>
    <n v="498"/>
    <n v="53519"/>
    <n v="0.99925319999999995"/>
    <n v="171"/>
    <n v="326"/>
    <n v="90.111919999999998"/>
    <n v="19.792909999999999"/>
    <n v="90.111919999999998"/>
    <n v="19.792909999999999"/>
    <n v="90.111919999999998"/>
    <n v="19.792909999999999"/>
    <n v="590.27409999999998"/>
    <n v="225063.3"/>
    <n v="23293.4"/>
    <n v="40"/>
    <n v="7.4683989999999999E-4"/>
    <n v="1841105000"/>
    <n v="0.64182059999999996"/>
    <s v="RGB_Side_Upper_0"/>
    <n v="22121"/>
    <n v="200087100"/>
    <n v="39169230"/>
    <n v="0.4088928"/>
    <n v="8.0045249999999998E-2"/>
    <n v="5.1082710000000002"/>
    <n v="20507"/>
    <n v="0.92703769999999996"/>
    <n v="1614"/>
    <n v="7.2962340000000001E-2"/>
    <n v="4641"/>
    <n v="973.6848"/>
    <n v="0.2098006"/>
    <n v="348.4853"/>
    <n v="1433.933"/>
    <n v="-1.7685379999999999"/>
    <n v="1284.7829999999999"/>
    <n v="2511.7550000000001"/>
    <n v="0.38353910000000002"/>
    <n v="57676"/>
    <n v="939.01589999999999"/>
    <n v="0.45235730000000002"/>
    <n v="301"/>
    <n v="323"/>
    <n v="21965"/>
    <n v="0.99294789999999999"/>
    <n v="275"/>
    <n v="47"/>
    <n v="91.977170000000001"/>
    <n v="18.112130000000001"/>
    <n v="91.977170000000001"/>
    <n v="18.112130000000001"/>
    <n v="91.977170000000001"/>
    <n v="18.112130000000001"/>
    <n v="351.53050000000002"/>
    <n v="70088.91"/>
    <n v="92.950779999999995"/>
    <n v="156"/>
    <n v="7.0521230000000004E-3"/>
    <n v="239256300"/>
    <n v="0.48893799999999998"/>
    <s v="RGB_Side_Upper_4"/>
    <n v="21583"/>
    <n v="194232600"/>
    <n v="56874440"/>
    <n v="0.416964"/>
    <n v="0.1220938"/>
    <n v="3.4151129999999998"/>
    <n v="21025"/>
    <n v="0.97414630000000002"/>
    <n v="558"/>
    <n v="2.585368E-2"/>
    <n v="5043"/>
    <n v="1178.328"/>
    <n v="0.23365610000000001"/>
    <n v="391.99619999999999"/>
    <n v="3546.518"/>
    <n v="15.75868"/>
    <n v="1273.758"/>
    <n v="2497.1460000000002"/>
    <n v="0.3132375"/>
    <n v="68903"/>
    <n v="1010.432"/>
    <n v="0.2992204"/>
    <n v="268"/>
    <n v="328"/>
    <n v="21387"/>
    <n v="0.99091879999999999"/>
    <n v="300"/>
    <n v="27"/>
    <n v="91.301490000000001"/>
    <n v="17.582049999999999"/>
    <n v="91.301490000000001"/>
    <n v="17.582049999999999"/>
    <n v="91.301490000000001"/>
    <n v="17.582049999999999"/>
    <n v="391.99639999999999"/>
    <n v="82587.56"/>
    <n v="582.76369999999997"/>
    <n v="196"/>
    <n v="9.0812210000000004E-3"/>
    <n v="251107100"/>
    <n v="0.53905769999999997"/>
    <s v="RGB_TV"/>
    <n v="50587"/>
    <n v="689169700"/>
    <n v="328663900"/>
    <n v="0.26930739999999997"/>
    <n v="0.1284323"/>
    <n v="2.0968830000000001"/>
    <n v="12849"/>
    <n v="3263.6210000000001"/>
    <n v="0.2539981"/>
    <n v="591.14290000000005"/>
    <n v="4388.4309999999996"/>
    <n v="-1.6516729999999999"/>
    <n v="1615.7460000000001"/>
    <n v="1265.473"/>
    <n v="0.28374870000000002"/>
    <n v="178281"/>
    <n v="1658.9949999999999"/>
    <n v="0.12545010000000001"/>
    <n v="587"/>
    <n v="412"/>
    <n v="50123"/>
    <n v="0.99082769999999998"/>
    <n v="364.80270000000002"/>
    <n v="99.429929999999999"/>
    <n v="18.282409999999999"/>
    <n v="99.429929999999999"/>
    <n v="18.282409999999999"/>
    <n v="99.429929999999999"/>
    <n v="18.282409999999999"/>
    <n v="610.61850000000004"/>
    <n v="223267.3"/>
    <n v="380.69709999999998"/>
    <n v="464"/>
    <n v="9.1723169999999993E-3"/>
    <n v="1017834000"/>
    <n v="0.39773960000000003"/>
  </r>
  <r>
    <n v="728"/>
    <s v="080379-R3"/>
    <s v="Cicer arietinum"/>
    <x v="0"/>
    <x v="0"/>
    <n v="3"/>
    <s v="SI"/>
    <n v="3"/>
    <n v="14"/>
    <d v="2020-05-29T10:34:35"/>
    <x v="9"/>
    <n v="274435"/>
    <s v="RGB_Side_Far_0"/>
    <n v="32543"/>
    <n v="760688900"/>
    <n v="588203600"/>
    <n v="0.7182769"/>
    <n v="0.55540849999999997"/>
    <n v="1.2932410000000001"/>
    <n v="32543"/>
    <n v="1"/>
    <n v="0"/>
    <n v="0"/>
    <n v="16086"/>
    <n v="7951.308"/>
    <n v="0.49429990000000001"/>
    <n v="852.62710000000004"/>
    <n v="769.2346"/>
    <n v="0.2158359"/>
    <n v="1187.9880000000001"/>
    <n v="2820.2159999999999"/>
    <n v="0.1011497"/>
    <n v="321731"/>
    <n v="2189.7910000000002"/>
    <n v="1.6351190000000002E-2"/>
    <n v="601"/>
    <n v="785"/>
    <n v="31840"/>
    <n v="0.97839779999999998"/>
    <n v="837"/>
    <n v="0"/>
    <n v="84.006180000000001"/>
    <n v="24.48236"/>
    <n v="84.006180000000001"/>
    <n v="24.48236"/>
    <n v="84.006180000000001"/>
    <n v="24.48236"/>
    <n v="852.62729999999999"/>
    <n v="430824.9"/>
    <n v="18.182770000000001"/>
    <n v="703"/>
    <n v="2.160219E-2"/>
    <n v="1348893000"/>
    <n v="1.273685"/>
    <s v="RGB_Side_Far_4"/>
    <n v="34489"/>
    <n v="811031400"/>
    <n v="616940700"/>
    <n v="0.68183059999999995"/>
    <n v="0.51865939999999999"/>
    <n v="1.314602"/>
    <n v="34489"/>
    <n v="1"/>
    <n v="0"/>
    <n v="0"/>
    <n v="16809"/>
    <n v="8192.2489999999998"/>
    <n v="0.48737279999999999"/>
    <n v="864.89589999999998"/>
    <n v="914.61940000000004"/>
    <n v="0.43750679999999997"/>
    <n v="1185.308"/>
    <n v="2818.3110000000001"/>
    <n v="0.1065854"/>
    <n v="323581"/>
    <n v="2214.9319999999998"/>
    <n v="1.847439E-2"/>
    <n v="623"/>
    <n v="777"/>
    <n v="33818"/>
    <n v="0.98054450000000004"/>
    <n v="829"/>
    <n v="0"/>
    <n v="84.757260000000002"/>
    <n v="24.205870000000001"/>
    <n v="84.757260000000002"/>
    <n v="24.205870000000001"/>
    <n v="84.757260000000002"/>
    <n v="24.205870000000001"/>
    <n v="864.89610000000005"/>
    <n v="438877.8"/>
    <n v="24.254940000000001"/>
    <n v="671"/>
    <n v="1.9455480000000001E-2"/>
    <n v="1427972000"/>
    <n v="1.2004900000000001"/>
    <s v="RGB_Side_Lower_0"/>
    <n v="57218"/>
    <n v="1420340000"/>
    <n v="876959900"/>
    <n v="0.43383739999999998"/>
    <n v="0.26786399999999999"/>
    <n v="1.619618"/>
    <n v="23130"/>
    <n v="0.40424339999999997"/>
    <n v="34088"/>
    <n v="0.59575659999999997"/>
    <n v="11184"/>
    <n v="2186.058"/>
    <n v="0.195463"/>
    <n v="667.21659999999997"/>
    <n v="31922.42"/>
    <n v="-10.30311"/>
    <n v="965.89490000000001"/>
    <n v="2835.38"/>
    <n v="0.2383507"/>
    <n v="240058"/>
    <n v="1843.7090000000001"/>
    <n v="5.5946389999999999E-2"/>
    <n v="527"/>
    <n v="643"/>
    <n v="57181"/>
    <n v="0.9993533"/>
    <n v="293"/>
    <n v="349"/>
    <n v="91.335089999999994"/>
    <n v="20.00554"/>
    <n v="91.335089999999994"/>
    <n v="20.00554"/>
    <n v="91.335089999999994"/>
    <n v="20.00554"/>
    <n v="672.97479999999996"/>
    <n v="299982.5"/>
    <n v="17809.79"/>
    <n v="37"/>
    <n v="6.466496E-4"/>
    <n v="2297300000"/>
    <n v="0.70170149999999998"/>
    <s v="RGB_Side_Lower_4"/>
    <n v="52243"/>
    <n v="1334068000"/>
    <n v="1038990000"/>
    <n v="0.48878929999999998"/>
    <n v="0.3806756"/>
    <n v="1.2840050000000001"/>
    <n v="18848"/>
    <n v="0.36077559999999997"/>
    <n v="33395"/>
    <n v="0.63922440000000003"/>
    <n v="11563"/>
    <n v="2559.2510000000002"/>
    <n v="0.2213311"/>
    <n v="662.03470000000004"/>
    <n v="41115.230000000003"/>
    <n v="2.8392840000000001"/>
    <n v="943.1318"/>
    <n v="2823.125"/>
    <n v="0.1936705"/>
    <n v="269752"/>
    <n v="1957.11"/>
    <n v="1.546169E-2"/>
    <n v="618"/>
    <n v="656"/>
    <n v="52184"/>
    <n v="0.9988707"/>
    <n v="323"/>
    <n v="332"/>
    <n v="91.762169999999998"/>
    <n v="18.984680000000001"/>
    <n v="91.762169999999998"/>
    <n v="18.984680000000001"/>
    <n v="91.762169999999998"/>
    <n v="18.984680000000001"/>
    <n v="707.81740000000002"/>
    <n v="350794.8"/>
    <n v="32357.68"/>
    <n v="59"/>
    <n v="1.1293379999999999E-3"/>
    <n v="2373058000"/>
    <n v="0.86946489999999998"/>
    <s v="RGB_Side_Upper_0"/>
    <n v="22498"/>
    <n v="226339800"/>
    <n v="142668300"/>
    <n v="0.44717040000000002"/>
    <n v="0.281864"/>
    <n v="1.586476"/>
    <n v="22495"/>
    <n v="0.9998667"/>
    <n v="3"/>
    <n v="1.3334520000000001E-4"/>
    <n v="7654"/>
    <n v="2603.9520000000002"/>
    <n v="0.34020800000000001"/>
    <n v="397.52229999999997"/>
    <n v="26500.720000000001"/>
    <n v="-6.1732649999999998"/>
    <n v="1272.4169999999999"/>
    <n v="2465.1350000000002"/>
    <n v="0.22503400000000001"/>
    <n v="99976"/>
    <n v="1182.789"/>
    <n v="5.1414210000000002E-2"/>
    <n v="389"/>
    <n v="385"/>
    <n v="22315"/>
    <n v="0.99186589999999997"/>
    <n v="383"/>
    <n v="1"/>
    <n v="89.772689999999997"/>
    <n v="17.26953"/>
    <n v="89.772689999999997"/>
    <n v="17.26953"/>
    <n v="89.772689999999997"/>
    <n v="17.26953"/>
    <n v="415.15019999999998"/>
    <n v="130997.3"/>
    <n v="31215.58"/>
    <n v="183"/>
    <n v="8.1340570000000001E-3"/>
    <n v="369008100"/>
    <n v="0.72903450000000003"/>
    <s v="RGB_Side_Upper_4"/>
    <n v="24480"/>
    <n v="262752400"/>
    <n v="114262900"/>
    <n v="0.4384538"/>
    <n v="0.19067000000000001"/>
    <n v="2.2995429999999999"/>
    <n v="24480"/>
    <n v="1"/>
    <n v="0"/>
    <n v="0"/>
    <n v="7717"/>
    <n v="2432.683"/>
    <n v="0.31523689999999999"/>
    <n v="410.94650000000001"/>
    <n v="27261.75"/>
    <n v="3.7290649999999999"/>
    <n v="1293.1420000000001"/>
    <n v="2455.2739999999999"/>
    <n v="0.24894240000000001"/>
    <n v="98336"/>
    <n v="1179.0650000000001"/>
    <n v="0.15512210000000001"/>
    <n v="360"/>
    <n v="398"/>
    <n v="24258"/>
    <n v="0.99093140000000002"/>
    <n v="407"/>
    <n v="0"/>
    <n v="89.694890000000001"/>
    <n v="17.69828"/>
    <n v="89.694890000000001"/>
    <n v="17.69828"/>
    <n v="89.694890000000001"/>
    <n v="17.69828"/>
    <n v="418.1232"/>
    <n v="131922.6"/>
    <n v="30359.599999999999"/>
    <n v="222"/>
    <n v="9.0686280000000005E-3"/>
    <n v="377015300"/>
    <n v="0.62912380000000001"/>
    <s v="RGB_TV"/>
    <n v="50964"/>
    <n v="784728800"/>
    <n v="303215000"/>
    <n v="0.30212909999999998"/>
    <n v="0.1167411"/>
    <n v="2.588028"/>
    <n v="12093"/>
    <n v="2869.489"/>
    <n v="0.2372851"/>
    <n v="643.65359999999998"/>
    <n v="112897.3"/>
    <n v="2.7961990000000001"/>
    <n v="1585.796"/>
    <n v="1230.0309999999999"/>
    <n v="0.30628139999999998"/>
    <n v="166396"/>
    <n v="1615.325"/>
    <n v="0.19588649999999999"/>
    <n v="619"/>
    <n v="395"/>
    <n v="50300"/>
    <n v="0.98697120000000005"/>
    <n v="364.80270000000002"/>
    <n v="98.042460000000005"/>
    <n v="19.418659999999999"/>
    <n v="98.042460000000005"/>
    <n v="19.418659999999999"/>
    <n v="98.042460000000005"/>
    <n v="19.418659999999999"/>
    <n v="644.44680000000005"/>
    <n v="229183.6"/>
    <n v="250094.1"/>
    <n v="664"/>
    <n v="1.30288E-2"/>
    <n v="1087944000"/>
    <n v="0.41887020000000003"/>
  </r>
  <r>
    <n v="729"/>
    <s v="080378-R3"/>
    <s v="Cicer arietinum"/>
    <x v="2"/>
    <x v="2"/>
    <n v="3"/>
    <s v="SI"/>
    <n v="3"/>
    <n v="13"/>
    <d v="2020-05-29T10:36:33"/>
    <x v="9"/>
    <n v="199060"/>
    <s v="RGB_Side_Far_0"/>
    <n v="22612"/>
    <n v="651965100"/>
    <n v="125814200"/>
    <n v="1.2751060000000001"/>
    <n v="0.24606610000000001"/>
    <n v="5.1819670000000002"/>
    <n v="22612"/>
    <n v="1"/>
    <n v="0"/>
    <n v="0"/>
    <n v="11865"/>
    <n v="6225.8190000000004"/>
    <n v="0.5247214"/>
    <n v="587.96339999999998"/>
    <n v="21181.88"/>
    <n v="-4.4470029999999996"/>
    <n v="1263.6659999999999"/>
    <n v="2773.44"/>
    <n v="0.14383580000000001"/>
    <n v="157207"/>
    <n v="1542.11"/>
    <n v="0.457623"/>
    <n v="452"/>
    <n v="539"/>
    <n v="22178"/>
    <n v="0.98080659999999997"/>
    <n v="590"/>
    <n v="0"/>
    <n v="83.363079999999997"/>
    <n v="23.943490000000001"/>
    <n v="83.363079999999997"/>
    <n v="23.943490000000001"/>
    <n v="83.363079999999997"/>
    <n v="23.943490000000001"/>
    <n v="591.20249999999999"/>
    <n v="189144.6"/>
    <n v="19842.21"/>
    <n v="434"/>
    <n v="1.9193350000000001E-2"/>
    <n v="777779300"/>
    <n v="1.521172"/>
    <s v="RGB_Side_Far_4"/>
    <n v="25362"/>
    <n v="640729900"/>
    <n v="238981200"/>
    <n v="0.99611159999999999"/>
    <n v="0.37153249999999999"/>
    <n v="2.6810890000000001"/>
    <n v="25362"/>
    <n v="1"/>
    <n v="0"/>
    <n v="0"/>
    <n v="12319"/>
    <n v="5983.6670000000004"/>
    <n v="0.48572670000000001"/>
    <n v="547.55089999999996"/>
    <n v="23623.35"/>
    <n v="0.57548920000000003"/>
    <n v="1230.68"/>
    <n v="2782.4789999999998"/>
    <n v="0.1406936"/>
    <n v="180264"/>
    <n v="1586.9069999999999"/>
    <n v="0.20855889999999999"/>
    <n v="440"/>
    <n v="538"/>
    <n v="24928"/>
    <n v="0.98288779999999998"/>
    <n v="590"/>
    <n v="0"/>
    <n v="83.635400000000004"/>
    <n v="22.60707"/>
    <n v="83.635400000000004"/>
    <n v="22.60707"/>
    <n v="83.635400000000004"/>
    <n v="22.60707"/>
    <n v="554.53330000000005"/>
    <n v="226965.4"/>
    <n v="22003.88"/>
    <n v="434"/>
    <n v="1.7112220000000001E-2"/>
    <n v="879711200"/>
    <n v="1.3676440000000001"/>
    <s v="RGB_Side_Lower_0"/>
    <n v="42555"/>
    <n v="1442275000"/>
    <n v="71247350"/>
    <n v="0.79642849999999998"/>
    <n v="3.9343009999999998E-2"/>
    <n v="20.243200000000002"/>
    <n v="19532"/>
    <n v="0.45898250000000002"/>
    <n v="23023"/>
    <n v="0.54101750000000004"/>
    <n v="6220"/>
    <n v="909.13869999999997"/>
    <n v="0.14616380000000001"/>
    <n v="655.12440000000004"/>
    <n v="4568.6589999999997"/>
    <n v="-7.8432930000000001"/>
    <n v="1073.0830000000001"/>
    <n v="2810.7950000000001"/>
    <n v="0.38019979999999998"/>
    <n v="111928"/>
    <n v="1508.0889999999999"/>
    <n v="0.82056830000000003"/>
    <n v="472"/>
    <n v="544"/>
    <n v="42543"/>
    <n v="0.999718"/>
    <n v="251"/>
    <n v="292"/>
    <n v="93.485299999999995"/>
    <n v="20.87294"/>
    <n v="93.485299999999995"/>
    <n v="20.87294"/>
    <n v="93.485299999999995"/>
    <n v="20.87294"/>
    <n v="655.12459999999999"/>
    <n v="125147.5"/>
    <n v="490.4864"/>
    <n v="12"/>
    <n v="2.81988E-4"/>
    <n v="1513522000"/>
    <n v="0.8357715"/>
    <s v="RGB_Side_Lower_4"/>
    <n v="39733"/>
    <n v="1158067000"/>
    <n v="128432900"/>
    <n v="0.73355190000000003"/>
    <n v="8.1353010000000003E-2"/>
    <n v="9.0168999999999997"/>
    <n v="18856"/>
    <n v="0.47456769999999998"/>
    <n v="20877"/>
    <n v="0.52543229999999996"/>
    <n v="8999"/>
    <n v="2038.155"/>
    <n v="0.22648679999999999"/>
    <n v="616.48440000000005"/>
    <n v="29864.25"/>
    <n v="-14.229839999999999"/>
    <n v="1036.08"/>
    <n v="2810.0439999999999"/>
    <n v="0.29071580000000002"/>
    <n v="136673"/>
    <n v="1505.8119999999999"/>
    <n v="0.64054"/>
    <n v="497"/>
    <n v="502"/>
    <n v="39717"/>
    <n v="0.99959730000000002"/>
    <n v="228"/>
    <n v="273"/>
    <n v="92.792079999999999"/>
    <n v="21.260179999999998"/>
    <n v="92.792079999999999"/>
    <n v="21.260179999999998"/>
    <n v="92.792079999999999"/>
    <n v="21.260179999999998"/>
    <n v="616.4846"/>
    <n v="155841.60000000001"/>
    <n v="22446.67"/>
    <n v="16"/>
    <n v="4.0268790000000002E-4"/>
    <n v="1286500000"/>
    <n v="0.81490490000000004"/>
    <s v="RGB_Side_Upper_0"/>
    <n v="14766"/>
    <n v="56392260"/>
    <n v="19198870"/>
    <n v="0.2586389"/>
    <n v="8.8054179999999996E-2"/>
    <n v="2.9372699999999998"/>
    <n v="14766"/>
    <n v="1"/>
    <n v="0"/>
    <n v="0"/>
    <n v="3421"/>
    <n v="792.58029999999997"/>
    <n v="0.2316809"/>
    <n v="269.14120000000003"/>
    <n v="3720.5320000000002"/>
    <n v="0.31537900000000002"/>
    <n v="1290.3119999999999"/>
    <n v="2502.9540000000002"/>
    <n v="0.45595180000000002"/>
    <n v="32385"/>
    <n v="697.70100000000002"/>
    <n v="0.24209729999999999"/>
    <n v="262"/>
    <n v="168"/>
    <n v="14705"/>
    <n v="0.99586889999999995"/>
    <n v="216"/>
    <n v="0"/>
    <n v="93.650409999999994"/>
    <n v="18.692"/>
    <n v="93.650409999999994"/>
    <n v="18.692"/>
    <n v="93.650409999999994"/>
    <n v="18.692"/>
    <n v="269.14139999999998"/>
    <n v="38074.04"/>
    <n v="937.44820000000004"/>
    <n v="61"/>
    <n v="4.1311120000000002E-3"/>
    <n v="75591140"/>
    <n v="0.34669309999999998"/>
    <s v="RGB_Side_Upper_4"/>
    <n v="15039"/>
    <n v="71319330"/>
    <n v="14753240"/>
    <n v="0.31533290000000003"/>
    <n v="6.5230319999999994E-2"/>
    <n v="4.8341459999999996"/>
    <n v="15039"/>
    <n v="1"/>
    <n v="0"/>
    <n v="0"/>
    <n v="3706"/>
    <n v="913.25459999999998"/>
    <n v="0.24642600000000001"/>
    <n v="307.7174"/>
    <n v="4515.74"/>
    <n v="10.451140000000001"/>
    <n v="1282.472"/>
    <n v="2492.7060000000001"/>
    <n v="0.46696270000000001"/>
    <n v="32206"/>
    <n v="732.69039999999995"/>
    <n v="0.43189949999999999"/>
    <n v="262"/>
    <n v="207"/>
    <n v="14955"/>
    <n v="0.99441449999999998"/>
    <n v="254"/>
    <n v="0"/>
    <n v="91.620249999999999"/>
    <n v="18.53407"/>
    <n v="91.620249999999999"/>
    <n v="18.53407"/>
    <n v="91.620249999999999"/>
    <n v="18.53407"/>
    <n v="307.7176"/>
    <n v="42371.92"/>
    <n v="1355.9349999999999"/>
    <n v="84"/>
    <n v="5.5854779999999996E-3"/>
    <n v="86072560"/>
    <n v="0.38056319999999999"/>
    <s v="RGB_TV"/>
    <n v="38993"/>
    <n v="323741000"/>
    <n v="145113400"/>
    <n v="0.2129239"/>
    <n v="9.5440830000000004E-2"/>
    <n v="2.2309519999999998"/>
    <n v="7395"/>
    <n v="1402.4580000000001"/>
    <n v="0.1896494"/>
    <n v="549.83360000000005"/>
    <n v="27493.13"/>
    <n v="1.3257330000000001"/>
    <n v="1643.693"/>
    <n v="1284.71"/>
    <n v="0.32445770000000002"/>
    <n v="120179"/>
    <n v="1380.732"/>
    <n v="0.14515140000000001"/>
    <n v="535"/>
    <n v="380"/>
    <n v="38463"/>
    <n v="0.98640779999999995"/>
    <n v="364.80270000000002"/>
    <n v="98.631110000000007"/>
    <n v="18.4589"/>
    <n v="98.631110000000007"/>
    <n v="18.4589"/>
    <n v="98.631110000000007"/>
    <n v="18.4589"/>
    <n v="549.8338"/>
    <n v="163520.9"/>
    <n v="19384.82"/>
    <n v="530"/>
    <n v="1.3592180000000001E-2"/>
    <n v="468854400"/>
    <n v="0.30836469999999999"/>
  </r>
  <r>
    <n v="730"/>
    <s v="080377-R3"/>
    <s v="Cicer arietinum"/>
    <x v="1"/>
    <x v="1"/>
    <n v="3"/>
    <s v="SI"/>
    <n v="3"/>
    <n v="12"/>
    <d v="2020-05-29T10:38:31"/>
    <x v="9"/>
    <n v="217934"/>
    <s v="RGB_Side_Far_0"/>
    <n v="25996"/>
    <n v="402381600"/>
    <n v="140652500"/>
    <n v="0.59542229999999996"/>
    <n v="0.20812990000000001"/>
    <n v="2.8608210000000001"/>
    <n v="25996"/>
    <n v="1"/>
    <n v="0"/>
    <n v="0"/>
    <n v="13311"/>
    <n v="6815.7690000000002"/>
    <n v="0.5120403"/>
    <n v="575.15650000000005"/>
    <n v="12647.44"/>
    <n v="0.29974499999999998"/>
    <n v="1236.0340000000001"/>
    <n v="2798.7020000000002"/>
    <n v="0.18952630000000001"/>
    <n v="137163"/>
    <n v="1473.489"/>
    <n v="0.23230029999999999"/>
    <n v="489"/>
    <n v="476"/>
    <n v="25559"/>
    <n v="0.98318970000000006"/>
    <n v="537"/>
    <n v="0"/>
    <n v="81.746729999999999"/>
    <n v="22.872070000000001"/>
    <n v="81.746729999999999"/>
    <n v="22.872070000000001"/>
    <n v="81.746729999999999"/>
    <n v="22.872070000000001"/>
    <n v="576.00019999999995"/>
    <n v="192032.8"/>
    <n v="6153.17"/>
    <n v="437"/>
    <n v="1.681028E-2"/>
    <n v="543034100"/>
    <n v="0.80355209999999999"/>
    <s v="RGB_Side_Far_4"/>
    <n v="25620"/>
    <n v="387924600"/>
    <n v="154589600"/>
    <n v="0.59100220000000003"/>
    <n v="0.2355169"/>
    <n v="2.5093830000000001"/>
    <n v="25620"/>
    <n v="1"/>
    <n v="0"/>
    <n v="0"/>
    <n v="13544"/>
    <n v="7160.0290000000005"/>
    <n v="0.52864949999999999"/>
    <n v="527.64099999999996"/>
    <n v="19836.77"/>
    <n v="2.1768209999999999"/>
    <n v="1247.8489999999999"/>
    <n v="2793.828"/>
    <n v="0.17258680000000001"/>
    <n v="148447"/>
    <n v="1475.665"/>
    <n v="0.18498539999999999"/>
    <n v="492"/>
    <n v="487"/>
    <n v="25117"/>
    <n v="0.98036690000000004"/>
    <n v="546"/>
    <n v="0"/>
    <n v="81.890870000000007"/>
    <n v="23.420110000000001"/>
    <n v="81.890870000000007"/>
    <n v="23.420110000000001"/>
    <n v="81.890870000000007"/>
    <n v="23.420110000000001"/>
    <n v="550.38840000000005"/>
    <n v="189968.5"/>
    <n v="15359"/>
    <n v="503"/>
    <n v="1.9633100000000001E-2"/>
    <n v="542514200"/>
    <n v="0.82651909999999995"/>
    <s v="RGB_Side_Lower_0"/>
    <n v="39584"/>
    <n v="866546500"/>
    <n v="319693100"/>
    <n v="0.5530349"/>
    <n v="0.20402989999999999"/>
    <n v="2.7105579999999998"/>
    <n v="21011"/>
    <n v="0.53079529999999997"/>
    <n v="18573"/>
    <n v="0.46920469999999997"/>
    <n v="9701"/>
    <n v="2377.4609999999998"/>
    <n v="0.24507380000000001"/>
    <n v="575.25379999999996"/>
    <n v="7024.9219999999996"/>
    <n v="-15.087199999999999"/>
    <n v="1007.828"/>
    <n v="2772.9140000000002"/>
    <n v="0.27009650000000002"/>
    <n v="146555"/>
    <n v="1570.241"/>
    <n v="0.2125187"/>
    <n v="499"/>
    <n v="543"/>
    <n v="39546"/>
    <n v="0.99904000000000004"/>
    <n v="279"/>
    <n v="263"/>
    <n v="88.857370000000003"/>
    <n v="24.326450000000001"/>
    <n v="88.857370000000003"/>
    <n v="24.326450000000001"/>
    <n v="88.857370000000003"/>
    <n v="24.326450000000001"/>
    <n v="600.49080000000004"/>
    <n v="229204.2"/>
    <n v="1246.704"/>
    <n v="38"/>
    <n v="9.5998389999999996E-4"/>
    <n v="1186240000"/>
    <n v="0.75706479999999998"/>
    <s v="RGB_Side_Lower_4"/>
    <n v="38174"/>
    <n v="845427100"/>
    <n v="213039800"/>
    <n v="0.58015070000000002"/>
    <n v="0.14619260000000001"/>
    <n v="3.9683999999999999"/>
    <n v="23078"/>
    <n v="0.60454759999999996"/>
    <n v="15096"/>
    <n v="0.39545239999999998"/>
    <n v="9834"/>
    <n v="2533.3359999999998"/>
    <n v="0.2576099"/>
    <n v="594.38459999999998"/>
    <n v="29819.98"/>
    <n v="-8.7280049999999996"/>
    <n v="1000.362"/>
    <n v="2752.663"/>
    <n v="0.24771899999999999"/>
    <n v="154102"/>
    <n v="1527.6949999999999"/>
    <n v="0.35695359999999998"/>
    <n v="435"/>
    <n v="578"/>
    <n v="38143"/>
    <n v="0.99918790000000002"/>
    <n v="312"/>
    <n v="265"/>
    <n v="88.316890000000001"/>
    <n v="22.93074"/>
    <n v="88.316890000000001"/>
    <n v="22.93074"/>
    <n v="88.316890000000001"/>
    <n v="22.93074"/>
    <n v="594.55489999999998"/>
    <n v="205669.6"/>
    <n v="23294.16"/>
    <n v="31"/>
    <n v="8.1207100000000004E-4"/>
    <n v="1058467000"/>
    <n v="0.72634330000000003"/>
    <s v="RGB_Side_Upper_0"/>
    <n v="19310"/>
    <n v="174409700"/>
    <n v="63296900"/>
    <n v="0.46774179999999999"/>
    <n v="0.16975319999999999"/>
    <n v="2.755423"/>
    <n v="19310"/>
    <n v="1"/>
    <n v="0"/>
    <n v="0"/>
    <n v="6749"/>
    <n v="2358.83"/>
    <n v="0.34950799999999999"/>
    <n v="376.6431"/>
    <n v="3371.076"/>
    <n v="1.043822"/>
    <n v="1318.3920000000001"/>
    <n v="2447.8490000000002"/>
    <n v="0.24028469999999999"/>
    <n v="80363"/>
    <n v="1058.231"/>
    <n v="0.2184972"/>
    <n v="314"/>
    <n v="358"/>
    <n v="19190"/>
    <n v="0.99378560000000005"/>
    <n v="383"/>
    <n v="0"/>
    <n v="88.08493"/>
    <n v="17.471229999999998"/>
    <n v="88.08493"/>
    <n v="17.471229999999998"/>
    <n v="88.08493"/>
    <n v="17.471229999999998"/>
    <n v="377.68209999999999"/>
    <n v="103476.7"/>
    <n v="588.51149999999996"/>
    <n v="120"/>
    <n v="6.214397E-3"/>
    <n v="237706600"/>
    <n v="0.63749500000000003"/>
    <s v="RGB_Side_Upper_4"/>
    <n v="20371"/>
    <n v="187031200"/>
    <n v="82463900"/>
    <n v="0.45070199999999999"/>
    <n v="0.1987189"/>
    <n v="2.2680380000000002"/>
    <n v="20371"/>
    <n v="1"/>
    <n v="0"/>
    <n v="0"/>
    <n v="6783"/>
    <n v="2258.558"/>
    <n v="0.33297330000000003"/>
    <n v="381.7604"/>
    <n v="4824.3360000000002"/>
    <n v="-10.802759999999999"/>
    <n v="1329.6110000000001"/>
    <n v="2454.3440000000001"/>
    <n v="0.23703750000000001"/>
    <n v="85940"/>
    <n v="1090.163"/>
    <n v="0.1505533"/>
    <n v="330"/>
    <n v="372"/>
    <n v="20240"/>
    <n v="0.99356929999999999"/>
    <n v="372"/>
    <n v="0"/>
    <n v="88.308819999999997"/>
    <n v="17.533809999999999"/>
    <n v="88.308819999999997"/>
    <n v="17.533809999999999"/>
    <n v="88.308819999999997"/>
    <n v="17.533809999999999"/>
    <n v="382.31380000000001"/>
    <n v="112740.5"/>
    <n v="1142.5170000000001"/>
    <n v="131"/>
    <n v="6.4307100000000001E-3"/>
    <n v="269495100"/>
    <n v="0.64942089999999997"/>
    <s v="RGB_TV"/>
    <n v="48879"/>
    <n v="654232200"/>
    <n v="382980300"/>
    <n v="0.27383400000000002"/>
    <n v="0.16029940000000001"/>
    <n v="1.7082660000000001"/>
    <n v="13327"/>
    <n v="3633.645"/>
    <n v="0.27265289999999998"/>
    <n v="1601.412"/>
    <n v="1561.0820000000001"/>
    <n v="-0.85805379999999998"/>
    <n v="1616.143"/>
    <n v="1193.0409999999999"/>
    <n v="0.12438200000000001"/>
    <n v="392975"/>
    <n v="3535.2939999999999"/>
    <n v="6.8392739999999994E-2"/>
    <n v="1581"/>
    <n v="491"/>
    <n v="48352"/>
    <n v="0.98921829999999999"/>
    <n v="1392.6959999999999"/>
    <n v="96.061840000000004"/>
    <n v="20.582180000000001"/>
    <n v="96.061840000000004"/>
    <n v="20.582180000000001"/>
    <n v="96.061840000000004"/>
    <n v="20.582180000000001"/>
    <n v="1601.412"/>
    <n v="697069.6"/>
    <n v="49.857370000000003"/>
    <n v="527"/>
    <n v="1.078173E-2"/>
    <n v="1037213000"/>
    <n v="0.4341333"/>
  </r>
  <r>
    <n v="731"/>
    <s v="080376-R3"/>
    <s v="Cicer arietinum"/>
    <x v="4"/>
    <x v="2"/>
    <n v="3"/>
    <s v="SI"/>
    <n v="3"/>
    <n v="11"/>
    <d v="2020-05-29T10:40:28"/>
    <x v="9"/>
    <n v="147442"/>
    <s v="RGB_Side_Far_0"/>
    <n v="15588"/>
    <n v="584721400"/>
    <n v="73212040"/>
    <n v="2.4064019999999999"/>
    <n v="0.30130180000000001"/>
    <n v="7.9866840000000003"/>
    <n v="15588"/>
    <n v="1"/>
    <n v="0"/>
    <n v="0"/>
    <n v="9156"/>
    <n v="5378.0039999999999"/>
    <n v="0.58737490000000003"/>
    <n v="644.71079999999995"/>
    <n v="24538.93"/>
    <n v="-17.11871"/>
    <n v="1095.9639999999999"/>
    <n v="2784.8"/>
    <n v="0.1027554"/>
    <n v="151700"/>
    <n v="1617.133"/>
    <n v="0.60442620000000002"/>
    <n v="564"/>
    <n v="504"/>
    <n v="15211"/>
    <n v="0.97581470000000003"/>
    <n v="555"/>
    <n v="0"/>
    <n v="83.345590000000001"/>
    <n v="24.350020000000001"/>
    <n v="83.345590000000001"/>
    <n v="24.350020000000001"/>
    <n v="83.345590000000001"/>
    <n v="24.350020000000001"/>
    <n v="647.15639999999996"/>
    <n v="188050.8"/>
    <n v="38629.65"/>
    <n v="377"/>
    <n v="2.4185269999999998E-2"/>
    <n v="657933400"/>
    <n v="2.7077040000000001"/>
    <s v="RGB_Side_Far_4"/>
    <n v="16501"/>
    <n v="615295700"/>
    <n v="90221190"/>
    <n v="2.2597649999999998"/>
    <n v="0.3313508"/>
    <n v="6.819858"/>
    <n v="16501"/>
    <n v="1"/>
    <n v="0"/>
    <n v="0"/>
    <n v="9843"/>
    <n v="5871.4409999999998"/>
    <n v="0.59650930000000002"/>
    <n v="642.01250000000005"/>
    <n v="9426.3850000000002"/>
    <n v="-26.18769"/>
    <n v="1102.454"/>
    <n v="2786.1550000000002"/>
    <n v="0.100947"/>
    <n v="163462"/>
    <n v="1624.306"/>
    <n v="0.55389449999999996"/>
    <n v="554"/>
    <n v="524"/>
    <n v="16169"/>
    <n v="0.97987999999999997"/>
    <n v="574"/>
    <n v="0"/>
    <n v="84.138840000000002"/>
    <n v="24.342469999999999"/>
    <n v="84.138840000000002"/>
    <n v="24.342469999999999"/>
    <n v="84.138840000000002"/>
    <n v="24.342469999999999"/>
    <n v="642.37289999999996"/>
    <n v="206000.8"/>
    <n v="5384.93"/>
    <n v="332"/>
    <n v="2.0119990000000001E-2"/>
    <n v="705516900"/>
    <n v="2.591116"/>
    <s v="RGB_Side_Lower_0"/>
    <n v="30681"/>
    <n v="856027900"/>
    <n v="180791300"/>
    <n v="0.90938739999999996"/>
    <n v="0.1920608"/>
    <n v="4.7348939999999997"/>
    <n v="11829"/>
    <n v="0.3855481"/>
    <n v="18852"/>
    <n v="0.61445190000000005"/>
    <n v="8087"/>
    <n v="2131.598"/>
    <n v="0.26358330000000002"/>
    <n v="619.56439999999998"/>
    <n v="32640.75"/>
    <n v="-23.186599999999999"/>
    <n v="894.08280000000002"/>
    <n v="2818.931"/>
    <n v="0.17491419999999999"/>
    <n v="175406"/>
    <n v="1679.9770000000001"/>
    <n v="0.42413659999999997"/>
    <n v="570"/>
    <n v="487"/>
    <n v="30650"/>
    <n v="0.99898960000000003"/>
    <n v="224"/>
    <n v="262"/>
    <n v="92.094459999999998"/>
    <n v="21.842400000000001"/>
    <n v="92.094459999999998"/>
    <n v="21.842400000000001"/>
    <n v="92.094459999999998"/>
    <n v="21.842400000000001"/>
    <n v="629.29"/>
    <n v="242374.3"/>
    <n v="34725.67"/>
    <n v="31"/>
    <n v="1.0103969999999999E-3"/>
    <n v="1036819000"/>
    <n v="1.101448"/>
    <s v="RGB_Side_Lower_4"/>
    <n v="28118"/>
    <n v="1127934000"/>
    <n v="165038600"/>
    <n v="1.426641"/>
    <n v="0.20874529999999999"/>
    <n v="6.8343629999999997"/>
    <n v="14196"/>
    <n v="0.50487230000000005"/>
    <n v="13922"/>
    <n v="0.4951277"/>
    <n v="7390"/>
    <n v="1942.2470000000001"/>
    <n v="0.26282100000000003"/>
    <n v="670.01869999999997"/>
    <n v="14180.01"/>
    <n v="-15.909689999999999"/>
    <n v="870.53139999999996"/>
    <n v="2775.2510000000002"/>
    <n v="0.15184139999999999"/>
    <n v="185180"/>
    <n v="1736.2349999999999"/>
    <n v="0.55459959999999997"/>
    <n v="577"/>
    <n v="567"/>
    <n v="28097"/>
    <n v="0.99925319999999995"/>
    <n v="297"/>
    <n v="269"/>
    <n v="90.366839999999996"/>
    <n v="23.244959999999999"/>
    <n v="90.366839999999996"/>
    <n v="23.244959999999999"/>
    <n v="90.366839999999996"/>
    <n v="23.244959999999999"/>
    <n v="672.64790000000005"/>
    <n v="238615.9"/>
    <n v="7151.0259999999998"/>
    <n v="21"/>
    <n v="7.4685249999999995E-4"/>
    <n v="1292973000"/>
    <n v="1.6353869999999999"/>
    <s v="RGB_Side_Upper_0"/>
    <n v="12410"/>
    <n v="194942800"/>
    <n v="28360090"/>
    <n v="1.2657959999999999"/>
    <n v="0.1841467"/>
    <n v="6.8738419999999998"/>
    <n v="12410"/>
    <n v="1"/>
    <n v="0"/>
    <n v="0"/>
    <n v="4978"/>
    <n v="1996.816"/>
    <n v="0.40112809999999999"/>
    <n v="418.8365"/>
    <n v="4244.5810000000001"/>
    <n v="0.3837641"/>
    <n v="1230.2360000000001"/>
    <n v="2440.6970000000001"/>
    <n v="0.175677"/>
    <n v="70641"/>
    <n v="1068.873"/>
    <n v="0.55650759999999999"/>
    <n v="328"/>
    <n v="376"/>
    <n v="12348"/>
    <n v="0.99500409999999995"/>
    <n v="403"/>
    <n v="0"/>
    <n v="91.262770000000003"/>
    <n v="17.789210000000001"/>
    <n v="91.262770000000003"/>
    <n v="17.789210000000001"/>
    <n v="91.262770000000003"/>
    <n v="17.789210000000001"/>
    <n v="419.44049999999999"/>
    <n v="81617.45"/>
    <n v="1451.77"/>
    <n v="62"/>
    <n v="4.9959710000000001E-3"/>
    <n v="223302900"/>
    <n v="1.4499420000000001"/>
    <s v="RGB_Side_Upper_4"/>
    <n v="12660"/>
    <n v="208020600"/>
    <n v="27453240"/>
    <n v="1.297893"/>
    <n v="0.17128769999999999"/>
    <n v="7.5772700000000004"/>
    <n v="12660"/>
    <n v="1"/>
    <n v="0"/>
    <n v="0"/>
    <n v="4950"/>
    <n v="1935.4269999999999"/>
    <n v="0.39099529999999999"/>
    <n v="420.63049999999998"/>
    <n v="2777.1460000000002"/>
    <n v="-13.97372"/>
    <n v="1252.6369999999999"/>
    <n v="2411.8809999999999"/>
    <n v="0.1732253"/>
    <n v="73084"/>
    <n v="1073.059"/>
    <n v="0.58802149999999997"/>
    <n v="264"/>
    <n v="414"/>
    <n v="12576"/>
    <n v="0.9933649"/>
    <n v="431"/>
    <n v="0"/>
    <n v="90.157589999999999"/>
    <n v="17.078469999999999"/>
    <n v="90.157589999999999"/>
    <n v="17.078469999999999"/>
    <n v="90.157589999999999"/>
    <n v="17.078469999999999"/>
    <n v="421.29430000000002"/>
    <n v="85120.34"/>
    <n v="609.20510000000002"/>
    <n v="84"/>
    <n v="6.6350710000000002E-3"/>
    <n v="235473900"/>
    <n v="1.4691810000000001"/>
    <s v="RGB_TV"/>
    <n v="31484"/>
    <n v="528800500"/>
    <n v="146095000"/>
    <n v="0.53347250000000002"/>
    <n v="0.14738570000000001"/>
    <n v="3.619567"/>
    <n v="10005"/>
    <n v="3179.3939999999998"/>
    <n v="0.31778050000000002"/>
    <n v="701.601"/>
    <n v="925.23969999999997"/>
    <n v="1.1806669999999999"/>
    <n v="1513.8820000000001"/>
    <n v="1263.175"/>
    <n v="0.21219489999999999"/>
    <n v="148373"/>
    <n v="1690.7339999999999"/>
    <n v="0.32155590000000001"/>
    <n v="677"/>
    <n v="299"/>
    <n v="30874"/>
    <n v="0.98062510000000003"/>
    <n v="364.80270000000002"/>
    <n v="98.041510000000002"/>
    <n v="20.740680000000001"/>
    <n v="98.041510000000002"/>
    <n v="20.740680000000001"/>
    <n v="98.041510000000002"/>
    <n v="20.740680000000001"/>
    <n v="702.23649999999998"/>
    <n v="199393.4"/>
    <n v="27.19059"/>
    <n v="610"/>
    <n v="1.937492E-2"/>
    <n v="674895500"/>
    <n v="0.68085830000000003"/>
  </r>
  <r>
    <n v="732"/>
    <s v="080335-R4"/>
    <s v="Cicer arietinum"/>
    <x v="1"/>
    <x v="1"/>
    <n v="4"/>
    <s v="SI"/>
    <n v="1"/>
    <n v="20"/>
    <d v="2020-05-29T10:42:28"/>
    <x v="9"/>
    <n v="207126"/>
    <s v="RGB_Side_Far_0"/>
    <n v="24928"/>
    <n v="582753200"/>
    <n v="217730300"/>
    <n v="0.9377991"/>
    <n v="0.35038370000000002"/>
    <n v="2.676491"/>
    <n v="24928"/>
    <n v="1"/>
    <n v="0"/>
    <n v="0"/>
    <n v="14300"/>
    <n v="8203.2260000000006"/>
    <n v="0.5736521"/>
    <n v="573.36289999999997"/>
    <n v="41050.58"/>
    <n v="-17.672440000000002"/>
    <n v="1242.2819999999999"/>
    <n v="2748.346"/>
    <n v="0.12785360000000001"/>
    <n v="194973"/>
    <n v="1652.722"/>
    <n v="0.20793880000000001"/>
    <n v="540"/>
    <n v="569"/>
    <n v="24266"/>
    <n v="0.97344350000000002"/>
    <n v="624"/>
    <n v="0"/>
    <n v="82.444959999999995"/>
    <n v="24.12762"/>
    <n v="82.444959999999995"/>
    <n v="24.12762"/>
    <n v="82.444959999999995"/>
    <n v="24.12762"/>
    <n v="575.02750000000003"/>
    <n v="245039.6"/>
    <n v="67600.7"/>
    <n v="662"/>
    <n v="2.655648E-2"/>
    <n v="800483500"/>
    <n v="1.2881830000000001"/>
    <s v="RGB_Side_Far_4"/>
    <n v="24464"/>
    <n v="544774400"/>
    <n v="119824200"/>
    <n v="0.91025230000000001"/>
    <n v="0.2002118"/>
    <n v="4.5464479999999998"/>
    <n v="24464"/>
    <n v="1"/>
    <n v="0"/>
    <n v="0"/>
    <n v="13135"/>
    <n v="7052.3310000000001"/>
    <n v="0.53691140000000004"/>
    <n v="570.81700000000001"/>
    <n v="23359.54"/>
    <n v="-17.459630000000001"/>
    <n v="1280.72"/>
    <n v="2750.5010000000002"/>
    <n v="0.15842400000000001"/>
    <n v="154421"/>
    <n v="1491.08"/>
    <n v="0.40884369999999998"/>
    <n v="406"/>
    <n v="568"/>
    <n v="23908"/>
    <n v="0.97727269999999999"/>
    <n v="621"/>
    <n v="0"/>
    <n v="81.532780000000002"/>
    <n v="22.593"/>
    <n v="81.532780000000002"/>
    <n v="22.593"/>
    <n v="81.532780000000002"/>
    <n v="22.593"/>
    <n v="570.81709999999998"/>
    <n v="197330.1"/>
    <n v="22304.93"/>
    <n v="556"/>
    <n v="2.2727270000000001E-2"/>
    <n v="664598600"/>
    <n v="1.1104639999999999"/>
    <s v="RGB_Side_Lower_0"/>
    <n v="39114"/>
    <n v="1008071000"/>
    <n v="504147800"/>
    <n v="0.65891080000000002"/>
    <n v="0.32952890000000001"/>
    <n v="1.9995540000000001"/>
    <n v="26189"/>
    <n v="0.66955569999999998"/>
    <n v="12925"/>
    <n v="0.33044430000000002"/>
    <n v="11373"/>
    <n v="3306.875"/>
    <n v="0.29076550000000001"/>
    <n v="627.14670000000001"/>
    <n v="21088.48"/>
    <n v="-11.98861"/>
    <n v="983.18539999999996"/>
    <n v="2699.0349999999999"/>
    <n v="0.17629719999999999"/>
    <n v="221864"/>
    <n v="1783.048"/>
    <n v="0.111045"/>
    <n v="553"/>
    <n v="621"/>
    <n v="39088"/>
    <n v="0.99933530000000004"/>
    <n v="388"/>
    <n v="232"/>
    <n v="89.762339999999995"/>
    <n v="18.143529999999998"/>
    <n v="89.762339999999995"/>
    <n v="18.143529999999998"/>
    <n v="89.762339999999995"/>
    <n v="18.143529999999998"/>
    <n v="637.23030000000006"/>
    <n v="290919.8"/>
    <n v="11369.94"/>
    <n v="26"/>
    <n v="6.6472359999999997E-4"/>
    <n v="1512219000"/>
    <n v="0.98843959999999997"/>
    <s v="RGB_Side_Lower_4"/>
    <n v="38650"/>
    <n v="1100340000"/>
    <n v="386728200"/>
    <n v="0.73659370000000002"/>
    <n v="0.25888499999999998"/>
    <n v="2.8452540000000002"/>
    <n v="26039"/>
    <n v="0.6737128"/>
    <n v="12611"/>
    <n v="0.3262872"/>
    <n v="11770"/>
    <n v="3584.2919999999999"/>
    <n v="0.30452780000000002"/>
    <n v="639.50760000000002"/>
    <n v="32448.86"/>
    <n v="-11.179270000000001"/>
    <n v="1015.053"/>
    <n v="2691.7539999999999"/>
    <n v="0.1797967"/>
    <n v="214965"/>
    <n v="1756.38"/>
    <n v="0.2302833"/>
    <n v="544"/>
    <n v="635"/>
    <n v="38567"/>
    <n v="0.99785250000000003"/>
    <n v="400"/>
    <n v="234"/>
    <n v="89.355419999999995"/>
    <n v="19.625910000000001"/>
    <n v="89.355419999999995"/>
    <n v="19.625910000000001"/>
    <n v="89.355419999999995"/>
    <n v="19.625910000000001"/>
    <n v="639.69140000000004"/>
    <n v="270785.09999999998"/>
    <n v="27242.66"/>
    <n v="83"/>
    <n v="2.1474770000000001E-3"/>
    <n v="1487069000"/>
    <n v="0.99547870000000005"/>
    <s v="RGB_Side_Upper_0"/>
    <n v="18657"/>
    <n v="167449900"/>
    <n v="36281060"/>
    <n v="0.4810622"/>
    <n v="0.1042309"/>
    <n v="4.6153529999999998"/>
    <n v="18657"/>
    <n v="1"/>
    <n v="0"/>
    <n v="0"/>
    <n v="6012"/>
    <n v="1937.297"/>
    <n v="0.32223829999999998"/>
    <n v="379.43639999999999"/>
    <n v="67751.14"/>
    <n v="3.5114070000000002"/>
    <n v="1347.4390000000001"/>
    <n v="2414.71"/>
    <n v="0.28456169999999997"/>
    <n v="65564"/>
    <n v="1006.566"/>
    <n v="0.41452169999999999"/>
    <n v="242"/>
    <n v="375"/>
    <n v="18527"/>
    <n v="0.99303209999999997"/>
    <n v="411"/>
    <n v="0"/>
    <n v="87.727180000000004"/>
    <n v="18.308150000000001"/>
    <n v="87.727180000000004"/>
    <n v="18.308150000000001"/>
    <n v="87.727180000000004"/>
    <n v="18.308150000000001"/>
    <n v="383.69310000000002"/>
    <n v="82810.929999999993"/>
    <n v="246031.9"/>
    <n v="130"/>
    <n v="6.9678939999999997E-3"/>
    <n v="203730900"/>
    <n v="0.58529310000000001"/>
    <s v="RGB_Side_Upper_4"/>
    <n v="17420"/>
    <n v="168641500"/>
    <n v="18801220"/>
    <n v="0.5557356"/>
    <n v="6.1956919999999999E-2"/>
    <n v="8.9697089999999999"/>
    <n v="17420"/>
    <n v="1"/>
    <n v="0"/>
    <n v="0"/>
    <n v="5095"/>
    <n v="1490.1849999999999"/>
    <n v="0.29247990000000001"/>
    <n v="380.76369999999997"/>
    <n v="29238.09"/>
    <n v="-3.911438"/>
    <n v="1361.829"/>
    <n v="2432.8229999999999"/>
    <n v="0.29463"/>
    <n v="59125"/>
    <n v="978.59460000000001"/>
    <n v="0.63902809999999999"/>
    <n v="243"/>
    <n v="376"/>
    <n v="17281"/>
    <n v="0.99202069999999998"/>
    <n v="384"/>
    <n v="0"/>
    <n v="88.223299999999995"/>
    <n v="18.365259999999999"/>
    <n v="88.223299999999995"/>
    <n v="18.365259999999999"/>
    <n v="88.223299999999995"/>
    <n v="18.365259999999999"/>
    <n v="383.51100000000002"/>
    <n v="76706.19"/>
    <n v="49073.82"/>
    <n v="139"/>
    <n v="7.9793339999999994E-3"/>
    <n v="187442800"/>
    <n v="0.61769249999999998"/>
    <s v="RGB_TV"/>
    <n v="43893"/>
    <n v="547285500"/>
    <n v="148953300"/>
    <n v="0.28406870000000001"/>
    <n v="7.7314270000000004E-2"/>
    <n v="3.6742080000000001"/>
    <n v="9154"/>
    <n v="1909.0909999999999"/>
    <n v="0.2085526"/>
    <n v="600.54639999999995"/>
    <n v="2024.741"/>
    <n v="-1.117891"/>
    <n v="1631.3240000000001"/>
    <n v="1154.93"/>
    <n v="0.27432099999999998"/>
    <n v="160006"/>
    <n v="1580.1479999999999"/>
    <n v="0.32732139999999998"/>
    <n v="587"/>
    <n v="433"/>
    <n v="43444"/>
    <n v="0.98977059999999994"/>
    <n v="364.80270000000002"/>
    <n v="97.309250000000006"/>
    <n v="19.646719999999998"/>
    <n v="97.309250000000006"/>
    <n v="19.646719999999998"/>
    <n v="97.309250000000006"/>
    <n v="19.646719999999998"/>
    <n v="602.58389999999997"/>
    <n v="211527"/>
    <n v="93.399349999999998"/>
    <n v="449"/>
    <n v="1.0229419999999999E-2"/>
    <n v="696238800"/>
    <n v="0.36138300000000001"/>
  </r>
  <r>
    <n v="733"/>
    <s v="080334-R4"/>
    <s v="Cicer arietinum"/>
    <x v="0"/>
    <x v="1"/>
    <n v="4"/>
    <s v="SI"/>
    <n v="1"/>
    <n v="19"/>
    <d v="2020-05-29T10:44:25"/>
    <x v="9"/>
    <n v="263167"/>
    <s v="RGB_Side_Far_0"/>
    <n v="32234"/>
    <n v="863156600"/>
    <n v="258527300"/>
    <n v="0.83073249999999998"/>
    <n v="0.24881590000000001"/>
    <n v="3.3387440000000002"/>
    <n v="32234"/>
    <n v="1"/>
    <n v="0"/>
    <n v="0"/>
    <n v="16555"/>
    <n v="8502.4509999999991"/>
    <n v="0.51358809999999999"/>
    <n v="631.55679999999995"/>
    <n v="31426.17"/>
    <n v="1.536294"/>
    <n v="1188.4860000000001"/>
    <n v="2768.259"/>
    <n v="0.15699930000000001"/>
    <n v="205313"/>
    <n v="1733.0229999999999"/>
    <n v="0.29056100000000001"/>
    <n v="513"/>
    <n v="596"/>
    <n v="31532"/>
    <n v="0.97822180000000003"/>
    <n v="651"/>
    <n v="0"/>
    <n v="83.116739999999993"/>
    <n v="24.18233"/>
    <n v="83.116739999999993"/>
    <n v="24.18233"/>
    <n v="83.116739999999993"/>
    <n v="24.18233"/>
    <n v="632.06539999999995"/>
    <n v="280131.7"/>
    <n v="30638.58"/>
    <n v="702"/>
    <n v="2.1778249999999999E-2"/>
    <n v="1121684000"/>
    <n v="1.079548"/>
    <s v="RGB_Side_Far_4"/>
    <n v="35560"/>
    <n v="1024066000"/>
    <n v="341723300"/>
    <n v="0.80984970000000001"/>
    <n v="0.27024090000000001"/>
    <n v="2.9967700000000002"/>
    <n v="35560"/>
    <n v="1"/>
    <n v="0"/>
    <n v="0"/>
    <n v="17391"/>
    <n v="8505.2559999999994"/>
    <n v="0.48906070000000001"/>
    <n v="665.59820000000002"/>
    <n v="51019.17"/>
    <n v="-5.7792409999999999"/>
    <n v="1191.222"/>
    <n v="2762.2020000000002"/>
    <n v="0.16276460000000001"/>
    <n v="218475"/>
    <n v="1800.8779999999999"/>
    <n v="0.24959609999999999"/>
    <n v="534"/>
    <n v="604"/>
    <n v="34881"/>
    <n v="0.98090549999999999"/>
    <n v="659"/>
    <n v="0"/>
    <n v="81.889089999999996"/>
    <n v="23.04815"/>
    <n v="81.889089999999996"/>
    <n v="23.04815"/>
    <n v="81.889089999999996"/>
    <n v="23.04815"/>
    <n v="665.7894"/>
    <n v="299219.40000000002"/>
    <n v="73198.98"/>
    <n v="679"/>
    <n v="1.9094489999999999E-2"/>
    <n v="1365789000"/>
    <n v="1.0800909999999999"/>
    <s v="RGB_Side_Lower_0"/>
    <n v="55322"/>
    <n v="1330461000"/>
    <n v="526223300"/>
    <n v="0.43471670000000001"/>
    <n v="0.17193900000000001"/>
    <n v="2.5283199999999999"/>
    <n v="34739"/>
    <n v="0.62794179999999999"/>
    <n v="20583"/>
    <n v="0.3720581"/>
    <n v="11823"/>
    <n v="2526.7220000000002"/>
    <n v="0.2137125"/>
    <n v="585.11959999999999"/>
    <n v="68722.02"/>
    <n v="0.52360669999999998"/>
    <n v="972.56949999999995"/>
    <n v="2746.7020000000002"/>
    <n v="0.2827152"/>
    <n v="195681"/>
    <n v="1642.2439999999999"/>
    <n v="0.18762580000000001"/>
    <n v="463"/>
    <n v="580"/>
    <n v="55264"/>
    <n v="0.99895160000000005"/>
    <n v="323"/>
    <n v="256"/>
    <n v="91.656679999999994"/>
    <n v="19.796959999999999"/>
    <n v="91.656679999999994"/>
    <n v="19.796959999999999"/>
    <n v="91.656679999999994"/>
    <n v="19.796959999999999"/>
    <n v="592.41920000000005"/>
    <n v="261393.5"/>
    <n v="85367.76"/>
    <n v="58"/>
    <n v="1.048408E-3"/>
    <n v="1856684000"/>
    <n v="0.60665570000000002"/>
    <s v="RGB_Side_Lower_4"/>
    <n v="51543"/>
    <n v="1266563000"/>
    <n v="457429300"/>
    <n v="0.47674640000000001"/>
    <n v="0.17218079999999999"/>
    <n v="2.7688709999999999"/>
    <n v="32899"/>
    <n v="0.63828260000000003"/>
    <n v="18644"/>
    <n v="0.36171740000000002"/>
    <n v="11943"/>
    <n v="2767.306"/>
    <n v="0.23170950000000001"/>
    <n v="621.8682"/>
    <n v="45102.83"/>
    <n v="-7.453436"/>
    <n v="974.73569999999995"/>
    <n v="2731.1909999999998"/>
    <n v="0.26215860000000002"/>
    <n v="196610"/>
    <n v="1675.0809999999999"/>
    <n v="0.22027740000000001"/>
    <n v="505"/>
    <n v="607"/>
    <n v="51454"/>
    <n v="0.99827330000000003"/>
    <n v="361"/>
    <n v="245"/>
    <n v="89.269310000000004"/>
    <n v="21.147300000000001"/>
    <n v="89.269310000000004"/>
    <n v="21.147300000000001"/>
    <n v="89.269310000000004"/>
    <n v="21.147300000000001"/>
    <n v="621.86829999999998"/>
    <n v="248729.2"/>
    <n v="39467.35"/>
    <n v="89"/>
    <n v="1.7267140000000001E-3"/>
    <n v="1723992000"/>
    <n v="0.64892720000000004"/>
    <s v="RGB_Side_Upper_0"/>
    <n v="18762"/>
    <n v="159982300"/>
    <n v="79837500"/>
    <n v="0.45447880000000002"/>
    <n v="0.2268029"/>
    <n v="2.0038490000000002"/>
    <n v="18762"/>
    <n v="1"/>
    <n v="0"/>
    <n v="0"/>
    <n v="5592"/>
    <n v="1666.691"/>
    <n v="0.29804920000000001"/>
    <n v="374.2192"/>
    <n v="19502.13"/>
    <n v="3.4742440000000001"/>
    <n v="1286.7049999999999"/>
    <n v="2440.8969999999999"/>
    <n v="0.23915259999999999"/>
    <n v="78452"/>
    <n v="1050.33"/>
    <n v="0.1116813"/>
    <n v="332"/>
    <n v="323"/>
    <n v="18548"/>
    <n v="0.98859399999999997"/>
    <n v="375"/>
    <n v="0"/>
    <n v="90.119609999999994"/>
    <n v="18.23339"/>
    <n v="90.119609999999994"/>
    <n v="18.23339"/>
    <n v="90.119609999999994"/>
    <n v="18.23339"/>
    <n v="375.54950000000002"/>
    <n v="99309.61"/>
    <n v="20271.46"/>
    <n v="214"/>
    <n v="1.1406029999999999E-2"/>
    <n v="239819800"/>
    <n v="0.68128169999999999"/>
    <s v="RGB_Side_Upper_4"/>
    <n v="21243"/>
    <n v="219248000"/>
    <n v="67656730"/>
    <n v="0.4858519"/>
    <n v="0.1499268"/>
    <n v="3.2405940000000002"/>
    <n v="21243"/>
    <n v="1"/>
    <n v="0"/>
    <n v="0"/>
    <n v="6187"/>
    <n v="1801.9570000000001"/>
    <n v="0.29124889999999998"/>
    <n v="402.81009999999998"/>
    <n v="26839.13"/>
    <n v="-5.1655699999999998"/>
    <n v="1299.94"/>
    <n v="2437.491"/>
    <n v="0.28311920000000002"/>
    <n v="75032"/>
    <n v="1051.223"/>
    <n v="0.2791727"/>
    <n v="316"/>
    <n v="358"/>
    <n v="20958"/>
    <n v="0.98658380000000001"/>
    <n v="396"/>
    <n v="0"/>
    <n v="89.265209999999996"/>
    <n v="19.581309999999998"/>
    <n v="89.265209999999996"/>
    <n v="19.581309999999998"/>
    <n v="89.265209999999996"/>
    <n v="19.581309999999998"/>
    <n v="402.81029999999998"/>
    <n v="101361.60000000001"/>
    <n v="33909.480000000003"/>
    <n v="285"/>
    <n v="1.341618E-2"/>
    <n v="286904700"/>
    <n v="0.63577870000000003"/>
    <s v="RGB_TV"/>
    <n v="48503"/>
    <n v="574874000"/>
    <n v="277226900"/>
    <n v="0.244363"/>
    <n v="0.1178415"/>
    <n v="2.0736590000000001"/>
    <n v="9887"/>
    <n v="2015.396"/>
    <n v="0.2038431"/>
    <n v="467.5521"/>
    <n v="826.66610000000003"/>
    <n v="8.0882109999999994"/>
    <n v="1580.9369999999999"/>
    <n v="1216.357"/>
    <n v="0.37779040000000003"/>
    <n v="128386"/>
    <n v="1330.0730000000001"/>
    <n v="0.1220173"/>
    <n v="450"/>
    <n v="412"/>
    <n v="47888"/>
    <n v="0.98732039999999999"/>
    <n v="255.18029999999999"/>
    <n v="96.280829999999995"/>
    <n v="18.815940000000001"/>
    <n v="96.280829999999995"/>
    <n v="18.815940000000001"/>
    <n v="96.280829999999995"/>
    <n v="18.815940000000001"/>
    <n v="475.5369"/>
    <n v="164449"/>
    <n v="14.089370000000001"/>
    <n v="615"/>
    <n v="1.2679630000000001E-2"/>
    <n v="852100900"/>
    <n v="0.36220449999999998"/>
  </r>
  <r>
    <n v="734"/>
    <s v="080333-R4"/>
    <s v="Cicer arietinum"/>
    <x v="3"/>
    <x v="0"/>
    <n v="4"/>
    <s v="SI"/>
    <n v="1"/>
    <n v="18"/>
    <d v="2020-05-29T10:46:23"/>
    <x v="9"/>
    <n v="160801"/>
    <s v="RGB_Side_Far_0"/>
    <n v="19120"/>
    <n v="412042000"/>
    <n v="92272440"/>
    <n v="1.1271089999999999"/>
    <n v="0.25240400000000002"/>
    <n v="4.4654939999999996"/>
    <n v="19120"/>
    <n v="1"/>
    <n v="0"/>
    <n v="0"/>
    <n v="10570"/>
    <n v="5843.3530000000001"/>
    <n v="0.55282430000000005"/>
    <n v="563.90250000000003"/>
    <n v="2480.8510000000001"/>
    <n v="-18.408719999999999"/>
    <n v="1187.904"/>
    <n v="2808.9349999999999"/>
    <n v="0.15171950000000001"/>
    <n v="126022"/>
    <n v="1494.51"/>
    <n v="0.40204210000000001"/>
    <n v="523"/>
    <n v="484"/>
    <n v="18121"/>
    <n v="0.94775100000000001"/>
    <n v="535"/>
    <n v="0"/>
    <n v="78.663910000000001"/>
    <n v="26.632169999999999"/>
    <n v="78.663910000000001"/>
    <n v="26.632169999999999"/>
    <n v="78.663910000000001"/>
    <n v="26.632169999999999"/>
    <n v="576.96010000000001"/>
    <n v="193329"/>
    <n v="321.89449999999999"/>
    <n v="999"/>
    <n v="5.2248950000000002E-2"/>
    <n v="504314500"/>
    <n v="1.379513"/>
    <s v="RGB_Side_Far_4"/>
    <n v="20898"/>
    <n v="434071900"/>
    <n v="114981900"/>
    <n v="0.99392190000000002"/>
    <n v="0.2632814"/>
    <n v="3.7751320000000002"/>
    <n v="20898"/>
    <n v="1"/>
    <n v="0"/>
    <n v="0"/>
    <n v="11229"/>
    <n v="6033.6130000000003"/>
    <n v="0.53732409999999997"/>
    <n v="544.94039999999995"/>
    <n v="17880.62"/>
    <n v="-14.429460000000001"/>
    <n v="1246.3420000000001"/>
    <n v="2802.5749999999998"/>
    <n v="0.14901490000000001"/>
    <n v="140241"/>
    <n v="1500.223"/>
    <n v="0.33775090000000002"/>
    <n v="493"/>
    <n v="496"/>
    <n v="19990"/>
    <n v="0.95655080000000003"/>
    <n v="547"/>
    <n v="0"/>
    <n v="80.442959999999999"/>
    <n v="26.168900000000001"/>
    <n v="80.442959999999999"/>
    <n v="26.168900000000001"/>
    <n v="80.442959999999999"/>
    <n v="26.168900000000001"/>
    <n v="566.95119999999997"/>
    <n v="208586.7"/>
    <n v="15298.91"/>
    <n v="908"/>
    <n v="4.3449130000000002E-2"/>
    <n v="549053900"/>
    <n v="1.2572030000000001"/>
    <s v="RGB_Side_Lower_0"/>
    <n v="28680"/>
    <n v="780003800"/>
    <n v="133285700"/>
    <n v="0.94828400000000002"/>
    <n v="0.1620412"/>
    <n v="5.8521169999999998"/>
    <n v="17337"/>
    <n v="0.60449790000000003"/>
    <n v="11343"/>
    <n v="0.39550210000000002"/>
    <n v="7037"/>
    <n v="1726.617"/>
    <n v="0.24536259999999999"/>
    <n v="626.3809"/>
    <n v="12551.54"/>
    <n v="1.3586510000000001"/>
    <n v="900.35109999999997"/>
    <n v="2743.8560000000002"/>
    <n v="0.2119703"/>
    <n v="135302"/>
    <n v="1555.84"/>
    <n v="0.50143309999999996"/>
    <n v="458"/>
    <n v="533"/>
    <n v="28333"/>
    <n v="0.98790100000000003"/>
    <n v="271"/>
    <n v="261"/>
    <n v="89.148009999999999"/>
    <n v="21.230070000000001"/>
    <n v="89.148009999999999"/>
    <n v="21.230070000000001"/>
    <n v="89.148009999999999"/>
    <n v="21.230070000000001"/>
    <n v="626.39030000000002"/>
    <n v="225740.6"/>
    <n v="5493.0680000000002"/>
    <n v="347"/>
    <n v="1.209902E-2"/>
    <n v="913289500"/>
    <n v="1.110325"/>
    <s v="RGB_Side_Lower_4"/>
    <n v="27823"/>
    <n v="803060200"/>
    <n v="179408600"/>
    <n v="1.037385"/>
    <n v="0.2317583"/>
    <n v="4.4761519999999999"/>
    <n v="17376"/>
    <n v="0.6245193"/>
    <n v="10447"/>
    <n v="0.3754807"/>
    <n v="7237"/>
    <n v="1882.4059999999999"/>
    <n v="0.26010850000000002"/>
    <n v="649.72770000000003"/>
    <n v="4100.3159999999998"/>
    <n v="-3.4235579999999999"/>
    <n v="959.01419999999996"/>
    <n v="2727.279"/>
    <n v="0.18339349999999999"/>
    <n v="151712"/>
    <n v="1642.7729999999999"/>
    <n v="0.40294570000000002"/>
    <n v="500"/>
    <n v="601"/>
    <n v="27535"/>
    <n v="0.98964890000000005"/>
    <n v="336"/>
    <n v="264"/>
    <n v="87.233369999999994"/>
    <n v="22.595330000000001"/>
    <n v="87.233369999999994"/>
    <n v="22.595330000000001"/>
    <n v="87.233369999999994"/>
    <n v="22.595330000000001"/>
    <n v="650.69150000000002"/>
    <n v="239734.6"/>
    <n v="604.26959999999997"/>
    <n v="288"/>
    <n v="1.035115E-2"/>
    <n v="982468800"/>
    <n v="1.269144"/>
    <s v="RGB_Side_Upper_0"/>
    <n v="14152"/>
    <n v="155921300"/>
    <n v="39535170"/>
    <n v="0.7785202"/>
    <n v="0.1974004"/>
    <n v="3.943864"/>
    <n v="14152"/>
    <n v="1"/>
    <n v="0"/>
    <n v="0"/>
    <n v="5203"/>
    <n v="1912.8889999999999"/>
    <n v="0.36765120000000001"/>
    <n v="376.46379999999999"/>
    <n v="20803.28"/>
    <n v="-1.1066739999999999"/>
    <n v="1325.8689999999999"/>
    <n v="2395.0990000000002"/>
    <n v="0.2097214"/>
    <n v="67480"/>
    <n v="1031.9010000000001"/>
    <n v="0.35457040000000001"/>
    <n v="311"/>
    <n v="375"/>
    <n v="14020"/>
    <n v="0.99067269999999996"/>
    <n v="430"/>
    <n v="0"/>
    <n v="86.274450000000002"/>
    <n v="17.865110000000001"/>
    <n v="86.274450000000002"/>
    <n v="17.865110000000001"/>
    <n v="86.274450000000002"/>
    <n v="17.865110000000001"/>
    <n v="380.76900000000001"/>
    <n v="81675.23"/>
    <n v="30580.6"/>
    <n v="132"/>
    <n v="9.3273039999999998E-3"/>
    <n v="195456500"/>
    <n v="0.97592060000000003"/>
    <s v="RGB_Side_Upper_4"/>
    <n v="14497"/>
    <n v="173393200"/>
    <n v="36436970"/>
    <n v="0.82504140000000004"/>
    <n v="0.1733748"/>
    <n v="4.7587159999999997"/>
    <n v="14497"/>
    <n v="1"/>
    <n v="0"/>
    <n v="0"/>
    <n v="5330"/>
    <n v="1959.64"/>
    <n v="0.3676623"/>
    <n v="378.94200000000001"/>
    <n v="18770.03"/>
    <n v="-0.62259790000000004"/>
    <n v="1369.6010000000001"/>
    <n v="2409.1610000000001"/>
    <n v="0.19763339999999999"/>
    <n v="73353"/>
    <n v="1041.597"/>
    <n v="0.4260178"/>
    <n v="237"/>
    <n v="375"/>
    <n v="14280"/>
    <n v="0.9850314"/>
    <n v="427"/>
    <n v="0"/>
    <n v="87.638270000000006"/>
    <n v="18.861339999999998"/>
    <n v="87.638270000000006"/>
    <n v="18.861339999999998"/>
    <n v="87.638270000000006"/>
    <n v="18.861339999999998"/>
    <n v="380.0908"/>
    <n v="87559.82"/>
    <n v="24302.560000000001"/>
    <n v="217"/>
    <n v="1.496861E-2"/>
    <n v="209830100"/>
    <n v="0.99841619999999998"/>
    <s v="RGB_TV"/>
    <n v="35631"/>
    <n v="422623700"/>
    <n v="178496200"/>
    <n v="0.33288780000000001"/>
    <n v="0.140596"/>
    <n v="2.3676900000000001"/>
    <n v="10575"/>
    <n v="3138.5770000000002"/>
    <n v="0.2967921"/>
    <n v="680.0625"/>
    <n v="9989.7289999999994"/>
    <n v="2.7139950000000002"/>
    <n v="1571.145"/>
    <n v="1098.337"/>
    <n v="0.20780940000000001"/>
    <n v="171460"/>
    <n v="1690.22"/>
    <n v="0.16493440000000001"/>
    <n v="633"/>
    <n v="390"/>
    <n v="35172"/>
    <n v="0.98711789999999999"/>
    <n v="364.80270000000002"/>
    <n v="97.643370000000004"/>
    <n v="22.240390000000001"/>
    <n v="97.643370000000004"/>
    <n v="22.240390000000001"/>
    <n v="97.643370000000004"/>
    <n v="22.240390000000001"/>
    <n v="680.06269999999995"/>
    <n v="221394.4"/>
    <n v="2800.7829999999999"/>
    <n v="459"/>
    <n v="1.2882040000000001E-2"/>
    <n v="601119900"/>
    <n v="0.47348370000000001"/>
  </r>
  <r>
    <n v="735"/>
    <s v="080332-R4"/>
    <s v="Cicer arietinum"/>
    <x v="2"/>
    <x v="1"/>
    <n v="4"/>
    <s v="SI"/>
    <n v="1"/>
    <n v="17"/>
    <d v="2020-05-29T10:48:21"/>
    <x v="9"/>
    <n v="218715"/>
    <s v="RGB_Side_Far_0"/>
    <n v="23370"/>
    <n v="696637000"/>
    <n v="179430600"/>
    <n v="1.275525"/>
    <n v="0.32853310000000002"/>
    <n v="3.8824869999999998"/>
    <n v="23370"/>
    <n v="1"/>
    <n v="0"/>
    <n v="0"/>
    <n v="13088"/>
    <n v="7329.7280000000001"/>
    <n v="0.56003420000000004"/>
    <n v="688.18600000000004"/>
    <n v="7033.848"/>
    <n v="-0.85424149999999999"/>
    <n v="1132.2360000000001"/>
    <n v="2818.6170000000002"/>
    <n v="0.1252297"/>
    <n v="186617"/>
    <n v="1680.7360000000001"/>
    <n v="0.34853990000000001"/>
    <n v="577"/>
    <n v="503"/>
    <n v="22725"/>
    <n v="0.9724005"/>
    <n v="560"/>
    <n v="0"/>
    <n v="82.283389999999997"/>
    <n v="24.689150000000001"/>
    <n v="82.283389999999997"/>
    <n v="24.689150000000001"/>
    <n v="82.283389999999997"/>
    <n v="24.689150000000001"/>
    <n v="688.18619999999999"/>
    <n v="256403"/>
    <n v="2117.0309999999999"/>
    <n v="645"/>
    <n v="2.7599490000000001E-2"/>
    <n v="876067600"/>
    <n v="1.604058"/>
    <s v="RGB_Side_Far_4"/>
    <n v="23094"/>
    <n v="553387800"/>
    <n v="260798600"/>
    <n v="1.0376030000000001"/>
    <n v="0.48899779999999998"/>
    <n v="2.1218970000000001"/>
    <n v="23094"/>
    <n v="1"/>
    <n v="0"/>
    <n v="0"/>
    <n v="12336"/>
    <n v="6589.4560000000001"/>
    <n v="0.53416470000000005"/>
    <n v="612.20669999999996"/>
    <n v="5851.4459999999999"/>
    <n v="-11.12852"/>
    <n v="1155.0219999999999"/>
    <n v="2799.8229999999999"/>
    <n v="0.1222176"/>
    <n v="188958"/>
    <n v="1623.3019999999999"/>
    <n v="0.12914249999999999"/>
    <n v="521"/>
    <n v="520"/>
    <n v="22594"/>
    <n v="0.97834929999999998"/>
    <n v="575"/>
    <n v="0"/>
    <n v="82.454359999999994"/>
    <n v="23.80095"/>
    <n v="82.454359999999994"/>
    <n v="23.80095"/>
    <n v="82.454359999999994"/>
    <n v="23.80095"/>
    <n v="612.85910000000001"/>
    <n v="249892.1"/>
    <n v="1482.6110000000001"/>
    <n v="500"/>
    <n v="2.165065E-2"/>
    <n v="814186400"/>
    <n v="1.5266010000000001"/>
    <s v="RGB_Side_Lower_0"/>
    <n v="45311"/>
    <n v="1618864000"/>
    <n v="351374400"/>
    <n v="0.78850260000000005"/>
    <n v="0.1711444"/>
    <n v="4.6072350000000002"/>
    <n v="18106"/>
    <n v="0.3995939"/>
    <n v="27205"/>
    <n v="0.60040610000000005"/>
    <n v="10324"/>
    <n v="2352.2979999999998"/>
    <n v="0.22784750000000001"/>
    <n v="677.44960000000003"/>
    <n v="23412.19"/>
    <n v="-18.28754"/>
    <n v="881.92070000000001"/>
    <n v="2822.712"/>
    <n v="0.2188705"/>
    <n v="207022"/>
    <n v="1740.8430000000001"/>
    <n v="0.413858"/>
    <n v="535"/>
    <n v="605"/>
    <n v="45291"/>
    <n v="0.99955859999999996"/>
    <n v="307"/>
    <n v="297"/>
    <n v="93.198030000000003"/>
    <n v="19.142479999999999"/>
    <n v="93.198030000000003"/>
    <n v="19.142479999999999"/>
    <n v="93.198030000000003"/>
    <n v="19.142479999999999"/>
    <n v="677.71280000000002"/>
    <n v="264675.3"/>
    <n v="12097.08"/>
    <n v="20"/>
    <n v="4.4139389999999998E-4"/>
    <n v="1970239000"/>
    <n v="0.95964700000000003"/>
    <s v="RGB_Side_Lower_4"/>
    <n v="38045"/>
    <n v="1327554000"/>
    <n v="355968300"/>
    <n v="0.91718529999999998"/>
    <n v="0.2459326"/>
    <n v="3.7294179999999999"/>
    <n v="14221"/>
    <n v="0.37379420000000002"/>
    <n v="23824"/>
    <n v="0.62620580000000003"/>
    <n v="9920"/>
    <n v="2586.5790000000002"/>
    <n v="0.26074389999999997"/>
    <n v="737.05160000000001"/>
    <n v="8592.6450000000004"/>
    <n v="-14.861929999999999"/>
    <n v="902.04359999999997"/>
    <n v="2813.8670000000002"/>
    <n v="0.15709190000000001"/>
    <n v="242183"/>
    <n v="1888.4010000000001"/>
    <n v="0.33306170000000002"/>
    <n v="606"/>
    <n v="643"/>
    <n v="38032"/>
    <n v="0.9996583"/>
    <n v="342"/>
    <n v="300"/>
    <n v="93.604230000000001"/>
    <n v="19.071670000000001"/>
    <n v="93.604230000000001"/>
    <n v="19.071670000000001"/>
    <n v="93.604230000000001"/>
    <n v="19.071670000000001"/>
    <n v="738.96910000000003"/>
    <n v="308243.20000000001"/>
    <n v="1940.69"/>
    <n v="13"/>
    <n v="3.417006E-4"/>
    <n v="1683522000"/>
    <n v="1.1631180000000001"/>
    <s v="RGB_Side_Upper_0"/>
    <n v="19303"/>
    <n v="270655300"/>
    <n v="80299040"/>
    <n v="0.72638510000000001"/>
    <n v="0.2155067"/>
    <n v="3.3705919999999998"/>
    <n v="19303"/>
    <n v="1"/>
    <n v="0"/>
    <n v="0"/>
    <n v="6445"/>
    <n v="2151.895"/>
    <n v="0.33388590000000001"/>
    <n v="493.64870000000002"/>
    <n v="906.33309999999994"/>
    <n v="-4.5939230000000002"/>
    <n v="1272.789"/>
    <n v="2432.8359999999998"/>
    <n v="0.19784760000000001"/>
    <n v="97565"/>
    <n v="1219.27"/>
    <n v="0.2941935"/>
    <n v="300"/>
    <n v="468"/>
    <n v="19100"/>
    <n v="0.98948349999999996"/>
    <n v="481"/>
    <n v="0"/>
    <n v="89.649169999999998"/>
    <n v="18.088419999999999"/>
    <n v="89.649169999999998"/>
    <n v="18.088419999999999"/>
    <n v="89.649169999999998"/>
    <n v="18.088419999999999"/>
    <n v="493.64890000000003"/>
    <n v="131863.29999999999"/>
    <n v="42.555019999999999"/>
    <n v="203"/>
    <n v="1.05165E-2"/>
    <n v="350954300"/>
    <n v="0.9418917"/>
    <s v="RGB_Side_Upper_4"/>
    <n v="18672"/>
    <n v="279366900"/>
    <n v="60989380"/>
    <n v="0.80129649999999997"/>
    <n v="0.17493330000000001"/>
    <n v="4.5805829999999998"/>
    <n v="18669"/>
    <n v="0.99983929999999999"/>
    <n v="3"/>
    <n v="1.6066839999999999E-4"/>
    <n v="6218"/>
    <n v="2070.6689999999999"/>
    <n v="0.33301199999999997"/>
    <n v="462.31270000000001"/>
    <n v="22389.09"/>
    <n v="-1.2479720000000001"/>
    <n v="1306.7539999999999"/>
    <n v="2424.9279999999999"/>
    <n v="0.2025294"/>
    <n v="92194"/>
    <n v="1186.998"/>
    <n v="0.41166910000000001"/>
    <n v="304"/>
    <n v="463"/>
    <n v="18530"/>
    <n v="0.99239500000000003"/>
    <n v="461"/>
    <n v="1"/>
    <n v="89.157780000000002"/>
    <n v="17.392579999999999"/>
    <n v="89.157780000000002"/>
    <n v="17.392579999999999"/>
    <n v="89.157780000000002"/>
    <n v="17.392579999999999"/>
    <n v="462.31290000000001"/>
    <n v="131850.1"/>
    <n v="26846.14"/>
    <n v="142"/>
    <n v="7.60497E-3"/>
    <n v="340356300"/>
    <n v="0.97622980000000004"/>
    <s v="RGB_TV"/>
    <n v="50920"/>
    <n v="864015200"/>
    <n v="350825300"/>
    <n v="0.33323039999999998"/>
    <n v="0.13530510000000001"/>
    <n v="2.4628079999999999"/>
    <n v="13418"/>
    <n v="3535.7959999999998"/>
    <n v="0.26351140000000001"/>
    <n v="733.42550000000006"/>
    <n v="51856.33"/>
    <n v="0.98457410000000001"/>
    <n v="1523.1410000000001"/>
    <n v="1170.9739999999999"/>
    <n v="0.24123330000000001"/>
    <n v="211082"/>
    <n v="1851.3130000000001"/>
    <n v="0.17845050000000001"/>
    <n v="707"/>
    <n v="491"/>
    <n v="50209"/>
    <n v="0.98603689999999999"/>
    <n v="377.58839999999998"/>
    <n v="96.556299999999993"/>
    <n v="20.101510000000001"/>
    <n v="96.556299999999993"/>
    <n v="20.101510000000001"/>
    <n v="96.556299999999993"/>
    <n v="20.101510000000001"/>
    <n v="733.42570000000001"/>
    <n v="308412.90000000002"/>
    <n v="52809.88"/>
    <n v="711"/>
    <n v="1.3963079999999999E-2"/>
    <n v="1214840000"/>
    <n v="0.46853549999999999"/>
  </r>
  <r>
    <n v="736"/>
    <s v="080331-R4"/>
    <s v="Cicer arietinum"/>
    <x v="0"/>
    <x v="2"/>
    <n v="4"/>
    <s v="SI"/>
    <n v="1"/>
    <n v="16"/>
    <d v="2020-05-29T10:50:20"/>
    <x v="9"/>
    <n v="314819"/>
    <s v="RGB_Side_Far_0"/>
    <n v="37880"/>
    <n v="769486000"/>
    <n v="433273200"/>
    <n v="0.53626660000000004"/>
    <n v="0.30195480000000002"/>
    <n v="1.7759830000000001"/>
    <n v="37880"/>
    <n v="1"/>
    <n v="0"/>
    <n v="0"/>
    <n v="18853"/>
    <n v="9383.2000000000007"/>
    <n v="0.49770330000000002"/>
    <n v="606.13199999999995"/>
    <n v="31059.98"/>
    <n v="-4.8450879999999996"/>
    <n v="1316.12"/>
    <n v="2819.8960000000002"/>
    <n v="0.1852586"/>
    <n v="204471"/>
    <n v="1737.1859999999999"/>
    <n v="7.8139550000000002E-2"/>
    <n v="581"/>
    <n v="517"/>
    <n v="37241"/>
    <n v="0.98313090000000003"/>
    <n v="570"/>
    <n v="0"/>
    <n v="83.834000000000003"/>
    <n v="23.189800000000002"/>
    <n v="83.834000000000003"/>
    <n v="23.189800000000002"/>
    <n v="83.834000000000003"/>
    <n v="23.189800000000002"/>
    <n v="627.89499999999998"/>
    <n v="286500.09999999998"/>
    <n v="25467.85"/>
    <n v="639"/>
    <n v="1.6869060000000002E-2"/>
    <n v="1202759000"/>
    <n v="0.83822140000000001"/>
    <s v="RGB_Side_Far_4"/>
    <n v="41134"/>
    <n v="980752300"/>
    <n v="649166100"/>
    <n v="0.57963880000000001"/>
    <n v="0.38366660000000002"/>
    <n v="1.510788"/>
    <n v="41134"/>
    <n v="1"/>
    <n v="0"/>
    <n v="0"/>
    <n v="19144"/>
    <n v="8909.7279999999992"/>
    <n v="0.46540569999999998"/>
    <n v="717.25379999999996"/>
    <n v="28122.43"/>
    <n v="-20.674679999999999"/>
    <n v="1305.231"/>
    <n v="2832.33"/>
    <n v="0.16634650000000001"/>
    <n v="247279"/>
    <n v="1921.154"/>
    <n v="4.1386729999999997E-2"/>
    <n v="714"/>
    <n v="520"/>
    <n v="40175"/>
    <n v="0.9766859"/>
    <n v="573"/>
    <n v="0"/>
    <n v="84.745369999999994"/>
    <n v="23.23423"/>
    <n v="84.745369999999994"/>
    <n v="23.23423"/>
    <n v="84.745369999999994"/>
    <n v="23.23423"/>
    <n v="719.70870000000002"/>
    <n v="328675.7"/>
    <n v="19226.7"/>
    <n v="959"/>
    <n v="2.3314049999999999E-2"/>
    <n v="1629918000"/>
    <n v="0.96330539999999998"/>
    <s v="RGB_Side_Lower_0"/>
    <n v="58874"/>
    <n v="1689351000"/>
    <n v="344986700"/>
    <n v="0.48738579999999998"/>
    <n v="9.9530289999999993E-2"/>
    <n v="4.8968590000000001"/>
    <n v="28201"/>
    <n v="0.47900599999999999"/>
    <n v="30673"/>
    <n v="0.52099399999999996"/>
    <n v="9836"/>
    <n v="1643.287"/>
    <n v="0.16706869999999999"/>
    <n v="674.91330000000005"/>
    <n v="879.92600000000004"/>
    <n v="0.43070609999999998"/>
    <n v="1067.828"/>
    <n v="2820.605"/>
    <n v="0.28652640000000001"/>
    <n v="205475"/>
    <n v="1746.3969999999999"/>
    <n v="0.4367047"/>
    <n v="506"/>
    <n v="569"/>
    <n v="58834"/>
    <n v="0.9993206"/>
    <n v="238"/>
    <n v="330"/>
    <n v="91.586100000000002"/>
    <n v="22.308949999999999"/>
    <n v="91.586100000000002"/>
    <n v="22.308949999999999"/>
    <n v="91.586100000000002"/>
    <n v="22.308949999999999"/>
    <n v="674.91489999999999"/>
    <n v="246317.9"/>
    <n v="13.151300000000001"/>
    <n v="40"/>
    <n v="6.7941699999999998E-4"/>
    <n v="2034338000"/>
    <n v="0.58691610000000005"/>
    <s v="RGB_Side_Lower_4"/>
    <n v="55978"/>
    <n v="1502420000"/>
    <n v="356503400"/>
    <n v="0.47946460000000002"/>
    <n v="0.1137703"/>
    <n v="4.214321"/>
    <n v="25773"/>
    <n v="0.46041300000000002"/>
    <n v="30205"/>
    <n v="0.53958700000000004"/>
    <n v="11449"/>
    <n v="2341.627"/>
    <n v="0.20452680000000001"/>
    <n v="648.74649999999997"/>
    <n v="37301.25"/>
    <n v="-6.1992700000000003"/>
    <n v="1073.107"/>
    <n v="2825.8020000000001"/>
    <n v="0.29985270000000003"/>
    <n v="186685"/>
    <n v="1681.0930000000001"/>
    <n v="0.37999939999999999"/>
    <n v="555"/>
    <n v="555"/>
    <n v="55939"/>
    <n v="0.99930330000000001"/>
    <n v="215"/>
    <n v="339"/>
    <n v="91.953460000000007"/>
    <n v="23.047979999999999"/>
    <n v="91.953460000000007"/>
    <n v="23.047979999999999"/>
    <n v="91.953460000000007"/>
    <n v="23.047979999999999"/>
    <n v="649.29470000000003"/>
    <n v="238353.8"/>
    <n v="24855.89"/>
    <n v="39"/>
    <n v="6.9670229999999999E-4"/>
    <n v="1858923000"/>
    <n v="0.59323479999999995"/>
    <s v="RGB_Side_Upper_0"/>
    <n v="26428"/>
    <n v="277834400"/>
    <n v="57464140"/>
    <n v="0.39779330000000002"/>
    <n v="8.227508E-2"/>
    <n v="4.834918"/>
    <n v="26428"/>
    <n v="1"/>
    <n v="0"/>
    <n v="0"/>
    <n v="6622"/>
    <n v="1659.259"/>
    <n v="0.2505676"/>
    <n v="464.476"/>
    <n v="5154.1949999999997"/>
    <n v="16.241489999999999"/>
    <n v="1333.557"/>
    <n v="2515.2020000000002"/>
    <n v="0.33144380000000001"/>
    <n v="79736"/>
    <n v="1141.296"/>
    <n v="0.43195919999999999"/>
    <n v="464"/>
    <n v="238"/>
    <n v="26265"/>
    <n v="0.9938323"/>
    <n v="247"/>
    <n v="0"/>
    <n v="90.500640000000004"/>
    <n v="17.599879999999999"/>
    <n v="90.500640000000004"/>
    <n v="17.599879999999999"/>
    <n v="90.500640000000004"/>
    <n v="17.599879999999999"/>
    <n v="464.47629999999998"/>
    <n v="98219.04"/>
    <n v="1005.212"/>
    <n v="163"/>
    <n v="6.1677010000000003E-3"/>
    <n v="335298600"/>
    <n v="0.48006840000000001"/>
    <s v="RGB_Side_Upper_4"/>
    <n v="26203"/>
    <n v="338459700"/>
    <n v="61937410"/>
    <n v="0.49295230000000001"/>
    <n v="9.0209239999999996E-2"/>
    <n v="5.4645440000000001"/>
    <n v="25920"/>
    <n v="0.98919970000000002"/>
    <n v="283"/>
    <n v="1.0800290000000001E-2"/>
    <n v="6175"/>
    <n v="1455.201"/>
    <n v="0.23566000000000001"/>
    <n v="462.00970000000001"/>
    <n v="65937.22"/>
    <n v="3.6970670000000001"/>
    <n v="1340.316"/>
    <n v="2524.3130000000001"/>
    <n v="0.3183066"/>
    <n v="82320"/>
    <n v="1158.116"/>
    <n v="0.47695609999999999"/>
    <n v="439"/>
    <n v="267"/>
    <n v="26033"/>
    <n v="0.99351219999999996"/>
    <n v="232"/>
    <n v="34"/>
    <n v="88.852270000000004"/>
    <n v="16.625389999999999"/>
    <n v="88.852270000000004"/>
    <n v="16.625389999999999"/>
    <n v="88.852270000000004"/>
    <n v="16.625389999999999"/>
    <n v="462.00990000000002"/>
    <n v="99812.53"/>
    <n v="165924.4"/>
    <n v="170"/>
    <n v="6.4878069999999999E-3"/>
    <n v="400397100"/>
    <n v="0.58316159999999995"/>
    <s v="RGB_TV"/>
    <n v="68322"/>
    <n v="1410295000"/>
    <n v="414037100"/>
    <n v="0.30212650000000002"/>
    <n v="8.8698869999999999E-2"/>
    <n v="3.4062039999999998"/>
    <n v="15091"/>
    <n v="3333.308"/>
    <n v="0.22088050000000001"/>
    <n v="638.26319999999998"/>
    <n v="9518.2289999999994"/>
    <n v="6.2884650000000004"/>
    <n v="1679.6980000000001"/>
    <n v="1214.32"/>
    <n v="0.33370290000000002"/>
    <n v="204739"/>
    <n v="1745.654"/>
    <n v="0.29821930000000002"/>
    <n v="557"/>
    <n v="563"/>
    <n v="67690"/>
    <n v="0.99074969999999996"/>
    <n v="375.72859999999997"/>
    <n v="97.015090000000001"/>
    <n v="19.611879999999999"/>
    <n v="97.015090000000001"/>
    <n v="19.611879999999999"/>
    <n v="97.015090000000001"/>
    <n v="19.611879999999999"/>
    <n v="641.08839999999998"/>
    <n v="280544.5"/>
    <n v="1326.0250000000001"/>
    <n v="632"/>
    <n v="9.2503150000000003E-3"/>
    <n v="1824332000"/>
    <n v="0.39082529999999999"/>
  </r>
  <r>
    <n v="737"/>
    <s v="080360-R4"/>
    <s v="Cicer arietinum"/>
    <x v="2"/>
    <x v="2"/>
    <n v="4"/>
    <s v="SI"/>
    <n v="2"/>
    <n v="20"/>
    <d v="2020-05-29T10:52:19"/>
    <x v="9"/>
    <n v="252551"/>
    <s v="RGB_Side_Far_0"/>
    <n v="27950"/>
    <n v="906335200"/>
    <n v="466955800"/>
    <n v="1.16018"/>
    <n v="0.59773980000000004"/>
    <n v="1.940944"/>
    <n v="27950"/>
    <n v="1"/>
    <n v="0"/>
    <n v="0"/>
    <n v="15460"/>
    <n v="8551.3989999999994"/>
    <n v="0.55313060000000003"/>
    <n v="645.6354"/>
    <n v="30675.47"/>
    <n v="-26.117750000000001"/>
    <n v="1200.5129999999999"/>
    <n v="2765.9859999999999"/>
    <n v="0.108782"/>
    <n v="256936"/>
    <n v="1889.2070000000001"/>
    <n v="0.1023656"/>
    <n v="578"/>
    <n v="639"/>
    <n v="27285"/>
    <n v="0.97620750000000001"/>
    <n v="690"/>
    <n v="0"/>
    <n v="82.600040000000007"/>
    <n v="24.51512"/>
    <n v="82.600040000000007"/>
    <n v="24.51512"/>
    <n v="82.600040000000007"/>
    <n v="24.51512"/>
    <n v="648.56179999999995"/>
    <n v="321083.7"/>
    <n v="33666.720000000001"/>
    <n v="665"/>
    <n v="2.3792489999999999E-2"/>
    <n v="1373291000"/>
    <n v="1.757919"/>
    <s v="RGB_Side_Far_4"/>
    <n v="27251"/>
    <n v="844937000"/>
    <n v="366459500"/>
    <n v="1.137783"/>
    <n v="0.49347029999999997"/>
    <n v="2.3056770000000002"/>
    <n v="27251"/>
    <n v="1"/>
    <n v="0"/>
    <n v="0"/>
    <n v="14576"/>
    <n v="7796.4030000000002"/>
    <n v="0.5348794"/>
    <n v="656.39620000000002"/>
    <n v="5283.29"/>
    <n v="-18.614000000000001"/>
    <n v="1251.8019999999999"/>
    <n v="2762.5630000000001"/>
    <n v="0.118355"/>
    <n v="230248"/>
    <n v="1787.857"/>
    <n v="0.15600929999999999"/>
    <n v="526"/>
    <n v="641"/>
    <n v="26675"/>
    <n v="0.97886320000000004"/>
    <n v="691"/>
    <n v="0"/>
    <n v="82.372799999999998"/>
    <n v="23.824459999999998"/>
    <n v="82.372799999999998"/>
    <n v="23.824459999999998"/>
    <n v="82.372799999999998"/>
    <n v="23.824459999999998"/>
    <n v="656.39639999999997"/>
    <n v="304713.40000000002"/>
    <n v="1024.298"/>
    <n v="576"/>
    <n v="2.113684E-2"/>
    <n v="1211396000"/>
    <n v="1.6312530000000001"/>
    <s v="RGB_Side_Lower_0"/>
    <n v="49668"/>
    <n v="2297275000"/>
    <n v="834657900"/>
    <n v="0.93123579999999995"/>
    <n v="0.33834140000000001"/>
    <n v="2.7523550000000001"/>
    <n v="30369"/>
    <n v="0.61143990000000004"/>
    <n v="19299"/>
    <n v="0.38856000000000002"/>
    <n v="13058"/>
    <n v="3433.0219999999999"/>
    <n v="0.26290570000000002"/>
    <n v="798.72019999999998"/>
    <n v="35477.79"/>
    <n v="-17.432289999999998"/>
    <n v="922.00220000000002"/>
    <n v="2727.085"/>
    <n v="0.14903050000000001"/>
    <n v="333274"/>
    <n v="2214.5509999999999"/>
    <n v="0.21809029999999999"/>
    <n v="721"/>
    <n v="778"/>
    <n v="49667"/>
    <n v="0.99997990000000003"/>
    <n v="500"/>
    <n v="277"/>
    <n v="92.459469999999996"/>
    <n v="18.842770000000002"/>
    <n v="92.459469999999996"/>
    <n v="18.842770000000002"/>
    <n v="92.459469999999996"/>
    <n v="18.842770000000002"/>
    <n v="802.94529999999997"/>
    <n v="415979.1"/>
    <n v="25341.73"/>
    <n v="1"/>
    <n v="2.0133689999999999E-5"/>
    <n v="3131933000"/>
    <n v="1.269577"/>
    <s v="RGB_Side_Lower_4"/>
    <n v="43983"/>
    <n v="1996878000"/>
    <n v="762179300"/>
    <n v="1.032243"/>
    <n v="0.39399210000000001"/>
    <n v="2.619958"/>
    <n v="22387"/>
    <n v="0.50899209999999995"/>
    <n v="21596"/>
    <n v="0.4910079"/>
    <n v="12108"/>
    <n v="3333.1889999999999"/>
    <n v="0.27528819999999998"/>
    <n v="801.10170000000005"/>
    <n v="10863.29"/>
    <n v="-10.80072"/>
    <n v="961.23099999999999"/>
    <n v="2732.538"/>
    <n v="0.13361790000000001"/>
    <n v="329170"/>
    <n v="2178.3919999999998"/>
    <n v="0.20026289999999999"/>
    <n v="597"/>
    <n v="801"/>
    <n v="43978"/>
    <n v="0.99988630000000001"/>
    <n v="522"/>
    <n v="278"/>
    <n v="92.259410000000003"/>
    <n v="19.935040000000001"/>
    <n v="92.259410000000003"/>
    <n v="19.935040000000001"/>
    <n v="92.259410000000003"/>
    <n v="19.935040000000001"/>
    <n v="801.1019"/>
    <n v="416131.7"/>
    <n v="2683.105"/>
    <n v="5"/>
    <n v="1.136803E-4"/>
    <n v="2759057000"/>
    <n v="1.4262349999999999"/>
    <s v="RGB_Side_Upper_0"/>
    <n v="22986"/>
    <n v="399030100"/>
    <n v="111039000"/>
    <n v="0.75522940000000005"/>
    <n v="0.21015929999999999"/>
    <n v="3.5936050000000002"/>
    <n v="22986"/>
    <n v="1"/>
    <n v="0"/>
    <n v="0"/>
    <n v="7658"/>
    <n v="2551.3339999999998"/>
    <n v="0.33315929999999999"/>
    <n v="481.80489999999998"/>
    <n v="3432.4760000000001"/>
    <n v="-13.13912"/>
    <n v="1334.7860000000001"/>
    <n v="2401.0250000000001"/>
    <n v="0.21033850000000001"/>
    <n v="109281"/>
    <n v="1282.48"/>
    <n v="0.31878679999999998"/>
    <n v="309"/>
    <n v="476"/>
    <n v="22724"/>
    <n v="0.98860170000000003"/>
    <n v="486"/>
    <n v="0"/>
    <n v="90.540279999999996"/>
    <n v="18.299469999999999"/>
    <n v="90.540279999999996"/>
    <n v="18.299469999999999"/>
    <n v="90.540279999999996"/>
    <n v="18.299469999999999"/>
    <n v="483.49090000000001"/>
    <n v="138956"/>
    <n v="512.56799999999998"/>
    <n v="262"/>
    <n v="1.139824E-2"/>
    <n v="510069100"/>
    <n v="0.96538869999999999"/>
    <s v="RGB_Side_Upper_4"/>
    <n v="22363"/>
    <n v="390749400"/>
    <n v="74942990"/>
    <n v="0.7813367"/>
    <n v="0.14985490000000001"/>
    <n v="5.2139559999999996"/>
    <n v="22360"/>
    <n v="0.99986580000000003"/>
    <n v="3"/>
    <n v="1.341502E-4"/>
    <n v="7324"/>
    <n v="2398.6480000000001"/>
    <n v="0.3275053"/>
    <n v="483.01139999999998"/>
    <n v="41487.82"/>
    <n v="-4.8832089999999999"/>
    <n v="1361.577"/>
    <n v="2414.3249999999998"/>
    <n v="0.22352269999999999"/>
    <n v="100048"/>
    <n v="1241.5509999999999"/>
    <n v="0.45987899999999998"/>
    <n v="349"/>
    <n v="469"/>
    <n v="22117"/>
    <n v="0.98899970000000004"/>
    <n v="467"/>
    <n v="1"/>
    <n v="89.672229999999999"/>
    <n v="17.542929999999998"/>
    <n v="89.672229999999999"/>
    <n v="17.542929999999998"/>
    <n v="89.672229999999999"/>
    <n v="17.542929999999998"/>
    <n v="484.84750000000003"/>
    <n v="133801"/>
    <n v="76968.19"/>
    <n v="246"/>
    <n v="1.1000309999999999E-2"/>
    <n v="465692400"/>
    <n v="0.93119160000000001"/>
    <s v="RGB_TV"/>
    <n v="58350"/>
    <n v="1207785000"/>
    <n v="627708200"/>
    <n v="0.3547382"/>
    <n v="0.184364"/>
    <n v="1.9241189999999999"/>
    <n v="15241"/>
    <n v="3980.944"/>
    <n v="0.26119969999999998"/>
    <n v="1549.653"/>
    <n v="81111.199999999997"/>
    <n v="-10.86068"/>
    <n v="1573.117"/>
    <n v="1105.143"/>
    <n v="0.12940470000000001"/>
    <n v="450911"/>
    <n v="3462.145"/>
    <n v="9.9877010000000002E-2"/>
    <n v="1528"/>
    <n v="573"/>
    <n v="57754"/>
    <n v="0.98978580000000005"/>
    <n v="1185.742"/>
    <n v="97.685069999999996"/>
    <n v="20.64734"/>
    <n v="97.685069999999996"/>
    <n v="20.64734"/>
    <n v="97.685069999999996"/>
    <n v="20.64734"/>
    <n v="1549.653"/>
    <n v="792049.4"/>
    <n v="112751.1"/>
    <n v="596"/>
    <n v="1.021422E-2"/>
    <n v="1835493000"/>
    <n v="0.53910219999999998"/>
  </r>
  <r>
    <n v="738"/>
    <s v="080359-R4"/>
    <s v="Cicer arietinum"/>
    <x v="4"/>
    <x v="1"/>
    <n v="4"/>
    <s v="SI"/>
    <n v="2"/>
    <n v="19"/>
    <d v="2020-05-29T10:54:17"/>
    <x v="9"/>
    <n v="168175"/>
    <s v="RGB_Side_Far_0"/>
    <n v="18807"/>
    <n v="366867000"/>
    <n v="54096640"/>
    <n v="1.0372170000000001"/>
    <n v="0.15294360000000001"/>
    <n v="6.7816979999999996"/>
    <n v="18807"/>
    <n v="1"/>
    <n v="0"/>
    <n v="0"/>
    <n v="10054"/>
    <n v="5374.75"/>
    <n v="0.53458819999999996"/>
    <n v="501.8177"/>
    <n v="6658.299"/>
    <n v="-1.92513"/>
    <n v="1284.7339999999999"/>
    <n v="2831.45"/>
    <n v="0.15022650000000001"/>
    <n v="125191"/>
    <n v="1385.0070000000001"/>
    <n v="0.5520292"/>
    <n v="416"/>
    <n v="488"/>
    <n v="18299"/>
    <n v="0.97298879999999999"/>
    <n v="543"/>
    <n v="0"/>
    <n v="82.636889999999994"/>
    <n v="25.42231"/>
    <n v="82.636889999999994"/>
    <n v="25.42231"/>
    <n v="82.636889999999994"/>
    <n v="25.42231"/>
    <n v="501.81650000000002"/>
    <n v="179594.3"/>
    <n v="2357.2579999999998"/>
    <n v="508"/>
    <n v="2.7011219999999999E-2"/>
    <n v="420963700"/>
    <n v="1.190161"/>
    <s v="RGB_Side_Far_4"/>
    <n v="20039"/>
    <n v="379096200"/>
    <n v="61849980"/>
    <n v="0.94405519999999998"/>
    <n v="0.15402370000000001"/>
    <n v="6.1292859999999996"/>
    <n v="20039"/>
    <n v="1"/>
    <n v="0"/>
    <n v="0"/>
    <n v="10351"/>
    <n v="5346.7340000000004"/>
    <n v="0.51654270000000002"/>
    <n v="492.30279999999999"/>
    <n v="13908.77"/>
    <n v="0.28029789999999999"/>
    <n v="1222.72"/>
    <n v="2820.0050000000001"/>
    <n v="0.1634196"/>
    <n v="122623"/>
    <n v="1368.194"/>
    <n v="0.5176328"/>
    <n v="335"/>
    <n v="488"/>
    <n v="19460"/>
    <n v="0.97110640000000004"/>
    <n v="544"/>
    <n v="0"/>
    <n v="80.664659999999998"/>
    <n v="24.552050000000001"/>
    <n v="80.664659999999998"/>
    <n v="24.552050000000001"/>
    <n v="80.664659999999998"/>
    <n v="24.552050000000001"/>
    <n v="492.60379999999998"/>
    <n v="156797.9"/>
    <n v="9653.8649999999998"/>
    <n v="579"/>
    <n v="2.8893660000000002E-2"/>
    <n v="440946200"/>
    <n v="1.098079"/>
    <s v="RGB_Side_Lower_0"/>
    <n v="38970"/>
    <n v="897404500"/>
    <n v="245688600"/>
    <n v="0.59091830000000001"/>
    <n v="0.1617798"/>
    <n v="3.652609"/>
    <n v="11438"/>
    <n v="0.29350779999999999"/>
    <n v="27532"/>
    <n v="0.70649220000000001"/>
    <n v="9615"/>
    <n v="2372.2919999999999"/>
    <n v="0.24672830000000001"/>
    <n v="556.16"/>
    <n v="17417.84"/>
    <n v="-10.320600000000001"/>
    <n v="1136.6890000000001"/>
    <n v="2856.6109999999999"/>
    <n v="0.2365517"/>
    <n v="164742"/>
    <n v="1560.4480000000001"/>
    <n v="0.32505240000000002"/>
    <n v="485"/>
    <n v="518"/>
    <n v="38938"/>
    <n v="0.99917880000000003"/>
    <n v="239"/>
    <n v="278"/>
    <n v="94.269030000000001"/>
    <n v="22.52037"/>
    <n v="94.269030000000001"/>
    <n v="22.52037"/>
    <n v="94.269030000000001"/>
    <n v="22.52037"/>
    <n v="557.82119999999998"/>
    <n v="218208.5"/>
    <n v="7784.9949999999999"/>
    <n v="32"/>
    <n v="8.2114449999999995E-4"/>
    <n v="1143093000"/>
    <n v="0.75269810000000004"/>
    <s v="RGB_Side_Lower_4"/>
    <n v="33606"/>
    <n v="600420200"/>
    <n v="123828400"/>
    <n v="0.53164489999999998"/>
    <n v="0.1096444"/>
    <n v="4.8488090000000001"/>
    <n v="8277"/>
    <n v="0.24629529999999999"/>
    <n v="25329"/>
    <n v="0.75370470000000001"/>
    <n v="6437"/>
    <n v="1232.963"/>
    <n v="0.1915432"/>
    <n v="539.43399999999997"/>
    <n v="1490.039"/>
    <n v="-2.4314840000000002"/>
    <n v="1069.1469999999999"/>
    <n v="2877.4259999999999"/>
    <n v="0.25446750000000001"/>
    <n v="132064"/>
    <n v="1420.2919999999999"/>
    <n v="0.43302990000000002"/>
    <n v="396"/>
    <n v="492"/>
    <n v="33558"/>
    <n v="0.99857169999999995"/>
    <n v="207"/>
    <n v="284"/>
    <n v="95.057519999999997"/>
    <n v="23.073080000000001"/>
    <n v="95.057519999999997"/>
    <n v="23.073080000000001"/>
    <n v="95.057519999999997"/>
    <n v="23.073080000000001"/>
    <n v="539.43409999999994"/>
    <n v="187585.3"/>
    <n v="66.066040000000001"/>
    <n v="48"/>
    <n v="1.428316E-3"/>
    <n v="724248600"/>
    <n v="0.64128940000000001"/>
    <s v="RGB_Side_Upper_0"/>
    <n v="12950"/>
    <n v="38436700"/>
    <n v="19667860"/>
    <n v="0.22919580000000001"/>
    <n v="0.1172783"/>
    <n v="1.9542900000000001"/>
    <n v="12532"/>
    <n v="0.96772199999999997"/>
    <n v="418"/>
    <n v="3.2277989999999999E-2"/>
    <n v="3316"/>
    <n v="849.10080000000005"/>
    <n v="0.25606180000000001"/>
    <n v="248.65440000000001"/>
    <n v="373.36750000000001"/>
    <n v="1.0233920000000001"/>
    <n v="1273.463"/>
    <n v="2553.913"/>
    <n v="0.38227650000000002"/>
    <n v="33876"/>
    <n v="709.33069999999998"/>
    <n v="0.1043408"/>
    <n v="198"/>
    <n v="229"/>
    <n v="12830"/>
    <n v="0.99073359999999999"/>
    <n v="208"/>
    <n v="20"/>
    <n v="92.672579999999996"/>
    <n v="19.54242"/>
    <n v="92.672579999999996"/>
    <n v="19.54242"/>
    <n v="92.672579999999996"/>
    <n v="19.54242"/>
    <n v="254.8982"/>
    <n v="44850.84"/>
    <n v="10.76473"/>
    <n v="120"/>
    <n v="9.2664089999999998E-3"/>
    <n v="58104570"/>
    <n v="0.34647410000000001"/>
    <s v="RGB_Side_Upper_4"/>
    <n v="12931"/>
    <n v="42174660"/>
    <n v="29789510"/>
    <n v="0.25222460000000002"/>
    <n v="0.17815539999999999"/>
    <n v="1.415756"/>
    <n v="12588"/>
    <n v="0.97347459999999997"/>
    <n v="343"/>
    <n v="2.6525400000000001E-2"/>
    <n v="4581"/>
    <n v="1622.8879999999999"/>
    <n v="0.35426489999999999"/>
    <n v="258.04840000000002"/>
    <n v="1244.085"/>
    <n v="-4.3154260000000004"/>
    <n v="1254.779"/>
    <n v="2526.1030000000001"/>
    <n v="0.31272070000000002"/>
    <n v="41350"/>
    <n v="757.41309999999999"/>
    <n v="2.9618999999999999E-2"/>
    <n v="237"/>
    <n v="259"/>
    <n v="12788"/>
    <n v="0.98894130000000002"/>
    <n v="232"/>
    <n v="26"/>
    <n v="92.616039999999998"/>
    <n v="19.99785"/>
    <n v="92.616039999999998"/>
    <n v="19.99785"/>
    <n v="92.616039999999998"/>
    <n v="19.99785"/>
    <n v="264.74639999999999"/>
    <n v="51996.1"/>
    <n v="119.69289999999999"/>
    <n v="143"/>
    <n v="1.1058699999999999E-2"/>
    <n v="71964170"/>
    <n v="0.43037999999999998"/>
    <s v="RGB_TV"/>
    <n v="30872"/>
    <n v="364199000"/>
    <n v="102958200"/>
    <n v="0.38212829999999998"/>
    <n v="0.1080267"/>
    <n v="3.5373489999999999"/>
    <n v="7653"/>
    <n v="1897.1369999999999"/>
    <n v="0.24789449999999999"/>
    <n v="536.33569999999997"/>
    <n v="43914.77"/>
    <n v="-2.1539649999999999"/>
    <n v="1644.0540000000001"/>
    <n v="1317.9349999999999"/>
    <n v="0.20061599999999999"/>
    <n v="153886"/>
    <n v="1557.2840000000001"/>
    <n v="0.3127202"/>
    <n v="513"/>
    <n v="458"/>
    <n v="30270"/>
    <n v="0.98050009999999999"/>
    <n v="364.80270000000002"/>
    <n v="96.580039999999997"/>
    <n v="21.060960000000001"/>
    <n v="96.580039999999997"/>
    <n v="21.060960000000001"/>
    <n v="96.580039999999997"/>
    <n v="21.060960000000001"/>
    <n v="577.89769999999999"/>
    <n v="221219.4"/>
    <n v="62467.82"/>
    <n v="602"/>
    <n v="1.9499869999999999E-2"/>
    <n v="467157200"/>
    <n v="0.49015500000000001"/>
  </r>
  <r>
    <n v="739"/>
    <s v="080358-R4"/>
    <s v="Cicer arietinum"/>
    <x v="0"/>
    <x v="0"/>
    <n v="4"/>
    <s v="SI"/>
    <n v="2"/>
    <n v="18"/>
    <d v="2020-05-29T10:56:14"/>
    <x v="9"/>
    <n v="321726"/>
    <s v="RGB_Side_Far_0"/>
    <n v="38098"/>
    <n v="1199704000"/>
    <n v="384561400"/>
    <n v="0.82655140000000005"/>
    <n v="0.26494839999999997"/>
    <n v="3.119669"/>
    <n v="38098"/>
    <n v="1"/>
    <n v="0"/>
    <n v="0"/>
    <n v="18850"/>
    <n v="9326.5390000000007"/>
    <n v="0.49477660000000001"/>
    <n v="772.65319999999997"/>
    <n v="2119.8020000000001"/>
    <n v="-3.7802030000000002"/>
    <n v="1194.1130000000001"/>
    <n v="2743.44"/>
    <n v="0.12660759999999999"/>
    <n v="300914"/>
    <n v="2096.5419999999999"/>
    <n v="0.264735"/>
    <n v="579"/>
    <n v="764"/>
    <n v="37270"/>
    <n v="0.97826659999999999"/>
    <n v="816"/>
    <n v="0"/>
    <n v="81.958340000000007"/>
    <n v="24.746790000000001"/>
    <n v="81.958340000000007"/>
    <n v="24.746790000000001"/>
    <n v="81.958340000000007"/>
    <n v="24.746790000000001"/>
    <n v="773.93560000000002"/>
    <n v="355945.5"/>
    <n v="117.9474"/>
    <n v="828"/>
    <n v="2.173342E-2"/>
    <n v="1584266000"/>
    <n v="1.0914999999999999"/>
    <s v="RGB_Side_Far_4"/>
    <n v="37710"/>
    <n v="1216282000"/>
    <n v="306722100"/>
    <n v="0.85530539999999999"/>
    <n v="0.21569099999999999"/>
    <n v="3.9654199999999999"/>
    <n v="37710"/>
    <n v="1"/>
    <n v="0"/>
    <n v="0"/>
    <n v="18185"/>
    <n v="8769.4040000000005"/>
    <n v="0.48223280000000002"/>
    <n v="714.37950000000001"/>
    <n v="34715.5"/>
    <n v="-9.9404409999999999"/>
    <n v="1236.1210000000001"/>
    <n v="2748.7109999999998"/>
    <n v="0.17656559999999999"/>
    <n v="213575"/>
    <n v="1800.2339999999999"/>
    <n v="0.35666500000000001"/>
    <n v="538"/>
    <n v="606"/>
    <n v="36850"/>
    <n v="0.97719440000000002"/>
    <n v="659"/>
    <n v="0"/>
    <n v="80.780270000000002"/>
    <n v="22.604520000000001"/>
    <n v="80.780270000000002"/>
    <n v="22.604520000000001"/>
    <n v="80.780270000000002"/>
    <n v="22.604520000000001"/>
    <n v="714.37959999999998"/>
    <n v="302722.40000000002"/>
    <n v="31958.799999999999"/>
    <n v="860"/>
    <n v="2.2805619999999999E-2"/>
    <n v="1523004000"/>
    <n v="1.0709960000000001"/>
    <s v="RGB_Side_Lower_0"/>
    <n v="65342"/>
    <n v="1474181000"/>
    <n v="777131500"/>
    <n v="0.34527570000000002"/>
    <n v="0.18201600000000001"/>
    <n v="1.896952"/>
    <n v="47550"/>
    <n v="0.72770959999999996"/>
    <n v="17792"/>
    <n v="0.27229039999999999"/>
    <n v="11771"/>
    <n v="2120.48"/>
    <n v="0.18014450000000001"/>
    <n v="643.54169999999999"/>
    <n v="7240.0439999999999"/>
    <n v="-2.538586"/>
    <n v="936.30529999999999"/>
    <n v="2705.11"/>
    <n v="0.290267"/>
    <n v="225110"/>
    <n v="1862.0350000000001"/>
    <n v="9.5864050000000006E-2"/>
    <n v="614"/>
    <n v="555"/>
    <n v="65076"/>
    <n v="0.99592910000000001"/>
    <n v="308"/>
    <n v="246"/>
    <n v="89.183859999999996"/>
    <n v="22.074480000000001"/>
    <n v="89.183859999999996"/>
    <n v="22.074480000000001"/>
    <n v="89.183859999999996"/>
    <n v="22.074480000000001"/>
    <n v="682.1191"/>
    <n v="311478.09999999998"/>
    <n v="802.21360000000004"/>
    <n v="266"/>
    <n v="4.0708890000000003E-3"/>
    <n v="2251313000"/>
    <n v="0.52729179999999998"/>
    <s v="RGB_Side_Lower_4"/>
    <n v="56157"/>
    <n v="1594281000"/>
    <n v="578430000"/>
    <n v="0.50554189999999999"/>
    <n v="0.18341850000000001"/>
    <n v="2.7562220000000002"/>
    <n v="40760"/>
    <n v="0.72582230000000003"/>
    <n v="15397"/>
    <n v="0.27417780000000003"/>
    <n v="10498"/>
    <n v="1962.498"/>
    <n v="0.1869402"/>
    <n v="678.96979999999996"/>
    <n v="34388.879999999997"/>
    <n v="0.54241229999999996"/>
    <n v="970.54240000000004"/>
    <n v="2691.9949999999999"/>
    <n v="0.25709379999999998"/>
    <n v="218430"/>
    <n v="1860.8409999999999"/>
    <n v="0.21860309999999999"/>
    <n v="609"/>
    <n v="617"/>
    <n v="56023"/>
    <n v="0.9976138"/>
    <n v="368"/>
    <n v="248"/>
    <n v="89.040760000000006"/>
    <n v="21.70138"/>
    <n v="89.040760000000006"/>
    <n v="21.70138"/>
    <n v="89.040760000000006"/>
    <n v="21.70138"/>
    <n v="701.63660000000004"/>
    <n v="317873.59999999998"/>
    <n v="21058.720000000001"/>
    <n v="134"/>
    <n v="2.3861669999999998E-3"/>
    <n v="2172711000"/>
    <n v="0.68896040000000003"/>
    <s v="RGB_Side_Upper_0"/>
    <n v="25395"/>
    <n v="279560500"/>
    <n v="110223100"/>
    <n v="0.4334903"/>
    <n v="0.1709135"/>
    <n v="2.536314"/>
    <n v="25395"/>
    <n v="1"/>
    <n v="0"/>
    <n v="0"/>
    <n v="7476"/>
    <n v="2200.85"/>
    <n v="0.2943887"/>
    <n v="436.4058"/>
    <n v="39992.870000000003"/>
    <n v="-4.9899589999999998"/>
    <n v="1307.1379999999999"/>
    <n v="2395.8789999999999"/>
    <n v="0.26067010000000002"/>
    <n v="97422"/>
    <n v="1170.7550000000001"/>
    <n v="0.18873760000000001"/>
    <n v="336"/>
    <n v="371"/>
    <n v="25140"/>
    <n v="0.98995860000000002"/>
    <n v="432"/>
    <n v="0"/>
    <n v="88.969880000000003"/>
    <n v="17.849930000000001"/>
    <n v="88.969880000000003"/>
    <n v="17.849930000000001"/>
    <n v="88.969880000000003"/>
    <n v="17.849930000000001"/>
    <n v="436.40600000000001"/>
    <n v="120232.8"/>
    <n v="62982.06"/>
    <n v="255"/>
    <n v="1.0041349999999999E-2"/>
    <n v="389783700"/>
    <n v="0.60440389999999999"/>
    <s v="RGB_Side_Upper_4"/>
    <n v="25956"/>
    <n v="339898800"/>
    <n v="116314500"/>
    <n v="0.50451500000000005"/>
    <n v="0.17264669999999999"/>
    <n v="2.9222389999999998"/>
    <n v="25956"/>
    <n v="1"/>
    <n v="0"/>
    <n v="0"/>
    <n v="7965"/>
    <n v="2444.183"/>
    <n v="0.30686550000000001"/>
    <n v="449.11020000000002"/>
    <n v="80031.03"/>
    <n v="-2.3492299999999999"/>
    <n v="1337.239"/>
    <n v="2401.337"/>
    <n v="0.24550720000000001"/>
    <n v="105724"/>
    <n v="1209.663"/>
    <n v="0.24018539999999999"/>
    <n v="352"/>
    <n v="419"/>
    <n v="25768"/>
    <n v="0.992757"/>
    <n v="456"/>
    <n v="0"/>
    <n v="88.157489999999996"/>
    <n v="18.203690000000002"/>
    <n v="88.157489999999996"/>
    <n v="18.203690000000002"/>
    <n v="88.157489999999996"/>
    <n v="18.203690000000002"/>
    <n v="449.12180000000001"/>
    <n v="132745.79999999999"/>
    <n v="246762.5"/>
    <n v="188"/>
    <n v="7.243027E-3"/>
    <n v="456213300"/>
    <n v="0.67716180000000004"/>
    <s v="RGB_TV"/>
    <n v="73068"/>
    <n v="1116229000"/>
    <n v="886522000"/>
    <n v="0.2090735"/>
    <n v="0.16604849999999999"/>
    <n v="1.25911"/>
    <n v="16645"/>
    <n v="3791.7559999999999"/>
    <n v="0.22780149999999999"/>
    <n v="699.72349999999994"/>
    <n v="11122.97"/>
    <n v="-10.4466"/>
    <n v="1574.47"/>
    <n v="1145.28"/>
    <n v="0.30979129999999999"/>
    <n v="235862"/>
    <n v="1861.934"/>
    <n v="1.3155129999999999E-2"/>
    <n v="681"/>
    <n v="484"/>
    <n v="72285"/>
    <n v="0.98928400000000005"/>
    <n v="382.85239999999999"/>
    <n v="98.176060000000007"/>
    <n v="20.238"/>
    <n v="98.176060000000007"/>
    <n v="20.238"/>
    <n v="98.176060000000007"/>
    <n v="20.238"/>
    <n v="705.12840000000006"/>
    <n v="320517.09999999998"/>
    <n v="1693.2249999999999"/>
    <n v="783"/>
    <n v="1.071605E-2"/>
    <n v="2002751000"/>
    <n v="0.37512200000000001"/>
  </r>
  <r>
    <n v="740"/>
    <s v="080357-R4"/>
    <s v="Cicer arietinum"/>
    <x v="3"/>
    <x v="1"/>
    <n v="4"/>
    <s v="SI"/>
    <n v="2"/>
    <n v="17"/>
    <d v="2020-05-29T10:58:11"/>
    <x v="9"/>
    <n v="259497"/>
    <s v="RGB_Side_Far_0"/>
    <n v="32657"/>
    <n v="1604701000"/>
    <n v="324772100"/>
    <n v="1.5046710000000001"/>
    <n v="0.3045272"/>
    <n v="4.9410080000000001"/>
    <n v="32657"/>
    <n v="1"/>
    <n v="0"/>
    <n v="0"/>
    <n v="16347"/>
    <n v="8182.76"/>
    <n v="0.50056650000000003"/>
    <n v="883.1902"/>
    <n v="50700.76"/>
    <n v="-1.9306300000000001"/>
    <n v="1154.998"/>
    <n v="2737.6529999999998"/>
    <n v="0.1240994"/>
    <n v="263152"/>
    <n v="2113.4430000000002"/>
    <n v="0.44004219999999999"/>
    <n v="637"/>
    <n v="701"/>
    <n v="32023"/>
    <n v="0.98058610000000002"/>
    <n v="762"/>
    <n v="0"/>
    <n v="83.364940000000004"/>
    <n v="22.703959999999999"/>
    <n v="83.364940000000004"/>
    <n v="22.703959999999999"/>
    <n v="83.364940000000004"/>
    <n v="22.703959999999999"/>
    <n v="883.19039999999995"/>
    <n v="388912.8"/>
    <n v="78714.12"/>
    <n v="634"/>
    <n v="1.941391E-2"/>
    <n v="1929474000"/>
    <n v="1.809199"/>
    <s v="RGB_Side_Far_4"/>
    <n v="31449"/>
    <n v="1395445000"/>
    <n v="341978900"/>
    <n v="1.410909"/>
    <n v="0.34576869999999998"/>
    <n v="4.0805009999999999"/>
    <n v="31449"/>
    <n v="1"/>
    <n v="0"/>
    <n v="0"/>
    <n v="15754"/>
    <n v="7891.7780000000002"/>
    <n v="0.50093799999999999"/>
    <n v="894.85749999999996"/>
    <n v="9941.3739999999998"/>
    <n v="-1.907233"/>
    <n v="1176.8409999999999"/>
    <n v="2731.498"/>
    <n v="0.10933229999999999"/>
    <n v="287646"/>
    <n v="2166.5459999999998"/>
    <n v="0.36764580000000002"/>
    <n v="634"/>
    <n v="719"/>
    <n v="30783"/>
    <n v="0.97882279999999999"/>
    <n v="775"/>
    <n v="0"/>
    <n v="85.339759999999998"/>
    <n v="23.063120000000001"/>
    <n v="85.339759999999998"/>
    <n v="23.063120000000001"/>
    <n v="85.339759999999998"/>
    <n v="23.063120000000001"/>
    <n v="894.88990000000001"/>
    <n v="414930.3"/>
    <n v="3142.5770000000002"/>
    <n v="666"/>
    <n v="2.1177140000000001E-2"/>
    <n v="1737424000"/>
    <n v="1.756678"/>
    <s v="RGB_Side_Lower_0"/>
    <n v="45570"/>
    <n v="2301688000"/>
    <n v="387908900"/>
    <n v="1.108379"/>
    <n v="0.18679780000000001"/>
    <n v="5.9335789999999999"/>
    <n v="22552"/>
    <n v="0.49488700000000002"/>
    <n v="23018"/>
    <n v="0.50511300000000003"/>
    <n v="10142"/>
    <n v="2257.19"/>
    <n v="0.2225587"/>
    <n v="814.38689999999997"/>
    <n v="39605.910000000003"/>
    <n v="-3.1029439999999999"/>
    <n v="906.96259999999995"/>
    <n v="2756.922"/>
    <n v="0.18916089999999999"/>
    <n v="240906"/>
    <n v="2040.6110000000001"/>
    <n v="0.50630149999999996"/>
    <n v="586"/>
    <n v="755"/>
    <n v="45552"/>
    <n v="0.99960499999999997"/>
    <n v="460"/>
    <n v="294"/>
    <n v="91.499579999999995"/>
    <n v="21.826699999999999"/>
    <n v="91.499579999999995"/>
    <n v="21.826699999999999"/>
    <n v="91.499579999999995"/>
    <n v="21.826699999999999"/>
    <n v="814.38710000000003"/>
    <n v="354431.4"/>
    <n v="34422.39"/>
    <n v="18"/>
    <n v="3.9499670000000002E-4"/>
    <n v="2689597000"/>
    <n v="1.295177"/>
    <s v="RGB_Side_Lower_4"/>
    <n v="44106"/>
    <n v="2428571000"/>
    <n v="565043100"/>
    <n v="1.248405"/>
    <n v="0.29045989999999999"/>
    <n v="4.2980280000000004"/>
    <n v="23018"/>
    <n v="0.52187910000000004"/>
    <n v="21088"/>
    <n v="0.47812090000000002"/>
    <n v="13025"/>
    <n v="3846.43"/>
    <n v="0.2953113"/>
    <n v="861.23919999999998"/>
    <n v="7418.1620000000003"/>
    <n v="-16.231819999999999"/>
    <n v="918.22159999999997"/>
    <n v="2731.7280000000001"/>
    <n v="0.14781620000000001"/>
    <n v="298384"/>
    <n v="2189.654"/>
    <n v="0.38750760000000001"/>
    <n v="603"/>
    <n v="825"/>
    <n v="44073"/>
    <n v="0.99925180000000002"/>
    <n v="517"/>
    <n v="307"/>
    <n v="90.511089999999996"/>
    <n v="19.384060000000002"/>
    <n v="90.511089999999996"/>
    <n v="19.384060000000002"/>
    <n v="90.511089999999996"/>
    <n v="19.384060000000002"/>
    <n v="862.53710000000001"/>
    <n v="404761.3"/>
    <n v="1247.6559999999999"/>
    <n v="33"/>
    <n v="7.4819749999999999E-4"/>
    <n v="2993614000"/>
    <n v="1.5388649999999999"/>
    <s v="RGB_Side_Upper_0"/>
    <n v="22289"/>
    <n v="466791900"/>
    <n v="73075020"/>
    <n v="0.93959820000000005"/>
    <n v="0.14709159999999999"/>
    <n v="6.3878450000000004"/>
    <n v="22289"/>
    <n v="1"/>
    <n v="0"/>
    <n v="0"/>
    <n v="7379"/>
    <n v="2442.893"/>
    <n v="0.33106020000000003"/>
    <n v="522.91679999999997"/>
    <n v="33724.980000000003"/>
    <n v="1.897003"/>
    <n v="1268.722"/>
    <n v="2394.8760000000002"/>
    <n v="0.20793529999999999"/>
    <n v="107192"/>
    <n v="1292.001"/>
    <n v="0.53185669999999996"/>
    <n v="348"/>
    <n v="476"/>
    <n v="22128"/>
    <n v="0.99277669999999996"/>
    <n v="502"/>
    <n v="0"/>
    <n v="89.23424"/>
    <n v="16.78098"/>
    <n v="89.23424"/>
    <n v="16.78098"/>
    <n v="89.23424"/>
    <n v="16.78098"/>
    <n v="523.00189999999998"/>
    <n v="131877.20000000001"/>
    <n v="51028.51"/>
    <n v="161"/>
    <n v="7.2232939999999999E-3"/>
    <n v="539866900"/>
    <n v="1.0866899999999999"/>
    <s v="RGB_Side_Upper_4"/>
    <n v="25259"/>
    <n v="551059100"/>
    <n v="86878210"/>
    <n v="0.86370590000000003"/>
    <n v="0.13616909999999999"/>
    <n v="6.3428930000000001"/>
    <n v="25069"/>
    <n v="0.99247799999999997"/>
    <n v="190"/>
    <n v="7.522071E-3"/>
    <n v="8101"/>
    <n v="2598.1309999999999"/>
    <n v="0.32071739999999999"/>
    <n v="556.92460000000005"/>
    <n v="4013.27"/>
    <n v="2.9793729999999998"/>
    <n v="1297.2460000000001"/>
    <n v="2385.9690000000001"/>
    <n v="0.23070740000000001"/>
    <n v="109485"/>
    <n v="1343.6780000000001"/>
    <n v="0.52944219999999997"/>
    <n v="266"/>
    <n v="525"/>
    <n v="25041"/>
    <n v="0.99136939999999996"/>
    <n v="514"/>
    <n v="10"/>
    <n v="89.006060000000005"/>
    <n v="16.64564"/>
    <n v="89.006060000000005"/>
    <n v="16.64564"/>
    <n v="89.006060000000005"/>
    <n v="16.64564"/>
    <n v="556.92470000000003"/>
    <n v="132501.6"/>
    <n v="637.64729999999997"/>
    <n v="218"/>
    <n v="8.6305870000000003E-3"/>
    <n v="637937300"/>
    <n v="0.99987490000000001"/>
    <s v="RGB_TV"/>
    <n v="58167"/>
    <n v="1111732000"/>
    <n v="397110900"/>
    <n v="0.32858419999999999"/>
    <n v="0.1173704"/>
    <n v="2.79955"/>
    <n v="14718"/>
    <n v="3724.096"/>
    <n v="0.25303009999999998"/>
    <n v="703.40099999999995"/>
    <n v="5626.0450000000001"/>
    <n v="-8.5304830000000003"/>
    <n v="1533.37"/>
    <n v="1191.674"/>
    <n v="0.28415309999999999"/>
    <n v="204703"/>
    <n v="1842.6780000000001"/>
    <n v="0.22431760000000001"/>
    <n v="699"/>
    <n v="451"/>
    <n v="57419"/>
    <n v="0.98714049999999998"/>
    <n v="364.80270000000002"/>
    <n v="96.756010000000003"/>
    <n v="19.914449999999999"/>
    <n v="96.756010000000003"/>
    <n v="19.914449999999999"/>
    <n v="96.756010000000003"/>
    <n v="19.914449999999999"/>
    <n v="711.09159999999997"/>
    <n v="257611.5"/>
    <n v="544.16399999999999"/>
    <n v="748"/>
    <n v="1.2859529999999999E-2"/>
    <n v="1508842000"/>
    <n v="0.44595449999999998"/>
  </r>
  <r>
    <n v="741"/>
    <s v="080356-R4"/>
    <s v="Cicer arietinum"/>
    <x v="4"/>
    <x v="0"/>
    <n v="4"/>
    <s v="SI"/>
    <n v="2"/>
    <n v="16"/>
    <d v="2020-05-29T11:00:09"/>
    <x v="9"/>
    <n v="149756"/>
    <s v="RGB_Side_Far_0"/>
    <n v="16729"/>
    <n v="278752900"/>
    <n v="119232900"/>
    <n v="0.99604610000000005"/>
    <n v="0.42604570000000003"/>
    <n v="2.3378860000000001"/>
    <n v="16729"/>
    <n v="1"/>
    <n v="0"/>
    <n v="0"/>
    <n v="10277"/>
    <n v="6313.3919999999998"/>
    <n v="0.61432240000000005"/>
    <n v="502.83690000000001"/>
    <n v="17941.63"/>
    <n v="-19.44857"/>
    <n v="1186.4469999999999"/>
    <n v="2823.2820000000002"/>
    <n v="0.11695079999999999"/>
    <n v="143043"/>
    <n v="1406.085"/>
    <n v="0.1606553"/>
    <n v="420"/>
    <n v="473"/>
    <n v="16248"/>
    <n v="0.97124759999999999"/>
    <n v="528"/>
    <n v="0"/>
    <n v="83.70411"/>
    <n v="25.558979999999998"/>
    <n v="83.70411"/>
    <n v="25.558979999999998"/>
    <n v="83.70411"/>
    <n v="25.558979999999998"/>
    <n v="504.25900000000001"/>
    <n v="188401.3"/>
    <n v="19242.169999999998"/>
    <n v="481"/>
    <n v="2.8752469999999999E-2"/>
    <n v="397985800"/>
    <n v="1.4220919999999999"/>
    <s v="RGB_Side_Far_4"/>
    <n v="18004"/>
    <n v="283604500"/>
    <n v="127032700"/>
    <n v="0.87493370000000004"/>
    <n v="0.39190199999999997"/>
    <n v="2.232532"/>
    <n v="18004"/>
    <n v="1"/>
    <n v="0"/>
    <n v="0"/>
    <n v="10698"/>
    <n v="6356.7659999999996"/>
    <n v="0.59420130000000004"/>
    <n v="479.41629999999998"/>
    <n v="16420.599999999999"/>
    <n v="-5.9024590000000003"/>
    <n v="1216.7380000000001"/>
    <n v="2826.48"/>
    <n v="0.12652050000000001"/>
    <n v="142301"/>
    <n v="1394.383"/>
    <n v="0.14538200000000001"/>
    <n v="372"/>
    <n v="477"/>
    <n v="17490"/>
    <n v="0.97145079999999995"/>
    <n v="530"/>
    <n v="0"/>
    <n v="83.262219999999999"/>
    <n v="25.948989999999998"/>
    <n v="83.262219999999999"/>
    <n v="25.948989999999998"/>
    <n v="83.262219999999999"/>
    <n v="25.948989999999998"/>
    <n v="486.06549999999999"/>
    <n v="176486.39999999999"/>
    <n v="14976.45"/>
    <n v="514"/>
    <n v="2.8549209999999998E-2"/>
    <n v="410637200"/>
    <n v="1.2668360000000001"/>
    <s v="RGB_Side_Lower_0"/>
    <n v="29208"/>
    <n v="769260200"/>
    <n v="212984100"/>
    <n v="0.90171570000000001"/>
    <n v="0.24965689999999999"/>
    <n v="3.6118199999999998"/>
    <n v="12628"/>
    <n v="0.43234729999999999"/>
    <n v="16580"/>
    <n v="0.56765270000000001"/>
    <n v="8715"/>
    <n v="2600.357"/>
    <n v="0.29837720000000001"/>
    <n v="616.33190000000002"/>
    <n v="18533.21"/>
    <n v="-8.1478640000000002"/>
    <n v="924.774"/>
    <n v="2798.3389999999999"/>
    <n v="0.1808466"/>
    <n v="161507"/>
    <n v="1577.2940000000001"/>
    <n v="0.32073160000000001"/>
    <n v="457"/>
    <n v="597"/>
    <n v="29201"/>
    <n v="0.99976030000000005"/>
    <n v="303"/>
    <n v="293"/>
    <n v="93.761780000000002"/>
    <n v="18.429829999999999"/>
    <n v="93.761780000000002"/>
    <n v="18.429829999999999"/>
    <n v="93.761780000000002"/>
    <n v="18.429829999999999"/>
    <n v="616.33209999999997"/>
    <n v="217605.7"/>
    <n v="11759.79"/>
    <n v="7"/>
    <n v="2.3966039999999999E-4"/>
    <n v="982244400"/>
    <n v="1.151373"/>
    <s v="RGB_Side_Lower_4"/>
    <n v="24548"/>
    <n v="677384700"/>
    <n v="180788200"/>
    <n v="1.1240950000000001"/>
    <n v="0.30001149999999999"/>
    <n v="3.7468409999999999"/>
    <n v="10400"/>
    <n v="0.42365979999999998"/>
    <n v="14148"/>
    <n v="0.57634030000000003"/>
    <n v="7779"/>
    <n v="2465.0819999999999"/>
    <n v="0.31688929999999998"/>
    <n v="621.71140000000003"/>
    <n v="8008.2709999999997"/>
    <n v="-16.893509999999999"/>
    <n v="951.76850000000002"/>
    <n v="2779.9490000000001"/>
    <n v="0.14429049999999999"/>
    <n v="170129"/>
    <n v="1585.4690000000001"/>
    <n v="0.33485569999999998"/>
    <n v="429"/>
    <n v="620"/>
    <n v="24542"/>
    <n v="0.99975559999999997"/>
    <n v="331"/>
    <n v="288"/>
    <n v="91.539630000000002"/>
    <n v="19.0654"/>
    <n v="91.539630000000002"/>
    <n v="19.0654"/>
    <n v="91.539630000000002"/>
    <n v="19.0654"/>
    <n v="621.7115"/>
    <n v="217813.5"/>
    <n v="2612.5309999999999"/>
    <n v="6"/>
    <n v="2.4441909999999999E-4"/>
    <n v="858172900"/>
    <n v="1.424107"/>
    <s v="RGB_Side_Upper_0"/>
    <n v="14472"/>
    <n v="120341700"/>
    <n v="45130730"/>
    <n v="0.57459150000000003"/>
    <n v="0.21548410000000001"/>
    <n v="2.6665139999999998"/>
    <n v="14472"/>
    <n v="1"/>
    <n v="0"/>
    <n v="0"/>
    <n v="5264"/>
    <n v="1914.711"/>
    <n v="0.36373689999999997"/>
    <n v="326.72460000000001"/>
    <n v="7068.1710000000003"/>
    <n v="-15.088469999999999"/>
    <n v="1308.018"/>
    <n v="2444.4609999999998"/>
    <n v="0.23387959999999999"/>
    <n v="61878"/>
    <n v="920.85299999999995"/>
    <n v="0.206591"/>
    <n v="254"/>
    <n v="319"/>
    <n v="14377"/>
    <n v="0.99343559999999997"/>
    <n v="380"/>
    <n v="0"/>
    <n v="91.804789999999997"/>
    <n v="18.185009999999998"/>
    <n v="91.804789999999997"/>
    <n v="18.185009999999998"/>
    <n v="91.804789999999997"/>
    <n v="18.185009999999998"/>
    <n v="327.95350000000002"/>
    <n v="78482.75"/>
    <n v="3452.1179999999999"/>
    <n v="95"/>
    <n v="6.5643999999999997E-3"/>
    <n v="165472500"/>
    <n v="0.79007559999999999"/>
    <s v="RGB_Side_Upper_4"/>
    <n v="13627"/>
    <n v="114719100"/>
    <n v="36005480"/>
    <n v="0.6177821"/>
    <n v="0.1938957"/>
    <n v="3.1861570000000001"/>
    <n v="13627"/>
    <n v="1"/>
    <n v="0"/>
    <n v="0"/>
    <n v="4931"/>
    <n v="1784.308"/>
    <n v="0.36185509999999999"/>
    <n v="324.23759999999999"/>
    <n v="2180.6219999999998"/>
    <n v="-9.283792"/>
    <n v="1331.433"/>
    <n v="2441.8829999999998"/>
    <n v="0.22688220000000001"/>
    <n v="60062"/>
    <n v="909.90989999999999"/>
    <n v="0.2727292"/>
    <n v="267"/>
    <n v="320"/>
    <n v="13486"/>
    <n v="0.98965289999999995"/>
    <n v="378"/>
    <n v="0"/>
    <n v="90.859909999999999"/>
    <n v="19.925329999999999"/>
    <n v="90.859909999999999"/>
    <n v="19.925329999999999"/>
    <n v="90.859909999999999"/>
    <n v="19.925329999999999"/>
    <n v="327.71019999999999"/>
    <n v="79447.3"/>
    <n v="348.9477"/>
    <n v="141"/>
    <n v="1.03471E-2"/>
    <n v="150724600"/>
    <n v="0.8116778"/>
    <s v="RGB_TV"/>
    <n v="33168"/>
    <n v="251211200"/>
    <n v="208836100"/>
    <n v="0.22834969999999999"/>
    <n v="0.1898309"/>
    <n v="1.2029110000000001"/>
    <n v="10096"/>
    <n v="3073.1190000000001"/>
    <n v="0.30438979999999999"/>
    <n v="631.49509999999998"/>
    <n v="2958.7109999999998"/>
    <n v="-9.1471640000000001"/>
    <n v="1575.9960000000001"/>
    <n v="1173.075"/>
    <n v="0.1976639"/>
    <n v="167800"/>
    <n v="1601.0409999999999"/>
    <n v="8.4843139999999997E-3"/>
    <n v="608"/>
    <n v="388"/>
    <n v="32729"/>
    <n v="0.98676439999999999"/>
    <n v="364.57369999999997"/>
    <n v="99.082999999999998"/>
    <n v="20.819479999999999"/>
    <n v="99.082999999999998"/>
    <n v="20.819479999999999"/>
    <n v="99.082999999999998"/>
    <n v="20.819479999999999"/>
    <n v="631.49519999999995"/>
    <n v="229521.9"/>
    <n v="263.9282"/>
    <n v="439"/>
    <n v="1.323565E-2"/>
    <n v="460047300"/>
    <n v="0.41818060000000001"/>
  </r>
  <r>
    <n v="742"/>
    <s v="080385-R4"/>
    <s v="Cicer arietinum"/>
    <x v="1"/>
    <x v="0"/>
    <n v="4"/>
    <s v="SI"/>
    <n v="3"/>
    <n v="20"/>
    <d v="2020-05-29T11:02:08"/>
    <x v="9"/>
    <n v="189043"/>
    <s v="RGB_Side_Far_0"/>
    <n v="25112"/>
    <n v="741800400"/>
    <n v="137574600"/>
    <n v="1.1763170000000001"/>
    <n v="0.2181603"/>
    <n v="5.391985"/>
    <n v="25112"/>
    <n v="1"/>
    <n v="0"/>
    <n v="0"/>
    <n v="13780"/>
    <n v="7561.66"/>
    <n v="0.54874160000000005"/>
    <n v="765.6925"/>
    <n v="1235.6679999999999"/>
    <n v="-2.190652"/>
    <n v="1165.68"/>
    <n v="2756.7489999999998"/>
    <n v="0.12738540000000001"/>
    <n v="197134"/>
    <n v="1812.0920000000001"/>
    <n v="0.47211760000000003"/>
    <n v="364"/>
    <n v="744"/>
    <n v="24175"/>
    <n v="0.96268710000000002"/>
    <n v="794"/>
    <n v="0"/>
    <n v="78.231960000000001"/>
    <n v="24.2867"/>
    <n v="78.231960000000001"/>
    <n v="24.2867"/>
    <n v="78.231960000000001"/>
    <n v="24.2867"/>
    <n v="765.69269999999995"/>
    <n v="265957.8"/>
    <n v="60.802639999999997"/>
    <n v="937"/>
    <n v="3.731284E-2"/>
    <n v="879375000"/>
    <n v="1.394477"/>
    <s v="RGB_Side_Far_4"/>
    <n v="24002"/>
    <n v="773967600"/>
    <n v="64704770"/>
    <n v="1.3434699999999999"/>
    <n v="0.112316"/>
    <n v="11.96152"/>
    <n v="24002"/>
    <n v="1"/>
    <n v="0"/>
    <n v="0"/>
    <n v="12408"/>
    <n v="6414.4009999999998"/>
    <n v="0.51695690000000005"/>
    <n v="746.07309999999995"/>
    <n v="1968.528"/>
    <n v="-3.9701230000000001"/>
    <n v="1216.944"/>
    <n v="2753.6039999999998"/>
    <n v="0.1519566"/>
    <n v="157953"/>
    <n v="1720.36"/>
    <n v="0.71520360000000005"/>
    <n v="330"/>
    <n v="738"/>
    <n v="23063"/>
    <n v="0.96087829999999996"/>
    <n v="791"/>
    <n v="0"/>
    <n v="78.195779999999999"/>
    <n v="25.758019999999998"/>
    <n v="78.195779999999999"/>
    <n v="25.758019999999998"/>
    <n v="78.195779999999999"/>
    <n v="25.758019999999998"/>
    <n v="746.07320000000004"/>
    <n v="206472"/>
    <n v="161.44919999999999"/>
    <n v="939"/>
    <n v="3.9121740000000002E-2"/>
    <n v="838672300"/>
    <n v="1.455786"/>
    <s v="RGB_Side_Lower_0"/>
    <n v="42828"/>
    <n v="1551624000"/>
    <n v="480457500"/>
    <n v="0.84592319999999999"/>
    <n v="0.26193850000000002"/>
    <n v="3.2294719999999999"/>
    <n v="21934"/>
    <n v="0.51214159999999997"/>
    <n v="20894"/>
    <n v="0.48785840000000003"/>
    <n v="12430"/>
    <n v="3607.567"/>
    <n v="0.29023070000000001"/>
    <n v="710.78830000000005"/>
    <n v="21249.16"/>
    <n v="-15.837009999999999"/>
    <n v="914.16319999999996"/>
    <n v="2747.9119999999998"/>
    <n v="0.17121890000000001"/>
    <n v="250136"/>
    <n v="1896.163"/>
    <n v="0.27786369999999999"/>
    <n v="471"/>
    <n v="705"/>
    <n v="42662"/>
    <n v="0.99612400000000001"/>
    <n v="408"/>
    <n v="296"/>
    <n v="85.662700000000001"/>
    <n v="20.039249999999999"/>
    <n v="85.662700000000001"/>
    <n v="20.039249999999999"/>
    <n v="85.662700000000001"/>
    <n v="20.039249999999999"/>
    <n v="710.84910000000002"/>
    <n v="330880"/>
    <n v="10542.79"/>
    <n v="166"/>
    <n v="3.8759689999999999E-3"/>
    <n v="2032082000"/>
    <n v="1.1078619999999999"/>
    <s v="RGB_Side_Lower_4"/>
    <n v="38043"/>
    <n v="1470092000"/>
    <n v="256148600"/>
    <n v="1.0157689999999999"/>
    <n v="0.17698749999999999"/>
    <n v="5.7392159999999999"/>
    <n v="21601"/>
    <n v="0.56780489999999995"/>
    <n v="16442"/>
    <n v="0.4321952"/>
    <n v="10810"/>
    <n v="3071.6849999999999"/>
    <n v="0.28415220000000002"/>
    <n v="721.01110000000006"/>
    <n v="43722.99"/>
    <n v="-15.602969999999999"/>
    <n v="945.31880000000001"/>
    <n v="2731.2840000000001"/>
    <n v="0.17987230000000001"/>
    <n v="211500"/>
    <n v="1798.4090000000001"/>
    <n v="0.49453180000000002"/>
    <n v="412"/>
    <n v="722"/>
    <n v="37928"/>
    <n v="0.99697709999999995"/>
    <n v="424"/>
    <n v="297"/>
    <n v="84.863780000000006"/>
    <n v="22.340019999999999"/>
    <n v="84.863780000000006"/>
    <n v="22.340019999999999"/>
    <n v="84.863780000000006"/>
    <n v="22.340019999999999"/>
    <n v="721.01130000000001"/>
    <n v="287307.8"/>
    <n v="50251.03"/>
    <n v="115"/>
    <n v="3.0228949999999998E-3"/>
    <n v="1726241000"/>
    <n v="1.1927570000000001"/>
    <s v="RGB_Side_Upper_0"/>
    <n v="13448"/>
    <n v="130260700"/>
    <n v="11612190"/>
    <n v="0.72027470000000005"/>
    <n v="6.4209420000000003E-2"/>
    <n v="11.21759"/>
    <n v="13448"/>
    <n v="1"/>
    <n v="0"/>
    <n v="0"/>
    <n v="4100"/>
    <n v="1250"/>
    <n v="0.30487809999999999"/>
    <n v="390.91300000000001"/>
    <n v="1609.3230000000001"/>
    <n v="-1.1376850000000001"/>
    <n v="1310.298"/>
    <n v="2395.902"/>
    <n v="0.28723989999999999"/>
    <n v="46818"/>
    <n v="913.63699999999994"/>
    <n v="0.69940020000000003"/>
    <n v="177"/>
    <n v="383"/>
    <n v="13245"/>
    <n v="0.98490480000000002"/>
    <n v="421"/>
    <n v="0"/>
    <n v="84.591989999999996"/>
    <n v="18.347100000000001"/>
    <n v="84.591989999999996"/>
    <n v="18.347100000000001"/>
    <n v="84.591989999999996"/>
    <n v="18.347100000000001"/>
    <n v="390.91320000000002"/>
    <n v="66330.83"/>
    <n v="192.58779999999999"/>
    <n v="203"/>
    <n v="1.509518E-2"/>
    <n v="141872900"/>
    <n v="0.78448410000000002"/>
    <s v="RGB_Side_Upper_4"/>
    <n v="13074"/>
    <n v="127018200"/>
    <n v="8184274"/>
    <n v="0.74310310000000002"/>
    <n v="4.7881E-2"/>
    <n v="15.51979"/>
    <n v="13074"/>
    <n v="1"/>
    <n v="0"/>
    <n v="0"/>
    <n v="3512"/>
    <n v="943.41020000000003"/>
    <n v="0.2686248"/>
    <n v="369.15170000000001"/>
    <n v="1517.4010000000001"/>
    <n v="0.69868180000000002"/>
    <n v="1340.4670000000001"/>
    <n v="2400.48"/>
    <n v="0.29678559999999998"/>
    <n v="44052"/>
    <n v="877.21810000000005"/>
    <n v="0.77252339999999997"/>
    <n v="206"/>
    <n v="357"/>
    <n v="12883"/>
    <n v="0.98539080000000001"/>
    <n v="397"/>
    <n v="0"/>
    <n v="84.865229999999997"/>
    <n v="20.12556"/>
    <n v="84.865229999999997"/>
    <n v="20.12556"/>
    <n v="84.865229999999997"/>
    <n v="20.12556"/>
    <n v="369.15190000000001"/>
    <n v="57330.41"/>
    <n v="176.11340000000001"/>
    <n v="191"/>
    <n v="1.460915E-2"/>
    <n v="135202500"/>
    <n v="0.79098420000000003"/>
    <s v="RGB_TV"/>
    <n v="32536"/>
    <n v="403432300"/>
    <n v="85238240"/>
    <n v="0.38110290000000002"/>
    <n v="8.0520439999999999E-2"/>
    <n v="4.732996"/>
    <n v="7036"/>
    <n v="1521.5540000000001"/>
    <n v="0.2162528"/>
    <n v="699.36689999999999"/>
    <n v="6077.8639999999996"/>
    <n v="5.7933159999999999"/>
    <n v="1553.1089999999999"/>
    <n v="1130.2080000000001"/>
    <n v="0.19779930000000001"/>
    <n v="164490"/>
    <n v="1673.106"/>
    <n v="0.42398629999999998"/>
    <n v="618"/>
    <n v="389"/>
    <n v="31972"/>
    <n v="0.98266540000000002"/>
    <n v="366.30590000000001"/>
    <n v="94.63158"/>
    <n v="22.04345"/>
    <n v="94.63158"/>
    <n v="22.04345"/>
    <n v="94.63158"/>
    <n v="22.04345"/>
    <n v="699.36710000000005"/>
    <n v="220094.5"/>
    <n v="1135.3710000000001"/>
    <n v="564"/>
    <n v="1.733465E-2"/>
    <n v="488670500"/>
    <n v="0.46162340000000002"/>
  </r>
  <r>
    <n v="743"/>
    <s v="080384-R4"/>
    <s v="Cicer arietinum"/>
    <x v="2"/>
    <x v="0"/>
    <n v="4"/>
    <s v="SI"/>
    <n v="3"/>
    <n v="19"/>
    <d v="2020-05-29T11:04:07"/>
    <x v="9"/>
    <n v="296482"/>
    <s v="RGB_Side_Far_0"/>
    <n v="37904"/>
    <n v="1100946000"/>
    <n v="610358700"/>
    <n v="0.76629510000000001"/>
    <n v="0.42482979999999998"/>
    <n v="1.803769"/>
    <n v="37904"/>
    <n v="1"/>
    <n v="0"/>
    <n v="0"/>
    <n v="18694"/>
    <n v="9219.7559999999994"/>
    <n v="0.4931933"/>
    <n v="644.99459999999999"/>
    <n v="45157.93"/>
    <n v="1.0006120000000001"/>
    <n v="1183.232"/>
    <n v="2748.027"/>
    <n v="0.14088300000000001"/>
    <n v="269046"/>
    <n v="1910.6079999999999"/>
    <n v="8.2182309999999995E-2"/>
    <n v="618"/>
    <n v="631"/>
    <n v="37265"/>
    <n v="0.98314159999999995"/>
    <n v="688"/>
    <n v="0"/>
    <n v="80.827250000000006"/>
    <n v="22.200289999999999"/>
    <n v="80.827250000000006"/>
    <n v="22.200289999999999"/>
    <n v="80.827250000000006"/>
    <n v="22.200289999999999"/>
    <n v="661.06100000000004"/>
    <n v="312642.40000000002"/>
    <n v="53800.09"/>
    <n v="639"/>
    <n v="1.6858379999999999E-2"/>
    <n v="1711305000"/>
    <n v="1.191125"/>
    <s v="RGB_Side_Far_4"/>
    <n v="40973"/>
    <n v="1414367000"/>
    <n v="577279900"/>
    <n v="0.84249379999999996"/>
    <n v="0.34386729999999999"/>
    <n v="2.4500549999999999"/>
    <n v="40973"/>
    <n v="1"/>
    <n v="0"/>
    <n v="0"/>
    <n v="20399"/>
    <n v="10155.94"/>
    <n v="0.49786449999999999"/>
    <n v="691.65380000000005"/>
    <n v="43622.11"/>
    <n v="-2.1090399999999998"/>
    <n v="1143.682"/>
    <n v="2745.2730000000001"/>
    <n v="0.1562287"/>
    <n v="262263"/>
    <n v="1905.0229999999999"/>
    <n v="0.17665130000000001"/>
    <n v="593"/>
    <n v="641"/>
    <n v="40035"/>
    <n v="0.9771069"/>
    <n v="697"/>
    <n v="0"/>
    <n v="80.505899999999997"/>
    <n v="22.261980000000001"/>
    <n v="80.505899999999997"/>
    <n v="22.261980000000001"/>
    <n v="80.505899999999997"/>
    <n v="22.261980000000001"/>
    <n v="692.73850000000004"/>
    <n v="343578.9"/>
    <n v="46442.5"/>
    <n v="938"/>
    <n v="2.2893130000000001E-2"/>
    <n v="1991647000"/>
    <n v="1.186361"/>
    <s v="RGB_Side_Lower_0"/>
    <n v="59195"/>
    <n v="1798474000"/>
    <n v="483814300"/>
    <n v="0.51325600000000005"/>
    <n v="0.138073"/>
    <n v="3.7172809999999998"/>
    <n v="27190"/>
    <n v="0.4593293"/>
    <n v="32005"/>
    <n v="0.54067069999999995"/>
    <n v="10580"/>
    <n v="1890.9770000000001"/>
    <n v="0.17873130000000001"/>
    <n v="744.35739999999998"/>
    <n v="23996.38"/>
    <n v="-2.900738"/>
    <n v="1001.992"/>
    <n v="2803.28"/>
    <n v="0.29924729999999999"/>
    <n v="197813"/>
    <n v="1822.828"/>
    <n v="0.33180700000000002"/>
    <n v="659"/>
    <n v="540"/>
    <n v="59168"/>
    <n v="0.99954390000000004"/>
    <n v="273"/>
    <n v="266"/>
    <n v="93.370080000000002"/>
    <n v="23.477250000000002"/>
    <n v="93.370080000000002"/>
    <n v="23.477250000000002"/>
    <n v="93.370080000000002"/>
    <n v="23.477250000000002"/>
    <n v="744.35760000000005"/>
    <n v="280208.09999999998"/>
    <n v="9727.6190000000006"/>
    <n v="27"/>
    <n v="4.5611959999999999E-4"/>
    <n v="2282288000"/>
    <n v="0.65132900000000005"/>
    <s v="RGB_Side_Lower_4"/>
    <n v="52629"/>
    <n v="1213460000"/>
    <n v="867593200"/>
    <n v="0.43810189999999999"/>
    <n v="0.31323190000000001"/>
    <n v="1.3986499999999999"/>
    <n v="29362"/>
    <n v="0.55790530000000005"/>
    <n v="23267"/>
    <n v="0.44209470000000001"/>
    <n v="13791"/>
    <n v="3613.819"/>
    <n v="0.26204179999999999"/>
    <n v="675.33699999999999"/>
    <n v="35385.96"/>
    <n v="-16.064219999999999"/>
    <n v="952.93740000000003"/>
    <n v="2778.7669999999998"/>
    <n v="0.22204460000000001"/>
    <n v="237020"/>
    <n v="1833.6849999999999"/>
    <n v="2.7621710000000001E-2"/>
    <n v="653"/>
    <n v="554"/>
    <n v="52580"/>
    <n v="0.99906899999999998"/>
    <n v="286"/>
    <n v="267"/>
    <n v="90.513499999999993"/>
    <n v="20.852239999999998"/>
    <n v="90.513499999999993"/>
    <n v="20.852239999999998"/>
    <n v="90.513499999999993"/>
    <n v="20.852239999999998"/>
    <n v="682.01499999999999"/>
    <n v="313189.2"/>
    <n v="23792.33"/>
    <n v="49"/>
    <n v="9.3104560000000002E-4"/>
    <n v="2081053000"/>
    <n v="0.75133369999999999"/>
    <s v="RGB_Side_Upper_0"/>
    <n v="22664"/>
    <n v="209995100"/>
    <n v="34642520"/>
    <n v="0.40882370000000001"/>
    <n v="6.7442929999999998E-2"/>
    <n v="6.0617729999999996"/>
    <n v="22664"/>
    <n v="1"/>
    <n v="0"/>
    <n v="0"/>
    <n v="5222"/>
    <n v="1203.1980000000001"/>
    <n v="0.23040949999999999"/>
    <n v="380.78870000000001"/>
    <n v="32566.53"/>
    <n v="3.0626730000000002"/>
    <n v="1225.5350000000001"/>
    <n v="2469.65"/>
    <n v="0.3803068"/>
    <n v="59594"/>
    <n v="959.11400000000003"/>
    <n v="0.51378069999999998"/>
    <n v="351"/>
    <n v="256"/>
    <n v="22466"/>
    <n v="0.99126369999999997"/>
    <n v="307"/>
    <n v="0"/>
    <n v="90.041690000000003"/>
    <n v="18.376940000000001"/>
    <n v="90.041690000000003"/>
    <n v="18.376940000000001"/>
    <n v="90.041690000000003"/>
    <n v="18.376940000000001"/>
    <n v="380.78890000000001"/>
    <n v="74661.22"/>
    <n v="46795.74"/>
    <n v="198"/>
    <n v="8.7363219999999995E-3"/>
    <n v="244637600"/>
    <n v="0.47626659999999998"/>
    <s v="RGB_Side_Upper_4"/>
    <n v="21797"/>
    <n v="265070300"/>
    <n v="29908640"/>
    <n v="0.55791440000000003"/>
    <n v="6.2951080000000006E-2"/>
    <n v="8.8626670000000001"/>
    <n v="21797"/>
    <n v="1"/>
    <n v="0"/>
    <n v="0"/>
    <n v="4127"/>
    <n v="781.39779999999996"/>
    <n v="0.18933800000000001"/>
    <n v="416.69290000000001"/>
    <n v="2980.0569999999998"/>
    <n v="4.5194460000000003"/>
    <n v="1226.595"/>
    <n v="2436.5010000000002"/>
    <n v="0.36783840000000001"/>
    <n v="59257"/>
    <n v="985.6404"/>
    <n v="0.63555189999999995"/>
    <n v="329"/>
    <n v="314"/>
    <n v="21545"/>
    <n v="0.98843879999999995"/>
    <n v="366"/>
    <n v="0"/>
    <n v="88.124880000000005"/>
    <n v="18.767340000000001"/>
    <n v="88.124880000000005"/>
    <n v="18.767340000000001"/>
    <n v="88.124880000000005"/>
    <n v="18.767340000000001"/>
    <n v="416.69310000000002"/>
    <n v="75018.740000000005"/>
    <n v="407.42950000000002"/>
    <n v="252"/>
    <n v="1.1561220000000001E-2"/>
    <n v="294978900"/>
    <n v="0.62086549999999996"/>
    <s v="RGB_TV"/>
    <n v="61320"/>
    <n v="1020636000"/>
    <n v="504244000"/>
    <n v="0.2714356"/>
    <n v="0.13410240000000001"/>
    <n v="2.024092"/>
    <n v="14551"/>
    <n v="3452.8960000000002"/>
    <n v="0.23729610000000001"/>
    <n v="730.09659999999997"/>
    <n v="112830.1"/>
    <n v="1.200529"/>
    <n v="1571.0219999999999"/>
    <n v="1312.6969999999999"/>
    <n v="0.2724377"/>
    <n v="225079"/>
    <n v="1877.904"/>
    <n v="0.11468009999999999"/>
    <n v="721"/>
    <n v="491"/>
    <n v="60449"/>
    <n v="0.9857958"/>
    <n v="366.97269999999997"/>
    <n v="97.752539999999996"/>
    <n v="20.469339999999999"/>
    <n v="97.752539999999996"/>
    <n v="20.469339999999999"/>
    <n v="97.752539999999996"/>
    <n v="20.469339999999999"/>
    <n v="730.73379999999997"/>
    <n v="301868.40000000002"/>
    <n v="207609.8"/>
    <n v="871"/>
    <n v="1.420418E-2"/>
    <n v="1524880000"/>
    <n v="0.40553790000000001"/>
  </r>
  <r>
    <n v="744"/>
    <s v="080383-R4"/>
    <s v="Cicer arietinum"/>
    <x v="1"/>
    <x v="2"/>
    <n v="4"/>
    <s v="SI"/>
    <n v="3"/>
    <n v="18"/>
    <d v="2020-05-29T11:06:04"/>
    <x v="9"/>
    <n v="260878"/>
    <s v="RGB_Side_Far_0"/>
    <n v="33604"/>
    <n v="603439400"/>
    <n v="248180900"/>
    <n v="0.53438180000000002"/>
    <n v="0.21977910000000001"/>
    <n v="2.4314499999999999"/>
    <n v="33604"/>
    <n v="1"/>
    <n v="0"/>
    <n v="0"/>
    <n v="16177"/>
    <n v="7787.625"/>
    <n v="0.48140100000000002"/>
    <n v="570.40689999999995"/>
    <n v="10393.59"/>
    <n v="-2.1036670000000002"/>
    <n v="1193.662"/>
    <n v="2786.29"/>
    <n v="0.18667020000000001"/>
    <n v="180018"/>
    <n v="1605.41"/>
    <n v="0.17401910000000001"/>
    <n v="550"/>
    <n v="501"/>
    <n v="33125"/>
    <n v="0.98574569999999995"/>
    <n v="553"/>
    <n v="0"/>
    <n v="81.483810000000005"/>
    <n v="21.125070000000001"/>
    <n v="81.483810000000005"/>
    <n v="21.125070000000001"/>
    <n v="81.483810000000005"/>
    <n v="21.125070000000001"/>
    <n v="582.46609999999998"/>
    <n v="224926"/>
    <n v="3214.6959999999999"/>
    <n v="479"/>
    <n v="1.425426E-2"/>
    <n v="851620200"/>
    <n v="0.75416090000000002"/>
    <s v="RGB_Side_Far_4"/>
    <n v="31844"/>
    <n v="561196500"/>
    <n v="196435500"/>
    <n v="0.55342630000000004"/>
    <n v="0.19371569999999999"/>
    <n v="2.8569"/>
    <n v="31844"/>
    <n v="1"/>
    <n v="0"/>
    <n v="0"/>
    <n v="16012"/>
    <n v="8051.2539999999999"/>
    <n v="0.50282629999999995"/>
    <n v="735.8329"/>
    <n v="1497.93"/>
    <n v="-11.205819999999999"/>
    <n v="1187.989"/>
    <n v="2765.2060000000001"/>
    <n v="0.1413894"/>
    <n v="225222"/>
    <n v="1869.579"/>
    <n v="0.231793"/>
    <n v="501"/>
    <n v="736"/>
    <n v="31301"/>
    <n v="0.98294809999999999"/>
    <n v="789"/>
    <n v="0"/>
    <n v="82.321380000000005"/>
    <n v="22.094259999999998"/>
    <n v="82.321380000000005"/>
    <n v="22.094259999999998"/>
    <n v="82.321380000000005"/>
    <n v="22.094259999999998"/>
    <n v="735.83309999999994"/>
    <n v="300581.2"/>
    <n v="70.462090000000003"/>
    <n v="543"/>
    <n v="1.7051879999999998E-2"/>
    <n v="757632100"/>
    <n v="0.74714190000000003"/>
    <s v="RGB_Side_Lower_0"/>
    <n v="54622"/>
    <n v="1420086000"/>
    <n v="586125800"/>
    <n v="0.4759697"/>
    <n v="0.1964516"/>
    <n v="2.4228339999999999"/>
    <n v="28197"/>
    <n v="0.51622060000000003"/>
    <n v="26425"/>
    <n v="0.48377940000000003"/>
    <n v="12408"/>
    <n v="2818.616"/>
    <n v="0.22716120000000001"/>
    <n v="606.97029999999995"/>
    <n v="12738.35"/>
    <n v="0.58884669999999995"/>
    <n v="994.67139999999995"/>
    <n v="2792.511"/>
    <n v="0.27532079999999998"/>
    <n v="198394"/>
    <n v="1726.828"/>
    <n v="0.17279720000000001"/>
    <n v="572"/>
    <n v="534"/>
    <n v="54579"/>
    <n v="0.99921269999999995"/>
    <n v="255"/>
    <n v="278"/>
    <n v="89.168319999999994"/>
    <n v="22.112110000000001"/>
    <n v="89.168319999999994"/>
    <n v="22.112110000000001"/>
    <n v="89.168319999999994"/>
    <n v="22.112110000000001"/>
    <n v="624.56150000000002"/>
    <n v="247486"/>
    <n v="2970.6979999999999"/>
    <n v="43"/>
    <n v="7.8722860000000005E-4"/>
    <n v="2006211000"/>
    <n v="0.6724213"/>
    <s v="RGB_Side_Lower_4"/>
    <n v="46898"/>
    <n v="1111296000"/>
    <n v="405156500"/>
    <n v="0.50526729999999997"/>
    <n v="0.1842104"/>
    <n v="2.7428810000000001"/>
    <n v="27047"/>
    <n v="0.57671969999999995"/>
    <n v="19851"/>
    <n v="0.4232803"/>
    <n v="10355"/>
    <n v="2286.3670000000002"/>
    <n v="0.2207983"/>
    <n v="628.20780000000002"/>
    <n v="7799.8850000000002"/>
    <n v="-5.6229880000000003"/>
    <n v="973.07460000000003"/>
    <n v="2780.2919999999999"/>
    <n v="0.2561445"/>
    <n v="183092"/>
    <n v="1715.827"/>
    <n v="0.216832"/>
    <n v="575"/>
    <n v="586"/>
    <n v="46801"/>
    <n v="0.99793169999999998"/>
    <n v="304"/>
    <n v="281"/>
    <n v="87.936989999999994"/>
    <n v="23.122389999999999"/>
    <n v="87.936989999999994"/>
    <n v="23.122389999999999"/>
    <n v="87.936989999999994"/>
    <n v="23.122389999999999"/>
    <n v="638.72529999999995"/>
    <n v="248604.79999999999"/>
    <n v="1297.2449999999999"/>
    <n v="97"/>
    <n v="2.068318E-3"/>
    <n v="1516453000"/>
    <n v="0.68947769999999997"/>
    <s v="RGB_Side_Upper_0"/>
    <n v="19163"/>
    <n v="177860000"/>
    <n v="58918970"/>
    <n v="0.48434110000000002"/>
    <n v="0.1604457"/>
    <n v="3.0187219999999999"/>
    <n v="19163"/>
    <n v="1"/>
    <n v="0"/>
    <n v="0"/>
    <n v="5880"/>
    <n v="1804.2270000000001"/>
    <n v="0.30684129999999998"/>
    <n v="354.8535"/>
    <n v="7735.3289999999997"/>
    <n v="2.9019529999999998"/>
    <n v="1271.3920000000001"/>
    <n v="2461.2719999999999"/>
    <n v="0.2493851"/>
    <n v="76841"/>
    <n v="1042.31"/>
    <n v="0.25233480000000003"/>
    <n v="279"/>
    <n v="347"/>
    <n v="19038"/>
    <n v="0.99347700000000005"/>
    <n v="386"/>
    <n v="0"/>
    <n v="89.688310000000001"/>
    <n v="19.609390000000001"/>
    <n v="89.688310000000001"/>
    <n v="19.609390000000001"/>
    <n v="89.688310000000001"/>
    <n v="19.609390000000001"/>
    <n v="370.52949999999998"/>
    <n v="94972.44"/>
    <n v="3122.44"/>
    <n v="125"/>
    <n v="6.5229870000000001E-3"/>
    <n v="236779000"/>
    <n v="0.64478679999999999"/>
    <s v="RGB_Side_Upper_4"/>
    <n v="20570"/>
    <n v="186893500"/>
    <n v="69754810"/>
    <n v="0.44169829999999999"/>
    <n v="0.16485630000000001"/>
    <n v="2.6792919999999998"/>
    <n v="20570"/>
    <n v="1"/>
    <n v="0"/>
    <n v="0"/>
    <n v="6817"/>
    <n v="2259.1880000000001"/>
    <n v="0.33140500000000001"/>
    <n v="365.40660000000003"/>
    <n v="6099.4669999999996"/>
    <n v="-6.9168000000000003"/>
    <n v="1284.097"/>
    <n v="2440.433"/>
    <n v="0.25849499999999997"/>
    <n v="79576"/>
    <n v="1043.134"/>
    <n v="0.20831669999999999"/>
    <n v="307"/>
    <n v="354"/>
    <n v="20350"/>
    <n v="0.98930479999999998"/>
    <n v="403"/>
    <n v="0"/>
    <n v="87.644530000000003"/>
    <n v="18.074819999999999"/>
    <n v="87.644530000000003"/>
    <n v="18.074819999999999"/>
    <n v="87.644530000000003"/>
    <n v="18.074819999999999"/>
    <n v="365.5865"/>
    <n v="103233.5"/>
    <n v="1808.6289999999999"/>
    <n v="220"/>
    <n v="1.069519E-2"/>
    <n v="256648400"/>
    <n v="0.60655460000000005"/>
    <s v="RGB_TV"/>
    <n v="54177"/>
    <n v="788175000"/>
    <n v="383154800"/>
    <n v="0.26852999999999999"/>
    <n v="0.1305402"/>
    <n v="2.057067"/>
    <n v="14383"/>
    <n v="3818.4229999999998"/>
    <n v="0.26548169999999999"/>
    <n v="661.71969999999999"/>
    <n v="1187.2049999999999"/>
    <n v="0.70740230000000004"/>
    <n v="1587.1849999999999"/>
    <n v="1238.317"/>
    <n v="0.23098270000000001"/>
    <n v="234550"/>
    <n v="1810.223"/>
    <n v="0.1195625"/>
    <n v="653"/>
    <n v="511"/>
    <n v="53507"/>
    <n v="0.98763310000000004"/>
    <n v="364.80270000000002"/>
    <n v="96.148529999999994"/>
    <n v="20.465900000000001"/>
    <n v="96.148529999999994"/>
    <n v="20.465900000000001"/>
    <n v="96.148529999999994"/>
    <n v="20.465900000000001"/>
    <n v="662.96489999999994"/>
    <n v="299166.09999999998"/>
    <n v="26.01577"/>
    <n v="670"/>
    <n v="1.236687E-2"/>
    <n v="1171330000"/>
    <n v="0.39907019999999999"/>
  </r>
  <r>
    <n v="745"/>
    <s v="080382-R4"/>
    <s v="Cicer arietinum"/>
    <x v="3"/>
    <x v="2"/>
    <n v="4"/>
    <s v="SI"/>
    <n v="3"/>
    <n v="17"/>
    <d v="2020-05-29T11:08:02"/>
    <x v="9"/>
    <n v="166697"/>
    <s v="RGB_Side_Far_0"/>
    <n v="18151"/>
    <n v="526443300"/>
    <n v="64142770"/>
    <n v="1.5979030000000001"/>
    <n v="0.19469130000000001"/>
    <n v="8.2073680000000007"/>
    <n v="18151"/>
    <n v="1"/>
    <n v="0"/>
    <n v="0"/>
    <n v="9689"/>
    <n v="5171.9859999999999"/>
    <n v="0.53379980000000005"/>
    <n v="570.51729999999998"/>
    <n v="23067.8"/>
    <n v="-10.44181"/>
    <n v="1073.2180000000001"/>
    <n v="2775.652"/>
    <n v="0.13175239999999999"/>
    <n v="137766"/>
    <n v="1447.433"/>
    <n v="0.61274870000000004"/>
    <n v="452"/>
    <n v="502"/>
    <n v="17726"/>
    <n v="0.97658529999999999"/>
    <n v="557"/>
    <n v="0"/>
    <n v="83.714560000000006"/>
    <n v="24.672799999999999"/>
    <n v="83.714560000000006"/>
    <n v="24.672799999999999"/>
    <n v="83.714560000000006"/>
    <n v="24.672799999999999"/>
    <n v="570.6875"/>
    <n v="181414.39999999999"/>
    <n v="29316.47"/>
    <n v="425"/>
    <n v="2.3414689999999998E-2"/>
    <n v="590586100"/>
    <n v="1.7925949999999999"/>
    <s v="RGB_Side_Far_4"/>
    <n v="16457"/>
    <n v="492201800"/>
    <n v="20715290"/>
    <n v="1.817364"/>
    <n v="7.6487360000000004E-2"/>
    <n v="23.76031"/>
    <n v="16457"/>
    <n v="1"/>
    <n v="0"/>
    <n v="0"/>
    <n v="8801"/>
    <n v="4706.6660000000002"/>
    <n v="0.53478769999999998"/>
    <n v="588.30769999999995"/>
    <n v="14687.34"/>
    <n v="-9.4269339999999993"/>
    <n v="1035.42"/>
    <n v="2746.75"/>
    <n v="0.18049309999999999"/>
    <n v="91178"/>
    <n v="1353.278"/>
    <n v="0.8449757"/>
    <n v="398"/>
    <n v="520"/>
    <n v="16127"/>
    <n v="0.97994769999999998"/>
    <n v="575"/>
    <n v="0"/>
    <n v="83.715069999999997"/>
    <n v="23.56747"/>
    <n v="83.715069999999997"/>
    <n v="23.56747"/>
    <n v="83.715069999999997"/>
    <n v="23.56747"/>
    <n v="588.30790000000002"/>
    <n v="114276.9"/>
    <n v="13107.98"/>
    <n v="330"/>
    <n v="2.0052259999999999E-2"/>
    <n v="512917000"/>
    <n v="1.893851"/>
    <s v="RGB_Side_Lower_0"/>
    <n v="37706"/>
    <n v="785936400"/>
    <n v="271450100"/>
    <n v="0.55279800000000001"/>
    <n v="0.19092780000000001"/>
    <n v="2.8953250000000001"/>
    <n v="13980"/>
    <n v="0.37076330000000002"/>
    <n v="23726"/>
    <n v="0.62923669999999998"/>
    <n v="8366"/>
    <n v="1856.202"/>
    <n v="0.2218745"/>
    <n v="572.58450000000005"/>
    <n v="27190.02"/>
    <n v="1.587769"/>
    <n v="946.58619999999996"/>
    <n v="2858.9290000000001"/>
    <n v="0.2424558"/>
    <n v="155517"/>
    <n v="1482.271"/>
    <n v="0.2367446"/>
    <n v="476"/>
    <n v="465"/>
    <n v="37687"/>
    <n v="0.9994961"/>
    <n v="148"/>
    <n v="316"/>
    <n v="97.569689999999994"/>
    <n v="19.655259999999998"/>
    <n v="97.569689999999994"/>
    <n v="19.655259999999998"/>
    <n v="97.569689999999994"/>
    <n v="19.655259999999998"/>
    <n v="572.58730000000003"/>
    <n v="200297.5"/>
    <n v="19606.88"/>
    <n v="19"/>
    <n v="5.0389860000000001E-4"/>
    <n v="1057386000"/>
    <n v="0.74372579999999999"/>
    <s v="RGB_Side_Lower_4"/>
    <n v="33693"/>
    <n v="1078747000"/>
    <n v="94256100"/>
    <n v="0.95025550000000003"/>
    <n v="8.3029049999999993E-2"/>
    <n v="11.444850000000001"/>
    <n v="14022"/>
    <n v="0.41616950000000003"/>
    <n v="19671"/>
    <n v="0.58383050000000003"/>
    <n v="7068"/>
    <n v="1482.7"/>
    <n v="0.2097765"/>
    <n v="616.39279999999997"/>
    <n v="18306.52"/>
    <n v="-6.7720159999999998"/>
    <n v="884.70450000000005"/>
    <n v="2831.0459999999998"/>
    <n v="0.22868450000000001"/>
    <n v="147334"/>
    <n v="1523.913"/>
    <n v="0.70440939999999996"/>
    <n v="470"/>
    <n v="531"/>
    <n v="33679"/>
    <n v="0.99958449999999999"/>
    <n v="218"/>
    <n v="312"/>
    <n v="97.095920000000007"/>
    <n v="22.18131"/>
    <n v="97.095920000000007"/>
    <n v="22.18131"/>
    <n v="97.095920000000007"/>
    <n v="22.18131"/>
    <n v="616.39790000000005"/>
    <n v="203526.2"/>
    <n v="9946.5319999999992"/>
    <n v="14"/>
    <n v="4.1551659999999999E-4"/>
    <n v="1173003000"/>
    <n v="1.033285"/>
    <s v="RGB_Side_Upper_0"/>
    <n v="13802"/>
    <n v="147041100"/>
    <n v="15268200"/>
    <n v="0.77188880000000004"/>
    <n v="8.0150029999999997E-2"/>
    <n v="9.6305479999999992"/>
    <n v="13802"/>
    <n v="1"/>
    <n v="0"/>
    <n v="0"/>
    <n v="3840"/>
    <n v="1068.367"/>
    <n v="0.27822049999999998"/>
    <n v="375.98540000000003"/>
    <n v="13139.9"/>
    <n v="7.14208"/>
    <n v="1191.635"/>
    <n v="2467.8519999999999"/>
    <n v="0.29526790000000003"/>
    <n v="46744"/>
    <n v="893.97109999999998"/>
    <n v="0.65912150000000003"/>
    <n v="241"/>
    <n v="347"/>
    <n v="13680"/>
    <n v="0.99116070000000001"/>
    <n v="350"/>
    <n v="0"/>
    <n v="91.609179999999995"/>
    <n v="18.559909999999999"/>
    <n v="91.609179999999995"/>
    <n v="18.559909999999999"/>
    <n v="91.609179999999995"/>
    <n v="18.559909999999999"/>
    <n v="375.98559999999998"/>
    <n v="58003.32"/>
    <n v="12509.56"/>
    <n v="122"/>
    <n v="8.8392990000000001E-3"/>
    <n v="162309300"/>
    <n v="0.85203879999999999"/>
    <s v="RGB_Side_Upper_4"/>
    <n v="13947"/>
    <n v="166730700"/>
    <n v="21795030"/>
    <n v="0.85714420000000002"/>
    <n v="0.1120459"/>
    <n v="7.6499410000000001"/>
    <n v="13947"/>
    <n v="1"/>
    <n v="0"/>
    <n v="0"/>
    <n v="4410"/>
    <n v="1394.4290000000001"/>
    <n v="0.31619700000000001"/>
    <n v="382.68790000000001"/>
    <n v="14433.18"/>
    <n v="0.54494949999999998"/>
    <n v="1209.499"/>
    <n v="2427.2199999999998"/>
    <n v="0.2514151"/>
    <n v="55474"/>
    <n v="948.80319999999995"/>
    <n v="0.59102969999999999"/>
    <n v="251"/>
    <n v="378"/>
    <n v="13856"/>
    <n v="0.99347529999999995"/>
    <n v="410"/>
    <n v="0"/>
    <n v="91.112279999999998"/>
    <n v="18.112210000000001"/>
    <n v="91.112279999999998"/>
    <n v="18.112210000000001"/>
    <n v="91.112279999999998"/>
    <n v="18.112210000000001"/>
    <n v="383.1841"/>
    <n v="66495.59"/>
    <n v="14936.31"/>
    <n v="91"/>
    <n v="6.5247009999999999E-3"/>
    <n v="188525700"/>
    <n v="0.96919"/>
    <s v="RGB_TV"/>
    <n v="32941"/>
    <n v="362142600"/>
    <n v="155136600"/>
    <n v="0.33373829999999999"/>
    <n v="0.1429687"/>
    <n v="2.334346"/>
    <n v="8865"/>
    <n v="2385.7269999999999"/>
    <n v="0.26911750000000001"/>
    <n v="720.7559"/>
    <n v="827.66909999999996"/>
    <n v="-1.897357"/>
    <n v="1493.2940000000001"/>
    <n v="1315.126"/>
    <n v="0.20308380000000001"/>
    <n v="162204"/>
    <n v="1752.3779999999999"/>
    <n v="0.1601458"/>
    <n v="709"/>
    <n v="347"/>
    <n v="32421"/>
    <n v="0.98421420000000004"/>
    <n v="364.80270000000002"/>
    <n v="98.272400000000005"/>
    <n v="20.916840000000001"/>
    <n v="98.272400000000005"/>
    <n v="20.916840000000001"/>
    <n v="98.272400000000005"/>
    <n v="20.916840000000001"/>
    <n v="720.97040000000004"/>
    <n v="218577.7"/>
    <n v="20.795850000000002"/>
    <n v="520"/>
    <n v="1.5785799999999999E-2"/>
    <n v="517279300"/>
    <n v="0.47670699999999999"/>
  </r>
  <r>
    <n v="746"/>
    <s v="080381-R4"/>
    <s v="Cicer arietinum"/>
    <x v="4"/>
    <x v="2"/>
    <n v="4"/>
    <s v="SI"/>
    <n v="3"/>
    <n v="16"/>
    <d v="2020-05-29T11:10:00"/>
    <x v="9"/>
    <n v="168094"/>
    <s v="RGB_Side_Far_0"/>
    <n v="22390"/>
    <n v="682459800"/>
    <n v="83809940"/>
    <n v="1.3613470000000001"/>
    <n v="0.1671812"/>
    <n v="8.1429449999999992"/>
    <n v="22390"/>
    <n v="1"/>
    <n v="0"/>
    <n v="0"/>
    <n v="12192"/>
    <n v="6638.8950000000004"/>
    <n v="0.54452880000000004"/>
    <n v="659.11829999999998"/>
    <n v="16186.4"/>
    <n v="-0.7223096"/>
    <n v="1109.453"/>
    <n v="2797.5619999999999"/>
    <n v="0.15248819999999999"/>
    <n v="146831"/>
    <n v="1607.4390000000001"/>
    <n v="0.61035479999999998"/>
    <n v="581"/>
    <n v="485"/>
    <n v="21926"/>
    <n v="0.97927649999999999"/>
    <n v="548"/>
    <n v="0"/>
    <n v="81.947649999999996"/>
    <n v="23.439440000000001"/>
    <n v="81.947649999999996"/>
    <n v="23.439440000000001"/>
    <n v="81.947649999999996"/>
    <n v="23.439440000000001"/>
    <n v="659.11850000000004"/>
    <n v="190695.3"/>
    <n v="11701.63"/>
    <n v="464"/>
    <n v="2.0723539999999999E-2"/>
    <n v="766269700"/>
    <n v="1.5285280000000001"/>
    <s v="RGB_Side_Far_4"/>
    <n v="21366"/>
    <n v="690266000"/>
    <n v="60659790"/>
    <n v="1.5120640000000001"/>
    <n v="0.13287840000000001"/>
    <n v="11.379300000000001"/>
    <n v="21366"/>
    <n v="1"/>
    <n v="0"/>
    <n v="0"/>
    <n v="11758"/>
    <n v="6470.5870000000004"/>
    <n v="0.55031359999999996"/>
    <n v="663.62040000000002"/>
    <n v="15247.95"/>
    <n v="-1.469597"/>
    <n v="1123.9480000000001"/>
    <n v="2784.5309999999999"/>
    <n v="0.16486490000000001"/>
    <n v="129597"/>
    <n v="1580.105"/>
    <n v="0.70298170000000004"/>
    <n v="570"/>
    <n v="505"/>
    <n v="20826"/>
    <n v="0.97472619999999999"/>
    <n v="567"/>
    <n v="0"/>
    <n v="82.932839999999999"/>
    <n v="23.34609"/>
    <n v="82.932839999999999"/>
    <n v="23.34609"/>
    <n v="82.932839999999999"/>
    <n v="23.34609"/>
    <n v="663.62049999999999"/>
    <n v="167456.79999999999"/>
    <n v="10881.77"/>
    <n v="540"/>
    <n v="2.5273799999999999E-2"/>
    <n v="750925800"/>
    <n v="1.6449419999999999"/>
    <s v="RGB_Side_Lower_0"/>
    <n v="32055"/>
    <n v="567323100"/>
    <n v="157829000"/>
    <n v="0.55212680000000003"/>
    <n v="0.1536014"/>
    <n v="3.5945429999999998"/>
    <n v="12800"/>
    <n v="0.39931369999999999"/>
    <n v="19255"/>
    <n v="0.60068630000000001"/>
    <n v="8537"/>
    <n v="2273.6039999999998"/>
    <n v="0.26632349999999999"/>
    <n v="523.11569999999995"/>
    <n v="43365.59"/>
    <n v="0.48005110000000001"/>
    <n v="897.15030000000002"/>
    <n v="2812.4560000000001"/>
    <n v="0.23573150000000001"/>
    <n v="135981"/>
    <n v="1431.6020000000001"/>
    <n v="0.31888719999999998"/>
    <n v="524"/>
    <n v="442"/>
    <n v="32012"/>
    <n v="0.9986585"/>
    <n v="183"/>
    <n v="258"/>
    <n v="90.709310000000002"/>
    <n v="21.04149"/>
    <n v="90.709310000000002"/>
    <n v="21.04149"/>
    <n v="90.709310000000002"/>
    <n v="21.04149"/>
    <n v="523.11710000000005"/>
    <n v="158087.5"/>
    <n v="58667.11"/>
    <n v="43"/>
    <n v="1.341444E-3"/>
    <n v="725152000"/>
    <n v="0.70572820000000003"/>
    <s v="RGB_Side_Lower_4"/>
    <n v="27359"/>
    <n v="779466200"/>
    <n v="74515740"/>
    <n v="1.04135"/>
    <n v="9.955145E-2"/>
    <n v="10.460419999999999"/>
    <n v="15207"/>
    <n v="0.55583170000000004"/>
    <n v="12152"/>
    <n v="0.44416830000000002"/>
    <n v="6894"/>
    <n v="1737.17"/>
    <n v="0.25198290000000001"/>
    <n v="603.84190000000001"/>
    <n v="28681.19"/>
    <n v="5.7493490000000001E-2"/>
    <n v="871.05619999999999"/>
    <n v="2770.0120000000002"/>
    <n v="0.2137723"/>
    <n v="127982"/>
    <n v="1549.308"/>
    <n v="0.68142780000000003"/>
    <n v="543"/>
    <n v="512"/>
    <n v="27333"/>
    <n v="0.99904970000000004"/>
    <n v="254"/>
    <n v="257"/>
    <n v="90.801270000000002"/>
    <n v="23.64378"/>
    <n v="90.801270000000002"/>
    <n v="23.64378"/>
    <n v="90.801270000000002"/>
    <n v="23.64378"/>
    <n v="617.43110000000001"/>
    <n v="184267.8"/>
    <n v="30067.279999999999"/>
    <n v="26"/>
    <n v="9.5032709999999998E-4"/>
    <n v="853982000"/>
    <n v="1.1409020000000001"/>
    <s v="RGB_Side_Upper_0"/>
    <n v="12938"/>
    <n v="139124800"/>
    <n v="29806590"/>
    <n v="0.83113239999999999"/>
    <n v="0.17806469999999999"/>
    <n v="4.6675849999999999"/>
    <n v="12938"/>
    <n v="1"/>
    <n v="0"/>
    <n v="0"/>
    <n v="5035"/>
    <n v="1959.4390000000001"/>
    <n v="0.3891637"/>
    <n v="395.55149999999998"/>
    <n v="2283.933"/>
    <n v="-1.7856479999999999"/>
    <n v="1247.3889999999999"/>
    <n v="2450.23"/>
    <n v="0.19338730000000001"/>
    <n v="66902"/>
    <n v="998.47130000000004"/>
    <n v="0.4187592"/>
    <n v="317"/>
    <n v="315"/>
    <n v="12742"/>
    <n v="0.98485080000000003"/>
    <n v="369"/>
    <n v="0"/>
    <n v="91.226230000000001"/>
    <n v="18.12276"/>
    <n v="91.226230000000001"/>
    <n v="18.12276"/>
    <n v="91.226230000000001"/>
    <n v="18.12276"/>
    <n v="395.55169999999998"/>
    <n v="90390.88"/>
    <n v="403.18060000000003"/>
    <n v="196"/>
    <n v="1.514917E-2"/>
    <n v="168931400"/>
    <n v="1.0091969999999999"/>
    <s v="RGB_Side_Upper_4"/>
    <n v="14499"/>
    <n v="190561200"/>
    <n v="35344200"/>
    <n v="0.90648030000000002"/>
    <n v="0.16812879999999999"/>
    <n v="5.3915829999999998"/>
    <n v="14499"/>
    <n v="1"/>
    <n v="0"/>
    <n v="0"/>
    <n v="5702"/>
    <n v="2242.4169999999999"/>
    <n v="0.39326850000000002"/>
    <n v="436.54669999999999"/>
    <n v="40109.040000000001"/>
    <n v="-8.3685799999999997"/>
    <n v="1268.6980000000001"/>
    <n v="2419.6370000000002"/>
    <n v="0.18640799999999999"/>
    <n v="77781"/>
    <n v="1090.635"/>
    <n v="0.47209060000000003"/>
    <n v="305"/>
    <n v="388"/>
    <n v="14361"/>
    <n v="0.99048210000000003"/>
    <n v="419"/>
    <n v="0"/>
    <n v="89.222980000000007"/>
    <n v="17.45027"/>
    <n v="89.222980000000007"/>
    <n v="17.45027"/>
    <n v="89.222980000000007"/>
    <n v="17.45027"/>
    <n v="436.54689999999999"/>
    <n v="109568.3"/>
    <n v="110954.9"/>
    <n v="138"/>
    <n v="9.5178980000000003E-3"/>
    <n v="225905400"/>
    <n v="1.0746089999999999"/>
    <s v="RGB_TV"/>
    <n v="37487"/>
    <n v="509995000"/>
    <n v="316460800"/>
    <n v="0.36291469999999998"/>
    <n v="0.2251949"/>
    <n v="1.611558"/>
    <n v="12027"/>
    <n v="3858.6370000000002"/>
    <n v="0.32083119999999998"/>
    <n v="690.16300000000001"/>
    <n v="12085.01"/>
    <n v="-1.292932"/>
    <n v="1525.2829999999999"/>
    <n v="1221.8420000000001"/>
    <n v="0.17527860000000001"/>
    <n v="213871"/>
    <n v="1840.521"/>
    <n v="5.4837320000000002E-2"/>
    <n v="681"/>
    <n v="464"/>
    <n v="36772"/>
    <n v="0.98092670000000004"/>
    <n v="364.57369999999997"/>
    <n v="98.081410000000005"/>
    <n v="21.211880000000001"/>
    <n v="98.081410000000005"/>
    <n v="21.211880000000001"/>
    <n v="98.081410000000005"/>
    <n v="21.211880000000001"/>
    <n v="691.32799999999997"/>
    <n v="305533.2"/>
    <n v="3895.9490000000001"/>
    <n v="715"/>
    <n v="1.9073280000000001E-2"/>
    <n v="826455800"/>
    <n v="0.58810960000000001"/>
  </r>
  <r>
    <n v="747"/>
    <s v="080340-R5"/>
    <s v="Cicer arietinum"/>
    <x v="2"/>
    <x v="1"/>
    <n v="5"/>
    <s v="SI"/>
    <n v="1"/>
    <n v="25"/>
    <d v="2020-05-29T11:11:58"/>
    <x v="9"/>
    <n v="221796"/>
    <s v="RGB_Side_Far_0"/>
    <n v="22788"/>
    <n v="1014691000"/>
    <n v="155332600"/>
    <n v="1.9539850000000001"/>
    <n v="0.29912329999999998"/>
    <n v="6.5323739999999999"/>
    <n v="22788"/>
    <n v="1"/>
    <n v="0"/>
    <n v="0"/>
    <n v="12313"/>
    <n v="6653.0619999999999"/>
    <n v="0.54032829999999998"/>
    <n v="734.42899999999997"/>
    <n v="23812.400000000001"/>
    <n v="-23.229330000000001"/>
    <n v="1277.5619999999999"/>
    <n v="2732.0410000000002"/>
    <n v="0.1150195"/>
    <n v="198123"/>
    <n v="1836.3610000000001"/>
    <n v="0.5394601"/>
    <n v="534"/>
    <n v="661"/>
    <n v="22285"/>
    <n v="0.97792699999999999"/>
    <n v="711"/>
    <n v="0"/>
    <n v="82.319730000000007"/>
    <n v="23.998439999999999"/>
    <n v="82.319730000000007"/>
    <n v="23.998439999999999"/>
    <n v="82.319730000000007"/>
    <n v="23.998439999999999"/>
    <n v="734.4828"/>
    <n v="275152.7"/>
    <n v="24882.86"/>
    <n v="503"/>
    <n v="2.2073019999999999E-2"/>
    <n v="1170023000"/>
    <n v="2.2531089999999998"/>
    <s v="RGB_Side_Far_4"/>
    <n v="23354"/>
    <n v="1039512000"/>
    <n v="76013680"/>
    <n v="1.9059299999999999"/>
    <n v="0.13936999999999999"/>
    <n v="13.675330000000001"/>
    <n v="23354"/>
    <n v="1"/>
    <n v="0"/>
    <n v="0"/>
    <n v="11561"/>
    <n v="5723.076"/>
    <n v="0.495033"/>
    <n v="722.75649999999996"/>
    <n v="21348.68"/>
    <n v="-19.337710000000001"/>
    <n v="1302.579"/>
    <n v="2733.6669999999999"/>
    <n v="0.14572840000000001"/>
    <n v="160257"/>
    <n v="1754.298"/>
    <n v="0.74600679999999997"/>
    <n v="503"/>
    <n v="655"/>
    <n v="22826"/>
    <n v="0.97739149999999997"/>
    <n v="706"/>
    <n v="0"/>
    <n v="84.141859999999994"/>
    <n v="24.74634"/>
    <n v="84.141859999999994"/>
    <n v="24.74634"/>
    <n v="84.141859999999994"/>
    <n v="24.74634"/>
    <n v="724.13729999999998"/>
    <n v="221755.5"/>
    <n v="19515.55"/>
    <n v="528"/>
    <n v="2.2608550000000002E-2"/>
    <n v="1115526000"/>
    <n v="2.0453000000000001"/>
    <s v="RGB_Side_Lower_0"/>
    <n v="44993"/>
    <n v="2335673000"/>
    <n v="661335700"/>
    <n v="1.153778"/>
    <n v="0.32668710000000001"/>
    <n v="3.5317509999999999"/>
    <n v="26312"/>
    <n v="0.58480209999999999"/>
    <n v="18681"/>
    <n v="0.41519790000000001"/>
    <n v="12503"/>
    <n v="3474.4290000000001"/>
    <n v="0.27788770000000002"/>
    <n v="813.55759999999998"/>
    <n v="15782.3"/>
    <n v="-19.697649999999999"/>
    <n v="1012.612"/>
    <n v="2709.2849999999999"/>
    <n v="0.15353929999999999"/>
    <n v="293039"/>
    <n v="2137.8240000000001"/>
    <n v="0.31211159999999999"/>
    <n v="555"/>
    <n v="811"/>
    <n v="44975"/>
    <n v="0.99959989999999999"/>
    <n v="512"/>
    <n v="298"/>
    <n v="92.157359999999997"/>
    <n v="18.965440000000001"/>
    <n v="92.157359999999997"/>
    <n v="18.965440000000001"/>
    <n v="92.157359999999997"/>
    <n v="18.965440000000001"/>
    <n v="813.55780000000004"/>
    <n v="396190.6"/>
    <n v="5535.9970000000003"/>
    <n v="18"/>
    <n v="4.0006219999999998E-4"/>
    <n v="2997008000"/>
    <n v="1.4804649999999999"/>
    <s v="RGB_Side_Lower_4"/>
    <n v="41050"/>
    <n v="2088822000"/>
    <n v="409743300"/>
    <n v="1.239581"/>
    <n v="0.24315629999999999"/>
    <n v="5.09788"/>
    <n v="26515"/>
    <n v="0.64591960000000004"/>
    <n v="14535"/>
    <n v="0.35408040000000002"/>
    <n v="11263"/>
    <n v="3090.26"/>
    <n v="0.27437270000000002"/>
    <n v="815.40480000000002"/>
    <n v="12707.35"/>
    <n v="-21.172260000000001"/>
    <n v="1050.31"/>
    <n v="2706.1019999999999"/>
    <n v="0.1601776"/>
    <n v="256278"/>
    <n v="2047.5440000000001"/>
    <n v="0.45160709999999998"/>
    <n v="565"/>
    <n v="788"/>
    <n v="41031"/>
    <n v="0.99953720000000001"/>
    <n v="493"/>
    <n v="294"/>
    <n v="92.569400000000002"/>
    <n v="19.220490000000002"/>
    <n v="92.569400000000002"/>
    <n v="19.220490000000002"/>
    <n v="92.569400000000002"/>
    <n v="19.220490000000002"/>
    <n v="815.40499999999997"/>
    <n v="348271.8"/>
    <n v="3933.6579999999999"/>
    <n v="19"/>
    <n v="4.6285020000000002E-4"/>
    <n v="2498565000"/>
    <n v="1.4827379999999999"/>
    <s v="RGB_Side_Upper_0"/>
    <n v="21090"/>
    <n v="250485900"/>
    <n v="44180940"/>
    <n v="0.56315789999999999"/>
    <n v="9.9330299999999996E-2"/>
    <n v="5.6695479999999998"/>
    <n v="21090"/>
    <n v="1"/>
    <n v="0"/>
    <n v="0"/>
    <n v="5096"/>
    <n v="1231.3520000000001"/>
    <n v="0.24163109999999999"/>
    <n v="459.07729999999998"/>
    <n v="2362.4470000000001"/>
    <n v="-1.1422779999999999"/>
    <n v="1361.8910000000001"/>
    <n v="2430.2750000000001"/>
    <n v="0.30294330000000003"/>
    <n v="69617"/>
    <n v="1102.6220000000001"/>
    <n v="0.49018139999999999"/>
    <n v="337"/>
    <n v="353"/>
    <n v="20971"/>
    <n v="0.99435750000000001"/>
    <n v="379"/>
    <n v="0"/>
    <n v="90.756379999999993"/>
    <n v="18.615870000000001"/>
    <n v="90.756379999999993"/>
    <n v="18.615870000000001"/>
    <n v="90.756379999999993"/>
    <n v="18.615870000000001"/>
    <n v="459.07749999999999"/>
    <n v="110707.5"/>
    <n v="264.6352"/>
    <n v="119"/>
    <n v="5.6424839999999997E-3"/>
    <n v="294666800"/>
    <n v="0.66248819999999997"/>
    <s v="RGB_Side_Upper_4"/>
    <n v="16826"/>
    <n v="168012800"/>
    <n v="21476330"/>
    <n v="0.59344520000000001"/>
    <n v="7.5857450000000007E-2"/>
    <n v="7.8231630000000001"/>
    <n v="16826"/>
    <n v="1"/>
    <n v="0"/>
    <n v="0"/>
    <n v="3567"/>
    <n v="756.18020000000001"/>
    <n v="0.2119933"/>
    <n v="427.40379999999999"/>
    <n v="534.67619999999999"/>
    <n v="-3.5275319999999999"/>
    <n v="1362.479"/>
    <n v="2447.7779999999998"/>
    <n v="0.30340080000000003"/>
    <n v="55458"/>
    <n v="1004.105"/>
    <n v="0.5980299"/>
    <n v="364"/>
    <n v="278"/>
    <n v="16730"/>
    <n v="0.99429449999999997"/>
    <n v="320"/>
    <n v="0"/>
    <n v="91.408529999999999"/>
    <n v="17.33501"/>
    <n v="91.408529999999999"/>
    <n v="17.33501"/>
    <n v="91.408529999999999"/>
    <n v="17.33501"/>
    <n v="427.404"/>
    <n v="84732.85"/>
    <n v="16.990290000000002"/>
    <n v="96"/>
    <n v="5.7054560000000002E-3"/>
    <n v="189489100"/>
    <n v="0.66930270000000003"/>
    <s v="RGB_TV"/>
    <n v="51695"/>
    <n v="516502500"/>
    <n v="430488000"/>
    <n v="0.1932749"/>
    <n v="0.16108829999999999"/>
    <n v="1.1998070000000001"/>
    <n v="12132"/>
    <n v="2847.1889999999999"/>
    <n v="0.23468420000000001"/>
    <n v="626.80539999999996"/>
    <n v="673.38679999999999"/>
    <n v="-8.1841170000000005"/>
    <n v="1661.22"/>
    <n v="1155.0119999999999"/>
    <n v="0.27747060000000001"/>
    <n v="186308"/>
    <n v="1650.3130000000001"/>
    <n v="8.2499610000000001E-3"/>
    <n v="602"/>
    <n v="478"/>
    <n v="51081"/>
    <n v="0.98812259999999996"/>
    <n v="361.30040000000002"/>
    <n v="98.549840000000003"/>
    <n v="19.503830000000001"/>
    <n v="98.549840000000003"/>
    <n v="19.503830000000001"/>
    <n v="98.549840000000003"/>
    <n v="19.503830000000001"/>
    <n v="626.80560000000003"/>
    <n v="228048.3"/>
    <n v="8.7716390000000004"/>
    <n v="614"/>
    <n v="1.187736E-2"/>
    <n v="946990500"/>
    <n v="0.35436309999999999"/>
  </r>
  <r>
    <n v="748"/>
    <s v="080339-R5"/>
    <s v="Cicer arietinum"/>
    <x v="0"/>
    <x v="1"/>
    <n v="5"/>
    <s v="SI"/>
    <n v="1"/>
    <n v="24"/>
    <d v="2020-05-29T11:13:56"/>
    <x v="9"/>
    <n v="402745"/>
    <s v="RGB_Side_Far_0"/>
    <n v="46758"/>
    <n v="1389515000"/>
    <n v="321426900"/>
    <n v="0.63555229999999996"/>
    <n v="0.14701800000000001"/>
    <n v="4.3229569999999997"/>
    <n v="46758"/>
    <n v="1"/>
    <n v="0"/>
    <n v="0"/>
    <n v="22174"/>
    <n v="10515.55"/>
    <n v="0.47422900000000001"/>
    <n v="744.09810000000004"/>
    <n v="52400.4"/>
    <n v="-1.0235909999999999"/>
    <n v="1259.6320000000001"/>
    <n v="2715.1950000000002"/>
    <n v="0.214922"/>
    <n v="217558"/>
    <n v="1845.606"/>
    <n v="0.3897118"/>
    <n v="489"/>
    <n v="702"/>
    <n v="45968"/>
    <n v="0.98310450000000005"/>
    <n v="759"/>
    <n v="0"/>
    <n v="83.804699999999997"/>
    <n v="23.670079999999999"/>
    <n v="83.804699999999997"/>
    <n v="23.670079999999999"/>
    <n v="83.804699999999997"/>
    <n v="23.670079999999999"/>
    <n v="744.09829999999999"/>
    <n v="304911.7"/>
    <n v="58723.69"/>
    <n v="790"/>
    <n v="1.6895500000000001E-2"/>
    <n v="1710942000"/>
    <n v="0.78257019999999999"/>
    <s v="RGB_Side_Far_4"/>
    <n v="44144"/>
    <n v="1403899000"/>
    <n v="299915700"/>
    <n v="0.72043109999999999"/>
    <n v="0.15390609999999999"/>
    <n v="4.6809789999999998"/>
    <n v="44144"/>
    <n v="1"/>
    <n v="0"/>
    <n v="0"/>
    <n v="20924"/>
    <n v="9917.8539999999994"/>
    <n v="0.47399419999999998"/>
    <n v="749.5385"/>
    <n v="78556.92"/>
    <n v="-11.084899999999999"/>
    <n v="1266.8340000000001"/>
    <n v="2730.5430000000001"/>
    <n v="0.18044769999999999"/>
    <n v="244636"/>
    <n v="1952.7670000000001"/>
    <n v="0.4198366"/>
    <n v="518"/>
    <n v="695"/>
    <n v="43243"/>
    <n v="0.9795895"/>
    <n v="751"/>
    <n v="0"/>
    <n v="84.611660000000001"/>
    <n v="24.42623"/>
    <n v="84.611660000000001"/>
    <n v="24.42623"/>
    <n v="84.611660000000001"/>
    <n v="24.42623"/>
    <n v="751.27179999999998"/>
    <n v="349295.6"/>
    <n v="139796.79999999999"/>
    <n v="901"/>
    <n v="2.041047E-2"/>
    <n v="1703815000"/>
    <n v="0.87433729999999998"/>
    <s v="RGB_Side_Lower_0"/>
    <n v="82034"/>
    <n v="2793850000"/>
    <n v="1517119000"/>
    <n v="0.41515980000000002"/>
    <n v="0.22544049999999999"/>
    <n v="1.8415490000000001"/>
    <n v="51063"/>
    <n v="0.62246140000000005"/>
    <n v="30971"/>
    <n v="0.3775386"/>
    <n v="17557"/>
    <n v="3757.567"/>
    <n v="0.21402099999999999"/>
    <n v="816.16780000000006"/>
    <n v="21458.42"/>
    <n v="-20.033010000000001"/>
    <n v="1014.425"/>
    <n v="2704.1309999999999"/>
    <n v="0.22997390000000001"/>
    <n v="356710"/>
    <n v="2272.9789999999998"/>
    <n v="8.7709899999999993E-2"/>
    <n v="685"/>
    <n v="785"/>
    <n v="81977"/>
    <n v="0.9993052"/>
    <n v="519"/>
    <n v="265"/>
    <n v="91.116290000000006"/>
    <n v="19.580719999999999"/>
    <n v="91.116290000000006"/>
    <n v="19.580719999999999"/>
    <n v="91.116290000000006"/>
    <n v="19.580719999999999"/>
    <n v="816.3664"/>
    <n v="478309.8"/>
    <n v="5613.0839999999998"/>
    <n v="57"/>
    <n v="6.9483390000000004E-4"/>
    <n v="4310970000"/>
    <n v="0.64060039999999996"/>
    <s v="RGB_Side_Lower_4"/>
    <n v="75954"/>
    <n v="2710692000"/>
    <n v="776664200"/>
    <n v="0.46987129999999999"/>
    <n v="0.13462689999999999"/>
    <n v="3.4901719999999998"/>
    <n v="49517"/>
    <n v="0.65193409999999996"/>
    <n v="26437"/>
    <n v="0.34806589999999998"/>
    <n v="16240"/>
    <n v="3472.3330000000001"/>
    <n v="0.21381359999999999"/>
    <n v="822.00059999999996"/>
    <n v="15357.44"/>
    <n v="-6.5368339999999998"/>
    <n v="1030.317"/>
    <n v="2697.9090000000001"/>
    <n v="0.26052950000000002"/>
    <n v="291537"/>
    <n v="2130.2139999999999"/>
    <n v="0.3075621"/>
    <n v="506"/>
    <n v="768"/>
    <n v="75882"/>
    <n v="0.99905200000000005"/>
    <n v="501"/>
    <n v="266"/>
    <n v="90.978039999999993"/>
    <n v="20.685179999999999"/>
    <n v="90.978039999999993"/>
    <n v="20.685179999999999"/>
    <n v="90.978039999999993"/>
    <n v="20.685179999999999"/>
    <n v="822.00080000000003"/>
    <n v="384693.5"/>
    <n v="3105.1819999999998"/>
    <n v="72"/>
    <n v="9.4794219999999997E-4"/>
    <n v="3487356000"/>
    <n v="0.60449819999999999"/>
    <s v="RGB_Side_Upper_0"/>
    <n v="37018"/>
    <n v="486131800"/>
    <n v="105466000"/>
    <n v="0.35475469999999998"/>
    <n v="7.6963770000000001E-2"/>
    <n v="4.6093719999999996"/>
    <n v="36743"/>
    <n v="0.99257119999999999"/>
    <n v="275"/>
    <n v="7.4288180000000002E-3"/>
    <n v="8025"/>
    <n v="1739.711"/>
    <n v="0.21678639999999999"/>
    <n v="475.73309999999998"/>
    <n v="7755.5829999999996"/>
    <n v="6.4881409999999997"/>
    <n v="1328.7260000000001"/>
    <n v="2434.3470000000002"/>
    <n v="0.39799590000000001"/>
    <n v="93011"/>
    <n v="1221.3820000000001"/>
    <n v="0.41403279999999998"/>
    <n v="372"/>
    <n v="437"/>
    <n v="36720"/>
    <n v="0.99194990000000005"/>
    <n v="409"/>
    <n v="27"/>
    <n v="89.162319999999994"/>
    <n v="17.88402"/>
    <n v="89.162319999999994"/>
    <n v="17.88402"/>
    <n v="89.162319999999994"/>
    <n v="17.88402"/>
    <n v="475.73329999999999"/>
    <n v="136251.79999999999"/>
    <n v="1624.86"/>
    <n v="298"/>
    <n v="8.0501380000000001E-3"/>
    <n v="591597800"/>
    <n v="0.43171850000000001"/>
    <s v="RGB_Side_Upper_4"/>
    <n v="33918"/>
    <n v="430957100"/>
    <n v="106523200"/>
    <n v="0.37460500000000002"/>
    <n v="9.2594179999999998E-2"/>
    <n v="4.0456649999999996"/>
    <n v="33850"/>
    <n v="0.99799510000000002"/>
    <n v="68"/>
    <n v="2.004835E-3"/>
    <n v="7792"/>
    <n v="1790.06"/>
    <n v="0.2297305"/>
    <n v="473.846"/>
    <n v="49427.72"/>
    <n v="0.77249389999999996"/>
    <n v="1328.761"/>
    <n v="2443.1309999999999"/>
    <n v="0.34732829999999998"/>
    <n v="97654"/>
    <n v="1229.2159999999999"/>
    <n v="0.36435719999999999"/>
    <n v="398"/>
    <n v="363"/>
    <n v="33715"/>
    <n v="0.99401499999999998"/>
    <n v="353"/>
    <n v="9"/>
    <n v="90.184709999999995"/>
    <n v="17.076440000000002"/>
    <n v="90.184709999999995"/>
    <n v="17.076440000000002"/>
    <n v="90.184709999999995"/>
    <n v="17.076440000000002"/>
    <n v="473.84620000000001"/>
    <n v="128806.5"/>
    <n v="72029.59"/>
    <n v="203"/>
    <n v="5.9850229999999999E-3"/>
    <n v="537480300"/>
    <n v="0.46719919999999998"/>
    <s v="RGB_TV"/>
    <n v="82919"/>
    <n v="1543958000"/>
    <n v="664948200"/>
    <n v="0.22455739999999999"/>
    <n v="9.6711859999999997E-2"/>
    <n v="2.321923"/>
    <n v="16399"/>
    <n v="3243.252"/>
    <n v="0.19777130000000001"/>
    <n v="665.93169999999998"/>
    <n v="2990.2809999999999"/>
    <n v="0.23125860000000001"/>
    <n v="1634.0309999999999"/>
    <n v="1186.771"/>
    <n v="0.32097350000000002"/>
    <n v="258336"/>
    <n v="1910.319"/>
    <n v="0.15835550000000001"/>
    <n v="576"/>
    <n v="607"/>
    <n v="82023"/>
    <n v="0.98919429999999997"/>
    <n v="364.80270000000002"/>
    <n v="96.475809999999996"/>
    <n v="18.796589999999998"/>
    <n v="96.475809999999996"/>
    <n v="18.796589999999998"/>
    <n v="96.475809999999996"/>
    <n v="18.796589999999998"/>
    <n v="681.46370000000002"/>
    <n v="343188.1"/>
    <n v="107.83750000000001"/>
    <n v="896"/>
    <n v="1.080573E-2"/>
    <n v="2208906000"/>
    <n v="0.32126929999999998"/>
  </r>
  <r>
    <n v="749"/>
    <s v="080338-R5"/>
    <s v="Cicer arietinum"/>
    <x v="1"/>
    <x v="0"/>
    <n v="5"/>
    <s v="SI"/>
    <n v="1"/>
    <n v="23"/>
    <d v="2020-05-29T11:15:54"/>
    <x v="9"/>
    <n v="274895"/>
    <s v="RGB_Side_Far_0"/>
    <n v="35333"/>
    <n v="661875300"/>
    <n v="392626300"/>
    <n v="0.53017000000000003"/>
    <n v="0.31449840000000001"/>
    <n v="1.685764"/>
    <n v="35333"/>
    <n v="1"/>
    <n v="0"/>
    <n v="0"/>
    <n v="16614"/>
    <n v="7812.1019999999999"/>
    <n v="0.47021200000000002"/>
    <n v="614.91869999999994"/>
    <n v="30211.71"/>
    <n v="-0.5486124"/>
    <n v="1228.8320000000001"/>
    <n v="2771.4780000000001"/>
    <n v="0.18666360000000001"/>
    <n v="189287"/>
    <n v="1694.453"/>
    <n v="6.51949E-2"/>
    <n v="534"/>
    <n v="525"/>
    <n v="34574"/>
    <n v="0.97851869999999996"/>
    <n v="576"/>
    <n v="0"/>
    <n v="81.649619999999999"/>
    <n v="22.734739999999999"/>
    <n v="81.649619999999999"/>
    <n v="22.734739999999999"/>
    <n v="81.649619999999999"/>
    <n v="22.734739999999999"/>
    <n v="614.94510000000002"/>
    <n v="265396.59999999998"/>
    <n v="25832.71"/>
    <n v="759"/>
    <n v="2.1481340000000002E-2"/>
    <n v="1054502000"/>
    <n v="0.84466839999999999"/>
    <s v="RGB_Side_Far_4"/>
    <n v="37763"/>
    <n v="678348500"/>
    <n v="494978600"/>
    <n v="0.47568549999999998"/>
    <n v="0.34709899999999999"/>
    <n v="1.37046"/>
    <n v="37763"/>
    <n v="1"/>
    <n v="0"/>
    <n v="0"/>
    <n v="19313"/>
    <n v="9877.1810000000005"/>
    <n v="0.51142650000000001"/>
    <n v="584.76059999999995"/>
    <n v="18794.75"/>
    <n v="-2.6251799999999998"/>
    <n v="1223.1320000000001"/>
    <n v="2777.5309999999999"/>
    <n v="0.19452630000000001"/>
    <n v="194128"/>
    <n v="1679.636"/>
    <n v="2.4424080000000001E-2"/>
    <n v="514"/>
    <n v="517"/>
    <n v="36894"/>
    <n v="0.97698810000000003"/>
    <n v="568"/>
    <n v="0"/>
    <n v="81.527240000000006"/>
    <n v="23.994859999999999"/>
    <n v="81.527240000000006"/>
    <n v="23.994859999999999"/>
    <n v="81.527240000000006"/>
    <n v="23.994859999999999"/>
    <n v="602.59069999999997"/>
    <n v="262913.8"/>
    <n v="9354.1949999999997"/>
    <n v="869"/>
    <n v="2.3011940000000002E-2"/>
    <n v="1173327000"/>
    <n v="0.82278450000000003"/>
    <s v="RGB_Side_Lower_0"/>
    <n v="52467"/>
    <n v="1222703000"/>
    <n v="453366000"/>
    <n v="0.44416929999999999"/>
    <n v="0.16469349999999999"/>
    <n v="2.6969449999999999"/>
    <n v="27118"/>
    <n v="0.51685820000000005"/>
    <n v="25349"/>
    <n v="0.48314180000000001"/>
    <n v="12326"/>
    <n v="2895.73"/>
    <n v="0.23492859999999999"/>
    <n v="654.11009999999999"/>
    <n v="21721.13"/>
    <n v="-12.653"/>
    <n v="1014.929"/>
    <n v="2773.587"/>
    <n v="0.2522355"/>
    <n v="208008"/>
    <n v="1716.2719999999999"/>
    <n v="0.21069270000000001"/>
    <n v="517"/>
    <n v="566"/>
    <n v="52443"/>
    <n v="0.99954259999999995"/>
    <n v="323"/>
    <n v="242"/>
    <n v="90.812359999999998"/>
    <n v="22.074310000000001"/>
    <n v="90.812359999999998"/>
    <n v="22.074310000000001"/>
    <n v="90.812359999999998"/>
    <n v="22.074310000000001"/>
    <n v="654.11030000000005"/>
    <n v="269060.90000000002"/>
    <n v="8992.4609999999993"/>
    <n v="24"/>
    <n v="4.5743040000000002E-4"/>
    <n v="1676069000"/>
    <n v="0.60886280000000004"/>
    <s v="RGB_Side_Lower_4"/>
    <n v="48531"/>
    <n v="956666400"/>
    <n v="476825000"/>
    <n v="0.40618330000000002"/>
    <n v="0.2024513"/>
    <n v="2.0063260000000001"/>
    <n v="28099"/>
    <n v="0.57899080000000003"/>
    <n v="20432"/>
    <n v="0.42100919999999997"/>
    <n v="11987"/>
    <n v="2960.75"/>
    <n v="0.24699679999999999"/>
    <n v="600.42740000000003"/>
    <n v="25041.8"/>
    <n v="-16.062999999999999"/>
    <n v="1013.038"/>
    <n v="2758.7939999999999"/>
    <n v="0.2684088"/>
    <n v="180810"/>
    <n v="1693.08"/>
    <n v="0.1120483"/>
    <n v="567"/>
    <n v="529"/>
    <n v="48477"/>
    <n v="0.99888730000000003"/>
    <n v="292"/>
    <n v="236"/>
    <n v="88.573740000000001"/>
    <n v="19.932510000000001"/>
    <n v="88.573740000000001"/>
    <n v="19.932510000000001"/>
    <n v="88.573740000000001"/>
    <n v="19.932510000000001"/>
    <n v="633.07119999999998"/>
    <n v="267060.7"/>
    <n v="12921.47"/>
    <n v="54"/>
    <n v="1.1126910000000001E-3"/>
    <n v="1433491000"/>
    <n v="0.60863449999999997"/>
    <s v="RGB_Side_Upper_0"/>
    <n v="20558"/>
    <n v="116293700"/>
    <n v="70709980"/>
    <n v="0.27516590000000002"/>
    <n v="0.16730890000000001"/>
    <n v="1.644658"/>
    <n v="20558"/>
    <n v="1"/>
    <n v="0"/>
    <n v="0"/>
    <n v="4650"/>
    <n v="1051.78"/>
    <n v="0.22618930000000001"/>
    <n v="331.67"/>
    <n v="1082.039"/>
    <n v="-10.62261"/>
    <n v="1297.048"/>
    <n v="2464.558"/>
    <n v="0.31390089999999998"/>
    <n v="65492"/>
    <n v="974.16959999999995"/>
    <n v="5.9418180000000001E-2"/>
    <n v="310"/>
    <n v="283"/>
    <n v="20434"/>
    <n v="0.99396830000000003"/>
    <n v="334"/>
    <n v="0"/>
    <n v="89.625500000000002"/>
    <n v="18.76426"/>
    <n v="89.625500000000002"/>
    <n v="18.76426"/>
    <n v="89.625500000000002"/>
    <n v="18.76426"/>
    <n v="344.85239999999999"/>
    <n v="83652.72"/>
    <n v="56.951439999999998"/>
    <n v="124"/>
    <n v="6.031715E-3"/>
    <n v="187003700"/>
    <n v="0.4424748"/>
    <s v="RGB_Side_Upper_4"/>
    <n v="23787"/>
    <n v="131804900"/>
    <n v="77423740"/>
    <n v="0.2329444"/>
    <n v="0.13683419999999999"/>
    <n v="1.7023839999999999"/>
    <n v="23787"/>
    <n v="1"/>
    <n v="0"/>
    <n v="0"/>
    <n v="5850"/>
    <n v="1438.7059999999999"/>
    <n v="0.2459327"/>
    <n v="346.8501"/>
    <n v="3117.1190000000001"/>
    <n v="-2.3609490000000002"/>
    <n v="1293.9000000000001"/>
    <n v="2455.5990000000002"/>
    <n v="0.3554118"/>
    <n v="66928"/>
    <n v="994.14229999999998"/>
    <n v="6.755456E-2"/>
    <n v="317"/>
    <n v="298"/>
    <n v="23658"/>
    <n v="0.99457689999999999"/>
    <n v="370"/>
    <n v="0"/>
    <n v="89.953090000000003"/>
    <n v="19.806840000000001"/>
    <n v="89.953090000000003"/>
    <n v="19.806840000000001"/>
    <n v="89.953090000000003"/>
    <n v="19.806840000000001"/>
    <n v="358.43079999999998"/>
    <n v="80807.47"/>
    <n v="408.47649999999999"/>
    <n v="129"/>
    <n v="5.42313E-3"/>
    <n v="209228700"/>
    <n v="0.36977860000000001"/>
    <s v="RGB_TV"/>
    <n v="56456"/>
    <n v="624314400"/>
    <n v="403095000"/>
    <n v="0.19587689999999999"/>
    <n v="0.1264699"/>
    <n v="1.548802"/>
    <n v="12987"/>
    <n v="2987.498"/>
    <n v="0.23003760000000001"/>
    <n v="663.42819999999995"/>
    <n v="602.83050000000003"/>
    <n v="4.0113209999999997"/>
    <n v="1607.721"/>
    <n v="1230.6990000000001"/>
    <n v="0.27229229999999999"/>
    <n v="207336"/>
    <n v="1774.4549999999999"/>
    <n v="4.636171E-2"/>
    <n v="657"/>
    <n v="510"/>
    <n v="55821"/>
    <n v="0.98875230000000003"/>
    <n v="364.80270000000002"/>
    <n v="94.31841"/>
    <n v="19.229800000000001"/>
    <n v="94.31841"/>
    <n v="19.229800000000001"/>
    <n v="94.31841"/>
    <n v="19.229800000000001"/>
    <n v="665.4991"/>
    <n v="260590.4"/>
    <n v="6.4369529999999999"/>
    <n v="635"/>
    <n v="1.1247699999999999E-2"/>
    <n v="1027409000"/>
    <n v="0.32234679999999999"/>
  </r>
  <r>
    <n v="750"/>
    <s v="080337-R5"/>
    <s v="Cicer arietinum"/>
    <x v="3"/>
    <x v="2"/>
    <n v="5"/>
    <s v="SI"/>
    <n v="1"/>
    <n v="22"/>
    <d v="2020-05-29T11:17:52"/>
    <x v="9"/>
    <n v="233058"/>
    <s v="RGB_Side_Far_0"/>
    <n v="25733"/>
    <n v="1239286000"/>
    <n v="74785530"/>
    <n v="1.8715040000000001"/>
    <n v="0.1129371"/>
    <n v="16.571200000000001"/>
    <n v="25733"/>
    <n v="1"/>
    <n v="0"/>
    <n v="0"/>
    <n v="13744"/>
    <n v="7340.6729999999998"/>
    <n v="0.53410020000000002"/>
    <n v="734.71220000000005"/>
    <n v="55246.11"/>
    <n v="-7.180409"/>
    <n v="1065.69"/>
    <n v="2736.16"/>
    <n v="0.15158820000000001"/>
    <n v="169756"/>
    <n v="1762.317"/>
    <n v="0.78531030000000002"/>
    <n v="576"/>
    <n v="610"/>
    <n v="25180"/>
    <n v="0.97851010000000005"/>
    <n v="662"/>
    <n v="0"/>
    <n v="83.537790000000001"/>
    <n v="25.03191"/>
    <n v="83.537790000000001"/>
    <n v="25.03191"/>
    <n v="83.537790000000001"/>
    <n v="25.03191"/>
    <n v="734.71230000000003"/>
    <n v="219574.6"/>
    <n v="118607.7"/>
    <n v="553"/>
    <n v="2.1489919999999999E-2"/>
    <n v="1314071000"/>
    <n v="1.9844409999999999"/>
    <s v="RGB_Side_Far_4"/>
    <n v="25604"/>
    <n v="1298815000"/>
    <n v="76515840"/>
    <n v="1.9812160000000001"/>
    <n v="0.1167174"/>
    <n v="16.974460000000001"/>
    <n v="25604"/>
    <n v="1"/>
    <n v="0"/>
    <n v="0"/>
    <n v="13829"/>
    <n v="7469.1940000000004"/>
    <n v="0.54011089999999995"/>
    <n v="786.48580000000004"/>
    <n v="42157.34"/>
    <n v="-1.14761"/>
    <n v="1052.221"/>
    <n v="2724.8429999999998"/>
    <n v="0.14798629999999999"/>
    <n v="173016"/>
    <n v="1819.473"/>
    <n v="0.78984279999999996"/>
    <n v="572"/>
    <n v="632"/>
    <n v="25037"/>
    <n v="0.97785500000000003"/>
    <n v="685"/>
    <n v="0"/>
    <n v="84.663449999999997"/>
    <n v="25.02459"/>
    <n v="84.663449999999997"/>
    <n v="25.02459"/>
    <n v="84.663449999999997"/>
    <n v="25.02459"/>
    <n v="786.48599999999999"/>
    <n v="241696.9"/>
    <n v="69412.66"/>
    <n v="567"/>
    <n v="2.2144980000000002E-2"/>
    <n v="1375331000"/>
    <n v="2.0979329999999998"/>
    <s v="RGB_Side_Lower_0"/>
    <n v="42581"/>
    <n v="1315809000"/>
    <n v="154764400"/>
    <n v="0.72570690000000004"/>
    <n v="8.5357050000000004E-2"/>
    <n v="8.5020150000000001"/>
    <n v="21320"/>
    <n v="0.50069280000000005"/>
    <n v="21261"/>
    <n v="0.49930720000000001"/>
    <n v="7695"/>
    <n v="1390.597"/>
    <n v="0.1807144"/>
    <n v="650.07150000000001"/>
    <n v="15375.53"/>
    <n v="0.53146040000000005"/>
    <n v="899.45460000000003"/>
    <n v="2795.2750000000001"/>
    <n v="0.263934"/>
    <n v="161332"/>
    <n v="1666.441"/>
    <n v="0.62333919999999998"/>
    <n v="576"/>
    <n v="559"/>
    <n v="42522"/>
    <n v="0.99861440000000001"/>
    <n v="248"/>
    <n v="310"/>
    <n v="95.650760000000005"/>
    <n v="19.729399999999998"/>
    <n v="95.650760000000005"/>
    <n v="19.729399999999998"/>
    <n v="95.650760000000005"/>
    <n v="19.729399999999998"/>
    <n v="654.65039999999999"/>
    <n v="203281.4"/>
    <n v="5551.933"/>
    <n v="59"/>
    <n v="1.385594E-3"/>
    <n v="1470574000"/>
    <n v="0.81106400000000001"/>
    <s v="RGB_Side_Lower_4"/>
    <n v="42676"/>
    <n v="1739583000"/>
    <n v="165062900"/>
    <n v="0.95516369999999995"/>
    <n v="9.0632110000000002E-2"/>
    <n v="10.53891"/>
    <n v="21929"/>
    <n v="0.51384850000000004"/>
    <n v="20747"/>
    <n v="0.48615150000000001"/>
    <n v="8631"/>
    <n v="1745.575"/>
    <n v="0.2022448"/>
    <n v="737.62459999999999"/>
    <n v="19880.45"/>
    <n v="-2.4093279999999999"/>
    <n v="843.45370000000003"/>
    <n v="2764.848"/>
    <n v="0.24636169999999999"/>
    <n v="173225"/>
    <n v="1793.4380000000001"/>
    <n v="0.68338889999999997"/>
    <n v="575"/>
    <n v="616"/>
    <n v="42653"/>
    <n v="0.99946109999999999"/>
    <n v="331"/>
    <n v="284"/>
    <n v="95.000659999999996"/>
    <n v="20.11749"/>
    <n v="95.000659999999996"/>
    <n v="20.11749"/>
    <n v="95.000659999999996"/>
    <n v="20.11749"/>
    <n v="737.69240000000002"/>
    <n v="248521.60000000001"/>
    <n v="9261.2260000000006"/>
    <n v="23"/>
    <n v="5.3894459999999996E-4"/>
    <n v="1904646000"/>
    <n v="1.0457959999999999"/>
    <s v="RGB_Side_Upper_0"/>
    <n v="22500"/>
    <n v="351039600"/>
    <n v="54072300"/>
    <n v="0.69341160000000002"/>
    <n v="0.1068095"/>
    <n v="6.4920419999999996"/>
    <n v="22500"/>
    <n v="1"/>
    <n v="0"/>
    <n v="0"/>
    <n v="6938"/>
    <n v="2139.3710000000001"/>
    <n v="0.30835560000000001"/>
    <n v="443.29790000000003"/>
    <n v="52944.23"/>
    <n v="-6.1003590000000001"/>
    <n v="1181.8320000000001"/>
    <n v="2409.0129999999999"/>
    <n v="0.29656379999999999"/>
    <n v="75869"/>
    <n v="1114.0550000000001"/>
    <n v="0.53736240000000002"/>
    <n v="361"/>
    <n v="379"/>
    <n v="22341"/>
    <n v="0.99293330000000002"/>
    <n v="436"/>
    <n v="0"/>
    <n v="91.851240000000004"/>
    <n v="17.911989999999999"/>
    <n v="91.851240000000004"/>
    <n v="17.911989999999999"/>
    <n v="91.851240000000004"/>
    <n v="17.911989999999999"/>
    <n v="443.29809999999998"/>
    <n v="99411.95"/>
    <n v="124581.9"/>
    <n v="159"/>
    <n v="7.0666669999999996E-3"/>
    <n v="405111900"/>
    <n v="0.80022110000000002"/>
    <s v="RGB_Side_Upper_4"/>
    <n v="23477"/>
    <n v="415272800"/>
    <n v="56898520"/>
    <n v="0.75343919999999998"/>
    <n v="0.1032323"/>
    <n v="7.2984809999999998"/>
    <n v="23477"/>
    <n v="1"/>
    <n v="0"/>
    <n v="0"/>
    <n v="7395"/>
    <n v="2329.3449999999998"/>
    <n v="0.31498910000000002"/>
    <n v="479.00940000000003"/>
    <n v="3412.402"/>
    <n v="-1.8311120000000001"/>
    <n v="1218.4259999999999"/>
    <n v="2377.8510000000001"/>
    <n v="0.27599869999999999"/>
    <n v="85062"/>
    <n v="1182.8630000000001"/>
    <n v="0.57606889999999999"/>
    <n v="329"/>
    <n v="429"/>
    <n v="23337"/>
    <n v="0.9940367"/>
    <n v="496"/>
    <n v="0"/>
    <n v="92.637730000000005"/>
    <n v="18.031009999999998"/>
    <n v="92.637730000000005"/>
    <n v="18.031009999999998"/>
    <n v="92.637730000000005"/>
    <n v="18.031009999999998"/>
    <n v="479.00959999999998"/>
    <n v="108169.9"/>
    <n v="495.9957"/>
    <n v="140"/>
    <n v="5.9632829999999998E-3"/>
    <n v="472171300"/>
    <n v="0.85667159999999998"/>
    <s v="RGB_TV"/>
    <n v="50487"/>
    <n v="984023500"/>
    <n v="303080200"/>
    <n v="0.38605250000000002"/>
    <n v="0.1189045"/>
    <n v="3.2467429999999999"/>
    <n v="11997"/>
    <n v="2850.7930000000001"/>
    <n v="0.23762549999999999"/>
    <n v="807.37660000000005"/>
    <n v="1485.4839999999999"/>
    <n v="-4.316344"/>
    <n v="1450.31"/>
    <n v="1288.6949999999999"/>
    <n v="0.22913849999999999"/>
    <n v="220334"/>
    <n v="2007.963"/>
    <n v="0.2798949"/>
    <n v="803"/>
    <n v="385"/>
    <n v="49657"/>
    <n v="0.98356010000000005"/>
    <n v="448.6123"/>
    <n v="96.890249999999995"/>
    <n v="20.38954"/>
    <n v="96.890249999999995"/>
    <n v="20.38954"/>
    <n v="96.890249999999995"/>
    <n v="20.38954"/>
    <n v="809.70230000000004"/>
    <n v="295389.2"/>
    <n v="43.707569999999997"/>
    <n v="830"/>
    <n v="1.643988E-2"/>
    <n v="1287104000"/>
    <n v="0.50495699999999999"/>
  </r>
  <r>
    <n v="751"/>
    <s v="080336-R5"/>
    <s v="Cicer arietinum"/>
    <x v="0"/>
    <x v="2"/>
    <n v="5"/>
    <s v="SI"/>
    <n v="1"/>
    <n v="21"/>
    <d v="2020-05-29T11:19:49"/>
    <x v="9"/>
    <n v="333586"/>
    <s v="RGB_Side_Far_0"/>
    <n v="32771"/>
    <n v="903595800"/>
    <n v="203421100"/>
    <n v="0.8413851"/>
    <n v="0.189416"/>
    <n v="4.4419959999999996"/>
    <n v="32753"/>
    <n v="0.99945070000000003"/>
    <n v="18"/>
    <n v="5.492661E-4"/>
    <n v="16319"/>
    <n v="8126.3850000000002"/>
    <n v="0.49797079999999999"/>
    <n v="638.02350000000001"/>
    <n v="28412.42"/>
    <n v="-1.6432979999999999"/>
    <n v="1142.82"/>
    <n v="2844.366"/>
    <n v="0.17337230000000001"/>
    <n v="189021"/>
    <n v="1721.6379999999999"/>
    <n v="0.40004079999999997"/>
    <n v="607"/>
    <n v="542"/>
    <n v="32066"/>
    <n v="0.97848710000000005"/>
    <n v="539"/>
    <n v="2"/>
    <n v="85.613079999999997"/>
    <n v="24.885400000000001"/>
    <n v="85.613079999999997"/>
    <n v="24.885400000000001"/>
    <n v="85.613079999999997"/>
    <n v="24.885400000000001"/>
    <n v="641.33130000000006"/>
    <n v="245525.1"/>
    <n v="24633.54"/>
    <n v="705"/>
    <n v="2.1512920000000001E-2"/>
    <n v="1107017000"/>
    <n v="1.0308010000000001"/>
    <s v="RGB_Side_Far_4"/>
    <n v="33803"/>
    <n v="764639800"/>
    <n v="176132900"/>
    <n v="0.66918529999999998"/>
    <n v="0.15414520000000001"/>
    <n v="4.3412660000000001"/>
    <n v="33803"/>
    <n v="1"/>
    <n v="0"/>
    <n v="0"/>
    <n v="15144"/>
    <n v="6784.6260000000002"/>
    <n v="0.44800760000000001"/>
    <n v="670.01869999999997"/>
    <n v="16012.03"/>
    <n v="0.56386409999999998"/>
    <n v="1132.5440000000001"/>
    <n v="2843.3310000000001"/>
    <n v="0.1752504"/>
    <n v="192884"/>
    <n v="1732.0160000000001"/>
    <n v="0.39132149999999999"/>
    <n v="548"/>
    <n v="549"/>
    <n v="33172"/>
    <n v="0.98133300000000001"/>
    <n v="555"/>
    <n v="0"/>
    <n v="87.380229999999997"/>
    <n v="24.82056"/>
    <n v="87.380229999999997"/>
    <n v="24.82056"/>
    <n v="87.380229999999997"/>
    <n v="24.82056"/>
    <n v="670.01890000000003"/>
    <n v="259399.9"/>
    <n v="7584.6809999999996"/>
    <n v="631"/>
    <n v="1.866698E-2"/>
    <n v="940772700"/>
    <n v="0.82333049999999997"/>
    <s v="RGB_Side_Lower_0"/>
    <n v="67469"/>
    <n v="2852912000"/>
    <n v="556645600"/>
    <n v="0.62672899999999998"/>
    <n v="0.1222842"/>
    <n v="5.1251850000000001"/>
    <n v="17338"/>
    <n v="0.25697730000000002"/>
    <n v="50131"/>
    <n v="0.74302270000000004"/>
    <n v="12751"/>
    <n v="2409.8180000000002"/>
    <n v="0.18899050000000001"/>
    <n v="779.29520000000002"/>
    <n v="51106.95"/>
    <n v="-2.2058170000000001"/>
    <n v="976.06709999999998"/>
    <n v="2882.07"/>
    <n v="0.2444653"/>
    <n v="275986"/>
    <n v="2072.5189999999998"/>
    <n v="0.45357429999999999"/>
    <n v="716"/>
    <n v="590"/>
    <n v="67394"/>
    <n v="0.99888840000000001"/>
    <n v="217"/>
    <n v="372"/>
    <n v="93.51182"/>
    <n v="21.61102"/>
    <n v="93.51182"/>
    <n v="21.61102"/>
    <n v="93.51182"/>
    <n v="21.61102"/>
    <n v="779.2953"/>
    <n v="311130.09999999998"/>
    <n v="38712.9"/>
    <n v="75"/>
    <n v="1.111622E-3"/>
    <n v="3409558000"/>
    <n v="0.74901320000000005"/>
    <s v="RGB_Side_Lower_4"/>
    <n v="67328"/>
    <n v="2519814000"/>
    <n v="426610800"/>
    <n v="0.55587489999999995"/>
    <n v="9.4111E-2"/>
    <n v="5.9065890000000003"/>
    <n v="19340"/>
    <n v="0.28725050000000002"/>
    <n v="47988"/>
    <n v="0.71274950000000004"/>
    <n v="12102"/>
    <n v="2175.297"/>
    <n v="0.17974689999999999"/>
    <n v="758.87080000000003"/>
    <n v="21598.080000000002"/>
    <n v="2.0372309999999998"/>
    <n v="942.71929999999998"/>
    <n v="2873.9059999999999"/>
    <n v="0.28004560000000001"/>
    <n v="240418"/>
    <n v="1968.653"/>
    <n v="0.5046986"/>
    <n v="639"/>
    <n v="682"/>
    <n v="67221"/>
    <n v="0.99841080000000004"/>
    <n v="286"/>
    <n v="395"/>
    <n v="95.295640000000006"/>
    <n v="21.578610000000001"/>
    <n v="95.295640000000006"/>
    <n v="21.578610000000001"/>
    <n v="95.295640000000006"/>
    <n v="21.578610000000001"/>
    <n v="768.57119999999998"/>
    <n v="315193.90000000002"/>
    <n v="6928.4279999999999"/>
    <n v="107"/>
    <n v="1.589235E-3"/>
    <n v="2946425000"/>
    <n v="0.64998599999999995"/>
    <s v="RGB_Side_Upper_0"/>
    <n v="30981"/>
    <n v="451360500"/>
    <n v="112285600"/>
    <n v="0.47025420000000001"/>
    <n v="0.1169858"/>
    <n v="4.0197560000000001"/>
    <n v="27944"/>
    <n v="0.9019722"/>
    <n v="3037"/>
    <n v="9.8027829999999996E-2"/>
    <n v="8651"/>
    <n v="2415.6680000000001"/>
    <n v="0.27923569999999998"/>
    <n v="477.18029999999999"/>
    <n v="47242.52"/>
    <n v="5.543838"/>
    <n v="1239.6610000000001"/>
    <n v="2490.8359999999998"/>
    <n v="0.25845279999999998"/>
    <n v="119871"/>
    <n v="1345.81"/>
    <n v="0.36189159999999998"/>
    <n v="325"/>
    <n v="475"/>
    <n v="30804"/>
    <n v="0.99428680000000003"/>
    <n v="384"/>
    <n v="90"/>
    <n v="90.5779"/>
    <n v="17.36974"/>
    <n v="90.5779"/>
    <n v="17.36974"/>
    <n v="90.5779"/>
    <n v="17.36974"/>
    <n v="489.35669999999999"/>
    <n v="148583.5"/>
    <n v="72039.509999999995"/>
    <n v="177"/>
    <n v="5.7131789999999997E-3"/>
    <n v="563646100"/>
    <n v="0.58723999999999998"/>
    <s v="RGB_Side_Upper_4"/>
    <n v="31783"/>
    <n v="453478100"/>
    <n v="149908600"/>
    <n v="0.44891750000000002"/>
    <n v="0.14840100000000001"/>
    <n v="3.0250300000000001"/>
    <n v="30833"/>
    <n v="0.97010980000000002"/>
    <n v="950"/>
    <n v="2.9890190000000001E-2"/>
    <n v="8517"/>
    <n v="2282.33"/>
    <n v="0.26797349999999998"/>
    <n v="477.06599999999997"/>
    <n v="57878.46"/>
    <n v="0.70525470000000001"/>
    <n v="1244.4259999999999"/>
    <n v="2463.4090000000001"/>
    <n v="0.25443909999999997"/>
    <n v="124914"/>
    <n v="1361.83"/>
    <n v="0.25311899999999998"/>
    <n v="373"/>
    <n v="470"/>
    <n v="31655"/>
    <n v="0.99597270000000004"/>
    <n v="417"/>
    <n v="52"/>
    <n v="90.870500000000007"/>
    <n v="17.159230000000001"/>
    <n v="90.870500000000007"/>
    <n v="17.159230000000001"/>
    <n v="90.870500000000007"/>
    <n v="17.159230000000001"/>
    <n v="483.54390000000001"/>
    <n v="156983.4"/>
    <n v="105399.6"/>
    <n v="128"/>
    <n v="4.0273100000000001E-3"/>
    <n v="603386700"/>
    <n v="0.59731849999999997"/>
    <s v="RGB_TV"/>
    <n v="69451"/>
    <n v="1762323000"/>
    <n v="601318600"/>
    <n v="0.36536639999999998"/>
    <n v="0.1246659"/>
    <n v="2.9307650000000001"/>
    <n v="17160"/>
    <n v="4239.9040000000005"/>
    <n v="0.24708069999999999"/>
    <n v="712.05690000000004"/>
    <n v="23869.84"/>
    <n v="0.58416000000000001"/>
    <n v="1541.652"/>
    <n v="1264.4690000000001"/>
    <n v="0.23890210000000001"/>
    <n v="290709"/>
    <n v="2050.7539999999999"/>
    <n v="0.2412707"/>
    <n v="659"/>
    <n v="683"/>
    <n v="68663"/>
    <n v="0.98865389999999997"/>
    <n v="360.5385"/>
    <n v="98.512450000000001"/>
    <n v="19.788019999999999"/>
    <n v="98.512450000000001"/>
    <n v="19.788019999999999"/>
    <n v="98.512450000000001"/>
    <n v="19.788019999999999"/>
    <n v="714.14779999999996"/>
    <n v="352969.6"/>
    <n v="8203.902"/>
    <n v="788"/>
    <n v="1.1346129999999999E-2"/>
    <n v="2363642000"/>
    <n v="0.49003229999999998"/>
  </r>
  <r>
    <n v="752"/>
    <s v="080365-R5"/>
    <s v="Cicer arietinum"/>
    <x v="2"/>
    <x v="0"/>
    <n v="5"/>
    <s v="SI"/>
    <n v="2"/>
    <n v="25"/>
    <d v="2020-05-29T11:21:49"/>
    <x v="9"/>
    <n v="254681"/>
    <s v="RGB_Side_Far_0"/>
    <n v="29609"/>
    <n v="711211600"/>
    <n v="402142000"/>
    <n v="0.81124379999999996"/>
    <n v="0.45870349999999999"/>
    <n v="1.7685580000000001"/>
    <n v="29609"/>
    <n v="1"/>
    <n v="0"/>
    <n v="0"/>
    <n v="16031"/>
    <n v="8679.5560000000005"/>
    <n v="0.54142319999999999"/>
    <n v="604.03060000000005"/>
    <n v="21199.86"/>
    <n v="-11.327970000000001"/>
    <n v="1220.2850000000001"/>
    <n v="2811.9839999999999"/>
    <n v="0.14011779999999999"/>
    <n v="211315"/>
    <n v="1709.5429999999999"/>
    <n v="7.7063060000000003E-2"/>
    <n v="587"/>
    <n v="539"/>
    <n v="28992"/>
    <n v="0.97916170000000002"/>
    <n v="596"/>
    <n v="0"/>
    <n v="82.116039999999998"/>
    <n v="24.36786"/>
    <n v="82.116039999999998"/>
    <n v="24.36786"/>
    <n v="82.116039999999998"/>
    <n v="24.36786"/>
    <n v="608.79780000000005"/>
    <n v="259434.4"/>
    <n v="15178.97"/>
    <n v="617"/>
    <n v="2.0838260000000001E-2"/>
    <n v="1113354000"/>
    <n v="1.2699469999999999"/>
    <s v="RGB_Side_Far_4"/>
    <n v="28996"/>
    <n v="723660800"/>
    <n v="257915800"/>
    <n v="0.86071399999999998"/>
    <n v="0.30676209999999998"/>
    <n v="2.805803"/>
    <n v="28996"/>
    <n v="1"/>
    <n v="0"/>
    <n v="0"/>
    <n v="15050"/>
    <n v="7811.5079999999998"/>
    <n v="0.51903710000000003"/>
    <n v="622.45399999999995"/>
    <n v="4749.6779999999999"/>
    <n v="0.26307809999999998"/>
    <n v="1242.2449999999999"/>
    <n v="2810.0970000000002"/>
    <n v="0.14998500000000001"/>
    <n v="193326"/>
    <n v="1670.5260000000001"/>
    <n v="0.22513759999999999"/>
    <n v="565"/>
    <n v="533"/>
    <n v="28383"/>
    <n v="0.97885909999999998"/>
    <n v="588"/>
    <n v="0"/>
    <n v="81.636120000000005"/>
    <n v="23.83586"/>
    <n v="81.636120000000005"/>
    <n v="23.83586"/>
    <n v="81.636120000000005"/>
    <n v="23.83586"/>
    <n v="623.24130000000002"/>
    <n v="230498.3"/>
    <n v="778.01900000000001"/>
    <n v="613"/>
    <n v="2.1140849999999999E-2"/>
    <n v="981576600"/>
    <n v="1.167476"/>
    <s v="RGB_Side_Lower_0"/>
    <n v="50045"/>
    <n v="1657803000"/>
    <n v="840925400"/>
    <n v="0.66192910000000005"/>
    <n v="0.33576549999999999"/>
    <n v="1.971403"/>
    <n v="22074"/>
    <n v="0.441083"/>
    <n v="27971"/>
    <n v="0.558917"/>
    <n v="12728"/>
    <n v="3237.1260000000002"/>
    <n v="0.25433109999999998"/>
    <n v="690.73"/>
    <n v="2038.499"/>
    <n v="-9.1188459999999996"/>
    <n v="969.73140000000001"/>
    <n v="2783.377"/>
    <n v="0.16567850000000001"/>
    <n v="302061"/>
    <n v="2045.203"/>
    <n v="0.10687489999999999"/>
    <n v="636"/>
    <n v="681"/>
    <n v="50035"/>
    <n v="0.99980020000000003"/>
    <n v="395"/>
    <n v="285"/>
    <n v="92.167770000000004"/>
    <n v="20.052669999999999"/>
    <n v="92.167770000000004"/>
    <n v="20.052669999999999"/>
    <n v="92.167770000000004"/>
    <n v="20.052669999999999"/>
    <n v="699.43320000000006"/>
    <n v="384260.1"/>
    <n v="83.034809999999993"/>
    <n v="10"/>
    <n v="1.9982020000000001E-4"/>
    <n v="2498728000"/>
    <n v="0.99769459999999999"/>
    <s v="RGB_Side_Lower_4"/>
    <n v="47098"/>
    <n v="1444284000"/>
    <n v="754792800"/>
    <n v="0.65109969999999995"/>
    <n v="0.3402694"/>
    <n v="1.913484"/>
    <n v="19547"/>
    <n v="0.41502820000000001"/>
    <n v="27551"/>
    <n v="0.58497180000000004"/>
    <n v="13637"/>
    <n v="3948.5279999999998"/>
    <n v="0.2895452"/>
    <n v="680.20950000000005"/>
    <n v="46139.27"/>
    <n v="-9.0834569999999992"/>
    <n v="985.78459999999995"/>
    <n v="2779.5050000000001"/>
    <n v="0.1710894"/>
    <n v="275283"/>
    <n v="1930.8230000000001"/>
    <n v="9.8305149999999994E-2"/>
    <n v="568"/>
    <n v="665"/>
    <n v="47089"/>
    <n v="0.9998089"/>
    <n v="392"/>
    <n v="272"/>
    <n v="90.926479999999998"/>
    <n v="19.81457"/>
    <n v="90.926479999999998"/>
    <n v="19.81457"/>
    <n v="90.926479999999998"/>
    <n v="19.81457"/>
    <n v="681.62379999999996"/>
    <n v="358591.8"/>
    <n v="45200.06"/>
    <n v="9"/>
    <n v="1.910909E-4"/>
    <n v="2199076000"/>
    <n v="0.9913691"/>
    <s v="RGB_Side_Upper_0"/>
    <n v="21336"/>
    <n v="252102100"/>
    <n v="94694460"/>
    <n v="0.55379690000000004"/>
    <n v="0.2080169"/>
    <n v="2.6622690000000002"/>
    <n v="21336"/>
    <n v="1"/>
    <n v="0"/>
    <n v="0"/>
    <n v="7166"/>
    <n v="2406.8029999999999"/>
    <n v="0.3358643"/>
    <n v="417.42660000000001"/>
    <n v="5238.424"/>
    <n v="-4.1156930000000003"/>
    <n v="1330.7909999999999"/>
    <n v="2436.6019999999999"/>
    <n v="0.2301047"/>
    <n v="92723"/>
    <n v="1150.097"/>
    <n v="0.20601659999999999"/>
    <n v="345"/>
    <n v="412"/>
    <n v="21116"/>
    <n v="0.98968880000000004"/>
    <n v="426"/>
    <n v="0"/>
    <n v="90.267250000000004"/>
    <n v="19.299800000000001"/>
    <n v="90.267250000000004"/>
    <n v="19.299800000000001"/>
    <n v="90.267250000000004"/>
    <n v="19.299800000000001"/>
    <n v="417.42680000000001"/>
    <n v="112520.9"/>
    <n v="1286.1400000000001"/>
    <n v="220"/>
    <n v="1.0311209999999999E-2"/>
    <n v="346796600"/>
    <n v="0.76181379999999999"/>
    <s v="RGB_Side_Upper_4"/>
    <n v="20276"/>
    <n v="221572600"/>
    <n v="74813040"/>
    <n v="0.53895380000000004"/>
    <n v="0.18197540000000001"/>
    <n v="2.961684"/>
    <n v="20276"/>
    <n v="1"/>
    <n v="0"/>
    <n v="0"/>
    <n v="6401"/>
    <n v="2020.7539999999999"/>
    <n v="0.31569340000000001"/>
    <n v="422.23219999999998"/>
    <n v="4403.2479999999996"/>
    <n v="-6.254372"/>
    <n v="1344.8440000000001"/>
    <n v="2442.107"/>
    <n v="0.24995680000000001"/>
    <n v="81118"/>
    <n v="1086.4059999999999"/>
    <n v="0.24518760000000001"/>
    <n v="327"/>
    <n v="362"/>
    <n v="20134"/>
    <n v="0.99299660000000001"/>
    <n v="392"/>
    <n v="0"/>
    <n v="89.949690000000004"/>
    <n v="18.563829999999999"/>
    <n v="89.949690000000004"/>
    <n v="18.563829999999999"/>
    <n v="89.949690000000004"/>
    <n v="18.563829999999999"/>
    <n v="422.23239999999998"/>
    <n v="101595.6"/>
    <n v="956.23360000000002"/>
    <n v="142"/>
    <n v="7.0033539999999998E-3"/>
    <n v="296385700"/>
    <n v="0.72092920000000005"/>
    <s v="RGB_TV"/>
    <n v="57321"/>
    <n v="773360700"/>
    <n v="548300900"/>
    <n v="0.2353719"/>
    <n v="0.166875"/>
    <n v="1.4104680000000001"/>
    <n v="15989"/>
    <n v="4459.9380000000001"/>
    <n v="0.27893790000000002"/>
    <n v="645.69029999999998"/>
    <n v="16172.8"/>
    <n v="1.232918"/>
    <n v="1616.12"/>
    <n v="1162.2270000000001"/>
    <n v="0.26820860000000002"/>
    <n v="213718"/>
    <n v="1764.0050000000001"/>
    <n v="2.8997169999999999E-2"/>
    <n v="624"/>
    <n v="520"/>
    <n v="56603"/>
    <n v="0.98747399999999996"/>
    <n v="360.5385"/>
    <n v="98.709919999999997"/>
    <n v="20.41459"/>
    <n v="98.709919999999997"/>
    <n v="20.41459"/>
    <n v="98.709919999999997"/>
    <n v="20.41459"/>
    <n v="657.63649999999996"/>
    <n v="275515.09999999998"/>
    <n v="4563.0659999999998"/>
    <n v="718"/>
    <n v="1.2525949999999999E-2"/>
    <n v="1321662000"/>
    <n v="0.40224690000000002"/>
  </r>
  <r>
    <n v="753"/>
    <s v="080364-R5"/>
    <s v="Cicer arietinum"/>
    <x v="1"/>
    <x v="2"/>
    <n v="5"/>
    <s v="SI"/>
    <n v="2"/>
    <n v="24"/>
    <d v="2020-05-29T11:23:47"/>
    <x v="9"/>
    <n v="301214"/>
    <s v="RGB_Side_Far_0"/>
    <n v="36144"/>
    <n v="750983000"/>
    <n v="362302000"/>
    <n v="0.57485419999999998"/>
    <n v="0.27733089999999999"/>
    <n v="2.07281"/>
    <n v="36144"/>
    <n v="1"/>
    <n v="0"/>
    <n v="0"/>
    <n v="17975"/>
    <n v="8939.2610000000004"/>
    <n v="0.49731629999999999"/>
    <n v="636.3175"/>
    <n v="10764.01"/>
    <n v="-1.955891"/>
    <n v="1203.729"/>
    <n v="2805.1849999999999"/>
    <n v="0.17094129999999999"/>
    <n v="211441"/>
    <n v="1731.932"/>
    <n v="0.12189170000000001"/>
    <n v="620"/>
    <n v="464"/>
    <n v="35401"/>
    <n v="0.97944330000000002"/>
    <n v="519"/>
    <n v="0"/>
    <n v="83.228560000000002"/>
    <n v="23.252459999999999"/>
    <n v="83.228560000000002"/>
    <n v="23.252459999999999"/>
    <n v="83.228560000000002"/>
    <n v="23.252459999999999"/>
    <n v="639.43280000000004"/>
    <n v="267031.7"/>
    <n v="3205.62"/>
    <n v="743"/>
    <n v="2.0556660000000001E-2"/>
    <n v="1113285000"/>
    <n v="0.85218510000000003"/>
    <s v="RGB_Side_Far_4"/>
    <n v="38459"/>
    <n v="963514900"/>
    <n v="525181700"/>
    <n v="0.6514221"/>
    <n v="0.35506969999999999"/>
    <n v="1.834632"/>
    <n v="38459"/>
    <n v="1"/>
    <n v="0"/>
    <n v="0"/>
    <n v="19602"/>
    <n v="9990.857"/>
    <n v="0.50968559999999996"/>
    <n v="636.83280000000002"/>
    <n v="8476.5450000000001"/>
    <n v="0.17710400000000001"/>
    <n v="1190.8240000000001"/>
    <n v="2800.0219999999999"/>
    <n v="0.17775299999999999"/>
    <n v="216362"/>
    <n v="1731.788"/>
    <n v="8.6695480000000005E-2"/>
    <n v="635"/>
    <n v="473"/>
    <n v="37709"/>
    <n v="0.98049869999999995"/>
    <n v="526"/>
    <n v="0"/>
    <n v="83.737200000000001"/>
    <n v="24.011900000000001"/>
    <n v="83.737200000000001"/>
    <n v="24.011900000000001"/>
    <n v="83.737200000000001"/>
    <n v="24.011900000000001"/>
    <n v="636.8329"/>
    <n v="269128.2"/>
    <n v="1868.271"/>
    <n v="750"/>
    <n v="1.9501290000000001E-2"/>
    <n v="1488697000"/>
    <n v="1.0064919999999999"/>
    <s v="RGB_Side_Lower_0"/>
    <n v="55740"/>
    <n v="1237197000"/>
    <n v="567613700"/>
    <n v="0.39820339999999999"/>
    <n v="0.18269179999999999"/>
    <n v="2.179646"/>
    <n v="19147"/>
    <n v="0.34350560000000002"/>
    <n v="36593"/>
    <n v="0.65649440000000003"/>
    <n v="10928"/>
    <n v="2142.4679999999998"/>
    <n v="0.19605310000000001"/>
    <n v="647.59400000000005"/>
    <n v="18878.66"/>
    <n v="9.9461720000000007"/>
    <n v="1015.752"/>
    <n v="2823.9430000000002"/>
    <n v="0.23158809999999999"/>
    <n v="240686"/>
    <n v="1813.0070000000001"/>
    <n v="0.1376404"/>
    <n v="558"/>
    <n v="535"/>
    <n v="55677"/>
    <n v="0.99886980000000003"/>
    <n v="265"/>
    <n v="269"/>
    <n v="92.012360000000001"/>
    <n v="22.018380000000001"/>
    <n v="92.012360000000001"/>
    <n v="22.018380000000001"/>
    <n v="92.012360000000001"/>
    <n v="22.018380000000001"/>
    <n v="647.5942"/>
    <n v="290119"/>
    <n v="6394.04"/>
    <n v="63"/>
    <n v="1.1302479999999999E-3"/>
    <n v="1804811000"/>
    <n v="0.58089519999999994"/>
    <s v="RGB_Side_Lower_4"/>
    <n v="55317"/>
    <n v="1243434000"/>
    <n v="679537100"/>
    <n v="0.40635500000000002"/>
    <n v="0.2220731"/>
    <n v="1.829825"/>
    <n v="19776"/>
    <n v="0.35750310000000002"/>
    <n v="35541"/>
    <n v="0.64249690000000004"/>
    <n v="12414"/>
    <n v="2785.8960000000002"/>
    <n v="0.22441559999999999"/>
    <n v="657.06769999999995"/>
    <n v="3650.5129999999999"/>
    <n v="-0.64128430000000003"/>
    <n v="973.60130000000004"/>
    <n v="2821.777"/>
    <n v="0.21304039999999999"/>
    <n v="259655"/>
    <n v="1874.0619999999999"/>
    <n v="8.5991239999999997E-2"/>
    <n v="632"/>
    <n v="575"/>
    <n v="55277"/>
    <n v="0.99927690000000002"/>
    <n v="283"/>
    <n v="291"/>
    <n v="91.339449999999999"/>
    <n v="21.954740000000001"/>
    <n v="91.339449999999999"/>
    <n v="21.954740000000001"/>
    <n v="91.339449999999999"/>
    <n v="21.954740000000001"/>
    <n v="662.02719999999999"/>
    <n v="343853.8"/>
    <n v="240.90690000000001"/>
    <n v="40"/>
    <n v="7.2310500000000004E-4"/>
    <n v="1922971000"/>
    <n v="0.62842799999999999"/>
    <s v="RGB_Side_Upper_0"/>
    <n v="26771"/>
    <n v="260611500"/>
    <n v="194384800"/>
    <n v="0.36363390000000001"/>
    <n v="0.2712271"/>
    <n v="1.3406990000000001"/>
    <n v="26639"/>
    <n v="0.99506930000000005"/>
    <n v="132"/>
    <n v="4.9307090000000001E-3"/>
    <n v="9168"/>
    <n v="3139.674"/>
    <n v="0.34246009999999999"/>
    <n v="454.00990000000002"/>
    <n v="2374.3739999999998"/>
    <n v="-8.2930159999999997"/>
    <n v="1270.9110000000001"/>
    <n v="2489.5129999999999"/>
    <n v="0.21983079999999999"/>
    <n v="121780"/>
    <n v="1286.0260000000001"/>
    <n v="2.1186099999999999E-2"/>
    <n v="436"/>
    <n v="375"/>
    <n v="26607"/>
    <n v="0.99387400000000004"/>
    <n v="362"/>
    <n v="12"/>
    <n v="88.80341"/>
    <n v="18.13654"/>
    <n v="88.80341"/>
    <n v="18.13654"/>
    <n v="88.80341"/>
    <n v="18.13654"/>
    <n v="454.01080000000002"/>
    <n v="154397.29999999999"/>
    <n v="210.58799999999999"/>
    <n v="164"/>
    <n v="6.126032E-3"/>
    <n v="454996300"/>
    <n v="0.63486100000000001"/>
    <s v="RGB_Side_Upper_4"/>
    <n v="26586"/>
    <n v="286837600"/>
    <n v="194024600"/>
    <n v="0.40581679999999998"/>
    <n v="0.27450530000000001"/>
    <n v="1.4783569999999999"/>
    <n v="26479"/>
    <n v="0.99597530000000001"/>
    <n v="107"/>
    <n v="4.0246750000000001E-3"/>
    <n v="8787"/>
    <n v="2904.212"/>
    <n v="0.33051229999999998"/>
    <n v="470.5582"/>
    <n v="5433.9440000000004"/>
    <n v="-3.628209"/>
    <n v="1274.6220000000001"/>
    <n v="2470.7869999999998"/>
    <n v="0.21721470000000001"/>
    <n v="122395"/>
    <n v="1300.895"/>
    <n v="3.7254309999999999E-2"/>
    <n v="469"/>
    <n v="400"/>
    <n v="26378"/>
    <n v="0.99217639999999996"/>
    <n v="385"/>
    <n v="14"/>
    <n v="88.730950000000007"/>
    <n v="17.940629999999999"/>
    <n v="88.730950000000007"/>
    <n v="17.940629999999999"/>
    <n v="88.730950000000007"/>
    <n v="17.940629999999999"/>
    <n v="470.55840000000001"/>
    <n v="157483.70000000001"/>
    <n v="1110.6500000000001"/>
    <n v="208"/>
    <n v="7.8236669999999994E-3"/>
    <n v="480862100"/>
    <n v="0.68032210000000004"/>
    <s v="RGB_TV"/>
    <n v="62197"/>
    <n v="1175847000"/>
    <n v="621072300"/>
    <n v="0.30395680000000003"/>
    <n v="0.16054740000000001"/>
    <n v="1.8932530000000001"/>
    <n v="17862"/>
    <n v="5129.6859999999997"/>
    <n v="0.2871843"/>
    <n v="663.46510000000001"/>
    <n v="1676.367"/>
    <n v="1.326854"/>
    <n v="1597.7090000000001"/>
    <n v="1245.308"/>
    <n v="0.231685"/>
    <n v="268455"/>
    <n v="1916.2429999999999"/>
    <n v="9.5318269999999997E-2"/>
    <n v="637"/>
    <n v="579"/>
    <n v="61529"/>
    <n v="0.98926000000000003"/>
    <n v="364.80270000000002"/>
    <n v="95.731219999999993"/>
    <n v="20.375409999999999"/>
    <n v="95.731219999999993"/>
    <n v="20.375409999999999"/>
    <n v="95.731219999999993"/>
    <n v="20.375409999999999"/>
    <n v="674.86239999999998"/>
    <n v="329113.5"/>
    <n v="45.18233"/>
    <n v="668"/>
    <n v="1.0740070000000001E-2"/>
    <n v="1796919000"/>
    <n v="0.46450419999999998"/>
  </r>
  <r>
    <n v="754"/>
    <s v="080363-R5"/>
    <s v="Cicer arietinum"/>
    <x v="4"/>
    <x v="2"/>
    <n v="5"/>
    <s v="SI"/>
    <n v="2"/>
    <n v="23"/>
    <d v="2020-05-29T11:37:35"/>
    <x v="9"/>
    <n v="140866"/>
    <s v="RGB_Side_Far_0"/>
    <n v="16833"/>
    <n v="335412600"/>
    <n v="85583480"/>
    <n v="1.18374"/>
    <n v="0.30204170000000002"/>
    <n v="3.9191280000000002"/>
    <n v="16833"/>
    <n v="1"/>
    <n v="0"/>
    <n v="0"/>
    <n v="9732"/>
    <n v="5626.5569999999998"/>
    <n v="0.57815000000000005"/>
    <n v="545.20180000000005"/>
    <n v="9251.5810000000001"/>
    <n v="-8.0348869999999994"/>
    <n v="1171.4739999999999"/>
    <n v="2791.1109999999999"/>
    <n v="0.1199564"/>
    <n v="140326"/>
    <n v="1471.752"/>
    <n v="0.35215200000000002"/>
    <n v="541"/>
    <n v="454"/>
    <n v="16360"/>
    <n v="0.97190049999999995"/>
    <n v="514"/>
    <n v="0"/>
    <n v="83.090950000000007"/>
    <n v="24.414580000000001"/>
    <n v="83.090950000000007"/>
    <n v="24.414580000000001"/>
    <n v="83.090950000000007"/>
    <n v="24.414580000000001"/>
    <n v="547.6626"/>
    <n v="166730.29999999999"/>
    <n v="5084.759"/>
    <n v="473"/>
    <n v="2.8099570000000001E-2"/>
    <n v="420996100"/>
    <n v="1.4857819999999999"/>
    <s v="RGB_Side_Far_4"/>
    <n v="17000"/>
    <n v="450699300"/>
    <n v="90950060"/>
    <n v="1.5595129999999999"/>
    <n v="0.31470609999999999"/>
    <n v="4.9554590000000003"/>
    <n v="17000"/>
    <n v="1"/>
    <n v="0"/>
    <n v="0"/>
    <n v="9896"/>
    <n v="5760.6360000000004"/>
    <n v="0.58211769999999996"/>
    <n v="608.11270000000002"/>
    <n v="11211.81"/>
    <n v="-1.3675219999999999"/>
    <n v="1183.681"/>
    <n v="2785.33"/>
    <n v="0.1181384"/>
    <n v="143899"/>
    <n v="1560.44"/>
    <n v="0.44112669999999998"/>
    <n v="584"/>
    <n v="467"/>
    <n v="16598"/>
    <n v="0.97635289999999997"/>
    <n v="526"/>
    <n v="0"/>
    <n v="82.399000000000001"/>
    <n v="24.32424"/>
    <n v="82.399000000000001"/>
    <n v="24.32424"/>
    <n v="82.399000000000001"/>
    <n v="24.32424"/>
    <n v="609.53539999999998"/>
    <n v="198278.6"/>
    <n v="7394.3990000000003"/>
    <n v="402"/>
    <n v="2.3647060000000001E-2"/>
    <n v="541649300"/>
    <n v="1.8742190000000001"/>
    <s v="RGB_Side_Lower_0"/>
    <n v="25551"/>
    <n v="336232800"/>
    <n v="153886000"/>
    <n v="0.51502029999999999"/>
    <n v="0.2357129"/>
    <n v="2.1849470000000002"/>
    <n v="13526"/>
    <n v="0.52937259999999997"/>
    <n v="12025"/>
    <n v="0.47062739999999997"/>
    <n v="7169"/>
    <n v="2011.45"/>
    <n v="0.28057609999999999"/>
    <n v="481.60250000000002"/>
    <n v="51716.39"/>
    <n v="1.478513"/>
    <n v="964.59169999999995"/>
    <n v="2790.45"/>
    <n v="0.18548010000000001"/>
    <n v="137756"/>
    <n v="1393.9059999999999"/>
    <n v="0.13841829999999999"/>
    <n v="480"/>
    <n v="415"/>
    <n v="25538"/>
    <n v="0.99949120000000002"/>
    <n v="168"/>
    <n v="246"/>
    <n v="92.686509999999998"/>
    <n v="23.10078"/>
    <n v="92.686509999999998"/>
    <n v="23.10078"/>
    <n v="92.686509999999998"/>
    <n v="23.10078"/>
    <n v="502.07310000000001"/>
    <n v="185294"/>
    <n v="104676.4"/>
    <n v="13"/>
    <n v="5.0878640000000003E-4"/>
    <n v="490118900"/>
    <n v="0.75073319999999999"/>
    <s v="RGB_Side_Lower_4"/>
    <n v="24509"/>
    <n v="442470000"/>
    <n v="171136800"/>
    <n v="0.73660170000000003"/>
    <n v="0.28489989999999998"/>
    <n v="2.5854750000000002"/>
    <n v="14854"/>
    <n v="0.60606309999999997"/>
    <n v="9655"/>
    <n v="0.39393689999999998"/>
    <n v="6967"/>
    <n v="1980.46"/>
    <n v="0.28426289999999999"/>
    <n v="534.05989999999997"/>
    <n v="12233.62"/>
    <n v="-10.852639999999999"/>
    <n v="951.79930000000002"/>
    <n v="2777.1770000000001"/>
    <n v="0.17427999999999999"/>
    <n v="140630"/>
    <n v="1515.2760000000001"/>
    <n v="0.1955354"/>
    <n v="535"/>
    <n v="454"/>
    <n v="24481"/>
    <n v="0.99885760000000001"/>
    <n v="190"/>
    <n v="263"/>
    <n v="92.124570000000006"/>
    <n v="24.992840000000001"/>
    <n v="92.124570000000006"/>
    <n v="24.992840000000001"/>
    <n v="92.124570000000006"/>
    <n v="24.992840000000001"/>
    <n v="574.05909999999994"/>
    <n v="203951.5"/>
    <n v="6106.3879999999999"/>
    <n v="28"/>
    <n v="1.1424370000000001E-3"/>
    <n v="613606900"/>
    <n v="1.0215019999999999"/>
    <s v="RGB_Side_Upper_0"/>
    <n v="12279"/>
    <n v="102030000"/>
    <n v="40571090"/>
    <n v="0.6767088"/>
    <n v="0.26908569999999998"/>
    <n v="2.5148450000000002"/>
    <n v="12279"/>
    <n v="1"/>
    <n v="0"/>
    <n v="0"/>
    <n v="4743"/>
    <n v="1832.075"/>
    <n v="0.38626919999999998"/>
    <n v="374.37009999999998"/>
    <n v="2099.1170000000002"/>
    <n v="0.85137560000000001"/>
    <n v="1269.4659999999999"/>
    <n v="2460.2869999999998"/>
    <n v="0.1809461"/>
    <n v="67860"/>
    <n v="1015.15"/>
    <n v="0.18574789999999999"/>
    <n v="375"/>
    <n v="290"/>
    <n v="12167"/>
    <n v="0.99087879999999995"/>
    <n v="311"/>
    <n v="0"/>
    <n v="91.424300000000002"/>
    <n v="20.105519999999999"/>
    <n v="91.424300000000002"/>
    <n v="20.105519999999999"/>
    <n v="91.424300000000002"/>
    <n v="20.105519999999999"/>
    <n v="375.85250000000002"/>
    <n v="92343.46"/>
    <n v="358.84780000000001"/>
    <n v="112"/>
    <n v="9.1212640000000005E-3"/>
    <n v="142601100"/>
    <n v="0.94579460000000004"/>
    <s v="RGB_Side_Upper_4"/>
    <n v="12397"/>
    <n v="143463100"/>
    <n v="36504700"/>
    <n v="0.93348439999999999"/>
    <n v="0.2375284"/>
    <n v="3.9299909999999998"/>
    <n v="12397"/>
    <n v="1"/>
    <n v="0"/>
    <n v="0"/>
    <n v="4969"/>
    <n v="1991.6880000000001"/>
    <n v="0.40082279999999998"/>
    <n v="421.33600000000001"/>
    <n v="15154.97"/>
    <n v="-1.14358"/>
    <n v="1281.981"/>
    <n v="2445.143"/>
    <n v="0.16205230000000001"/>
    <n v="76500"/>
    <n v="1073.1120000000001"/>
    <n v="0.35321599999999997"/>
    <n v="386"/>
    <n v="318"/>
    <n v="12302"/>
    <n v="0.99233689999999997"/>
    <n v="356"/>
    <n v="0"/>
    <n v="91.027429999999995"/>
    <n v="18.177430000000001"/>
    <n v="91.027429999999995"/>
    <n v="18.177430000000001"/>
    <n v="91.027429999999995"/>
    <n v="18.177430000000001"/>
    <n v="421.33620000000002"/>
    <n v="104320.1"/>
    <n v="18526.52"/>
    <n v="95"/>
    <n v="7.6631440000000002E-3"/>
    <n v="179967800"/>
    <n v="1.1710130000000001"/>
    <s v="RGB_TV"/>
    <n v="32297"/>
    <n v="461356700"/>
    <n v="184029400"/>
    <n v="0.44229540000000001"/>
    <n v="0.1764261"/>
    <n v="2.5069729999999999"/>
    <n v="11207"/>
    <n v="3888.8090000000002"/>
    <n v="0.34699819999999998"/>
    <n v="654.08330000000001"/>
    <n v="1246.146"/>
    <n v="-10.62128"/>
    <n v="1575.1469999999999"/>
    <n v="1220.222"/>
    <n v="0.16372639999999999"/>
    <n v="197262"/>
    <n v="1715.6220000000001"/>
    <n v="0.1846486"/>
    <n v="649"/>
    <n v="455"/>
    <n v="31788"/>
    <n v="0.98424"/>
    <n v="360.5385"/>
    <n v="99.955290000000005"/>
    <n v="20.19631"/>
    <n v="99.955290000000005"/>
    <n v="20.19631"/>
    <n v="99.955290000000005"/>
    <n v="20.19631"/>
    <n v="654.08349999999996"/>
    <n v="246504.5"/>
    <n v="48.08126"/>
    <n v="509"/>
    <n v="1.575998E-2"/>
    <n v="645386100"/>
    <n v="0.61872150000000004"/>
  </r>
  <r>
    <n v="755"/>
    <s v="080362-R5"/>
    <s v="Cicer arietinum"/>
    <x v="2"/>
    <x v="2"/>
    <n v="5"/>
    <s v="SI"/>
    <n v="2"/>
    <n v="22"/>
    <d v="2020-05-29T11:39:33"/>
    <x v="9"/>
    <n v="230781"/>
    <s v="RGB_Side_Far_0"/>
    <n v="28738"/>
    <n v="647396400"/>
    <n v="422042600"/>
    <n v="0.78389379999999997"/>
    <n v="0.51102630000000004"/>
    <n v="1.53396"/>
    <n v="28738"/>
    <n v="1"/>
    <n v="0"/>
    <n v="0"/>
    <n v="14067"/>
    <n v="6885.674"/>
    <n v="0.48949130000000002"/>
    <n v="624.77200000000005"/>
    <n v="15923.32"/>
    <n v="-14.86157"/>
    <n v="1207.7139999999999"/>
    <n v="2782.7269999999999"/>
    <n v="0.13905600000000001"/>
    <n v="206665"/>
    <n v="1731.76"/>
    <n v="4.4403560000000002E-2"/>
    <n v="585"/>
    <n v="526"/>
    <n v="28216"/>
    <n v="0.98183589999999998"/>
    <n v="575"/>
    <n v="0"/>
    <n v="81.14479"/>
    <n v="22.479890000000001"/>
    <n v="81.14479"/>
    <n v="22.479890000000001"/>
    <n v="81.14479"/>
    <n v="22.479890000000001"/>
    <n v="633.52800000000002"/>
    <n v="272629.7"/>
    <n v="8822.8889999999992"/>
    <n v="522"/>
    <n v="1.8164099999999999E-2"/>
    <n v="1069439000"/>
    <n v="1.2949200000000001"/>
    <s v="RGB_Side_Far_4"/>
    <n v="29026"/>
    <n v="590607800"/>
    <n v="364672100"/>
    <n v="0.70101089999999999"/>
    <n v="0.43284080000000003"/>
    <n v="1.6195580000000001"/>
    <n v="29026"/>
    <n v="1"/>
    <n v="0"/>
    <n v="0"/>
    <n v="13971"/>
    <n v="6724.6210000000001"/>
    <n v="0.48132710000000001"/>
    <n v="541.2328"/>
    <n v="12546.59"/>
    <n v="-11.79505"/>
    <n v="1177.2660000000001"/>
    <n v="2785.1950000000002"/>
    <n v="0.15105199999999999"/>
    <n v="192159"/>
    <n v="1600.2619999999999"/>
    <n v="5.5938170000000002E-2"/>
    <n v="485"/>
    <n v="528"/>
    <n v="28392"/>
    <n v="0.97815750000000001"/>
    <n v="577"/>
    <n v="0"/>
    <n v="82.474779999999996"/>
    <n v="22.936170000000001"/>
    <n v="82.474779999999996"/>
    <n v="22.936170000000001"/>
    <n v="82.474779999999996"/>
    <n v="22.936170000000001"/>
    <n v="545.73540000000003"/>
    <n v="247819.8"/>
    <n v="5423.3040000000001"/>
    <n v="634"/>
    <n v="2.1842489999999999E-2"/>
    <n v="955279900"/>
    <n v="1.1338520000000001"/>
    <s v="RGB_Side_Lower_0"/>
    <n v="41521"/>
    <n v="1368722000"/>
    <n v="358226000"/>
    <n v="0.79392499999999999"/>
    <n v="0.20778849999999999"/>
    <n v="3.8208319999999998"/>
    <n v="16363"/>
    <n v="0.39408969999999999"/>
    <n v="25158"/>
    <n v="0.60591019999999995"/>
    <n v="8200"/>
    <n v="1619.422"/>
    <n v="0.19749040000000001"/>
    <n v="767.81380000000001"/>
    <n v="1170.1099999999999"/>
    <n v="3.1614640000000001"/>
    <n v="1017.467"/>
    <n v="2809.8"/>
    <n v="0.22199940000000001"/>
    <n v="187032"/>
    <n v="1876.546"/>
    <n v="0.34238170000000001"/>
    <n v="731"/>
    <n v="514"/>
    <n v="41506"/>
    <n v="0.99963869999999999"/>
    <n v="251"/>
    <n v="262"/>
    <n v="91.926500000000004"/>
    <n v="21.434370000000001"/>
    <n v="91.926500000000004"/>
    <n v="21.434370000000001"/>
    <n v="91.926500000000004"/>
    <n v="21.434370000000001"/>
    <n v="767.81399999999996"/>
    <n v="302101.7"/>
    <n v="32.97504"/>
    <n v="15"/>
    <n v="3.6126300000000001E-4"/>
    <n v="1726948000"/>
    <n v="1.001714"/>
    <s v="RGB_Side_Lower_4"/>
    <n v="43038"/>
    <n v="928628700"/>
    <n v="538372200"/>
    <n v="0.50134639999999997"/>
    <n v="0.29065540000000001"/>
    <n v="1.724882"/>
    <n v="21043"/>
    <n v="0.48893999999999999"/>
    <n v="21995"/>
    <n v="0.51105999999999996"/>
    <n v="9954"/>
    <n v="2302.201"/>
    <n v="0.23128399999999999"/>
    <n v="617.32320000000004"/>
    <n v="10392.89"/>
    <n v="2.4973359999999998"/>
    <n v="980.06119999999999"/>
    <n v="2794.5030000000002"/>
    <n v="0.2227963"/>
    <n v="193172"/>
    <n v="1733.393"/>
    <n v="7.0768419999999999E-2"/>
    <n v="614"/>
    <n v="479"/>
    <n v="43016"/>
    <n v="0.99948879999999996"/>
    <n v="217"/>
    <n v="261"/>
    <n v="90.650989999999993"/>
    <n v="25.287089999999999"/>
    <n v="90.650989999999993"/>
    <n v="25.287089999999999"/>
    <n v="90.650989999999993"/>
    <n v="25.287089999999999"/>
    <n v="641.14559999999994"/>
    <n v="264735"/>
    <n v="2509.6909999999998"/>
    <n v="22"/>
    <n v="5.1117619999999997E-4"/>
    <n v="1467001000"/>
    <n v="0.79200179999999998"/>
    <s v="RGB_Side_Upper_0"/>
    <n v="18535"/>
    <n v="127550400"/>
    <n v="31803970"/>
    <n v="0.37127589999999999"/>
    <n v="9.257551E-2"/>
    <n v="4.0105199999999996"/>
    <n v="18535"/>
    <n v="1"/>
    <n v="0"/>
    <n v="0"/>
    <n v="4426"/>
    <n v="1056.8910000000001"/>
    <n v="0.23879149999999999"/>
    <n v="366.19670000000002"/>
    <n v="2042.97"/>
    <n v="13.1257"/>
    <n v="1265.4580000000001"/>
    <n v="2487.1179999999999"/>
    <n v="0.33492349999999999"/>
    <n v="55341"/>
    <n v="942.99649999999997"/>
    <n v="0.36100850000000001"/>
    <n v="295"/>
    <n v="310"/>
    <n v="18439"/>
    <n v="0.99482060000000005"/>
    <n v="348"/>
    <n v="0"/>
    <n v="91.372219999999999"/>
    <n v="17.804320000000001"/>
    <n v="91.372219999999999"/>
    <n v="17.804320000000001"/>
    <n v="91.372219999999999"/>
    <n v="17.804320000000001"/>
    <n v="366.8116"/>
    <n v="78217.67"/>
    <n v="225.1808"/>
    <n v="96"/>
    <n v="5.1793899999999999E-3"/>
    <n v="159354400"/>
    <n v="0.46385140000000002"/>
    <s v="RGB_Side_Upper_4"/>
    <n v="19271"/>
    <n v="140359300"/>
    <n v="42730180"/>
    <n v="0.37794840000000002"/>
    <n v="0.1150605"/>
    <n v="3.2847810000000002"/>
    <n v="19271"/>
    <n v="1"/>
    <n v="0"/>
    <n v="0"/>
    <n v="4171"/>
    <n v="902.76790000000005"/>
    <n v="0.2164392"/>
    <n v="352.14909999999998"/>
    <n v="1123.1759999999999"/>
    <n v="5.4830829999999997"/>
    <n v="1258.4670000000001"/>
    <n v="2464.4250000000002"/>
    <n v="0.3286211"/>
    <n v="58642"/>
    <n v="981.0498"/>
    <n v="0.28433599999999998"/>
    <n v="313"/>
    <n v="349"/>
    <n v="19168"/>
    <n v="0.99465519999999996"/>
    <n v="366"/>
    <n v="0"/>
    <n v="89.558610000000002"/>
    <n v="17.052990000000001"/>
    <n v="89.558610000000002"/>
    <n v="17.052990000000001"/>
    <n v="89.558610000000002"/>
    <n v="17.052990000000001"/>
    <n v="368.93610000000001"/>
    <n v="82736.81"/>
    <n v="65.462289999999996"/>
    <n v="103"/>
    <n v="5.3448189999999998E-3"/>
    <n v="183089400"/>
    <n v="0.49300890000000003"/>
    <s v="RGB_TV"/>
    <n v="50652"/>
    <n v="763216700"/>
    <n v="396892100"/>
    <n v="0.29747790000000002"/>
    <n v="0.1546961"/>
    <n v="1.9229830000000001"/>
    <n v="12962"/>
    <n v="3317.0149999999999"/>
    <n v="0.25590299999999999"/>
    <n v="704.8723"/>
    <n v="15175.83"/>
    <n v="-1.48156"/>
    <n v="1589.76"/>
    <n v="1289.1890000000001"/>
    <n v="0.26436880000000001"/>
    <n v="191596"/>
    <n v="1801.8119999999999"/>
    <n v="9.9709069999999997E-2"/>
    <n v="675"/>
    <n v="454"/>
    <n v="49977"/>
    <n v="0.98667380000000005"/>
    <n v="360.18049999999999"/>
    <n v="98.146900000000002"/>
    <n v="19.014600000000002"/>
    <n v="98.146900000000002"/>
    <n v="19.014600000000002"/>
    <n v="98.146900000000002"/>
    <n v="19.014600000000002"/>
    <n v="705.81920000000002"/>
    <n v="293489.7"/>
    <n v="4546.8270000000002"/>
    <n v="675"/>
    <n v="1.332623E-2"/>
    <n v="1160109000"/>
    <n v="0.45217390000000002"/>
  </r>
  <r>
    <n v="756"/>
    <s v="080361-R5"/>
    <s v="Cicer arietinum"/>
    <x v="0"/>
    <x v="0"/>
    <n v="5"/>
    <s v="SI"/>
    <n v="2"/>
    <n v="21"/>
    <d v="2020-05-29T11:41:31"/>
    <x v="9"/>
    <n v="324261"/>
    <s v="RGB_Side_Far_0"/>
    <n v="36109"/>
    <n v="1110384000"/>
    <n v="399480200"/>
    <n v="0.8516127"/>
    <n v="0.30638270000000001"/>
    <n v="2.7795719999999999"/>
    <n v="36109"/>
    <n v="1"/>
    <n v="0"/>
    <n v="0"/>
    <n v="18999"/>
    <n v="9996.4549999999999"/>
    <n v="0.52615690000000004"/>
    <n v="662.09140000000002"/>
    <n v="22397.06"/>
    <n v="-22.709060000000001"/>
    <n v="1265.3720000000001"/>
    <n v="2811.0790000000002"/>
    <n v="0.18015500000000001"/>
    <n v="200433"/>
    <n v="1750.9359999999999"/>
    <n v="0.22168979999999999"/>
    <n v="662"/>
    <n v="406"/>
    <n v="35194"/>
    <n v="0.97465999999999997"/>
    <n v="463"/>
    <n v="0"/>
    <n v="82.966849999999994"/>
    <n v="24.744720000000001"/>
    <n v="82.966849999999994"/>
    <n v="24.744720000000001"/>
    <n v="82.966849999999994"/>
    <n v="24.744720000000001"/>
    <n v="662.09159999999997"/>
    <n v="260234"/>
    <n v="13892.06"/>
    <n v="915"/>
    <n v="2.5339939999999998E-2"/>
    <n v="1509864000"/>
    <n v="1.1579950000000001"/>
    <s v="RGB_Side_Far_4"/>
    <n v="33888"/>
    <n v="723244500"/>
    <n v="379445400"/>
    <n v="0.62978639999999997"/>
    <n v="0.33041320000000002"/>
    <n v="1.9060569999999999"/>
    <n v="33888"/>
    <n v="1"/>
    <n v="0"/>
    <n v="0"/>
    <n v="17225"/>
    <n v="8755.33"/>
    <n v="0.50829199999999997"/>
    <n v="653.40419999999995"/>
    <n v="2444.5419999999999"/>
    <n v="-1.0128330000000001"/>
    <n v="1271.058"/>
    <n v="2812.989"/>
    <n v="0.16681109999999999"/>
    <n v="203152"/>
    <n v="1738.1869999999999"/>
    <n v="9.7208169999999997E-2"/>
    <n v="652"/>
    <n v="395"/>
    <n v="33224"/>
    <n v="0.980406"/>
    <n v="451"/>
    <n v="0"/>
    <n v="84.303910000000002"/>
    <n v="25.202729999999999"/>
    <n v="84.303910000000002"/>
    <n v="25.202729999999999"/>
    <n v="84.303910000000002"/>
    <n v="25.202729999999999"/>
    <n v="660.30690000000004"/>
    <n v="255664.2"/>
    <n v="176.33930000000001"/>
    <n v="664"/>
    <n v="1.9593960000000001E-2"/>
    <n v="1102690000"/>
    <n v="0.96019969999999999"/>
    <s v="RGB_Side_Lower_0"/>
    <n v="64800"/>
    <n v="2260334000"/>
    <n v="935811300"/>
    <n v="0.5382979"/>
    <n v="0.22286320000000001"/>
    <n v="2.4153739999999999"/>
    <n v="33395"/>
    <n v="0.51535489999999995"/>
    <n v="31405"/>
    <n v="0.4846451"/>
    <n v="15240"/>
    <n v="3584.2220000000002"/>
    <n v="0.23518520000000001"/>
    <n v="743.11300000000006"/>
    <n v="5992.8720000000003"/>
    <n v="-4.8587499999999997"/>
    <n v="1037.5250000000001"/>
    <n v="2787.3960000000002"/>
    <n v="0.2370032"/>
    <n v="273414"/>
    <n v="1982.9110000000001"/>
    <n v="0.1717378"/>
    <n v="742"/>
    <n v="493"/>
    <n v="64691"/>
    <n v="0.99831789999999998"/>
    <n v="235"/>
    <n v="257"/>
    <n v="90.627930000000006"/>
    <n v="20.331199999999999"/>
    <n v="90.627930000000006"/>
    <n v="20.331199999999999"/>
    <n v="90.627930000000006"/>
    <n v="20.331199999999999"/>
    <n v="743.5326"/>
    <n v="348488.1"/>
    <n v="554.23630000000003"/>
    <n v="109"/>
    <n v="1.6820990000000001E-3"/>
    <n v="3196146000"/>
    <n v="0.76116110000000003"/>
    <s v="RGB_Side_Lower_4"/>
    <n v="64043"/>
    <n v="2352454000"/>
    <n v="948778200"/>
    <n v="0.57355869999999998"/>
    <n v="0.23132440000000001"/>
    <n v="2.479457"/>
    <n v="33193"/>
    <n v="0.51829239999999999"/>
    <n v="30850"/>
    <n v="0.48170760000000001"/>
    <n v="15417"/>
    <n v="3711.317"/>
    <n v="0.2407289"/>
    <n v="719.04169999999999"/>
    <n v="35798.89"/>
    <n v="-9.0567820000000001"/>
    <n v="1054.4939999999999"/>
    <n v="2794.3009999999999"/>
    <n v="0.235707"/>
    <n v="271706"/>
    <n v="1987.586"/>
    <n v="0.18079300000000001"/>
    <n v="716"/>
    <n v="492"/>
    <n v="63986"/>
    <n v="0.99911000000000005"/>
    <n v="199"/>
    <n v="292"/>
    <n v="90.019710000000003"/>
    <n v="21.10529"/>
    <n v="90.019710000000003"/>
    <n v="21.10529"/>
    <n v="90.019710000000003"/>
    <n v="21.10529"/>
    <n v="726.20830000000001"/>
    <n v="340574.1"/>
    <n v="20010.939999999999"/>
    <n v="57"/>
    <n v="8.9002700000000005E-4"/>
    <n v="3301233000"/>
    <n v="0.80488309999999996"/>
    <s v="RGB_Side_Upper_0"/>
    <n v="29411"/>
    <n v="345286800"/>
    <n v="110209000"/>
    <n v="0.39917229999999998"/>
    <n v="0.1274083"/>
    <n v="3.1330170000000002"/>
    <n v="28240"/>
    <n v="0.96018499999999996"/>
    <n v="1171"/>
    <n v="3.9815030000000001E-2"/>
    <n v="8471"/>
    <n v="2439.83"/>
    <n v="0.28802149999999999"/>
    <n v="436.07909999999998"/>
    <n v="11972.66"/>
    <n v="-7.4570990000000004"/>
    <n v="1321.0519999999999"/>
    <n v="2491.4850000000001"/>
    <n v="0.29780580000000001"/>
    <n v="98759"/>
    <n v="1203.4290000000001"/>
    <n v="0.266351"/>
    <n v="406"/>
    <n v="415"/>
    <n v="29220"/>
    <n v="0.99350579999999999"/>
    <n v="358"/>
    <n v="56"/>
    <n v="90.880350000000007"/>
    <n v="17.025670000000002"/>
    <n v="90.880350000000007"/>
    <n v="17.025670000000002"/>
    <n v="90.880350000000007"/>
    <n v="17.025670000000002"/>
    <n v="438.66730000000001"/>
    <n v="119374"/>
    <n v="4873.8429999999998"/>
    <n v="191"/>
    <n v="6.4941690000000002E-3"/>
    <n v="455495800"/>
    <n v="0.52658059999999995"/>
    <s v="RGB_Side_Upper_4"/>
    <n v="28925"/>
    <n v="312267000"/>
    <n v="92119050"/>
    <n v="0.37323240000000002"/>
    <n v="0.1101039"/>
    <n v="3.3898199999999998"/>
    <n v="27876"/>
    <n v="0.96373379999999997"/>
    <n v="1049"/>
    <n v="3.6266199999999998E-2"/>
    <n v="6889"/>
    <n v="1640.7370000000001"/>
    <n v="0.23816770000000001"/>
    <n v="428.37020000000001"/>
    <n v="12942.03"/>
    <n v="1.4543649999999999"/>
    <n v="1315.4380000000001"/>
    <n v="2488.7809999999999"/>
    <n v="0.3097724"/>
    <n v="93375"/>
    <n v="1185.2950000000001"/>
    <n v="0.29637180000000002"/>
    <n v="341"/>
    <n v="427"/>
    <n v="28725"/>
    <n v="0.99308560000000001"/>
    <n v="382"/>
    <n v="44"/>
    <n v="90.208680000000001"/>
    <n v="18.373470000000001"/>
    <n v="90.208680000000001"/>
    <n v="18.373470000000001"/>
    <n v="90.208680000000001"/>
    <n v="18.373470000000001"/>
    <n v="430.37759999999997"/>
    <n v="113973"/>
    <n v="5790.7070000000003"/>
    <n v="200"/>
    <n v="6.9144339999999997E-3"/>
    <n v="404386000"/>
    <n v="0.4833363"/>
    <s v="RGB_TV"/>
    <n v="67085"/>
    <n v="1484087000"/>
    <n v="414563600"/>
    <n v="0.32976800000000001"/>
    <n v="9.2117099999999993E-2"/>
    <n v="3.5798779999999999"/>
    <n v="16210"/>
    <n v="3916.8829999999998"/>
    <n v="0.24163370000000001"/>
    <n v="670.95450000000005"/>
    <n v="3968.5340000000001"/>
    <n v="-1.8559730000000001"/>
    <n v="1638.3589999999999"/>
    <n v="1213.1790000000001"/>
    <n v="0.31536320000000001"/>
    <n v="212723"/>
    <n v="1798.7470000000001"/>
    <n v="0.31731500000000001"/>
    <n v="649"/>
    <n v="414"/>
    <n v="66277"/>
    <n v="0.98795560000000004"/>
    <n v="364.57369999999997"/>
    <n v="98.057060000000007"/>
    <n v="19.966380000000001"/>
    <n v="98.057060000000007"/>
    <n v="19.966380000000001"/>
    <n v="98.057060000000007"/>
    <n v="19.966380000000001"/>
    <n v="671.02359999999999"/>
    <n v="239603.7"/>
    <n v="234.76580000000001"/>
    <n v="808"/>
    <n v="1.204442E-2"/>
    <n v="1898651000"/>
    <n v="0.42188510000000001"/>
  </r>
  <r>
    <n v="757"/>
    <s v="080390-R5"/>
    <s v="Cicer arietinum"/>
    <x v="3"/>
    <x v="0"/>
    <n v="5"/>
    <s v="SI"/>
    <n v="3"/>
    <n v="25"/>
    <d v="2020-05-29T11:43:28"/>
    <x v="9"/>
    <n v="224299"/>
    <s v="RGB_Side_Far_0"/>
    <n v="24736"/>
    <n v="964153900"/>
    <n v="129369400"/>
    <n v="1.57575"/>
    <n v="0.21143300000000001"/>
    <n v="7.452718"/>
    <n v="24736"/>
    <n v="1"/>
    <n v="0"/>
    <n v="0"/>
    <n v="12889"/>
    <n v="6715.9740000000002"/>
    <n v="0.52106240000000004"/>
    <n v="689.51070000000004"/>
    <n v="2709.248"/>
    <n v="-15.408720000000001"/>
    <n v="1340.799"/>
    <n v="2719.2930000000001"/>
    <n v="0.12597910000000001"/>
    <n v="196350"/>
    <n v="1700.442"/>
    <n v="0.5827639"/>
    <n v="438"/>
    <n v="682"/>
    <n v="24130"/>
    <n v="0.97550130000000002"/>
    <n v="733"/>
    <n v="0"/>
    <n v="88.436850000000007"/>
    <n v="25.207460000000001"/>
    <n v="88.436850000000007"/>
    <n v="25.207460000000001"/>
    <n v="88.436850000000007"/>
    <n v="25.207460000000001"/>
    <n v="689.51089999999999"/>
    <n v="256437.3"/>
    <n v="296.73450000000003"/>
    <n v="606"/>
    <n v="2.449871E-2"/>
    <n v="1093523000"/>
    <n v="1.787183"/>
    <s v="RGB_Side_Far_4"/>
    <n v="26435"/>
    <n v="1126117000"/>
    <n v="84367110"/>
    <n v="1.61148"/>
    <n v="0.1207298"/>
    <n v="13.34782"/>
    <n v="26435"/>
    <n v="1"/>
    <n v="0"/>
    <n v="0"/>
    <n v="13153"/>
    <n v="6544.4070000000002"/>
    <n v="0.49756010000000001"/>
    <n v="722.53030000000001"/>
    <n v="47175.48"/>
    <n v="-6.3330539999999997"/>
    <n v="1397.6679999999999"/>
    <n v="2694.3240000000001"/>
    <n v="0.15244569999999999"/>
    <n v="173406"/>
    <n v="1695.202"/>
    <n v="0.74064280000000005"/>
    <n v="412"/>
    <n v="682"/>
    <n v="25786"/>
    <n v="0.97544920000000002"/>
    <n v="733"/>
    <n v="0"/>
    <n v="89.200720000000004"/>
    <n v="25.223769999999998"/>
    <n v="89.200720000000004"/>
    <n v="25.223769999999998"/>
    <n v="89.200720000000004"/>
    <n v="25.223769999999998"/>
    <n v="722.53049999999996"/>
    <n v="240102.7"/>
    <n v="84188.6"/>
    <n v="649"/>
    <n v="2.4550780000000001E-2"/>
    <n v="1210485000"/>
    <n v="1.73221"/>
    <s v="RGB_Side_Lower_0"/>
    <n v="39517"/>
    <n v="1922223000"/>
    <n v="244327000"/>
    <n v="1.2309369999999999"/>
    <n v="0.15646009999999999"/>
    <n v="7.8674200000000001"/>
    <n v="25259"/>
    <n v="0.63919320000000002"/>
    <n v="14258"/>
    <n v="0.36080669999999998"/>
    <n v="10460"/>
    <n v="2768.7220000000002"/>
    <n v="0.26469619999999999"/>
    <n v="814.22170000000006"/>
    <n v="6086.4740000000002"/>
    <n v="-6.3849450000000001"/>
    <n v="1050.2"/>
    <n v="2691.7890000000002"/>
    <n v="0.1719581"/>
    <n v="229806"/>
    <n v="1948.0260000000001"/>
    <n v="0.59978089999999995"/>
    <n v="411"/>
    <n v="815"/>
    <n v="39512"/>
    <n v="0.99987349999999997"/>
    <n v="556"/>
    <n v="258"/>
    <n v="94.490369999999999"/>
    <n v="18.665030000000002"/>
    <n v="94.490369999999999"/>
    <n v="18.665030000000002"/>
    <n v="94.490369999999999"/>
    <n v="18.665030000000002"/>
    <n v="815.40599999999995"/>
    <n v="324752.7"/>
    <n v="937.44880000000001"/>
    <n v="5"/>
    <n v="1.2652780000000001E-4"/>
    <n v="2166550000"/>
    <n v="1.387397"/>
    <s v="RGB_Side_Lower_4"/>
    <n v="39315"/>
    <n v="2032686000"/>
    <n v="239884000"/>
    <n v="1.3150850000000001"/>
    <n v="0.15519749999999999"/>
    <n v="8.4736229999999999"/>
    <n v="25587"/>
    <n v="0.65082030000000002"/>
    <n v="13728"/>
    <n v="0.34917969999999998"/>
    <n v="9773"/>
    <n v="2429.3919999999998"/>
    <n v="0.248582"/>
    <n v="820.34749999999997"/>
    <n v="5540.8789999999999"/>
    <n v="-11.68796"/>
    <n v="1095.6849999999999"/>
    <n v="2692.248"/>
    <n v="0.16672819999999999"/>
    <n v="235803"/>
    <n v="1947.317"/>
    <n v="0.62234350000000005"/>
    <n v="436"/>
    <n v="820"/>
    <n v="39306"/>
    <n v="0.99977110000000002"/>
    <n v="546"/>
    <n v="273"/>
    <n v="95.50215"/>
    <n v="19.164349999999999"/>
    <n v="95.50215"/>
    <n v="19.164349999999999"/>
    <n v="95.50215"/>
    <n v="19.164349999999999"/>
    <n v="820.34770000000003"/>
    <n v="311647.7"/>
    <n v="780.90650000000005"/>
    <n v="9"/>
    <n v="2.2892029999999999E-4"/>
    <n v="2272570000"/>
    <n v="1.4702820000000001"/>
    <s v="RGB_Side_Upper_0"/>
    <n v="23066"/>
    <n v="272832500"/>
    <n v="59509270"/>
    <n v="0.51280420000000004"/>
    <n v="0.11185109999999999"/>
    <n v="4.5847059999999997"/>
    <n v="23066"/>
    <n v="1"/>
    <n v="0"/>
    <n v="0"/>
    <n v="7040"/>
    <n v="2148.6860000000001"/>
    <n v="0.30521110000000001"/>
    <n v="476.66860000000003"/>
    <n v="3188.0590000000002"/>
    <n v="-2.150166"/>
    <n v="1406.9739999999999"/>
    <n v="2433.279"/>
    <n v="0.29204859999999999"/>
    <n v="78980"/>
    <n v="1118.577"/>
    <n v="0.41200880000000001"/>
    <n v="287"/>
    <n v="420"/>
    <n v="22852"/>
    <n v="0.99072229999999994"/>
    <n v="429"/>
    <n v="0"/>
    <n v="90.754009999999994"/>
    <n v="17.561820000000001"/>
    <n v="90.754009999999994"/>
    <n v="17.561820000000001"/>
    <n v="90.754009999999994"/>
    <n v="17.561820000000001"/>
    <n v="476.66890000000001"/>
    <n v="112898.9"/>
    <n v="440.63650000000001"/>
    <n v="214"/>
    <n v="9.2777250000000006E-3"/>
    <n v="332341800"/>
    <n v="0.62465519999999997"/>
    <s v="RGB_Side_Upper_4"/>
    <n v="24241"/>
    <n v="274933600"/>
    <n v="40724560"/>
    <n v="0.4678716"/>
    <n v="6.9303519999999993E-2"/>
    <n v="6.7510510000000004"/>
    <n v="24241"/>
    <n v="1"/>
    <n v="0"/>
    <n v="0"/>
    <n v="6439"/>
    <n v="1710.355"/>
    <n v="0.26562429999999998"/>
    <n v="450.42759999999998"/>
    <n v="2449.17"/>
    <n v="1.775393"/>
    <n v="1411.1110000000001"/>
    <n v="2463.3850000000002"/>
    <n v="0.36829230000000002"/>
    <n v="65820"/>
    <n v="1046.675"/>
    <n v="0.55052020000000002"/>
    <n v="341"/>
    <n v="333"/>
    <n v="24096"/>
    <n v="0.99401839999999997"/>
    <n v="355"/>
    <n v="0"/>
    <n v="92.990840000000006"/>
    <n v="18.474340000000002"/>
    <n v="92.990840000000006"/>
    <n v="18.474340000000002"/>
    <n v="92.990840000000006"/>
    <n v="18.474340000000002"/>
    <n v="450.42779999999999"/>
    <n v="91792.57"/>
    <n v="247.44990000000001"/>
    <n v="145"/>
    <n v="5.9816009999999996E-3"/>
    <n v="315658100"/>
    <n v="0.53717519999999996"/>
    <s v="RGB_TV"/>
    <n v="46989"/>
    <n v="446135600"/>
    <n v="312890200"/>
    <n v="0.2020573"/>
    <n v="0.14170969999999999"/>
    <n v="1.425853"/>
    <n v="10516"/>
    <n v="2353.4499999999998"/>
    <n v="0.2237971"/>
    <n v="550.66869999999994"/>
    <n v="17302"/>
    <n v="-4.5666279999999997"/>
    <n v="1695.172"/>
    <n v="1126.585"/>
    <n v="0.31308049999999998"/>
    <n v="150086"/>
    <n v="1495.8330000000001"/>
    <n v="3.0817069999999998E-2"/>
    <n v="467"/>
    <n v="464"/>
    <n v="46457"/>
    <n v="0.98867819999999995"/>
    <n v="370.48750000000001"/>
    <n v="99.550529999999995"/>
    <n v="20.345600000000001"/>
    <n v="99.550529999999995"/>
    <n v="20.345600000000001"/>
    <n v="99.550529999999995"/>
    <n v="20.345600000000001"/>
    <n v="550.66890000000001"/>
    <n v="193139.4"/>
    <n v="6370.8389999999999"/>
    <n v="532"/>
    <n v="1.13218E-2"/>
    <n v="759025900"/>
    <n v="0.34376699999999999"/>
  </r>
  <r>
    <n v="758"/>
    <s v="080389-R5"/>
    <s v="Cicer arietinum"/>
    <x v="4"/>
    <x v="0"/>
    <n v="5"/>
    <s v="SI"/>
    <n v="3"/>
    <n v="24"/>
    <d v="2020-05-29T11:45:26"/>
    <x v="9"/>
    <n v="177191"/>
    <s v="RGB_Side_Far_0"/>
    <n v="19482"/>
    <n v="659547100"/>
    <n v="36338790"/>
    <n v="1.737716"/>
    <n v="9.57422E-2"/>
    <n v="18.14995"/>
    <n v="19482"/>
    <n v="1"/>
    <n v="0"/>
    <n v="0"/>
    <n v="9875"/>
    <n v="5005.4219999999996"/>
    <n v="0.5068781"/>
    <n v="620.29110000000003"/>
    <n v="10951.46"/>
    <n v="-0.93873470000000003"/>
    <n v="1363.7049999999999"/>
    <n v="2766.1089999999999"/>
    <n v="0.16495070000000001"/>
    <n v="118108"/>
    <n v="1510.425"/>
    <n v="0.80202960000000001"/>
    <n v="432"/>
    <n v="579"/>
    <n v="19058"/>
    <n v="0.97823629999999995"/>
    <n v="632"/>
    <n v="0"/>
    <n v="82.84299"/>
    <n v="23.580069999999999"/>
    <n v="82.84299"/>
    <n v="23.580069999999999"/>
    <n v="82.84299"/>
    <n v="23.580069999999999"/>
    <n v="625.92489999999998"/>
    <n v="147672.9"/>
    <n v="6156.1719999999996"/>
    <n v="424"/>
    <n v="2.1763680000000001E-2"/>
    <n v="695886000"/>
    <n v="1.833458"/>
    <s v="RGB_Side_Far_4"/>
    <n v="22689"/>
    <n v="844895600"/>
    <n v="90449770"/>
    <n v="1.6412409999999999"/>
    <n v="0.175702"/>
    <n v="9.3410480000000007"/>
    <n v="22689"/>
    <n v="1"/>
    <n v="0"/>
    <n v="0"/>
    <n v="11631"/>
    <n v="5962.3680000000004"/>
    <n v="0.51262719999999995"/>
    <n v="690.5317"/>
    <n v="20554.439999999999"/>
    <n v="-10.13111"/>
    <n v="1347.8150000000001"/>
    <n v="2771.9380000000001"/>
    <n v="0.1429967"/>
    <n v="158668"/>
    <n v="1693.7260000000001"/>
    <n v="0.65059710000000004"/>
    <n v="584"/>
    <n v="566"/>
    <n v="22173"/>
    <n v="0.97725770000000001"/>
    <n v="619"/>
    <n v="0"/>
    <n v="83.193439999999995"/>
    <n v="23.252510000000001"/>
    <n v="83.193439999999995"/>
    <n v="23.252510000000001"/>
    <n v="83.193439999999995"/>
    <n v="23.252510000000001"/>
    <n v="690.53189999999995"/>
    <n v="204498.1"/>
    <n v="18620.7"/>
    <n v="516"/>
    <n v="2.27423E-2"/>
    <n v="935345300"/>
    <n v="1.816943"/>
    <s v="RGB_Side_Lower_0"/>
    <n v="35549"/>
    <n v="1373715000"/>
    <n v="171402700"/>
    <n v="1.0870310000000001"/>
    <n v="0.13563220000000001"/>
    <n v="8.0145470000000003"/>
    <n v="13602"/>
    <n v="0.38262679999999999"/>
    <n v="21947"/>
    <n v="0.61737319999999996"/>
    <n v="9645"/>
    <n v="2616.8389999999999"/>
    <n v="0.27131559999999999"/>
    <n v="719.57349999999997"/>
    <n v="971.38679999999999"/>
    <n v="-18.498439999999999"/>
    <n v="1119.953"/>
    <n v="2803.46"/>
    <n v="0.1898772"/>
    <n v="187221"/>
    <n v="1736.749"/>
    <n v="0.60549620000000004"/>
    <n v="385"/>
    <n v="716"/>
    <n v="35523"/>
    <n v="0.99926859999999995"/>
    <n v="418"/>
    <n v="297"/>
    <n v="94.635940000000005"/>
    <n v="21.023990000000001"/>
    <n v="94.635940000000005"/>
    <n v="21.023990000000001"/>
    <n v="94.635940000000005"/>
    <n v="21.023990000000001"/>
    <n v="719.57370000000003"/>
    <n v="252583.8"/>
    <n v="26.543430000000001"/>
    <n v="26"/>
    <n v="7.3138480000000002E-4"/>
    <n v="1545118000"/>
    <n v="1.2226630000000001"/>
    <s v="RGB_Side_Lower_4"/>
    <n v="30902"/>
    <n v="1497159000"/>
    <n v="88240910"/>
    <n v="1.567815"/>
    <n v="9.2405280000000006E-2"/>
    <n v="16.966719999999999"/>
    <n v="10834"/>
    <n v="0.35059220000000002"/>
    <n v="20068"/>
    <n v="0.64940779999999998"/>
    <n v="7813"/>
    <n v="1975.373"/>
    <n v="0.25283149999999999"/>
    <n v="740.40530000000001"/>
    <n v="18810.28"/>
    <n v="1.909575"/>
    <n v="1121.4059999999999"/>
    <n v="2807.1849999999999"/>
    <n v="0.20350209999999999"/>
    <n v="151851"/>
    <n v="1747.0260000000001"/>
    <n v="0.78975770000000001"/>
    <n v="449"/>
    <n v="690"/>
    <n v="30889"/>
    <n v="0.99957929999999995"/>
    <n v="386"/>
    <n v="303"/>
    <n v="94.960229999999996"/>
    <n v="24.615790000000001"/>
    <n v="94.960229999999996"/>
    <n v="24.615790000000001"/>
    <n v="94.960229999999996"/>
    <n v="24.615790000000001"/>
    <n v="740.40549999999996"/>
    <n v="210892.9"/>
    <n v="11449.96"/>
    <n v="13"/>
    <n v="4.206848E-4"/>
    <n v="1585400000"/>
    <n v="1.66022"/>
    <s v="RGB_Side_Upper_0"/>
    <n v="14657"/>
    <n v="172921300"/>
    <n v="11443950"/>
    <n v="0.80493049999999999"/>
    <n v="5.3270400000000002E-2"/>
    <n v="15.110279999999999"/>
    <n v="14657"/>
    <n v="1"/>
    <n v="0"/>
    <n v="0"/>
    <n v="3642"/>
    <n v="904.97130000000004"/>
    <n v="0.24848200000000001"/>
    <n v="440.0102"/>
    <n v="1322.9649999999999"/>
    <n v="0.18827759999999999"/>
    <n v="1363.8140000000001"/>
    <n v="2513.9720000000002"/>
    <n v="0.32571830000000002"/>
    <n v="44999"/>
    <n v="999.17349999999999"/>
    <n v="0.76712320000000001"/>
    <n v="376"/>
    <n v="299"/>
    <n v="14516"/>
    <n v="0.99038000000000004"/>
    <n v="305"/>
    <n v="0"/>
    <n v="92.971620000000001"/>
    <n v="21.238579999999999"/>
    <n v="92.971620000000001"/>
    <n v="21.238579999999999"/>
    <n v="92.971620000000001"/>
    <n v="21.238579999999999"/>
    <n v="440.0104"/>
    <n v="69190.73"/>
    <n v="119.41289999999999"/>
    <n v="141"/>
    <n v="9.6199760000000006E-3"/>
    <n v="184365300"/>
    <n v="0.85820090000000004"/>
    <s v="RGB_Side_Upper_4"/>
    <n v="14707"/>
    <n v="159745400"/>
    <n v="9625078"/>
    <n v="0.73855040000000005"/>
    <n v="4.44996E-2"/>
    <n v="16.596789999999999"/>
    <n v="14707"/>
    <n v="1"/>
    <n v="0"/>
    <n v="0"/>
    <n v="3501"/>
    <n v="833.41269999999997"/>
    <n v="0.23804990000000001"/>
    <n v="398.79939999999999"/>
    <n v="1184.0820000000001"/>
    <n v="12.5632"/>
    <n v="1348.4390000000001"/>
    <n v="2523.2109999999998"/>
    <n v="0.33865250000000002"/>
    <n v="43428"/>
    <n v="930.53779999999995"/>
    <n v="0.78560379999999996"/>
    <n v="386"/>
    <n v="229"/>
    <n v="14620"/>
    <n v="0.99408450000000004"/>
    <n v="236"/>
    <n v="0"/>
    <n v="92.155779999999993"/>
    <n v="19.004370000000002"/>
    <n v="92.155779999999993"/>
    <n v="19.004370000000002"/>
    <n v="92.155779999999993"/>
    <n v="19.004370000000002"/>
    <n v="398.79969999999997"/>
    <n v="58053.67"/>
    <n v="95.332229999999996"/>
    <n v="87"/>
    <n v="5.9155509999999998E-3"/>
    <n v="169370500"/>
    <n v="0.78305009999999997"/>
    <s v="RGB_TV"/>
    <n v="39205"/>
    <n v="535125000"/>
    <n v="158853200"/>
    <n v="0.34815469999999998"/>
    <n v="0.1033506"/>
    <n v="3.3686769999999999"/>
    <n v="10884"/>
    <n v="3021.5909999999999"/>
    <n v="0.27761770000000002"/>
    <n v="597.85029999999995"/>
    <n v="9649.8770000000004"/>
    <n v="-2.3491360000000001"/>
    <n v="1715.6780000000001"/>
    <n v="1216.355"/>
    <n v="0.26721329999999999"/>
    <n v="146718"/>
    <n v="1525.6489999999999"/>
    <n v="0.29397590000000001"/>
    <n v="476"/>
    <n v="509"/>
    <n v="38716"/>
    <n v="0.98752709999999999"/>
    <n v="354.6336"/>
    <n v="100.21469999999999"/>
    <n v="20.679539999999999"/>
    <n v="100.21469999999999"/>
    <n v="20.679539999999999"/>
    <n v="100.21469999999999"/>
    <n v="20.679539999999999"/>
    <n v="599.10929999999996"/>
    <n v="206697.5"/>
    <n v="2375.21"/>
    <n v="489"/>
    <n v="1.24729E-2"/>
    <n v="693978100"/>
    <n v="0.4515053"/>
  </r>
  <r>
    <n v="759"/>
    <s v="080388-R5"/>
    <s v="Cicer arietinum"/>
    <x v="1"/>
    <x v="1"/>
    <n v="5"/>
    <s v="SI"/>
    <n v="3"/>
    <n v="23"/>
    <d v="2020-05-29T11:47:25"/>
    <x v="9"/>
    <n v="187974"/>
    <s v="RGB_Side_Far_0"/>
    <n v="24674"/>
    <n v="269372200"/>
    <n v="246962900"/>
    <n v="0.44245960000000001"/>
    <n v="0.40565099999999998"/>
    <n v="1.0907389999999999"/>
    <n v="24674"/>
    <n v="1"/>
    <n v="0"/>
    <n v="0"/>
    <n v="13170"/>
    <n v="7029.6220000000003"/>
    <n v="0.53376020000000002"/>
    <n v="492.74130000000002"/>
    <n v="4043.27"/>
    <n v="-6.0423900000000001"/>
    <n v="1178.973"/>
    <n v="2820.5680000000002"/>
    <n v="0.18945609999999999"/>
    <n v="130236"/>
    <n v="1359.0650000000001"/>
    <n v="1.883617E-3"/>
    <n v="488"/>
    <n v="400"/>
    <n v="24204"/>
    <n v="0.98095160000000003"/>
    <n v="455"/>
    <n v="0"/>
    <n v="81.337360000000004"/>
    <n v="23.640250000000002"/>
    <n v="81.337360000000004"/>
    <n v="23.640250000000002"/>
    <n v="81.337360000000004"/>
    <n v="23.640250000000002"/>
    <n v="496.56200000000001"/>
    <n v="166380.20000000001"/>
    <n v="662.56089999999995"/>
    <n v="470"/>
    <n v="1.9048389999999998E-2"/>
    <n v="516335000"/>
    <n v="0.84811060000000005"/>
    <s v="RGB_Side_Far_4"/>
    <n v="24409"/>
    <n v="325928000"/>
    <n v="258054800"/>
    <n v="0.54704330000000001"/>
    <n v="0.4331237"/>
    <n v="1.263018"/>
    <n v="24409"/>
    <n v="1"/>
    <n v="0"/>
    <n v="0"/>
    <n v="12866"/>
    <n v="6781.6769999999997"/>
    <n v="0.52710069999999998"/>
    <n v="452.29419999999999"/>
    <n v="3784.99"/>
    <n v="-15.60408"/>
    <n v="1176.2159999999999"/>
    <n v="2816.5430000000001"/>
    <n v="0.19120019999999999"/>
    <n v="127662"/>
    <n v="1352.317"/>
    <n v="1.350816E-2"/>
    <n v="448"/>
    <n v="402"/>
    <n v="23915"/>
    <n v="0.97976149999999995"/>
    <n v="457"/>
    <n v="0"/>
    <n v="82.3994"/>
    <n v="23.596450000000001"/>
    <n v="82.3994"/>
    <n v="23.596450000000001"/>
    <n v="82.3994"/>
    <n v="23.596450000000001"/>
    <n v="489.09890000000001"/>
    <n v="176590"/>
    <n v="586.92060000000004"/>
    <n v="494"/>
    <n v="2.023844E-2"/>
    <n v="583982800"/>
    <n v="0.98016700000000001"/>
    <s v="RGB_Side_Lower_0"/>
    <n v="34391"/>
    <n v="558252900"/>
    <n v="219284900"/>
    <n v="0.47199940000000001"/>
    <n v="0.18540400000000001"/>
    <n v="2.5457890000000001"/>
    <n v="14478"/>
    <n v="0.42098219999999997"/>
    <n v="19913"/>
    <n v="0.57901780000000003"/>
    <n v="9256"/>
    <n v="2491.1619999999998"/>
    <n v="0.2691402"/>
    <n v="490.78919999999999"/>
    <n v="33893.18"/>
    <n v="-4.4887759999999997"/>
    <n v="973.65660000000003"/>
    <n v="2810.8670000000002"/>
    <n v="0.2349321"/>
    <n v="146387"/>
    <n v="1410.7829999999999"/>
    <n v="0.1900529"/>
    <n v="446"/>
    <n v="486"/>
    <n v="34366"/>
    <n v="0.99927310000000003"/>
    <n v="219"/>
    <n v="266"/>
    <n v="91.431560000000005"/>
    <n v="21.75489"/>
    <n v="91.431560000000005"/>
    <n v="21.75489"/>
    <n v="91.431560000000005"/>
    <n v="21.75489"/>
    <n v="493.62560000000002"/>
    <n v="182729.3"/>
    <n v="33402.57"/>
    <n v="25"/>
    <n v="7.2693430000000004E-4"/>
    <n v="777537800"/>
    <n v="0.65740330000000002"/>
    <s v="RGB_Side_Lower_4"/>
    <n v="36847"/>
    <n v="594939000"/>
    <n v="317426300"/>
    <n v="0.43819580000000002"/>
    <n v="0.2337968"/>
    <n v="1.8742589999999999"/>
    <n v="17568"/>
    <n v="0.4767824"/>
    <n v="19279"/>
    <n v="0.52321759999999995"/>
    <n v="9420"/>
    <n v="2408.2399999999998"/>
    <n v="0.25565169999999998"/>
    <n v="491.4896"/>
    <n v="34793.800000000003"/>
    <n v="-2.2083270000000002"/>
    <n v="963.47190000000001"/>
    <n v="2797.8560000000002"/>
    <n v="0.2571427"/>
    <n v="143294"/>
    <n v="1431.0409999999999"/>
    <n v="9.2518450000000002E-2"/>
    <n v="483"/>
    <n v="471"/>
    <n v="36685"/>
    <n v="0.99560340000000003"/>
    <n v="209"/>
    <n v="261"/>
    <n v="89.808639999999997"/>
    <n v="23.59205"/>
    <n v="89.808639999999997"/>
    <n v="23.59205"/>
    <n v="89.808639999999997"/>
    <n v="23.59205"/>
    <n v="496.5625"/>
    <n v="179648.9"/>
    <n v="32855.01"/>
    <n v="162"/>
    <n v="4.3965590000000004E-3"/>
    <n v="912365300"/>
    <n v="0.67199260000000005"/>
    <s v="RGB_Side_Upper_0"/>
    <n v="15377"/>
    <n v="86237420"/>
    <n v="52219290"/>
    <n v="0.36471409999999999"/>
    <n v="0.22084509999999999"/>
    <n v="1.6514470000000001"/>
    <n v="15377"/>
    <n v="1"/>
    <n v="0"/>
    <n v="0"/>
    <n v="5348"/>
    <n v="1859.992"/>
    <n v="0.34779209999999999"/>
    <n v="315.49329999999998"/>
    <n v="1217.683"/>
    <n v="-15.43656"/>
    <n v="1281.3130000000001"/>
    <n v="2469.049"/>
    <n v="0.28281620000000002"/>
    <n v="54371"/>
    <n v="877.18640000000005"/>
    <n v="6.0366049999999997E-2"/>
    <n v="272"/>
    <n v="247"/>
    <n v="15249"/>
    <n v="0.99167590000000005"/>
    <n v="297"/>
    <n v="0"/>
    <n v="89.757490000000004"/>
    <n v="18.539059999999999"/>
    <n v="89.757490000000004"/>
    <n v="18.539059999999999"/>
    <n v="89.757490000000004"/>
    <n v="18.539059999999999"/>
    <n v="316.6574"/>
    <n v="65104.92"/>
    <n v="96.426659999999998"/>
    <n v="128"/>
    <n v="8.3241200000000008E-3"/>
    <n v="138456700"/>
    <n v="0.5855591"/>
    <s v="RGB_Side_Upper_4"/>
    <n v="14914"/>
    <n v="71455780"/>
    <n v="50648790"/>
    <n v="0.3212544"/>
    <n v="0.2277093"/>
    <n v="1.410809"/>
    <n v="14914"/>
    <n v="1"/>
    <n v="0"/>
    <n v="0"/>
    <n v="5131"/>
    <n v="1765.2650000000001"/>
    <n v="0.34403919999999999"/>
    <n v="328.16"/>
    <n v="2011.884"/>
    <n v="0.88294329999999999"/>
    <n v="1281.133"/>
    <n v="2452.8330000000001"/>
    <n v="0.2765283"/>
    <n v="53933"/>
    <n v="879.81790000000001"/>
    <n v="2.9037179999999999E-2"/>
    <n v="306"/>
    <n v="261"/>
    <n v="14839"/>
    <n v="0.99497119999999994"/>
    <n v="331"/>
    <n v="0"/>
    <n v="89.586759999999998"/>
    <n v="17.48132"/>
    <n v="89.586759999999998"/>
    <n v="17.48132"/>
    <n v="89.586759999999998"/>
    <n v="17.48132"/>
    <n v="328.16019999999997"/>
    <n v="65812.820000000007"/>
    <n v="271.40129999999999"/>
    <n v="75"/>
    <n v="5.0288319999999996E-3"/>
    <n v="122104600"/>
    <n v="0.54896370000000005"/>
    <s v="RGB_TV"/>
    <n v="37362"/>
    <n v="383462100"/>
    <n v="172461200"/>
    <n v="0.27470230000000001"/>
    <n v="0.1235467"/>
    <n v="2.2234690000000001"/>
    <n v="9315"/>
    <n v="2322.3919999999998"/>
    <n v="0.2493175"/>
    <n v="628.9905"/>
    <n v="1270.171"/>
    <n v="3.2826719999999998"/>
    <n v="1579.875"/>
    <n v="1223.502"/>
    <n v="0.2103314"/>
    <n v="177634"/>
    <n v="1656.402"/>
    <n v="0.14405850000000001"/>
    <n v="628"/>
    <n v="488"/>
    <n v="37012"/>
    <n v="0.99063219999999996"/>
    <n v="360.5385"/>
    <n v="95.997749999999996"/>
    <n v="19.522760000000002"/>
    <n v="95.997749999999996"/>
    <n v="19.522760000000002"/>
    <n v="95.997749999999996"/>
    <n v="19.522760000000002"/>
    <n v="629.65139999999997"/>
    <n v="232557.8"/>
    <n v="43.181139999999999"/>
    <n v="350"/>
    <n v="9.3678070000000006E-3"/>
    <n v="555923300"/>
    <n v="0.39824900000000002"/>
  </r>
  <r>
    <n v="760"/>
    <s v="080387-R5"/>
    <s v="Cicer arietinum"/>
    <x v="4"/>
    <x v="1"/>
    <n v="5"/>
    <s v="SI"/>
    <n v="3"/>
    <n v="22"/>
    <d v="2020-05-29T11:49:22"/>
    <x v="9"/>
    <n v="167608"/>
    <s v="RGB_Side_Far_0"/>
    <n v="20324"/>
    <n v="210016400"/>
    <n v="65052160"/>
    <n v="0.50843419999999995"/>
    <n v="0.1574865"/>
    <n v="3.2284299999999999"/>
    <n v="20324"/>
    <n v="1"/>
    <n v="0"/>
    <n v="0"/>
    <n v="10848"/>
    <n v="5790.1549999999997"/>
    <n v="0.53375320000000004"/>
    <n v="424.661"/>
    <n v="5328.768"/>
    <n v="-4.6189090000000004"/>
    <n v="1274.873"/>
    <n v="2825.384"/>
    <n v="0.1849587"/>
    <n v="109884"/>
    <n v="1242.6369999999999"/>
    <n v="0.27774080000000001"/>
    <n v="397"/>
    <n v="414"/>
    <n v="19817"/>
    <n v="0.97505410000000003"/>
    <n v="465"/>
    <n v="0"/>
    <n v="78.594719999999995"/>
    <n v="23.368569999999998"/>
    <n v="78.594719999999995"/>
    <n v="23.368569999999998"/>
    <n v="78.594719999999995"/>
    <n v="23.368569999999998"/>
    <n v="437.81810000000002"/>
    <n v="145248"/>
    <n v="1397.155"/>
    <n v="507"/>
    <n v="2.494588E-2"/>
    <n v="275068500"/>
    <n v="0.66592070000000003"/>
    <s v="RGB_Side_Far_4"/>
    <n v="21370"/>
    <n v="219091500"/>
    <n v="106766400"/>
    <n v="0.4797517"/>
    <n v="0.23378989999999999"/>
    <n v="2.052063"/>
    <n v="21370"/>
    <n v="1"/>
    <n v="0"/>
    <n v="0"/>
    <n v="11124"/>
    <n v="5790.518"/>
    <n v="0.52054279999999997"/>
    <n v="458.3503"/>
    <n v="5914.58"/>
    <n v="0.36945289999999997"/>
    <n v="1264.3610000000001"/>
    <n v="2836.9229999999998"/>
    <n v="0.17126830000000001"/>
    <n v="124775"/>
    <n v="1327.9079999999999"/>
    <n v="0.118822"/>
    <n v="455"/>
    <n v="418"/>
    <n v="20795"/>
    <n v="0.97309310000000004"/>
    <n v="468"/>
    <n v="0"/>
    <n v="80.157839999999993"/>
    <n v="24.038979999999999"/>
    <n v="80.157839999999993"/>
    <n v="24.038979999999999"/>
    <n v="80.157839999999993"/>
    <n v="24.038979999999999"/>
    <n v="471.97199999999998"/>
    <n v="161601.20000000001"/>
    <n v="1636.979"/>
    <n v="575"/>
    <n v="2.6906880000000001E-2"/>
    <n v="325858000"/>
    <n v="0.7135416"/>
    <s v="RGB_Side_Lower_0"/>
    <n v="34050"/>
    <n v="514550300"/>
    <n v="343376300"/>
    <n v="0.44380649999999999"/>
    <n v="0.2961666"/>
    <n v="1.4985029999999999"/>
    <n v="17801"/>
    <n v="0.52278999999999998"/>
    <n v="16249"/>
    <n v="0.47721000000000002"/>
    <n v="8497"/>
    <n v="2120.3820000000001"/>
    <n v="0.24954480000000001"/>
    <n v="553.05790000000002"/>
    <n v="28088.01"/>
    <n v="-8.1764039999999998"/>
    <n v="1023.7809999999999"/>
    <n v="2794.4839999999999"/>
    <n v="0.23342540000000001"/>
    <n v="145871"/>
    <n v="1529.5250000000001"/>
    <n v="3.9808490000000002E-2"/>
    <n v="554"/>
    <n v="463"/>
    <n v="33943"/>
    <n v="0.99685760000000001"/>
    <n v="202"/>
    <n v="260"/>
    <n v="89.230400000000003"/>
    <n v="24.370699999999999"/>
    <n v="89.230400000000003"/>
    <n v="24.370699999999999"/>
    <n v="89.230400000000003"/>
    <n v="24.370699999999999"/>
    <n v="577.71720000000005"/>
    <n v="214622.8"/>
    <n v="23169.94"/>
    <n v="107"/>
    <n v="3.142438E-3"/>
    <n v="857926600"/>
    <n v="0.73997310000000005"/>
    <s v="RGB_Side_Lower_4"/>
    <n v="30646"/>
    <n v="454201100"/>
    <n v="175081100"/>
    <n v="0.48361589999999999"/>
    <n v="0.18641969999999999"/>
    <n v="2.5942319999999999"/>
    <n v="15135"/>
    <n v="0.49386540000000001"/>
    <n v="15511"/>
    <n v="0.50613459999999999"/>
    <n v="7804"/>
    <n v="1987.288"/>
    <n v="0.25464989999999998"/>
    <n v="463.88139999999999"/>
    <n v="1163.4649999999999"/>
    <n v="-2.4805980000000001"/>
    <n v="1039.1949999999999"/>
    <n v="2806.473"/>
    <n v="0.23098369999999999"/>
    <n v="132676"/>
    <n v="1401.9780000000001"/>
    <n v="0.1967392"/>
    <n v="421"/>
    <n v="447"/>
    <n v="30573"/>
    <n v="0.997618"/>
    <n v="205"/>
    <n v="241"/>
    <n v="90.138390000000001"/>
    <n v="23.847660000000001"/>
    <n v="90.138390000000001"/>
    <n v="23.847660000000001"/>
    <n v="90.138390000000001"/>
    <n v="23.847660000000001"/>
    <n v="507.99419999999998"/>
    <n v="178084.9"/>
    <n v="44.170560000000002"/>
    <n v="73"/>
    <n v="2.3820400000000002E-3"/>
    <n v="629282200"/>
    <n v="0.67003559999999995"/>
    <s v="RGB_Side_Upper_0"/>
    <n v="14348"/>
    <n v="71070380"/>
    <n v="22651440"/>
    <n v="0.34522789999999998"/>
    <n v="0.1100305"/>
    <n v="3.1375649999999999"/>
    <n v="14348"/>
    <n v="1"/>
    <n v="0"/>
    <n v="0"/>
    <n v="3944"/>
    <n v="1084.133"/>
    <n v="0.2748815"/>
    <n v="301.00670000000002"/>
    <n v="905.12699999999995"/>
    <n v="-2.8933460000000002"/>
    <n v="1324.212"/>
    <n v="2490.7249999999999"/>
    <n v="0.2850955"/>
    <n v="50327"/>
    <n v="837.4796"/>
    <n v="0.26690019999999998"/>
    <n v="262"/>
    <n v="285"/>
    <n v="14101"/>
    <n v="0.98278500000000002"/>
    <n v="324"/>
    <n v="0"/>
    <n v="89.430369999999996"/>
    <n v="20.23265"/>
    <n v="89.430369999999996"/>
    <n v="20.23265"/>
    <n v="89.430369999999996"/>
    <n v="20.23265"/>
    <n v="301.11529999999999"/>
    <n v="61792.03"/>
    <n v="57.098889999999997"/>
    <n v="247"/>
    <n v="1.7214940000000001E-2"/>
    <n v="93721820"/>
    <n v="0.45525840000000001"/>
    <s v="RGB_Side_Upper_4"/>
    <n v="13595"/>
    <n v="69427780"/>
    <n v="31548400"/>
    <n v="0.37564259999999999"/>
    <n v="0.17069429999999999"/>
    <n v="2.2006749999999999"/>
    <n v="13595"/>
    <n v="1"/>
    <n v="0"/>
    <n v="0"/>
    <n v="3888"/>
    <n v="1111.9190000000001"/>
    <n v="0.28598750000000001"/>
    <n v="335.8467"/>
    <n v="912.67619999999999"/>
    <n v="-6.0291030000000001"/>
    <n v="1317.8219999999999"/>
    <n v="2495.9119999999998"/>
    <n v="0.2388776"/>
    <n v="56912"/>
    <n v="922.87840000000006"/>
    <n v="0.14072390000000001"/>
    <n v="324"/>
    <n v="285"/>
    <n v="13379"/>
    <n v="0.98411179999999998"/>
    <n v="317"/>
    <n v="0"/>
    <n v="88.858329999999995"/>
    <n v="19.146540000000002"/>
    <n v="88.858329999999995"/>
    <n v="19.146540000000002"/>
    <n v="88.858329999999995"/>
    <n v="19.146540000000002"/>
    <n v="335.84690000000001"/>
    <n v="64943.02"/>
    <n v="61.270899999999997"/>
    <n v="216"/>
    <n v="1.588819E-2"/>
    <n v="100976200"/>
    <n v="0.54633690000000001"/>
    <s v="RGB_TV"/>
    <n v="33275"/>
    <n v="398268600"/>
    <n v="139920300"/>
    <n v="0.35969960000000001"/>
    <n v="0.12637019999999999"/>
    <n v="2.8463959999999999"/>
    <n v="8916"/>
    <n v="2389.0320000000002"/>
    <n v="0.26794889999999999"/>
    <n v="595.47130000000004"/>
    <n v="960.92600000000004"/>
    <n v="-0.67256159999999998"/>
    <n v="1634.4069999999999"/>
    <n v="1215.683"/>
    <n v="0.1990691"/>
    <n v="167153"/>
    <n v="1597.261"/>
    <n v="0.23043140000000001"/>
    <n v="528"/>
    <n v="418"/>
    <n v="32703"/>
    <n v="0.98280990000000001"/>
    <n v="360.5385"/>
    <n v="97.326250000000002"/>
    <n v="20.74494"/>
    <n v="97.326250000000002"/>
    <n v="20.74494"/>
    <n v="97.326250000000002"/>
    <n v="20.74494"/>
    <n v="599.6748"/>
    <n v="218939.4"/>
    <n v="27.749919999999999"/>
    <n v="572"/>
    <n v="1.719008E-2"/>
    <n v="538188900"/>
    <n v="0.4860698"/>
  </r>
  <r>
    <n v="761"/>
    <s v="080386-R5"/>
    <s v="Cicer arietinum"/>
    <x v="3"/>
    <x v="1"/>
    <n v="5"/>
    <s v="SI"/>
    <n v="3"/>
    <n v="21"/>
    <d v="2020-05-29T11:51:22"/>
    <x v="9"/>
    <n v="176080"/>
    <s v="RGB_Side_Far_0"/>
    <n v="20827"/>
    <n v="763559800"/>
    <n v="46456930"/>
    <n v="1.7603120000000001"/>
    <n v="0.1071019"/>
    <n v="16.435860000000002"/>
    <n v="20827"/>
    <n v="1"/>
    <n v="0"/>
    <n v="0"/>
    <n v="11188"/>
    <n v="6010.0519999999997"/>
    <n v="0.53718730000000003"/>
    <n v="655.64089999999999"/>
    <n v="9134.7180000000008"/>
    <n v="-11.44523"/>
    <n v="1117.723"/>
    <n v="2748.9630000000002"/>
    <n v="0.16569610000000001"/>
    <n v="125694"/>
    <n v="1548.6659999999999"/>
    <n v="0.78374529999999998"/>
    <n v="476"/>
    <n v="565"/>
    <n v="20015"/>
    <n v="0.96101210000000004"/>
    <n v="625"/>
    <n v="0"/>
    <n v="78.583849999999998"/>
    <n v="25.056080000000001"/>
    <n v="78.583849999999998"/>
    <n v="25.056080000000001"/>
    <n v="78.583849999999998"/>
    <n v="25.056080000000001"/>
    <n v="655.64110000000005"/>
    <n v="177285.4"/>
    <n v="4006.4859999999999"/>
    <n v="812"/>
    <n v="3.8987849999999998E-2"/>
    <n v="810016800"/>
    <n v="1.8674139999999999"/>
    <s v="RGB_Side_Far_4"/>
    <n v="19831"/>
    <n v="648951900"/>
    <n v="42788340"/>
    <n v="1.6501490000000001"/>
    <n v="0.1088018"/>
    <n v="15.16656"/>
    <n v="19831"/>
    <n v="1"/>
    <n v="0"/>
    <n v="0"/>
    <n v="10280"/>
    <n v="5328.95"/>
    <n v="0.51838030000000002"/>
    <n v="641.15909999999997"/>
    <n v="8237.4930000000004"/>
    <n v="-10.297169999999999"/>
    <n v="1145.854"/>
    <n v="2735.011"/>
    <n v="0.16720769999999999"/>
    <n v="118601"/>
    <n v="1527.7059999999999"/>
    <n v="0.76788040000000002"/>
    <n v="460"/>
    <n v="583"/>
    <n v="19167"/>
    <n v="0.96651710000000002"/>
    <n v="642"/>
    <n v="0"/>
    <n v="81.383539999999996"/>
    <n v="25.46696"/>
    <n v="81.383539999999996"/>
    <n v="25.46696"/>
    <n v="81.383539999999996"/>
    <n v="25.46696"/>
    <n v="641.15930000000003"/>
    <n v="155312.70000000001"/>
    <n v="3421.7289999999998"/>
    <n v="664"/>
    <n v="3.3482930000000001E-2"/>
    <n v="691740200"/>
    <n v="1.7589509999999999"/>
    <s v="RGB_Side_Lower_0"/>
    <n v="30097"/>
    <n v="1105332000"/>
    <n v="105846800"/>
    <n v="1.220243"/>
    <n v="0.1168507"/>
    <n v="10.44276"/>
    <n v="19348"/>
    <n v="0.64285479999999995"/>
    <n v="10749"/>
    <n v="0.3571452"/>
    <n v="7271"/>
    <n v="1756.568"/>
    <n v="0.24158550000000001"/>
    <n v="692.72580000000005"/>
    <n v="12673.46"/>
    <n v="5.5872120000000001"/>
    <n v="885.55129999999997"/>
    <n v="2744.3960000000002"/>
    <n v="0.18585850000000001"/>
    <n v="161935"/>
    <n v="1725.99"/>
    <n v="0.680983"/>
    <n v="568"/>
    <n v="586"/>
    <n v="29971"/>
    <n v="0.99581350000000002"/>
    <n v="317"/>
    <n v="268"/>
    <n v="89.104560000000006"/>
    <n v="24.169920000000001"/>
    <n v="89.104560000000006"/>
    <n v="24.169920000000001"/>
    <n v="89.104560000000006"/>
    <n v="24.169920000000001"/>
    <n v="695.13630000000001"/>
    <n v="233657.1"/>
    <n v="5336.634"/>
    <n v="126"/>
    <n v="4.186464E-3"/>
    <n v="1211179000"/>
    <n v="1.3370930000000001"/>
    <s v="RGB_Side_Lower_4"/>
    <n v="30459"/>
    <n v="1347007000"/>
    <n v="86465590"/>
    <n v="1.4519070000000001"/>
    <n v="9.3199169999999998E-2"/>
    <n v="15.57854"/>
    <n v="20155"/>
    <n v="0.6617092"/>
    <n v="10304"/>
    <n v="0.3382908"/>
    <n v="7704"/>
    <n v="1948.5740000000001"/>
    <n v="0.25293019999999999"/>
    <n v="722.60429999999997"/>
    <n v="10318.290000000001"/>
    <n v="-7.9796699999999996"/>
    <n v="896.42570000000001"/>
    <n v="2722.0790000000002"/>
    <n v="0.21550620000000001"/>
    <n v="141337"/>
    <n v="1695.605"/>
    <n v="0.77327760000000001"/>
    <n v="472"/>
    <n v="651"/>
    <n v="30321"/>
    <n v="0.9954693"/>
    <n v="386"/>
    <n v="264"/>
    <n v="89.023570000000007"/>
    <n v="22.563559999999999"/>
    <n v="89.023570000000007"/>
    <n v="22.563559999999999"/>
    <n v="89.023570000000007"/>
    <n v="22.563559999999999"/>
    <n v="722.60500000000002"/>
    <n v="206984.8"/>
    <n v="3495.42"/>
    <n v="138"/>
    <n v="4.5306799999999996E-3"/>
    <n v="1433473000"/>
    <n v="1.5451060000000001"/>
    <s v="RGB_Side_Upper_0"/>
    <n v="15746"/>
    <n v="223467900"/>
    <n v="27734890"/>
    <n v="0.90131090000000003"/>
    <n v="0.1118629"/>
    <n v="8.057283"/>
    <n v="15746"/>
    <n v="1"/>
    <n v="0"/>
    <n v="0"/>
    <n v="5308"/>
    <n v="1789.335"/>
    <n v="0.3371015"/>
    <n v="431.39429999999999"/>
    <n v="9259.7610000000004"/>
    <n v="-7.8245810000000002"/>
    <n v="1261.492"/>
    <n v="2388.3679999999999"/>
    <n v="0.22373470000000001"/>
    <n v="70378"/>
    <n v="1076.115"/>
    <n v="0.60712650000000001"/>
    <n v="304"/>
    <n v="427"/>
    <n v="15623"/>
    <n v="0.99218850000000003"/>
    <n v="468"/>
    <n v="0"/>
    <n v="90.823890000000006"/>
    <n v="17.281179999999999"/>
    <n v="90.823890000000006"/>
    <n v="17.281179999999999"/>
    <n v="90.823890000000006"/>
    <n v="17.281179999999999"/>
    <n v="431.39449999999999"/>
    <n v="81728.38"/>
    <n v="5445.3940000000002"/>
    <n v="123"/>
    <n v="7.811508E-3"/>
    <n v="251202800"/>
    <n v="1.013174"/>
    <s v="RGB_Side_Upper_4"/>
    <n v="17693"/>
    <n v="277057100"/>
    <n v="31292930"/>
    <n v="0.88504700000000003"/>
    <n v="9.9963930000000006E-2"/>
    <n v="8.8536640000000002"/>
    <n v="17693"/>
    <n v="1"/>
    <n v="0"/>
    <n v="0"/>
    <n v="5875"/>
    <n v="1950.807"/>
    <n v="0.33205220000000002"/>
    <n v="433.97"/>
    <n v="24335.82"/>
    <n v="-3.1642730000000001"/>
    <n v="1298.2929999999999"/>
    <n v="2370.8200000000002"/>
    <n v="0.23912040000000001"/>
    <n v="73992"/>
    <n v="1098.8399999999999"/>
    <n v="0.6352565"/>
    <n v="254"/>
    <n v="434"/>
    <n v="17533"/>
    <n v="0.99095690000000003"/>
    <n v="486"/>
    <n v="0"/>
    <n v="90.144409999999993"/>
    <n v="17.715920000000001"/>
    <n v="90.144409999999993"/>
    <n v="17.715920000000001"/>
    <n v="90.144409999999993"/>
    <n v="17.715920000000001"/>
    <n v="433.97019999999998"/>
    <n v="86929.79"/>
    <n v="33472.68"/>
    <n v="160"/>
    <n v="9.0431250000000008E-3"/>
    <n v="308350000"/>
    <n v="0.98501099999999997"/>
    <s v="RGB_TV"/>
    <n v="41427"/>
    <n v="682420500"/>
    <n v="197556100"/>
    <n v="0.39763549999999998"/>
    <n v="0.1151128"/>
    <n v="3.454313"/>
    <n v="10834"/>
    <n v="2833.3110000000001"/>
    <n v="0.26152029999999998"/>
    <n v="739.0027"/>
    <n v="25388.23"/>
    <n v="2.524044"/>
    <n v="1496.7919999999999"/>
    <n v="1168.4849999999999"/>
    <n v="0.24093310000000001"/>
    <n v="171944"/>
    <n v="1769.7239999999999"/>
    <n v="0.30359760000000002"/>
    <n v="702"/>
    <n v="349"/>
    <n v="40716"/>
    <n v="0.98283730000000002"/>
    <n v="405.48739999999998"/>
    <n v="95.885919999999999"/>
    <n v="20.615559999999999"/>
    <n v="95.885919999999999"/>
    <n v="20.615559999999999"/>
    <n v="95.885919999999999"/>
    <n v="20.615559999999999"/>
    <n v="739.00289999999995"/>
    <n v="226858.6"/>
    <n v="15558.99"/>
    <n v="711"/>
    <n v="1.7162719999999999E-2"/>
    <n v="879976600"/>
    <n v="0.51274819999999999"/>
  </r>
  <r>
    <n v="763"/>
    <s v="080320-R1"/>
    <s v="Cicer arietinum"/>
    <x v="1"/>
    <x v="1"/>
    <n v="1"/>
    <s v="SI"/>
    <n v="1"/>
    <n v="5"/>
    <d v="2020-06-01T09:45:36"/>
    <x v="10"/>
    <n v="302996"/>
    <s v="RGB_Side_Far_0"/>
    <n v="38544"/>
    <n v="849240600"/>
    <n v="632832000"/>
    <n v="0.5716329"/>
    <n v="0.42596590000000001"/>
    <n v="1.341969"/>
    <n v="38544"/>
    <n v="1"/>
    <n v="0"/>
    <n v="0"/>
    <n v="20646"/>
    <n v="11058.98"/>
    <n v="0.5356476"/>
    <n v="681.47190000000001"/>
    <n v="51789.25"/>
    <n v="-20.168890000000001"/>
    <n v="1182.7260000000001"/>
    <n v="2714.1779999999999"/>
    <n v="0.13964660000000001"/>
    <n v="276011"/>
    <n v="1948.4090000000001"/>
    <n v="2.1321130000000001E-2"/>
    <n v="575"/>
    <n v="631"/>
    <n v="37705"/>
    <n v="0.97823269999999996"/>
    <n v="682"/>
    <n v="0"/>
    <n v="81.702650000000006"/>
    <n v="23.580120000000001"/>
    <n v="81.702650000000006"/>
    <n v="23.580120000000001"/>
    <n v="81.702650000000006"/>
    <n v="23.580120000000001"/>
    <n v="681.47209999999995"/>
    <n v="359507.4"/>
    <n v="69586.100000000006"/>
    <n v="839"/>
    <n v="2.1767330000000001E-2"/>
    <n v="1482073000"/>
    <n v="0.99759880000000001"/>
    <s v="RGB_Side_Far_4"/>
    <n v="38766"/>
    <n v="852580900"/>
    <n v="769315400"/>
    <n v="0.56732720000000003"/>
    <n v="0.51192040000000005"/>
    <n v="1.108233"/>
    <n v="38766"/>
    <n v="1"/>
    <n v="0"/>
    <n v="0"/>
    <n v="20409"/>
    <n v="10744.65"/>
    <n v="0.52646649999999995"/>
    <n v="697.83450000000005"/>
    <n v="31419.91"/>
    <n v="-15.70786"/>
    <n v="1181.0329999999999"/>
    <n v="2712.12"/>
    <n v="0.13546159999999999"/>
    <n v="286177"/>
    <n v="2005.7070000000001"/>
    <n v="2.6356249999999999E-3"/>
    <n v="622"/>
    <n v="639"/>
    <n v="38130"/>
    <n v="0.98359390000000002"/>
    <n v="690"/>
    <n v="0"/>
    <n v="82.561239999999998"/>
    <n v="23.297699999999999"/>
    <n v="82.561239999999998"/>
    <n v="23.297699999999999"/>
    <n v="82.561239999999998"/>
    <n v="23.297699999999999"/>
    <n v="698.55579999999998"/>
    <n v="364660.4"/>
    <n v="25465.9"/>
    <n v="636"/>
    <n v="1.6406130000000001E-2"/>
    <n v="1621896000"/>
    <n v="1.079248"/>
    <s v="RGB_Side_Lower_0"/>
    <n v="61069"/>
    <n v="1652524000"/>
    <n v="624439300"/>
    <n v="0.44310450000000001"/>
    <n v="0.1674359"/>
    <n v="2.6464120000000002"/>
    <n v="41843"/>
    <n v="0.6851758"/>
    <n v="19226"/>
    <n v="0.3148242"/>
    <n v="13446"/>
    <n v="2960.502"/>
    <n v="0.22017719999999999"/>
    <n v="756.26059999999995"/>
    <n v="3835.9290000000001"/>
    <n v="-2.9765820000000001"/>
    <n v="997.57090000000005"/>
    <n v="2727.28"/>
    <n v="0.24348130000000001"/>
    <n v="250816"/>
    <n v="1939.123"/>
    <n v="0.2038664"/>
    <n v="538"/>
    <n v="703"/>
    <n v="61005"/>
    <n v="0.99895199999999995"/>
    <n v="414"/>
    <n v="288"/>
    <n v="89.070440000000005"/>
    <n v="22.080839999999998"/>
    <n v="89.070440000000005"/>
    <n v="22.080839999999998"/>
    <n v="89.070440000000005"/>
    <n v="22.080839999999998"/>
    <n v="756.26070000000004"/>
    <n v="334726.3"/>
    <n v="240.94640000000001"/>
    <n v="64"/>
    <n v="1.0479949999999999E-3"/>
    <n v="2276963000"/>
    <n v="0.61054039999999998"/>
    <s v="RGB_Side_Lower_4"/>
    <n v="56608"/>
    <n v="1260013000"/>
    <n v="873255000"/>
    <n v="0.39320529999999998"/>
    <n v="0.27251189999999997"/>
    <n v="1.4428920000000001"/>
    <n v="40487"/>
    <n v="0.71521690000000004"/>
    <n v="16121"/>
    <n v="0.28478310000000001"/>
    <n v="13761"/>
    <n v="3345.201"/>
    <n v="0.2430928"/>
    <n v="755.89549999999997"/>
    <n v="15346.94"/>
    <n v="2.4423750000000002"/>
    <n v="965.56050000000005"/>
    <n v="2715.1179999999999"/>
    <n v="0.2046432"/>
    <n v="276618"/>
    <n v="2017.049"/>
    <n v="3.2869059999999999E-2"/>
    <n v="604"/>
    <n v="657"/>
    <n v="56591"/>
    <n v="0.99969969999999997"/>
    <n v="373"/>
    <n v="283"/>
    <n v="88.578400000000002"/>
    <n v="20.890180000000001"/>
    <n v="88.578400000000002"/>
    <n v="20.890180000000001"/>
    <n v="88.578400000000002"/>
    <n v="20.890180000000001"/>
    <n v="755.89570000000003"/>
    <n v="381862"/>
    <n v="4160.6959999999999"/>
    <n v="17"/>
    <n v="3.0031090000000001E-4"/>
    <n v="2133268000"/>
    <n v="0.66571720000000001"/>
    <s v="RGB_Side_Upper_0"/>
    <n v="24033"/>
    <n v="214047500"/>
    <n v="107645900"/>
    <n v="0.37059039999999999"/>
    <n v="0.18637229999999999"/>
    <n v="1.9884409999999999"/>
    <n v="24033"/>
    <n v="1"/>
    <n v="0"/>
    <n v="0"/>
    <n v="8140"/>
    <n v="2757.0259999999998"/>
    <n v="0.33870099999999997"/>
    <n v="411.43889999999999"/>
    <n v="2956.0569999999998"/>
    <n v="-0.62047330000000001"/>
    <n v="1273.01"/>
    <n v="2438.62"/>
    <n v="0.26331189999999999"/>
    <n v="91272"/>
    <n v="1155.145"/>
    <n v="0.1093987"/>
    <n v="412"/>
    <n v="349"/>
    <n v="23859"/>
    <n v="0.99275990000000003"/>
    <n v="366"/>
    <n v="0"/>
    <n v="88.406109999999998"/>
    <n v="17.039829999999998"/>
    <n v="88.406109999999998"/>
    <n v="17.039829999999998"/>
    <n v="88.406109999999998"/>
    <n v="17.039829999999998"/>
    <n v="424.14229999999998"/>
    <n v="105821.7"/>
    <n v="363.59480000000002"/>
    <n v="174"/>
    <n v="7.2400449999999996E-3"/>
    <n v="321693300"/>
    <n v="0.55696270000000003"/>
    <s v="RGB_Side_Upper_4"/>
    <n v="25046"/>
    <n v="232199400"/>
    <n v="99019780"/>
    <n v="0.37015569999999998"/>
    <n v="0.1578502"/>
    <n v="2.3449800000000001"/>
    <n v="25046"/>
    <n v="1"/>
    <n v="0"/>
    <n v="0"/>
    <n v="8408"/>
    <n v="2822.585"/>
    <n v="0.33570230000000001"/>
    <n v="388.19709999999998"/>
    <n v="1490.3820000000001"/>
    <n v="-0.82177140000000004"/>
    <n v="1276.7149999999999"/>
    <n v="2422.5949999999998"/>
    <n v="0.28010020000000002"/>
    <n v="89418"/>
    <n v="1129.1369999999999"/>
    <n v="0.16167570000000001"/>
    <n v="371"/>
    <n v="380"/>
    <n v="24825"/>
    <n v="0.99117619999999995"/>
    <n v="390"/>
    <n v="0"/>
    <n v="87.884450000000001"/>
    <n v="17.801459999999999"/>
    <n v="87.884450000000001"/>
    <n v="17.801459999999999"/>
    <n v="87.884450000000001"/>
    <n v="17.801459999999999"/>
    <n v="404.44130000000001"/>
    <n v="106070.1"/>
    <n v="88.686329999999998"/>
    <n v="221"/>
    <n v="8.8237650000000008E-3"/>
    <n v="331219200"/>
    <n v="0.52800590000000003"/>
    <s v="RGB_TV"/>
    <n v="58930"/>
    <n v="1049146000"/>
    <n v="485449000"/>
    <n v="0.3021085"/>
    <n v="0.1397883"/>
    <n v="2.1611859999999998"/>
    <n v="14525"/>
    <n v="3580.1060000000002"/>
    <n v="0.2464789"/>
    <n v="1541.741"/>
    <n v="1076.0039999999999"/>
    <n v="-3.4611200000000002"/>
    <n v="1578.76"/>
    <n v="1253.7819999999999"/>
    <n v="0.14220969999999999"/>
    <n v="414388"/>
    <n v="3328.0929999999998"/>
    <n v="0.1349284"/>
    <n v="1521"/>
    <n v="479"/>
    <n v="58243"/>
    <n v="0.9883421"/>
    <n v="1178.3689999999999"/>
    <n v="96.458359999999999"/>
    <n v="20.74661"/>
    <n v="96.458359999999999"/>
    <n v="20.74661"/>
    <n v="96.458359999999999"/>
    <n v="20.74661"/>
    <n v="1541.741"/>
    <n v="711720.6"/>
    <n v="19.64678"/>
    <n v="687"/>
    <n v="1.1657900000000001E-2"/>
    <n v="1534595000"/>
    <n v="0.44189669999999998"/>
  </r>
  <r>
    <n v="764"/>
    <s v="080319-R1"/>
    <s v="Cicer arietinum"/>
    <x v="0"/>
    <x v="0"/>
    <n v="1"/>
    <s v="SI"/>
    <n v="1"/>
    <n v="4"/>
    <d v="2020-06-01T09:47:35"/>
    <x v="10"/>
    <n v="367894"/>
    <s v="RGB_Side_Far_0"/>
    <n v="38966"/>
    <n v="1971120000"/>
    <n v="369594100"/>
    <n v="1.2981990000000001"/>
    <n v="0.24341840000000001"/>
    <n v="5.3332009999999999"/>
    <n v="38966"/>
    <n v="1"/>
    <n v="0"/>
    <n v="0"/>
    <n v="19520"/>
    <n v="9778.5349999999999"/>
    <n v="0.50094959999999999"/>
    <n v="830.54200000000003"/>
    <n v="42610.93"/>
    <n v="-5.4983320000000004"/>
    <n v="1178.7149999999999"/>
    <n v="2695.5540000000001"/>
    <n v="0.13907539999999999"/>
    <n v="280179"/>
    <n v="2117.7759999999998"/>
    <n v="0.46813500000000002"/>
    <n v="647"/>
    <n v="738"/>
    <n v="38285"/>
    <n v="0.98252320000000004"/>
    <n v="787"/>
    <n v="0"/>
    <n v="84.977959999999996"/>
    <n v="24.111750000000001"/>
    <n v="84.977959999999996"/>
    <n v="24.111750000000001"/>
    <n v="84.977959999999996"/>
    <n v="24.111750000000001"/>
    <n v="833.45830000000001"/>
    <n v="381094.40000000002"/>
    <n v="46596.81"/>
    <n v="681"/>
    <n v="1.7476769999999999E-2"/>
    <n v="2340714000"/>
    <n v="1.5416179999999999"/>
    <s v="RGB_Side_Far_4"/>
    <n v="38965"/>
    <n v="1879072000"/>
    <n v="286401600"/>
    <n v="1.2376389999999999"/>
    <n v="0.18863669999999999"/>
    <n v="6.5609669999999998"/>
    <n v="38965"/>
    <n v="1"/>
    <n v="0"/>
    <n v="0"/>
    <n v="18973"/>
    <n v="9238.4120000000003"/>
    <n v="0.48692419999999997"/>
    <n v="857.65840000000003"/>
    <n v="69557.59"/>
    <n v="-18.999289999999998"/>
    <n v="1176.6849999999999"/>
    <n v="2688.1019999999999"/>
    <n v="0.1549286"/>
    <n v="251503"/>
    <n v="2114.8229999999999"/>
    <n v="0.54093610000000003"/>
    <n v="652"/>
    <n v="751"/>
    <n v="38229"/>
    <n v="0.98111119999999996"/>
    <n v="802"/>
    <n v="0"/>
    <n v="84.649730000000005"/>
    <n v="24.232019999999999"/>
    <n v="84.649730000000005"/>
    <n v="24.232019999999999"/>
    <n v="84.649730000000005"/>
    <n v="24.232019999999999"/>
    <n v="864.80960000000005"/>
    <n v="364823.2"/>
    <n v="124169.3"/>
    <n v="736"/>
    <n v="1.8888749999999999E-2"/>
    <n v="2165474000"/>
    <n v="1.4262760000000001"/>
    <s v="RGB_Side_Lower_0"/>
    <n v="77659"/>
    <n v="2844557000"/>
    <n v="952641700"/>
    <n v="0.47166219999999998"/>
    <n v="0.15795960000000001"/>
    <n v="2.985967"/>
    <n v="54151"/>
    <n v="0.69729200000000002"/>
    <n v="23508"/>
    <n v="0.30270799999999998"/>
    <n v="16561"/>
    <n v="3531.68"/>
    <n v="0.21325279999999999"/>
    <n v="834.33569999999997"/>
    <n v="78743.66"/>
    <n v="8.3958460000000006"/>
    <n v="985.84640000000002"/>
    <n v="2700.605"/>
    <n v="0.23986370000000001"/>
    <n v="323763"/>
    <n v="2166.422"/>
    <n v="0.24824289999999999"/>
    <n v="716"/>
    <n v="672"/>
    <n v="77595"/>
    <n v="0.99917590000000001"/>
    <n v="404"/>
    <n v="267"/>
    <n v="91.767740000000003"/>
    <n v="21.78632"/>
    <n v="91.767740000000003"/>
    <n v="21.78632"/>
    <n v="91.767740000000003"/>
    <n v="21.78632"/>
    <n v="834.34159999999997"/>
    <n v="442223.6"/>
    <n v="79843.48"/>
    <n v="64"/>
    <n v="8.2411569999999996E-4"/>
    <n v="3797199000"/>
    <n v="0.62962180000000001"/>
    <s v="RGB_Side_Lower_4"/>
    <n v="69610"/>
    <n v="3374260000"/>
    <n v="627626000"/>
    <n v="0.69636240000000005"/>
    <n v="0.12952620000000001"/>
    <n v="5.3762270000000001"/>
    <n v="47152"/>
    <n v="0.67737389999999997"/>
    <n v="22458"/>
    <n v="0.32262610000000003"/>
    <n v="13089"/>
    <n v="2461.1680000000001"/>
    <n v="0.18803329999999999"/>
    <n v="879.8329"/>
    <n v="57313.47"/>
    <n v="10.5992"/>
    <n v="969.40409999999997"/>
    <n v="2692.7359999999999"/>
    <n v="0.240592"/>
    <n v="289328"/>
    <n v="2169.674"/>
    <n v="0.47105560000000002"/>
    <n v="652"/>
    <n v="734"/>
    <n v="69553"/>
    <n v="0.99918119999999999"/>
    <n v="466"/>
    <n v="267"/>
    <n v="91.487129999999993"/>
    <n v="20.622890000000002"/>
    <n v="91.487129999999993"/>
    <n v="20.622890000000002"/>
    <n v="91.487129999999993"/>
    <n v="20.622890000000002"/>
    <n v="879.83309999999994"/>
    <n v="417963.1"/>
    <n v="47189.11"/>
    <n v="57"/>
    <n v="8.1884790000000002E-4"/>
    <n v="4001886000"/>
    <n v="0.82588859999999997"/>
    <s v="RGB_Side_Upper_0"/>
    <n v="32991"/>
    <n v="526990300"/>
    <n v="160473200"/>
    <n v="0.48418539999999999"/>
    <n v="0.14743870000000001"/>
    <n v="3.2839770000000001"/>
    <n v="32383"/>
    <n v="0.98157070000000002"/>
    <n v="608"/>
    <n v="1.8429270000000001E-2"/>
    <n v="10053"/>
    <n v="3063.3449999999998"/>
    <n v="0.30471949999999998"/>
    <n v="535.6902"/>
    <n v="15850.45"/>
    <n v="-3.5147789999999999"/>
    <n v="1263.3140000000001"/>
    <n v="2409.3539999999998"/>
    <n v="0.24960660000000001"/>
    <n v="132172"/>
    <n v="1387.7829999999999"/>
    <n v="0.28424270000000001"/>
    <n v="371"/>
    <n v="509"/>
    <n v="32735"/>
    <n v="0.99224029999999996"/>
    <n v="473"/>
    <n v="35"/>
    <n v="91.423029999999997"/>
    <n v="17.255849999999999"/>
    <n v="91.423029999999997"/>
    <n v="17.255849999999999"/>
    <n v="91.423029999999997"/>
    <n v="17.255849999999999"/>
    <n v="535.69039999999995"/>
    <n v="176750.5"/>
    <n v="7615.3159999999998"/>
    <n v="256"/>
    <n v="7.7596920000000003E-3"/>
    <n v="687463500"/>
    <n v="0.63162399999999996"/>
    <s v="RGB_Side_Upper_4"/>
    <n v="34583"/>
    <n v="577886500"/>
    <n v="193767400"/>
    <n v="0.48318919999999999"/>
    <n v="0.1620151"/>
    <n v="2.9823719999999998"/>
    <n v="34530"/>
    <n v="0.9984674"/>
    <n v="53"/>
    <n v="1.532545E-3"/>
    <n v="10686"/>
    <n v="3301.9279999999999"/>
    <n v="0.30899579999999999"/>
    <n v="552.79380000000003"/>
    <n v="4542.8890000000001"/>
    <n v="-5.2627969999999999"/>
    <n v="1284.6210000000001"/>
    <n v="2397.9209999999998"/>
    <n v="0.23588590000000001"/>
    <n v="146609"/>
    <n v="1468.181"/>
    <n v="0.2477916"/>
    <n v="392"/>
    <n v="527"/>
    <n v="34332"/>
    <n v="0.99274209999999996"/>
    <n v="517"/>
    <n v="9"/>
    <n v="90.536450000000002"/>
    <n v="16.776579999999999"/>
    <n v="90.536450000000002"/>
    <n v="16.776579999999999"/>
    <n v="90.536450000000002"/>
    <n v="16.776579999999999"/>
    <n v="552.79399999999998"/>
    <n v="193488.1"/>
    <n v="596.76260000000002"/>
    <n v="251"/>
    <n v="7.2579009999999998E-3"/>
    <n v="771653900"/>
    <n v="0.64520420000000001"/>
    <s v="RGB_TV"/>
    <n v="75120"/>
    <n v="1365194000"/>
    <n v="911720200"/>
    <n v="0.24192640000000001"/>
    <n v="0.16156619999999999"/>
    <n v="1.4973829999999999"/>
    <n v="19473"/>
    <n v="5047.893"/>
    <n v="0.25922519999999999"/>
    <n v="709.36379999999997"/>
    <n v="1860.7760000000001"/>
    <n v="-2.6600920000000001"/>
    <n v="1556.271"/>
    <n v="1230.442"/>
    <n v="0.28410419999999997"/>
    <n v="264410"/>
    <n v="1927.402"/>
    <n v="3.9665359999999997E-2"/>
    <n v="707"/>
    <n v="526"/>
    <n v="74107"/>
    <n v="0.98651489999999997"/>
    <n v="356.1825"/>
    <n v="100.06950000000001"/>
    <n v="19.17991"/>
    <n v="100.06950000000001"/>
    <n v="19.17991"/>
    <n v="100.06950000000001"/>
    <n v="19.17991"/>
    <n v="709.36400000000003"/>
    <n v="336328.8"/>
    <n v="46.092739999999999"/>
    <n v="1013"/>
    <n v="1.348509E-2"/>
    <n v="2276914000"/>
    <n v="0.40349259999999998"/>
  </r>
  <r>
    <n v="765"/>
    <s v="080318-R1"/>
    <s v="Cicer arietinum"/>
    <x v="2"/>
    <x v="0"/>
    <n v="1"/>
    <s v="SI"/>
    <n v="1"/>
    <n v="3"/>
    <d v="2020-06-01T09:49:34"/>
    <x v="10"/>
    <n v="253497"/>
    <s v="RGB_Side_Far_0"/>
    <n v="30372"/>
    <n v="1127221000"/>
    <n v="270760600"/>
    <n v="1.221975"/>
    <n v="0.29352070000000002"/>
    <n v="4.1631650000000002"/>
    <n v="30372"/>
    <n v="1"/>
    <n v="0"/>
    <n v="0"/>
    <n v="15718"/>
    <n v="8134.3180000000002"/>
    <n v="0.51751610000000003"/>
    <n v="733.48490000000004"/>
    <n v="33486.29"/>
    <n v="3.4151509999999998"/>
    <n v="1265.5340000000001"/>
    <n v="2716.627"/>
    <n v="0.1222927"/>
    <n v="248355"/>
    <n v="1902.933"/>
    <n v="0.37532860000000001"/>
    <n v="505"/>
    <n v="722"/>
    <n v="29858"/>
    <n v="0.98307650000000002"/>
    <n v="775"/>
    <n v="0"/>
    <n v="81.995949999999993"/>
    <n v="23.572520000000001"/>
    <n v="81.995949999999993"/>
    <n v="23.572520000000001"/>
    <n v="81.995949999999993"/>
    <n v="23.572520000000001"/>
    <n v="733.48500000000001"/>
    <n v="320727.2"/>
    <n v="36919.910000000003"/>
    <n v="514"/>
    <n v="1.6923480000000001E-2"/>
    <n v="1397981000"/>
    <n v="1.515495"/>
    <s v="RGB_Side_Far_4"/>
    <n v="28877"/>
    <n v="1235053000"/>
    <n v="144586600"/>
    <n v="1.48109"/>
    <n v="0.17338999999999999"/>
    <n v="8.541957"/>
    <n v="28877"/>
    <n v="1"/>
    <n v="0"/>
    <n v="0"/>
    <n v="15050"/>
    <n v="7843.6989999999996"/>
    <n v="0.52117599999999997"/>
    <n v="758.89649999999995"/>
    <n v="45259.85"/>
    <n v="-12.012409999999999"/>
    <n v="1323.192"/>
    <n v="2718.4189999999999"/>
    <n v="0.12823560000000001"/>
    <n v="225187"/>
    <n v="1925.078"/>
    <n v="0.62473120000000004"/>
    <n v="563"/>
    <n v="713"/>
    <n v="28308"/>
    <n v="0.98029569999999999"/>
    <n v="765"/>
    <n v="0"/>
    <n v="81.368600000000001"/>
    <n v="23.734680000000001"/>
    <n v="81.368600000000001"/>
    <n v="23.734680000000001"/>
    <n v="81.368600000000001"/>
    <n v="23.734680000000001"/>
    <n v="759.44090000000006"/>
    <n v="294073.2"/>
    <n v="70937.2"/>
    <n v="569"/>
    <n v="1.9704260000000001E-2"/>
    <n v="1379639000"/>
    <n v="1.65448"/>
    <s v="RGB_Side_Lower_0"/>
    <n v="50349"/>
    <n v="2789740000"/>
    <n v="559291500"/>
    <n v="1.100479"/>
    <n v="0.22062590000000001"/>
    <n v="4.9879879999999996"/>
    <n v="31609"/>
    <n v="0.62779799999999997"/>
    <n v="18740"/>
    <n v="0.37220199999999998"/>
    <n v="12670"/>
    <n v="3188.3229999999999"/>
    <n v="0.25164350000000002"/>
    <n v="871.16020000000003"/>
    <n v="11041.43"/>
    <n v="-17.00985"/>
    <n v="967.00279999999998"/>
    <n v="2644.51"/>
    <n v="0.16236320000000001"/>
    <n v="310101"/>
    <n v="2207.8180000000002"/>
    <n v="0.44355329999999998"/>
    <n v="515"/>
    <n v="868"/>
    <n v="50245"/>
    <n v="0.9979344"/>
    <n v="604"/>
    <n v="263"/>
    <n v="90.072469999999996"/>
    <n v="19.75544"/>
    <n v="90.072469999999996"/>
    <n v="19.75544"/>
    <n v="90.072469999999996"/>
    <n v="19.75544"/>
    <n v="871.87509999999997"/>
    <n v="408886.8"/>
    <n v="2421.364"/>
    <n v="104"/>
    <n v="2.0655819999999998E-3"/>
    <n v="3349031000"/>
    <n v="1.321105"/>
    <s v="RGB_Side_Lower_4"/>
    <n v="41128"/>
    <n v="2380665000"/>
    <n v="400864600"/>
    <n v="1.4074180000000001"/>
    <n v="0.2369859"/>
    <n v="5.9388240000000003"/>
    <n v="28168"/>
    <n v="0.6848862"/>
    <n v="12960"/>
    <n v="0.3151138"/>
    <n v="10827"/>
    <n v="2850.2220000000002"/>
    <n v="0.26325130000000002"/>
    <n v="863.7604"/>
    <n v="28309.4"/>
    <n v="-29.542850000000001"/>
    <n v="1041.1949999999999"/>
    <n v="2637.5419999999999"/>
    <n v="0.13953570000000001"/>
    <n v="294749"/>
    <n v="2163.6370000000002"/>
    <n v="0.5066119"/>
    <n v="485"/>
    <n v="862"/>
    <n v="41108"/>
    <n v="0.99951369999999995"/>
    <n v="601"/>
    <n v="260"/>
    <n v="91.245329999999996"/>
    <n v="19.508649999999999"/>
    <n v="91.245329999999996"/>
    <n v="19.508649999999999"/>
    <n v="91.245329999999996"/>
    <n v="19.508649999999999"/>
    <n v="864.90549999999996"/>
    <n v="411230.9"/>
    <n v="19486.04"/>
    <n v="20"/>
    <n v="4.8628670000000002E-4"/>
    <n v="2781529000"/>
    <n v="1.644404"/>
    <s v="RGB_Side_Upper_0"/>
    <n v="22560"/>
    <n v="453507700"/>
    <n v="48694840"/>
    <n v="0.89105900000000005"/>
    <n v="9.567639E-2"/>
    <n v="9.3132590000000004"/>
    <n v="22560"/>
    <n v="1"/>
    <n v="0"/>
    <n v="0"/>
    <n v="7250"/>
    <n v="2329.8980000000001"/>
    <n v="0.32136520000000002"/>
    <n v="505.79239999999999"/>
    <n v="2636.6219999999998"/>
    <n v="-3.0331299999999999"/>
    <n v="1402.0719999999999"/>
    <n v="2366.9679999999998"/>
    <n v="0.20748449999999999"/>
    <n v="108731"/>
    <n v="1294.33"/>
    <n v="0.64975669999999996"/>
    <n v="365"/>
    <n v="481"/>
    <n v="22249"/>
    <n v="0.98621449999999999"/>
    <n v="517"/>
    <n v="0"/>
    <n v="91.08963"/>
    <n v="18.58942"/>
    <n v="91.08963"/>
    <n v="18.58942"/>
    <n v="91.08963"/>
    <n v="18.58942"/>
    <n v="505.79669999999999"/>
    <n v="139436.5"/>
    <n v="308.14600000000002"/>
    <n v="311"/>
    <n v="1.3785459999999999E-2"/>
    <n v="502202600"/>
    <n v="0.98673549999999999"/>
    <s v="RGB_Side_Upper_4"/>
    <n v="21673"/>
    <n v="428630100"/>
    <n v="49610140"/>
    <n v="0.91252460000000002"/>
    <n v="0.1056166"/>
    <n v="8.6399699999999999"/>
    <n v="21673"/>
    <n v="1"/>
    <n v="0"/>
    <n v="0"/>
    <n v="6695"/>
    <n v="2068.15"/>
    <n v="0.30890970000000001"/>
    <n v="504.34609999999998"/>
    <n v="3858.7040000000002"/>
    <n v="-1.1432599999999999"/>
    <n v="1431.2729999999999"/>
    <n v="2402.11"/>
    <n v="0.20443330000000001"/>
    <n v="106015"/>
    <n v="1278.011"/>
    <n v="0.62810449999999995"/>
    <n v="375"/>
    <n v="440"/>
    <n v="21436"/>
    <n v="0.98906479999999997"/>
    <n v="449"/>
    <n v="0"/>
    <n v="91.181560000000005"/>
    <n v="18.616769999999999"/>
    <n v="91.181560000000005"/>
    <n v="18.616769999999999"/>
    <n v="91.181560000000005"/>
    <n v="18.616769999999999"/>
    <n v="504.34629999999999"/>
    <n v="147708"/>
    <n v="687.01130000000001"/>
    <n v="237"/>
    <n v="1.093526E-2"/>
    <n v="478240200"/>
    <n v="1.018141"/>
    <s v="RGB_TV"/>
    <n v="58538"/>
    <n v="1417256000"/>
    <n v="390463200"/>
    <n v="0.41359249999999997"/>
    <n v="0.1139474"/>
    <n v="3.62968"/>
    <n v="15083"/>
    <n v="3886.3110000000001"/>
    <n v="0.25766169999999999"/>
    <n v="660.3673"/>
    <n v="1969.712"/>
    <n v="-4.5557460000000001"/>
    <n v="1646.76"/>
    <n v="1043.624"/>
    <n v="0.24664610000000001"/>
    <n v="237336"/>
    <n v="1851.894"/>
    <n v="0.32262930000000001"/>
    <n v="589"/>
    <n v="595"/>
    <n v="57850"/>
    <n v="0.98824699999999999"/>
    <n v="461.322"/>
    <n v="97.044229999999999"/>
    <n v="20.163489999999999"/>
    <n v="97.044229999999999"/>
    <n v="20.163489999999999"/>
    <n v="97.044229999999999"/>
    <n v="20.163489999999999"/>
    <n v="676.38080000000002"/>
    <n v="313163.5"/>
    <n v="66.277720000000002"/>
    <n v="688"/>
    <n v="1.1753049999999999E-2"/>
    <n v="1807720000"/>
    <n v="0.52753989999999995"/>
  </r>
  <r>
    <n v="766"/>
    <s v="080317-R1"/>
    <s v="Cicer arietinum"/>
    <x v="0"/>
    <x v="1"/>
    <n v="1"/>
    <s v="SI"/>
    <n v="1"/>
    <n v="2"/>
    <d v="2020-06-01T09:51:33"/>
    <x v="10"/>
    <n v="297051"/>
    <s v="RGB_Side_Far_0"/>
    <n v="36102"/>
    <n v="1194449000"/>
    <n v="232568100"/>
    <n v="0.91644230000000004"/>
    <n v="0.17843809999999999"/>
    <n v="5.1359110000000001"/>
    <n v="36102"/>
    <n v="1"/>
    <n v="0"/>
    <n v="0"/>
    <n v="16874"/>
    <n v="7886.8729999999996"/>
    <n v="0.46739789999999998"/>
    <n v="742.32140000000004"/>
    <n v="67044.38"/>
    <n v="0.37455179999999999"/>
    <n v="1168.748"/>
    <n v="2715.277"/>
    <n v="0.16123080000000001"/>
    <n v="223915"/>
    <n v="1857.001"/>
    <n v="0.45434340000000001"/>
    <n v="431"/>
    <n v="731"/>
    <n v="35598"/>
    <n v="0.98603960000000002"/>
    <n v="785"/>
    <n v="0"/>
    <n v="85.175280000000001"/>
    <n v="21.85454"/>
    <n v="85.175280000000001"/>
    <n v="21.85454"/>
    <n v="85.175280000000001"/>
    <n v="21.85454"/>
    <n v="742.32150000000001"/>
    <n v="284088.09999999998"/>
    <n v="124506.9"/>
    <n v="504"/>
    <n v="1.3960449999999999E-2"/>
    <n v="1427017000"/>
    <n v="1.0948800000000001"/>
    <s v="RGB_Side_Far_4"/>
    <n v="36413"/>
    <n v="1265194000"/>
    <n v="328032200"/>
    <n v="0.95421029999999996"/>
    <n v="0.24740219999999999"/>
    <n v="3.8569200000000001"/>
    <n v="36413"/>
    <n v="1"/>
    <n v="0"/>
    <n v="0"/>
    <n v="17246"/>
    <n v="8168.0860000000002"/>
    <n v="0.47362209999999999"/>
    <n v="758.95190000000002"/>
    <n v="3112.6260000000002"/>
    <n v="0.35139120000000001"/>
    <n v="1217.203"/>
    <n v="2695.2869999999998"/>
    <n v="0.14568700000000001"/>
    <n v="249940"/>
    <n v="1935.569"/>
    <n v="0.34599849999999999"/>
    <n v="435"/>
    <n v="759"/>
    <n v="35900"/>
    <n v="0.9859116"/>
    <n v="813"/>
    <n v="0"/>
    <n v="84.632350000000002"/>
    <n v="22.01013"/>
    <n v="84.632350000000002"/>
    <n v="22.01013"/>
    <n v="84.632350000000002"/>
    <n v="22.01013"/>
    <n v="758.95209999999997"/>
    <n v="308457.7"/>
    <n v="266.07089999999999"/>
    <n v="513"/>
    <n v="1.4088379999999999E-2"/>
    <n v="1593226000"/>
    <n v="1.2016119999999999"/>
    <s v="RGB_Side_Lower_0"/>
    <n v="60953"/>
    <n v="3047698000"/>
    <n v="401560000"/>
    <n v="0.82031710000000002"/>
    <n v="0.1080837"/>
    <n v="7.5896460000000001"/>
    <n v="38770"/>
    <n v="0.63606390000000002"/>
    <n v="22183"/>
    <n v="0.36393619999999999"/>
    <n v="14017"/>
    <n v="3223.4059999999999"/>
    <n v="0.2299641"/>
    <n v="891.44939999999997"/>
    <n v="5396.3109999999997"/>
    <n v="-10.264099999999999"/>
    <n v="912.74080000000004"/>
    <n v="2678.6840000000002"/>
    <n v="0.2202306"/>
    <n v="276769"/>
    <n v="2179.4810000000002"/>
    <n v="0.58853690000000003"/>
    <n v="560"/>
    <n v="864"/>
    <n v="60941"/>
    <n v="0.99980309999999994"/>
    <n v="573"/>
    <n v="290"/>
    <n v="91.750249999999994"/>
    <n v="18.39969"/>
    <n v="91.750249999999994"/>
    <n v="18.39969"/>
    <n v="91.750249999999994"/>
    <n v="18.39969"/>
    <n v="891.44960000000003"/>
    <n v="330543.7"/>
    <n v="477.74799999999999"/>
    <n v="12"/>
    <n v="1.96873E-4"/>
    <n v="3449258000"/>
    <n v="0.92840089999999997"/>
    <s v="RGB_Side_Lower_4"/>
    <n v="54162"/>
    <n v="2621796000"/>
    <n v="354762900"/>
    <n v="0.89373659999999999"/>
    <n v="0.1209341"/>
    <n v="7.3902760000000001"/>
    <n v="37432"/>
    <n v="0.6911119"/>
    <n v="16730"/>
    <n v="0.3088881"/>
    <n v="13194"/>
    <n v="3214.0920000000001"/>
    <n v="0.2436025"/>
    <n v="897.74490000000003"/>
    <n v="2545.6750000000002"/>
    <n v="1.592131"/>
    <n v="938.10590000000002"/>
    <n v="2648.5889999999999"/>
    <n v="0.19687969999999999"/>
    <n v="275102"/>
    <n v="2136.5070000000001"/>
    <n v="0.58007850000000005"/>
    <n v="430"/>
    <n v="890"/>
    <n v="54136"/>
    <n v="0.99951990000000002"/>
    <n v="612"/>
    <n v="277"/>
    <n v="90.594200000000001"/>
    <n v="17.164459999999998"/>
    <n v="90.594200000000001"/>
    <n v="17.164459999999998"/>
    <n v="90.594200000000001"/>
    <n v="17.164459999999998"/>
    <n v="897.74509999999998"/>
    <n v="354223"/>
    <n v="119.64960000000001"/>
    <n v="26"/>
    <n v="4.800413E-4"/>
    <n v="2976559000"/>
    <n v="1.0146710000000001"/>
    <s v="RGB_Side_Upper_0"/>
    <n v="24354"/>
    <n v="395773100"/>
    <n v="73462940"/>
    <n v="0.66727619999999999"/>
    <n v="0.123859"/>
    <n v="5.3873829999999998"/>
    <n v="24354"/>
    <n v="1"/>
    <n v="0"/>
    <n v="0"/>
    <n v="7549"/>
    <n v="2339.9609999999998"/>
    <n v="0.30996960000000001"/>
    <n v="479.31720000000001"/>
    <n v="8234.3459999999995"/>
    <n v="0.36788890000000002"/>
    <n v="1314.875"/>
    <n v="2359.654"/>
    <n v="0.23618520000000001"/>
    <n v="103114"/>
    <n v="1257.2570000000001"/>
    <n v="0.4718079"/>
    <n v="319"/>
    <n v="472"/>
    <n v="24193"/>
    <n v="0.99338919999999997"/>
    <n v="549"/>
    <n v="0"/>
    <n v="89.797690000000003"/>
    <n v="16.481839999999998"/>
    <n v="89.797690000000003"/>
    <n v="16.481839999999998"/>
    <n v="89.797690000000003"/>
    <n v="16.481839999999998"/>
    <n v="479.7824"/>
    <n v="126914"/>
    <n v="2784.12"/>
    <n v="161"/>
    <n v="6.6108240000000004E-3"/>
    <n v="469236000"/>
    <n v="0.79113520000000004"/>
    <s v="RGB_Side_Upper_4"/>
    <n v="25047"/>
    <n v="430272000"/>
    <n v="85402090"/>
    <n v="0.68585399999999996"/>
    <n v="0.136131"/>
    <n v="5.0381910000000003"/>
    <n v="25047"/>
    <n v="1"/>
    <n v="0"/>
    <n v="0"/>
    <n v="7994"/>
    <n v="2551.3649999999998"/>
    <n v="0.31916"/>
    <n v="476.80709999999999"/>
    <n v="7544.3940000000002"/>
    <n v="-14.861219999999999"/>
    <n v="1349.3240000000001"/>
    <n v="2364.6610000000001"/>
    <n v="0.23462350000000001"/>
    <n v="106754"/>
    <n v="1266.482"/>
    <n v="0.44725989999999999"/>
    <n v="371"/>
    <n v="456"/>
    <n v="24839"/>
    <n v="0.99169560000000001"/>
    <n v="531"/>
    <n v="0"/>
    <n v="89.646150000000006"/>
    <n v="17.211300000000001"/>
    <n v="89.646150000000006"/>
    <n v="17.211300000000001"/>
    <n v="89.646150000000006"/>
    <n v="17.211300000000001"/>
    <n v="478.62009999999998"/>
    <n v="129424.6"/>
    <n v="2272.4430000000002"/>
    <n v="208"/>
    <n v="8.3043869999999999E-3"/>
    <n v="515674100"/>
    <n v="0.82198499999999997"/>
    <s v="RGB_TV"/>
    <n v="60020"/>
    <n v="985353900"/>
    <n v="387862800"/>
    <n v="0.27352700000000002"/>
    <n v="0.1076679"/>
    <n v="2.54047"/>
    <n v="14225"/>
    <n v="3371.3870000000002"/>
    <n v="0.2370043"/>
    <n v="706.94420000000002"/>
    <n v="37324.33"/>
    <n v="4.5351739999999996"/>
    <n v="1549.645"/>
    <n v="1116.511"/>
    <n v="0.27328520000000001"/>
    <n v="219624"/>
    <n v="1824.9870000000001"/>
    <n v="0.18931480000000001"/>
    <n v="659"/>
    <n v="535"/>
    <n v="59522"/>
    <n v="0.9917028"/>
    <n v="376.6019"/>
    <n v="98.668379999999999"/>
    <n v="19.000990000000002"/>
    <n v="98.668379999999999"/>
    <n v="19.000990000000002"/>
    <n v="98.668379999999999"/>
    <n v="19.000990000000002"/>
    <n v="706.9443"/>
    <n v="291537.09999999998"/>
    <n v="23210.69"/>
    <n v="498"/>
    <n v="8.2972340000000006E-3"/>
    <n v="1373217000"/>
    <n v="0.3811949"/>
  </r>
  <r>
    <n v="767"/>
    <s v="080316-R1"/>
    <s v="Cicer arietinum"/>
    <x v="2"/>
    <x v="2"/>
    <n v="1"/>
    <s v="SI"/>
    <n v="1"/>
    <n v="1"/>
    <d v="2020-06-01T09:53:31"/>
    <x v="10"/>
    <n v="291519"/>
    <s v="RGB_Side_Far_0"/>
    <n v="35254"/>
    <n v="1646538000"/>
    <n v="362766000"/>
    <n v="1.3248139999999999"/>
    <n v="0.29188360000000002"/>
    <n v="4.538843"/>
    <n v="35254"/>
    <n v="1"/>
    <n v="0"/>
    <n v="0"/>
    <n v="17887"/>
    <n v="9075.4179999999997"/>
    <n v="0.50737509999999997"/>
    <n v="791.58640000000003"/>
    <n v="36284.01"/>
    <n v="-16.61345"/>
    <n v="1143.8140000000001"/>
    <n v="2687.4369999999999"/>
    <n v="0.1232063"/>
    <n v="286138"/>
    <n v="2053.09"/>
    <n v="0.40821079999999998"/>
    <n v="566"/>
    <n v="773"/>
    <n v="34568"/>
    <n v="0.9805412"/>
    <n v="828"/>
    <n v="0"/>
    <n v="83.012789999999995"/>
    <n v="23.74625"/>
    <n v="83.012789999999995"/>
    <n v="23.74625"/>
    <n v="83.012789999999995"/>
    <n v="23.74625"/>
    <n v="791.5865"/>
    <n v="395189"/>
    <n v="37344.11"/>
    <n v="686"/>
    <n v="1.945879E-2"/>
    <n v="2009304000"/>
    <n v="1.616698"/>
    <s v="RGB_Side_Far_4"/>
    <n v="34879"/>
    <n v="1889349000"/>
    <n v="296725300"/>
    <n v="1.553045"/>
    <n v="0.24390829999999999"/>
    <n v="6.3673330000000004"/>
    <n v="34879"/>
    <n v="1"/>
    <n v="0"/>
    <n v="0"/>
    <n v="17261"/>
    <n v="8542.1630000000005"/>
    <n v="0.4948823"/>
    <n v="843.87019999999995"/>
    <n v="2901.9540000000002"/>
    <n v="-2.434812"/>
    <n v="1087.296"/>
    <n v="2683.739"/>
    <n v="0.13002369999999999"/>
    <n v="268251"/>
    <n v="2072.3380000000002"/>
    <n v="0.5307579"/>
    <n v="577"/>
    <n v="792"/>
    <n v="34260"/>
    <n v="0.98225300000000004"/>
    <n v="847"/>
    <n v="0"/>
    <n v="81.441559999999996"/>
    <n v="22.641390000000001"/>
    <n v="81.441559999999996"/>
    <n v="22.641390000000001"/>
    <n v="81.441559999999996"/>
    <n v="22.641390000000001"/>
    <n v="843.87040000000002"/>
    <n v="343311.1"/>
    <n v="241.4443"/>
    <n v="619"/>
    <n v="1.774707E-2"/>
    <n v="2186074000"/>
    <n v="1.7969539999999999"/>
    <s v="RGB_Side_Lower_0"/>
    <n v="61877"/>
    <n v="2058214000"/>
    <n v="717517300"/>
    <n v="0.53756619999999999"/>
    <n v="0.18740180000000001"/>
    <n v="2.868522"/>
    <n v="34557"/>
    <n v="0.5584789"/>
    <n v="27320"/>
    <n v="0.4415211"/>
    <n v="12684"/>
    <n v="2600.0590000000002"/>
    <n v="0.20498730000000001"/>
    <n v="745.45360000000005"/>
    <n v="3696.402"/>
    <n v="15.70975"/>
    <n v="1032.605"/>
    <n v="2752.8119999999999"/>
    <n v="0.21243129999999999"/>
    <n v="291280"/>
    <n v="2113.942"/>
    <n v="0.23329539999999999"/>
    <n v="678"/>
    <n v="746"/>
    <n v="61800"/>
    <n v="0.99875559999999997"/>
    <n v="453"/>
    <n v="292"/>
    <n v="92.835030000000003"/>
    <n v="21.30594"/>
    <n v="92.835030000000003"/>
    <n v="21.30594"/>
    <n v="92.835030000000003"/>
    <n v="21.30594"/>
    <n v="757.99689999999998"/>
    <n v="378381"/>
    <n v="220.81530000000001"/>
    <n v="77"/>
    <n v="1.244404E-3"/>
    <n v="2775731000"/>
    <n v="0.7249681"/>
    <s v="RGB_Side_Lower_4"/>
    <n v="59299"/>
    <n v="1997127000"/>
    <n v="717757100"/>
    <n v="0.56795119999999999"/>
    <n v="0.20411869999999999"/>
    <n v="2.7824559999999998"/>
    <n v="35070"/>
    <n v="0.59140959999999998"/>
    <n v="24229"/>
    <n v="0.40859040000000002"/>
    <n v="13437"/>
    <n v="3044.79"/>
    <n v="0.2265974"/>
    <n v="783.07410000000004"/>
    <n v="4447.4679999999998"/>
    <n v="-18.815449999999998"/>
    <n v="947.61180000000002"/>
    <n v="2735.1579999999999"/>
    <n v="0.2137956"/>
    <n v="277363"/>
    <n v="2019.7739999999999"/>
    <n v="0.22206989999999999"/>
    <n v="589"/>
    <n v="779"/>
    <n v="59220"/>
    <n v="0.99866779999999999"/>
    <n v="482"/>
    <n v="296"/>
    <n v="91.146389999999997"/>
    <n v="22.222460000000002"/>
    <n v="91.146389999999997"/>
    <n v="22.222460000000002"/>
    <n v="91.146389999999997"/>
    <n v="22.222460000000002"/>
    <n v="783.07429999999999"/>
    <n v="351134.8"/>
    <n v="333.5634"/>
    <n v="79"/>
    <n v="1.332232E-3"/>
    <n v="2714884000"/>
    <n v="0.77206989999999998"/>
    <s v="RGB_Side_Upper_0"/>
    <n v="23089"/>
    <n v="243917300"/>
    <n v="56601760"/>
    <n v="0.45754339999999999"/>
    <n v="0.1061744"/>
    <n v="4.3093589999999997"/>
    <n v="23089"/>
    <n v="1"/>
    <n v="0"/>
    <n v="0"/>
    <n v="5296"/>
    <n v="1214.761"/>
    <n v="0.2293733"/>
    <n v="401.56939999999997"/>
    <n v="758.15639999999996"/>
    <n v="-5.6298329999999996"/>
    <n v="1210.3869999999999"/>
    <n v="2465.366"/>
    <n v="0.29496149999999999"/>
    <n v="78278"/>
    <n v="1080.097"/>
    <n v="0.3885112"/>
    <n v="370"/>
    <n v="354"/>
    <n v="22791"/>
    <n v="0.98709340000000001"/>
    <n v="363"/>
    <n v="0"/>
    <n v="92.415949999999995"/>
    <n v="18.50656"/>
    <n v="92.415949999999995"/>
    <n v="18.50656"/>
    <n v="92.415949999999995"/>
    <n v="18.50656"/>
    <n v="401.95800000000003"/>
    <n v="102624"/>
    <n v="24.895019999999999"/>
    <n v="298"/>
    <n v="1.2906580000000001E-2"/>
    <n v="300519000"/>
    <n v="0.56371780000000005"/>
    <s v="RGB_Side_Upper_4"/>
    <n v="22372"/>
    <n v="332294000"/>
    <n v="49348160"/>
    <n v="0.66391549999999999"/>
    <n v="9.859648E-2"/>
    <n v="6.7336640000000001"/>
    <n v="22372"/>
    <n v="1"/>
    <n v="0"/>
    <n v="0"/>
    <n v="6266"/>
    <n v="1754.9949999999999"/>
    <n v="0.28008230000000001"/>
    <n v="469.59559999999999"/>
    <n v="2757.8440000000001"/>
    <n v="0.71407929999999997"/>
    <n v="1202.5940000000001"/>
    <n v="2425.3969999999999"/>
    <n v="0.2475436"/>
    <n v="90376"/>
    <n v="1186.0039999999999"/>
    <n v="0.54965969999999997"/>
    <n v="352"/>
    <n v="386"/>
    <n v="22061"/>
    <n v="0.98609869999999999"/>
    <n v="428"/>
    <n v="0"/>
    <n v="90.937820000000002"/>
    <n v="17.409120000000001"/>
    <n v="90.937820000000002"/>
    <n v="17.409120000000001"/>
    <n v="90.937820000000002"/>
    <n v="17.409120000000001"/>
    <n v="469.5958"/>
    <n v="129538.8"/>
    <n v="339.96530000000001"/>
    <n v="311"/>
    <n v="1.390131E-2"/>
    <n v="381642100"/>
    <n v="0.76251199999999997"/>
    <s v="RGB_TV"/>
    <n v="54749"/>
    <n v="931708400"/>
    <n v="475319900"/>
    <n v="0.31083339999999998"/>
    <n v="0.15857460000000001"/>
    <n v="1.9601710000000001"/>
    <n v="12587"/>
    <n v="2893.7979999999998"/>
    <n v="0.22990369999999999"/>
    <n v="705.50480000000005"/>
    <n v="67029.59"/>
    <n v="-0.65111830000000004"/>
    <n v="1554.6510000000001"/>
    <n v="1358.001"/>
    <n v="0.2397791"/>
    <n v="228331"/>
    <n v="1847.2639999999999"/>
    <n v="0.1052116"/>
    <n v="677"/>
    <n v="523"/>
    <n v="54110"/>
    <n v="0.9883286"/>
    <n v="388.7235"/>
    <n v="98.367159999999998"/>
    <n v="19.06681"/>
    <n v="98.367159999999998"/>
    <n v="19.06681"/>
    <n v="98.367159999999998"/>
    <n v="19.06681"/>
    <n v="705.54020000000003"/>
    <n v="311826.40000000002"/>
    <n v="82064.800000000003"/>
    <n v="639"/>
    <n v="1.167145E-2"/>
    <n v="1407028000"/>
    <n v="0.46940789999999999"/>
  </r>
  <r>
    <n v="768"/>
    <s v="080345-R1"/>
    <s v="Cicer arietinum"/>
    <x v="3"/>
    <x v="2"/>
    <n v="1"/>
    <s v="SI"/>
    <n v="2"/>
    <n v="5"/>
    <d v="2020-06-01T09:55:31"/>
    <x v="10"/>
    <n v="260248"/>
    <s v="RGB_Side_Far_0"/>
    <n v="32863"/>
    <n v="1639521000"/>
    <n v="310759400"/>
    <n v="1.518108"/>
    <n v="0.28774630000000001"/>
    <n v="5.2758539999999998"/>
    <n v="32863"/>
    <n v="1"/>
    <n v="0"/>
    <n v="0"/>
    <n v="16054"/>
    <n v="7842.5860000000002"/>
    <n v="0.48851290000000003"/>
    <n v="799.16020000000003"/>
    <n v="6100.4120000000003"/>
    <n v="-1.3825460000000001"/>
    <n v="1196.171"/>
    <n v="2643.7359999999999"/>
    <n v="0.1143677"/>
    <n v="287345"/>
    <n v="2050.0929999999998"/>
    <n v="0.46419460000000001"/>
    <n v="495"/>
    <n v="800"/>
    <n v="32263"/>
    <n v="0.98174240000000002"/>
    <n v="855"/>
    <n v="0"/>
    <n v="84.009429999999995"/>
    <n v="23.40615"/>
    <n v="84.009429999999995"/>
    <n v="23.40615"/>
    <n v="84.009429999999995"/>
    <n v="23.40615"/>
    <n v="799.16030000000001"/>
    <n v="358023"/>
    <n v="1132.4290000000001"/>
    <n v="600"/>
    <n v="1.8257610000000001E-2"/>
    <n v="1950280000"/>
    <n v="1.8058540000000001"/>
    <s v="RGB_Side_Far_4"/>
    <n v="31633"/>
    <n v="1768184000"/>
    <n v="227246100"/>
    <n v="1.767042"/>
    <n v="0.2270992"/>
    <n v="7.7809239999999997"/>
    <n v="31633"/>
    <n v="1"/>
    <n v="0"/>
    <n v="0"/>
    <n v="15838"/>
    <n v="7929.7650000000003"/>
    <n v="0.50067969999999995"/>
    <n v="830.21979999999996"/>
    <n v="9458.9830000000002"/>
    <n v="-14.62875"/>
    <n v="1135.7239999999999"/>
    <n v="2643.4630000000002"/>
    <n v="0.1225729"/>
    <n v="258075"/>
    <n v="2021.2719999999999"/>
    <n v="0.5963446"/>
    <n v="491"/>
    <n v="806"/>
    <n v="30949"/>
    <n v="0.97837700000000005"/>
    <n v="859"/>
    <n v="0"/>
    <n v="84.767650000000003"/>
    <n v="23.947669999999999"/>
    <n v="84.767650000000003"/>
    <n v="23.947669999999999"/>
    <n v="84.767650000000003"/>
    <n v="23.947669999999999"/>
    <n v="830.22"/>
    <n v="334322.90000000002"/>
    <n v="2828.45"/>
    <n v="684"/>
    <n v="2.1622990000000002E-2"/>
    <n v="1995430000"/>
    <n v="1.9941409999999999"/>
    <s v="RGB_Side_Lower_0"/>
    <n v="51609"/>
    <n v="2066112000"/>
    <n v="353702600"/>
    <n v="0.77571639999999997"/>
    <n v="0.13279669999999999"/>
    <n v="5.8413820000000003"/>
    <n v="32124"/>
    <n v="0.62244960000000005"/>
    <n v="19485"/>
    <n v="0.37755040000000001"/>
    <n v="12089"/>
    <n v="2831.7530000000002"/>
    <n v="0.23424210000000001"/>
    <n v="798.75459999999998"/>
    <n v="13515.79"/>
    <n v="-7.864541"/>
    <n v="1051.498"/>
    <n v="2713.3609999999999"/>
    <n v="0.20457359999999999"/>
    <n v="252276"/>
    <n v="2006.558"/>
    <n v="0.50078460000000002"/>
    <n v="539"/>
    <n v="773"/>
    <n v="51569"/>
    <n v="0.99922500000000003"/>
    <n v="472"/>
    <n v="300"/>
    <n v="92.118099999999998"/>
    <n v="22.661860000000001"/>
    <n v="92.118099999999998"/>
    <n v="22.661860000000001"/>
    <n v="92.118099999999998"/>
    <n v="22.661860000000001"/>
    <n v="800.52819999999997"/>
    <n v="331569.09999999998"/>
    <n v="3539.627"/>
    <n v="40"/>
    <n v="7.7505860000000001E-4"/>
    <n v="2419815000"/>
    <n v="0.90851320000000002"/>
    <s v="RGB_Side_Lower_4"/>
    <n v="51221"/>
    <n v="1865411000"/>
    <n v="557694600"/>
    <n v="0.71101449999999999"/>
    <n v="0.21256920000000001"/>
    <n v="3.3448609999999999"/>
    <n v="33170"/>
    <n v="0.64758590000000005"/>
    <n v="18051"/>
    <n v="0.35241400000000001"/>
    <n v="13341"/>
    <n v="3474.7910000000002"/>
    <n v="0.26045960000000001"/>
    <n v="774.78769999999997"/>
    <n v="10518.73"/>
    <n v="3.2605270000000002"/>
    <n v="991.99040000000002"/>
    <n v="2698.4319999999998"/>
    <n v="0.18457750000000001"/>
    <n v="277504"/>
    <n v="1991.0540000000001"/>
    <n v="0.2912611"/>
    <n v="495"/>
    <n v="771"/>
    <n v="51172"/>
    <n v="0.99904329999999997"/>
    <n v="472"/>
    <n v="298"/>
    <n v="93.084500000000006"/>
    <n v="19.2973"/>
    <n v="93.084500000000006"/>
    <n v="19.2973"/>
    <n v="93.084500000000006"/>
    <n v="19.2973"/>
    <n v="774.78790000000004"/>
    <n v="366916.3"/>
    <n v="2160.123"/>
    <n v="49"/>
    <n v="9.5663889999999998E-4"/>
    <n v="2423106000"/>
    <n v="0.92358370000000001"/>
    <s v="RGB_Side_Upper_0"/>
    <n v="20798"/>
    <n v="203950900"/>
    <n v="18514170"/>
    <n v="0.4715008"/>
    <n v="4.2801720000000001E-2"/>
    <n v="11.015930000000001"/>
    <n v="20798"/>
    <n v="1"/>
    <n v="0"/>
    <n v="0"/>
    <n v="3806"/>
    <n v="696.49180000000001"/>
    <n v="0.18299840000000001"/>
    <n v="402.7319"/>
    <n v="19332.34"/>
    <n v="11.09178"/>
    <n v="1241.9269999999999"/>
    <n v="2463.6060000000002"/>
    <n v="0.41945830000000001"/>
    <n v="49583"/>
    <n v="938.28420000000006"/>
    <n v="0.69481280000000001"/>
    <n v="307"/>
    <n v="305"/>
    <n v="20650"/>
    <n v="0.99288390000000004"/>
    <n v="344"/>
    <n v="0"/>
    <n v="92.829549999999998"/>
    <n v="17.323119999999999"/>
    <n v="92.829549999999998"/>
    <n v="17.323119999999999"/>
    <n v="92.829549999999998"/>
    <n v="17.323119999999999"/>
    <n v="402.7321"/>
    <n v="58899.15"/>
    <n v="17969.97"/>
    <n v="148"/>
    <n v="7.116069E-3"/>
    <n v="222465000"/>
    <n v="0.5143025"/>
    <s v="RGB_Side_Upper_4"/>
    <n v="19849"/>
    <n v="237841400"/>
    <n v="16382480"/>
    <n v="0.60368469999999996"/>
    <n v="4.1581729999999997E-2"/>
    <n v="14.51803"/>
    <n v="19849"/>
    <n v="1"/>
    <n v="0"/>
    <n v="0"/>
    <n v="4089"/>
    <n v="842.35580000000004"/>
    <n v="0.2060053"/>
    <n v="404.73450000000003"/>
    <n v="9377.2880000000005"/>
    <n v="9.9790069999999993"/>
    <n v="1220.4100000000001"/>
    <n v="2429.3110000000001"/>
    <n v="0.38894440000000002"/>
    <n v="51033"/>
    <n v="963.5086"/>
    <n v="0.75884600000000002"/>
    <n v="279"/>
    <n v="371"/>
    <n v="19762"/>
    <n v="0.99561690000000003"/>
    <n v="411"/>
    <n v="0"/>
    <n v="92.149079999999998"/>
    <n v="16.55058"/>
    <n v="92.149079999999998"/>
    <n v="16.55058"/>
    <n v="92.149079999999998"/>
    <n v="16.55058"/>
    <n v="404.73469999999998"/>
    <n v="60812.25"/>
    <n v="4430.1239999999998"/>
    <n v="87"/>
    <n v="4.3830919999999999E-3"/>
    <n v="254223900"/>
    <n v="0.64526640000000002"/>
    <s v="RGB_TV"/>
    <n v="52275"/>
    <n v="619422000"/>
    <n v="450612600"/>
    <n v="0.2266724"/>
    <n v="0.16489789999999999"/>
    <n v="1.374622"/>
    <n v="10954"/>
    <n v="2295.3629999999998"/>
    <n v="0.2095457"/>
    <n v="1532.9069999999999"/>
    <n v="42544.5"/>
    <n v="-4.8198920000000003"/>
    <n v="1584.692"/>
    <n v="1346.769"/>
    <n v="0.14447470000000001"/>
    <n v="361828"/>
    <n v="3279.0160000000001"/>
    <n v="2.4888440000000001E-2"/>
    <n v="1525"/>
    <n v="458"/>
    <n v="51811"/>
    <n v="0.99112389999999995"/>
    <n v="1182.175"/>
    <n v="98.328990000000005"/>
    <n v="19.45505"/>
    <n v="98.328990000000005"/>
    <n v="19.45505"/>
    <n v="98.328990000000005"/>
    <n v="19.45505"/>
    <n v="1532.9079999999999"/>
    <n v="668734.1"/>
    <n v="34625.24"/>
    <n v="464"/>
    <n v="8.8761359999999997E-3"/>
    <n v="1070035000"/>
    <n v="0.39157029999999998"/>
  </r>
  <r>
    <n v="769"/>
    <s v="080341-R1"/>
    <s v="Cicer arietinum"/>
    <x v="2"/>
    <x v="1"/>
    <n v="1"/>
    <s v="SI"/>
    <n v="2"/>
    <n v="1"/>
    <d v="2020-06-01T09:57:29"/>
    <x v="10"/>
    <n v="312485"/>
    <s v="RGB_Side_Far_0"/>
    <n v="35944"/>
    <n v="1932126000"/>
    <n v="559717400"/>
    <n v="1.495487"/>
    <n v="0.43322749999999999"/>
    <n v="3.4519669999999998"/>
    <n v="35944"/>
    <n v="1"/>
    <n v="0"/>
    <n v="0"/>
    <n v="18885"/>
    <n v="9922.19"/>
    <n v="0.5254006"/>
    <n v="852.7133"/>
    <n v="47936.12"/>
    <n v="-6.2658240000000003"/>
    <n v="1165.6089999999999"/>
    <n v="2697.89"/>
    <n v="0.1198729"/>
    <n v="299851"/>
    <n v="2171.9929999999999"/>
    <n v="0.30333700000000002"/>
    <n v="668"/>
    <n v="732"/>
    <n v="35196"/>
    <n v="0.97918989999999995"/>
    <n v="782"/>
    <n v="0"/>
    <n v="81.270809999999997"/>
    <n v="23.777909999999999"/>
    <n v="81.270809999999997"/>
    <n v="23.777909999999999"/>
    <n v="81.270809999999997"/>
    <n v="23.777909999999999"/>
    <n v="853.79880000000003"/>
    <n v="411179.5"/>
    <n v="63929.21"/>
    <n v="748"/>
    <n v="2.0810149999999999E-2"/>
    <n v="2491844000"/>
    <n v="1.928715"/>
    <s v="RGB_Side_Far_4"/>
    <n v="35308"/>
    <n v="2221750000"/>
    <n v="483048900"/>
    <n v="1.7821689999999999"/>
    <n v="0.38747609999999999"/>
    <n v="4.5994299999999999"/>
    <n v="35308"/>
    <n v="1"/>
    <n v="0"/>
    <n v="0"/>
    <n v="17665"/>
    <n v="8838.0040000000008"/>
    <n v="0.50031159999999997"/>
    <n v="887.76400000000001"/>
    <n v="55127.45"/>
    <n v="-0.61208949999999995"/>
    <n v="1140.5650000000001"/>
    <n v="2693.7629999999999"/>
    <n v="0.1167033"/>
    <n v="302545"/>
    <n v="2246.183"/>
    <n v="0.41321849999999999"/>
    <n v="728"/>
    <n v="754"/>
    <n v="34581"/>
    <n v="0.9794098"/>
    <n v="804"/>
    <n v="0"/>
    <n v="80.906279999999995"/>
    <n v="23.64761"/>
    <n v="80.906279999999995"/>
    <n v="23.64761"/>
    <n v="80.906279999999995"/>
    <n v="23.64761"/>
    <n v="892.88130000000001"/>
    <n v="421512"/>
    <n v="86072.16"/>
    <n v="727"/>
    <n v="2.0590230000000001E-2"/>
    <n v="2704798000"/>
    <n v="2.169645"/>
    <s v="RGB_Side_Lower_0"/>
    <n v="65112"/>
    <n v="1435128000"/>
    <n v="903455900"/>
    <n v="0.33850780000000003"/>
    <n v="0.2131007"/>
    <n v="1.588487"/>
    <n v="35341"/>
    <n v="0.54277249999999999"/>
    <n v="29771"/>
    <n v="0.45722760000000001"/>
    <n v="14366"/>
    <n v="3169.6460000000002"/>
    <n v="0.2206352"/>
    <n v="658.36919999999998"/>
    <n v="2231.665"/>
    <n v="-15.15076"/>
    <n v="1004.124"/>
    <n v="2756.105"/>
    <n v="0.25568809999999997"/>
    <n v="254654"/>
    <n v="1913.5119999999999"/>
    <n v="5.16871E-2"/>
    <n v="552"/>
    <n v="616"/>
    <n v="65018"/>
    <n v="0.99855629999999995"/>
    <n v="342"/>
    <n v="273"/>
    <n v="93.528750000000002"/>
    <n v="20.741199999999999"/>
    <n v="93.528750000000002"/>
    <n v="20.741199999999999"/>
    <n v="93.528750000000002"/>
    <n v="20.741199999999999"/>
    <n v="692.76199999999994"/>
    <n v="322996.40000000002"/>
    <n v="76.488659999999996"/>
    <n v="94"/>
    <n v="1.4436659999999999E-3"/>
    <n v="2338584000"/>
    <n v="0.5516084"/>
    <s v="RGB_Side_Lower_4"/>
    <n v="57228"/>
    <n v="2205257000"/>
    <n v="790735900"/>
    <n v="0.67335210000000001"/>
    <n v="0.24144280000000001"/>
    <n v="2.7888670000000002"/>
    <n v="34881"/>
    <n v="0.60950930000000003"/>
    <n v="22347"/>
    <n v="0.39049070000000002"/>
    <n v="12386"/>
    <n v="2680.7330000000002"/>
    <n v="0.2164325"/>
    <n v="789.44600000000003"/>
    <n v="84654.6"/>
    <n v="-18.1828"/>
    <n v="943.2242"/>
    <n v="2727.4560000000001"/>
    <n v="0.1966598"/>
    <n v="291000"/>
    <n v="2133.1889999999999"/>
    <n v="0.2229141"/>
    <n v="661"/>
    <n v="701"/>
    <n v="57172"/>
    <n v="0.99902150000000001"/>
    <n v="433"/>
    <n v="267"/>
    <n v="91.771289999999993"/>
    <n v="22.25395"/>
    <n v="91.771289999999993"/>
    <n v="22.25395"/>
    <n v="91.771289999999993"/>
    <n v="22.25395"/>
    <n v="807.15279999999996"/>
    <n v="399229.9"/>
    <n v="125225.4"/>
    <n v="56"/>
    <n v="9.78542E-4"/>
    <n v="2995994000"/>
    <n v="0.91479489999999997"/>
    <s v="RGB_Side_Upper_0"/>
    <n v="25297"/>
    <n v="479781700"/>
    <n v="46575950"/>
    <n v="0.74973120000000004"/>
    <n v="7.2781960000000007E-2"/>
    <n v="10.30106"/>
    <n v="25297"/>
    <n v="1"/>
    <n v="0"/>
    <n v="0"/>
    <n v="6207"/>
    <n v="1522.981"/>
    <n v="0.2453651"/>
    <n v="522.6825"/>
    <n v="1157.9849999999999"/>
    <n v="-0.52909839999999997"/>
    <n v="1219.5029999999999"/>
    <n v="2452.1640000000002"/>
    <n v="0.28865000000000002"/>
    <n v="87639"/>
    <n v="1281.8150000000001"/>
    <n v="0.6773709"/>
    <n v="470"/>
    <n v="387"/>
    <n v="25020"/>
    <n v="0.98905010000000004"/>
    <n v="425"/>
    <n v="0"/>
    <n v="91.782780000000002"/>
    <n v="16.998349999999999"/>
    <n v="91.782780000000002"/>
    <n v="16.998349999999999"/>
    <n v="91.782780000000002"/>
    <n v="16.998349999999999"/>
    <n v="522.74440000000004"/>
    <n v="118815.1"/>
    <n v="53.007429999999999"/>
    <n v="277"/>
    <n v="1.094992E-2"/>
    <n v="526357600"/>
    <n v="0.82251320000000006"/>
    <s v="RGB_Side_Upper_4"/>
    <n v="25426"/>
    <n v="558445600"/>
    <n v="40619700"/>
    <n v="0.86382309999999995"/>
    <n v="6.2831960000000006E-2"/>
    <n v="13.748150000000001"/>
    <n v="25426"/>
    <n v="1"/>
    <n v="0"/>
    <n v="0"/>
    <n v="6814"/>
    <n v="1826.107"/>
    <n v="0.26799339999999999"/>
    <n v="548.29280000000006"/>
    <n v="2480.54"/>
    <n v="-0.67806540000000004"/>
    <n v="1219.597"/>
    <n v="2416.5450000000001"/>
    <n v="0.27058720000000003"/>
    <n v="93966"/>
    <n v="1331.6469999999999"/>
    <n v="0.74716959999999999"/>
    <n v="429"/>
    <n v="464"/>
    <n v="25181"/>
    <n v="0.99036420000000003"/>
    <n v="517"/>
    <n v="0"/>
    <n v="90.713949999999997"/>
    <n v="17.081720000000001"/>
    <n v="90.713949999999997"/>
    <n v="17.081720000000001"/>
    <n v="90.713949999999997"/>
    <n v="17.081720000000001"/>
    <n v="548.29300000000001"/>
    <n v="120686.3"/>
    <n v="241.99950000000001"/>
    <n v="245"/>
    <n v="9.6358060000000002E-3"/>
    <n v="599065300"/>
    <n v="0.92665509999999995"/>
    <s v="RGB_TV"/>
    <n v="68170"/>
    <n v="1958986000"/>
    <n v="449837000"/>
    <n v="0.42154570000000002"/>
    <n v="9.6798480000000006E-2"/>
    <n v="4.3548799999999996"/>
    <n v="15533"/>
    <n v="3539.3"/>
    <n v="0.2278568"/>
    <n v="1535.008"/>
    <n v="4215.6350000000002"/>
    <n v="-2.3171010000000001"/>
    <n v="1550.4079999999999"/>
    <n v="1323.2809999999999"/>
    <n v="0.1738933"/>
    <n v="392022"/>
    <n v="3304.9830000000002"/>
    <n v="0.39251340000000001"/>
    <n v="1514"/>
    <n v="488"/>
    <n v="67261"/>
    <n v="0.98666569999999998"/>
    <n v="1171.6010000000001"/>
    <n v="97.141679999999994"/>
    <n v="19.752040000000001"/>
    <n v="97.141679999999994"/>
    <n v="19.752040000000001"/>
    <n v="97.141679999999994"/>
    <n v="19.752040000000001"/>
    <n v="1535.008"/>
    <n v="680993.2"/>
    <n v="260.69499999999999"/>
    <n v="909"/>
    <n v="1.333431E-2"/>
    <n v="2408823000"/>
    <n v="0.51834420000000003"/>
  </r>
  <r>
    <n v="770"/>
    <s v="080343-R1"/>
    <s v="Cicer arietinum"/>
    <x v="4"/>
    <x v="0"/>
    <n v="1"/>
    <s v="SI"/>
    <n v="2"/>
    <n v="3"/>
    <d v="2020-06-01T09:59:27"/>
    <x v="10"/>
    <n v="191390"/>
    <s v="RGB_Side_Far_0"/>
    <n v="23031"/>
    <n v="966358500"/>
    <n v="121304100"/>
    <n v="1.82185"/>
    <n v="0.22869139999999999"/>
    <n v="7.966412"/>
    <n v="23031"/>
    <n v="1"/>
    <n v="0"/>
    <n v="0"/>
    <n v="13657"/>
    <n v="8098.3739999999998"/>
    <n v="0.59298340000000005"/>
    <n v="714.17790000000002"/>
    <n v="15691.43"/>
    <n v="-15.459390000000001"/>
    <n v="1143.1690000000001"/>
    <n v="2733.817"/>
    <n v="0.1206791"/>
    <n v="190845"/>
    <n v="1729.229"/>
    <n v="0.60364410000000002"/>
    <n v="439"/>
    <n v="653"/>
    <n v="22388"/>
    <n v="0.97208110000000003"/>
    <n v="703"/>
    <n v="0"/>
    <n v="82.858840000000001"/>
    <n v="25.142299999999999"/>
    <n v="82.858840000000001"/>
    <n v="25.142299999999999"/>
    <n v="82.858840000000001"/>
    <n v="25.142299999999999"/>
    <n v="714.178"/>
    <n v="252877"/>
    <n v="10690.86"/>
    <n v="643"/>
    <n v="2.7918889999999998E-2"/>
    <n v="1087663000"/>
    <n v="2.0505420000000001"/>
    <s v="RGB_Side_Far_4"/>
    <n v="23499"/>
    <n v="905117900"/>
    <n v="138976700"/>
    <n v="1.6391039999999999"/>
    <n v="0.25167689999999998"/>
    <n v="6.5127300000000004"/>
    <n v="23499"/>
    <n v="1"/>
    <n v="0"/>
    <n v="0"/>
    <n v="13902"/>
    <n v="8224.4179999999997"/>
    <n v="0.5915996"/>
    <n v="713.1241"/>
    <n v="1575.93"/>
    <n v="-3.1108630000000002"/>
    <n v="1164.0340000000001"/>
    <n v="2750.6880000000001"/>
    <n v="0.1315269"/>
    <n v="178663"/>
    <n v="1727.846"/>
    <n v="0.53844069999999999"/>
    <n v="415"/>
    <n v="666"/>
    <n v="22956"/>
    <n v="0.97689269999999995"/>
    <n v="715"/>
    <n v="0"/>
    <n v="82.26491"/>
    <n v="24.228929999999998"/>
    <n v="82.26491"/>
    <n v="24.228929999999998"/>
    <n v="82.26491"/>
    <n v="24.228929999999998"/>
    <n v="713.25379999999996"/>
    <n v="250991.4"/>
    <n v="105.68770000000001"/>
    <n v="543"/>
    <n v="2.3107369999999999E-2"/>
    <n v="1044095000"/>
    <n v="1.8907799999999999"/>
    <s v="RGB_Side_Lower_0"/>
    <n v="38836"/>
    <n v="1278218000"/>
    <n v="216799300"/>
    <n v="0.84749280000000005"/>
    <n v="0.1437437"/>
    <n v="5.8958589999999997"/>
    <n v="25968"/>
    <n v="0.66865799999999997"/>
    <n v="12868"/>
    <n v="0.33134200000000003"/>
    <n v="10069"/>
    <n v="2610.587"/>
    <n v="0.25926969999999999"/>
    <n v="658.38750000000005"/>
    <n v="26641.279999999999"/>
    <n v="-4.8310170000000001"/>
    <n v="937.17010000000005"/>
    <n v="2730.105"/>
    <n v="0.1952873"/>
    <n v="198866"/>
    <n v="1704.0229999999999"/>
    <n v="0.50405869999999997"/>
    <n v="473"/>
    <n v="628"/>
    <n v="38813"/>
    <n v="0.99940779999999996"/>
    <n v="364"/>
    <n v="263"/>
    <n v="91.872410000000002"/>
    <n v="22.448979999999999"/>
    <n v="91.872410000000002"/>
    <n v="22.448979999999999"/>
    <n v="91.872410000000002"/>
    <n v="22.448979999999999"/>
    <n v="659.03920000000005"/>
    <n v="263861.8"/>
    <n v="18275.77"/>
    <n v="23"/>
    <n v="5.9223399999999997E-4"/>
    <n v="1495017000"/>
    <n v="0.99123640000000002"/>
    <s v="RGB_Side_Lower_4"/>
    <n v="37246"/>
    <n v="1504160000"/>
    <n v="223357900"/>
    <n v="1.084263"/>
    <n v="0.16100600000000001"/>
    <n v="6.734305"/>
    <n v="24498"/>
    <n v="0.65773499999999996"/>
    <n v="12748"/>
    <n v="0.34226499999999999"/>
    <n v="9346"/>
    <n v="2345.1570000000002"/>
    <n v="0.25092629999999999"/>
    <n v="729.7835"/>
    <n v="14431.12"/>
    <n v="-14.917339999999999"/>
    <n v="922.91520000000003"/>
    <n v="2713.748"/>
    <n v="0.19042990000000001"/>
    <n v="195589"/>
    <n v="1746.9490000000001"/>
    <n v="0.5496915"/>
    <n v="434"/>
    <n v="690"/>
    <n v="37208"/>
    <n v="0.99897970000000003"/>
    <n v="422"/>
    <n v="267"/>
    <n v="91.459590000000006"/>
    <n v="22.70608"/>
    <n v="91.459590000000006"/>
    <n v="22.70608"/>
    <n v="91.459590000000006"/>
    <n v="22.70608"/>
    <n v="729.78369999999995"/>
    <n v="272538.40000000002"/>
    <n v="5591.3969999999999"/>
    <n v="38"/>
    <n v="1.020244E-3"/>
    <n v="1727518000"/>
    <n v="1.245269"/>
    <s v="RGB_Side_Upper_0"/>
    <n v="16187"/>
    <n v="175626600"/>
    <n v="32566970"/>
    <n v="0.67028220000000005"/>
    <n v="0.1242924"/>
    <n v="5.3927849999999999"/>
    <n v="16187"/>
    <n v="1"/>
    <n v="0"/>
    <n v="0"/>
    <n v="4651"/>
    <n v="1336.3689999999999"/>
    <n v="0.28732930000000001"/>
    <n v="402.57299999999998"/>
    <n v="18946.7"/>
    <n v="-11.17665"/>
    <n v="1263.4870000000001"/>
    <n v="2425.7269999999999"/>
    <n v="0.2773504"/>
    <n v="58363"/>
    <n v="985.32330000000002"/>
    <n v="0.47217140000000002"/>
    <n v="237"/>
    <n v="384"/>
    <n v="16013"/>
    <n v="0.98925070000000004"/>
    <n v="437"/>
    <n v="0"/>
    <n v="92.200710000000001"/>
    <n v="19.8444"/>
    <n v="92.200710000000001"/>
    <n v="19.8444"/>
    <n v="92.200710000000001"/>
    <n v="19.8444"/>
    <n v="402.57319999999999"/>
    <n v="89924.78"/>
    <n v="22176.9"/>
    <n v="174"/>
    <n v="1.0749369999999999E-2"/>
    <n v="208193600"/>
    <n v="0.79457460000000002"/>
    <s v="RGB_Side_Upper_4"/>
    <n v="16104"/>
    <n v="208536400"/>
    <n v="23317830"/>
    <n v="0.80410809999999999"/>
    <n v="8.9912610000000004E-2"/>
    <n v="8.9432179999999999"/>
    <n v="16104"/>
    <n v="1"/>
    <n v="0"/>
    <n v="0"/>
    <n v="4892"/>
    <n v="1486.07"/>
    <n v="0.30377549999999998"/>
    <n v="417.22059999999999"/>
    <n v="32949.85"/>
    <n v="-2.5309729999999999"/>
    <n v="1275.164"/>
    <n v="2403.2579999999998"/>
    <n v="0.28506189999999998"/>
    <n v="56493"/>
    <n v="998.86609999999996"/>
    <n v="0.63817389999999996"/>
    <n v="218"/>
    <n v="404"/>
    <n v="15906"/>
    <n v="0.9877049"/>
    <n v="471"/>
    <n v="0"/>
    <n v="91.191010000000006"/>
    <n v="20.619140000000002"/>
    <n v="91.191010000000006"/>
    <n v="20.619140000000002"/>
    <n v="91.191010000000006"/>
    <n v="20.619140000000002"/>
    <n v="417.2208"/>
    <n v="86732.800000000003"/>
    <n v="67417.570000000007"/>
    <n v="198"/>
    <n v="1.229508E-2"/>
    <n v="231854300"/>
    <n v="0.8940207"/>
    <s v="RGB_TV"/>
    <n v="36487"/>
    <n v="340246600"/>
    <n v="153339800"/>
    <n v="0.25557439999999998"/>
    <n v="0.1151804"/>
    <n v="2.218906"/>
    <n v="8343"/>
    <n v="1907.683"/>
    <n v="0.22865679999999999"/>
    <n v="681.47050000000002"/>
    <n v="374.00709999999998"/>
    <n v="-0.68960100000000002"/>
    <n v="1552.558"/>
    <n v="1225.405"/>
    <n v="0.25052530000000001"/>
    <n v="145642"/>
    <n v="1600.49"/>
    <n v="0.14339160000000001"/>
    <n v="672"/>
    <n v="358"/>
    <n v="35946"/>
    <n v="0.98517279999999996"/>
    <n v="355.726"/>
    <n v="97.387839999999997"/>
    <n v="19.22138"/>
    <n v="97.387839999999997"/>
    <n v="19.22138"/>
    <n v="97.387839999999997"/>
    <n v="19.22138"/>
    <n v="681.47059999999999"/>
    <n v="206795.5"/>
    <n v="3.8337310000000002"/>
    <n v="541"/>
    <n v="1.48272E-2"/>
    <n v="493586300"/>
    <n v="0.3707548"/>
  </r>
  <r>
    <n v="771"/>
    <s v="080342-R1"/>
    <s v="Cicer arietinum"/>
    <x v="3"/>
    <x v="0"/>
    <n v="1"/>
    <s v="SI"/>
    <n v="2"/>
    <n v="2"/>
    <d v="2020-06-01T10:01:26"/>
    <x v="10"/>
    <n v="229901"/>
    <s v="RGB_Side_Far_0"/>
    <n v="27601"/>
    <n v="779467300"/>
    <n v="85830740"/>
    <n v="1.0231710000000001"/>
    <n v="0.11266610000000001"/>
    <n v="9.081448"/>
    <n v="27601"/>
    <n v="1"/>
    <n v="0"/>
    <n v="0"/>
    <n v="14495"/>
    <n v="7612.2250000000004"/>
    <n v="0.52516220000000002"/>
    <n v="656.45870000000002"/>
    <n v="18572.12"/>
    <n v="-11.490259999999999"/>
    <n v="1119.6089999999999"/>
    <n v="2762.85"/>
    <n v="0.19827020000000001"/>
    <n v="139209"/>
    <n v="1558.038"/>
    <n v="0.64258780000000004"/>
    <n v="425"/>
    <n v="598"/>
    <n v="27027"/>
    <n v="0.97920359999999995"/>
    <n v="655"/>
    <n v="0"/>
    <n v="81.639139999999998"/>
    <n v="24.22204"/>
    <n v="81.639139999999998"/>
    <n v="24.22204"/>
    <n v="81.639139999999998"/>
    <n v="24.22204"/>
    <n v="656.58720000000005"/>
    <n v="198733.5"/>
    <n v="12496.78"/>
    <n v="574"/>
    <n v="2.0796350000000002E-2"/>
    <n v="865298000"/>
    <n v="1.135837"/>
    <s v="RGB_Side_Far_4"/>
    <n v="27776"/>
    <n v="914248600"/>
    <n v="127398100"/>
    <n v="1.1850179999999999"/>
    <n v="0.1651291"/>
    <n v="7.1763110000000001"/>
    <n v="27776"/>
    <n v="1"/>
    <n v="0"/>
    <n v="0"/>
    <n v="13944"/>
    <n v="7000.1130000000003"/>
    <n v="0.50201609999999997"/>
    <n v="703.67399999999998"/>
    <n v="12383.77"/>
    <n v="-6.7384060000000003"/>
    <n v="1092.732"/>
    <n v="2751.6970000000001"/>
    <n v="0.16961409999999999"/>
    <n v="163760"/>
    <n v="1680.037"/>
    <n v="0.57061539999999999"/>
    <n v="462"/>
    <n v="617"/>
    <n v="27200"/>
    <n v="0.97926270000000004"/>
    <n v="673"/>
    <n v="0"/>
    <n v="81.603470000000002"/>
    <n v="23.57958"/>
    <n v="81.603470000000002"/>
    <n v="23.57958"/>
    <n v="81.603470000000002"/>
    <n v="23.57958"/>
    <n v="703.67409999999995"/>
    <n v="250501.7"/>
    <n v="5521.2330000000002"/>
    <n v="576"/>
    <n v="2.0737329999999998E-2"/>
    <n v="1041647000"/>
    <n v="1.350147"/>
    <s v="RGB_Side_Lower_0"/>
    <n v="47673"/>
    <n v="1126844000"/>
    <n v="235707200"/>
    <n v="0.49581380000000003"/>
    <n v="0.1037117"/>
    <n v="4.7806920000000002"/>
    <n v="23131"/>
    <n v="0.4852013"/>
    <n v="24542"/>
    <n v="0.5147988"/>
    <n v="9176"/>
    <n v="1766.1769999999999"/>
    <n v="0.19247790000000001"/>
    <n v="596.03779999999995"/>
    <n v="18712.46"/>
    <n v="-4.845377"/>
    <n v="964.64589999999998"/>
    <n v="2815.1979999999999"/>
    <n v="0.3138261"/>
    <n v="151909"/>
    <n v="1527.511"/>
    <n v="0.42774299999999998"/>
    <n v="432"/>
    <n v="551"/>
    <n v="47618"/>
    <n v="0.99884629999999996"/>
    <n v="238"/>
    <n v="312"/>
    <n v="93.832980000000006"/>
    <n v="20.519870000000001"/>
    <n v="93.832980000000006"/>
    <n v="20.519870000000001"/>
    <n v="93.832980000000006"/>
    <n v="20.519870000000001"/>
    <n v="596.03800000000001"/>
    <n v="195227.1"/>
    <n v="7344.96"/>
    <n v="55"/>
    <n v="1.1536929999999999E-3"/>
    <n v="1362551000"/>
    <n v="0.59952550000000004"/>
    <s v="RGB_Side_Lower_4"/>
    <n v="43972"/>
    <n v="1192552000"/>
    <n v="196145500"/>
    <n v="0.61677249999999995"/>
    <n v="0.1014439"/>
    <n v="6.0799370000000001"/>
    <n v="23099"/>
    <n v="0.52531159999999999"/>
    <n v="20873"/>
    <n v="0.47468840000000001"/>
    <n v="7925"/>
    <n v="1428.309"/>
    <n v="0.18022830000000001"/>
    <n v="664.54870000000005"/>
    <n v="14752.59"/>
    <n v="-12.00287"/>
    <n v="907.99720000000002"/>
    <n v="2785.9589999999998"/>
    <n v="0.26380300000000001"/>
    <n v="166685"/>
    <n v="1634.124"/>
    <n v="0.51482289999999997"/>
    <n v="429"/>
    <n v="613"/>
    <n v="43890"/>
    <n v="0.99813510000000005"/>
    <n v="302"/>
    <n v="310"/>
    <n v="91.067499999999995"/>
    <n v="22.386099999999999"/>
    <n v="91.067499999999995"/>
    <n v="22.386099999999999"/>
    <n v="91.067499999999995"/>
    <n v="22.386099999999999"/>
    <n v="664.5489"/>
    <n v="222658.8"/>
    <n v="4949.4920000000002"/>
    <n v="82"/>
    <n v="1.864823E-3"/>
    <n v="1388698000"/>
    <n v="0.71821639999999998"/>
    <s v="RGB_Side_Upper_0"/>
    <n v="19166"/>
    <n v="181390800"/>
    <n v="61018030"/>
    <n v="0.4938013"/>
    <n v="0.1661098"/>
    <n v="2.9727399999999999"/>
    <n v="19159"/>
    <n v="0.99963469999999999"/>
    <n v="7"/>
    <n v="3.6523010000000001E-4"/>
    <n v="5702"/>
    <n v="1696.3789999999999"/>
    <n v="0.29750599999999999"/>
    <n v="373.02679999999998"/>
    <n v="1018.654"/>
    <n v="-8.4683460000000004"/>
    <n v="1211.0550000000001"/>
    <n v="2456.402"/>
    <n v="0.24654290000000001"/>
    <n v="77739"/>
    <n v="1047.7670000000001"/>
    <n v="0.24658089999999999"/>
    <n v="301"/>
    <n v="367"/>
    <n v="19032"/>
    <n v="0.99300840000000001"/>
    <n v="364"/>
    <n v="2"/>
    <n v="90.573260000000005"/>
    <n v="17.120529999999999"/>
    <n v="90.573260000000005"/>
    <n v="17.120529999999999"/>
    <n v="90.573260000000005"/>
    <n v="17.120529999999999"/>
    <n v="380.709"/>
    <n v="102429.6"/>
    <n v="54.140450000000001"/>
    <n v="134"/>
    <n v="6.9915480000000002E-3"/>
    <n v="242408800"/>
    <n v="0.65991100000000003"/>
    <s v="RGB_Side_Upper_4"/>
    <n v="19015"/>
    <n v="208411600"/>
    <n v="68888120"/>
    <n v="0.5764068"/>
    <n v="0.1905249"/>
    <n v="3.025363"/>
    <n v="19015"/>
    <n v="1"/>
    <n v="0"/>
    <n v="0"/>
    <n v="6285"/>
    <n v="2077.3719999999998"/>
    <n v="0.3305285"/>
    <n v="418.80309999999997"/>
    <n v="45569.22"/>
    <n v="-10.522640000000001"/>
    <n v="1219.9770000000001"/>
    <n v="2416.4140000000002"/>
    <n v="0.22135170000000001"/>
    <n v="85904"/>
    <n v="1125.47"/>
    <n v="0.2531603"/>
    <n v="314"/>
    <n v="395"/>
    <n v="18835"/>
    <n v="0.99053380000000002"/>
    <n v="415"/>
    <n v="0"/>
    <n v="89.344409999999996"/>
    <n v="18.357800000000001"/>
    <n v="89.344409999999996"/>
    <n v="18.357800000000001"/>
    <n v="89.344409999999996"/>
    <n v="18.357800000000001"/>
    <n v="418.80329999999998"/>
    <n v="121397.9"/>
    <n v="109206.1"/>
    <n v="180"/>
    <n v="9.4662110000000004E-3"/>
    <n v="277299700"/>
    <n v="0.76693169999999999"/>
    <s v="RGB_TV"/>
    <n v="44698"/>
    <n v="484806700"/>
    <n v="278818000"/>
    <n v="0.24265680000000001"/>
    <n v="0.13955480000000001"/>
    <n v="1.7387919999999999"/>
    <n v="11242"/>
    <n v="2827.4769999999999"/>
    <n v="0.25151010000000001"/>
    <n v="686.86099999999999"/>
    <n v="1033.029"/>
    <n v="-2.6211500000000001"/>
    <n v="1516.1969999999999"/>
    <n v="1288.5050000000001"/>
    <n v="0.25613279999999999"/>
    <n v="174511"/>
    <n v="1720.942"/>
    <n v="7.2765679999999999E-2"/>
    <n v="659"/>
    <n v="452"/>
    <n v="44126"/>
    <n v="0.98720300000000005"/>
    <n v="365.95359999999999"/>
    <n v="99.217590000000001"/>
    <n v="20.207730000000002"/>
    <n v="99.217590000000001"/>
    <n v="20.207730000000002"/>
    <n v="99.217590000000001"/>
    <n v="20.207730000000002"/>
    <n v="686.86109999999996"/>
    <n v="273238"/>
    <n v="23.87463"/>
    <n v="572"/>
    <n v="1.2796989999999999E-2"/>
    <n v="763624600"/>
    <n v="0.38221149999999998"/>
  </r>
  <r>
    <n v="772"/>
    <s v="080344-R1"/>
    <s v="Cicer arietinum"/>
    <x v="1"/>
    <x v="2"/>
    <n v="1"/>
    <s v="SI"/>
    <n v="2"/>
    <n v="4"/>
    <d v="2020-06-01T10:03:24"/>
    <x v="10"/>
    <n v="392203"/>
    <s v="RGB_Side_Far_0"/>
    <n v="45049"/>
    <n v="1689777000"/>
    <n v="980387500"/>
    <n v="0.83264360000000004"/>
    <n v="0.4830893"/>
    <n v="1.723581"/>
    <n v="45049"/>
    <n v="1"/>
    <n v="0"/>
    <n v="0"/>
    <n v="24549"/>
    <n v="13377.73"/>
    <n v="0.54493990000000003"/>
    <n v="767.49069999999995"/>
    <n v="43460.46"/>
    <n v="-30.884250000000002"/>
    <n v="1146.3219999999999"/>
    <n v="2681.44"/>
    <n v="0.1360307"/>
    <n v="331168"/>
    <n v="2193.8319999999999"/>
    <n v="7.0581980000000002E-2"/>
    <n v="704"/>
    <n v="679"/>
    <n v="44188"/>
    <n v="0.98088750000000002"/>
    <n v="732"/>
    <n v="0"/>
    <n v="81.895359999999997"/>
    <n v="22.922540000000001"/>
    <n v="81.895359999999997"/>
    <n v="22.922540000000001"/>
    <n v="81.895359999999997"/>
    <n v="22.922540000000001"/>
    <n v="795.98710000000005"/>
    <n v="469180.2"/>
    <n v="41927.93"/>
    <n v="861"/>
    <n v="1.9112520000000001E-2"/>
    <n v="2670165000"/>
    <n v="1.315733"/>
    <s v="RGB_Side_Far_4"/>
    <n v="43938"/>
    <n v="1544713000"/>
    <n v="605743400"/>
    <n v="0.80014249999999998"/>
    <n v="0.31376759999999998"/>
    <n v="2.5501119999999999"/>
    <n v="43938"/>
    <n v="1"/>
    <n v="0"/>
    <n v="0"/>
    <n v="23502"/>
    <n v="12570.99"/>
    <n v="0.53489010000000003"/>
    <n v="734.77689999999996"/>
    <n v="55877.26"/>
    <n v="-6.4236089999999999"/>
    <n v="1171.3340000000001"/>
    <n v="2676.3890000000001"/>
    <n v="0.14120350000000001"/>
    <n v="311168"/>
    <n v="2108.0079999999998"/>
    <n v="0.1906523"/>
    <n v="682"/>
    <n v="676"/>
    <n v="43091"/>
    <n v="0.98072280000000001"/>
    <n v="728"/>
    <n v="0"/>
    <n v="81.554150000000007"/>
    <n v="22.813330000000001"/>
    <n v="81.554150000000007"/>
    <n v="22.813330000000001"/>
    <n v="81.554150000000007"/>
    <n v="22.813330000000001"/>
    <n v="762.57180000000005"/>
    <n v="417641.8"/>
    <n v="71060.77"/>
    <n v="847"/>
    <n v="1.9277160000000002E-2"/>
    <n v="2150457000"/>
    <n v="1.11391"/>
    <s v="RGB_Side_Lower_0"/>
    <n v="80737"/>
    <n v="3166615000"/>
    <n v="2005132000"/>
    <n v="0.48579159999999999"/>
    <n v="0.3076081"/>
    <n v="1.5792550000000001"/>
    <n v="53474"/>
    <n v="0.66232340000000001"/>
    <n v="27263"/>
    <n v="0.33767659999999999"/>
    <n v="16187"/>
    <n v="3245.3389999999999"/>
    <n v="0.20049049999999999"/>
    <n v="746.32029999999997"/>
    <n v="30616.13"/>
    <n v="-29.474219999999999"/>
    <n v="909.36850000000004"/>
    <n v="2682.9969999999998"/>
    <n v="0.244645"/>
    <n v="330017"/>
    <n v="2241.886"/>
    <n v="5.0437210000000003E-2"/>
    <n v="681"/>
    <n v="691"/>
    <n v="80726"/>
    <n v="0.99986370000000002"/>
    <n v="426"/>
    <n v="264"/>
    <n v="89.842969999999994"/>
    <n v="20.55612"/>
    <n v="89.842969999999994"/>
    <n v="20.55612"/>
    <n v="89.842969999999994"/>
    <n v="20.55612"/>
    <n v="831.83600000000001"/>
    <n v="460957.6"/>
    <n v="11609.89"/>
    <n v="11"/>
    <n v="1.3624479999999999E-4"/>
    <n v="5171747000"/>
    <n v="0.79339970000000004"/>
    <s v="RGB_Side_Lower_4"/>
    <n v="73818"/>
    <n v="3099939000"/>
    <n v="1595606000"/>
    <n v="0.56889040000000002"/>
    <n v="0.29282019999999997"/>
    <n v="1.942798"/>
    <n v="53213"/>
    <n v="0.72086749999999999"/>
    <n v="20605"/>
    <n v="0.27913250000000001"/>
    <n v="18693"/>
    <n v="4733.6459999999997"/>
    <n v="0.25323089999999998"/>
    <n v="813.10820000000001"/>
    <n v="76607.08"/>
    <n v="-5.6571429999999996"/>
    <n v="925.78510000000006"/>
    <n v="2651.2060000000001"/>
    <n v="0.2093795"/>
    <n v="352556"/>
    <n v="2286.4679999999998"/>
    <n v="0.10263990000000001"/>
    <n v="745"/>
    <n v="717"/>
    <n v="73806"/>
    <n v="0.99983750000000005"/>
    <n v="454"/>
    <n v="262"/>
    <n v="88.988330000000005"/>
    <n v="20.282859999999999"/>
    <n v="88.988330000000005"/>
    <n v="20.282859999999999"/>
    <n v="88.988330000000005"/>
    <n v="20.282859999999999"/>
    <n v="839.57129999999995"/>
    <n v="499714.5"/>
    <n v="79501.53"/>
    <n v="12"/>
    <n v="1.6256199999999999E-4"/>
    <n v="4695544000"/>
    <n v="0.86171050000000005"/>
    <s v="RGB_Side_Upper_0"/>
    <n v="34000"/>
    <n v="474461900"/>
    <n v="173515000"/>
    <n v="0.41043420000000003"/>
    <n v="0.1500995"/>
    <n v="2.7344140000000001"/>
    <n v="34000"/>
    <n v="1"/>
    <n v="0"/>
    <n v="0"/>
    <n v="11096"/>
    <n v="3621.212"/>
    <n v="0.326353"/>
    <n v="480.11349999999999"/>
    <n v="5175.2780000000002"/>
    <n v="-1.5234540000000001"/>
    <n v="1274.136"/>
    <n v="2383.4830000000002"/>
    <n v="0.26885969999999998"/>
    <n v="126460"/>
    <n v="1324.068"/>
    <n v="0.21570510000000001"/>
    <n v="407"/>
    <n v="441"/>
    <n v="33814"/>
    <n v="0.99452940000000001"/>
    <n v="503"/>
    <n v="0"/>
    <n v="87.642409999999998"/>
    <n v="17.028169999999999"/>
    <n v="87.642409999999998"/>
    <n v="17.028169999999999"/>
    <n v="87.642409999999998"/>
    <n v="17.028169999999999"/>
    <n v="481.3646"/>
    <n v="165941.5"/>
    <n v="787.75"/>
    <n v="186"/>
    <n v="5.4705880000000002E-3"/>
    <n v="647976900"/>
    <n v="0.56053359999999997"/>
    <s v="RGB_Side_Upper_4"/>
    <n v="32279"/>
    <n v="457291500"/>
    <n v="162170600"/>
    <n v="0.43888729999999998"/>
    <n v="0.1556439"/>
    <n v="2.819817"/>
    <n v="32279"/>
    <n v="1"/>
    <n v="0"/>
    <n v="0"/>
    <n v="10830"/>
    <n v="3633.598"/>
    <n v="0.33551229999999999"/>
    <n v="475.94220000000001"/>
    <n v="71347.59"/>
    <n v="-5.9299759999999999"/>
    <n v="1302.3389999999999"/>
    <n v="2371.9009999999998"/>
    <n v="0.25875369999999998"/>
    <n v="124748"/>
    <n v="1322.7"/>
    <n v="0.2269709"/>
    <n v="379"/>
    <n v="468"/>
    <n v="31969"/>
    <n v="0.99039630000000001"/>
    <n v="527"/>
    <n v="0"/>
    <n v="86.719229999999996"/>
    <n v="16.90333"/>
    <n v="86.719229999999996"/>
    <n v="16.90333"/>
    <n v="86.719229999999996"/>
    <n v="16.90333"/>
    <n v="475.94240000000002"/>
    <n v="165728.9"/>
    <n v="157702.5"/>
    <n v="310"/>
    <n v="9.6037669999999992E-3"/>
    <n v="619462100"/>
    <n v="0.59453120000000004"/>
    <s v="RGB_TV"/>
    <n v="82382"/>
    <n v="2226154000"/>
    <n v="903580900"/>
    <n v="0.32801259999999999"/>
    <n v="0.13313810000000001"/>
    <n v="2.4637020000000001"/>
    <n v="20270"/>
    <n v="4987.4110000000001"/>
    <n v="0.24604889999999999"/>
    <n v="1533.675"/>
    <n v="11012.78"/>
    <n v="2.1420050000000002"/>
    <n v="1525.124"/>
    <n v="1184.7249999999999"/>
    <n v="0.16948479999999999"/>
    <n v="486073"/>
    <n v="3357.1860000000001"/>
    <n v="0.1785765"/>
    <n v="1525"/>
    <n v="542"/>
    <n v="81491"/>
    <n v="0.98918459999999997"/>
    <n v="1182.175"/>
    <n v="95.913200000000003"/>
    <n v="19.19312"/>
    <n v="95.913200000000003"/>
    <n v="19.19312"/>
    <n v="95.913200000000003"/>
    <n v="19.19312"/>
    <n v="1533.6759999999999"/>
    <n v="820130.8"/>
    <n v="1472.182"/>
    <n v="891"/>
    <n v="1.0815470000000001E-2"/>
    <n v="3129735000"/>
    <n v="0.46115070000000002"/>
  </r>
  <r>
    <n v="773"/>
    <s v="080370-R1"/>
    <s v="Cicer arietinum"/>
    <x v="3"/>
    <x v="1"/>
    <n v="1"/>
    <s v="SI"/>
    <n v="3"/>
    <n v="5"/>
    <d v="2020-06-01T10:05:22"/>
    <x v="10"/>
    <n v="192242"/>
    <s v="RGB_Side_Far_0"/>
    <n v="23824"/>
    <n v="643187100"/>
    <n v="195735900"/>
    <n v="1.1332040000000001"/>
    <n v="0.34485860000000002"/>
    <n v="3.2859950000000002"/>
    <n v="23824"/>
    <n v="1"/>
    <n v="0"/>
    <n v="0"/>
    <n v="13442"/>
    <n v="7584.2579999999998"/>
    <n v="0.56422099999999997"/>
    <n v="793.09519999999998"/>
    <n v="836.13419999999996"/>
    <n v="-1.1165639999999999"/>
    <n v="1224.9349999999999"/>
    <n v="2732.1149999999998"/>
    <n v="0.11428190000000001"/>
    <n v="208467"/>
    <n v="1926.2629999999999"/>
    <n v="0.28447699999999998"/>
    <n v="513"/>
    <n v="791"/>
    <n v="23180"/>
    <n v="0.97296850000000001"/>
    <n v="842"/>
    <n v="0"/>
    <n v="79.568250000000006"/>
    <n v="24.22345"/>
    <n v="79.568250000000006"/>
    <n v="24.22345"/>
    <n v="79.568250000000006"/>
    <n v="24.22345"/>
    <n v="793.09540000000004"/>
    <n v="332780.2"/>
    <n v="29.345210000000002"/>
    <n v="644"/>
    <n v="2.7031570000000001E-2"/>
    <n v="838923000"/>
    <n v="1.478062"/>
    <s v="RGB_Side_Far_4"/>
    <n v="24281"/>
    <n v="673881000"/>
    <n v="191211000"/>
    <n v="1.1430100000000001"/>
    <n v="0.32432450000000002"/>
    <n v="3.5242789999999999"/>
    <n v="24281"/>
    <n v="1"/>
    <n v="0"/>
    <n v="0"/>
    <n v="13403"/>
    <n v="7398.3940000000002"/>
    <n v="0.55199540000000002"/>
    <n v="789.49670000000003"/>
    <n v="748.40620000000001"/>
    <n v="-5.2033060000000004"/>
    <n v="1282.6759999999999"/>
    <n v="2730.9259999999999"/>
    <n v="0.1092872"/>
    <n v="222176"/>
    <n v="1909.8820000000001"/>
    <n v="0.31129770000000001"/>
    <n v="481"/>
    <n v="790"/>
    <n v="23701"/>
    <n v="0.97611300000000001"/>
    <n v="841"/>
    <n v="0"/>
    <n v="79.189030000000002"/>
    <n v="23.64152"/>
    <n v="79.189030000000002"/>
    <n v="23.64152"/>
    <n v="79.189030000000002"/>
    <n v="23.64152"/>
    <n v="789.49689999999998"/>
    <n v="325610.2"/>
    <n v="23.067910000000001"/>
    <n v="580"/>
    <n v="2.388699E-2"/>
    <n v="865092100"/>
    <n v="1.4673350000000001"/>
    <s v="RGB_Side_Lower_0"/>
    <n v="33268"/>
    <n v="1051142000"/>
    <n v="341627600"/>
    <n v="0.9497468"/>
    <n v="0.3086737"/>
    <n v="3.076864"/>
    <n v="24039"/>
    <n v="0.72258630000000001"/>
    <n v="9229"/>
    <n v="0.27741369999999999"/>
    <n v="8166"/>
    <n v="2004.4349999999999"/>
    <n v="0.24546109999999999"/>
    <n v="803.90359999999998"/>
    <n v="11210.73"/>
    <n v="-17.371189999999999"/>
    <n v="943.50919999999996"/>
    <n v="2680.8319999999999"/>
    <n v="0.15662380000000001"/>
    <n v="212407"/>
    <n v="1905.07"/>
    <n v="0.25951570000000002"/>
    <n v="460"/>
    <n v="776"/>
    <n v="33247"/>
    <n v="0.99936879999999995"/>
    <n v="508"/>
    <n v="267"/>
    <n v="87.817570000000003"/>
    <n v="19.11458"/>
    <n v="87.817570000000003"/>
    <n v="19.11458"/>
    <n v="87.817570000000003"/>
    <n v="19.11458"/>
    <n v="803.90380000000005"/>
    <n v="316109.3"/>
    <n v="3777.8180000000002"/>
    <n v="21"/>
    <n v="6.3123719999999995E-4"/>
    <n v="1392769000"/>
    <n v="1.2584200000000001"/>
    <s v="RGB_Side_Lower_4"/>
    <n v="33327"/>
    <n v="1174076000"/>
    <n v="287691700"/>
    <n v="1.05707"/>
    <n v="0.259021"/>
    <n v="4.0810209999999998"/>
    <n v="26049"/>
    <n v="0.78161849999999999"/>
    <n v="7278"/>
    <n v="0.21838150000000001"/>
    <n v="9373"/>
    <n v="2636.0949999999998"/>
    <n v="0.28124339999999998"/>
    <n v="838.82360000000006"/>
    <n v="8885.8490000000002"/>
    <n v="-8.0681379999999994"/>
    <n v="999.7758"/>
    <n v="2661.0650000000001"/>
    <n v="0.1437736"/>
    <n v="231802"/>
    <n v="1982.3489999999999"/>
    <n v="0.36769469999999999"/>
    <n v="500"/>
    <n v="836"/>
    <n v="33286"/>
    <n v="0.99876980000000004"/>
    <n v="570"/>
    <n v="265"/>
    <n v="86.237589999999997"/>
    <n v="20.65577"/>
    <n v="86.237589999999997"/>
    <n v="20.65577"/>
    <n v="86.237589999999997"/>
    <n v="20.65577"/>
    <n v="838.82380000000001"/>
    <n v="352024.8"/>
    <n v="2369.1990000000001"/>
    <n v="41"/>
    <n v="1.230234E-3"/>
    <n v="1461768000"/>
    <n v="1.3160909999999999"/>
    <s v="RGB_Side_Upper_0"/>
    <n v="16052"/>
    <n v="232979300"/>
    <n v="45190950"/>
    <n v="0.90418849999999995"/>
    <n v="0.17538529999999999"/>
    <n v="5.1554399999999996"/>
    <n v="16052"/>
    <n v="1"/>
    <n v="0"/>
    <n v="0"/>
    <n v="5652"/>
    <n v="1990.1010000000001"/>
    <n v="0.35210560000000002"/>
    <n v="449.49419999999998"/>
    <n v="1798.4670000000001"/>
    <n v="0.2298644"/>
    <n v="1361.77"/>
    <n v="2369.0050000000001"/>
    <n v="0.19275890000000001"/>
    <n v="83275"/>
    <n v="1129.22"/>
    <n v="0.4557387"/>
    <n v="310"/>
    <n v="439"/>
    <n v="15907"/>
    <n v="0.99096689999999998"/>
    <n v="518"/>
    <n v="0"/>
    <n v="90.654430000000005"/>
    <n v="18.019729999999999"/>
    <n v="90.654430000000005"/>
    <n v="18.019729999999999"/>
    <n v="90.654430000000005"/>
    <n v="18.019729999999999"/>
    <n v="449.49439999999998"/>
    <n v="113964.9"/>
    <n v="201.50040000000001"/>
    <n v="145"/>
    <n v="9.0331430000000004E-3"/>
    <n v="278170200"/>
    <n v="1.079574"/>
    <s v="RGB_Side_Upper_4"/>
    <n v="16666"/>
    <n v="241521700"/>
    <n v="59759760"/>
    <n v="0.86954770000000003"/>
    <n v="0.21515239999999999"/>
    <n v="4.041544"/>
    <n v="16666"/>
    <n v="1"/>
    <n v="0"/>
    <n v="0"/>
    <n v="5961"/>
    <n v="2132.096"/>
    <n v="0.3576743"/>
    <n v="439.19130000000001"/>
    <n v="4540.3450000000003"/>
    <n v="-2.501979"/>
    <n v="1403.5050000000001"/>
    <n v="2386.81"/>
    <n v="0.18529309999999999"/>
    <n v="89944"/>
    <n v="1144.8900000000001"/>
    <n v="0.36396620000000002"/>
    <n v="340"/>
    <n v="401"/>
    <n v="16545"/>
    <n v="0.9927397"/>
    <n v="469"/>
    <n v="0"/>
    <n v="90.393910000000005"/>
    <n v="17.660720000000001"/>
    <n v="90.393910000000005"/>
    <n v="17.660720000000001"/>
    <n v="90.393910000000005"/>
    <n v="17.660720000000001"/>
    <n v="439.58769999999998"/>
    <n v="119965.4"/>
    <n v="1236.933"/>
    <n v="121"/>
    <n v="7.26029E-3"/>
    <n v="301281500"/>
    <n v="1.0847"/>
    <s v="RGB_TV"/>
    <n v="44824"/>
    <n v="786498000"/>
    <n v="370723600"/>
    <n v="0.39145010000000002"/>
    <n v="0.18451390000000001"/>
    <n v="2.121521"/>
    <n v="12139"/>
    <n v="3287.42"/>
    <n v="0.27081470000000002"/>
    <n v="1534.829"/>
    <n v="58224.49"/>
    <n v="2.6144530000000001"/>
    <n v="1596.605"/>
    <n v="1061.5840000000001"/>
    <n v="0.1025768"/>
    <n v="436980"/>
    <n v="3472.5810000000001"/>
    <n v="0.12908700000000001"/>
    <n v="1525"/>
    <n v="634"/>
    <n v="44328"/>
    <n v="0.98893450000000005"/>
    <n v="1182.175"/>
    <n v="98.194559999999996"/>
    <n v="20.77983"/>
    <n v="98.194559999999996"/>
    <n v="20.77983"/>
    <n v="98.194559999999996"/>
    <n v="20.77983"/>
    <n v="1534.829"/>
    <n v="810675.5"/>
    <n v="75631.17"/>
    <n v="496"/>
    <n v="1.1065500000000001E-2"/>
    <n v="1157222000"/>
    <n v="0.57596389999999997"/>
  </r>
  <r>
    <n v="774"/>
    <s v="080369-R1"/>
    <s v="Cicer arietinum"/>
    <x v="0"/>
    <x v="2"/>
    <n v="1"/>
    <s v="SI"/>
    <n v="3"/>
    <n v="4"/>
    <d v="2020-06-01T10:07:21"/>
    <x v="10"/>
    <n v="364748"/>
    <s v="RGB_Side_Far_0"/>
    <n v="39669"/>
    <n v="1481197000"/>
    <n v="847404400"/>
    <n v="0.94126140000000003"/>
    <n v="0.53850310000000001"/>
    <n v="1.747922"/>
    <n v="39669"/>
    <n v="1"/>
    <n v="0"/>
    <n v="0"/>
    <n v="20364"/>
    <n v="10453.82"/>
    <n v="0.51334800000000003"/>
    <n v="810.46960000000001"/>
    <n v="16178.64"/>
    <n v="0.45389659999999998"/>
    <n v="1124.914"/>
    <n v="2766.4459999999999"/>
    <n v="0.11279699999999999"/>
    <n v="351685"/>
    <n v="2284.2130000000002"/>
    <n v="7.4080460000000001E-2"/>
    <n v="791"/>
    <n v="668"/>
    <n v="38829"/>
    <n v="0.97882480000000005"/>
    <n v="724"/>
    <n v="0"/>
    <n v="84.057220000000001"/>
    <n v="23.940860000000001"/>
    <n v="84.057220000000001"/>
    <n v="23.940860000000001"/>
    <n v="84.057220000000001"/>
    <n v="23.940860000000001"/>
    <n v="827.65480000000002"/>
    <n v="415551.7"/>
    <n v="6598.3119999999999"/>
    <n v="840"/>
    <n v="2.1175220000000002E-2"/>
    <n v="2328601000"/>
    <n v="1.4797640000000001"/>
    <s v="RGB_Side_Far_4"/>
    <n v="40061"/>
    <n v="1541441000"/>
    <n v="887574100"/>
    <n v="0.96046909999999996"/>
    <n v="0.55304569999999997"/>
    <n v="1.7366900000000001"/>
    <n v="40061"/>
    <n v="1"/>
    <n v="0"/>
    <n v="0"/>
    <n v="20721"/>
    <n v="10717.65"/>
    <n v="0.51723620000000003"/>
    <n v="812.82529999999997"/>
    <n v="30918.63"/>
    <n v="2.4710640000000001"/>
    <n v="1128.43"/>
    <n v="2763.567"/>
    <n v="0.11018600000000001"/>
    <n v="363576"/>
    <n v="2284.3620000000001"/>
    <n v="7.2463330000000006E-2"/>
    <n v="804"/>
    <n v="681"/>
    <n v="39392"/>
    <n v="0.98330039999999996"/>
    <n v="736"/>
    <n v="0"/>
    <n v="85.085220000000007"/>
    <n v="24.252479999999998"/>
    <n v="85.085220000000007"/>
    <n v="24.252479999999998"/>
    <n v="85.085220000000007"/>
    <n v="24.252479999999998"/>
    <n v="813.60910000000001"/>
    <n v="442557.4"/>
    <n v="23862.66"/>
    <n v="669"/>
    <n v="1.6699530000000001E-2"/>
    <n v="2429015000"/>
    <n v="1.5135149999999999"/>
    <s v="RGB_Side_Lower_0"/>
    <n v="75458"/>
    <n v="2565503000"/>
    <n v="1772083000"/>
    <n v="0.45056960000000001"/>
    <n v="0.31122430000000001"/>
    <n v="1.4477329999999999"/>
    <n v="34240"/>
    <n v="0.45376240000000001"/>
    <n v="41218"/>
    <n v="0.54623759999999999"/>
    <n v="17392"/>
    <n v="4008.61"/>
    <n v="0.23048579999999999"/>
    <n v="847.31700000000001"/>
    <n v="52909.27"/>
    <n v="-11.73343"/>
    <n v="928.33140000000003"/>
    <n v="2795.7379999999998"/>
    <n v="0.1967286"/>
    <n v="383564"/>
    <n v="2356.5259999999998"/>
    <n v="3.3458790000000002E-2"/>
    <n v="646"/>
    <n v="729"/>
    <n v="75410"/>
    <n v="0.99936389999999997"/>
    <n v="376"/>
    <n v="352"/>
    <n v="91.72936"/>
    <n v="18.974150000000002"/>
    <n v="91.72936"/>
    <n v="18.974150000000002"/>
    <n v="91.72936"/>
    <n v="18.974150000000002"/>
    <n v="847.46040000000005"/>
    <n v="450300.2"/>
    <n v="37098.660000000003"/>
    <n v="48"/>
    <n v="6.3611539999999995E-4"/>
    <n v="4337586000"/>
    <n v="0.76179390000000002"/>
    <s v="RGB_Side_Lower_4"/>
    <n v="69494"/>
    <n v="2368801000"/>
    <n v="1905356000"/>
    <n v="0.49049429999999999"/>
    <n v="0.39453139999999998"/>
    <n v="1.2432319999999999"/>
    <n v="31960"/>
    <n v="0.45989580000000002"/>
    <n v="37534"/>
    <n v="0.54010420000000003"/>
    <n v="15967"/>
    <n v="3668.5909999999999"/>
    <n v="0.22976079999999999"/>
    <n v="868.42039999999997"/>
    <n v="28740.67"/>
    <n v="-7.2326160000000002"/>
    <n v="881.96640000000002"/>
    <n v="2773.768"/>
    <n v="0.16812060000000001"/>
    <n v="413358"/>
    <n v="2450.5390000000002"/>
    <n v="1.175695E-2"/>
    <n v="828"/>
    <n v="777"/>
    <n v="69387"/>
    <n v="0.99846029999999997"/>
    <n v="444"/>
    <n v="332"/>
    <n v="91.67062"/>
    <n v="19.883400000000002"/>
    <n v="91.67062"/>
    <n v="19.883400000000002"/>
    <n v="91.67062"/>
    <n v="19.883400000000002"/>
    <n v="868.42060000000004"/>
    <n v="484998.8"/>
    <n v="11886.29"/>
    <n v="107"/>
    <n v="1.5397010000000001E-3"/>
    <n v="4274158000"/>
    <n v="0.88502570000000003"/>
    <s v="RGB_Side_Upper_0"/>
    <n v="33368"/>
    <n v="516649200"/>
    <n v="186815000"/>
    <n v="0.4640186"/>
    <n v="0.1677843"/>
    <n v="2.7655660000000002"/>
    <n v="33368"/>
    <n v="1"/>
    <n v="0"/>
    <n v="0"/>
    <n v="9249"/>
    <n v="2563.654"/>
    <n v="0.27718169999999998"/>
    <n v="507.99209999999999"/>
    <n v="35816.910000000003"/>
    <n v="2.1993819999999999"/>
    <n v="1231.325"/>
    <n v="2438.4250000000002"/>
    <n v="0.25812040000000003"/>
    <n v="129273"/>
    <n v="1393.0740000000001"/>
    <n v="0.21984029999999999"/>
    <n v="492"/>
    <n v="433"/>
    <n v="33198"/>
    <n v="0.99490529999999999"/>
    <n v="444"/>
    <n v="0"/>
    <n v="89.644059999999996"/>
    <n v="17.303100000000001"/>
    <n v="89.644059999999996"/>
    <n v="17.303100000000001"/>
    <n v="89.644059999999996"/>
    <n v="17.303100000000001"/>
    <n v="508.4359"/>
    <n v="159664.29999999999"/>
    <n v="38445.54"/>
    <n v="170"/>
    <n v="5.0947010000000001E-3"/>
    <n v="703464300"/>
    <n v="0.631803"/>
    <s v="RGB_Side_Upper_4"/>
    <n v="32848"/>
    <n v="570889100"/>
    <n v="145873600"/>
    <n v="0.52909530000000005"/>
    <n v="0.13519439999999999"/>
    <n v="3.913589"/>
    <n v="32848"/>
    <n v="1"/>
    <n v="0"/>
    <n v="0"/>
    <n v="9335"/>
    <n v="2652.893"/>
    <n v="0.28418779999999999"/>
    <n v="501.4828"/>
    <n v="60337.55"/>
    <n v="-4.8990320000000001"/>
    <n v="1253.3430000000001"/>
    <n v="2403.4189999999999"/>
    <n v="0.2661481"/>
    <n v="123420"/>
    <n v="1377.828"/>
    <n v="0.35160809999999998"/>
    <n v="432"/>
    <n v="474"/>
    <n v="32689"/>
    <n v="0.99515949999999997"/>
    <n v="492"/>
    <n v="0"/>
    <n v="89.870919999999998"/>
    <n v="16.410509999999999"/>
    <n v="89.870919999999998"/>
    <n v="16.410509999999999"/>
    <n v="89.870919999999998"/>
    <n v="16.410509999999999"/>
    <n v="511.73110000000003"/>
    <n v="159911.20000000001"/>
    <n v="110832.3"/>
    <n v="159"/>
    <n v="4.8404770000000001E-3"/>
    <n v="716762700"/>
    <n v="0.66428969999999998"/>
    <s v="RGB_TV"/>
    <n v="73850"/>
    <n v="1946070000"/>
    <n v="491570200"/>
    <n v="0.3568268"/>
    <n v="9.0133149999999995E-2"/>
    <n v="3.958885"/>
    <n v="16605"/>
    <n v="3733.5949999999998"/>
    <n v="0.22484770000000001"/>
    <n v="763.03740000000005"/>
    <n v="1590.3720000000001"/>
    <n v="7.4801820000000001"/>
    <n v="1529.9390000000001"/>
    <n v="1256.7180000000001"/>
    <n v="0.33115260000000002"/>
    <n v="223009"/>
    <n v="1903.578"/>
    <n v="0.35603119999999999"/>
    <n v="753"/>
    <n v="430"/>
    <n v="72874"/>
    <n v="0.98678399999999999"/>
    <n v="417.43259999999998"/>
    <n v="97.177520000000001"/>
    <n v="18.812460000000002"/>
    <n v="97.177520000000001"/>
    <n v="18.812460000000002"/>
    <n v="97.177520000000001"/>
    <n v="18.812460000000002"/>
    <n v="763.03750000000002"/>
    <n v="293027.59999999998"/>
    <n v="34.248910000000002"/>
    <n v="976"/>
    <n v="1.321598E-2"/>
    <n v="2437640000"/>
    <n v="0.44695990000000002"/>
  </r>
  <r>
    <n v="775"/>
    <s v="080368-R1"/>
    <s v="Cicer arietinum"/>
    <x v="1"/>
    <x v="0"/>
    <n v="1"/>
    <s v="SI"/>
    <n v="3"/>
    <n v="3"/>
    <d v="2020-06-01T10:09:19"/>
    <x v="10"/>
    <n v="220133"/>
    <s v="RGB_Side_Far_0"/>
    <n v="28253"/>
    <n v="756002300"/>
    <n v="153072700"/>
    <n v="0.94709600000000005"/>
    <n v="0.19176470000000001"/>
    <n v="4.9388449999999997"/>
    <n v="28253"/>
    <n v="1"/>
    <n v="0"/>
    <n v="0"/>
    <n v="14564"/>
    <n v="7507.5249999999996"/>
    <n v="0.51548510000000003"/>
    <n v="647.70749999999998"/>
    <n v="12179.87"/>
    <n v="1.5441320000000001"/>
    <n v="1187.462"/>
    <n v="2710.8649999999998"/>
    <n v="0.14538300000000001"/>
    <n v="194335"/>
    <n v="1679.1690000000001"/>
    <n v="0.43987959999999998"/>
    <n v="431"/>
    <n v="626"/>
    <n v="27518"/>
    <n v="0.97398510000000005"/>
    <n v="677"/>
    <n v="0"/>
    <n v="79.885180000000005"/>
    <n v="22.36936"/>
    <n v="79.885180000000005"/>
    <n v="22.36936"/>
    <n v="79.885180000000005"/>
    <n v="22.36936"/>
    <n v="647.70770000000005"/>
    <n v="253822.1"/>
    <n v="5250.7460000000001"/>
    <n v="735"/>
    <n v="2.601494E-2"/>
    <n v="909075000"/>
    <n v="1.1388609999999999"/>
    <s v="RGB_Side_Far_4"/>
    <n v="29078"/>
    <n v="758505700"/>
    <n v="246403800"/>
    <n v="0.89707709999999996"/>
    <n v="0.29141929999999999"/>
    <n v="3.078303"/>
    <n v="29078"/>
    <n v="1"/>
    <n v="0"/>
    <n v="0"/>
    <n v="15248"/>
    <n v="7995.7870000000003"/>
    <n v="0.52438269999999998"/>
    <n v="639.2808"/>
    <n v="23389.16"/>
    <n v="-4.1710859999999998"/>
    <n v="1232.884"/>
    <n v="2727.674"/>
    <n v="0.13158300000000001"/>
    <n v="220986"/>
    <n v="1752.2349999999999"/>
    <n v="0.25969219999999998"/>
    <n v="483"/>
    <n v="635"/>
    <n v="28299"/>
    <n v="0.97321000000000002"/>
    <n v="684"/>
    <n v="0"/>
    <n v="79.158580000000001"/>
    <n v="22.985969999999998"/>
    <n v="79.158580000000001"/>
    <n v="22.985969999999998"/>
    <n v="79.158580000000001"/>
    <n v="22.985969999999998"/>
    <n v="639.28099999999995"/>
    <n v="290094.90000000002"/>
    <n v="18813.29"/>
    <n v="779"/>
    <n v="2.679001E-2"/>
    <n v="1004909000"/>
    <n v="1.188496"/>
    <s v="RGB_Side_Lower_0"/>
    <n v="44451"/>
    <n v="1766805000"/>
    <n v="270467700"/>
    <n v="0.89418140000000002"/>
    <n v="0.1368839"/>
    <n v="6.5324059999999999"/>
    <n v="29605"/>
    <n v="0.66601429999999995"/>
    <n v="14846"/>
    <n v="0.3339857"/>
    <n v="11336"/>
    <n v="2890.9340000000002"/>
    <n v="0.25502239999999998"/>
    <n v="717.93100000000004"/>
    <n v="21733.67"/>
    <n v="-16.29383"/>
    <n v="935.56849999999997"/>
    <n v="2688.23"/>
    <n v="0.1907768"/>
    <n v="233000"/>
    <n v="1849.287"/>
    <n v="0.53946179999999999"/>
    <n v="473"/>
    <n v="696"/>
    <n v="44271"/>
    <n v="0.99595060000000002"/>
    <n v="441"/>
    <n v="254"/>
    <n v="89.040580000000006"/>
    <n v="22.430109999999999"/>
    <n v="89.040580000000006"/>
    <n v="22.430109999999999"/>
    <n v="89.040580000000006"/>
    <n v="22.430109999999999"/>
    <n v="717.93119999999999"/>
    <n v="322776.09999999998"/>
    <n v="10626.36"/>
    <n v="180"/>
    <n v="4.049403E-3"/>
    <n v="2037273000"/>
    <n v="1.0310649999999999"/>
    <s v="RGB_Side_Lower_4"/>
    <n v="37089"/>
    <n v="1344879000"/>
    <n v="208856700"/>
    <n v="0.97767130000000002"/>
    <n v="0.1518302"/>
    <n v="6.4392420000000001"/>
    <n v="24557"/>
    <n v="0.66210999999999998"/>
    <n v="12532"/>
    <n v="0.33788990000000002"/>
    <n v="9755"/>
    <n v="2565.721"/>
    <n v="0.26301600000000003"/>
    <n v="714.20230000000004"/>
    <n v="886.18589999999995"/>
    <n v="0.71178200000000003"/>
    <n v="958.19129999999996"/>
    <n v="2679.6860000000001"/>
    <n v="0.1589313"/>
    <n v="233365"/>
    <n v="1853.242"/>
    <n v="0.53458819999999996"/>
    <n v="459"/>
    <n v="709"/>
    <n v="36972"/>
    <n v="0.99684539999999999"/>
    <n v="464"/>
    <n v="244"/>
    <n v="87.770420000000001"/>
    <n v="20.4194"/>
    <n v="87.770420000000001"/>
    <n v="20.4194"/>
    <n v="87.770420000000001"/>
    <n v="20.4194"/>
    <n v="714.35789999999997"/>
    <n v="301716.5"/>
    <n v="21.17408"/>
    <n v="117"/>
    <n v="3.1545739999999998E-3"/>
    <n v="1553735000"/>
    <n v="1.1295010000000001"/>
    <s v="RGB_Side_Upper_0"/>
    <n v="17664"/>
    <n v="213677400"/>
    <n v="59700690"/>
    <n v="0.6848263"/>
    <n v="0.19133800000000001"/>
    <n v="3.5791439999999999"/>
    <n v="17664"/>
    <n v="1"/>
    <n v="0"/>
    <n v="0"/>
    <n v="6587"/>
    <n v="2456.3270000000002"/>
    <n v="0.3729053"/>
    <n v="442.476"/>
    <n v="5554.902"/>
    <n v="-5.6337780000000004"/>
    <n v="1320.47"/>
    <n v="2379.6509999999998"/>
    <n v="0.20462920000000001"/>
    <n v="86322"/>
    <n v="1141.4760000000001"/>
    <n v="0.31723610000000002"/>
    <n v="309"/>
    <n v="392"/>
    <n v="17439"/>
    <n v="0.98726219999999998"/>
    <n v="465"/>
    <n v="0"/>
    <n v="87.40025"/>
    <n v="18.87894"/>
    <n v="87.40025"/>
    <n v="18.87894"/>
    <n v="87.40025"/>
    <n v="18.87894"/>
    <n v="442.47620000000001"/>
    <n v="117403.3"/>
    <n v="1746.883"/>
    <n v="225"/>
    <n v="1.2737770000000001E-2"/>
    <n v="273378000"/>
    <n v="0.87616430000000001"/>
    <s v="RGB_Side_Upper_4"/>
    <n v="17387"/>
    <n v="205822300"/>
    <n v="66720920"/>
    <n v="0.68083680000000002"/>
    <n v="0.22070529999999999"/>
    <n v="3.0848230000000001"/>
    <n v="17387"/>
    <n v="1"/>
    <n v="0"/>
    <n v="0"/>
    <n v="6786"/>
    <n v="2648.5189999999998"/>
    <n v="0.39029160000000002"/>
    <n v="430.80040000000002"/>
    <n v="19441.68"/>
    <n v="0.4240661"/>
    <n v="1352.7139999999999"/>
    <n v="2395.3130000000001"/>
    <n v="0.2020429"/>
    <n v="86056"/>
    <n v="1134.367"/>
    <n v="0.26049050000000001"/>
    <n v="392"/>
    <n v="357"/>
    <n v="17129"/>
    <n v="0.98516130000000002"/>
    <n v="438"/>
    <n v="0"/>
    <n v="87.330129999999997"/>
    <n v="17.890979999999999"/>
    <n v="87.330129999999997"/>
    <n v="17.890979999999999"/>
    <n v="87.330129999999997"/>
    <n v="17.890979999999999"/>
    <n v="431.87759999999997"/>
    <n v="115194"/>
    <n v="21739.17"/>
    <n v="258"/>
    <n v="1.483867E-2"/>
    <n v="272543200"/>
    <n v="0.90154210000000001"/>
    <s v="RGB_TV"/>
    <n v="46211"/>
    <n v="756805000"/>
    <n v="294019700"/>
    <n v="0.35439959999999998"/>
    <n v="0.13768469999999999"/>
    <n v="2.5739939999999999"/>
    <n v="12294"/>
    <n v="3270.703"/>
    <n v="0.26604060000000002"/>
    <n v="631.19569999999999"/>
    <n v="20985.32"/>
    <n v="-1.337569"/>
    <n v="1576.2719999999999"/>
    <n v="1122.31"/>
    <n v="0.23125499999999999"/>
    <n v="199827"/>
    <n v="1803.9680000000001"/>
    <n v="0.19395399999999999"/>
    <n v="610"/>
    <n v="574"/>
    <n v="45537"/>
    <n v="0.98541469999999998"/>
    <n v="401.84199999999998"/>
    <n v="96.722819999999999"/>
    <n v="21.314060000000001"/>
    <n v="96.722819999999999"/>
    <n v="21.314060000000001"/>
    <n v="96.722819999999999"/>
    <n v="21.314060000000001"/>
    <n v="662.33389999999997"/>
    <n v="294399.2"/>
    <n v="9529.8449999999993"/>
    <n v="674"/>
    <n v="1.4585269999999999E-2"/>
    <n v="1050825000"/>
    <n v="0.49208429999999997"/>
  </r>
  <r>
    <n v="776"/>
    <s v="080367-R1"/>
    <s v="Cicer arietinum"/>
    <x v="4"/>
    <x v="1"/>
    <n v="1"/>
    <s v="SI"/>
    <n v="3"/>
    <n v="2"/>
    <d v="2020-06-01T10:11:17"/>
    <x v="10"/>
    <n v="206953"/>
    <s v="RGB_Side_Far_0"/>
    <n v="25193"/>
    <n v="686550600"/>
    <n v="88439260"/>
    <n v="1.081715"/>
    <n v="0.13934299999999999"/>
    <n v="7.7629619999999999"/>
    <n v="25193"/>
    <n v="1"/>
    <n v="0"/>
    <n v="0"/>
    <n v="14064"/>
    <n v="7851.232"/>
    <n v="0.55825029999999998"/>
    <n v="797.38639999999998"/>
    <n v="700.3768"/>
    <n v="0.47491080000000002"/>
    <n v="1241.3800000000001"/>
    <n v="2748.7159999999999"/>
    <n v="0.11558069999999999"/>
    <n v="217969"/>
    <n v="1930.2570000000001"/>
    <n v="0.59562380000000004"/>
    <n v="393"/>
    <n v="786"/>
    <n v="24626"/>
    <n v="0.97749379999999997"/>
    <n v="839"/>
    <n v="0"/>
    <n v="83.220730000000003"/>
    <n v="25.484549999999999"/>
    <n v="83.220730000000003"/>
    <n v="25.484549999999999"/>
    <n v="83.220730000000003"/>
    <n v="25.484549999999999"/>
    <n v="797.38649999999996"/>
    <n v="288053.2"/>
    <n v="19.470790000000001"/>
    <n v="567"/>
    <n v="2.2506249999999998E-2"/>
    <n v="774989800"/>
    <n v="1.221058"/>
    <s v="RGB_Side_Far_4"/>
    <n v="22877"/>
    <n v="656547100"/>
    <n v="120827600"/>
    <n v="1.254491"/>
    <n v="0.2308703"/>
    <n v="5.4337499999999999"/>
    <n v="22877"/>
    <n v="1"/>
    <n v="0"/>
    <n v="0"/>
    <n v="13137"/>
    <n v="7543.8549999999996"/>
    <n v="0.57424489999999995"/>
    <n v="666.80510000000004"/>
    <n v="27346.07"/>
    <n v="-4.7135959999999999"/>
    <n v="1183.6669999999999"/>
    <n v="2753.7020000000002"/>
    <n v="0.13738120000000001"/>
    <n v="166522"/>
    <n v="1608.904"/>
    <n v="0.47491299999999997"/>
    <n v="414"/>
    <n v="607"/>
    <n v="22287"/>
    <n v="0.97420989999999996"/>
    <n v="660"/>
    <n v="0"/>
    <n v="81.716309999999993"/>
    <n v="24.455970000000001"/>
    <n v="81.716309999999993"/>
    <n v="24.455970000000001"/>
    <n v="81.716309999999993"/>
    <n v="24.455970000000001"/>
    <n v="666.80560000000003"/>
    <n v="237084.5"/>
    <n v="32688.19"/>
    <n v="590"/>
    <n v="2.57901E-2"/>
    <n v="777374700"/>
    <n v="1.4853620000000001"/>
    <s v="RGB_Side_Lower_0"/>
    <n v="50792"/>
    <n v="944715600"/>
    <n v="570453000"/>
    <n v="0.3661934"/>
    <n v="0.2211206"/>
    <n v="1.65608"/>
    <n v="26019"/>
    <n v="0.51226570000000005"/>
    <n v="24773"/>
    <n v="0.48773430000000001"/>
    <n v="9598"/>
    <n v="1813.703"/>
    <n v="0.18896679999999999"/>
    <n v="617.25599999999997"/>
    <n v="1635.509"/>
    <n v="-13.536429999999999"/>
    <n v="1115.8879999999999"/>
    <n v="2800.482"/>
    <n v="0.26261040000000002"/>
    <n v="193412"/>
    <n v="1704.278"/>
    <n v="6.1014209999999999E-2"/>
    <n v="577"/>
    <n v="488"/>
    <n v="50727"/>
    <n v="0.99872030000000001"/>
    <n v="227"/>
    <n v="260"/>
    <n v="92.128150000000005"/>
    <n v="22.52468"/>
    <n v="92.128150000000005"/>
    <n v="22.52468"/>
    <n v="92.128150000000005"/>
    <n v="22.52468"/>
    <n v="635.50120000000004"/>
    <n v="278680.59999999998"/>
    <n v="52.663589999999999"/>
    <n v="65"/>
    <n v="1.2797290000000001E-3"/>
    <n v="1515169000"/>
    <n v="0.587314"/>
    <s v="RGB_Side_Lower_4"/>
    <n v="46850"/>
    <n v="1031154000"/>
    <n v="209458400"/>
    <n v="0.46979080000000001"/>
    <n v="9.5428620000000006E-2"/>
    <n v="4.922955"/>
    <n v="19975"/>
    <n v="0.42636069999999998"/>
    <n v="26875"/>
    <n v="0.57363929999999996"/>
    <n v="9539"/>
    <n v="1942.21"/>
    <n v="0.20360729999999999"/>
    <n v="584.85209999999995"/>
    <n v="36458.239999999998"/>
    <n v="-3.0796999999999999"/>
    <n v="1040.5809999999999"/>
    <n v="2817.9490000000001"/>
    <n v="0.30097259999999998"/>
    <n v="155662"/>
    <n v="1504.596"/>
    <n v="0.43868200000000002"/>
    <n v="389"/>
    <n v="547"/>
    <n v="46772"/>
    <n v="0.99833510000000003"/>
    <n v="258"/>
    <n v="288"/>
    <n v="93.931370000000001"/>
    <n v="23.114899999999999"/>
    <n v="93.931370000000001"/>
    <n v="23.114899999999999"/>
    <n v="93.931370000000001"/>
    <n v="23.114899999999999"/>
    <n v="584.85230000000001"/>
    <n v="204887.2"/>
    <n v="28371.46"/>
    <n v="78"/>
    <n v="1.664888E-3"/>
    <n v="1240613000"/>
    <n v="0.56521940000000004"/>
    <s v="RGB_Side_Upper_0"/>
    <n v="14316"/>
    <n v="109726500"/>
    <n v="58032340"/>
    <n v="0.53538719999999995"/>
    <n v="0.28315659999999998"/>
    <n v="1.890781"/>
    <n v="14203"/>
    <n v="0.99210670000000001"/>
    <n v="113"/>
    <n v="7.8932659999999995E-3"/>
    <n v="5029"/>
    <n v="1766.614"/>
    <n v="0.35128530000000002"/>
    <n v="377.7208"/>
    <n v="5861.0259999999998"/>
    <n v="-6.2643829999999996"/>
    <n v="1269.7070000000001"/>
    <n v="2512.35"/>
    <n v="0.1820957"/>
    <n v="78618"/>
    <n v="1065.7190000000001"/>
    <n v="9.4953650000000001E-2"/>
    <n v="288"/>
    <n v="371"/>
    <n v="14104"/>
    <n v="0.98519140000000005"/>
    <n v="354"/>
    <n v="16"/>
    <n v="93.249859999999998"/>
    <n v="20.462949999999999"/>
    <n v="93.249859999999998"/>
    <n v="20.462949999999999"/>
    <n v="93.249859999999998"/>
    <n v="20.462949999999999"/>
    <n v="383.09559999999999"/>
    <n v="104534.7"/>
    <n v="2399.527"/>
    <n v="212"/>
    <n v="1.480861E-2"/>
    <n v="167758800"/>
    <n v="0.81854389999999999"/>
    <s v="RGB_Side_Upper_4"/>
    <n v="12254"/>
    <n v="115950200"/>
    <n v="68008270"/>
    <n v="0.7721751"/>
    <n v="0.45290380000000002"/>
    <n v="1.7049430000000001"/>
    <n v="12254"/>
    <n v="1"/>
    <n v="0"/>
    <n v="0"/>
    <n v="4949"/>
    <n v="1998.7429999999999"/>
    <n v="0.40386810000000001"/>
    <n v="397.5437"/>
    <n v="2866.6260000000002"/>
    <n v="-7.3427069999999999"/>
    <n v="1254.662"/>
    <n v="2489.2600000000002"/>
    <n v="0.14318929999999999"/>
    <n v="85579"/>
    <n v="1145.385"/>
    <n v="6.7919019999999997E-2"/>
    <n v="381"/>
    <n v="326"/>
    <n v="11996"/>
    <n v="0.97894570000000003"/>
    <n v="342"/>
    <n v="0"/>
    <n v="90.428349999999995"/>
    <n v="20.234500000000001"/>
    <n v="90.428349999999995"/>
    <n v="20.234500000000001"/>
    <n v="90.428349999999995"/>
    <n v="20.234500000000001"/>
    <n v="411.49400000000003"/>
    <n v="116165.3"/>
    <n v="670.60080000000005"/>
    <n v="258"/>
    <n v="2.1054349999999999E-2"/>
    <n v="183958500"/>
    <n v="1.225079"/>
    <s v="RGB_TV"/>
    <n v="34671"/>
    <n v="777629900"/>
    <n v="135313200"/>
    <n v="0.64690460000000005"/>
    <n v="0.112566"/>
    <n v="5.7468890000000004"/>
    <n v="9083"/>
    <n v="2379.5360000000001"/>
    <n v="0.26197690000000001"/>
    <n v="645.63840000000005"/>
    <n v="627.18589999999995"/>
    <n v="0.1563097"/>
    <n v="1628.9290000000001"/>
    <n v="1317.1389999999999"/>
    <n v="0.1632875"/>
    <n v="212331"/>
    <n v="1819.72"/>
    <n v="0.49500660000000002"/>
    <n v="547"/>
    <n v="608"/>
    <n v="33992"/>
    <n v="0.98041590000000001"/>
    <n v="384.48020000000002"/>
    <n v="98.15607"/>
    <n v="21.52373"/>
    <n v="98.15607"/>
    <n v="21.52373"/>
    <n v="98.15607"/>
    <n v="21.52373"/>
    <n v="658.28779999999995"/>
    <n v="287774.2"/>
    <n v="11.34557"/>
    <n v="679"/>
    <n v="1.9584089999999998E-2"/>
    <n v="912943100"/>
    <n v="0.7594706"/>
  </r>
  <r>
    <n v="777"/>
    <s v="080366-R1"/>
    <s v="Cicer arietinum"/>
    <x v="4"/>
    <x v="2"/>
    <n v="1"/>
    <s v="SI"/>
    <n v="3"/>
    <n v="1"/>
    <d v="2020-06-01T10:13:16"/>
    <x v="10"/>
    <n v="244710"/>
    <s v="RGB_Side_Far_0"/>
    <n v="28193"/>
    <n v="1033661000"/>
    <n v="217906500"/>
    <n v="1.3004549999999999"/>
    <n v="0.27414949999999999"/>
    <n v="4.7435980000000004"/>
    <n v="28193"/>
    <n v="1"/>
    <n v="0"/>
    <n v="0"/>
    <n v="14968"/>
    <n v="7946.69"/>
    <n v="0.53091189999999999"/>
    <n v="696.84580000000005"/>
    <n v="26207.040000000001"/>
    <n v="-3.9592520000000002"/>
    <n v="1120.9580000000001"/>
    <n v="2749.098"/>
    <n v="0.1153583"/>
    <n v="244395"/>
    <n v="1917.355"/>
    <n v="0.42482530000000002"/>
    <n v="555"/>
    <n v="645"/>
    <n v="27673"/>
    <n v="0.98155570000000003"/>
    <n v="696"/>
    <n v="0"/>
    <n v="84.303979999999996"/>
    <n v="24.237690000000001"/>
    <n v="84.303979999999996"/>
    <n v="24.237690000000001"/>
    <n v="84.303979999999996"/>
    <n v="24.237690000000001"/>
    <n v="701.45309999999995"/>
    <n v="349776.5"/>
    <n v="24360.97"/>
    <n v="520"/>
    <n v="1.8444289999999999E-2"/>
    <n v="1251567000"/>
    <n v="1.574605"/>
    <s v="RGB_Side_Far_4"/>
    <n v="24787"/>
    <n v="1022023000"/>
    <n v="136099800"/>
    <n v="1.6634610000000001"/>
    <n v="0.2215183"/>
    <n v="7.5093639999999997"/>
    <n v="24787"/>
    <n v="1"/>
    <n v="0"/>
    <n v="0"/>
    <n v="13475"/>
    <n v="7325.4380000000001"/>
    <n v="0.54363170000000005"/>
    <n v="741.1046"/>
    <n v="23774.09"/>
    <n v="-22.92764"/>
    <n v="1101.6890000000001"/>
    <n v="2745.4349999999999"/>
    <n v="0.10564610000000001"/>
    <n v="234623"/>
    <n v="1892.6020000000001"/>
    <n v="0.5851712"/>
    <n v="550"/>
    <n v="661"/>
    <n v="24322"/>
    <n v="0.98124020000000001"/>
    <n v="712"/>
    <n v="0"/>
    <n v="82.984989999999996"/>
    <n v="23.967690000000001"/>
    <n v="82.984989999999996"/>
    <n v="23.967690000000001"/>
    <n v="82.984989999999996"/>
    <n v="23.967690000000001"/>
    <n v="741.10469999999998"/>
    <n v="329479"/>
    <n v="22802.58"/>
    <n v="465"/>
    <n v="1.8759830000000002E-2"/>
    <n v="1158123000"/>
    <n v="1.8849800000000001"/>
    <s v="RGB_Side_Lower_0"/>
    <n v="60112"/>
    <n v="1392199000"/>
    <n v="808279800"/>
    <n v="0.38528230000000002"/>
    <n v="0.2236863"/>
    <n v="1.7224219999999999"/>
    <n v="28783"/>
    <n v="0.4788229"/>
    <n v="31329"/>
    <n v="0.52117709999999995"/>
    <n v="13638"/>
    <n v="3094.1419999999998"/>
    <n v="0.22687650000000001"/>
    <n v="635.29049999999995"/>
    <n v="45567.06"/>
    <n v="3.120933"/>
    <n v="956.10069999999996"/>
    <n v="2805.355"/>
    <n v="0.23917269999999999"/>
    <n v="251333"/>
    <n v="1859.8589999999999"/>
    <n v="7.0416010000000001E-2"/>
    <n v="598"/>
    <n v="588"/>
    <n v="60084"/>
    <n v="0.99953420000000004"/>
    <n v="287"/>
    <n v="300"/>
    <n v="92.529110000000003"/>
    <n v="21.761649999999999"/>
    <n v="92.529110000000003"/>
    <n v="21.761649999999999"/>
    <n v="92.529110000000003"/>
    <n v="21.761649999999999"/>
    <n v="654.34439999999995"/>
    <n v="332917.2"/>
    <n v="34541.480000000003"/>
    <n v="28"/>
    <n v="4.6579720000000001E-4"/>
    <n v="2200479000"/>
    <n v="0.60896859999999997"/>
    <s v="RGB_Side_Lower_4"/>
    <n v="50999"/>
    <n v="1572169000"/>
    <n v="438771700"/>
    <n v="0.6044716"/>
    <n v="0.16870009999999999"/>
    <n v="3.583113"/>
    <n v="28446"/>
    <n v="0.55777560000000004"/>
    <n v="22553"/>
    <n v="0.44222440000000002"/>
    <n v="12055"/>
    <n v="2849.527"/>
    <n v="0.23637720000000001"/>
    <n v="660.23789999999997"/>
    <n v="30284.89"/>
    <n v="-1.8788290000000001"/>
    <n v="901.87630000000001"/>
    <n v="2769.096"/>
    <n v="0.214368"/>
    <n v="237904"/>
    <n v="1859.8430000000001"/>
    <n v="0.31766240000000001"/>
    <n v="587"/>
    <n v="619"/>
    <n v="50968"/>
    <n v="0.99939219999999995"/>
    <n v="342"/>
    <n v="276"/>
    <n v="91.352680000000007"/>
    <n v="20.11561"/>
    <n v="91.352680000000007"/>
    <n v="20.11561"/>
    <n v="91.352680000000007"/>
    <n v="20.11561"/>
    <n v="667.34829999999999"/>
    <n v="304812.79999999999"/>
    <n v="17984.169999999998"/>
    <n v="31"/>
    <n v="6.0785500000000003E-4"/>
    <n v="2010941000"/>
    <n v="0.77317170000000002"/>
    <s v="RGB_Side_Upper_0"/>
    <n v="19533"/>
    <n v="193281800"/>
    <n v="64426000"/>
    <n v="0.50658590000000003"/>
    <n v="0.1688586"/>
    <n v="3.0000589999999998"/>
    <n v="19533"/>
    <n v="1"/>
    <n v="0"/>
    <n v="0"/>
    <n v="6727"/>
    <n v="2316.7220000000002"/>
    <n v="0.34439160000000002"/>
    <n v="414.34289999999999"/>
    <n v="1029.0730000000001"/>
    <n v="-4.3931649999999998"/>
    <n v="1223.3920000000001"/>
    <n v="2456.913"/>
    <n v="0.22806940000000001"/>
    <n v="85645"/>
    <n v="1098.672"/>
    <n v="0.25000739999999999"/>
    <n v="331"/>
    <n v="330"/>
    <n v="19336"/>
    <n v="0.98991450000000003"/>
    <n v="367"/>
    <n v="0"/>
    <n v="90.460599999999999"/>
    <n v="18.224450000000001"/>
    <n v="90.460599999999999"/>
    <n v="18.224450000000001"/>
    <n v="90.460599999999999"/>
    <n v="18.224450000000001"/>
    <n v="414.34309999999999"/>
    <n v="108292.5"/>
    <n v="54.215510000000002"/>
    <n v="197"/>
    <n v="1.0085500000000001E-2"/>
    <n v="257707800"/>
    <n v="0.6754445"/>
    <s v="RGB_Side_Upper_4"/>
    <n v="17810"/>
    <n v="201691700"/>
    <n v="52075020"/>
    <n v="0.63585800000000003"/>
    <n v="0.16417300000000001"/>
    <n v="3.8730980000000002"/>
    <n v="17810"/>
    <n v="1"/>
    <n v="0"/>
    <n v="0"/>
    <n v="5928"/>
    <n v="1973.115"/>
    <n v="0.3328467"/>
    <n v="440.5111"/>
    <n v="1611.0820000000001"/>
    <n v="-4.5369060000000001"/>
    <n v="1237.0820000000001"/>
    <n v="2425.5569999999998"/>
    <n v="0.2138235"/>
    <n v="83293"/>
    <n v="1125.405"/>
    <n v="0.34760869999999999"/>
    <n v="310"/>
    <n v="399"/>
    <n v="17615"/>
    <n v="0.98905109999999996"/>
    <n v="434"/>
    <n v="0"/>
    <n v="90.210160000000002"/>
    <n v="18.71508"/>
    <n v="90.210160000000002"/>
    <n v="18.71508"/>
    <n v="90.210160000000002"/>
    <n v="18.71508"/>
    <n v="440.51130000000001"/>
    <n v="112018.1"/>
    <n v="145.73759999999999"/>
    <n v="195"/>
    <n v="1.0948899999999999E-2"/>
    <n v="253766700"/>
    <n v="0.80003089999999999"/>
    <s v="RGB_TV"/>
    <n v="43276"/>
    <n v="511422100"/>
    <n v="433868000"/>
    <n v="0.27307710000000002"/>
    <n v="0.2316666"/>
    <n v="1.1787510000000001"/>
    <n v="12937"/>
    <n v="3867.4079999999999"/>
    <n v="0.29894169999999998"/>
    <n v="760.21379999999999"/>
    <n v="2047.374"/>
    <n v="-8.6669920000000005"/>
    <n v="1539.308"/>
    <n v="1288.057"/>
    <n v="0.17172609999999999"/>
    <n v="252006"/>
    <n v="1988.7180000000001"/>
    <n v="6.731005E-3"/>
    <n v="753"/>
    <n v="483"/>
    <n v="42623"/>
    <n v="0.98491079999999998"/>
    <n v="406.63619999999997"/>
    <n v="98.996650000000002"/>
    <n v="20.459669999999999"/>
    <n v="98.996650000000002"/>
    <n v="20.459669999999999"/>
    <n v="98.996650000000002"/>
    <n v="20.459669999999999"/>
    <n v="760.56640000000004"/>
    <n v="362401.9"/>
    <n v="96.860600000000005"/>
    <n v="653"/>
    <n v="1.5089200000000001E-2"/>
    <n v="945290000"/>
    <n v="0.50474359999999996"/>
  </r>
  <r>
    <n v="778"/>
    <s v="080371-R2"/>
    <s v="Cicer arietinum"/>
    <x v="4"/>
    <x v="2"/>
    <n v="2"/>
    <s v="SI"/>
    <n v="3"/>
    <n v="6"/>
    <d v="2020-06-01T10:15:41"/>
    <x v="10"/>
    <n v="192330"/>
    <s v="RGB_Side_Far_0"/>
    <n v="24223"/>
    <n v="1166161000"/>
    <n v="270995400"/>
    <n v="1.987479"/>
    <n v="0.46185540000000003"/>
    <n v="4.3032500000000002"/>
    <n v="24223"/>
    <n v="1"/>
    <n v="0"/>
    <n v="0"/>
    <n v="14214"/>
    <n v="8340.7420000000002"/>
    <n v="0.58679769999999998"/>
    <n v="804.11440000000005"/>
    <n v="24565.9"/>
    <n v="-8.4140040000000003"/>
    <n v="1352.528"/>
    <n v="2728.1309999999999"/>
    <n v="9.8837519999999998E-2"/>
    <n v="245079"/>
    <n v="1988.364"/>
    <n v="0.3879705"/>
    <n v="581"/>
    <n v="751"/>
    <n v="23654"/>
    <n v="0.97650990000000004"/>
    <n v="804"/>
    <n v="0"/>
    <n v="83.960449999999994"/>
    <n v="24.397379999999998"/>
    <n v="83.960449999999994"/>
    <n v="24.397379999999998"/>
    <n v="83.960449999999994"/>
    <n v="24.397379999999998"/>
    <n v="804.1146"/>
    <n v="328734.59999999998"/>
    <n v="24913.65"/>
    <n v="569"/>
    <n v="2.3490069999999998E-2"/>
    <n v="1437156000"/>
    <n v="2.449335"/>
    <s v="RGB_Side_Far_4"/>
    <n v="28980"/>
    <n v="1623891000"/>
    <n v="291573800"/>
    <n v="1.9335709999999999"/>
    <n v="0.34717769999999998"/>
    <n v="5.5693979999999996"/>
    <n v="28980"/>
    <n v="1"/>
    <n v="0"/>
    <n v="0"/>
    <n v="15666"/>
    <n v="8468.7219999999998"/>
    <n v="0.5405797"/>
    <n v="841.66560000000004"/>
    <n v="48611.34"/>
    <n v="-12.547319999999999"/>
    <n v="1413.44"/>
    <n v="2704.8780000000002"/>
    <n v="0.1122016"/>
    <n v="258285"/>
    <n v="2069.2750000000001"/>
    <n v="0.48380109999999998"/>
    <n v="613"/>
    <n v="759"/>
    <n v="28245"/>
    <n v="0.97463770000000005"/>
    <n v="812"/>
    <n v="0"/>
    <n v="86.559659999999994"/>
    <n v="24.249759999999998"/>
    <n v="86.559659999999994"/>
    <n v="24.249759999999998"/>
    <n v="86.559659999999994"/>
    <n v="24.249759999999998"/>
    <n v="841.66579999999999"/>
    <n v="344664.3"/>
    <n v="81541.13"/>
    <n v="735"/>
    <n v="2.5362320000000001E-2"/>
    <n v="1915465000"/>
    <n v="2.280748"/>
    <s v="RGB_Side_Lower_0"/>
    <n v="27946"/>
    <n v="1621062000"/>
    <n v="191719000"/>
    <n v="2.0756790000000001"/>
    <n v="0.2454855"/>
    <n v="8.4554030000000004"/>
    <n v="16944"/>
    <n v="0.60631219999999997"/>
    <n v="11002"/>
    <n v="0.39368779999999998"/>
    <n v="9812"/>
    <n v="3445.049"/>
    <n v="0.35110570000000002"/>
    <n v="899.95609999999999"/>
    <n v="1624.2349999999999"/>
    <n v="-7.2404799999999998"/>
    <n v="1039.8150000000001"/>
    <n v="2671.1019999999999"/>
    <n v="0.1108528"/>
    <n v="252100"/>
    <n v="2093.3539999999998"/>
    <n v="0.62170179999999997"/>
    <n v="470"/>
    <n v="890"/>
    <n v="27931"/>
    <n v="0.99946330000000005"/>
    <n v="639"/>
    <n v="250"/>
    <n v="88.425610000000006"/>
    <n v="18.775220000000001"/>
    <n v="88.425610000000006"/>
    <n v="18.775220000000001"/>
    <n v="88.425610000000006"/>
    <n v="18.775220000000001"/>
    <n v="899.96990000000005"/>
    <n v="365772"/>
    <n v="94.40128"/>
    <n v="15"/>
    <n v="5.3674940000000002E-4"/>
    <n v="1812780000"/>
    <n v="2.321164"/>
    <s v="RGB_Side_Lower_4"/>
    <n v="29640"/>
    <n v="1692270000"/>
    <n v="271056600"/>
    <n v="1.926253"/>
    <n v="0.30853439999999999"/>
    <n v="6.2432359999999996"/>
    <n v="18640"/>
    <n v="0.62887990000000005"/>
    <n v="11000"/>
    <n v="0.37112010000000001"/>
    <n v="9897"/>
    <n v="3304.6770000000001"/>
    <n v="0.33390690000000001"/>
    <n v="896.01840000000004"/>
    <n v="4054.0569999999998"/>
    <n v="0.2516639"/>
    <n v="1109.028"/>
    <n v="2667.75"/>
    <n v="0.11106489999999999"/>
    <n v="266871"/>
    <n v="2115.9839999999999"/>
    <n v="0.52400270000000004"/>
    <n v="570"/>
    <n v="856"/>
    <n v="29612"/>
    <n v="0.99905529999999998"/>
    <n v="607"/>
    <n v="248"/>
    <n v="90.101179999999999"/>
    <n v="18.920490000000001"/>
    <n v="90.101179999999999"/>
    <n v="18.920490000000001"/>
    <n v="90.101179999999999"/>
    <n v="18.920490000000001"/>
    <n v="896.01859999999999"/>
    <n v="362771.4"/>
    <n v="554.5"/>
    <n v="28"/>
    <n v="9.4466940000000001E-4"/>
    <n v="1963327000"/>
    <n v="2.2347869999999999"/>
    <s v="RGB_Side_Upper_0"/>
    <n v="19419"/>
    <n v="275259300"/>
    <n v="88364770"/>
    <n v="0.72994190000000003"/>
    <n v="0.2343287"/>
    <n v="3.1150350000000002"/>
    <n v="19419"/>
    <n v="1"/>
    <n v="0"/>
    <n v="0"/>
    <n v="7298"/>
    <n v="2742.7159999999999"/>
    <n v="0.37581750000000003"/>
    <n v="467.89850000000001"/>
    <n v="2731.3220000000001"/>
    <n v="-1.4468859999999999"/>
    <n v="1436.556"/>
    <n v="2418.9059999999999"/>
    <n v="0.20474239999999999"/>
    <n v="94846"/>
    <n v="1192.2760000000001"/>
    <n v="0.26417269999999998"/>
    <n v="403"/>
    <n v="352"/>
    <n v="19177"/>
    <n v="0.98753800000000003"/>
    <n v="408"/>
    <n v="0"/>
    <n v="87.186520000000002"/>
    <n v="17.37473"/>
    <n v="87.186520000000002"/>
    <n v="17.37473"/>
    <n v="87.186520000000002"/>
    <n v="17.37473"/>
    <n v="467.89870000000002"/>
    <n v="128567.2"/>
    <n v="384.166"/>
    <n v="242"/>
    <n v="1.2462020000000001E-2"/>
    <n v="363624100"/>
    <n v="0.96427050000000003"/>
    <s v="RGB_Side_Upper_4"/>
    <n v="21352"/>
    <n v="225418400"/>
    <n v="93436940"/>
    <n v="0.4944384"/>
    <n v="0.20494699999999999"/>
    <n v="2.4125190000000001"/>
    <n v="21352"/>
    <n v="1"/>
    <n v="0"/>
    <n v="0"/>
    <n v="7789"/>
    <n v="2841.3510000000001"/>
    <n v="0.36479020000000001"/>
    <n v="427.1592"/>
    <n v="80890.570000000007"/>
    <n v="-2.9537789999999999"/>
    <n v="1439.231"/>
    <n v="2466.634"/>
    <n v="0.24399219999999999"/>
    <n v="87511"/>
    <n v="1129.818"/>
    <n v="0.17133200000000001"/>
    <n v="394"/>
    <n v="308"/>
    <n v="21177"/>
    <n v="0.99180409999999997"/>
    <n v="324"/>
    <n v="0"/>
    <n v="91.314959999999999"/>
    <n v="17.507860000000001"/>
    <n v="91.314959999999999"/>
    <n v="17.507860000000001"/>
    <n v="91.314959999999999"/>
    <n v="17.507860000000001"/>
    <n v="427.33550000000002"/>
    <n v="118071.8"/>
    <n v="306448.3"/>
    <n v="175"/>
    <n v="8.1959530000000006E-3"/>
    <n v="318855300"/>
    <n v="0.69938540000000005"/>
    <s v="RGB_TV"/>
    <n v="40770"/>
    <n v="826645200"/>
    <n v="188059400"/>
    <n v="0.49732209999999999"/>
    <n v="0.1131394"/>
    <n v="4.3956590000000002"/>
    <n v="11631"/>
    <n v="3318.13"/>
    <n v="0.28528330000000002"/>
    <n v="555.36649999999997"/>
    <n v="35188.959999999999"/>
    <n v="6.3591249999999997"/>
    <n v="1712.009"/>
    <n v="1108.049"/>
    <n v="0.27613720000000003"/>
    <n v="147644"/>
    <n v="1466.4580000000001"/>
    <n v="0.39605829999999997"/>
    <n v="533"/>
    <n v="444"/>
    <n v="40360"/>
    <n v="0.98994360000000003"/>
    <n v="398.2072"/>
    <n v="97.484639999999999"/>
    <n v="20.76717"/>
    <n v="97.484639999999999"/>
    <n v="20.76717"/>
    <n v="97.484639999999999"/>
    <n v="20.76717"/>
    <n v="560.76099999999997"/>
    <n v="190117.5"/>
    <n v="30371.919999999998"/>
    <n v="410"/>
    <n v="1.005641E-2"/>
    <n v="1014705000"/>
    <n v="0.61046140000000004"/>
  </r>
  <r>
    <n v="779"/>
    <s v="080372-R2"/>
    <s v="Cicer arietinum"/>
    <x v="4"/>
    <x v="1"/>
    <n v="2"/>
    <s v="SI"/>
    <n v="3"/>
    <n v="7"/>
    <d v="2020-06-01T10:17:40"/>
    <x v="10"/>
    <n v="193801"/>
    <s v="RGB_Side_Far_0"/>
    <n v="25804"/>
    <n v="592286100"/>
    <n v="267075900"/>
    <n v="0.88952359999999997"/>
    <n v="0.4011073"/>
    <n v="2.2176689999999999"/>
    <n v="25804"/>
    <n v="1"/>
    <n v="0"/>
    <n v="0"/>
    <n v="15648"/>
    <n v="9489.223"/>
    <n v="0.6064176"/>
    <n v="624.41409999999996"/>
    <n v="38151.99"/>
    <n v="-7.8208070000000003"/>
    <n v="1289.097"/>
    <n v="2783.1819999999998"/>
    <n v="0.1188577"/>
    <n v="217100"/>
    <n v="1747.136"/>
    <n v="0.1432109"/>
    <n v="537"/>
    <n v="624"/>
    <n v="24975"/>
    <n v="0.96787319999999999"/>
    <n v="674"/>
    <n v="0"/>
    <n v="79.795959999999994"/>
    <n v="25.28359"/>
    <n v="79.795959999999994"/>
    <n v="25.28359"/>
    <n v="79.795959999999994"/>
    <n v="25.28359"/>
    <n v="624.88750000000005"/>
    <n v="249055.5"/>
    <n v="56408.87"/>
    <n v="829"/>
    <n v="3.2126799999999997E-2"/>
    <n v="859361900"/>
    <n v="1.2906310000000001"/>
    <s v="RGB_Side_Far_4"/>
    <n v="25064"/>
    <n v="654664800"/>
    <n v="160261900"/>
    <n v="1.0421210000000001"/>
    <n v="0.25511119999999998"/>
    <n v="4.0849679999999999"/>
    <n v="25064"/>
    <n v="1"/>
    <n v="0"/>
    <n v="0"/>
    <n v="14370"/>
    <n v="8238.7849999999999"/>
    <n v="0.57333230000000002"/>
    <n v="631.59640000000002"/>
    <n v="22116.63"/>
    <n v="-13.869730000000001"/>
    <n v="1318.405"/>
    <n v="2776.3890000000001"/>
    <n v="0.1249826"/>
    <n v="200540"/>
    <n v="1713.009"/>
    <n v="0.36806529999999998"/>
    <n v="559"/>
    <n v="618"/>
    <n v="24396"/>
    <n v="0.9733482"/>
    <n v="669"/>
    <n v="0"/>
    <n v="81.278400000000005"/>
    <n v="24.14669"/>
    <n v="81.278400000000005"/>
    <n v="24.14669"/>
    <n v="81.278400000000005"/>
    <n v="24.14669"/>
    <n v="631.59659999999997"/>
    <n v="223362.3"/>
    <n v="19515.86"/>
    <n v="668"/>
    <n v="2.6651770000000002E-2"/>
    <n v="814926700"/>
    <n v="1.2972319999999999"/>
    <s v="RGB_Side_Lower_0"/>
    <n v="33486"/>
    <n v="1120498000"/>
    <n v="457400100"/>
    <n v="0.99927410000000005"/>
    <n v="0.40791500000000003"/>
    <n v="2.4497119999999999"/>
    <n v="21343"/>
    <n v="0.63737080000000002"/>
    <n v="12143"/>
    <n v="0.36262909999999998"/>
    <n v="11117"/>
    <n v="3690.7269999999999"/>
    <n v="0.33198949999999999"/>
    <n v="765.46720000000005"/>
    <n v="14307.32"/>
    <n v="2.8388469999999999"/>
    <n v="1013.513"/>
    <n v="2723.598"/>
    <n v="0.12845680000000001"/>
    <n v="260679"/>
    <n v="1992.4359999999999"/>
    <n v="0.1766028"/>
    <n v="538"/>
    <n v="761"/>
    <n v="33456"/>
    <n v="0.99910410000000005"/>
    <n v="476"/>
    <n v="284"/>
    <n v="88.311679999999996"/>
    <n v="19.700869999999998"/>
    <n v="88.311679999999996"/>
    <n v="19.700869999999998"/>
    <n v="88.311679999999996"/>
    <n v="19.700869999999998"/>
    <n v="765.54499999999996"/>
    <n v="375686.40000000002"/>
    <n v="6112.98"/>
    <n v="30"/>
    <n v="8.9589680000000003E-4"/>
    <n v="1577898000"/>
    <n v="1.407189"/>
    <s v="RGB_Side_Lower_4"/>
    <n v="33134"/>
    <n v="1210670000"/>
    <n v="333095100"/>
    <n v="1.102752"/>
    <n v="0.30340339999999999"/>
    <n v="3.6346069999999999"/>
    <n v="18109"/>
    <n v="0.54653830000000003"/>
    <n v="15025"/>
    <n v="0.45346170000000002"/>
    <n v="10014"/>
    <n v="3026.5039999999999"/>
    <n v="0.30222729999999998"/>
    <n v="767.56560000000002"/>
    <n v="11942.88"/>
    <n v="-5.1227850000000004"/>
    <n v="1059.884"/>
    <n v="2743.7370000000001"/>
    <n v="0.12735859999999999"/>
    <n v="260163"/>
    <n v="1960.9359999999999"/>
    <n v="0.32315129999999997"/>
    <n v="533"/>
    <n v="767"/>
    <n v="33114"/>
    <n v="0.99939639999999996"/>
    <n v="481"/>
    <n v="285"/>
    <n v="89.534739999999999"/>
    <n v="21.16469"/>
    <n v="89.534739999999999"/>
    <n v="21.16469"/>
    <n v="89.534739999999999"/>
    <n v="21.16469"/>
    <n v="767.56579999999997"/>
    <n v="340813.5"/>
    <n v="4304.7110000000002"/>
    <n v="20"/>
    <n v="6.0360959999999995E-4"/>
    <n v="1543765000"/>
    <n v="1.406156"/>
    <s v="RGB_Side_Upper_0"/>
    <n v="17417"/>
    <n v="250954400"/>
    <n v="51842550"/>
    <n v="0.82727150000000005"/>
    <n v="0.1708991"/>
    <n v="4.8407030000000004"/>
    <n v="17417"/>
    <n v="1"/>
    <n v="0"/>
    <n v="0"/>
    <n v="6210"/>
    <n v="2214.1640000000002"/>
    <n v="0.35654819999999998"/>
    <n v="472.46159999999998"/>
    <n v="13325.46"/>
    <n v="-5.5729009999999999"/>
    <n v="1370.9469999999999"/>
    <n v="2442.2220000000002"/>
    <n v="0.1919102"/>
    <n v="90756"/>
    <n v="1180.498"/>
    <n v="0.4324054"/>
    <n v="342"/>
    <n v="437"/>
    <n v="17237"/>
    <n v="0.98966529999999997"/>
    <n v="441"/>
    <n v="0"/>
    <n v="90.289829999999995"/>
    <n v="18.765599999999999"/>
    <n v="90.289829999999995"/>
    <n v="18.765599999999999"/>
    <n v="90.289829999999995"/>
    <n v="18.765599999999999"/>
    <n v="472.46190000000001"/>
    <n v="114840.1"/>
    <n v="10195.09"/>
    <n v="180"/>
    <n v="1.033473E-2"/>
    <n v="302796900"/>
    <n v="0.99817060000000002"/>
    <s v="RGB_Side_Upper_4"/>
    <n v="16531"/>
    <n v="228895400"/>
    <n v="54845110"/>
    <n v="0.83760400000000002"/>
    <n v="0.2006964"/>
    <n v="4.1734869999999997"/>
    <n v="16531"/>
    <n v="1"/>
    <n v="0"/>
    <n v="0"/>
    <n v="5839"/>
    <n v="2062.4229999999998"/>
    <n v="0.35321520000000001"/>
    <n v="463.74239999999998"/>
    <n v="26402.99"/>
    <n v="-0.72461359999999997"/>
    <n v="1387.29"/>
    <n v="2463.8539999999998"/>
    <n v="0.18695790000000001"/>
    <n v="88421"/>
    <n v="1158.096"/>
    <n v="0.37627620000000001"/>
    <n v="342"/>
    <n v="362"/>
    <n v="16295"/>
    <n v="0.98572380000000004"/>
    <n v="382"/>
    <n v="0"/>
    <n v="90.403850000000006"/>
    <n v="18.116910000000001"/>
    <n v="90.403850000000006"/>
    <n v="18.116910000000001"/>
    <n v="90.403850000000006"/>
    <n v="18.116910000000001"/>
    <n v="463.74259999999998"/>
    <n v="121501.4"/>
    <n v="42170.33"/>
    <n v="236"/>
    <n v="1.4276209999999999E-2"/>
    <n v="283740500"/>
    <n v="1.0383"/>
    <s v="RGB_TV"/>
    <n v="42365"/>
    <n v="674129900"/>
    <n v="409779800"/>
    <n v="0.37560310000000002"/>
    <n v="0.22831589999999999"/>
    <n v="1.645103"/>
    <n v="13348"/>
    <n v="4205.5730000000003"/>
    <n v="0.3150714"/>
    <n v="1508.722"/>
    <n v="24008.86"/>
    <n v="-9.1840109999999999"/>
    <n v="1657.829"/>
    <n v="1137.4839999999999"/>
    <n v="9.9112169999999999E-2"/>
    <n v="427445"/>
    <n v="3347.7069999999999"/>
    <n v="5.9480209999999999E-2"/>
    <n v="1500"/>
    <n v="520"/>
    <n v="41880"/>
    <n v="0.98855190000000004"/>
    <n v="1157.1569999999999"/>
    <n v="98.544169999999994"/>
    <n v="21.45599"/>
    <n v="98.544169999999994"/>
    <n v="21.45599"/>
    <n v="98.544169999999994"/>
    <n v="21.45599"/>
    <n v="1508.722"/>
    <n v="755073.1"/>
    <n v="13606.17"/>
    <n v="485"/>
    <n v="1.1448130000000001E-2"/>
    <n v="1083910000"/>
    <n v="0.60391899999999998"/>
  </r>
  <r>
    <n v="780"/>
    <s v="080373-R2"/>
    <s v="Cicer arietinum"/>
    <x v="0"/>
    <x v="0"/>
    <n v="2"/>
    <s v="SI"/>
    <n v="3"/>
    <n v="8"/>
    <d v="2020-06-01T10:19:39"/>
    <x v="10"/>
    <n v="275047"/>
    <s v="RGB_Side_Far_0"/>
    <n v="34121"/>
    <n v="1192980000"/>
    <n v="395342000"/>
    <n v="1.024683"/>
    <n v="0.33957009999999999"/>
    <n v="3.0175900000000002"/>
    <n v="34121"/>
    <n v="1"/>
    <n v="0"/>
    <n v="0"/>
    <n v="17259"/>
    <n v="8729.9040000000005"/>
    <n v="0.50581750000000003"/>
    <n v="709.28200000000004"/>
    <n v="37016.14"/>
    <n v="-11.90183"/>
    <n v="1225.5619999999999"/>
    <n v="2746.1759999999999"/>
    <n v="0.14231669999999999"/>
    <n v="239754"/>
    <n v="1867.1849999999999"/>
    <n v="0.25219390000000003"/>
    <n v="507"/>
    <n v="690"/>
    <n v="33039"/>
    <n v="0.96828930000000002"/>
    <n v="743"/>
    <n v="0"/>
    <n v="82.063540000000003"/>
    <n v="23.937349999999999"/>
    <n v="82.063540000000003"/>
    <n v="23.937349999999999"/>
    <n v="82.063540000000003"/>
    <n v="23.937349999999999"/>
    <n v="709.28219999999999"/>
    <n v="322656.40000000002"/>
    <n v="40156.949999999997"/>
    <n v="1082"/>
    <n v="3.1710679999999998E-2"/>
    <n v="1588322000"/>
    <n v="1.3642529999999999"/>
    <s v="RGB_Side_Far_4"/>
    <n v="35637"/>
    <n v="1411531000"/>
    <n v="257183000"/>
    <n v="1.1114459999999999"/>
    <n v="0.20250699999999999"/>
    <n v="5.4884310000000003"/>
    <n v="35637"/>
    <n v="1"/>
    <n v="0"/>
    <n v="0"/>
    <n v="17962"/>
    <n v="9053.3279999999995"/>
    <n v="0.50402670000000005"/>
    <n v="748.41499999999996"/>
    <n v="47024.19"/>
    <n v="-1.181022"/>
    <n v="1219.1379999999999"/>
    <n v="2740.8270000000002"/>
    <n v="0.1584303"/>
    <n v="224938"/>
    <n v="1888.172"/>
    <n v="0.47853059999999997"/>
    <n v="528"/>
    <n v="696"/>
    <n v="34708"/>
    <n v="0.97393160000000001"/>
    <n v="749"/>
    <n v="0"/>
    <n v="82.421530000000004"/>
    <n v="23.8415"/>
    <n v="82.421530000000004"/>
    <n v="23.8415"/>
    <n v="82.421530000000004"/>
    <n v="23.8415"/>
    <n v="748.41520000000003"/>
    <n v="293722.8"/>
    <n v="62049.95"/>
    <n v="929"/>
    <n v="2.606841E-2"/>
    <n v="1668714000"/>
    <n v="1.3139529999999999"/>
    <s v="RGB_Side_Lower_0"/>
    <n v="50027"/>
    <n v="1103113000"/>
    <n v="726840900"/>
    <n v="0.44076920000000003"/>
    <n v="0.29042259999999998"/>
    <n v="1.517682"/>
    <n v="31700"/>
    <n v="0.63365780000000005"/>
    <n v="18327"/>
    <n v="0.36634220000000001"/>
    <n v="13137"/>
    <n v="3449.752"/>
    <n v="0.2625982"/>
    <n v="636.91830000000004"/>
    <n v="46444.74"/>
    <n v="-0.78350819999999999"/>
    <n v="1010.586"/>
    <n v="2733.335"/>
    <n v="0.2106036"/>
    <n v="237541"/>
    <n v="1801.424"/>
    <n v="4.2278980000000001E-2"/>
    <n v="537"/>
    <n v="633"/>
    <n v="49958"/>
    <n v="0.99862070000000003"/>
    <n v="366"/>
    <n v="266"/>
    <n v="89.960260000000005"/>
    <n v="18.215009999999999"/>
    <n v="89.960260000000005"/>
    <n v="18.215009999999999"/>
    <n v="89.960260000000005"/>
    <n v="18.215009999999999"/>
    <n v="638.79719999999998"/>
    <n v="307610"/>
    <n v="43118.99"/>
    <n v="69"/>
    <n v="1.379255E-3"/>
    <n v="1829954000"/>
    <n v="0.73119190000000001"/>
    <s v="RGB_Side_Lower_4"/>
    <n v="50168"/>
    <n v="1278537000"/>
    <n v="616831400"/>
    <n v="0.50799519999999998"/>
    <n v="0.24508279999999999"/>
    <n v="2.072749"/>
    <n v="29377"/>
    <n v="0.58557250000000005"/>
    <n v="20791"/>
    <n v="0.4144275"/>
    <n v="13301"/>
    <n v="3526.4830000000002"/>
    <n v="0.26512920000000001"/>
    <n v="649.89"/>
    <n v="50037.89"/>
    <n v="-16.874230000000001"/>
    <n v="1019.788"/>
    <n v="2743.3580000000002"/>
    <n v="0.22246959999999999"/>
    <n v="225505"/>
    <n v="1768.001"/>
    <n v="0.1218827"/>
    <n v="514"/>
    <n v="650"/>
    <n v="50053"/>
    <n v="0.99770769999999998"/>
    <n v="381"/>
    <n v="268"/>
    <n v="89.374200000000002"/>
    <n v="20.55349"/>
    <n v="89.374200000000002"/>
    <n v="20.55349"/>
    <n v="89.374200000000002"/>
    <n v="20.55349"/>
    <n v="651.06399999999996"/>
    <n v="288310.7"/>
    <n v="49908.13"/>
    <n v="115"/>
    <n v="2.2922979999999999E-3"/>
    <n v="1895368000"/>
    <n v="0.75307800000000003"/>
    <s v="RGB_Side_Upper_0"/>
    <n v="22681"/>
    <n v="235780300"/>
    <n v="37610120"/>
    <n v="0.4583352"/>
    <n v="7.3110599999999998E-2"/>
    <n v="6.2690659999999996"/>
    <n v="22664"/>
    <n v="0.99925050000000004"/>
    <n v="17"/>
    <n v="7.4952600000000003E-4"/>
    <n v="5271"/>
    <n v="1224.9649999999999"/>
    <n v="0.2323972"/>
    <n v="395.25810000000001"/>
    <n v="29403.35"/>
    <n v="1.0253190000000001"/>
    <n v="1295.9770000000001"/>
    <n v="2459.31"/>
    <n v="0.31861149999999999"/>
    <n v="71187"/>
    <n v="1066.5889999999999"/>
    <n v="0.52542420000000001"/>
    <n v="322"/>
    <n v="364"/>
    <n v="22525"/>
    <n v="0.99312199999999995"/>
    <n v="360"/>
    <n v="3"/>
    <n v="89.945329999999998"/>
    <n v="17.458960000000001"/>
    <n v="89.945329999999998"/>
    <n v="17.458960000000001"/>
    <n v="89.945329999999998"/>
    <n v="17.458960000000001"/>
    <n v="404.74869999999999"/>
    <n v="98099.1"/>
    <n v="38118.120000000003"/>
    <n v="156"/>
    <n v="6.8780029999999997E-3"/>
    <n v="273390500"/>
    <n v="0.53144570000000002"/>
    <s v="RGB_Side_Upper_4"/>
    <n v="23548"/>
    <n v="284444000"/>
    <n v="40193460"/>
    <n v="0.51296620000000004"/>
    <n v="7.2484870000000007E-2"/>
    <n v="7.0768719999999998"/>
    <n v="23548"/>
    <n v="1"/>
    <n v="0"/>
    <n v="0"/>
    <n v="5200"/>
    <n v="1148.2929999999999"/>
    <n v="0.22082560000000001"/>
    <n v="423.96699999999998"/>
    <n v="20810.759999999998"/>
    <n v="-0.51532800000000001"/>
    <n v="1294.0730000000001"/>
    <n v="2459.4899999999998"/>
    <n v="0.30757980000000001"/>
    <n v="76559"/>
    <n v="1095.672"/>
    <n v="0.56607470000000004"/>
    <n v="292"/>
    <n v="387"/>
    <n v="23326"/>
    <n v="0.99057249999999997"/>
    <n v="398"/>
    <n v="0"/>
    <n v="90.161839999999998"/>
    <n v="17.223700000000001"/>
    <n v="90.161839999999998"/>
    <n v="17.223700000000001"/>
    <n v="90.161839999999998"/>
    <n v="17.223700000000001"/>
    <n v="426.6875"/>
    <n v="98752.52"/>
    <n v="18391.689999999999"/>
    <n v="222"/>
    <n v="9.4275520000000005E-3"/>
    <n v="324637500"/>
    <n v="0.5854511"/>
    <s v="RGB_TV"/>
    <n v="58865"/>
    <n v="632114700"/>
    <n v="396282800"/>
    <n v="0.1824238"/>
    <n v="0.1143644"/>
    <n v="1.59511"/>
    <n v="12444"/>
    <n v="2630.6489999999999"/>
    <n v="0.211399"/>
    <n v="620.7817"/>
    <n v="1303.97"/>
    <n v="2.9273009999999999"/>
    <n v="1611.6210000000001"/>
    <n v="1233.903"/>
    <n v="0.37414750000000002"/>
    <n v="157331"/>
    <n v="1560.23"/>
    <n v="5.258753E-2"/>
    <n v="602"/>
    <n v="381"/>
    <n v="58349"/>
    <n v="0.99123419999999995"/>
    <n v="355.1859"/>
    <n v="96.24539"/>
    <n v="18.14874"/>
    <n v="96.24539"/>
    <n v="18.14874"/>
    <n v="96.24539"/>
    <n v="18.14874"/>
    <n v="620.78189999999995"/>
    <n v="214741.6"/>
    <n v="28.885359999999999"/>
    <n v="516"/>
    <n v="8.7658200000000006E-3"/>
    <n v="1028398000"/>
    <n v="0.2967883"/>
  </r>
  <r>
    <n v="781"/>
    <s v="080374-R2"/>
    <s v="Cicer arietinum"/>
    <x v="3"/>
    <x v="1"/>
    <n v="2"/>
    <s v="SI"/>
    <n v="3"/>
    <n v="9"/>
    <d v="2020-06-01T10:21:36"/>
    <x v="10"/>
    <n v="185748"/>
    <s v="RGB_Side_Far_0"/>
    <n v="21872"/>
    <n v="877302100"/>
    <n v="81481060"/>
    <n v="1.833885"/>
    <n v="0.17032549999999999"/>
    <n v="10.76695"/>
    <n v="21872"/>
    <n v="1"/>
    <n v="0"/>
    <n v="0"/>
    <n v="11616"/>
    <n v="6169.1409999999996"/>
    <n v="0.53108999999999995"/>
    <n v="721.01179999999999"/>
    <n v="31971.68"/>
    <n v="-2.0694439999999998"/>
    <n v="1058.643"/>
    <n v="2712.038"/>
    <n v="0.1369225"/>
    <n v="159740"/>
    <n v="1733.4770000000001"/>
    <n v="0.6889537"/>
    <n v="513"/>
    <n v="658"/>
    <n v="21436"/>
    <n v="0.98006579999999999"/>
    <n v="714"/>
    <n v="0"/>
    <n v="82.664779999999993"/>
    <n v="23.932490000000001"/>
    <n v="82.664779999999993"/>
    <n v="23.932490000000001"/>
    <n v="82.664779999999993"/>
    <n v="23.932490000000001"/>
    <n v="721.01199999999994"/>
    <n v="228716.9"/>
    <n v="46735.03"/>
    <n v="436"/>
    <n v="1.9934159999999999E-2"/>
    <n v="958783200"/>
    <n v="2.0042110000000002"/>
    <s v="RGB_Side_Far_4"/>
    <n v="21989"/>
    <n v="880810800"/>
    <n v="148365400"/>
    <n v="1.8216779999999999"/>
    <n v="0.30684689999999998"/>
    <n v="5.9367660000000004"/>
    <n v="21989"/>
    <n v="1"/>
    <n v="0"/>
    <n v="0"/>
    <n v="11545"/>
    <n v="6061.5320000000002"/>
    <n v="0.52503529999999998"/>
    <n v="703.82169999999996"/>
    <n v="35452.410000000003"/>
    <n v="-32.980089999999997"/>
    <n v="1083.7950000000001"/>
    <n v="2699.7629999999999"/>
    <n v="0.11958340000000001"/>
    <n v="183880"/>
    <n v="1749.6559999999999"/>
    <n v="0.5064902"/>
    <n v="506"/>
    <n v="674"/>
    <n v="21600"/>
    <n v="0.98230930000000005"/>
    <n v="730"/>
    <n v="0"/>
    <n v="80.728819999999999"/>
    <n v="23.133109999999999"/>
    <n v="80.728819999999999"/>
    <n v="23.133109999999999"/>
    <n v="80.728819999999999"/>
    <n v="23.133109999999999"/>
    <n v="703.82190000000003"/>
    <n v="242255"/>
    <n v="57159.18"/>
    <n v="389"/>
    <n v="1.769066E-2"/>
    <n v="1029176000"/>
    <n v="2.1285249999999998"/>
    <s v="RGB_Side_Lower_0"/>
    <n v="36151"/>
    <n v="1421802000"/>
    <n v="117208500"/>
    <n v="1.0879239999999999"/>
    <n v="8.9684730000000004E-2"/>
    <n v="12.13054"/>
    <n v="22691"/>
    <n v="0.62767280000000003"/>
    <n v="13460"/>
    <n v="0.37232720000000002"/>
    <n v="7324"/>
    <n v="1483.8030000000001"/>
    <n v="0.20259469999999999"/>
    <n v="783.53369999999995"/>
    <n v="11730.73"/>
    <n v="3.8086410000000002"/>
    <n v="864.02589999999998"/>
    <n v="2756.8090000000002"/>
    <n v="0.2172249"/>
    <n v="166422"/>
    <n v="1788.9670000000001"/>
    <n v="0.71856699999999996"/>
    <n v="451"/>
    <n v="704"/>
    <n v="36130"/>
    <n v="0.9994191"/>
    <n v="389"/>
    <n v="314"/>
    <n v="91.213549999999998"/>
    <n v="20.820060000000002"/>
    <n v="91.213549999999998"/>
    <n v="20.820060000000002"/>
    <n v="91.213549999999998"/>
    <n v="20.820060000000002"/>
    <n v="783.53390000000002"/>
    <n v="268566"/>
    <n v="3806.5340000000001"/>
    <n v="21"/>
    <n v="5.8089679999999996E-4"/>
    <n v="1539011000"/>
    <n v="1.1776089999999999"/>
    <s v="RGB_Side_Lower_4"/>
    <n v="35896"/>
    <n v="1651045000"/>
    <n v="203093000"/>
    <n v="1.281347"/>
    <n v="0.15761700000000001"/>
    <n v="8.1295009999999994"/>
    <n v="25011"/>
    <n v="0.69676289999999996"/>
    <n v="10885"/>
    <n v="0.30323709999999998"/>
    <n v="8972"/>
    <n v="2242.5"/>
    <n v="0.24994430000000001"/>
    <n v="813.67380000000003"/>
    <n v="28987.09"/>
    <n v="-9.2082820000000005"/>
    <n v="830.12070000000006"/>
    <n v="2699.8789999999999"/>
    <n v="0.18702940000000001"/>
    <n v="191927"/>
    <n v="1887.5170000000001"/>
    <n v="0.6098517"/>
    <n v="497"/>
    <n v="764"/>
    <n v="35878"/>
    <n v="0.99949849999999996"/>
    <n v="466"/>
    <n v="297"/>
    <n v="90.046660000000003"/>
    <n v="23.247350000000001"/>
    <n v="90.046660000000003"/>
    <n v="23.247350000000001"/>
    <n v="90.046660000000003"/>
    <n v="23.247350000000001"/>
    <n v="813.67399999999998"/>
    <n v="289651.20000000001"/>
    <n v="23407.94"/>
    <n v="18"/>
    <n v="5.0144860000000003E-4"/>
    <n v="1854138000"/>
    <n v="1.4389639999999999"/>
    <s v="RGB_Side_Upper_0"/>
    <n v="15096"/>
    <n v="193371100"/>
    <n v="64461600"/>
    <n v="0.84853100000000004"/>
    <n v="0.2828637"/>
    <n v="2.999787"/>
    <n v="15096"/>
    <n v="1"/>
    <n v="0"/>
    <n v="0"/>
    <n v="5819"/>
    <n v="2243.029"/>
    <n v="0.38546629999999998"/>
    <n v="450.99889999999999"/>
    <n v="1609.1759999999999"/>
    <n v="-15.405570000000001"/>
    <n v="1211.75"/>
    <n v="2376.3200000000002"/>
    <n v="0.1689687"/>
    <n v="89342"/>
    <n v="1156.7349999999999"/>
    <n v="0.24997340000000001"/>
    <n v="307"/>
    <n v="451"/>
    <n v="14954"/>
    <n v="0.99059359999999996"/>
    <n v="487"/>
    <n v="0"/>
    <n v="90.31035"/>
    <n v="17.810169999999999"/>
    <n v="90.31035"/>
    <n v="17.810169999999999"/>
    <n v="90.31035"/>
    <n v="17.810169999999999"/>
    <n v="450.9991"/>
    <n v="112617.2"/>
    <n v="171.53200000000001"/>
    <n v="142"/>
    <n v="9.4064649999999993E-3"/>
    <n v="257832700"/>
    <n v="1.1313949999999999"/>
    <s v="RGB_Side_Upper_4"/>
    <n v="14905"/>
    <n v="213324600"/>
    <n v="52845260"/>
    <n v="0.96023389999999997"/>
    <n v="0.23787130000000001"/>
    <n v="4.036778"/>
    <n v="14905"/>
    <n v="1"/>
    <n v="0"/>
    <n v="0"/>
    <n v="5196"/>
    <n v="1811.366"/>
    <n v="0.34860780000000002"/>
    <n v="421.0428"/>
    <n v="15826.74"/>
    <n v="-8.0461950000000009"/>
    <n v="1255.3389999999999"/>
    <n v="2355.4859999999999"/>
    <n v="0.17069400000000001"/>
    <n v="87320"/>
    <n v="1125.327"/>
    <n v="0.36351349999999999"/>
    <n v="312"/>
    <n v="422"/>
    <n v="14727"/>
    <n v="0.98805770000000004"/>
    <n v="497"/>
    <n v="0"/>
    <n v="90.100499999999997"/>
    <n v="17.275729999999999"/>
    <n v="90.100499999999997"/>
    <n v="17.275729999999999"/>
    <n v="90.100499999999997"/>
    <n v="17.275729999999999"/>
    <n v="421.04300000000001"/>
    <n v="106679.9"/>
    <n v="16805.490000000002"/>
    <n v="178"/>
    <n v="1.1942299999999999E-2"/>
    <n v="266169900"/>
    <n v="1.198105"/>
    <s v="RGB_TV"/>
    <n v="39839"/>
    <n v="532728100"/>
    <n v="277180500"/>
    <n v="0.33565159999999999"/>
    <n v="0.17464080000000001"/>
    <n v="1.9219539999999999"/>
    <n v="11076"/>
    <n v="3079.3389999999999"/>
    <n v="0.27801900000000002"/>
    <n v="721.73400000000004"/>
    <n v="55646.05"/>
    <n v="1.5533699999999999"/>
    <n v="1471.8150000000001"/>
    <n v="1224.4580000000001"/>
    <n v="0.2226563"/>
    <n v="178926"/>
    <n v="1767.182"/>
    <n v="9.9556989999999998E-2"/>
    <n v="721"/>
    <n v="405"/>
    <n v="39148"/>
    <n v="0.98265519999999995"/>
    <n v="368.77370000000002"/>
    <n v="98.727459999999994"/>
    <n v="20.13711"/>
    <n v="98.727459999999994"/>
    <n v="20.13711"/>
    <n v="98.727459999999994"/>
    <n v="20.13711"/>
    <n v="721.73419999999999"/>
    <n v="240647.7"/>
    <n v="77724.929999999993"/>
    <n v="691"/>
    <n v="1.7344809999999999E-2"/>
    <n v="809908600"/>
    <n v="0.51029250000000004"/>
  </r>
  <r>
    <n v="782"/>
    <s v="080375-R2"/>
    <s v="Cicer arietinum"/>
    <x v="2"/>
    <x v="0"/>
    <n v="2"/>
    <s v="SI"/>
    <n v="3"/>
    <n v="10"/>
    <d v="2020-06-01T10:23:33"/>
    <x v="10"/>
    <n v="256643"/>
    <s v="RGB_Side_Far_0"/>
    <n v="27230"/>
    <n v="980109200"/>
    <n v="206815500"/>
    <n v="1.321841"/>
    <n v="0.27892519999999998"/>
    <n v="4.7390509999999999"/>
    <n v="27230"/>
    <n v="1"/>
    <n v="0"/>
    <n v="0"/>
    <n v="14869"/>
    <n v="8119.25"/>
    <n v="0.54605219999999999"/>
    <n v="707.02189999999996"/>
    <n v="47425.26"/>
    <n v="-2.8009819999999999"/>
    <n v="1194.201"/>
    <n v="2737.9050000000002"/>
    <n v="0.1202038"/>
    <n v="226532"/>
    <n v="1805.454"/>
    <n v="0.4244657"/>
    <n v="449"/>
    <n v="707"/>
    <n v="26688"/>
    <n v="0.98009550000000001"/>
    <n v="758"/>
    <n v="0"/>
    <n v="83.267970000000005"/>
    <n v="24.4574"/>
    <n v="83.267970000000005"/>
    <n v="24.4574"/>
    <n v="83.267970000000005"/>
    <n v="24.4574"/>
    <n v="707.02210000000002"/>
    <n v="300730.7"/>
    <n v="82598.429999999993"/>
    <n v="542"/>
    <n v="1.9904519999999998E-2"/>
    <n v="1186925000"/>
    <n v="1.6007659999999999"/>
    <s v="RGB_Side_Far_4"/>
    <n v="26309"/>
    <n v="992008100"/>
    <n v="116113400"/>
    <n v="1.4331989999999999"/>
    <n v="0.1677543"/>
    <n v="8.5434420000000006"/>
    <n v="26309"/>
    <n v="1"/>
    <n v="0"/>
    <n v="0"/>
    <n v="13440"/>
    <n v="6865.848"/>
    <n v="0.51085179999999997"/>
    <n v="713.33090000000004"/>
    <n v="27454.31"/>
    <n v="-12.04613"/>
    <n v="1234.954"/>
    <n v="2725.9760000000001"/>
    <n v="0.13849030000000001"/>
    <n v="189970"/>
    <n v="1741.846"/>
    <n v="0.62478270000000002"/>
    <n v="407"/>
    <n v="705"/>
    <n v="25822"/>
    <n v="0.98148919999999995"/>
    <n v="758"/>
    <n v="0"/>
    <n v="82.949680000000001"/>
    <n v="23.800370000000001"/>
    <n v="82.949680000000001"/>
    <n v="23.800370000000001"/>
    <n v="82.949680000000001"/>
    <n v="23.800370000000001"/>
    <n v="713.33109999999999"/>
    <n v="241246.3"/>
    <n v="28649.49"/>
    <n v="487"/>
    <n v="1.8510780000000001E-2"/>
    <n v="1108122000"/>
    <n v="1.6009530000000001"/>
    <s v="RGB_Side_Lower_0"/>
    <n v="52784"/>
    <n v="2491368000"/>
    <n v="625520400"/>
    <n v="0.89419700000000002"/>
    <n v="0.2245106"/>
    <n v="3.982872"/>
    <n v="27328"/>
    <n v="0.51773259999999999"/>
    <n v="25456"/>
    <n v="0.48226730000000001"/>
    <n v="13842"/>
    <n v="3629.9059999999999"/>
    <n v="0.26223859999999999"/>
    <n v="851.31899999999996"/>
    <n v="12874.08"/>
    <n v="-4.3621400000000001"/>
    <n v="931.65070000000003"/>
    <n v="2717.6660000000002"/>
    <n v="0.18008009999999999"/>
    <n v="293114"/>
    <n v="2124.8919999999998"/>
    <n v="0.358352"/>
    <n v="552"/>
    <n v="839"/>
    <n v="52779"/>
    <n v="0.9999053"/>
    <n v="547"/>
    <n v="291"/>
    <n v="91.822450000000003"/>
    <n v="18.608429999999998"/>
    <n v="91.822450000000003"/>
    <n v="18.608429999999998"/>
    <n v="91.822450000000003"/>
    <n v="18.608429999999998"/>
    <n v="851.31920000000002"/>
    <n v="419001.8"/>
    <n v="3140.0010000000002"/>
    <n v="5"/>
    <n v="9.4725680000000005E-5"/>
    <n v="3116888000"/>
    <n v="1.118708"/>
    <s v="RGB_Side_Lower_4"/>
    <n v="44994"/>
    <n v="2175661000"/>
    <n v="395051800"/>
    <n v="1.0746869999999999"/>
    <n v="0.19513939999999999"/>
    <n v="5.5072799999999997"/>
    <n v="26367"/>
    <n v="0.58601150000000002"/>
    <n v="18627"/>
    <n v="0.41398849999999998"/>
    <n v="11975"/>
    <n v="3187.105"/>
    <n v="0.26614660000000001"/>
    <n v="851.13220000000001"/>
    <n v="18533.7"/>
    <n v="1.117648"/>
    <n v="976.30830000000003"/>
    <n v="2696.0740000000001"/>
    <n v="0.15954189999999999"/>
    <n v="282020"/>
    <n v="2077.2579999999998"/>
    <n v="0.47976669999999999"/>
    <n v="482"/>
    <n v="852"/>
    <n v="44960"/>
    <n v="0.99924429999999997"/>
    <n v="567"/>
    <n v="284"/>
    <n v="91.731319999999997"/>
    <n v="19.183820000000001"/>
    <n v="91.731319999999997"/>
    <n v="19.183820000000001"/>
    <n v="91.731319999999997"/>
    <n v="19.183820000000001"/>
    <n v="851.13239999999996"/>
    <n v="402614.4"/>
    <n v="7634.3040000000001"/>
    <n v="34"/>
    <n v="7.5565630000000005E-4"/>
    <n v="2570713000"/>
    <n v="1.269827"/>
    <s v="RGB_Side_Upper_0"/>
    <n v="24058"/>
    <n v="425425600"/>
    <n v="63844810"/>
    <n v="0.73502920000000005"/>
    <n v="0.1103079"/>
    <n v="6.6634330000000004"/>
    <n v="24058"/>
    <n v="1"/>
    <n v="0"/>
    <n v="0"/>
    <n v="7748"/>
    <n v="2495.2820000000002"/>
    <n v="0.32205499999999998"/>
    <n v="494.40469999999999"/>
    <n v="66674.960000000006"/>
    <n v="-4.6407429999999996"/>
    <n v="1337.585"/>
    <n v="2387.9470000000001"/>
    <n v="0.25299179999999999"/>
    <n v="95094"/>
    <n v="1229.2929999999999"/>
    <n v="0.5461511"/>
    <n v="327"/>
    <n v="466"/>
    <n v="23830"/>
    <n v="0.99052289999999998"/>
    <n v="497"/>
    <n v="0"/>
    <n v="90.421360000000007"/>
    <n v="17.543659999999999"/>
    <n v="90.421360000000007"/>
    <n v="17.543659999999999"/>
    <n v="90.421360000000007"/>
    <n v="17.543659999999999"/>
    <n v="494.78230000000002"/>
    <n v="117623.1"/>
    <n v="184784.7"/>
    <n v="228"/>
    <n v="9.4770970000000003E-3"/>
    <n v="489270400"/>
    <n v="0.84533700000000001"/>
    <s v="RGB_Side_Upper_4"/>
    <n v="23375"/>
    <n v="368832000"/>
    <n v="43892160"/>
    <n v="0.67503349999999995"/>
    <n v="8.0331109999999997E-2"/>
    <n v="8.4031389999999995"/>
    <n v="23375"/>
    <n v="1"/>
    <n v="0"/>
    <n v="0"/>
    <n v="7165"/>
    <n v="2196.2449999999999"/>
    <n v="0.30652410000000002"/>
    <n v="471.77330000000001"/>
    <n v="56618.66"/>
    <n v="0.62879130000000005"/>
    <n v="1366.425"/>
    <n v="2397.5360000000001"/>
    <n v="0.2661482"/>
    <n v="87827"/>
    <n v="1188.71"/>
    <n v="0.61984930000000005"/>
    <n v="402"/>
    <n v="399"/>
    <n v="23201"/>
    <n v="0.9925562"/>
    <n v="448"/>
    <n v="0"/>
    <n v="91.096770000000006"/>
    <n v="18.158580000000001"/>
    <n v="91.096770000000006"/>
    <n v="18.158580000000001"/>
    <n v="91.096770000000006"/>
    <n v="18.158580000000001"/>
    <n v="474.23390000000001"/>
    <n v="104421.9"/>
    <n v="137141.1"/>
    <n v="174"/>
    <n v="7.4438500000000001E-3"/>
    <n v="412724200"/>
    <n v="0.75536460000000005"/>
    <s v="RGB_TV"/>
    <n v="57893"/>
    <n v="864054800"/>
    <n v="509066700"/>
    <n v="0.25780370000000002"/>
    <n v="0.15188769999999999"/>
    <n v="1.6973309999999999"/>
    <n v="14452"/>
    <n v="3607.6950000000002"/>
    <n v="0.24963289999999999"/>
    <n v="1537.537"/>
    <n v="3815.6840000000002"/>
    <n v="0.22747319999999999"/>
    <n v="1583.17"/>
    <n v="1132.8489999999999"/>
    <n v="0.12620439999999999"/>
    <n v="458724"/>
    <n v="3398.5650000000001"/>
    <n v="6.6835900000000004E-2"/>
    <n v="1528"/>
    <n v="559"/>
    <n v="57323"/>
    <n v="0.99015430000000004"/>
    <n v="1185.894"/>
    <n v="99.604389999999995"/>
    <n v="19.634340000000002"/>
    <n v="99.604389999999995"/>
    <n v="19.634340000000002"/>
    <n v="99.604389999999995"/>
    <n v="19.634340000000002"/>
    <n v="1537.537"/>
    <n v="768764.4"/>
    <n v="251.4888"/>
    <n v="570"/>
    <n v="9.8457490000000009E-3"/>
    <n v="1373122000"/>
    <n v="0.40969139999999998"/>
  </r>
  <r>
    <n v="783"/>
    <s v="080346-R2"/>
    <s v="Cicer arietinum"/>
    <x v="1"/>
    <x v="0"/>
    <n v="2"/>
    <s v="SI"/>
    <n v="2"/>
    <n v="6"/>
    <d v="2020-06-01T10:25:33"/>
    <x v="10"/>
    <n v="248445"/>
    <s v="RGB_Side_Far_0"/>
    <n v="31977"/>
    <n v="792564800"/>
    <n v="184082500"/>
    <n v="0.77510290000000004"/>
    <n v="0.18002670000000001"/>
    <n v="4.3054880000000004"/>
    <n v="31977"/>
    <n v="1"/>
    <n v="0"/>
    <n v="0"/>
    <n v="16656"/>
    <n v="8675.6839999999993"/>
    <n v="0.52087439999999996"/>
    <n v="632.15499999999997"/>
    <n v="40746.449999999997"/>
    <n v="-4.0322319999999996"/>
    <n v="1260.229"/>
    <n v="2705.5720000000001"/>
    <n v="0.15638969999999999"/>
    <n v="204470"/>
    <n v="1694.1469999999999"/>
    <n v="0.38816869999999998"/>
    <n v="446"/>
    <n v="627"/>
    <n v="31101"/>
    <n v="0.97260530000000001"/>
    <n v="690"/>
    <n v="0"/>
    <n v="80.309070000000006"/>
    <n v="23.234159999999999"/>
    <n v="80.309070000000006"/>
    <n v="23.234159999999999"/>
    <n v="80.309070000000006"/>
    <n v="23.234159999999999"/>
    <n v="634.45619999999997"/>
    <n v="275655.7"/>
    <n v="51920.86"/>
    <n v="876"/>
    <n v="2.7394689999999999E-2"/>
    <n v="976647200"/>
    <n v="0.95512960000000002"/>
    <s v="RGB_Side_Far_4"/>
    <n v="31803"/>
    <n v="805985800"/>
    <n v="139707600"/>
    <n v="0.79687680000000005"/>
    <n v="0.13812859999999999"/>
    <n v="5.7690919999999997"/>
    <n v="31803"/>
    <n v="1"/>
    <n v="0"/>
    <n v="0"/>
    <n v="16660"/>
    <n v="8727.34"/>
    <n v="0.52385000000000004"/>
    <n v="628.71609999999998"/>
    <n v="29242.240000000002"/>
    <n v="0.23302"/>
    <n v="1291.23"/>
    <n v="2701.0349999999999"/>
    <n v="0.1873321"/>
    <n v="169768"/>
    <n v="1598.7049999999999"/>
    <n v="0.49637569999999998"/>
    <n v="400"/>
    <n v="629"/>
    <n v="30969"/>
    <n v="0.97377599999999997"/>
    <n v="691"/>
    <n v="0"/>
    <n v="81.436250000000001"/>
    <n v="24.21978"/>
    <n v="81.436250000000001"/>
    <n v="24.21978"/>
    <n v="81.436250000000001"/>
    <n v="24.21978"/>
    <n v="631.3193"/>
    <n v="232521.5"/>
    <n v="26887.68"/>
    <n v="834"/>
    <n v="2.6223940000000001E-2"/>
    <n v="945693400"/>
    <n v="0.93500550000000004"/>
    <s v="RGB_Side_Lower_0"/>
    <n v="43989"/>
    <n v="1344614000"/>
    <n v="525770000"/>
    <n v="0.69487949999999998"/>
    <n v="0.27171119999999999"/>
    <n v="2.5574189999999999"/>
    <n v="32246"/>
    <n v="0.73304689999999995"/>
    <n v="11743"/>
    <n v="0.2669531"/>
    <n v="12213"/>
    <n v="3390.788"/>
    <n v="0.27763759999999998"/>
    <n v="699.03150000000005"/>
    <n v="6667.085"/>
    <n v="-10.249219999999999"/>
    <n v="994.54060000000004"/>
    <n v="2660.761"/>
    <n v="0.17475930000000001"/>
    <n v="251712"/>
    <n v="1901.2260000000001"/>
    <n v="0.19166420000000001"/>
    <n v="568"/>
    <n v="690"/>
    <n v="43847"/>
    <n v="0.99677190000000004"/>
    <n v="444"/>
    <n v="245"/>
    <n v="86.709400000000002"/>
    <n v="20.237159999999999"/>
    <n v="86.709400000000002"/>
    <n v="20.237159999999999"/>
    <n v="86.709400000000002"/>
    <n v="20.237159999999999"/>
    <n v="699.70630000000006"/>
    <n v="317112.5"/>
    <n v="1010.48"/>
    <n v="142"/>
    <n v="3.2280799999999999E-3"/>
    <n v="1870384000"/>
    <n v="0.96659079999999997"/>
    <s v="RGB_Side_Lower_4"/>
    <n v="42196"/>
    <n v="1264664000"/>
    <n v="267925500"/>
    <n v="0.71028480000000005"/>
    <n v="0.15047749999999999"/>
    <n v="4.7202060000000001"/>
    <n v="30981"/>
    <n v="0.73421650000000005"/>
    <n v="11215"/>
    <n v="0.26578350000000001"/>
    <n v="11555"/>
    <n v="3164.2339999999999"/>
    <n v="0.2738411"/>
    <n v="715.33839999999998"/>
    <n v="2090.1379999999999"/>
    <n v="-3.0570439999999999"/>
    <n v="1039.6410000000001"/>
    <n v="2664.9639999999999"/>
    <n v="0.1969236"/>
    <n v="214276"/>
    <n v="1802.336"/>
    <n v="0.42297109999999999"/>
    <n v="438"/>
    <n v="716"/>
    <n v="42066"/>
    <n v="0.99691920000000001"/>
    <n v="478"/>
    <n v="237"/>
    <n v="86.581549999999993"/>
    <n v="21.345649999999999"/>
    <n v="86.581549999999993"/>
    <n v="21.345649999999999"/>
    <n v="86.581549999999993"/>
    <n v="21.345649999999999"/>
    <n v="715.38570000000004"/>
    <n v="291353.90000000002"/>
    <n v="103.533"/>
    <n v="130"/>
    <n v="3.0808609999999998E-3"/>
    <n v="1532589000"/>
    <n v="0.86076229999999998"/>
    <s v="RGB_Side_Upper_0"/>
    <n v="23136"/>
    <n v="243204500"/>
    <n v="47155170"/>
    <n v="0.4543547"/>
    <n v="8.8095300000000001E-2"/>
    <n v="5.1575360000000003"/>
    <n v="23136"/>
    <n v="1"/>
    <n v="0"/>
    <n v="0"/>
    <n v="6099"/>
    <n v="1607.789"/>
    <n v="0.26361509999999999"/>
    <n v="364.40089999999998"/>
    <n v="40252.97"/>
    <n v="7.0462850000000001"/>
    <n v="1345.8620000000001"/>
    <n v="2413.0459999999998"/>
    <n v="0.32810509999999998"/>
    <n v="70514"/>
    <n v="1008.75"/>
    <n v="0.45588800000000002"/>
    <n v="297"/>
    <n v="362"/>
    <n v="22890"/>
    <n v="0.9893672"/>
    <n v="433"/>
    <n v="0"/>
    <n v="86.702420000000004"/>
    <n v="18.861730000000001"/>
    <n v="86.702420000000004"/>
    <n v="18.861730000000001"/>
    <n v="86.702420000000004"/>
    <n v="18.861730000000001"/>
    <n v="365.36610000000002"/>
    <n v="82235.39"/>
    <n v="70033.77"/>
    <n v="246"/>
    <n v="1.063278E-2"/>
    <n v="290359600"/>
    <n v="0.54244999999999999"/>
    <s v="RGB_Side_Upper_4"/>
    <n v="21103"/>
    <n v="218276800"/>
    <n v="51245810"/>
    <n v="0.49013889999999999"/>
    <n v="0.1150721"/>
    <n v="4.2594079999999996"/>
    <n v="21103"/>
    <n v="1"/>
    <n v="0"/>
    <n v="0"/>
    <n v="5275"/>
    <n v="1318.5619999999999"/>
    <n v="0.24996450000000001"/>
    <n v="369.08670000000001"/>
    <n v="34990.57"/>
    <n v="-5.4084909999999997"/>
    <n v="1358.9849999999999"/>
    <n v="2427.9690000000001"/>
    <n v="0.29010750000000002"/>
    <n v="72742"/>
    <n v="1030.1759999999999"/>
    <n v="0.38406410000000002"/>
    <n v="354"/>
    <n v="355"/>
    <n v="20886"/>
    <n v="0.98971710000000002"/>
    <n v="402"/>
    <n v="0"/>
    <n v="86.981139999999996"/>
    <n v="18.369879999999998"/>
    <n v="86.981139999999996"/>
    <n v="18.369879999999998"/>
    <n v="86.981139999999996"/>
    <n v="18.369879999999998"/>
    <n v="372.18700000000001"/>
    <n v="80260.73"/>
    <n v="58017.33"/>
    <n v="217"/>
    <n v="1.0282899999999999E-2"/>
    <n v="269522600"/>
    <n v="0.60521100000000005"/>
    <s v="RGB_TV"/>
    <n v="54241"/>
    <n v="811557000"/>
    <n v="279549800"/>
    <n v="0.27584409999999998"/>
    <n v="9.5017539999999998E-2"/>
    <n v="2.9030849999999999"/>
    <n v="12174"/>
    <n v="2732.366"/>
    <n v="0.2244428"/>
    <n v="587.3066"/>
    <n v="2276.1019999999999"/>
    <n v="3.576422"/>
    <n v="1633.8119999999999"/>
    <n v="1157.5719999999999"/>
    <n v="0.29646529999999999"/>
    <n v="182959"/>
    <n v="1622.6469999999999"/>
    <n v="0.23773900000000001"/>
    <n v="562"/>
    <n v="492"/>
    <n v="53700"/>
    <n v="0.99002599999999996"/>
    <n v="355.05070000000001"/>
    <n v="95.212879999999998"/>
    <n v="19.834479999999999"/>
    <n v="95.212879999999998"/>
    <n v="19.834479999999999"/>
    <n v="95.212879999999998"/>
    <n v="19.834479999999999"/>
    <n v="587.37019999999995"/>
    <n v="235149"/>
    <n v="95.511499999999998"/>
    <n v="541"/>
    <n v="9.9740049999999993E-3"/>
    <n v="1091107000"/>
    <n v="0.37086160000000001"/>
  </r>
  <r>
    <n v="784"/>
    <s v="080347-R2"/>
    <s v="Cicer arietinum"/>
    <x v="1"/>
    <x v="1"/>
    <n v="2"/>
    <s v="SI"/>
    <n v="2"/>
    <n v="7"/>
    <d v="2020-06-01T10:27:30"/>
    <x v="10"/>
    <n v="266149"/>
    <s v="RGB_Side_Far_0"/>
    <n v="31456"/>
    <n v="768761500"/>
    <n v="135411700"/>
    <n v="0.77693489999999998"/>
    <n v="0.13685140000000001"/>
    <n v="5.6772169999999997"/>
    <n v="31456"/>
    <n v="1"/>
    <n v="0"/>
    <n v="0"/>
    <n v="15428"/>
    <n v="7566.8609999999999"/>
    <n v="0.49046289999999998"/>
    <n v="650.16999999999996"/>
    <n v="45745.62"/>
    <n v="-6.1690959999999997"/>
    <n v="1171.8630000000001"/>
    <n v="2726.3119999999999"/>
    <n v="0.1857367"/>
    <n v="169358"/>
    <n v="1606.085"/>
    <n v="0.49066389999999999"/>
    <n v="415"/>
    <n v="637"/>
    <n v="30809"/>
    <n v="0.97943159999999996"/>
    <n v="688"/>
    <n v="0"/>
    <n v="82.394549999999995"/>
    <n v="22.213560000000001"/>
    <n v="82.394549999999995"/>
    <n v="22.213560000000001"/>
    <n v="82.394549999999995"/>
    <n v="22.213560000000001"/>
    <n v="650.17020000000002"/>
    <n v="240469.4"/>
    <n v="66526.64"/>
    <n v="647"/>
    <n v="2.0568409999999999E-2"/>
    <n v="904173100"/>
    <n v="0.91378619999999999"/>
    <s v="RGB_Side_Far_4"/>
    <n v="32807"/>
    <n v="773494600"/>
    <n v="257304300"/>
    <n v="0.71866129999999995"/>
    <n v="0.2390639"/>
    <n v="3.006148"/>
    <n v="32807"/>
    <n v="1"/>
    <n v="0"/>
    <n v="0"/>
    <n v="17723"/>
    <n v="9574.32"/>
    <n v="0.54022009999999998"/>
    <n v="647.47199999999998"/>
    <n v="12802.44"/>
    <n v="-17.633710000000001"/>
    <n v="1190.4860000000001"/>
    <n v="2725.373"/>
    <n v="0.1659786"/>
    <n v="197658"/>
    <n v="1682.155"/>
    <n v="0.25076789999999999"/>
    <n v="456"/>
    <n v="643"/>
    <n v="32229"/>
    <n v="0.98238179999999997"/>
    <n v="694"/>
    <n v="0"/>
    <n v="83.212180000000004"/>
    <n v="22.801079999999999"/>
    <n v="83.212180000000004"/>
    <n v="22.801079999999999"/>
    <n v="83.212180000000004"/>
    <n v="22.801079999999999"/>
    <n v="647.47220000000004"/>
    <n v="236450.4"/>
    <n v="4995.96"/>
    <n v="578"/>
    <n v="1.7618189999999999E-2"/>
    <n v="1030799000"/>
    <n v="0.95772520000000005"/>
    <s v="RGB_Side_Lower_0"/>
    <n v="51490"/>
    <n v="1478902000"/>
    <n v="538046100"/>
    <n v="0.55781950000000002"/>
    <n v="0.20294280000000001"/>
    <n v="2.748653"/>
    <n v="31891"/>
    <n v="0.619363"/>
    <n v="19599"/>
    <n v="0.380637"/>
    <n v="11492"/>
    <n v="2564.8879999999999"/>
    <n v="0.223189"/>
    <n v="711.53700000000003"/>
    <n v="45449.79"/>
    <n v="-13.09004"/>
    <n v="955.79480000000001"/>
    <n v="2728.6039999999998"/>
    <n v="0.2251795"/>
    <n v="228662"/>
    <n v="1854.422"/>
    <n v="0.21759899999999999"/>
    <n v="561"/>
    <n v="695"/>
    <n v="51469"/>
    <n v="0.99959209999999998"/>
    <n v="422"/>
    <n v="272"/>
    <n v="88.459180000000003"/>
    <n v="21.34206"/>
    <n v="88.459180000000003"/>
    <n v="21.34206"/>
    <n v="88.459180000000003"/>
    <n v="21.34206"/>
    <n v="711.92439999999999"/>
    <n v="278607.3"/>
    <n v="40118.15"/>
    <n v="21"/>
    <n v="4.0784620000000003E-4"/>
    <n v="2016948000"/>
    <n v="0.7607623"/>
    <s v="RGB_Side_Lower_4"/>
    <n v="49825"/>
    <n v="1492289000"/>
    <n v="246041200"/>
    <n v="0.60111590000000004"/>
    <n v="9.9109020000000006E-2"/>
    <n v="6.0651979999999996"/>
    <n v="33160"/>
    <n v="0.66552940000000005"/>
    <n v="16665"/>
    <n v="0.33447070000000001"/>
    <n v="11841"/>
    <n v="2814.0349999999999"/>
    <n v="0.2376518"/>
    <n v="736.51340000000005"/>
    <n v="38565.93"/>
    <n v="4.6386209999999997"/>
    <n v="955.30520000000001"/>
    <n v="2698.2730000000001"/>
    <n v="0.24597769999999999"/>
    <n v="202559"/>
    <n v="1781.3810000000001"/>
    <n v="0.51397760000000003"/>
    <n v="392"/>
    <n v="727"/>
    <n v="49801"/>
    <n v="0.99951829999999997"/>
    <n v="457"/>
    <n v="269"/>
    <n v="87.330979999999997"/>
    <n v="18.97926"/>
    <n v="87.330979999999997"/>
    <n v="18.97926"/>
    <n v="87.330979999999997"/>
    <n v="18.97926"/>
    <n v="736.5136"/>
    <n v="273303"/>
    <n v="29851.1"/>
    <n v="24"/>
    <n v="4.8168590000000002E-4"/>
    <n v="1738330000"/>
    <n v="0.70022490000000004"/>
    <s v="RGB_Side_Upper_0"/>
    <n v="24061"/>
    <n v="272669600"/>
    <n v="65588990"/>
    <n v="0.4709874"/>
    <n v="0.11329309999999999"/>
    <n v="4.1572459999999998"/>
    <n v="24061"/>
    <n v="1"/>
    <n v="0"/>
    <n v="0"/>
    <n v="7423"/>
    <n v="2290.0520000000001"/>
    <n v="0.30850749999999999"/>
    <n v="418.07650000000001"/>
    <n v="3911.9340000000002"/>
    <n v="0.40077249999999998"/>
    <n v="1298.644"/>
    <n v="2410.8150000000001"/>
    <n v="0.3032186"/>
    <n v="79352"/>
    <n v="1101.8589999999999"/>
    <n v="0.37478410000000001"/>
    <n v="318"/>
    <n v="419"/>
    <n v="23882"/>
    <n v="0.99256060000000002"/>
    <n v="441"/>
    <n v="0"/>
    <n v="86.59357"/>
    <n v="17.86599"/>
    <n v="86.59357"/>
    <n v="17.86599"/>
    <n v="86.59357"/>
    <n v="17.86599"/>
    <n v="418.07679999999999"/>
    <n v="88482.25"/>
    <n v="636.0181"/>
    <n v="179"/>
    <n v="7.4394250000000004E-3"/>
    <n v="338258600"/>
    <n v="0.58428060000000004"/>
    <s v="RGB_Side_Upper_4"/>
    <n v="24852"/>
    <n v="267076600"/>
    <n v="96277760"/>
    <n v="0.43242740000000002"/>
    <n v="0.15588460000000001"/>
    <n v="2.774022"/>
    <n v="24852"/>
    <n v="1"/>
    <n v="0"/>
    <n v="0"/>
    <n v="8203"/>
    <n v="2707.5970000000002"/>
    <n v="0.33007399999999998"/>
    <n v="413.3098"/>
    <n v="41006.629999999997"/>
    <n v="0.1006228"/>
    <n v="1318.933"/>
    <n v="2412.9250000000002"/>
    <n v="0.28000360000000002"/>
    <n v="88756"/>
    <n v="1129.665"/>
    <n v="0.22095770000000001"/>
    <n v="376"/>
    <n v="393"/>
    <n v="24709"/>
    <n v="0.99424590000000002"/>
    <n v="437"/>
    <n v="0"/>
    <n v="87.080439999999996"/>
    <n v="17.44117"/>
    <n v="87.080439999999996"/>
    <n v="17.44117"/>
    <n v="87.080439999999996"/>
    <n v="17.44117"/>
    <n v="413.31139999999999"/>
    <n v="102988.7"/>
    <n v="67662.320000000007"/>
    <n v="143"/>
    <n v="5.7540639999999997E-3"/>
    <n v="363354400"/>
    <n v="0.58831199999999995"/>
    <s v="RGB_TV"/>
    <n v="51658"/>
    <n v="960462200"/>
    <n v="358156000"/>
    <n v="0.3599193"/>
    <n v="0.13421379999999999"/>
    <n v="2.6816870000000002"/>
    <n v="12135"/>
    <n v="2850.6370000000002"/>
    <n v="0.23491039999999999"/>
    <n v="1318.0809999999999"/>
    <n v="97021.67"/>
    <n v="-1.000956"/>
    <n v="1569.347"/>
    <n v="1195.0609999999999"/>
    <n v="0.1309429"/>
    <n v="394508"/>
    <n v="3122.7919999999999"/>
    <n v="0.20863950000000001"/>
    <n v="1297"/>
    <n v="571"/>
    <n v="51179"/>
    <n v="0.99072749999999998"/>
    <n v="1181.335"/>
    <n v="96.425780000000003"/>
    <n v="19.20111"/>
    <n v="96.425780000000003"/>
    <n v="19.20111"/>
    <n v="96.425780000000003"/>
    <n v="19.20111"/>
    <n v="1324.9690000000001"/>
    <n v="716796.9"/>
    <n v="182221.6"/>
    <n v="479"/>
    <n v="9.2725229999999995E-3"/>
    <n v="1318618000"/>
    <n v="0.49413309999999999"/>
  </r>
  <r>
    <n v="785"/>
    <s v="080348-R2"/>
    <s v="Cicer arietinum"/>
    <x v="2"/>
    <x v="2"/>
    <n v="2"/>
    <s v="SI"/>
    <n v="2"/>
    <n v="8"/>
    <d v="2020-06-01T10:29:27"/>
    <x v="10"/>
    <n v="247014"/>
    <s v="RGB_Side_Far_0"/>
    <n v="32437"/>
    <n v="1303880000"/>
    <n v="301012200"/>
    <n v="1.239242"/>
    <n v="0.28609000000000001"/>
    <n v="4.3316509999999999"/>
    <n v="32437"/>
    <n v="1"/>
    <n v="0"/>
    <n v="0"/>
    <n v="15302"/>
    <n v="7218.6459999999997"/>
    <n v="0.47174519999999998"/>
    <n v="763.40419999999995"/>
    <n v="2858.6280000000002"/>
    <n v="0.53093480000000004"/>
    <n v="1268.4739999999999"/>
    <n v="2712.24"/>
    <n v="0.13634379999999999"/>
    <n v="237906"/>
    <n v="1884.307"/>
    <n v="0.39047710000000002"/>
    <n v="458"/>
    <n v="714"/>
    <n v="31902"/>
    <n v="0.98350649999999995"/>
    <n v="766"/>
    <n v="0"/>
    <n v="81.067239999999998"/>
    <n v="22.37445"/>
    <n v="81.067239999999998"/>
    <n v="22.37445"/>
    <n v="81.067239999999998"/>
    <n v="22.37445"/>
    <n v="763.40440000000001"/>
    <n v="316495"/>
    <n v="251.92689999999999"/>
    <n v="535"/>
    <n v="1.6493509999999999E-2"/>
    <n v="1604892000"/>
    <n v="1.5253319999999999"/>
    <s v="RGB_Side_Far_4"/>
    <n v="29063"/>
    <n v="1058330000"/>
    <n v="334239000"/>
    <n v="1.252969"/>
    <n v="0.39570929999999999"/>
    <n v="3.166388"/>
    <n v="29063"/>
    <n v="1"/>
    <n v="0"/>
    <n v="0"/>
    <n v="15992"/>
    <n v="8799.6450000000004"/>
    <n v="0.55025290000000004"/>
    <n v="714.61389999999994"/>
    <n v="3649.2959999999998"/>
    <n v="-19.274989999999999"/>
    <n v="1217.3800000000001"/>
    <n v="2729.127"/>
    <n v="0.12104189999999999"/>
    <n v="240107"/>
    <n v="1878.05"/>
    <n v="0.27036660000000001"/>
    <n v="515"/>
    <n v="713"/>
    <n v="28113"/>
    <n v="0.96731239999999996"/>
    <n v="764"/>
    <n v="0"/>
    <n v="82.078959999999995"/>
    <n v="24.786619999999999"/>
    <n v="82.078959999999995"/>
    <n v="24.786619999999999"/>
    <n v="82.078959999999995"/>
    <n v="24.786619999999999"/>
    <n v="715.28139999999996"/>
    <n v="285559.59999999998"/>
    <n v="458.22390000000001"/>
    <n v="950"/>
    <n v="3.2687609999999999E-2"/>
    <n v="1392569000"/>
    <n v="1.6486780000000001"/>
    <s v="RGB_Side_Lower_0"/>
    <n v="45090"/>
    <n v="1894734000"/>
    <n v="165589500"/>
    <n v="0.93193950000000003"/>
    <n v="8.1446450000000004E-2"/>
    <n v="11.442360000000001"/>
    <n v="27629"/>
    <n v="0.61275230000000003"/>
    <n v="17461"/>
    <n v="0.38724769999999997"/>
    <n v="10937"/>
    <n v="2652.8710000000001"/>
    <n v="0.24255930000000001"/>
    <n v="770.99739999999997"/>
    <n v="7382.701"/>
    <n v="-17.51473"/>
    <n v="1100.0920000000001"/>
    <n v="2740.3150000000001"/>
    <n v="0.2462683"/>
    <n v="183093"/>
    <n v="1892.85"/>
    <n v="0.70435530000000002"/>
    <n v="629"/>
    <n v="690"/>
    <n v="45012"/>
    <n v="0.9982702"/>
    <n v="414"/>
    <n v="275"/>
    <n v="88.943340000000006"/>
    <n v="23.189710000000002"/>
    <n v="88.943340000000006"/>
    <n v="23.189710000000002"/>
    <n v="88.943340000000006"/>
    <n v="23.189710000000002"/>
    <n v="772.40279999999996"/>
    <n v="204326.1"/>
    <n v="1208.789"/>
    <n v="78"/>
    <n v="1.729874E-3"/>
    <n v="2060323000"/>
    <n v="1.0133859999999999"/>
    <s v="RGB_Side_Lower_4"/>
    <n v="43542"/>
    <n v="1239361000"/>
    <n v="342597700"/>
    <n v="0.65370399999999995"/>
    <n v="0.180704"/>
    <n v="3.6175419999999998"/>
    <n v="25190"/>
    <n v="0.57852190000000003"/>
    <n v="18352"/>
    <n v="0.42147810000000002"/>
    <n v="11050"/>
    <n v="2804.2469999999998"/>
    <n v="0.253778"/>
    <n v="700.09220000000005"/>
    <n v="1973.029"/>
    <n v="0.43793100000000001"/>
    <n v="1053.367"/>
    <n v="2750.24"/>
    <n v="0.20560210000000001"/>
    <n v="211778"/>
    <n v="1784.252"/>
    <n v="0.32134059999999998"/>
    <n v="555"/>
    <n v="649"/>
    <n v="43420"/>
    <n v="0.99719809999999998"/>
    <n v="378"/>
    <n v="270"/>
    <n v="88.520099999999999"/>
    <n v="21.847090000000001"/>
    <n v="88.520099999999999"/>
    <n v="21.847090000000001"/>
    <n v="88.520099999999999"/>
    <n v="21.847090000000001"/>
    <n v="700.29070000000002"/>
    <n v="261534"/>
    <n v="89.404300000000006"/>
    <n v="122"/>
    <n v="2.8018919999999998E-3"/>
    <n v="1581959000"/>
    <n v="0.83440800000000004"/>
    <s v="RGB_Side_Upper_0"/>
    <n v="18585"/>
    <n v="131407000"/>
    <n v="29048580"/>
    <n v="0.38044640000000002"/>
    <n v="8.4100750000000002E-2"/>
    <n v="4.5236980000000004"/>
    <n v="18585"/>
    <n v="1"/>
    <n v="0"/>
    <n v="0"/>
    <n v="3497"/>
    <n v="658.00429999999994"/>
    <n v="0.18816250000000001"/>
    <n v="338.63850000000002"/>
    <n v="12045.96"/>
    <n v="3.9679489999999999"/>
    <n v="1283.8510000000001"/>
    <n v="2495.9549999999999"/>
    <n v="0.42494569999999998"/>
    <n v="43735"/>
    <n v="875.95650000000001"/>
    <n v="0.40694669999999999"/>
    <n v="332"/>
    <n v="226"/>
    <n v="18433"/>
    <n v="0.99182130000000002"/>
    <n v="242"/>
    <n v="0"/>
    <n v="89.15889"/>
    <n v="16.07236"/>
    <n v="89.15889"/>
    <n v="16.07236"/>
    <n v="89.15889"/>
    <n v="16.07236"/>
    <n v="338.63869999999997"/>
    <n v="66283.55"/>
    <n v="7807.6480000000001"/>
    <n v="152"/>
    <n v="8.1786380000000002E-3"/>
    <n v="160455600"/>
    <n v="0.46454709999999999"/>
    <s v="RGB_Side_Upper_4"/>
    <n v="21286"/>
    <n v="188656200"/>
    <n v="36325750"/>
    <n v="0.4163734"/>
    <n v="8.01727E-2"/>
    <n v="5.1934570000000004"/>
    <n v="21286"/>
    <n v="1"/>
    <n v="0"/>
    <n v="0"/>
    <n v="4324"/>
    <n v="878.36959999999999"/>
    <n v="0.20313819999999999"/>
    <n v="387.92399999999998"/>
    <n v="20681.009999999998"/>
    <n v="8.9673189999999998"/>
    <n v="1259.905"/>
    <n v="2484.5770000000002"/>
    <n v="0.39167560000000001"/>
    <n v="54346"/>
    <n v="975.59059999999999"/>
    <n v="0.45843539999999999"/>
    <n v="364"/>
    <n v="280"/>
    <n v="21117"/>
    <n v="0.99206050000000001"/>
    <n v="309"/>
    <n v="0"/>
    <n v="90.288309999999996"/>
    <n v="16.77007"/>
    <n v="90.288309999999996"/>
    <n v="16.77007"/>
    <n v="90.288309999999996"/>
    <n v="16.77007"/>
    <n v="388.20690000000002"/>
    <n v="82085.179999999993"/>
    <n v="20093.21"/>
    <n v="169"/>
    <n v="7.9394900000000004E-3"/>
    <n v="224982000"/>
    <n v="0.49654609999999999"/>
    <s v="RGB_TV"/>
    <n v="57011"/>
    <n v="794742700"/>
    <n v="506548300"/>
    <n v="0.24451709999999999"/>
    <n v="0.15584880000000001"/>
    <n v="1.5689379999999999"/>
    <n v="13999"/>
    <n v="3437.442"/>
    <n v="0.24554909999999999"/>
    <n v="534.94759999999997"/>
    <n v="433.49239999999998"/>
    <n v="-6.0222449999999998"/>
    <n v="1638.42"/>
    <n v="1308.9100000000001"/>
    <n v="0.3592127"/>
    <n v="158711"/>
    <n v="1525.3869999999999"/>
    <n v="4.9048109999999999E-2"/>
    <n v="397"/>
    <n v="513"/>
    <n v="56283"/>
    <n v="0.98723050000000001"/>
    <n v="345.90460000000002"/>
    <n v="97.32741"/>
    <n v="19.459530000000001"/>
    <n v="97.32741"/>
    <n v="19.459530000000001"/>
    <n v="97.32741"/>
    <n v="19.459530000000001"/>
    <n v="559.36680000000001"/>
    <n v="201252.3"/>
    <n v="3.2961299999999998"/>
    <n v="728"/>
    <n v="1.276947E-2"/>
    <n v="1301291000"/>
    <n v="0.4003659"/>
  </r>
  <r>
    <n v="786"/>
    <s v="080349-R2"/>
    <s v="Cicer arietinum"/>
    <x v="0"/>
    <x v="2"/>
    <n v="2"/>
    <s v="SI"/>
    <n v="2"/>
    <n v="9"/>
    <d v="2020-06-01T10:31:26"/>
    <x v="10"/>
    <n v="307549"/>
    <s v="RGB_Side_Far_0"/>
    <n v="35497"/>
    <n v="1314402000"/>
    <n v="680817000"/>
    <n v="1.043145"/>
    <n v="0.54031510000000005"/>
    <n v="1.9306239999999999"/>
    <n v="35497"/>
    <n v="1"/>
    <n v="0"/>
    <n v="0"/>
    <n v="18850"/>
    <n v="10009.93"/>
    <n v="0.53103080000000003"/>
    <n v="762.64009999999996"/>
    <n v="50135.35"/>
    <n v="-34.932160000000003"/>
    <n v="1265.0989999999999"/>
    <n v="2752.4409999999998"/>
    <n v="0.1152463"/>
    <n v="308010"/>
    <n v="2110.2350000000001"/>
    <n v="0.1008389"/>
    <n v="701"/>
    <n v="679"/>
    <n v="34769"/>
    <n v="0.97949120000000001"/>
    <n v="731"/>
    <n v="0"/>
    <n v="83.834879999999998"/>
    <n v="24.32066"/>
    <n v="83.834879999999998"/>
    <n v="24.32066"/>
    <n v="83.834879999999998"/>
    <n v="24.32066"/>
    <n v="762.64030000000002"/>
    <n v="400003.2"/>
    <n v="70810.3"/>
    <n v="728"/>
    <n v="2.0508780000000001E-2"/>
    <n v="1995219000"/>
    <n v="1.5834600000000001"/>
    <s v="RGB_Side_Far_4"/>
    <n v="36486"/>
    <n v="1241913000"/>
    <n v="532212600"/>
    <n v="0.93290779999999995"/>
    <n v="0.3997906"/>
    <n v="2.333491"/>
    <n v="36486"/>
    <n v="1"/>
    <n v="0"/>
    <n v="0"/>
    <n v="18289"/>
    <n v="9167.5580000000009"/>
    <n v="0.50126079999999995"/>
    <n v="753.72280000000001"/>
    <n v="1708.675"/>
    <n v="-28.444659999999999"/>
    <n v="1256.191"/>
    <n v="2742.9789999999998"/>
    <n v="0.12628229999999999"/>
    <n v="288924"/>
    <n v="2059.0590000000002"/>
    <n v="0.16002269999999999"/>
    <n v="594"/>
    <n v="731"/>
    <n v="35735"/>
    <n v="0.97941679999999998"/>
    <n v="782"/>
    <n v="0"/>
    <n v="84.119380000000007"/>
    <n v="23.92089"/>
    <n v="84.119380000000007"/>
    <n v="23.92089"/>
    <n v="84.119380000000007"/>
    <n v="23.92089"/>
    <n v="761.47559999999999"/>
    <n v="402159.2"/>
    <n v="80.018950000000004"/>
    <n v="751"/>
    <n v="2.0583239999999999E-2"/>
    <n v="1774126000"/>
    <n v="1.3326979999999999"/>
    <s v="RGB_Side_Lower_0"/>
    <n v="58339"/>
    <n v="2816752000"/>
    <n v="907762600"/>
    <n v="0.82761960000000001"/>
    <n v="0.26671919999999999"/>
    <n v="3.1029620000000002"/>
    <n v="28444"/>
    <n v="0.4875641"/>
    <n v="29895"/>
    <n v="0.51243590000000006"/>
    <n v="12415"/>
    <n v="2642.01"/>
    <n v="0.21280789999999999"/>
    <n v="849.3433"/>
    <n v="10305.040000000001"/>
    <n v="3.5745619999999998"/>
    <n v="1052.9570000000001"/>
    <n v="2749.933"/>
    <n v="0.17210410000000001"/>
    <n v="338975"/>
    <n v="2268.1579999999999"/>
    <n v="0.26270470000000001"/>
    <n v="723"/>
    <n v="724"/>
    <n v="58321"/>
    <n v="0.99969149999999996"/>
    <n v="445"/>
    <n v="278"/>
    <n v="89.616380000000007"/>
    <n v="20.654129999999999"/>
    <n v="89.616380000000007"/>
    <n v="20.654129999999999"/>
    <n v="89.616380000000007"/>
    <n v="20.654129999999999"/>
    <n v="851.73910000000001"/>
    <n v="441256"/>
    <n v="1820.288"/>
    <n v="18"/>
    <n v="3.0854150000000002E-4"/>
    <n v="3724515000"/>
    <n v="1.094339"/>
    <s v="RGB_Side_Lower_4"/>
    <n v="59964"/>
    <n v="2052161000"/>
    <n v="1299064000"/>
    <n v="0.57072940000000005"/>
    <n v="0.36128450000000001"/>
    <n v="1.579723"/>
    <n v="32705"/>
    <n v="0.54541059999999997"/>
    <n v="27259"/>
    <n v="0.45458939999999998"/>
    <n v="15787"/>
    <n v="4156.3159999999998"/>
    <n v="0.26327460000000003"/>
    <n v="762.95540000000005"/>
    <n v="7197.0249999999996"/>
    <n v="-3.2534429999999999"/>
    <n v="1059.1020000000001"/>
    <n v="2748.4830000000002"/>
    <n v="0.18339520000000001"/>
    <n v="326966"/>
    <n v="2195.973"/>
    <n v="5.0500419999999997E-2"/>
    <n v="734"/>
    <n v="698"/>
    <n v="59901"/>
    <n v="0.99894930000000004"/>
    <n v="412"/>
    <n v="285"/>
    <n v="90.043440000000004"/>
    <n v="20.212720000000001"/>
    <n v="90.043440000000004"/>
    <n v="20.212720000000001"/>
    <n v="90.043440000000004"/>
    <n v="20.212720000000001"/>
    <n v="798.75990000000002"/>
    <n v="433394"/>
    <n v="863.80439999999999"/>
    <n v="63"/>
    <n v="1.0506300000000001E-3"/>
    <n v="3351225000"/>
    <n v="0.93201389999999995"/>
    <s v="RGB_Side_Upper_0"/>
    <n v="29077"/>
    <n v="236769500"/>
    <n v="117911300"/>
    <n v="0.28004420000000002"/>
    <n v="0.13946210000000001"/>
    <n v="2.0080309999999999"/>
    <n v="28273"/>
    <n v="0.97234929999999997"/>
    <n v="804"/>
    <n v="2.765072E-2"/>
    <n v="7596"/>
    <n v="1984.3589999999999"/>
    <n v="0.26123740000000001"/>
    <n v="404.339"/>
    <n v="3432.317"/>
    <n v="-3.1088230000000001"/>
    <n v="1319.7950000000001"/>
    <n v="2481.8980000000001"/>
    <n v="0.3441147"/>
    <n v="84498"/>
    <n v="1091.7090000000001"/>
    <n v="0.1123009"/>
    <n v="346"/>
    <n v="362"/>
    <n v="28885"/>
    <n v="0.99339679999999997"/>
    <n v="322"/>
    <n v="39"/>
    <n v="89.854039999999998"/>
    <n v="17.774190000000001"/>
    <n v="89.854039999999998"/>
    <n v="17.774190000000001"/>
    <n v="89.854039999999998"/>
    <n v="17.774190000000001"/>
    <n v="404.88740000000001"/>
    <n v="108079.3"/>
    <n v="405.15870000000001"/>
    <n v="192"/>
    <n v="6.6031570000000001E-3"/>
    <n v="354680800"/>
    <n v="0.4195063"/>
    <s v="RGB_Side_Upper_4"/>
    <n v="29106"/>
    <n v="275958400"/>
    <n v="71943340"/>
    <n v="0.32574560000000002"/>
    <n v="8.492305E-2"/>
    <n v="3.8357730000000001"/>
    <n v="28387"/>
    <n v="0.97529719999999998"/>
    <n v="719"/>
    <n v="2.4702809999999999E-2"/>
    <n v="6466"/>
    <n v="1436.4449999999999"/>
    <n v="0.2221535"/>
    <n v="391.31569999999999"/>
    <n v="3194.2139999999999"/>
    <n v="5.3591540000000002"/>
    <n v="1305.6679999999999"/>
    <n v="2482.6480000000001"/>
    <n v="0.41011120000000001"/>
    <n v="70971"/>
    <n v="1036.152"/>
    <n v="0.34388340000000001"/>
    <n v="253"/>
    <n v="375"/>
    <n v="28869"/>
    <n v="0.99185730000000005"/>
    <n v="344"/>
    <n v="30"/>
    <n v="89.316429999999997"/>
    <n v="17.72186"/>
    <n v="89.316429999999997"/>
    <n v="17.72186"/>
    <n v="89.316429999999997"/>
    <n v="17.72186"/>
    <n v="393.24189999999999"/>
    <n v="89182.66"/>
    <n v="350.54629999999997"/>
    <n v="237"/>
    <n v="8.1426510000000007E-3"/>
    <n v="347901700"/>
    <n v="0.41066859999999999"/>
    <s v="RGB_TV"/>
    <n v="59080"/>
    <n v="1178778000"/>
    <n v="315482400"/>
    <n v="0.33771570000000001"/>
    <n v="9.0384549999999994E-2"/>
    <n v="3.7364310000000001"/>
    <n v="11365"/>
    <n v="2186.2429999999999"/>
    <n v="0.19236629999999999"/>
    <n v="1532.33"/>
    <n v="6207.9319999999998"/>
    <n v="-1.250068"/>
    <n v="1645.817"/>
    <n v="1251.596"/>
    <n v="0.164327"/>
    <n v="359527"/>
    <n v="3271.7269999999999"/>
    <n v="0.33378479999999999"/>
    <n v="1521"/>
    <n v="400"/>
    <n v="58325"/>
    <n v="0.98722069999999995"/>
    <n v="1178.07"/>
    <n v="96.669240000000002"/>
    <n v="18.58813"/>
    <n v="96.669240000000002"/>
    <n v="18.58813"/>
    <n v="96.669240000000002"/>
    <n v="18.58813"/>
    <n v="1532.33"/>
    <n v="592591.1"/>
    <n v="652.30899999999997"/>
    <n v="755"/>
    <n v="1.2779280000000001E-2"/>
    <n v="1494261000"/>
    <n v="0.42810019999999999"/>
  </r>
  <r>
    <n v="787"/>
    <s v="080350-R2"/>
    <s v="Cicer arietinum"/>
    <x v="2"/>
    <x v="1"/>
    <n v="2"/>
    <s v="SI"/>
    <n v="2"/>
    <n v="10"/>
    <d v="2020-06-01T10:33:23"/>
    <x v="10"/>
    <n v="269121"/>
    <s v="RGB_Side_Far_0"/>
    <n v="27861"/>
    <n v="1797365000"/>
    <n v="114282400"/>
    <n v="2.31549"/>
    <n v="0.14722650000000001"/>
    <n v="15.727399999999999"/>
    <n v="27861"/>
    <n v="1"/>
    <n v="0"/>
    <n v="0"/>
    <n v="15188"/>
    <n v="8279.5069999999996"/>
    <n v="0.54513480000000003"/>
    <n v="878.51980000000003"/>
    <n v="8250.3420000000006"/>
    <n v="-11.2729"/>
    <n v="1322.5419999999999"/>
    <n v="2671.7020000000002"/>
    <n v="0.12288350000000001"/>
    <n v="226727"/>
    <n v="2035.7249999999999"/>
    <n v="0.77516700000000005"/>
    <n v="483"/>
    <n v="842"/>
    <n v="27276"/>
    <n v="0.97900290000000001"/>
    <n v="895"/>
    <n v="0"/>
    <n v="84.132009999999994"/>
    <n v="25.369869999999999"/>
    <n v="84.132009999999994"/>
    <n v="25.369869999999999"/>
    <n v="84.132009999999994"/>
    <n v="25.369869999999999"/>
    <n v="878.52"/>
    <n v="355013.3"/>
    <n v="2443.134"/>
    <n v="585"/>
    <n v="2.099709E-2"/>
    <n v="1911647000"/>
    <n v="2.4627159999999999"/>
    <s v="RGB_Side_Far_4"/>
    <n v="27303"/>
    <n v="1485041000"/>
    <n v="72593750"/>
    <n v="1.99213"/>
    <n v="9.7381960000000004E-2"/>
    <n v="20.456869999999999"/>
    <n v="27303"/>
    <n v="1"/>
    <n v="0"/>
    <n v="0"/>
    <n v="14468"/>
    <n v="7666.6670000000004"/>
    <n v="0.52990510000000002"/>
    <n v="872.57839999999999"/>
    <n v="2683.0790000000002"/>
    <n v="-5.8866529999999999"/>
    <n v="1302.19"/>
    <n v="2685.1729999999998"/>
    <n v="0.15426819999999999"/>
    <n v="176984"/>
    <n v="2008.163"/>
    <n v="0.82226770000000005"/>
    <n v="427"/>
    <n v="833"/>
    <n v="26838"/>
    <n v="0.98296890000000003"/>
    <n v="886"/>
    <n v="0"/>
    <n v="85.135670000000005"/>
    <n v="24.88916"/>
    <n v="85.135670000000005"/>
    <n v="24.88916"/>
    <n v="85.135670000000005"/>
    <n v="24.88916"/>
    <n v="876.25689999999997"/>
    <n v="257919.7"/>
    <n v="263.66739999999999"/>
    <n v="465"/>
    <n v="1.70311E-2"/>
    <n v="1557635000"/>
    <n v="2.089512"/>
    <s v="RGB_Side_Lower_0"/>
    <n v="59051"/>
    <n v="3808246000"/>
    <n v="637658200"/>
    <n v="1.09212"/>
    <n v="0.18286620000000001"/>
    <n v="5.9722379999999999"/>
    <n v="38439"/>
    <n v="0.65094580000000002"/>
    <n v="20612"/>
    <n v="0.34905419999999998"/>
    <n v="15344"/>
    <n v="3987.0340000000001"/>
    <n v="0.2598432"/>
    <n v="952.25890000000004"/>
    <n v="1754.124"/>
    <n v="1.0333600000000001"/>
    <n v="1092.7660000000001"/>
    <n v="2662.0059999999999"/>
    <n v="0.180725"/>
    <n v="326745"/>
    <n v="2345.8989999999999"/>
    <n v="0.50858009999999998"/>
    <n v="627"/>
    <n v="942"/>
    <n v="58997"/>
    <n v="0.99908549999999996"/>
    <n v="654"/>
    <n v="287"/>
    <n v="92.811080000000004"/>
    <n v="18.36797"/>
    <n v="92.811080000000004"/>
    <n v="18.36797"/>
    <n v="92.811080000000004"/>
    <n v="18.36797"/>
    <n v="952.25909999999999"/>
    <n v="456701.9"/>
    <n v="52.106670000000001"/>
    <n v="54"/>
    <n v="9.1446379999999996E-4"/>
    <n v="4445904000"/>
    <n v="1.2749870000000001"/>
    <s v="RGB_Side_Lower_4"/>
    <n v="54816"/>
    <n v="3394751000"/>
    <n v="399764200"/>
    <n v="1.1297790000000001"/>
    <n v="0.1330421"/>
    <n v="8.4918849999999999"/>
    <n v="38793"/>
    <n v="0.70769479999999996"/>
    <n v="16023"/>
    <n v="0.29230519999999999"/>
    <n v="13803"/>
    <n v="3475.6790000000001"/>
    <n v="0.25180609999999998"/>
    <n v="956.72199999999998"/>
    <n v="26351.69"/>
    <n v="-1.689708"/>
    <n v="1112.127"/>
    <n v="2654.6849999999999"/>
    <n v="0.18963669999999999"/>
    <n v="289058"/>
    <n v="2222.8919999999998"/>
    <n v="0.62298450000000005"/>
    <n v="553"/>
    <n v="891"/>
    <n v="54770"/>
    <n v="0.99916079999999996"/>
    <n v="604"/>
    <n v="286"/>
    <n v="93.233379999999997"/>
    <n v="19.342140000000001"/>
    <n v="93.233379999999997"/>
    <n v="19.342140000000001"/>
    <n v="93.233379999999997"/>
    <n v="19.342140000000001"/>
    <n v="956.72220000000004"/>
    <n v="432375"/>
    <n v="12668.04"/>
    <n v="46"/>
    <n v="8.3917110000000003E-4"/>
    <n v="3794515000"/>
    <n v="1.262821"/>
    <s v="RGB_Side_Upper_0"/>
    <n v="23216"/>
    <n v="239467800"/>
    <n v="44759380"/>
    <n v="0.44429590000000002"/>
    <n v="8.3044199999999999E-2"/>
    <n v="5.3501139999999996"/>
    <n v="23216"/>
    <n v="1"/>
    <n v="0"/>
    <n v="0"/>
    <n v="5323"/>
    <n v="1220.4659999999999"/>
    <n v="0.2292815"/>
    <n v="455.3965"/>
    <n v="30986.98"/>
    <n v="-5.0742269999999996"/>
    <n v="1356.076"/>
    <n v="2445.63"/>
    <n v="0.33196540000000002"/>
    <n v="69935"/>
    <n v="1090.7170000000001"/>
    <n v="0.4692867"/>
    <n v="320"/>
    <n v="335"/>
    <n v="23045"/>
    <n v="0.99263440000000003"/>
    <n v="359"/>
    <n v="0"/>
    <n v="93.468860000000006"/>
    <n v="17.07996"/>
    <n v="93.468860000000006"/>
    <n v="17.07996"/>
    <n v="93.468860000000006"/>
    <n v="17.07996"/>
    <n v="455.39679999999998"/>
    <n v="93076.79"/>
    <n v="41359.1"/>
    <n v="171"/>
    <n v="7.3656099999999999E-3"/>
    <n v="284227200"/>
    <n v="0.52734009999999998"/>
    <s v="RGB_Side_Upper_4"/>
    <n v="19926"/>
    <n v="159855100"/>
    <n v="24197560"/>
    <n v="0.40261160000000001"/>
    <n v="6.0944060000000001E-2"/>
    <n v="6.6062469999999998"/>
    <n v="19926"/>
    <n v="1"/>
    <n v="0"/>
    <n v="0"/>
    <n v="3934"/>
    <n v="776.69150000000002"/>
    <n v="0.19743050000000001"/>
    <n v="355.9579"/>
    <n v="1161.701"/>
    <n v="9.1282580000000006"/>
    <n v="1337.4259999999999"/>
    <n v="2456.4609999999998"/>
    <n v="0.3733978"/>
    <n v="53364"/>
    <n v="926.34829999999999"/>
    <n v="0.54325489999999999"/>
    <n v="301"/>
    <n v="322"/>
    <n v="19847"/>
    <n v="0.99603529999999996"/>
    <n v="346"/>
    <n v="0"/>
    <n v="93.652969999999996"/>
    <n v="17.52937"/>
    <n v="93.652969999999996"/>
    <n v="17.52937"/>
    <n v="93.652969999999996"/>
    <n v="17.52937"/>
    <n v="355.9581"/>
    <n v="61777.68"/>
    <n v="67.727999999999994"/>
    <n v="79"/>
    <n v="3.9646689999999997E-3"/>
    <n v="184052700"/>
    <n v="0.46355560000000001"/>
    <s v="RGB_TV"/>
    <n v="56948"/>
    <n v="670722900"/>
    <n v="353697400"/>
    <n v="0.206817"/>
    <n v="0.1090624"/>
    <n v="1.8963190000000001"/>
    <n v="12663"/>
    <n v="2815.7539999999999"/>
    <n v="0.22236069999999999"/>
    <n v="511.98140000000001"/>
    <n v="595.78890000000001"/>
    <n v="-2.708545"/>
    <n v="1694.665"/>
    <n v="1218.373"/>
    <n v="0.40188279999999998"/>
    <n v="141703"/>
    <n v="1400.76"/>
    <n v="9.5770579999999994E-2"/>
    <n v="445"/>
    <n v="434"/>
    <n v="56272"/>
    <n v="0.98812949999999999"/>
    <n v="280.70269999999999"/>
    <n v="101.4075"/>
    <n v="19.090389999999999"/>
    <n v="101.4075"/>
    <n v="19.090389999999999"/>
    <n v="101.4075"/>
    <n v="19.090389999999999"/>
    <n v="511.98169999999999"/>
    <n v="172605.1"/>
    <n v="6.2331320000000003"/>
    <n v="676"/>
    <n v="1.1870479999999999E-2"/>
    <n v="1024420000"/>
    <n v="0.31587939999999998"/>
  </r>
  <r>
    <n v="788"/>
    <s v="080325-R2"/>
    <s v="Cicer arietinum"/>
    <x v="1"/>
    <x v="2"/>
    <n v="2"/>
    <s v="SI"/>
    <n v="1"/>
    <n v="10"/>
    <d v="2020-06-01T10:35:21"/>
    <x v="10"/>
    <n v="413479"/>
    <s v="RGB_Side_Far_0"/>
    <n v="49125"/>
    <n v="1457549000"/>
    <n v="1143054000"/>
    <n v="0.60397350000000005"/>
    <n v="0.47365429999999997"/>
    <n v="1.275136"/>
    <n v="49125"/>
    <n v="1"/>
    <n v="0"/>
    <n v="0"/>
    <n v="25436"/>
    <n v="13170.28"/>
    <n v="0.51778120000000005"/>
    <n v="696.82209999999998"/>
    <n v="61535.46"/>
    <n v="-1.613629"/>
    <n v="1228.393"/>
    <n v="2707.143"/>
    <n v="0.1689398"/>
    <n v="290784"/>
    <n v="2071.2359999999999"/>
    <n v="1.4624440000000001E-2"/>
    <n v="652"/>
    <n v="624"/>
    <n v="48397"/>
    <n v="0.98518070000000002"/>
    <n v="677"/>
    <n v="0"/>
    <n v="82.494739999999993"/>
    <n v="22.38843"/>
    <n v="82.494739999999993"/>
    <n v="22.38843"/>
    <n v="82.494739999999993"/>
    <n v="22.38843"/>
    <n v="745.97500000000002"/>
    <n v="390535.7"/>
    <n v="77081.19"/>
    <n v="728"/>
    <n v="1.481934E-2"/>
    <n v="2600602000"/>
    <n v="1.077628"/>
    <s v="RGB_Side_Far_4"/>
    <n v="47550"/>
    <n v="1340337000"/>
    <n v="943470000"/>
    <n v="0.59280650000000001"/>
    <n v="0.41727950000000003"/>
    <n v="1.4206460000000001"/>
    <n v="47550"/>
    <n v="1"/>
    <n v="0"/>
    <n v="0"/>
    <n v="23522"/>
    <n v="11635.85"/>
    <n v="0.49467929999999999"/>
    <n v="720.25620000000004"/>
    <n v="66011.820000000007"/>
    <n v="-28.09469"/>
    <n v="1212.3820000000001"/>
    <n v="2712.3380000000002"/>
    <n v="0.15524499999999999"/>
    <n v="306290"/>
    <n v="2092.768"/>
    <n v="3.019751E-2"/>
    <n v="678"/>
    <n v="635"/>
    <n v="46863"/>
    <n v="0.98555210000000004"/>
    <n v="688"/>
    <n v="0"/>
    <n v="82.855019999999996"/>
    <n v="22.59348"/>
    <n v="82.855019999999996"/>
    <n v="22.59348"/>
    <n v="82.855019999999996"/>
    <n v="22.59348"/>
    <n v="737.86069999999995"/>
    <n v="419031.2"/>
    <n v="91641.64"/>
    <n v="687"/>
    <n v="1.4447949999999999E-2"/>
    <n v="2283807000"/>
    <n v="1.010086"/>
    <s v="RGB_Side_Lower_0"/>
    <n v="83501"/>
    <n v="2509731000"/>
    <n v="2252497000"/>
    <n v="0.35995129999999997"/>
    <n v="0.32305830000000002"/>
    <n v="1.1141989999999999"/>
    <n v="51416"/>
    <n v="0.61575310000000005"/>
    <n v="32085"/>
    <n v="0.3842469"/>
    <n v="19861"/>
    <n v="4724.0069999999996"/>
    <n v="0.23785339999999999"/>
    <n v="809.02719999999999"/>
    <n v="2349.3560000000002"/>
    <n v="0.41450480000000001"/>
    <n v="1042.0360000000001"/>
    <n v="2724.413"/>
    <n v="0.2170368"/>
    <n v="384732"/>
    <n v="2304.665"/>
    <n v="2.9176620000000001E-3"/>
    <n v="710"/>
    <n v="705"/>
    <n v="83456"/>
    <n v="0.99946109999999999"/>
    <n v="429"/>
    <n v="275"/>
    <n v="90.462270000000004"/>
    <n v="21.26173"/>
    <n v="90.462270000000004"/>
    <n v="21.26173"/>
    <n v="90.462270000000004"/>
    <n v="21.26173"/>
    <n v="815.78250000000003"/>
    <n v="470537.6"/>
    <n v="66.100719999999995"/>
    <n v="45"/>
    <n v="5.3891569999999997E-4"/>
    <n v="4762228000"/>
    <n v="0.68300959999999999"/>
    <s v="RGB_Side_Lower_4"/>
    <n v="78319"/>
    <n v="2585203000"/>
    <n v="1930778000"/>
    <n v="0.4214639"/>
    <n v="0.31477349999999998"/>
    <n v="1.338943"/>
    <n v="51223"/>
    <n v="0.65403029999999995"/>
    <n v="27096"/>
    <n v="0.34596969999999999"/>
    <n v="18887"/>
    <n v="4554.6899999999996"/>
    <n v="0.2411548"/>
    <n v="813.11739999999998"/>
    <n v="40535.26"/>
    <n v="-15.03111"/>
    <n v="1014.467"/>
    <n v="2716.078"/>
    <n v="0.21829380000000001"/>
    <n v="358778"/>
    <n v="2287.75"/>
    <n v="2.0999790000000001E-2"/>
    <n v="685"/>
    <n v="723"/>
    <n v="78229"/>
    <n v="0.99885089999999999"/>
    <n v="434"/>
    <n v="288"/>
    <n v="90.279929999999993"/>
    <n v="21.655010000000001"/>
    <n v="90.279929999999993"/>
    <n v="21.655010000000001"/>
    <n v="90.279929999999993"/>
    <n v="21.655010000000001"/>
    <n v="832.39829999999995"/>
    <n v="475433.5"/>
    <n v="20979.68"/>
    <n v="90"/>
    <n v="1.149146E-3"/>
    <n v="4515981000"/>
    <n v="0.73623740000000004"/>
    <s v="RGB_Side_Upper_0"/>
    <n v="34803"/>
    <n v="416198600"/>
    <n v="224111600"/>
    <n v="0.34361120000000001"/>
    <n v="0.1850253"/>
    <n v="1.8571040000000001"/>
    <n v="34570"/>
    <n v="0.99330510000000005"/>
    <n v="233"/>
    <n v="6.6948249999999997E-3"/>
    <n v="9529"/>
    <n v="2609.0230000000001"/>
    <n v="0.27379819999999999"/>
    <n v="486.20159999999998"/>
    <n v="73569.710000000006"/>
    <n v="0.79649939999999997"/>
    <n v="1277.3140000000001"/>
    <n v="2456.596"/>
    <n v="0.25530180000000002"/>
    <n v="136321"/>
    <n v="1396.1"/>
    <n v="8.9994299999999999E-2"/>
    <n v="435"/>
    <n v="487"/>
    <n v="34552"/>
    <n v="0.992788"/>
    <n v="462"/>
    <n v="24"/>
    <n v="89.012730000000005"/>
    <n v="16.185890000000001"/>
    <n v="89.012730000000005"/>
    <n v="16.185890000000001"/>
    <n v="89.012730000000005"/>
    <n v="16.185890000000001"/>
    <n v="498.11040000000003"/>
    <n v="176451.5"/>
    <n v="155518.20000000001"/>
    <n v="251"/>
    <n v="7.2120220000000002E-3"/>
    <n v="640310300"/>
    <n v="0.52863649999999995"/>
    <s v="RGB_Side_Upper_4"/>
    <n v="36927"/>
    <n v="413870600"/>
    <n v="262194000"/>
    <n v="0.30351240000000002"/>
    <n v="0.19228029999999999"/>
    <n v="1.5784899999999999"/>
    <n v="36927"/>
    <n v="1"/>
    <n v="0"/>
    <n v="0"/>
    <n v="10050"/>
    <n v="2735.194"/>
    <n v="0.27215859999999997"/>
    <n v="477.85039999999998"/>
    <n v="79112.62"/>
    <n v="0.61251489999999997"/>
    <n v="1272.4079999999999"/>
    <n v="2441.8429999999998"/>
    <n v="0.26873200000000003"/>
    <n v="137412"/>
    <n v="1390.777"/>
    <n v="5.0333879999999998E-2"/>
    <n v="434"/>
    <n v="456"/>
    <n v="36639"/>
    <n v="0.99220090000000005"/>
    <n v="480"/>
    <n v="0"/>
    <n v="88.009069999999994"/>
    <n v="16.89509"/>
    <n v="88.009069999999994"/>
    <n v="16.89509"/>
    <n v="88.009069999999994"/>
    <n v="16.89509"/>
    <n v="491.1472"/>
    <n v="168568.2"/>
    <n v="169491.4"/>
    <n v="288"/>
    <n v="7.7991709999999997E-3"/>
    <n v="676064600"/>
    <n v="0.49579269999999998"/>
    <s v="RGB_TV"/>
    <n v="83254"/>
    <n v="1822205000"/>
    <n v="1111619000"/>
    <n v="0.26289780000000001"/>
    <n v="0.1603783"/>
    <n v="1.639235"/>
    <n v="18672"/>
    <n v="4187.7089999999998"/>
    <n v="0.22427749999999999"/>
    <n v="1646.037"/>
    <n v="3431.248"/>
    <n v="-2.2543160000000002"/>
    <n v="1607.441"/>
    <n v="1269.2670000000001"/>
    <n v="0.14868880000000001"/>
    <n v="559921"/>
    <n v="3691.4369999999999"/>
    <n v="5.8663119999999999E-2"/>
    <n v="1622"/>
    <n v="592"/>
    <n v="82188"/>
    <n v="0.98719579999999996"/>
    <n v="1378.337"/>
    <n v="96.514390000000006"/>
    <n v="19.718599999999999"/>
    <n v="96.514390000000006"/>
    <n v="19.718599999999999"/>
    <n v="96.514390000000006"/>
    <n v="19.718599999999999"/>
    <n v="1646.037"/>
    <n v="913148.9"/>
    <n v="141.4162"/>
    <n v="1066"/>
    <n v="1.280419E-2"/>
    <n v="2933824000"/>
    <n v="0.42327619999999999"/>
  </r>
  <r>
    <n v="789"/>
    <s v="080324-R2"/>
    <s v="Cicer arietinum"/>
    <x v="0"/>
    <x v="1"/>
    <n v="2"/>
    <s v="SI"/>
    <n v="1"/>
    <n v="9"/>
    <d v="2020-06-01T10:37:20"/>
    <x v="10"/>
    <n v="405732"/>
    <s v="RGB_Side_Far_0"/>
    <n v="49383"/>
    <n v="2369347000"/>
    <n v="553843000"/>
    <n v="0.97156889999999996"/>
    <n v="0.22710759999999999"/>
    <n v="4.2780110000000002"/>
    <n v="49383"/>
    <n v="1"/>
    <n v="0"/>
    <n v="0"/>
    <n v="23845"/>
    <n v="11513.76"/>
    <n v="0.48285850000000002"/>
    <n v="908.48109999999997"/>
    <n v="78466.27"/>
    <n v="-2.5962459999999998"/>
    <n v="1212.846"/>
    <n v="2682.1750000000002"/>
    <n v="0.1416589"/>
    <n v="348605"/>
    <n v="2298.2550000000001"/>
    <n v="0.38572709999999999"/>
    <n v="653"/>
    <n v="813"/>
    <n v="48509"/>
    <n v="0.9823016"/>
    <n v="866"/>
    <n v="0"/>
    <n v="84.932220000000001"/>
    <n v="23.227049999999998"/>
    <n v="84.932220000000001"/>
    <n v="23.227049999999998"/>
    <n v="84.932220000000001"/>
    <n v="23.227049999999998"/>
    <n v="908.48130000000003"/>
    <n v="498865.4"/>
    <n v="124677.6"/>
    <n v="874"/>
    <n v="1.76984E-2"/>
    <n v="2923190000"/>
    <n v="1.198677"/>
    <s v="RGB_Side_Far_4"/>
    <n v="48750"/>
    <n v="2321992000"/>
    <n v="434678800"/>
    <n v="0.97703790000000001"/>
    <n v="0.18290239999999999"/>
    <n v="5.3418559999999999"/>
    <n v="48750"/>
    <n v="1"/>
    <n v="0"/>
    <n v="0"/>
    <n v="21150"/>
    <n v="9175.8459999999995"/>
    <n v="0.43384610000000001"/>
    <n v="845.9692"/>
    <n v="56752.74"/>
    <n v="-14.59619"/>
    <n v="1197.865"/>
    <n v="2683.4769999999999"/>
    <n v="0.17230409999999999"/>
    <n v="282930"/>
    <n v="2142.4949999999999"/>
    <n v="0.4687249"/>
    <n v="538"/>
    <n v="821"/>
    <n v="47923"/>
    <n v="0.98303589999999996"/>
    <n v="874"/>
    <n v="0"/>
    <n v="86.257230000000007"/>
    <n v="22.619230000000002"/>
    <n v="86.257230000000007"/>
    <n v="22.619230000000002"/>
    <n v="86.257230000000007"/>
    <n v="22.619230000000002"/>
    <n v="852.55449999999996"/>
    <n v="395117.9"/>
    <n v="66069.2"/>
    <n v="827"/>
    <n v="1.6964099999999999E-2"/>
    <n v="2756670000"/>
    <n v="1.15994"/>
    <s v="RGB_Side_Lower_0"/>
    <n v="77443"/>
    <n v="2932919000"/>
    <n v="1428650000"/>
    <n v="0.48903029999999997"/>
    <n v="0.2382109"/>
    <n v="2.0529299999999999"/>
    <n v="50825"/>
    <n v="0.65628920000000002"/>
    <n v="26618"/>
    <n v="0.34371089999999999"/>
    <n v="17704"/>
    <n v="4047.2559999999999"/>
    <n v="0.2286068"/>
    <n v="871.58249999999998"/>
    <n v="5964.5190000000002"/>
    <n v="-1.22248"/>
    <n v="1027.8109999999999"/>
    <n v="2701.7179999999998"/>
    <n v="0.20547090000000001"/>
    <n v="376905"/>
    <n v="2347.2860000000001"/>
    <n v="0.11895029999999999"/>
    <n v="671"/>
    <n v="832"/>
    <n v="77384"/>
    <n v="0.99923810000000002"/>
    <n v="554"/>
    <n v="277"/>
    <n v="91.416550000000001"/>
    <n v="22.093990000000002"/>
    <n v="91.416550000000001"/>
    <n v="22.093990000000002"/>
    <n v="91.416550000000001"/>
    <n v="22.093990000000002"/>
    <n v="872.87080000000003"/>
    <n v="471129.2"/>
    <n v="459.37630000000001"/>
    <n v="59"/>
    <n v="7.6185070000000003E-4"/>
    <n v="4361570000"/>
    <n v="0.72724120000000003"/>
    <s v="RGB_Side_Lower_4"/>
    <n v="72561"/>
    <n v="3354215000"/>
    <n v="800838500"/>
    <n v="0.63706600000000002"/>
    <n v="0.15210319999999999"/>
    <n v="4.1883790000000003"/>
    <n v="49800"/>
    <n v="0.68631909999999996"/>
    <n v="22761"/>
    <n v="0.31368089999999998"/>
    <n v="15951"/>
    <n v="3506.49"/>
    <n v="0.21982879999999999"/>
    <n v="920.10270000000003"/>
    <n v="62133.43"/>
    <n v="6.2164419999999998"/>
    <n v="1009.881"/>
    <n v="2691.7849999999999"/>
    <n v="0.2089126"/>
    <n v="347327"/>
    <n v="2366.7739999999999"/>
    <n v="0.37763869999999999"/>
    <n v="666"/>
    <n v="877"/>
    <n v="72498"/>
    <n v="0.99913169999999996"/>
    <n v="601"/>
    <n v="275"/>
    <n v="92.178610000000006"/>
    <n v="22.242360000000001"/>
    <n v="92.178610000000006"/>
    <n v="22.242360000000001"/>
    <n v="92.178610000000006"/>
    <n v="22.242360000000001"/>
    <n v="928.10609999999997"/>
    <n v="490288.7"/>
    <n v="53204.39"/>
    <n v="63"/>
    <n v="8.6823499999999997E-4"/>
    <n v="4155054000"/>
    <n v="0.78916929999999996"/>
    <s v="RGB_Side_Upper_0"/>
    <n v="39341"/>
    <n v="678468800"/>
    <n v="175582200"/>
    <n v="0.43836819999999999"/>
    <n v="0.1134462"/>
    <n v="3.8641079999999999"/>
    <n v="38964"/>
    <n v="0.99041710000000005"/>
    <n v="377"/>
    <n v="9.5828779999999995E-3"/>
    <n v="9658"/>
    <n v="2370.9859999999999"/>
    <n v="0.2454945"/>
    <n v="576.23779999999999"/>
    <n v="69322.820000000007"/>
    <n v="-4.3784510000000001"/>
    <n v="1284.7460000000001"/>
    <n v="2440.2669999999998"/>
    <n v="0.30367189999999999"/>
    <n v="129551"/>
    <n v="1423.383"/>
    <n v="0.34671479999999999"/>
    <n v="356"/>
    <n v="538"/>
    <n v="39052"/>
    <n v="0.99265400000000004"/>
    <n v="504"/>
    <n v="33"/>
    <n v="90.360720000000001"/>
    <n v="17.575320000000001"/>
    <n v="90.360720000000001"/>
    <n v="17.575320000000001"/>
    <n v="90.360720000000001"/>
    <n v="17.575320000000001"/>
    <n v="576.23800000000006"/>
    <n v="182668.79999999999"/>
    <n v="122153.8"/>
    <n v="289"/>
    <n v="7.3460260000000003E-3"/>
    <n v="854051000"/>
    <n v="0.55181440000000004"/>
    <s v="RGB_Side_Upper_4"/>
    <n v="41491"/>
    <n v="780249000"/>
    <n v="233012200"/>
    <n v="0.453237"/>
    <n v="0.1353539"/>
    <n v="3.3485330000000002"/>
    <n v="40509"/>
    <n v="0.97633219999999998"/>
    <n v="982"/>
    <n v="2.3667779999999999E-2"/>
    <n v="11519"/>
    <n v="3197.9789999999998"/>
    <n v="0.2776265"/>
    <n v="593.83920000000001"/>
    <n v="128478.39999999999"/>
    <n v="0.16800470000000001"/>
    <n v="1280.1379999999999"/>
    <n v="2422.0949999999998"/>
    <n v="0.27195619999999998"/>
    <n v="152565"/>
    <n v="1506.9829999999999"/>
    <n v="0.29168080000000002"/>
    <n v="390"/>
    <n v="592"/>
    <n v="41264"/>
    <n v="0.99452890000000005"/>
    <n v="531"/>
    <n v="60"/>
    <n v="90.358149999999995"/>
    <n v="16.76324"/>
    <n v="90.358149999999995"/>
    <n v="16.76324"/>
    <n v="90.358149999999995"/>
    <n v="16.76324"/>
    <n v="593.83939999999996"/>
    <n v="200904.4"/>
    <n v="397838.2"/>
    <n v="227"/>
    <n v="5.4710660000000001E-3"/>
    <n v="1013261000"/>
    <n v="0.58859090000000003"/>
    <s v="RGB_TV"/>
    <n v="76763"/>
    <n v="1404236000"/>
    <n v="827589100"/>
    <n v="0.23830670000000001"/>
    <n v="0.1404465"/>
    <n v="1.69678"/>
    <n v="16861"/>
    <n v="3703.52"/>
    <n v="0.21965009999999999"/>
    <n v="640.79719999999998"/>
    <n v="18315.05"/>
    <n v="-7.9204790000000003"/>
    <n v="1590.97"/>
    <n v="1258.3430000000001"/>
    <n v="0.32341419999999999"/>
    <n v="237352"/>
    <n v="1800.9570000000001"/>
    <n v="6.6757520000000001E-2"/>
    <n v="637"/>
    <n v="557"/>
    <n v="76088"/>
    <n v="0.9912067"/>
    <n v="355.23790000000002"/>
    <n v="97.518330000000006"/>
    <n v="18.69557"/>
    <n v="97.518330000000006"/>
    <n v="18.69557"/>
    <n v="97.518330000000006"/>
    <n v="18.69557"/>
    <n v="640.90120000000002"/>
    <n v="298028.5"/>
    <n v="4369.826"/>
    <n v="675"/>
    <n v="8.7932989999999992E-3"/>
    <n v="2231825000"/>
    <n v="0.37875320000000001"/>
  </r>
  <r>
    <n v="790"/>
    <s v="080323-R2"/>
    <s v="Cicer arietinum"/>
    <x v="3"/>
    <x v="0"/>
    <n v="2"/>
    <s v="SI"/>
    <n v="1"/>
    <n v="8"/>
    <d v="2020-06-01T10:39:18"/>
    <x v="10"/>
    <n v="218450"/>
    <s v="RGB_Side_Far_0"/>
    <n v="26201"/>
    <n v="1045384000"/>
    <n v="251748300"/>
    <n v="1.5227900000000001"/>
    <n v="0.36671670000000001"/>
    <n v="4.1524960000000002"/>
    <n v="26201"/>
    <n v="1"/>
    <n v="0"/>
    <n v="0"/>
    <n v="14469"/>
    <n v="7990.2280000000001"/>
    <n v="0.55223080000000002"/>
    <n v="743.89779999999996"/>
    <n v="36702.660000000003"/>
    <n v="-13.60441"/>
    <n v="1346.5170000000001"/>
    <n v="2753.5909999999999"/>
    <n v="0.11162"/>
    <n v="234734"/>
    <n v="1934.5809999999999"/>
    <n v="0.37434650000000003"/>
    <n v="477"/>
    <n v="715"/>
    <n v="25513"/>
    <n v="0.97374150000000004"/>
    <n v="766"/>
    <n v="0"/>
    <n v="80.985079999999996"/>
    <n v="24.894639999999999"/>
    <n v="80.985079999999996"/>
    <n v="24.894639999999999"/>
    <n v="80.985079999999996"/>
    <n v="24.894639999999999"/>
    <n v="744.73900000000003"/>
    <n v="331425.09999999998"/>
    <n v="51413.51"/>
    <n v="688"/>
    <n v="2.625854E-2"/>
    <n v="1297132000"/>
    <n v="1.889507"/>
    <s v="RGB_Side_Far_4"/>
    <n v="27709"/>
    <n v="1059306000"/>
    <n v="210141000"/>
    <n v="1.3796850000000001"/>
    <n v="0.27369640000000001"/>
    <n v="5.0409329999999999"/>
    <n v="27709"/>
    <n v="1"/>
    <n v="0"/>
    <n v="0"/>
    <n v="15247"/>
    <n v="8389.7289999999994"/>
    <n v="0.55025440000000003"/>
    <n v="727.86400000000003"/>
    <n v="36027.79"/>
    <n v="-4.965903"/>
    <n v="1317.768"/>
    <n v="2751.6410000000001"/>
    <n v="0.1174702"/>
    <n v="235881"/>
    <n v="1883.5139999999999"/>
    <n v="0.4474611"/>
    <n v="468"/>
    <n v="724"/>
    <n v="26893"/>
    <n v="0.9705511"/>
    <n v="761"/>
    <n v="0"/>
    <n v="80.919700000000006"/>
    <n v="24.650320000000001"/>
    <n v="80.919700000000006"/>
    <n v="24.650320000000001"/>
    <n v="80.919700000000006"/>
    <n v="24.650320000000001"/>
    <n v="730.89200000000005"/>
    <n v="323344.7"/>
    <n v="46844.05"/>
    <n v="816"/>
    <n v="2.944892E-2"/>
    <n v="1269447000"/>
    <n v="1.653381"/>
    <s v="RGB_Side_Lower_0"/>
    <n v="43248"/>
    <n v="2031130000"/>
    <n v="405380700"/>
    <n v="1.0859399999999999"/>
    <n v="0.21673600000000001"/>
    <n v="5.0104259999999998"/>
    <n v="25329"/>
    <n v="0.58566870000000004"/>
    <n v="17919"/>
    <n v="0.41433130000000001"/>
    <n v="12076"/>
    <n v="3371.9430000000002"/>
    <n v="0.2792268"/>
    <n v="818.98779999999999"/>
    <n v="2341.998"/>
    <n v="-10.9398"/>
    <n v="1176.136"/>
    <n v="2732.4119999999998"/>
    <n v="0.1510225"/>
    <n v="286368"/>
    <n v="2079.886"/>
    <n v="0.44521569999999999"/>
    <n v="590"/>
    <n v="771"/>
    <n v="43200"/>
    <n v="0.9988901"/>
    <n v="479"/>
    <n v="291"/>
    <n v="90.779390000000006"/>
    <n v="23.68704"/>
    <n v="90.779390000000006"/>
    <n v="23.68704"/>
    <n v="90.779390000000006"/>
    <n v="23.68704"/>
    <n v="818.98800000000006"/>
    <n v="382869.2"/>
    <n v="126.8257"/>
    <n v="48"/>
    <n v="1.1098779999999999E-3"/>
    <n v="2436510000"/>
    <n v="1.302675"/>
    <s v="RGB_Side_Lower_4"/>
    <n v="40998"/>
    <n v="1509656000"/>
    <n v="411157500"/>
    <n v="0.89815780000000001"/>
    <n v="0.2446149"/>
    <n v="3.6717219999999999"/>
    <n v="20734"/>
    <n v="0.50573199999999996"/>
    <n v="20264"/>
    <n v="0.49426799999999999"/>
    <n v="9429"/>
    <n v="2168.5459999999998"/>
    <n v="0.22998679999999999"/>
    <n v="741.75260000000003"/>
    <n v="44675.81"/>
    <n v="-8.9750949999999996"/>
    <n v="1152.2"/>
    <n v="2776.4160000000002"/>
    <n v="0.1697668"/>
    <n v="241496"/>
    <n v="1966.3779999999999"/>
    <n v="0.32706079999999998"/>
    <n v="521"/>
    <n v="706"/>
    <n v="40906"/>
    <n v="0.99775599999999998"/>
    <n v="406"/>
    <n v="299"/>
    <n v="90.532120000000006"/>
    <n v="24.50891"/>
    <n v="90.532120000000006"/>
    <n v="24.50891"/>
    <n v="90.532120000000006"/>
    <n v="24.50891"/>
    <n v="741.77480000000003"/>
    <n v="351729.4"/>
    <n v="48683.55"/>
    <n v="92"/>
    <n v="2.2440120000000001E-3"/>
    <n v="1920814000"/>
    <n v="1.142773"/>
    <s v="RGB_Side_Upper_0"/>
    <n v="18443"/>
    <n v="89257530"/>
    <n v="53685990"/>
    <n v="0.2624108"/>
    <n v="0.157833"/>
    <n v="1.662585"/>
    <n v="17243"/>
    <n v="0.93493470000000001"/>
    <n v="1200"/>
    <n v="6.5065339999999999E-2"/>
    <n v="4064"/>
    <n v="895.52110000000005"/>
    <n v="0.22035460000000001"/>
    <n v="337.3426"/>
    <n v="724.7056"/>
    <n v="13.11286"/>
    <n v="1328.2860000000001"/>
    <n v="2530.107"/>
    <n v="0.31484519999999999"/>
    <n v="58578"/>
    <n v="931.04570000000001"/>
    <n v="6.1926460000000003E-2"/>
    <n v="264"/>
    <n v="331"/>
    <n v="18270"/>
    <n v="0.99061969999999999"/>
    <n v="268"/>
    <n v="62"/>
    <n v="92.101070000000007"/>
    <n v="18.593599999999999"/>
    <n v="92.101070000000007"/>
    <n v="18.593599999999999"/>
    <n v="92.101070000000007"/>
    <n v="18.593599999999999"/>
    <n v="342.28109999999998"/>
    <n v="82512"/>
    <n v="28.47683"/>
    <n v="173"/>
    <n v="9.3802529999999999E-3"/>
    <n v="142943500"/>
    <n v="0.4202438"/>
    <s v="RGB_Side_Upper_4"/>
    <n v="18631"/>
    <n v="99770920"/>
    <n v="44517080"/>
    <n v="0.28742970000000001"/>
    <n v="0.1282491"/>
    <n v="2.2411829999999999"/>
    <n v="17653"/>
    <n v="0.94750679999999998"/>
    <n v="978"/>
    <n v="5.2493159999999997E-2"/>
    <n v="4591"/>
    <n v="1131.3019999999999"/>
    <n v="0.24641730000000001"/>
    <n v="365.16570000000002"/>
    <n v="9703.5229999999992"/>
    <n v="14.89837"/>
    <n v="1289.2439999999999"/>
    <n v="2522.6909999999998"/>
    <n v="0.29286659999999998"/>
    <n v="63616"/>
    <n v="960.4153"/>
    <n v="0.1466441"/>
    <n v="253"/>
    <n v="362"/>
    <n v="18445"/>
    <n v="0.99001660000000002"/>
    <n v="303"/>
    <n v="58"/>
    <n v="92.03886"/>
    <n v="18.742229999999999"/>
    <n v="92.03886"/>
    <n v="18.742229999999999"/>
    <n v="92.03886"/>
    <n v="18.742229999999999"/>
    <n v="365.16680000000002"/>
    <n v="87494.49"/>
    <n v="5053.8549999999996"/>
    <n v="186"/>
    <n v="9.9833609999999996E-3"/>
    <n v="144288000"/>
    <n v="0.41567880000000001"/>
    <s v="RGB_TV"/>
    <n v="43220"/>
    <n v="587081900"/>
    <n v="191429300"/>
    <n v="0.31428889999999998"/>
    <n v="0.1024799"/>
    <n v="3.0668340000000001"/>
    <n v="9848"/>
    <n v="2243.94"/>
    <n v="0.22785749999999999"/>
    <n v="490.27030000000002"/>
    <n v="46669.55"/>
    <n v="8.2429410000000001"/>
    <n v="1695.454"/>
    <n v="1300.098"/>
    <n v="0.37520290000000001"/>
    <n v="115191"/>
    <n v="1319.941"/>
    <n v="0.25828449999999997"/>
    <n v="425"/>
    <n v="384"/>
    <n v="42856"/>
    <n v="0.99157799999999996"/>
    <n v="337.858"/>
    <n v="99.484009999999998"/>
    <n v="20.30782"/>
    <n v="99.484009999999998"/>
    <n v="20.30782"/>
    <n v="99.484009999999998"/>
    <n v="20.30782"/>
    <n v="490.60059999999999"/>
    <n v="159106.79999999999"/>
    <n v="50394.43"/>
    <n v="364"/>
    <n v="8.4220260000000009E-3"/>
    <n v="778511100"/>
    <n v="0.4167689"/>
  </r>
  <r>
    <n v="791"/>
    <s v="080322-R2"/>
    <s v="Cicer arietinum"/>
    <x v="3"/>
    <x v="2"/>
    <n v="2"/>
    <s v="SI"/>
    <n v="1"/>
    <n v="7"/>
    <d v="2020-06-01T10:41:16"/>
    <x v="10"/>
    <n v="196081"/>
    <s v="RGB_Side_Far_0"/>
    <n v="22773"/>
    <n v="1076834000"/>
    <n v="137219000"/>
    <n v="2.0763859999999998"/>
    <n v="0.2645903"/>
    <n v="7.8475520000000003"/>
    <n v="22773"/>
    <n v="1"/>
    <n v="0"/>
    <n v="0"/>
    <n v="12257"/>
    <n v="6597.0249999999996"/>
    <n v="0.53822510000000001"/>
    <n v="762.51229999999998"/>
    <n v="40150.47"/>
    <n v="-14.39495"/>
    <n v="1088.8030000000001"/>
    <n v="2668.087"/>
    <n v="9.8278519999999994E-2"/>
    <n v="231719"/>
    <n v="1901.3610000000001"/>
    <n v="0.59899670000000005"/>
    <n v="489"/>
    <n v="745"/>
    <n v="22142"/>
    <n v="0.97229180000000004"/>
    <n v="799"/>
    <n v="0"/>
    <n v="82.357879999999994"/>
    <n v="23.291309999999999"/>
    <n v="82.357879999999994"/>
    <n v="23.291309999999999"/>
    <n v="82.357879999999994"/>
    <n v="23.291309999999999"/>
    <n v="762.51250000000005"/>
    <n v="295194.40000000002"/>
    <n v="70788.23"/>
    <n v="631"/>
    <n v="2.770825E-2"/>
    <n v="1214053000"/>
    <n v="2.3409759999999999"/>
    <s v="RGB_Side_Far_4"/>
    <n v="23211"/>
    <n v="998550700"/>
    <n v="136003000"/>
    <n v="1.853456"/>
    <n v="0.25244149999999999"/>
    <n v="7.3421219999999998"/>
    <n v="23211"/>
    <n v="1"/>
    <n v="0"/>
    <n v="0"/>
    <n v="12203"/>
    <n v="6415.6310000000003"/>
    <n v="0.52574209999999999"/>
    <n v="750.26660000000004"/>
    <n v="35960.97"/>
    <n v="-13.43216"/>
    <n v="1165.4280000000001"/>
    <n v="2685.65"/>
    <n v="0.10136779999999999"/>
    <n v="228978"/>
    <n v="1887.421"/>
    <n v="0.57798439999999995"/>
    <n v="400"/>
    <n v="751"/>
    <n v="22530"/>
    <n v="0.97066039999999998"/>
    <n v="805"/>
    <n v="0"/>
    <n v="83.085220000000007"/>
    <n v="24.05979"/>
    <n v="83.085220000000007"/>
    <n v="24.05979"/>
    <n v="83.085220000000007"/>
    <n v="24.05979"/>
    <n v="750.3057"/>
    <n v="293542.40000000002"/>
    <n v="55714.59"/>
    <n v="681"/>
    <n v="2.9339540000000001E-2"/>
    <n v="1134554000"/>
    <n v="2.1058979999999998"/>
    <s v="RGB_Side_Lower_0"/>
    <n v="37069"/>
    <n v="2236586000"/>
    <n v="193207400"/>
    <n v="1.627661"/>
    <n v="0.14060539999999999"/>
    <n v="11.576090000000001"/>
    <n v="25253"/>
    <n v="0.68124309999999999"/>
    <n v="11816"/>
    <n v="0.31875690000000001"/>
    <n v="11006"/>
    <n v="3267.7449999999999"/>
    <n v="0.2969058"/>
    <n v="923.47170000000006"/>
    <n v="74562.600000000006"/>
    <n v="3.1460620000000001"/>
    <n v="794.16499999999996"/>
    <n v="2626.636"/>
    <n v="0.1343596"/>
    <n v="275894"/>
    <n v="2152.5070000000001"/>
    <n v="0.70722719999999994"/>
    <n v="535"/>
    <n v="873"/>
    <n v="37042"/>
    <n v="0.99927160000000004"/>
    <n v="585"/>
    <n v="287"/>
    <n v="91.590230000000005"/>
    <n v="18.164339999999999"/>
    <n v="91.590230000000005"/>
    <n v="18.164339999999999"/>
    <n v="91.590230000000005"/>
    <n v="18.164339999999999"/>
    <n v="923.47190000000001"/>
    <n v="359672.6"/>
    <n v="149979.29999999999"/>
    <n v="27"/>
    <n v="7.2837140000000004E-4"/>
    <n v="2429794000"/>
    <n v="1.7682659999999999"/>
    <s v="RGB_Side_Lower_4"/>
    <n v="29302"/>
    <n v="1858791000"/>
    <n v="162628500"/>
    <n v="2.1648909999999999"/>
    <n v="0.18940969999999999"/>
    <n v="11.42967"/>
    <n v="19816"/>
    <n v="0.67626779999999997"/>
    <n v="9486"/>
    <n v="0.32373220000000003"/>
    <n v="9020"/>
    <n v="2776.616"/>
    <n v="0.30782880000000001"/>
    <n v="909.62080000000003"/>
    <n v="6255.8379999999997"/>
    <n v="-12.41038"/>
    <n v="860.58500000000004"/>
    <n v="2628.8330000000001"/>
    <n v="0.1094841"/>
    <n v="267637"/>
    <n v="2145.357"/>
    <n v="0.70407989999999998"/>
    <n v="472"/>
    <n v="898"/>
    <n v="29230"/>
    <n v="0.99754290000000001"/>
    <n v="618"/>
    <n v="279"/>
    <n v="91.399090000000001"/>
    <n v="19.157299999999999"/>
    <n v="91.399090000000001"/>
    <n v="19.157299999999999"/>
    <n v="91.399090000000001"/>
    <n v="19.157299999999999"/>
    <n v="909.62099999999998"/>
    <n v="343921.2"/>
    <n v="1335.5920000000001"/>
    <n v="72"/>
    <n v="2.4571699999999998E-3"/>
    <n v="2021419000"/>
    <n v="2.3542999999999998"/>
    <s v="RGB_Side_Upper_0"/>
    <n v="18552"/>
    <n v="323762600"/>
    <n v="47900470"/>
    <n v="0.9406871"/>
    <n v="0.1391741"/>
    <n v="6.7590690000000002"/>
    <n v="18552"/>
    <n v="1"/>
    <n v="0"/>
    <n v="0"/>
    <n v="6761"/>
    <n v="2463.9459999999999"/>
    <n v="0.36443510000000001"/>
    <n v="515.16309999999999"/>
    <n v="5547.9380000000001"/>
    <n v="-9.0175199999999993"/>
    <n v="1289.5219999999999"/>
    <n v="2321.2269999999999"/>
    <n v="0.20693810000000001"/>
    <n v="89650"/>
    <n v="1236.1869999999999"/>
    <n v="0.55091599999999996"/>
    <n v="236"/>
    <n v="513"/>
    <n v="18362"/>
    <n v="0.98975849999999999"/>
    <n v="572"/>
    <n v="0"/>
    <n v="89.450460000000007"/>
    <n v="16.741569999999999"/>
    <n v="89.450460000000007"/>
    <n v="16.741569999999999"/>
    <n v="89.450460000000007"/>
    <n v="16.741569999999999"/>
    <n v="515.1635"/>
    <n v="119092.5"/>
    <n v="1659.1"/>
    <n v="190"/>
    <n v="1.0241480000000001E-2"/>
    <n v="371663000"/>
    <n v="1.079861"/>
    <s v="RGB_Side_Upper_4"/>
    <n v="18872"/>
    <n v="304665700"/>
    <n v="45565100"/>
    <n v="0.85543639999999999"/>
    <n v="0.1279371"/>
    <n v="6.686382"/>
    <n v="18872"/>
    <n v="1"/>
    <n v="0"/>
    <n v="0"/>
    <n v="6829"/>
    <n v="2471.134"/>
    <n v="0.36185879999999998"/>
    <n v="501.61540000000002"/>
    <n v="2311.6750000000002"/>
    <n v="-3.9058359999999999"/>
    <n v="1348.221"/>
    <n v="2320.2130000000002"/>
    <n v="0.21267820000000001"/>
    <n v="88735"/>
    <n v="1211.9880000000001"/>
    <n v="0.5473034"/>
    <n v="255"/>
    <n v="464"/>
    <n v="18700"/>
    <n v="0.99088600000000004"/>
    <n v="549"/>
    <n v="0"/>
    <n v="89.276650000000004"/>
    <n v="16.940329999999999"/>
    <n v="89.276650000000004"/>
    <n v="16.940329999999999"/>
    <n v="89.276650000000004"/>
    <n v="16.940329999999999"/>
    <n v="501.61559999999997"/>
    <n v="113893.2"/>
    <n v="283.16250000000002"/>
    <n v="172"/>
    <n v="9.1140319999999993E-3"/>
    <n v="350230800"/>
    <n v="0.98337350000000001"/>
    <s v="RGB_TV"/>
    <n v="46302"/>
    <n v="663615300"/>
    <n v="262381300"/>
    <n v="0.30954009999999998"/>
    <n v="0.1223865"/>
    <n v="2.5292020000000002"/>
    <n v="11031"/>
    <n v="2628.0279999999998"/>
    <n v="0.23824020000000001"/>
    <n v="692.98559999999998"/>
    <n v="29400.43"/>
    <n v="1.9883729999999999"/>
    <n v="1465.9880000000001"/>
    <n v="1074.9880000000001"/>
    <n v="0.27967750000000002"/>
    <n v="165555"/>
    <n v="1678.94"/>
    <n v="0.18774850000000001"/>
    <n v="672"/>
    <n v="469"/>
    <n v="45855"/>
    <n v="0.99034599999999995"/>
    <n v="465.0086"/>
    <n v="96.298689999999993"/>
    <n v="19.955660000000002"/>
    <n v="96.298689999999993"/>
    <n v="19.955660000000002"/>
    <n v="96.298689999999993"/>
    <n v="19.955660000000002"/>
    <n v="692.98580000000004"/>
    <n v="218307.4"/>
    <n v="18668.419999999998"/>
    <n v="447"/>
    <n v="9.6540110000000005E-3"/>
    <n v="925996600"/>
    <n v="0.43192649999999999"/>
  </r>
  <r>
    <n v="792"/>
    <s v="080321-R2"/>
    <s v="Cicer arietinum"/>
    <x v="4"/>
    <x v="0"/>
    <n v="2"/>
    <s v="SI"/>
    <n v="1"/>
    <n v="6"/>
    <d v="2020-06-01T10:43:15"/>
    <x v="10"/>
    <n v="239256"/>
    <s v="RGB_Side_Far_0"/>
    <n v="28864"/>
    <n v="561538500"/>
    <n v="201310300"/>
    <n v="0.67401029999999995"/>
    <n v="0.24163119999999999"/>
    <n v="2.789418"/>
    <n v="28864"/>
    <n v="1"/>
    <n v="0"/>
    <n v="0"/>
    <n v="14781"/>
    <n v="7569.22"/>
    <n v="0.51209119999999997"/>
    <n v="571.90909999999997"/>
    <n v="28471.86"/>
    <n v="-17.348240000000001"/>
    <n v="1292.453"/>
    <n v="2744.826"/>
    <n v="0.15350739999999999"/>
    <n v="188030"/>
    <n v="1638.9870000000001"/>
    <n v="0.2229865"/>
    <n v="527"/>
    <n v="567"/>
    <n v="28158"/>
    <n v="0.97554050000000003"/>
    <n v="618"/>
    <n v="0"/>
    <n v="81.600920000000002"/>
    <n v="24.032070000000001"/>
    <n v="81.600920000000002"/>
    <n v="24.032070000000001"/>
    <n v="81.600920000000002"/>
    <n v="24.032070000000001"/>
    <n v="580.48379999999997"/>
    <n v="229831.6"/>
    <n v="28085.05"/>
    <n v="706"/>
    <n v="2.4459539999999998E-2"/>
    <n v="762848800"/>
    <n v="0.91564140000000005"/>
    <s v="RGB_Side_Far_4"/>
    <n v="30603"/>
    <n v="674187400"/>
    <n v="343279500"/>
    <n v="0.71986760000000005"/>
    <n v="0.3665387"/>
    <n v="1.9639610000000001"/>
    <n v="30603"/>
    <n v="1"/>
    <n v="0"/>
    <n v="0"/>
    <n v="16345"/>
    <n v="8729.8310000000001"/>
    <n v="0.53409799999999996"/>
    <n v="603.11940000000004"/>
    <n v="20789.63"/>
    <n v="-8.1986159999999995"/>
    <n v="1308.837"/>
    <n v="2743.3690000000001"/>
    <n v="0.15023339999999999"/>
    <n v="203703"/>
    <n v="1731.7270000000001"/>
    <n v="0.1057727"/>
    <n v="604"/>
    <n v="559"/>
    <n v="29926"/>
    <n v="0.97787800000000002"/>
    <n v="610"/>
    <n v="0"/>
    <n v="82.942419999999998"/>
    <n v="24.384740000000001"/>
    <n v="82.942419999999998"/>
    <n v="24.384740000000001"/>
    <n v="82.942419999999998"/>
    <n v="24.384740000000001"/>
    <n v="617.42229999999995"/>
    <n v="253526"/>
    <n v="14123.08"/>
    <n v="677"/>
    <n v="2.2122010000000001E-2"/>
    <n v="1017467000"/>
    <n v="1.086406"/>
    <s v="RGB_Side_Lower_0"/>
    <n v="41132"/>
    <n v="967305700"/>
    <n v="496323200"/>
    <n v="0.57174720000000001"/>
    <n v="0.29336269999999998"/>
    <n v="1.9489430000000001"/>
    <n v="30176"/>
    <n v="0.73363800000000001"/>
    <n v="10956"/>
    <n v="0.26636199999999999"/>
    <n v="11724"/>
    <n v="3341.7330000000002"/>
    <n v="0.2850336"/>
    <n v="683.52030000000002"/>
    <n v="14095.29"/>
    <n v="-1.1757899999999999"/>
    <n v="1040.866"/>
    <n v="2685.8319999999999"/>
    <n v="0.16497809999999999"/>
    <n v="249318"/>
    <n v="1935.87"/>
    <n v="0.1035494"/>
    <n v="577"/>
    <n v="677"/>
    <n v="41055"/>
    <n v="0.99812800000000002"/>
    <n v="416"/>
    <n v="260"/>
    <n v="88.702809999999999"/>
    <n v="22.655010000000001"/>
    <n v="88.702809999999999"/>
    <n v="22.655010000000001"/>
    <n v="88.702809999999999"/>
    <n v="22.655010000000001"/>
    <n v="715.80039999999997"/>
    <n v="335444.5"/>
    <n v="4830.232"/>
    <n v="77"/>
    <n v="1.8720220000000001E-3"/>
    <n v="1463629000"/>
    <n v="0.86511000000000005"/>
    <s v="RGB_Side_Lower_4"/>
    <n v="41843"/>
    <n v="924546400"/>
    <n v="327914800"/>
    <n v="0.52805979999999997"/>
    <n v="0.1872904"/>
    <n v="2.8194710000000001"/>
    <n v="28924"/>
    <n v="0.69125060000000005"/>
    <n v="12919"/>
    <n v="0.30874940000000001"/>
    <n v="10070"/>
    <n v="2423.4609999999998"/>
    <n v="0.2406615"/>
    <n v="669.21450000000004"/>
    <n v="1071.4110000000001"/>
    <n v="-2.766813"/>
    <n v="1078.693"/>
    <n v="2695.364"/>
    <n v="0.18470710000000001"/>
    <n v="226537"/>
    <n v="1827.5360000000001"/>
    <n v="0.22692580000000001"/>
    <n v="497"/>
    <n v="659"/>
    <n v="41796"/>
    <n v="0.99887680000000001"/>
    <n v="411"/>
    <n v="247"/>
    <n v="88.746430000000004"/>
    <n v="20.503550000000001"/>
    <n v="88.746430000000004"/>
    <n v="20.503550000000001"/>
    <n v="88.746430000000004"/>
    <n v="20.503550000000001"/>
    <n v="682.80740000000003"/>
    <n v="311382.5"/>
    <n v="27.43403"/>
    <n v="47"/>
    <n v="1.1232460000000001E-3"/>
    <n v="1252461000"/>
    <n v="0.71535020000000005"/>
    <s v="RGB_Side_Upper_0"/>
    <n v="21349"/>
    <n v="236877600"/>
    <n v="89623430"/>
    <n v="0.5197195"/>
    <n v="0.1966376"/>
    <n v="2.643033"/>
    <n v="21349"/>
    <n v="1"/>
    <n v="0"/>
    <n v="0"/>
    <n v="6331"/>
    <n v="1877.444"/>
    <n v="0.29654789999999998"/>
    <n v="429.51139999999998"/>
    <n v="2350.8330000000001"/>
    <n v="-4.4249720000000003"/>
    <n v="1358.144"/>
    <n v="2446.3420000000001"/>
    <n v="0.22055659999999999"/>
    <n v="96796"/>
    <n v="1192.511"/>
    <n v="0.20340720000000001"/>
    <n v="383"/>
    <n v="429"/>
    <n v="21088"/>
    <n v="0.98777459999999995"/>
    <n v="448"/>
    <n v="0"/>
    <n v="90.291529999999995"/>
    <n v="18.256789999999999"/>
    <n v="90.291529999999995"/>
    <n v="18.256789999999999"/>
    <n v="90.291529999999995"/>
    <n v="18.256789999999999"/>
    <n v="430.05040000000002"/>
    <n v="109460.6"/>
    <n v="258.86059999999998"/>
    <n v="261"/>
    <n v="1.2225400000000001E-2"/>
    <n v="326501100"/>
    <n v="0.71635709999999997"/>
    <s v="RGB_Side_Upper_4"/>
    <n v="22754"/>
    <n v="263027500"/>
    <n v="94916660"/>
    <n v="0.50802559999999997"/>
    <n v="0.1833272"/>
    <n v="2.7711410000000001"/>
    <n v="22754"/>
    <n v="1"/>
    <n v="0"/>
    <n v="0"/>
    <n v="6743"/>
    <n v="1998.2439999999999"/>
    <n v="0.29634349999999998"/>
    <n v="435.73610000000002"/>
    <n v="1903.1759999999999"/>
    <n v="-3.092984"/>
    <n v="1358.5160000000001"/>
    <n v="2466.9450000000002"/>
    <n v="0.23352290000000001"/>
    <n v="97438"/>
    <n v="1193.268"/>
    <n v="0.2205773"/>
    <n v="371"/>
    <n v="381"/>
    <n v="22456"/>
    <n v="0.98690339999999999"/>
    <n v="406"/>
    <n v="0"/>
    <n v="90.738330000000005"/>
    <n v="18.307410000000001"/>
    <n v="90.738330000000005"/>
    <n v="18.307410000000001"/>
    <n v="90.738330000000005"/>
    <n v="18.307410000000001"/>
    <n v="435.7364"/>
    <n v="109760.6"/>
    <n v="159.1842"/>
    <n v="298"/>
    <n v="1.30966E-2"/>
    <n v="357944100"/>
    <n v="0.69135279999999999"/>
    <s v="RGB_TV"/>
    <n v="52711"/>
    <n v="1059996000"/>
    <n v="458082200"/>
    <n v="0.38150640000000002"/>
    <n v="0.16486970000000001"/>
    <n v="2.313987"/>
    <n v="14384"/>
    <n v="3925.1669999999999"/>
    <n v="0.27288420000000002"/>
    <n v="1516.5730000000001"/>
    <n v="13173.96"/>
    <n v="1.016097"/>
    <n v="1651.6569999999999"/>
    <n v="1169.7750000000001"/>
    <n v="0.10757650000000001"/>
    <n v="489986"/>
    <n v="3379.232"/>
    <n v="0.15721019999999999"/>
    <n v="1506"/>
    <n v="574"/>
    <n v="52116"/>
    <n v="0.98871200000000004"/>
    <n v="1163.3900000000001"/>
    <n v="98.196640000000002"/>
    <n v="20.95495"/>
    <n v="98.196640000000002"/>
    <n v="20.95495"/>
    <n v="98.196640000000002"/>
    <n v="20.95495"/>
    <n v="1516.5730000000001"/>
    <n v="847286.4"/>
    <n v="3292.5430000000001"/>
    <n v="595"/>
    <n v="1.128797E-2"/>
    <n v="1518079000"/>
    <n v="0.54637619999999998"/>
  </r>
  <r>
    <n v="793"/>
    <s v="080327-R3"/>
    <s v="Cicer arietinum"/>
    <x v="2"/>
    <x v="0"/>
    <n v="3"/>
    <s v="SI"/>
    <n v="1"/>
    <n v="12"/>
    <d v="2020-06-01T10:44:49"/>
    <x v="10"/>
    <n v="273994"/>
    <s v="RGB_Side_Far_0"/>
    <n v="30931"/>
    <n v="1116506000"/>
    <n v="280859300"/>
    <n v="1.167006"/>
    <n v="0.29356270000000001"/>
    <n v="3.9753210000000001"/>
    <n v="30931"/>
    <n v="1"/>
    <n v="0"/>
    <n v="0"/>
    <n v="17103"/>
    <n v="9456.9390000000003"/>
    <n v="0.5529404"/>
    <n v="715.41669999999999"/>
    <n v="17475.78"/>
    <n v="-6.9446630000000003"/>
    <n v="1193.6300000000001"/>
    <n v="2772.192"/>
    <n v="0.13481199999999999"/>
    <n v="229438"/>
    <n v="1893.7439999999999"/>
    <n v="0.35762300000000002"/>
    <n v="632"/>
    <n v="625"/>
    <n v="29779"/>
    <n v="0.96275580000000005"/>
    <n v="678"/>
    <n v="0"/>
    <n v="82.685169999999999"/>
    <n v="26.088000000000001"/>
    <n v="82.685169999999999"/>
    <n v="26.088000000000001"/>
    <n v="82.685169999999999"/>
    <n v="26.088000000000001"/>
    <n v="719.33270000000005"/>
    <n v="312162.2"/>
    <n v="9873.68"/>
    <n v="1152"/>
    <n v="3.7244190000000003E-2"/>
    <n v="1397365000"/>
    <n v="1.460569"/>
    <s v="RGB_Side_Far_4"/>
    <n v="30289"/>
    <n v="885609700"/>
    <n v="186558800"/>
    <n v="0.96532260000000003"/>
    <n v="0.2033508"/>
    <n v="4.7470809999999997"/>
    <n v="30289"/>
    <n v="1"/>
    <n v="0"/>
    <n v="0"/>
    <n v="16653"/>
    <n v="9155.8790000000008"/>
    <n v="0.54980359999999995"/>
    <n v="657.28"/>
    <n v="22854.49"/>
    <n v="-0.87964030000000004"/>
    <n v="1190.0519999999999"/>
    <n v="2773.8780000000002"/>
    <n v="0.16068089999999999"/>
    <n v="188504"/>
    <n v="1713.2159999999999"/>
    <n v="0.42510039999999999"/>
    <n v="526"/>
    <n v="632"/>
    <n v="29149"/>
    <n v="0.96236259999999996"/>
    <n v="687"/>
    <n v="0"/>
    <n v="81.791439999999994"/>
    <n v="26.40361"/>
    <n v="81.791439999999994"/>
    <n v="26.40361"/>
    <n v="81.791439999999994"/>
    <n v="26.40361"/>
    <n v="660.17899999999997"/>
    <n v="233813.7"/>
    <n v="17244.8"/>
    <n v="1140"/>
    <n v="3.7637429999999999E-2"/>
    <n v="1072168000"/>
    <n v="1.1686730000000001"/>
    <s v="RGB_Side_Lower_0"/>
    <n v="55949"/>
    <n v="2925762000"/>
    <n v="656836800"/>
    <n v="0.93466139999999998"/>
    <n v="0.20983250000000001"/>
    <n v="4.4543200000000001"/>
    <n v="29822"/>
    <n v="0.53302119999999997"/>
    <n v="26127"/>
    <n v="0.46697880000000003"/>
    <n v="13857"/>
    <n v="3431.991"/>
    <n v="0.247672"/>
    <n v="815.55190000000005"/>
    <n v="17487.38"/>
    <n v="1.85141"/>
    <n v="990.17859999999996"/>
    <n v="2764.6680000000001"/>
    <n v="0.2019958"/>
    <n v="276981"/>
    <n v="2104.96"/>
    <n v="0.401092"/>
    <n v="731"/>
    <n v="622"/>
    <n v="55720"/>
    <n v="0.99590699999999999"/>
    <n v="367"/>
    <n v="254"/>
    <n v="90.821479999999994"/>
    <n v="20.597390000000001"/>
    <n v="90.821479999999994"/>
    <n v="20.597390000000001"/>
    <n v="90.821479999999994"/>
    <n v="20.597390000000001"/>
    <n v="815.5521"/>
    <n v="369418.8"/>
    <n v="5465.8469999999998"/>
    <n v="229"/>
    <n v="4.0930130000000004E-3"/>
    <n v="3582599000"/>
    <n v="1.1444939999999999"/>
    <s v="RGB_Side_Lower_4"/>
    <n v="53514"/>
    <n v="2550970000"/>
    <n v="466341100"/>
    <n v="0.89078029999999997"/>
    <n v="0.16284290000000001"/>
    <n v="5.4701820000000003"/>
    <n v="27645"/>
    <n v="0.51659379999999999"/>
    <n v="25869"/>
    <n v="0.48340620000000001"/>
    <n v="12247"/>
    <n v="2802.799"/>
    <n v="0.228856"/>
    <n v="777.94669999999996"/>
    <n v="14530.21"/>
    <n v="-3.8230710000000001"/>
    <n v="969.18079999999998"/>
    <n v="2760.826"/>
    <n v="0.2155849"/>
    <n v="248227"/>
    <n v="2032.3330000000001"/>
    <n v="0.47732859999999999"/>
    <n v="675"/>
    <n v="713"/>
    <n v="53335"/>
    <n v="0.99665510000000002"/>
    <n v="435"/>
    <n v="277"/>
    <n v="92.485110000000006"/>
    <n v="20.864339999999999"/>
    <n v="92.485110000000006"/>
    <n v="20.864339999999999"/>
    <n v="92.485110000000006"/>
    <n v="20.864339999999999"/>
    <n v="785.33720000000005"/>
    <n v="331296.3"/>
    <n v="3945.2660000000001"/>
    <n v="179"/>
    <n v="3.344919E-3"/>
    <n v="3017311000"/>
    <n v="1.053623"/>
    <s v="RGB_Side_Upper_0"/>
    <n v="24413"/>
    <n v="409077100"/>
    <n v="81539110"/>
    <n v="0.68637720000000002"/>
    <n v="0.13681180000000001"/>
    <n v="5.0169430000000004"/>
    <n v="24372"/>
    <n v="0.9983206"/>
    <n v="41"/>
    <n v="1.6794329999999999E-3"/>
    <n v="7585"/>
    <n v="2356.623"/>
    <n v="0.3106951"/>
    <n v="480.23540000000003"/>
    <n v="56219.71"/>
    <n v="-19.030819999999999"/>
    <n v="1280.03"/>
    <n v="2443.8049999999998"/>
    <n v="0.23740430000000001"/>
    <n v="102833"/>
    <n v="1262.3330000000001"/>
    <n v="0.44569690000000001"/>
    <n v="295"/>
    <n v="477"/>
    <n v="24202"/>
    <n v="0.99135709999999999"/>
    <n v="467"/>
    <n v="9"/>
    <n v="91.939340000000001"/>
    <n v="17.854189999999999"/>
    <n v="91.939340000000001"/>
    <n v="17.854189999999999"/>
    <n v="91.939340000000001"/>
    <n v="17.854189999999999"/>
    <n v="487.5265"/>
    <n v="132239.5"/>
    <n v="129466.1"/>
    <n v="211"/>
    <n v="8.6429360000000004E-3"/>
    <n v="490616200"/>
    <n v="0.82318910000000001"/>
    <s v="RGB_Side_Upper_4"/>
    <n v="23416"/>
    <n v="371585000"/>
    <n v="92761440"/>
    <n v="0.67769270000000004"/>
    <n v="0.1691773"/>
    <n v="4.005814"/>
    <n v="23416"/>
    <n v="1"/>
    <n v="0"/>
    <n v="0"/>
    <n v="7644"/>
    <n v="2495.3339999999998"/>
    <n v="0.3264435"/>
    <n v="484.14870000000002"/>
    <n v="61052.53"/>
    <n v="-10.934139999999999"/>
    <n v="1295.961"/>
    <n v="2433.4949999999999"/>
    <n v="0.20782629999999999"/>
    <n v="112671"/>
    <n v="1305.0889999999999"/>
    <n v="0.36055769999999998"/>
    <n v="344"/>
    <n v="485"/>
    <n v="23143"/>
    <n v="0.98834129999999998"/>
    <n v="493"/>
    <n v="0"/>
    <n v="91.112750000000005"/>
    <n v="17.618939999999998"/>
    <n v="91.112750000000005"/>
    <n v="17.618939999999998"/>
    <n v="91.112750000000005"/>
    <n v="17.618939999999998"/>
    <n v="489.86799999999999"/>
    <n v="141669.4"/>
    <n v="159182.20000000001"/>
    <n v="273"/>
    <n v="1.1658689999999999E-2"/>
    <n v="464346500"/>
    <n v="0.84686989999999995"/>
    <s v="RGB_TV"/>
    <n v="55482"/>
    <n v="1250108000"/>
    <n v="536033300"/>
    <n v="0.40610980000000002"/>
    <n v="0.1741356"/>
    <n v="2.3321459999999998"/>
    <n v="14891"/>
    <n v="3996.6460000000002"/>
    <n v="0.2683934"/>
    <n v="1538.7919999999999"/>
    <n v="4082.1930000000002"/>
    <n v="-3.6040890000000001"/>
    <n v="1576.326"/>
    <n v="1223.192"/>
    <n v="0.11735139999999999"/>
    <n v="472785"/>
    <n v="3362.0259999999998"/>
    <n v="0.1598291"/>
    <n v="1527"/>
    <n v="577"/>
    <n v="54822"/>
    <n v="0.98810419999999999"/>
    <n v="1184.451"/>
    <n v="99.019000000000005"/>
    <n v="20.19631"/>
    <n v="99.019000000000005"/>
    <n v="20.19631"/>
    <n v="99.019000000000005"/>
    <n v="20.19631"/>
    <n v="1538.7919999999999"/>
    <n v="820402"/>
    <n v="300.35509999999999"/>
    <n v="660"/>
    <n v="1.189575E-2"/>
    <n v="1786142000"/>
    <n v="0.58024540000000002"/>
  </r>
  <r>
    <n v="794"/>
    <s v="080326-R3"/>
    <s v="Cicer arietinum"/>
    <x v="3"/>
    <x v="2"/>
    <n v="3"/>
    <s v="SI"/>
    <n v="1"/>
    <n v="11"/>
    <d v="2020-06-01T10:46:47"/>
    <x v="10"/>
    <n v="267661"/>
    <s v="RGB_Side_Far_0"/>
    <n v="28670"/>
    <n v="1167945000"/>
    <n v="214968900"/>
    <n v="1.420911"/>
    <n v="0.26152930000000002"/>
    <n v="5.4330870000000004"/>
    <n v="28670"/>
    <n v="1"/>
    <n v="0"/>
    <n v="0"/>
    <n v="15488"/>
    <n v="8366.8690000000006"/>
    <n v="0.54021629999999998"/>
    <n v="743.1857"/>
    <n v="49873.85"/>
    <n v="-11.984629999999999"/>
    <n v="1136.9100000000001"/>
    <n v="2707.6619999999998"/>
    <n v="0.1209929"/>
    <n v="236956"/>
    <n v="1945.154"/>
    <n v="0.47486879999999998"/>
    <n v="653"/>
    <n v="680"/>
    <n v="27772"/>
    <n v="0.96867809999999999"/>
    <n v="735"/>
    <n v="0"/>
    <n v="84.798950000000005"/>
    <n v="25.844439999999999"/>
    <n v="84.798950000000005"/>
    <n v="25.844439999999999"/>
    <n v="84.798950000000005"/>
    <n v="25.844439999999999"/>
    <n v="744.52620000000002"/>
    <n v="274456.5"/>
    <n v="86759.7"/>
    <n v="898"/>
    <n v="3.132194E-2"/>
    <n v="1382914000"/>
    <n v="1.6824410000000001"/>
    <s v="RGB_Side_Far_4"/>
    <n v="29465"/>
    <n v="1554783000"/>
    <n v="139329100"/>
    <n v="1.7908409999999999"/>
    <n v="0.16048290000000001"/>
    <n v="11.15907"/>
    <n v="29465"/>
    <n v="1"/>
    <n v="0"/>
    <n v="0"/>
    <n v="15327"/>
    <n v="7972.7449999999999"/>
    <n v="0.52017650000000004"/>
    <n v="789.81579999999997"/>
    <n v="26770.14"/>
    <n v="-4.5726209999999998"/>
    <n v="1087.837"/>
    <n v="2694.43"/>
    <n v="0.13604479999999999"/>
    <n v="216583"/>
    <n v="1990.194"/>
    <n v="0.69808329999999996"/>
    <n v="666"/>
    <n v="696"/>
    <n v="28825"/>
    <n v="0.97827929999999996"/>
    <n v="751"/>
    <n v="0"/>
    <n v="85.053690000000003"/>
    <n v="24.630929999999999"/>
    <n v="85.053690000000003"/>
    <n v="24.630929999999999"/>
    <n v="85.053690000000003"/>
    <n v="24.630929999999999"/>
    <n v="800.25109999999995"/>
    <n v="262731.59999999998"/>
    <n v="24321.759999999998"/>
    <n v="640"/>
    <n v="2.1720690000000001E-2"/>
    <n v="1694113000"/>
    <n v="1.9513240000000001"/>
    <s v="RGB_Side_Lower_0"/>
    <n v="53832"/>
    <n v="926313400"/>
    <n v="729341200"/>
    <n v="0.31965159999999998"/>
    <n v="0.25168059999999998"/>
    <n v="1.2700689999999999"/>
    <n v="32471"/>
    <n v="0.60319140000000004"/>
    <n v="21361"/>
    <n v="0.39680860000000001"/>
    <n v="12565"/>
    <n v="2932.8139999999999"/>
    <n v="0.23341139999999999"/>
    <n v="549.072"/>
    <n v="37069.89"/>
    <n v="1.097132"/>
    <n v="992.0788"/>
    <n v="2739.2"/>
    <n v="0.28177799999999997"/>
    <n v="191044"/>
    <n v="1581.6030000000001"/>
    <n v="1.415371E-2"/>
    <n v="496"/>
    <n v="547"/>
    <n v="53780"/>
    <n v="0.99903399999999998"/>
    <n v="294"/>
    <n v="252"/>
    <n v="94.754829999999998"/>
    <n v="20.000360000000001"/>
    <n v="94.754829999999998"/>
    <n v="20.000360000000001"/>
    <n v="94.754829999999998"/>
    <n v="20.000360000000001"/>
    <n v="549.07209999999998"/>
    <n v="232360"/>
    <n v="25527.14"/>
    <n v="52"/>
    <n v="9.6596819999999995E-4"/>
    <n v="1655655000"/>
    <n v="0.57133219999999996"/>
    <s v="RGB_Side_Lower_4"/>
    <n v="50256"/>
    <n v="1458121000"/>
    <n v="307891600"/>
    <n v="0.57732159999999999"/>
    <n v="0.1219051"/>
    <n v="4.7358260000000003"/>
    <n v="32526"/>
    <n v="0.64720630000000001"/>
    <n v="17730"/>
    <n v="0.35279369999999999"/>
    <n v="11440"/>
    <n v="2604.1390000000001"/>
    <n v="0.22763449999999999"/>
    <n v="684.76130000000001"/>
    <n v="18246.48"/>
    <n v="-4.0768370000000003"/>
    <n v="913.84450000000004"/>
    <n v="2714.54"/>
    <n v="0.24009169999999999"/>
    <n v="209320"/>
    <n v="1833.03"/>
    <n v="0.42421049999999999"/>
    <n v="658"/>
    <n v="611"/>
    <n v="50205"/>
    <n v="0.99898520000000002"/>
    <n v="349"/>
    <n v="261"/>
    <n v="94.769480000000001"/>
    <n v="19.536290000000001"/>
    <n v="94.769480000000001"/>
    <n v="19.536290000000001"/>
    <n v="94.769480000000001"/>
    <n v="19.536290000000001"/>
    <n v="689.0598"/>
    <n v="245247.1"/>
    <n v="6624.7610000000004"/>
    <n v="51"/>
    <n v="1.014804E-3"/>
    <n v="1766013000"/>
    <n v="0.69922669999999998"/>
    <s v="RGB_Side_Upper_0"/>
    <n v="22170"/>
    <n v="290594700"/>
    <n v="35236290"/>
    <n v="0.59122980000000003"/>
    <n v="7.1690039999999997E-2"/>
    <n v="8.2470280000000002"/>
    <n v="22170"/>
    <n v="1"/>
    <n v="0"/>
    <n v="0"/>
    <n v="4929"/>
    <n v="1095.8520000000001"/>
    <n v="0.22232750000000001"/>
    <n v="475.2115"/>
    <n v="36345.81"/>
    <n v="0.32774429999999999"/>
    <n v="1189.116"/>
    <n v="2440.306"/>
    <n v="0.28194269999999999"/>
    <n v="78633"/>
    <n v="1136.8710000000001"/>
    <n v="0.61420810000000003"/>
    <n v="423"/>
    <n v="319"/>
    <n v="21966"/>
    <n v="0.99079839999999997"/>
    <n v="358"/>
    <n v="0"/>
    <n v="92.342309999999998"/>
    <n v="17.5579"/>
    <n v="92.342309999999998"/>
    <n v="17.5579"/>
    <n v="92.342309999999998"/>
    <n v="17.5579"/>
    <n v="475.21170000000001"/>
    <n v="108866.3"/>
    <n v="59585.84"/>
    <n v="204"/>
    <n v="9.2016230000000008E-3"/>
    <n v="325831000"/>
    <n v="0.66291990000000001"/>
    <s v="RGB_Side_Upper_4"/>
    <n v="23977"/>
    <n v="420108400"/>
    <n v="45907620"/>
    <n v="0.73075489999999999"/>
    <n v="7.9853709999999994E-2"/>
    <n v="9.1511700000000005"/>
    <n v="23977"/>
    <n v="1"/>
    <n v="0"/>
    <n v="0"/>
    <n v="6648"/>
    <n v="1843.2619999999999"/>
    <n v="0.2772657"/>
    <n v="502.4391"/>
    <n v="54817.93"/>
    <n v="1.497563"/>
    <n v="1192.2619999999999"/>
    <n v="2397.1930000000002"/>
    <n v="0.2787116"/>
    <n v="86028"/>
    <n v="1200.0830000000001"/>
    <n v="0.64477430000000002"/>
    <n v="391"/>
    <n v="395"/>
    <n v="23801"/>
    <n v="0.99265959999999998"/>
    <n v="433"/>
    <n v="0"/>
    <n v="92.115359999999995"/>
    <n v="17.784669999999998"/>
    <n v="92.115359999999995"/>
    <n v="17.784669999999998"/>
    <n v="92.115359999999995"/>
    <n v="17.784669999999998"/>
    <n v="502.70389999999998"/>
    <n v="117821.3"/>
    <n v="125328.6"/>
    <n v="176"/>
    <n v="7.3403679999999999E-3"/>
    <n v="466016100"/>
    <n v="0.81060860000000001"/>
    <s v="RGB_TV"/>
    <n v="59291"/>
    <n v="1185273000"/>
    <n v="502438800"/>
    <n v="0.33716360000000001"/>
    <n v="0.1429242"/>
    <n v="2.3590390000000001"/>
    <n v="15410"/>
    <n v="4005.1289999999999"/>
    <n v="0.25990449999999998"/>
    <n v="1385.6759999999999"/>
    <n v="62752.46"/>
    <n v="1.482094"/>
    <n v="1517.9090000000001"/>
    <n v="1339.479"/>
    <n v="0.1571438"/>
    <n v="377304"/>
    <n v="3033.9490000000001"/>
    <n v="0.16369429999999999"/>
    <n v="1374"/>
    <n v="533"/>
    <n v="58687"/>
    <n v="0.98981300000000005"/>
    <n v="1178.2190000000001"/>
    <n v="98.652760000000001"/>
    <n v="19.921399999999998"/>
    <n v="98.652760000000001"/>
    <n v="19.921399999999998"/>
    <n v="98.652760000000001"/>
    <n v="19.921399999999998"/>
    <n v="1385.6759999999999"/>
    <n v="654876.19999999995"/>
    <n v="66416"/>
    <n v="604"/>
    <n v="1.018704E-2"/>
    <n v="1687711000"/>
    <n v="0.48008780000000001"/>
  </r>
  <r>
    <n v="795"/>
    <s v="080328-R3"/>
    <s v="Cicer arietinum"/>
    <x v="1"/>
    <x v="0"/>
    <n v="3"/>
    <s v="SI"/>
    <n v="1"/>
    <n v="13"/>
    <d v="2020-06-01T10:48:46"/>
    <x v="10"/>
    <n v="209246"/>
    <s v="RGB_Side_Far_0"/>
    <n v="26510"/>
    <n v="403808000"/>
    <n v="213506200"/>
    <n v="0.57458659999999995"/>
    <n v="0.30380230000000003"/>
    <n v="1.8913180000000001"/>
    <n v="26510"/>
    <n v="1"/>
    <n v="0"/>
    <n v="0"/>
    <n v="14161"/>
    <n v="7564.4629999999997"/>
    <n v="0.53417579999999998"/>
    <n v="486.2355"/>
    <n v="12097.13"/>
    <n v="-10.62829"/>
    <n v="1324.021"/>
    <n v="2821.9789999999998"/>
    <n v="0.17013220000000001"/>
    <n v="155820"/>
    <n v="1450.2349999999999"/>
    <n v="9.5032779999999997E-2"/>
    <n v="465"/>
    <n v="450"/>
    <n v="25779"/>
    <n v="0.97242550000000005"/>
    <n v="504"/>
    <n v="0"/>
    <n v="81.392870000000002"/>
    <n v="24.18882"/>
    <n v="81.392870000000002"/>
    <n v="24.18882"/>
    <n v="81.392870000000002"/>
    <n v="24.18882"/>
    <n v="496.44349999999997"/>
    <n v="198498.5"/>
    <n v="5520.2039999999997"/>
    <n v="731"/>
    <n v="2.7574499999999998E-2"/>
    <n v="617314200"/>
    <n v="0.87838890000000003"/>
    <s v="RGB_Side_Far_4"/>
    <n v="26505"/>
    <n v="572214300"/>
    <n v="247397200"/>
    <n v="0.81452259999999999"/>
    <n v="0.35215940000000001"/>
    <n v="2.3129369999999998"/>
    <n v="26505"/>
    <n v="1"/>
    <n v="0"/>
    <n v="0"/>
    <n v="13995"/>
    <n v="7389.55"/>
    <n v="0.52801359999999997"/>
    <n v="664.20780000000002"/>
    <n v="16506.02"/>
    <n v="-27.995000000000001"/>
    <n v="1318.3620000000001"/>
    <n v="2829.9520000000002"/>
    <n v="0.1451684"/>
    <n v="182581"/>
    <n v="1684.7719999999999"/>
    <n v="0.15705859999999999"/>
    <n v="521"/>
    <n v="498"/>
    <n v="25785"/>
    <n v="0.97283529999999996"/>
    <n v="498"/>
    <n v="0"/>
    <n v="81.390979999999999"/>
    <n v="23.387440000000002"/>
    <n v="81.390979999999999"/>
    <n v="23.387440000000002"/>
    <n v="81.390979999999999"/>
    <n v="23.387440000000002"/>
    <n v="664.20799999999997"/>
    <n v="257992.9"/>
    <n v="10279.14"/>
    <n v="720"/>
    <n v="2.7164689999999998E-2"/>
    <n v="819611600"/>
    <n v="1.166682"/>
    <s v="RGB_Side_Lower_0"/>
    <n v="42734"/>
    <n v="700117100"/>
    <n v="326442800"/>
    <n v="0.38337480000000002"/>
    <n v="0.17875579999999999"/>
    <n v="2.144685"/>
    <n v="24407"/>
    <n v="0.57113769999999997"/>
    <n v="18327"/>
    <n v="0.42886229999999997"/>
    <n v="10480"/>
    <n v="2570.0940000000001"/>
    <n v="0.24523800000000001"/>
    <n v="542.51729999999998"/>
    <n v="53438.34"/>
    <n v="-3.6444930000000002"/>
    <n v="1086.1410000000001"/>
    <n v="2770.1350000000002"/>
    <n v="0.26903630000000001"/>
    <n v="158841"/>
    <n v="1502.6759999999999"/>
    <n v="0.13250049999999999"/>
    <n v="479"/>
    <n v="536"/>
    <n v="42581"/>
    <n v="0.99641970000000002"/>
    <n v="284"/>
    <n v="251"/>
    <n v="87.926850000000002"/>
    <n v="21.677790000000002"/>
    <n v="87.926850000000002"/>
    <n v="21.677790000000002"/>
    <n v="87.926850000000002"/>
    <n v="21.677790000000002"/>
    <n v="542.51750000000004"/>
    <n v="187421"/>
    <n v="66823.98"/>
    <n v="153"/>
    <n v="3.5802870000000001E-3"/>
    <n v="1026560000"/>
    <n v="0.56213060000000004"/>
    <s v="RGB_Side_Lower_4"/>
    <n v="40477"/>
    <n v="525814400"/>
    <n v="273987300"/>
    <n v="0.3209341"/>
    <n v="0.16722989999999999"/>
    <n v="1.919119"/>
    <n v="20311"/>
    <n v="0.50179110000000005"/>
    <n v="20166"/>
    <n v="0.49820890000000001"/>
    <n v="9366"/>
    <n v="2167.2049999999999"/>
    <n v="0.2313907"/>
    <n v="537.4923"/>
    <n v="69087.990000000005"/>
    <n v="-2.8043390000000001"/>
    <n v="1101.316"/>
    <n v="2789.7860000000001"/>
    <n v="0.27926339999999999"/>
    <n v="144942"/>
    <n v="1422.498"/>
    <n v="9.9137970000000006E-2"/>
    <n v="435"/>
    <n v="523"/>
    <n v="40293"/>
    <n v="0.99545419999999996"/>
    <n v="262"/>
    <n v="260"/>
    <n v="87.700990000000004"/>
    <n v="22.808029999999999"/>
    <n v="87.700990000000004"/>
    <n v="22.808029999999999"/>
    <n v="87.700990000000004"/>
    <n v="22.808029999999999"/>
    <n v="537.49249999999995"/>
    <n v="169283.7"/>
    <n v="117922.5"/>
    <n v="184"/>
    <n v="4.5457919999999999E-3"/>
    <n v="799801700"/>
    <n v="0.48816389999999998"/>
    <s v="RGB_Side_Upper_0"/>
    <n v="16490"/>
    <n v="109414400"/>
    <n v="43862040"/>
    <n v="0.40237689999999998"/>
    <n v="0.1613049"/>
    <n v="2.4945119999999998"/>
    <n v="16490"/>
    <n v="1"/>
    <n v="0"/>
    <n v="0"/>
    <n v="3852"/>
    <n v="899.81230000000005"/>
    <n v="0.2335961"/>
    <n v="316.08390000000003"/>
    <n v="13392.15"/>
    <n v="-3.2242410000000001"/>
    <n v="1340.194"/>
    <n v="2510.558"/>
    <n v="0.32286490000000001"/>
    <n v="51074"/>
    <n v="861.85550000000001"/>
    <n v="0.18290509999999999"/>
    <n v="304"/>
    <n v="229"/>
    <n v="16215"/>
    <n v="0.98332319999999995"/>
    <n v="243"/>
    <n v="0"/>
    <n v="88.885810000000006"/>
    <n v="20.476800000000001"/>
    <n v="88.885810000000006"/>
    <n v="20.476800000000001"/>
    <n v="88.885810000000006"/>
    <n v="20.476800000000001"/>
    <n v="316.08409999999998"/>
    <n v="63947.67"/>
    <n v="10876.26"/>
    <n v="275"/>
    <n v="1.667677E-2"/>
    <n v="153276400"/>
    <n v="0.56368180000000001"/>
    <s v="RGB_Side_Upper_4"/>
    <n v="15961"/>
    <n v="162865500"/>
    <n v="41826640"/>
    <n v="0.63930600000000004"/>
    <n v="0.16418469999999999"/>
    <n v="3.8938220000000001"/>
    <n v="15961"/>
    <n v="1"/>
    <n v="0"/>
    <n v="0"/>
    <n v="4936"/>
    <n v="1526.4770000000001"/>
    <n v="0.30925380000000002"/>
    <n v="394.39190000000002"/>
    <n v="28278.05"/>
    <n v="-3.8740869999999998"/>
    <n v="1323.855"/>
    <n v="2520.6129999999998"/>
    <n v="0.24253150000000001"/>
    <n v="65810"/>
    <n v="1018.597"/>
    <n v="0.3496611"/>
    <n v="357"/>
    <n v="251"/>
    <n v="15599"/>
    <n v="0.97731970000000001"/>
    <n v="262"/>
    <n v="0"/>
    <n v="88.224800000000002"/>
    <n v="19.466380000000001"/>
    <n v="88.224800000000002"/>
    <n v="19.466380000000001"/>
    <n v="88.224800000000002"/>
    <n v="19.466380000000001"/>
    <n v="394.3922"/>
    <n v="82933.440000000002"/>
    <n v="50100.12"/>
    <n v="362"/>
    <n v="2.2680280000000001E-2"/>
    <n v="204692100"/>
    <n v="0.80349079999999995"/>
    <s v="RGB_TV"/>
    <n v="40569"/>
    <n v="810012400"/>
    <n v="325501200"/>
    <n v="0.49215629999999999"/>
    <n v="0.19777159999999999"/>
    <n v="2.4885079999999999"/>
    <n v="11206"/>
    <n v="3095.33"/>
    <n v="0.27622079999999999"/>
    <n v="1536.68"/>
    <n v="1702.818"/>
    <n v="-4.8520820000000002"/>
    <n v="1667.8420000000001"/>
    <n v="1217.3109999999999"/>
    <n v="8.7746729999999995E-2"/>
    <n v="462342"/>
    <n v="3402.3850000000002"/>
    <n v="0.18206359999999999"/>
    <n v="1525"/>
    <n v="584"/>
    <n v="39870"/>
    <n v="0.98277009999999998"/>
    <n v="1182.175"/>
    <n v="96.007810000000006"/>
    <n v="22.099979999999999"/>
    <n v="96.007810000000006"/>
    <n v="22.099979999999999"/>
    <n v="96.007810000000006"/>
    <n v="22.099979999999999"/>
    <n v="1536.68"/>
    <n v="815243.6"/>
    <n v="71.472980000000007"/>
    <n v="699"/>
    <n v="1.7229910000000001E-2"/>
    <n v="1135514000"/>
    <n v="0.68992790000000004"/>
  </r>
  <r>
    <n v="796"/>
    <s v="080329-R3"/>
    <s v="Cicer arietinum"/>
    <x v="4"/>
    <x v="0"/>
    <n v="3"/>
    <s v="SI"/>
    <n v="1"/>
    <n v="14"/>
    <d v="2020-06-01T10:50:43"/>
    <x v="10"/>
    <n v="182593"/>
    <s v="RGB_Side_Far_0"/>
    <n v="22587"/>
    <n v="422406100"/>
    <n v="92456230"/>
    <n v="0.82796700000000001"/>
    <n v="0.18122540000000001"/>
    <n v="4.5687139999999999"/>
    <n v="22587"/>
    <n v="1"/>
    <n v="0"/>
    <n v="0"/>
    <n v="12442"/>
    <n v="6853.6490000000003"/>
    <n v="0.5508478"/>
    <n v="566.87300000000005"/>
    <n v="17766.34"/>
    <n v="2.0269300000000001"/>
    <n v="1171.271"/>
    <n v="2779.8910000000001"/>
    <n v="0.15135799999999999"/>
    <n v="149229"/>
    <n v="1474.3789999999999"/>
    <n v="0.41068949999999999"/>
    <n v="420"/>
    <n v="554"/>
    <n v="21800"/>
    <n v="0.96515700000000004"/>
    <n v="605"/>
    <n v="0"/>
    <n v="82.057559999999995"/>
    <n v="26.39161"/>
    <n v="82.057559999999995"/>
    <n v="26.39161"/>
    <n v="82.057559999999995"/>
    <n v="26.39161"/>
    <n v="566.8732"/>
    <n v="191446.6"/>
    <n v="13974.54"/>
    <n v="787"/>
    <n v="3.484305E-2"/>
    <n v="514862300"/>
    <n v="1.0091920000000001"/>
    <s v="RGB_Side_Far_4"/>
    <n v="23425"/>
    <n v="489358500"/>
    <n v="62501620"/>
    <n v="0.89180090000000001"/>
    <n v="0.1139022"/>
    <n v="7.8295329999999996"/>
    <n v="23425"/>
    <n v="1"/>
    <n v="0"/>
    <n v="0"/>
    <n v="12485"/>
    <n v="6654.2250000000004"/>
    <n v="0.53297760000000005"/>
    <n v="612.41330000000005"/>
    <n v="14320.69"/>
    <n v="0.50421939999999998"/>
    <n v="1125.1869999999999"/>
    <n v="2780.5320000000002"/>
    <n v="0.18599979999999999"/>
    <n v="125941"/>
    <n v="1444.3920000000001"/>
    <n v="0.59828289999999995"/>
    <n v="364"/>
    <n v="569"/>
    <n v="22790"/>
    <n v="0.97289219999999998"/>
    <n v="619"/>
    <n v="0"/>
    <n v="82.411609999999996"/>
    <n v="24.99361"/>
    <n v="82.411609999999996"/>
    <n v="24.99361"/>
    <n v="82.411609999999996"/>
    <n v="24.99361"/>
    <n v="612.4135"/>
    <n v="179419.5"/>
    <n v="8754.8379999999997"/>
    <n v="635"/>
    <n v="2.710779E-2"/>
    <n v="551860100"/>
    <n v="1.005703"/>
    <s v="RGB_Side_Lower_0"/>
    <n v="37442"/>
    <n v="548684100"/>
    <n v="430813300"/>
    <n v="0.39138509999999999"/>
    <n v="0.30730600000000002"/>
    <n v="1.273601"/>
    <n v="13024"/>
    <n v="0.34784470000000001"/>
    <n v="24418"/>
    <n v="0.65215529999999999"/>
    <n v="10423"/>
    <n v="2901.5259999999998"/>
    <n v="0.27837719999999999"/>
    <n v="545.02290000000005"/>
    <n v="3685.4090000000001"/>
    <n v="-0.87138340000000003"/>
    <n v="1008.728"/>
    <n v="2832.5210000000002"/>
    <n v="0.21030579999999999"/>
    <n v="178036"/>
    <n v="1579.7139999999999"/>
    <n v="1.4481249999999999E-2"/>
    <n v="513"/>
    <n v="546"/>
    <n v="37205"/>
    <n v="0.99367019999999995"/>
    <n v="232"/>
    <n v="313"/>
    <n v="90.566689999999994"/>
    <n v="21.755500000000001"/>
    <n v="90.566689999999994"/>
    <n v="21.755500000000001"/>
    <n v="90.566689999999994"/>
    <n v="21.755500000000001"/>
    <n v="545.64260000000002"/>
    <n v="211561.2"/>
    <n v="362.75420000000003"/>
    <n v="237"/>
    <n v="6.3297900000000001E-3"/>
    <n v="979497400"/>
    <n v="0.69869110000000001"/>
    <s v="RGB_Side_Lower_4"/>
    <n v="35754"/>
    <n v="640367500"/>
    <n v="177972800"/>
    <n v="0.50093339999999997"/>
    <n v="0.13922080000000001"/>
    <n v="3.5981209999999999"/>
    <n v="15987"/>
    <n v="0.4471388"/>
    <n v="19767"/>
    <n v="0.55286120000000005"/>
    <n v="9281"/>
    <n v="2409.1559999999999"/>
    <n v="0.25957940000000002"/>
    <n v="570.79330000000004"/>
    <n v="1913.675"/>
    <n v="-1.0875509999999999"/>
    <n v="965.72439999999995"/>
    <n v="2821.0520000000001"/>
    <n v="0.23405500000000001"/>
    <n v="152759"/>
    <n v="1509.9880000000001"/>
    <n v="0.3192699"/>
    <n v="439"/>
    <n v="566"/>
    <n v="35663"/>
    <n v="0.99745479999999997"/>
    <n v="258"/>
    <n v="307"/>
    <n v="92.589529999999996"/>
    <n v="21.76473"/>
    <n v="92.589529999999996"/>
    <n v="21.76473"/>
    <n v="92.589529999999996"/>
    <n v="21.76473"/>
    <n v="574.17060000000004"/>
    <n v="183548"/>
    <n v="102.4264"/>
    <n v="91"/>
    <n v="2.5451699999999998E-3"/>
    <n v="818340300"/>
    <n v="0.64015420000000001"/>
    <s v="RGB_Side_Upper_0"/>
    <n v="15088"/>
    <n v="75006800"/>
    <n v="29394520"/>
    <n v="0.32948630000000001"/>
    <n v="0.12912280000000001"/>
    <n v="2.5517280000000002"/>
    <n v="15071"/>
    <n v="0.99887329999999996"/>
    <n v="17"/>
    <n v="1.126723E-3"/>
    <n v="4307"/>
    <n v="1229.47"/>
    <n v="0.28545870000000001"/>
    <n v="323.34039999999999"/>
    <n v="1679.2929999999999"/>
    <n v="14.908770000000001"/>
    <n v="1228.0309999999999"/>
    <n v="2491.0909999999999"/>
    <n v="0.2866534"/>
    <n v="52635"/>
    <n v="881.72829999999999"/>
    <n v="0.1908762"/>
    <n v="242"/>
    <n v="300"/>
    <n v="14882"/>
    <n v="0.98634679999999997"/>
    <n v="296"/>
    <n v="3"/>
    <n v="91.827669999999998"/>
    <n v="19.359570000000001"/>
    <n v="91.827669999999998"/>
    <n v="19.359570000000001"/>
    <n v="91.827669999999998"/>
    <n v="19.359570000000001"/>
    <n v="323.34059999999999"/>
    <n v="63552.07"/>
    <n v="186.90530000000001"/>
    <n v="206"/>
    <n v="1.3653230000000001E-2"/>
    <n v="104401300"/>
    <n v="0.45860899999999999"/>
    <s v="RGB_Side_Upper_4"/>
    <n v="15172"/>
    <n v="90126790"/>
    <n v="42296350"/>
    <n v="0.39153290000000002"/>
    <n v="0.18374570000000001"/>
    <n v="2.1308410000000002"/>
    <n v="15172"/>
    <n v="1"/>
    <n v="0"/>
    <n v="0"/>
    <n v="5275"/>
    <n v="1834.0119999999999"/>
    <n v="0.34767989999999999"/>
    <n v="331.42270000000002"/>
    <n v="9653.0849999999991"/>
    <n v="7.0920009999999998"/>
    <n v="1217.297"/>
    <n v="2449.692"/>
    <n v="0.25499159999999998"/>
    <n v="59500"/>
    <n v="919.78359999999998"/>
    <n v="0.1304611"/>
    <n v="262"/>
    <n v="330"/>
    <n v="14905"/>
    <n v="0.98240179999999999"/>
    <n v="346"/>
    <n v="0"/>
    <n v="89.631420000000006"/>
    <n v="20.174299999999999"/>
    <n v="89.631420000000006"/>
    <n v="20.174299999999999"/>
    <n v="89.631420000000006"/>
    <n v="20.174299999999999"/>
    <n v="331.41989999999998"/>
    <n v="75719.759999999995"/>
    <n v="6141.7120000000004"/>
    <n v="267"/>
    <n v="1.759821E-2"/>
    <n v="132423100"/>
    <n v="0.57527859999999997"/>
    <s v="RGB_TV"/>
    <n v="33125"/>
    <n v="375928300"/>
    <n v="129721200"/>
    <n v="0.34260469999999998"/>
    <n v="0.1182223"/>
    <n v="2.8979710000000001"/>
    <n v="9494"/>
    <n v="2721.0880000000002"/>
    <n v="0.28661130000000001"/>
    <n v="608.11270000000002"/>
    <n v="1778.1659999999999"/>
    <n v="4.6271319999999996"/>
    <n v="1556.3789999999999"/>
    <n v="1311.76"/>
    <n v="0.19015389999999999"/>
    <n v="174201"/>
    <n v="1625.8910000000001"/>
    <n v="0.23708380000000001"/>
    <n v="601"/>
    <n v="485"/>
    <n v="32579"/>
    <n v="0.98351699999999997"/>
    <n v="355.87920000000003"/>
    <n v="97.687420000000003"/>
    <n v="21.446159999999999"/>
    <n v="97.687420000000003"/>
    <n v="21.446159999999999"/>
    <n v="97.687420000000003"/>
    <n v="21.446159999999999"/>
    <n v="608.11289999999997"/>
    <n v="240505.2"/>
    <n v="95.452770000000001"/>
    <n v="546"/>
    <n v="1.6483020000000001E-2"/>
    <n v="505649500"/>
    <n v="0.46082689999999998"/>
  </r>
  <r>
    <n v="797"/>
    <s v="080330-R3"/>
    <s v="Cicer arietinum"/>
    <x v="3"/>
    <x v="1"/>
    <n v="3"/>
    <s v="SI"/>
    <n v="1"/>
    <n v="15"/>
    <d v="2020-06-01T10:52:42"/>
    <x v="10"/>
    <n v="241584"/>
    <s v="RGB_Side_Far_0"/>
    <n v="29387"/>
    <n v="858536100"/>
    <n v="186446900"/>
    <n v="0.99414119999999995"/>
    <n v="0.215896"/>
    <n v="4.6047219999999998"/>
    <n v="29387"/>
    <n v="1"/>
    <n v="0"/>
    <n v="0"/>
    <n v="15279"/>
    <n v="7943.9160000000002"/>
    <n v="0.51992369999999999"/>
    <n v="630.16980000000001"/>
    <n v="27256.57"/>
    <n v="-5.9668049999999999"/>
    <n v="1282.9770000000001"/>
    <n v="2738.37"/>
    <n v="0.1510302"/>
    <n v="194577"/>
    <n v="1661.22"/>
    <n v="0.41365229999999997"/>
    <n v="445"/>
    <n v="594"/>
    <n v="28696"/>
    <n v="0.97648619999999997"/>
    <n v="644"/>
    <n v="0"/>
    <n v="83.679730000000006"/>
    <n v="25.07929"/>
    <n v="83.679730000000006"/>
    <n v="25.07929"/>
    <n v="83.679730000000006"/>
    <n v="25.07929"/>
    <n v="630.16999999999996"/>
    <n v="262150.8"/>
    <n v="25280.59"/>
    <n v="691"/>
    <n v="2.3513800000000001E-2"/>
    <n v="1044983000"/>
    <n v="1.210037"/>
    <s v="RGB_Side_Far_4"/>
    <n v="31973"/>
    <n v="1032183000"/>
    <n v="311529200"/>
    <n v="1.0096940000000001"/>
    <n v="0.3047417"/>
    <n v="3.3132779999999999"/>
    <n v="31973"/>
    <n v="1"/>
    <n v="0"/>
    <n v="0"/>
    <n v="15637"/>
    <n v="7647.57"/>
    <n v="0.48906889999999997"/>
    <n v="615.1105"/>
    <n v="41366.370000000003"/>
    <n v="0.40992620000000002"/>
    <n v="1214.046"/>
    <n v="2724.4070000000002"/>
    <n v="0.146787"/>
    <n v="217819"/>
    <n v="1750.21"/>
    <n v="0.28763440000000001"/>
    <n v="543"/>
    <n v="596"/>
    <n v="31119"/>
    <n v="0.97328999999999999"/>
    <n v="647"/>
    <n v="0"/>
    <n v="84.181060000000002"/>
    <n v="24.373570000000001"/>
    <n v="84.181060000000002"/>
    <n v="24.373570000000001"/>
    <n v="84.181060000000002"/>
    <n v="24.373570000000001"/>
    <n v="619.03970000000004"/>
    <n v="272658.09999999998"/>
    <n v="53519.41"/>
    <n v="854"/>
    <n v="2.6710040000000001E-2"/>
    <n v="1343712000"/>
    <n v="1.3144359999999999"/>
    <s v="RGB_Side_Lower_0"/>
    <n v="44165"/>
    <n v="1424312000"/>
    <n v="98491600"/>
    <n v="0.73021150000000001"/>
    <n v="5.0494339999999999E-2"/>
    <n v="14.46125"/>
    <n v="26539"/>
    <n v="0.60090569999999999"/>
    <n v="17626"/>
    <n v="0.39909430000000001"/>
    <n v="7393"/>
    <n v="1237.5509999999999"/>
    <n v="0.16739499999999999"/>
    <n v="680.31240000000003"/>
    <n v="14104.64"/>
    <n v="18.734539999999999"/>
    <n v="1139.6179999999999"/>
    <n v="2770.8879999999999"/>
    <n v="0.2972513"/>
    <n v="148578"/>
    <n v="1607.1079999999999"/>
    <n v="0.75802170000000002"/>
    <n v="487"/>
    <n v="570"/>
    <n v="44085"/>
    <n v="0.99818859999999998"/>
    <n v="290"/>
    <n v="279"/>
    <n v="92.584789999999998"/>
    <n v="24.60981"/>
    <n v="92.584789999999998"/>
    <n v="24.60981"/>
    <n v="92.584789999999998"/>
    <n v="24.60981"/>
    <n v="680.31259999999997"/>
    <n v="180362.1"/>
    <n v="4504.491"/>
    <n v="80"/>
    <n v="1.8113890000000001E-3"/>
    <n v="1522804000"/>
    <n v="0.78070580000000001"/>
    <s v="RGB_Side_Lower_4"/>
    <n v="44432"/>
    <n v="1061032000"/>
    <n v="166135900"/>
    <n v="0.53744820000000004"/>
    <n v="8.4153409999999998E-2"/>
    <n v="6.3865290000000003"/>
    <n v="26268"/>
    <n v="0.59119549999999998"/>
    <n v="18164"/>
    <n v="0.40880450000000002"/>
    <n v="9815"/>
    <n v="2168.127"/>
    <n v="0.2208994"/>
    <n v="604.60400000000004"/>
    <n v="10249.32"/>
    <n v="2.4946109999999999"/>
    <n v="1080.32"/>
    <n v="2771.9169999999999"/>
    <n v="0.30945600000000001"/>
    <n v="143581"/>
    <n v="1501.277"/>
    <n v="0.53178630000000005"/>
    <n v="447"/>
    <n v="542"/>
    <n v="44254"/>
    <n v="0.99599389999999999"/>
    <n v="251"/>
    <n v="290"/>
    <n v="93.574680000000001"/>
    <n v="20.116479999999999"/>
    <n v="93.574680000000001"/>
    <n v="20.116479999999999"/>
    <n v="93.574680000000001"/>
    <n v="20.116479999999999"/>
    <n v="604.60419999999999"/>
    <n v="180017.4"/>
    <n v="2364.2530000000002"/>
    <n v="178"/>
    <n v="4.006122E-3"/>
    <n v="1227168000"/>
    <n v="0.62160159999999998"/>
    <s v="RGB_Side_Upper_0"/>
    <n v="18350"/>
    <n v="125366600"/>
    <n v="16832960"/>
    <n v="0.37231419999999998"/>
    <n v="4.9990600000000003E-2"/>
    <n v="7.4476829999999996"/>
    <n v="18350"/>
    <n v="1"/>
    <n v="0"/>
    <n v="0"/>
    <n v="3743"/>
    <n v="763.49040000000002"/>
    <n v="0.2039782"/>
    <n v="378.11369999999999"/>
    <n v="895.58789999999999"/>
    <n v="11.64373"/>
    <n v="1282.1089999999999"/>
    <n v="2516.0880000000002"/>
    <n v="0.38261050000000002"/>
    <n v="47960"/>
    <n v="903.06410000000005"/>
    <n v="0.58254859999999997"/>
    <n v="378"/>
    <n v="175"/>
    <n v="18226"/>
    <n v="0.99324250000000003"/>
    <n v="200"/>
    <n v="0"/>
    <n v="93.16807"/>
    <n v="17.293569999999999"/>
    <n v="93.16807"/>
    <n v="17.293569999999999"/>
    <n v="93.16807"/>
    <n v="17.293569999999999"/>
    <n v="378.11399999999998"/>
    <n v="63969.41"/>
    <n v="43.709949999999999"/>
    <n v="124"/>
    <n v="6.7574929999999998E-3"/>
    <n v="142199500"/>
    <n v="0.42230469999999998"/>
    <s v="RGB_Side_Upper_4"/>
    <n v="19618"/>
    <n v="226366300"/>
    <n v="17464710"/>
    <n v="0.58816919999999995"/>
    <n v="4.5378670000000003E-2"/>
    <n v="12.961360000000001"/>
    <n v="19618"/>
    <n v="1"/>
    <n v="0"/>
    <n v="0"/>
    <n v="4294"/>
    <n v="939.87339999999995"/>
    <n v="0.21888060000000001"/>
    <n v="441.58920000000001"/>
    <n v="40012.519999999997"/>
    <n v="12.665480000000001"/>
    <n v="1244.761"/>
    <n v="2495.2440000000001"/>
    <n v="0.35087279999999998"/>
    <n v="55912"/>
    <n v="1021.42"/>
    <n v="0.73401620000000001"/>
    <n v="436"/>
    <n v="231"/>
    <n v="19472"/>
    <n v="0.99255789999999999"/>
    <n v="247"/>
    <n v="0"/>
    <n v="91.844220000000007"/>
    <n v="16.873550000000002"/>
    <n v="91.844220000000007"/>
    <n v="16.873550000000002"/>
    <n v="91.844220000000007"/>
    <n v="16.873550000000002"/>
    <n v="441.58940000000001"/>
    <n v="71148.149999999994"/>
    <n v="81608.83"/>
    <n v="146"/>
    <n v="7.4421449999999998E-3"/>
    <n v="243831000"/>
    <n v="0.63354779999999999"/>
    <s v="RGB_TV"/>
    <n v="53659"/>
    <n v="920129200"/>
    <n v="322429600"/>
    <n v="0.31956830000000003"/>
    <n v="0.1119824"/>
    <n v="2.8537360000000001"/>
    <n v="13897"/>
    <n v="3599.1469999999999"/>
    <n v="0.25898729999999998"/>
    <n v="616.20209999999997"/>
    <n v="1072.7840000000001"/>
    <n v="-2.4126720000000001"/>
    <n v="1655.3209999999999"/>
    <n v="1332.6579999999999"/>
    <n v="0.33810960000000001"/>
    <n v="158703"/>
    <n v="1544.636"/>
    <n v="0.23138329999999999"/>
    <n v="382"/>
    <n v="593"/>
    <n v="53154"/>
    <n v="0.99058869999999999"/>
    <n v="394.02030000000002"/>
    <n v="97.970280000000002"/>
    <n v="20.29"/>
    <n v="97.970280000000002"/>
    <n v="20.29"/>
    <n v="97.970280000000002"/>
    <n v="20.29"/>
    <n v="616.20230000000004"/>
    <n v="212493.8"/>
    <n v="21.447759999999999"/>
    <n v="505"/>
    <n v="9.411282E-3"/>
    <n v="1242559000"/>
    <n v="0.43155070000000001"/>
  </r>
  <r>
    <n v="798"/>
    <s v="080352-R3"/>
    <s v="Cicer arietinum"/>
    <x v="3"/>
    <x v="0"/>
    <n v="3"/>
    <s v="SI"/>
    <n v="2"/>
    <n v="12"/>
    <d v="2020-06-01T10:54:41"/>
    <x v="10"/>
    <n v="206311"/>
    <s v="RGB_Side_Far_0"/>
    <n v="26163"/>
    <n v="890420700"/>
    <n v="259716300"/>
    <n v="1.300829"/>
    <n v="0.37942340000000002"/>
    <n v="3.428436"/>
    <n v="26163"/>
    <n v="1"/>
    <n v="0"/>
    <n v="0"/>
    <n v="14897"/>
    <n v="8482.2309999999998"/>
    <n v="0.56939189999999995"/>
    <n v="687.66420000000005"/>
    <n v="35502.32"/>
    <n v="-5.2270529999999997"/>
    <n v="1138.1759999999999"/>
    <n v="2718.848"/>
    <n v="0.1182444"/>
    <n v="221262"/>
    <n v="1809.3610000000001"/>
    <n v="0.30071320000000001"/>
    <n v="557"/>
    <n v="642"/>
    <n v="25362"/>
    <n v="0.96938429999999998"/>
    <n v="695"/>
    <n v="0"/>
    <n v="80.465770000000006"/>
    <n v="25.418710000000001"/>
    <n v="80.465770000000006"/>
    <n v="25.418710000000001"/>
    <n v="80.465770000000006"/>
    <n v="25.418710000000001"/>
    <n v="687.6644"/>
    <n v="304984.2"/>
    <n v="48175.48"/>
    <n v="801"/>
    <n v="3.0615750000000001E-2"/>
    <n v="1150137000"/>
    <n v="1.6802520000000001"/>
    <s v="RGB_Side_Far_4"/>
    <n v="26262"/>
    <n v="761871700"/>
    <n v="200435300"/>
    <n v="1.104654"/>
    <n v="0.29061530000000002"/>
    <n v="3.8010860000000002"/>
    <n v="26262"/>
    <n v="1"/>
    <n v="0"/>
    <n v="0"/>
    <n v="13817"/>
    <n v="7269.4189999999999"/>
    <n v="0.52612139999999996"/>
    <n v="652.55269999999996"/>
    <n v="35493.089999999997"/>
    <n v="-2.1305049999999999"/>
    <n v="1182.93"/>
    <n v="2719.902"/>
    <n v="0.13191620000000001"/>
    <n v="199081"/>
    <n v="1699.4549999999999"/>
    <n v="0.34038780000000002"/>
    <n v="461"/>
    <n v="650"/>
    <n v="25583"/>
    <n v="0.97414520000000004"/>
    <n v="704"/>
    <n v="0"/>
    <n v="80.127830000000003"/>
    <n v="24.234100000000002"/>
    <n v="80.127830000000003"/>
    <n v="24.234100000000002"/>
    <n v="80.127830000000003"/>
    <n v="24.234100000000002"/>
    <n v="652.55290000000002"/>
    <n v="268748.7"/>
    <n v="47968.91"/>
    <n v="679"/>
    <n v="2.5854849999999999E-2"/>
    <n v="962307000"/>
    <n v="1.3952690000000001"/>
    <s v="RGB_Side_Lower_0"/>
    <n v="42663"/>
    <n v="2053803000"/>
    <n v="468044100"/>
    <n v="1.128382"/>
    <n v="0.2571485"/>
    <n v="4.3880540000000003"/>
    <n v="28884"/>
    <n v="0.67702689999999999"/>
    <n v="13779"/>
    <n v="0.32297310000000001"/>
    <n v="11305"/>
    <n v="2995.6410000000001"/>
    <n v="0.26498369999999999"/>
    <n v="800.06560000000002"/>
    <n v="35715.54"/>
    <n v="0.6348374"/>
    <n v="867.29300000000001"/>
    <n v="2686.4369999999999"/>
    <n v="0.16860249999999999"/>
    <n v="253039"/>
    <n v="1980.3579999999999"/>
    <n v="0.39540009999999998"/>
    <n v="567"/>
    <n v="717"/>
    <n v="42586"/>
    <n v="0.99819519999999995"/>
    <n v="448"/>
    <n v="268"/>
    <n v="90.961110000000005"/>
    <n v="20.163679999999999"/>
    <n v="90.961110000000005"/>
    <n v="20.163679999999999"/>
    <n v="90.961110000000005"/>
    <n v="20.163679999999999"/>
    <n v="800.06579999999997"/>
    <n v="352448.5"/>
    <n v="29899.439999999999"/>
    <n v="77"/>
    <n v="1.804843E-3"/>
    <n v="2521847000"/>
    <n v="1.3855299999999999"/>
    <s v="RGB_Side_Lower_4"/>
    <n v="37871"/>
    <n v="1832163000"/>
    <n v="415751800"/>
    <n v="1.277469"/>
    <n v="0.28988160000000002"/>
    <n v="4.4068670000000001"/>
    <n v="24568"/>
    <n v="0.64872850000000004"/>
    <n v="13303"/>
    <n v="0.35127140000000001"/>
    <n v="10625"/>
    <n v="2980.9250000000002"/>
    <n v="0.28055770000000002"/>
    <n v="821.24839999999995"/>
    <n v="45134.16"/>
    <n v="-24.080259999999999"/>
    <n v="912.00850000000003"/>
    <n v="2672.8580000000002"/>
    <n v="0.14230000000000001"/>
    <n v="266135"/>
    <n v="2038.4010000000001"/>
    <n v="0.39702599999999999"/>
    <n v="560"/>
    <n v="781"/>
    <n v="37835"/>
    <n v="0.99904939999999998"/>
    <n v="503"/>
    <n v="277"/>
    <n v="90.542209999999997"/>
    <n v="23.15428"/>
    <n v="90.542209999999997"/>
    <n v="23.15428"/>
    <n v="90.542209999999997"/>
    <n v="23.15428"/>
    <n v="821.24860000000001"/>
    <n v="386522.1"/>
    <n v="53790.29"/>
    <n v="36"/>
    <n v="9.5059539999999996E-4"/>
    <n v="2247914000"/>
    <n v="1.5673509999999999"/>
    <s v="RGB_Side_Upper_0"/>
    <n v="16809"/>
    <n v="253802600"/>
    <n v="47310860"/>
    <n v="0.89828110000000005"/>
    <n v="0.16744690000000001"/>
    <n v="5.364573"/>
    <n v="16809"/>
    <n v="1"/>
    <n v="0"/>
    <n v="0"/>
    <n v="6412"/>
    <n v="2445.9360000000001"/>
    <n v="0.38146229999999998"/>
    <n v="470.46890000000002"/>
    <n v="30308.01"/>
    <n v="-0.7931629"/>
    <n v="1290.2739999999999"/>
    <n v="2362.2559999999999"/>
    <n v="0.20170160000000001"/>
    <n v="83336"/>
    <n v="1144.6559999999999"/>
    <n v="0.4702675"/>
    <n v="256"/>
    <n v="471"/>
    <n v="16643"/>
    <n v="0.99012429999999996"/>
    <n v="514"/>
    <n v="0"/>
    <n v="90.006190000000004"/>
    <n v="17.92615"/>
    <n v="90.006190000000004"/>
    <n v="17.92615"/>
    <n v="90.006190000000004"/>
    <n v="17.92615"/>
    <n v="470.46910000000003"/>
    <n v="110399.4"/>
    <n v="54647.839999999997"/>
    <n v="166"/>
    <n v="9.8756620000000003E-3"/>
    <n v="301113400"/>
    <n v="1.065728"/>
    <s v="RGB_Side_Upper_4"/>
    <n v="15635"/>
    <n v="240599300"/>
    <n v="31509150"/>
    <n v="0.98423439999999995"/>
    <n v="0.12889639999999999"/>
    <n v="7.6358540000000001"/>
    <n v="15635"/>
    <n v="1"/>
    <n v="0"/>
    <n v="0"/>
    <n v="5594"/>
    <n v="2001.461"/>
    <n v="0.35778700000000002"/>
    <n v="471.3014"/>
    <n v="12506.55"/>
    <n v="-5.9870650000000003"/>
    <n v="1331.9459999999999"/>
    <n v="2357.0129999999999"/>
    <n v="0.212921"/>
    <n v="73431"/>
    <n v="1113.1379999999999"/>
    <n v="0.59044989999999997"/>
    <n v="226"/>
    <n v="466"/>
    <n v="15475"/>
    <n v="0.98976649999999999"/>
    <n v="506"/>
    <n v="0"/>
    <n v="90.981579999999994"/>
    <n v="18.55096"/>
    <n v="90.981579999999994"/>
    <n v="18.55096"/>
    <n v="90.981579999999994"/>
    <n v="18.55096"/>
    <n v="471.30160000000001"/>
    <n v="99897.55"/>
    <n v="10004.08"/>
    <n v="160"/>
    <n v="1.023345E-2"/>
    <n v="272108400"/>
    <n v="1.1131310000000001"/>
    <s v="RGB_TV"/>
    <n v="40908"/>
    <n v="708069400"/>
    <n v="197357400"/>
    <n v="0.42311579999999999"/>
    <n v="0.1179335"/>
    <n v="3.5877509999999999"/>
    <n v="10793"/>
    <n v="2847.5810000000001"/>
    <n v="0.26383590000000001"/>
    <n v="772.21559999999999"/>
    <n v="26463.61"/>
    <n v="-2.704701"/>
    <n v="1512.009"/>
    <n v="1135.8109999999999"/>
    <n v="0.230966"/>
    <n v="177117"/>
    <n v="1785.462"/>
    <n v="0.31815979999999999"/>
    <n v="718"/>
    <n v="409"/>
    <n v="40391"/>
    <n v="0.98736190000000001"/>
    <n v="422.75290000000001"/>
    <n v="98.690960000000004"/>
    <n v="20.956"/>
    <n v="98.690960000000004"/>
    <n v="20.956"/>
    <n v="98.690960000000004"/>
    <n v="20.956"/>
    <n v="772.21579999999994"/>
    <n v="244068.7"/>
    <n v="17119.46"/>
    <n v="517"/>
    <n v="1.2638109999999999E-2"/>
    <n v="905426800"/>
    <n v="0.54104929999999996"/>
  </r>
  <r>
    <n v="799"/>
    <s v="080351-R3"/>
    <s v="Cicer arietinum"/>
    <x v="1"/>
    <x v="2"/>
    <n v="3"/>
    <s v="SI"/>
    <n v="2"/>
    <n v="11"/>
    <d v="2020-06-01T10:56:38"/>
    <x v="10"/>
    <n v="287880"/>
    <s v="RGB_Side_Far_0"/>
    <n v="33299"/>
    <n v="820678600"/>
    <n v="562471100"/>
    <n v="0.74013470000000003"/>
    <n v="0.50726839999999995"/>
    <n v="1.4590590000000001"/>
    <n v="33299"/>
    <n v="1"/>
    <n v="0"/>
    <n v="0"/>
    <n v="18386"/>
    <n v="10151.81"/>
    <n v="0.55214870000000005"/>
    <n v="679.01179999999999"/>
    <n v="46833.53"/>
    <n v="-12.10202"/>
    <n v="1209.0350000000001"/>
    <n v="2768.942"/>
    <n v="0.13532269999999999"/>
    <n v="246071"/>
    <n v="1855.2190000000001"/>
    <n v="3.4849709999999999E-2"/>
    <n v="680"/>
    <n v="533"/>
    <n v="32510"/>
    <n v="0.9763056"/>
    <n v="589"/>
    <n v="0"/>
    <n v="82.99024"/>
    <n v="24.243600000000001"/>
    <n v="82.99024"/>
    <n v="24.243600000000001"/>
    <n v="82.99024"/>
    <n v="24.243600000000001"/>
    <n v="679.01199999999994"/>
    <n v="315728.5"/>
    <n v="65869.240000000005"/>
    <n v="789"/>
    <n v="2.3694409999999999E-2"/>
    <n v="1383150000"/>
    <n v="1.247403"/>
    <s v="RGB_Side_Far_4"/>
    <n v="33935"/>
    <n v="835603800"/>
    <n v="481620800"/>
    <n v="0.72561249999999999"/>
    <n v="0.4182245"/>
    <n v="1.7349829999999999"/>
    <n v="33935"/>
    <n v="1"/>
    <n v="0"/>
    <n v="0"/>
    <n v="18920"/>
    <n v="10548.59"/>
    <n v="0.55753649999999999"/>
    <n v="685.16060000000004"/>
    <n v="41463.54"/>
    <n v="-6.9214770000000003"/>
    <n v="1179.0309999999999"/>
    <n v="2768.1559999999999"/>
    <n v="0.1357574"/>
    <n v="249968"/>
    <n v="1909.992"/>
    <n v="7.2217959999999998E-2"/>
    <n v="673"/>
    <n v="546"/>
    <n v="32979"/>
    <n v="0.97182849999999998"/>
    <n v="603"/>
    <n v="0"/>
    <n v="84.131309999999999"/>
    <n v="24.780709999999999"/>
    <n v="84.131309999999999"/>
    <n v="24.780709999999999"/>
    <n v="84.131309999999999"/>
    <n v="24.780709999999999"/>
    <n v="702.18190000000004"/>
    <n v="326595.90000000002"/>
    <n v="50662.3"/>
    <n v="956"/>
    <n v="2.8171499999999999E-2"/>
    <n v="1317225000"/>
    <n v="1.143837"/>
    <s v="RGB_Side_Lower_0"/>
    <n v="54259"/>
    <n v="1387581000"/>
    <n v="683967400"/>
    <n v="0.47131879999999998"/>
    <n v="0.2323228"/>
    <n v="2.028724"/>
    <n v="26522"/>
    <n v="0.48880370000000001"/>
    <n v="27737"/>
    <n v="0.51119630000000005"/>
    <n v="12064"/>
    <n v="2682.3220000000001"/>
    <n v="0.22234100000000001"/>
    <n v="650.59360000000004"/>
    <n v="24388.12"/>
    <n v="-3.91486"/>
    <n v="1028.365"/>
    <n v="2804.5569999999998"/>
    <n v="0.2468764"/>
    <n v="219782"/>
    <n v="1837.95"/>
    <n v="0.1153661"/>
    <n v="644"/>
    <n v="504"/>
    <n v="54226"/>
    <n v="0.99939180000000005"/>
    <n v="231"/>
    <n v="272"/>
    <n v="90.871930000000006"/>
    <n v="22.658239999999999"/>
    <n v="90.871930000000006"/>
    <n v="22.658239999999999"/>
    <n v="90.871930000000006"/>
    <n v="22.658239999999999"/>
    <n v="671.53679999999997"/>
    <n v="297620.2"/>
    <n v="10961.88"/>
    <n v="33"/>
    <n v="6.0819400000000005E-4"/>
    <n v="2071549000"/>
    <n v="0.70364170000000004"/>
    <s v="RGB_Side_Lower_4"/>
    <n v="54521"/>
    <n v="1248677000"/>
    <n v="819745600"/>
    <n v="0.42007080000000002"/>
    <n v="0.27577279999999998"/>
    <n v="1.5232490000000001"/>
    <n v="28659"/>
    <n v="0.52565070000000003"/>
    <n v="25862"/>
    <n v="0.47434929999999997"/>
    <n v="12915"/>
    <n v="3059.3209999999999"/>
    <n v="0.23688119999999999"/>
    <n v="696.5874"/>
    <n v="4519.1880000000001"/>
    <n v="-17.16647"/>
    <n v="1002.356"/>
    <n v="2788.2130000000002"/>
    <n v="0.25175579999999997"/>
    <n v="216563"/>
    <n v="1860.8679999999999"/>
    <n v="4.3002840000000001E-2"/>
    <n v="696"/>
    <n v="488"/>
    <n v="54450"/>
    <n v="0.99869779999999997"/>
    <n v="216"/>
    <n v="271"/>
    <n v="90.388859999999994"/>
    <n v="22.514559999999999"/>
    <n v="90.388859999999994"/>
    <n v="22.514559999999999"/>
    <n v="90.388859999999994"/>
    <n v="22.514559999999999"/>
    <n v="707.45780000000002"/>
    <n v="328104.40000000002"/>
    <n v="374.5908"/>
    <n v="71"/>
    <n v="1.3022509999999999E-3"/>
    <n v="2068423000"/>
    <n v="0.69584360000000001"/>
    <s v="RGB_Side_Upper_0"/>
    <n v="23980"/>
    <n v="253228700"/>
    <n v="76949340"/>
    <n v="0.44036690000000001"/>
    <n v="0.1338155"/>
    <n v="3.2908499999999998"/>
    <n v="23980"/>
    <n v="1"/>
    <n v="0"/>
    <n v="0"/>
    <n v="6255"/>
    <n v="1631.569"/>
    <n v="0.26084239999999997"/>
    <n v="439.25619999999998"/>
    <n v="11208.09"/>
    <n v="-1.6604669999999999"/>
    <n v="1266.5540000000001"/>
    <n v="2483.4160000000002"/>
    <n v="0.29604209999999997"/>
    <n v="81002"/>
    <n v="1143.914"/>
    <n v="0.28504049999999997"/>
    <n v="426"/>
    <n v="349"/>
    <n v="23842"/>
    <n v="0.99424520000000005"/>
    <n v="371"/>
    <n v="0"/>
    <n v="89.342950000000002"/>
    <n v="17.068049999999999"/>
    <n v="89.342950000000002"/>
    <n v="17.068049999999999"/>
    <n v="89.342950000000002"/>
    <n v="17.068049999999999"/>
    <n v="441.39319999999998"/>
    <n v="102335.1"/>
    <n v="5238.5860000000002"/>
    <n v="138"/>
    <n v="5.7547960000000004E-3"/>
    <n v="330178100"/>
    <n v="0.57418239999999998"/>
    <s v="RGB_Side_Upper_4"/>
    <n v="25146"/>
    <n v="278517600"/>
    <n v="86954920"/>
    <n v="0.44046849999999999"/>
    <n v="0.137517"/>
    <n v="3.2030120000000002"/>
    <n v="25146"/>
    <n v="1"/>
    <n v="0"/>
    <n v="0"/>
    <n v="6452"/>
    <n v="1655.4639999999999"/>
    <n v="0.25658160000000002"/>
    <n v="452.5539"/>
    <n v="8345.1869999999999"/>
    <n v="-17.834489999999999"/>
    <n v="1260.317"/>
    <n v="2464.3220000000001"/>
    <n v="0.28996440000000001"/>
    <n v="86721"/>
    <n v="1155.9449999999999"/>
    <n v="0.27473399999999998"/>
    <n v="370"/>
    <n v="359"/>
    <n v="24973"/>
    <n v="0.99312020000000001"/>
    <n v="392"/>
    <n v="0"/>
    <n v="89.258129999999994"/>
    <n v="17.172540000000001"/>
    <n v="89.258129999999994"/>
    <n v="17.172540000000001"/>
    <n v="89.258129999999994"/>
    <n v="17.172540000000001"/>
    <n v="452.57159999999999"/>
    <n v="107273.7"/>
    <n v="2769.5120000000002"/>
    <n v="173"/>
    <n v="6.8798219999999998E-3"/>
    <n v="365472500"/>
    <n v="0.57798550000000004"/>
    <s v="RGB_TV"/>
    <n v="62740"/>
    <n v="1064774000"/>
    <n v="633142000"/>
    <n v="0.27050069999999998"/>
    <n v="0.16084670000000001"/>
    <n v="1.6817299999999999"/>
    <n v="16987"/>
    <n v="4599.2700000000004"/>
    <n v="0.2707523"/>
    <n v="692"/>
    <n v="1376.1020000000001"/>
    <n v="3.8122959999999999"/>
    <n v="1593.7919999999999"/>
    <n v="1294.6030000000001"/>
    <n v="0.27625620000000001"/>
    <n v="227108"/>
    <n v="1872.633"/>
    <n v="6.4624189999999998E-2"/>
    <n v="663"/>
    <n v="490"/>
    <n v="62055"/>
    <n v="0.98908189999999996"/>
    <n v="364.34739999999999"/>
    <n v="97.035290000000003"/>
    <n v="19.843129999999999"/>
    <n v="97.035290000000003"/>
    <n v="19.843129999999999"/>
    <n v="97.035290000000003"/>
    <n v="19.843129999999999"/>
    <n v="692.25580000000002"/>
    <n v="320927.59999999998"/>
    <n v="30.182590000000001"/>
    <n v="685"/>
    <n v="1.091807E-2"/>
    <n v="1697916000"/>
    <n v="0.43134739999999999"/>
  </r>
  <r>
    <n v="800"/>
    <s v="080353-R3"/>
    <s v="Cicer arietinum"/>
    <x v="4"/>
    <x v="1"/>
    <n v="3"/>
    <s v="SI"/>
    <n v="2"/>
    <n v="13"/>
    <d v="2020-06-01T10:58:37"/>
    <x v="10"/>
    <n v="150951"/>
    <s v="RGB_Side_Far_0"/>
    <n v="17134"/>
    <n v="408656000"/>
    <n v="128221100"/>
    <n v="1.392004"/>
    <n v="0.43675900000000001"/>
    <n v="3.1871209999999999"/>
    <n v="17134"/>
    <n v="1"/>
    <n v="0"/>
    <n v="0"/>
    <n v="10188"/>
    <n v="6057.8580000000002"/>
    <n v="0.5946072"/>
    <n v="568.37049999999999"/>
    <n v="16857.14"/>
    <n v="-13.478249999999999"/>
    <n v="1299.2159999999999"/>
    <n v="2807.826"/>
    <n v="0.1114015"/>
    <n v="153804"/>
    <n v="1565.934"/>
    <n v="0.27284409999999998"/>
    <n v="521"/>
    <n v="530"/>
    <n v="16604"/>
    <n v="0.96906729999999996"/>
    <n v="584"/>
    <n v="0"/>
    <n v="84.202699999999993"/>
    <n v="25.46557"/>
    <n v="84.202699999999993"/>
    <n v="25.46557"/>
    <n v="84.202699999999993"/>
    <n v="25.46557"/>
    <n v="586.17769999999996"/>
    <n v="212807.2"/>
    <n v="16584.75"/>
    <n v="530"/>
    <n v="3.0932649999999999E-2"/>
    <n v="536877100"/>
    <n v="1.8287629999999999"/>
    <s v="RGB_Side_Far_4"/>
    <n v="18235"/>
    <n v="413648400"/>
    <n v="81081930"/>
    <n v="1.2439979999999999"/>
    <n v="0.24384430000000001"/>
    <n v="5.10161"/>
    <n v="18235"/>
    <n v="1"/>
    <n v="0"/>
    <n v="0"/>
    <n v="10085"/>
    <n v="5577.5829999999996"/>
    <n v="0.55305729999999997"/>
    <n v="547.36189999999999"/>
    <n v="16602.98"/>
    <n v="-3.0447099999999998"/>
    <n v="1341.913"/>
    <n v="2814.7829999999999"/>
    <n v="0.13075899999999999"/>
    <n v="139455"/>
    <n v="1486.7249999999999"/>
    <n v="0.45187660000000002"/>
    <n v="465"/>
    <n v="520"/>
    <n v="17721"/>
    <n v="0.97181240000000002"/>
    <n v="575"/>
    <n v="0"/>
    <n v="83.00318"/>
    <n v="24.406420000000001"/>
    <n v="83.00318"/>
    <n v="24.406420000000001"/>
    <n v="83.00318"/>
    <n v="24.406420000000001"/>
    <n v="557.6259"/>
    <n v="195063.8"/>
    <n v="15117.03"/>
    <n v="514"/>
    <n v="2.8187549999999999E-2"/>
    <n v="494730300"/>
    <n v="1.487843"/>
    <s v="RGB_Side_Lower_0"/>
    <n v="31351"/>
    <n v="963642200"/>
    <n v="285612700"/>
    <n v="0.98042200000000002"/>
    <n v="0.29058610000000001"/>
    <n v="3.3739469999999998"/>
    <n v="15699"/>
    <n v="0.50074960000000002"/>
    <n v="15652"/>
    <n v="0.49925039999999998"/>
    <n v="9784"/>
    <n v="3053.3850000000002"/>
    <n v="0.31207940000000001"/>
    <n v="670.66679999999997"/>
    <n v="39352.730000000003"/>
    <n v="-11.145429999999999"/>
    <n v="1021.745"/>
    <n v="2756.4609999999998"/>
    <n v="0.14695800000000001"/>
    <n v="213333"/>
    <n v="1749.7180000000001"/>
    <n v="0.29457440000000001"/>
    <n v="467"/>
    <n v="666"/>
    <n v="31322"/>
    <n v="0.99907500000000005"/>
    <n v="375"/>
    <n v="290"/>
    <n v="92.268190000000004"/>
    <n v="21.991029999999999"/>
    <n v="92.268190000000004"/>
    <n v="21.991029999999999"/>
    <n v="92.268190000000004"/>
    <n v="21.991029999999999"/>
    <n v="670.66700000000003"/>
    <n v="282514.09999999998"/>
    <n v="49396.75"/>
    <n v="29"/>
    <n v="9.2501040000000001E-4"/>
    <n v="1249255000"/>
    <n v="1.2710079999999999"/>
    <s v="RGB_Side_Lower_4"/>
    <n v="26661"/>
    <n v="780945300"/>
    <n v="194996000"/>
    <n v="1.098671"/>
    <n v="0.27432980000000001"/>
    <n v="4.0049289999999997"/>
    <n v="12162"/>
    <n v="0.45617190000000002"/>
    <n v="14499"/>
    <n v="0.54382810000000004"/>
    <n v="7790"/>
    <n v="2276.1370000000002"/>
    <n v="0.29218709999999998"/>
    <n v="664.38319999999999"/>
    <n v="1718.97"/>
    <n v="-28.55556"/>
    <n v="1058.424"/>
    <n v="2788.5830000000001"/>
    <n v="0.1413334"/>
    <n v="188639"/>
    <n v="1723.65"/>
    <n v="0.36047289999999998"/>
    <n v="472"/>
    <n v="650"/>
    <n v="26628"/>
    <n v="0.99876220000000004"/>
    <n v="362"/>
    <n v="287"/>
    <n v="92.394919999999999"/>
    <n v="21.398"/>
    <n v="92.394919999999999"/>
    <n v="21.398"/>
    <n v="92.394919999999999"/>
    <n v="21.398"/>
    <n v="664.41489999999999"/>
    <n v="273575.8"/>
    <n v="110.83069999999999"/>
    <n v="33"/>
    <n v="1.237763E-3"/>
    <n v="975941400"/>
    <n v="1.3730009999999999"/>
    <s v="RGB_Side_Upper_0"/>
    <n v="12866"/>
    <n v="112636300"/>
    <n v="21729710"/>
    <n v="0.6804424"/>
    <n v="0.13127040000000001"/>
    <n v="5.1835170000000002"/>
    <n v="12866"/>
    <n v="1"/>
    <n v="0"/>
    <n v="0"/>
    <n v="4520"/>
    <n v="1587.9369999999999"/>
    <n v="0.3513135"/>
    <n v="360.51350000000002"/>
    <n v="3815.5859999999998"/>
    <n v="-5.5231880000000002"/>
    <n v="1381.404"/>
    <n v="2466.9720000000002"/>
    <n v="0.21348329999999999"/>
    <n v="60267"/>
    <n v="958.947"/>
    <n v="0.4577328"/>
    <n v="266"/>
    <n v="338"/>
    <n v="12783"/>
    <n v="0.99354889999999996"/>
    <n v="337"/>
    <n v="0"/>
    <n v="91.671620000000004"/>
    <n v="18.348220000000001"/>
    <n v="91.671620000000004"/>
    <n v="18.348220000000001"/>
    <n v="91.671620000000004"/>
    <n v="18.348220000000001"/>
    <n v="360.56380000000001"/>
    <n v="82719.520000000004"/>
    <n v="1131.5640000000001"/>
    <n v="83"/>
    <n v="6.4511109999999998E-3"/>
    <n v="134366000"/>
    <n v="0.81171280000000001"/>
    <s v="RGB_Side_Upper_4"/>
    <n v="11619"/>
    <n v="93631900"/>
    <n v="18008220"/>
    <n v="0.69356359999999995"/>
    <n v="0.13339309999999999"/>
    <n v="5.1993970000000003"/>
    <n v="11478"/>
    <n v="0.98786470000000004"/>
    <n v="141"/>
    <n v="1.21353E-2"/>
    <n v="4037"/>
    <n v="1402.6479999999999"/>
    <n v="0.34744809999999998"/>
    <n v="348.5111"/>
    <n v="2230.0079999999998"/>
    <n v="-8.5455450000000006"/>
    <n v="1381.9880000000001"/>
    <n v="2496.9940000000001"/>
    <n v="0.21161240000000001"/>
    <n v="54907"/>
    <n v="919.22249999999997"/>
    <n v="0.4588544"/>
    <n v="276"/>
    <n v="296"/>
    <n v="11532"/>
    <n v="0.99251230000000001"/>
    <n v="273"/>
    <n v="22"/>
    <n v="93.354929999999996"/>
    <n v="18.777570000000001"/>
    <n v="93.354929999999996"/>
    <n v="18.777570000000001"/>
    <n v="93.354929999999996"/>
    <n v="18.777570000000001"/>
    <n v="349.74520000000001"/>
    <n v="75677.789999999994"/>
    <n v="428.00049999999999"/>
    <n v="87"/>
    <n v="7.487736E-3"/>
    <n v="111640100"/>
    <n v="0.82695669999999999"/>
    <s v="RGB_TV"/>
    <n v="33085"/>
    <n v="274437400"/>
    <n v="156867500"/>
    <n v="0.25071539999999998"/>
    <n v="0.14330809999999999"/>
    <n v="1.7494860000000001"/>
    <n v="9349"/>
    <n v="2641.7950000000001"/>
    <n v="0.28257520000000003"/>
    <n v="575.5693"/>
    <n v="12008.38"/>
    <n v="-2.1832440000000002"/>
    <n v="1681.5139999999999"/>
    <n v="1138.8720000000001"/>
    <n v="0.23389389999999999"/>
    <n v="141453"/>
    <n v="1512.0519999999999"/>
    <n v="7.4305969999999999E-2"/>
    <n v="549"/>
    <n v="465"/>
    <n v="32593"/>
    <n v="0.98512920000000004"/>
    <n v="361.51490000000001"/>
    <n v="99.100380000000001"/>
    <n v="20.545559999999998"/>
    <n v="99.100380000000001"/>
    <n v="20.545559999999998"/>
    <n v="99.100380000000001"/>
    <n v="20.545559999999998"/>
    <n v="581.61040000000003"/>
    <n v="185821.7"/>
    <n v="4358.5039999999999"/>
    <n v="492"/>
    <n v="1.487079E-2"/>
    <n v="431304900"/>
    <n v="0.39402350000000003"/>
  </r>
  <r>
    <n v="801"/>
    <s v="080354-R3"/>
    <s v="Cicer arietinum"/>
    <x v="2"/>
    <x v="1"/>
    <n v="3"/>
    <s v="SI"/>
    <n v="2"/>
    <n v="14"/>
    <d v="2020-06-01T11:00:35"/>
    <x v="10"/>
    <n v="288690"/>
    <s v="RGB_Side_Far_0"/>
    <n v="30539"/>
    <n v="2523569000"/>
    <n v="132841100"/>
    <n v="2.7058610000000001"/>
    <n v="0.14243700000000001"/>
    <n v="18.99689"/>
    <n v="30539"/>
    <n v="1"/>
    <n v="0"/>
    <n v="0"/>
    <n v="16242"/>
    <n v="8638.2189999999991"/>
    <n v="0.5318446"/>
    <n v="912.65110000000004"/>
    <n v="48153.36"/>
    <n v="-3.4445039999999998"/>
    <n v="1089.425"/>
    <n v="2700.37"/>
    <n v="0.12997310000000001"/>
    <n v="234964"/>
    <n v="2157.6930000000002"/>
    <n v="0.80997200000000003"/>
    <n v="694"/>
    <n v="752"/>
    <n v="29901"/>
    <n v="0.97910870000000005"/>
    <n v="801"/>
    <n v="0"/>
    <n v="84.670649999999995"/>
    <n v="24.842960000000001"/>
    <n v="84.670649999999995"/>
    <n v="24.842960000000001"/>
    <n v="84.670649999999995"/>
    <n v="24.842960000000001"/>
    <n v="912.65120000000002"/>
    <n v="313460.2"/>
    <n v="75927.38"/>
    <n v="638"/>
    <n v="2.0891320000000001E-2"/>
    <n v="2656410000"/>
    <n v="2.8482980000000002"/>
    <s v="RGB_Side_Far_4"/>
    <n v="30916"/>
    <n v="2187805000"/>
    <n v="101668500"/>
    <n v="2.28898"/>
    <n v="0.1063702"/>
    <n v="21.518999999999998"/>
    <n v="30916"/>
    <n v="1"/>
    <n v="0"/>
    <n v="0"/>
    <n v="15508"/>
    <n v="7779.0810000000001"/>
    <n v="0.50161730000000004"/>
    <n v="852.423"/>
    <n v="22092.63"/>
    <n v="-7.8063940000000001"/>
    <n v="1107.3699999999999"/>
    <n v="2700.3339999999998"/>
    <n v="0.14614659999999999"/>
    <n v="211541"/>
    <n v="2008.3240000000001"/>
    <n v="0.8302602"/>
    <n v="606"/>
    <n v="767"/>
    <n v="30209"/>
    <n v="0.97713159999999999"/>
    <n v="816"/>
    <n v="0"/>
    <n v="86.237290000000002"/>
    <n v="24.58408"/>
    <n v="86.237290000000002"/>
    <n v="24.58408"/>
    <n v="86.237290000000002"/>
    <n v="24.58408"/>
    <n v="852.42319999999995"/>
    <n v="268173"/>
    <n v="15787.44"/>
    <n v="707"/>
    <n v="2.286842E-2"/>
    <n v="2289473000"/>
    <n v="2.3953500000000001"/>
    <s v="RGB_Side_Lower_0"/>
    <n v="57566"/>
    <n v="3781615000"/>
    <n v="366419800"/>
    <n v="1.141157"/>
    <n v="0.1105724"/>
    <n v="10.320449999999999"/>
    <n v="31822"/>
    <n v="0.55279160000000005"/>
    <n v="25744"/>
    <n v="0.44720840000000001"/>
    <n v="12363"/>
    <n v="2655.105"/>
    <n v="0.21476219999999999"/>
    <n v="930.12099999999998"/>
    <n v="70969.88"/>
    <n v="-9.1167200000000008"/>
    <n v="874.24390000000005"/>
    <n v="2722.893"/>
    <n v="0.20497870000000001"/>
    <n v="280839"/>
    <n v="2258.9140000000002"/>
    <n v="0.67786990000000003"/>
    <n v="785"/>
    <n v="724"/>
    <n v="57480"/>
    <n v="0.99850609999999995"/>
    <n v="456"/>
    <n v="267"/>
    <n v="93.615200000000002"/>
    <n v="20.219010000000001"/>
    <n v="93.615200000000002"/>
    <n v="20.219010000000001"/>
    <n v="93.615200000000002"/>
    <n v="20.219010000000001"/>
    <n v="931.25570000000005"/>
    <n v="374835.5"/>
    <n v="87494.78"/>
    <n v="86"/>
    <n v="1.4939370000000001E-3"/>
    <n v="4148035000"/>
    <n v="1.2517290000000001"/>
    <s v="RGB_Side_Lower_4"/>
    <n v="55564"/>
    <n v="4678460000"/>
    <n v="267971900"/>
    <n v="1.51536"/>
    <n v="8.6796520000000002E-2"/>
    <n v="17.458770000000001"/>
    <n v="33602"/>
    <n v="0.60474410000000001"/>
    <n v="21962"/>
    <n v="0.39525589999999999"/>
    <n v="12863"/>
    <n v="2977.7689999999998"/>
    <n v="0.2314988"/>
    <n v="995.42349999999999"/>
    <n v="56643.21"/>
    <n v="0.81303440000000005"/>
    <n v="855.65139999999997"/>
    <n v="2689.2649999999999"/>
    <n v="0.20369380000000001"/>
    <n v="272782"/>
    <n v="2332.3969999999999"/>
    <n v="0.79504039999999998"/>
    <n v="727"/>
    <n v="823"/>
    <n v="55538"/>
    <n v="0.99953199999999998"/>
    <n v="540"/>
    <n v="282"/>
    <n v="94.199910000000003"/>
    <n v="19.353210000000001"/>
    <n v="94.199910000000003"/>
    <n v="19.353210000000001"/>
    <n v="94.199910000000003"/>
    <n v="19.353210000000001"/>
    <n v="995.43849999999998"/>
    <n v="376768.3"/>
    <n v="57743.38"/>
    <n v="26"/>
    <n v="4.6792889999999998E-4"/>
    <n v="4946432000"/>
    <n v="1.6021570000000001"/>
    <s v="RGB_Side_Upper_0"/>
    <n v="27202"/>
    <n v="721508900"/>
    <n v="73207430"/>
    <n v="0.97507949999999999"/>
    <n v="9.8935809999999999E-2"/>
    <n v="9.8556779999999993"/>
    <n v="26304"/>
    <n v="0.96698770000000001"/>
    <n v="898"/>
    <n v="3.3012279999999998E-2"/>
    <n v="8619"/>
    <n v="2730.9450000000002"/>
    <n v="0.31685170000000001"/>
    <n v="597.31820000000005"/>
    <n v="44296.49"/>
    <n v="-13.140560000000001"/>
    <n v="1232.0619999999999"/>
    <n v="2392.491"/>
    <n v="0.2349415"/>
    <n v="115782"/>
    <n v="1399.097"/>
    <n v="0.66547190000000001"/>
    <n v="346"/>
    <n v="554"/>
    <n v="26989"/>
    <n v="0.99216970000000004"/>
    <n v="529"/>
    <n v="24"/>
    <n v="93.084479999999999"/>
    <n v="17.481829999999999"/>
    <n v="93.084479999999999"/>
    <n v="17.481829999999999"/>
    <n v="93.084479999999999"/>
    <n v="17.481829999999999"/>
    <n v="597.3184"/>
    <n v="157824"/>
    <n v="72133.62"/>
    <n v="213"/>
    <n v="7.8303069999999999E-3"/>
    <n v="794716400"/>
    <n v="1.0740149999999999"/>
    <s v="RGB_Side_Upper_4"/>
    <n v="27305"/>
    <n v="718803800"/>
    <n v="88282860"/>
    <n v="0.96410870000000004"/>
    <n v="0.118411"/>
    <n v="8.1420549999999992"/>
    <n v="26920"/>
    <n v="0.9859"/>
    <n v="385"/>
    <n v="1.409998E-2"/>
    <n v="8827"/>
    <n v="2853.5410000000002"/>
    <n v="0.32327410000000001"/>
    <n v="600.2133"/>
    <n v="12641.35"/>
    <n v="-13.44164"/>
    <n v="1268.384"/>
    <n v="2370.3760000000002"/>
    <n v="0.2269516"/>
    <n v="120312"/>
    <n v="1418.405"/>
    <n v="0.61032160000000002"/>
    <n v="284"/>
    <n v="601"/>
    <n v="27084"/>
    <n v="0.99190619999999996"/>
    <n v="578"/>
    <n v="22"/>
    <n v="92.536929999999998"/>
    <n v="17.430070000000001"/>
    <n v="92.536929999999998"/>
    <n v="17.430070000000001"/>
    <n v="92.536929999999998"/>
    <n v="17.430070000000001"/>
    <n v="600.21349999999995"/>
    <n v="161612.70000000001"/>
    <n v="5852.5410000000002"/>
    <n v="221"/>
    <n v="8.0937560000000006E-3"/>
    <n v="807086700"/>
    <n v="1.0825199999999999"/>
    <s v="RGB_TV"/>
    <n v="59598"/>
    <n v="1566781000"/>
    <n v="497793100"/>
    <n v="0.4411081"/>
    <n v="0.14014750000000001"/>
    <n v="3.1474549999999999"/>
    <n v="15149"/>
    <n v="3850.6689999999999"/>
    <n v="0.25418639999999998"/>
    <n v="1527.78"/>
    <n v="23452.32"/>
    <n v="-17.127459999999999"/>
    <n v="1470.4179999999999"/>
    <n v="1209.1089999999999"/>
    <n v="0.14196220000000001"/>
    <n v="419816"/>
    <n v="3310.6840000000002"/>
    <n v="0.26809260000000001"/>
    <n v="1514"/>
    <n v="462"/>
    <n v="58517"/>
    <n v="0.98186180000000001"/>
    <n v="1171.1489999999999"/>
    <n v="100.61360000000001"/>
    <n v="19.61157"/>
    <n v="100.61360000000001"/>
    <n v="19.61157"/>
    <n v="100.61360000000001"/>
    <n v="19.61157"/>
    <n v="1527.7809999999999"/>
    <n v="683874.8"/>
    <n v="9228.6869999999999"/>
    <n v="1081"/>
    <n v="1.8138189999999998E-2"/>
    <n v="2064574000"/>
    <n v="0.58125559999999998"/>
  </r>
  <r>
    <n v="802"/>
    <s v="080355-R3"/>
    <s v="Cicer arietinum"/>
    <x v="0"/>
    <x v="1"/>
    <n v="3"/>
    <s v="SI"/>
    <n v="2"/>
    <n v="15"/>
    <d v="2020-06-01T11:02:35"/>
    <x v="10"/>
    <n v="257652"/>
    <s v="RGB_Side_Far_0"/>
    <n v="28190"/>
    <n v="912045800"/>
    <n v="237401300"/>
    <n v="1.1476949999999999"/>
    <n v="0.2987397"/>
    <n v="3.8417889999999999"/>
    <n v="28145"/>
    <n v="0.99840370000000001"/>
    <n v="45"/>
    <n v="1.596311E-3"/>
    <n v="14934"/>
    <n v="7911.4709999999995"/>
    <n v="0.52976230000000002"/>
    <n v="695.84630000000004"/>
    <n v="32598.76"/>
    <n v="-1.720056"/>
    <n v="1183.2339999999999"/>
    <n v="2807.2959999999998"/>
    <n v="0.1441413"/>
    <n v="195572"/>
    <n v="1784.4449999999999"/>
    <n v="0.34448630000000002"/>
    <n v="497"/>
    <n v="651"/>
    <n v="27571"/>
    <n v="0.97804190000000002"/>
    <n v="646"/>
    <n v="4"/>
    <n v="85.857249999999993"/>
    <n v="24.619710000000001"/>
    <n v="85.857249999999993"/>
    <n v="24.619710000000001"/>
    <n v="85.857249999999993"/>
    <n v="24.619710000000001"/>
    <n v="696.2364"/>
    <n v="281264.7"/>
    <n v="37697.019999999997"/>
    <n v="619"/>
    <n v="2.1958140000000001E-2"/>
    <n v="1149447000"/>
    <n v="1.4464349999999999"/>
    <s v="RGB_Side_Far_4"/>
    <n v="28557"/>
    <n v="1064481000"/>
    <n v="332098400"/>
    <n v="1.305307"/>
    <n v="0.40723179999999998"/>
    <n v="3.2053180000000001"/>
    <n v="28557"/>
    <n v="1"/>
    <n v="0"/>
    <n v="0"/>
    <n v="14877"/>
    <n v="7750.2929999999997"/>
    <n v="0.52095809999999998"/>
    <n v="743.96370000000002"/>
    <n v="29685.84"/>
    <n v="-12.49386"/>
    <n v="1173.5999999999999"/>
    <n v="2797.7330000000002"/>
    <n v="0.13268750000000001"/>
    <n v="215220"/>
    <n v="1896.403"/>
    <n v="0.27500770000000002"/>
    <n v="567"/>
    <n v="641"/>
    <n v="27849"/>
    <n v="0.9752075"/>
    <n v="645"/>
    <n v="0"/>
    <n v="84.671779999999998"/>
    <n v="24.551870000000001"/>
    <n v="84.671779999999998"/>
    <n v="24.551870000000001"/>
    <n v="84.671779999999998"/>
    <n v="24.551870000000001"/>
    <n v="745.46119999999996"/>
    <n v="310049.5"/>
    <n v="30859.3"/>
    <n v="708"/>
    <n v="2.4792519999999998E-2"/>
    <n v="1396580000"/>
    <n v="1.712539"/>
    <s v="RGB_Side_Lower_0"/>
    <n v="56303"/>
    <n v="2579663000"/>
    <n v="408286200"/>
    <n v="0.81376660000000001"/>
    <n v="0.12879579999999999"/>
    <n v="6.3182710000000002"/>
    <n v="22352"/>
    <n v="0.39699479999999998"/>
    <n v="33951"/>
    <n v="0.60300520000000002"/>
    <n v="12362"/>
    <n v="2714.2260000000001"/>
    <n v="0.21956200000000001"/>
    <n v="804.11760000000004"/>
    <n v="75599.45"/>
    <n v="-4.0409860000000002"/>
    <n v="992.11019999999996"/>
    <n v="2839.04"/>
    <n v="0.23646690000000001"/>
    <n v="238101"/>
    <n v="1951.8879999999999"/>
    <n v="0.52810950000000001"/>
    <n v="383"/>
    <n v="800"/>
    <n v="56058"/>
    <n v="0.99564859999999999"/>
    <n v="395"/>
    <n v="404"/>
    <n v="92.929050000000004"/>
    <n v="18.025970000000001"/>
    <n v="92.929050000000004"/>
    <n v="18.025970000000001"/>
    <n v="92.929050000000004"/>
    <n v="18.025970000000001"/>
    <n v="804.11770000000001"/>
    <n v="303091.20000000001"/>
    <n v="101509.3"/>
    <n v="245"/>
    <n v="4.3514560000000001E-3"/>
    <n v="2987949000"/>
    <n v="0.94256229999999996"/>
    <s v="RGB_Side_Lower_4"/>
    <n v="51753"/>
    <n v="2567831000"/>
    <n v="384948800"/>
    <n v="0.95872809999999997"/>
    <n v="0.14372489999999999"/>
    <n v="6.670579"/>
    <n v="20689"/>
    <n v="0.39976430000000002"/>
    <n v="31064"/>
    <n v="0.60023579999999999"/>
    <n v="12716"/>
    <n v="3124.3919999999998"/>
    <n v="0.2457056"/>
    <n v="854.98659999999995"/>
    <n v="68358.350000000006"/>
    <n v="-14.28675"/>
    <n v="953.00480000000005"/>
    <n v="2833.748"/>
    <n v="0.2061347"/>
    <n v="251064"/>
    <n v="2071.386"/>
    <n v="0.54651050000000001"/>
    <n v="520"/>
    <n v="805"/>
    <n v="51648"/>
    <n v="0.9979711"/>
    <n v="392"/>
    <n v="412"/>
    <n v="92.550210000000007"/>
    <n v="17.78379"/>
    <n v="92.550210000000007"/>
    <n v="17.78379"/>
    <n v="92.550210000000007"/>
    <n v="17.78379"/>
    <n v="854.98680000000002"/>
    <n v="337254.9"/>
    <n v="90291.66"/>
    <n v="105"/>
    <n v="2.0288680000000001E-3"/>
    <n v="2952780000"/>
    <n v="1.1024529999999999"/>
    <s v="RGB_Side_Upper_0"/>
    <n v="21879"/>
    <n v="301159000"/>
    <n v="84341940"/>
    <n v="0.62913079999999999"/>
    <n v="0.17619299999999999"/>
    <n v="3.5706910000000001"/>
    <n v="21879"/>
    <n v="1"/>
    <n v="0"/>
    <n v="0"/>
    <n v="6332"/>
    <n v="1832.5440000000001"/>
    <n v="0.2894099"/>
    <n v="460.24450000000002"/>
    <n v="16871.29"/>
    <n v="-1.261968"/>
    <n v="1264.2149999999999"/>
    <n v="2480.3409999999999"/>
    <n v="0.27248610000000001"/>
    <n v="80294"/>
    <n v="1156.2090000000001"/>
    <n v="0.31632690000000002"/>
    <n v="363"/>
    <n v="363"/>
    <n v="21679"/>
    <n v="0.99085880000000004"/>
    <n v="364"/>
    <n v="0"/>
    <n v="90.779380000000003"/>
    <n v="18.214870000000001"/>
    <n v="90.779380000000003"/>
    <n v="18.214870000000001"/>
    <n v="90.779380000000003"/>
    <n v="18.214870000000001"/>
    <n v="460.24470000000002"/>
    <n v="113788.5"/>
    <n v="13009.75"/>
    <n v="200"/>
    <n v="9.1411849999999996E-3"/>
    <n v="385501000"/>
    <n v="0.80532380000000003"/>
    <s v="RGB_Side_Upper_4"/>
    <n v="19208"/>
    <n v="229985500"/>
    <n v="87947340"/>
    <n v="0.62335600000000002"/>
    <n v="0.23837369999999999"/>
    <n v="2.6150359999999999"/>
    <n v="19208"/>
    <n v="1"/>
    <n v="0"/>
    <n v="0"/>
    <n v="5152"/>
    <n v="1381.8779999999999"/>
    <n v="0.2682216"/>
    <n v="421.54950000000002"/>
    <n v="10377.76"/>
    <n v="-4.0544409999999997"/>
    <n v="1263.9459999999999"/>
    <n v="2463.973"/>
    <n v="0.23820630000000001"/>
    <n v="80636"/>
    <n v="1119.6790000000001"/>
    <n v="0.1995902"/>
    <n v="388"/>
    <n v="312"/>
    <n v="19036"/>
    <n v="0.99104539999999997"/>
    <n v="339"/>
    <n v="0"/>
    <n v="89.154939999999996"/>
    <n v="18.132999999999999"/>
    <n v="89.154939999999996"/>
    <n v="18.132999999999999"/>
    <n v="89.154939999999996"/>
    <n v="18.132999999999999"/>
    <n v="422.6155"/>
    <n v="106025.9"/>
    <n v="5606.9290000000001"/>
    <n v="172"/>
    <n v="8.9546020000000007E-3"/>
    <n v="317932800"/>
    <n v="0.86172970000000004"/>
    <s v="RGB_TV"/>
    <n v="51762"/>
    <n v="1009604000"/>
    <n v="296997500"/>
    <n v="0.37681559999999997"/>
    <n v="0.11084869999999999"/>
    <n v="3.3993690000000001"/>
    <n v="10914"/>
    <n v="2301.2130000000002"/>
    <n v="0.2108497"/>
    <n v="717.66849999999999"/>
    <n v="30952.39"/>
    <n v="0.30809199999999998"/>
    <n v="1572.289"/>
    <n v="1255.107"/>
    <n v="0.24283959999999999"/>
    <n v="213153"/>
    <n v="1844.4570000000001"/>
    <n v="0.29744949999999998"/>
    <n v="641"/>
    <n v="532"/>
    <n v="51113"/>
    <n v="0.9874619"/>
    <n v="384.01170000000002"/>
    <n v="95.852000000000004"/>
    <n v="18.913550000000001"/>
    <n v="95.852000000000004"/>
    <n v="18.913550000000001"/>
    <n v="95.852000000000004"/>
    <n v="18.913550000000001"/>
    <n v="717.66859999999997"/>
    <n v="303440.59999999998"/>
    <n v="18508.759999999998"/>
    <n v="649"/>
    <n v="1.253816E-2"/>
    <n v="1306601000"/>
    <n v="0.4876644"/>
  </r>
  <r>
    <n v="803"/>
    <s v="080377-R3"/>
    <s v="Cicer arietinum"/>
    <x v="1"/>
    <x v="1"/>
    <n v="3"/>
    <s v="SI"/>
    <n v="3"/>
    <n v="12"/>
    <d v="2020-06-01T11:04:33"/>
    <x v="10"/>
    <n v="255605"/>
    <s v="RGB_Side_Far_0"/>
    <n v="30288"/>
    <n v="405523800"/>
    <n v="197005600"/>
    <n v="0.4420538"/>
    <n v="0.214752"/>
    <n v="2.0584380000000002"/>
    <n v="30288"/>
    <n v="1"/>
    <n v="0"/>
    <n v="0"/>
    <n v="16058"/>
    <n v="8513.5820000000003"/>
    <n v="0.53017700000000001"/>
    <n v="556.59320000000002"/>
    <n v="17453.22"/>
    <n v="-2.4771390000000002"/>
    <n v="1230.5619999999999"/>
    <n v="2780.5610000000001"/>
    <n v="0.20637069999999999"/>
    <n v="146765"/>
    <n v="1470.8579999999999"/>
    <n v="0.1197655"/>
    <n v="491"/>
    <n v="470"/>
    <n v="29674"/>
    <n v="0.97972789999999998"/>
    <n v="524"/>
    <n v="0"/>
    <n v="81.7988"/>
    <n v="22.992609999999999"/>
    <n v="81.7988"/>
    <n v="22.992609999999999"/>
    <n v="81.7988"/>
    <n v="22.992609999999999"/>
    <n v="561.27909999999997"/>
    <n v="187702.8"/>
    <n v="10057.280000000001"/>
    <n v="614"/>
    <n v="2.0272060000000001E-2"/>
    <n v="602529300"/>
    <n v="0.6568058"/>
    <s v="RGB_Side_Far_4"/>
    <n v="29815"/>
    <n v="395890800"/>
    <n v="194660100"/>
    <n v="0.44535439999999998"/>
    <n v="0.21898139999999999"/>
    <n v="2.0337540000000001"/>
    <n v="29815"/>
    <n v="1"/>
    <n v="0"/>
    <n v="0"/>
    <n v="15037"/>
    <n v="7583.8119999999999"/>
    <n v="0.50434349999999994"/>
    <n v="509.84309999999999"/>
    <n v="42747.72"/>
    <n v="-2.1483560000000002"/>
    <n v="1247.47"/>
    <n v="2777.433"/>
    <n v="0.19686890000000001"/>
    <n v="151446"/>
    <n v="1448.1510000000001"/>
    <n v="0.11611109999999999"/>
    <n v="443"/>
    <n v="479"/>
    <n v="29241"/>
    <n v="0.98074790000000001"/>
    <n v="535"/>
    <n v="0"/>
    <n v="82.072310000000002"/>
    <n v="23.216059999999999"/>
    <n v="82.072310000000002"/>
    <n v="23.216059999999999"/>
    <n v="82.072310000000002"/>
    <n v="23.216059999999999"/>
    <n v="520.27829999999994"/>
    <n v="193644.4"/>
    <n v="61290.21"/>
    <n v="574"/>
    <n v="1.925205E-2"/>
    <n v="590550800"/>
    <n v="0.66433580000000003"/>
    <s v="RGB_Side_Lower_0"/>
    <n v="48352"/>
    <n v="1117750000"/>
    <n v="486789300"/>
    <n v="0.47809689999999999"/>
    <n v="0.20821509999999999"/>
    <n v="2.2961689999999999"/>
    <n v="27505"/>
    <n v="0.5688493"/>
    <n v="20847"/>
    <n v="0.4311507"/>
    <n v="11324"/>
    <n v="2652.0720000000001"/>
    <n v="0.2341992"/>
    <n v="613.82169999999996"/>
    <n v="3210.3209999999999"/>
    <n v="-4.883991"/>
    <n v="1006.432"/>
    <n v="2766.0520000000001"/>
    <n v="0.27028600000000003"/>
    <n v="178892"/>
    <n v="1639.8679999999999"/>
    <n v="0.15463370000000001"/>
    <n v="510"/>
    <n v="588"/>
    <n v="48215"/>
    <n v="0.99716660000000001"/>
    <n v="317"/>
    <n v="270"/>
    <n v="89.031480000000002"/>
    <n v="21.808900000000001"/>
    <n v="89.031480000000002"/>
    <n v="21.808900000000001"/>
    <n v="89.031480000000002"/>
    <n v="21.808900000000001"/>
    <n v="616.32730000000004"/>
    <n v="240865"/>
    <n v="213.14859999999999"/>
    <n v="137"/>
    <n v="2.833389E-3"/>
    <n v="1604540000"/>
    <n v="0.68631200000000003"/>
    <s v="RGB_Side_Lower_4"/>
    <n v="46648"/>
    <n v="1044787000"/>
    <n v="319915300"/>
    <n v="0.48013339999999999"/>
    <n v="0.1470175"/>
    <n v="3.265825"/>
    <n v="29785"/>
    <n v="0.6385054"/>
    <n v="16863"/>
    <n v="0.3614946"/>
    <n v="11201"/>
    <n v="2689.556"/>
    <n v="0.24011750000000001"/>
    <n v="613.56010000000003"/>
    <n v="4988.8940000000002"/>
    <n v="-5.4114300000000002"/>
    <n v="1003.704"/>
    <n v="2744.4029999999998"/>
    <n v="0.2516698"/>
    <n v="185354"/>
    <n v="1666.886"/>
    <n v="0.2821283"/>
    <n v="507"/>
    <n v="611"/>
    <n v="46516"/>
    <n v="0.99717029999999995"/>
    <n v="338"/>
    <n v="272"/>
    <n v="87.405249999999995"/>
    <n v="22.50159"/>
    <n v="87.405249999999995"/>
    <n v="22.50159"/>
    <n v="87.405249999999995"/>
    <n v="22.50159"/>
    <n v="613.59469999999999"/>
    <n v="216877.5"/>
    <n v="533.55050000000006"/>
    <n v="132"/>
    <n v="2.8297029999999998E-3"/>
    <n v="1364703000"/>
    <n v="0.62715080000000001"/>
    <s v="RGB_Side_Upper_0"/>
    <n v="21606"/>
    <n v="204234000"/>
    <n v="73015940"/>
    <n v="0.43750129999999998"/>
    <n v="0.15641160000000001"/>
    <n v="2.7971159999999999"/>
    <n v="21606"/>
    <n v="1"/>
    <n v="0"/>
    <n v="0"/>
    <n v="6735"/>
    <n v="2099.4270000000001"/>
    <n v="0.31171900000000002"/>
    <n v="383.85410000000002"/>
    <n v="4008.5520000000001"/>
    <n v="0.39110810000000001"/>
    <n v="1316.6210000000001"/>
    <n v="2440.9029999999998"/>
    <n v="0.27726299999999998"/>
    <n v="77926"/>
    <n v="1075.0150000000001"/>
    <n v="0.22399820000000001"/>
    <n v="262"/>
    <n v="354"/>
    <n v="21451"/>
    <n v="0.99282599999999999"/>
    <n v="387"/>
    <n v="0"/>
    <n v="88.378559999999993"/>
    <n v="18.524619999999999"/>
    <n v="88.378559999999993"/>
    <n v="18.524619999999999"/>
    <n v="88.378559999999993"/>
    <n v="18.524619999999999"/>
    <n v="389.24040000000002"/>
    <n v="91206.720000000001"/>
    <n v="743.70479999999998"/>
    <n v="155"/>
    <n v="7.1739330000000004E-3"/>
    <n v="277250000"/>
    <n v="0.59391300000000002"/>
    <s v="RGB_Side_Upper_4"/>
    <n v="22100"/>
    <n v="202027000"/>
    <n v="90106810"/>
    <n v="0.41364230000000002"/>
    <n v="0.18449009999999999"/>
    <n v="2.2420840000000002"/>
    <n v="22100"/>
    <n v="1"/>
    <n v="0"/>
    <n v="0"/>
    <n v="7201"/>
    <n v="2346.3530000000001"/>
    <n v="0.32583709999999999"/>
    <n v="385.81079999999997"/>
    <n v="7950.4870000000001"/>
    <n v="-13.156359999999999"/>
    <n v="1331.4690000000001"/>
    <n v="2446.6480000000001"/>
    <n v="0.26209369999999999"/>
    <n v="84321"/>
    <n v="1096.087"/>
    <n v="0.1467754"/>
    <n v="320"/>
    <n v="376"/>
    <n v="21946"/>
    <n v="0.99303169999999996"/>
    <n v="383"/>
    <n v="0"/>
    <n v="88.458190000000002"/>
    <n v="17.631039999999999"/>
    <n v="88.458190000000002"/>
    <n v="17.631039999999999"/>
    <n v="88.458190000000002"/>
    <n v="17.631039999999999"/>
    <n v="392.2176"/>
    <n v="104665.7"/>
    <n v="2860.192"/>
    <n v="154"/>
    <n v="6.9683260000000004E-3"/>
    <n v="292133800"/>
    <n v="0.59813240000000001"/>
    <s v="RGB_TV"/>
    <n v="56796"/>
    <n v="896006700"/>
    <n v="492853900"/>
    <n v="0.27776380000000001"/>
    <n v="0.1527857"/>
    <n v="1.8179970000000001"/>
    <n v="15441"/>
    <n v="4197.91"/>
    <n v="0.27186769999999999"/>
    <n v="1742.73"/>
    <n v="21055.919999999998"/>
    <n v="-4.3895249999999999"/>
    <n v="1607.6110000000001"/>
    <n v="1186.79"/>
    <n v="0.11309710000000001"/>
    <n v="502188"/>
    <n v="3745.8890000000001"/>
    <n v="8.4260109999999999E-2"/>
    <n v="1723"/>
    <n v="544"/>
    <n v="56232"/>
    <n v="0.99006970000000005"/>
    <n v="1379.328"/>
    <n v="96.114069999999998"/>
    <n v="20.682230000000001"/>
    <n v="96.114069999999998"/>
    <n v="20.682230000000001"/>
    <n v="96.114069999999998"/>
    <n v="20.682230000000001"/>
    <n v="1742.73"/>
    <n v="926286.2"/>
    <n v="7806.0370000000003"/>
    <n v="564"/>
    <n v="9.9302769999999995E-3"/>
    <n v="1388861000"/>
    <n v="0.43054959999999998"/>
  </r>
  <r>
    <n v="804"/>
    <s v="080376-R3"/>
    <s v="Cicer arietinum"/>
    <x v="4"/>
    <x v="2"/>
    <n v="3"/>
    <s v="SI"/>
    <n v="3"/>
    <n v="11"/>
    <d v="2020-06-01T11:06:31"/>
    <x v="10"/>
    <n v="177351"/>
    <s v="RGB_Side_Far_0"/>
    <n v="20754"/>
    <n v="984208800"/>
    <n v="128489200"/>
    <n v="2.284986"/>
    <n v="0.29830669999999998"/>
    <n v="7.6598560000000004"/>
    <n v="20754"/>
    <n v="1"/>
    <n v="0"/>
    <n v="0"/>
    <n v="12405"/>
    <n v="7414.6679999999997"/>
    <n v="0.59771609999999997"/>
    <n v="687.11929999999995"/>
    <n v="17330.25"/>
    <n v="-40.111260000000001"/>
    <n v="1108.914"/>
    <n v="2763.5839999999998"/>
    <n v="0.1052568"/>
    <n v="197175"/>
    <n v="1782.5840000000001"/>
    <n v="0.59143679999999998"/>
    <n v="631"/>
    <n v="551"/>
    <n v="20247"/>
    <n v="0.97557099999999997"/>
    <n v="604"/>
    <n v="0"/>
    <n v="82.730270000000004"/>
    <n v="24.626090000000001"/>
    <n v="82.730270000000004"/>
    <n v="24.626090000000001"/>
    <n v="82.730270000000004"/>
    <n v="24.626090000000001"/>
    <n v="691.25530000000003"/>
    <n v="246896"/>
    <n v="14471.32"/>
    <n v="507"/>
    <n v="2.4429030000000001E-2"/>
    <n v="1112698000"/>
    <n v="2.5832929999999998"/>
    <s v="RGB_Side_Far_4"/>
    <n v="19191"/>
    <n v="950968400"/>
    <n v="148115400"/>
    <n v="2.582087"/>
    <n v="0.40216570000000001"/>
    <n v="6.4204559999999997"/>
    <n v="19191"/>
    <n v="1"/>
    <n v="0"/>
    <n v="0"/>
    <n v="10873"/>
    <n v="6160.29"/>
    <n v="0.56656770000000001"/>
    <n v="765.68730000000005"/>
    <n v="28679.18"/>
    <n v="1.069318"/>
    <n v="1108.9939999999999"/>
    <n v="2764.3620000000001"/>
    <n v="8.9495229999999995E-2"/>
    <n v="214436"/>
    <n v="1900.904"/>
    <n v="0.5335934"/>
    <n v="697"/>
    <n v="570"/>
    <n v="18797"/>
    <n v="0.97946949999999999"/>
    <n v="622"/>
    <n v="0"/>
    <n v="84.111199999999997"/>
    <n v="23.668189999999999"/>
    <n v="84.111199999999997"/>
    <n v="23.668189999999999"/>
    <n v="84.111199999999997"/>
    <n v="23.668189999999999"/>
    <n v="765.68740000000003"/>
    <n v="281420.90000000002"/>
    <n v="42858.400000000001"/>
    <n v="394"/>
    <n v="2.053046E-2"/>
    <n v="1099084000"/>
    <n v="2.9842529999999998"/>
    <s v="RGB_Side_Lower_0"/>
    <n v="36148"/>
    <n v="988845400"/>
    <n v="231221800"/>
    <n v="0.75676290000000002"/>
    <n v="0.1769539"/>
    <n v="4.2766089999999997"/>
    <n v="18187"/>
    <n v="0.50312599999999996"/>
    <n v="17961"/>
    <n v="0.49687399999999998"/>
    <n v="8477"/>
    <n v="1987.925"/>
    <n v="0.2345081"/>
    <n v="583.00340000000006"/>
    <n v="25386.13"/>
    <n v="-4.0983729999999996"/>
    <n v="909.07039999999995"/>
    <n v="2795.5219999999999"/>
    <n v="0.20199600000000001"/>
    <n v="178954"/>
    <n v="1612.7560000000001"/>
    <n v="0.3856021"/>
    <n v="530"/>
    <n v="496"/>
    <n v="36106"/>
    <n v="0.99883809999999995"/>
    <n v="235"/>
    <n v="260"/>
    <n v="92.058819999999997"/>
    <n v="22.513719999999999"/>
    <n v="92.058819999999997"/>
    <n v="22.513719999999999"/>
    <n v="92.058819999999997"/>
    <n v="22.513719999999999"/>
    <n v="586.79579999999999"/>
    <n v="221504.9"/>
    <n v="17828.25"/>
    <n v="42"/>
    <n v="1.1618900000000001E-3"/>
    <n v="1220067000"/>
    <n v="0.93371680000000001"/>
    <s v="RGB_Side_Lower_4"/>
    <n v="34379"/>
    <n v="1488693000"/>
    <n v="261841000"/>
    <n v="1.25956"/>
    <n v="0.2215395"/>
    <n v="5.6854870000000002"/>
    <n v="18756"/>
    <n v="0.54556559999999998"/>
    <n v="15623"/>
    <n v="0.45443440000000002"/>
    <n v="8890"/>
    <n v="2298.848"/>
    <n v="0.25858809999999999"/>
    <n v="675.01850000000002"/>
    <n v="33957.599999999999"/>
    <n v="-8.8442019999999992"/>
    <n v="873.25540000000001"/>
    <n v="2766.8409999999999"/>
    <n v="0.15813340000000001"/>
    <n v="217405"/>
    <n v="1827.261"/>
    <n v="0.49118299999999998"/>
    <n v="617"/>
    <n v="583"/>
    <n v="34351"/>
    <n v="0.99918560000000001"/>
    <n v="309"/>
    <n v="273"/>
    <n v="91.224639999999994"/>
    <n v="21.178719999999998"/>
    <n v="91.224639999999994"/>
    <n v="21.178719999999998"/>
    <n v="91.224639999999994"/>
    <n v="21.178719999999998"/>
    <n v="684.91830000000004"/>
    <n v="259548.1"/>
    <n v="33541.360000000001"/>
    <n v="28"/>
    <n v="8.144507E-4"/>
    <n v="1750534000"/>
    <n v="1.4810989999999999"/>
    <s v="RGB_Side_Upper_0"/>
    <n v="14704"/>
    <n v="254050800"/>
    <n v="36746890"/>
    <n v="1.1750320000000001"/>
    <n v="0.1699611"/>
    <n v="6.9135340000000003"/>
    <n v="14704"/>
    <n v="1"/>
    <n v="0"/>
    <n v="0"/>
    <n v="5473"/>
    <n v="2037.114"/>
    <n v="0.37221159999999998"/>
    <n v="468.32679999999999"/>
    <n v="28019.7"/>
    <n v="-11.173260000000001"/>
    <n v="1212.165"/>
    <n v="2438.5630000000001"/>
    <n v="0.16792869999999999"/>
    <n v="87561"/>
    <n v="1193.355"/>
    <n v="0.55840999999999996"/>
    <n v="424"/>
    <n v="373"/>
    <n v="14532"/>
    <n v="0.98830249999999997"/>
    <n v="391"/>
    <n v="0"/>
    <n v="90.879549999999995"/>
    <n v="18.236129999999999"/>
    <n v="90.879549999999995"/>
    <n v="18.236129999999999"/>
    <n v="90.879549999999995"/>
    <n v="18.236129999999999"/>
    <n v="468.327"/>
    <n v="111761.2"/>
    <n v="53393.87"/>
    <n v="172"/>
    <n v="1.16975E-2"/>
    <n v="290797800"/>
    <n v="1.3449930000000001"/>
    <s v="RGB_Side_Upper_4"/>
    <n v="14822"/>
    <n v="274035200"/>
    <n v="34482540"/>
    <n v="1.247363"/>
    <n v="0.15695880000000001"/>
    <n v="7.9470729999999996"/>
    <n v="14822"/>
    <n v="1"/>
    <n v="0"/>
    <n v="0"/>
    <n v="5744"/>
    <n v="2225.9839999999999"/>
    <n v="0.38753209999999999"/>
    <n v="487.2833"/>
    <n v="18242.509999999998"/>
    <n v="-12.17747"/>
    <n v="1238.7280000000001"/>
    <n v="2411.7620000000002"/>
    <n v="0.17019960000000001"/>
    <n v="87086"/>
    <n v="1207.2629999999999"/>
    <n v="0.60289510000000002"/>
    <n v="354"/>
    <n v="428"/>
    <n v="14652"/>
    <n v="0.98853060000000004"/>
    <n v="442"/>
    <n v="0"/>
    <n v="90.813860000000005"/>
    <n v="17.258500000000002"/>
    <n v="90.813860000000005"/>
    <n v="17.258500000000002"/>
    <n v="90.813860000000005"/>
    <n v="17.258500000000002"/>
    <n v="487.2835"/>
    <n v="109701"/>
    <n v="22452.39"/>
    <n v="170"/>
    <n v="1.1469439999999999E-2"/>
    <n v="308517800"/>
    <n v="1.4043220000000001"/>
    <s v="RGB_TV"/>
    <n v="37353"/>
    <n v="813202200"/>
    <n v="169453800"/>
    <n v="0.58283759999999996"/>
    <n v="0.1214508"/>
    <n v="4.7989610000000003"/>
    <n v="11560"/>
    <n v="3577.587"/>
    <n v="0.30947980000000003"/>
    <n v="745.20129999999995"/>
    <n v="1498.479"/>
    <n v="-3.6365970000000001"/>
    <n v="1513.36"/>
    <n v="1275.501"/>
    <n v="0.2222652"/>
    <n v="168056"/>
    <n v="1729.973"/>
    <n v="0.42917"/>
    <n v="716"/>
    <n v="352"/>
    <n v="36673"/>
    <n v="0.98179530000000004"/>
    <n v="381.90699999999998"/>
    <n v="98.150700000000001"/>
    <n v="21.067139999999998"/>
    <n v="98.150700000000001"/>
    <n v="21.067139999999998"/>
    <n v="98.150700000000001"/>
    <n v="21.067139999999998"/>
    <n v="745.20150000000001"/>
    <n v="217424.6"/>
    <n v="60.114060000000002"/>
    <n v="680"/>
    <n v="1.8204700000000001E-2"/>
    <n v="982655900"/>
    <n v="0.70428840000000004"/>
  </r>
  <r>
    <n v="805"/>
    <s v="080379-R3"/>
    <s v="Cicer arietinum"/>
    <x v="0"/>
    <x v="0"/>
    <n v="3"/>
    <s v="SI"/>
    <n v="3"/>
    <n v="14"/>
    <d v="2020-06-01T11:08:29"/>
    <x v="10"/>
    <n v="319015"/>
    <s v="RGB_Side_Far_0"/>
    <n v="35203"/>
    <n v="952045600"/>
    <n v="676351600"/>
    <n v="0.7682426"/>
    <n v="0.54577439999999999"/>
    <n v="1.407619"/>
    <n v="35203"/>
    <n v="1"/>
    <n v="0"/>
    <n v="0"/>
    <n v="18091"/>
    <n v="9297.0570000000007"/>
    <n v="0.51390499999999995"/>
    <n v="698.18119999999999"/>
    <n v="33063.769999999997"/>
    <n v="-2.707659"/>
    <n v="1174.02"/>
    <n v="2802.8029999999999"/>
    <n v="0.13639129999999999"/>
    <n v="258103"/>
    <n v="1932.8430000000001"/>
    <n v="2.8663810000000001E-2"/>
    <n v="669"/>
    <n v="573"/>
    <n v="34470"/>
    <n v="0.97917790000000005"/>
    <n v="617"/>
    <n v="0"/>
    <n v="85.130930000000006"/>
    <n v="24.77253"/>
    <n v="85.130930000000006"/>
    <n v="24.77253"/>
    <n v="85.130930000000006"/>
    <n v="24.77253"/>
    <n v="699.74040000000002"/>
    <n v="317849.90000000002"/>
    <n v="31054.54"/>
    <n v="733"/>
    <n v="2.0822090000000001E-2"/>
    <n v="1628397000"/>
    <n v="1.314017"/>
    <s v="RGB_Side_Far_4"/>
    <n v="35589"/>
    <n v="1037537000"/>
    <n v="691556100"/>
    <n v="0.81916639999999996"/>
    <n v="0.54600409999999999"/>
    <n v="1.500294"/>
    <n v="35589"/>
    <n v="1"/>
    <n v="0"/>
    <n v="0"/>
    <n v="18119"/>
    <n v="9224.7090000000007"/>
    <n v="0.50911799999999996"/>
    <n v="728.68989999999997"/>
    <n v="30349.37"/>
    <n v="-10.97569"/>
    <n v="1161.8620000000001"/>
    <n v="2802.364"/>
    <n v="0.130776"/>
    <n v="272137"/>
    <n v="1966.63"/>
    <n v="4.0037589999999998E-2"/>
    <n v="718"/>
    <n v="574"/>
    <n v="34873"/>
    <n v="0.97988140000000001"/>
    <n v="627"/>
    <n v="0"/>
    <n v="84.980810000000005"/>
    <n v="24.663150000000002"/>
    <n v="84.980810000000005"/>
    <n v="24.663150000000002"/>
    <n v="84.980810000000005"/>
    <n v="24.663150000000002"/>
    <n v="728.69010000000003"/>
    <n v="348084.8"/>
    <n v="25881.14"/>
    <n v="716"/>
    <n v="2.011858E-2"/>
    <n v="1729093000"/>
    <n v="1.36517"/>
    <s v="RGB_Side_Lower_0"/>
    <n v="71125"/>
    <n v="2059315000"/>
    <n v="1179589000"/>
    <n v="0.40707860000000001"/>
    <n v="0.2331772"/>
    <n v="1.74579"/>
    <n v="29495"/>
    <n v="0.41469240000000002"/>
    <n v="41630"/>
    <n v="0.58530749999999998"/>
    <n v="14015"/>
    <n v="2761.62"/>
    <n v="0.19704749999999999"/>
    <n v="755.70169999999996"/>
    <n v="9476.0229999999992"/>
    <n v="-6.8469360000000004"/>
    <n v="966.99149999999997"/>
    <n v="2827.5509999999999"/>
    <n v="0.24984020000000001"/>
    <n v="284682"/>
    <n v="2086.9690000000001"/>
    <n v="7.3773249999999999E-2"/>
    <n v="578"/>
    <n v="688"/>
    <n v="71060"/>
    <n v="0.99908609999999998"/>
    <n v="322"/>
    <n v="365"/>
    <n v="93.168750000000003"/>
    <n v="19.669419999999999"/>
    <n v="93.168750000000003"/>
    <n v="19.669419999999999"/>
    <n v="93.168750000000003"/>
    <n v="19.669419999999999"/>
    <n v="765.81240000000003"/>
    <n v="354251.7"/>
    <n v="1262.4960000000001"/>
    <n v="65"/>
    <n v="9.1388400000000001E-4"/>
    <n v="3238904000"/>
    <n v="0.64025580000000004"/>
    <s v="RGB_Side_Lower_4"/>
    <n v="62070"/>
    <n v="1830884000"/>
    <n v="1374294000"/>
    <n v="0.4752229"/>
    <n v="0.35671069999999999"/>
    <n v="1.332236"/>
    <n v="24151"/>
    <n v="0.38909300000000002"/>
    <n v="37919"/>
    <n v="0.61090699999999998"/>
    <n v="13584"/>
    <n v="2972.8539999999998"/>
    <n v="0.21884970000000001"/>
    <n v="764.76919999999996"/>
    <n v="60462.81"/>
    <n v="4.7464789999999999"/>
    <n v="927.12239999999997"/>
    <n v="2818.4250000000002"/>
    <n v="0.1950433"/>
    <n v="318237"/>
    <n v="2186.8220000000001"/>
    <n v="2.029313E-2"/>
    <n v="708"/>
    <n v="737"/>
    <n v="62018"/>
    <n v="0.99916229999999995"/>
    <n v="372"/>
    <n v="364"/>
    <n v="92.378879999999995"/>
    <n v="19.213239999999999"/>
    <n v="92.378879999999995"/>
    <n v="19.213239999999999"/>
    <n v="92.378879999999995"/>
    <n v="19.213239999999999"/>
    <n v="778.28110000000004"/>
    <n v="393577.8"/>
    <n v="58897.23"/>
    <n v="52"/>
    <n v="8.377638E-4"/>
    <n v="3205178000"/>
    <n v="0.8319337"/>
    <s v="RGB_Side_Upper_0"/>
    <n v="26971"/>
    <n v="302377400"/>
    <n v="225876600"/>
    <n v="0.4156763"/>
    <n v="0.31051109999999998"/>
    <n v="1.338684"/>
    <n v="26957"/>
    <n v="0.99948090000000001"/>
    <n v="14"/>
    <n v="5.1907609999999997E-4"/>
    <n v="8999"/>
    <n v="3002.558"/>
    <n v="0.33365470000000003"/>
    <n v="466.34750000000003"/>
    <n v="5909.3010000000004"/>
    <n v="-1.6047359999999999"/>
    <n v="1261.8109999999999"/>
    <n v="2469.4059999999999"/>
    <n v="0.23128840000000001"/>
    <n v="116612"/>
    <n v="1298.894"/>
    <n v="2.0972339999999999E-2"/>
    <n v="467"/>
    <n v="415"/>
    <n v="26761"/>
    <n v="0.99221380000000003"/>
    <n v="411"/>
    <n v="3"/>
    <n v="91.402320000000003"/>
    <n v="17.458880000000001"/>
    <n v="91.402320000000003"/>
    <n v="17.458880000000001"/>
    <n v="91.402320000000003"/>
    <n v="17.458880000000001"/>
    <n v="466.7801"/>
    <n v="134171.9"/>
    <n v="1294.7180000000001"/>
    <n v="210"/>
    <n v="7.7861409999999999E-3"/>
    <n v="528254000"/>
    <n v="0.72618729999999998"/>
    <s v="RGB_Side_Upper_4"/>
    <n v="26834"/>
    <n v="301432400"/>
    <n v="186093200"/>
    <n v="0.41861920000000002"/>
    <n v="0.25844"/>
    <n v="1.6197919999999999"/>
    <n v="26834"/>
    <n v="1"/>
    <n v="0"/>
    <n v="0"/>
    <n v="8914"/>
    <n v="2961.1460000000002"/>
    <n v="0.3321905"/>
    <n v="457.33580000000001"/>
    <n v="5833.2920000000004"/>
    <n v="-3.6321099999999999"/>
    <n v="1275.1179999999999"/>
    <n v="2449.0500000000002"/>
    <n v="0.24181530000000001"/>
    <n v="110969"/>
    <n v="1274.3009999999999"/>
    <n v="5.5970430000000002E-2"/>
    <n v="422"/>
    <n v="411"/>
    <n v="26632"/>
    <n v="0.99247220000000003"/>
    <n v="421"/>
    <n v="0"/>
    <n v="90.129980000000003"/>
    <n v="16.315239999999999"/>
    <n v="90.129980000000003"/>
    <n v="16.315239999999999"/>
    <n v="90.129980000000003"/>
    <n v="16.315239999999999"/>
    <n v="460.89510000000001"/>
    <n v="129050"/>
    <n v="1268.066"/>
    <n v="202"/>
    <n v="7.5277629999999998E-3"/>
    <n v="487525600"/>
    <n v="0.67705919999999997"/>
    <s v="RGB_TV"/>
    <n v="61223"/>
    <n v="1226236000"/>
    <n v="457992700"/>
    <n v="0.32714840000000001"/>
    <n v="0.1221882"/>
    <n v="2.6774140000000002"/>
    <n v="15370"/>
    <n v="3858.63"/>
    <n v="0.25104939999999998"/>
    <n v="706.18550000000005"/>
    <n v="848.6884"/>
    <n v="2.2676799999999999"/>
    <n v="1578.5129999999999"/>
    <n v="1243.2149999999999"/>
    <n v="0.2768543"/>
    <n v="221138"/>
    <n v="1843.6189999999999"/>
    <n v="0.20806330000000001"/>
    <n v="649"/>
    <n v="474"/>
    <n v="60483"/>
    <n v="0.98791300000000004"/>
    <n v="383.22059999999999"/>
    <n v="99.257959999999997"/>
    <n v="19.753779999999999"/>
    <n v="99.257959999999997"/>
    <n v="19.753779999999999"/>
    <n v="99.257959999999997"/>
    <n v="19.753779999999999"/>
    <n v="706.1857"/>
    <n v="291785"/>
    <n v="11.76473"/>
    <n v="740"/>
    <n v="1.2086960000000001E-2"/>
    <n v="1684229000"/>
    <n v="0.44933659999999997"/>
  </r>
  <r>
    <n v="806"/>
    <s v="080378-R3"/>
    <s v="Cicer arietinum"/>
    <x v="2"/>
    <x v="2"/>
    <n v="3"/>
    <s v="SI"/>
    <n v="3"/>
    <n v="13"/>
    <d v="2020-06-01T11:10:26"/>
    <x v="10"/>
    <n v="230603"/>
    <s v="RGB_Side_Far_0"/>
    <n v="28467"/>
    <n v="1013255000"/>
    <n v="250085300"/>
    <n v="1.2503599999999999"/>
    <n v="0.3086063"/>
    <n v="4.0516370000000004"/>
    <n v="28467"/>
    <n v="1"/>
    <n v="0"/>
    <n v="0"/>
    <n v="15014"/>
    <n v="7918.6490000000003"/>
    <n v="0.52741769999999999"/>
    <n v="677.40750000000003"/>
    <n v="28271.73"/>
    <n v="-0.91869849999999997"/>
    <n v="1257.913"/>
    <n v="2787.0990000000002"/>
    <n v="0.14484659999999999"/>
    <n v="196532"/>
    <n v="1732.047"/>
    <n v="0.3649231"/>
    <n v="505"/>
    <n v="608"/>
    <n v="28094"/>
    <n v="0.98689709999999997"/>
    <n v="648"/>
    <n v="0"/>
    <n v="83.342960000000005"/>
    <n v="23.282689999999999"/>
    <n v="83.342960000000005"/>
    <n v="23.282689999999999"/>
    <n v="83.342960000000005"/>
    <n v="23.282689999999999"/>
    <n v="679.84939999999995"/>
    <n v="250969.9"/>
    <n v="28077.8"/>
    <n v="373"/>
    <n v="1.3102890000000001E-2"/>
    <n v="1263340000"/>
    <n v="1.558967"/>
    <s v="RGB_Side_Far_4"/>
    <n v="30838"/>
    <n v="897309200"/>
    <n v="456181300"/>
    <n v="0.94356050000000002"/>
    <n v="0.47969489999999998"/>
    <n v="1.967001"/>
    <n v="30838"/>
    <n v="1"/>
    <n v="0"/>
    <n v="0"/>
    <n v="15456"/>
    <n v="7746.5439999999999"/>
    <n v="0.50119979999999997"/>
    <n v="650.98689999999999"/>
    <n v="45717.63"/>
    <n v="-0.81578910000000004"/>
    <n v="1230.19"/>
    <n v="2791.0990000000002"/>
    <n v="0.1352034"/>
    <n v="228086"/>
    <n v="1827.2929999999999"/>
    <n v="0.106223"/>
    <n v="541"/>
    <n v="595"/>
    <n v="30378"/>
    <n v="0.9850833"/>
    <n v="646"/>
    <n v="0"/>
    <n v="82.23854"/>
    <n v="22.35444"/>
    <n v="82.23854"/>
    <n v="22.35444"/>
    <n v="82.23854"/>
    <n v="22.35444"/>
    <n v="667.59429999999998"/>
    <n v="317521.09999999998"/>
    <n v="67776.820000000007"/>
    <n v="460"/>
    <n v="1.491666E-2"/>
    <n v="1353491000"/>
    <n v="1.4232549999999999"/>
    <s v="RGB_Side_Lower_0"/>
    <n v="47403"/>
    <n v="2067130000"/>
    <n v="74491190"/>
    <n v="0.91993279999999999"/>
    <n v="3.3150739999999998E-2"/>
    <n v="27.74999"/>
    <n v="20428"/>
    <n v="0.43094320000000003"/>
    <n v="26975"/>
    <n v="0.56905680000000003"/>
    <n v="7118"/>
    <n v="1068.8340000000001"/>
    <n v="0.1501593"/>
    <n v="740.38170000000002"/>
    <n v="17023.580000000002"/>
    <n v="-1.3496980000000001"/>
    <n v="1060.423"/>
    <n v="2824.7190000000001"/>
    <n v="0.35606280000000001"/>
    <n v="133131"/>
    <n v="1739.9390000000001"/>
    <n v="0.86570879999999995"/>
    <n v="528"/>
    <n v="662"/>
    <n v="47366"/>
    <n v="0.99921950000000004"/>
    <n v="305"/>
    <n v="356"/>
    <n v="93.174840000000003"/>
    <n v="21.96518"/>
    <n v="93.174840000000003"/>
    <n v="21.96518"/>
    <n v="93.174840000000003"/>
    <n v="21.96518"/>
    <n v="742.03290000000004"/>
    <n v="158760"/>
    <n v="6113.5839999999998"/>
    <n v="37"/>
    <n v="7.8054130000000004E-4"/>
    <n v="2141621000"/>
    <n v="0.95308360000000003"/>
    <s v="RGB_Side_Lower_4"/>
    <n v="41937"/>
    <n v="1671582000"/>
    <n v="177180400"/>
    <n v="0.95045789999999997"/>
    <n v="0.1007444"/>
    <n v="9.4343459999999997"/>
    <n v="18968"/>
    <n v="0.45229750000000002"/>
    <n v="22969"/>
    <n v="0.54770249999999998"/>
    <n v="10839"/>
    <n v="2801.4380000000001"/>
    <n v="0.2584591"/>
    <n v="710.44280000000003"/>
    <n v="16134.73"/>
    <n v="-13.81649"/>
    <n v="1026.22"/>
    <n v="2812.297"/>
    <n v="0.25651580000000002"/>
    <n v="163487"/>
    <n v="1702.6980000000001"/>
    <n v="0.65338980000000002"/>
    <n v="554"/>
    <n v="590"/>
    <n v="41923"/>
    <n v="0.99966619999999995"/>
    <n v="272"/>
    <n v="317"/>
    <n v="92.664330000000007"/>
    <n v="20.44529"/>
    <n v="92.664330000000007"/>
    <n v="20.44529"/>
    <n v="92.664330000000007"/>
    <n v="20.44529"/>
    <n v="710.65419999999995"/>
    <n v="190298.5"/>
    <n v="6207.6350000000002"/>
    <n v="14"/>
    <n v="3.3383410000000001E-4"/>
    <n v="1848762000"/>
    <n v="1.051202"/>
    <s v="RGB_Side_Upper_0"/>
    <n v="17124"/>
    <n v="84744420"/>
    <n v="22323560"/>
    <n v="0.28900189999999998"/>
    <n v="7.6129500000000003E-2"/>
    <n v="3.7961879999999999"/>
    <n v="17124"/>
    <n v="1"/>
    <n v="0"/>
    <n v="0"/>
    <n v="4284"/>
    <n v="1071.75"/>
    <n v="0.25017519999999999"/>
    <n v="315.29669999999999"/>
    <n v="6126.32"/>
    <n v="3.3541180000000002"/>
    <n v="1288.8389999999999"/>
    <n v="2501.65"/>
    <n v="0.4429843"/>
    <n v="38656"/>
    <n v="776.48009999999999"/>
    <n v="0.33989150000000001"/>
    <n v="307"/>
    <n v="172"/>
    <n v="17040"/>
    <n v="0.99509460000000005"/>
    <n v="214"/>
    <n v="0"/>
    <n v="93.589110000000005"/>
    <n v="17.781420000000001"/>
    <n v="93.589110000000005"/>
    <n v="17.781420000000001"/>
    <n v="93.589110000000005"/>
    <n v="17.781420000000001"/>
    <n v="315.29689999999999"/>
    <n v="50018.28"/>
    <n v="2191.7660000000001"/>
    <n v="84"/>
    <n v="4.9053960000000002E-3"/>
    <n v="107068000"/>
    <n v="0.36513139999999999"/>
    <s v="RGB_Side_Upper_4"/>
    <n v="16919"/>
    <n v="86418630"/>
    <n v="14877070"/>
    <n v="0.30189650000000001"/>
    <n v="5.1971829999999997E-2"/>
    <n v="5.8088470000000001"/>
    <n v="16919"/>
    <n v="1"/>
    <n v="0"/>
    <n v="0"/>
    <n v="3241"/>
    <n v="620.84529999999995"/>
    <n v="0.1915598"/>
    <n v="311.32780000000002"/>
    <n v="14169.93"/>
    <n v="12.83516"/>
    <n v="1279.346"/>
    <n v="2492.6089999999999"/>
    <n v="0.49685770000000001"/>
    <n v="34052"/>
    <n v="768.02949999999998"/>
    <n v="0.49880950000000002"/>
    <n v="298"/>
    <n v="213"/>
    <n v="16829"/>
    <n v="0.99468049999999997"/>
    <n v="257"/>
    <n v="0"/>
    <n v="91.316929999999999"/>
    <n v="17.953119999999998"/>
    <n v="91.316929999999999"/>
    <n v="17.953119999999998"/>
    <n v="91.316929999999999"/>
    <n v="17.953119999999998"/>
    <n v="312.02069999999998"/>
    <n v="42480.1"/>
    <n v="11867.55"/>
    <n v="90"/>
    <n v="5.3194640000000003E-3"/>
    <n v="101295700"/>
    <n v="0.35386830000000002"/>
    <s v="RGB_TV"/>
    <n v="47915"/>
    <n v="453145100"/>
    <n v="221609100"/>
    <n v="0.197376"/>
    <n v="9.6526089999999995E-2"/>
    <n v="2.044794"/>
    <n v="10347"/>
    <n v="2234.3820000000001"/>
    <n v="0.2159449"/>
    <n v="592"/>
    <n v="576.07820000000004"/>
    <n v="-2.6129609999999999"/>
    <n v="1645.4580000000001"/>
    <n v="1295.8900000000001"/>
    <n v="0.32853599999999999"/>
    <n v="145844"/>
    <n v="1492.143"/>
    <n v="0.1177459"/>
    <n v="561"/>
    <n v="381"/>
    <n v="47305"/>
    <n v="0.98726910000000001"/>
    <n v="364.34739999999999"/>
    <n v="97.623599999999996"/>
    <n v="19.603940000000001"/>
    <n v="97.623599999999996"/>
    <n v="19.603940000000001"/>
    <n v="97.623599999999996"/>
    <n v="19.603940000000001"/>
    <n v="592.00019999999995"/>
    <n v="181346"/>
    <n v="6.9261419999999996"/>
    <n v="610"/>
    <n v="1.273088E-2"/>
    <n v="674754200"/>
    <n v="0.2939021"/>
  </r>
  <r>
    <n v="807"/>
    <s v="080380-R3"/>
    <s v="Cicer arietinum"/>
    <x v="0"/>
    <x v="2"/>
    <n v="3"/>
    <s v="SI"/>
    <n v="3"/>
    <n v="15"/>
    <d v="2020-06-01T11:12:26"/>
    <x v="10"/>
    <n v="293933"/>
    <s v="RGB_Side_Far_0"/>
    <n v="31806"/>
    <n v="935766600"/>
    <n v="520962800"/>
    <n v="0.92501639999999996"/>
    <n v="0.51497789999999999"/>
    <n v="1.796225"/>
    <n v="31806"/>
    <n v="1"/>
    <n v="0"/>
    <n v="0"/>
    <n v="16497"/>
    <n v="8556.5939999999991"/>
    <n v="0.51867569999999996"/>
    <n v="723.15"/>
    <n v="11836.39"/>
    <n v="-1.2191700000000001"/>
    <n v="1222.807"/>
    <n v="2812.7510000000002"/>
    <n v="0.12793840000000001"/>
    <n v="248604"/>
    <n v="1924.797"/>
    <n v="8.1082600000000005E-2"/>
    <n v="706"/>
    <n v="540"/>
    <n v="31085"/>
    <n v="0.97733130000000001"/>
    <n v="575"/>
    <n v="0"/>
    <n v="85.198769999999996"/>
    <n v="24.611049999999999"/>
    <n v="85.198769999999996"/>
    <n v="24.611049999999999"/>
    <n v="85.198769999999996"/>
    <n v="24.611049999999999"/>
    <n v="723.15020000000004"/>
    <n v="298889.09999999998"/>
    <n v="4404.8320000000003"/>
    <n v="721"/>
    <n v="2.266868E-2"/>
    <n v="1456729000"/>
    <n v="1.439994"/>
    <s v="RGB_Side_Far_4"/>
    <n v="32904"/>
    <n v="887189300"/>
    <n v="337035500"/>
    <n v="0.81944329999999999"/>
    <n v="0.3112994"/>
    <n v="2.6323319999999999"/>
    <n v="32904"/>
    <n v="1"/>
    <n v="0"/>
    <n v="0"/>
    <n v="17176"/>
    <n v="8965.9310000000005"/>
    <n v="0.52200340000000001"/>
    <n v="675.40359999999998"/>
    <n v="11679.58"/>
    <n v="-2.8127239999999998"/>
    <n v="1195.194"/>
    <n v="2801.1889999999999"/>
    <n v="0.15622749999999999"/>
    <n v="210616"/>
    <n v="1780.502"/>
    <n v="0.20195099999999999"/>
    <n v="569"/>
    <n v="559"/>
    <n v="32187"/>
    <n v="0.97820929999999995"/>
    <n v="588"/>
    <n v="0"/>
    <n v="83.619870000000006"/>
    <n v="23.944099999999999"/>
    <n v="83.619870000000006"/>
    <n v="23.944099999999999"/>
    <n v="83.619870000000006"/>
    <n v="23.944099999999999"/>
    <n v="675.80560000000003"/>
    <n v="289637.5"/>
    <n v="4145.7709999999997"/>
    <n v="717"/>
    <n v="2.179066E-2"/>
    <n v="1224225000"/>
    <n v="1.1307430000000001"/>
    <s v="RGB_Side_Lower_0"/>
    <n v="66264"/>
    <n v="2316631000"/>
    <n v="806507500"/>
    <n v="0.52759610000000001"/>
    <n v="0.18367629999999999"/>
    <n v="2.8724229999999999"/>
    <n v="27683"/>
    <n v="0.41776829999999998"/>
    <n v="38581"/>
    <n v="0.58223170000000002"/>
    <n v="14674"/>
    <n v="3249.5210000000002"/>
    <n v="0.22144749999999999"/>
    <n v="826.22640000000001"/>
    <n v="43291.54"/>
    <n v="0.86246109999999998"/>
    <n v="1015.251"/>
    <n v="2829.1750000000002"/>
    <n v="0.24314659999999999"/>
    <n v="272527"/>
    <n v="2033.7729999999999"/>
    <n v="0.2337988"/>
    <n v="803"/>
    <n v="470"/>
    <n v="66240"/>
    <n v="0.99963780000000002"/>
    <n v="179"/>
    <n v="290"/>
    <n v="92.110439999999997"/>
    <n v="17.96264"/>
    <n v="92.110439999999997"/>
    <n v="17.96264"/>
    <n v="92.110439999999997"/>
    <n v="17.96264"/>
    <n v="826.22659999999996"/>
    <n v="372537.7"/>
    <n v="28283.200000000001"/>
    <n v="24"/>
    <n v="3.6218760000000002E-4"/>
    <n v="3123138000"/>
    <n v="0.71127229999999997"/>
    <s v="RGB_Side_Lower_4"/>
    <n v="57831"/>
    <n v="1919230000"/>
    <n v="653452500"/>
    <n v="0.57385949999999997"/>
    <n v="0.19538559999999999"/>
    <n v="2.9370609999999999"/>
    <n v="25020"/>
    <n v="0.43263990000000002"/>
    <n v="32811"/>
    <n v="0.56735999999999998"/>
    <n v="13872"/>
    <n v="3327.4949999999999"/>
    <n v="0.23987140000000001"/>
    <n v="768.28700000000003"/>
    <n v="42414.28"/>
    <n v="-7.8984740000000002"/>
    <n v="1017.153"/>
    <n v="2822.9859999999999"/>
    <n v="0.23600640000000001"/>
    <n v="245040"/>
    <n v="1948.0050000000001"/>
    <n v="0.2420707"/>
    <n v="769"/>
    <n v="534"/>
    <n v="57805"/>
    <n v="0.99955039999999995"/>
    <n v="200"/>
    <n v="333"/>
    <n v="92.218879999999999"/>
    <n v="19.806450000000002"/>
    <n v="92.218879999999999"/>
    <n v="19.806450000000002"/>
    <n v="92.218879999999999"/>
    <n v="19.806450000000002"/>
    <n v="768.28719999999998"/>
    <n v="283380.59999999998"/>
    <n v="31107.38"/>
    <n v="26"/>
    <n v="4.4958589999999999E-4"/>
    <n v="2572682000"/>
    <n v="0.76924510000000001"/>
    <s v="RGB_Side_Upper_0"/>
    <n v="23594"/>
    <n v="258702900"/>
    <n v="38256000"/>
    <n v="0.46472730000000001"/>
    <n v="6.8722099999999994E-2"/>
    <n v="6.7624139999999997"/>
    <n v="21876"/>
    <n v="0.92718489999999998"/>
    <n v="1718"/>
    <n v="7.2815119999999997E-2"/>
    <n v="5801"/>
    <n v="1426.278"/>
    <n v="0.24586759999999999"/>
    <n v="391.07159999999999"/>
    <n v="32184.34"/>
    <n v="-3.4961579999999999"/>
    <n v="1284.2650000000001"/>
    <n v="2510.4859999999999"/>
    <n v="0.35070980000000002"/>
    <n v="67275"/>
    <n v="1032.672"/>
    <n v="0.55108080000000004"/>
    <n v="342"/>
    <n v="357"/>
    <n v="23495"/>
    <n v="0.99580400000000002"/>
    <n v="291"/>
    <n v="65"/>
    <n v="93.50788"/>
    <n v="16.90756"/>
    <n v="93.50788"/>
    <n v="16.90756"/>
    <n v="93.50788"/>
    <n v="16.90756"/>
    <n v="396.12560000000002"/>
    <n v="77982.960000000006"/>
    <n v="43902.32"/>
    <n v="99"/>
    <n v="4.195982E-3"/>
    <n v="296958900"/>
    <n v="0.53344939999999996"/>
    <s v="RGB_Side_Upper_4"/>
    <n v="22290"/>
    <n v="241898000"/>
    <n v="53391480"/>
    <n v="0.48686889999999999"/>
    <n v="0.10746120000000001"/>
    <n v="4.5306480000000002"/>
    <n v="21039"/>
    <n v="0.94387620000000005"/>
    <n v="1251"/>
    <n v="5.6123819999999998E-2"/>
    <n v="6170"/>
    <n v="1707.8910000000001"/>
    <n v="0.27680569999999999"/>
    <n v="418.69319999999999"/>
    <n v="4442.7669999999998"/>
    <n v="0.55019940000000001"/>
    <n v="1272.5530000000001"/>
    <n v="2493.3209999999999"/>
    <n v="0.28309430000000002"/>
    <n v="78737"/>
    <n v="1106.319"/>
    <n v="0.40752739999999998"/>
    <n v="300"/>
    <n v="383"/>
    <n v="22149"/>
    <n v="0.99367430000000001"/>
    <n v="331"/>
    <n v="51"/>
    <n v="92.191469999999995"/>
    <n v="17.026330000000002"/>
    <n v="92.191469999999995"/>
    <n v="17.026330000000002"/>
    <n v="92.191469999999995"/>
    <n v="17.026330000000002"/>
    <n v="418.69749999999999"/>
    <n v="93141.42"/>
    <n v="885.5172"/>
    <n v="141"/>
    <n v="6.3257060000000004E-3"/>
    <n v="295289400"/>
    <n v="0.59433020000000003"/>
    <s v="RGB_TV"/>
    <n v="59244"/>
    <n v="1136811000"/>
    <n v="402124400"/>
    <n v="0.3238916"/>
    <n v="0.1145702"/>
    <n v="2.8270140000000001"/>
    <n v="14941"/>
    <n v="3768.0349999999999"/>
    <n v="0.25219429999999998"/>
    <n v="677.72929999999997"/>
    <n v="3884.2919999999999"/>
    <n v="3.5232269999999999"/>
    <n v="1605.346"/>
    <n v="1267.682"/>
    <n v="0.2913229"/>
    <n v="203362"/>
    <n v="1785.123"/>
    <n v="0.2279101"/>
    <n v="677"/>
    <n v="447"/>
    <n v="58606"/>
    <n v="0.98923099999999997"/>
    <n v="357.35980000000001"/>
    <n v="100.407"/>
    <n v="18.634720000000002"/>
    <n v="100.407"/>
    <n v="18.634720000000002"/>
    <n v="100.407"/>
    <n v="18.634720000000002"/>
    <n v="677.74959999999999"/>
    <n v="281424"/>
    <n v="254.67089999999999"/>
    <n v="638"/>
    <n v="1.0769020000000001E-2"/>
    <n v="1538936000"/>
    <n v="0.43846180000000001"/>
  </r>
  <r>
    <n v="808"/>
    <s v="080331-R4"/>
    <s v="Cicer arietinum"/>
    <x v="0"/>
    <x v="2"/>
    <n v="4"/>
    <s v="SI"/>
    <n v="1"/>
    <n v="16"/>
    <d v="2020-06-01T11:14:24"/>
    <x v="10"/>
    <n v="362481"/>
    <s v="RGB_Side_Far_0"/>
    <n v="42892"/>
    <n v="1021724000"/>
    <n v="403440300"/>
    <n v="0.55536799999999997"/>
    <n v="0.21929399999999999"/>
    <n v="2.532527"/>
    <n v="42892"/>
    <n v="1"/>
    <n v="0"/>
    <n v="0"/>
    <n v="21281"/>
    <n v="10558.63"/>
    <n v="0.49615310000000001"/>
    <n v="679.72050000000002"/>
    <n v="31607.439999999999"/>
    <n v="-5.6200789999999996"/>
    <n v="1296.4860000000001"/>
    <n v="2804.2220000000002"/>
    <n v="0.20654320000000001"/>
    <n v="207666"/>
    <n v="1784.164"/>
    <n v="0.1882112"/>
    <n v="562"/>
    <n v="558"/>
    <n v="42076"/>
    <n v="0.98097540000000005"/>
    <n v="609"/>
    <n v="0"/>
    <n v="84.706590000000006"/>
    <n v="23.578800000000001"/>
    <n v="84.706590000000006"/>
    <n v="23.578800000000001"/>
    <n v="84.706590000000006"/>
    <n v="23.578800000000001"/>
    <n v="683.85720000000003"/>
    <n v="307289.09999999998"/>
    <n v="23291.759999999998"/>
    <n v="816"/>
    <n v="1.9024530000000001E-2"/>
    <n v="1425164000"/>
    <n v="0.77466199999999996"/>
    <s v="RGB_Side_Far_4"/>
    <n v="47392"/>
    <n v="1305353000"/>
    <n v="813452900"/>
    <n v="0.58118950000000003"/>
    <n v="0.36217820000000001"/>
    <n v="1.604706"/>
    <n v="47392"/>
    <n v="1"/>
    <n v="0"/>
    <n v="0"/>
    <n v="22176"/>
    <n v="10376.75"/>
    <n v="0.46792709999999998"/>
    <n v="705.83640000000003"/>
    <n v="40265.9"/>
    <n v="1.0926119999999999"/>
    <n v="1285.9649999999999"/>
    <n v="2816.3510000000001"/>
    <n v="0.18022650000000001"/>
    <n v="262958"/>
    <n v="1967.6389999999999"/>
    <n v="5.3897779999999999E-2"/>
    <n v="696"/>
    <n v="554"/>
    <n v="46624"/>
    <n v="0.98379470000000002"/>
    <n v="605"/>
    <n v="0"/>
    <n v="84.650679999999994"/>
    <n v="23.110900000000001"/>
    <n v="84.650679999999994"/>
    <n v="23.110900000000001"/>
    <n v="84.650679999999994"/>
    <n v="23.110900000000001"/>
    <n v="724.25130000000001"/>
    <n v="361788.4"/>
    <n v="34211.32"/>
    <n v="768"/>
    <n v="1.6205270000000001E-2"/>
    <n v="2118806000"/>
    <n v="0.94336779999999998"/>
    <s v="RGB_Side_Lower_0"/>
    <n v="68775"/>
    <n v="2150000000"/>
    <n v="588579900"/>
    <n v="0.45454529999999999"/>
    <n v="0.1244355"/>
    <n v="3.6528589999999999"/>
    <n v="33357"/>
    <n v="0.48501630000000001"/>
    <n v="35418"/>
    <n v="0.51498370000000004"/>
    <n v="12121"/>
    <n v="2136.2220000000002"/>
    <n v="0.17624139999999999"/>
    <n v="769.04160000000002"/>
    <n v="14041.43"/>
    <n v="-4.5777710000000003"/>
    <n v="1067.222"/>
    <n v="2815.4270000000001"/>
    <n v="0.29047299999999998"/>
    <n v="236769"/>
    <n v="1935.8679999999999"/>
    <n v="0.3250788"/>
    <n v="479"/>
    <n v="626"/>
    <n v="68754"/>
    <n v="0.99969459999999999"/>
    <n v="275"/>
    <n v="350"/>
    <n v="92.432109999999994"/>
    <n v="19.30106"/>
    <n v="92.432109999999994"/>
    <n v="19.30106"/>
    <n v="92.432109999999994"/>
    <n v="19.30106"/>
    <n v="769.04179999999997"/>
    <n v="291483.40000000002"/>
    <n v="2866.7629999999999"/>
    <n v="21"/>
    <n v="3.0534349999999997E-4"/>
    <n v="2738579000"/>
    <n v="0.57898070000000001"/>
    <s v="RGB_Side_Lower_4"/>
    <n v="69239"/>
    <n v="2210508000"/>
    <n v="366658400"/>
    <n v="0.46109499999999998"/>
    <n v="7.6482149999999999E-2"/>
    <n v="6.0287930000000003"/>
    <n v="31778"/>
    <n v="0.45896100000000001"/>
    <n v="37461"/>
    <n v="0.54103900000000005"/>
    <n v="11355"/>
    <n v="1862.1880000000001"/>
    <n v="0.16399720000000001"/>
    <n v="692.16250000000002"/>
    <n v="35418.01"/>
    <n v="-10.319610000000001"/>
    <n v="1062.2239999999999"/>
    <n v="2820.8519999999999"/>
    <n v="0.35557689999999997"/>
    <n v="194723"/>
    <n v="1735.944"/>
    <n v="0.51187749999999999"/>
    <n v="559"/>
    <n v="568"/>
    <n v="69210"/>
    <n v="0.99958119999999995"/>
    <n v="253"/>
    <n v="314"/>
    <n v="93.17953"/>
    <n v="23.04505"/>
    <n v="93.17953"/>
    <n v="23.04505"/>
    <n v="93.17953"/>
    <n v="23.04505"/>
    <n v="692.16269999999997"/>
    <n v="230315"/>
    <n v="18117.47"/>
    <n v="29"/>
    <n v="4.1883909999999999E-4"/>
    <n v="2577166000"/>
    <n v="0.53757719999999998"/>
    <s v="RGB_Side_Upper_0"/>
    <n v="29086"/>
    <n v="360168100"/>
    <n v="67518670"/>
    <n v="0.42573290000000003"/>
    <n v="7.9809740000000004E-2"/>
    <n v="5.3343480000000003"/>
    <n v="28848"/>
    <n v="0.99181739999999996"/>
    <n v="238"/>
    <n v="8.1826309999999992E-3"/>
    <n v="7200"/>
    <n v="1782.3009999999999"/>
    <n v="0.24754180000000001"/>
    <n v="513.98149999999998"/>
    <n v="4059.944"/>
    <n v="9.7172149999999995"/>
    <n v="1333.7049999999999"/>
    <n v="2509.2869999999998"/>
    <n v="0.31447039999999998"/>
    <n v="92492"/>
    <n v="1239.932"/>
    <n v="0.4682133"/>
    <n v="455"/>
    <n v="325"/>
    <n v="28955"/>
    <n v="0.99549609999999999"/>
    <n v="300"/>
    <n v="24"/>
    <n v="91.804540000000003"/>
    <n v="17.370190000000001"/>
    <n v="91.804540000000003"/>
    <n v="17.370190000000001"/>
    <n v="91.804540000000003"/>
    <n v="17.370190000000001"/>
    <n v="513.98170000000005"/>
    <n v="111088.9"/>
    <n v="566.70360000000005"/>
    <n v="131"/>
    <n v="4.503885E-3"/>
    <n v="427686800"/>
    <n v="0.50554259999999995"/>
    <s v="RGB_Side_Upper_4"/>
    <n v="29175"/>
    <n v="439955900"/>
    <n v="71189500"/>
    <n v="0.51687720000000004"/>
    <n v="8.3636189999999999E-2"/>
    <n v="6.1800670000000002"/>
    <n v="29175"/>
    <n v="1"/>
    <n v="0"/>
    <n v="0"/>
    <n v="7040"/>
    <n v="1698.77"/>
    <n v="0.2413025"/>
    <n v="523.02679999999998"/>
    <n v="2041.94"/>
    <n v="14.148070000000001"/>
    <n v="1326.2159999999999"/>
    <n v="2513.19"/>
    <n v="0.30557099999999998"/>
    <n v="95477"/>
    <n v="1260.932"/>
    <n v="0.5204917"/>
    <n v="522"/>
    <n v="227"/>
    <n v="28996"/>
    <n v="0.99386459999999999"/>
    <n v="234"/>
    <n v="0"/>
    <n v="90.909649999999999"/>
    <n v="17.117529999999999"/>
    <n v="90.909649999999999"/>
    <n v="17.117529999999999"/>
    <n v="90.909649999999999"/>
    <n v="17.117529999999999"/>
    <n v="523.02700000000004"/>
    <n v="116144.6"/>
    <n v="142.91409999999999"/>
    <n v="179"/>
    <n v="6.1353900000000001E-3"/>
    <n v="511145400"/>
    <n v="0.60051339999999997"/>
    <s v="RGB_TV"/>
    <n v="75922"/>
    <n v="1985642000"/>
    <n v="475936800"/>
    <n v="0.34448139999999999"/>
    <n v="8.2568429999999998E-2"/>
    <n v="4.1720709999999999"/>
    <n v="17215"/>
    <n v="3903.43"/>
    <n v="0.2267459"/>
    <n v="721.30510000000004"/>
    <n v="22874.22"/>
    <n v="8.4120699999999999"/>
    <n v="1675.9090000000001"/>
    <n v="1213.588"/>
    <n v="0.34147880000000003"/>
    <n v="222333"/>
    <n v="1847.7449999999999"/>
    <n v="0.37614639999999999"/>
    <n v="571"/>
    <n v="668"/>
    <n v="75178"/>
    <n v="0.99020050000000004"/>
    <n v="424.89060000000001"/>
    <n v="98.774739999999994"/>
    <n v="18.327380000000002"/>
    <n v="98.774739999999994"/>
    <n v="18.327380000000002"/>
    <n v="98.774739999999994"/>
    <n v="18.327380000000002"/>
    <n v="721.30520000000001"/>
    <n v="303194.5"/>
    <n v="6891.6769999999997"/>
    <n v="744"/>
    <n v="9.7995310000000002E-3"/>
    <n v="2461579000"/>
    <n v="0.42704979999999998"/>
  </r>
  <r>
    <n v="809"/>
    <s v="080333-R4"/>
    <s v="Cicer arietinum"/>
    <x v="3"/>
    <x v="0"/>
    <n v="4"/>
    <s v="SI"/>
    <n v="1"/>
    <n v="18"/>
    <d v="2020-06-01T11:16:22"/>
    <x v="10"/>
    <n v="175674"/>
    <s v="RGB_Side_Far_0"/>
    <n v="21902"/>
    <n v="584834300"/>
    <n v="98986890"/>
    <n v="1.2191730000000001"/>
    <n v="0.2063527"/>
    <n v="5.9081999999999999"/>
    <n v="21902"/>
    <n v="1"/>
    <n v="0"/>
    <n v="0"/>
    <n v="12035"/>
    <n v="6613.15"/>
    <n v="0.54949320000000001"/>
    <n v="597.67719999999997"/>
    <n v="6670.4660000000003"/>
    <n v="-18.14228"/>
    <n v="1163.1420000000001"/>
    <n v="2793.9560000000001"/>
    <n v="0.1588967"/>
    <n v="137838"/>
    <n v="1524.827"/>
    <n v="0.50479459999999998"/>
    <n v="509"/>
    <n v="504"/>
    <n v="20583"/>
    <n v="0.93977719999999998"/>
    <n v="555"/>
    <n v="0"/>
    <n v="77.837549999999993"/>
    <n v="26.59976"/>
    <n v="77.837549999999993"/>
    <n v="26.59976"/>
    <n v="77.837549999999993"/>
    <n v="26.59976"/>
    <n v="600.17679999999996"/>
    <n v="192302"/>
    <n v="2031.5550000000001"/>
    <n v="1319"/>
    <n v="6.0222810000000002E-2"/>
    <n v="683821200"/>
    <n v="1.4255260000000001"/>
    <s v="RGB_Side_Far_4"/>
    <n v="22488"/>
    <n v="543800100"/>
    <n v="164547500"/>
    <n v="1.0753200000000001"/>
    <n v="0.32537909999999998"/>
    <n v="3.3048199999999999"/>
    <n v="22488"/>
    <n v="1"/>
    <n v="0"/>
    <n v="0"/>
    <n v="11967"/>
    <n v="6368.2449999999999"/>
    <n v="0.53215049999999997"/>
    <n v="583.51779999999997"/>
    <n v="22936.720000000001"/>
    <n v="0.24437629999999999"/>
    <n v="1240.92"/>
    <n v="2794.7689999999998"/>
    <n v="0.13883619999999999"/>
    <n v="161975"/>
    <n v="1582.355"/>
    <n v="0.28665800000000002"/>
    <n v="505"/>
    <n v="518"/>
    <n v="21384"/>
    <n v="0.95090719999999995"/>
    <n v="569"/>
    <n v="0"/>
    <n v="78.696110000000004"/>
    <n v="25.529869999999999"/>
    <n v="78.696110000000004"/>
    <n v="25.529869999999999"/>
    <n v="78.696110000000004"/>
    <n v="25.529869999999999"/>
    <n v="594.98019999999997"/>
    <n v="231677.3"/>
    <n v="23394.39"/>
    <n v="1104"/>
    <n v="4.909285E-2"/>
    <n v="708347600"/>
    <n v="1.4006989999999999"/>
    <s v="RGB_Side_Lower_0"/>
    <n v="30605"/>
    <n v="950369400"/>
    <n v="122118700"/>
    <n v="1.0146299999999999"/>
    <n v="0.13037599999999999"/>
    <n v="7.7823390000000003"/>
    <n v="17964"/>
    <n v="0.58696289999999995"/>
    <n v="12641"/>
    <n v="0.41303709999999999"/>
    <n v="7441"/>
    <n v="1809.1320000000001"/>
    <n v="0.24313019999999999"/>
    <n v="653.32150000000001"/>
    <n v="1650.181"/>
    <n v="-17.164719999999999"/>
    <n v="887.83600000000001"/>
    <n v="2755.8420000000001"/>
    <n v="0.1853467"/>
    <n v="165123"/>
    <n v="1681.731"/>
    <n v="0.59640130000000002"/>
    <n v="516"/>
    <n v="542"/>
    <n v="30010"/>
    <n v="0.98055879999999995"/>
    <n v="275"/>
    <n v="266"/>
    <n v="90.351510000000005"/>
    <n v="22.77919"/>
    <n v="90.351510000000005"/>
    <n v="22.77919"/>
    <n v="90.351510000000005"/>
    <n v="22.77919"/>
    <n v="657.3741"/>
    <n v="232986.8"/>
    <n v="88.975549999999998"/>
    <n v="595"/>
    <n v="1.944127E-2"/>
    <n v="1072488000"/>
    <n v="1.145006"/>
    <s v="RGB_Side_Lower_4"/>
    <n v="28917"/>
    <n v="966360100"/>
    <n v="180135200"/>
    <n v="1.155667"/>
    <n v="0.215423"/>
    <n v="5.3646370000000001"/>
    <n v="16926"/>
    <n v="0.58533040000000003"/>
    <n v="11991"/>
    <n v="0.41466960000000003"/>
    <n v="8022"/>
    <n v="2225.42"/>
    <n v="0.27741470000000001"/>
    <n v="669.70590000000004"/>
    <n v="7761.3490000000002"/>
    <n v="-1.561323"/>
    <n v="945.55150000000003"/>
    <n v="2736.4960000000001"/>
    <n v="0.16886229999999999"/>
    <n v="171246"/>
    <n v="1695.3140000000001"/>
    <n v="0.47027190000000002"/>
    <n v="478"/>
    <n v="600"/>
    <n v="28438"/>
    <n v="0.98343530000000001"/>
    <n v="334"/>
    <n v="265"/>
    <n v="86.906589999999994"/>
    <n v="21.059360000000002"/>
    <n v="86.906589999999994"/>
    <n v="21.059360000000002"/>
    <n v="86.906589999999994"/>
    <n v="21.059360000000002"/>
    <n v="670.26149999999996"/>
    <n v="252527.6"/>
    <n v="2083.1529999999998"/>
    <n v="479"/>
    <n v="1.656465E-2"/>
    <n v="1146495000"/>
    <n v="1.3710899999999999"/>
    <s v="RGB_Side_Upper_0"/>
    <n v="15129"/>
    <n v="185509000"/>
    <n v="54483740"/>
    <n v="0.81048399999999998"/>
    <n v="0.2380381"/>
    <n v="3.4048500000000002"/>
    <n v="15129"/>
    <n v="1"/>
    <n v="0"/>
    <n v="0"/>
    <n v="5917"/>
    <n v="2314.1570000000002"/>
    <n v="0.39110319999999998"/>
    <n v="402.20389999999998"/>
    <n v="5747.0929999999998"/>
    <n v="0.15719710000000001"/>
    <n v="1318.91"/>
    <n v="2390.1289999999999"/>
    <n v="0.1828013"/>
    <n v="82762"/>
    <n v="1105.306"/>
    <n v="0.29806690000000002"/>
    <n v="322"/>
    <n v="399"/>
    <n v="14914"/>
    <n v="0.98578889999999997"/>
    <n v="450"/>
    <n v="0"/>
    <n v="87.814660000000003"/>
    <n v="18.162189999999999"/>
    <n v="87.814660000000003"/>
    <n v="18.162189999999999"/>
    <n v="87.814660000000003"/>
    <n v="18.162189999999999"/>
    <n v="408.38220000000001"/>
    <n v="114389.4"/>
    <n v="2183.163"/>
    <n v="215"/>
    <n v="1.4211120000000001E-2"/>
    <n v="239992700"/>
    <n v="1.048522"/>
    <s v="RGB_Side_Upper_4"/>
    <n v="15630"/>
    <n v="207680500"/>
    <n v="62061900"/>
    <n v="0.85011499999999995"/>
    <n v="0.25404290000000002"/>
    <n v="3.3463440000000002"/>
    <n v="15630"/>
    <n v="1"/>
    <n v="0"/>
    <n v="0"/>
    <n v="6026"/>
    <n v="2323.268"/>
    <n v="0.38554060000000001"/>
    <n v="400.19619999999998"/>
    <n v="12275.82"/>
    <n v="-8.7497430000000005"/>
    <n v="1368.2529999999999"/>
    <n v="2403.1060000000002"/>
    <n v="0.17645659999999999"/>
    <n v="88577"/>
    <n v="1120.778"/>
    <n v="0.29143059999999998"/>
    <n v="293"/>
    <n v="392"/>
    <n v="15429"/>
    <n v="0.98714009999999996"/>
    <n v="448"/>
    <n v="0"/>
    <n v="87.753489999999999"/>
    <n v="18.959330000000001"/>
    <n v="87.753489999999999"/>
    <n v="18.959330000000001"/>
    <n v="87.753489999999999"/>
    <n v="18.959330000000001"/>
    <n v="405.68689999999998"/>
    <n v="113885.1"/>
    <n v="9641.4369999999999"/>
    <n v="201"/>
    <n v="1.2859880000000001E-2"/>
    <n v="269742400"/>
    <n v="1.104158"/>
    <s v="RGB_TV"/>
    <n v="41003"/>
    <n v="544520600"/>
    <n v="324717700"/>
    <n v="0.32387919999999998"/>
    <n v="0.19314110000000001"/>
    <n v="1.6769050000000001"/>
    <n v="12552"/>
    <n v="3842.4679999999998"/>
    <n v="0.3061239"/>
    <n v="702.02919999999995"/>
    <n v="11590.87"/>
    <n v="-2.79739"/>
    <n v="1556.002"/>
    <n v="1089.046"/>
    <n v="0.21040020000000001"/>
    <n v="194881"/>
    <n v="1747.1659999999999"/>
    <n v="6.3942429999999995E-2"/>
    <n v="662"/>
    <n v="445"/>
    <n v="40370"/>
    <n v="0.9845621"/>
    <n v="404.08539999999999"/>
    <n v="97.002589999999998"/>
    <n v="22.934570000000001"/>
    <n v="97.002589999999998"/>
    <n v="22.934570000000001"/>
    <n v="97.002589999999998"/>
    <n v="22.934570000000001"/>
    <n v="702.02940000000001"/>
    <n v="270549.40000000002"/>
    <n v="3276.5459999999998"/>
    <n v="633"/>
    <n v="1.5437889999999999E-2"/>
    <n v="869238300"/>
    <n v="0.51702029999999999"/>
  </r>
  <r>
    <n v="810"/>
    <s v="080332-R4"/>
    <s v="Cicer arietinum"/>
    <x v="2"/>
    <x v="1"/>
    <n v="4"/>
    <s v="SI"/>
    <n v="1"/>
    <n v="17"/>
    <d v="2020-06-01T11:18:20"/>
    <x v="10"/>
    <n v="278971"/>
    <s v="RGB_Side_Far_0"/>
    <n v="31160"/>
    <n v="1115330000"/>
    <n v="406640800"/>
    <n v="1.1487050000000001"/>
    <n v="0.41880899999999999"/>
    <n v="2.7427890000000001"/>
    <n v="31160"/>
    <n v="1"/>
    <n v="0"/>
    <n v="0"/>
    <n v="16684"/>
    <n v="8933.1149999999998"/>
    <n v="0.53542999999999996"/>
    <n v="680.53"/>
    <n v="16972.189999999999"/>
    <n v="0.17943539999999999"/>
    <n v="1114.1769999999999"/>
    <n v="2803.9720000000002"/>
    <n v="0.1339052"/>
    <n v="232702"/>
    <n v="1856.521"/>
    <n v="0.21681980000000001"/>
    <n v="616"/>
    <n v="583"/>
    <n v="30466"/>
    <n v="0.97772780000000004"/>
    <n v="638"/>
    <n v="0"/>
    <n v="83.693039999999996"/>
    <n v="24.33501"/>
    <n v="83.693039999999996"/>
    <n v="24.33501"/>
    <n v="83.693039999999996"/>
    <n v="24.33501"/>
    <n v="680.97019999999998"/>
    <n v="303007"/>
    <n v="9244.3950000000004"/>
    <n v="694"/>
    <n v="2.2272139999999999E-2"/>
    <n v="1521971000"/>
    <n v="1.5675140000000001"/>
    <s v="RGB_Side_Far_4"/>
    <n v="28876"/>
    <n v="858905300"/>
    <n v="532884700"/>
    <n v="1.030081"/>
    <n v="0.63908589999999998"/>
    <n v="1.6118030000000001"/>
    <n v="28876"/>
    <n v="1"/>
    <n v="0"/>
    <n v="0"/>
    <n v="15806"/>
    <n v="8651.8089999999993"/>
    <n v="0.54737499999999994"/>
    <n v="793.75689999999997"/>
    <n v="1276.3130000000001"/>
    <n v="-7.9464600000000001"/>
    <n v="1147.364"/>
    <n v="2800.201"/>
    <n v="0.1033959"/>
    <n v="279276"/>
    <n v="2173.0610000000001"/>
    <n v="5.4870969999999998E-2"/>
    <n v="623"/>
    <n v="778"/>
    <n v="28321"/>
    <n v="0.98077990000000004"/>
    <n v="833"/>
    <n v="0"/>
    <n v="82.524280000000005"/>
    <n v="24.081679999999999"/>
    <n v="82.524280000000005"/>
    <n v="24.081679999999999"/>
    <n v="82.524280000000005"/>
    <n v="24.081679999999999"/>
    <n v="823.83439999999996"/>
    <n v="431685.2"/>
    <n v="56.412750000000003"/>
    <n v="555"/>
    <n v="1.9220109999999999E-2"/>
    <n v="1391790000"/>
    <n v="1.6691670000000001"/>
    <s v="RGB_Side_Lower_0"/>
    <n v="61037"/>
    <n v="2670879000"/>
    <n v="656020000"/>
    <n v="0.71691530000000003"/>
    <n v="0.17608840000000001"/>
    <n v="4.0713379999999999"/>
    <n v="24866"/>
    <n v="0.40739219999999998"/>
    <n v="36171"/>
    <n v="0.59260769999999996"/>
    <n v="14087"/>
    <n v="3251.201"/>
    <n v="0.23079440000000001"/>
    <n v="791.63760000000002"/>
    <n v="48192.81"/>
    <n v="-28.773409999999998"/>
    <n v="862.51030000000003"/>
    <n v="2822.498"/>
    <n v="0.223883"/>
    <n v="272629"/>
    <n v="2052.777"/>
    <n v="0.36678379999999999"/>
    <n v="612"/>
    <n v="765"/>
    <n v="60976"/>
    <n v="0.99900060000000002"/>
    <n v="382"/>
    <n v="382"/>
    <n v="93.608779999999996"/>
    <n v="19.026009999999999"/>
    <n v="93.608779999999996"/>
    <n v="19.026009999999999"/>
    <n v="93.608779999999996"/>
    <n v="19.026009999999999"/>
    <n v="791.93799999999999"/>
    <n v="367247.7"/>
    <n v="38051.46"/>
    <n v="61"/>
    <n v="9.9939379999999995E-4"/>
    <n v="3326899000"/>
    <n v="0.89300369999999996"/>
    <s v="RGB_Side_Lower_4"/>
    <n v="53119"/>
    <n v="2217769000"/>
    <n v="793102300"/>
    <n v="0.78598920000000005"/>
    <n v="0.28107959999999999"/>
    <n v="2.796322"/>
    <n v="19760"/>
    <n v="0.37199490000000002"/>
    <n v="33359"/>
    <n v="0.62800500000000004"/>
    <n v="13271"/>
    <n v="3315.5639999999999"/>
    <n v="0.24983530000000001"/>
    <n v="791.83460000000002"/>
    <n v="36033.919999999998"/>
    <n v="-19.42165"/>
    <n v="868.62339999999995"/>
    <n v="2804.6460000000002"/>
    <n v="0.1721541"/>
    <n v="308555"/>
    <n v="2149.3139999999999"/>
    <n v="0.22389390000000001"/>
    <n v="623"/>
    <n v="752"/>
    <n v="53115"/>
    <n v="0.9999247"/>
    <n v="443"/>
    <n v="308"/>
    <n v="93.857410000000002"/>
    <n v="19.489979999999999"/>
    <n v="93.857410000000002"/>
    <n v="19.489979999999999"/>
    <n v="93.857410000000002"/>
    <n v="19.489979999999999"/>
    <n v="792.87729999999999"/>
    <n v="419927"/>
    <n v="24444.05"/>
    <n v="4"/>
    <n v="7.5302629999999995E-5"/>
    <n v="3010872000"/>
    <n v="1.067069"/>
    <s v="RGB_Side_Upper_0"/>
    <n v="22825"/>
    <n v="352312600"/>
    <n v="141807400"/>
    <n v="0.67624890000000004"/>
    <n v="0.27219330000000003"/>
    <n v="2.4844439999999999"/>
    <n v="22825"/>
    <n v="1"/>
    <n v="0"/>
    <n v="0"/>
    <n v="7903"/>
    <n v="2736.36"/>
    <n v="0.34624310000000003"/>
    <n v="468.91469999999998"/>
    <n v="32502.93"/>
    <n v="-15.202999999999999"/>
    <n v="1255.799"/>
    <n v="2424.7559999999999"/>
    <n v="0.19213769999999999"/>
    <n v="118795"/>
    <n v="1322.972"/>
    <n v="0.1814933"/>
    <n v="383"/>
    <n v="461"/>
    <n v="22599"/>
    <n v="0.99009860000000005"/>
    <n v="485"/>
    <n v="0"/>
    <n v="90.738309999999998"/>
    <n v="17.52759"/>
    <n v="90.738309999999998"/>
    <n v="17.52759"/>
    <n v="90.738309999999998"/>
    <n v="17.52759"/>
    <n v="483.14299999999997"/>
    <n v="157777.20000000001"/>
    <n v="46284.35"/>
    <n v="226"/>
    <n v="9.9014240000000007E-3"/>
    <n v="494120000"/>
    <n v="0.94844220000000001"/>
    <s v="RGB_Side_Upper_4"/>
    <n v="22459"/>
    <n v="366310500"/>
    <n v="109050600"/>
    <n v="0.72622050000000005"/>
    <n v="0.21619579999999999"/>
    <n v="3.3590870000000002"/>
    <n v="22459"/>
    <n v="1"/>
    <n v="0"/>
    <n v="0"/>
    <n v="7472"/>
    <n v="2485.8980000000001"/>
    <n v="0.33269510000000002"/>
    <n v="468.41219999999998"/>
    <n v="38731.449999999997"/>
    <n v="-10.31011"/>
    <n v="1293.9179999999999"/>
    <n v="2407.1210000000001"/>
    <n v="0.19114210000000001"/>
    <n v="117499"/>
    <n v="1318.751"/>
    <n v="0.2928848"/>
    <n v="368"/>
    <n v="464"/>
    <n v="22240"/>
    <n v="0.99024889999999999"/>
    <n v="482"/>
    <n v="0"/>
    <n v="90.233440000000002"/>
    <n v="17.6494"/>
    <n v="90.233440000000002"/>
    <n v="17.6494"/>
    <n v="90.233440000000002"/>
    <n v="17.6494"/>
    <n v="474.49700000000001"/>
    <n v="162073.9"/>
    <n v="66793.95"/>
    <n v="219"/>
    <n v="9.7511019999999993E-3"/>
    <n v="475361100"/>
    <n v="0.94241629999999998"/>
    <s v="RGB_TV"/>
    <n v="59495"/>
    <n v="1130532000"/>
    <n v="573574500"/>
    <n v="0.31939050000000002"/>
    <n v="0.16204250000000001"/>
    <n v="1.9710289999999999"/>
    <n v="15557"/>
    <n v="4067.9090000000001"/>
    <n v="0.2614841"/>
    <n v="745.30600000000004"/>
    <n v="15071.18"/>
    <n v="-6.9149820000000002"/>
    <n v="1503.0709999999999"/>
    <n v="1175.8040000000001"/>
    <n v="0.25929960000000002"/>
    <n v="229445"/>
    <n v="1945.521"/>
    <n v="0.1068195"/>
    <n v="742"/>
    <n v="540"/>
    <n v="58602"/>
    <n v="0.98499040000000004"/>
    <n v="407.62360000000001"/>
    <n v="97.960849999999994"/>
    <n v="19.705069999999999"/>
    <n v="97.960849999999994"/>
    <n v="19.705069999999999"/>
    <n v="97.960849999999994"/>
    <n v="19.705069999999999"/>
    <n v="746.81489999999997"/>
    <n v="327261.2"/>
    <n v="3817.8069999999998"/>
    <n v="893"/>
    <n v="1.5009659999999999E-2"/>
    <n v="1704107000"/>
    <n v="0.481433"/>
  </r>
  <r>
    <n v="811"/>
    <s v="080335-R4"/>
    <s v="Cicer arietinum"/>
    <x v="1"/>
    <x v="1"/>
    <n v="4"/>
    <s v="SI"/>
    <n v="1"/>
    <n v="20"/>
    <d v="2020-06-01T11:20:18"/>
    <x v="10"/>
    <n v="235068"/>
    <s v="RGB_Side_Far_0"/>
    <n v="27673"/>
    <n v="750824000"/>
    <n v="319523600"/>
    <n v="0.9804505"/>
    <n v="0.41724440000000002"/>
    <n v="2.3498230000000002"/>
    <n v="27673"/>
    <n v="1"/>
    <n v="0"/>
    <n v="0"/>
    <n v="15742"/>
    <n v="8954.9580000000005"/>
    <n v="0.56885770000000002"/>
    <n v="638.19269999999995"/>
    <n v="34772.699999999997"/>
    <n v="-4.1526100000000001"/>
    <n v="1195.894"/>
    <n v="2729.8490000000002"/>
    <n v="0.1157532"/>
    <n v="239069"/>
    <n v="1847.2739999999999"/>
    <n v="0.1623715"/>
    <n v="638"/>
    <n v="616"/>
    <n v="27003"/>
    <n v="0.97578869999999995"/>
    <n v="670"/>
    <n v="0"/>
    <n v="82.957179999999994"/>
    <n v="23.821570000000001"/>
    <n v="82.957179999999994"/>
    <n v="23.821570000000001"/>
    <n v="82.957179999999994"/>
    <n v="23.821570000000001"/>
    <n v="644.40340000000003"/>
    <n v="288484.7"/>
    <n v="43693.86"/>
    <n v="670"/>
    <n v="2.4211320000000001E-2"/>
    <n v="1070348000"/>
    <n v="1.3976949999999999"/>
    <s v="RGB_Side_Far_4"/>
    <n v="26844"/>
    <n v="696406800"/>
    <n v="165237600"/>
    <n v="0.9664258"/>
    <n v="0.2293055"/>
    <n v="4.2145770000000002"/>
    <n v="26844"/>
    <n v="1"/>
    <n v="0"/>
    <n v="0"/>
    <n v="14248"/>
    <n v="7562.4170000000004"/>
    <n v="0.53077039999999998"/>
    <n v="616.29939999999999"/>
    <n v="3008.6750000000002"/>
    <n v="-3.8136369999999999"/>
    <n v="1233.9649999999999"/>
    <n v="2727.1869999999999"/>
    <n v="0.13369519999999999"/>
    <n v="200785"/>
    <n v="1683.9580000000001"/>
    <n v="0.38002269999999999"/>
    <n v="497"/>
    <n v="616"/>
    <n v="26313"/>
    <n v="0.98021910000000001"/>
    <n v="669"/>
    <n v="0"/>
    <n v="82.037890000000004"/>
    <n v="22.75779"/>
    <n v="82.037890000000004"/>
    <n v="22.75779"/>
    <n v="82.037890000000004"/>
    <n v="22.75779"/>
    <n v="616.29960000000005"/>
    <n v="260574.7"/>
    <n v="337.21210000000002"/>
    <n v="531"/>
    <n v="1.978096E-2"/>
    <n v="861644400"/>
    <n v="1.1957310000000001"/>
    <s v="RGB_Side_Lower_0"/>
    <n v="47662"/>
    <n v="1448413000"/>
    <n v="864642200"/>
    <n v="0.63759920000000003"/>
    <n v="0.38062020000000002"/>
    <n v="1.6751579999999999"/>
    <n v="30373"/>
    <n v="0.6372582"/>
    <n v="17289"/>
    <n v="0.3627418"/>
    <n v="14377"/>
    <n v="4336.7489999999998"/>
    <n v="0.30164489999999999"/>
    <n v="723.01930000000004"/>
    <n v="5070.0879999999997"/>
    <n v="-9.1941740000000003"/>
    <n v="933.30029999999999"/>
    <n v="2710.9549999999999"/>
    <n v="0.16428490000000001"/>
    <n v="290118"/>
    <n v="2044.9860000000001"/>
    <n v="6.3696009999999997E-2"/>
    <n v="722"/>
    <n v="666"/>
    <n v="47627"/>
    <n v="0.99926570000000003"/>
    <n v="431"/>
    <n v="234"/>
    <n v="89.640029999999996"/>
    <n v="19.404340000000001"/>
    <n v="89.640029999999996"/>
    <n v="19.404340000000001"/>
    <n v="89.640029999999996"/>
    <n v="19.404340000000001"/>
    <n v="737.90620000000001"/>
    <n v="363599.2"/>
    <n v="539.33510000000001"/>
    <n v="35"/>
    <n v="7.3433760000000004E-4"/>
    <n v="2313055000"/>
    <n v="1.018219"/>
    <s v="RGB_Side_Lower_4"/>
    <n v="41737"/>
    <n v="1393143000"/>
    <n v="552217400"/>
    <n v="0.79974800000000001"/>
    <n v="0.31700610000000001"/>
    <n v="2.5228160000000002"/>
    <n v="26073"/>
    <n v="0.62469750000000002"/>
    <n v="15664"/>
    <n v="0.37530249999999998"/>
    <n v="12369"/>
    <n v="3665.6239999999998"/>
    <n v="0.2963558"/>
    <n v="678.56910000000005"/>
    <n v="6013.3689999999997"/>
    <n v="0.98333570000000003"/>
    <n v="979.42520000000002"/>
    <n v="2702.8870000000002"/>
    <n v="0.15644839999999999"/>
    <n v="266778"/>
    <n v="1959.405"/>
    <n v="0.18685940000000001"/>
    <n v="667"/>
    <n v="676"/>
    <n v="41639"/>
    <n v="0.99765190000000004"/>
    <n v="440"/>
    <n v="235"/>
    <n v="90.002709999999993"/>
    <n v="19.312180000000001"/>
    <n v="90.002709999999993"/>
    <n v="19.312180000000001"/>
    <n v="90.002709999999993"/>
    <n v="19.312180000000001"/>
    <n v="685.30079999999998"/>
    <n v="325257.3"/>
    <n v="866.3922"/>
    <n v="98"/>
    <n v="2.3480369999999999E-3"/>
    <n v="1945360000"/>
    <n v="1.116754"/>
    <s v="RGB_Side_Upper_0"/>
    <n v="21324"/>
    <n v="248164200"/>
    <n v="38608240"/>
    <n v="0.54576009999999997"/>
    <n v="8.4906850000000006E-2"/>
    <n v="6.4277519999999999"/>
    <n v="21324"/>
    <n v="1"/>
    <n v="0"/>
    <n v="0"/>
    <n v="6021"/>
    <n v="1700.077"/>
    <n v="0.28235789999999999"/>
    <n v="397.63299999999998"/>
    <n v="64167.9"/>
    <n v="6.8111699999999997"/>
    <n v="1322.203"/>
    <n v="2399.6039999999998"/>
    <n v="0.28107080000000001"/>
    <n v="75867"/>
    <n v="1071.6890000000001"/>
    <n v="0.53398029999999996"/>
    <n v="232"/>
    <n v="397"/>
    <n v="21188"/>
    <n v="0.99362220000000001"/>
    <n v="419"/>
    <n v="0"/>
    <n v="88.267259999999993"/>
    <n v="19.382719999999999"/>
    <n v="88.267259999999993"/>
    <n v="19.382719999999999"/>
    <n v="88.267259999999993"/>
    <n v="19.382719999999999"/>
    <n v="397.73129999999998"/>
    <n v="85423.78"/>
    <n v="193093.2"/>
    <n v="136"/>
    <n v="6.3777900000000004E-3"/>
    <n v="286772400"/>
    <n v="0.63066699999999998"/>
    <s v="RGB_Side_Upper_4"/>
    <n v="20039"/>
    <n v="239153600"/>
    <n v="27100670"/>
    <n v="0.59555899999999995"/>
    <n v="6.7488220000000002E-2"/>
    <n v="8.8246359999999999"/>
    <n v="20039"/>
    <n v="1"/>
    <n v="0"/>
    <n v="0"/>
    <n v="5573"/>
    <n v="1549.894"/>
    <n v="0.27810770000000001"/>
    <n v="395.06079999999997"/>
    <n v="13031.51"/>
    <n v="8.8201660000000004"/>
    <n v="1341.7339999999999"/>
    <n v="2410.2310000000002"/>
    <n v="0.28468529999999997"/>
    <n v="70390"/>
    <n v="1040.7070000000001"/>
    <n v="0.63430089999999995"/>
    <n v="258"/>
    <n v="383"/>
    <n v="19850"/>
    <n v="0.99056840000000002"/>
    <n v="409"/>
    <n v="0"/>
    <n v="89.442390000000003"/>
    <n v="17.287430000000001"/>
    <n v="89.442390000000003"/>
    <n v="17.287430000000001"/>
    <n v="89.442390000000003"/>
    <n v="17.287430000000001"/>
    <n v="397.12459999999999"/>
    <n v="81408.490000000005"/>
    <n v="8474.4920000000002"/>
    <n v="189"/>
    <n v="9.4316079999999993E-3"/>
    <n v="266254300"/>
    <n v="0.66304719999999995"/>
    <s v="RGB_TV"/>
    <n v="49789"/>
    <n v="914125600"/>
    <n v="166294700"/>
    <n v="0.36875599999999997"/>
    <n v="6.7082859999999994E-2"/>
    <n v="5.4970220000000003"/>
    <n v="10188"/>
    <n v="2084.7040000000002"/>
    <n v="0.20462350000000001"/>
    <n v="705.64149999999995"/>
    <n v="1032.9259999999999"/>
    <n v="8.3585759999999993"/>
    <n v="1584.8109999999999"/>
    <n v="1164.644"/>
    <n v="0.27351629999999999"/>
    <n v="182033"/>
    <n v="1736.3889999999999"/>
    <n v="0.47909469999999998"/>
    <n v="694"/>
    <n v="444"/>
    <n v="49430"/>
    <n v="0.99278960000000005"/>
    <n v="371.35559999999998"/>
    <n v="97.711619999999996"/>
    <n v="18.957380000000001"/>
    <n v="97.711619999999996"/>
    <n v="18.957380000000001"/>
    <n v="97.711619999999996"/>
    <n v="18.957380000000001"/>
    <n v="705.64170000000001"/>
    <n v="258862.4"/>
    <n v="21.42915"/>
    <n v="359"/>
    <n v="7.2104279999999996E-3"/>
    <n v="1080420000"/>
    <n v="0.43583880000000003"/>
  </r>
  <r>
    <n v="812"/>
    <s v="080334-R4"/>
    <s v="Cicer arietinum"/>
    <x v="0"/>
    <x v="1"/>
    <n v="4"/>
    <s v="SI"/>
    <n v="1"/>
    <n v="19"/>
    <d v="2020-06-01T11:22:16"/>
    <x v="10"/>
    <n v="298424"/>
    <s v="RGB_Side_Far_0"/>
    <n v="39754"/>
    <n v="1128744000"/>
    <n v="436692800"/>
    <n v="0.71422280000000005"/>
    <n v="0.27632129999999999"/>
    <n v="2.5847540000000002"/>
    <n v="39754"/>
    <n v="1"/>
    <n v="0"/>
    <n v="0"/>
    <n v="20498"/>
    <n v="10569.2"/>
    <n v="0.51562110000000005"/>
    <n v="687.52449999999999"/>
    <n v="46808.58"/>
    <n v="1.245573"/>
    <n v="1168.777"/>
    <n v="2764.9740000000002"/>
    <n v="0.1738845"/>
    <n v="228623"/>
    <n v="1840.085"/>
    <n v="0.19543630000000001"/>
    <n v="505"/>
    <n v="633"/>
    <n v="38755"/>
    <n v="0.97487040000000003"/>
    <n v="684"/>
    <n v="0"/>
    <n v="80.889799999999994"/>
    <n v="23.96923"/>
    <n v="80.889799999999994"/>
    <n v="23.96923"/>
    <n v="80.889799999999994"/>
    <n v="23.96923"/>
    <n v="687.52470000000005"/>
    <n v="305845.7"/>
    <n v="55115.040000000001"/>
    <n v="999"/>
    <n v="2.512955E-2"/>
    <n v="1565437000"/>
    <n v="0.99054410000000004"/>
    <s v="RGB_Side_Far_4"/>
    <n v="41528"/>
    <n v="1270836000"/>
    <n v="622416100"/>
    <n v="0.73689830000000001"/>
    <n v="0.36090990000000001"/>
    <n v="2.041779"/>
    <n v="41528"/>
    <n v="1"/>
    <n v="0"/>
    <n v="0"/>
    <n v="20395"/>
    <n v="10016.280000000001"/>
    <n v="0.49111440000000001"/>
    <n v="699.47479999999996"/>
    <n v="33449.07"/>
    <n v="-4.1296350000000004"/>
    <n v="1179.7860000000001"/>
    <n v="2764.9470000000001"/>
    <n v="0.16654169999999999"/>
    <n v="249355"/>
    <n v="1909.316"/>
    <n v="0.1172995"/>
    <n v="537"/>
    <n v="646"/>
    <n v="40324"/>
    <n v="0.97100750000000002"/>
    <n v="696"/>
    <n v="0"/>
    <n v="80.789969999999997"/>
    <n v="24.048819999999999"/>
    <n v="80.789969999999997"/>
    <n v="24.048819999999999"/>
    <n v="80.789969999999997"/>
    <n v="24.048819999999999"/>
    <n v="699.47500000000002"/>
    <n v="308517.09999999998"/>
    <n v="26941.84"/>
    <n v="1204"/>
    <n v="2.8992489999999999E-2"/>
    <n v="1893252000"/>
    <n v="1.0978079999999999"/>
    <s v="RGB_Side_Lower_0"/>
    <n v="62620"/>
    <n v="1675388000"/>
    <n v="539258600"/>
    <n v="0.4272572"/>
    <n v="0.13752159999999999"/>
    <n v="3.1068359999999999"/>
    <n v="34497"/>
    <n v="0.55089429999999995"/>
    <n v="28123"/>
    <n v="0.4491057"/>
    <n v="12967"/>
    <n v="2685.134"/>
    <n v="0.20707439999999999"/>
    <n v="643.65279999999996"/>
    <n v="44193.66"/>
    <n v="-3.1000679999999998"/>
    <n v="963.07119999999998"/>
    <n v="2765.578"/>
    <n v="0.2900027"/>
    <n v="215929"/>
    <n v="1734.7190000000001"/>
    <n v="0.26317629999999997"/>
    <n v="476"/>
    <n v="604"/>
    <n v="62482"/>
    <n v="0.99779620000000002"/>
    <n v="345"/>
    <n v="258"/>
    <n v="91.909530000000004"/>
    <n v="21.348780000000001"/>
    <n v="91.909530000000004"/>
    <n v="21.348780000000001"/>
    <n v="91.909530000000004"/>
    <n v="21.348780000000001"/>
    <n v="643.65300000000002"/>
    <n v="278525.40000000002"/>
    <n v="31189.39"/>
    <n v="138"/>
    <n v="2.203769E-3"/>
    <n v="2214647000"/>
    <n v="0.56477880000000003"/>
    <s v="RGB_Side_Lower_4"/>
    <n v="58487"/>
    <n v="1621750000"/>
    <n v="627990100"/>
    <n v="0.47409469999999998"/>
    <n v="0.18358369999999999"/>
    <n v="2.5824449999999999"/>
    <n v="34384"/>
    <n v="0.58789130000000001"/>
    <n v="24103"/>
    <n v="0.41210869999999999"/>
    <n v="14113"/>
    <n v="3405.4879999999998"/>
    <n v="0.2413015"/>
    <n v="680.22720000000004"/>
    <n v="26013.63"/>
    <n v="-0.84811769999999997"/>
    <n v="952.3356"/>
    <n v="2734.779"/>
    <n v="0.24718109999999999"/>
    <n v="236616"/>
    <n v="1828.4259999999999"/>
    <n v="0.1951184"/>
    <n v="511"/>
    <n v="648"/>
    <n v="58283"/>
    <n v="0.99651210000000001"/>
    <n v="396"/>
    <n v="251"/>
    <n v="89.507599999999996"/>
    <n v="21.994910000000001"/>
    <n v="89.507599999999996"/>
    <n v="21.994910000000001"/>
    <n v="89.507599999999996"/>
    <n v="21.994910000000001"/>
    <n v="680.22739999999999"/>
    <n v="313173.2"/>
    <n v="11570.25"/>
    <n v="204"/>
    <n v="3.487955E-3"/>
    <n v="2249740000"/>
    <n v="0.6576784"/>
    <s v="RGB_Side_Upper_0"/>
    <n v="21287"/>
    <n v="204370700"/>
    <n v="116185000"/>
    <n v="0.45101370000000002"/>
    <n v="0.25640180000000001"/>
    <n v="1.759012"/>
    <n v="21287"/>
    <n v="1"/>
    <n v="0"/>
    <n v="0"/>
    <n v="6398"/>
    <n v="1922.9770000000001"/>
    <n v="0.30055900000000002"/>
    <n v="387.62090000000001"/>
    <n v="20605.75"/>
    <n v="0.64787550000000005"/>
    <n v="1271.482"/>
    <n v="2437.567"/>
    <n v="0.2440078"/>
    <n v="87239"/>
    <n v="1123.6969999999999"/>
    <n v="7.5681520000000002E-2"/>
    <n v="365"/>
    <n v="344"/>
    <n v="21044"/>
    <n v="0.98858460000000004"/>
    <n v="405"/>
    <n v="0"/>
    <n v="90.858090000000004"/>
    <n v="18.10566"/>
    <n v="90.858090000000004"/>
    <n v="18.10566"/>
    <n v="90.858090000000004"/>
    <n v="18.10566"/>
    <n v="402.29520000000002"/>
    <n v="101916.7"/>
    <n v="19946.310000000001"/>
    <n v="243"/>
    <n v="1.1415420000000001E-2"/>
    <n v="320555700"/>
    <n v="0.70741549999999997"/>
    <s v="RGB_Side_Upper_4"/>
    <n v="23672"/>
    <n v="279677500"/>
    <n v="112848100"/>
    <n v="0.49910009999999999"/>
    <n v="0.2013837"/>
    <n v="2.4783539999999999"/>
    <n v="23672"/>
    <n v="1"/>
    <n v="0"/>
    <n v="0"/>
    <n v="6993"/>
    <n v="2065.8180000000002"/>
    <n v="0.29541230000000002"/>
    <n v="420.45929999999998"/>
    <n v="35160.47"/>
    <n v="0.1731143"/>
    <n v="1284.1010000000001"/>
    <n v="2424.8589999999999"/>
    <n v="0.2481004"/>
    <n v="95413"/>
    <n v="1203.297"/>
    <n v="0.18063799999999999"/>
    <n v="419"/>
    <n v="378"/>
    <n v="23226"/>
    <n v="0.98115920000000001"/>
    <n v="439"/>
    <n v="0"/>
    <n v="89.13391"/>
    <n v="19.384689999999999"/>
    <n v="89.13391"/>
    <n v="19.384689999999999"/>
    <n v="89.13391"/>
    <n v="19.384689999999999"/>
    <n v="442.64240000000001"/>
    <n v="126703.4"/>
    <n v="52224.51"/>
    <n v="446"/>
    <n v="1.8840829999999999E-2"/>
    <n v="392525600"/>
    <n v="0.70048379999999999"/>
    <s v="RGB_TV"/>
    <n v="51076"/>
    <n v="847814500"/>
    <n v="314927900"/>
    <n v="0.32498779999999999"/>
    <n v="0.12071949999999999"/>
    <n v="2.692091"/>
    <n v="11979"/>
    <n v="2809.4690000000001"/>
    <n v="0.23453280000000001"/>
    <n v="627.79930000000002"/>
    <n v="1030.7840000000001"/>
    <n v="6.6469139999999998"/>
    <n v="1572.365"/>
    <n v="1217.598"/>
    <n v="0.25359969999999998"/>
    <n v="201404"/>
    <n v="1744.1310000000001"/>
    <n v="0.21004020000000001"/>
    <n v="619"/>
    <n v="549"/>
    <n v="50350"/>
    <n v="0.98578589999999999"/>
    <n v="364.57369999999997"/>
    <n v="98.567599999999999"/>
    <n v="19.894490000000001"/>
    <n v="98.567599999999999"/>
    <n v="19.894490000000001"/>
    <n v="98.567599999999999"/>
    <n v="19.894490000000001"/>
    <n v="629.08029999999997"/>
    <n v="236091.9"/>
    <n v="20.802630000000001"/>
    <n v="726"/>
    <n v="1.421411E-2"/>
    <n v="1162742000"/>
    <n v="0.44570729999999997"/>
  </r>
  <r>
    <n v="813"/>
    <s v="080356-R4"/>
    <s v="Cicer arietinum"/>
    <x v="4"/>
    <x v="0"/>
    <n v="4"/>
    <s v="SI"/>
    <n v="2"/>
    <n v="16"/>
    <d v="2020-06-01T11:24:15"/>
    <x v="10"/>
    <n v="177804"/>
    <s v="RGB_Side_Far_0"/>
    <n v="20771"/>
    <n v="312938900"/>
    <n v="179118300"/>
    <n v="0.72534509999999996"/>
    <n v="0.41516930000000002"/>
    <n v="1.747107"/>
    <n v="20771"/>
    <n v="1"/>
    <n v="0"/>
    <n v="0"/>
    <n v="12191"/>
    <n v="7155.1909999999998"/>
    <n v="0.58692409999999995"/>
    <n v="505.3098"/>
    <n v="12744.4"/>
    <n v="-24.41084"/>
    <n v="1191.95"/>
    <n v="2835.3180000000002"/>
    <n v="0.1482002"/>
    <n v="140155"/>
    <n v="1428.4459999999999"/>
    <n v="7.3962990000000006E-2"/>
    <n v="468"/>
    <n v="467"/>
    <n v="20339"/>
    <n v="0.97920180000000001"/>
    <n v="518"/>
    <n v="0"/>
    <n v="84.213809999999995"/>
    <n v="25.97945"/>
    <n v="84.213809999999995"/>
    <n v="25.97945"/>
    <n v="84.213809999999995"/>
    <n v="25.97945"/>
    <n v="519.62279999999998"/>
    <n v="183829.8"/>
    <n v="7819.5469999999996"/>
    <n v="432"/>
    <n v="2.0798230000000001E-2"/>
    <n v="492057200"/>
    <n v="1.140514"/>
    <s v="RGB_Side_Far_4"/>
    <n v="19999"/>
    <n v="282803600"/>
    <n v="177077400"/>
    <n v="0.70707960000000003"/>
    <n v="0.44273770000000001"/>
    <n v="1.597062"/>
    <n v="19999"/>
    <n v="1"/>
    <n v="0"/>
    <n v="0"/>
    <n v="11636"/>
    <n v="6770.1629999999996"/>
    <n v="0.58182909999999999"/>
    <n v="505.54230000000001"/>
    <n v="15575.64"/>
    <n v="-11.418060000000001"/>
    <n v="1209.7"/>
    <n v="2832.5859999999998"/>
    <n v="0.1365931"/>
    <n v="146413"/>
    <n v="1404.211"/>
    <n v="5.2853579999999997E-2"/>
    <n v="408"/>
    <n v="500"/>
    <n v="19504"/>
    <n v="0.97524880000000003"/>
    <n v="550"/>
    <n v="0"/>
    <n v="84.377769999999998"/>
    <n v="25.972660000000001"/>
    <n v="84.377769999999998"/>
    <n v="25.972660000000001"/>
    <n v="84.377769999999998"/>
    <n v="25.972660000000001"/>
    <n v="505.55220000000003"/>
    <n v="189890.8"/>
    <n v="12130.64"/>
    <n v="495"/>
    <n v="2.4751240000000001E-2"/>
    <n v="459881000"/>
    <n v="1.1498170000000001"/>
    <s v="RGB_Side_Lower_0"/>
    <n v="33450"/>
    <n v="752941700"/>
    <n v="277205600"/>
    <n v="0.67292879999999999"/>
    <n v="0.24774779999999999"/>
    <n v="2.7161849999999998"/>
    <n v="13682"/>
    <n v="0.40902840000000001"/>
    <n v="19768"/>
    <n v="0.59097160000000004"/>
    <n v="8797"/>
    <n v="2313.5189999999998"/>
    <n v="0.26298959999999999"/>
    <n v="621.11030000000005"/>
    <n v="17337.05"/>
    <n v="-10.74349"/>
    <n v="934.73710000000005"/>
    <n v="2814.6289999999999"/>
    <n v="0.21026359999999999"/>
    <n v="159086"/>
    <n v="1569.6980000000001"/>
    <n v="0.21327180000000001"/>
    <n v="448"/>
    <n v="595"/>
    <n v="33439"/>
    <n v="0.99967119999999998"/>
    <n v="289"/>
    <n v="305"/>
    <n v="94.170259999999999"/>
    <n v="19.191179999999999"/>
    <n v="94.170259999999999"/>
    <n v="19.191179999999999"/>
    <n v="94.170259999999999"/>
    <n v="19.191179999999999"/>
    <n v="621.1105"/>
    <n v="207956.2"/>
    <n v="8985.7479999999996"/>
    <n v="11"/>
    <n v="3.2884899999999998E-4"/>
    <n v="1030147000"/>
    <n v="0.92067659999999996"/>
    <s v="RGB_Side_Lower_4"/>
    <n v="33339"/>
    <n v="740658900"/>
    <n v="313745100"/>
    <n v="0.66636649999999997"/>
    <n v="0.28227459999999999"/>
    <n v="2.360703"/>
    <n v="13157"/>
    <n v="0.39464290000000002"/>
    <n v="20182"/>
    <n v="0.60535709999999998"/>
    <n v="8722"/>
    <n v="2281.8110000000001"/>
    <n v="0.2616155"/>
    <n v="634.26260000000002"/>
    <n v="14184.79"/>
    <n v="-13.37439"/>
    <n v="948.49739999999997"/>
    <n v="2796.7629999999999"/>
    <n v="0.18895700000000001"/>
    <n v="176437"/>
    <n v="1622.47"/>
    <n v="0.163933"/>
    <n v="465"/>
    <n v="626"/>
    <n v="33318"/>
    <n v="0.99937010000000004"/>
    <n v="327"/>
    <n v="298"/>
    <n v="91.778369999999995"/>
    <n v="22.123069999999998"/>
    <n v="91.778369999999995"/>
    <n v="22.123069999999998"/>
    <n v="91.778369999999995"/>
    <n v="22.123069999999998"/>
    <n v="634.26279999999997"/>
    <n v="224893.6"/>
    <n v="6035.22"/>
    <n v="21"/>
    <n v="6.2989290000000004E-4"/>
    <n v="1054404000"/>
    <n v="0.94864099999999996"/>
    <s v="RGB_Side_Upper_0"/>
    <n v="16162"/>
    <n v="132936600"/>
    <n v="58398930"/>
    <n v="0.50892550000000003"/>
    <n v="0.22357060000000001"/>
    <n v="2.2763529999999998"/>
    <n v="16162"/>
    <n v="1"/>
    <n v="0"/>
    <n v="0"/>
    <n v="5927"/>
    <n v="2173.576"/>
    <n v="0.36672440000000001"/>
    <n v="343.51710000000003"/>
    <n v="7449.826"/>
    <n v="-20.259799999999998"/>
    <n v="1302.5709999999999"/>
    <n v="2444.6309999999999"/>
    <n v="0.23772889999999999"/>
    <n v="67985"/>
    <n v="969.11990000000003"/>
    <n v="0.15176100000000001"/>
    <n v="254"/>
    <n v="328"/>
    <n v="16068"/>
    <n v="0.99418390000000001"/>
    <n v="390"/>
    <n v="0"/>
    <n v="92.669780000000003"/>
    <n v="17.06026"/>
    <n v="92.669780000000003"/>
    <n v="17.06026"/>
    <n v="92.669780000000003"/>
    <n v="17.06026"/>
    <n v="343.97500000000002"/>
    <n v="80330.490000000005"/>
    <n v="3433.9749999999999"/>
    <n v="94"/>
    <n v="5.816112E-3"/>
    <n v="191335500"/>
    <n v="0.73249609999999998"/>
    <s v="RGB_Side_Upper_4"/>
    <n v="16648"/>
    <n v="137202200"/>
    <n v="53263600"/>
    <n v="0.49503629999999998"/>
    <n v="0.19217919999999999"/>
    <n v="2.5759099999999999"/>
    <n v="16648"/>
    <n v="1"/>
    <n v="0"/>
    <n v="0"/>
    <n v="5751"/>
    <n v="1986.665"/>
    <n v="0.3454469"/>
    <n v="335.18049999999999"/>
    <n v="2281.665"/>
    <n v="-8.6761130000000009"/>
    <n v="1324.8130000000001"/>
    <n v="2444.3719999999998"/>
    <n v="0.2402205"/>
    <n v="69303"/>
    <n v="970.69259999999997"/>
    <n v="0.194218"/>
    <n v="291"/>
    <n v="316"/>
    <n v="16553"/>
    <n v="0.9942936"/>
    <n v="375"/>
    <n v="0"/>
    <n v="92.017120000000006"/>
    <n v="18.324780000000001"/>
    <n v="92.017120000000006"/>
    <n v="18.324780000000001"/>
    <n v="92.017120000000006"/>
    <n v="18.324780000000001"/>
    <n v="338.18900000000002"/>
    <n v="84767.360000000001"/>
    <n v="312.70999999999998"/>
    <n v="95"/>
    <n v="5.7063909999999999E-3"/>
    <n v="190465800"/>
    <n v="0.68721540000000003"/>
    <s v="RGB_TV"/>
    <n v="37435"/>
    <n v="315540000"/>
    <n v="260174000"/>
    <n v="0.2251639"/>
    <n v="0.18565570000000001"/>
    <n v="1.212804"/>
    <n v="11020"/>
    <n v="3244.0340000000001"/>
    <n v="0.2943769"/>
    <n v="613.97469999999998"/>
    <n v="4295.8599999999997"/>
    <n v="-3.3169430000000002"/>
    <n v="1578.259"/>
    <n v="1179.1769999999999"/>
    <n v="0.2328076"/>
    <n v="160798"/>
    <n v="1577.3679999999999"/>
    <n v="9.2485439999999992E-3"/>
    <n v="610"/>
    <n v="415"/>
    <n v="37001"/>
    <n v="0.98840660000000002"/>
    <n v="364.80270000000002"/>
    <n v="99.205579999999998"/>
    <n v="20.22776"/>
    <n v="99.205579999999998"/>
    <n v="20.22776"/>
    <n v="99.205579999999998"/>
    <n v="20.22776"/>
    <n v="613.97490000000005"/>
    <n v="226622.1"/>
    <n v="492.97219999999999"/>
    <n v="434"/>
    <n v="1.159343E-2"/>
    <n v="575714000"/>
    <n v="0.41081960000000001"/>
  </r>
  <r>
    <n v="814"/>
    <s v="080358-R4"/>
    <s v="Cicer arietinum"/>
    <x v="0"/>
    <x v="0"/>
    <n v="4"/>
    <s v="SI"/>
    <n v="2"/>
    <n v="18"/>
    <d v="2020-06-01T11:26:12"/>
    <x v="10"/>
    <n v="380927"/>
    <s v="RGB_Side_Far_0"/>
    <n v="44828"/>
    <n v="1761977000"/>
    <n v="606563000"/>
    <n v="0.87680179999999996"/>
    <n v="0.30184030000000001"/>
    <n v="2.9048539999999998"/>
    <n v="44828"/>
    <n v="1"/>
    <n v="0"/>
    <n v="0"/>
    <n v="21893"/>
    <n v="10692.05"/>
    <n v="0.48837779999999997"/>
    <n v="770.46609999999998"/>
    <n v="1710.232"/>
    <n v="-4.4412200000000004"/>
    <n v="1204.348"/>
    <n v="2709.0830000000001"/>
    <n v="0.12628710000000001"/>
    <n v="354969"/>
    <n v="2238.2979999999998"/>
    <n v="0.23796529999999999"/>
    <n v="709"/>
    <n v="768"/>
    <n v="43781"/>
    <n v="0.97664399999999996"/>
    <n v="819"/>
    <n v="0"/>
    <n v="82.603149999999999"/>
    <n v="23.952739999999999"/>
    <n v="82.603149999999999"/>
    <n v="23.952739999999999"/>
    <n v="82.603149999999999"/>
    <n v="23.952739999999999"/>
    <n v="788.04849999999999"/>
    <n v="445530.3"/>
    <n v="65.246989999999997"/>
    <n v="1047"/>
    <n v="2.3355939999999999E-2"/>
    <n v="2368540000"/>
    <n v="1.178642"/>
    <s v="RGB_Side_Far_4"/>
    <n v="43784"/>
    <n v="1638902000"/>
    <n v="531925200"/>
    <n v="0.85491349999999999"/>
    <n v="0.27747230000000001"/>
    <n v="3.0810770000000001"/>
    <n v="43784"/>
    <n v="1"/>
    <n v="0"/>
    <n v="0"/>
    <n v="21325"/>
    <n v="10386.34"/>
    <n v="0.48705009999999999"/>
    <n v="748.18439999999998"/>
    <n v="40719.57"/>
    <n v="-8.0357319999999994"/>
    <n v="1241.3230000000001"/>
    <n v="2716.9929999999999"/>
    <n v="0.163912"/>
    <n v="267119"/>
    <n v="2003.4659999999999"/>
    <n v="0.26003189999999998"/>
    <n v="657"/>
    <n v="673"/>
    <n v="42806"/>
    <n v="0.97766310000000001"/>
    <n v="724"/>
    <n v="0"/>
    <n v="81.909419999999997"/>
    <n v="23.39048"/>
    <n v="81.909419999999997"/>
    <n v="23.39048"/>
    <n v="81.909419999999997"/>
    <n v="23.39048"/>
    <n v="750.85130000000004"/>
    <n v="355169.8"/>
    <n v="37869.61"/>
    <n v="978"/>
    <n v="2.2336930000000001E-2"/>
    <n v="2170828000"/>
    <n v="1.1323859999999999"/>
    <s v="RGB_Side_Lower_0"/>
    <n v="76924"/>
    <n v="2253106000"/>
    <n v="1107901000"/>
    <n v="0.38076579999999999"/>
    <n v="0.1872308"/>
    <n v="2.033671"/>
    <n v="58041"/>
    <n v="0.75452390000000003"/>
    <n v="18883"/>
    <n v="0.2454761"/>
    <n v="14294"/>
    <n v="2656.1080000000002"/>
    <n v="0.18581980000000001"/>
    <n v="728.02470000000005"/>
    <n v="91194.02"/>
    <n v="-16.732839999999999"/>
    <n v="943.72900000000004"/>
    <n v="2672.64"/>
    <n v="0.27758369999999999"/>
    <n v="277120"/>
    <n v="2113.0839999999998"/>
    <n v="0.1160988"/>
    <n v="729"/>
    <n v="642"/>
    <n v="76653"/>
    <n v="0.9964771"/>
    <n v="391"/>
    <n v="250"/>
    <n v="89.832070000000002"/>
    <n v="19.69866"/>
    <n v="89.832070000000002"/>
    <n v="19.69866"/>
    <n v="89.832070000000002"/>
    <n v="19.69866"/>
    <n v="781.04880000000003"/>
    <n v="401766.3"/>
    <n v="108111.2"/>
    <n v="271"/>
    <n v="3.5229580000000001E-3"/>
    <n v="3361007000"/>
    <n v="0.56799659999999996"/>
    <s v="RGB_Side_Lower_4"/>
    <n v="69464"/>
    <n v="2748802000"/>
    <n v="965420700"/>
    <n v="0.56967069999999997"/>
    <n v="0.2000769"/>
    <n v="2.8472580000000001"/>
    <n v="51170"/>
    <n v="0.73664059999999998"/>
    <n v="18294"/>
    <n v="0.26335940000000002"/>
    <n v="13277"/>
    <n v="2537.6990000000001"/>
    <n v="0.191135"/>
    <n v="788.74210000000005"/>
    <n v="29546.04"/>
    <n v="-22.195350000000001"/>
    <n v="972.80899999999997"/>
    <n v="2656.5590000000002"/>
    <n v="0.23702029999999999"/>
    <n v="293072"/>
    <n v="2176.9059999999999"/>
    <n v="0.23054330000000001"/>
    <n v="739"/>
    <n v="710"/>
    <n v="69423"/>
    <n v="0.99940980000000001"/>
    <n v="456"/>
    <n v="253"/>
    <n v="89.293970000000002"/>
    <n v="19.815429999999999"/>
    <n v="89.293970000000002"/>
    <n v="19.815429999999999"/>
    <n v="89.293970000000002"/>
    <n v="19.815429999999999"/>
    <n v="831.14250000000004"/>
    <n v="415873.4"/>
    <n v="12567.21"/>
    <n v="41"/>
    <n v="5.9023379999999996E-4"/>
    <n v="3714223000"/>
    <n v="0.76974770000000003"/>
    <s v="RGB_Side_Upper_0"/>
    <n v="31747"/>
    <n v="455691700"/>
    <n v="185552600"/>
    <n v="0.45213249999999999"/>
    <n v="0.1841034"/>
    <n v="2.4558620000000002"/>
    <n v="31747"/>
    <n v="1"/>
    <n v="0"/>
    <n v="0"/>
    <n v="9132"/>
    <n v="2626.8130000000001"/>
    <n v="0.28764919999999999"/>
    <n v="487.5428"/>
    <n v="54354.7"/>
    <n v="-1.3250900000000001"/>
    <n v="1313.3230000000001"/>
    <n v="2393.9319999999998"/>
    <n v="0.25216840000000001"/>
    <n v="125896"/>
    <n v="1320.221"/>
    <n v="0.17747109999999999"/>
    <n v="403"/>
    <n v="405"/>
    <n v="31465"/>
    <n v="0.99111729999999998"/>
    <n v="465"/>
    <n v="0"/>
    <n v="90.006169999999997"/>
    <n v="17.708480000000002"/>
    <n v="90.006169999999997"/>
    <n v="17.708480000000002"/>
    <n v="90.006169999999997"/>
    <n v="17.708480000000002"/>
    <n v="487.54300000000001"/>
    <n v="159478.5"/>
    <n v="93061.8"/>
    <n v="282"/>
    <n v="8.8827290000000007E-3"/>
    <n v="641244400"/>
    <n v="0.63623589999999997"/>
    <s v="RGB_Side_Upper_4"/>
    <n v="31798"/>
    <n v="492536700"/>
    <n v="194798800"/>
    <n v="0.48712339999999998"/>
    <n v="0.19265779999999999"/>
    <n v="2.5284390000000001"/>
    <n v="31798"/>
    <n v="1"/>
    <n v="0"/>
    <n v="0"/>
    <n v="9819"/>
    <n v="3032.0390000000002"/>
    <n v="0.30879299999999998"/>
    <n v="497.94479999999999"/>
    <n v="92943.15"/>
    <n v="0.9120992"/>
    <n v="1339.0889999999999"/>
    <n v="2403.0529999999999"/>
    <n v="0.23685129999999999"/>
    <n v="134253"/>
    <n v="1366.9670000000001"/>
    <n v="0.18764239999999999"/>
    <n v="384"/>
    <n v="483"/>
    <n v="31530"/>
    <n v="0.9915718"/>
    <n v="495"/>
    <n v="0"/>
    <n v="89.304419999999993"/>
    <n v="16.649560000000001"/>
    <n v="89.304419999999993"/>
    <n v="16.649560000000001"/>
    <n v="89.304419999999993"/>
    <n v="16.649560000000001"/>
    <n v="497.94499999999999"/>
    <n v="174224.1"/>
    <n v="271665.8"/>
    <n v="268"/>
    <n v="8.4282030000000004E-3"/>
    <n v="687335400"/>
    <n v="0.67978110000000003"/>
    <s v="RGB_TV"/>
    <n v="82382"/>
    <n v="1584729000"/>
    <n v="1172232000"/>
    <n v="0.23350180000000001"/>
    <n v="0.1727225"/>
    <n v="1.35189"/>
    <n v="20415"/>
    <n v="5059.0209999999997"/>
    <n v="0.247809"/>
    <n v="682.07920000000001"/>
    <n v="22830.57"/>
    <n v="-4.9954159999999996"/>
    <n v="1586.079"/>
    <n v="1153.9100000000001"/>
    <n v="0.32962819999999998"/>
    <n v="249924"/>
    <n v="1916.663"/>
    <n v="2.238621E-2"/>
    <n v="666"/>
    <n v="548"/>
    <n v="81267"/>
    <n v="0.9864655"/>
    <n v="401.81209999999999"/>
    <n v="99.24194"/>
    <n v="19.619260000000001"/>
    <n v="99.24194"/>
    <n v="19.619260000000001"/>
    <n v="99.24194"/>
    <n v="19.619260000000001"/>
    <n v="693.43"/>
    <n v="343121.4"/>
    <n v="6327.0510000000004"/>
    <n v="1115"/>
    <n v="1.353451E-2"/>
    <n v="2756961000"/>
    <n v="0.40622429999999998"/>
  </r>
  <r>
    <n v="815"/>
    <s v="080357-R4"/>
    <s v="Cicer arietinum"/>
    <x v="3"/>
    <x v="1"/>
    <n v="4"/>
    <s v="SI"/>
    <n v="2"/>
    <n v="17"/>
    <d v="2020-06-01T11:31:06"/>
    <x v="10"/>
    <n v="293716"/>
    <s v="RGB_Side_Far_0"/>
    <n v="37149"/>
    <n v="2316613000"/>
    <n v="397500900"/>
    <n v="1.678647"/>
    <n v="0.28803410000000002"/>
    <n v="5.8279459999999998"/>
    <n v="37149"/>
    <n v="1"/>
    <n v="0"/>
    <n v="0"/>
    <n v="18349"/>
    <n v="9063.1190000000006"/>
    <n v="0.49392989999999998"/>
    <n v="951.33219999999994"/>
    <n v="36352.82"/>
    <n v="-11.282400000000001"/>
    <n v="1110.3489999999999"/>
    <n v="2733.59"/>
    <n v="0.12712680000000001"/>
    <n v="292220"/>
    <n v="2257.9789999999998"/>
    <n v="0.49997079999999999"/>
    <n v="790"/>
    <n v="678"/>
    <n v="36337"/>
    <n v="0.97814210000000001"/>
    <n v="736"/>
    <n v="0"/>
    <n v="82.495350000000002"/>
    <n v="22.436419999999998"/>
    <n v="82.495350000000002"/>
    <n v="22.436419999999998"/>
    <n v="82.495350000000002"/>
    <n v="22.436419999999998"/>
    <n v="951.33240000000001"/>
    <n v="439816.2"/>
    <n v="35573.699999999997"/>
    <n v="812"/>
    <n v="2.1857919999999999E-2"/>
    <n v="2714114000"/>
    <n v="1.9666809999999999"/>
    <s v="RGB_Side_Far_4"/>
    <n v="35576"/>
    <n v="1782830000"/>
    <n v="440753000"/>
    <n v="1.4086259999999999"/>
    <n v="0.34824189999999999"/>
    <n v="4.0449640000000002"/>
    <n v="35576"/>
    <n v="1"/>
    <n v="0"/>
    <n v="0"/>
    <n v="17365"/>
    <n v="8476.0290000000005"/>
    <n v="0.48810999999999999"/>
    <n v="838.24639999999999"/>
    <n v="49873.31"/>
    <n v="-3.362187"/>
    <n v="1161.1669999999999"/>
    <n v="2735.3580000000002"/>
    <n v="0.1276457"/>
    <n v="278709"/>
    <n v="2101.9209999999998"/>
    <n v="0.36429080000000003"/>
    <n v="670"/>
    <n v="698"/>
    <n v="34915"/>
    <n v="0.98141999999999996"/>
    <n v="754"/>
    <n v="0"/>
    <n v="82.663870000000003"/>
    <n v="21.865300000000001"/>
    <n v="82.663870000000003"/>
    <n v="21.865300000000001"/>
    <n v="82.663870000000003"/>
    <n v="21.865300000000001"/>
    <n v="838.24659999999994"/>
    <n v="384835.2"/>
    <n v="69916.45"/>
    <n v="661"/>
    <n v="1.857994E-2"/>
    <n v="2223583000"/>
    <n v="1.7568680000000001"/>
    <s v="RGB_Side_Lower_0"/>
    <n v="55026"/>
    <n v="3464904000"/>
    <n v="745245100"/>
    <n v="1.1443410000000001"/>
    <n v="0.24612919999999999"/>
    <n v="4.6493479999999998"/>
    <n v="29006"/>
    <n v="0.52713259999999995"/>
    <n v="26020"/>
    <n v="0.47286739999999999"/>
    <n v="12420"/>
    <n v="2803.337"/>
    <n v="0.22571150000000001"/>
    <n v="940.18079999999998"/>
    <n v="28722.22"/>
    <n v="-3.9647359999999998"/>
    <n v="869.87220000000002"/>
    <n v="2751.1480000000001"/>
    <n v="0.16796549999999999"/>
    <n v="327603"/>
    <n v="2377.4"/>
    <n v="0.41728609999999999"/>
    <n v="853"/>
    <n v="736"/>
    <n v="55009"/>
    <n v="0.99969110000000005"/>
    <n v="439"/>
    <n v="296"/>
    <n v="92.401820000000001"/>
    <n v="20.215530000000001"/>
    <n v="92.401820000000001"/>
    <n v="20.215530000000001"/>
    <n v="92.401820000000001"/>
    <n v="20.215530000000001"/>
    <n v="944.52859999999998"/>
    <n v="486478.2"/>
    <n v="14992.29"/>
    <n v="17"/>
    <n v="3.089449E-4"/>
    <n v="4210149000"/>
    <n v="1.3904700000000001"/>
    <s v="RGB_Side_Lower_4"/>
    <n v="48181"/>
    <n v="3413730000"/>
    <n v="752587900"/>
    <n v="1.470542"/>
    <n v="0.3241945"/>
    <n v="4.5359879999999997"/>
    <n v="27524"/>
    <n v="0.57126250000000001"/>
    <n v="20657"/>
    <n v="0.42873749999999999"/>
    <n v="13759"/>
    <n v="3929.1439999999998"/>
    <n v="0.28556900000000002"/>
    <n v="991.33900000000006"/>
    <n v="41237.980000000003"/>
    <n v="-14.182869999999999"/>
    <n v="893.17719999999997"/>
    <n v="2711.6019999999999"/>
    <n v="0.13860410000000001"/>
    <n v="347616"/>
    <n v="2433.4810000000002"/>
    <n v="0.40797280000000002"/>
    <n v="784"/>
    <n v="811"/>
    <n v="48171"/>
    <n v="0.99979249999999997"/>
    <n v="527"/>
    <n v="283"/>
    <n v="89.644710000000003"/>
    <n v="18.421720000000001"/>
    <n v="89.644710000000003"/>
    <n v="18.421720000000001"/>
    <n v="89.644710000000003"/>
    <n v="18.421720000000001"/>
    <n v="991.34550000000002"/>
    <n v="514225"/>
    <n v="35295.480000000003"/>
    <n v="10"/>
    <n v="2.075507E-4"/>
    <n v="4166318000"/>
    <n v="1.794737"/>
    <s v="RGB_Side_Upper_0"/>
    <n v="22570"/>
    <n v="578144900"/>
    <n v="86257610"/>
    <n v="1.1349419999999999"/>
    <n v="0.16933010000000001"/>
    <n v="6.7025379999999997"/>
    <n v="22570"/>
    <n v="1"/>
    <n v="0"/>
    <n v="0"/>
    <n v="7428"/>
    <n v="2444.625"/>
    <n v="0.3291094"/>
    <n v="620.34339999999997"/>
    <n v="21925.46"/>
    <n v="-2.8384999999999998"/>
    <n v="1270.759"/>
    <n v="2395.6660000000002"/>
    <n v="0.18374689999999999"/>
    <n v="122832"/>
    <n v="1464.5039999999999"/>
    <n v="0.54811120000000002"/>
    <n v="345"/>
    <n v="562"/>
    <n v="22395"/>
    <n v="0.99224630000000003"/>
    <n v="573"/>
    <n v="0"/>
    <n v="90.214799999999997"/>
    <n v="17.189419999999998"/>
    <n v="90.214799999999997"/>
    <n v="17.189419999999998"/>
    <n v="90.214799999999997"/>
    <n v="17.189419999999998"/>
    <n v="620.34360000000004"/>
    <n v="172271.2"/>
    <n v="21299.33"/>
    <n v="175"/>
    <n v="7.7536549999999999E-3"/>
    <n v="664402500"/>
    <n v="1.3042720000000001"/>
    <s v="RGB_Side_Upper_4"/>
    <n v="25626"/>
    <n v="665166000"/>
    <n v="99877850"/>
    <n v="1.012904"/>
    <n v="0.15209239999999999"/>
    <n v="6.6597949999999999"/>
    <n v="25075"/>
    <n v="0.97849839999999999"/>
    <n v="551"/>
    <n v="2.1501599999999999E-2"/>
    <n v="8150"/>
    <n v="2591.9960000000001"/>
    <n v="0.3180364"/>
    <n v="640.49739999999997"/>
    <n v="22153.66"/>
    <n v="-7.7161809999999997"/>
    <n v="1306.712"/>
    <n v="2394.241"/>
    <n v="0.20829400000000001"/>
    <n v="123028"/>
    <n v="1494.231"/>
    <n v="0.54596789999999995"/>
    <n v="281"/>
    <n v="635"/>
    <n v="25459"/>
    <n v="0.99348320000000001"/>
    <n v="588"/>
    <n v="46"/>
    <n v="89.828770000000006"/>
    <n v="17.278569999999998"/>
    <n v="89.828770000000006"/>
    <n v="17.278569999999998"/>
    <n v="89.828770000000006"/>
    <n v="17.278569999999998"/>
    <n v="640.49760000000003"/>
    <n v="171431.5"/>
    <n v="19151.830000000002"/>
    <n v="167"/>
    <n v="6.5168190000000001E-3"/>
    <n v="765043800"/>
    <n v="1.1649970000000001"/>
    <s v="RGB_TV"/>
    <n v="69588"/>
    <n v="2607928000"/>
    <n v="505994600"/>
    <n v="0.538551"/>
    <n v="0.1044906"/>
    <n v="5.1540629999999998"/>
    <n v="18618"/>
    <n v="4981.174"/>
    <n v="0.26754610000000001"/>
    <n v="839.9434"/>
    <n v="119916.1"/>
    <n v="3.6737630000000001"/>
    <n v="1496.2619999999999"/>
    <n v="1159.45"/>
    <n v="0.2772386"/>
    <n v="251004"/>
    <n v="2066.9780000000001"/>
    <n v="0.4556405"/>
    <n v="798"/>
    <n v="504"/>
    <n v="68918"/>
    <n v="0.99037189999999997"/>
    <n v="534.6046"/>
    <n v="95.905670000000001"/>
    <n v="19.818490000000001"/>
    <n v="95.905670000000001"/>
    <n v="19.818490000000001"/>
    <n v="95.905670000000001"/>
    <n v="19.818490000000001"/>
    <n v="839.94359999999995"/>
    <n v="337257.2"/>
    <n v="206643"/>
    <n v="670"/>
    <n v="9.6280970000000004E-3"/>
    <n v="3113923000"/>
    <n v="0.64304159999999999"/>
  </r>
  <r>
    <n v="816"/>
    <s v="080360-R4"/>
    <s v="Cicer arietinum"/>
    <x v="2"/>
    <x v="2"/>
    <n v="4"/>
    <s v="SI"/>
    <n v="2"/>
    <n v="20"/>
    <d v="2020-06-01T11:33:03"/>
    <x v="10"/>
    <n v="292018"/>
    <s v="RGB_Side_Far_0"/>
    <n v="31949"/>
    <n v="1119071000"/>
    <n v="738524000"/>
    <n v="1.0963350000000001"/>
    <n v="0.72351909999999997"/>
    <n v="1.5152810000000001"/>
    <n v="31949"/>
    <n v="1"/>
    <n v="0"/>
    <n v="0"/>
    <n v="16927"/>
    <n v="8968.1470000000008"/>
    <n v="0.52981310000000004"/>
    <n v="730.71259999999995"/>
    <n v="52654.64"/>
    <n v="-13.54772"/>
    <n v="1192.7170000000001"/>
    <n v="2752.3290000000002"/>
    <n v="0.10117420000000001"/>
    <n v="315782"/>
    <n v="2135.6280000000002"/>
    <n v="4.196772E-2"/>
    <n v="664"/>
    <n v="693"/>
    <n v="31354"/>
    <n v="0.98137660000000004"/>
    <n v="746"/>
    <n v="0"/>
    <n v="83.206270000000004"/>
    <n v="24.159269999999999"/>
    <n v="83.206270000000004"/>
    <n v="24.159269999999999"/>
    <n v="83.206270000000004"/>
    <n v="24.159269999999999"/>
    <n v="760.35239999999999"/>
    <n v="411281.7"/>
    <n v="86779.26"/>
    <n v="595"/>
    <n v="1.862343E-2"/>
    <n v="1857595000"/>
    <n v="1.8198540000000001"/>
    <s v="RGB_Side_Far_4"/>
    <n v="27689"/>
    <n v="1009701000"/>
    <n v="592659400"/>
    <n v="1.3169770000000001"/>
    <n v="0.77301980000000003"/>
    <n v="1.703678"/>
    <n v="27689"/>
    <n v="1"/>
    <n v="0"/>
    <n v="0"/>
    <n v="15601"/>
    <n v="8790.1769999999997"/>
    <n v="0.56343670000000001"/>
    <n v="701.80690000000004"/>
    <n v="8227.5990000000002"/>
    <n v="-20.242609999999999"/>
    <n v="1247.4549999999999"/>
    <n v="2758.7890000000002"/>
    <n v="9.6549350000000006E-2"/>
    <n v="286786"/>
    <n v="1997.6220000000001"/>
    <n v="6.7738859999999998E-2"/>
    <n v="634"/>
    <n v="699"/>
    <n v="27174"/>
    <n v="0.98140050000000001"/>
    <n v="751"/>
    <n v="0"/>
    <n v="84.082700000000003"/>
    <n v="24.944410000000001"/>
    <n v="84.082700000000003"/>
    <n v="24.944410000000001"/>
    <n v="84.082700000000003"/>
    <n v="24.944410000000001"/>
    <n v="701.81129999999996"/>
    <n v="343367.3"/>
    <n v="2444.7750000000001"/>
    <n v="515"/>
    <n v="1.8599439999999998E-2"/>
    <n v="1602360000"/>
    <n v="2.0899969999999999"/>
    <s v="RGB_Side_Lower_0"/>
    <n v="58140"/>
    <n v="3080738000"/>
    <n v="1172332000"/>
    <n v="0.91139079999999995"/>
    <n v="0.34681699999999999"/>
    <n v="2.627872"/>
    <n v="34736"/>
    <n v="0.59745440000000005"/>
    <n v="23404"/>
    <n v="0.4025456"/>
    <n v="14413"/>
    <n v="3573.0059999999999"/>
    <n v="0.2479016"/>
    <n v="857.39260000000002"/>
    <n v="34737.53"/>
    <n v="-14.58648"/>
    <n v="921.20500000000004"/>
    <n v="2713.6860000000001"/>
    <n v="0.14441889999999999"/>
    <n v="402579"/>
    <n v="2425.491"/>
    <n v="0.20134299999999999"/>
    <n v="717"/>
    <n v="807"/>
    <n v="58132"/>
    <n v="0.99986240000000004"/>
    <n v="532"/>
    <n v="274"/>
    <n v="93.592330000000004"/>
    <n v="17.74954"/>
    <n v="93.592330000000004"/>
    <n v="17.74954"/>
    <n v="93.592330000000004"/>
    <n v="17.74954"/>
    <n v="875.33680000000004"/>
    <n v="558593"/>
    <n v="20755"/>
    <n v="8"/>
    <n v="1.3759889999999999E-4"/>
    <n v="4253069000"/>
    <n v="1.258208"/>
    <s v="RGB_Side_Lower_4"/>
    <n v="51510"/>
    <n v="2595139000"/>
    <n v="1066942000"/>
    <n v="0.97808709999999999"/>
    <n v="0.40212199999999998"/>
    <n v="2.4323139999999999"/>
    <n v="27229"/>
    <n v="0.52861579999999997"/>
    <n v="24281"/>
    <n v="0.47138419999999998"/>
    <n v="13331"/>
    <n v="3450.1179999999999"/>
    <n v="0.25880409999999998"/>
    <n v="860.91229999999996"/>
    <n v="1863.8230000000001"/>
    <n v="-11.03524"/>
    <n v="964.06479999999999"/>
    <n v="2710.4749999999999"/>
    <n v="0.1302191"/>
    <n v="395564"/>
    <n v="2382.9780000000001"/>
    <n v="0.17414160000000001"/>
    <n v="701"/>
    <n v="840"/>
    <n v="51464"/>
    <n v="0.99910690000000002"/>
    <n v="567"/>
    <n v="272"/>
    <n v="92.379679999999993"/>
    <n v="18.494759999999999"/>
    <n v="92.379679999999993"/>
    <n v="18.494759999999999"/>
    <n v="92.379679999999993"/>
    <n v="18.494759999999999"/>
    <n v="864.74189999999999"/>
    <n v="531040.69999999995"/>
    <n v="67.44"/>
    <n v="46"/>
    <n v="8.9303050000000001E-4"/>
    <n v="3662082000"/>
    <n v="1.380209"/>
    <s v="RGB_Side_Upper_0"/>
    <n v="26900"/>
    <n v="525253700"/>
    <n v="183064400"/>
    <n v="0.72587950000000001"/>
    <n v="0.25298769999999998"/>
    <n v="2.8692289999999998"/>
    <n v="26900"/>
    <n v="1"/>
    <n v="0"/>
    <n v="0"/>
    <n v="8978"/>
    <n v="2996.4490000000001"/>
    <n v="0.33375470000000002"/>
    <n v="541.31410000000005"/>
    <n v="15095.64"/>
    <n v="-13.14284"/>
    <n v="1340.1310000000001"/>
    <n v="2392.5549999999998"/>
    <n v="0.19783629999999999"/>
    <n v="135971"/>
    <n v="1419.9359999999999"/>
    <n v="0.2333867"/>
    <n v="382"/>
    <n v="540"/>
    <n v="26699"/>
    <n v="0.99252790000000002"/>
    <n v="549"/>
    <n v="0"/>
    <n v="91.11918"/>
    <n v="17.985679999999999"/>
    <n v="91.11918"/>
    <n v="17.985679999999999"/>
    <n v="91.11918"/>
    <n v="17.985679999999999"/>
    <n v="541.3143"/>
    <n v="179235.9"/>
    <n v="8471.3119999999999"/>
    <n v="201"/>
    <n v="7.4721190000000002E-3"/>
    <n v="708318100"/>
    <n v="0.97886720000000005"/>
    <s v="RGB_Side_Upper_4"/>
    <n v="26810"/>
    <n v="513781800"/>
    <n v="134078200"/>
    <n v="0.71480089999999996"/>
    <n v="0.1865368"/>
    <n v="3.8319559999999999"/>
    <n v="26810"/>
    <n v="1"/>
    <n v="0"/>
    <n v="0"/>
    <n v="9348"/>
    <n v="3259.422"/>
    <n v="0.34867589999999998"/>
    <n v="542.60940000000005"/>
    <n v="17964.23"/>
    <n v="-6.542211"/>
    <n v="1371.431"/>
    <n v="2406.1999999999998"/>
    <n v="0.21383849999999999"/>
    <n v="125375"/>
    <n v="1375.36"/>
    <n v="0.34350029999999998"/>
    <n v="393"/>
    <n v="522"/>
    <n v="26608"/>
    <n v="0.9924655"/>
    <n v="524"/>
    <n v="0"/>
    <n v="91.526629999999997"/>
    <n v="16.96979"/>
    <n v="91.526629999999997"/>
    <n v="16.96979"/>
    <n v="91.526629999999997"/>
    <n v="16.96979"/>
    <n v="542.6096"/>
    <n v="166538.6"/>
    <n v="12037.06"/>
    <n v="202"/>
    <n v="7.5345020000000002E-3"/>
    <n v="647860000"/>
    <n v="0.90133770000000002"/>
    <s v="RGB_TV"/>
    <n v="69020"/>
    <n v="1500424000"/>
    <n v="819972100"/>
    <n v="0.31496639999999998"/>
    <n v="0.17212710000000001"/>
    <n v="1.8298479999999999"/>
    <n v="18142"/>
    <n v="4768.6490000000003"/>
    <n v="0.26285140000000001"/>
    <n v="699.72850000000005"/>
    <n v="105428.1"/>
    <n v="-7.9415560000000003"/>
    <n v="1573.7670000000001"/>
    <n v="1094.921"/>
    <n v="0.27246169999999997"/>
    <n v="253320"/>
    <n v="1919.328"/>
    <n v="8.599453E-2"/>
    <n v="655"/>
    <n v="526"/>
    <n v="68218"/>
    <n v="0.98838020000000004"/>
    <n v="422.48079999999999"/>
    <n v="99.336250000000007"/>
    <n v="19.919609999999999"/>
    <n v="99.336250000000007"/>
    <n v="19.919609999999999"/>
    <n v="99.336250000000007"/>
    <n v="19.919609999999999"/>
    <n v="701.36180000000002"/>
    <n v="342217.2"/>
    <n v="161041.4"/>
    <n v="802"/>
    <n v="1.1619819999999999E-2"/>
    <n v="2320396000"/>
    <n v="0.48709340000000001"/>
  </r>
  <r>
    <n v="817"/>
    <s v="080359-R4"/>
    <s v="Cicer arietinum"/>
    <x v="4"/>
    <x v="1"/>
    <n v="4"/>
    <s v="SI"/>
    <n v="2"/>
    <n v="19"/>
    <d v="2020-06-01T11:35:00"/>
    <x v="10"/>
    <n v="198889"/>
    <s v="RGB_Side_Far_0"/>
    <n v="24100"/>
    <n v="583020400"/>
    <n v="129389400"/>
    <n v="1.003806"/>
    <n v="0.222774"/>
    <n v="4.5059370000000003"/>
    <n v="24100"/>
    <n v="1"/>
    <n v="0"/>
    <n v="0"/>
    <n v="13546"/>
    <n v="7613.8639999999996"/>
    <n v="0.56207470000000004"/>
    <n v="590.75289999999995"/>
    <n v="1822.1610000000001"/>
    <n v="-10.47348"/>
    <n v="1299.7349999999999"/>
    <n v="2804.9180000000001"/>
    <n v="0.1581728"/>
    <n v="152365"/>
    <n v="1568.75"/>
    <n v="0.40545789999999998"/>
    <n v="455"/>
    <n v="546"/>
    <n v="23526"/>
    <n v="0.97618260000000001"/>
    <n v="605"/>
    <n v="0"/>
    <n v="82.722570000000005"/>
    <n v="25.191659999999999"/>
    <n v="82.722570000000005"/>
    <n v="25.191659999999999"/>
    <n v="82.722570000000005"/>
    <n v="25.191659999999999"/>
    <n v="593.11069999999995"/>
    <n v="220273.9"/>
    <n v="137.7705"/>
    <n v="574"/>
    <n v="2.3817430000000001E-2"/>
    <n v="712409800"/>
    <n v="1.22658"/>
    <s v="RGB_Side_Far_4"/>
    <n v="24237"/>
    <n v="495486100"/>
    <n v="89801680"/>
    <n v="0.84347799999999995"/>
    <n v="0.1528716"/>
    <n v="5.5175599999999996"/>
    <n v="24237"/>
    <n v="1"/>
    <n v="0"/>
    <n v="0"/>
    <n v="12457"/>
    <n v="6402.4780000000001"/>
    <n v="0.51396629999999999"/>
    <n v="545.7921"/>
    <n v="19878.009999999998"/>
    <n v="-3.051399"/>
    <n v="1236.9870000000001"/>
    <n v="2802.52"/>
    <n v="0.17619989999999999"/>
    <n v="137554"/>
    <n v="1461.4259999999999"/>
    <n v="0.48043849999999999"/>
    <n v="381"/>
    <n v="539"/>
    <n v="23660"/>
    <n v="0.97619339999999999"/>
    <n v="598"/>
    <n v="0"/>
    <n v="81.539339999999996"/>
    <n v="24.677330000000001"/>
    <n v="81.539339999999996"/>
    <n v="24.677330000000001"/>
    <n v="81.539339999999996"/>
    <n v="24.677330000000001"/>
    <n v="547.61270000000002"/>
    <n v="185893.7"/>
    <n v="16302.98"/>
    <n v="577"/>
    <n v="2.3806580000000001E-2"/>
    <n v="585287800"/>
    <n v="0.99634959999999995"/>
    <s v="RGB_Side_Lower_0"/>
    <n v="42185"/>
    <n v="1185380000"/>
    <n v="297664400"/>
    <n v="0.66610320000000001"/>
    <n v="0.1672672"/>
    <n v="3.9822700000000002"/>
    <n v="13829"/>
    <n v="0.3278179"/>
    <n v="28356"/>
    <n v="0.6721821"/>
    <n v="11352"/>
    <n v="3054.828"/>
    <n v="0.26910040000000002"/>
    <n v="650.42909999999995"/>
    <n v="5327.3"/>
    <n v="-10.74602"/>
    <n v="1164.174"/>
    <n v="2838.65"/>
    <n v="0.20015559999999999"/>
    <n v="210761"/>
    <n v="1817.665"/>
    <n v="0.3582939"/>
    <n v="595"/>
    <n v="560"/>
    <n v="42146"/>
    <n v="0.99907550000000001"/>
    <n v="279"/>
    <n v="280"/>
    <n v="94.843729999999994"/>
    <n v="24.851669999999999"/>
    <n v="94.843729999999994"/>
    <n v="24.851669999999999"/>
    <n v="94.843729999999994"/>
    <n v="24.851669999999999"/>
    <n v="674.16089999999997"/>
    <n v="283499"/>
    <n v="672.75400000000002"/>
    <n v="39"/>
    <n v="9.2449920000000003E-4"/>
    <n v="1483044000"/>
    <n v="0.83337039999999996"/>
    <s v="RGB_Side_Lower_4"/>
    <n v="41032"/>
    <n v="948026200"/>
    <n v="340295300"/>
    <n v="0.56308630000000004"/>
    <n v="0.20212060000000001"/>
    <n v="2.7858930000000002"/>
    <n v="14776"/>
    <n v="0.36010920000000002"/>
    <n v="26256"/>
    <n v="0.63989079999999998"/>
    <n v="9293"/>
    <n v="2104.6950000000002"/>
    <n v="0.22648180000000001"/>
    <n v="606.59050000000002"/>
    <n v="3409.7849999999999"/>
    <n v="2.6109499999999999"/>
    <n v="1090.402"/>
    <n v="2845.2620000000002"/>
    <n v="0.21731320000000001"/>
    <n v="188815"/>
    <n v="1643.13"/>
    <n v="0.22252259999999999"/>
    <n v="501"/>
    <n v="514"/>
    <n v="40983"/>
    <n v="0.99880579999999997"/>
    <n v="231"/>
    <n v="282"/>
    <n v="93.147099999999995"/>
    <n v="23.605170000000001"/>
    <n v="93.147099999999995"/>
    <n v="23.605170000000001"/>
    <n v="93.147099999999995"/>
    <n v="23.605170000000001"/>
    <n v="606.92100000000005"/>
    <n v="244337.5"/>
    <n v="283.3553"/>
    <n v="49"/>
    <n v="1.1941899999999999E-3"/>
    <n v="1288322000"/>
    <n v="0.76520690000000002"/>
    <s v="RGB_Side_Upper_0"/>
    <n v="15263"/>
    <n v="63587140"/>
    <n v="28336490"/>
    <n v="0.27295399999999997"/>
    <n v="0.1216372"/>
    <n v="2.2440020000000001"/>
    <n v="14723"/>
    <n v="0.96462040000000004"/>
    <n v="540"/>
    <n v="3.5379679999999997E-2"/>
    <n v="3543"/>
    <n v="822.43650000000002"/>
    <n v="0.23213"/>
    <n v="327.49349999999998"/>
    <n v="935.18589999999995"/>
    <n v="1.8120480000000001"/>
    <n v="1283.81"/>
    <n v="2554.0880000000002"/>
    <n v="0.32978980000000002"/>
    <n v="46281"/>
    <n v="871.64959999999996"/>
    <n v="0.14705509999999999"/>
    <n v="219"/>
    <n v="317"/>
    <n v="15162"/>
    <n v="0.99338269999999995"/>
    <n v="284"/>
    <n v="32"/>
    <n v="91.578130000000002"/>
    <n v="17.976109999999998"/>
    <n v="91.578130000000002"/>
    <n v="17.976109999999998"/>
    <n v="91.578130000000002"/>
    <n v="17.976109999999998"/>
    <n v="330.81369999999998"/>
    <n v="62727.33"/>
    <n v="57.300170000000001"/>
    <n v="101"/>
    <n v="6.6173100000000004E-3"/>
    <n v="91923630"/>
    <n v="0.39459119999999998"/>
    <s v="RGB_Side_Upper_4"/>
    <n v="16184"/>
    <n v="67274220"/>
    <n v="39179180"/>
    <n v="0.25684839999999998"/>
    <n v="0.14958350000000001"/>
    <n v="1.7170909999999999"/>
    <n v="15780"/>
    <n v="0.97503709999999999"/>
    <n v="404"/>
    <n v="2.4962930000000001E-2"/>
    <n v="4957"/>
    <n v="1518.28"/>
    <n v="0.30629010000000001"/>
    <n v="329.56029999999998"/>
    <n v="977.18589999999995"/>
    <n v="4.5299759999999996"/>
    <n v="1259.0319999999999"/>
    <n v="2532.422"/>
    <n v="0.30879010000000001"/>
    <n v="52411"/>
    <n v="890.60599999999999"/>
    <n v="6.9653060000000003E-2"/>
    <n v="261"/>
    <n v="300"/>
    <n v="16075"/>
    <n v="0.99326499999999995"/>
    <n v="270"/>
    <n v="29"/>
    <n v="92.39743"/>
    <n v="18.68657"/>
    <n v="92.39743"/>
    <n v="18.68657"/>
    <n v="92.39743"/>
    <n v="18.68657"/>
    <n v="330.67239999999998"/>
    <n v="69847.520000000004"/>
    <n v="59.00224"/>
    <n v="109"/>
    <n v="6.7350470000000001E-3"/>
    <n v="106453400"/>
    <n v="0.40643190000000001"/>
    <s v="RGB_TV"/>
    <n v="35888"/>
    <n v="535123000"/>
    <n v="128159700"/>
    <n v="0.41548479999999999"/>
    <n v="9.9506860000000003E-2"/>
    <n v="4.1754379999999998"/>
    <n v="9331"/>
    <n v="2426.0909999999999"/>
    <n v="0.2600034"/>
    <n v="551.40279999999996"/>
    <n v="575.47019999999998"/>
    <n v="-0.65547549999999999"/>
    <n v="1652.655"/>
    <n v="1313.9829999999999"/>
    <n v="0.21586900000000001"/>
    <n v="166249"/>
    <n v="1626.7180000000001"/>
    <n v="0.37645499999999998"/>
    <n v="540"/>
    <n v="521"/>
    <n v="35451"/>
    <n v="0.98782320000000001"/>
    <n v="364.80270000000002"/>
    <n v="98.297120000000007"/>
    <n v="20.0855"/>
    <n v="98.297120000000007"/>
    <n v="20.0855"/>
    <n v="98.297120000000007"/>
    <n v="20.0855"/>
    <n v="601.05799999999999"/>
    <n v="243506"/>
    <n v="9.22776"/>
    <n v="437"/>
    <n v="1.217677E-2"/>
    <n v="663282800"/>
    <n v="0.51499159999999999"/>
  </r>
  <r>
    <n v="818"/>
    <s v="080381-R4"/>
    <s v="Cicer arietinum"/>
    <x v="4"/>
    <x v="2"/>
    <n v="4"/>
    <s v="SI"/>
    <n v="3"/>
    <n v="16"/>
    <d v="2020-06-01T11:36:58"/>
    <x v="10"/>
    <n v="215830"/>
    <s v="RGB_Side_Far_0"/>
    <n v="28513"/>
    <n v="1161505000"/>
    <n v="197804800"/>
    <n v="1.4286810000000001"/>
    <n v="0.24330489999999999"/>
    <n v="5.8719760000000001"/>
    <n v="28513"/>
    <n v="1"/>
    <n v="0"/>
    <n v="0"/>
    <n v="16335"/>
    <n v="9358.2659999999996"/>
    <n v="0.57289659999999998"/>
    <n v="750.60040000000004"/>
    <n v="51560.73"/>
    <n v="-14.26361"/>
    <n v="1093.963"/>
    <n v="2772.049"/>
    <n v="0.13095399999999999"/>
    <n v="217733"/>
    <n v="1879.8340000000001"/>
    <n v="0.50262839999999998"/>
    <n v="651"/>
    <n v="573"/>
    <n v="27930"/>
    <n v="0.97955320000000001"/>
    <n v="628"/>
    <n v="0"/>
    <n v="82.293300000000002"/>
    <n v="23.40766"/>
    <n v="82.293300000000002"/>
    <n v="23.40766"/>
    <n v="82.293300000000002"/>
    <n v="23.40766"/>
    <n v="750.60059999999999"/>
    <n v="277095.2"/>
    <n v="93238.48"/>
    <n v="583"/>
    <n v="2.0446809999999999E-2"/>
    <n v="1359310000"/>
    <n v="1.671986"/>
    <s v="RGB_Side_Far_4"/>
    <n v="26451"/>
    <n v="1153342000"/>
    <n v="137920700"/>
    <n v="1.648444"/>
    <n v="0.19712660000000001"/>
    <n v="8.3623580000000004"/>
    <n v="26451"/>
    <n v="1"/>
    <n v="0"/>
    <n v="0"/>
    <n v="14846"/>
    <n v="8332.5280000000002"/>
    <n v="0.56126419999999999"/>
    <n v="802.15959999999995"/>
    <n v="45939.59"/>
    <n v="-19.23978"/>
    <n v="1104.27"/>
    <n v="2764.82"/>
    <n v="0.13240460000000001"/>
    <n v="199774"/>
    <n v="1895.1489999999999"/>
    <n v="0.61839129999999998"/>
    <n v="647"/>
    <n v="593"/>
    <n v="25837"/>
    <n v="0.97678730000000002"/>
    <n v="647"/>
    <n v="0"/>
    <n v="82.522360000000006"/>
    <n v="23.46518"/>
    <n v="82.522360000000006"/>
    <n v="23.46518"/>
    <n v="82.522360000000006"/>
    <n v="23.46518"/>
    <n v="802.15980000000002"/>
    <n v="271892"/>
    <n v="79787.02"/>
    <n v="614"/>
    <n v="2.3212730000000001E-2"/>
    <n v="1291263000"/>
    <n v="1.8455699999999999"/>
    <s v="RGB_Side_Lower_0"/>
    <n v="46025"/>
    <n v="1148229000"/>
    <n v="364595600"/>
    <n v="0.54205199999999998"/>
    <n v="0.17211699999999999"/>
    <n v="3.1493220000000002"/>
    <n v="23566"/>
    <n v="0.51202610000000004"/>
    <n v="22459"/>
    <n v="0.48797390000000002"/>
    <n v="11600"/>
    <n v="2923.6280000000002"/>
    <n v="0.25203690000000001"/>
    <n v="608.3954"/>
    <n v="24336.84"/>
    <n v="0.28579520000000003"/>
    <n v="880.19399999999996"/>
    <n v="2794.21"/>
    <n v="0.2465502"/>
    <n v="186676"/>
    <n v="1675.7919999999999"/>
    <n v="0.26831729999999998"/>
    <n v="605"/>
    <n v="494"/>
    <n v="45976"/>
    <n v="0.99893529999999997"/>
    <n v="234"/>
    <n v="259"/>
    <n v="89.840320000000006"/>
    <n v="21.62114"/>
    <n v="89.840320000000006"/>
    <n v="21.62114"/>
    <n v="89.840320000000006"/>
    <n v="21.62114"/>
    <n v="608.45209999999997"/>
    <n v="225526.1"/>
    <n v="12868.69"/>
    <n v="49"/>
    <n v="1.064639E-3"/>
    <n v="1512825000"/>
    <n v="0.71416900000000005"/>
    <s v="RGB_Side_Lower_4"/>
    <n v="39171"/>
    <n v="1489847000"/>
    <n v="246382600"/>
    <n v="0.97098450000000003"/>
    <n v="0.160576"/>
    <n v="6.0468830000000002"/>
    <n v="22638"/>
    <n v="0.57792750000000004"/>
    <n v="16533"/>
    <n v="0.42207240000000001"/>
    <n v="9972"/>
    <n v="2538.6329999999998"/>
    <n v="0.25457610000000003"/>
    <n v="694.23410000000001"/>
    <n v="29462.48"/>
    <n v="5.4445360000000003"/>
    <n v="864.72329999999999"/>
    <n v="2752.7069999999999"/>
    <n v="0.20020959999999999"/>
    <n v="195650"/>
    <n v="1858.2180000000001"/>
    <n v="0.51292320000000002"/>
    <n v="670"/>
    <n v="586"/>
    <n v="39148"/>
    <n v="0.99941279999999999"/>
    <n v="317"/>
    <n v="268"/>
    <n v="90.017690000000002"/>
    <n v="21.313960000000002"/>
    <n v="90.017690000000002"/>
    <n v="21.313960000000002"/>
    <n v="90.017690000000002"/>
    <n v="21.313960000000002"/>
    <n v="714.8999"/>
    <n v="274978.5"/>
    <n v="22160.22"/>
    <n v="23"/>
    <n v="5.8716910000000005E-4"/>
    <n v="1736230000"/>
    <n v="1.131561"/>
    <s v="RGB_Side_Upper_0"/>
    <n v="15588"/>
    <n v="198331300"/>
    <n v="45577080"/>
    <n v="0.81622600000000001"/>
    <n v="0.18757099999999999"/>
    <n v="4.3515579999999998"/>
    <n v="15588"/>
    <n v="1"/>
    <n v="0"/>
    <n v="0"/>
    <n v="5556"/>
    <n v="1980.3140000000001"/>
    <n v="0.35642800000000002"/>
    <n v="447.76"/>
    <n v="20148.23"/>
    <n v="0.63733609999999996"/>
    <n v="1234.5550000000001"/>
    <n v="2435.4560000000001"/>
    <n v="0.19605819999999999"/>
    <n v="79507"/>
    <n v="1100.3340000000001"/>
    <n v="0.39222289999999999"/>
    <n v="333"/>
    <n v="345"/>
    <n v="15345"/>
    <n v="0.98441109999999998"/>
    <n v="396"/>
    <n v="0"/>
    <n v="91.476070000000007"/>
    <n v="18.532820000000001"/>
    <n v="91.476070000000007"/>
    <n v="18.532820000000001"/>
    <n v="91.476070000000007"/>
    <n v="18.532820000000001"/>
    <n v="447.7602"/>
    <n v="105919.1"/>
    <n v="26042.54"/>
    <n v="243"/>
    <n v="1.5588909999999999E-2"/>
    <n v="243908400"/>
    <n v="1.0037970000000001"/>
    <s v="RGB_Side_Upper_4"/>
    <n v="16618"/>
    <n v="225830300"/>
    <n v="51125700"/>
    <n v="0.81775770000000003"/>
    <n v="0.18513209999999999"/>
    <n v="4.4171579999999997"/>
    <n v="16618"/>
    <n v="1"/>
    <n v="0"/>
    <n v="0"/>
    <n v="6116"/>
    <n v="2250.9"/>
    <n v="0.36803469999999999"/>
    <n v="506.16399999999999"/>
    <n v="1563.4010000000001"/>
    <n v="0.64850609999999997"/>
    <n v="1265.0119999999999"/>
    <n v="2412.3519999999999"/>
    <n v="0.1793013"/>
    <n v="92682"/>
    <n v="1208.6389999999999"/>
    <n v="0.39791209999999999"/>
    <n v="336"/>
    <n v="422"/>
    <n v="16453"/>
    <n v="0.99007100000000003"/>
    <n v="461"/>
    <n v="0"/>
    <n v="90.704719999999995"/>
    <n v="17.978169999999999"/>
    <n v="90.704719999999995"/>
    <n v="17.978169999999999"/>
    <n v="90.704719999999995"/>
    <n v="17.978169999999999"/>
    <n v="506.16419999999999"/>
    <n v="136766.5"/>
    <n v="147.0829"/>
    <n v="165"/>
    <n v="9.9289930000000005E-3"/>
    <n v="276956000"/>
    <n v="1.0028900000000001"/>
    <s v="RGB_TV"/>
    <n v="43464"/>
    <n v="710318300"/>
    <n v="433717000"/>
    <n v="0.37600499999999998"/>
    <n v="0.22958690000000001"/>
    <n v="1.6377459999999999"/>
    <n v="13772"/>
    <n v="4363.7950000000001"/>
    <n v="0.31685990000000003"/>
    <n v="729.12620000000004"/>
    <n v="4197.3509999999997"/>
    <n v="-4.0110330000000003"/>
    <n v="1509.876"/>
    <n v="1220.403"/>
    <n v="0.21230950000000001"/>
    <n v="204720"/>
    <n v="1823.7840000000001"/>
    <n v="5.8456099999999997E-2"/>
    <n v="721"/>
    <n v="472"/>
    <n v="42785"/>
    <n v="0.98437790000000003"/>
    <n v="366.3141"/>
    <n v="99.45129"/>
    <n v="20.82723"/>
    <n v="99.45129"/>
    <n v="20.82723"/>
    <n v="99.45129"/>
    <n v="20.82723"/>
    <n v="729.12630000000001"/>
    <n v="300842.90000000002"/>
    <n v="405.34120000000001"/>
    <n v="679"/>
    <n v="1.562212E-2"/>
    <n v="1144035000"/>
    <n v="0.60559180000000001"/>
  </r>
  <r>
    <n v="819"/>
    <s v="080383-R4"/>
    <s v="Cicer arietinum"/>
    <x v="1"/>
    <x v="2"/>
    <n v="4"/>
    <s v="SI"/>
    <n v="3"/>
    <n v="18"/>
    <d v="2020-06-01T11:38:56"/>
    <x v="10"/>
    <n v="312294"/>
    <s v="RGB_Side_Far_0"/>
    <n v="38889"/>
    <n v="847702500"/>
    <n v="398272700"/>
    <n v="0.56051839999999997"/>
    <n v="0.26334619999999997"/>
    <n v="2.1284480000000001"/>
    <n v="38889"/>
    <n v="1"/>
    <n v="0"/>
    <n v="0"/>
    <n v="19029"/>
    <n v="9311.1890000000003"/>
    <n v="0.48931570000000002"/>
    <n v="754.28710000000001"/>
    <n v="822.69560000000001"/>
    <n v="-2.09578"/>
    <n v="1188.829"/>
    <n v="2752.9769999999999"/>
    <n v="0.1399338"/>
    <n v="277910"/>
    <n v="2034.2940000000001"/>
    <n v="0.13010830000000001"/>
    <n v="556"/>
    <n v="744"/>
    <n v="38315"/>
    <n v="0.98524"/>
    <n v="795"/>
    <n v="0"/>
    <n v="81.632000000000005"/>
    <n v="21.590679999999999"/>
    <n v="81.632000000000005"/>
    <n v="21.590679999999999"/>
    <n v="81.632000000000005"/>
    <n v="21.590679999999999"/>
    <n v="762.34029999999996"/>
    <n v="376406.7"/>
    <n v="17.4041"/>
    <n v="574"/>
    <n v="1.4759960000000001E-2"/>
    <n v="1245975000"/>
    <n v="0.82386459999999995"/>
    <s v="RGB_Side_Far_4"/>
    <n v="36709"/>
    <n v="758692400"/>
    <n v="257425100"/>
    <n v="0.56301590000000001"/>
    <n v="0.1910319"/>
    <n v="2.947235"/>
    <n v="36709"/>
    <n v="1"/>
    <n v="0"/>
    <n v="0"/>
    <n v="18822"/>
    <n v="9650.7039999999997"/>
    <n v="0.5127353"/>
    <n v="743.60540000000003"/>
    <n v="1386.396"/>
    <n v="-1.3841289999999999"/>
    <n v="1186.365"/>
    <n v="2740.665"/>
    <n v="0.15015439999999999"/>
    <n v="244475"/>
    <n v="1924.212"/>
    <n v="0.24336089999999999"/>
    <n v="487"/>
    <n v="744"/>
    <n v="36038"/>
    <n v="0.98172110000000001"/>
    <n v="795"/>
    <n v="0"/>
    <n v="82.318020000000004"/>
    <n v="21.74652"/>
    <n v="82.318020000000004"/>
    <n v="21.74652"/>
    <n v="82.318020000000004"/>
    <n v="21.74652"/>
    <n v="743.60559999999998"/>
    <n v="293096.09999999998"/>
    <n v="52.360300000000002"/>
    <n v="671"/>
    <n v="1.8278900000000001E-2"/>
    <n v="1016118000"/>
    <n v="0.75404769999999999"/>
    <s v="RGB_Side_Lower_0"/>
    <n v="62525"/>
    <n v="1863050000"/>
    <n v="939722000"/>
    <n v="0.47655950000000002"/>
    <n v="0.24037649999999999"/>
    <n v="1.9825539999999999"/>
    <n v="36028"/>
    <n v="0.57621750000000005"/>
    <n v="26497"/>
    <n v="0.42378250000000001"/>
    <n v="13295"/>
    <n v="2826.982"/>
    <n v="0.21263499999999999"/>
    <n v="690.41"/>
    <n v="16093.58"/>
    <n v="-13.608090000000001"/>
    <n v="998.9049"/>
    <n v="2767.3919999999998"/>
    <n v="0.25728970000000001"/>
    <n v="243014"/>
    <n v="1941.4280000000001"/>
    <n v="0.1085266"/>
    <n v="680"/>
    <n v="589"/>
    <n v="62482"/>
    <n v="0.99931230000000004"/>
    <n v="296"/>
    <n v="292"/>
    <n v="89.943399999999997"/>
    <n v="22.216360000000002"/>
    <n v="89.943399999999997"/>
    <n v="22.216360000000002"/>
    <n v="89.943399999999997"/>
    <n v="22.216360000000002"/>
    <n v="726.95259999999996"/>
    <n v="338955.1"/>
    <n v="4142.3959999999997"/>
    <n v="43"/>
    <n v="6.877249E-4"/>
    <n v="2802772000"/>
    <n v="0.71693600000000002"/>
    <s v="RGB_Side_Lower_4"/>
    <n v="55077"/>
    <n v="1549871000"/>
    <n v="613674800"/>
    <n v="0.5109226"/>
    <n v="0.2023008"/>
    <n v="2.5255580000000002"/>
    <n v="34688"/>
    <n v="0.62980919999999996"/>
    <n v="20389"/>
    <n v="0.37019079999999999"/>
    <n v="13169"/>
    <n v="3148.7289999999998"/>
    <n v="0.2391016"/>
    <n v="698.58429999999998"/>
    <n v="6963.8050000000003"/>
    <n v="-8.5667790000000004"/>
    <n v="975.54309999999998"/>
    <n v="2757.364"/>
    <n v="0.24012919999999999"/>
    <n v="229364"/>
    <n v="1898.817"/>
    <n v="0.1872414"/>
    <n v="602"/>
    <n v="639"/>
    <n v="55003"/>
    <n v="0.99865649999999995"/>
    <n v="355"/>
    <n v="283"/>
    <n v="89.674769999999995"/>
    <n v="20.59666"/>
    <n v="89.674769999999995"/>
    <n v="20.59666"/>
    <n v="89.674769999999995"/>
    <n v="20.59666"/>
    <n v="715.86019999999996"/>
    <n v="327271"/>
    <n v="880.48689999999999"/>
    <n v="74"/>
    <n v="1.3435739999999999E-3"/>
    <n v="2163546000"/>
    <n v="0.71322350000000001"/>
    <s v="RGB_Side_Upper_0"/>
    <n v="25821"/>
    <n v="284673300"/>
    <n v="93306050"/>
    <n v="0.4269732"/>
    <n v="0.13994699999999999"/>
    <n v="3.0509629999999999"/>
    <n v="25821"/>
    <n v="1"/>
    <n v="0"/>
    <n v="0"/>
    <n v="7852"/>
    <n v="2387.7429999999999"/>
    <n v="0.30409360000000002"/>
    <n v="406.51940000000002"/>
    <n v="12303.89"/>
    <n v="-1.655079"/>
    <n v="1274.027"/>
    <n v="2445.7020000000002"/>
    <n v="0.28256730000000002"/>
    <n v="91380"/>
    <n v="1143.99"/>
    <n v="0.2563298"/>
    <n v="319"/>
    <n v="381"/>
    <n v="25624"/>
    <n v="0.99237050000000004"/>
    <n v="419"/>
    <n v="0"/>
    <n v="88.156729999999996"/>
    <n v="17.123180000000001"/>
    <n v="88.156729999999996"/>
    <n v="17.123180000000001"/>
    <n v="88.156729999999996"/>
    <n v="17.123180000000001"/>
    <n v="409.42309999999998"/>
    <n v="118908.1"/>
    <n v="5862.8959999999997"/>
    <n v="197"/>
    <n v="7.629449E-3"/>
    <n v="377979400"/>
    <n v="0.56692030000000004"/>
    <s v="RGB_Side_Upper_4"/>
    <n v="27559"/>
    <n v="282892900"/>
    <n v="113853800"/>
    <n v="0.37247330000000001"/>
    <n v="0.1499066"/>
    <n v="2.4847030000000001"/>
    <n v="27559"/>
    <n v="1"/>
    <n v="0"/>
    <n v="0"/>
    <n v="8397"/>
    <n v="2558.4969999999998"/>
    <n v="0.30469180000000001"/>
    <n v="412.97579999999999"/>
    <n v="7895.8789999999999"/>
    <n v="-3.4428529999999999"/>
    <n v="1284.5429999999999"/>
    <n v="2432.4119999999998"/>
    <n v="0.28729139999999997"/>
    <n v="95927"/>
    <n v="1181.05"/>
    <n v="0.18152969999999999"/>
    <n v="371"/>
    <n v="409"/>
    <n v="27266"/>
    <n v="0.98936829999999998"/>
    <n v="455"/>
    <n v="0"/>
    <n v="88.547259999999994"/>
    <n v="18.30707"/>
    <n v="88.547259999999994"/>
    <n v="18.30707"/>
    <n v="88.547259999999994"/>
    <n v="18.30707"/>
    <n v="419.78590000000003"/>
    <n v="125216.3"/>
    <n v="2262.2339999999999"/>
    <n v="293"/>
    <n v="1.0631740000000001E-2"/>
    <n v="396746700"/>
    <n v="0.52237990000000001"/>
    <s v="RGB_TV"/>
    <n v="65714"/>
    <n v="1185948000"/>
    <n v="534452400"/>
    <n v="0.27463120000000002"/>
    <n v="0.1237637"/>
    <n v="2.2189969999999999"/>
    <n v="17309"/>
    <n v="4559.1729999999998"/>
    <n v="0.26339899999999999"/>
    <n v="689.15309999999999"/>
    <n v="4918.7759999999998"/>
    <n v="3.238972"/>
    <n v="1583.239"/>
    <n v="1243.0550000000001"/>
    <n v="0.25855470000000003"/>
    <n v="254159"/>
    <n v="1877.511"/>
    <n v="0.1434049"/>
    <n v="679"/>
    <n v="549"/>
    <n v="64935"/>
    <n v="0.98814559999999996"/>
    <n v="364.57369999999997"/>
    <n v="96.556979999999996"/>
    <n v="20.340489999999999"/>
    <n v="96.556979999999996"/>
    <n v="20.340489999999999"/>
    <n v="96.556979999999996"/>
    <n v="20.340489999999999"/>
    <n v="690.09389999999996"/>
    <n v="317218.40000000002"/>
    <n v="368.17660000000001"/>
    <n v="779"/>
    <n v="1.1854399999999999E-2"/>
    <n v="1720401000"/>
    <n v="0.3983949"/>
  </r>
  <r>
    <n v="820"/>
    <s v="080382-R4"/>
    <s v="Cicer arietinum"/>
    <x v="3"/>
    <x v="2"/>
    <n v="4"/>
    <s v="SI"/>
    <n v="3"/>
    <n v="17"/>
    <d v="2020-06-01T11:40:53"/>
    <x v="10"/>
    <n v="207644"/>
    <s v="RGB_Side_Far_0"/>
    <n v="20972"/>
    <n v="886433000"/>
    <n v="68307100"/>
    <n v="2.0154230000000002"/>
    <n v="0.15530530000000001"/>
    <n v="12.977169999999999"/>
    <n v="20972"/>
    <n v="1"/>
    <n v="0"/>
    <n v="0"/>
    <n v="11241"/>
    <n v="6025.18"/>
    <n v="0.53600040000000004"/>
    <n v="736.46519999999998"/>
    <n v="33478.43"/>
    <n v="-6.8834970000000002"/>
    <n v="1054.7180000000001"/>
    <n v="2741.4140000000002"/>
    <n v="0.1232567"/>
    <n v="170149"/>
    <n v="1768.0170000000001"/>
    <n v="0.73429390000000005"/>
    <n v="610"/>
    <n v="584"/>
    <n v="20518"/>
    <n v="0.97835209999999995"/>
    <n v="639"/>
    <n v="0"/>
    <n v="85.008539999999996"/>
    <n v="25.171050000000001"/>
    <n v="85.008539999999996"/>
    <n v="25.171050000000001"/>
    <n v="85.008539999999996"/>
    <n v="25.171050000000001"/>
    <n v="736.46540000000005"/>
    <n v="233501"/>
    <n v="53442.94"/>
    <n v="454"/>
    <n v="2.1647909999999999E-2"/>
    <n v="954740100"/>
    <n v="2.170728"/>
    <s v="RGB_Side_Far_4"/>
    <n v="19814"/>
    <n v="826612100"/>
    <n v="41579320"/>
    <n v="2.1055109999999999"/>
    <n v="0.105909"/>
    <n v="19.880369999999999"/>
    <n v="19814"/>
    <n v="1"/>
    <n v="0"/>
    <n v="0"/>
    <n v="10474"/>
    <n v="5536.7259999999997"/>
    <n v="0.52861610000000003"/>
    <n v="732.48689999999999"/>
    <n v="22683.040000000001"/>
    <n v="1.129205"/>
    <n v="1040.7"/>
    <n v="2727.0889999999999"/>
    <n v="0.14050389999999999"/>
    <n v="141021"/>
    <n v="1693.0429999999999"/>
    <n v="0.81760699999999997"/>
    <n v="548"/>
    <n v="603"/>
    <n v="19382"/>
    <n v="0.97819719999999999"/>
    <n v="658"/>
    <n v="0"/>
    <n v="86.54007"/>
    <n v="24.34009"/>
    <n v="86.54007"/>
    <n v="24.34009"/>
    <n v="86.54007"/>
    <n v="24.34009"/>
    <n v="732.48710000000005"/>
    <n v="175767.4"/>
    <n v="25967.51"/>
    <n v="432"/>
    <n v="2.1802769999999999E-2"/>
    <n v="868191400"/>
    <n v="2.2114199999999999"/>
    <s v="RGB_Side_Lower_0"/>
    <n v="47316"/>
    <n v="1478806000"/>
    <n v="236334200"/>
    <n v="0.66053399999999995"/>
    <n v="0.1055627"/>
    <n v="6.2572660000000004"/>
    <n v="22621"/>
    <n v="0.47808349999999999"/>
    <n v="24695"/>
    <n v="0.52191639999999995"/>
    <n v="8862"/>
    <n v="1659.799"/>
    <n v="0.18729390000000001"/>
    <n v="655.29920000000004"/>
    <n v="31425.62"/>
    <n v="-9.3218289999999993"/>
    <n v="906.84090000000003"/>
    <n v="2816.2660000000001"/>
    <n v="0.25855030000000001"/>
    <n v="183005"/>
    <n v="1708.646"/>
    <n v="0.52477589999999996"/>
    <n v="582"/>
    <n v="561"/>
    <n v="47295"/>
    <n v="0.99955620000000001"/>
    <n v="246"/>
    <n v="314"/>
    <n v="97.175880000000006"/>
    <n v="21.56964"/>
    <n v="97.175880000000006"/>
    <n v="21.56964"/>
    <n v="97.175880000000006"/>
    <n v="21.56964"/>
    <n v="656.11630000000002"/>
    <n v="234694.5"/>
    <n v="20871.79"/>
    <n v="21"/>
    <n v="4.4382450000000001E-4"/>
    <n v="1715140000"/>
    <n v="0.76609669999999996"/>
    <s v="RGB_Side_Lower_4"/>
    <n v="41261"/>
    <n v="1880742000"/>
    <n v="109800000"/>
    <n v="1.104714"/>
    <n v="6.4494540000000003E-2"/>
    <n v="17.128789999999999"/>
    <n v="21204"/>
    <n v="0.51389929999999995"/>
    <n v="20057"/>
    <n v="0.4861007"/>
    <n v="7709"/>
    <n v="1440.3109999999999"/>
    <n v="0.186835"/>
    <n v="725.36410000000001"/>
    <n v="17415.03"/>
    <n v="-1.4612849999999999"/>
    <n v="845.98530000000005"/>
    <n v="2776.4609999999998"/>
    <n v="0.2370736"/>
    <n v="174043"/>
    <n v="1759.7850000000001"/>
    <n v="0.79152739999999999"/>
    <n v="562"/>
    <n v="643"/>
    <n v="41257"/>
    <n v="0.99990310000000004"/>
    <n v="330"/>
    <n v="312"/>
    <n v="96.11636"/>
    <n v="20.880849999999999"/>
    <n v="96.11636"/>
    <n v="20.880849999999999"/>
    <n v="96.11636"/>
    <n v="20.880849999999999"/>
    <n v="725.36429999999996"/>
    <n v="221161.1"/>
    <n v="7350.36"/>
    <n v="4"/>
    <n v="9.6943850000000002E-5"/>
    <n v="1990542000"/>
    <n v="1.169208"/>
    <s v="RGB_Side_Upper_0"/>
    <n v="17998"/>
    <n v="304094100"/>
    <n v="26281260"/>
    <n v="0.93877080000000002"/>
    <n v="8.113302E-2"/>
    <n v="11.57076"/>
    <n v="17998"/>
    <n v="1"/>
    <n v="0"/>
    <n v="0"/>
    <n v="5094"/>
    <n v="1441.7619999999999"/>
    <n v="0.28303139999999999"/>
    <n v="466.51260000000002"/>
    <n v="23282.92"/>
    <n v="0.3778165"/>
    <n v="1185.011"/>
    <n v="2435.6219999999998"/>
    <n v="0.247137"/>
    <n v="72826"/>
    <n v="1104.229"/>
    <n v="0.70711389999999996"/>
    <n v="330"/>
    <n v="391"/>
    <n v="17837"/>
    <n v="0.99105449999999995"/>
    <n v="397"/>
    <n v="0"/>
    <n v="92.018389999999997"/>
    <n v="18.55275"/>
    <n v="92.018389999999997"/>
    <n v="18.55275"/>
    <n v="92.018389999999997"/>
    <n v="18.55275"/>
    <n v="466.51280000000003"/>
    <n v="94747.65"/>
    <n v="30119.71"/>
    <n v="161"/>
    <n v="8.945438E-3"/>
    <n v="330375400"/>
    <n v="1.0199039999999999"/>
    <s v="RGB_Side_Upper_4"/>
    <n v="18007"/>
    <n v="328082600"/>
    <n v="33389910"/>
    <n v="1.0118130000000001"/>
    <n v="0.1029752"/>
    <n v="9.8257989999999999"/>
    <n v="18007"/>
    <n v="1"/>
    <n v="0"/>
    <n v="0"/>
    <n v="5788"/>
    <n v="1860.44"/>
    <n v="0.32143060000000001"/>
    <n v="471.44459999999998"/>
    <n v="9920.4860000000008"/>
    <n v="-2.3043689999999999"/>
    <n v="1212.28"/>
    <n v="2398.6669999999999"/>
    <n v="0.22597159999999999"/>
    <n v="79687"/>
    <n v="1133.2470000000001"/>
    <n v="0.66464259999999997"/>
    <n v="282"/>
    <n v="443"/>
    <n v="17907"/>
    <n v="0.99444659999999996"/>
    <n v="463"/>
    <n v="0"/>
    <n v="92.937029999999993"/>
    <n v="17.768699999999999"/>
    <n v="92.937029999999993"/>
    <n v="17.768699999999999"/>
    <n v="92.937029999999993"/>
    <n v="17.768699999999999"/>
    <n v="471.44479999999999"/>
    <n v="103719.4"/>
    <n v="5465.433"/>
    <n v="100"/>
    <n v="5.5533960000000004E-3"/>
    <n v="361472500"/>
    <n v="1.114789"/>
    <s v="RGB_TV"/>
    <n v="42276"/>
    <n v="738937000"/>
    <n v="205173000"/>
    <n v="0.4134468"/>
    <n v="0.1147975"/>
    <n v="3.6015320000000002"/>
    <n v="11292"/>
    <n v="3016.1149999999998"/>
    <n v="0.2671019"/>
    <n v="807.81989999999996"/>
    <n v="45071.76"/>
    <n v="-2.017058"/>
    <n v="1477.452"/>
    <n v="1320.0340000000001"/>
    <n v="0.2241581"/>
    <n v="188599"/>
    <n v="1880.039"/>
    <n v="0.31963429999999998"/>
    <n v="758"/>
    <n v="347"/>
    <n v="41634"/>
    <n v="0.98481410000000003"/>
    <n v="448.55880000000002"/>
    <n v="98.314530000000005"/>
    <n v="20.845880000000001"/>
    <n v="98.314530000000005"/>
    <n v="20.845880000000001"/>
    <n v="98.314530000000005"/>
    <n v="20.845880000000001"/>
    <n v="807.82010000000002"/>
    <n v="244103.4"/>
    <n v="48052.41"/>
    <n v="642"/>
    <n v="1.518592E-2"/>
    <n v="944110000"/>
    <n v="0.5282443"/>
  </r>
  <r>
    <n v="821"/>
    <s v="080385-R4"/>
    <s v="Cicer arietinum"/>
    <x v="1"/>
    <x v="0"/>
    <n v="4"/>
    <s v="SI"/>
    <n v="3"/>
    <n v="20"/>
    <d v="2020-06-01T11:42:53"/>
    <x v="10"/>
    <n v="212836"/>
    <s v="RGB_Side_Far_0"/>
    <n v="29462"/>
    <n v="1011710000"/>
    <n v="147828400"/>
    <n v="1.1655519999999999"/>
    <n v="0.1703074"/>
    <n v="6.8438119999999998"/>
    <n v="29462"/>
    <n v="1"/>
    <n v="0"/>
    <n v="0"/>
    <n v="15829"/>
    <n v="8504.4210000000003"/>
    <n v="0.53726830000000003"/>
    <n v="768.37549999999999"/>
    <n v="1306.4670000000001"/>
    <n v="-2.4451480000000001"/>
    <n v="1161.1679999999999"/>
    <n v="2760.701"/>
    <n v="0.14555029999999999"/>
    <n v="202418"/>
    <n v="1838.6690000000001"/>
    <n v="0.55505769999999999"/>
    <n v="382"/>
    <n v="741"/>
    <n v="28433"/>
    <n v="0.96507359999999998"/>
    <n v="793"/>
    <n v="0"/>
    <n v="77.721100000000007"/>
    <n v="25.188009999999998"/>
    <n v="77.721100000000007"/>
    <n v="25.188009999999998"/>
    <n v="77.721100000000007"/>
    <n v="25.188009999999998"/>
    <n v="768.37570000000005"/>
    <n v="278668"/>
    <n v="57.934170000000002"/>
    <n v="1029"/>
    <n v="3.4926350000000002E-2"/>
    <n v="1159538000"/>
    <n v="1.3358589999999999"/>
    <s v="RGB_Side_Far_4"/>
    <n v="27602"/>
    <n v="962882300"/>
    <n v="77897780"/>
    <n v="1.2638400000000001"/>
    <n v="0.1022455"/>
    <n v="12.36084"/>
    <n v="27602"/>
    <n v="1"/>
    <n v="0"/>
    <n v="0"/>
    <n v="14165"/>
    <n v="7269.3"/>
    <n v="0.51318750000000002"/>
    <n v="744.89469999999994"/>
    <n v="2321.69"/>
    <n v="-7.1137990000000002"/>
    <n v="1206.2570000000001"/>
    <n v="2750.3020000000001"/>
    <n v="0.17635480000000001"/>
    <n v="156514"/>
    <n v="1716.0540000000001"/>
    <n v="0.72302509999999998"/>
    <n v="288"/>
    <n v="733"/>
    <n v="26519"/>
    <n v="0.9607637"/>
    <n v="786"/>
    <n v="0"/>
    <n v="77.872079999999997"/>
    <n v="25.77609"/>
    <n v="77.872079999999997"/>
    <n v="25.77609"/>
    <n v="77.872079999999997"/>
    <n v="25.77609"/>
    <n v="744.89480000000003"/>
    <n v="203346.2"/>
    <n v="195.28450000000001"/>
    <n v="1083"/>
    <n v="3.923629E-2"/>
    <n v="1040780000"/>
    <n v="1.3660859999999999"/>
    <s v="RGB_Side_Lower_0"/>
    <n v="46682"/>
    <n v="2008385000"/>
    <n v="531958300"/>
    <n v="0.92161199999999999"/>
    <n v="0.24410609999999999"/>
    <n v="3.7754560000000001"/>
    <n v="24816"/>
    <n v="0.53159679999999998"/>
    <n v="21866"/>
    <n v="0.46840320000000002"/>
    <n v="13692"/>
    <n v="4015.913"/>
    <n v="0.2933036"/>
    <n v="786.21180000000004"/>
    <n v="52303.94"/>
    <n v="-13.41595"/>
    <n v="907.31629999999996"/>
    <n v="2728.2269999999999"/>
    <n v="0.1755649"/>
    <n v="265896"/>
    <n v="2012.251"/>
    <n v="0.33778399999999997"/>
    <n v="557"/>
    <n v="778"/>
    <n v="46441"/>
    <n v="0.99483739999999998"/>
    <n v="471"/>
    <n v="306"/>
    <n v="85.445049999999995"/>
    <n v="20.40399"/>
    <n v="85.445049999999995"/>
    <n v="20.40399"/>
    <n v="85.445049999999995"/>
    <n v="20.40399"/>
    <n v="786.21199999999999"/>
    <n v="360496.2"/>
    <n v="58602.93"/>
    <n v="241"/>
    <n v="5.1625890000000004E-3"/>
    <n v="2540344000"/>
    <n v="1.165718"/>
    <s v="RGB_Side_Lower_4"/>
    <n v="39932"/>
    <n v="1623295000"/>
    <n v="215293900"/>
    <n v="1.0180180000000001"/>
    <n v="0.13501730000000001"/>
    <n v="7.5399060000000002"/>
    <n v="21732"/>
    <n v="0.54422519999999996"/>
    <n v="18200"/>
    <n v="0.45577479999999998"/>
    <n v="10950"/>
    <n v="3002.6669999999999"/>
    <n v="0.27421620000000002"/>
    <n v="797.09029999999996"/>
    <n v="2071.7779999999998"/>
    <n v="-13.19983"/>
    <n v="939.80020000000002"/>
    <n v="2725.9589999999998"/>
    <n v="0.1997379"/>
    <n v="199922"/>
    <n v="1857.3040000000001"/>
    <n v="0.58645780000000003"/>
    <n v="405"/>
    <n v="798"/>
    <n v="39786"/>
    <n v="0.9963438"/>
    <n v="487"/>
    <n v="310"/>
    <n v="84.301940000000002"/>
    <n v="23.649650000000001"/>
    <n v="84.301940000000002"/>
    <n v="23.649650000000001"/>
    <n v="84.301940000000002"/>
    <n v="23.649650000000001"/>
    <n v="797.09050000000002"/>
    <n v="312274.7"/>
    <n v="107.4893"/>
    <n v="146"/>
    <n v="3.6562159999999999E-3"/>
    <n v="1838589000"/>
    <n v="1.153035"/>
    <s v="RGB_Side_Upper_0"/>
    <n v="15108"/>
    <n v="169142600"/>
    <n v="13960100"/>
    <n v="0.74103569999999996"/>
    <n v="6.1161E-2"/>
    <n v="12.116149999999999"/>
    <n v="15108"/>
    <n v="1"/>
    <n v="0"/>
    <n v="0"/>
    <n v="4164"/>
    <n v="1147.663"/>
    <n v="0.27561560000000002"/>
    <n v="417.04199999999997"/>
    <n v="1696.779"/>
    <n v="-3.6164520000000002"/>
    <n v="1305.319"/>
    <n v="2388.5729999999999"/>
    <n v="0.31326199999999998"/>
    <n v="48228"/>
    <n v="952.82989999999995"/>
    <n v="0.71828369999999997"/>
    <n v="205"/>
    <n v="402"/>
    <n v="14783"/>
    <n v="0.97848820000000003"/>
    <n v="439"/>
    <n v="0"/>
    <n v="84.922820000000002"/>
    <n v="21.247679999999999"/>
    <n v="84.922820000000002"/>
    <n v="21.247679999999999"/>
    <n v="84.922820000000002"/>
    <n v="21.247679999999999"/>
    <n v="417.04219999999998"/>
    <n v="71546.3"/>
    <n v="190.5652"/>
    <n v="325"/>
    <n v="2.1511780000000001E-2"/>
    <n v="183102700"/>
    <n v="0.80219669999999998"/>
    <s v="RGB_Side_Upper_4"/>
    <n v="15974"/>
    <n v="164598200"/>
    <n v="19211180"/>
    <n v="0.64505659999999998"/>
    <n v="7.5288160000000007E-2"/>
    <n v="8.5678370000000008"/>
    <n v="15974"/>
    <n v="1"/>
    <n v="0"/>
    <n v="0"/>
    <n v="4747"/>
    <n v="1410.6679999999999"/>
    <n v="0.2971704"/>
    <n v="370.36869999999999"/>
    <n v="36847.33"/>
    <n v="5.8892230000000003"/>
    <n v="1343.529"/>
    <n v="2380.87"/>
    <n v="0.28724529999999998"/>
    <n v="55611"/>
    <n v="914.65620000000001"/>
    <n v="0.62562770000000001"/>
    <n v="258"/>
    <n v="335"/>
    <n v="15648"/>
    <n v="0.97959180000000001"/>
    <n v="406"/>
    <n v="0"/>
    <n v="84.843810000000005"/>
    <n v="19.81493"/>
    <n v="84.843810000000005"/>
    <n v="19.81493"/>
    <n v="84.843810000000005"/>
    <n v="19.81493"/>
    <n v="370.36900000000003"/>
    <n v="72043.11"/>
    <n v="84995.99"/>
    <n v="326"/>
    <n v="2.0408160000000002E-2"/>
    <n v="183809400"/>
    <n v="0.72034480000000001"/>
    <s v="RGB_TV"/>
    <n v="38076"/>
    <n v="567194300"/>
    <n v="107114200"/>
    <n v="0.3912273"/>
    <n v="7.3882970000000006E-2"/>
    <n v="5.2952300000000001"/>
    <n v="8402"/>
    <n v="1854.018"/>
    <n v="0.2206639"/>
    <n v="742.59680000000003"/>
    <n v="16417.45"/>
    <n v="4.2671049999999999"/>
    <n v="1541.7329999999999"/>
    <n v="1125.9770000000001"/>
    <n v="0.20667079999999999"/>
    <n v="184235"/>
    <n v="1773.633"/>
    <n v="0.4655321"/>
    <n v="638"/>
    <n v="417"/>
    <n v="37453"/>
    <n v="0.98363800000000001"/>
    <n v="416.92320000000001"/>
    <n v="93.473950000000002"/>
    <n v="21.5532"/>
    <n v="93.473950000000002"/>
    <n v="21.5532"/>
    <n v="93.473950000000002"/>
    <n v="21.5532"/>
    <n v="742.59699999999998"/>
    <n v="261334.3"/>
    <n v="7078.8029999999999"/>
    <n v="623"/>
    <n v="1.636201E-2"/>
    <n v="674308500"/>
    <n v="0.46511029999999998"/>
  </r>
  <r>
    <n v="822"/>
    <s v="080384-R4"/>
    <s v="Cicer arietinum"/>
    <x v="2"/>
    <x v="0"/>
    <n v="4"/>
    <s v="SI"/>
    <n v="3"/>
    <n v="19"/>
    <d v="2020-06-01T11:44:51"/>
    <x v="10"/>
    <n v="363627"/>
    <s v="RGB_Side_Far_0"/>
    <n v="43997"/>
    <n v="1503676000"/>
    <n v="920500200"/>
    <n v="0.77679799999999999"/>
    <n v="0.4755298"/>
    <n v="1.633542"/>
    <n v="43997"/>
    <n v="1"/>
    <n v="0"/>
    <n v="0"/>
    <n v="21154"/>
    <n v="10170.959999999999"/>
    <n v="0.4808055"/>
    <n v="747.01340000000005"/>
    <n v="63289.43"/>
    <n v="-15.66658"/>
    <n v="1141.048"/>
    <n v="2723.4679999999998"/>
    <n v="0.14050000000000001"/>
    <n v="313146"/>
    <n v="2099.7420000000002"/>
    <n v="5.7872279999999998E-2"/>
    <n v="673"/>
    <n v="686"/>
    <n v="43228"/>
    <n v="0.98252150000000005"/>
    <n v="742"/>
    <n v="0"/>
    <n v="80.655090000000001"/>
    <n v="22.185780000000001"/>
    <n v="80.655090000000001"/>
    <n v="22.185780000000001"/>
    <n v="80.655090000000001"/>
    <n v="22.185780000000001"/>
    <n v="748.80759999999998"/>
    <n v="350787.7"/>
    <n v="91041.48"/>
    <n v="769"/>
    <n v="1.7478460000000001E-2"/>
    <n v="2424176000"/>
    <n v="1.2523280000000001"/>
    <s v="RGB_Side_Far_4"/>
    <n v="47773"/>
    <n v="2062632000"/>
    <n v="792078900"/>
    <n v="0.9037676"/>
    <n v="0.34705910000000001"/>
    <n v="2.6040740000000002"/>
    <n v="47773"/>
    <n v="1"/>
    <n v="0"/>
    <n v="0"/>
    <n v="23683"/>
    <n v="11740.62"/>
    <n v="0.49574030000000002"/>
    <n v="810.7287"/>
    <n v="95247.1"/>
    <n v="-6.1426990000000004"/>
    <n v="1115.174"/>
    <n v="2716.4929999999999"/>
    <n v="0.14924860000000001"/>
    <n v="320090"/>
    <n v="2176.4670000000001"/>
    <n v="0.1980895"/>
    <n v="716"/>
    <n v="702"/>
    <n v="46756"/>
    <n v="0.97871180000000002"/>
    <n v="757"/>
    <n v="0"/>
    <n v="80.648960000000002"/>
    <n v="22.361270000000001"/>
    <n v="80.648960000000002"/>
    <n v="22.361270000000001"/>
    <n v="80.648960000000002"/>
    <n v="22.361270000000001"/>
    <n v="810.72889999999995"/>
    <n v="372948.7"/>
    <n v="189898.3"/>
    <n v="1017"/>
    <n v="2.128818E-2"/>
    <n v="2854711000"/>
    <n v="1.2508269999999999"/>
    <s v="RGB_Side_Lower_0"/>
    <n v="74975"/>
    <n v="2607805000"/>
    <n v="947857900"/>
    <n v="0.46391900000000003"/>
    <n v="0.16862050000000001"/>
    <n v="2.751261"/>
    <n v="37666"/>
    <n v="0.50238079999999996"/>
    <n v="37309"/>
    <n v="0.49761919999999998"/>
    <n v="14223"/>
    <n v="2698.1489999999999"/>
    <n v="0.18970319999999999"/>
    <n v="810.06920000000002"/>
    <n v="55896.47"/>
    <n v="-7.932633"/>
    <n v="976.91570000000002"/>
    <n v="2789.482"/>
    <n v="0.2781632"/>
    <n v="269536"/>
    <n v="2024.3989999999999"/>
    <n v="0.21794520000000001"/>
    <n v="711"/>
    <n v="566"/>
    <n v="74938"/>
    <n v="0.99950649999999996"/>
    <n v="293"/>
    <n v="272"/>
    <n v="92.8416"/>
    <n v="21.84356"/>
    <n v="92.8416"/>
    <n v="21.84356"/>
    <n v="92.8416"/>
    <n v="21.84356"/>
    <n v="810.0693"/>
    <n v="384918.1"/>
    <n v="41672.76"/>
    <n v="37"/>
    <n v="4.9349780000000002E-4"/>
    <n v="3555663000"/>
    <n v="0.63253939999999997"/>
    <s v="RGB_Side_Lower_4"/>
    <n v="68044"/>
    <n v="1852036000"/>
    <n v="1458034000"/>
    <n v="0.400009"/>
    <n v="0.3149111"/>
    <n v="1.2702279999999999"/>
    <n v="40815"/>
    <n v="0.59983249999999999"/>
    <n v="27229"/>
    <n v="0.40016750000000001"/>
    <n v="16993"/>
    <n v="4243.7550000000001"/>
    <n v="0.2497355"/>
    <n v="739.81759999999997"/>
    <n v="33170.26"/>
    <n v="-31.27599"/>
    <n v="931.73249999999996"/>
    <n v="2756.73"/>
    <n v="0.23598279999999999"/>
    <n v="288343"/>
    <n v="2005.0429999999999"/>
    <n v="1.4168470000000001E-2"/>
    <n v="711"/>
    <n v="591"/>
    <n v="67992"/>
    <n v="0.99923580000000001"/>
    <n v="323"/>
    <n v="267"/>
    <n v="90.979839999999996"/>
    <n v="20.72785"/>
    <n v="90.979839999999996"/>
    <n v="20.72785"/>
    <n v="90.979839999999996"/>
    <n v="20.72785"/>
    <n v="739.94640000000004"/>
    <n v="335013.3"/>
    <n v="16169.92"/>
    <n v="52"/>
    <n v="7.6421140000000002E-4"/>
    <n v="3310070000"/>
    <n v="0.71492020000000001"/>
    <s v="RGB_Side_Upper_0"/>
    <n v="27509"/>
    <n v="368300600"/>
    <n v="74666900"/>
    <n v="0.48669040000000002"/>
    <n v="9.8668500000000006E-2"/>
    <n v="4.932582"/>
    <n v="27509"/>
    <n v="1"/>
    <n v="0"/>
    <n v="0"/>
    <n v="6984"/>
    <n v="1773.1020000000001"/>
    <n v="0.25388060000000001"/>
    <n v="449.06349999999998"/>
    <n v="56528.21"/>
    <n v="-1.1823159999999999"/>
    <n v="1217.741"/>
    <n v="2456.154"/>
    <n v="0.29029569999999999"/>
    <n v="94762"/>
    <n v="1183.759"/>
    <n v="0.43940810000000002"/>
    <n v="448"/>
    <n v="332"/>
    <n v="27227"/>
    <n v="0.98974879999999998"/>
    <n v="374"/>
    <n v="0"/>
    <n v="90.835620000000006"/>
    <n v="18.620719999999999"/>
    <n v="90.835620000000006"/>
    <n v="18.620719999999999"/>
    <n v="90.835620000000006"/>
    <n v="18.620719999999999"/>
    <n v="449.06369999999998"/>
    <n v="123887.5"/>
    <n v="116159.8"/>
    <n v="282"/>
    <n v="1.025119E-2"/>
    <n v="442967500"/>
    <n v="0.58535890000000002"/>
    <s v="RGB_Side_Upper_4"/>
    <n v="26953"/>
    <n v="459095600"/>
    <n v="68582110"/>
    <n v="0.63195900000000005"/>
    <n v="9.4405349999999999E-2"/>
    <n v="6.6941009999999999"/>
    <n v="26953"/>
    <n v="1"/>
    <n v="0"/>
    <n v="0"/>
    <n v="6313"/>
    <n v="1478.6469999999999"/>
    <n v="0.2342225"/>
    <n v="492.39519999999999"/>
    <n v="1044.2860000000001"/>
    <n v="-5.3185120000000001"/>
    <n v="1221.9290000000001"/>
    <n v="2423.0010000000002"/>
    <n v="0.26760590000000001"/>
    <n v="100719"/>
    <n v="1243.222"/>
    <n v="0.54768969999999995"/>
    <n v="443"/>
    <n v="367"/>
    <n v="26669"/>
    <n v="0.98946319999999999"/>
    <n v="418"/>
    <n v="0"/>
    <n v="89.598039999999997"/>
    <n v="17.774920000000002"/>
    <n v="89.598039999999997"/>
    <n v="17.774920000000002"/>
    <n v="89.598039999999997"/>
    <n v="17.774920000000002"/>
    <n v="492.3954"/>
    <n v="129305.5"/>
    <n v="40.46058"/>
    <n v="284"/>
    <n v="1.053686E-2"/>
    <n v="527677700"/>
    <n v="0.72636440000000002"/>
    <s v="RGB_TV"/>
    <n v="74376"/>
    <n v="1795968000"/>
    <n v="747019000"/>
    <n v="0.32466309999999998"/>
    <n v="0.1350411"/>
    <n v="2.4041790000000001"/>
    <n v="17706"/>
    <n v="4215.1019999999999"/>
    <n v="0.23806069999999999"/>
    <n v="795.03710000000001"/>
    <n v="6713.5990000000002"/>
    <n v="2.6213190000000002"/>
    <n v="1549.1479999999999"/>
    <n v="1322.383"/>
    <n v="0.25397039999999999"/>
    <n v="292853"/>
    <n v="2073.482"/>
    <n v="0.1701454"/>
    <n v="775"/>
    <n v="564"/>
    <n v="73233"/>
    <n v="0.98463210000000001"/>
    <n v="430.50900000000001"/>
    <n v="96.556250000000006"/>
    <n v="19.926770000000001"/>
    <n v="96.556250000000006"/>
    <n v="19.926770000000001"/>
    <n v="96.556250000000006"/>
    <n v="19.926770000000001"/>
    <n v="795.03729999999996"/>
    <n v="396556"/>
    <n v="606.00739999999996"/>
    <n v="1143"/>
    <n v="1.5367860000000001E-2"/>
    <n v="2542987000"/>
    <n v="0.45970420000000001"/>
  </r>
  <r>
    <n v="823"/>
    <s v="080386-R5"/>
    <s v="Cicer arietinum"/>
    <x v="3"/>
    <x v="1"/>
    <n v="5"/>
    <s v="SI"/>
    <n v="3"/>
    <n v="21"/>
    <d v="2020-06-01T11:46:48"/>
    <x v="10"/>
    <n v="205746"/>
    <s v="RGB_Side_Far_0"/>
    <n v="24428"/>
    <n v="1075811000"/>
    <n v="70455600"/>
    <n v="1.802853"/>
    <n v="0.11806999999999999"/>
    <n v="15.269349999999999"/>
    <n v="24428"/>
    <n v="1"/>
    <n v="0"/>
    <n v="0"/>
    <n v="13201"/>
    <n v="7133.8789999999999"/>
    <n v="0.54040440000000001"/>
    <n v="726.4778"/>
    <n v="22651.93"/>
    <n v="-12.981619999999999"/>
    <n v="1100.3869999999999"/>
    <n v="2748.2130000000002"/>
    <n v="0.15878419999999999"/>
    <n v="153844"/>
    <n v="1739.4069999999999"/>
    <n v="0.76925080000000001"/>
    <n v="615"/>
    <n v="572"/>
    <n v="23692"/>
    <n v="0.96987060000000003"/>
    <n v="629"/>
    <n v="0"/>
    <n v="80.951530000000005"/>
    <n v="25.64228"/>
    <n v="80.951530000000005"/>
    <n v="25.64228"/>
    <n v="80.951530000000005"/>
    <n v="25.64228"/>
    <n v="726.47799999999995"/>
    <n v="203718.3"/>
    <n v="21004.99"/>
    <n v="736"/>
    <n v="3.0129360000000001E-2"/>
    <n v="1146267000"/>
    <n v="1.9209229999999999"/>
    <s v="RGB_Side_Far_4"/>
    <n v="23760"/>
    <n v="872063400"/>
    <n v="54015040"/>
    <n v="1.5447390000000001"/>
    <n v="9.5680139999999997E-2"/>
    <n v="16.144829999999999"/>
    <n v="23760"/>
    <n v="1"/>
    <n v="0"/>
    <n v="0"/>
    <n v="12541"/>
    <n v="6619.3890000000001"/>
    <n v="0.52781990000000001"/>
    <n v="672.13239999999996"/>
    <n v="15939.61"/>
    <n v="-10.217269999999999"/>
    <n v="1135.18"/>
    <n v="2743.875"/>
    <n v="0.17237250000000001"/>
    <n v="137841"/>
    <n v="1658.386"/>
    <n v="0.78030149999999998"/>
    <n v="547"/>
    <n v="589"/>
    <n v="22840"/>
    <n v="0.96127949999999995"/>
    <n v="645"/>
    <n v="0"/>
    <n v="81.988339999999994"/>
    <n v="26.202400000000001"/>
    <n v="81.988339999999994"/>
    <n v="26.202400000000001"/>
    <n v="81.988339999999994"/>
    <n v="26.202400000000001"/>
    <n v="675.32230000000004"/>
    <n v="173409.1"/>
    <n v="10693.23"/>
    <n v="920"/>
    <n v="3.8720539999999998E-2"/>
    <n v="926078500"/>
    <n v="1.6404190000000001"/>
    <s v="RGB_Side_Lower_0"/>
    <n v="34954"/>
    <n v="1677941000"/>
    <n v="158001300"/>
    <n v="1.3733550000000001"/>
    <n v="0.1293204"/>
    <n v="10.61979"/>
    <n v="21601"/>
    <n v="0.61798359999999997"/>
    <n v="13353"/>
    <n v="0.38201639999999998"/>
    <n v="8950"/>
    <n v="2291.6550000000002"/>
    <n v="0.25605080000000002"/>
    <n v="761.95609999999999"/>
    <n v="17130.25"/>
    <n v="-6.0798810000000003"/>
    <n v="867.24890000000005"/>
    <n v="2739.0749999999998"/>
    <n v="0.17404600000000001"/>
    <n v="200832"/>
    <n v="1865.577"/>
    <n v="0.68538500000000002"/>
    <n v="633"/>
    <n v="619"/>
    <n v="34722"/>
    <n v="0.99336270000000004"/>
    <n v="343"/>
    <n v="275"/>
    <n v="89.600849999999994"/>
    <n v="20.254960000000001"/>
    <n v="89.600849999999994"/>
    <n v="20.254960000000001"/>
    <n v="89.600849999999994"/>
    <n v="20.254960000000001"/>
    <n v="761.95619999999997"/>
    <n v="282790.3"/>
    <n v="8395.1939999999995"/>
    <n v="232"/>
    <n v="6.6372949999999997E-3"/>
    <n v="1835942000"/>
    <n v="1.5026759999999999"/>
    <s v="RGB_Side_Lower_4"/>
    <n v="35727"/>
    <n v="1846041000"/>
    <n v="114438600"/>
    <n v="1.4462660000000001"/>
    <n v="8.9655979999999996E-2"/>
    <n v="16.13128"/>
    <n v="24313"/>
    <n v="0.68052170000000001"/>
    <n v="11414"/>
    <n v="0.31947829999999999"/>
    <n v="9002"/>
    <n v="2268.201"/>
    <n v="0.25196629999999998"/>
    <n v="754.84900000000005"/>
    <n v="13467.51"/>
    <n v="-5.2156700000000003"/>
    <n v="878.04"/>
    <n v="2705.6579999999999"/>
    <n v="0.1922326"/>
    <n v="185853"/>
    <n v="1853.4939999999999"/>
    <n v="0.78013860000000002"/>
    <n v="561"/>
    <n v="688"/>
    <n v="35668"/>
    <n v="0.99834860000000003"/>
    <n v="417"/>
    <n v="270"/>
    <n v="91.178070000000005"/>
    <n v="21.069900000000001"/>
    <n v="91.178070000000005"/>
    <n v="21.069900000000001"/>
    <n v="91.178070000000005"/>
    <n v="21.069900000000001"/>
    <n v="754.85519999999997"/>
    <n v="247429"/>
    <n v="5076.6610000000001"/>
    <n v="59"/>
    <n v="1.6514120000000001E-3"/>
    <n v="1960480000"/>
    <n v="1.535922"/>
    <s v="RGB_Side_Upper_0"/>
    <n v="18617"/>
    <n v="324460200"/>
    <n v="41163180"/>
    <n v="0.93614249999999999"/>
    <n v="0.1187653"/>
    <n v="7.8822900000000002"/>
    <n v="18617"/>
    <n v="1"/>
    <n v="0"/>
    <n v="0"/>
    <n v="6480"/>
    <n v="2255.4870000000001"/>
    <n v="0.34806900000000002"/>
    <n v="473.15960000000001"/>
    <n v="11771.35"/>
    <n v="-2.8257159999999999"/>
    <n v="1264.8240000000001"/>
    <n v="2386.1060000000002"/>
    <n v="0.216754"/>
    <n v="85890"/>
    <n v="1190.633"/>
    <n v="0.60036590000000001"/>
    <n v="309"/>
    <n v="451"/>
    <n v="18485"/>
    <n v="0.99290970000000001"/>
    <n v="480"/>
    <n v="0"/>
    <n v="91.101140000000001"/>
    <n v="17.350180000000002"/>
    <n v="91.101140000000001"/>
    <n v="17.350180000000002"/>
    <n v="91.101140000000001"/>
    <n v="17.350180000000002"/>
    <n v="473.15980000000002"/>
    <n v="109098.8"/>
    <n v="7442.9110000000001"/>
    <n v="132"/>
    <n v="7.0902939999999996E-3"/>
    <n v="365623300"/>
    <n v="1.054908"/>
    <s v="RGB_Side_Upper_4"/>
    <n v="20010"/>
    <n v="328586500"/>
    <n v="42650400"/>
    <n v="0.82064550000000003"/>
    <n v="0.1065195"/>
    <n v="7.7041829999999996"/>
    <n v="20010"/>
    <n v="1"/>
    <n v="0"/>
    <n v="0"/>
    <n v="6505"/>
    <n v="2114.694"/>
    <n v="0.32508749999999997"/>
    <n v="462.39049999999997"/>
    <n v="7033.1220000000003"/>
    <n v="1.020775"/>
    <n v="1304.049"/>
    <n v="2368.63"/>
    <n v="0.22527440000000001"/>
    <n v="88825"/>
    <n v="1171.559"/>
    <n v="0.59324719999999997"/>
    <n v="251"/>
    <n v="463"/>
    <n v="19827"/>
    <n v="0.99085460000000003"/>
    <n v="503"/>
    <n v="0"/>
    <n v="91.326580000000007"/>
    <n v="18.419370000000001"/>
    <n v="91.326580000000007"/>
    <n v="18.419370000000001"/>
    <n v="91.326580000000007"/>
    <n v="18.419370000000001"/>
    <n v="462.39069999999998"/>
    <n v="113126.1"/>
    <n v="2472.0039999999999"/>
    <n v="183"/>
    <n v="9.1454269999999994E-3"/>
    <n v="371237000"/>
    <n v="0.92716500000000002"/>
    <s v="RGB_TV"/>
    <n v="48250"/>
    <n v="1042492000"/>
    <n v="267933700"/>
    <n v="0.44779380000000002"/>
    <n v="0.1150887"/>
    <n v="3.8908580000000001"/>
    <n v="13602"/>
    <n v="3834.4949999999999"/>
    <n v="0.28190670000000001"/>
    <n v="785.5317"/>
    <n v="959.29349999999999"/>
    <n v="2.0994039999999998"/>
    <n v="1484.8030000000001"/>
    <n v="1168.9100000000001"/>
    <n v="0.2191468"/>
    <n v="220172"/>
    <n v="1931.51"/>
    <n v="0.34936830000000002"/>
    <n v="779"/>
    <n v="402"/>
    <n v="47539"/>
    <n v="0.98526420000000003"/>
    <n v="425.28230000000002"/>
    <n v="95.828540000000004"/>
    <n v="20.313369999999999"/>
    <n v="95.828540000000004"/>
    <n v="20.313369999999999"/>
    <n v="95.828540000000004"/>
    <n v="20.313369999999999"/>
    <n v="786.18790000000001"/>
    <n v="279567.5"/>
    <n v="19.072410000000001"/>
    <n v="711"/>
    <n v="1.4735750000000001E-2"/>
    <n v="1310426000"/>
    <n v="0.56288249999999995"/>
  </r>
  <r>
    <n v="824"/>
    <s v="080387-R5"/>
    <s v="Cicer arietinum"/>
    <x v="4"/>
    <x v="1"/>
    <n v="5"/>
    <s v="SI"/>
    <n v="3"/>
    <n v="22"/>
    <d v="2020-06-01T11:48:48"/>
    <x v="10"/>
    <n v="195687"/>
    <s v="RGB_Side_Far_0"/>
    <n v="24712"/>
    <n v="359507300"/>
    <n v="106422600"/>
    <n v="0.58869709999999997"/>
    <n v="0.17426820000000001"/>
    <n v="3.3781099999999999"/>
    <n v="24712"/>
    <n v="1"/>
    <n v="0"/>
    <n v="0"/>
    <n v="14103"/>
    <n v="8048.5029999999997"/>
    <n v="0.57069440000000005"/>
    <n v="485.10820000000001"/>
    <n v="17634.62"/>
    <n v="1.2314020000000001"/>
    <n v="1251.248"/>
    <n v="2791.2060000000001"/>
    <n v="0.1983721"/>
    <n v="124574"/>
    <n v="1321.3230000000001"/>
    <n v="0.29504659999999999"/>
    <n v="399"/>
    <n v="482"/>
    <n v="23775"/>
    <n v="0.96208320000000003"/>
    <n v="533"/>
    <n v="0"/>
    <n v="81.426670000000001"/>
    <n v="26.932510000000001"/>
    <n v="81.426670000000001"/>
    <n v="26.932510000000001"/>
    <n v="81.426670000000001"/>
    <n v="26.932510000000001"/>
    <n v="485.51560000000001"/>
    <n v="158469.70000000001"/>
    <n v="12584.15"/>
    <n v="937"/>
    <n v="3.7916800000000001E-2"/>
    <n v="465929900"/>
    <n v="0.76296540000000002"/>
    <s v="RGB_Side_Far_4"/>
    <n v="25880"/>
    <n v="406171200"/>
    <n v="180904400"/>
    <n v="0.60642989999999997"/>
    <n v="0.27009759999999999"/>
    <n v="2.245225"/>
    <n v="25880"/>
    <n v="1"/>
    <n v="0"/>
    <n v="0"/>
    <n v="14389"/>
    <n v="8000.1279999999997"/>
    <n v="0.55598919999999996"/>
    <n v="483.59179999999998"/>
    <n v="21731.46"/>
    <n v="-25.576550000000001"/>
    <n v="1239.7860000000001"/>
    <n v="2796.424"/>
    <n v="0.16458500000000001"/>
    <n v="157244"/>
    <n v="1447.2370000000001"/>
    <n v="0.14723330000000001"/>
    <n v="470"/>
    <n v="482"/>
    <n v="25129"/>
    <n v="0.97098150000000005"/>
    <n v="533"/>
    <n v="0"/>
    <n v="80.703789999999998"/>
    <n v="27.117419999999999"/>
    <n v="80.703789999999998"/>
    <n v="27.117419999999999"/>
    <n v="80.703789999999998"/>
    <n v="27.117419999999999"/>
    <n v="487.0172"/>
    <n v="191705"/>
    <n v="18247.919999999998"/>
    <n v="751"/>
    <n v="2.9018550000000001E-2"/>
    <n v="587075600"/>
    <n v="0.87652739999999996"/>
    <s v="RGB_Side_Lower_0"/>
    <n v="40195"/>
    <n v="694107800"/>
    <n v="464234500"/>
    <n v="0.42961840000000001"/>
    <n v="0.28733819999999999"/>
    <n v="1.495166"/>
    <n v="19285"/>
    <n v="0.47978599999999999"/>
    <n v="20910"/>
    <n v="0.52021399999999995"/>
    <n v="10198"/>
    <n v="2587.3670000000002"/>
    <n v="0.25371320000000003"/>
    <n v="565.73580000000004"/>
    <n v="6157.7460000000001"/>
    <n v="-0.96937640000000003"/>
    <n v="1025.258"/>
    <n v="2796.0650000000001"/>
    <n v="0.22448280000000001"/>
    <n v="179056"/>
    <n v="1629.58"/>
    <n v="3.9382479999999997E-2"/>
    <n v="534"/>
    <n v="539"/>
    <n v="40023"/>
    <n v="0.99572090000000002"/>
    <n v="264"/>
    <n v="274"/>
    <n v="93.233360000000005"/>
    <n v="22.610800000000001"/>
    <n v="93.233360000000005"/>
    <n v="22.610800000000001"/>
    <n v="93.233360000000005"/>
    <n v="22.610800000000001"/>
    <n v="583.53489999999999"/>
    <n v="236628.9"/>
    <n v="943.34699999999998"/>
    <n v="172"/>
    <n v="4.2791390000000004E-3"/>
    <n v="1158342000"/>
    <n v="0.71695660000000005"/>
    <s v="RGB_Side_Lower_4"/>
    <n v="36480"/>
    <n v="622200500"/>
    <n v="170302600"/>
    <n v="0.46754210000000002"/>
    <n v="0.127971"/>
    <n v="3.6534990000000001"/>
    <n v="18789"/>
    <n v="0.51504930000000004"/>
    <n v="17691"/>
    <n v="0.48495070000000001"/>
    <n v="8573"/>
    <n v="2014.702"/>
    <n v="0.23500550000000001"/>
    <n v="542.90520000000004"/>
    <n v="3777.174"/>
    <n v="-7.8780320000000001"/>
    <n v="1028.0119999999999"/>
    <n v="2790.098"/>
    <n v="0.25676939999999998"/>
    <n v="142073"/>
    <n v="1443.085"/>
    <n v="0.3251462"/>
    <n v="361"/>
    <n v="541"/>
    <n v="36445"/>
    <n v="0.9990405"/>
    <n v="284"/>
    <n v="256"/>
    <n v="91.747919999999993"/>
    <n v="22.885529999999999"/>
    <n v="91.747919999999993"/>
    <n v="22.885529999999999"/>
    <n v="91.747919999999993"/>
    <n v="22.885529999999999"/>
    <n v="543.83640000000003"/>
    <n v="192447.3"/>
    <n v="391.09219999999999"/>
    <n v="35"/>
    <n v="9.5942979999999998E-4"/>
    <n v="792503200"/>
    <n v="0.59551310000000002"/>
    <s v="RGB_Side_Upper_0"/>
    <n v="16138"/>
    <n v="108464100"/>
    <n v="37302590"/>
    <n v="0.41647279999999998"/>
    <n v="0.14323179999999999"/>
    <n v="2.907683"/>
    <n v="16138"/>
    <n v="1"/>
    <n v="0"/>
    <n v="0"/>
    <n v="4963"/>
    <n v="1526.296"/>
    <n v="0.307535"/>
    <n v="350.96010000000001"/>
    <n v="5522.5559999999996"/>
    <n v="2.7317279999999999"/>
    <n v="1312.6569999999999"/>
    <n v="2476.6350000000002"/>
    <n v="0.26419359999999997"/>
    <n v="61084"/>
    <n v="951.20979999999997"/>
    <n v="0.23832729999999999"/>
    <n v="305"/>
    <n v="312"/>
    <n v="15876"/>
    <n v="0.983765"/>
    <n v="359"/>
    <n v="0"/>
    <n v="91.711550000000003"/>
    <n v="20.513649999999998"/>
    <n v="91.711550000000003"/>
    <n v="20.513649999999998"/>
    <n v="91.711550000000003"/>
    <n v="20.513649999999998"/>
    <n v="350.96030000000002"/>
    <n v="79919.77"/>
    <n v="1889.864"/>
    <n v="262"/>
    <n v="1.6234970000000001E-2"/>
    <n v="145766700"/>
    <n v="0.55970470000000005"/>
    <s v="RGB_Side_Upper_4"/>
    <n v="14947"/>
    <n v="124150400"/>
    <n v="49809470"/>
    <n v="0.55569930000000001"/>
    <n v="0.22294810000000001"/>
    <n v="2.492505"/>
    <n v="14947"/>
    <n v="1"/>
    <n v="0"/>
    <n v="0"/>
    <n v="4945"/>
    <n v="1635.982"/>
    <n v="0.33083560000000001"/>
    <n v="380.17099999999999"/>
    <n v="5646.3720000000003"/>
    <n v="0.8808454"/>
    <n v="1313.2560000000001"/>
    <n v="2476.1570000000002"/>
    <n v="0.21976999999999999"/>
    <n v="68012"/>
    <n v="1030.385"/>
    <n v="0.18262390000000001"/>
    <n v="378"/>
    <n v="286"/>
    <n v="14754"/>
    <n v="0.98708770000000001"/>
    <n v="325"/>
    <n v="0"/>
    <n v="91.358670000000004"/>
    <n v="19.740960000000001"/>
    <n v="91.358670000000004"/>
    <n v="19.740960000000001"/>
    <n v="91.358670000000004"/>
    <n v="19.740960000000001"/>
    <n v="390.1891"/>
    <n v="89031.3"/>
    <n v="2132.971"/>
    <n v="193"/>
    <n v="1.291229E-2"/>
    <n v="173959800"/>
    <n v="0.77864750000000005"/>
    <s v="RGB_TV"/>
    <n v="37335"/>
    <n v="604546700"/>
    <n v="168476900"/>
    <n v="0.43370809999999999"/>
    <n v="0.12086710000000001"/>
    <n v="3.5883069999999999"/>
    <n v="11146"/>
    <n v="3327.53"/>
    <n v="0.29854019999999998"/>
    <n v="596.59370000000001"/>
    <n v="3429.39"/>
    <n v="-5.2651219999999999"/>
    <n v="1625.855"/>
    <n v="1211.883"/>
    <n v="0.18063370000000001"/>
    <n v="206689"/>
    <n v="1751.107"/>
    <n v="0.31821939999999999"/>
    <n v="535"/>
    <n v="561"/>
    <n v="36707"/>
    <n v="0.98317929999999998"/>
    <n v="364.80270000000002"/>
    <n v="101.1532"/>
    <n v="20.415140000000001"/>
    <n v="101.1532"/>
    <n v="20.415140000000001"/>
    <n v="101.1532"/>
    <n v="20.415140000000001"/>
    <n v="614.5299"/>
    <n v="295368.90000000002"/>
    <n v="315.0052"/>
    <n v="628"/>
    <n v="1.6820680000000001E-2"/>
    <n v="773023600"/>
    <n v="0.55457520000000005"/>
  </r>
  <r>
    <n v="825"/>
    <s v="080388-R5"/>
    <s v="Cicer arietinum"/>
    <x v="1"/>
    <x v="1"/>
    <n v="5"/>
    <s v="SI"/>
    <n v="3"/>
    <n v="23"/>
    <d v="2020-06-01T11:50:46"/>
    <x v="10"/>
    <n v="220946"/>
    <s v="RGB_Side_Far_0"/>
    <n v="29133"/>
    <n v="464016100"/>
    <n v="317875600"/>
    <n v="0.54671700000000001"/>
    <n v="0.37453019999999998"/>
    <n v="1.459741"/>
    <n v="29133"/>
    <n v="1"/>
    <n v="0"/>
    <n v="0"/>
    <n v="15060"/>
    <n v="7785.11"/>
    <n v="0.51693960000000005"/>
    <n v="561.75530000000003"/>
    <n v="10303.790000000001"/>
    <n v="-4.8944080000000003"/>
    <n v="1167.7059999999999"/>
    <n v="2796.922"/>
    <n v="0.1851101"/>
    <n v="157382"/>
    <n v="1541.827"/>
    <n v="3.4933949999999998E-2"/>
    <n v="525"/>
    <n v="478"/>
    <n v="28409"/>
    <n v="0.97514840000000003"/>
    <n v="528"/>
    <n v="0"/>
    <n v="82.708680000000001"/>
    <n v="23.947959999999998"/>
    <n v="82.708680000000001"/>
    <n v="23.947959999999998"/>
    <n v="82.708680000000001"/>
    <n v="23.947959999999998"/>
    <n v="576.07100000000003"/>
    <n v="216079.6"/>
    <n v="3644.252"/>
    <n v="724"/>
    <n v="2.4851539999999998E-2"/>
    <n v="781891700"/>
    <n v="0.92124720000000004"/>
    <s v="RGB_Side_Far_4"/>
    <n v="29210"/>
    <n v="661784400"/>
    <n v="355241300"/>
    <n v="0.77562790000000004"/>
    <n v="0.41635169999999999"/>
    <n v="1.8629150000000001"/>
    <n v="29210"/>
    <n v="1"/>
    <n v="0"/>
    <n v="0"/>
    <n v="14766"/>
    <n v="7464.3869999999997"/>
    <n v="0.50551179999999996"/>
    <n v="576.92719999999997"/>
    <n v="10176.76"/>
    <n v="-9.6092289999999991"/>
    <n v="1157.057"/>
    <n v="2794.11"/>
    <n v="0.1814151"/>
    <n v="161012"/>
    <n v="1599.934"/>
    <n v="9.0848810000000002E-2"/>
    <n v="530"/>
    <n v="470"/>
    <n v="28573"/>
    <n v="0.97819239999999996"/>
    <n v="520"/>
    <n v="0"/>
    <n v="82.357759999999999"/>
    <n v="23.319109999999998"/>
    <n v="82.357759999999999"/>
    <n v="23.319109999999998"/>
    <n v="82.357759999999999"/>
    <n v="23.319109999999998"/>
    <n v="592.99739999999997"/>
    <n v="232177.1"/>
    <n v="3545.58"/>
    <n v="637"/>
    <n v="2.18076E-2"/>
    <n v="1017026000"/>
    <n v="1.19198"/>
    <s v="RGB_Side_Lower_0"/>
    <n v="45121"/>
    <n v="787666900"/>
    <n v="337885700"/>
    <n v="0.38688790000000001"/>
    <n v="0.16596340000000001"/>
    <n v="2.3311630000000001"/>
    <n v="13930"/>
    <n v="0.30872539999999998"/>
    <n v="31191"/>
    <n v="0.69127459999999996"/>
    <n v="10533"/>
    <n v="2458.8130000000001"/>
    <n v="0.23343900000000001"/>
    <n v="603.83109999999999"/>
    <n v="11138.16"/>
    <n v="1.361558"/>
    <n v="959.71180000000004"/>
    <n v="2827.5590000000002"/>
    <n v="0.24375369999999999"/>
    <n v="185109"/>
    <n v="1634.79"/>
    <n v="0.15968750000000001"/>
    <n v="489"/>
    <n v="566"/>
    <n v="44968"/>
    <n v="0.99660910000000003"/>
    <n v="293"/>
    <n v="272"/>
    <n v="93.425520000000006"/>
    <n v="20.358149999999998"/>
    <n v="93.425520000000006"/>
    <n v="20.358149999999998"/>
    <n v="93.425520000000006"/>
    <n v="20.358149999999998"/>
    <n v="609.28200000000004"/>
    <n v="240891.8"/>
    <n v="2749.4650000000001"/>
    <n v="153"/>
    <n v="3.390882E-3"/>
    <n v="1125553000"/>
    <n v="0.55285130000000005"/>
    <s v="RGB_Side_Lower_4"/>
    <n v="42444"/>
    <n v="848658400"/>
    <n v="456269700"/>
    <n v="0.47108610000000001"/>
    <n v="0.25327309999999997"/>
    <n v="1.859993"/>
    <n v="19586"/>
    <n v="0.46145510000000001"/>
    <n v="22858"/>
    <n v="0.53854489999999999"/>
    <n v="10227"/>
    <n v="2464.2240000000002"/>
    <n v="0.24095279999999999"/>
    <n v="626.2595"/>
    <n v="17646.07"/>
    <n v="-23.09254"/>
    <n v="940.23969999999997"/>
    <n v="2797.7820000000002"/>
    <n v="0.22816040000000001"/>
    <n v="186027"/>
    <n v="1680.098"/>
    <n v="9.0418990000000005E-2"/>
    <n v="565"/>
    <n v="543"/>
    <n v="42248"/>
    <n v="0.99538210000000005"/>
    <n v="275"/>
    <n v="267"/>
    <n v="91.656300000000002"/>
    <n v="22.43561"/>
    <n v="91.656300000000002"/>
    <n v="22.43561"/>
    <n v="91.656300000000002"/>
    <n v="22.43561"/>
    <n v="636.94709999999998"/>
    <n v="246445.3"/>
    <n v="7336.3419999999996"/>
    <n v="196"/>
    <n v="4.6178490000000003E-3"/>
    <n v="1304928000"/>
    <n v="0.72435919999999998"/>
    <s v="RGB_Side_Upper_0"/>
    <n v="15848"/>
    <n v="150967800"/>
    <n v="52034280"/>
    <n v="0.60108450000000002"/>
    <n v="0.20717659999999999"/>
    <n v="2.9013149999999999"/>
    <n v="15848"/>
    <n v="1"/>
    <n v="0"/>
    <n v="0"/>
    <n v="5348"/>
    <n v="1804.7139999999999"/>
    <n v="0.33745579999999997"/>
    <n v="402.95159999999998"/>
    <n v="1970.999"/>
    <n v="1.3515379999999999"/>
    <n v="1257.653"/>
    <n v="2469.8870000000002"/>
    <n v="0.2442965"/>
    <n v="64872"/>
    <n v="1016.1559999999999"/>
    <n v="0.23751230000000001"/>
    <n v="361"/>
    <n v="265"/>
    <n v="15763"/>
    <n v="0.99463650000000003"/>
    <n v="319"/>
    <n v="0"/>
    <n v="91.295180000000002"/>
    <n v="19.659949999999998"/>
    <n v="91.295180000000002"/>
    <n v="19.659949999999998"/>
    <n v="91.295180000000002"/>
    <n v="19.659949999999998"/>
    <n v="402.95179999999999"/>
    <n v="85669.22"/>
    <n v="245.1311"/>
    <n v="85"/>
    <n v="5.3634529999999998E-3"/>
    <n v="203002100"/>
    <n v="0.80826109999999995"/>
    <s v="RGB_Side_Upper_4"/>
    <n v="15809"/>
    <n v="130923600"/>
    <n v="54318750"/>
    <n v="0.52385269999999995"/>
    <n v="0.21734059999999999"/>
    <n v="2.4102839999999999"/>
    <n v="15809"/>
    <n v="1"/>
    <n v="0"/>
    <n v="0"/>
    <n v="5715"/>
    <n v="2065.989"/>
    <n v="0.36150290000000002"/>
    <n v="404.6542"/>
    <n v="2582.2539999999999"/>
    <n v="-1.3811640000000001"/>
    <n v="1265.692"/>
    <n v="2444.5569999999998"/>
    <n v="0.2276707"/>
    <n v="69438"/>
    <n v="1023.647"/>
    <n v="0.17101420000000001"/>
    <n v="405"/>
    <n v="266"/>
    <n v="15708"/>
    <n v="0.99361120000000003"/>
    <n v="334"/>
    <n v="0"/>
    <n v="90.571640000000002"/>
    <n v="18.39528"/>
    <n v="90.571640000000002"/>
    <n v="18.39528"/>
    <n v="90.571640000000002"/>
    <n v="18.39528"/>
    <n v="404.65440000000001"/>
    <n v="92554.76"/>
    <n v="421.78730000000002"/>
    <n v="101"/>
    <n v="6.3887659999999997E-3"/>
    <n v="185242400"/>
    <n v="0.7411934"/>
    <s v="RGB_TV"/>
    <n v="43381"/>
    <n v="753470000"/>
    <n v="194891200"/>
    <n v="0.40037489999999998"/>
    <n v="0.10356029999999999"/>
    <n v="3.8661059999999998"/>
    <n v="12286"/>
    <n v="3479.5369999999998"/>
    <n v="0.28321160000000001"/>
    <n v="672.971"/>
    <n v="1497.415"/>
    <n v="3.4564020000000002"/>
    <n v="1568.4090000000001"/>
    <n v="1229.8440000000001"/>
    <n v="0.21039440000000001"/>
    <n v="206189"/>
    <n v="1804.807"/>
    <n v="0.34691359999999999"/>
    <n v="670"/>
    <n v="545"/>
    <n v="42902"/>
    <n v="0.98895829999999996"/>
    <n v="361.51490000000001"/>
    <n v="99.764949999999999"/>
    <n v="19.697600000000001"/>
    <n v="99.764949999999999"/>
    <n v="19.697600000000001"/>
    <n v="99.764949999999999"/>
    <n v="19.697600000000001"/>
    <n v="672.97119999999995"/>
    <n v="282468.7"/>
    <n v="51.687440000000002"/>
    <n v="479"/>
    <n v="1.10417E-2"/>
    <n v="948361200"/>
    <n v="0.50393520000000003"/>
  </r>
  <r>
    <n v="826"/>
    <s v="080389-R5"/>
    <s v="Cicer arietinum"/>
    <x v="4"/>
    <x v="0"/>
    <n v="5"/>
    <s v="SI"/>
    <n v="3"/>
    <n v="24"/>
    <d v="2020-06-01T11:52:45"/>
    <x v="10"/>
    <n v="225429"/>
    <s v="RGB_Side_Far_0"/>
    <n v="25020"/>
    <n v="1033864000"/>
    <n v="98291500"/>
    <n v="1.6515390000000001"/>
    <n v="0.15701509999999999"/>
    <n v="10.51835"/>
    <n v="25020"/>
    <n v="1"/>
    <n v="0"/>
    <n v="0"/>
    <n v="13432"/>
    <n v="7210.9759999999997"/>
    <n v="0.53685050000000001"/>
    <n v="706.62720000000002"/>
    <n v="11350.6"/>
    <n v="-26.391369999999998"/>
    <n v="1325.6369999999999"/>
    <n v="2746.3249999999998"/>
    <n v="0.17502989999999999"/>
    <n v="142947"/>
    <n v="1686.646"/>
    <n v="0.68287739999999997"/>
    <n v="436"/>
    <n v="671"/>
    <n v="24377"/>
    <n v="0.97430059999999996"/>
    <n v="723"/>
    <n v="0"/>
    <n v="85.057310000000001"/>
    <n v="25.255839999999999"/>
    <n v="85.057310000000001"/>
    <n v="25.255839999999999"/>
    <n v="85.057310000000001"/>
    <n v="25.255839999999999"/>
    <n v="708.495"/>
    <n v="199556.3"/>
    <n v="5149.326"/>
    <n v="643"/>
    <n v="2.569944E-2"/>
    <n v="1132156000"/>
    <n v="1.808554"/>
    <s v="RGB_Side_Far_4"/>
    <n v="27817"/>
    <n v="1365613000"/>
    <n v="252883200"/>
    <n v="1.7648459999999999"/>
    <n v="0.32681300000000002"/>
    <n v="5.4001720000000004"/>
    <n v="27817"/>
    <n v="1"/>
    <n v="0"/>
    <n v="0"/>
    <n v="15251"/>
    <n v="8361.5419999999995"/>
    <n v="0.54826189999999997"/>
    <n v="788.90620000000001"/>
    <n v="34998.89"/>
    <n v="-45.778509999999997"/>
    <n v="1301.8720000000001"/>
    <n v="2738.875"/>
    <n v="0.1210198"/>
    <n v="229855"/>
    <n v="1934.973"/>
    <n v="0.47266780000000003"/>
    <n v="597"/>
    <n v="663"/>
    <n v="27123"/>
    <n v="0.97505120000000001"/>
    <n v="715"/>
    <n v="0"/>
    <n v="83.990939999999995"/>
    <n v="24.695519999999998"/>
    <n v="83.990939999999995"/>
    <n v="24.695519999999998"/>
    <n v="83.990939999999995"/>
    <n v="24.695519999999998"/>
    <n v="788.90639999999996"/>
    <n v="297545.3"/>
    <n v="44035.02"/>
    <n v="694"/>
    <n v="2.4948769999999999E-2"/>
    <n v="1618496000"/>
    <n v="2.0916589999999999"/>
    <s v="RGB_Side_Lower_0"/>
    <n v="48231"/>
    <n v="2300607000"/>
    <n v="251507200"/>
    <n v="0.98898569999999997"/>
    <n v="0.10811800000000001"/>
    <n v="9.1472820000000006"/>
    <n v="17489"/>
    <n v="0.36260910000000002"/>
    <n v="30742"/>
    <n v="0.63739089999999998"/>
    <n v="11311"/>
    <n v="2652.6239999999998"/>
    <n v="0.23451720000000001"/>
    <n v="842.17809999999997"/>
    <n v="4043.5859999999998"/>
    <n v="-10.48484"/>
    <n v="1127.181"/>
    <n v="2803.6390000000001"/>
    <n v="0.22731489999999999"/>
    <n v="212177"/>
    <n v="1946.4269999999999"/>
    <n v="0.64465300000000003"/>
    <n v="436"/>
    <n v="822"/>
    <n v="48168"/>
    <n v="0.99869379999999996"/>
    <n v="483"/>
    <n v="338"/>
    <n v="96.075119999999998"/>
    <n v="20.411799999999999"/>
    <n v="96.075119999999998"/>
    <n v="20.411799999999999"/>
    <n v="96.075119999999998"/>
    <n v="20.411799999999999"/>
    <n v="842.17830000000004"/>
    <n v="304121.40000000002"/>
    <n v="339.00580000000002"/>
    <n v="63"/>
    <n v="1.306214E-3"/>
    <n v="2552115000"/>
    <n v="1.0971040000000001"/>
    <s v="RGB_Side_Lower_4"/>
    <n v="43502"/>
    <n v="2258547000"/>
    <n v="130315200"/>
    <n v="1.193468"/>
    <n v="6.8861539999999999E-2"/>
    <n v="17.331410000000002"/>
    <n v="14528"/>
    <n v="0.33396169999999997"/>
    <n v="28974"/>
    <n v="0.66603829999999997"/>
    <n v="8760"/>
    <n v="1764.002"/>
    <n v="0.20136999999999999"/>
    <n v="869.41639999999995"/>
    <n v="1317.4649999999999"/>
    <n v="-8.0634969999999999"/>
    <n v="1091.8710000000001"/>
    <n v="2821.7689999999998"/>
    <n v="0.2475108"/>
    <n v="175758"/>
    <n v="1934.68"/>
    <n v="0.79369860000000003"/>
    <n v="477"/>
    <n v="749"/>
    <n v="43470"/>
    <n v="0.99926440000000005"/>
    <n v="442"/>
    <n v="306"/>
    <n v="97.495009999999994"/>
    <n v="22.457940000000001"/>
    <n v="97.495009999999994"/>
    <n v="22.457940000000001"/>
    <n v="97.495009999999994"/>
    <n v="22.457940000000001"/>
    <n v="869.41660000000002"/>
    <n v="268095"/>
    <n v="39.899639999999998"/>
    <n v="32"/>
    <n v="7.3559839999999999E-4"/>
    <n v="2388862000"/>
    <n v="1.262329"/>
    <s v="RGB_Side_Upper_0"/>
    <n v="17391"/>
    <n v="224937800"/>
    <n v="18358380"/>
    <n v="0.74372660000000002"/>
    <n v="6.069952E-2"/>
    <n v="12.252599999999999"/>
    <n v="17391"/>
    <n v="1"/>
    <n v="0"/>
    <n v="0"/>
    <n v="4176"/>
    <n v="1002.759"/>
    <n v="0.24012420000000001"/>
    <n v="488.4588"/>
    <n v="5461.2460000000001"/>
    <n v="8.7034500000000001"/>
    <n v="1345.3789999999999"/>
    <n v="2510.6950000000002"/>
    <n v="0.32524170000000002"/>
    <n v="53471"/>
    <n v="1091.6959999999999"/>
    <n v="0.72094729999999996"/>
    <n v="425"/>
    <n v="285"/>
    <n v="17266"/>
    <n v="0.99281240000000004"/>
    <n v="294"/>
    <n v="0"/>
    <n v="96.088260000000005"/>
    <n v="19.9344"/>
    <n v="96.088260000000005"/>
    <n v="19.9344"/>
    <n v="96.088260000000005"/>
    <n v="19.9344"/>
    <n v="488.45909999999998"/>
    <n v="83304.009999999995"/>
    <n v="1714.98"/>
    <n v="125"/>
    <n v="7.1876259999999999E-3"/>
    <n v="243296200"/>
    <n v="0.80442610000000003"/>
    <s v="RGB_Side_Upper_4"/>
    <n v="16688"/>
    <n v="215874900"/>
    <n v="27457650"/>
    <n v="0.77516379999999996"/>
    <n v="9.8594979999999999E-2"/>
    <n v="7.8621030000000003"/>
    <n v="16688"/>
    <n v="1"/>
    <n v="0"/>
    <n v="0"/>
    <n v="4557"/>
    <n v="1244.3820000000001"/>
    <n v="0.27307049999999999"/>
    <n v="485.41629999999998"/>
    <n v="14649.92"/>
    <n v="3.4941789999999999"/>
    <n v="1316.8209999999999"/>
    <n v="2511.4899999999998"/>
    <n v="0.28309220000000002"/>
    <n v="58949"/>
    <n v="1096.8330000000001"/>
    <n v="0.59957130000000003"/>
    <n v="479"/>
    <n v="228"/>
    <n v="16603"/>
    <n v="0.99490650000000003"/>
    <n v="241"/>
    <n v="0"/>
    <n v="94.281459999999996"/>
    <n v="17.066849999999999"/>
    <n v="94.281459999999996"/>
    <n v="17.066849999999999"/>
    <n v="94.281459999999996"/>
    <n v="17.066849999999999"/>
    <n v="485.41649999999998"/>
    <n v="91782.77"/>
    <n v="12860.74"/>
    <n v="85"/>
    <n v="5.0934800000000001E-3"/>
    <n v="243332500"/>
    <n v="0.87375890000000001"/>
    <s v="RGB_TV"/>
    <n v="46780"/>
    <n v="812054700"/>
    <n v="209169000"/>
    <n v="0.37107770000000001"/>
    <n v="9.5582159999999999E-2"/>
    <n v="3.8822899999999998"/>
    <n v="12221"/>
    <n v="3192.6640000000002"/>
    <n v="0.26124409999999998"/>
    <n v="638.16690000000006"/>
    <n v="3007.395"/>
    <n v="1.3511949999999999"/>
    <n v="1700.252"/>
    <n v="1249.327"/>
    <n v="0.2520637"/>
    <n v="185588"/>
    <n v="1685.2840000000001"/>
    <n v="0.34852040000000001"/>
    <n v="495"/>
    <n v="585"/>
    <n v="46089"/>
    <n v="0.98522869999999996"/>
    <n v="364.80270000000002"/>
    <n v="101.4757"/>
    <n v="20.200189999999999"/>
    <n v="101.4757"/>
    <n v="20.200189999999999"/>
    <n v="101.4757"/>
    <n v="20.200189999999999"/>
    <n v="642.63139999999999"/>
    <n v="249522.2"/>
    <n v="193.33959999999999"/>
    <n v="691"/>
    <n v="1.477127E-2"/>
    <n v="1021224000"/>
    <n v="0.46665980000000001"/>
  </r>
  <r>
    <n v="827"/>
    <s v="080390-R5"/>
    <s v="Cicer arietinum"/>
    <x v="3"/>
    <x v="0"/>
    <n v="5"/>
    <s v="SI"/>
    <n v="3"/>
    <n v="25"/>
    <d v="2020-06-01T11:54:42"/>
    <x v="10"/>
    <n v="244982"/>
    <s v="RGB_Side_Far_0"/>
    <n v="25841"/>
    <n v="1053352000"/>
    <n v="143582300"/>
    <n v="1.577447"/>
    <n v="0.21502160000000001"/>
    <n v="7.3362239999999996"/>
    <n v="25841"/>
    <n v="1"/>
    <n v="0"/>
    <n v="0"/>
    <n v="13472"/>
    <n v="7023.52"/>
    <n v="0.52134199999999997"/>
    <n v="686.94759999999997"/>
    <n v="41900.71"/>
    <n v="-3.9635400000000001"/>
    <n v="1203.961"/>
    <n v="2720.1320000000001"/>
    <n v="0.1235755"/>
    <n v="209111"/>
    <n v="1746.8309999999999"/>
    <n v="0.57772650000000003"/>
    <n v="453"/>
    <n v="671"/>
    <n v="25154"/>
    <n v="0.97341440000000001"/>
    <n v="721"/>
    <n v="0"/>
    <n v="84.356489999999994"/>
    <n v="24.539539999999999"/>
    <n v="84.356489999999994"/>
    <n v="24.539539999999999"/>
    <n v="84.356489999999994"/>
    <n v="24.539539999999999"/>
    <n v="687.56089999999995"/>
    <n v="266162.3"/>
    <n v="67941.22"/>
    <n v="687"/>
    <n v="2.6585660000000001E-2"/>
    <n v="1196934000"/>
    <n v="1.792468"/>
    <s v="RGB_Side_Far_4"/>
    <n v="25406"/>
    <n v="925807900"/>
    <n v="128252600"/>
    <n v="1.4343269999999999"/>
    <n v="0.19869800000000001"/>
    <n v="7.2186310000000002"/>
    <n v="25406"/>
    <n v="1"/>
    <n v="0"/>
    <n v="0"/>
    <n v="12379"/>
    <n v="6031.6319999999996"/>
    <n v="0.48724709999999999"/>
    <n v="670.19479999999999"/>
    <n v="38817.51"/>
    <n v="1.545787"/>
    <n v="1273.7660000000001"/>
    <n v="2719.4720000000002"/>
    <n v="0.1458246"/>
    <n v="174223"/>
    <n v="1640.432"/>
    <n v="0.57252000000000003"/>
    <n v="367"/>
    <n v="670"/>
    <n v="24846"/>
    <n v="0.97795799999999999"/>
    <n v="721"/>
    <n v="0"/>
    <n v="83.835949999999997"/>
    <n v="23.325769999999999"/>
    <n v="83.835949999999997"/>
    <n v="23.325769999999999"/>
    <n v="83.835949999999997"/>
    <n v="23.325769999999999"/>
    <n v="670.19489999999996"/>
    <n v="217359.6"/>
    <n v="59308.800000000003"/>
    <n v="560"/>
    <n v="2.2042039999999999E-2"/>
    <n v="1054060000"/>
    <n v="1.6330249999999999"/>
    <s v="RGB_Side_Lower_0"/>
    <n v="53249"/>
    <n v="2918651000"/>
    <n v="380978000"/>
    <n v="1.0293410000000001"/>
    <n v="0.13436210000000001"/>
    <n v="7.6609439999999998"/>
    <n v="30504"/>
    <n v="0.57285580000000003"/>
    <n v="22745"/>
    <n v="0.42714419999999997"/>
    <n v="13161"/>
    <n v="3252.8670000000002"/>
    <n v="0.24715960000000001"/>
    <n v="849.89409999999998"/>
    <n v="6271.4129999999996"/>
    <n v="-0.58979389999999998"/>
    <n v="911.46640000000002"/>
    <n v="2699.2510000000002"/>
    <n v="0.1917605"/>
    <n v="277685"/>
    <n v="2078.5030000000002"/>
    <n v="0.59148140000000005"/>
    <n v="572"/>
    <n v="790"/>
    <n v="53241"/>
    <n v="0.99984969999999995"/>
    <n v="530"/>
    <n v="259"/>
    <n v="96.310950000000005"/>
    <n v="18.505579999999998"/>
    <n v="96.310950000000005"/>
    <n v="18.505579999999998"/>
    <n v="96.310950000000005"/>
    <n v="18.505579999999998"/>
    <n v="849.89430000000004"/>
    <n v="355700.2"/>
    <n v="738.61710000000005"/>
    <n v="8"/>
    <n v="1.5023759999999999E-4"/>
    <n v="3299629000"/>
    <n v="1.1637029999999999"/>
    <s v="RGB_Side_Lower_4"/>
    <n v="41629"/>
    <n v="2317292000"/>
    <n v="205888400"/>
    <n v="1.3371770000000001"/>
    <n v="0.1188065"/>
    <n v="11.25508"/>
    <n v="25353"/>
    <n v="0.60902259999999997"/>
    <n v="16276"/>
    <n v="0.39097739999999997"/>
    <n v="10872"/>
    <n v="2839.3760000000002"/>
    <n v="0.26116410000000001"/>
    <n v="838.7133"/>
    <n v="10617.26"/>
    <n v="-7.266788"/>
    <n v="982.26649999999995"/>
    <n v="2686.0590000000002"/>
    <n v="0.1626571"/>
    <n v="255931"/>
    <n v="2036.4829999999999"/>
    <n v="0.70023829999999998"/>
    <n v="437"/>
    <n v="828"/>
    <n v="41623"/>
    <n v="0.99985590000000002"/>
    <n v="561"/>
    <n v="266"/>
    <n v="94.862470000000002"/>
    <n v="20.389990000000001"/>
    <n v="94.862470000000002"/>
    <n v="20.389990000000001"/>
    <n v="94.862470000000002"/>
    <n v="20.389990000000001"/>
    <n v="841.3623"/>
    <n v="309290.09999999998"/>
    <n v="2707.877"/>
    <n v="6"/>
    <n v="1.4413030000000001E-4"/>
    <n v="2523180000"/>
    <n v="1.455983"/>
    <s v="RGB_Side_Upper_0"/>
    <n v="20617"/>
    <n v="403057900"/>
    <n v="36448060"/>
    <n v="0.94823599999999997"/>
    <n v="8.5747889999999993E-2"/>
    <n v="11.05842"/>
    <n v="20605"/>
    <n v="0.99941800000000003"/>
    <n v="12"/>
    <n v="5.8204399999999999E-4"/>
    <n v="6848"/>
    <n v="2274.5839999999998"/>
    <n v="0.33215309999999998"/>
    <n v="545.31179999999995"/>
    <n v="3582.9690000000001"/>
    <n v="-8.6672089999999997"/>
    <n v="1358.5150000000001"/>
    <n v="2378.6190000000001"/>
    <n v="0.2210085"/>
    <n v="93286"/>
    <n v="1268.3589999999999"/>
    <n v="0.69579080000000004"/>
    <n v="264"/>
    <n v="539"/>
    <n v="20457"/>
    <n v="0.99223939999999999"/>
    <n v="536"/>
    <n v="2"/>
    <n v="92.886210000000005"/>
    <n v="18.61307"/>
    <n v="92.886210000000005"/>
    <n v="18.61307"/>
    <n v="92.886210000000005"/>
    <n v="18.61307"/>
    <n v="545.31200000000001"/>
    <n v="125599.3"/>
    <n v="622.67380000000003"/>
    <n v="160"/>
    <n v="7.7605859999999999E-3"/>
    <n v="439505900"/>
    <n v="1.033984"/>
    <s v="RGB_Side_Upper_4"/>
    <n v="20664"/>
    <n v="454123400"/>
    <n v="33924570"/>
    <n v="1.0635190000000001"/>
    <n v="7.9448469999999993E-2"/>
    <n v="13.38627"/>
    <n v="20664"/>
    <n v="1"/>
    <n v="0"/>
    <n v="0"/>
    <n v="6522"/>
    <n v="2058.4830000000002"/>
    <n v="0.3156214"/>
    <n v="542.23609999999996"/>
    <n v="19503.14"/>
    <n v="-7.8669349999999998"/>
    <n v="1398.7739999999999"/>
    <n v="2399.3440000000001"/>
    <n v="0.23399919999999999"/>
    <n v="88308"/>
    <n v="1254.8240000000001"/>
    <n v="0.7412841"/>
    <n v="365"/>
    <n v="479"/>
    <n v="20461"/>
    <n v="0.9901761"/>
    <n v="480"/>
    <n v="0"/>
    <n v="92.949380000000005"/>
    <n v="18.861280000000001"/>
    <n v="92.949380000000005"/>
    <n v="18.861280000000001"/>
    <n v="92.949380000000005"/>
    <n v="18.861280000000001"/>
    <n v="542.23630000000003"/>
    <n v="116340"/>
    <n v="18407.490000000002"/>
    <n v="203"/>
    <n v="9.8238479999999996E-3"/>
    <n v="488048000"/>
    <n v="1.1429670000000001"/>
    <s v="RGB_TV"/>
    <n v="57576"/>
    <n v="1320988000"/>
    <n v="436912400"/>
    <n v="0.39848869999999997"/>
    <n v="0.13179879999999999"/>
    <n v="3.023463"/>
    <n v="14402"/>
    <n v="3602.5010000000002"/>
    <n v="0.2501389"/>
    <n v="1545.3710000000001"/>
    <n v="80387.95"/>
    <n v="2.413859"/>
    <n v="1580.586"/>
    <n v="1059.9860000000001"/>
    <n v="0.11388180000000001"/>
    <n v="505577"/>
    <n v="3543.549"/>
    <n v="0.25292419999999999"/>
    <n v="1524"/>
    <n v="634"/>
    <n v="57009"/>
    <n v="0.99015209999999998"/>
    <n v="1181.4849999999999"/>
    <n v="100.23860000000001"/>
    <n v="19.96658"/>
    <n v="100.23860000000001"/>
    <n v="19.96658"/>
    <n v="100.23860000000001"/>
    <n v="19.96658"/>
    <n v="1545.3720000000001"/>
    <n v="881398.1"/>
    <n v="112238.1"/>
    <n v="567"/>
    <n v="9.8478530000000002E-3"/>
    <n v="1757901000"/>
    <n v="0.53028750000000002"/>
  </r>
  <r>
    <n v="828"/>
    <s v="080361-R5"/>
    <s v="Cicer arietinum"/>
    <x v="0"/>
    <x v="0"/>
    <n v="5"/>
    <s v="SI"/>
    <n v="2"/>
    <n v="21"/>
    <d v="2020-06-01T11:56:40"/>
    <x v="10"/>
    <n v="358736"/>
    <s v="RGB_Side_Far_0"/>
    <n v="44122"/>
    <n v="1649071000"/>
    <n v="657673900"/>
    <n v="0.84708870000000003"/>
    <n v="0.33783160000000001"/>
    <n v="2.5074290000000001"/>
    <n v="44122"/>
    <n v="1"/>
    <n v="0"/>
    <n v="0"/>
    <n v="22655"/>
    <n v="11632.5"/>
    <n v="0.51346270000000005"/>
    <n v="713.92579999999998"/>
    <n v="86205.97"/>
    <n v="-10.493830000000001"/>
    <n v="1254.4949999999999"/>
    <n v="2780.1930000000002"/>
    <n v="0.17230709999999999"/>
    <n v="256066"/>
    <n v="1962.6469999999999"/>
    <n v="0.1847124"/>
    <n v="710"/>
    <n v="480"/>
    <n v="43056"/>
    <n v="0.97583969999999998"/>
    <n v="540"/>
    <n v="0"/>
    <n v="83.992500000000007"/>
    <n v="25.528700000000001"/>
    <n v="83.992500000000007"/>
    <n v="25.528700000000001"/>
    <n v="83.992500000000007"/>
    <n v="25.528700000000001"/>
    <n v="724.19069999999999"/>
    <n v="333059.40000000002"/>
    <n v="168430"/>
    <n v="1066"/>
    <n v="2.4160279999999999E-2"/>
    <n v="2306745000"/>
    <n v="1.18492"/>
    <s v="RGB_Side_Far_4"/>
    <n v="40805"/>
    <n v="952756900"/>
    <n v="591356500"/>
    <n v="0.57220979999999999"/>
    <n v="0.3551588"/>
    <n v="1.611138"/>
    <n v="40805"/>
    <n v="1"/>
    <n v="0"/>
    <n v="0"/>
    <n v="21205"/>
    <n v="11019.53"/>
    <n v="0.51966670000000004"/>
    <n v="690.14279999999997"/>
    <n v="10482.56"/>
    <n v="-22.922360000000001"/>
    <n v="1268.2840000000001"/>
    <n v="2787.9520000000002"/>
    <n v="0.15892519999999999"/>
    <n v="256756"/>
    <n v="1917.8240000000001"/>
    <n v="5.4779599999999998E-2"/>
    <n v="677"/>
    <n v="477"/>
    <n v="39951"/>
    <n v="0.97907120000000003"/>
    <n v="535"/>
    <n v="0"/>
    <n v="85.538049999999998"/>
    <n v="25.872579999999999"/>
    <n v="85.538049999999998"/>
    <n v="25.872579999999999"/>
    <n v="85.538049999999998"/>
    <n v="25.872579999999999"/>
    <n v="690.14290000000005"/>
    <n v="316869.59999999998"/>
    <n v="2692.9090000000001"/>
    <n v="854"/>
    <n v="2.0928809999999999E-2"/>
    <n v="1544113000"/>
    <n v="0.92736870000000005"/>
    <s v="RGB_Side_Lower_0"/>
    <n v="70454"/>
    <n v="2774248000"/>
    <n v="1195432000"/>
    <n v="0.55889979999999995"/>
    <n v="0.24083170000000001"/>
    <n v="2.3207070000000001"/>
    <n v="38513"/>
    <n v="0.54664029999999997"/>
    <n v="31941"/>
    <n v="0.45335959999999997"/>
    <n v="16270"/>
    <n v="3757.2440000000001"/>
    <n v="0.23093079999999999"/>
    <n v="753.18849999999998"/>
    <n v="52506.17"/>
    <n v="4.104673"/>
    <n v="1048.047"/>
    <n v="2773.1039999999998"/>
    <n v="0.2331154"/>
    <n v="302228"/>
    <n v="2114.7280000000001"/>
    <n v="0.15818009999999999"/>
    <n v="749"/>
    <n v="551"/>
    <n v="70408"/>
    <n v="0.99934710000000004"/>
    <n v="295"/>
    <n v="255"/>
    <n v="92.997219999999999"/>
    <n v="19.994789999999998"/>
    <n v="92.997219999999999"/>
    <n v="19.994789999999998"/>
    <n v="92.997219999999999"/>
    <n v="19.994789999999998"/>
    <n v="779.16819999999996"/>
    <n v="385016.5"/>
    <n v="39130.47"/>
    <n v="46"/>
    <n v="6.529083E-4"/>
    <n v="3969680000"/>
    <n v="0.79973139999999998"/>
    <s v="RGB_Side_Lower_4"/>
    <n v="70484"/>
    <n v="2649165000"/>
    <n v="1280656000"/>
    <n v="0.53324629999999995"/>
    <n v="0.25778129999999999"/>
    <n v="2.0686"/>
    <n v="37316"/>
    <n v="0.52942509999999998"/>
    <n v="33168"/>
    <n v="0.47057490000000002"/>
    <n v="17486"/>
    <n v="4338.009"/>
    <n v="0.24808469999999999"/>
    <n v="760.36310000000003"/>
    <n v="49454.97"/>
    <n v="-8.5453119999999991"/>
    <n v="1062.1510000000001"/>
    <n v="2779.4560000000001"/>
    <n v="0.22881960000000001"/>
    <n v="308033"/>
    <n v="2147.39"/>
    <n v="0.121269"/>
    <n v="737"/>
    <n v="547"/>
    <n v="70456"/>
    <n v="0.99960269999999996"/>
    <n v="246"/>
    <n v="300"/>
    <n v="92.342510000000004"/>
    <n v="20.556899999999999"/>
    <n v="92.342510000000004"/>
    <n v="20.556899999999999"/>
    <n v="92.342510000000004"/>
    <n v="20.556899999999999"/>
    <n v="778.75900000000001"/>
    <n v="395985.3"/>
    <n v="34699.99"/>
    <n v="28"/>
    <n v="3.9725330000000002E-4"/>
    <n v="3929821000"/>
    <n v="0.79102760000000005"/>
    <s v="RGB_Side_Upper_0"/>
    <n v="32482"/>
    <n v="390416000"/>
    <n v="150366200"/>
    <n v="0.37003439999999999"/>
    <n v="0.14251639999999999"/>
    <n v="2.5964339999999999"/>
    <n v="31291"/>
    <n v="0.96333349999999995"/>
    <n v="1191"/>
    <n v="3.6666459999999998E-2"/>
    <n v="9078"/>
    <n v="2537.1"/>
    <n v="0.2794779"/>
    <n v="449.6499"/>
    <n v="15027.17"/>
    <n v="2.7046649999999999"/>
    <n v="1326.702"/>
    <n v="2482.6880000000001"/>
    <n v="0.30131170000000002"/>
    <n v="107802"/>
    <n v="1254.0940000000001"/>
    <n v="0.19704150000000001"/>
    <n v="406"/>
    <n v="436"/>
    <n v="32265"/>
    <n v="0.99331939999999996"/>
    <n v="384"/>
    <n v="51"/>
    <n v="93.087310000000002"/>
    <n v="17.93037"/>
    <n v="93.087310000000002"/>
    <n v="17.93037"/>
    <n v="93.087310000000002"/>
    <n v="17.93037"/>
    <n v="464.50709999999998"/>
    <n v="135179"/>
    <n v="6952.0249999999996"/>
    <n v="217"/>
    <n v="6.6806230000000001E-3"/>
    <n v="540782200"/>
    <n v="0.51255070000000003"/>
    <s v="RGB_Side_Upper_4"/>
    <n v="30318"/>
    <n v="348823100"/>
    <n v="107938000"/>
    <n v="0.37949339999999998"/>
    <n v="0.1174284"/>
    <n v="3.2316989999999999"/>
    <n v="29667"/>
    <n v="0.97852760000000005"/>
    <n v="651"/>
    <n v="2.1472390000000001E-2"/>
    <n v="7723"/>
    <n v="1967.3040000000001"/>
    <n v="0.25473319999999999"/>
    <n v="443.40730000000002"/>
    <n v="19608.77"/>
    <n v="-2.7788249999999999"/>
    <n v="1321.777"/>
    <n v="2482.8919999999998"/>
    <n v="0.30828519999999998"/>
    <n v="98344"/>
    <n v="1201.921"/>
    <n v="0.27812609999999999"/>
    <n v="323"/>
    <n v="444"/>
    <n v="30147"/>
    <n v="0.99435980000000002"/>
    <n v="409"/>
    <n v="34"/>
    <n v="92.854839999999996"/>
    <n v="17.290600000000001"/>
    <n v="92.854839999999996"/>
    <n v="17.290600000000001"/>
    <n v="92.854839999999996"/>
    <n v="17.290600000000001"/>
    <n v="449.96319999999997"/>
    <n v="124421.1"/>
    <n v="12682.36"/>
    <n v="171"/>
    <n v="5.6402140000000002E-3"/>
    <n v="456761100"/>
    <n v="0.49692180000000002"/>
    <s v="RGB_TV"/>
    <n v="70071"/>
    <n v="1732655000"/>
    <n v="429918000"/>
    <n v="0.3528868"/>
    <n v="8.7560650000000004E-2"/>
    <n v="4.0301980000000004"/>
    <n v="16963"/>
    <n v="4106.4549999999999"/>
    <n v="0.24208299999999999"/>
    <n v="692.65"/>
    <n v="2280.2139999999999"/>
    <n v="-2.7698100000000001"/>
    <n v="1637.18"/>
    <n v="1206.7090000000001"/>
    <n v="0.3202236"/>
    <n v="218819"/>
    <n v="1812.509"/>
    <n v="0.36288740000000003"/>
    <n v="645"/>
    <n v="432"/>
    <n v="69253"/>
    <n v="0.98832609999999999"/>
    <n v="364.80270000000002"/>
    <n v="99.773480000000006"/>
    <n v="19.592030000000001"/>
    <n v="99.773480000000006"/>
    <n v="19.592030000000001"/>
    <n v="99.773480000000006"/>
    <n v="19.592030000000001"/>
    <n v="692.65009999999995"/>
    <n v="261256.1"/>
    <n v="74.201560000000001"/>
    <n v="818"/>
    <n v="1.1673869999999999E-2"/>
    <n v="2162573000"/>
    <n v="0.44044739999999999"/>
  </r>
  <r>
    <n v="829"/>
    <s v="080362-R5"/>
    <s v="Cicer arietinum"/>
    <x v="2"/>
    <x v="2"/>
    <n v="5"/>
    <s v="SI"/>
    <n v="2"/>
    <n v="22"/>
    <d v="2020-06-01T11:58:39"/>
    <x v="10"/>
    <n v="280592"/>
    <s v="RGB_Side_Far_0"/>
    <n v="34397"/>
    <n v="1096778000"/>
    <n v="636299800"/>
    <n v="0.92699520000000002"/>
    <n v="0.53779980000000005"/>
    <n v="1.723681"/>
    <n v="34397"/>
    <n v="1"/>
    <n v="0"/>
    <n v="0"/>
    <n v="17041"/>
    <n v="8442.4709999999995"/>
    <n v="0.4954211"/>
    <n v="696.05319999999995"/>
    <n v="28491.72"/>
    <n v="-12.03209"/>
    <n v="1183.2329999999999"/>
    <n v="2779.3710000000001"/>
    <n v="0.13026209999999999"/>
    <n v="264060"/>
    <n v="1952.827"/>
    <n v="7.0596259999999994E-2"/>
    <n v="659"/>
    <n v="572"/>
    <n v="33621"/>
    <n v="0.97743990000000003"/>
    <n v="620"/>
    <n v="0"/>
    <n v="83.745270000000005"/>
    <n v="23.73902"/>
    <n v="83.745270000000005"/>
    <n v="23.73902"/>
    <n v="83.745270000000005"/>
    <n v="23.73902"/>
    <n v="707.49749999999995"/>
    <n v="348493.8"/>
    <n v="23600.26"/>
    <n v="776"/>
    <n v="2.2560110000000001E-2"/>
    <n v="1733078000"/>
    <n v="1.4647950000000001"/>
    <s v="RGB_Side_Far_4"/>
    <n v="33989"/>
    <n v="867462300"/>
    <n v="552738200"/>
    <n v="0.75088569999999999"/>
    <n v="0.47845670000000001"/>
    <n v="1.569391"/>
    <n v="33989"/>
    <n v="1"/>
    <n v="0"/>
    <n v="0"/>
    <n v="16767"/>
    <n v="8271.2720000000008"/>
    <n v="0.49330669999999999"/>
    <n v="639.87890000000004"/>
    <n v="57152.67"/>
    <n v="-12.35435"/>
    <n v="1157.9169999999999"/>
    <n v="2782.1379999999999"/>
    <n v="0.14644940000000001"/>
    <n v="232087"/>
    <n v="1812.6310000000001"/>
    <n v="4.9108970000000002E-2"/>
    <n v="639"/>
    <n v="571"/>
    <n v="33161"/>
    <n v="0.97563920000000004"/>
    <n v="620"/>
    <n v="0"/>
    <n v="84.129360000000005"/>
    <n v="23.85295"/>
    <n v="84.129360000000005"/>
    <n v="23.85295"/>
    <n v="84.129360000000005"/>
    <n v="23.85295"/>
    <n v="648.9751"/>
    <n v="298477"/>
    <n v="96102.49"/>
    <n v="828"/>
    <n v="2.4360819999999998E-2"/>
    <n v="1420200000"/>
    <n v="1.2293419999999999"/>
    <s v="RGB_Side_Lower_0"/>
    <n v="59923"/>
    <n v="2734556000"/>
    <n v="563318800"/>
    <n v="0.76155220000000001"/>
    <n v="0.15687989999999999"/>
    <n v="4.8543659999999997"/>
    <n v="21680"/>
    <n v="0.3617976"/>
    <n v="38243"/>
    <n v="0.63820239999999995"/>
    <n v="10430"/>
    <n v="1815.4110000000001"/>
    <n v="0.17405670000000001"/>
    <n v="816.94370000000004"/>
    <n v="11220.53"/>
    <n v="-2.2172719999999999"/>
    <n v="997.7971"/>
    <n v="2824.748"/>
    <n v="0.24053189999999999"/>
    <n v="249127"/>
    <n v="2022.673"/>
    <n v="0.43345709999999998"/>
    <n v="735"/>
    <n v="523"/>
    <n v="59883"/>
    <n v="0.99933249999999996"/>
    <n v="253"/>
    <n v="269"/>
    <n v="95.989170000000001"/>
    <n v="21.040400000000002"/>
    <n v="95.989170000000001"/>
    <n v="21.040400000000002"/>
    <n v="95.989170000000001"/>
    <n v="21.040400000000002"/>
    <n v="816.94380000000001"/>
    <n v="329476.8"/>
    <n v="2101.0360000000001"/>
    <n v="40"/>
    <n v="6.6752330000000005E-4"/>
    <n v="3297875000"/>
    <n v="0.91843209999999997"/>
    <s v="RGB_Side_Lower_4"/>
    <n v="54895"/>
    <n v="1823800000"/>
    <n v="683687800"/>
    <n v="0.60521760000000002"/>
    <n v="0.22687789999999999"/>
    <n v="2.6675909999999998"/>
    <n v="25400"/>
    <n v="0.46270149999999999"/>
    <n v="29495"/>
    <n v="0.53729850000000001"/>
    <n v="11775"/>
    <n v="2525.7420000000002"/>
    <n v="0.21450040000000001"/>
    <n v="733.31299999999999"/>
    <n v="15090.46"/>
    <n v="-2.0875059999999999"/>
    <n v="956.04989999999998"/>
    <n v="2800.1410000000001"/>
    <n v="0.21453749999999999"/>
    <n v="255876"/>
    <n v="1961.087"/>
    <n v="0.20673659999999999"/>
    <n v="706"/>
    <n v="490"/>
    <n v="54874"/>
    <n v="0.99961750000000005"/>
    <n v="221"/>
    <n v="268"/>
    <n v="92.811000000000007"/>
    <n v="21.367830000000001"/>
    <n v="92.811000000000007"/>
    <n v="21.367830000000001"/>
    <n v="92.811000000000007"/>
    <n v="21.367830000000001"/>
    <n v="733.80309999999997"/>
    <n v="336937.6"/>
    <n v="4148.32"/>
    <n v="21"/>
    <n v="3.8254849999999998E-4"/>
    <n v="2507487000"/>
    <n v="0.83209549999999999"/>
    <s v="RGB_Side_Upper_0"/>
    <n v="20172"/>
    <n v="200806700"/>
    <n v="44745860"/>
    <n v="0.49349219999999999"/>
    <n v="0.1099651"/>
    <n v="4.4877159999999998"/>
    <n v="20172"/>
    <n v="1"/>
    <n v="0"/>
    <n v="0"/>
    <n v="4625"/>
    <n v="1060.412"/>
    <n v="0.22927819999999999"/>
    <n v="426.28280000000001"/>
    <n v="1189.742"/>
    <n v="11.20515"/>
    <n v="1247.424"/>
    <n v="2490.1970000000001"/>
    <n v="0.26748"/>
    <n v="75415"/>
    <n v="1093.4590000000001"/>
    <n v="0.40392329999999999"/>
    <n v="371"/>
    <n v="350"/>
    <n v="20045"/>
    <n v="0.99370409999999998"/>
    <n v="356"/>
    <n v="0"/>
    <n v="93.970349999999996"/>
    <n v="17.847470000000001"/>
    <n v="93.970349999999996"/>
    <n v="17.847470000000001"/>
    <n v="93.970349999999996"/>
    <n v="17.847470000000001"/>
    <n v="426.28300000000002"/>
    <n v="97512.27"/>
    <n v="70.170860000000005"/>
    <n v="127"/>
    <n v="6.2958559999999998E-3"/>
    <n v="245552500"/>
    <n v="0.60345729999999997"/>
    <s v="RGB_Side_Upper_4"/>
    <n v="20527"/>
    <n v="203585900"/>
    <n v="60721450"/>
    <n v="0.4831664"/>
    <n v="0.14410899999999999"/>
    <n v="3.3527840000000002"/>
    <n v="20462"/>
    <n v="0.99683339999999998"/>
    <n v="65"/>
    <n v="3.166561E-3"/>
    <n v="4760"/>
    <n v="1103.7950000000001"/>
    <n v="0.2318897"/>
    <n v="417.40390000000002"/>
    <n v="2925.2269999999999"/>
    <n v="-5.2531179999999997"/>
    <n v="1245.229"/>
    <n v="2462.752"/>
    <n v="0.25053399999999998"/>
    <n v="81933"/>
    <n v="1125.5070000000001"/>
    <n v="0.29216609999999998"/>
    <n v="361"/>
    <n v="407"/>
    <n v="20290"/>
    <n v="0.98845419999999995"/>
    <n v="398"/>
    <n v="8"/>
    <n v="91.372050000000002"/>
    <n v="17.969899999999999"/>
    <n v="91.372050000000002"/>
    <n v="17.969899999999999"/>
    <n v="91.372050000000002"/>
    <n v="17.969899999999999"/>
    <n v="417.40410000000003"/>
    <n v="108505.1"/>
    <n v="416.86320000000001"/>
    <n v="237"/>
    <n v="1.154577E-2"/>
    <n v="264307300"/>
    <n v="0.62727529999999998"/>
    <s v="RGB_TV"/>
    <n v="56689"/>
    <n v="1057647000"/>
    <n v="636750500"/>
    <n v="0.3291115"/>
    <n v="0.1981398"/>
    <n v="1.6610069999999999"/>
    <n v="16103"/>
    <n v="4574.1959999999999"/>
    <n v="0.28405859999999999"/>
    <n v="737.66800000000001"/>
    <n v="16758.61"/>
    <n v="0.42338750000000003"/>
    <n v="1582.605"/>
    <n v="1307.847"/>
    <n v="0.23383370000000001"/>
    <n v="242433"/>
    <n v="1958.827"/>
    <n v="6.1704920000000003E-2"/>
    <n v="728"/>
    <n v="500"/>
    <n v="55813"/>
    <n v="0.98454730000000001"/>
    <n v="377.6361"/>
    <n v="101.27079999999999"/>
    <n v="19.270990000000001"/>
    <n v="101.27079999999999"/>
    <n v="19.270990000000001"/>
    <n v="101.27079999999999"/>
    <n v="19.270990000000001"/>
    <n v="737.67240000000004"/>
    <n v="341597.2"/>
    <n v="4954.2389999999996"/>
    <n v="876"/>
    <n v="1.545273E-2"/>
    <n v="1694397000"/>
    <n v="0.52725140000000004"/>
  </r>
  <r>
    <n v="830"/>
    <s v="080363-R5"/>
    <s v="Cicer arietinum"/>
    <x v="4"/>
    <x v="2"/>
    <n v="5"/>
    <s v="SI"/>
    <n v="2"/>
    <n v="23"/>
    <d v="2020-06-01T12:00:36"/>
    <x v="10"/>
    <n v="168609"/>
    <s v="RGB_Side_Far_0"/>
    <n v="19498"/>
    <n v="493979800"/>
    <n v="131001000"/>
    <n v="1.2993589999999999"/>
    <n v="0.34458349999999999"/>
    <n v="3.7708089999999999"/>
    <n v="19498"/>
    <n v="1"/>
    <n v="0"/>
    <n v="0"/>
    <n v="11110"/>
    <n v="6330.5"/>
    <n v="0.56980200000000003"/>
    <n v="581.59180000000003"/>
    <n v="19617.32"/>
    <n v="-8.9051709999999993"/>
    <n v="1141.252"/>
    <n v="2763.3409999999999"/>
    <n v="0.1125367"/>
    <n v="173259"/>
    <n v="1597.1659999999999"/>
    <n v="0.3373099"/>
    <n v="563"/>
    <n v="508"/>
    <n v="18928"/>
    <n v="0.97076620000000002"/>
    <n v="555"/>
    <n v="0"/>
    <n v="84.551130000000001"/>
    <n v="24.811520000000002"/>
    <n v="84.551130000000001"/>
    <n v="24.811520000000002"/>
    <n v="84.551130000000001"/>
    <n v="24.811520000000002"/>
    <n v="594.46709999999996"/>
    <n v="210383.5"/>
    <n v="19737.36"/>
    <n v="570"/>
    <n v="2.9233769999999999E-2"/>
    <n v="624980800"/>
    <n v="1.643942"/>
    <s v="RGB_Side_Far_4"/>
    <n v="19569"/>
    <n v="687992400"/>
    <n v="146130200"/>
    <n v="1.7965789999999999"/>
    <n v="0.38159510000000002"/>
    <n v="4.7080770000000003"/>
    <n v="19569"/>
    <n v="1"/>
    <n v="0"/>
    <n v="0"/>
    <n v="11352"/>
    <n v="6585.3090000000002"/>
    <n v="0.58010119999999998"/>
    <n v="659.65520000000004"/>
    <n v="31523.13"/>
    <n v="-4.0813610000000002"/>
    <n v="1135.037"/>
    <n v="2755.5369999999998"/>
    <n v="0.1051074"/>
    <n v="186181"/>
    <n v="1722.203"/>
    <n v="0.42200530000000003"/>
    <n v="626"/>
    <n v="522"/>
    <n v="19038"/>
    <n v="0.97286519999999999"/>
    <n v="571"/>
    <n v="0"/>
    <n v="83.307220000000001"/>
    <n v="24.780470000000001"/>
    <n v="83.307220000000001"/>
    <n v="24.780470000000001"/>
    <n v="83.307220000000001"/>
    <n v="24.780470000000001"/>
    <n v="661.07489999999996"/>
    <n v="257849.8"/>
    <n v="50779.69"/>
    <n v="531"/>
    <n v="2.7134749999999999E-2"/>
    <n v="834122700"/>
    <n v="2.1781739999999998"/>
    <s v="RGB_Side_Lower_0"/>
    <n v="32867"/>
    <n v="523912100"/>
    <n v="254636600"/>
    <n v="0.48499609999999999"/>
    <n v="0.2357223"/>
    <n v="2.0574889999999999"/>
    <n v="16979"/>
    <n v="0.51659719999999998"/>
    <n v="15888"/>
    <n v="0.48340280000000002"/>
    <n v="9265"/>
    <n v="2611.7449999999999"/>
    <n v="0.28189370000000002"/>
    <n v="507.92320000000001"/>
    <n v="1709.45"/>
    <n v="-13.45032"/>
    <n v="945.54349999999999"/>
    <n v="2793.54"/>
    <n v="0.2059878"/>
    <n v="159558"/>
    <n v="1484.654"/>
    <n v="0.119625"/>
    <n v="485"/>
    <n v="485"/>
    <n v="32838"/>
    <n v="0.9991177"/>
    <n v="226"/>
    <n v="258"/>
    <n v="95.606989999999996"/>
    <n v="18.612300000000001"/>
    <n v="95.606989999999996"/>
    <n v="18.612300000000001"/>
    <n v="95.606989999999996"/>
    <n v="18.612300000000001"/>
    <n v="524.19449999999995"/>
    <n v="202847.4"/>
    <n v="88.910430000000005"/>
    <n v="29"/>
    <n v="8.8234399999999997E-4"/>
    <n v="778548700"/>
    <n v="0.72071850000000004"/>
    <s v="RGB_Side_Lower_4"/>
    <n v="32077"/>
    <n v="633216000"/>
    <n v="296029000"/>
    <n v="0.61540980000000001"/>
    <n v="0.28770449999999997"/>
    <n v="2.1390340000000001"/>
    <n v="17260"/>
    <n v="0.53808020000000001"/>
    <n v="14817"/>
    <n v="0.46191979999999999"/>
    <n v="8723"/>
    <n v="2372.127"/>
    <n v="0.2719394"/>
    <n v="578.75210000000004"/>
    <n v="18611.53"/>
    <n v="-0.93662230000000002"/>
    <n v="935.40809999999999"/>
    <n v="2776.8429999999998"/>
    <n v="0.17605280000000001"/>
    <n v="182201"/>
    <n v="1645.1279999999999"/>
    <n v="0.13166829999999999"/>
    <n v="560"/>
    <n v="500"/>
    <n v="32040"/>
    <n v="0.99884649999999997"/>
    <n v="229"/>
    <n v="270"/>
    <n v="94.824740000000006"/>
    <n v="20.98246"/>
    <n v="94.824740000000006"/>
    <n v="20.98246"/>
    <n v="94.824740000000006"/>
    <n v="20.98246"/>
    <n v="601.53380000000004"/>
    <n v="254202.4"/>
    <n v="10798.68"/>
    <n v="37"/>
    <n v="1.153474E-3"/>
    <n v="929244900"/>
    <n v="0.90311430000000004"/>
    <s v="RGB_Side_Upper_0"/>
    <n v="14606"/>
    <n v="140608400"/>
    <n v="66991620"/>
    <n v="0.65909609999999996"/>
    <n v="0.31402039999999998"/>
    <n v="2.0988959999999999"/>
    <n v="14606"/>
    <n v="1"/>
    <n v="0"/>
    <n v="0"/>
    <n v="5743"/>
    <n v="2258.116"/>
    <n v="0.39319460000000001"/>
    <n v="415.9579"/>
    <n v="27233.48"/>
    <n v="-1.743125"/>
    <n v="1254.2919999999999"/>
    <n v="2453.346"/>
    <n v="0.16636100000000001"/>
    <n v="87797"/>
    <n v="1136.9390000000001"/>
    <n v="0.12574740000000001"/>
    <n v="387"/>
    <n v="303"/>
    <n v="14456"/>
    <n v="0.9897302"/>
    <n v="322"/>
    <n v="0"/>
    <n v="93.144670000000005"/>
    <n v="18.728649999999998"/>
    <n v="93.144670000000005"/>
    <n v="18.728649999999998"/>
    <n v="93.144670000000005"/>
    <n v="18.728649999999998"/>
    <n v="416.1268"/>
    <n v="116470.2"/>
    <n v="50777.919999999998"/>
    <n v="150"/>
    <n v="1.0269749999999999E-2"/>
    <n v="207600000"/>
    <n v="0.97311650000000005"/>
    <s v="RGB_Side_Upper_4"/>
    <n v="12927"/>
    <n v="162474300"/>
    <n v="56013730"/>
    <n v="0.97227479999999999"/>
    <n v="0.3351961"/>
    <n v="2.9006150000000002"/>
    <n v="12927"/>
    <n v="1"/>
    <n v="0"/>
    <n v="0"/>
    <n v="5682"/>
    <n v="2497.4949999999999"/>
    <n v="0.43954510000000002"/>
    <n v="426.21359999999999"/>
    <n v="6698.0910000000003"/>
    <n v="-2.5595409999999998"/>
    <n v="1269.875"/>
    <n v="2435.444"/>
    <n v="0.13743649999999999"/>
    <n v="94058"/>
    <n v="1166.568"/>
    <n v="0.23742260000000001"/>
    <n v="415"/>
    <n v="346"/>
    <n v="12826"/>
    <n v="0.99218689999999998"/>
    <n v="383"/>
    <n v="0"/>
    <n v="94.204539999999994"/>
    <n v="16.875679999999999"/>
    <n v="94.204539999999994"/>
    <n v="16.875679999999999"/>
    <n v="94.204539999999994"/>
    <n v="16.875679999999999"/>
    <n v="426.21379999999999"/>
    <n v="121610.7"/>
    <n v="3470.598"/>
    <n v="101"/>
    <n v="7.8131039999999995E-3"/>
    <n v="218488000"/>
    <n v="1.307471"/>
    <s v="RGB_TV"/>
    <n v="37065"/>
    <n v="721241500"/>
    <n v="251443000"/>
    <n v="0.52499200000000001"/>
    <n v="0.18302550000000001"/>
    <n v="2.8684090000000002"/>
    <n v="13763"/>
    <n v="5110.4859999999999"/>
    <n v="0.3713207"/>
    <n v="701.41639999999995"/>
    <n v="1357.1759999999999"/>
    <n v="-6.1769829999999999"/>
    <n v="1554.4090000000001"/>
    <n v="1228.163"/>
    <n v="0.15317819999999999"/>
    <n v="241973"/>
    <n v="1886.0319999999999"/>
    <n v="0.23328090000000001"/>
    <n v="682"/>
    <n v="531"/>
    <n v="36571"/>
    <n v="0.98667199999999999"/>
    <n v="364.57369999999997"/>
    <n v="103.3837"/>
    <n v="20.435559999999999"/>
    <n v="103.3837"/>
    <n v="20.435559999999999"/>
    <n v="103.3837"/>
    <n v="20.435559999999999"/>
    <n v="701.41660000000002"/>
    <n v="334405.3"/>
    <n v="49.694479999999999"/>
    <n v="494"/>
    <n v="1.332794E-2"/>
    <n v="972684500"/>
    <n v="0.70801749999999997"/>
  </r>
  <r>
    <n v="831"/>
    <s v="080364-R5"/>
    <s v="Cicer arietinum"/>
    <x v="1"/>
    <x v="2"/>
    <n v="5"/>
    <s v="SI"/>
    <n v="2"/>
    <n v="24"/>
    <d v="2020-06-01T12:02:35"/>
    <x v="10"/>
    <n v="371176"/>
    <s v="RGB_Side_Far_0"/>
    <n v="40166"/>
    <n v="988263900"/>
    <n v="678031800"/>
    <n v="0.61256999999999995"/>
    <n v="0.42027439999999999"/>
    <n v="1.4575480000000001"/>
    <n v="40166"/>
    <n v="1"/>
    <n v="0"/>
    <n v="0"/>
    <n v="20142"/>
    <n v="10100.59"/>
    <n v="0.5014689"/>
    <n v="672.601"/>
    <n v="108246.7"/>
    <n v="-33.712499999999999"/>
    <n v="1192.2529999999999"/>
    <n v="2787.4"/>
    <n v="0.15331700000000001"/>
    <n v="261980"/>
    <n v="1898.8710000000001"/>
    <n v="3.466325E-2"/>
    <n v="636"/>
    <n v="508"/>
    <n v="39150"/>
    <n v="0.97470500000000004"/>
    <n v="561"/>
    <n v="0"/>
    <n v="83.068510000000003"/>
    <n v="23.598140000000001"/>
    <n v="83.068510000000003"/>
    <n v="23.598140000000001"/>
    <n v="83.068510000000003"/>
    <n v="23.598140000000001"/>
    <n v="672.60109999999997"/>
    <n v="316791"/>
    <n v="291722.8"/>
    <n v="1016"/>
    <n v="2.5295020000000001E-2"/>
    <n v="1666296000"/>
    <n v="1.0328440000000001"/>
    <s v="RGB_Side_Far_4"/>
    <n v="42922"/>
    <n v="1253481000"/>
    <n v="768743700"/>
    <n v="0.68038969999999999"/>
    <n v="0.41727429999999999"/>
    <n v="1.630557"/>
    <n v="42922"/>
    <n v="1"/>
    <n v="0"/>
    <n v="0"/>
    <n v="23077"/>
    <n v="12407.34"/>
    <n v="0.53764970000000001"/>
    <n v="681.87760000000003"/>
    <n v="10079.4"/>
    <n v="-6.7842539999999998"/>
    <n v="1179.912"/>
    <n v="2788.6970000000001"/>
    <n v="0.16288069999999999"/>
    <n v="263518"/>
    <n v="1903.2439999999999"/>
    <n v="5.7458420000000003E-2"/>
    <n v="647"/>
    <n v="521"/>
    <n v="42041"/>
    <n v="0.97947439999999997"/>
    <n v="571"/>
    <n v="0"/>
    <n v="83.763480000000001"/>
    <n v="24.834219999999998"/>
    <n v="83.763480000000001"/>
    <n v="24.834219999999998"/>
    <n v="83.763480000000001"/>
    <n v="24.834219999999998"/>
    <n v="682.43489999999997"/>
    <n v="313689.90000000002"/>
    <n v="2366.9540000000002"/>
    <n v="881"/>
    <n v="2.0525600000000001E-2"/>
    <n v="2022224000"/>
    <n v="1.097664"/>
    <s v="RGB_Side_Lower_0"/>
    <n v="70833"/>
    <n v="1709038000"/>
    <n v="1074630000"/>
    <n v="0.34062799999999999"/>
    <n v="0.2141844"/>
    <n v="1.5903499999999999"/>
    <n v="26844"/>
    <n v="0.37897589999999998"/>
    <n v="43989"/>
    <n v="0.62102409999999997"/>
    <n v="15359"/>
    <n v="3330.3530000000001"/>
    <n v="0.216834"/>
    <n v="684.48519999999996"/>
    <n v="32680.17"/>
    <n v="-4.2527330000000001"/>
    <n v="1005.68"/>
    <n v="2826.1309999999999"/>
    <n v="0.2373816"/>
    <n v="298393"/>
    <n v="2011.7629999999999"/>
    <n v="5.1939989999999998E-2"/>
    <n v="580"/>
    <n v="613"/>
    <n v="70791"/>
    <n v="0.99940709999999999"/>
    <n v="324"/>
    <n v="288"/>
    <n v="92.931520000000006"/>
    <n v="19.463999999999999"/>
    <n v="92.931520000000006"/>
    <n v="19.463999999999999"/>
    <n v="92.931520000000006"/>
    <n v="19.463999999999999"/>
    <n v="684.79179999999997"/>
    <n v="342336.1"/>
    <n v="15077.62"/>
    <n v="42"/>
    <n v="5.9294399999999998E-4"/>
    <n v="2783668000"/>
    <n v="0.55481239999999998"/>
    <s v="RGB_Side_Lower_4"/>
    <n v="72004"/>
    <n v="1815702000"/>
    <n v="1433936000"/>
    <n v="0.35021219999999997"/>
    <n v="0.27657730000000003"/>
    <n v="1.2662359999999999"/>
    <n v="26760"/>
    <n v="0.37164599999999998"/>
    <n v="45244"/>
    <n v="0.62835399999999997"/>
    <n v="14248"/>
    <n v="2819.364"/>
    <n v="0.1978779"/>
    <n v="733.87810000000002"/>
    <n v="95404.91"/>
    <n v="-9.3640790000000003"/>
    <n v="969.36329999999998"/>
    <n v="2813.12"/>
    <n v="0.23045850000000001"/>
    <n v="312438"/>
    <n v="2056.7069999999999"/>
    <n v="1.380143E-2"/>
    <n v="665"/>
    <n v="624"/>
    <n v="71961"/>
    <n v="0.99940280000000004"/>
    <n v="328"/>
    <n v="295"/>
    <n v="93.505369999999999"/>
    <n v="22.15006"/>
    <n v="93.505369999999999"/>
    <n v="22.15006"/>
    <n v="93.505369999999999"/>
    <n v="22.15006"/>
    <n v="733.87819999999999"/>
    <n v="387760.6"/>
    <n v="126411"/>
    <n v="43"/>
    <n v="5.9718909999999996E-4"/>
    <n v="3249637000"/>
    <n v="0.62678940000000005"/>
    <s v="RGB_Side_Upper_0"/>
    <n v="33094"/>
    <n v="385545700"/>
    <n v="279681600"/>
    <n v="0.35202810000000001"/>
    <n v="0.25536730000000002"/>
    <n v="1.378517"/>
    <n v="33006"/>
    <n v="0.99734089999999997"/>
    <n v="88"/>
    <n v="2.6590920000000001E-3"/>
    <n v="11172"/>
    <n v="3771.4870000000001"/>
    <n v="0.33758379999999999"/>
    <n v="486.20260000000002"/>
    <n v="12601.87"/>
    <n v="1.692517"/>
    <n v="1265.627"/>
    <n v="2474.4679999999998"/>
    <n v="0.25573780000000002"/>
    <n v="129406"/>
    <n v="1322.5940000000001"/>
    <n v="2.5325469999999999E-2"/>
    <n v="421"/>
    <n v="399"/>
    <n v="32904"/>
    <n v="0.9942588"/>
    <n v="390"/>
    <n v="8"/>
    <n v="90.006829999999994"/>
    <n v="17.120950000000001"/>
    <n v="90.006829999999994"/>
    <n v="17.120950000000001"/>
    <n v="90.006829999999994"/>
    <n v="17.120950000000001"/>
    <n v="486.2029"/>
    <n v="162172.9"/>
    <n v="4798.6670000000004"/>
    <n v="190"/>
    <n v="5.7412219999999998E-3"/>
    <n v="665227300"/>
    <n v="0.60739540000000003"/>
    <s v="RGB_Side_Upper_4"/>
    <n v="33134"/>
    <n v="414894500"/>
    <n v="285629800"/>
    <n v="0.37791140000000001"/>
    <n v="0.26016909999999999"/>
    <n v="1.452561"/>
    <n v="33134"/>
    <n v="1"/>
    <n v="0"/>
    <n v="0"/>
    <n v="10789"/>
    <n v="3513.0839999999998"/>
    <n v="0.3256172"/>
    <n v="505.12279999999998"/>
    <n v="40837.949999999997"/>
    <n v="-8.4595789999999997"/>
    <n v="1271.5450000000001"/>
    <n v="2454.2840000000001"/>
    <n v="0.249804"/>
    <n v="132640"/>
    <n v="1361.443"/>
    <n v="3.4049749999999997E-2"/>
    <n v="495"/>
    <n v="392"/>
    <n v="32908"/>
    <n v="0.99317920000000004"/>
    <n v="399"/>
    <n v="0"/>
    <n v="89.174390000000002"/>
    <n v="16.518160000000002"/>
    <n v="89.174390000000002"/>
    <n v="16.518160000000002"/>
    <n v="89.174390000000002"/>
    <n v="16.518160000000002"/>
    <n v="505.12299999999999"/>
    <n v="156429.1"/>
    <n v="50333.14"/>
    <n v="226"/>
    <n v="6.8207880000000004E-3"/>
    <n v="700524300"/>
    <n v="0.63808050000000005"/>
    <s v="RGB_TV"/>
    <n v="79023"/>
    <n v="1821975000"/>
    <n v="930144000"/>
    <n v="0.29176649999999998"/>
    <n v="0.1489509"/>
    <n v="1.958809"/>
    <n v="21355"/>
    <n v="5770.9279999999999"/>
    <n v="0.27023779999999997"/>
    <n v="702.14890000000003"/>
    <n v="190103.2"/>
    <n v="2.7781280000000002"/>
    <n v="1580.778"/>
    <n v="1246.0219999999999"/>
    <n v="0.264928"/>
    <n v="298281"/>
    <n v="2040.077"/>
    <n v="0.10501000000000001"/>
    <n v="682"/>
    <n v="684"/>
    <n v="78183"/>
    <n v="0.98937019999999998"/>
    <n v="394.50729999999999"/>
    <n v="97.12473"/>
    <n v="19.969480000000001"/>
    <n v="97.12473"/>
    <n v="19.969480000000001"/>
    <n v="97.12473"/>
    <n v="19.969480000000001"/>
    <n v="707.31299999999999"/>
    <n v="359378"/>
    <n v="457325.7"/>
    <n v="840"/>
    <n v="1.062982E-2"/>
    <n v="2752119000"/>
    <n v="0.44071739999999998"/>
  </r>
  <r>
    <n v="832"/>
    <s v="080365-R5"/>
    <s v="Cicer arietinum"/>
    <x v="2"/>
    <x v="0"/>
    <n v="5"/>
    <s v="SI"/>
    <n v="2"/>
    <n v="25"/>
    <d v="2020-06-01T12:04:33"/>
    <x v="10"/>
    <n v="315936"/>
    <s v="RGB_Side_Far_0"/>
    <n v="33654"/>
    <n v="1073123000"/>
    <n v="515465000"/>
    <n v="0.94749369999999999"/>
    <n v="0.45511980000000002"/>
    <n v="2.081855"/>
    <n v="33654"/>
    <n v="1"/>
    <n v="0"/>
    <n v="0"/>
    <n v="17477"/>
    <n v="9076.0550000000003"/>
    <n v="0.51931419999999995"/>
    <n v="691.46579999999994"/>
    <n v="16183.61"/>
    <n v="-6.2985920000000002"/>
    <n v="1214.009"/>
    <n v="2783.0309999999999"/>
    <n v="0.14344660000000001"/>
    <n v="234610"/>
    <n v="1873.4369999999999"/>
    <n v="0.1232293"/>
    <n v="676"/>
    <n v="593"/>
    <n v="32905"/>
    <n v="0.9777441"/>
    <n v="649"/>
    <n v="0"/>
    <n v="83.155109999999993"/>
    <n v="25.124369999999999"/>
    <n v="83.155109999999993"/>
    <n v="25.124369999999999"/>
    <n v="83.155109999999993"/>
    <n v="25.124369999999999"/>
    <n v="691.46600000000001"/>
    <n v="282485"/>
    <n v="7782.4110000000001"/>
    <n v="749"/>
    <n v="2.2255899999999999E-2"/>
    <n v="1588588000"/>
    <n v="1.402614"/>
    <s v="RGB_Side_Far_4"/>
    <n v="34038"/>
    <n v="1101920000"/>
    <n v="332885800"/>
    <n v="0.95109089999999996"/>
    <n v="0.28732089999999999"/>
    <n v="3.3102040000000001"/>
    <n v="34038"/>
    <n v="1"/>
    <n v="0"/>
    <n v="0"/>
    <n v="17959"/>
    <n v="9475.4590000000007"/>
    <n v="0.52761619999999998"/>
    <n v="660.69809999999995"/>
    <n v="24291.200000000001"/>
    <n v="-4.8107949999999997"/>
    <n v="1248.454"/>
    <n v="2776.78"/>
    <n v="0.15897439999999999"/>
    <n v="214110"/>
    <n v="1824.8789999999999"/>
    <n v="0.28727979999999997"/>
    <n v="640"/>
    <n v="586"/>
    <n v="33242"/>
    <n v="0.97661439999999999"/>
    <n v="643"/>
    <n v="0"/>
    <n v="82.468389999999999"/>
    <n v="24.356169999999999"/>
    <n v="82.468389999999999"/>
    <n v="24.356169999999999"/>
    <n v="82.468389999999999"/>
    <n v="24.356169999999999"/>
    <n v="670.88959999999997"/>
    <n v="265829.2"/>
    <n v="17335.41"/>
    <n v="796"/>
    <n v="2.3385630000000001E-2"/>
    <n v="1434806000"/>
    <n v="1.2384120000000001"/>
    <s v="RGB_Side_Lower_0"/>
    <n v="71934"/>
    <n v="2515251000"/>
    <n v="1746906000"/>
    <n v="0.48608580000000001"/>
    <n v="0.33759889999999998"/>
    <n v="1.439832"/>
    <n v="31114"/>
    <n v="0.43253540000000001"/>
    <n v="40820"/>
    <n v="0.56746459999999999"/>
    <n v="17239"/>
    <n v="4131.3310000000001"/>
    <n v="0.23965020000000001"/>
    <n v="749.71199999999999"/>
    <n v="67654.820000000007"/>
    <n v="-5.6326150000000004"/>
    <n v="983.77160000000003"/>
    <n v="2778.0949999999998"/>
    <n v="0.197294"/>
    <n v="364603"/>
    <n v="2237.2739999999999"/>
    <n v="3.2497819999999997E-2"/>
    <n v="742"/>
    <n v="744"/>
    <n v="71904"/>
    <n v="0.99958290000000005"/>
    <n v="459"/>
    <n v="284"/>
    <n v="95.158389999999997"/>
    <n v="20.171489999999999"/>
    <n v="95.158389999999997"/>
    <n v="20.171489999999999"/>
    <n v="95.158389999999997"/>
    <n v="20.171489999999999"/>
    <n v="770.7826"/>
    <n v="448207"/>
    <n v="63630.2"/>
    <n v="30"/>
    <n v="4.1704900000000001E-4"/>
    <n v="4262157000"/>
    <n v="0.82368470000000005"/>
    <s v="RGB_Side_Lower_4"/>
    <n v="59770"/>
    <n v="2043944000"/>
    <n v="1320065000"/>
    <n v="0.57214019999999999"/>
    <n v="0.36951220000000001"/>
    <n v="1.5483659999999999"/>
    <n v="32368"/>
    <n v="0.54154259999999999"/>
    <n v="27402"/>
    <n v="0.45845740000000001"/>
    <n v="15051"/>
    <n v="3790.0720000000001"/>
    <n v="0.25181530000000002"/>
    <n v="742.4991"/>
    <n v="5439.0659999999998"/>
    <n v="2.885087"/>
    <n v="982.88490000000002"/>
    <n v="2764.9639999999999"/>
    <n v="0.19154779999999999"/>
    <n v="312037"/>
    <n v="2114.3539999999998"/>
    <n v="4.6303950000000003E-2"/>
    <n v="696"/>
    <n v="740"/>
    <n v="59629"/>
    <n v="0.997641"/>
    <n v="467"/>
    <n v="272"/>
    <n v="93.267089999999996"/>
    <n v="21.540500000000002"/>
    <n v="93.267089999999996"/>
    <n v="21.540500000000002"/>
    <n v="93.267089999999996"/>
    <n v="21.540500000000002"/>
    <n v="749.96109999999999"/>
    <n v="359845.9"/>
    <n v="494.9547"/>
    <n v="141"/>
    <n v="2.3590429999999999E-3"/>
    <n v="3364009000"/>
    <n v="0.94165239999999995"/>
    <s v="RGB_Side_Upper_0"/>
    <n v="25282"/>
    <n v="322762800"/>
    <n v="163477300"/>
    <n v="0.50496419999999997"/>
    <n v="0.25576120000000002"/>
    <n v="1.9743580000000001"/>
    <n v="25282"/>
    <n v="1"/>
    <n v="0"/>
    <n v="0"/>
    <n v="8581"/>
    <n v="2912.49"/>
    <n v="0.33941139999999997"/>
    <n v="478.29910000000001"/>
    <n v="4990.884"/>
    <n v="-17.84374"/>
    <n v="1329.3219999999999"/>
    <n v="2437.547"/>
    <n v="0.22858329999999999"/>
    <n v="110603"/>
    <n v="1294.9159999999999"/>
    <n v="0.10731259999999999"/>
    <n v="380"/>
    <n v="430"/>
    <n v="25070"/>
    <n v="0.99161460000000001"/>
    <n v="433"/>
    <n v="0"/>
    <n v="93.258799999999994"/>
    <n v="18.475760000000001"/>
    <n v="93.258799999999994"/>
    <n v="18.475760000000001"/>
    <n v="93.258799999999994"/>
    <n v="18.475760000000001"/>
    <n v="480.51150000000001"/>
    <n v="145135.5"/>
    <n v="985.24329999999998"/>
    <n v="212"/>
    <n v="8.3854120000000001E-3"/>
    <n v="486240100"/>
    <n v="0.7607254"/>
    <s v="RGB_Side_Upper_4"/>
    <n v="23002"/>
    <n v="267539700"/>
    <n v="106215800"/>
    <n v="0.50565819999999995"/>
    <n v="0.20075109999999999"/>
    <n v="2.5188320000000002"/>
    <n v="23002"/>
    <n v="1"/>
    <n v="0"/>
    <n v="0"/>
    <n v="6998"/>
    <n v="2129.0320000000002"/>
    <n v="0.30423440000000002"/>
    <n v="485.00409999999999"/>
    <n v="2977.5030000000002"/>
    <n v="-9.2092609999999997"/>
    <n v="1342.3019999999999"/>
    <n v="2449.0140000000001"/>
    <n v="0.22715560000000001"/>
    <n v="101261"/>
    <n v="1251.578"/>
    <n v="0.1863042"/>
    <n v="417"/>
    <n v="337"/>
    <n v="22848"/>
    <n v="0.99330490000000005"/>
    <n v="370"/>
    <n v="0"/>
    <n v="93.026520000000005"/>
    <n v="18.427849999999999"/>
    <n v="93.026520000000005"/>
    <n v="18.427849999999999"/>
    <n v="93.026520000000005"/>
    <n v="18.427849999999999"/>
    <n v="485.0043"/>
    <n v="131354.29999999999"/>
    <n v="385.42399999999998"/>
    <n v="154"/>
    <n v="6.69507E-3"/>
    <n v="373755500"/>
    <n v="0.70640930000000002"/>
    <s v="RGB_TV"/>
    <n v="68256"/>
    <n v="1198962000"/>
    <n v="926166500"/>
    <n v="0.25734970000000001"/>
    <n v="0.1987959"/>
    <n v="1.2945420000000001"/>
    <n v="20568"/>
    <n v="6197.8819999999996"/>
    <n v="0.3013361"/>
    <n v="701.16759999999999"/>
    <n v="37919.269999999997"/>
    <n v="0.37006739999999999"/>
    <n v="1620.2619999999999"/>
    <n v="1160.739"/>
    <n v="0.2378498"/>
    <n v="286971"/>
    <n v="1997.2719999999999"/>
    <n v="1.6477950000000002E-2"/>
    <n v="697"/>
    <n v="621"/>
    <n v="67463"/>
    <n v="0.98838199999999998"/>
    <n v="392.14920000000001"/>
    <n v="101.0749"/>
    <n v="20.39048"/>
    <n v="101.0749"/>
    <n v="20.39048"/>
    <n v="101.0749"/>
    <n v="20.39048"/>
    <n v="712.65210000000002"/>
    <n v="360479.9"/>
    <n v="21065.86"/>
    <n v="793"/>
    <n v="1.161803E-2"/>
    <n v="2125128000"/>
    <n v="0.45614559999999998"/>
  </r>
  <r>
    <n v="833"/>
    <s v="080336-R5"/>
    <s v="Cicer arietinum"/>
    <x v="0"/>
    <x v="2"/>
    <n v="5"/>
    <s v="SI"/>
    <n v="1"/>
    <n v="21"/>
    <d v="2020-06-01T12:06:31"/>
    <x v="10"/>
    <n v="377899"/>
    <s v="RGB_Side_Far_0"/>
    <n v="38976"/>
    <n v="1544308000"/>
    <n v="433384700"/>
    <n v="1.016575"/>
    <n v="0.28528510000000001"/>
    <n v="3.5633650000000001"/>
    <n v="38975"/>
    <n v="0.99997440000000004"/>
    <n v="1"/>
    <n v="2.5656809999999999E-5"/>
    <n v="19832"/>
    <n v="10091.040000000001"/>
    <n v="0.508826"/>
    <n v="765.20849999999996"/>
    <n v="49234.04"/>
    <n v="-28.564679999999999"/>
    <n v="1139.9269999999999"/>
    <n v="2828.6010000000001"/>
    <n v="0.1396724"/>
    <n v="279053"/>
    <n v="2065.9789999999998"/>
    <n v="0.31553710000000001"/>
    <n v="705"/>
    <n v="594"/>
    <n v="37989"/>
    <n v="0.97467669999999995"/>
    <n v="592"/>
    <n v="1"/>
    <n v="85.211799999999997"/>
    <n v="25.015740000000001"/>
    <n v="85.211799999999997"/>
    <n v="25.015740000000001"/>
    <n v="85.211799999999997"/>
    <n v="25.015740000000001"/>
    <n v="765.20870000000002"/>
    <n v="356200.4"/>
    <n v="62191.89"/>
    <n v="987"/>
    <n v="2.532328E-2"/>
    <n v="1977693000"/>
    <n v="1.30186"/>
    <s v="RGB_Side_Far_4"/>
    <n v="37012"/>
    <n v="1153762000"/>
    <n v="224124500"/>
    <n v="0.8422307"/>
    <n v="0.1636079"/>
    <n v="5.1478619999999999"/>
    <n v="37004"/>
    <n v="0.99978389999999995"/>
    <n v="8"/>
    <n v="2.1614609999999999E-4"/>
    <n v="18405"/>
    <n v="9152.2749999999996"/>
    <n v="0.49727120000000002"/>
    <n v="741.28809999999999"/>
    <n v="27415.34"/>
    <n v="-3.8960710000000001"/>
    <n v="1130.683"/>
    <n v="2825.7289999999998"/>
    <n v="0.18841759999999999"/>
    <n v="196436"/>
    <n v="1828.4639999999999"/>
    <n v="0.45519799999999999"/>
    <n v="590"/>
    <n v="614"/>
    <n v="36194"/>
    <n v="0.97789910000000002"/>
    <n v="611"/>
    <n v="2"/>
    <n v="87.428989999999999"/>
    <n v="25.91845"/>
    <n v="87.428989999999999"/>
    <n v="25.91845"/>
    <n v="87.428989999999999"/>
    <n v="25.91845"/>
    <n v="741.28830000000005"/>
    <n v="289449.8"/>
    <n v="20306.96"/>
    <n v="818"/>
    <n v="2.2100939999999999E-2"/>
    <n v="1377886000"/>
    <n v="1.0058389999999999"/>
    <s v="RGB_Side_Lower_0"/>
    <n v="79399"/>
    <n v="4305172000"/>
    <n v="782225300"/>
    <n v="0.68290530000000005"/>
    <n v="0.12408"/>
    <n v="5.5037500000000001"/>
    <n v="19091"/>
    <n v="0.24044380000000001"/>
    <n v="60308"/>
    <n v="0.75955620000000001"/>
    <n v="16195"/>
    <n v="3303.2910000000002"/>
    <n v="0.20396980000000001"/>
    <n v="890.89"/>
    <n v="88703.45"/>
    <n v="-3.2104750000000002"/>
    <n v="977.26509999999996"/>
    <n v="2880.319"/>
    <n v="0.23127229999999999"/>
    <n v="343314"/>
    <n v="2320.0059999999999"/>
    <n v="0.47953560000000001"/>
    <n v="890"/>
    <n v="544"/>
    <n v="79364"/>
    <n v="0.99955919999999998"/>
    <n v="184"/>
    <n v="359"/>
    <n v="95.027109999999993"/>
    <n v="20.64988"/>
    <n v="95.027109999999993"/>
    <n v="20.64988"/>
    <n v="95.027109999999993"/>
    <n v="20.64988"/>
    <n v="895.13120000000004"/>
    <n v="396707.6"/>
    <n v="99098.23"/>
    <n v="35"/>
    <n v="4.4081159999999998E-4"/>
    <n v="5087397000"/>
    <n v="0.80698530000000002"/>
    <s v="RGB_Side_Lower_4"/>
    <n v="72538"/>
    <n v="3390478000"/>
    <n v="583250600"/>
    <n v="0.64436190000000004"/>
    <n v="0.110847"/>
    <n v="5.8130730000000002"/>
    <n v="21331"/>
    <n v="0.29406650000000001"/>
    <n v="51207"/>
    <n v="0.70593349999999999"/>
    <n v="12400"/>
    <n v="2119.7170000000001"/>
    <n v="0.17094490000000001"/>
    <n v="805.78409999999997"/>
    <n v="36302.86"/>
    <n v="-6.3029970000000004"/>
    <n v="951.28639999999996"/>
    <n v="2872.6219999999998"/>
    <n v="0.26376300000000003"/>
    <n v="275012"/>
    <n v="2106.0700000000002"/>
    <n v="0.49906689999999998"/>
    <n v="767"/>
    <n v="643"/>
    <n v="72332"/>
    <n v="0.99716009999999999"/>
    <n v="252"/>
    <n v="390"/>
    <n v="95.376639999999995"/>
    <n v="21.360810000000001"/>
    <n v="95.376639999999995"/>
    <n v="21.360810000000001"/>
    <n v="95.376639999999995"/>
    <n v="21.360810000000001"/>
    <n v="813.05820000000006"/>
    <n v="338817.7"/>
    <n v="18168.38"/>
    <n v="206"/>
    <n v="2.8398910000000002E-3"/>
    <n v="3973729000"/>
    <n v="0.75520880000000001"/>
    <s v="RGB_Side_Upper_0"/>
    <n v="34638"/>
    <n v="576080200"/>
    <n v="125088900"/>
    <n v="0.48015039999999998"/>
    <n v="0.1042589"/>
    <n v="4.6053670000000002"/>
    <n v="30265"/>
    <n v="0.87375130000000001"/>
    <n v="4373"/>
    <n v="0.12624859999999999"/>
    <n v="9205"/>
    <n v="2446.2159999999999"/>
    <n v="0.2657486"/>
    <n v="492.1148"/>
    <n v="12531.61"/>
    <n v="5.3193659999999996"/>
    <n v="1241.1859999999999"/>
    <n v="2496.6840000000002"/>
    <n v="0.28462959999999998"/>
    <n v="121695"/>
    <n v="1352.8219999999999"/>
    <n v="0.41370509999999999"/>
    <n v="339"/>
    <n v="482"/>
    <n v="34451"/>
    <n v="0.99460130000000002"/>
    <n v="370"/>
    <n v="111"/>
    <n v="93.034319999999994"/>
    <n v="17.577950000000001"/>
    <n v="93.034319999999994"/>
    <n v="17.577950000000001"/>
    <n v="93.034319999999994"/>
    <n v="17.577950000000001"/>
    <n v="494.49380000000002"/>
    <n v="142035"/>
    <n v="4533.7860000000001"/>
    <n v="187"/>
    <n v="5.3986950000000002E-3"/>
    <n v="701169000"/>
    <n v="0.58440930000000002"/>
    <s v="RGB_Side_Upper_4"/>
    <n v="35119"/>
    <n v="564433300"/>
    <n v="173431100"/>
    <n v="0.45764460000000001"/>
    <n v="0.14061850000000001"/>
    <n v="3.2545109999999999"/>
    <n v="33034"/>
    <n v="0.94063039999999998"/>
    <n v="2085"/>
    <n v="5.9369570000000003E-2"/>
    <n v="9830"/>
    <n v="2751.471"/>
    <n v="0.27990549999999997"/>
    <n v="497.49470000000002"/>
    <n v="85229.6"/>
    <n v="1.6808540000000001"/>
    <n v="1241.912"/>
    <n v="2468.7190000000001"/>
    <n v="0.25590970000000002"/>
    <n v="137232"/>
    <n v="1419.693"/>
    <n v="0.28080539999999998"/>
    <n v="382"/>
    <n v="465"/>
    <n v="34919"/>
    <n v="0.99430510000000005"/>
    <n v="420"/>
    <n v="44"/>
    <n v="92.230789999999999"/>
    <n v="17.055720000000001"/>
    <n v="92.230789999999999"/>
    <n v="17.055720000000001"/>
    <n v="92.230789999999999"/>
    <n v="17.055720000000001"/>
    <n v="500.70370000000003"/>
    <n v="166885.5"/>
    <n v="206842"/>
    <n v="200"/>
    <n v="5.6949230000000002E-3"/>
    <n v="737864400"/>
    <n v="0.59826319999999999"/>
    <s v="RGB_TV"/>
    <n v="80217"/>
    <n v="2580745000"/>
    <n v="753603700"/>
    <n v="0.40106269999999999"/>
    <n v="0.11711439999999999"/>
    <n v="3.4245380000000001"/>
    <n v="20976"/>
    <n v="5485.0290000000005"/>
    <n v="0.26149070000000002"/>
    <n v="748.92250000000001"/>
    <n v="76519.070000000007"/>
    <n v="4.4378019999999996"/>
    <n v="1534.5989999999999"/>
    <n v="1264.4259999999999"/>
    <n v="0.25366739999999999"/>
    <n v="316229"/>
    <n v="2141.058"/>
    <n v="0.30027710000000002"/>
    <n v="713"/>
    <n v="713"/>
    <n v="79320"/>
    <n v="0.98881779999999997"/>
    <n v="399.7124"/>
    <n v="99.305310000000006"/>
    <n v="19.363620000000001"/>
    <n v="99.305310000000006"/>
    <n v="19.363620000000001"/>
    <n v="99.305310000000006"/>
    <n v="19.363620000000001"/>
    <n v="770.64829999999995"/>
    <n v="370628.3"/>
    <n v="72991.62"/>
    <n v="897"/>
    <n v="1.118217E-2"/>
    <n v="3334349000"/>
    <n v="0.518177"/>
  </r>
  <r>
    <n v="834"/>
    <s v="080337-R5"/>
    <s v="Cicer arietinum"/>
    <x v="3"/>
    <x v="2"/>
    <n v="5"/>
    <s v="SI"/>
    <n v="1"/>
    <n v="22"/>
    <d v="2020-06-01T12:08:30"/>
    <x v="10"/>
    <n v="275592"/>
    <s v="RGB_Side_Far_0"/>
    <n v="31826"/>
    <n v="1933536000"/>
    <n v="116927700"/>
    <n v="1.908922"/>
    <n v="0.11543920000000001"/>
    <n v="16.536169999999998"/>
    <n v="31826"/>
    <n v="1"/>
    <n v="0"/>
    <n v="0"/>
    <n v="16597"/>
    <n v="8655.2000000000007"/>
    <n v="0.52149190000000001"/>
    <n v="829.91139999999996"/>
    <n v="51724.86"/>
    <n v="-1.3240430000000001"/>
    <n v="1049.451"/>
    <n v="2699.7550000000001"/>
    <n v="0.15486050000000001"/>
    <n v="205514"/>
    <n v="1955.087"/>
    <n v="0.78490749999999998"/>
    <n v="593"/>
    <n v="684"/>
    <n v="31157"/>
    <n v="0.9789795"/>
    <n v="740"/>
    <n v="0"/>
    <n v="83.8352"/>
    <n v="24.206990000000001"/>
    <n v="83.8352"/>
    <n v="24.206990000000001"/>
    <n v="83.8352"/>
    <n v="24.206990000000001"/>
    <n v="830.30420000000004"/>
    <n v="278501.3"/>
    <n v="84065.27"/>
    <n v="669"/>
    <n v="2.1020549999999999E-2"/>
    <n v="2050464000"/>
    <n v="2.0243609999999999"/>
    <s v="RGB_Side_Far_4"/>
    <n v="30340"/>
    <n v="1970042000"/>
    <n v="130180500"/>
    <n v="2.1401509999999999"/>
    <n v="0.1414213"/>
    <n v="15.13316"/>
    <n v="30340"/>
    <n v="1"/>
    <n v="0"/>
    <n v="0"/>
    <n v="16175"/>
    <n v="8623.2900000000009"/>
    <n v="0.53312459999999995"/>
    <n v="850.93179999999995"/>
    <n v="42338.04"/>
    <n v="0.51720330000000003"/>
    <n v="1047.7270000000001"/>
    <n v="2695.5610000000001"/>
    <n v="0.128777"/>
    <n v="235601"/>
    <n v="2069.52"/>
    <n v="0.76743159999999999"/>
    <n v="682"/>
    <n v="705"/>
    <n v="29802"/>
    <n v="0.98226760000000002"/>
    <n v="760"/>
    <n v="0"/>
    <n v="83.837339999999998"/>
    <n v="24.28154"/>
    <n v="83.837339999999998"/>
    <n v="24.28154"/>
    <n v="83.837339999999998"/>
    <n v="24.28154"/>
    <n v="850.93200000000002"/>
    <n v="314892.09999999998"/>
    <n v="59080.75"/>
    <n v="538"/>
    <n v="1.7732370000000001E-2"/>
    <n v="2100223000"/>
    <n v="2.2815720000000002"/>
    <s v="RGB_Side_Lower_0"/>
    <n v="54445"/>
    <n v="2143121000"/>
    <n v="246168100"/>
    <n v="0.72298739999999995"/>
    <n v="8.3045450000000007E-2"/>
    <n v="8.7059250000000006"/>
    <n v="32325"/>
    <n v="0.59371839999999998"/>
    <n v="22120"/>
    <n v="0.40628160000000002"/>
    <n v="10284"/>
    <n v="1942.5229999999999"/>
    <n v="0.1888879"/>
    <n v="739.04330000000004"/>
    <n v="19716.88"/>
    <n v="8.1282709999999998"/>
    <n v="875.86400000000003"/>
    <n v="2759.3539999999998"/>
    <n v="0.274372"/>
    <n v="198435"/>
    <n v="1808.819"/>
    <n v="0.63034120000000005"/>
    <n v="563"/>
    <n v="652"/>
    <n v="54407"/>
    <n v="0.99930200000000002"/>
    <n v="341"/>
    <n v="310"/>
    <n v="94.897530000000003"/>
    <n v="20.752600000000001"/>
    <n v="94.897530000000003"/>
    <n v="20.752600000000001"/>
    <n v="94.897530000000003"/>
    <n v="20.752600000000001"/>
    <n v="739.04349999999999"/>
    <n v="259902.9"/>
    <n v="7140.3310000000001"/>
    <n v="38"/>
    <n v="6.9795209999999998E-4"/>
    <n v="2389289000"/>
    <n v="0.80603279999999999"/>
    <s v="RGB_Side_Lower_4"/>
    <n v="48099"/>
    <n v="2731522000"/>
    <n v="237295600"/>
    <n v="1.1806810000000001"/>
    <n v="0.10256940000000001"/>
    <n v="11.511049999999999"/>
    <n v="30583"/>
    <n v="0.63583440000000002"/>
    <n v="17516"/>
    <n v="0.36416559999999998"/>
    <n v="10980"/>
    <n v="2506.5050000000001"/>
    <n v="0.22827919999999999"/>
    <n v="839.49329999999998"/>
    <n v="32608.62"/>
    <n v="0.35283910000000002"/>
    <n v="809.0172"/>
    <n v="2709.6469999999999"/>
    <n v="0.20871500000000001"/>
    <n v="230453"/>
    <n v="2012.367"/>
    <n v="0.70583739999999995"/>
    <n v="598"/>
    <n v="724"/>
    <n v="48099"/>
    <n v="1"/>
    <n v="436"/>
    <n v="287"/>
    <n v="93.979849999999999"/>
    <n v="19.850570000000001"/>
    <n v="93.979849999999999"/>
    <n v="19.850570000000001"/>
    <n v="93.979849999999999"/>
    <n v="19.850570000000001"/>
    <n v="839.49350000000004"/>
    <n v="326923.2"/>
    <n v="22106.95"/>
    <n v="0"/>
    <n v="0"/>
    <n v="2968818000"/>
    <n v="1.28325"/>
    <s v="RGB_Side_Upper_0"/>
    <n v="25334"/>
    <n v="482614700"/>
    <n v="63523080"/>
    <n v="0.75195699999999999"/>
    <n v="9.8974670000000001E-2"/>
    <n v="7.5974700000000004"/>
    <n v="25334"/>
    <n v="1"/>
    <n v="0"/>
    <n v="0"/>
    <n v="8161"/>
    <n v="2628.9540000000002"/>
    <n v="0.32213629999999999"/>
    <n v="495.17669999999998"/>
    <n v="66598.61"/>
    <n v="0.59221800000000002"/>
    <n v="1175.8920000000001"/>
    <n v="2400.5819999999999"/>
    <n v="0.28205930000000001"/>
    <n v="89818"/>
    <n v="1238.9839999999999"/>
    <n v="0.58886190000000005"/>
    <n v="420"/>
    <n v="420"/>
    <n v="25172"/>
    <n v="0.99360539999999997"/>
    <n v="469"/>
    <n v="0"/>
    <n v="92.695509999999999"/>
    <n v="17.675190000000001"/>
    <n v="92.695509999999999"/>
    <n v="17.675190000000001"/>
    <n v="92.695509999999999"/>
    <n v="17.675190000000001"/>
    <n v="495.3492"/>
    <n v="111701.9"/>
    <n v="175076"/>
    <n v="162"/>
    <n v="6.3945679999999998E-3"/>
    <n v="546137800"/>
    <n v="0.85093169999999996"/>
    <s v="RGB_Side_Upper_4"/>
    <n v="25909"/>
    <n v="555789500"/>
    <n v="68250340"/>
    <n v="0.82795940000000001"/>
    <n v="0.1016725"/>
    <n v="8.1433959999999992"/>
    <n v="25909"/>
    <n v="1"/>
    <n v="0"/>
    <n v="0"/>
    <n v="8541"/>
    <n v="2815.5729999999999"/>
    <n v="0.3296538"/>
    <n v="524.71040000000005"/>
    <n v="43948.26"/>
    <n v="-2.3693580000000001"/>
    <n v="1217.7840000000001"/>
    <n v="2369.4409999999998"/>
    <n v="0.26075100000000001"/>
    <n v="99363"/>
    <n v="1301.655"/>
    <n v="0.61037169999999996"/>
    <n v="377"/>
    <n v="479"/>
    <n v="25727"/>
    <n v="0.99297539999999995"/>
    <n v="544"/>
    <n v="0"/>
    <n v="92.893590000000003"/>
    <n v="17.074490000000001"/>
    <n v="92.893590000000003"/>
    <n v="17.074490000000001"/>
    <n v="92.893590000000003"/>
    <n v="17.074490000000001"/>
    <n v="524.95320000000004"/>
    <n v="124213.6"/>
    <n v="74547.429999999993"/>
    <n v="182"/>
    <n v="7.0245860000000002E-3"/>
    <n v="624039800"/>
    <n v="0.92963189999999996"/>
    <s v="RGB_TV"/>
    <n v="59639"/>
    <n v="1528124000"/>
    <n v="363938000"/>
    <n v="0.42963319999999999"/>
    <n v="0.10232140000000001"/>
    <n v="4.1988580000000004"/>
    <n v="14187"/>
    <n v="3374.8209999999999"/>
    <n v="0.23788129999999999"/>
    <n v="1520.201"/>
    <n v="78295.69"/>
    <n v="-6.2041149999999998"/>
    <n v="1442.537"/>
    <n v="1286.8130000000001"/>
    <n v="0.17031640000000001"/>
    <n v="350166"/>
    <n v="3226.6239999999998"/>
    <n v="0.37859419999999999"/>
    <n v="1512"/>
    <n v="441"/>
    <n v="58787"/>
    <n v="0.98571399999999998"/>
    <n v="1171.9059999999999"/>
    <n v="98.399739999999994"/>
    <n v="19.30931"/>
    <n v="98.399739999999994"/>
    <n v="19.30931"/>
    <n v="98.399739999999994"/>
    <n v="19.30931"/>
    <n v="1520.201"/>
    <n v="566499.6"/>
    <n v="102788.7"/>
    <n v="852"/>
    <n v="1.428595E-2"/>
    <n v="1892062000"/>
    <n v="0.53195460000000006"/>
  </r>
  <r>
    <n v="835"/>
    <s v="080338-R5"/>
    <s v="Cicer arietinum"/>
    <x v="1"/>
    <x v="0"/>
    <n v="5"/>
    <s v="SI"/>
    <n v="1"/>
    <n v="23"/>
    <d v="2020-06-01T12:10:27"/>
    <x v="10"/>
    <n v="335579"/>
    <s v="RGB_Side_Far_0"/>
    <n v="43345"/>
    <n v="984285300"/>
    <n v="523547300"/>
    <n v="0.52389350000000001"/>
    <n v="0.27866210000000002"/>
    <n v="1.880031"/>
    <n v="43345"/>
    <n v="1"/>
    <n v="0"/>
    <n v="0"/>
    <n v="21868"/>
    <n v="11032.63"/>
    <n v="0.50451029999999997"/>
    <n v="652.34500000000003"/>
    <n v="34603.58"/>
    <n v="-6.009887"/>
    <n v="1218.174"/>
    <n v="2739.5239999999999"/>
    <n v="0.179062"/>
    <n v="242067"/>
    <n v="1859.356"/>
    <n v="9.3368820000000005E-2"/>
    <n v="594"/>
    <n v="580"/>
    <n v="42273"/>
    <n v="0.97526820000000003"/>
    <n v="631"/>
    <n v="0"/>
    <n v="80.678920000000005"/>
    <n v="23.27965"/>
    <n v="80.678920000000005"/>
    <n v="23.27965"/>
    <n v="80.678920000000005"/>
    <n v="23.27965"/>
    <n v="670.36599999999999"/>
    <n v="327347"/>
    <n v="27625.040000000001"/>
    <n v="1072"/>
    <n v="2.4731800000000002E-2"/>
    <n v="1507833000"/>
    <n v="0.80255560000000004"/>
    <s v="RGB_Side_Far_4"/>
    <n v="46106"/>
    <n v="1044753000"/>
    <n v="741288400"/>
    <n v="0.49147220000000003"/>
    <n v="0.34871629999999998"/>
    <n v="1.409375"/>
    <n v="46106"/>
    <n v="1"/>
    <n v="0"/>
    <n v="0"/>
    <n v="23401"/>
    <n v="11877.13"/>
    <n v="0.50754779999999999"/>
    <n v="643.85090000000002"/>
    <n v="48041.41"/>
    <n v="-15.362439999999999"/>
    <n v="1213.94"/>
    <n v="2741.8829999999998"/>
    <n v="0.18211910000000001"/>
    <n v="253164"/>
    <n v="1885.6780000000001"/>
    <n v="2.886917E-2"/>
    <n v="603"/>
    <n v="576"/>
    <n v="44973"/>
    <n v="0.97542620000000002"/>
    <n v="627"/>
    <n v="0"/>
    <n v="80.041169999999994"/>
    <n v="23.358730000000001"/>
    <n v="80.041169999999994"/>
    <n v="23.358730000000001"/>
    <n v="80.041169999999994"/>
    <n v="23.358730000000001"/>
    <n v="669.053"/>
    <n v="327865.90000000002"/>
    <n v="50058.07"/>
    <n v="1133"/>
    <n v="2.4573810000000001E-2"/>
    <n v="1786042000"/>
    <n v="0.8401885"/>
    <s v="RGB_Side_Lower_0"/>
    <n v="63128"/>
    <n v="1792213000"/>
    <n v="655191400"/>
    <n v="0.4497234"/>
    <n v="0.16440850000000001"/>
    <n v="2.7354029999999998"/>
    <n v="38626"/>
    <n v="0.61186799999999997"/>
    <n v="24502"/>
    <n v="0.38813199999999998"/>
    <n v="14935"/>
    <n v="3533.364"/>
    <n v="0.23658280000000001"/>
    <n v="720.50329999999997"/>
    <n v="1306.039"/>
    <n v="0.7932034"/>
    <n v="1000.654"/>
    <n v="2741.2860000000001"/>
    <n v="0.23733219999999999"/>
    <n v="265990"/>
    <n v="1925.1849999999999"/>
    <n v="0.215837"/>
    <n v="566"/>
    <n v="616"/>
    <n v="63067"/>
    <n v="0.99903370000000002"/>
    <n v="369"/>
    <n v="246"/>
    <n v="90.13476"/>
    <n v="22.168060000000001"/>
    <n v="90.13476"/>
    <n v="22.168060000000001"/>
    <n v="90.13476"/>
    <n v="22.168060000000001"/>
    <n v="720.50350000000003"/>
    <n v="345618.8"/>
    <n v="27.020289999999999"/>
    <n v="61"/>
    <n v="9.6629069999999999E-4"/>
    <n v="2447404000"/>
    <n v="0.61413189999999995"/>
    <s v="RGB_Side_Lower_4"/>
    <n v="61885"/>
    <n v="1481673000"/>
    <n v="717589200"/>
    <n v="0.38688470000000003"/>
    <n v="0.18737219999999999"/>
    <n v="2.0647929999999999"/>
    <n v="42070"/>
    <n v="0.67980929999999995"/>
    <n v="19815"/>
    <n v="0.32019069999999999"/>
    <n v="15089"/>
    <n v="3679.049"/>
    <n v="0.24382319999999999"/>
    <n v="682.71879999999999"/>
    <n v="5851.4459999999999"/>
    <n v="-20.745629999999998"/>
    <n v="996.18309999999997"/>
    <n v="2720.9259999999999"/>
    <n v="0.25353150000000002"/>
    <n v="244092"/>
    <n v="1899.5319999999999"/>
    <n v="0.1207058"/>
    <n v="625"/>
    <n v="603"/>
    <n v="61829"/>
    <n v="0.99909510000000001"/>
    <n v="351"/>
    <n v="251"/>
    <n v="88.766499999999994"/>
    <n v="21.78736"/>
    <n v="88.766499999999994"/>
    <n v="21.78736"/>
    <n v="88.766499999999994"/>
    <n v="21.78736"/>
    <n v="710.00059999999996"/>
    <n v="332363.7"/>
    <n v="553.27499999999998"/>
    <n v="56"/>
    <n v="9.0490429999999999E-4"/>
    <n v="2199262000"/>
    <n v="0.57425689999999996"/>
    <s v="RGB_Side_Upper_0"/>
    <n v="25204"/>
    <n v="193287900"/>
    <n v="108406100"/>
    <n v="0.30427460000000001"/>
    <n v="0.17065330000000001"/>
    <n v="1.782999"/>
    <n v="25204"/>
    <n v="1"/>
    <n v="0"/>
    <n v="0"/>
    <n v="5675"/>
    <n v="1277.798"/>
    <n v="0.22516269999999999"/>
    <n v="381.7971"/>
    <n v="886.27419999999995"/>
    <n v="0.25280049999999998"/>
    <n v="1284.962"/>
    <n v="2446.75"/>
    <n v="0.32155339999999999"/>
    <n v="78382"/>
    <n v="1075.6079999999999"/>
    <n v="7.9158220000000001E-2"/>
    <n v="381"/>
    <n v="306"/>
    <n v="25003"/>
    <n v="0.99202509999999999"/>
    <n v="365"/>
    <n v="0"/>
    <n v="88.747219999999999"/>
    <n v="19.085909999999998"/>
    <n v="88.747219999999999"/>
    <n v="19.085909999999998"/>
    <n v="88.747219999999999"/>
    <n v="19.085909999999998"/>
    <n v="386.29829999999998"/>
    <n v="99969.86"/>
    <n v="31.16497"/>
    <n v="201"/>
    <n v="7.9749250000000008E-3"/>
    <n v="301694000"/>
    <n v="0.47492790000000001"/>
    <s v="RGB_Side_Upper_4"/>
    <n v="27647"/>
    <n v="196660100"/>
    <n v="102490300"/>
    <n v="0.25728839999999997"/>
    <n v="0.13408709999999999"/>
    <n v="1.9188160000000001"/>
    <n v="27647"/>
    <n v="1"/>
    <n v="0"/>
    <n v="0"/>
    <n v="6233"/>
    <n v="1405.2260000000001"/>
    <n v="0.22544939999999999"/>
    <n v="358.71019999999999"/>
    <n v="8314.5939999999991"/>
    <n v="-4.914828"/>
    <n v="1291.0509999999999"/>
    <n v="2441.2170000000001"/>
    <n v="0.37587350000000003"/>
    <n v="73554"/>
    <n v="1045.799"/>
    <n v="9.9093139999999996E-2"/>
    <n v="317"/>
    <n v="305"/>
    <n v="27458"/>
    <n v="0.99316380000000004"/>
    <n v="371"/>
    <n v="0"/>
    <n v="90.194019999999995"/>
    <n v="18.639890000000001"/>
    <n v="90.194019999999995"/>
    <n v="18.639890000000001"/>
    <n v="90.194019999999995"/>
    <n v="18.639890000000001"/>
    <n v="371.54349999999999"/>
    <n v="90683.33"/>
    <n v="2500.5410000000002"/>
    <n v="189"/>
    <n v="6.8361849999999998E-3"/>
    <n v="299150400"/>
    <n v="0.39137549999999999"/>
    <s v="RGB_TV"/>
    <n v="68264"/>
    <n v="983082500"/>
    <n v="529193200"/>
    <n v="0.21096309999999999"/>
    <n v="0.11356140000000001"/>
    <n v="1.8576999999999999"/>
    <n v="14950"/>
    <n v="3274.09"/>
    <n v="0.21900269999999999"/>
    <n v="720.7559"/>
    <n v="805.35239999999999"/>
    <n v="2.611491"/>
    <n v="1599.6110000000001"/>
    <n v="1231.9580000000001"/>
    <n v="0.30060730000000002"/>
    <n v="227087"/>
    <n v="1878.57"/>
    <n v="9.0081949999999994E-2"/>
    <n v="709"/>
    <n v="529"/>
    <n v="67536"/>
    <n v="0.98933550000000003"/>
    <n v="364.57369999999997"/>
    <n v="95.322410000000005"/>
    <n v="19.3596"/>
    <n v="95.322410000000005"/>
    <n v="19.3596"/>
    <n v="95.322410000000005"/>
    <n v="19.3596"/>
    <n v="720.97059999999999"/>
    <n v="300861.90000000002"/>
    <n v="9.5012369999999997"/>
    <n v="728"/>
    <n v="1.066448E-2"/>
    <n v="1512276000"/>
    <n v="0.32452449999999999"/>
  </r>
  <r>
    <n v="836"/>
    <s v="080339-R5"/>
    <s v="Cicer arietinum"/>
    <x v="0"/>
    <x v="1"/>
    <n v="5"/>
    <s v="SI"/>
    <n v="1"/>
    <n v="24"/>
    <d v="2020-06-01T12:12:26"/>
    <x v="10"/>
    <n v="484398"/>
    <s v="RGB_Side_Far_0"/>
    <n v="53280"/>
    <n v="1813502000"/>
    <n v="521924600"/>
    <n v="0.63883619999999997"/>
    <n v="0.18385660000000001"/>
    <n v="3.4746429999999999"/>
    <n v="53280"/>
    <n v="1"/>
    <n v="0"/>
    <n v="0"/>
    <n v="25325"/>
    <n v="12037.46"/>
    <n v="0.47531909999999999"/>
    <n v="769.70780000000002"/>
    <n v="100346.8"/>
    <n v="-7.7487259999999996"/>
    <n v="1252.172"/>
    <n v="2689.53"/>
    <n v="0.18617069999999999"/>
    <n v="286189"/>
    <n v="2050.9549999999999"/>
    <n v="0.30584990000000001"/>
    <n v="579"/>
    <n v="746"/>
    <n v="52139"/>
    <n v="0.97858480000000003"/>
    <n v="807"/>
    <n v="0"/>
    <n v="84.739590000000007"/>
    <n v="24.06147"/>
    <n v="84.739590000000007"/>
    <n v="24.06147"/>
    <n v="84.739590000000007"/>
    <n v="24.06147"/>
    <n v="775.61689999999999"/>
    <n v="378838"/>
    <n v="188991.6"/>
    <n v="1141"/>
    <n v="2.1415159999999999E-2"/>
    <n v="2335426000"/>
    <n v="0.8226928"/>
    <s v="RGB_Side_Far_4"/>
    <n v="51319"/>
    <n v="1777605000"/>
    <n v="490416400"/>
    <n v="0.67496140000000004"/>
    <n v="0.1862124"/>
    <n v="3.6246860000000001"/>
    <n v="51319"/>
    <n v="1"/>
    <n v="0"/>
    <n v="0"/>
    <n v="23929"/>
    <n v="11157.6"/>
    <n v="0.46627950000000001"/>
    <n v="830.89469999999994"/>
    <n v="1713.9469999999999"/>
    <n v="-1.1795040000000001"/>
    <n v="1258.567"/>
    <n v="2692.9029999999998"/>
    <n v="0.19872680000000001"/>
    <n v="258239"/>
    <n v="2074.8580000000002"/>
    <n v="0.32209959999999999"/>
    <n v="567"/>
    <n v="750"/>
    <n v="50242"/>
    <n v="0.97901360000000004"/>
    <n v="808"/>
    <n v="0"/>
    <n v="85.018219999999999"/>
    <n v="23.866800000000001"/>
    <n v="85.018219999999999"/>
    <n v="23.866800000000001"/>
    <n v="85.018219999999999"/>
    <n v="23.866800000000001"/>
    <n v="834.58889999999997"/>
    <n v="382123.6"/>
    <n v="57.242260000000002"/>
    <n v="1077"/>
    <n v="2.0986379999999999E-2"/>
    <n v="2268022000"/>
    <n v="0.86117379999999999"/>
    <s v="RGB_Side_Lower_0"/>
    <n v="100363"/>
    <n v="3983907000"/>
    <n v="2292150000"/>
    <n v="0.39551399999999998"/>
    <n v="0.22755990000000001"/>
    <n v="1.7380660000000001"/>
    <n v="66958"/>
    <n v="0.66715820000000003"/>
    <n v="33405"/>
    <n v="0.33284180000000002"/>
    <n v="21492"/>
    <n v="4602.3540000000003"/>
    <n v="0.21414269999999999"/>
    <n v="895.00160000000005"/>
    <n v="24338.880000000001"/>
    <n v="-2.9395180000000001"/>
    <n v="1011.91"/>
    <n v="2681.5880000000002"/>
    <n v="0.2271108"/>
    <n v="441912"/>
    <n v="2506.4490000000001"/>
    <n v="7.2661169999999997E-2"/>
    <n v="768"/>
    <n v="884"/>
    <n v="100284"/>
    <n v="0.99921289999999996"/>
    <n v="619"/>
    <n v="264"/>
    <n v="92.546909999999997"/>
    <n v="18.69145"/>
    <n v="92.546909999999997"/>
    <n v="18.69145"/>
    <n v="92.546909999999997"/>
    <n v="18.69145"/>
    <n v="895.0018"/>
    <n v="562442.4"/>
    <n v="5902.3860000000004"/>
    <n v="79"/>
    <n v="7.8714270000000003E-4"/>
    <n v="6276056000"/>
    <n v="0.62307389999999996"/>
    <s v="RGB_Side_Lower_4"/>
    <n v="93367"/>
    <n v="3945642000"/>
    <n v="1265647000"/>
    <n v="0.45261699999999999"/>
    <n v="0.14518639999999999"/>
    <n v="3.117489"/>
    <n v="64711"/>
    <n v="0.69308219999999998"/>
    <n v="28656"/>
    <n v="0.30691790000000002"/>
    <n v="19517"/>
    <n v="4079.7420000000002"/>
    <n v="0.20903530000000001"/>
    <n v="906.11310000000003"/>
    <n v="17645.79"/>
    <n v="-8.4720429999999993"/>
    <n v="1026.5809999999999"/>
    <n v="2671.2489999999998"/>
    <n v="0.24697849999999999"/>
    <n v="378037"/>
    <n v="2378.4690000000001"/>
    <n v="0.2644707"/>
    <n v="622"/>
    <n v="861"/>
    <n v="93296"/>
    <n v="0.99923960000000001"/>
    <n v="596"/>
    <n v="264"/>
    <n v="92.33672"/>
    <n v="20.532309999999999"/>
    <n v="92.33672"/>
    <n v="20.532309999999999"/>
    <n v="92.33672"/>
    <n v="20.532309999999999"/>
    <n v="906.11329999999998"/>
    <n v="514104.3"/>
    <n v="3334.9470000000001"/>
    <n v="71"/>
    <n v="7.6044000000000003E-4"/>
    <n v="5211289000"/>
    <n v="0.59780339999999998"/>
    <s v="RGB_Side_Upper_0"/>
    <n v="44202"/>
    <n v="707146900"/>
    <n v="184637000"/>
    <n v="0.361931"/>
    <n v="9.450066E-2"/>
    <n v="3.8299310000000002"/>
    <n v="43639"/>
    <n v="0.987263"/>
    <n v="563"/>
    <n v="1.273698E-2"/>
    <n v="10734"/>
    <n v="2606.6410000000001"/>
    <n v="0.24283969999999999"/>
    <n v="514.80579999999998"/>
    <n v="59279.89"/>
    <n v="-4.3291500000000003"/>
    <n v="1331.4970000000001"/>
    <n v="2416.5320000000002"/>
    <n v="0.3563327"/>
    <n v="124047"/>
    <n v="1365.643"/>
    <n v="0.34329690000000002"/>
    <n v="395"/>
    <n v="467"/>
    <n v="43847"/>
    <n v="0.99196870000000004"/>
    <n v="437"/>
    <n v="29"/>
    <n v="90.969930000000005"/>
    <n v="17.210650000000001"/>
    <n v="90.969930000000005"/>
    <n v="17.210650000000001"/>
    <n v="90.969930000000005"/>
    <n v="17.210650000000001"/>
    <n v="516.36059999999998"/>
    <n v="159646.6"/>
    <n v="79501.039999999994"/>
    <n v="355"/>
    <n v="8.0313109999999993E-3"/>
    <n v="891783900"/>
    <n v="0.4564317"/>
    <s v="RGB_Side_Upper_4"/>
    <n v="40345"/>
    <n v="631373800"/>
    <n v="159447500"/>
    <n v="0.38788869999999998"/>
    <n v="9.7957649999999993E-2"/>
    <n v="3.959759"/>
    <n v="40170"/>
    <n v="0.99566239999999995"/>
    <n v="175"/>
    <n v="4.3375879999999999E-3"/>
    <n v="8981"/>
    <n v="1999.2159999999999"/>
    <n v="0.222605"/>
    <n v="504.87419999999997"/>
    <n v="74707.679999999993"/>
    <n v="-3.4602349999999999"/>
    <n v="1328.829"/>
    <n v="2425.694"/>
    <n v="0.35408060000000002"/>
    <n v="113943"/>
    <n v="1308.972"/>
    <n v="0.35611609999999999"/>
    <n v="429"/>
    <n v="440"/>
    <n v="40069"/>
    <n v="0.99315900000000001"/>
    <n v="421"/>
    <n v="18"/>
    <n v="91.143709999999999"/>
    <n v="16.813859999999998"/>
    <n v="91.143709999999999"/>
    <n v="16.813859999999998"/>
    <n v="91.143709999999999"/>
    <n v="16.813859999999998"/>
    <n v="504.87450000000001"/>
    <n v="146040.1"/>
    <n v="138337.79999999999"/>
    <n v="276"/>
    <n v="6.8409960000000002E-3"/>
    <n v="790821300"/>
    <n v="0.48584630000000001"/>
    <s v="RGB_TV"/>
    <n v="101522"/>
    <n v="2436311000"/>
    <n v="1092720000"/>
    <n v="0.2363809"/>
    <n v="0.10602019999999999"/>
    <n v="2.229584"/>
    <n v="21522"/>
    <n v="4562.5230000000001"/>
    <n v="0.2119935"/>
    <n v="730.94460000000004"/>
    <n v="10924.91"/>
    <n v="-1.1448579999999999"/>
    <n v="1621.8109999999999"/>
    <n v="1175.1289999999999"/>
    <n v="0.33735530000000002"/>
    <n v="300935"/>
    <n v="2033.6980000000001"/>
    <n v="0.14495169999999999"/>
    <n v="649"/>
    <n v="636"/>
    <n v="100632"/>
    <n v="0.99123340000000004"/>
    <n v="397.45690000000002"/>
    <n v="98.221599999999995"/>
    <n v="18.339950000000002"/>
    <n v="98.221599999999995"/>
    <n v="18.339950000000002"/>
    <n v="98.221599999999995"/>
    <n v="18.339950000000002"/>
    <n v="739.29780000000005"/>
    <n v="384026.5"/>
    <n v="1175.643"/>
    <n v="890"/>
    <n v="8.7665729999999997E-3"/>
    <n v="3529031000"/>
    <n v="0.34240110000000001"/>
  </r>
  <r>
    <n v="837"/>
    <s v="080340-R5"/>
    <s v="Cicer arietinum"/>
    <x v="2"/>
    <x v="1"/>
    <n v="5"/>
    <s v="SI"/>
    <n v="1"/>
    <n v="25"/>
    <d v="2020-06-01T12:14:25"/>
    <x v="10"/>
    <n v="264482"/>
    <s v="RGB_Side_Far_0"/>
    <n v="27242"/>
    <n v="1448282000"/>
    <n v="226621300"/>
    <n v="1.95153"/>
    <n v="0.30536740000000001"/>
    <n v="6.3907590000000001"/>
    <n v="27242"/>
    <n v="1"/>
    <n v="0"/>
    <n v="0"/>
    <n v="14080"/>
    <n v="7277.2340000000004"/>
    <n v="0.516849"/>
    <n v="818.99450000000002"/>
    <n v="31106.720000000001"/>
    <n v="-3.5280619999999998"/>
    <n v="1285.5899999999999"/>
    <n v="2709.5039999999999"/>
    <n v="0.1213366"/>
    <n v="224516"/>
    <n v="2053.951"/>
    <n v="0.53201240000000005"/>
    <n v="638"/>
    <n v="724"/>
    <n v="26672"/>
    <n v="0.97907639999999996"/>
    <n v="776"/>
    <n v="0"/>
    <n v="82.891639999999995"/>
    <n v="24.32517"/>
    <n v="82.891639999999995"/>
    <n v="24.32517"/>
    <n v="82.891639999999995"/>
    <n v="24.32517"/>
    <n v="823.18190000000004"/>
    <n v="331716"/>
    <n v="35519.72"/>
    <n v="570"/>
    <n v="2.0923569999999999E-2"/>
    <n v="1674903000"/>
    <n v="2.2568969999999999"/>
    <s v="RGB_Side_Far_4"/>
    <n v="28518"/>
    <n v="1587091000"/>
    <n v="142876000"/>
    <n v="1.951479"/>
    <n v="0.17567959999999999"/>
    <n v="11.108169999999999"/>
    <n v="28518"/>
    <n v="1"/>
    <n v="0"/>
    <n v="0"/>
    <n v="14320"/>
    <n v="7190.63"/>
    <n v="0.502139"/>
    <n v="809.47519999999997"/>
    <n v="4438.6000000000004"/>
    <n v="-19.97749"/>
    <n v="1323.519"/>
    <n v="2702.424"/>
    <n v="0.14202119999999999"/>
    <n v="200801"/>
    <n v="1987.3520000000001"/>
    <n v="0.6969282"/>
    <n v="629"/>
    <n v="713"/>
    <n v="27862"/>
    <n v="0.976997"/>
    <n v="765"/>
    <n v="0"/>
    <n v="82.652889999999999"/>
    <n v="23.56747"/>
    <n v="82.652889999999999"/>
    <n v="23.56747"/>
    <n v="82.652889999999999"/>
    <n v="23.56747"/>
    <n v="810.93330000000003"/>
    <n v="289036.59999999998"/>
    <n v="690.83259999999996"/>
    <n v="656"/>
    <n v="2.3003019999999999E-2"/>
    <n v="1729967000"/>
    <n v="2.1271580000000001"/>
    <s v="RGB_Side_Lower_0"/>
    <n v="54598"/>
    <n v="3190740000"/>
    <n v="1021372000"/>
    <n v="1.0703800000000001"/>
    <n v="0.34263399999999999"/>
    <n v="3.1239750000000002"/>
    <n v="35264"/>
    <n v="0.64588449999999997"/>
    <n v="19334"/>
    <n v="0.35411550000000003"/>
    <n v="14366"/>
    <n v="3780.0279999999998"/>
    <n v="0.2631232"/>
    <n v="892.673"/>
    <n v="29777.85"/>
    <n v="-29.088640000000002"/>
    <n v="1015.35"/>
    <n v="2677.864"/>
    <n v="0.1592856"/>
    <n v="342768"/>
    <n v="2343.3130000000001"/>
    <n v="0.26525690000000002"/>
    <n v="678"/>
    <n v="845"/>
    <n v="54592"/>
    <n v="0.9998901"/>
    <n v="575"/>
    <n v="269"/>
    <n v="94.216070000000002"/>
    <n v="19.021509999999999"/>
    <n v="94.216070000000002"/>
    <n v="19.021509999999999"/>
    <n v="94.216070000000002"/>
    <n v="19.021509999999999"/>
    <n v="898.99760000000003"/>
    <n v="463180.6"/>
    <n v="16240.9"/>
    <n v="6"/>
    <n v="1.098941E-4"/>
    <n v="4212112000"/>
    <n v="1.413014"/>
    <s v="RGB_Side_Lower_4"/>
    <n v="49199"/>
    <n v="3097109000"/>
    <n v="588244900"/>
    <n v="1.2795110000000001"/>
    <n v="0.24302199999999999"/>
    <n v="5.2649980000000003"/>
    <n v="31460"/>
    <n v="0.63944389999999995"/>
    <n v="17739"/>
    <n v="0.36055609999999999"/>
    <n v="12838"/>
    <n v="3349.951"/>
    <n v="0.26094030000000001"/>
    <n v="894.51940000000002"/>
    <n v="17779.89"/>
    <n v="-31.89716"/>
    <n v="1062.951"/>
    <n v="2686.9540000000002"/>
    <n v="0.16233649999999999"/>
    <n v="303068"/>
    <n v="2283.7539999999999"/>
    <n v="0.46344239999999998"/>
    <n v="703"/>
    <n v="835"/>
    <n v="49179"/>
    <n v="0.99959350000000002"/>
    <n v="538"/>
    <n v="296"/>
    <n v="93.687610000000006"/>
    <n v="20.705380000000002"/>
    <n v="93.687610000000006"/>
    <n v="20.705380000000002"/>
    <n v="93.687610000000006"/>
    <n v="20.705380000000002"/>
    <n v="905.67949999999996"/>
    <n v="432015.5"/>
    <n v="6425.4229999999998"/>
    <n v="20"/>
    <n v="4.0651229999999998E-4"/>
    <n v="3685354000"/>
    <n v="1.5225329999999999"/>
    <s v="RGB_Side_Upper_0"/>
    <n v="22550"/>
    <n v="310988100"/>
    <n v="76832040"/>
    <n v="0.61157640000000002"/>
    <n v="0.1510947"/>
    <n v="4.0476359999999998"/>
    <n v="22550"/>
    <n v="1"/>
    <n v="0"/>
    <n v="0"/>
    <n v="6295"/>
    <n v="1757.296"/>
    <n v="0.2791574"/>
    <n v="486.00920000000002"/>
    <n v="6482.8639999999996"/>
    <n v="0.3241175"/>
    <n v="1369.0319999999999"/>
    <n v="2426.6770000000001"/>
    <n v="0.24521799999999999"/>
    <n v="91959"/>
    <n v="1220.9860000000001"/>
    <n v="0.36454419999999998"/>
    <n v="399"/>
    <n v="348"/>
    <n v="22368"/>
    <n v="0.99192910000000001"/>
    <n v="377"/>
    <n v="0"/>
    <n v="93.291489999999996"/>
    <n v="18.71068"/>
    <n v="93.291489999999996"/>
    <n v="18.71068"/>
    <n v="93.291489999999996"/>
    <n v="18.71068"/>
    <n v="486.0095"/>
    <n v="135628.20000000001"/>
    <n v="1863.748"/>
    <n v="182"/>
    <n v="8.0709530000000005E-3"/>
    <n v="387820200"/>
    <n v="0.76267119999999999"/>
    <s v="RGB_Side_Upper_4"/>
    <n v="19111"/>
    <n v="220768400"/>
    <n v="46123340"/>
    <n v="0.60446350000000004"/>
    <n v="0.1262856"/>
    <n v="4.7864789999999999"/>
    <n v="19111"/>
    <n v="1"/>
    <n v="0"/>
    <n v="0"/>
    <n v="4748"/>
    <n v="1179.6089999999999"/>
    <n v="0.24844330000000001"/>
    <n v="457.73899999999998"/>
    <n v="1770.029"/>
    <n v="1.2549509999999999"/>
    <n v="1378.6489999999999"/>
    <n v="2444.2049999999999"/>
    <n v="0.25236370000000002"/>
    <n v="75728"/>
    <n v="1116.7139999999999"/>
    <n v="0.42819570000000001"/>
    <n v="426"/>
    <n v="307"/>
    <n v="18988"/>
    <n v="0.99356390000000006"/>
    <n v="350"/>
    <n v="0"/>
    <n v="93.06138"/>
    <n v="17.168659999999999"/>
    <n v="93.06138"/>
    <n v="17.168659999999999"/>
    <n v="93.06138"/>
    <n v="17.168659999999999"/>
    <n v="457.73919999999998"/>
    <n v="111839.9"/>
    <n v="163.93709999999999"/>
    <n v="123"/>
    <n v="6.4360839999999999E-3"/>
    <n v="266891800"/>
    <n v="0.73074919999999999"/>
    <s v="RGB_TV"/>
    <n v="63264"/>
    <n v="881350500"/>
    <n v="748374300"/>
    <n v="0.22020909999999999"/>
    <n v="0.1869845"/>
    <n v="1.1776869999999999"/>
    <n v="16309"/>
    <n v="4204.3419999999996"/>
    <n v="0.25779269999999999"/>
    <n v="700.81380000000001"/>
    <n v="13556.73"/>
    <n v="-10.40709"/>
    <n v="1671.8979999999999"/>
    <n v="1144.393"/>
    <n v="0.2629918"/>
    <n v="240555"/>
    <n v="1880.0250000000001"/>
    <n v="6.6576229999999997E-3"/>
    <n v="678"/>
    <n v="552"/>
    <n v="62693"/>
    <n v="0.99097429999999997"/>
    <n v="366.34679999999997"/>
    <n v="102.2077"/>
    <n v="19.690639999999998"/>
    <n v="102.2077"/>
    <n v="19.690639999999998"/>
    <n v="102.2077"/>
    <n v="19.690639999999998"/>
    <n v="700.81399999999996"/>
    <n v="290282.3"/>
    <n v="2905.0459999999998"/>
    <n v="571"/>
    <n v="9.0256710000000007E-3"/>
    <n v="1629725000"/>
    <n v="0.40719359999999999"/>
  </r>
  <r>
    <n v="839"/>
    <s v="080366-R1"/>
    <s v="Cicer arietinum"/>
    <x v="4"/>
    <x v="2"/>
    <n v="1"/>
    <s v="SI"/>
    <n v="3"/>
    <n v="1"/>
    <d v="2020-06-02T09:50:39"/>
    <x v="11"/>
    <n v="250202"/>
    <s v="RGB_Side_Far_0"/>
    <n v="25956"/>
    <n v="756699100"/>
    <n v="250695700"/>
    <n v="1.123176"/>
    <n v="0.37211"/>
    <n v="3.0183960000000001"/>
    <n v="25956"/>
    <n v="1"/>
    <n v="0"/>
    <n v="0"/>
    <n v="15275"/>
    <n v="8989.2749999999996"/>
    <n v="0.58849589999999996"/>
    <n v="669.82759999999996"/>
    <n v="32355.16"/>
    <n v="-34.959330000000001"/>
    <n v="1153.0219999999999"/>
    <n v="2773.4749999999999"/>
    <n v="0.1132584"/>
    <n v="229175"/>
    <n v="1883.873"/>
    <n v="0.25229430000000003"/>
    <n v="564"/>
    <n v="611"/>
    <n v="25312"/>
    <n v="0.97518879999999997"/>
    <n v="664"/>
    <n v="0"/>
    <n v="81.777469999999994"/>
    <n v="25.57583"/>
    <n v="81.777469999999994"/>
    <n v="25.57583"/>
    <n v="81.777469999999994"/>
    <n v="25.57583"/>
    <n v="683.78859999999997"/>
    <n v="340454.7"/>
    <n v="40331.949999999997"/>
    <n v="644"/>
    <n v="2.4811219999999998E-2"/>
    <n v="1007395000"/>
    <n v="1.4952859999999999"/>
    <s v="RGB_Side_Far_4"/>
    <n v="25016"/>
    <n v="812939900"/>
    <n v="186492300"/>
    <n v="1.2990409999999999"/>
    <n v="0.2980061"/>
    <n v="4.3591069999999998"/>
    <n v="25016"/>
    <n v="1"/>
    <n v="0"/>
    <n v="0"/>
    <n v="13947"/>
    <n v="7775.7759999999998"/>
    <n v="0.5575232"/>
    <n v="679.06479999999999"/>
    <n v="21089.17"/>
    <n v="-22.840499999999999"/>
    <n v="1127.2940000000001"/>
    <n v="2770.4989999999998"/>
    <n v="0.10647139999999999"/>
    <n v="234955"/>
    <n v="1863.328"/>
    <n v="0.39288269999999997"/>
    <n v="595"/>
    <n v="626"/>
    <n v="24440"/>
    <n v="0.97697469999999997"/>
    <n v="677"/>
    <n v="0"/>
    <n v="81.497"/>
    <n v="24.717970000000001"/>
    <n v="81.497"/>
    <n v="24.717970000000001"/>
    <n v="81.497"/>
    <n v="24.717970000000001"/>
    <n v="679.17340000000002"/>
    <n v="316580.5"/>
    <n v="17778.740000000002"/>
    <n v="576"/>
    <n v="2.3025259999999999E-2"/>
    <n v="999432200"/>
    <n v="1.5970470000000001"/>
    <s v="RGB_Side_Lower_0"/>
    <n v="60036"/>
    <n v="1419958000"/>
    <n v="792049200"/>
    <n v="0.39395989999999997"/>
    <n v="0.2197499"/>
    <n v="1.7927649999999999"/>
    <n v="30989"/>
    <n v="0.51617360000000001"/>
    <n v="29047"/>
    <n v="0.48382639999999999"/>
    <n v="13801"/>
    <n v="3172.556"/>
    <n v="0.22987869999999999"/>
    <n v="625.99120000000005"/>
    <n v="8175.2049999999999"/>
    <n v="4.143726"/>
    <n v="960.12990000000002"/>
    <n v="2795.7159999999999"/>
    <n v="0.2392349"/>
    <n v="250950"/>
    <n v="1884.913"/>
    <n v="8.057868E-2"/>
    <n v="610"/>
    <n v="600"/>
    <n v="59975"/>
    <n v="0.99898390000000004"/>
    <n v="297"/>
    <n v="302"/>
    <n v="89.215400000000002"/>
    <n v="21.610890000000001"/>
    <n v="89.215400000000002"/>
    <n v="21.610890000000001"/>
    <n v="89.215400000000002"/>
    <n v="21.610890000000001"/>
    <n v="674.23910000000001"/>
    <n v="329564.5"/>
    <n v="1113.232"/>
    <n v="61"/>
    <n v="1.0160569999999999E-3"/>
    <n v="2212007000"/>
    <n v="0.61370970000000002"/>
    <s v="RGB_Side_Lower_4"/>
    <n v="50614"/>
    <n v="1480865000"/>
    <n v="442320800"/>
    <n v="0.57806159999999995"/>
    <n v="0.1726617"/>
    <n v="3.347944"/>
    <n v="28353"/>
    <n v="0.56018100000000004"/>
    <n v="22261"/>
    <n v="0.43981900000000002"/>
    <n v="12375"/>
    <n v="3025.6570000000002"/>
    <n v="0.24449760000000001"/>
    <n v="672.05359999999996"/>
    <n v="44302.36"/>
    <n v="-2.9567800000000002"/>
    <n v="910.95680000000004"/>
    <n v="2771.9929999999999"/>
    <n v="0.2253397"/>
    <n v="224612"/>
    <n v="1850.8050000000001"/>
    <n v="0.29161340000000002"/>
    <n v="577"/>
    <n v="633"/>
    <n v="50539"/>
    <n v="0.99851820000000002"/>
    <n v="355"/>
    <n v="277"/>
    <n v="89.435749999999999"/>
    <n v="21.844999999999999"/>
    <n v="89.435749999999999"/>
    <n v="21.844999999999999"/>
    <n v="89.435749999999999"/>
    <n v="21.844999999999999"/>
    <n v="684.495"/>
    <n v="299041.2"/>
    <n v="38777.800000000003"/>
    <n v="75"/>
    <n v="1.4818030000000001E-3"/>
    <n v="1923186000"/>
    <n v="0.75072340000000004"/>
    <s v="RGB_Side_Upper_0"/>
    <n v="20595"/>
    <n v="225659900"/>
    <n v="83288020"/>
    <n v="0.53202340000000004"/>
    <n v="0.1963627"/>
    <n v="2.7093919999999998"/>
    <n v="20595"/>
    <n v="1"/>
    <n v="0"/>
    <n v="0"/>
    <n v="7610"/>
    <n v="2811.9490000000001"/>
    <n v="0.36950719999999998"/>
    <n v="420.3725"/>
    <n v="9797.2070000000003"/>
    <n v="-9.0572809999999997"/>
    <n v="1228.17"/>
    <n v="2457.0909999999999"/>
    <n v="0.20443510000000001"/>
    <n v="100741"/>
    <n v="1190.431"/>
    <n v="0.21236250000000001"/>
    <n v="363"/>
    <n v="368"/>
    <n v="20314"/>
    <n v="0.98635589999999995"/>
    <n v="387"/>
    <n v="0"/>
    <n v="87.233800000000002"/>
    <n v="17.820170000000001"/>
    <n v="87.233800000000002"/>
    <n v="17.820170000000001"/>
    <n v="87.233800000000002"/>
    <n v="17.820170000000001"/>
    <n v="420.40960000000001"/>
    <n v="130501.5"/>
    <n v="4660.6099999999997"/>
    <n v="281"/>
    <n v="1.3644089999999999E-2"/>
    <n v="308947900"/>
    <n v="0.72838610000000004"/>
    <s v="RGB_Side_Upper_4"/>
    <n v="19159"/>
    <n v="215929800"/>
    <n v="82742820"/>
    <n v="0.58825680000000002"/>
    <n v="0.2254159"/>
    <n v="2.6096499999999998"/>
    <n v="19159"/>
    <n v="1"/>
    <n v="0"/>
    <n v="0"/>
    <n v="6596"/>
    <n v="2270.85"/>
    <n v="0.34427679999999999"/>
    <n v="430.39049999999997"/>
    <n v="3482.3150000000001"/>
    <n v="0.38788270000000002"/>
    <n v="1240.9870000000001"/>
    <n v="2430.6120000000001"/>
    <n v="0.18663299999999999"/>
    <n v="102656"/>
    <n v="1220.184"/>
    <n v="0.19885330000000001"/>
    <n v="392"/>
    <n v="421"/>
    <n v="18921"/>
    <n v="0.98757760000000006"/>
    <n v="438"/>
    <n v="0"/>
    <n v="86.369479999999996"/>
    <n v="18.927420000000001"/>
    <n v="86.369479999999996"/>
    <n v="18.927420000000001"/>
    <n v="86.369479999999996"/>
    <n v="18.927420000000001"/>
    <n v="435.43130000000002"/>
    <n v="128905.60000000001"/>
    <n v="632.94100000000003"/>
    <n v="238"/>
    <n v="1.242236E-2"/>
    <n v="298672600"/>
    <n v="0.81367270000000003"/>
    <s v="RGB_TV"/>
    <n v="48826"/>
    <n v="665726700"/>
    <n v="581040900"/>
    <n v="0.27925030000000001"/>
    <n v="0.24372740000000001"/>
    <n v="1.145748"/>
    <n v="15088"/>
    <n v="4662.4290000000001"/>
    <n v="0.3090157"/>
    <n v="598.11120000000005"/>
    <n v="11205.66"/>
    <n v="-4.0272569999999996"/>
    <n v="1540.2729999999999"/>
    <n v="1286.018"/>
    <n v="0.26728049999999998"/>
    <n v="182677"/>
    <n v="1680.2429999999999"/>
    <n v="4.6137039999999997E-3"/>
    <n v="494"/>
    <n v="590"/>
    <n v="47783"/>
    <n v="0.97863840000000002"/>
    <n v="380.28410000000002"/>
    <n v="95.848179999999999"/>
    <n v="22.37677"/>
    <n v="95.848179999999999"/>
    <n v="22.37677"/>
    <n v="95.848179999999999"/>
    <n v="22.37677"/>
    <n v="622.51149999999996"/>
    <n v="257512.2"/>
    <n v="2571.7179999999998"/>
    <n v="1043"/>
    <n v="2.136157E-2"/>
    <n v="1246768000"/>
    <n v="0.52297769999999999"/>
  </r>
  <r>
    <n v="840"/>
    <s v="080369-R1"/>
    <s v="Cicer arietinum"/>
    <x v="0"/>
    <x v="2"/>
    <n v="1"/>
    <s v="SI"/>
    <n v="3"/>
    <n v="4"/>
    <d v="2020-06-02T09:52:37"/>
    <x v="11"/>
    <n v="399786"/>
    <s v="RGB_Side_Far_0"/>
    <n v="45728"/>
    <n v="2236112000"/>
    <n v="1007627000"/>
    <n v="1.0693729999999999"/>
    <n v="0.48187600000000003"/>
    <n v="2.2191869999999998"/>
    <n v="45728"/>
    <n v="1"/>
    <n v="0"/>
    <n v="0"/>
    <n v="23275"/>
    <n v="11846.69"/>
    <n v="0.50898790000000005"/>
    <n v="916.64009999999996"/>
    <n v="30581.69"/>
    <n v="-1.0999810000000001"/>
    <n v="1094.0509999999999"/>
    <n v="2761.9009999999998"/>
    <n v="0.1248826"/>
    <n v="366168"/>
    <n v="2409.7020000000002"/>
    <n v="0.14343259999999999"/>
    <n v="896"/>
    <n v="628"/>
    <n v="45045"/>
    <n v="0.98506389999999999"/>
    <n v="685"/>
    <n v="0"/>
    <n v="82.880989999999997"/>
    <n v="23.266539999999999"/>
    <n v="82.880989999999997"/>
    <n v="23.266539999999999"/>
    <n v="82.880989999999997"/>
    <n v="23.266539999999999"/>
    <n v="919.91909999999996"/>
    <n v="485032.7"/>
    <n v="20452.240000000002"/>
    <n v="683"/>
    <n v="1.4936140000000001E-2"/>
    <n v="3243738000"/>
    <n v="1.5512490000000001"/>
    <s v="RGB_Side_Far_4"/>
    <n v="44490"/>
    <n v="2091746000"/>
    <n v="979653200"/>
    <n v="1.0567789999999999"/>
    <n v="0.49493429999999999"/>
    <n v="2.1351900000000001"/>
    <n v="44490"/>
    <n v="1"/>
    <n v="0"/>
    <n v="0"/>
    <n v="22244"/>
    <n v="11121.5"/>
    <n v="0.49997750000000002"/>
    <n v="910.3021"/>
    <n v="16375.53"/>
    <n v="2.8186969999999998"/>
    <n v="1104.402"/>
    <n v="2769.9059999999999"/>
    <n v="0.11766699999999999"/>
    <n v="378101"/>
    <n v="2389.201"/>
    <n v="0.131102"/>
    <n v="900"/>
    <n v="649"/>
    <n v="43773"/>
    <n v="0.98388399999999998"/>
    <n v="703"/>
    <n v="0"/>
    <n v="83.244259999999997"/>
    <n v="23.208960000000001"/>
    <n v="83.244259999999997"/>
    <n v="23.208960000000001"/>
    <n v="83.244259999999997"/>
    <n v="23.208960000000001"/>
    <n v="910.97479999999996"/>
    <n v="471606.7"/>
    <n v="6027.375"/>
    <n v="717"/>
    <n v="1.6115979999999999E-2"/>
    <n v="3071399000"/>
    <n v="1.5517129999999999"/>
    <s v="RGB_Side_Lower_0"/>
    <n v="86450"/>
    <n v="2836356000"/>
    <n v="2711703000"/>
    <n v="0.37951659999999998"/>
    <n v="0.36283749999999998"/>
    <n v="1.0459689999999999"/>
    <n v="40894"/>
    <n v="0.47303640000000002"/>
    <n v="45556"/>
    <n v="0.52696359999999998"/>
    <n v="17917"/>
    <n v="3713.3470000000002"/>
    <n v="0.20725270000000001"/>
    <n v="895.22289999999998"/>
    <n v="49635.14"/>
    <n v="0.61643179999999997"/>
    <n v="877.59690000000001"/>
    <n v="2803.5340000000001"/>
    <n v="0.2130696"/>
    <n v="405736"/>
    <n v="2435.5149999999999"/>
    <n v="5.0480519999999995E-4"/>
    <n v="724"/>
    <n v="695"/>
    <n v="86310"/>
    <n v="0.9983805"/>
    <n v="333"/>
    <n v="361"/>
    <n v="90.041839999999993"/>
    <n v="19.633369999999999"/>
    <n v="90.041839999999993"/>
    <n v="19.633369999999999"/>
    <n v="90.041839999999993"/>
    <n v="19.633369999999999"/>
    <n v="895.22310000000004"/>
    <n v="461247.3"/>
    <n v="28497.95"/>
    <n v="140"/>
    <n v="1.619433E-3"/>
    <n v="5548060000"/>
    <n v="0.74235410000000002"/>
    <s v="RGB_Side_Lower_4"/>
    <n v="76046"/>
    <n v="3400032000"/>
    <n v="2270172000"/>
    <n v="0.58793629999999997"/>
    <n v="0.39256000000000002"/>
    <n v="1.497698"/>
    <n v="34960"/>
    <n v="0.45972170000000001"/>
    <n v="41086"/>
    <n v="0.54027829999999999"/>
    <n v="16130"/>
    <n v="3421.31"/>
    <n v="0.21210850000000001"/>
    <n v="986.36959999999999"/>
    <n v="44989.82"/>
    <n v="4.6772580000000001"/>
    <n v="848.94230000000005"/>
    <n v="2770.2550000000001"/>
    <n v="0.17107939999999999"/>
    <n v="444507"/>
    <n v="2611.5340000000001"/>
    <n v="3.9705589999999999E-2"/>
    <n v="943"/>
    <n v="754"/>
    <n v="75960"/>
    <n v="0.99886909999999995"/>
    <n v="415"/>
    <n v="338"/>
    <n v="88.671449999999993"/>
    <n v="19.823640000000001"/>
    <n v="88.671449999999993"/>
    <n v="19.823640000000001"/>
    <n v="88.671449999999993"/>
    <n v="19.823640000000001"/>
    <n v="986.59910000000002"/>
    <n v="555429.9"/>
    <n v="26616.58"/>
    <n v="86"/>
    <n v="1.1308939999999999E-3"/>
    <n v="5670204000"/>
    <n v="0.98049629999999999"/>
    <s v="RGB_Side_Upper_0"/>
    <n v="33769"/>
    <n v="661153300"/>
    <n v="197018400"/>
    <n v="0.57978339999999995"/>
    <n v="0.1727708"/>
    <n v="3.3557950000000001"/>
    <n v="33769"/>
    <n v="1"/>
    <n v="0"/>
    <n v="0"/>
    <n v="9466"/>
    <n v="2653.4740000000002"/>
    <n v="0.28031630000000002"/>
    <n v="568.5367"/>
    <n v="23086.240000000002"/>
    <n v="0.43078640000000001"/>
    <n v="1225.354"/>
    <n v="2434.2460000000001"/>
    <n v="0.23680100000000001"/>
    <n v="142605"/>
    <n v="1504.431"/>
    <n v="0.29250959999999998"/>
    <n v="535"/>
    <n v="446"/>
    <n v="33493"/>
    <n v="0.99182680000000001"/>
    <n v="468"/>
    <n v="0"/>
    <n v="87.028660000000002"/>
    <n v="17.3141"/>
    <n v="87.028660000000002"/>
    <n v="17.3141"/>
    <n v="87.028660000000002"/>
    <n v="17.3141"/>
    <n v="569.41669999999999"/>
    <n v="191772.79999999999"/>
    <n v="15782.95"/>
    <n v="276"/>
    <n v="8.1731770000000002E-3"/>
    <n v="858171600"/>
    <n v="0.7525541"/>
    <s v="RGB_Side_Upper_4"/>
    <n v="31265"/>
    <n v="615998200"/>
    <n v="146392600"/>
    <n v="0.63017699999999999"/>
    <n v="0.14976220000000001"/>
    <n v="4.2078519999999999"/>
    <n v="31265"/>
    <n v="1"/>
    <n v="0"/>
    <n v="0"/>
    <n v="9625"/>
    <n v="2963.078"/>
    <n v="0.30785220000000002"/>
    <n v="562.33799999999997"/>
    <n v="4204.0910000000003"/>
    <n v="-1.375421"/>
    <n v="1252.3710000000001"/>
    <n v="2404.8960000000002"/>
    <n v="0.2334167"/>
    <n v="133945"/>
    <n v="1449.502"/>
    <n v="0.37941229999999998"/>
    <n v="433"/>
    <n v="486"/>
    <n v="30987"/>
    <n v="0.99110819999999999"/>
    <n v="517"/>
    <n v="0"/>
    <n v="86.982479999999995"/>
    <n v="16.42858"/>
    <n v="86.982479999999995"/>
    <n v="16.42858"/>
    <n v="86.982479999999995"/>
    <n v="16.42858"/>
    <n v="562.33810000000005"/>
    <n v="177563.1"/>
    <n v="565.30880000000002"/>
    <n v="278"/>
    <n v="8.8917319999999994E-3"/>
    <n v="762390800"/>
    <n v="0.77993920000000005"/>
    <s v="RGB_TV"/>
    <n v="82038"/>
    <n v="2987931000"/>
    <n v="573363600"/>
    <n v="0.44395659999999998"/>
    <n v="8.5192229999999994E-2"/>
    <n v="5.211233"/>
    <n v="19082"/>
    <n v="4438.4639999999999"/>
    <n v="0.23259949999999999"/>
    <n v="1729.6969999999999"/>
    <n v="1567.124"/>
    <n v="8.3704909999999995"/>
    <n v="1498.3579999999999"/>
    <n v="1248.539"/>
    <n v="0.19184519999999999"/>
    <n v="427626"/>
    <n v="3681.8629999999998"/>
    <n v="0.45968769999999998"/>
    <n v="1723"/>
    <n v="428"/>
    <n v="80234"/>
    <n v="0.97801020000000005"/>
    <n v="1379.462"/>
    <n v="93.296729999999997"/>
    <n v="20.993020000000001"/>
    <n v="93.296729999999997"/>
    <n v="20.993020000000001"/>
    <n v="93.296729999999997"/>
    <n v="20.993020000000001"/>
    <n v="1729.6980000000001"/>
    <n v="691767.9"/>
    <n v="29.935860000000002"/>
    <n v="1804"/>
    <n v="2.1989809999999999E-2"/>
    <n v="3561295000"/>
    <n v="0.52914879999999997"/>
  </r>
  <r>
    <n v="841"/>
    <s v="080367-R1"/>
    <s v="Cicer arietinum"/>
    <x v="4"/>
    <x v="1"/>
    <n v="1"/>
    <s v="SI"/>
    <n v="3"/>
    <n v="2"/>
    <d v="2020-06-02T09:57:11"/>
    <x v="11"/>
    <n v="218782"/>
    <s v="RGB_Side_Far_0"/>
    <n v="24367"/>
    <n v="617225900"/>
    <n v="100146800"/>
    <n v="1.0395369999999999"/>
    <n v="0.16866809999999999"/>
    <n v="6.1632110000000004"/>
    <n v="24367"/>
    <n v="1"/>
    <n v="0"/>
    <n v="0"/>
    <n v="13402"/>
    <n v="7371.183"/>
    <n v="0.5500062"/>
    <n v="638.21389999999997"/>
    <n v="17434.07"/>
    <n v="-13.888920000000001"/>
    <n v="1188.7329999999999"/>
    <n v="2778.5129999999999"/>
    <n v="0.14436969999999999"/>
    <n v="168782"/>
    <n v="1633.0909999999999"/>
    <n v="0.51954630000000002"/>
    <n v="538"/>
    <n v="576"/>
    <n v="23794"/>
    <n v="0.97648460000000004"/>
    <n v="629"/>
    <n v="0"/>
    <n v="79.963719999999995"/>
    <n v="23.714040000000001"/>
    <n v="79.963719999999995"/>
    <n v="23.714040000000001"/>
    <n v="79.963719999999995"/>
    <n v="23.714040000000001"/>
    <n v="638.22410000000002"/>
    <n v="203009.5"/>
    <n v="12473.71"/>
    <n v="573"/>
    <n v="2.351541E-2"/>
    <n v="717372700"/>
    <n v="1.208205"/>
    <s v="RGB_Side_Far_4"/>
    <n v="24684"/>
    <n v="883652200"/>
    <n v="183635800"/>
    <n v="1.450275"/>
    <n v="0.30138819999999999"/>
    <n v="4.8119829999999997"/>
    <n v="24684"/>
    <n v="1"/>
    <n v="0"/>
    <n v="0"/>
    <n v="13837"/>
    <n v="7756.5450000000001"/>
    <n v="0.56056550000000005"/>
    <n v="688.56740000000002"/>
    <n v="26097.57"/>
    <n v="-5.8794449999999996"/>
    <n v="1126.933"/>
    <n v="2753.4479999999999"/>
    <n v="0.12822459999999999"/>
    <n v="192506"/>
    <n v="1727.202"/>
    <n v="0.43018299999999998"/>
    <n v="532"/>
    <n v="594"/>
    <n v="24098"/>
    <n v="0.97625989999999996"/>
    <n v="645"/>
    <n v="0"/>
    <n v="79.747330000000005"/>
    <n v="23.471630000000001"/>
    <n v="79.747330000000005"/>
    <n v="23.471630000000001"/>
    <n v="79.747330000000005"/>
    <n v="23.471630000000001"/>
    <n v="688.56759999999997"/>
    <n v="246292.8"/>
    <n v="27592.1"/>
    <n v="586"/>
    <n v="2.3740069999999999E-2"/>
    <n v="1067288000"/>
    <n v="1.751663"/>
    <s v="RGB_Side_Lower_0"/>
    <n v="50970"/>
    <n v="914687400"/>
    <n v="281280800"/>
    <n v="0.3520817"/>
    <n v="0.1082707"/>
    <n v="3.2518660000000001"/>
    <n v="23265"/>
    <n v="0.45644499999999999"/>
    <n v="27705"/>
    <n v="0.54355500000000001"/>
    <n v="9730"/>
    <n v="1857.424"/>
    <n v="0.1908966"/>
    <n v="607.32939999999996"/>
    <n v="1541.6980000000001"/>
    <n v="-5.4266319999999997"/>
    <n v="1047.3710000000001"/>
    <n v="2825.4140000000002"/>
    <n v="0.31649149999999998"/>
    <n v="161047"/>
    <n v="1591.1510000000001"/>
    <n v="0.28049550000000001"/>
    <n v="496"/>
    <n v="517"/>
    <n v="50860"/>
    <n v="0.99784189999999995"/>
    <n v="242"/>
    <n v="274"/>
    <n v="90.975319999999996"/>
    <n v="22.78837"/>
    <n v="90.975319999999996"/>
    <n v="22.78837"/>
    <n v="90.975319999999996"/>
    <n v="22.78837"/>
    <n v="607.32960000000003"/>
    <n v="238252.1"/>
    <n v="46.631970000000003"/>
    <n v="110"/>
    <n v="2.1581320000000001E-3"/>
    <n v="1195968000"/>
    <n v="0.46035239999999999"/>
    <s v="RGB_Side_Lower_4"/>
    <n v="47042"/>
    <n v="1078469000"/>
    <n v="315815600"/>
    <n v="0.48734450000000001"/>
    <n v="0.14271249999999999"/>
    <n v="3.4148689999999999"/>
    <n v="19939"/>
    <n v="0.42385529999999999"/>
    <n v="27103"/>
    <n v="0.57614469999999995"/>
    <n v="11393"/>
    <n v="2759.2460000000001"/>
    <n v="0.24218780000000001"/>
    <n v="590.96619999999996"/>
    <n v="5623.7079999999996"/>
    <n v="-5.4334020000000001"/>
    <n v="973.42330000000004"/>
    <n v="2826.9279999999999"/>
    <n v="0.25404209999999999"/>
    <n v="185174"/>
    <n v="1635.085"/>
    <n v="0.29919299999999999"/>
    <n v="517"/>
    <n v="555"/>
    <n v="46944"/>
    <n v="0.99791680000000005"/>
    <n v="271"/>
    <n v="283"/>
    <n v="91.530929999999998"/>
    <n v="25.104220000000002"/>
    <n v="91.530929999999998"/>
    <n v="25.104220000000002"/>
    <n v="91.530929999999998"/>
    <n v="25.104220000000002"/>
    <n v="602.09109999999998"/>
    <n v="225460.7"/>
    <n v="672.29480000000001"/>
    <n v="98"/>
    <n v="2.0832450000000001E-3"/>
    <n v="1394285000"/>
    <n v="0.63005699999999998"/>
    <s v="RGB_Side_Upper_0"/>
    <n v="15953"/>
    <n v="163608300"/>
    <n v="100478200"/>
    <n v="0.6428661"/>
    <n v="0.39480920000000003"/>
    <n v="1.628296"/>
    <n v="15953"/>
    <n v="1"/>
    <n v="0"/>
    <n v="0"/>
    <n v="6133"/>
    <n v="2357.7809999999999"/>
    <n v="0.3844418"/>
    <n v="430.30799999999999"/>
    <n v="2081.3319999999999"/>
    <n v="-0.83587219999999995"/>
    <n v="1237.7660000000001"/>
    <n v="2486.335"/>
    <n v="0.1728442"/>
    <n v="92297"/>
    <n v="1192.9079999999999"/>
    <n v="5.7145189999999998E-2"/>
    <n v="376"/>
    <n v="349"/>
    <n v="15612"/>
    <n v="0.97862470000000001"/>
    <n v="366"/>
    <n v="0"/>
    <n v="87.620760000000004"/>
    <n v="19.033729999999998"/>
    <n v="87.620760000000004"/>
    <n v="19.033729999999998"/>
    <n v="87.620760000000004"/>
    <n v="19.033729999999998"/>
    <n v="437.55590000000001"/>
    <n v="127268.1"/>
    <n v="271.54410000000001"/>
    <n v="341"/>
    <n v="2.1375290000000002E-2"/>
    <n v="264086500"/>
    <n v="1.0376749999999999"/>
    <s v="RGB_Side_Upper_4"/>
    <n v="15119"/>
    <n v="210753300"/>
    <n v="97911720"/>
    <n v="0.92199439999999999"/>
    <n v="0.4283399"/>
    <n v="2.1524830000000001"/>
    <n v="15119"/>
    <n v="1"/>
    <n v="0"/>
    <n v="0"/>
    <n v="5598"/>
    <n v="2072.73"/>
    <n v="0.3702626"/>
    <n v="465.42129999999997"/>
    <n v="32260.94"/>
    <n v="-7.751512"/>
    <n v="1237.6590000000001"/>
    <n v="2462.1950000000002"/>
    <n v="0.14889849999999999"/>
    <n v="101539"/>
    <n v="1275.9849999999999"/>
    <n v="0.1336484"/>
    <n v="463"/>
    <n v="353"/>
    <n v="14789"/>
    <n v="0.97817310000000002"/>
    <n v="368"/>
    <n v="0"/>
    <n v="86.324960000000004"/>
    <n v="19.582080000000001"/>
    <n v="86.324960000000004"/>
    <n v="19.582080000000001"/>
    <n v="86.324960000000004"/>
    <n v="19.582080000000001"/>
    <n v="471.91469999999998"/>
    <n v="146900.5"/>
    <n v="68838.42"/>
    <n v="330"/>
    <n v="2.182684E-2"/>
    <n v="308665100"/>
    <n v="1.3503339999999999"/>
    <s v="RGB_TV"/>
    <n v="40647"/>
    <n v="1064116000"/>
    <n v="270824000"/>
    <n v="0.64406810000000003"/>
    <n v="0.16391929999999999"/>
    <n v="3.9291770000000001"/>
    <n v="11119"/>
    <n v="3041.6060000000002"/>
    <n v="0.27355030000000002"/>
    <n v="695.88070000000005"/>
    <n v="2587.3220000000001"/>
    <n v="-4.4887300000000003"/>
    <n v="1579.566"/>
    <n v="1315.2729999999999"/>
    <n v="0.1582722"/>
    <n v="256817"/>
    <n v="2012.38"/>
    <n v="0.35313640000000002"/>
    <n v="667"/>
    <n v="682"/>
    <n v="39669"/>
    <n v="0.97593920000000001"/>
    <n v="417.27809999999999"/>
    <n v="92.57544"/>
    <n v="22.052040000000002"/>
    <n v="92.57544"/>
    <n v="22.052040000000002"/>
    <n v="92.57544"/>
    <n v="22.052040000000002"/>
    <n v="736.4135"/>
    <n v="354587.7"/>
    <n v="164.69200000000001"/>
    <n v="978"/>
    <n v="2.406082E-2"/>
    <n v="1334940000"/>
    <n v="0.80798740000000002"/>
  </r>
  <r>
    <n v="842"/>
    <s v="080368-R1"/>
    <s v="Cicer arietinum"/>
    <x v="1"/>
    <x v="0"/>
    <n v="1"/>
    <s v="SI"/>
    <n v="3"/>
    <n v="3"/>
    <d v="2020-06-02T09:59:41"/>
    <x v="11"/>
    <n v="236398"/>
    <s v="RGB_Side_Far_0"/>
    <n v="29751"/>
    <n v="854553500"/>
    <n v="181165600"/>
    <n v="0.96546410000000005"/>
    <n v="0.20467859999999999"/>
    <n v="4.7169759999999998"/>
    <n v="29751"/>
    <n v="1"/>
    <n v="0"/>
    <n v="0"/>
    <n v="15906"/>
    <n v="8503.9439999999995"/>
    <n v="0.53463749999999999"/>
    <n v="651.62030000000004"/>
    <n v="17890.439999999999"/>
    <n v="-15.320919999999999"/>
    <n v="1172.748"/>
    <n v="2703.7620000000002"/>
    <n v="0.13709250000000001"/>
    <n v="217014"/>
    <n v="1776.788"/>
    <n v="0.42271409999999998"/>
    <n v="465"/>
    <n v="630"/>
    <n v="29023"/>
    <n v="0.97553020000000001"/>
    <n v="684"/>
    <n v="0"/>
    <n v="78.127930000000006"/>
    <n v="22.379059999999999"/>
    <n v="78.127930000000006"/>
    <n v="22.379059999999999"/>
    <n v="78.127930000000006"/>
    <n v="22.379059999999999"/>
    <n v="666.45519999999999"/>
    <n v="287470.8"/>
    <n v="10758.22"/>
    <n v="728"/>
    <n v="2.446976E-2"/>
    <n v="1035719000"/>
    <n v="1.1701429999999999"/>
    <s v="RGB_Side_Far_4"/>
    <n v="31906"/>
    <n v="918704600"/>
    <n v="295223500"/>
    <n v="0.90246669999999996"/>
    <n v="0.29000540000000002"/>
    <n v="3.1118960000000002"/>
    <n v="31906"/>
    <n v="1"/>
    <n v="0"/>
    <n v="0"/>
    <n v="16593"/>
    <n v="8629.3379999999997"/>
    <n v="0.52005889999999999"/>
    <n v="652.76409999999998"/>
    <n v="3379.63"/>
    <n v="-3.5874899999999998"/>
    <n v="1226.546"/>
    <n v="2703.0309999999999"/>
    <n v="0.12969130000000001"/>
    <n v="246015"/>
    <n v="1886.8009999999999"/>
    <n v="0.26379150000000001"/>
    <n v="459"/>
    <n v="627"/>
    <n v="31155"/>
    <n v="0.9764621"/>
    <n v="679"/>
    <n v="0"/>
    <n v="78.003230000000002"/>
    <n v="21.408169999999998"/>
    <n v="78.003230000000002"/>
    <n v="21.408169999999998"/>
    <n v="78.003230000000002"/>
    <n v="21.408169999999998"/>
    <n v="681.64660000000003"/>
    <n v="285667.90000000002"/>
    <n v="357.98590000000002"/>
    <n v="751"/>
    <n v="2.3537889999999999E-2"/>
    <n v="1213928000"/>
    <n v="1.192472"/>
    <s v="RGB_Side_Lower_0"/>
    <n v="47154"/>
    <n v="1966301000"/>
    <n v="322851200"/>
    <n v="0.88432710000000003"/>
    <n v="0.14519960000000001"/>
    <n v="6.0904249999999998"/>
    <n v="29118"/>
    <n v="0.61750859999999996"/>
    <n v="18036"/>
    <n v="0.38249139999999998"/>
    <n v="11760"/>
    <n v="2932.8919999999998"/>
    <n v="0.2493956"/>
    <n v="745.66610000000003"/>
    <n v="1800.818"/>
    <n v="-2.3259720000000002"/>
    <n v="930.46379999999999"/>
    <n v="2701.2629999999999"/>
    <n v="0.19566710000000001"/>
    <n v="240991"/>
    <n v="1892.498"/>
    <n v="0.51542279999999996"/>
    <n v="484"/>
    <n v="744"/>
    <n v="46889"/>
    <n v="0.99438009999999999"/>
    <n v="489"/>
    <n v="254"/>
    <n v="86.94247"/>
    <n v="22.607379999999999"/>
    <n v="86.94247"/>
    <n v="22.607379999999999"/>
    <n v="86.94247"/>
    <n v="22.607379999999999"/>
    <n v="745.66629999999998"/>
    <n v="323366.3"/>
    <n v="68.773449999999997"/>
    <n v="265"/>
    <n v="5.6198840000000003E-3"/>
    <n v="2289152000"/>
    <n v="1.0295270000000001"/>
    <s v="RGB_Side_Lower_4"/>
    <n v="38549"/>
    <n v="1535113000"/>
    <n v="220429600"/>
    <n v="1.0330330000000001"/>
    <n v="0.14833499999999999"/>
    <n v="6.9641859999999998"/>
    <n v="24048"/>
    <n v="0.62382939999999998"/>
    <n v="14501"/>
    <n v="0.37617060000000002"/>
    <n v="10390"/>
    <n v="2800.386"/>
    <n v="0.26952710000000002"/>
    <n v="747.18799999999999"/>
    <n v="2508.2930000000001"/>
    <n v="-5.9932119999999998"/>
    <n v="953.15610000000004"/>
    <n v="2682.4079999999999"/>
    <n v="0.16123009999999999"/>
    <n v="239093"/>
    <n v="1923.596"/>
    <n v="0.56081490000000001"/>
    <n v="432"/>
    <n v="744"/>
    <n v="38421"/>
    <n v="0.99667950000000005"/>
    <n v="496"/>
    <n v="247"/>
    <n v="84.832599999999999"/>
    <n v="20.138680000000001"/>
    <n v="84.832599999999999"/>
    <n v="20.138680000000001"/>
    <n v="84.832599999999999"/>
    <n v="20.138680000000001"/>
    <n v="747.90700000000004"/>
    <n v="305159.8"/>
    <n v="163.20869999999999"/>
    <n v="128"/>
    <n v="3.3204490000000001E-3"/>
    <n v="1755542000"/>
    <n v="1.181368"/>
    <s v="RGB_Side_Upper_0"/>
    <n v="19138"/>
    <n v="267960300"/>
    <n v="69305300"/>
    <n v="0.73160599999999998"/>
    <n v="0.1892228"/>
    <n v="3.866374"/>
    <n v="19138"/>
    <n v="1"/>
    <n v="0"/>
    <n v="0"/>
    <n v="6949"/>
    <n v="2523.1790000000001"/>
    <n v="0.36309960000000002"/>
    <n v="452.9812"/>
    <n v="6336.402"/>
    <n v="0.76670099999999997"/>
    <n v="1311.8810000000001"/>
    <n v="2383.7570000000001"/>
    <n v="0.1940344"/>
    <n v="98632"/>
    <n v="1195.1400000000001"/>
    <n v="0.34694029999999998"/>
    <n v="333"/>
    <n v="392"/>
    <n v="18831"/>
    <n v="0.98395860000000002"/>
    <n v="467"/>
    <n v="0"/>
    <n v="83.119290000000007"/>
    <n v="18.857019999999999"/>
    <n v="83.119290000000007"/>
    <n v="18.857019999999999"/>
    <n v="83.119290000000007"/>
    <n v="18.857019999999999"/>
    <n v="452.98140000000001"/>
    <n v="117380"/>
    <n v="2097.92"/>
    <n v="307"/>
    <n v="1.6041380000000001E-2"/>
    <n v="337265500"/>
    <n v="0.9208288"/>
    <s v="RGB_Side_Upper_4"/>
    <n v="18163"/>
    <n v="234239800"/>
    <n v="83265150"/>
    <n v="0.71004429999999996"/>
    <n v="0.25239929999999999"/>
    <n v="2.8131789999999999"/>
    <n v="18163"/>
    <n v="1"/>
    <n v="0"/>
    <n v="0"/>
    <n v="6929"/>
    <n v="2643.3429999999998"/>
    <n v="0.38148979999999999"/>
    <n v="435.45949999999999"/>
    <n v="5509.7179999999998"/>
    <n v="-4.4443640000000002"/>
    <n v="1343.556"/>
    <n v="2385.0540000000001"/>
    <n v="0.189916"/>
    <n v="95637"/>
    <n v="1179.8679999999999"/>
    <n v="0.22610330000000001"/>
    <n v="376"/>
    <n v="379"/>
    <n v="17820"/>
    <n v="0.98111550000000003"/>
    <n v="461"/>
    <n v="0"/>
    <n v="83.046409999999995"/>
    <n v="18.366759999999999"/>
    <n v="83.046409999999995"/>
    <n v="18.366759999999999"/>
    <n v="83.046409999999995"/>
    <n v="18.366759999999999"/>
    <n v="435.72379999999998"/>
    <n v="114778.8"/>
    <n v="1671.365"/>
    <n v="343"/>
    <n v="1.888455E-2"/>
    <n v="317504900"/>
    <n v="0.96244359999999995"/>
    <s v="RGB_TV"/>
    <n v="51737"/>
    <n v="1010506000"/>
    <n v="373598800"/>
    <n v="0.37751699999999999"/>
    <n v="0.13957349999999999"/>
    <n v="2.7047889999999999"/>
    <n v="14594"/>
    <n v="4116.683"/>
    <n v="0.28208050000000001"/>
    <n v="680.56230000000005"/>
    <n v="31006.33"/>
    <n v="-0.84135919999999997"/>
    <n v="1563.798"/>
    <n v="1113.7329999999999"/>
    <n v="0.22093209999999999"/>
    <n v="234176"/>
    <n v="1895.9849999999999"/>
    <n v="0.21174560000000001"/>
    <n v="653"/>
    <n v="610"/>
    <n v="50988"/>
    <n v="0.98552289999999998"/>
    <n v="433.41669999999999"/>
    <n v="92.478579999999994"/>
    <n v="22.22486"/>
    <n v="92.478579999999994"/>
    <n v="22.22486"/>
    <n v="92.478579999999994"/>
    <n v="22.22486"/>
    <n v="700.12030000000004"/>
    <n v="314205.40000000002"/>
    <n v="18582.310000000001"/>
    <n v="749"/>
    <n v="1.447707E-2"/>
    <n v="1384105000"/>
    <n v="0.51709039999999995"/>
  </r>
  <r>
    <n v="843"/>
    <s v="080370-R1"/>
    <s v="Cicer arietinum"/>
    <x v="3"/>
    <x v="1"/>
    <n v="1"/>
    <s v="SI"/>
    <n v="3"/>
    <n v="5"/>
    <d v="2020-06-02T10:02:11"/>
    <x v="11"/>
    <n v="221565"/>
    <s v="RGB_Side_Far_0"/>
    <n v="25393"/>
    <n v="775167300"/>
    <n v="247501900"/>
    <n v="1.2021740000000001"/>
    <n v="0.38384030000000002"/>
    <n v="3.1319650000000001"/>
    <n v="25393"/>
    <n v="1"/>
    <n v="0"/>
    <n v="0"/>
    <n v="13973"/>
    <n v="7688.9189999999999"/>
    <n v="0.55026980000000003"/>
    <n v="663.13570000000004"/>
    <n v="14397.37"/>
    <n v="-6.6290750000000003"/>
    <n v="1152.05"/>
    <n v="2733.6640000000002"/>
    <n v="0.1221816"/>
    <n v="207830"/>
    <n v="1728.79"/>
    <n v="0.26622380000000001"/>
    <n v="491"/>
    <n v="631"/>
    <n v="24858"/>
    <n v="0.9789312"/>
    <n v="684"/>
    <n v="0"/>
    <n v="79.536289999999994"/>
    <n v="23.023810000000001"/>
    <n v="79.536289999999994"/>
    <n v="23.023810000000001"/>
    <n v="79.536289999999994"/>
    <n v="23.023810000000001"/>
    <n v="663.13589999999999"/>
    <n v="279135.7"/>
    <n v="8163.0479999999998"/>
    <n v="535"/>
    <n v="2.1068799999999999E-2"/>
    <n v="1022669000"/>
    <n v="1.586015"/>
    <s v="RGB_Side_Far_4"/>
    <n v="26543"/>
    <n v="723070800"/>
    <n v="252606400"/>
    <n v="1.0263150000000001"/>
    <n v="0.35854560000000002"/>
    <n v="2.8624399999999999"/>
    <n v="26543"/>
    <n v="1"/>
    <n v="0"/>
    <n v="0"/>
    <n v="14092"/>
    <n v="7481.6130000000003"/>
    <n v="0.5309121"/>
    <n v="641.10299999999995"/>
    <n v="25596.71"/>
    <n v="0.56776340000000003"/>
    <n v="1209.5609999999999"/>
    <n v="2724.64"/>
    <n v="0.12835849999999999"/>
    <n v="206788"/>
    <n v="1713.6010000000001"/>
    <n v="0.23250970000000001"/>
    <n v="481"/>
    <n v="639"/>
    <n v="26008"/>
    <n v="0.97984400000000005"/>
    <n v="692"/>
    <n v="0"/>
    <n v="78.834980000000002"/>
    <n v="21.214569999999998"/>
    <n v="78.834980000000002"/>
    <n v="21.214569999999998"/>
    <n v="78.834980000000002"/>
    <n v="21.214569999999998"/>
    <n v="641.10310000000004"/>
    <n v="263124.2"/>
    <n v="24684.15"/>
    <n v="535"/>
    <n v="2.0155969999999999E-2"/>
    <n v="975677300"/>
    <n v="1.3848609999999999"/>
    <s v="RGB_Side_Lower_0"/>
    <n v="52293"/>
    <n v="2268486000"/>
    <n v="628351200"/>
    <n v="0.82956220000000003"/>
    <n v="0.2297816"/>
    <n v="3.61022"/>
    <n v="37049"/>
    <n v="0.70848869999999997"/>
    <n v="15244"/>
    <n v="0.29151129999999997"/>
    <n v="12739"/>
    <n v="3103.3240000000001"/>
    <n v="0.24360809999999999"/>
    <n v="811.06349999999998"/>
    <n v="36420.03"/>
    <n v="5.40557"/>
    <n v="865.35109999999997"/>
    <n v="2662.2339999999999"/>
    <n v="0.1890646"/>
    <n v="276588"/>
    <n v="2050.8679999999999"/>
    <n v="0.32056109999999999"/>
    <n v="623"/>
    <n v="741"/>
    <n v="52234"/>
    <n v="0.99887170000000003"/>
    <n v="469"/>
    <n v="271"/>
    <n v="85.900099999999995"/>
    <n v="19.310390000000002"/>
    <n v="85.900099999999995"/>
    <n v="19.310390000000002"/>
    <n v="85.900099999999995"/>
    <n v="19.310390000000002"/>
    <n v="811.06370000000004"/>
    <n v="369684.7"/>
    <n v="25365.13"/>
    <n v="59"/>
    <n v="1.128258E-3"/>
    <n v="2896837000"/>
    <n v="1.0593440000000001"/>
    <s v="RGB_Side_Lower_4"/>
    <n v="39139"/>
    <n v="1439676000"/>
    <n v="501634700"/>
    <n v="0.93982169999999998"/>
    <n v="0.32746740000000002"/>
    <n v="2.8699699999999999"/>
    <n v="28486"/>
    <n v="0.72781620000000002"/>
    <n v="10653"/>
    <n v="0.27218369999999997"/>
    <n v="11109"/>
    <n v="3153.1179999999999"/>
    <n v="0.28383449999999999"/>
    <n v="812.0616"/>
    <n v="1180.3130000000001"/>
    <n v="0.75707409999999997"/>
    <n v="927.64610000000005"/>
    <n v="2662.3310000000001"/>
    <n v="0.1475118"/>
    <n v="265328"/>
    <n v="2005.2280000000001"/>
    <n v="0.23348240000000001"/>
    <n v="496"/>
    <n v="791"/>
    <n v="39069"/>
    <n v="0.99821150000000003"/>
    <n v="520"/>
    <n v="270"/>
    <n v="85.082149999999999"/>
    <n v="18.243749999999999"/>
    <n v="85.082149999999999"/>
    <n v="18.243749999999999"/>
    <n v="85.082149999999999"/>
    <n v="18.243749999999999"/>
    <n v="812.06179999999995"/>
    <n v="373536.3"/>
    <n v="35.594639999999998"/>
    <n v="70"/>
    <n v="1.788497E-3"/>
    <n v="1941311000"/>
    <n v="1.2672890000000001"/>
    <s v="RGB_Side_Upper_0"/>
    <n v="16408"/>
    <n v="246243100"/>
    <n v="56422430"/>
    <n v="0.91464529999999999"/>
    <n v="0.2095755"/>
    <n v="4.3642760000000003"/>
    <n v="16408"/>
    <n v="1"/>
    <n v="0"/>
    <n v="0"/>
    <n v="5825"/>
    <n v="2067.9319999999998"/>
    <n v="0.35500979999999999"/>
    <n v="456.572"/>
    <n v="2971.2190000000001"/>
    <n v="2.0047959999999998"/>
    <n v="1319.944"/>
    <n v="2368.4899999999998"/>
    <n v="0.17097010000000001"/>
    <n v="95970"/>
    <n v="1203.0129999999999"/>
    <n v="0.39333360000000001"/>
    <n v="317"/>
    <n v="454"/>
    <n v="16248"/>
    <n v="0.99024869999999998"/>
    <n v="534"/>
    <n v="0"/>
    <n v="85.714590000000001"/>
    <n v="18.208629999999999"/>
    <n v="85.714590000000001"/>
    <n v="18.208629999999999"/>
    <n v="85.714590000000001"/>
    <n v="18.208629999999999"/>
    <n v="456.59640000000002"/>
    <n v="131350.9"/>
    <n v="538.03909999999996"/>
    <n v="160"/>
    <n v="9.7513400000000007E-3"/>
    <n v="302665500"/>
    <n v="1.1242209999999999"/>
    <s v="RGB_Side_Upper_4"/>
    <n v="13717"/>
    <n v="209594400"/>
    <n v="40009630"/>
    <n v="1.113939"/>
    <n v="0.21264069999999999"/>
    <n v="5.2385970000000004"/>
    <n v="13717"/>
    <n v="1"/>
    <n v="0"/>
    <n v="0"/>
    <n v="5009"/>
    <n v="1829.123"/>
    <n v="0.36516729999999997"/>
    <n v="452.35489999999999"/>
    <n v="6229.6639999999998"/>
    <n v="-6.8808400000000001"/>
    <n v="1360.88"/>
    <n v="2378.9189999999999"/>
    <n v="0.1540146"/>
    <n v="89063"/>
    <n v="1165.2539999999999"/>
    <n v="0.46160489999999998"/>
    <n v="323"/>
    <n v="425"/>
    <n v="13546"/>
    <n v="0.98753369999999996"/>
    <n v="506"/>
    <n v="0"/>
    <n v="85.559809999999999"/>
    <n v="18.88616"/>
    <n v="85.559809999999999"/>
    <n v="18.88616"/>
    <n v="85.559809999999999"/>
    <n v="18.88616"/>
    <n v="452.35520000000002"/>
    <n v="123813"/>
    <n v="2829.2420000000002"/>
    <n v="171"/>
    <n v="1.246628E-2"/>
    <n v="249604000"/>
    <n v="1.326579"/>
    <s v="RGB_TV"/>
    <n v="48072"/>
    <n v="1024050000"/>
    <n v="433533000"/>
    <n v="0.44313590000000003"/>
    <n v="0.18760209999999999"/>
    <n v="2.3621050000000001"/>
    <n v="14087"/>
    <n v="4128.049"/>
    <n v="0.29303960000000001"/>
    <n v="1328.808"/>
    <n v="36864.620000000003"/>
    <n v="-3.312157"/>
    <n v="1539.702"/>
    <n v="1092.3040000000001"/>
    <n v="0.1226593"/>
    <n v="391915"/>
    <n v="3077.2080000000001"/>
    <n v="0.164134"/>
    <n v="1299"/>
    <n v="589"/>
    <n v="47535"/>
    <n v="0.98882930000000002"/>
    <n v="1168.4839999999999"/>
    <n v="95.626999999999995"/>
    <n v="21.585129999999999"/>
    <n v="95.626999999999995"/>
    <n v="21.585129999999999"/>
    <n v="95.626999999999995"/>
    <n v="21.585129999999999"/>
    <n v="1328.808"/>
    <n v="674942.9"/>
    <n v="28270.1"/>
    <n v="537"/>
    <n v="1.117074E-2"/>
    <n v="1457583000"/>
    <n v="0.63073800000000002"/>
  </r>
  <r>
    <n v="844"/>
    <s v="080345-R1"/>
    <s v="Cicer arietinum"/>
    <x v="3"/>
    <x v="2"/>
    <n v="1"/>
    <s v="SI"/>
    <n v="2"/>
    <n v="5"/>
    <d v="2020-06-02T10:04:08"/>
    <x v="11"/>
    <n v="273354"/>
    <s v="RGB_Side_Far_0"/>
    <n v="30978"/>
    <n v="1704906000"/>
    <n v="280346500"/>
    <n v="1.7766169999999999"/>
    <n v="0.29213830000000002"/>
    <n v="6.0814240000000002"/>
    <n v="30978"/>
    <n v="1"/>
    <n v="0"/>
    <n v="0"/>
    <n v="15879"/>
    <n v="8139.41"/>
    <n v="0.51258959999999998"/>
    <n v="801.15480000000002"/>
    <n v="14228.69"/>
    <n v="-18.326730000000001"/>
    <n v="1141.819"/>
    <n v="2657.011"/>
    <n v="0.10928060000000001"/>
    <n v="283472"/>
    <n v="2035.6969999999999"/>
    <n v="0.51490809999999998"/>
    <n v="539"/>
    <n v="751"/>
    <n v="30256"/>
    <n v="0.97669320000000004"/>
    <n v="810"/>
    <n v="0"/>
    <n v="81.626379999999997"/>
    <n v="23.07742"/>
    <n v="81.626379999999997"/>
    <n v="23.07742"/>
    <n v="81.626379999999997"/>
    <n v="23.07742"/>
    <n v="801.15499999999997"/>
    <n v="360878.5"/>
    <n v="6535.4660000000003"/>
    <n v="722"/>
    <n v="2.3306859999999999E-2"/>
    <n v="1985253000"/>
    <n v="2.0687549999999999"/>
    <s v="RGB_Side_Far_4"/>
    <n v="32174"/>
    <n v="2060319000"/>
    <n v="215435200"/>
    <n v="1.990327"/>
    <n v="0.20811660000000001"/>
    <n v="9.5635189999999994"/>
    <n v="32174"/>
    <n v="1"/>
    <n v="0"/>
    <n v="0"/>
    <n v="16044"/>
    <n v="8000.558"/>
    <n v="0.49866349999999998"/>
    <n v="852.17960000000005"/>
    <n v="54427.86"/>
    <n v="-18.443899999999999"/>
    <n v="1091.634"/>
    <n v="2643.7280000000001"/>
    <n v="0.118369"/>
    <n v="271811"/>
    <n v="2094.3409999999999"/>
    <n v="0.65718449999999995"/>
    <n v="601"/>
    <n v="768"/>
    <n v="31584"/>
    <n v="0.98166220000000004"/>
    <n v="824"/>
    <n v="0"/>
    <n v="81.03913"/>
    <n v="21.971160000000001"/>
    <n v="81.03913"/>
    <n v="21.971160000000001"/>
    <n v="81.03913"/>
    <n v="21.971160000000001"/>
    <n v="852.17970000000003"/>
    <n v="348582.7"/>
    <n v="92074.08"/>
    <n v="590"/>
    <n v="1.833779E-2"/>
    <n v="2275754000"/>
    <n v="2.1984430000000001"/>
    <s v="RGB_Side_Lower_0"/>
    <n v="59519"/>
    <n v="2083457000"/>
    <n v="659246000"/>
    <n v="0.58812989999999998"/>
    <n v="0.1860957"/>
    <n v="3.1603629999999998"/>
    <n v="39110"/>
    <n v="0.65710109999999999"/>
    <n v="20409"/>
    <n v="0.34289890000000001"/>
    <n v="13718"/>
    <n v="3161.739"/>
    <n v="0.23048099999999999"/>
    <n v="716.70360000000005"/>
    <n v="69686.95"/>
    <n v="2.6975259999999999"/>
    <n v="1002.415"/>
    <n v="2699.183"/>
    <n v="0.2313115"/>
    <n v="257311"/>
    <n v="1917.529"/>
    <n v="0.2696441"/>
    <n v="483"/>
    <n v="700"/>
    <n v="59434"/>
    <n v="0.99857189999999996"/>
    <n v="398"/>
    <n v="301"/>
    <n v="89.732960000000006"/>
    <n v="19.626809999999999"/>
    <n v="89.732960000000006"/>
    <n v="19.626809999999999"/>
    <n v="89.732960000000006"/>
    <n v="19.626809999999999"/>
    <n v="717.21500000000003"/>
    <n v="326565.7"/>
    <n v="81591.94"/>
    <n v="85"/>
    <n v="1.428115E-3"/>
    <n v="2742703000"/>
    <n v="0.77422550000000001"/>
    <s v="RGB_Side_Lower_4"/>
    <n v="48043"/>
    <n v="1913611000"/>
    <n v="467474500"/>
    <n v="0.82907439999999999"/>
    <n v="0.20253389999999999"/>
    <n v="4.0935100000000002"/>
    <n v="32799"/>
    <n v="0.68270090000000005"/>
    <n v="15244"/>
    <n v="0.3172991"/>
    <n v="12756"/>
    <n v="3386.873"/>
    <n v="0.26551209999999997"/>
    <n v="756.48270000000002"/>
    <n v="21128.639999999999"/>
    <n v="-1.5589729999999999"/>
    <n v="952.26480000000004"/>
    <n v="2681.5360000000001"/>
    <n v="0.1832667"/>
    <n v="262148"/>
    <n v="1946.1289999999999"/>
    <n v="0.36886609999999997"/>
    <n v="534"/>
    <n v="737"/>
    <n v="47992"/>
    <n v="0.9989384"/>
    <n v="439"/>
    <n v="297"/>
    <n v="89.224670000000003"/>
    <n v="19.50328"/>
    <n v="89.224670000000003"/>
    <n v="19.50328"/>
    <n v="89.224670000000003"/>
    <n v="19.50328"/>
    <n v="756.4828"/>
    <n v="335688.9"/>
    <n v="9292.0789999999997"/>
    <n v="51"/>
    <n v="1.061549E-3"/>
    <n v="2381086000"/>
    <n v="1.0316080000000001"/>
    <s v="RGB_Side_Upper_0"/>
    <n v="20488"/>
    <n v="279081600"/>
    <n v="21503010"/>
    <n v="0.66486299999999998"/>
    <n v="5.1227149999999999E-2"/>
    <n v="12.978719999999999"/>
    <n v="20488"/>
    <n v="1"/>
    <n v="0"/>
    <n v="0"/>
    <n v="4574"/>
    <n v="1021.158"/>
    <n v="0.2232526"/>
    <n v="438.63420000000002"/>
    <n v="34591.07"/>
    <n v="14.48236"/>
    <n v="1221.634"/>
    <n v="2434.4780000000001"/>
    <n v="0.32703880000000002"/>
    <n v="62647"/>
    <n v="1074.1479999999999"/>
    <n v="0.73432120000000001"/>
    <n v="393"/>
    <n v="330"/>
    <n v="20304"/>
    <n v="0.99101910000000004"/>
    <n v="379"/>
    <n v="0"/>
    <n v="87.462760000000003"/>
    <n v="17.3294"/>
    <n v="87.462760000000003"/>
    <n v="17.3294"/>
    <n v="87.462760000000003"/>
    <n v="17.3294"/>
    <n v="442.61660000000001"/>
    <n v="80950.09"/>
    <n v="58402.09"/>
    <n v="184"/>
    <n v="8.980867E-3"/>
    <n v="300584700"/>
    <n v="0.71609009999999995"/>
    <s v="RGB_Side_Upper_4"/>
    <n v="21914"/>
    <n v="374397000"/>
    <n v="23451690"/>
    <n v="0.77963090000000002"/>
    <n v="4.8834969999999998E-2"/>
    <n v="15.964600000000001"/>
    <n v="21914"/>
    <n v="1"/>
    <n v="0"/>
    <n v="0"/>
    <n v="5441"/>
    <n v="1350.9390000000001"/>
    <n v="0.2482888"/>
    <n v="478.46109999999999"/>
    <n v="24808.97"/>
    <n v="-3.44319"/>
    <n v="1213.9929999999999"/>
    <n v="2392.2919999999999"/>
    <n v="0.31320480000000001"/>
    <n v="69967"/>
    <n v="1135.729"/>
    <n v="0.77811359999999996"/>
    <n v="347"/>
    <n v="407"/>
    <n v="21724"/>
    <n v="0.99132969999999998"/>
    <n v="458"/>
    <n v="0"/>
    <n v="87.263530000000003"/>
    <n v="17.108540000000001"/>
    <n v="87.263530000000003"/>
    <n v="17.108540000000001"/>
    <n v="87.263530000000003"/>
    <n v="17.108540000000001"/>
    <n v="478.49329999999998"/>
    <n v="82912.12"/>
    <n v="28086.39"/>
    <n v="190"/>
    <n v="8.6702559999999994E-3"/>
    <n v="397848700"/>
    <n v="0.82846589999999998"/>
    <s v="RGB_TV"/>
    <n v="60238"/>
    <n v="1096433000"/>
    <n v="405982200"/>
    <n v="0.30216290000000001"/>
    <n v="0.1118835"/>
    <n v="2.7006920000000001"/>
    <n v="12979"/>
    <n v="2796.4810000000002"/>
    <n v="0.21546199999999999"/>
    <n v="1517.1089999999999"/>
    <n v="29200.46"/>
    <n v="-2.1845720000000002"/>
    <n v="1532.028"/>
    <n v="1335.06"/>
    <n v="0.16398879999999999"/>
    <n v="367330"/>
    <n v="3249.38"/>
    <n v="0.21119589999999999"/>
    <n v="1510"/>
    <n v="477"/>
    <n v="59421"/>
    <n v="0.98643709999999996"/>
    <n v="1167.954"/>
    <n v="93.214039999999997"/>
    <n v="20.438610000000001"/>
    <n v="93.214039999999997"/>
    <n v="20.438610000000001"/>
    <n v="93.214039999999997"/>
    <n v="20.438610000000001"/>
    <n v="1517.1089999999999"/>
    <n v="648086.5"/>
    <n v="14154.97"/>
    <n v="817"/>
    <n v="1.3562869999999999E-2"/>
    <n v="1502415000"/>
    <n v="0.41404629999999998"/>
  </r>
  <r>
    <n v="845"/>
    <s v="080344-R1"/>
    <s v="Cicer arietinum"/>
    <x v="1"/>
    <x v="2"/>
    <n v="1"/>
    <s v="SI"/>
    <n v="2"/>
    <n v="4"/>
    <d v="2020-06-02T10:06:14"/>
    <x v="11"/>
    <n v="444493"/>
    <s v="RGB_Side_Far_0"/>
    <n v="49368"/>
    <n v="1921153000"/>
    <n v="1074879000"/>
    <n v="0.78826269999999998"/>
    <n v="0.44103029999999999"/>
    <n v="1.7873209999999999"/>
    <n v="49368"/>
    <n v="1"/>
    <n v="0"/>
    <n v="0"/>
    <n v="25606"/>
    <n v="13281.22"/>
    <n v="0.51867600000000003"/>
    <n v="769.80319999999995"/>
    <n v="42954.26"/>
    <n v="-43.811920000000001"/>
    <n v="1138.9739999999999"/>
    <n v="2673.1840000000002"/>
    <n v="0.14617079999999999"/>
    <n v="337742"/>
    <n v="2210.83"/>
    <n v="7.9786510000000005E-2"/>
    <n v="680"/>
    <n v="690"/>
    <n v="48539"/>
    <n v="0.98320779999999997"/>
    <n v="744"/>
    <n v="0"/>
    <n v="80.893289999999993"/>
    <n v="22.19417"/>
    <n v="80.893289999999993"/>
    <n v="22.19417"/>
    <n v="80.893289999999993"/>
    <n v="22.19417"/>
    <n v="804.56600000000003"/>
    <n v="459615.8"/>
    <n v="37373.769999999997"/>
    <n v="829"/>
    <n v="1.6792250000000002E-2"/>
    <n v="2996032000"/>
    <n v="1.229293"/>
    <s v="RGB_Side_Far_4"/>
    <n v="46245"/>
    <n v="1777852000"/>
    <n v="593525300"/>
    <n v="0.83131560000000004"/>
    <n v="0.27752979999999999"/>
    <n v="2.9954100000000001"/>
    <n v="46245"/>
    <n v="1"/>
    <n v="0"/>
    <n v="0"/>
    <n v="23252"/>
    <n v="11691.11"/>
    <n v="0.50280029999999998"/>
    <n v="736.61389999999994"/>
    <n v="81038.12"/>
    <n v="-0.87502250000000004"/>
    <n v="1162.271"/>
    <n v="2673.5160000000001"/>
    <n v="0.1476749"/>
    <n v="313154"/>
    <n v="2105.8939999999998"/>
    <n v="0.24942590000000001"/>
    <n v="649"/>
    <n v="685"/>
    <n v="45459"/>
    <n v="0.98300359999999998"/>
    <n v="737"/>
    <n v="0"/>
    <n v="80.897440000000003"/>
    <n v="21.985050000000001"/>
    <n v="80.897440000000003"/>
    <n v="21.985050000000001"/>
    <n v="80.897440000000003"/>
    <n v="21.985050000000001"/>
    <n v="760.63879999999995"/>
    <n v="426794.3"/>
    <n v="142008.4"/>
    <n v="786"/>
    <n v="1.699643E-2"/>
    <n v="2371377000"/>
    <n v="1.1088450000000001"/>
    <s v="RGB_Side_Lower_0"/>
    <n v="98763"/>
    <n v="4482218000"/>
    <n v="2826792000"/>
    <n v="0.45951999999999998"/>
    <n v="0.28980460000000002"/>
    <n v="1.58562"/>
    <n v="68389"/>
    <n v="0.69245559999999995"/>
    <n v="30374"/>
    <n v="0.30754429999999999"/>
    <n v="17949"/>
    <n v="3262.0169999999998"/>
    <n v="0.18173810000000001"/>
    <n v="848.81330000000003"/>
    <n v="115026.1"/>
    <n v="-31.039570000000001"/>
    <n v="926.01390000000004"/>
    <n v="2667.6669999999999"/>
    <n v="0.24228350000000001"/>
    <n v="407634"/>
    <n v="2455.0520000000001"/>
    <n v="5.129827E-2"/>
    <n v="841"/>
    <n v="740"/>
    <n v="98739"/>
    <n v="0.99975700000000001"/>
    <n v="472"/>
    <n v="267"/>
    <n v="85.600909999999999"/>
    <n v="20.703859999999999"/>
    <n v="85.600909999999999"/>
    <n v="20.703859999999999"/>
    <n v="85.600909999999999"/>
    <n v="20.703859999999999"/>
    <n v="891.67939999999999"/>
    <n v="555024.80000000005"/>
    <n v="133967.1"/>
    <n v="24"/>
    <n v="2.4300600000000001E-4"/>
    <n v="7309010000"/>
    <n v="0.74932469999999995"/>
    <s v="RGB_Side_Lower_4"/>
    <n v="88635"/>
    <n v="3762362000"/>
    <n v="2066495000"/>
    <n v="0.47890569999999999"/>
    <n v="0.26304129999999998"/>
    <n v="1.820649"/>
    <n v="64505"/>
    <n v="0.72775990000000002"/>
    <n v="24130"/>
    <n v="0.27224009999999998"/>
    <n v="20093"/>
    <n v="4554.9579999999996"/>
    <n v="0.2266937"/>
    <n v="830.04880000000003"/>
    <n v="1327.769"/>
    <n v="-8.9821200000000001"/>
    <n v="933.98"/>
    <n v="2644.8049999999998"/>
    <n v="0.23489360000000001"/>
    <n v="377341"/>
    <n v="2333.377"/>
    <n v="8.4647970000000003E-2"/>
    <n v="737"/>
    <n v="774"/>
    <n v="88579"/>
    <n v="0.99936820000000004"/>
    <n v="510"/>
    <n v="263"/>
    <n v="85.379040000000003"/>
    <n v="20.77393"/>
    <n v="85.379040000000003"/>
    <n v="20.77393"/>
    <n v="85.379040000000003"/>
    <n v="20.77393"/>
    <n v="855.17020000000002"/>
    <n v="491797"/>
    <n v="19.890219999999999"/>
    <n v="56"/>
    <n v="6.3180460000000001E-4"/>
    <n v="5828857000"/>
    <n v="0.74194700000000002"/>
    <s v="RGB_Side_Upper_0"/>
    <n v="37713"/>
    <n v="560038900"/>
    <n v="194138500"/>
    <n v="0.393764"/>
    <n v="0.13649900000000001"/>
    <n v="2.8847399999999999"/>
    <n v="37713"/>
    <n v="1"/>
    <n v="0"/>
    <n v="0"/>
    <n v="11779"/>
    <n v="3678.9659999999999"/>
    <n v="0.31233260000000002"/>
    <n v="485.42039999999997"/>
    <n v="9309.4369999999999"/>
    <n v="1.673783"/>
    <n v="1263.375"/>
    <n v="2387.5529999999999"/>
    <n v="0.27996529999999997"/>
    <n v="134706"/>
    <n v="1358.8030000000001"/>
    <n v="0.23538510000000001"/>
    <n v="393"/>
    <n v="461"/>
    <n v="37451"/>
    <n v="0.99305279999999996"/>
    <n v="522"/>
    <n v="0"/>
    <n v="84.305859999999996"/>
    <n v="17.093119999999999"/>
    <n v="84.305859999999996"/>
    <n v="17.093119999999999"/>
    <n v="84.305859999999996"/>
    <n v="17.093119999999999"/>
    <n v="485.42599999999999"/>
    <n v="175033.8"/>
    <n v="2298.0300000000002"/>
    <n v="262"/>
    <n v="6.947206E-3"/>
    <n v="754177400"/>
    <n v="0.53026300000000004"/>
    <s v="RGB_Side_Upper_4"/>
    <n v="33225"/>
    <n v="491561800"/>
    <n v="180095400"/>
    <n v="0.44529530000000001"/>
    <n v="0.1631446"/>
    <n v="2.7294520000000002"/>
    <n v="33225"/>
    <n v="1"/>
    <n v="0"/>
    <n v="0"/>
    <n v="10996"/>
    <n v="3639.1880000000001"/>
    <n v="0.33095560000000002"/>
    <n v="470.23079999999999"/>
    <n v="3204.509"/>
    <n v="-7.1634099999999998"/>
    <n v="1290.2159999999999"/>
    <n v="2373.44"/>
    <n v="0.2440592"/>
    <n v="136135"/>
    <n v="1368.3489999999999"/>
    <n v="0.21504380000000001"/>
    <n v="386"/>
    <n v="470"/>
    <n v="32852"/>
    <n v="0.98877349999999997"/>
    <n v="529"/>
    <n v="0"/>
    <n v="83.520970000000005"/>
    <n v="16.980930000000001"/>
    <n v="83.520970000000005"/>
    <n v="16.980930000000001"/>
    <n v="83.520970000000005"/>
    <n v="16.980930000000001"/>
    <n v="474.12909999999999"/>
    <n v="164528.9"/>
    <n v="309.07080000000002"/>
    <n v="373"/>
    <n v="1.122649E-2"/>
    <n v="671657200"/>
    <n v="0.60843990000000003"/>
    <s v="RGB_TV"/>
    <n v="90544"/>
    <n v="2693396000"/>
    <n v="1069846000"/>
    <n v="0.32853450000000001"/>
    <n v="0.13049740000000001"/>
    <n v="2.5175559999999999"/>
    <n v="23547"/>
    <n v="6123.6660000000002"/>
    <n v="0.2600614"/>
    <n v="1529.4970000000001"/>
    <n v="1465.1410000000001"/>
    <n v="1.072962"/>
    <n v="1511.9960000000001"/>
    <n v="1195.6010000000001"/>
    <n v="0.17011809999999999"/>
    <n v="532242"/>
    <n v="3399.91"/>
    <n v="0.18612619999999999"/>
    <n v="1522"/>
    <n v="605"/>
    <n v="89212"/>
    <n v="0.98528890000000002"/>
    <n v="1179.508"/>
    <n v="92.928830000000005"/>
    <n v="20.37426"/>
    <n v="92.928830000000005"/>
    <n v="20.37426"/>
    <n v="92.928830000000005"/>
    <n v="20.37426"/>
    <n v="1529.498"/>
    <n v="888996"/>
    <n v="23.70824"/>
    <n v="1332"/>
    <n v="1.471108E-2"/>
    <n v="3763242000"/>
    <n v="0.45903179999999999"/>
  </r>
  <r>
    <n v="846"/>
    <s v="080343-R1"/>
    <s v="Cicer arietinum"/>
    <x v="4"/>
    <x v="0"/>
    <n v="1"/>
    <s v="SI"/>
    <n v="2"/>
    <n v="3"/>
    <d v="2020-06-02T10:09:01"/>
    <x v="11"/>
    <n v="213930"/>
    <s v="RGB_Side_Far_0"/>
    <n v="23452"/>
    <n v="885489200"/>
    <n v="144524900"/>
    <n v="1.6099909999999999"/>
    <n v="0.26277430000000002"/>
    <n v="6.1268979999999997"/>
    <n v="23452"/>
    <n v="1"/>
    <n v="0"/>
    <n v="0"/>
    <n v="13575"/>
    <n v="7857.7790000000005"/>
    <n v="0.57884190000000002"/>
    <n v="713.9923"/>
    <n v="16775.2"/>
    <n v="-10.7523"/>
    <n v="1161.6610000000001"/>
    <n v="2738.212"/>
    <n v="0.11619740000000001"/>
    <n v="201829"/>
    <n v="1753.3689999999999"/>
    <n v="0.51749750000000005"/>
    <n v="444"/>
    <n v="654"/>
    <n v="22861"/>
    <n v="0.97479959999999999"/>
    <n v="705"/>
    <n v="0"/>
    <n v="83.441119999999998"/>
    <n v="25.22101"/>
    <n v="83.441119999999998"/>
    <n v="25.22101"/>
    <n v="83.441119999999998"/>
    <n v="25.22101"/>
    <n v="714.61869999999999"/>
    <n v="275328.8"/>
    <n v="11999.29"/>
    <n v="591"/>
    <n v="2.5200409999999999E-2"/>
    <n v="1030014000"/>
    <n v="1.872765"/>
    <s v="RGB_Side_Far_4"/>
    <n v="25386"/>
    <n v="957182400"/>
    <n v="191870300"/>
    <n v="1.4852730000000001"/>
    <n v="0.29772769999999998"/>
    <n v="4.9886939999999997"/>
    <n v="25386"/>
    <n v="1"/>
    <n v="0"/>
    <n v="0"/>
    <n v="14764"/>
    <n v="8586.4529999999995"/>
    <n v="0.5815804"/>
    <n v="733.673"/>
    <n v="26779.93"/>
    <n v="-1.250669"/>
    <n v="1164.038"/>
    <n v="2749.75"/>
    <n v="0.12959780000000001"/>
    <n v="195883"/>
    <n v="1800.4380000000001"/>
    <n v="0.44360579999999999"/>
    <n v="472"/>
    <n v="668"/>
    <n v="24798"/>
    <n v="0.97683759999999997"/>
    <n v="719"/>
    <n v="0"/>
    <n v="83.088830000000002"/>
    <n v="25.06194"/>
    <n v="83.088830000000002"/>
    <n v="25.06194"/>
    <n v="83.088830000000002"/>
    <n v="25.06194"/>
    <n v="733.92629999999997"/>
    <n v="299477"/>
    <n v="28250.400000000001"/>
    <n v="588"/>
    <n v="2.3162370000000002E-2"/>
    <n v="1149053000"/>
    <n v="1.7829999999999999"/>
    <s v="RGB_Side_Lower_0"/>
    <n v="41656"/>
    <n v="1188775000"/>
    <n v="269194200"/>
    <n v="0.68508530000000001"/>
    <n v="0.1551353"/>
    <n v="4.4160500000000003"/>
    <n v="26851"/>
    <n v="0.64458899999999997"/>
    <n v="14805"/>
    <n v="0.35541099999999998"/>
    <n v="10381"/>
    <n v="2587.0259999999998"/>
    <n v="0.24920780000000001"/>
    <n v="623.36189999999999"/>
    <n v="64273.81"/>
    <n v="-14.87567"/>
    <n v="961.12220000000002"/>
    <n v="2746.1219999999998"/>
    <n v="0.2084927"/>
    <n v="199796"/>
    <n v="1672.4860000000001"/>
    <n v="0.39781680000000003"/>
    <n v="454"/>
    <n v="601"/>
    <n v="41641"/>
    <n v="0.99963990000000003"/>
    <n v="334"/>
    <n v="266"/>
    <n v="91.883830000000003"/>
    <n v="20.726510000000001"/>
    <n v="91.883830000000003"/>
    <n v="20.726510000000001"/>
    <n v="91.883830000000003"/>
    <n v="20.726510000000001"/>
    <n v="623.73469999999998"/>
    <n v="259681.8"/>
    <n v="99172.33"/>
    <n v="15"/>
    <n v="3.6009220000000002E-4"/>
    <n v="1457970000"/>
    <n v="0.84022059999999998"/>
    <s v="RGB_Side_Lower_4"/>
    <n v="43038"/>
    <n v="1356611000"/>
    <n v="324597700"/>
    <n v="0.73240459999999996"/>
    <n v="0.17524319999999999"/>
    <n v="4.17936"/>
    <n v="30144"/>
    <n v="0.70040429999999998"/>
    <n v="12894"/>
    <n v="0.29959570000000002"/>
    <n v="10586"/>
    <n v="2603.8240000000001"/>
    <n v="0.24596870000000001"/>
    <n v="705.64149999999995"/>
    <n v="17207.37"/>
    <n v="-23.840160000000001"/>
    <n v="936.30579999999998"/>
    <n v="2715.0540000000001"/>
    <n v="0.21810499999999999"/>
    <n v="197327"/>
    <n v="1721.828"/>
    <n v="0.37681419999999999"/>
    <n v="435"/>
    <n v="664"/>
    <n v="43008"/>
    <n v="0.99930289999999999"/>
    <n v="395"/>
    <n v="268"/>
    <n v="89.861819999999994"/>
    <n v="22.04025"/>
    <n v="89.861819999999994"/>
    <n v="22.04025"/>
    <n v="89.861819999999994"/>
    <n v="22.04025"/>
    <n v="705.64170000000001"/>
    <n v="268481.2"/>
    <n v="6879.8180000000002"/>
    <n v="30"/>
    <n v="6.9705839999999999E-4"/>
    <n v="1681208000"/>
    <n v="0.9076478"/>
    <s v="RGB_Side_Upper_0"/>
    <n v="19163"/>
    <n v="181423400"/>
    <n v="59650710"/>
    <n v="0.49404480000000001"/>
    <n v="0.16243840000000001"/>
    <n v="3.0414300000000001"/>
    <n v="19163"/>
    <n v="1"/>
    <n v="0"/>
    <n v="0"/>
    <n v="5161"/>
    <n v="1389.9659999999999"/>
    <n v="0.26932109999999998"/>
    <n v="385.51909999999998"/>
    <n v="1724.2639999999999"/>
    <n v="-12.645200000000001"/>
    <n v="1262.76"/>
    <n v="2438.5549999999998"/>
    <n v="0.28071079999999998"/>
    <n v="68266"/>
    <n v="1030.529"/>
    <n v="0.25515189999999999"/>
    <n v="311"/>
    <n v="351"/>
    <n v="19057"/>
    <n v="0.99446849999999998"/>
    <n v="399"/>
    <n v="0"/>
    <n v="89.879660000000001"/>
    <n v="19.454129999999999"/>
    <n v="89.879660000000001"/>
    <n v="19.454129999999999"/>
    <n v="89.879660000000001"/>
    <n v="19.454129999999999"/>
    <n v="385.51929999999999"/>
    <n v="93788.25"/>
    <n v="155.1472"/>
    <n v="106"/>
    <n v="5.5314930000000002E-3"/>
    <n v="241074100"/>
    <n v="0.65648320000000004"/>
    <s v="RGB_Side_Upper_4"/>
    <n v="18850"/>
    <n v="245986900"/>
    <n v="43303370"/>
    <n v="0.69229189999999996"/>
    <n v="0.1218706"/>
    <n v="5.6805479999999999"/>
    <n v="18850"/>
    <n v="1"/>
    <n v="0"/>
    <n v="0"/>
    <n v="6057"/>
    <n v="1946.2729999999999"/>
    <n v="0.32132630000000001"/>
    <n v="413.38600000000002"/>
    <n v="39103.9"/>
    <n v="-5.9233370000000001"/>
    <n v="1268.1479999999999"/>
    <n v="2403.1889999999999"/>
    <n v="0.26009690000000002"/>
    <n v="72473"/>
    <n v="1066.1489999999999"/>
    <n v="0.49087310000000001"/>
    <n v="311"/>
    <n v="386"/>
    <n v="18668"/>
    <n v="0.99034480000000003"/>
    <n v="453"/>
    <n v="0"/>
    <n v="88.658680000000004"/>
    <n v="18.503910000000001"/>
    <n v="88.658680000000004"/>
    <n v="18.503910000000001"/>
    <n v="88.658680000000004"/>
    <n v="18.503910000000001"/>
    <n v="413.38619999999997"/>
    <n v="97148.53"/>
    <n v="81120.160000000003"/>
    <n v="182"/>
    <n v="9.6551720000000001E-3"/>
    <n v="289290300"/>
    <n v="0.81416259999999996"/>
    <s v="RGB_TV"/>
    <n v="42385"/>
    <n v="494839200"/>
    <n v="175889800"/>
    <n v="0.27544809999999997"/>
    <n v="9.7907590000000003E-2"/>
    <n v="2.8133469999999998"/>
    <n v="10275"/>
    <n v="2490.8719999999998"/>
    <n v="0.24242069999999999"/>
    <n v="670.80029999999999"/>
    <n v="515.18589999999995"/>
    <n v="4.7880539999999998"/>
    <n v="1558.5909999999999"/>
    <n v="1238.3620000000001"/>
    <n v="0.26032290000000002"/>
    <n v="162817"/>
    <n v="1640.6030000000001"/>
    <n v="0.2261254"/>
    <n v="665"/>
    <n v="399"/>
    <n v="41825"/>
    <n v="0.98678779999999999"/>
    <n v="359.73880000000003"/>
    <n v="95.744159999999994"/>
    <n v="19.798570000000002"/>
    <n v="95.744159999999994"/>
    <n v="19.798570000000002"/>
    <n v="95.744159999999994"/>
    <n v="19.798570000000002"/>
    <n v="670.80050000000006"/>
    <n v="230451.9"/>
    <n v="6.2620380000000004"/>
    <n v="560"/>
    <n v="1.321222E-2"/>
    <n v="670729000"/>
    <n v="0.37335570000000001"/>
  </r>
  <r>
    <n v="847"/>
    <s v="080342-R1"/>
    <s v="Cicer arietinum"/>
    <x v="3"/>
    <x v="0"/>
    <n v="1"/>
    <s v="SI"/>
    <n v="2"/>
    <n v="2"/>
    <d v="2020-06-02T10:11:11"/>
    <x v="11"/>
    <n v="249210"/>
    <s v="RGB_Side_Far_0"/>
    <n v="27225"/>
    <n v="738265900"/>
    <n v="110890700"/>
    <n v="0.99604060000000005"/>
    <n v="0.14960950000000001"/>
    <n v="6.6576019999999998"/>
    <n v="27225"/>
    <n v="1"/>
    <n v="0"/>
    <n v="0"/>
    <n v="14443"/>
    <n v="7662.0839999999998"/>
    <n v="0.53050509999999995"/>
    <n v="686.47649999999999"/>
    <n v="14146.78"/>
    <n v="-27.120080000000002"/>
    <n v="1137.3510000000001"/>
    <n v="2771.3649999999998"/>
    <n v="0.16565659999999999"/>
    <n v="164346"/>
    <n v="1659.0429999999999"/>
    <n v="0.54585740000000005"/>
    <n v="488"/>
    <n v="588"/>
    <n v="26634"/>
    <n v="0.97829200000000005"/>
    <n v="641"/>
    <n v="0"/>
    <n v="80.81671"/>
    <n v="24.101759999999999"/>
    <n v="80.81671"/>
    <n v="24.101759999999999"/>
    <n v="80.81671"/>
    <n v="24.101759999999999"/>
    <n v="686.47670000000005"/>
    <n v="237995.3"/>
    <n v="7351.0140000000001"/>
    <n v="591"/>
    <n v="2.170799E-2"/>
    <n v="849156500"/>
    <n v="1.1456500000000001"/>
    <s v="RGB_Side_Far_4"/>
    <n v="27042"/>
    <n v="813669000"/>
    <n v="162209200"/>
    <n v="1.1126799999999999"/>
    <n v="0.2218186"/>
    <n v="5.0161709999999999"/>
    <n v="27042"/>
    <n v="1"/>
    <n v="0"/>
    <n v="0"/>
    <n v="14028"/>
    <n v="7277.0050000000001"/>
    <n v="0.5187486"/>
    <n v="704.79290000000003"/>
    <n v="19730"/>
    <n v="-6.525156"/>
    <n v="1106.511"/>
    <n v="2761.424"/>
    <n v="0.14415629999999999"/>
    <n v="187588"/>
    <n v="1761.6969999999999"/>
    <n v="0.44563979999999997"/>
    <n v="522"/>
    <n v="608"/>
    <n v="26513"/>
    <n v="0.98043780000000003"/>
    <n v="661"/>
    <n v="0"/>
    <n v="81.184269999999998"/>
    <n v="24.032"/>
    <n v="81.184269999999998"/>
    <n v="24.032"/>
    <n v="81.184269999999998"/>
    <n v="24.032"/>
    <n v="704.79309999999998"/>
    <n v="257114.8"/>
    <n v="14395.12"/>
    <n v="529"/>
    <n v="1.9562159999999999E-2"/>
    <n v="975878200"/>
    <n v="1.334498"/>
    <s v="RGB_Side_Lower_0"/>
    <n v="52517"/>
    <n v="1340125000"/>
    <n v="269032800"/>
    <n v="0.48589860000000001"/>
    <n v="9.7545099999999996E-2"/>
    <n v="4.9812700000000003"/>
    <n v="26766"/>
    <n v="0.50966350000000005"/>
    <n v="25751"/>
    <n v="0.49033640000000001"/>
    <n v="9895"/>
    <n v="1864.3679999999999"/>
    <n v="0.1884152"/>
    <n v="634.89369999999997"/>
    <n v="28730.33"/>
    <n v="1.3151999999999999"/>
    <n v="962.6979"/>
    <n v="2798.8150000000001"/>
    <n v="0.3225384"/>
    <n v="162824"/>
    <n v="1596.691"/>
    <n v="0.4430538"/>
    <n v="487"/>
    <n v="549"/>
    <n v="52425"/>
    <n v="0.99824820000000003"/>
    <n v="234"/>
    <n v="314"/>
    <n v="90.689930000000004"/>
    <n v="21.956669999999999"/>
    <n v="90.689930000000004"/>
    <n v="21.956669999999999"/>
    <n v="90.689930000000004"/>
    <n v="21.956669999999999"/>
    <n v="634.89390000000003"/>
    <n v="208276.6"/>
    <n v="15717.43"/>
    <n v="92"/>
    <n v="1.751814E-3"/>
    <n v="1609158000"/>
    <n v="0.58344359999999995"/>
    <s v="RGB_Side_Lower_4"/>
    <n v="48527"/>
    <n v="1442710000"/>
    <n v="285287900"/>
    <n v="0.61264969999999996"/>
    <n v="0.12114809999999999"/>
    <n v="5.0570320000000004"/>
    <n v="25451"/>
    <n v="0.52447089999999996"/>
    <n v="23076"/>
    <n v="0.47552909999999998"/>
    <n v="9434"/>
    <n v="1834.038"/>
    <n v="0.1944072"/>
    <n v="716.52639999999997"/>
    <n v="22504.27"/>
    <n v="-0.66627970000000003"/>
    <n v="918.38850000000002"/>
    <n v="2777.7350000000001"/>
    <n v="0.2362331"/>
    <n v="205420"/>
    <n v="1808.02"/>
    <n v="0.44863910000000001"/>
    <n v="504"/>
    <n v="630"/>
    <n v="48428"/>
    <n v="0.99795990000000001"/>
    <n v="315"/>
    <n v="314"/>
    <n v="89.747439999999997"/>
    <n v="21.82028"/>
    <n v="89.747439999999997"/>
    <n v="21.82028"/>
    <n v="89.747439999999997"/>
    <n v="21.82028"/>
    <n v="716.52660000000003"/>
    <n v="280238.09999999998"/>
    <n v="10436.290000000001"/>
    <n v="99"/>
    <n v="2.0401009999999999E-3"/>
    <n v="1727998000"/>
    <n v="0.73379779999999994"/>
    <s v="RGB_Side_Upper_0"/>
    <n v="21723"/>
    <n v="222784600"/>
    <n v="81030900"/>
    <n v="0.4721127"/>
    <n v="0.17171610000000001"/>
    <n v="2.7493789999999998"/>
    <n v="21709"/>
    <n v="0.99935549999999995"/>
    <n v="14"/>
    <n v="6.4447820000000005E-4"/>
    <n v="6486"/>
    <n v="1936.5740000000001"/>
    <n v="0.2985775"/>
    <n v="418.52719999999999"/>
    <n v="3841.2620000000002"/>
    <n v="-3.1486580000000002"/>
    <n v="1215.3230000000001"/>
    <n v="2453.1320000000001"/>
    <n v="0.2577082"/>
    <n v="84293"/>
    <n v="1122.3"/>
    <n v="0.21769530000000001"/>
    <n v="324"/>
    <n v="391"/>
    <n v="21547"/>
    <n v="0.99189799999999995"/>
    <n v="387"/>
    <n v="3"/>
    <n v="88.511020000000002"/>
    <n v="18.097429999999999"/>
    <n v="88.511020000000002"/>
    <n v="18.097429999999999"/>
    <n v="88.511020000000002"/>
    <n v="18.097429999999999"/>
    <n v="423.2174"/>
    <n v="113484.6"/>
    <n v="679.24760000000003"/>
    <n v="176"/>
    <n v="8.1020120000000004E-3"/>
    <n v="303815600"/>
    <n v="0.64382879999999998"/>
    <s v="RGB_Side_Upper_4"/>
    <n v="21131"/>
    <n v="229285000"/>
    <n v="93335580"/>
    <n v="0.51349429999999996"/>
    <n v="0.2090293"/>
    <n v="2.456566"/>
    <n v="21131"/>
    <n v="1"/>
    <n v="0"/>
    <n v="0"/>
    <n v="6883"/>
    <n v="2241.9989999999998"/>
    <n v="0.32573000000000002"/>
    <n v="440.0102"/>
    <n v="18071.23"/>
    <n v="-6.7946070000000001"/>
    <n v="1228.211"/>
    <n v="2419.558"/>
    <n v="0.2267323"/>
    <n v="93198"/>
    <n v="1177.7090000000001"/>
    <n v="0.17757039999999999"/>
    <n v="336"/>
    <n v="434"/>
    <n v="20992"/>
    <n v="0.99342200000000003"/>
    <n v="458"/>
    <n v="0"/>
    <n v="87.975009999999997"/>
    <n v="18.195150000000002"/>
    <n v="87.975009999999997"/>
    <n v="18.195150000000002"/>
    <n v="87.975009999999997"/>
    <n v="18.195150000000002"/>
    <n v="441.39789999999999"/>
    <n v="123074.5"/>
    <n v="15454.51"/>
    <n v="139"/>
    <n v="6.5780129999999997E-3"/>
    <n v="322620600"/>
    <n v="0.72252360000000004"/>
    <s v="RGB_TV"/>
    <n v="51045"/>
    <n v="732031700"/>
    <n v="367577100"/>
    <n v="0.28094639999999999"/>
    <n v="0.14107239999999999"/>
    <n v="1.9915050000000001"/>
    <n v="12784"/>
    <n v="3201.6979999999999"/>
    <n v="0.25044569999999999"/>
    <n v="1551.454"/>
    <n v="842.3818"/>
    <n v="-1.6341810000000001"/>
    <n v="1518.204"/>
    <n v="1279.4269999999999"/>
    <n v="0.13495109999999999"/>
    <n v="378248"/>
    <n v="3318.2310000000002"/>
    <n v="0.10985259999999999"/>
    <n v="1530"/>
    <n v="454"/>
    <n v="50361"/>
    <n v="0.98660000000000003"/>
    <n v="1187.7190000000001"/>
    <n v="96.24718"/>
    <n v="21.13738"/>
    <n v="96.24718"/>
    <n v="21.13738"/>
    <n v="96.24718"/>
    <n v="21.13738"/>
    <n v="1551.454"/>
    <n v="645805.30000000005"/>
    <n v="13.9016"/>
    <n v="684"/>
    <n v="1.3399940000000001E-2"/>
    <n v="1099609000"/>
    <n v="0.42201880000000003"/>
  </r>
  <r>
    <n v="848"/>
    <s v="080341-R1"/>
    <s v="Cicer arietinum"/>
    <x v="2"/>
    <x v="1"/>
    <n v="1"/>
    <s v="SI"/>
    <n v="2"/>
    <n v="1"/>
    <d v="2020-06-02T10:13:12"/>
    <x v="11"/>
    <n v="354291"/>
    <s v="RGB_Side_Far_0"/>
    <n v="40422"/>
    <n v="2435522000"/>
    <n v="918252600"/>
    <n v="1.4905839999999999"/>
    <n v="0.56198740000000003"/>
    <n v="2.6523439999999998"/>
    <n v="40422"/>
    <n v="1"/>
    <n v="0"/>
    <n v="0"/>
    <n v="20939"/>
    <n v="10846.61"/>
    <n v="0.51800999999999997"/>
    <n v="864.05849999999998"/>
    <n v="50515.95"/>
    <n v="-27.265809999999998"/>
    <n v="1184.902"/>
    <n v="2670.9650000000001"/>
    <n v="0.1118106"/>
    <n v="361522"/>
    <n v="2363.962"/>
    <n v="0.20467160000000001"/>
    <n v="788"/>
    <n v="781"/>
    <n v="39612"/>
    <n v="0.97996139999999998"/>
    <n v="836"/>
    <n v="0"/>
    <n v="80.97533"/>
    <n v="23.462669999999999"/>
    <n v="80.97533"/>
    <n v="23.462669999999999"/>
    <n v="80.97533"/>
    <n v="23.462669999999999"/>
    <n v="877.52959999999996"/>
    <n v="472981.9"/>
    <n v="63130.5"/>
    <n v="810"/>
    <n v="2.0038589999999998E-2"/>
    <n v="3353774000"/>
    <n v="2.0525709999999999"/>
    <s v="RGB_Side_Far_4"/>
    <n v="39481"/>
    <n v="2890537000"/>
    <n v="607864600"/>
    <n v="1.854395"/>
    <n v="0.38996950000000002"/>
    <n v="4.7552320000000003"/>
    <n v="39481"/>
    <n v="1"/>
    <n v="0"/>
    <n v="0"/>
    <n v="19168"/>
    <n v="9306.0519999999997"/>
    <n v="0.48549940000000003"/>
    <n v="923.01790000000005"/>
    <n v="53069.2"/>
    <n v="-25.582650000000001"/>
    <n v="1129.828"/>
    <n v="2660.4430000000002"/>
    <n v="0.11299720000000001"/>
    <n v="349398"/>
    <n v="2368.741"/>
    <n v="0.42574339999999999"/>
    <n v="759"/>
    <n v="801"/>
    <n v="38760"/>
    <n v="0.981738"/>
    <n v="854"/>
    <n v="0"/>
    <n v="80.52955"/>
    <n v="22.469819999999999"/>
    <n v="80.52955"/>
    <n v="22.469819999999999"/>
    <n v="80.52955"/>
    <n v="22.469819999999999"/>
    <n v="924.44010000000003"/>
    <n v="471714.5"/>
    <n v="71334.070000000007"/>
    <n v="721"/>
    <n v="1.8261949999999999E-2"/>
    <n v="3498402000"/>
    <n v="2.2443650000000002"/>
    <s v="RGB_Side_Lower_0"/>
    <n v="77624"/>
    <n v="2114454000"/>
    <n v="1460118000"/>
    <n v="0.35091840000000002"/>
    <n v="0.2423237"/>
    <n v="1.4481390000000001"/>
    <n v="49040"/>
    <n v="0.63176339999999997"/>
    <n v="28584"/>
    <n v="0.36823660000000003"/>
    <n v="16380"/>
    <n v="3456.462"/>
    <n v="0.21101719999999999"/>
    <n v="730"/>
    <n v="82498.22"/>
    <n v="-14.145379999999999"/>
    <n v="1034.998"/>
    <n v="2727.2930000000001"/>
    <n v="0.2653413"/>
    <n v="292544"/>
    <n v="2044.683"/>
    <n v="3.3508410000000002E-2"/>
    <n v="667"/>
    <n v="643"/>
    <n v="77532"/>
    <n v="0.9988148"/>
    <n v="368"/>
    <n v="274"/>
    <n v="90.928179999999998"/>
    <n v="21.26914"/>
    <n v="90.928179999999998"/>
    <n v="21.26914"/>
    <n v="90.928179999999998"/>
    <n v="21.26914"/>
    <n v="743.04430000000002"/>
    <n v="401932"/>
    <n v="87678.5"/>
    <n v="92"/>
    <n v="1.1852E-3"/>
    <n v="3574572000"/>
    <n v="0.59324209999999999"/>
    <s v="RGB_Side_Lower_4"/>
    <n v="69228"/>
    <n v="3180721000"/>
    <n v="1439563000"/>
    <n v="0.66368499999999997"/>
    <n v="0.30037740000000002"/>
    <n v="2.2095039999999999"/>
    <n v="46301"/>
    <n v="0.66881900000000005"/>
    <n v="22927"/>
    <n v="0.331181"/>
    <n v="15288"/>
    <n v="3376.1329999999998"/>
    <n v="0.22083549999999999"/>
    <n v="846.49040000000002"/>
    <n v="70962.28"/>
    <n v="-31.291309999999999"/>
    <n v="974.07820000000004"/>
    <n v="2704.2649999999999"/>
    <n v="0.201267"/>
    <n v="343961"/>
    <n v="2312.2570000000001"/>
    <n v="0.14201649999999999"/>
    <n v="836"/>
    <n v="707"/>
    <n v="69144"/>
    <n v="0.99878659999999997"/>
    <n v="438"/>
    <n v="268"/>
    <n v="89.502359999999996"/>
    <n v="22.32133"/>
    <n v="89.502359999999996"/>
    <n v="22.32133"/>
    <n v="89.502359999999996"/>
    <n v="22.32133"/>
    <n v="865.25419999999997"/>
    <n v="490818.2"/>
    <n v="72740.009999999995"/>
    <n v="84"/>
    <n v="1.213382E-3"/>
    <n v="4620284000"/>
    <n v="0.96406230000000004"/>
    <s v="RGB_Side_Upper_0"/>
    <n v="27033"/>
    <n v="554334200"/>
    <n v="41742150"/>
    <n v="0.75854820000000001"/>
    <n v="5.7119759999999999E-2"/>
    <n v="13.279960000000001"/>
    <n v="27033"/>
    <n v="1"/>
    <n v="0"/>
    <n v="0"/>
    <n v="5969"/>
    <n v="1317.98"/>
    <n v="0.22080420000000001"/>
    <n v="537.33600000000001"/>
    <n v="31162.639999999999"/>
    <n v="-3.416569"/>
    <n v="1228.2729999999999"/>
    <n v="2458.4490000000001"/>
    <n v="0.3256792"/>
    <n v="83005"/>
    <n v="1273.7159999999999"/>
    <n v="0.73950300000000002"/>
    <n v="487"/>
    <n v="358"/>
    <n v="26747"/>
    <n v="0.98942039999999998"/>
    <n v="389"/>
    <n v="0"/>
    <n v="90.196799999999996"/>
    <n v="17.494540000000001"/>
    <n v="90.196799999999996"/>
    <n v="17.494540000000001"/>
    <n v="90.196799999999996"/>
    <n v="17.494540000000001"/>
    <n v="537.33619999999996"/>
    <n v="113445.5"/>
    <n v="35923.129999999997"/>
    <n v="286"/>
    <n v="1.0579659999999999E-2"/>
    <n v="596076400"/>
    <n v="0.81566799999999995"/>
    <s v="RGB_Side_Upper_4"/>
    <n v="26594"/>
    <n v="604698700"/>
    <n v="39450810"/>
    <n v="0.85501099999999997"/>
    <n v="5.5781299999999999E-2"/>
    <n v="15.327920000000001"/>
    <n v="26594"/>
    <n v="1"/>
    <n v="0"/>
    <n v="0"/>
    <n v="6874"/>
    <n v="1776.787"/>
    <n v="0.25847940000000003"/>
    <n v="560.57560000000001"/>
    <n v="2680.1309999999999"/>
    <n v="0.77324280000000001"/>
    <n v="1220.2"/>
    <n v="2419.2530000000002"/>
    <n v="0.3030793"/>
    <n v="87746"/>
    <n v="1315.046"/>
    <n v="0.7700245"/>
    <n v="423"/>
    <n v="446"/>
    <n v="26323"/>
    <n v="0.98980979999999996"/>
    <n v="489"/>
    <n v="0"/>
    <n v="88.13673"/>
    <n v="16.914370000000002"/>
    <n v="88.13673"/>
    <n v="16.914370000000002"/>
    <n v="88.13673"/>
    <n v="16.914370000000002"/>
    <n v="560.57579999999996"/>
    <n v="113887"/>
    <n v="270.10239999999999"/>
    <n v="271"/>
    <n v="1.019027E-2"/>
    <n v="644149500"/>
    <n v="0.9107923"/>
    <s v="RGB_TV"/>
    <n v="73909"/>
    <n v="2198131000"/>
    <n v="546122100"/>
    <n v="0.4024008"/>
    <n v="9.9975850000000005E-2"/>
    <n v="4.0249800000000002"/>
    <n v="17159"/>
    <n v="3983.7"/>
    <n v="0.23216390000000001"/>
    <n v="818.04280000000006"/>
    <n v="1883.96"/>
    <n v="-1.0600270000000001"/>
    <n v="1554.857"/>
    <n v="1325.624"/>
    <n v="0.30501840000000002"/>
    <n v="242310"/>
    <n v="1975.835"/>
    <n v="0.36239009999999999"/>
    <n v="769"/>
    <n v="502"/>
    <n v="72920"/>
    <n v="0.98661869999999996"/>
    <n v="459.83150000000001"/>
    <n v="95.723929999999996"/>
    <n v="20.057259999999999"/>
    <n v="95.723929999999996"/>
    <n v="20.057259999999999"/>
    <n v="95.723929999999996"/>
    <n v="20.057259999999999"/>
    <n v="818.04300000000001"/>
    <n v="337002.9"/>
    <n v="48.022620000000003"/>
    <n v="989"/>
    <n v="1.338132E-2"/>
    <n v="2744253000"/>
    <n v="0.50237670000000001"/>
  </r>
  <r>
    <n v="849"/>
    <s v="080320-R1"/>
    <s v="Cicer arietinum"/>
    <x v="1"/>
    <x v="1"/>
    <n v="1"/>
    <s v="SI"/>
    <n v="1"/>
    <n v="5"/>
    <d v="2020-06-02T10:22:50"/>
    <x v="11"/>
    <n v="312137"/>
    <s v="RGB_Side_Far_0"/>
    <n v="39309"/>
    <n v="979749100"/>
    <n v="729972000"/>
    <n v="0.63406070000000003"/>
    <n v="0.47241339999999998"/>
    <n v="1.342174"/>
    <n v="39309"/>
    <n v="1"/>
    <n v="0"/>
    <n v="0"/>
    <n v="21353"/>
    <n v="11599.14"/>
    <n v="0.54320900000000005"/>
    <n v="679.76610000000005"/>
    <n v="22306.65"/>
    <n v="-9.489941"/>
    <n v="1147.69"/>
    <n v="2700.56"/>
    <n v="0.1353839"/>
    <n v="290352"/>
    <n v="2021.7470000000001"/>
    <n v="2.1342960000000001E-2"/>
    <n v="580"/>
    <n v="618"/>
    <n v="38327"/>
    <n v="0.97501839999999995"/>
    <n v="671"/>
    <n v="0"/>
    <n v="80.915239999999997"/>
    <n v="22.815380000000001"/>
    <n v="80.915239999999997"/>
    <n v="22.815380000000001"/>
    <n v="80.915239999999997"/>
    <n v="22.815380000000001"/>
    <n v="718.09860000000003"/>
    <n v="354852.9"/>
    <n v="12658.34"/>
    <n v="982"/>
    <n v="2.498156E-2"/>
    <n v="1709721000"/>
    <n v="1.106474"/>
    <s v="RGB_Side_Far_4"/>
    <n v="41551"/>
    <n v="1056552000"/>
    <n v="893724600"/>
    <n v="0.61196709999999999"/>
    <n v="0.51765539999999999"/>
    <n v="1.1821900000000001"/>
    <n v="41551"/>
    <n v="1"/>
    <n v="0"/>
    <n v="0"/>
    <n v="21120"/>
    <n v="10735.11"/>
    <n v="0.50829100000000005"/>
    <n v="716.2681"/>
    <n v="36839.86"/>
    <n v="-25.967310000000001"/>
    <n v="1156.5989999999999"/>
    <n v="2694.0349999999999"/>
    <n v="0.13998440000000001"/>
    <n v="296826"/>
    <n v="2106.875"/>
    <n v="6.9705080000000003E-3"/>
    <n v="649"/>
    <n v="624"/>
    <n v="40781"/>
    <n v="0.98146860000000002"/>
    <n v="675"/>
    <n v="0"/>
    <n v="80.749949999999998"/>
    <n v="21.76521"/>
    <n v="80.749949999999998"/>
    <n v="21.76521"/>
    <n v="80.749949999999998"/>
    <n v="21.76521"/>
    <n v="760.86090000000002"/>
    <n v="394203"/>
    <n v="32662.89"/>
    <n v="770"/>
    <n v="1.853144E-2"/>
    <n v="1950277000"/>
    <n v="1.1296219999999999"/>
    <s v="RGB_Side_Lower_0"/>
    <n v="65248"/>
    <n v="1957650000"/>
    <n v="686502000"/>
    <n v="0.45983360000000001"/>
    <n v="0.1612529"/>
    <n v="2.8516300000000001"/>
    <n v="44602"/>
    <n v="0.68357650000000003"/>
    <n v="20646"/>
    <n v="0.31642350000000002"/>
    <n v="14480"/>
    <n v="3213.4380000000001"/>
    <n v="0.22192249999999999"/>
    <n v="765.70820000000003"/>
    <n v="5391.3010000000004"/>
    <n v="1.9496929999999999"/>
    <n v="946.86220000000003"/>
    <n v="2711.578"/>
    <n v="0.23513809999999999"/>
    <n v="277488"/>
    <n v="2031.518"/>
    <n v="0.23111029999999999"/>
    <n v="585"/>
    <n v="747"/>
    <n v="65129"/>
    <n v="0.99817619999999996"/>
    <n v="460"/>
    <n v="286"/>
    <n v="88.721919999999997"/>
    <n v="21.669049999999999"/>
    <n v="88.721919999999997"/>
    <n v="21.669049999999999"/>
    <n v="88.721919999999997"/>
    <n v="21.669049999999999"/>
    <n v="765.74300000000005"/>
    <n v="378921"/>
    <n v="445.47149999999999"/>
    <n v="119"/>
    <n v="1.8238110000000001E-3"/>
    <n v="2644152000"/>
    <n v="0.62108640000000004"/>
    <s v="RGB_Side_Lower_4"/>
    <n v="58017"/>
    <n v="1538783000"/>
    <n v="1002137000"/>
    <n v="0.45715869999999997"/>
    <n v="0.29772599999999999"/>
    <n v="1.535501"/>
    <n v="42774"/>
    <n v="0.73726670000000005"/>
    <n v="15243"/>
    <n v="0.2627333"/>
    <n v="14893"/>
    <n v="3823.0419999999999"/>
    <n v="0.2567006"/>
    <n v="769.42190000000005"/>
    <n v="3542.3209999999999"/>
    <n v="-8.9638100000000005"/>
    <n v="928.31269999999995"/>
    <n v="2689.78"/>
    <n v="0.18712809999999999"/>
    <n v="310039"/>
    <n v="2124.1909999999998"/>
    <n v="4.4606029999999998E-2"/>
    <n v="609"/>
    <n v="715"/>
    <n v="57980"/>
    <n v="0.99936219999999998"/>
    <n v="433"/>
    <n v="281"/>
    <n v="87.435230000000004"/>
    <n v="22.681920000000002"/>
    <n v="87.435230000000004"/>
    <n v="22.681920000000002"/>
    <n v="87.435230000000004"/>
    <n v="22.681920000000002"/>
    <n v="770.29330000000004"/>
    <n v="424324.8"/>
    <n v="216.28210000000001"/>
    <n v="37"/>
    <n v="6.3774410000000002E-4"/>
    <n v="2540921000"/>
    <n v="0.75488469999999996"/>
    <s v="RGB_Side_Upper_0"/>
    <n v="22550"/>
    <n v="207974400"/>
    <n v="114473700"/>
    <n v="0.40899390000000002"/>
    <n v="0.22511929999999999"/>
    <n v="1.8167880000000001"/>
    <n v="22550"/>
    <n v="1"/>
    <n v="0"/>
    <n v="0"/>
    <n v="7904"/>
    <n v="2770.431"/>
    <n v="0.35050999999999999"/>
    <n v="421.15320000000003"/>
    <n v="11368.88"/>
    <n v="0.56579380000000001"/>
    <n v="1268.5630000000001"/>
    <n v="2405.3589999999999"/>
    <n v="0.22735520000000001"/>
    <n v="99184"/>
    <n v="1210.2429999999999"/>
    <n v="8.4083389999999994E-2"/>
    <n v="418"/>
    <n v="346"/>
    <n v="22269"/>
    <n v="0.98753880000000005"/>
    <n v="393"/>
    <n v="0"/>
    <n v="86.328419999999994"/>
    <n v="17.988389999999999"/>
    <n v="86.328419999999994"/>
    <n v="17.988389999999999"/>
    <n v="86.328419999999994"/>
    <n v="17.988389999999999"/>
    <n v="445.20620000000002"/>
    <n v="129273"/>
    <n v="5731.768"/>
    <n v="281"/>
    <n v="1.24612E-2"/>
    <n v="322448100"/>
    <n v="0.63411320000000004"/>
    <s v="RGB_Side_Upper_4"/>
    <n v="24559"/>
    <n v="241499000"/>
    <n v="103293500"/>
    <n v="0.40039979999999997"/>
    <n v="0.1712583"/>
    <n v="2.3379880000000002"/>
    <n v="24559"/>
    <n v="1"/>
    <n v="0"/>
    <n v="0"/>
    <n v="8112"/>
    <n v="2679.4470000000001"/>
    <n v="0.33030660000000001"/>
    <n v="423.46780000000001"/>
    <n v="1417.566"/>
    <n v="7.9786729999999997"/>
    <n v="1285.675"/>
    <n v="2391.837"/>
    <n v="0.2749952"/>
    <n v="89307"/>
    <n v="1166.2380000000001"/>
    <n v="0.16067010000000001"/>
    <n v="367"/>
    <n v="391"/>
    <n v="24230"/>
    <n v="0.98660369999999997"/>
    <n v="430"/>
    <n v="0"/>
    <n v="84.871570000000006"/>
    <n v="18.041409999999999"/>
    <n v="84.871570000000006"/>
    <n v="18.041409999999999"/>
    <n v="84.871570000000006"/>
    <n v="18.041409999999999"/>
    <n v="440.36649999999997"/>
    <n v="115986.1"/>
    <n v="81.823040000000006"/>
    <n v="329"/>
    <n v="1.339631E-2"/>
    <n v="344792400"/>
    <n v="0.57165809999999995"/>
    <s v="RGB_TV"/>
    <n v="60903"/>
    <n v="1051816000"/>
    <n v="377910600"/>
    <n v="0.28357139999999997"/>
    <n v="0.1018853"/>
    <n v="2.7832400000000002"/>
    <n v="14603"/>
    <n v="3501.43"/>
    <n v="0.23977470000000001"/>
    <n v="691.96100000000001"/>
    <n v="937.58789999999999"/>
    <n v="2.3363689999999999"/>
    <n v="1549.268"/>
    <n v="1225.6790000000001"/>
    <n v="0.29199710000000001"/>
    <n v="208574"/>
    <n v="1781.357"/>
    <n v="0.22217329999999999"/>
    <n v="685"/>
    <n v="435"/>
    <n v="60232"/>
    <n v="0.98898249999999999"/>
    <n v="359.56220000000002"/>
    <n v="96.699129999999997"/>
    <n v="19.795680000000001"/>
    <n v="96.699129999999997"/>
    <n v="19.795680000000001"/>
    <n v="96.699129999999997"/>
    <n v="19.795680000000001"/>
    <n v="692.32249999999999"/>
    <n v="267783.3"/>
    <n v="14.433949999999999"/>
    <n v="671"/>
    <n v="1.1017519999999999E-2"/>
    <n v="1429727000"/>
    <n v="0.38545669999999999"/>
  </r>
  <r>
    <n v="850"/>
    <s v="080318-R1"/>
    <s v="Cicer arietinum"/>
    <x v="2"/>
    <x v="0"/>
    <n v="1"/>
    <s v="SI"/>
    <n v="1"/>
    <n v="3"/>
    <d v="2020-06-02T10:24:47"/>
    <x v="11"/>
    <n v="268148"/>
    <s v="RGB_Side_Far_0"/>
    <n v="31227"/>
    <n v="1101651000"/>
    <n v="276162100"/>
    <n v="1.129753"/>
    <n v="0.28320679999999998"/>
    <n v="3.9891450000000002"/>
    <n v="31227"/>
    <n v="1"/>
    <n v="0"/>
    <n v="0"/>
    <n v="15789"/>
    <n v="7983.2359999999999"/>
    <n v="0.50562010000000002"/>
    <n v="740.70780000000002"/>
    <n v="25360.19"/>
    <n v="-3.4158879999999998"/>
    <n v="1270.5999999999999"/>
    <n v="2726.6689999999999"/>
    <n v="0.12758259999999999"/>
    <n v="244759"/>
    <n v="1918.104"/>
    <n v="0.35895650000000001"/>
    <n v="515"/>
    <n v="720"/>
    <n v="30665"/>
    <n v="0.98200270000000001"/>
    <n v="773"/>
    <n v="0"/>
    <n v="81.065290000000005"/>
    <n v="23.34451"/>
    <n v="81.065290000000005"/>
    <n v="23.34451"/>
    <n v="81.065290000000005"/>
    <n v="23.34451"/>
    <n v="740.7174"/>
    <n v="307679.59999999998"/>
    <n v="20595.61"/>
    <n v="562"/>
    <n v="1.7997249999999999E-2"/>
    <n v="1377813000"/>
    <n v="1.41296"/>
    <s v="RGB_Side_Far_4"/>
    <n v="30210"/>
    <n v="1293750000"/>
    <n v="154638000"/>
    <n v="1.417584"/>
    <n v="0.1694396"/>
    <n v="8.3663089999999993"/>
    <n v="30210"/>
    <n v="1"/>
    <n v="0"/>
    <n v="0"/>
    <n v="15185"/>
    <n v="7632.7120000000004"/>
    <n v="0.50264810000000004"/>
    <n v="774.91219999999998"/>
    <n v="31337.21"/>
    <n v="4.5822890000000003"/>
    <n v="1325.451"/>
    <n v="2721.6880000000001"/>
    <n v="0.12720480000000001"/>
    <n v="237491"/>
    <n v="1989.701"/>
    <n v="0.61853309999999995"/>
    <n v="612"/>
    <n v="712"/>
    <n v="29657"/>
    <n v="0.98169479999999998"/>
    <n v="763"/>
    <n v="0"/>
    <n v="80.811549999999997"/>
    <n v="23.036519999999999"/>
    <n v="80.811549999999997"/>
    <n v="23.036519999999999"/>
    <n v="80.811549999999997"/>
    <n v="23.036519999999999"/>
    <n v="780.82249999999999"/>
    <n v="310521.09999999998"/>
    <n v="32506.49"/>
    <n v="553"/>
    <n v="1.8305200000000001E-2"/>
    <n v="1448388000"/>
    <n v="1.587024"/>
    <s v="RGB_Side_Lower_0"/>
    <n v="51462"/>
    <n v="2795473000"/>
    <n v="646041100"/>
    <n v="1.055558"/>
    <n v="0.2439421"/>
    <n v="4.3270819999999999"/>
    <n v="33429"/>
    <n v="0.64958610000000006"/>
    <n v="18033"/>
    <n v="0.3504139"/>
    <n v="13504"/>
    <n v="3543.547"/>
    <n v="0.26240720000000001"/>
    <n v="884.67"/>
    <n v="15778.14"/>
    <n v="-16.24944"/>
    <n v="973.24890000000005"/>
    <n v="2642.1329999999998"/>
    <n v="0.16377069999999999"/>
    <n v="314232"/>
    <n v="2215.085"/>
    <n v="0.39007510000000001"/>
    <n v="507"/>
    <n v="880"/>
    <n v="51356"/>
    <n v="0.99794020000000005"/>
    <n v="616"/>
    <n v="263"/>
    <n v="89.796019999999999"/>
    <n v="20.931539999999998"/>
    <n v="89.796019999999999"/>
    <n v="20.931539999999998"/>
    <n v="89.796019999999999"/>
    <n v="20.931539999999998"/>
    <n v="884.67179999999996"/>
    <n v="414405.1"/>
    <n v="4837.5429999999997"/>
    <n v="106"/>
    <n v="2.0597720000000001E-3"/>
    <n v="3441514000"/>
    <n v="1.2995000000000001"/>
    <s v="RGB_Side_Lower_4"/>
    <n v="43039"/>
    <n v="2398436000"/>
    <n v="431236200"/>
    <n v="1.2948029999999999"/>
    <n v="0.23280419999999999"/>
    <n v="5.561769"/>
    <n v="29127"/>
    <n v="0.67675830000000003"/>
    <n v="13912"/>
    <n v="0.32324170000000002"/>
    <n v="11132"/>
    <n v="2879.2820000000002"/>
    <n v="0.25864910000000002"/>
    <n v="879.82330000000002"/>
    <n v="18811.78"/>
    <n v="-4.9031560000000001"/>
    <n v="1042.9010000000001"/>
    <n v="2646.8510000000001"/>
    <n v="0.14800099999999999"/>
    <n v="290802"/>
    <n v="2173.2689999999998"/>
    <n v="0.48330879999999998"/>
    <n v="504"/>
    <n v="876"/>
    <n v="42992"/>
    <n v="0.99890800000000002"/>
    <n v="612"/>
    <n v="263"/>
    <n v="88.576149999999998"/>
    <n v="19.562560000000001"/>
    <n v="88.576149999999998"/>
    <n v="19.562560000000001"/>
    <n v="88.576149999999998"/>
    <n v="19.562560000000001"/>
    <n v="880.08770000000004"/>
    <n v="400955.1"/>
    <n v="8222.3799999999992"/>
    <n v="47"/>
    <n v="1.0920330000000001E-3"/>
    <n v="2829672000"/>
    <n v="1.5276069999999999"/>
    <s v="RGB_Side_Upper_0"/>
    <n v="23678"/>
    <n v="522621600"/>
    <n v="55482780"/>
    <n v="0.93217470000000002"/>
    <n v="9.8961930000000004E-2"/>
    <n v="9.4195290000000007"/>
    <n v="23678"/>
    <n v="1"/>
    <n v="0"/>
    <n v="0"/>
    <n v="7432"/>
    <n v="2332.7399999999998"/>
    <n v="0.31387789999999999"/>
    <n v="535.83579999999995"/>
    <n v="6362.2039999999997"/>
    <n v="-6.226985"/>
    <n v="1406.65"/>
    <n v="2365.8130000000001"/>
    <n v="0.2212277"/>
    <n v="107030"/>
    <n v="1298.6990000000001"/>
    <n v="0.65294920000000001"/>
    <n v="377"/>
    <n v="477"/>
    <n v="23422"/>
    <n v="0.98918830000000002"/>
    <n v="516"/>
    <n v="0"/>
    <n v="89.980279999999993"/>
    <n v="18.680520000000001"/>
    <n v="89.980279999999993"/>
    <n v="18.680520000000001"/>
    <n v="89.980279999999993"/>
    <n v="18.680520000000001"/>
    <n v="535.83600000000001"/>
    <n v="131679.29999999999"/>
    <n v="1709.5039999999999"/>
    <n v="256"/>
    <n v="1.081172E-2"/>
    <n v="578104400"/>
    <n v="1.031137"/>
    <s v="RGB_Side_Upper_4"/>
    <n v="23645"/>
    <n v="498994500"/>
    <n v="61608280"/>
    <n v="0.89251820000000004"/>
    <n v="0.1101946"/>
    <n v="8.0994700000000002"/>
    <n v="23645"/>
    <n v="1"/>
    <n v="0"/>
    <n v="0"/>
    <n v="6894"/>
    <n v="2010.0329999999999"/>
    <n v="0.29156270000000001"/>
    <n v="537.76289999999995"/>
    <n v="5428.1670000000004"/>
    <n v="0.81093349999999997"/>
    <n v="1431.0509999999999"/>
    <n v="2403.1909999999998"/>
    <n v="0.2198022"/>
    <n v="107574"/>
    <n v="1305.546"/>
    <n v="0.60872289999999996"/>
    <n v="416"/>
    <n v="395"/>
    <n v="23436"/>
    <n v="0.99116090000000001"/>
    <n v="445"/>
    <n v="0"/>
    <n v="90.183970000000002"/>
    <n v="18.986509999999999"/>
    <n v="90.183970000000002"/>
    <n v="18.986509999999999"/>
    <n v="90.183970000000002"/>
    <n v="18.986509999999999"/>
    <n v="537.76310000000001"/>
    <n v="143824.5"/>
    <n v="1246.1410000000001"/>
    <n v="209"/>
    <n v="8.8390780000000002E-3"/>
    <n v="560602800"/>
    <n v="1.002713"/>
    <s v="RGB_TV"/>
    <n v="64887"/>
    <n v="1790380000"/>
    <n v="560256700"/>
    <n v="0.4252359"/>
    <n v="0.1330674"/>
    <n v="3.195643"/>
    <n v="16831"/>
    <n v="4365.7830000000004"/>
    <n v="0.25938939999999999"/>
    <n v="1533.6859999999999"/>
    <n v="49905.42"/>
    <n v="-2.4235699999999998"/>
    <n v="1655.576"/>
    <n v="1048.99"/>
    <n v="0.11483690000000001"/>
    <n v="565036"/>
    <n v="3578.8780000000002"/>
    <n v="0.27385860000000001"/>
    <n v="1513"/>
    <n v="665"/>
    <n v="63971"/>
    <n v="0.98588319999999996"/>
    <n v="1170.011"/>
    <n v="96.019390000000001"/>
    <n v="20.24409"/>
    <n v="96.019390000000001"/>
    <n v="20.24409"/>
    <n v="96.019390000000001"/>
    <n v="20.24409"/>
    <n v="1533.6859999999999"/>
    <n v="947732.2"/>
    <n v="38382.89"/>
    <n v="916"/>
    <n v="1.411685E-2"/>
    <n v="2350637000"/>
    <n v="0.5583032"/>
  </r>
  <r>
    <n v="851"/>
    <s v="080319-R1"/>
    <s v="Cicer arietinum"/>
    <x v="0"/>
    <x v="0"/>
    <n v="1"/>
    <s v="SI"/>
    <n v="1"/>
    <n v="4"/>
    <d v="2020-06-02T10:27:17"/>
    <x v="11"/>
    <n v="385533"/>
    <s v="RGB_Side_Far_0"/>
    <n v="43005"/>
    <n v="2083686000"/>
    <n v="471138200"/>
    <n v="1.1266640000000001"/>
    <n v="0.25474780000000002"/>
    <n v="4.4226640000000002"/>
    <n v="43005"/>
    <n v="1"/>
    <n v="0"/>
    <n v="0"/>
    <n v="19910"/>
    <n v="9217.7219999999998"/>
    <n v="0.46296939999999998"/>
    <n v="832.91420000000005"/>
    <n v="45922.66"/>
    <n v="0.89760890000000004"/>
    <n v="1195.8969999999999"/>
    <n v="2692.038"/>
    <n v="0.14590919999999999"/>
    <n v="294738"/>
    <n v="2163.8220000000001"/>
    <n v="0.39838509999999999"/>
    <n v="663"/>
    <n v="734"/>
    <n v="42235"/>
    <n v="0.9820951"/>
    <n v="785"/>
    <n v="0"/>
    <n v="84.063320000000004"/>
    <n v="22.98781"/>
    <n v="84.063320000000004"/>
    <n v="22.98781"/>
    <n v="84.063320000000004"/>
    <n v="22.98781"/>
    <n v="836.22990000000004"/>
    <n v="405487.2"/>
    <n v="49038.28"/>
    <n v="770"/>
    <n v="1.790489E-2"/>
    <n v="2554824000"/>
    <n v="1.3814120000000001"/>
    <s v="RGB_Side_Far_4"/>
    <n v="42928"/>
    <n v="2072635000"/>
    <n v="421686500"/>
    <n v="1.1247130000000001"/>
    <n v="0.22882759999999999"/>
    <n v="4.9151100000000003"/>
    <n v="42928"/>
    <n v="1"/>
    <n v="0"/>
    <n v="0"/>
    <n v="20209"/>
    <n v="9513.6890000000003"/>
    <n v="0.47076499999999999"/>
    <n v="924.68859999999995"/>
    <n v="65942.039999999994"/>
    <n v="-25.428460000000001"/>
    <n v="1198.8009999999999"/>
    <n v="2683.5909999999999"/>
    <n v="0.15094550000000001"/>
    <n v="284394"/>
    <n v="2229.7739999999999"/>
    <n v="0.4380889"/>
    <n v="687"/>
    <n v="756"/>
    <n v="42053"/>
    <n v="0.97961710000000002"/>
    <n v="801"/>
    <n v="0"/>
    <n v="83.823980000000006"/>
    <n v="24.172609999999999"/>
    <n v="83.823980000000006"/>
    <n v="24.172609999999999"/>
    <n v="83.823980000000006"/>
    <n v="24.172609999999999"/>
    <n v="924.68880000000001"/>
    <n v="434939.4"/>
    <n v="101294.1"/>
    <n v="875"/>
    <n v="2.038297E-2"/>
    <n v="2494322000"/>
    <n v="1.35354"/>
    <s v="RGB_Side_Lower_0"/>
    <n v="77930"/>
    <n v="2771162000"/>
    <n v="1028943000"/>
    <n v="0.45630219999999999"/>
    <n v="0.16942679999999999"/>
    <n v="2.6932109999999998"/>
    <n v="54976"/>
    <n v="0.70545360000000001"/>
    <n v="22954"/>
    <n v="0.29454639999999999"/>
    <n v="17690"/>
    <n v="4015.605"/>
    <n v="0.22699859999999999"/>
    <n v="809.6431"/>
    <n v="78876.539999999994"/>
    <n v="-4.6416060000000003"/>
    <n v="988.24480000000005"/>
    <n v="2692.3649999999998"/>
    <n v="0.23680880000000001"/>
    <n v="329084"/>
    <n v="2158.0050000000001"/>
    <n v="0.21019090000000001"/>
    <n v="717"/>
    <n v="681"/>
    <n v="77848"/>
    <n v="0.99894780000000005"/>
    <n v="411"/>
    <n v="269"/>
    <n v="90.6999"/>
    <n v="20.371459999999999"/>
    <n v="90.6999"/>
    <n v="20.371459999999999"/>
    <n v="90.6999"/>
    <n v="20.371459999999999"/>
    <n v="809.87959999999998"/>
    <n v="444025.2"/>
    <n v="79834.570000000007"/>
    <n v="82"/>
    <n v="1.0522260000000001E-3"/>
    <n v="3800106000"/>
    <n v="0.62572910000000004"/>
    <s v="RGB_Side_Lower_4"/>
    <n v="70936"/>
    <n v="3334370000"/>
    <n v="723541200"/>
    <n v="0.66264429999999996"/>
    <n v="0.14379040000000001"/>
    <n v="4.6084040000000002"/>
    <n v="47345"/>
    <n v="0.66743260000000004"/>
    <n v="23591"/>
    <n v="0.33256740000000001"/>
    <n v="12878"/>
    <n v="2337.9229999999998"/>
    <n v="0.18154390000000001"/>
    <n v="859.21879999999999"/>
    <n v="66872.990000000005"/>
    <n v="8.3581400000000006"/>
    <n v="983.87729999999999"/>
    <n v="2694.03"/>
    <n v="0.23450770000000001"/>
    <n v="302489"/>
    <n v="2174.1179999999999"/>
    <n v="0.41395369999999998"/>
    <n v="654"/>
    <n v="735"/>
    <n v="70840"/>
    <n v="0.9986467"/>
    <n v="464"/>
    <n v="270"/>
    <n v="91.243970000000004"/>
    <n v="22.310130000000001"/>
    <n v="91.243970000000004"/>
    <n v="22.310130000000001"/>
    <n v="91.243970000000004"/>
    <n v="22.310130000000001"/>
    <n v="859.21900000000005"/>
    <n v="439121.1"/>
    <n v="63042.7"/>
    <n v="96"/>
    <n v="1.353333E-3"/>
    <n v="4057912000"/>
    <n v="0.8064346"/>
    <s v="RGB_Side_Upper_0"/>
    <n v="34228"/>
    <n v="571599400"/>
    <n v="182660700"/>
    <n v="0.48789769999999999"/>
    <n v="0.15591289999999999"/>
    <n v="3.1292960000000001"/>
    <n v="33347"/>
    <n v="0.97426089999999999"/>
    <n v="881"/>
    <n v="2.5739160000000001E-2"/>
    <n v="10891"/>
    <n v="3465.4050000000002"/>
    <n v="0.31818980000000002"/>
    <n v="536.48490000000004"/>
    <n v="6431.7619999999997"/>
    <n v="-1.853035"/>
    <n v="1266.953"/>
    <n v="2412.8530000000001"/>
    <n v="0.2368113"/>
    <n v="144537"/>
    <n v="1444.1780000000001"/>
    <n v="0.265901"/>
    <n v="428"/>
    <n v="500"/>
    <n v="33852"/>
    <n v="0.98901490000000003"/>
    <n v="452"/>
    <n v="47"/>
    <n v="90.861840000000001"/>
    <n v="16.721360000000001"/>
    <n v="90.861840000000001"/>
    <n v="16.721360000000001"/>
    <n v="90.861840000000001"/>
    <n v="16.721360000000001"/>
    <n v="537.52020000000005"/>
    <n v="188043.4"/>
    <n v="1208.588"/>
    <n v="376"/>
    <n v="1.0985160000000001E-2"/>
    <n v="754260200"/>
    <n v="0.64381060000000001"/>
    <s v="RGB_Side_Upper_4"/>
    <n v="35752"/>
    <n v="646374500"/>
    <n v="220706100"/>
    <n v="0.5056891"/>
    <n v="0.17266870000000001"/>
    <n v="2.9286660000000002"/>
    <n v="35515"/>
    <n v="0.993371"/>
    <n v="237"/>
    <n v="6.6290000000000003E-3"/>
    <n v="11783"/>
    <n v="3883.3939999999998"/>
    <n v="0.32957599999999998"/>
    <n v="569.54899999999998"/>
    <n v="138053.79999999999"/>
    <n v="-6.2833899999999998"/>
    <n v="1284.6489999999999"/>
    <n v="2401.3150000000001"/>
    <n v="0.23250460000000001"/>
    <n v="153769"/>
    <n v="1511.079"/>
    <n v="0.24100379999999999"/>
    <n v="413"/>
    <n v="511"/>
    <n v="35404"/>
    <n v="0.99026630000000004"/>
    <n v="486"/>
    <n v="24"/>
    <n v="89.391109999999998"/>
    <n v="16.42436"/>
    <n v="89.391109999999998"/>
    <n v="16.42436"/>
    <n v="89.391109999999998"/>
    <n v="16.42436"/>
    <n v="569.54909999999995"/>
    <n v="209177.3"/>
    <n v="533085.19999999995"/>
    <n v="348"/>
    <n v="9.7337220000000002E-3"/>
    <n v="867080600"/>
    <n v="0.67835780000000001"/>
    <s v="RGB_TV"/>
    <n v="80754"/>
    <n v="1539250000"/>
    <n v="1143030000"/>
    <n v="0.23603750000000001"/>
    <n v="0.17527880000000001"/>
    <n v="1.3466400000000001"/>
    <n v="20641"/>
    <n v="5275.9110000000001"/>
    <n v="0.25560339999999998"/>
    <n v="720.50120000000004"/>
    <n v="17490.14"/>
    <n v="-1.2416959999999999"/>
    <n v="1564.9269999999999"/>
    <n v="1235.376"/>
    <n v="0.2770282"/>
    <n v="291501"/>
    <n v="2002.7660000000001"/>
    <n v="2.1820530000000001E-2"/>
    <n v="680"/>
    <n v="572"/>
    <n v="79749"/>
    <n v="0.98755479999999995"/>
    <n v="364.57369999999997"/>
    <n v="99.240049999999997"/>
    <n v="19.53941"/>
    <n v="99.240049999999997"/>
    <n v="19.53941"/>
    <n v="99.240049999999997"/>
    <n v="19.53941"/>
    <n v="720.50139999999999"/>
    <n v="369424.6"/>
    <n v="3788.1080000000002"/>
    <n v="1005"/>
    <n v="1.24452E-2"/>
    <n v="2682279000"/>
    <n v="0.41131630000000002"/>
  </r>
  <r>
    <n v="852"/>
    <s v="080316-R1"/>
    <s v="Cicer arietinum"/>
    <x v="2"/>
    <x v="2"/>
    <n v="1"/>
    <s v="SI"/>
    <n v="1"/>
    <n v="1"/>
    <d v="2020-06-02T10:29:16"/>
    <x v="11"/>
    <n v="315947"/>
    <s v="RGB_Side_Far_0"/>
    <n v="34755"/>
    <n v="1558957000"/>
    <n v="360890100"/>
    <n v="1.2906230000000001"/>
    <n v="0.29877229999999999"/>
    <n v="4.3197559999999999"/>
    <n v="34755"/>
    <n v="1"/>
    <n v="0"/>
    <n v="0"/>
    <n v="17258"/>
    <n v="8569.6610000000001"/>
    <n v="0.49656159999999999"/>
    <n v="779.28300000000002"/>
    <n v="42031.519999999997"/>
    <n v="-11.7028"/>
    <n v="1141.588"/>
    <n v="2700.3649999999998"/>
    <n v="0.1178795"/>
    <n v="294835"/>
    <n v="2052.0320000000002"/>
    <n v="0.38942949999999998"/>
    <n v="552"/>
    <n v="728"/>
    <n v="34113"/>
    <n v="0.98152790000000001"/>
    <n v="789"/>
    <n v="0"/>
    <n v="83.986760000000004"/>
    <n v="23.803629999999998"/>
    <n v="83.986760000000004"/>
    <n v="23.803629999999998"/>
    <n v="83.986760000000004"/>
    <n v="23.803629999999998"/>
    <n v="779.28319999999997"/>
    <n v="384440.6"/>
    <n v="50831.49"/>
    <n v="642"/>
    <n v="1.8472160000000001E-2"/>
    <n v="1919847000"/>
    <n v="1.589396"/>
    <s v="RGB_Side_Far_4"/>
    <n v="37102"/>
    <n v="2025455000"/>
    <n v="372399300"/>
    <n v="1.4713909999999999"/>
    <n v="0.27052929999999997"/>
    <n v="5.4389329999999996"/>
    <n v="37102"/>
    <n v="1"/>
    <n v="0"/>
    <n v="0"/>
    <n v="17763"/>
    <n v="8504.2360000000008"/>
    <n v="0.4787613"/>
    <n v="858.17539999999997"/>
    <n v="46614.5"/>
    <n v="0.27663850000000001"/>
    <n v="1071.904"/>
    <n v="2690.259"/>
    <n v="0.13150300000000001"/>
    <n v="282138"/>
    <n v="2113.1590000000001"/>
    <n v="0.47525790000000001"/>
    <n v="623"/>
    <n v="739"/>
    <n v="36594"/>
    <n v="0.98630799999999996"/>
    <n v="799"/>
    <n v="0"/>
    <n v="82.286349999999999"/>
    <n v="22.379049999999999"/>
    <n v="82.286349999999999"/>
    <n v="22.379049999999999"/>
    <n v="82.286349999999999"/>
    <n v="22.379049999999999"/>
    <n v="858.17560000000003"/>
    <n v="365897.5"/>
    <n v="58565.88"/>
    <n v="508"/>
    <n v="1.3691979999999999E-2"/>
    <n v="2397854000"/>
    <n v="1.7419199999999999"/>
    <s v="RGB_Side_Lower_0"/>
    <n v="66660"/>
    <n v="2213022000"/>
    <n v="626701400"/>
    <n v="0.49802960000000002"/>
    <n v="0.14103599999999999"/>
    <n v="3.5312220000000001"/>
    <n v="35693"/>
    <n v="0.53544860000000005"/>
    <n v="30967"/>
    <n v="0.4645514"/>
    <n v="12920"/>
    <n v="2504.1460000000002"/>
    <n v="0.1938194"/>
    <n v="759.92430000000002"/>
    <n v="78619.149999999994"/>
    <n v="18.476890000000001"/>
    <n v="1037.1469999999999"/>
    <n v="2769.7620000000002"/>
    <n v="0.24179510000000001"/>
    <n v="275688"/>
    <n v="2004.5319999999999"/>
    <n v="0.3120541"/>
    <n v="677"/>
    <n v="623"/>
    <n v="66605"/>
    <n v="0.99917489999999998"/>
    <n v="329"/>
    <n v="293"/>
    <n v="95.278580000000005"/>
    <n v="20.423819999999999"/>
    <n v="95.278580000000005"/>
    <n v="20.423819999999999"/>
    <n v="95.278580000000005"/>
    <n v="20.423819999999999"/>
    <n v="759.92449999999997"/>
    <n v="364521.3"/>
    <n v="92723.83"/>
    <n v="55"/>
    <n v="8.2508250000000005E-4"/>
    <n v="2839723000"/>
    <n v="0.63906560000000001"/>
    <s v="RGB_Side_Lower_4"/>
    <n v="64523"/>
    <n v="1718780000"/>
    <n v="930494800"/>
    <n v="0.41284890000000002"/>
    <n v="0.2235038"/>
    <n v="1.8471679999999999"/>
    <n v="34242"/>
    <n v="0.53069449999999996"/>
    <n v="30281"/>
    <n v="0.46930549999999999"/>
    <n v="14021"/>
    <n v="3046.7959999999998"/>
    <n v="0.21730240000000001"/>
    <n v="691.96820000000002"/>
    <n v="55625.02"/>
    <n v="-4.4276749999999998"/>
    <n v="939.92769999999996"/>
    <n v="2759.2620000000002"/>
    <n v="0.2332997"/>
    <n v="276567"/>
    <n v="1931.8409999999999"/>
    <n v="8.8534520000000005E-2"/>
    <n v="591"/>
    <n v="655"/>
    <n v="64454"/>
    <n v="0.9989306"/>
    <n v="359"/>
    <n v="295"/>
    <n v="93.102010000000007"/>
    <n v="21.661439999999999"/>
    <n v="93.102010000000007"/>
    <n v="21.661439999999999"/>
    <n v="93.102010000000007"/>
    <n v="21.661439999999999"/>
    <n v="691.96839999999997"/>
    <n v="353222.40000000002"/>
    <n v="47954.12"/>
    <n v="69"/>
    <n v="1.0693860000000001E-3"/>
    <n v="2649275000"/>
    <n v="0.63635269999999999"/>
    <s v="RGB_Side_Upper_0"/>
    <n v="24493"/>
    <n v="268769900"/>
    <n v="65008240"/>
    <n v="0.44801920000000001"/>
    <n v="0.1083639"/>
    <n v="4.1343969999999999"/>
    <n v="24493"/>
    <n v="1"/>
    <n v="0"/>
    <n v="0"/>
    <n v="5531"/>
    <n v="1249.008"/>
    <n v="0.22581960000000001"/>
    <n v="436.24770000000001"/>
    <n v="34578.68"/>
    <n v="-2.0096699999999998"/>
    <n v="1200.6079999999999"/>
    <n v="2471.029"/>
    <n v="0.31433119999999998"/>
    <n v="77921"/>
    <n v="1152.9839999999999"/>
    <n v="0.37267400000000001"/>
    <n v="428"/>
    <n v="309"/>
    <n v="24275"/>
    <n v="0.99109950000000002"/>
    <n v="321"/>
    <n v="0"/>
    <n v="91.578000000000003"/>
    <n v="18.136009999999999"/>
    <n v="91.578000000000003"/>
    <n v="18.136009999999999"/>
    <n v="91.578000000000003"/>
    <n v="18.136009999999999"/>
    <n v="442.35840000000002"/>
    <n v="115519.4"/>
    <n v="48817.43"/>
    <n v="218"/>
    <n v="8.9005019999999994E-3"/>
    <n v="333778100"/>
    <n v="0.55638310000000002"/>
    <s v="RGB_Side_Upper_4"/>
    <n v="24069"/>
    <n v="392896400"/>
    <n v="48324340"/>
    <n v="0.67820639999999999"/>
    <n v="8.3416089999999998E-2"/>
    <n v="8.1304040000000004"/>
    <n v="24069"/>
    <n v="1"/>
    <n v="0"/>
    <n v="0"/>
    <n v="6037"/>
    <n v="1514.204"/>
    <n v="0.2508205"/>
    <n v="511.56619999999998"/>
    <n v="66103.83"/>
    <n v="-0.67041329999999999"/>
    <n v="1181.77"/>
    <n v="2415.63"/>
    <n v="0.26448870000000002"/>
    <n v="91002"/>
    <n v="1271.56"/>
    <n v="0.60988549999999997"/>
    <n v="429"/>
    <n v="389"/>
    <n v="23842"/>
    <n v="0.99056880000000003"/>
    <n v="432"/>
    <n v="0"/>
    <n v="89.502099999999999"/>
    <n v="18.287469999999999"/>
    <n v="89.502099999999999"/>
    <n v="18.287469999999999"/>
    <n v="89.502099999999999"/>
    <n v="18.287469999999999"/>
    <n v="511.56639999999999"/>
    <n v="130786"/>
    <n v="181549.5"/>
    <n v="227"/>
    <n v="9.4312189999999994E-3"/>
    <n v="441220700"/>
    <n v="0.76162249999999998"/>
    <s v="RGB_TV"/>
    <n v="64345"/>
    <n v="1509459000"/>
    <n v="538133800"/>
    <n v="0.36457899999999999"/>
    <n v="0.12997520000000001"/>
    <n v="2.8049879999999998"/>
    <n v="15517"/>
    <n v="3741.9740000000002"/>
    <n v="0.24115320000000001"/>
    <n v="760.98950000000002"/>
    <n v="935.97979999999995"/>
    <n v="6.1803939999999997"/>
    <n v="1542.192"/>
    <n v="1380.117"/>
    <n v="0.22431429999999999"/>
    <n v="286852"/>
    <n v="2033.2449999999999"/>
    <n v="0.2250308"/>
    <n v="686"/>
    <n v="641"/>
    <n v="63593"/>
    <n v="0.988313"/>
    <n v="430.9907"/>
    <n v="96.913889999999995"/>
    <n v="19.664249999999999"/>
    <n v="96.913889999999995"/>
    <n v="19.664249999999999"/>
    <n v="96.913889999999995"/>
    <n v="19.664249999999999"/>
    <n v="760.98969999999997"/>
    <n v="368682.6"/>
    <n v="13.615019999999999"/>
    <n v="752"/>
    <n v="1.1686999999999999E-2"/>
    <n v="2047593000"/>
    <n v="0.4945543"/>
  </r>
  <r>
    <n v="853"/>
    <s v="080317-R1"/>
    <s v="Cicer arietinum"/>
    <x v="0"/>
    <x v="1"/>
    <n v="1"/>
    <s v="SI"/>
    <n v="1"/>
    <n v="2"/>
    <d v="2020-06-02T10:31:14"/>
    <x v="11"/>
    <n v="310788"/>
    <s v="RGB_Side_Far_0"/>
    <n v="33962"/>
    <n v="1246658000"/>
    <n v="227274100"/>
    <n v="1.0808390000000001"/>
    <n v="0.1970441"/>
    <n v="5.4852629999999998"/>
    <n v="33962"/>
    <n v="1"/>
    <n v="0"/>
    <n v="0"/>
    <n v="16632"/>
    <n v="8145.0860000000002"/>
    <n v="0.48972379999999999"/>
    <n v="758.90049999999997"/>
    <n v="2026.587"/>
    <n v="-18.733160000000002"/>
    <n v="1177.5909999999999"/>
    <n v="2702.2710000000002"/>
    <n v="0.14054330000000001"/>
    <n v="241648"/>
    <n v="1907.0650000000001"/>
    <n v="0.47832229999999998"/>
    <n v="458"/>
    <n v="738"/>
    <n v="33445"/>
    <n v="0.98477709999999996"/>
    <n v="798"/>
    <n v="0"/>
    <n v="83.305019999999999"/>
    <n v="21.947130000000001"/>
    <n v="83.305019999999999"/>
    <n v="21.947130000000001"/>
    <n v="83.305019999999999"/>
    <n v="21.947130000000001"/>
    <n v="759.50490000000002"/>
    <n v="322459.5"/>
    <n v="120.93089999999999"/>
    <n v="517"/>
    <n v="1.5222899999999999E-2"/>
    <n v="1473932000"/>
    <n v="1.2778830000000001"/>
    <s v="RGB_Side_Far_4"/>
    <n v="33693"/>
    <n v="1272023000"/>
    <n v="320834500"/>
    <n v="1.1205099999999999"/>
    <n v="0.28261920000000001"/>
    <n v="3.9647329999999998"/>
    <n v="33693"/>
    <n v="1"/>
    <n v="0"/>
    <n v="0"/>
    <n v="16728"/>
    <n v="8305.1669999999995"/>
    <n v="0.4964829"/>
    <n v="751.37540000000001"/>
    <n v="2458.1660000000002"/>
    <n v="-11.857290000000001"/>
    <n v="1247.855"/>
    <n v="2698.768"/>
    <n v="0.1205957"/>
    <n v="279388"/>
    <n v="2001.527"/>
    <n v="0.35659839999999998"/>
    <n v="509"/>
    <n v="749"/>
    <n v="33124"/>
    <n v="0.98311219999999999"/>
    <n v="809"/>
    <n v="0"/>
    <n v="82.679130000000001"/>
    <n v="22.041360000000001"/>
    <n v="82.679130000000001"/>
    <n v="22.041360000000001"/>
    <n v="82.679130000000001"/>
    <n v="22.041360000000001"/>
    <n v="754.76099999999997"/>
    <n v="373476.9"/>
    <n v="179.34229999999999"/>
    <n v="569"/>
    <n v="1.6887780000000002E-2"/>
    <n v="1592857000"/>
    <n v="1.4031290000000001"/>
    <s v="RGB_Side_Lower_0"/>
    <n v="62169"/>
    <n v="3140603000"/>
    <n v="501514800"/>
    <n v="0.81257840000000003"/>
    <n v="0.1297586"/>
    <n v="6.2622340000000003"/>
    <n v="43313"/>
    <n v="0.69669769999999998"/>
    <n v="18856"/>
    <n v="0.30330230000000002"/>
    <n v="14545"/>
    <n v="3402.9340000000002"/>
    <n v="0.233959"/>
    <n v="920.19619999999998"/>
    <n v="6561.8789999999999"/>
    <n v="-13.75128"/>
    <n v="903.59310000000005"/>
    <n v="2658.32"/>
    <n v="0.19616749999999999"/>
    <n v="316918"/>
    <n v="2286.7890000000002"/>
    <n v="0.52504899999999999"/>
    <n v="607"/>
    <n v="891"/>
    <n v="62155"/>
    <n v="0.99977479999999996"/>
    <n v="597"/>
    <n v="293"/>
    <n v="90.412329999999997"/>
    <n v="18.046869999999998"/>
    <n v="90.412329999999997"/>
    <n v="18.046869999999998"/>
    <n v="90.412329999999997"/>
    <n v="18.046869999999998"/>
    <n v="920.19640000000004"/>
    <n v="387979"/>
    <n v="692.6"/>
    <n v="14"/>
    <n v="2.251926E-4"/>
    <n v="3642118000"/>
    <n v="0.94233699999999998"/>
    <s v="RGB_Side_Lower_4"/>
    <n v="53979"/>
    <n v="2710063000"/>
    <n v="381942800"/>
    <n v="0.93010029999999999"/>
    <n v="0.1310837"/>
    <n v="7.0954689999999996"/>
    <n v="39447"/>
    <n v="0.73078419999999999"/>
    <n v="14532"/>
    <n v="0.26921580000000001"/>
    <n v="12490"/>
    <n v="2890.0149999999999"/>
    <n v="0.23138629999999999"/>
    <n v="915.76469999999995"/>
    <n v="3848.2429999999999"/>
    <n v="-1.8104039999999999"/>
    <n v="949.47829999999999"/>
    <n v="2628.0189999999998"/>
    <n v="0.17991080000000001"/>
    <n v="300032"/>
    <n v="2209.3440000000001"/>
    <n v="0.56693110000000002"/>
    <n v="470"/>
    <n v="909"/>
    <n v="53968"/>
    <n v="0.99979620000000002"/>
    <n v="629"/>
    <n v="279"/>
    <n v="88.908580000000001"/>
    <n v="17.45365"/>
    <n v="88.908580000000001"/>
    <n v="17.45365"/>
    <n v="88.908580000000001"/>
    <n v="17.45365"/>
    <n v="915.76490000000001"/>
    <n v="399446.8"/>
    <n v="274.34699999999998"/>
    <n v="11"/>
    <n v="2.03783E-4"/>
    <n v="3092006000"/>
    <n v="1.0611839999999999"/>
    <s v="RGB_Side_Upper_0"/>
    <n v="26768"/>
    <n v="524136700"/>
    <n v="86503770"/>
    <n v="0.73149730000000002"/>
    <n v="0.12072670000000001"/>
    <n v="6.0591200000000001"/>
    <n v="26768"/>
    <n v="1"/>
    <n v="0"/>
    <n v="0"/>
    <n v="8321"/>
    <n v="2586.6350000000002"/>
    <n v="0.31085629999999997"/>
    <n v="505.46019999999999"/>
    <n v="15489.25"/>
    <n v="1.2842789999999999"/>
    <n v="1329.277"/>
    <n v="2343.86"/>
    <n v="0.22864760000000001"/>
    <n v="117071"/>
    <n v="1339.6310000000001"/>
    <n v="0.51362819999999998"/>
    <n v="352"/>
    <n v="502"/>
    <n v="26567"/>
    <n v="0.99249100000000001"/>
    <n v="577"/>
    <n v="0"/>
    <n v="88.625259999999997"/>
    <n v="16.45645"/>
    <n v="88.625259999999997"/>
    <n v="16.45645"/>
    <n v="88.625259999999997"/>
    <n v="16.45645"/>
    <n v="507.01549999999997"/>
    <n v="152330.20000000001"/>
    <n v="8962.8259999999991"/>
    <n v="201"/>
    <n v="7.5089659999999997E-3"/>
    <n v="610640500"/>
    <n v="0.85222399999999998"/>
    <s v="RGB_Side_Upper_4"/>
    <n v="27588"/>
    <n v="521095500"/>
    <n v="101958400"/>
    <n v="0.68466309999999997"/>
    <n v="0.13396230000000001"/>
    <n v="5.1108640000000003"/>
    <n v="27588"/>
    <n v="1"/>
    <n v="0"/>
    <n v="0"/>
    <n v="8854"/>
    <n v="2841.5729999999999"/>
    <n v="0.32093670000000002"/>
    <n v="507.42489999999998"/>
    <n v="29632.89"/>
    <n v="-6.8912779999999998"/>
    <n v="1372.789"/>
    <n v="2357.509"/>
    <n v="0.23545679999999999"/>
    <n v="117168"/>
    <n v="1311.3150000000001"/>
    <n v="0.45254420000000001"/>
    <n v="380"/>
    <n v="462"/>
    <n v="27309"/>
    <n v="0.98988690000000001"/>
    <n v="548"/>
    <n v="0"/>
    <n v="87.751050000000006"/>
    <n v="16.913910000000001"/>
    <n v="87.751050000000006"/>
    <n v="16.913910000000001"/>
    <n v="87.751050000000006"/>
    <n v="16.913910000000001"/>
    <n v="507.42509999999999"/>
    <n v="165466.79999999999"/>
    <n v="31829.34"/>
    <n v="279"/>
    <n v="1.011309E-2"/>
    <n v="623054000"/>
    <n v="0.81862539999999995"/>
    <s v="RGB_TV"/>
    <n v="72629"/>
    <n v="1524697000"/>
    <n v="565846200"/>
    <n v="0.28904370000000001"/>
    <n v="0.10727"/>
    <n v="2.6945440000000001"/>
    <n v="17314"/>
    <n v="4127.4780000000001"/>
    <n v="0.23838960000000001"/>
    <n v="731.41579999999999"/>
    <n v="67020.53"/>
    <n v="4.06745"/>
    <n v="1555.0309999999999"/>
    <n v="1082.933"/>
    <n v="0.27248919999999999"/>
    <n v="266539"/>
    <n v="1954.5889999999999"/>
    <n v="0.2103701"/>
    <n v="655"/>
    <n v="558"/>
    <n v="71981"/>
    <n v="0.99107800000000001"/>
    <n v="441.59030000000001"/>
    <n v="96.245949999999993"/>
    <n v="19.420359999999999"/>
    <n v="96.245949999999993"/>
    <n v="19.420359999999999"/>
    <n v="96.245949999999993"/>
    <n v="19.420359999999999"/>
    <n v="733.03610000000003"/>
    <n v="361706.7"/>
    <n v="61845.15"/>
    <n v="648"/>
    <n v="8.9220559999999994E-3"/>
    <n v="2090543000"/>
    <n v="0.39631369999999999"/>
  </r>
  <r>
    <n v="854"/>
    <s v="080371-R2"/>
    <s v="Cicer arietinum"/>
    <x v="4"/>
    <x v="2"/>
    <n v="2"/>
    <s v="SI"/>
    <n v="3"/>
    <n v="6"/>
    <d v="2020-06-02T10:44:58"/>
    <x v="11"/>
    <n v="202085"/>
    <s v="RGB_Side_Far_0"/>
    <n v="24596"/>
    <n v="1068274000"/>
    <n v="314513500"/>
    <n v="1.7658499999999999"/>
    <n v="0.51988869999999998"/>
    <n v="3.3965920000000001"/>
    <n v="24596"/>
    <n v="1"/>
    <n v="0"/>
    <n v="0"/>
    <n v="13935"/>
    <n v="7894.951"/>
    <n v="0.56655560000000005"/>
    <n v="737.13229999999999"/>
    <n v="58515.64"/>
    <n v="-1.8750960000000001"/>
    <n v="1269.5920000000001"/>
    <n v="2725.17"/>
    <n v="0.1017714"/>
    <n v="241679"/>
    <n v="1931.518"/>
    <n v="0.29713650000000003"/>
    <n v="487"/>
    <n v="726"/>
    <n v="24142"/>
    <n v="0.98154169999999996"/>
    <n v="780"/>
    <n v="0"/>
    <n v="80.925030000000007"/>
    <n v="22.262989999999999"/>
    <n v="80.925030000000007"/>
    <n v="22.262989999999999"/>
    <n v="80.925030000000007"/>
    <n v="22.262989999999999"/>
    <n v="737.32809999999995"/>
    <n v="337848.7"/>
    <n v="139212.9"/>
    <n v="454"/>
    <n v="1.8458289999999999E-2"/>
    <n v="1382788000"/>
    <n v="2.285739"/>
    <s v="RGB_Side_Far_4"/>
    <n v="26069"/>
    <n v="1350989000"/>
    <n v="303137100"/>
    <n v="1.98794"/>
    <n v="0.44605699999999998"/>
    <n v="4.4566939999999997"/>
    <n v="26069"/>
    <n v="1"/>
    <n v="0"/>
    <n v="0"/>
    <n v="14463"/>
    <n v="8024.027"/>
    <n v="0.55479690000000004"/>
    <n v="768.30790000000002"/>
    <n v="42985.73"/>
    <n v="-17.165099999999999"/>
    <n v="1331.6990000000001"/>
    <n v="2710.4389999999999"/>
    <n v="0.10915519999999999"/>
    <n v="238825"/>
    <n v="1952.729"/>
    <n v="0.40129399999999998"/>
    <n v="569"/>
    <n v="720"/>
    <n v="25624"/>
    <n v="0.98292990000000002"/>
    <n v="773"/>
    <n v="0"/>
    <n v="80.132069999999999"/>
    <n v="21.771989999999999"/>
    <n v="80.132069999999999"/>
    <n v="21.771989999999999"/>
    <n v="80.132069999999999"/>
    <n v="21.771989999999999"/>
    <n v="768.44830000000002"/>
    <n v="313996.2"/>
    <n v="70880.100000000006"/>
    <n v="445"/>
    <n v="1.7070080000000001E-2"/>
    <n v="1654127000"/>
    <n v="2.4339970000000002"/>
    <s v="RGB_Side_Lower_0"/>
    <n v="36723"/>
    <n v="2055683000"/>
    <n v="350849300"/>
    <n v="1.5243329999999999"/>
    <n v="0.26016220000000001"/>
    <n v="5.8591629999999997"/>
    <n v="21961"/>
    <n v="0.59801760000000004"/>
    <n v="14762"/>
    <n v="0.40198240000000002"/>
    <n v="11468"/>
    <n v="3581.2710000000002"/>
    <n v="0.3122838"/>
    <n v="848.09969999999998"/>
    <n v="17375.87"/>
    <n v="-7.9784430000000004"/>
    <n v="967.96799999999996"/>
    <n v="2659.5920000000001"/>
    <n v="0.12998509999999999"/>
    <n v="282517"/>
    <n v="2122.482"/>
    <n v="0.50185780000000002"/>
    <n v="469"/>
    <n v="849"/>
    <n v="36694"/>
    <n v="0.9992103"/>
    <n v="600"/>
    <n v="248"/>
    <n v="86.659419999999997"/>
    <n v="18.084340000000001"/>
    <n v="86.659419999999997"/>
    <n v="18.084340000000001"/>
    <n v="86.659419999999997"/>
    <n v="18.084340000000001"/>
    <n v="848.10040000000004"/>
    <n v="393590.6"/>
    <n v="8221.5689999999995"/>
    <n v="29"/>
    <n v="7.8969580000000004E-4"/>
    <n v="2406532000"/>
    <n v="1.7844949999999999"/>
    <s v="RGB_Side_Lower_4"/>
    <n v="33171"/>
    <n v="1843666000"/>
    <n v="411580300"/>
    <n v="1.6755789999999999"/>
    <n v="0.37405670000000002"/>
    <n v="4.4794799999999997"/>
    <n v="19732"/>
    <n v="0.59485699999999997"/>
    <n v="13439"/>
    <n v="0.40514309999999998"/>
    <n v="10739"/>
    <n v="3476.7150000000001"/>
    <n v="0.3237467"/>
    <n v="849.12779999999998"/>
    <n v="16704.05"/>
    <n v="-9.0767340000000001"/>
    <n v="1038.923"/>
    <n v="2661.0590000000002"/>
    <n v="0.11431379999999999"/>
    <n v="290175"/>
    <n v="2162.1120000000001"/>
    <n v="0.40322740000000001"/>
    <n v="507"/>
    <n v="839"/>
    <n v="33116"/>
    <n v="0.9983419"/>
    <n v="590"/>
    <n v="248"/>
    <n v="84.870279999999994"/>
    <n v="18.652920000000002"/>
    <n v="84.870279999999994"/>
    <n v="18.652920000000002"/>
    <n v="84.870279999999994"/>
    <n v="18.652920000000002"/>
    <n v="849.12800000000004"/>
    <n v="416315.1"/>
    <n v="8411.7219999999998"/>
    <n v="55"/>
    <n v="1.658075E-3"/>
    <n v="2255246000"/>
    <n v="2.049636"/>
    <s v="RGB_Side_Upper_0"/>
    <n v="17213"/>
    <n v="330016000"/>
    <n v="86239700"/>
    <n v="1.1138380000000001"/>
    <n v="0.29106769999999998"/>
    <n v="3.82673"/>
    <n v="17213"/>
    <n v="1"/>
    <n v="0"/>
    <n v="0"/>
    <n v="6796"/>
    <n v="2683.1819999999998"/>
    <n v="0.3948179"/>
    <n v="482.84370000000001"/>
    <n v="14271.63"/>
    <n v="0.80234799999999995"/>
    <n v="1393.1980000000001"/>
    <n v="2394.7779999999998"/>
    <n v="0.16812199999999999"/>
    <n v="102384"/>
    <n v="1283.6400000000001"/>
    <n v="0.34297519999999998"/>
    <n v="396"/>
    <n v="474"/>
    <n v="17055"/>
    <n v="0.9908209"/>
    <n v="483"/>
    <n v="0"/>
    <n v="85.318709999999996"/>
    <n v="18.782119999999999"/>
    <n v="85.318709999999996"/>
    <n v="18.782119999999999"/>
    <n v="85.318709999999996"/>
    <n v="18.782119999999999"/>
    <n v="489.80770000000001"/>
    <n v="133141.9"/>
    <n v="11832.89"/>
    <n v="158"/>
    <n v="9.1791089999999995E-3"/>
    <n v="416255700"/>
    <n v="1.4049050000000001"/>
    <s v="RGB_Side_Upper_4"/>
    <n v="17237"/>
    <n v="297677500"/>
    <n v="71798390"/>
    <n v="1.0018959999999999"/>
    <n v="0.24165249999999999"/>
    <n v="4.1460189999999999"/>
    <n v="17151"/>
    <n v="0.99501070000000003"/>
    <n v="86"/>
    <n v="4.9892670000000004E-3"/>
    <n v="7154"/>
    <n v="2969.1779999999999"/>
    <n v="0.4150374"/>
    <n v="482.43239999999997"/>
    <n v="29508.71"/>
    <n v="0.17573430000000001"/>
    <n v="1427.174"/>
    <n v="2430.027"/>
    <n v="0.17315269999999999"/>
    <n v="99548"/>
    <n v="1253.377"/>
    <n v="0.3737489"/>
    <n v="403"/>
    <n v="421"/>
    <n v="17024"/>
    <n v="0.98764289999999999"/>
    <n v="411"/>
    <n v="9"/>
    <n v="85.904390000000006"/>
    <n v="18.841609999999999"/>
    <n v="85.904390000000006"/>
    <n v="18.841609999999999"/>
    <n v="85.904390000000006"/>
    <n v="18.841609999999999"/>
    <n v="484.32780000000002"/>
    <n v="131013.5"/>
    <n v="50517.14"/>
    <n v="213"/>
    <n v="1.2357140000000001E-2"/>
    <n v="369475900"/>
    <n v="1.243549"/>
    <s v="RGB_TV"/>
    <n v="47076"/>
    <n v="904689000"/>
    <n v="433001300"/>
    <n v="0.40822550000000002"/>
    <n v="0.19538449999999999"/>
    <n v="2.0893449999999998"/>
    <n v="14676"/>
    <n v="4575.2610000000004"/>
    <n v="0.31175120000000001"/>
    <n v="1536.644"/>
    <n v="47561.27"/>
    <n v="-0.86452229999999997"/>
    <n v="1651.2329999999999"/>
    <n v="1065.3979999999999"/>
    <n v="0.10230640000000001"/>
    <n v="460147"/>
    <n v="3486.1"/>
    <n v="0.1243363"/>
    <n v="1516"/>
    <n v="609"/>
    <n v="46197"/>
    <n v="0.98132810000000004"/>
    <n v="1172.9770000000001"/>
    <n v="93.826710000000006"/>
    <n v="23.933140000000002"/>
    <n v="93.826710000000006"/>
    <n v="23.933140000000002"/>
    <n v="93.826710000000006"/>
    <n v="23.933140000000002"/>
    <n v="1536.644"/>
    <n v="820665.2"/>
    <n v="48051.53"/>
    <n v="879"/>
    <n v="1.8671940000000001E-2"/>
    <n v="1337690000"/>
    <n v="0.60360999999999998"/>
  </r>
  <r>
    <n v="855"/>
    <s v="080372-R2"/>
    <s v="Cicer arietinum"/>
    <x v="4"/>
    <x v="1"/>
    <n v="2"/>
    <s v="SI"/>
    <n v="3"/>
    <n v="7"/>
    <d v="2020-06-02T10:47:07"/>
    <x v="11"/>
    <n v="204606"/>
    <s v="RGB_Side_Far_0"/>
    <n v="28043"/>
    <n v="674393500"/>
    <n v="292098100"/>
    <n v="0.85755990000000004"/>
    <n v="0.3714325"/>
    <n v="2.3087909999999998"/>
    <n v="28043"/>
    <n v="1"/>
    <n v="0"/>
    <n v="0"/>
    <n v="16277"/>
    <n v="9447.66"/>
    <n v="0.58043"/>
    <n v="623.89179999999999"/>
    <n v="84046.34"/>
    <n v="-22.364609999999999"/>
    <n v="1299.6189999999999"/>
    <n v="2769.7890000000002"/>
    <n v="0.13070190000000001"/>
    <n v="214557"/>
    <n v="1740.2919999999999"/>
    <n v="0.1564595"/>
    <n v="547"/>
    <n v="602"/>
    <n v="27471"/>
    <n v="0.9796028"/>
    <n v="655"/>
    <n v="0"/>
    <n v="79.557429999999997"/>
    <n v="23.29712"/>
    <n v="79.557429999999997"/>
    <n v="23.29712"/>
    <n v="79.557429999999997"/>
    <n v="23.29712"/>
    <n v="634.86590000000001"/>
    <n v="260075.4"/>
    <n v="251891.3"/>
    <n v="572"/>
    <n v="2.0397249999999999E-2"/>
    <n v="966491600"/>
    <n v="1.2289920000000001"/>
    <s v="RGB_Side_Far_4"/>
    <n v="26430"/>
    <n v="709577500"/>
    <n v="192128000"/>
    <n v="1.0157940000000001"/>
    <n v="0.27504030000000002"/>
    <n v="3.693254"/>
    <n v="26430"/>
    <n v="1"/>
    <n v="0"/>
    <n v="0"/>
    <n v="14536"/>
    <n v="7994.5249999999996"/>
    <n v="0.5499811"/>
    <n v="654.2423"/>
    <n v="10337.74"/>
    <n v="-11.98441"/>
    <n v="1325.992"/>
    <n v="2775.395"/>
    <n v="0.12691839999999999"/>
    <n v="208244"/>
    <n v="1768.5640000000001"/>
    <n v="0.32931120000000003"/>
    <n v="578"/>
    <n v="592"/>
    <n v="25898"/>
    <n v="0.9798713"/>
    <n v="644"/>
    <n v="0"/>
    <n v="81.060419999999993"/>
    <n v="23.203939999999999"/>
    <n v="81.060419999999993"/>
    <n v="23.203939999999999"/>
    <n v="81.060419999999993"/>
    <n v="23.203939999999999"/>
    <n v="665.37400000000002"/>
    <n v="258587.9"/>
    <n v="4043.4659999999999"/>
    <n v="532"/>
    <n v="2.012864E-2"/>
    <n v="901705400"/>
    <n v="1.290834"/>
    <s v="RGB_Side_Lower_0"/>
    <n v="34507"/>
    <n v="1213941000"/>
    <n v="478034800"/>
    <n v="1.0194909999999999"/>
    <n v="0.40146270000000001"/>
    <n v="2.5394410000000001"/>
    <n v="21619"/>
    <n v="0.62651060000000003"/>
    <n v="12888"/>
    <n v="0.37348940000000003"/>
    <n v="11015"/>
    <n v="3516.105"/>
    <n v="0.31921060000000001"/>
    <n v="770.62379999999996"/>
    <n v="11181.4"/>
    <n v="0.82274990000000003"/>
    <n v="1022.049"/>
    <n v="2720.8209999999999"/>
    <n v="0.14002020000000001"/>
    <n v="246443"/>
    <n v="1933.268"/>
    <n v="0.18917200000000001"/>
    <n v="512"/>
    <n v="770"/>
    <n v="34457"/>
    <n v="0.99855099999999997"/>
    <n v="486"/>
    <n v="283"/>
    <n v="84.875069999999994"/>
    <n v="19.645520000000001"/>
    <n v="84.875069999999994"/>
    <n v="19.645520000000001"/>
    <n v="84.875069999999994"/>
    <n v="19.645520000000001"/>
    <n v="770.62400000000002"/>
    <n v="337026.7"/>
    <n v="3623.1379999999999"/>
    <n v="50"/>
    <n v="1.448981E-3"/>
    <n v="1691976000"/>
    <n v="1.4209529999999999"/>
    <s v="RGB_Side_Lower_4"/>
    <n v="33960"/>
    <n v="1220413000"/>
    <n v="371954500"/>
    <n v="1.058209"/>
    <n v="0.32251829999999998"/>
    <n v="3.2810809999999999"/>
    <n v="16999"/>
    <n v="0.50055950000000005"/>
    <n v="16961"/>
    <n v="0.49944050000000001"/>
    <n v="10297"/>
    <n v="3122.15"/>
    <n v="0.30320970000000003"/>
    <n v="773.56960000000004"/>
    <n v="10554.5"/>
    <n v="-10.3422"/>
    <n v="1065.896"/>
    <n v="2744.7919999999999"/>
    <n v="0.13446420000000001"/>
    <n v="252558"/>
    <n v="1937.684"/>
    <n v="0.28390589999999999"/>
    <n v="516"/>
    <n v="753"/>
    <n v="33924"/>
    <n v="0.99893989999999999"/>
    <n v="467"/>
    <n v="285"/>
    <n v="85.659869999999998"/>
    <n v="21.456389999999999"/>
    <n v="85.659869999999998"/>
    <n v="21.456389999999999"/>
    <n v="85.659869999999998"/>
    <n v="21.456389999999999"/>
    <n v="773.56979999999999"/>
    <n v="336747.4"/>
    <n v="3280.2530000000002"/>
    <n v="36"/>
    <n v="1.0600710000000001E-3"/>
    <n v="1592367000"/>
    <n v="1.380727"/>
    <s v="RGB_Side_Upper_0"/>
    <n v="16881"/>
    <n v="260014200"/>
    <n v="57582470"/>
    <n v="0.91243240000000003"/>
    <n v="0.2020663"/>
    <n v="4.5155099999999999"/>
    <n v="16881"/>
    <n v="1"/>
    <n v="0"/>
    <n v="0"/>
    <n v="6372"/>
    <n v="2405.212"/>
    <n v="0.37746580000000002"/>
    <n v="467.42809999999997"/>
    <n v="9180.3169999999991"/>
    <n v="-4.1734650000000002"/>
    <n v="1376.827"/>
    <n v="2450.9749999999999"/>
    <n v="0.17633599999999999"/>
    <n v="95732"/>
    <n v="1195.8040000000001"/>
    <n v="0.40626109999999999"/>
    <n v="360"/>
    <n v="391"/>
    <n v="16662"/>
    <n v="0.98702679999999998"/>
    <n v="402"/>
    <n v="0"/>
    <n v="86.344059999999999"/>
    <n v="18.727930000000001"/>
    <n v="86.344059999999999"/>
    <n v="18.727930000000001"/>
    <n v="86.344059999999999"/>
    <n v="18.727930000000001"/>
    <n v="467.42829999999998"/>
    <n v="124308.2"/>
    <n v="4992.49"/>
    <n v="219"/>
    <n v="1.2973169999999999E-2"/>
    <n v="317596600"/>
    <n v="1.1144989999999999"/>
    <s v="RGB_Side_Upper_4"/>
    <n v="17790"/>
    <n v="256914800"/>
    <n v="61554450"/>
    <n v="0.81177809999999995"/>
    <n v="0.19449459999999999"/>
    <n v="4.1737820000000001"/>
    <n v="17790"/>
    <n v="1"/>
    <n v="0"/>
    <n v="0"/>
    <n v="6691"/>
    <n v="2516.5529999999999"/>
    <n v="0.37611020000000001"/>
    <n v="456.01859999999999"/>
    <n v="2731.1759999999999"/>
    <n v="-5.2063420000000002"/>
    <n v="1393.808"/>
    <n v="2475.203"/>
    <n v="0.18904219999999999"/>
    <n v="94106"/>
    <n v="1162.5170000000001"/>
    <n v="0.3763032"/>
    <n v="395"/>
    <n v="315"/>
    <n v="17485"/>
    <n v="0.98285560000000005"/>
    <n v="334"/>
    <n v="0"/>
    <n v="86.300110000000004"/>
    <n v="18.10304"/>
    <n v="86.300110000000004"/>
    <n v="18.10304"/>
    <n v="86.300110000000004"/>
    <n v="18.10304"/>
    <n v="456.01889999999997"/>
    <n v="120754"/>
    <n v="419.29860000000002"/>
    <n v="305"/>
    <n v="1.714446E-2"/>
    <n v="318469300"/>
    <n v="1.006273"/>
    <s v="RGB_TV"/>
    <n v="46995"/>
    <n v="874806600"/>
    <n v="419986800"/>
    <n v="0.3961036"/>
    <n v="0.1901658"/>
    <n v="2.082938"/>
    <n v="15300"/>
    <n v="4981.1679999999997"/>
    <n v="0.32556659999999998"/>
    <n v="574.13319999999999"/>
    <n v="78964.759999999995"/>
    <n v="-2.4177650000000002"/>
    <n v="1676.623"/>
    <n v="1131.442"/>
    <n v="0.23893410000000001"/>
    <n v="196686"/>
    <n v="1674.0160000000001"/>
    <n v="0.12338929999999999"/>
    <n v="567"/>
    <n v="540"/>
    <n v="46136"/>
    <n v="0.98172150000000002"/>
    <n v="400.35610000000003"/>
    <n v="94.004189999999994"/>
    <n v="22.954640000000001"/>
    <n v="94.004189999999994"/>
    <n v="22.954640000000001"/>
    <n v="94.004189999999994"/>
    <n v="22.954640000000001"/>
    <n v="601.50909999999999"/>
    <n v="255532.79999999999"/>
    <n v="132682.9"/>
    <n v="859"/>
    <n v="1.8278539999999999E-2"/>
    <n v="1294793000"/>
    <n v="0.58626940000000005"/>
  </r>
  <r>
    <n v="856"/>
    <s v="080373-R2"/>
    <s v="Cicer arietinum"/>
    <x v="0"/>
    <x v="0"/>
    <n v="2"/>
    <s v="SI"/>
    <n v="3"/>
    <n v="8"/>
    <d v="2020-06-02T10:49:38"/>
    <x v="11"/>
    <n v="301441"/>
    <s v="RGB_Side_Far_0"/>
    <n v="37969"/>
    <n v="1317822000"/>
    <n v="510871100"/>
    <n v="0.91411030000000004"/>
    <n v="0.35436679999999998"/>
    <n v="2.5795599999999999"/>
    <n v="37969"/>
    <n v="1"/>
    <n v="0"/>
    <n v="0"/>
    <n v="18452"/>
    <n v="8967.2180000000008"/>
    <n v="0.4859754"/>
    <n v="709.97040000000004"/>
    <n v="17437.89"/>
    <n v="-4.9115820000000001"/>
    <n v="1198.1849999999999"/>
    <n v="2756.43"/>
    <n v="0.15145919999999999"/>
    <n v="250688"/>
    <n v="1897.1179999999999"/>
    <n v="0.19472100000000001"/>
    <n v="559"/>
    <n v="650"/>
    <n v="37083"/>
    <n v="0.97666520000000001"/>
    <n v="705"/>
    <n v="0"/>
    <n v="80.932680000000005"/>
    <n v="22.20552"/>
    <n v="80.932680000000005"/>
    <n v="22.20552"/>
    <n v="80.932680000000005"/>
    <n v="22.20552"/>
    <n v="712.9778"/>
    <n v="333247.5"/>
    <n v="8008.64"/>
    <n v="886"/>
    <n v="2.3334830000000001E-2"/>
    <n v="1828694000"/>
    <n v="1.2684770000000001"/>
    <s v="RGB_Side_Far_4"/>
    <n v="38781"/>
    <n v="1618008000"/>
    <n v="343685200"/>
    <n v="1.075828"/>
    <n v="0.22851920000000001"/>
    <n v="4.707821"/>
    <n v="38781"/>
    <n v="1"/>
    <n v="0"/>
    <n v="0"/>
    <n v="18809"/>
    <n v="9122.4699999999993"/>
    <n v="0.48500559999999998"/>
    <n v="795.88"/>
    <n v="39977.01"/>
    <n v="0.54129769999999999"/>
    <n v="1200.376"/>
    <n v="2753.6109999999999"/>
    <n v="0.16316"/>
    <n v="237687"/>
    <n v="1969.4849999999999"/>
    <n v="0.4219849"/>
    <n v="591"/>
    <n v="661"/>
    <n v="38058"/>
    <n v="0.98135689999999998"/>
    <n v="715"/>
    <n v="0"/>
    <n v="81.178640000000001"/>
    <n v="21.98366"/>
    <n v="81.178640000000001"/>
    <n v="21.98366"/>
    <n v="81.178640000000001"/>
    <n v="21.98366"/>
    <n v="795.88019999999995"/>
    <n v="344171"/>
    <n v="41209.910000000003"/>
    <n v="723"/>
    <n v="1.8643150000000001E-2"/>
    <n v="1961694000"/>
    <n v="1.3043469999999999"/>
    <s v="RGB_Side_Lower_0"/>
    <n v="59059"/>
    <n v="1444496000"/>
    <n v="927398500"/>
    <n v="0.41413719999999998"/>
    <n v="0.26588519999999999"/>
    <n v="1.557579"/>
    <n v="37237"/>
    <n v="0.63050510000000004"/>
    <n v="21822"/>
    <n v="0.36949490000000001"/>
    <n v="12960"/>
    <n v="2843.9630000000002"/>
    <n v="0.21944159999999999"/>
    <n v="602.37950000000001"/>
    <n v="39407.06"/>
    <n v="9.4803709999999999"/>
    <n v="981.29920000000004"/>
    <n v="2730.8609999999999"/>
    <n v="0.24347099999999999"/>
    <n v="242571"/>
    <n v="1807.5550000000001"/>
    <n v="4.7528550000000003E-2"/>
    <n v="560"/>
    <n v="600"/>
    <n v="59006"/>
    <n v="0.99910259999999995"/>
    <n v="332"/>
    <n v="267"/>
    <n v="86.825429999999997"/>
    <n v="20.532520000000002"/>
    <n v="86.825429999999997"/>
    <n v="20.532520000000002"/>
    <n v="86.825429999999997"/>
    <n v="20.532520000000002"/>
    <n v="614.10879999999997"/>
    <n v="313216.59999999998"/>
    <n v="26294.32"/>
    <n v="53"/>
    <n v="8.9740760000000001E-4"/>
    <n v="2371895000"/>
    <n v="0.68002240000000003"/>
    <s v="RGB_Side_Lower_4"/>
    <n v="55631"/>
    <n v="1615454000"/>
    <n v="733127900"/>
    <n v="0.52198849999999997"/>
    <n v="0.23688960000000001"/>
    <n v="2.2035100000000001"/>
    <n v="33774"/>
    <n v="0.60710750000000002"/>
    <n v="21857"/>
    <n v="0.39289249999999998"/>
    <n v="14530"/>
    <n v="3795.0219999999999"/>
    <n v="0.26118530000000001"/>
    <n v="662.58960000000002"/>
    <n v="26164.31"/>
    <n v="-9.6081210000000006"/>
    <n v="980.50580000000002"/>
    <n v="2731.3980000000001"/>
    <n v="0.23704339999999999"/>
    <n v="234687"/>
    <n v="1791.231"/>
    <n v="0.14113899999999999"/>
    <n v="544"/>
    <n v="640"/>
    <n v="55572"/>
    <n v="0.99893949999999998"/>
    <n v="368"/>
    <n v="271"/>
    <n v="86.312539999999998"/>
    <n v="17.900849999999998"/>
    <n v="86.312539999999998"/>
    <n v="17.900849999999998"/>
    <n v="86.312539999999998"/>
    <n v="17.900849999999998"/>
    <n v="662.84780000000001"/>
    <n v="290617.59999999998"/>
    <n v="12305.57"/>
    <n v="59"/>
    <n v="1.0605600000000001E-3"/>
    <n v="2348582000"/>
    <n v="0.7588781"/>
    <s v="RGB_Side_Upper_0"/>
    <n v="21885"/>
    <n v="268601900"/>
    <n v="41267080"/>
    <n v="0.56081029999999998"/>
    <n v="8.6160979999999998E-2"/>
    <n v="6.5088660000000003"/>
    <n v="21885"/>
    <n v="1"/>
    <n v="0"/>
    <n v="0"/>
    <n v="5430"/>
    <n v="1347.2650000000001"/>
    <n v="0.24811520000000001"/>
    <n v="437.90519999999998"/>
    <n v="20892.080000000002"/>
    <n v="3.771147"/>
    <n v="1281.92"/>
    <n v="2455.6570000000002"/>
    <n v="0.28032170000000001"/>
    <n v="78071"/>
    <n v="1126.492"/>
    <n v="0.53823969999999999"/>
    <n v="365"/>
    <n v="371"/>
    <n v="21656"/>
    <n v="0.98953619999999998"/>
    <n v="373"/>
    <n v="0"/>
    <n v="86.705960000000005"/>
    <n v="17.29487"/>
    <n v="86.705960000000005"/>
    <n v="17.29487"/>
    <n v="86.705960000000005"/>
    <n v="17.29487"/>
    <n v="440.07920000000001"/>
    <n v="108771.7"/>
    <n v="19944.21"/>
    <n v="229"/>
    <n v="1.0463790000000001E-2"/>
    <n v="309869000"/>
    <n v="0.64697130000000003"/>
    <s v="RGB_Side_Upper_4"/>
    <n v="24737"/>
    <n v="347060200"/>
    <n v="44184320"/>
    <n v="0.56716679999999997"/>
    <n v="7.2206149999999997E-2"/>
    <n v="7.8548270000000002"/>
    <n v="24737"/>
    <n v="1"/>
    <n v="0"/>
    <n v="0"/>
    <n v="5668"/>
    <n v="1298.711"/>
    <n v="0.22913040000000001"/>
    <n v="492.41649999999998"/>
    <n v="24001.02"/>
    <n v="2.019374"/>
    <n v="1279.7660000000001"/>
    <n v="2450.9789999999998"/>
    <n v="0.27421570000000001"/>
    <n v="90210"/>
    <n v="1209.454"/>
    <n v="0.59928420000000004"/>
    <n v="358"/>
    <n v="407"/>
    <n v="24526"/>
    <n v="0.99147030000000003"/>
    <n v="419"/>
    <n v="0"/>
    <n v="86.990620000000007"/>
    <n v="17.682939999999999"/>
    <n v="86.990620000000007"/>
    <n v="17.682939999999999"/>
    <n v="86.990620000000007"/>
    <n v="17.682939999999999"/>
    <n v="492.41669999999999"/>
    <n v="116979.2"/>
    <n v="23286.93"/>
    <n v="211"/>
    <n v="8.5297329999999994E-3"/>
    <n v="391244500"/>
    <n v="0.63937290000000002"/>
    <s v="RGB_TV"/>
    <n v="63379"/>
    <n v="842994700"/>
    <n v="475422400"/>
    <n v="0.2098621"/>
    <n v="0.11835560000000001"/>
    <n v="1.7731490000000001"/>
    <n v="14305"/>
    <n v="3228.72"/>
    <n v="0.22570570000000001"/>
    <n v="673.33870000000002"/>
    <n v="919.41129999999998"/>
    <n v="2.6766869999999998"/>
    <n v="1595.8240000000001"/>
    <n v="1243.9590000000001"/>
    <n v="0.31806709999999999"/>
    <n v="199263"/>
    <n v="1743.558"/>
    <n v="7.7728430000000001E-2"/>
    <n v="654"/>
    <n v="414"/>
    <n v="62490"/>
    <n v="0.98597330000000005"/>
    <n v="364.12360000000001"/>
    <n v="93.431719999999999"/>
    <n v="20.361630000000002"/>
    <n v="93.431719999999999"/>
    <n v="20.361630000000002"/>
    <n v="93.431719999999999"/>
    <n v="20.361630000000002"/>
    <n v="673.33889999999997"/>
    <n v="254470"/>
    <n v="13.337490000000001"/>
    <n v="889"/>
    <n v="1.4026729999999999E-2"/>
    <n v="1318417000"/>
    <n v="0.3282177"/>
  </r>
  <r>
    <n v="857"/>
    <s v="080374-R2"/>
    <s v="Cicer arietinum"/>
    <x v="3"/>
    <x v="1"/>
    <n v="2"/>
    <s v="SI"/>
    <n v="3"/>
    <n v="9"/>
    <d v="2020-06-02T10:51:41"/>
    <x v="11"/>
    <n v="185217"/>
    <s v="RGB_Side_Far_0"/>
    <n v="23382"/>
    <n v="847364700"/>
    <n v="115953400"/>
    <n v="1.549912"/>
    <n v="0.21209"/>
    <n v="7.3078029999999998"/>
    <n v="23382"/>
    <n v="1"/>
    <n v="0"/>
    <n v="0"/>
    <n v="11871"/>
    <n v="6026.8860000000004"/>
    <n v="0.50769819999999999"/>
    <n v="646.25850000000003"/>
    <n v="37176.25"/>
    <n v="-13.76577"/>
    <n v="1056.2950000000001"/>
    <n v="2720.846"/>
    <n v="0.1390015"/>
    <n v="168214"/>
    <n v="1663.4639999999999"/>
    <n v="0.57647950000000003"/>
    <n v="538"/>
    <n v="581"/>
    <n v="22920"/>
    <n v="0.98024120000000003"/>
    <n v="640"/>
    <n v="0"/>
    <n v="81.136600000000001"/>
    <n v="22.941680000000002"/>
    <n v="81.136600000000001"/>
    <n v="22.941680000000002"/>
    <n v="81.136600000000001"/>
    <n v="22.941680000000002"/>
    <n v="650.02290000000005"/>
    <n v="231835.3"/>
    <n v="59108.43"/>
    <n v="462"/>
    <n v="1.9758789999999998E-2"/>
    <n v="963318100"/>
    <n v="1.7620020000000001"/>
    <s v="RGB_Side_Far_4"/>
    <n v="23495"/>
    <n v="778610500"/>
    <n v="187807200"/>
    <n v="1.410488"/>
    <n v="0.3402211"/>
    <n v="4.145797"/>
    <n v="23495"/>
    <n v="1"/>
    <n v="0"/>
    <n v="0"/>
    <n v="11668"/>
    <n v="5794.5190000000002"/>
    <n v="0.49661630000000001"/>
    <n v="630.03250000000003"/>
    <n v="36144.300000000003"/>
    <n v="-32.768590000000003"/>
    <n v="1106.896"/>
    <n v="2709.8049999999998"/>
    <n v="0.1296426"/>
    <n v="181229"/>
    <n v="1669.0070000000001"/>
    <n v="0.37372840000000002"/>
    <n v="511"/>
    <n v="595"/>
    <n v="23176"/>
    <n v="0.98642269999999999"/>
    <n v="654"/>
    <n v="0"/>
    <n v="79.471040000000002"/>
    <n v="20.985029999999998"/>
    <n v="79.471040000000002"/>
    <n v="20.985029999999998"/>
    <n v="79.471040000000002"/>
    <n v="20.985029999999998"/>
    <n v="630.07659999999998"/>
    <n v="240386.2"/>
    <n v="55603.75"/>
    <n v="319"/>
    <n v="1.357736E-2"/>
    <n v="966417700"/>
    <n v="1.7507090000000001"/>
    <s v="RGB_Side_Lower_0"/>
    <n v="36582"/>
    <n v="1588518000"/>
    <n v="162838900"/>
    <n v="1.1870179999999999"/>
    <n v="0.1216812"/>
    <n v="9.7551480000000002"/>
    <n v="24712"/>
    <n v="0.67552350000000005"/>
    <n v="11870"/>
    <n v="0.3244765"/>
    <n v="8871"/>
    <n v="2151.1849999999999"/>
    <n v="0.2424963"/>
    <n v="749.05070000000001"/>
    <n v="19119.89"/>
    <n v="1.197527"/>
    <n v="813.80679999999995"/>
    <n v="2725.1019999999999"/>
    <n v="0.19531960000000001"/>
    <n v="187293"/>
    <n v="1795.99"/>
    <n v="0.66266519999999995"/>
    <n v="537"/>
    <n v="652"/>
    <n v="36561"/>
    <n v="0.99942589999999998"/>
    <n v="339"/>
    <n v="312"/>
    <n v="87.928460000000001"/>
    <n v="20.83446"/>
    <n v="87.928460000000001"/>
    <n v="20.83446"/>
    <n v="87.928460000000001"/>
    <n v="20.83446"/>
    <n v="749.05089999999996"/>
    <n v="272925.5"/>
    <n v="9993.1720000000005"/>
    <n v="21"/>
    <n v="5.7405279999999997E-4"/>
    <n v="1751357000"/>
    <n v="1.3086990000000001"/>
    <s v="RGB_Side_Lower_4"/>
    <n v="31960"/>
    <n v="1540965000"/>
    <n v="236480000"/>
    <n v="1.508618"/>
    <n v="0.231516"/>
    <n v="6.5162579999999997"/>
    <n v="22881"/>
    <n v="0.71592619999999996"/>
    <n v="9079"/>
    <n v="0.28407379999999999"/>
    <n v="8807"/>
    <n v="2426.8850000000002"/>
    <n v="0.27556320000000001"/>
    <n v="767.22940000000006"/>
    <n v="7175.5050000000001"/>
    <n v="-0.59536219999999995"/>
    <n v="819.88350000000003"/>
    <n v="2690.5839999999998"/>
    <n v="0.1528426"/>
    <n v="209104"/>
    <n v="1880.64"/>
    <n v="0.53862410000000005"/>
    <n v="539"/>
    <n v="714"/>
    <n v="31957"/>
    <n v="0.99990610000000002"/>
    <n v="416"/>
    <n v="297"/>
    <n v="87.121870000000001"/>
    <n v="19.430489999999999"/>
    <n v="87.121870000000001"/>
    <n v="19.430489999999999"/>
    <n v="87.121870000000001"/>
    <n v="19.430489999999999"/>
    <n v="767.2296"/>
    <n v="303975.40000000002"/>
    <n v="1611.01"/>
    <n v="3"/>
    <n v="9.3867329999999997E-5"/>
    <n v="1777445000"/>
    <n v="1.7401340000000001"/>
    <s v="RGB_Side_Upper_0"/>
    <n v="13531"/>
    <n v="186327400"/>
    <n v="54533230"/>
    <n v="1.017693"/>
    <n v="0.29785260000000002"/>
    <n v="3.4167689999999999"/>
    <n v="13531"/>
    <n v="1"/>
    <n v="0"/>
    <n v="0"/>
    <n v="4968"/>
    <n v="1824.0360000000001"/>
    <n v="0.36715690000000001"/>
    <n v="426.0575"/>
    <n v="2017.3320000000001"/>
    <n v="-7.667942"/>
    <n v="1228.883"/>
    <n v="2366.3760000000002"/>
    <n v="0.15848719999999999"/>
    <n v="85376"/>
    <n v="1126.58"/>
    <n v="0.29940620000000001"/>
    <n v="320"/>
    <n v="427"/>
    <n v="13364"/>
    <n v="0.98765800000000004"/>
    <n v="491"/>
    <n v="0"/>
    <n v="86.726039999999998"/>
    <n v="18.07704"/>
    <n v="86.726039999999998"/>
    <n v="18.07704"/>
    <n v="86.726039999999998"/>
    <n v="18.07704"/>
    <n v="427.709"/>
    <n v="107060.5"/>
    <n v="300.76339999999999"/>
    <n v="167"/>
    <n v="1.234203E-2"/>
    <n v="240860600"/>
    <n v="1.3155460000000001"/>
    <s v="RGB_Side_Upper_4"/>
    <n v="14271"/>
    <n v="207868700"/>
    <n v="50883720"/>
    <n v="1.0206580000000001"/>
    <n v="0.2498447"/>
    <n v="4.0851709999999999"/>
    <n v="14271"/>
    <n v="1"/>
    <n v="0"/>
    <n v="0"/>
    <n v="5304"/>
    <n v="1971.3"/>
    <n v="0.37166280000000002"/>
    <n v="434.54919999999998"/>
    <n v="17112.63"/>
    <n v="-7.1966489999999999"/>
    <n v="1281.7070000000001"/>
    <n v="2348.125"/>
    <n v="0.16386500000000001"/>
    <n v="87090"/>
    <n v="1123.1210000000001"/>
    <n v="0.36808439999999998"/>
    <n v="297"/>
    <n v="433"/>
    <n v="14089"/>
    <n v="0.98724690000000004"/>
    <n v="507"/>
    <n v="0"/>
    <n v="85.269149999999996"/>
    <n v="16.894829999999999"/>
    <n v="85.269149999999996"/>
    <n v="16.894829999999999"/>
    <n v="85.269149999999996"/>
    <n v="16.894829999999999"/>
    <n v="434.54939999999999"/>
    <n v="101599"/>
    <n v="20520.080000000002"/>
    <n v="182"/>
    <n v="1.275314E-2"/>
    <n v="258752400"/>
    <n v="1.2705029999999999"/>
    <s v="RGB_TV"/>
    <n v="41996"/>
    <n v="692123500"/>
    <n v="335350400"/>
    <n v="0.39243499999999998"/>
    <n v="0.19014420000000001"/>
    <n v="2.0638809999999999"/>
    <n v="12123"/>
    <n v="3499.5509999999999"/>
    <n v="0.28867039999999999"/>
    <n v="776.95299999999997"/>
    <n v="2803.3809999999999"/>
    <n v="5.9277769999999999"/>
    <n v="1456.278"/>
    <n v="1171.079"/>
    <n v="0.1919071"/>
    <n v="218835"/>
    <n v="1924.173"/>
    <n v="0.12057089999999999"/>
    <n v="749"/>
    <n v="377"/>
    <n v="41218"/>
    <n v="0.98147439999999997"/>
    <n v="425.62189999999998"/>
    <n v="93.744029999999995"/>
    <n v="22.157119999999999"/>
    <n v="93.744029999999995"/>
    <n v="22.157119999999999"/>
    <n v="93.744029999999995"/>
    <n v="22.157119999999999"/>
    <n v="776.95320000000004"/>
    <n v="276603.59999999998"/>
    <n v="187.13560000000001"/>
    <n v="778"/>
    <n v="1.8525570000000002E-2"/>
    <n v="1027474000"/>
    <n v="0.58257910000000002"/>
  </r>
  <r>
    <n v="858"/>
    <s v="080375-R2"/>
    <s v="Cicer arietinum"/>
    <x v="2"/>
    <x v="0"/>
    <n v="2"/>
    <s v="SI"/>
    <n v="3"/>
    <n v="10"/>
    <d v="2020-06-02T10:53:43"/>
    <x v="11"/>
    <n v="262083"/>
    <s v="RGB_Side_Far_0"/>
    <n v="32403"/>
    <n v="1081366000"/>
    <n v="275714500"/>
    <n v="1.029917"/>
    <n v="0.26259660000000001"/>
    <n v="3.92205"/>
    <n v="32403"/>
    <n v="1"/>
    <n v="0"/>
    <n v="0"/>
    <n v="15603"/>
    <n v="7513.3050000000003"/>
    <n v="0.4815295"/>
    <n v="670.60050000000001"/>
    <n v="24898.04"/>
    <n v="-3.9720870000000001"/>
    <n v="1196.9690000000001"/>
    <n v="2715.1619999999998"/>
    <n v="0.14655689999999999"/>
    <n v="221095"/>
    <n v="1757.18"/>
    <n v="0.35243839999999999"/>
    <n v="480"/>
    <n v="669"/>
    <n v="32025"/>
    <n v="0.98833439999999995"/>
    <n v="730"/>
    <n v="0"/>
    <n v="78.649169999999998"/>
    <n v="20.0473"/>
    <n v="78.649169999999998"/>
    <n v="20.0473"/>
    <n v="78.649169999999998"/>
    <n v="20.0473"/>
    <n v="670.60059999999999"/>
    <n v="292496.8"/>
    <n v="19131.330000000002"/>
    <n v="378"/>
    <n v="1.166559E-2"/>
    <n v="1357080000"/>
    <n v="1.2925139999999999"/>
    <s v="RGB_Side_Far_4"/>
    <n v="30834"/>
    <n v="1124673000"/>
    <n v="177365100"/>
    <n v="1.1829499999999999"/>
    <n v="0.18655569999999999"/>
    <n v="6.3410039999999999"/>
    <n v="30834"/>
    <n v="1"/>
    <n v="0"/>
    <n v="0"/>
    <n v="14838"/>
    <n v="7140.3729999999996"/>
    <n v="0.48122199999999998"/>
    <n v="680.13900000000001"/>
    <n v="42262.26"/>
    <n v="-1.698942"/>
    <n v="1262.153"/>
    <n v="2712.308"/>
    <n v="0.15547130000000001"/>
    <n v="198326"/>
    <n v="1696.999"/>
    <n v="0.52934020000000004"/>
    <n v="432"/>
    <n v="671"/>
    <n v="30345"/>
    <n v="0.98414089999999999"/>
    <n v="732"/>
    <n v="0"/>
    <n v="80.066909999999993"/>
    <n v="21.42484"/>
    <n v="80.066909999999993"/>
    <n v="21.42484"/>
    <n v="80.066909999999993"/>
    <n v="21.42484"/>
    <n v="680.13919999999996"/>
    <n v="258838.6"/>
    <n v="57926.28"/>
    <n v="489"/>
    <n v="1.5859120000000001E-2"/>
    <n v="1302038000"/>
    <n v="1.3695059999999999"/>
    <s v="RGB_Side_Lower_0"/>
    <n v="51672"/>
    <n v="2423263000"/>
    <n v="588844800"/>
    <n v="0.90759069999999997"/>
    <n v="0.2205415"/>
    <n v="4.1152829999999998"/>
    <n v="26382"/>
    <n v="0.51056670000000004"/>
    <n v="25290"/>
    <n v="0.48943330000000002"/>
    <n v="13610"/>
    <n v="3584.7669999999998"/>
    <n v="0.26339220000000002"/>
    <n v="855.20759999999996"/>
    <n v="1712.8810000000001"/>
    <n v="-7.2817429999999996"/>
    <n v="908.70699999999999"/>
    <n v="2721.6640000000002"/>
    <n v="0.17360510000000001"/>
    <n v="297641"/>
    <n v="2145.826"/>
    <n v="0.37089909999999998"/>
    <n v="580"/>
    <n v="826"/>
    <n v="51642"/>
    <n v="0.99941939999999996"/>
    <n v="535"/>
    <n v="290"/>
    <n v="86.829170000000005"/>
    <n v="19.45035"/>
    <n v="86.829170000000005"/>
    <n v="19.45035"/>
    <n v="86.829170000000005"/>
    <n v="19.45035"/>
    <n v="855.20780000000002"/>
    <n v="419718.5"/>
    <n v="56.78051"/>
    <n v="30"/>
    <n v="5.8058519999999996E-4"/>
    <n v="3012108000"/>
    <n v="1.1281319999999999"/>
    <s v="RGB_Side_Lower_4"/>
    <n v="41016"/>
    <n v="1910551000"/>
    <n v="365466100"/>
    <n v="1.13567"/>
    <n v="0.2172403"/>
    <n v="5.2277110000000002"/>
    <n v="21980"/>
    <n v="0.53588840000000004"/>
    <n v="19036"/>
    <n v="0.46411160000000001"/>
    <n v="11090"/>
    <n v="2998.54"/>
    <n v="0.27038230000000002"/>
    <n v="848.19640000000004"/>
    <n v="15192.62"/>
    <n v="-1.3378049999999999"/>
    <n v="958.67510000000004"/>
    <n v="2706.1860000000001"/>
    <n v="0.14889520000000001"/>
    <n v="275469"/>
    <n v="2063.6990000000001"/>
    <n v="0.46084370000000002"/>
    <n v="510"/>
    <n v="847"/>
    <n v="40993"/>
    <n v="0.99943919999999997"/>
    <n v="561"/>
    <n v="285"/>
    <n v="86.449460000000002"/>
    <n v="18.763069999999999"/>
    <n v="86.449460000000002"/>
    <n v="18.763069999999999"/>
    <n v="86.449460000000002"/>
    <n v="18.763069999999999"/>
    <n v="848.19650000000001"/>
    <n v="393678.5"/>
    <n v="5627.4530000000004"/>
    <n v="23"/>
    <n v="5.6075679999999998E-4"/>
    <n v="2276017000"/>
    <n v="1.3529100000000001"/>
    <s v="RGB_Side_Upper_0"/>
    <n v="21349"/>
    <n v="381543400"/>
    <n v="59605280"/>
    <n v="0.83712220000000004"/>
    <n v="0.13077649999999999"/>
    <n v="6.4011670000000001"/>
    <n v="21349"/>
    <n v="1"/>
    <n v="0"/>
    <n v="0"/>
    <n v="7550"/>
    <n v="2670.0309999999999"/>
    <n v="0.35364649999999997"/>
    <n v="503.5643"/>
    <n v="28896.89"/>
    <n v="-2.9867249999999999"/>
    <n v="1340.9649999999999"/>
    <n v="2385.357"/>
    <n v="0.21837509999999999"/>
    <n v="97763"/>
    <n v="1227.6379999999999"/>
    <n v="0.53256769999999998"/>
    <n v="312"/>
    <n v="485"/>
    <n v="21081"/>
    <n v="0.98744670000000001"/>
    <n v="520"/>
    <n v="0"/>
    <n v="85.715299999999999"/>
    <n v="17.556650000000001"/>
    <n v="85.715299999999999"/>
    <n v="17.556650000000001"/>
    <n v="85.715299999999999"/>
    <n v="17.556650000000001"/>
    <n v="503.56450000000001"/>
    <n v="125983.9"/>
    <n v="39113.32"/>
    <n v="268"/>
    <n v="1.255328E-2"/>
    <n v="441148700"/>
    <n v="0.9678987"/>
    <s v="RGB_Side_Upper_4"/>
    <n v="20999"/>
    <n v="376198800"/>
    <n v="47955180"/>
    <n v="0.8531396"/>
    <n v="0.1087523"/>
    <n v="7.8447990000000001"/>
    <n v="20999"/>
    <n v="1"/>
    <n v="0"/>
    <n v="0"/>
    <n v="7504"/>
    <n v="2681.5569999999998"/>
    <n v="0.35735030000000001"/>
    <n v="501.73399999999998"/>
    <n v="3926.384"/>
    <n v="-3.9337140000000002"/>
    <n v="1379.7650000000001"/>
    <n v="2400.1410000000001"/>
    <n v="0.2222634"/>
    <n v="94478"/>
    <n v="1212.7329999999999"/>
    <n v="0.59888779999999997"/>
    <n v="386"/>
    <n v="423"/>
    <n v="20673"/>
    <n v="0.9844754"/>
    <n v="472"/>
    <n v="0"/>
    <n v="84.91395"/>
    <n v="17.132909999999999"/>
    <n v="84.91395"/>
    <n v="17.132909999999999"/>
    <n v="84.91395"/>
    <n v="17.132909999999999"/>
    <n v="501.72989999999999"/>
    <n v="121670.7"/>
    <n v="734.15369999999996"/>
    <n v="326"/>
    <n v="1.552455E-2"/>
    <n v="424153900"/>
    <n v="0.96189190000000002"/>
    <s v="RGB_TV"/>
    <n v="63810"/>
    <n v="1406089000"/>
    <n v="447523000"/>
    <n v="0.34533069999999999"/>
    <n v="0.1099102"/>
    <n v="3.1419359999999998"/>
    <n v="16179"/>
    <n v="4102.1790000000001"/>
    <n v="0.25354959999999999"/>
    <n v="695.96699999999998"/>
    <n v="11303.99"/>
    <n v="-6.5385270000000002"/>
    <n v="1582.538"/>
    <n v="1088.9780000000001"/>
    <n v="0.25655869999999997"/>
    <n v="248715"/>
    <n v="1900.6020000000001"/>
    <n v="0.26742759999999999"/>
    <n v="626"/>
    <n v="606"/>
    <n v="62846"/>
    <n v="0.98489269999999995"/>
    <n v="453.8777"/>
    <n v="91.856200000000001"/>
    <n v="21.809329999999999"/>
    <n v="91.856200000000001"/>
    <n v="21.809329999999999"/>
    <n v="91.856200000000001"/>
    <n v="21.809329999999999"/>
    <n v="702.25440000000003"/>
    <n v="329646.40000000002"/>
    <n v="2002.511"/>
    <n v="964"/>
    <n v="1.510735E-2"/>
    <n v="1853612000"/>
    <n v="0.4552409"/>
  </r>
  <r>
    <n v="859"/>
    <s v="080346-R2"/>
    <s v="Cicer arietinum"/>
    <x v="1"/>
    <x v="0"/>
    <n v="2"/>
    <s v="SI"/>
    <n v="2"/>
    <n v="6"/>
    <d v="2020-06-02T10:56:00"/>
    <x v="11"/>
    <n v="268456"/>
    <s v="RGB_Side_Far_0"/>
    <n v="32691"/>
    <n v="770848300"/>
    <n v="298584300"/>
    <n v="0.72129430000000005"/>
    <n v="0.27938980000000002"/>
    <n v="2.5816780000000001"/>
    <n v="32691"/>
    <n v="1"/>
    <n v="0"/>
    <n v="0"/>
    <n v="17276"/>
    <n v="9129.7350000000006"/>
    <n v="0.52846349999999997"/>
    <n v="610.60789999999997"/>
    <n v="37721.519999999997"/>
    <n v="-1.4710650000000001"/>
    <n v="1253.588"/>
    <n v="2715.413"/>
    <n v="0.14586640000000001"/>
    <n v="224116"/>
    <n v="1746.3510000000001"/>
    <n v="0.19501270000000001"/>
    <n v="514"/>
    <n v="591"/>
    <n v="31827"/>
    <n v="0.97357070000000001"/>
    <n v="649"/>
    <n v="0"/>
    <n v="80.256069999999994"/>
    <n v="23.597999999999999"/>
    <n v="80.256069999999994"/>
    <n v="23.597999999999999"/>
    <n v="80.256069999999994"/>
    <n v="23.597999999999999"/>
    <n v="623.57899999999995"/>
    <n v="290836.09999999998"/>
    <n v="43526.13"/>
    <n v="864"/>
    <n v="2.6429290000000001E-2"/>
    <n v="1069433000"/>
    <n v="1.0006839999999999"/>
    <s v="RGB_Side_Far_4"/>
    <n v="31970"/>
    <n v="747443800"/>
    <n v="208565100"/>
    <n v="0.73129619999999995"/>
    <n v="0.2040593"/>
    <n v="3.5837430000000001"/>
    <n v="31970"/>
    <n v="1"/>
    <n v="0"/>
    <n v="0"/>
    <n v="16453"/>
    <n v="8467.3510000000006"/>
    <n v="0.5146387"/>
    <n v="612.60919999999999"/>
    <n v="41726.1"/>
    <n v="-5.4806309999999998"/>
    <n v="1281.7850000000001"/>
    <n v="2705.4760000000001"/>
    <n v="0.17924519999999999"/>
    <n v="178359"/>
    <n v="1629.2829999999999"/>
    <n v="0.31772990000000001"/>
    <n v="420"/>
    <n v="585"/>
    <n v="31051"/>
    <n v="0.97125430000000001"/>
    <n v="641"/>
    <n v="0"/>
    <n v="79.979200000000006"/>
    <n v="23.332270000000001"/>
    <n v="79.979200000000006"/>
    <n v="23.332270000000001"/>
    <n v="79.979200000000006"/>
    <n v="23.332270000000001"/>
    <n v="620.70090000000005"/>
    <n v="230478"/>
    <n v="54459.4"/>
    <n v="919"/>
    <n v="2.8745699999999999E-2"/>
    <n v="956009000"/>
    <n v="0.93535550000000001"/>
    <s v="RGB_Side_Lower_0"/>
    <n v="54574"/>
    <n v="1581066000"/>
    <n v="908807700"/>
    <n v="0.53085819999999995"/>
    <n v="0.30514089999999999"/>
    <n v="1.7397149999999999"/>
    <n v="40312"/>
    <n v="0.73866679999999996"/>
    <n v="14262"/>
    <n v="0.26133319999999999"/>
    <n v="13830"/>
    <n v="3504.7620000000002"/>
    <n v="0.25341740000000001"/>
    <n v="693.86159999999995"/>
    <n v="6684.5190000000002"/>
    <n v="-9.7807449999999996"/>
    <n v="988.1404"/>
    <n v="2667.1689999999999"/>
    <n v="0.19198419999999999"/>
    <n v="284263"/>
    <n v="2006.365"/>
    <n v="7.2898400000000002E-2"/>
    <n v="628"/>
    <n v="689"/>
    <n v="54369"/>
    <n v="0.99624369999999995"/>
    <n v="440"/>
    <n v="248"/>
    <n v="85.083439999999996"/>
    <n v="20.964790000000001"/>
    <n v="85.083439999999996"/>
    <n v="20.964790000000001"/>
    <n v="85.083439999999996"/>
    <n v="20.964790000000001"/>
    <n v="703.04139999999995"/>
    <n v="343043.2"/>
    <n v="818.7559"/>
    <n v="205"/>
    <n v="3.7563679999999999E-3"/>
    <n v="2489874000"/>
    <n v="0.83599909999999999"/>
    <s v="RGB_Side_Lower_4"/>
    <n v="47230"/>
    <n v="1306632000"/>
    <n v="492986000"/>
    <n v="0.58575710000000003"/>
    <n v="0.22100320000000001"/>
    <n v="2.6504449999999999"/>
    <n v="35574"/>
    <n v="0.75320770000000004"/>
    <n v="11656"/>
    <n v="0.24679229999999999"/>
    <n v="13103"/>
    <n v="3635.16"/>
    <n v="0.2774296"/>
    <n v="687.36379999999997"/>
    <n v="3443.6060000000002"/>
    <n v="-7.1022530000000001"/>
    <n v="1036.009"/>
    <n v="2672.2139999999999"/>
    <n v="0.1963213"/>
    <n v="240575"/>
    <n v="1896.252"/>
    <n v="0.20441400000000001"/>
    <n v="530"/>
    <n v="664"/>
    <n v="46918"/>
    <n v="0.993394"/>
    <n v="422"/>
    <n v="241"/>
    <n v="84.585750000000004"/>
    <n v="21.505240000000001"/>
    <n v="84.585750000000004"/>
    <n v="21.505240000000001"/>
    <n v="84.585750000000004"/>
    <n v="21.505240000000001"/>
    <n v="699.30169999999998"/>
    <n v="300315.8"/>
    <n v="251.07820000000001"/>
    <n v="312"/>
    <n v="6.6059710000000004E-3"/>
    <n v="1799618000"/>
    <n v="0.80676029999999999"/>
    <s v="RGB_Side_Upper_0"/>
    <n v="24215"/>
    <n v="265421700"/>
    <n v="66262860"/>
    <n v="0.45265509999999998"/>
    <n v="0.11300590000000001"/>
    <n v="4.0055880000000004"/>
    <n v="24215"/>
    <n v="1"/>
    <n v="0"/>
    <n v="0"/>
    <n v="6646"/>
    <n v="1824.048"/>
    <n v="0.27445799999999998"/>
    <n v="397.55500000000001"/>
    <n v="7319.0119999999997"/>
    <n v="2.3084009999999999"/>
    <n v="1340.36"/>
    <n v="2419.7199999999998"/>
    <n v="0.31485259999999998"/>
    <n v="76909"/>
    <n v="1088.8389999999999"/>
    <n v="0.36053600000000002"/>
    <n v="313"/>
    <n v="389"/>
    <n v="23925"/>
    <n v="0.98802389999999995"/>
    <n v="438"/>
    <n v="0"/>
    <n v="83.750069999999994"/>
    <n v="17.935369999999999"/>
    <n v="83.750069999999994"/>
    <n v="17.935369999999999"/>
    <n v="83.750069999999994"/>
    <n v="17.935369999999999"/>
    <n v="397.55520000000001"/>
    <n v="83239.72"/>
    <n v="2212.1799999999998"/>
    <n v="290"/>
    <n v="1.197605E-2"/>
    <n v="331684500"/>
    <n v="0.56566110000000003"/>
    <s v="RGB_Side_Upper_4"/>
    <n v="20592"/>
    <n v="230903300"/>
    <n v="51154700"/>
    <n v="0.54454409999999998"/>
    <n v="0.1206392"/>
    <n v="4.5138239999999996"/>
    <n v="20592"/>
    <n v="1"/>
    <n v="0"/>
    <n v="0"/>
    <n v="5286"/>
    <n v="1356.925"/>
    <n v="0.25670159999999997"/>
    <n v="393.7321"/>
    <n v="36229.46"/>
    <n v="-3.489547"/>
    <n v="1350.046"/>
    <n v="2429.8270000000002"/>
    <n v="0.26798889999999997"/>
    <n v="76839"/>
    <n v="1076.8230000000001"/>
    <n v="0.40611979999999998"/>
    <n v="353"/>
    <n v="390"/>
    <n v="20390"/>
    <n v="0.99019040000000003"/>
    <n v="432"/>
    <n v="0"/>
    <n v="83.490390000000005"/>
    <n v="17.841349999999998"/>
    <n v="83.490390000000005"/>
    <n v="17.841349999999998"/>
    <n v="83.490390000000005"/>
    <n v="17.841349999999998"/>
    <n v="393.75909999999999"/>
    <n v="85337.27"/>
    <n v="63741.93"/>
    <n v="202"/>
    <n v="9.8096350000000006E-3"/>
    <n v="282058000"/>
    <n v="0.66518339999999998"/>
    <s v="RGB_TV"/>
    <n v="57184"/>
    <n v="929695200"/>
    <n v="347602600"/>
    <n v="0.2843096"/>
    <n v="0.1063002"/>
    <n v="2.6745920000000001"/>
    <n v="14004"/>
    <n v="3429.491"/>
    <n v="0.24489369999999999"/>
    <n v="641.75540000000001"/>
    <n v="2758.0569999999998"/>
    <n v="-1.862941"/>
    <n v="1630.8520000000001"/>
    <n v="1165.798"/>
    <n v="0.29170600000000002"/>
    <n v="196033"/>
    <n v="1687.796"/>
    <n v="0.20768239999999999"/>
    <n v="579"/>
    <n v="492"/>
    <n v="56316"/>
    <n v="0.9848209"/>
    <n v="359.87360000000001"/>
    <n v="93.32602"/>
    <n v="21.62105"/>
    <n v="93.32602"/>
    <n v="21.62105"/>
    <n v="93.32602"/>
    <n v="21.62105"/>
    <n v="641.75559999999996"/>
    <n v="245374.6"/>
    <n v="133.02459999999999"/>
    <n v="868"/>
    <n v="1.5179069999999999E-2"/>
    <n v="1277298000"/>
    <n v="0.39060980000000001"/>
  </r>
  <r>
    <n v="860"/>
    <s v="080347-R2"/>
    <s v="Cicer arietinum"/>
    <x v="1"/>
    <x v="1"/>
    <n v="2"/>
    <s v="SI"/>
    <n v="2"/>
    <n v="7"/>
    <d v="2020-06-02T10:57:59"/>
    <x v="11"/>
    <n v="297458"/>
    <s v="RGB_Side_Far_0"/>
    <n v="34649"/>
    <n v="865317700"/>
    <n v="174207800"/>
    <n v="0.72076580000000001"/>
    <n v="0.14510629999999999"/>
    <n v="4.9671570000000003"/>
    <n v="34649"/>
    <n v="1"/>
    <n v="0"/>
    <n v="0"/>
    <n v="17358"/>
    <n v="8695.7819999999992"/>
    <n v="0.50096680000000005"/>
    <n v="626.59230000000002"/>
    <n v="45969.120000000003"/>
    <n v="-4.4437410000000002"/>
    <n v="1147.7550000000001"/>
    <n v="2734.5630000000001"/>
    <n v="0.1931512"/>
    <n v="179388"/>
    <n v="1599.135"/>
    <n v="0.44200159999999999"/>
    <n v="406"/>
    <n v="624"/>
    <n v="34000"/>
    <n v="0.98126930000000001"/>
    <n v="676"/>
    <n v="0"/>
    <n v="82.351669999999999"/>
    <n v="22.015419999999999"/>
    <n v="82.351669999999999"/>
    <n v="22.015419999999999"/>
    <n v="82.351669999999999"/>
    <n v="22.015419999999999"/>
    <n v="626.59249999999997"/>
    <n v="245061.9"/>
    <n v="60987.62"/>
    <n v="649"/>
    <n v="1.8730699999999999E-2"/>
    <n v="1039526000"/>
    <n v="0.86587210000000003"/>
    <s v="RGB_Side_Far_4"/>
    <n v="32438"/>
    <n v="775328200"/>
    <n v="269162000"/>
    <n v="0.73684720000000004"/>
    <n v="0.255803"/>
    <n v="2.8805269999999998"/>
    <n v="32438"/>
    <n v="1"/>
    <n v="0"/>
    <n v="0"/>
    <n v="17327"/>
    <n v="9255.3469999999998"/>
    <n v="0.53415749999999995"/>
    <n v="621.09739999999999"/>
    <n v="33086.980000000003"/>
    <n v="-17.429020000000001"/>
    <n v="1163.5350000000001"/>
    <n v="2731.473"/>
    <n v="0.15892719999999999"/>
    <n v="204106"/>
    <n v="1678.9090000000001"/>
    <n v="0.234843"/>
    <n v="483"/>
    <n v="620"/>
    <n v="31850"/>
    <n v="0.98187310000000005"/>
    <n v="671"/>
    <n v="0"/>
    <n v="82.737660000000005"/>
    <n v="22.588560000000001"/>
    <n v="82.737660000000005"/>
    <n v="22.588560000000001"/>
    <n v="82.737660000000005"/>
    <n v="22.588560000000001"/>
    <n v="621.15449999999998"/>
    <n v="258937"/>
    <n v="33748.94"/>
    <n v="588"/>
    <n v="1.812689E-2"/>
    <n v="1044490000"/>
    <n v="0.99265020000000004"/>
    <s v="RGB_Side_Lower_0"/>
    <n v="66650"/>
    <n v="1806586000"/>
    <n v="633000300"/>
    <n v="0.40668530000000003"/>
    <n v="0.14249629999999999"/>
    <n v="2.854006"/>
    <n v="45501"/>
    <n v="0.68268569999999995"/>
    <n v="21149"/>
    <n v="0.31731429999999999"/>
    <n v="14351"/>
    <n v="3090.0410000000002"/>
    <n v="0.2153188"/>
    <n v="690.1884"/>
    <n v="184060.1"/>
    <n v="1.398099"/>
    <n v="927.13959999999997"/>
    <n v="2709.19"/>
    <n v="0.28296919999999998"/>
    <n v="235538"/>
    <n v="1837.221"/>
    <n v="0.23141809999999999"/>
    <n v="555"/>
    <n v="683"/>
    <n v="66597"/>
    <n v="0.9992048"/>
    <n v="411"/>
    <n v="271"/>
    <n v="85.370090000000005"/>
    <n v="20.084679999999999"/>
    <n v="85.370090000000005"/>
    <n v="20.084679999999999"/>
    <n v="85.370090000000005"/>
    <n v="20.084679999999999"/>
    <n v="690.18849999999998"/>
    <n v="278884.3"/>
    <n v="508299.1"/>
    <n v="53"/>
    <n v="7.9519879999999995E-4"/>
    <n v="2439587000"/>
    <n v="0.54918160000000005"/>
    <s v="RGB_Side_Lower_4"/>
    <n v="57397"/>
    <n v="1592661000"/>
    <n v="319269500"/>
    <n v="0.4834427"/>
    <n v="9.6912330000000005E-2"/>
    <n v="4.9884529999999998"/>
    <n v="37552"/>
    <n v="0.6542502"/>
    <n v="19845"/>
    <n v="0.3457498"/>
    <n v="12485"/>
    <n v="2715.7379999999998"/>
    <n v="0.21752009999999999"/>
    <n v="691.86199999999997"/>
    <n v="65079.14"/>
    <n v="0.20791409999999999"/>
    <n v="925.89649999999995"/>
    <n v="2703.18"/>
    <n v="0.29122520000000002"/>
    <n v="197088"/>
    <n v="1749.462"/>
    <n v="0.44358789999999998"/>
    <n v="370"/>
    <n v="689"/>
    <n v="57379"/>
    <n v="0.99968639999999998"/>
    <n v="419"/>
    <n v="269"/>
    <n v="85.675889999999995"/>
    <n v="19.769870000000001"/>
    <n v="85.675889999999995"/>
    <n v="19.769870000000001"/>
    <n v="85.675889999999995"/>
    <n v="19.769870000000001"/>
    <n v="691.86220000000003"/>
    <n v="253872"/>
    <n v="73789.48"/>
    <n v="18"/>
    <n v="3.1360520000000002E-4"/>
    <n v="1911931000"/>
    <n v="0.58035499999999995"/>
    <s v="RGB_Side_Upper_0"/>
    <n v="25954"/>
    <n v="248194800"/>
    <n v="101778300"/>
    <n v="0.36845470000000002"/>
    <n v="0.1510938"/>
    <n v="2.4385829999999999"/>
    <n v="25954"/>
    <n v="1"/>
    <n v="0"/>
    <n v="0"/>
    <n v="8060"/>
    <n v="2503.0279999999998"/>
    <n v="0.31054939999999998"/>
    <n v="440.47809999999998"/>
    <n v="12727.21"/>
    <n v="0.31885039999999998"/>
    <n v="1275.7049999999999"/>
    <n v="2410.1210000000001"/>
    <n v="0.27676590000000001"/>
    <n v="93776"/>
    <n v="1218.0409999999999"/>
    <n v="0.1750293"/>
    <n v="424"/>
    <n v="385"/>
    <n v="25610"/>
    <n v="0.98674580000000001"/>
    <n v="411"/>
    <n v="0"/>
    <n v="83.871809999999996"/>
    <n v="18.13083"/>
    <n v="83.871809999999996"/>
    <n v="18.13083"/>
    <n v="83.871809999999996"/>
    <n v="18.13083"/>
    <n v="452.459"/>
    <n v="122031.3"/>
    <n v="6241.1139999999996"/>
    <n v="344"/>
    <n v="1.3254220000000001E-2"/>
    <n v="349973100"/>
    <n v="0.51954840000000002"/>
    <s v="RGB_Side_Upper_4"/>
    <n v="25710"/>
    <n v="236486500"/>
    <n v="127140700"/>
    <n v="0.3577687"/>
    <n v="0.19234480000000001"/>
    <n v="1.8600380000000001"/>
    <n v="25710"/>
    <n v="1"/>
    <n v="0"/>
    <n v="0"/>
    <n v="8645"/>
    <n v="2906.8850000000002"/>
    <n v="0.33625050000000001"/>
    <n v="379.81700000000001"/>
    <n v="5846.4129999999996"/>
    <n v="-2.3985180000000001"/>
    <n v="1297.7190000000001"/>
    <n v="2402.6179999999999"/>
    <n v="0.28439009999999998"/>
    <n v="90404"/>
    <n v="1106.866"/>
    <n v="9.0425720000000001E-2"/>
    <n v="351"/>
    <n v="370"/>
    <n v="25513"/>
    <n v="0.99233760000000004"/>
    <n v="427"/>
    <n v="0"/>
    <n v="84.034809999999993"/>
    <n v="18.06682"/>
    <n v="84.034809999999993"/>
    <n v="18.06682"/>
    <n v="84.034809999999993"/>
    <n v="18.06682"/>
    <n v="384.0924"/>
    <n v="112911.1"/>
    <n v="1329.4649999999999"/>
    <n v="197"/>
    <n v="7.662388E-3"/>
    <n v="363627200"/>
    <n v="0.55011339999999997"/>
    <s v="RGB_TV"/>
    <n v="54660"/>
    <n v="893479000"/>
    <n v="319682100"/>
    <n v="0.29905090000000001"/>
    <n v="0.10699880000000001"/>
    <n v="2.794899"/>
    <n v="13299"/>
    <n v="3235.701"/>
    <n v="0.2433041"/>
    <n v="632.16769999999997"/>
    <n v="134311"/>
    <n v="3.7770329999999999"/>
    <n v="1547.454"/>
    <n v="1202.25"/>
    <n v="0.23059689999999999"/>
    <n v="237037"/>
    <n v="1813.4870000000001"/>
    <n v="0.22370699999999999"/>
    <n v="612"/>
    <n v="535"/>
    <n v="53928"/>
    <n v="0.98660809999999999"/>
    <n v="364.80270000000002"/>
    <n v="93.953829999999996"/>
    <n v="21.25583"/>
    <n v="93.953829999999996"/>
    <n v="21.25583"/>
    <n v="93.953829999999996"/>
    <n v="21.25583"/>
    <n v="637.84010000000001"/>
    <n v="317195.09999999998"/>
    <n v="330030.2"/>
    <n v="732"/>
    <n v="1.339188E-2"/>
    <n v="1213161000"/>
    <n v="0.40604970000000001"/>
  </r>
  <r>
    <n v="861"/>
    <s v="080348-R2"/>
    <s v="Cicer arietinum"/>
    <x v="2"/>
    <x v="2"/>
    <n v="2"/>
    <s v="SI"/>
    <n v="2"/>
    <n v="8"/>
    <d v="2020-06-02T10:59:57"/>
    <x v="11"/>
    <n v="315959"/>
    <s v="RGB_Side_Far_0"/>
    <n v="32327"/>
    <n v="1256292000"/>
    <n v="366442700"/>
    <n v="1.202153"/>
    <n v="0.35065109999999999"/>
    <n v="3.4283459999999999"/>
    <n v="32327"/>
    <n v="1"/>
    <n v="0"/>
    <n v="0"/>
    <n v="17007"/>
    <n v="8947.259"/>
    <n v="0.52609280000000003"/>
    <n v="688.69809999999995"/>
    <n v="53867.09"/>
    <n v="-12.093719999999999"/>
    <n v="1131.1469999999999"/>
    <n v="2749.31"/>
    <n v="0.1379097"/>
    <n v="234407"/>
    <n v="1849.0440000000001"/>
    <n v="0.3007032"/>
    <n v="609"/>
    <n v="615"/>
    <n v="31489"/>
    <n v="0.97407739999999998"/>
    <n v="668"/>
    <n v="0"/>
    <n v="83.20008"/>
    <n v="24.45251"/>
    <n v="83.20008"/>
    <n v="24.45251"/>
    <n v="83.20008"/>
    <n v="24.45251"/>
    <n v="692.68150000000003"/>
    <n v="292511.59999999998"/>
    <n v="89759.76"/>
    <n v="838"/>
    <n v="2.5922600000000001E-2"/>
    <n v="1622735000"/>
    <n v="1.5528040000000001"/>
    <s v="RGB_Side_Far_4"/>
    <n v="31903"/>
    <n v="1867450000"/>
    <n v="261102700"/>
    <n v="1.8347880000000001"/>
    <n v="0.25653589999999998"/>
    <n v="7.1521689999999998"/>
    <n v="31903"/>
    <n v="1"/>
    <n v="0"/>
    <n v="0"/>
    <n v="16718"/>
    <n v="8760.6659999999993"/>
    <n v="0.52402599999999999"/>
    <n v="787.42679999999996"/>
    <n v="35832.58"/>
    <n v="-2.2829579999999998"/>
    <n v="1077.818"/>
    <n v="2736.047"/>
    <n v="0.12635850000000001"/>
    <n v="252480"/>
    <n v="2036.9739999999999"/>
    <n v="0.56952150000000001"/>
    <n v="721"/>
    <n v="636"/>
    <n v="31409"/>
    <n v="0.98451549999999999"/>
    <n v="686"/>
    <n v="0"/>
    <n v="82.088229999999996"/>
    <n v="22.897290000000002"/>
    <n v="82.088229999999996"/>
    <n v="22.897290000000002"/>
    <n v="82.088229999999996"/>
    <n v="22.897290000000002"/>
    <n v="798.63210000000004"/>
    <n v="320027"/>
    <n v="40246.17"/>
    <n v="494"/>
    <n v="1.548444E-2"/>
    <n v="2128553000"/>
    <n v="2.0913240000000002"/>
    <s v="RGB_Side_Lower_0"/>
    <n v="66327"/>
    <n v="1107981000"/>
    <n v="546548600"/>
    <n v="0.25185560000000001"/>
    <n v="0.1242362"/>
    <n v="2.0272320000000001"/>
    <n v="32135"/>
    <n v="0.48449350000000002"/>
    <n v="34192"/>
    <n v="0.51550649999999998"/>
    <n v="10204"/>
    <n v="1569.8230000000001"/>
    <n v="0.1538438"/>
    <n v="529.66880000000003"/>
    <n v="12310.87"/>
    <n v="8.9387629999999998"/>
    <n v="990.1866"/>
    <n v="2799.0630000000001"/>
    <n v="0.4149795"/>
    <n v="159832"/>
    <n v="1488.6969999999999"/>
    <n v="0.1151452"/>
    <n v="511"/>
    <n v="476"/>
    <n v="66179"/>
    <n v="0.99776860000000001"/>
    <n v="197"/>
    <n v="278"/>
    <n v="90.123180000000005"/>
    <n v="21.471509999999999"/>
    <n v="90.123180000000005"/>
    <n v="21.471509999999999"/>
    <n v="90.123180000000005"/>
    <n v="21.471509999999999"/>
    <n v="532.80100000000004"/>
    <n v="196265.5"/>
    <n v="2285.0039999999999"/>
    <n v="148"/>
    <n v="2.231369E-3"/>
    <n v="1654530000"/>
    <n v="0.37609179999999998"/>
    <s v="RGB_Side_Lower_4"/>
    <n v="61422"/>
    <n v="1448327000"/>
    <n v="639645200"/>
    <n v="0.38390069999999998"/>
    <n v="0.16954739999999999"/>
    <n v="2.2642669999999998"/>
    <n v="36907"/>
    <n v="0.60087590000000002"/>
    <n v="24515"/>
    <n v="0.39912409999999998"/>
    <n v="13802"/>
    <n v="3101.4169999999999"/>
    <n v="0.22470780000000001"/>
    <n v="621.66309999999999"/>
    <n v="46330.51"/>
    <n v="0.24943989999999999"/>
    <n v="905.75909999999999"/>
    <n v="2769.0650000000001"/>
    <n v="0.28722809999999999"/>
    <n v="213844"/>
    <n v="1742.6469999999999"/>
    <n v="0.15000520000000001"/>
    <n v="619"/>
    <n v="527"/>
    <n v="61337"/>
    <n v="0.99861619999999995"/>
    <n v="253"/>
    <n v="273"/>
    <n v="90.003450000000001"/>
    <n v="20.48602"/>
    <n v="90.003450000000001"/>
    <n v="20.48602"/>
    <n v="90.003450000000001"/>
    <n v="20.48602"/>
    <n v="622.31619999999998"/>
    <n v="278064.8"/>
    <n v="34947.03"/>
    <n v="85"/>
    <n v="1.383869E-3"/>
    <n v="2087973000"/>
    <n v="0.5534481"/>
    <s v="RGB_Side_Upper_0"/>
    <n v="27598"/>
    <n v="465096600"/>
    <n v="48913620"/>
    <n v="0.61064390000000002"/>
    <n v="6.4220639999999996E-2"/>
    <n v="9.5085300000000004"/>
    <n v="27598"/>
    <n v="1"/>
    <n v="0"/>
    <n v="0"/>
    <n v="6162"/>
    <n v="1375.8330000000001"/>
    <n v="0.223277"/>
    <n v="487.46800000000002"/>
    <n v="20331.13"/>
    <n v="9.6941109999999995"/>
    <n v="1196.693"/>
    <n v="2472.1129999999998"/>
    <n v="0.3530239"/>
    <n v="78176"/>
    <n v="1185.298"/>
    <n v="0.65557909999999997"/>
    <n v="481"/>
    <n v="253"/>
    <n v="27216"/>
    <n v="0.98615839999999999"/>
    <n v="297"/>
    <n v="0"/>
    <n v="88.017169999999993"/>
    <n v="18.12201"/>
    <n v="88.017169999999993"/>
    <n v="18.12201"/>
    <n v="88.017169999999993"/>
    <n v="18.12201"/>
    <n v="487.46820000000002"/>
    <n v="99037.84"/>
    <n v="14977.71"/>
    <n v="382"/>
    <n v="1.3841579999999999E-2"/>
    <n v="514010300"/>
    <n v="0.67486449999999998"/>
    <s v="RGB_Side_Upper_4"/>
    <n v="28013"/>
    <n v="594116500"/>
    <n v="48480350"/>
    <n v="0.75709859999999995"/>
    <n v="6.1779800000000003E-2"/>
    <n v="12.25479"/>
    <n v="28013"/>
    <n v="1"/>
    <n v="0"/>
    <n v="0"/>
    <n v="7204"/>
    <n v="1852.626"/>
    <n v="0.25716630000000001"/>
    <n v="543.73710000000005"/>
    <n v="45804.98"/>
    <n v="3.6694520000000002"/>
    <n v="1195.356"/>
    <n v="2426.652"/>
    <n v="0.32666699999999999"/>
    <n v="85754"/>
    <n v="1280.9079999999999"/>
    <n v="0.72098980000000001"/>
    <n v="491"/>
    <n v="354"/>
    <n v="27759"/>
    <n v="0.99093279999999995"/>
    <n v="407"/>
    <n v="0"/>
    <n v="88.311390000000003"/>
    <n v="17.205919999999999"/>
    <n v="88.311390000000003"/>
    <n v="17.205919999999999"/>
    <n v="88.311390000000003"/>
    <n v="17.205919999999999"/>
    <n v="543.73720000000003"/>
    <n v="110021.5"/>
    <n v="74897.240000000005"/>
    <n v="254"/>
    <n v="9.0672189999999996E-3"/>
    <n v="642596900"/>
    <n v="0.81887840000000001"/>
    <s v="RGB_TV"/>
    <n v="68369"/>
    <n v="2215494000"/>
    <n v="471343800"/>
    <n v="0.47397139999999999"/>
    <n v="0.10083689999999999"/>
    <n v="4.7003779999999997"/>
    <n v="17607"/>
    <n v="4534.3130000000001"/>
    <n v="0.25752900000000001"/>
    <n v="765.13070000000005"/>
    <n v="881.3818"/>
    <n v="-0.70196789999999998"/>
    <n v="1523.5619999999999"/>
    <n v="1352.42"/>
    <n v="0.25661820000000002"/>
    <n v="266423"/>
    <n v="1997.5409999999999"/>
    <n v="0.4213906"/>
    <n v="711"/>
    <n v="627"/>
    <n v="67079"/>
    <n v="0.9811318"/>
    <n v="470.22649999999999"/>
    <n v="94.530720000000002"/>
    <n v="21.61253"/>
    <n v="94.530720000000002"/>
    <n v="21.61253"/>
    <n v="94.530720000000002"/>
    <n v="21.61253"/>
    <n v="765.1309"/>
    <n v="328809.2"/>
    <n v="11.36237"/>
    <n v="1290"/>
    <n v="1.8868200000000002E-2"/>
    <n v="2686838000"/>
    <n v="0.57480830000000005"/>
  </r>
  <r>
    <n v="862"/>
    <s v="080349-R2"/>
    <s v="Cicer arietinum"/>
    <x v="0"/>
    <x v="2"/>
    <n v="2"/>
    <s v="SI"/>
    <n v="2"/>
    <n v="9"/>
    <d v="2020-06-02T11:01:55"/>
    <x v="11"/>
    <n v="331744"/>
    <s v="RGB_Side_Far_0"/>
    <n v="42248"/>
    <n v="1675579000"/>
    <n v="906753400"/>
    <n v="0.93875589999999998"/>
    <n v="0.50801540000000001"/>
    <n v="1.8478889999999999"/>
    <n v="42248"/>
    <n v="1"/>
    <n v="0"/>
    <n v="0"/>
    <n v="19784"/>
    <n v="9264.5010000000002"/>
    <n v="0.46828249999999999"/>
    <n v="773.90570000000002"/>
    <n v="68406.81"/>
    <n v="-22.42098"/>
    <n v="1286.855"/>
    <n v="2733.5619999999999"/>
    <n v="0.13019449999999999"/>
    <n v="324499"/>
    <n v="2191.8760000000002"/>
    <n v="8.8640380000000005E-2"/>
    <n v="740"/>
    <n v="696"/>
    <n v="41539"/>
    <n v="0.98321809999999998"/>
    <n v="751"/>
    <n v="0"/>
    <n v="82.527460000000005"/>
    <n v="22.20177"/>
    <n v="82.527460000000005"/>
    <n v="22.20177"/>
    <n v="82.527460000000005"/>
    <n v="22.20177"/>
    <n v="797.72519999999997"/>
    <n v="429193.4"/>
    <n v="110762.5"/>
    <n v="709"/>
    <n v="1.6781859999999999E-2"/>
    <n v="2582333000"/>
    <n v="1.446771"/>
    <s v="RGB_Side_Far_4"/>
    <n v="41993"/>
    <n v="1445142000"/>
    <n v="636460000"/>
    <n v="0.81951470000000004"/>
    <n v="0.3609253"/>
    <n v="2.270594"/>
    <n v="41993"/>
    <n v="1"/>
    <n v="0"/>
    <n v="0"/>
    <n v="18640"/>
    <n v="8273.9879999999994"/>
    <n v="0.44388349999999999"/>
    <n v="696.60889999999995"/>
    <n v="40431.93"/>
    <n v="-10.36936"/>
    <n v="1273.634"/>
    <n v="2733.26"/>
    <n v="0.14694070000000001"/>
    <n v="285782"/>
    <n v="2014.702"/>
    <n v="0.15092469999999999"/>
    <n v="597"/>
    <n v="694"/>
    <n v="41392"/>
    <n v="0.98568809999999996"/>
    <n v="749"/>
    <n v="0"/>
    <n v="82.846119999999999"/>
    <n v="21.597449999999998"/>
    <n v="82.846119999999999"/>
    <n v="21.597449999999998"/>
    <n v="82.846119999999999"/>
    <n v="21.597449999999998"/>
    <n v="707.31730000000005"/>
    <n v="383812.4"/>
    <n v="38928.89"/>
    <n v="601"/>
    <n v="1.4311910000000001E-2"/>
    <n v="2081602000"/>
    <n v="1.1804399999999999"/>
    <s v="RGB_Side_Lower_0"/>
    <n v="65026"/>
    <n v="2961299000"/>
    <n v="1361990000"/>
    <n v="0.70033880000000004"/>
    <n v="0.32210670000000002"/>
    <n v="2.174245"/>
    <n v="33626"/>
    <n v="0.51711620000000003"/>
    <n v="31400"/>
    <n v="0.48288379999999997"/>
    <n v="15036"/>
    <n v="3476.7829999999999"/>
    <n v="0.23123060000000001"/>
    <n v="875.11829999999998"/>
    <n v="10537.96"/>
    <n v="4.8861860000000004"/>
    <n v="1050.1610000000001"/>
    <n v="2752.3249999999998"/>
    <n v="0.1721048"/>
    <n v="377828"/>
    <n v="2354.5720000000001"/>
    <n v="0.13684740000000001"/>
    <n v="771"/>
    <n v="720"/>
    <n v="64969"/>
    <n v="0.99912350000000005"/>
    <n v="438"/>
    <n v="281"/>
    <n v="86.787329999999997"/>
    <n v="21.570350000000001"/>
    <n v="86.787329999999997"/>
    <n v="21.570350000000001"/>
    <n v="86.787329999999997"/>
    <n v="21.570350000000001"/>
    <n v="880.37040000000002"/>
    <n v="499318.9"/>
    <n v="1707.7570000000001"/>
    <n v="57"/>
    <n v="8.7657239999999997E-4"/>
    <n v="4323289000"/>
    <n v="1.022445"/>
    <s v="RGB_Side_Lower_4"/>
    <n v="61645"/>
    <n v="2152314000"/>
    <n v="1642644000"/>
    <n v="0.56638259999999996"/>
    <n v="0.4322626"/>
    <n v="1.3102739999999999"/>
    <n v="32412"/>
    <n v="0.52578469999999999"/>
    <n v="29233"/>
    <n v="0.47421530000000001"/>
    <n v="16223"/>
    <n v="4269.3770000000004"/>
    <n v="0.26316810000000002"/>
    <n v="799.48490000000004"/>
    <n v="6236.83"/>
    <n v="-17.87172"/>
    <n v="1058.115"/>
    <n v="2756.1410000000001"/>
    <n v="0.1632971"/>
    <n v="377502"/>
    <n v="2298.1"/>
    <n v="1.8037020000000001E-2"/>
    <n v="773"/>
    <n v="693"/>
    <n v="61526"/>
    <n v="0.9980696"/>
    <n v="408"/>
    <n v="284"/>
    <n v="86.516540000000006"/>
    <n v="19.012090000000001"/>
    <n v="86.516540000000006"/>
    <n v="19.012090000000001"/>
    <n v="86.516540000000006"/>
    <n v="19.012090000000001"/>
    <n v="824.34079999999994"/>
    <n v="485808.1"/>
    <n v="631.0009"/>
    <n v="119"/>
    <n v="1.930408E-3"/>
    <n v="3794958000"/>
    <n v="0.99864520000000001"/>
    <s v="RGB_Side_Upper_0"/>
    <n v="28937"/>
    <n v="294952900"/>
    <n v="92051140"/>
    <n v="0.35224559999999999"/>
    <n v="0.1099315"/>
    <n v="3.2042280000000001"/>
    <n v="27399"/>
    <n v="0.94685010000000003"/>
    <n v="1538"/>
    <n v="5.3149950000000001E-2"/>
    <n v="7668"/>
    <n v="2031.9390000000001"/>
    <n v="0.26498949999999999"/>
    <n v="450.72829999999999"/>
    <n v="9783.5779999999995"/>
    <n v="1.1573869999999999"/>
    <n v="1317.115"/>
    <n v="2486.69"/>
    <n v="0.3200075"/>
    <n v="90426"/>
    <n v="1160.261"/>
    <n v="0.27487840000000002"/>
    <n v="329"/>
    <n v="415"/>
    <n v="28565"/>
    <n v="0.98714449999999998"/>
    <n v="360"/>
    <n v="54"/>
    <n v="86.724159999999998"/>
    <n v="17.78565"/>
    <n v="86.724159999999998"/>
    <n v="17.78565"/>
    <n v="86.724159999999998"/>
    <n v="17.78565"/>
    <n v="450.76209999999998"/>
    <n v="112245.3"/>
    <n v="3307.8209999999999"/>
    <n v="372"/>
    <n v="1.2855510000000001E-2"/>
    <n v="387004000"/>
    <n v="0.46217710000000001"/>
    <s v="RGB_Side_Upper_4"/>
    <n v="28835"/>
    <n v="317874600"/>
    <n v="62078780"/>
    <n v="0.38231019999999999"/>
    <n v="7.4662629999999994E-2"/>
    <n v="5.1205020000000001"/>
    <n v="26926"/>
    <n v="0.93379579999999995"/>
    <n v="1909"/>
    <n v="6.6204260000000001E-2"/>
    <n v="6049"/>
    <n v="1268.9580000000001"/>
    <n v="0.20977979999999999"/>
    <n v="428.5335"/>
    <n v="5207.8209999999999"/>
    <n v="17.412469999999999"/>
    <n v="1304.174"/>
    <n v="2487.4490000000001"/>
    <n v="0.36896050000000002"/>
    <n v="78152"/>
    <n v="1108.1289999999999"/>
    <n v="0.45323790000000003"/>
    <n v="227"/>
    <n v="429"/>
    <n v="28469"/>
    <n v="0.98730709999999999"/>
    <n v="364"/>
    <n v="64"/>
    <n v="85.806719999999999"/>
    <n v="18.460819999999998"/>
    <n v="85.806719999999999"/>
    <n v="18.460819999999998"/>
    <n v="85.806719999999999"/>
    <n v="18.460819999999998"/>
    <n v="430.08080000000001"/>
    <n v="94301.35"/>
    <n v="940.57209999999998"/>
    <n v="366"/>
    <n v="1.269291E-2"/>
    <n v="379953300"/>
    <n v="0.45697280000000001"/>
    <s v="RGB_TV"/>
    <n v="63060"/>
    <n v="1541167000"/>
    <n v="328690200"/>
    <n v="0.38756249999999998"/>
    <n v="8.2656859999999999E-2"/>
    <n v="4.6888120000000004"/>
    <n v="12595"/>
    <n v="2515.6039999999998"/>
    <n v="0.1997304"/>
    <n v="1548.1590000000001"/>
    <n v="11652.26"/>
    <n v="-1.3837379999999999"/>
    <n v="1645.683"/>
    <n v="1251.424"/>
    <n v="0.15059069999999999"/>
    <n v="418751"/>
    <n v="3365.1880000000001"/>
    <n v="0.42046499999999998"/>
    <n v="1527"/>
    <n v="466"/>
    <n v="62055"/>
    <n v="0.98406280000000002"/>
    <n v="1184.6020000000001"/>
    <n v="92.976500000000001"/>
    <n v="20.41675"/>
    <n v="92.976500000000001"/>
    <n v="20.41675"/>
    <n v="92.976500000000001"/>
    <n v="20.41675"/>
    <n v="1548.1590000000001"/>
    <n v="681939.6"/>
    <n v="2153.1109999999999"/>
    <n v="1005"/>
    <n v="1.5937199999999999E-2"/>
    <n v="1869857000"/>
    <n v="0.47021930000000001"/>
  </r>
  <r>
    <n v="863"/>
    <s v="080350-R2"/>
    <s v="Cicer arietinum"/>
    <x v="2"/>
    <x v="1"/>
    <n v="2"/>
    <s v="SI"/>
    <n v="2"/>
    <n v="10"/>
    <d v="2020-06-02T11:03:56"/>
    <x v="11"/>
    <n v="268508"/>
    <s v="RGB_Side_Far_0"/>
    <n v="27097"/>
    <n v="1605724000"/>
    <n v="87024850"/>
    <n v="2.1868970000000001"/>
    <n v="0.1185225"/>
    <n v="18.451319999999999"/>
    <n v="27097"/>
    <n v="1"/>
    <n v="0"/>
    <n v="0"/>
    <n v="14315"/>
    <n v="7562.4319999999998"/>
    <n v="0.52828730000000002"/>
    <n v="858.46609999999998"/>
    <n v="4169.9949999999999"/>
    <n v="0.3565739"/>
    <n v="1320.117"/>
    <n v="2688.337"/>
    <n v="0.14145730000000001"/>
    <n v="191556"/>
    <n v="1995.5630000000001"/>
    <n v="0.80493060000000005"/>
    <n v="475"/>
    <n v="809"/>
    <n v="26404"/>
    <n v="0.97442519999999999"/>
    <n v="864"/>
    <n v="0"/>
    <n v="81.834479999999999"/>
    <n v="24.192399999999999"/>
    <n v="81.834479999999999"/>
    <n v="24.192399999999999"/>
    <n v="81.834479999999999"/>
    <n v="24.192399999999999"/>
    <n v="858.46619999999996"/>
    <n v="302700.3"/>
    <n v="641.72609999999997"/>
    <n v="693"/>
    <n v="2.557479E-2"/>
    <n v="1692749000"/>
    <n v="2.3054199999999998"/>
    <s v="RGB_Side_Far_4"/>
    <n v="29500"/>
    <n v="1544715000"/>
    <n v="79475260"/>
    <n v="1.7750250000000001"/>
    <n v="9.1324630000000004E-2"/>
    <n v="19.436430000000001"/>
    <n v="29500"/>
    <n v="1"/>
    <n v="0"/>
    <n v="0"/>
    <n v="15444"/>
    <n v="8085.3270000000002"/>
    <n v="0.52352540000000003"/>
    <n v="874.30259999999998"/>
    <n v="3462.62"/>
    <n v="-1.9731669999999999"/>
    <n v="1309.7139999999999"/>
    <n v="2672.0479999999998"/>
    <n v="0.16213340000000001"/>
    <n v="181949"/>
    <n v="2023.09"/>
    <n v="0.81384860000000003"/>
    <n v="509"/>
    <n v="799"/>
    <n v="28949"/>
    <n v="0.98132209999999997"/>
    <n v="852"/>
    <n v="0"/>
    <n v="82.095320000000001"/>
    <n v="23.478339999999999"/>
    <n v="82.095320000000001"/>
    <n v="23.478339999999999"/>
    <n v="82.095320000000001"/>
    <n v="23.478339999999999"/>
    <n v="874.80719999999997"/>
    <n v="241373.2"/>
    <n v="406.43169999999998"/>
    <n v="551"/>
    <n v="1.8677969999999999E-2"/>
    <n v="1624191000"/>
    <n v="1.866349"/>
    <s v="RGB_Side_Lower_0"/>
    <n v="57926"/>
    <n v="3752969000"/>
    <n v="656156700"/>
    <n v="1.118479"/>
    <n v="0.19555120000000001"/>
    <n v="5.7196230000000003"/>
    <n v="39615"/>
    <n v="0.68388979999999999"/>
    <n v="18311"/>
    <n v="0.31611020000000001"/>
    <n v="15262"/>
    <n v="4021.1419999999998"/>
    <n v="0.26347409999999999"/>
    <n v="946.01589999999999"/>
    <n v="35681.35"/>
    <n v="-10.199400000000001"/>
    <n v="1107.2629999999999"/>
    <n v="2653.73"/>
    <n v="0.1645363"/>
    <n v="352056"/>
    <n v="2367.8090000000002"/>
    <n v="0.49331550000000002"/>
    <n v="637"/>
    <n v="912"/>
    <n v="57864"/>
    <n v="0.99892970000000003"/>
    <n v="631"/>
    <n v="280"/>
    <n v="90.307299999999998"/>
    <n v="20.026710000000001"/>
    <n v="90.307299999999998"/>
    <n v="20.026710000000001"/>
    <n v="90.307299999999998"/>
    <n v="20.026710000000001"/>
    <n v="946.01610000000005"/>
    <n v="479787.3"/>
    <n v="21979.05"/>
    <n v="62"/>
    <n v="1.0703310000000001E-3"/>
    <n v="4409126000"/>
    <n v="1.31403"/>
    <s v="RGB_Side_Lower_4"/>
    <n v="51460"/>
    <n v="3164771000"/>
    <n v="314505900"/>
    <n v="1.1950959999999999"/>
    <n v="0.1187652"/>
    <n v="10.06268"/>
    <n v="35363"/>
    <n v="0.68719390000000002"/>
    <n v="16097"/>
    <n v="0.31280609999999998"/>
    <n v="13258"/>
    <n v="3415.7510000000002"/>
    <n v="0.257637"/>
    <n v="959.15009999999995"/>
    <n v="25149.3"/>
    <n v="2.5959889999999999"/>
    <n v="1121.194"/>
    <n v="2665.4110000000001"/>
    <n v="0.19177379999999999"/>
    <n v="268337"/>
    <n v="2217.75"/>
    <n v="0.67110820000000004"/>
    <n v="541"/>
    <n v="843"/>
    <n v="51348"/>
    <n v="0.99782349999999997"/>
    <n v="585"/>
    <n v="257"/>
    <n v="91.039760000000001"/>
    <n v="23.023630000000001"/>
    <n v="91.039760000000001"/>
    <n v="23.023630000000001"/>
    <n v="91.039760000000001"/>
    <n v="23.023630000000001"/>
    <n v="959.15030000000002"/>
    <n v="411659.1"/>
    <n v="12290.85"/>
    <n v="112"/>
    <n v="2.1764480000000001E-3"/>
    <n v="3479277000"/>
    <n v="1.3138609999999999"/>
    <s v="RGB_Side_Upper_0"/>
    <n v="20962"/>
    <n v="253583800"/>
    <n v="29287610"/>
    <n v="0.57710669999999997"/>
    <n v="6.6652820000000002E-2"/>
    <n v="8.6583989999999993"/>
    <n v="20849"/>
    <n v="0.99460930000000003"/>
    <n v="113"/>
    <n v="5.3907069999999998E-3"/>
    <n v="4894"/>
    <n v="1142.6030000000001"/>
    <n v="0.23347010000000001"/>
    <n v="450.60070000000002"/>
    <n v="1217.3820000000001"/>
    <n v="0.3589522"/>
    <n v="1350.047"/>
    <n v="2457.6439999999998"/>
    <n v="0.30663230000000002"/>
    <n v="68362"/>
    <n v="1103.932"/>
    <n v="0.62873219999999996"/>
    <n v="362"/>
    <n v="358"/>
    <n v="20756"/>
    <n v="0.99017270000000002"/>
    <n v="346"/>
    <n v="11"/>
    <n v="88.233090000000004"/>
    <n v="17.63325"/>
    <n v="88.233090000000004"/>
    <n v="17.63325"/>
    <n v="88.233090000000004"/>
    <n v="17.63325"/>
    <n v="450.60090000000002"/>
    <n v="85311.49"/>
    <n v="70.700239999999994"/>
    <n v="206"/>
    <n v="9.8273059999999992E-3"/>
    <n v="282871400"/>
    <n v="0.64375950000000004"/>
    <s v="RGB_Side_Upper_4"/>
    <n v="21176"/>
    <n v="172980200"/>
    <n v="24090070"/>
    <n v="0.3857524"/>
    <n v="5.372176E-2"/>
    <n v="7.1805620000000001"/>
    <n v="21176"/>
    <n v="1"/>
    <n v="0"/>
    <n v="0"/>
    <n v="4618"/>
    <n v="1007.08"/>
    <n v="0.2180771"/>
    <n v="379.38900000000001"/>
    <n v="884.55849999999998"/>
    <n v="-1.663605"/>
    <n v="1328.47"/>
    <n v="2465.6529999999998"/>
    <n v="0.39991690000000002"/>
    <n v="52951"/>
    <n v="922.54610000000002"/>
    <n v="0.57080750000000002"/>
    <n v="302"/>
    <n v="308"/>
    <n v="21017"/>
    <n v="0.99249149999999997"/>
    <n v="330"/>
    <n v="0"/>
    <n v="89.142099999999999"/>
    <n v="18.407330000000002"/>
    <n v="89.142099999999999"/>
    <n v="18.407330000000002"/>
    <n v="89.142099999999999"/>
    <n v="18.407330000000002"/>
    <n v="379.38920000000002"/>
    <n v="65007.09"/>
    <n v="36.949550000000002"/>
    <n v="159"/>
    <n v="7.5085000000000004E-3"/>
    <n v="197070300"/>
    <n v="0.43947419999999998"/>
    <s v="RGB_TV"/>
    <n v="60387"/>
    <n v="772328300"/>
    <n v="490451500"/>
    <n v="0.2117947"/>
    <n v="0.1344959"/>
    <n v="1.574729"/>
    <n v="14293"/>
    <n v="3383.01"/>
    <n v="0.23669000000000001"/>
    <n v="1536.673"/>
    <n v="911.29349999999999"/>
    <n v="0.71494199999999997"/>
    <n v="1698.65"/>
    <n v="1230.298"/>
    <n v="0.14607439999999999"/>
    <n v="413399"/>
    <n v="3338.221"/>
    <n v="4.9826870000000002E-2"/>
    <n v="1515"/>
    <n v="454"/>
    <n v="59396"/>
    <n v="0.98358920000000005"/>
    <n v="1173.048"/>
    <n v="97.744680000000002"/>
    <n v="21.32413"/>
    <n v="97.744680000000002"/>
    <n v="21.32413"/>
    <n v="97.744680000000002"/>
    <n v="21.32413"/>
    <n v="1536.674"/>
    <n v="669960.80000000005"/>
    <n v="13.752230000000001"/>
    <n v="991"/>
    <n v="1.641082E-2"/>
    <n v="1262780000"/>
    <n v="0.3462906"/>
  </r>
  <r>
    <n v="864"/>
    <s v="080321-R2"/>
    <s v="Cicer arietinum"/>
    <x v="4"/>
    <x v="0"/>
    <n v="2"/>
    <s v="SI"/>
    <n v="1"/>
    <n v="6"/>
    <d v="2020-06-02T11:05:55"/>
    <x v="11"/>
    <n v="247526"/>
    <s v="RGB_Side_Far_0"/>
    <n v="29046"/>
    <n v="604842900"/>
    <n v="221699100"/>
    <n v="0.71691879999999997"/>
    <n v="0.2627794"/>
    <n v="2.7282160000000002"/>
    <n v="29046"/>
    <n v="1"/>
    <n v="0"/>
    <n v="0"/>
    <n v="15236"/>
    <n v="7992.0020000000004"/>
    <n v="0.52454730000000005"/>
    <n v="571.19000000000005"/>
    <n v="23153.14"/>
    <n v="-12.83713"/>
    <n v="1303.837"/>
    <n v="2737.9879999999998"/>
    <n v="0.151869"/>
    <n v="191257"/>
    <n v="1646.1780000000001"/>
    <n v="0.21487890000000001"/>
    <n v="543"/>
    <n v="564"/>
    <n v="28250"/>
    <n v="0.97259519999999999"/>
    <n v="617"/>
    <n v="0"/>
    <n v="81.345039999999997"/>
    <n v="23.821660000000001"/>
    <n v="81.345039999999997"/>
    <n v="23.821660000000001"/>
    <n v="81.345039999999997"/>
    <n v="23.821660000000001"/>
    <n v="575.47280000000001"/>
    <n v="233076.9"/>
    <n v="18455.82"/>
    <n v="796"/>
    <n v="2.7404810000000002E-2"/>
    <n v="826542000"/>
    <n v="0.97969810000000002"/>
    <s v="RGB_Side_Far_4"/>
    <n v="31681"/>
    <n v="723077400"/>
    <n v="454365300"/>
    <n v="0.72042209999999995"/>
    <n v="0.45269670000000001"/>
    <n v="1.5914010000000001"/>
    <n v="31681"/>
    <n v="1"/>
    <n v="0"/>
    <n v="0"/>
    <n v="16391"/>
    <n v="8480.3150000000005"/>
    <n v="0.51737639999999996"/>
    <n v="600.16330000000005"/>
    <n v="19193.689999999999"/>
    <n v="-5.3643780000000003"/>
    <n v="1314.482"/>
    <n v="2738.05"/>
    <n v="0.14542769999999999"/>
    <n v="217847"/>
    <n v="1769.7260000000001"/>
    <n v="5.2082900000000001E-2"/>
    <n v="580"/>
    <n v="559"/>
    <n v="31058"/>
    <n v="0.98033519999999996"/>
    <n v="611"/>
    <n v="0"/>
    <n v="82.136080000000007"/>
    <n v="23.922730000000001"/>
    <n v="82.136080000000007"/>
    <n v="23.922730000000001"/>
    <n v="82.136080000000007"/>
    <n v="23.922730000000001"/>
    <n v="622.96889999999996"/>
    <n v="292395.59999999998"/>
    <n v="11628.35"/>
    <n v="623"/>
    <n v="1.966478E-2"/>
    <n v="1177443000"/>
    <n v="1.173119"/>
    <s v="RGB_Side_Lower_0"/>
    <n v="42119"/>
    <n v="944231600"/>
    <n v="477133800"/>
    <n v="0.53225829999999996"/>
    <n v="0.26895780000000002"/>
    <n v="1.978966"/>
    <n v="31998"/>
    <n v="0.75970459999999995"/>
    <n v="10121"/>
    <n v="0.24029539999999999"/>
    <n v="11682"/>
    <n v="3240.085"/>
    <n v="0.27735700000000002"/>
    <n v="667.0068"/>
    <n v="10289.790000000001"/>
    <n v="-7.7507869999999999"/>
    <n v="1058.1759999999999"/>
    <n v="2679.7820000000002"/>
    <n v="0.18135119999999999"/>
    <n v="232251"/>
    <n v="1824.7829999999999"/>
    <n v="0.1079951"/>
    <n v="499"/>
    <n v="664"/>
    <n v="42045"/>
    <n v="0.99824310000000005"/>
    <n v="422"/>
    <n v="241"/>
    <n v="88.345950000000002"/>
    <n v="21.897079999999999"/>
    <n v="88.345950000000002"/>
    <n v="21.897079999999999"/>
    <n v="88.345950000000002"/>
    <n v="21.897079999999999"/>
    <n v="668.23099999999999"/>
    <n v="312978.7"/>
    <n v="2513.8229999999999"/>
    <n v="74"/>
    <n v="1.7569269999999999E-3"/>
    <n v="1421365000"/>
    <n v="0.80121600000000004"/>
    <s v="RGB_Side_Lower_4"/>
    <n v="42693"/>
    <n v="939101600"/>
    <n v="362779600"/>
    <n v="0.51522769999999996"/>
    <n v="0.19903499999999999"/>
    <n v="2.5886279999999999"/>
    <n v="29682"/>
    <n v="0.69524280000000005"/>
    <n v="13011"/>
    <n v="0.30475720000000001"/>
    <n v="10430"/>
    <n v="2548.0729999999999"/>
    <n v="0.2443023"/>
    <n v="682.49689999999998"/>
    <n v="1337.377"/>
    <n v="3.5137"/>
    <n v="1082.548"/>
    <n v="2693.4850000000001"/>
    <n v="0.17795279999999999"/>
    <n v="239912"/>
    <n v="1830.56"/>
    <n v="0.19596910000000001"/>
    <n v="541"/>
    <n v="680"/>
    <n v="42602"/>
    <n v="0.99786850000000005"/>
    <n v="432"/>
    <n v="247"/>
    <n v="87.764020000000002"/>
    <n v="21.791260000000001"/>
    <n v="87.764020000000002"/>
    <n v="21.791260000000001"/>
    <n v="87.764020000000002"/>
    <n v="21.791260000000001"/>
    <n v="682.49710000000005"/>
    <n v="306394.7"/>
    <n v="41.893909999999998"/>
    <n v="91"/>
    <n v="2.131497E-3"/>
    <n v="1301881000"/>
    <n v="0.71426270000000003"/>
    <s v="RGB_Side_Upper_0"/>
    <n v="22946"/>
    <n v="280445200"/>
    <n v="99771150"/>
    <n v="0.53264040000000001"/>
    <n v="0.1894921"/>
    <n v="2.8108849999999999"/>
    <n v="22946"/>
    <n v="1"/>
    <n v="0"/>
    <n v="0"/>
    <n v="6853"/>
    <n v="2046.701"/>
    <n v="0.29865770000000003"/>
    <n v="411.17509999999999"/>
    <n v="1188.548"/>
    <n v="0.32693549999999999"/>
    <n v="1364.8810000000001"/>
    <n v="2443.3049999999998"/>
    <n v="0.2410978"/>
    <n v="95173"/>
    <n v="1166.152"/>
    <n v="0.22580320000000001"/>
    <n v="383"/>
    <n v="409"/>
    <n v="22575"/>
    <n v="0.98383160000000003"/>
    <n v="424"/>
    <n v="0"/>
    <n v="87.794740000000004"/>
    <n v="19.36347"/>
    <n v="87.794740000000004"/>
    <n v="19.36347"/>
    <n v="87.794740000000004"/>
    <n v="19.36347"/>
    <n v="411.65949999999998"/>
    <n v="109363.7"/>
    <n v="61.563980000000001"/>
    <n v="371"/>
    <n v="1.6168399999999999E-2"/>
    <n v="380216400"/>
    <n v="0.72213240000000001"/>
    <s v="RGB_Side_Upper_4"/>
    <n v="24102"/>
    <n v="300818800"/>
    <n v="102587800"/>
    <n v="0.51784390000000002"/>
    <n v="0.1765996"/>
    <n v="2.9323049999999999"/>
    <n v="24102"/>
    <n v="1"/>
    <n v="0"/>
    <n v="0"/>
    <n v="7017"/>
    <n v="2042.913"/>
    <n v="0.2911377"/>
    <n v="417.32119999999998"/>
    <n v="1579.4110000000001"/>
    <n v="-16.857030000000002"/>
    <n v="1360.701"/>
    <n v="2470.1460000000002"/>
    <n v="0.24961420000000001"/>
    <n v="96557"/>
    <n v="1177.144"/>
    <n v="0.2414666"/>
    <n v="366"/>
    <n v="355"/>
    <n v="23801"/>
    <n v="0.98751140000000004"/>
    <n v="378"/>
    <n v="0"/>
    <n v="90.311840000000004"/>
    <n v="19.716000000000001"/>
    <n v="90.311840000000004"/>
    <n v="19.716000000000001"/>
    <n v="90.311840000000004"/>
    <n v="19.716000000000001"/>
    <n v="417.59070000000003"/>
    <n v="108533.3"/>
    <n v="103.49930000000001"/>
    <n v="301"/>
    <n v="1.2488590000000001E-2"/>
    <n v="403406700"/>
    <n v="0.69444349999999999"/>
    <s v="RGB_TV"/>
    <n v="54939"/>
    <n v="1174375000"/>
    <n v="520419800"/>
    <n v="0.38908559999999998"/>
    <n v="0.17242189999999999"/>
    <n v="2.2565909999999998"/>
    <n v="15510"/>
    <n v="4378.6760000000004"/>
    <n v="0.28231309999999998"/>
    <n v="1547.682"/>
    <n v="12266.2"/>
    <n v="1.745207"/>
    <n v="1660.6990000000001"/>
    <n v="1175.4000000000001"/>
    <n v="0.10799690000000001"/>
    <n v="508709"/>
    <n v="3470.723"/>
    <n v="0.14888860000000001"/>
    <n v="1526"/>
    <n v="577"/>
    <n v="54175"/>
    <n v="0.98609360000000001"/>
    <n v="1183.7650000000001"/>
    <n v="97.459199999999996"/>
    <n v="21.379750000000001"/>
    <n v="97.459199999999996"/>
    <n v="21.379750000000001"/>
    <n v="97.459199999999996"/>
    <n v="21.379750000000001"/>
    <n v="1547.683"/>
    <n v="859852"/>
    <n v="2738.67"/>
    <n v="764"/>
    <n v="1.390633E-2"/>
    <n v="1694794000"/>
    <n v="0.56150739999999999"/>
  </r>
  <r>
    <n v="865"/>
    <s v="080322-R2"/>
    <s v="Cicer arietinum"/>
    <x v="3"/>
    <x v="2"/>
    <n v="2"/>
    <s v="SI"/>
    <n v="1"/>
    <n v="7"/>
    <d v="2020-06-02T11:07:52"/>
    <x v="11"/>
    <n v="224618"/>
    <s v="RGB_Side_Far_0"/>
    <n v="23698"/>
    <n v="1163807000"/>
    <n v="133902600"/>
    <n v="2.0723229999999999"/>
    <n v="0.2384327"/>
    <n v="8.6914400000000001"/>
    <n v="23698"/>
    <n v="1"/>
    <n v="0"/>
    <n v="0"/>
    <n v="13409"/>
    <n v="7587.192"/>
    <n v="0.56582829999999995"/>
    <n v="739.93780000000004"/>
    <n v="51130.3"/>
    <n v="-16.27328"/>
    <n v="1088.2729999999999"/>
    <n v="2668.1289999999999"/>
    <n v="0.1066329"/>
    <n v="222239"/>
    <n v="1855.299"/>
    <n v="0.62985219999999997"/>
    <n v="489"/>
    <n v="707"/>
    <n v="23097"/>
    <n v="0.97463920000000004"/>
    <n v="766"/>
    <n v="0"/>
    <n v="83.915440000000004"/>
    <n v="25.164560000000002"/>
    <n v="83.915440000000004"/>
    <n v="25.164560000000002"/>
    <n v="83.915440000000004"/>
    <n v="25.164560000000002"/>
    <n v="739.93799999999999"/>
    <n v="277759.7"/>
    <n v="110317.6"/>
    <n v="601"/>
    <n v="2.5360790000000001E-2"/>
    <n v="1297709000"/>
    <n v="2.310756"/>
    <s v="RGB_Side_Far_4"/>
    <n v="24989"/>
    <n v="1143586000"/>
    <n v="142332100"/>
    <n v="1.8313489999999999"/>
    <n v="0.227932"/>
    <n v="8.0346290000000007"/>
    <n v="24989"/>
    <n v="1"/>
    <n v="0"/>
    <n v="0"/>
    <n v="13326"/>
    <n v="7106.4179999999997"/>
    <n v="0.53327469999999999"/>
    <n v="719.16970000000003"/>
    <n v="40588.160000000003"/>
    <n v="-13.971069999999999"/>
    <n v="1165.779"/>
    <n v="2668.694"/>
    <n v="0.1101866"/>
    <n v="226788"/>
    <n v="1847.96"/>
    <n v="0.60626389999999997"/>
    <n v="405"/>
    <n v="717"/>
    <n v="24262"/>
    <n v="0.97090719999999997"/>
    <n v="773"/>
    <n v="0"/>
    <n v="83.490459999999999"/>
    <n v="24.57574"/>
    <n v="83.490459999999999"/>
    <n v="24.57574"/>
    <n v="83.490459999999999"/>
    <n v="24.57574"/>
    <n v="719.24030000000005"/>
    <n v="286752"/>
    <n v="65924.95"/>
    <n v="727"/>
    <n v="2.9092799999999999E-2"/>
    <n v="1285918000"/>
    <n v="2.0592809999999999"/>
    <s v="RGB_Side_Lower_0"/>
    <n v="47695"/>
    <n v="2624825000"/>
    <n v="288929300"/>
    <n v="1.153864"/>
    <n v="0.12701229999999999"/>
    <n v="9.0846610000000005"/>
    <n v="32474"/>
    <n v="0.68086800000000003"/>
    <n v="15221"/>
    <n v="0.31913200000000003"/>
    <n v="10837"/>
    <n v="2462.3240000000001"/>
    <n v="0.22721459999999999"/>
    <n v="882.21370000000002"/>
    <n v="72726.31"/>
    <n v="0.58105899999999999"/>
    <n v="791.53489999999999"/>
    <n v="2627.348"/>
    <n v="0.17450370000000001"/>
    <n v="273318"/>
    <n v="2109.8389999999999"/>
    <n v="0.64268919999999996"/>
    <n v="549"/>
    <n v="836"/>
    <n v="47656"/>
    <n v="0.99918229999999997"/>
    <n v="549"/>
    <n v="286"/>
    <n v="92.811490000000006"/>
    <n v="18.529039999999998"/>
    <n v="92.811490000000006"/>
    <n v="18.529039999999998"/>
    <n v="92.811490000000006"/>
    <n v="18.529039999999998"/>
    <n v="882.21389999999997"/>
    <n v="357987"/>
    <n v="110894.6"/>
    <n v="39"/>
    <n v="8.1769570000000003E-4"/>
    <n v="2913754000"/>
    <n v="1.2808759999999999"/>
    <s v="RGB_Side_Lower_4"/>
    <n v="37633"/>
    <n v="2315235000"/>
    <n v="238792200"/>
    <n v="1.634773"/>
    <n v="0.1686096"/>
    <n v="9.6956070000000008"/>
    <n v="27121"/>
    <n v="0.7206707"/>
    <n v="10512"/>
    <n v="0.2793293"/>
    <n v="9993"/>
    <n v="2653.5230000000001"/>
    <n v="0.2655382"/>
    <n v="879.76189999999997"/>
    <n v="4044.7629999999999"/>
    <n v="-9.2678209999999996"/>
    <n v="851.25480000000005"/>
    <n v="2595.491"/>
    <n v="0.13950760000000001"/>
    <n v="269756"/>
    <n v="2114.7750000000001"/>
    <n v="0.66098089999999998"/>
    <n v="482"/>
    <n v="867"/>
    <n v="37581"/>
    <n v="0.99861820000000001"/>
    <n v="589"/>
    <n v="277"/>
    <n v="92.531980000000004"/>
    <n v="19.67558"/>
    <n v="92.531980000000004"/>
    <n v="19.67558"/>
    <n v="92.531980000000004"/>
    <n v="19.67558"/>
    <n v="879.76210000000003"/>
    <n v="329796"/>
    <n v="434.72770000000003"/>
    <n v="52"/>
    <n v="1.381766E-3"/>
    <n v="2554027000"/>
    <n v="1.803382"/>
    <s v="RGB_Side_Upper_0"/>
    <n v="19976"/>
    <n v="367928900"/>
    <n v="55555820"/>
    <n v="0.92203380000000001"/>
    <n v="0.1392235"/>
    <n v="6.6226880000000001"/>
    <n v="19976"/>
    <n v="1"/>
    <n v="0"/>
    <n v="0"/>
    <n v="7288"/>
    <n v="2658.9380000000001"/>
    <n v="0.36483779999999999"/>
    <n v="502.71460000000002"/>
    <n v="7177.0550000000003"/>
    <n v="-6.5301330000000002"/>
    <n v="1287.4559999999999"/>
    <n v="2312.0140000000001"/>
    <n v="0.20870730000000001"/>
    <n v="95713"/>
    <n v="1238.808"/>
    <n v="0.5440912"/>
    <n v="266"/>
    <n v="500"/>
    <n v="19770"/>
    <n v="0.9896876"/>
    <n v="562"/>
    <n v="0"/>
    <n v="90.456850000000003"/>
    <n v="17.778739999999999"/>
    <n v="90.456850000000003"/>
    <n v="17.778739999999999"/>
    <n v="90.456850000000003"/>
    <n v="17.778739999999999"/>
    <n v="502.71480000000003"/>
    <n v="128732"/>
    <n v="2578.6"/>
    <n v="206"/>
    <n v="1.031237E-2"/>
    <n v="423484700"/>
    <n v="1.0612569999999999"/>
    <s v="RGB_Side_Upper_4"/>
    <n v="19632"/>
    <n v="344118900"/>
    <n v="49549370"/>
    <n v="0.89285190000000003"/>
    <n v="0.12856090000000001"/>
    <n v="6.9449709999999998"/>
    <n v="19632"/>
    <n v="1"/>
    <n v="0"/>
    <n v="0"/>
    <n v="7332"/>
    <n v="2738.2959999999998"/>
    <n v="0.37347190000000002"/>
    <n v="480.20830000000001"/>
    <n v="3913.1460000000002"/>
    <n v="-5.8614459999999999"/>
    <n v="1350.79"/>
    <n v="2313.0889999999999"/>
    <n v="0.2133032"/>
    <n v="92038"/>
    <n v="1197.345"/>
    <n v="0.5599056"/>
    <n v="283"/>
    <n v="467"/>
    <n v="19427"/>
    <n v="0.98955789999999999"/>
    <n v="550"/>
    <n v="0"/>
    <n v="89.747450000000001"/>
    <n v="17.45759"/>
    <n v="89.747450000000001"/>
    <n v="17.45759"/>
    <n v="89.747450000000001"/>
    <n v="17.45759"/>
    <n v="481.02690000000001"/>
    <n v="120028.3"/>
    <n v="779.98710000000005"/>
    <n v="205"/>
    <n v="1.0442130000000001E-2"/>
    <n v="393668300"/>
    <n v="1.0214129999999999"/>
    <s v="RGB_TV"/>
    <n v="50995"/>
    <n v="829351600"/>
    <n v="322875700"/>
    <n v="0.31892130000000002"/>
    <n v="0.12415959999999999"/>
    <n v="2.568641"/>
    <n v="12186"/>
    <n v="2912.0230000000001"/>
    <n v="0.2389646"/>
    <n v="788.09960000000001"/>
    <n v="44651.96"/>
    <n v="0.62368009999999996"/>
    <n v="1462.557"/>
    <n v="1074.5609999999999"/>
    <n v="0.22791259999999999"/>
    <n v="223748"/>
    <n v="1939.356"/>
    <n v="0.1932152"/>
    <n v="759"/>
    <n v="473"/>
    <n v="50425"/>
    <n v="0.98882250000000005"/>
    <n v="450.42430000000002"/>
    <n v="97.719210000000004"/>
    <n v="20.493410000000001"/>
    <n v="97.719210000000004"/>
    <n v="20.493410000000001"/>
    <n v="97.719210000000004"/>
    <n v="20.493410000000001"/>
    <n v="788.09979999999996"/>
    <n v="297339.8"/>
    <n v="39097.9"/>
    <n v="570"/>
    <n v="1.117757E-2"/>
    <n v="1152227000"/>
    <n v="0.4430808"/>
  </r>
  <r>
    <n v="866"/>
    <s v="080323-R2"/>
    <s v="Cicer arietinum"/>
    <x v="3"/>
    <x v="0"/>
    <n v="2"/>
    <s v="SI"/>
    <n v="1"/>
    <n v="8"/>
    <d v="2020-06-02T11:09:50"/>
    <x v="11"/>
    <n v="243124"/>
    <s v="RGB_Side_Far_0"/>
    <n v="28287"/>
    <n v="1095476000"/>
    <n v="349001000"/>
    <n v="1.3690800000000001"/>
    <n v="0.43616700000000003"/>
    <n v="3.13889"/>
    <n v="28287"/>
    <n v="1"/>
    <n v="0"/>
    <n v="0"/>
    <n v="15542"/>
    <n v="8539.3919999999998"/>
    <n v="0.54943969999999998"/>
    <n v="727.78639999999996"/>
    <n v="32997.86"/>
    <n v="-1.6507449999999999"/>
    <n v="1341.4190000000001"/>
    <n v="2754.5239999999999"/>
    <n v="0.1064293"/>
    <n v="265782"/>
    <n v="1989.876"/>
    <n v="0.26706020000000003"/>
    <n v="573"/>
    <n v="665"/>
    <n v="27531"/>
    <n v="0.97327390000000003"/>
    <n v="713"/>
    <n v="0"/>
    <n v="81.298829999999995"/>
    <n v="25.45814"/>
    <n v="81.298829999999995"/>
    <n v="25.45814"/>
    <n v="81.298829999999995"/>
    <n v="25.45814"/>
    <n v="728.59839999999997"/>
    <n v="370838.9"/>
    <n v="38493.26"/>
    <n v="756"/>
    <n v="2.6726059999999999E-2"/>
    <n v="1444476000"/>
    <n v="1.805247"/>
    <s v="RGB_Side_Far_4"/>
    <n v="27140"/>
    <n v="1032037000"/>
    <n v="255785800"/>
    <n v="1.4011210000000001"/>
    <n v="0.3472615"/>
    <n v="4.0347710000000001"/>
    <n v="27140"/>
    <n v="1"/>
    <n v="0"/>
    <n v="0"/>
    <n v="14938"/>
    <n v="8221.9539999999997"/>
    <n v="0.55040529999999999"/>
    <n v="689.89059999999995"/>
    <n v="55017.42"/>
    <n v="-5.6246270000000003"/>
    <n v="1285.3409999999999"/>
    <n v="2755.386"/>
    <n v="0.10940329999999999"/>
    <n v="248073"/>
    <n v="1913.7439999999999"/>
    <n v="0.3633226"/>
    <n v="527"/>
    <n v="669"/>
    <n v="26463"/>
    <n v="0.97505529999999996"/>
    <n v="704"/>
    <n v="0"/>
    <n v="82.059730000000002"/>
    <n v="25.849519999999998"/>
    <n v="82.059730000000002"/>
    <n v="25.849519999999998"/>
    <n v="82.059730000000002"/>
    <n v="25.849519999999998"/>
    <n v="697.85140000000001"/>
    <n v="347536.1"/>
    <n v="111529.7"/>
    <n v="677"/>
    <n v="2.4944729999999998E-2"/>
    <n v="1287823000"/>
    <n v="1.748383"/>
    <s v="RGB_Side_Lower_0"/>
    <n v="47407"/>
    <n v="2296015000"/>
    <n v="451764400"/>
    <n v="1.0216209999999999"/>
    <n v="0.20101430000000001"/>
    <n v="5.0823280000000004"/>
    <n v="25880"/>
    <n v="0.54591100000000004"/>
    <n v="21527"/>
    <n v="0.45408900000000002"/>
    <n v="12852"/>
    <n v="3484.1669999999999"/>
    <n v="0.27109919999999998"/>
    <n v="817.37260000000003"/>
    <n v="42451.81"/>
    <n v="-16.773350000000001"/>
    <n v="1181.634"/>
    <n v="2738.7249999999999"/>
    <n v="0.17562900000000001"/>
    <n v="269927"/>
    <n v="2065.712"/>
    <n v="0.45048070000000001"/>
    <n v="582"/>
    <n v="717"/>
    <n v="47249"/>
    <n v="0.99666710000000003"/>
    <n v="425"/>
    <n v="291"/>
    <n v="90.751530000000002"/>
    <n v="23.8934"/>
    <n v="90.751530000000002"/>
    <n v="23.8934"/>
    <n v="90.751530000000002"/>
    <n v="23.8934"/>
    <n v="817.37279999999998"/>
    <n v="393281.6"/>
    <n v="38014.550000000003"/>
    <n v="158"/>
    <n v="3.332841E-3"/>
    <n v="2747779000"/>
    <n v="1.2226349999999999"/>
    <s v="RGB_Side_Lower_4"/>
    <n v="47615"/>
    <n v="1761472000"/>
    <n v="649292400"/>
    <n v="0.7769412"/>
    <n v="0.28638659999999999"/>
    <n v="2.7129099999999999"/>
    <n v="23842"/>
    <n v="0.50072459999999996"/>
    <n v="23773"/>
    <n v="0.49927539999999998"/>
    <n v="11135"/>
    <n v="2603.9740000000002"/>
    <n v="0.2338549"/>
    <n v="758.76020000000005"/>
    <n v="35639.199999999997"/>
    <n v="-11.46444"/>
    <n v="1137.662"/>
    <n v="2780.0320000000002"/>
    <n v="0.18214610000000001"/>
    <n v="261411"/>
    <n v="2034.42"/>
    <n v="0.21283369999999999"/>
    <n v="635"/>
    <n v="672"/>
    <n v="47434"/>
    <n v="0.99619869999999999"/>
    <n v="364"/>
    <n v="307"/>
    <n v="90.652889999999999"/>
    <n v="23.686810000000001"/>
    <n v="90.652889999999999"/>
    <n v="23.686810000000001"/>
    <n v="90.652889999999999"/>
    <n v="23.686810000000001"/>
    <n v="761.61680000000001"/>
    <n v="377703.3"/>
    <n v="26675.47"/>
    <n v="181"/>
    <n v="3.8013230000000001E-3"/>
    <n v="2410764000"/>
    <n v="1.0633280000000001"/>
    <s v="RGB_Side_Upper_0"/>
    <n v="21894"/>
    <n v="118555200"/>
    <n v="84866450"/>
    <n v="0.2473264"/>
    <n v="0.17704590000000001"/>
    <n v="1.396962"/>
    <n v="20414"/>
    <n v="0.93240160000000005"/>
    <n v="1480"/>
    <n v="6.7598430000000001E-2"/>
    <n v="5193"/>
    <n v="1231.7190000000001"/>
    <n v="0.23718829999999999"/>
    <n v="374.31810000000002"/>
    <n v="803.64670000000001"/>
    <n v="6.1110230000000003"/>
    <n v="1320.404"/>
    <n v="2528.9720000000002"/>
    <n v="0.31778329999999999"/>
    <n v="68896"/>
    <n v="1015.431"/>
    <n v="2.7426860000000001E-2"/>
    <n v="320"/>
    <n v="322"/>
    <n v="21652"/>
    <n v="0.98894669999999996"/>
    <n v="256"/>
    <n v="65"/>
    <n v="91.488259999999997"/>
    <n v="18.263159999999999"/>
    <n v="91.488259999999997"/>
    <n v="18.263159999999999"/>
    <n v="91.488259999999997"/>
    <n v="18.263159999999999"/>
    <n v="375.4896"/>
    <n v="96182.93"/>
    <n v="29.498860000000001"/>
    <n v="242"/>
    <n v="1.1053260000000001E-2"/>
    <n v="203421700"/>
    <n v="0.42437229999999998"/>
    <s v="RGB_Side_Upper_4"/>
    <n v="21866"/>
    <n v="132013200"/>
    <n v="54223340"/>
    <n v="0.27610770000000001"/>
    <n v="0.113409"/>
    <n v="2.4346190000000001"/>
    <n v="20256"/>
    <n v="0.92636969999999996"/>
    <n v="1610"/>
    <n v="7.3630299999999996E-2"/>
    <n v="5031"/>
    <n v="1157.549"/>
    <n v="0.23008319999999999"/>
    <n v="373.45010000000002"/>
    <n v="2035.5820000000001"/>
    <n v="9.1628629999999998"/>
    <n v="1280.625"/>
    <n v="2521.7159999999999"/>
    <n v="0.31513560000000002"/>
    <n v="69386"/>
    <n v="1001.424"/>
    <n v="0.17446809999999999"/>
    <n v="261"/>
    <n v="344"/>
    <n v="21701"/>
    <n v="0.99245410000000001"/>
    <n v="285"/>
    <n v="58"/>
    <n v="91.520300000000006"/>
    <n v="18.756989999999998"/>
    <n v="91.520300000000006"/>
    <n v="18.756989999999998"/>
    <n v="91.520300000000006"/>
    <n v="18.756989999999998"/>
    <n v="373.45030000000003"/>
    <n v="88589.83"/>
    <n v="189.49940000000001"/>
    <n v="165"/>
    <n v="7.5459619999999998E-3"/>
    <n v="186236500"/>
    <n v="0.38951669999999999"/>
    <s v="RGB_TV"/>
    <n v="48915"/>
    <n v="740091100"/>
    <n v="268018300"/>
    <n v="0.30931510000000001"/>
    <n v="0.11201609999999999"/>
    <n v="2.7613460000000001"/>
    <n v="12097"/>
    <n v="2991.6669999999999"/>
    <n v="0.24730659999999999"/>
    <n v="761.49659999999994"/>
    <n v="872.48739999999998"/>
    <n v="-4.177556"/>
    <n v="1690.5"/>
    <n v="1313.347"/>
    <n v="0.2553668"/>
    <n v="191548"/>
    <n v="1854.36"/>
    <n v="0.2192819"/>
    <n v="753"/>
    <n v="414"/>
    <n v="48480"/>
    <n v="0.99110699999999996"/>
    <n v="406.85379999999998"/>
    <n v="98.491960000000006"/>
    <n v="20.118310000000001"/>
    <n v="98.491960000000006"/>
    <n v="20.118310000000001"/>
    <n v="98.491960000000006"/>
    <n v="20.118310000000001"/>
    <n v="761.49680000000001"/>
    <n v="286400.2"/>
    <n v="15.562390000000001"/>
    <n v="435"/>
    <n v="8.8929779999999993E-3"/>
    <n v="1008109000"/>
    <n v="0.42133110000000001"/>
  </r>
  <r>
    <n v="867"/>
    <s v="080324-R2"/>
    <s v="Cicer arietinum"/>
    <x v="0"/>
    <x v="1"/>
    <n v="2"/>
    <s v="SI"/>
    <n v="1"/>
    <n v="9"/>
    <d v="2020-06-02T11:11:48"/>
    <x v="11"/>
    <n v="421986"/>
    <s v="RGB_Side_Far_0"/>
    <n v="45936"/>
    <n v="2322567000"/>
    <n v="586192100"/>
    <n v="1.1006819999999999"/>
    <n v="0.27780090000000002"/>
    <n v="3.9621270000000002"/>
    <n v="45936"/>
    <n v="1"/>
    <n v="0"/>
    <n v="0"/>
    <n v="23570"/>
    <n v="12093.89"/>
    <n v="0.51310520000000004"/>
    <n v="927.7079"/>
    <n v="74621.05"/>
    <n v="-7.0533799999999998"/>
    <n v="1202.7719999999999"/>
    <n v="2685.2710000000002"/>
    <n v="0.13119249999999999"/>
    <n v="350142"/>
    <n v="2322.2489999999998"/>
    <n v="0.35634569999999999"/>
    <n v="663"/>
    <n v="785"/>
    <n v="44939"/>
    <n v="0.9782959"/>
    <n v="836"/>
    <n v="0"/>
    <n v="83.268330000000006"/>
    <n v="23.793050000000001"/>
    <n v="83.268330000000006"/>
    <n v="23.793050000000001"/>
    <n v="83.268330000000006"/>
    <n v="23.793050000000001"/>
    <n v="927.70809999999994"/>
    <n v="487388.3"/>
    <n v="121218.7"/>
    <n v="997"/>
    <n v="2.1704109999999999E-2"/>
    <n v="2908760000"/>
    <n v="1.3784829999999999"/>
    <s v="RGB_Side_Far_4"/>
    <n v="45282"/>
    <n v="2327101000"/>
    <n v="439451600"/>
    <n v="1.134917"/>
    <n v="0.2143186"/>
    <n v="5.2954650000000001"/>
    <n v="45282"/>
    <n v="1"/>
    <n v="0"/>
    <n v="0"/>
    <n v="21198"/>
    <n v="9923.4840000000004"/>
    <n v="0.46813300000000002"/>
    <n v="900.86239999999998"/>
    <n v="45253.61"/>
    <n v="-6.0867389999999997"/>
    <n v="1185.829"/>
    <n v="2675.0839999999998"/>
    <n v="0.15308730000000001"/>
    <n v="295792"/>
    <n v="2169.453"/>
    <n v="0.46554830000000003"/>
    <n v="612"/>
    <n v="795"/>
    <n v="44342"/>
    <n v="0.97924120000000003"/>
    <n v="848"/>
    <n v="0"/>
    <n v="84.002669999999995"/>
    <n v="23.443200000000001"/>
    <n v="84.002669999999995"/>
    <n v="23.443200000000001"/>
    <n v="84.002669999999995"/>
    <n v="23.443200000000001"/>
    <n v="900.86249999999995"/>
    <n v="400015.2"/>
    <n v="45225.23"/>
    <n v="940"/>
    <n v="2.0758800000000001E-2"/>
    <n v="2766553000"/>
    <n v="1.349235"/>
    <s v="RGB_Side_Lower_0"/>
    <n v="86662"/>
    <n v="3625326000"/>
    <n v="1718309000"/>
    <n v="0.48271370000000002"/>
    <n v="0.22879360000000001"/>
    <n v="2.1098210000000002"/>
    <n v="57264"/>
    <n v="0.66077410000000003"/>
    <n v="29398"/>
    <n v="0.33922590000000002"/>
    <n v="18369"/>
    <n v="3893.5189999999998"/>
    <n v="0.21196139999999999"/>
    <n v="831.92610000000002"/>
    <n v="69916.649999999994"/>
    <n v="0.70923740000000002"/>
    <n v="1011.957"/>
    <n v="2697.2919999999999"/>
    <n v="0.2308752"/>
    <n v="375363"/>
    <n v="2364.65"/>
    <n v="0.12736069999999999"/>
    <n v="737"/>
    <n v="786"/>
    <n v="86580"/>
    <n v="0.99905379999999999"/>
    <n v="508"/>
    <n v="277"/>
    <n v="91.978380000000001"/>
    <n v="20.949940000000002"/>
    <n v="91.978380000000001"/>
    <n v="20.949940000000002"/>
    <n v="91.978380000000001"/>
    <n v="20.949940000000002"/>
    <n v="861.61189999999999"/>
    <n v="467940.4"/>
    <n v="56406.94"/>
    <n v="82"/>
    <n v="9.4620480000000002E-4"/>
    <n v="5343635000"/>
    <n v="0.71150729999999995"/>
    <s v="RGB_Side_Lower_4"/>
    <n v="76101"/>
    <n v="3795129000"/>
    <n v="968087000"/>
    <n v="0.65530849999999996"/>
    <n v="0.16716049999999999"/>
    <n v="3.9202349999999999"/>
    <n v="52335"/>
    <n v="0.68770450000000005"/>
    <n v="23766"/>
    <n v="0.3122955"/>
    <n v="16163"/>
    <n v="3432.84"/>
    <n v="0.21238879999999999"/>
    <n v="930.45420000000001"/>
    <n v="62491.06"/>
    <n v="1.873629"/>
    <n v="997.76199999999994"/>
    <n v="2690.8580000000002"/>
    <n v="0.20966199999999999"/>
    <n v="362970"/>
    <n v="2386.5079999999998"/>
    <n v="0.35226049999999998"/>
    <n v="697"/>
    <n v="826"/>
    <n v="75984"/>
    <n v="0.99846259999999998"/>
    <n v="556"/>
    <n v="269"/>
    <n v="91.399100000000004"/>
    <n v="21.62997"/>
    <n v="91.399100000000004"/>
    <n v="21.62997"/>
    <n v="91.399100000000004"/>
    <n v="21.62997"/>
    <n v="930.45429999999999"/>
    <n v="523131.4"/>
    <n v="51315.13"/>
    <n v="117"/>
    <n v="1.5374309999999999E-3"/>
    <n v="4763216000"/>
    <n v="0.82246889999999995"/>
    <s v="RGB_Side_Upper_0"/>
    <n v="39683"/>
    <n v="698864000"/>
    <n v="245096100"/>
    <n v="0.44379629999999998"/>
    <n v="0.15564220000000001"/>
    <n v="2.851388"/>
    <n v="39217"/>
    <n v="0.98825689999999999"/>
    <n v="466"/>
    <n v="1.174306E-2"/>
    <n v="10195"/>
    <n v="2619.2080000000001"/>
    <n v="0.256911"/>
    <n v="578.30439999999999"/>
    <n v="2490.9319999999998"/>
    <n v="-7.2242160000000002"/>
    <n v="1281.4490000000001"/>
    <n v="2441.79"/>
    <n v="0.25456099999999998"/>
    <n v="155888"/>
    <n v="1499.3420000000001"/>
    <n v="0.23107900000000001"/>
    <n v="419"/>
    <n v="539"/>
    <n v="39384"/>
    <n v="0.99246529999999999"/>
    <n v="501"/>
    <n v="37"/>
    <n v="90.701859999999996"/>
    <n v="17.661460000000002"/>
    <n v="90.701859999999996"/>
    <n v="17.661460000000002"/>
    <n v="90.701859999999996"/>
    <n v="17.661460000000002"/>
    <n v="578.30550000000005"/>
    <n v="207417.60000000001"/>
    <n v="156.35769999999999"/>
    <n v="299"/>
    <n v="7.5347130000000002E-3"/>
    <n v="943960100"/>
    <n v="0.59943849999999999"/>
    <s v="RGB_Side_Upper_4"/>
    <n v="40927"/>
    <n v="735452000"/>
    <n v="325192000"/>
    <n v="0.43907079999999998"/>
    <n v="0.19414219999999999"/>
    <n v="2.261593"/>
    <n v="39947"/>
    <n v="0.97605489999999995"/>
    <n v="980"/>
    <n v="2.3945069999999999E-2"/>
    <n v="11411"/>
    <n v="3181.5410000000002"/>
    <n v="0.27881349999999999"/>
    <n v="598.65260000000001"/>
    <n v="6554.884"/>
    <n v="-1.041474"/>
    <n v="1283.932"/>
    <n v="2427.5349999999999"/>
    <n v="0.24411150000000001"/>
    <n v="167657"/>
    <n v="1560.759"/>
    <n v="0.14961630000000001"/>
    <n v="448"/>
    <n v="584"/>
    <n v="40609"/>
    <n v="0.9922301"/>
    <n v="523"/>
    <n v="60"/>
    <n v="89.918199999999999"/>
    <n v="17.183140000000002"/>
    <n v="89.918199999999999"/>
    <n v="17.183140000000002"/>
    <n v="89.918199999999999"/>
    <n v="17.183140000000002"/>
    <n v="598.65279999999996"/>
    <n v="211475"/>
    <n v="1049.8330000000001"/>
    <n v="318"/>
    <n v="7.7699320000000002E-3"/>
    <n v="1060644000"/>
    <n v="0.63321300000000003"/>
    <s v="RGB_TV"/>
    <n v="87395"/>
    <n v="2097362000"/>
    <n v="1397769000"/>
    <n v="0.27459990000000001"/>
    <n v="0.18300469999999999"/>
    <n v="1.500507"/>
    <n v="20499"/>
    <n v="4808.1580000000004"/>
    <n v="0.23455580000000001"/>
    <n v="672.26859999999999"/>
    <n v="30925.79"/>
    <n v="5.5036500000000004"/>
    <n v="1583.818"/>
    <n v="1237.509"/>
    <n v="0.28848560000000001"/>
    <n v="302944"/>
    <n v="2022.2260000000001"/>
    <n v="4.006494E-2"/>
    <n v="668"/>
    <n v="632"/>
    <n v="86457"/>
    <n v="0.98926709999999995"/>
    <n v="367.49149999999997"/>
    <n v="97.622510000000005"/>
    <n v="19.545069999999999"/>
    <n v="97.622510000000005"/>
    <n v="19.545069999999999"/>
    <n v="97.622510000000005"/>
    <n v="19.545069999999999"/>
    <n v="694.14620000000002"/>
    <n v="398671.1"/>
    <n v="10943.47"/>
    <n v="938"/>
    <n v="1.073288E-2"/>
    <n v="3495131000"/>
    <n v="0.45760450000000003"/>
  </r>
  <r>
    <n v="868"/>
    <s v="080325-R2"/>
    <s v="Cicer arietinum"/>
    <x v="1"/>
    <x v="2"/>
    <n v="2"/>
    <s v="SI"/>
    <n v="1"/>
    <n v="10"/>
    <d v="2020-06-02T11:13:46"/>
    <x v="11"/>
    <n v="437323"/>
    <s v="RGB_Side_Far_0"/>
    <n v="53650"/>
    <n v="1622020000"/>
    <n v="1244270000"/>
    <n v="0.56352970000000002"/>
    <n v="0.43229020000000001"/>
    <n v="1.3035909999999999"/>
    <n v="53650"/>
    <n v="1"/>
    <n v="0"/>
    <n v="0"/>
    <n v="26464"/>
    <n v="13053.93"/>
    <n v="0.49327120000000002"/>
    <n v="669.79470000000003"/>
    <n v="31649.78"/>
    <n v="-9.542624"/>
    <n v="1223.5309999999999"/>
    <n v="2691.473"/>
    <n v="0.1832935"/>
    <n v="292700"/>
    <n v="2056.3789999999999"/>
    <n v="1.7368729999999999E-2"/>
    <n v="664"/>
    <n v="612"/>
    <n v="52829"/>
    <n v="0.98469709999999999"/>
    <n v="671"/>
    <n v="0"/>
    <n v="82.263930000000002"/>
    <n v="22.101220000000001"/>
    <n v="82.263930000000002"/>
    <n v="22.101220000000001"/>
    <n v="82.263930000000002"/>
    <n v="22.101220000000001"/>
    <n v="744.69939999999997"/>
    <n v="404604"/>
    <n v="18671.169999999998"/>
    <n v="821"/>
    <n v="1.530289E-2"/>
    <n v="2866291000"/>
    <n v="0.99581989999999998"/>
    <s v="RGB_Side_Far_4"/>
    <n v="52099"/>
    <n v="1506397000"/>
    <n v="1062621000"/>
    <n v="0.55498440000000004"/>
    <n v="0.39148919999999998"/>
    <n v="1.417624"/>
    <n v="52099"/>
    <n v="1"/>
    <n v="0"/>
    <n v="0"/>
    <n v="24403"/>
    <n v="11430.29"/>
    <n v="0.4683967"/>
    <n v="687.10550000000001"/>
    <n v="87381.54"/>
    <n v="-21.389970000000002"/>
    <n v="1212.4269999999999"/>
    <n v="2694.69"/>
    <n v="0.169464"/>
    <n v="307434"/>
    <n v="2063.9259999999999"/>
    <n v="2.9839600000000001E-2"/>
    <n v="673"/>
    <n v="620"/>
    <n v="51362"/>
    <n v="0.98585389999999995"/>
    <n v="679"/>
    <n v="0"/>
    <n v="82.371510000000001"/>
    <n v="22.252469999999999"/>
    <n v="82.371510000000001"/>
    <n v="22.252469999999999"/>
    <n v="82.371510000000001"/>
    <n v="22.252469999999999"/>
    <n v="723.90329999999994"/>
    <n v="408781"/>
    <n v="146558.20000000001"/>
    <n v="737"/>
    <n v="1.414614E-2"/>
    <n v="2569019000"/>
    <n v="0.94647349999999997"/>
    <s v="RGB_Side_Lower_0"/>
    <n v="87459"/>
    <n v="2729461000"/>
    <n v="2156373000"/>
    <n v="0.35683540000000002"/>
    <n v="0.28191280000000002"/>
    <n v="1.265765"/>
    <n v="56292"/>
    <n v="0.64363870000000001"/>
    <n v="31167"/>
    <n v="0.35636129999999999"/>
    <n v="19133"/>
    <n v="4185.6379999999999"/>
    <n v="0.2187654"/>
    <n v="813.56129999999996"/>
    <n v="83329.64"/>
    <n v="4.2708539999999999"/>
    <n v="1030.1769999999999"/>
    <n v="2709.1379999999999"/>
    <n v="0.24880379999999999"/>
    <n v="351518"/>
    <n v="2259.087"/>
    <n v="1.3758340000000001E-2"/>
    <n v="661"/>
    <n v="673"/>
    <n v="87373"/>
    <n v="0.99901669999999998"/>
    <n v="398"/>
    <n v="274"/>
    <n v="90.275379999999998"/>
    <n v="23.34299"/>
    <n v="90.275379999999998"/>
    <n v="23.34299"/>
    <n v="90.275379999999998"/>
    <n v="23.34299"/>
    <n v="819.18849999999998"/>
    <n v="443207"/>
    <n v="79395.25"/>
    <n v="86"/>
    <n v="9.833178000000001E-4"/>
    <n v="4885834000"/>
    <n v="0.63874819999999999"/>
    <s v="RGB_Side_Lower_4"/>
    <n v="82904"/>
    <n v="2825186000"/>
    <n v="1711342000"/>
    <n v="0.41105130000000001"/>
    <n v="0.2489922"/>
    <n v="1.65086"/>
    <n v="55009"/>
    <n v="0.66352650000000002"/>
    <n v="27895"/>
    <n v="0.33647349999999998"/>
    <n v="18179"/>
    <n v="3986.25"/>
    <n v="0.21927769999999999"/>
    <n v="792.54780000000005"/>
    <n v="73309.47"/>
    <n v="-4.5377989999999997"/>
    <n v="1000.479"/>
    <n v="2702.29"/>
    <n v="0.25662980000000002"/>
    <n v="323049"/>
    <n v="2214.5479999999998"/>
    <n v="6.0283929999999999E-2"/>
    <n v="688"/>
    <n v="737"/>
    <n v="82838"/>
    <n v="0.99920390000000003"/>
    <n v="452"/>
    <n v="284"/>
    <n v="89.408779999999993"/>
    <n v="22.522290000000002"/>
    <n v="89.408779999999993"/>
    <n v="22.522290000000002"/>
    <n v="89.408779999999993"/>
    <n v="22.522290000000002"/>
    <n v="800.68539999999996"/>
    <n v="443458.6"/>
    <n v="64825.32"/>
    <n v="66"/>
    <n v="7.9610149999999997E-4"/>
    <n v="4536528000"/>
    <n v="0.66004359999999995"/>
    <s v="RGB_Side_Upper_0"/>
    <n v="36592"/>
    <n v="467412500"/>
    <n v="242154200"/>
    <n v="0.34908250000000002"/>
    <n v="0.1808505"/>
    <n v="1.9302269999999999"/>
    <n v="36488"/>
    <n v="0.99715790000000004"/>
    <n v="104"/>
    <n v="2.8421509999999998E-3"/>
    <n v="10169"/>
    <n v="2825.9879999999998"/>
    <n v="0.27790229999999999"/>
    <n v="492.7038"/>
    <n v="78039.47"/>
    <n v="0.720947"/>
    <n v="1272.3879999999999"/>
    <n v="2436.6190000000001"/>
    <n v="0.26734079999999999"/>
    <n v="136874"/>
    <n v="1402.8489999999999"/>
    <n v="0.1007802"/>
    <n v="446"/>
    <n v="487"/>
    <n v="36183"/>
    <n v="0.98882270000000005"/>
    <n v="471"/>
    <n v="15"/>
    <n v="88.482759999999999"/>
    <n v="17.843579999999999"/>
    <n v="88.482759999999999"/>
    <n v="17.843579999999999"/>
    <n v="88.482759999999999"/>
    <n v="17.843579999999999"/>
    <n v="494.79300000000001"/>
    <n v="168715"/>
    <n v="166434.20000000001"/>
    <n v="409"/>
    <n v="1.1177309999999999E-2"/>
    <n v="709566700"/>
    <n v="0.52993299999999999"/>
    <s v="RGB_Side_Upper_4"/>
    <n v="38736"/>
    <n v="472301200"/>
    <n v="285401700"/>
    <n v="0.31476720000000002"/>
    <n v="0.19020719999999999"/>
    <n v="1.6548639999999999"/>
    <n v="38736"/>
    <n v="1"/>
    <n v="0"/>
    <n v="0"/>
    <n v="10757"/>
    <n v="2987.2220000000002"/>
    <n v="0.27770030000000001"/>
    <n v="482.25409999999999"/>
    <n v="95318.55"/>
    <n v="0.20618600000000001"/>
    <n v="1276.2"/>
    <n v="2420.951"/>
    <n v="0.277397"/>
    <n v="139641"/>
    <n v="1397.8779999999999"/>
    <n v="6.0844059999999998E-2"/>
    <n v="432"/>
    <n v="428"/>
    <n v="38324"/>
    <n v="0.98936389999999996"/>
    <n v="466"/>
    <n v="0"/>
    <n v="86.988590000000002"/>
    <n v="17.220030000000001"/>
    <n v="86.988590000000002"/>
    <n v="17.220030000000001"/>
    <n v="86.988590000000002"/>
    <n v="17.220030000000001"/>
    <n v="484.84109999999998"/>
    <n v="172380.9"/>
    <n v="234552.5"/>
    <n v="412"/>
    <n v="1.0636100000000001E-2"/>
    <n v="757702900"/>
    <n v="0.50497440000000005"/>
    <s v="RGB_TV"/>
    <n v="85883"/>
    <n v="1707907000"/>
    <n v="1237588000"/>
    <n v="0.2315527"/>
    <n v="0.1677883"/>
    <n v="1.380028"/>
    <n v="19691"/>
    <n v="4514.6940000000004"/>
    <n v="0.22927700000000001"/>
    <n v="712.37139999999999"/>
    <n v="31827.919999999998"/>
    <n v="3.4816039999999999"/>
    <n v="1595.47"/>
    <n v="1254.288"/>
    <n v="0.31060650000000001"/>
    <n v="276501"/>
    <n v="1978.9259999999999"/>
    <n v="2.5495750000000001E-2"/>
    <n v="713"/>
    <n v="610"/>
    <n v="84830"/>
    <n v="0.98773909999999998"/>
    <n v="357.0224"/>
    <n v="95.085260000000005"/>
    <n v="19.664059999999999"/>
    <n v="95.085260000000005"/>
    <n v="19.664059999999999"/>
    <n v="95.085260000000005"/>
    <n v="19.664059999999999"/>
    <n v="712.37159999999994"/>
    <n v="358226.5"/>
    <n v="11795.31"/>
    <n v="1053"/>
    <n v="1.226087E-2"/>
    <n v="2945495000"/>
    <n v="0.399341"/>
  </r>
  <r>
    <n v="869"/>
    <s v="080380-R3"/>
    <s v="Cicer arietinum"/>
    <x v="0"/>
    <x v="2"/>
    <n v="3"/>
    <s v="SI"/>
    <n v="3"/>
    <n v="15"/>
    <d v="2020-06-02T11:52:28"/>
    <x v="11"/>
    <n v="334660"/>
    <s v="RGB_Side_Far_0"/>
    <n v="34295"/>
    <n v="1005118000"/>
    <n v="484591400"/>
    <n v="0.85458529999999999"/>
    <n v="0.41201599999999999"/>
    <n v="2.0741559999999999"/>
    <n v="34295"/>
    <n v="1"/>
    <n v="0"/>
    <n v="0"/>
    <n v="17212"/>
    <n v="8638.3709999999992"/>
    <n v="0.50188080000000002"/>
    <n v="661.38789999999995"/>
    <n v="31556.01"/>
    <n v="0.127277"/>
    <n v="1227.0039999999999"/>
    <n v="2804.127"/>
    <n v="0.1426106"/>
    <n v="240480"/>
    <n v="1849.8679999999999"/>
    <n v="0.1220907"/>
    <n v="656"/>
    <n v="550"/>
    <n v="33497"/>
    <n v="0.97673129999999997"/>
    <n v="561"/>
    <n v="0"/>
    <n v="84.018020000000007"/>
    <n v="24.067689999999999"/>
    <n v="84.018020000000007"/>
    <n v="24.067689999999999"/>
    <n v="84.018020000000007"/>
    <n v="24.067689999999999"/>
    <n v="666.5367"/>
    <n v="294695.90000000002"/>
    <n v="29035.77"/>
    <n v="798"/>
    <n v="2.32687E-2"/>
    <n v="1489709000"/>
    <n v="1.2666010000000001"/>
    <s v="RGB_Side_Far_4"/>
    <n v="35977"/>
    <n v="974030200"/>
    <n v="291698000"/>
    <n v="0.75252779999999997"/>
    <n v="0.22536349999999999"/>
    <n v="3.3391730000000002"/>
    <n v="35977"/>
    <n v="1"/>
    <n v="0"/>
    <n v="0"/>
    <n v="18119"/>
    <n v="9125.2240000000002"/>
    <n v="0.5036273"/>
    <n v="813.47469999999998"/>
    <n v="621.35239999999999"/>
    <n v="0.2174942"/>
    <n v="1183.105"/>
    <n v="2798.8090000000002"/>
    <n v="0.1145852"/>
    <n v="313976"/>
    <n v="2197.3960000000002"/>
    <n v="0.29061009999999998"/>
    <n v="579"/>
    <n v="759"/>
    <n v="35192"/>
    <n v="0.97818050000000001"/>
    <n v="801"/>
    <n v="0"/>
    <n v="83.423299999999998"/>
    <n v="24.075489999999999"/>
    <n v="83.423299999999998"/>
    <n v="24.075489999999999"/>
    <n v="83.423299999999998"/>
    <n v="24.075489999999999"/>
    <n v="814.47789999999998"/>
    <n v="414786.7"/>
    <n v="10.73127"/>
    <n v="785"/>
    <n v="2.1819499999999999E-2"/>
    <n v="1265728000"/>
    <n v="0.97789130000000002"/>
    <s v="RGB_Side_Lower_0"/>
    <n v="75166"/>
    <n v="2994931000"/>
    <n v="835142100"/>
    <n v="0.53008319999999998"/>
    <n v="0.14781459999999999"/>
    <n v="3.5861339999999999"/>
    <n v="31052"/>
    <n v="0.41311229999999999"/>
    <n v="44114"/>
    <n v="0.58688770000000001"/>
    <n v="15360"/>
    <n v="3138.7809999999999"/>
    <n v="0.20434769999999999"/>
    <n v="839.43129999999996"/>
    <n v="29488.63"/>
    <n v="0.36392160000000001"/>
    <n v="1041.0070000000001"/>
    <n v="2831.636"/>
    <n v="0.26599240000000002"/>
    <n v="282587"/>
    <n v="2081.4609999999998"/>
    <n v="0.3179864"/>
    <n v="839"/>
    <n v="484"/>
    <n v="75132"/>
    <n v="0.99954770000000004"/>
    <n v="153"/>
    <n v="330"/>
    <n v="88.607569999999996"/>
    <n v="18.853370000000002"/>
    <n v="88.607569999999996"/>
    <n v="18.853370000000002"/>
    <n v="88.607569999999996"/>
    <n v="18.853370000000002"/>
    <n v="839.43150000000003"/>
    <n v="348811.6"/>
    <n v="11568.79"/>
    <n v="34"/>
    <n v="4.5233220000000002E-4"/>
    <n v="3830073000"/>
    <n v="0.67789779999999999"/>
    <s v="RGB_Side_Lower_4"/>
    <n v="68814"/>
    <n v="2414218000"/>
    <n v="671126500"/>
    <n v="0.50982709999999998"/>
    <n v="0.1417264"/>
    <n v="3.5972629999999999"/>
    <n v="28468"/>
    <n v="0.41369489999999998"/>
    <n v="40346"/>
    <n v="0.58630510000000002"/>
    <n v="14532"/>
    <n v="3068.8380000000002"/>
    <n v="0.211178"/>
    <n v="739.42819999999995"/>
    <n v="122181.6"/>
    <n v="2.312611"/>
    <n v="1020.999"/>
    <n v="2835.6880000000001"/>
    <n v="0.27895720000000002"/>
    <n v="246683"/>
    <n v="1917.3050000000001"/>
    <n v="0.31917810000000002"/>
    <n v="729"/>
    <n v="557"/>
    <n v="68757"/>
    <n v="0.9991717"/>
    <n v="185"/>
    <n v="371"/>
    <n v="90.280609999999996"/>
    <n v="21.654319999999998"/>
    <n v="90.280609999999996"/>
    <n v="21.654319999999998"/>
    <n v="90.280609999999996"/>
    <n v="21.654319999999998"/>
    <n v="739.43020000000001"/>
    <n v="299429.7"/>
    <n v="216937.60000000001"/>
    <n v="57"/>
    <n v="8.2831980000000005E-4"/>
    <n v="3085345000"/>
    <n v="0.65155350000000001"/>
    <s v="RGB_Side_Upper_0"/>
    <n v="28188"/>
    <n v="358538600"/>
    <n v="74338040"/>
    <n v="0.45123980000000002"/>
    <n v="9.3558359999999993E-2"/>
    <n v="4.8230839999999997"/>
    <n v="24571"/>
    <n v="0.87168299999999999"/>
    <n v="3617"/>
    <n v="0.12831699999999999"/>
    <n v="6745"/>
    <n v="1613.9860000000001"/>
    <n v="0.2392862"/>
    <n v="413.27229999999997"/>
    <n v="2318.5279999999998"/>
    <n v="0.57527510000000004"/>
    <n v="1263.441"/>
    <n v="2510.37"/>
    <n v="0.32691969999999998"/>
    <n v="86223"/>
    <n v="1131.3030000000001"/>
    <n v="0.43104399999999998"/>
    <n v="331"/>
    <n v="414"/>
    <n v="27988"/>
    <n v="0.99290480000000003"/>
    <n v="333"/>
    <n v="80"/>
    <n v="90.793530000000004"/>
    <n v="18.148319999999998"/>
    <n v="90.793530000000004"/>
    <n v="18.148319999999998"/>
    <n v="90.793530000000004"/>
    <n v="18.148319999999998"/>
    <n v="416.2063"/>
    <n v="100948"/>
    <n v="190.70429999999999"/>
    <n v="200"/>
    <n v="7.0952180000000004E-3"/>
    <n v="432876600"/>
    <n v="0.54479809999999995"/>
    <s v="RGB_Side_Upper_4"/>
    <n v="26054"/>
    <n v="292857200"/>
    <n v="115275000"/>
    <n v="0.4314269"/>
    <n v="0.169819"/>
    <n v="2.5405090000000001"/>
    <n v="24440"/>
    <n v="0.93805179999999999"/>
    <n v="1614"/>
    <n v="6.1948259999999998E-2"/>
    <n v="7434"/>
    <n v="2121.1469999999999"/>
    <n v="0.28533049999999999"/>
    <n v="423.23630000000003"/>
    <n v="71345.33"/>
    <n v="0.62324820000000003"/>
    <n v="1251.385"/>
    <n v="2485.1"/>
    <n v="0.26662160000000001"/>
    <n v="97719"/>
    <n v="1192.5429999999999"/>
    <n v="0.1893203"/>
    <n v="324"/>
    <n v="387"/>
    <n v="25859"/>
    <n v="0.99251560000000005"/>
    <n v="334"/>
    <n v="52"/>
    <n v="89.323099999999997"/>
    <n v="17.214490000000001"/>
    <n v="89.323099999999997"/>
    <n v="17.214490000000001"/>
    <n v="89.323099999999997"/>
    <n v="17.214490000000001"/>
    <n v="423.23649999999998"/>
    <n v="123361.8"/>
    <n v="195369.4"/>
    <n v="195"/>
    <n v="7.4844559999999996E-3"/>
    <n v="408132300"/>
    <n v="0.6012459"/>
    <s v="RGB_TV"/>
    <n v="66166"/>
    <n v="1431404000"/>
    <n v="612276300"/>
    <n v="0.32695839999999998"/>
    <n v="0.1398549"/>
    <n v="2.3378399999999999"/>
    <n v="16409"/>
    <n v="4069.39"/>
    <n v="0.24799750000000001"/>
    <n v="682.29690000000005"/>
    <n v="1742.2270000000001"/>
    <n v="2.7538429999999998"/>
    <n v="1599.701"/>
    <n v="1286.5350000000001"/>
    <n v="0.27214470000000002"/>
    <n v="243128"/>
    <n v="1891.635"/>
    <n v="0.16064870000000001"/>
    <n v="664"/>
    <n v="515"/>
    <n v="65527"/>
    <n v="0.99034250000000001"/>
    <n v="355.4434"/>
    <n v="98.173000000000002"/>
    <n v="20.25929"/>
    <n v="98.173000000000002"/>
    <n v="20.25929"/>
    <n v="98.173000000000002"/>
    <n v="20.25929"/>
    <n v="691.3528"/>
    <n v="316141.2"/>
    <n v="45.87482"/>
    <n v="639"/>
    <n v="9.6575280000000003E-3"/>
    <n v="2043680000"/>
    <n v="0.46681329999999999"/>
  </r>
  <r>
    <n v="870"/>
    <s v="080379-R3"/>
    <s v="Cicer arietinum"/>
    <x v="0"/>
    <x v="0"/>
    <n v="3"/>
    <s v="SI"/>
    <n v="3"/>
    <n v="14"/>
    <d v="2020-06-02T11:54:28"/>
    <x v="11"/>
    <n v="356070"/>
    <s v="RGB_Side_Far_0"/>
    <n v="39258"/>
    <n v="1278755000"/>
    <n v="830996800"/>
    <n v="0.82971910000000004"/>
    <n v="0.53919139999999999"/>
    <n v="1.538821"/>
    <n v="39258"/>
    <n v="1"/>
    <n v="0"/>
    <n v="0"/>
    <n v="19753"/>
    <n v="9938.8919999999998"/>
    <n v="0.50315860000000001"/>
    <n v="862.89750000000004"/>
    <n v="2182.7489999999998"/>
    <n v="0.35009020000000002"/>
    <n v="1171.654"/>
    <n v="2795.0529999999999"/>
    <n v="0.1045358"/>
    <n v="375546"/>
    <n v="2321.9119999999998"/>
    <n v="4.5042749999999999E-2"/>
    <n v="728"/>
    <n v="804"/>
    <n v="38481"/>
    <n v="0.98020790000000002"/>
    <n v="833"/>
    <n v="0"/>
    <n v="84.488460000000003"/>
    <n v="24.646260000000002"/>
    <n v="84.488460000000003"/>
    <n v="24.646260000000002"/>
    <n v="84.488460000000003"/>
    <n v="24.646260000000002"/>
    <n v="862.89760000000001"/>
    <n v="479899.5"/>
    <n v="121.361"/>
    <n v="777"/>
    <n v="1.9792150000000001E-2"/>
    <n v="2109752000"/>
    <n v="1.368911"/>
    <s v="RGB_Side_Far_4"/>
    <n v="39328"/>
    <n v="1326921000"/>
    <n v="808004300"/>
    <n v="0.85790920000000004"/>
    <n v="0.52240810000000004"/>
    <n v="1.64222"/>
    <n v="39328"/>
    <n v="1"/>
    <n v="0"/>
    <n v="0"/>
    <n v="19846"/>
    <n v="10014.84"/>
    <n v="0.50462779999999996"/>
    <n v="764.32060000000001"/>
    <n v="41252.720000000001"/>
    <n v="-4.8008329999999999"/>
    <n v="1157.2570000000001"/>
    <n v="2790.2579999999998"/>
    <n v="0.1318975"/>
    <n v="298171"/>
    <n v="2065.8719999999998"/>
    <n v="5.9078560000000002E-2"/>
    <n v="756"/>
    <n v="600"/>
    <n v="38440"/>
    <n v="0.97742070000000003"/>
    <n v="643"/>
    <n v="0"/>
    <n v="84.394170000000003"/>
    <n v="24.58419"/>
    <n v="84.394170000000003"/>
    <n v="24.58419"/>
    <n v="84.394170000000003"/>
    <n v="24.58419"/>
    <n v="764.32079999999996"/>
    <n v="362318.8"/>
    <n v="43271.63"/>
    <n v="888"/>
    <n v="2.2579330000000002E-2"/>
    <n v="2134925000"/>
    <n v="1.380317"/>
    <s v="RGB_Side_Lower_0"/>
    <n v="78908"/>
    <n v="2465087000"/>
    <n v="1554229000"/>
    <n v="0.39590429999999999"/>
    <n v="0.24961630000000001"/>
    <n v="1.5860510000000001"/>
    <n v="33848"/>
    <n v="0.42895519999999998"/>
    <n v="45060"/>
    <n v="0.57104469999999996"/>
    <n v="15151"/>
    <n v="2909.1190000000001"/>
    <n v="0.1920084"/>
    <n v="785.54250000000002"/>
    <n v="18597.05"/>
    <n v="3.5273189999999999"/>
    <n v="972.39239999999995"/>
    <n v="2827.4949999999999"/>
    <n v="0.23861769999999999"/>
    <n v="330688"/>
    <n v="2224.375"/>
    <n v="5.135671E-2"/>
    <n v="622"/>
    <n v="721"/>
    <n v="78844"/>
    <n v="0.99918890000000005"/>
    <n v="336"/>
    <n v="384"/>
    <n v="91.824669999999998"/>
    <n v="19.595759999999999"/>
    <n v="91.824669999999998"/>
    <n v="19.595759999999999"/>
    <n v="91.824669999999998"/>
    <n v="19.595759999999999"/>
    <n v="793.42690000000005"/>
    <n v="426475.1"/>
    <n v="4382.9549999999999"/>
    <n v="64"/>
    <n v="8.1107110000000005E-4"/>
    <n v="4019316000"/>
    <n v="0.64552050000000005"/>
    <s v="RGB_Side_Lower_4"/>
    <n v="71843"/>
    <n v="2441878000"/>
    <n v="1928982000"/>
    <n v="0.47310219999999997"/>
    <n v="0.37373109999999998"/>
    <n v="1.265889"/>
    <n v="30307"/>
    <n v="0.42185040000000001"/>
    <n v="41536"/>
    <n v="0.57814960000000004"/>
    <n v="15505"/>
    <n v="3346.2550000000001"/>
    <n v="0.2158178"/>
    <n v="825.25750000000005"/>
    <n v="85959.51"/>
    <n v="-1.1295269999999999"/>
    <n v="931.90650000000005"/>
    <n v="2814.7170000000001"/>
    <n v="0.1965749"/>
    <n v="365474"/>
    <n v="2332.7719999999999"/>
    <n v="1.3769699999999999E-2"/>
    <n v="775"/>
    <n v="767"/>
    <n v="71761"/>
    <n v="0.99885860000000004"/>
    <n v="383"/>
    <n v="383"/>
    <n v="90.642269999999996"/>
    <n v="18.70862"/>
    <n v="90.642269999999996"/>
    <n v="18.70862"/>
    <n v="90.642269999999996"/>
    <n v="18.70862"/>
    <n v="841.96820000000002"/>
    <n v="449118.4"/>
    <n v="102849.8"/>
    <n v="82"/>
    <n v="1.141378E-3"/>
    <n v="4370860000"/>
    <n v="0.84683330000000001"/>
    <s v="RGB_Side_Upper_0"/>
    <n v="30267"/>
    <n v="417404800"/>
    <n v="262277500"/>
    <n v="0.45563670000000001"/>
    <n v="0.28630070000000002"/>
    <n v="1.5914619999999999"/>
    <n v="30196"/>
    <n v="0.99765420000000005"/>
    <n v="71"/>
    <n v="2.345789E-3"/>
    <n v="9358"/>
    <n v="2893.3220000000001"/>
    <n v="0.3091816"/>
    <n v="477.52069999999998"/>
    <n v="11237.15"/>
    <n v="-3.3805320000000001"/>
    <n v="1257.2"/>
    <n v="2468.625"/>
    <n v="0.23089770000000001"/>
    <n v="131084"/>
    <n v="1374.502"/>
    <n v="5.2091199999999997E-2"/>
    <n v="476"/>
    <n v="431"/>
    <n v="29985"/>
    <n v="0.99068290000000003"/>
    <n v="420"/>
    <n v="10"/>
    <n v="89.266369999999995"/>
    <n v="17.616779999999999"/>
    <n v="89.266369999999995"/>
    <n v="17.616779999999999"/>
    <n v="89.266369999999995"/>
    <n v="17.616779999999999"/>
    <n v="492.911"/>
    <n v="161577.9"/>
    <n v="4171.991"/>
    <n v="282"/>
    <n v="9.3170779999999995E-3"/>
    <n v="679682300"/>
    <n v="0.74193730000000002"/>
    <s v="RGB_Side_Upper_4"/>
    <n v="29308"/>
    <n v="388996200"/>
    <n v="209181600"/>
    <n v="0.45286939999999998"/>
    <n v="0.2435292"/>
    <n v="1.85961"/>
    <n v="29308"/>
    <n v="1"/>
    <n v="0"/>
    <n v="0"/>
    <n v="9035"/>
    <n v="2785.288"/>
    <n v="0.30827759999999998"/>
    <n v="474.54610000000002"/>
    <n v="75605.77"/>
    <n v="-3.4806439999999998"/>
    <n v="1271.19"/>
    <n v="2449.5250000000001"/>
    <n v="0.23845089999999999"/>
    <n v="122910"/>
    <n v="1330.0350000000001"/>
    <n v="9.0362739999999997E-2"/>
    <n v="438"/>
    <n v="426"/>
    <n v="29060"/>
    <n v="0.99153820000000004"/>
    <n v="434"/>
    <n v="0"/>
    <n v="88.494470000000007"/>
    <n v="17.010490000000001"/>
    <n v="88.494470000000007"/>
    <n v="17.010490000000001"/>
    <n v="88.494470000000007"/>
    <n v="17.010490000000001"/>
    <n v="479.49329999999998"/>
    <n v="145651.70000000001"/>
    <n v="195040"/>
    <n v="248"/>
    <n v="8.4618530000000001E-3"/>
    <n v="598177900"/>
    <n v="0.69639870000000004"/>
    <s v="RGB_TV"/>
    <n v="67158"/>
    <n v="1713167000"/>
    <n v="551322800"/>
    <n v="0.37984309999999999"/>
    <n v="0.12223920000000001"/>
    <n v="3.1073759999999999"/>
    <n v="16063"/>
    <n v="3841.9839999999999"/>
    <n v="0.23918220000000001"/>
    <n v="1534.711"/>
    <n v="3316.2820000000002"/>
    <n v="-2.841656"/>
    <n v="1568.1389999999999"/>
    <n v="1256.8530000000001"/>
    <n v="0.17494119999999999"/>
    <n v="383889"/>
    <n v="3259.134"/>
    <n v="0.26324199999999998"/>
    <n v="1525"/>
    <n v="447"/>
    <n v="66216"/>
    <n v="0.9859734"/>
    <n v="1182.625"/>
    <n v="97.645629999999997"/>
    <n v="20.638850000000001"/>
    <n v="97.645629999999997"/>
    <n v="20.638850000000001"/>
    <n v="97.645629999999997"/>
    <n v="20.638850000000001"/>
    <n v="1534.711"/>
    <n v="629076.4"/>
    <n v="163.75899999999999"/>
    <n v="942"/>
    <n v="1.402662E-2"/>
    <n v="2264490000"/>
    <n v="0.50208229999999998"/>
  </r>
  <r>
    <n v="871"/>
    <s v="080378-R3"/>
    <s v="Cicer arietinum"/>
    <x v="2"/>
    <x v="2"/>
    <n v="3"/>
    <s v="SI"/>
    <n v="3"/>
    <n v="13"/>
    <d v="2020-06-02T11:56:26"/>
    <x v="11"/>
    <n v="249223"/>
    <s v="RGB_Side_Far_0"/>
    <n v="29143"/>
    <n v="1158682000"/>
    <n v="248413000"/>
    <n v="1.364255"/>
    <n v="0.29248649999999998"/>
    <n v="4.6643359999999996"/>
    <n v="29143"/>
    <n v="1"/>
    <n v="0"/>
    <n v="0"/>
    <n v="15217"/>
    <n v="7945.5469999999996"/>
    <n v="0.52214939999999999"/>
    <n v="698.73739999999998"/>
    <n v="23339.81"/>
    <n v="-10.98836"/>
    <n v="1270.596"/>
    <n v="2768.6170000000002"/>
    <n v="0.1375247"/>
    <n v="211911"/>
    <n v="1813.9690000000001"/>
    <n v="0.41849720000000001"/>
    <n v="531"/>
    <n v="616"/>
    <n v="28740"/>
    <n v="0.98617169999999998"/>
    <n v="667"/>
    <n v="0"/>
    <n v="82.700550000000007"/>
    <n v="22.73592"/>
    <n v="82.700550000000007"/>
    <n v="22.73592"/>
    <n v="82.700550000000007"/>
    <n v="22.73592"/>
    <n v="698.74580000000003"/>
    <n v="282030.3"/>
    <n v="18692.2"/>
    <n v="403"/>
    <n v="1.382836E-2"/>
    <n v="1407095000"/>
    <n v="1.6567419999999999"/>
    <s v="RGB_Side_Far_4"/>
    <n v="32295"/>
    <n v="1089897000"/>
    <n v="444261400"/>
    <n v="1.044997"/>
    <n v="0.42595919999999998"/>
    <n v="2.4532799999999999"/>
    <n v="32295"/>
    <n v="1"/>
    <n v="0"/>
    <n v="0"/>
    <n v="15135"/>
    <n v="7092.9939999999997"/>
    <n v="0.46864840000000002"/>
    <n v="640.66369999999995"/>
    <n v="28006.76"/>
    <n v="-6.6125160000000003"/>
    <n v="1232.259"/>
    <n v="2771.5079999999998"/>
    <n v="0.14038619999999999"/>
    <n v="230044"/>
    <n v="1821.0129999999999"/>
    <n v="0.17710670000000001"/>
    <n v="563"/>
    <n v="611"/>
    <n v="31803"/>
    <n v="0.98476549999999996"/>
    <n v="663"/>
    <n v="0"/>
    <n v="81.847629999999995"/>
    <n v="21.609079999999999"/>
    <n v="81.847629999999995"/>
    <n v="21.609079999999999"/>
    <n v="81.847629999999995"/>
    <n v="21.609079999999999"/>
    <n v="651.28399999999999"/>
    <n v="298110.59999999998"/>
    <n v="24287.93"/>
    <n v="492"/>
    <n v="1.5234559999999999E-2"/>
    <n v="1534159000"/>
    <n v="1.4709559999999999"/>
    <s v="RGB_Side_Lower_0"/>
    <n v="49875"/>
    <n v="2303276000"/>
    <n v="93629980"/>
    <n v="0.92593409999999998"/>
    <n v="3.7639949999999998E-2"/>
    <n v="24.599769999999999"/>
    <n v="23279"/>
    <n v="0.46674690000000002"/>
    <n v="26596"/>
    <n v="0.53325310000000004"/>
    <n v="7222"/>
    <n v="1045.76"/>
    <n v="0.14480199999999999"/>
    <n v="780.13139999999999"/>
    <n v="9923.3670000000002"/>
    <n v="-2.9791569999999998"/>
    <n v="1075.3130000000001"/>
    <n v="2804.5450000000001"/>
    <n v="0.35893429999999998"/>
    <n v="138953"/>
    <n v="1790.7619999999999"/>
    <n v="0.84985219999999995"/>
    <n v="516"/>
    <n v="673"/>
    <n v="49840"/>
    <n v="0.99929829999999997"/>
    <n v="338"/>
    <n v="334"/>
    <n v="93.285929999999993"/>
    <n v="22.603459999999998"/>
    <n v="93.285929999999993"/>
    <n v="22.603459999999998"/>
    <n v="93.285929999999993"/>
    <n v="22.603459999999998"/>
    <n v="780.13160000000005"/>
    <n v="176337.5"/>
    <n v="1974.4"/>
    <n v="35"/>
    <n v="7.0175439999999999E-4"/>
    <n v="2396905000"/>
    <n v="0.96357409999999999"/>
    <s v="RGB_Side_Lower_4"/>
    <n v="46979"/>
    <n v="2082487000"/>
    <n v="204352800"/>
    <n v="0.9435713"/>
    <n v="9.2591909999999999E-2"/>
    <n v="10.19065"/>
    <n v="22714"/>
    <n v="0.48349259999999999"/>
    <n v="24265"/>
    <n v="0.51650739999999995"/>
    <n v="10920"/>
    <n v="2538.2919999999999"/>
    <n v="0.23244429999999999"/>
    <n v="741.87329999999997"/>
    <n v="11037.5"/>
    <n v="-10.54045"/>
    <n v="1048.585"/>
    <n v="2796.5320000000002"/>
    <n v="0.24443280000000001"/>
    <n v="192196"/>
    <n v="1803.4110000000001"/>
    <n v="0.67449970000000004"/>
    <n v="585"/>
    <n v="615"/>
    <n v="46956"/>
    <n v="0.99951040000000002"/>
    <n v="306"/>
    <n v="308"/>
    <n v="91.917820000000006"/>
    <n v="21.914999999999999"/>
    <n v="91.917820000000006"/>
    <n v="21.914999999999999"/>
    <n v="91.917820000000006"/>
    <n v="21.914999999999999"/>
    <n v="741.87350000000004"/>
    <n v="238691.20000000001"/>
    <n v="2593.2109999999998"/>
    <n v="23"/>
    <n v="4.8958040000000001E-4"/>
    <n v="2286840000"/>
    <n v="1.0361629999999999"/>
    <s v="RGB_Side_Upper_0"/>
    <n v="19668"/>
    <n v="115441200"/>
    <n v="26177190"/>
    <n v="0.29842859999999999"/>
    <n v="6.7671010000000004E-2"/>
    <n v="4.4099919999999999"/>
    <n v="19668"/>
    <n v="1"/>
    <n v="0"/>
    <n v="0"/>
    <n v="4431"/>
    <n v="998.25919999999996"/>
    <n v="0.22528980000000001"/>
    <n v="337.37959999999998"/>
    <n v="8418.4879999999994"/>
    <n v="4.0636549999999998"/>
    <n v="1301.567"/>
    <n v="2500.25"/>
    <n v="0.44547120000000001"/>
    <n v="44151"/>
    <n v="832.40419999999995"/>
    <n v="0.39729530000000002"/>
    <n v="332"/>
    <n v="180"/>
    <n v="19550"/>
    <n v="0.99400040000000001"/>
    <n v="222"/>
    <n v="0"/>
    <n v="91.848129999999998"/>
    <n v="19.122699999999998"/>
    <n v="91.848129999999998"/>
    <n v="19.122699999999998"/>
    <n v="91.848129999999998"/>
    <n v="19.122699999999998"/>
    <n v="337.37979999999999"/>
    <n v="56287.5"/>
    <n v="3603.3629999999998"/>
    <n v="118"/>
    <n v="5.9995930000000001E-3"/>
    <n v="141618400"/>
    <n v="0.36609960000000003"/>
    <s v="RGB_Side_Upper_4"/>
    <n v="19366"/>
    <n v="117933200"/>
    <n v="21361890"/>
    <n v="0.31445329999999999"/>
    <n v="5.6958660000000001E-2"/>
    <n v="5.5207290000000002"/>
    <n v="19366"/>
    <n v="1"/>
    <n v="0"/>
    <n v="0"/>
    <n v="4231"/>
    <n v="924.37059999999997"/>
    <n v="0.21847569999999999"/>
    <n v="338.99849999999998"/>
    <n v="560.55849999999998"/>
    <n v="3.8800889999999999"/>
    <n v="1294.165"/>
    <n v="2498.4079999999999"/>
    <n v="0.42321730000000002"/>
    <n v="45759"/>
    <n v="874.80989999999997"/>
    <n v="0.48064519999999999"/>
    <n v="339"/>
    <n v="241"/>
    <n v="19238"/>
    <n v="0.99339049999999995"/>
    <n v="261"/>
    <n v="0"/>
    <n v="90.289630000000002"/>
    <n v="18.03041"/>
    <n v="90.289630000000002"/>
    <n v="18.03041"/>
    <n v="90.289630000000002"/>
    <n v="18.03041"/>
    <n v="341.09829999999999"/>
    <n v="56565.74"/>
    <n v="16.225639999999999"/>
    <n v="128"/>
    <n v="6.6095219999999996E-3"/>
    <n v="139295100"/>
    <n v="0.37141200000000002"/>
    <s v="RGB_TV"/>
    <n v="51897"/>
    <n v="555882500"/>
    <n v="233879600"/>
    <n v="0.20639469999999999"/>
    <n v="8.6837620000000004E-2"/>
    <n v="2.376789"/>
    <n v="11202"/>
    <n v="2417.9589999999998"/>
    <n v="0.2158506"/>
    <n v="599.79330000000004"/>
    <n v="532.6173"/>
    <n v="-1.380881"/>
    <n v="1656.627"/>
    <n v="1285.855"/>
    <n v="0.36280699999999999"/>
    <n v="143043"/>
    <n v="1479.2840000000001"/>
    <n v="0.16623669999999999"/>
    <n v="576"/>
    <n v="379"/>
    <n v="51187"/>
    <n v="0.9863191"/>
    <n v="364.57369999999997"/>
    <n v="97.772490000000005"/>
    <n v="20.083909999999999"/>
    <n v="97.772490000000005"/>
    <n v="20.083909999999999"/>
    <n v="97.772490000000005"/>
    <n v="20.083909999999999"/>
    <n v="599.79349999999999"/>
    <n v="184491.8"/>
    <n v="5.4662350000000002"/>
    <n v="710"/>
    <n v="1.3680950000000001E-2"/>
    <n v="789762100"/>
    <n v="0.2932323"/>
  </r>
  <r>
    <n v="872"/>
    <s v="080376-R3"/>
    <s v="Cicer arietinum"/>
    <x v="4"/>
    <x v="2"/>
    <n v="3"/>
    <s v="SI"/>
    <n v="3"/>
    <n v="11"/>
    <d v="2020-06-02T11:58:24"/>
    <x v="11"/>
    <n v="192814"/>
    <s v="RGB_Side_Far_0"/>
    <n v="23248"/>
    <n v="1216220000"/>
    <n v="175320000"/>
    <n v="2.250302"/>
    <n v="0.32438450000000002"/>
    <n v="6.937144"/>
    <n v="23248"/>
    <n v="1"/>
    <n v="0"/>
    <n v="0"/>
    <n v="13650"/>
    <n v="8014.5609999999997"/>
    <n v="0.58714730000000004"/>
    <n v="728.66039999999998"/>
    <n v="25170.82"/>
    <n v="-25.182690000000001"/>
    <n v="1106.5429999999999"/>
    <n v="2755.7849999999999"/>
    <n v="0.1085579"/>
    <n v="214153"/>
    <n v="1871.3240000000001"/>
    <n v="0.55953419999999998"/>
    <n v="668"/>
    <n v="563"/>
    <n v="22694"/>
    <n v="0.97616999999999998"/>
    <n v="616"/>
    <n v="0"/>
    <n v="81.606589999999997"/>
    <n v="23.56606"/>
    <n v="81.606589999999997"/>
    <n v="23.56606"/>
    <n v="81.606589999999997"/>
    <n v="23.56606"/>
    <n v="730.92610000000002"/>
    <n v="271149.8"/>
    <n v="27252.67"/>
    <n v="554"/>
    <n v="2.3830009999999999E-2"/>
    <n v="1391540000"/>
    <n v="2.5746869999999999"/>
    <s v="RGB_Side_Far_4"/>
    <n v="22192"/>
    <n v="1160517000"/>
    <n v="201402400"/>
    <n v="2.356452"/>
    <n v="0.40895140000000002"/>
    <n v="5.7621820000000001"/>
    <n v="22192"/>
    <n v="1"/>
    <n v="0"/>
    <n v="0"/>
    <n v="12291"/>
    <n v="6807.3490000000002"/>
    <n v="0.55384820000000001"/>
    <n v="790.28219999999999"/>
    <n v="29155.759999999998"/>
    <n v="-17.872640000000001"/>
    <n v="1109.423"/>
    <n v="2748.0160000000001"/>
    <n v="9.7914810000000005E-2"/>
    <n v="226646"/>
    <n v="1957.09"/>
    <n v="0.49595040000000001"/>
    <n v="722"/>
    <n v="583"/>
    <n v="21702"/>
    <n v="0.97792000000000001"/>
    <n v="634"/>
    <n v="0"/>
    <n v="82.750230000000002"/>
    <n v="23.18957"/>
    <n v="82.750230000000002"/>
    <n v="23.18957"/>
    <n v="82.750230000000002"/>
    <n v="23.18957"/>
    <n v="790.28240000000005"/>
    <n v="295575.3"/>
    <n v="38304.730000000003"/>
    <n v="490"/>
    <n v="2.208003E-2"/>
    <n v="1361919000"/>
    <n v="2.7654040000000002"/>
    <s v="RGB_Side_Lower_0"/>
    <n v="40067"/>
    <n v="1353938000"/>
    <n v="348327900"/>
    <n v="0.84338360000000001"/>
    <n v="0.21697749999999999"/>
    <n v="3.8869639999999999"/>
    <n v="20252"/>
    <n v="0.50545329999999999"/>
    <n v="19815"/>
    <n v="0.4945466"/>
    <n v="9552"/>
    <n v="2277.203"/>
    <n v="0.23840069999999999"/>
    <n v="627.80010000000004"/>
    <n v="26018.02"/>
    <n v="-10.5206"/>
    <n v="897.34649999999999"/>
    <n v="2789.5810000000001"/>
    <n v="0.18555550000000001"/>
    <n v="215930"/>
    <n v="1793.5889999999999"/>
    <n v="0.34898309999999999"/>
    <n v="578"/>
    <n v="524"/>
    <n v="40014"/>
    <n v="0.99867720000000004"/>
    <n v="257"/>
    <n v="266"/>
    <n v="90.684010000000001"/>
    <n v="21.407399999999999"/>
    <n v="90.684010000000001"/>
    <n v="21.407399999999999"/>
    <n v="90.684010000000001"/>
    <n v="21.407399999999999"/>
    <n v="638.73019999999997"/>
    <n v="274996"/>
    <n v="16895.14"/>
    <n v="53"/>
    <n v="1.322784E-3"/>
    <n v="1702266000"/>
    <n v="1.0603610000000001"/>
    <s v="RGB_Side_Lower_4"/>
    <n v="35443"/>
    <n v="1724696000"/>
    <n v="303435900"/>
    <n v="1.37294"/>
    <n v="0.2415494"/>
    <n v="5.6838879999999996"/>
    <n v="19890"/>
    <n v="0.56118270000000003"/>
    <n v="15553"/>
    <n v="0.43881730000000002"/>
    <n v="8856"/>
    <n v="2212.8130000000001"/>
    <n v="0.249866"/>
    <n v="700.36850000000004"/>
    <n v="24528.55"/>
    <n v="-9.6950780000000005"/>
    <n v="864.04660000000001"/>
    <n v="2755.5439999999999"/>
    <n v="0.1481006"/>
    <n v="239317"/>
    <n v="1930.788"/>
    <n v="0.49108279999999999"/>
    <n v="676"/>
    <n v="608"/>
    <n v="35398"/>
    <n v="0.99873040000000002"/>
    <n v="334"/>
    <n v="273"/>
    <n v="90.231049999999996"/>
    <n v="21.7943"/>
    <n v="90.231049999999996"/>
    <n v="21.7943"/>
    <n v="90.231049999999996"/>
    <n v="21.7943"/>
    <n v="718.28420000000006"/>
    <n v="287844.3"/>
    <n v="16975.14"/>
    <n v="45"/>
    <n v="1.2696439999999999E-3"/>
    <n v="2028132000"/>
    <n v="1.6144890000000001"/>
    <s v="RGB_Side_Upper_0"/>
    <n v="15216"/>
    <n v="284785300"/>
    <n v="46689190"/>
    <n v="1.2300329999999999"/>
    <n v="0.2016579"/>
    <n v="6.0995990000000004"/>
    <n v="15216"/>
    <n v="1"/>
    <n v="0"/>
    <n v="0"/>
    <n v="6056"/>
    <n v="2410.3009999999999"/>
    <n v="0.39800210000000003"/>
    <n v="493.53919999999999"/>
    <n v="10099.719999999999"/>
    <n v="-5.8382230000000002"/>
    <n v="1222.165"/>
    <n v="2429.8359999999998"/>
    <n v="0.16085079999999999"/>
    <n v="94597"/>
    <n v="1245.912"/>
    <n v="0.51594620000000002"/>
    <n v="441"/>
    <n v="388"/>
    <n v="15130"/>
    <n v="0.99434800000000001"/>
    <n v="415"/>
    <n v="0"/>
    <n v="90.322360000000003"/>
    <n v="17.180219999999998"/>
    <n v="90.322360000000003"/>
    <n v="17.180219999999998"/>
    <n v="90.322360000000003"/>
    <n v="17.180219999999998"/>
    <n v="493.53949999999998"/>
    <n v="123785.1"/>
    <n v="6703.7610000000004"/>
    <n v="86"/>
    <n v="5.6519450000000002E-3"/>
    <n v="331474600"/>
    <n v="1.431691"/>
    <s v="RGB_Side_Upper_4"/>
    <n v="16319"/>
    <n v="332471400"/>
    <n v="45900300"/>
    <n v="1.2484390000000001"/>
    <n v="0.1723568"/>
    <n v="7.2433389999999997"/>
    <n v="16319"/>
    <n v="1"/>
    <n v="0"/>
    <n v="0"/>
    <n v="6187"/>
    <n v="2345.6689999999999"/>
    <n v="0.37912859999999998"/>
    <n v="513.39359999999999"/>
    <n v="28188.27"/>
    <n v="-19.514220000000002"/>
    <n v="1253.5840000000001"/>
    <n v="2407.0479999999998"/>
    <n v="0.1714685"/>
    <n v="95172"/>
    <n v="1263.163"/>
    <n v="0.57362429999999998"/>
    <n v="366"/>
    <n v="438"/>
    <n v="16189"/>
    <n v="0.99203379999999997"/>
    <n v="458"/>
    <n v="0"/>
    <n v="88.679209999999998"/>
    <n v="17.820889999999999"/>
    <n v="88.679209999999998"/>
    <n v="17.820889999999999"/>
    <n v="88.679209999999998"/>
    <n v="17.820889999999999"/>
    <n v="513.39380000000006"/>
    <n v="124362.7"/>
    <n v="48690.39"/>
    <n v="130"/>
    <n v="7.9661750000000007E-3"/>
    <n v="378371700"/>
    <n v="1.4207959999999999"/>
    <s v="RGB_TV"/>
    <n v="40329"/>
    <n v="1054246000"/>
    <n v="205743500"/>
    <n v="0.64819709999999997"/>
    <n v="0.12650020000000001"/>
    <n v="5.1240810000000003"/>
    <n v="12621"/>
    <n v="3949.7539999999999"/>
    <n v="0.31295099999999998"/>
    <n v="1412.7850000000001"/>
    <n v="5228.9549999999999"/>
    <n v="-5.748856"/>
    <n v="1506.252"/>
    <n v="1267.8820000000001"/>
    <n v="0.1491749"/>
    <n v="270347"/>
    <n v="3031.5430000000001"/>
    <n v="0.45349499999999998"/>
    <n v="1371"/>
    <n v="383"/>
    <n v="39441"/>
    <n v="0.97798110000000005"/>
    <n v="1180.347"/>
    <n v="96.745840000000001"/>
    <n v="21.869910000000001"/>
    <n v="96.745840000000001"/>
    <n v="21.869910000000001"/>
    <n v="96.745840000000001"/>
    <n v="21.869910000000001"/>
    <n v="1412.7850000000001"/>
    <n v="439317.8"/>
    <n v="677.97289999999998"/>
    <n v="888"/>
    <n v="2.2018889999999999E-2"/>
    <n v="1259990000"/>
    <n v="0.77469730000000003"/>
  </r>
  <r>
    <n v="873"/>
    <s v="080377-R3"/>
    <s v="Cicer arietinum"/>
    <x v="1"/>
    <x v="1"/>
    <n v="3"/>
    <s v="SI"/>
    <n v="3"/>
    <n v="12"/>
    <d v="2020-06-02T12:00:23"/>
    <x v="11"/>
    <n v="267768"/>
    <s v="RGB_Side_Far_0"/>
    <n v="31389"/>
    <n v="433539700"/>
    <n v="258500900"/>
    <n v="0.44002150000000001"/>
    <n v="0.26236569999999998"/>
    <n v="1.67713"/>
    <n v="31389"/>
    <n v="1"/>
    <n v="0"/>
    <n v="0"/>
    <n v="16020"/>
    <n v="8176.125"/>
    <n v="0.51036990000000004"/>
    <n v="556.89319999999998"/>
    <n v="24476.62"/>
    <n v="0.76596730000000002"/>
    <n v="1236.721"/>
    <n v="2766.26"/>
    <n v="0.195797"/>
    <n v="160314"/>
    <n v="1531.174"/>
    <n v="6.3974279999999994E-2"/>
    <n v="505"/>
    <n v="458"/>
    <n v="30807"/>
    <n v="0.98145850000000001"/>
    <n v="524"/>
    <n v="0"/>
    <n v="81.726590000000002"/>
    <n v="22.253820000000001"/>
    <n v="81.726590000000002"/>
    <n v="22.253820000000001"/>
    <n v="81.726590000000002"/>
    <n v="22.253820000000001"/>
    <n v="558.91629999999998"/>
    <n v="211140.4"/>
    <n v="19086.45"/>
    <n v="582"/>
    <n v="1.8541530000000001E-2"/>
    <n v="692040600"/>
    <n v="0.70238719999999999"/>
    <s v="RGB_Side_Far_4"/>
    <n v="30833"/>
    <n v="438698700"/>
    <n v="244379100"/>
    <n v="0.4614607"/>
    <n v="0.25705879999999998"/>
    <n v="1.795156"/>
    <n v="30833"/>
    <n v="1"/>
    <n v="0"/>
    <n v="0"/>
    <n v="15511"/>
    <n v="7803.04"/>
    <n v="0.50306490000000004"/>
    <n v="496.78269999999998"/>
    <n v="35641.33"/>
    <n v="-6.4784230000000003"/>
    <n v="1256.9469999999999"/>
    <n v="2764.8209999999999"/>
    <n v="0.1928907"/>
    <n v="159847"/>
    <n v="1470.9090000000001"/>
    <n v="8.0926899999999996E-2"/>
    <n v="489"/>
    <n v="471"/>
    <n v="30234"/>
    <n v="0.98057280000000002"/>
    <n v="534"/>
    <n v="0"/>
    <n v="81.486170000000001"/>
    <n v="22.697870000000002"/>
    <n v="81.486170000000001"/>
    <n v="22.697870000000002"/>
    <n v="81.486170000000001"/>
    <n v="22.697870000000002"/>
    <n v="512.62540000000001"/>
    <n v="205587.5"/>
    <n v="41199.51"/>
    <n v="599"/>
    <n v="1.9427239999999998E-2"/>
    <n v="683077800"/>
    <n v="0.71851949999999998"/>
    <s v="RGB_Side_Lower_0"/>
    <n v="54935"/>
    <n v="1154544000"/>
    <n v="636710500"/>
    <n v="0.3825711"/>
    <n v="0.21098120000000001"/>
    <n v="1.8132950000000001"/>
    <n v="34963"/>
    <n v="0.63644310000000004"/>
    <n v="19972"/>
    <n v="0.36355690000000002"/>
    <n v="12079"/>
    <n v="2655.9070000000002"/>
    <n v="0.21987799999999999"/>
    <n v="590.77070000000003"/>
    <n v="5820.8739999999998"/>
    <n v="-0.75464920000000002"/>
    <n v="1005.607"/>
    <n v="2738.3560000000002"/>
    <n v="0.29077979999999998"/>
    <n v="188923"/>
    <n v="1677.634"/>
    <n v="8.3572900000000006E-2"/>
    <n v="520"/>
    <n v="582"/>
    <n v="54841"/>
    <n v="0.99828890000000003"/>
    <n v="316"/>
    <n v="265"/>
    <n v="87.424580000000006"/>
    <n v="22.91573"/>
    <n v="87.424580000000006"/>
    <n v="22.91573"/>
    <n v="87.424580000000006"/>
    <n v="22.91573"/>
    <n v="604.7826"/>
    <n v="260571"/>
    <n v="616.77560000000005"/>
    <n v="94"/>
    <n v="1.711113E-3"/>
    <n v="1791254000"/>
    <n v="0.59355219999999997"/>
    <s v="RGB_Side_Lower_4"/>
    <n v="48417"/>
    <n v="955030900"/>
    <n v="431086700"/>
    <n v="0.4074006"/>
    <n v="0.18389449999999999"/>
    <n v="2.2154039999999999"/>
    <n v="33671"/>
    <n v="0.69543759999999999"/>
    <n v="14746"/>
    <n v="0.30456240000000001"/>
    <n v="11782"/>
    <n v="2867.0819999999999"/>
    <n v="0.24334430000000001"/>
    <n v="590.89419999999996"/>
    <n v="4833.174"/>
    <n v="-2.404792"/>
    <n v="1017.62"/>
    <n v="2727.777"/>
    <n v="0.250384"/>
    <n v="193371"/>
    <n v="1673.3150000000001"/>
    <n v="0.14287949999999999"/>
    <n v="507"/>
    <n v="591"/>
    <n v="48330"/>
    <n v="0.99820310000000001"/>
    <n v="322"/>
    <n v="268"/>
    <n v="86.45608"/>
    <n v="20.84196"/>
    <n v="86.45608"/>
    <n v="20.84196"/>
    <n v="86.45608"/>
    <n v="20.84196"/>
    <n v="608.88969999999995"/>
    <n v="240476.1"/>
    <n v="482.46629999999999"/>
    <n v="87"/>
    <n v="1.7968890000000001E-3"/>
    <n v="1386118000"/>
    <n v="0.59129520000000002"/>
    <s v="RGB_Side_Upper_0"/>
    <n v="22050"/>
    <n v="195546200"/>
    <n v="84423580"/>
    <n v="0.40219090000000002"/>
    <n v="0.17363870000000001"/>
    <n v="2.3162509999999998"/>
    <n v="22050"/>
    <n v="1"/>
    <n v="0"/>
    <n v="0"/>
    <n v="6856"/>
    <n v="2131.7339999999999"/>
    <n v="0.31092969999999998"/>
    <n v="370.8827"/>
    <n v="41181.26"/>
    <n v="-0.96933530000000001"/>
    <n v="1325.9269999999999"/>
    <n v="2431.2820000000002"/>
    <n v="0.25960109999999997"/>
    <n v="84938"/>
    <n v="1072.05"/>
    <n v="0.15753710000000001"/>
    <n v="302"/>
    <n v="332"/>
    <n v="21905"/>
    <n v="0.99342410000000003"/>
    <n v="379"/>
    <n v="0"/>
    <n v="86.658000000000001"/>
    <n v="17.950790000000001"/>
    <n v="86.658000000000001"/>
    <n v="17.950790000000001"/>
    <n v="86.658000000000001"/>
    <n v="17.950790000000001"/>
    <n v="371.57330000000002"/>
    <n v="98691.09"/>
    <n v="76911.399999999994"/>
    <n v="145"/>
    <n v="6.5759640000000001E-3"/>
    <n v="279969800"/>
    <n v="0.57582960000000005"/>
    <s v="RGB_Side_Upper_4"/>
    <n v="23290"/>
    <n v="199207600"/>
    <n v="111609500"/>
    <n v="0.36725439999999998"/>
    <n v="0.20576050000000001"/>
    <n v="1.7848630000000001"/>
    <n v="23290"/>
    <n v="1"/>
    <n v="0"/>
    <n v="0"/>
    <n v="7531"/>
    <n v="2435.2069999999999"/>
    <n v="0.32335770000000003"/>
    <n v="372.54259999999999"/>
    <n v="13481.87"/>
    <n v="-6.1444279999999996"/>
    <n v="1342.875"/>
    <n v="2440.5169999999998"/>
    <n v="0.26698"/>
    <n v="87235"/>
    <n v="1083.5509999999999"/>
    <n v="7.9429180000000002E-2"/>
    <n v="345"/>
    <n v="369"/>
    <n v="23023"/>
    <n v="0.98853590000000002"/>
    <n v="385"/>
    <n v="0"/>
    <n v="87.12782"/>
    <n v="18.292560000000002"/>
    <n v="87.12782"/>
    <n v="18.292560000000002"/>
    <n v="87.12782"/>
    <n v="18.292560000000002"/>
    <n v="372.65179999999998"/>
    <n v="103933.4"/>
    <n v="7804.2420000000002"/>
    <n v="267"/>
    <n v="1.1464149999999999E-2"/>
    <n v="310817100"/>
    <n v="0.57301489999999999"/>
    <s v="RGB_TV"/>
    <n v="56854"/>
    <n v="843623500"/>
    <n v="361002700"/>
    <n v="0.26099169999999999"/>
    <n v="0.1116833"/>
    <n v="2.3368899999999999"/>
    <n v="14973"/>
    <n v="3943.2710000000002"/>
    <n v="0.2633588"/>
    <n v="523.25900000000001"/>
    <n v="3793.7040000000002"/>
    <n v="2.6446230000000002"/>
    <n v="1620.296"/>
    <n v="1175.6880000000001"/>
    <n v="0.36987110000000001"/>
    <n v="153713"/>
    <n v="1447.6020000000001"/>
    <n v="0.16051199999999999"/>
    <n v="437"/>
    <n v="515"/>
    <n v="56225"/>
    <n v="0.98893660000000005"/>
    <n v="325.85270000000003"/>
    <n v="95.439419999999998"/>
    <n v="20.649529999999999"/>
    <n v="95.439419999999998"/>
    <n v="20.649529999999999"/>
    <n v="95.439419999999998"/>
    <n v="20.649529999999999"/>
    <n v="524.16060000000004"/>
    <n v="189676.9"/>
    <n v="253.1429"/>
    <n v="629"/>
    <n v="1.1063430000000001E-2"/>
    <n v="1204626000"/>
    <n v="0.37267499999999998"/>
  </r>
  <r>
    <n v="874"/>
    <s v="080355-R3"/>
    <s v="Cicer arietinum"/>
    <x v="0"/>
    <x v="1"/>
    <n v="3"/>
    <s v="SI"/>
    <n v="2"/>
    <n v="15"/>
    <d v="2020-06-02T12:02:21"/>
    <x v="11"/>
    <n v="277765"/>
    <s v="RGB_Side_Far_0"/>
    <n v="29330"/>
    <n v="925182700"/>
    <n v="221493900"/>
    <n v="1.075482"/>
    <n v="0.2574765"/>
    <n v="4.1770120000000004"/>
    <n v="29305"/>
    <n v="0.99914769999999997"/>
    <n v="25"/>
    <n v="8.5236960000000005E-4"/>
    <n v="15773"/>
    <n v="8482.357"/>
    <n v="0.53777699999999995"/>
    <n v="694.09299999999996"/>
    <n v="42968.23"/>
    <n v="-16.423829999999999"/>
    <n v="1193.576"/>
    <n v="2794.9679999999998"/>
    <n v="0.14645810000000001"/>
    <n v="200262"/>
    <n v="1758.634"/>
    <n v="0.37659920000000002"/>
    <n v="469"/>
    <n v="651"/>
    <n v="28799"/>
    <n v="0.98189570000000004"/>
    <n v="648"/>
    <n v="2"/>
    <n v="85.491339999999994"/>
    <n v="23.959070000000001"/>
    <n v="85.491339999999994"/>
    <n v="23.959070000000001"/>
    <n v="85.491339999999994"/>
    <n v="23.959070000000001"/>
    <n v="694.09310000000005"/>
    <n v="273570.2"/>
    <n v="62948.13"/>
    <n v="531"/>
    <n v="1.8104329999999998E-2"/>
    <n v="1146676000"/>
    <n v="1.332959"/>
    <s v="RGB_Side_Far_4"/>
    <n v="30300"/>
    <n v="1017952000"/>
    <n v="387981400"/>
    <n v="1.108771"/>
    <n v="0.42259629999999998"/>
    <n v="2.6237119999999998"/>
    <n v="30300"/>
    <n v="1"/>
    <n v="0"/>
    <n v="0"/>
    <n v="15335"/>
    <n v="7761.1289999999999"/>
    <n v="0.50610560000000004"/>
    <n v="728.5444"/>
    <n v="31086.87"/>
    <n v="-12.6374"/>
    <n v="1171.6320000000001"/>
    <n v="2798.0839999999998"/>
    <n v="0.1358531"/>
    <n v="223035"/>
    <n v="1888.2439999999999"/>
    <n v="0.2007755"/>
    <n v="551"/>
    <n v="638"/>
    <n v="29725"/>
    <n v="0.98102310000000004"/>
    <n v="648"/>
    <n v="0"/>
    <n v="84.564589999999995"/>
    <n v="23.407050000000002"/>
    <n v="84.564589999999995"/>
    <n v="23.407050000000002"/>
    <n v="84.564589999999995"/>
    <n v="23.407050000000002"/>
    <n v="728.58920000000001"/>
    <n v="323755.2"/>
    <n v="31894.17"/>
    <n v="575"/>
    <n v="1.8976900000000001E-2"/>
    <n v="1405933000"/>
    <n v="1.5313669999999999"/>
    <s v="RGB_Side_Lower_0"/>
    <n v="60581"/>
    <n v="2990098000"/>
    <n v="509715500"/>
    <n v="0.81472770000000005"/>
    <n v="0.13888490000000001"/>
    <n v="5.8662089999999996"/>
    <n v="25178"/>
    <n v="0.4156089"/>
    <n v="35403"/>
    <n v="0.58439110000000005"/>
    <n v="12505"/>
    <n v="2581.2550000000001"/>
    <n v="0.20641789999999999"/>
    <n v="805.00559999999996"/>
    <n v="4653.8130000000001"/>
    <n v="-9.0106149999999996"/>
    <n v="1001.449"/>
    <n v="2817.07"/>
    <n v="0.23050200000000001"/>
    <n v="262822"/>
    <n v="2043.874"/>
    <n v="0.5022818"/>
    <n v="402"/>
    <n v="806"/>
    <n v="60462"/>
    <n v="0.99803569999999997"/>
    <n v="404"/>
    <n v="401"/>
    <n v="91.951440000000005"/>
    <n v="16.700559999999999"/>
    <n v="91.951440000000005"/>
    <n v="16.700559999999999"/>
    <n v="91.951440000000005"/>
    <n v="16.700559999999999"/>
    <n v="806.1481"/>
    <n v="318766.90000000002"/>
    <n v="357.50450000000001"/>
    <n v="119"/>
    <n v="1.9643120000000002E-3"/>
    <n v="3499813000"/>
    <n v="0.95361260000000003"/>
    <s v="RGB_Side_Lower_4"/>
    <n v="55618"/>
    <n v="2670007000"/>
    <n v="381251100"/>
    <n v="0.86314089999999999"/>
    <n v="0.1232482"/>
    <n v="7.0032769999999998"/>
    <n v="22618"/>
    <n v="0.4066669"/>
    <n v="33000"/>
    <n v="0.59333309999999995"/>
    <n v="12926"/>
    <n v="3004.09"/>
    <n v="0.2324068"/>
    <n v="844.72540000000004"/>
    <n v="23790.73"/>
    <n v="1.3794390000000001"/>
    <n v="971.4067"/>
    <n v="2819.6819999999998"/>
    <n v="0.2161005"/>
    <n v="257371"/>
    <n v="2072.0459999999998"/>
    <n v="0.56265350000000003"/>
    <n v="465"/>
    <n v="816"/>
    <n v="55550"/>
    <n v="0.99877740000000004"/>
    <n v="405"/>
    <n v="410"/>
    <n v="91.995350000000002"/>
    <n v="18.09385"/>
    <n v="91.995350000000002"/>
    <n v="18.09385"/>
    <n v="91.995350000000002"/>
    <n v="18.09385"/>
    <n v="844.72559999999999"/>
    <n v="328867.20000000001"/>
    <n v="10176.540000000001"/>
    <n v="68"/>
    <n v="1.2226260000000001E-3"/>
    <n v="3051259000"/>
    <n v="0.98638910000000002"/>
    <s v="RGB_Side_Upper_0"/>
    <n v="23819"/>
    <n v="356954300"/>
    <n v="93143220"/>
    <n v="0.62916649999999996"/>
    <n v="0.16417390000000001"/>
    <n v="3.8323160000000001"/>
    <n v="23721"/>
    <n v="0.99588560000000004"/>
    <n v="98"/>
    <n v="4.1143619999999999E-3"/>
    <n v="6763"/>
    <n v="1920.239"/>
    <n v="0.28393299999999999"/>
    <n v="477.64839999999998"/>
    <n v="22615.7"/>
    <n v="-9.6701599999999992"/>
    <n v="1269.604"/>
    <n v="2477.8719999999998"/>
    <n v="0.2734202"/>
    <n v="87115"/>
    <n v="1210.5160000000001"/>
    <n v="0.34353640000000002"/>
    <n v="368"/>
    <n v="400"/>
    <n v="23644"/>
    <n v="0.99265300000000001"/>
    <n v="392"/>
    <n v="7"/>
    <n v="90.963179999999994"/>
    <n v="18.14781"/>
    <n v="90.963179999999994"/>
    <n v="18.14781"/>
    <n v="90.963179999999994"/>
    <n v="18.14781"/>
    <n v="478.90710000000001"/>
    <n v="119688.6"/>
    <n v="21473.19"/>
    <n v="175"/>
    <n v="7.3470760000000001E-3"/>
    <n v="450097500"/>
    <n v="0.79334039999999995"/>
    <s v="RGB_Side_Upper_4"/>
    <n v="20734"/>
    <n v="295161600"/>
    <n v="94994180"/>
    <n v="0.68658390000000002"/>
    <n v="0.22096869999999999"/>
    <n v="3.107154"/>
    <n v="20734"/>
    <n v="1"/>
    <n v="0"/>
    <n v="0"/>
    <n v="5911"/>
    <n v="1685.1510000000001"/>
    <n v="0.28508729999999999"/>
    <n v="473.15960000000001"/>
    <n v="11990.26"/>
    <n v="-2.7247539999999999"/>
    <n v="1262.7190000000001"/>
    <n v="2463.8229999999999"/>
    <n v="0.22607479999999999"/>
    <n v="91713"/>
    <n v="1203.653"/>
    <n v="0.26321499999999998"/>
    <n v="410"/>
    <n v="348"/>
    <n v="20531"/>
    <n v="0.99020929999999996"/>
    <n v="364"/>
    <n v="0"/>
    <n v="88.87321"/>
    <n v="17.443940000000001"/>
    <n v="88.87321"/>
    <n v="17.443940000000001"/>
    <n v="88.87321"/>
    <n v="17.443940000000001"/>
    <n v="473.15980000000002"/>
    <n v="119286.6"/>
    <n v="6933.8490000000002"/>
    <n v="203"/>
    <n v="9.7906820000000002E-3"/>
    <n v="390155700"/>
    <n v="0.90755269999999999"/>
    <s v="RGB_TV"/>
    <n v="57383"/>
    <n v="1273835000"/>
    <n v="308876500"/>
    <n v="0.38685370000000002"/>
    <n v="9.3803369999999997E-2"/>
    <n v="4.1240920000000001"/>
    <n v="11820"/>
    <n v="2434.7350000000001"/>
    <n v="0.20598440000000001"/>
    <n v="589.37429999999995"/>
    <n v="25286.82"/>
    <n v="0.62628720000000004"/>
    <n v="1576.3910000000001"/>
    <n v="1258.489"/>
    <n v="0.3974085"/>
    <n v="144393"/>
    <n v="1507.4680000000001"/>
    <n v="0.3717181"/>
    <n v="392"/>
    <n v="583"/>
    <n v="56712"/>
    <n v="0.98830660000000004"/>
    <n v="379.80259999999998"/>
    <n v="95.637990000000002"/>
    <n v="18.559909999999999"/>
    <n v="95.637990000000002"/>
    <n v="18.559909999999999"/>
    <n v="95.637990000000002"/>
    <n v="18.559909999999999"/>
    <n v="589.42240000000004"/>
    <n v="189423.1"/>
    <n v="11143.08"/>
    <n v="671"/>
    <n v="1.169336E-2"/>
    <n v="1582712000"/>
    <n v="0.4806571"/>
  </r>
  <r>
    <n v="875"/>
    <s v="080354-R3"/>
    <s v="Cicer arietinum"/>
    <x v="2"/>
    <x v="1"/>
    <n v="3"/>
    <s v="SI"/>
    <n v="2"/>
    <n v="14"/>
    <d v="2020-06-02T12:04:19"/>
    <x v="11"/>
    <n v="298787"/>
    <s v="RGB_Side_Far_0"/>
    <n v="30281"/>
    <n v="2447976000"/>
    <n v="144321800"/>
    <n v="2.6697259999999998"/>
    <n v="0.15739520000000001"/>
    <n v="16.961929999999999"/>
    <n v="30281"/>
    <n v="1"/>
    <n v="0"/>
    <n v="0"/>
    <n v="15858"/>
    <n v="8304.7510000000002"/>
    <n v="0.52369480000000002"/>
    <n v="940.65139999999997"/>
    <n v="24616.73"/>
    <n v="-2.4833980000000002"/>
    <n v="1084.4639999999999"/>
    <n v="2699.6930000000002"/>
    <n v="0.1219027"/>
    <n v="248403"/>
    <n v="2212.971"/>
    <n v="0.78970490000000004"/>
    <n v="781"/>
    <n v="710"/>
    <n v="29713"/>
    <n v="0.98124239999999996"/>
    <n v="761"/>
    <n v="0"/>
    <n v="82.17107"/>
    <n v="23.90278"/>
    <n v="82.17107"/>
    <n v="23.90278"/>
    <n v="82.17107"/>
    <n v="23.90278"/>
    <n v="940.65160000000003"/>
    <n v="326586.8"/>
    <n v="20012.009999999998"/>
    <n v="568"/>
    <n v="1.8757639999999999E-2"/>
    <n v="2592298000"/>
    <n v="2.8271220000000001"/>
    <s v="RGB_Side_Far_4"/>
    <n v="29868"/>
    <n v="2075772000"/>
    <n v="115648400"/>
    <n v="2.3268450000000001"/>
    <n v="0.12963649999999999"/>
    <n v="17.949000000000002"/>
    <n v="29868"/>
    <n v="1"/>
    <n v="0"/>
    <n v="0"/>
    <n v="14723"/>
    <n v="7257.491"/>
    <n v="0.49293559999999997"/>
    <n v="851.46050000000002"/>
    <n v="17368.27"/>
    <n v="-11.63899"/>
    <n v="1101.365"/>
    <n v="2693.7049999999999"/>
    <n v="0.1300848"/>
    <n v="229604"/>
    <n v="2072.7170000000001"/>
    <n v="0.80004710000000001"/>
    <n v="684"/>
    <n v="729"/>
    <n v="29301"/>
    <n v="0.98101649999999996"/>
    <n v="780"/>
    <n v="0"/>
    <n v="82.977040000000002"/>
    <n v="23.356449999999999"/>
    <n v="82.977040000000002"/>
    <n v="23.356449999999999"/>
    <n v="82.977040000000002"/>
    <n v="23.356449999999999"/>
    <n v="851.69129999999996"/>
    <n v="288219.09999999998"/>
    <n v="10099.66"/>
    <n v="567"/>
    <n v="1.8983529999999998E-2"/>
    <n v="2191421000"/>
    <n v="2.4564810000000001"/>
    <s v="RGB_Side_Lower_0"/>
    <n v="56924"/>
    <n v="3575959000"/>
    <n v="404770000"/>
    <n v="1.103575"/>
    <n v="0.12491579999999999"/>
    <n v="8.8345459999999996"/>
    <n v="30775"/>
    <n v="0.54063309999999998"/>
    <n v="26149"/>
    <n v="0.45936690000000002"/>
    <n v="10556"/>
    <n v="1957.5070000000001"/>
    <n v="0.1854402"/>
    <n v="942.44039999999995"/>
    <n v="54614.02"/>
    <n v="-9.6548540000000003"/>
    <n v="872.98710000000005"/>
    <n v="2722.663"/>
    <n v="0.20233309999999999"/>
    <n v="281338"/>
    <n v="2258.672"/>
    <n v="0.63462779999999996"/>
    <n v="841"/>
    <n v="675"/>
    <n v="56859"/>
    <n v="0.99885820000000003"/>
    <n v="405"/>
    <n v="269"/>
    <n v="93.181849999999997"/>
    <n v="20.873619999999999"/>
    <n v="93.181849999999997"/>
    <n v="20.873619999999999"/>
    <n v="93.181849999999997"/>
    <n v="20.873619999999999"/>
    <n v="942.44060000000002"/>
    <n v="386825.3"/>
    <n v="52397.77"/>
    <n v="65"/>
    <n v="1.1418730000000001E-3"/>
    <n v="3980729000"/>
    <n v="1.2284900000000001"/>
    <s v="RGB_Side_Lower_4"/>
    <n v="54836"/>
    <n v="4442885000"/>
    <n v="308648800"/>
    <n v="1.4775199999999999"/>
    <n v="0.1026439"/>
    <n v="14.394629999999999"/>
    <n v="32645"/>
    <n v="0.59532059999999998"/>
    <n v="22191"/>
    <n v="0.40467940000000002"/>
    <n v="12476"/>
    <n v="2838.4740000000002"/>
    <n v="0.22751479999999999"/>
    <n v="1022.045"/>
    <n v="42278.95"/>
    <n v="4.7181319999999998"/>
    <n v="854.36980000000005"/>
    <n v="2684.08"/>
    <n v="0.19025880000000001"/>
    <n v="288218"/>
    <n v="2376.5160000000001"/>
    <n v="0.75704709999999997"/>
    <n v="805"/>
    <n v="771"/>
    <n v="54803"/>
    <n v="0.99939820000000001"/>
    <n v="497"/>
    <n v="273"/>
    <n v="92.308070000000001"/>
    <n v="20.1798"/>
    <n v="92.308070000000001"/>
    <n v="20.1798"/>
    <n v="92.308070000000001"/>
    <n v="20.1798"/>
    <n v="1022.046"/>
    <n v="401968"/>
    <n v="32597.37"/>
    <n v="33"/>
    <n v="6.0179449999999996E-4"/>
    <n v="4751534000"/>
    <n v="1.5801639999999999"/>
    <s v="RGB_Side_Upper_0"/>
    <n v="28556"/>
    <n v="837551900"/>
    <n v="77295740"/>
    <n v="1.02711"/>
    <n v="9.4789620000000005E-2"/>
    <n v="10.83568"/>
    <n v="28080"/>
    <n v="0.98333099999999996"/>
    <n v="476"/>
    <n v="1.6669E-2"/>
    <n v="8905"/>
    <n v="2776.9650000000001"/>
    <n v="0.31184339999999999"/>
    <n v="631.93190000000004"/>
    <n v="43997.82"/>
    <n v="-9.4498090000000001"/>
    <n v="1228.0530000000001"/>
    <n v="2388.4059999999999"/>
    <n v="0.23549400000000001"/>
    <n v="121260"/>
    <n v="1458.4870000000001"/>
    <n v="0.69059329999999997"/>
    <n v="383"/>
    <n v="565"/>
    <n v="28369"/>
    <n v="0.99345150000000004"/>
    <n v="533"/>
    <n v="31"/>
    <n v="91.488720000000001"/>
    <n v="17.524049999999999"/>
    <n v="91.488720000000001"/>
    <n v="17.524049999999999"/>
    <n v="91.488720000000001"/>
    <n v="17.524049999999999"/>
    <n v="631.93209999999999"/>
    <n v="168231.1"/>
    <n v="67789.88"/>
    <n v="187"/>
    <n v="6.5485359999999998E-3"/>
    <n v="914847700"/>
    <n v="1.1218999999999999"/>
    <s v="RGB_Side_Upper_4"/>
    <n v="29044"/>
    <n v="876114200"/>
    <n v="87203340"/>
    <n v="1.038599"/>
    <n v="0.1033761"/>
    <n v="10.046799999999999"/>
    <n v="28271"/>
    <n v="0.97338519999999995"/>
    <n v="773"/>
    <n v="2.6614789999999999E-2"/>
    <n v="9270"/>
    <n v="2958.7139999999999"/>
    <n v="0.31917089999999998"/>
    <n v="628.24360000000001"/>
    <n v="21069.87"/>
    <n v="-12.594849999999999"/>
    <n v="1265.03"/>
    <n v="2372.2199999999998"/>
    <n v="0.2282006"/>
    <n v="127274"/>
    <n v="1473.1659999999999"/>
    <n v="0.67068240000000001"/>
    <n v="310"/>
    <n v="624"/>
    <n v="28802"/>
    <n v="0.99166779999999999"/>
    <n v="581"/>
    <n v="42"/>
    <n v="90.702349999999996"/>
    <n v="17.749980000000001"/>
    <n v="90.702349999999996"/>
    <n v="17.749980000000001"/>
    <n v="90.702349999999996"/>
    <n v="17.749980000000001"/>
    <n v="628.24379999999996"/>
    <n v="175244.5"/>
    <n v="15285.07"/>
    <n v="242"/>
    <n v="8.3321850000000006E-3"/>
    <n v="963317600"/>
    <n v="1.141975"/>
    <s v="RGB_TV"/>
    <n v="69278"/>
    <n v="2153064000"/>
    <n v="567381100"/>
    <n v="0.44860719999999998"/>
    <n v="0.1182182"/>
    <n v="3.79474"/>
    <n v="16849"/>
    <n v="4097.82"/>
    <n v="0.24320849999999999"/>
    <n v="743.37739999999997"/>
    <n v="15897.04"/>
    <n v="-12.421989999999999"/>
    <n v="1455.135"/>
    <n v="1215.655"/>
    <n v="0.31177510000000003"/>
    <n v="222205"/>
    <n v="1850.6030000000001"/>
    <n v="0.33974470000000001"/>
    <n v="713"/>
    <n v="455"/>
    <n v="68243"/>
    <n v="0.98506020000000005"/>
    <n v="478.57810000000001"/>
    <n v="98.41619"/>
    <n v="19.358180000000001"/>
    <n v="98.41619"/>
    <n v="19.358180000000001"/>
    <n v="98.41619"/>
    <n v="19.358180000000001"/>
    <n v="743.37760000000003"/>
    <n v="310152.59999999998"/>
    <n v="3647.85"/>
    <n v="1035"/>
    <n v="1.493981E-2"/>
    <n v="2720445000"/>
    <n v="0.56682540000000003"/>
  </r>
  <r>
    <n v="876"/>
    <s v="080353-R3"/>
    <s v="Cicer arietinum"/>
    <x v="4"/>
    <x v="1"/>
    <n v="3"/>
    <s v="SI"/>
    <n v="2"/>
    <n v="13"/>
    <d v="2020-06-02T12:06:18"/>
    <x v="11"/>
    <n v="171533"/>
    <s v="RGB_Side_Far_0"/>
    <n v="19495"/>
    <n v="488070900"/>
    <n v="127736600"/>
    <n v="1.284211"/>
    <n v="0.33610030000000002"/>
    <n v="3.820916"/>
    <n v="19495"/>
    <n v="1"/>
    <n v="0"/>
    <n v="0"/>
    <n v="11136"/>
    <n v="6361.1440000000002"/>
    <n v="0.57122340000000005"/>
    <n v="577.89449999999999"/>
    <n v="21230.15"/>
    <n v="-21.94952"/>
    <n v="1284.2439999999999"/>
    <n v="2800.116"/>
    <n v="0.1255579"/>
    <n v="155267"/>
    <n v="1584.3710000000001"/>
    <n v="0.34239009999999998"/>
    <n v="508"/>
    <n v="570"/>
    <n v="18961"/>
    <n v="0.97260840000000004"/>
    <n v="622"/>
    <n v="0"/>
    <n v="83.808359999999993"/>
    <n v="24.719889999999999"/>
    <n v="83.808359999999993"/>
    <n v="24.719889999999999"/>
    <n v="83.808359999999993"/>
    <n v="24.719889999999999"/>
    <n v="587.9307"/>
    <n v="207955.3"/>
    <n v="23119.73"/>
    <n v="534"/>
    <n v="2.7391639999999998E-2"/>
    <n v="615807600"/>
    <n v="1.620312"/>
    <s v="RGB_Side_Far_4"/>
    <n v="19274"/>
    <n v="483574200"/>
    <n v="77729620"/>
    <n v="1.301725"/>
    <n v="0.20923910000000001"/>
    <n v="6.2212339999999999"/>
    <n v="19274"/>
    <n v="1"/>
    <n v="0"/>
    <n v="0"/>
    <n v="10464"/>
    <n v="5680.9840000000004"/>
    <n v="0.54290749999999999"/>
    <n v="576.5145"/>
    <n v="13643.2"/>
    <n v="0.93348900000000001"/>
    <n v="1329.2819999999999"/>
    <n v="2801.11"/>
    <n v="0.13452919999999999"/>
    <n v="143270"/>
    <n v="1513.127"/>
    <n v="0.52278539999999996"/>
    <n v="455"/>
    <n v="561"/>
    <n v="18793"/>
    <n v="0.97504409999999997"/>
    <n v="614"/>
    <n v="0"/>
    <n v="82.202960000000004"/>
    <n v="24.117450000000002"/>
    <n v="82.202960000000004"/>
    <n v="24.117450000000002"/>
    <n v="82.202960000000004"/>
    <n v="24.117450000000002"/>
    <n v="577.21180000000004"/>
    <n v="193485.6"/>
    <n v="9657.4050000000007"/>
    <n v="481"/>
    <n v="2.49559E-2"/>
    <n v="561303800"/>
    <n v="1.5109649999999999"/>
    <s v="RGB_Side_Lower_0"/>
    <n v="36252"/>
    <n v="1102479000"/>
    <n v="329613200"/>
    <n v="0.83889259999999999"/>
    <n v="0.25080760000000002"/>
    <n v="3.3447659999999999"/>
    <n v="18628"/>
    <n v="0.51384750000000001"/>
    <n v="17624"/>
    <n v="0.48615249999999999"/>
    <n v="10896"/>
    <n v="3274.931"/>
    <n v="0.30056270000000002"/>
    <n v="684.23680000000002"/>
    <n v="36192.42"/>
    <n v="-5.9321770000000003"/>
    <n v="1009.068"/>
    <n v="2757.442"/>
    <n v="0.17362730000000001"/>
    <n v="208792"/>
    <n v="1751.6880000000001"/>
    <n v="0.29125010000000001"/>
    <n v="449"/>
    <n v="685"/>
    <n v="36220"/>
    <n v="0.99911729999999999"/>
    <n v="389"/>
    <n v="295"/>
    <n v="91.857029999999995"/>
    <n v="21.841570000000001"/>
    <n v="91.857029999999995"/>
    <n v="21.841570000000001"/>
    <n v="91.857029999999995"/>
    <n v="21.841570000000001"/>
    <n v="684.23699999999997"/>
    <n v="276333"/>
    <n v="36132.94"/>
    <n v="32"/>
    <n v="8.8270989999999995E-4"/>
    <n v="1432092000"/>
    <n v="1.0896999999999999"/>
    <s v="RGB_Side_Lower_4"/>
    <n v="32938"/>
    <n v="1018214000"/>
    <n v="234732900"/>
    <n v="0.93852230000000003"/>
    <n v="0.2163612"/>
    <n v="4.3377559999999997"/>
    <n v="16460"/>
    <n v="0.49972680000000003"/>
    <n v="16478"/>
    <n v="0.50027319999999997"/>
    <n v="9230"/>
    <n v="2586.462"/>
    <n v="0.28022350000000001"/>
    <n v="692.69399999999996"/>
    <n v="4419.1350000000002"/>
    <n v="-18.269580000000001"/>
    <n v="1053.9380000000001"/>
    <n v="2774.54"/>
    <n v="0.16870689999999999"/>
    <n v="195238"/>
    <n v="1738.461"/>
    <n v="0.39101350000000001"/>
    <n v="462"/>
    <n v="674"/>
    <n v="32906"/>
    <n v="0.99902849999999999"/>
    <n v="381"/>
    <n v="292"/>
    <n v="92.522890000000004"/>
    <n v="20.953959999999999"/>
    <n v="92.522890000000004"/>
    <n v="20.953959999999999"/>
    <n v="92.522890000000004"/>
    <n v="20.953959999999999"/>
    <n v="692.69420000000002"/>
    <n v="285915.3"/>
    <n v="592.89449999999999"/>
    <n v="32"/>
    <n v="9.7152220000000001E-4"/>
    <n v="1252947000"/>
    <n v="1.154884"/>
    <s v="RGB_Side_Upper_0"/>
    <n v="14319"/>
    <n v="135374700"/>
    <n v="20423740"/>
    <n v="0.66025579999999995"/>
    <n v="9.961159E-2"/>
    <n v="6.6283029999999998"/>
    <n v="14319"/>
    <n v="1"/>
    <n v="0"/>
    <n v="0"/>
    <n v="4904"/>
    <n v="1679.5319999999999"/>
    <n v="0.34248200000000001"/>
    <n v="395.13290000000001"/>
    <n v="18000.05"/>
    <n v="-4.14283"/>
    <n v="1374.47"/>
    <n v="2458.2640000000001"/>
    <n v="0.2327649"/>
    <n v="61517"/>
    <n v="983.61080000000004"/>
    <n v="0.54437610000000003"/>
    <n v="250"/>
    <n v="351"/>
    <n v="14219"/>
    <n v="0.99301620000000002"/>
    <n v="353"/>
    <n v="0"/>
    <n v="90.913060000000002"/>
    <n v="17.765740000000001"/>
    <n v="90.913060000000002"/>
    <n v="17.765740000000001"/>
    <n v="90.913060000000002"/>
    <n v="17.765740000000001"/>
    <n v="395.13310000000001"/>
    <n v="86357.38"/>
    <n v="22627.4"/>
    <n v="100"/>
    <n v="6.9837279999999998E-3"/>
    <n v="155798500"/>
    <n v="0.75986739999999997"/>
    <s v="RGB_Side_Upper_4"/>
    <n v="13290"/>
    <n v="124090300"/>
    <n v="19264370"/>
    <n v="0.7025671"/>
    <n v="0.1090699"/>
    <n v="6.4414389999999999"/>
    <n v="13171"/>
    <n v="0.99104590000000004"/>
    <n v="119"/>
    <n v="8.9541010000000008E-3"/>
    <n v="4186"/>
    <n v="1318.48"/>
    <n v="0.31497370000000002"/>
    <n v="395.60079999999999"/>
    <n v="20748.28"/>
    <n v="-7.163373"/>
    <n v="1378.134"/>
    <n v="2488.9589999999998"/>
    <n v="0.21583079999999999"/>
    <n v="61576"/>
    <n v="985.41250000000002"/>
    <n v="0.53470430000000002"/>
    <n v="317"/>
    <n v="309"/>
    <n v="13196"/>
    <n v="0.992927"/>
    <n v="290"/>
    <n v="18"/>
    <n v="90.854929999999996"/>
    <n v="18.421779999999998"/>
    <n v="90.854929999999996"/>
    <n v="18.421779999999998"/>
    <n v="90.854929999999996"/>
    <n v="18.421779999999998"/>
    <n v="395.601"/>
    <n v="77587.12"/>
    <n v="32392.11"/>
    <n v="94"/>
    <n v="7.0729870000000002E-3"/>
    <n v="143354700"/>
    <n v="0.81163700000000005"/>
    <s v="RGB_TV"/>
    <n v="35965"/>
    <n v="339573200"/>
    <n v="157520100"/>
    <n v="0.2625266"/>
    <n v="0.12178"/>
    <n v="2.155745"/>
    <n v="9877"/>
    <n v="2712.502"/>
    <n v="0.27462809999999999"/>
    <n v="561.71169999999995"/>
    <n v="16122.37"/>
    <n v="-2.0521829999999999"/>
    <n v="1669.662"/>
    <n v="1138.9760000000001"/>
    <n v="0.24157039999999999"/>
    <n v="148880"/>
    <n v="1519.5719999999999"/>
    <n v="0.13412830000000001"/>
    <n v="554"/>
    <n v="497"/>
    <n v="35475"/>
    <n v="0.98637560000000002"/>
    <n v="355.23790000000002"/>
    <n v="99.67201"/>
    <n v="20.273"/>
    <n v="99.67201"/>
    <n v="20.273"/>
    <n v="99.67201"/>
    <n v="20.273"/>
    <n v="564.32600000000002"/>
    <n v="177141.5"/>
    <n v="7227.3280000000004"/>
    <n v="490"/>
    <n v="1.362436E-2"/>
    <n v="497093300"/>
    <n v="0.3843065"/>
  </r>
  <r>
    <n v="877"/>
    <s v="080351-R3"/>
    <s v="Cicer arietinum"/>
    <x v="1"/>
    <x v="2"/>
    <n v="3"/>
    <s v="SI"/>
    <n v="2"/>
    <n v="11"/>
    <d v="2020-06-02T12:08:15"/>
    <x v="11"/>
    <n v="331023"/>
    <s v="RGB_Side_Far_0"/>
    <n v="38400"/>
    <n v="959986400"/>
    <n v="698895100"/>
    <n v="0.65103239999999996"/>
    <n v="0.47396860000000002"/>
    <n v="1.373577"/>
    <n v="38400"/>
    <n v="1"/>
    <n v="0"/>
    <n v="0"/>
    <n v="19875"/>
    <n v="10286.870000000001"/>
    <n v="0.51757810000000004"/>
    <n v="697.23019999999997"/>
    <n v="50869.8"/>
    <n v="-30.262689999999999"/>
    <n v="1208.127"/>
    <n v="2746.8609999999999"/>
    <n v="0.1478584"/>
    <n v="259708"/>
    <n v="1916.742"/>
    <n v="2.4771609999999999E-2"/>
    <n v="694"/>
    <n v="531"/>
    <n v="37613"/>
    <n v="0.97950519999999996"/>
    <n v="586"/>
    <n v="0"/>
    <n v="82.539119999999997"/>
    <n v="23.569210000000002"/>
    <n v="82.539119999999997"/>
    <n v="23.569210000000002"/>
    <n v="82.539119999999997"/>
    <n v="23.569210000000002"/>
    <n v="699.85569999999996"/>
    <n v="356760.9"/>
    <n v="67388.98"/>
    <n v="787"/>
    <n v="2.0494789999999999E-2"/>
    <n v="1658882000"/>
    <n v="1.1250009999999999"/>
    <s v="RGB_Side_Far_4"/>
    <n v="37775"/>
    <n v="959899800"/>
    <n v="518554200"/>
    <n v="0.67269310000000004"/>
    <n v="0.36340030000000001"/>
    <n v="1.851108"/>
    <n v="37775"/>
    <n v="1"/>
    <n v="0"/>
    <n v="0"/>
    <n v="19744"/>
    <n v="10319.67"/>
    <n v="0.52267370000000002"/>
    <n v="703.01139999999998"/>
    <n v="39852.71"/>
    <n v="0.39512330000000001"/>
    <n v="1175.0650000000001"/>
    <n v="2747.61"/>
    <n v="0.1456105"/>
    <n v="259425"/>
    <n v="1932.9010000000001"/>
    <n v="8.911318E-2"/>
    <n v="681"/>
    <n v="547"/>
    <n v="36815"/>
    <n v="0.97458639999999996"/>
    <n v="600"/>
    <n v="0"/>
    <n v="83.448580000000007"/>
    <n v="24.238219999999998"/>
    <n v="83.448580000000007"/>
    <n v="24.238219999999998"/>
    <n v="83.448580000000007"/>
    <n v="24.238219999999998"/>
    <n v="709.84929999999997"/>
    <n v="345802.4"/>
    <n v="42044.71"/>
    <n v="960"/>
    <n v="2.541363E-2"/>
    <n v="1478454000"/>
    <n v="1.0360929999999999"/>
    <s v="RGB_Side_Lower_0"/>
    <n v="66659"/>
    <n v="1879582000"/>
    <n v="982828000"/>
    <n v="0.42300320000000002"/>
    <n v="0.2211872"/>
    <n v="1.9124220000000001"/>
    <n v="35571"/>
    <n v="0.53362639999999995"/>
    <n v="31088"/>
    <n v="0.4663736"/>
    <n v="13400"/>
    <n v="2693.71"/>
    <n v="0.20102310000000001"/>
    <n v="756.24329999999998"/>
    <n v="6619.4960000000001"/>
    <n v="-7.7751869999999998"/>
    <n v="1029.577"/>
    <n v="2787.2460000000001"/>
    <n v="0.2589091"/>
    <n v="257461"/>
    <n v="2041.6469999999999"/>
    <n v="9.8148299999999994E-2"/>
    <n v="753"/>
    <n v="523"/>
    <n v="66572"/>
    <n v="0.99869479999999999"/>
    <n v="248"/>
    <n v="274"/>
    <n v="89.531379999999999"/>
    <n v="23.198540000000001"/>
    <n v="89.531379999999999"/>
    <n v="23.198540000000001"/>
    <n v="89.531379999999999"/>
    <n v="23.198540000000001"/>
    <n v="770.87739999999997"/>
    <n v="368545.8"/>
    <n v="657.34159999999997"/>
    <n v="87"/>
    <n v="1.3051499999999999E-3"/>
    <n v="2862410000"/>
    <n v="0.64419029999999999"/>
    <s v="RGB_Side_Lower_4"/>
    <n v="62833"/>
    <n v="1655291000"/>
    <n v="1033317000"/>
    <n v="0.4192748"/>
    <n v="0.26173269999999998"/>
    <n v="1.60192"/>
    <n v="36599"/>
    <n v="0.58248049999999996"/>
    <n v="26234"/>
    <n v="0.41751949999999999"/>
    <n v="14532"/>
    <n v="3360.9569999999999"/>
    <n v="0.2312797"/>
    <n v="708.83709999999996"/>
    <n v="9239.2049999999999"/>
    <n v="-7.6152639999999998"/>
    <n v="997.79769999999996"/>
    <n v="2770.0830000000001"/>
    <n v="0.25228869999999998"/>
    <n v="249052"/>
    <n v="1961.6489999999999"/>
    <n v="5.351674E-2"/>
    <n v="708"/>
    <n v="525"/>
    <n v="62685"/>
    <n v="0.99764450000000005"/>
    <n v="253"/>
    <n v="271"/>
    <n v="88.609549999999999"/>
    <n v="21.409549999999999"/>
    <n v="88.609549999999999"/>
    <n v="21.409549999999999"/>
    <n v="88.609549999999999"/>
    <n v="21.409549999999999"/>
    <n v="721.4289"/>
    <n v="349289.6"/>
    <n v="1358.568"/>
    <n v="148"/>
    <n v="2.3554499999999998E-3"/>
    <n v="2688608000"/>
    <n v="0.68100740000000004"/>
    <s v="RGB_Side_Upper_0"/>
    <n v="27654"/>
    <n v="325200000"/>
    <n v="113812800"/>
    <n v="0.42524050000000002"/>
    <n v="0.1488247"/>
    <n v="2.8573249999999999"/>
    <n v="27654"/>
    <n v="1"/>
    <n v="0"/>
    <n v="0"/>
    <n v="7054"/>
    <n v="1799.3389999999999"/>
    <n v="0.25508059999999999"/>
    <n v="454.40620000000001"/>
    <n v="3917.9389999999999"/>
    <n v="0.46392260000000002"/>
    <n v="1259.17"/>
    <n v="2470.4319999999998"/>
    <n v="0.28885080000000002"/>
    <n v="95738"/>
    <n v="1227.2829999999999"/>
    <n v="0.231848"/>
    <n v="439"/>
    <n v="398"/>
    <n v="27484"/>
    <n v="0.99385259999999997"/>
    <n v="404"/>
    <n v="0"/>
    <n v="87.936070000000001"/>
    <n v="17.595880000000001"/>
    <n v="87.936070000000001"/>
    <n v="17.595880000000001"/>
    <n v="87.936070000000001"/>
    <n v="17.595880000000001"/>
    <n v="459.78980000000001"/>
    <n v="115504"/>
    <n v="555.08240000000001"/>
    <n v="170"/>
    <n v="6.1473930000000001E-3"/>
    <n v="439012800"/>
    <n v="0.5740653"/>
    <s v="RGB_Side_Upper_4"/>
    <n v="28916"/>
    <n v="342633000"/>
    <n v="136605600"/>
    <n v="0.40978189999999998"/>
    <n v="0.16337740000000001"/>
    <n v="2.5081920000000002"/>
    <n v="28916"/>
    <n v="1"/>
    <n v="0"/>
    <n v="0"/>
    <n v="7276"/>
    <n v="1830.826"/>
    <n v="0.2516254"/>
    <n v="469.00959999999998"/>
    <n v="6413.7070000000003"/>
    <n v="-13.28267"/>
    <n v="1257.835"/>
    <n v="2449.7170000000001"/>
    <n v="0.2856437"/>
    <n v="101231"/>
    <n v="1248.326"/>
    <n v="0.18481900000000001"/>
    <n v="380"/>
    <n v="386"/>
    <n v="28691"/>
    <n v="0.99221890000000001"/>
    <n v="408"/>
    <n v="0"/>
    <n v="87.864949999999993"/>
    <n v="16.688030000000001"/>
    <n v="87.864949999999993"/>
    <n v="16.688030000000001"/>
    <n v="87.864949999999993"/>
    <n v="16.688030000000001"/>
    <n v="470.25810000000001"/>
    <n v="126933.9"/>
    <n v="1422.5909999999999"/>
    <n v="225"/>
    <n v="7.7811590000000002E-3"/>
    <n v="479238600"/>
    <n v="0.57315930000000004"/>
    <s v="RGB_TV"/>
    <n v="68786"/>
    <n v="1307231000"/>
    <n v="763136600"/>
    <n v="0.27628170000000002"/>
    <n v="0.16128799999999999"/>
    <n v="1.712971"/>
    <n v="18863"/>
    <n v="5172.75"/>
    <n v="0.27422730000000001"/>
    <n v="638.75660000000005"/>
    <n v="18555.03"/>
    <n v="-4.030602"/>
    <n v="1588.0650000000001"/>
    <n v="1295.8699999999999"/>
    <n v="0.31494840000000002"/>
    <n v="218404"/>
    <n v="1822.8879999999999"/>
    <n v="6.9064269999999997E-2"/>
    <n v="615"/>
    <n v="503"/>
    <n v="68077"/>
    <n v="0.98969269999999998"/>
    <n v="363.74849999999998"/>
    <n v="97.095860000000002"/>
    <n v="20.051649999999999"/>
    <n v="97.095860000000002"/>
    <n v="20.051649999999999"/>
    <n v="97.095860000000002"/>
    <n v="20.051649999999999"/>
    <n v="668.35910000000001"/>
    <n v="298051.59999999998"/>
    <n v="5005.223"/>
    <n v="709"/>
    <n v="1.030733E-2"/>
    <n v="2070367000"/>
    <n v="0.43756980000000001"/>
  </r>
  <r>
    <n v="878"/>
    <s v="080352-R3"/>
    <s v="Cicer arietinum"/>
    <x v="3"/>
    <x v="0"/>
    <n v="3"/>
    <s v="SI"/>
    <n v="2"/>
    <n v="12"/>
    <d v="2020-06-02T12:10:14"/>
    <x v="11"/>
    <n v="226328"/>
    <s v="RGB_Side_Far_0"/>
    <n v="27359"/>
    <n v="1001385000"/>
    <n v="211015900"/>
    <n v="1.3378289999999999"/>
    <n v="0.28191270000000002"/>
    <n v="4.7455449999999999"/>
    <n v="27359"/>
    <n v="1"/>
    <n v="0"/>
    <n v="0"/>
    <n v="15027"/>
    <n v="8253.6180000000004"/>
    <n v="0.54925250000000003"/>
    <n v="701.19110000000001"/>
    <n v="37461.64"/>
    <n v="-2.406377"/>
    <n v="1119.6759999999999"/>
    <n v="2713.991"/>
    <n v="0.122182"/>
    <n v="223920"/>
    <n v="1825.66"/>
    <n v="0.4249791"/>
    <n v="548"/>
    <n v="651"/>
    <n v="26657"/>
    <n v="0.97434120000000002"/>
    <n v="704"/>
    <n v="0"/>
    <n v="82.180819999999997"/>
    <n v="25.754370000000002"/>
    <n v="82.180819999999997"/>
    <n v="25.754370000000002"/>
    <n v="82.180819999999997"/>
    <n v="25.754370000000002"/>
    <n v="701.22090000000003"/>
    <n v="313653.3"/>
    <n v="51294.79"/>
    <n v="702"/>
    <n v="2.5658830000000001E-2"/>
    <n v="1212401000"/>
    <n v="1.619742"/>
    <s v="RGB_Side_Far_4"/>
    <n v="26949"/>
    <n v="877674900"/>
    <n v="160401500"/>
    <n v="1.2085049999999999"/>
    <n v="0.220863"/>
    <n v="5.4717380000000002"/>
    <n v="26949"/>
    <n v="1"/>
    <n v="0"/>
    <n v="0"/>
    <n v="14253"/>
    <n v="7538.2389999999996"/>
    <n v="0.52888789999999997"/>
    <n v="666.6431"/>
    <n v="50665.3"/>
    <n v="-7.8447769999999997"/>
    <n v="1166.817"/>
    <n v="2708.1109999999999"/>
    <n v="0.13090679999999999"/>
    <n v="205864"/>
    <n v="1731.422"/>
    <n v="0.4774313"/>
    <n v="451"/>
    <n v="659"/>
    <n v="26361"/>
    <n v="0.97818099999999997"/>
    <n v="712"/>
    <n v="0"/>
    <n v="80.156700000000001"/>
    <n v="23.875139999999998"/>
    <n v="80.156700000000001"/>
    <n v="23.875139999999998"/>
    <n v="80.156700000000001"/>
    <n v="23.875139999999998"/>
    <n v="666.64319999999998"/>
    <n v="282496"/>
    <n v="95252.97"/>
    <n v="588"/>
    <n v="2.181899E-2"/>
    <n v="1038076000"/>
    <n v="1.429368"/>
    <s v="RGB_Side_Lower_0"/>
    <n v="48553"/>
    <n v="2394873000"/>
    <n v="481544100"/>
    <n v="1.0158990000000001"/>
    <n v="0.2042697"/>
    <n v="4.9733210000000003"/>
    <n v="33237"/>
    <n v="0.68455089999999996"/>
    <n v="15316"/>
    <n v="0.31544909999999998"/>
    <n v="11624"/>
    <n v="2782.884"/>
    <n v="0.2394085"/>
    <n v="826.50409999999999"/>
    <n v="49359.32"/>
    <n v="-6.9196679999999997"/>
    <n v="851.5471"/>
    <n v="2679.0030000000002"/>
    <n v="0.1856129"/>
    <n v="261582"/>
    <n v="2024.451"/>
    <n v="0.44246160000000001"/>
    <n v="573"/>
    <n v="736"/>
    <n v="48416"/>
    <n v="0.99717829999999996"/>
    <n v="464"/>
    <n v="271"/>
    <n v="92.176469999999995"/>
    <n v="19.407520000000002"/>
    <n v="92.176469999999995"/>
    <n v="19.407520000000002"/>
    <n v="92.176469999999995"/>
    <n v="19.407520000000002"/>
    <n v="826.50429999999994"/>
    <n v="381824"/>
    <n v="50179.040000000001"/>
    <n v="137"/>
    <n v="2.8216589999999998E-3"/>
    <n v="2876417000"/>
    <n v="1.2201679999999999"/>
    <s v="RGB_Side_Lower_4"/>
    <n v="41513"/>
    <n v="2156359000"/>
    <n v="368484000"/>
    <n v="1.2512749999999999"/>
    <n v="0.21382100000000001"/>
    <n v="5.8519740000000002"/>
    <n v="27905"/>
    <n v="0.67219910000000005"/>
    <n v="13608"/>
    <n v="0.32780090000000001"/>
    <n v="10946"/>
    <n v="2886.2020000000002"/>
    <n v="0.26367639999999998"/>
    <n v="842.43100000000004"/>
    <n v="49372.79"/>
    <n v="-3.7532109999999999"/>
    <n v="889.39"/>
    <n v="2655.6109999999999"/>
    <n v="0.15575530000000001"/>
    <n v="266527"/>
    <n v="2066.5630000000001"/>
    <n v="0.50142439999999999"/>
    <n v="557"/>
    <n v="800"/>
    <n v="41471"/>
    <n v="0.99898830000000005"/>
    <n v="520"/>
    <n v="279"/>
    <n v="89.894900000000007"/>
    <n v="20.399999999999999"/>
    <n v="89.894900000000007"/>
    <n v="20.399999999999999"/>
    <n v="89.894900000000007"/>
    <n v="20.399999999999999"/>
    <n v="842.43119999999999"/>
    <n v="393620.9"/>
    <n v="58720.7"/>
    <n v="42"/>
    <n v="1.0117310000000001E-3"/>
    <n v="2524843000"/>
    <n v="1.465096"/>
    <s v="RGB_Side_Upper_0"/>
    <n v="18324"/>
    <n v="295666900"/>
    <n v="44887780"/>
    <n v="0.88056650000000003"/>
    <n v="0.13368650000000001"/>
    <n v="6.5868029999999997"/>
    <n v="18324"/>
    <n v="1"/>
    <n v="0"/>
    <n v="0"/>
    <n v="6574"/>
    <n v="2358.518"/>
    <n v="0.35876449999999999"/>
    <n v="433.33359999999999"/>
    <n v="52998.61"/>
    <n v="-3.0303680000000002"/>
    <n v="1279.029"/>
    <n v="2351.9059999999999"/>
    <n v="0.22629489999999999"/>
    <n v="80974"/>
    <n v="1116.338"/>
    <n v="0.54226189999999996"/>
    <n v="249"/>
    <n v="434"/>
    <n v="18172"/>
    <n v="0.9917049"/>
    <n v="512"/>
    <n v="0"/>
    <n v="90.690899999999999"/>
    <n v="17.612850000000002"/>
    <n v="90.690899999999999"/>
    <n v="17.612850000000002"/>
    <n v="90.690899999999999"/>
    <n v="17.612850000000002"/>
    <n v="436.31529999999998"/>
    <n v="101850.2"/>
    <n v="153288.20000000001"/>
    <n v="152"/>
    <n v="8.2951320000000002E-3"/>
    <n v="340554700"/>
    <n v="1.0142530000000001"/>
    <s v="RGB_Side_Upper_4"/>
    <n v="17425"/>
    <n v="284815900"/>
    <n v="35416950"/>
    <n v="0.93803420000000004"/>
    <n v="0.1166449"/>
    <n v="8.0417959999999997"/>
    <n v="17425"/>
    <n v="1"/>
    <n v="0"/>
    <n v="0"/>
    <n v="6117"/>
    <n v="2147.357"/>
    <n v="0.35104730000000001"/>
    <n v="469.0256"/>
    <n v="16071.64"/>
    <n v="0.86980060000000003"/>
    <n v="1324.115"/>
    <n v="2348.8620000000001"/>
    <n v="0.2321291"/>
    <n v="75066"/>
    <n v="1126.9829999999999"/>
    <n v="0.6065372"/>
    <n v="239"/>
    <n v="469"/>
    <n v="17206"/>
    <n v="0.98743179999999997"/>
    <n v="510"/>
    <n v="0"/>
    <n v="89.645619999999994"/>
    <n v="19.056509999999999"/>
    <n v="89.645619999999994"/>
    <n v="19.056509999999999"/>
    <n v="89.645619999999994"/>
    <n v="19.056509999999999"/>
    <n v="469.23379999999997"/>
    <n v="99328.66"/>
    <n v="14823.39"/>
    <n v="219"/>
    <n v="1.256815E-2"/>
    <n v="320232900"/>
    <n v="1.0546789999999999"/>
    <s v="RGB_TV"/>
    <n v="46205"/>
    <n v="898276000"/>
    <n v="274484700"/>
    <n v="0.42075750000000001"/>
    <n v="0.1285702"/>
    <n v="3.2725900000000001"/>
    <n v="12482"/>
    <n v="3371.9369999999999"/>
    <n v="0.27014389999999999"/>
    <n v="1539.05"/>
    <n v="54204.68"/>
    <n v="4.0648410000000004"/>
    <n v="1494.2339999999999"/>
    <n v="1135.538"/>
    <n v="0.1215377"/>
    <n v="380170"/>
    <n v="3304.95"/>
    <n v="0.28291749999999999"/>
    <n v="1528"/>
    <n v="507"/>
    <n v="45695"/>
    <n v="0.98896220000000001"/>
    <n v="1185.742"/>
    <n v="99.052999999999997"/>
    <n v="21.360610000000001"/>
    <n v="99.052999999999997"/>
    <n v="21.360610000000001"/>
    <n v="99.052999999999997"/>
    <n v="21.360610000000001"/>
    <n v="1539.0509999999999"/>
    <n v="706442.4"/>
    <n v="63589.38"/>
    <n v="510"/>
    <n v="1.1037770000000001E-2"/>
    <n v="1172761000"/>
    <n v="0.54932769999999997"/>
  </r>
  <r>
    <n v="879"/>
    <s v="080327-R3"/>
    <s v="Cicer arietinum"/>
    <x v="2"/>
    <x v="0"/>
    <n v="3"/>
    <s v="SI"/>
    <n v="1"/>
    <n v="12"/>
    <d v="2020-06-02T12:12:12"/>
    <x v="11"/>
    <n v="277955"/>
    <s v="RGB_Side_Far_0"/>
    <n v="33931"/>
    <n v="1050714000"/>
    <n v="377134600"/>
    <n v="0.91262220000000005"/>
    <n v="0.3275692"/>
    <n v="2.786044"/>
    <n v="33931"/>
    <n v="1"/>
    <n v="0"/>
    <n v="0"/>
    <n v="18057"/>
    <n v="9609.3610000000008"/>
    <n v="0.53216819999999998"/>
    <n v="700.40700000000004"/>
    <n v="28028.12"/>
    <n v="-3.6257860000000002"/>
    <n v="1211.579"/>
    <n v="2770.3989999999999"/>
    <n v="0.14093410000000001"/>
    <n v="240758"/>
    <n v="1907.308"/>
    <n v="0.2225425"/>
    <n v="654"/>
    <n v="587"/>
    <n v="32654"/>
    <n v="0.96236480000000002"/>
    <n v="647"/>
    <n v="0"/>
    <n v="80.060090000000002"/>
    <n v="25.893470000000001"/>
    <n v="80.060090000000002"/>
    <n v="25.893470000000001"/>
    <n v="80.060090000000002"/>
    <n v="25.893470000000001"/>
    <n v="700.68119999999999"/>
    <n v="341651.8"/>
    <n v="23152.14"/>
    <n v="1277"/>
    <n v="3.7635200000000001E-2"/>
    <n v="1427848000"/>
    <n v="1.240191"/>
    <s v="RGB_Side_Far_4"/>
    <n v="34582"/>
    <n v="945513200"/>
    <n v="252992100"/>
    <n v="0.79061919999999997"/>
    <n v="0.21154690000000001"/>
    <n v="3.737323"/>
    <n v="34582"/>
    <n v="1"/>
    <n v="0"/>
    <n v="0"/>
    <n v="18071"/>
    <n v="9443.0930000000008"/>
    <n v="0.52255510000000005"/>
    <n v="641.24879999999996"/>
    <n v="59443.23"/>
    <n v="0.48336960000000001"/>
    <n v="1214.287"/>
    <n v="2768.3890000000001"/>
    <n v="0.17436599999999999"/>
    <n v="198330"/>
    <n v="1734.9949999999999"/>
    <n v="0.33387670000000003"/>
    <n v="554"/>
    <n v="596"/>
    <n v="33235"/>
    <n v="0.96104909999999999"/>
    <n v="657"/>
    <n v="0"/>
    <n v="79.9328"/>
    <n v="25.431650000000001"/>
    <n v="79.9328"/>
    <n v="25.431650000000001"/>
    <n v="79.9328"/>
    <n v="25.431650000000001"/>
    <n v="642.54200000000003"/>
    <n v="256018.4"/>
    <n v="102177.4"/>
    <n v="1347"/>
    <n v="3.8950899999999997E-2"/>
    <n v="1198505000"/>
    <n v="1.0021659999999999"/>
    <s v="RGB_Side_Lower_0"/>
    <n v="50092"/>
    <n v="2355718000"/>
    <n v="651637900"/>
    <n v="0.93882920000000003"/>
    <n v="0.2596986"/>
    <n v="3.6150730000000002"/>
    <n v="28219"/>
    <n v="0.5633435"/>
    <n v="21873"/>
    <n v="0.43665660000000001"/>
    <n v="12252"/>
    <n v="2996.7159999999999"/>
    <n v="0.24459"/>
    <n v="743.31759999999997"/>
    <n v="19594.93"/>
    <n v="3.0584950000000002"/>
    <n v="991.05499999999995"/>
    <n v="2750.8530000000001"/>
    <n v="0.19408429999999999"/>
    <n v="258094"/>
    <n v="2066.8850000000002"/>
    <n v="0.32107790000000003"/>
    <n v="740"/>
    <n v="652"/>
    <n v="49412"/>
    <n v="0.986425"/>
    <n v="379"/>
    <n v="272"/>
    <n v="89.061890000000005"/>
    <n v="23.704750000000001"/>
    <n v="89.061890000000005"/>
    <n v="23.704750000000001"/>
    <n v="89.061890000000005"/>
    <n v="23.704750000000001"/>
    <n v="762.42960000000005"/>
    <n v="360042.6"/>
    <n v="7665.1220000000003"/>
    <n v="680"/>
    <n v="1.357502E-2"/>
    <n v="3007356000"/>
    <n v="1.198528"/>
    <s v="RGB_Side_Lower_4"/>
    <n v="48354"/>
    <n v="2001882000"/>
    <n v="446418400"/>
    <n v="0.85619699999999999"/>
    <n v="0.1909313"/>
    <n v="4.4843190000000002"/>
    <n v="26417"/>
    <n v="0.54632499999999995"/>
    <n v="21937"/>
    <n v="0.45367499999999999"/>
    <n v="11831"/>
    <n v="2894.7460000000001"/>
    <n v="0.24467469999999999"/>
    <n v="747.01670000000001"/>
    <n v="2872.3310000000001"/>
    <n v="0.60419330000000004"/>
    <n v="980.67600000000004"/>
    <n v="2749.49"/>
    <n v="0.20075480000000001"/>
    <n v="240861"/>
    <n v="2028.9770000000001"/>
    <n v="0.40363650000000001"/>
    <n v="706"/>
    <n v="709"/>
    <n v="48057"/>
    <n v="0.99385780000000001"/>
    <n v="433"/>
    <n v="275"/>
    <n v="89.607029999999995"/>
    <n v="22.398389999999999"/>
    <n v="89.607029999999995"/>
    <n v="22.398389999999999"/>
    <n v="89.607029999999995"/>
    <n v="22.398389999999999"/>
    <n v="759.91099999999994"/>
    <n v="312468"/>
    <n v="170.62260000000001"/>
    <n v="297"/>
    <n v="6.1422009999999999E-3"/>
    <n v="2448301000"/>
    <n v="1.0471280000000001"/>
    <s v="RGB_Side_Upper_0"/>
    <n v="24583"/>
    <n v="414722100"/>
    <n v="88137160"/>
    <n v="0.68625809999999998"/>
    <n v="0.14584430000000001"/>
    <n v="4.7054169999999997"/>
    <n v="24583"/>
    <n v="1"/>
    <n v="0"/>
    <n v="0"/>
    <n v="7842"/>
    <n v="2501.605"/>
    <n v="0.31900089999999998"/>
    <n v="459.0643"/>
    <n v="2675.7489999999998"/>
    <n v="-17.568090000000002"/>
    <n v="1295.336"/>
    <n v="2433.8820000000001"/>
    <n v="0.23309820000000001"/>
    <n v="105462"/>
    <n v="1259.1110000000001"/>
    <n v="0.42179299999999997"/>
    <n v="311"/>
    <n v="440"/>
    <n v="24222"/>
    <n v="0.9853151"/>
    <n v="462"/>
    <n v="0"/>
    <n v="89.002039999999994"/>
    <n v="17.831009999999999"/>
    <n v="89.002039999999994"/>
    <n v="17.831009999999999"/>
    <n v="89.002039999999994"/>
    <n v="17.831009999999999"/>
    <n v="460.11720000000003"/>
    <n v="133557.4"/>
    <n v="291.24310000000003"/>
    <n v="361"/>
    <n v="1.468495E-2"/>
    <n v="502859300"/>
    <n v="0.83210229999999996"/>
    <s v="RGB_Side_Upper_4"/>
    <n v="25835"/>
    <n v="443294800"/>
    <n v="102995900"/>
    <n v="0.66416450000000005"/>
    <n v="0.15431310000000001"/>
    <n v="4.3040060000000002"/>
    <n v="25835"/>
    <n v="1"/>
    <n v="0"/>
    <n v="0"/>
    <n v="8110"/>
    <n v="2545.8530000000001"/>
    <n v="0.31391520000000001"/>
    <n v="460.41829999999999"/>
    <n v="4039.799"/>
    <n v="-12.07708"/>
    <n v="1311.268"/>
    <n v="2427.3449999999998"/>
    <n v="0.2177743"/>
    <n v="118632"/>
    <n v="1313.6489999999999"/>
    <n v="0.38803739999999998"/>
    <n v="372"/>
    <n v="458"/>
    <n v="25291"/>
    <n v="0.97894329999999996"/>
    <n v="467"/>
    <n v="0"/>
    <n v="87.472380000000001"/>
    <n v="18.51125"/>
    <n v="87.472380000000001"/>
    <n v="18.51125"/>
    <n v="87.472380000000001"/>
    <n v="18.51125"/>
    <n v="467.43579999999997"/>
    <n v="150789.1"/>
    <n v="631.70039999999995"/>
    <n v="544"/>
    <n v="2.1056709999999999E-2"/>
    <n v="546290700"/>
    <n v="0.81847769999999997"/>
    <s v="RGB_TV"/>
    <n v="60578"/>
    <n v="1457080000"/>
    <n v="492153200"/>
    <n v="0.39705760000000001"/>
    <n v="0.1341128"/>
    <n v="2.960623"/>
    <n v="16468"/>
    <n v="4476.7910000000002"/>
    <n v="0.27184789999999998"/>
    <n v="724.89030000000002"/>
    <n v="6032.4219999999996"/>
    <n v="2.614506"/>
    <n v="1580.2149999999999"/>
    <n v="1201.4939999999999"/>
    <n v="0.2493804"/>
    <n v="242914"/>
    <n v="1933.4480000000001"/>
    <n v="0.24505360000000001"/>
    <n v="723"/>
    <n v="596"/>
    <n v="59818"/>
    <n v="0.98745419999999995"/>
    <n v="373.06569999999999"/>
    <n v="97.558070000000001"/>
    <n v="20.683160000000001"/>
    <n v="97.558070000000001"/>
    <n v="20.683160000000001"/>
    <n v="97.558070000000001"/>
    <n v="20.683160000000001"/>
    <n v="724.89049999999997"/>
    <n v="297306"/>
    <n v="600.71500000000003"/>
    <n v="760"/>
    <n v="1.2545809999999999E-2"/>
    <n v="1949233000"/>
    <n v="0.53117040000000004"/>
  </r>
  <r>
    <n v="880"/>
    <s v="080326-R3"/>
    <s v="Cicer arietinum"/>
    <x v="3"/>
    <x v="2"/>
    <n v="3"/>
    <s v="SI"/>
    <n v="1"/>
    <n v="11"/>
    <d v="2020-06-02T12:14:09"/>
    <x v="11"/>
    <n v="275423"/>
    <s v="RGB_Side_Far_0"/>
    <n v="32510"/>
    <n v="1595290000"/>
    <n v="233477600"/>
    <n v="1.5094050000000001"/>
    <n v="0.22090789999999999"/>
    <n v="6.8327340000000003"/>
    <n v="32510"/>
    <n v="1"/>
    <n v="0"/>
    <n v="0"/>
    <n v="16610"/>
    <n v="8486.3770000000004"/>
    <n v="0.51091969999999998"/>
    <n v="804.52530000000002"/>
    <n v="39849.5"/>
    <n v="-3.261819"/>
    <n v="1108.346"/>
    <n v="2684.7570000000001"/>
    <n v="0.13038739999999999"/>
    <n v="249334"/>
    <n v="2032.893"/>
    <n v="0.55452049999999997"/>
    <n v="686"/>
    <n v="687"/>
    <n v="31676"/>
    <n v="0.9743463"/>
    <n v="741"/>
    <n v="0"/>
    <n v="82.659120000000001"/>
    <n v="24.17418"/>
    <n v="82.659120000000001"/>
    <n v="24.17418"/>
    <n v="82.659120000000001"/>
    <n v="24.17418"/>
    <n v="806.79200000000003"/>
    <n v="311373.90000000002"/>
    <n v="48845.97"/>
    <n v="834"/>
    <n v="2.565365E-2"/>
    <n v="1828768000"/>
    <n v="1.730313"/>
    <s v="RGB_Side_Far_4"/>
    <n v="30983"/>
    <n v="1803029000"/>
    <n v="134724800"/>
    <n v="1.87826"/>
    <n v="0.1403462"/>
    <n v="13.383050000000001"/>
    <n v="30983"/>
    <n v="1"/>
    <n v="0"/>
    <n v="0"/>
    <n v="15483"/>
    <n v="7737.2520000000004"/>
    <n v="0.49972569999999999"/>
    <n v="871.01610000000005"/>
    <n v="23862.28"/>
    <n v="0.21292440000000001"/>
    <n v="1072.817"/>
    <n v="2677.89"/>
    <n v="0.1423642"/>
    <n v="217632"/>
    <n v="2067.5369999999998"/>
    <n v="0.74123050000000001"/>
    <n v="695"/>
    <n v="705"/>
    <n v="30368"/>
    <n v="0.98015039999999998"/>
    <n v="760"/>
    <n v="0"/>
    <n v="82.702740000000006"/>
    <n v="23.675789999999999"/>
    <n v="82.702740000000006"/>
    <n v="23.675789999999999"/>
    <n v="82.702740000000006"/>
    <n v="23.675789999999999"/>
    <n v="871.01620000000003"/>
    <n v="274512"/>
    <n v="18378.099999999999"/>
    <n v="615"/>
    <n v="1.984959E-2"/>
    <n v="1937754000"/>
    <n v="2.0186060000000001"/>
    <s v="RGB_Side_Lower_0"/>
    <n v="50423"/>
    <n v="1083601000"/>
    <n v="675068000"/>
    <n v="0.42619869999999999"/>
    <n v="0.26551570000000002"/>
    <n v="1.605173"/>
    <n v="30689"/>
    <n v="0.60863100000000003"/>
    <n v="19734"/>
    <n v="0.39136900000000002"/>
    <n v="13076"/>
    <n v="3390.9479999999999"/>
    <n v="0.2593261"/>
    <n v="574.13760000000002"/>
    <n v="34957.199999999997"/>
    <n v="2.9783170000000001"/>
    <n v="963.11099999999999"/>
    <n v="2730.7240000000002"/>
    <n v="0.24360589999999999"/>
    <n v="206986"/>
    <n v="1661.0809999999999"/>
    <n v="5.3961790000000003E-2"/>
    <n v="532"/>
    <n v="564"/>
    <n v="50349"/>
    <n v="0.99853239999999999"/>
    <n v="302"/>
    <n v="261"/>
    <n v="93.515680000000003"/>
    <n v="18.897089999999999"/>
    <n v="93.515680000000003"/>
    <n v="18.897089999999999"/>
    <n v="93.515680000000003"/>
    <n v="18.897089999999999"/>
    <n v="574.35569999999996"/>
    <n v="253568.3"/>
    <n v="24235.09"/>
    <n v="74"/>
    <n v="1.4675840000000001E-3"/>
    <n v="1758669000"/>
    <n v="0.6917143"/>
    <s v="RGB_Side_Lower_4"/>
    <n v="49577"/>
    <n v="1807601000"/>
    <n v="315275500"/>
    <n v="0.7354311"/>
    <n v="0.12827140000000001"/>
    <n v="5.7333999999999996"/>
    <n v="32983"/>
    <n v="0.66528830000000005"/>
    <n v="16594"/>
    <n v="0.3347117"/>
    <n v="11183"/>
    <n v="2522.5300000000002"/>
    <n v="0.2255683"/>
    <n v="728.11329999999998"/>
    <n v="36367.46"/>
    <n v="-9.5393050000000006"/>
    <n v="893.42250000000001"/>
    <n v="2699.5120000000002"/>
    <n v="0.22407179999999999"/>
    <n v="221255"/>
    <n v="1914.261"/>
    <n v="0.49417139999999998"/>
    <n v="683"/>
    <n v="632"/>
    <n v="49504"/>
    <n v="0.99852750000000001"/>
    <n v="367"/>
    <n v="264"/>
    <n v="92.68562"/>
    <n v="22.841170000000002"/>
    <n v="92.68562"/>
    <n v="22.841170000000002"/>
    <n v="92.68562"/>
    <n v="22.841170000000002"/>
    <n v="739.7586"/>
    <n v="262606.09999999998"/>
    <n v="26677.53"/>
    <n v="73"/>
    <n v="1.4724569999999999E-3"/>
    <n v="2122876000"/>
    <n v="0.86370250000000004"/>
    <s v="RGB_Side_Upper_0"/>
    <n v="22918"/>
    <n v="307233800"/>
    <n v="40580040"/>
    <n v="0.58494570000000001"/>
    <n v="7.7260759999999998E-2"/>
    <n v="7.5710569999999997"/>
    <n v="22918"/>
    <n v="1"/>
    <n v="0"/>
    <n v="0"/>
    <n v="5550"/>
    <n v="1344.0309999999999"/>
    <n v="0.24216770000000001"/>
    <n v="489.608"/>
    <n v="47057.760000000002"/>
    <n v="2.9677630000000002"/>
    <n v="1187.9659999999999"/>
    <n v="2424.0929999999998"/>
    <n v="0.29317029999999999"/>
    <n v="78173"/>
    <n v="1144.299"/>
    <n v="0.58776229999999996"/>
    <n v="407"/>
    <n v="328"/>
    <n v="22696"/>
    <n v="0.99031329999999995"/>
    <n v="377"/>
    <n v="0"/>
    <n v="90.918099999999995"/>
    <n v="17.702059999999999"/>
    <n v="90.918099999999995"/>
    <n v="17.702059999999999"/>
    <n v="90.918099999999995"/>
    <n v="17.702059999999999"/>
    <n v="489.60820000000001"/>
    <n v="109587.2"/>
    <n v="96624.16"/>
    <n v="222"/>
    <n v="9.6867089999999999E-3"/>
    <n v="347813800"/>
    <n v="0.66220639999999997"/>
    <s v="RGB_Side_Upper_4"/>
    <n v="25800"/>
    <n v="507715300"/>
    <n v="55535630"/>
    <n v="0.76274759999999997"/>
    <n v="8.3431930000000001E-2"/>
    <n v="9.1421550000000007"/>
    <n v="25800"/>
    <n v="1"/>
    <n v="0"/>
    <n v="0"/>
    <n v="7413"/>
    <n v="2129.9450000000002"/>
    <n v="0.28732560000000001"/>
    <n v="560.02229999999997"/>
    <n v="62494.67"/>
    <n v="2.3550309999999999"/>
    <n v="1200.5909999999999"/>
    <n v="2385.681"/>
    <n v="0.26847589999999999"/>
    <n v="96098"/>
    <n v="1298.248"/>
    <n v="0.64449299999999998"/>
    <n v="410"/>
    <n v="452"/>
    <n v="25565"/>
    <n v="0.99089150000000004"/>
    <n v="466"/>
    <n v="0"/>
    <n v="91.250110000000006"/>
    <n v="17.854019999999998"/>
    <n v="91.250110000000006"/>
    <n v="17.854019999999998"/>
    <n v="91.250110000000006"/>
    <n v="17.854019999999998"/>
    <n v="560.02250000000004"/>
    <n v="134019"/>
    <n v="151379.20000000001"/>
    <n v="235"/>
    <n v="9.1085279999999994E-3"/>
    <n v="563250900"/>
    <n v="0.84617949999999997"/>
    <s v="RGB_TV"/>
    <n v="63212"/>
    <n v="1295604000"/>
    <n v="520681600"/>
    <n v="0.3242449"/>
    <n v="0.1303086"/>
    <n v="2.4882840000000002"/>
    <n v="16108"/>
    <n v="4104.7219999999998"/>
    <n v="0.25482500000000002"/>
    <n v="752.77949999999998"/>
    <n v="1416.999"/>
    <n v="6.2160979999999997"/>
    <n v="1500.4870000000001"/>
    <n v="1325.7249999999999"/>
    <n v="0.26487660000000002"/>
    <n v="238647"/>
    <n v="1960.989"/>
    <n v="0.1820321"/>
    <n v="735"/>
    <n v="534"/>
    <n v="62461"/>
    <n v="0.98811939999999998"/>
    <n v="428.98140000000001"/>
    <n v="97.074870000000004"/>
    <n v="20.017189999999999"/>
    <n v="97.074870000000004"/>
    <n v="20.017189999999999"/>
    <n v="97.074870000000004"/>
    <n v="20.017189999999999"/>
    <n v="758.52779999999996"/>
    <n v="334299.3"/>
    <n v="31.764330000000001"/>
    <n v="751"/>
    <n v="1.1880659999999999E-2"/>
    <n v="1816285000"/>
    <n v="0.4545535"/>
  </r>
  <r>
    <n v="881"/>
    <s v="080328-R3"/>
    <s v="Cicer arietinum"/>
    <x v="1"/>
    <x v="0"/>
    <n v="3"/>
    <s v="SI"/>
    <n v="1"/>
    <n v="13"/>
    <d v="2020-06-02T12:16:06"/>
    <x v="11"/>
    <n v="223554"/>
    <s v="RGB_Side_Far_0"/>
    <n v="27637"/>
    <n v="457418200"/>
    <n v="301750400"/>
    <n v="0.59886879999999998"/>
    <n v="0.39506269999999999"/>
    <n v="1.5158830000000001"/>
    <n v="27637"/>
    <n v="1"/>
    <n v="0"/>
    <n v="0"/>
    <n v="14736"/>
    <n v="7857.2089999999998"/>
    <n v="0.53319819999999996"/>
    <n v="504.86930000000001"/>
    <n v="10701.17"/>
    <n v="-3.5806879999999999"/>
    <n v="1330.1320000000001"/>
    <n v="2807.578"/>
    <n v="0.16296550000000001"/>
    <n v="169588"/>
    <n v="1532.547"/>
    <n v="4.204567E-2"/>
    <n v="499"/>
    <n v="453"/>
    <n v="26947"/>
    <n v="0.9750335"/>
    <n v="506"/>
    <n v="0"/>
    <n v="81.853679999999997"/>
    <n v="24.803650000000001"/>
    <n v="81.853679999999997"/>
    <n v="24.803650000000001"/>
    <n v="81.853679999999997"/>
    <n v="24.803650000000001"/>
    <n v="526.6431"/>
    <n v="221471.3"/>
    <n v="4143.54"/>
    <n v="690"/>
    <n v="2.4966530000000001E-2"/>
    <n v="759168600"/>
    <n v="0.99393149999999997"/>
    <s v="RGB_Side_Far_4"/>
    <n v="27518"/>
    <n v="617206700"/>
    <n v="386294400"/>
    <n v="0.81507370000000001"/>
    <n v="0.51013450000000005"/>
    <n v="1.5977619999999999"/>
    <n v="27518"/>
    <n v="1"/>
    <n v="0"/>
    <n v="0"/>
    <n v="15187"/>
    <n v="8381.6039999999994"/>
    <n v="0.55189330000000003"/>
    <n v="644.70540000000005"/>
    <n v="28383.8"/>
    <n v="-25.204910000000002"/>
    <n v="1314.576"/>
    <n v="2813.2"/>
    <n v="0.1371716"/>
    <n v="200610"/>
    <n v="1724.2239999999999"/>
    <n v="5.2949059999999999E-2"/>
    <n v="541"/>
    <n v="447"/>
    <n v="26740"/>
    <n v="0.97172760000000002"/>
    <n v="499"/>
    <n v="0"/>
    <n v="81.644130000000004"/>
    <n v="25.39434"/>
    <n v="81.644130000000004"/>
    <n v="25.39434"/>
    <n v="81.644130000000004"/>
    <n v="25.39434"/>
    <n v="644.89480000000003"/>
    <n v="238727.1"/>
    <n v="29276.84"/>
    <n v="778"/>
    <n v="2.82724E-2"/>
    <n v="1003501000"/>
    <n v="1.3252079999999999"/>
    <s v="RGB_Side_Lower_0"/>
    <n v="43289"/>
    <n v="829038500"/>
    <n v="358436200"/>
    <n v="0.44240459999999998"/>
    <n v="0.19127440000000001"/>
    <n v="2.312932"/>
    <n v="25056"/>
    <n v="0.57880750000000003"/>
    <n v="18233"/>
    <n v="0.42119240000000002"/>
    <n v="10321"/>
    <n v="2460.741"/>
    <n v="0.23842079999999999"/>
    <n v="596.16110000000003"/>
    <n v="49094.2"/>
    <n v="-1.0877380000000001"/>
    <n v="1096.2719999999999"/>
    <n v="2765.8090000000002"/>
    <n v="0.2369974"/>
    <n v="182656"/>
    <n v="1601.3209999999999"/>
    <n v="0.1570578"/>
    <n v="502"/>
    <n v="575"/>
    <n v="43165"/>
    <n v="0.99713549999999995"/>
    <n v="298"/>
    <n v="276"/>
    <n v="86.587100000000007"/>
    <n v="22.976140000000001"/>
    <n v="86.587100000000007"/>
    <n v="22.976140000000001"/>
    <n v="86.587100000000007"/>
    <n v="22.976140000000001"/>
    <n v="596.16489999999999"/>
    <n v="210809.5"/>
    <n v="55677.89"/>
    <n v="124"/>
    <n v="2.8644690000000001E-3"/>
    <n v="1187475000"/>
    <n v="0.63367899999999999"/>
    <s v="RGB_Side_Lower_4"/>
    <n v="41772"/>
    <n v="700866200"/>
    <n v="294988700"/>
    <n v="0.40166550000000001"/>
    <n v="0.16905770000000001"/>
    <n v="2.375909"/>
    <n v="21468"/>
    <n v="0.51393279999999997"/>
    <n v="20304"/>
    <n v="0.48606719999999998"/>
    <n v="9751"/>
    <n v="2276.2139999999999"/>
    <n v="0.2334339"/>
    <n v="553.50699999999995"/>
    <n v="41870.959999999999"/>
    <n v="-1.415969"/>
    <n v="1116.931"/>
    <n v="2784.0720000000001"/>
    <n v="0.25936959999999998"/>
    <n v="161052"/>
    <n v="1501.355"/>
    <n v="0.1661108"/>
    <n v="485"/>
    <n v="506"/>
    <n v="41527"/>
    <n v="0.99413479999999999"/>
    <n v="255"/>
    <n v="250"/>
    <n v="85.377930000000006"/>
    <n v="21.34638"/>
    <n v="85.377930000000006"/>
    <n v="21.34638"/>
    <n v="85.377930000000006"/>
    <n v="21.34638"/>
    <n v="554.45039999999995"/>
    <n v="192336.2"/>
    <n v="41970.16"/>
    <n v="245"/>
    <n v="5.8651729999999996E-3"/>
    <n v="995854900"/>
    <n v="0.57072319999999999"/>
    <s v="RGB_Side_Upper_0"/>
    <n v="18402"/>
    <n v="141763800"/>
    <n v="57624180"/>
    <n v="0.41863479999999997"/>
    <n v="0.17016680000000001"/>
    <n v="2.4601440000000001"/>
    <n v="18373"/>
    <n v="0.99842410000000004"/>
    <n v="29"/>
    <n v="1.5759159999999999E-3"/>
    <n v="4797"/>
    <n v="1250.473"/>
    <n v="0.26067820000000003"/>
    <n v="355.11410000000001"/>
    <n v="913.37469999999996"/>
    <n v="-4.682029"/>
    <n v="1346.027"/>
    <n v="2511.7539999999999"/>
    <n v="0.29036689999999998"/>
    <n v="63375"/>
    <n v="969.38040000000001"/>
    <n v="0.17807509999999999"/>
    <n v="356"/>
    <n v="268"/>
    <n v="18106"/>
    <n v="0.98391479999999998"/>
    <n v="264"/>
    <n v="3"/>
    <n v="88.55386"/>
    <n v="19.32837"/>
    <n v="88.55386"/>
    <n v="19.32837"/>
    <n v="88.55386"/>
    <n v="19.32837"/>
    <n v="360.25220000000002"/>
    <n v="86027.64"/>
    <n v="45.33493"/>
    <n v="296"/>
    <n v="1.6085209999999999E-2"/>
    <n v="199388000"/>
    <n v="0.58880160000000004"/>
    <s v="RGB_Side_Upper_4"/>
    <n v="20285"/>
    <n v="218678400"/>
    <n v="61863120"/>
    <n v="0.53144190000000002"/>
    <n v="0.15034249999999999"/>
    <n v="3.5348739999999998"/>
    <n v="20285"/>
    <n v="1"/>
    <n v="0"/>
    <n v="0"/>
    <n v="5852"/>
    <n v="1688.2380000000001"/>
    <n v="0.288489"/>
    <n v="402.37790000000001"/>
    <n v="34907.519999999997"/>
    <n v="0.167715"/>
    <n v="1323.867"/>
    <n v="2523.1019999999999"/>
    <n v="0.29189569999999998"/>
    <n v="69494"/>
    <n v="1036.1869999999999"/>
    <n v="0.31245129999999999"/>
    <n v="359"/>
    <n v="265"/>
    <n v="20016"/>
    <n v="0.98673900000000003"/>
    <n v="267"/>
    <n v="0"/>
    <n v="89.373530000000002"/>
    <n v="19.813749999999999"/>
    <n v="89.373530000000002"/>
    <n v="19.813749999999999"/>
    <n v="89.373530000000002"/>
    <n v="19.813749999999999"/>
    <n v="402.37810000000002"/>
    <n v="90413.21"/>
    <n v="60070.75"/>
    <n v="269"/>
    <n v="1.326103E-2"/>
    <n v="280541500"/>
    <n v="0.68178439999999996"/>
    <s v="RGB_TV"/>
    <n v="44651"/>
    <n v="894327700"/>
    <n v="282457400"/>
    <n v="0.44857419999999998"/>
    <n v="0.1416742"/>
    <n v="3.166239"/>
    <n v="12675"/>
    <n v="3598.03"/>
    <n v="0.28386820000000001"/>
    <n v="570.68820000000005"/>
    <n v="1466.1020000000001"/>
    <n v="-1.541528"/>
    <n v="1683.5319999999999"/>
    <n v="1224.1690000000001"/>
    <n v="0.2347532"/>
    <n v="190204"/>
    <n v="1641.479"/>
    <n v="0.2703488"/>
    <n v="529"/>
    <n v="567"/>
    <n v="44024"/>
    <n v="0.98595770000000005"/>
    <n v="355.50810000000001"/>
    <n v="96.725759999999994"/>
    <n v="22.213799999999999"/>
    <n v="96.725759999999994"/>
    <n v="22.213799999999999"/>
    <n v="96.725759999999994"/>
    <n v="22.213799999999999"/>
    <n v="570.6884"/>
    <n v="240987"/>
    <n v="48.139000000000003"/>
    <n v="627"/>
    <n v="1.4042239999999999E-2"/>
    <n v="1176785000"/>
    <n v="0.59024840000000001"/>
  </r>
  <r>
    <n v="882"/>
    <s v="080329-R3"/>
    <s v="Cicer arietinum"/>
    <x v="4"/>
    <x v="0"/>
    <n v="3"/>
    <s v="SI"/>
    <n v="1"/>
    <n v="14"/>
    <d v="2020-06-02T12:18:04"/>
    <x v="11"/>
    <n v="201101"/>
    <s v="RGB_Side_Far_0"/>
    <n v="25555"/>
    <n v="472380300"/>
    <n v="95332980"/>
    <n v="0.72333590000000003"/>
    <n v="0.14597930000000001"/>
    <n v="4.9550559999999999"/>
    <n v="25555"/>
    <n v="1"/>
    <n v="0"/>
    <n v="0"/>
    <n v="13380"/>
    <n v="7005.4549999999999"/>
    <n v="0.52357659999999995"/>
    <n v="563.16959999999995"/>
    <n v="55178.22"/>
    <n v="1.055329"/>
    <n v="1171.962"/>
    <n v="2773.5650000000001"/>
    <n v="0.1816624"/>
    <n v="140673"/>
    <n v="1446.4880000000001"/>
    <n v="0.4410965"/>
    <n v="418"/>
    <n v="548"/>
    <n v="24793"/>
    <n v="0.97018190000000004"/>
    <n v="599"/>
    <n v="0"/>
    <n v="82.355189999999993"/>
    <n v="25.13824"/>
    <n v="82.355189999999993"/>
    <n v="25.13824"/>
    <n v="82.355189999999993"/>
    <n v="25.13824"/>
    <n v="563.16980000000001"/>
    <n v="181894.3"/>
    <n v="119140.5"/>
    <n v="762"/>
    <n v="2.9818040000000001E-2"/>
    <n v="567713200"/>
    <n v="0.86931510000000001"/>
    <s v="RGB_Side_Far_4"/>
    <n v="26467"/>
    <n v="606393000"/>
    <n v="78279010"/>
    <n v="0.86565479999999995"/>
    <n v="0.111747"/>
    <n v="7.7465599999999997"/>
    <n v="26467"/>
    <n v="1"/>
    <n v="0"/>
    <n v="0"/>
    <n v="13764"/>
    <n v="7157.8829999999998"/>
    <n v="0.52004379999999994"/>
    <n v="588.28309999999999"/>
    <n v="12529.03"/>
    <n v="0.47553659999999998"/>
    <n v="1125.3820000000001"/>
    <n v="2761.2829999999999"/>
    <n v="0.2072203"/>
    <n v="127724"/>
    <n v="1440.8209999999999"/>
    <n v="0.59496329999999997"/>
    <n v="382"/>
    <n v="556"/>
    <n v="25757"/>
    <n v="0.97317419999999999"/>
    <n v="609"/>
    <n v="0"/>
    <n v="80.892049999999998"/>
    <n v="24.26848"/>
    <n v="80.892049999999998"/>
    <n v="24.26848"/>
    <n v="80.892049999999998"/>
    <n v="24.26848"/>
    <n v="588.28330000000005"/>
    <n v="172345.60000000001"/>
    <n v="5931.0259999999998"/>
    <n v="710"/>
    <n v="2.682586E-2"/>
    <n v="684672000"/>
    <n v="0.97740179999999999"/>
    <s v="RGB_Side_Lower_0"/>
    <n v="39683"/>
    <n v="574303400"/>
    <n v="456307200"/>
    <n v="0.3646972"/>
    <n v="0.28976659999999999"/>
    <n v="1.2585900000000001"/>
    <n v="14920"/>
    <n v="0.37597960000000002"/>
    <n v="24763"/>
    <n v="0.62402029999999997"/>
    <n v="10557"/>
    <n v="2808.5140000000001"/>
    <n v="0.26603329999999997"/>
    <n v="537.02329999999995"/>
    <n v="1773.7339999999999"/>
    <n v="2.8426200000000001"/>
    <n v="1017.659"/>
    <n v="2823.3870000000002"/>
    <n v="0.22610240000000001"/>
    <n v="175509"/>
    <n v="1570.712"/>
    <n v="1.310832E-2"/>
    <n v="507"/>
    <n v="538"/>
    <n v="39474"/>
    <n v="0.99473330000000004"/>
    <n v="227"/>
    <n v="310"/>
    <n v="90.349239999999995"/>
    <n v="20.465440000000001"/>
    <n v="90.349239999999995"/>
    <n v="20.465440000000001"/>
    <n v="90.349239999999995"/>
    <n v="20.465440000000001"/>
    <n v="551.20889999999997"/>
    <n v="214389.2"/>
    <n v="79.281630000000007"/>
    <n v="209"/>
    <n v="5.2667390000000003E-3"/>
    <n v="1030611000"/>
    <n v="0.65446380000000004"/>
    <s v="RGB_Side_Lower_4"/>
    <n v="40755"/>
    <n v="645200300"/>
    <n v="195563600"/>
    <n v="0.38844790000000001"/>
    <n v="0.1177406"/>
    <n v="3.2991830000000002"/>
    <n v="20737"/>
    <n v="0.50882099999999997"/>
    <n v="20018"/>
    <n v="0.49117899999999998"/>
    <n v="9163"/>
    <n v="2060.1289999999999"/>
    <n v="0.22483130000000001"/>
    <n v="564.86900000000003"/>
    <n v="1653.2349999999999"/>
    <n v="7.492642"/>
    <n v="958.06050000000005"/>
    <n v="2801.8249999999998"/>
    <n v="0.27572750000000001"/>
    <n v="147809"/>
    <n v="1498.211"/>
    <n v="0.28600609999999999"/>
    <n v="442"/>
    <n v="563"/>
    <n v="40657"/>
    <n v="0.99759540000000002"/>
    <n v="257"/>
    <n v="305"/>
    <n v="89.939959999999999"/>
    <n v="24.780719999999999"/>
    <n v="89.939959999999999"/>
    <n v="24.780719999999999"/>
    <n v="89.939959999999999"/>
    <n v="24.780719999999999"/>
    <n v="566.67989999999998"/>
    <n v="169618.2"/>
    <n v="67.063789999999997"/>
    <n v="98"/>
    <n v="2.4046129999999999E-3"/>
    <n v="840763900"/>
    <n v="0.50618850000000004"/>
    <s v="RGB_Side_Upper_0"/>
    <n v="16445"/>
    <n v="75957740"/>
    <n v="47857700"/>
    <n v="0.28086929999999999"/>
    <n v="0.1769636"/>
    <n v="1.5871580000000001"/>
    <n v="16434"/>
    <n v="0.99933110000000003"/>
    <n v="11"/>
    <n v="6.6889629999999998E-4"/>
    <n v="4800"/>
    <n v="1401.0340000000001"/>
    <n v="0.29188199999999997"/>
    <n v="319.58260000000001"/>
    <n v="2218.94"/>
    <n v="10.69772"/>
    <n v="1223.711"/>
    <n v="2488.1799999999998"/>
    <n v="0.29175909999999999"/>
    <n v="56365"/>
    <n v="897.68489999999997"/>
    <n v="5.1506799999999998E-2"/>
    <n v="276"/>
    <n v="298"/>
    <n v="16147"/>
    <n v="0.98187899999999995"/>
    <n v="294"/>
    <n v="3"/>
    <n v="88.247979999999998"/>
    <n v="20.356860000000001"/>
    <n v="88.247979999999998"/>
    <n v="20.356860000000001"/>
    <n v="88.247979999999998"/>
    <n v="20.356860000000001"/>
    <n v="319.58280000000002"/>
    <n v="68977.009999999995"/>
    <n v="299.40379999999999"/>
    <n v="298"/>
    <n v="1.812101E-2"/>
    <n v="123815400"/>
    <n v="0.45783299999999999"/>
    <s v="RGB_Side_Upper_4"/>
    <n v="15988"/>
    <n v="99906790"/>
    <n v="55925510"/>
    <n v="0.3908469"/>
    <n v="0.21878710000000001"/>
    <n v="1.7864260000000001"/>
    <n v="15988"/>
    <n v="1"/>
    <n v="0"/>
    <n v="0"/>
    <n v="5793"/>
    <n v="2099.002"/>
    <n v="0.3623343"/>
    <n v="327.214"/>
    <n v="12735.89"/>
    <n v="5.0139009999999997"/>
    <n v="1212.328"/>
    <n v="2446.9969999999998"/>
    <n v="0.24398729999999999"/>
    <n v="65528"/>
    <n v="958.85569999999996"/>
    <n v="7.9656409999999997E-2"/>
    <n v="299"/>
    <n v="326"/>
    <n v="15650"/>
    <n v="0.97885909999999998"/>
    <n v="342"/>
    <n v="0"/>
    <n v="88.87209"/>
    <n v="19.4772"/>
    <n v="88.87209"/>
    <n v="19.4772"/>
    <n v="88.87209"/>
    <n v="19.4772"/>
    <n v="338.73700000000002"/>
    <n v="79989.05"/>
    <n v="10145.290000000001"/>
    <n v="338"/>
    <n v="2.1140849999999999E-2"/>
    <n v="155832300"/>
    <n v="0.60963400000000001"/>
    <s v="RGB_TV"/>
    <n v="36208"/>
    <n v="476245100"/>
    <n v="236980300"/>
    <n v="0.36326320000000001"/>
    <n v="0.18076039999999999"/>
    <n v="2.0096400000000001"/>
    <n v="10272"/>
    <n v="2914.107"/>
    <n v="0.28369420000000001"/>
    <n v="1536.2059999999999"/>
    <n v="1311.367"/>
    <n v="8.470205"/>
    <n v="1557.2180000000001"/>
    <n v="1319.175"/>
    <n v="9.5067310000000002E-2"/>
    <n v="380867"/>
    <n v="3285.8510000000001"/>
    <n v="0.11253920000000001"/>
    <n v="1524"/>
    <n v="493"/>
    <n v="35451"/>
    <n v="0.97909299999999999"/>
    <n v="1181.6369999999999"/>
    <n v="96.343850000000003"/>
    <n v="21.583480000000002"/>
    <n v="96.343850000000003"/>
    <n v="21.583480000000002"/>
    <n v="96.343850000000003"/>
    <n v="21.583480000000002"/>
    <n v="1536.2070000000001"/>
    <n v="714102.2"/>
    <n v="47.494540000000001"/>
    <n v="757"/>
    <n v="2.0906979999999999E-2"/>
    <n v="713225300"/>
    <n v="0.54402360000000005"/>
  </r>
  <r>
    <n v="883"/>
    <s v="080330-R3"/>
    <s v="Cicer arietinum"/>
    <x v="3"/>
    <x v="1"/>
    <n v="3"/>
    <s v="SI"/>
    <n v="1"/>
    <n v="15"/>
    <d v="2020-06-02T12:20:02"/>
    <x v="11"/>
    <n v="261098"/>
    <s v="RGB_Side_Far_0"/>
    <n v="29044"/>
    <n v="921229500"/>
    <n v="148395200"/>
    <n v="1.0920810000000001"/>
    <n v="0.17591670000000001"/>
    <n v="6.2079459999999997"/>
    <n v="29044"/>
    <n v="1"/>
    <n v="0"/>
    <n v="0"/>
    <n v="15531"/>
    <n v="8305.0529999999999"/>
    <n v="0.5347404"/>
    <n v="638.42380000000003"/>
    <n v="30782.959999999999"/>
    <n v="-6.2058030000000004"/>
    <n v="1289.7940000000001"/>
    <n v="2748.056"/>
    <n v="0.162604"/>
    <n v="178618"/>
    <n v="1645.0830000000001"/>
    <n v="0.52204729999999999"/>
    <n v="418"/>
    <n v="613"/>
    <n v="28242"/>
    <n v="0.97238670000000005"/>
    <n v="666"/>
    <n v="0"/>
    <n v="82.339939999999999"/>
    <n v="25.286200000000001"/>
    <n v="82.339939999999999"/>
    <n v="25.286200000000001"/>
    <n v="82.339939999999999"/>
    <n v="25.286200000000001"/>
    <n v="638.42399999999998"/>
    <n v="239859.1"/>
    <n v="32626.03"/>
    <n v="802"/>
    <n v="2.761328E-2"/>
    <n v="1069625000"/>
    <n v="1.267998"/>
    <s v="RGB_Side_Far_4"/>
    <n v="29682"/>
    <n v="912323700"/>
    <n v="284775200"/>
    <n v="1.0355300000000001"/>
    <n v="0.3232331"/>
    <n v="3.2036630000000001"/>
    <n v="29682"/>
    <n v="1"/>
    <n v="0"/>
    <n v="0"/>
    <n v="15449"/>
    <n v="8040.9539999999997"/>
    <n v="0.52048380000000005"/>
    <n v="617.20010000000002"/>
    <n v="31010.79"/>
    <n v="-14.617039999999999"/>
    <n v="1235.2170000000001"/>
    <n v="2748.605"/>
    <n v="0.13482559999999999"/>
    <n v="220151"/>
    <n v="1740.683"/>
    <n v="0.27481129999999998"/>
    <n v="484"/>
    <n v="612"/>
    <n v="28910"/>
    <n v="0.97399100000000005"/>
    <n v="665"/>
    <n v="0"/>
    <n v="81.457179999999994"/>
    <n v="24.390689999999999"/>
    <n v="81.457179999999994"/>
    <n v="24.390689999999999"/>
    <n v="81.457179999999994"/>
    <n v="24.390689999999999"/>
    <n v="619.01469999999995"/>
    <n v="279672.8"/>
    <n v="32399.06"/>
    <n v="772"/>
    <n v="2.6009029999999999E-2"/>
    <n v="1197099000"/>
    <n v="1.3587629999999999"/>
    <s v="RGB_Side_Lower_0"/>
    <n v="53623"/>
    <n v="2066363000"/>
    <n v="167993500"/>
    <n v="0.7186285"/>
    <n v="5.8423870000000003E-2"/>
    <n v="12.30026"/>
    <n v="30492"/>
    <n v="0.56863660000000005"/>
    <n v="23131"/>
    <n v="0.43136340000000001"/>
    <n v="8374"/>
    <n v="1307.72"/>
    <n v="0.15616430000000001"/>
    <n v="703.42729999999995"/>
    <n v="20106.87"/>
    <n v="13.17282"/>
    <n v="1151.0450000000001"/>
    <n v="2770.8270000000002"/>
    <n v="0.30970350000000002"/>
    <n v="173143"/>
    <n v="1700.134"/>
    <n v="0.72186600000000001"/>
    <n v="523"/>
    <n v="582"/>
    <n v="53500"/>
    <n v="0.99770619999999999"/>
    <n v="305"/>
    <n v="276"/>
    <n v="92.529510000000002"/>
    <n v="23.79607"/>
    <n v="92.529510000000002"/>
    <n v="23.79607"/>
    <n v="92.529510000000002"/>
    <n v="23.79607"/>
    <n v="703.42750000000001"/>
    <n v="234078.6"/>
    <n v="7539.4139999999998"/>
    <n v="123"/>
    <n v="2.2937919999999998E-3"/>
    <n v="2234357000"/>
    <n v="0.77705239999999998"/>
    <s v="RGB_Side_Lower_4"/>
    <n v="50725"/>
    <n v="1358606000"/>
    <n v="137439300"/>
    <n v="0.52801900000000002"/>
    <n v="5.3415440000000002E-2"/>
    <n v="9.8851379999999995"/>
    <n v="27631"/>
    <n v="0.54472149999999997"/>
    <n v="23094"/>
    <n v="0.45527849999999997"/>
    <n v="9601"/>
    <n v="1817.2339999999999"/>
    <n v="0.18927550000000001"/>
    <n v="634.19870000000003"/>
    <n v="53192.35"/>
    <n v="10.981019999999999"/>
    <n v="1088.0260000000001"/>
    <n v="2782.2370000000001"/>
    <n v="0.35715039999999998"/>
    <n v="142027"/>
    <n v="1552.48"/>
    <n v="0.66628569999999998"/>
    <n v="473"/>
    <n v="552"/>
    <n v="50384"/>
    <n v="0.99327750000000004"/>
    <n v="258"/>
    <n v="293"/>
    <n v="92.815359999999998"/>
    <n v="23.67182"/>
    <n v="92.815359999999998"/>
    <n v="23.67182"/>
    <n v="92.815359999999998"/>
    <n v="23.67182"/>
    <n v="634.19889999999998"/>
    <n v="192404.9"/>
    <n v="55779.71"/>
    <n v="341"/>
    <n v="6.7225230000000002E-3"/>
    <n v="1496046000"/>
    <n v="0.58143440000000002"/>
    <s v="RGB_Side_Upper_0"/>
    <n v="18039"/>
    <n v="119532900"/>
    <n v="14889260"/>
    <n v="0.36733510000000003"/>
    <n v="4.5755999999999998E-2"/>
    <n v="8.0281300000000009"/>
    <n v="18039"/>
    <n v="1"/>
    <n v="0"/>
    <n v="0"/>
    <n v="3202"/>
    <n v="568.36879999999996"/>
    <n v="0.1775043"/>
    <n v="353.64389999999997"/>
    <n v="652.12699999999995"/>
    <n v="3.953516"/>
    <n v="1287.115"/>
    <n v="2519.7930000000001"/>
    <n v="0.41907309999999998"/>
    <n v="43045"/>
    <n v="841.52620000000002"/>
    <n v="0.60601579999999999"/>
    <n v="343"/>
    <n v="187"/>
    <n v="17893"/>
    <n v="0.99190639999999997"/>
    <n v="212"/>
    <n v="0"/>
    <n v="91.84196"/>
    <n v="17.69753"/>
    <n v="91.84196"/>
    <n v="17.69753"/>
    <n v="91.84196"/>
    <n v="17.69753"/>
    <n v="353.64409999999998"/>
    <n v="60088.97"/>
    <n v="23.575009999999999"/>
    <n v="146"/>
    <n v="8.0935750000000004E-3"/>
    <n v="134422100"/>
    <n v="0.41309109999999999"/>
    <s v="RGB_Side_Upper_4"/>
    <n v="20096"/>
    <n v="223578900"/>
    <n v="17359110"/>
    <n v="0.55361990000000005"/>
    <n v="4.2984120000000001E-2"/>
    <n v="12.879630000000001"/>
    <n v="20096"/>
    <n v="1"/>
    <n v="0"/>
    <n v="0"/>
    <n v="3794"/>
    <n v="716.28359999999998"/>
    <n v="0.18879380000000001"/>
    <n v="458.0797"/>
    <n v="27839.55"/>
    <n v="19.626090000000001"/>
    <n v="1250.4690000000001"/>
    <n v="2502.2950000000001"/>
    <n v="0.3645467"/>
    <n v="55126"/>
    <n v="1042.9480000000001"/>
    <n v="0.73257170000000005"/>
    <n v="455"/>
    <n v="191"/>
    <n v="19956"/>
    <n v="0.99303350000000001"/>
    <n v="221"/>
    <n v="0"/>
    <n v="90.853499999999997"/>
    <n v="17.213529999999999"/>
    <n v="90.853499999999997"/>
    <n v="17.213529999999999"/>
    <n v="90.853499999999997"/>
    <n v="17.213529999999999"/>
    <n v="458.07990000000001"/>
    <n v="75144.45"/>
    <n v="38566.9"/>
    <n v="140"/>
    <n v="6.9665609999999996E-3"/>
    <n v="240938000"/>
    <n v="0.59660400000000002"/>
    <s v="RGB_TV"/>
    <n v="59889"/>
    <n v="1241068000"/>
    <n v="331968900"/>
    <n v="0.3460203"/>
    <n v="9.2555709999999999E-2"/>
    <n v="3.7385079999999999"/>
    <n v="15440"/>
    <n v="3980.5909999999999"/>
    <n v="0.25781029999999999"/>
    <n v="664.12189999999998"/>
    <n v="3905.27"/>
    <n v="-2.6417649999999999"/>
    <n v="1668.335"/>
    <n v="1337.443"/>
    <n v="0.36238160000000003"/>
    <n v="165265"/>
    <n v="1599.597"/>
    <n v="0.33399869999999998"/>
    <n v="368"/>
    <n v="658"/>
    <n v="59154"/>
    <n v="0.98772729999999997"/>
    <n v="414.16180000000003"/>
    <n v="97.639849999999996"/>
    <n v="20.744219999999999"/>
    <n v="97.639849999999996"/>
    <n v="20.744219999999999"/>
    <n v="97.639849999999996"/>
    <n v="20.744219999999999"/>
    <n v="664.12210000000005"/>
    <n v="223677.9"/>
    <n v="254.6566"/>
    <n v="735"/>
    <n v="1.2272699999999999E-2"/>
    <n v="1573037000"/>
    <n v="0.43857600000000002"/>
  </r>
  <r>
    <n v="884"/>
    <s v="080385-R4"/>
    <s v="Cicer arietinum"/>
    <x v="1"/>
    <x v="0"/>
    <n v="4"/>
    <s v="SI"/>
    <n v="3"/>
    <n v="20"/>
    <d v="2020-06-02T12:22:00"/>
    <x v="11"/>
    <n v="226740"/>
    <s v="RGB_Side_Far_0"/>
    <n v="30837"/>
    <n v="1396136000"/>
    <n v="138486700"/>
    <n v="1.468194"/>
    <n v="0.1456344"/>
    <n v="10.08137"/>
    <n v="30837"/>
    <n v="1"/>
    <n v="0"/>
    <n v="0"/>
    <n v="16601"/>
    <n v="8937.0949999999993"/>
    <n v="0.53834680000000001"/>
    <n v="770.14610000000005"/>
    <n v="1483.7049999999999"/>
    <n v="-0.99781070000000005"/>
    <n v="1230.643"/>
    <n v="2750.0680000000002"/>
    <n v="0.14187"/>
    <n v="217361"/>
    <n v="1928.8579999999999"/>
    <n v="0.67160799999999998"/>
    <n v="390"/>
    <n v="736"/>
    <n v="29624"/>
    <n v="0.96066419999999997"/>
    <n v="786"/>
    <n v="0"/>
    <n v="77.954120000000003"/>
    <n v="25.383379999999999"/>
    <n v="77.954120000000003"/>
    <n v="25.383379999999999"/>
    <n v="77.954120000000003"/>
    <n v="25.383379999999999"/>
    <n v="772.37109999999996"/>
    <n v="273439"/>
    <n v="71.387609999999995"/>
    <n v="1213"/>
    <n v="3.933586E-2"/>
    <n v="1534623000"/>
    <n v="1.613829"/>
    <s v="RGB_Side_Far_4"/>
    <n v="31236"/>
    <n v="1503417000"/>
    <n v="327465300"/>
    <n v="1.5408790000000001"/>
    <n v="0.33562510000000001"/>
    <n v="4.5910729999999997"/>
    <n v="31236"/>
    <n v="1"/>
    <n v="0"/>
    <n v="0"/>
    <n v="16502"/>
    <n v="8718.018"/>
    <n v="0.52830069999999996"/>
    <n v="793.89229999999998"/>
    <n v="3485.3989999999999"/>
    <n v="-28.199470000000002"/>
    <n v="1268.404"/>
    <n v="2751.8119999999999"/>
    <n v="0.10954270000000001"/>
    <n v="285149"/>
    <n v="2094.8110000000001"/>
    <n v="0.41253250000000002"/>
    <n v="546"/>
    <n v="745"/>
    <n v="29763"/>
    <n v="0.95284290000000005"/>
    <n v="797"/>
    <n v="0"/>
    <n v="78.32338"/>
    <n v="27.03275"/>
    <n v="78.32338"/>
    <n v="27.03275"/>
    <n v="78.32338"/>
    <n v="27.03275"/>
    <n v="797.82399999999996"/>
    <n v="376501.1"/>
    <n v="388.91050000000001"/>
    <n v="1473"/>
    <n v="4.7157129999999998E-2"/>
    <n v="1830882000"/>
    <n v="1.8765050000000001"/>
    <s v="RGB_Side_Lower_0"/>
    <n v="47302"/>
    <n v="2047171000"/>
    <n v="210587900"/>
    <n v="0.91494540000000002"/>
    <n v="9.4118359999999998E-2"/>
    <n v="9.7212209999999999"/>
    <n v="24619"/>
    <n v="0.52046420000000004"/>
    <n v="22683"/>
    <n v="0.47953580000000001"/>
    <n v="11904"/>
    <n v="2995.7550000000001"/>
    <n v="0.25165949999999998"/>
    <n v="837.6902"/>
    <n v="2393.759"/>
    <n v="-0.83184610000000003"/>
    <n v="978.3415"/>
    <n v="2728.5079999999998"/>
    <n v="0.2307516"/>
    <n v="204991"/>
    <n v="1908.116"/>
    <n v="0.66170759999999995"/>
    <n v="384"/>
    <n v="838"/>
    <n v="46751"/>
    <n v="0.98835150000000005"/>
    <n v="532"/>
    <n v="305"/>
    <n v="84.251760000000004"/>
    <n v="21.660550000000001"/>
    <n v="84.251760000000004"/>
    <n v="21.660550000000001"/>
    <n v="84.251760000000004"/>
    <n v="21.660550000000001"/>
    <n v="837.69039999999995"/>
    <n v="297488"/>
    <n v="121.1382"/>
    <n v="551"/>
    <n v="1.1648560000000001E-2"/>
    <n v="2257759000"/>
    <n v="1.009064"/>
    <s v="RGB_Side_Lower_4"/>
    <n v="45126"/>
    <n v="2053434000"/>
    <n v="165260000"/>
    <n v="1.0083869999999999"/>
    <n v="8.1154770000000001E-2"/>
    <n v="12.42548"/>
    <n v="25752"/>
    <n v="0.57066879999999998"/>
    <n v="19374"/>
    <n v="0.42933120000000002"/>
    <n v="12081"/>
    <n v="3234.29"/>
    <n v="0.26771709999999999"/>
    <n v="846.98109999999997"/>
    <n v="7397.8379999999997"/>
    <n v="2.7619280000000002"/>
    <n v="998.67499999999995"/>
    <n v="2706.6880000000001"/>
    <n v="0.2482847"/>
    <n v="181751"/>
    <n v="1878.836"/>
    <n v="0.72425119999999998"/>
    <n v="319"/>
    <n v="845"/>
    <n v="44846"/>
    <n v="0.99379519999999999"/>
    <n v="535"/>
    <n v="309"/>
    <n v="83.986620000000002"/>
    <n v="22.025670000000002"/>
    <n v="83.986620000000002"/>
    <n v="22.025670000000002"/>
    <n v="83.986620000000002"/>
    <n v="22.025670000000002"/>
    <n v="846.98130000000003"/>
    <n v="261374.3"/>
    <n v="1212.7819999999999"/>
    <n v="280"/>
    <n v="6.2048490000000001E-3"/>
    <n v="2218694000"/>
    <n v="1.0895410000000001"/>
    <s v="RGB_Side_Upper_0"/>
    <n v="15998"/>
    <n v="180561900"/>
    <n v="39643900"/>
    <n v="0.70549640000000002"/>
    <n v="0.1548977"/>
    <n v="4.5545960000000001"/>
    <n v="15998"/>
    <n v="1"/>
    <n v="0"/>
    <n v="0"/>
    <n v="4827"/>
    <n v="1456.4280000000001"/>
    <n v="0.30172520000000003"/>
    <n v="405.40600000000001"/>
    <n v="40396.75"/>
    <n v="-1.1337120000000001"/>
    <n v="1327.941"/>
    <n v="2396.3679999999999"/>
    <n v="0.20554259999999999"/>
    <n v="77833"/>
    <n v="1066.6179999999999"/>
    <n v="0.40952040000000001"/>
    <n v="338"/>
    <n v="390"/>
    <n v="15589"/>
    <n v="0.97443429999999998"/>
    <n v="427"/>
    <n v="0"/>
    <n v="84.274969999999996"/>
    <n v="20.833860000000001"/>
    <n v="84.274969999999996"/>
    <n v="20.833860000000001"/>
    <n v="84.274969999999996"/>
    <n v="20.833860000000001"/>
    <n v="405.40620000000001"/>
    <n v="96684.76"/>
    <n v="102006.3"/>
    <n v="409"/>
    <n v="2.55657E-2"/>
    <n v="220205800"/>
    <n v="0.86039410000000005"/>
    <s v="RGB_Side_Upper_4"/>
    <n v="16419"/>
    <n v="159502800"/>
    <n v="99478000"/>
    <n v="0.59166370000000001"/>
    <n v="0.36900620000000001"/>
    <n v="1.6033980000000001"/>
    <n v="16419"/>
    <n v="1"/>
    <n v="0"/>
    <n v="0"/>
    <n v="5067"/>
    <n v="1563.7059999999999"/>
    <n v="0.30860589999999999"/>
    <n v="407.46159999999998"/>
    <n v="36054.21"/>
    <n v="0.2260008"/>
    <n v="1357.0509999999999"/>
    <n v="2417.2199999999998"/>
    <n v="0.19177040000000001"/>
    <n v="85618"/>
    <n v="1136.623"/>
    <n v="5.3718839999999997E-2"/>
    <n v="405"/>
    <n v="339"/>
    <n v="15920"/>
    <n v="0.96960840000000004"/>
    <n v="402"/>
    <n v="0"/>
    <n v="83.377179999999996"/>
    <n v="19.09346"/>
    <n v="83.377179999999996"/>
    <n v="19.09346"/>
    <n v="83.377179999999996"/>
    <n v="19.09346"/>
    <n v="408.7636"/>
    <n v="112874.7"/>
    <n v="79170.87"/>
    <n v="499"/>
    <n v="3.0391620000000001E-2"/>
    <n v="258980800"/>
    <n v="0.96066989999999997"/>
    <s v="RGB_TV"/>
    <n v="39822"/>
    <n v="679913600"/>
    <n v="174398700"/>
    <n v="0.42875340000000001"/>
    <n v="0.1099758"/>
    <n v="3.8986160000000001"/>
    <n v="9757"/>
    <n v="2390.6149999999998"/>
    <n v="0.24501529999999999"/>
    <n v="594.71839999999997"/>
    <n v="19644.32"/>
    <n v="1.9088890000000001"/>
    <n v="1610.3789999999999"/>
    <n v="1124.68"/>
    <n v="0.2031424"/>
    <n v="196030"/>
    <n v="1723.91"/>
    <n v="0.35013420000000001"/>
    <n v="522"/>
    <n v="566"/>
    <n v="38859"/>
    <n v="0.97581739999999995"/>
    <n v="463.98489999999998"/>
    <n v="91.559240000000003"/>
    <n v="22.313659999999999"/>
    <n v="91.559240000000003"/>
    <n v="22.313659999999999"/>
    <n v="91.559240000000003"/>
    <n v="22.313659999999999"/>
    <n v="627.15260000000001"/>
    <n v="266967.40000000002"/>
    <n v="9690.607"/>
    <n v="963"/>
    <n v="2.418261E-2"/>
    <n v="854312300"/>
    <n v="0.53872929999999997"/>
  </r>
  <r>
    <n v="885"/>
    <s v="080384-R4"/>
    <s v="Cicer arietinum"/>
    <x v="2"/>
    <x v="0"/>
    <n v="4"/>
    <s v="SI"/>
    <n v="3"/>
    <n v="19"/>
    <d v="2020-06-02T12:23:59"/>
    <x v="11"/>
    <n v="387309"/>
    <s v="RGB_Side_Far_0"/>
    <n v="44882"/>
    <n v="1504008000"/>
    <n v="1075513000"/>
    <n v="0.74663060000000003"/>
    <n v="0.53391370000000005"/>
    <n v="1.3984110000000001"/>
    <n v="44882"/>
    <n v="1"/>
    <n v="0"/>
    <n v="0"/>
    <n v="21870"/>
    <n v="10656.76"/>
    <n v="0.48727769999999998"/>
    <n v="735.1789"/>
    <n v="47708.37"/>
    <n v="-20.983499999999999"/>
    <n v="1129.0219999999999"/>
    <n v="2734.2779999999998"/>
    <n v="0.1380632"/>
    <n v="325083"/>
    <n v="2128.6840000000002"/>
    <n v="2.7593989999999999E-2"/>
    <n v="719"/>
    <n v="676"/>
    <n v="44001"/>
    <n v="0.98037079999999999"/>
    <n v="731"/>
    <n v="0"/>
    <n v="80.789730000000006"/>
    <n v="22.299849999999999"/>
    <n v="80.789730000000006"/>
    <n v="22.299849999999999"/>
    <n v="80.789730000000006"/>
    <n v="22.299849999999999"/>
    <n v="738.36829999999998"/>
    <n v="365860.2"/>
    <n v="50712.73"/>
    <n v="881"/>
    <n v="1.9629250000000001E-2"/>
    <n v="2579521000"/>
    <n v="1.2805439999999999"/>
    <s v="RGB_Side_Far_4"/>
    <n v="47629"/>
    <n v="2084382000"/>
    <n v="825191200"/>
    <n v="0.91882850000000005"/>
    <n v="0.3637572"/>
    <n v="2.5259390000000002"/>
    <n v="47629"/>
    <n v="1"/>
    <n v="0"/>
    <n v="0"/>
    <n v="24101"/>
    <n v="12195.47"/>
    <n v="0.5060152"/>
    <n v="806.95039999999995"/>
    <n v="143231.5"/>
    <n v="-3.7816930000000002"/>
    <n v="1100.777"/>
    <n v="2728.1819999999998"/>
    <n v="0.14262830000000001"/>
    <n v="333938"/>
    <n v="2227.3000000000002"/>
    <n v="0.1872944"/>
    <n v="750"/>
    <n v="689"/>
    <n v="46549"/>
    <n v="0.97732470000000005"/>
    <n v="743"/>
    <n v="0"/>
    <n v="80.369209999999995"/>
    <n v="22.36449"/>
    <n v="80.369209999999995"/>
    <n v="22.36449"/>
    <n v="80.369209999999995"/>
    <n v="22.36449"/>
    <n v="812.25660000000005"/>
    <n v="385392.8"/>
    <n v="430730.3"/>
    <n v="1080"/>
    <n v="2.2675259999999999E-2"/>
    <n v="2909573000"/>
    <n v="1.282586"/>
    <s v="RGB_Side_Lower_0"/>
    <n v="83204"/>
    <n v="3159961000"/>
    <n v="1000918000"/>
    <n v="0.45645010000000003"/>
    <n v="0.1445806"/>
    <n v="3.1570619999999998"/>
    <n v="40678"/>
    <n v="0.48889480000000002"/>
    <n v="42526"/>
    <n v="0.51110520000000004"/>
    <n v="14038"/>
    <n v="2368.4609999999998"/>
    <n v="0.1687178"/>
    <n v="818.74109999999996"/>
    <n v="37882.26"/>
    <n v="-1.393011"/>
    <n v="975.61850000000004"/>
    <n v="2793.34"/>
    <n v="0.30543999999999999"/>
    <n v="272407"/>
    <n v="2071.9870000000001"/>
    <n v="0.26924789999999998"/>
    <n v="769"/>
    <n v="567"/>
    <n v="83154"/>
    <n v="0.99939909999999998"/>
    <n v="276"/>
    <n v="290"/>
    <n v="91.518439999999998"/>
    <n v="21.97597"/>
    <n v="91.518439999999998"/>
    <n v="21.97597"/>
    <n v="91.518439999999998"/>
    <n v="21.97597"/>
    <n v="819.06169999999997"/>
    <n v="372148.2"/>
    <n v="17247.55"/>
    <n v="50"/>
    <n v="6.0093259999999997E-4"/>
    <n v="4160879000"/>
    <n v="0.60103070000000003"/>
    <s v="RGB_Side_Lower_4"/>
    <n v="73829"/>
    <n v="1985025000"/>
    <n v="1514501000"/>
    <n v="0.36417650000000001"/>
    <n v="0.27785339999999997"/>
    <n v="1.3106789999999999"/>
    <n v="43859"/>
    <n v="0.59406199999999998"/>
    <n v="29970"/>
    <n v="0.40593810000000002"/>
    <n v="17567"/>
    <n v="4179.9219999999996"/>
    <n v="0.23794170000000001"/>
    <n v="782.52149999999995"/>
    <n v="40778.620000000003"/>
    <n v="-22.130510000000001"/>
    <n v="920.07690000000002"/>
    <n v="2762.261"/>
    <n v="0.25629459999999998"/>
    <n v="288063"/>
    <n v="2042.5830000000001"/>
    <n v="1.807775E-2"/>
    <n v="729"/>
    <n v="579"/>
    <n v="73761"/>
    <n v="0.99907889999999999"/>
    <n v="306"/>
    <n v="272"/>
    <n v="89.908180000000002"/>
    <n v="21.001470000000001"/>
    <n v="89.908180000000002"/>
    <n v="21.001470000000001"/>
    <n v="89.908180000000002"/>
    <n v="21.001470000000001"/>
    <n v="782.52170000000001"/>
    <n v="334520.90000000002"/>
    <n v="22523.62"/>
    <n v="68"/>
    <n v="9.2104730000000003E-4"/>
    <n v="3499526000"/>
    <n v="0.64202990000000004"/>
    <s v="RGB_Side_Upper_0"/>
    <n v="29450"/>
    <n v="435846200"/>
    <n v="83468610"/>
    <n v="0.50253080000000006"/>
    <n v="9.6239320000000003E-2"/>
    <n v="5.221679"/>
    <n v="29450"/>
    <n v="1"/>
    <n v="0"/>
    <n v="0"/>
    <n v="7094"/>
    <n v="1708.8230000000001"/>
    <n v="0.24088290000000001"/>
    <n v="482.27170000000001"/>
    <n v="60094.69"/>
    <n v="-2.986707"/>
    <n v="1204.047"/>
    <n v="2455.4470000000001"/>
    <n v="0.2918384"/>
    <n v="100912"/>
    <n v="1237.317"/>
    <n v="0.46042110000000003"/>
    <n v="482"/>
    <n v="324"/>
    <n v="29130"/>
    <n v="0.98913410000000002"/>
    <n v="365"/>
    <n v="0"/>
    <n v="87.559619999999995"/>
    <n v="18.81296"/>
    <n v="87.559619999999995"/>
    <n v="18.81296"/>
    <n v="87.559619999999995"/>
    <n v="18.81296"/>
    <n v="482.27190000000002"/>
    <n v="135202.29999999999"/>
    <n v="122627.2"/>
    <n v="320"/>
    <n v="1.086587E-2"/>
    <n v="519314800"/>
    <n v="0.59877009999999997"/>
    <s v="RGB_Side_Upper_4"/>
    <n v="27945"/>
    <n v="521742800"/>
    <n v="77899830"/>
    <n v="0.66811050000000005"/>
    <n v="9.9753540000000002E-2"/>
    <n v="6.6976120000000003"/>
    <n v="27945"/>
    <n v="1"/>
    <n v="0"/>
    <n v="0"/>
    <n v="6692"/>
    <n v="1602.5360000000001"/>
    <n v="0.2394704"/>
    <n v="534.88779999999997"/>
    <n v="10911.96"/>
    <n v="-1.6281890000000001"/>
    <n v="1207.6079999999999"/>
    <n v="2414.7449999999999"/>
    <n v="0.2619688"/>
    <n v="106673"/>
    <n v="1299.6780000000001"/>
    <n v="0.54786520000000005"/>
    <n v="489"/>
    <n v="365"/>
    <n v="27577"/>
    <n v="0.98683120000000002"/>
    <n v="416"/>
    <n v="0"/>
    <n v="86.733760000000004"/>
    <n v="18.345680000000002"/>
    <n v="86.733760000000004"/>
    <n v="18.345680000000002"/>
    <n v="86.733760000000004"/>
    <n v="18.345680000000002"/>
    <n v="534.88800000000003"/>
    <n v="138843.4"/>
    <n v="4260.9040000000005"/>
    <n v="368"/>
    <n v="1.316872E-2"/>
    <n v="599642700"/>
    <n v="0.76786399999999999"/>
    <s v="RGB_TV"/>
    <n v="80370"/>
    <n v="2280201000"/>
    <n v="913924800"/>
    <n v="0.35300860000000001"/>
    <n v="0.141489"/>
    <n v="2.494955"/>
    <n v="19278"/>
    <n v="4624.1289999999999"/>
    <n v="0.23986560000000001"/>
    <n v="785.34389999999996"/>
    <n v="1117.3889999999999"/>
    <n v="6.0519290000000003"/>
    <n v="1534.979"/>
    <n v="1334.614"/>
    <n v="0.25318170000000001"/>
    <n v="317440"/>
    <n v="2155.0790000000002"/>
    <n v="0.18296709999999999"/>
    <n v="776"/>
    <n v="626"/>
    <n v="79075"/>
    <n v="0.98388699999999996"/>
    <n v="446.81319999999999"/>
    <n v="94.013409999999993"/>
    <n v="20.85642"/>
    <n v="94.013409999999993"/>
    <n v="20.85642"/>
    <n v="94.013409999999993"/>
    <n v="20.85642"/>
    <n v="785.36479999999995"/>
    <n v="421298.7"/>
    <n v="15.535130000000001"/>
    <n v="1295"/>
    <n v="1.6112979999999999E-2"/>
    <n v="3194126000"/>
    <n v="0.49449749999999998"/>
  </r>
  <r>
    <n v="886"/>
    <s v="080383-R4"/>
    <s v="Cicer arietinum"/>
    <x v="1"/>
    <x v="2"/>
    <n v="4"/>
    <s v="SI"/>
    <n v="3"/>
    <n v="18"/>
    <d v="2020-06-02T12:25:57"/>
    <x v="11"/>
    <n v="350107"/>
    <s v="RGB_Side_Far_0"/>
    <n v="42895"/>
    <n v="941318000"/>
    <n v="498349800"/>
    <n v="0.51159109999999997"/>
    <n v="0.27084510000000001"/>
    <n v="1.88887"/>
    <n v="42895"/>
    <n v="1"/>
    <n v="0"/>
    <n v="0"/>
    <n v="20702"/>
    <n v="9991.2060000000001"/>
    <n v="0.4826204"/>
    <n v="755.15359999999998"/>
    <n v="1578.2909999999999"/>
    <n v="-0.92717859999999996"/>
    <n v="1189.0630000000001"/>
    <n v="2741.9250000000002"/>
    <n v="0.1495011"/>
    <n v="286921"/>
    <n v="2048.0810000000001"/>
    <n v="9.4671790000000006E-2"/>
    <n v="571"/>
    <n v="738"/>
    <n v="42293"/>
    <n v="0.98596569999999994"/>
    <n v="790"/>
    <n v="0"/>
    <n v="81.24879"/>
    <n v="21.55048"/>
    <n v="81.24879"/>
    <n v="21.55048"/>
    <n v="81.24879"/>
    <n v="21.55048"/>
    <n v="762.02170000000001"/>
    <n v="383873.2"/>
    <n v="58.07206"/>
    <n v="602"/>
    <n v="1.403427E-2"/>
    <n v="1439668000"/>
    <n v="0.78243620000000003"/>
    <s v="RGB_Side_Far_4"/>
    <n v="40863"/>
    <n v="870062100"/>
    <n v="309561300"/>
    <n v="0.52106240000000004"/>
    <n v="0.18539"/>
    <n v="2.810629"/>
    <n v="40863"/>
    <n v="1"/>
    <n v="0"/>
    <n v="0"/>
    <n v="19647"/>
    <n v="9446.3119999999999"/>
    <n v="0.4808017"/>
    <n v="736.49509999999998"/>
    <n v="1185.8030000000001"/>
    <n v="-12.316509999999999"/>
    <n v="1182.932"/>
    <n v="2732.326"/>
    <n v="0.1656841"/>
    <n v="246632"/>
    <n v="1921.56"/>
    <n v="0.22576969999999999"/>
    <n v="492"/>
    <n v="737"/>
    <n v="40123"/>
    <n v="0.98189070000000001"/>
    <n v="789"/>
    <n v="0"/>
    <n v="81.771090000000001"/>
    <n v="21.556640000000002"/>
    <n v="81.771090000000001"/>
    <n v="21.556640000000002"/>
    <n v="81.771090000000001"/>
    <n v="21.556640000000002"/>
    <n v="736.50160000000005"/>
    <n v="297992.3"/>
    <n v="34.410820000000001"/>
    <n v="740"/>
    <n v="1.810929E-2"/>
    <n v="1179623000"/>
    <n v="0.70645239999999998"/>
    <s v="RGB_Side_Lower_0"/>
    <n v="75597"/>
    <n v="2436966000"/>
    <n v="1161169000"/>
    <n v="0.42642269999999999"/>
    <n v="0.20318249999999999"/>
    <n v="2.0987170000000002"/>
    <n v="47909"/>
    <n v="0.63374209999999997"/>
    <n v="27688"/>
    <n v="0.36625790000000003"/>
    <n v="14894"/>
    <n v="2934.3919999999998"/>
    <n v="0.19701840000000001"/>
    <n v="692.36189999999999"/>
    <n v="20456.45"/>
    <n v="0.3371654"/>
    <n v="986.78269999999998"/>
    <n v="2756.2579999999998"/>
    <n v="0.29461369999999998"/>
    <n v="256597"/>
    <n v="1994.5150000000001"/>
    <n v="0.125721"/>
    <n v="688"/>
    <n v="618"/>
    <n v="75533"/>
    <n v="0.99915339999999997"/>
    <n v="309"/>
    <n v="308"/>
    <n v="88.179820000000007"/>
    <n v="23.474689999999999"/>
    <n v="88.179820000000007"/>
    <n v="23.474689999999999"/>
    <n v="88.179820000000007"/>
    <n v="23.474689999999999"/>
    <n v="731.66719999999998"/>
    <n v="352894.8"/>
    <n v="5535.4859999999999"/>
    <n v="64"/>
    <n v="8.4659449999999995E-4"/>
    <n v="3598135000"/>
    <n v="0.62960519999999998"/>
    <s v="RGB_Side_Lower_4"/>
    <n v="65740"/>
    <n v="1997024000"/>
    <n v="733599400"/>
    <n v="0.46208709999999997"/>
    <n v="0.16974600000000001"/>
    <n v="2.722226"/>
    <n v="43596"/>
    <n v="0.66315789999999997"/>
    <n v="22144"/>
    <n v="0.33684209999999998"/>
    <n v="14492"/>
    <n v="3194.6770000000001"/>
    <n v="0.22044420000000001"/>
    <n v="697.33780000000002"/>
    <n v="8967.3709999999992"/>
    <n v="-4.7595729999999996"/>
    <n v="965.19100000000003"/>
    <n v="2741.5309999999999"/>
    <n v="0.27053169999999999"/>
    <n v="243003"/>
    <n v="1942.617"/>
    <n v="0.2140794"/>
    <n v="628"/>
    <n v="663"/>
    <n v="65621"/>
    <n v="0.99818989999999996"/>
    <n v="370"/>
    <n v="292"/>
    <n v="87.779169999999993"/>
    <n v="22.447109999999999"/>
    <n v="87.779169999999993"/>
    <n v="22.447109999999999"/>
    <n v="87.779169999999993"/>
    <n v="22.447109999999999"/>
    <n v="713.12260000000003"/>
    <n v="344287.2"/>
    <n v="1223.2090000000001"/>
    <n v="119"/>
    <n v="1.810161E-3"/>
    <n v="2730623000"/>
    <n v="0.63183310000000004"/>
    <s v="RGB_Side_Upper_0"/>
    <n v="27907"/>
    <n v="306843200"/>
    <n v="105034500"/>
    <n v="0.39399450000000003"/>
    <n v="0.13486699999999999"/>
    <n v="2.9213559999999998"/>
    <n v="27907"/>
    <n v="1"/>
    <n v="0"/>
    <n v="0"/>
    <n v="8075"/>
    <n v="2336.5329999999999"/>
    <n v="0.2893539"/>
    <n v="400.41230000000002"/>
    <n v="1669.1610000000001"/>
    <n v="-1.9490430000000001"/>
    <n v="1273.048"/>
    <n v="2442.6439999999998"/>
    <n v="0.29177690000000001"/>
    <n v="95645"/>
    <n v="1157.557"/>
    <n v="0.24007290000000001"/>
    <n v="322"/>
    <n v="382"/>
    <n v="27640"/>
    <n v="0.99043250000000005"/>
    <n v="419"/>
    <n v="0"/>
    <n v="87.341419999999999"/>
    <n v="18.32413"/>
    <n v="87.341419999999999"/>
    <n v="18.32413"/>
    <n v="87.341419999999999"/>
    <n v="18.32413"/>
    <n v="408.09699999999998"/>
    <n v="121779.8"/>
    <n v="99.835059999999999"/>
    <n v="267"/>
    <n v="9.5674920000000004E-3"/>
    <n v="411877700"/>
    <n v="0.52886149999999998"/>
    <s v="RGB_Side_Upper_4"/>
    <n v="26470"/>
    <n v="287072500"/>
    <n v="108949700"/>
    <n v="0.40971669999999999"/>
    <n v="0.15549560000000001"/>
    <n v="2.6349079999999998"/>
    <n v="26470"/>
    <n v="1"/>
    <n v="0"/>
    <n v="0"/>
    <n v="8238"/>
    <n v="2563.8330000000001"/>
    <n v="0.31122030000000001"/>
    <n v="408.04899999999998"/>
    <n v="7237.8230000000003"/>
    <n v="-6.5622410000000002"/>
    <n v="1278.4449999999999"/>
    <n v="2427.6889999999999"/>
    <n v="0.26684809999999998"/>
    <n v="99195"/>
    <n v="1165.7239999999999"/>
    <n v="0.2023018"/>
    <n v="351"/>
    <n v="403"/>
    <n v="26116"/>
    <n v="0.98662640000000001"/>
    <n v="449"/>
    <n v="0"/>
    <n v="86.491650000000007"/>
    <n v="18.118490000000001"/>
    <n v="86.491650000000007"/>
    <n v="18.118490000000001"/>
    <n v="86.491650000000007"/>
    <n v="18.118490000000001"/>
    <n v="408.05689999999998"/>
    <n v="120554.6"/>
    <n v="1979.0740000000001"/>
    <n v="354"/>
    <n v="1.3373629999999999E-2"/>
    <n v="396022200"/>
    <n v="0.56521239999999995"/>
    <s v="RGB_TV"/>
    <n v="70635"/>
    <n v="1374703000"/>
    <n v="585803500"/>
    <n v="0.2755301"/>
    <n v="0.1174119"/>
    <n v="2.3466960000000001"/>
    <n v="18121"/>
    <n v="4648.8370000000004"/>
    <n v="0.2565442"/>
    <n v="599.01670000000001"/>
    <n v="15043.69"/>
    <n v="-1.484235"/>
    <n v="1578.5170000000001"/>
    <n v="1244.0519999999999"/>
    <n v="0.35788110000000001"/>
    <n v="197370"/>
    <n v="1669.336"/>
    <n v="0.16192229999999999"/>
    <n v="511"/>
    <n v="564"/>
    <n v="69607"/>
    <n v="0.9854463"/>
    <n v="332.92039999999997"/>
    <n v="95.016559999999998"/>
    <n v="20.841249999999999"/>
    <n v="95.016559999999998"/>
    <n v="20.841249999999999"/>
    <n v="95.016559999999998"/>
    <n v="20.841249999999999"/>
    <n v="606.05460000000005"/>
    <n v="253571.9"/>
    <n v="3203.9720000000002"/>
    <n v="1028"/>
    <n v="1.4553689999999999E-2"/>
    <n v="1960506000"/>
    <n v="0.39294200000000001"/>
  </r>
  <r>
    <n v="887"/>
    <s v="080382-R4"/>
    <s v="Cicer arietinum"/>
    <x v="3"/>
    <x v="2"/>
    <n v="4"/>
    <s v="SI"/>
    <n v="3"/>
    <n v="17"/>
    <d v="2020-06-02T12:27:55"/>
    <x v="11"/>
    <n v="223351"/>
    <s v="RGB_Side_Far_0"/>
    <n v="23098"/>
    <n v="1074032000"/>
    <n v="75316100"/>
    <n v="2.0131139999999998"/>
    <n v="0.14116890000000001"/>
    <n v="14.26032"/>
    <n v="23098"/>
    <n v="1"/>
    <n v="0"/>
    <n v="0"/>
    <n v="12451"/>
    <n v="6711.7240000000002"/>
    <n v="0.53905099999999995"/>
    <n v="727.86329999999998"/>
    <n v="23689.81"/>
    <n v="-8.6616879999999998"/>
    <n v="1063.722"/>
    <n v="2744.6959999999999"/>
    <n v="0.13434460000000001"/>
    <n v="171931"/>
    <n v="1764.6089999999999"/>
    <n v="0.75505880000000003"/>
    <n v="591"/>
    <n v="576"/>
    <n v="22557"/>
    <n v="0.9765781"/>
    <n v="628"/>
    <n v="0"/>
    <n v="83.344009999999997"/>
    <n v="23.84168"/>
    <n v="83.344009999999997"/>
    <n v="23.84168"/>
    <n v="83.344009999999997"/>
    <n v="23.84168"/>
    <n v="727.86350000000004"/>
    <n v="241568.4"/>
    <n v="24296.78"/>
    <n v="541"/>
    <n v="2.3421939999999999E-2"/>
    <n v="1149348000"/>
    <n v="2.1542829999999999"/>
    <s v="RGB_Side_Far_4"/>
    <n v="22438"/>
    <n v="1063621000"/>
    <n v="55685900"/>
    <n v="2.112606"/>
    <n v="0.1106056"/>
    <n v="19.100359999999998"/>
    <n v="22438"/>
    <n v="1"/>
    <n v="0"/>
    <n v="0"/>
    <n v="11007"/>
    <n v="5399.5029999999997"/>
    <n v="0.49055169999999998"/>
    <n v="728.64260000000002"/>
    <n v="28727.58"/>
    <n v="-6.6478929999999998"/>
    <n v="1028.383"/>
    <n v="2727.6439999999998"/>
    <n v="0.13619919999999999"/>
    <n v="164744"/>
    <n v="1750.16"/>
    <n v="0.81089900000000004"/>
    <n v="593"/>
    <n v="596"/>
    <n v="21966"/>
    <n v="0.97896430000000001"/>
    <n v="648"/>
    <n v="0"/>
    <n v="84.597340000000003"/>
    <n v="23.128080000000001"/>
    <n v="84.597340000000003"/>
    <n v="23.128080000000001"/>
    <n v="84.597340000000003"/>
    <n v="23.128080000000001"/>
    <n v="728.64279999999997"/>
    <n v="206879.2"/>
    <n v="36780.199999999997"/>
    <n v="472"/>
    <n v="2.1035740000000001E-2"/>
    <n v="1119306000"/>
    <n v="2.223211"/>
    <s v="RGB_Side_Lower_0"/>
    <n v="50073"/>
    <n v="1255811000"/>
    <n v="301286000"/>
    <n v="0.50086059999999999"/>
    <n v="0.1201633"/>
    <n v="4.1681679999999997"/>
    <n v="21347"/>
    <n v="0.42631760000000002"/>
    <n v="28726"/>
    <n v="0.57368240000000004"/>
    <n v="9943"/>
    <n v="1974.3820000000001"/>
    <n v="0.1985701"/>
    <n v="624.83600000000001"/>
    <n v="30832.39"/>
    <n v="-16.17559"/>
    <n v="929.8578"/>
    <n v="2835.04"/>
    <n v="0.28105950000000002"/>
    <n v="178158"/>
    <n v="1644.1210000000001"/>
    <n v="0.37578820000000002"/>
    <n v="553"/>
    <n v="521"/>
    <n v="50032"/>
    <n v="0.99918119999999999"/>
    <n v="204"/>
    <n v="316"/>
    <n v="95.363730000000004"/>
    <n v="21.723240000000001"/>
    <n v="95.363730000000004"/>
    <n v="21.723240000000001"/>
    <n v="95.363730000000004"/>
    <n v="21.723240000000001"/>
    <n v="626.24649999999997"/>
    <n v="237725.2"/>
    <n v="18985.009999999998"/>
    <n v="41"/>
    <n v="8.1880449999999997E-4"/>
    <n v="1557096000"/>
    <n v="0.62102389999999996"/>
    <s v="RGB_Side_Lower_4"/>
    <n v="43944"/>
    <n v="1996598000"/>
    <n v="140822200"/>
    <n v="1.0339309999999999"/>
    <n v="7.2924260000000005E-2"/>
    <n v="14.178140000000001"/>
    <n v="20490"/>
    <n v="0.4662752"/>
    <n v="23454"/>
    <n v="0.53372470000000005"/>
    <n v="8542"/>
    <n v="1660.4259999999999"/>
    <n v="0.1943838"/>
    <n v="731.60990000000004"/>
    <n v="49010.33"/>
    <n v="-14.99957"/>
    <n v="853.04589999999996"/>
    <n v="2799.8330000000001"/>
    <n v="0.25625120000000001"/>
    <n v="171488"/>
    <n v="1725.4359999999999"/>
    <n v="0.75382610000000005"/>
    <n v="531"/>
    <n v="602"/>
    <n v="43936"/>
    <n v="0.99981799999999998"/>
    <n v="287"/>
    <n v="314"/>
    <n v="95.45"/>
    <n v="22.007380000000001"/>
    <n v="95.45"/>
    <n v="22.007380000000001"/>
    <n v="95.45"/>
    <n v="22.007380000000001"/>
    <n v="731.61"/>
    <n v="229355"/>
    <n v="54660.77"/>
    <n v="8"/>
    <n v="1.820499E-4"/>
    <n v="2137420000"/>
    <n v="1.1068549999999999"/>
    <s v="RGB_Side_Upper_0"/>
    <n v="18739"/>
    <n v="293120500"/>
    <n v="31642220"/>
    <n v="0.83474409999999999"/>
    <n v="9.0110220000000005E-2"/>
    <n v="9.2635889999999996"/>
    <n v="18735"/>
    <n v="0.99978659999999997"/>
    <n v="4"/>
    <n v="2.1345859999999999E-4"/>
    <n v="5213"/>
    <n v="1450.204"/>
    <n v="0.27818989999999999"/>
    <n v="464.77629999999999"/>
    <n v="25735.4"/>
    <n v="0.68649890000000002"/>
    <n v="1182.509"/>
    <n v="2454.46"/>
    <n v="0.26506079999999999"/>
    <n v="70697"/>
    <n v="1103.114"/>
    <n v="0.64824459999999995"/>
    <n v="355"/>
    <n v="381"/>
    <n v="18548"/>
    <n v="0.9898074"/>
    <n v="379"/>
    <n v="1"/>
    <n v="90.884249999999994"/>
    <n v="18.602340000000002"/>
    <n v="90.884249999999994"/>
    <n v="18.602340000000002"/>
    <n v="90.884249999999994"/>
    <n v="18.602340000000002"/>
    <n v="464.7765"/>
    <n v="87850.23"/>
    <n v="35343.97"/>
    <n v="191"/>
    <n v="1.0192649999999999E-2"/>
    <n v="324762700"/>
    <n v="0.92485430000000002"/>
    <s v="RGB_Side_Upper_4"/>
    <n v="18550"/>
    <n v="338198700"/>
    <n v="39892100"/>
    <n v="0.98284269999999996"/>
    <n v="0.1159309"/>
    <n v="8.4778350000000007"/>
    <n v="18550"/>
    <n v="1"/>
    <n v="0"/>
    <n v="0"/>
    <n v="5640"/>
    <n v="1714.8030000000001"/>
    <n v="0.30404310000000001"/>
    <n v="469.72859999999997"/>
    <n v="12193.58"/>
    <n v="-1.457341"/>
    <n v="1203.2429999999999"/>
    <n v="2412.5630000000001"/>
    <n v="0.2364473"/>
    <n v="78453"/>
    <n v="1146.133"/>
    <n v="0.62249149999999998"/>
    <n v="329"/>
    <n v="443"/>
    <n v="18366"/>
    <n v="0.99008079999999998"/>
    <n v="459"/>
    <n v="0"/>
    <n v="90.654929999999993"/>
    <n v="18.750720000000001"/>
    <n v="90.654929999999993"/>
    <n v="18.750720000000001"/>
    <n v="90.654929999999993"/>
    <n v="18.750720000000001"/>
    <n v="469.72890000000001"/>
    <n v="93129.81"/>
    <n v="8015.28"/>
    <n v="184"/>
    <n v="9.9191379999999992E-3"/>
    <n v="378090800"/>
    <n v="1.0987739999999999"/>
    <s v="RGB_TV"/>
    <n v="46509"/>
    <n v="827146400"/>
    <n v="263410300"/>
    <n v="0.3823917"/>
    <n v="0.1217752"/>
    <n v="3.140145"/>
    <n v="12511"/>
    <n v="3365.48"/>
    <n v="0.26900170000000001"/>
    <n v="775.75840000000005"/>
    <n v="39086.93"/>
    <n v="-4.7421620000000004"/>
    <n v="1475.9079999999999"/>
    <n v="1323.6590000000001"/>
    <n v="0.27482069999999997"/>
    <n v="169234"/>
    <n v="1801.3330000000001"/>
    <n v="0.26721159999999999"/>
    <n v="747"/>
    <n v="368"/>
    <n v="45754"/>
    <n v="0.98376660000000005"/>
    <n v="448.63010000000003"/>
    <n v="97.291250000000005"/>
    <n v="20.954820000000002"/>
    <n v="97.291250000000005"/>
    <n v="20.954820000000002"/>
    <n v="97.291250000000005"/>
    <n v="20.954820000000002"/>
    <n v="775.75850000000003"/>
    <n v="245758"/>
    <n v="32849.300000000003"/>
    <n v="755"/>
    <n v="1.6233419999999998E-2"/>
    <n v="1090557000"/>
    <n v="0.50416680000000003"/>
  </r>
  <r>
    <n v="888"/>
    <s v="080381-R4"/>
    <s v="Cicer arietinum"/>
    <x v="4"/>
    <x v="2"/>
    <n v="4"/>
    <s v="SI"/>
    <n v="3"/>
    <n v="16"/>
    <d v="2020-06-02T12:29:52"/>
    <x v="11"/>
    <n v="240814"/>
    <s v="RGB_Side_Far_0"/>
    <n v="29872"/>
    <n v="1131708000"/>
    <n v="212493500"/>
    <n v="1.2682530000000001"/>
    <n v="0.2381316"/>
    <n v="5.3258489999999998"/>
    <n v="29872"/>
    <n v="1"/>
    <n v="0"/>
    <n v="0"/>
    <n v="16085"/>
    <n v="8661.1949999999997"/>
    <n v="0.5384641"/>
    <n v="709.35530000000006"/>
    <n v="76212.63"/>
    <n v="-1.1306799999999999"/>
    <n v="1093.693"/>
    <n v="2780.9119999999998"/>
    <n v="0.1494355"/>
    <n v="199899"/>
    <n v="1826.394"/>
    <n v="0.46763290000000002"/>
    <n v="663"/>
    <n v="542"/>
    <n v="29230"/>
    <n v="0.9785083"/>
    <n v="598"/>
    <n v="0"/>
    <n v="82.833690000000004"/>
    <n v="23.416550000000001"/>
    <n v="82.833690000000004"/>
    <n v="23.416550000000001"/>
    <n v="82.833690000000004"/>
    <n v="23.416550000000001"/>
    <n v="710.68550000000005"/>
    <n v="259125.7"/>
    <n v="194441.8"/>
    <n v="642"/>
    <n v="2.1491699999999999E-2"/>
    <n v="1344202000"/>
    <n v="1.5063850000000001"/>
    <s v="RGB_Side_Far_4"/>
    <n v="27017"/>
    <n v="1212557000"/>
    <n v="141019500"/>
    <n v="1.661224"/>
    <n v="0.19319900000000001"/>
    <n v="8.5985099999999992"/>
    <n v="27017"/>
    <n v="1"/>
    <n v="0"/>
    <n v="0"/>
    <n v="15383"/>
    <n v="8758.8070000000007"/>
    <n v="0.56938230000000001"/>
    <n v="762.94759999999997"/>
    <n v="80762.179999999993"/>
    <n v="-16.391110000000001"/>
    <n v="1101.932"/>
    <n v="2768.8510000000001"/>
    <n v="0.14695849999999999"/>
    <n v="183841"/>
    <n v="1839.5650000000001"/>
    <n v="0.62668489999999999"/>
    <n v="690"/>
    <n v="563"/>
    <n v="26455"/>
    <n v="0.97919829999999997"/>
    <n v="619"/>
    <n v="0"/>
    <n v="82.562280000000001"/>
    <n v="23.27591"/>
    <n v="82.562280000000001"/>
    <n v="23.27591"/>
    <n v="82.562280000000001"/>
    <n v="23.27591"/>
    <n v="762.94780000000003"/>
    <n v="244698.1"/>
    <n v="241423.2"/>
    <n v="562"/>
    <n v="2.0801719999999999E-2"/>
    <n v="1353577000"/>
    <n v="1.8544229999999999"/>
    <s v="RGB_Side_Lower_0"/>
    <n v="51841"/>
    <n v="1232017000"/>
    <n v="414029600"/>
    <n v="0.45842660000000002"/>
    <n v="0.15405820000000001"/>
    <n v="2.9756719999999999"/>
    <n v="25247"/>
    <n v="0.48700840000000001"/>
    <n v="26594"/>
    <n v="0.51299170000000005"/>
    <n v="12702"/>
    <n v="3112.2240000000002"/>
    <n v="0.2450184"/>
    <n v="658.07600000000002"/>
    <n v="36889.620000000003"/>
    <n v="-2.2836379999999998"/>
    <n v="880.21479999999997"/>
    <n v="2806.424"/>
    <n v="0.27913080000000001"/>
    <n v="185723"/>
    <n v="1691.44"/>
    <n v="0.2469498"/>
    <n v="659"/>
    <n v="438"/>
    <n v="51814"/>
    <n v="0.99947920000000001"/>
    <n v="180"/>
    <n v="257"/>
    <n v="90.326880000000003"/>
    <n v="19.599340000000002"/>
    <n v="90.326880000000003"/>
    <n v="19.599340000000002"/>
    <n v="90.326880000000003"/>
    <n v="19.599340000000002"/>
    <n v="658.18709999999999"/>
    <n v="247668.7"/>
    <n v="26250.35"/>
    <n v="27"/>
    <n v="5.208233E-4"/>
    <n v="1646046000"/>
    <n v="0.61248480000000005"/>
    <s v="RGB_Side_Lower_4"/>
    <n v="45104"/>
    <n v="1685602000"/>
    <n v="295002800"/>
    <n v="0.82856200000000002"/>
    <n v="0.14500940000000001"/>
    <n v="5.7138520000000002"/>
    <n v="25251"/>
    <n v="0.55983950000000005"/>
    <n v="19853"/>
    <n v="0.44016050000000001"/>
    <n v="10454"/>
    <n v="2422.98"/>
    <n v="0.23177539999999999"/>
    <n v="728.51769999999999"/>
    <n v="38163.58"/>
    <n v="4.7841630000000004"/>
    <n v="866.04079999999999"/>
    <n v="2763.2159999999999"/>
    <n v="0.2326327"/>
    <n v="193885"/>
    <n v="1833.0340000000001"/>
    <n v="0.49295630000000001"/>
    <n v="694"/>
    <n v="530"/>
    <n v="45086"/>
    <n v="0.99960090000000001"/>
    <n v="264"/>
    <n v="265"/>
    <n v="89.884180000000001"/>
    <n v="23.00196"/>
    <n v="89.884180000000001"/>
    <n v="23.00196"/>
    <n v="89.884180000000001"/>
    <n v="23.00196"/>
    <n v="729.08339999999998"/>
    <n v="272523.2"/>
    <n v="32291.119999999999"/>
    <n v="18"/>
    <n v="3.9907769999999998E-4"/>
    <n v="1980605000"/>
    <n v="0.97357139999999998"/>
    <s v="RGB_Side_Upper_0"/>
    <n v="18311"/>
    <n v="289225600"/>
    <n v="65428450"/>
    <n v="0.86260619999999999"/>
    <n v="0.19513829999999999"/>
    <n v="4.4204860000000004"/>
    <n v="18311"/>
    <n v="1"/>
    <n v="0"/>
    <n v="0"/>
    <n v="6271"/>
    <n v="2147.64"/>
    <n v="0.34247169999999999"/>
    <n v="463.916"/>
    <n v="9471.4060000000009"/>
    <n v="-2.360557"/>
    <n v="1227.463"/>
    <n v="2431.1469999999999"/>
    <n v="0.18481210000000001"/>
    <n v="99079"/>
    <n v="1217.1610000000001"/>
    <n v="0.3981981"/>
    <n v="435"/>
    <n v="367"/>
    <n v="18003"/>
    <n v="0.98317949999999998"/>
    <n v="384"/>
    <n v="0"/>
    <n v="88.252139999999997"/>
    <n v="18.708069999999999"/>
    <n v="88.252139999999997"/>
    <n v="18.708069999999999"/>
    <n v="88.252139999999997"/>
    <n v="18.708069999999999"/>
    <n v="464.97219999999999"/>
    <n v="125625.4"/>
    <n v="4899.1059999999998"/>
    <n v="308"/>
    <n v="1.682049E-2"/>
    <n v="354654000"/>
    <n v="1.0577449999999999"/>
    <s v="RGB_Side_Upper_4"/>
    <n v="18264"/>
    <n v="282202100"/>
    <n v="74952420"/>
    <n v="0.84599630000000003"/>
    <n v="0.22469529999999999"/>
    <n v="3.7650830000000002"/>
    <n v="18264"/>
    <n v="1"/>
    <n v="0"/>
    <n v="0"/>
    <n v="7003"/>
    <n v="2685.174"/>
    <n v="0.38343189999999999"/>
    <n v="460.5258"/>
    <n v="3760.13"/>
    <n v="-1.3244089999999999"/>
    <n v="1259.5150000000001"/>
    <n v="2404.7800000000002"/>
    <n v="0.1919778"/>
    <n v="95136"/>
    <n v="1202.961"/>
    <n v="0.3367251"/>
    <n v="355"/>
    <n v="429"/>
    <n v="18064"/>
    <n v="0.98904950000000003"/>
    <n v="434"/>
    <n v="0"/>
    <n v="86.690430000000006"/>
    <n v="17.374189999999999"/>
    <n v="86.690430000000006"/>
    <n v="17.374189999999999"/>
    <n v="86.690430000000006"/>
    <n v="17.374189999999999"/>
    <n v="460.52600000000001"/>
    <n v="128947.5"/>
    <n v="774.12289999999996"/>
    <n v="200"/>
    <n v="1.09505E-2"/>
    <n v="357154500"/>
    <n v="1.070692"/>
    <s v="RGB_TV"/>
    <n v="50405"/>
    <n v="1025557000"/>
    <n v="594858400"/>
    <n v="0.40365719999999999"/>
    <n v="0.23413500000000001"/>
    <n v="1.7240359999999999"/>
    <n v="16741"/>
    <n v="5560.1840000000002"/>
    <n v="0.33212970000000003"/>
    <n v="733.67570000000001"/>
    <n v="5504.7690000000002"/>
    <n v="-1.009301"/>
    <n v="1500.1320000000001"/>
    <n v="1232.001"/>
    <n v="0.2143544"/>
    <n v="235148"/>
    <n v="1917.8920000000001"/>
    <n v="7.0647210000000002E-2"/>
    <n v="719"/>
    <n v="492"/>
    <n v="49418"/>
    <n v="0.98041860000000003"/>
    <n v="396.04669999999999"/>
    <n v="96.635589999999993"/>
    <n v="22.020189999999999"/>
    <n v="96.635589999999993"/>
    <n v="22.020189999999999"/>
    <n v="96.635589999999993"/>
    <n v="22.020189999999999"/>
    <n v="740.39449999999999"/>
    <n v="347261.5"/>
    <n v="601.18010000000004"/>
    <n v="987"/>
    <n v="1.9581390000000001E-2"/>
    <n v="1620416000"/>
    <n v="0.63779220000000003"/>
  </r>
  <r>
    <n v="889"/>
    <s v="080356-R4"/>
    <s v="Cicer arietinum"/>
    <x v="4"/>
    <x v="0"/>
    <n v="4"/>
    <s v="SI"/>
    <n v="2"/>
    <n v="16"/>
    <d v="2020-06-02T12:35:48"/>
    <x v="11"/>
    <n v="164987"/>
    <s v="RGB_Side_Far_0"/>
    <n v="23062"/>
    <n v="321368400"/>
    <n v="173004600"/>
    <n v="0.60423959999999999"/>
    <n v="0.32528479999999999"/>
    <n v="1.8575710000000001"/>
    <n v="23062"/>
    <n v="1"/>
    <n v="0"/>
    <n v="0"/>
    <n v="12891"/>
    <n v="7205.701"/>
    <n v="0.55897149999999995"/>
    <n v="500.09"/>
    <n v="20642.09"/>
    <n v="-11.090960000000001"/>
    <n v="1257.3510000000001"/>
    <n v="2821.9839999999999"/>
    <n v="0.17333979999999999"/>
    <n v="133045"/>
    <n v="1360.441"/>
    <n v="9.0062950000000003E-2"/>
    <n v="392"/>
    <n v="484"/>
    <n v="22528"/>
    <n v="0.97684499999999996"/>
    <n v="538"/>
    <n v="0"/>
    <n v="79.827680000000001"/>
    <n v="22.88383"/>
    <n v="79.827680000000001"/>
    <n v="22.88383"/>
    <n v="79.827680000000001"/>
    <n v="22.88383"/>
    <n v="500.09019999999998"/>
    <n v="178299.3"/>
    <n v="18476.11"/>
    <n v="534"/>
    <n v="2.315497E-2"/>
    <n v="494373000"/>
    <n v="0.92952449999999998"/>
    <s v="RGB_Side_Far_4"/>
    <n v="22461"/>
    <n v="287078500"/>
    <n v="220340500"/>
    <n v="0.56903970000000004"/>
    <n v="0.43675330000000001"/>
    <n v="1.302886"/>
    <n v="22461"/>
    <n v="1"/>
    <n v="0"/>
    <n v="0"/>
    <n v="12524"/>
    <n v="6983.241"/>
    <n v="0.55758870000000005"/>
    <n v="496.69810000000001"/>
    <n v="19535.52"/>
    <n v="-4.0502019999999996"/>
    <n v="1274.423"/>
    <n v="2821.009"/>
    <n v="0.1410681"/>
    <n v="159221"/>
    <n v="1459.251"/>
    <n v="1.729868E-2"/>
    <n v="459"/>
    <n v="481"/>
    <n v="21977"/>
    <n v="0.97845159999999998"/>
    <n v="534"/>
    <n v="0"/>
    <n v="79.829750000000004"/>
    <n v="22.372060000000001"/>
    <n v="79.829750000000004"/>
    <n v="22.372060000000001"/>
    <n v="79.829750000000004"/>
    <n v="22.372060000000001"/>
    <n v="496.69830000000002"/>
    <n v="199932.7"/>
    <n v="16991.080000000002"/>
    <n v="484"/>
    <n v="2.1548459999999998E-2"/>
    <n v="507419100"/>
    <n v="1.0057929999999999"/>
    <s v="RGB_Side_Lower_0"/>
    <n v="26988"/>
    <n v="470925700"/>
    <n v="176377500"/>
    <n v="0.6465632"/>
    <n v="0.2421596"/>
    <n v="2.669988"/>
    <n v="16759"/>
    <n v="0.62097970000000002"/>
    <n v="10229"/>
    <n v="0.37902029999999998"/>
    <n v="7063"/>
    <n v="1848.45"/>
    <n v="0.26170890000000002"/>
    <n v="581.54449999999997"/>
    <n v="18890.419999999998"/>
    <n v="-16.686309999999999"/>
    <n v="990.80780000000004"/>
    <n v="2758.6239999999998"/>
    <n v="0.19281960000000001"/>
    <n v="139965"/>
    <n v="1463.3030000000001"/>
    <n v="0.20706050000000001"/>
    <n v="359"/>
    <n v="576"/>
    <n v="26986"/>
    <n v="0.99992590000000003"/>
    <n v="319"/>
    <n v="256"/>
    <n v="85.837149999999994"/>
    <n v="22.422280000000001"/>
    <n v="85.837149999999994"/>
    <n v="22.422280000000001"/>
    <n v="85.837149999999994"/>
    <n v="22.422280000000001"/>
    <n v="581.54470000000003"/>
    <n v="193152.5"/>
    <n v="13222.47"/>
    <n v="2"/>
    <n v="7.4107010000000001E-5"/>
    <n v="647303200"/>
    <n v="0.88872289999999998"/>
    <s v="RGB_Side_Lower_4"/>
    <n v="26912"/>
    <n v="494335800"/>
    <n v="205470200"/>
    <n v="0.68254320000000002"/>
    <n v="0.28369840000000002"/>
    <n v="2.4058760000000001"/>
    <n v="15653"/>
    <n v="0.58163640000000005"/>
    <n v="11259"/>
    <n v="0.4183635"/>
    <n v="7742"/>
    <n v="2227.2060000000001"/>
    <n v="0.2876784"/>
    <n v="601.24040000000002"/>
    <n v="29809.15"/>
    <n v="-18.509229999999999"/>
    <n v="1026.5050000000001"/>
    <n v="2760.4140000000002"/>
    <n v="0.1853252"/>
    <n v="145215"/>
    <n v="1484.1010000000001"/>
    <n v="0.17038700000000001"/>
    <n v="382"/>
    <n v="602"/>
    <n v="26900"/>
    <n v="0.9995541"/>
    <n v="347"/>
    <n v="254"/>
    <n v="84.426609999999997"/>
    <n v="21.517250000000001"/>
    <n v="84.426609999999997"/>
    <n v="21.517250000000001"/>
    <n v="84.426609999999997"/>
    <n v="21.517250000000001"/>
    <n v="601.2405"/>
    <n v="193256"/>
    <n v="33018.199999999997"/>
    <n v="12"/>
    <n v="4.4589770000000003E-4"/>
    <n v="699806000"/>
    <n v="0.96624149999999998"/>
    <s v="RGB_Side_Upper_0"/>
    <n v="14152"/>
    <n v="124891700"/>
    <n v="46412480"/>
    <n v="0.62358840000000004"/>
    <n v="0.231739"/>
    <n v="2.6909079999999999"/>
    <n v="14152"/>
    <n v="1"/>
    <n v="0"/>
    <n v="0"/>
    <n v="5315"/>
    <n v="1996.13"/>
    <n v="0.37556529999999999"/>
    <n v="335.0179"/>
    <n v="2316.7919999999999"/>
    <n v="-9.5620720000000006"/>
    <n v="1358.3050000000001"/>
    <n v="2448.2040000000002"/>
    <n v="0.209009"/>
    <n v="67710"/>
    <n v="963.31979999999999"/>
    <n v="0.20988129999999999"/>
    <n v="301"/>
    <n v="321"/>
    <n v="14015"/>
    <n v="0.99031939999999996"/>
    <n v="378"/>
    <n v="0"/>
    <n v="88.336849999999998"/>
    <n v="19.03323"/>
    <n v="88.336849999999998"/>
    <n v="19.03323"/>
    <n v="88.336849999999998"/>
    <n v="19.03323"/>
    <n v="338.16969999999998"/>
    <n v="85875.85"/>
    <n v="379.27690000000001"/>
    <n v="137"/>
    <n v="9.6806099999999992E-3"/>
    <n v="171304200"/>
    <n v="0.85532739999999996"/>
    <s v="RGB_Side_Upper_4"/>
    <n v="14592"/>
    <n v="108761500"/>
    <n v="51787040"/>
    <n v="0.51079390000000002"/>
    <n v="0.2432156"/>
    <n v="2.1001690000000002"/>
    <n v="14592"/>
    <n v="1"/>
    <n v="0"/>
    <n v="0"/>
    <n v="5433"/>
    <n v="2022.854"/>
    <n v="0.37232730000000003"/>
    <n v="328.56659999999999"/>
    <n v="2682.5419999999999"/>
    <n v="-0.81372949999999999"/>
    <n v="1371.4949999999999"/>
    <n v="2466.6460000000002"/>
    <n v="0.20414669999999999"/>
    <n v="71478"/>
    <n v="980.94370000000004"/>
    <n v="0.12593550000000001"/>
    <n v="308"/>
    <n v="312"/>
    <n v="14479"/>
    <n v="0.99225600000000003"/>
    <n v="359"/>
    <n v="0"/>
    <n v="88.841149999999999"/>
    <n v="19.00836"/>
    <n v="88.841149999999999"/>
    <n v="19.00836"/>
    <n v="88.841149999999999"/>
    <n v="19.00836"/>
    <n v="334.63130000000001"/>
    <n v="89245.83"/>
    <n v="493.14929999999998"/>
    <n v="113"/>
    <n v="7.7439689999999999E-3"/>
    <n v="160548600"/>
    <n v="0.7540095"/>
    <s v="RGB_TV"/>
    <n v="36820"/>
    <n v="385081100"/>
    <n v="210906500"/>
    <n v="0.2840433"/>
    <n v="0.15556880000000001"/>
    <n v="1.8258369999999999"/>
    <n v="10819"/>
    <n v="3179"/>
    <n v="0.29383490000000001"/>
    <n v="522.80489999999998"/>
    <n v="9422.1630000000005"/>
    <n v="-10.631030000000001"/>
    <n v="1633.6210000000001"/>
    <n v="1120.3030000000001"/>
    <n v="0.24755940000000001"/>
    <n v="148732"/>
    <n v="1494.86"/>
    <n v="8.5407259999999999E-2"/>
    <n v="523"/>
    <n v="449"/>
    <n v="36412"/>
    <n v="0.98891910000000005"/>
    <n v="366.77109999999999"/>
    <n v="94.769009999999994"/>
    <n v="20.203790000000001"/>
    <n v="94.769009999999994"/>
    <n v="20.203790000000001"/>
    <n v="94.769009999999994"/>
    <n v="20.203790000000001"/>
    <n v="553.98829999999998"/>
    <n v="210616.7"/>
    <n v="2411.1129999999998"/>
    <n v="408"/>
    <n v="1.1080929999999999E-2"/>
    <n v="595987600"/>
    <n v="0.43961210000000001"/>
  </r>
  <r>
    <n v="890"/>
    <s v="080357-R4"/>
    <s v="Cicer arietinum"/>
    <x v="3"/>
    <x v="1"/>
    <n v="4"/>
    <s v="SI"/>
    <n v="2"/>
    <n v="17"/>
    <d v="2020-06-02T12:37:45"/>
    <x v="11"/>
    <n v="343149"/>
    <s v="RGB_Side_Far_0"/>
    <n v="38958"/>
    <n v="2632760000"/>
    <n v="530683700"/>
    <n v="1.734675"/>
    <n v="0.3496572"/>
    <n v="4.9610719999999997"/>
    <n v="38958"/>
    <n v="1"/>
    <n v="0"/>
    <n v="0"/>
    <n v="20040"/>
    <n v="10308.58"/>
    <n v="0.51440010000000003"/>
    <n v="1012.72"/>
    <n v="31929.57"/>
    <n v="-8.5996170000000003"/>
    <n v="1125.614"/>
    <n v="2738.8069999999998"/>
    <n v="0.1146204"/>
    <n v="339887"/>
    <n v="2392.5949999999998"/>
    <n v="0.44154680000000002"/>
    <n v="859"/>
    <n v="671"/>
    <n v="38104"/>
    <n v="0.97807900000000003"/>
    <n v="730"/>
    <n v="0"/>
    <n v="82.938029999999998"/>
    <n v="23.734169999999999"/>
    <n v="82.938029999999998"/>
    <n v="23.734169999999999"/>
    <n v="82.938029999999998"/>
    <n v="23.734169999999999"/>
    <n v="1012.72"/>
    <n v="507440.4"/>
    <n v="26169.15"/>
    <n v="854"/>
    <n v="2.1921039999999999E-2"/>
    <n v="3163444000"/>
    <n v="2.0843319999999999"/>
    <s v="RGB_Side_Far_4"/>
    <n v="37489"/>
    <n v="1934422000"/>
    <n v="576536400"/>
    <n v="1.376396"/>
    <n v="0.41022209999999998"/>
    <n v="3.3552469999999999"/>
    <n v="37489"/>
    <n v="1"/>
    <n v="0"/>
    <n v="0"/>
    <n v="19440"/>
    <n v="10080.65"/>
    <n v="0.51855209999999996"/>
    <n v="878.55560000000003"/>
    <n v="45689.77"/>
    <n v="-1.1216250000000001"/>
    <n v="1169.1869999999999"/>
    <n v="2743.7719999999999"/>
    <n v="0.1156475"/>
    <n v="324166"/>
    <n v="2211.5610000000001"/>
    <n v="0.29244710000000002"/>
    <n v="672"/>
    <n v="691"/>
    <n v="36742"/>
    <n v="0.98007420000000001"/>
    <n v="748"/>
    <n v="0"/>
    <n v="82.428340000000006"/>
    <n v="23.022659999999998"/>
    <n v="82.428340000000006"/>
    <n v="23.022659999999998"/>
    <n v="82.428340000000006"/>
    <n v="23.022659999999998"/>
    <n v="878.55579999999998"/>
    <n v="446538.4"/>
    <n v="55684.46"/>
    <n v="747"/>
    <n v="1.9925849999999998E-2"/>
    <n v="2510959000"/>
    <n v="1.786619"/>
    <s v="RGB_Side_Lower_0"/>
    <n v="68871"/>
    <n v="5231628000"/>
    <n v="1185872000"/>
    <n v="1.1029709999999999"/>
    <n v="0.25001440000000003"/>
    <n v="4.4116299999999997"/>
    <n v="39637"/>
    <n v="0.57552530000000002"/>
    <n v="29234"/>
    <n v="0.42447469999999998"/>
    <n v="15046"/>
    <n v="3287.0459999999998"/>
    <n v="0.21846640000000001"/>
    <n v="1014.314"/>
    <n v="66206.23"/>
    <n v="-2.679319"/>
    <n v="857.49189999999999"/>
    <n v="2721.634"/>
    <n v="0.1766385"/>
    <n v="389898"/>
    <n v="2546.3679999999999"/>
    <n v="0.39743640000000002"/>
    <n v="908"/>
    <n v="786"/>
    <n v="68857"/>
    <n v="0.99979669999999998"/>
    <n v="479"/>
    <n v="306"/>
    <n v="90.997150000000005"/>
    <n v="20.257280000000002"/>
    <n v="90.997150000000005"/>
    <n v="20.257280000000002"/>
    <n v="90.997150000000005"/>
    <n v="20.257280000000002"/>
    <n v="1014.314"/>
    <n v="553024.19999999995"/>
    <n v="63644.58"/>
    <n v="14"/>
    <n v="2.032786E-4"/>
    <n v="6417500000"/>
    <n v="1.3529850000000001"/>
    <s v="RGB_Side_Lower_4"/>
    <n v="60467"/>
    <n v="4806808000"/>
    <n v="1053956000"/>
    <n v="1.3146800000000001"/>
    <n v="0.28826089999999999"/>
    <n v="4.5607290000000003"/>
    <n v="35851"/>
    <n v="0.59290189999999998"/>
    <n v="24616"/>
    <n v="0.40709810000000002"/>
    <n v="15973"/>
    <n v="4219.4380000000001"/>
    <n v="0.26416060000000002"/>
    <n v="1051.2850000000001"/>
    <n v="59336.13"/>
    <n v="-12.54874"/>
    <n v="894.10860000000002"/>
    <n v="2695.93"/>
    <n v="0.14793439999999999"/>
    <n v="408742"/>
    <n v="2597.3960000000002"/>
    <n v="0.41002880000000003"/>
    <n v="856"/>
    <n v="849"/>
    <n v="60421"/>
    <n v="0.99923930000000005"/>
    <n v="555"/>
    <n v="293"/>
    <n v="89.63109"/>
    <n v="18.127400000000002"/>
    <n v="89.63109"/>
    <n v="18.127400000000002"/>
    <n v="89.63109"/>
    <n v="18.127400000000002"/>
    <n v="1051.2819999999999"/>
    <n v="567718.9"/>
    <n v="58226.41"/>
    <n v="46"/>
    <n v="7.6074550000000002E-4"/>
    <n v="5860764000"/>
    <n v="1.6029409999999999"/>
    <s v="RGB_Side_Upper_0"/>
    <n v="27728"/>
    <n v="861737000"/>
    <n v="117382800"/>
    <n v="1.120824"/>
    <n v="0.1526748"/>
    <n v="7.3412540000000002"/>
    <n v="27578"/>
    <n v="0.99459030000000004"/>
    <n v="150"/>
    <n v="5.4096939999999996E-3"/>
    <n v="8935"/>
    <n v="2879.192"/>
    <n v="0.32223750000000001"/>
    <n v="678.92340000000002"/>
    <n v="46679.14"/>
    <n v="-7.9246980000000002"/>
    <n v="1269.722"/>
    <n v="2365.2199999999998"/>
    <n v="0.18126429999999999"/>
    <n v="152970"/>
    <n v="1647.462"/>
    <n v="0.57794650000000003"/>
    <n v="361"/>
    <n v="631"/>
    <n v="27481"/>
    <n v="0.99109199999999997"/>
    <n v="599"/>
    <n v="31"/>
    <n v="89.960470000000001"/>
    <n v="18.139379999999999"/>
    <n v="89.960470000000001"/>
    <n v="18.139379999999999"/>
    <n v="89.960470000000001"/>
    <n v="18.139379999999999"/>
    <n v="678.92359999999996"/>
    <n v="226207.3"/>
    <n v="78582.740000000005"/>
    <n v="247"/>
    <n v="8.9079640000000009E-3"/>
    <n v="979119700"/>
    <n v="1.2734989999999999"/>
    <s v="RGB_Side_Upper_4"/>
    <n v="30305"/>
    <n v="937966000"/>
    <n v="128690300"/>
    <n v="1.021312"/>
    <n v="0.14012549999999999"/>
    <n v="7.2885540000000004"/>
    <n v="29400"/>
    <n v="0.97013689999999997"/>
    <n v="905"/>
    <n v="2.986306E-2"/>
    <n v="9687"/>
    <n v="3096.4520000000002"/>
    <n v="0.3196502"/>
    <n v="682.13559999999995"/>
    <n v="33913.61"/>
    <n v="0.53702709999999998"/>
    <n v="1314.28"/>
    <n v="2372.4580000000001"/>
    <n v="0.20886460000000001"/>
    <n v="145094"/>
    <n v="1630.163"/>
    <n v="0.5756308"/>
    <n v="322"/>
    <n v="679"/>
    <n v="30057"/>
    <n v="0.99181649999999999"/>
    <n v="604"/>
    <n v="74"/>
    <n v="88.767399999999995"/>
    <n v="16.984839999999998"/>
    <n v="88.767399999999995"/>
    <n v="16.984839999999998"/>
    <n v="88.767399999999995"/>
    <n v="16.984839999999998"/>
    <n v="682.13580000000002"/>
    <n v="216280.2"/>
    <n v="37951.910000000003"/>
    <n v="248"/>
    <n v="8.1834679999999993E-3"/>
    <n v="1066656000"/>
    <n v="1.161438"/>
    <s v="RGB_TV"/>
    <n v="79331"/>
    <n v="3368496000"/>
    <n v="641519200"/>
    <n v="0.53524210000000005"/>
    <n v="0.1019351"/>
    <n v="5.2508119999999998"/>
    <n v="21088"/>
    <n v="5605.674"/>
    <n v="0.26582289999999997"/>
    <n v="878.03250000000003"/>
    <n v="197766.7"/>
    <n v="-0.74718609999999996"/>
    <n v="1481.2850000000001"/>
    <n v="1141.7829999999999"/>
    <n v="0.27416970000000002"/>
    <n v="289350"/>
    <n v="2201.0749999999998"/>
    <n v="0.46245649999999999"/>
    <n v="850"/>
    <n v="602"/>
    <n v="78555"/>
    <n v="0.99021820000000005"/>
    <n v="571.34230000000002"/>
    <n v="96.42398"/>
    <n v="20.102959999999999"/>
    <n v="96.42398"/>
    <n v="20.102959999999999"/>
    <n v="96.42398"/>
    <n v="20.102959999999999"/>
    <n v="878.10749999999996"/>
    <n v="404217.4"/>
    <n v="493018.8"/>
    <n v="776"/>
    <n v="9.7818000000000002E-3"/>
    <n v="4010015000"/>
    <n v="0.6371772"/>
  </r>
  <r>
    <n v="891"/>
    <s v="080358-R4"/>
    <s v="Cicer arietinum"/>
    <x v="0"/>
    <x v="0"/>
    <n v="4"/>
    <s v="SI"/>
    <n v="2"/>
    <n v="18"/>
    <d v="2020-06-02T12:39:45"/>
    <x v="11"/>
    <n v="421305"/>
    <s v="RGB_Side_Far_0"/>
    <n v="46869"/>
    <n v="1840594000"/>
    <n v="726680600"/>
    <n v="0.83788910000000005"/>
    <n v="0.33080510000000002"/>
    <n v="2.5328780000000002"/>
    <n v="46869"/>
    <n v="1"/>
    <n v="0"/>
    <n v="0"/>
    <n v="22018"/>
    <n v="10343.56"/>
    <n v="0.46977750000000001"/>
    <n v="828.32899999999995"/>
    <n v="56078.21"/>
    <n v="2.8583970000000001"/>
    <n v="1203.153"/>
    <n v="2705.2550000000001"/>
    <n v="0.1498322"/>
    <n v="312810"/>
    <n v="2249.1309999999999"/>
    <n v="0.18826000000000001"/>
    <n v="816"/>
    <n v="642"/>
    <n v="45834"/>
    <n v="0.97791720000000004"/>
    <n v="694"/>
    <n v="0"/>
    <n v="81.979900000000001"/>
    <n v="23.13449"/>
    <n v="81.979900000000001"/>
    <n v="23.13449"/>
    <n v="81.979900000000001"/>
    <n v="23.13449"/>
    <n v="850.59910000000002"/>
    <n v="471795.9"/>
    <n v="67096.92"/>
    <n v="1035"/>
    <n v="2.2082830000000001E-2"/>
    <n v="2567274000"/>
    <n v="1.1686939999999999"/>
    <s v="RGB_Side_Far_4"/>
    <n v="46671"/>
    <n v="1760641000"/>
    <n v="647316200"/>
    <n v="0.80830740000000001"/>
    <n v="0.2971818"/>
    <n v="2.7199089999999999"/>
    <n v="46671"/>
    <n v="1"/>
    <n v="0"/>
    <n v="0"/>
    <n v="22030"/>
    <n v="10398.77"/>
    <n v="0.47202759999999999"/>
    <n v="771.32680000000005"/>
    <n v="38635.300000000003"/>
    <n v="0.13541210000000001"/>
    <n v="1239.8900000000001"/>
    <n v="2709.9209999999998"/>
    <n v="0.1650015"/>
    <n v="282852"/>
    <n v="2107.5830000000001"/>
    <n v="0.21376970000000001"/>
    <n v="714"/>
    <n v="659"/>
    <n v="45677"/>
    <n v="0.97870190000000001"/>
    <n v="710"/>
    <n v="0"/>
    <n v="81.340400000000002"/>
    <n v="22.680620000000001"/>
    <n v="81.340400000000002"/>
    <n v="22.680620000000001"/>
    <n v="81.340400000000002"/>
    <n v="22.680620000000001"/>
    <n v="784.76340000000005"/>
    <n v="393709"/>
    <n v="31983.18"/>
    <n v="994"/>
    <n v="2.1298020000000001E-2"/>
    <n v="2407957000"/>
    <n v="1.1054889999999999"/>
    <s v="RGB_Side_Lower_0"/>
    <n v="89064"/>
    <n v="2770961000"/>
    <n v="1611992000"/>
    <n v="0.34932210000000002"/>
    <n v="0.20321629999999999"/>
    <n v="1.7189669999999999"/>
    <n v="66580"/>
    <n v="0.74755229999999995"/>
    <n v="22484"/>
    <n v="0.2524477"/>
    <n v="15478"/>
    <n v="2689.846"/>
    <n v="0.1737852"/>
    <n v="810.85940000000005"/>
    <n v="28040.7"/>
    <n v="-19.591950000000001"/>
    <n v="951.77949999999998"/>
    <n v="2667.5149999999999"/>
    <n v="0.28028520000000001"/>
    <n v="317762"/>
    <n v="2259.4499999999998"/>
    <n v="6.9921399999999995E-2"/>
    <n v="797"/>
    <n v="655"/>
    <n v="88684"/>
    <n v="0.99573339999999999"/>
    <n v="402"/>
    <n v="252"/>
    <n v="88.983260000000001"/>
    <n v="21.3843"/>
    <n v="88.983260000000001"/>
    <n v="21.3843"/>
    <n v="88.983260000000001"/>
    <n v="21.3843"/>
    <n v="829.52859999999998"/>
    <n v="468203.1"/>
    <n v="8828.2649999999994"/>
    <n v="380"/>
    <n v="4.2665949999999998E-3"/>
    <n v="4382953000"/>
    <n v="0.55253830000000004"/>
    <s v="RGB_Side_Lower_4"/>
    <n v="77411"/>
    <n v="2954565000"/>
    <n v="1357548000"/>
    <n v="0.49304690000000001"/>
    <n v="0.22654260000000001"/>
    <n v="2.176399"/>
    <n v="57324"/>
    <n v="0.74051489999999998"/>
    <n v="20087"/>
    <n v="0.25948510000000002"/>
    <n v="14560"/>
    <n v="2738.5459999999998"/>
    <n v="0.188087"/>
    <n v="873.95759999999996"/>
    <n v="40337.17"/>
    <n v="-1.4669300000000001"/>
    <n v="983.44290000000001"/>
    <n v="2654.7350000000001"/>
    <n v="0.24309520000000001"/>
    <n v="318439"/>
    <n v="2307.268"/>
    <n v="0.1371636"/>
    <n v="852"/>
    <n v="680"/>
    <n v="77201"/>
    <n v="0.99728720000000004"/>
    <n v="424"/>
    <n v="255"/>
    <n v="87.910449999999997"/>
    <n v="20.62032"/>
    <n v="87.910449999999997"/>
    <n v="20.62032"/>
    <n v="87.910449999999997"/>
    <n v="20.62032"/>
    <n v="890.83309999999994"/>
    <n v="468027"/>
    <n v="21018.81"/>
    <n v="210"/>
    <n v="2.7127929999999998E-3"/>
    <n v="4312113000"/>
    <n v="0.71958949999999999"/>
    <s v="RGB_Side_Upper_0"/>
    <n v="34491"/>
    <n v="535294000"/>
    <n v="227852800"/>
    <n v="0.44996720000000001"/>
    <n v="0.1915327"/>
    <n v="2.349297"/>
    <n v="34491"/>
    <n v="1"/>
    <n v="0"/>
    <n v="0"/>
    <n v="9868"/>
    <n v="2823.2710000000002"/>
    <n v="0.28610360000000001"/>
    <n v="543.96780000000001"/>
    <n v="32887.97"/>
    <n v="-2.0552350000000001"/>
    <n v="1312.9069999999999"/>
    <n v="2395.0529999999999"/>
    <n v="0.25450289999999998"/>
    <n v="135523"/>
    <n v="1409.365"/>
    <n v="0.162296"/>
    <n v="436"/>
    <n v="412"/>
    <n v="34158"/>
    <n v="0.99034529999999998"/>
    <n v="471"/>
    <n v="0"/>
    <n v="88.734920000000002"/>
    <n v="17.430980000000002"/>
    <n v="88.734920000000002"/>
    <n v="17.430980000000002"/>
    <n v="88.734920000000002"/>
    <n v="17.430980000000002"/>
    <n v="543.96799999999996"/>
    <n v="171023.3"/>
    <n v="31359.45"/>
    <n v="333"/>
    <n v="9.6546919999999994E-3"/>
    <n v="763146900"/>
    <n v="0.64149979999999995"/>
    <s v="RGB_Side_Upper_4"/>
    <n v="34402"/>
    <n v="594839800"/>
    <n v="230741500"/>
    <n v="0.50261180000000005"/>
    <n v="0.19496569999999999"/>
    <n v="2.5779489999999998"/>
    <n v="34402"/>
    <n v="1"/>
    <n v="0"/>
    <n v="0"/>
    <n v="9848"/>
    <n v="2819.1120000000001"/>
    <n v="0.28626239999999997"/>
    <n v="524.61890000000005"/>
    <n v="90687.4"/>
    <n v="-1.5371939999999999"/>
    <n v="1331.0809999999999"/>
    <n v="2399.768"/>
    <n v="0.2373043"/>
    <n v="144970"/>
    <n v="1431.932"/>
    <n v="0.19449910000000001"/>
    <n v="406"/>
    <n v="486"/>
    <n v="34068"/>
    <n v="0.99029120000000004"/>
    <n v="491"/>
    <n v="0"/>
    <n v="87.939419999999998"/>
    <n v="16.558389999999999"/>
    <n v="87.939419999999998"/>
    <n v="16.558389999999999"/>
    <n v="87.939419999999998"/>
    <n v="16.558389999999999"/>
    <n v="524.6191"/>
    <n v="192831.4"/>
    <n v="239061.8"/>
    <n v="334"/>
    <n v="9.7087379999999997E-3"/>
    <n v="825581200"/>
    <n v="0.69757749999999996"/>
    <s v="RGB_TV"/>
    <n v="92397"/>
    <n v="2146043000"/>
    <n v="1570436000"/>
    <n v="0.25137530000000002"/>
    <n v="0.183952"/>
    <n v="1.366527"/>
    <n v="22251"/>
    <n v="5358.4750000000004"/>
    <n v="0.24081949999999999"/>
    <n v="750.06269999999995"/>
    <n v="28301.4"/>
    <n v="-4.6970090000000004"/>
    <n v="1580.74"/>
    <n v="1162.69"/>
    <n v="0.31826569999999998"/>
    <n v="290314"/>
    <n v="2109.3409999999999"/>
    <n v="2.3987669999999999E-2"/>
    <n v="746"/>
    <n v="609"/>
    <n v="90973"/>
    <n v="0.98458829999999997"/>
    <n v="454.262"/>
    <n v="96.709450000000004"/>
    <n v="19.484059999999999"/>
    <n v="96.709450000000004"/>
    <n v="19.484059999999999"/>
    <n v="96.709450000000004"/>
    <n v="19.484059999999999"/>
    <n v="775.34609999999998"/>
    <n v="414912.8"/>
    <n v="8668.777"/>
    <n v="1424"/>
    <n v="1.541176E-2"/>
    <n v="3716479000"/>
    <n v="0.43532739999999998"/>
  </r>
  <r>
    <n v="892"/>
    <s v="080359-R4"/>
    <s v="Cicer arietinum"/>
    <x v="4"/>
    <x v="1"/>
    <n v="4"/>
    <s v="SI"/>
    <n v="2"/>
    <n v="19"/>
    <d v="2020-06-02T12:41:42"/>
    <x v="11"/>
    <n v="216609"/>
    <s v="RGB_Side_Far_0"/>
    <n v="24909"/>
    <n v="548686800"/>
    <n v="167554300"/>
    <n v="0.88432500000000003"/>
    <n v="0.27004919999999999"/>
    <n v="3.2746810000000002"/>
    <n v="24909"/>
    <n v="1"/>
    <n v="0"/>
    <n v="0"/>
    <n v="13734"/>
    <n v="7572.4740000000002"/>
    <n v="0.55136700000000005"/>
    <n v="574.72950000000003"/>
    <n v="19857.39"/>
    <n v="-19.352699999999999"/>
    <n v="1307.9649999999999"/>
    <n v="2803.8150000000001"/>
    <n v="0.1513002"/>
    <n v="164633"/>
    <n v="1568.3910000000001"/>
    <n v="0.283161"/>
    <n v="488"/>
    <n v="538"/>
    <n v="24241"/>
    <n v="0.9731824"/>
    <n v="603"/>
    <n v="0"/>
    <n v="81.480549999999994"/>
    <n v="25.021550000000001"/>
    <n v="81.480549999999994"/>
    <n v="25.021550000000001"/>
    <n v="81.480549999999994"/>
    <n v="25.021550000000001"/>
    <n v="575.68510000000003"/>
    <n v="221508.7"/>
    <n v="15830.26"/>
    <n v="668"/>
    <n v="2.681762E-2"/>
    <n v="716241000"/>
    <n v="1.154374"/>
    <s v="RGB_Side_Far_4"/>
    <n v="25685"/>
    <n v="511836600"/>
    <n v="109607500"/>
    <n v="0.77584010000000003"/>
    <n v="0.1661426"/>
    <n v="4.6697240000000004"/>
    <n v="25685"/>
    <n v="1"/>
    <n v="0"/>
    <n v="0"/>
    <n v="13831"/>
    <n v="7447.7929999999997"/>
    <n v="0.53848549999999995"/>
    <n v="552.46090000000004"/>
    <n v="2540.8879999999999"/>
    <n v="-5.2250540000000001"/>
    <n v="1252.021"/>
    <n v="2798.7080000000001"/>
    <n v="0.17303640000000001"/>
    <n v="148437"/>
    <n v="1491.2080000000001"/>
    <n v="0.41893150000000001"/>
    <n v="381"/>
    <n v="533"/>
    <n v="24953"/>
    <n v="0.9715009"/>
    <n v="597"/>
    <n v="0"/>
    <n v="80.527190000000004"/>
    <n v="25.73227"/>
    <n v="80.527190000000004"/>
    <n v="25.73227"/>
    <n v="80.527190000000004"/>
    <n v="25.73227"/>
    <n v="553.18029999999999"/>
    <n v="194822.9"/>
    <n v="251.35720000000001"/>
    <n v="732"/>
    <n v="2.8499119999999999E-2"/>
    <n v="621444100"/>
    <n v="0.94198269999999995"/>
    <s v="RGB_Side_Lower_0"/>
    <n v="48303"/>
    <n v="1371261000"/>
    <n v="443039100"/>
    <n v="0.58772190000000002"/>
    <n v="0.18988640000000001"/>
    <n v="3.0951240000000002"/>
    <n v="16851"/>
    <n v="0.34886030000000001"/>
    <n v="31452"/>
    <n v="0.65113969999999999"/>
    <n v="12575"/>
    <n v="3273.723"/>
    <n v="0.26033580000000001"/>
    <n v="647.60249999999996"/>
    <n v="69941.490000000005"/>
    <n v="-3.022373"/>
    <n v="1169.518"/>
    <n v="2823.9839999999999"/>
    <n v="0.20124069999999999"/>
    <n v="240026"/>
    <n v="1875.769"/>
    <n v="0.26174910000000001"/>
    <n v="643"/>
    <n v="588"/>
    <n v="48199"/>
    <n v="0.99784689999999998"/>
    <n v="313"/>
    <n v="274"/>
    <n v="91.856759999999994"/>
    <n v="22.372979999999998"/>
    <n v="91.856759999999994"/>
    <n v="22.372979999999998"/>
    <n v="91.856759999999994"/>
    <n v="22.372979999999998"/>
    <n v="660.02080000000001"/>
    <n v="303087"/>
    <n v="101273.5"/>
    <n v="104"/>
    <n v="2.153075E-3"/>
    <n v="1814300000"/>
    <n v="0.77760830000000003"/>
    <s v="RGB_Side_Lower_4"/>
    <n v="45877"/>
    <n v="1049059000"/>
    <n v="433586100"/>
    <n v="0.49843670000000001"/>
    <n v="0.20600859999999999"/>
    <n v="2.419495"/>
    <n v="16344"/>
    <n v="0.35625699999999999"/>
    <n v="29533"/>
    <n v="0.64374299999999995"/>
    <n v="8956"/>
    <n v="1748.3689999999999"/>
    <n v="0.19521769999999999"/>
    <n v="620.48530000000005"/>
    <n v="15970.13"/>
    <n v="-3.2393000000000001"/>
    <n v="1104.779"/>
    <n v="2837.6550000000002"/>
    <n v="0.22308939999999999"/>
    <n v="205644"/>
    <n v="1709.915"/>
    <n v="0.17232320000000001"/>
    <n v="540"/>
    <n v="551"/>
    <n v="45793"/>
    <n v="0.99816899999999997"/>
    <n v="271"/>
    <n v="279"/>
    <n v="91.155270000000002"/>
    <n v="25.657050000000002"/>
    <n v="91.155270000000002"/>
    <n v="25.657050000000002"/>
    <n v="91.155270000000002"/>
    <n v="25.657050000000002"/>
    <n v="620.4855"/>
    <n v="242031.1"/>
    <n v="5559.3220000000001"/>
    <n v="84"/>
    <n v="1.830983E-3"/>
    <n v="1482645000"/>
    <n v="0.70444519999999999"/>
    <s v="RGB_Side_Upper_0"/>
    <n v="16008"/>
    <n v="84080050"/>
    <n v="31885560"/>
    <n v="0.3281095"/>
    <n v="0.1244285"/>
    <n v="2.6369319999999998"/>
    <n v="14999"/>
    <n v="0.93696900000000005"/>
    <n v="1009"/>
    <n v="6.3030989999999995E-2"/>
    <n v="3777"/>
    <n v="891.16250000000002"/>
    <n v="0.2359445"/>
    <n v="342.86149999999998"/>
    <n v="1079.47"/>
    <n v="3.0977459999999999"/>
    <n v="1291.5"/>
    <n v="2552.0569999999998"/>
    <n v="0.27209220000000001"/>
    <n v="58833"/>
    <n v="923.70870000000002"/>
    <n v="0.20257739999999999"/>
    <n v="223"/>
    <n v="326"/>
    <n v="15895"/>
    <n v="0.99294099999999996"/>
    <n v="291"/>
    <n v="34"/>
    <n v="89.801599999999993"/>
    <n v="20.29026"/>
    <n v="89.801599999999993"/>
    <n v="20.29026"/>
    <n v="89.801599999999993"/>
    <n v="20.29026"/>
    <n v="343.70780000000002"/>
    <n v="71525.52"/>
    <n v="72.792090000000002"/>
    <n v="113"/>
    <n v="7.0589709999999998E-3"/>
    <n v="115965600"/>
    <n v="0.452538"/>
    <s v="RGB_Side_Upper_4"/>
    <n v="16750"/>
    <n v="90172500"/>
    <n v="35493510"/>
    <n v="0.32139899999999999"/>
    <n v="0.12650839999999999"/>
    <n v="2.5405350000000002"/>
    <n v="16128"/>
    <n v="0.96286570000000005"/>
    <n v="622"/>
    <n v="3.713433E-2"/>
    <n v="4935"/>
    <n v="1453.9839999999999"/>
    <n v="0.29462690000000002"/>
    <n v="357.1232"/>
    <n v="3441.7260000000001"/>
    <n v="1.3491089999999999"/>
    <n v="1268.7380000000001"/>
    <n v="2528.13"/>
    <n v="0.29176609999999997"/>
    <n v="57409"/>
    <n v="944.53809999999999"/>
    <n v="0.18932389999999999"/>
    <n v="294"/>
    <n v="308"/>
    <n v="16566"/>
    <n v="0.98901490000000003"/>
    <n v="273"/>
    <n v="34"/>
    <n v="89.460539999999995"/>
    <n v="19.572679999999998"/>
    <n v="89.460539999999995"/>
    <n v="19.572679999999998"/>
    <n v="89.460539999999995"/>
    <n v="19.572679999999998"/>
    <n v="357.25"/>
    <n v="77680.19"/>
    <n v="707.19280000000003"/>
    <n v="184"/>
    <n v="1.098507E-2"/>
    <n v="125666000"/>
    <n v="0.44790740000000001"/>
    <s v="RGB_TV"/>
    <n v="39077"/>
    <n v="663034400"/>
    <n v="170962300"/>
    <n v="0.43420379999999997"/>
    <n v="0.11195869999999999"/>
    <n v="3.8782489999999998"/>
    <n v="11057"/>
    <n v="3128.6239999999998"/>
    <n v="0.28295419999999999"/>
    <n v="594.54190000000006"/>
    <n v="713.3818"/>
    <n v="5.8502770000000002"/>
    <n v="1664.9839999999999"/>
    <n v="1309.9680000000001"/>
    <n v="0.2029869"/>
    <n v="192510"/>
    <n v="1702.4280000000001"/>
    <n v="0.34811989999999998"/>
    <n v="538"/>
    <n v="567"/>
    <n v="38472"/>
    <n v="0.9845178"/>
    <n v="364.80270000000002"/>
    <n v="96.316789999999997"/>
    <n v="21.285689999999999"/>
    <n v="96.316789999999997"/>
    <n v="21.285689999999999"/>
    <n v="96.316789999999997"/>
    <n v="21.285689999999999"/>
    <n v="624.37789999999995"/>
    <n v="254993.8"/>
    <n v="13.023350000000001"/>
    <n v="605"/>
    <n v="1.5482249999999999E-2"/>
    <n v="833996700"/>
    <n v="0.5461625"/>
  </r>
  <r>
    <n v="893"/>
    <s v="080360-R4"/>
    <s v="Cicer arietinum"/>
    <x v="2"/>
    <x v="2"/>
    <n v="4"/>
    <s v="SI"/>
    <n v="2"/>
    <n v="20"/>
    <d v="2020-06-02T12:43:40"/>
    <x v="11"/>
    <n v="345022"/>
    <s v="RGB_Side_Far_0"/>
    <n v="36036"/>
    <n v="1368215000"/>
    <n v="1014386000"/>
    <n v="1.0536129999999999"/>
    <n v="0.78114229999999996"/>
    <n v="1.348811"/>
    <n v="36036"/>
    <n v="1"/>
    <n v="0"/>
    <n v="0"/>
    <n v="18538"/>
    <n v="9536.5040000000008"/>
    <n v="0.51443000000000005"/>
    <n v="798.12279999999998"/>
    <n v="61125.17"/>
    <n v="-11.38583"/>
    <n v="1202.2190000000001"/>
    <n v="2742.9430000000002"/>
    <n v="0.101815"/>
    <n v="353936"/>
    <n v="2294.4380000000001"/>
    <n v="2.205385E-2"/>
    <n v="771"/>
    <n v="741"/>
    <n v="35356"/>
    <n v="0.98112999999999995"/>
    <n v="791"/>
    <n v="0"/>
    <n v="83.65795"/>
    <n v="24.16563"/>
    <n v="83.65795"/>
    <n v="24.16563"/>
    <n v="83.65795"/>
    <n v="24.16563"/>
    <n v="822.38660000000004"/>
    <n v="476825.3"/>
    <n v="103682.1"/>
    <n v="680"/>
    <n v="1.8870020000000001E-2"/>
    <n v="2382601000"/>
    <n v="1.8347560000000001"/>
    <s v="RGB_Side_Far_4"/>
    <n v="34332"/>
    <n v="1402372000"/>
    <n v="677954700"/>
    <n v="1.189775"/>
    <n v="0.57517830000000003"/>
    <n v="2.068533"/>
    <n v="34332"/>
    <n v="1"/>
    <n v="0"/>
    <n v="0"/>
    <n v="17700"/>
    <n v="9125.3060000000005"/>
    <n v="0.51555399999999996"/>
    <n v="753.57420000000002"/>
    <n v="48242.27"/>
    <n v="-3.8650989999999998"/>
    <n v="1262.2729999999999"/>
    <n v="2741.056"/>
    <n v="0.1047503"/>
    <n v="327751"/>
    <n v="2178.261"/>
    <n v="0.12125909999999999"/>
    <n v="726"/>
    <n v="731"/>
    <n v="33660"/>
    <n v="0.98042640000000003"/>
    <n v="781"/>
    <n v="0"/>
    <n v="82.831000000000003"/>
    <n v="24.031359999999999"/>
    <n v="82.831000000000003"/>
    <n v="24.031359999999999"/>
    <n v="82.831000000000003"/>
    <n v="24.031359999999999"/>
    <n v="782.10419999999999"/>
    <n v="399525.5"/>
    <n v="67788.55"/>
    <n v="672"/>
    <n v="1.9573569999999998E-2"/>
    <n v="2080327000"/>
    <n v="1.7649539999999999"/>
    <s v="RGB_Side_Lower_0"/>
    <n v="74260"/>
    <n v="4148761000"/>
    <n v="1769477000"/>
    <n v="0.75233030000000001"/>
    <n v="0.3208743"/>
    <n v="2.3446259999999999"/>
    <n v="44055"/>
    <n v="0.59325340000000004"/>
    <n v="30205"/>
    <n v="0.40674660000000001"/>
    <n v="17767"/>
    <n v="4250.8249999999998"/>
    <n v="0.23925399999999999"/>
    <n v="896.7971"/>
    <n v="88850.62"/>
    <n v="-7.7153169999999998"/>
    <n v="909.20100000000002"/>
    <n v="2706.77"/>
    <n v="0.16356609999999999"/>
    <n v="454006"/>
    <n v="2580.489"/>
    <n v="0.16162480000000001"/>
    <n v="777"/>
    <n v="877"/>
    <n v="74231"/>
    <n v="0.99960950000000004"/>
    <n v="589"/>
    <n v="287"/>
    <n v="91.725110000000001"/>
    <n v="17.00947"/>
    <n v="91.725110000000001"/>
    <n v="17.00947"/>
    <n v="91.725110000000001"/>
    <n v="17.00947"/>
    <n v="925.67510000000004"/>
    <n v="631451.6"/>
    <n v="106308"/>
    <n v="29"/>
    <n v="3.9051979999999998E-4"/>
    <n v="5918238000"/>
    <n v="1.073205"/>
    <s v="RGB_Side_Lower_4"/>
    <n v="65179"/>
    <n v="3497533000"/>
    <n v="1868262000"/>
    <n v="0.82327779999999995"/>
    <n v="0.43976680000000001"/>
    <n v="1.8720779999999999"/>
    <n v="35540"/>
    <n v="0.54526759999999996"/>
    <n v="29639"/>
    <n v="0.45473239999999998"/>
    <n v="16224"/>
    <n v="4038.3890000000001"/>
    <n v="0.24891450000000001"/>
    <n v="895.53390000000002"/>
    <n v="27749.93"/>
    <n v="-4.0530119999999998"/>
    <n v="951.05160000000001"/>
    <n v="2695.8919999999998"/>
    <n v="0.1433362"/>
    <n v="454728"/>
    <n v="2612.049"/>
    <n v="9.2197329999999994E-2"/>
    <n v="799"/>
    <n v="892"/>
    <n v="65124"/>
    <n v="0.99915620000000005"/>
    <n v="616"/>
    <n v="275"/>
    <n v="90.153239999999997"/>
    <n v="17.733319999999999"/>
    <n v="90.153239999999997"/>
    <n v="17.733319999999999"/>
    <n v="90.153239999999997"/>
    <n v="17.733319999999999"/>
    <n v="936.37339999999995"/>
    <n v="640091.6"/>
    <n v="11814.52"/>
    <n v="55"/>
    <n v="8.4383009999999998E-4"/>
    <n v="5365795000"/>
    <n v="1.263045"/>
    <s v="RGB_Side_Upper_0"/>
    <n v="30232"/>
    <n v="618976100"/>
    <n v="253614400"/>
    <n v="0.67723610000000001"/>
    <n v="0.27748539999999999"/>
    <n v="2.4406189999999999"/>
    <n v="30232"/>
    <n v="1"/>
    <n v="0"/>
    <n v="0"/>
    <n v="10212"/>
    <n v="3449.489"/>
    <n v="0.33778780000000003"/>
    <n v="544.83479999999997"/>
    <n v="23298.15"/>
    <n v="-7.5483979999999997"/>
    <n v="1334.547"/>
    <n v="2385.837"/>
    <n v="0.19180059999999999"/>
    <n v="157622"/>
    <n v="1554.586"/>
    <n v="0.17531740000000001"/>
    <n v="448"/>
    <n v="542"/>
    <n v="29978"/>
    <n v="0.99159830000000004"/>
    <n v="559"/>
    <n v="0"/>
    <n v="88.802059999999997"/>
    <n v="17.588950000000001"/>
    <n v="88.802059999999997"/>
    <n v="17.588950000000001"/>
    <n v="88.802059999999997"/>
    <n v="17.588950000000001"/>
    <n v="565.53459999999995"/>
    <n v="219469.2"/>
    <n v="17954.62"/>
    <n v="254"/>
    <n v="8.4016939999999995E-3"/>
    <n v="872590500"/>
    <n v="0.95472159999999995"/>
    <s v="RGB_Side_Upper_4"/>
    <n v="28880"/>
    <n v="590672100"/>
    <n v="162592100"/>
    <n v="0.70819370000000004"/>
    <n v="0.1949418"/>
    <n v="3.6328469999999999"/>
    <n v="28850"/>
    <n v="0.99896119999999999"/>
    <n v="30"/>
    <n v="1.0387809999999999E-3"/>
    <n v="10165"/>
    <n v="3577.8119999999999"/>
    <n v="0.3519737"/>
    <n v="545.04679999999996"/>
    <n v="6525.3940000000002"/>
    <n v="-5.6953360000000002"/>
    <n v="1371.7370000000001"/>
    <n v="2401.2979999999998"/>
    <n v="0.2016028"/>
    <n v="143252"/>
    <n v="1482.077"/>
    <n v="0.3229648"/>
    <n v="434"/>
    <n v="545"/>
    <n v="28644"/>
    <n v="0.9918283"/>
    <n v="539"/>
    <n v="5"/>
    <n v="89.368039999999993"/>
    <n v="16.74362"/>
    <n v="89.368039999999993"/>
    <n v="16.74362"/>
    <n v="89.368039999999993"/>
    <n v="16.74362"/>
    <n v="549.11980000000005"/>
    <n v="199712.2"/>
    <n v="1474.403"/>
    <n v="236"/>
    <n v="8.1717460000000006E-3"/>
    <n v="753264100"/>
    <n v="0.90313549999999998"/>
    <s v="RGB_TV"/>
    <n v="76103"/>
    <n v="1890754000"/>
    <n v="1073882000"/>
    <n v="0.3264611"/>
    <n v="0.18541840000000001"/>
    <n v="1.760672"/>
    <n v="19894"/>
    <n v="5200.4679999999998"/>
    <n v="0.2614089"/>
    <n v="767.76300000000003"/>
    <n v="129884.7"/>
    <n v="-8.547015"/>
    <n v="1569.299"/>
    <n v="1099.954"/>
    <n v="0.27065489999999998"/>
    <n v="281181"/>
    <n v="2067.596"/>
    <n v="7.5921630000000004E-2"/>
    <n v="667"/>
    <n v="530"/>
    <n v="75055"/>
    <n v="0.98622920000000003"/>
    <n v="448.40159999999997"/>
    <n v="97.435779999999994"/>
    <n v="20.80742"/>
    <n v="97.435779999999994"/>
    <n v="20.80742"/>
    <n v="97.435779999999994"/>
    <n v="20.80742"/>
    <n v="772.27030000000002"/>
    <n v="351567.5"/>
    <n v="221673.7"/>
    <n v="1048"/>
    <n v="1.377081E-2"/>
    <n v="2964635000"/>
    <n v="0.51187950000000004"/>
  </r>
  <r>
    <n v="894"/>
    <s v="080331-R4"/>
    <s v="Cicer arietinum"/>
    <x v="0"/>
    <x v="2"/>
    <n v="4"/>
    <s v="SI"/>
    <n v="1"/>
    <n v="16"/>
    <d v="2020-06-02T12:45:39"/>
    <x v="11"/>
    <n v="402870"/>
    <s v="RGB_Side_Far_0"/>
    <n v="45635"/>
    <n v="1116200000"/>
    <n v="441468700"/>
    <n v="0.53597689999999998"/>
    <n v="0.21198439999999999"/>
    <n v="2.5283790000000002"/>
    <n v="45635"/>
    <n v="1"/>
    <n v="0"/>
    <n v="0"/>
    <n v="21939"/>
    <n v="10547.16"/>
    <n v="0.48074939999999999"/>
    <n v="713.50540000000001"/>
    <n v="59399.08"/>
    <n v="-10.73352"/>
    <n v="1309.328"/>
    <n v="2789.143"/>
    <n v="0.20123379999999999"/>
    <n v="226776"/>
    <n v="1842.93"/>
    <n v="0.1876341"/>
    <n v="567"/>
    <n v="579"/>
    <n v="44951"/>
    <n v="0.98501150000000004"/>
    <n v="634"/>
    <n v="0"/>
    <n v="84.369380000000007"/>
    <n v="23.38457"/>
    <n v="84.369380000000007"/>
    <n v="23.38457"/>
    <n v="84.369380000000007"/>
    <n v="23.38457"/>
    <n v="713.73680000000002"/>
    <n v="322544.8"/>
    <n v="77314.58"/>
    <n v="684"/>
    <n v="1.49885E-2"/>
    <n v="1557669000"/>
    <n v="0.74796130000000005"/>
    <s v="RGB_Side_Far_4"/>
    <n v="49489"/>
    <n v="1469834000"/>
    <n v="973536400"/>
    <n v="0.6001379"/>
    <n v="0.39749790000000002"/>
    <n v="1.509789"/>
    <n v="49489"/>
    <n v="1"/>
    <n v="0"/>
    <n v="0"/>
    <n v="23236"/>
    <n v="10909.73"/>
    <n v="0.46951850000000001"/>
    <n v="725.00070000000005"/>
    <n v="44186.75"/>
    <n v="-1.2887949999999999"/>
    <n v="1295.672"/>
    <n v="2800.7539999999999"/>
    <n v="0.1738084"/>
    <n v="284733"/>
    <n v="2027.3679999999999"/>
    <n v="4.1257839999999997E-2"/>
    <n v="709"/>
    <n v="574"/>
    <n v="48646"/>
    <n v="0.98296589999999995"/>
    <n v="629"/>
    <n v="0"/>
    <n v="83.34939"/>
    <n v="22.750800000000002"/>
    <n v="83.34939"/>
    <n v="22.750800000000002"/>
    <n v="83.34939"/>
    <n v="22.750800000000002"/>
    <n v="738.72990000000004"/>
    <n v="392003.3"/>
    <n v="39452.58"/>
    <n v="843"/>
    <n v="1.7034090000000002E-2"/>
    <n v="2443371000"/>
    <n v="0.99763579999999996"/>
    <s v="RGB_Side_Lower_0"/>
    <n v="79213"/>
    <n v="2626298000"/>
    <n v="738407100"/>
    <n v="0.41855369999999997"/>
    <n v="0.1176801"/>
    <n v="3.556708"/>
    <n v="40410"/>
    <n v="0.51014349999999997"/>
    <n v="38803"/>
    <n v="0.48985649999999997"/>
    <n v="12448"/>
    <n v="1956.152"/>
    <n v="0.15714590000000001"/>
    <n v="804.96709999999996"/>
    <n v="23549.360000000001"/>
    <n v="-1.6904729999999999"/>
    <n v="1075.3599999999999"/>
    <n v="2799.652"/>
    <n v="0.28924100000000003"/>
    <n v="273865"/>
    <n v="2046.913"/>
    <n v="0.31481819999999999"/>
    <n v="548"/>
    <n v="647"/>
    <n v="79152"/>
    <n v="0.9992299"/>
    <n v="305"/>
    <n v="341"/>
    <n v="92.850399999999993"/>
    <n v="19.707809999999998"/>
    <n v="92.850399999999993"/>
    <n v="19.707809999999998"/>
    <n v="92.850399999999993"/>
    <n v="19.707809999999998"/>
    <n v="804.96730000000002"/>
    <n v="350988.4"/>
    <n v="7001.0290000000005"/>
    <n v="61"/>
    <n v="7.7007560000000004E-4"/>
    <n v="3364706000"/>
    <n v="0.53623370000000004"/>
    <s v="RGB_Side_Lower_4"/>
    <n v="74830"/>
    <n v="2478000000"/>
    <n v="452217000"/>
    <n v="0.44253720000000002"/>
    <n v="8.0759819999999996E-2"/>
    <n v="5.4796709999999997"/>
    <n v="36292"/>
    <n v="0.4849927"/>
    <n v="38538"/>
    <n v="0.5150074"/>
    <n v="13565"/>
    <n v="2459.0300000000002"/>
    <n v="0.18127760000000001"/>
    <n v="721.16849999999999"/>
    <n v="33568.01"/>
    <n v="-5.9546169999999998"/>
    <n v="1065.818"/>
    <n v="2811.2660000000001"/>
    <n v="0.34382469999999998"/>
    <n v="217640"/>
    <n v="1817.38"/>
    <n v="0.4779542"/>
    <n v="578"/>
    <n v="595"/>
    <n v="74755"/>
    <n v="0.99899769999999999"/>
    <n v="261"/>
    <n v="333"/>
    <n v="92.329920000000001"/>
    <n v="20.228259999999999"/>
    <n v="92.329920000000001"/>
    <n v="20.228259999999999"/>
    <n v="92.329920000000001"/>
    <n v="20.228259999999999"/>
    <n v="721.16869999999994"/>
    <n v="258023.5"/>
    <n v="15058.28"/>
    <n v="75"/>
    <n v="1.002272E-3"/>
    <n v="2930217000"/>
    <n v="0.52329700000000001"/>
    <s v="RGB_Side_Upper_0"/>
    <n v="32570"/>
    <n v="497503300"/>
    <n v="88898650"/>
    <n v="0.46898659999999998"/>
    <n v="8.3803009999999997E-2"/>
    <n v="5.596298"/>
    <n v="32121"/>
    <n v="0.98621429999999999"/>
    <n v="449"/>
    <n v="1.378569E-2"/>
    <n v="8612"/>
    <n v="2277.143"/>
    <n v="0.26441510000000001"/>
    <n v="535.53060000000005"/>
    <n v="13463.05"/>
    <n v="15.584519999999999"/>
    <n v="1337.69"/>
    <n v="2500.558"/>
    <n v="0.30581009999999997"/>
    <n v="106504"/>
    <n v="1301.817"/>
    <n v="0.48552970000000001"/>
    <n v="481"/>
    <n v="356"/>
    <n v="32368"/>
    <n v="0.99379799999999996"/>
    <n v="320"/>
    <n v="35"/>
    <n v="90.444209999999998"/>
    <n v="17.327850000000002"/>
    <n v="90.444209999999998"/>
    <n v="17.327850000000002"/>
    <n v="90.444209999999998"/>
    <n v="17.327850000000002"/>
    <n v="535.5308"/>
    <n v="126150.9"/>
    <n v="5565.0519999999997"/>
    <n v="202"/>
    <n v="6.2020260000000002E-3"/>
    <n v="586402000"/>
    <n v="0.55278959999999999"/>
    <s v="RGB_Side_Upper_4"/>
    <n v="32735"/>
    <n v="622369500"/>
    <n v="96676360"/>
    <n v="0.58079590000000003"/>
    <n v="9.0218499999999993E-2"/>
    <n v="6.437659"/>
    <n v="32735"/>
    <n v="1"/>
    <n v="0"/>
    <n v="0"/>
    <n v="8343"/>
    <n v="2126.337"/>
    <n v="0.2548648"/>
    <n v="563.59299999999996"/>
    <n v="6896.6880000000001"/>
    <n v="0.37868849999999998"/>
    <n v="1331.056"/>
    <n v="2508.375"/>
    <n v="0.28811710000000001"/>
    <n v="113617"/>
    <n v="1353.894"/>
    <n v="0.5345046"/>
    <n v="562"/>
    <n v="244"/>
    <n v="32484"/>
    <n v="0.99233229999999994"/>
    <n v="249"/>
    <n v="0"/>
    <n v="89.053340000000006"/>
    <n v="17.163959999999999"/>
    <n v="89.053340000000006"/>
    <n v="17.163959999999999"/>
    <n v="89.053340000000006"/>
    <n v="17.163959999999999"/>
    <n v="563.59310000000005"/>
    <n v="134758.9"/>
    <n v="1453.011"/>
    <n v="251"/>
    <n v="7.6676340000000004E-3"/>
    <n v="719045800"/>
    <n v="0.67101440000000001"/>
    <s v="RGB_TV"/>
    <n v="88398"/>
    <n v="2806572000"/>
    <n v="613649500"/>
    <n v="0.3591627"/>
    <n v="7.8529979999999999E-2"/>
    <n v="4.5735749999999999"/>
    <n v="18876"/>
    <n v="4030.672"/>
    <n v="0.21353420000000001"/>
    <n v="775.40309999999999"/>
    <n v="31777.69"/>
    <n v="9.6282969999999999"/>
    <n v="1683.3440000000001"/>
    <n v="1209.3779999999999"/>
    <n v="0.330785"/>
    <n v="267237"/>
    <n v="2011.6320000000001"/>
    <n v="0.41109109999999999"/>
    <n v="576"/>
    <n v="729"/>
    <n v="87614"/>
    <n v="0.99113099999999998"/>
    <n v="446.17930000000001"/>
    <n v="97.791979999999995"/>
    <n v="18.995229999999999"/>
    <n v="97.791979999999995"/>
    <n v="18.995229999999999"/>
    <n v="97.791979999999995"/>
    <n v="18.995229999999999"/>
    <n v="775.40329999999994"/>
    <n v="379651"/>
    <n v="11423.58"/>
    <n v="784"/>
    <n v="8.8689790000000008E-3"/>
    <n v="3420221000"/>
    <n v="0.43769269999999999"/>
  </r>
  <r>
    <n v="895"/>
    <s v="080332-R4"/>
    <s v="Cicer arietinum"/>
    <x v="2"/>
    <x v="1"/>
    <n v="4"/>
    <s v="SI"/>
    <n v="1"/>
    <n v="17"/>
    <d v="2020-06-02T12:47:36"/>
    <x v="11"/>
    <n v="308720"/>
    <s v="RGB_Side_Far_0"/>
    <n v="31337"/>
    <n v="1180776000"/>
    <n v="391168000"/>
    <n v="1.20241"/>
    <n v="0.39833499999999999"/>
    <n v="3.0185900000000001"/>
    <n v="31337"/>
    <n v="1"/>
    <n v="0"/>
    <n v="0"/>
    <n v="17213"/>
    <n v="9454.8729999999996"/>
    <n v="0.54928679999999996"/>
    <n v="716.2681"/>
    <n v="14668.31"/>
    <n v="0.41861399999999999"/>
    <n v="1109.6690000000001"/>
    <n v="2794.2559999999999"/>
    <n v="0.13218289999999999"/>
    <n v="237073"/>
    <n v="1912.443"/>
    <n v="0.2523184"/>
    <n v="673"/>
    <n v="589"/>
    <n v="30723"/>
    <n v="0.98040649999999996"/>
    <n v="645"/>
    <n v="0"/>
    <n v="84.083669999999998"/>
    <n v="25.244209999999999"/>
    <n v="84.083669999999998"/>
    <n v="25.244209999999999"/>
    <n v="84.083669999999998"/>
    <n v="25.244209999999999"/>
    <n v="716.79669999999999"/>
    <n v="284002.7"/>
    <n v="6865.9849999999997"/>
    <n v="614"/>
    <n v="1.9593449999999998E-2"/>
    <n v="1571944000"/>
    <n v="1.6007450000000001"/>
    <s v="RGB_Side_Far_4"/>
    <n v="29769"/>
    <n v="942572900"/>
    <n v="525245900"/>
    <n v="1.06362"/>
    <n v="0.59269890000000003"/>
    <n v="1.7945359999999999"/>
    <n v="29769"/>
    <n v="1"/>
    <n v="0"/>
    <n v="0"/>
    <n v="16049"/>
    <n v="8652.3029999999999"/>
    <n v="0.53911790000000004"/>
    <n v="793.68320000000006"/>
    <n v="1064.171"/>
    <n v="-18.557510000000001"/>
    <n v="1128.3699999999999"/>
    <n v="2784.7919999999999"/>
    <n v="0.1053106"/>
    <n v="282678"/>
    <n v="2117.8020000000001"/>
    <n v="8.0836610000000003E-2"/>
    <n v="615"/>
    <n v="779"/>
    <n v="29114"/>
    <n v="0.97799720000000001"/>
    <n v="834"/>
    <n v="0"/>
    <n v="82.8215"/>
    <n v="25.42906"/>
    <n v="82.8215"/>
    <n v="25.42906"/>
    <n v="82.8215"/>
    <n v="25.42906"/>
    <n v="793.70749999999998"/>
    <n v="411344.1"/>
    <n v="38.041559999999997"/>
    <n v="655"/>
    <n v="2.2002750000000001E-2"/>
    <n v="1467819000"/>
    <n v="1.6563190000000001"/>
    <s v="RGB_Side_Lower_0"/>
    <n v="67742"/>
    <n v="2959735000"/>
    <n v="823334000"/>
    <n v="0.64496600000000004"/>
    <n v="0.17941550000000001"/>
    <n v="3.5948169999999999"/>
    <n v="30905"/>
    <n v="0.45621620000000002"/>
    <n v="36837"/>
    <n v="0.54378380000000004"/>
    <n v="14512"/>
    <n v="3108.8270000000002"/>
    <n v="0.21422459999999999"/>
    <n v="784.51130000000001"/>
    <n v="55179.88"/>
    <n v="-10.40466"/>
    <n v="879.67859999999996"/>
    <n v="2804.6869999999999"/>
    <n v="0.23745050000000001"/>
    <n v="285289"/>
    <n v="2085.5450000000001"/>
    <n v="0.31891659999999999"/>
    <n v="668"/>
    <n v="709"/>
    <n v="67669"/>
    <n v="0.99892239999999999"/>
    <n v="366"/>
    <n v="342"/>
    <n v="93.871440000000007"/>
    <n v="19.032579999999999"/>
    <n v="93.871440000000007"/>
    <n v="19.032579999999999"/>
    <n v="93.871440000000007"/>
    <n v="19.032579999999999"/>
    <n v="791.58140000000003"/>
    <n v="362128.2"/>
    <n v="44947.29"/>
    <n v="73"/>
    <n v="1.077618E-3"/>
    <n v="3783069000"/>
    <n v="0.82438149999999999"/>
    <s v="RGB_Side_Lower_4"/>
    <n v="58457"/>
    <n v="2517070000"/>
    <n v="932748400"/>
    <n v="0.73658380000000001"/>
    <n v="0.27295520000000001"/>
    <n v="2.6985519999999998"/>
    <n v="25619"/>
    <n v="0.43825380000000003"/>
    <n v="32838"/>
    <n v="0.56174619999999997"/>
    <n v="14093"/>
    <n v="3397.585"/>
    <n v="0.2410832"/>
    <n v="804.99009999999998"/>
    <n v="37286.82"/>
    <n v="-20.657910000000001"/>
    <n v="875.8895"/>
    <n v="2783.9380000000001"/>
    <n v="0.18643299999999999"/>
    <n v="313555"/>
    <n v="2175.91"/>
    <n v="0.2109085"/>
    <n v="676"/>
    <n v="749"/>
    <n v="58432"/>
    <n v="0.99957229999999997"/>
    <n v="436"/>
    <n v="312"/>
    <n v="93.107119999999995"/>
    <n v="18.277830000000002"/>
    <n v="93.107119999999995"/>
    <n v="18.277830000000002"/>
    <n v="93.107119999999995"/>
    <n v="18.277830000000002"/>
    <n v="806.19150000000002"/>
    <n v="402227.5"/>
    <n v="23783.41"/>
    <n v="25"/>
    <n v="4.2766480000000002E-4"/>
    <n v="3449818000"/>
    <n v="1.009539"/>
    <s v="RGB_Side_Upper_0"/>
    <n v="27411"/>
    <n v="418776300"/>
    <n v="202478200"/>
    <n v="0.5573555"/>
    <n v="0.26948129999999998"/>
    <n v="2.0682529999999999"/>
    <n v="27411"/>
    <n v="1"/>
    <n v="0"/>
    <n v="0"/>
    <n v="9274"/>
    <n v="3137.6849999999999"/>
    <n v="0.3383313"/>
    <n v="481.09559999999999"/>
    <n v="43159.9"/>
    <n v="-10.32016"/>
    <n v="1258.681"/>
    <n v="2424.8780000000002"/>
    <n v="0.2106691"/>
    <n v="130114"/>
    <n v="1372.627"/>
    <n v="0.1212177"/>
    <n v="389"/>
    <n v="460"/>
    <n v="27108"/>
    <n v="0.98894599999999999"/>
    <n v="489"/>
    <n v="0"/>
    <n v="90.830609999999993"/>
    <n v="17.30133"/>
    <n v="90.830609999999993"/>
    <n v="17.30133"/>
    <n v="90.830609999999993"/>
    <n v="17.30133"/>
    <n v="497.20229999999998"/>
    <n v="172513.8"/>
    <n v="67957.289999999994"/>
    <n v="303"/>
    <n v="1.105396E-2"/>
    <n v="621254500"/>
    <n v="0.82683680000000004"/>
    <s v="RGB_Side_Upper_4"/>
    <n v="26906"/>
    <n v="459967700"/>
    <n v="163070800"/>
    <n v="0.63537350000000004"/>
    <n v="0.22525690000000001"/>
    <n v="2.820662"/>
    <n v="26906"/>
    <n v="1"/>
    <n v="0"/>
    <n v="0"/>
    <n v="9020"/>
    <n v="3023.8760000000002"/>
    <n v="0.33524120000000002"/>
    <n v="487.70479999999998"/>
    <n v="1490.3820000000001"/>
    <n v="-8.5088299999999997"/>
    <n v="1294.499"/>
    <n v="2403.6289999999999"/>
    <n v="0.2105321"/>
    <n v="127800"/>
    <n v="1357.664"/>
    <n v="0.22708130000000001"/>
    <n v="392"/>
    <n v="486"/>
    <n v="26596"/>
    <n v="0.98847839999999998"/>
    <n v="504"/>
    <n v="0"/>
    <n v="89.978549999999998"/>
    <n v="17.450019999999999"/>
    <n v="89.978549999999998"/>
    <n v="17.450019999999999"/>
    <n v="89.978549999999998"/>
    <n v="17.450019999999999"/>
    <n v="488.29199999999997"/>
    <n v="161657.29999999999"/>
    <n v="82.555490000000006"/>
    <n v="310"/>
    <n v="1.152159E-2"/>
    <n v="623038600"/>
    <n v="0.86063040000000002"/>
    <s v="RGB_TV"/>
    <n v="67098"/>
    <n v="1421870000"/>
    <n v="773060700"/>
    <n v="0.31582080000000001"/>
    <n v="0.17170959999999999"/>
    <n v="1.8392729999999999"/>
    <n v="17598"/>
    <n v="4615.482"/>
    <n v="0.26227309999999998"/>
    <n v="770.53809999999999"/>
    <n v="13063.95"/>
    <n v="-8.0948930000000008"/>
    <n v="1507.2470000000001"/>
    <n v="1179.6949999999999"/>
    <n v="0.24028279999999999"/>
    <n v="279246"/>
    <n v="2089.0349999999999"/>
    <n v="8.7375990000000001E-2"/>
    <n v="751"/>
    <n v="579"/>
    <n v="66157"/>
    <n v="0.98597570000000001"/>
    <n v="415.14460000000003"/>
    <n v="97.627080000000007"/>
    <n v="19.913589999999999"/>
    <n v="97.627080000000007"/>
    <n v="19.913589999999999"/>
    <n v="97.627080000000007"/>
    <n v="19.913589999999999"/>
    <n v="770.69870000000003"/>
    <n v="391200.9"/>
    <n v="2543.5439999999999"/>
    <n v="941"/>
    <n v="1.402426E-2"/>
    <n v="2194930000"/>
    <n v="0.48753030000000003"/>
  </r>
  <r>
    <n v="896"/>
    <s v="080333-R4"/>
    <s v="Cicer arietinum"/>
    <x v="3"/>
    <x v="0"/>
    <n v="4"/>
    <s v="SI"/>
    <n v="1"/>
    <n v="18"/>
    <d v="2020-06-02T12:49:33"/>
    <x v="11"/>
    <n v="224423"/>
    <s v="RGB_Side_Far_0"/>
    <n v="24734"/>
    <n v="660731600"/>
    <n v="177729400"/>
    <n v="1.080031"/>
    <n v="0.29051630000000001"/>
    <n v="3.7176269999999998"/>
    <n v="24734"/>
    <n v="1"/>
    <n v="0"/>
    <n v="0"/>
    <n v="13458"/>
    <n v="7322.6229999999996"/>
    <n v="0.54410930000000002"/>
    <n v="640.19060000000002"/>
    <n v="7964.2879999999996"/>
    <n v="-35.76961"/>
    <n v="1197.681"/>
    <n v="2800.95"/>
    <n v="0.15684809999999999"/>
    <n v="157694"/>
    <n v="1669.1010000000001"/>
    <n v="0.3318429"/>
    <n v="576"/>
    <n v="533"/>
    <n v="23412"/>
    <n v="0.94655129999999998"/>
    <n v="586"/>
    <n v="0"/>
    <n v="80.34572"/>
    <n v="27.654350000000001"/>
    <n v="80.34572"/>
    <n v="27.654350000000001"/>
    <n v="80.34572"/>
    <n v="27.654350000000001"/>
    <n v="652.80579999999998"/>
    <n v="246245.8"/>
    <n v="2564.482"/>
    <n v="1322"/>
    <n v="5.3448700000000002E-2"/>
    <n v="838461000"/>
    <n v="1.3705480000000001"/>
    <s v="RGB_Side_Far_4"/>
    <n v="25755"/>
    <n v="658507200"/>
    <n v="295619400"/>
    <n v="0.99274439999999997"/>
    <n v="0.44566640000000002"/>
    <n v="2.2275510000000001"/>
    <n v="25755"/>
    <n v="1"/>
    <n v="0"/>
    <n v="0"/>
    <n v="13884"/>
    <n v="7484.5839999999998"/>
    <n v="0.5390798"/>
    <n v="625.14"/>
    <n v="22462.66"/>
    <n v="-4.1782159999999999"/>
    <n v="1271.454"/>
    <n v="2791.3510000000001"/>
    <n v="0.1354728"/>
    <n v="190112"/>
    <n v="1754.143"/>
    <n v="0.1446547"/>
    <n v="581"/>
    <n v="548"/>
    <n v="24700"/>
    <n v="0.95903709999999998"/>
    <n v="601"/>
    <n v="0"/>
    <n v="81.376400000000004"/>
    <n v="26.675339999999998"/>
    <n v="81.376400000000004"/>
    <n v="26.675339999999998"/>
    <n v="81.376400000000004"/>
    <n v="26.675339999999998"/>
    <n v="655.76570000000004"/>
    <n v="273864"/>
    <n v="19591.189999999999"/>
    <n v="1055"/>
    <n v="4.096292E-2"/>
    <n v="954126700"/>
    <n v="1.4384110000000001"/>
    <s v="RGB_Side_Lower_0"/>
    <n v="40126"/>
    <n v="1228981000"/>
    <n v="246434200"/>
    <n v="0.7632968"/>
    <n v="0.15305560000000001"/>
    <n v="4.9870549999999998"/>
    <n v="25410"/>
    <n v="0.63325520000000002"/>
    <n v="14716"/>
    <n v="0.36674479999999998"/>
    <n v="8569"/>
    <n v="1829.93"/>
    <n v="0.2135523"/>
    <n v="669.54610000000002"/>
    <n v="25939.93"/>
    <n v="-7.7032150000000001"/>
    <n v="900.90560000000005"/>
    <n v="2728.0610000000001"/>
    <n v="0.23552129999999999"/>
    <n v="170371"/>
    <n v="1697.335"/>
    <n v="0.44348399999999999"/>
    <n v="506"/>
    <n v="573"/>
    <n v="39224"/>
    <n v="0.97752079999999997"/>
    <n v="312"/>
    <n v="260"/>
    <n v="89.459350000000001"/>
    <n v="21.911999999999999"/>
    <n v="89.459350000000001"/>
    <n v="21.911999999999999"/>
    <n v="89.459350000000001"/>
    <n v="21.911999999999999"/>
    <n v="669.6336"/>
    <n v="247739.8"/>
    <n v="16769.169999999998"/>
    <n v="902"/>
    <n v="2.247919E-2"/>
    <n v="1475415000"/>
    <n v="0.91635250000000001"/>
    <s v="RGB_Side_Lower_4"/>
    <n v="40626"/>
    <n v="1301816000"/>
    <n v="378620000"/>
    <n v="0.78875390000000001"/>
    <n v="0.2294011"/>
    <n v="3.4383180000000002"/>
    <n v="26163"/>
    <n v="0.64399649999999997"/>
    <n v="14463"/>
    <n v="0.35600359999999998"/>
    <n v="9451"/>
    <n v="2198.6260000000002"/>
    <n v="0.23263429999999999"/>
    <n v="686.60389999999995"/>
    <n v="4433.8580000000002"/>
    <n v="-3.9617930000000001"/>
    <n v="968.92460000000005"/>
    <n v="2717.4589999999998"/>
    <n v="0.21274950000000001"/>
    <n v="190957"/>
    <n v="1792.604"/>
    <n v="0.3018171"/>
    <n v="525"/>
    <n v="625"/>
    <n v="40175"/>
    <n v="0.98889879999999997"/>
    <n v="367"/>
    <n v="257"/>
    <n v="89.53304"/>
    <n v="21.119009999999999"/>
    <n v="89.53304"/>
    <n v="21.119009999999999"/>
    <n v="89.53304"/>
    <n v="21.119009999999999"/>
    <n v="693.46590000000003"/>
    <n v="298904.59999999998"/>
    <n v="483.90440000000001"/>
    <n v="451"/>
    <n v="1.110127E-2"/>
    <n v="1680436000"/>
    <n v="1.0181549999999999"/>
    <s v="RGB_Side_Upper_0"/>
    <n v="20775"/>
    <n v="249523600"/>
    <n v="113845800"/>
    <n v="0.57813559999999997"/>
    <n v="0.2637758"/>
    <n v="2.1917680000000002"/>
    <n v="20775"/>
    <n v="1"/>
    <n v="0"/>
    <n v="0"/>
    <n v="7079"/>
    <n v="2412.1419999999998"/>
    <n v="0.3407461"/>
    <n v="413.1053"/>
    <n v="31270.85"/>
    <n v="-1.628112"/>
    <n v="1339.6579999999999"/>
    <n v="2381.078"/>
    <n v="0.2078914"/>
    <n v="99932"/>
    <n v="1213.9090000000001"/>
    <n v="0.13941870000000001"/>
    <n v="373"/>
    <n v="407"/>
    <n v="20505"/>
    <n v="0.98700359999999998"/>
    <n v="462"/>
    <n v="0"/>
    <n v="88.363609999999994"/>
    <n v="19.077929999999999"/>
    <n v="88.363609999999994"/>
    <n v="19.077929999999999"/>
    <n v="88.363609999999994"/>
    <n v="19.077929999999999"/>
    <n v="435.30130000000003"/>
    <n v="142151.4"/>
    <n v="47069.36"/>
    <n v="270"/>
    <n v="1.299639E-2"/>
    <n v="363369500"/>
    <n v="0.84191130000000003"/>
    <s v="RGB_Side_Upper_4"/>
    <n v="22504"/>
    <n v="294380200"/>
    <n v="130435800"/>
    <n v="0.58128500000000005"/>
    <n v="0.25755939999999999"/>
    <n v="2.2568969999999999"/>
    <n v="22504"/>
    <n v="1"/>
    <n v="0"/>
    <n v="0"/>
    <n v="7874"/>
    <n v="2755.06"/>
    <n v="0.34989340000000002"/>
    <n v="427.99180000000001"/>
    <n v="2841.665"/>
    <n v="-2.7783630000000001"/>
    <n v="1391.634"/>
    <n v="2405.2460000000001"/>
    <n v="0.21521950000000001"/>
    <n v="104563"/>
    <n v="1226.9169999999999"/>
    <n v="0.14893310000000001"/>
    <n v="369"/>
    <n v="407"/>
    <n v="22358"/>
    <n v="0.99351230000000001"/>
    <n v="458"/>
    <n v="0"/>
    <n v="88.79795"/>
    <n v="18.501719999999999"/>
    <n v="88.79795"/>
    <n v="18.501719999999999"/>
    <n v="88.79795"/>
    <n v="18.501719999999999"/>
    <n v="442.08179999999999"/>
    <n v="142683"/>
    <n v="358.82780000000002"/>
    <n v="146"/>
    <n v="6.487736E-3"/>
    <n v="424816000"/>
    <n v="0.83884440000000005"/>
    <s v="RGB_TV"/>
    <n v="49903"/>
    <n v="773123900"/>
    <n v="498816800"/>
    <n v="0.31045289999999998"/>
    <n v="0.20030319999999999"/>
    <n v="1.5499149999999999"/>
    <n v="14365"/>
    <n v="4135.0860000000002"/>
    <n v="0.28785850000000002"/>
    <n v="726.42759999999998"/>
    <n v="17622.61"/>
    <n v="-15.99461"/>
    <n v="1573.759"/>
    <n v="1069.2729999999999"/>
    <n v="0.2064308"/>
    <n v="241742"/>
    <n v="1873.778"/>
    <n v="4.6509340000000003E-2"/>
    <n v="668"/>
    <n v="474"/>
    <n v="49456"/>
    <n v="0.9910426"/>
    <n v="409.01960000000003"/>
    <n v="98.081299999999999"/>
    <n v="22.437249999999999"/>
    <n v="98.081299999999999"/>
    <n v="22.437249999999999"/>
    <n v="98.081299999999999"/>
    <n v="22.437249999999999"/>
    <n v="726.42769999999996"/>
    <n v="309956.3"/>
    <n v="6223.1970000000001"/>
    <n v="447"/>
    <n v="8.9573780000000002E-3"/>
    <n v="1271941000"/>
    <n v="0.51075610000000005"/>
  </r>
  <r>
    <n v="897"/>
    <s v="080334-R4"/>
    <s v="Cicer arietinum"/>
    <x v="0"/>
    <x v="1"/>
    <n v="4"/>
    <s v="SI"/>
    <n v="1"/>
    <n v="19"/>
    <d v="2020-06-02T12:51:32"/>
    <x v="11"/>
    <n v="318005"/>
    <s v="RGB_Side_Far_0"/>
    <n v="40768"/>
    <n v="1251932000"/>
    <n v="465744900"/>
    <n v="0.7532548"/>
    <n v="0.28022659999999999"/>
    <n v="2.688021"/>
    <n v="40768"/>
    <n v="1"/>
    <n v="0"/>
    <n v="0"/>
    <n v="20111"/>
    <n v="9920.8279999999995"/>
    <n v="0.49330360000000001"/>
    <n v="706.14729999999997"/>
    <n v="34762.35"/>
    <n v="-1.43564"/>
    <n v="1164.9960000000001"/>
    <n v="2753.5639999999999"/>
    <n v="0.1683626"/>
    <n v="242144"/>
    <n v="1897.261"/>
    <n v="0.2094927"/>
    <n v="517"/>
    <n v="649"/>
    <n v="39743"/>
    <n v="0.97485770000000005"/>
    <n v="708"/>
    <n v="0"/>
    <n v="81.413759999999996"/>
    <n v="24.053059999999999"/>
    <n v="81.413759999999996"/>
    <n v="24.053059999999999"/>
    <n v="81.413759999999996"/>
    <n v="24.053059999999999"/>
    <n v="706.14750000000004"/>
    <n v="333968.40000000002"/>
    <n v="29641.41"/>
    <n v="1025"/>
    <n v="2.5142270000000001E-2"/>
    <n v="1717677000"/>
    <n v="1.0334810000000001"/>
    <s v="RGB_Side_Far_4"/>
    <n v="42469"/>
    <n v="1399314000"/>
    <n v="607917000"/>
    <n v="0.77583809999999997"/>
    <n v="0.33705459999999998"/>
    <n v="2.3018169999999998"/>
    <n v="42469"/>
    <n v="1"/>
    <n v="0"/>
    <n v="0"/>
    <n v="20513"/>
    <n v="9908.0079999999998"/>
    <n v="0.48301110000000003"/>
    <n v="727.54110000000003"/>
    <n v="38382.97"/>
    <n v="-7.2647750000000002"/>
    <n v="1168.5930000000001"/>
    <n v="2752.6370000000002"/>
    <n v="0.1619218"/>
    <n v="262281"/>
    <n v="1968.588"/>
    <n v="0.15545120000000001"/>
    <n v="579"/>
    <n v="660"/>
    <n v="41185"/>
    <n v="0.96976620000000002"/>
    <n v="719"/>
    <n v="0"/>
    <n v="79.651060000000001"/>
    <n v="23.479120000000002"/>
    <n v="79.651060000000001"/>
    <n v="23.479120000000002"/>
    <n v="79.651060000000001"/>
    <n v="23.479120000000002"/>
    <n v="727.54129999999998"/>
    <n v="337734.8"/>
    <n v="34690.06"/>
    <n v="1284"/>
    <n v="3.0233820000000002E-2"/>
    <n v="2007231000"/>
    <n v="1.1128929999999999"/>
    <s v="RGB_Side_Lower_0"/>
    <n v="67502"/>
    <n v="1758311000"/>
    <n v="642948400"/>
    <n v="0.38588899999999998"/>
    <n v="0.14110510000000001"/>
    <n v="2.7347619999999999"/>
    <n v="38836"/>
    <n v="0.57533109999999998"/>
    <n v="28666"/>
    <n v="0.42466890000000002"/>
    <n v="13219"/>
    <n v="2588.6930000000002"/>
    <n v="0.19583120000000001"/>
    <n v="629.24879999999996"/>
    <n v="47086.52"/>
    <n v="-6.1234710000000003"/>
    <n v="965.12"/>
    <n v="2751.7930000000001"/>
    <n v="0.29670429999999998"/>
    <n v="227506"/>
    <n v="1762.2380000000001"/>
    <n v="0.21575159999999999"/>
    <n v="488"/>
    <n v="624"/>
    <n v="67389"/>
    <n v="0.99832600000000005"/>
    <n v="357"/>
    <n v="266"/>
    <n v="92.081950000000006"/>
    <n v="21.308910000000001"/>
    <n v="92.081950000000006"/>
    <n v="21.308910000000001"/>
    <n v="92.081950000000006"/>
    <n v="21.308910000000001"/>
    <n v="637.8904"/>
    <n v="294944.40000000002"/>
    <n v="32845.54"/>
    <n v="113"/>
    <n v="1.674025E-3"/>
    <n v="2401259000"/>
    <n v="0.52699410000000002"/>
    <s v="RGB_Side_Lower_4"/>
    <n v="59776"/>
    <n v="1578757000"/>
    <n v="758636600"/>
    <n v="0.44183640000000002"/>
    <n v="0.2123147"/>
    <n v="2.081045"/>
    <n v="35028"/>
    <n v="0.5859877"/>
    <n v="24748"/>
    <n v="0.4140123"/>
    <n v="14245"/>
    <n v="3394.674"/>
    <n v="0.2383063"/>
    <n v="697.29830000000004"/>
    <n v="32215.95"/>
    <n v="0.40248479999999998"/>
    <n v="952.65089999999998"/>
    <n v="2729.2"/>
    <n v="0.23787659999999999"/>
    <n v="251290"/>
    <n v="1893.2809999999999"/>
    <n v="0.12310939999999999"/>
    <n v="525"/>
    <n v="664"/>
    <n v="59561"/>
    <n v="0.99640320000000004"/>
    <n v="409"/>
    <n v="254"/>
    <n v="88.661969999999997"/>
    <n v="19.727070000000001"/>
    <n v="88.661969999999997"/>
    <n v="19.727070000000001"/>
    <n v="88.661969999999997"/>
    <n v="19.727070000000001"/>
    <n v="697.71410000000003"/>
    <n v="330370.7"/>
    <n v="17362.61"/>
    <n v="215"/>
    <n v="3.596761E-3"/>
    <n v="2337393000"/>
    <n v="0.65415109999999999"/>
    <s v="RGB_Side_Upper_0"/>
    <n v="23687"/>
    <n v="239723300"/>
    <n v="140690400"/>
    <n v="0.42725800000000003"/>
    <n v="0.25075190000000003"/>
    <n v="1.7039070000000001"/>
    <n v="23687"/>
    <n v="1"/>
    <n v="0"/>
    <n v="0"/>
    <n v="6587"/>
    <n v="1831.7460000000001"/>
    <n v="0.27808500000000003"/>
    <n v="409.68400000000003"/>
    <n v="3808.2339999999999"/>
    <n v="10.92736"/>
    <n v="1270.162"/>
    <n v="2435.2429999999999"/>
    <n v="0.24759329999999999"/>
    <n v="95669"/>
    <n v="1190.009"/>
    <n v="6.7771540000000005E-2"/>
    <n v="393"/>
    <n v="355"/>
    <n v="23448"/>
    <n v="0.98991010000000002"/>
    <n v="414"/>
    <n v="0"/>
    <n v="89.669820000000001"/>
    <n v="18.2334"/>
    <n v="89.669820000000001"/>
    <n v="18.2334"/>
    <n v="89.669820000000001"/>
    <n v="18.2334"/>
    <n v="425.13569999999999"/>
    <n v="122492.1"/>
    <n v="612.26179999999999"/>
    <n v="239"/>
    <n v="1.008992E-2"/>
    <n v="380413700"/>
    <n v="0.67800990000000005"/>
    <s v="RGB_Side_Upper_4"/>
    <n v="25022"/>
    <n v="325666200"/>
    <n v="124313800"/>
    <n v="0.52015"/>
    <n v="0.19855249999999999"/>
    <n v="2.61971"/>
    <n v="25022"/>
    <n v="1"/>
    <n v="0"/>
    <n v="0"/>
    <n v="6851"/>
    <n v="1875.797"/>
    <n v="0.27379910000000002"/>
    <n v="418.02510000000001"/>
    <n v="25858.42"/>
    <n v="-1.83064"/>
    <n v="1281.2260000000001"/>
    <n v="2417.183"/>
    <n v="0.26163789999999998"/>
    <n v="95636"/>
    <n v="1197.9690000000001"/>
    <n v="0.20022899999999999"/>
    <n v="401"/>
    <n v="391"/>
    <n v="24582"/>
    <n v="0.9824155"/>
    <n v="456"/>
    <n v="0"/>
    <n v="88.134039999999999"/>
    <n v="18.94136"/>
    <n v="88.134039999999999"/>
    <n v="18.94136"/>
    <n v="88.134039999999999"/>
    <n v="18.94136"/>
    <n v="432.08260000000001"/>
    <n v="117919.1"/>
    <n v="26722.799999999999"/>
    <n v="440"/>
    <n v="1.7584530000000001E-2"/>
    <n v="449980000"/>
    <n v="0.71870259999999997"/>
    <s v="RGB_TV"/>
    <n v="58781"/>
    <n v="1151966000"/>
    <n v="392467500"/>
    <n v="0.33340009999999998"/>
    <n v="0.1135873"/>
    <n v="2.9351889999999998"/>
    <n v="13921"/>
    <n v="3296.886"/>
    <n v="0.23682819999999999"/>
    <n v="655.80560000000003"/>
    <n v="13287.33"/>
    <n v="9.3707499999999992"/>
    <n v="1568.269"/>
    <n v="1215.598"/>
    <n v="0.24711920000000001"/>
    <n v="237865"/>
    <n v="1848.489"/>
    <n v="0.24183289999999999"/>
    <n v="651"/>
    <n v="562"/>
    <n v="57882"/>
    <n v="0.98470590000000002"/>
    <n v="363.90249999999997"/>
    <n v="98.367750000000001"/>
    <n v="20.404319999999998"/>
    <n v="98.367750000000001"/>
    <n v="20.404319999999998"/>
    <n v="98.367750000000001"/>
    <n v="20.404319999999998"/>
    <n v="659.6508"/>
    <n v="315985.7"/>
    <n v="3003.5749999999998"/>
    <n v="899"/>
    <n v="1.529406E-2"/>
    <n v="1544434000"/>
    <n v="0.44698749999999998"/>
  </r>
  <r>
    <n v="898"/>
    <s v="080335-R4"/>
    <s v="Cicer arietinum"/>
    <x v="1"/>
    <x v="1"/>
    <n v="4"/>
    <s v="SI"/>
    <n v="1"/>
    <n v="20"/>
    <d v="2020-06-02T12:53:29"/>
    <x v="11"/>
    <n v="288780"/>
    <s v="RGB_Side_Far_0"/>
    <n v="34484"/>
    <n v="925066400"/>
    <n v="323944000"/>
    <n v="0.77792479999999997"/>
    <n v="0.27241729999999997"/>
    <n v="2.8556360000000001"/>
    <n v="34484"/>
    <n v="1"/>
    <n v="0"/>
    <n v="0"/>
    <n v="17279"/>
    <n v="8658.0400000000009"/>
    <n v="0.50107290000000004"/>
    <n v="651.05830000000003"/>
    <n v="55056.02"/>
    <n v="-14.37222"/>
    <n v="1214.693"/>
    <n v="2718.3690000000001"/>
    <n v="0.1439136"/>
    <n v="239616"/>
    <n v="1829.9490000000001"/>
    <n v="0.23162930000000001"/>
    <n v="588"/>
    <n v="643"/>
    <n v="33840"/>
    <n v="0.98132470000000005"/>
    <n v="695"/>
    <n v="0"/>
    <n v="85.196849999999998"/>
    <n v="22.98545"/>
    <n v="85.196849999999998"/>
    <n v="22.98545"/>
    <n v="85.196849999999998"/>
    <n v="22.98545"/>
    <n v="651.05849999999998"/>
    <n v="286621.40000000002"/>
    <n v="87900.64"/>
    <n v="644"/>
    <n v="1.867533E-2"/>
    <n v="1249010000"/>
    <n v="1.0503420000000001"/>
    <s v="RGB_Side_Far_4"/>
    <n v="29374"/>
    <n v="820666000"/>
    <n v="109038800"/>
    <n v="0.95113080000000005"/>
    <n v="0.12637319999999999"/>
    <n v="7.5263679999999997"/>
    <n v="29374"/>
    <n v="1"/>
    <n v="0"/>
    <n v="0"/>
    <n v="14820"/>
    <n v="7477.1019999999999"/>
    <n v="0.50452779999999997"/>
    <n v="641.31200000000001"/>
    <n v="40996.089999999997"/>
    <n v="-5.389443"/>
    <n v="1274.124"/>
    <n v="2713.558"/>
    <n v="0.16576089999999999"/>
    <n v="177207"/>
    <n v="1622.3130000000001"/>
    <n v="0.58588850000000003"/>
    <n v="390"/>
    <n v="642"/>
    <n v="28757"/>
    <n v="0.97899499999999995"/>
    <n v="695"/>
    <n v="0"/>
    <n v="83.327870000000004"/>
    <n v="23.320699999999999"/>
    <n v="83.327870000000004"/>
    <n v="23.320699999999999"/>
    <n v="83.327870000000004"/>
    <n v="23.320699999999999"/>
    <n v="641.31209999999999"/>
    <n v="230492.9"/>
    <n v="57216.55"/>
    <n v="617"/>
    <n v="2.1004970000000001E-2"/>
    <n v="929704800"/>
    <n v="1.077504"/>
    <s v="RGB_Side_Lower_0"/>
    <n v="60521"/>
    <n v="1831659000"/>
    <n v="1054374000"/>
    <n v="0.50007190000000001"/>
    <n v="0.28786060000000002"/>
    <n v="1.7372019999999999"/>
    <n v="42485"/>
    <n v="0.70198769999999999"/>
    <n v="18036"/>
    <n v="0.29801230000000001"/>
    <n v="15888"/>
    <n v="4170.9250000000002"/>
    <n v="0.26252049999999999"/>
    <n v="689.63760000000002"/>
    <n v="15811.75"/>
    <n v="-0.78866639999999999"/>
    <n v="949.7011"/>
    <n v="2683.27"/>
    <n v="0.2035209"/>
    <n v="297370"/>
    <n v="2025.434"/>
    <n v="7.2536890000000007E-2"/>
    <n v="654"/>
    <n v="689"/>
    <n v="60471"/>
    <n v="0.9991738"/>
    <n v="452"/>
    <n v="236"/>
    <n v="90.927030000000002"/>
    <n v="16.691479999999999"/>
    <n v="90.927030000000002"/>
    <n v="16.691479999999999"/>
    <n v="90.927030000000002"/>
    <n v="16.691479999999999"/>
    <n v="702.47680000000003"/>
    <n v="369804.9"/>
    <n v="4130.9859999999999"/>
    <n v="50"/>
    <n v="8.2615949999999998E-4"/>
    <n v="2886033000"/>
    <n v="0.78793259999999998"/>
    <s v="RGB_Side_Lower_4"/>
    <n v="56418"/>
    <n v="1958504000"/>
    <n v="611109800"/>
    <n v="0.61530289999999999"/>
    <n v="0.1919923"/>
    <n v="3.204831"/>
    <n v="41457"/>
    <n v="0.73481870000000005"/>
    <n v="14961"/>
    <n v="0.26518130000000001"/>
    <n v="15489"/>
    <n v="4252.3509999999997"/>
    <n v="0.27454000000000001"/>
    <n v="728.08929999999998"/>
    <n v="23790.22"/>
    <n v="-3.7782809999999998"/>
    <n v="984.87030000000004"/>
    <n v="2656.7170000000001"/>
    <n v="0.2076413"/>
    <n v="271709"/>
    <n v="1969.7860000000001"/>
    <n v="0.27494980000000002"/>
    <n v="610"/>
    <n v="726"/>
    <n v="56325"/>
    <n v="0.99835160000000001"/>
    <n v="488"/>
    <n v="237"/>
    <n v="89.922420000000002"/>
    <n v="18.574729999999999"/>
    <n v="89.922420000000002"/>
    <n v="18.574729999999999"/>
    <n v="89.922420000000002"/>
    <n v="18.574729999999999"/>
    <n v="728.08950000000004"/>
    <n v="336067.5"/>
    <n v="10031.81"/>
    <n v="93"/>
    <n v="1.6484099999999999E-3"/>
    <n v="2569613000"/>
    <n v="0.80729530000000005"/>
    <s v="RGB_Side_Upper_0"/>
    <n v="25262"/>
    <n v="293760100"/>
    <n v="46515410"/>
    <n v="0.46031739999999999"/>
    <n v="7.2888900000000006E-2"/>
    <n v="6.3153290000000002"/>
    <n v="25262"/>
    <n v="1"/>
    <n v="0"/>
    <n v="0"/>
    <n v="6611"/>
    <n v="1730.0820000000001"/>
    <n v="0.26169740000000002"/>
    <n v="436.86720000000003"/>
    <n v="31952.560000000001"/>
    <n v="-7.5154810000000003"/>
    <n v="1341.489"/>
    <n v="2379.7559999999999"/>
    <n v="0.32033980000000001"/>
    <n v="78860"/>
    <n v="1105.3720000000001"/>
    <n v="0.52794969999999997"/>
    <n v="231"/>
    <n v="419"/>
    <n v="25090"/>
    <n v="0.99319139999999995"/>
    <n v="449"/>
    <n v="0"/>
    <n v="89.246219999999994"/>
    <n v="18.83136"/>
    <n v="89.246219999999994"/>
    <n v="18.83136"/>
    <n v="89.246219999999994"/>
    <n v="18.83136"/>
    <n v="436.86750000000001"/>
    <n v="95960.97"/>
    <n v="40415.11"/>
    <n v="172"/>
    <n v="6.8086459999999998E-3"/>
    <n v="340275500"/>
    <n v="0.53320630000000002"/>
    <s v="RGB_Side_Upper_4"/>
    <n v="23645"/>
    <n v="296275700"/>
    <n v="33249390"/>
    <n v="0.52992859999999997"/>
    <n v="5.9470969999999998E-2"/>
    <n v="8.9107109999999992"/>
    <n v="23645"/>
    <n v="1"/>
    <n v="0"/>
    <n v="0"/>
    <n v="5391"/>
    <n v="1229.134"/>
    <n v="0.22799749999999999"/>
    <n v="438.09249999999997"/>
    <n v="19112.22"/>
    <n v="1.9440360000000001"/>
    <n v="1364.9190000000001"/>
    <n v="2401.6889999999999"/>
    <n v="0.33833669999999999"/>
    <n v="69886"/>
    <n v="1085.742"/>
    <n v="0.63712020000000003"/>
    <n v="315"/>
    <n v="375"/>
    <n v="23497"/>
    <n v="0.99374070000000003"/>
    <n v="416"/>
    <n v="0"/>
    <n v="89.384219999999999"/>
    <n v="18.234159999999999"/>
    <n v="89.384219999999999"/>
    <n v="18.234159999999999"/>
    <n v="89.384219999999999"/>
    <n v="18.234159999999999"/>
    <n v="438.09269999999998"/>
    <n v="84735.77"/>
    <n v="15448.38"/>
    <n v="148"/>
    <n v="6.2592510000000004E-3"/>
    <n v="329525100"/>
    <n v="0.58939960000000002"/>
    <s v="RGB_TV"/>
    <n v="59076"/>
    <n v="1132068000"/>
    <n v="235441200"/>
    <n v="0.32437719999999998"/>
    <n v="6.7462179999999997E-2"/>
    <n v="4.8082830000000003"/>
    <n v="12719"/>
    <n v="2738.3870000000002"/>
    <n v="0.21529889999999999"/>
    <n v="711.95860000000005"/>
    <n v="18214.52"/>
    <n v="8.9556989999999992"/>
    <n v="1594.731"/>
    <n v="1136.048"/>
    <n v="0.29673759999999999"/>
    <n v="199085"/>
    <n v="1800.7329999999999"/>
    <n v="0.42989549999999999"/>
    <n v="674"/>
    <n v="552"/>
    <n v="58559"/>
    <n v="0.99124849999999998"/>
    <n v="361.30040000000002"/>
    <n v="100.02030000000001"/>
    <n v="19.799050000000001"/>
    <n v="100.02030000000001"/>
    <n v="19.799050000000001"/>
    <n v="100.02030000000001"/>
    <n v="19.799050000000001"/>
    <n v="711.95870000000002"/>
    <n v="250106.7"/>
    <n v="5615.9620000000004"/>
    <n v="517"/>
    <n v="8.7514389999999997E-3"/>
    <n v="1367509000"/>
    <n v="0.3918394"/>
  </r>
  <r>
    <n v="899"/>
    <s v="080387-R5"/>
    <s v="Cicer arietinum"/>
    <x v="4"/>
    <x v="1"/>
    <n v="5"/>
    <s v="SI"/>
    <n v="3"/>
    <n v="22"/>
    <d v="2020-06-02T13:28:43"/>
    <x v="11"/>
    <n v="217997"/>
    <s v="RGB_Side_Far_0"/>
    <n v="26329"/>
    <n v="469548700"/>
    <n v="129617200"/>
    <n v="0.67734810000000001"/>
    <n v="0.18697949999999999"/>
    <n v="3.6225800000000001"/>
    <n v="26329"/>
    <n v="1"/>
    <n v="0"/>
    <n v="0"/>
    <n v="14592"/>
    <n v="8087.1459999999997"/>
    <n v="0.55421779999999998"/>
    <n v="497.19709999999998"/>
    <n v="36083.24"/>
    <n v="-1.155977"/>
    <n v="1245.93"/>
    <n v="2776.154"/>
    <n v="0.19100719999999999"/>
    <n v="137843"/>
    <n v="1380.4349999999999"/>
    <n v="0.321876"/>
    <n v="406"/>
    <n v="498"/>
    <n v="25413"/>
    <n v="0.96520950000000005"/>
    <n v="551"/>
    <n v="0"/>
    <n v="80.394930000000002"/>
    <n v="26.292470000000002"/>
    <n v="80.394930000000002"/>
    <n v="26.292470000000002"/>
    <n v="80.394930000000002"/>
    <n v="26.292470000000002"/>
    <n v="497.23360000000002"/>
    <n v="181357.8"/>
    <n v="49451.18"/>
    <n v="916"/>
    <n v="3.479053E-2"/>
    <n v="599165900"/>
    <n v="0.86432750000000003"/>
    <s v="RGB_Side_Far_4"/>
    <n v="28943"/>
    <n v="524342100"/>
    <n v="209539400"/>
    <n v="0.62593279999999996"/>
    <n v="0.25013740000000001"/>
    <n v="2.5023559999999998"/>
    <n v="28943"/>
    <n v="1"/>
    <n v="0"/>
    <n v="0"/>
    <n v="15462"/>
    <n v="8260.1470000000008"/>
    <n v="0.53422239999999999"/>
    <n v="518.55960000000005"/>
    <n v="24503.759999999998"/>
    <n v="-19.52524"/>
    <n v="1243.1679999999999"/>
    <n v="2772.5239999999999"/>
    <n v="0.1660623"/>
    <n v="174290"/>
    <n v="1529.028"/>
    <n v="0.1840031"/>
    <n v="488"/>
    <n v="503"/>
    <n v="28134"/>
    <n v="0.97204849999999998"/>
    <n v="555"/>
    <n v="0"/>
    <n v="79.459980000000002"/>
    <n v="25.517700000000001"/>
    <n v="79.459980000000002"/>
    <n v="25.517700000000001"/>
    <n v="79.459980000000002"/>
    <n v="25.517700000000001"/>
    <n v="529.63810000000001"/>
    <n v="221909.3"/>
    <n v="20745.400000000001"/>
    <n v="809"/>
    <n v="2.7951489999999999E-2"/>
    <n v="733881500"/>
    <n v="0.87607009999999996"/>
    <s v="RGB_Side_Lower_0"/>
    <n v="44946"/>
    <n v="995123700"/>
    <n v="577160600"/>
    <n v="0.4926006"/>
    <n v="0.28570289999999998"/>
    <n v="1.7241709999999999"/>
    <n v="23257"/>
    <n v="0.51744319999999999"/>
    <n v="21689"/>
    <n v="0.48255680000000001"/>
    <n v="11503"/>
    <n v="2943.9549999999999"/>
    <n v="0.25592939999999997"/>
    <n v="632.28549999999996"/>
    <n v="6446.67"/>
    <n v="-16.380179999999999"/>
    <n v="1010.624"/>
    <n v="2774.377"/>
    <n v="0.21016850000000001"/>
    <n v="213857"/>
    <n v="1785.723"/>
    <n v="7.0666510000000002E-2"/>
    <n v="579"/>
    <n v="605"/>
    <n v="44578"/>
    <n v="0.99181240000000004"/>
    <n v="319"/>
    <n v="285"/>
    <n v="90.959490000000002"/>
    <n v="21.6251"/>
    <n v="90.959490000000002"/>
    <n v="21.6251"/>
    <n v="90.959490000000002"/>
    <n v="21.6251"/>
    <n v="653.03279999999995"/>
    <n v="280377.09999999998"/>
    <n v="924.65539999999999"/>
    <n v="368"/>
    <n v="8.1876029999999999E-3"/>
    <n v="1572284000"/>
    <n v="0.77830350000000004"/>
    <s v="RGB_Side_Lower_4"/>
    <n v="39419"/>
    <n v="850047500"/>
    <n v="224437300"/>
    <n v="0.54705630000000005"/>
    <n v="0.14443880000000001"/>
    <n v="3.787461"/>
    <n v="23454"/>
    <n v="0.59499230000000003"/>
    <n v="15965"/>
    <n v="0.40500770000000003"/>
    <n v="9343"/>
    <n v="2214.4560000000001"/>
    <n v="0.2370177"/>
    <n v="610.05240000000003"/>
    <n v="5361.82"/>
    <n v="-15.193490000000001"/>
    <n v="1025.24"/>
    <n v="2759.453"/>
    <n v="0.25501699999999999"/>
    <n v="154574"/>
    <n v="1565.3009999999999"/>
    <n v="0.33900580000000002"/>
    <n v="370"/>
    <n v="609"/>
    <n v="39310"/>
    <n v="0.99723479999999998"/>
    <n v="338"/>
    <n v="270"/>
    <n v="90.141170000000002"/>
    <n v="23.249790000000001"/>
    <n v="90.141170000000002"/>
    <n v="23.249790000000001"/>
    <n v="90.141170000000002"/>
    <n v="23.249790000000001"/>
    <n v="610.05259999999998"/>
    <n v="214476"/>
    <n v="729.32119999999998"/>
    <n v="109"/>
    <n v="2.7651640000000001E-3"/>
    <n v="1074485000"/>
    <n v="0.69149499999999997"/>
    <s v="RGB_Side_Upper_0"/>
    <n v="18355"/>
    <n v="165524900"/>
    <n v="50465280"/>
    <n v="0.49130879999999999"/>
    <n v="0.14979039999999999"/>
    <n v="3.279976"/>
    <n v="18355"/>
    <n v="1"/>
    <n v="0"/>
    <n v="0"/>
    <n v="5460"/>
    <n v="1624.1679999999999"/>
    <n v="0.29746660000000003"/>
    <n v="400.37110000000001"/>
    <n v="14451.73"/>
    <n v="4.9169679999999998"/>
    <n v="1311.6769999999999"/>
    <n v="2463.7359999999999"/>
    <n v="0.25747310000000001"/>
    <n v="71289"/>
    <n v="1066.4169999999999"/>
    <n v="0.28377740000000001"/>
    <n v="350"/>
    <n v="357"/>
    <n v="17943"/>
    <n v="0.97755380000000003"/>
    <n v="400"/>
    <n v="0"/>
    <n v="89.617379999999997"/>
    <n v="20.339670000000002"/>
    <n v="89.617379999999997"/>
    <n v="20.339670000000002"/>
    <n v="89.617379999999997"/>
    <n v="20.339670000000002"/>
    <n v="400.60320000000002"/>
    <n v="90091.11"/>
    <n v="11378.51"/>
    <n v="412"/>
    <n v="2.2446199999999999E-2"/>
    <n v="215990200"/>
    <n v="0.64109919999999998"/>
    <s v="RGB_Side_Upper_4"/>
    <n v="16573"/>
    <n v="171278800"/>
    <n v="64991140"/>
    <n v="0.62359299999999995"/>
    <n v="0.2366202"/>
    <n v="2.6354169999999999"/>
    <n v="16573"/>
    <n v="1"/>
    <n v="0"/>
    <n v="0"/>
    <n v="5317"/>
    <n v="1705.816"/>
    <n v="0.32082300000000002"/>
    <n v="424.125"/>
    <n v="11213.82"/>
    <n v="-3.2045629999999998"/>
    <n v="1310.3219999999999"/>
    <n v="2461.2080000000001"/>
    <n v="0.21054700000000001"/>
    <n v="78714"/>
    <n v="1140.194"/>
    <n v="0.2023711"/>
    <n v="408"/>
    <n v="325"/>
    <n v="16289"/>
    <n v="0.98286370000000001"/>
    <n v="365"/>
    <n v="0"/>
    <n v="88.703490000000002"/>
    <n v="20.06109"/>
    <n v="88.703490000000002"/>
    <n v="20.06109"/>
    <n v="88.703490000000002"/>
    <n v="20.06109"/>
    <n v="433.49959999999999"/>
    <n v="109079.8"/>
    <n v="7587.625"/>
    <n v="284"/>
    <n v="1.7136309999999998E-2"/>
    <n v="236269900"/>
    <n v="0.86021320000000001"/>
    <s v="RGB_TV"/>
    <n v="43432"/>
    <n v="973238900"/>
    <n v="203026700"/>
    <n v="0.51594070000000003"/>
    <n v="0.10763010000000001"/>
    <n v="4.7936490000000003"/>
    <n v="12610"/>
    <n v="3661.174"/>
    <n v="0.29033890000000001"/>
    <n v="649.24959999999999"/>
    <n v="14388.53"/>
    <n v="-1.2558020000000001"/>
    <n v="1619.663"/>
    <n v="1220.21"/>
    <n v="0.20731359999999999"/>
    <n v="209499"/>
    <n v="1868.683"/>
    <n v="0.42875570000000002"/>
    <n v="554"/>
    <n v="648"/>
    <n v="42581"/>
    <n v="0.98040620000000001"/>
    <n v="364.80270000000002"/>
    <n v="99.14188"/>
    <n v="20.771170000000001"/>
    <n v="99.14188"/>
    <n v="20.771170000000001"/>
    <n v="99.14188"/>
    <n v="20.771170000000001"/>
    <n v="699.77869999999996"/>
    <n v="336355.8"/>
    <n v="4766.7569999999996"/>
    <n v="851"/>
    <n v="1.9593849999999999E-2"/>
    <n v="1176266000"/>
    <n v="0.62357070000000003"/>
  </r>
  <r>
    <n v="900"/>
    <s v="080386-R5"/>
    <s v="Cicer arietinum"/>
    <x v="3"/>
    <x v="1"/>
    <n v="5"/>
    <s v="SI"/>
    <n v="3"/>
    <n v="21"/>
    <d v="2020-06-02T13:30:42"/>
    <x v="11"/>
    <n v="230950"/>
    <s v="RGB_Side_Far_0"/>
    <n v="25796"/>
    <n v="1145974000"/>
    <n v="95566580"/>
    <n v="1.7221470000000001"/>
    <n v="0.14361550000000001"/>
    <n v="11.99137"/>
    <n v="25796"/>
    <n v="1"/>
    <n v="0"/>
    <n v="0"/>
    <n v="13738"/>
    <n v="7316.3530000000001"/>
    <n v="0.53256320000000001"/>
    <n v="783.23559999999998"/>
    <n v="31757.040000000001"/>
    <n v="-21.78331"/>
    <n v="1111.69"/>
    <n v="2739.8890000000001"/>
    <n v="0.13678499999999999"/>
    <n v="188588"/>
    <n v="1879.059"/>
    <n v="0.71580339999999998"/>
    <n v="668"/>
    <n v="598"/>
    <n v="25039"/>
    <n v="0.97065440000000003"/>
    <n v="658"/>
    <n v="0"/>
    <n v="79.780779999999993"/>
    <n v="25.36795"/>
    <n v="79.780779999999993"/>
    <n v="25.36795"/>
    <n v="79.780779999999993"/>
    <n v="25.36795"/>
    <n v="783.23580000000004"/>
    <n v="279509.5"/>
    <n v="39095.57"/>
    <n v="757"/>
    <n v="2.9345639999999999E-2"/>
    <n v="1241541000"/>
    <n v="1.8657619999999999"/>
    <s v="RGB_Side_Far_4"/>
    <n v="27189"/>
    <n v="1034345000"/>
    <n v="77077090"/>
    <n v="1.399197"/>
    <n v="0.1042651"/>
    <n v="13.41962"/>
    <n v="27189"/>
    <n v="1"/>
    <n v="0"/>
    <n v="0"/>
    <n v="13750"/>
    <n v="6953.6390000000001"/>
    <n v="0.50571920000000004"/>
    <n v="706.47360000000003"/>
    <n v="16615.599999999999"/>
    <n v="-15.34197"/>
    <n v="1148.258"/>
    <n v="2734.5169999999998"/>
    <n v="0.17889620000000001"/>
    <n v="151982"/>
    <n v="1732.2159999999999"/>
    <n v="0.74183779999999999"/>
    <n v="561"/>
    <n v="618"/>
    <n v="26328"/>
    <n v="0.96833279999999999"/>
    <n v="676"/>
    <n v="0"/>
    <n v="81.13888"/>
    <n v="25.209869999999999"/>
    <n v="81.13888"/>
    <n v="25.209869999999999"/>
    <n v="81.13888"/>
    <n v="25.209869999999999"/>
    <n v="713.39210000000003"/>
    <n v="200262.39999999999"/>
    <n v="10154.040000000001"/>
    <n v="861"/>
    <n v="3.1667220000000003E-2"/>
    <n v="1111422000"/>
    <n v="1.5034620000000001"/>
    <s v="RGB_Side_Lower_0"/>
    <n v="40235"/>
    <n v="1794225000"/>
    <n v="222558400"/>
    <n v="1.10833"/>
    <n v="0.13747889999999999"/>
    <n v="8.0618160000000003"/>
    <n v="25828"/>
    <n v="0.64192870000000002"/>
    <n v="14407"/>
    <n v="0.35807129999999998"/>
    <n v="9366"/>
    <n v="2180.2399999999998"/>
    <n v="0.2327824"/>
    <n v="770.21619999999996"/>
    <n v="19116.28"/>
    <n v="19.566389999999998"/>
    <n v="869.55409999999995"/>
    <n v="2732.1680000000001"/>
    <n v="0.20904339999999999"/>
    <n v="192472"/>
    <n v="1912.425"/>
    <n v="0.60729869999999997"/>
    <n v="665"/>
    <n v="623"/>
    <n v="39938"/>
    <n v="0.99261840000000001"/>
    <n v="351"/>
    <n v="271"/>
    <n v="88.251649999999998"/>
    <n v="22.9101"/>
    <n v="88.251649999999998"/>
    <n v="22.9101"/>
    <n v="88.251649999999998"/>
    <n v="22.9101"/>
    <n v="782.37599999999998"/>
    <n v="283859.5"/>
    <n v="9082.44"/>
    <n v="297"/>
    <n v="7.3816330000000003E-3"/>
    <n v="2016783000"/>
    <n v="1.245808"/>
    <s v="RGB_Side_Lower_4"/>
    <n v="39025"/>
    <n v="2086238000"/>
    <n v="155665100"/>
    <n v="1.369866"/>
    <n v="0.10221280000000001"/>
    <n v="13.402089999999999"/>
    <n v="26777"/>
    <n v="0.68614989999999998"/>
    <n v="12248"/>
    <n v="0.31385010000000002"/>
    <n v="9526"/>
    <n v="2325.2959999999998"/>
    <n v="0.24409990000000001"/>
    <n v="834.79579999999999"/>
    <n v="13766.9"/>
    <n v="-16.31579"/>
    <n v="879.81590000000006"/>
    <n v="2693.9029999999998"/>
    <n v="0.191936"/>
    <n v="203323"/>
    <n v="2020.7360000000001"/>
    <n v="0.74154699999999996"/>
    <n v="684"/>
    <n v="712"/>
    <n v="38698"/>
    <n v="0.99162079999999997"/>
    <n v="443"/>
    <n v="268"/>
    <n v="88.253680000000003"/>
    <n v="22.326920000000001"/>
    <n v="88.253680000000003"/>
    <n v="22.326920000000001"/>
    <n v="88.253680000000003"/>
    <n v="22.326920000000001"/>
    <n v="837.22630000000004"/>
    <n v="264278.5"/>
    <n v="4856.5659999999998"/>
    <n v="327"/>
    <n v="8.3792439999999992E-3"/>
    <n v="2241903000"/>
    <n v="1.4720789999999999"/>
    <s v="RGB_Side_Upper_0"/>
    <n v="21210"/>
    <n v="391775500"/>
    <n v="45125880"/>
    <n v="0.87087530000000002"/>
    <n v="0.10031"/>
    <n v="8.6818360000000006"/>
    <n v="21210"/>
    <n v="1"/>
    <n v="0"/>
    <n v="0"/>
    <n v="7078"/>
    <n v="2362.0030000000002"/>
    <n v="0.33371050000000002"/>
    <n v="523.10709999999995"/>
    <n v="16135.68"/>
    <n v="-4.4109350000000003"/>
    <n v="1258.481"/>
    <n v="2378.3850000000002"/>
    <n v="0.23995379999999999"/>
    <n v="88392"/>
    <n v="1253.5139999999999"/>
    <n v="0.62952739999999996"/>
    <n v="335"/>
    <n v="486"/>
    <n v="21023"/>
    <n v="0.99118340000000005"/>
    <n v="511"/>
    <n v="0"/>
    <n v="89.229320000000001"/>
    <n v="17.379470000000001"/>
    <n v="89.229320000000001"/>
    <n v="17.379470000000001"/>
    <n v="89.229320000000001"/>
    <n v="17.379470000000001"/>
    <n v="523.11159999999995"/>
    <n v="111620.3"/>
    <n v="12275.34"/>
    <n v="187"/>
    <n v="8.8165959999999995E-3"/>
    <n v="436901400"/>
    <n v="0.97118530000000003"/>
    <s v="RGB_Side_Upper_4"/>
    <n v="21831"/>
    <n v="398817400"/>
    <n v="50108700"/>
    <n v="0.8368099"/>
    <n v="0.1051395"/>
    <n v="7.9590449999999997"/>
    <n v="21831"/>
    <n v="1"/>
    <n v="0"/>
    <n v="0"/>
    <n v="7211"/>
    <n v="2381.866"/>
    <n v="0.3303101"/>
    <n v="511.55939999999998"/>
    <n v="25888.62"/>
    <n v="-0.9450771"/>
    <n v="1298.895"/>
    <n v="2366.3040000000001"/>
    <n v="0.23787259999999999"/>
    <n v="91776"/>
    <n v="1251.521"/>
    <n v="0.60335910000000004"/>
    <n v="256"/>
    <n v="503"/>
    <n v="21637"/>
    <n v="0.99111349999999998"/>
    <n v="515"/>
    <n v="0"/>
    <n v="88.856949999999998"/>
    <n v="17.185669999999998"/>
    <n v="88.856949999999998"/>
    <n v="17.185669999999998"/>
    <n v="88.856949999999998"/>
    <n v="17.185669999999998"/>
    <n v="511.9905"/>
    <n v="118028.4"/>
    <n v="30700.41"/>
    <n v="194"/>
    <n v="8.8864459999999992E-3"/>
    <n v="448926100"/>
    <n v="0.94194940000000005"/>
    <s v="RGB_TV"/>
    <n v="55664"/>
    <n v="1335215000"/>
    <n v="308302900"/>
    <n v="0.43092560000000002"/>
    <n v="9.9501309999999996E-2"/>
    <n v="4.3308530000000003"/>
    <n v="14644"/>
    <n v="3852.5210000000002"/>
    <n v="0.26307849999999999"/>
    <n v="779.86789999999996"/>
    <n v="52156.58"/>
    <n v="7.3537480000000004"/>
    <n v="1483.0509999999999"/>
    <n v="1162.6769999999999"/>
    <n v="0.25752849999999999"/>
    <n v="216147"/>
    <n v="1922.5509999999999"/>
    <n v="0.390407"/>
    <n v="777"/>
    <n v="412"/>
    <n v="54861"/>
    <n v="0.98557419999999996"/>
    <n v="439.6191"/>
    <n v="94.537729999999996"/>
    <n v="20.492010000000001"/>
    <n v="94.537729999999996"/>
    <n v="20.492010000000001"/>
    <n v="94.537729999999996"/>
    <n v="20.492010000000001"/>
    <n v="779.95619999999997"/>
    <n v="273408.40000000002"/>
    <n v="48870.16"/>
    <n v="803"/>
    <n v="1.4425840000000001E-2"/>
    <n v="1643518000"/>
    <n v="0.53042690000000003"/>
  </r>
  <r>
    <n v="901"/>
    <s v="080389-R5"/>
    <s v="Cicer arietinum"/>
    <x v="4"/>
    <x v="0"/>
    <n v="5"/>
    <s v="SI"/>
    <n v="3"/>
    <n v="24"/>
    <d v="2020-06-02T13:32:39"/>
    <x v="11"/>
    <n v="236057"/>
    <s v="RGB_Side_Far_0"/>
    <n v="28510"/>
    <n v="1278569000"/>
    <n v="154170900"/>
    <n v="1.5730029999999999"/>
    <n v="0.18967400000000001"/>
    <n v="8.2931919999999995"/>
    <n v="28510"/>
    <n v="1"/>
    <n v="0"/>
    <n v="0"/>
    <n v="13866"/>
    <n v="6743.808"/>
    <n v="0.4863557"/>
    <n v="757.45360000000005"/>
    <n v="9098.0290000000005"/>
    <n v="-32.532980000000002"/>
    <n v="1317.8330000000001"/>
    <n v="2723.326"/>
    <n v="0.15697439999999999"/>
    <n v="181622"/>
    <n v="1822.1579999999999"/>
    <n v="0.61589329999999998"/>
    <n v="515"/>
    <n v="679"/>
    <n v="27831"/>
    <n v="0.97618380000000005"/>
    <n v="734"/>
    <n v="0"/>
    <n v="83.271129999999999"/>
    <n v="22.966619999999999"/>
    <n v="83.271129999999999"/>
    <n v="22.966619999999999"/>
    <n v="83.271129999999999"/>
    <n v="22.966619999999999"/>
    <n v="757.4538"/>
    <n v="265435.3"/>
    <n v="2903.337"/>
    <n v="679"/>
    <n v="2.3816210000000001E-2"/>
    <n v="1432739000"/>
    <n v="1.762677"/>
    <s v="RGB_Side_Far_4"/>
    <n v="34285"/>
    <n v="1655778000"/>
    <n v="363974000"/>
    <n v="1.40862"/>
    <n v="0.30964360000000002"/>
    <n v="4.5491659999999996"/>
    <n v="34285"/>
    <n v="1"/>
    <n v="0"/>
    <n v="0"/>
    <n v="16624"/>
    <n v="8060.5910000000003"/>
    <n v="0.4848768"/>
    <n v="807.74559999999997"/>
    <n v="36318.06"/>
    <n v="-20.836120000000001"/>
    <n v="1293.4860000000001"/>
    <n v="2725.8589999999999"/>
    <n v="0.13230710000000001"/>
    <n v="259132"/>
    <n v="2050.6959999999999"/>
    <n v="0.40906959999999998"/>
    <n v="690"/>
    <n v="668"/>
    <n v="33482"/>
    <n v="0.97657870000000002"/>
    <n v="723"/>
    <n v="0"/>
    <n v="82.194720000000004"/>
    <n v="22.473800000000001"/>
    <n v="82.194720000000004"/>
    <n v="22.473800000000001"/>
    <n v="82.194720000000004"/>
    <n v="22.473800000000001"/>
    <n v="807.74580000000003"/>
    <n v="342081"/>
    <n v="38471.68"/>
    <n v="803"/>
    <n v="2.3421319999999999E-2"/>
    <n v="2019752000"/>
    <n v="1.718264"/>
    <s v="RGB_Side_Lower_0"/>
    <n v="47860"/>
    <n v="2493798000"/>
    <n v="202344300"/>
    <n v="1.088719"/>
    <n v="8.8337579999999999E-2"/>
    <n v="12.324529999999999"/>
    <n v="19659"/>
    <n v="0.41076059999999998"/>
    <n v="28201"/>
    <n v="0.58923950000000003"/>
    <n v="10919"/>
    <n v="2491.1109999999999"/>
    <n v="0.2281446"/>
    <n v="863.94910000000004"/>
    <n v="9277.3780000000006"/>
    <n v="-3.6017169999999998"/>
    <n v="1116.6949999999999"/>
    <n v="2774.4110000000001"/>
    <n v="0.21253920000000001"/>
    <n v="225182"/>
    <n v="1988.711"/>
    <n v="0.72233159999999996"/>
    <n v="450"/>
    <n v="822"/>
    <n v="47843"/>
    <n v="0.9996448"/>
    <n v="495"/>
    <n v="326"/>
    <n v="94.4084"/>
    <n v="21.619420000000002"/>
    <n v="94.4084"/>
    <n v="21.619420000000002"/>
    <n v="94.4084"/>
    <n v="21.619420000000002"/>
    <n v="863.94929999999999"/>
    <n v="329729.2"/>
    <n v="1798.365"/>
    <n v="17"/>
    <n v="3.5520270000000001E-4"/>
    <n v="2696143000"/>
    <n v="1.177057"/>
    <s v="RGB_Side_Lower_4"/>
    <n v="42933"/>
    <n v="2450279000"/>
    <n v="173728600"/>
    <n v="1.329331"/>
    <n v="9.4251630000000003E-2"/>
    <n v="14.10406"/>
    <n v="17718"/>
    <n v="0.41268949999999999"/>
    <n v="25215"/>
    <n v="0.58731040000000001"/>
    <n v="10763"/>
    <n v="2698.2080000000001"/>
    <n v="0.2506929"/>
    <n v="858.72749999999996"/>
    <n v="3596.8560000000002"/>
    <n v="-26.404499999999999"/>
    <n v="1090.2080000000001"/>
    <n v="2777.8380000000002"/>
    <n v="0.21201800000000001"/>
    <n v="202497"/>
    <n v="1998.1869999999999"/>
    <n v="0.75270429999999999"/>
    <n v="554"/>
    <n v="759"/>
    <n v="42907"/>
    <n v="0.99939440000000002"/>
    <n v="452"/>
    <n v="306"/>
    <n v="95.189599999999999"/>
    <n v="24.626329999999999"/>
    <n v="95.189599999999999"/>
    <n v="24.626329999999999"/>
    <n v="95.189599999999999"/>
    <n v="24.626329999999999"/>
    <n v="858.72770000000003"/>
    <n v="277854"/>
    <n v="301.33870000000002"/>
    <n v="26"/>
    <n v="6.0559480000000005E-4"/>
    <n v="2624008000"/>
    <n v="1.4235819999999999"/>
    <s v="RGB_Side_Upper_0"/>
    <n v="16214"/>
    <n v="243006800"/>
    <n v="31467990"/>
    <n v="0.92435350000000005"/>
    <n v="0.1196985"/>
    <n v="7.7223480000000002"/>
    <n v="16214"/>
    <n v="1"/>
    <n v="0"/>
    <n v="0"/>
    <n v="4024"/>
    <n v="998.67859999999996"/>
    <n v="0.2481806"/>
    <n v="516.07169999999996"/>
    <n v="7074.6629999999996"/>
    <n v="4.6173080000000004"/>
    <n v="1320.617"/>
    <n v="2506.9960000000001"/>
    <n v="0.25989390000000001"/>
    <n v="62387"/>
    <n v="1171.8440000000001"/>
    <n v="0.59398459999999997"/>
    <n v="482"/>
    <n v="291"/>
    <n v="16006"/>
    <n v="0.98717160000000004"/>
    <n v="305"/>
    <n v="0"/>
    <n v="92.633529999999993"/>
    <n v="19.704049999999999"/>
    <n v="92.633529999999993"/>
    <n v="19.704049999999999"/>
    <n v="92.633529999999993"/>
    <n v="19.704049999999999"/>
    <n v="516.07159999999999"/>
    <n v="101462.6"/>
    <n v="3086.8910000000001"/>
    <n v="208"/>
    <n v="1.282842E-2"/>
    <n v="274474800"/>
    <n v="1.044052"/>
    <s v="RGB_Side_Upper_4"/>
    <n v="15785"/>
    <n v="194139400"/>
    <n v="41590880"/>
    <n v="0.77915610000000002"/>
    <n v="0.16692019999999999"/>
    <n v="4.6678350000000002"/>
    <n v="15785"/>
    <n v="1"/>
    <n v="0"/>
    <n v="0"/>
    <n v="4480"/>
    <n v="1271.4860000000001"/>
    <n v="0.2838137"/>
    <n v="492.34539999999998"/>
    <n v="599.33810000000005"/>
    <n v="0.29274070000000002"/>
    <n v="1291.259"/>
    <n v="2502.1370000000002"/>
    <n v="0.25407629999999998"/>
    <n v="62127"/>
    <n v="1131.4259999999999"/>
    <n v="0.41877930000000002"/>
    <n v="491"/>
    <n v="231"/>
    <n v="15636"/>
    <n v="0.99056069999999996"/>
    <n v="252"/>
    <n v="0"/>
    <n v="92.321510000000004"/>
    <n v="19.91235"/>
    <n v="92.321510000000004"/>
    <n v="19.91235"/>
    <n v="92.321510000000004"/>
    <n v="19.91235"/>
    <n v="492.34559999999999"/>
    <n v="103053.2"/>
    <n v="22.756170000000001"/>
    <n v="149"/>
    <n v="9.4393410000000004E-3"/>
    <n v="235730300"/>
    <n v="0.94607629999999998"/>
    <s v="RGB_TV"/>
    <n v="50470"/>
    <n v="1060197000"/>
    <n v="256800400"/>
    <n v="0.41621720000000001"/>
    <n v="0.1008159"/>
    <n v="4.1284869999999998"/>
    <n v="13813"/>
    <n v="3780.4430000000002"/>
    <n v="0.27368730000000002"/>
    <n v="664.28459999999995"/>
    <n v="827.08029999999997"/>
    <n v="4.1234520000000003"/>
    <n v="1694.0519999999999"/>
    <n v="1253.577"/>
    <n v="0.27116620000000002"/>
    <n v="186122"/>
    <n v="1747.8330000000001"/>
    <n v="0.37212610000000002"/>
    <n v="512"/>
    <n v="598"/>
    <n v="49654"/>
    <n v="0.98383200000000004"/>
    <n v="385.33229999999998"/>
    <n v="99.508240000000001"/>
    <n v="20.794429999999998"/>
    <n v="99.508240000000001"/>
    <n v="20.794429999999998"/>
    <n v="99.508240000000001"/>
    <n v="20.794429999999998"/>
    <n v="674.72739999999999"/>
    <n v="282797.7"/>
    <n v="13.55383"/>
    <n v="816"/>
    <n v="1.6168020000000002E-2"/>
    <n v="1316998000"/>
    <n v="0.51703319999999997"/>
  </r>
  <r>
    <n v="902"/>
    <s v="080388-R5"/>
    <s v="Cicer arietinum"/>
    <x v="1"/>
    <x v="1"/>
    <n v="5"/>
    <s v="SI"/>
    <n v="3"/>
    <n v="23"/>
    <d v="2020-06-02T13:34:38"/>
    <x v="11"/>
    <n v="247194"/>
    <s v="RGB_Side_Far_0"/>
    <n v="32168"/>
    <n v="527884000"/>
    <n v="386478900"/>
    <n v="0.51014119999999996"/>
    <n v="0.37348890000000001"/>
    <n v="1.3658809999999999"/>
    <n v="32168"/>
    <n v="1"/>
    <n v="0"/>
    <n v="0"/>
    <n v="16871"/>
    <n v="8848.2540000000008"/>
    <n v="0.52446530000000002"/>
    <n v="534.76170000000002"/>
    <n v="17435.009999999998"/>
    <n v="-4.563504"/>
    <n v="1173.318"/>
    <n v="2772.4760000000001"/>
    <n v="0.19184390000000001"/>
    <n v="167678"/>
    <n v="1558.489"/>
    <n v="2.391625E-2"/>
    <n v="528"/>
    <n v="483"/>
    <n v="31382"/>
    <n v="0.97556580000000004"/>
    <n v="544"/>
    <n v="0"/>
    <n v="81.860820000000004"/>
    <n v="23.264099999999999"/>
    <n v="81.860820000000004"/>
    <n v="23.264099999999999"/>
    <n v="81.860820000000004"/>
    <n v="23.264099999999999"/>
    <n v="569.79750000000001"/>
    <n v="231629.6"/>
    <n v="9449.7469999999994"/>
    <n v="786"/>
    <n v="2.443422E-2"/>
    <n v="914362900"/>
    <n v="0.88363009999999997"/>
    <s v="RGB_Side_Far_4"/>
    <n v="33174"/>
    <n v="684183200"/>
    <n v="476687800"/>
    <n v="0.62169410000000003"/>
    <n v="0.43315009999999998"/>
    <n v="1.4352860000000001"/>
    <n v="33174"/>
    <n v="1"/>
    <n v="0"/>
    <n v="0"/>
    <n v="16062"/>
    <n v="7776.8090000000002"/>
    <n v="0.4841743"/>
    <n v="548.09939999999995"/>
    <n v="13601.05"/>
    <n v="-1.155162"/>
    <n v="1165.078"/>
    <n v="2772.3040000000001"/>
    <n v="0.19539860000000001"/>
    <n v="169776"/>
    <n v="1609.787"/>
    <n v="3.1948400000000002E-2"/>
    <n v="518"/>
    <n v="476"/>
    <n v="32564"/>
    <n v="0.98161209999999999"/>
    <n v="536"/>
    <n v="0"/>
    <n v="81.867000000000004"/>
    <n v="22.31025"/>
    <n v="81.867000000000004"/>
    <n v="22.31025"/>
    <n v="81.867000000000004"/>
    <n v="22.31025"/>
    <n v="584.00160000000005"/>
    <n v="236751.3"/>
    <n v="5576.3109999999997"/>
    <n v="610"/>
    <n v="1.838789E-2"/>
    <n v="1160871000"/>
    <n v="1.0548439999999999"/>
    <s v="RGB_Side_Lower_0"/>
    <n v="48571"/>
    <n v="1001749000"/>
    <n v="353001600"/>
    <n v="0.42462420000000001"/>
    <n v="0.1496314"/>
    <n v="2.8378019999999999"/>
    <n v="22532"/>
    <n v="0.46389819999999998"/>
    <n v="26039"/>
    <n v="0.53610179999999996"/>
    <n v="12317"/>
    <n v="3123.4380000000001"/>
    <n v="0.25358750000000002"/>
    <n v="593.38430000000005"/>
    <n v="130694.1"/>
    <n v="-2.7479369999999999"/>
    <n v="970.45219999999995"/>
    <n v="2782.76"/>
    <n v="0.25665130000000003"/>
    <n v="189249"/>
    <n v="1646.9559999999999"/>
    <n v="0.22931489999999999"/>
    <n v="513"/>
    <n v="590"/>
    <n v="48290"/>
    <n v="0.99421470000000001"/>
    <n v="321"/>
    <n v="268"/>
    <n v="91.106449999999995"/>
    <n v="20.695360000000001"/>
    <n v="91.106449999999995"/>
    <n v="20.695360000000001"/>
    <n v="91.106449999999995"/>
    <n v="20.695360000000001"/>
    <n v="600.37540000000001"/>
    <n v="223326.8"/>
    <n v="351669.7"/>
    <n v="281"/>
    <n v="5.7853449999999999E-3"/>
    <n v="1354750000"/>
    <n v="0.57425550000000003"/>
    <s v="RGB_Side_Lower_4"/>
    <n v="47664"/>
    <n v="1000033000"/>
    <n v="512554900"/>
    <n v="0.44018309999999999"/>
    <n v="0.22561059999999999"/>
    <n v="1.9510749999999999"/>
    <n v="27550"/>
    <n v="0.57800439999999997"/>
    <n v="20114"/>
    <n v="0.42199560000000003"/>
    <n v="12288"/>
    <n v="3167.9029999999998"/>
    <n v="0.25780459999999999"/>
    <n v="589.8347"/>
    <n v="51091.19"/>
    <n v="-11.787890000000001"/>
    <n v="947.77359999999999"/>
    <n v="2761.4189999999999"/>
    <n v="0.25948490000000002"/>
    <n v="183687"/>
    <n v="1682.3610000000001"/>
    <n v="0.1038649"/>
    <n v="564"/>
    <n v="570"/>
    <n v="47461"/>
    <n v="0.99574099999999999"/>
    <n v="306"/>
    <n v="263"/>
    <n v="90.039230000000003"/>
    <n v="21.7117"/>
    <n v="90.039230000000003"/>
    <n v="21.7117"/>
    <n v="90.039230000000003"/>
    <n v="21.7117"/>
    <n v="627.8116"/>
    <n v="242984.5"/>
    <n v="54764.800000000003"/>
    <n v="203"/>
    <n v="4.2589799999999999E-3"/>
    <n v="1512588000"/>
    <n v="0.66579370000000004"/>
    <s v="RGB_Side_Upper_0"/>
    <n v="18976"/>
    <n v="196006700"/>
    <n v="72776900"/>
    <n v="0.54432919999999996"/>
    <n v="0.20210829999999999"/>
    <n v="2.6932550000000002"/>
    <n v="18976"/>
    <n v="1"/>
    <n v="0"/>
    <n v="0"/>
    <n v="6418"/>
    <n v="2170.6750000000002"/>
    <n v="0.33821669999999998"/>
    <n v="397.91579999999999"/>
    <n v="26020.720000000001"/>
    <n v="0.71726270000000003"/>
    <n v="1260.2829999999999"/>
    <n v="2453.0140000000001"/>
    <n v="0.26724880000000001"/>
    <n v="71005"/>
    <n v="1027.2049999999999"/>
    <n v="0.21019679999999999"/>
    <n v="342"/>
    <n v="278"/>
    <n v="18808"/>
    <n v="0.99114670000000005"/>
    <n v="337"/>
    <n v="0"/>
    <n v="88.239249999999998"/>
    <n v="18.795539999999999"/>
    <n v="88.239249999999998"/>
    <n v="18.795539999999999"/>
    <n v="88.239249999999998"/>
    <n v="18.795539999999999"/>
    <n v="397.916"/>
    <n v="89078.27"/>
    <n v="35680.75"/>
    <n v="168"/>
    <n v="8.8532880000000008E-3"/>
    <n v="268783600"/>
    <n v="0.74643749999999998"/>
    <s v="RGB_Side_Upper_4"/>
    <n v="17747"/>
    <n v="175912500"/>
    <n v="67698860"/>
    <n v="0.55853039999999998"/>
    <n v="0.2149471"/>
    <n v="2.5984560000000001"/>
    <n v="17747"/>
    <n v="1"/>
    <n v="0"/>
    <n v="0"/>
    <n v="6183"/>
    <n v="2154.1379999999999"/>
    <n v="0.34839690000000001"/>
    <n v="426.39179999999999"/>
    <n v="4845.74"/>
    <n v="-4.023333"/>
    <n v="1265.0039999999999"/>
    <n v="2431.3980000000001"/>
    <n v="0.24631510000000001"/>
    <n v="72050"/>
    <n v="1066.7190000000001"/>
    <n v="0.19731899999999999"/>
    <n v="418"/>
    <n v="267"/>
    <n v="17592"/>
    <n v="0.99126610000000004"/>
    <n v="337"/>
    <n v="0"/>
    <n v="87.656109999999998"/>
    <n v="18.488379999999999"/>
    <n v="87.656109999999998"/>
    <n v="18.488379999999999"/>
    <n v="87.656109999999998"/>
    <n v="18.488379999999999"/>
    <n v="426.39210000000003"/>
    <n v="100018.7"/>
    <n v="1323.1079999999999"/>
    <n v="155"/>
    <n v="8.7338699999999995E-3"/>
    <n v="243611400"/>
    <n v="0.77347739999999998"/>
    <s v="RGB_TV"/>
    <n v="48894"/>
    <n v="898803300"/>
    <n v="263293100"/>
    <n v="0.37597029999999998"/>
    <n v="0.1101357"/>
    <n v="3.4136989999999998"/>
    <n v="12998"/>
    <n v="3455.393"/>
    <n v="0.26584039999999998"/>
    <n v="689.60860000000002"/>
    <n v="123034.5"/>
    <n v="3.377084"/>
    <n v="1573.2919999999999"/>
    <n v="1228.9829999999999"/>
    <n v="0.22574759999999999"/>
    <n v="216587"/>
    <n v="1847.4459999999999"/>
    <n v="0.29906169999999999"/>
    <n v="679"/>
    <n v="589"/>
    <n v="48357"/>
    <n v="0.98901709999999998"/>
    <n v="364.80270000000002"/>
    <n v="97.168180000000007"/>
    <n v="19.985499999999998"/>
    <n v="97.168180000000007"/>
    <n v="19.985499999999998"/>
    <n v="97.168180000000007"/>
    <n v="19.985499999999998"/>
    <n v="689.76080000000002"/>
    <n v="272531.09999999998"/>
    <n v="309597.90000000002"/>
    <n v="537"/>
    <n v="1.098294E-2"/>
    <n v="1162096000"/>
    <n v="0.48610599999999998"/>
  </r>
  <r>
    <n v="903"/>
    <s v="080390-R5"/>
    <s v="Cicer arietinum"/>
    <x v="3"/>
    <x v="0"/>
    <n v="5"/>
    <s v="SI"/>
    <n v="3"/>
    <n v="25"/>
    <d v="2020-06-02T13:36:37"/>
    <x v="11"/>
    <n v="275048"/>
    <s v="RGB_Side_Far_0"/>
    <n v="33325"/>
    <n v="1456030000"/>
    <n v="220654300"/>
    <n v="1.3110820000000001"/>
    <n v="0.19868820000000001"/>
    <n v="6.5986909999999996"/>
    <n v="33325"/>
    <n v="1"/>
    <n v="0"/>
    <n v="0"/>
    <n v="16619"/>
    <n v="8287.8070000000007"/>
    <n v="0.49869469999999999"/>
    <n v="688.61670000000004"/>
    <n v="52274.96"/>
    <n v="-2.1511840000000002"/>
    <n v="1179.116"/>
    <n v="2715.3870000000002"/>
    <n v="0.14348759999999999"/>
    <n v="232250"/>
    <n v="1811.8989999999999"/>
    <n v="0.5428695"/>
    <n v="493"/>
    <n v="658"/>
    <n v="32495"/>
    <n v="0.97509380000000001"/>
    <n v="709"/>
    <n v="0"/>
    <n v="83.244079999999997"/>
    <n v="23.180420000000002"/>
    <n v="83.244079999999997"/>
    <n v="23.180420000000002"/>
    <n v="83.244079999999997"/>
    <n v="23.180420000000002"/>
    <n v="688.68960000000004"/>
    <n v="286118.3"/>
    <n v="82000.649999999994"/>
    <n v="830"/>
    <n v="2.4906230000000001E-2"/>
    <n v="1676684000"/>
    <n v="1.509771"/>
    <s v="RGB_Side_Far_4"/>
    <n v="32353"/>
    <n v="1375385000"/>
    <n v="196672200"/>
    <n v="1.3139989999999999"/>
    <n v="0.18789439999999999"/>
    <n v="6.9932850000000002"/>
    <n v="32353"/>
    <n v="1"/>
    <n v="0"/>
    <n v="0"/>
    <n v="14852"/>
    <n v="6817.9740000000002"/>
    <n v="0.459061"/>
    <n v="671.19299999999998"/>
    <n v="15521.22"/>
    <n v="-7.3449210000000003"/>
    <n v="1249.6600000000001"/>
    <n v="2695.7420000000002"/>
    <n v="0.1645182"/>
    <n v="196653"/>
    <n v="1718.2560000000001"/>
    <n v="0.56218500000000005"/>
    <n v="387"/>
    <n v="661"/>
    <n v="31777"/>
    <n v="0.98219639999999997"/>
    <n v="712"/>
    <n v="0"/>
    <n v="83.539730000000006"/>
    <n v="22.224550000000001"/>
    <n v="83.539730000000006"/>
    <n v="22.224550000000001"/>
    <n v="83.539730000000006"/>
    <n v="22.224550000000001"/>
    <n v="671.19320000000005"/>
    <n v="233192.8"/>
    <n v="7446.2449999999999"/>
    <n v="576"/>
    <n v="1.7803599999999999E-2"/>
    <n v="1572057000"/>
    <n v="1.5018940000000001"/>
    <s v="RGB_Side_Lower_0"/>
    <n v="59606"/>
    <n v="3607064000"/>
    <n v="431842800"/>
    <n v="1.015252"/>
    <n v="0.1215474"/>
    <n v="8.3527240000000003"/>
    <n v="33219"/>
    <n v="0.55730970000000002"/>
    <n v="26387"/>
    <n v="0.44269029999999998"/>
    <n v="14465"/>
    <n v="3510.3220000000001"/>
    <n v="0.2426769"/>
    <n v="885.10450000000003"/>
    <n v="5428.085"/>
    <n v="1.551002"/>
    <n v="900.33360000000005"/>
    <n v="2702.4009999999998"/>
    <n v="0.1952739"/>
    <n v="305243"/>
    <n v="2170.3980000000001"/>
    <n v="0.61804530000000002"/>
    <n v="612"/>
    <n v="797"/>
    <n v="59595"/>
    <n v="0.99981549999999997"/>
    <n v="524"/>
    <n v="272"/>
    <n v="94.248819999999995"/>
    <n v="21.051100000000002"/>
    <n v="94.248819999999995"/>
    <n v="21.051100000000002"/>
    <n v="94.248819999999995"/>
    <n v="21.051100000000002"/>
    <n v="885.10469999999998"/>
    <n v="383105.1"/>
    <n v="494.31439999999998"/>
    <n v="11"/>
    <n v="1.845452E-4"/>
    <n v="4038907000"/>
    <n v="1.1367989999999999"/>
    <s v="RGB_Side_Lower_4"/>
    <n v="44290"/>
    <n v="2685727000"/>
    <n v="205990500"/>
    <n v="1.369148"/>
    <n v="0.1050113"/>
    <n v="13.03811"/>
    <n v="25456"/>
    <n v="0.57475730000000003"/>
    <n v="18834"/>
    <n v="0.42524269999999997"/>
    <n v="11720"/>
    <n v="3101.3409999999999"/>
    <n v="0.26461960000000001"/>
    <n v="851.19039999999995"/>
    <n v="14425.11"/>
    <n v="-0.76388619999999996"/>
    <n v="968.154"/>
    <n v="2691.252"/>
    <n v="0.16708290000000001"/>
    <n v="265078"/>
    <n v="2069.0729999999999"/>
    <n v="0.73535879999999998"/>
    <n v="461"/>
    <n v="830"/>
    <n v="44271"/>
    <n v="0.99957099999999999"/>
    <n v="545"/>
    <n v="284"/>
    <n v="92.024199999999993"/>
    <n v="20.568200000000001"/>
    <n v="92.024199999999993"/>
    <n v="20.568200000000001"/>
    <n v="92.024199999999993"/>
    <n v="20.568200000000001"/>
    <n v="851.19060000000002"/>
    <n v="341837.1"/>
    <n v="4698.2120000000004"/>
    <n v="19"/>
    <n v="4.2899080000000003E-4"/>
    <n v="2891717000"/>
    <n v="1.4741599999999999"/>
    <s v="RGB_Side_Upper_0"/>
    <n v="20456"/>
    <n v="475749000"/>
    <n v="37853790"/>
    <n v="1.1369370000000001"/>
    <n v="9.0462360000000006E-2"/>
    <n v="12.568070000000001"/>
    <n v="20456"/>
    <n v="1"/>
    <n v="0"/>
    <n v="0"/>
    <n v="6922"/>
    <n v="2342.3000000000002"/>
    <n v="0.33838479999999999"/>
    <n v="546.48789999999997"/>
    <n v="9819.1919999999991"/>
    <n v="-10.530720000000001"/>
    <n v="1348.088"/>
    <n v="2372.0219999999999"/>
    <n v="0.21215510000000001"/>
    <n v="96420"/>
    <n v="1317.662"/>
    <n v="0.72691839999999996"/>
    <n v="265"/>
    <n v="533"/>
    <n v="20240"/>
    <n v="0.98944069999999995"/>
    <n v="543"/>
    <n v="0"/>
    <n v="90.159170000000003"/>
    <n v="18.369610000000002"/>
    <n v="90.159170000000003"/>
    <n v="18.369610000000002"/>
    <n v="90.159170000000003"/>
    <n v="18.369610000000002"/>
    <n v="546.48800000000006"/>
    <n v="121979"/>
    <n v="4713.3630000000003"/>
    <n v="216"/>
    <n v="1.0559249999999999E-2"/>
    <n v="513602800"/>
    <n v="1.2273989999999999"/>
    <s v="RGB_Side_Upper_4"/>
    <n v="20095"/>
    <n v="472556900"/>
    <n v="32719880"/>
    <n v="1.1702490000000001"/>
    <n v="8.1028100000000006E-2"/>
    <n v="14.442500000000001"/>
    <n v="20095"/>
    <n v="1"/>
    <n v="0"/>
    <n v="0"/>
    <n v="6354"/>
    <n v="2009.1220000000001"/>
    <n v="0.31619809999999998"/>
    <n v="540.40359999999998"/>
    <n v="10313.9"/>
    <n v="-6.9369630000000004"/>
    <n v="1390.306"/>
    <n v="2386.4690000000001"/>
    <n v="0.21341789999999999"/>
    <n v="94158"/>
    <n v="1297.549"/>
    <n v="0.75774819999999998"/>
    <n v="385"/>
    <n v="488"/>
    <n v="19884"/>
    <n v="0.98949989999999999"/>
    <n v="507"/>
    <n v="0"/>
    <n v="90.293599999999998"/>
    <n v="19.876850000000001"/>
    <n v="90.293599999999998"/>
    <n v="19.876850000000001"/>
    <n v="90.293599999999998"/>
    <n v="19.876850000000001"/>
    <n v="540.40369999999996"/>
    <n v="118521.7"/>
    <n v="5293.6840000000002"/>
    <n v="211"/>
    <n v="1.050012E-2"/>
    <n v="505276800"/>
    <n v="1.251277"/>
    <s v="RGB_TV"/>
    <n v="64923"/>
    <n v="1697673000"/>
    <n v="349899500"/>
    <n v="0.40276970000000001"/>
    <n v="8.3013009999999998E-2"/>
    <n v="4.8518860000000004"/>
    <n v="15455"/>
    <n v="3679.0819999999999"/>
    <n v="0.23805119999999999"/>
    <n v="727.70939999999996"/>
    <n v="73291.16"/>
    <n v="0.37472169999999999"/>
    <n v="1557.694"/>
    <n v="1055.7840000000001"/>
    <n v="0.27202789999999999"/>
    <n v="238663"/>
    <n v="1898.3420000000001"/>
    <n v="0.4332665"/>
    <n v="659"/>
    <n v="600"/>
    <n v="64155"/>
    <n v="0.98817060000000001"/>
    <n v="485.35550000000001"/>
    <n v="97.476429999999993"/>
    <n v="20.670179999999998"/>
    <n v="97.476429999999993"/>
    <n v="20.670179999999998"/>
    <n v="97.476429999999993"/>
    <n v="20.670179999999998"/>
    <n v="727.70960000000002"/>
    <n v="286438.90000000002"/>
    <n v="82737.94"/>
    <n v="768"/>
    <n v="1.18294E-2"/>
    <n v="2047572000"/>
    <n v="0.48578270000000001"/>
  </r>
  <r>
    <n v="904"/>
    <s v="080361-R5"/>
    <s v="Cicer arietinum"/>
    <x v="0"/>
    <x v="0"/>
    <n v="5"/>
    <s v="SI"/>
    <n v="2"/>
    <n v="21"/>
    <d v="2020-06-02T13:38:34"/>
    <x v="11"/>
    <n v="400497"/>
    <s v="RGB_Side_Far_0"/>
    <n v="44595"/>
    <n v="1841645000"/>
    <n v="802480200"/>
    <n v="0.92604790000000003"/>
    <n v="0.40351720000000002"/>
    <n v="2.2949410000000001"/>
    <n v="44595"/>
    <n v="1"/>
    <n v="0"/>
    <n v="0"/>
    <n v="22236"/>
    <n v="11087.33"/>
    <n v="0.49862089999999998"/>
    <n v="756.03440000000001"/>
    <n v="43027.22"/>
    <n v="-47.275759999999998"/>
    <n v="1260.069"/>
    <n v="2765.6860000000001"/>
    <n v="0.15791820000000001"/>
    <n v="282393"/>
    <n v="2083.915"/>
    <n v="0.15445590000000001"/>
    <n v="753"/>
    <n v="515"/>
    <n v="43595"/>
    <n v="0.977576"/>
    <n v="573"/>
    <n v="0"/>
    <n v="82.863709999999998"/>
    <n v="24.512119999999999"/>
    <n v="82.863709999999998"/>
    <n v="24.512119999999999"/>
    <n v="82.863709999999998"/>
    <n v="24.512119999999999"/>
    <n v="768.23050000000001"/>
    <n v="376561.9"/>
    <n v="41514.559999999998"/>
    <n v="1000"/>
    <n v="2.2424039999999999E-2"/>
    <n v="2644125000"/>
    <n v="1.3295650000000001"/>
    <s v="RGB_Side_Far_4"/>
    <n v="43330"/>
    <n v="1363783000"/>
    <n v="798563700"/>
    <n v="0.72638639999999999"/>
    <n v="0.42533609999999999"/>
    <n v="1.707794"/>
    <n v="43330"/>
    <n v="1"/>
    <n v="0"/>
    <n v="0"/>
    <n v="21658"/>
    <n v="10825.5"/>
    <n v="0.49983840000000002"/>
    <n v="777.34029999999996"/>
    <n v="87787.86"/>
    <n v="-34.606560000000002"/>
    <n v="1268.23"/>
    <n v="2764.123"/>
    <n v="0.15930259999999999"/>
    <n v="271998"/>
    <n v="2075.2800000000002"/>
    <n v="6.8325469999999999E-2"/>
    <n v="765"/>
    <n v="499"/>
    <n v="42391"/>
    <n v="0.97832909999999995"/>
    <n v="557"/>
    <n v="0"/>
    <n v="82.740920000000003"/>
    <n v="25.07347"/>
    <n v="82.740920000000003"/>
    <n v="25.07347"/>
    <n v="82.740920000000003"/>
    <n v="25.07347"/>
    <n v="778.60199999999998"/>
    <n v="376360.6"/>
    <n v="177860.8"/>
    <n v="939"/>
    <n v="2.16709E-2"/>
    <n v="2162346000"/>
    <n v="1.1517230000000001"/>
    <s v="RGB_Side_Lower_0"/>
    <n v="82730"/>
    <n v="3396900000"/>
    <n v="1556818000"/>
    <n v="0.49631409999999998"/>
    <n v="0.22746350000000001"/>
    <n v="2.1819500000000001"/>
    <n v="47855"/>
    <n v="0.57844790000000001"/>
    <n v="34875"/>
    <n v="0.42155199999999998"/>
    <n v="18295"/>
    <n v="4045.7759999999998"/>
    <n v="0.22114110000000001"/>
    <n v="808.36749999999995"/>
    <n v="18144.490000000002"/>
    <n v="-5.4555470000000001"/>
    <n v="1043.115"/>
    <n v="2755.5459999999998"/>
    <n v="0.23850160000000001"/>
    <n v="346874"/>
    <n v="2262.252"/>
    <n v="0.13797860000000001"/>
    <n v="804"/>
    <n v="621"/>
    <n v="82533"/>
    <n v="0.99761869999999997"/>
    <n v="363"/>
    <n v="257"/>
    <n v="91.861019999999996"/>
    <n v="20.478870000000001"/>
    <n v="91.861019999999996"/>
    <n v="20.478870000000001"/>
    <n v="91.861019999999996"/>
    <n v="20.478870000000001"/>
    <n v="822.84410000000003"/>
    <n v="437373.8"/>
    <n v="3979.482"/>
    <n v="197"/>
    <n v="2.3812400000000002E-3"/>
    <n v="4953717000"/>
    <n v="0.72377769999999997"/>
    <s v="RGB_Side_Lower_4"/>
    <n v="80022"/>
    <n v="3396631000"/>
    <n v="1687165000"/>
    <n v="0.53043180000000001"/>
    <n v="0.2634746"/>
    <n v="2.0132180000000002"/>
    <n v="45075"/>
    <n v="0.56328259999999997"/>
    <n v="34947"/>
    <n v="0.43671739999999998"/>
    <n v="19274"/>
    <n v="4642.3119999999999"/>
    <n v="0.24085880000000001"/>
    <n v="795.81970000000001"/>
    <n v="47361.88"/>
    <n v="-15.56481"/>
    <n v="1058.923"/>
    <n v="2759.0650000000001"/>
    <n v="0.23051060000000001"/>
    <n v="347151"/>
    <n v="2289.6930000000002"/>
    <n v="0.1130693"/>
    <n v="772"/>
    <n v="584"/>
    <n v="79938"/>
    <n v="0.99895029999999996"/>
    <n v="295"/>
    <n v="288"/>
    <n v="91.00703"/>
    <n v="20.25386"/>
    <n v="91.00703"/>
    <n v="20.25386"/>
    <n v="91.00703"/>
    <n v="20.25386"/>
    <n v="829.6848"/>
    <n v="441167.7"/>
    <n v="28031.63"/>
    <n v="84"/>
    <n v="1.049711E-3"/>
    <n v="5083795000"/>
    <n v="0.79390640000000001"/>
    <s v="RGB_Side_Upper_0"/>
    <n v="35498"/>
    <n v="526896500"/>
    <n v="190682200"/>
    <n v="0.41813600000000001"/>
    <n v="0.15132209999999999"/>
    <n v="2.7632180000000002"/>
    <n v="34402"/>
    <n v="0.96912500000000001"/>
    <n v="1096"/>
    <n v="3.087498E-2"/>
    <n v="10137"/>
    <n v="2894.7759999999998"/>
    <n v="0.28556540000000002"/>
    <n v="499.34059999999999"/>
    <n v="29205"/>
    <n v="-8.8077249999999996"/>
    <n v="1323.1420000000001"/>
    <n v="2471.6880000000001"/>
    <n v="0.28495969999999998"/>
    <n v="124572"/>
    <n v="1383.694"/>
    <n v="0.21952969999999999"/>
    <n v="481"/>
    <n v="460"/>
    <n v="35237"/>
    <n v="0.99264750000000002"/>
    <n v="406"/>
    <n v="53"/>
    <n v="91.219390000000004"/>
    <n v="17.35455"/>
    <n v="91.219390000000004"/>
    <n v="17.35455"/>
    <n v="91.219390000000004"/>
    <n v="17.35455"/>
    <n v="506.83609999999999"/>
    <n v="151349.20000000001"/>
    <n v="24027.599999999999"/>
    <n v="261"/>
    <n v="7.3525270000000002E-3"/>
    <n v="717578800"/>
    <n v="0.56945820000000003"/>
    <s v="RGB_Side_Upper_4"/>
    <n v="33338"/>
    <n v="472822100"/>
    <n v="136329900"/>
    <n v="0.42542079999999999"/>
    <n v="0.1226626"/>
    <n v="3.4682200000000001"/>
    <n v="32104"/>
    <n v="0.96298519999999999"/>
    <n v="1234"/>
    <n v="3.7014819999999997E-2"/>
    <n v="8569"/>
    <n v="2202.5239999999999"/>
    <n v="0.25703399999999998"/>
    <n v="475.76990000000001"/>
    <n v="5476.31"/>
    <n v="-3.1113140000000001"/>
    <n v="1317.7529999999999"/>
    <n v="2470.4299999999998"/>
    <n v="0.29430770000000001"/>
    <n v="113276"/>
    <n v="1321.74"/>
    <n v="0.30513970000000001"/>
    <n v="392"/>
    <n v="475"/>
    <n v="33186"/>
    <n v="0.99544069999999996"/>
    <n v="427"/>
    <n v="47"/>
    <n v="90.448890000000006"/>
    <n v="17.18018"/>
    <n v="90.448890000000006"/>
    <n v="17.18018"/>
    <n v="90.448890000000006"/>
    <n v="17.18018"/>
    <n v="486.83839999999998"/>
    <n v="132181.1"/>
    <n v="899.57330000000002"/>
    <n v="152"/>
    <n v="4.559362E-3"/>
    <n v="609152000"/>
    <n v="0.5480834"/>
    <s v="RGB_TV"/>
    <n v="80984"/>
    <n v="2396270000"/>
    <n v="552045200"/>
    <n v="0.36537370000000002"/>
    <n v="8.4173659999999997E-2"/>
    <n v="4.3407119999999999"/>
    <n v="18908"/>
    <n v="4414.6059999999998"/>
    <n v="0.2334782"/>
    <n v="727.35140000000001"/>
    <n v="2280.2139999999999"/>
    <n v="-2.3652899999999999"/>
    <n v="1631.6120000000001"/>
    <n v="1207.6669999999999"/>
    <n v="0.34095799999999998"/>
    <n v="237519"/>
    <n v="1902.0039999999999"/>
    <n v="0.39127289999999998"/>
    <n v="691"/>
    <n v="412"/>
    <n v="79864"/>
    <n v="0.98617010000000005"/>
    <n v="370.39030000000002"/>
    <n v="98.505170000000007"/>
    <n v="19.588789999999999"/>
    <n v="98.505170000000007"/>
    <n v="19.588789999999999"/>
    <n v="98.505170000000007"/>
    <n v="19.588789999999999"/>
    <n v="727.35159999999996"/>
    <n v="279040.59999999998"/>
    <n v="64.202529999999996"/>
    <n v="1120"/>
    <n v="1.3829889999999999E-2"/>
    <n v="2948315000"/>
    <n v="0.44954729999999998"/>
  </r>
  <r>
    <n v="905"/>
    <s v="080362-R5"/>
    <s v="Cicer arietinum"/>
    <x v="2"/>
    <x v="2"/>
    <n v="5"/>
    <s v="SI"/>
    <n v="2"/>
    <n v="22"/>
    <d v="2020-06-02T13:40:31"/>
    <x v="11"/>
    <n v="303721"/>
    <s v="RGB_Side_Far_0"/>
    <n v="37516"/>
    <n v="1222411000"/>
    <n v="790059100"/>
    <n v="0.868529"/>
    <n v="0.56134070000000003"/>
    <n v="1.5472399999999999"/>
    <n v="37516"/>
    <n v="1"/>
    <n v="0"/>
    <n v="0"/>
    <n v="18947"/>
    <n v="9568.9519999999993"/>
    <n v="0.50503779999999998"/>
    <n v="704.58860000000004"/>
    <n v="31339.1"/>
    <n v="0.67182059999999999"/>
    <n v="1196.3040000000001"/>
    <n v="2749.5990000000002"/>
    <n v="0.13516159999999999"/>
    <n v="277564"/>
    <n v="2002.6479999999999"/>
    <n v="4.6154729999999998E-2"/>
    <n v="670"/>
    <n v="607"/>
    <n v="36778"/>
    <n v="0.98032839999999999"/>
    <n v="658"/>
    <n v="0"/>
    <n v="81.929730000000006"/>
    <n v="22.95045"/>
    <n v="81.929730000000006"/>
    <n v="22.95045"/>
    <n v="81.929730000000006"/>
    <n v="22.95045"/>
    <n v="717.72439999999995"/>
    <n v="377597.9"/>
    <n v="26179.21"/>
    <n v="738"/>
    <n v="1.9671609999999999E-2"/>
    <n v="2012470000"/>
    <n v="1.42987"/>
    <s v="RGB_Side_Far_4"/>
    <n v="39168"/>
    <n v="1033651000"/>
    <n v="787822400"/>
    <n v="0.67376910000000001"/>
    <n v="0.51352969999999998"/>
    <n v="1.3120350000000001"/>
    <n v="39168"/>
    <n v="1"/>
    <n v="0"/>
    <n v="0"/>
    <n v="18352"/>
    <n v="8598.7520000000004"/>
    <n v="0.46854580000000001"/>
    <n v="704.30110000000002"/>
    <n v="33381.68"/>
    <n v="-10.07189"/>
    <n v="1173.3019999999999"/>
    <n v="2744.0129999999999"/>
    <n v="0.14821429999999999"/>
    <n v="264266"/>
    <n v="1947.5150000000001"/>
    <n v="1.8214560000000001E-2"/>
    <n v="700"/>
    <n v="609"/>
    <n v="38393"/>
    <n v="0.98021349999999996"/>
    <n v="659"/>
    <n v="0"/>
    <n v="82.449349999999995"/>
    <n v="22.507100000000001"/>
    <n v="82.449349999999995"/>
    <n v="22.507100000000001"/>
    <n v="82.449349999999995"/>
    <n v="22.507100000000001"/>
    <n v="705.11599999999999"/>
    <n v="325943.90000000002"/>
    <n v="28450.18"/>
    <n v="775"/>
    <n v="1.9786560000000002E-2"/>
    <n v="1821473000"/>
    <n v="1.1872990000000001"/>
    <s v="RGB_Side_Lower_0"/>
    <n v="60186"/>
    <n v="2857780000"/>
    <n v="673670000"/>
    <n v="0.78892879999999999"/>
    <n v="0.18597569999999999"/>
    <n v="4.2421069999999999"/>
    <n v="26967"/>
    <n v="0.44806099999999999"/>
    <n v="33219"/>
    <n v="0.55193899999999996"/>
    <n v="10464"/>
    <n v="1819.2819999999999"/>
    <n v="0.17386099999999999"/>
    <n v="858.63379999999995"/>
    <n v="31108.71"/>
    <n v="-0.63175320000000001"/>
    <n v="995.80809999999997"/>
    <n v="2796.6019999999999"/>
    <n v="0.22765479999999999"/>
    <n v="264374"/>
    <n v="2141.2689999999998"/>
    <n v="0.38251010000000002"/>
    <n v="830"/>
    <n v="572"/>
    <n v="60163"/>
    <n v="0.99961789999999995"/>
    <n v="302"/>
    <n v="269"/>
    <n v="94.925669999999997"/>
    <n v="22.833279999999998"/>
    <n v="94.925669999999997"/>
    <n v="22.833279999999998"/>
    <n v="94.925669999999997"/>
    <n v="22.833279999999998"/>
    <n v="858.85940000000005"/>
    <n v="389581"/>
    <n v="16079.35"/>
    <n v="23"/>
    <n v="3.8214869999999998E-4"/>
    <n v="3531450000"/>
    <n v="0.97490449999999995"/>
    <s v="RGB_Side_Lower_4"/>
    <n v="55891"/>
    <n v="2023320000"/>
    <n v="839908900"/>
    <n v="0.64771009999999996"/>
    <n v="0.2688738"/>
    <n v="2.4089749999999999"/>
    <n v="30372"/>
    <n v="0.54341490000000003"/>
    <n v="25519"/>
    <n v="0.45658510000000002"/>
    <n v="12200"/>
    <n v="2663.0410000000002"/>
    <n v="0.218282"/>
    <n v="774.3442"/>
    <n v="29696.97"/>
    <n v="4.7631610000000002"/>
    <n v="961.95519999999999"/>
    <n v="2774.3429999999998"/>
    <n v="0.20072909999999999"/>
    <n v="278440"/>
    <n v="2065.373"/>
    <n v="0.17082800000000001"/>
    <n v="742"/>
    <n v="537"/>
    <n v="55848"/>
    <n v="0.99923059999999997"/>
    <n v="266"/>
    <n v="270"/>
    <n v="91.858080000000001"/>
    <n v="22.58691"/>
    <n v="91.858080000000001"/>
    <n v="22.58691"/>
    <n v="91.858080000000001"/>
    <n v="22.58691"/>
    <n v="774.34439999999995"/>
    <n v="382876.2"/>
    <n v="15779.11"/>
    <n v="43"/>
    <n v="7.6935459999999997E-4"/>
    <n v="2863228000"/>
    <n v="0.91658390000000001"/>
    <s v="RGB_Side_Upper_0"/>
    <n v="22940"/>
    <n v="242366500"/>
    <n v="58107170"/>
    <n v="0.46055950000000001"/>
    <n v="0.1104188"/>
    <n v="4.1710260000000003"/>
    <n v="22940"/>
    <n v="1"/>
    <n v="0"/>
    <n v="0"/>
    <n v="5547"/>
    <n v="1341.2909999999999"/>
    <n v="0.24180470000000001"/>
    <n v="443.64960000000002"/>
    <n v="5551.1350000000002"/>
    <n v="0.31319839999999999"/>
    <n v="1250.261"/>
    <n v="2474.8270000000002"/>
    <n v="0.27267000000000002"/>
    <n v="84131"/>
    <n v="1162.4760000000001"/>
    <n v="0.37605050000000001"/>
    <n v="433"/>
    <n v="342"/>
    <n v="22758"/>
    <n v="0.99206629999999996"/>
    <n v="380"/>
    <n v="0"/>
    <n v="92.204840000000004"/>
    <n v="17.8627"/>
    <n v="92.204840000000004"/>
    <n v="17.8627"/>
    <n v="92.204840000000004"/>
    <n v="17.8627"/>
    <n v="443.64980000000003"/>
    <n v="103960.4"/>
    <n v="1343.2909999999999"/>
    <n v="182"/>
    <n v="7.9337409999999994E-3"/>
    <n v="300473700"/>
    <n v="0.57097830000000005"/>
    <s v="RGB_Side_Upper_4"/>
    <n v="22717"/>
    <n v="235528900"/>
    <n v="76848010"/>
    <n v="0.45639649999999998"/>
    <n v="0.1489123"/>
    <n v="3.064867"/>
    <n v="22717"/>
    <n v="1"/>
    <n v="0"/>
    <n v="0"/>
    <n v="5914"/>
    <n v="1539.6130000000001"/>
    <n v="0.2603337"/>
    <n v="443.6"/>
    <n v="22201.46"/>
    <n v="-7.7511780000000003"/>
    <n v="1243.326"/>
    <n v="2443.4789999999998"/>
    <n v="0.25485200000000002"/>
    <n v="89138"/>
    <n v="1198.7260000000001"/>
    <n v="0.25804260000000001"/>
    <n v="416"/>
    <n v="401"/>
    <n v="22580"/>
    <n v="0.99396929999999994"/>
    <n v="422"/>
    <n v="0"/>
    <n v="90.053830000000005"/>
    <n v="16.878260000000001"/>
    <n v="90.053830000000005"/>
    <n v="16.878260000000001"/>
    <n v="90.053830000000005"/>
    <n v="16.878260000000001"/>
    <n v="446.20159999999998"/>
    <n v="117692.2"/>
    <n v="21697.63"/>
    <n v="137"/>
    <n v="6.0307260000000001E-3"/>
    <n v="312376900"/>
    <n v="0.60530879999999998"/>
    <s v="RGB_TV"/>
    <n v="65303"/>
    <n v="1495011000"/>
    <n v="786203700"/>
    <n v="0.35057270000000001"/>
    <n v="0.18436089999999999"/>
    <n v="1.9015569999999999"/>
    <n v="17793"/>
    <n v="4848.0290000000005"/>
    <n v="0.2724683"/>
    <n v="759.50049999999999"/>
    <n v="3306.2620000000002"/>
    <n v="-0.70999800000000002"/>
    <n v="1575.385"/>
    <n v="1296.403"/>
    <n v="0.23054569999999999"/>
    <n v="283254"/>
    <n v="2042.2719999999999"/>
    <n v="9.654372E-2"/>
    <n v="743"/>
    <n v="519"/>
    <n v="64415"/>
    <n v="0.98640190000000005"/>
    <n v="398.25240000000002"/>
    <n v="99.55847"/>
    <n v="19.315159999999999"/>
    <n v="99.55847"/>
    <n v="19.315159999999999"/>
    <n v="99.55847"/>
    <n v="19.315159999999999"/>
    <n v="759.50070000000005"/>
    <n v="377406.7"/>
    <n v="167.3946"/>
    <n v="888"/>
    <n v="1.359815E-2"/>
    <n v="2281215000"/>
    <n v="0.53493360000000001"/>
  </r>
  <r>
    <n v="906"/>
    <s v="080363-R5"/>
    <s v="Cicer arietinum"/>
    <x v="4"/>
    <x v="2"/>
    <n v="5"/>
    <s v="SI"/>
    <n v="2"/>
    <n v="23"/>
    <d v="2020-06-02T13:42:28"/>
    <x v="11"/>
    <n v="182485"/>
    <s v="RGB_Side_Far_0"/>
    <n v="21776"/>
    <n v="641381000"/>
    <n v="145684200"/>
    <n v="1.3525700000000001"/>
    <n v="0.30722480000000002"/>
    <n v="4.4025429999999997"/>
    <n v="21776"/>
    <n v="1"/>
    <n v="0"/>
    <n v="0"/>
    <n v="12333"/>
    <n v="6984.8869999999997"/>
    <n v="0.56635740000000001"/>
    <n v="601.38260000000002"/>
    <n v="12363.34"/>
    <n v="-2.390692"/>
    <n v="1132.26"/>
    <n v="2746.3609999999999"/>
    <n v="0.1155109"/>
    <n v="188519"/>
    <n v="1651.7639999999999"/>
    <n v="0.39665299999999998"/>
    <n v="569"/>
    <n v="526"/>
    <n v="21211"/>
    <n v="0.97405399999999998"/>
    <n v="593"/>
    <n v="0"/>
    <n v="83.046940000000006"/>
    <n v="24.18103"/>
    <n v="83.046940000000006"/>
    <n v="24.18103"/>
    <n v="83.046940000000006"/>
    <n v="24.18103"/>
    <n v="603.24059999999997"/>
    <n v="230420.5"/>
    <n v="7019.299"/>
    <n v="565"/>
    <n v="2.5946E-2"/>
    <n v="787065200"/>
    <n v="1.6597949999999999"/>
    <s v="RGB_Side_Far_4"/>
    <n v="23067"/>
    <n v="861757200"/>
    <n v="213118500"/>
    <n v="1.6195809999999999"/>
    <n v="0.40053359999999999"/>
    <n v="4.0435590000000001"/>
    <n v="23067"/>
    <n v="1"/>
    <n v="0"/>
    <n v="0"/>
    <n v="12772"/>
    <n v="7071.7470000000003"/>
    <n v="0.55369139999999994"/>
    <n v="668.15869999999995"/>
    <n v="17610.34"/>
    <n v="-9.7450729999999997"/>
    <n v="1163.96"/>
    <n v="2735.6469999999999"/>
    <n v="0.1162745"/>
    <n v="198384"/>
    <n v="1773.3340000000001"/>
    <n v="0.36415750000000002"/>
    <n v="623"/>
    <n v="541"/>
    <n v="22571"/>
    <n v="0.97849739999999996"/>
    <n v="608"/>
    <n v="0"/>
    <n v="82.69229"/>
    <n v="23.31907"/>
    <n v="82.69229"/>
    <n v="23.31907"/>
    <n v="82.69229"/>
    <n v="23.31907"/>
    <n v="673.07370000000003"/>
    <n v="278629"/>
    <n v="13444.49"/>
    <n v="496"/>
    <n v="2.150258E-2"/>
    <n v="1074876000"/>
    <n v="2.020114"/>
    <s v="RGB_Side_Lower_0"/>
    <n v="36646"/>
    <n v="721552300"/>
    <n v="294830200"/>
    <n v="0.53729720000000003"/>
    <n v="0.2195426"/>
    <n v="2.4473479999999999"/>
    <n v="23552"/>
    <n v="0.64268950000000002"/>
    <n v="13094"/>
    <n v="0.35731049999999998"/>
    <n v="10028"/>
    <n v="2744.114"/>
    <n v="0.27364509999999997"/>
    <n v="565.10619999999994"/>
    <n v="5027.5069999999996"/>
    <n v="-21.750070000000001"/>
    <n v="918.74839999999995"/>
    <n v="2740.2710000000002"/>
    <n v="0.19478670000000001"/>
    <n v="188134"/>
    <n v="1619.886"/>
    <n v="0.17626900000000001"/>
    <n v="494"/>
    <n v="546"/>
    <n v="36625"/>
    <n v="0.99942699999999995"/>
    <n v="279"/>
    <n v="266"/>
    <n v="91.998249999999999"/>
    <n v="20.111319999999999"/>
    <n v="91.998249999999999"/>
    <n v="20.111319999999999"/>
    <n v="91.998249999999999"/>
    <n v="20.111319999999999"/>
    <n v="581.69159999999999"/>
    <n v="256335.2"/>
    <n v="689.72950000000003"/>
    <n v="21"/>
    <n v="5.7305029999999996E-4"/>
    <n v="1016382000"/>
    <n v="0.75683990000000001"/>
    <s v="RGB_Side_Lower_4"/>
    <n v="31778"/>
    <n v="819477300"/>
    <n v="338548200"/>
    <n v="0.81149119999999997"/>
    <n v="0.33524890000000002"/>
    <n v="2.420563"/>
    <n v="22160"/>
    <n v="0.69733780000000001"/>
    <n v="9618"/>
    <n v="0.30266219999999999"/>
    <n v="9491"/>
    <n v="2834.636"/>
    <n v="0.29866569999999998"/>
    <n v="622.67570000000001"/>
    <n v="948.34519999999998"/>
    <n v="-1.3468929999999999"/>
    <n v="924.43499999999995"/>
    <n v="2718.7249999999999"/>
    <n v="0.1516083"/>
    <n v="209606"/>
    <n v="1776.374"/>
    <n v="0.17247489999999999"/>
    <n v="592"/>
    <n v="551"/>
    <n v="31770"/>
    <n v="0.99974819999999998"/>
    <n v="276"/>
    <n v="274"/>
    <n v="90.65728"/>
    <n v="21.360199999999999"/>
    <n v="90.65728"/>
    <n v="21.360199999999999"/>
    <n v="90.65728"/>
    <n v="21.360199999999999"/>
    <n v="651.28470000000004"/>
    <n v="296054.2"/>
    <n v="28.301300000000001"/>
    <n v="8"/>
    <n v="2.5174650000000002E-4"/>
    <n v="1158025000"/>
    <n v="1.1467400000000001"/>
    <s v="RGB_Side_Upper_0"/>
    <n v="14221"/>
    <n v="165692400"/>
    <n v="77079380"/>
    <n v="0.81929850000000004"/>
    <n v="0.38113419999999998"/>
    <n v="2.1496330000000001"/>
    <n v="14221"/>
    <n v="1"/>
    <n v="0"/>
    <n v="0"/>
    <n v="5497"/>
    <n v="2124.8159999999998"/>
    <n v="0.38654100000000002"/>
    <n v="417.63740000000001"/>
    <n v="4540.0569999999998"/>
    <n v="-0.84959649999999998"/>
    <n v="1270.0039999999999"/>
    <n v="2419.85"/>
    <n v="0.15107190000000001"/>
    <n v="94134"/>
    <n v="1188.807"/>
    <n v="0.13322890000000001"/>
    <n v="417"/>
    <n v="343"/>
    <n v="14051"/>
    <n v="0.98804590000000003"/>
    <n v="376"/>
    <n v="0"/>
    <n v="90.235849999999999"/>
    <n v="19.958030000000001"/>
    <n v="90.235849999999999"/>
    <n v="19.958030000000001"/>
    <n v="90.235849999999999"/>
    <n v="19.958030000000001"/>
    <n v="434.1533"/>
    <n v="130929.8"/>
    <n v="1449.414"/>
    <n v="170"/>
    <n v="1.195415E-2"/>
    <n v="242771700"/>
    <n v="1.2004330000000001"/>
    <s v="RGB_Side_Upper_4"/>
    <n v="13696"/>
    <n v="196189100"/>
    <n v="72291020"/>
    <n v="1.045893"/>
    <n v="0.38538679999999997"/>
    <n v="2.7138789999999999"/>
    <n v="13696"/>
    <n v="1"/>
    <n v="0"/>
    <n v="0"/>
    <n v="5945"/>
    <n v="2580.5360000000001"/>
    <n v="0.43406840000000002"/>
    <n v="454.7758"/>
    <n v="31652.09"/>
    <n v="-7.3537540000000003"/>
    <n v="1291.6489999999999"/>
    <n v="2405.2020000000002"/>
    <n v="0.13156709999999999"/>
    <n v="104099"/>
    <n v="1235.7919999999999"/>
    <n v="0.21296329999999999"/>
    <n v="434"/>
    <n v="374"/>
    <n v="13558"/>
    <n v="0.98992409999999997"/>
    <n v="420"/>
    <n v="0"/>
    <n v="90.153180000000006"/>
    <n v="19.28293"/>
    <n v="90.153180000000006"/>
    <n v="19.28293"/>
    <n v="90.153180000000006"/>
    <n v="19.28293"/>
    <n v="458.37529999999998"/>
    <n v="144232.29999999999"/>
    <n v="73149.42"/>
    <n v="138"/>
    <n v="1.007593E-2"/>
    <n v="268480100"/>
    <n v="1.4312800000000001"/>
    <s v="RGB_TV"/>
    <n v="41301"/>
    <n v="843601600"/>
    <n v="320790700"/>
    <n v="0.49455690000000002"/>
    <n v="0.1880618"/>
    <n v="2.6297570000000001"/>
    <n v="14835"/>
    <n v="5328.6170000000002"/>
    <n v="0.35919230000000002"/>
    <n v="703.65120000000002"/>
    <n v="9491.1689999999999"/>
    <n v="5.7151709999999998"/>
    <n v="1549.932"/>
    <n v="1191.672"/>
    <n v="0.15684600000000001"/>
    <n v="263322"/>
    <n v="1940.7650000000001"/>
    <n v="0.2016"/>
    <n v="696"/>
    <n v="564"/>
    <n v="40612"/>
    <n v="0.98331760000000001"/>
    <n v="364.80270000000002"/>
    <n v="101.0147"/>
    <n v="20.90062"/>
    <n v="101.0147"/>
    <n v="20.90062"/>
    <n v="101.0147"/>
    <n v="20.90062"/>
    <n v="704.96420000000001"/>
    <n v="340324.7"/>
    <n v="2181.116"/>
    <n v="689"/>
    <n v="1.6682410000000002E-2"/>
    <n v="1164392000"/>
    <n v="0.68261870000000002"/>
  </r>
  <r>
    <n v="907"/>
    <s v="080364-R5"/>
    <s v="Cicer arietinum"/>
    <x v="1"/>
    <x v="2"/>
    <n v="5"/>
    <s v="SI"/>
    <n v="2"/>
    <n v="24"/>
    <d v="2020-06-02T13:44:27"/>
    <x v="11"/>
    <n v="417846"/>
    <s v="RGB_Side_Far_0"/>
    <n v="44851"/>
    <n v="1175098000"/>
    <n v="834113600"/>
    <n v="0.58415720000000004"/>
    <n v="0.4146493"/>
    <n v="1.408798"/>
    <n v="44851"/>
    <n v="1"/>
    <n v="0"/>
    <n v="0"/>
    <n v="22645"/>
    <n v="11433.32"/>
    <n v="0.50489399999999995"/>
    <n v="698.83119999999997"/>
    <n v="72486.52"/>
    <n v="-21.934809999999999"/>
    <n v="1195.8910000000001"/>
    <n v="2772.6849999999999"/>
    <n v="0.16292100000000001"/>
    <n v="275293"/>
    <n v="1946.971"/>
    <n v="2.880162E-2"/>
    <n v="670"/>
    <n v="509"/>
    <n v="43865"/>
    <n v="0.97801610000000005"/>
    <n v="565"/>
    <n v="0"/>
    <n v="82.756200000000007"/>
    <n v="23.34385"/>
    <n v="82.756200000000007"/>
    <n v="23.34385"/>
    <n v="82.756200000000007"/>
    <n v="23.34385"/>
    <n v="698.83140000000003"/>
    <n v="337655.3"/>
    <n v="117150"/>
    <n v="986"/>
    <n v="2.1983900000000001E-2"/>
    <n v="2009211000"/>
    <n v="0.99880650000000004"/>
    <s v="RGB_Side_Far_4"/>
    <n v="47037"/>
    <n v="1423853000"/>
    <n v="912542400"/>
    <n v="0.6435554"/>
    <n v="0.4124524"/>
    <n v="1.560314"/>
    <n v="47037"/>
    <n v="1"/>
    <n v="0"/>
    <n v="0"/>
    <n v="23885"/>
    <n v="12128.61"/>
    <n v="0.50779180000000002"/>
    <n v="711.83219999999994"/>
    <n v="12469.54"/>
    <n v="0.44293969999999999"/>
    <n v="1185.4090000000001"/>
    <n v="2771.17"/>
    <n v="0.17681820000000001"/>
    <n v="266019"/>
    <n v="1939.8320000000001"/>
    <n v="4.7893539999999998E-2"/>
    <n v="679"/>
    <n v="524"/>
    <n v="46122"/>
    <n v="0.98054719999999995"/>
    <n v="579"/>
    <n v="0"/>
    <n v="82.477710000000002"/>
    <n v="23.153420000000001"/>
    <n v="82.477710000000002"/>
    <n v="23.153420000000001"/>
    <n v="82.477710000000002"/>
    <n v="23.153420000000001"/>
    <n v="712.32619999999997"/>
    <n v="336986.6"/>
    <n v="3305.6840000000002"/>
    <n v="915"/>
    <n v="1.9452770000000001E-2"/>
    <n v="2336396000"/>
    <n v="1.0560080000000001"/>
    <s v="RGB_Side_Lower_0"/>
    <n v="88933"/>
    <n v="2216707000"/>
    <n v="1511888000"/>
    <n v="0.28027380000000002"/>
    <n v="0.19115860000000001"/>
    <n v="1.4661839999999999"/>
    <n v="38898"/>
    <n v="0.43738539999999998"/>
    <n v="50035"/>
    <n v="0.56261459999999996"/>
    <n v="17105"/>
    <n v="3289.904"/>
    <n v="0.1923358"/>
    <n v="701.91309999999999"/>
    <n v="48128.57"/>
    <n v="9.1801709999999996"/>
    <n v="995.13199999999995"/>
    <n v="2795.3739999999998"/>
    <n v="0.27454390000000001"/>
    <n v="323930"/>
    <n v="2074.0059999999999"/>
    <n v="3.5732590000000002E-2"/>
    <n v="621"/>
    <n v="644"/>
    <n v="88867"/>
    <n v="0.99925790000000003"/>
    <n v="358"/>
    <n v="285"/>
    <n v="91.855609999999999"/>
    <n v="20.46508"/>
    <n v="91.855609999999999"/>
    <n v="20.46508"/>
    <n v="91.855609999999999"/>
    <n v="20.46508"/>
    <n v="706.40440000000001"/>
    <n v="393067.9"/>
    <n v="26046.12"/>
    <n v="66"/>
    <n v="7.4213169999999995E-4"/>
    <n v="3728595000"/>
    <n v="0.47143239999999997"/>
    <s v="RGB_Side_Lower_4"/>
    <n v="80660"/>
    <n v="2090563000"/>
    <n v="1881425000"/>
    <n v="0.32132660000000002"/>
    <n v="0.28918139999999998"/>
    <n v="1.111159"/>
    <n v="36473"/>
    <n v="0.45218199999999997"/>
    <n v="44187"/>
    <n v="0.54781800000000003"/>
    <n v="16152"/>
    <n v="3234.4050000000002"/>
    <n v="0.20024800000000001"/>
    <n v="748.21659999999997"/>
    <n v="134368.4"/>
    <n v="0.25312570000000001"/>
    <n v="968.74879999999996"/>
    <n v="2778.9690000000001"/>
    <n v="0.24644659999999999"/>
    <n v="327292"/>
    <n v="2122.8029999999999"/>
    <n v="2.7723650000000002E-3"/>
    <n v="709"/>
    <n v="642"/>
    <n v="80630"/>
    <n v="0.99962810000000002"/>
    <n v="343"/>
    <n v="298"/>
    <n v="91.435230000000004"/>
    <n v="21.406210000000002"/>
    <n v="91.435230000000004"/>
    <n v="21.406210000000002"/>
    <n v="91.435230000000004"/>
    <n v="21.406210000000002"/>
    <n v="748.21730000000002"/>
    <n v="412961.5"/>
    <n v="223839"/>
    <n v="30"/>
    <n v="3.7193159999999997E-4"/>
    <n v="3971987000"/>
    <n v="0.61050800000000005"/>
    <s v="RGB_Side_Upper_0"/>
    <n v="36621"/>
    <n v="487878800"/>
    <n v="311652000"/>
    <n v="0.36379070000000002"/>
    <n v="0.2323858"/>
    <n v="1.5654600000000001"/>
    <n v="36621"/>
    <n v="1"/>
    <n v="0"/>
    <n v="0"/>
    <n v="11690"/>
    <n v="3731.6320000000001"/>
    <n v="0.31921569999999999"/>
    <n v="475.87079999999997"/>
    <n v="11821.46"/>
    <n v="-1.834352"/>
    <n v="1271.777"/>
    <n v="2461.3380000000002"/>
    <n v="0.2676152"/>
    <n v="136842"/>
    <n v="1355.299"/>
    <n v="4.858179E-2"/>
    <n v="451"/>
    <n v="397"/>
    <n v="36358"/>
    <n v="0.99281839999999999"/>
    <n v="403"/>
    <n v="0"/>
    <n v="88.168239999999997"/>
    <n v="17.444479999999999"/>
    <n v="88.168239999999997"/>
    <n v="17.444479999999999"/>
    <n v="88.168239999999997"/>
    <n v="17.444479999999999"/>
    <n v="479.39479999999998"/>
    <n v="173238.39999999999"/>
    <n v="3816.0340000000001"/>
    <n v="263"/>
    <n v="7.1816720000000001E-3"/>
    <n v="799530800"/>
    <n v="0.59617640000000005"/>
    <s v="RGB_Side_Upper_4"/>
    <n v="32968"/>
    <n v="462845800"/>
    <n v="279939000"/>
    <n v="0.42584460000000002"/>
    <n v="0.25755990000000001"/>
    <n v="1.653381"/>
    <n v="32968"/>
    <n v="1"/>
    <n v="0"/>
    <n v="0"/>
    <n v="10319"/>
    <n v="3229.8519999999999"/>
    <n v="0.31300050000000001"/>
    <n v="493.90280000000001"/>
    <n v="48385.04"/>
    <n v="-10.17754"/>
    <n v="1275.752"/>
    <n v="2444.7510000000002"/>
    <n v="0.24024599999999999"/>
    <n v="137226"/>
    <n v="1363.5150000000001"/>
    <n v="6.0636450000000001E-2"/>
    <n v="487"/>
    <n v="407"/>
    <n v="32694"/>
    <n v="0.99168889999999998"/>
    <n v="416"/>
    <n v="0"/>
    <n v="86.782060000000001"/>
    <n v="16.61609"/>
    <n v="86.782060000000001"/>
    <n v="16.61609"/>
    <n v="86.782060000000001"/>
    <n v="16.61609"/>
    <n v="493.90300000000002"/>
    <n v="173139.5"/>
    <n v="71011.64"/>
    <n v="274"/>
    <n v="8.3110890000000007E-3"/>
    <n v="742784800"/>
    <n v="0.68340440000000002"/>
    <s v="RGB_TV"/>
    <n v="86776"/>
    <n v="2046293000"/>
    <n v="1135062000"/>
    <n v="0.27174930000000003"/>
    <n v="0.15073719999999999"/>
    <n v="1.802802"/>
    <n v="23316"/>
    <n v="6264.8180000000002"/>
    <n v="0.26869179999999998"/>
    <n v="704.66160000000002"/>
    <n v="10256.700000000001"/>
    <n v="0.91719410000000001"/>
    <n v="1578.5719999999999"/>
    <n v="1238.1890000000001"/>
    <n v="0.28635349999999998"/>
    <n v="303038"/>
    <n v="2043.3620000000001"/>
    <n v="8.2041240000000001E-2"/>
    <n v="689"/>
    <n v="662"/>
    <n v="85716"/>
    <n v="0.98778460000000001"/>
    <n v="374.23250000000002"/>
    <n v="97.325680000000006"/>
    <n v="20.435379999999999"/>
    <n v="97.325680000000006"/>
    <n v="20.435379999999999"/>
    <n v="97.325680000000006"/>
    <n v="20.435379999999999"/>
    <n v="706.93870000000004"/>
    <n v="373339"/>
    <n v="1212.3150000000001"/>
    <n v="1060"/>
    <n v="1.221536E-2"/>
    <n v="3181355000"/>
    <n v="0.42248649999999999"/>
  </r>
  <r>
    <n v="908"/>
    <s v="080365-R5"/>
    <s v="Cicer arietinum"/>
    <x v="2"/>
    <x v="0"/>
    <n v="5"/>
    <s v="SI"/>
    <n v="2"/>
    <n v="25"/>
    <d v="2020-06-02T13:46:25"/>
    <x v="11"/>
    <n v="330050"/>
    <s v="RGB_Side_Far_0"/>
    <n v="36347"/>
    <n v="1211422000"/>
    <n v="642500500"/>
    <n v="0.91697640000000002"/>
    <n v="0.48633589999999999"/>
    <n v="1.8854789999999999"/>
    <n v="36347"/>
    <n v="1"/>
    <n v="0"/>
    <n v="0"/>
    <n v="19428"/>
    <n v="10384.549999999999"/>
    <n v="0.5345145"/>
    <n v="780.76689999999996"/>
    <n v="22968.45"/>
    <n v="-1.4129640000000001"/>
    <n v="1200.595"/>
    <n v="2770.8539999999998"/>
    <n v="0.1359697"/>
    <n v="267317"/>
    <n v="2002.231"/>
    <n v="9.4171820000000003E-2"/>
    <n v="744"/>
    <n v="593"/>
    <n v="35393"/>
    <n v="0.97375299999999998"/>
    <n v="652"/>
    <n v="0"/>
    <n v="82.306110000000004"/>
    <n v="24.84796"/>
    <n v="82.306110000000004"/>
    <n v="24.84796"/>
    <n v="82.306110000000004"/>
    <n v="24.84796"/>
    <n v="780.76710000000003"/>
    <n v="327641.2"/>
    <n v="14514.26"/>
    <n v="954"/>
    <n v="2.6247010000000001E-2"/>
    <n v="1853922000"/>
    <n v="1.4033119999999999"/>
    <s v="RGB_Side_Far_4"/>
    <n v="37329"/>
    <n v="1236965000"/>
    <n v="437647500"/>
    <n v="0.88769670000000001"/>
    <n v="0.31407380000000001"/>
    <n v="2.8263950000000002"/>
    <n v="37329"/>
    <n v="1"/>
    <n v="0"/>
    <n v="0"/>
    <n v="18256"/>
    <n v="8928.2209999999995"/>
    <n v="0.48905680000000001"/>
    <n v="727.26949999999999"/>
    <n v="3409.7550000000001"/>
    <n v="-4.7157200000000001"/>
    <n v="1231.2239999999999"/>
    <n v="2773.442"/>
    <n v="0.15922420000000001"/>
    <n v="234443"/>
    <n v="1927.0039999999999"/>
    <n v="0.22782939999999999"/>
    <n v="704"/>
    <n v="592"/>
    <n v="36521"/>
    <n v="0.97835459999999996"/>
    <n v="649"/>
    <n v="0"/>
    <n v="81.551770000000005"/>
    <n v="22.81465"/>
    <n v="81.551770000000005"/>
    <n v="22.81465"/>
    <n v="81.551770000000005"/>
    <n v="22.81465"/>
    <n v="731.05439999999999"/>
    <n v="313044.59999999998"/>
    <n v="311.45830000000001"/>
    <n v="808"/>
    <n v="2.1645370000000001E-2"/>
    <n v="1674612000"/>
    <n v="1.2017709999999999"/>
    <s v="RGB_Side_Lower_0"/>
    <n v="74990"/>
    <n v="2949793000"/>
    <n v="1988430000"/>
    <n v="0.52454750000000006"/>
    <n v="0.35359289999999999"/>
    <n v="1.4834780000000001"/>
    <n v="36276"/>
    <n v="0.48374450000000002"/>
    <n v="38714"/>
    <n v="0.51625549999999998"/>
    <n v="18931"/>
    <n v="4779.0739999999996"/>
    <n v="0.25244699999999998"/>
    <n v="829.77829999999994"/>
    <n v="67508.789999999994"/>
    <n v="-9.4529460000000007"/>
    <n v="961.6884"/>
    <n v="2758.18"/>
    <n v="0.1850097"/>
    <n v="405330"/>
    <n v="2366.3789999999999"/>
    <n v="3.7899479999999999E-2"/>
    <n v="730"/>
    <n v="744"/>
    <n v="74965"/>
    <n v="0.99966659999999996"/>
    <n v="455"/>
    <n v="288"/>
    <n v="93.439520000000002"/>
    <n v="18.176950000000001"/>
    <n v="93.439520000000002"/>
    <n v="18.176950000000001"/>
    <n v="93.439520000000002"/>
    <n v="18.176950000000001"/>
    <n v="835.25369999999998"/>
    <n v="484857.59999999998"/>
    <n v="60773.93"/>
    <n v="25"/>
    <n v="3.3337779999999999E-4"/>
    <n v="4938223000"/>
    <n v="0.87814040000000004"/>
    <s v="RGB_Side_Lower_4"/>
    <n v="61874"/>
    <n v="2225900000"/>
    <n v="1500968000"/>
    <n v="0.58141889999999996"/>
    <n v="0.39206229999999997"/>
    <n v="1.4829760000000001"/>
    <n v="33559"/>
    <n v="0.54237650000000004"/>
    <n v="28315"/>
    <n v="0.45762360000000002"/>
    <n v="16450"/>
    <n v="4373.4440000000004"/>
    <n v="0.26586290000000001"/>
    <n v="830.62019999999995"/>
    <n v="6736.0550000000003"/>
    <n v="-14.15456"/>
    <n v="980.29600000000005"/>
    <n v="2752.53"/>
    <n v="0.17176060000000001"/>
    <n v="360234"/>
    <n v="2291.3939999999998"/>
    <n v="3.7836040000000001E-2"/>
    <n v="800"/>
    <n v="748"/>
    <n v="61776"/>
    <n v="0.99841610000000003"/>
    <n v="471"/>
    <n v="276"/>
    <n v="92.281729999999996"/>
    <n v="21.97738"/>
    <n v="92.281729999999996"/>
    <n v="21.97738"/>
    <n v="92.281729999999996"/>
    <n v="21.97738"/>
    <n v="832.88879999999995"/>
    <n v="429406.5"/>
    <n v="733.33600000000001"/>
    <n v="98"/>
    <n v="1.5838639999999999E-3"/>
    <n v="3726868000"/>
    <n v="0.97348120000000005"/>
    <s v="RGB_Side_Upper_0"/>
    <n v="25193"/>
    <n v="349523100"/>
    <n v="181818000"/>
    <n v="0.55070129999999995"/>
    <n v="0.28646870000000002"/>
    <n v="1.9223779999999999"/>
    <n v="25193"/>
    <n v="1"/>
    <n v="0"/>
    <n v="0"/>
    <n v="9279"/>
    <n v="3417.61"/>
    <n v="0.36831659999999999"/>
    <n v="484.2004"/>
    <n v="46730.38"/>
    <n v="-3.744713"/>
    <n v="1321.5609999999999"/>
    <n v="2424.7190000000001"/>
    <n v="0.20266919999999999"/>
    <n v="124306"/>
    <n v="1354.9069999999999"/>
    <n v="9.9619730000000004E-2"/>
    <n v="427"/>
    <n v="468"/>
    <n v="24911"/>
    <n v="0.98880639999999997"/>
    <n v="475"/>
    <n v="0"/>
    <n v="91.693209999999993"/>
    <n v="19.558869999999999"/>
    <n v="91.693209999999993"/>
    <n v="19.558869999999999"/>
    <n v="91.693209999999993"/>
    <n v="19.558869999999999"/>
    <n v="493.75790000000001"/>
    <n v="152970.6"/>
    <n v="86679.97"/>
    <n v="282"/>
    <n v="1.119359E-2"/>
    <n v="531341200"/>
    <n v="0.83717010000000003"/>
    <s v="RGB_Side_Upper_4"/>
    <n v="22063"/>
    <n v="284557900"/>
    <n v="122907400"/>
    <n v="0.58457669999999995"/>
    <n v="0.25249270000000001"/>
    <n v="2.3152219999999999"/>
    <n v="22063"/>
    <n v="1"/>
    <n v="0"/>
    <n v="0"/>
    <n v="7412"/>
    <n v="2490.04"/>
    <n v="0.3359471"/>
    <n v="494.86259999999999"/>
    <n v="1769.1120000000001"/>
    <n v="-10.08746"/>
    <n v="1340.788"/>
    <n v="2428.89"/>
    <n v="0.19750419999999999"/>
    <n v="111709"/>
    <n v="1294.393"/>
    <n v="0.15738840000000001"/>
    <n v="413"/>
    <n v="386"/>
    <n v="21827"/>
    <n v="0.98930340000000005"/>
    <n v="421"/>
    <n v="0"/>
    <n v="90.555229999999995"/>
    <n v="19.425630000000002"/>
    <n v="90.555229999999995"/>
    <n v="19.425630000000002"/>
    <n v="90.555229999999995"/>
    <n v="19.425630000000002"/>
    <n v="494.86279999999999"/>
    <n v="139357.79999999999"/>
    <n v="141.8554"/>
    <n v="236"/>
    <n v="1.069664E-2"/>
    <n v="407465200"/>
    <n v="0.83706939999999996"/>
    <s v="RGB_TV"/>
    <n v="72254"/>
    <n v="1502033000"/>
    <n v="1036304000"/>
    <n v="0.28771049999999998"/>
    <n v="0.19850129999999999"/>
    <n v="1.449414"/>
    <n v="21332"/>
    <n v="6297.9790000000003"/>
    <n v="0.29523630000000001"/>
    <n v="728.48680000000002"/>
    <n v="46640.78"/>
    <n v="-3.2079309999999999"/>
    <n v="1602.3430000000001"/>
    <n v="1149.191"/>
    <n v="0.244254"/>
    <n v="295815"/>
    <n v="2074.2779999999998"/>
    <n v="3.3664199999999998E-2"/>
    <n v="724"/>
    <n v="630"/>
    <n v="71263"/>
    <n v="0.98628450000000001"/>
    <n v="436.26139999999998"/>
    <n v="100.01179999999999"/>
    <n v="20.844180000000001"/>
    <n v="100.01179999999999"/>
    <n v="20.844180000000001"/>
    <n v="100.01179999999999"/>
    <n v="20.844180000000001"/>
    <n v="759.89070000000004"/>
    <n v="378490"/>
    <n v="30107.15"/>
    <n v="991"/>
    <n v="1.37155E-2"/>
    <n v="2538337000"/>
    <n v="0.48621170000000002"/>
  </r>
  <r>
    <n v="909"/>
    <s v="080340-R5"/>
    <s v="Cicer arietinum"/>
    <x v="2"/>
    <x v="1"/>
    <n v="5"/>
    <s v="SI"/>
    <n v="1"/>
    <n v="25"/>
    <d v="2020-06-02T13:48:23"/>
    <x v="11"/>
    <n v="299733"/>
    <s v="RGB_Side_Far_0"/>
    <n v="31894"/>
    <n v="1600366000"/>
    <n v="392545100"/>
    <n v="1.5732630000000001"/>
    <n v="0.38589709999999999"/>
    <n v="4.0768979999999999"/>
    <n v="31894"/>
    <n v="1"/>
    <n v="0"/>
    <n v="0"/>
    <n v="17085"/>
    <n v="9152.1039999999994"/>
    <n v="0.53568070000000001"/>
    <n v="836.46220000000005"/>
    <n v="30788.93"/>
    <n v="0.33766770000000002"/>
    <n v="1263.19"/>
    <n v="2702.721"/>
    <n v="0.1202807"/>
    <n v="265163"/>
    <n v="2116.4650000000001"/>
    <n v="0.3673071"/>
    <n v="638"/>
    <n v="745"/>
    <n v="31181"/>
    <n v="0.97764470000000003"/>
    <n v="801"/>
    <n v="0"/>
    <n v="82.297330000000002"/>
    <n v="24.194959999999998"/>
    <n v="82.297330000000002"/>
    <n v="24.194959999999998"/>
    <n v="82.297330000000002"/>
    <n v="24.194959999999998"/>
    <n v="837.31590000000006"/>
    <n v="375166.2"/>
    <n v="29722.14"/>
    <n v="713"/>
    <n v="2.2355300000000002E-2"/>
    <n v="1992911000"/>
    <n v="1.95916"/>
    <s v="RGB_Side_Far_4"/>
    <n v="31315"/>
    <n v="1836756000"/>
    <n v="172929200"/>
    <n v="1.873038"/>
    <n v="0.17634520000000001"/>
    <n v="10.62143"/>
    <n v="31315"/>
    <n v="1"/>
    <n v="0"/>
    <n v="0"/>
    <n v="14445"/>
    <n v="6663.1970000000001"/>
    <n v="0.46128049999999998"/>
    <n v="826.51620000000003"/>
    <n v="10108.540000000001"/>
    <n v="-6.2049099999999999"/>
    <n v="1316.2950000000001"/>
    <n v="2694.9549999999999"/>
    <n v="0.1426067"/>
    <n v="219590"/>
    <n v="2044.604"/>
    <n v="0.68542530000000002"/>
    <n v="653"/>
    <n v="734"/>
    <n v="30635"/>
    <n v="0.97828519999999997"/>
    <n v="790"/>
    <n v="0"/>
    <n v="81.798370000000006"/>
    <n v="21.413620000000002"/>
    <n v="81.798370000000006"/>
    <n v="21.413620000000002"/>
    <n v="81.798370000000006"/>
    <n v="21.413620000000002"/>
    <n v="826.51639999999998"/>
    <n v="321578.59999999998"/>
    <n v="3263.056"/>
    <n v="680"/>
    <n v="2.1714830000000001E-2"/>
    <n v="2009685000"/>
    <n v="2.0493830000000002"/>
    <s v="RGB_Side_Lower_0"/>
    <n v="70749"/>
    <n v="4104792000"/>
    <n v="1493155000"/>
    <n v="0.8200693"/>
    <n v="0.29830760000000001"/>
    <n v="2.7490730000000001"/>
    <n v="44714"/>
    <n v="0.63200889999999998"/>
    <n v="26035"/>
    <n v="0.36799110000000002"/>
    <n v="17791"/>
    <n v="4473.84"/>
    <n v="0.25146649999999998"/>
    <n v="909.62080000000003"/>
    <n v="50367.57"/>
    <n v="-15.3612"/>
    <n v="989.1617"/>
    <n v="2668.5540000000001"/>
    <n v="0.17954639999999999"/>
    <n v="394043"/>
    <n v="2450.873"/>
    <n v="0.21765470000000001"/>
    <n v="641"/>
    <n v="902"/>
    <n v="70729"/>
    <n v="0.99971730000000003"/>
    <n v="601"/>
    <n v="300"/>
    <n v="93.767529999999994"/>
    <n v="19.29975"/>
    <n v="93.767529999999994"/>
    <n v="19.29975"/>
    <n v="93.767529999999994"/>
    <n v="19.29975"/>
    <n v="920.97180000000003"/>
    <n v="537577.30000000005"/>
    <n v="35857.629999999997"/>
    <n v="20"/>
    <n v="2.8268949999999998E-4"/>
    <n v="5597947000"/>
    <n v="1.118377"/>
    <s v="RGB_Side_Lower_4"/>
    <n v="56339"/>
    <n v="3331855000"/>
    <n v="917509200"/>
    <n v="1.049706"/>
    <n v="0.28906280000000001"/>
    <n v="3.6314129999999998"/>
    <n v="38462"/>
    <n v="0.68268870000000004"/>
    <n v="17877"/>
    <n v="0.31731130000000002"/>
    <n v="15397"/>
    <n v="4207.8770000000004"/>
    <n v="0.27329199999999998"/>
    <n v="904.80110000000002"/>
    <n v="27887.37"/>
    <n v="-10.850210000000001"/>
    <n v="1038.307"/>
    <n v="2663.9589999999998"/>
    <n v="0.16236819999999999"/>
    <n v="346983"/>
    <n v="2363.4549999999999"/>
    <n v="0.32281300000000002"/>
    <n v="690"/>
    <n v="871"/>
    <n v="56278"/>
    <n v="0.99891730000000001"/>
    <n v="576"/>
    <n v="294"/>
    <n v="92.955640000000002"/>
    <n v="21.022880000000001"/>
    <n v="92.955640000000002"/>
    <n v="21.022880000000001"/>
    <n v="92.955640000000002"/>
    <n v="21.022880000000001"/>
    <n v="915.75099999999998"/>
    <n v="478763.4"/>
    <n v="13804.04"/>
    <n v="61"/>
    <n v="1.082731E-3"/>
    <n v="4249364000"/>
    <n v="1.3387690000000001"/>
    <s v="RGB_Side_Upper_0"/>
    <n v="22893"/>
    <n v="387199900"/>
    <n v="88499440"/>
    <n v="0.73880509999999999"/>
    <n v="0.16886319999999999"/>
    <n v="4.3751680000000004"/>
    <n v="22893"/>
    <n v="1"/>
    <n v="0"/>
    <n v="0"/>
    <n v="7210"/>
    <n v="2270.7420000000002"/>
    <n v="0.31494339999999998"/>
    <n v="536.31050000000005"/>
    <n v="4073.0720000000001"/>
    <n v="-4.5204120000000003"/>
    <n v="1364.6859999999999"/>
    <n v="2409.5100000000002"/>
    <n v="0.23024929999999999"/>
    <n v="99427"/>
    <n v="1305.231"/>
    <n v="0.39428180000000002"/>
    <n v="404"/>
    <n v="407"/>
    <n v="22639"/>
    <n v="0.98890489999999998"/>
    <n v="425"/>
    <n v="0"/>
    <n v="91.957719999999995"/>
    <n v="18.68468"/>
    <n v="91.957719999999995"/>
    <n v="18.68468"/>
    <n v="91.957719999999995"/>
    <n v="18.68468"/>
    <n v="536.3107"/>
    <n v="147359.29999999999"/>
    <n v="724.67179999999996"/>
    <n v="254"/>
    <n v="1.109509E-2"/>
    <n v="475699400"/>
    <n v="0.90766829999999998"/>
    <s v="RGB_Side_Upper_4"/>
    <n v="18647"/>
    <n v="287498200"/>
    <n v="62008130"/>
    <n v="0.82683180000000001"/>
    <n v="0.17833260000000001"/>
    <n v="4.6364590000000003"/>
    <n v="18647"/>
    <n v="1"/>
    <n v="0"/>
    <n v="0"/>
    <n v="5477"/>
    <n v="1608.7049999999999"/>
    <n v="0.29372019999999999"/>
    <n v="496.91050000000001"/>
    <n v="5753.5119999999997"/>
    <n v="-7.9665509999999999"/>
    <n v="1375.0930000000001"/>
    <n v="2432.029"/>
    <n v="0.2122716"/>
    <n v="87845"/>
    <n v="1223.8800000000001"/>
    <n v="0.41624090000000002"/>
    <n v="455"/>
    <n v="345"/>
    <n v="18455"/>
    <n v="0.98970340000000001"/>
    <n v="379"/>
    <n v="0"/>
    <n v="90.658230000000003"/>
    <n v="19.259350000000001"/>
    <n v="90.658230000000003"/>
    <n v="19.259350000000001"/>
    <n v="90.658230000000003"/>
    <n v="19.259350000000001"/>
    <n v="496.91070000000002"/>
    <n v="128299.9"/>
    <n v="1775.24"/>
    <n v="192"/>
    <n v="1.029656E-2"/>
    <n v="349506300"/>
    <n v="1.0051639999999999"/>
    <s v="RGB_TV"/>
    <n v="67896"/>
    <n v="1099040000"/>
    <n v="976672100"/>
    <n v="0.23841029999999999"/>
    <n v="0.21186559999999999"/>
    <n v="1.1252899999999999"/>
    <n v="18003"/>
    <n v="4773.5950000000003"/>
    <n v="0.26515549999999999"/>
    <n v="691.45209999999997"/>
    <n v="50896.32"/>
    <n v="-3.966072"/>
    <n v="1646.21"/>
    <n v="1111.2929999999999"/>
    <n v="0.25377319999999998"/>
    <n v="267546"/>
    <n v="1932.5450000000001"/>
    <n v="3.475344E-3"/>
    <n v="692"/>
    <n v="600"/>
    <n v="67216"/>
    <n v="0.98998470000000005"/>
    <n v="411.46080000000001"/>
    <n v="101.3772"/>
    <n v="20.244610000000002"/>
    <n v="101.3772"/>
    <n v="20.244610000000002"/>
    <n v="101.3772"/>
    <n v="20.244610000000002"/>
    <n v="691.74350000000004"/>
    <n v="325867.7"/>
    <n v="38153"/>
    <n v="680"/>
    <n v="1.0015319999999999E-2"/>
    <n v="2075712000"/>
    <n v="0.45027590000000001"/>
  </r>
  <r>
    <n v="910"/>
    <s v="080338-R5"/>
    <s v="Cicer arietinum"/>
    <x v="1"/>
    <x v="0"/>
    <n v="5"/>
    <s v="SI"/>
    <n v="1"/>
    <n v="23"/>
    <d v="2020-06-02T13:50:20"/>
    <x v="11"/>
    <n v="370313"/>
    <s v="RGB_Side_Far_0"/>
    <n v="47499"/>
    <n v="1191560000"/>
    <n v="655249800"/>
    <n v="0.52813759999999998"/>
    <n v="0.29042770000000001"/>
    <n v="1.8184830000000001"/>
    <n v="47499"/>
    <n v="1"/>
    <n v="0"/>
    <n v="0"/>
    <n v="23290"/>
    <n v="11419.7"/>
    <n v="0.49032609999999999"/>
    <n v="678.01179999999999"/>
    <n v="39785.85"/>
    <n v="-13.02083"/>
    <n v="1206.799"/>
    <n v="2716.1669999999999"/>
    <n v="0.184947"/>
    <n v="256825"/>
    <n v="1916.075"/>
    <n v="8.4331169999999997E-2"/>
    <n v="584"/>
    <n v="631"/>
    <n v="46161"/>
    <n v="0.971831"/>
    <n v="681"/>
    <n v="0"/>
    <n v="80.533289999999994"/>
    <n v="23.59226"/>
    <n v="80.533289999999994"/>
    <n v="23.59226"/>
    <n v="80.533289999999994"/>
    <n v="23.59226"/>
    <n v="692.60350000000005"/>
    <n v="347840.9"/>
    <n v="33325.21"/>
    <n v="1338"/>
    <n v="2.8169010000000001E-2"/>
    <n v="1846810000"/>
    <n v="0.81856519999999999"/>
    <s v="RGB_Side_Far_4"/>
    <n v="49057"/>
    <n v="1283622000"/>
    <n v="817681300"/>
    <n v="0.53337809999999997"/>
    <n v="0.33976770000000001"/>
    <n v="1.5698319999999999"/>
    <n v="49057"/>
    <n v="1"/>
    <n v="0"/>
    <n v="0"/>
    <n v="23817"/>
    <n v="11563.07"/>
    <n v="0.4854965"/>
    <n v="646.05340000000001"/>
    <n v="32990.82"/>
    <n v="-15.624000000000001"/>
    <n v="1207.18"/>
    <n v="2720.5790000000002"/>
    <n v="0.18576780000000001"/>
    <n v="264077"/>
    <n v="1922.289"/>
    <n v="4.9168129999999997E-2"/>
    <n v="576"/>
    <n v="625"/>
    <n v="47865"/>
    <n v="0.97570170000000001"/>
    <n v="676"/>
    <n v="0"/>
    <n v="79.205089999999998"/>
    <n v="23.060310000000001"/>
    <n v="79.205089999999998"/>
    <n v="23.060310000000001"/>
    <n v="79.205089999999998"/>
    <n v="23.060310000000001"/>
    <n v="682.67970000000003"/>
    <n v="349965.4"/>
    <n v="22186.32"/>
    <n v="1192"/>
    <n v="2.429827E-2"/>
    <n v="2101303000"/>
    <n v="0.87314579999999997"/>
    <s v="RGB_Side_Lower_0"/>
    <n v="78795"/>
    <n v="2180307000"/>
    <n v="851729800"/>
    <n v="0.35117229999999999"/>
    <n v="0.13718430000000001"/>
    <n v="2.559857"/>
    <n v="49951"/>
    <n v="0.63393619999999995"/>
    <n v="28844"/>
    <n v="0.36606379999999999"/>
    <n v="16402"/>
    <n v="3414.2469999999998"/>
    <n v="0.2081604"/>
    <n v="751.43399999999997"/>
    <n v="35328.160000000003"/>
    <n v="2.723506"/>
    <n v="1002.489"/>
    <n v="2727.3209999999999"/>
    <n v="0.29164760000000001"/>
    <n v="270172"/>
    <n v="1960.365"/>
    <n v="0.19200149999999999"/>
    <n v="569"/>
    <n v="652"/>
    <n v="78697"/>
    <n v="0.99875630000000004"/>
    <n v="405"/>
    <n v="246"/>
    <n v="90.320340000000002"/>
    <n v="21.147580000000001"/>
    <n v="90.320340000000002"/>
    <n v="21.147580000000001"/>
    <n v="90.320340000000002"/>
    <n v="21.147580000000001"/>
    <n v="751.43409999999994"/>
    <n v="355968.3"/>
    <n v="15839.57"/>
    <n v="98"/>
    <n v="1.243734E-3"/>
    <n v="3032037000"/>
    <n v="0.48835669999999998"/>
    <s v="RGB_Side_Lower_4"/>
    <n v="68919"/>
    <n v="1661352000"/>
    <n v="949428400"/>
    <n v="0.3497709"/>
    <n v="0.19988690000000001"/>
    <n v="1.749844"/>
    <n v="47534"/>
    <n v="0.68970819999999999"/>
    <n v="21385"/>
    <n v="0.31029180000000001"/>
    <n v="14330"/>
    <n v="2979.569"/>
    <n v="0.2079252"/>
    <n v="666.30100000000004"/>
    <n v="33199.339999999997"/>
    <n v="-11.197649999999999"/>
    <n v="986.19590000000005"/>
    <n v="2710.8009999999999"/>
    <n v="0.29434579999999999"/>
    <n v="234143"/>
    <n v="1898.761"/>
    <n v="7.4357709999999994E-2"/>
    <n v="609"/>
    <n v="632"/>
    <n v="68865"/>
    <n v="0.99921649999999995"/>
    <n v="379"/>
    <n v="252"/>
    <n v="88.588300000000004"/>
    <n v="21.116299999999999"/>
    <n v="88.588300000000004"/>
    <n v="21.116299999999999"/>
    <n v="88.588300000000004"/>
    <n v="21.116299999999999"/>
    <n v="718.31769999999995"/>
    <n v="325340.09999999998"/>
    <n v="15992.63"/>
    <n v="54"/>
    <n v="7.8352849999999998E-4"/>
    <n v="2610780000"/>
    <n v="0.54965779999999997"/>
    <s v="RGB_Side_Upper_0"/>
    <n v="26287"/>
    <n v="209893500"/>
    <n v="135990000"/>
    <n v="0.30375049999999998"/>
    <n v="0.1967999"/>
    <n v="1.5434479999999999"/>
    <n v="26287"/>
    <n v="1"/>
    <n v="0"/>
    <n v="0"/>
    <n v="6430"/>
    <n v="1572.827"/>
    <n v="0.24460760000000001"/>
    <n v="398.49720000000002"/>
    <n v="1323.4110000000001"/>
    <n v="0.36672880000000002"/>
    <n v="1284.998"/>
    <n v="2437.3670000000002"/>
    <n v="0.32657900000000001"/>
    <n v="80492"/>
    <n v="1108.328"/>
    <n v="4.5653150000000003E-2"/>
    <n v="353"/>
    <n v="329"/>
    <n v="26097"/>
    <n v="0.99277210000000005"/>
    <n v="388"/>
    <n v="0"/>
    <n v="88.972110000000001"/>
    <n v="18.86992"/>
    <n v="88.972110000000001"/>
    <n v="18.86992"/>
    <n v="88.972110000000001"/>
    <n v="18.86992"/>
    <n v="408.71440000000001"/>
    <n v="103495.3"/>
    <n v="66.626750000000001"/>
    <n v="190"/>
    <n v="7.2279070000000004E-3"/>
    <n v="345883500"/>
    <n v="0.5005503"/>
    <s v="RGB_Side_Upper_4"/>
    <n v="26896"/>
    <n v="201632100"/>
    <n v="129125600"/>
    <n v="0.27873039999999999"/>
    <n v="0.17849950000000001"/>
    <n v="1.56152"/>
    <n v="26896"/>
    <n v="1"/>
    <n v="0"/>
    <n v="0"/>
    <n v="6498"/>
    <n v="1569.8989999999999"/>
    <n v="0.24159729999999999"/>
    <n v="403.65449999999998"/>
    <n v="10717.49"/>
    <n v="-2.3594620000000002"/>
    <n v="1292.5809999999999"/>
    <n v="2433.8850000000002"/>
    <n v="0.3417057"/>
    <n v="78711"/>
    <n v="1126.6569999999999"/>
    <n v="4.8054550000000001E-2"/>
    <n v="355"/>
    <n v="327"/>
    <n v="26701"/>
    <n v="0.99274989999999996"/>
    <n v="392"/>
    <n v="0"/>
    <n v="88.975759999999994"/>
    <n v="19.315930000000002"/>
    <n v="88.975759999999994"/>
    <n v="19.315930000000002"/>
    <n v="88.975759999999994"/>
    <n v="19.315930000000002"/>
    <n v="414.07249999999999"/>
    <n v="106880.3"/>
    <n v="4270.692"/>
    <n v="195"/>
    <n v="7.250149E-3"/>
    <n v="330757700"/>
    <n v="0.45722990000000002"/>
    <s v="RGB_TV"/>
    <n v="72860"/>
    <n v="1167749000"/>
    <n v="586669800"/>
    <n v="0.2199739"/>
    <n v="0.1105135"/>
    <n v="1.9904710000000001"/>
    <n v="15236"/>
    <n v="3186.0509999999999"/>
    <n v="0.2091134"/>
    <n v="716.88559999999995"/>
    <n v="6568.3190000000004"/>
    <n v="2.6368269999999998"/>
    <n v="1591.856"/>
    <n v="1224.127"/>
    <n v="0.29782049999999999"/>
    <n v="244644"/>
    <n v="1925.5550000000001"/>
    <n v="0.1096994"/>
    <n v="706"/>
    <n v="568"/>
    <n v="71982"/>
    <n v="0.98794950000000004"/>
    <n v="364.80270000000002"/>
    <n v="95.543409999999994"/>
    <n v="19.68777"/>
    <n v="95.543409999999994"/>
    <n v="19.68777"/>
    <n v="95.543409999999994"/>
    <n v="19.68777"/>
    <n v="717.27949999999998"/>
    <n v="313550.2"/>
    <n v="592.13310000000001"/>
    <n v="878"/>
    <n v="1.205051E-2"/>
    <n v="1754419000"/>
    <n v="0.33048739999999999"/>
  </r>
  <r>
    <n v="911"/>
    <s v="080339-R5"/>
    <s v="Cicer arietinum"/>
    <x v="0"/>
    <x v="1"/>
    <n v="5"/>
    <s v="SI"/>
    <n v="1"/>
    <n v="24"/>
    <d v="2020-06-02T13:52:17"/>
    <x v="11"/>
    <n v="538021"/>
    <s v="RGB_Side_Far_0"/>
    <n v="61049"/>
    <n v="2197787000"/>
    <n v="615562700"/>
    <n v="0.58969629999999995"/>
    <n v="0.1651639"/>
    <n v="3.57037"/>
    <n v="61049"/>
    <n v="1"/>
    <n v="0"/>
    <n v="0"/>
    <n v="28946"/>
    <n v="13724.56"/>
    <n v="0.4741437"/>
    <n v="838.09550000000002"/>
    <n v="7318.5240000000003"/>
    <n v="-4.8119329999999998"/>
    <n v="1229.9649999999999"/>
    <n v="2674.2730000000001"/>
    <n v="0.20084350000000001"/>
    <n v="303963"/>
    <n v="2173.038"/>
    <n v="0.31629230000000003"/>
    <n v="603"/>
    <n v="815"/>
    <n v="59755"/>
    <n v="0.97880389999999995"/>
    <n v="878"/>
    <n v="0"/>
    <n v="85.014150000000001"/>
    <n v="23.752269999999999"/>
    <n v="85.014150000000001"/>
    <n v="23.752269999999999"/>
    <n v="85.014150000000001"/>
    <n v="23.752269999999999"/>
    <n v="841.52909999999997"/>
    <n v="424962.2"/>
    <n v="877.34100000000001"/>
    <n v="1294"/>
    <n v="2.1196090000000001E-2"/>
    <n v="2813349000"/>
    <n v="0.75486030000000004"/>
    <s v="RGB_Side_Far_4"/>
    <n v="58086"/>
    <n v="2157605000"/>
    <n v="550698200"/>
    <n v="0.63948320000000003"/>
    <n v="0.163219"/>
    <n v="3.9179460000000002"/>
    <n v="58086"/>
    <n v="1"/>
    <n v="0"/>
    <n v="0"/>
    <n v="26469"/>
    <n v="12061.56"/>
    <n v="0.45568639999999999"/>
    <n v="872.99490000000003"/>
    <n v="4870.8639999999996"/>
    <n v="0.40609410000000001"/>
    <n v="1248.2929999999999"/>
    <n v="2675.2809999999999"/>
    <n v="0.19813819999999999"/>
    <n v="293159"/>
    <n v="2204.8580000000002"/>
    <n v="0.35203590000000001"/>
    <n v="571"/>
    <n v="810"/>
    <n v="56969"/>
    <n v="0.98076989999999997"/>
    <n v="871"/>
    <n v="0"/>
    <n v="84.642939999999996"/>
    <n v="23.63701"/>
    <n v="84.642939999999996"/>
    <n v="23.63701"/>
    <n v="84.642939999999996"/>
    <n v="23.63701"/>
    <n v="875.07259999999997"/>
    <n v="437042.3"/>
    <n v="408.45150000000001"/>
    <n v="1117"/>
    <n v="1.9230110000000002E-2"/>
    <n v="2708304000"/>
    <n v="0.80270209999999997"/>
    <s v="RGB_Side_Lower_0"/>
    <n v="120902"/>
    <n v="5525810000"/>
    <n v="2949789000"/>
    <n v="0.37803229999999999"/>
    <n v="0.20180129999999999"/>
    <n v="1.8732899999999999"/>
    <n v="84991"/>
    <n v="0.70297430000000005"/>
    <n v="35911"/>
    <n v="0.2970257"/>
    <n v="22968"/>
    <n v="4363.2780000000002"/>
    <n v="0.189972"/>
    <n v="956.8098"/>
    <n v="30622.880000000001"/>
    <n v="-19.63889"/>
    <n v="993.48940000000005"/>
    <n v="2656.1439999999998"/>
    <n v="0.25044689999999997"/>
    <n v="482745"/>
    <n v="2631.3209999999999"/>
    <n v="9.2375700000000005E-2"/>
    <n v="802"/>
    <n v="950"/>
    <n v="120833"/>
    <n v="0.99942929999999996"/>
    <n v="675"/>
    <n v="274"/>
    <n v="92.658600000000007"/>
    <n v="19.398479999999999"/>
    <n v="92.658600000000007"/>
    <n v="19.398479999999999"/>
    <n v="92.658600000000007"/>
    <n v="19.398479999999999"/>
    <n v="956.81"/>
    <n v="622890.1"/>
    <n v="7756.3729999999996"/>
    <n v="69"/>
    <n v="5.7071019999999995E-4"/>
    <n v="8475599000"/>
    <n v="0.57983370000000001"/>
    <s v="RGB_Side_Lower_4"/>
    <n v="106430"/>
    <n v="4834586000"/>
    <n v="1486286000"/>
    <n v="0.42680659999999998"/>
    <n v="0.1312122"/>
    <n v="3.252796"/>
    <n v="76933"/>
    <n v="0.72285069999999996"/>
    <n v="29497"/>
    <n v="0.27714929999999999"/>
    <n v="21631"/>
    <n v="4396.3180000000002"/>
    <n v="0.20324159999999999"/>
    <n v="960.25519999999995"/>
    <n v="42974.62"/>
    <n v="3.948566"/>
    <n v="1015.472"/>
    <n v="2647.88"/>
    <n v="0.2675458"/>
    <n v="397801"/>
    <n v="2481.7800000000002"/>
    <n v="0.28060449999999998"/>
    <n v="613"/>
    <n v="929"/>
    <n v="106327"/>
    <n v="0.99903220000000004"/>
    <n v="662"/>
    <n v="266"/>
    <n v="91.946640000000002"/>
    <n v="20.391220000000001"/>
    <n v="91.946640000000002"/>
    <n v="20.391220000000001"/>
    <n v="91.946640000000002"/>
    <n v="20.391220000000001"/>
    <n v="960.25810000000001"/>
    <n v="563009.4"/>
    <n v="17352.419999999998"/>
    <n v="103"/>
    <n v="9.6777229999999998E-4"/>
    <n v="6320871000"/>
    <n v="0.55801880000000004"/>
    <s v="RGB_Side_Upper_0"/>
    <n v="45398"/>
    <n v="786189800"/>
    <n v="178464300"/>
    <n v="0.38146439999999998"/>
    <n v="8.659203E-2"/>
    <n v="4.4053060000000004"/>
    <n v="45056"/>
    <n v="0.99246659999999998"/>
    <n v="342"/>
    <n v="7.5333709999999996E-3"/>
    <n v="10383"/>
    <n v="2374.701"/>
    <n v="0.22871050000000001"/>
    <n v="552.75670000000002"/>
    <n v="58872.13"/>
    <n v="-0.62820640000000005"/>
    <n v="1322.15"/>
    <n v="2403.39"/>
    <n v="0.36050759999999998"/>
    <n v="125928"/>
    <n v="1414.473"/>
    <n v="0.39689140000000001"/>
    <n v="421"/>
    <n v="504"/>
    <n v="45009"/>
    <n v="0.99143139999999996"/>
    <n v="481"/>
    <n v="22"/>
    <n v="90.402969999999996"/>
    <n v="18.022970000000001"/>
    <n v="90.402969999999996"/>
    <n v="18.022970000000001"/>
    <n v="90.402969999999996"/>
    <n v="18.022970000000001"/>
    <n v="552.75689999999997"/>
    <n v="177539.8"/>
    <n v="76345.38"/>
    <n v="389"/>
    <n v="8.5686589999999993E-3"/>
    <n v="964654100"/>
    <n v="0.46805639999999998"/>
    <s v="RGB_Side_Upper_4"/>
    <n v="39697"/>
    <n v="670735700"/>
    <n v="174295400"/>
    <n v="0.42563380000000001"/>
    <n v="0.1106039"/>
    <n v="3.848271"/>
    <n v="39681"/>
    <n v="0.99959699999999996"/>
    <n v="16"/>
    <n v="4.0305309999999998E-4"/>
    <n v="8399"/>
    <n v="1777.0409999999999"/>
    <n v="0.21157770000000001"/>
    <n v="539.54520000000002"/>
    <n v="66714.080000000002"/>
    <n v="-7.1219599999999996"/>
    <n v="1319.4290000000001"/>
    <n v="2412.0650000000001"/>
    <n v="0.31513809999999998"/>
    <n v="125967"/>
    <n v="1378.6949999999999"/>
    <n v="0.34513490000000002"/>
    <n v="436"/>
    <n v="428"/>
    <n v="39367"/>
    <n v="0.99168699999999999"/>
    <n v="424"/>
    <n v="3"/>
    <n v="90.015110000000007"/>
    <n v="18.293659999999999"/>
    <n v="90.015110000000007"/>
    <n v="18.293659999999999"/>
    <n v="90.015110000000007"/>
    <n v="18.293659999999999"/>
    <n v="539.5453"/>
    <n v="163106.1"/>
    <n v="112118.5"/>
    <n v="330"/>
    <n v="8.3129699999999994E-3"/>
    <n v="845031200"/>
    <n v="0.53623770000000004"/>
    <s v="RGB_TV"/>
    <n v="106459"/>
    <n v="2880353000"/>
    <n v="1132052000"/>
    <n v="0.2541447"/>
    <n v="9.9885340000000003E-2"/>
    <n v="2.5443639999999998"/>
    <n v="22643"/>
    <n v="4815.99"/>
    <n v="0.2126922"/>
    <n v="758.76020000000005"/>
    <n v="19844.79"/>
    <n v="4.8789160000000003"/>
    <n v="1603.472"/>
    <n v="1169.184"/>
    <n v="0.31621450000000001"/>
    <n v="336667"/>
    <n v="2143.0639999999999"/>
    <n v="0.1898553"/>
    <n v="677"/>
    <n v="683"/>
    <n v="105199"/>
    <n v="0.9881645"/>
    <n v="436.49509999999998"/>
    <n v="98.169939999999997"/>
    <n v="18.931560000000001"/>
    <n v="98.169939999999997"/>
    <n v="18.931560000000001"/>
    <n v="98.169939999999997"/>
    <n v="18.931560000000001"/>
    <n v="771.56230000000005"/>
    <n v="445986.3"/>
    <n v="3699.2260000000001"/>
    <n v="1260"/>
    <n v="1.183554E-2"/>
    <n v="4012406000"/>
    <n v="0.35403000000000001"/>
  </r>
  <r>
    <n v="912"/>
    <s v="080336-R5"/>
    <s v="Cicer arietinum"/>
    <x v="0"/>
    <x v="2"/>
    <n v="5"/>
    <s v="SI"/>
    <n v="1"/>
    <n v="21"/>
    <d v="2020-06-02T13:54:17"/>
    <x v="11"/>
    <n v="412931"/>
    <s v="RGB_Side_Far_0"/>
    <n v="43948"/>
    <n v="1722362000"/>
    <n v="535988400"/>
    <n v="0.8917564"/>
    <n v="0.27750910000000001"/>
    <n v="3.2134309999999999"/>
    <n v="43948"/>
    <n v="1"/>
    <n v="0"/>
    <n v="0"/>
    <n v="20942"/>
    <n v="9979.2330000000002"/>
    <n v="0.47651769999999999"/>
    <n v="768.54729999999995"/>
    <n v="24482.01"/>
    <n v="-22.21735"/>
    <n v="1161.2650000000001"/>
    <n v="2818.6840000000002"/>
    <n v="0.1649254"/>
    <n v="266472"/>
    <n v="2034.242"/>
    <n v="0.27596900000000002"/>
    <n v="710"/>
    <n v="551"/>
    <n v="43018"/>
    <n v="0.9788386"/>
    <n v="596"/>
    <n v="0"/>
    <n v="83.985759999999999"/>
    <n v="23.648440000000001"/>
    <n v="83.985759999999999"/>
    <n v="23.648440000000001"/>
    <n v="83.985759999999999"/>
    <n v="23.648440000000001"/>
    <n v="768.54750000000001"/>
    <n v="340581.6"/>
    <n v="13638.14"/>
    <n v="930"/>
    <n v="2.1161369999999999E-2"/>
    <n v="2258351000"/>
    <n v="1.1692659999999999"/>
    <s v="RGB_Side_Far_4"/>
    <n v="42682"/>
    <n v="1196491000"/>
    <n v="328188600"/>
    <n v="0.65677989999999997"/>
    <n v="0.1801499"/>
    <n v="3.6457410000000001"/>
    <n v="42665"/>
    <n v="0.99960170000000004"/>
    <n v="17"/>
    <n v="3.9829440000000002E-4"/>
    <n v="19585"/>
    <n v="8986.7440000000006"/>
    <n v="0.4588585"/>
    <n v="788.79470000000003"/>
    <n v="11546.06"/>
    <n v="-7.0029519999999996"/>
    <n v="1152.4939999999999"/>
    <n v="2824.8389999999999"/>
    <n v="0.1906195"/>
    <n v="223912"/>
    <n v="1932.7639999999999"/>
    <n v="0.32432820000000001"/>
    <n v="606"/>
    <n v="616"/>
    <n v="41779"/>
    <n v="0.97884360000000004"/>
    <n v="612"/>
    <n v="3"/>
    <n v="85.334050000000005"/>
    <n v="24.425840000000001"/>
    <n v="85.334050000000005"/>
    <n v="24.425840000000001"/>
    <n v="85.334050000000005"/>
    <n v="24.425840000000001"/>
    <n v="788.79489999999998"/>
    <n v="328850.09999999998"/>
    <n v="3123.3649999999998"/>
    <n v="903"/>
    <n v="2.1156459999999998E-2"/>
    <n v="1524679000"/>
    <n v="0.8369297"/>
    <s v="RGB_Side_Lower_0"/>
    <n v="86201"/>
    <n v="4533577000"/>
    <n v="936056100"/>
    <n v="0.61012149999999998"/>
    <n v="0.1259729"/>
    <n v="4.8432750000000002"/>
    <n v="27212"/>
    <n v="0.31568079999999998"/>
    <n v="58989"/>
    <n v="0.68431920000000002"/>
    <n v="17288"/>
    <n v="3467.1869999999999"/>
    <n v="0.2005545"/>
    <n v="926.82090000000005"/>
    <n v="68495.22"/>
    <n v="-14.172929999999999"/>
    <n v="968.06539999999995"/>
    <n v="2858.1729999999998"/>
    <n v="0.24344379999999999"/>
    <n v="354090"/>
    <n v="2357.3449999999998"/>
    <n v="0.43260369999999998"/>
    <n v="927"/>
    <n v="611"/>
    <n v="86084"/>
    <n v="0.99864269999999999"/>
    <n v="227"/>
    <n v="383"/>
    <n v="92.722999999999999"/>
    <n v="20.72062"/>
    <n v="92.722999999999999"/>
    <n v="20.72062"/>
    <n v="92.722999999999999"/>
    <n v="20.72062"/>
    <n v="926.8211"/>
    <n v="421813.7"/>
    <n v="54426.22"/>
    <n v="117"/>
    <n v="1.3572930000000001E-3"/>
    <n v="5469633000"/>
    <n v="0.73609449999999998"/>
    <s v="RGB_Side_Lower_4"/>
    <n v="75710"/>
    <n v="3657631000"/>
    <n v="675126300"/>
    <n v="0.63810679999999997"/>
    <n v="0.11778189999999999"/>
    <n v="5.4176979999999997"/>
    <n v="24399"/>
    <n v="0.32226919999999998"/>
    <n v="51311"/>
    <n v="0.67773079999999997"/>
    <n v="13634"/>
    <n v="2455.2370000000001"/>
    <n v="0.18008189999999999"/>
    <n v="838.19929999999999"/>
    <n v="21836.09"/>
    <n v="-6.1229579999999997"/>
    <n v="939.47040000000004"/>
    <n v="2851.8159999999998"/>
    <n v="0.26807690000000001"/>
    <n v="282419"/>
    <n v="2179.982"/>
    <n v="0.47384199999999999"/>
    <n v="777"/>
    <n v="698"/>
    <n v="75483"/>
    <n v="0.99700169999999999"/>
    <n v="302"/>
    <n v="395"/>
    <n v="93.130250000000004"/>
    <n v="21.148009999999999"/>
    <n v="93.130250000000004"/>
    <n v="21.148009999999999"/>
    <n v="93.130250000000004"/>
    <n v="21.148009999999999"/>
    <n v="844.35270000000003"/>
    <n v="383127"/>
    <n v="6297.9089999999997"/>
    <n v="227"/>
    <n v="2.998283E-3"/>
    <n v="4332757000"/>
    <n v="0.75588869999999997"/>
    <s v="RGB_Side_Upper_0"/>
    <n v="37270"/>
    <n v="657896100"/>
    <n v="173359400"/>
    <n v="0.47362929999999998"/>
    <n v="0.124804"/>
    <n v="3.7949830000000002"/>
    <n v="33680"/>
    <n v="0.90367589999999998"/>
    <n v="3590"/>
    <n v="9.6324119999999999E-2"/>
    <n v="10369"/>
    <n v="2884.7910000000002"/>
    <n v="0.27821309999999999"/>
    <n v="504.20030000000003"/>
    <n v="66197.62"/>
    <n v="-0.65222820000000004"/>
    <n v="1238.3869999999999"/>
    <n v="2470.7779999999998"/>
    <n v="0.27554139999999999"/>
    <n v="135261"/>
    <n v="1415.942"/>
    <n v="0.3397694"/>
    <n v="333"/>
    <n v="487"/>
    <n v="37005"/>
    <n v="0.99288969999999999"/>
    <n v="396"/>
    <n v="90"/>
    <n v="90.346630000000005"/>
    <n v="17.11411"/>
    <n v="90.346630000000005"/>
    <n v="17.11411"/>
    <n v="90.346630000000005"/>
    <n v="17.11411"/>
    <n v="509.84609999999998"/>
    <n v="157173.79999999999"/>
    <n v="117577.8"/>
    <n v="265"/>
    <n v="7.1102759999999996E-3"/>
    <n v="831255600"/>
    <n v="0.59843329999999995"/>
    <s v="RGB_Side_Upper_4"/>
    <n v="37403"/>
    <n v="653709000"/>
    <n v="243778700"/>
    <n v="0.46727400000000002"/>
    <n v="0.1742541"/>
    <n v="2.6815669999999998"/>
    <n v="35794"/>
    <n v="0.95698209999999995"/>
    <n v="1609"/>
    <n v="4.3017939999999998E-2"/>
    <n v="11133"/>
    <n v="3313.7370000000001"/>
    <n v="0.29764990000000002"/>
    <n v="507.82870000000003"/>
    <n v="109920.3"/>
    <n v="2.734505"/>
    <n v="1250.309"/>
    <n v="2445.5129999999999"/>
    <n v="0.24523980000000001"/>
    <n v="152516"/>
    <n v="1470.0329999999999"/>
    <n v="0.20862330000000001"/>
    <n v="437"/>
    <n v="488"/>
    <n v="37221"/>
    <n v="0.99513410000000002"/>
    <n v="438"/>
    <n v="49"/>
    <n v="90.723659999999995"/>
    <n v="16.769169999999999"/>
    <n v="90.723659999999995"/>
    <n v="16.769169999999999"/>
    <n v="90.723659999999995"/>
    <n v="16.769169999999999"/>
    <n v="509.98680000000002"/>
    <n v="184872.1"/>
    <n v="323034.90000000002"/>
    <n v="182"/>
    <n v="4.8659200000000001E-3"/>
    <n v="897487700"/>
    <n v="0.64152810000000005"/>
    <s v="RGB_TV"/>
    <n v="89717"/>
    <n v="3062595000"/>
    <n v="1064356000"/>
    <n v="0.38048720000000003"/>
    <n v="0.1322323"/>
    <n v="2.8774160000000002"/>
    <n v="22989"/>
    <n v="5890.68"/>
    <n v="0.2562391"/>
    <n v="1532.0509999999999"/>
    <n v="2236.866"/>
    <n v="1.8621319999999999"/>
    <n v="1529.326"/>
    <n v="1250.8330000000001"/>
    <n v="0.1380315"/>
    <n v="649975"/>
    <n v="3548.8719999999998"/>
    <n v="0.2344424"/>
    <n v="1511"/>
    <n v="745"/>
    <n v="88643"/>
    <n v="0.98802900000000005"/>
    <n v="1168.182"/>
    <n v="97.617679999999993"/>
    <n v="19.445489999999999"/>
    <n v="97.617679999999993"/>
    <n v="19.445489999999999"/>
    <n v="97.617679999999993"/>
    <n v="19.445489999999999"/>
    <n v="1532.0519999999999"/>
    <n v="1047936"/>
    <n v="55.770600000000002"/>
    <n v="1074"/>
    <n v="1.1970980000000001E-2"/>
    <n v="4126951000"/>
    <n v="0.51271949999999999"/>
  </r>
  <r>
    <n v="913"/>
    <s v="080337-R5"/>
    <s v="Cicer arietinum"/>
    <x v="3"/>
    <x v="2"/>
    <n v="5"/>
    <s v="SI"/>
    <n v="1"/>
    <n v="22"/>
    <d v="2020-06-02T13:56:14"/>
    <x v="11"/>
    <n v="323559"/>
    <s v="RGB_Side_Far_0"/>
    <n v="32522"/>
    <n v="2092590000"/>
    <n v="116197500"/>
    <n v="1.9784710000000001"/>
    <n v="0.10986070000000001"/>
    <n v="18.00891"/>
    <n v="32522"/>
    <n v="1"/>
    <n v="0"/>
    <n v="0"/>
    <n v="17180"/>
    <n v="9075.4689999999991"/>
    <n v="0.5282578"/>
    <n v="863.81539999999995"/>
    <n v="39524.01"/>
    <n v="-7.7280559999999996"/>
    <n v="1049.826"/>
    <n v="2702.9639999999999"/>
    <n v="0.14389569999999999"/>
    <n v="226011"/>
    <n v="2043.0050000000001"/>
    <n v="0.80064230000000003"/>
    <n v="672"/>
    <n v="686"/>
    <n v="31940"/>
    <n v="0.98210439999999999"/>
    <n v="741"/>
    <n v="0"/>
    <n v="84.841890000000006"/>
    <n v="24.783950000000001"/>
    <n v="84.841890000000006"/>
    <n v="24.783950000000001"/>
    <n v="84.841890000000006"/>
    <n v="24.783950000000001"/>
    <n v="864.14120000000003"/>
    <n v="296259.40000000002"/>
    <n v="48033.55"/>
    <n v="582"/>
    <n v="1.7895580000000001E-2"/>
    <n v="2208788000"/>
    <n v="2.0883319999999999"/>
    <s v="RGB_Side_Far_4"/>
    <n v="32889"/>
    <n v="2363013000"/>
    <n v="131145700"/>
    <n v="2.184564"/>
    <n v="0.1212419"/>
    <n v="18.018219999999999"/>
    <n v="32889"/>
    <n v="1"/>
    <n v="0"/>
    <n v="0"/>
    <n v="17368"/>
    <n v="9171.6820000000007"/>
    <n v="0.52807930000000003"/>
    <n v="919.05380000000002"/>
    <n v="51128.26"/>
    <n v="1.053131"/>
    <n v="1035.229"/>
    <n v="2698.0279999999998"/>
    <n v="0.1372806"/>
    <n v="239575"/>
    <n v="2132.4859999999999"/>
    <n v="0.80073450000000002"/>
    <n v="709"/>
    <n v="709"/>
    <n v="32277"/>
    <n v="0.98139200000000004"/>
    <n v="765"/>
    <n v="0"/>
    <n v="84.431110000000004"/>
    <n v="24.259250000000002"/>
    <n v="84.431110000000004"/>
    <n v="24.259250000000002"/>
    <n v="84.431110000000004"/>
    <n v="24.259250000000002"/>
    <n v="919.05399999999997"/>
    <n v="338239.9"/>
    <n v="79482.460000000006"/>
    <n v="612"/>
    <n v="1.8608039999999999E-2"/>
    <n v="2494159000"/>
    <n v="2.305806"/>
    <s v="RGB_Side_Lower_0"/>
    <n v="72031"/>
    <n v="2587215000"/>
    <n v="423036900"/>
    <n v="0.49864750000000002"/>
    <n v="8.1534120000000002E-2"/>
    <n v="6.1158130000000002"/>
    <n v="45595"/>
    <n v="0.63299139999999998"/>
    <n v="26436"/>
    <n v="0.36700870000000002"/>
    <n v="10989"/>
    <n v="1676.4739999999999"/>
    <n v="0.15255930000000001"/>
    <n v="731.53120000000001"/>
    <n v="28495.46"/>
    <n v="0.2459942"/>
    <n v="885.245"/>
    <n v="2755.0219999999999"/>
    <n v="0.33130189999999998"/>
    <n v="217418"/>
    <n v="1845.499"/>
    <n v="0.51686880000000002"/>
    <n v="585"/>
    <n v="628"/>
    <n v="72002"/>
    <n v="0.99959739999999997"/>
    <n v="311"/>
    <n v="316"/>
    <n v="95.429159999999996"/>
    <n v="20.11393"/>
    <n v="95.429159999999996"/>
    <n v="20.11393"/>
    <n v="95.429159999999996"/>
    <n v="20.11393"/>
    <n v="732.65610000000004"/>
    <n v="272293.8"/>
    <n v="11272.8"/>
    <n v="29"/>
    <n v="4.0260440000000001E-4"/>
    <n v="3010252000"/>
    <n v="0.58018159999999996"/>
    <s v="RGB_Side_Lower_4"/>
    <n v="61633"/>
    <n v="3457424000"/>
    <n v="338862900"/>
    <n v="0.91017729999999997"/>
    <n v="8.92067E-2"/>
    <n v="10.203010000000001"/>
    <n v="39424"/>
    <n v="0.63965729999999998"/>
    <n v="22209"/>
    <n v="0.36034270000000002"/>
    <n v="11825"/>
    <n v="2268.7620000000002"/>
    <n v="0.19186149999999999"/>
    <n v="847.92570000000001"/>
    <n v="46886.49"/>
    <n v="-0.66841479999999998"/>
    <n v="808.52530000000002"/>
    <n v="2712.413"/>
    <n v="0.2574166"/>
    <n v="239429"/>
    <n v="2060.596"/>
    <n v="0.67482379999999997"/>
    <n v="664"/>
    <n v="711"/>
    <n v="61625"/>
    <n v="0.99987020000000004"/>
    <n v="416"/>
    <n v="294"/>
    <n v="94.285740000000004"/>
    <n v="20.341149999999999"/>
    <n v="94.285740000000004"/>
    <n v="20.341149999999999"/>
    <n v="94.285740000000004"/>
    <n v="20.341149999999999"/>
    <n v="847.92589999999996"/>
    <n v="341211.2"/>
    <n v="35668.28"/>
    <n v="8"/>
    <n v="1.298006E-4"/>
    <n v="3796287000"/>
    <n v="0.99938400000000005"/>
    <s v="RGB_Side_Upper_0"/>
    <n v="29112"/>
    <n v="629412200"/>
    <n v="82176750"/>
    <n v="0.74266180000000004"/>
    <n v="9.6962740000000006E-2"/>
    <n v="7.659249"/>
    <n v="29112"/>
    <n v="1"/>
    <n v="0"/>
    <n v="0"/>
    <n v="8353"/>
    <n v="2396.6959999999999"/>
    <n v="0.28692640000000003"/>
    <n v="538.96659999999997"/>
    <n v="77103.8"/>
    <n v="-0.99201159999999999"/>
    <n v="1160.357"/>
    <n v="2405.0740000000001"/>
    <n v="0.27572099999999999"/>
    <n v="105585"/>
    <n v="1325.827"/>
    <n v="0.59141189999999999"/>
    <n v="445"/>
    <n v="425"/>
    <n v="28908"/>
    <n v="0.9929926"/>
    <n v="458"/>
    <n v="0"/>
    <n v="91.768749999999997"/>
    <n v="18.494489999999999"/>
    <n v="91.768749999999997"/>
    <n v="18.494489999999999"/>
    <n v="91.768749999999997"/>
    <n v="18.494489999999999"/>
    <n v="538.96680000000003"/>
    <n v="134655.5"/>
    <n v="204211.20000000001"/>
    <n v="204"/>
    <n v="7.0074200000000003E-3"/>
    <n v="711589000"/>
    <n v="0.8396245"/>
    <s v="RGB_Side_Upper_4"/>
    <n v="27407"/>
    <n v="677363200"/>
    <n v="75825180"/>
    <n v="0.90177580000000002"/>
    <n v="0.1009463"/>
    <n v="8.9332220000000007"/>
    <n v="27407"/>
    <n v="1"/>
    <n v="0"/>
    <n v="0"/>
    <n v="8798"/>
    <n v="2824.2710000000002"/>
    <n v="0.32101289999999999"/>
    <n v="558.71640000000002"/>
    <n v="61857.71"/>
    <n v="-8.5086770000000005"/>
    <n v="1195.8240000000001"/>
    <n v="2361.3449999999998"/>
    <n v="0.25630069999999999"/>
    <n v="106933"/>
    <n v="1361.0719999999999"/>
    <n v="0.63785060000000005"/>
    <n v="414"/>
    <n v="479"/>
    <n v="27228"/>
    <n v="0.99346880000000004"/>
    <n v="550"/>
    <n v="0"/>
    <n v="92.096249999999998"/>
    <n v="17.646820000000002"/>
    <n v="92.096249999999998"/>
    <n v="17.646820000000002"/>
    <n v="92.096249999999998"/>
    <n v="17.646820000000002"/>
    <n v="558.71659999999997"/>
    <n v="133061.20000000001"/>
    <n v="139613.1"/>
    <n v="179"/>
    <n v="6.5311780000000003E-3"/>
    <n v="753188400"/>
    <n v="1.0027219999999999"/>
    <s v="RGB_TV"/>
    <n v="67965"/>
    <n v="2003394000"/>
    <n v="428970200"/>
    <n v="0.43370629999999999"/>
    <n v="9.2865939999999994E-2"/>
    <n v="4.6702399999999997"/>
    <n v="15385"/>
    <n v="3482.6489999999999"/>
    <n v="0.2263665"/>
    <n v="886.2731"/>
    <n v="56380.52"/>
    <n v="-8.5115250000000007"/>
    <n v="1437.979"/>
    <n v="1312.498"/>
    <n v="0.24791079999999999"/>
    <n v="274151"/>
    <n v="2138.625"/>
    <n v="0.41897309999999999"/>
    <n v="863"/>
    <n v="488"/>
    <n v="67042"/>
    <n v="0.9864195"/>
    <n v="521.94349999999997"/>
    <n v="98.205569999999994"/>
    <n v="20.00554"/>
    <n v="98.205569999999994"/>
    <n v="20.00554"/>
    <n v="98.205569999999994"/>
    <n v="20.00554"/>
    <n v="886.27329999999995"/>
    <n v="342702.2"/>
    <n v="46770.58"/>
    <n v="923"/>
    <n v="1.358052E-2"/>
    <n v="2432364000"/>
    <n v="0.52657220000000005"/>
  </r>
  <r>
    <n v="915"/>
    <s v="080317-R1"/>
    <s v="Cicer arietinum"/>
    <x v="0"/>
    <x v="1"/>
    <n v="1"/>
    <s v="SI"/>
    <n v="1"/>
    <n v="2"/>
    <d v="2020-06-05T09:13:22"/>
    <x v="12"/>
    <n v="381159"/>
    <s v="RGB_Side_Far_0"/>
    <n v="40766"/>
    <n v="1765378000"/>
    <n v="311979400"/>
    <n v="1.0622860000000001"/>
    <n v="0.18772829999999999"/>
    <n v="5.6586369999999997"/>
    <n v="40766"/>
    <n v="1"/>
    <n v="0"/>
    <n v="0"/>
    <n v="20095"/>
    <n v="9905.5339999999997"/>
    <n v="0.49293530000000002"/>
    <n v="822.54719999999998"/>
    <n v="8204.0540000000001"/>
    <n v="-7.4681620000000004"/>
    <n v="1187.6510000000001"/>
    <n v="2676.7170000000001"/>
    <n v="0.14288919999999999"/>
    <n v="285298"/>
    <n v="2062.1089999999999"/>
    <n v="0.48949369999999998"/>
    <n v="496"/>
    <n v="823"/>
    <n v="40031"/>
    <n v="0.98197029999999996"/>
    <n v="881"/>
    <n v="0"/>
    <n v="85.369110000000006"/>
    <n v="23.228860000000001"/>
    <n v="85.369110000000006"/>
    <n v="23.228860000000001"/>
    <n v="85.369110000000006"/>
    <n v="23.228860000000001"/>
    <n v="822.54740000000004"/>
    <n v="355360.2"/>
    <n v="1651.0450000000001"/>
    <n v="735"/>
    <n v="1.8029730000000001E-2"/>
    <n v="2077358000"/>
    <n v="1.2500150000000001"/>
    <s v="RGB_Side_Far_4"/>
    <n v="42586"/>
    <n v="1957486000"/>
    <n v="507418100"/>
    <n v="1.079356"/>
    <n v="0.27978999999999998"/>
    <n v="3.8577370000000002"/>
    <n v="42586"/>
    <n v="1"/>
    <n v="0"/>
    <n v="0"/>
    <n v="21354"/>
    <n v="10707.59"/>
    <n v="0.5014324"/>
    <n v="831.99339999999995"/>
    <n v="7986.1570000000002"/>
    <n v="-5.2836850000000002"/>
    <n v="1251.2829999999999"/>
    <n v="2664.9450000000002"/>
    <n v="0.12942029999999999"/>
    <n v="329052"/>
    <n v="2185.4369999999999"/>
    <n v="0.34608"/>
    <n v="616"/>
    <n v="825"/>
    <n v="41872"/>
    <n v="0.98323389999999999"/>
    <n v="880"/>
    <n v="0"/>
    <n v="85.25421"/>
    <n v="23.234010000000001"/>
    <n v="85.25421"/>
    <n v="23.234010000000001"/>
    <n v="85.25421"/>
    <n v="23.234010000000001"/>
    <n v="831.99360000000001"/>
    <n v="449142.2"/>
    <n v="1497.645"/>
    <n v="714"/>
    <n v="1.6766070000000001E-2"/>
    <n v="2464904000"/>
    <n v="1.359146"/>
    <s v="RGB_Side_Lower_0"/>
    <n v="73505"/>
    <n v="4572098000"/>
    <n v="645062900"/>
    <n v="0.846217"/>
    <n v="0.1193901"/>
    <n v="7.0878319999999997"/>
    <n v="52487"/>
    <n v="0.71406020000000003"/>
    <n v="21018"/>
    <n v="0.28593970000000002"/>
    <n v="16158"/>
    <n v="3551.88"/>
    <n v="0.21982180000000001"/>
    <n v="982.61389999999994"/>
    <n v="21427.53"/>
    <n v="-1.8811389999999999"/>
    <n v="914.50120000000004"/>
    <n v="2631.134"/>
    <n v="0.21910070000000001"/>
    <n v="335485"/>
    <n v="2371.8969999999999"/>
    <n v="0.56657979999999997"/>
    <n v="598"/>
    <n v="970"/>
    <n v="73492"/>
    <n v="0.99982320000000002"/>
    <n v="684"/>
    <n v="285"/>
    <n v="91.835750000000004"/>
    <n v="17.54815"/>
    <n v="91.835750000000004"/>
    <n v="17.54815"/>
    <n v="91.835750000000004"/>
    <n v="17.54815"/>
    <n v="982.61410000000001"/>
    <n v="414275.1"/>
    <n v="6246.3630000000003"/>
    <n v="13"/>
    <n v="1.768587E-4"/>
    <n v="5217161000"/>
    <n v="0.96560699999999999"/>
    <s v="RGB_Side_Lower_4"/>
    <n v="68582"/>
    <n v="4022534000"/>
    <n v="559642100"/>
    <n v="0.85522319999999996"/>
    <n v="0.1189844"/>
    <n v="7.1876910000000001"/>
    <n v="51989"/>
    <n v="0.75805599999999995"/>
    <n v="16593"/>
    <n v="0.24194399999999999"/>
    <n v="15228"/>
    <n v="3381.2370000000001"/>
    <n v="0.22204080000000001"/>
    <n v="975.05129999999997"/>
    <n v="25209.23"/>
    <n v="5.4460329999999999"/>
    <n v="953.2595"/>
    <n v="2606.6060000000002"/>
    <n v="0.20887620000000001"/>
    <n v="328338"/>
    <n v="2315.5450000000001"/>
    <n v="0.57112909999999995"/>
    <n v="460"/>
    <n v="976"/>
    <n v="68571"/>
    <n v="0.99983960000000005"/>
    <n v="703"/>
    <n v="272"/>
    <n v="90.755750000000006"/>
    <n v="17.821850000000001"/>
    <n v="90.755750000000006"/>
    <n v="17.821850000000001"/>
    <n v="90.755750000000006"/>
    <n v="17.821850000000001"/>
    <n v="975.05150000000003"/>
    <n v="425942.2"/>
    <n v="9266.3590000000004"/>
    <n v="11"/>
    <n v="1.603919E-4"/>
    <n v="4582177000"/>
    <n v="0.97420759999999995"/>
    <s v="RGB_Side_Upper_0"/>
    <n v="34707"/>
    <n v="779673900"/>
    <n v="175576900"/>
    <n v="0.6472601"/>
    <n v="0.14575830000000001"/>
    <n v="4.4406400000000001"/>
    <n v="34707"/>
    <n v="1"/>
    <n v="0"/>
    <n v="0"/>
    <n v="10380"/>
    <n v="3104.4"/>
    <n v="0.29907509999999998"/>
    <n v="556.91740000000004"/>
    <n v="37801.19"/>
    <n v="1.549847"/>
    <n v="1335.462"/>
    <n v="2336.8090000000002"/>
    <n v="0.24834529999999999"/>
    <n v="139753"/>
    <n v="1483.5319999999999"/>
    <n v="0.39992499999999997"/>
    <n v="415"/>
    <n v="522"/>
    <n v="34437"/>
    <n v="0.99222060000000001"/>
    <n v="608"/>
    <n v="0"/>
    <n v="90.146919999999994"/>
    <n v="16.557829999999999"/>
    <n v="90.146919999999994"/>
    <n v="16.557829999999999"/>
    <n v="90.146919999999994"/>
    <n v="16.557829999999999"/>
    <n v="557.91380000000004"/>
    <n v="195260"/>
    <n v="41171.230000000003"/>
    <n v="270"/>
    <n v="7.779411E-3"/>
    <n v="955250800"/>
    <n v="0.79301840000000001"/>
    <s v="RGB_Side_Upper_4"/>
    <n v="35453"/>
    <n v="737464400"/>
    <n v="204484600"/>
    <n v="0.58672570000000002"/>
    <n v="0.16268759999999999"/>
    <n v="3.606455"/>
    <n v="35453"/>
    <n v="1"/>
    <n v="0"/>
    <n v="0"/>
    <n v="10836"/>
    <n v="3311.9589999999998"/>
    <n v="0.30564409999999997"/>
    <n v="530.66470000000004"/>
    <n v="46930.8"/>
    <n v="2.7426249999999999"/>
    <n v="1381.394"/>
    <n v="2351.6619999999998"/>
    <n v="0.25292320000000001"/>
    <n v="140173"/>
    <n v="1478.6869999999999"/>
    <n v="0.32015979999999999"/>
    <n v="458"/>
    <n v="487"/>
    <n v="35173"/>
    <n v="0.99210220000000005"/>
    <n v="575"/>
    <n v="0"/>
    <n v="90.037710000000004"/>
    <n v="16.972770000000001"/>
    <n v="90.037710000000004"/>
    <n v="16.972770000000001"/>
    <n v="90.037710000000004"/>
    <n v="16.972770000000001"/>
    <n v="540.75739999999996"/>
    <n v="197053.7"/>
    <n v="62124.5"/>
    <n v="280"/>
    <n v="7.8977800000000001E-3"/>
    <n v="941948900"/>
    <n v="0.74941329999999995"/>
    <s v="RGB_TV"/>
    <n v="85560"/>
    <n v="2196989000"/>
    <n v="862472700"/>
    <n v="0.30011399999999999"/>
    <n v="0.1178159"/>
    <n v="2.5473140000000001"/>
    <n v="19682"/>
    <n v="4527.5959999999995"/>
    <n v="0.2300374"/>
    <n v="1521.979"/>
    <n v="128570.9"/>
    <n v="7.2075269999999998"/>
    <n v="1556.854"/>
    <n v="1083.2049999999999"/>
    <n v="0.1483148"/>
    <n v="576881"/>
    <n v="3466.74"/>
    <n v="0.1902644"/>
    <n v="1514"/>
    <n v="657"/>
    <n v="84935"/>
    <n v="0.9926952"/>
    <n v="1171.298"/>
    <n v="98.494330000000005"/>
    <n v="19.568629999999999"/>
    <n v="98.494330000000005"/>
    <n v="19.568629999999999"/>
    <n v="98.494330000000005"/>
    <n v="19.568629999999999"/>
    <n v="1521.979"/>
    <n v="975102.5"/>
    <n v="193203.20000000001"/>
    <n v="625"/>
    <n v="7.3048150000000001E-3"/>
    <n v="3059461000"/>
    <n v="0.41792990000000002"/>
  </r>
  <r>
    <n v="916"/>
    <s v="080316-R1"/>
    <s v="Cicer arietinum"/>
    <x v="2"/>
    <x v="2"/>
    <n v="1"/>
    <s v="SI"/>
    <n v="1"/>
    <n v="1"/>
    <d v="2020-06-05T09:15:20"/>
    <x v="12"/>
    <n v="395380"/>
    <s v="RGB_Side_Far_0"/>
    <n v="39545"/>
    <n v="1658307000"/>
    <n v="581478300"/>
    <n v="1.06043"/>
    <n v="0.37183509999999997"/>
    <n v="2.8518819999999998"/>
    <n v="39545"/>
    <n v="1"/>
    <n v="0"/>
    <n v="0"/>
    <n v="21062"/>
    <n v="11217.8"/>
    <n v="0.53260839999999998"/>
    <n v="787.56460000000004"/>
    <n v="57547.64"/>
    <n v="-21.978459999999998"/>
    <n v="1155.4870000000001"/>
    <n v="2694.027"/>
    <n v="0.1184699"/>
    <n v="333798"/>
    <n v="2139.2939999999999"/>
    <n v="0.23114299999999999"/>
    <n v="575"/>
    <n v="757"/>
    <n v="38685"/>
    <n v="0.97825260000000003"/>
    <n v="807"/>
    <n v="0"/>
    <n v="86.701350000000005"/>
    <n v="26.184449999999998"/>
    <n v="86.701350000000005"/>
    <n v="26.184449999999998"/>
    <n v="86.701350000000005"/>
    <n v="26.184449999999998"/>
    <n v="788.58780000000002"/>
    <n v="428543.9"/>
    <n v="83745.88"/>
    <n v="860"/>
    <n v="2.174738E-2"/>
    <n v="2239786000"/>
    <n v="1.4322649999999999"/>
    <s v="RGB_Side_Far_4"/>
    <n v="39918"/>
    <n v="2242148000"/>
    <n v="525753000"/>
    <n v="1.407106"/>
    <n v="0.32994699999999999"/>
    <n v="4.2646410000000001"/>
    <n v="39918"/>
    <n v="1"/>
    <n v="0"/>
    <n v="0"/>
    <n v="21096"/>
    <n v="11148.89"/>
    <n v="0.52848340000000005"/>
    <n v="883.36739999999998"/>
    <n v="77198.37"/>
    <n v="-10.12726"/>
    <n v="1080.0989999999999"/>
    <n v="2690.83"/>
    <n v="0.1162455"/>
    <n v="343394"/>
    <n v="2282.2449999999999"/>
    <n v="0.38453280000000001"/>
    <n v="740"/>
    <n v="771"/>
    <n v="39284"/>
    <n v="0.98411740000000003"/>
    <n v="819"/>
    <n v="0"/>
    <n v="83.004390000000001"/>
    <n v="24.604800000000001"/>
    <n v="83.004390000000001"/>
    <n v="24.604800000000001"/>
    <n v="83.004390000000001"/>
    <n v="24.604800000000001"/>
    <n v="884.75900000000001"/>
    <n v="433558.6"/>
    <n v="149295.79999999999"/>
    <n v="634"/>
    <n v="1.588256E-2"/>
    <n v="2767901000"/>
    <n v="1.737053"/>
    <s v="RGB_Side_Lower_0"/>
    <n v="86389"/>
    <n v="3293592000"/>
    <n v="803453100"/>
    <n v="0.44131930000000003"/>
    <n v="0.1076573"/>
    <n v="4.0992959999999998"/>
    <n v="51644"/>
    <n v="0.59780759999999999"/>
    <n v="34745"/>
    <n v="0.40219240000000001"/>
    <n v="15563"/>
    <n v="2803.6779999999999"/>
    <n v="0.18015030000000001"/>
    <n v="812.70039999999995"/>
    <n v="8586.7009999999991"/>
    <n v="-3.2014260000000001"/>
    <n v="1069.3430000000001"/>
    <n v="2741.817"/>
    <n v="0.29454950000000002"/>
    <n v="293292"/>
    <n v="2078.4009999999998"/>
    <n v="0.3694075"/>
    <n v="705"/>
    <n v="642"/>
    <n v="86342"/>
    <n v="0.99945589999999995"/>
    <n v="346"/>
    <n v="295"/>
    <n v="94.989519999999999"/>
    <n v="19.993099999999998"/>
    <n v="94.989519999999999"/>
    <n v="19.993099999999998"/>
    <n v="94.989519999999999"/>
    <n v="19.993099999999998"/>
    <n v="812.70060000000001"/>
    <n v="392767.6"/>
    <n v="853.48180000000002"/>
    <n v="47"/>
    <n v="5.4405079999999997E-4"/>
    <n v="4097045000"/>
    <n v="0.54897660000000004"/>
    <s v="RGB_Side_Lower_4"/>
    <n v="84922"/>
    <n v="2293652000"/>
    <n v="1604530000"/>
    <n v="0.31804389999999999"/>
    <n v="0.22248850000000001"/>
    <n v="1.4294849999999999"/>
    <n v="51809"/>
    <n v="0.61007750000000005"/>
    <n v="33113"/>
    <n v="0.38992250000000001"/>
    <n v="16788"/>
    <n v="3318.7739999999999"/>
    <n v="0.19768730000000001"/>
    <n v="691.54899999999998"/>
    <n v="84754.54"/>
    <n v="-19.229479999999999"/>
    <n v="954.33960000000002"/>
    <n v="2728.473"/>
    <n v="0.27195750000000002"/>
    <n v="312262"/>
    <n v="2045.221"/>
    <n v="3.1251229999999998E-2"/>
    <n v="633"/>
    <n v="660"/>
    <n v="84874"/>
    <n v="0.99943479999999996"/>
    <n v="360"/>
    <n v="299"/>
    <n v="94.314130000000006"/>
    <n v="20.590340000000001"/>
    <n v="94.314130000000006"/>
    <n v="20.590340000000001"/>
    <n v="94.314130000000006"/>
    <n v="20.590340000000001"/>
    <n v="704.38130000000001"/>
    <n v="408838"/>
    <n v="84587.4"/>
    <n v="48"/>
    <n v="5.6522460000000001E-4"/>
    <n v="3898182000"/>
    <n v="0.54053240000000002"/>
    <s v="RGB_Side_Upper_0"/>
    <n v="30382"/>
    <n v="489262800"/>
    <n v="82476080"/>
    <n v="0.53004099999999998"/>
    <n v="8.9350150000000003E-2"/>
    <n v="5.9321780000000004"/>
    <n v="30378"/>
    <n v="0.99986830000000004"/>
    <n v="4"/>
    <n v="1.316569E-4"/>
    <n v="5979"/>
    <n v="1176.6320000000001"/>
    <n v="0.1967942"/>
    <n v="514.17600000000004"/>
    <n v="3493.1350000000002"/>
    <n v="2.9886750000000002"/>
    <n v="1189.1289999999999"/>
    <n v="2470.33"/>
    <n v="0.30581390000000003"/>
    <n v="99348"/>
    <n v="1284.9839999999999"/>
    <n v="0.50621859999999996"/>
    <n v="500"/>
    <n v="325"/>
    <n v="30177"/>
    <n v="0.99325260000000004"/>
    <n v="323"/>
    <n v="1"/>
    <n v="92.843029999999999"/>
    <n v="17.408200000000001"/>
    <n v="92.843029999999999"/>
    <n v="17.408200000000001"/>
    <n v="92.843029999999999"/>
    <n v="17.408200000000001"/>
    <n v="514.17619999999999"/>
    <n v="145053.5"/>
    <n v="401.61919999999998"/>
    <n v="205"/>
    <n v="6.747416E-3"/>
    <n v="571738900"/>
    <n v="0.61939120000000003"/>
    <s v="RGB_Side_Upper_4"/>
    <n v="32471"/>
    <n v="685478400"/>
    <n v="79498210"/>
    <n v="0.65013339999999997"/>
    <n v="7.5399069999999999E-2"/>
    <n v="8.6225640000000006"/>
    <n v="32471"/>
    <n v="1"/>
    <n v="0"/>
    <n v="0"/>
    <n v="7398"/>
    <n v="1685.5160000000001"/>
    <n v="0.22783410000000001"/>
    <n v="564.44039999999995"/>
    <n v="84086.99"/>
    <n v="-3.5543960000000001"/>
    <n v="1171.509"/>
    <n v="2415.7730000000001"/>
    <n v="0.27066390000000001"/>
    <n v="119968"/>
    <n v="1426.44"/>
    <n v="0.62750980000000001"/>
    <n v="534"/>
    <n v="398"/>
    <n v="32209"/>
    <n v="0.99193129999999996"/>
    <n v="438"/>
    <n v="0"/>
    <n v="91.747129999999999"/>
    <n v="17.6309"/>
    <n v="91.747129999999999"/>
    <n v="17.6309"/>
    <n v="91.747129999999999"/>
    <n v="17.6309"/>
    <n v="564.44060000000002"/>
    <n v="163398.6"/>
    <n v="217751.9"/>
    <n v="262"/>
    <n v="8.0687390000000001E-3"/>
    <n v="764976600"/>
    <n v="0.72553239999999997"/>
    <s v="RGB_TV"/>
    <n v="81753"/>
    <n v="2601950000"/>
    <n v="804848200"/>
    <n v="0.3893064"/>
    <n v="0.12042219999999999"/>
    <n v="3.2328459999999999"/>
    <n v="18691"/>
    <n v="4273.28"/>
    <n v="0.22862769999999999"/>
    <n v="818.7527"/>
    <n v="1441.8520000000001"/>
    <n v="-0.65007369999999998"/>
    <n v="1543.4"/>
    <n v="1410.75"/>
    <n v="0.24894559999999999"/>
    <n v="328397"/>
    <n v="2192.4520000000002"/>
    <n v="0.27826109999999998"/>
    <n v="694"/>
    <n v="752"/>
    <n v="80669"/>
    <n v="0.98674050000000002"/>
    <n v="523.53610000000003"/>
    <n v="97.078879999999998"/>
    <n v="19.64414"/>
    <n v="97.078879999999998"/>
    <n v="19.64414"/>
    <n v="97.078879999999998"/>
    <n v="19.64414"/>
    <n v="818.75289999999995"/>
    <n v="403047.1"/>
    <n v="25.429490000000001"/>
    <n v="1084"/>
    <n v="1.3259450000000001E-2"/>
    <n v="3406798000"/>
    <n v="0.50972859999999998"/>
  </r>
  <r>
    <n v="917"/>
    <s v="080319-R1"/>
    <s v="Cicer arietinum"/>
    <x v="0"/>
    <x v="0"/>
    <n v="1"/>
    <s v="SI"/>
    <n v="1"/>
    <n v="4"/>
    <d v="2020-06-05T09:17:18"/>
    <x v="12"/>
    <n v="473447"/>
    <s v="RGB_Side_Far_0"/>
    <n v="51433"/>
    <n v="3077332000"/>
    <n v="695680100"/>
    <n v="1.163297"/>
    <n v="0.26298189999999999"/>
    <n v="4.4234869999999997"/>
    <n v="51433"/>
    <n v="1"/>
    <n v="0"/>
    <n v="0"/>
    <n v="25700"/>
    <n v="12841.75"/>
    <n v="0.49967919999999999"/>
    <n v="911.62270000000001"/>
    <n v="79059.199999999997"/>
    <n v="0.67246799999999995"/>
    <n v="1179.107"/>
    <n v="2666.3359999999998"/>
    <n v="0.15849530000000001"/>
    <n v="324508"/>
    <n v="2331.4740000000002"/>
    <n v="0.39845580000000003"/>
    <n v="755"/>
    <n v="785"/>
    <n v="50438"/>
    <n v="0.98065440000000004"/>
    <n v="834"/>
    <n v="0"/>
    <n v="86.066649999999996"/>
    <n v="24.058589999999999"/>
    <n v="86.066649999999996"/>
    <n v="24.058589999999999"/>
    <n v="86.066649999999996"/>
    <n v="24.058589999999999"/>
    <n v="911.62289999999996"/>
    <n v="476751.1"/>
    <n v="121524.3"/>
    <n v="995"/>
    <n v="1.9345560000000001E-2"/>
    <n v="3773012000"/>
    <n v="1.4262790000000001"/>
    <s v="RGB_Side_Far_4"/>
    <n v="51868"/>
    <n v="2865621000"/>
    <n v="586612100"/>
    <n v="1.065172"/>
    <n v="0.21804789999999999"/>
    <n v="4.8850360000000004"/>
    <n v="51868"/>
    <n v="1"/>
    <n v="0"/>
    <n v="0"/>
    <n v="26015"/>
    <n v="13048.13"/>
    <n v="0.50156160000000005"/>
    <n v="902.40179999999998"/>
    <n v="77304.3"/>
    <n v="-22.49492"/>
    <n v="1182.7329999999999"/>
    <n v="2665.8069999999998"/>
    <n v="0.16319059999999999"/>
    <n v="317837"/>
    <n v="2325.0479999999998"/>
    <n v="0.43580459999999999"/>
    <n v="770"/>
    <n v="796"/>
    <n v="50822"/>
    <n v="0.97983339999999997"/>
    <n v="847"/>
    <n v="0"/>
    <n v="86.599289999999996"/>
    <n v="24.85407"/>
    <n v="86.599289999999996"/>
    <n v="24.85407"/>
    <n v="86.599289999999996"/>
    <n v="24.85407"/>
    <n v="904.82799999999997"/>
    <n v="441947.2"/>
    <n v="115214.7"/>
    <n v="1046"/>
    <n v="2.016658E-2"/>
    <n v="3452233000"/>
    <n v="1.28322"/>
    <s v="RGB_Side_Lower_0"/>
    <n v="94509"/>
    <n v="4578050000"/>
    <n v="1482230000"/>
    <n v="0.51254759999999999"/>
    <n v="0.16594700000000001"/>
    <n v="3.0886230000000001"/>
    <n v="71431"/>
    <n v="0.75581160000000003"/>
    <n v="23078"/>
    <n v="0.2441884"/>
    <n v="18387"/>
    <n v="3577.2440000000001"/>
    <n v="0.1945529"/>
    <n v="891.60080000000005"/>
    <n v="90983.52"/>
    <n v="5.6416139999999997"/>
    <n v="978.29970000000003"/>
    <n v="2659.848"/>
    <n v="0.2438564"/>
    <n v="387560"/>
    <n v="2381.5659999999998"/>
    <n v="0.2609552"/>
    <n v="800"/>
    <n v="754"/>
    <n v="94435"/>
    <n v="0.99921700000000002"/>
    <n v="480"/>
    <n v="273"/>
    <n v="91.95317"/>
    <n v="21.732759999999999"/>
    <n v="91.95317"/>
    <n v="21.732759999999999"/>
    <n v="91.95317"/>
    <n v="21.732759999999999"/>
    <n v="891.601"/>
    <n v="507375.5"/>
    <n v="87589.54"/>
    <n v="74"/>
    <n v="7.8299420000000003E-4"/>
    <n v="6060280000"/>
    <n v="0.6784945"/>
    <s v="RGB_Side_Lower_4"/>
    <n v="89414"/>
    <n v="5881975000"/>
    <n v="1238676000"/>
    <n v="0.73571929999999996"/>
    <n v="0.15493399999999999"/>
    <n v="4.7485970000000002"/>
    <n v="63843"/>
    <n v="0.71401570000000003"/>
    <n v="25571"/>
    <n v="0.28598430000000002"/>
    <n v="16996"/>
    <n v="3230.6350000000002"/>
    <n v="0.1900821"/>
    <n v="969.6046"/>
    <n v="95047.41"/>
    <n v="-17.233129999999999"/>
    <n v="970.04489999999998"/>
    <n v="2656.76"/>
    <n v="0.25138319999999997"/>
    <n v="355688"/>
    <n v="2419.1489999999999"/>
    <n v="0.42522009999999999"/>
    <n v="762"/>
    <n v="820"/>
    <n v="89321"/>
    <n v="0.99895990000000001"/>
    <n v="545"/>
    <n v="274"/>
    <n v="92.203869999999995"/>
    <n v="20.16469"/>
    <n v="92.203869999999995"/>
    <n v="20.16469"/>
    <n v="92.203869999999995"/>
    <n v="20.16469"/>
    <n v="969.61519999999996"/>
    <n v="526826.80000000005"/>
    <n v="101035.8"/>
    <n v="93"/>
    <n v="1.0401060000000001E-3"/>
    <n v="7120651000"/>
    <n v="0.89065329999999998"/>
    <s v="RGB_Side_Upper_0"/>
    <n v="44596"/>
    <n v="962290600"/>
    <n v="301095400"/>
    <n v="0.48385410000000001"/>
    <n v="0.15139530000000001"/>
    <n v="3.1959659999999999"/>
    <n v="43646"/>
    <n v="0.9786977"/>
    <n v="950"/>
    <n v="2.1302359999999999E-2"/>
    <n v="13194"/>
    <n v="3903.5259999999998"/>
    <n v="0.29585610000000001"/>
    <n v="582.51610000000005"/>
    <n v="91084.49"/>
    <n v="0.76006850000000004"/>
    <n v="1260.3140000000001"/>
    <n v="2396.692"/>
    <n v="0.26355729999999999"/>
    <n v="169208"/>
    <n v="1569.098"/>
    <n v="0.273897"/>
    <n v="481"/>
    <n v="551"/>
    <n v="44251"/>
    <n v="0.99226389999999998"/>
    <n v="502"/>
    <n v="48"/>
    <n v="90.511629999999997"/>
    <n v="16.79166"/>
    <n v="90.511629999999997"/>
    <n v="16.79166"/>
    <n v="90.511629999999997"/>
    <n v="16.79166"/>
    <n v="591.65650000000005"/>
    <n v="212569.9"/>
    <n v="186034.3"/>
    <n v="345"/>
    <n v="7.73612E-3"/>
    <n v="1263386000"/>
    <n v="0.63524939999999996"/>
    <s v="RGB_Side_Upper_4"/>
    <n v="45000"/>
    <n v="1008797000"/>
    <n v="330305100"/>
    <n v="0.49817149999999999"/>
    <n v="0.1631136"/>
    <n v="3.054138"/>
    <n v="44843"/>
    <n v="0.99651109999999998"/>
    <n v="157"/>
    <n v="3.4888889999999998E-3"/>
    <n v="13280"/>
    <n v="3919.0749999999998"/>
    <n v="0.29511110000000002"/>
    <n v="598.6259"/>
    <n v="59389.55"/>
    <n v="2.9877609999999999"/>
    <n v="1279.076"/>
    <n v="2381.9870000000001"/>
    <n v="0.2554206"/>
    <n v="176180"/>
    <n v="1610.5889999999999"/>
    <n v="0.25672139999999999"/>
    <n v="431"/>
    <n v="576"/>
    <n v="44692"/>
    <n v="0.99315549999999997"/>
    <n v="557"/>
    <n v="18"/>
    <n v="90.733829999999998"/>
    <n v="16.252590000000001"/>
    <n v="90.733829999999998"/>
    <n v="16.252590000000001"/>
    <n v="90.733829999999998"/>
    <n v="16.252590000000001"/>
    <n v="601.99080000000004"/>
    <n v="230277.8"/>
    <n v="78380.41"/>
    <n v="308"/>
    <n v="6.8444450000000002E-3"/>
    <n v="1339102000"/>
    <n v="0.66128520000000002"/>
    <s v="RGB_TV"/>
    <n v="96627"/>
    <n v="2573556000"/>
    <n v="1613196000"/>
    <n v="0.2756364"/>
    <n v="0.17277870000000001"/>
    <n v="1.595315"/>
    <n v="24749"/>
    <n v="6338.942"/>
    <n v="0.2561292"/>
    <n v="765.79369999999994"/>
    <n v="30955.61"/>
    <n v="5.3041229999999997"/>
    <n v="1546.826"/>
    <n v="1234.7280000000001"/>
    <n v="0.29352869999999998"/>
    <n v="329191"/>
    <n v="2138.8220000000001"/>
    <n v="5.2615509999999997E-2"/>
    <n v="747"/>
    <n v="564"/>
    <n v="95269"/>
    <n v="0.98594590000000004"/>
    <n v="412.47789999999998"/>
    <n v="99.432379999999995"/>
    <n v="19.621379999999998"/>
    <n v="99.432379999999995"/>
    <n v="19.621379999999998"/>
    <n v="99.432379999999995"/>
    <n v="19.621379999999998"/>
    <n v="771.02419999999995"/>
    <n v="419412.4"/>
    <n v="9916.9950000000008"/>
    <n v="1358"/>
    <n v="1.405404E-2"/>
    <n v="4186752000"/>
    <n v="0.44841510000000001"/>
  </r>
  <r>
    <n v="918"/>
    <s v="080318-R1"/>
    <s v="Cicer arietinum"/>
    <x v="2"/>
    <x v="0"/>
    <n v="1"/>
    <s v="SI"/>
    <n v="1"/>
    <n v="3"/>
    <d v="2020-06-05T09:19:16"/>
    <x v="12"/>
    <n v="324212"/>
    <s v="RGB_Side_Far_0"/>
    <n v="38453"/>
    <n v="1358473000"/>
    <n v="478682200"/>
    <n v="0.91873590000000005"/>
    <n v="0.32373289999999999"/>
    <n v="2.8379439999999998"/>
    <n v="38453"/>
    <n v="1"/>
    <n v="0"/>
    <n v="0"/>
    <n v="20556"/>
    <n v="10988.72"/>
    <n v="0.53457469999999996"/>
    <n v="750.07529999999997"/>
    <n v="50992.08"/>
    <n v="-0.79401710000000003"/>
    <n v="1278.9390000000001"/>
    <n v="2708.7919999999999"/>
    <n v="0.13884360000000001"/>
    <n v="276952"/>
    <n v="2024.046"/>
    <n v="0.22933339999999999"/>
    <n v="581"/>
    <n v="735"/>
    <n v="37528"/>
    <n v="0.97594460000000005"/>
    <n v="786"/>
    <n v="0"/>
    <n v="83.335059999999999"/>
    <n v="25.274699999999999"/>
    <n v="83.335059999999999"/>
    <n v="25.274699999999999"/>
    <n v="83.335059999999999"/>
    <n v="25.274699999999999"/>
    <n v="753.86630000000002"/>
    <n v="348424.8"/>
    <n v="67620.009999999995"/>
    <n v="925"/>
    <n v="2.4055340000000001E-2"/>
    <n v="1837156000"/>
    <n v="1.242469"/>
    <s v="RGB_Side_Far_4"/>
    <n v="34851"/>
    <n v="1407708000"/>
    <n v="226148600"/>
    <n v="1.1589959999999999"/>
    <n v="0.186193"/>
    <n v="6.2247019999999997"/>
    <n v="34851"/>
    <n v="1"/>
    <n v="0"/>
    <n v="0"/>
    <n v="18357"/>
    <n v="9669.1470000000008"/>
    <n v="0.52672810000000003"/>
    <n v="776.27059999999994"/>
    <n v="74175.570000000007"/>
    <n v="-7.9977159999999996"/>
    <n v="1337.3989999999999"/>
    <n v="2713.9879999999998"/>
    <n v="0.1466731"/>
    <n v="237610"/>
    <n v="1987.0820000000001"/>
    <n v="0.52297769999999999"/>
    <n v="608"/>
    <n v="731"/>
    <n v="33982"/>
    <n v="0.97506530000000002"/>
    <n v="782"/>
    <n v="0"/>
    <n v="83.586269999999999"/>
    <n v="25.471599999999999"/>
    <n v="83.586269999999999"/>
    <n v="25.471599999999999"/>
    <n v="83.586269999999999"/>
    <n v="25.471599999999999"/>
    <n v="776.27080000000001"/>
    <n v="312941.59999999998"/>
    <n v="157872.5"/>
    <n v="869"/>
    <n v="2.493472E-2"/>
    <n v="1633856000"/>
    <n v="1.345189"/>
    <s v="RGB_Side_Lower_0"/>
    <n v="59483"/>
    <n v="3023600000"/>
    <n v="1128609000"/>
    <n v="0.85455219999999998"/>
    <n v="0.31897569999999997"/>
    <n v="2.6790509999999998"/>
    <n v="44006"/>
    <n v="0.73980800000000002"/>
    <n v="15477"/>
    <n v="0.26019199999999998"/>
    <n v="15536"/>
    <n v="4057.7530000000002"/>
    <n v="0.26118390000000002"/>
    <n v="918.13940000000002"/>
    <n v="2289.96"/>
    <n v="-21.999929999999999"/>
    <n v="990.99959999999999"/>
    <n v="2634.87"/>
    <n v="0.15334390000000001"/>
    <n v="387906"/>
    <n v="2402.61"/>
    <n v="0.2082841"/>
    <n v="693"/>
    <n v="913"/>
    <n v="59399"/>
    <n v="0.99858780000000003"/>
    <n v="651"/>
    <n v="261"/>
    <n v="91.236320000000006"/>
    <n v="21.01567"/>
    <n v="91.236320000000006"/>
    <n v="21.01567"/>
    <n v="91.236320000000006"/>
    <n v="21.01567"/>
    <n v="918.13959999999997"/>
    <n v="529687.1"/>
    <n v="88.158209999999997"/>
    <n v="84"/>
    <n v="1.4121680000000001E-3"/>
    <n v="4152208000"/>
    <n v="1.1735279999999999"/>
    <s v="RGB_Side_Lower_4"/>
    <n v="53038"/>
    <n v="2752745000"/>
    <n v="822618900"/>
    <n v="0.97856960000000004"/>
    <n v="0.29243170000000002"/>
    <n v="3.3463189999999998"/>
    <n v="38943"/>
    <n v="0.73424710000000004"/>
    <n v="14095"/>
    <n v="0.26575290000000001"/>
    <n v="13855"/>
    <n v="3619.3110000000001"/>
    <n v="0.26122780000000001"/>
    <n v="896.48760000000004"/>
    <n v="25504.13"/>
    <n v="-10.15427"/>
    <n v="1062.2850000000001"/>
    <n v="2634.11"/>
    <n v="0.1496372"/>
    <n v="354444"/>
    <n v="2311.6329999999998"/>
    <n v="0.29142770000000001"/>
    <n v="622"/>
    <n v="894"/>
    <n v="52993"/>
    <n v="0.99915149999999997"/>
    <n v="630"/>
    <n v="263"/>
    <n v="90.573340000000002"/>
    <n v="19.71651"/>
    <n v="90.573340000000002"/>
    <n v="19.71651"/>
    <n v="90.573340000000002"/>
    <n v="19.71651"/>
    <n v="896.48779999999999"/>
    <n v="474692.5"/>
    <n v="12264.05"/>
    <n v="45"/>
    <n v="8.4844830000000001E-4"/>
    <n v="3575364000"/>
    <n v="1.271001"/>
    <s v="RGB_Side_Upper_0"/>
    <n v="30441"/>
    <n v="715488200"/>
    <n v="120468800"/>
    <n v="0.77211969999999996"/>
    <n v="0.13000400000000001"/>
    <n v="5.9391980000000002"/>
    <n v="30441"/>
    <n v="1"/>
    <n v="0"/>
    <n v="0"/>
    <n v="8736"/>
    <n v="2507.069"/>
    <n v="0.2869814"/>
    <n v="568.22529999999995"/>
    <n v="3877.645"/>
    <n v="-0.78784929999999997"/>
    <n v="1406.501"/>
    <n v="2375.3919999999998"/>
    <n v="0.22709199999999999"/>
    <n v="134047"/>
    <n v="1429.7729999999999"/>
    <n v="0.50663400000000003"/>
    <n v="396"/>
    <n v="512"/>
    <n v="30163"/>
    <n v="0.99086759999999996"/>
    <n v="535"/>
    <n v="0"/>
    <n v="90.611670000000004"/>
    <n v="17.992069999999998"/>
    <n v="90.611670000000004"/>
    <n v="17.992069999999998"/>
    <n v="90.611670000000004"/>
    <n v="17.992069999999998"/>
    <n v="568.22550000000001"/>
    <n v="192966.39999999999"/>
    <n v="493.9434"/>
    <n v="278"/>
    <n v="9.1324200000000005E-3"/>
    <n v="835957000"/>
    <n v="0.90212369999999997"/>
    <s v="RGB_Side_Upper_4"/>
    <n v="31332"/>
    <n v="702796500"/>
    <n v="113398100"/>
    <n v="0.71590160000000003"/>
    <n v="0.1155127"/>
    <n v="6.1976009999999997"/>
    <n v="31332"/>
    <n v="1"/>
    <n v="0"/>
    <n v="0"/>
    <n v="8484"/>
    <n v="2297.2759999999998"/>
    <n v="0.2707775"/>
    <n v="565.85950000000003"/>
    <n v="5490.9040000000005"/>
    <n v="-1.751404"/>
    <n v="1424.548"/>
    <n v="2408.692"/>
    <n v="0.25269779999999997"/>
    <n v="123990"/>
    <n v="1398.355"/>
    <n v="0.52147120000000002"/>
    <n v="467"/>
    <n v="430"/>
    <n v="31061"/>
    <n v="0.99135070000000003"/>
    <n v="441"/>
    <n v="0"/>
    <n v="91.637720000000002"/>
    <n v="18.01896"/>
    <n v="91.637720000000002"/>
    <n v="18.01896"/>
    <n v="91.637720000000002"/>
    <n v="18.01896"/>
    <n v="565.85969999999998"/>
    <n v="176497.9"/>
    <n v="962.27589999999998"/>
    <n v="271"/>
    <n v="8.6493049999999995E-3"/>
    <n v="816194600"/>
    <n v="0.83141430000000005"/>
    <s v="RGB_TV"/>
    <n v="76614"/>
    <n v="2326148000"/>
    <n v="800302100"/>
    <n v="0.39629730000000002"/>
    <n v="0.13634450000000001"/>
    <n v="2.9065880000000002"/>
    <n v="19619"/>
    <n v="5023.9530000000004"/>
    <n v="0.25607590000000002"/>
    <n v="690.88710000000003"/>
    <n v="74863.66"/>
    <n v="-5.9472810000000003"/>
    <n v="1662.059"/>
    <n v="1063.7370000000001"/>
    <n v="0.27183800000000002"/>
    <n v="281837"/>
    <n v="1988.4369999999999"/>
    <n v="0.23818719999999999"/>
    <n v="627"/>
    <n v="691"/>
    <n v="75678"/>
    <n v="0.98778290000000002"/>
    <n v="525.12950000000001"/>
    <n v="96.028720000000007"/>
    <n v="19.828659999999999"/>
    <n v="96.028720000000007"/>
    <n v="19.828659999999999"/>
    <n v="96.028720000000007"/>
    <n v="19.828659999999999"/>
    <n v="696.8904"/>
    <n v="343626.7"/>
    <n v="73153.320000000007"/>
    <n v="936"/>
    <n v="1.221709E-2"/>
    <n v="3126450000"/>
    <n v="0.53264180000000005"/>
  </r>
  <r>
    <n v="919"/>
    <s v="080320-R1"/>
    <s v="Cicer arietinum"/>
    <x v="1"/>
    <x v="1"/>
    <n v="1"/>
    <s v="SI"/>
    <n v="1"/>
    <n v="5"/>
    <d v="2020-06-05T09:21:15"/>
    <x v="12"/>
    <n v="403731"/>
    <s v="RGB_Side_Far_0"/>
    <n v="49206"/>
    <n v="1616688000"/>
    <n v="935167600"/>
    <n v="0.66771329999999995"/>
    <n v="0.38623649999999998"/>
    <n v="1.7287680000000001"/>
    <n v="49206"/>
    <n v="1"/>
    <n v="0"/>
    <n v="0"/>
    <n v="26517"/>
    <n v="14289.95"/>
    <n v="0.53889770000000004"/>
    <n v="769.34389999999996"/>
    <n v="30137.74"/>
    <n v="0.44479269999999999"/>
    <n v="1167.174"/>
    <n v="2669.4090000000001"/>
    <n v="0.1498593"/>
    <n v="328348"/>
    <n v="2181.0100000000002"/>
    <n v="7.1325589999999994E-2"/>
    <n v="704"/>
    <n v="691"/>
    <n v="48240"/>
    <n v="0.98036829999999997"/>
    <n v="742"/>
    <n v="0"/>
    <n v="82.338269999999994"/>
    <n v="24.143750000000001"/>
    <n v="82.338269999999994"/>
    <n v="24.143750000000001"/>
    <n v="82.338269999999994"/>
    <n v="24.143750000000001"/>
    <n v="791.95190000000002"/>
    <n v="451108.7"/>
    <n v="18458.79"/>
    <n v="966"/>
    <n v="1.963175E-2"/>
    <n v="2551855000"/>
    <n v="1.0539499999999999"/>
    <s v="RGB_Side_Far_4"/>
    <n v="50022"/>
    <n v="1507775000"/>
    <n v="1224698000"/>
    <n v="0.60257950000000005"/>
    <n v="0.48944850000000001"/>
    <n v="1.2311399999999999"/>
    <n v="50022"/>
    <n v="1"/>
    <n v="0"/>
    <n v="0"/>
    <n v="25670"/>
    <n v="13173.18"/>
    <n v="0.51317420000000002"/>
    <n v="839.54390000000001"/>
    <n v="31642.26"/>
    <n v="-2.2574920000000001"/>
    <n v="1164.2339999999999"/>
    <n v="2667.3240000000001"/>
    <n v="0.1420265"/>
    <n v="352202"/>
    <n v="2309.9720000000002"/>
    <n v="1.073237E-2"/>
    <n v="804"/>
    <n v="681"/>
    <n v="49183"/>
    <n v="0.98322739999999997"/>
    <n v="732"/>
    <n v="0"/>
    <n v="82.44417"/>
    <n v="23.984259999999999"/>
    <n v="82.44417"/>
    <n v="23.984259999999999"/>
    <n v="82.44417"/>
    <n v="23.984259999999999"/>
    <n v="849.59950000000003"/>
    <n v="463796.3"/>
    <n v="20015.84"/>
    <n v="839"/>
    <n v="1.6772619999999999E-2"/>
    <n v="2732473000"/>
    <n v="1.092028"/>
    <s v="RGB_Side_Lower_0"/>
    <n v="78990"/>
    <n v="3059646000"/>
    <n v="889428500"/>
    <n v="0.49037340000000001"/>
    <n v="0.14254990000000001"/>
    <n v="3.440013"/>
    <n v="56573"/>
    <n v="0.71620459999999997"/>
    <n v="22417"/>
    <n v="0.28379539999999998"/>
    <n v="16018"/>
    <n v="3248.2130000000002"/>
    <n v="0.2027852"/>
    <n v="824.75019999999995"/>
    <n v="12633.23"/>
    <n v="5.5233889999999999"/>
    <n v="987.51340000000005"/>
    <n v="2691.3330000000001"/>
    <n v="0.25778849999999998"/>
    <n v="306414"/>
    <n v="2182.1669999999999"/>
    <n v="0.3020061"/>
    <n v="635"/>
    <n v="793"/>
    <n v="78882"/>
    <n v="0.99863270000000004"/>
    <n v="503"/>
    <n v="289"/>
    <n v="89.249889999999994"/>
    <n v="21.374939999999999"/>
    <n v="89.249889999999994"/>
    <n v="21.374939999999999"/>
    <n v="89.249889999999994"/>
    <n v="21.374939999999999"/>
    <n v="838.56330000000003"/>
    <n v="422209.7"/>
    <n v="2020.49"/>
    <n v="108"/>
    <n v="1.3672619999999999E-3"/>
    <n v="3949074000"/>
    <n v="0.63292320000000002"/>
    <s v="RGB_Side_Lower_4"/>
    <n v="78565"/>
    <n v="2448365000"/>
    <n v="1363310000"/>
    <n v="0.3966596"/>
    <n v="0.22086980000000001"/>
    <n v="1.795898"/>
    <n v="59610"/>
    <n v="0.75873480000000004"/>
    <n v="18955"/>
    <n v="0.24126520000000001"/>
    <n v="17216"/>
    <n v="3772.5529999999999"/>
    <n v="0.21913070000000001"/>
    <n v="843.15189999999996"/>
    <n v="1422.5429999999999"/>
    <n v="-3.2129349999999999"/>
    <n v="945.51700000000005"/>
    <n v="2675.0390000000002"/>
    <n v="0.22467229999999999"/>
    <n v="349687"/>
    <n v="2285.5880000000002"/>
    <n v="8.103494E-2"/>
    <n v="716"/>
    <n v="753"/>
    <n v="78494"/>
    <n v="0.99909630000000005"/>
    <n v="465"/>
    <n v="287"/>
    <n v="89.129050000000007"/>
    <n v="21.67116"/>
    <n v="89.129050000000007"/>
    <n v="21.67116"/>
    <n v="89.129050000000007"/>
    <n v="21.67116"/>
    <n v="858.16489999999999"/>
    <n v="491181.6"/>
    <n v="25.757390000000001"/>
    <n v="71"/>
    <n v="9.0371030000000005E-4"/>
    <n v="3811675000"/>
    <n v="0.61752940000000001"/>
    <s v="RGB_Side_Upper_0"/>
    <n v="33326"/>
    <n v="400597500"/>
    <n v="186716000"/>
    <n v="0.36069639999999997"/>
    <n v="0.1681183"/>
    <n v="2.1454909999999998"/>
    <n v="33326"/>
    <n v="1"/>
    <n v="0"/>
    <n v="0"/>
    <n v="9714"/>
    <n v="2831.4769999999999"/>
    <n v="0.29148410000000002"/>
    <n v="543.6626"/>
    <n v="2987.9389999999999"/>
    <n v="2.5455109999999999"/>
    <n v="1271.8879999999999"/>
    <n v="2412.5790000000002"/>
    <n v="0.27078679999999999"/>
    <n v="123071"/>
    <n v="1367.2729999999999"/>
    <n v="0.13261919999999999"/>
    <n v="541"/>
    <n v="379"/>
    <n v="33101"/>
    <n v="0.99324849999999998"/>
    <n v="412"/>
    <n v="0"/>
    <n v="88.544799999999995"/>
    <n v="17.96283"/>
    <n v="88.544799999999995"/>
    <n v="17.96283"/>
    <n v="88.544799999999995"/>
    <n v="17.96283"/>
    <n v="543.66279999999995"/>
    <n v="156219.9"/>
    <n v="267.89240000000001"/>
    <n v="225"/>
    <n v="6.7514849999999998E-3"/>
    <n v="587313500"/>
    <n v="0.52881480000000003"/>
    <s v="RGB_Side_Upper_4"/>
    <n v="33319"/>
    <n v="395949700"/>
    <n v="179389100"/>
    <n v="0.35666140000000002"/>
    <n v="0.16158910000000001"/>
    <n v="2.207211"/>
    <n v="33319"/>
    <n v="1"/>
    <n v="0"/>
    <n v="0"/>
    <n v="9822"/>
    <n v="2895.3960000000002"/>
    <n v="0.29478680000000002"/>
    <n v="500.89620000000002"/>
    <n v="6353.625"/>
    <n v="9.2982940000000003"/>
    <n v="1281.1679999999999"/>
    <n v="2396.739"/>
    <n v="0.28681489999999998"/>
    <n v="116169"/>
    <n v="1314.15"/>
    <n v="0.1416809"/>
    <n v="485"/>
    <n v="384"/>
    <n v="33098"/>
    <n v="0.99336709999999995"/>
    <n v="411"/>
    <n v="0"/>
    <n v="87.9084"/>
    <n v="17.448879999999999"/>
    <n v="87.9084"/>
    <n v="17.448879999999999"/>
    <n v="87.9084"/>
    <n v="17.448879999999999"/>
    <n v="500.89640000000003"/>
    <n v="141809.1"/>
    <n v="1211.577"/>
    <n v="221"/>
    <n v="6.6328519999999998E-3"/>
    <n v="575338800"/>
    <n v="0.51825049999999995"/>
    <s v="RGB_TV"/>
    <n v="80303"/>
    <n v="1904438000"/>
    <n v="774085400"/>
    <n v="0.29532700000000001"/>
    <n v="0.1200398"/>
    <n v="2.460242"/>
    <n v="19869"/>
    <n v="4916.0950000000003"/>
    <n v="0.24742539999999999"/>
    <n v="1507.3109999999999"/>
    <n v="1640.2760000000001"/>
    <n v="7.1293790000000001"/>
    <n v="1566.88"/>
    <n v="1251.365"/>
    <n v="0.1664118"/>
    <n v="482556"/>
    <n v="3346.6750000000002"/>
    <n v="0.17808889999999999"/>
    <n v="1498"/>
    <n v="557"/>
    <n v="79242"/>
    <n v="0.98678759999999999"/>
    <n v="1155.635"/>
    <n v="96.759110000000007"/>
    <n v="20.514309999999998"/>
    <n v="96.759110000000007"/>
    <n v="20.514309999999998"/>
    <n v="96.759110000000007"/>
    <n v="20.514309999999998"/>
    <n v="1507.3109999999999"/>
    <n v="799402.8"/>
    <n v="33.504429999999999"/>
    <n v="1061"/>
    <n v="1.3212460000000001E-2"/>
    <n v="2678523000"/>
    <n v="0.41536689999999998"/>
  </r>
  <r>
    <n v="920"/>
    <s v="080341-R1"/>
    <s v="Cicer arietinum"/>
    <x v="2"/>
    <x v="1"/>
    <n v="1"/>
    <s v="SI"/>
    <n v="2"/>
    <n v="1"/>
    <d v="2020-06-05T09:23:13"/>
    <x v="12"/>
    <n v="413809"/>
    <s v="RGB_Side_Far_0"/>
    <n v="41840"/>
    <n v="2159027000"/>
    <n v="969722000"/>
    <n v="1.233317"/>
    <n v="0.55394149999999998"/>
    <n v="2.2264390000000001"/>
    <n v="41840"/>
    <n v="1"/>
    <n v="0"/>
    <n v="0"/>
    <n v="22664"/>
    <n v="12276.69"/>
    <n v="0.54168260000000001"/>
    <n v="851.46929999999998"/>
    <n v="40125.39"/>
    <n v="-6.8026109999999997"/>
    <n v="1177.201"/>
    <n v="2691.5630000000001"/>
    <n v="0.11829000000000001"/>
    <n v="353707"/>
    <n v="2349.1550000000002"/>
    <n v="0.14449239999999999"/>
    <n v="786"/>
    <n v="726"/>
    <n v="40929"/>
    <n v="0.97822659999999995"/>
    <n v="776"/>
    <n v="0"/>
    <n v="83.775469999999999"/>
    <n v="25.39668"/>
    <n v="83.775469999999999"/>
    <n v="25.39668"/>
    <n v="83.775469999999999"/>
    <n v="25.39668"/>
    <n v="882.86120000000005"/>
    <n v="492247.9"/>
    <n v="38481.050000000003"/>
    <n v="911"/>
    <n v="2.1773420000000002E-2"/>
    <n v="3128749000"/>
    <n v="1.7872589999999999"/>
    <s v="RGB_Side_Far_4"/>
    <n v="40756"/>
    <n v="2811831000"/>
    <n v="781180300"/>
    <n v="1.6928019999999999"/>
    <n v="0.47029260000000001"/>
    <n v="3.5994649999999999"/>
    <n v="40756"/>
    <n v="1"/>
    <n v="0"/>
    <n v="0"/>
    <n v="20893"/>
    <n v="10710.51"/>
    <n v="0.51263619999999999"/>
    <n v="930.8152"/>
    <n v="56265.4"/>
    <n v="-4.5309819999999998"/>
    <n v="1132.3109999999999"/>
    <n v="2681.7950000000001"/>
    <n v="0.10937860000000001"/>
    <n v="372614"/>
    <n v="2503.91"/>
    <n v="0.31941350000000002"/>
    <n v="882"/>
    <n v="744"/>
    <n v="39924"/>
    <n v="0.97958579999999995"/>
    <n v="795"/>
    <n v="0"/>
    <n v="82.554789999999997"/>
    <n v="24.40494"/>
    <n v="82.554789999999997"/>
    <n v="24.40494"/>
    <n v="82.554789999999997"/>
    <n v="24.40494"/>
    <n v="965.68790000000001"/>
    <n v="536536.1"/>
    <n v="77676.78"/>
    <n v="832"/>
    <n v="2.0414169999999999E-2"/>
    <n v="3593011000"/>
    <n v="2.1630940000000001"/>
    <s v="RGB_Side_Lower_0"/>
    <n v="87957"/>
    <n v="2508266000"/>
    <n v="1406439000"/>
    <n v="0.32421480000000003"/>
    <n v="0.18179429999999999"/>
    <n v="1.7834159999999999"/>
    <n v="58208"/>
    <n v="0.66177790000000003"/>
    <n v="29749"/>
    <n v="0.33822210000000003"/>
    <n v="17405"/>
    <n v="3444.1149999999998"/>
    <n v="0.1978808"/>
    <n v="744.5865"/>
    <n v="123955.7"/>
    <n v="5.9188900000000003E-2"/>
    <n v="1024.998"/>
    <n v="2713.9409999999998"/>
    <n v="0.30917319999999998"/>
    <n v="284491"/>
    <n v="2033.229"/>
    <n v="7.9218800000000006E-2"/>
    <n v="664"/>
    <n v="657"/>
    <n v="87842"/>
    <n v="0.99869260000000004"/>
    <n v="379"/>
    <n v="277"/>
    <n v="93.955889999999997"/>
    <n v="20.91057"/>
    <n v="93.955889999999997"/>
    <n v="20.91057"/>
    <n v="93.955889999999997"/>
    <n v="20.91057"/>
    <n v="750.22879999999998"/>
    <n v="399840.9"/>
    <n v="174687.7"/>
    <n v="115"/>
    <n v="1.3074569999999999E-3"/>
    <n v="3914705000"/>
    <n v="0.50600900000000004"/>
    <s v="RGB_Side_Lower_4"/>
    <n v="79820"/>
    <n v="3515826000"/>
    <n v="1850049000"/>
    <n v="0.55182819999999999"/>
    <n v="0.2903753"/>
    <n v="1.900396"/>
    <n v="55010"/>
    <n v="0.68917569999999995"/>
    <n v="24810"/>
    <n v="0.3108244"/>
    <n v="16194"/>
    <n v="3285.4630000000002"/>
    <n v="0.20288149999999999"/>
    <n v="846.79629999999997"/>
    <n v="66489.88"/>
    <n v="-16.83222"/>
    <n v="950.41769999999997"/>
    <n v="2690.9369999999999"/>
    <n v="0.2267015"/>
    <n v="352093"/>
    <n v="2332.348"/>
    <n v="9.6372429999999995E-2"/>
    <n v="843"/>
    <n v="644"/>
    <n v="79758"/>
    <n v="0.99922319999999998"/>
    <n v="372"/>
    <n v="271"/>
    <n v="93.380330000000001"/>
    <n v="21.247949999999999"/>
    <n v="93.380330000000001"/>
    <n v="21.247949999999999"/>
    <n v="93.380330000000001"/>
    <n v="21.247949999999999"/>
    <n v="867.31399999999996"/>
    <n v="528759"/>
    <n v="55385.91"/>
    <n v="62"/>
    <n v="7.7674769999999996E-4"/>
    <n v="5365874000"/>
    <n v="0.84220349999999999"/>
    <s v="RGB_Side_Upper_0"/>
    <n v="36083"/>
    <n v="977432800"/>
    <n v="91126610"/>
    <n v="0.75072629999999996"/>
    <n v="6.9990629999999998E-2"/>
    <n v="10.726100000000001"/>
    <n v="36083"/>
    <n v="1"/>
    <n v="0"/>
    <n v="0"/>
    <n v="8333"/>
    <n v="1924.421"/>
    <n v="0.2309398"/>
    <n v="604.84050000000002"/>
    <n v="78076.72"/>
    <n v="-1.77023"/>
    <n v="1209.5409999999999"/>
    <n v="2437.8710000000001"/>
    <n v="0.3104288"/>
    <n v="116236"/>
    <n v="1449.38"/>
    <n v="0.6879712"/>
    <n v="595"/>
    <n v="338"/>
    <n v="35778"/>
    <n v="0.99154730000000002"/>
    <n v="383"/>
    <n v="0"/>
    <n v="91.159239999999997"/>
    <n v="17.0411"/>
    <n v="91.159239999999997"/>
    <n v="17.0411"/>
    <n v="91.159239999999997"/>
    <n v="17.0411"/>
    <n v="604.84059999999999"/>
    <n v="152567.1"/>
    <n v="168943.1"/>
    <n v="305"/>
    <n v="8.4527339999999999E-3"/>
    <n v="1068559000"/>
    <n v="0.82071700000000003"/>
    <s v="RGB_Side_Upper_4"/>
    <n v="35388"/>
    <n v="1093794000"/>
    <n v="75261180"/>
    <n v="0.8734208"/>
    <n v="6.0097850000000001E-2"/>
    <n v="14.53331"/>
    <n v="35388"/>
    <n v="1"/>
    <n v="0"/>
    <n v="0"/>
    <n v="8350"/>
    <n v="1970.23"/>
    <n v="0.23595569999999999"/>
    <n v="617.40260000000001"/>
    <n v="102307.6"/>
    <n v="0.43095699999999998"/>
    <n v="1208.6210000000001"/>
    <n v="2399.2040000000002"/>
    <n v="0.2938983"/>
    <n v="120409"/>
    <n v="1484.385"/>
    <n v="0.75906689999999999"/>
    <n v="557"/>
    <n v="441"/>
    <n v="35129"/>
    <n v="0.99268109999999998"/>
    <n v="496"/>
    <n v="0"/>
    <n v="90.829629999999995"/>
    <n v="17.478899999999999"/>
    <n v="90.829629999999995"/>
    <n v="17.478899999999999"/>
    <n v="90.829629999999995"/>
    <n v="17.478899999999999"/>
    <n v="617.40279999999996"/>
    <n v="149823.6"/>
    <n v="295774"/>
    <n v="259"/>
    <n v="7.3188649999999999E-3"/>
    <n v="1169055000"/>
    <n v="0.93351859999999998"/>
    <s v="RGB_TV"/>
    <n v="91965"/>
    <n v="4082641000"/>
    <n v="766539100"/>
    <n v="0.48272090000000001"/>
    <n v="9.063359E-2"/>
    <n v="5.3260699999999996"/>
    <n v="21000"/>
    <n v="4795.3029999999999"/>
    <n v="0.22834769999999999"/>
    <n v="1546.527"/>
    <n v="674.55849999999998"/>
    <n v="0.33977679999999999"/>
    <n v="1539.337"/>
    <n v="1348.9559999999999"/>
    <n v="0.178148"/>
    <n v="516228"/>
    <n v="3424.1849999999999"/>
    <n v="0.46764800000000001"/>
    <n v="1525"/>
    <n v="620"/>
    <n v="90777"/>
    <n v="0.98708209999999996"/>
    <n v="1182.777"/>
    <n v="96.668980000000005"/>
    <n v="19.80011"/>
    <n v="96.668980000000005"/>
    <n v="19.80011"/>
    <n v="96.668980000000005"/>
    <n v="19.80011"/>
    <n v="1546.527"/>
    <n v="869641.6"/>
    <n v="4.947851"/>
    <n v="1188"/>
    <n v="1.2917959999999999E-2"/>
    <n v="4849181000"/>
    <n v="0.57335449999999999"/>
  </r>
  <r>
    <n v="921"/>
    <s v="080342-R1"/>
    <s v="Cicer arietinum"/>
    <x v="3"/>
    <x v="0"/>
    <n v="1"/>
    <s v="SI"/>
    <n v="2"/>
    <n v="2"/>
    <d v="2020-06-05T09:25:12"/>
    <x v="12"/>
    <n v="273972"/>
    <s v="RGB_Side_Far_0"/>
    <n v="32996"/>
    <n v="978847100"/>
    <n v="177731400"/>
    <n v="0.89906739999999996"/>
    <n v="0.16324569999999999"/>
    <n v="5.5074509999999997"/>
    <n v="32996"/>
    <n v="1"/>
    <n v="0"/>
    <n v="0"/>
    <n v="17616"/>
    <n v="9404.8809999999994"/>
    <n v="0.53388290000000005"/>
    <n v="685.20650000000001"/>
    <n v="17339.61"/>
    <n v="-7.6516479999999998"/>
    <n v="1118.3340000000001"/>
    <n v="2753.2840000000001"/>
    <n v="0.17440939999999999"/>
    <n v="189187"/>
    <n v="1725.646"/>
    <n v="0.47977779999999998"/>
    <n v="521"/>
    <n v="596"/>
    <n v="32196"/>
    <n v="0.97575460000000003"/>
    <n v="652"/>
    <n v="0"/>
    <n v="81.145769999999999"/>
    <n v="24.644919999999999"/>
    <n v="81.145769999999999"/>
    <n v="24.644919999999999"/>
    <n v="81.145769999999999"/>
    <n v="24.644919999999999"/>
    <n v="685.20669999999996"/>
    <n v="259627.2"/>
    <n v="9112.0720000000001"/>
    <n v="800"/>
    <n v="2.4245360000000001E-2"/>
    <n v="1156579000"/>
    <n v="1.0623130000000001"/>
    <s v="RGB_Side_Far_4"/>
    <n v="31126"/>
    <n v="914018000"/>
    <n v="240790000"/>
    <n v="0.94342649999999995"/>
    <n v="0.24853739999999999"/>
    <n v="3.7959130000000001"/>
    <n v="31126"/>
    <n v="1"/>
    <n v="0"/>
    <n v="0"/>
    <n v="15947"/>
    <n v="8170.2370000000001"/>
    <n v="0.51233700000000004"/>
    <n v="709.59699999999998"/>
    <n v="16223.3"/>
    <n v="-17.739080000000001"/>
    <n v="1108.2349999999999"/>
    <n v="2754.2"/>
    <n v="0.15168319999999999"/>
    <n v="205204"/>
    <n v="1857.316"/>
    <n v="0.33986369999999999"/>
    <n v="584"/>
    <n v="615"/>
    <n v="30567"/>
    <n v="0.98204080000000005"/>
    <n v="671"/>
    <n v="0"/>
    <n v="81.362719999999996"/>
    <n v="23.422070000000001"/>
    <n v="81.362719999999996"/>
    <n v="23.422070000000001"/>
    <n v="81.362719999999996"/>
    <n v="23.422070000000001"/>
    <n v="715.11649999999997"/>
    <n v="273744"/>
    <n v="8455.8040000000001"/>
    <n v="559"/>
    <n v="1.7959260000000001E-2"/>
    <n v="1154808000"/>
    <n v="1.191964"/>
    <s v="RGB_Side_Lower_0"/>
    <n v="57439"/>
    <n v="1524368000"/>
    <n v="376585900"/>
    <n v="0.46203630000000001"/>
    <n v="0.1141433"/>
    <n v="4.0478630000000004"/>
    <n v="31159"/>
    <n v="0.54247120000000004"/>
    <n v="26280"/>
    <n v="0.45752890000000002"/>
    <n v="11648"/>
    <n v="2362.087"/>
    <n v="0.202789"/>
    <n v="683.20500000000004"/>
    <n v="2046.1610000000001"/>
    <n v="2.8458269999999999"/>
    <n v="939.84119999999996"/>
    <n v="2786.1619999999998"/>
    <n v="0.27712300000000001"/>
    <n v="207269"/>
    <n v="1764.124"/>
    <n v="0.36456569999999999"/>
    <n v="568"/>
    <n v="559"/>
    <n v="57180"/>
    <n v="0.99549080000000001"/>
    <n v="254"/>
    <n v="304"/>
    <n v="91.814120000000003"/>
    <n v="21.942440000000001"/>
    <n v="91.814120000000003"/>
    <n v="21.942440000000001"/>
    <n v="91.814120000000003"/>
    <n v="21.942440000000001"/>
    <n v="683.38419999999996"/>
    <n v="271492.8"/>
    <n v="72.890780000000007"/>
    <n v="259"/>
    <n v="4.5091310000000004E-3"/>
    <n v="1900954000"/>
    <n v="0.57617960000000001"/>
    <s v="RGB_Side_Lower_4"/>
    <n v="50223"/>
    <n v="1519527000"/>
    <n v="335758500"/>
    <n v="0.60242519999999999"/>
    <n v="0.13311339999999999"/>
    <n v="4.5256540000000003"/>
    <n v="29364"/>
    <n v="0.58467230000000003"/>
    <n v="20859"/>
    <n v="0.41532760000000002"/>
    <n v="11264"/>
    <n v="2526.2869999999998"/>
    <n v="0.2242797"/>
    <n v="743.37739999999997"/>
    <n v="41694.29"/>
    <n v="-3.153559"/>
    <n v="896.09609999999998"/>
    <n v="2750.23"/>
    <n v="0.21662129999999999"/>
    <n v="231847"/>
    <n v="1915.6679999999999"/>
    <n v="0.40711019999999998"/>
    <n v="515"/>
    <n v="645"/>
    <n v="50144"/>
    <n v="0.99842699999999995"/>
    <n v="335"/>
    <n v="309"/>
    <n v="90.112750000000005"/>
    <n v="19.813040000000001"/>
    <n v="90.112750000000005"/>
    <n v="19.813040000000001"/>
    <n v="90.112750000000005"/>
    <n v="19.813040000000001"/>
    <n v="743.9348"/>
    <n v="328759.90000000002"/>
    <n v="34613.89"/>
    <n v="79"/>
    <n v="1.5729850000000001E-3"/>
    <n v="1855286000"/>
    <n v="0.73553860000000004"/>
    <s v="RGB_Side_Upper_0"/>
    <n v="23101"/>
    <n v="268684700"/>
    <n v="120872100"/>
    <n v="0.50347909999999996"/>
    <n v="0.226498"/>
    <n v="2.2228850000000002"/>
    <n v="23091"/>
    <n v="0.99956710000000004"/>
    <n v="10"/>
    <n v="4.328817E-4"/>
    <n v="6579"/>
    <n v="1873.652"/>
    <n v="0.28479290000000002"/>
    <n v="442.21710000000002"/>
    <n v="3794.3780000000002"/>
    <n v="0.34108680000000002"/>
    <n v="1223.1569999999999"/>
    <n v="2426.3029999999999"/>
    <n v="0.2289041"/>
    <n v="100920"/>
    <n v="1254.0740000000001"/>
    <n v="0.1439732"/>
    <n v="408"/>
    <n v="419"/>
    <n v="22922"/>
    <n v="0.99225140000000001"/>
    <n v="416"/>
    <n v="2"/>
    <n v="89.529070000000004"/>
    <n v="18.14227"/>
    <n v="89.529070000000004"/>
    <n v="18.14227"/>
    <n v="89.529070000000004"/>
    <n v="18.14227"/>
    <n v="464.16390000000001"/>
    <n v="135695.70000000001"/>
    <n v="623.23299999999995"/>
    <n v="179"/>
    <n v="7.7485820000000004E-3"/>
    <n v="389556800"/>
    <n v="0.72997699999999999"/>
    <s v="RGB_Side_Upper_4"/>
    <n v="22619"/>
    <n v="265170200"/>
    <n v="129232200"/>
    <n v="0.51829599999999998"/>
    <n v="0.2525945"/>
    <n v="2.0518890000000001"/>
    <n v="22619"/>
    <n v="1"/>
    <n v="0"/>
    <n v="0"/>
    <n v="6972"/>
    <n v="2149.0239999999999"/>
    <n v="0.30823640000000002"/>
    <n v="454.27409999999998"/>
    <n v="2612.9549999999999"/>
    <n v="-6.234883"/>
    <n v="1244.777"/>
    <n v="2399.346"/>
    <n v="0.20590240000000001"/>
    <n v="109853"/>
    <n v="1288.009"/>
    <n v="0.1187962"/>
    <n v="391"/>
    <n v="454"/>
    <n v="22473"/>
    <n v="0.99354520000000002"/>
    <n v="478"/>
    <n v="0"/>
    <n v="89.667310000000001"/>
    <n v="18.57978"/>
    <n v="89.667310000000001"/>
    <n v="18.57978"/>
    <n v="89.667310000000001"/>
    <n v="18.57978"/>
    <n v="472.90309999999999"/>
    <n v="149134.9"/>
    <n v="301.8494"/>
    <n v="146"/>
    <n v="6.4547500000000004E-3"/>
    <n v="394402400"/>
    <n v="0.77089050000000003"/>
    <s v="RGB_TV"/>
    <n v="56468"/>
    <n v="902149300"/>
    <n v="472062600"/>
    <n v="0.28292650000000003"/>
    <n v="0.14804529999999999"/>
    <n v="1.9110799999999999"/>
    <n v="14165"/>
    <n v="3553.2910000000002"/>
    <n v="0.25085010000000002"/>
    <n v="743.94219999999996"/>
    <n v="3182.498"/>
    <n v="4.0048360000000001"/>
    <n v="1507.502"/>
    <n v="1252.873"/>
    <n v="0.24494750000000001"/>
    <n v="230531"/>
    <n v="1891.4559999999999"/>
    <n v="9.7950060000000005E-2"/>
    <n v="737"/>
    <n v="480"/>
    <n v="55621"/>
    <n v="0.9850004"/>
    <n v="381.34500000000003"/>
    <n v="97.390720000000002"/>
    <n v="20.889430000000001"/>
    <n v="97.390720000000002"/>
    <n v="20.889430000000001"/>
    <n v="97.390720000000002"/>
    <n v="20.889430000000001"/>
    <n v="745.15480000000002"/>
    <n v="303117.2"/>
    <n v="179.36340000000001"/>
    <n v="847"/>
    <n v="1.499965E-2"/>
    <n v="1374212000"/>
    <n v="0.43097180000000002"/>
  </r>
  <r>
    <n v="922"/>
    <s v="080343-R1"/>
    <s v="Cicer arietinum"/>
    <x v="4"/>
    <x v="0"/>
    <n v="1"/>
    <s v="SI"/>
    <n v="2"/>
    <n v="3"/>
    <d v="2020-06-05T09:27:10"/>
    <x v="12"/>
    <n v="249447"/>
    <s v="RGB_Side_Far_0"/>
    <n v="27389"/>
    <n v="1219054000"/>
    <n v="235941600"/>
    <n v="1.6250640000000001"/>
    <n v="0.31452289999999999"/>
    <n v="5.1667589999999999"/>
    <n v="27389"/>
    <n v="1"/>
    <n v="0"/>
    <n v="0"/>
    <n v="15394"/>
    <n v="8652.2049999999999"/>
    <n v="0.56205050000000001"/>
    <n v="773.00580000000002"/>
    <n v="16763.88"/>
    <n v="-25.378499999999999"/>
    <n v="1165.3589999999999"/>
    <n v="2720.194"/>
    <n v="0.1209185"/>
    <n v="226508"/>
    <n v="1915.3530000000001"/>
    <n v="0.45654420000000001"/>
    <n v="521"/>
    <n v="704"/>
    <n v="26838"/>
    <n v="0.97988240000000004"/>
    <n v="755"/>
    <n v="0"/>
    <n v="83.903279999999995"/>
    <n v="25.567119999999999"/>
    <n v="83.903279999999995"/>
    <n v="25.567119999999999"/>
    <n v="83.903279999999995"/>
    <n v="25.567119999999999"/>
    <n v="773.00599999999997"/>
    <n v="334537"/>
    <n v="10260.6"/>
    <n v="551"/>
    <n v="2.0117570000000001E-2"/>
    <n v="1454995000"/>
    <n v="1.939587"/>
    <s v="RGB_Side_Far_4"/>
    <n v="28235"/>
    <n v="1282395000"/>
    <n v="280765200"/>
    <n v="1.6085929999999999"/>
    <n v="0.35218250000000001"/>
    <n v="4.5674989999999998"/>
    <n v="28235"/>
    <n v="1"/>
    <n v="0"/>
    <n v="0"/>
    <n v="16578"/>
    <n v="9733.6669999999995"/>
    <n v="0.58714359999999999"/>
    <n v="806.15689999999995"/>
    <n v="11058.17"/>
    <n v="-1.5517650000000001"/>
    <n v="1172.0029999999999"/>
    <n v="2738.4479999999999"/>
    <n v="0.11105470000000001"/>
    <n v="254244"/>
    <n v="2091.1640000000002"/>
    <n v="0.41058909999999998"/>
    <n v="652"/>
    <n v="721"/>
    <n v="27545"/>
    <n v="0.97556229999999999"/>
    <n v="771"/>
    <n v="0"/>
    <n v="83.736360000000005"/>
    <n v="26.073170000000001"/>
    <n v="83.736360000000005"/>
    <n v="26.073170000000001"/>
    <n v="83.736360000000005"/>
    <n v="26.073170000000001"/>
    <n v="808.3098"/>
    <n v="371966.6"/>
    <n v="4330.9080000000004"/>
    <n v="690"/>
    <n v="2.4437759999999999E-2"/>
    <n v="1563160000"/>
    <n v="1.9607760000000001"/>
    <s v="RGB_Side_Lower_0"/>
    <n v="47029"/>
    <n v="1546104000"/>
    <n v="356901700"/>
    <n v="0.69904860000000002"/>
    <n v="0.16136790000000001"/>
    <n v="4.3320169999999996"/>
    <n v="32668"/>
    <n v="0.69463520000000001"/>
    <n v="14361"/>
    <n v="0.30536479999999999"/>
    <n v="11925"/>
    <n v="3023.7860000000001"/>
    <n v="0.25356699999999999"/>
    <n v="712.52369999999996"/>
    <n v="33703.85"/>
    <n v="-25.22587"/>
    <n v="964.88649999999996"/>
    <n v="2708.723"/>
    <n v="0.20868200000000001"/>
    <n v="225362"/>
    <n v="1825.7829999999999"/>
    <n v="0.3905093"/>
    <n v="481"/>
    <n v="668"/>
    <n v="46985"/>
    <n v="0.99906439999999996"/>
    <n v="400"/>
    <n v="267"/>
    <n v="92.977869999999996"/>
    <n v="21.173690000000001"/>
    <n v="92.977869999999996"/>
    <n v="21.173690000000001"/>
    <n v="92.977869999999996"/>
    <n v="21.173690000000001"/>
    <n v="712.52390000000003"/>
    <n v="319589.09999999998"/>
    <n v="24154.23"/>
    <n v="44"/>
    <n v="9.3559290000000005E-4"/>
    <n v="1903006000"/>
    <n v="0.86041650000000003"/>
    <s v="RGB_Side_Lower_4"/>
    <n v="48273"/>
    <n v="1893640000"/>
    <n v="474366500"/>
    <n v="0.81262259999999997"/>
    <n v="0.2035661"/>
    <n v="3.9919349999999998"/>
    <n v="33756"/>
    <n v="0.69927289999999998"/>
    <n v="14517"/>
    <n v="0.30072710000000002"/>
    <n v="11420"/>
    <n v="2701.643"/>
    <n v="0.23657120000000001"/>
    <n v="806.53959999999995"/>
    <n v="13011.07"/>
    <n v="-38.42642"/>
    <n v="941.53769999999997"/>
    <n v="2697.2629999999999"/>
    <n v="0.19402249999999999"/>
    <n v="248801"/>
    <n v="1996.8330000000001"/>
    <n v="0.35922500000000002"/>
    <n v="525"/>
    <n v="750"/>
    <n v="48232"/>
    <n v="0.99915069999999995"/>
    <n v="464"/>
    <n v="285"/>
    <n v="92.190749999999994"/>
    <n v="22.051469999999998"/>
    <n v="92.190749999999994"/>
    <n v="22.051469999999998"/>
    <n v="92.190749999999994"/>
    <n v="22.051469999999998"/>
    <n v="806.53970000000004"/>
    <n v="354519.1"/>
    <n v="3506.8870000000002"/>
    <n v="41"/>
    <n v="8.4933610000000005E-4"/>
    <n v="2368007000"/>
    <n v="1.016189"/>
    <s v="RGB_Side_Upper_0"/>
    <n v="22632"/>
    <n v="308622500"/>
    <n v="83205820"/>
    <n v="0.60253420000000002"/>
    <n v="0.1624456"/>
    <n v="3.7091449999999999"/>
    <n v="22632"/>
    <n v="1"/>
    <n v="0"/>
    <n v="0"/>
    <n v="6660"/>
    <n v="1959.8620000000001"/>
    <n v="0.29427360000000002"/>
    <n v="453.24720000000002"/>
    <n v="7937.3609999999999"/>
    <n v="-8.8275489999999994"/>
    <n v="1258.421"/>
    <n v="2413.08"/>
    <n v="0.219364"/>
    <n v="103171"/>
    <n v="1263.4449999999999"/>
    <n v="0.33096370000000003"/>
    <n v="428"/>
    <n v="411"/>
    <n v="22436"/>
    <n v="0.99133970000000005"/>
    <n v="466"/>
    <n v="0"/>
    <n v="91.456659999999999"/>
    <n v="18.441469999999999"/>
    <n v="91.456659999999999"/>
    <n v="18.441469999999999"/>
    <n v="91.456659999999999"/>
    <n v="18.441469999999999"/>
    <n v="461.41140000000001"/>
    <n v="142155"/>
    <n v="2783.7440000000001"/>
    <n v="196"/>
    <n v="8.6603040000000006E-3"/>
    <n v="391828300"/>
    <n v="0.76497970000000004"/>
    <s v="RGB_Side_Upper_4"/>
    <n v="23889"/>
    <n v="394122900"/>
    <n v="83193980"/>
    <n v="0.69061459999999997"/>
    <n v="0.1457793"/>
    <n v="4.7373969999999996"/>
    <n v="23889"/>
    <n v="1"/>
    <n v="0"/>
    <n v="0"/>
    <n v="7912"/>
    <n v="2620.442"/>
    <n v="0.33119850000000001"/>
    <n v="499.41770000000002"/>
    <n v="2230.5419999999999"/>
    <n v="-5.1358050000000004"/>
    <n v="1281.009"/>
    <n v="2397.7269999999999"/>
    <n v="0.2177567"/>
    <n v="109705"/>
    <n v="1314.953"/>
    <n v="0.42433480000000001"/>
    <n v="440"/>
    <n v="442"/>
    <n v="23656"/>
    <n v="0.99024650000000003"/>
    <n v="511"/>
    <n v="0"/>
    <n v="90.704890000000006"/>
    <n v="18.64255"/>
    <n v="90.704890000000006"/>
    <n v="18.64255"/>
    <n v="90.704890000000006"/>
    <n v="18.64255"/>
    <n v="499.53100000000001"/>
    <n v="139462.6"/>
    <n v="208.26820000000001"/>
    <n v="233"/>
    <n v="9.7534430000000005E-3"/>
    <n v="477316900"/>
    <n v="0.83639390000000002"/>
    <s v="RGB_TV"/>
    <n v="52000"/>
    <n v="979060400"/>
    <n v="250846400"/>
    <n v="0.36207850000000003"/>
    <n v="9.2768649999999994E-2"/>
    <n v="3.9030269999999998"/>
    <n v="13039"/>
    <n v="3269.529"/>
    <n v="0.25074999999999997"/>
    <n v="703.65120000000002"/>
    <n v="5522.7190000000001"/>
    <n v="0.43533820000000001"/>
    <n v="1554.6420000000001"/>
    <n v="1233.2470000000001"/>
    <n v="0.2349868"/>
    <n v="221289"/>
    <n v="1878.0260000000001"/>
    <n v="0.35056910000000002"/>
    <n v="689"/>
    <n v="524"/>
    <n v="51185"/>
    <n v="0.9843269"/>
    <n v="364.57369999999997"/>
    <n v="97.250100000000003"/>
    <n v="20.47531"/>
    <n v="97.250100000000003"/>
    <n v="20.47531"/>
    <n v="97.250100000000003"/>
    <n v="20.47531"/>
    <n v="704.11080000000004"/>
    <n v="262234.8"/>
    <n v="586.54679999999996"/>
    <n v="815"/>
    <n v="1.5673079999999999E-2"/>
    <n v="1229907000"/>
    <n v="0.45484720000000001"/>
  </r>
  <r>
    <n v="923"/>
    <s v="080344-R1"/>
    <s v="Cicer arietinum"/>
    <x v="1"/>
    <x v="2"/>
    <n v="1"/>
    <s v="SI"/>
    <n v="2"/>
    <n v="4"/>
    <d v="2020-06-05T09:29:08"/>
    <x v="12"/>
    <n v="525417"/>
    <s v="RGB_Side_Far_0"/>
    <n v="59216"/>
    <n v="2621294000"/>
    <n v="1685096000"/>
    <n v="0.74754540000000003"/>
    <n v="0.48055880000000001"/>
    <n v="1.5555749999999999"/>
    <n v="59216"/>
    <n v="1"/>
    <n v="0"/>
    <n v="0"/>
    <n v="30363"/>
    <n v="15568.63"/>
    <n v="0.51274989999999998"/>
    <n v="824.31849999999997"/>
    <n v="102260.8"/>
    <n v="-27.269729999999999"/>
    <n v="1167.4649999999999"/>
    <n v="2620.96"/>
    <n v="0.14202999999999999"/>
    <n v="416926"/>
    <n v="2480.2730000000001"/>
    <n v="4.7261610000000003E-2"/>
    <n v="807"/>
    <n v="770"/>
    <n v="58119"/>
    <n v="0.98147459999999997"/>
    <n v="822"/>
    <n v="0"/>
    <n v="81.621930000000006"/>
    <n v="23.123069999999998"/>
    <n v="81.621930000000006"/>
    <n v="23.123069999999998"/>
    <n v="81.621930000000006"/>
    <n v="23.123069999999998"/>
    <n v="908.48910000000001"/>
    <n v="599087.19999999995"/>
    <n v="176595.4"/>
    <n v="1097"/>
    <n v="1.8525400000000001E-2"/>
    <n v="4306390000"/>
    <n v="1.2281040000000001"/>
    <s v="RGB_Side_Far_4"/>
    <n v="60912"/>
    <n v="2688681000"/>
    <n v="1036904000"/>
    <n v="0.72465869999999999"/>
    <n v="0.27946840000000001"/>
    <n v="2.5929899999999999"/>
    <n v="60912"/>
    <n v="1"/>
    <n v="0"/>
    <n v="0"/>
    <n v="30158"/>
    <n v="14931.46"/>
    <n v="0.49510769999999998"/>
    <n v="793.35739999999998"/>
    <n v="103612.3"/>
    <n v="-2.7892489999999999"/>
    <n v="1199.3599999999999"/>
    <n v="2619.2339999999999"/>
    <n v="0.16228049999999999"/>
    <n v="375350"/>
    <n v="2294.9520000000002"/>
    <n v="0.19656860000000001"/>
    <n v="681"/>
    <n v="770"/>
    <n v="59863"/>
    <n v="0.98277840000000005"/>
    <n v="820"/>
    <n v="0"/>
    <n v="82.786900000000003"/>
    <n v="22.965260000000001"/>
    <n v="82.786900000000003"/>
    <n v="22.965260000000001"/>
    <n v="82.786900000000003"/>
    <n v="22.965260000000001"/>
    <n v="831.34709999999995"/>
    <n v="511588.8"/>
    <n v="176246.1"/>
    <n v="1049"/>
    <n v="1.7221569999999999E-2"/>
    <n v="3725585000"/>
    <n v="1.004127"/>
    <s v="RGB_Side_Lower_0"/>
    <n v="98933"/>
    <n v="4561774000"/>
    <n v="3824439000"/>
    <n v="0.46607029999999999"/>
    <n v="0.39073770000000002"/>
    <n v="1.192796"/>
    <n v="74067"/>
    <n v="0.74865820000000005"/>
    <n v="24866"/>
    <n v="0.2513418"/>
    <n v="20983"/>
    <n v="4450.348"/>
    <n v="0.212093"/>
    <n v="876.76279999999997"/>
    <n v="4711.9040000000005"/>
    <n v="2.5015390000000002"/>
    <n v="925.49810000000002"/>
    <n v="2614.87"/>
    <n v="0.2250984"/>
    <n v="439510"/>
    <n v="2615.6889999999999"/>
    <n v="7.7303329999999998E-3"/>
    <n v="860"/>
    <n v="807"/>
    <n v="98895"/>
    <n v="0.9996159"/>
    <n v="539"/>
    <n v="267"/>
    <n v="89.498530000000002"/>
    <n v="20.429649999999999"/>
    <n v="89.498530000000002"/>
    <n v="20.429649999999999"/>
    <n v="89.498530000000002"/>
    <n v="20.429649999999999"/>
    <n v="966.52440000000001"/>
    <n v="635365.6"/>
    <n v="224.41489999999999"/>
    <n v="38"/>
    <n v="3.8409829999999997E-4"/>
    <n v="8386213000"/>
    <n v="0.85680800000000001"/>
    <s v="RGB_Side_Lower_4"/>
    <n v="98944"/>
    <n v="4654858000"/>
    <n v="3012686000"/>
    <n v="0.47547479999999998"/>
    <n v="0.3077336"/>
    <n v="1.545086"/>
    <n v="76887"/>
    <n v="0.77707590000000004"/>
    <n v="22057"/>
    <n v="0.22292409999999999"/>
    <n v="25410"/>
    <n v="6525.5910000000003"/>
    <n v="0.25681189999999998"/>
    <n v="874.83079999999995"/>
    <n v="12621.41"/>
    <n v="0.79100780000000004"/>
    <n v="948.69780000000003"/>
    <n v="2592.373"/>
    <n v="0.21513450000000001"/>
    <n v="459917"/>
    <n v="2615.7719999999999"/>
    <n v="4.5869600000000003E-2"/>
    <n v="870"/>
    <n v="849"/>
    <n v="98898"/>
    <n v="0.99953510000000001"/>
    <n v="586"/>
    <n v="262"/>
    <n v="88.917869999999994"/>
    <n v="19.290900000000001"/>
    <n v="88.917869999999994"/>
    <n v="19.290900000000001"/>
    <n v="88.917869999999994"/>
    <n v="19.290900000000001"/>
    <n v="960.47810000000004"/>
    <n v="637345.6"/>
    <n v="1610.002"/>
    <n v="46"/>
    <n v="4.6490939999999998E-4"/>
    <n v="7667544000"/>
    <n v="0.78320840000000003"/>
    <s v="RGB_Side_Upper_0"/>
    <n v="46734"/>
    <n v="832108000"/>
    <n v="339171000"/>
    <n v="0.3809902"/>
    <n v="0.1552933"/>
    <n v="2.4533589999999998"/>
    <n v="46734"/>
    <n v="1"/>
    <n v="0"/>
    <n v="0"/>
    <n v="14766"/>
    <n v="4665.442"/>
    <n v="0.31595839999999997"/>
    <n v="520.17880000000002"/>
    <n v="12159.2"/>
    <n v="0.2573106"/>
    <n v="1294.7439999999999"/>
    <n v="2352.9760000000001"/>
    <n v="0.27509519999999998"/>
    <n v="169883"/>
    <n v="1507.4059999999999"/>
    <n v="0.17711779999999999"/>
    <n v="421"/>
    <n v="506"/>
    <n v="46421"/>
    <n v="0.99330249999999998"/>
    <n v="567"/>
    <n v="0"/>
    <n v="87.771389999999997"/>
    <n v="16.69069"/>
    <n v="87.771389999999997"/>
    <n v="16.69069"/>
    <n v="87.771389999999997"/>
    <n v="16.69069"/>
    <n v="523.92669999999998"/>
    <n v="211251.7"/>
    <n v="3163.567"/>
    <n v="313"/>
    <n v="6.6974790000000001E-3"/>
    <n v="1171279000"/>
    <n v="0.53628359999999997"/>
    <s v="RGB_Side_Upper_4"/>
    <n v="46352"/>
    <n v="823178600"/>
    <n v="327801100"/>
    <n v="0.38313960000000002"/>
    <n v="0.1525715"/>
    <n v="2.5112139999999998"/>
    <n v="46352"/>
    <n v="1"/>
    <n v="0"/>
    <n v="0"/>
    <n v="14950"/>
    <n v="4821.8530000000001"/>
    <n v="0.32253189999999998"/>
    <n v="542.06730000000005"/>
    <n v="14923.91"/>
    <n v="-2.5992549999999999"/>
    <n v="1324.547"/>
    <n v="2349.4789999999998"/>
    <n v="0.2770476"/>
    <n v="167307"/>
    <n v="1529.902"/>
    <n v="0.18524109999999999"/>
    <n v="465"/>
    <n v="527"/>
    <n v="45936"/>
    <n v="0.99102520000000005"/>
    <n v="574"/>
    <n v="0"/>
    <n v="87.073610000000002"/>
    <n v="16.339980000000001"/>
    <n v="87.073610000000002"/>
    <n v="16.339980000000001"/>
    <n v="87.073610000000002"/>
    <n v="16.339980000000001"/>
    <n v="542.0675"/>
    <n v="204531"/>
    <n v="4805.04"/>
    <n v="416"/>
    <n v="8.9748020000000005E-3"/>
    <n v="1150980000"/>
    <n v="0.5357111"/>
    <s v="RGB_TV"/>
    <n v="114326"/>
    <n v="3964201000"/>
    <n v="1672488000"/>
    <n v="0.30329529999999999"/>
    <n v="0.12795970000000001"/>
    <n v="2.370241"/>
    <n v="26699"/>
    <n v="6235.1229999999996"/>
    <n v="0.23353389999999999"/>
    <n v="821.51199999999994"/>
    <n v="28775.33"/>
    <n v="-4.0509120000000003"/>
    <n v="1530.076"/>
    <n v="1148.95"/>
    <n v="0.32521660000000002"/>
    <n v="351538"/>
    <n v="2231.7869999999998"/>
    <n v="0.16529969999999999"/>
    <n v="813"/>
    <n v="669"/>
    <n v="113243"/>
    <n v="0.99052709999999999"/>
    <n v="471.80189999999999"/>
    <n v="93.78689"/>
    <n v="19.629819999999999"/>
    <n v="93.78689"/>
    <n v="19.629819999999999"/>
    <n v="93.78689"/>
    <n v="19.629819999999999"/>
    <n v="821.51220000000001"/>
    <n v="434293.2"/>
    <n v="7242.62"/>
    <n v="1083"/>
    <n v="9.4729110000000005E-3"/>
    <n v="5636689000"/>
    <n v="0.4312549"/>
  </r>
  <r>
    <n v="924"/>
    <s v="080345-R1"/>
    <s v="Cicer arietinum"/>
    <x v="3"/>
    <x v="2"/>
    <n v="1"/>
    <s v="SI"/>
    <n v="2"/>
    <n v="5"/>
    <d v="2020-06-05T09:31:06"/>
    <x v="12"/>
    <n v="345391"/>
    <s v="RGB_Side_Far_0"/>
    <n v="37374"/>
    <n v="2239837000"/>
    <n v="386160400"/>
    <n v="1.603531"/>
    <n v="0.27645769999999997"/>
    <n v="5.8002760000000002"/>
    <n v="37374"/>
    <n v="1"/>
    <n v="0"/>
    <n v="0"/>
    <n v="18698"/>
    <n v="9354.5030000000006"/>
    <n v="0.50029429999999997"/>
    <n v="856.24879999999996"/>
    <n v="21586.57"/>
    <n v="3.6510850000000001"/>
    <n v="1139.6220000000001"/>
    <n v="2637.4609999999998"/>
    <n v="0.1138691"/>
    <n v="328219"/>
    <n v="2206.8629999999998"/>
    <n v="0.49828679999999997"/>
    <n v="625"/>
    <n v="806"/>
    <n v="36633"/>
    <n v="0.98017339999999997"/>
    <n v="856"/>
    <n v="0"/>
    <n v="83.086160000000007"/>
    <n v="23.355630000000001"/>
    <n v="83.086160000000007"/>
    <n v="23.355630000000001"/>
    <n v="83.086160000000007"/>
    <n v="23.355630000000001"/>
    <n v="856.24900000000002"/>
    <n v="421196.79999999999"/>
    <n v="12468.03"/>
    <n v="741"/>
    <n v="1.982662E-2"/>
    <n v="2625998000"/>
    <n v="1.879988"/>
    <s v="RGB_Side_Far_4"/>
    <n v="38065"/>
    <n v="2727947000"/>
    <n v="335766500"/>
    <n v="1.882714"/>
    <n v="0.23173179999999999"/>
    <n v="8.1245360000000009"/>
    <n v="38065"/>
    <n v="1"/>
    <n v="0"/>
    <n v="0"/>
    <n v="19100"/>
    <n v="9583.8700000000008"/>
    <n v="0.50177329999999998"/>
    <n v="910.3895"/>
    <n v="20029.400000000001"/>
    <n v="0.50546690000000005"/>
    <n v="1091.135"/>
    <n v="2629.5129999999999"/>
    <n v="0.12074310000000001"/>
    <n v="315256"/>
    <n v="2262.1390000000001"/>
    <n v="0.60966549999999997"/>
    <n v="688"/>
    <n v="817"/>
    <n v="37256"/>
    <n v="0.97874689999999998"/>
    <n v="867"/>
    <n v="0"/>
    <n v="83.532880000000006"/>
    <n v="23.895140000000001"/>
    <n v="83.532880000000006"/>
    <n v="23.895140000000001"/>
    <n v="83.532880000000006"/>
    <n v="23.895140000000001"/>
    <n v="910.38959999999997"/>
    <n v="400142.4"/>
    <n v="10539.26"/>
    <n v="809"/>
    <n v="2.125312E-2"/>
    <n v="3063713000"/>
    <n v="2.1144449999999999"/>
    <s v="RGB_Side_Lower_0"/>
    <n v="72182"/>
    <n v="2911409000"/>
    <n v="712591400"/>
    <n v="0.5587858"/>
    <n v="0.13676740000000001"/>
    <n v="4.0856640000000004"/>
    <n v="49535"/>
    <n v="0.68625139999999996"/>
    <n v="22647"/>
    <n v="0.31374859999999999"/>
    <n v="15822"/>
    <n v="3468.1179999999999"/>
    <n v="0.2191959"/>
    <n v="739.32129999999995"/>
    <n v="92522.45"/>
    <n v="-1.625375"/>
    <n v="1004.152"/>
    <n v="2669.3870000000002"/>
    <n v="0.26559759999999999"/>
    <n v="271772"/>
    <n v="1981.2360000000001"/>
    <n v="0.36813059999999997"/>
    <n v="469"/>
    <n v="737"/>
    <n v="72130"/>
    <n v="0.99927960000000005"/>
    <n v="432"/>
    <n v="304"/>
    <n v="92.870180000000005"/>
    <n v="21.195630000000001"/>
    <n v="92.870180000000005"/>
    <n v="21.195630000000001"/>
    <n v="92.870180000000005"/>
    <n v="21.195630000000001"/>
    <n v="739.98789999999997"/>
    <n v="344096.6"/>
    <n v="118594.7"/>
    <n v="52"/>
    <n v="7.2040120000000003E-4"/>
    <n v="3624000000"/>
    <n v="0.69555319999999998"/>
    <s v="RGB_Side_Lower_4"/>
    <n v="66978"/>
    <n v="2977192000"/>
    <n v="861186400"/>
    <n v="0.6636552"/>
    <n v="0.1919698"/>
    <n v="3.4570820000000002"/>
    <n v="46091"/>
    <n v="0.68815139999999997"/>
    <n v="20887"/>
    <n v="0.31184869999999998"/>
    <n v="16747"/>
    <n v="4187.375"/>
    <n v="0.25003730000000002"/>
    <n v="811.78380000000004"/>
    <n v="13879.19"/>
    <n v="-12.29163"/>
    <n v="931.27760000000001"/>
    <n v="2653.413"/>
    <n v="0.2135676"/>
    <n v="313615"/>
    <n v="2129.0050000000001"/>
    <n v="0.30390519999999999"/>
    <n v="619"/>
    <n v="779"/>
    <n v="66919"/>
    <n v="0.99911910000000004"/>
    <n v="478"/>
    <n v="300"/>
    <n v="92.392780000000002"/>
    <n v="19.114619999999999"/>
    <n v="92.392780000000002"/>
    <n v="19.114619999999999"/>
    <n v="92.392780000000002"/>
    <n v="19.114619999999999"/>
    <n v="811.78399999999999"/>
    <n v="423519.8"/>
    <n v="2876.0459999999998"/>
    <n v="59"/>
    <n v="8.8088629999999999E-4"/>
    <n v="3838378000"/>
    <n v="0.85562490000000002"/>
    <s v="RGB_Side_Upper_0"/>
    <n v="28578"/>
    <n v="512561500"/>
    <n v="35311340"/>
    <n v="0.62759909999999997"/>
    <n v="4.3236499999999997E-2"/>
    <n v="14.51549"/>
    <n v="28578"/>
    <n v="1"/>
    <n v="0"/>
    <n v="0"/>
    <n v="5927"/>
    <n v="1229.2439999999999"/>
    <n v="0.20739730000000001"/>
    <n v="482.5111"/>
    <n v="53981.18"/>
    <n v="-5.1543720000000004"/>
    <n v="1207.271"/>
    <n v="2419.8530000000001"/>
    <n v="0.3492362"/>
    <n v="81830"/>
    <n v="1204.616"/>
    <n v="0.75880919999999996"/>
    <n v="439"/>
    <n v="362"/>
    <n v="28299"/>
    <n v="0.99023720000000004"/>
    <n v="410"/>
    <n v="0"/>
    <n v="90.847260000000006"/>
    <n v="18.467220000000001"/>
    <n v="90.847260000000006"/>
    <n v="18.467220000000001"/>
    <n v="90.847260000000006"/>
    <n v="18.467220000000001"/>
    <n v="482.61169999999998"/>
    <n v="105426.9"/>
    <n v="101965.4"/>
    <n v="279"/>
    <n v="9.7627549999999997E-3"/>
    <n v="547872800"/>
    <n v="0.67083559999999998"/>
    <s v="RGB_Side_Upper_4"/>
    <n v="27773"/>
    <n v="661077100"/>
    <n v="33317780"/>
    <n v="0.85705070000000005"/>
    <n v="4.3194709999999997E-2"/>
    <n v="19.841570000000001"/>
    <n v="27773"/>
    <n v="1"/>
    <n v="0"/>
    <n v="0"/>
    <n v="6044"/>
    <n v="1315.3040000000001"/>
    <n v="0.21762139999999999"/>
    <n v="555.81020000000001"/>
    <n v="46507.72"/>
    <n v="1.4803869999999999"/>
    <n v="1203.5229999999999"/>
    <n v="2374.3850000000002"/>
    <n v="0.29633379999999998"/>
    <n v="93722"/>
    <n v="1342.808"/>
    <n v="0.81728460000000003"/>
    <n v="465"/>
    <n v="452"/>
    <n v="27544"/>
    <n v="0.99175460000000004"/>
    <n v="499"/>
    <n v="0"/>
    <n v="90.723979999999997"/>
    <n v="17.535260000000001"/>
    <n v="90.723979999999997"/>
    <n v="17.535260000000001"/>
    <n v="90.723979999999997"/>
    <n v="17.535260000000001"/>
    <n v="555.81039999999996"/>
    <n v="111974.3"/>
    <n v="77880.240000000005"/>
    <n v="229"/>
    <n v="8.2454179999999992E-3"/>
    <n v="694394800"/>
    <n v="0.90024539999999997"/>
    <s v="RGB_TV"/>
    <n v="74441"/>
    <n v="1869028000"/>
    <n v="405531200"/>
    <n v="0.33728069999999999"/>
    <n v="7.3181250000000003E-2"/>
    <n v="4.6088399999999998"/>
    <n v="15014"/>
    <n v="3028.1729999999998"/>
    <n v="0.20168990000000001"/>
    <n v="769.64020000000005"/>
    <n v="284.30869999999999"/>
    <n v="-2.5638339999999999"/>
    <n v="1528.134"/>
    <n v="1348.421"/>
    <n v="0.32090089999999999"/>
    <n v="231975"/>
    <n v="1926.4380000000001"/>
    <n v="0.4139893"/>
    <n v="741"/>
    <n v="572"/>
    <n v="73645"/>
    <n v="0.98930700000000005"/>
    <n v="449.9289"/>
    <n v="96.752179999999996"/>
    <n v="20.057590000000001"/>
    <n v="96.752179999999996"/>
    <n v="20.057590000000001"/>
    <n v="96.752179999999996"/>
    <n v="20.057590000000001"/>
    <n v="769.6404"/>
    <n v="284863.59999999998"/>
    <n v="1.0858449999999999"/>
    <n v="796"/>
    <n v="1.0693029999999999E-2"/>
    <n v="2274559000"/>
    <n v="0.41046189999999999"/>
  </r>
  <r>
    <n v="925"/>
    <s v="080370-R1"/>
    <s v="Cicer arietinum"/>
    <x v="3"/>
    <x v="1"/>
    <n v="1"/>
    <s v="SI"/>
    <n v="3"/>
    <n v="5"/>
    <d v="2020-06-05T09:33:04"/>
    <x v="12"/>
    <n v="263963"/>
    <s v="RGB_Side_Far_0"/>
    <n v="29082"/>
    <n v="945311600"/>
    <n v="372240100"/>
    <n v="1.1177029999999999"/>
    <n v="0.4401236"/>
    <n v="2.5395210000000001"/>
    <n v="29082"/>
    <n v="1"/>
    <n v="0"/>
    <n v="0"/>
    <n v="16476"/>
    <n v="9334.2469999999994"/>
    <n v="0.56653600000000004"/>
    <n v="790.2867"/>
    <n v="1174.94"/>
    <n v="-6.5000030000000004"/>
    <n v="1169.278"/>
    <n v="2715.3150000000001"/>
    <n v="0.1049452"/>
    <n v="277116"/>
    <n v="2052"/>
    <n v="0.18918299999999999"/>
    <n v="585"/>
    <n v="788"/>
    <n v="28336"/>
    <n v="0.9743484"/>
    <n v="838"/>
    <n v="0"/>
    <n v="81.284260000000003"/>
    <n v="24.584520000000001"/>
    <n v="81.284260000000003"/>
    <n v="24.584520000000001"/>
    <n v="81.284260000000003"/>
    <n v="24.584520000000001"/>
    <n v="790.28689999999995"/>
    <n v="346884.2"/>
    <n v="47.468699999999998"/>
    <n v="746"/>
    <n v="2.5651609999999998E-2"/>
    <n v="1317552000"/>
    <n v="1.5578270000000001"/>
    <s v="RGB_Side_Far_4"/>
    <n v="30591"/>
    <n v="848953700"/>
    <n v="438313200"/>
    <n v="0.90718659999999995"/>
    <n v="0.46837879999999998"/>
    <n v="1.9368650000000001"/>
    <n v="30591"/>
    <n v="1"/>
    <n v="0"/>
    <n v="0"/>
    <n v="15997"/>
    <n v="8365.3369999999995"/>
    <n v="0.52293160000000005"/>
    <n v="676.75480000000005"/>
    <n v="43103.96"/>
    <n v="-2.8974630000000001"/>
    <n v="1225.1679999999999"/>
    <n v="2711.3890000000001"/>
    <n v="0.1182489"/>
    <n v="258700"/>
    <n v="1905.41"/>
    <n v="0.10176209999999999"/>
    <n v="605"/>
    <n v="675"/>
    <n v="30071"/>
    <n v="0.98300149999999997"/>
    <n v="724"/>
    <n v="0"/>
    <n v="81.007649999999998"/>
    <n v="23.440100000000001"/>
    <n v="81.007649999999998"/>
    <n v="23.440100000000001"/>
    <n v="81.007649999999998"/>
    <n v="23.440100000000001"/>
    <n v="677.54380000000003"/>
    <n v="319560.40000000002"/>
    <n v="60735.24"/>
    <n v="520"/>
    <n v="1.699846E-2"/>
    <n v="1287267000"/>
    <n v="1.3755649999999999"/>
    <s v="RGB_Side_Lower_0"/>
    <n v="51196"/>
    <n v="2333404000"/>
    <n v="754937900"/>
    <n v="0.89026190000000005"/>
    <n v="0.28803099999999998"/>
    <n v="3.0908549999999999"/>
    <n v="34822"/>
    <n v="0.68017030000000001"/>
    <n v="16374"/>
    <n v="0.31982969999999999"/>
    <n v="12859"/>
    <n v="3229.82"/>
    <n v="0.25117200000000001"/>
    <n v="838.5249"/>
    <n v="48970.14"/>
    <n v="0.41325390000000001"/>
    <n v="888.77729999999997"/>
    <n v="2664.348"/>
    <n v="0.17841870000000001"/>
    <n v="286943"/>
    <n v="2141.8939999999998"/>
    <n v="0.26122800000000002"/>
    <n v="671"/>
    <n v="772"/>
    <n v="51165"/>
    <n v="0.99939449999999996"/>
    <n v="501"/>
    <n v="270"/>
    <n v="88.590350000000001"/>
    <n v="19.998239999999999"/>
    <n v="88.590350000000001"/>
    <n v="19.998239999999999"/>
    <n v="88.590350000000001"/>
    <n v="19.998239999999999"/>
    <n v="838.53650000000005"/>
    <n v="394684.9"/>
    <n v="46841.05"/>
    <n v="31"/>
    <n v="6.0551609999999999E-4"/>
    <n v="3088342000"/>
    <n v="1.178293"/>
    <s v="RGB_Side_Lower_4"/>
    <n v="45017"/>
    <n v="1554233000"/>
    <n v="880590000"/>
    <n v="0.76694280000000004"/>
    <n v="0.4345309"/>
    <n v="1.7649900000000001"/>
    <n v="34517"/>
    <n v="0.76675479999999996"/>
    <n v="10500"/>
    <n v="0.23324520000000001"/>
    <n v="13026"/>
    <n v="3769.1689999999999"/>
    <n v="0.28935739999999999"/>
    <n v="840.04880000000003"/>
    <n v="11379.69"/>
    <n v="-4.4856540000000003"/>
    <n v="940.48389999999995"/>
    <n v="2672.1239999999998"/>
    <n v="0.14757490000000001"/>
    <n v="305045"/>
    <n v="2166.4180000000001"/>
    <n v="7.6546379999999997E-2"/>
    <n v="596"/>
    <n v="812"/>
    <n v="44972"/>
    <n v="0.99900040000000001"/>
    <n v="543"/>
    <n v="268"/>
    <n v="87.733369999999994"/>
    <n v="18.858070000000001"/>
    <n v="87.733369999999994"/>
    <n v="18.858070000000001"/>
    <n v="87.733369999999994"/>
    <n v="18.858070000000001"/>
    <n v="840.04899999999998"/>
    <n v="420339.6"/>
    <n v="2876.6320000000001"/>
    <n v="45"/>
    <n v="9.9962240000000006E-4"/>
    <n v="2434823000"/>
    <n v="1.2014739999999999"/>
    <s v="RGB_Side_Upper_0"/>
    <n v="22519"/>
    <n v="365135700"/>
    <n v="142148900"/>
    <n v="0.72003910000000004"/>
    <n v="0.28031430000000002"/>
    <n v="2.5686849999999999"/>
    <n v="22519"/>
    <n v="1"/>
    <n v="0"/>
    <n v="0"/>
    <n v="8290"/>
    <n v="3051.8270000000002"/>
    <n v="0.36813360000000001"/>
    <n v="499.65190000000001"/>
    <n v="7437.9769999999999"/>
    <n v="-9.2451220000000003"/>
    <n v="1316.8409999999999"/>
    <n v="2359.741"/>
    <n v="0.1884246"/>
    <n v="119512"/>
    <n v="1350.77"/>
    <n v="0.19322130000000001"/>
    <n v="360"/>
    <n v="496"/>
    <n v="22293"/>
    <n v="0.98996399999999996"/>
    <n v="550"/>
    <n v="0"/>
    <n v="89.652109999999993"/>
    <n v="17.729649999999999"/>
    <n v="89.652109999999993"/>
    <n v="17.729649999999999"/>
    <n v="89.652109999999993"/>
    <n v="17.729649999999999"/>
    <n v="504.22609999999997"/>
    <n v="146756.29999999999"/>
    <n v="2456.748"/>
    <n v="226"/>
    <n v="1.003597E-2"/>
    <n v="507284600"/>
    <n v="1.000353"/>
    <s v="RGB_Side_Upper_4"/>
    <n v="22118"/>
    <n v="365925100"/>
    <n v="125920500"/>
    <n v="0.7479981"/>
    <n v="0.25739780000000001"/>
    <n v="2.9060000000000001"/>
    <n v="22118"/>
    <n v="1"/>
    <n v="0"/>
    <n v="0"/>
    <n v="7597"/>
    <n v="2609.386"/>
    <n v="0.3434759"/>
    <n v="499.07510000000002"/>
    <n v="20933.75"/>
    <n v="-13.91436"/>
    <n v="1360.79"/>
    <n v="2367.855"/>
    <n v="0.18287049999999999"/>
    <n v="120949"/>
    <n v="1351.671"/>
    <n v="0.23811209999999999"/>
    <n v="392"/>
    <n v="491"/>
    <n v="21922"/>
    <n v="0.99113850000000003"/>
    <n v="535"/>
    <n v="0"/>
    <n v="90.098110000000005"/>
    <n v="18.16084"/>
    <n v="90.098110000000005"/>
    <n v="18.16084"/>
    <n v="90.098110000000005"/>
    <n v="18.16084"/>
    <n v="500.04399999999998"/>
    <n v="163448.79999999999"/>
    <n v="19812.91"/>
    <n v="196"/>
    <n v="8.8615599999999992E-3"/>
    <n v="491845600"/>
    <n v="1.005396"/>
    <s v="RGB_TV"/>
    <n v="63440"/>
    <n v="1535611000"/>
    <n v="792961900"/>
    <n v="0.38155299999999998"/>
    <n v="0.19702710000000001"/>
    <n v="1.9365509999999999"/>
    <n v="17695"/>
    <n v="4935.5770000000002"/>
    <n v="0.27892499999999998"/>
    <n v="1533.202"/>
    <n v="128485.1"/>
    <n v="5.970963E-2"/>
    <n v="1548.0540000000001"/>
    <n v="1090.9739999999999"/>
    <n v="0.13302439999999999"/>
    <n v="476905"/>
    <n v="3413.7620000000002"/>
    <n v="0.1017156"/>
    <n v="1523"/>
    <n v="597"/>
    <n v="62700"/>
    <n v="0.98833539999999998"/>
    <n v="1180.8"/>
    <n v="98.305710000000005"/>
    <n v="21.56597"/>
    <n v="98.305710000000005"/>
    <n v="21.56597"/>
    <n v="98.305710000000005"/>
    <n v="21.56597"/>
    <n v="1533.202"/>
    <n v="855243.4"/>
    <n v="260221.2"/>
    <n v="740"/>
    <n v="1.1664559999999999E-2"/>
    <n v="2328573000"/>
    <n v="0.57858010000000004"/>
  </r>
  <r>
    <n v="926"/>
    <s v="080369-R1"/>
    <s v="Cicer arietinum"/>
    <x v="0"/>
    <x v="2"/>
    <n v="1"/>
    <s v="SI"/>
    <n v="3"/>
    <n v="4"/>
    <d v="2020-06-05T09:35:02"/>
    <x v="12"/>
    <n v="444013"/>
    <s v="RGB_Side_Far_0"/>
    <n v="49237"/>
    <n v="1987390000"/>
    <n v="1066426000"/>
    <n v="0.81978490000000004"/>
    <n v="0.43989349999999999"/>
    <n v="1.863599"/>
    <n v="49237"/>
    <n v="1"/>
    <n v="0"/>
    <n v="0"/>
    <n v="23612"/>
    <n v="11323.33"/>
    <n v="0.47955809999999999"/>
    <n v="833.40560000000005"/>
    <n v="4645.0159999999996"/>
    <n v="-2.9814419999999999"/>
    <n v="1168.0540000000001"/>
    <n v="2704.9810000000002"/>
    <n v="0.13936989999999999"/>
    <n v="353283"/>
    <n v="2326.37"/>
    <n v="9.0949370000000002E-2"/>
    <n v="719"/>
    <n v="768"/>
    <n v="48363"/>
    <n v="0.98224909999999999"/>
    <n v="823"/>
    <n v="0"/>
    <n v="84.276179999999997"/>
    <n v="23.34374"/>
    <n v="84.276179999999997"/>
    <n v="23.34374"/>
    <n v="84.276179999999997"/>
    <n v="23.34374"/>
    <n v="855.25009999999997"/>
    <n v="465090.3"/>
    <n v="438.21050000000002"/>
    <n v="874"/>
    <n v="1.775088E-2"/>
    <n v="3053816000"/>
    <n v="1.2596780000000001"/>
    <s v="RGB_Side_Far_4"/>
    <n v="54235"/>
    <n v="2282309000"/>
    <n v="1129991000"/>
    <n v="0.77591670000000001"/>
    <n v="0.38416299999999998"/>
    <n v="2.0197590000000001"/>
    <n v="54235"/>
    <n v="1"/>
    <n v="0"/>
    <n v="0"/>
    <n v="27369"/>
    <n v="13811.42"/>
    <n v="0.50463720000000001"/>
    <n v="837.8759"/>
    <n v="4849.2309999999998"/>
    <n v="-10.291550000000001"/>
    <n v="1155.0999999999999"/>
    <n v="2697.194"/>
    <n v="0.1528487"/>
    <n v="354828"/>
    <n v="2338.54"/>
    <n v="0.11403820000000001"/>
    <n v="732"/>
    <n v="781"/>
    <n v="53241"/>
    <n v="0.98167230000000005"/>
    <n v="836"/>
    <n v="0"/>
    <n v="86.403689999999997"/>
    <n v="24.404779999999999"/>
    <n v="86.403689999999997"/>
    <n v="24.404779999999999"/>
    <n v="86.403689999999997"/>
    <n v="24.404779999999999"/>
    <n v="870.28399999999999"/>
    <n v="485677.3"/>
    <n v="433.57690000000002"/>
    <n v="994"/>
    <n v="1.8327650000000001E-2"/>
    <n v="3412300000"/>
    <n v="1.16008"/>
    <s v="RGB_Side_Lower_0"/>
    <n v="84872"/>
    <n v="2765428000"/>
    <n v="1974834000"/>
    <n v="0.38391360000000002"/>
    <n v="0.27415850000000003"/>
    <n v="1.4003350000000001"/>
    <n v="56043"/>
    <n v="0.66032380000000002"/>
    <n v="28829"/>
    <n v="0.33967619999999998"/>
    <n v="18473"/>
    <n v="4020.7809999999999"/>
    <n v="0.2176572"/>
    <n v="835.56569999999999"/>
    <n v="7447.2309999999998"/>
    <n v="11.195449999999999"/>
    <n v="980.9212"/>
    <n v="2709.4259999999999"/>
    <n v="0.221941"/>
    <n v="382408"/>
    <n v="2334.3240000000001"/>
    <n v="2.7816509999999999E-2"/>
    <n v="716"/>
    <n v="782"/>
    <n v="84834"/>
    <n v="0.9995522"/>
    <n v="487"/>
    <n v="294"/>
    <n v="91.302189999999996"/>
    <n v="19.599699999999999"/>
    <n v="91.302189999999996"/>
    <n v="19.599699999999999"/>
    <n v="91.302189999999996"/>
    <n v="19.599699999999999"/>
    <n v="844.69780000000003"/>
    <n v="480406.4"/>
    <n v="653.46939999999995"/>
    <n v="38"/>
    <n v="4.477331E-4"/>
    <n v="4740262000"/>
    <n v="0.65807210000000005"/>
    <s v="RGB_Side_Lower_4"/>
    <n v="84327"/>
    <n v="3545944000"/>
    <n v="2017667000"/>
    <n v="0.49865310000000002"/>
    <n v="0.28373710000000002"/>
    <n v="1.757447"/>
    <n v="54911"/>
    <n v="0.65116750000000001"/>
    <n v="29416"/>
    <n v="0.34883249999999999"/>
    <n v="16704"/>
    <n v="3308.8290000000002"/>
    <n v="0.19808600000000001"/>
    <n v="862.8383"/>
    <n v="11341.78"/>
    <n v="-1.493258"/>
    <n v="948.33540000000005"/>
    <n v="2695.6680000000001"/>
    <n v="0.20917910000000001"/>
    <n v="403133"/>
    <n v="2423.9059999999999"/>
    <n v="7.5455449999999993E-2"/>
    <n v="742"/>
    <n v="826"/>
    <n v="84230"/>
    <n v="0.99884969999999995"/>
    <n v="540"/>
    <n v="285"/>
    <n v="91.05283"/>
    <n v="21.408629999999999"/>
    <n v="91.05283"/>
    <n v="21.408629999999999"/>
    <n v="91.05283"/>
    <n v="21.408629999999999"/>
    <n v="882.71540000000005"/>
    <n v="539760.6"/>
    <n v="1525.442"/>
    <n v="97"/>
    <n v="1.1502839999999999E-3"/>
    <n v="5563611000"/>
    <n v="0.78239020000000004"/>
    <s v="RGB_Side_Upper_0"/>
    <n v="42146"/>
    <n v="791875600"/>
    <n v="247988500"/>
    <n v="0.44580429999999999"/>
    <n v="0.13961080000000001"/>
    <n v="3.1931940000000001"/>
    <n v="42146"/>
    <n v="1"/>
    <n v="0"/>
    <n v="0"/>
    <n v="10600"/>
    <n v="2665.971"/>
    <n v="0.25150670000000003"/>
    <n v="535.56420000000003"/>
    <n v="53371.360000000001"/>
    <n v="-1.7194069999999999"/>
    <n v="1254.71"/>
    <n v="2413.817"/>
    <n v="0.29214089999999998"/>
    <n v="144266"/>
    <n v="1467.0650000000001"/>
    <n v="0.27356730000000001"/>
    <n v="469"/>
    <n v="479"/>
    <n v="41840"/>
    <n v="0.9927395"/>
    <n v="490"/>
    <n v="0"/>
    <n v="89.089969999999994"/>
    <n v="16.632259999999999"/>
    <n v="89.089969999999994"/>
    <n v="16.632259999999999"/>
    <n v="89.089969999999994"/>
    <n v="16.632259999999999"/>
    <n v="543.52480000000003"/>
    <n v="192138.2"/>
    <n v="67586.53"/>
    <n v="306"/>
    <n v="7.2604749999999997E-3"/>
    <n v="1039864000"/>
    <n v="0.58541509999999997"/>
    <s v="RGB_Side_Upper_4"/>
    <n v="43839"/>
    <n v="863527000"/>
    <n v="204001200"/>
    <n v="0.44931880000000002"/>
    <n v="0.1061479"/>
    <n v="4.2329499999999998"/>
    <n v="43839"/>
    <n v="1"/>
    <n v="0"/>
    <n v="0"/>
    <n v="10320"/>
    <n v="2429.3980000000001"/>
    <n v="0.2354068"/>
    <n v="551.80619999999999"/>
    <n v="87212.12"/>
    <n v="0.55806820000000001"/>
    <n v="1264.827"/>
    <n v="2383.4690000000001"/>
    <n v="0.31723479999999998"/>
    <n v="138191"/>
    <n v="1452.51"/>
    <n v="0.38168469999999999"/>
    <n v="424"/>
    <n v="507"/>
    <n v="43628"/>
    <n v="0.99518689999999999"/>
    <n v="531"/>
    <n v="0"/>
    <n v="89.348269999999999"/>
    <n v="16.821819999999999"/>
    <n v="89.348269999999999"/>
    <n v="16.821819999999999"/>
    <n v="89.348269999999999"/>
    <n v="16.821819999999999"/>
    <n v="553.91300000000001"/>
    <n v="177076.4"/>
    <n v="173497.5"/>
    <n v="211"/>
    <n v="4.8130660000000004E-3"/>
    <n v="1067528000"/>
    <n v="0.55546680000000004"/>
    <s v="RGB_TV"/>
    <n v="85357"/>
    <n v="2294548000"/>
    <n v="599539300"/>
    <n v="0.31493349999999998"/>
    <n v="8.2288550000000002E-2"/>
    <n v="3.8271860000000002"/>
    <n v="16293"/>
    <n v="3110.0189999999998"/>
    <n v="0.19088069999999999"/>
    <n v="689.56870000000004"/>
    <n v="891.41129999999998"/>
    <n v="4.5451249999999996"/>
    <n v="1565.4570000000001"/>
    <n v="1248.146"/>
    <n v="0.391015"/>
    <n v="218296"/>
    <n v="1820.1079999999999"/>
    <n v="0.34302100000000002"/>
    <n v="690"/>
    <n v="424"/>
    <n v="84467"/>
    <n v="0.98957320000000004"/>
    <n v="355.09010000000001"/>
    <n v="96.486819999999994"/>
    <n v="18.45598"/>
    <n v="96.486819999999994"/>
    <n v="18.45598"/>
    <n v="96.486819999999994"/>
    <n v="18.45598"/>
    <n v="689.56889999999999"/>
    <n v="267072.8"/>
    <n v="9.3093009999999996"/>
    <n v="890"/>
    <n v="1.04268E-2"/>
    <n v="2894088000"/>
    <n v="0.39722210000000002"/>
  </r>
  <r>
    <n v="927"/>
    <s v="080368-R1"/>
    <s v="Cicer arietinum"/>
    <x v="1"/>
    <x v="0"/>
    <n v="1"/>
    <s v="SI"/>
    <n v="3"/>
    <n v="3"/>
    <d v="2020-06-05T09:37:01"/>
    <x v="12"/>
    <n v="286163"/>
    <s v="RGB_Side_Far_0"/>
    <n v="34649"/>
    <n v="1218331000"/>
    <n v="377581400"/>
    <n v="1.0148079999999999"/>
    <n v="0.31450620000000001"/>
    <n v="3.2266710000000001"/>
    <n v="34649"/>
    <n v="1"/>
    <n v="0"/>
    <n v="0"/>
    <n v="18229"/>
    <n v="9590.3610000000008"/>
    <n v="0.52610460000000003"/>
    <n v="698.29079999999999"/>
    <n v="38222.839999999997"/>
    <n v="-8.8348370000000003"/>
    <n v="1206.7139999999999"/>
    <n v="2667.201"/>
    <n v="0.1247345"/>
    <n v="277782"/>
    <n v="2007.0730000000001"/>
    <n v="0.27753339999999999"/>
    <n v="555"/>
    <n v="692"/>
    <n v="33691"/>
    <n v="0.97235130000000003"/>
    <n v="745"/>
    <n v="0"/>
    <n v="79.895809999999997"/>
    <n v="23.89161"/>
    <n v="79.895809999999997"/>
    <n v="23.89161"/>
    <n v="79.895809999999997"/>
    <n v="23.89161"/>
    <n v="738.27499999999998"/>
    <n v="371029.2"/>
    <n v="42165.3"/>
    <n v="958"/>
    <n v="2.764871E-2"/>
    <n v="1595912000"/>
    <n v="1.3293140000000001"/>
    <s v="RGB_Side_Far_4"/>
    <n v="34019"/>
    <n v="1305649000"/>
    <n v="437955800"/>
    <n v="1.128193"/>
    <n v="0.37843139999999997"/>
    <n v="2.9812349999999999"/>
    <n v="34019"/>
    <n v="1"/>
    <n v="0"/>
    <n v="0"/>
    <n v="18160"/>
    <n v="9694.1589999999997"/>
    <n v="0.5338193"/>
    <n v="713.89779999999996"/>
    <n v="19875.400000000001"/>
    <n v="-6.1354740000000003"/>
    <n v="1259.5920000000001"/>
    <n v="2674.1219999999998"/>
    <n v="0.11594119999999999"/>
    <n v="293416"/>
    <n v="2050.5410000000002"/>
    <n v="0.2476488"/>
    <n v="575"/>
    <n v="693"/>
    <n v="32982"/>
    <n v="0.96951710000000002"/>
    <n v="741"/>
    <n v="0"/>
    <n v="79.664069999999995"/>
    <n v="23.664290000000001"/>
    <n v="79.664069999999995"/>
    <n v="23.664290000000001"/>
    <n v="79.664069999999995"/>
    <n v="23.664290000000001"/>
    <n v="746.50120000000004"/>
    <n v="383616.7"/>
    <n v="11612.08"/>
    <n v="1037"/>
    <n v="3.048296E-2"/>
    <n v="1743605000"/>
    <n v="1.506624"/>
    <s v="RGB_Side_Lower_0"/>
    <n v="54379"/>
    <n v="2791256000"/>
    <n v="571823000"/>
    <n v="0.94392450000000006"/>
    <n v="0.1933745"/>
    <n v="4.881329"/>
    <n v="39898"/>
    <n v="0.73370239999999998"/>
    <n v="14481"/>
    <n v="0.26629760000000002"/>
    <n v="13518"/>
    <n v="3360.4209999999998"/>
    <n v="0.24858859999999999"/>
    <n v="831.75300000000004"/>
    <n v="10233.17"/>
    <n v="9.5860810000000001"/>
    <n v="931.90369999999996"/>
    <n v="2614.3490000000002"/>
    <n v="0.1757041"/>
    <n v="309492"/>
    <n v="2149.1880000000001"/>
    <n v="0.43552190000000002"/>
    <n v="515"/>
    <n v="824"/>
    <n v="54162"/>
    <n v="0.99600949999999999"/>
    <n v="568"/>
    <n v="255"/>
    <n v="89.686440000000005"/>
    <n v="21.752130000000001"/>
    <n v="89.686440000000005"/>
    <n v="21.752130000000001"/>
    <n v="89.686440000000005"/>
    <n v="21.752130000000001"/>
    <n v="831.75319999999999"/>
    <n v="413114"/>
    <n v="1925.702"/>
    <n v="217"/>
    <n v="3.9905110000000004E-3"/>
    <n v="3363079000"/>
    <n v="1.1372990000000001"/>
    <s v="RGB_Side_Lower_4"/>
    <n v="47063"/>
    <n v="2431541000"/>
    <n v="507632300"/>
    <n v="1.0977980000000001"/>
    <n v="0.229187"/>
    <n v="4.7899649999999996"/>
    <n v="33380"/>
    <n v="0.70926210000000001"/>
    <n v="13683"/>
    <n v="0.290738"/>
    <n v="12578"/>
    <n v="3361.5810000000001"/>
    <n v="0.26725880000000002"/>
    <n v="824.97029999999995"/>
    <n v="15690.3"/>
    <n v="-14.483219999999999"/>
    <n v="978.8442"/>
    <n v="2608.2359999999999"/>
    <n v="0.1479113"/>
    <n v="318184"/>
    <n v="2188.1489999999999"/>
    <n v="0.42846810000000002"/>
    <n v="550"/>
    <n v="825"/>
    <n v="46883"/>
    <n v="0.99617529999999999"/>
    <n v="577"/>
    <n v="247"/>
    <n v="88.434880000000007"/>
    <n v="20.41019"/>
    <n v="88.434880000000007"/>
    <n v="20.41019"/>
    <n v="88.434880000000007"/>
    <n v="20.41019"/>
    <n v="824.97050000000002"/>
    <n v="432293.1"/>
    <n v="5230.9780000000001"/>
    <n v="180"/>
    <n v="3.824661E-3"/>
    <n v="2939173000"/>
    <n v="1.3269850000000001"/>
    <s v="RGB_Side_Upper_0"/>
    <n v="25555"/>
    <n v="404419400"/>
    <n v="153483300"/>
    <n v="0.61927010000000005"/>
    <n v="0.2350225"/>
    <n v="2.6349399999999998"/>
    <n v="25555"/>
    <n v="1"/>
    <n v="0"/>
    <n v="0"/>
    <n v="9525"/>
    <n v="3550.21"/>
    <n v="0.37272549999999999"/>
    <n v="506.62810000000002"/>
    <n v="11874.85"/>
    <n v="-2.799213"/>
    <n v="1346.4760000000001"/>
    <n v="2346.75"/>
    <n v="0.1989552"/>
    <n v="128446"/>
    <n v="1351.1880000000001"/>
    <n v="0.20230609999999999"/>
    <n v="413"/>
    <n v="421"/>
    <n v="25160"/>
    <n v="0.9845431"/>
    <n v="504"/>
    <n v="0"/>
    <n v="86.958479999999994"/>
    <n v="18.594059999999999"/>
    <n v="86.958479999999994"/>
    <n v="18.594059999999999"/>
    <n v="86.958479999999994"/>
    <n v="18.594059999999999"/>
    <n v="506.62830000000002"/>
    <n v="165788.1"/>
    <n v="5517.9859999999999"/>
    <n v="395"/>
    <n v="1.5456859999999999E-2"/>
    <n v="557902700"/>
    <n v="0.85429270000000002"/>
    <s v="RGB_Side_Upper_4"/>
    <n v="25368"/>
    <n v="391681200"/>
    <n v="158619700"/>
    <n v="0.60863979999999995"/>
    <n v="0.2464816"/>
    <n v="2.4693109999999998"/>
    <n v="25368"/>
    <n v="1"/>
    <n v="0"/>
    <n v="0"/>
    <n v="9963"/>
    <n v="3912.857"/>
    <n v="0.3927389"/>
    <n v="485.0917"/>
    <n v="14491"/>
    <n v="-2.8921579999999998"/>
    <n v="1378.806"/>
    <n v="2368.259"/>
    <n v="0.20149320000000001"/>
    <n v="125900"/>
    <n v="1319.1780000000001"/>
    <n v="0.17936630000000001"/>
    <n v="430"/>
    <n v="424"/>
    <n v="25012"/>
    <n v="0.98596660000000003"/>
    <n v="501"/>
    <n v="0"/>
    <n v="87.517150000000001"/>
    <n v="18.478280000000002"/>
    <n v="87.517150000000001"/>
    <n v="18.478280000000002"/>
    <n v="87.517150000000001"/>
    <n v="18.478280000000002"/>
    <n v="485.18889999999999"/>
    <n v="155494.5"/>
    <n v="8277.7160000000003"/>
    <n v="356"/>
    <n v="1.403343E-2"/>
    <n v="550300900"/>
    <n v="0.85512140000000003"/>
    <s v="RGB_TV"/>
    <n v="65130"/>
    <n v="1281470000"/>
    <n v="703952700"/>
    <n v="0.302097"/>
    <n v="0.1659516"/>
    <n v="1.8203929999999999"/>
    <n v="18006"/>
    <n v="4977.9830000000002"/>
    <n v="0.2764625"/>
    <n v="680.38810000000001"/>
    <n v="113893.7"/>
    <n v="0.6969841"/>
    <n v="1592.7070000000001"/>
    <n v="1084.633"/>
    <n v="0.24603910000000001"/>
    <n v="264714"/>
    <n v="1922.8219999999999"/>
    <n v="8.4610519999999995E-2"/>
    <n v="635"/>
    <n v="635"/>
    <n v="64486"/>
    <n v="0.99011210000000005"/>
    <n v="426.07510000000002"/>
    <n v="96.588120000000004"/>
    <n v="21.4651"/>
    <n v="96.588120000000004"/>
    <n v="21.4651"/>
    <n v="96.588120000000004"/>
    <n v="21.4651"/>
    <n v="680.38829999999996"/>
    <n v="306294.09999999998"/>
    <n v="199167.4"/>
    <n v="644"/>
    <n v="9.8879160000000001E-3"/>
    <n v="1985423000"/>
    <n v="0.46804849999999998"/>
  </r>
  <r>
    <n v="928"/>
    <s v="080367-R1"/>
    <s v="Cicer arietinum"/>
    <x v="4"/>
    <x v="1"/>
    <n v="1"/>
    <s v="SI"/>
    <n v="3"/>
    <n v="2"/>
    <d v="2020-06-05T09:38:59"/>
    <x v="12"/>
    <n v="259188"/>
    <s v="RGB_Side_Far_0"/>
    <n v="29910"/>
    <n v="996403900"/>
    <n v="228099800"/>
    <n v="1.113788"/>
    <n v="0.25497180000000003"/>
    <n v="4.3682800000000004"/>
    <n v="29910"/>
    <n v="1"/>
    <n v="0"/>
    <n v="0"/>
    <n v="17429"/>
    <n v="10156.14"/>
    <n v="0.58271479999999998"/>
    <n v="800.39239999999995"/>
    <n v="842.54830000000004"/>
    <n v="-18.29194"/>
    <n v="1185.6220000000001"/>
    <n v="2736.904"/>
    <n v="9.9578509999999995E-2"/>
    <n v="300366"/>
    <n v="2203.3649999999998"/>
    <n v="0.39368249999999999"/>
    <n v="608"/>
    <n v="779"/>
    <n v="29139"/>
    <n v="0.9742227"/>
    <n v="835"/>
    <n v="0"/>
    <n v="81.394149999999996"/>
    <n v="25.77496"/>
    <n v="81.394149999999996"/>
    <n v="25.77496"/>
    <n v="81.394149999999996"/>
    <n v="25.77496"/>
    <n v="830.57190000000003"/>
    <n v="453209.1"/>
    <n v="23.73413"/>
    <n v="771"/>
    <n v="2.5777330000000001E-2"/>
    <n v="1224504000"/>
    <n v="1.36876"/>
    <s v="RGB_Side_Far_4"/>
    <n v="28953"/>
    <n v="1104857000"/>
    <n v="377907600"/>
    <n v="1.3180099999999999"/>
    <n v="0.45081510000000002"/>
    <n v="2.923616"/>
    <n v="28953"/>
    <n v="1"/>
    <n v="0"/>
    <n v="0"/>
    <n v="17150"/>
    <n v="10158.620000000001"/>
    <n v="0.59233930000000001"/>
    <n v="833.01499999999999"/>
    <n v="737.08029999999997"/>
    <n v="-21.896999999999998"/>
    <n v="1152.9580000000001"/>
    <n v="2727.8090000000002"/>
    <n v="7.6928999999999997E-2"/>
    <n v="376360"/>
    <n v="2396.1840000000002"/>
    <n v="0.24036080000000001"/>
    <n v="743"/>
    <n v="772"/>
    <n v="28129"/>
    <n v="0.97154010000000002"/>
    <n v="825"/>
    <n v="0"/>
    <n v="80.547160000000005"/>
    <n v="25.54571"/>
    <n v="80.547160000000005"/>
    <n v="25.54571"/>
    <n v="80.547160000000005"/>
    <n v="25.54571"/>
    <n v="885.52149999999995"/>
    <n v="528305.4"/>
    <n v="18.76446"/>
    <n v="824"/>
    <n v="2.845992E-2"/>
    <n v="1482764000"/>
    <n v="1.7688250000000001"/>
    <s v="RGB_Side_Lower_0"/>
    <n v="52828"/>
    <n v="1481825000"/>
    <n v="291469700"/>
    <n v="0.5309682"/>
    <n v="0.10443959999999999"/>
    <n v="5.083977"/>
    <n v="28447"/>
    <n v="0.53848339999999995"/>
    <n v="24381"/>
    <n v="0.4615166"/>
    <n v="11666"/>
    <n v="2576.201"/>
    <n v="0.2208299"/>
    <n v="613.0204"/>
    <n v="40641.910000000003"/>
    <n v="-12.28608"/>
    <n v="1019.723"/>
    <n v="2771.4639999999999"/>
    <n v="0.26706839999999998"/>
    <n v="197807"/>
    <n v="1674.55"/>
    <n v="0.45060020000000001"/>
    <n v="476"/>
    <n v="614"/>
    <n v="52719"/>
    <n v="0.99793670000000001"/>
    <n v="341"/>
    <n v="272"/>
    <n v="91.519350000000003"/>
    <n v="21.07882"/>
    <n v="91.519350000000003"/>
    <n v="21.07882"/>
    <n v="91.519350000000003"/>
    <n v="21.07882"/>
    <n v="613.16560000000004"/>
    <n v="239030.2"/>
    <n v="31266.85"/>
    <n v="109"/>
    <n v="2.0633000000000001E-3"/>
    <n v="1773295000"/>
    <n v="0.63540779999999997"/>
    <s v="RGB_Side_Lower_4"/>
    <n v="53324"/>
    <n v="1706018000"/>
    <n v="472346000"/>
    <n v="0.59998200000000002"/>
    <n v="0.1661173"/>
    <n v="3.6117979999999998"/>
    <n v="27532"/>
    <n v="0.51631530000000003"/>
    <n v="25792"/>
    <n v="0.48368470000000002"/>
    <n v="12015"/>
    <n v="2707.2280000000001"/>
    <n v="0.22532070000000001"/>
    <n v="686.16690000000006"/>
    <n v="18854.669999999998"/>
    <n v="1.8173079999999999"/>
    <n v="964.65769999999998"/>
    <n v="2769.7849999999999"/>
    <n v="0.2114731"/>
    <n v="252155"/>
    <n v="1939.5640000000001"/>
    <n v="0.32072929999999999"/>
    <n v="545"/>
    <n v="599"/>
    <n v="53246"/>
    <n v="0.99853720000000001"/>
    <n v="329"/>
    <n v="269"/>
    <n v="92.080299999999994"/>
    <n v="24.19933"/>
    <n v="92.080299999999994"/>
    <n v="24.19933"/>
    <n v="92.080299999999994"/>
    <n v="24.19933"/>
    <n v="700.4307"/>
    <n v="319955.90000000002"/>
    <n v="6666.768"/>
    <n v="78"/>
    <n v="1.462756E-3"/>
    <n v="2178364000"/>
    <n v="0.76609930000000004"/>
    <s v="RGB_Side_Upper_0"/>
    <n v="21913"/>
    <n v="291681900"/>
    <n v="178108300"/>
    <n v="0.60744350000000003"/>
    <n v="0.37092019999999998"/>
    <n v="1.6376660000000001"/>
    <n v="21913"/>
    <n v="1"/>
    <n v="0"/>
    <n v="0"/>
    <n v="8250"/>
    <n v="3106.0329999999999"/>
    <n v="0.37648880000000001"/>
    <n v="485.65010000000001"/>
    <n v="3148.9690000000001"/>
    <n v="1.802379"/>
    <n v="1239.9169999999999"/>
    <n v="2447.8009999999999"/>
    <n v="0.18225140000000001"/>
    <n v="120235"/>
    <n v="1343.21"/>
    <n v="5.8444919999999997E-2"/>
    <n v="485"/>
    <n v="358"/>
    <n v="21450"/>
    <n v="0.97887100000000005"/>
    <n v="363"/>
    <n v="0"/>
    <n v="88.934060000000002"/>
    <n v="18.661709999999999"/>
    <n v="88.934060000000002"/>
    <n v="18.661709999999999"/>
    <n v="88.934060000000002"/>
    <n v="18.661709999999999"/>
    <n v="500.42059999999998"/>
    <n v="171643.4"/>
    <n v="452.517"/>
    <n v="463"/>
    <n v="2.112901E-2"/>
    <n v="469790300"/>
    <n v="0.97836369999999995"/>
    <s v="RGB_Side_Upper_4"/>
    <n v="20764"/>
    <n v="353638000"/>
    <n v="154573300"/>
    <n v="0.82023230000000003"/>
    <n v="0.35851929999999999"/>
    <n v="2.287833"/>
    <n v="20764"/>
    <n v="1"/>
    <n v="0"/>
    <n v="0"/>
    <n v="7451"/>
    <n v="2673.7330000000002"/>
    <n v="0.3588422"/>
    <n v="506.47410000000002"/>
    <n v="61867.35"/>
    <n v="-9.0241030000000002"/>
    <n v="1242.896"/>
    <n v="2420.8319999999999"/>
    <n v="0.166987"/>
    <n v="124345"/>
    <n v="1371.1659999999999"/>
    <n v="0.15342629999999999"/>
    <n v="505"/>
    <n v="401"/>
    <n v="20331"/>
    <n v="0.97914659999999998"/>
    <n v="428"/>
    <n v="0"/>
    <n v="88.397800000000004"/>
    <n v="20.107420000000001"/>
    <n v="88.397800000000004"/>
    <n v="20.107420000000001"/>
    <n v="88.397800000000004"/>
    <n v="20.107420000000001"/>
    <n v="512.71489999999994"/>
    <n v="171852.4"/>
    <n v="184336.8"/>
    <n v="433"/>
    <n v="2.0853400000000001E-2"/>
    <n v="508211300"/>
    <n v="1.1787510000000001"/>
    <s v="RGB_TV"/>
    <n v="51496"/>
    <n v="1561878000"/>
    <n v="438005000"/>
    <n v="0.58897920000000004"/>
    <n v="0.16517029999999999"/>
    <n v="3.56589"/>
    <n v="14911"/>
    <n v="4317.5770000000002"/>
    <n v="0.28955649999999999"/>
    <n v="1523.2760000000001"/>
    <n v="4420.7030000000004"/>
    <n v="2.6099250000000001"/>
    <n v="1565.9939999999999"/>
    <n v="1281.684"/>
    <n v="9.6589469999999997E-2"/>
    <n v="533143"/>
    <n v="3414.1120000000001"/>
    <n v="0.31580950000000002"/>
    <n v="1513"/>
    <n v="663"/>
    <n v="50581"/>
    <n v="0.98223159999999998"/>
    <n v="1171.0719999999999"/>
    <n v="97.063990000000004"/>
    <n v="21.805630000000001"/>
    <n v="97.063990000000004"/>
    <n v="21.805630000000001"/>
    <n v="97.063990000000004"/>
    <n v="21.805630000000001"/>
    <n v="1523.2760000000001"/>
    <n v="835418.6"/>
    <n v="379.49770000000001"/>
    <n v="915"/>
    <n v="1.7768369999999999E-2"/>
    <n v="1999883000"/>
    <n v="0.75414959999999998"/>
  </r>
  <r>
    <n v="929"/>
    <s v="080366-R1"/>
    <s v="Cicer arietinum"/>
    <x v="4"/>
    <x v="2"/>
    <n v="1"/>
    <s v="SI"/>
    <n v="3"/>
    <n v="1"/>
    <d v="2020-06-05T09:40:57"/>
    <x v="12"/>
    <n v="284245"/>
    <s v="RGB_Side_Far_0"/>
    <n v="29051"/>
    <n v="1021914000"/>
    <n v="253241000"/>
    <n v="1.210855"/>
    <n v="0.30006250000000001"/>
    <n v="4.035342"/>
    <n v="29051"/>
    <n v="1"/>
    <n v="0"/>
    <n v="0"/>
    <n v="16509"/>
    <n v="9381.6769999999997"/>
    <n v="0.56827649999999996"/>
    <n v="723.13559999999995"/>
    <n v="43826.64"/>
    <n v="0.37806780000000001"/>
    <n v="1117.877"/>
    <n v="2743.643"/>
    <n v="0.114456"/>
    <n v="253818"/>
    <n v="1965.048"/>
    <n v="0.3633769"/>
    <n v="588"/>
    <n v="650"/>
    <n v="28426"/>
    <n v="0.97848610000000003"/>
    <n v="701"/>
    <n v="0"/>
    <n v="83.522490000000005"/>
    <n v="24.999320000000001"/>
    <n v="83.522490000000005"/>
    <n v="24.999320000000001"/>
    <n v="83.522490000000005"/>
    <n v="24.999320000000001"/>
    <n v="730.12750000000005"/>
    <n v="341131.3"/>
    <n v="66117.3"/>
    <n v="625"/>
    <n v="2.1513890000000001E-2"/>
    <n v="1275155000"/>
    <n v="1.510918"/>
    <s v="RGB_Side_Far_4"/>
    <n v="30801"/>
    <n v="1105063000"/>
    <n v="212639000"/>
    <n v="1.1648160000000001"/>
    <n v="0.2241368"/>
    <n v="5.196898"/>
    <n v="30801"/>
    <n v="1"/>
    <n v="0"/>
    <n v="0"/>
    <n v="16767"/>
    <n v="9127.375"/>
    <n v="0.54436549999999995"/>
    <n v="750.57579999999996"/>
    <n v="31323.599999999999"/>
    <n v="-22.134180000000001"/>
    <n v="1108.0050000000001"/>
    <n v="2730.5630000000001"/>
    <n v="0.12802759999999999"/>
    <n v="240581"/>
    <n v="1912.787"/>
    <n v="0.45867819999999998"/>
    <n v="547"/>
    <n v="666"/>
    <n v="30175"/>
    <n v="0.97967599999999999"/>
    <n v="715"/>
    <n v="0"/>
    <n v="82.546869999999998"/>
    <n v="24.4116"/>
    <n v="82.546869999999998"/>
    <n v="24.4116"/>
    <n v="82.546869999999998"/>
    <n v="24.4116"/>
    <n v="750.57600000000002"/>
    <n v="340335.1"/>
    <n v="31855.06"/>
    <n v="626"/>
    <n v="2.0324020000000002E-2"/>
    <n v="1317702000"/>
    <n v="1.3889530000000001"/>
    <s v="RGB_Side_Lower_0"/>
    <n v="63833"/>
    <n v="2007656000"/>
    <n v="955558400"/>
    <n v="0.4927185"/>
    <n v="0.2345129"/>
    <n v="2.101029"/>
    <n v="33912"/>
    <n v="0.53126130000000005"/>
    <n v="29921"/>
    <n v="0.46873870000000001"/>
    <n v="14365"/>
    <n v="3232.7049999999999"/>
    <n v="0.2250403"/>
    <n v="656.78"/>
    <n v="52919.81"/>
    <n v="2.2113079999999998"/>
    <n v="943.48599999999999"/>
    <n v="2782.1570000000002"/>
    <n v="0.235231"/>
    <n v="271363"/>
    <n v="1995.423"/>
    <n v="0.1260626"/>
    <n v="657"/>
    <n v="648"/>
    <n v="63798"/>
    <n v="0.99945170000000005"/>
    <n v="340"/>
    <n v="307"/>
    <n v="91.803740000000005"/>
    <n v="21.58624"/>
    <n v="91.803740000000005"/>
    <n v="21.58624"/>
    <n v="91.803740000000005"/>
    <n v="21.58624"/>
    <n v="717.52909999999997"/>
    <n v="366891.2"/>
    <n v="43872.39"/>
    <n v="35"/>
    <n v="5.4830570000000004E-4"/>
    <n v="2963215000"/>
    <n v="0.72723139999999997"/>
    <s v="RGB_Side_Lower_4"/>
    <n v="55356"/>
    <n v="1952891000"/>
    <n v="504261400"/>
    <n v="0.63730699999999996"/>
    <n v="0.16456080000000001"/>
    <n v="3.872776"/>
    <n v="32941"/>
    <n v="0.59507549999999998"/>
    <n v="22415"/>
    <n v="0.40492450000000002"/>
    <n v="13419"/>
    <n v="3252.9369999999999"/>
    <n v="0.24241270000000001"/>
    <n v="726.59199999999998"/>
    <n v="22043.67"/>
    <n v="2.0941730000000001"/>
    <n v="896.74450000000002"/>
    <n v="2746.6759999999999"/>
    <n v="0.21561359999999999"/>
    <n v="256737"/>
    <n v="1978.895"/>
    <n v="0.34757660000000001"/>
    <n v="613"/>
    <n v="682"/>
    <n v="55298"/>
    <n v="0.99895219999999996"/>
    <n v="402"/>
    <n v="279"/>
    <n v="90.884379999999993"/>
    <n v="22.155000000000001"/>
    <n v="90.884379999999993"/>
    <n v="22.155000000000001"/>
    <n v="90.884379999999993"/>
    <n v="22.155000000000001"/>
    <n v="728.91449999999998"/>
    <n v="358634"/>
    <n v="8778.1489999999994"/>
    <n v="58"/>
    <n v="1.0477640000000001E-3"/>
    <n v="2457153000"/>
    <n v="0.80186780000000002"/>
    <s v="RGB_Side_Upper_0"/>
    <n v="23470"/>
    <n v="294903100"/>
    <n v="104943200"/>
    <n v="0.53536899999999998"/>
    <n v="0.19051460000000001"/>
    <n v="2.8101210000000001"/>
    <n v="23470"/>
    <n v="1"/>
    <n v="0"/>
    <n v="0"/>
    <n v="8029"/>
    <n v="2746.6909999999998"/>
    <n v="0.34209630000000002"/>
    <n v="457.45929999999998"/>
    <n v="49036.85"/>
    <n v="-5.7570610000000002"/>
    <n v="1221.635"/>
    <n v="2421.4639999999999"/>
    <n v="0.22287009999999999"/>
    <n v="105308"/>
    <n v="1223.6120000000001"/>
    <n v="0.22570319999999999"/>
    <n v="367"/>
    <n v="381"/>
    <n v="23162"/>
    <n v="0.9868768"/>
    <n v="417"/>
    <n v="0"/>
    <n v="88.658289999999994"/>
    <n v="18.562609999999999"/>
    <n v="88.658289999999994"/>
    <n v="18.562609999999999"/>
    <n v="88.658289999999994"/>
    <n v="18.562609999999999"/>
    <n v="457.45949999999999"/>
    <n v="121797"/>
    <n v="102454.7"/>
    <n v="308"/>
    <n v="1.312314E-2"/>
    <n v="399846300"/>
    <n v="0.72588350000000001"/>
    <s v="RGB_Side_Upper_4"/>
    <n v="23996"/>
    <n v="319696900"/>
    <n v="134405600"/>
    <n v="0.55521430000000005"/>
    <n v="0.23342089999999999"/>
    <n v="2.3785970000000001"/>
    <n v="23996"/>
    <n v="1"/>
    <n v="0"/>
    <n v="0"/>
    <n v="8080"/>
    <n v="2720.72"/>
    <n v="0.33672279999999999"/>
    <n v="468.75689999999997"/>
    <n v="15600.61"/>
    <n v="0.99369569999999996"/>
    <n v="1242.289"/>
    <n v="2396.694"/>
    <n v="0.20579939999999999"/>
    <n v="116599"/>
    <n v="1300.5630000000001"/>
    <n v="0.16649530000000001"/>
    <n v="411"/>
    <n v="445"/>
    <n v="23771"/>
    <n v="0.99062340000000004"/>
    <n v="485"/>
    <n v="0"/>
    <n v="88.131649999999993"/>
    <n v="18.658010000000001"/>
    <n v="88.131649999999993"/>
    <n v="18.658010000000001"/>
    <n v="88.131649999999993"/>
    <n v="18.658010000000001"/>
    <n v="473.79469999999998"/>
    <n v="135841.4"/>
    <n v="10142.48"/>
    <n v="225"/>
    <n v="9.3765629999999992E-3"/>
    <n v="454102500"/>
    <n v="0.78863519999999998"/>
    <s v="RGB_TV"/>
    <n v="57738"/>
    <n v="1006873000"/>
    <n v="729055100"/>
    <n v="0.30203069999999999"/>
    <n v="0.218694"/>
    <n v="1.381065"/>
    <n v="17975"/>
    <n v="5595.9790000000003"/>
    <n v="0.31132009999999999"/>
    <n v="616.29300000000001"/>
    <n v="5337.0060000000003"/>
    <n v="0.48292089999999999"/>
    <n v="1510.5219999999999"/>
    <n v="1269.9280000000001"/>
    <n v="0.2574417"/>
    <n v="224276"/>
    <n v="1773.9480000000001"/>
    <n v="2.561273E-2"/>
    <n v="544"/>
    <n v="617"/>
    <n v="56782"/>
    <n v="0.98344240000000005"/>
    <n v="401.46359999999999"/>
    <n v="97.596350000000001"/>
    <n v="20.442260000000001"/>
    <n v="97.596350000000001"/>
    <n v="20.442260000000001"/>
    <n v="97.596350000000001"/>
    <n v="20.442260000000001"/>
    <n v="624.18380000000002"/>
    <n v="285144.3"/>
    <n v="493.32560000000001"/>
    <n v="956"/>
    <n v="1.6557550000000001E-2"/>
    <n v="1735928000"/>
    <n v="0.52072470000000004"/>
  </r>
  <r>
    <n v="930"/>
    <s v="080374-R2"/>
    <s v="Cicer arietinum"/>
    <x v="3"/>
    <x v="1"/>
    <n v="2"/>
    <s v="SI"/>
    <n v="3"/>
    <n v="9"/>
    <d v="2020-06-05T09:44:57"/>
    <x v="12"/>
    <n v="223958"/>
    <s v="RGB_Side_Far_0"/>
    <n v="25163"/>
    <n v="1171660000"/>
    <n v="155757500"/>
    <n v="1.850447"/>
    <n v="0.24599389999999999"/>
    <n v="7.5223300000000002"/>
    <n v="25163"/>
    <n v="1"/>
    <n v="0"/>
    <n v="0"/>
    <n v="13274"/>
    <n v="7002.308"/>
    <n v="0.52752049999999995"/>
    <n v="759.13170000000002"/>
    <n v="27161.73"/>
    <n v="-0.74068129999999999"/>
    <n v="1050.6579999999999"/>
    <n v="2688.6570000000002"/>
    <n v="0.1204161"/>
    <n v="208967"/>
    <n v="1920.444"/>
    <n v="0.58571839999999997"/>
    <n v="641"/>
    <n v="651"/>
    <n v="24614"/>
    <n v="0.97818229999999995"/>
    <n v="706"/>
    <n v="0"/>
    <n v="82.914720000000003"/>
    <n v="23.867370000000001"/>
    <n v="82.914720000000003"/>
    <n v="23.867370000000001"/>
    <n v="82.914720000000003"/>
    <n v="23.867370000000001"/>
    <n v="766.66949999999997"/>
    <n v="300178.59999999998"/>
    <n v="29319.22"/>
    <n v="549"/>
    <n v="2.181775E-2"/>
    <n v="1327417000"/>
    <n v="2.096441"/>
    <s v="RGB_Side_Far_4"/>
    <n v="25684"/>
    <n v="1167769000"/>
    <n v="253149100"/>
    <n v="1.7702389999999999"/>
    <n v="0.38375239999999999"/>
    <n v="4.6129709999999999"/>
    <n v="25684"/>
    <n v="1"/>
    <n v="0"/>
    <n v="0"/>
    <n v="13465"/>
    <n v="7059.1120000000001"/>
    <n v="0.52425630000000001"/>
    <n v="752.36689999999999"/>
    <n v="48496.85"/>
    <n v="-21.60821"/>
    <n v="1081.1679999999999"/>
    <n v="2682.0810000000001"/>
    <n v="0.1111707"/>
    <n v="231032"/>
    <n v="1981.32"/>
    <n v="0.4143271"/>
    <n v="645"/>
    <n v="672"/>
    <n v="25051"/>
    <n v="0.97535430000000001"/>
    <n v="726"/>
    <n v="0"/>
    <n v="82.365049999999997"/>
    <n v="23.897359999999999"/>
    <n v="82.365049999999997"/>
    <n v="23.897359999999999"/>
    <n v="82.365049999999997"/>
    <n v="23.897359999999999"/>
    <n v="776.38760000000002"/>
    <n v="341004.3"/>
    <n v="91572.36"/>
    <n v="633"/>
    <n v="2.4645690000000001E-2"/>
    <n v="1420919000"/>
    <n v="2.153991"/>
    <s v="RGB_Side_Lower_0"/>
    <n v="42463"/>
    <n v="2048764000"/>
    <n v="213679400"/>
    <n v="1.1362410000000001"/>
    <n v="0.11850620000000001"/>
    <n v="9.5880299999999998"/>
    <n v="28626"/>
    <n v="0.67413990000000001"/>
    <n v="13837"/>
    <n v="0.32586019999999999"/>
    <n v="8541"/>
    <n v="1717.9349999999999"/>
    <n v="0.20113980000000001"/>
    <n v="798.94740000000002"/>
    <n v="32586.32"/>
    <n v="7.3740119999999996"/>
    <n v="837.62630000000001"/>
    <n v="2725.0659999999998"/>
    <n v="0.19487650000000001"/>
    <n v="217897"/>
    <n v="1913.067"/>
    <n v="0.65789529999999996"/>
    <n v="522"/>
    <n v="695"/>
    <n v="42440"/>
    <n v="0.99945839999999997"/>
    <n v="378"/>
    <n v="316"/>
    <n v="91.297340000000005"/>
    <n v="23.640360000000001"/>
    <n v="91.297340000000005"/>
    <n v="23.640360000000001"/>
    <n v="91.297340000000005"/>
    <n v="23.640360000000001"/>
    <n v="798.94759999999997"/>
    <n v="329033.09999999998"/>
    <n v="25006.9"/>
    <n v="23"/>
    <n v="5.4164800000000004E-4"/>
    <n v="2262444000"/>
    <n v="1.254748"/>
    <s v="RGB_Side_Lower_4"/>
    <n v="39940"/>
    <n v="2014980000"/>
    <n v="335261300"/>
    <n v="1.2631490000000001"/>
    <n v="0.21016840000000001"/>
    <n v="6.0101769999999997"/>
    <n v="29807"/>
    <n v="0.74629440000000002"/>
    <n v="10133"/>
    <n v="0.25370559999999998"/>
    <n v="10417"/>
    <n v="2716.9229999999998"/>
    <n v="0.2608162"/>
    <n v="827.71609999999998"/>
    <n v="36436.720000000001"/>
    <n v="-13.859830000000001"/>
    <n v="821.28700000000003"/>
    <n v="2674.143"/>
    <n v="0.15656239999999999"/>
    <n v="255106"/>
    <n v="2088.1320000000001"/>
    <n v="0.51079680000000005"/>
    <n v="635"/>
    <n v="759"/>
    <n v="39921"/>
    <n v="0.99952430000000003"/>
    <n v="456"/>
    <n v="302"/>
    <n v="91.550929999999994"/>
    <n v="22.044609999999999"/>
    <n v="91.550929999999994"/>
    <n v="22.044609999999999"/>
    <n v="91.550929999999994"/>
    <n v="22.044609999999999"/>
    <n v="827.71630000000005"/>
    <n v="386280.7"/>
    <n v="33240.730000000003"/>
    <n v="19"/>
    <n v="4.7571359999999999E-4"/>
    <n v="2350242000"/>
    <n v="1.4733179999999999"/>
    <s v="RGB_Side_Upper_0"/>
    <n v="19713"/>
    <n v="300278000"/>
    <n v="113166300"/>
    <n v="0.77271279999999998"/>
    <n v="0.29121360000000002"/>
    <n v="2.6534230000000001"/>
    <n v="19713"/>
    <n v="1"/>
    <n v="0"/>
    <n v="0"/>
    <n v="7369"/>
    <n v="2754.6370000000002"/>
    <n v="0.37381419999999999"/>
    <n v="462.13529999999997"/>
    <n v="8573.1869999999999"/>
    <n v="0.91031779999999995"/>
    <n v="1219.1759999999999"/>
    <n v="2350.386"/>
    <n v="0.1841854"/>
    <n v="107028"/>
    <n v="1286.0899999999999"/>
    <n v="0.2048179"/>
    <n v="383"/>
    <n v="455"/>
    <n v="19506"/>
    <n v="0.98949929999999997"/>
    <n v="503"/>
    <n v="0"/>
    <n v="88.69"/>
    <n v="16.974019999999999"/>
    <n v="88.69"/>
    <n v="16.974019999999999"/>
    <n v="88.69"/>
    <n v="16.974019999999999"/>
    <n v="482.19389999999999"/>
    <n v="142134.79999999999"/>
    <n v="3728.48"/>
    <n v="207"/>
    <n v="1.050068E-2"/>
    <n v="413444400"/>
    <n v="1.0639259999999999"/>
    <s v="RGB_Side_Upper_4"/>
    <n v="19815"/>
    <n v="340839600"/>
    <n v="103948900"/>
    <n v="0.86808439999999998"/>
    <n v="0.26474750000000002"/>
    <n v="3.278915"/>
    <n v="19815"/>
    <n v="1"/>
    <n v="0"/>
    <n v="0"/>
    <n v="7071"/>
    <n v="2523.2919999999999"/>
    <n v="0.35685090000000003"/>
    <n v="484.78039999999999"/>
    <n v="13642.49"/>
    <n v="-7.842454"/>
    <n v="1269.567"/>
    <n v="2336.3760000000002"/>
    <n v="0.1752687"/>
    <n v="113055"/>
    <n v="1304.557"/>
    <n v="0.28365400000000002"/>
    <n v="364"/>
    <n v="460"/>
    <n v="19618"/>
    <n v="0.99005810000000005"/>
    <n v="548"/>
    <n v="0"/>
    <n v="89.460509999999999"/>
    <n v="17.25234"/>
    <n v="89.460509999999999"/>
    <n v="17.25234"/>
    <n v="89.460509999999999"/>
    <n v="17.25234"/>
    <n v="492.92619999999999"/>
    <n v="146061.4"/>
    <n v="9392.7649999999994"/>
    <n v="197"/>
    <n v="9.9419629999999998E-3"/>
    <n v="444788600"/>
    <n v="1.1328320000000001"/>
    <s v="RGB_TV"/>
    <n v="51180"/>
    <n v="1104617000"/>
    <n v="426213600"/>
    <n v="0.42170740000000001"/>
    <n v="0.16271469999999999"/>
    <n v="2.5916990000000002"/>
    <n v="14437"/>
    <n v="4072.43"/>
    <n v="0.28208290000000003"/>
    <n v="1334.5650000000001"/>
    <n v="101975.8"/>
    <n v="4.8582299999999998"/>
    <n v="1445.8489999999999"/>
    <n v="1200.7059999999999"/>
    <n v="0.16543830000000001"/>
    <n v="309360"/>
    <n v="2882.8119999999999"/>
    <n v="0.19639110000000001"/>
    <n v="1291"/>
    <n v="420"/>
    <n v="50390"/>
    <n v="0.98456429999999995"/>
    <n v="1171.7529999999999"/>
    <n v="97.816379999999995"/>
    <n v="20.551860000000001"/>
    <n v="97.816379999999995"/>
    <n v="20.551860000000001"/>
    <n v="97.816379999999995"/>
    <n v="20.551860000000001"/>
    <n v="1334.5650000000001"/>
    <n v="508818.4"/>
    <n v="203186.2"/>
    <n v="790"/>
    <n v="1.543572E-2"/>
    <n v="1530831000"/>
    <n v="0.58442210000000006"/>
  </r>
  <r>
    <n v="931"/>
    <s v="080375-R2"/>
    <s v="Cicer arietinum"/>
    <x v="2"/>
    <x v="0"/>
    <n v="2"/>
    <s v="SI"/>
    <n v="3"/>
    <n v="10"/>
    <d v="2020-06-05T09:46:55"/>
    <x v="12"/>
    <n v="309523"/>
    <s v="RGB_Side_Far_0"/>
    <n v="34002"/>
    <n v="1257195000"/>
    <n v="314557900"/>
    <n v="1.0874109999999999"/>
    <n v="0.27207680000000001"/>
    <n v="3.9967060000000001"/>
    <n v="34002"/>
    <n v="1"/>
    <n v="0"/>
    <n v="0"/>
    <n v="18088"/>
    <n v="9622.25"/>
    <n v="0.53196869999999996"/>
    <n v="776.01030000000003"/>
    <n v="4010.9969999999998"/>
    <n v="-3.7961480000000001"/>
    <n v="1190.2049999999999"/>
    <n v="2702.902"/>
    <n v="0.1261698"/>
    <n v="269494"/>
    <n v="1959.1890000000001"/>
    <n v="0.35968359999999999"/>
    <n v="482"/>
    <n v="777"/>
    <n v="33315"/>
    <n v="0.97979530000000004"/>
    <n v="829"/>
    <n v="0"/>
    <n v="83.519329999999997"/>
    <n v="24.131820000000001"/>
    <n v="83.519329999999997"/>
    <n v="24.131820000000001"/>
    <n v="83.519329999999997"/>
    <n v="24.131820000000001"/>
    <n v="776.01049999999998"/>
    <n v="359594.4"/>
    <n v="473.15159999999997"/>
    <n v="687"/>
    <n v="2.0204690000000001E-2"/>
    <n v="1571753000"/>
    <n v="1.359488"/>
    <s v="RGB_Side_Far_4"/>
    <n v="33273"/>
    <n v="1356959000"/>
    <n v="155532500"/>
    <n v="1.2256959999999999"/>
    <n v="0.14048740000000001"/>
    <n v="8.7246020000000009"/>
    <n v="33273"/>
    <n v="1"/>
    <n v="0"/>
    <n v="0"/>
    <n v="16812"/>
    <n v="8494.6759999999995"/>
    <n v="0.50527449999999996"/>
    <n v="793.22950000000003"/>
    <n v="673.84780000000001"/>
    <n v="2.4607019999999999"/>
    <n v="1252.434"/>
    <n v="2695.3620000000001"/>
    <n v="0.15401239999999999"/>
    <n v="216041"/>
    <n v="1879.413"/>
    <n v="0.63096980000000003"/>
    <n v="453"/>
    <n v="774"/>
    <n v="32643"/>
    <n v="0.98106579999999999"/>
    <n v="827"/>
    <n v="0"/>
    <n v="83.825680000000006"/>
    <n v="24.083200000000001"/>
    <n v="83.825680000000006"/>
    <n v="24.083200000000001"/>
    <n v="83.825680000000006"/>
    <n v="24.083200000000001"/>
    <n v="793.22969999999998"/>
    <n v="297956.09999999998"/>
    <n v="13.64682"/>
    <n v="630"/>
    <n v="1.893427E-2"/>
    <n v="1512492000"/>
    <n v="1.3661840000000001"/>
    <s v="RGB_Side_Lower_0"/>
    <n v="57841"/>
    <n v="3351943000"/>
    <n v="846860800"/>
    <n v="1.0019020000000001"/>
    <n v="0.25312820000000003"/>
    <n v="3.958081"/>
    <n v="36127"/>
    <n v="0.62459149999999997"/>
    <n v="21714"/>
    <n v="0.37540839999999998"/>
    <n v="16294"/>
    <n v="4590.0730000000003"/>
    <n v="0.28170329999999999"/>
    <n v="971.23839999999996"/>
    <n v="7898.5829999999996"/>
    <n v="-11.082369999999999"/>
    <n v="893.78359999999998"/>
    <n v="2671.2950000000001"/>
    <n v="0.13838059999999999"/>
    <n v="417985"/>
    <n v="2483.623"/>
    <n v="0.35595310000000002"/>
    <n v="710"/>
    <n v="951"/>
    <n v="57808"/>
    <n v="0.99942949999999997"/>
    <n v="655"/>
    <n v="295"/>
    <n v="90.999859999999998"/>
    <n v="19.112629999999999"/>
    <n v="90.999859999999998"/>
    <n v="19.112629999999999"/>
    <n v="90.999859999999998"/>
    <n v="19.112629999999999"/>
    <n v="971.23860000000002"/>
    <n v="537888.80000000005"/>
    <n v="1078.605"/>
    <n v="33"/>
    <n v="5.7052950000000002E-4"/>
    <n v="4198804000"/>
    <n v="1.2550300000000001"/>
    <s v="RGB_Side_Lower_4"/>
    <n v="49425"/>
    <n v="2771708000"/>
    <n v="546399900"/>
    <n v="1.1346290000000001"/>
    <n v="0.22367490000000001"/>
    <n v="5.0726719999999998"/>
    <n v="32563"/>
    <n v="0.65883659999999999"/>
    <n v="16862"/>
    <n v="0.34116340000000001"/>
    <n v="13987"/>
    <n v="3958.2429999999999"/>
    <n v="0.28299439999999998"/>
    <n v="957.04229999999995"/>
    <n v="2447.107"/>
    <n v="-2.1987559999999999"/>
    <n v="969.19600000000003"/>
    <n v="2652.8910000000001"/>
    <n v="0.1436606"/>
    <n v="344040"/>
    <n v="2304.0949999999998"/>
    <n v="0.44977909999999999"/>
    <n v="537"/>
    <n v="958"/>
    <n v="49419"/>
    <n v="0.99987859999999995"/>
    <n v="671"/>
    <n v="286"/>
    <n v="90.364350000000002"/>
    <n v="18.794619999999998"/>
    <n v="90.364350000000002"/>
    <n v="18.794619999999998"/>
    <n v="90.364350000000002"/>
    <n v="18.794619999999998"/>
    <n v="957.04250000000002"/>
    <n v="485168.3"/>
    <n v="121.16"/>
    <n v="6"/>
    <n v="1.2139609999999999E-4"/>
    <n v="3318108000"/>
    <n v="1.358304"/>
    <s v="RGB_Side_Upper_0"/>
    <n v="27817"/>
    <n v="625008500"/>
    <n v="76983100"/>
    <n v="0.80772840000000001"/>
    <n v="9.9488950000000007E-2"/>
    <n v="8.1187740000000002"/>
    <n v="27817"/>
    <n v="1"/>
    <n v="0"/>
    <n v="0"/>
    <n v="8660"/>
    <n v="2696.0349999999999"/>
    <n v="0.3113204"/>
    <n v="576.66800000000001"/>
    <n v="21019.01"/>
    <n v="-0.52928039999999998"/>
    <n v="1347.931"/>
    <n v="2359.4749999999999"/>
    <n v="0.2426085"/>
    <n v="114658"/>
    <n v="1360.0989999999999"/>
    <n v="0.60944920000000002"/>
    <n v="333"/>
    <n v="540"/>
    <n v="27531"/>
    <n v="0.98971849999999995"/>
    <n v="577"/>
    <n v="0"/>
    <n v="89.554699999999997"/>
    <n v="17.677710000000001"/>
    <n v="89.554699999999997"/>
    <n v="17.677710000000001"/>
    <n v="89.554699999999997"/>
    <n v="17.677710000000001"/>
    <n v="576.66819999999996"/>
    <n v="147883.5"/>
    <n v="15882.33"/>
    <n v="286"/>
    <n v="1.0281480000000001E-2"/>
    <n v="701991600"/>
    <n v="0.9072173"/>
    <s v="RGB_Side_Upper_4"/>
    <n v="28790"/>
    <n v="656819600"/>
    <n v="67539250"/>
    <n v="0.79243350000000001"/>
    <n v="8.1484100000000004E-2"/>
    <n v="9.7250080000000008"/>
    <n v="28790"/>
    <n v="1"/>
    <n v="0"/>
    <n v="0"/>
    <n v="8555"/>
    <n v="2542.134"/>
    <n v="0.29715180000000002"/>
    <n v="566.18809999999996"/>
    <n v="4408.3540000000003"/>
    <n v="0.13374420000000001"/>
    <n v="1382.0319999999999"/>
    <n v="2380.87"/>
    <n v="0.26844319999999999"/>
    <n v="107248"/>
    <n v="1343.655"/>
    <n v="0.66181469999999998"/>
    <n v="418"/>
    <n v="464"/>
    <n v="28492"/>
    <n v="0.98964920000000001"/>
    <n v="520"/>
    <n v="0"/>
    <n v="90.055499999999995"/>
    <n v="17.903469999999999"/>
    <n v="90.055499999999995"/>
    <n v="17.903469999999999"/>
    <n v="90.055499999999995"/>
    <n v="17.903469999999999"/>
    <n v="566.18830000000003"/>
    <n v="134600.79999999999"/>
    <n v="675.01149999999996"/>
    <n v="298"/>
    <n v="1.035082E-2"/>
    <n v="724358900"/>
    <n v="0.87391759999999996"/>
    <s v="RGB_TV"/>
    <n v="78375"/>
    <n v="2276258000"/>
    <n v="556114000"/>
    <n v="0.37056660000000002"/>
    <n v="9.0533379999999997E-2"/>
    <n v="4.0931490000000004"/>
    <n v="19356"/>
    <n v="4780.2839999999997"/>
    <n v="0.24696650000000001"/>
    <n v="744.46019999999999"/>
    <n v="59020.63"/>
    <n v="4.8270799999999996"/>
    <n v="1573.8109999999999"/>
    <n v="1076.6110000000001"/>
    <n v="0.35122900000000001"/>
    <n v="223145"/>
    <n v="1846.712"/>
    <n v="0.3688323"/>
    <n v="427"/>
    <n v="709"/>
    <n v="77594"/>
    <n v="0.99003509999999995"/>
    <n v="507.15879999999999"/>
    <n v="97.192549999999997"/>
    <n v="20.460550000000001"/>
    <n v="97.192549999999997"/>
    <n v="20.460550000000001"/>
    <n v="97.192549999999997"/>
    <n v="20.460550000000001"/>
    <n v="744.46040000000005"/>
    <n v="298569.7"/>
    <n v="44445.73"/>
    <n v="781"/>
    <n v="9.9649119999999994E-3"/>
    <n v="2832372000"/>
    <n v="0.46110000000000001"/>
  </r>
  <r>
    <n v="932"/>
    <s v="080372-R2"/>
    <s v="Cicer arietinum"/>
    <x v="4"/>
    <x v="1"/>
    <n v="2"/>
    <s v="SI"/>
    <n v="3"/>
    <n v="7"/>
    <d v="2020-06-05T09:48:53"/>
    <x v="12"/>
    <n v="254022"/>
    <s v="RGB_Side_Far_0"/>
    <n v="33372"/>
    <n v="899725100"/>
    <n v="455860000"/>
    <n v="0.80787719999999996"/>
    <n v="0.40932390000000002"/>
    <n v="1.973687"/>
    <n v="33372"/>
    <n v="1"/>
    <n v="0"/>
    <n v="0"/>
    <n v="19116"/>
    <n v="10949.94"/>
    <n v="0.57281550000000003"/>
    <n v="684.56259999999997"/>
    <n v="47029.4"/>
    <n v="-18.24248"/>
    <n v="1283.904"/>
    <n v="2736.69"/>
    <n v="0.1305164"/>
    <n v="255692"/>
    <n v="1916.6510000000001"/>
    <n v="0.10721319999999999"/>
    <n v="596"/>
    <n v="658"/>
    <n v="32576"/>
    <n v="0.97614769999999995"/>
    <n v="708"/>
    <n v="0"/>
    <n v="80.86806"/>
    <n v="24.462530000000001"/>
    <n v="80.86806"/>
    <n v="24.462530000000001"/>
    <n v="80.86806"/>
    <n v="24.462530000000001"/>
    <n v="700.2577"/>
    <n v="323621.8"/>
    <n v="66276.05"/>
    <n v="796"/>
    <n v="2.3852330000000001E-2"/>
    <n v="1355585000"/>
    <n v="1.217201"/>
    <s v="RGB_Side_Far_4"/>
    <n v="30307"/>
    <n v="880892400"/>
    <n v="285231200"/>
    <n v="0.95904049999999996"/>
    <n v="0.31053540000000002"/>
    <n v="3.088346"/>
    <n v="30307"/>
    <n v="1"/>
    <n v="0"/>
    <n v="0"/>
    <n v="17165"/>
    <n v="9721.7549999999992"/>
    <n v="0.56637079999999995"/>
    <n v="709.84640000000002"/>
    <n v="6997.8549999999996"/>
    <n v="-3.1521949999999999"/>
    <n v="1316.133"/>
    <n v="2739.6790000000001"/>
    <n v="0.1196642"/>
    <n v="253267"/>
    <n v="1948.585"/>
    <n v="0.26092130000000002"/>
    <n v="627"/>
    <n v="648"/>
    <n v="29698"/>
    <n v="0.97990560000000004"/>
    <n v="699"/>
    <n v="0"/>
    <n v="82.559439999999995"/>
    <n v="24.102679999999999"/>
    <n v="82.559439999999995"/>
    <n v="24.102679999999999"/>
    <n v="82.559439999999995"/>
    <n v="24.102679999999999"/>
    <n v="730.39080000000001"/>
    <n v="322000.8"/>
    <n v="1615.797"/>
    <n v="609"/>
    <n v="2.009437E-2"/>
    <n v="1166124000"/>
    <n v="1.269576"/>
    <s v="RGB_Side_Lower_0"/>
    <n v="46072"/>
    <n v="1545302000"/>
    <n v="946791900"/>
    <n v="0.72801289999999996"/>
    <n v="0.44604680000000002"/>
    <n v="1.632145"/>
    <n v="34782"/>
    <n v="0.75494879999999998"/>
    <n v="11290"/>
    <n v="0.2450512"/>
    <n v="14132"/>
    <n v="4334.8109999999997"/>
    <n v="0.30673729999999999"/>
    <n v="821.57529999999997"/>
    <n v="24535.16"/>
    <n v="2.2012740000000002"/>
    <n v="1016.803"/>
    <n v="2687.13"/>
    <n v="0.14691090000000001"/>
    <n v="313605"/>
    <n v="2134.7629999999999"/>
    <n v="5.7678430000000003E-2"/>
    <n v="583"/>
    <n v="821"/>
    <n v="46045"/>
    <n v="0.99941400000000002"/>
    <n v="536"/>
    <n v="284"/>
    <n v="87.392340000000004"/>
    <n v="21.492100000000001"/>
    <n v="87.392340000000004"/>
    <n v="21.492100000000001"/>
    <n v="87.392340000000004"/>
    <n v="21.492100000000001"/>
    <n v="824.58140000000003"/>
    <n v="425492.1"/>
    <n v="13065.94"/>
    <n v="27"/>
    <n v="5.860393E-4"/>
    <n v="2492093000"/>
    <n v="1.1740600000000001"/>
    <s v="RGB_Side_Lower_4"/>
    <n v="44355"/>
    <n v="1638853000"/>
    <n v="723909200"/>
    <n v="0.83301879999999995"/>
    <n v="0.36795860000000002"/>
    <n v="2.2638929999999999"/>
    <n v="31607"/>
    <n v="0.71259159999999999"/>
    <n v="12748"/>
    <n v="0.28740840000000001"/>
    <n v="13464"/>
    <n v="4087.009"/>
    <n v="0.30355090000000001"/>
    <n v="823.1191"/>
    <n v="19616.05"/>
    <n v="-16.42361"/>
    <n v="1056.5640000000001"/>
    <n v="2690.4090000000001"/>
    <n v="0.1419097"/>
    <n v="312558"/>
    <n v="2147.5529999999999"/>
    <n v="0.1499508"/>
    <n v="585"/>
    <n v="816"/>
    <n v="44315"/>
    <n v="0.99909820000000005"/>
    <n v="530"/>
    <n v="285"/>
    <n v="87.907020000000003"/>
    <n v="20.89733"/>
    <n v="87.907020000000003"/>
    <n v="20.89733"/>
    <n v="87.907020000000003"/>
    <n v="20.89733"/>
    <n v="825.29300000000001"/>
    <n v="408822.9"/>
    <n v="8675.2199999999993"/>
    <n v="40"/>
    <n v="9.018149E-4"/>
    <n v="2362762000"/>
    <n v="1.200977"/>
    <s v="RGB_Side_Upper_0"/>
    <n v="21347"/>
    <n v="343480100"/>
    <n v="97923720"/>
    <n v="0.7537509"/>
    <n v="0.214889"/>
    <n v="3.5076290000000001"/>
    <n v="21347"/>
    <n v="1"/>
    <n v="0"/>
    <n v="0"/>
    <n v="7477"/>
    <n v="2618.8939999999998"/>
    <n v="0.35026000000000002"/>
    <n v="493.22199999999998"/>
    <n v="20955.64"/>
    <n v="-2.9629810000000001"/>
    <n v="1375.268"/>
    <n v="2423.3220000000001"/>
    <n v="0.18460989999999999"/>
    <n v="115633"/>
    <n v="1293.019"/>
    <n v="0.30947829999999998"/>
    <n v="391"/>
    <n v="437"/>
    <n v="21087"/>
    <n v="0.98782029999999998"/>
    <n v="465"/>
    <n v="0"/>
    <n v="89.005290000000002"/>
    <n v="18.037839999999999"/>
    <n v="89.005290000000002"/>
    <n v="18.037839999999999"/>
    <n v="89.005290000000002"/>
    <n v="18.037839999999999"/>
    <n v="493.22230000000002"/>
    <n v="147325.79999999999"/>
    <n v="20571.45"/>
    <n v="260"/>
    <n v="1.21797E-2"/>
    <n v="441403800"/>
    <n v="0.9686399"/>
    <s v="RGB_Side_Upper_4"/>
    <n v="22038"/>
    <n v="338440600"/>
    <n v="97279570"/>
    <n v="0.69684820000000003"/>
    <n v="0.20029830000000001"/>
    <n v="3.4790519999999998"/>
    <n v="22038"/>
    <n v="1"/>
    <n v="0"/>
    <n v="0"/>
    <n v="7859"/>
    <n v="2802.6080000000002"/>
    <n v="0.35661130000000002"/>
    <n v="485.98360000000002"/>
    <n v="63643.73"/>
    <n v="2.812138"/>
    <n v="1391.336"/>
    <n v="2443.7919999999999"/>
    <n v="0.1969032"/>
    <n v="111923"/>
    <n v="1265.432"/>
    <n v="0.30633670000000002"/>
    <n v="391"/>
    <n v="371"/>
    <n v="21740"/>
    <n v="0.98647790000000002"/>
    <n v="394"/>
    <n v="0"/>
    <n v="89.365459999999999"/>
    <n v="18.066220000000001"/>
    <n v="89.365459999999999"/>
    <n v="18.066220000000001"/>
    <n v="89.365459999999999"/>
    <n v="18.066220000000001"/>
    <n v="485.98379999999997"/>
    <n v="141943.29999999999"/>
    <n v="183797.3"/>
    <n v="298"/>
    <n v="1.35221E-2"/>
    <n v="435720200"/>
    <n v="0.89714649999999996"/>
    <s v="RGB_TV"/>
    <n v="56531"/>
    <n v="1149470000"/>
    <n v="565372200"/>
    <n v="0.35968660000000002"/>
    <n v="0.1769136"/>
    <n v="2.0331199999999998"/>
    <n v="17258"/>
    <n v="5268.5879999999997"/>
    <n v="0.30528379999999999"/>
    <n v="607.49490000000003"/>
    <n v="71826.87"/>
    <n v="-4.0774100000000004"/>
    <n v="1665.9390000000001"/>
    <n v="1125.635"/>
    <n v="0.28529399999999999"/>
    <n v="198150"/>
    <n v="1681.8"/>
    <n v="0.1160173"/>
    <n v="517"/>
    <n v="606"/>
    <n v="55864"/>
    <n v="0.98820110000000005"/>
    <n v="407.54140000000001"/>
    <n v="97.046310000000005"/>
    <n v="20.873909999999999"/>
    <n v="97.046310000000005"/>
    <n v="20.873909999999999"/>
    <n v="97.046310000000005"/>
    <n v="20.873909999999999"/>
    <n v="607.52110000000005"/>
    <n v="240433.1"/>
    <n v="91261.41"/>
    <n v="667"/>
    <n v="1.179884E-2"/>
    <n v="1714842000"/>
    <n v="0.53660010000000002"/>
  </r>
  <r>
    <n v="933"/>
    <s v="080373-R2"/>
    <s v="Cicer arietinum"/>
    <x v="0"/>
    <x v="0"/>
    <n v="2"/>
    <s v="SI"/>
    <n v="3"/>
    <n v="8"/>
    <d v="2020-06-05T09:50:53"/>
    <x v="12"/>
    <n v="345484"/>
    <s v="RGB_Side_Far_0"/>
    <n v="42615"/>
    <n v="1640836000"/>
    <n v="710640600"/>
    <n v="0.90352520000000003"/>
    <n v="0.39131369999999999"/>
    <n v="2.308954"/>
    <n v="42615"/>
    <n v="1"/>
    <n v="0"/>
    <n v="0"/>
    <n v="21906"/>
    <n v="11260.66"/>
    <n v="0.51404430000000001"/>
    <n v="780.87959999999998"/>
    <n v="3084.2469999999998"/>
    <n v="-21.882010000000001"/>
    <n v="1219.2049999999999"/>
    <n v="2726.4009999999998"/>
    <n v="0.13398080000000001"/>
    <n v="318068"/>
    <n v="2165.9989999999998"/>
    <n v="0.15648300000000001"/>
    <n v="707"/>
    <n v="723"/>
    <n v="41489"/>
    <n v="0.97357740000000004"/>
    <n v="773"/>
    <n v="0"/>
    <n v="82.689409999999995"/>
    <n v="23.568200000000001"/>
    <n v="82.689409999999995"/>
    <n v="23.568200000000001"/>
    <n v="82.689409999999995"/>
    <n v="23.568200000000001"/>
    <n v="788.55179999999996"/>
    <n v="427013.4"/>
    <n v="223.22139999999999"/>
    <n v="1126"/>
    <n v="2.6422620000000001E-2"/>
    <n v="2351477000"/>
    <n v="1.2948390000000001"/>
    <s v="RGB_Side_Far_4"/>
    <n v="41562"/>
    <n v="1893521000"/>
    <n v="482589200"/>
    <n v="1.096168"/>
    <n v="0.27937319999999999"/>
    <n v="3.92367"/>
    <n v="41562"/>
    <n v="1"/>
    <n v="0"/>
    <n v="0"/>
    <n v="21371"/>
    <n v="10988.88"/>
    <n v="0.51419570000000003"/>
    <n v="843.90110000000004"/>
    <n v="2367.3319999999999"/>
    <n v="-7.6693490000000004"/>
    <n v="1226.6079999999999"/>
    <n v="2727.3409999999999"/>
    <n v="0.1362845"/>
    <n v="304965"/>
    <n v="2179.3850000000002"/>
    <n v="0.3525971"/>
    <n v="674"/>
    <n v="749"/>
    <n v="40468"/>
    <n v="0.97367789999999999"/>
    <n v="800"/>
    <n v="0"/>
    <n v="83.11"/>
    <n v="24.25478"/>
    <n v="83.11"/>
    <n v="24.25478"/>
    <n v="83.11"/>
    <n v="24.25478"/>
    <n v="846.14200000000005"/>
    <n v="402609.1"/>
    <n v="134.84100000000001"/>
    <n v="1094"/>
    <n v="2.6322120000000001E-2"/>
    <n v="2376110000"/>
    <n v="1.3755409999999999"/>
    <s v="RGB_Side_Lower_0"/>
    <n v="61909"/>
    <n v="1790273000"/>
    <n v="1301271000"/>
    <n v="0.46710210000000002"/>
    <n v="0.33951599999999998"/>
    <n v="1.375788"/>
    <n v="43308"/>
    <n v="0.69954289999999997"/>
    <n v="18601"/>
    <n v="0.30045709999999998"/>
    <n v="16621"/>
    <n v="4462.3180000000002"/>
    <n v="0.26847470000000001"/>
    <n v="697.12120000000004"/>
    <n v="10006.66"/>
    <n v="-11.219849999999999"/>
    <n v="982.38369999999998"/>
    <n v="2701.5430000000001"/>
    <n v="0.20094190000000001"/>
    <n v="308094"/>
    <n v="2059.3580000000002"/>
    <n v="2.5019059999999999E-2"/>
    <n v="611"/>
    <n v="698"/>
    <n v="61861"/>
    <n v="0.99922469999999997"/>
    <n v="427"/>
    <n v="270"/>
    <n v="89.332470000000001"/>
    <n v="19.633710000000001"/>
    <n v="89.332470000000001"/>
    <n v="19.633710000000001"/>
    <n v="89.332470000000001"/>
    <n v="19.633710000000001"/>
    <n v="711.5992"/>
    <n v="396464.9"/>
    <n v="1617.4269999999999"/>
    <n v="48"/>
    <n v="7.7533150000000004E-4"/>
    <n v="3091544000"/>
    <n v="0.80661799999999995"/>
    <s v="RGB_Side_Lower_4"/>
    <n v="60201"/>
    <n v="2070594000"/>
    <n v="1065369000"/>
    <n v="0.57133069999999997"/>
    <n v="0.29396309999999998"/>
    <n v="1.9435450000000001"/>
    <n v="41475"/>
    <n v="0.68894200000000005"/>
    <n v="18726"/>
    <n v="0.311058"/>
    <n v="16539"/>
    <n v="4543.7539999999999"/>
    <n v="0.27472970000000002"/>
    <n v="739.24620000000004"/>
    <n v="10164.33"/>
    <n v="-10.76526"/>
    <n v="997.42550000000006"/>
    <n v="2692.683"/>
    <n v="0.19546160000000001"/>
    <n v="307994"/>
    <n v="2088.152"/>
    <n v="0.1027506"/>
    <n v="702"/>
    <n v="729"/>
    <n v="60106"/>
    <n v="0.99842200000000003"/>
    <n v="455"/>
    <n v="273"/>
    <n v="88.883240000000001"/>
    <n v="20.12501"/>
    <n v="88.883240000000001"/>
    <n v="20.12501"/>
    <n v="88.883240000000001"/>
    <n v="20.12501"/>
    <n v="741.59270000000004"/>
    <n v="360593.6"/>
    <n v="1716.143"/>
    <n v="95"/>
    <n v="1.578047E-3"/>
    <n v="3135963000"/>
    <n v="0.8652938"/>
    <s v="RGB_Side_Upper_0"/>
    <n v="28781"/>
    <n v="411378700"/>
    <n v="73186660"/>
    <n v="0.49662659999999997"/>
    <n v="8.8352780000000006E-2"/>
    <n v="5.6209509999999998"/>
    <n v="28781"/>
    <n v="1"/>
    <n v="0"/>
    <n v="0"/>
    <n v="6325"/>
    <n v="1390.001"/>
    <n v="0.21976299999999999"/>
    <n v="481.06650000000002"/>
    <n v="3385.7330000000002"/>
    <n v="1.270718"/>
    <n v="1295.1600000000001"/>
    <n v="2436.48"/>
    <n v="0.33231339999999998"/>
    <n v="86608"/>
    <n v="1182.3579999999999"/>
    <n v="0.48710429999999999"/>
    <n v="388"/>
    <n v="369"/>
    <n v="28494"/>
    <n v="0.99002809999999997"/>
    <n v="386"/>
    <n v="0"/>
    <n v="87.556579999999997"/>
    <n v="16.10811"/>
    <n v="87.556579999999997"/>
    <n v="16.10811"/>
    <n v="87.556579999999997"/>
    <n v="16.10811"/>
    <n v="481.06670000000003"/>
    <n v="121184.9"/>
    <n v="398.29020000000003"/>
    <n v="287"/>
    <n v="9.9718559999999994E-3"/>
    <n v="484565300"/>
    <n v="0.58497940000000004"/>
    <s v="RGB_Side_Upper_4"/>
    <n v="32847"/>
    <n v="537837900"/>
    <n v="98298030"/>
    <n v="0.49849399999999999"/>
    <n v="9.1107350000000004E-2"/>
    <n v="5.4715020000000001"/>
    <n v="32847"/>
    <n v="1"/>
    <n v="0"/>
    <n v="0"/>
    <n v="6943"/>
    <n v="1467.569"/>
    <n v="0.2113739"/>
    <n v="510.13040000000001"/>
    <n v="38975.74"/>
    <n v="-6.2674269999999996"/>
    <n v="1290.8040000000001"/>
    <n v="2425.7359999999999"/>
    <n v="0.3197815"/>
    <n v="102717"/>
    <n v="1276.6780000000001"/>
    <n v="0.4774157"/>
    <n v="375"/>
    <n v="427"/>
    <n v="32592"/>
    <n v="0.99223669999999997"/>
    <n v="438"/>
    <n v="0"/>
    <n v="89.452860000000001"/>
    <n v="17.326129999999999"/>
    <n v="89.452860000000001"/>
    <n v="17.326129999999999"/>
    <n v="89.452860000000001"/>
    <n v="17.326129999999999"/>
    <n v="510.13060000000002"/>
    <n v="134385.5"/>
    <n v="46248.02"/>
    <n v="255"/>
    <n v="7.7632659999999996E-3"/>
    <n v="636135900"/>
    <n v="0.58960140000000005"/>
    <s v="RGB_TV"/>
    <n v="77569"/>
    <n v="1456961000"/>
    <n v="820279500"/>
    <n v="0.24214279999999999"/>
    <n v="0.13632810000000001"/>
    <n v="1.776176"/>
    <n v="16887"/>
    <n v="3676.35"/>
    <n v="0.21770300000000001"/>
    <n v="1481.854"/>
    <n v="9290.1329999999998"/>
    <n v="3.6947869999999998"/>
    <n v="1598.3320000000001"/>
    <n v="1233.134"/>
    <n v="0.1849558"/>
    <n v="419392"/>
    <n v="3235.953"/>
    <n v="7.8167589999999995E-2"/>
    <n v="1454"/>
    <n v="476"/>
    <n v="76786"/>
    <n v="0.98990579999999995"/>
    <n v="1180.1969999999999"/>
    <n v="96.33869"/>
    <n v="18.938839999999999"/>
    <n v="96.33869"/>
    <n v="18.938839999999999"/>
    <n v="96.33869"/>
    <n v="18.938839999999999"/>
    <n v="1481.854"/>
    <n v="683558"/>
    <n v="1112.643"/>
    <n v="783"/>
    <n v="1.0094240000000001E-2"/>
    <n v="2277241000"/>
    <n v="0.3784709"/>
  </r>
  <r>
    <n v="934"/>
    <s v="080371-R2"/>
    <s v="Cicer arietinum"/>
    <x v="4"/>
    <x v="2"/>
    <n v="2"/>
    <s v="SI"/>
    <n v="3"/>
    <n v="6"/>
    <d v="2020-06-05T09:52:51"/>
    <x v="12"/>
    <n v="243849"/>
    <s v="RGB_Side_Far_0"/>
    <n v="29089"/>
    <n v="1335266000"/>
    <n v="428592200"/>
    <n v="1.578012"/>
    <n v="0.50650839999999997"/>
    <n v="3.1154700000000002"/>
    <n v="29089"/>
    <n v="1"/>
    <n v="0"/>
    <n v="0"/>
    <n v="17122"/>
    <n v="10078.14"/>
    <n v="0.5886074"/>
    <n v="817.41669999999999"/>
    <n v="7728.5039999999999"/>
    <n v="-26.759779999999999"/>
    <n v="1254.57"/>
    <n v="2678.8110000000001"/>
    <n v="0.1011422"/>
    <n v="287605"/>
    <n v="2076.413"/>
    <n v="0.2642256"/>
    <n v="541"/>
    <n v="813"/>
    <n v="28465"/>
    <n v="0.97854859999999999"/>
    <n v="865"/>
    <n v="0"/>
    <n v="82.633579999999995"/>
    <n v="23.69631"/>
    <n v="82.633579999999995"/>
    <n v="23.69631"/>
    <n v="82.633579999999995"/>
    <n v="23.69631"/>
    <n v="817.41690000000006"/>
    <n v="399599.7"/>
    <n v="2053.346"/>
    <n v="624"/>
    <n v="2.1451410000000001E-2"/>
    <n v="1763858000"/>
    <n v="2.0845199999999999"/>
    <s v="RGB_Side_Far_4"/>
    <n v="30150"/>
    <n v="1445744000"/>
    <n v="535342000"/>
    <n v="1.590438"/>
    <n v="0.58892049999999996"/>
    <n v="2.7005979999999998"/>
    <n v="30150"/>
    <n v="1"/>
    <n v="0"/>
    <n v="0"/>
    <n v="17896"/>
    <n v="10622.45"/>
    <n v="0.59356549999999997"/>
    <n v="846.68290000000002"/>
    <n v="8547.9889999999996"/>
    <n v="-29.17868"/>
    <n v="1310.096"/>
    <n v="2685.8420000000001"/>
    <n v="9.5981200000000003E-2"/>
    <n v="314124"/>
    <n v="2200.6860000000001"/>
    <n v="0.21118329999999999"/>
    <n v="611"/>
    <n v="806"/>
    <n v="29482"/>
    <n v="0.97784409999999999"/>
    <n v="858"/>
    <n v="0"/>
    <n v="81.49333"/>
    <n v="23.775849999999998"/>
    <n v="81.49333"/>
    <n v="23.775849999999998"/>
    <n v="81.49333"/>
    <n v="23.775849999999998"/>
    <n v="847.54719999999998"/>
    <n v="417438.5"/>
    <n v="2423.4859999999999"/>
    <n v="668"/>
    <n v="2.2155890000000001E-2"/>
    <n v="1981086000"/>
    <n v="2.1793580000000001"/>
    <s v="RGB_Side_Lower_0"/>
    <n v="41599"/>
    <n v="2792101000"/>
    <n v="469873700"/>
    <n v="1.6134869999999999"/>
    <n v="0.27152850000000001"/>
    <n v="5.9422379999999997"/>
    <n v="29163"/>
    <n v="0.70105050000000002"/>
    <n v="12436"/>
    <n v="0.29894949999999998"/>
    <n v="13106"/>
    <n v="4129.1189999999997"/>
    <n v="0.31505559999999999"/>
    <n v="943.22209999999995"/>
    <n v="18786.86"/>
    <n v="-18.707090000000001"/>
    <n v="954.09770000000003"/>
    <n v="2619.643"/>
    <n v="0.12969049999999999"/>
    <n v="320756"/>
    <n v="2276.8139999999999"/>
    <n v="0.50681370000000003"/>
    <n v="504"/>
    <n v="943"/>
    <n v="41592"/>
    <n v="0.99983169999999999"/>
    <n v="691"/>
    <n v="251"/>
    <n v="89.239289999999997"/>
    <n v="18.76333"/>
    <n v="89.239289999999997"/>
    <n v="18.76333"/>
    <n v="89.239289999999997"/>
    <n v="18.76333"/>
    <n v="943.22230000000002"/>
    <n v="451309.5"/>
    <n v="8484.4830000000002"/>
    <n v="7"/>
    <n v="1.682733E-4"/>
    <n v="3261975000"/>
    <n v="1.8850150000000001"/>
    <s v="RGB_Side_Lower_4"/>
    <n v="38716"/>
    <n v="2429253000"/>
    <n v="555089100"/>
    <n v="1.6206590000000001"/>
    <n v="0.37032389999999998"/>
    <n v="4.3763300000000003"/>
    <n v="28790"/>
    <n v="0.74362019999999995"/>
    <n v="9926"/>
    <n v="0.25637979999999999"/>
    <n v="12997"/>
    <n v="4363.1059999999998"/>
    <n v="0.33570100000000003"/>
    <n v="940.98940000000005"/>
    <n v="18935.87"/>
    <n v="-8.8775940000000002"/>
    <n v="1015.874"/>
    <n v="2618.3440000000001"/>
    <n v="0.1171671"/>
    <n v="330434"/>
    <n v="2305.8879999999999"/>
    <n v="0.39438279999999998"/>
    <n v="535"/>
    <n v="936"/>
    <n v="38693"/>
    <n v="0.99940589999999996"/>
    <n v="686"/>
    <n v="249"/>
    <n v="88.626589999999993"/>
    <n v="18.104469999999999"/>
    <n v="88.626589999999993"/>
    <n v="18.104469999999999"/>
    <n v="88.626589999999993"/>
    <n v="18.104469999999999"/>
    <n v="940.9896"/>
    <n v="478386"/>
    <n v="9261.4699999999993"/>
    <n v="23"/>
    <n v="5.9406970000000004E-4"/>
    <n v="2984342000"/>
    <n v="1.9909829999999999"/>
    <s v="RGB_Side_Upper_0"/>
    <n v="21853"/>
    <n v="507007400"/>
    <n v="149721900"/>
    <n v="1.0616760000000001"/>
    <n v="0.31351849999999998"/>
    <n v="3.3863279999999998"/>
    <n v="21853"/>
    <n v="1"/>
    <n v="0"/>
    <n v="0"/>
    <n v="8924"/>
    <n v="3644.2489999999998"/>
    <n v="0.40836499999999998"/>
    <n v="556.45309999999995"/>
    <n v="18771.75"/>
    <n v="-4.3807179999999999"/>
    <n v="1378.27"/>
    <n v="2369.02"/>
    <n v="0.162101"/>
    <n v="134811"/>
    <n v="1472.9459999999999"/>
    <n v="0.29597709999999999"/>
    <n v="443"/>
    <n v="512"/>
    <n v="21646"/>
    <n v="0.99052759999999995"/>
    <n v="561"/>
    <n v="0"/>
    <n v="88.629429999999999"/>
    <n v="17.440930000000002"/>
    <n v="88.629429999999999"/>
    <n v="17.440930000000002"/>
    <n v="88.629429999999999"/>
    <n v="17.440930000000002"/>
    <n v="558.24109999999996"/>
    <n v="190212.3"/>
    <n v="16124.96"/>
    <n v="207"/>
    <n v="9.4723840000000004E-3"/>
    <n v="656729300"/>
    <n v="1.3751949999999999"/>
    <s v="RGB_Side_Upper_4"/>
    <n v="21855"/>
    <n v="469621300"/>
    <n v="144188300"/>
    <n v="0.98320969999999996"/>
    <n v="0.30187580000000003"/>
    <n v="3.2570000000000001"/>
    <n v="21855"/>
    <n v="1"/>
    <n v="0"/>
    <n v="0"/>
    <n v="8569"/>
    <n v="3359.77"/>
    <n v="0.39208419999999999"/>
    <n v="528.69839999999999"/>
    <n v="33690.559999999998"/>
    <n v="-24.813320000000001"/>
    <n v="1414.2639999999999"/>
    <n v="2393.4369999999999"/>
    <n v="0.1645856"/>
    <n v="132788"/>
    <n v="1447.75"/>
    <n v="0.28109679999999998"/>
    <n v="494"/>
    <n v="461"/>
    <n v="21622"/>
    <n v="0.98933879999999996"/>
    <n v="501"/>
    <n v="0"/>
    <n v="89.631339999999994"/>
    <n v="17.651219999999999"/>
    <n v="89.631339999999994"/>
    <n v="17.651219999999999"/>
    <n v="89.631339999999994"/>
    <n v="17.651219999999999"/>
    <n v="540.95190000000002"/>
    <n v="184660.3"/>
    <n v="51935.65"/>
    <n v="233"/>
    <n v="1.0661179999999999E-2"/>
    <n v="613809500"/>
    <n v="1.285086"/>
    <s v="RGB_TV"/>
    <n v="60587"/>
    <n v="1470930000"/>
    <n v="708883600"/>
    <n v="0.40071259999999997"/>
    <n v="0.19311500000000001"/>
    <n v="2.0749949999999999"/>
    <n v="17424"/>
    <n v="5010.9059999999999"/>
    <n v="0.28758650000000002"/>
    <n v="1426.9690000000001"/>
    <n v="73711.06"/>
    <n v="-11.39268"/>
    <n v="1623.913"/>
    <n v="1057.944"/>
    <n v="0.12432"/>
    <n v="487347"/>
    <n v="3334.3119999999999"/>
    <n v="0.1222148"/>
    <n v="1405"/>
    <n v="644"/>
    <n v="59921"/>
    <n v="0.98900750000000004"/>
    <n v="1162.5530000000001"/>
    <n v="97.453609999999998"/>
    <n v="21.103770000000001"/>
    <n v="97.453609999999998"/>
    <n v="21.103770000000001"/>
    <n v="97.453609999999998"/>
    <n v="21.103770000000001"/>
    <n v="1430.3979999999999"/>
    <n v="810266.8"/>
    <n v="89677.99"/>
    <n v="666"/>
    <n v="1.0992460000000001E-2"/>
    <n v="2179813000"/>
    <n v="0.59382769999999996"/>
  </r>
  <r>
    <n v="935"/>
    <s v="080346-R2"/>
    <s v="Cicer arietinum"/>
    <x v="1"/>
    <x v="0"/>
    <n v="2"/>
    <s v="SI"/>
    <n v="2"/>
    <n v="6"/>
    <d v="2020-06-05T09:54:49"/>
    <x v="12"/>
    <n v="316681"/>
    <s v="RGB_Side_Far_0"/>
    <n v="38128"/>
    <n v="1087711000"/>
    <n v="299422200"/>
    <n v="0.74821320000000002"/>
    <n v="0.20596619999999999"/>
    <n v="3.6326990000000001"/>
    <n v="38128"/>
    <n v="1"/>
    <n v="0"/>
    <n v="0"/>
    <n v="19296"/>
    <n v="9765.4120000000003"/>
    <n v="0.50608470000000005"/>
    <n v="665.81759999999997"/>
    <n v="57423.1"/>
    <n v="1.8273269999999999"/>
    <n v="1257.413"/>
    <n v="2677.27"/>
    <n v="0.15298929999999999"/>
    <n v="249220"/>
    <n v="1871.098"/>
    <n v="0.32294919999999999"/>
    <n v="529"/>
    <n v="663"/>
    <n v="37088"/>
    <n v="0.97272349999999996"/>
    <n v="716"/>
    <n v="0"/>
    <n v="80.556259999999995"/>
    <n v="23.699300000000001"/>
    <n v="80.556259999999995"/>
    <n v="23.699300000000001"/>
    <n v="80.556259999999995"/>
    <n v="23.699300000000001"/>
    <n v="676.1078"/>
    <n v="330009"/>
    <n v="86482.7"/>
    <n v="1040"/>
    <n v="2.7276539999999998E-2"/>
    <n v="1387133000"/>
    <n v="0.95417940000000001"/>
    <s v="RGB_Side_Far_4"/>
    <n v="38836"/>
    <n v="1072143000"/>
    <n v="305539700"/>
    <n v="0.71085949999999998"/>
    <n v="0.20258100000000001"/>
    <n v="3.5090140000000001"/>
    <n v="38836"/>
    <n v="1"/>
    <n v="0"/>
    <n v="0"/>
    <n v="21095"/>
    <n v="11458.42"/>
    <n v="0.54318160000000004"/>
    <n v="668.9402"/>
    <n v="74532.59"/>
    <n v="-4.431832"/>
    <n v="1288.787"/>
    <n v="2669.625"/>
    <n v="0.1733913"/>
    <n v="223979"/>
    <n v="1835.424"/>
    <n v="0.30963000000000002"/>
    <n v="513"/>
    <n v="661"/>
    <n v="37675"/>
    <n v="0.97010510000000005"/>
    <n v="714"/>
    <n v="0"/>
    <n v="81.66037"/>
    <n v="24.007930000000002"/>
    <n v="81.66037"/>
    <n v="24.007930000000002"/>
    <n v="81.66037"/>
    <n v="24.007930000000002"/>
    <n v="685.45450000000005"/>
    <n v="298522"/>
    <n v="143040.1"/>
    <n v="1161"/>
    <n v="2.9894939999999998E-2"/>
    <n v="1377683000"/>
    <n v="0.91344049999999999"/>
    <s v="RGB_Side_Lower_0"/>
    <n v="56759"/>
    <n v="1768421000"/>
    <n v="946143200"/>
    <n v="0.548929"/>
    <n v="0.29368880000000003"/>
    <n v="1.869084"/>
    <n v="44463"/>
    <n v="0.78336479999999997"/>
    <n v="12296"/>
    <n v="0.2166352"/>
    <n v="15896"/>
    <n v="4451.8540000000003"/>
    <n v="0.28006130000000001"/>
    <n v="761.11099999999999"/>
    <n v="4792.1149999999998"/>
    <n v="-1.34216"/>
    <n v="1001.338"/>
    <n v="2637.1080000000002"/>
    <n v="0.17903520000000001"/>
    <n v="317027"/>
    <n v="2118.0189999999998"/>
    <n v="9.1756489999999996E-2"/>
    <n v="658"/>
    <n v="758"/>
    <n v="56387"/>
    <n v="0.99344600000000005"/>
    <n v="511"/>
    <n v="246"/>
    <n v="87.780240000000006"/>
    <n v="22.198910000000001"/>
    <n v="87.780240000000006"/>
    <n v="22.198910000000001"/>
    <n v="87.780240000000006"/>
    <n v="22.198910000000001"/>
    <n v="763.92819999999995"/>
    <n v="388638.8"/>
    <n v="404.59429999999998"/>
    <n v="372"/>
    <n v="6.5540269999999996E-3"/>
    <n v="2714564000"/>
    <n v="0.84261779999999997"/>
    <s v="RGB_Side_Lower_4"/>
    <n v="52878"/>
    <n v="1689514000"/>
    <n v="492546700"/>
    <n v="0.60424330000000004"/>
    <n v="0.17615600000000001"/>
    <n v="3.430161"/>
    <n v="42258"/>
    <n v="0.79916030000000005"/>
    <n v="10620"/>
    <n v="0.20083970000000001"/>
    <n v="14204"/>
    <n v="3815.4549999999999"/>
    <n v="0.26861829999999998"/>
    <n v="757.05740000000003"/>
    <n v="11810.49"/>
    <n v="11.06448"/>
    <n v="1042.8230000000001"/>
    <n v="2635.5920000000001"/>
    <n v="0.18533330000000001"/>
    <n v="285313"/>
    <n v="2058.5259999999998"/>
    <n v="0.30090610000000001"/>
    <n v="594"/>
    <n v="757"/>
    <n v="52382"/>
    <n v="0.9906199"/>
    <n v="520"/>
    <n v="236"/>
    <n v="86.351619999999997"/>
    <n v="22.10277"/>
    <n v="86.351619999999997"/>
    <n v="22.10277"/>
    <n v="86.351619999999997"/>
    <n v="22.10277"/>
    <n v="759.26419999999996"/>
    <n v="372150.2"/>
    <n v="2637.9140000000002"/>
    <n v="496"/>
    <n v="9.3800830000000009E-3"/>
    <n v="2182061000"/>
    <n v="0.78039930000000002"/>
    <s v="RGB_Side_Upper_0"/>
    <n v="30918"/>
    <n v="375495100"/>
    <n v="111954600"/>
    <n v="0.39280910000000002"/>
    <n v="0.11711679999999999"/>
    <n v="3.353996"/>
    <n v="30918"/>
    <n v="1"/>
    <n v="0"/>
    <n v="0"/>
    <n v="7891"/>
    <n v="2013.9690000000001"/>
    <n v="0.25522349999999999"/>
    <n v="425.75110000000001"/>
    <n v="54334.32"/>
    <n v="-1.6963090000000001"/>
    <n v="1343.02"/>
    <n v="2401.6149999999998"/>
    <n v="0.30061549999999998"/>
    <n v="102849"/>
    <n v="1210.4780000000001"/>
    <n v="0.29230440000000002"/>
    <n v="383"/>
    <n v="395"/>
    <n v="30636"/>
    <n v="0.99087910000000001"/>
    <n v="465"/>
    <n v="0"/>
    <n v="86.532179999999997"/>
    <n v="18.18581"/>
    <n v="86.532179999999997"/>
    <n v="18.18581"/>
    <n v="86.532179999999997"/>
    <n v="18.18581"/>
    <n v="425.75150000000002"/>
    <n v="122279.1"/>
    <n v="95485.440000000002"/>
    <n v="282"/>
    <n v="9.1208999999999995E-3"/>
    <n v="487449700"/>
    <n v="0.50992579999999998"/>
    <s v="RGB_Side_Upper_4"/>
    <n v="28516"/>
    <n v="353515700"/>
    <n v="119091000"/>
    <n v="0.43474190000000001"/>
    <n v="0.14645420000000001"/>
    <n v="2.9684490000000001"/>
    <n v="28516"/>
    <n v="1"/>
    <n v="0"/>
    <n v="0"/>
    <n v="7479"/>
    <n v="1961.546"/>
    <n v="0.2622738"/>
    <n v="443.63049999999998"/>
    <n v="2180.6219999999998"/>
    <n v="0.39704040000000002"/>
    <n v="1357"/>
    <n v="2410.6030000000001"/>
    <n v="0.27574599999999999"/>
    <n v="103414"/>
    <n v="1220.0050000000001"/>
    <n v="0.2460406"/>
    <n v="443"/>
    <n v="390"/>
    <n v="28178"/>
    <n v="0.988147"/>
    <n v="455"/>
    <n v="0"/>
    <n v="86.946100000000001"/>
    <n v="18.379819999999999"/>
    <n v="86.946100000000001"/>
    <n v="18.379819999999999"/>
    <n v="86.946100000000001"/>
    <n v="18.379819999999999"/>
    <n v="443.63069999999999"/>
    <n v="115741.1"/>
    <n v="166.75229999999999"/>
    <n v="338"/>
    <n v="1.1852990000000001E-2"/>
    <n v="472606700"/>
    <n v="0.58119609999999999"/>
    <s v="RGB_TV"/>
    <n v="70646"/>
    <n v="1368210000"/>
    <n v="566374600"/>
    <n v="0.27414329999999998"/>
    <n v="0.1134824"/>
    <n v="2.415734"/>
    <n v="16797"/>
    <n v="3993.7040000000002"/>
    <n v="0.2377629"/>
    <n v="609.71550000000002"/>
    <n v="26632.74"/>
    <n v="5.1941009999999999"/>
    <n v="1630.6759999999999"/>
    <n v="1149.8499999999999"/>
    <n v="0.34851460000000001"/>
    <n v="202706"/>
    <n v="1727.499"/>
    <n v="0.17178889999999999"/>
    <n v="503"/>
    <n v="577"/>
    <n v="69902"/>
    <n v="0.98946860000000003"/>
    <n v="366.2799"/>
    <n v="94.857330000000005"/>
    <n v="20.265550000000001"/>
    <n v="94.857330000000005"/>
    <n v="20.265550000000001"/>
    <n v="94.857330000000005"/>
    <n v="20.265550000000001"/>
    <n v="616.57569999999998"/>
    <n v="245629.1"/>
    <n v="10040.24"/>
    <n v="744"/>
    <n v="1.053138E-2"/>
    <n v="1934585000"/>
    <n v="0.38762570000000002"/>
  </r>
  <r>
    <n v="936"/>
    <s v="080347-R2"/>
    <s v="Cicer arietinum"/>
    <x v="1"/>
    <x v="1"/>
    <n v="2"/>
    <s v="SI"/>
    <n v="2"/>
    <n v="7"/>
    <d v="2020-06-05T09:56:48"/>
    <x v="12"/>
    <n v="354346"/>
    <s v="RGB_Side_Far_0"/>
    <n v="43971"/>
    <n v="1337839000"/>
    <n v="286488100"/>
    <n v="0.69194429999999996"/>
    <n v="0.14817469999999999"/>
    <n v="4.6697879999999996"/>
    <n v="43971"/>
    <n v="1"/>
    <n v="0"/>
    <n v="0"/>
    <n v="22657"/>
    <n v="11674.5"/>
    <n v="0.51527140000000005"/>
    <n v="685.03579999999999"/>
    <n v="62046.18"/>
    <n v="0.69692189999999998"/>
    <n v="1142.49"/>
    <n v="2686.5039999999999"/>
    <n v="0.1984967"/>
    <n v="221520"/>
    <n v="1799.6569999999999"/>
    <n v="0.41893659999999999"/>
    <n v="505"/>
    <n v="686"/>
    <n v="42991"/>
    <n v="0.97771260000000004"/>
    <n v="736"/>
    <n v="0"/>
    <n v="81.531720000000007"/>
    <n v="22.95007"/>
    <n v="81.531720000000007"/>
    <n v="22.95007"/>
    <n v="81.531720000000007"/>
    <n v="22.95007"/>
    <n v="685.31989999999996"/>
    <n v="297652.90000000002"/>
    <n v="87551.53"/>
    <n v="980"/>
    <n v="2.2287419999999999E-2"/>
    <n v="1624327000"/>
    <n v="0.8401189"/>
    <s v="RGB_Side_Far_4"/>
    <n v="42638"/>
    <n v="1281777000"/>
    <n v="647225900"/>
    <n v="0.70504840000000002"/>
    <n v="0.35600999999999999"/>
    <n v="1.9804170000000001"/>
    <n v="42638"/>
    <n v="1"/>
    <n v="0"/>
    <n v="0"/>
    <n v="21980"/>
    <n v="11330.75"/>
    <n v="0.51550260000000003"/>
    <n v="695.43730000000005"/>
    <n v="5058.0110000000004"/>
    <n v="-2.3583120000000002"/>
    <n v="1146.9580000000001"/>
    <n v="2680.18"/>
    <n v="0.15828020000000001"/>
    <n v="269383"/>
    <n v="1978.1610000000001"/>
    <n v="0.1082101"/>
    <n v="587"/>
    <n v="688"/>
    <n v="41775"/>
    <n v="0.97975979999999996"/>
    <n v="737"/>
    <n v="0"/>
    <n v="81.2684"/>
    <n v="22.5046"/>
    <n v="81.2684"/>
    <n v="22.5046"/>
    <n v="81.2684"/>
    <n v="22.5046"/>
    <n v="727.50919999999996"/>
    <n v="380857.8"/>
    <n v="600.01580000000001"/>
    <n v="863"/>
    <n v="2.024016E-2"/>
    <n v="1929003000"/>
    <n v="1.0610580000000001"/>
    <s v="RGB_Side_Lower_0"/>
    <n v="68623"/>
    <n v="2423256000"/>
    <n v="683855200"/>
    <n v="0.5145883"/>
    <n v="0.1452194"/>
    <n v="3.5435219999999998"/>
    <n v="47312"/>
    <n v="0.68944810000000001"/>
    <n v="21311"/>
    <n v="0.31055189999999999"/>
    <n v="14643"/>
    <n v="3124.5709999999999"/>
    <n v="0.2133833"/>
    <n v="794.19460000000004"/>
    <n v="9418.0720000000001"/>
    <n v="2.6620789999999999"/>
    <n v="934.7328"/>
    <n v="2689.4409999999998"/>
    <n v="0.2375024"/>
    <n v="288936"/>
    <n v="2065.5839999999998"/>
    <n v="0.31339040000000001"/>
    <n v="610"/>
    <n v="789"/>
    <n v="68580"/>
    <n v="0.99937339999999997"/>
    <n v="515"/>
    <n v="273"/>
    <n v="88.16189"/>
    <n v="19.798999999999999"/>
    <n v="88.16189"/>
    <n v="19.798999999999999"/>
    <n v="88.16189"/>
    <n v="19.798999999999999"/>
    <n v="794.19479999999999"/>
    <n v="351242.8"/>
    <n v="1292.5709999999999"/>
    <n v="43"/>
    <n v="6.2661200000000002E-4"/>
    <n v="3107111000"/>
    <n v="0.6598077"/>
    <s v="RGB_Side_Lower_4"/>
    <n v="63037"/>
    <n v="2240931000"/>
    <n v="483425600"/>
    <n v="0.56394580000000005"/>
    <n v="0.1216574"/>
    <n v="4.6355240000000002"/>
    <n v="44975"/>
    <n v="0.71346989999999999"/>
    <n v="18062"/>
    <n v="0.28653010000000001"/>
    <n v="13857"/>
    <n v="3046.0909999999999"/>
    <n v="0.2198233"/>
    <n v="802.00990000000002"/>
    <n v="13385.43"/>
    <n v="1.8447929999999999"/>
    <n v="924.02059999999994"/>
    <n v="2669.5630000000001"/>
    <n v="0.22796379999999999"/>
    <n v="276522"/>
    <n v="2033.7860000000001"/>
    <n v="0.4161648"/>
    <n v="514"/>
    <n v="803"/>
    <n v="62992"/>
    <n v="0.99928609999999995"/>
    <n v="531"/>
    <n v="271"/>
    <n v="88.699809999999999"/>
    <n v="21.01003"/>
    <n v="88.699809999999999"/>
    <n v="21.01003"/>
    <n v="88.699809999999999"/>
    <n v="21.01003"/>
    <n v="802.01099999999997"/>
    <n v="391586.5"/>
    <n v="2842.297"/>
    <n v="45"/>
    <n v="7.1386639999999999E-4"/>
    <n v="2724356000"/>
    <n v="0.68560319999999997"/>
    <s v="RGB_Side_Upper_0"/>
    <n v="31351"/>
    <n v="423095100"/>
    <n v="170140400"/>
    <n v="0.43046240000000002"/>
    <n v="0.17310300000000001"/>
    <n v="2.4867400000000002"/>
    <n v="31351"/>
    <n v="1"/>
    <n v="0"/>
    <n v="0"/>
    <n v="9338"/>
    <n v="2781.3539999999998"/>
    <n v="0.29785339999999999"/>
    <n v="446.87920000000003"/>
    <n v="77266.87"/>
    <n v="2.875219"/>
    <n v="1278.5239999999999"/>
    <n v="2377.1640000000002"/>
    <n v="0.26962799999999998"/>
    <n v="116275"/>
    <n v="1289.163"/>
    <n v="0.18181549999999999"/>
    <n v="419"/>
    <n v="436"/>
    <n v="31065"/>
    <n v="0.99087749999999997"/>
    <n v="470"/>
    <n v="0"/>
    <n v="85.825270000000003"/>
    <n v="16.830880000000001"/>
    <n v="85.825270000000003"/>
    <n v="16.830880000000001"/>
    <n v="85.825270000000003"/>
    <n v="16.830880000000001"/>
    <n v="466.90660000000003"/>
    <n v="146084"/>
    <n v="190429.9"/>
    <n v="286"/>
    <n v="9.1225160000000007E-3"/>
    <n v="593235500"/>
    <n v="0.60356540000000003"/>
    <s v="RGB_Side_Upper_4"/>
    <n v="32907"/>
    <n v="426759600"/>
    <n v="225725800"/>
    <n v="0.39410020000000001"/>
    <n v="0.20845130000000001"/>
    <n v="1.890611"/>
    <n v="32907"/>
    <n v="1"/>
    <n v="0"/>
    <n v="0"/>
    <n v="9836"/>
    <n v="2940.01"/>
    <n v="0.29890299999999997"/>
    <n v="475.53129999999999"/>
    <n v="9611.982"/>
    <n v="-3.5035699999999999"/>
    <n v="1308.5409999999999"/>
    <n v="2374.4960000000001"/>
    <n v="0.26441730000000002"/>
    <n v="124451"/>
    <n v="1322.1410000000001"/>
    <n v="9.4928490000000004E-2"/>
    <n v="474"/>
    <n v="402"/>
    <n v="32582"/>
    <n v="0.99012370000000005"/>
    <n v="463"/>
    <n v="0"/>
    <n v="86.380170000000007"/>
    <n v="18.112269999999999"/>
    <n v="86.380170000000007"/>
    <n v="18.112269999999999"/>
    <n v="86.380170000000007"/>
    <n v="18.112269999999999"/>
    <n v="478.72239999999999"/>
    <n v="158034.20000000001"/>
    <n v="2807.616"/>
    <n v="325"/>
    <n v="9.8763180000000002E-3"/>
    <n v="652485300"/>
    <n v="0.60255150000000002"/>
    <s v="RGB_TV"/>
    <n v="71819"/>
    <n v="1819971000"/>
    <n v="536786500"/>
    <n v="0.3528464"/>
    <n v="0.10406940000000001"/>
    <n v="3.3904930000000002"/>
    <n v="17012"/>
    <n v="4029.6880000000001"/>
    <n v="0.23687330000000001"/>
    <n v="717.72"/>
    <n v="13693.54"/>
    <n v="12.08948"/>
    <n v="1533.2429999999999"/>
    <n v="1203.8140000000001"/>
    <n v="0.2470579"/>
    <n v="290697"/>
    <n v="2060.0610000000001"/>
    <n v="0.29644789999999999"/>
    <n v="690"/>
    <n v="680"/>
    <n v="71078"/>
    <n v="0.98968239999999996"/>
    <n v="378.47059999999999"/>
    <n v="95.949619999999996"/>
    <n v="19.958469999999998"/>
    <n v="95.949619999999996"/>
    <n v="19.958469999999998"/>
    <n v="95.949619999999996"/>
    <n v="19.958469999999998"/>
    <n v="730.79150000000004"/>
    <n v="366415"/>
    <n v="2610.9119999999998"/>
    <n v="741"/>
    <n v="1.03176E-2"/>
    <n v="2356757000"/>
    <n v="0.45691569999999998"/>
  </r>
  <r>
    <n v="937"/>
    <s v="080348-R2"/>
    <s v="Cicer arietinum"/>
    <x v="2"/>
    <x v="2"/>
    <n v="2"/>
    <s v="SI"/>
    <n v="2"/>
    <n v="8"/>
    <d v="2020-06-05T09:58:47"/>
    <x v="12"/>
    <n v="383827"/>
    <s v="RGB_Side_Far_0"/>
    <n v="41366"/>
    <n v="1750682000"/>
    <n v="610037800"/>
    <n v="1.0231049999999999"/>
    <n v="0.3565083"/>
    <n v="2.869793"/>
    <n v="41366"/>
    <n v="1"/>
    <n v="0"/>
    <n v="0"/>
    <n v="19826"/>
    <n v="9502.2549999999992"/>
    <n v="0.4792825"/>
    <n v="846.59849999999994"/>
    <n v="48131.15"/>
    <n v="-18.040870000000002"/>
    <n v="1161.9860000000001"/>
    <n v="2698.5929999999998"/>
    <n v="0.14543220000000001"/>
    <n v="284435"/>
    <n v="2123.6460000000002"/>
    <n v="0.23345959999999999"/>
    <n v="582"/>
    <n v="801"/>
    <n v="40509"/>
    <n v="0.97928249999999994"/>
    <n v="855"/>
    <n v="0"/>
    <n v="86.075199999999995"/>
    <n v="25.217890000000001"/>
    <n v="86.075199999999995"/>
    <n v="25.217890000000001"/>
    <n v="86.075199999999995"/>
    <n v="25.217890000000001"/>
    <n v="846.59870000000001"/>
    <n v="398645.6"/>
    <n v="56002.69"/>
    <n v="857"/>
    <n v="2.07175E-2"/>
    <n v="2360720000"/>
    <n v="1.3796139999999999"/>
    <s v="RGB_Side_Far_4"/>
    <n v="45243"/>
    <n v="2861951000"/>
    <n v="608017500"/>
    <n v="1.3981680000000001"/>
    <n v="0.29703889999999999"/>
    <n v="4.70702"/>
    <n v="45243"/>
    <n v="1"/>
    <n v="0"/>
    <n v="0"/>
    <n v="23011"/>
    <n v="11703.6"/>
    <n v="0.50860910000000004"/>
    <n v="915.19179999999994"/>
    <n v="73235.03"/>
    <n v="-12.467420000000001"/>
    <n v="1093.1289999999999"/>
    <n v="2682.509"/>
    <n v="0.1320559"/>
    <n v="342605"/>
    <n v="2368.1060000000002"/>
    <n v="0.42192089999999999"/>
    <n v="755"/>
    <n v="814"/>
    <n v="44312"/>
    <n v="0.97942220000000002"/>
    <n v="869"/>
    <n v="0"/>
    <n v="88.195319999999995"/>
    <n v="26.447420000000001"/>
    <n v="88.195319999999995"/>
    <n v="26.447420000000001"/>
    <n v="88.195319999999995"/>
    <n v="26.447420000000001"/>
    <n v="916.87599999999998"/>
    <n v="452384.8"/>
    <n v="118545.8"/>
    <n v="931"/>
    <n v="2.0577769999999999E-2"/>
    <n v="3469968000"/>
    <n v="1.6952069999999999"/>
    <s v="RGB_Side_Lower_0"/>
    <n v="67244"/>
    <n v="2150982000"/>
    <n v="432656300"/>
    <n v="0.47569620000000001"/>
    <n v="9.5683260000000006E-2"/>
    <n v="4.971571"/>
    <n v="37981"/>
    <n v="0.56482359999999998"/>
    <n v="29263"/>
    <n v="0.43517640000000002"/>
    <n v="12742"/>
    <n v="2414.4690000000001"/>
    <n v="0.18948899999999999"/>
    <n v="675.37019999999995"/>
    <n v="40863.29"/>
    <n v="-3.1990430000000001"/>
    <n v="1052.1859999999999"/>
    <n v="2759.2939999999999"/>
    <n v="0.31262760000000001"/>
    <n v="215093"/>
    <n v="1850.6030000000001"/>
    <n v="0.44233109999999998"/>
    <n v="582"/>
    <n v="672"/>
    <n v="67192"/>
    <n v="0.99922670000000002"/>
    <n v="392"/>
    <n v="279"/>
    <n v="93.354860000000002"/>
    <n v="22.370840000000001"/>
    <n v="93.354860000000002"/>
    <n v="22.370840000000001"/>
    <n v="93.354860000000002"/>
    <n v="22.370840000000001"/>
    <n v="675.47059999999999"/>
    <n v="289807"/>
    <n v="24832.07"/>
    <n v="52"/>
    <n v="7.7330319999999999E-4"/>
    <n v="2583638000"/>
    <n v="0.57137950000000004"/>
    <s v="RGB_Side_Lower_4"/>
    <n v="77720"/>
    <n v="1751930000"/>
    <n v="1207786000"/>
    <n v="0.2900356"/>
    <n v="0.1999514"/>
    <n v="1.4505300000000001"/>
    <n v="48974"/>
    <n v="0.63013379999999997"/>
    <n v="28746"/>
    <n v="0.36986619999999998"/>
    <n v="14869"/>
    <n v="2844.6619999999998"/>
    <n v="0.19131500000000001"/>
    <n v="717.01610000000005"/>
    <n v="50956.12"/>
    <n v="-9.8770279999999993"/>
    <n v="951.87270000000001"/>
    <n v="2735.71"/>
    <n v="0.2962127"/>
    <n v="262379"/>
    <n v="1939.3040000000001"/>
    <n v="3.3800869999999997E-2"/>
    <n v="582"/>
    <n v="705"/>
    <n v="77628"/>
    <n v="0.99881629999999999"/>
    <n v="430"/>
    <n v="274"/>
    <n v="94.226070000000007"/>
    <n v="22.404229999999998"/>
    <n v="94.226070000000007"/>
    <n v="22.404229999999998"/>
    <n v="94.226070000000007"/>
    <n v="22.404229999999998"/>
    <n v="717.01620000000003"/>
    <n v="314849.09999999998"/>
    <n v="33408.730000000003"/>
    <n v="92"/>
    <n v="1.1837359999999999E-3"/>
    <n v="2959717000"/>
    <n v="0.48998700000000001"/>
    <s v="RGB_Side_Upper_0"/>
    <n v="33665"/>
    <n v="566358200"/>
    <n v="90517570"/>
    <n v="0.49972830000000001"/>
    <n v="7.9868519999999998E-2"/>
    <n v="6.2568869999999999"/>
    <n v="33665"/>
    <n v="1"/>
    <n v="0"/>
    <n v="0"/>
    <n v="6097"/>
    <n v="1104.2149999999999"/>
    <n v="0.18110799999999999"/>
    <n v="542.11620000000005"/>
    <n v="1405.7639999999999"/>
    <n v="5.3899759999999999"/>
    <n v="1198.6199999999999"/>
    <n v="2471.328"/>
    <n v="0.2962477"/>
    <n v="113638"/>
    <n v="1359.7850000000001"/>
    <n v="0.52475499999999997"/>
    <n v="534"/>
    <n v="318"/>
    <n v="33303"/>
    <n v="0.98924699999999999"/>
    <n v="350"/>
    <n v="0"/>
    <n v="91.285259999999994"/>
    <n v="17.947600000000001"/>
    <n v="91.285259999999994"/>
    <n v="17.947600000000001"/>
    <n v="91.285259999999994"/>
    <n v="17.947600000000001"/>
    <n v="542.1164"/>
    <n v="143990.70000000001"/>
    <n v="58.701070000000001"/>
    <n v="362"/>
    <n v="1.075301E-2"/>
    <n v="656875800"/>
    <n v="0.57959680000000002"/>
    <s v="RGB_Side_Upper_4"/>
    <n v="37307"/>
    <n v="924958100"/>
    <n v="102841700"/>
    <n v="0.66457100000000002"/>
    <n v="7.3890529999999996E-2"/>
    <n v="8.993995"/>
    <n v="37307"/>
    <n v="1"/>
    <n v="0"/>
    <n v="0"/>
    <n v="8146"/>
    <n v="1778.683"/>
    <n v="0.2183504"/>
    <n v="617.20740000000001"/>
    <n v="1972.6210000000001"/>
    <n v="-4.6850620000000003"/>
    <n v="1188.1569999999999"/>
    <n v="2425.54"/>
    <n v="0.2820028"/>
    <n v="132293"/>
    <n v="1508.383"/>
    <n v="0.63980769999999998"/>
    <n v="608"/>
    <n v="389"/>
    <n v="36931"/>
    <n v="0.98992150000000001"/>
    <n v="453"/>
    <n v="0"/>
    <n v="93.127319999999997"/>
    <n v="17.414660000000001"/>
    <n v="93.127319999999997"/>
    <n v="17.414660000000001"/>
    <n v="93.127319999999997"/>
    <n v="17.414660000000001"/>
    <n v="617.20759999999996"/>
    <n v="166629.5"/>
    <n v="104.3031"/>
    <n v="376"/>
    <n v="1.007854E-2"/>
    <n v="1027800000"/>
    <n v="0.73846149999999999"/>
    <s v="RGB_TV"/>
    <n v="81282"/>
    <n v="3366396000"/>
    <n v="595930200"/>
    <n v="0.50953780000000004"/>
    <n v="9.0200009999999997E-2"/>
    <n v="5.6489770000000004"/>
    <n v="20273"/>
    <n v="5056.4030000000002"/>
    <n v="0.24941559999999999"/>
    <n v="863.78060000000005"/>
    <n v="9116.5169999999998"/>
    <n v="-12.420299999999999"/>
    <n v="1564.288"/>
    <n v="1363.8050000000001"/>
    <n v="0.32840019999999998"/>
    <n v="247509"/>
    <n v="2025.5139999999999"/>
    <n v="0.48888330000000002"/>
    <n v="514"/>
    <n v="817"/>
    <n v="80219"/>
    <n v="0.98692210000000002"/>
    <n v="518.85450000000003"/>
    <n v="96.62106"/>
    <n v="20.446370000000002"/>
    <n v="96.62106"/>
    <n v="20.446370000000002"/>
    <n v="96.62106"/>
    <n v="20.446370000000002"/>
    <n v="863.7808"/>
    <n v="351829.6"/>
    <n v="1022.5"/>
    <n v="1063"/>
    <n v="1.307793E-2"/>
    <n v="3962326000"/>
    <n v="0.59973779999999999"/>
  </r>
  <r>
    <n v="938"/>
    <s v="080349-R2"/>
    <s v="Cicer arietinum"/>
    <x v="0"/>
    <x v="2"/>
    <n v="2"/>
    <s v="SI"/>
    <n v="2"/>
    <n v="9"/>
    <d v="2020-06-05T10:00:46"/>
    <x v="12"/>
    <n v="395451"/>
    <s v="RGB_Side_Far_0"/>
    <n v="47710"/>
    <n v="2209020000"/>
    <n v="1254443000"/>
    <n v="0.97046690000000002"/>
    <n v="0.55110199999999998"/>
    <n v="1.7609570000000001"/>
    <n v="47710"/>
    <n v="1"/>
    <n v="0"/>
    <n v="0"/>
    <n v="24398"/>
    <n v="12476.68"/>
    <n v="0.51138130000000004"/>
    <n v="799.82560000000001"/>
    <n v="14322.06"/>
    <n v="-1.0614710000000001"/>
    <n v="1276.5840000000001"/>
    <n v="2702.0230000000001"/>
    <n v="0.12043420000000001"/>
    <n v="396150"/>
    <n v="2341.33"/>
    <n v="7.596282E-2"/>
    <n v="782"/>
    <n v="762"/>
    <n v="46821"/>
    <n v="0.98136659999999998"/>
    <n v="817"/>
    <n v="0"/>
    <n v="82.842029999999994"/>
    <n v="23.852799999999998"/>
    <n v="82.842029999999994"/>
    <n v="23.852799999999998"/>
    <n v="82.842029999999994"/>
    <n v="23.852799999999998"/>
    <n v="806.68259999999998"/>
    <n v="476602.3"/>
    <n v="4299.3370000000004"/>
    <n v="889"/>
    <n v="1.863341E-2"/>
    <n v="3463462000"/>
    <n v="1.5215689999999999"/>
    <s v="RGB_Side_Far_4"/>
    <n v="47791"/>
    <n v="1877840000"/>
    <n v="878544200"/>
    <n v="0.82217899999999999"/>
    <n v="0.38465500000000002"/>
    <n v="2.137445"/>
    <n v="47791"/>
    <n v="1"/>
    <n v="0"/>
    <n v="0"/>
    <n v="23404"/>
    <n v="11461.3"/>
    <n v="0.48971559999999997"/>
    <n v="773.59230000000002"/>
    <n v="15463.62"/>
    <n v="-4.0377340000000004"/>
    <n v="1263.124"/>
    <n v="2705.9639999999999"/>
    <n v="0.12982560000000001"/>
    <n v="368117"/>
    <n v="2233.7109999999998"/>
    <n v="0.1314343"/>
    <n v="695"/>
    <n v="761"/>
    <n v="46816"/>
    <n v="0.97959859999999999"/>
    <n v="814"/>
    <n v="0"/>
    <n v="84.018749999999997"/>
    <n v="23.429200000000002"/>
    <n v="84.018749999999997"/>
    <n v="23.429200000000002"/>
    <n v="84.018749999999997"/>
    <n v="23.429200000000002"/>
    <n v="773.63679999999999"/>
    <n v="479726.2"/>
    <n v="5003.5240000000003"/>
    <n v="975"/>
    <n v="2.0401329999999999E-2"/>
    <n v="2756385000"/>
    <n v="1.206834"/>
    <s v="RGB_Side_Lower_0"/>
    <n v="74163"/>
    <n v="4244356000"/>
    <n v="1694142000"/>
    <n v="0.77168000000000003"/>
    <n v="0.30801729999999999"/>
    <n v="2.5053139999999998"/>
    <n v="42804"/>
    <n v="0.57716109999999998"/>
    <n v="31359"/>
    <n v="0.42283890000000002"/>
    <n v="16467"/>
    <n v="3656.299"/>
    <n v="0.22203790000000001"/>
    <n v="885.8578"/>
    <n v="22689.22"/>
    <n v="1.5546420000000001"/>
    <n v="1064.0519999999999"/>
    <n v="2716.232"/>
    <n v="0.17821390000000001"/>
    <n v="416146"/>
    <n v="2491.2020000000002"/>
    <n v="0.18441669999999999"/>
    <n v="849"/>
    <n v="789"/>
    <n v="74124"/>
    <n v="0.99947410000000003"/>
    <n v="508"/>
    <n v="280"/>
    <n v="89.494669999999999"/>
    <n v="21.657450000000001"/>
    <n v="89.494669999999999"/>
    <n v="21.657450000000001"/>
    <n v="89.494669999999999"/>
    <n v="21.657450000000001"/>
    <n v="895.47320000000002"/>
    <n v="512643.2"/>
    <n v="6941.4790000000003"/>
    <n v="39"/>
    <n v="5.258687E-4"/>
    <n v="5938498000"/>
    <n v="1.0796969999999999"/>
    <s v="RGB_Side_Lower_4"/>
    <n v="74527"/>
    <n v="3133451000"/>
    <n v="2210715000"/>
    <n v="0.56415130000000002"/>
    <n v="0.3980206"/>
    <n v="1.417392"/>
    <n v="45163"/>
    <n v="0.60599510000000001"/>
    <n v="29364"/>
    <n v="0.39400489999999999"/>
    <n v="18133"/>
    <n v="4411.8999999999996"/>
    <n v="0.24330779999999999"/>
    <n v="818.58720000000005"/>
    <n v="19303.3"/>
    <n v="0.53435750000000004"/>
    <n v="1068.328"/>
    <n v="2707.578"/>
    <n v="0.18126429999999999"/>
    <n v="411151"/>
    <n v="2403.308"/>
    <n v="2.981224E-2"/>
    <n v="801"/>
    <n v="761"/>
    <n v="74486"/>
    <n v="0.99944980000000005"/>
    <n v="475"/>
    <n v="285"/>
    <n v="89.159239999999997"/>
    <n v="21.111059999999998"/>
    <n v="89.159239999999997"/>
    <n v="21.111059999999998"/>
    <n v="89.159239999999997"/>
    <n v="21.111059999999998"/>
    <n v="829.24289999999996"/>
    <n v="508143.2"/>
    <n v="4999.7619999999997"/>
    <n v="41"/>
    <n v="5.5013619999999997E-4"/>
    <n v="5344166000"/>
    <n v="0.96217189999999997"/>
    <s v="RGB_Side_Upper_0"/>
    <n v="37543"/>
    <n v="446100500"/>
    <n v="163569700"/>
    <n v="0.31650080000000003"/>
    <n v="0.1160499"/>
    <n v="2.7272820000000002"/>
    <n v="36401"/>
    <n v="0.96958149999999999"/>
    <n v="1142"/>
    <n v="3.041845E-2"/>
    <n v="9182"/>
    <n v="2245.6680000000001"/>
    <n v="0.24457290000000001"/>
    <n v="505.15940000000001"/>
    <n v="21475.78"/>
    <n v="0.40578950000000003"/>
    <n v="1321.402"/>
    <n v="2468.0549999999998"/>
    <n v="0.33152890000000002"/>
    <n v="113242"/>
    <n v="1287.325"/>
    <n v="0.21475430000000001"/>
    <n v="398"/>
    <n v="430"/>
    <n v="37275"/>
    <n v="0.99286149999999995"/>
    <n v="391"/>
    <n v="38"/>
    <n v="88.926410000000004"/>
    <n v="18.156389999999998"/>
    <n v="88.926410000000004"/>
    <n v="18.156389999999998"/>
    <n v="88.926410000000004"/>
    <n v="18.156389999999998"/>
    <n v="505.15960000000001"/>
    <n v="151794.6"/>
    <n v="12284.82"/>
    <n v="268"/>
    <n v="7.1384810000000003E-3"/>
    <n v="609670200"/>
    <n v="0.43255070000000001"/>
    <s v="RGB_Side_Upper_4"/>
    <n v="37351"/>
    <n v="484376500"/>
    <n v="111325800"/>
    <n v="0.34719909999999998"/>
    <n v="7.979791E-2"/>
    <n v="4.3509799999999998"/>
    <n v="35860"/>
    <n v="0.96008139999999997"/>
    <n v="1491"/>
    <n v="3.991861E-2"/>
    <n v="8087"/>
    <n v="1750.9459999999999"/>
    <n v="0.2165136"/>
    <n v="486.92090000000002"/>
    <n v="7616.6869999999999"/>
    <n v="-1.075083"/>
    <n v="1304.7570000000001"/>
    <n v="2463.953"/>
    <n v="0.39010099999999998"/>
    <n v="95747"/>
    <n v="1225.7159999999999"/>
    <n v="0.39217239999999998"/>
    <n v="274"/>
    <n v="455"/>
    <n v="37078"/>
    <n v="0.99269099999999999"/>
    <n v="408"/>
    <n v="46"/>
    <n v="89.043689999999998"/>
    <n v="17.339690000000001"/>
    <n v="89.043689999999998"/>
    <n v="17.339690000000001"/>
    <n v="89.043689999999998"/>
    <n v="17.339690000000001"/>
    <n v="486.92110000000002"/>
    <n v="119433.1"/>
    <n v="1553.2090000000001"/>
    <n v="273"/>
    <n v="7.3090409999999996E-3"/>
    <n v="595702300"/>
    <n v="0.42699700000000002"/>
    <s v="RGB_TV"/>
    <n v="76366"/>
    <n v="2153553000"/>
    <n v="467453700"/>
    <n v="0.36927979999999999"/>
    <n v="8.0156459999999999E-2"/>
    <n v="4.6069880000000003"/>
    <n v="16086"/>
    <n v="3388.4110000000001"/>
    <n v="0.21064350000000001"/>
    <n v="715.06989999999996"/>
    <n v="30193.07"/>
    <n v="-0.79100789999999999"/>
    <n v="1642.1220000000001"/>
    <n v="1252.2180000000001"/>
    <n v="0.362259"/>
    <n v="210805"/>
    <n v="1850.53"/>
    <n v="0.41383779999999998"/>
    <n v="691"/>
    <n v="462"/>
    <n v="75227"/>
    <n v="0.98508499999999999"/>
    <n v="375.55829999999997"/>
    <n v="95.77158"/>
    <n v="18.870170000000002"/>
    <n v="95.77158"/>
    <n v="18.870170000000002"/>
    <n v="95.77158"/>
    <n v="18.870170000000002"/>
    <n v="718.80340000000001"/>
    <n v="256006.1"/>
    <n v="11937.53"/>
    <n v="1139"/>
    <n v="1.4915009999999999E-2"/>
    <n v="2621007000"/>
    <n v="0.44943630000000001"/>
  </r>
  <r>
    <n v="939"/>
    <s v="080350-R2"/>
    <s v="Cicer arietinum"/>
    <x v="2"/>
    <x v="1"/>
    <n v="2"/>
    <s v="SI"/>
    <n v="2"/>
    <n v="10"/>
    <d v="2020-06-05T10:02:45"/>
    <x v="12"/>
    <n v="306570"/>
    <s v="RGB_Side_Far_0"/>
    <n v="33791"/>
    <n v="2413324000"/>
    <n v="162013200"/>
    <n v="2.1135549999999999"/>
    <n v="0.14188880000000001"/>
    <n v="14.895849999999999"/>
    <n v="33791"/>
    <n v="1"/>
    <n v="0"/>
    <n v="0"/>
    <n v="16989"/>
    <n v="8541.509"/>
    <n v="0.50276699999999996"/>
    <n v="946.81619999999998"/>
    <n v="9408.5529999999999"/>
    <n v="-2.8298830000000001"/>
    <n v="1300.56"/>
    <n v="2643.7950000000001"/>
    <n v="0.13232070000000001"/>
    <n v="255372"/>
    <n v="2232.1460000000002"/>
    <n v="0.76419250000000005"/>
    <n v="556"/>
    <n v="907"/>
    <n v="32999"/>
    <n v="0.97656180000000004"/>
    <n v="957"/>
    <n v="0"/>
    <n v="80.824420000000003"/>
    <n v="22.945499999999999"/>
    <n v="80.824420000000003"/>
    <n v="22.945499999999999"/>
    <n v="80.824420000000003"/>
    <n v="22.945499999999999"/>
    <n v="946.81640000000004"/>
    <n v="400478.6"/>
    <n v="2619.6579999999999"/>
    <n v="792"/>
    <n v="2.3438190000000001E-2"/>
    <n v="2575337000"/>
    <n v="2.2554439999999998"/>
    <s v="RGB_Side_Far_4"/>
    <n v="37611"/>
    <n v="2753358000"/>
    <n v="123504600"/>
    <n v="1.946404"/>
    <n v="8.7307889999999999E-2"/>
    <n v="22.293559999999999"/>
    <n v="37611"/>
    <n v="1"/>
    <n v="0"/>
    <n v="0"/>
    <n v="18064"/>
    <n v="8675.8690000000006"/>
    <n v="0.48028500000000002"/>
    <n v="936.00210000000004"/>
    <n v="11440.54"/>
    <n v="5.9429309999999997"/>
    <n v="1317.5250000000001"/>
    <n v="2632.076"/>
    <n v="0.1723354"/>
    <n v="218243"/>
    <n v="2184.8200000000002"/>
    <n v="0.83565080000000003"/>
    <n v="520"/>
    <n v="900"/>
    <n v="36852"/>
    <n v="0.97981969999999996"/>
    <n v="950"/>
    <n v="0"/>
    <n v="81.491"/>
    <n v="22.713989999999999"/>
    <n v="81.491"/>
    <n v="22.713989999999999"/>
    <n v="81.491"/>
    <n v="22.713989999999999"/>
    <n v="936.00229999999999"/>
    <n v="290690.5"/>
    <n v="3479.989"/>
    <n v="759"/>
    <n v="2.018027E-2"/>
    <n v="2876863000"/>
    <n v="2.033712"/>
    <s v="RGB_Side_Lower_0"/>
    <n v="63299"/>
    <n v="4727780000"/>
    <n v="957691800"/>
    <n v="1.1799500000000001"/>
    <n v="0.2390188"/>
    <n v="4.9366399999999997"/>
    <n v="41689"/>
    <n v="0.65860439999999998"/>
    <n v="21610"/>
    <n v="0.34139560000000002"/>
    <n v="16903"/>
    <n v="4513.68"/>
    <n v="0.2670342"/>
    <n v="1012.895"/>
    <n v="37454.53"/>
    <n v="2.815369"/>
    <n v="1066.585"/>
    <n v="2620.5520000000001"/>
    <n v="0.154916"/>
    <n v="408602"/>
    <n v="2554.6219999999998"/>
    <n v="0.43971369999999999"/>
    <n v="666"/>
    <n v="963"/>
    <n v="63217"/>
    <n v="0.99870460000000005"/>
    <n v="703"/>
    <n v="259"/>
    <n v="91.620570000000001"/>
    <n v="19.328299999999999"/>
    <n v="91.620570000000001"/>
    <n v="19.328299999999999"/>
    <n v="91.620570000000001"/>
    <n v="19.328299999999999"/>
    <n v="1012.896"/>
    <n v="595951.80000000005"/>
    <n v="22162.14"/>
    <n v="82"/>
    <n v="1.295439E-3"/>
    <n v="5685472000"/>
    <n v="1.4189689999999999"/>
    <s v="RGB_Side_Lower_4"/>
    <n v="52637"/>
    <n v="3904462000"/>
    <n v="413459100"/>
    <n v="1.4092199999999999"/>
    <n v="0.149228"/>
    <n v="9.4434050000000003"/>
    <n v="35172"/>
    <n v="0.66819919999999999"/>
    <n v="17465"/>
    <n v="0.33180080000000001"/>
    <n v="13909"/>
    <n v="3675.3670000000002"/>
    <n v="0.26424379999999997"/>
    <n v="995.71939999999995"/>
    <n v="29310.1"/>
    <n v="-2.1779169999999999"/>
    <n v="1087.1479999999999"/>
    <n v="2629.6410000000001"/>
    <n v="0.15336449999999999"/>
    <n v="343215"/>
    <n v="2417.6750000000002"/>
    <n v="0.65365859999999998"/>
    <n v="640"/>
    <n v="916"/>
    <n v="52538"/>
    <n v="0.99811919999999998"/>
    <n v="665"/>
    <n v="250"/>
    <n v="91.385769999999994"/>
    <n v="20.96311"/>
    <n v="91.385769999999994"/>
    <n v="20.96311"/>
    <n v="91.385769999999994"/>
    <n v="20.96311"/>
    <n v="995.71950000000004"/>
    <n v="514708.8"/>
    <n v="16320.88"/>
    <n v="99"/>
    <n v="1.8808060000000001E-3"/>
    <n v="4317921000"/>
    <n v="1.5584480000000001"/>
    <s v="RGB_Side_Upper_0"/>
    <n v="25369"/>
    <n v="440459600"/>
    <n v="50384210"/>
    <n v="0.68438330000000003"/>
    <n v="7.8286659999999994E-2"/>
    <n v="8.7420179999999998"/>
    <n v="25369"/>
    <n v="1"/>
    <n v="0"/>
    <n v="0"/>
    <n v="5941"/>
    <n v="1391.2840000000001"/>
    <n v="0.23418340000000001"/>
    <n v="513.94169999999997"/>
    <n v="993.19809999999995"/>
    <n v="-0.69473450000000003"/>
    <n v="1361.3109999999999"/>
    <n v="2406.913"/>
    <n v="0.28250239999999999"/>
    <n v="89801"/>
    <n v="1253.163"/>
    <n v="0.63155399999999995"/>
    <n v="395"/>
    <n v="432"/>
    <n v="25155"/>
    <n v="0.99156449999999996"/>
    <n v="450"/>
    <n v="0"/>
    <n v="89.748670000000004"/>
    <n v="17.807210000000001"/>
    <n v="89.748670000000004"/>
    <n v="17.807210000000001"/>
    <n v="89.748670000000004"/>
    <n v="17.807210000000001"/>
    <n v="513.97550000000001"/>
    <n v="118231.4"/>
    <n v="38.883769999999998"/>
    <n v="214"/>
    <n v="8.4354919999999993E-3"/>
    <n v="490843900"/>
    <n v="0.76266999999999996"/>
    <s v="RGB_Side_Upper_4"/>
    <n v="25408"/>
    <n v="326759900"/>
    <n v="39276370"/>
    <n v="0.50616000000000005"/>
    <n v="6.0840169999999999E-2"/>
    <n v="8.3195040000000002"/>
    <n v="25408"/>
    <n v="1"/>
    <n v="0"/>
    <n v="0"/>
    <n v="5980"/>
    <n v="1407.4469999999999"/>
    <n v="0.23535890000000001"/>
    <n v="465.77780000000001"/>
    <n v="932.54830000000004"/>
    <n v="-2.2713299999999998"/>
    <n v="1359.9949999999999"/>
    <n v="2421.9319999999998"/>
    <n v="0.32834930000000001"/>
    <n v="77381"/>
    <n v="1138.3430000000001"/>
    <n v="0.61684729999999999"/>
    <n v="401"/>
    <n v="361"/>
    <n v="25263"/>
    <n v="0.99429319999999999"/>
    <n v="396"/>
    <n v="0"/>
    <n v="91.766570000000002"/>
    <n v="18.259609999999999"/>
    <n v="91.766570000000002"/>
    <n v="18.259609999999999"/>
    <n v="91.766570000000002"/>
    <n v="18.259609999999999"/>
    <n v="465.77800000000002"/>
    <n v="92777.1"/>
    <n v="34.227269999999997"/>
    <n v="145"/>
    <n v="5.7068639999999999E-3"/>
    <n v="366036300"/>
    <n v="0.56700019999999995"/>
    <s v="RGB_TV"/>
    <n v="68455"/>
    <n v="1086471000"/>
    <n v="749118700"/>
    <n v="0.23185030000000001"/>
    <n v="0.15986020000000001"/>
    <n v="1.450332"/>
    <n v="15781"/>
    <n v="3638.01"/>
    <n v="0.23053100000000001"/>
    <n v="1443.14"/>
    <n v="38987.19"/>
    <n v="9.2575169999999998E-2"/>
    <n v="1677.0909999999999"/>
    <n v="1181.019"/>
    <n v="0.14357439999999999"/>
    <n v="476791"/>
    <n v="3275.9059999999999"/>
    <n v="3.3776559999999997E-2"/>
    <n v="1416"/>
    <n v="595"/>
    <n v="67826"/>
    <n v="0.99081149999999996"/>
    <n v="1168.1079999999999"/>
    <n v="98.476079999999996"/>
    <n v="19.50957"/>
    <n v="98.476079999999996"/>
    <n v="19.50957"/>
    <n v="98.476079999999996"/>
    <n v="19.50957"/>
    <n v="1443.146"/>
    <n v="826198.4"/>
    <n v="22204.38"/>
    <n v="629"/>
    <n v="9.1885179999999997E-3"/>
    <n v="1835589000"/>
    <n v="0.39171040000000001"/>
  </r>
  <r>
    <n v="940"/>
    <s v="080325-R2"/>
    <s v="Cicer arietinum"/>
    <x v="1"/>
    <x v="2"/>
    <n v="2"/>
    <s v="SI"/>
    <n v="1"/>
    <n v="10"/>
    <d v="2020-06-05T10:04:43"/>
    <x v="12"/>
    <n v="554059"/>
    <s v="RGB_Side_Far_0"/>
    <n v="68216"/>
    <n v="2699041000"/>
    <n v="1832128000"/>
    <n v="0.58001199999999997"/>
    <n v="0.39371630000000002"/>
    <n v="1.4731719999999999"/>
    <n v="68216"/>
    <n v="1"/>
    <n v="0"/>
    <n v="0"/>
    <n v="32808"/>
    <n v="15778.77"/>
    <n v="0.48094290000000001"/>
    <n v="835.12149999999997"/>
    <n v="770.84270000000004"/>
    <n v="-23.59309"/>
    <n v="1205.4090000000001"/>
    <n v="2650.72"/>
    <n v="0.18189279999999999"/>
    <n v="375034"/>
    <n v="2368.462"/>
    <n v="3.6604119999999997E-2"/>
    <n v="685"/>
    <n v="772"/>
    <n v="67135"/>
    <n v="0.98415330000000001"/>
    <n v="823"/>
    <n v="0"/>
    <n v="81.543210000000002"/>
    <n v="21.971710000000002"/>
    <n v="81.543210000000002"/>
    <n v="21.971710000000002"/>
    <n v="81.543210000000002"/>
    <n v="21.971710000000002"/>
    <n v="857.77470000000005"/>
    <n v="504581.3"/>
    <n v="8.7105449999999998"/>
    <n v="1081"/>
    <n v="1.5846720000000002E-2"/>
    <n v="4531169000"/>
    <n v="0.97372829999999999"/>
    <s v="RGB_Side_Far_4"/>
    <n v="66599"/>
    <n v="2627186000"/>
    <n v="1539580000"/>
    <n v="0.59231880000000003"/>
    <n v="0.34710980000000002"/>
    <n v="1.706431"/>
    <n v="66599"/>
    <n v="1"/>
    <n v="0"/>
    <n v="0"/>
    <n v="32540"/>
    <n v="15898.91"/>
    <n v="0.48859590000000003"/>
    <n v="824.22929999999997"/>
    <n v="764.47019999999998"/>
    <n v="0.57349729999999999"/>
    <n v="1187.3"/>
    <n v="2653.511"/>
    <n v="0.17105880000000001"/>
    <n v="389334"/>
    <n v="2358.259"/>
    <n v="6.8131059999999993E-2"/>
    <n v="669"/>
    <n v="767"/>
    <n v="65451"/>
    <n v="0.98276249999999998"/>
    <n v="817"/>
    <n v="0"/>
    <n v="82.129850000000005"/>
    <n v="22.689699999999998"/>
    <n v="82.129850000000005"/>
    <n v="22.689699999999998"/>
    <n v="82.129850000000005"/>
    <n v="22.689699999999998"/>
    <n v="844.8954"/>
    <n v="503446.2"/>
    <n v="8.7751260000000002"/>
    <n v="1148"/>
    <n v="1.7237499999999999E-2"/>
    <n v="4166767000"/>
    <n v="0.93942859999999995"/>
    <s v="RGB_Side_Lower_0"/>
    <n v="106914"/>
    <n v="4319718000"/>
    <n v="3312524000"/>
    <n v="0.37790810000000002"/>
    <n v="0.2897943"/>
    <n v="1.3040560000000001"/>
    <n v="71725"/>
    <n v="0.67086630000000003"/>
    <n v="35189"/>
    <n v="0.32913369999999997"/>
    <n v="22946"/>
    <n v="4924.6959999999999"/>
    <n v="0.21462110000000001"/>
    <n v="896.89689999999996"/>
    <n v="19819.45"/>
    <n v="-17.385110000000001"/>
    <n v="1028.3900000000001"/>
    <n v="2675.4720000000002"/>
    <n v="0.22896340000000001"/>
    <n v="466948"/>
    <n v="2585.7130000000002"/>
    <n v="1.7414929999999999E-2"/>
    <n v="799"/>
    <n v="837"/>
    <n v="106812"/>
    <n v="0.99904599999999999"/>
    <n v="558"/>
    <n v="278"/>
    <n v="89.442660000000004"/>
    <n v="21.282160000000001"/>
    <n v="89.442660000000004"/>
    <n v="21.282160000000001"/>
    <n v="89.442660000000004"/>
    <n v="21.282160000000001"/>
    <n v="918.56290000000001"/>
    <n v="598210.4"/>
    <n v="3674.0790000000002"/>
    <n v="102"/>
    <n v="9.5403779999999997E-4"/>
    <n v="7632242000"/>
    <n v="0.66770240000000003"/>
    <s v="RGB_Side_Lower_4"/>
    <n v="107574"/>
    <n v="4399798000"/>
    <n v="3202750000"/>
    <n v="0.38020530000000002"/>
    <n v="0.27676329999999999"/>
    <n v="1.373756"/>
    <n v="75228"/>
    <n v="0.69931390000000004"/>
    <n v="32346"/>
    <n v="0.30068600000000001"/>
    <n v="22671"/>
    <n v="4777.8670000000002"/>
    <n v="0.21074799999999999"/>
    <n v="904.48770000000002"/>
    <n v="4288.2039999999997"/>
    <n v="-6.1198249999999996"/>
    <n v="1006.9880000000001"/>
    <n v="2667.2629999999999"/>
    <n v="0.23795240000000001"/>
    <n v="452082"/>
    <n v="2553.6379999999999"/>
    <n v="2.4791629999999999E-2"/>
    <n v="756"/>
    <n v="803"/>
    <n v="107434"/>
    <n v="0.99869859999999999"/>
    <n v="525"/>
    <n v="277"/>
    <n v="90.003630000000001"/>
    <n v="23.075900000000001"/>
    <n v="90.003630000000001"/>
    <n v="23.075900000000001"/>
    <n v="90.003630000000001"/>
    <n v="23.075900000000001"/>
    <n v="920.14120000000003"/>
    <n v="597063.19999999995"/>
    <n v="170.93989999999999"/>
    <n v="140"/>
    <n v="1.3014299999999999E-3"/>
    <n v="7602549000"/>
    <n v="0.65696849999999996"/>
    <s v="RGB_Side_Upper_0"/>
    <n v="46846"/>
    <n v="663229500"/>
    <n v="403317700"/>
    <n v="0.30221690000000001"/>
    <n v="0.18378169999999999"/>
    <n v="1.644434"/>
    <n v="46476"/>
    <n v="0.99210180000000003"/>
    <n v="370"/>
    <n v="7.8982199999999992E-3"/>
    <n v="12505"/>
    <n v="3338.0659999999998"/>
    <n v="0.26693850000000002"/>
    <n v="533.02250000000004"/>
    <n v="24459.54"/>
    <n v="-4.0409870000000003"/>
    <n v="1270.6890000000001"/>
    <n v="2427.6840000000002"/>
    <n v="0.28868100000000002"/>
    <n v="162276"/>
    <n v="1520.7180000000001"/>
    <n v="5.9387049999999997E-2"/>
    <n v="451"/>
    <n v="529"/>
    <n v="46442"/>
    <n v="0.99137600000000003"/>
    <n v="496"/>
    <n v="32"/>
    <n v="88.039299999999997"/>
    <n v="16.871960000000001"/>
    <n v="88.039299999999997"/>
    <n v="16.871960000000001"/>
    <n v="88.039299999999997"/>
    <n v="16.871960000000001"/>
    <n v="541.86080000000004"/>
    <n v="215095"/>
    <n v="12770.98"/>
    <n v="404"/>
    <n v="8.6240020000000004E-3"/>
    <n v="1066547000"/>
    <n v="0.48599870000000001"/>
    <s v="RGB_Side_Upper_4"/>
    <n v="48734"/>
    <n v="671207200"/>
    <n v="382120500"/>
    <n v="0.28261320000000001"/>
    <n v="0.1608926"/>
    <n v="1.7565329999999999"/>
    <n v="48734"/>
    <n v="1"/>
    <n v="0"/>
    <n v="0"/>
    <n v="12522"/>
    <n v="3217.4760000000001"/>
    <n v="0.2569459"/>
    <n v="529.53189999999995"/>
    <n v="2297.8809999999999"/>
    <n v="-3.3969800000000001"/>
    <n v="1267.0419999999999"/>
    <n v="2407.7759999999998"/>
    <n v="0.29078609999999999"/>
    <n v="167594"/>
    <n v="1526.211"/>
    <n v="7.5323280000000006E-2"/>
    <n v="470"/>
    <n v="518"/>
    <n v="48225"/>
    <n v="0.98955550000000003"/>
    <n v="529"/>
    <n v="0"/>
    <n v="87.540549999999996"/>
    <n v="16.565930000000002"/>
    <n v="87.540549999999996"/>
    <n v="16.565930000000002"/>
    <n v="87.540549999999996"/>
    <n v="16.565930000000002"/>
    <n v="534.07849999999996"/>
    <n v="217606.9"/>
    <n v="108.3486"/>
    <n v="509"/>
    <n v="1.0444449999999999E-2"/>
    <n v="1053328000"/>
    <n v="0.44350590000000001"/>
    <s v="RGB_TV"/>
    <n v="109176"/>
    <n v="2853008000"/>
    <n v="1646959000"/>
    <n v="0.2393584"/>
    <n v="0.13817470000000001"/>
    <n v="1.732288"/>
    <n v="24006"/>
    <n v="5278.5230000000001"/>
    <n v="0.21988350000000001"/>
    <n v="748.1798"/>
    <n v="73074.52"/>
    <n v="-1.038557"/>
    <n v="1578.8"/>
    <n v="1264.981"/>
    <n v="0.33565349999999999"/>
    <n v="325264"/>
    <n v="2129.7890000000002"/>
    <n v="7.18308E-2"/>
    <n v="748"/>
    <n v="630"/>
    <n v="107750"/>
    <n v="0.98693850000000005"/>
    <n v="397.41289999999998"/>
    <n v="93.931209999999993"/>
    <n v="19.310199999999998"/>
    <n v="93.931209999999993"/>
    <n v="19.310199999999998"/>
    <n v="93.931209999999993"/>
    <n v="19.310199999999998"/>
    <n v="751.11850000000004"/>
    <n v="422384.3"/>
    <n v="48910.81"/>
    <n v="1426"/>
    <n v="1.306148E-2"/>
    <n v="4499967000"/>
    <n v="0.37753310000000001"/>
  </r>
  <r>
    <n v="941"/>
    <s v="080323-R2"/>
    <s v="Cicer arietinum"/>
    <x v="3"/>
    <x v="0"/>
    <n v="2"/>
    <s v="SI"/>
    <n v="1"/>
    <n v="8"/>
    <d v="2020-06-05T10:06:41"/>
    <x v="12"/>
    <n v="281034"/>
    <s v="RGB_Side_Far_0"/>
    <n v="33765"/>
    <n v="1697314000"/>
    <n v="508105200"/>
    <n v="1.488774"/>
    <n v="0.44567689999999999"/>
    <n v="3.3404780000000001"/>
    <n v="33765"/>
    <n v="1"/>
    <n v="0"/>
    <n v="0"/>
    <n v="18756"/>
    <n v="10418.700000000001"/>
    <n v="0.55548640000000005"/>
    <n v="800.5829"/>
    <n v="32180.37"/>
    <n v="-11.343719999999999"/>
    <n v="1345.8589999999999"/>
    <n v="2715.8629999999998"/>
    <n v="0.10908760000000001"/>
    <n v="309522"/>
    <n v="2157.9369999999999"/>
    <n v="0.29075960000000001"/>
    <n v="632"/>
    <n v="700"/>
    <n v="32746"/>
    <n v="0.96982080000000004"/>
    <n v="754"/>
    <n v="0"/>
    <n v="81.317080000000004"/>
    <n v="24.274539999999998"/>
    <n v="81.317080000000004"/>
    <n v="24.274539999999998"/>
    <n v="81.317080000000004"/>
    <n v="24.274539999999998"/>
    <n v="806.8954"/>
    <n v="437708.2"/>
    <n v="30670.1"/>
    <n v="1019"/>
    <n v="3.017918E-2"/>
    <n v="2205420000"/>
    <n v="1.9344509999999999"/>
    <s v="RGB_Side_Far_4"/>
    <n v="34773"/>
    <n v="1555265000"/>
    <n v="537667500"/>
    <n v="1.2862340000000001"/>
    <n v="0.44466149999999999"/>
    <n v="2.8926150000000002"/>
    <n v="34773"/>
    <n v="1"/>
    <n v="0"/>
    <n v="0"/>
    <n v="18541"/>
    <n v="9886.0810000000001"/>
    <n v="0.53320100000000004"/>
    <n v="761.00260000000003"/>
    <n v="54556.75"/>
    <n v="2.5259420000000001"/>
    <n v="1318.4680000000001"/>
    <n v="2707.5309999999999"/>
    <n v="0.1089213"/>
    <n v="319249"/>
    <n v="2117.7809999999999"/>
    <n v="0.23639679999999999"/>
    <n v="608"/>
    <n v="694"/>
    <n v="33631"/>
    <n v="0.96715839999999997"/>
    <n v="738"/>
    <n v="0"/>
    <n v="83.724699999999999"/>
    <n v="25.489719999999998"/>
    <n v="83.724699999999999"/>
    <n v="25.489719999999998"/>
    <n v="83.724699999999999"/>
    <n v="25.489719999999998"/>
    <n v="770.4923"/>
    <n v="419654.3"/>
    <n v="85596.26"/>
    <n v="1142"/>
    <n v="3.284157E-2"/>
    <n v="2092933000"/>
    <n v="1.730896"/>
    <s v="RGB_Side_Lower_0"/>
    <n v="49463"/>
    <n v="2688410000"/>
    <n v="621321900"/>
    <n v="1.09884"/>
    <n v="0.25395440000000002"/>
    <n v="4.3269209999999996"/>
    <n v="32342"/>
    <n v="0.65386250000000001"/>
    <n v="17121"/>
    <n v="0.34613749999999999"/>
    <n v="13556"/>
    <n v="3715.2040000000002"/>
    <n v="0.27406340000000001"/>
    <n v="863.22649999999999"/>
    <n v="8154.4949999999999"/>
    <n v="-40.067610000000002"/>
    <n v="1145.934"/>
    <n v="2710.6729999999998"/>
    <n v="0.1442987"/>
    <n v="342782"/>
    <n v="2276.0749999999998"/>
    <n v="0.39006089999999999"/>
    <n v="713"/>
    <n v="792"/>
    <n v="49030"/>
    <n v="0.99124599999999996"/>
    <n v="507"/>
    <n v="284"/>
    <n v="89.526790000000005"/>
    <n v="24.022739999999999"/>
    <n v="89.526790000000005"/>
    <n v="24.022739999999999"/>
    <n v="89.526790000000005"/>
    <n v="24.022739999999999"/>
    <n v="863.24080000000004"/>
    <n v="456912.9"/>
    <n v="1344.354"/>
    <n v="433"/>
    <n v="8.7540180000000006E-3"/>
    <n v="3309732000"/>
    <n v="1.352795"/>
    <s v="RGB_Side_Lower_4"/>
    <n v="52670"/>
    <n v="2662598000"/>
    <n v="882094000"/>
    <n v="0.95979599999999998"/>
    <n v="0.31797150000000002"/>
    <n v="3.018497"/>
    <n v="31253"/>
    <n v="0.59337379999999995"/>
    <n v="21417"/>
    <n v="0.40662619999999999"/>
    <n v="13492"/>
    <n v="3456.1239999999998"/>
    <n v="0.25616100000000003"/>
    <n v="851.20680000000004"/>
    <n v="62879.839999999997"/>
    <n v="-7.8984139999999998"/>
    <n v="1150.1179999999999"/>
    <n v="2724.8760000000002"/>
    <n v="0.1516875"/>
    <n v="347227"/>
    <n v="2296.346"/>
    <n v="0.25230669999999999"/>
    <n v="729"/>
    <n v="723"/>
    <n v="52406"/>
    <n v="0.99498770000000003"/>
    <n v="446"/>
    <n v="276"/>
    <n v="90.974710000000002"/>
    <n v="24.35182"/>
    <n v="90.974710000000002"/>
    <n v="24.35182"/>
    <n v="90.974710000000002"/>
    <n v="24.35182"/>
    <n v="856.28520000000003"/>
    <n v="502352.1"/>
    <n v="75068.820000000007"/>
    <n v="264"/>
    <n v="5.012341E-3"/>
    <n v="3544692000"/>
    <n v="1.277768"/>
    <s v="RGB_Side_Upper_0"/>
    <n v="25647"/>
    <n v="193575600"/>
    <n v="129559200"/>
    <n v="0.29429139999999998"/>
    <n v="0.1969678"/>
    <n v="1.4941089999999999"/>
    <n v="24664"/>
    <n v="0.96167190000000002"/>
    <n v="983"/>
    <n v="3.8328069999999999E-2"/>
    <n v="6486"/>
    <n v="1640.277"/>
    <n v="0.25289509999999998"/>
    <n v="401.15460000000002"/>
    <n v="3516.2190000000001"/>
    <n v="14.92618"/>
    <n v="1336.184"/>
    <n v="2502.2530000000002"/>
    <n v="0.28251500000000002"/>
    <n v="90781"/>
    <n v="1167.8209999999999"/>
    <n v="3.9247780000000003E-2"/>
    <n v="392"/>
    <n v="372"/>
    <n v="25448"/>
    <n v="0.99224080000000003"/>
    <n v="317"/>
    <n v="54"/>
    <n v="90.938079999999999"/>
    <n v="17.908449999999998"/>
    <n v="90.938079999999999"/>
    <n v="17.908449999999998"/>
    <n v="90.938079999999999"/>
    <n v="17.908449999999998"/>
    <n v="422.30759999999998"/>
    <n v="126964.9"/>
    <n v="482.07560000000001"/>
    <n v="199"/>
    <n v="7.7591919999999998E-3"/>
    <n v="323134800"/>
    <n v="0.49125920000000001"/>
    <s v="RGB_Side_Upper_4"/>
    <n v="26830"/>
    <n v="204743400"/>
    <n v="87933470"/>
    <n v="0.2844255"/>
    <n v="0.1221555"/>
    <n v="2.3283900000000002"/>
    <n v="25455"/>
    <n v="0.94875140000000002"/>
    <n v="1375"/>
    <n v="5.1248599999999998E-2"/>
    <n v="5935"/>
    <n v="1312.867"/>
    <n v="0.2212076"/>
    <n v="399.21170000000001"/>
    <n v="19503.32"/>
    <n v="19.027239999999999"/>
    <n v="1302.4570000000001"/>
    <n v="2506.0250000000001"/>
    <n v="0.31561739999999999"/>
    <n v="85008"/>
    <n v="1097.23"/>
    <n v="0.15928790000000001"/>
    <n v="298"/>
    <n v="400"/>
    <n v="26595"/>
    <n v="0.99124120000000004"/>
    <n v="344"/>
    <n v="55"/>
    <n v="91.177639999999997"/>
    <n v="17.60108"/>
    <n v="91.177639999999997"/>
    <n v="17.60108"/>
    <n v="91.177639999999997"/>
    <n v="17.60108"/>
    <n v="404.67399999999998"/>
    <n v="109749.4"/>
    <n v="14177.4"/>
    <n v="235"/>
    <n v="8.7588519999999993E-3"/>
    <n v="292676900"/>
    <n v="0.40658100000000003"/>
    <s v="RGB_TV"/>
    <n v="57886"/>
    <n v="1167943000"/>
    <n v="361243600"/>
    <n v="0.34855770000000003"/>
    <n v="0.1078085"/>
    <n v="3.2331189999999999"/>
    <n v="14107"/>
    <n v="3437.92"/>
    <n v="0.24370310000000001"/>
    <n v="596.6875"/>
    <n v="2363.2269999999999"/>
    <n v="-0.63943620000000001"/>
    <n v="1703.2909999999999"/>
    <n v="1286.569"/>
    <n v="0.31582680000000002"/>
    <n v="183284"/>
    <n v="1610.7149999999999"/>
    <n v="0.27829330000000002"/>
    <n v="566"/>
    <n v="418"/>
    <n v="57209"/>
    <n v="0.98830459999999998"/>
    <n v="376.70679999999999"/>
    <n v="97.580089999999998"/>
    <n v="20.1875"/>
    <n v="97.580089999999998"/>
    <n v="20.1875"/>
    <n v="97.580089999999998"/>
    <n v="20.1875"/>
    <n v="597.59500000000003"/>
    <n v="232179.8"/>
    <n v="96.479979999999998"/>
    <n v="677"/>
    <n v="1.16954E-2"/>
    <n v="1529187000"/>
    <n v="0.4563662"/>
  </r>
  <r>
    <n v="942"/>
    <s v="080324-R2"/>
    <s v="Cicer arietinum"/>
    <x v="0"/>
    <x v="1"/>
    <n v="2"/>
    <s v="SI"/>
    <n v="1"/>
    <n v="9"/>
    <d v="2020-06-05T10:08:38"/>
    <x v="12"/>
    <n v="526388"/>
    <s v="RGB_Side_Far_0"/>
    <n v="59298"/>
    <n v="3078085000"/>
    <n v="992774000"/>
    <n v="0.87538769999999999"/>
    <n v="0.2823386"/>
    <n v="3.1004890000000001"/>
    <n v="59298"/>
    <n v="1"/>
    <n v="0"/>
    <n v="0"/>
    <n v="28189"/>
    <n v="13400.45"/>
    <n v="0.47537859999999998"/>
    <n v="968.9855"/>
    <n v="18795.12"/>
    <n v="-3.6627719999999999"/>
    <n v="1217.335"/>
    <n v="2648.8220000000001"/>
    <n v="0.1455573"/>
    <n v="407386"/>
    <n v="2499.252"/>
    <n v="0.26240340000000001"/>
    <n v="742"/>
    <n v="861"/>
    <n v="58194"/>
    <n v="0.98138219999999998"/>
    <n v="912"/>
    <n v="0"/>
    <n v="85.282150000000001"/>
    <n v="23.806889999999999"/>
    <n v="85.282150000000001"/>
    <n v="23.806889999999999"/>
    <n v="85.282150000000001"/>
    <n v="23.806889999999999"/>
    <n v="968.98569999999995"/>
    <n v="568741.4"/>
    <n v="5957.3119999999999"/>
    <n v="1104"/>
    <n v="1.8617829999999998E-2"/>
    <n v="4070858000"/>
    <n v="1.157726"/>
    <s v="RGB_Side_Far_4"/>
    <n v="59426"/>
    <n v="3192834000"/>
    <n v="750389400"/>
    <n v="0.90411439999999998"/>
    <n v="0.2124876"/>
    <n v="4.2549039999999998"/>
    <n v="59426"/>
    <n v="1"/>
    <n v="0"/>
    <n v="0"/>
    <n v="27381"/>
    <n v="12616.01"/>
    <n v="0.4607579"/>
    <n v="963.99270000000001"/>
    <n v="17423.88"/>
    <n v="-3.7571189999999999"/>
    <n v="1200.925"/>
    <n v="2637.7559999999999"/>
    <n v="0.17478750000000001"/>
    <n v="339990"/>
    <n v="2360.9859999999999"/>
    <n v="0.38366020000000001"/>
    <n v="672"/>
    <n v="870"/>
    <n v="58147"/>
    <n v="0.97847740000000005"/>
    <n v="921"/>
    <n v="0"/>
    <n v="87.034530000000004"/>
    <n v="23.91103"/>
    <n v="87.034530000000004"/>
    <n v="23.91103"/>
    <n v="87.034530000000004"/>
    <n v="23.91103"/>
    <n v="963.99289999999996"/>
    <n v="468192.6"/>
    <n v="5108.7330000000002"/>
    <n v="1279"/>
    <n v="2.1522570000000001E-2"/>
    <n v="3943224000"/>
    <n v="1.1166020000000001"/>
    <s v="RGB_Side_Lower_0"/>
    <n v="96258"/>
    <n v="4322640000"/>
    <n v="2098089000"/>
    <n v="0.46652549999999998"/>
    <n v="0.22643849999999999"/>
    <n v="2.0602749999999999"/>
    <n v="68724"/>
    <n v="0.71395620000000004"/>
    <n v="27534"/>
    <n v="0.28604380000000001"/>
    <n v="19278"/>
    <n v="3860.8870000000002"/>
    <n v="0.20027429999999999"/>
    <n v="879.22810000000004"/>
    <n v="65830.94"/>
    <n v="8.8532550000000008"/>
    <n v="1028.9590000000001"/>
    <n v="2660.2959999999998"/>
    <n v="0.23543249999999999"/>
    <n v="408856"/>
    <n v="2480.5039999999999"/>
    <n v="0.1200372"/>
    <n v="779"/>
    <n v="853"/>
    <n v="96196"/>
    <n v="0.99935589999999996"/>
    <n v="582"/>
    <n v="270"/>
    <n v="91.649659999999997"/>
    <n v="20.97015"/>
    <n v="91.649659999999997"/>
    <n v="20.97015"/>
    <n v="91.649659999999997"/>
    <n v="20.97015"/>
    <n v="906.24210000000005"/>
    <n v="518844.7"/>
    <n v="45021.84"/>
    <n v="62"/>
    <n v="6.4410230000000001E-4"/>
    <n v="6420729000"/>
    <n v="0.69296400000000002"/>
    <s v="RGB_Side_Lower_4"/>
    <n v="96787"/>
    <n v="5205140000"/>
    <n v="1536740000"/>
    <n v="0.55564619999999998"/>
    <n v="0.1640462"/>
    <n v="3.3871319999999998"/>
    <n v="72358"/>
    <n v="0.74760040000000005"/>
    <n v="24429"/>
    <n v="0.2523996"/>
    <n v="18946"/>
    <n v="3708.6689999999999"/>
    <n v="0.19574939999999999"/>
    <n v="972.67520000000002"/>
    <n v="22131.4"/>
    <n v="1.7087829999999999"/>
    <n v="1009.665"/>
    <n v="2646.6179999999999"/>
    <n v="0.23406879999999999"/>
    <n v="413498"/>
    <n v="2561.6849999999999"/>
    <n v="0.296068"/>
    <n v="784"/>
    <n v="893"/>
    <n v="96743"/>
    <n v="0.99954540000000003"/>
    <n v="629"/>
    <n v="263"/>
    <n v="93.023089999999996"/>
    <n v="21.613320000000002"/>
    <n v="93.023089999999996"/>
    <n v="21.613320000000002"/>
    <n v="93.023089999999996"/>
    <n v="21.613320000000002"/>
    <n v="972.67539999999997"/>
    <n v="584766"/>
    <n v="5060.5839999999998"/>
    <n v="44"/>
    <n v="4.5460649999999998E-4"/>
    <n v="6741880000"/>
    <n v="0.71969240000000001"/>
    <s v="RGB_Side_Upper_0"/>
    <n v="52271"/>
    <n v="1127858000"/>
    <n v="350156500"/>
    <n v="0.41279359999999998"/>
    <n v="0.12815650000000001"/>
    <n v="3.221012"/>
    <n v="51868"/>
    <n v="0.99229020000000001"/>
    <n v="403"/>
    <n v="7.70982E-3"/>
    <n v="12670"/>
    <n v="3071.0889999999999"/>
    <n v="0.24239060000000001"/>
    <n v="591.92060000000004"/>
    <n v="1858.587"/>
    <n v="-6.7525440000000003"/>
    <n v="1276.5319999999999"/>
    <n v="2407.7359999999999"/>
    <n v="0.31603540000000002"/>
    <n v="165396"/>
    <n v="1548.278"/>
    <n v="0.27686539999999998"/>
    <n v="440"/>
    <n v="551"/>
    <n v="51795"/>
    <n v="0.99089360000000004"/>
    <n v="514"/>
    <n v="36"/>
    <n v="90.278599999999997"/>
    <n v="16.740459999999999"/>
    <n v="90.278599999999997"/>
    <n v="16.740459999999999"/>
    <n v="90.278599999999997"/>
    <n v="16.740459999999999"/>
    <n v="592.12390000000005"/>
    <n v="226526.2"/>
    <n v="66.085319999999996"/>
    <n v="476"/>
    <n v="9.106388E-3"/>
    <n v="1478015000"/>
    <n v="0.54095009999999999"/>
    <s v="RGB_Side_Upper_4"/>
    <n v="55377"/>
    <n v="1262504000"/>
    <n v="460366900"/>
    <n v="0.41169329999999998"/>
    <n v="0.15012229999999999"/>
    <n v="2.7423860000000002"/>
    <n v="54059"/>
    <n v="0.9761995"/>
    <n v="1318"/>
    <n v="2.3800490000000001E-2"/>
    <n v="13611"/>
    <n v="3345.42"/>
    <n v="0.24578800000000001"/>
    <n v="617.97249999999997"/>
    <n v="167600.4"/>
    <n v="0.84736549999999999"/>
    <n v="1283.902"/>
    <n v="2398.8420000000001"/>
    <n v="0.30412719999999999"/>
    <n v="182085"/>
    <n v="1626.6110000000001"/>
    <n v="0.21676619999999999"/>
    <n v="430"/>
    <n v="605"/>
    <n v="55018"/>
    <n v="0.99351719999999999"/>
    <n v="547"/>
    <n v="57"/>
    <n v="90.912130000000005"/>
    <n v="16.581710000000001"/>
    <n v="90.912130000000005"/>
    <n v="16.581710000000001"/>
    <n v="90.912130000000005"/>
    <n v="16.581710000000001"/>
    <n v="617.98760000000004"/>
    <n v="242596.7"/>
    <n v="507248.2"/>
    <n v="359"/>
    <n v="6.4828359999999996E-3"/>
    <n v="1722871000"/>
    <n v="0.56181559999999997"/>
    <s v="RGB_TV"/>
    <n v="106971"/>
    <n v="2732150000"/>
    <n v="1857241000"/>
    <n v="0.2387659"/>
    <n v="0.1623066"/>
    <n v="1.4710799999999999"/>
    <n v="23970"/>
    <n v="5371.1840000000002"/>
    <n v="0.22407940000000001"/>
    <n v="1540.11"/>
    <n v="10141.11"/>
    <n v="-11.035780000000001"/>
    <n v="1588.02"/>
    <n v="1264.896"/>
    <n v="0.19321089999999999"/>
    <n v="553649"/>
    <n v="3528.0970000000002"/>
    <n v="3.6342529999999998E-2"/>
    <n v="1527"/>
    <n v="632"/>
    <n v="105954"/>
    <n v="0.99049279999999995"/>
    <n v="1184.152"/>
    <n v="97.778049999999993"/>
    <n v="19.194769999999998"/>
    <n v="97.778049999999993"/>
    <n v="19.194769999999998"/>
    <n v="97.778049999999993"/>
    <n v="19.194769999999998"/>
    <n v="1540.1110000000001"/>
    <n v="911825.9"/>
    <n v="961.40179999999998"/>
    <n v="1017"/>
    <n v="9.5072500000000001E-3"/>
    <n v="4589391000"/>
    <n v="0.4010725"/>
  </r>
  <r>
    <n v="943"/>
    <s v="080321-R2"/>
    <s v="Cicer arietinum"/>
    <x v="4"/>
    <x v="0"/>
    <n v="2"/>
    <s v="SI"/>
    <n v="1"/>
    <n v="6"/>
    <d v="2020-06-05T10:10:36"/>
    <x v="12"/>
    <n v="294635"/>
    <s v="RGB_Side_Far_0"/>
    <n v="37940"/>
    <n v="1208316000"/>
    <n v="366035500"/>
    <n v="0.83943290000000004"/>
    <n v="0.2542896"/>
    <n v="3.3010899999999999"/>
    <n v="37940"/>
    <n v="1"/>
    <n v="0"/>
    <n v="0"/>
    <n v="19233"/>
    <n v="9749.8230000000003"/>
    <n v="0.50693200000000005"/>
    <n v="703.55740000000003"/>
    <n v="54773.17"/>
    <n v="-3.7697500000000002"/>
    <n v="1261.77"/>
    <n v="2675.0160000000001"/>
    <n v="0.15155569999999999"/>
    <n v="250337"/>
    <n v="1895.1189999999999"/>
    <n v="0.2862267"/>
    <n v="581"/>
    <n v="704"/>
    <n v="36995"/>
    <n v="0.97509219999999996"/>
    <n v="755"/>
    <n v="0"/>
    <n v="80.60933"/>
    <n v="23.378530000000001"/>
    <n v="80.60933"/>
    <n v="23.378530000000001"/>
    <n v="80.60933"/>
    <n v="23.378530000000001"/>
    <n v="703.55759999999998"/>
    <n v="302631.8"/>
    <n v="79074.850000000006"/>
    <n v="945"/>
    <n v="2.4907749999999999E-2"/>
    <n v="1574352000"/>
    <n v="1.0937220000000001"/>
    <s v="RGB_Side_Far_4"/>
    <n v="38935"/>
    <n v="1367936000"/>
    <n v="600611500"/>
    <n v="0.90237179999999995"/>
    <n v="0.39619890000000002"/>
    <n v="2.2775729999999998"/>
    <n v="38935"/>
    <n v="1"/>
    <n v="0"/>
    <n v="0"/>
    <n v="20365"/>
    <n v="10651.94"/>
    <n v="0.5230513"/>
    <n v="715.13980000000004"/>
    <n v="69119.8"/>
    <n v="-48.063969999999998"/>
    <n v="1286.4079999999999"/>
    <n v="2672.721"/>
    <n v="0.13391320000000001"/>
    <n v="290748"/>
    <n v="2030.048"/>
    <n v="0.15193799999999999"/>
    <n v="633"/>
    <n v="706"/>
    <n v="38059"/>
    <n v="0.97750099999999995"/>
    <n v="757"/>
    <n v="0"/>
    <n v="81.007239999999996"/>
    <n v="23.28661"/>
    <n v="81.007239999999996"/>
    <n v="23.28661"/>
    <n v="81.007239999999996"/>
    <n v="23.28661"/>
    <n v="717.91079999999999"/>
    <n v="359331"/>
    <n v="122705.7"/>
    <n v="876"/>
    <n v="2.2499040000000001E-2"/>
    <n v="1968548000"/>
    <n v="1.2985709999999999"/>
    <s v="RGB_Side_Lower_0"/>
    <n v="48921"/>
    <n v="1556099000"/>
    <n v="502674700"/>
    <n v="0.65019919999999998"/>
    <n v="0.21003730000000001"/>
    <n v="3.095637"/>
    <n v="39775"/>
    <n v="0.81304549999999998"/>
    <n v="9146"/>
    <n v="0.1869545"/>
    <n v="13517"/>
    <n v="3734.7820000000002"/>
    <n v="0.27630260000000001"/>
    <n v="805.15899999999999"/>
    <n v="10355.44"/>
    <n v="-35.415509999999998"/>
    <n v="1008.985"/>
    <n v="2620.9430000000002"/>
    <n v="0.17912429999999999"/>
    <n v="273112"/>
    <n v="2072.8719999999998"/>
    <n v="0.26181179999999998"/>
    <n v="575"/>
    <n v="801"/>
    <n v="48862"/>
    <n v="0.99879399999999996"/>
    <n v="543"/>
    <n v="257"/>
    <n v="88.735799999999998"/>
    <n v="22.025590000000001"/>
    <n v="88.735799999999998"/>
    <n v="22.025590000000001"/>
    <n v="88.735799999999998"/>
    <n v="22.025590000000001"/>
    <n v="805.1644"/>
    <n v="390832.2"/>
    <n v="2192.0079999999998"/>
    <n v="59"/>
    <n v="1.206026E-3"/>
    <n v="2058773000"/>
    <n v="0.86023649999999996"/>
    <s v="RGB_Side_Lower_4"/>
    <n v="50851"/>
    <n v="1668840000"/>
    <n v="529270000"/>
    <n v="0.64538030000000002"/>
    <n v="0.20468140000000001"/>
    <n v="3.153098"/>
    <n v="41077"/>
    <n v="0.80779140000000005"/>
    <n v="9774"/>
    <n v="0.19220860000000001"/>
    <n v="12651"/>
    <n v="3147.3870000000002"/>
    <n v="0.2487857"/>
    <n v="795.38980000000004"/>
    <n v="19487.990000000002"/>
    <n v="-2.4349959999999999"/>
    <n v="1047.6089999999999"/>
    <n v="2610.5390000000002"/>
    <n v="0.180702"/>
    <n v="281408"/>
    <n v="2051.5230000000001"/>
    <n v="0.2687715"/>
    <n v="570"/>
    <n v="795"/>
    <n v="50769"/>
    <n v="0.99838749999999998"/>
    <n v="547"/>
    <n v="247"/>
    <n v="87.687749999999994"/>
    <n v="23.675660000000001"/>
    <n v="87.687749999999994"/>
    <n v="23.675660000000001"/>
    <n v="87.687749999999994"/>
    <n v="23.675660000000001"/>
    <n v="795.39"/>
    <n v="375274.2"/>
    <n v="7468.5190000000002"/>
    <n v="82"/>
    <n v="1.612554E-3"/>
    <n v="2198110000"/>
    <n v="0.85006170000000003"/>
    <s v="RGB_Side_Upper_0"/>
    <n v="26842"/>
    <n v="339662100"/>
    <n v="177236200"/>
    <n v="0.47143010000000002"/>
    <n v="0.24599289999999999"/>
    <n v="1.9164380000000001"/>
    <n v="26842"/>
    <n v="1"/>
    <n v="0"/>
    <n v="0"/>
    <n v="9008"/>
    <n v="3023.0259999999998"/>
    <n v="0.33559349999999999"/>
    <n v="454.10239999999999"/>
    <n v="3481.04"/>
    <n v="-3.017693"/>
    <n v="1354.481"/>
    <n v="2401.2820000000002"/>
    <n v="0.2271089"/>
    <n v="118190"/>
    <n v="1294.4469999999999"/>
    <n v="9.8741670000000004E-2"/>
    <n v="398"/>
    <n v="449"/>
    <n v="26484"/>
    <n v="0.9866627"/>
    <n v="502"/>
    <n v="0"/>
    <n v="88.062359999999998"/>
    <n v="18.494720000000001"/>
    <n v="88.062359999999998"/>
    <n v="18.494720000000001"/>
    <n v="88.062359999999998"/>
    <n v="18.494720000000001"/>
    <n v="454.25639999999999"/>
    <n v="141503"/>
    <n v="451.44319999999999"/>
    <n v="358"/>
    <n v="1.333731E-2"/>
    <n v="516898300"/>
    <n v="0.71742309999999998"/>
    <s v="RGB_Side_Upper_4"/>
    <n v="27060"/>
    <n v="312003900"/>
    <n v="234404300"/>
    <n v="0.426093"/>
    <n v="0.32011800000000001"/>
    <n v="1.3310500000000001"/>
    <n v="27060"/>
    <n v="1"/>
    <n v="0"/>
    <n v="0"/>
    <n v="7954"/>
    <n v="2337.9940000000001"/>
    <n v="0.29393940000000002"/>
    <n v="445.8621"/>
    <n v="1400.3820000000001"/>
    <n v="-29.316469999999999"/>
    <n v="1365.2249999999999"/>
    <n v="2417.674"/>
    <n v="0.2350611"/>
    <n v="115119"/>
    <n v="1285.1120000000001"/>
    <n v="2.0168999999999999E-2"/>
    <n v="386"/>
    <n v="414"/>
    <n v="26668"/>
    <n v="0.98551370000000005"/>
    <n v="457"/>
    <n v="0"/>
    <n v="88.248670000000004"/>
    <n v="17.605979999999999"/>
    <n v="88.248670000000004"/>
    <n v="17.605979999999999"/>
    <n v="88.248670000000004"/>
    <n v="17.605979999999999"/>
    <n v="452.44839999999999"/>
    <n v="134111.4"/>
    <n v="72.471149999999994"/>
    <n v="392"/>
    <n v="1.448633E-2"/>
    <n v="546408200"/>
    <n v="0.74621099999999996"/>
    <s v="RGB_TV"/>
    <n v="64086"/>
    <n v="1389236000"/>
    <n v="636659000"/>
    <n v="0.33825919999999998"/>
    <n v="0.1550174"/>
    <n v="2.1820719999999998"/>
    <n v="15869"/>
    <n v="3929.4879999999998"/>
    <n v="0.24762039999999999"/>
    <n v="1515.481"/>
    <n v="28301.3"/>
    <n v="1.102533"/>
    <n v="1632.9949999999999"/>
    <n v="1160.5239999999999"/>
    <n v="0.13655400000000001"/>
    <n v="469309"/>
    <n v="3365.306"/>
    <n v="0.13799639999999999"/>
    <n v="1502"/>
    <n v="545"/>
    <n v="63351"/>
    <n v="0.9885311"/>
    <n v="1159.134"/>
    <n v="95.994219999999999"/>
    <n v="20.55152"/>
    <n v="95.994219999999999"/>
    <n v="20.55152"/>
    <n v="95.994219999999999"/>
    <n v="20.55152"/>
    <n v="1515.481"/>
    <n v="813174.4"/>
    <n v="12498.26"/>
    <n v="735"/>
    <n v="1.146896E-2"/>
    <n v="2025895000"/>
    <n v="0.49327660000000001"/>
  </r>
  <r>
    <n v="944"/>
    <s v="080322-R2"/>
    <s v="Cicer arietinum"/>
    <x v="3"/>
    <x v="2"/>
    <n v="2"/>
    <s v="SI"/>
    <n v="1"/>
    <n v="7"/>
    <d v="2020-06-05T10:12:35"/>
    <x v="12"/>
    <n v="257190"/>
    <s v="RGB_Side_Far_0"/>
    <n v="29599"/>
    <n v="1805299000"/>
    <n v="221472700"/>
    <n v="2.0606070000000001"/>
    <n v="0.25279360000000001"/>
    <n v="8.1513399999999994"/>
    <n v="29599"/>
    <n v="1"/>
    <n v="0"/>
    <n v="0"/>
    <n v="16014"/>
    <n v="8664.0830000000005"/>
    <n v="0.54103179999999995"/>
    <n v="883.24680000000001"/>
    <n v="81030.81"/>
    <n v="-10.166029999999999"/>
    <n v="1075.165"/>
    <n v="2645.1669999999999"/>
    <n v="0.10077899999999999"/>
    <n v="293702"/>
    <n v="2208.5970000000002"/>
    <n v="0.6106684"/>
    <n v="633"/>
    <n v="801"/>
    <n v="28920"/>
    <n v="0.97706000000000004"/>
    <n v="855"/>
    <n v="0"/>
    <n v="82.953450000000004"/>
    <n v="23.600960000000001"/>
    <n v="82.953450000000004"/>
    <n v="23.600960000000001"/>
    <n v="82.953450000000004"/>
    <n v="23.600960000000001"/>
    <n v="893.52200000000005"/>
    <n v="386791.4"/>
    <n v="221831.6"/>
    <n v="679"/>
    <n v="2.2939959999999999E-2"/>
    <n v="2026772000"/>
    <n v="2.3134000000000001"/>
    <s v="RGB_Side_Far_4"/>
    <n v="30873"/>
    <n v="1576564000"/>
    <n v="226447100"/>
    <n v="1.6540710000000001"/>
    <n v="0.2375795"/>
    <n v="6.9621769999999996"/>
    <n v="30873"/>
    <n v="1"/>
    <n v="0"/>
    <n v="0"/>
    <n v="16197"/>
    <n v="8497.4830000000002"/>
    <n v="0.52463320000000002"/>
    <n v="810.15859999999998"/>
    <n v="3055.9090000000001"/>
    <n v="-12.266400000000001"/>
    <n v="1155.248"/>
    <n v="2652.6759999999999"/>
    <n v="0.1116128"/>
    <n v="276608"/>
    <n v="2049.2950000000001"/>
    <n v="0.56072"/>
    <n v="484"/>
    <n v="796"/>
    <n v="30054"/>
    <n v="0.97347189999999995"/>
    <n v="848"/>
    <n v="0"/>
    <n v="84.353290000000001"/>
    <n v="24.14095"/>
    <n v="84.353290000000001"/>
    <n v="24.14095"/>
    <n v="84.353290000000001"/>
    <n v="24.14095"/>
    <n v="810.15880000000004"/>
    <n v="337231"/>
    <n v="302.4837"/>
    <n v="819"/>
    <n v="2.6528030000000001E-2"/>
    <n v="1803012000"/>
    <n v="1.8916500000000001"/>
    <s v="RGB_Side_Lower_0"/>
    <n v="43540"/>
    <n v="3103897000"/>
    <n v="300207900"/>
    <n v="1.637308"/>
    <n v="0.1583599"/>
    <n v="10.33916"/>
    <n v="28610"/>
    <n v="0.65709689999999998"/>
    <n v="14930"/>
    <n v="0.34290310000000002"/>
    <n v="12709"/>
    <n v="3709.6619999999998"/>
    <n v="0.2918925"/>
    <n v="1021.347"/>
    <n v="83626.34"/>
    <n v="1.33778"/>
    <n v="788.33720000000005"/>
    <n v="2623.0410000000002"/>
    <n v="0.1207017"/>
    <n v="360724"/>
    <n v="2501.451"/>
    <n v="0.67835000000000001"/>
    <n v="744"/>
    <n v="889"/>
    <n v="43476"/>
    <n v="0.99853009999999998"/>
    <n v="601"/>
    <n v="287"/>
    <n v="91.913669999999996"/>
    <n v="20.526969999999999"/>
    <n v="91.913669999999996"/>
    <n v="20.526969999999999"/>
    <n v="91.913669999999996"/>
    <n v="20.526969999999999"/>
    <n v="1021.467"/>
    <n v="504790.8"/>
    <n v="160619.29999999999"/>
    <n v="64"/>
    <n v="1.469913E-3"/>
    <n v="3404104000"/>
    <n v="1.795668"/>
    <s v="RGB_Side_Lower_4"/>
    <n v="37404"/>
    <n v="2904749000"/>
    <n v="294636200"/>
    <n v="2.0762160000000001"/>
    <n v="0.2105959"/>
    <n v="9.8587670000000003"/>
    <n v="25454"/>
    <n v="0.68051550000000005"/>
    <n v="11950"/>
    <n v="0.31948460000000001"/>
    <n v="11550"/>
    <n v="3566.53"/>
    <n v="0.30879050000000002"/>
    <n v="1022.265"/>
    <n v="89804.24"/>
    <n v="-14.287140000000001"/>
    <n v="856.92989999999998"/>
    <n v="2596.9679999999998"/>
    <n v="0.1108671"/>
    <n v="337377"/>
    <n v="2457.7350000000001"/>
    <n v="0.66555739999999997"/>
    <n v="620"/>
    <n v="954"/>
    <n v="37291"/>
    <n v="0.9969789"/>
    <n v="676"/>
    <n v="277"/>
    <n v="90.753479999999996"/>
    <n v="19.274899999999999"/>
    <n v="90.753479999999996"/>
    <n v="19.274899999999999"/>
    <n v="90.753479999999996"/>
    <n v="19.274899999999999"/>
    <n v="1022.265"/>
    <n v="425988.2"/>
    <n v="215613.3"/>
    <n v="113"/>
    <n v="3.0210670000000001E-3"/>
    <n v="3199385000"/>
    <n v="2.2868119999999998"/>
    <s v="RGB_Side_Upper_0"/>
    <n v="25070"/>
    <n v="650608800"/>
    <n v="75586910"/>
    <n v="1.035169"/>
    <n v="0.1202646"/>
    <n v="8.6074260000000002"/>
    <n v="25070"/>
    <n v="1"/>
    <n v="0"/>
    <n v="0"/>
    <n v="8824"/>
    <n v="3105.8229999999999"/>
    <n v="0.35197450000000002"/>
    <n v="623.35630000000003"/>
    <n v="7689.4369999999999"/>
    <n v="-2.7741660000000001"/>
    <n v="1284.2329999999999"/>
    <n v="2296.2049999999999"/>
    <n v="0.19860420000000001"/>
    <n v="126231"/>
    <n v="1470.5930000000001"/>
    <n v="0.62699110000000002"/>
    <n v="280"/>
    <n v="604"/>
    <n v="24851"/>
    <n v="0.99126449999999999"/>
    <n v="661"/>
    <n v="0"/>
    <n v="89.395769999999999"/>
    <n v="16.769490000000001"/>
    <n v="89.395769999999999"/>
    <n v="16.769490000000001"/>
    <n v="89.395769999999999"/>
    <n v="16.769490000000001"/>
    <n v="623.35640000000001"/>
    <n v="164609.5"/>
    <n v="2358.4929999999999"/>
    <n v="219"/>
    <n v="8.73554E-3"/>
    <n v="726195600"/>
    <n v="1.1554340000000001"/>
    <s v="RGB_Side_Upper_4"/>
    <n v="26568"/>
    <n v="675759300"/>
    <n v="71270910"/>
    <n v="0.95735780000000004"/>
    <n v="0.1009705"/>
    <n v="9.4815579999999997"/>
    <n v="26568"/>
    <n v="1"/>
    <n v="0"/>
    <n v="0"/>
    <n v="8946"/>
    <n v="3012.3049999999998"/>
    <n v="0.33672089999999999"/>
    <n v="622.17679999999996"/>
    <n v="34039.75"/>
    <n v="1.1982820000000001"/>
    <n v="1350.1020000000001"/>
    <n v="2294.194"/>
    <n v="0.23107430000000001"/>
    <n v="114976"/>
    <n v="1432.4110000000001"/>
    <n v="0.65478630000000004"/>
    <n v="308"/>
    <n v="621"/>
    <n v="26314"/>
    <n v="0.99043970000000003"/>
    <n v="661"/>
    <n v="0"/>
    <n v="89.823840000000004"/>
    <n v="16.752790000000001"/>
    <n v="89.823840000000004"/>
    <n v="16.752790000000001"/>
    <n v="89.823840000000004"/>
    <n v="16.752790000000001"/>
    <n v="622.17700000000002"/>
    <n v="157908.20000000001"/>
    <n v="43612.78"/>
    <n v="254"/>
    <n v="9.560374E-3"/>
    <n v="747030200"/>
    <n v="1.0583279999999999"/>
    <s v="RGB_TV"/>
    <n v="64136"/>
    <n v="1666482000"/>
    <n v="506446000"/>
    <n v="0.4051322"/>
    <n v="0.1231202"/>
    <n v="3.2905419999999999"/>
    <n v="15368"/>
    <n v="3682.4160000000002"/>
    <n v="0.23961579999999999"/>
    <n v="1537.1479999999999"/>
    <n v="5240.7309999999998"/>
    <n v="-6.680377"/>
    <n v="1449.9780000000001"/>
    <n v="1067.5940000000001"/>
    <n v="0.1232782"/>
    <n v="520254"/>
    <n v="3498.6410000000001"/>
    <n v="0.2850048"/>
    <n v="1516"/>
    <n v="604"/>
    <n v="63537"/>
    <n v="0.99066050000000005"/>
    <n v="1174.0360000000001"/>
    <n v="95.62715"/>
    <n v="20.315280000000001"/>
    <n v="95.62715"/>
    <n v="20.315280000000001"/>
    <n v="95.62715"/>
    <n v="20.315280000000001"/>
    <n v="1537.1489999999999"/>
    <n v="815905.6"/>
    <n v="428.23480000000001"/>
    <n v="599"/>
    <n v="9.3395279999999997E-3"/>
    <n v="2172927000"/>
    <n v="0.52825239999999996"/>
  </r>
  <r>
    <n v="945"/>
    <s v="080326-R3"/>
    <s v="Cicer arietinum"/>
    <x v="3"/>
    <x v="2"/>
    <n v="3"/>
    <s v="SI"/>
    <n v="1"/>
    <n v="11"/>
    <d v="2020-06-05T10:15:15"/>
    <x v="12"/>
    <n v="337944"/>
    <s v="RGB_Side_Far_0"/>
    <n v="41777"/>
    <n v="2484938000"/>
    <n v="529877200"/>
    <n v="1.4237740000000001"/>
    <n v="0.30359930000000002"/>
    <n v="4.6896490000000002"/>
    <n v="41777"/>
    <n v="1"/>
    <n v="0"/>
    <n v="0"/>
    <n v="20665"/>
    <n v="10221.950000000001"/>
    <n v="0.49465019999999998"/>
    <n v="879.31449999999995"/>
    <n v="42474.48"/>
    <n v="-1.7573650000000001"/>
    <n v="1131.2819999999999"/>
    <n v="2668.3960000000002"/>
    <n v="0.12851969999999999"/>
    <n v="325063"/>
    <n v="2283.4769999999999"/>
    <n v="0.42053210000000002"/>
    <n v="816"/>
    <n v="756"/>
    <n v="40736"/>
    <n v="0.975082"/>
    <n v="807"/>
    <n v="0"/>
    <n v="82.245679999999993"/>
    <n v="23.87443"/>
    <n v="82.245679999999993"/>
    <n v="23.87443"/>
    <n v="82.245679999999993"/>
    <n v="23.87443"/>
    <n v="879.31470000000002"/>
    <n v="384452.2"/>
    <n v="43183.59"/>
    <n v="1041"/>
    <n v="2.4918019999999999E-2"/>
    <n v="3014815000"/>
    <n v="1.727373"/>
    <s v="RGB_Side_Far_4"/>
    <n v="41255"/>
    <n v="3143786000"/>
    <n v="332227900"/>
    <n v="1.84714"/>
    <n v="0.1952014"/>
    <n v="9.4627389999999991"/>
    <n v="41255"/>
    <n v="1"/>
    <n v="0"/>
    <n v="0"/>
    <n v="19475"/>
    <n v="9193.4459999999999"/>
    <n v="0.47206399999999998"/>
    <n v="930.72979999999995"/>
    <n v="76780.52"/>
    <n v="-11.65185"/>
    <n v="1071.614"/>
    <n v="2651.9229999999998"/>
    <n v="0.13944139999999999"/>
    <n v="295859"/>
    <n v="2326.6469999999999"/>
    <n v="0.65423100000000001"/>
    <n v="838"/>
    <n v="773"/>
    <n v="40365"/>
    <n v="0.97842689999999999"/>
    <n v="824"/>
    <n v="0"/>
    <n v="83.198229999999995"/>
    <n v="23.666370000000001"/>
    <n v="83.198229999999995"/>
    <n v="23.666370000000001"/>
    <n v="83.198229999999995"/>
    <n v="23.666370000000001"/>
    <n v="930.73080000000004"/>
    <n v="363188.1"/>
    <n v="142897.79999999999"/>
    <n v="890"/>
    <n v="2.1573140000000001E-2"/>
    <n v="3476014000"/>
    <n v="2.042341"/>
    <s v="RGB_Side_Lower_0"/>
    <n v="64006"/>
    <n v="1280760000"/>
    <n v="1141658000"/>
    <n v="0.31262699999999999"/>
    <n v="0.2786729"/>
    <n v="1.121842"/>
    <n v="42825"/>
    <n v="0.6690779"/>
    <n v="21181"/>
    <n v="0.3309221"/>
    <n v="14830"/>
    <n v="3436.067"/>
    <n v="0.23169699999999999"/>
    <n v="632.12180000000001"/>
    <n v="56049.8"/>
    <n v="-4.0106489999999999"/>
    <n v="977.91840000000002"/>
    <n v="2721.4279999999999"/>
    <n v="0.26800600000000002"/>
    <n v="238823"/>
    <n v="1797.836"/>
    <n v="3.297384E-3"/>
    <n v="624"/>
    <n v="590"/>
    <n v="63924"/>
    <n v="0.99871889999999997"/>
    <n v="331"/>
    <n v="258"/>
    <n v="94.504009999999994"/>
    <n v="22.256180000000001"/>
    <n v="94.504009999999994"/>
    <n v="22.256180000000001"/>
    <n v="94.504009999999994"/>
    <n v="22.256180000000001"/>
    <n v="632.12199999999996"/>
    <n v="282236.2"/>
    <n v="49082.58"/>
    <n v="82"/>
    <n v="1.2811299999999999E-3"/>
    <n v="2422418000"/>
    <n v="0.59129989999999999"/>
    <s v="RGB_Side_Lower_4"/>
    <n v="60487"/>
    <n v="2472017000"/>
    <n v="647300000"/>
    <n v="0.6756586"/>
    <n v="0.17692189999999999"/>
    <n v="3.8189660000000001"/>
    <n v="42110"/>
    <n v="0.69618270000000004"/>
    <n v="18377"/>
    <n v="0.30381740000000002"/>
    <n v="14031"/>
    <n v="3254.732"/>
    <n v="0.23196720000000001"/>
    <n v="870.32010000000002"/>
    <n v="48946.01"/>
    <n v="-9.4349369999999997"/>
    <n v="905.54390000000001"/>
    <n v="2692.998"/>
    <n v="0.21129719999999999"/>
    <n v="286265"/>
    <n v="2167.1999999999998"/>
    <n v="0.34219369999999999"/>
    <n v="842"/>
    <n v="651"/>
    <n v="60423"/>
    <n v="0.99894190000000005"/>
    <n v="388"/>
    <n v="262"/>
    <n v="93.655270000000002"/>
    <n v="20.953379999999999"/>
    <n v="93.655270000000002"/>
    <n v="20.953379999999999"/>
    <n v="93.655270000000002"/>
    <n v="20.953379999999999"/>
    <n v="870.32029999999997"/>
    <n v="360783"/>
    <n v="39607.050000000003"/>
    <n v="64"/>
    <n v="1.058079E-3"/>
    <n v="3119317000"/>
    <n v="0.85258049999999996"/>
    <s v="RGB_Side_Upper_0"/>
    <n v="27621"/>
    <n v="489254600"/>
    <n v="55130040"/>
    <n v="0.64129239999999998"/>
    <n v="7.2261919999999993E-2"/>
    <n v="8.8745550000000009"/>
    <n v="27621"/>
    <n v="1"/>
    <n v="0"/>
    <n v="0"/>
    <n v="5949"/>
    <n v="1281.2929999999999"/>
    <n v="0.2153796"/>
    <n v="574.86170000000004"/>
    <n v="53512.49"/>
    <n v="1.922234"/>
    <n v="1177.4390000000001"/>
    <n v="2423.1289999999999"/>
    <n v="0.27753660000000002"/>
    <n v="99522"/>
    <n v="1328.087"/>
    <n v="0.63594119999999998"/>
    <n v="530"/>
    <n v="332"/>
    <n v="27297"/>
    <n v="0.98826979999999998"/>
    <n v="377"/>
    <n v="0"/>
    <n v="91.238299999999995"/>
    <n v="17.755490000000002"/>
    <n v="91.238299999999995"/>
    <n v="17.755490000000002"/>
    <n v="91.238299999999995"/>
    <n v="17.755490000000002"/>
    <n v="575.39149999999995"/>
    <n v="142419.70000000001"/>
    <n v="103674.3"/>
    <n v="324"/>
    <n v="1.173021E-2"/>
    <n v="544384600"/>
    <n v="0.71355429999999997"/>
    <s v="RGB_Side_Upper_4"/>
    <n v="30321"/>
    <n v="697453400"/>
    <n v="73546220"/>
    <n v="0.75862680000000005"/>
    <n v="7.9996940000000002E-2"/>
    <n v="9.4831979999999998"/>
    <n v="30321"/>
    <n v="1"/>
    <n v="0"/>
    <n v="0"/>
    <n v="7479"/>
    <n v="1844.7760000000001"/>
    <n v="0.24666070000000001"/>
    <n v="608.47349999999994"/>
    <n v="73256.91"/>
    <n v="0.60330830000000002"/>
    <n v="1185.4179999999999"/>
    <n v="2377.8420000000001"/>
    <n v="0.25632549999999998"/>
    <n v="118291"/>
    <n v="1429.1780000000001"/>
    <n v="0.65483460000000004"/>
    <n v="469"/>
    <n v="482"/>
    <n v="29981"/>
    <n v="0.98878659999999996"/>
    <n v="483"/>
    <n v="0"/>
    <n v="91.33202"/>
    <n v="17.688800000000001"/>
    <n v="91.33202"/>
    <n v="17.688800000000001"/>
    <n v="91.33202"/>
    <n v="17.688800000000001"/>
    <n v="608.47370000000001"/>
    <n v="159221"/>
    <n v="176992"/>
    <n v="340"/>
    <n v="1.121335E-2"/>
    <n v="770999600"/>
    <n v="0.83862369999999997"/>
    <s v="RGB_TV"/>
    <n v="72477"/>
    <n v="2095129000"/>
    <n v="685013400"/>
    <n v="0.3988507"/>
    <n v="0.1304063"/>
    <n v="3.058522"/>
    <n v="19294"/>
    <n v="5136.2290000000003"/>
    <n v="0.26620860000000002"/>
    <n v="1536.8109999999999"/>
    <n v="3184.63"/>
    <n v="-5.3165519999999997"/>
    <n v="1495.1379999999999"/>
    <n v="1352.346"/>
    <n v="0.14198040000000001"/>
    <n v="510472"/>
    <n v="3393.116"/>
    <n v="0.25726179999999998"/>
    <n v="1516"/>
    <n v="594"/>
    <n v="71630"/>
    <n v="0.98831360000000001"/>
    <n v="1173.729"/>
    <n v="97.149730000000005"/>
    <n v="20.399940000000001"/>
    <n v="97.149730000000005"/>
    <n v="20.399940000000001"/>
    <n v="97.149730000000005"/>
    <n v="20.399940000000001"/>
    <n v="1536.8119999999999"/>
    <n v="866558.8"/>
    <n v="139.93219999999999"/>
    <n v="847"/>
    <n v="1.1686469999999999E-2"/>
    <n v="2780142000"/>
    <n v="0.52925699999999998"/>
  </r>
  <r>
    <n v="946"/>
    <s v="080328-R3"/>
    <s v="Cicer arietinum"/>
    <x v="1"/>
    <x v="0"/>
    <n v="3"/>
    <s v="SI"/>
    <n v="1"/>
    <n v="13"/>
    <d v="2020-06-05T10:17:13"/>
    <x v="12"/>
    <n v="243459"/>
    <s v="RGB_Side_Far_0"/>
    <n v="30349"/>
    <n v="735976600"/>
    <n v="404119400"/>
    <n v="0.7990524"/>
    <n v="0.43875380000000003"/>
    <n v="1.821186"/>
    <n v="30349"/>
    <n v="1"/>
    <n v="0"/>
    <n v="0"/>
    <n v="16361"/>
    <n v="8820.1370000000006"/>
    <n v="0.5390952"/>
    <n v="611.53"/>
    <n v="9085.5769999999993"/>
    <n v="-9.9009800000000006"/>
    <n v="1326.797"/>
    <n v="2756.8989999999999"/>
    <n v="0.1469415"/>
    <n v="206538"/>
    <n v="1752.3140000000001"/>
    <n v="8.4726570000000001E-2"/>
    <n v="547"/>
    <n v="553"/>
    <n v="29356"/>
    <n v="0.96728060000000005"/>
    <n v="608"/>
    <n v="0"/>
    <n v="80.289469999999994"/>
    <n v="24.940619999999999"/>
    <n v="80.289469999999994"/>
    <n v="24.940619999999999"/>
    <n v="80.289469999999994"/>
    <n v="24.940619999999999"/>
    <n v="641.61189999999999"/>
    <n v="279296.40000000002"/>
    <n v="2719.9490000000001"/>
    <n v="993"/>
    <n v="3.2719369999999998E-2"/>
    <n v="1140096000"/>
    <n v="1.237806"/>
    <s v="RGB_Side_Far_4"/>
    <n v="29947"/>
    <n v="758197700"/>
    <n v="710270600"/>
    <n v="0.84542640000000002"/>
    <n v="0.79198539999999995"/>
    <n v="1.067477"/>
    <n v="29947"/>
    <n v="1"/>
    <n v="0"/>
    <n v="0"/>
    <n v="16353"/>
    <n v="8929.7960000000003"/>
    <n v="0.54606469999999996"/>
    <n v="630.5299"/>
    <n v="31081.23"/>
    <n v="-1.0038400000000001"/>
    <n v="1302.912"/>
    <n v="2758"/>
    <n v="0.12517500000000001"/>
    <n v="239241"/>
    <n v="1863.06"/>
    <n v="1.065206E-3"/>
    <n v="588"/>
    <n v="536"/>
    <n v="29114"/>
    <n v="0.97218420000000005"/>
    <n v="593"/>
    <n v="0"/>
    <n v="81.710189999999997"/>
    <n v="25.52853"/>
    <n v="81.710189999999997"/>
    <n v="25.52853"/>
    <n v="81.710189999999997"/>
    <n v="25.52853"/>
    <n v="659.9905"/>
    <n v="304372"/>
    <n v="32258.42"/>
    <n v="833"/>
    <n v="2.781581E-2"/>
    <n v="1468468000"/>
    <n v="1.6374120000000001"/>
    <s v="RGB_Side_Lower_0"/>
    <n v="43665"/>
    <n v="1093271000"/>
    <n v="291261600"/>
    <n v="0.57340429999999998"/>
    <n v="0.15276229999999999"/>
    <n v="3.7535720000000001"/>
    <n v="27530"/>
    <n v="0.63048210000000005"/>
    <n v="16135"/>
    <n v="0.36951790000000001"/>
    <n v="10975"/>
    <n v="2758.5169999999998"/>
    <n v="0.2513455"/>
    <n v="670.53710000000001"/>
    <n v="53400.800000000003"/>
    <n v="-3.193946"/>
    <n v="1108.01"/>
    <n v="2736.194"/>
    <n v="0.2200635"/>
    <n v="198420"/>
    <n v="1711.0139999999999"/>
    <n v="0.33554650000000003"/>
    <n v="439"/>
    <n v="628"/>
    <n v="43541"/>
    <n v="0.99716020000000005"/>
    <n v="387"/>
    <n v="240"/>
    <n v="88.292590000000004"/>
    <n v="21.760929999999998"/>
    <n v="88.292590000000004"/>
    <n v="21.760929999999998"/>
    <n v="88.292590000000004"/>
    <n v="21.760929999999998"/>
    <n v="671.35569999999996"/>
    <n v="266355.3"/>
    <n v="65307.360000000001"/>
    <n v="124"/>
    <n v="2.8398030000000001E-3"/>
    <n v="1384533000"/>
    <n v="0.72616670000000005"/>
    <s v="RGB_Side_Lower_4"/>
    <n v="46398"/>
    <n v="1088547000"/>
    <n v="426472700"/>
    <n v="0.5056484"/>
    <n v="0.1981038"/>
    <n v="2.5524420000000001"/>
    <n v="25792"/>
    <n v="0.55588599999999999"/>
    <n v="20606"/>
    <n v="0.44411400000000001"/>
    <n v="12257"/>
    <n v="3237.942"/>
    <n v="0.26417089999999999"/>
    <n v="664.93460000000005"/>
    <n v="69807.38"/>
    <n v="-7.4838500000000003"/>
    <n v="1098.7539999999999"/>
    <n v="2760.1390000000001"/>
    <n v="0.21993850000000001"/>
    <n v="210959"/>
    <n v="1781.5150000000001"/>
    <n v="0.19097510000000001"/>
    <n v="568"/>
    <n v="587"/>
    <n v="46139"/>
    <n v="0.99441780000000002"/>
    <n v="337"/>
    <n v="249"/>
    <n v="88.446659999999994"/>
    <n v="21.238659999999999"/>
    <n v="88.446659999999994"/>
    <n v="21.238659999999999"/>
    <n v="88.446659999999994"/>
    <n v="21.238659999999999"/>
    <n v="674.10419999999999"/>
    <n v="286211.20000000001"/>
    <n v="105027.6"/>
    <n v="259"/>
    <n v="5.582137E-3"/>
    <n v="1515020000"/>
    <n v="0.70375220000000005"/>
    <s v="RGB_Side_Upper_0"/>
    <n v="21194"/>
    <n v="247228800"/>
    <n v="76473470"/>
    <n v="0.55039349999999998"/>
    <n v="0.17024909999999999"/>
    <n v="3.2328709999999998"/>
    <n v="21187"/>
    <n v="0.99966969999999999"/>
    <n v="7"/>
    <n v="3.3028209999999997E-4"/>
    <n v="5999"/>
    <n v="1698.028"/>
    <n v="0.28305180000000002"/>
    <n v="419.35669999999999"/>
    <n v="1756.1759999999999"/>
    <n v="-8.3048339999999996"/>
    <n v="1345.335"/>
    <n v="2496.136"/>
    <n v="0.27796870000000001"/>
    <n v="76246"/>
    <n v="1105.567"/>
    <n v="0.27826410000000001"/>
    <n v="400"/>
    <n v="294"/>
    <n v="20926"/>
    <n v="0.98735490000000004"/>
    <n v="292"/>
    <n v="1"/>
    <n v="87.015379999999993"/>
    <n v="18.689779999999999"/>
    <n v="87.015379999999993"/>
    <n v="18.689779999999999"/>
    <n v="87.015379999999993"/>
    <n v="18.689779999999999"/>
    <n v="419.589"/>
    <n v="110743.4"/>
    <n v="145.52010000000001"/>
    <n v="268"/>
    <n v="1.2645089999999999E-2"/>
    <n v="323702300"/>
    <n v="0.72064260000000002"/>
    <s v="RGB_Side_Upper_4"/>
    <n v="23013"/>
    <n v="282382500"/>
    <n v="91383740"/>
    <n v="0.53320149999999999"/>
    <n v="0.17255300000000001"/>
    <n v="3.090074"/>
    <n v="23013"/>
    <n v="1"/>
    <n v="0"/>
    <n v="0"/>
    <n v="6461"/>
    <n v="1813.954"/>
    <n v="0.28075440000000002"/>
    <n v="448.64240000000001"/>
    <n v="959.38679999999999"/>
    <n v="-13.47678"/>
    <n v="1316.519"/>
    <n v="2506.991"/>
    <n v="0.26609549999999998"/>
    <n v="86484"/>
    <n v="1174.4690000000001"/>
    <n v="0.26113259999999999"/>
    <n v="449"/>
    <n v="298"/>
    <n v="22805"/>
    <n v="0.9909616"/>
    <n v="300"/>
    <n v="0"/>
    <n v="89.788899999999998"/>
    <n v="18.251249999999999"/>
    <n v="89.788899999999998"/>
    <n v="18.251249999999999"/>
    <n v="89.788899999999998"/>
    <n v="18.251249999999999"/>
    <n v="449.07920000000001"/>
    <n v="118141.9"/>
    <n v="39.99579"/>
    <n v="208"/>
    <n v="9.0383689999999992E-3"/>
    <n v="373766300"/>
    <n v="0.70575449999999995"/>
    <s v="RGB_TV"/>
    <n v="48893"/>
    <n v="1172168000"/>
    <n v="366947600"/>
    <n v="0.49033910000000003"/>
    <n v="0.15350079999999999"/>
    <n v="3.194375"/>
    <n v="14201"/>
    <n v="4124.6880000000001"/>
    <n v="0.2904506"/>
    <n v="1546.527"/>
    <n v="8791.7450000000008"/>
    <n v="-6.7263719999999996"/>
    <n v="1681.395"/>
    <n v="1243.2809999999999"/>
    <n v="0.1024555"/>
    <n v="477212"/>
    <n v="3415.848"/>
    <n v="0.2737077"/>
    <n v="1525"/>
    <n v="584"/>
    <n v="47896"/>
    <n v="0.97960849999999999"/>
    <n v="1182.777"/>
    <n v="96.927170000000004"/>
    <n v="22.94727"/>
    <n v="96.927170000000004"/>
    <n v="22.94727"/>
    <n v="96.927170000000004"/>
    <n v="22.94727"/>
    <n v="1546.527"/>
    <n v="804401.2"/>
    <n v="1580.8969999999999"/>
    <n v="997"/>
    <n v="2.0391469999999998E-2"/>
    <n v="1539116000"/>
    <n v="0.64383999999999997"/>
  </r>
  <r>
    <n v="947"/>
    <s v="080327-R3"/>
    <s v="Cicer arietinum"/>
    <x v="2"/>
    <x v="0"/>
    <n v="3"/>
    <s v="SI"/>
    <n v="1"/>
    <n v="12"/>
    <d v="2020-06-05T10:19:11"/>
    <x v="12"/>
    <n v="337233"/>
    <s v="RGB_Side_Far_0"/>
    <n v="38135"/>
    <n v="1509567000"/>
    <n v="571318300"/>
    <n v="1.0380180000000001"/>
    <n v="0.39285350000000002"/>
    <n v="2.642252"/>
    <n v="38135"/>
    <n v="1"/>
    <n v="0"/>
    <n v="0"/>
    <n v="20970"/>
    <n v="11531.16"/>
    <n v="0.54988859999999995"/>
    <n v="772.40210000000002"/>
    <n v="18275.52"/>
    <n v="-17.649010000000001"/>
    <n v="1202.4939999999999"/>
    <n v="2735.9470000000001"/>
    <n v="0.14638029999999999"/>
    <n v="260520"/>
    <n v="2066.4780000000001"/>
    <n v="0.20330100000000001"/>
    <n v="711"/>
    <n v="632"/>
    <n v="36646"/>
    <n v="0.96095450000000004"/>
    <n v="685"/>
    <n v="0"/>
    <n v="81.256029999999996"/>
    <n v="25.860309999999998"/>
    <n v="81.256029999999996"/>
    <n v="25.860309999999998"/>
    <n v="81.256029999999996"/>
    <n v="25.860309999999998"/>
    <n v="780.15300000000002"/>
    <n v="385326.8"/>
    <n v="8758.2129999999997"/>
    <n v="1489"/>
    <n v="3.9045499999999997E-2"/>
    <n v="2080885000"/>
    <n v="1.430871"/>
    <s v="RGB_Side_Far_4"/>
    <n v="40742"/>
    <n v="1447845000"/>
    <n v="368775300"/>
    <n v="0.87224299999999999"/>
    <n v="0.22216569999999999"/>
    <n v="3.926091"/>
    <n v="40742"/>
    <n v="1"/>
    <n v="0"/>
    <n v="0"/>
    <n v="21699"/>
    <n v="11556.79"/>
    <n v="0.53259529999999999"/>
    <n v="719.88679999999999"/>
    <n v="10083.530000000001"/>
    <n v="-4.2847419999999996"/>
    <n v="1195.412"/>
    <n v="2730.4079999999999"/>
    <n v="0.1699396"/>
    <n v="239744"/>
    <n v="1895.539"/>
    <n v="0.35283429999999999"/>
    <n v="578"/>
    <n v="646"/>
    <n v="39331"/>
    <n v="0.96536739999999999"/>
    <n v="701"/>
    <n v="0"/>
    <n v="81.062070000000006"/>
    <n v="25.24258"/>
    <n v="81.062070000000006"/>
    <n v="25.24258"/>
    <n v="81.062070000000006"/>
    <n v="25.24258"/>
    <n v="722.79319999999996"/>
    <n v="330401.8"/>
    <n v="2495.643"/>
    <n v="1411"/>
    <n v="3.4632570000000001E-2"/>
    <n v="1816621000"/>
    <n v="1.094409"/>
    <s v="RGB_Side_Lower_0"/>
    <n v="64606"/>
    <n v="3150676000"/>
    <n v="1136840000"/>
    <n v="0.75484560000000001"/>
    <n v="0.27236660000000001"/>
    <n v="2.771433"/>
    <n v="42005"/>
    <n v="0.65017179999999997"/>
    <n v="22601"/>
    <n v="0.34982819999999998"/>
    <n v="15085"/>
    <n v="3522.23"/>
    <n v="0.23349220000000001"/>
    <n v="839.22170000000006"/>
    <n v="23688.34"/>
    <n v="-16.657720000000001"/>
    <n v="1010.5410000000001"/>
    <n v="2731.9690000000001"/>
    <n v="0.2041019"/>
    <n v="316538"/>
    <n v="2269.3710000000001"/>
    <n v="0.2206158"/>
    <n v="799"/>
    <n v="686"/>
    <n v="64281"/>
    <n v="0.99496949999999995"/>
    <n v="409"/>
    <n v="276"/>
    <n v="90.92389"/>
    <n v="22.737670000000001"/>
    <n v="90.92389"/>
    <n v="22.737670000000001"/>
    <n v="90.92389"/>
    <n v="22.737670000000001"/>
    <n v="839.50900000000001"/>
    <n v="464499.1"/>
    <n v="8685.5319999999992"/>
    <n v="325"/>
    <n v="5.0304920000000001E-3"/>
    <n v="4287517000"/>
    <n v="1.027212"/>
    <s v="RGB_Side_Lower_4"/>
    <n v="62034"/>
    <n v="2733486000"/>
    <n v="790554000"/>
    <n v="0.71032530000000005"/>
    <n v="0.2054338"/>
    <n v="3.457684"/>
    <n v="38812"/>
    <n v="0.62565689999999996"/>
    <n v="23222"/>
    <n v="0.37434309999999998"/>
    <n v="13880"/>
    <n v="3105.6260000000002"/>
    <n v="0.22374830000000001"/>
    <n v="826.83130000000006"/>
    <n v="13986.79"/>
    <n v="-2.6816390000000001"/>
    <n v="986.70339999999999"/>
    <n v="2730.4119999999998"/>
    <n v="0.20524339999999999"/>
    <n v="302246"/>
    <n v="2241.1880000000001"/>
    <n v="0.30397190000000002"/>
    <n v="760"/>
    <n v="751"/>
    <n v="61760"/>
    <n v="0.99558310000000005"/>
    <n v="472"/>
    <n v="278"/>
    <n v="91.231740000000002"/>
    <n v="23.401700000000002"/>
    <n v="91.231740000000002"/>
    <n v="23.401700000000002"/>
    <n v="91.231740000000002"/>
    <n v="23.401700000000002"/>
    <n v="847.43430000000001"/>
    <n v="433105.2"/>
    <n v="3153.6"/>
    <n v="274"/>
    <n v="4.4169329999999996E-3"/>
    <n v="3524040000"/>
    <n v="0.91575910000000005"/>
    <s v="RGB_Side_Upper_0"/>
    <n v="28752"/>
    <n v="530495400"/>
    <n v="117257000"/>
    <n v="0.64171990000000001"/>
    <n v="0.1418413"/>
    <n v="4.5242089999999999"/>
    <n v="28752"/>
    <n v="1"/>
    <n v="0"/>
    <n v="0"/>
    <n v="8623"/>
    <n v="2586.12"/>
    <n v="0.2999096"/>
    <n v="513.43939999999998"/>
    <n v="3944.125"/>
    <n v="-10.73058"/>
    <n v="1283.376"/>
    <n v="2430.7930000000001"/>
    <n v="0.23302290000000001"/>
    <n v="123387"/>
    <n v="1352.2550000000001"/>
    <n v="0.4069894"/>
    <n v="363"/>
    <n v="479"/>
    <n v="28469"/>
    <n v="0.99015719999999996"/>
    <n v="498"/>
    <n v="0"/>
    <n v="90.393540000000002"/>
    <n v="18.03614"/>
    <n v="90.393540000000002"/>
    <n v="18.03614"/>
    <n v="90.393540000000002"/>
    <n v="18.03614"/>
    <n v="513.43960000000004"/>
    <n v="163541.70000000001"/>
    <n v="541.04489999999998"/>
    <n v="283"/>
    <n v="9.8427930000000007E-3"/>
    <n v="647752400"/>
    <n v="0.78356119999999996"/>
    <s v="RGB_Side_Upper_4"/>
    <n v="29494"/>
    <n v="523141300"/>
    <n v="170339100"/>
    <n v="0.60138369999999997"/>
    <n v="0.1958154"/>
    <n v="3.0711759999999999"/>
    <n v="29494"/>
    <n v="1"/>
    <n v="0"/>
    <n v="0"/>
    <n v="9105"/>
    <n v="2810.7759999999998"/>
    <n v="0.3087068"/>
    <n v="513.06529999999998"/>
    <n v="1524.902"/>
    <n v="-3.8488440000000002"/>
    <n v="1295.3320000000001"/>
    <n v="2419.6109999999999"/>
    <n v="0.21686759999999999"/>
    <n v="136000"/>
    <n v="1416.047"/>
    <n v="0.25881789999999999"/>
    <n v="414"/>
    <n v="511"/>
    <n v="29063"/>
    <n v="0.98538680000000001"/>
    <n v="523"/>
    <n v="0"/>
    <n v="90.014880000000005"/>
    <n v="17.54785"/>
    <n v="90.014880000000005"/>
    <n v="17.54785"/>
    <n v="90.014880000000005"/>
    <n v="17.54785"/>
    <n v="513.06550000000004"/>
    <n v="184912.8"/>
    <n v="78.840609999999998"/>
    <n v="431"/>
    <n v="1.461314E-2"/>
    <n v="693480400"/>
    <n v="0.79719910000000005"/>
    <s v="RGB_TV"/>
    <n v="73470"/>
    <n v="2285764000"/>
    <n v="811917000"/>
    <n v="0.42345899999999997"/>
    <n v="0.1504151"/>
    <n v="2.8152689999999998"/>
    <n v="19920"/>
    <n v="5400.9309999999996"/>
    <n v="0.27113110000000001"/>
    <n v="765.79110000000003"/>
    <n v="85547.62"/>
    <n v="2.45303"/>
    <n v="1568.1949999999999"/>
    <n v="1221.1420000000001"/>
    <n v="0.2380968"/>
    <n v="308572"/>
    <n v="2125.7179999999998"/>
    <n v="0.22637660000000001"/>
    <n v="762"/>
    <n v="631"/>
    <n v="72468"/>
    <n v="0.98636179999999996"/>
    <n v="418.64179999999999"/>
    <n v="97.195509999999999"/>
    <n v="21.017309999999998"/>
    <n v="97.195509999999999"/>
    <n v="21.017309999999998"/>
    <n v="97.195509999999999"/>
    <n v="21.017309999999998"/>
    <n v="776.60850000000005"/>
    <n v="373023.8"/>
    <n v="99610.66"/>
    <n v="1002"/>
    <n v="1.363822E-2"/>
    <n v="3097681000"/>
    <n v="0.5738742"/>
  </r>
  <r>
    <n v="948"/>
    <s v="080330-R3"/>
    <s v="Cicer arietinum"/>
    <x v="3"/>
    <x v="1"/>
    <n v="3"/>
    <s v="SI"/>
    <n v="1"/>
    <n v="15"/>
    <d v="2020-06-05T10:21:09"/>
    <x v="12"/>
    <n v="276213"/>
    <s v="RGB_Side_Far_0"/>
    <n v="32739"/>
    <n v="1560471000"/>
    <n v="228556100"/>
    <n v="1.455878"/>
    <n v="0.2132367"/>
    <n v="6.8275189999999997"/>
    <n v="32739"/>
    <n v="1"/>
    <n v="0"/>
    <n v="0"/>
    <n v="18223"/>
    <n v="10143.18"/>
    <n v="0.55661450000000001"/>
    <n v="797.9674"/>
    <n v="37257.57"/>
    <n v="-0.9147672"/>
    <n v="1315.912"/>
    <n v="2702.9360000000001"/>
    <n v="0.13387060000000001"/>
    <n v="244557"/>
    <n v="1968.84"/>
    <n v="0.55426719999999996"/>
    <n v="495"/>
    <n v="709"/>
    <n v="31618"/>
    <n v="0.96575949999999999"/>
    <n v="760"/>
    <n v="0"/>
    <n v="82.565020000000004"/>
    <n v="24.933990000000001"/>
    <n v="82.565020000000004"/>
    <n v="24.933990000000001"/>
    <n v="82.565020000000004"/>
    <n v="24.933990000000001"/>
    <n v="797.96759999999995"/>
    <n v="305180.7"/>
    <n v="42399.78"/>
    <n v="1121"/>
    <n v="3.4240510000000002E-2"/>
    <n v="1789027000"/>
    <n v="1.669114"/>
    <s v="RGB_Side_Far_4"/>
    <n v="40034"/>
    <n v="1654614000"/>
    <n v="496390900"/>
    <n v="1.032378"/>
    <n v="0.30971759999999998"/>
    <n v="3.3332890000000002"/>
    <n v="40034"/>
    <n v="1"/>
    <n v="0"/>
    <n v="0"/>
    <n v="19629"/>
    <n v="9624.2610000000004"/>
    <n v="0.49030820000000003"/>
    <n v="761.9692"/>
    <n v="61622.7"/>
    <n v="0.29753550000000001"/>
    <n v="1269.9469999999999"/>
    <n v="2690.7069999999999"/>
    <n v="0.1374242"/>
    <n v="291317"/>
    <n v="2063.8809999999999"/>
    <n v="0.28993570000000002"/>
    <n v="554"/>
    <n v="704"/>
    <n v="39237"/>
    <n v="0.98009190000000002"/>
    <n v="755"/>
    <n v="0"/>
    <n v="83.173450000000003"/>
    <n v="23.065480000000001"/>
    <n v="83.173450000000003"/>
    <n v="23.065480000000001"/>
    <n v="83.173450000000003"/>
    <n v="23.065480000000001"/>
    <n v="761.96939999999995"/>
    <n v="375336.5"/>
    <n v="94853.3"/>
    <n v="797"/>
    <n v="1.9908080000000002E-2"/>
    <n v="2151005000"/>
    <n v="1.342096"/>
    <s v="RGB_Side_Lower_0"/>
    <n v="50986"/>
    <n v="2750423000"/>
    <n v="134654100"/>
    <n v="1.0580290000000001"/>
    <n v="5.1798549999999999E-2"/>
    <n v="20.425850000000001"/>
    <n v="29126"/>
    <n v="0.57125479999999995"/>
    <n v="21860"/>
    <n v="0.42874519999999999"/>
    <n v="10436"/>
    <n v="2136.078"/>
    <n v="0.20468359999999999"/>
    <n v="882.64369999999997"/>
    <n v="33852.199999999997"/>
    <n v="3.2178270000000002"/>
    <n v="1127.566"/>
    <n v="2748.8319999999999"/>
    <n v="0.2397908"/>
    <n v="212627"/>
    <n v="2046.2360000000001"/>
    <n v="0.8220229"/>
    <n v="619"/>
    <n v="773"/>
    <n v="50844"/>
    <n v="0.99721490000000002"/>
    <n v="438"/>
    <n v="334"/>
    <n v="91.494799999999998"/>
    <n v="22.776759999999999"/>
    <n v="91.494799999999998"/>
    <n v="22.776759999999999"/>
    <n v="91.494799999999998"/>
    <n v="22.776759999999999"/>
    <n v="882.64390000000003"/>
    <n v="280831.09999999998"/>
    <n v="22476.2"/>
    <n v="142"/>
    <n v="2.7850779999999999E-3"/>
    <n v="2885078000"/>
    <n v="1.109828"/>
    <s v="RGB_Side_Lower_4"/>
    <n v="47400"/>
    <n v="2392350000"/>
    <n v="153190400"/>
    <n v="1.0648"/>
    <n v="6.8182789999999993E-2"/>
    <n v="15.61684"/>
    <n v="28768"/>
    <n v="0.60691980000000001"/>
    <n v="18632"/>
    <n v="0.39308019999999999"/>
    <n v="12339"/>
    <n v="3212.0450000000001"/>
    <n v="0.26031650000000001"/>
    <n v="849.66819999999996"/>
    <n v="21916.28"/>
    <n v="-2.8909410000000002"/>
    <n v="1104.8140000000001"/>
    <n v="2734.364"/>
    <n v="0.23339869999999999"/>
    <n v="203086"/>
    <n v="1938.3720000000001"/>
    <n v="0.77376690000000004"/>
    <n v="559"/>
    <n v="690"/>
    <n v="47023"/>
    <n v="0.99204639999999999"/>
    <n v="392"/>
    <n v="297"/>
    <n v="92.304500000000004"/>
    <n v="23.08089"/>
    <n v="92.304500000000004"/>
    <n v="23.08089"/>
    <n v="92.304500000000004"/>
    <n v="23.08089"/>
    <n v="849.67190000000005"/>
    <n v="255071"/>
    <n v="10133.4"/>
    <n v="377"/>
    <n v="7.9535860000000003E-3"/>
    <n v="2545540000"/>
    <n v="1.1329830000000001"/>
    <s v="RGB_Side_Upper_0"/>
    <n v="21086"/>
    <n v="136994100"/>
    <n v="33158800"/>
    <n v="0.30811539999999998"/>
    <n v="7.4577939999999995E-2"/>
    <n v="4.1314549999999999"/>
    <n v="21086"/>
    <n v="1"/>
    <n v="0"/>
    <n v="0"/>
    <n v="4833"/>
    <n v="1107.7439999999999"/>
    <n v="0.2292042"/>
    <n v="381.73419999999999"/>
    <n v="1714.0509999999999"/>
    <n v="6.8495780000000002"/>
    <n v="1314.7650000000001"/>
    <n v="2499.7370000000001"/>
    <n v="0.40222039999999998"/>
    <n v="52424"/>
    <n v="932.62789999999995"/>
    <n v="0.37240139999999999"/>
    <n v="365"/>
    <n v="214"/>
    <n v="20860"/>
    <n v="0.98928199999999999"/>
    <n v="228"/>
    <n v="0"/>
    <n v="90.992230000000006"/>
    <n v="18.63823"/>
    <n v="90.992230000000006"/>
    <n v="18.63823"/>
    <n v="90.992230000000006"/>
    <n v="18.63823"/>
    <n v="381.73439999999999"/>
    <n v="74576.09"/>
    <n v="139.33269999999999"/>
    <n v="226"/>
    <n v="1.071801E-2"/>
    <n v="170152900"/>
    <n v="0.38269330000000001"/>
    <s v="RGB_Side_Upper_4"/>
    <n v="21038"/>
    <n v="192347600"/>
    <n v="27727870"/>
    <n v="0.43458799999999997"/>
    <n v="6.2648060000000005E-2"/>
    <n v="6.9369750000000003"/>
    <n v="21038"/>
    <n v="1"/>
    <n v="0"/>
    <n v="0"/>
    <n v="4365"/>
    <n v="905.6576"/>
    <n v="0.20748169999999999"/>
    <n v="411.00119999999998"/>
    <n v="3059.05"/>
    <n v="16.66799"/>
    <n v="1285.5039999999999"/>
    <n v="2491.2130000000002"/>
    <n v="0.3249012"/>
    <n v="64752"/>
    <n v="1035.6130000000001"/>
    <n v="0.55952619999999997"/>
    <n v="400"/>
    <n v="251"/>
    <n v="20834"/>
    <n v="0.9903033"/>
    <n v="279"/>
    <n v="0"/>
    <n v="90.966539999999995"/>
    <n v="18.123180000000001"/>
    <n v="90.966539999999995"/>
    <n v="18.123180000000001"/>
    <n v="90.966539999999995"/>
    <n v="18.123180000000001"/>
    <n v="411.00139999999999"/>
    <n v="84559.85"/>
    <n v="444.80399999999997"/>
    <n v="204"/>
    <n v="9.6967389999999994E-3"/>
    <n v="220075400"/>
    <n v="0.49723610000000001"/>
    <s v="RGB_TV"/>
    <n v="62930"/>
    <n v="924628400"/>
    <n v="546931400"/>
    <n v="0.2334811"/>
    <n v="0.13810749999999999"/>
    <n v="1.6905749999999999"/>
    <n v="16632"/>
    <n v="4395.732"/>
    <n v="0.26429370000000002"/>
    <n v="599.62400000000002"/>
    <n v="8678.3770000000004"/>
    <n v="-2.627243"/>
    <n v="1684.8789999999999"/>
    <n v="1298.55"/>
    <n v="0.31059829999999999"/>
    <n v="202609"/>
    <n v="1675.57"/>
    <n v="6.5876630000000005E-2"/>
    <n v="528"/>
    <n v="591"/>
    <n v="62281"/>
    <n v="0.98968699999999998"/>
    <n v="364.34739999999999"/>
    <n v="98.571809999999999"/>
    <n v="20.551690000000001"/>
    <n v="98.571809999999999"/>
    <n v="20.551690000000001"/>
    <n v="98.571809999999999"/>
    <n v="20.551690000000001"/>
    <n v="602.73829999999998"/>
    <n v="255623.4"/>
    <n v="1196.7940000000001"/>
    <n v="649"/>
    <n v="1.0313050000000001E-2"/>
    <n v="1471560000"/>
    <n v="0.37158859999999999"/>
  </r>
  <r>
    <n v="949"/>
    <s v="080329-R3"/>
    <s v="Cicer arietinum"/>
    <x v="4"/>
    <x v="0"/>
    <n v="3"/>
    <s v="SI"/>
    <n v="1"/>
    <n v="14"/>
    <d v="2020-06-05T10:23:08"/>
    <x v="12"/>
    <n v="234653"/>
    <s v="RGB_Side_Far_0"/>
    <n v="29086"/>
    <n v="672092600"/>
    <n v="104326100"/>
    <n v="0.79444000000000004"/>
    <n v="0.1233176"/>
    <n v="6.4422269999999999"/>
    <n v="29086"/>
    <n v="1"/>
    <n v="0"/>
    <n v="0"/>
    <n v="15603"/>
    <n v="8370.1299999999992"/>
    <n v="0.53644369999999997"/>
    <n v="642.59469999999999"/>
    <n v="75186.34"/>
    <n v="0.48927389999999998"/>
    <n v="1150.1189999999999"/>
    <n v="2734.4749999999999"/>
    <n v="0.17389379999999999"/>
    <n v="167263"/>
    <n v="1603.8910000000001"/>
    <n v="0.5347459"/>
    <n v="431"/>
    <n v="610"/>
    <n v="28130"/>
    <n v="0.96713199999999999"/>
    <n v="659"/>
    <n v="0"/>
    <n v="80.45187"/>
    <n v="24.95412"/>
    <n v="80.45187"/>
    <n v="24.95412"/>
    <n v="80.45187"/>
    <n v="24.95412"/>
    <n v="642.61710000000005"/>
    <n v="227974.1"/>
    <n v="194354.2"/>
    <n v="956"/>
    <n v="3.2868050000000003E-2"/>
    <n v="776418800"/>
    <n v="0.91775759999999995"/>
    <s v="RGB_Side_Far_4"/>
    <n v="29869"/>
    <n v="854164500"/>
    <n v="84139900"/>
    <n v="0.95741480000000001"/>
    <n v="9.4310630000000006E-2"/>
    <n v="10.151719999999999"/>
    <n v="29869"/>
    <n v="1"/>
    <n v="0"/>
    <n v="0"/>
    <n v="15685"/>
    <n v="8236.607"/>
    <n v="0.52512639999999999"/>
    <n v="677.15660000000003"/>
    <n v="38637.42"/>
    <n v="-0.75885800000000003"/>
    <n v="1108.0150000000001"/>
    <n v="2730.241"/>
    <n v="0.19401879999999999"/>
    <n v="153949"/>
    <n v="1597.6110000000001"/>
    <n v="0.6734753"/>
    <n v="443"/>
    <n v="623"/>
    <n v="29033"/>
    <n v="0.97201110000000002"/>
    <n v="674"/>
    <n v="0"/>
    <n v="80.278210000000001"/>
    <n v="24.615500000000001"/>
    <n v="80.278210000000001"/>
    <n v="24.615500000000001"/>
    <n v="80.278210000000001"/>
    <n v="24.615500000000001"/>
    <n v="677.1567"/>
    <n v="212143.6"/>
    <n v="49979.92"/>
    <n v="836"/>
    <n v="2.7988880000000001E-2"/>
    <n v="938304300"/>
    <n v="1.051725"/>
    <s v="RGB_Side_Lower_0"/>
    <n v="50956"/>
    <n v="801356800"/>
    <n v="664355300"/>
    <n v="0.30862800000000001"/>
    <n v="0.25586439999999999"/>
    <n v="1.2062170000000001"/>
    <n v="25540"/>
    <n v="0.50121669999999996"/>
    <n v="25416"/>
    <n v="0.49878329999999999"/>
    <n v="11163"/>
    <n v="2445.4940000000001"/>
    <n v="0.2190714"/>
    <n v="618.93859999999995"/>
    <n v="3443.0720000000001"/>
    <n v="-6.4625240000000002"/>
    <n v="1009.962"/>
    <n v="2795.6959999999999"/>
    <n v="0.24230840000000001"/>
    <n v="210294"/>
    <n v="1711.5419999999999"/>
    <n v="8.7368129999999995E-3"/>
    <n v="538"/>
    <n v="564"/>
    <n v="50703"/>
    <n v="0.99503490000000006"/>
    <n v="250"/>
    <n v="313"/>
    <n v="89.59563"/>
    <n v="21.783799999999999"/>
    <n v="89.59563"/>
    <n v="21.783799999999999"/>
    <n v="89.59563"/>
    <n v="21.783799999999999"/>
    <n v="618.93880000000001"/>
    <n v="271423"/>
    <n v="232.64660000000001"/>
    <n v="253"/>
    <n v="4.9650680000000004E-3"/>
    <n v="1465712000"/>
    <n v="0.56449229999999995"/>
    <s v="RGB_Side_Lower_4"/>
    <n v="45124"/>
    <n v="937996000"/>
    <n v="223384000"/>
    <n v="0.46066560000000001"/>
    <n v="0.10970770000000001"/>
    <n v="4.1990280000000002"/>
    <n v="26751"/>
    <n v="0.5928331"/>
    <n v="18373"/>
    <n v="0.4071669"/>
    <n v="10880"/>
    <n v="2623.3130000000001"/>
    <n v="0.24111340000000001"/>
    <n v="617.73940000000005"/>
    <n v="6520.4960000000001"/>
    <n v="-1.727935"/>
    <n v="945.22919999999999"/>
    <n v="2771.7130000000002"/>
    <n v="0.26634400000000003"/>
    <n v="169420"/>
    <n v="1595.9680000000001"/>
    <n v="0.3786098"/>
    <n v="451"/>
    <n v="602"/>
    <n v="44933"/>
    <n v="0.99576719999999996"/>
    <n v="294"/>
    <n v="307"/>
    <n v="89.571529999999996"/>
    <n v="20.668089999999999"/>
    <n v="89.571529999999996"/>
    <n v="20.668089999999999"/>
    <n v="89.571529999999996"/>
    <n v="20.668089999999999"/>
    <n v="622.05290000000002"/>
    <n v="222600.4"/>
    <n v="942.22299999999996"/>
    <n v="191"/>
    <n v="4.2327809999999997E-3"/>
    <n v="1161380000"/>
    <n v="0.57037320000000002"/>
    <s v="RGB_Side_Upper_0"/>
    <n v="19686"/>
    <n v="125447700"/>
    <n v="65770330"/>
    <n v="0.32370379999999999"/>
    <n v="0.169713"/>
    <n v="1.9073599999999999"/>
    <n v="19672"/>
    <n v="0.99928890000000004"/>
    <n v="14"/>
    <n v="7.1116530000000003E-4"/>
    <n v="5798"/>
    <n v="1707.65"/>
    <n v="0.29452400000000001"/>
    <n v="378.30810000000002"/>
    <n v="833.88430000000005"/>
    <n v="-4.1255930000000003"/>
    <n v="1209.307"/>
    <n v="2467.886"/>
    <n v="0.2440948"/>
    <n v="80649"/>
    <n v="1082.1020000000001"/>
    <n v="9.740066E-2"/>
    <n v="323"/>
    <n v="345"/>
    <n v="19196"/>
    <n v="0.97510920000000001"/>
    <n v="341"/>
    <n v="3"/>
    <n v="89.115669999999994"/>
    <n v="20.48433"/>
    <n v="89.115669999999994"/>
    <n v="20.48433"/>
    <n v="89.115669999999994"/>
    <n v="20.48433"/>
    <n v="382.8793"/>
    <n v="104705.60000000001"/>
    <n v="35.322719999999997"/>
    <n v="490"/>
    <n v="2.4890789999999999E-2"/>
    <n v="191218000"/>
    <n v="0.49341679999999999"/>
    <s v="RGB_Side_Upper_4"/>
    <n v="19254"/>
    <n v="153039300"/>
    <n v="88730850"/>
    <n v="0.41282020000000003"/>
    <n v="0.2393496"/>
    <n v="1.724758"/>
    <n v="19254"/>
    <n v="1"/>
    <n v="0"/>
    <n v="0"/>
    <n v="6435"/>
    <n v="2150.6819999999998"/>
    <n v="0.33421630000000002"/>
    <n v="393.45139999999998"/>
    <n v="80791.88"/>
    <n v="-7.5861929999999997"/>
    <n v="1208.9259999999999"/>
    <n v="2423.9050000000002"/>
    <n v="0.20265659999999999"/>
    <n v="95008"/>
    <n v="1160.412"/>
    <n v="7.0750649999999998E-2"/>
    <n v="393"/>
    <n v="362"/>
    <n v="18867"/>
    <n v="0.97990029999999995"/>
    <n v="383"/>
    <n v="0"/>
    <n v="88.259529999999998"/>
    <n v="18.929210000000001"/>
    <n v="88.259529999999998"/>
    <n v="18.929210000000001"/>
    <n v="88.259529999999998"/>
    <n v="18.929210000000001"/>
    <n v="408.02249999999998"/>
    <n v="126052.3"/>
    <n v="339011.5"/>
    <n v="387"/>
    <n v="2.0099720000000001E-2"/>
    <n v="241770100"/>
    <n v="0.65216980000000002"/>
    <s v="RGB_TV"/>
    <n v="40678"/>
    <n v="679190400"/>
    <n v="274393700"/>
    <n v="0.41046139999999998"/>
    <n v="0.1658269"/>
    <n v="2.4752399999999999"/>
    <n v="11912"/>
    <n v="3488.268"/>
    <n v="0.2928364"/>
    <n v="1529.7429999999999"/>
    <n v="1159.146"/>
    <n v="2.323887"/>
    <n v="1544.683"/>
    <n v="1325.1759999999999"/>
    <n v="8.0588469999999995E-2"/>
    <n v="504762"/>
    <n v="3381.9340000000002"/>
    <n v="0.18020050000000001"/>
    <n v="1509"/>
    <n v="616"/>
    <n v="39909"/>
    <n v="0.98109539999999995"/>
    <n v="1166.0550000000001"/>
    <n v="97.565640000000002"/>
    <n v="21.38682"/>
    <n v="97.565640000000002"/>
    <n v="21.38682"/>
    <n v="97.565640000000002"/>
    <n v="21.38682"/>
    <n v="1529.7429999999999"/>
    <n v="896282.1"/>
    <n v="33.030639999999998"/>
    <n v="769"/>
    <n v="1.8904569999999999E-2"/>
    <n v="953584100"/>
    <n v="0.57628829999999998"/>
  </r>
  <r>
    <n v="950"/>
    <s v="080352-R3"/>
    <s v="Cicer arietinum"/>
    <x v="3"/>
    <x v="0"/>
    <n v="3"/>
    <s v="SI"/>
    <n v="2"/>
    <n v="12"/>
    <d v="2020-06-05T10:25:05"/>
    <x v="12"/>
    <n v="263528"/>
    <s v="RGB_Side_Far_0"/>
    <n v="32634"/>
    <n v="1422373000"/>
    <n v="427288100"/>
    <n v="1.3355889999999999"/>
    <n v="0.40121770000000001"/>
    <n v="3.3288380000000002"/>
    <n v="32634"/>
    <n v="1"/>
    <n v="0"/>
    <n v="0"/>
    <n v="17834"/>
    <n v="9746.0190000000002"/>
    <n v="0.5464852"/>
    <n v="763.07069999999999"/>
    <n v="53279.19"/>
    <n v="-9.9673099999999994"/>
    <n v="1087.962"/>
    <n v="2692.6729999999998"/>
    <n v="0.12365909999999999"/>
    <n v="263903"/>
    <n v="2025.3309999999999"/>
    <n v="0.28942499999999999"/>
    <n v="615"/>
    <n v="653"/>
    <n v="31755"/>
    <n v="0.97306490000000001"/>
    <n v="706"/>
    <n v="0"/>
    <n v="80.473740000000006"/>
    <n v="25.272680000000001"/>
    <n v="80.473740000000006"/>
    <n v="25.272680000000001"/>
    <n v="80.473740000000006"/>
    <n v="25.272680000000001"/>
    <n v="767.29539999999997"/>
    <n v="357754.2"/>
    <n v="86985.12"/>
    <n v="879"/>
    <n v="2.69351E-2"/>
    <n v="1849661000"/>
    <n v="1.736807"/>
    <s v="RGB_Side_Far_4"/>
    <n v="33439"/>
    <n v="1226157000"/>
    <n v="367918500"/>
    <n v="1.0965780000000001"/>
    <n v="0.32903719999999997"/>
    <n v="3.3326880000000001"/>
    <n v="33439"/>
    <n v="1"/>
    <n v="0"/>
    <n v="0"/>
    <n v="17419"/>
    <n v="9073.8829999999998"/>
    <n v="0.52091869999999996"/>
    <n v="714.08259999999996"/>
    <n v="11484.28"/>
    <n v="-9.5151900000000005"/>
    <n v="1136.5350000000001"/>
    <n v="2689.9160000000002"/>
    <n v="0.1293889"/>
    <n v="258438"/>
    <n v="1918.8610000000001"/>
    <n v="0.28986679999999998"/>
    <n v="504"/>
    <n v="669"/>
    <n v="32752"/>
    <n v="0.97945510000000002"/>
    <n v="722"/>
    <n v="0"/>
    <n v="80.860640000000004"/>
    <n v="23.862549999999999"/>
    <n v="80.860640000000004"/>
    <n v="23.862549999999999"/>
    <n v="80.860640000000004"/>
    <n v="23.862549999999999"/>
    <n v="714.08280000000002"/>
    <n v="334799.2"/>
    <n v="3944.1570000000002"/>
    <n v="687"/>
    <n v="2.054487E-2"/>
    <n v="1594076000"/>
    <n v="1.425616"/>
    <s v="RGB_Side_Lower_0"/>
    <n v="54150"/>
    <n v="3100611000"/>
    <n v="847255700"/>
    <n v="1.0574269999999999"/>
    <n v="0.2889466"/>
    <n v="3.6595930000000001"/>
    <n v="34389"/>
    <n v="0.63506929999999995"/>
    <n v="19761"/>
    <n v="0.3649307"/>
    <n v="13826"/>
    <n v="3530.1619999999998"/>
    <n v="0.25532779999999999"/>
    <n v="845.60040000000004"/>
    <n v="61402.73"/>
    <n v="-5.1481159999999999"/>
    <n v="846.23739999999998"/>
    <n v="2697.857"/>
    <n v="0.1687862"/>
    <n v="320820"/>
    <n v="2297.078"/>
    <n v="0.3257874"/>
    <n v="734"/>
    <n v="766"/>
    <n v="54098"/>
    <n v="0.99903969999999997"/>
    <n v="468"/>
    <n v="297"/>
    <n v="91.872380000000007"/>
    <n v="20.446680000000001"/>
    <n v="91.872380000000007"/>
    <n v="20.446680000000001"/>
    <n v="91.872380000000007"/>
    <n v="20.446680000000001"/>
    <n v="860.13170000000002"/>
    <n v="469895"/>
    <n v="69626.87"/>
    <n v="52"/>
    <n v="9.6029549999999996E-4"/>
    <n v="3947867000"/>
    <n v="1.346373"/>
    <s v="RGB_Side_Lower_4"/>
    <n v="47836"/>
    <n v="2794672000"/>
    <n v="685104200"/>
    <n v="1.2212959999999999"/>
    <n v="0.29939660000000001"/>
    <n v="4.0791919999999999"/>
    <n v="30476"/>
    <n v="0.63709340000000003"/>
    <n v="17360"/>
    <n v="0.36290660000000002"/>
    <n v="12881"/>
    <n v="3468.5210000000002"/>
    <n v="0.26927420000000002"/>
    <n v="886.20540000000005"/>
    <n v="57828.79"/>
    <n v="-2.304049"/>
    <n v="869.55679999999995"/>
    <n v="2666.739"/>
    <n v="0.14128289999999999"/>
    <n v="338583"/>
    <n v="2319.5070000000001"/>
    <n v="0.36752279999999998"/>
    <n v="650"/>
    <n v="807"/>
    <n v="47805"/>
    <n v="0.99935200000000002"/>
    <n v="525"/>
    <n v="281"/>
    <n v="90.342190000000002"/>
    <n v="20.932459999999999"/>
    <n v="90.342190000000002"/>
    <n v="20.932459999999999"/>
    <n v="90.342190000000002"/>
    <n v="20.932459999999999"/>
    <n v="886.2056"/>
    <n v="504794.6"/>
    <n v="69909.03"/>
    <n v="31"/>
    <n v="6.4804749999999996E-4"/>
    <n v="3479776000"/>
    <n v="1.5206930000000001"/>
    <s v="RGB_Side_Upper_0"/>
    <n v="19757"/>
    <n v="352395100"/>
    <n v="71902580"/>
    <n v="0.90279229999999999"/>
    <n v="0.18420549999999999"/>
    <n v="4.9010069999999999"/>
    <n v="19757"/>
    <n v="1"/>
    <n v="0"/>
    <n v="0"/>
    <n v="7244"/>
    <n v="2656.0479999999998"/>
    <n v="0.3666548"/>
    <n v="523.63440000000003"/>
    <n v="6798.1040000000003"/>
    <n v="0.69157900000000005"/>
    <n v="1257.4939999999999"/>
    <n v="2350.471"/>
    <n v="0.1704968"/>
    <n v="115879"/>
    <n v="1353.5820000000001"/>
    <n v="0.43701990000000002"/>
    <n v="324"/>
    <n v="509"/>
    <n v="19588"/>
    <n v="0.9914461"/>
    <n v="552"/>
    <n v="0"/>
    <n v="91.377489999999995"/>
    <n v="17.352540000000001"/>
    <n v="91.377489999999995"/>
    <n v="17.352540000000001"/>
    <n v="91.377489999999995"/>
    <n v="17.352540000000001"/>
    <n v="523.63459999999998"/>
    <n v="153777.79999999999"/>
    <n v="2339.1320000000001"/>
    <n v="169"/>
    <n v="8.5539310000000007E-3"/>
    <n v="424297700"/>
    <n v="1.0869979999999999"/>
    <s v="RGB_Side_Upper_4"/>
    <n v="20535"/>
    <n v="347616100"/>
    <n v="56416990"/>
    <n v="0.82434779999999996"/>
    <n v="0.13378899999999999"/>
    <n v="6.1615500000000001"/>
    <n v="20535"/>
    <n v="1"/>
    <n v="0"/>
    <n v="0"/>
    <n v="7087"/>
    <n v="2445.8519999999999"/>
    <n v="0.34511809999999998"/>
    <n v="523.34500000000003"/>
    <n v="5879.31"/>
    <n v="-1.6148279999999999"/>
    <n v="1305.4079999999999"/>
    <n v="2341.2730000000001"/>
    <n v="0.20238310000000001"/>
    <n v="101466"/>
    <n v="1304.9169999999999"/>
    <n v="0.5194529"/>
    <n v="318"/>
    <n v="524"/>
    <n v="20324"/>
    <n v="0.98972490000000002"/>
    <n v="569"/>
    <n v="0"/>
    <n v="90.453810000000004"/>
    <n v="17.922409999999999"/>
    <n v="90.453810000000004"/>
    <n v="17.922409999999999"/>
    <n v="90.453810000000004"/>
    <n v="17.922409999999999"/>
    <n v="523.34519999999998"/>
    <n v="121521.3"/>
    <n v="1683.2860000000001"/>
    <n v="211"/>
    <n v="1.027514E-2"/>
    <n v="404033100"/>
    <n v="0.95813680000000001"/>
    <s v="RGB_TV"/>
    <n v="55177"/>
    <n v="1462063000"/>
    <n v="372747700"/>
    <n v="0.48023060000000001"/>
    <n v="0.1224331"/>
    <n v="3.9223919999999999"/>
    <n v="15079"/>
    <n v="4120.8519999999999"/>
    <n v="0.27328419999999998"/>
    <n v="1534.672"/>
    <n v="75960.100000000006"/>
    <n v="4.387715"/>
    <n v="1479.585"/>
    <n v="1151.0920000000001"/>
    <n v="0.1231368"/>
    <n v="448095"/>
    <n v="3337.7779999999998"/>
    <n v="0.3524719"/>
    <n v="1514"/>
    <n v="540"/>
    <n v="54555"/>
    <n v="0.98872720000000003"/>
    <n v="1171.1489999999999"/>
    <n v="97.274460000000005"/>
    <n v="20.967960000000001"/>
    <n v="97.274460000000005"/>
    <n v="20.967960000000001"/>
    <n v="97.274460000000005"/>
    <n v="20.967960000000001"/>
    <n v="1534.672"/>
    <n v="814362.6"/>
    <n v="104571.4"/>
    <n v="622"/>
    <n v="1.1272809999999999E-2"/>
    <n v="1834810000"/>
    <n v="0.60266379999999997"/>
  </r>
  <r>
    <n v="951"/>
    <s v="080351-R3"/>
    <s v="Cicer arietinum"/>
    <x v="1"/>
    <x v="2"/>
    <n v="3"/>
    <s v="SI"/>
    <n v="2"/>
    <n v="11"/>
    <d v="2020-06-05T10:27:05"/>
    <x v="12"/>
    <n v="413187"/>
    <s v="RGB_Side_Far_0"/>
    <n v="47715"/>
    <n v="1751108000"/>
    <n v="1072196000"/>
    <n v="0.76913580000000004"/>
    <n v="0.47093839999999998"/>
    <n v="1.6331979999999999"/>
    <n v="47715"/>
    <n v="1"/>
    <n v="0"/>
    <n v="0"/>
    <n v="24344"/>
    <n v="12420.21"/>
    <n v="0.51019599999999998"/>
    <n v="797.6277"/>
    <n v="83655.19"/>
    <n v="7.8164650000000002E-2"/>
    <n v="1199.943"/>
    <n v="2699.9470000000001"/>
    <n v="0.14824580000000001"/>
    <n v="321864"/>
    <n v="2197.931"/>
    <n v="5.7824529999999999E-2"/>
    <n v="790"/>
    <n v="564"/>
    <n v="46897"/>
    <n v="0.98285659999999997"/>
    <n v="620"/>
    <n v="0"/>
    <n v="81.639129999999994"/>
    <n v="22.934609999999999"/>
    <n v="81.639129999999994"/>
    <n v="22.934609999999999"/>
    <n v="81.639129999999994"/>
    <n v="22.934609999999999"/>
    <n v="813.68209999999999"/>
    <n v="441331.20000000001"/>
    <n v="146666.5"/>
    <n v="818"/>
    <n v="1.7143459999999999E-2"/>
    <n v="2823303000"/>
    <n v="1.2400739999999999"/>
    <s v="RGB_Side_Far_4"/>
    <n v="49365"/>
    <n v="1803832000"/>
    <n v="964345700"/>
    <n v="0.74021479999999995"/>
    <n v="0.39572590000000002"/>
    <n v="1.8705240000000001"/>
    <n v="49365"/>
    <n v="1"/>
    <n v="0"/>
    <n v="0"/>
    <n v="25207"/>
    <n v="12871.32"/>
    <n v="0.51062490000000005"/>
    <n v="822.81470000000002"/>
    <n v="81752.350000000006"/>
    <n v="-27.596830000000001"/>
    <n v="1163.7750000000001"/>
    <n v="2706.404"/>
    <n v="0.1488826"/>
    <n v="331570"/>
    <n v="2205.0659999999998"/>
    <n v="9.1968510000000003E-2"/>
    <n v="821"/>
    <n v="584"/>
    <n v="48005"/>
    <n v="0.97245009999999998"/>
    <n v="638"/>
    <n v="0"/>
    <n v="83.532340000000005"/>
    <n v="24.26154"/>
    <n v="83.532340000000005"/>
    <n v="24.26154"/>
    <n v="83.532340000000005"/>
    <n v="24.26154"/>
    <n v="822.81489999999997"/>
    <n v="439710.3"/>
    <n v="135388.4"/>
    <n v="1360"/>
    <n v="2.7549879999999999E-2"/>
    <n v="2768177000"/>
    <n v="1.1359410000000001"/>
    <s v="RGB_Side_Lower_0"/>
    <n v="74614"/>
    <n v="2567688000"/>
    <n v="1375882000"/>
    <n v="0.46121299999999998"/>
    <n v="0.24713860000000001"/>
    <n v="1.866212"/>
    <n v="45124"/>
    <n v="0.60476580000000002"/>
    <n v="29490"/>
    <n v="0.39523409999999998"/>
    <n v="14658"/>
    <n v="2879.58"/>
    <n v="0.19645109999999999"/>
    <n v="749.54459999999995"/>
    <n v="43174.48"/>
    <n v="-1.658164"/>
    <n v="1025.1569999999999"/>
    <n v="2753.6509999999998"/>
    <n v="0.24196490000000001"/>
    <n v="308367"/>
    <n v="2140.498"/>
    <n v="9.1333780000000003E-2"/>
    <n v="745"/>
    <n v="624"/>
    <n v="74563"/>
    <n v="0.99931650000000005"/>
    <n v="347"/>
    <n v="276"/>
    <n v="88.959119999999999"/>
    <n v="22.039760000000001"/>
    <n v="88.959119999999999"/>
    <n v="22.039760000000001"/>
    <n v="88.959119999999999"/>
    <n v="22.039760000000001"/>
    <n v="784.48109999999997"/>
    <n v="418580.1"/>
    <n v="24982.38"/>
    <n v="51"/>
    <n v="6.8351779999999997E-4"/>
    <n v="3943570000"/>
    <n v="0.70835170000000003"/>
    <s v="RGB_Side_Lower_4"/>
    <n v="80258"/>
    <n v="2895635000"/>
    <n v="1693559000"/>
    <n v="0.44953870000000001"/>
    <n v="0.26291999999999999"/>
    <n v="1.7097929999999999"/>
    <n v="52682"/>
    <n v="0.65640810000000005"/>
    <n v="27576"/>
    <n v="0.34359190000000001"/>
    <n v="18572"/>
    <n v="4297.63"/>
    <n v="0.23140369999999999"/>
    <n v="848.36429999999996"/>
    <n v="55651.09"/>
    <n v="-6.3885360000000002"/>
    <n v="984.64610000000005"/>
    <n v="2733.9389999999999"/>
    <n v="0.22871849999999999"/>
    <n v="350903"/>
    <n v="2310.0949999999998"/>
    <n v="6.8610539999999998E-2"/>
    <n v="814"/>
    <n v="595"/>
    <n v="80114"/>
    <n v="0.99820580000000003"/>
    <n v="323"/>
    <n v="271"/>
    <n v="88.503479999999996"/>
    <n v="22.10136"/>
    <n v="88.503479999999996"/>
    <n v="22.10136"/>
    <n v="88.503479999999996"/>
    <n v="22.10136"/>
    <n v="850.30840000000001"/>
    <n v="468528.5"/>
    <n v="38588.6"/>
    <n v="144"/>
    <n v="1.7942139999999999E-3"/>
    <n v="4589194000"/>
    <n v="0.7124587"/>
    <s v="RGB_Side_Upper_0"/>
    <n v="36876"/>
    <n v="587904300"/>
    <n v="185108900"/>
    <n v="0.43233359999999998"/>
    <n v="0.13612560000000001"/>
    <n v="3.1759909999999998"/>
    <n v="36876"/>
    <n v="1"/>
    <n v="0"/>
    <n v="0"/>
    <n v="9305"/>
    <n v="2347.951"/>
    <n v="0.25233220000000001"/>
    <n v="531.05930000000001"/>
    <n v="4256.4629999999997"/>
    <n v="0.33710659999999998"/>
    <n v="1258.8599999999999"/>
    <n v="2461.3069999999998"/>
    <n v="0.29408339999999999"/>
    <n v="125393"/>
    <n v="1382.798"/>
    <n v="0.27151579999999997"/>
    <n v="509"/>
    <n v="405"/>
    <n v="36586"/>
    <n v="0.99213580000000001"/>
    <n v="412"/>
    <n v="0"/>
    <n v="88.091329999999999"/>
    <n v="17.31625"/>
    <n v="88.091329999999999"/>
    <n v="17.31625"/>
    <n v="88.091329999999999"/>
    <n v="17.31625"/>
    <n v="534.59969999999998"/>
    <n v="162385.60000000001"/>
    <n v="491.3082"/>
    <n v="290"/>
    <n v="7.8641930000000002E-3"/>
    <n v="773013200"/>
    <n v="0.56845920000000005"/>
    <s v="RGB_Side_Upper_4"/>
    <n v="38298"/>
    <n v="610945800"/>
    <n v="195633900"/>
    <n v="0.41653400000000002"/>
    <n v="0.13338040000000001"/>
    <n v="3.1229040000000001"/>
    <n v="38298"/>
    <n v="1"/>
    <n v="0"/>
    <n v="0"/>
    <n v="9496"/>
    <n v="2354.5360000000001"/>
    <n v="0.24795030000000001"/>
    <n v="514.74459999999999"/>
    <n v="30065.64"/>
    <n v="3.5818850000000002"/>
    <n v="1256.462"/>
    <n v="2444.9180000000001"/>
    <n v="0.29819669999999998"/>
    <n v="128432"/>
    <n v="1382.9580000000001"/>
    <n v="0.2651271"/>
    <n v="444"/>
    <n v="449"/>
    <n v="37974"/>
    <n v="0.99153999999999998"/>
    <n v="467"/>
    <n v="0"/>
    <n v="88.176720000000003"/>
    <n v="16.557919999999999"/>
    <n v="88.176720000000003"/>
    <n v="16.557919999999999"/>
    <n v="88.176720000000003"/>
    <n v="16.557919999999999"/>
    <n v="520.65279999999996"/>
    <n v="173278.8"/>
    <n v="23602.87"/>
    <n v="324"/>
    <n v="8.4599719999999996E-3"/>
    <n v="806579600"/>
    <n v="0.54991440000000003"/>
    <s v="RGB_TV"/>
    <n v="86061"/>
    <n v="2234849000"/>
    <n v="1147307000"/>
    <n v="0.3017418"/>
    <n v="0.1549055"/>
    <n v="1.9479089999999999"/>
    <n v="21867"/>
    <n v="5556.125"/>
    <n v="0.25408720000000001"/>
    <n v="740.92179999999996"/>
    <n v="6882.7939999999999"/>
    <n v="-3.0598450000000001"/>
    <n v="1594.7729999999999"/>
    <n v="1309.0509999999999"/>
    <n v="0.30243959999999998"/>
    <n v="284556"/>
    <n v="2044.0909999999999"/>
    <n v="0.1033963"/>
    <n v="726"/>
    <n v="560"/>
    <n v="84806"/>
    <n v="0.98541730000000005"/>
    <n v="379.7473"/>
    <n v="94.343860000000006"/>
    <n v="20.068739999999998"/>
    <n v="94.343860000000006"/>
    <n v="20.068739999999998"/>
    <n v="94.343860000000006"/>
    <n v="20.068739999999998"/>
    <n v="741.16579999999999"/>
    <n v="381864.9"/>
    <n v="550.45680000000004"/>
    <n v="1255"/>
    <n v="1.4582680000000001E-2"/>
    <n v="3382156000"/>
    <n v="0.45664729999999998"/>
  </r>
  <r>
    <n v="952"/>
    <s v="080354-R3"/>
    <s v="Cicer arietinum"/>
    <x v="2"/>
    <x v="1"/>
    <n v="3"/>
    <s v="SI"/>
    <n v="2"/>
    <n v="14"/>
    <d v="2020-06-05T10:29:02"/>
    <x v="12"/>
    <n v="336405"/>
    <s v="RGB_Side_Far_0"/>
    <n v="35646"/>
    <n v="2980227000"/>
    <n v="320443900"/>
    <n v="2.3454579999999998"/>
    <n v="0.25219150000000001"/>
    <n v="9.3003070000000001"/>
    <n v="35646"/>
    <n v="1"/>
    <n v="0"/>
    <n v="0"/>
    <n v="17046"/>
    <n v="8151.4369999999999"/>
    <n v="0.47820230000000002"/>
    <n v="936.57939999999996"/>
    <n v="9678.08"/>
    <n v="-20.510729999999999"/>
    <n v="1160.0450000000001"/>
    <n v="2626.8919999999998"/>
    <n v="0.1240681"/>
    <n v="287310"/>
    <n v="2227.902"/>
    <n v="0.64936369999999999"/>
    <n v="592"/>
    <n v="883"/>
    <n v="34891"/>
    <n v="0.97881949999999995"/>
    <n v="932"/>
    <n v="0"/>
    <n v="83.003780000000006"/>
    <n v="23.342929999999999"/>
    <n v="83.003780000000006"/>
    <n v="23.342929999999999"/>
    <n v="83.003780000000006"/>
    <n v="23.342929999999999"/>
    <n v="936.57960000000003"/>
    <n v="371502.1"/>
    <n v="2627.6509999999998"/>
    <n v="755"/>
    <n v="2.1180500000000001E-2"/>
    <n v="3300670000"/>
    <n v="2.5976499999999998"/>
    <s v="RGB_Side_Far_4"/>
    <n v="36916"/>
    <n v="2880655000"/>
    <n v="193372500"/>
    <n v="2.113791"/>
    <n v="0.1418944"/>
    <n v="14.89692"/>
    <n v="36916"/>
    <n v="1"/>
    <n v="0"/>
    <n v="0"/>
    <n v="17577"/>
    <n v="8369.0249999999996"/>
    <n v="0.47613499999999997"/>
    <n v="922.31449999999995"/>
    <n v="13121.46"/>
    <n v="-24.472770000000001"/>
    <n v="1155.828"/>
    <n v="2623.6019999999999"/>
    <n v="0.12257609999999999"/>
    <n v="301168"/>
    <n v="2219.1579999999999"/>
    <n v="0.76420730000000003"/>
    <n v="557"/>
    <n v="891"/>
    <n v="36046"/>
    <n v="0.976433"/>
    <n v="940"/>
    <n v="0"/>
    <n v="84.875209999999996"/>
    <n v="23.59873"/>
    <n v="84.875209999999996"/>
    <n v="23.59873"/>
    <n v="84.875209999999996"/>
    <n v="23.59873"/>
    <n v="922.31460000000004"/>
    <n v="406335.7"/>
    <n v="4663.9049999999997"/>
    <n v="870"/>
    <n v="2.3567020000000001E-2"/>
    <n v="3074028000"/>
    <n v="2.2556850000000002"/>
    <s v="RGB_Side_Lower_0"/>
    <n v="66401"/>
    <n v="4744857000"/>
    <n v="988185600"/>
    <n v="1.0761529999999999"/>
    <n v="0.2241245"/>
    <n v="4.8015850000000002"/>
    <n v="46946"/>
    <n v="0.70700739999999995"/>
    <n v="19455"/>
    <n v="0.29299259999999999"/>
    <n v="15224"/>
    <n v="3490.462"/>
    <n v="0.2292737"/>
    <n v="961.64909999999998"/>
    <n v="11939.07"/>
    <n v="-9.3518419999999995"/>
    <n v="955.25440000000003"/>
    <n v="2617.7359999999999"/>
    <n v="0.1763016"/>
    <n v="376633"/>
    <n v="2495.7460000000001"/>
    <n v="0.42937429999999999"/>
    <n v="769"/>
    <n v="913"/>
    <n v="66322"/>
    <n v="0.99881019999999998"/>
    <n v="643"/>
    <n v="269"/>
    <n v="91.162989999999994"/>
    <n v="21.901389999999999"/>
    <n v="91.162989999999994"/>
    <n v="21.901389999999999"/>
    <n v="91.162989999999994"/>
    <n v="21.901389999999999"/>
    <n v="986.49149999999997"/>
    <n v="493051"/>
    <n v="2146.6759999999999"/>
    <n v="79"/>
    <n v="1.189741E-3"/>
    <n v="5733043000"/>
    <n v="1.3002769999999999"/>
    <s v="RGB_Side_Lower_4"/>
    <n v="62084"/>
    <n v="5432449000"/>
    <n v="636632800"/>
    <n v="1.4094070000000001"/>
    <n v="0.16516939999999999"/>
    <n v="8.5330969999999997"/>
    <n v="39437"/>
    <n v="0.63522009999999995"/>
    <n v="22647"/>
    <n v="0.36477999999999999"/>
    <n v="13592"/>
    <n v="2975.6860000000001"/>
    <n v="0.21892919999999999"/>
    <n v="1002.917"/>
    <n v="15212.08"/>
    <n v="-12.768840000000001"/>
    <n v="941.51210000000003"/>
    <n v="2617.453"/>
    <n v="0.18584629999999999"/>
    <n v="334061"/>
    <n v="2438.7689999999998"/>
    <n v="0.62442330000000001"/>
    <n v="613"/>
    <n v="972"/>
    <n v="62048"/>
    <n v="0.99942019999999998"/>
    <n v="694"/>
    <n v="277"/>
    <n v="91.751909999999995"/>
    <n v="21.891850000000002"/>
    <n v="91.751909999999995"/>
    <n v="21.891850000000002"/>
    <n v="91.751909999999995"/>
    <n v="21.891850000000002"/>
    <n v="1004.181"/>
    <n v="464086.3"/>
    <n v="3727.3270000000002"/>
    <n v="36"/>
    <n v="5.7985950000000001E-4"/>
    <n v="6069082000"/>
    <n v="1.574576"/>
    <s v="RGB_Side_Upper_0"/>
    <n v="32601"/>
    <n v="899147100"/>
    <n v="77130620"/>
    <n v="0.8459972"/>
    <n v="7.257131E-2"/>
    <n v="11.65746"/>
    <n v="32188"/>
    <n v="0.98733170000000003"/>
    <n v="413"/>
    <n v="1.266832E-2"/>
    <n v="8814"/>
    <n v="2382.951"/>
    <n v="0.27035979999999998"/>
    <n v="606.97280000000001"/>
    <n v="7037.25"/>
    <n v="-1.031182"/>
    <n v="1255.921"/>
    <n v="2375.5369999999998"/>
    <n v="0.26922509999999999"/>
    <n v="121092"/>
    <n v="1448.0930000000001"/>
    <n v="0.70894780000000002"/>
    <n v="335"/>
    <n v="606"/>
    <n v="32255"/>
    <n v="0.98938689999999996"/>
    <n v="585"/>
    <n v="20"/>
    <n v="90.771879999999996"/>
    <n v="16.89339"/>
    <n v="90.771879999999996"/>
    <n v="16.89339"/>
    <n v="90.771879999999996"/>
    <n v="16.89339"/>
    <n v="606.976"/>
    <n v="158597.6"/>
    <n v="1519.0609999999999"/>
    <n v="346"/>
    <n v="1.061317E-2"/>
    <n v="976277700"/>
    <n v="0.91856850000000001"/>
    <s v="RGB_Side_Upper_4"/>
    <n v="34295"/>
    <n v="997334900"/>
    <n v="103225200"/>
    <n v="0.8479679"/>
    <n v="8.7765599999999999E-2"/>
    <n v="9.6617350000000002"/>
    <n v="34295"/>
    <n v="1"/>
    <n v="0"/>
    <n v="0"/>
    <n v="9644"/>
    <n v="2711.962"/>
    <n v="0.28120719999999999"/>
    <n v="600.56299999999999"/>
    <n v="4975.6639999999998"/>
    <n v="-5.8995629999999997"/>
    <n v="1277.758"/>
    <n v="2351.7069999999999"/>
    <n v="0.27430300000000002"/>
    <n v="125026"/>
    <n v="1447.376"/>
    <n v="0.66001529999999997"/>
    <n v="273"/>
    <n v="583"/>
    <n v="33972"/>
    <n v="0.99058170000000001"/>
    <n v="593"/>
    <n v="0"/>
    <n v="91.270560000000003"/>
    <n v="16.98282"/>
    <n v="91.270560000000003"/>
    <n v="16.98282"/>
    <n v="91.270560000000003"/>
    <n v="16.98282"/>
    <n v="600.56320000000005"/>
    <n v="152532.4"/>
    <n v="721.89030000000002"/>
    <n v="323"/>
    <n v="9.4182829999999995E-3"/>
    <n v="1100560000"/>
    <n v="0.9357335"/>
    <s v="RGB_TV"/>
    <n v="68462"/>
    <n v="1691942000"/>
    <n v="456365800"/>
    <n v="0.36098259999999999"/>
    <n v="9.7367469999999998E-2"/>
    <n v="3.7074240000000001"/>
    <n v="15231"/>
    <n v="3388.498"/>
    <n v="0.2224738"/>
    <n v="702.48130000000003"/>
    <n v="9911.8109999999997"/>
    <n v="4.5918080000000003"/>
    <n v="1542.04"/>
    <n v="1223.527"/>
    <n v="0.27659070000000002"/>
    <n v="247521"/>
    <n v="1949.538"/>
    <n v="0.3307851"/>
    <n v="679"/>
    <n v="517"/>
    <n v="67458"/>
    <n v="0.98533490000000001"/>
    <n v="383.30279999999999"/>
    <n v="98.446510000000004"/>
    <n v="19.849489999999999"/>
    <n v="98.446510000000004"/>
    <n v="19.849489999999999"/>
    <n v="98.446510000000004"/>
    <n v="19.849489999999999"/>
    <n v="720.87109999999996"/>
    <n v="298315.09999999998"/>
    <n v="1435.0150000000001"/>
    <n v="1004"/>
    <n v="1.4665070000000001E-2"/>
    <n v="2148307000"/>
    <n v="0.45834999999999998"/>
  </r>
  <r>
    <n v="953"/>
    <s v="080353-R3"/>
    <s v="Cicer arietinum"/>
    <x v="4"/>
    <x v="1"/>
    <n v="3"/>
    <s v="SI"/>
    <n v="2"/>
    <n v="13"/>
    <d v="2020-06-05T10:30:59"/>
    <x v="12"/>
    <n v="206644"/>
    <s v="RGB_Side_Far_0"/>
    <n v="23571"/>
    <n v="661811800"/>
    <n v="269767400"/>
    <n v="1.1911830000000001"/>
    <n v="0.48554940000000002"/>
    <n v="2.4532690000000001"/>
    <n v="23571"/>
    <n v="1"/>
    <n v="0"/>
    <n v="0"/>
    <n v="13969"/>
    <n v="8278.5190000000002"/>
    <n v="0.59263500000000002"/>
    <n v="671.62860000000001"/>
    <n v="1242.8230000000001"/>
    <n v="-24.652550000000002"/>
    <n v="1300.039"/>
    <n v="2782.3690000000001"/>
    <n v="0.1105058"/>
    <n v="213301"/>
    <n v="1826.0909999999999"/>
    <n v="0.17710509999999999"/>
    <n v="571"/>
    <n v="618"/>
    <n v="22977"/>
    <n v="0.97479950000000004"/>
    <n v="671"/>
    <n v="0"/>
    <n v="84.058199999999999"/>
    <n v="25.709040000000002"/>
    <n v="84.058199999999999"/>
    <n v="25.709040000000002"/>
    <n v="84.058199999999999"/>
    <n v="25.709040000000002"/>
    <n v="684.9597"/>
    <n v="271127.59999999998"/>
    <n v="65.530010000000004"/>
    <n v="594"/>
    <n v="2.5200460000000001E-2"/>
    <n v="931579200"/>
    <n v="1.6767319999999999"/>
    <s v="RGB_Side_Far_4"/>
    <n v="23228"/>
    <n v="736617700"/>
    <n v="146448500"/>
    <n v="1.36527"/>
    <n v="0.27143220000000001"/>
    <n v="5.0298749999999997"/>
    <n v="23228"/>
    <n v="1"/>
    <n v="0"/>
    <n v="0"/>
    <n v="12986"/>
    <n v="7260.04"/>
    <n v="0.55906670000000003"/>
    <n v="646.42169999999999"/>
    <n v="31555.88"/>
    <n v="-15.953390000000001"/>
    <n v="1341.6179999999999"/>
    <n v="2770.9409999999998"/>
    <n v="0.1194586"/>
    <n v="194444"/>
    <n v="1740.8630000000001"/>
    <n v="0.44664920000000002"/>
    <n v="478"/>
    <n v="616"/>
    <n v="22570"/>
    <n v="0.97167210000000004"/>
    <n v="661"/>
    <n v="0"/>
    <n v="83.251080000000002"/>
    <n v="25.60567"/>
    <n v="83.251080000000002"/>
    <n v="25.60567"/>
    <n v="83.251080000000002"/>
    <n v="25.60567"/>
    <n v="652.63649999999996"/>
    <n v="276889.2"/>
    <n v="42869.54"/>
    <n v="658"/>
    <n v="2.832788E-2"/>
    <n v="883066200"/>
    <n v="1.6367020000000001"/>
    <s v="RGB_Side_Lower_0"/>
    <n v="42165"/>
    <n v="1516474000"/>
    <n v="657674600"/>
    <n v="0.85296400000000006"/>
    <n v="0.3699192"/>
    <n v="2.305812"/>
    <n v="25116"/>
    <n v="0.59565990000000002"/>
    <n v="17049"/>
    <n v="0.40434009999999998"/>
    <n v="13010"/>
    <n v="4014.232"/>
    <n v="0.30854969999999998"/>
    <n v="773.34140000000002"/>
    <n v="12703.16"/>
    <n v="-6.7362200000000003"/>
    <n v="1027.9369999999999"/>
    <n v="2728.0650000000001"/>
    <n v="0.14792040000000001"/>
    <n v="285052"/>
    <n v="2067.08"/>
    <n v="0.1560289"/>
    <n v="605"/>
    <n v="763"/>
    <n v="42135"/>
    <n v="0.99928850000000002"/>
    <n v="470"/>
    <n v="292"/>
    <n v="90.016270000000006"/>
    <n v="19.54213"/>
    <n v="90.016270000000006"/>
    <n v="19.54213"/>
    <n v="90.016270000000006"/>
    <n v="19.54213"/>
    <n v="778.24720000000002"/>
    <n v="362721.7"/>
    <n v="3827.114"/>
    <n v="30"/>
    <n v="7.1149060000000005E-4"/>
    <n v="2174148000"/>
    <n v="1.2228829999999999"/>
    <s v="RGB_Side_Lower_4"/>
    <n v="37349"/>
    <n v="1522221000"/>
    <n v="465515200"/>
    <n v="1.0912379999999999"/>
    <n v="0.33371519999999999"/>
    <n v="3.2699690000000001"/>
    <n v="22355"/>
    <n v="0.59854350000000001"/>
    <n v="14994"/>
    <n v="0.40145649999999999"/>
    <n v="11100"/>
    <n v="3298.884"/>
    <n v="0.29719669999999998"/>
    <n v="764.49260000000004"/>
    <n v="7296.5640000000003"/>
    <n v="-15.28219"/>
    <n v="1071.9169999999999"/>
    <n v="2727.3130000000001"/>
    <n v="0.1335887"/>
    <n v="279582"/>
    <n v="2061.442"/>
    <n v="0.28261190000000003"/>
    <n v="600"/>
    <n v="744"/>
    <n v="37339"/>
    <n v="0.99973230000000002"/>
    <n v="452"/>
    <n v="291"/>
    <n v="91.512680000000003"/>
    <n v="20.287649999999999"/>
    <n v="91.512680000000003"/>
    <n v="20.287649999999999"/>
    <n v="91.512680000000003"/>
    <n v="20.287649999999999"/>
    <n v="767.58199999999999"/>
    <n v="366943.4"/>
    <n v="1425.4690000000001"/>
    <n v="10"/>
    <n v="2.6774479999999999E-4"/>
    <n v="1987736000"/>
    <n v="1.4249540000000001"/>
    <s v="RGB_Side_Upper_0"/>
    <n v="18332"/>
    <n v="181146300"/>
    <n v="50223580"/>
    <n v="0.53902600000000001"/>
    <n v="0.14944730000000001"/>
    <n v="3.6067979999999999"/>
    <n v="18332"/>
    <n v="1"/>
    <n v="0"/>
    <n v="0"/>
    <n v="5623"/>
    <n v="1724.751"/>
    <n v="0.30673139999999999"/>
    <n v="383.2715"/>
    <n v="44115.54"/>
    <n v="-3.2867470000000001"/>
    <n v="1385.59"/>
    <n v="2448.0239999999999"/>
    <n v="0.2374734"/>
    <n v="77196"/>
    <n v="1060.829"/>
    <n v="0.32019639999999999"/>
    <n v="300"/>
    <n v="351"/>
    <n v="18137"/>
    <n v="0.98936279999999999"/>
    <n v="355"/>
    <n v="0"/>
    <n v="89.575770000000006"/>
    <n v="19.77272"/>
    <n v="89.575770000000006"/>
    <n v="19.77272"/>
    <n v="89.575770000000006"/>
    <n v="19.77272"/>
    <n v="383.3954"/>
    <n v="99095.5"/>
    <n v="106163"/>
    <n v="195"/>
    <n v="1.063714E-2"/>
    <n v="231369900"/>
    <n v="0.68847329999999995"/>
    <s v="RGB_Side_Upper_4"/>
    <n v="16554"/>
    <n v="148855800"/>
    <n v="34846780"/>
    <n v="0.54320020000000002"/>
    <n v="0.12716179999999999"/>
    <n v="4.2717239999999999"/>
    <n v="16444"/>
    <n v="0.99335510000000005"/>
    <n v="110"/>
    <n v="6.6449200000000003E-3"/>
    <n v="4851"/>
    <n v="1421.5419999999999"/>
    <n v="0.293041"/>
    <n v="354.18920000000003"/>
    <n v="8720.4380000000001"/>
    <n v="-3.6911890000000001"/>
    <n v="1381.66"/>
    <n v="2484.297"/>
    <n v="0.25500650000000002"/>
    <n v="64916"/>
    <n v="992.02560000000005"/>
    <n v="0.38516600000000001"/>
    <n v="296"/>
    <n v="330"/>
    <n v="16421"/>
    <n v="0.99196569999999995"/>
    <n v="312"/>
    <n v="17"/>
    <n v="91.05153"/>
    <n v="18.853899999999999"/>
    <n v="91.05153"/>
    <n v="18.853899999999999"/>
    <n v="91.05153"/>
    <n v="18.853899999999999"/>
    <n v="363.89060000000001"/>
    <n v="78021.460000000006"/>
    <n v="4593.8159999999998"/>
    <n v="133"/>
    <n v="8.0343120000000001E-3"/>
    <n v="183702600"/>
    <n v="0.67036209999999996"/>
    <s v="RGB_TV"/>
    <n v="45445"/>
    <n v="505455700"/>
    <n v="312195900"/>
    <n v="0.2447434"/>
    <n v="0.1511663"/>
    <n v="1.6190340000000001"/>
    <n v="12980"/>
    <n v="3707.3470000000002"/>
    <n v="0.28561999999999999"/>
    <n v="614.56410000000005"/>
    <n v="15479.32"/>
    <n v="2.4791639999999999"/>
    <n v="1678.912"/>
    <n v="1145.578"/>
    <n v="0.28057490000000002"/>
    <n v="161971"/>
    <n v="1587.7829999999999"/>
    <n v="5.5865900000000003E-2"/>
    <n v="606"/>
    <n v="487"/>
    <n v="44835"/>
    <n v="0.98657720000000004"/>
    <n v="364.57369999999997"/>
    <n v="99.542659999999998"/>
    <n v="20.581099999999999"/>
    <n v="99.542659999999998"/>
    <n v="20.581099999999999"/>
    <n v="99.542659999999998"/>
    <n v="20.581099999999999"/>
    <n v="614.5643"/>
    <n v="201945.1"/>
    <n v="5272.5159999999996"/>
    <n v="610"/>
    <n v="1.342282E-2"/>
    <n v="817651600"/>
    <n v="0.39590959999999997"/>
  </r>
  <r>
    <n v="954"/>
    <s v="080355-R3"/>
    <s v="Cicer arietinum"/>
    <x v="0"/>
    <x v="1"/>
    <n v="3"/>
    <s v="SI"/>
    <n v="2"/>
    <n v="15"/>
    <d v="2020-06-05T10:32:58"/>
    <x v="12"/>
    <n v="322944"/>
    <s v="RGB_Side_Far_0"/>
    <n v="39283"/>
    <n v="1324532000"/>
    <n v="352696100"/>
    <n v="0.85832810000000004"/>
    <n v="0.22855529999999999"/>
    <n v="3.7554500000000002"/>
    <n v="39283"/>
    <n v="1"/>
    <n v="0"/>
    <n v="0"/>
    <n v="19152"/>
    <n v="9337.35"/>
    <n v="0.4875391"/>
    <n v="717.51369999999997"/>
    <n v="97450.84"/>
    <n v="-4.9912039999999998"/>
    <n v="1235.989"/>
    <n v="2742.1120000000001"/>
    <n v="0.1645327"/>
    <n v="238755"/>
    <n v="1877.953"/>
    <n v="0.33573900000000001"/>
    <n v="484"/>
    <n v="658"/>
    <n v="38579"/>
    <n v="0.98207880000000003"/>
    <n v="711"/>
    <n v="0"/>
    <n v="84.646569999999997"/>
    <n v="23.291979999999999"/>
    <n v="84.646569999999997"/>
    <n v="23.291979999999999"/>
    <n v="84.646569999999997"/>
    <n v="23.291979999999999"/>
    <n v="717.51390000000004"/>
    <n v="301515.8"/>
    <n v="241750"/>
    <n v="704"/>
    <n v="1.7921240000000001E-2"/>
    <n v="1677229000"/>
    <n v="1.086883"/>
    <s v="RGB_Side_Far_4"/>
    <n v="36974"/>
    <n v="1275503000"/>
    <n v="529074700"/>
    <n v="0.93301520000000004"/>
    <n v="0.38701170000000001"/>
    <n v="2.410819"/>
    <n v="36974"/>
    <n v="1"/>
    <n v="0"/>
    <n v="0"/>
    <n v="17875"/>
    <n v="8641.6299999999992"/>
    <n v="0.48344779999999998"/>
    <n v="728.55060000000003"/>
    <n v="4177.4380000000001"/>
    <n v="-19.44623"/>
    <n v="1246.9960000000001"/>
    <n v="2740.4459999999999"/>
    <n v="0.13786029999999999"/>
    <n v="268199"/>
    <n v="1982.087"/>
    <n v="0.1710902"/>
    <n v="544"/>
    <n v="652"/>
    <n v="36248"/>
    <n v="0.98036460000000003"/>
    <n v="703"/>
    <n v="0"/>
    <n v="85.275540000000007"/>
    <n v="23.373729999999998"/>
    <n v="85.275540000000007"/>
    <n v="23.373729999999998"/>
    <n v="85.275540000000007"/>
    <n v="23.373729999999998"/>
    <n v="728.55079999999998"/>
    <n v="334607.2"/>
    <n v="471.98"/>
    <n v="726"/>
    <n v="1.9635420000000001E-2"/>
    <n v="1804578000"/>
    <n v="1.3200270000000001"/>
    <s v="RGB_Side_Lower_0"/>
    <n v="66621"/>
    <n v="2528789000"/>
    <n v="523940100"/>
    <n v="0.56975790000000004"/>
    <n v="0.11804820000000001"/>
    <n v="4.8264860000000001"/>
    <n v="30546"/>
    <n v="0.45850410000000003"/>
    <n v="36075"/>
    <n v="0.54149590000000003"/>
    <n v="13680"/>
    <n v="2809.06"/>
    <n v="0.20534069999999999"/>
    <n v="815.18100000000004"/>
    <n v="11993.99"/>
    <n v="-5.8719549999999998"/>
    <n v="1006.77"/>
    <n v="2775.087"/>
    <n v="0.25764670000000001"/>
    <n v="258575"/>
    <n v="2041.4929999999999"/>
    <n v="0.4313073"/>
    <n v="404"/>
    <n v="804"/>
    <n v="66586"/>
    <n v="0.99947459999999999"/>
    <n v="492"/>
    <n v="311"/>
    <n v="92.473600000000005"/>
    <n v="19.847829999999998"/>
    <n v="92.473600000000005"/>
    <n v="19.847829999999998"/>
    <n v="92.473600000000005"/>
    <n v="19.847829999999998"/>
    <n v="815.18119999999999"/>
    <n v="322694.5"/>
    <n v="2159.317"/>
    <n v="35"/>
    <n v="5.2535989999999996E-4"/>
    <n v="3052729000"/>
    <n v="0.68780609999999998"/>
    <s v="RGB_Side_Lower_4"/>
    <n v="62250"/>
    <n v="2419165000"/>
    <n v="524767200"/>
    <n v="0.62429049999999997"/>
    <n v="0.1354216"/>
    <n v="4.6099769999999998"/>
    <n v="34164"/>
    <n v="0.54881930000000001"/>
    <n v="28086"/>
    <n v="0.45118069999999999"/>
    <n v="14907"/>
    <n v="3569.7779999999998"/>
    <n v="0.23946990000000001"/>
    <n v="805.14589999999998"/>
    <n v="10606.77"/>
    <n v="-3.0760399999999999"/>
    <n v="1005.409"/>
    <n v="2754.2660000000001"/>
    <n v="0.22741890000000001"/>
    <n v="273724"/>
    <n v="2054.8420000000001"/>
    <n v="0.41408240000000002"/>
    <n v="461"/>
    <n v="769"/>
    <n v="62233"/>
    <n v="0.99972689999999997"/>
    <n v="470"/>
    <n v="298"/>
    <n v="91.728139999999996"/>
    <n v="19.439050000000002"/>
    <n v="91.728139999999996"/>
    <n v="19.439050000000002"/>
    <n v="91.728139999999996"/>
    <n v="19.439050000000002"/>
    <n v="805.149"/>
    <n v="352946.9"/>
    <n v="1807.2860000000001"/>
    <n v="17"/>
    <n v="2.7309239999999998E-4"/>
    <n v="2943932000"/>
    <n v="0.7597121"/>
    <s v="RGB_Side_Upper_0"/>
    <n v="26459"/>
    <n v="319396900"/>
    <n v="119717100"/>
    <n v="0.45623000000000002"/>
    <n v="0.17100509999999999"/>
    <n v="2.6679309999999998"/>
    <n v="26319"/>
    <n v="0.99470879999999995"/>
    <n v="140"/>
    <n v="5.2912050000000002E-3"/>
    <n v="7591"/>
    <n v="2177.8330000000001"/>
    <n v="0.2868967"/>
    <n v="464.61270000000002"/>
    <n v="34803.32"/>
    <n v="-0.85464779999999996"/>
    <n v="1314.8420000000001"/>
    <n v="2453.16"/>
    <n v="0.2500733"/>
    <n v="105805"/>
    <n v="1243.2860000000001"/>
    <n v="0.20678260000000001"/>
    <n v="351"/>
    <n v="410"/>
    <n v="26211"/>
    <n v="0.99062700000000004"/>
    <n v="398"/>
    <n v="11"/>
    <n v="90.286820000000006"/>
    <n v="17.75562"/>
    <n v="90.286820000000006"/>
    <n v="17.75562"/>
    <n v="90.286820000000006"/>
    <n v="17.75562"/>
    <n v="465.26609999999999"/>
    <n v="137211"/>
    <n v="45779.18"/>
    <n v="248"/>
    <n v="9.3729920000000001E-3"/>
    <n v="439114000"/>
    <n v="0.62723510000000005"/>
    <s v="RGB_Side_Upper_4"/>
    <n v="25554"/>
    <n v="298935500"/>
    <n v="149164700"/>
    <n v="0.457783"/>
    <n v="0.2284274"/>
    <n v="2.0040640000000001"/>
    <n v="25554"/>
    <n v="1"/>
    <n v="0"/>
    <n v="0"/>
    <n v="7544"/>
    <n v="2227.1239999999998"/>
    <n v="0.29521799999999998"/>
    <n v="466.7944"/>
    <n v="7871.8379999999997"/>
    <n v="-5.2743510000000002"/>
    <n v="1305.7280000000001"/>
    <n v="2457.15"/>
    <n v="0.23082340000000001"/>
    <n v="110708"/>
    <n v="1272.952"/>
    <n v="0.1117131"/>
    <n v="430"/>
    <n v="339"/>
    <n v="25318"/>
    <n v="0.99076470000000005"/>
    <n v="349"/>
    <n v="0"/>
    <n v="90.750410000000002"/>
    <n v="17.312799999999999"/>
    <n v="90.750410000000002"/>
    <n v="17.312799999999999"/>
    <n v="90.750410000000002"/>
    <n v="17.312799999999999"/>
    <n v="466.94279999999998"/>
    <n v="142870.70000000001"/>
    <n v="2424.8980000000001"/>
    <n v="236"/>
    <n v="9.2353450000000007E-3"/>
    <n v="448100200"/>
    <n v="0.68621049999999995"/>
    <s v="RGB_TV"/>
    <n v="65803"/>
    <n v="1230633000"/>
    <n v="378614300"/>
    <n v="0.28420849999999998"/>
    <n v="8.7439100000000006E-2"/>
    <n v="3.2503600000000001"/>
    <n v="14570"/>
    <n v="3226.067"/>
    <n v="0.22141849999999999"/>
    <n v="627.86379999999997"/>
    <n v="2477.759"/>
    <n v="-0.93051189999999995"/>
    <n v="1622.625"/>
    <n v="1201.6890000000001"/>
    <n v="0.32530009999999998"/>
    <n v="202284"/>
    <n v="1749.4690000000001"/>
    <n v="0.28031899999999998"/>
    <n v="575"/>
    <n v="624"/>
    <n v="65195"/>
    <n v="0.99076030000000004"/>
    <n v="364.57369999999997"/>
    <n v="96.581209999999999"/>
    <n v="18.810700000000001"/>
    <n v="96.581209999999999"/>
    <n v="18.810700000000001"/>
    <n v="96.581209999999999"/>
    <n v="18.810700000000001"/>
    <n v="635.07910000000004"/>
    <n v="250904.7"/>
    <n v="93.297989999999999"/>
    <n v="608"/>
    <n v="9.2397009999999995E-3"/>
    <n v="1609247000"/>
    <n v="0.37164770000000003"/>
  </r>
  <r>
    <n v="955"/>
    <s v="080376-R3"/>
    <s v="Cicer arietinum"/>
    <x v="4"/>
    <x v="2"/>
    <n v="3"/>
    <s v="SI"/>
    <n v="3"/>
    <n v="11"/>
    <d v="2020-06-05T10:34:56"/>
    <x v="12"/>
    <n v="244690"/>
    <s v="RGB_Side_Far_0"/>
    <n v="30432"/>
    <n v="1296074000"/>
    <n v="399943300"/>
    <n v="1.399486"/>
    <n v="0.43185449999999997"/>
    <n v="3.2406429999999999"/>
    <n v="30432"/>
    <n v="1"/>
    <n v="0"/>
    <n v="0"/>
    <n v="16516"/>
    <n v="8963.5329999999994"/>
    <n v="0.54271820000000004"/>
    <n v="719.1558"/>
    <n v="58469.45"/>
    <n v="-15.845649999999999"/>
    <n v="1252.23"/>
    <n v="2708.8209999999999"/>
    <n v="0.1245768"/>
    <n v="244283"/>
    <n v="1910.2260000000001"/>
    <n v="0.2791785"/>
    <n v="567"/>
    <n v="714"/>
    <n v="29664"/>
    <n v="0.97476339999999995"/>
    <n v="765"/>
    <n v="0"/>
    <n v="85.431259999999995"/>
    <n v="24.868649999999999"/>
    <n v="85.431259999999995"/>
    <n v="24.868649999999999"/>
    <n v="85.431259999999995"/>
    <n v="24.868649999999999"/>
    <n v="719.15589999999997"/>
    <n v="301115.7"/>
    <n v="112338.2"/>
    <n v="768"/>
    <n v="2.523659E-2"/>
    <n v="1696017000"/>
    <n v="1.8313410000000001"/>
    <s v="RGB_Side_Far_4"/>
    <n v="28518"/>
    <n v="1245553000"/>
    <n v="363832400"/>
    <n v="1.531525"/>
    <n v="0.44736619999999999"/>
    <n v="3.4234260000000001"/>
    <n v="28518"/>
    <n v="1"/>
    <n v="0"/>
    <n v="0"/>
    <n v="14782"/>
    <n v="7662.0910000000003"/>
    <n v="0.51833929999999995"/>
    <n v="734.42489999999998"/>
    <n v="11230.29"/>
    <n v="-11.4831"/>
    <n v="1202.3520000000001"/>
    <n v="2727.1790000000001"/>
    <n v="0.1239159"/>
    <n v="230140"/>
    <n v="1874.8589999999999"/>
    <n v="0.30015249999999999"/>
    <n v="545"/>
    <n v="717"/>
    <n v="27867"/>
    <n v="0.97717229999999999"/>
    <n v="768"/>
    <n v="0"/>
    <n v="89.930819999999997"/>
    <n v="25.488620000000001"/>
    <n v="89.930819999999997"/>
    <n v="25.488620000000001"/>
    <n v="89.930819999999997"/>
    <n v="25.488620000000001"/>
    <n v="734.42510000000004"/>
    <n v="290123.7"/>
    <n v="4422.4489999999996"/>
    <n v="651"/>
    <n v="2.2827690000000001E-2"/>
    <n v="1609385000"/>
    <n v="1.978891"/>
    <s v="RGB_Side_Lower_0"/>
    <n v="44177"/>
    <n v="1477989000"/>
    <n v="494734600"/>
    <n v="0.75731890000000002"/>
    <n v="0.25350109999999998"/>
    <n v="2.987438"/>
    <n v="28059"/>
    <n v="0.63514950000000003"/>
    <n v="16118"/>
    <n v="0.36485050000000002"/>
    <n v="11799"/>
    <n v="3151.3319999999999"/>
    <n v="0.26708470000000001"/>
    <n v="706.72490000000005"/>
    <n v="54481.59"/>
    <n v="-1.6100749999999999"/>
    <n v="1088.912"/>
    <n v="2717.3919999999998"/>
    <n v="0.18006069999999999"/>
    <n v="245345"/>
    <n v="1864.0930000000001"/>
    <n v="0.24842729999999999"/>
    <n v="489"/>
    <n v="679"/>
    <n v="44078"/>
    <n v="0.99775899999999995"/>
    <n v="400"/>
    <n v="278"/>
    <n v="89.588359999999994"/>
    <n v="20.446919999999999"/>
    <n v="89.588359999999994"/>
    <n v="20.446919999999999"/>
    <n v="89.588359999999994"/>
    <n v="20.446919999999999"/>
    <n v="706.94050000000004"/>
    <n v="315507.8"/>
    <n v="67189.8"/>
    <n v="99"/>
    <n v="2.240985E-3"/>
    <n v="1972724000"/>
    <n v="1.0108200000000001"/>
    <s v="RGB_Side_Lower_4"/>
    <n v="51519"/>
    <n v="1896455000"/>
    <n v="728125300"/>
    <n v="0.71450899999999995"/>
    <n v="0.27432869999999998"/>
    <n v="2.6045729999999998"/>
    <n v="31012"/>
    <n v="0.60195270000000001"/>
    <n v="20507"/>
    <n v="0.39804729999999999"/>
    <n v="13382"/>
    <n v="3475.9589999999998"/>
    <n v="0.2597488"/>
    <n v="756.50250000000005"/>
    <n v="67862.559999999998"/>
    <n v="-20.05621"/>
    <n v="1033.758"/>
    <n v="2741.752"/>
    <n v="0.19259290000000001"/>
    <n v="267502"/>
    <n v="1971.134"/>
    <n v="0.1981578"/>
    <n v="591"/>
    <n v="715"/>
    <n v="51421"/>
    <n v="0.99809780000000003"/>
    <n v="411"/>
    <n v="303"/>
    <n v="92.212890000000002"/>
    <n v="22.097770000000001"/>
    <n v="92.212890000000002"/>
    <n v="22.097770000000001"/>
    <n v="92.212890000000002"/>
    <n v="22.097770000000001"/>
    <n v="756.5027"/>
    <n v="332512"/>
    <n v="89390.86"/>
    <n v="98"/>
    <n v="1.902211E-3"/>
    <n v="2624580000"/>
    <n v="0.98883770000000004"/>
    <s v="RGB_Side_Upper_0"/>
    <n v="22539"/>
    <n v="276476000"/>
    <n v="84048940"/>
    <n v="0.54423719999999998"/>
    <n v="0.1654485"/>
    <n v="3.2894649999999999"/>
    <n v="21878"/>
    <n v="0.97067309999999996"/>
    <n v="661"/>
    <n v="2.9326939999999999E-2"/>
    <n v="6427"/>
    <n v="1832.66"/>
    <n v="0.28515020000000002"/>
    <n v="421.8827"/>
    <n v="18441.150000000001"/>
    <n v="1.8834930000000001"/>
    <n v="1266.088"/>
    <n v="2484.6480000000001"/>
    <n v="0.24563260000000001"/>
    <n v="91759"/>
    <n v="1155.171"/>
    <n v="0.28487980000000002"/>
    <n v="365"/>
    <n v="419"/>
    <n v="22293"/>
    <n v="0.98908560000000001"/>
    <n v="366"/>
    <n v="52"/>
    <n v="91.942859999999996"/>
    <n v="18.118079999999999"/>
    <n v="91.942859999999996"/>
    <n v="18.118079999999999"/>
    <n v="91.942859999999996"/>
    <n v="18.118079999999999"/>
    <n v="423.6044"/>
    <n v="110551"/>
    <n v="15088.33"/>
    <n v="246"/>
    <n v="1.0914419999999999E-2"/>
    <n v="360525000"/>
    <n v="0.70968569999999997"/>
    <s v="RGB_Side_Upper_4"/>
    <n v="24859"/>
    <n v="360846900"/>
    <n v="88034390"/>
    <n v="0.58392310000000003"/>
    <n v="0.14245740000000001"/>
    <n v="4.0989310000000003"/>
    <n v="24363"/>
    <n v="0.98004749999999996"/>
    <n v="496"/>
    <n v="1.995253E-2"/>
    <n v="7297"/>
    <n v="2141.9290000000001"/>
    <n v="0.2935355"/>
    <n v="425.46910000000003"/>
    <n v="19441.47"/>
    <n v="-10.47085"/>
    <n v="1252.7760000000001"/>
    <n v="2454.739"/>
    <n v="0.25759549999999998"/>
    <n v="96504"/>
    <n v="1183.087"/>
    <n v="0.36937330000000002"/>
    <n v="379"/>
    <n v="421"/>
    <n v="24568"/>
    <n v="0.98829400000000001"/>
    <n v="394"/>
    <n v="26"/>
    <n v="92.161270000000002"/>
    <n v="17.901720000000001"/>
    <n v="92.161270000000002"/>
    <n v="17.901720000000001"/>
    <n v="92.161270000000002"/>
    <n v="17.901720000000001"/>
    <n v="425.46940000000001"/>
    <n v="113231.9"/>
    <n v="15204.58"/>
    <n v="291"/>
    <n v="1.1706019999999999E-2"/>
    <n v="448881200"/>
    <n v="0.72638049999999998"/>
    <s v="RGB_TV"/>
    <n v="42646"/>
    <n v="516854500"/>
    <n v="291992000"/>
    <n v="0.2841919"/>
    <n v="0.16055150000000001"/>
    <n v="1.7700979999999999"/>
    <n v="10808"/>
    <n v="2739.1280000000002"/>
    <n v="0.25343529999999997"/>
    <n v="608.66409999999996"/>
    <n v="1794.6980000000001"/>
    <n v="0.1005268"/>
    <n v="1611.077"/>
    <n v="1294.9359999999999"/>
    <n v="0.2456623"/>
    <n v="173596"/>
    <n v="1600.9169999999999"/>
    <n v="7.7286160000000007E-2"/>
    <n v="589"/>
    <n v="443"/>
    <n v="41967"/>
    <n v="0.98407820000000001"/>
    <n v="364.57369999999997"/>
    <n v="96.572550000000007"/>
    <n v="21.006779999999999"/>
    <n v="96.572550000000007"/>
    <n v="21.006779999999999"/>
    <n v="96.572550000000007"/>
    <n v="21.006779999999999"/>
    <n v="616.1277"/>
    <n v="216298.9"/>
    <n v="75.527349999999998"/>
    <n v="679"/>
    <n v="1.592178E-2"/>
    <n v="808846600"/>
    <n v="0.44474340000000001"/>
  </r>
  <r>
    <n v="956"/>
    <s v="080377-R3"/>
    <s v="Cicer arietinum"/>
    <x v="1"/>
    <x v="1"/>
    <n v="3"/>
    <s v="SI"/>
    <n v="3"/>
    <n v="12"/>
    <d v="2020-06-05T10:36:53"/>
    <x v="12"/>
    <n v="321745"/>
    <s v="RGB_Side_Far_0"/>
    <n v="39261"/>
    <n v="740585900"/>
    <n v="423536500"/>
    <n v="0.48045500000000002"/>
    <n v="0.27476919999999999"/>
    <n v="1.7485759999999999"/>
    <n v="39261"/>
    <n v="1"/>
    <n v="0"/>
    <n v="0"/>
    <n v="20536"/>
    <n v="10741.63"/>
    <n v="0.52306359999999996"/>
    <n v="574.1472"/>
    <n v="40224.300000000003"/>
    <n v="-7.1726320000000001"/>
    <n v="1232.154"/>
    <n v="2737.8290000000002"/>
    <n v="0.1864015"/>
    <n v="210626"/>
    <n v="1717.7339999999999"/>
    <n v="7.4174840000000006E-2"/>
    <n v="575"/>
    <n v="533"/>
    <n v="38374"/>
    <n v="0.97740760000000004"/>
    <n v="588"/>
    <n v="0"/>
    <n v="80.850620000000006"/>
    <n v="22.88054"/>
    <n v="80.850620000000006"/>
    <n v="22.88054"/>
    <n v="80.850620000000006"/>
    <n v="22.88054"/>
    <n v="618.27509999999995"/>
    <n v="283533.90000000002"/>
    <n v="41211.24"/>
    <n v="887"/>
    <n v="2.259239E-2"/>
    <n v="1164122000"/>
    <n v="0.75522429999999996"/>
    <s v="RGB_Side_Far_4"/>
    <n v="37746"/>
    <n v="700027700"/>
    <n v="283483000"/>
    <n v="0.49133009999999999"/>
    <n v="0.1989689"/>
    <n v="2.469382"/>
    <n v="37746"/>
    <n v="1"/>
    <n v="0"/>
    <n v="0"/>
    <n v="18209"/>
    <n v="8784.1810000000005"/>
    <n v="0.48240870000000002"/>
    <n v="537.49879999999996"/>
    <n v="43007.55"/>
    <n v="0.35397689999999998"/>
    <n v="1249.72"/>
    <n v="2730.7840000000001"/>
    <n v="0.1974091"/>
    <n v="191207"/>
    <n v="1616.1410000000001"/>
    <n v="0.17937629999999999"/>
    <n v="496"/>
    <n v="533"/>
    <n v="36978"/>
    <n v="0.97965349999999995"/>
    <n v="587"/>
    <n v="0"/>
    <n v="80.516980000000004"/>
    <n v="22.32253"/>
    <n v="80.516980000000004"/>
    <n v="22.32253"/>
    <n v="80.516980000000004"/>
    <n v="22.32253"/>
    <n v="563.72370000000001"/>
    <n v="251387.8"/>
    <n v="49002.54"/>
    <n v="768"/>
    <n v="2.0346530000000002E-2"/>
    <n v="983510700"/>
    <n v="0.69029890000000005"/>
    <s v="RGB_Side_Lower_0"/>
    <n v="63232"/>
    <n v="1586034000"/>
    <n v="1059139000"/>
    <n v="0.39667839999999999"/>
    <n v="0.26489819999999997"/>
    <n v="1.4974749999999999"/>
    <n v="40431"/>
    <n v="0.63940730000000001"/>
    <n v="22801"/>
    <n v="0.36059279999999999"/>
    <n v="14932"/>
    <n v="3526.136"/>
    <n v="0.2361463"/>
    <n v="670.17759999999998"/>
    <n v="16376.86"/>
    <n v="-29.143740000000001"/>
    <n v="1004.297"/>
    <n v="2726.0430000000001"/>
    <n v="0.25315579999999999"/>
    <n v="249775"/>
    <n v="1952.5889999999999"/>
    <n v="3.96771E-2"/>
    <n v="628"/>
    <n v="650"/>
    <n v="63106"/>
    <n v="0.99800739999999999"/>
    <n v="377"/>
    <n v="272"/>
    <n v="88.32423"/>
    <n v="21.694299999999998"/>
    <n v="88.32423"/>
    <n v="21.694299999999998"/>
    <n v="88.32423"/>
    <n v="21.694299999999998"/>
    <n v="721.66819999999996"/>
    <n v="348603.1"/>
    <n v="4241.55"/>
    <n v="126"/>
    <n v="1.9926620000000001E-3"/>
    <n v="2645172000"/>
    <n v="0.66157659999999996"/>
    <s v="RGB_Side_Lower_4"/>
    <n v="56911"/>
    <n v="1418051000"/>
    <n v="699559000"/>
    <n v="0.43782399999999999"/>
    <n v="0.21598909999999999"/>
    <n v="2.0270649999999999"/>
    <n v="40078"/>
    <n v="0.70422240000000003"/>
    <n v="16833"/>
    <n v="0.29577759999999997"/>
    <n v="13660"/>
    <n v="3278.7260000000001"/>
    <n v="0.24002390000000001"/>
    <n v="672.34659999999997"/>
    <n v="15024.29"/>
    <n v="-3.327712"/>
    <n v="1010.9"/>
    <n v="2710.1410000000001"/>
    <n v="0.23013220000000001"/>
    <n v="247297"/>
    <n v="1897.8119999999999"/>
    <n v="0.1151204"/>
    <n v="608"/>
    <n v="663"/>
    <n v="56748"/>
    <n v="0.99713589999999996"/>
    <n v="387"/>
    <n v="275"/>
    <n v="87.539770000000004"/>
    <n v="22.58062"/>
    <n v="87.539770000000004"/>
    <n v="22.58062"/>
    <n v="87.539770000000004"/>
    <n v="22.58062"/>
    <n v="683.87710000000004"/>
    <n v="296759.90000000002"/>
    <n v="3966.3560000000002"/>
    <n v="163"/>
    <n v="2.8641209999999999E-3"/>
    <n v="2117610000"/>
    <n v="0.65381310000000004"/>
    <s v="RGB_Side_Upper_0"/>
    <n v="26870"/>
    <n v="277367400"/>
    <n v="106192000"/>
    <n v="0.38416699999999998"/>
    <n v="0.14708099999999999"/>
    <n v="2.6119430000000001"/>
    <n v="26870"/>
    <n v="1"/>
    <n v="0"/>
    <n v="0"/>
    <n v="7757"/>
    <n v="2239.3389999999999"/>
    <n v="0.28868630000000001"/>
    <n v="421.77370000000002"/>
    <n v="13137.55"/>
    <n v="-2.397643"/>
    <n v="1318.595"/>
    <n v="2425.3629999999998"/>
    <n v="0.27959000000000001"/>
    <n v="96105"/>
    <n v="1157.175"/>
    <n v="0.19916710000000001"/>
    <n v="321"/>
    <n v="386"/>
    <n v="26611"/>
    <n v="0.99036100000000005"/>
    <n v="434"/>
    <n v="0"/>
    <n v="86.761889999999994"/>
    <n v="17.45909"/>
    <n v="86.761889999999994"/>
    <n v="17.45909"/>
    <n v="86.761889999999994"/>
    <n v="17.45909"/>
    <n v="422.71690000000001"/>
    <n v="120904.3"/>
    <n v="6423.3450000000003"/>
    <n v="259"/>
    <n v="9.6390020000000007E-3"/>
    <n v="383559400"/>
    <n v="0.53124800000000005"/>
    <s v="RGB_Side_Upper_4"/>
    <n v="27147"/>
    <n v="271783700"/>
    <n v="115069100"/>
    <n v="0.36879050000000002"/>
    <n v="0.15614030000000001"/>
    <n v="2.361917"/>
    <n v="27147"/>
    <n v="1"/>
    <n v="0"/>
    <n v="0"/>
    <n v="7602"/>
    <n v="2128.7950000000001"/>
    <n v="0.28003090000000003"/>
    <n v="396.96980000000002"/>
    <n v="33461.15"/>
    <n v="-0.65781140000000005"/>
    <n v="1325.827"/>
    <n v="2434.3649999999998"/>
    <n v="0.30053800000000003"/>
    <n v="90328"/>
    <n v="1139.663"/>
    <n v="0.16410710000000001"/>
    <n v="349"/>
    <n v="365"/>
    <n v="26823"/>
    <n v="0.98806499999999997"/>
    <n v="394"/>
    <n v="0"/>
    <n v="87.747410000000002"/>
    <n v="18.003419999999998"/>
    <n v="87.747410000000002"/>
    <n v="18.003419999999998"/>
    <n v="87.747410000000002"/>
    <n v="18.003419999999998"/>
    <n v="416.17189999999999"/>
    <n v="113954.9"/>
    <n v="41243.910000000003"/>
    <n v="324"/>
    <n v="1.1935019999999999E-2"/>
    <n v="386852800"/>
    <n v="0.52493080000000003"/>
    <s v="RGB_TV"/>
    <n v="70578"/>
    <n v="1375146000"/>
    <n v="501629100"/>
    <n v="0.27606429999999998"/>
    <n v="0.1007034"/>
    <n v="2.7413609999999999"/>
    <n v="17835"/>
    <n v="4506.8890000000001"/>
    <n v="0.25269910000000001"/>
    <n v="623.22149999999999"/>
    <n v="37676.629999999997"/>
    <n v="4.7865820000000001"/>
    <n v="1615.5730000000001"/>
    <n v="1186.8209999999999"/>
    <n v="0.3129845"/>
    <n v="225500"/>
    <n v="1817.973"/>
    <n v="0.21662989999999999"/>
    <n v="623"/>
    <n v="597"/>
    <n v="69821"/>
    <n v="0.98927430000000005"/>
    <n v="374.06549999999999"/>
    <n v="95.328100000000006"/>
    <n v="19.926760000000002"/>
    <n v="95.328100000000006"/>
    <n v="19.926760000000002"/>
    <n v="95.328100000000006"/>
    <n v="19.926760000000002"/>
    <n v="646.19060000000002"/>
    <n v="284850.09999999998"/>
    <n v="20112.900000000001"/>
    <n v="757"/>
    <n v="1.0725719999999999E-2"/>
    <n v="1876775000"/>
    <n v="0.37676759999999998"/>
  </r>
  <r>
    <n v="957"/>
    <s v="080378-R3"/>
    <s v="Cicer arietinum"/>
    <x v="2"/>
    <x v="2"/>
    <n v="3"/>
    <s v="SI"/>
    <n v="3"/>
    <n v="13"/>
    <d v="2020-06-05T10:38:53"/>
    <x v="12"/>
    <n v="293487"/>
    <s v="RGB_Side_Far_0"/>
    <n v="34615"/>
    <n v="1657195000"/>
    <n v="407835000"/>
    <n v="1.383073"/>
    <n v="0.3403736"/>
    <n v="4.063396"/>
    <n v="34615"/>
    <n v="1"/>
    <n v="0"/>
    <n v="0"/>
    <n v="17711"/>
    <n v="9061.9529999999995"/>
    <n v="0.51165680000000002"/>
    <n v="826.51369999999997"/>
    <n v="38132.269999999997"/>
    <n v="-23.695430000000002"/>
    <n v="1284.4860000000001"/>
    <n v="2741.07"/>
    <n v="0.1286822"/>
    <n v="268996"/>
    <n v="2072.357"/>
    <n v="0.3660349"/>
    <n v="652"/>
    <n v="666"/>
    <n v="34080"/>
    <n v="0.98454430000000004"/>
    <n v="717"/>
    <n v="0"/>
    <n v="81.411150000000006"/>
    <n v="22.252009999999999"/>
    <n v="81.411150000000006"/>
    <n v="22.252009999999999"/>
    <n v="81.411150000000006"/>
    <n v="22.252009999999999"/>
    <n v="826.51390000000004"/>
    <n v="364786.3"/>
    <n v="42006.93"/>
    <n v="535"/>
    <n v="1.5455730000000001E-2"/>
    <n v="2065030000"/>
    <n v="1.723446"/>
    <s v="RGB_Side_Far_4"/>
    <n v="39938"/>
    <n v="1593257000"/>
    <n v="723672300"/>
    <n v="0.99887950000000003"/>
    <n v="0.45370060000000001"/>
    <n v="2.2016269999999998"/>
    <n v="39938"/>
    <n v="1"/>
    <n v="0"/>
    <n v="0"/>
    <n v="19538"/>
    <n v="9558.1509999999998"/>
    <n v="0.48920829999999998"/>
    <n v="726.99379999999996"/>
    <n v="39359.589999999997"/>
    <n v="-27.557739999999999"/>
    <n v="1244.53"/>
    <n v="2739.1950000000002"/>
    <n v="0.1339437"/>
    <n v="298170"/>
    <n v="2085.56"/>
    <n v="0.1408633"/>
    <n v="707"/>
    <n v="660"/>
    <n v="39269"/>
    <n v="0.98324900000000004"/>
    <n v="711"/>
    <n v="0"/>
    <n v="81.805880000000002"/>
    <n v="22.046479999999999"/>
    <n v="81.805880000000002"/>
    <n v="22.046479999999999"/>
    <n v="81.805880000000002"/>
    <n v="22.046479999999999"/>
    <n v="762.56190000000004"/>
    <n v="412079"/>
    <n v="38789.56"/>
    <n v="669"/>
    <n v="1.6750959999999999E-2"/>
    <n v="2316929000"/>
    <n v="1.45258"/>
    <s v="RGB_Side_Lower_0"/>
    <n v="57672"/>
    <n v="3307058000"/>
    <n v="167987500"/>
    <n v="0.99428709999999998"/>
    <n v="5.0506460000000003E-2"/>
    <n v="19.686330000000002"/>
    <n v="27100"/>
    <n v="0.4698987"/>
    <n v="30572"/>
    <n v="0.53010120000000005"/>
    <n v="9427"/>
    <n v="1540.9269999999999"/>
    <n v="0.16345889999999999"/>
    <n v="934.79939999999999"/>
    <n v="7485.4309999999996"/>
    <n v="17.778500000000001"/>
    <n v="1074.559"/>
    <n v="2787.4169999999999"/>
    <n v="0.28262280000000001"/>
    <n v="204060"/>
    <n v="2104.7600000000002"/>
    <n v="0.81598309999999996"/>
    <n v="697"/>
    <n v="700"/>
    <n v="57624"/>
    <n v="0.99916769999999999"/>
    <n v="394"/>
    <n v="305"/>
    <n v="94.280169999999998"/>
    <n v="24.137730000000001"/>
    <n v="94.280169999999998"/>
    <n v="24.137730000000001"/>
    <n v="94.280169999999998"/>
    <n v="24.137730000000001"/>
    <n v="934.80619999999999"/>
    <n v="249927"/>
    <n v="971.55780000000004"/>
    <n v="48"/>
    <n v="8.3229289999999997E-4"/>
    <n v="3475045000"/>
    <n v="1.0447930000000001"/>
    <s v="RGB_Side_Lower_4"/>
    <n v="51276"/>
    <n v="2749636000"/>
    <n v="329446300"/>
    <n v="1.0457959999999999"/>
    <n v="0.12530150000000001"/>
    <n v="8.3462320000000005"/>
    <n v="26501"/>
    <n v="0.51683049999999997"/>
    <n v="24775"/>
    <n v="0.48316949999999997"/>
    <n v="12581"/>
    <n v="3086.855"/>
    <n v="0.24535850000000001"/>
    <n v="867.61509999999998"/>
    <n v="24614.29"/>
    <n v="-3.3796759999999999"/>
    <n v="1061.3320000000001"/>
    <n v="2772.6370000000002"/>
    <n v="0.20665140000000001"/>
    <n v="248128"/>
    <n v="2065.5419999999999"/>
    <n v="0.61781180000000002"/>
    <n v="729"/>
    <n v="630"/>
    <n v="51252"/>
    <n v="0.99953190000000003"/>
    <n v="347"/>
    <n v="282"/>
    <n v="92.833269999999999"/>
    <n v="21.037700000000001"/>
    <n v="92.833269999999999"/>
    <n v="21.037700000000001"/>
    <n v="92.833269999999999"/>
    <n v="21.037700000000001"/>
    <n v="867.61530000000005"/>
    <n v="311833.5"/>
    <n v="11815.72"/>
    <n v="24"/>
    <n v="4.680552E-4"/>
    <n v="3079082000"/>
    <n v="1.1710970000000001"/>
    <s v="RGB_Side_Upper_0"/>
    <n v="24926"/>
    <n v="223611900"/>
    <n v="40699900"/>
    <n v="0.35990650000000002"/>
    <n v="6.5507070000000001E-2"/>
    <n v="5.4941630000000004"/>
    <n v="24926"/>
    <n v="1"/>
    <n v="0"/>
    <n v="0"/>
    <n v="6056"/>
    <n v="1471.3610000000001"/>
    <n v="0.24295919999999999"/>
    <n v="444.4502"/>
    <n v="2278.3130000000001"/>
    <n v="-1.8740380000000001"/>
    <n v="1312.5440000000001"/>
    <n v="2495.9380000000001"/>
    <n v="0.39143820000000001"/>
    <n v="63678"/>
    <n v="1033.221"/>
    <n v="0.47890700000000003"/>
    <n v="445"/>
    <n v="212"/>
    <n v="24747"/>
    <n v="0.9928188"/>
    <n v="253"/>
    <n v="0"/>
    <n v="92.861149999999995"/>
    <n v="18.418089999999999"/>
    <n v="92.861149999999995"/>
    <n v="18.418089999999999"/>
    <n v="92.861149999999995"/>
    <n v="18.418089999999999"/>
    <n v="444.4504"/>
    <n v="90203.59"/>
    <n v="208.2448"/>
    <n v="179"/>
    <n v="7.1812569999999999E-3"/>
    <n v="264311800"/>
    <n v="0.4254135"/>
    <s v="RGB_Side_Upper_4"/>
    <n v="23333"/>
    <n v="191652400"/>
    <n v="31640720"/>
    <n v="0.35202470000000002"/>
    <n v="5.8117259999999997E-2"/>
    <n v="6.0571450000000002"/>
    <n v="23333"/>
    <n v="1"/>
    <n v="0"/>
    <n v="0"/>
    <n v="5403"/>
    <n v="1251.1210000000001"/>
    <n v="0.2315605"/>
    <n v="438.05590000000001"/>
    <n v="8522.9599999999991"/>
    <n v="6.4095230000000001"/>
    <n v="1299.0940000000001"/>
    <n v="2493.9180000000001"/>
    <n v="0.42093770000000003"/>
    <n v="55431"/>
    <n v="999.87159999999994"/>
    <n v="0.51351449999999998"/>
    <n v="404"/>
    <n v="257"/>
    <n v="23130"/>
    <n v="0.99129990000000001"/>
    <n v="280"/>
    <n v="0"/>
    <n v="90.541039999999995"/>
    <n v="17.25244"/>
    <n v="90.541039999999995"/>
    <n v="17.25244"/>
    <n v="90.541039999999995"/>
    <n v="17.25244"/>
    <n v="438.05619999999999"/>
    <n v="73169.149999999994"/>
    <n v="3113.2240000000002"/>
    <n v="203"/>
    <n v="8.7001240000000001E-3"/>
    <n v="223293100"/>
    <n v="0.4101419"/>
    <s v="RGB_TV"/>
    <n v="61727"/>
    <n v="987455400"/>
    <n v="356826500"/>
    <n v="0.25915949999999999"/>
    <n v="9.3649780000000002E-2"/>
    <n v="2.7673260000000002"/>
    <n v="13352"/>
    <n v="2888.1350000000002"/>
    <n v="0.21630730000000001"/>
    <n v="674.81849999999997"/>
    <n v="972.00419999999997"/>
    <n v="2.3552059999999999"/>
    <n v="1662.29"/>
    <n v="1285.97"/>
    <n v="0.34725889999999998"/>
    <n v="177755"/>
    <n v="1683.3589999999999"/>
    <n v="0.22007309999999999"/>
    <n v="653"/>
    <n v="402"/>
    <n v="61257"/>
    <n v="0.99238579999999998"/>
    <n v="364.57369999999997"/>
    <n v="99.674239999999998"/>
    <n v="19.04588"/>
    <n v="99.674239999999998"/>
    <n v="19.04588"/>
    <n v="99.674239999999998"/>
    <n v="19.04588"/>
    <n v="674.81870000000004"/>
    <n v="252197.8"/>
    <n v="15.30598"/>
    <n v="470"/>
    <n v="7.6141719999999998E-3"/>
    <n v="1344282000"/>
    <n v="0.35280929999999999"/>
  </r>
  <r>
    <n v="958"/>
    <s v="080379-R3"/>
    <s v="Cicer arietinum"/>
    <x v="0"/>
    <x v="0"/>
    <n v="3"/>
    <s v="SI"/>
    <n v="3"/>
    <n v="14"/>
    <d v="2020-06-05T10:40:52"/>
    <x v="12"/>
    <n v="380425"/>
    <s v="RGB_Side_Far_0"/>
    <n v="46590"/>
    <n v="1477260000"/>
    <n v="1122737000"/>
    <n v="0.68056819999999996"/>
    <n v="0.5172407"/>
    <n v="1.3157669999999999"/>
    <n v="46590"/>
    <n v="1"/>
    <n v="0"/>
    <n v="0"/>
    <n v="23304"/>
    <n v="11656.5"/>
    <n v="0.5001932"/>
    <n v="822.19770000000005"/>
    <n v="1399.8889999999999"/>
    <n v="-8.0371410000000001"/>
    <n v="1222.0070000000001"/>
    <n v="2735.66"/>
    <n v="0.118658"/>
    <n v="392641"/>
    <n v="2309.4850000000001"/>
    <n v="1.8592729999999998E-2"/>
    <n v="713"/>
    <n v="780"/>
    <n v="45297"/>
    <n v="0.97224719999999998"/>
    <n v="835"/>
    <n v="0"/>
    <n v="81.839280000000002"/>
    <n v="24.19622"/>
    <n v="81.839280000000002"/>
    <n v="24.19622"/>
    <n v="81.839280000000002"/>
    <n v="24.19622"/>
    <n v="822.8297"/>
    <n v="475526.1"/>
    <n v="42.062420000000003"/>
    <n v="1293"/>
    <n v="2.7752740000000001E-2"/>
    <n v="2599998000"/>
    <n v="1.1978089999999999"/>
    <s v="RGB_Side_Far_4"/>
    <n v="48524"/>
    <n v="1488909000"/>
    <n v="1174877000"/>
    <n v="0.63234619999999997"/>
    <n v="0.49897550000000002"/>
    <n v="1.2672890000000001"/>
    <n v="48524"/>
    <n v="1"/>
    <n v="0"/>
    <n v="0"/>
    <n v="23008"/>
    <n v="10909.41"/>
    <n v="0.4741571"/>
    <n v="828.16240000000005"/>
    <n v="1106.5429999999999"/>
    <n v="-11.94566"/>
    <n v="1206.326"/>
    <n v="2732.2020000000002"/>
    <n v="0.1247349"/>
    <n v="389017"/>
    <n v="2320.549"/>
    <n v="1.389788E-2"/>
    <n v="759"/>
    <n v="775"/>
    <n v="47408"/>
    <n v="0.97700109999999996"/>
    <n v="827"/>
    <n v="0"/>
    <n v="84.393600000000006"/>
    <n v="23.649370000000001"/>
    <n v="84.393600000000006"/>
    <n v="23.649370000000001"/>
    <n v="84.393600000000006"/>
    <n v="23.649370000000001"/>
    <n v="834.71119999999996"/>
    <n v="495845.1"/>
    <n v="25.23366"/>
    <n v="1116"/>
    <n v="2.2998930000000001E-2"/>
    <n v="2663786000"/>
    <n v="1.1313219999999999"/>
    <s v="RGB_Side_Lower_0"/>
    <n v="71768"/>
    <n v="2067574000"/>
    <n v="1692283000"/>
    <n v="0.40142040000000001"/>
    <n v="0.3285575"/>
    <n v="1.2217659999999999"/>
    <n v="40585"/>
    <n v="0.56550270000000002"/>
    <n v="31183"/>
    <n v="0.43449729999999998"/>
    <n v="15355"/>
    <n v="3285.2530000000002"/>
    <n v="0.21395330000000001"/>
    <n v="762.06169999999997"/>
    <n v="2716.7530000000002"/>
    <n v="1.1156980000000001"/>
    <n v="1024.9570000000001"/>
    <n v="2754.6039999999998"/>
    <n v="0.2038314"/>
    <n v="352095"/>
    <n v="2217.453"/>
    <n v="9.9630880000000002E-3"/>
    <n v="681"/>
    <n v="712"/>
    <n v="71689"/>
    <n v="0.99889919999999999"/>
    <n v="409"/>
    <n v="302"/>
    <n v="90.787130000000005"/>
    <n v="21.236910000000002"/>
    <n v="90.787130000000005"/>
    <n v="21.236910000000002"/>
    <n v="90.787130000000005"/>
    <n v="21.236910000000002"/>
    <n v="778.96810000000005"/>
    <n v="471890.3"/>
    <n v="102.84180000000001"/>
    <n v="79"/>
    <n v="1.1007689999999999E-3"/>
    <n v="3759857000"/>
    <n v="0.72997780000000001"/>
    <s v="RGB_Side_Lower_4"/>
    <n v="68015"/>
    <n v="2311250000"/>
    <n v="1923134000"/>
    <n v="0.49961729999999999"/>
    <n v="0.41571920000000001"/>
    <n v="1.2018139999999999"/>
    <n v="41445"/>
    <n v="0.60935090000000003"/>
    <n v="26570"/>
    <n v="0.39064910000000003"/>
    <n v="14973"/>
    <n v="3296.1950000000002"/>
    <n v="0.22014259999999999"/>
    <n v="786.66700000000003"/>
    <n v="4701.1149999999998"/>
    <n v="-15.01712"/>
    <n v="1006.849"/>
    <n v="2746.1930000000002"/>
    <n v="0.17581430000000001"/>
    <n v="386857"/>
    <n v="2341.2359999999999"/>
    <n v="8.4012219999999999E-3"/>
    <n v="761"/>
    <n v="751"/>
    <n v="67810"/>
    <n v="0.99698600000000004"/>
    <n v="438"/>
    <n v="312"/>
    <n v="90.619439999999997"/>
    <n v="21.810960000000001"/>
    <n v="90.619439999999997"/>
    <n v="21.810960000000001"/>
    <n v="90.619439999999997"/>
    <n v="21.810960000000001"/>
    <n v="807.56780000000003"/>
    <n v="506711.8"/>
    <n v="324.93540000000002"/>
    <n v="205"/>
    <n v="3.0140409999999999E-3"/>
    <n v="4234384000"/>
    <n v="0.9153365"/>
    <s v="RGB_Side_Upper_0"/>
    <n v="35284"/>
    <n v="485084200"/>
    <n v="303152300"/>
    <n v="0.38963819999999999"/>
    <n v="0.24350350000000001"/>
    <n v="1.6001339999999999"/>
    <n v="35234"/>
    <n v="0.99858290000000005"/>
    <n v="50"/>
    <n v="1.417073E-3"/>
    <n v="10518"/>
    <n v="3135.3679999999999"/>
    <n v="0.29809550000000001"/>
    <n v="487.08210000000003"/>
    <n v="42847.57"/>
    <n v="0.16290869999999999"/>
    <n v="1294.115"/>
    <n v="2460.8850000000002"/>
    <n v="0.24999469999999999"/>
    <n v="141139"/>
    <n v="1404.3309999999999"/>
    <n v="5.3272750000000001E-2"/>
    <n v="476"/>
    <n v="442"/>
    <n v="34895"/>
    <n v="0.98897520000000005"/>
    <n v="437"/>
    <n v="4"/>
    <n v="88.435839999999999"/>
    <n v="17.174669999999999"/>
    <n v="88.435839999999999"/>
    <n v="17.174669999999999"/>
    <n v="88.435839999999999"/>
    <n v="17.174669999999999"/>
    <n v="487.09899999999999"/>
    <n v="179048.3"/>
    <n v="52032.480000000003"/>
    <n v="389"/>
    <n v="1.1024829999999999E-2"/>
    <n v="788236500"/>
    <n v="0.63314170000000003"/>
    <s v="RGB_Side_Upper_4"/>
    <n v="35336"/>
    <n v="479064400"/>
    <n v="254989000"/>
    <n v="0.38367109999999999"/>
    <n v="0.20421449999999999"/>
    <n v="1.878765"/>
    <n v="34946"/>
    <n v="0.98896309999999998"/>
    <n v="390"/>
    <n v="1.1036900000000001E-2"/>
    <n v="10040"/>
    <n v="2852.66"/>
    <n v="0.28412949999999998"/>
    <n v="483.69619999999998"/>
    <n v="45405.23"/>
    <n v="-2.2124000000000001"/>
    <n v="1296.9670000000001"/>
    <n v="2448.9870000000001"/>
    <n v="0.27094420000000002"/>
    <n v="130418"/>
    <n v="1343.3430000000001"/>
    <n v="9.3182249999999994E-2"/>
    <n v="397"/>
    <n v="482"/>
    <n v="35039"/>
    <n v="0.991595"/>
    <n v="456"/>
    <n v="25"/>
    <n v="89.048649999999995"/>
    <n v="17.26117"/>
    <n v="89.048649999999995"/>
    <n v="17.26117"/>
    <n v="89.048649999999995"/>
    <n v="17.26117"/>
    <n v="483.69639999999998"/>
    <n v="168524"/>
    <n v="58343.75"/>
    <n v="297"/>
    <n v="8.4050259999999995E-3"/>
    <n v="734053400"/>
    <n v="0.58788569999999996"/>
    <s v="RGB_TV"/>
    <n v="74908"/>
    <n v="1677105000"/>
    <n v="718860600"/>
    <n v="0.29888490000000001"/>
    <n v="0.12811149999999999"/>
    <n v="2.333005"/>
    <n v="17355"/>
    <n v="4020.8789999999999"/>
    <n v="0.23168420000000001"/>
    <n v="702.67629999999997"/>
    <n v="1032.751"/>
    <n v="3.563285"/>
    <n v="1610.299"/>
    <n v="1238.8689999999999"/>
    <n v="0.31237179999999998"/>
    <n v="239804"/>
    <n v="1845.547"/>
    <n v="0.1599527"/>
    <n v="666"/>
    <n v="492"/>
    <n v="73905"/>
    <n v="0.98661019999999999"/>
    <n v="364.57369999999997"/>
    <n v="96.556160000000006"/>
    <n v="18.98339"/>
    <n v="96.556160000000006"/>
    <n v="18.98339"/>
    <n v="96.556160000000006"/>
    <n v="18.98339"/>
    <n v="702.67650000000003"/>
    <n v="323331.90000000002"/>
    <n v="14.23847"/>
    <n v="1003"/>
    <n v="1.3389760000000001E-2"/>
    <n v="2395966000"/>
    <n v="0.4269964"/>
  </r>
  <r>
    <n v="959"/>
    <s v="080380-R3"/>
    <s v="Cicer arietinum"/>
    <x v="0"/>
    <x v="2"/>
    <n v="3"/>
    <s v="SI"/>
    <n v="3"/>
    <n v="15"/>
    <d v="2020-06-05T10:42:49"/>
    <x v="12"/>
    <n v="384371"/>
    <s v="RGB_Side_Far_0"/>
    <n v="42593"/>
    <n v="1099532000"/>
    <n v="648897700"/>
    <n v="0.60608229999999996"/>
    <n v="0.35768420000000001"/>
    <n v="1.6944619999999999"/>
    <n v="42593"/>
    <n v="1"/>
    <n v="0"/>
    <n v="0"/>
    <n v="21183"/>
    <n v="10535.05"/>
    <n v="0.49733529999999998"/>
    <n v="707.43269999999995"/>
    <n v="51470.85"/>
    <n v="-17.447420000000001"/>
    <n v="1234.095"/>
    <n v="2752.2510000000002"/>
    <n v="0.15677749999999999"/>
    <n v="271678"/>
    <n v="1963.7909999999999"/>
    <n v="6.6428269999999998E-2"/>
    <n v="670"/>
    <n v="577"/>
    <n v="41676"/>
    <n v="0.97847059999999997"/>
    <n v="604"/>
    <n v="0"/>
    <n v="84.764309999999995"/>
    <n v="23.580780000000001"/>
    <n v="84.764309999999995"/>
    <n v="23.580780000000001"/>
    <n v="84.764309999999995"/>
    <n v="23.580780000000001"/>
    <n v="707.43290000000002"/>
    <n v="301422"/>
    <n v="62199.14"/>
    <n v="917"/>
    <n v="2.1529360000000001E-2"/>
    <n v="1748430000"/>
    <n v="0.96376649999999997"/>
    <s v="RGB_Side_Far_4"/>
    <n v="46745"/>
    <n v="1311116000"/>
    <n v="489234400"/>
    <n v="0.60002699999999998"/>
    <n v="0.22389609999999999"/>
    <n v="2.6799339999999998"/>
    <n v="46745"/>
    <n v="1"/>
    <n v="0"/>
    <n v="0"/>
    <n v="22265"/>
    <n v="10604.99"/>
    <n v="0.4763076"/>
    <n v="814.63729999999998"/>
    <n v="1360.7639999999999"/>
    <n v="-13.34043"/>
    <n v="1190.423"/>
    <n v="2755.674"/>
    <n v="0.13623270000000001"/>
    <n v="343126"/>
    <n v="2242.0160000000001"/>
    <n v="0.20840320000000001"/>
    <n v="615"/>
    <n v="752"/>
    <n v="45806"/>
    <n v="0.97991229999999996"/>
    <n v="799"/>
    <n v="0"/>
    <n v="85.672520000000006"/>
    <n v="23.719249999999999"/>
    <n v="85.672520000000006"/>
    <n v="23.719249999999999"/>
    <n v="85.672520000000006"/>
    <n v="23.719249999999999"/>
    <n v="816.37699999999995"/>
    <n v="438122.6"/>
    <n v="39.612319999999997"/>
    <n v="939"/>
    <n v="2.0087710000000002E-2"/>
    <n v="1800350000"/>
    <n v="0.82392310000000002"/>
    <s v="RGB_Side_Lower_0"/>
    <n v="80268"/>
    <n v="2446865000"/>
    <n v="1184239000"/>
    <n v="0.3797739"/>
    <n v="0.18380379999999999"/>
    <n v="2.066192"/>
    <n v="43898"/>
    <n v="0.54689290000000002"/>
    <n v="36370"/>
    <n v="0.45310709999999998"/>
    <n v="17407"/>
    <n v="3774.9"/>
    <n v="0.216861"/>
    <n v="753.29939999999999"/>
    <n v="29637.51"/>
    <n v="10.167820000000001"/>
    <n v="1058.212"/>
    <n v="2789.27"/>
    <n v="0.26241579999999998"/>
    <n v="305881"/>
    <n v="2077.768"/>
    <n v="0.1209128"/>
    <n v="714"/>
    <n v="539"/>
    <n v="80204"/>
    <n v="0.9992027"/>
    <n v="238"/>
    <n v="300"/>
    <n v="91.744919999999993"/>
    <n v="19.646989999999999"/>
    <n v="91.744919999999993"/>
    <n v="19.646989999999999"/>
    <n v="91.744919999999993"/>
    <n v="19.646989999999999"/>
    <n v="753.91309999999999"/>
    <n v="381399"/>
    <n v="10943.12"/>
    <n v="64"/>
    <n v="7.9732890000000002E-4"/>
    <n v="3631104000"/>
    <n v="0.56357769999999996"/>
    <s v="RGB_Side_Lower_4"/>
    <n v="73800"/>
    <n v="2123368000"/>
    <n v="1038656000"/>
    <n v="0.38986349999999997"/>
    <n v="0.1907037"/>
    <n v="2.0443410000000002"/>
    <n v="43478"/>
    <n v="0.58913280000000001"/>
    <n v="30322"/>
    <n v="0.41086719999999999"/>
    <n v="15307"/>
    <n v="3174.8539999999998"/>
    <n v="0.20741190000000001"/>
    <n v="738.3143"/>
    <n v="56632.2"/>
    <n v="-0.62647969999999997"/>
    <n v="1032.433"/>
    <n v="2781.7339999999999"/>
    <n v="0.27081870000000002"/>
    <n v="272507"/>
    <n v="2000.3420000000001"/>
    <n v="0.1176788"/>
    <n v="719"/>
    <n v="588"/>
    <n v="73736"/>
    <n v="0.99913280000000004"/>
    <n v="240"/>
    <n v="347"/>
    <n v="92.372190000000003"/>
    <n v="21.402190000000001"/>
    <n v="92.372190000000003"/>
    <n v="21.402190000000001"/>
    <n v="92.372190000000003"/>
    <n v="21.402190000000001"/>
    <n v="742.93759999999997"/>
    <n v="346335.7"/>
    <n v="43458.080000000002"/>
    <n v="64"/>
    <n v="8.6720869999999998E-4"/>
    <n v="3162024000"/>
    <n v="0.58056719999999995"/>
    <s v="RGB_Side_Upper_0"/>
    <n v="32416"/>
    <n v="337067500"/>
    <n v="139280600"/>
    <n v="0.32077319999999998"/>
    <n v="0.13254759999999999"/>
    <n v="2.420061"/>
    <n v="30902"/>
    <n v="0.95329470000000005"/>
    <n v="1514"/>
    <n v="4.6705330000000003E-2"/>
    <n v="7538"/>
    <n v="1752.883"/>
    <n v="0.23253950000000001"/>
    <n v="410.12439999999998"/>
    <n v="2869.2930000000001"/>
    <n v="8.5842489999999998"/>
    <n v="1270.0239999999999"/>
    <n v="2491.1729999999998"/>
    <n v="0.33544780000000002"/>
    <n v="96635"/>
    <n v="1182.2429999999999"/>
    <n v="0.17240349999999999"/>
    <n v="380"/>
    <n v="405"/>
    <n v="32193"/>
    <n v="0.99312069999999997"/>
    <n v="345"/>
    <n v="59"/>
    <n v="91.532910000000001"/>
    <n v="16.54419"/>
    <n v="91.532910000000001"/>
    <n v="16.54419"/>
    <n v="91.532910000000001"/>
    <n v="16.54419"/>
    <n v="419.73039999999997"/>
    <n v="116218.6"/>
    <n v="253.97460000000001"/>
    <n v="223"/>
    <n v="6.8793190000000001E-3"/>
    <n v="476348100"/>
    <n v="0.45332070000000002"/>
    <s v="RGB_Side_Upper_4"/>
    <n v="33848"/>
    <n v="373377700"/>
    <n v="189594900"/>
    <n v="0.32589849999999998"/>
    <n v="0.16548579999999999"/>
    <n v="1.969344"/>
    <n v="33582"/>
    <n v="0.99214139999999995"/>
    <n v="266"/>
    <n v="7.8586620000000006E-3"/>
    <n v="8471"/>
    <n v="2120.002"/>
    <n v="0.25026589999999999"/>
    <n v="449.9889"/>
    <n v="90105.47"/>
    <n v="1.7719069999999999"/>
    <n v="1257.25"/>
    <n v="2471.723"/>
    <n v="0.32081589999999999"/>
    <n v="105506"/>
    <n v="1249.5909999999999"/>
    <n v="0.10657"/>
    <n v="351"/>
    <n v="377"/>
    <n v="33583"/>
    <n v="0.99217089999999997"/>
    <n v="345"/>
    <n v="31"/>
    <n v="91.220160000000007"/>
    <n v="17.632239999999999"/>
    <n v="91.220160000000007"/>
    <n v="17.632239999999999"/>
    <n v="91.220160000000007"/>
    <n v="17.632239999999999"/>
    <n v="449.98910000000001"/>
    <n v="128369.7"/>
    <n v="239866.3"/>
    <n v="265"/>
    <n v="7.8291190000000007E-3"/>
    <n v="562972500"/>
    <n v="0.49138419999999999"/>
    <s v="RGB_TV"/>
    <n v="74701"/>
    <n v="1243904000"/>
    <n v="939801500"/>
    <n v="0.22291230000000001"/>
    <n v="0.16841600000000001"/>
    <n v="1.323582"/>
    <n v="17454"/>
    <n v="4078.1529999999998"/>
    <n v="0.23365150000000001"/>
    <n v="656.64"/>
    <n v="6464.0469999999996"/>
    <n v="3.6755149999999999"/>
    <n v="1611.5989999999999"/>
    <n v="1296.748"/>
    <n v="0.29414129999999999"/>
    <n v="253963"/>
    <n v="1886.6610000000001"/>
    <n v="1.9393299999999999E-2"/>
    <n v="642"/>
    <n v="563"/>
    <n v="73925"/>
    <n v="0.98961189999999999"/>
    <n v="364.80270000000002"/>
    <n v="98.695769999999996"/>
    <n v="18.77094"/>
    <n v="98.695769999999996"/>
    <n v="18.77094"/>
    <n v="98.695769999999996"/>
    <n v="18.77094"/>
    <n v="665.10239999999999"/>
    <n v="335973.8"/>
    <n v="559.34870000000001"/>
    <n v="776"/>
    <n v="1.0388079999999999E-2"/>
    <n v="2183705000"/>
    <n v="0.39132820000000001"/>
  </r>
  <r>
    <n v="960"/>
    <s v="080331-R4"/>
    <s v="Cicer arietinum"/>
    <x v="0"/>
    <x v="2"/>
    <n v="4"/>
    <s v="SI"/>
    <n v="1"/>
    <n v="16"/>
    <d v="2020-06-05T10:50:46"/>
    <x v="12"/>
    <n v="468228"/>
    <s v="RGB_Side_Far_0"/>
    <n v="59130"/>
    <n v="1401565000"/>
    <n v="688658000"/>
    <n v="0.40086450000000001"/>
    <n v="0.19696440000000001"/>
    <n v="2.0352130000000002"/>
    <n v="59130"/>
    <n v="1"/>
    <n v="0"/>
    <n v="0"/>
    <n v="26775"/>
    <n v="12124.14"/>
    <n v="0.45281579999999999"/>
    <n v="691.14760000000001"/>
    <n v="93297.46"/>
    <n v="0.44077090000000002"/>
    <n v="1292.9179999999999"/>
    <n v="2757.433"/>
    <n v="0.23771329999999999"/>
    <n v="248745"/>
    <n v="1869"/>
    <n v="0.1163271"/>
    <n v="562"/>
    <n v="578"/>
    <n v="58043"/>
    <n v="0.98161679999999996"/>
    <n v="631"/>
    <n v="0"/>
    <n v="85.188720000000004"/>
    <n v="22.466080000000002"/>
    <n v="85.188720000000004"/>
    <n v="22.466080000000002"/>
    <n v="85.188720000000004"/>
    <n v="22.466080000000002"/>
    <n v="691.14750000000004"/>
    <n v="323162.09999999998"/>
    <n v="147208.1"/>
    <n v="1087"/>
    <n v="1.8383219999999999E-2"/>
    <n v="2090223000"/>
    <n v="0.59782900000000005"/>
    <s v="RGB_Side_Far_4"/>
    <n v="63555"/>
    <n v="1417626000"/>
    <n v="1214652000"/>
    <n v="0.35096369999999999"/>
    <n v="0.30071320000000001"/>
    <n v="1.1671039999999999"/>
    <n v="63555"/>
    <n v="1"/>
    <n v="0"/>
    <n v="0"/>
    <n v="27831"/>
    <n v="12187.31"/>
    <n v="0.43790420000000002"/>
    <n v="710.73270000000002"/>
    <n v="151942.9"/>
    <n v="-19.214960000000001"/>
    <n v="1281.086"/>
    <n v="2762.1170000000002"/>
    <n v="0.22152859999999999"/>
    <n v="286893"/>
    <n v="1977.9960000000001"/>
    <n v="5.9458719999999996E-3"/>
    <n v="643"/>
    <n v="577"/>
    <n v="62382"/>
    <n v="0.98154350000000001"/>
    <n v="630"/>
    <n v="0"/>
    <n v="84.288120000000006"/>
    <n v="21.900069999999999"/>
    <n v="84.288120000000006"/>
    <n v="21.900069999999999"/>
    <n v="84.288120000000006"/>
    <n v="21.900069999999999"/>
    <n v="710.73289999999997"/>
    <n v="350217.5"/>
    <n v="363254.6"/>
    <n v="1173"/>
    <n v="1.8456460000000001E-2"/>
    <n v="2632278000"/>
    <n v="0.65167679999999995"/>
    <s v="RGB_Side_Lower_0"/>
    <n v="93484"/>
    <n v="2840054000"/>
    <n v="1438046000"/>
    <n v="0.3249765"/>
    <n v="0.16455020000000001"/>
    <n v="1.974939"/>
    <n v="55882"/>
    <n v="0.59777080000000005"/>
    <n v="37602"/>
    <n v="0.40222920000000001"/>
    <n v="17781"/>
    <n v="3382.011"/>
    <n v="0.1902037"/>
    <n v="789.548"/>
    <n v="105479.2"/>
    <n v="-2.8250959999999998"/>
    <n v="1070.249"/>
    <n v="2747.29"/>
    <n v="0.29578300000000002"/>
    <n v="316056"/>
    <n v="2148.931"/>
    <n v="0.1073986"/>
    <n v="666"/>
    <n v="664"/>
    <n v="93452"/>
    <n v="0.99965769999999998"/>
    <n v="365"/>
    <n v="298"/>
    <n v="91.747110000000006"/>
    <n v="19.239979999999999"/>
    <n v="91.747110000000006"/>
    <n v="19.239979999999999"/>
    <n v="91.747110000000006"/>
    <n v="19.239979999999999"/>
    <n v="796.79160000000002"/>
    <n v="421034.4"/>
    <n v="119013.5"/>
    <n v="32"/>
    <n v="3.4230460000000002E-4"/>
    <n v="4278100000"/>
    <n v="0.48952669999999998"/>
    <s v="RGB_Side_Lower_4"/>
    <n v="88133"/>
    <n v="2368465000"/>
    <n v="972427600"/>
    <n v="0.30492279999999999"/>
    <n v="0.125193"/>
    <n v="2.4356209999999998"/>
    <n v="52920"/>
    <n v="0.60045610000000005"/>
    <n v="35213"/>
    <n v="0.39954390000000001"/>
    <n v="18001"/>
    <n v="3676.67"/>
    <n v="0.20424809999999999"/>
    <n v="651.66330000000005"/>
    <n v="14602.51"/>
    <n v="3.3843930000000002"/>
    <n v="1085.164"/>
    <n v="2750.62"/>
    <n v="0.3138338"/>
    <n v="280827"/>
    <n v="1944.645"/>
    <n v="0.17460999999999999"/>
    <n v="649"/>
    <n v="650"/>
    <n v="88103"/>
    <n v="0.99965959999999998"/>
    <n v="361"/>
    <n v="288"/>
    <n v="92.069820000000007"/>
    <n v="20.523669999999999"/>
    <n v="92.069820000000007"/>
    <n v="20.523669999999999"/>
    <n v="92.069820000000007"/>
    <n v="20.523669999999999"/>
    <n v="658.76859999999999"/>
    <n v="323997"/>
    <n v="2419.4479999999999"/>
    <n v="30"/>
    <n v="3.4039459999999998E-4"/>
    <n v="3340892000"/>
    <n v="0.43011579999999999"/>
    <s v="RGB_Side_Upper_0"/>
    <n v="36487"/>
    <n v="417460100"/>
    <n v="167246500"/>
    <n v="0.31357299999999999"/>
    <n v="0.1256263"/>
    <n v="2.4960770000000001"/>
    <n v="36233"/>
    <n v="0.99303859999999999"/>
    <n v="254"/>
    <n v="6.9613829999999998E-3"/>
    <n v="8093"/>
    <n v="1795.068"/>
    <n v="0.221805"/>
    <n v="452.52289999999999"/>
    <n v="42933.69"/>
    <n v="-3.4050289999999999"/>
    <n v="1337.614"/>
    <n v="2484.64"/>
    <n v="0.32508890000000001"/>
    <n v="112237"/>
    <n v="1254.162"/>
    <n v="0.18312429999999999"/>
    <n v="430"/>
    <n v="381"/>
    <n v="36296"/>
    <n v="0.99476529999999996"/>
    <n v="366"/>
    <n v="14"/>
    <n v="89.804310000000001"/>
    <n v="17.026330000000002"/>
    <n v="89.804310000000001"/>
    <n v="17.026330000000002"/>
    <n v="89.804310000000001"/>
    <n v="17.026330000000002"/>
    <n v="455.40600000000001"/>
    <n v="142216.20000000001"/>
    <n v="50519.4"/>
    <n v="191"/>
    <n v="5.2347410000000002E-3"/>
    <n v="584706600"/>
    <n v="0.43919930000000001"/>
    <s v="RGB_Side_Upper_4"/>
    <n v="35978"/>
    <n v="461278000"/>
    <n v="175371200"/>
    <n v="0.3563598"/>
    <n v="0.13548279999999999"/>
    <n v="2.630296"/>
    <n v="35964"/>
    <n v="0.99961089999999997"/>
    <n v="14"/>
    <n v="3.8912670000000002E-4"/>
    <n v="7829"/>
    <n v="1703.6310000000001"/>
    <n v="0.2176052"/>
    <n v="437.16469999999998"/>
    <n v="25104.400000000001"/>
    <n v="0.83704789999999996"/>
    <n v="1333.1690000000001"/>
    <n v="2495.902"/>
    <n v="0.32511899999999999"/>
    <n v="110661"/>
    <n v="1241.7619999999999"/>
    <n v="0.2016734"/>
    <n v="438"/>
    <n v="323"/>
    <n v="35791"/>
    <n v="0.99480239999999998"/>
    <n v="320"/>
    <n v="2"/>
    <n v="90.766999999999996"/>
    <n v="16.34027"/>
    <n v="90.766999999999996"/>
    <n v="16.34027"/>
    <n v="90.766999999999996"/>
    <n v="16.34027"/>
    <n v="437.43369999999999"/>
    <n v="140032"/>
    <n v="17517.12"/>
    <n v="187"/>
    <n v="5.1976210000000004E-3"/>
    <n v="636649200"/>
    <n v="0.49184270000000002"/>
    <s v="RGB_TV"/>
    <n v="91461"/>
    <n v="2099007000"/>
    <n v="838797400"/>
    <n v="0.25092389999999998"/>
    <n v="0.1002733"/>
    <n v="2.5024009999999999"/>
    <n v="19228"/>
    <n v="4042.335"/>
    <n v="0.21023169999999999"/>
    <n v="627.92520000000002"/>
    <n v="3884.3330000000001"/>
    <n v="-4.0940320000000003"/>
    <n v="1675.4179999999999"/>
    <n v="1238.7760000000001"/>
    <n v="0.35290369999999999"/>
    <n v="259167"/>
    <n v="1876.6780000000001"/>
    <n v="0.18400929999999999"/>
    <n v="610"/>
    <n v="596"/>
    <n v="90606"/>
    <n v="0.99065170000000002"/>
    <n v="364.57369999999997"/>
    <n v="97.542330000000007"/>
    <n v="18.793119999999998"/>
    <n v="97.542330000000007"/>
    <n v="18.793119999999998"/>
    <n v="97.542330000000007"/>
    <n v="18.793119999999998"/>
    <n v="650.34069999999997"/>
    <n v="312142.2"/>
    <n v="164.96700000000001"/>
    <n v="855"/>
    <n v="9.3482470000000005E-3"/>
    <n v="2937804000"/>
    <n v="0.35119719999999999"/>
  </r>
  <r>
    <n v="961"/>
    <s v="080332-R4"/>
    <s v="Cicer arietinum"/>
    <x v="2"/>
    <x v="1"/>
    <n v="4"/>
    <s v="SI"/>
    <n v="1"/>
    <n v="17"/>
    <d v="2020-06-05T10:52:45"/>
    <x v="12"/>
    <n v="326146"/>
    <s v="RGB_Side_Far_0"/>
    <n v="38695"/>
    <n v="1601311000"/>
    <n v="362862200"/>
    <n v="1.069464"/>
    <n v="0.2423439"/>
    <n v="4.4130010000000004"/>
    <n v="38695"/>
    <n v="1"/>
    <n v="0"/>
    <n v="0"/>
    <n v="19626"/>
    <n v="9954.2549999999992"/>
    <n v="0.50719729999999996"/>
    <n v="782.90800000000002"/>
    <n v="6617.25"/>
    <n v="-7.0116430000000003"/>
    <n v="1147.4860000000001"/>
    <n v="2738.933"/>
    <n v="0.1338057"/>
    <n v="289188"/>
    <n v="2064.9360000000001"/>
    <n v="0.39755439999999997"/>
    <n v="658"/>
    <n v="671"/>
    <n v="37795"/>
    <n v="0.97674119999999998"/>
    <n v="726"/>
    <n v="0"/>
    <n v="82.298310000000001"/>
    <n v="23.397819999999999"/>
    <n v="82.298310000000001"/>
    <n v="23.397819999999999"/>
    <n v="82.298310000000001"/>
    <n v="23.397819999999999"/>
    <n v="783.71469999999999"/>
    <n v="376448.7"/>
    <n v="1131.6189999999999"/>
    <n v="900"/>
    <n v="2.3258819999999999E-2"/>
    <n v="1964173000"/>
    <n v="1.3118080000000001"/>
    <s v="RGB_Side_Far_4"/>
    <n v="39564"/>
    <n v="1482593000"/>
    <n v="592138300"/>
    <n v="0.94715640000000001"/>
    <n v="0.37828820000000002"/>
    <n v="2.5037959999999999"/>
    <n v="39564"/>
    <n v="1"/>
    <n v="0"/>
    <n v="0"/>
    <n v="19490"/>
    <n v="9601.1550000000007"/>
    <n v="0.49261949999999999"/>
    <n v="734.35140000000001"/>
    <n v="5247.8050000000003"/>
    <n v="0.22331090000000001"/>
    <n v="1186.0350000000001"/>
    <n v="2724.22"/>
    <n v="0.14014380000000001"/>
    <n v="282310"/>
    <n v="1995.9949999999999"/>
    <n v="0.18420449999999999"/>
    <n v="600"/>
    <n v="684"/>
    <n v="38765"/>
    <n v="0.97980489999999998"/>
    <n v="739"/>
    <n v="0"/>
    <n v="82.862139999999997"/>
    <n v="23.084969999999998"/>
    <n v="82.862139999999997"/>
    <n v="23.084969999999998"/>
    <n v="82.862139999999997"/>
    <n v="23.084969999999998"/>
    <n v="735.1508"/>
    <n v="368575.8"/>
    <n v="696.07349999999997"/>
    <n v="799"/>
    <n v="2.0195129999999999E-2"/>
    <n v="2074732000"/>
    <n v="1.325445"/>
    <s v="RGB_Side_Lower_0"/>
    <n v="62161"/>
    <n v="3079135000"/>
    <n v="733630100"/>
    <n v="0.79687980000000003"/>
    <n v="0.18986339999999999"/>
    <n v="4.1971230000000004"/>
    <n v="37479"/>
    <n v="0.60293430000000003"/>
    <n v="24682"/>
    <n v="0.39706570000000002"/>
    <n v="15123"/>
    <n v="3679.2379999999998"/>
    <n v="0.24328759999999999"/>
    <n v="845.64589999999998"/>
    <n v="31366.720000000001"/>
    <n v="2.1910780000000001"/>
    <n v="923.15819999999997"/>
    <n v="2732.3780000000002"/>
    <n v="0.19401669999999999"/>
    <n v="320390"/>
    <n v="2246.9749999999999"/>
    <n v="0.3784362"/>
    <n v="720"/>
    <n v="796"/>
    <n v="62118"/>
    <n v="0.99930819999999998"/>
    <n v="491"/>
    <n v="304"/>
    <n v="90.395759999999996"/>
    <n v="20.535240000000002"/>
    <n v="90.395759999999996"/>
    <n v="20.535240000000002"/>
    <n v="90.395759999999996"/>
    <n v="20.535240000000002"/>
    <n v="848.68230000000005"/>
    <n v="410982.8"/>
    <n v="15827.79"/>
    <n v="43"/>
    <n v="6.9175210000000005E-4"/>
    <n v="3812766000"/>
    <n v="0.98674320000000004"/>
    <s v="RGB_Side_Lower_4"/>
    <n v="54405"/>
    <n v="2744109000"/>
    <n v="686938500"/>
    <n v="0.92709390000000003"/>
    <n v="0.23208129999999999"/>
    <n v="3.994694"/>
    <n v="31394"/>
    <n v="0.57704259999999996"/>
    <n v="23011"/>
    <n v="0.42295749999999999"/>
    <n v="14237"/>
    <n v="3725.616"/>
    <n v="0.26168550000000002"/>
    <n v="870.54"/>
    <n v="9162.1290000000008"/>
    <n v="-6.4405619999999999"/>
    <n v="928.99879999999996"/>
    <n v="2723.6559999999999"/>
    <n v="0.15933240000000001"/>
    <n v="341456"/>
    <n v="2291.306"/>
    <n v="0.35949029999999998"/>
    <n v="678"/>
    <n v="836"/>
    <n v="54399"/>
    <n v="0.99988969999999999"/>
    <n v="528"/>
    <n v="307"/>
    <n v="90.572109999999995"/>
    <n v="20.25151"/>
    <n v="90.572109999999995"/>
    <n v="20.25151"/>
    <n v="90.572109999999995"/>
    <n v="20.25151"/>
    <n v="875.18320000000006"/>
    <n v="431164.6"/>
    <n v="1542.9570000000001"/>
    <n v="6"/>
    <n v="1.10284E-4"/>
    <n v="3431048000"/>
    <n v="1.1591750000000001"/>
    <s v="RGB_Side_Upper_0"/>
    <n v="28088"/>
    <n v="536126900"/>
    <n v="135665700"/>
    <n v="0.67955710000000003"/>
    <n v="0.17196040000000001"/>
    <n v="3.9518249999999999"/>
    <n v="28088"/>
    <n v="1"/>
    <n v="0"/>
    <n v="0"/>
    <n v="9473"/>
    <n v="3194.8780000000002"/>
    <n v="0.33726149999999999"/>
    <n v="523.68700000000001"/>
    <n v="16406.37"/>
    <n v="0.54636879999999999"/>
    <n v="1286.325"/>
    <n v="2399.4389999999999"/>
    <n v="0.21836439999999999"/>
    <n v="128629"/>
    <n v="1372.422"/>
    <n v="0.35534529999999998"/>
    <n v="353"/>
    <n v="502"/>
    <n v="27763"/>
    <n v="0.98842920000000001"/>
    <n v="523"/>
    <n v="0"/>
    <n v="89.995580000000004"/>
    <n v="17.240549999999999"/>
    <n v="89.995580000000004"/>
    <n v="17.240549999999999"/>
    <n v="89.995580000000004"/>
    <n v="17.240549999999999"/>
    <n v="523.68709999999999"/>
    <n v="175583.2"/>
    <n v="9583.0540000000001"/>
    <n v="325"/>
    <n v="1.1570779999999999E-2"/>
    <n v="671792600"/>
    <n v="0.85151750000000004"/>
    <s v="RGB_Side_Upper_4"/>
    <n v="29088"/>
    <n v="557798700"/>
    <n v="127864800"/>
    <n v="0.65924939999999999"/>
    <n v="0.15112039999999999"/>
    <n v="4.3624109999999998"/>
    <n v="29088"/>
    <n v="1"/>
    <n v="0"/>
    <n v="0"/>
    <n v="9622"/>
    <n v="3182.855"/>
    <n v="0.33078930000000001"/>
    <n v="525.41989999999998"/>
    <n v="11802.71"/>
    <n v="-5.0003219999999997"/>
    <n v="1313.701"/>
    <n v="2396.7579999999998"/>
    <n v="0.2195039"/>
    <n v="132517"/>
    <n v="1399.3150000000001"/>
    <n v="0.39317099999999999"/>
    <n v="355"/>
    <n v="526"/>
    <n v="28890"/>
    <n v="0.99319310000000005"/>
    <n v="534"/>
    <n v="0"/>
    <n v="90.605509999999995"/>
    <n v="17.650379999999998"/>
    <n v="90.605509999999995"/>
    <n v="17.650379999999998"/>
    <n v="90.605509999999995"/>
    <n v="17.650379999999998"/>
    <n v="525.41999999999996"/>
    <n v="175707.6"/>
    <n v="4789.0559999999996"/>
    <n v="198"/>
    <n v="6.8069309999999996E-3"/>
    <n v="685663400"/>
    <n v="0.81036980000000003"/>
    <s v="RGB_TV"/>
    <n v="74145"/>
    <n v="1614069000"/>
    <n v="724699500"/>
    <n v="0.29360160000000002"/>
    <n v="0.13182389999999999"/>
    <n v="2.2272259999999999"/>
    <n v="19121"/>
    <n v="4931.049"/>
    <n v="0.25788660000000002"/>
    <n v="766.18799999999999"/>
    <n v="109265.3"/>
    <n v="2.4632999999999998"/>
    <n v="1538.2570000000001"/>
    <n v="1160.8820000000001"/>
    <n v="0.28643669999999999"/>
    <n v="258853"/>
    <n v="1978.5920000000001"/>
    <n v="0.14460729999999999"/>
    <n v="724"/>
    <n v="581"/>
    <n v="73121"/>
    <n v="0.98618919999999999"/>
    <n v="413.71730000000002"/>
    <n v="96.392930000000007"/>
    <n v="19.657139999999998"/>
    <n v="96.392930000000007"/>
    <n v="19.657139999999998"/>
    <n v="96.392930000000007"/>
    <n v="19.657139999999998"/>
    <n v="766.18820000000005"/>
    <n v="360237.3"/>
    <n v="161021.1"/>
    <n v="1024"/>
    <n v="1.381078E-2"/>
    <n v="2338769000"/>
    <n v="0.42542550000000001"/>
  </r>
  <r>
    <n v="962"/>
    <s v="080333-R4"/>
    <s v="Cicer arietinum"/>
    <x v="3"/>
    <x v="0"/>
    <n v="4"/>
    <s v="SI"/>
    <n v="1"/>
    <n v="18"/>
    <d v="2020-06-05T10:54:43"/>
    <x v="12"/>
    <n v="268372"/>
    <s v="RGB_Side_Far_0"/>
    <n v="29400"/>
    <n v="826071600"/>
    <n v="329521000"/>
    <n v="0.95570319999999997"/>
    <n v="0.38123119999999999"/>
    <n v="2.5068860000000002"/>
    <n v="29400"/>
    <n v="1"/>
    <n v="0"/>
    <n v="0"/>
    <n v="14895"/>
    <n v="7546.2929999999997"/>
    <n v="0.50663259999999999"/>
    <n v="652.21849999999995"/>
    <n v="12702.84"/>
    <n v="-52.773569999999999"/>
    <n v="1172.9349999999999"/>
    <n v="2769.7629999999999"/>
    <n v="0.13944090000000001"/>
    <n v="210842"/>
    <n v="1786.79"/>
    <n v="0.18463650000000001"/>
    <n v="635"/>
    <n v="504"/>
    <n v="27921"/>
    <n v="0.94969389999999998"/>
    <n v="554"/>
    <n v="0"/>
    <n v="82.058710000000005"/>
    <n v="27.322299999999998"/>
    <n v="82.058710000000005"/>
    <n v="27.322299999999998"/>
    <n v="82.058710000000005"/>
    <n v="27.322299999999998"/>
    <n v="660.6617"/>
    <n v="291700.90000000002"/>
    <n v="5488.51"/>
    <n v="1479"/>
    <n v="5.0306120000000003E-2"/>
    <n v="1155593000"/>
    <n v="1.3369340000000001"/>
    <s v="RGB_Side_Far_4"/>
    <n v="30326"/>
    <n v="794306900"/>
    <n v="433541100"/>
    <n v="0.86369030000000002"/>
    <n v="0.47141129999999998"/>
    <n v="1.8321369999999999"/>
    <n v="30326"/>
    <n v="1"/>
    <n v="0"/>
    <n v="0"/>
    <n v="16328"/>
    <n v="8791.2549999999992"/>
    <n v="0.53841589999999995"/>
    <n v="714.87059999999997"/>
    <n v="10207.48"/>
    <n v="-22.76763"/>
    <n v="1226.9929999999999"/>
    <n v="2759.951"/>
    <n v="0.13161809999999999"/>
    <n v="230409"/>
    <n v="1875.316"/>
    <n v="8.6329939999999994E-2"/>
    <n v="713"/>
    <n v="520"/>
    <n v="28966"/>
    <n v="0.95515399999999995"/>
    <n v="571"/>
    <n v="0"/>
    <n v="83.121189999999999"/>
    <n v="26.975629999999999"/>
    <n v="83.121189999999999"/>
    <n v="26.975629999999999"/>
    <n v="83.121189999999999"/>
    <n v="26.975629999999999"/>
    <n v="717.37630000000001"/>
    <n v="320726.09999999998"/>
    <n v="3435.7539999999999"/>
    <n v="1360"/>
    <n v="4.4846009999999999E-2"/>
    <n v="1227848000"/>
    <n v="1.335102"/>
    <s v="RGB_Side_Lower_0"/>
    <n v="53153"/>
    <n v="1827855000"/>
    <n v="496877300"/>
    <n v="0.64697300000000002"/>
    <n v="0.17587069999999999"/>
    <n v="3.6786840000000001"/>
    <n v="35777"/>
    <n v="0.67309459999999999"/>
    <n v="17376"/>
    <n v="0.32690530000000001"/>
    <n v="10920"/>
    <n v="2243.4560000000001"/>
    <n v="0.20544470000000001"/>
    <n v="715.17899999999997"/>
    <n v="1187.2049999999999"/>
    <n v="-10.80696"/>
    <n v="875.57060000000001"/>
    <n v="2729.0189999999998"/>
    <n v="0.2242459"/>
    <n v="237030"/>
    <n v="1887.81"/>
    <n v="0.32778990000000002"/>
    <n v="530"/>
    <n v="639"/>
    <n v="52038"/>
    <n v="0.97902279999999997"/>
    <n v="354"/>
    <n v="284"/>
    <n v="90.813450000000003"/>
    <n v="21.712350000000001"/>
    <n v="90.813450000000003"/>
    <n v="21.712350000000001"/>
    <n v="90.813450000000003"/>
    <n v="21.712350000000001"/>
    <n v="715.17920000000004"/>
    <n v="323208.8"/>
    <n v="26.516960000000001"/>
    <n v="1115"/>
    <n v="2.0977180000000002E-2"/>
    <n v="2324732000"/>
    <n v="0.82284369999999996"/>
    <s v="RGB_Side_Lower_4"/>
    <n v="49235"/>
    <n v="1817343000"/>
    <n v="722727000"/>
    <n v="0.7497026"/>
    <n v="0.29814420000000003"/>
    <n v="2.514564"/>
    <n v="33227"/>
    <n v="0.67486539999999995"/>
    <n v="16008"/>
    <n v="0.32513449999999999"/>
    <n v="12393"/>
    <n v="3119.4569999999999"/>
    <n v="0.25171120000000002"/>
    <n v="695.86490000000003"/>
    <n v="2752.78"/>
    <n v="-5.7994810000000001"/>
    <n v="926.82050000000004"/>
    <n v="2701.15"/>
    <n v="0.1742591"/>
    <n v="282539"/>
    <n v="2002.921"/>
    <n v="0.1857087"/>
    <n v="640"/>
    <n v="633"/>
    <n v="48422"/>
    <n v="0.98348740000000001"/>
    <n v="366"/>
    <n v="266"/>
    <n v="90.160150000000002"/>
    <n v="21.831880000000002"/>
    <n v="90.160150000000002"/>
    <n v="21.831880000000002"/>
    <n v="90.160150000000002"/>
    <n v="21.831880000000002"/>
    <n v="714.58659999999998"/>
    <n v="379232.5"/>
    <n v="153.91079999999999"/>
    <n v="813"/>
    <n v="1.6512639999999999E-2"/>
    <n v="2540070000"/>
    <n v="1.047847"/>
    <s v="RGB_Side_Upper_0"/>
    <n v="25104"/>
    <n v="312812300"/>
    <n v="206720800"/>
    <n v="0.49636130000000001"/>
    <n v="0.32801849999999999"/>
    <n v="1.5132110000000001"/>
    <n v="25104"/>
    <n v="1"/>
    <n v="0"/>
    <n v="0"/>
    <n v="8933"/>
    <n v="3178.7159999999999"/>
    <n v="0.35583969999999998"/>
    <n v="459.84780000000001"/>
    <n v="11792.22"/>
    <n v="-4.8457739999999996"/>
    <n v="1308.664"/>
    <n v="2392.8339999999998"/>
    <n v="0.1989428"/>
    <n v="126187"/>
    <n v="1330.193"/>
    <n v="4.1699859999999998E-2"/>
    <n v="447"/>
    <n v="428"/>
    <n v="24770"/>
    <n v="0.98669530000000005"/>
    <n v="446"/>
    <n v="0"/>
    <n v="88.563699999999997"/>
    <n v="18.563099999999999"/>
    <n v="88.563699999999997"/>
    <n v="18.563099999999999"/>
    <n v="88.563699999999997"/>
    <n v="18.563099999999999"/>
    <n v="470.94540000000001"/>
    <n v="157670.9"/>
    <n v="5539.2110000000002"/>
    <n v="334"/>
    <n v="1.3304649999999999E-2"/>
    <n v="519533100"/>
    <n v="0.8243798"/>
    <s v="RGB_Side_Upper_4"/>
    <n v="23793"/>
    <n v="319533600"/>
    <n v="174697300"/>
    <n v="0.56444039999999995"/>
    <n v="0.30859419999999999"/>
    <n v="1.82907"/>
    <n v="23793"/>
    <n v="1"/>
    <n v="0"/>
    <n v="0"/>
    <n v="8569"/>
    <n v="3086.1080000000002"/>
    <n v="0.36014800000000002"/>
    <n v="447.36110000000002"/>
    <n v="84317.119999999995"/>
    <n v="0.21661759999999999"/>
    <n v="1355.7929999999999"/>
    <n v="2396.9369999999999"/>
    <n v="0.20242299999999999"/>
    <n v="117541"/>
    <n v="1298.4190000000001"/>
    <n v="8.5880600000000001E-2"/>
    <n v="357"/>
    <n v="408"/>
    <n v="23580"/>
    <n v="0.99104780000000003"/>
    <n v="462"/>
    <n v="0"/>
    <n v="89.26849"/>
    <n v="18.74511"/>
    <n v="89.26849"/>
    <n v="18.74511"/>
    <n v="89.26849"/>
    <n v="18.74511"/>
    <n v="464.2432"/>
    <n v="143916.20000000001"/>
    <n v="298801.2"/>
    <n v="213"/>
    <n v="8.9522130000000005E-3"/>
    <n v="494230900"/>
    <n v="0.87303470000000005"/>
    <s v="RGB_TV"/>
    <n v="57361"/>
    <n v="1126484000"/>
    <n v="549198100"/>
    <n v="0.34236660000000002"/>
    <n v="0.16691510000000001"/>
    <n v="2.0511430000000002"/>
    <n v="16502"/>
    <n v="4747.4070000000002"/>
    <n v="0.28768680000000002"/>
    <n v="739.67160000000001"/>
    <n v="8354.4950000000008"/>
    <n v="-3.3182290000000001"/>
    <n v="1541.3789999999999"/>
    <n v="1125.982"/>
    <n v="0.2208783"/>
    <n v="259695"/>
    <n v="1966.0920000000001"/>
    <n v="0.11868570000000001"/>
    <n v="736"/>
    <n v="514"/>
    <n v="56077"/>
    <n v="0.97761549999999997"/>
    <n v="388.80329999999998"/>
    <n v="96.834940000000003"/>
    <n v="22.555140000000002"/>
    <n v="96.834940000000003"/>
    <n v="22.555140000000002"/>
    <n v="96.834940000000003"/>
    <n v="22.555140000000002"/>
    <n v="747.7242"/>
    <n v="353747.1"/>
    <n v="1216.8130000000001"/>
    <n v="1284"/>
    <n v="2.238455E-2"/>
    <n v="1675682000"/>
    <n v="0.50928169999999995"/>
  </r>
  <r>
    <n v="963"/>
    <s v="080334-R4"/>
    <s v="Cicer arietinum"/>
    <x v="0"/>
    <x v="1"/>
    <n v="4"/>
    <s v="SI"/>
    <n v="1"/>
    <n v="19"/>
    <d v="2020-06-05T10:56:41"/>
    <x v="12"/>
    <n v="366256"/>
    <s v="RGB_Side_Far_0"/>
    <n v="43541"/>
    <n v="1375882000"/>
    <n v="482618100"/>
    <n v="0.7257458"/>
    <n v="0.25456980000000001"/>
    <n v="2.8508719999999999"/>
    <n v="43541"/>
    <n v="1"/>
    <n v="0"/>
    <n v="0"/>
    <n v="22202"/>
    <n v="11321.03"/>
    <n v="0.50991019999999998"/>
    <n v="726.00620000000004"/>
    <n v="70943.72"/>
    <n v="-13.35684"/>
    <n v="1181.242"/>
    <n v="2726.9569999999999"/>
    <n v="0.1669235"/>
    <n v="260844"/>
    <n v="1928.4490000000001"/>
    <n v="0.231012"/>
    <n v="516"/>
    <n v="679"/>
    <n v="42070"/>
    <n v="0.96621570000000001"/>
    <n v="730"/>
    <n v="0"/>
    <n v="82.773179999999996"/>
    <n v="25.881979999999999"/>
    <n v="82.773179999999996"/>
    <n v="25.881979999999999"/>
    <n v="82.773179999999996"/>
    <n v="25.881979999999999"/>
    <n v="726.00639999999999"/>
    <n v="343223.6"/>
    <n v="115592.4"/>
    <n v="1471"/>
    <n v="3.3784250000000002E-2"/>
    <n v="1858501000"/>
    <n v="0.98031559999999995"/>
    <s v="RGB_Side_Far_4"/>
    <n v="46541"/>
    <n v="1561210000"/>
    <n v="790421600"/>
    <n v="0.72075880000000003"/>
    <n v="0.36491129999999999"/>
    <n v="1.9751609999999999"/>
    <n v="46541"/>
    <n v="1"/>
    <n v="0"/>
    <n v="0"/>
    <n v="23177"/>
    <n v="11541.94"/>
    <n v="0.49799100000000002"/>
    <n v="746.8347"/>
    <n v="45290.48"/>
    <n v="0.54163600000000001"/>
    <n v="1188.72"/>
    <n v="2716.4639999999999"/>
    <n v="0.15773029999999999"/>
    <n v="295067"/>
    <n v="2082.451"/>
    <n v="0.1074316"/>
    <n v="625"/>
    <n v="689"/>
    <n v="44926"/>
    <n v="0.96529940000000003"/>
    <n v="742"/>
    <n v="0"/>
    <n v="81.401020000000003"/>
    <n v="24.822430000000001"/>
    <n v="81.401020000000003"/>
    <n v="24.822430000000001"/>
    <n v="81.401020000000003"/>
    <n v="24.822430000000001"/>
    <n v="752.14670000000001"/>
    <n v="355330.1"/>
    <n v="44073.56"/>
    <n v="1615"/>
    <n v="3.4700590000000003E-2"/>
    <n v="2351632000"/>
    <n v="1.0856699999999999"/>
    <s v="RGB_Side_Lower_0"/>
    <n v="79012"/>
    <n v="2129210000"/>
    <n v="762379300"/>
    <n v="0.34106130000000001"/>
    <n v="0.12211950000000001"/>
    <n v="2.7928489999999999"/>
    <n v="53392"/>
    <n v="0.67574540000000005"/>
    <n v="25620"/>
    <n v="0.3242545"/>
    <n v="14354"/>
    <n v="2607.6709999999998"/>
    <n v="0.18166860000000001"/>
    <n v="651.24879999999996"/>
    <n v="95214.36"/>
    <n v="-3.4385840000000001"/>
    <n v="972.33299999999997"/>
    <n v="2706.9920000000002"/>
    <n v="0.31995269999999998"/>
    <n v="246949"/>
    <n v="1834.624"/>
    <n v="0.22343769999999999"/>
    <n v="480"/>
    <n v="643"/>
    <n v="78744"/>
    <n v="0.9966081"/>
    <n v="387"/>
    <n v="255"/>
    <n v="91.918430000000001"/>
    <n v="21.625250000000001"/>
    <n v="91.918430000000001"/>
    <n v="21.625250000000001"/>
    <n v="91.918430000000001"/>
    <n v="21.625250000000001"/>
    <n v="652.80259999999998"/>
    <n v="304815.40000000002"/>
    <n v="114739.2"/>
    <n v="268"/>
    <n v="3.3918899999999998E-3"/>
    <n v="2891590000"/>
    <n v="0.4631808"/>
    <s v="RGB_Side_Lower_4"/>
    <n v="67928"/>
    <n v="1890552000"/>
    <n v="835969100"/>
    <n v="0.40972360000000002"/>
    <n v="0.18117259999999999"/>
    <n v="2.2615099999999999"/>
    <n v="48480"/>
    <n v="0.71369680000000002"/>
    <n v="19448"/>
    <n v="0.28630309999999998"/>
    <n v="15529"/>
    <n v="3550.08"/>
    <n v="0.2286097"/>
    <n v="704.26490000000001"/>
    <n v="76769.240000000005"/>
    <n v="-7.2655839999999996"/>
    <n v="968.57209999999998"/>
    <n v="2687.902"/>
    <n v="0.25502809999999998"/>
    <n v="266355"/>
    <n v="1932.2380000000001"/>
    <n v="0.14960419999999999"/>
    <n v="526"/>
    <n v="676"/>
    <n v="67591"/>
    <n v="0.99503889999999995"/>
    <n v="420"/>
    <n v="255"/>
    <n v="91.523439999999994"/>
    <n v="19.883559999999999"/>
    <n v="91.523439999999994"/>
    <n v="19.883559999999999"/>
    <n v="91.523439999999994"/>
    <n v="19.883559999999999"/>
    <n v="707.20780000000002"/>
    <n v="339218.6"/>
    <n v="86761.23"/>
    <n v="337"/>
    <n v="4.9611350000000002E-3"/>
    <n v="2726521000"/>
    <n v="0.59089619999999998"/>
    <s v="RGB_Side_Upper_0"/>
    <n v="30031"/>
    <n v="331018000"/>
    <n v="214557200"/>
    <n v="0.3670389"/>
    <n v="0.23790500000000001"/>
    <n v="1.5427960000000001"/>
    <n v="30031"/>
    <n v="1"/>
    <n v="0"/>
    <n v="0"/>
    <n v="8264"/>
    <n v="2274.107"/>
    <n v="0.27518229999999999"/>
    <n v="440.09199999999998"/>
    <n v="18026.07"/>
    <n v="0.56421350000000003"/>
    <n v="1284.586"/>
    <n v="2423.6170000000002"/>
    <n v="0.26956839999999999"/>
    <n v="111404"/>
    <n v="1264.386"/>
    <n v="4.5566990000000002E-2"/>
    <n v="423"/>
    <n v="366"/>
    <n v="29699"/>
    <n v="0.98894479999999996"/>
    <n v="420"/>
    <n v="0"/>
    <n v="90.992140000000006"/>
    <n v="17.651450000000001"/>
    <n v="90.992140000000006"/>
    <n v="17.651450000000001"/>
    <n v="90.992140000000006"/>
    <n v="17.651450000000001"/>
    <n v="452.15589999999997"/>
    <n v="147196.1"/>
    <n v="10820.13"/>
    <n v="332"/>
    <n v="1.1055239999999999E-2"/>
    <n v="545575300"/>
    <n v="0.60494389999999998"/>
    <s v="RGB_Side_Upper_4"/>
    <n v="30666"/>
    <n v="405133900"/>
    <n v="211963000"/>
    <n v="0.43080849999999998"/>
    <n v="0.22539580000000001"/>
    <n v="1.911343"/>
    <n v="30666"/>
    <n v="1"/>
    <n v="0"/>
    <n v="0"/>
    <n v="8711"/>
    <n v="2474.451"/>
    <n v="0.28406049999999999"/>
    <n v="470.94060000000002"/>
    <n v="42257.8"/>
    <n v="0.58457879999999995"/>
    <n v="1293.5119999999999"/>
    <n v="2412.6779999999999"/>
    <n v="0.2570171"/>
    <n v="119315"/>
    <n v="1319.0070000000001"/>
    <n v="9.7988850000000002E-2"/>
    <n v="460"/>
    <n v="391"/>
    <n v="30197"/>
    <n v="0.98470619999999998"/>
    <n v="454"/>
    <n v="0"/>
    <n v="89.487179999999995"/>
    <n v="18.265250000000002"/>
    <n v="89.487179999999995"/>
    <n v="18.265250000000002"/>
    <n v="89.487179999999995"/>
    <n v="18.265250000000002"/>
    <n v="482.35520000000002"/>
    <n v="159353.79999999999"/>
    <n v="58231.32"/>
    <n v="469"/>
    <n v="1.529381E-2"/>
    <n v="617096800"/>
    <n v="0.65620429999999996"/>
    <s v="RGB_TV"/>
    <n v="68537"/>
    <n v="1524327000"/>
    <n v="452221500"/>
    <n v="0.32450990000000002"/>
    <n v="9.6272239999999995E-2"/>
    <n v="3.370752"/>
    <n v="14876"/>
    <n v="3228.8449999999998"/>
    <n v="0.21705060000000001"/>
    <n v="655.08550000000002"/>
    <n v="8817.3549999999996"/>
    <n v="3.258858"/>
    <n v="1582.1969999999999"/>
    <n v="1213.2529999999999"/>
    <n v="0.2728525"/>
    <n v="251187"/>
    <n v="1900.2149999999999"/>
    <n v="0.29421170000000002"/>
    <n v="632"/>
    <n v="605"/>
    <n v="67571"/>
    <n v="0.98590540000000004"/>
    <n v="374.30070000000001"/>
    <n v="98.006649999999993"/>
    <n v="19.596260000000001"/>
    <n v="98.006649999999993"/>
    <n v="19.596260000000001"/>
    <n v="98.006649999999993"/>
    <n v="19.596260000000001"/>
    <n v="677.16880000000003"/>
    <n v="316089.8"/>
    <n v="1134.3620000000001"/>
    <n v="966"/>
    <n v="1.4094580000000001E-2"/>
    <n v="1976548000"/>
    <n v="0.42078209999999999"/>
  </r>
  <r>
    <n v="964"/>
    <s v="080335-R4"/>
    <s v="Cicer arietinum"/>
    <x v="1"/>
    <x v="1"/>
    <n v="4"/>
    <s v="SI"/>
    <n v="1"/>
    <n v="20"/>
    <d v="2020-06-05T10:58:39"/>
    <x v="12"/>
    <n v="312936"/>
    <s v="RGB_Side_Far_0"/>
    <n v="39787"/>
    <n v="1304379000"/>
    <n v="497353800"/>
    <n v="0.82398919999999998"/>
    <n v="0.3141832"/>
    <n v="2.6226389999999999"/>
    <n v="39787"/>
    <n v="1"/>
    <n v="0"/>
    <n v="0"/>
    <n v="20203"/>
    <n v="10258.66"/>
    <n v="0.50777890000000003"/>
    <n v="685.97739999999999"/>
    <n v="69492.59"/>
    <n v="0.54703970000000002"/>
    <n v="1217.453"/>
    <n v="2674.6930000000002"/>
    <n v="0.13918449999999999"/>
    <n v="285858"/>
    <n v="1995.847"/>
    <n v="0.200629"/>
    <n v="655"/>
    <n v="680"/>
    <n v="38979"/>
    <n v="0.97969189999999995"/>
    <n v="734"/>
    <n v="0"/>
    <n v="81.404949999999999"/>
    <n v="22.18618"/>
    <n v="81.404949999999999"/>
    <n v="22.18618"/>
    <n v="81.404949999999999"/>
    <n v="22.18618"/>
    <n v="703.50739999999996"/>
    <n v="349038.7"/>
    <n v="121376.8"/>
    <n v="808"/>
    <n v="2.0308139999999999E-2"/>
    <n v="1801733000"/>
    <n v="1.138172"/>
    <s v="RGB_Side_Far_4"/>
    <n v="36857"/>
    <n v="1197849000"/>
    <n v="293334400"/>
    <n v="0.88178409999999996"/>
    <n v="0.21593499999999999"/>
    <n v="4.0835619999999997"/>
    <n v="36857"/>
    <n v="1"/>
    <n v="0"/>
    <n v="0"/>
    <n v="18509"/>
    <n v="9294.9259999999995"/>
    <n v="0.50218410000000002"/>
    <n v="685.7944"/>
    <n v="16927.27"/>
    <n v="-7.6720689999999996"/>
    <n v="1260.1880000000001"/>
    <n v="2682.3710000000001"/>
    <n v="0.14494309999999999"/>
    <n v="254286"/>
    <n v="1884.422"/>
    <n v="0.36793330000000002"/>
    <n v="530"/>
    <n v="680"/>
    <n v="36210"/>
    <n v="0.98244569999999998"/>
    <n v="733"/>
    <n v="0"/>
    <n v="82.049809999999994"/>
    <n v="22.04213"/>
    <n v="82.049809999999994"/>
    <n v="22.04213"/>
    <n v="82.049809999999994"/>
    <n v="22.04213"/>
    <n v="688.505"/>
    <n v="311783.40000000002"/>
    <n v="7774.1639999999998"/>
    <n v="647"/>
    <n v="1.755433E-2"/>
    <n v="1491184000"/>
    <n v="1.0977189999999999"/>
    <s v="RGB_Side_Lower_0"/>
    <n v="57231"/>
    <n v="2311425000"/>
    <n v="952150500"/>
    <n v="0.70569519999999997"/>
    <n v="0.29069859999999997"/>
    <n v="2.427584"/>
    <n v="43871"/>
    <n v="0.76656009999999997"/>
    <n v="13360"/>
    <n v="0.23343990000000001"/>
    <n v="15680"/>
    <n v="4295.9650000000001"/>
    <n v="0.27397739999999998"/>
    <n v="755.50049999999999"/>
    <n v="14686.64"/>
    <n v="0.35952830000000002"/>
    <n v="959.79010000000005"/>
    <n v="2629.2919999999999"/>
    <n v="0.18265229999999999"/>
    <n v="313333"/>
    <n v="2122.377"/>
    <n v="0.17347099999999999"/>
    <n v="694"/>
    <n v="751"/>
    <n v="57178"/>
    <n v="0.99907389999999996"/>
    <n v="513"/>
    <n v="237"/>
    <n v="87.793400000000005"/>
    <n v="19.711040000000001"/>
    <n v="87.793400000000005"/>
    <n v="19.711040000000001"/>
    <n v="87.793400000000005"/>
    <n v="19.711040000000001"/>
    <n v="761.11950000000002"/>
    <n v="369838.5"/>
    <n v="3768.8890000000001"/>
    <n v="53"/>
    <n v="9.2607150000000005E-4"/>
    <n v="3263576000"/>
    <n v="0.99639370000000005"/>
    <s v="RGB_Side_Lower_4"/>
    <n v="52005"/>
    <n v="2239518000"/>
    <n v="699632300"/>
    <n v="0.82806489999999999"/>
    <n v="0.25868999999999998"/>
    <n v="3.200993"/>
    <n v="40820"/>
    <n v="0.78492450000000002"/>
    <n v="11185"/>
    <n v="0.2150755"/>
    <n v="15799"/>
    <n v="4799.7"/>
    <n v="0.3037977"/>
    <n v="757.03229999999996"/>
    <n v="26461.75"/>
    <n v="1.2366159999999999"/>
    <n v="998.76499999999999"/>
    <n v="2619.9360000000001"/>
    <n v="0.15854019999999999"/>
    <n v="328024"/>
    <n v="2150.2910000000002"/>
    <n v="0.27449430000000002"/>
    <n v="678"/>
    <n v="758"/>
    <n v="51925"/>
    <n v="0.99846170000000001"/>
    <n v="524"/>
    <n v="233"/>
    <n v="87.227339999999998"/>
    <n v="19.204550000000001"/>
    <n v="87.227339999999998"/>
    <n v="19.204550000000001"/>
    <n v="87.227339999999998"/>
    <n v="19.204550000000001"/>
    <n v="757.40679999999998"/>
    <n v="387880.1"/>
    <n v="13464.55"/>
    <n v="80"/>
    <n v="1.538314E-3"/>
    <n v="2939151000"/>
    <n v="1.0867549999999999"/>
    <s v="RGB_Side_Upper_0"/>
    <n v="28056"/>
    <n v="400970300"/>
    <n v="76784410"/>
    <n v="0.50940200000000002"/>
    <n v="9.7548709999999997E-2"/>
    <n v="5.2220269999999998"/>
    <n v="28056"/>
    <n v="1"/>
    <n v="0"/>
    <n v="0"/>
    <n v="8287"/>
    <n v="2447.7600000000002"/>
    <n v="0.29537350000000001"/>
    <n v="462.77640000000002"/>
    <n v="101016"/>
    <n v="0.3919938"/>
    <n v="1340.3219999999999"/>
    <n v="2363.2240000000002"/>
    <n v="0.30003210000000002"/>
    <n v="93510"/>
    <n v="1215.8620000000001"/>
    <n v="0.46044550000000001"/>
    <n v="251"/>
    <n v="436"/>
    <n v="27863"/>
    <n v="0.99312089999999997"/>
    <n v="481"/>
    <n v="0"/>
    <n v="85.452060000000003"/>
    <n v="18.18338"/>
    <n v="85.452060000000003"/>
    <n v="18.18338"/>
    <n v="85.452060000000003"/>
    <n v="18.18338"/>
    <n v="463.4153"/>
    <n v="106895.4"/>
    <n v="363709.6"/>
    <n v="193"/>
    <n v="6.8790989999999996E-3"/>
    <n v="477754700"/>
    <n v="0.60695080000000001"/>
    <s v="RGB_Side_Upper_4"/>
    <n v="29781"/>
    <n v="462343600"/>
    <n v="61697840"/>
    <n v="0.52129820000000004"/>
    <n v="6.9565100000000005E-2"/>
    <n v="7.4936759999999998"/>
    <n v="29781"/>
    <n v="1"/>
    <n v="0"/>
    <n v="0"/>
    <n v="7789"/>
    <n v="2037.155"/>
    <n v="0.26154260000000001"/>
    <n v="454.64819999999997"/>
    <n v="2633.2269999999999"/>
    <n v="5.6565469999999998"/>
    <n v="1364.43"/>
    <n v="2384.8919999999998"/>
    <n v="0.3213107"/>
    <n v="92686"/>
    <n v="1195.2470000000001"/>
    <n v="0.5845072"/>
    <n v="318"/>
    <n v="453"/>
    <n v="29539"/>
    <n v="0.99187400000000003"/>
    <n v="460"/>
    <n v="0"/>
    <n v="85.402500000000003"/>
    <n v="17.48732"/>
    <n v="85.402500000000003"/>
    <n v="17.48732"/>
    <n v="85.402500000000003"/>
    <n v="17.48732"/>
    <n v="457.31310000000002"/>
    <n v="111046.9"/>
    <n v="232.82910000000001"/>
    <n v="242"/>
    <n v="8.125986E-3"/>
    <n v="524041400"/>
    <n v="0.59086329999999998"/>
    <s v="RGB_TV"/>
    <n v="69219"/>
    <n v="1416768000"/>
    <n v="352648800"/>
    <n v="0.29569780000000001"/>
    <n v="7.3602360000000006E-2"/>
    <n v="4.0175039999999997"/>
    <n v="14623"/>
    <n v="3089.2109999999998"/>
    <n v="0.211257"/>
    <n v="689.06380000000001"/>
    <n v="12722.75"/>
    <n v="14.84172"/>
    <n v="1602.723"/>
    <n v="1140.1610000000001"/>
    <n v="0.3169093"/>
    <n v="218419"/>
    <n v="1805.279"/>
    <n v="0.36167650000000001"/>
    <n v="656"/>
    <n v="546"/>
    <n v="68594"/>
    <n v="0.99097069999999998"/>
    <n v="361.51490000000001"/>
    <n v="94.843549999999993"/>
    <n v="19.68984"/>
    <n v="94.843549999999993"/>
    <n v="19.68984"/>
    <n v="94.843549999999993"/>
    <n v="19.68984"/>
    <n v="689.06399999999996"/>
    <n v="262566.7"/>
    <n v="2338.498"/>
    <n v="625"/>
    <n v="9.0293130000000006E-3"/>
    <n v="1769417000"/>
    <n v="0.36930020000000002"/>
  </r>
  <r>
    <n v="965"/>
    <s v="080356-R4"/>
    <s v="Cicer arietinum"/>
    <x v="4"/>
    <x v="0"/>
    <n v="4"/>
    <s v="SI"/>
    <n v="2"/>
    <n v="16"/>
    <d v="2020-06-05T11:00:37"/>
    <x v="12"/>
    <n v="202323"/>
    <s v="RGB_Side_Far_0"/>
    <n v="24698"/>
    <n v="366300400"/>
    <n v="258917200"/>
    <n v="0.60050119999999996"/>
    <n v="0.42446050000000002"/>
    <n v="1.4147400000000001"/>
    <n v="24698"/>
    <n v="1"/>
    <n v="0"/>
    <n v="0"/>
    <n v="13744"/>
    <n v="7648.2929999999997"/>
    <n v="0.55648229999999999"/>
    <n v="502.96120000000002"/>
    <n v="2633.55"/>
    <n v="-11.97105"/>
    <n v="1234.9649999999999"/>
    <n v="2809.63"/>
    <n v="0.15842609999999999"/>
    <n v="155896"/>
    <n v="1457.6990000000001"/>
    <n v="2.9499259999999999E-2"/>
    <n v="493"/>
    <n v="479"/>
    <n v="24158"/>
    <n v="0.97813589999999995"/>
    <n v="531"/>
    <n v="0"/>
    <n v="81.703010000000006"/>
    <n v="24.713080000000001"/>
    <n v="81.703010000000006"/>
    <n v="24.713080000000001"/>
    <n v="81.703010000000006"/>
    <n v="24.713080000000001"/>
    <n v="504.8528"/>
    <n v="187581.2"/>
    <n v="280.81560000000002"/>
    <n v="540"/>
    <n v="2.1864120000000001E-2"/>
    <n v="625217600"/>
    <n v="1.0249619999999999"/>
    <s v="RGB_Side_Far_4"/>
    <n v="23351"/>
    <n v="284631800"/>
    <n v="277872200"/>
    <n v="0.52200230000000003"/>
    <n v="0.50960559999999999"/>
    <n v="1.0243260000000001"/>
    <n v="23351"/>
    <n v="1"/>
    <n v="0"/>
    <n v="0"/>
    <n v="13295"/>
    <n v="7569.57"/>
    <n v="0.56935469999999999"/>
    <n v="486.35169999999999"/>
    <n v="1234.3720000000001"/>
    <n v="-16.69744"/>
    <n v="1259.99"/>
    <n v="2813.6849999999999"/>
    <n v="0.15056710000000001"/>
    <n v="155087"/>
    <n v="1453.1120000000001"/>
    <n v="1.4440690000000001E-4"/>
    <n v="465"/>
    <n v="480"/>
    <n v="22899"/>
    <n v="0.98064320000000005"/>
    <n v="533"/>
    <n v="0"/>
    <n v="81.119140000000002"/>
    <n v="23.916589999999999"/>
    <n v="81.119140000000002"/>
    <n v="23.916589999999999"/>
    <n v="81.119140000000002"/>
    <n v="23.916589999999999"/>
    <n v="508.59899999999999"/>
    <n v="191291.1"/>
    <n v="65.250889999999998"/>
    <n v="452"/>
    <n v="1.9356769999999999E-2"/>
    <n v="562504000"/>
    <n v="1.0316080000000001"/>
    <s v="RGB_Side_Lower_0"/>
    <n v="38395"/>
    <n v="610161300"/>
    <n v="471950500"/>
    <n v="0.41389989999999999"/>
    <n v="0.32014530000000002"/>
    <n v="1.2928500000000001"/>
    <n v="22568"/>
    <n v="0.58778490000000005"/>
    <n v="15827"/>
    <n v="0.4122151"/>
    <n v="9707"/>
    <n v="2454.1179999999999"/>
    <n v="0.25281940000000003"/>
    <n v="624.28840000000002"/>
    <n v="5323.9430000000002"/>
    <n v="-12.333"/>
    <n v="977.51480000000004"/>
    <n v="2758.6770000000001"/>
    <n v="0.21824389999999999"/>
    <n v="175927"/>
    <n v="1642.117"/>
    <n v="1.6313230000000001E-2"/>
    <n v="502"/>
    <n v="607"/>
    <n v="38386"/>
    <n v="0.99976560000000003"/>
    <n v="339"/>
    <n v="267"/>
    <n v="90.485740000000007"/>
    <n v="20.93749"/>
    <n v="90.485740000000007"/>
    <n v="20.93749"/>
    <n v="90.485740000000007"/>
    <n v="20.93749"/>
    <n v="624.30769999999995"/>
    <n v="212090"/>
    <n v="738.23069999999996"/>
    <n v="9"/>
    <n v="2.3440550000000001E-4"/>
    <n v="1082112000"/>
    <n v="0.73404519999999995"/>
    <s v="RGB_Side_Lower_4"/>
    <n v="34342"/>
    <n v="586936900"/>
    <n v="413448600"/>
    <n v="0.49766860000000002"/>
    <n v="0.3505665"/>
    <n v="1.419613"/>
    <n v="21748"/>
    <n v="0.63327710000000004"/>
    <n v="12594"/>
    <n v="0.36672300000000002"/>
    <n v="9635"/>
    <n v="2703.1979999999999"/>
    <n v="0.28056029999999998"/>
    <n v="623.00720000000001"/>
    <n v="41560.839999999997"/>
    <n v="-23.13598"/>
    <n v="1010.376"/>
    <n v="2754.8670000000002"/>
    <n v="0.19161919999999999"/>
    <n v="179220"/>
    <n v="1633.1479999999999"/>
    <n v="3.0074989999999999E-2"/>
    <n v="505"/>
    <n v="624"/>
    <n v="34327"/>
    <n v="0.99956319999999999"/>
    <n v="354"/>
    <n v="269"/>
    <n v="88.746489999999994"/>
    <n v="20.47814"/>
    <n v="88.746489999999994"/>
    <n v="20.47814"/>
    <n v="88.746489999999994"/>
    <n v="20.47814"/>
    <n v="623.00739999999996"/>
    <n v="201286.7"/>
    <n v="50297.1"/>
    <n v="15"/>
    <n v="4.36783E-4"/>
    <n v="1000386000"/>
    <n v="0.84823510000000002"/>
    <s v="RGB_Side_Upper_0"/>
    <n v="18113"/>
    <n v="144445500"/>
    <n v="85454000"/>
    <n v="0.44027430000000001"/>
    <n v="0.26046629999999998"/>
    <n v="1.690331"/>
    <n v="18113"/>
    <n v="1"/>
    <n v="0"/>
    <n v="0"/>
    <n v="6620"/>
    <n v="2419.5"/>
    <n v="0.36548330000000001"/>
    <n v="363.07709999999997"/>
    <n v="10464.26"/>
    <n v="-1.596535"/>
    <n v="1331.7170000000001"/>
    <n v="2441.5709999999999"/>
    <n v="0.230211"/>
    <n v="78680"/>
    <n v="1034.758"/>
    <n v="6.5842020000000001E-2"/>
    <n v="319"/>
    <n v="336"/>
    <n v="17966"/>
    <n v="0.99188430000000005"/>
    <n v="397"/>
    <n v="0"/>
    <n v="91.062280000000001"/>
    <n v="18.45542"/>
    <n v="91.062280000000001"/>
    <n v="18.45542"/>
    <n v="91.062280000000001"/>
    <n v="18.45542"/>
    <n v="365.05470000000003"/>
    <n v="102620.5"/>
    <n v="6045.4219999999996"/>
    <n v="147"/>
    <n v="8.1157179999999992E-3"/>
    <n v="229899500"/>
    <n v="0.70074060000000005"/>
    <s v="RGB_Side_Upper_4"/>
    <n v="18051"/>
    <n v="132800000"/>
    <n v="94464460"/>
    <n v="0.40756389999999998"/>
    <n v="0.2899118"/>
    <n v="1.4058200000000001"/>
    <n v="18051"/>
    <n v="1"/>
    <n v="0"/>
    <n v="0"/>
    <n v="6254"/>
    <n v="2166.7779999999998"/>
    <n v="0.34646280000000002"/>
    <n v="372.13440000000003"/>
    <n v="1783.867"/>
    <n v="-9.8709050000000005"/>
    <n v="1346.1379999999999"/>
    <n v="2450.4229999999998"/>
    <n v="0.21980710000000001"/>
    <n v="82122"/>
    <n v="1053.306"/>
    <n v="2.8453849999999999E-2"/>
    <n v="373"/>
    <n v="313"/>
    <n v="17937"/>
    <n v="0.99368460000000003"/>
    <n v="364"/>
    <n v="0"/>
    <n v="90.083269999999999"/>
    <n v="18.787980000000001"/>
    <n v="90.083269999999999"/>
    <n v="18.787980000000001"/>
    <n v="90.083269999999999"/>
    <n v="18.787980000000001"/>
    <n v="372.14120000000003"/>
    <n v="106495.8"/>
    <n v="176.2884"/>
    <n v="114"/>
    <n v="6.3154389999999999E-3"/>
    <n v="227264500"/>
    <n v="0.69747570000000003"/>
    <s v="RGB_TV"/>
    <n v="45373"/>
    <n v="547093600"/>
    <n v="384089200"/>
    <n v="0.26574589999999998"/>
    <n v="0.18656790000000001"/>
    <n v="1.4243920000000001"/>
    <n v="13272"/>
    <n v="3882.1759999999999"/>
    <n v="0.29250880000000001"/>
    <n v="627.77470000000005"/>
    <n v="13625.6"/>
    <n v="2.2749760000000001"/>
    <n v="1606.731"/>
    <n v="1146.835"/>
    <n v="0.21441299999999999"/>
    <n v="211615"/>
    <n v="1771.14"/>
    <n v="3.0642849999999999E-2"/>
    <n v="618"/>
    <n v="516"/>
    <n v="44647"/>
    <n v="0.98399930000000002"/>
    <n v="368.63529999999997"/>
    <n v="95.757829999999998"/>
    <n v="20.134709999999998"/>
    <n v="95.757829999999998"/>
    <n v="20.134709999999998"/>
    <n v="95.757829999999998"/>
    <n v="20.134709999999998"/>
    <n v="646.36170000000004"/>
    <n v="287474.8"/>
    <n v="4091.7910000000002"/>
    <n v="726"/>
    <n v="1.60007E-2"/>
    <n v="931182700"/>
    <n v="0.45231389999999999"/>
  </r>
  <r>
    <n v="966"/>
    <s v="080357-R4"/>
    <s v="Cicer arietinum"/>
    <x v="3"/>
    <x v="1"/>
    <n v="4"/>
    <s v="SI"/>
    <n v="2"/>
    <n v="17"/>
    <d v="2020-06-05T11:02:35"/>
    <x v="12"/>
    <n v="450895"/>
    <s v="RGB_Side_Far_0"/>
    <n v="51451"/>
    <n v="3934466000"/>
    <n v="1201456000"/>
    <n v="1.486272"/>
    <n v="0.4538584"/>
    <n v="3.2747470000000001"/>
    <n v="51451"/>
    <n v="1"/>
    <n v="0"/>
    <n v="0"/>
    <n v="26364"/>
    <n v="13509.17"/>
    <n v="0.51240989999999997"/>
    <n v="1057.854"/>
    <n v="29158.58"/>
    <n v="-5.9323779999999999"/>
    <n v="1174.338"/>
    <n v="2665.4520000000002"/>
    <n v="0.10978980000000001"/>
    <n v="468632"/>
    <n v="2724.1640000000002"/>
    <n v="0.2831688"/>
    <n v="876"/>
    <n v="873"/>
    <n v="50259"/>
    <n v="0.97683229999999999"/>
    <n v="933"/>
    <n v="0"/>
    <n v="85.099800000000002"/>
    <n v="24.506609999999998"/>
    <n v="85.099800000000002"/>
    <n v="24.506609999999998"/>
    <n v="85.099800000000002"/>
    <n v="24.506609999999998"/>
    <n v="1057.855"/>
    <n v="691953.2"/>
    <n v="16524.900000000001"/>
    <n v="1192"/>
    <n v="2.3167670000000001E-2"/>
    <n v="5135922000"/>
    <n v="1.9401299999999999"/>
    <s v="RGB_Side_Far_4"/>
    <n v="55520"/>
    <n v="3866410000"/>
    <n v="1427307000"/>
    <n v="1.2543219999999999"/>
    <n v="0.46304000000000001"/>
    <n v="2.708885"/>
    <n v="55520"/>
    <n v="1"/>
    <n v="0"/>
    <n v="0"/>
    <n v="27177"/>
    <n v="13303.12"/>
    <n v="0.48949930000000003"/>
    <n v="1037.7449999999999"/>
    <n v="36657.629999999997"/>
    <n v="-28.70382"/>
    <n v="1198.2539999999999"/>
    <n v="2666.1"/>
    <n v="0.1154008"/>
    <n v="481106"/>
    <n v="2726.518"/>
    <n v="0.2122945"/>
    <n v="812"/>
    <n v="883"/>
    <n v="54153"/>
    <n v="0.97537819999999997"/>
    <n v="940"/>
    <n v="0"/>
    <n v="86.914230000000003"/>
    <n v="24.31148"/>
    <n v="86.914230000000003"/>
    <n v="24.31148"/>
    <n v="86.914230000000003"/>
    <n v="24.31148"/>
    <n v="1038.7950000000001"/>
    <n v="701201.1"/>
    <n v="24203.57"/>
    <n v="1367"/>
    <n v="2.4621759999999999E-2"/>
    <n v="5293718000"/>
    <n v="1.7173620000000001"/>
    <s v="RGB_Side_Lower_0"/>
    <n v="80824"/>
    <n v="6612385000"/>
    <n v="1678528000"/>
    <n v="1.0122260000000001"/>
    <n v="0.2569496"/>
    <n v="3.9393950000000002"/>
    <n v="50040"/>
    <n v="0.61912299999999998"/>
    <n v="30784"/>
    <n v="0.38087700000000002"/>
    <n v="17410"/>
    <n v="3750.2240000000002"/>
    <n v="0.21540629999999999"/>
    <n v="1036.3869999999999"/>
    <n v="33739.54"/>
    <n v="-12.78252"/>
    <n v="933.66229999999996"/>
    <n v="2667.2510000000002"/>
    <n v="0.18720829999999999"/>
    <n v="431733"/>
    <n v="2635.03"/>
    <n v="0.35413460000000002"/>
    <n v="733"/>
    <n v="998"/>
    <n v="80786"/>
    <n v="0.99952980000000002"/>
    <n v="673"/>
    <n v="324"/>
    <n v="92.727580000000003"/>
    <n v="20.914739999999998"/>
    <n v="92.727580000000003"/>
    <n v="20.914739999999998"/>
    <n v="92.727580000000003"/>
    <n v="20.914739999999998"/>
    <n v="1036.3869999999999"/>
    <n v="630458"/>
    <n v="14084.38"/>
    <n v="38"/>
    <n v="4.7015739999999999E-4"/>
    <n v="8290913000"/>
    <n v="1.2691760000000001"/>
    <s v="RGB_Side_Lower_4"/>
    <n v="82991"/>
    <n v="7400051000"/>
    <n v="2219781000"/>
    <n v="1.074417"/>
    <n v="0.32229099999999999"/>
    <n v="3.333685"/>
    <n v="54442"/>
    <n v="0.65599879999999999"/>
    <n v="28549"/>
    <n v="0.3440011"/>
    <n v="20838"/>
    <n v="5232.1610000000001"/>
    <n v="0.25108750000000002"/>
    <n v="1050.807"/>
    <n v="65465.599999999999"/>
    <n v="6.6731239999999996"/>
    <n v="943.2681"/>
    <n v="2636.5830000000001"/>
    <n v="0.15566920000000001"/>
    <n v="533124"/>
    <n v="2880.5729999999999"/>
    <n v="0.28998119999999999"/>
    <n v="851"/>
    <n v="1024"/>
    <n v="82954"/>
    <n v="0.99955419999999995"/>
    <n v="717"/>
    <n v="306"/>
    <n v="92.057749999999999"/>
    <n v="19.657450000000001"/>
    <n v="92.057749999999999"/>
    <n v="19.657450000000001"/>
    <n v="92.057749999999999"/>
    <n v="19.657450000000001"/>
    <n v="1054.126"/>
    <n v="749694.5"/>
    <n v="51641.07"/>
    <n v="37"/>
    <n v="4.458315E-4"/>
    <n v="9619832000"/>
    <n v="1.3967080000000001"/>
    <s v="RGB_Side_Upper_0"/>
    <n v="43024"/>
    <n v="1371344000"/>
    <n v="350379300"/>
    <n v="0.74084070000000002"/>
    <n v="0.18928529999999999"/>
    <n v="3.9138839999999999"/>
    <n v="42932"/>
    <n v="0.99786169999999996"/>
    <n v="92"/>
    <n v="2.1383410000000002E-3"/>
    <n v="13146"/>
    <n v="4016.7649999999999"/>
    <n v="0.3055504"/>
    <n v="688.72640000000001"/>
    <n v="202025"/>
    <n v="-6.0558769999999997"/>
    <n v="1283.9580000000001"/>
    <n v="2363.402"/>
    <n v="0.2095195"/>
    <n v="205346"/>
    <n v="1805.752"/>
    <n v="0.35163719999999998"/>
    <n v="478"/>
    <n v="618"/>
    <n v="42772"/>
    <n v="0.99414279999999999"/>
    <n v="595"/>
    <n v="22"/>
    <n v="90.544200000000004"/>
    <n v="16.53528"/>
    <n v="90.544200000000004"/>
    <n v="16.53528"/>
    <n v="90.544200000000004"/>
    <n v="16.53528"/>
    <n v="688.72659999999996"/>
    <n v="287517.59999999998"/>
    <n v="948635.7"/>
    <n v="252"/>
    <n v="5.8571960000000003E-3"/>
    <n v="1721723000"/>
    <n v="0.93012600000000001"/>
    <s v="RGB_Side_Upper_4"/>
    <n v="45469"/>
    <n v="1525139000"/>
    <n v="298488800"/>
    <n v="0.73769810000000002"/>
    <n v="0.1443768"/>
    <n v="5.1095350000000002"/>
    <n v="43731"/>
    <n v="0.96177610000000002"/>
    <n v="1738"/>
    <n v="3.8223840000000002E-2"/>
    <n v="13875"/>
    <n v="4233.9979999999996"/>
    <n v="0.30515300000000001"/>
    <n v="723.13210000000004"/>
    <n v="5455.8789999999999"/>
    <n v="-2.2618019999999999"/>
    <n v="1310.2539999999999"/>
    <n v="2363.8150000000001"/>
    <n v="0.22779379999999999"/>
    <n v="199606"/>
    <n v="1814.8879999999999"/>
    <n v="0.45244839999999997"/>
    <n v="416"/>
    <n v="677"/>
    <n v="45089"/>
    <n v="0.99164269999999999"/>
    <n v="610"/>
    <n v="66"/>
    <n v="91.430980000000005"/>
    <n v="17.079750000000001"/>
    <n v="91.430980000000005"/>
    <n v="17.079750000000001"/>
    <n v="91.430980000000005"/>
    <n v="17.079750000000001"/>
    <n v="723.13229999999999"/>
    <n v="276799.8"/>
    <n v="654.65729999999996"/>
    <n v="380"/>
    <n v="8.3573420000000002E-3"/>
    <n v="1823628000"/>
    <n v="0.88207480000000005"/>
    <s v="RGB_TV"/>
    <n v="91616"/>
    <n v="2762810000"/>
    <n v="991835600"/>
    <n v="0.32916099999999998"/>
    <n v="0.1181672"/>
    <n v="2.785552"/>
    <n v="21806"/>
    <n v="5190.1589999999997"/>
    <n v="0.23801520000000001"/>
    <n v="811.44929999999999"/>
    <n v="206885.6"/>
    <n v="-6.4311220000000002"/>
    <n v="1539.7059999999999"/>
    <n v="1185.1659999999999"/>
    <n v="0.31657109999999999"/>
    <n v="289401"/>
    <n v="2110.7150000000001"/>
    <n v="0.2224777"/>
    <n v="812"/>
    <n v="584"/>
    <n v="90351"/>
    <n v="0.98619230000000002"/>
    <n v="429.28429999999997"/>
    <n v="97.903040000000004"/>
    <n v="20.426580000000001"/>
    <n v="97.903040000000004"/>
    <n v="20.426580000000001"/>
    <n v="97.903040000000004"/>
    <n v="20.426580000000001"/>
    <n v="811.44949999999994"/>
    <n v="407518.1"/>
    <n v="467185.3"/>
    <n v="1265"/>
    <n v="1.380763E-2"/>
    <n v="3754645000"/>
    <n v="0.44732820000000001"/>
  </r>
  <r>
    <n v="967"/>
    <s v="080358-R4"/>
    <s v="Cicer arietinum"/>
    <x v="0"/>
    <x v="0"/>
    <n v="4"/>
    <s v="SI"/>
    <n v="2"/>
    <n v="18"/>
    <d v="2020-06-05T11:04:33"/>
    <x v="12"/>
    <n v="542785"/>
    <s v="RGB_Side_Far_0"/>
    <n v="60365"/>
    <n v="2480398000"/>
    <n v="1253051000"/>
    <n v="0.68069239999999998"/>
    <n v="0.34387309999999999"/>
    <n v="1.979487"/>
    <n v="60365"/>
    <n v="1"/>
    <n v="0"/>
    <n v="0"/>
    <n v="27600"/>
    <n v="12619.23"/>
    <n v="0.45721859999999998"/>
    <n v="823.84770000000003"/>
    <n v="86890.34"/>
    <n v="-10.544359999999999"/>
    <n v="1190.261"/>
    <n v="2668.5729999999999"/>
    <n v="0.17284579999999999"/>
    <n v="349242"/>
    <n v="2344.5639999999999"/>
    <n v="0.1080723"/>
    <n v="816"/>
    <n v="682"/>
    <n v="59117"/>
    <n v="0.97932580000000002"/>
    <n v="734"/>
    <n v="0"/>
    <n v="84.451369999999997"/>
    <n v="23.584990000000001"/>
    <n v="84.451369999999997"/>
    <n v="23.584990000000001"/>
    <n v="84.451369999999997"/>
    <n v="23.584990000000001"/>
    <n v="874.19809999999995"/>
    <n v="525841.4"/>
    <n v="125071.3"/>
    <n v="1248"/>
    <n v="2.0674229999999998E-2"/>
    <n v="3733448000"/>
    <n v="1.0245649999999999"/>
    <s v="RGB_Side_Far_4"/>
    <n v="61038"/>
    <n v="2617673000"/>
    <n v="1047781000"/>
    <n v="0.70261070000000003"/>
    <n v="0.28123530000000002"/>
    <n v="2.4983019999999998"/>
    <n v="61038"/>
    <n v="1"/>
    <n v="0"/>
    <n v="0"/>
    <n v="28282"/>
    <n v="13104.48"/>
    <n v="0.4633507"/>
    <n v="854.63030000000003"/>
    <n v="31667.45"/>
    <n v="-15.77205"/>
    <n v="1211.777"/>
    <n v="2665.4879999999998"/>
    <n v="0.17592179999999999"/>
    <n v="346961"/>
    <n v="2314.0740000000001"/>
    <n v="0.18343580000000001"/>
    <n v="800"/>
    <n v="697"/>
    <n v="59971"/>
    <n v="0.98251909999999998"/>
    <n v="750"/>
    <n v="0"/>
    <n v="82.319869999999995"/>
    <n v="22.475529999999999"/>
    <n v="82.319869999999995"/>
    <n v="22.475529999999999"/>
    <n v="82.319869999999995"/>
    <n v="22.475529999999999"/>
    <n v="874.40380000000005"/>
    <n v="503477.4"/>
    <n v="16429.560000000001"/>
    <n v="1067"/>
    <n v="1.7480909999999999E-2"/>
    <n v="3665454000"/>
    <n v="0.983846"/>
    <s v="RGB_Side_Lower_0"/>
    <n v="122281"/>
    <n v="4206746000"/>
    <n v="2851937000"/>
    <n v="0.28133799999999998"/>
    <n v="0.19073129999999999"/>
    <n v="1.4750490000000001"/>
    <n v="92784"/>
    <n v="0.75877689999999998"/>
    <n v="29497"/>
    <n v="0.2412231"/>
    <n v="19164"/>
    <n v="3003.4009999999998"/>
    <n v="0.156721"/>
    <n v="834.08219999999994"/>
    <n v="55641.08"/>
    <n v="1.7644139999999999"/>
    <n v="961.98360000000002"/>
    <n v="2647.2359999999999"/>
    <n v="0.31416939999999999"/>
    <n v="389220"/>
    <n v="2370.0920000000001"/>
    <n v="3.6839129999999998E-2"/>
    <n v="819"/>
    <n v="739"/>
    <n v="121990"/>
    <n v="0.99762019999999996"/>
    <n v="485"/>
    <n v="253"/>
    <n v="91.495379999999997"/>
    <n v="21.312000000000001"/>
    <n v="91.495379999999997"/>
    <n v="21.312000000000001"/>
    <n v="91.495379999999997"/>
    <n v="21.312000000000001"/>
    <n v="849.09500000000003"/>
    <n v="521855.7"/>
    <n v="25318.16"/>
    <n v="291"/>
    <n v="2.3797649999999998E-3"/>
    <n v="7058683000"/>
    <n v="0.47206920000000002"/>
    <s v="RGB_Side_Lower_4"/>
    <n v="103350"/>
    <n v="4415274000"/>
    <n v="2327559000"/>
    <n v="0.41336790000000001"/>
    <n v="0.2179113"/>
    <n v="1.8969549999999999"/>
    <n v="82322"/>
    <n v="0.79653600000000002"/>
    <n v="21028"/>
    <n v="0.20346400000000001"/>
    <n v="18936"/>
    <n v="3469.4929999999999"/>
    <n v="0.1832221"/>
    <n v="862.3184"/>
    <n v="8116.049"/>
    <n v="1.948966"/>
    <n v="974.24959999999999"/>
    <n v="2627.143"/>
    <n v="0.26992440000000001"/>
    <n v="382885"/>
    <n v="2423.2049999999999"/>
    <n v="9.5864480000000002E-2"/>
    <n v="853"/>
    <n v="763"/>
    <n v="103139"/>
    <n v="0.99795840000000002"/>
    <n v="507"/>
    <n v="255"/>
    <n v="90.345280000000002"/>
    <n v="20.791229999999999"/>
    <n v="90.345280000000002"/>
    <n v="20.791229999999999"/>
    <n v="90.345280000000002"/>
    <n v="20.791229999999999"/>
    <n v="911.21420000000001"/>
    <n v="525718.30000000005"/>
    <n v="637.35130000000004"/>
    <n v="211"/>
    <n v="2.0416060000000001E-3"/>
    <n v="6742834000"/>
    <n v="0.63127920000000004"/>
    <s v="RGB_Side_Upper_0"/>
    <n v="45666"/>
    <n v="795967000"/>
    <n v="395205700"/>
    <n v="0.38168859999999999"/>
    <n v="0.18951219999999999"/>
    <n v="2.0140579999999999"/>
    <n v="45666"/>
    <n v="1"/>
    <n v="0"/>
    <n v="0"/>
    <n v="11303"/>
    <n v="2797.6570000000002"/>
    <n v="0.2475146"/>
    <n v="554.65750000000003"/>
    <n v="76521.03"/>
    <n v="0.30117860000000002"/>
    <n v="1286.8009999999999"/>
    <n v="2375.7739999999999"/>
    <n v="0.29314040000000002"/>
    <n v="155782"/>
    <n v="1482.857"/>
    <n v="0.11319369999999999"/>
    <n v="502"/>
    <n v="448"/>
    <n v="45301"/>
    <n v="0.99200719999999998"/>
    <n v="488"/>
    <n v="0"/>
    <n v="89.831689999999995"/>
    <n v="18.373889999999999"/>
    <n v="89.831689999999995"/>
    <n v="18.373889999999999"/>
    <n v="89.831689999999995"/>
    <n v="18.373889999999999"/>
    <n v="554.65769999999998"/>
    <n v="190081.4"/>
    <n v="128223.8"/>
    <n v="365"/>
    <n v="7.9928169999999993E-3"/>
    <n v="1191173000"/>
    <n v="0.57120079999999995"/>
    <s v="RGB_Side_Upper_4"/>
    <n v="40557"/>
    <n v="725720300"/>
    <n v="373942400"/>
    <n v="0.44120209999999999"/>
    <n v="0.2273385"/>
    <n v="1.940728"/>
    <n v="40557"/>
    <n v="1"/>
    <n v="0"/>
    <n v="0"/>
    <n v="10939"/>
    <n v="2950.4580000000001"/>
    <n v="0.26971919999999999"/>
    <n v="545.30909999999994"/>
    <n v="11538.54"/>
    <n v="4.7761639999999996"/>
    <n v="1308.684"/>
    <n v="2379.0659999999998"/>
    <n v="0.2578027"/>
    <n v="157318"/>
    <n v="1479.018"/>
    <n v="0.1023336"/>
    <n v="421"/>
    <n v="479"/>
    <n v="40277"/>
    <n v="0.99309610000000004"/>
    <n v="530"/>
    <n v="0"/>
    <n v="89.678830000000005"/>
    <n v="17.256810000000002"/>
    <n v="89.678830000000005"/>
    <n v="17.256810000000002"/>
    <n v="89.678830000000005"/>
    <n v="17.256810000000002"/>
    <n v="545.30930000000001"/>
    <n v="190599"/>
    <n v="3282.7339999999999"/>
    <n v="280"/>
    <n v="6.903864E-3"/>
    <n v="1099663000"/>
    <n v="0.66854069999999999"/>
    <s v="RGB_TV"/>
    <n v="109528"/>
    <n v="2886195000"/>
    <n v="2099809000"/>
    <n v="0.24058879999999999"/>
    <n v="0.17503679999999999"/>
    <n v="1.3745039999999999"/>
    <n v="25320"/>
    <n v="5853.32"/>
    <n v="0.23117380000000001"/>
    <n v="783.73590000000002"/>
    <n v="36076.83"/>
    <n v="-2.1013000000000002"/>
    <n v="1556.3579999999999"/>
    <n v="1199.396"/>
    <n v="0.31125809999999998"/>
    <n v="351888"/>
    <n v="2255.3290000000002"/>
    <n v="2.48752E-2"/>
    <n v="774"/>
    <n v="631"/>
    <n v="107881"/>
    <n v="0.98496280000000003"/>
    <n v="445.58390000000003"/>
    <n v="98.363050000000001"/>
    <n v="19.456140000000001"/>
    <n v="98.363050000000001"/>
    <n v="19.456140000000001"/>
    <n v="98.363050000000001"/>
    <n v="19.456140000000001"/>
    <n v="806.43460000000005"/>
    <n v="439103.5"/>
    <n v="11883.15"/>
    <n v="1647"/>
    <n v="1.503725E-2"/>
    <n v="4986004000"/>
    <n v="0.41562559999999998"/>
  </r>
  <r>
    <n v="968"/>
    <s v="080359-R4"/>
    <s v="Cicer arietinum"/>
    <x v="4"/>
    <x v="1"/>
    <n v="4"/>
    <s v="SI"/>
    <n v="2"/>
    <n v="19"/>
    <d v="2020-06-05T11:06:30"/>
    <x v="12"/>
    <n v="242013"/>
    <s v="RGB_Side_Far_0"/>
    <n v="30444"/>
    <n v="912402000"/>
    <n v="219377800"/>
    <n v="0.98442540000000001"/>
    <n v="0.23669509999999999"/>
    <n v="4.1590439999999997"/>
    <n v="30444"/>
    <n v="1"/>
    <n v="0"/>
    <n v="0"/>
    <n v="15738"/>
    <n v="8135.7460000000001"/>
    <n v="0.5169492"/>
    <n v="661.48469999999998"/>
    <n v="28361.69"/>
    <n v="-16.666260000000001"/>
    <n v="1278.6890000000001"/>
    <n v="2752.873"/>
    <n v="0.14079130000000001"/>
    <n v="216235"/>
    <n v="1798.278"/>
    <n v="0.37494959999999999"/>
    <n v="545"/>
    <n v="642"/>
    <n v="29762"/>
    <n v="0.97759819999999997"/>
    <n v="695"/>
    <n v="0"/>
    <n v="81.564509999999999"/>
    <n v="23.968769999999999"/>
    <n v="81.564509999999999"/>
    <n v="23.968769999999999"/>
    <n v="81.564509999999999"/>
    <n v="23.968769999999999"/>
    <n v="662.26610000000005"/>
    <n v="273356.5"/>
    <n v="26421.8"/>
    <n v="682"/>
    <n v="2.2401790000000001E-2"/>
    <n v="1131780000"/>
    <n v="1.22112"/>
    <s v="RGB_Side_Far_4"/>
    <n v="31073"/>
    <n v="836604000"/>
    <n v="139536800"/>
    <n v="0.86646999999999996"/>
    <n v="0.14451810000000001"/>
    <n v="5.9955819999999997"/>
    <n v="31073"/>
    <n v="1"/>
    <n v="0"/>
    <n v="0"/>
    <n v="15515"/>
    <n v="7746.7650000000003"/>
    <n v="0.49930809999999998"/>
    <n v="639.65610000000004"/>
    <n v="37419.629999999997"/>
    <n v="-3.97296"/>
    <n v="1231.027"/>
    <n v="2750.9859999999999"/>
    <n v="0.17191809999999999"/>
    <n v="180743"/>
    <n v="1635.8969999999999"/>
    <n v="0.50994629999999996"/>
    <n v="392"/>
    <n v="639"/>
    <n v="30269"/>
    <n v="0.97412540000000003"/>
    <n v="692"/>
    <n v="0"/>
    <n v="80.697010000000006"/>
    <n v="23.998799999999999"/>
    <n v="80.697010000000006"/>
    <n v="23.998799999999999"/>
    <n v="80.697010000000006"/>
    <n v="23.998799999999999"/>
    <n v="639.65629999999999"/>
    <n v="249139.9"/>
    <n v="45062.55"/>
    <n v="804"/>
    <n v="2.587455E-2"/>
    <n v="976140700"/>
    <n v="1.010988"/>
    <s v="RGB_Side_Lower_0"/>
    <n v="53253"/>
    <n v="1630591000"/>
    <n v="696126300"/>
    <n v="0.57498559999999999"/>
    <n v="0.24547079999999999"/>
    <n v="2.3423790000000002"/>
    <n v="27286"/>
    <n v="0.51238430000000001"/>
    <n v="25967"/>
    <n v="0.48761569999999999"/>
    <n v="11695"/>
    <n v="2568.3629999999998"/>
    <n v="0.219612"/>
    <n v="713.90549999999996"/>
    <n v="68353.2"/>
    <n v="-16.02468"/>
    <n v="1120.309"/>
    <n v="2776.672"/>
    <n v="0.2017641"/>
    <n v="263937"/>
    <n v="1990.3879999999999"/>
    <n v="0.16130169999999999"/>
    <n v="647"/>
    <n v="636"/>
    <n v="53162"/>
    <n v="0.99829120000000005"/>
    <n v="365"/>
    <n v="270"/>
    <n v="92.220399999999998"/>
    <n v="25.59826"/>
    <n v="92.220399999999998"/>
    <n v="25.59826"/>
    <n v="92.220399999999998"/>
    <n v="25.59826"/>
    <n v="736.09169999999995"/>
    <n v="363253.2"/>
    <n v="87735.13"/>
    <n v="91"/>
    <n v="1.7088240000000001E-3"/>
    <n v="2326718000"/>
    <n v="0.82045639999999997"/>
    <s v="RGB_Side_Lower_4"/>
    <n v="47065"/>
    <n v="1308579000"/>
    <n v="495669000"/>
    <n v="0.59075009999999994"/>
    <n v="0.22376679999999999"/>
    <n v="2.6400260000000002"/>
    <n v="24489"/>
    <n v="0.52032299999999998"/>
    <n v="22576"/>
    <n v="0.47967710000000002"/>
    <n v="10443"/>
    <n v="2317.1410000000001"/>
    <n v="0.22188459999999999"/>
    <n v="662.3383"/>
    <n v="37015.03"/>
    <n v="-8.7039849999999994"/>
    <n v="1071.117"/>
    <n v="2780.857"/>
    <n v="0.19491919999999999"/>
    <n v="241459"/>
    <n v="1857.4159999999999"/>
    <n v="0.20299829999999999"/>
    <n v="594"/>
    <n v="618"/>
    <n v="46902"/>
    <n v="0.99653670000000005"/>
    <n v="341"/>
    <n v="276"/>
    <n v="90.281760000000006"/>
    <n v="25.565190000000001"/>
    <n v="90.281760000000006"/>
    <n v="25.565190000000001"/>
    <n v="90.281760000000006"/>
    <n v="25.565190000000001"/>
    <n v="666.77809999999999"/>
    <n v="286786"/>
    <n v="29111.07"/>
    <n v="163"/>
    <n v="3.4632959999999998E-3"/>
    <n v="1804248000"/>
    <n v="0.81451689999999999"/>
    <s v="RGB_Side_Upper_0"/>
    <n v="18247"/>
    <n v="119393800"/>
    <n v="42337600"/>
    <n v="0.35859069999999998"/>
    <n v="0.12715789999999999"/>
    <n v="2.8200430000000001"/>
    <n v="18195"/>
    <n v="0.99715019999999999"/>
    <n v="52"/>
    <n v="2.8497840000000002E-3"/>
    <n v="5092"/>
    <n v="1420.971"/>
    <n v="0.27905960000000002"/>
    <n v="359.18939999999998"/>
    <n v="3341.5369999999998"/>
    <n v="-4.4695479999999996"/>
    <n v="1293.874"/>
    <n v="2499.7190000000001"/>
    <n v="0.28843999999999997"/>
    <n v="63261"/>
    <n v="973.86519999999996"/>
    <n v="0.22700039999999999"/>
    <n v="233"/>
    <n v="333"/>
    <n v="18156"/>
    <n v="0.99501289999999998"/>
    <n v="327"/>
    <n v="5"/>
    <n v="91.992490000000004"/>
    <n v="18.275950000000002"/>
    <n v="91.992490000000004"/>
    <n v="18.275950000000002"/>
    <n v="91.992490000000004"/>
    <n v="18.275950000000002"/>
    <n v="360.88319999999999"/>
    <n v="75535.42"/>
    <n v="611.9289"/>
    <n v="91"/>
    <n v="4.9871209999999997E-3"/>
    <n v="161731400"/>
    <n v="0.48574859999999997"/>
    <s v="RGB_Side_Upper_4"/>
    <n v="17552"/>
    <n v="105718700"/>
    <n v="49493370"/>
    <n v="0.34316160000000001"/>
    <n v="0.16065479999999999"/>
    <n v="2.136018"/>
    <n v="17506"/>
    <n v="0.99737920000000002"/>
    <n v="46"/>
    <n v="2.6207840000000001E-3"/>
    <n v="5850"/>
    <n v="1949.778"/>
    <n v="0.33329530000000002"/>
    <n v="352.15050000000002"/>
    <n v="1896.999"/>
    <n v="-7.2296319999999996"/>
    <n v="1277.9390000000001"/>
    <n v="2482.4490000000001"/>
    <n v="0.27025529999999998"/>
    <n v="64946"/>
    <n v="975.46879999999999"/>
    <n v="0.1312239"/>
    <n v="291"/>
    <n v="350"/>
    <n v="17421"/>
    <n v="0.99253650000000004"/>
    <n v="343"/>
    <n v="6"/>
    <n v="91.668869999999998"/>
    <n v="18.609559999999998"/>
    <n v="91.668869999999998"/>
    <n v="18.609559999999998"/>
    <n v="91.668869999999998"/>
    <n v="18.609559999999998"/>
    <n v="352.46949999999998"/>
    <n v="78724.639999999999"/>
    <n v="205.02539999999999"/>
    <n v="131"/>
    <n v="7.4635370000000001E-3"/>
    <n v="155212100"/>
    <n v="0.50381640000000005"/>
    <s v="RGB_TV"/>
    <n v="44379"/>
    <n v="664369700"/>
    <n v="205316200"/>
    <n v="0.33732990000000002"/>
    <n v="0.1042481"/>
    <n v="3.2358370000000001"/>
    <n v="10757"/>
    <n v="2607.3829999999998"/>
    <n v="0.2423894"/>
    <n v="619.81449999999995"/>
    <n v="1973.97"/>
    <n v="2.7479650000000002"/>
    <n v="1643.9849999999999"/>
    <n v="1284.252"/>
    <n v="0.22019620000000001"/>
    <n v="201543"/>
    <n v="1736.4280000000001"/>
    <n v="0.27861320000000001"/>
    <n v="600"/>
    <n v="554"/>
    <n v="43813"/>
    <n v="0.98724619999999996"/>
    <n v="361.51490000000001"/>
    <n v="96.836590000000001"/>
    <n v="20.203330000000001"/>
    <n v="96.836590000000001"/>
    <n v="20.203330000000001"/>
    <n v="96.836590000000001"/>
    <n v="20.203330000000001"/>
    <n v="619.99379999999996"/>
    <n v="277527.90000000002"/>
    <n v="87.8018"/>
    <n v="566"/>
    <n v="1.2753779999999999E-2"/>
    <n v="869685900"/>
    <n v="0.44157800000000003"/>
  </r>
  <r>
    <n v="969"/>
    <s v="080360-R4"/>
    <s v="Cicer arietinum"/>
    <x v="2"/>
    <x v="2"/>
    <n v="4"/>
    <s v="SI"/>
    <n v="2"/>
    <n v="20"/>
    <d v="2020-06-05T11:08:30"/>
    <x v="12"/>
    <n v="372514"/>
    <s v="RGB_Side_Far_0"/>
    <n v="41455"/>
    <n v="1608553000"/>
    <n v="1146117000"/>
    <n v="0.93601239999999997"/>
    <n v="0.66692189999999996"/>
    <n v="1.403481"/>
    <n v="41455"/>
    <n v="1"/>
    <n v="0"/>
    <n v="0"/>
    <n v="21340"/>
    <n v="10985.3"/>
    <n v="0.51477499999999998"/>
    <n v="823.36689999999999"/>
    <n v="3019.373"/>
    <n v="-9.9619999999999997"/>
    <n v="1208.9059999999999"/>
    <n v="2698.7779999999998"/>
    <n v="0.11419700000000001"/>
    <n v="363013"/>
    <n v="2311.5650000000001"/>
    <n v="2.8181580000000001E-2"/>
    <n v="723"/>
    <n v="790"/>
    <n v="40662"/>
    <n v="0.98087080000000004"/>
    <n v="841"/>
    <n v="0"/>
    <n v="81.776439999999994"/>
    <n v="23.086770000000001"/>
    <n v="81.776439999999994"/>
    <n v="23.086770000000001"/>
    <n v="81.776439999999994"/>
    <n v="23.086770000000001"/>
    <n v="839.66290000000004"/>
    <n v="483176.3"/>
    <n v="219.91589999999999"/>
    <n v="793"/>
    <n v="1.9129179999999999E-2"/>
    <n v="2754670000"/>
    <n v="1.6029340000000001"/>
    <s v="RGB_Side_Far_4"/>
    <n v="42100"/>
    <n v="1770980000"/>
    <n v="873439200"/>
    <n v="0.99919349999999996"/>
    <n v="0.4927975"/>
    <n v="2.0275940000000001"/>
    <n v="42100"/>
    <n v="1"/>
    <n v="0"/>
    <n v="0"/>
    <n v="20705"/>
    <n v="10182.83"/>
    <n v="0.4918052"/>
    <n v="800.63229999999999"/>
    <n v="7327.5309999999999"/>
    <n v="0.4056168"/>
    <n v="1264.778"/>
    <n v="2693.6610000000001"/>
    <n v="0.12840180000000001"/>
    <n v="327877"/>
    <n v="2191.1370000000002"/>
    <n v="0.1151988"/>
    <n v="655"/>
    <n v="797"/>
    <n v="41396"/>
    <n v="0.98327790000000004"/>
    <n v="848"/>
    <n v="0"/>
    <n v="83.039929999999998"/>
    <n v="22.66208"/>
    <n v="83.039929999999998"/>
    <n v="22.66208"/>
    <n v="83.039929999999998"/>
    <n v="22.66208"/>
    <n v="807.15750000000003"/>
    <n v="417797.5"/>
    <n v="1275.3610000000001"/>
    <n v="704"/>
    <n v="1.6722089999999998E-2"/>
    <n v="2644420000"/>
    <n v="1.4919910000000001"/>
    <s v="RGB_Side_Lower_0"/>
    <n v="68937"/>
    <n v="4086307000"/>
    <n v="1589672000"/>
    <n v="0.85985699999999998"/>
    <n v="0.334505"/>
    <n v="2.570535"/>
    <n v="45720"/>
    <n v="0.66321430000000003"/>
    <n v="23217"/>
    <n v="0.33678580000000002"/>
    <n v="17195"/>
    <n v="4288.96"/>
    <n v="0.2494306"/>
    <n v="961.03120000000001"/>
    <n v="20714.990000000002"/>
    <n v="-46.096339999999998"/>
    <n v="934.42870000000005"/>
    <n v="2666.0970000000002"/>
    <n v="0.15878429999999999"/>
    <n v="434155"/>
    <n v="2560.752"/>
    <n v="0.1934767"/>
    <n v="780"/>
    <n v="911"/>
    <n v="68914"/>
    <n v="0.99966630000000001"/>
    <n v="629"/>
    <n v="281"/>
    <n v="91.67841"/>
    <n v="19.494389999999999"/>
    <n v="91.67841"/>
    <n v="19.494389999999999"/>
    <n v="91.67841"/>
    <n v="19.494389999999999"/>
    <n v="970.9606"/>
    <n v="563957.80000000005"/>
    <n v="6224.6790000000001"/>
    <n v="23"/>
    <n v="3.3363799999999998E-4"/>
    <n v="5675978000"/>
    <n v="1.1943619999999999"/>
    <s v="RGB_Side_Lower_4"/>
    <n v="61496"/>
    <n v="3443213000"/>
    <n v="1626058000"/>
    <n v="0.91047929999999999"/>
    <n v="0.42997400000000002"/>
    <n v="2.1175220000000001"/>
    <n v="41097"/>
    <n v="0.66828739999999998"/>
    <n v="20399"/>
    <n v="0.33171260000000002"/>
    <n v="17325"/>
    <n v="4880.8959999999997"/>
    <n v="0.28172560000000002"/>
    <n v="963.75570000000005"/>
    <n v="12103"/>
    <n v="-51.232889999999998"/>
    <n v="986.29179999999997"/>
    <n v="2657.2249999999999"/>
    <n v="0.13868910000000001"/>
    <n v="443409"/>
    <n v="2577.1559999999999"/>
    <n v="0.128497"/>
    <n v="734"/>
    <n v="950"/>
    <n v="61445"/>
    <n v="0.99917069999999997"/>
    <n v="669"/>
    <n v="280"/>
    <n v="91.290170000000003"/>
    <n v="19.328800000000001"/>
    <n v="91.290170000000003"/>
    <n v="19.328800000000001"/>
    <n v="91.290170000000003"/>
    <n v="19.328800000000001"/>
    <n v="968.78510000000006"/>
    <n v="594224.30000000005"/>
    <n v="2381.9839999999999"/>
    <n v="51"/>
    <n v="8.2932220000000003E-4"/>
    <n v="5069270000"/>
    <n v="1.3404529999999999"/>
    <s v="RGB_Side_Upper_0"/>
    <n v="34274"/>
    <n v="805043600"/>
    <n v="295974300"/>
    <n v="0.68531430000000004"/>
    <n v="0.25195590000000001"/>
    <n v="2.7199779999999998"/>
    <n v="34274"/>
    <n v="1"/>
    <n v="0"/>
    <n v="0"/>
    <n v="11396"/>
    <n v="3789.1350000000002"/>
    <n v="0.33249689999999998"/>
    <n v="548.60730000000001"/>
    <n v="43346.91"/>
    <n v="-2.1277469999999998"/>
    <n v="1351.827"/>
    <n v="2363.1210000000001"/>
    <n v="0.2033365"/>
    <n v="168558"/>
    <n v="1547.21"/>
    <n v="0.21377889999999999"/>
    <n v="433"/>
    <n v="544"/>
    <n v="33951"/>
    <n v="0.99057600000000001"/>
    <n v="596"/>
    <n v="0"/>
    <n v="89.762060000000005"/>
    <n v="17.903739999999999"/>
    <n v="89.762060000000005"/>
    <n v="17.903739999999999"/>
    <n v="89.762060000000005"/>
    <n v="17.903739999999999"/>
    <n v="549.13199999999995"/>
    <n v="221735.4"/>
    <n v="54821.57"/>
    <n v="323"/>
    <n v="9.4240529999999999E-3"/>
    <n v="1101018000"/>
    <n v="0.93727020000000005"/>
    <s v="RGB_Side_Upper_4"/>
    <n v="35235"/>
    <n v="830668600"/>
    <n v="246972400"/>
    <n v="0.66908190000000001"/>
    <n v="0.19892979999999999"/>
    <n v="3.363407"/>
    <n v="35235"/>
    <n v="1"/>
    <n v="0"/>
    <n v="0"/>
    <n v="11722"/>
    <n v="3899.6819999999998"/>
    <n v="0.33268059999999999"/>
    <n v="549.9973"/>
    <n v="44951.74"/>
    <n v="2.2167249999999998"/>
    <n v="1384.837"/>
    <n v="2379.7890000000002"/>
    <n v="0.2231235"/>
    <n v="157917"/>
    <n v="1506.116"/>
    <n v="0.29337669999999999"/>
    <n v="412"/>
    <n v="545"/>
    <n v="34958"/>
    <n v="0.99213850000000003"/>
    <n v="567"/>
    <n v="0"/>
    <n v="89.209000000000003"/>
    <n v="16.733509999999999"/>
    <n v="89.209000000000003"/>
    <n v="16.733509999999999"/>
    <n v="89.209000000000003"/>
    <n v="16.733509999999999"/>
    <n v="550.72990000000004"/>
    <n v="214489.8"/>
    <n v="57348.05"/>
    <n v="277"/>
    <n v="7.8615019999999994E-3"/>
    <n v="1077641000"/>
    <n v="0.86801170000000005"/>
    <s v="RGB_TV"/>
    <n v="89017"/>
    <n v="2624037000"/>
    <n v="1466464000"/>
    <n v="0.33114949999999999"/>
    <n v="0.1850656"/>
    <n v="1.789363"/>
    <n v="22242"/>
    <n v="5557.4390000000003"/>
    <n v="0.24986240000000001"/>
    <n v="1740.3320000000001"/>
    <n v="147916.5"/>
    <n v="7.8706360000000002"/>
    <n v="1578.135"/>
    <n v="1079.2929999999999"/>
    <n v="0.143424"/>
    <n v="620656"/>
    <n v="3963.576"/>
    <n v="8.0083559999999998E-2"/>
    <n v="1724"/>
    <n v="686"/>
    <n v="88173"/>
    <n v="0.99051869999999997"/>
    <n v="1380.319"/>
    <n v="96.264480000000006"/>
    <n v="19.826129999999999"/>
    <n v="96.264480000000006"/>
    <n v="19.826129999999999"/>
    <n v="96.264480000000006"/>
    <n v="19.826129999999999"/>
    <n v="1740.3320000000001"/>
    <n v="1118288"/>
    <n v="245787.8"/>
    <n v="844"/>
    <n v="9.4813350000000005E-3"/>
    <n v="4090501000"/>
    <n v="0.51621499999999998"/>
  </r>
  <r>
    <n v="970"/>
    <s v="080385-R4"/>
    <s v="Cicer arietinum"/>
    <x v="1"/>
    <x v="0"/>
    <n v="4"/>
    <s v="SI"/>
    <n v="3"/>
    <n v="20"/>
    <d v="2020-06-05T11:10:28"/>
    <x v="12"/>
    <n v="277612"/>
    <s v="RGB_Side_Far_0"/>
    <n v="38191"/>
    <n v="1590277000"/>
    <n v="131400400"/>
    <n v="1.0903119999999999"/>
    <n v="9.0089600000000006E-2"/>
    <n v="12.10253"/>
    <n v="38191"/>
    <n v="1"/>
    <n v="0"/>
    <n v="0"/>
    <n v="19753"/>
    <n v="10216.57"/>
    <n v="0.51721609999999996"/>
    <n v="761.57010000000002"/>
    <n v="1128.999"/>
    <n v="-1.773261"/>
    <n v="1194.5899999999999"/>
    <n v="2749.0749999999998"/>
    <n v="0.1930886"/>
    <n v="197790"/>
    <n v="1857.808"/>
    <n v="0.71801499999999996"/>
    <n v="356"/>
    <n v="731"/>
    <n v="36519"/>
    <n v="0.95621999999999996"/>
    <n v="784"/>
    <n v="0"/>
    <n v="77.134029999999996"/>
    <n v="25.44023"/>
    <n v="77.134029999999996"/>
    <n v="25.44023"/>
    <n v="77.134029999999996"/>
    <n v="25.44023"/>
    <n v="761.57029999999997"/>
    <n v="234935.4"/>
    <n v="33.37538"/>
    <n v="1672"/>
    <n v="4.3779949999999998E-2"/>
    <n v="1721677000"/>
    <n v="1.180401"/>
    <s v="RGB_Side_Far_4"/>
    <n v="38099"/>
    <n v="1624931000"/>
    <n v="290221200"/>
    <n v="1.1194580000000001"/>
    <n v="0.19994100000000001"/>
    <n v="5.5989399999999998"/>
    <n v="38099"/>
    <n v="1"/>
    <n v="0"/>
    <n v="0"/>
    <n v="20226"/>
    <n v="10737.58"/>
    <n v="0.53088009999999997"/>
    <n v="776.54679999999996"/>
    <n v="3005.6350000000002"/>
    <n v="-4.8295000000000003"/>
    <n v="1229.317"/>
    <n v="2746.473"/>
    <n v="0.1693424"/>
    <n v="224982"/>
    <n v="1926.058"/>
    <n v="0.48569889999999999"/>
    <n v="445"/>
    <n v="751"/>
    <n v="36506"/>
    <n v="0.95818789999999998"/>
    <n v="804"/>
    <n v="0"/>
    <n v="78.887270000000001"/>
    <n v="26.5291"/>
    <n v="78.887270000000001"/>
    <n v="26.5291"/>
    <n v="78.887270000000001"/>
    <n v="26.5291"/>
    <n v="777.79970000000003"/>
    <n v="314941.8"/>
    <n v="237.11490000000001"/>
    <n v="1593"/>
    <n v="4.1812120000000001E-2"/>
    <n v="1915152000"/>
    <n v="1.319399"/>
    <s v="RGB_Side_Lower_0"/>
    <n v="59302"/>
    <n v="2529334000"/>
    <n v="498948800"/>
    <n v="0.71922949999999997"/>
    <n v="0.1418787"/>
    <n v="5.0693250000000001"/>
    <n v="32333"/>
    <n v="0.54522619999999999"/>
    <n v="26969"/>
    <n v="0.45477390000000001"/>
    <n v="13928"/>
    <n v="3271.2080000000001"/>
    <n v="0.23486560000000001"/>
    <n v="813.93179999999995"/>
    <n v="53192.14"/>
    <n v="0.57421699999999998"/>
    <n v="950.54100000000005"/>
    <n v="2720.3449999999998"/>
    <n v="0.2210905"/>
    <n v="268225"/>
    <n v="1995.0719999999999"/>
    <n v="0.44953549999999998"/>
    <n v="498"/>
    <n v="808"/>
    <n v="58734"/>
    <n v="0.99042189999999997"/>
    <n v="499"/>
    <n v="308"/>
    <n v="85.116100000000003"/>
    <n v="21.635590000000001"/>
    <n v="85.116100000000003"/>
    <n v="21.635590000000001"/>
    <n v="85.116100000000003"/>
    <n v="21.635590000000001"/>
    <n v="813.93200000000002"/>
    <n v="367295.7"/>
    <n v="47711.79"/>
    <n v="568"/>
    <n v="9.5780919999999999E-3"/>
    <n v="3028283000"/>
    <n v="0.86110819999999999"/>
    <s v="RGB_Side_Lower_4"/>
    <n v="54026"/>
    <n v="2559081000"/>
    <n v="187806200"/>
    <n v="0.87675550000000002"/>
    <n v="6.4343449999999996E-2"/>
    <n v="13.62618"/>
    <n v="30047"/>
    <n v="0.55615809999999999"/>
    <n v="23979"/>
    <n v="0.44384180000000001"/>
    <n v="12562"/>
    <n v="2920.8870000000002"/>
    <n v="0.23251769999999999"/>
    <n v="838.21540000000005"/>
    <n v="2954.8629999999998"/>
    <n v="-0.66694339999999996"/>
    <n v="972.47860000000003"/>
    <n v="2700.5839999999998"/>
    <n v="0.26256420000000003"/>
    <n v="205763"/>
    <n v="1916.213"/>
    <n v="0.74521599999999999"/>
    <n v="348"/>
    <n v="839"/>
    <n v="53392"/>
    <n v="0.9882649"/>
    <n v="524"/>
    <n v="314"/>
    <n v="84.144890000000004"/>
    <n v="23.000430000000001"/>
    <n v="84.144890000000004"/>
    <n v="23.000430000000001"/>
    <n v="84.144890000000004"/>
    <n v="23.000430000000001"/>
    <n v="838.21559999999999"/>
    <n v="284474.40000000002"/>
    <n v="161.6114"/>
    <n v="634"/>
    <n v="1.173509E-2"/>
    <n v="2746888000"/>
    <n v="0.94109889999999996"/>
    <s v="RGB_Side_Upper_0"/>
    <n v="21058"/>
    <n v="242080600"/>
    <n v="78153710"/>
    <n v="0.54591599999999996"/>
    <n v="0.1762444"/>
    <n v="3.0974940000000002"/>
    <n v="21058"/>
    <n v="1"/>
    <n v="0"/>
    <n v="0"/>
    <n v="6669"/>
    <n v="2112.0509999999999"/>
    <n v="0.3166967"/>
    <n v="410.4948"/>
    <n v="1514.9159999999999"/>
    <n v="-6.928153"/>
    <n v="1308.9280000000001"/>
    <n v="2384.915"/>
    <n v="0.2469857"/>
    <n v="85260"/>
    <n v="1112.752"/>
    <n v="0.2620383"/>
    <n v="313"/>
    <n v="410"/>
    <n v="20701"/>
    <n v="0.9830468"/>
    <n v="461"/>
    <n v="0"/>
    <n v="86.215689999999995"/>
    <n v="18.891190000000002"/>
    <n v="86.215689999999995"/>
    <n v="18.891190000000002"/>
    <n v="86.215689999999995"/>
    <n v="18.891190000000002"/>
    <n v="410.495"/>
    <n v="103884.4"/>
    <n v="108.9833"/>
    <n v="357"/>
    <n v="1.6953180000000002E-2"/>
    <n v="320234300"/>
    <n v="0.72216029999999998"/>
    <s v="RGB_Side_Upper_4"/>
    <n v="20790"/>
    <n v="233652100"/>
    <n v="140637800"/>
    <n v="0.54058090000000003"/>
    <n v="0.3253818"/>
    <n v="1.6613739999999999"/>
    <n v="20790"/>
    <n v="1"/>
    <n v="0"/>
    <n v="0"/>
    <n v="6628"/>
    <n v="2113.0529999999999"/>
    <n v="0.31880710000000001"/>
    <n v="454.02749999999997"/>
    <n v="52505.25"/>
    <n v="-4.4251500000000004"/>
    <n v="1331.279"/>
    <n v="2388.127"/>
    <n v="0.21578030000000001"/>
    <n v="96348"/>
    <n v="1213.943"/>
    <n v="6.1756520000000002E-2"/>
    <n v="447"/>
    <n v="387"/>
    <n v="20436"/>
    <n v="0.98297259999999997"/>
    <n v="455"/>
    <n v="0"/>
    <n v="84.902209999999997"/>
    <n v="18.803979999999999"/>
    <n v="84.902209999999997"/>
    <n v="18.803979999999999"/>
    <n v="84.902209999999997"/>
    <n v="18.803979999999999"/>
    <n v="455.94839999999999"/>
    <n v="117677"/>
    <n v="132602.29999999999"/>
    <n v="354"/>
    <n v="1.7027420000000001E-2"/>
    <n v="374289900"/>
    <n v="0.86596260000000003"/>
    <s v="RGB_TV"/>
    <n v="46146"/>
    <n v="1136090000"/>
    <n v="211465600"/>
    <n v="0.5335124"/>
    <n v="9.9305119999999997E-2"/>
    <n v="5.3724569999999998"/>
    <n v="9816"/>
    <n v="2088.0219999999999"/>
    <n v="0.21271619999999999"/>
    <n v="721.2559"/>
    <n v="866.46510000000001"/>
    <n v="0.33166489999999998"/>
    <n v="1573.79"/>
    <n v="1145.2560000000001"/>
    <n v="0.17432929999999999"/>
    <n v="264706"/>
    <n v="1984.6110000000001"/>
    <n v="0.47080080000000002"/>
    <n v="560"/>
    <n v="720"/>
    <n v="45282"/>
    <n v="0.98127679999999995"/>
    <n v="482.084"/>
    <n v="90.664410000000004"/>
    <n v="20.655239999999999"/>
    <n v="90.664410000000004"/>
    <n v="20.655239999999999"/>
    <n v="90.664410000000004"/>
    <n v="20.655239999999999"/>
    <n v="732.40899999999999"/>
    <n v="353016.3"/>
    <n v="16.269269999999999"/>
    <n v="864"/>
    <n v="1.8723179999999999E-2"/>
    <n v="1347555000"/>
    <n v="0.63281759999999998"/>
  </r>
  <r>
    <n v="971"/>
    <s v="080384-R4"/>
    <s v="Cicer arietinum"/>
    <x v="2"/>
    <x v="0"/>
    <n v="4"/>
    <s v="SI"/>
    <n v="3"/>
    <n v="19"/>
    <d v="2020-06-05T11:12:25"/>
    <x v="12"/>
    <n v="453210"/>
    <s v="RGB_Side_Far_0"/>
    <n v="62330"/>
    <n v="2401329000"/>
    <n v="1317805000"/>
    <n v="0.61809820000000004"/>
    <n v="0.33920090000000003"/>
    <n v="1.822219"/>
    <n v="62330"/>
    <n v="1"/>
    <n v="0"/>
    <n v="0"/>
    <n v="26686"/>
    <n v="11425.36"/>
    <n v="0.42814059999999998"/>
    <n v="780.19550000000004"/>
    <n v="117123.9"/>
    <n v="-3.6954060000000002"/>
    <n v="1241.3330000000001"/>
    <n v="2653.5439999999999"/>
    <n v="0.17887990000000001"/>
    <n v="348446"/>
    <n v="2192.4899999999998"/>
    <n v="8.4877670000000002E-2"/>
    <n v="701"/>
    <n v="768"/>
    <n v="61543"/>
    <n v="0.98737370000000002"/>
    <n v="823"/>
    <n v="0"/>
    <n v="80.59751"/>
    <n v="20.309719999999999"/>
    <n v="80.59751"/>
    <n v="20.309719999999999"/>
    <n v="80.59751"/>
    <n v="20.309719999999999"/>
    <n v="780.19569999999999"/>
    <n v="425732.8"/>
    <n v="220086.8"/>
    <n v="787"/>
    <n v="1.262634E-2"/>
    <n v="3719134000"/>
    <n v="0.95729909999999996"/>
    <s v="RGB_Side_Far_4"/>
    <n v="63107"/>
    <n v="2688594000"/>
    <n v="1247503000"/>
    <n v="0.67510309999999996"/>
    <n v="0.31324679999999999"/>
    <n v="2.1551800000000001"/>
    <n v="63107"/>
    <n v="1"/>
    <n v="0"/>
    <n v="0"/>
    <n v="28909"/>
    <n v="13243.07"/>
    <n v="0.45809499999999997"/>
    <n v="831.36329999999998"/>
    <n v="78585.75"/>
    <n v="0.34540409999999999"/>
    <n v="1203.04"/>
    <n v="2668.3429999999998"/>
    <n v="0.1791286"/>
    <n v="352300"/>
    <n v="2262.77"/>
    <n v="0.1340451"/>
    <n v="735"/>
    <n v="775"/>
    <n v="62036"/>
    <n v="0.98302880000000004"/>
    <n v="828"/>
    <n v="0"/>
    <n v="81.530109999999993"/>
    <n v="21.639710000000001"/>
    <n v="81.530109999999993"/>
    <n v="21.639710000000001"/>
    <n v="81.530109999999993"/>
    <n v="21.639710000000001"/>
    <n v="833.45950000000005"/>
    <n v="420032.4"/>
    <n v="97861.09"/>
    <n v="1071"/>
    <n v="1.6971179999999999E-2"/>
    <n v="3936097000"/>
    <n v="0.98834999999999995"/>
    <s v="RGB_Side_Lower_0"/>
    <n v="78055"/>
    <n v="3272336000"/>
    <n v="1540056000"/>
    <n v="0.53710150000000001"/>
    <n v="0.25277559999999999"/>
    <n v="2.124816"/>
    <n v="57176"/>
    <n v="0.73250910000000002"/>
    <n v="20879"/>
    <n v="0.26749089999999998"/>
    <n v="15518"/>
    <n v="3085.1109999999999"/>
    <n v="0.1988085"/>
    <n v="828.51009999999997"/>
    <n v="54307.57"/>
    <n v="-3.5065050000000002"/>
    <n v="1089.4390000000001"/>
    <n v="2669.52"/>
    <n v="0.2291523"/>
    <n v="340625"/>
    <n v="2297.1350000000002"/>
    <n v="0.12957279999999999"/>
    <n v="828"/>
    <n v="663"/>
    <n v="78014"/>
    <n v="0.99947470000000005"/>
    <n v="402"/>
    <n v="260"/>
    <n v="87.719309999999993"/>
    <n v="23.997810000000001"/>
    <n v="87.719309999999993"/>
    <n v="23.997810000000001"/>
    <n v="87.719309999999993"/>
    <n v="23.997810000000001"/>
    <n v="849.34079999999994"/>
    <n v="461452"/>
    <n v="37785.050000000003"/>
    <n v="41"/>
    <n v="5.2527059999999998E-4"/>
    <n v="4812392000"/>
    <n v="0.7898771"/>
    <s v="RGB_Side_Lower_4"/>
    <n v="75514"/>
    <n v="2528896000"/>
    <n v="1393403000"/>
    <n v="0.44348199999999999"/>
    <n v="0.2443553"/>
    <n v="1.814907"/>
    <n v="54363"/>
    <n v="0.7199063"/>
    <n v="21151"/>
    <n v="0.2800938"/>
    <n v="16420"/>
    <n v="3570.4160000000002"/>
    <n v="0.2174431"/>
    <n v="717.68309999999997"/>
    <n v="933.19809999999995"/>
    <n v="-6.4653890000000001"/>
    <n v="1054"/>
    <n v="2686.92"/>
    <n v="0.23341729999999999"/>
    <n v="323515"/>
    <n v="2117.8980000000001"/>
    <n v="8.3808469999999996E-2"/>
    <n v="716"/>
    <n v="677"/>
    <n v="75451"/>
    <n v="0.99916570000000005"/>
    <n v="406"/>
    <n v="270"/>
    <n v="88.650009999999995"/>
    <n v="23.172229999999999"/>
    <n v="88.650009999999995"/>
    <n v="23.172229999999999"/>
    <n v="88.650009999999995"/>
    <n v="23.172229999999999"/>
    <n v="737.44169999999997"/>
    <n v="397518.6"/>
    <n v="11.53241"/>
    <n v="63"/>
    <n v="8.3428240000000002E-4"/>
    <n v="3922299000"/>
    <n v="0.68783729999999998"/>
    <s v="RGB_Side_Upper_0"/>
    <n v="36564"/>
    <n v="494609700"/>
    <n v="201284400"/>
    <n v="0.36996040000000002"/>
    <n v="0.15055760000000001"/>
    <n v="2.457268"/>
    <n v="36564"/>
    <n v="1"/>
    <n v="0"/>
    <n v="0"/>
    <n v="7218"/>
    <n v="1424.886"/>
    <n v="0.19740730000000001"/>
    <n v="478.2353"/>
    <n v="12536"/>
    <n v="-16.781559999999999"/>
    <n v="1272.6320000000001"/>
    <n v="2456.2739999999999"/>
    <n v="0.30616700000000002"/>
    <n v="119425"/>
    <n v="1327.5239999999999"/>
    <n v="0.17766940000000001"/>
    <n v="462"/>
    <n v="403"/>
    <n v="36179"/>
    <n v="0.98947050000000003"/>
    <n v="431"/>
    <n v="0"/>
    <n v="87.686279999999996"/>
    <n v="17.9514"/>
    <n v="87.686279999999996"/>
    <n v="17.9514"/>
    <n v="87.686279999999996"/>
    <n v="17.9514"/>
    <n v="482.04770000000002"/>
    <n v="164096.9"/>
    <n v="4297.9809999999998"/>
    <n v="385"/>
    <n v="1.0529480000000001E-2"/>
    <n v="695894100"/>
    <n v="0.52051800000000004"/>
    <s v="RGB_Side_Upper_4"/>
    <n v="39951"/>
    <n v="732812700"/>
    <n v="242119200"/>
    <n v="0.45913209999999999"/>
    <n v="0.15169589999999999"/>
    <n v="3.0266609999999998"/>
    <n v="39951"/>
    <n v="1"/>
    <n v="0"/>
    <n v="0"/>
    <n v="8566"/>
    <n v="1836.6590000000001"/>
    <n v="0.21441270000000001"/>
    <n v="496.4615"/>
    <n v="31801.88"/>
    <n v="-6.5908280000000001"/>
    <n v="1249.43"/>
    <n v="2425.5279999999998"/>
    <n v="0.29078959999999998"/>
    <n v="137388"/>
    <n v="1389.162"/>
    <n v="0.25332159999999998"/>
    <n v="475"/>
    <n v="428"/>
    <n v="39535"/>
    <n v="0.9895872"/>
    <n v="463"/>
    <n v="0"/>
    <n v="87.984949999999998"/>
    <n v="17.107600000000001"/>
    <n v="87.984949999999998"/>
    <n v="17.107600000000001"/>
    <n v="87.984949999999998"/>
    <n v="17.107600000000001"/>
    <n v="496.69240000000002"/>
    <n v="180351.5"/>
    <n v="25315"/>
    <n v="416"/>
    <n v="1.041276E-2"/>
    <n v="974931800"/>
    <n v="0.61082800000000004"/>
    <s v="RGB_TV"/>
    <n v="97689"/>
    <n v="2668125000"/>
    <n v="1442652000"/>
    <n v="0.27958569999999999"/>
    <n v="0.15117159999999999"/>
    <n v="1.8494600000000001"/>
    <n v="22107"/>
    <n v="5002.8100000000004"/>
    <n v="0.2262998"/>
    <n v="734.26499999999999"/>
    <n v="3289.366"/>
    <n v="-2.2693509999999999"/>
    <n v="1618.963"/>
    <n v="1326.731"/>
    <n v="0.28937170000000001"/>
    <n v="337590"/>
    <n v="2183.7849999999999"/>
    <n v="8.8871069999999996E-2"/>
    <n v="673"/>
    <n v="721"/>
    <n v="96649"/>
    <n v="0.98935399999999996"/>
    <n v="464.88819999999998"/>
    <n v="93.690910000000002"/>
    <n v="19.928360000000001"/>
    <n v="93.690910000000002"/>
    <n v="19.928360000000001"/>
    <n v="93.690910000000002"/>
    <n v="19.928360000000001"/>
    <n v="773.1318"/>
    <n v="426468"/>
    <n v="110.7589"/>
    <n v="1040"/>
    <n v="1.0646030000000001E-2"/>
    <n v="4110777000"/>
    <n v="0.43075730000000001"/>
  </r>
  <r>
    <n v="972"/>
    <s v="080383-R4"/>
    <s v="Cicer arietinum"/>
    <x v="1"/>
    <x v="2"/>
    <n v="4"/>
    <s v="SI"/>
    <n v="3"/>
    <n v="18"/>
    <d v="2020-06-05T11:14:23"/>
    <x v="12"/>
    <n v="442278"/>
    <s v="RGB_Side_Far_0"/>
    <n v="58512"/>
    <n v="1524016000"/>
    <n v="902767500"/>
    <n v="0.44514320000000002"/>
    <n v="0.26368540000000001"/>
    <n v="1.6881600000000001"/>
    <n v="58512"/>
    <n v="1"/>
    <n v="0"/>
    <n v="0"/>
    <n v="26815"/>
    <n v="12288.83"/>
    <n v="0.45828210000000003"/>
    <n v="702.1182"/>
    <n v="41068.949999999997"/>
    <n v="-1.680426"/>
    <n v="1198.374"/>
    <n v="2690.5749999999998"/>
    <n v="0.2218793"/>
    <n v="263711"/>
    <n v="1952.2629999999999"/>
    <n v="6.5534339999999996E-2"/>
    <n v="635"/>
    <n v="602"/>
    <n v="57711"/>
    <n v="0.98631049999999998"/>
    <n v="655"/>
    <n v="0"/>
    <n v="80.974779999999996"/>
    <n v="20.5899"/>
    <n v="80.974779999999996"/>
    <n v="20.5899"/>
    <n v="80.974779999999996"/>
    <n v="20.5899"/>
    <n v="716.78719999999998"/>
    <n v="360341.3"/>
    <n v="28825.86"/>
    <n v="801"/>
    <n v="1.36895E-2"/>
    <n v="2426784000"/>
    <n v="0.70882860000000003"/>
    <s v="RGB_Side_Far_4"/>
    <n v="57212"/>
    <n v="1504814000"/>
    <n v="658526800"/>
    <n v="0.45973609999999998"/>
    <n v="0.2011867"/>
    <n v="2.2851219999999999"/>
    <n v="57212"/>
    <n v="1"/>
    <n v="0"/>
    <n v="0"/>
    <n v="26169"/>
    <n v="11969.81"/>
    <n v="0.45740399999999998"/>
    <n v="672.64620000000002"/>
    <n v="67063.77"/>
    <n v="-5.9415110000000002"/>
    <n v="1186.3399999999999"/>
    <n v="2680.9319999999998"/>
    <n v="0.22647900000000001"/>
    <n v="252615"/>
    <n v="1875.489"/>
    <n v="0.15303320000000001"/>
    <n v="579"/>
    <n v="619"/>
    <n v="56294"/>
    <n v="0.98395440000000001"/>
    <n v="671"/>
    <n v="0"/>
    <n v="81.524799999999999"/>
    <n v="20.66329"/>
    <n v="81.524799999999999"/>
    <n v="20.66329"/>
    <n v="81.524799999999999"/>
    <n v="20.66329"/>
    <n v="678.98170000000005"/>
    <n v="343117.5"/>
    <n v="78611.98"/>
    <n v="918"/>
    <n v="1.6045589999999998E-2"/>
    <n v="2163341000"/>
    <n v="0.66092280000000003"/>
    <s v="RGB_Side_Lower_0"/>
    <n v="84876"/>
    <n v="2855565000"/>
    <n v="1742759000"/>
    <n v="0.39638960000000001"/>
    <n v="0.24191760000000001"/>
    <n v="1.638531"/>
    <n v="58186"/>
    <n v="0.68554130000000002"/>
    <n v="26690"/>
    <n v="0.31445869999999998"/>
    <n v="18616"/>
    <n v="4083.08"/>
    <n v="0.21933169999999999"/>
    <n v="758.35879999999997"/>
    <n v="22792.41"/>
    <n v="-19.518910000000002"/>
    <n v="1001.5"/>
    <n v="2714.152"/>
    <n v="0.2862365"/>
    <n v="296524"/>
    <n v="2146.4690000000001"/>
    <n v="5.8565239999999998E-2"/>
    <n v="753"/>
    <n v="625"/>
    <n v="84831"/>
    <n v="0.99946979999999996"/>
    <n v="339"/>
    <n v="285"/>
    <n v="88.447050000000004"/>
    <n v="23.263470000000002"/>
    <n v="88.447050000000004"/>
    <n v="23.263470000000002"/>
    <n v="88.447050000000004"/>
    <n v="23.263470000000002"/>
    <n v="806.90120000000002"/>
    <n v="428021.6"/>
    <n v="6120.6239999999998"/>
    <n v="45"/>
    <n v="5.3018520000000003E-4"/>
    <n v="4598324000"/>
    <n v="0.63830719999999996"/>
    <s v="RGB_Side_Lower_4"/>
    <n v="79437"/>
    <n v="2620059000"/>
    <n v="1276501000"/>
    <n v="0.41520770000000001"/>
    <n v="0.20229050000000001"/>
    <n v="2.0525319999999998"/>
    <n v="58202"/>
    <n v="0.73268120000000003"/>
    <n v="21235"/>
    <n v="0.26731880000000002"/>
    <n v="17862"/>
    <n v="4016.404"/>
    <n v="0.22485740000000001"/>
    <n v="763.18870000000004"/>
    <n v="20062.3"/>
    <n v="1.077853"/>
    <n v="979.94090000000006"/>
    <n v="2693.2"/>
    <n v="0.27897889999999997"/>
    <n v="284742"/>
    <n v="2103.7939999999999"/>
    <n v="0.11889139999999999"/>
    <n v="700"/>
    <n v="694"/>
    <n v="79348"/>
    <n v="0.99887959999999998"/>
    <n v="408"/>
    <n v="285"/>
    <n v="87.448809999999995"/>
    <n v="23.197279999999999"/>
    <n v="87.448809999999995"/>
    <n v="23.197279999999999"/>
    <n v="87.448809999999995"/>
    <n v="23.197279999999999"/>
    <n v="787.45479999999998"/>
    <n v="395103"/>
    <n v="5066.857"/>
    <n v="89"/>
    <n v="1.120385E-3"/>
    <n v="3896560000"/>
    <n v="0.61749830000000006"/>
    <s v="RGB_Side_Upper_0"/>
    <n v="34866"/>
    <n v="380683400"/>
    <n v="212448400"/>
    <n v="0.31315520000000002"/>
    <n v="0.1747629"/>
    <n v="1.7918860000000001"/>
    <n v="34866"/>
    <n v="1"/>
    <n v="0"/>
    <n v="0"/>
    <n v="10426"/>
    <n v="3117.6930000000002"/>
    <n v="0.29903059999999998"/>
    <n v="426.39179999999999"/>
    <n v="7217.7669999999998"/>
    <n v="-6.4555129999999998"/>
    <n v="1276.742"/>
    <n v="2427.7399999999998"/>
    <n v="0.29054760000000002"/>
    <n v="120001"/>
    <n v="1279.0940000000001"/>
    <n v="8.0450789999999994E-2"/>
    <n v="382"/>
    <n v="420"/>
    <n v="34557"/>
    <n v="0.9911375"/>
    <n v="456"/>
    <n v="0"/>
    <n v="87.162130000000005"/>
    <n v="17.609570000000001"/>
    <n v="87.162130000000005"/>
    <n v="17.609570000000001"/>
    <n v="87.162130000000005"/>
    <n v="17.609570000000001"/>
    <n v="440.66269999999997"/>
    <n v="153239"/>
    <n v="1494.182"/>
    <n v="309"/>
    <n v="8.8625019999999995E-3"/>
    <n v="593131800"/>
    <n v="0.48791810000000002"/>
    <s v="RGB_Side_Upper_4"/>
    <n v="37393"/>
    <n v="424007300"/>
    <n v="257355200"/>
    <n v="0.30324440000000003"/>
    <n v="0.184057"/>
    <n v="1.6475569999999999"/>
    <n v="37393"/>
    <n v="1"/>
    <n v="0"/>
    <n v="0"/>
    <n v="11219"/>
    <n v="3366.03"/>
    <n v="0.3000294"/>
    <n v="442.233"/>
    <n v="19033"/>
    <n v="1.1324879999999999"/>
    <n v="1284.877"/>
    <n v="2407.85"/>
    <n v="0.2930739"/>
    <n v="127589"/>
    <n v="1316.6849999999999"/>
    <n v="5.9822569999999999E-2"/>
    <n v="437"/>
    <n v="443"/>
    <n v="37028"/>
    <n v="0.99023879999999997"/>
    <n v="489"/>
    <n v="0"/>
    <n v="86.556629999999998"/>
    <n v="17.12837"/>
    <n v="86.556629999999998"/>
    <n v="17.12837"/>
    <n v="86.556629999999998"/>
    <n v="17.12837"/>
    <n v="444.44209999999998"/>
    <n v="157260.1"/>
    <n v="9687.7790000000005"/>
    <n v="365"/>
    <n v="9.7611850000000003E-3"/>
    <n v="681362600"/>
    <n v="0.4873014"/>
    <s v="RGB_TV"/>
    <n v="89982"/>
    <n v="1934675000"/>
    <n v="1197732000"/>
    <n v="0.2389443"/>
    <n v="0.14792730000000001"/>
    <n v="1.6152820000000001"/>
    <n v="22359"/>
    <n v="5555.8320000000003"/>
    <n v="0.24848300000000001"/>
    <n v="1541.0909999999999"/>
    <n v="19357.990000000002"/>
    <n v="-1.171964"/>
    <n v="1575.3309999999999"/>
    <n v="1243.124"/>
    <n v="0.17706540000000001"/>
    <n v="508185"/>
    <n v="3466.663"/>
    <n v="5.5349219999999998E-2"/>
    <n v="1520"/>
    <n v="630"/>
    <n v="88809"/>
    <n v="0.98696399999999995"/>
    <n v="1177.3810000000001"/>
    <n v="93.273889999999994"/>
    <n v="20.07563"/>
    <n v="93.273889999999994"/>
    <n v="20.07563"/>
    <n v="93.273889999999994"/>
    <n v="20.07563"/>
    <n v="1541.0909999999999"/>
    <n v="897322.5"/>
    <n v="4164.518"/>
    <n v="1173"/>
    <n v="1.3035939999999999E-2"/>
    <n v="3132407000"/>
    <n v="0.38687159999999998"/>
  </r>
  <r>
    <n v="973"/>
    <s v="080382-R4"/>
    <s v="Cicer arietinum"/>
    <x v="3"/>
    <x v="2"/>
    <n v="4"/>
    <s v="SI"/>
    <n v="3"/>
    <n v="17"/>
    <d v="2020-06-05T11:16:21"/>
    <x v="12"/>
    <n v="274969"/>
    <s v="RGB_Side_Far_0"/>
    <n v="30282"/>
    <n v="1756939000"/>
    <n v="107297200"/>
    <n v="1.9159649999999999"/>
    <n v="0.1170089"/>
    <n v="16.37452"/>
    <n v="30282"/>
    <n v="1"/>
    <n v="0"/>
    <n v="0"/>
    <n v="14812"/>
    <n v="7245.0739999999996"/>
    <n v="0.4891355"/>
    <n v="809.30399999999997"/>
    <n v="40657.120000000003"/>
    <n v="-1.602676"/>
    <n v="1050.0899999999999"/>
    <n v="2730.6"/>
    <n v="0.1414194"/>
    <n v="214129"/>
    <n v="1971.239"/>
    <n v="0.78302830000000001"/>
    <n v="709"/>
    <n v="629"/>
    <n v="29713"/>
    <n v="0.98120989999999997"/>
    <n v="680"/>
    <n v="0"/>
    <n v="83.68374"/>
    <n v="23.5578"/>
    <n v="83.68374"/>
    <n v="23.5578"/>
    <n v="83.68374"/>
    <n v="23.5578"/>
    <n v="810.34540000000004"/>
    <n v="278528"/>
    <n v="54586.95"/>
    <n v="569"/>
    <n v="1.8790040000000001E-2"/>
    <n v="1864236000"/>
    <n v="2.0329739999999998"/>
    <s v="RGB_Side_Far_4"/>
    <n v="28305"/>
    <n v="1732414000"/>
    <n v="74401670"/>
    <n v="2.162347"/>
    <n v="9.2865920000000005E-2"/>
    <n v="23.284610000000001"/>
    <n v="28305"/>
    <n v="1"/>
    <n v="0"/>
    <n v="0"/>
    <n v="14084"/>
    <n v="7007.9160000000002"/>
    <n v="0.49757990000000002"/>
    <n v="838.96659999999997"/>
    <n v="25867.64"/>
    <n v="-3.7414900000000002"/>
    <n v="1019.482"/>
    <n v="2714.8"/>
    <n v="0.14778060000000001"/>
    <n v="191534"/>
    <n v="1942.922"/>
    <n v="0.84206930000000002"/>
    <n v="660"/>
    <n v="650"/>
    <n v="27717"/>
    <n v="0.97922629999999999"/>
    <n v="701"/>
    <n v="0"/>
    <n v="84.388409999999993"/>
    <n v="23.339009999999998"/>
    <n v="84.388409999999993"/>
    <n v="23.339009999999998"/>
    <n v="84.388409999999993"/>
    <n v="23.339009999999998"/>
    <n v="838.96680000000003"/>
    <n v="249133"/>
    <n v="23640.16"/>
    <n v="588"/>
    <n v="2.0773710000000001E-2"/>
    <n v="1806815000"/>
    <n v="2.2552129999999999"/>
    <s v="RGB_Side_Lower_0"/>
    <n v="57426"/>
    <n v="2280540000"/>
    <n v="338786300"/>
    <n v="0.69154530000000003"/>
    <n v="0.1027327"/>
    <n v="6.7315009999999997"/>
    <n v="28429"/>
    <n v="0.49505450000000001"/>
    <n v="28997"/>
    <n v="0.50494550000000005"/>
    <n v="11228"/>
    <n v="2195.3119999999999"/>
    <n v="0.19552120000000001"/>
    <n v="808.10389999999995"/>
    <n v="55421.29"/>
    <n v="1.3988370000000001"/>
    <n v="912.18349999999998"/>
    <n v="2801.2539999999999"/>
    <n v="0.2411904"/>
    <n v="238094"/>
    <n v="1957.0309999999999"/>
    <n v="0.54955240000000005"/>
    <n v="710"/>
    <n v="568"/>
    <n v="57386"/>
    <n v="0.99930350000000001"/>
    <n v="251"/>
    <n v="316"/>
    <n v="95.340029999999999"/>
    <n v="21.201139999999999"/>
    <n v="95.340029999999999"/>
    <n v="21.201139999999999"/>
    <n v="95.340029999999999"/>
    <n v="21.201139999999999"/>
    <n v="808.10410000000002"/>
    <n v="322869.90000000002"/>
    <n v="53486.559999999998"/>
    <n v="40"/>
    <n v="6.9654859999999995E-4"/>
    <n v="2619327000"/>
    <n v="0.79427800000000004"/>
    <s v="RGB_Side_Lower_4"/>
    <n v="52343"/>
    <n v="3222879000"/>
    <n v="164080800"/>
    <n v="1.1763239999999999"/>
    <n v="5.9888089999999998E-2"/>
    <n v="19.642029999999998"/>
    <n v="26333"/>
    <n v="0.50308540000000002"/>
    <n v="26010"/>
    <n v="0.49691459999999998"/>
    <n v="10998"/>
    <n v="2310.8339999999998"/>
    <n v="0.2101141"/>
    <n v="856.37199999999996"/>
    <n v="54673.65"/>
    <n v="-10.361560000000001"/>
    <n v="835.49739999999997"/>
    <n v="2774.1309999999999"/>
    <n v="0.25741619999999998"/>
    <n v="203340"/>
    <n v="1961.9380000000001"/>
    <n v="0.81560820000000001"/>
    <n v="653"/>
    <n v="663"/>
    <n v="52329"/>
    <n v="0.99973259999999997"/>
    <n v="348"/>
    <n v="314"/>
    <n v="94.650829999999999"/>
    <n v="21.5534"/>
    <n v="94.650829999999999"/>
    <n v="21.5534"/>
    <n v="94.650829999999999"/>
    <n v="21.5534"/>
    <n v="856.37220000000002"/>
    <n v="271173.8"/>
    <n v="57108.09"/>
    <n v="14"/>
    <n v="2.6746650000000001E-4"/>
    <n v="3386960000"/>
    <n v="1.2362120000000001"/>
    <s v="RGB_Side_Upper_0"/>
    <n v="23469"/>
    <n v="508396300"/>
    <n v="54448460"/>
    <n v="0.92302450000000003"/>
    <n v="9.8854499999999998E-2"/>
    <n v="9.3372030000000006"/>
    <n v="23431"/>
    <n v="0.99838079999999996"/>
    <n v="38"/>
    <n v="1.619157E-3"/>
    <n v="6891"/>
    <n v="2023.345"/>
    <n v="0.29362139999999998"/>
    <n v="521.31089999999995"/>
    <n v="63394.02"/>
    <n v="2.6720790000000001"/>
    <n v="1169.82"/>
    <n v="2430.3339999999998"/>
    <n v="0.23730029999999999"/>
    <n v="98900"/>
    <n v="1300.26"/>
    <n v="0.65048099999999998"/>
    <n v="428"/>
    <n v="452"/>
    <n v="23228"/>
    <n v="0.98973109999999997"/>
    <n v="445"/>
    <n v="6"/>
    <n v="91.241339999999994"/>
    <n v="18.024349999999998"/>
    <n v="91.241339999999994"/>
    <n v="18.024349999999998"/>
    <n v="91.241339999999994"/>
    <n v="18.024349999999998"/>
    <n v="521.31100000000004"/>
    <n v="120544.5"/>
    <n v="171238.7"/>
    <n v="241"/>
    <n v="1.0268869999999999E-2"/>
    <n v="562844700"/>
    <n v="1.021879"/>
    <s v="RGB_Side_Upper_4"/>
    <n v="23298"/>
    <n v="549400400"/>
    <n v="63902250"/>
    <n v="1.0121659999999999"/>
    <n v="0.11772779999999999"/>
    <n v="8.5975129999999993"/>
    <n v="23298"/>
    <n v="1"/>
    <n v="0"/>
    <n v="0"/>
    <n v="7525"/>
    <n v="2430.4929999999999"/>
    <n v="0.32298909999999997"/>
    <n v="519.75480000000005"/>
    <n v="33576.67"/>
    <n v="-2.0801310000000002"/>
    <n v="1199.213"/>
    <n v="2387.9360000000001"/>
    <n v="0.2179787"/>
    <n v="106882"/>
    <n v="1347.4159999999999"/>
    <n v="0.62665059999999995"/>
    <n v="392"/>
    <n v="497"/>
    <n v="23115"/>
    <n v="0.99214519999999995"/>
    <n v="524"/>
    <n v="0"/>
    <n v="91.839089999999999"/>
    <n v="17.730910000000002"/>
    <n v="91.839089999999999"/>
    <n v="17.730910000000002"/>
    <n v="91.839089999999999"/>
    <n v="17.730910000000002"/>
    <n v="523.88660000000004"/>
    <n v="128114.3"/>
    <n v="48390.12"/>
    <n v="183"/>
    <n v="7.8547510000000001E-3"/>
    <n v="613302700"/>
    <n v="1.129894"/>
    <s v="RGB_TV"/>
    <n v="59846"/>
    <n v="1598669000"/>
    <n v="435939600"/>
    <n v="0.44636320000000002"/>
    <n v="0.1217184"/>
    <n v="3.6671809999999998"/>
    <n v="15937"/>
    <n v="4244.0259999999998"/>
    <n v="0.26630019999999999"/>
    <n v="860.62879999999996"/>
    <n v="85353.79"/>
    <n v="1.877257"/>
    <n v="1446.123"/>
    <n v="1316.971"/>
    <n v="0.22868869999999999"/>
    <n v="261692"/>
    <n v="2103.991"/>
    <n v="0.3265845"/>
    <n v="850"/>
    <n v="427"/>
    <n v="58947"/>
    <n v="0.98497809999999997"/>
    <n v="497.39319999999998"/>
    <n v="96.369680000000002"/>
    <n v="20.29204"/>
    <n v="96.369680000000002"/>
    <n v="20.29204"/>
    <n v="96.369680000000002"/>
    <n v="20.29204"/>
    <n v="860.67160000000001"/>
    <n v="336200.2"/>
    <n v="121733.6"/>
    <n v="899"/>
    <n v="1.502189E-2"/>
    <n v="2034609000"/>
    <n v="0.56808159999999996"/>
  </r>
  <r>
    <n v="974"/>
    <s v="080381-R4"/>
    <s v="Cicer arietinum"/>
    <x v="4"/>
    <x v="2"/>
    <n v="4"/>
    <s v="SI"/>
    <n v="3"/>
    <n v="16"/>
    <d v="2020-06-05T11:18:19"/>
    <x v="12"/>
    <n v="297084"/>
    <s v="RGB_Side_Far_0"/>
    <n v="35276"/>
    <n v="1580143000"/>
    <n v="322236300"/>
    <n v="1.2698069999999999"/>
    <n v="0.25894990000000001"/>
    <n v="4.9036770000000001"/>
    <n v="35276"/>
    <n v="1"/>
    <n v="0"/>
    <n v="0"/>
    <n v="19793"/>
    <n v="11105.65"/>
    <n v="0.56108970000000002"/>
    <n v="801.10239999999999"/>
    <n v="34697.5"/>
    <n v="-3.991276"/>
    <n v="1120.6559999999999"/>
    <n v="2730.77"/>
    <n v="0.15210679999999999"/>
    <n v="231916"/>
    <n v="1999.3309999999999"/>
    <n v="0.43722250000000001"/>
    <n v="743"/>
    <n v="576"/>
    <n v="34633"/>
    <n v="0.98177230000000004"/>
    <n v="640"/>
    <n v="0"/>
    <n v="83.085080000000005"/>
    <n v="24.068059999999999"/>
    <n v="83.085080000000005"/>
    <n v="24.068059999999999"/>
    <n v="83.085080000000005"/>
    <n v="24.068059999999999"/>
    <n v="801.19650000000001"/>
    <n v="318975.90000000002"/>
    <n v="34128.5"/>
    <n v="643"/>
    <n v="1.8227690000000001E-2"/>
    <n v="1902379000"/>
    <n v="1.5287569999999999"/>
    <s v="RGB_Side_Far_4"/>
    <n v="34654"/>
    <n v="1681497000"/>
    <n v="318620500"/>
    <n v="1.4001969999999999"/>
    <n v="0.2653182"/>
    <n v="5.2774270000000003"/>
    <n v="34654"/>
    <n v="1"/>
    <n v="0"/>
    <n v="0"/>
    <n v="19553"/>
    <n v="11032.49"/>
    <n v="0.56423500000000004"/>
    <n v="814.47220000000004"/>
    <n v="48692.38"/>
    <n v="-44.673769999999998"/>
    <n v="1128.6379999999999"/>
    <n v="2726.1840000000002"/>
    <n v="0.151311"/>
    <n v="229025"/>
    <n v="1996.577"/>
    <n v="0.46430339999999998"/>
    <n v="741"/>
    <n v="601"/>
    <n v="33915"/>
    <n v="0.97867490000000001"/>
    <n v="663"/>
    <n v="0"/>
    <n v="84.152240000000006"/>
    <n v="24.482530000000001"/>
    <n v="84.152240000000006"/>
    <n v="24.482530000000001"/>
    <n v="84.152240000000006"/>
    <n v="24.482530000000001"/>
    <n v="814.47239999999999"/>
    <n v="311831.2"/>
    <n v="68417.73"/>
    <n v="739"/>
    <n v="2.13251E-2"/>
    <n v="2000117000"/>
    <n v="1.665516"/>
    <s v="RGB_Side_Lower_0"/>
    <n v="57775"/>
    <n v="1482786000"/>
    <n v="596769000"/>
    <n v="0.44422060000000002"/>
    <n v="0.1787831"/>
    <n v="2.4846910000000002"/>
    <n v="33366"/>
    <n v="0.57751620000000004"/>
    <n v="24409"/>
    <n v="0.42248380000000002"/>
    <n v="13215"/>
    <n v="3022.6950000000002"/>
    <n v="0.2287322"/>
    <n v="669.04790000000003"/>
    <n v="1833.7909999999999"/>
    <n v="1.387648"/>
    <n v="910.3596"/>
    <n v="2761.7220000000002"/>
    <n v="0.2368488"/>
    <n v="243932"/>
    <n v="1872.627"/>
    <n v="0.18152789999999999"/>
    <n v="656"/>
    <n v="559"/>
    <n v="57735"/>
    <n v="0.99930759999999996"/>
    <n v="286"/>
    <n v="272"/>
    <n v="93.068820000000002"/>
    <n v="22.575559999999999"/>
    <n v="93.068820000000002"/>
    <n v="22.575559999999999"/>
    <n v="93.068820000000002"/>
    <n v="22.575559999999999"/>
    <n v="671.14689999999996"/>
    <n v="321852.09999999998"/>
    <n v="58.204920000000001"/>
    <n v="40"/>
    <n v="6.9234099999999996E-4"/>
    <n v="2079555000"/>
    <n v="0.62300370000000005"/>
    <s v="RGB_Side_Lower_4"/>
    <n v="56493"/>
    <n v="2367721000"/>
    <n v="645574500"/>
    <n v="0.74189309999999997"/>
    <n v="0.20228189999999999"/>
    <n v="3.6676190000000002"/>
    <n v="37582"/>
    <n v="0.66525049999999997"/>
    <n v="18911"/>
    <n v="0.33474939999999997"/>
    <n v="13585"/>
    <n v="3266.8159999999998"/>
    <n v="0.2404723"/>
    <n v="784.34690000000001"/>
    <n v="71990.539999999994"/>
    <n v="-1.3780380000000001"/>
    <n v="893.69820000000004"/>
    <n v="2718.5479999999998"/>
    <n v="0.21240210000000001"/>
    <n v="265972"/>
    <n v="2038.6949999999999"/>
    <n v="0.32663059999999999"/>
    <n v="749"/>
    <n v="592"/>
    <n v="56476"/>
    <n v="0.99969909999999995"/>
    <n v="324"/>
    <n v="267"/>
    <n v="91.801119999999997"/>
    <n v="22.013559999999998"/>
    <n v="91.801119999999997"/>
    <n v="22.013559999999998"/>
    <n v="91.801119999999997"/>
    <n v="22.013559999999998"/>
    <n v="789.05989999999997"/>
    <n v="358613.2"/>
    <n v="91739.47"/>
    <n v="17"/>
    <n v="3.0092219999999998E-4"/>
    <n v="3013296000"/>
    <n v="0.94417510000000004"/>
    <s v="RGB_Side_Upper_0"/>
    <n v="25564"/>
    <n v="424482300"/>
    <n v="149900800"/>
    <n v="0.6495341"/>
    <n v="0.2293752"/>
    <n v="2.831753"/>
    <n v="25564"/>
    <n v="1"/>
    <n v="0"/>
    <n v="0"/>
    <n v="9034"/>
    <n v="3192.5030000000002"/>
    <n v="0.35338760000000002"/>
    <n v="528.47329999999999"/>
    <n v="10165.25"/>
    <n v="0.1757727"/>
    <n v="1228.827"/>
    <n v="2420.0329999999999"/>
    <n v="0.1996704"/>
    <n v="128031"/>
    <n v="1369.3710000000001"/>
    <n v="0.2285278"/>
    <n v="468"/>
    <n v="389"/>
    <n v="25294"/>
    <n v="0.98943829999999999"/>
    <n v="399"/>
    <n v="0"/>
    <n v="90.678060000000002"/>
    <n v="17.757370000000002"/>
    <n v="90.678060000000002"/>
    <n v="17.757370000000002"/>
    <n v="90.678060000000002"/>
    <n v="17.757370000000002"/>
    <n v="528.47339999999997"/>
    <n v="173841.9"/>
    <n v="4042.1030000000001"/>
    <n v="270"/>
    <n v="1.056173E-2"/>
    <n v="574383100"/>
    <n v="0.8789093"/>
    <s v="RGB_Side_Upper_4"/>
    <n v="26386"/>
    <n v="486069500"/>
    <n v="155431000"/>
    <n v="0.69815400000000005"/>
    <n v="0.22324949999999999"/>
    <n v="3.1272359999999999"/>
    <n v="26386"/>
    <n v="1"/>
    <n v="0"/>
    <n v="0"/>
    <n v="9369"/>
    <n v="3326.6950000000002"/>
    <n v="0.35507470000000002"/>
    <n v="538.34"/>
    <n v="23948.85"/>
    <n v="-2.9722970000000002"/>
    <n v="1259.028"/>
    <n v="2394.9969999999998"/>
    <n v="0.20384260000000001"/>
    <n v="129443"/>
    <n v="1395.7660000000001"/>
    <n v="0.26565179999999999"/>
    <n v="405"/>
    <n v="455"/>
    <n v="26175"/>
    <n v="0.99200330000000003"/>
    <n v="475"/>
    <n v="0"/>
    <n v="90.228650000000002"/>
    <n v="17.81541"/>
    <n v="90.228650000000002"/>
    <n v="17.81541"/>
    <n v="90.228650000000002"/>
    <n v="17.81541"/>
    <n v="538.34019999999998"/>
    <n v="181202.1"/>
    <n v="21736.799999999999"/>
    <n v="211"/>
    <n v="7.996665E-3"/>
    <n v="641500500"/>
    <n v="0.92140359999999999"/>
    <s v="RGB_TV"/>
    <n v="60936"/>
    <n v="1545116000"/>
    <n v="685232400"/>
    <n v="0.41611480000000001"/>
    <n v="0.1845398"/>
    <n v="2.2548789999999999"/>
    <n v="19569"/>
    <n v="6284.393"/>
    <n v="0.32114019999999999"/>
    <n v="757.52560000000005"/>
    <n v="11612.35"/>
    <n v="-3.0542090000000002"/>
    <n v="1511.364"/>
    <n v="1246.5419999999999"/>
    <n v="0.2356462"/>
    <n v="258591"/>
    <n v="2009.2349999999999"/>
    <n v="0.1486394"/>
    <n v="755"/>
    <n v="565"/>
    <n v="59915"/>
    <n v="0.98324469999999997"/>
    <n v="411.64299999999997"/>
    <n v="98.616519999999994"/>
    <n v="20.876000000000001"/>
    <n v="98.616519999999994"/>
    <n v="20.876000000000001"/>
    <n v="98.616519999999994"/>
    <n v="20.876000000000001"/>
    <n v="757.5258"/>
    <n v="380007.2"/>
    <n v="2212.922"/>
    <n v="1021"/>
    <n v="1.6755280000000001E-2"/>
    <n v="2230348000"/>
    <n v="0.60065449999999998"/>
  </r>
  <r>
    <n v="975"/>
    <s v="080340-R5"/>
    <s v="Cicer arietinum"/>
    <x v="2"/>
    <x v="1"/>
    <n v="5"/>
    <s v="SI"/>
    <n v="1"/>
    <n v="25"/>
    <d v="2020-06-05T11:42:58"/>
    <x v="12"/>
    <n v="367085"/>
    <s v="RGB_Side_Far_0"/>
    <n v="40371"/>
    <n v="2196437000"/>
    <n v="625571300"/>
    <n v="1.347658"/>
    <n v="0.38382899999999998"/>
    <n v="3.5110899999999998"/>
    <n v="40371"/>
    <n v="1"/>
    <n v="0"/>
    <n v="0"/>
    <n v="21387"/>
    <n v="11330.01"/>
    <n v="0.52976140000000005"/>
    <n v="875.22850000000005"/>
    <n v="19961.71"/>
    <n v="-1.399688"/>
    <n v="1261.9259999999999"/>
    <n v="2656.1030000000001"/>
    <n v="0.1133759"/>
    <n v="356081"/>
    <n v="2347.511"/>
    <n v="0.3098572"/>
    <n v="722"/>
    <n v="831"/>
    <n v="39560"/>
    <n v="0.97991130000000004"/>
    <n v="882"/>
    <n v="0"/>
    <n v="83.816850000000002"/>
    <n v="24.33389"/>
    <n v="83.816850000000002"/>
    <n v="24.33389"/>
    <n v="83.816850000000002"/>
    <n v="24.33389"/>
    <n v="880.48720000000003"/>
    <n v="493955.2"/>
    <n v="9870.2039999999997"/>
    <n v="811"/>
    <n v="2.0088680000000001E-2"/>
    <n v="2822008000"/>
    <n v="1.731487"/>
    <s v="RGB_Side_Far_4"/>
    <n v="37638"/>
    <n v="2236559000"/>
    <n v="389067800"/>
    <n v="1.5788009999999999"/>
    <n v="0.27464529999999998"/>
    <n v="5.748507"/>
    <n v="37638"/>
    <n v="1"/>
    <n v="0"/>
    <n v="0"/>
    <n v="18670"/>
    <n v="9261.09"/>
    <n v="0.49604120000000002"/>
    <n v="875.23479999999995"/>
    <n v="9519.8150000000005"/>
    <n v="-40.72757"/>
    <n v="1288.318"/>
    <n v="2659.5479999999998"/>
    <n v="0.1276275"/>
    <n v="294905"/>
    <n v="2240.1030000000001"/>
    <n v="0.49510660000000001"/>
    <n v="683"/>
    <n v="822"/>
    <n v="36864"/>
    <n v="0.97943570000000002"/>
    <n v="873"/>
    <n v="0"/>
    <n v="83.248279999999994"/>
    <n v="23.137509999999999"/>
    <n v="83.248279999999994"/>
    <n v="23.137509999999999"/>
    <n v="83.248279999999994"/>
    <n v="23.137509999999999"/>
    <n v="875.26959999999997"/>
    <n v="413029.2"/>
    <n v="2407.8560000000002"/>
    <n v="774"/>
    <n v="2.0564320000000001E-2"/>
    <n v="2625627000"/>
    <n v="1.8534459999999999"/>
    <s v="RGB_Side_Lower_0"/>
    <n v="76629"/>
    <n v="4871209000"/>
    <n v="1796237000"/>
    <n v="0.829565"/>
    <n v="0.30589850000000002"/>
    <n v="2.7118959999999999"/>
    <n v="52232"/>
    <n v="0.68162180000000006"/>
    <n v="24397"/>
    <n v="0.3183782"/>
    <n v="18972"/>
    <n v="4697.1350000000002"/>
    <n v="0.24758250000000001"/>
    <n v="988.12810000000002"/>
    <n v="54233.1"/>
    <n v="-2.1825220000000001"/>
    <n v="1005.747"/>
    <n v="2637.308"/>
    <n v="0.173597"/>
    <n v="441419"/>
    <n v="2579.0120000000002"/>
    <n v="0.212698"/>
    <n v="693"/>
    <n v="980"/>
    <n v="76602"/>
    <n v="0.99964770000000003"/>
    <n v="677"/>
    <n v="302"/>
    <n v="93.066090000000003"/>
    <n v="18.921700000000001"/>
    <n v="93.066090000000003"/>
    <n v="18.921700000000001"/>
    <n v="93.066090000000003"/>
    <n v="18.921700000000001"/>
    <n v="988.12819999999999"/>
    <n v="580803.19999999995"/>
    <n v="38382.71"/>
    <n v="27"/>
    <n v="3.5234699999999998E-4"/>
    <n v="6667446000"/>
    <n v="1.135464"/>
    <s v="RGB_Side_Lower_4"/>
    <n v="66669"/>
    <n v="4331073000"/>
    <n v="1294754000"/>
    <n v="0.97442320000000004"/>
    <n v="0.29129929999999998"/>
    <n v="3.3450929999999999"/>
    <n v="46083"/>
    <n v="0.69122079999999997"/>
    <n v="20586"/>
    <n v="0.30877919999999998"/>
    <n v="18144"/>
    <n v="4937.8980000000001"/>
    <n v="0.27215050000000002"/>
    <n v="968.94219999999996"/>
    <n v="42732.28"/>
    <n v="-1.127775"/>
    <n v="1044.54"/>
    <n v="2628.97"/>
    <n v="0.15670010000000001"/>
    <n v="425456"/>
    <n v="2557.6350000000002"/>
    <n v="0.29128759999999998"/>
    <n v="765"/>
    <n v="933"/>
    <n v="66646"/>
    <n v="0.99965499999999996"/>
    <n v="650"/>
    <n v="282"/>
    <n v="92.358699999999999"/>
    <n v="19.364380000000001"/>
    <n v="92.358699999999999"/>
    <n v="19.364380000000001"/>
    <n v="92.358699999999999"/>
    <n v="19.364380000000001"/>
    <n v="969.02480000000003"/>
    <n v="589002.19999999995"/>
    <n v="27389.75"/>
    <n v="23"/>
    <n v="3.4498789999999998E-4"/>
    <n v="5625827000"/>
    <n v="1.2657229999999999"/>
    <s v="RGB_Side_Upper_0"/>
    <n v="33785"/>
    <n v="612885100"/>
    <n v="193623000"/>
    <n v="0.5369467"/>
    <n v="0.16963249999999999"/>
    <n v="3.1653530000000001"/>
    <n v="33785"/>
    <n v="1"/>
    <n v="0"/>
    <n v="0"/>
    <n v="9009"/>
    <n v="2402.3110000000001"/>
    <n v="0.26665680000000003"/>
    <n v="521.32899999999995"/>
    <n v="3145.4520000000002"/>
    <n v="-6.5304390000000003"/>
    <n v="1362.211"/>
    <n v="2386.0639999999999"/>
    <n v="0.24938179999999999"/>
    <n v="135475"/>
    <n v="1409.57"/>
    <n v="0.2702425"/>
    <n v="427"/>
    <n v="451"/>
    <n v="33469"/>
    <n v="0.99064669999999999"/>
    <n v="480"/>
    <n v="0"/>
    <n v="91.254639999999995"/>
    <n v="18.777239999999999"/>
    <n v="91.254639999999995"/>
    <n v="18.777239999999999"/>
    <n v="91.254639999999995"/>
    <n v="18.777239999999999"/>
    <n v="522.44590000000005"/>
    <n v="186557"/>
    <n v="292.84800000000001"/>
    <n v="316"/>
    <n v="9.3532630000000005E-3"/>
    <n v="806508000"/>
    <n v="0.70657919999999996"/>
    <s v="RGB_Side_Upper_4"/>
    <n v="29635"/>
    <n v="452424000"/>
    <n v="146285800"/>
    <n v="0.51515239999999995"/>
    <n v="0.1665683"/>
    <n v="3.09274"/>
    <n v="29635"/>
    <n v="1"/>
    <n v="0"/>
    <n v="0"/>
    <n v="7489"/>
    <n v="1892.53"/>
    <n v="0.25270799999999999"/>
    <n v="497.01209999999998"/>
    <n v="5852.683"/>
    <n v="3.6978879999999998"/>
    <n v="1376.931"/>
    <n v="2398.7460000000001"/>
    <n v="0.25504979999999999"/>
    <n v="116193"/>
    <n v="1305.769"/>
    <n v="0.26145819999999997"/>
    <n v="437"/>
    <n v="395"/>
    <n v="29330"/>
    <n v="0.98970809999999998"/>
    <n v="434"/>
    <n v="0"/>
    <n v="91.15401"/>
    <n v="17.449120000000001"/>
    <n v="91.15401"/>
    <n v="17.449120000000001"/>
    <n v="91.15401"/>
    <n v="17.449120000000001"/>
    <n v="497.01229999999998"/>
    <n v="159058.29999999999"/>
    <n v="1155.8589999999999"/>
    <n v="305"/>
    <n v="1.029188E-2"/>
    <n v="598709800"/>
    <n v="0.68172069999999996"/>
    <s v="RGB_TV"/>
    <n v="82358"/>
    <n v="1437814000"/>
    <n v="1218463000"/>
    <n v="0.21197820000000001"/>
    <n v="0.1796391"/>
    <n v="1.1800219999999999"/>
    <n v="19634"/>
    <n v="4680.71"/>
    <n v="0.2383982"/>
    <n v="736.02509999999995"/>
    <n v="183325.8"/>
    <n v="-1.1891119999999999"/>
    <n v="1648.1110000000001"/>
    <n v="1143.576"/>
    <n v="0.30785620000000002"/>
    <n v="267521"/>
    <n v="1980.2180000000001"/>
    <n v="6.8191679999999996E-3"/>
    <n v="705"/>
    <n v="606"/>
    <n v="81472"/>
    <n v="0.98924210000000001"/>
    <n v="377.33409999999998"/>
    <n v="99.669849999999997"/>
    <n v="19.314409999999999"/>
    <n v="99.669849999999997"/>
    <n v="19.314409999999999"/>
    <n v="99.669849999999997"/>
    <n v="19.314409999999999"/>
    <n v="736.02530000000002"/>
    <n v="322991.09999999998"/>
    <n v="408076.2"/>
    <n v="886"/>
    <n v="1.0757910000000001E-2"/>
    <n v="2656278000"/>
    <n v="0.3916173"/>
  </r>
  <r>
    <n v="976"/>
    <s v="080339-R5"/>
    <s v="Cicer arietinum"/>
    <x v="0"/>
    <x v="1"/>
    <n v="5"/>
    <s v="SI"/>
    <n v="1"/>
    <n v="24"/>
    <d v="2020-06-05T11:44:58"/>
    <x v="12"/>
    <n v="625206"/>
    <s v="RGB_Side_Far_0"/>
    <n v="72558"/>
    <n v="3085165000"/>
    <n v="1045456000"/>
    <n v="0.58601369999999997"/>
    <n v="0.1985798"/>
    <n v="2.9510239999999999"/>
    <n v="72558"/>
    <n v="1"/>
    <n v="0"/>
    <n v="0"/>
    <n v="34337"/>
    <n v="16249.48"/>
    <n v="0.47323520000000002"/>
    <n v="904.71770000000004"/>
    <n v="25945.57"/>
    <n v="-0.72489749999999997"/>
    <n v="1244.375"/>
    <n v="2640.3670000000002"/>
    <n v="0.193164"/>
    <n v="375629"/>
    <n v="2348.7280000000001"/>
    <n v="0.24384049999999999"/>
    <n v="627"/>
    <n v="854"/>
    <n v="70908"/>
    <n v="0.97725960000000001"/>
    <n v="908"/>
    <n v="0"/>
    <n v="85.020769999999999"/>
    <n v="23.9282"/>
    <n v="85.020769999999999"/>
    <n v="23.9282"/>
    <n v="85.020769999999999"/>
    <n v="23.9282"/>
    <n v="905.54700000000003"/>
    <n v="510447.9"/>
    <n v="9277.7150000000001"/>
    <n v="1650"/>
    <n v="2.2740429999999999E-2"/>
    <n v="4130621000"/>
    <n v="0.78459350000000005"/>
    <s v="RGB_Side_Far_4"/>
    <n v="69583"/>
    <n v="3163932000"/>
    <n v="846243800"/>
    <n v="0.65346289999999996"/>
    <n v="0.17477899999999999"/>
    <n v="3.7387959999999998"/>
    <n v="69583"/>
    <n v="1"/>
    <n v="0"/>
    <n v="0"/>
    <n v="33239"/>
    <n v="15877.89"/>
    <n v="0.47768850000000002"/>
    <n v="922.40830000000005"/>
    <n v="16245.96"/>
    <n v="0.75669390000000003"/>
    <n v="1252.248"/>
    <n v="2638.9140000000002"/>
    <n v="0.19616980000000001"/>
    <n v="354708"/>
    <n v="2370.3789999999999"/>
    <n v="0.3340283"/>
    <n v="671"/>
    <n v="848"/>
    <n v="67925"/>
    <n v="0.97617229999999999"/>
    <n v="901"/>
    <n v="0"/>
    <n v="86.087069999999997"/>
    <n v="24.173279999999998"/>
    <n v="86.087069999999997"/>
    <n v="24.173279999999998"/>
    <n v="86.087069999999997"/>
    <n v="24.173279999999998"/>
    <n v="923.56500000000005"/>
    <n v="502015.6"/>
    <n v="3793.0410000000002"/>
    <n v="1658"/>
    <n v="2.3827660000000001E-2"/>
    <n v="4010176000"/>
    <n v="0.82824180000000003"/>
    <s v="RGB_Side_Lower_0"/>
    <n v="126147"/>
    <n v="5976861000"/>
    <n v="3741539000"/>
    <n v="0.3755946"/>
    <n v="0.23512369999999999"/>
    <n v="1.597434"/>
    <n v="90732"/>
    <n v="0.71925609999999995"/>
    <n v="35415"/>
    <n v="0.28074389999999999"/>
    <n v="26524"/>
    <n v="5577.0060000000003"/>
    <n v="0.21026259999999999"/>
    <n v="994.51790000000005"/>
    <n v="34531.78"/>
    <n v="-8.7426999999999992"/>
    <n v="1024.8499999999999"/>
    <n v="2647.0650000000001"/>
    <n v="0.21878909999999999"/>
    <n v="576569"/>
    <n v="2805.0390000000002"/>
    <n v="5.2904239999999998E-2"/>
    <n v="811"/>
    <n v="972"/>
    <n v="125955"/>
    <n v="0.99847799999999998"/>
    <n v="693"/>
    <n v="278"/>
    <n v="92.016170000000002"/>
    <n v="19.180520000000001"/>
    <n v="92.016170000000002"/>
    <n v="19.180520000000001"/>
    <n v="92.016170000000002"/>
    <n v="19.180520000000001"/>
    <n v="994.96910000000003"/>
    <n v="675845.2"/>
    <n v="9452.8119999999999"/>
    <n v="192"/>
    <n v="1.522034E-3"/>
    <n v="9718400000"/>
    <n v="0.61071830000000005"/>
    <s v="RGB_Side_Lower_4"/>
    <n v="121614"/>
    <n v="5912249000"/>
    <n v="2392860000"/>
    <n v="0.39974730000000003"/>
    <n v="0.1617894"/>
    <n v="2.4707880000000002"/>
    <n v="89970"/>
    <n v="0.73979969999999995"/>
    <n v="31644"/>
    <n v="0.2602003"/>
    <n v="25771"/>
    <n v="5461.085"/>
    <n v="0.21190819999999999"/>
    <n v="1004.934"/>
    <n v="11827.12"/>
    <n v="1.7073499999999999"/>
    <n v="1040.5640000000001"/>
    <n v="2635.9229999999998"/>
    <n v="0.2456595"/>
    <n v="495051"/>
    <n v="2660.4580000000001"/>
    <n v="0.17957419999999999"/>
    <n v="704"/>
    <n v="933"/>
    <n v="121510"/>
    <n v="0.9991449"/>
    <n v="663"/>
    <n v="269"/>
    <n v="92.045590000000004"/>
    <n v="20.058520000000001"/>
    <n v="92.045590000000004"/>
    <n v="20.058520000000001"/>
    <n v="92.045590000000004"/>
    <n v="20.058520000000001"/>
    <n v="1004.946"/>
    <n v="636010.19999999995"/>
    <n v="1150.204"/>
    <n v="104"/>
    <n v="8.5516469999999997E-4"/>
    <n v="8305109000"/>
    <n v="0.56153679999999995"/>
    <s v="RGB_Side_Upper_0"/>
    <n v="57470"/>
    <n v="1000794000"/>
    <n v="324693600"/>
    <n v="0.3030138"/>
    <n v="9.8308549999999995E-2"/>
    <n v="3.0822729999999998"/>
    <n v="56799"/>
    <n v="0.98832430000000004"/>
    <n v="671"/>
    <n v="1.1675659999999999E-2"/>
    <n v="11711"/>
    <n v="2386.4189999999999"/>
    <n v="0.20377590000000001"/>
    <n v="563.44740000000002"/>
    <n v="4162.1670000000004"/>
    <n v="5.5842000000000001"/>
    <n v="1325.576"/>
    <n v="2410.308"/>
    <n v="0.36559449999999999"/>
    <n v="157196"/>
    <n v="1535.963"/>
    <n v="0.26017839999999998"/>
    <n v="492"/>
    <n v="556"/>
    <n v="56902"/>
    <n v="0.99011660000000001"/>
    <n v="524"/>
    <n v="31"/>
    <n v="89.938640000000007"/>
    <n v="17.738890000000001"/>
    <n v="89.938640000000007"/>
    <n v="17.738890000000001"/>
    <n v="89.938640000000007"/>
    <n v="17.738890000000001"/>
    <n v="566.96469999999999"/>
    <n v="191431.5"/>
    <n v="301.43779999999998"/>
    <n v="568"/>
    <n v="9.8834179999999997E-3"/>
    <n v="1325488000"/>
    <n v="0.40132230000000002"/>
    <s v="RGB_Side_Upper_4"/>
    <n v="50460"/>
    <n v="908724000"/>
    <n v="294688300"/>
    <n v="0.3568926"/>
    <n v="0.11573600000000001"/>
    <n v="3.0836790000000001"/>
    <n v="50362"/>
    <n v="0.99805779999999999"/>
    <n v="98"/>
    <n v="1.9421320000000001E-3"/>
    <n v="11162"/>
    <n v="2469.0889999999999"/>
    <n v="0.22120490000000001"/>
    <n v="577.73519999999996"/>
    <n v="7426.9549999999999"/>
    <n v="-5.5715839999999996"/>
    <n v="1312.4369999999999"/>
    <n v="2411.6869999999999"/>
    <n v="0.31645689999999999"/>
    <n v="159453"/>
    <n v="1541.347"/>
    <n v="0.26035049999999998"/>
    <n v="503"/>
    <n v="512"/>
    <n v="50055"/>
    <n v="0.99197380000000002"/>
    <n v="499"/>
    <n v="12"/>
    <n v="90.724729999999994"/>
    <n v="16.619789999999998"/>
    <n v="90.724729999999994"/>
    <n v="16.619789999999998"/>
    <n v="90.724729999999994"/>
    <n v="16.619789999999998"/>
    <n v="577.73540000000003"/>
    <n v="189184.8"/>
    <n v="1093.136"/>
    <n v="405"/>
    <n v="8.0261589999999997E-3"/>
    <n v="1203412000"/>
    <n v="0.47262850000000001"/>
    <s v="RGB_TV"/>
    <n v="127374"/>
    <n v="3952727000"/>
    <n v="1828366000"/>
    <n v="0.2436325"/>
    <n v="0.11269419999999999"/>
    <n v="2.1618909999999998"/>
    <n v="25858"/>
    <n v="5249.393"/>
    <n v="0.20300850000000001"/>
    <n v="854.21130000000005"/>
    <n v="46169.82"/>
    <n v="0.54165890000000005"/>
    <n v="1622.287"/>
    <n v="1203.5409999999999"/>
    <n v="0.3409934"/>
    <n v="373538"/>
    <n v="2288.489"/>
    <n v="0.13503209999999999"/>
    <n v="658"/>
    <n v="800"/>
    <n v="126033"/>
    <n v="0.98947200000000002"/>
    <n v="464.41469999999998"/>
    <n v="96.488820000000004"/>
    <n v="19.370640000000002"/>
    <n v="96.488820000000004"/>
    <n v="19.370640000000002"/>
    <n v="96.488820000000004"/>
    <n v="19.370640000000002"/>
    <n v="854.41139999999996"/>
    <n v="470452.8"/>
    <n v="16735.38"/>
    <n v="1341"/>
    <n v="1.0528050000000001E-2"/>
    <n v="5781093000"/>
    <n v="0.3563267"/>
  </r>
  <r>
    <n v="977"/>
    <s v="080338-R5"/>
    <s v="Cicer arietinum"/>
    <x v="1"/>
    <x v="0"/>
    <n v="5"/>
    <s v="SI"/>
    <n v="1"/>
    <n v="23"/>
    <d v="2020-06-05T11:46:56"/>
    <x v="12"/>
    <n v="448750"/>
    <s v="RGB_Side_Far_0"/>
    <n v="59267"/>
    <n v="1678512000"/>
    <n v="1317166000"/>
    <n v="0.47785759999999999"/>
    <n v="0.37498569999999998"/>
    <n v="1.274335"/>
    <n v="59267"/>
    <n v="1"/>
    <n v="0"/>
    <n v="0"/>
    <n v="28774"/>
    <n v="13969.71"/>
    <n v="0.48549779999999998"/>
    <n v="724.57569999999998"/>
    <n v="56437.86"/>
    <n v="-4.2218869999999997"/>
    <n v="1195.7360000000001"/>
    <n v="2685.3220000000001"/>
    <n v="0.1890145"/>
    <n v="313558"/>
    <n v="2149.5360000000001"/>
    <n v="1.454972E-2"/>
    <n v="711"/>
    <n v="634"/>
    <n v="57803"/>
    <n v="0.9752982"/>
    <n v="685"/>
    <n v="0"/>
    <n v="80.148929999999993"/>
    <n v="22.911259999999999"/>
    <n v="80.148929999999993"/>
    <n v="22.911259999999999"/>
    <n v="80.148929999999993"/>
    <n v="22.911259999999999"/>
    <n v="785.92110000000002"/>
    <n v="444556.2"/>
    <n v="53743.78"/>
    <n v="1464"/>
    <n v="2.4701770000000001E-2"/>
    <n v="2995678000"/>
    <n v="0.85284329999999997"/>
    <s v="RGB_Side_Far_4"/>
    <n v="58069"/>
    <n v="1825889000"/>
    <n v="1580792000"/>
    <n v="0.54148419999999997"/>
    <n v="0.4687983"/>
    <n v="1.1550469999999999"/>
    <n v="58069"/>
    <n v="1"/>
    <n v="0"/>
    <n v="0"/>
    <n v="28264"/>
    <n v="13756.97"/>
    <n v="0.48673129999999998"/>
    <n v="730.89599999999996"/>
    <n v="41818.11"/>
    <n v="-10.05639"/>
    <n v="1196.105"/>
    <n v="2684.27"/>
    <n v="0.18058469999999999"/>
    <n v="321561"/>
    <n v="2188.9450000000002"/>
    <n v="5.1762359999999999E-3"/>
    <n v="729"/>
    <n v="628"/>
    <n v="56762"/>
    <n v="0.97749229999999998"/>
    <n v="679"/>
    <n v="0"/>
    <n v="79.614729999999994"/>
    <n v="22.93017"/>
    <n v="79.614729999999994"/>
    <n v="22.93017"/>
    <n v="79.614729999999994"/>
    <n v="22.93017"/>
    <n v="803.17399999999998"/>
    <n v="455639.9"/>
    <n v="30115.11"/>
    <n v="1307"/>
    <n v="2.250771E-2"/>
    <n v="3406682000"/>
    <n v="1.010283"/>
    <s v="RGB_Side_Lower_0"/>
    <n v="82394"/>
    <n v="2645108000"/>
    <n v="1002160000"/>
    <n v="0.38962980000000003"/>
    <n v="0.14762030000000001"/>
    <n v="2.6394060000000001"/>
    <n v="57012"/>
    <n v="0.69194359999999999"/>
    <n v="25382"/>
    <n v="0.30805640000000001"/>
    <n v="17975"/>
    <n v="3921.41"/>
    <n v="0.21815909999999999"/>
    <n v="787.97529999999995"/>
    <n v="73458.09"/>
    <n v="-5.997166"/>
    <n v="982.9932"/>
    <n v="2694.7829999999999"/>
    <n v="0.26027679999999997"/>
    <n v="316563"/>
    <n v="2101.6370000000002"/>
    <n v="0.20291400000000001"/>
    <n v="594"/>
    <n v="684"/>
    <n v="82305"/>
    <n v="0.99891980000000002"/>
    <n v="436"/>
    <n v="247"/>
    <n v="89.725999999999999"/>
    <n v="22.000250000000001"/>
    <n v="89.725999999999999"/>
    <n v="22.000250000000001"/>
    <n v="89.725999999999999"/>
    <n v="22.000250000000001"/>
    <n v="787.97550000000001"/>
    <n v="396901.4"/>
    <n v="65491.3"/>
    <n v="89"/>
    <n v="1.080176E-3"/>
    <n v="3647268000"/>
    <n v="0.53725009999999995"/>
    <s v="RGB_Side_Lower_4"/>
    <n v="79380"/>
    <n v="2384719000"/>
    <n v="1551871000"/>
    <n v="0.37845580000000001"/>
    <n v="0.24628240000000001"/>
    <n v="1.5366740000000001"/>
    <n v="60977"/>
    <n v="0.76816580000000001"/>
    <n v="18403"/>
    <n v="0.23183419999999999"/>
    <n v="16814"/>
    <n v="3561.4839999999999"/>
    <n v="0.21181659999999999"/>
    <n v="776.91830000000004"/>
    <n v="40331.269999999997"/>
    <n v="-37.734169999999999"/>
    <n v="973.53"/>
    <n v="2666.7649999999999"/>
    <n v="0.2678915"/>
    <n v="296314"/>
    <n v="2167.8409999999999"/>
    <n v="4.4760170000000002E-2"/>
    <n v="754"/>
    <n v="675"/>
    <n v="79211"/>
    <n v="0.99787099999999995"/>
    <n v="422"/>
    <n v="252"/>
    <n v="88.303089999999997"/>
    <n v="22.2317"/>
    <n v="88.303089999999997"/>
    <n v="22.2317"/>
    <n v="88.303089999999997"/>
    <n v="22.2317"/>
    <n v="816.91740000000004"/>
    <n v="440421.3"/>
    <n v="20491.45"/>
    <n v="169"/>
    <n v="2.1289999999999998E-3"/>
    <n v="3936590000"/>
    <n v="0.62473820000000002"/>
    <s v="RGB_Side_Upper_0"/>
    <n v="35616"/>
    <n v="517765900"/>
    <n v="221660400"/>
    <n v="0.40817189999999998"/>
    <n v="0.17474219999999999"/>
    <n v="2.335852"/>
    <n v="35616"/>
    <n v="1"/>
    <n v="0"/>
    <n v="0"/>
    <n v="8195"/>
    <n v="1885.614"/>
    <n v="0.2300932"/>
    <n v="474.4228"/>
    <n v="787.33309999999994"/>
    <n v="0.2322949"/>
    <n v="1280.1859999999999"/>
    <n v="2414.14"/>
    <n v="0.30252020000000002"/>
    <n v="117731"/>
    <n v="1320.9179999999999"/>
    <n v="0.16036259999999999"/>
    <n v="467"/>
    <n v="352"/>
    <n v="35222"/>
    <n v="0.98893759999999997"/>
    <n v="408"/>
    <n v="0"/>
    <n v="87.098330000000004"/>
    <n v="18.728919999999999"/>
    <n v="87.098330000000004"/>
    <n v="18.728919999999999"/>
    <n v="87.098330000000004"/>
    <n v="18.728919999999999"/>
    <n v="476.29750000000001"/>
    <n v="151306.4"/>
    <n v="17.404910000000001"/>
    <n v="394"/>
    <n v="1.106244E-2"/>
    <n v="739426200"/>
    <n v="0.58291409999999999"/>
    <s v="RGB_Side_Upper_4"/>
    <n v="37678"/>
    <n v="539403600"/>
    <n v="217329000"/>
    <n v="0.37996020000000003"/>
    <n v="0.15308830000000001"/>
    <n v="2.481967"/>
    <n v="37678"/>
    <n v="1"/>
    <n v="0"/>
    <n v="0"/>
    <n v="9616"/>
    <n v="2454.15"/>
    <n v="0.25521529999999998"/>
    <n v="474.81369999999998"/>
    <n v="43036.12"/>
    <n v="1.417896"/>
    <n v="1287.6410000000001"/>
    <n v="2407.5970000000002"/>
    <n v="0.31246790000000002"/>
    <n v="120582"/>
    <n v="1330.875"/>
    <n v="0.18114569999999999"/>
    <n v="462"/>
    <n v="387"/>
    <n v="37361"/>
    <n v="0.99158659999999998"/>
    <n v="453"/>
    <n v="0"/>
    <n v="88.434100000000001"/>
    <n v="18.608720000000002"/>
    <n v="88.434100000000001"/>
    <n v="18.608720000000002"/>
    <n v="88.434100000000001"/>
    <n v="18.608720000000002"/>
    <n v="474.86439999999999"/>
    <n v="148746"/>
    <n v="49156.21"/>
    <n v="317"/>
    <n v="8.4133980000000008E-3"/>
    <n v="756732700"/>
    <n v="0.53304859999999998"/>
    <s v="RGB_TV"/>
    <n v="96346"/>
    <n v="2587470000"/>
    <n v="883837200"/>
    <n v="0.27874549999999998"/>
    <n v="9.5214900000000005E-2"/>
    <n v="2.9275410000000002"/>
    <n v="22409"/>
    <n v="5212.0829999999996"/>
    <n v="0.23258880000000001"/>
    <n v="803.69709999999998"/>
    <n v="6510.799"/>
    <n v="-3.731697"/>
    <n v="1580.9680000000001"/>
    <n v="1230.1300000000001"/>
    <n v="0.32439289999999998"/>
    <n v="297004"/>
    <n v="2146.25"/>
    <n v="0.24086070000000001"/>
    <n v="774"/>
    <n v="646"/>
    <n v="95197"/>
    <n v="0.98807420000000001"/>
    <n v="440.1909"/>
    <n v="94.203739999999996"/>
    <n v="19.900880000000001"/>
    <n v="94.203739999999996"/>
    <n v="19.900880000000001"/>
    <n v="94.203739999999996"/>
    <n v="19.900880000000001"/>
    <n v="803.69730000000004"/>
    <n v="395480.4"/>
    <n v="439.98200000000003"/>
    <n v="1149"/>
    <n v="1.192577E-2"/>
    <n v="3471307000"/>
    <n v="0.37396040000000003"/>
  </r>
  <r>
    <n v="978"/>
    <s v="080337-R5"/>
    <s v="Cicer arietinum"/>
    <x v="3"/>
    <x v="2"/>
    <n v="5"/>
    <s v="SI"/>
    <n v="1"/>
    <n v="22"/>
    <d v="2020-06-05T11:48:54"/>
    <x v="12"/>
    <n v="366541"/>
    <s v="RGB_Side_Far_0"/>
    <n v="39407"/>
    <n v="2888349000"/>
    <n v="218838300"/>
    <n v="1.8599570000000001"/>
    <n v="0.1409213"/>
    <n v="13.198549999999999"/>
    <n v="39407"/>
    <n v="1"/>
    <n v="0"/>
    <n v="0"/>
    <n v="19334"/>
    <n v="9485.7150000000001"/>
    <n v="0.49062349999999999"/>
    <n v="939.94100000000003"/>
    <n v="84508.64"/>
    <n v="-9.038888"/>
    <n v="1048.9369999999999"/>
    <n v="2692.1840000000002"/>
    <n v="0.1305685"/>
    <n v="301811"/>
    <n v="2307.9299999999998"/>
    <n v="0.73812250000000001"/>
    <n v="818"/>
    <n v="726"/>
    <n v="38688"/>
    <n v="0.98175449999999997"/>
    <n v="781"/>
    <n v="0"/>
    <n v="83.417029999999997"/>
    <n v="23.705960000000001"/>
    <n v="83.417029999999997"/>
    <n v="23.705960000000001"/>
    <n v="83.417029999999997"/>
    <n v="23.705960000000001"/>
    <n v="939.94119999999998"/>
    <n v="417883.4"/>
    <n v="181229.5"/>
    <n v="719"/>
    <n v="1.824549E-2"/>
    <n v="3107187000"/>
    <n v="2.0008780000000002"/>
    <s v="RGB_Side_Far_4"/>
    <n v="38371"/>
    <n v="3170873000"/>
    <n v="258804200"/>
    <n v="2.1536369999999998"/>
    <n v="0.1757782"/>
    <n v="12.25202"/>
    <n v="38371"/>
    <n v="1"/>
    <n v="0"/>
    <n v="0"/>
    <n v="20588"/>
    <n v="11046.51"/>
    <n v="0.53655109999999995"/>
    <n v="1047.0550000000001"/>
    <n v="92498.98"/>
    <n v="0.15308859999999999"/>
    <n v="1047.894"/>
    <n v="2694.11"/>
    <n v="0.1223456"/>
    <n v="313628"/>
    <n v="2440.2959999999998"/>
    <n v="0.72093609999999997"/>
    <n v="866"/>
    <n v="752"/>
    <n v="37504"/>
    <n v="0.97740479999999996"/>
    <n v="804"/>
    <n v="0"/>
    <n v="84.631810000000002"/>
    <n v="24.79504"/>
    <n v="84.631810000000002"/>
    <n v="24.79504"/>
    <n v="84.631810000000002"/>
    <n v="24.79504"/>
    <n v="1047.056"/>
    <n v="478454.5"/>
    <n v="222982.5"/>
    <n v="867"/>
    <n v="2.2595190000000001E-2"/>
    <n v="3429677000"/>
    <n v="2.3294160000000002"/>
    <s v="RGB_Side_Lower_0"/>
    <n v="71619"/>
    <n v="3258031000"/>
    <n v="520386700"/>
    <n v="0.63518289999999999"/>
    <n v="0.10145410000000001"/>
    <n v="6.2607900000000001"/>
    <n v="47052"/>
    <n v="0.65697649999999996"/>
    <n v="24567"/>
    <n v="0.34302349999999998"/>
    <n v="12805"/>
    <n v="2289.4490000000001"/>
    <n v="0.17879329999999999"/>
    <n v="824.29359999999997"/>
    <n v="44101.29"/>
    <n v="3.6351309999999999"/>
    <n v="873.36829999999998"/>
    <n v="2734.8420000000001"/>
    <n v="0.2499817"/>
    <n v="286497"/>
    <n v="2168.4479999999999"/>
    <n v="0.52496960000000004"/>
    <n v="752"/>
    <n v="674"/>
    <n v="71591"/>
    <n v="0.99960910000000003"/>
    <n v="346"/>
    <n v="327"/>
    <n v="94.38203"/>
    <n v="22.02327"/>
    <n v="94.38203"/>
    <n v="22.02327"/>
    <n v="94.38203"/>
    <n v="22.02327"/>
    <n v="832.90589999999997"/>
    <n v="411012.5"/>
    <n v="27156.53"/>
    <n v="28"/>
    <n v="3.9095770000000001E-4"/>
    <n v="3778418000"/>
    <n v="0.73663690000000004"/>
    <s v="RGB_Side_Lower_4"/>
    <n v="67775"/>
    <n v="4697043000"/>
    <n v="569981900"/>
    <n v="1.0225519999999999"/>
    <n v="0.1240858"/>
    <n v="8.2406880000000005"/>
    <n v="43255"/>
    <n v="0.63821470000000002"/>
    <n v="24520"/>
    <n v="0.36178529999999998"/>
    <n v="13759"/>
    <n v="2793.2139999999999"/>
    <n v="0.20301"/>
    <n v="907.37869999999998"/>
    <n v="61858.22"/>
    <n v="9.7947179999999996"/>
    <n v="817.21230000000003"/>
    <n v="2702.6280000000002"/>
    <n v="0.22200420000000001"/>
    <n v="305287"/>
    <n v="2348.759"/>
    <n v="0.61397550000000001"/>
    <n v="823"/>
    <n v="760"/>
    <n v="67755"/>
    <n v="0.99970490000000001"/>
    <n v="453"/>
    <n v="306"/>
    <n v="93.701939999999993"/>
    <n v="20.945699999999999"/>
    <n v="93.701939999999993"/>
    <n v="20.945699999999999"/>
    <n v="93.701939999999993"/>
    <n v="20.945699999999999"/>
    <n v="929.99180000000001"/>
    <n v="460220.7"/>
    <n v="56457.98"/>
    <n v="20"/>
    <n v="2.9509410000000001E-4"/>
    <n v="5267025000"/>
    <n v="1.146638"/>
    <s v="RGB_Side_Upper_0"/>
    <n v="33793"/>
    <n v="902931400"/>
    <n v="104649900"/>
    <n v="0.79068090000000002"/>
    <n v="9.1640009999999994E-2"/>
    <n v="8.6281189999999999"/>
    <n v="33793"/>
    <n v="1"/>
    <n v="0"/>
    <n v="0"/>
    <n v="9715"/>
    <n v="2792.922"/>
    <n v="0.28748560000000001"/>
    <n v="587.77629999999999"/>
    <n v="97000.99"/>
    <n v="-2.9056670000000002"/>
    <n v="1161.49"/>
    <n v="2388.5030000000002"/>
    <n v="0.2583918"/>
    <n v="130782"/>
    <n v="1459.271"/>
    <n v="0.62769989999999998"/>
    <n v="503"/>
    <n v="474"/>
    <n v="33500"/>
    <n v="0.99132960000000003"/>
    <n v="508"/>
    <n v="0"/>
    <n v="90.376019999999997"/>
    <n v="17.14593"/>
    <n v="90.376019999999997"/>
    <n v="17.14593"/>
    <n v="90.376019999999997"/>
    <n v="17.14593"/>
    <n v="588.52660000000003"/>
    <n v="162030.39999999999"/>
    <n v="278436.2"/>
    <n v="293"/>
    <n v="8.6704339999999994E-3"/>
    <n v="1007581000"/>
    <n v="0.88232089999999996"/>
    <s v="RGB_Side_Upper_4"/>
    <n v="33731"/>
    <n v="1016023000"/>
    <n v="99185220"/>
    <n v="0.89298719999999998"/>
    <n v="8.7174310000000005E-2"/>
    <n v="10.2437"/>
    <n v="33731"/>
    <n v="1"/>
    <n v="0"/>
    <n v="0"/>
    <n v="10415"/>
    <n v="3215.8020000000001"/>
    <n v="0.3087664"/>
    <n v="648.83969999999999"/>
    <n v="4149.88"/>
    <n v="-8.0815300000000008"/>
    <n v="1202.499"/>
    <n v="2350.9879999999998"/>
    <n v="0.24483740000000001"/>
    <n v="137769"/>
    <n v="1541.7370000000001"/>
    <n v="0.67588550000000003"/>
    <n v="447"/>
    <n v="540"/>
    <n v="33545"/>
    <n v="0.99448579999999998"/>
    <n v="588"/>
    <n v="0"/>
    <n v="91.525279999999995"/>
    <n v="16.967359999999999"/>
    <n v="91.525279999999995"/>
    <n v="16.967359999999999"/>
    <n v="91.525279999999995"/>
    <n v="16.967359999999999"/>
    <n v="648.83989999999994"/>
    <n v="174475.1"/>
    <n v="510.55430000000001"/>
    <n v="186"/>
    <n v="5.5142150000000003E-3"/>
    <n v="1115208000"/>
    <n v="0.98016150000000002"/>
    <s v="RGB_TV"/>
    <n v="81845"/>
    <n v="3176780000"/>
    <n v="550079400"/>
    <n v="0.47424509999999998"/>
    <n v="8.2118510000000006E-2"/>
    <n v="5.7751299999999999"/>
    <n v="18281"/>
    <n v="4083.2669999999998"/>
    <n v="0.22336120000000001"/>
    <n v="900.64200000000005"/>
    <n v="115185"/>
    <n v="-8.8731880000000007"/>
    <n v="1429.8989999999999"/>
    <n v="1304.6869999999999"/>
    <n v="0.28305970000000003"/>
    <n v="289144"/>
    <n v="2220.8310000000001"/>
    <n v="0.49674689999999999"/>
    <n v="901"/>
    <n v="494"/>
    <n v="80672"/>
    <n v="0.98566799999999999"/>
    <n v="557.79660000000001"/>
    <n v="94.745199999999997"/>
    <n v="19.664100000000001"/>
    <n v="94.745199999999997"/>
    <n v="19.664100000000001"/>
    <n v="94.745199999999997"/>
    <n v="19.664100000000001"/>
    <n v="901.74390000000005"/>
    <n v="346634.5"/>
    <n v="162106.29999999999"/>
    <n v="1173"/>
    <n v="1.4331969999999999E-2"/>
    <n v="3726859000"/>
    <n v="0.55636359999999996"/>
  </r>
  <r>
    <n v="979"/>
    <s v="080336-R5"/>
    <s v="Cicer arietinum"/>
    <x v="0"/>
    <x v="2"/>
    <n v="5"/>
    <s v="SI"/>
    <n v="1"/>
    <n v="21"/>
    <d v="2020-06-05T11:50:51"/>
    <x v="12"/>
    <n v="492838"/>
    <s v="RGB_Side_Far_0"/>
    <n v="59465"/>
    <n v="2048016000"/>
    <n v="1057922000"/>
    <n v="0.57917589999999997"/>
    <n v="0.29917870000000002"/>
    <n v="1.935886"/>
    <n v="59465"/>
    <n v="1"/>
    <n v="0"/>
    <n v="0"/>
    <n v="26961"/>
    <n v="12223.92"/>
    <n v="0.45339269999999998"/>
    <n v="796.19600000000003"/>
    <n v="149176.1"/>
    <n v="0.4449843"/>
    <n v="1176.2809999999999"/>
    <n v="2754.3449999999998"/>
    <n v="0.17939459999999999"/>
    <n v="331476"/>
    <n v="2199.029"/>
    <n v="0.10161729999999999"/>
    <n v="692"/>
    <n v="612"/>
    <n v="58334"/>
    <n v="0.98098039999999997"/>
    <n v="651"/>
    <n v="0"/>
    <n v="86.174260000000004"/>
    <n v="23.382919999999999"/>
    <n v="86.174260000000004"/>
    <n v="23.382919999999999"/>
    <n v="86.174260000000004"/>
    <n v="23.382919999999999"/>
    <n v="796.22310000000004"/>
    <n v="374222.3"/>
    <n v="374228.5"/>
    <n v="1131"/>
    <n v="1.9019589999999999E-2"/>
    <n v="3105937000"/>
    <n v="0.87835459999999999"/>
    <s v="RGB_Side_Far_4"/>
    <n v="60949"/>
    <n v="2087807000"/>
    <n v="840229800"/>
    <n v="0.5620271"/>
    <n v="0.22618559999999999"/>
    <n v="2.4848050000000002"/>
    <n v="60949"/>
    <n v="1"/>
    <n v="0"/>
    <n v="0"/>
    <n v="27205"/>
    <n v="12143.14"/>
    <n v="0.4463568"/>
    <n v="820.15419999999995"/>
    <n v="48215.62"/>
    <n v="-5.3764240000000001"/>
    <n v="1164.251"/>
    <n v="2751.152"/>
    <n v="0.21415139999999999"/>
    <n v="284607"/>
    <n v="2072.3330000000001"/>
    <n v="0.18154400000000001"/>
    <n v="672"/>
    <n v="619"/>
    <n v="59801"/>
    <n v="0.98116460000000005"/>
    <n v="670"/>
    <n v="0"/>
    <n v="85.506950000000003"/>
    <n v="22.831289999999999"/>
    <n v="85.506950000000003"/>
    <n v="22.831289999999999"/>
    <n v="85.506950000000003"/>
    <n v="22.831289999999999"/>
    <n v="820.15440000000001"/>
    <n v="387240.6"/>
    <n v="38142.480000000003"/>
    <n v="1148"/>
    <n v="1.8835419999999999E-2"/>
    <n v="2928037000"/>
    <n v="0.78821269999999999"/>
    <s v="RGB_Side_Lower_0"/>
    <n v="98767"/>
    <n v="3290985000"/>
    <n v="2077263000"/>
    <n v="0.33736670000000002"/>
    <n v="0.2129451"/>
    <n v="1.5842890000000001"/>
    <n v="47074"/>
    <n v="0.4766167"/>
    <n v="51693"/>
    <n v="0.5233833"/>
    <n v="19316"/>
    <n v="3777.6570000000002"/>
    <n v="0.19557140000000001"/>
    <n v="847.65859999999998"/>
    <n v="52014.57"/>
    <n v="4.1798419999999998"/>
    <n v="986.3048"/>
    <n v="2800.4409999999998"/>
    <n v="0.25956960000000001"/>
    <n v="380503"/>
    <n v="2366.395"/>
    <n v="5.1117950000000002E-2"/>
    <n v="773"/>
    <n v="651"/>
    <n v="98741"/>
    <n v="0.99973670000000003"/>
    <n v="294"/>
    <n v="356"/>
    <n v="93.746039999999994"/>
    <n v="21.209150000000001"/>
    <n v="93.746039999999994"/>
    <n v="21.209150000000001"/>
    <n v="93.746039999999994"/>
    <n v="21.209150000000001"/>
    <n v="849.02009999999996"/>
    <n v="421176.5"/>
    <n v="27392.92"/>
    <n v="26"/>
    <n v="2.6324580000000001E-4"/>
    <n v="5368248000"/>
    <n v="0.55031180000000002"/>
    <s v="RGB_Side_Lower_4"/>
    <n v="88058"/>
    <n v="3413344000"/>
    <n v="1515103000"/>
    <n v="0.44019229999999998"/>
    <n v="0.19539100000000001"/>
    <n v="2.2528790000000001"/>
    <n v="46224"/>
    <n v="0.52492680000000003"/>
    <n v="41834"/>
    <n v="0.47507319999999997"/>
    <n v="16411"/>
    <n v="3058.4490000000001"/>
    <n v="0.1863658"/>
    <n v="845.94619999999998"/>
    <n v="137514.5"/>
    <n v="-4.1527719999999997"/>
    <n v="945.93029999999999"/>
    <n v="2774.826"/>
    <n v="0.24829270000000001"/>
    <n v="354654"/>
    <n v="2295.9960000000001"/>
    <n v="0.14834829999999999"/>
    <n v="721"/>
    <n v="712"/>
    <n v="87994"/>
    <n v="0.99927319999999997"/>
    <n v="325"/>
    <n v="386"/>
    <n v="93.065070000000006"/>
    <n v="21.044920000000001"/>
    <n v="93.065070000000006"/>
    <n v="21.044920000000001"/>
    <n v="93.065070000000006"/>
    <n v="21.044920000000001"/>
    <n v="852.37450000000001"/>
    <n v="424530.5"/>
    <n v="214747.5"/>
    <n v="64"/>
    <n v="7.2679370000000001E-4"/>
    <n v="4928447000"/>
    <n v="0.63558329999999996"/>
    <s v="RGB_Side_Upper_0"/>
    <n v="42362"/>
    <n v="511633800"/>
    <n v="228685000"/>
    <n v="0.28510600000000003"/>
    <n v="0.12743380000000001"/>
    <n v="2.2372869999999998"/>
    <n v="41453"/>
    <n v="0.97854209999999997"/>
    <n v="909"/>
    <n v="2.145791E-2"/>
    <n v="10370"/>
    <n v="2538.5230000000001"/>
    <n v="0.24479490000000001"/>
    <n v="487.2217"/>
    <n v="5212.7330000000002"/>
    <n v="-0.60771620000000004"/>
    <n v="1245.9590000000001"/>
    <n v="2465.3939999999998"/>
    <n v="0.31254470000000001"/>
    <n v="135539"/>
    <n v="1417.4179999999999"/>
    <n v="0.14607580000000001"/>
    <n v="420"/>
    <n v="471"/>
    <n v="42137"/>
    <n v="0.99468860000000003"/>
    <n v="378"/>
    <n v="92"/>
    <n v="91.216139999999996"/>
    <n v="17.176950000000001"/>
    <n v="91.216139999999996"/>
    <n v="17.176950000000001"/>
    <n v="91.216139999999996"/>
    <n v="17.176950000000001"/>
    <n v="513.02700000000004"/>
    <n v="182680.2"/>
    <n v="641.43780000000004"/>
    <n v="225"/>
    <n v="5.3113639999999998E-3"/>
    <n v="740318800"/>
    <n v="0.41253980000000001"/>
    <s v="RGB_Side_Upper_4"/>
    <n v="45799"/>
    <n v="618796700"/>
    <n v="277471100"/>
    <n v="0.29500949999999998"/>
    <n v="0.1322835"/>
    <n v="2.2301299999999999"/>
    <n v="45194"/>
    <n v="0.9867901"/>
    <n v="605"/>
    <n v="1.32099E-2"/>
    <n v="11946"/>
    <n v="3115.9389999999999"/>
    <n v="0.2608354"/>
    <n v="524.14980000000003"/>
    <n v="120257.2"/>
    <n v="-9.7743839999999995"/>
    <n v="1252.357"/>
    <n v="2435.75"/>
    <n v="0.31109229999999999"/>
    <n v="147220"/>
    <n v="1470.9670000000001"/>
    <n v="0.14503150000000001"/>
    <n v="419"/>
    <n v="485"/>
    <n v="45567"/>
    <n v="0.9949344"/>
    <n v="449"/>
    <n v="35"/>
    <n v="90.463520000000003"/>
    <n v="16.827739999999999"/>
    <n v="90.463520000000003"/>
    <n v="16.827739999999999"/>
    <n v="90.463520000000003"/>
    <n v="16.827739999999999"/>
    <n v="526.96050000000002"/>
    <n v="197443.5"/>
    <n v="315766.5"/>
    <n v="232"/>
    <n v="5.0656130000000001E-3"/>
    <n v="896267800"/>
    <n v="0.42729299999999998"/>
    <s v="RGB_TV"/>
    <n v="97438"/>
    <n v="2009528000"/>
    <n v="1256313000"/>
    <n v="0.21165929999999999"/>
    <n v="0.13232469999999999"/>
    <n v="1.5995440000000001"/>
    <n v="21516"/>
    <n v="4751.1059999999998"/>
    <n v="0.22081729999999999"/>
    <n v="702.65920000000006"/>
    <n v="2243.1559999999999"/>
    <n v="-1.2234970000000001"/>
    <n v="1564.4739999999999"/>
    <n v="1289.8720000000001"/>
    <n v="0.36169600000000002"/>
    <n v="269392"/>
    <n v="1958.191"/>
    <n v="5.3192240000000002E-2"/>
    <n v="698"/>
    <n v="571"/>
    <n v="96436"/>
    <n v="0.9897165"/>
    <n v="388.20740000000001"/>
    <n v="97.071430000000007"/>
    <n v="19.351859999999999"/>
    <n v="97.071430000000007"/>
    <n v="19.351859999999999"/>
    <n v="97.071430000000007"/>
    <n v="19.351859999999999"/>
    <n v="702.65940000000001"/>
    <n v="354513"/>
    <n v="51.640500000000003"/>
    <n v="1002"/>
    <n v="1.0283459999999999E-2"/>
    <n v="3265840000"/>
    <n v="0.34398400000000001"/>
  </r>
  <r>
    <n v="980"/>
    <s v="080365-R5"/>
    <s v="Cicer arietinum"/>
    <x v="2"/>
    <x v="0"/>
    <n v="5"/>
    <s v="SI"/>
    <n v="2"/>
    <n v="25"/>
    <d v="2020-06-05T11:52:49"/>
    <x v="12"/>
    <n v="394176"/>
    <s v="RGB_Side_Far_0"/>
    <n v="45679"/>
    <n v="1576390000"/>
    <n v="850458000"/>
    <n v="0.75549319999999998"/>
    <n v="0.40758640000000002"/>
    <n v="1.8535779999999999"/>
    <n v="45679"/>
    <n v="1"/>
    <n v="0"/>
    <n v="0"/>
    <n v="23096"/>
    <n v="11677.69"/>
    <n v="0.50561529999999999"/>
    <n v="698.67439999999999"/>
    <n v="4285.0950000000003"/>
    <n v="-14.54182"/>
    <n v="1247.528"/>
    <n v="2720.6439999999998"/>
    <n v="0.16159889999999999"/>
    <n v="282669"/>
    <n v="2018.0730000000001"/>
    <n v="8.9476089999999994E-2"/>
    <n v="676"/>
    <n v="651"/>
    <n v="44603"/>
    <n v="0.97644430000000004"/>
    <n v="704"/>
    <n v="0"/>
    <n v="82.172790000000006"/>
    <n v="24.581949999999999"/>
    <n v="82.172790000000006"/>
    <n v="24.581949999999999"/>
    <n v="82.172790000000006"/>
    <n v="24.581949999999999"/>
    <n v="725.61099999999999"/>
    <n v="363968.2"/>
    <n v="401.97989999999999"/>
    <n v="1076"/>
    <n v="2.3555679999999999E-2"/>
    <n v="2426848000"/>
    <n v="1.1630799999999999"/>
    <s v="RGB_Side_Far_4"/>
    <n v="45319"/>
    <n v="1606572000"/>
    <n v="695784400"/>
    <n v="0.78223920000000002"/>
    <n v="0.3387771"/>
    <n v="2.3090079999999999"/>
    <n v="45319"/>
    <n v="1"/>
    <n v="0"/>
    <n v="0"/>
    <n v="22496"/>
    <n v="11166.84"/>
    <n v="0.49639230000000001"/>
    <n v="740.80020000000002"/>
    <n v="20163.48"/>
    <n v="-3.2380680000000002"/>
    <n v="1267.3119999999999"/>
    <n v="2720.96"/>
    <n v="0.16307250000000001"/>
    <n v="277907"/>
    <n v="2029.4649999999999"/>
    <n v="0.15649089999999999"/>
    <n v="675"/>
    <n v="643"/>
    <n v="44378"/>
    <n v="0.97923610000000005"/>
    <n v="696"/>
    <n v="0"/>
    <n v="82.261170000000007"/>
    <n v="23.329699999999999"/>
    <n v="82.261170000000007"/>
    <n v="23.329699999999999"/>
    <n v="82.261170000000007"/>
    <n v="23.329699999999999"/>
    <n v="741.20169999999996"/>
    <n v="356868.2"/>
    <n v="8971.2070000000003"/>
    <n v="941"/>
    <n v="2.0763920000000002E-2"/>
    <n v="2302356000"/>
    <n v="1.121016"/>
    <s v="RGB_Side_Lower_0"/>
    <n v="78490"/>
    <n v="3158937000"/>
    <n v="1950490000"/>
    <n v="0.51275780000000004"/>
    <n v="0.31660300000000002"/>
    <n v="1.619561"/>
    <n v="51826"/>
    <n v="0.66028790000000004"/>
    <n v="26664"/>
    <n v="0.33971210000000002"/>
    <n v="19385"/>
    <n v="4787.5940000000001"/>
    <n v="0.2469741"/>
    <n v="813.05409999999995"/>
    <n v="16684.47"/>
    <n v="-19.994319999999998"/>
    <n v="999.00900000000001"/>
    <n v="2699.895"/>
    <n v="0.19373840000000001"/>
    <n v="405134"/>
    <n v="2348.9740000000002"/>
    <n v="5.5938519999999999E-2"/>
    <n v="687"/>
    <n v="809"/>
    <n v="78422"/>
    <n v="0.99913359999999996"/>
    <n v="523"/>
    <n v="285"/>
    <n v="92.332549999999998"/>
    <n v="20.11786"/>
    <n v="92.332549999999998"/>
    <n v="20.11786"/>
    <n v="92.332549999999998"/>
    <n v="20.11786"/>
    <n v="824.22080000000005"/>
    <n v="529915.9"/>
    <n v="3546.585"/>
    <n v="68"/>
    <n v="8.6635239999999995E-4"/>
    <n v="5109427000"/>
    <n v="0.82936080000000001"/>
    <s v="RGB_Side_Lower_4"/>
    <n v="71653"/>
    <n v="2938958000"/>
    <n v="1648039000"/>
    <n v="0.57243299999999997"/>
    <n v="0.32099539999999999"/>
    <n v="1.7833060000000001"/>
    <n v="45083"/>
    <n v="0.62918510000000005"/>
    <n v="26570"/>
    <n v="0.3708149"/>
    <n v="17954"/>
    <n v="4498.71"/>
    <n v="0.25056869999999998"/>
    <n v="808.38729999999998"/>
    <n v="23338.91"/>
    <n v="-24.118649999999999"/>
    <n v="1022.758"/>
    <n v="2707.259"/>
    <n v="0.1939892"/>
    <n v="369366"/>
    <n v="2258.288"/>
    <n v="7.9202869999999995E-2"/>
    <n v="691"/>
    <n v="797"/>
    <n v="71595"/>
    <n v="0.99919060000000004"/>
    <n v="521"/>
    <n v="275"/>
    <n v="92.526009999999999"/>
    <n v="22.82367"/>
    <n v="92.526009999999999"/>
    <n v="22.82367"/>
    <n v="92.526009999999999"/>
    <n v="22.82367"/>
    <n v="810.34010000000001"/>
    <n v="470827.2"/>
    <n v="7601.9780000000001"/>
    <n v="58"/>
    <n v="8.0945669999999998E-4"/>
    <n v="4586998000"/>
    <n v="0.89342840000000001"/>
    <s v="RGB_Side_Upper_0"/>
    <n v="33584"/>
    <n v="466450200"/>
    <n v="272181900"/>
    <n v="0.41356189999999998"/>
    <n v="0.2413206"/>
    <n v="1.7137450000000001"/>
    <n v="33584"/>
    <n v="1"/>
    <n v="0"/>
    <n v="0"/>
    <n v="10997"/>
    <n v="3600.9409999999998"/>
    <n v="0.32744760000000001"/>
    <n v="489.75299999999999"/>
    <n v="5350.6350000000002"/>
    <n v="-3.8591869999999999"/>
    <n v="1338.2940000000001"/>
    <n v="2417.922"/>
    <n v="0.2382756"/>
    <n v="140946"/>
    <n v="1400.6379999999999"/>
    <n v="6.9174780000000005E-2"/>
    <n v="419"/>
    <n v="475"/>
    <n v="33309"/>
    <n v="0.99181160000000002"/>
    <n v="479"/>
    <n v="0"/>
    <n v="90.844830000000002"/>
    <n v="18.093240000000002"/>
    <n v="90.844830000000002"/>
    <n v="18.093240000000002"/>
    <n v="90.844830000000002"/>
    <n v="18.093240000000002"/>
    <n v="490.0265"/>
    <n v="169829.3"/>
    <n v="852.4683"/>
    <n v="275"/>
    <n v="8.1884230000000002E-3"/>
    <n v="738632100"/>
    <n v="0.65488239999999998"/>
    <s v="RGB_Side_Upper_4"/>
    <n v="31470"/>
    <n v="428342900"/>
    <n v="235453200"/>
    <n v="0.43251200000000001"/>
    <n v="0.23774480000000001"/>
    <n v="1.8192280000000001"/>
    <n v="31470"/>
    <n v="1"/>
    <n v="0"/>
    <n v="0"/>
    <n v="9743"/>
    <n v="3016.3980000000001"/>
    <n v="0.30959639999999999"/>
    <n v="483.52969999999999"/>
    <n v="3088.3739999999998"/>
    <n v="3.0261089999999999"/>
    <n v="1354.771"/>
    <n v="2416.547"/>
    <n v="0.24083750000000001"/>
    <n v="130669"/>
    <n v="1354.201"/>
    <n v="8.4440130000000002E-2"/>
    <n v="445"/>
    <n v="392"/>
    <n v="31316"/>
    <n v="0.9951065"/>
    <n v="426"/>
    <n v="0"/>
    <n v="90.086359999999999"/>
    <n v="17.41216"/>
    <n v="90.086359999999999"/>
    <n v="17.41216"/>
    <n v="90.086359999999999"/>
    <n v="17.41216"/>
    <n v="483.55470000000003"/>
    <n v="157905"/>
    <n v="303.084"/>
    <n v="154"/>
    <n v="4.8935489999999996E-3"/>
    <n v="663796100"/>
    <n v="0.67025679999999999"/>
    <s v="RGB_TV"/>
    <n v="87981"/>
    <n v="1868967000"/>
    <n v="1427362000"/>
    <n v="0.2414482"/>
    <n v="0.18439800000000001"/>
    <n v="1.3093859999999999"/>
    <n v="23280"/>
    <n v="6159.9480000000003"/>
    <n v="0.26460260000000002"/>
    <n v="667.53279999999995"/>
    <n v="80184.73"/>
    <n v="5.1870159999999998"/>
    <n v="1634.8140000000001"/>
    <n v="1145.107"/>
    <n v="0.31155300000000002"/>
    <n v="282395"/>
    <n v="1958.356"/>
    <n v="1.7947680000000001E-2"/>
    <n v="622"/>
    <n v="607"/>
    <n v="86895"/>
    <n v="0.98765639999999999"/>
    <n v="409.66449999999998"/>
    <n v="98.293049999999994"/>
    <n v="21.239049999999999"/>
    <n v="98.293049999999994"/>
    <n v="21.239049999999999"/>
    <n v="98.293049999999994"/>
    <n v="21.239049999999999"/>
    <n v="692.66819999999996"/>
    <n v="370279.6"/>
    <n v="73079.31"/>
    <n v="1086"/>
    <n v="1.234357E-2"/>
    <n v="3296329000"/>
    <n v="0.42584620000000001"/>
  </r>
  <r>
    <n v="981"/>
    <s v="080364-R5"/>
    <s v="Cicer arietinum"/>
    <x v="1"/>
    <x v="2"/>
    <n v="5"/>
    <s v="SI"/>
    <n v="2"/>
    <n v="24"/>
    <d v="2020-06-05T11:54:47"/>
    <x v="12"/>
    <n v="474002"/>
    <s v="RGB_Side_Far_0"/>
    <n v="57536"/>
    <n v="1719431000"/>
    <n v="1261172000"/>
    <n v="0.51940430000000004"/>
    <n v="0.38097379999999997"/>
    <n v="1.3633599999999999"/>
    <n v="57536"/>
    <n v="1"/>
    <n v="0"/>
    <n v="0"/>
    <n v="27345"/>
    <n v="12996.19"/>
    <n v="0.47526760000000001"/>
    <n v="714.49279999999999"/>
    <n v="37156.71"/>
    <n v="0.21824850000000001"/>
    <n v="1229.2059999999999"/>
    <n v="2722.9279999999999"/>
    <n v="0.1812626"/>
    <n v="317418"/>
    <n v="2113.692"/>
    <n v="2.363815E-2"/>
    <n v="677"/>
    <n v="591"/>
    <n v="56524"/>
    <n v="0.98241100000000003"/>
    <n v="643"/>
    <n v="0"/>
    <n v="81.793589999999995"/>
    <n v="22.471019999999999"/>
    <n v="81.793589999999995"/>
    <n v="22.471019999999999"/>
    <n v="81.793589999999995"/>
    <n v="22.471019999999999"/>
    <n v="744.82039999999995"/>
    <n v="392143.8"/>
    <n v="23995.78"/>
    <n v="1012"/>
    <n v="1.7588989999999999E-2"/>
    <n v="2980604000"/>
    <n v="0.90037809999999996"/>
    <s v="RGB_Side_Far_4"/>
    <n v="57066"/>
    <n v="1702340000"/>
    <n v="1311767000"/>
    <n v="0.52274690000000001"/>
    <n v="0.40281159999999999"/>
    <n v="1.2977449999999999"/>
    <n v="57066"/>
    <n v="1"/>
    <n v="0"/>
    <n v="0"/>
    <n v="27339"/>
    <n v="13097.48"/>
    <n v="0.47907690000000003"/>
    <n v="729.04390000000001"/>
    <n v="42531.85"/>
    <n v="-23.791160000000001"/>
    <n v="1223.057"/>
    <n v="2730.9929999999999"/>
    <n v="0.18678990000000001"/>
    <n v="305509"/>
    <n v="2078.9059999999999"/>
    <n v="1.679137E-2"/>
    <n v="676"/>
    <n v="600"/>
    <n v="56147"/>
    <n v="0.98389579999999999"/>
    <n v="652"/>
    <n v="0"/>
    <n v="83.771420000000006"/>
    <n v="23.332630000000002"/>
    <n v="83.771420000000006"/>
    <n v="23.332630000000002"/>
    <n v="83.771420000000006"/>
    <n v="23.332630000000002"/>
    <n v="740.50509999999997"/>
    <n v="383039.2"/>
    <n v="31699.4"/>
    <n v="919"/>
    <n v="1.6104159999999999E-2"/>
    <n v="3014107000"/>
    <n v="0.9255584"/>
    <s v="RGB_Side_Lower_0"/>
    <n v="85591"/>
    <n v="2735154000"/>
    <n v="1779732000"/>
    <n v="0.37335810000000003"/>
    <n v="0.24293960000000001"/>
    <n v="1.536835"/>
    <n v="50400"/>
    <n v="0.58884700000000001"/>
    <n v="35191"/>
    <n v="0.41115299999999999"/>
    <n v="20168"/>
    <n v="4752.2309999999998"/>
    <n v="0.23563229999999999"/>
    <n v="754.59720000000004"/>
    <n v="75785.95"/>
    <n v="0.66915709999999995"/>
    <n v="1025.53"/>
    <n v="2720.5239999999999"/>
    <n v="0.2336126"/>
    <n v="366380"/>
    <n v="2231.2579999999998"/>
    <n v="4.4781389999999997E-2"/>
    <n v="674"/>
    <n v="714"/>
    <n v="85511"/>
    <n v="0.99906530000000004"/>
    <n v="427"/>
    <n v="286"/>
    <n v="89.432249999999996"/>
    <n v="21.639150000000001"/>
    <n v="89.432249999999996"/>
    <n v="21.639150000000001"/>
    <n v="89.432249999999996"/>
    <n v="21.639150000000001"/>
    <n v="769.45209999999997"/>
    <n v="448957.2"/>
    <n v="67104.149999999994"/>
    <n v="80"/>
    <n v="9.3467769999999999E-4"/>
    <n v="4514886000"/>
    <n v="0.61629769999999995"/>
    <s v="RGB_Side_Lower_4"/>
    <n v="84775"/>
    <n v="2893389000"/>
    <n v="1969361000"/>
    <n v="0.4025976"/>
    <n v="0.27402470000000001"/>
    <n v="1.4692019999999999"/>
    <n v="49526"/>
    <n v="0.58420530000000004"/>
    <n v="35249"/>
    <n v="0.41579480000000002"/>
    <n v="19260"/>
    <n v="4375.6719999999996"/>
    <n v="0.22718959999999999"/>
    <n v="763.42520000000002"/>
    <n v="3193.3809999999999"/>
    <n v="-13.45736"/>
    <n v="1013.067"/>
    <n v="2713.9209999999998"/>
    <n v="0.22684950000000001"/>
    <n v="373706"/>
    <n v="2284.1819999999998"/>
    <n v="3.6108210000000002E-2"/>
    <n v="707"/>
    <n v="693"/>
    <n v="84718"/>
    <n v="0.99932770000000004"/>
    <n v="395"/>
    <n v="297"/>
    <n v="89.126400000000004"/>
    <n v="21.632249999999999"/>
    <n v="89.126400000000004"/>
    <n v="21.632249999999999"/>
    <n v="89.126400000000004"/>
    <n v="21.632249999999999"/>
    <n v="813.07820000000004"/>
    <n v="485494.3"/>
    <n v="120.2911"/>
    <n v="57"/>
    <n v="6.7236800000000001E-4"/>
    <n v="4862750000"/>
    <n v="0.67662230000000001"/>
    <s v="RGB_Side_Upper_0"/>
    <n v="44467"/>
    <n v="524880500"/>
    <n v="486187700"/>
    <n v="0.2654513"/>
    <n v="0.24588289999999999"/>
    <n v="1.0795840000000001"/>
    <n v="44228"/>
    <n v="0.99462519999999999"/>
    <n v="239"/>
    <n v="5.3747719999999999E-3"/>
    <n v="12712"/>
    <n v="3634.0419999999999"/>
    <n v="0.28587489999999999"/>
    <n v="493.32339999999999"/>
    <n v="23700.39"/>
    <n v="1.9145179999999999"/>
    <n v="1302.8620000000001"/>
    <n v="2443.5529999999999"/>
    <n v="0.299653"/>
    <n v="148395"/>
    <n v="1435.85"/>
    <n v="1.4645330000000001E-3"/>
    <n v="447"/>
    <n v="456"/>
    <n v="44181"/>
    <n v="0.99356820000000001"/>
    <n v="432"/>
    <n v="23"/>
    <n v="87.251580000000004"/>
    <n v="16.75714"/>
    <n v="87.251580000000004"/>
    <n v="16.75714"/>
    <n v="87.251580000000004"/>
    <n v="16.75714"/>
    <n v="507.15940000000001"/>
    <n v="180513.1"/>
    <n v="12632.03"/>
    <n v="286"/>
    <n v="6.4317360000000004E-3"/>
    <n v="1011068000"/>
    <n v="0.51133419999999996"/>
    <s v="RGB_Side_Upper_4"/>
    <n v="45731"/>
    <n v="582966700"/>
    <n v="502174400"/>
    <n v="0.27875480000000002"/>
    <n v="0.24012269999999999"/>
    <n v="1.1608849999999999"/>
    <n v="45716"/>
    <n v="0.99967200000000001"/>
    <n v="15"/>
    <n v="3.2800510000000001E-4"/>
    <n v="13410"/>
    <n v="3932.3020000000001"/>
    <n v="0.29323650000000001"/>
    <n v="511.09780000000001"/>
    <n v="5913.1329999999998"/>
    <n v="-0.59118110000000001"/>
    <n v="1298.567"/>
    <n v="2435.8319999999999"/>
    <n v="0.29630230000000002"/>
    <n v="154339"/>
    <n v="1460.1869999999999"/>
    <n v="5.5432859999999997E-3"/>
    <n v="512"/>
    <n v="463"/>
    <n v="45457"/>
    <n v="0.99400840000000001"/>
    <n v="459"/>
    <n v="3"/>
    <n v="87.20026"/>
    <n v="15.89132"/>
    <n v="87.20026"/>
    <n v="15.89132"/>
    <n v="87.20026"/>
    <n v="15.89132"/>
    <n v="513.13940000000002"/>
    <n v="178944.2"/>
    <n v="764.5829"/>
    <n v="274"/>
    <n v="5.9915589999999996E-3"/>
    <n v="1085141000"/>
    <n v="0.51887740000000004"/>
    <s v="RGB_TV"/>
    <n v="98836"/>
    <n v="2132654000"/>
    <n v="1563127000"/>
    <n v="0.21831819999999999"/>
    <n v="0.1600162"/>
    <n v="1.3643510000000001"/>
    <n v="25159"/>
    <n v="6404.299"/>
    <n v="0.25455299999999997"/>
    <n v="704.12639999999999"/>
    <n v="17427.439999999999"/>
    <n v="-1.972904"/>
    <n v="1611.971"/>
    <n v="1215.087"/>
    <n v="0.32883950000000001"/>
    <n v="300560"/>
    <n v="2054.3760000000002"/>
    <n v="2.374737E-2"/>
    <n v="687"/>
    <n v="656"/>
    <n v="97807"/>
    <n v="0.98958880000000005"/>
    <n v="363.2079"/>
    <n v="94.235879999999995"/>
    <n v="20.146550000000001"/>
    <n v="94.235879999999995"/>
    <n v="20.146550000000001"/>
    <n v="94.235879999999995"/>
    <n v="20.146550000000001"/>
    <n v="713.79079999999999"/>
    <n v="347853.7"/>
    <n v="3072.9259999999999"/>
    <n v="1029"/>
    <n v="1.0411190000000001E-2"/>
    <n v="3695781000"/>
    <n v="0.37833450000000002"/>
  </r>
  <r>
    <n v="982"/>
    <s v="080363-R5"/>
    <s v="Cicer arietinum"/>
    <x v="4"/>
    <x v="2"/>
    <n v="5"/>
    <s v="SI"/>
    <n v="2"/>
    <n v="23"/>
    <d v="2020-06-05T11:56:46"/>
    <x v="12"/>
    <n v="249353"/>
    <s v="RGB_Side_Far_0"/>
    <n v="28974"/>
    <n v="926674300"/>
    <n v="355102900"/>
    <n v="1.10385"/>
    <n v="0.42299710000000001"/>
    <n v="2.6095929999999998"/>
    <n v="28974"/>
    <n v="1"/>
    <n v="0"/>
    <n v="0"/>
    <n v="16953"/>
    <n v="9919.3829999999998"/>
    <n v="0.58511080000000004"/>
    <n v="681.23710000000005"/>
    <n v="36647.46"/>
    <n v="-15.355460000000001"/>
    <n v="1153.9169999999999"/>
    <n v="2695.201"/>
    <n v="0.1199682"/>
    <n v="241514"/>
    <n v="1888.991"/>
    <n v="0.19884550000000001"/>
    <n v="644"/>
    <n v="579"/>
    <n v="28249"/>
    <n v="0.9749776"/>
    <n v="642"/>
    <n v="0"/>
    <n v="84.712879999999998"/>
    <n v="26.010079999999999"/>
    <n v="84.712879999999998"/>
    <n v="26.010079999999999"/>
    <n v="84.712879999999998"/>
    <n v="26.010079999999999"/>
    <n v="704.13390000000004"/>
    <n v="313468.90000000002"/>
    <n v="46353.16"/>
    <n v="725"/>
    <n v="2.5022429999999998E-2"/>
    <n v="1281777000"/>
    <n v="1.5268470000000001"/>
    <s v="RGB_Side_Far_4"/>
    <n v="25228"/>
    <n v="1079462000"/>
    <n v="390095000"/>
    <n v="1.696062"/>
    <n v="0.61292139999999995"/>
    <n v="2.7671770000000002"/>
    <n v="25228"/>
    <n v="1"/>
    <n v="0"/>
    <n v="0"/>
    <n v="15284"/>
    <n v="9259.5789999999997"/>
    <n v="0.60583480000000001"/>
    <n v="757.00530000000003"/>
    <n v="30120.92"/>
    <n v="-26.67916"/>
    <n v="1172.2750000000001"/>
    <n v="2695.4609999999998"/>
    <n v="0.10227550000000001"/>
    <n v="246667"/>
    <n v="2002.982"/>
    <n v="0.22005340000000001"/>
    <n v="732"/>
    <n v="595"/>
    <n v="24677"/>
    <n v="0.97815920000000001"/>
    <n v="659"/>
    <n v="0"/>
    <n v="85.199659999999994"/>
    <n v="26.473379999999999"/>
    <n v="85.199659999999994"/>
    <n v="26.473379999999999"/>
    <n v="85.199659999999994"/>
    <n v="26.473379999999999"/>
    <n v="769.45650000000001"/>
    <n v="343401.4"/>
    <n v="35962.800000000003"/>
    <n v="551"/>
    <n v="2.1840809999999999E-2"/>
    <n v="1469557000"/>
    <n v="2.308983"/>
    <s v="RGB_Side_Lower_0"/>
    <n v="48921"/>
    <n v="1168871000"/>
    <n v="416893100"/>
    <n v="0.48840030000000001"/>
    <n v="0.1741944"/>
    <n v="2.803766"/>
    <n v="34680"/>
    <n v="0.70889800000000003"/>
    <n v="14241"/>
    <n v="0.29110200000000003"/>
    <n v="11741"/>
    <n v="2817.83"/>
    <n v="0.2399992"/>
    <n v="657.21990000000005"/>
    <n v="3385.9389999999999"/>
    <n v="3.570729"/>
    <n v="947.01229999999998"/>
    <n v="2697.95"/>
    <n v="0.22070190000000001"/>
    <n v="221661"/>
    <n v="1784.3320000000001"/>
    <n v="0.22487070000000001"/>
    <n v="473"/>
    <n v="639"/>
    <n v="48895"/>
    <n v="0.99946849999999998"/>
    <n v="381"/>
    <n v="257"/>
    <n v="93.327020000000005"/>
    <n v="24.675370000000001"/>
    <n v="93.327020000000005"/>
    <n v="24.675370000000001"/>
    <n v="93.327020000000005"/>
    <n v="24.675370000000001"/>
    <n v="657.2201"/>
    <n v="298252.3"/>
    <n v="234.34899999999999"/>
    <n v="26"/>
    <n v="5.3146910000000005E-4"/>
    <n v="1585764000"/>
    <n v="0.66259460000000003"/>
    <s v="RGB_Side_Lower_4"/>
    <n v="47193"/>
    <n v="1355903000"/>
    <n v="747609900"/>
    <n v="0.60879850000000002"/>
    <n v="0.33567570000000002"/>
    <n v="1.8136509999999999"/>
    <n v="35351"/>
    <n v="0.74907299999999999"/>
    <n v="11842"/>
    <n v="0.25092700000000001"/>
    <n v="12070"/>
    <n v="3087.002"/>
    <n v="0.25575829999999999"/>
    <n v="671.74400000000003"/>
    <n v="30909.200000000001"/>
    <n v="-16.752320000000001"/>
    <n v="935.38139999999999"/>
    <n v="2680.4180000000001"/>
    <n v="0.17930199999999999"/>
    <n v="263204"/>
    <n v="1958.527"/>
    <n v="8.3624970000000007E-2"/>
    <n v="632"/>
    <n v="653"/>
    <n v="47158"/>
    <n v="0.99925830000000004"/>
    <n v="389"/>
    <n v="263"/>
    <n v="92.826350000000005"/>
    <n v="21.76942"/>
    <n v="92.826350000000005"/>
    <n v="21.76942"/>
    <n v="92.826350000000005"/>
    <n v="21.76942"/>
    <n v="708.44669999999996"/>
    <n v="357614.6"/>
    <n v="20244.07"/>
    <n v="35"/>
    <n v="7.4163539999999996E-4"/>
    <n v="2103513000"/>
    <n v="0.94447420000000004"/>
    <s v="RGB_Side_Upper_0"/>
    <n v="23589"/>
    <n v="378989400"/>
    <n v="164166900"/>
    <n v="0.68109540000000002"/>
    <n v="0.29503020000000002"/>
    <n v="2.3085610000000001"/>
    <n v="23589"/>
    <n v="1"/>
    <n v="0"/>
    <n v="0"/>
    <n v="8554"/>
    <n v="3101.9079999999999"/>
    <n v="0.36262660000000002"/>
    <n v="488.23149999999998"/>
    <n v="1409.117"/>
    <n v="-7.0358749999999999"/>
    <n v="1266.691"/>
    <n v="2414.029"/>
    <n v="0.19216330000000001"/>
    <n v="122755"/>
    <n v="1326.431"/>
    <n v="0.15642629999999999"/>
    <n v="477"/>
    <n v="361"/>
    <n v="23276"/>
    <n v="0.98673109999999997"/>
    <n v="385"/>
    <n v="0"/>
    <n v="90.629069999999999"/>
    <n v="18.507190000000001"/>
    <n v="90.629069999999999"/>
    <n v="18.507190000000001"/>
    <n v="90.629069999999999"/>
    <n v="18.507190000000001"/>
    <n v="489.06700000000001"/>
    <n v="167533.1"/>
    <n v="84.175269999999998"/>
    <n v="313"/>
    <n v="1.32689E-2"/>
    <n v="543156300"/>
    <n v="0.97612569999999999"/>
    <s v="RGB_Side_Upper_4"/>
    <n v="22309"/>
    <n v="426034600"/>
    <n v="142922100"/>
    <n v="0.85602140000000004"/>
    <n v="0.28717009999999998"/>
    <n v="2.9808859999999999"/>
    <n v="22309"/>
    <n v="1"/>
    <n v="0"/>
    <n v="0"/>
    <n v="8667"/>
    <n v="3367.1109999999999"/>
    <n v="0.38849790000000001"/>
    <n v="511.04790000000003"/>
    <n v="13025.87"/>
    <n v="-7.5318149999999999"/>
    <n v="1286.482"/>
    <n v="2402.4479999999999"/>
    <n v="0.1719675"/>
    <n v="129728"/>
    <n v="1365.903"/>
    <n v="0.24760499999999999"/>
    <n v="475"/>
    <n v="395"/>
    <n v="22076"/>
    <n v="0.98955579999999999"/>
    <n v="437"/>
    <n v="0"/>
    <n v="91.545559999999995"/>
    <n v="17.437090000000001"/>
    <n v="91.545559999999995"/>
    <n v="17.437090000000001"/>
    <n v="91.545559999999995"/>
    <n v="17.437090000000001"/>
    <n v="512.29079999999999"/>
    <n v="179052"/>
    <n v="7605.5950000000003"/>
    <n v="233"/>
    <n v="1.0444220000000001E-2"/>
    <n v="568956700"/>
    <n v="1.143192"/>
    <s v="RGB_TV"/>
    <n v="53139"/>
    <n v="1531087000"/>
    <n v="381241600"/>
    <n v="0.54221699999999995"/>
    <n v="0.1350124"/>
    <n v="4.0160539999999996"/>
    <n v="17655"/>
    <n v="5865.73"/>
    <n v="0.33224189999999998"/>
    <n v="699.04579999999999"/>
    <n v="5698.2929999999997"/>
    <n v="-0.7867594"/>
    <n v="1552.7149999999999"/>
    <n v="1220.328"/>
    <n v="0.1989561"/>
    <n v="267089"/>
    <n v="1973.7850000000001"/>
    <n v="0.36153790000000002"/>
    <n v="695"/>
    <n v="586"/>
    <n v="52181"/>
    <n v="0.98197179999999995"/>
    <n v="361.08859999999999"/>
    <n v="100.1566"/>
    <n v="20.617570000000001"/>
    <n v="100.1566"/>
    <n v="20.617570000000001"/>
    <n v="100.1566"/>
    <n v="20.617570000000001"/>
    <n v="702.22270000000003"/>
    <n v="341713.4"/>
    <n v="611.04920000000004"/>
    <n v="958"/>
    <n v="1.8028189999999999E-2"/>
    <n v="1912329000"/>
    <n v="0.67722930000000003"/>
  </r>
  <r>
    <n v="983"/>
    <s v="080362-R5"/>
    <s v="Cicer arietinum"/>
    <x v="2"/>
    <x v="2"/>
    <n v="5"/>
    <s v="SI"/>
    <n v="2"/>
    <n v="22"/>
    <d v="2020-06-05T11:58:44"/>
    <x v="12"/>
    <n v="344782"/>
    <s v="RGB_Side_Far_0"/>
    <n v="45334"/>
    <n v="1316407000"/>
    <n v="1055970000"/>
    <n v="0.64053369999999998"/>
    <n v="0.51381120000000002"/>
    <n v="1.246632"/>
    <n v="45334"/>
    <n v="1"/>
    <n v="0"/>
    <n v="0"/>
    <n v="21691"/>
    <n v="10378.51"/>
    <n v="0.47847089999999998"/>
    <n v="694.12390000000005"/>
    <n v="49733.75"/>
    <n v="-33.449509999999997"/>
    <n v="1259.4190000000001"/>
    <n v="2698.828"/>
    <n v="0.15572159999999999"/>
    <n v="291122"/>
    <n v="2079.9209999999998"/>
    <n v="1.205137E-2"/>
    <n v="690"/>
    <n v="636"/>
    <n v="44662"/>
    <n v="0.98517670000000002"/>
    <n v="687"/>
    <n v="0"/>
    <n v="81.263949999999994"/>
    <n v="21.997879999999999"/>
    <n v="81.263949999999994"/>
    <n v="21.997879999999999"/>
    <n v="81.263949999999994"/>
    <n v="21.997879999999999"/>
    <n v="757.75969999999995"/>
    <n v="412922.9"/>
    <n v="54560.5"/>
    <n v="672"/>
    <n v="1.4823309999999999E-2"/>
    <n v="2372377000"/>
    <n v="1.154345"/>
    <s v="RGB_Side_Far_4"/>
    <n v="46363"/>
    <n v="1378521000"/>
    <n v="855910800"/>
    <n v="0.64131360000000004"/>
    <n v="0.39818550000000003"/>
    <n v="1.61059"/>
    <n v="46363"/>
    <n v="1"/>
    <n v="0"/>
    <n v="0"/>
    <n v="21889"/>
    <n v="10334.280000000001"/>
    <n v="0.47212219999999999"/>
    <n v="687.73910000000001"/>
    <n v="66756.62"/>
    <n v="-7.8625129999999999"/>
    <n v="1221.1379999999999"/>
    <n v="2705.0859999999998"/>
    <n v="0.15990270000000001"/>
    <n v="289945"/>
    <n v="1978.3009999999999"/>
    <n v="5.4704349999999999E-2"/>
    <n v="646"/>
    <n v="635"/>
    <n v="45545"/>
    <n v="0.98235660000000002"/>
    <n v="683"/>
    <n v="0"/>
    <n v="81.96996"/>
    <n v="22.293130000000001"/>
    <n v="81.96996"/>
    <n v="22.293130000000001"/>
    <n v="81.96996"/>
    <n v="22.293130000000001"/>
    <n v="697.08889999999997"/>
    <n v="358220.9"/>
    <n v="96120.74"/>
    <n v="818"/>
    <n v="1.764338E-2"/>
    <n v="2234432000"/>
    <n v="1.039499"/>
    <s v="RGB_Side_Lower_0"/>
    <n v="61606"/>
    <n v="3109271000"/>
    <n v="1299959000"/>
    <n v="0.81924249999999998"/>
    <n v="0.34251809999999999"/>
    <n v="2.391823"/>
    <n v="42385"/>
    <n v="0.68800119999999998"/>
    <n v="19221"/>
    <n v="0.31199880000000002"/>
    <n v="13284"/>
    <n v="2864.4070000000002"/>
    <n v="0.21562829999999999"/>
    <n v="819.71950000000004"/>
    <n v="48207.77"/>
    <n v="-25.519449999999999"/>
    <n v="1073.636"/>
    <n v="2707.28"/>
    <n v="0.20060700000000001"/>
    <n v="307098"/>
    <n v="2264.3449999999998"/>
    <n v="0.16838429999999999"/>
    <n v="817"/>
    <n v="615"/>
    <n v="61572"/>
    <n v="0.99944809999999995"/>
    <n v="346"/>
    <n v="268"/>
    <n v="92.349590000000006"/>
    <n v="24.64602"/>
    <n v="92.349590000000006"/>
    <n v="24.64602"/>
    <n v="92.349590000000006"/>
    <n v="24.64602"/>
    <n v="861.26369999999997"/>
    <n v="477007.4"/>
    <n v="37723.42"/>
    <n v="34"/>
    <n v="5.5189430000000003E-4"/>
    <n v="4409229000"/>
    <n v="1.161761"/>
    <s v="RGB_Side_Lower_4"/>
    <n v="60130"/>
    <n v="2006661000"/>
    <n v="1372942000"/>
    <n v="0.55499810000000005"/>
    <n v="0.37972549999999999"/>
    <n v="1.4615769999999999"/>
    <n v="40209"/>
    <n v="0.6687012"/>
    <n v="19921"/>
    <n v="0.33129890000000001"/>
    <n v="12345"/>
    <n v="2534.4920000000002"/>
    <n v="0.20530519999999999"/>
    <n v="770.04160000000002"/>
    <n v="17248.11"/>
    <n v="2.1829809999999998"/>
    <n v="1041.6959999999999"/>
    <n v="2712.1619999999998"/>
    <n v="0.2039861"/>
    <n v="294775"/>
    <n v="2150.163"/>
    <n v="3.5161020000000001E-2"/>
    <n v="771"/>
    <n v="624"/>
    <n v="60112"/>
    <n v="0.9997007"/>
    <n v="353"/>
    <n v="270"/>
    <n v="90.770700000000005"/>
    <n v="25.158339999999999"/>
    <n v="90.770700000000005"/>
    <n v="25.158339999999999"/>
    <n v="90.770700000000005"/>
    <n v="25.158339999999999"/>
    <n v="801.61689999999999"/>
    <n v="441300.5"/>
    <n v="4947.567"/>
    <n v="18"/>
    <n v="2.9935139999999997E-4"/>
    <n v="3379603000"/>
    <n v="0.93472370000000005"/>
    <s v="RGB_Side_Upper_0"/>
    <n v="24988"/>
    <n v="320898000"/>
    <n v="118888400"/>
    <n v="0.51393009999999995"/>
    <n v="0.1904042"/>
    <n v="2.6991529999999999"/>
    <n v="24988"/>
    <n v="1"/>
    <n v="0"/>
    <n v="0"/>
    <n v="6185"/>
    <n v="1530.904"/>
    <n v="0.24751880000000001"/>
    <n v="442.41160000000002"/>
    <n v="3838.3049999999998"/>
    <n v="0.4871856"/>
    <n v="1279.7850000000001"/>
    <n v="2460.4369999999999"/>
    <n v="0.2243289"/>
    <n v="111390"/>
    <n v="1265.57"/>
    <n v="0.21098929999999999"/>
    <n v="407"/>
    <n v="413"/>
    <n v="24834"/>
    <n v="0.99383710000000003"/>
    <n v="443"/>
    <n v="0"/>
    <n v="90.7971"/>
    <n v="16.215219999999999"/>
    <n v="90.7971"/>
    <n v="16.215219999999999"/>
    <n v="90.7971"/>
    <n v="16.215219999999999"/>
    <n v="448.83120000000002"/>
    <n v="144939.9"/>
    <n v="589.58640000000003"/>
    <n v="154"/>
    <n v="6.1629579999999996E-3"/>
    <n v="439786500"/>
    <n v="0.70433429999999997"/>
    <s v="RGB_Side_Upper_4"/>
    <n v="27212"/>
    <n v="334517100"/>
    <n v="178022000"/>
    <n v="0.45174920000000002"/>
    <n v="0.24041019999999999"/>
    <n v="1.8790770000000001"/>
    <n v="27212"/>
    <n v="1"/>
    <n v="0"/>
    <n v="0"/>
    <n v="6542"/>
    <n v="1572.7529999999999"/>
    <n v="0.2404086"/>
    <n v="451.1696"/>
    <n v="3027.1350000000002"/>
    <n v="-4.1914819999999997"/>
    <n v="1267.7180000000001"/>
    <n v="2440.13"/>
    <n v="0.22045970000000001"/>
    <n v="123433"/>
    <n v="1340.097"/>
    <n v="9.3228149999999996E-2"/>
    <n v="441"/>
    <n v="429"/>
    <n v="27017"/>
    <n v="0.99283399999999999"/>
    <n v="444"/>
    <n v="0"/>
    <n v="90.103449999999995"/>
    <n v="15.84469"/>
    <n v="90.103449999999995"/>
    <n v="15.84469"/>
    <n v="90.103449999999995"/>
    <n v="15.84469"/>
    <n v="471.03519999999997"/>
    <n v="166110"/>
    <n v="336.7466"/>
    <n v="195"/>
    <n v="7.1659560000000002E-3"/>
    <n v="512539100"/>
    <n v="0.69215939999999998"/>
    <s v="RGB_TV"/>
    <n v="79149"/>
    <n v="2120456000"/>
    <n v="962742600"/>
    <n v="0.33848410000000001"/>
    <n v="0.1536807"/>
    <n v="2.2025160000000001"/>
    <n v="21086"/>
    <n v="5617.4989999999998"/>
    <n v="0.2664089"/>
    <n v="725.78229999999996"/>
    <n v="25927.11"/>
    <n v="-4.1745260000000002"/>
    <n v="1619.4860000000001"/>
    <n v="1301.7460000000001"/>
    <n v="0.26018400000000003"/>
    <n v="304204"/>
    <n v="2076.1280000000002"/>
    <n v="0.14099349999999999"/>
    <n v="699"/>
    <n v="624"/>
    <n v="78126"/>
    <n v="0.98707500000000004"/>
    <n v="396.44040000000001"/>
    <n v="97.719570000000004"/>
    <n v="19.371600000000001"/>
    <n v="97.719570000000004"/>
    <n v="19.371600000000001"/>
    <n v="97.719570000000004"/>
    <n v="19.371600000000001"/>
    <n v="749.11080000000004"/>
    <n v="402722.3"/>
    <n v="8493.0310000000009"/>
    <n v="1023"/>
    <n v="1.2924990000000001E-2"/>
    <n v="3083198000"/>
    <n v="0.49216490000000002"/>
  </r>
  <r>
    <n v="984"/>
    <s v="080361-R5"/>
    <s v="Cicer arietinum"/>
    <x v="0"/>
    <x v="0"/>
    <n v="5"/>
    <s v="SI"/>
    <n v="2"/>
    <n v="21"/>
    <d v="2020-06-05T12:00:43"/>
    <x v="12"/>
    <n v="466426"/>
    <s v="RGB_Side_Far_0"/>
    <n v="53324"/>
    <n v="2121165000"/>
    <n v="1339556000"/>
    <n v="0.74598319999999996"/>
    <n v="0.47110259999999998"/>
    <n v="1.583483"/>
    <n v="53324"/>
    <n v="1"/>
    <n v="0"/>
    <n v="0"/>
    <n v="26480"/>
    <n v="13149.62"/>
    <n v="0.4965869"/>
    <n v="743.0915"/>
    <n v="35739.5"/>
    <n v="-17.445489999999999"/>
    <n v="1304.69"/>
    <n v="2716.636"/>
    <n v="0.1704312"/>
    <n v="312877"/>
    <n v="2197.0160000000001"/>
    <n v="5.1008869999999998E-2"/>
    <n v="720"/>
    <n v="588"/>
    <n v="51862"/>
    <n v="0.97258270000000002"/>
    <n v="643"/>
    <n v="0"/>
    <n v="83.305530000000005"/>
    <n v="24.53049"/>
    <n v="83.305530000000005"/>
    <n v="24.53049"/>
    <n v="83.305530000000005"/>
    <n v="24.53049"/>
    <n v="797.97019999999998"/>
    <n v="420989.6"/>
    <n v="23953.79"/>
    <n v="1462"/>
    <n v="2.7417299999999999E-2"/>
    <n v="3460721000"/>
    <n v="1.2170859999999999"/>
    <s v="RGB_Side_Far_4"/>
    <n v="53952"/>
    <n v="1648845000"/>
    <n v="1301065000"/>
    <n v="0.56645420000000002"/>
    <n v="0.44697579999999998"/>
    <n v="1.267304"/>
    <n v="53952"/>
    <n v="1"/>
    <n v="0"/>
    <n v="0"/>
    <n v="25731"/>
    <n v="12271.73"/>
    <n v="0.47692390000000001"/>
    <n v="761.44399999999996"/>
    <n v="14122.29"/>
    <n v="-6.5195299999999996"/>
    <n v="1291.4100000000001"/>
    <n v="2726.3649999999998"/>
    <n v="0.16860159999999999"/>
    <n v="319997"/>
    <n v="2161.1469999999999"/>
    <n v="1.389923E-2"/>
    <n v="727"/>
    <n v="603"/>
    <n v="52912"/>
    <n v="0.98072360000000003"/>
    <n v="657"/>
    <n v="0"/>
    <n v="84.967119999999994"/>
    <n v="24.996829999999999"/>
    <n v="84.967119999999994"/>
    <n v="24.996829999999999"/>
    <n v="84.967119999999994"/>
    <n v="24.996829999999999"/>
    <n v="772.5865"/>
    <n v="426351.5"/>
    <n v="3696.6019999999999"/>
    <n v="1040"/>
    <n v="1.9276390000000001E-2"/>
    <n v="2949911000"/>
    <n v="1.0134300000000001"/>
    <s v="RGB_Side_Lower_0"/>
    <n v="85748"/>
    <n v="3499419000"/>
    <n v="2019829000"/>
    <n v="0.47593530000000001"/>
    <n v="0.27470499999999998"/>
    <n v="1.732532"/>
    <n v="56706"/>
    <n v="0.66130990000000001"/>
    <n v="29042"/>
    <n v="0.33869009999999999"/>
    <n v="18645"/>
    <n v="4054.1590000000001"/>
    <n v="0.21743950000000001"/>
    <n v="803.0299"/>
    <n v="80454.84"/>
    <n v="-16.805060000000001"/>
    <n v="1080.1959999999999"/>
    <n v="2711.79"/>
    <n v="0.22667329999999999"/>
    <n v="378289"/>
    <n v="2350.069"/>
    <n v="7.186592E-2"/>
    <n v="775"/>
    <n v="671"/>
    <n v="85522"/>
    <n v="0.99736429999999998"/>
    <n v="406"/>
    <n v="264"/>
    <n v="90.938929999999999"/>
    <n v="20.73133"/>
    <n v="90.938929999999999"/>
    <n v="20.73133"/>
    <n v="90.938929999999999"/>
    <n v="20.73133"/>
    <n v="828.84739999999999"/>
    <n v="469222"/>
    <n v="75488.41"/>
    <n v="226"/>
    <n v="2.6356299999999999E-3"/>
    <n v="5519248000"/>
    <n v="0.75064030000000004"/>
    <s v="RGB_Side_Lower_4"/>
    <n v="93010"/>
    <n v="3833422000"/>
    <n v="2586432000"/>
    <n v="0.44312610000000002"/>
    <n v="0.29897980000000002"/>
    <n v="1.482127"/>
    <n v="59506"/>
    <n v="0.63978060000000003"/>
    <n v="33504"/>
    <n v="0.36021930000000002"/>
    <n v="20862"/>
    <n v="4679.3140000000003"/>
    <n v="0.22429850000000001"/>
    <n v="850.25940000000003"/>
    <n v="51644.7"/>
    <n v="-17.7667"/>
    <n v="1098.04"/>
    <n v="2722.7370000000001"/>
    <n v="0.24046390000000001"/>
    <n v="386794"/>
    <n v="2415.8809999999999"/>
    <n v="3.7728999999999999E-2"/>
    <n v="755"/>
    <n v="684"/>
    <n v="92926"/>
    <n v="0.99909689999999995"/>
    <n v="389"/>
    <n v="294"/>
    <n v="91.64331"/>
    <n v="22.738230000000001"/>
    <n v="91.64331"/>
    <n v="22.738230000000001"/>
    <n v="91.64331"/>
    <n v="22.738230000000001"/>
    <n v="870.46990000000005"/>
    <n v="491661.5"/>
    <n v="28676.22"/>
    <n v="84"/>
    <n v="9.0312870000000003E-4"/>
    <n v="6419853000"/>
    <n v="0.74210580000000004"/>
    <s v="RGB_Side_Upper_0"/>
    <n v="43830"/>
    <n v="651097200"/>
    <n v="245664500"/>
    <n v="0.33892440000000001"/>
    <n v="0.1278791"/>
    <n v="2.6503510000000001"/>
    <n v="42387"/>
    <n v="0.96707730000000003"/>
    <n v="1443"/>
    <n v="3.2922659999999999E-2"/>
    <n v="10659"/>
    <n v="2592.1579999999999"/>
    <n v="0.24318960000000001"/>
    <n v="518.12450000000001"/>
    <n v="60893.120000000003"/>
    <n v="-15.58065"/>
    <n v="1337.5409999999999"/>
    <n v="2473.6190000000001"/>
    <n v="0.34358689999999997"/>
    <n v="127566"/>
    <n v="1405.973"/>
    <n v="0.20440120000000001"/>
    <n v="473"/>
    <n v="499"/>
    <n v="43512"/>
    <n v="0.99274470000000004"/>
    <n v="437"/>
    <n v="61"/>
    <n v="90.130260000000007"/>
    <n v="17.160920000000001"/>
    <n v="90.130260000000007"/>
    <n v="17.160920000000001"/>
    <n v="90.130260000000007"/>
    <n v="17.160920000000001"/>
    <n v="524.46360000000004"/>
    <n v="153948.6"/>
    <n v="84598.96"/>
    <n v="318"/>
    <n v="7.2553050000000001E-3"/>
    <n v="896761700"/>
    <n v="0.46680349999999998"/>
    <s v="RGB_Side_Upper_4"/>
    <n v="40422"/>
    <n v="580385400"/>
    <n v="183546600"/>
    <n v="0.35520649999999998"/>
    <n v="0.1123339"/>
    <n v="3.1620599999999999"/>
    <n v="39121"/>
    <n v="0.96781459999999997"/>
    <n v="1301"/>
    <n v="3.2185440000000003E-2"/>
    <n v="9096"/>
    <n v="2046.836"/>
    <n v="0.225026"/>
    <n v="517.47170000000006"/>
    <n v="75097.34"/>
    <n v="-7.7513589999999999"/>
    <n v="1320.8510000000001"/>
    <n v="2471.9160000000002"/>
    <n v="0.34371279999999999"/>
    <n v="117604"/>
    <n v="1374.4349999999999"/>
    <n v="0.26984780000000003"/>
    <n v="387"/>
    <n v="517"/>
    <n v="40169"/>
    <n v="0.99374099999999999"/>
    <n v="464"/>
    <n v="52"/>
    <n v="90.34281"/>
    <n v="16.002970000000001"/>
    <n v="90.34281"/>
    <n v="16.002970000000001"/>
    <n v="90.34281"/>
    <n v="16.002970000000001"/>
    <n v="520.78189999999995"/>
    <n v="142925.20000000001"/>
    <n v="139518.39999999999"/>
    <n v="253"/>
    <n v="6.2589680000000002E-3"/>
    <n v="763932000"/>
    <n v="0.46754040000000002"/>
    <s v="RGB_TV"/>
    <n v="96140"/>
    <n v="2696188000"/>
    <n v="721323400"/>
    <n v="0.29170360000000001"/>
    <n v="7.8040819999999997E-2"/>
    <n v="3.737835"/>
    <n v="20606"/>
    <n v="4416.5510000000004"/>
    <n v="0.2143333"/>
    <n v="677.88049999999998"/>
    <n v="895.70060000000001"/>
    <n v="0.40149040000000003"/>
    <n v="1663.616"/>
    <n v="1226.8820000000001"/>
    <n v="0.41572979999999998"/>
    <n v="231256"/>
    <n v="1852.0989999999999"/>
    <n v="0.33392939999999999"/>
    <n v="666"/>
    <n v="418"/>
    <n v="94749"/>
    <n v="0.9855315"/>
    <n v="366.00139999999999"/>
    <n v="96.675610000000006"/>
    <n v="19.2698"/>
    <n v="96.675610000000006"/>
    <n v="19.2698"/>
    <n v="96.675610000000006"/>
    <n v="19.2698"/>
    <n v="682.34910000000002"/>
    <n v="276054"/>
    <n v="8.3449089999999995"/>
    <n v="1391"/>
    <n v="1.4468480000000001E-2"/>
    <n v="3417511000"/>
    <n v="0.36974449999999998"/>
  </r>
  <r>
    <n v="985"/>
    <s v="080386-R5"/>
    <s v="Cicer arietinum"/>
    <x v="3"/>
    <x v="1"/>
    <n v="5"/>
    <s v="SI"/>
    <n v="3"/>
    <n v="21"/>
    <d v="2020-06-05T12:02:41"/>
    <x v="12"/>
    <n v="281721"/>
    <s v="RGB_Side_Far_0"/>
    <n v="33282"/>
    <n v="1682910000"/>
    <n v="212941400"/>
    <n v="1.5192950000000001"/>
    <n v="0.19223889999999999"/>
    <n v="7.9031609999999999"/>
    <n v="33282"/>
    <n v="1"/>
    <n v="0"/>
    <n v="0"/>
    <n v="17238"/>
    <n v="8928.2090000000007"/>
    <n v="0.5179376"/>
    <n v="837.65030000000002"/>
    <n v="60589.79"/>
    <n v="-26.051300000000001"/>
    <n v="1141.4770000000001"/>
    <n v="2737.752"/>
    <n v="0.16234489999999999"/>
    <n v="205008"/>
    <n v="2025.4970000000001"/>
    <n v="0.60118419999999995"/>
    <n v="724"/>
    <n v="644"/>
    <n v="32397"/>
    <n v="0.97340910000000003"/>
    <n v="696"/>
    <n v="0"/>
    <n v="80.998859999999993"/>
    <n v="25.273910000000001"/>
    <n v="80.998859999999993"/>
    <n v="25.273910000000001"/>
    <n v="80.998859999999993"/>
    <n v="25.273910000000001"/>
    <n v="837.65049999999997"/>
    <n v="324315.90000000002"/>
    <n v="110303.5"/>
    <n v="885"/>
    <n v="2.6590949999999999E-2"/>
    <n v="1895852000"/>
    <n v="1.7115340000000001"/>
    <s v="RGB_Side_Far_4"/>
    <n v="32741"/>
    <n v="1395693000"/>
    <n v="145560800"/>
    <n v="1.3019860000000001"/>
    <n v="0.13578770000000001"/>
    <n v="9.5883870000000009"/>
    <n v="32741"/>
    <n v="1"/>
    <n v="0"/>
    <n v="0"/>
    <n v="16358"/>
    <n v="8172.7550000000001"/>
    <n v="0.49961820000000001"/>
    <n v="737.6069"/>
    <n v="54788.23"/>
    <n v="-18.391780000000001"/>
    <n v="1160.222"/>
    <n v="2729.3229999999999"/>
    <n v="0.16797319999999999"/>
    <n v="194918"/>
    <n v="1885.242"/>
    <n v="0.65790559999999998"/>
    <n v="607"/>
    <n v="660"/>
    <n v="31846"/>
    <n v="0.97266419999999998"/>
    <n v="711"/>
    <n v="0"/>
    <n v="82.768180000000001"/>
    <n v="25.186309999999999"/>
    <n v="82.768180000000001"/>
    <n v="25.186309999999999"/>
    <n v="82.768180000000001"/>
    <n v="25.186309999999999"/>
    <n v="743.39390000000003"/>
    <n v="283223.59999999998"/>
    <n v="91681.69"/>
    <n v="895"/>
    <n v="2.7335760000000001E-2"/>
    <n v="1541254000"/>
    <n v="1.437773"/>
    <s v="RGB_Side_Lower_0"/>
    <n v="49915"/>
    <n v="2537215000"/>
    <n v="427646000"/>
    <n v="1.0183450000000001"/>
    <n v="0.1716415"/>
    <n v="5.9329789999999996"/>
    <n v="32943"/>
    <n v="0.65998199999999996"/>
    <n v="16972"/>
    <n v="0.34001799999999999"/>
    <n v="12005"/>
    <n v="2887.3090000000002"/>
    <n v="0.2405089"/>
    <n v="919.26930000000004"/>
    <n v="28101.75"/>
    <n v="-3.1097109999999999"/>
    <n v="906.07479999999998"/>
    <n v="2717.4650000000001"/>
    <n v="0.19849359999999999"/>
    <n v="251469"/>
    <n v="2185.8429999999998"/>
    <n v="0.50626599999999999"/>
    <n v="792"/>
    <n v="661"/>
    <n v="49611"/>
    <n v="0.99390970000000001"/>
    <n v="382"/>
    <n v="278"/>
    <n v="88.029250000000005"/>
    <n v="23.086760000000002"/>
    <n v="88.029250000000005"/>
    <n v="23.086760000000002"/>
    <n v="88.029250000000005"/>
    <n v="23.086760000000002"/>
    <n v="919.26949999999999"/>
    <n v="392213"/>
    <n v="15821.06"/>
    <n v="304"/>
    <n v="6.0903540000000001E-3"/>
    <n v="2964861000"/>
    <n v="1.1899869999999999"/>
    <s v="RGB_Side_Lower_4"/>
    <n v="47689"/>
    <n v="2845540000"/>
    <n v="298129200"/>
    <n v="1.251204"/>
    <n v="0.1310896"/>
    <n v="9.5446530000000003"/>
    <n v="31614"/>
    <n v="0.66292019999999996"/>
    <n v="16075"/>
    <n v="0.33707979999999998"/>
    <n v="12030"/>
    <n v="3034.681"/>
    <n v="0.25225940000000002"/>
    <n v="911.50699999999995"/>
    <n v="51033.1"/>
    <n v="-27.39123"/>
    <n v="920.59059999999999"/>
    <n v="2702.2950000000001"/>
    <n v="0.21043319999999999"/>
    <n v="226623"/>
    <n v="2179.2809999999999"/>
    <n v="0.65663530000000003"/>
    <n v="734"/>
    <n v="738"/>
    <n v="47433"/>
    <n v="0.99463190000000001"/>
    <n v="466"/>
    <n v="271"/>
    <n v="89.177570000000003"/>
    <n v="20.6889"/>
    <n v="89.177570000000003"/>
    <n v="20.6889"/>
    <n v="89.177570000000003"/>
    <n v="20.6889"/>
    <n v="911.50720000000001"/>
    <n v="355523.8"/>
    <n v="54611.7"/>
    <n v="256"/>
    <n v="5.3681140000000002E-3"/>
    <n v="3143669000"/>
    <n v="1.3822939999999999"/>
    <s v="RGB_Side_Upper_0"/>
    <n v="26252"/>
    <n v="581347900"/>
    <n v="63787210"/>
    <n v="0.84355100000000005"/>
    <n v="9.2556910000000006E-2"/>
    <n v="9.1138630000000003"/>
    <n v="26124"/>
    <n v="0.99512420000000001"/>
    <n v="128"/>
    <n v="4.875819E-3"/>
    <n v="8951"/>
    <n v="3051.973"/>
    <n v="0.3409645"/>
    <n v="566.49540000000002"/>
    <n v="1668.72"/>
    <n v="-7.5376190000000003"/>
    <n v="1264.0940000000001"/>
    <n v="2396.127"/>
    <n v="0.24291209999999999"/>
    <n v="108072"/>
    <n v="1367.3789999999999"/>
    <n v="0.6436077"/>
    <n v="344"/>
    <n v="547"/>
    <n v="26081"/>
    <n v="0.99348619999999999"/>
    <n v="535"/>
    <n v="11"/>
    <n v="89.349270000000004"/>
    <n v="17.407630000000001"/>
    <n v="89.349270000000004"/>
    <n v="17.407630000000001"/>
    <n v="89.349270000000004"/>
    <n v="17.407630000000001"/>
    <n v="567.79539999999997"/>
    <n v="148299"/>
    <n v="106.0729"/>
    <n v="171"/>
    <n v="6.5137889999999999E-3"/>
    <n v="645135200"/>
    <n v="0.93610789999999999"/>
    <s v="RGB_Side_Upper_4"/>
    <n v="27563"/>
    <n v="589166700"/>
    <n v="78698670"/>
    <n v="0.77550609999999998"/>
    <n v="0.10358920000000001"/>
    <n v="7.4863619999999997"/>
    <n v="27563"/>
    <n v="1"/>
    <n v="0"/>
    <n v="0"/>
    <n v="8438"/>
    <n v="2583.1669999999999"/>
    <n v="0.30613499999999999"/>
    <n v="558.97050000000002"/>
    <n v="6176.4679999999998"/>
    <n v="3.2718090000000002"/>
    <n v="1293.2360000000001"/>
    <n v="2388.48"/>
    <n v="0.22226070000000001"/>
    <n v="124012"/>
    <n v="1415.769"/>
    <n v="0.58419690000000002"/>
    <n v="333"/>
    <n v="555"/>
    <n v="27354"/>
    <n v="0.99241740000000001"/>
    <n v="560"/>
    <n v="0"/>
    <n v="89.46987"/>
    <n v="17.617460000000001"/>
    <n v="89.46987"/>
    <n v="17.617460000000001"/>
    <n v="89.46987"/>
    <n v="17.617460000000001"/>
    <n v="560.99860000000001"/>
    <n v="167982.7"/>
    <n v="1384.057"/>
    <n v="209"/>
    <n v="7.5826289999999996E-3"/>
    <n v="667865300"/>
    <n v="0.87909530000000002"/>
    <s v="RGB_TV"/>
    <n v="64279"/>
    <n v="1701266000"/>
    <n v="452310000"/>
    <n v="0.41175050000000002"/>
    <n v="0.1094707"/>
    <n v="3.7612839999999998"/>
    <n v="17584"/>
    <n v="4810.2340000000004"/>
    <n v="0.27355750000000001"/>
    <n v="839.66899999999998"/>
    <n v="11587.86"/>
    <n v="3.599145"/>
    <n v="1501.973"/>
    <n v="1183.5989999999999"/>
    <n v="0.2360196"/>
    <n v="272346"/>
    <n v="2061.7950000000001"/>
    <n v="0.33633649999999998"/>
    <n v="794"/>
    <n v="471"/>
    <n v="63062"/>
    <n v="0.98106689999999996"/>
    <n v="484.37279999999998"/>
    <n v="95.213170000000005"/>
    <n v="20.781089999999999"/>
    <n v="95.213170000000005"/>
    <n v="20.781089999999999"/>
    <n v="95.213170000000005"/>
    <n v="20.781089999999999"/>
    <n v="839.66920000000005"/>
    <n v="361404.3"/>
    <n v="2088.9949999999999"/>
    <n v="1217"/>
    <n v="1.893309E-2"/>
    <n v="2153576000"/>
    <n v="0.52122120000000005"/>
  </r>
  <r>
    <n v="986"/>
    <s v="080387-R5"/>
    <s v="Cicer arietinum"/>
    <x v="4"/>
    <x v="1"/>
    <n v="5"/>
    <s v="SI"/>
    <n v="3"/>
    <n v="22"/>
    <d v="2020-06-05T12:04:38"/>
    <x v="12"/>
    <n v="255490"/>
    <s v="RGB_Side_Far_0"/>
    <n v="30881"/>
    <n v="835465100"/>
    <n v="163335100"/>
    <n v="0.87608370000000002"/>
    <n v="0.17127619999999999"/>
    <n v="5.1150359999999999"/>
    <n v="30881"/>
    <n v="1"/>
    <n v="0"/>
    <n v="0"/>
    <n v="16976"/>
    <n v="9332.1"/>
    <n v="0.54972310000000002"/>
    <n v="603.7251"/>
    <n v="57364.33"/>
    <n v="-13.11481"/>
    <n v="1266.607"/>
    <n v="2729.29"/>
    <n v="0.16039829999999999"/>
    <n v="192527"/>
    <n v="1669.941"/>
    <n v="0.45284459999999999"/>
    <n v="451"/>
    <n v="591"/>
    <n v="29600"/>
    <n v="0.95851819999999999"/>
    <n v="642"/>
    <n v="0"/>
    <n v="79.089799999999997"/>
    <n v="25.98498"/>
    <n v="79.089799999999997"/>
    <n v="25.98498"/>
    <n v="79.089799999999997"/>
    <n v="25.98498"/>
    <n v="612.01520000000005"/>
    <n v="263192.3"/>
    <n v="106559.6"/>
    <n v="1281"/>
    <n v="4.1481820000000003E-2"/>
    <n v="998800300"/>
    <n v="1.0473600000000001"/>
    <s v="RGB_Side_Far_4"/>
    <n v="33355"/>
    <n v="860695000"/>
    <n v="248821400"/>
    <n v="0.77361950000000002"/>
    <n v="0.2236484"/>
    <n v="3.4590879999999999"/>
    <n v="33355"/>
    <n v="1"/>
    <n v="0"/>
    <n v="0"/>
    <n v="17588"/>
    <n v="9274.1039999999994"/>
    <n v="0.52729729999999997"/>
    <n v="588.21770000000004"/>
    <n v="28284.77"/>
    <n v="-7.6982629999999999"/>
    <n v="1255.489"/>
    <n v="2733.319"/>
    <n v="0.16601959999999999"/>
    <n v="200910"/>
    <n v="1641.6949999999999"/>
    <n v="0.3041277"/>
    <n v="468"/>
    <n v="589"/>
    <n v="32274"/>
    <n v="0.96759099999999998"/>
    <n v="640"/>
    <n v="0"/>
    <n v="78.911050000000003"/>
    <n v="25.235690000000002"/>
    <n v="78.911050000000003"/>
    <n v="25.235690000000002"/>
    <n v="78.911050000000003"/>
    <n v="25.235690000000002"/>
    <n v="588.36180000000002"/>
    <n v="257923"/>
    <n v="23985.25"/>
    <n v="1081"/>
    <n v="3.2408930000000002E-2"/>
    <n v="1109516000"/>
    <n v="0.99726780000000004"/>
    <s v="RGB_Side_Lower_0"/>
    <n v="51854"/>
    <n v="1565836000"/>
    <n v="1068911000"/>
    <n v="0.58234669999999999"/>
    <n v="0.39753640000000001"/>
    <n v="1.4648890000000001"/>
    <n v="33757"/>
    <n v="0.65100089999999999"/>
    <n v="18097"/>
    <n v="0.34899910000000001"/>
    <n v="11982"/>
    <n v="2768.703"/>
    <n v="0.2310719"/>
    <n v="710.33019999999999"/>
    <n v="15953.68"/>
    <n v="-15.956939999999999"/>
    <n v="1046.981"/>
    <n v="2717.422"/>
    <n v="0.18496299999999999"/>
    <n v="280348"/>
    <n v="2035.9169999999999"/>
    <n v="3.5571650000000003E-2"/>
    <n v="644"/>
    <n v="687"/>
    <n v="51540"/>
    <n v="0.99394450000000001"/>
    <n v="416"/>
    <n v="270"/>
    <n v="91.086510000000004"/>
    <n v="26.39593"/>
    <n v="91.086510000000004"/>
    <n v="26.39593"/>
    <n v="91.086510000000004"/>
    <n v="26.39593"/>
    <n v="746.11199999999997"/>
    <n v="387413.2"/>
    <n v="4908.393"/>
    <n v="314"/>
    <n v="6.055464E-3"/>
    <n v="2634746000"/>
    <n v="0.97988299999999995"/>
    <s v="RGB_Side_Lower_4"/>
    <n v="45281"/>
    <n v="1307391000"/>
    <n v="335209400"/>
    <n v="0.63763669999999995"/>
    <n v="0.1634873"/>
    <n v="3.9002210000000002"/>
    <n v="30234"/>
    <n v="0.66769730000000005"/>
    <n v="15047"/>
    <n v="0.33230270000000001"/>
    <n v="10775"/>
    <n v="2564.0030000000002"/>
    <n v="0.23795849999999999"/>
    <n v="674.24699999999996"/>
    <n v="16191.26"/>
    <n v="3.6673930000000001"/>
    <n v="1050.723"/>
    <n v="2718.3539999999998"/>
    <n v="0.2064976"/>
    <n v="219281"/>
    <n v="1863.367"/>
    <n v="0.35029250000000001"/>
    <n v="510"/>
    <n v="673"/>
    <n v="44979"/>
    <n v="0.99333050000000001"/>
    <n v="420"/>
    <n v="252"/>
    <n v="90.030299999999997"/>
    <n v="26.062259999999998"/>
    <n v="90.030299999999997"/>
    <n v="26.062259999999998"/>
    <n v="90.030299999999997"/>
    <n v="26.062259999999998"/>
    <n v="684.32899999999995"/>
    <n v="311093.7"/>
    <n v="5789.56"/>
    <n v="302"/>
    <n v="6.6694639999999999E-3"/>
    <n v="1642600000"/>
    <n v="0.80112410000000001"/>
    <s v="RGB_Side_Upper_0"/>
    <n v="21224"/>
    <n v="248426800"/>
    <n v="50967080"/>
    <n v="0.55149809999999999"/>
    <n v="0.113145"/>
    <n v="4.8742599999999996"/>
    <n v="21224"/>
    <n v="1"/>
    <n v="0"/>
    <n v="0"/>
    <n v="6420"/>
    <n v="1941.971"/>
    <n v="0.30248779999999997"/>
    <n v="430.04300000000001"/>
    <n v="1349.683"/>
    <n v="1.5871299999999999"/>
    <n v="1324.5830000000001"/>
    <n v="2445.114"/>
    <n v="0.24504690000000001"/>
    <n v="86612"/>
    <n v="1142.569"/>
    <n v="0.43498189999999998"/>
    <n v="340"/>
    <n v="397"/>
    <n v="20751"/>
    <n v="0.97771390000000002"/>
    <n v="437"/>
    <n v="0"/>
    <n v="89.447789999999998"/>
    <n v="20.722629999999999"/>
    <n v="89.447789999999998"/>
    <n v="20.722629999999999"/>
    <n v="89.447789999999998"/>
    <n v="20.722629999999999"/>
    <n v="430.13589999999999"/>
    <n v="105231.5"/>
    <n v="85.829490000000007"/>
    <n v="473"/>
    <n v="2.2286090000000001E-2"/>
    <n v="299393900"/>
    <n v="0.66464310000000004"/>
    <s v="RGB_Side_Upper_4"/>
    <n v="21392"/>
    <n v="255273700"/>
    <n v="83722730"/>
    <n v="0.55783190000000005"/>
    <n v="0.18295339999999999"/>
    <n v="3.0490370000000002"/>
    <n v="21392"/>
    <n v="1"/>
    <n v="0"/>
    <n v="0"/>
    <n v="6296"/>
    <n v="1853.011"/>
    <n v="0.29431560000000001"/>
    <n v="433.35210000000001"/>
    <n v="1402.25"/>
    <n v="-8.2601809999999993"/>
    <n v="1320.8889999999999"/>
    <n v="2447.442"/>
    <n v="0.22975719999999999"/>
    <n v="93107"/>
    <n v="1186.472"/>
    <n v="0.25609209999999999"/>
    <n v="417"/>
    <n v="369"/>
    <n v="21076"/>
    <n v="0.98522810000000005"/>
    <n v="418"/>
    <n v="0"/>
    <n v="89.576899999999995"/>
    <n v="19.423929999999999"/>
    <n v="89.576899999999995"/>
    <n v="19.423929999999999"/>
    <n v="89.576899999999995"/>
    <n v="19.423929999999999"/>
    <n v="437.35079999999999"/>
    <n v="120464.8"/>
    <n v="91.917749999999998"/>
    <n v="316"/>
    <n v="1.4771879999999999E-2"/>
    <n v="338996400"/>
    <n v="0.74078529999999998"/>
    <s v="RGB_TV"/>
    <n v="51503"/>
    <n v="1311757000"/>
    <n v="273173900"/>
    <n v="0.4945252"/>
    <n v="0.10298499999999999"/>
    <n v="4.801914"/>
    <n v="14909"/>
    <n v="4315.8320000000003"/>
    <n v="0.28947830000000002"/>
    <n v="685.89940000000001"/>
    <n v="15790.36"/>
    <n v="0.57168819999999998"/>
    <n v="1628.537"/>
    <n v="1219.664"/>
    <n v="0.20719380000000001"/>
    <n v="248574"/>
    <n v="1951.8040000000001"/>
    <n v="0.4294"/>
    <n v="579"/>
    <n v="628"/>
    <n v="50508"/>
    <n v="0.98068080000000002"/>
    <n v="369.60649999999998"/>
    <n v="98.506190000000004"/>
    <n v="21.08211"/>
    <n v="98.506190000000004"/>
    <n v="21.08211"/>
    <n v="98.506190000000004"/>
    <n v="21.08211"/>
    <n v="715.9855"/>
    <n v="346099.8"/>
    <n v="4841.1819999999998"/>
    <n v="995"/>
    <n v="1.9319260000000001E-2"/>
    <n v="1584931000"/>
    <n v="0.59751019999999999"/>
  </r>
  <r>
    <n v="987"/>
    <s v="080388-R5"/>
    <s v="Cicer arietinum"/>
    <x v="1"/>
    <x v="1"/>
    <n v="5"/>
    <s v="SI"/>
    <n v="3"/>
    <n v="23"/>
    <d v="2020-06-05T12:06:37"/>
    <x v="12"/>
    <n v="286291"/>
    <s v="RGB_Side_Far_0"/>
    <n v="37594"/>
    <n v="866383400"/>
    <n v="634342500"/>
    <n v="0.6130177"/>
    <n v="0.44883499999999998"/>
    <n v="1.3657980000000001"/>
    <n v="37594"/>
    <n v="1"/>
    <n v="0"/>
    <n v="0"/>
    <n v="19519"/>
    <n v="10134.370000000001"/>
    <n v="0.51920520000000003"/>
    <n v="603.00909999999999"/>
    <n v="37038.15"/>
    <n v="-22.797789999999999"/>
    <n v="1188.7929999999999"/>
    <n v="2726.2730000000001"/>
    <n v="0.16414590000000001"/>
    <n v="229028"/>
    <n v="1813.124"/>
    <n v="2.3907069999999999E-2"/>
    <n v="586"/>
    <n v="569"/>
    <n v="36710"/>
    <n v="0.97648559999999995"/>
    <n v="622"/>
    <n v="0"/>
    <n v="80.781400000000005"/>
    <n v="23.061879999999999"/>
    <n v="80.781400000000005"/>
    <n v="23.061879999999999"/>
    <n v="80.781400000000005"/>
    <n v="23.061879999999999"/>
    <n v="643.85810000000004"/>
    <n v="319339.2"/>
    <n v="36490.519999999997"/>
    <n v="884"/>
    <n v="2.351439E-2"/>
    <n v="1500726000"/>
    <n v="1.0618529999999999"/>
    <s v="RGB_Side_Far_4"/>
    <n v="35363"/>
    <n v="819155200"/>
    <n v="753259500"/>
    <n v="0.65504030000000002"/>
    <n v="0.60234650000000001"/>
    <n v="1.0874809999999999"/>
    <n v="35363"/>
    <n v="1"/>
    <n v="0"/>
    <n v="0"/>
    <n v="18447"/>
    <n v="9622.82"/>
    <n v="0.52164690000000002"/>
    <n v="617.41390000000001"/>
    <n v="50058.91"/>
    <n v="-22.60774"/>
    <n v="1195.5160000000001"/>
    <n v="2725.1219999999998"/>
    <n v="0.1589641"/>
    <n v="222459"/>
    <n v="1829.614"/>
    <n v="1.7562280000000001E-3"/>
    <n v="571"/>
    <n v="562"/>
    <n v="34709"/>
    <n v="0.98150610000000005"/>
    <n v="614"/>
    <n v="0"/>
    <n v="81.250039999999998"/>
    <n v="22.860220000000002"/>
    <n v="81.250039999999998"/>
    <n v="22.860220000000002"/>
    <n v="81.250039999999998"/>
    <n v="22.860220000000002"/>
    <n v="660.4117"/>
    <n v="315822"/>
    <n v="70862.03"/>
    <n v="654"/>
    <n v="1.8493909999999999E-2"/>
    <n v="1572415000"/>
    <n v="1.257387"/>
    <s v="RGB_Side_Lower_0"/>
    <n v="53266"/>
    <n v="1507094000"/>
    <n v="548204500"/>
    <n v="0.53117820000000004"/>
    <n v="0.19321569999999999"/>
    <n v="2.7491460000000001"/>
    <n v="36640"/>
    <n v="0.68786840000000005"/>
    <n v="16626"/>
    <n v="0.31213160000000001"/>
    <n v="13031"/>
    <n v="3187.9050000000002"/>
    <n v="0.2446401"/>
    <n v="680.34180000000003"/>
    <n v="26977.84"/>
    <n v="1.5221279999999999"/>
    <n v="985.6069"/>
    <n v="2707.53"/>
    <n v="0.23283039999999999"/>
    <n v="228776"/>
    <n v="1834.9970000000001"/>
    <n v="0.21766450000000001"/>
    <n v="569"/>
    <n v="673"/>
    <n v="53083"/>
    <n v="0.99656440000000002"/>
    <n v="402"/>
    <n v="270"/>
    <n v="89.834059999999994"/>
    <n v="21.31176"/>
    <n v="89.834059999999994"/>
    <n v="21.31176"/>
    <n v="89.834059999999994"/>
    <n v="21.31176"/>
    <n v="680.51089999999999"/>
    <n v="287663.59999999998"/>
    <n v="13663.57"/>
    <n v="183"/>
    <n v="3.4355879999999998E-3"/>
    <n v="2055299000"/>
    <n v="0.72439390000000003"/>
    <s v="RGB_Side_Lower_4"/>
    <n v="52737"/>
    <n v="1441005000"/>
    <n v="753627500"/>
    <n v="0.5181249"/>
    <n v="0.27097290000000002"/>
    <n v="1.912091"/>
    <n v="38475"/>
    <n v="0.72956370000000004"/>
    <n v="14262"/>
    <n v="0.27043630000000002"/>
    <n v="13156"/>
    <n v="3281.953"/>
    <n v="0.2494643"/>
    <n v="675.45910000000003"/>
    <n v="20546.16"/>
    <n v="-4.983911"/>
    <n v="982.59860000000003"/>
    <n v="2696.6329999999998"/>
    <n v="0.220974"/>
    <n v="238657"/>
    <n v="1903.6559999999999"/>
    <n v="9.8099459999999999E-2"/>
    <n v="620"/>
    <n v="650"/>
    <n v="52555"/>
    <n v="0.99654889999999996"/>
    <n v="384"/>
    <n v="265"/>
    <n v="88.397220000000004"/>
    <n v="23.039400000000001"/>
    <n v="88.397220000000004"/>
    <n v="23.039400000000001"/>
    <n v="88.397220000000004"/>
    <n v="23.039400000000001"/>
    <n v="697.09969999999998"/>
    <n v="331349.7"/>
    <n v="8004.7190000000001"/>
    <n v="182"/>
    <n v="3.4510880000000002E-3"/>
    <n v="2194632000"/>
    <n v="0.78909790000000002"/>
    <s v="RGB_Side_Upper_0"/>
    <n v="23174"/>
    <n v="206006000"/>
    <n v="116299300"/>
    <n v="0.38359939999999998"/>
    <n v="0.21655849999999999"/>
    <n v="1.7713429999999999"/>
    <n v="23174"/>
    <n v="1"/>
    <n v="0"/>
    <n v="0"/>
    <n v="6865"/>
    <n v="2033.6679999999999"/>
    <n v="0.29623719999999998"/>
    <n v="387.62090000000001"/>
    <n v="1225.6959999999999"/>
    <n v="-3.766975"/>
    <n v="1296.6210000000001"/>
    <n v="2428.08"/>
    <n v="0.31172569999999999"/>
    <n v="74341"/>
    <n v="1079.068"/>
    <n v="7.7466670000000001E-2"/>
    <n v="367"/>
    <n v="290"/>
    <n v="22991"/>
    <n v="0.99210319999999996"/>
    <n v="359"/>
    <n v="0"/>
    <n v="89.271940000000001"/>
    <n v="18.611799999999999"/>
    <n v="89.271940000000001"/>
    <n v="18.611799999999999"/>
    <n v="89.271940000000001"/>
    <n v="18.611799999999999"/>
    <n v="397.41719999999998"/>
    <n v="103095.9"/>
    <n v="64.828230000000005"/>
    <n v="183"/>
    <n v="7.8967810000000003E-3"/>
    <n v="322305400"/>
    <n v="0.60015790000000002"/>
    <s v="RGB_Side_Upper_4"/>
    <n v="23396"/>
    <n v="199990300"/>
    <n v="108459000"/>
    <n v="0.36536400000000002"/>
    <n v="0.19814470000000001"/>
    <n v="1.843925"/>
    <n v="23396"/>
    <n v="1"/>
    <n v="0"/>
    <n v="0"/>
    <n v="6792"/>
    <n v="1971.759"/>
    <n v="0.29030600000000001"/>
    <n v="396.1225"/>
    <n v="3017.462"/>
    <n v="-2.1526239999999999"/>
    <n v="1295.8789999999999"/>
    <n v="2414.3690000000001"/>
    <n v="0.29649340000000002"/>
    <n v="78909"/>
    <n v="1092.3230000000001"/>
    <n v="8.8058520000000001E-2"/>
    <n v="393"/>
    <n v="336"/>
    <n v="23252"/>
    <n v="0.99384510000000004"/>
    <n v="406"/>
    <n v="0"/>
    <n v="88.513040000000004"/>
    <n v="17.79646"/>
    <n v="88.513040000000004"/>
    <n v="17.79646"/>
    <n v="88.513040000000004"/>
    <n v="17.79646"/>
    <n v="398.26089999999999"/>
    <n v="98820.800000000003"/>
    <n v="389.17239999999998"/>
    <n v="144"/>
    <n v="6.1548979999999998E-3"/>
    <n v="308449300"/>
    <n v="0.56350860000000003"/>
    <s v="RGB_TV"/>
    <n v="60761"/>
    <n v="982232600"/>
    <n v="393783400"/>
    <n v="0.26605079999999998"/>
    <n v="0.10666150000000001"/>
    <n v="2.494348"/>
    <n v="15077"/>
    <n v="3741.1489999999999"/>
    <n v="0.2481361"/>
    <n v="677.35440000000006"/>
    <n v="7051.4809999999998"/>
    <n v="0.80303449999999998"/>
    <n v="1589.7750000000001"/>
    <n v="1210.79"/>
    <n v="0.28133609999999998"/>
    <n v="215973"/>
    <n v="1794.44"/>
    <n v="0.18288199999999999"/>
    <n v="673"/>
    <n v="536"/>
    <n v="60054"/>
    <n v="0.98836420000000003"/>
    <n v="361.95170000000002"/>
    <n v="94.946179999999998"/>
    <n v="19.06841"/>
    <n v="94.946179999999998"/>
    <n v="19.06841"/>
    <n v="94.946179999999998"/>
    <n v="19.06841"/>
    <n v="677.3546"/>
    <n v="263466.40000000002"/>
    <n v="818.34379999999999"/>
    <n v="707"/>
    <n v="1.163575E-2"/>
    <n v="1376016000"/>
    <n v="0.37271219999999999"/>
  </r>
  <r>
    <n v="988"/>
    <s v="080389-R5"/>
    <s v="Cicer arietinum"/>
    <x v="4"/>
    <x v="0"/>
    <n v="5"/>
    <s v="SI"/>
    <n v="3"/>
    <n v="24"/>
    <d v="2020-06-05T12:08:34"/>
    <x v="12"/>
    <n v="272862"/>
    <s v="RGB_Side_Far_0"/>
    <n v="40908"/>
    <n v="1690648000"/>
    <n v="313567200"/>
    <n v="1.0102679999999999"/>
    <n v="0.18737609999999999"/>
    <n v="5.3916620000000002"/>
    <n v="40908"/>
    <n v="1"/>
    <n v="0"/>
    <n v="0"/>
    <n v="18084"/>
    <n v="7994.3059999999996"/>
    <n v="0.44206509999999999"/>
    <n v="790.54539999999997"/>
    <n v="49687.88"/>
    <n v="-10.629630000000001"/>
    <n v="1330.9860000000001"/>
    <n v="2681.0169999999998"/>
    <n v="0.16356000000000001"/>
    <n v="250110"/>
    <n v="1974.836"/>
    <n v="0.47209590000000001"/>
    <n v="563"/>
    <n v="738"/>
    <n v="40288"/>
    <n v="0.98484400000000005"/>
    <n v="789"/>
    <n v="0"/>
    <n v="81.381"/>
    <n v="20.628879999999999"/>
    <n v="81.381"/>
    <n v="20.628879999999999"/>
    <n v="81.381"/>
    <n v="20.628879999999999"/>
    <n v="790.54560000000004"/>
    <n v="323632.7"/>
    <n v="60352.13"/>
    <n v="620"/>
    <n v="1.515596E-2"/>
    <n v="2004215000"/>
    <n v="1.1976439999999999"/>
    <s v="RGB_Side_Far_4"/>
    <n v="48648"/>
    <n v="2352421000"/>
    <n v="751882900"/>
    <n v="0.99399700000000002"/>
    <n v="0.31770219999999999"/>
    <n v="3.1287069999999999"/>
    <n v="48648"/>
    <n v="1"/>
    <n v="0"/>
    <n v="0"/>
    <n v="22208"/>
    <n v="10138.040000000001"/>
    <n v="0.45650390000000002"/>
    <n v="826.10530000000006"/>
    <n v="75767.55"/>
    <n v="-12.731019999999999"/>
    <n v="1323.93"/>
    <n v="2685.355"/>
    <n v="0.1381018"/>
    <n v="352262"/>
    <n v="2256.1590000000001"/>
    <n v="0.2658297"/>
    <n v="739"/>
    <n v="747"/>
    <n v="47881"/>
    <n v="0.98423369999999999"/>
    <n v="798"/>
    <n v="0"/>
    <n v="80.905460000000005"/>
    <n v="20.907869999999999"/>
    <n v="80.905460000000005"/>
    <n v="20.907869999999999"/>
    <n v="80.905460000000005"/>
    <n v="20.907869999999999"/>
    <n v="828.90459999999996"/>
    <n v="437930.2"/>
    <n v="118005.3"/>
    <n v="767"/>
    <n v="1.576632E-2"/>
    <n v="3104304000"/>
    <n v="1.3116989999999999"/>
    <s v="RGB_Side_Lower_0"/>
    <n v="46055"/>
    <n v="2894911000"/>
    <n v="170362800"/>
    <n v="1.3648400000000001"/>
    <n v="8.0319520000000005E-2"/>
    <n v="16.992629999999998"/>
    <n v="26968"/>
    <n v="0.58556070000000005"/>
    <n v="19087"/>
    <n v="0.41443930000000001"/>
    <n v="11031"/>
    <n v="2642.123"/>
    <n v="0.23951800000000001"/>
    <n v="908.38149999999996"/>
    <n v="6797.1530000000002"/>
    <n v="0.66896489999999997"/>
    <n v="1092.6420000000001"/>
    <n v="2706.1880000000001"/>
    <n v="0.20164009999999999"/>
    <n v="228402"/>
    <n v="2054.1329999999998"/>
    <n v="0.79004249999999998"/>
    <n v="435"/>
    <n v="895"/>
    <n v="46033"/>
    <n v="0.99952229999999997"/>
    <n v="591"/>
    <n v="303"/>
    <n v="89.809939999999997"/>
    <n v="24.1189"/>
    <n v="89.809939999999997"/>
    <n v="24.1189"/>
    <n v="89.809939999999997"/>
    <n v="24.1189"/>
    <n v="908.38170000000002"/>
    <n v="320220.09999999998"/>
    <n v="1003.176"/>
    <n v="22"/>
    <n v="4.7768970000000002E-4"/>
    <n v="3065273000"/>
    <n v="1.4451590000000001"/>
    <s v="RGB_Side_Lower_4"/>
    <n v="44078"/>
    <n v="2446918000"/>
    <n v="192927500"/>
    <n v="1.2594339999999999"/>
    <n v="9.9300250000000007E-2"/>
    <n v="12.68309"/>
    <n v="26638"/>
    <n v="0.60433780000000004"/>
    <n v="17440"/>
    <n v="0.39566220000000002"/>
    <n v="9607"/>
    <n v="2093.8890000000001"/>
    <n v="0.2179545"/>
    <n v="910.10550000000001"/>
    <n v="7779.8559999999998"/>
    <n v="6.1440929999999998E-2"/>
    <n v="1084.942"/>
    <n v="2717.98"/>
    <n v="0.1859055"/>
    <n v="237099"/>
    <n v="2148.3180000000002"/>
    <n v="0.72903289999999998"/>
    <n v="548"/>
    <n v="865"/>
    <n v="44064"/>
    <n v="0.99968239999999997"/>
    <n v="559"/>
    <n v="305"/>
    <n v="88.695400000000006"/>
    <n v="24.048020000000001"/>
    <n v="88.695400000000006"/>
    <n v="24.048020000000001"/>
    <n v="88.695400000000006"/>
    <n v="24.048020000000001"/>
    <n v="911.01739999999995"/>
    <n v="325416.09999999998"/>
    <n v="1373.1610000000001"/>
    <n v="14"/>
    <n v="3.1761879999999998E-4"/>
    <n v="2639845000"/>
    <n v="1.358735"/>
    <s v="RGB_Side_Upper_0"/>
    <n v="19286"/>
    <n v="340668100"/>
    <n v="57108000"/>
    <n v="0.91589810000000005"/>
    <n v="0.1535368"/>
    <n v="5.9653320000000001"/>
    <n v="19286"/>
    <n v="1"/>
    <n v="0"/>
    <n v="0"/>
    <n v="6240"/>
    <n v="2018.9570000000001"/>
    <n v="0.32355080000000003"/>
    <n v="548.65750000000003"/>
    <n v="7563.8379999999997"/>
    <n v="-7.7431239999999999"/>
    <n v="1339.6369999999999"/>
    <n v="2466.6019999999999"/>
    <n v="0.20023879999999999"/>
    <n v="96315"/>
    <n v="1316.1320000000001"/>
    <n v="0.50817449999999997"/>
    <n v="521"/>
    <n v="345"/>
    <n v="19010"/>
    <n v="0.98568909999999998"/>
    <n v="369"/>
    <n v="0"/>
    <n v="88.238299999999995"/>
    <n v="19.69293"/>
    <n v="88.238299999999995"/>
    <n v="19.69293"/>
    <n v="88.238299999999995"/>
    <n v="19.69293"/>
    <n v="548.65769999999998"/>
    <n v="133893"/>
    <n v="2966.4859999999999"/>
    <n v="276"/>
    <n v="1.43109E-2"/>
    <n v="397776100"/>
    <n v="1.0694349999999999"/>
    <s v="RGB_Side_Upper_4"/>
    <n v="20306"/>
    <n v="346220600"/>
    <n v="85154710"/>
    <n v="0.8396614"/>
    <n v="0.20651900000000001"/>
    <n v="4.0657839999999998"/>
    <n v="20306"/>
    <n v="1"/>
    <n v="0"/>
    <n v="0"/>
    <n v="6265"/>
    <n v="1932.9369999999999"/>
    <n v="0.30852950000000001"/>
    <n v="531.63620000000003"/>
    <n v="9350.34"/>
    <n v="-7.1053959999999998"/>
    <n v="1332.6579999999999"/>
    <n v="2471.7020000000002"/>
    <n v="0.20950650000000001"/>
    <n v="96923"/>
    <n v="1299.2840000000001"/>
    <n v="0.36626019999999998"/>
    <n v="532"/>
    <n v="276"/>
    <n v="20083"/>
    <n v="0.98901799999999995"/>
    <n v="299"/>
    <n v="0"/>
    <n v="87.589969999999994"/>
    <n v="18.651489999999999"/>
    <n v="87.589969999999994"/>
    <n v="18.651489999999999"/>
    <n v="87.589969999999994"/>
    <n v="18.651489999999999"/>
    <n v="531.63639999999998"/>
    <n v="135130.29999999999"/>
    <n v="4305.5680000000002"/>
    <n v="223"/>
    <n v="1.0981980000000001E-2"/>
    <n v="431375400"/>
    <n v="1.0461800000000001"/>
    <s v="RGB_TV"/>
    <n v="53581"/>
    <n v="1472163000"/>
    <n v="205521000"/>
    <n v="0.51278389999999996"/>
    <n v="7.1587090000000006E-2"/>
    <n v="7.1630789999999998"/>
    <n v="14199"/>
    <n v="3762.7440000000001"/>
    <n v="0.26500059999999998"/>
    <n v="740.8596"/>
    <n v="21488.99"/>
    <n v="1.9709460000000001"/>
    <n v="1690.327"/>
    <n v="1215.9590000000001"/>
    <n v="0.2352014"/>
    <n v="227809"/>
    <n v="1875.7929999999999"/>
    <n v="0.57001659999999998"/>
    <n v="582"/>
    <n v="616"/>
    <n v="52774"/>
    <n v="0.98493869999999994"/>
    <n v="410.24990000000003"/>
    <n v="94.626589999999993"/>
    <n v="20.667159999999999"/>
    <n v="94.626589999999993"/>
    <n v="20.667159999999999"/>
    <n v="94.626589999999993"/>
    <n v="20.667159999999999"/>
    <n v="740.85979999999995"/>
    <n v="291620"/>
    <n v="8618.2890000000007"/>
    <n v="807"/>
    <n v="1.506131E-2"/>
    <n v="1677684000"/>
    <n v="0.58437099999999997"/>
  </r>
  <r>
    <n v="989"/>
    <s v="080390-R5"/>
    <s v="Cicer arietinum"/>
    <x v="3"/>
    <x v="0"/>
    <n v="5"/>
    <s v="SI"/>
    <n v="3"/>
    <n v="25"/>
    <d v="2020-06-05T12:10:32"/>
    <x v="12"/>
    <n v="350360"/>
    <s v="RGB_Side_Far_0"/>
    <n v="42923"/>
    <n v="2169080000"/>
    <n v="292465500"/>
    <n v="1.177322"/>
    <n v="0.158743"/>
    <n v="7.4165330000000003"/>
    <n v="42923"/>
    <n v="1"/>
    <n v="0"/>
    <n v="0"/>
    <n v="21796"/>
    <n v="11067.86"/>
    <n v="0.50779300000000005"/>
    <n v="760.47349999999994"/>
    <n v="81167.67"/>
    <n v="0.62416579999999999"/>
    <n v="1163.5709999999999"/>
    <n v="2703.252"/>
    <n v="0.16407620000000001"/>
    <n v="261604"/>
    <n v="1965.742"/>
    <n v="0.5812117"/>
    <n v="511"/>
    <n v="725"/>
    <n v="41998"/>
    <n v="0.97844980000000004"/>
    <n v="776"/>
    <n v="0"/>
    <n v="84.454580000000007"/>
    <n v="24.291149999999998"/>
    <n v="84.454580000000007"/>
    <n v="24.291149999999998"/>
    <n v="84.454580000000007"/>
    <n v="24.291149999999998"/>
    <n v="761.53800000000001"/>
    <n v="321161"/>
    <n v="153488.6"/>
    <n v="925"/>
    <n v="2.1550219999999998E-2"/>
    <n v="2461545000"/>
    <n v="1.3360650000000001"/>
    <s v="RGB_Side_Far_4"/>
    <n v="38359"/>
    <n v="1790474000"/>
    <n v="233438000"/>
    <n v="1.2168399999999999"/>
    <n v="0.15864890000000001"/>
    <n v="7.6700169999999996"/>
    <n v="38359"/>
    <n v="1"/>
    <n v="0"/>
    <n v="0"/>
    <n v="17704"/>
    <n v="8171.0060000000003"/>
    <n v="0.46153440000000001"/>
    <n v="730.53679999999997"/>
    <n v="45319.18"/>
    <n v="-9.1879010000000001"/>
    <n v="1237.819"/>
    <n v="2692.3530000000001"/>
    <n v="0.17216010000000001"/>
    <n v="222810"/>
    <n v="1866.925"/>
    <n v="0.59185319999999997"/>
    <n v="385"/>
    <n v="718"/>
    <n v="37689"/>
    <n v="0.98253349999999995"/>
    <n v="769"/>
    <n v="0"/>
    <n v="83.852130000000002"/>
    <n v="22.47869"/>
    <n v="83.852130000000002"/>
    <n v="22.47869"/>
    <n v="83.852130000000002"/>
    <n v="22.47869"/>
    <n v="730.53700000000003"/>
    <n v="264287.40000000002"/>
    <n v="53542.26"/>
    <n v="670"/>
    <n v="1.7466570000000001E-2"/>
    <n v="2023912000"/>
    <n v="1.375489"/>
    <s v="RGB_Side_Lower_0"/>
    <n v="76496"/>
    <n v="6137751000"/>
    <n v="694064300"/>
    <n v="1.0488949999999999"/>
    <n v="0.1186102"/>
    <n v="8.8432040000000001"/>
    <n v="41070"/>
    <n v="0.5368908"/>
    <n v="35426"/>
    <n v="0.4631092"/>
    <n v="18779"/>
    <n v="4610.0559999999996"/>
    <n v="0.24549000000000001"/>
    <n v="1040.2360000000001"/>
    <n v="42179.38"/>
    <n v="4.1364190000000001"/>
    <n v="889.86080000000004"/>
    <n v="2697.54"/>
    <n v="0.20371610000000001"/>
    <n v="375503"/>
    <n v="2502.855"/>
    <n v="0.6349127"/>
    <n v="729"/>
    <n v="932"/>
    <n v="76471"/>
    <n v="0.99967320000000004"/>
    <n v="603"/>
    <n v="328"/>
    <n v="94.303190000000001"/>
    <n v="18.699290000000001"/>
    <n v="94.303190000000001"/>
    <n v="18.699290000000001"/>
    <n v="94.303190000000001"/>
    <n v="18.699290000000001"/>
    <n v="1042.2750000000001"/>
    <n v="475934.5"/>
    <n v="23257.43"/>
    <n v="25"/>
    <n v="3.2681449999999999E-4"/>
    <n v="6831815000"/>
    <n v="1.167505"/>
    <s v="RGB_Side_Lower_4"/>
    <n v="59546"/>
    <n v="4418071000"/>
    <n v="371767100"/>
    <n v="1.246027"/>
    <n v="0.1048494"/>
    <n v="11.88397"/>
    <n v="32893"/>
    <n v="0.55239649999999996"/>
    <n v="26653"/>
    <n v="0.44760349999999999"/>
    <n v="14205"/>
    <n v="3388.6750000000002"/>
    <n v="0.23855509999999999"/>
    <n v="963.08360000000005"/>
    <n v="1371.0840000000001"/>
    <n v="-4.5716539999999997"/>
    <n v="955.38"/>
    <n v="2688.69"/>
    <n v="0.18685550000000001"/>
    <n v="318674"/>
    <n v="2330.4409999999998"/>
    <n v="0.71363370000000004"/>
    <n v="498"/>
    <n v="954"/>
    <n v="59534"/>
    <n v="0.99979850000000003"/>
    <n v="635"/>
    <n v="318"/>
    <n v="93.571070000000006"/>
    <n v="20.766529999999999"/>
    <n v="93.571070000000006"/>
    <n v="20.766529999999999"/>
    <n v="93.571070000000006"/>
    <n v="20.766529999999999"/>
    <n v="963.0838"/>
    <n v="394789.6"/>
    <n v="31.57009"/>
    <n v="12"/>
    <n v="2.015249E-4"/>
    <n v="4789838000"/>
    <n v="1.350876"/>
    <s v="RGB_Side_Upper_0"/>
    <n v="27481"/>
    <n v="867923800"/>
    <n v="60526290"/>
    <n v="1.1492549999999999"/>
    <n v="8.0145480000000005E-2"/>
    <n v="14.33962"/>
    <n v="27291"/>
    <n v="0.99308620000000003"/>
    <n v="190"/>
    <n v="6.9138680000000001E-3"/>
    <n v="8155"/>
    <n v="2420"/>
    <n v="0.29675049999999997"/>
    <n v="628.43060000000003"/>
    <n v="6536.866"/>
    <n v="4.7591159999999997"/>
    <n v="1343.758"/>
    <n v="2344.92"/>
    <n v="0.22796920000000001"/>
    <n v="120547"/>
    <n v="1499.317"/>
    <n v="0.75623660000000004"/>
    <n v="302"/>
    <n v="620"/>
    <n v="27281"/>
    <n v="0.99272229999999995"/>
    <n v="603"/>
    <n v="16"/>
    <n v="91.356899999999996"/>
    <n v="18.545549999999999"/>
    <n v="91.356899999999996"/>
    <n v="18.545549999999999"/>
    <n v="91.356899999999996"/>
    <n v="18.545549999999999"/>
    <n v="628.75199999999995"/>
    <n v="148293.70000000001"/>
    <n v="1554.915"/>
    <n v="200"/>
    <n v="7.2777559999999998E-3"/>
    <n v="928450200"/>
    <n v="1.229401"/>
    <s v="RGB_Side_Upper_4"/>
    <n v="26982"/>
    <n v="834998300"/>
    <n v="56093860"/>
    <n v="1.1469309999999999"/>
    <n v="7.7049010000000001E-2"/>
    <n v="14.885730000000001"/>
    <n v="26982"/>
    <n v="1"/>
    <n v="0"/>
    <n v="0"/>
    <n v="8076"/>
    <n v="2417.2330000000002"/>
    <n v="0.29931069999999999"/>
    <n v="619.11310000000003"/>
    <n v="35648.29"/>
    <n v="-0.85822480000000001"/>
    <n v="1394.817"/>
    <n v="2359.7359999999999"/>
    <n v="0.22485749999999999"/>
    <n v="119996"/>
    <n v="1474.2470000000001"/>
    <n v="0.76405230000000002"/>
    <n v="410"/>
    <n v="559"/>
    <n v="26764"/>
    <n v="0.99192049999999998"/>
    <n v="575"/>
    <n v="0"/>
    <n v="91.001670000000004"/>
    <n v="18.43609"/>
    <n v="91.001670000000004"/>
    <n v="18.43609"/>
    <n v="91.001670000000004"/>
    <n v="18.43609"/>
    <n v="619.17619999999999"/>
    <n v="145299.1"/>
    <n v="47098.080000000002"/>
    <n v="218"/>
    <n v="8.0794609999999996E-3"/>
    <n v="891092100"/>
    <n v="1.2239800000000001"/>
    <s v="RGB_TV"/>
    <n v="78573"/>
    <n v="2732784000"/>
    <n v="467385300"/>
    <n v="0.44264809999999999"/>
    <n v="7.5705659999999994E-2"/>
    <n v="5.8469620000000004"/>
    <n v="18240"/>
    <n v="4234.2489999999998"/>
    <n v="0.23214080000000001"/>
    <n v="886.03949999999998"/>
    <n v="112324.3"/>
    <n v="0.1196421"/>
    <n v="1537.992"/>
    <n v="1042.8810000000001"/>
    <n v="0.25595309999999999"/>
    <n v="306982"/>
    <n v="2240.0169999999998"/>
    <n v="0.50112190000000001"/>
    <n v="725"/>
    <n v="750"/>
    <n v="77682"/>
    <n v="0.98866019999999999"/>
    <n v="572.07339999999999"/>
    <n v="97.415490000000005"/>
    <n v="20.430540000000001"/>
    <n v="97.415490000000005"/>
    <n v="20.430540000000001"/>
    <n v="97.415490000000005"/>
    <n v="20.430540000000001"/>
    <n v="886.03970000000004"/>
    <n v="397671.5"/>
    <n v="160573.70000000001"/>
    <n v="891"/>
    <n v="1.1339770000000001E-2"/>
    <n v="3200169000"/>
    <n v="0.51835379999999998"/>
  </r>
  <r>
    <n v="991"/>
    <s v="080366-R1"/>
    <s v="Cicer arietinum"/>
    <x v="4"/>
    <x v="2"/>
    <n v="1"/>
    <s v="SI"/>
    <n v="3"/>
    <n v="1"/>
    <d v="2020-06-09T10:22:55"/>
    <x v="13"/>
    <n v="368282"/>
    <s v="RGB_Side_Far_0"/>
    <n v="41733"/>
    <n v="2149550000"/>
    <n v="645929300"/>
    <n v="1.234208"/>
    <n v="0.37087350000000002"/>
    <n v="3.3278409999999998"/>
    <n v="41733"/>
    <n v="1"/>
    <n v="0"/>
    <n v="0"/>
    <n v="22547"/>
    <n v="12181.42"/>
    <n v="0.54026790000000002"/>
    <n v="868.28859999999997"/>
    <n v="73836.38"/>
    <n v="0.55553330000000001"/>
    <n v="1086.259"/>
    <n v="2683.509"/>
    <n v="0.1244784"/>
    <n v="335263"/>
    <n v="2317.989"/>
    <n v="0.28931040000000002"/>
    <n v="733"/>
    <n v="760"/>
    <n v="40943"/>
    <n v="0.9810702"/>
    <n v="789"/>
    <n v="0"/>
    <n v="85.094099999999997"/>
    <n v="24.702120000000001"/>
    <n v="85.094099999999997"/>
    <n v="24.702120000000001"/>
    <n v="85.094099999999997"/>
    <n v="24.702120000000001"/>
    <n v="871.26089999999999"/>
    <n v="505148"/>
    <n v="130635.5"/>
    <n v="790"/>
    <n v="1.892986E-2"/>
    <n v="2795480000"/>
    <n v="1.6050819999999999"/>
    <s v="RGB_Side_Far_4"/>
    <n v="38269"/>
    <n v="1766236000"/>
    <n v="390826300"/>
    <n v="1.2060200000000001"/>
    <n v="0.26686369999999998"/>
    <n v="4.5192360000000003"/>
    <n v="38269"/>
    <n v="1"/>
    <n v="0"/>
    <n v="0"/>
    <n v="20634"/>
    <n v="11125.5"/>
    <n v="0.53918310000000003"/>
    <n v="857.64859999999999"/>
    <n v="68074.509999999995"/>
    <n v="-0.82560069999999997"/>
    <n v="1098.578"/>
    <n v="2686.71"/>
    <n v="0.1330934"/>
    <n v="287535"/>
    <n v="2150.299"/>
    <n v="0.40657330000000003"/>
    <n v="618"/>
    <n v="759"/>
    <n v="37424"/>
    <n v="0.97791950000000005"/>
    <n v="807"/>
    <n v="0"/>
    <n v="84.774469999999994"/>
    <n v="24.577169999999999"/>
    <n v="84.774469999999994"/>
    <n v="24.577169999999999"/>
    <n v="84.774469999999994"/>
    <n v="24.577169999999999"/>
    <n v="857.64869999999996"/>
    <n v="424928.8"/>
    <n v="121093.8"/>
    <n v="845"/>
    <n v="2.2080539999999999E-2"/>
    <n v="2157062000"/>
    <n v="1.4728840000000001"/>
    <s v="RGB_Side_Lower_0"/>
    <n v="86771"/>
    <n v="4343113000"/>
    <n v="1535252000"/>
    <n v="0.5768354"/>
    <n v="0.20390630000000001"/>
    <n v="2.8289240000000002"/>
    <n v="55626"/>
    <n v="0.64106669999999999"/>
    <n v="31145"/>
    <n v="0.35893330000000001"/>
    <n v="17268"/>
    <n v="3436.4459999999999"/>
    <n v="0.19900660000000001"/>
    <n v="842.1318"/>
    <n v="125769.60000000001"/>
    <n v="10.06936"/>
    <n v="889.56200000000001"/>
    <n v="2726.4949999999999"/>
    <n v="0.25277329999999998"/>
    <n v="343276"/>
    <n v="2382.623"/>
    <n v="0.2281591"/>
    <n v="791"/>
    <n v="758"/>
    <n v="86743"/>
    <n v="0.99967729999999999"/>
    <n v="411"/>
    <n v="346"/>
    <n v="92.250050000000002"/>
    <n v="20.8628"/>
    <n v="92.250050000000002"/>
    <n v="20.8628"/>
    <n v="92.250050000000002"/>
    <n v="20.8628"/>
    <n v="894.13879999999995"/>
    <n v="544888.4"/>
    <n v="182296"/>
    <n v="28"/>
    <n v="3.2268850000000002E-4"/>
    <n v="5878365000"/>
    <n v="0.78074169999999998"/>
    <s v="RGB_Side_Lower_4"/>
    <n v="76877"/>
    <n v="4394227000"/>
    <n v="1079975000"/>
    <n v="0.74351480000000003"/>
    <n v="0.1827347"/>
    <n v="4.0688209999999998"/>
    <n v="52080"/>
    <n v="0.67744579999999999"/>
    <n v="24797"/>
    <n v="0.32255420000000001"/>
    <n v="17650"/>
    <n v="4052.22"/>
    <n v="0.2295875"/>
    <n v="910.15660000000003"/>
    <n v="53638.92"/>
    <n v="-7.7585649999999999"/>
    <n v="860.31399999999996"/>
    <n v="2682.1729999999998"/>
    <n v="0.2207238"/>
    <n v="348295"/>
    <n v="2416.9870000000001"/>
    <n v="0.3665466"/>
    <n v="774"/>
    <n v="793"/>
    <n v="76835"/>
    <n v="0.9994537"/>
    <n v="507"/>
    <n v="285"/>
    <n v="91.285989999999998"/>
    <n v="19.7805"/>
    <n v="91.285989999999998"/>
    <n v="19.7805"/>
    <n v="91.285989999999998"/>
    <n v="19.7805"/>
    <n v="926.22929999999997"/>
    <n v="513437.8"/>
    <n v="37425.160000000003"/>
    <n v="42"/>
    <n v="5.4632729999999998E-4"/>
    <n v="5474202000"/>
    <n v="0.9262494"/>
    <s v="RGB_Side_Upper_0"/>
    <n v="27883"/>
    <n v="543166800"/>
    <n v="145621600"/>
    <n v="0.69864130000000002"/>
    <n v="0.1873039"/>
    <n v="3.7299890000000002"/>
    <n v="27883"/>
    <n v="1"/>
    <n v="0"/>
    <n v="0"/>
    <n v="8994"/>
    <n v="2901.1239999999998"/>
    <n v="0.32256210000000002"/>
    <n v="543.35440000000006"/>
    <n v="110564"/>
    <n v="-4.3843920000000001"/>
    <n v="1217.915"/>
    <n v="2397.027"/>
    <n v="0.20569970000000001"/>
    <n v="135552"/>
    <n v="1400.2660000000001"/>
    <n v="0.33312059999999999"/>
    <n v="387"/>
    <n v="478"/>
    <n v="27462"/>
    <n v="0.98490120000000003"/>
    <n v="520"/>
    <n v="0"/>
    <n v="89.771479999999997"/>
    <n v="18.044930000000001"/>
    <n v="89.771479999999997"/>
    <n v="18.044930000000001"/>
    <n v="89.771479999999997"/>
    <n v="18.044930000000001"/>
    <n v="543.37480000000005"/>
    <n v="169035.3"/>
    <n v="438418"/>
    <n v="421"/>
    <n v="1.5098810000000001E-2"/>
    <n v="688788400"/>
    <n v="0.88594510000000004"/>
    <s v="RGB_Side_Upper_4"/>
    <n v="28753"/>
    <n v="519361800"/>
    <n v="187888600"/>
    <n v="0.62820830000000005"/>
    <n v="0.22726579999999999"/>
    <n v="2.7642000000000002"/>
    <n v="28753"/>
    <n v="1"/>
    <n v="0"/>
    <n v="0"/>
    <n v="9089"/>
    <n v="2873.0889999999999"/>
    <n v="0.3161061"/>
    <n v="558.07979999999998"/>
    <n v="40717.26"/>
    <n v="1.3632629999999999"/>
    <n v="1249.6510000000001"/>
    <n v="2379.8009999999999"/>
    <n v="0.19839100000000001"/>
    <n v="144931"/>
    <n v="1462.6179999999999"/>
    <n v="0.21965970000000001"/>
    <n v="401"/>
    <n v="544"/>
    <n v="28465"/>
    <n v="0.98998370000000002"/>
    <n v="582"/>
    <n v="0"/>
    <n v="88.969220000000007"/>
    <n v="17.8614"/>
    <n v="88.969220000000007"/>
    <n v="17.8614"/>
    <n v="88.969220000000007"/>
    <n v="17.8614"/>
    <n v="558.08000000000004"/>
    <n v="172501.8"/>
    <n v="57659.91"/>
    <n v="288"/>
    <n v="1.001635E-2"/>
    <n v="707250400"/>
    <n v="0.85547419999999996"/>
    <s v="RGB_TV"/>
    <n v="67996"/>
    <n v="1987577000"/>
    <n v="1118289000"/>
    <n v="0.42988999999999999"/>
    <n v="0.241873"/>
    <n v="1.7773380000000001"/>
    <n v="21511"/>
    <n v="6805.152"/>
    <n v="0.31635679999999999"/>
    <n v="1363.3989999999999"/>
    <n v="85005.2"/>
    <n v="-6.3885870000000002"/>
    <n v="1498.71"/>
    <n v="1252.799"/>
    <n v="0.13820550000000001"/>
    <n v="491992"/>
    <n v="3248.9549999999999"/>
    <n v="7.8336130000000004E-2"/>
    <n v="1364"/>
    <n v="675"/>
    <n v="66774"/>
    <n v="0.98202840000000002"/>
    <n v="1183.0830000000001"/>
    <n v="98.852779999999996"/>
    <n v="20.765029999999999"/>
    <n v="98.852779999999996"/>
    <n v="20.765029999999999"/>
    <n v="98.852779999999996"/>
    <n v="20.765029999999999"/>
    <n v="1363.4"/>
    <n v="857341.2"/>
    <n v="106269.3"/>
    <n v="1222"/>
    <n v="1.7971649999999999E-2"/>
    <n v="3105866000"/>
    <n v="0.67176290000000005"/>
  </r>
  <r>
    <n v="992"/>
    <s v="080367-R1"/>
    <s v="Cicer arietinum"/>
    <x v="4"/>
    <x v="1"/>
    <n v="1"/>
    <s v="SI"/>
    <n v="3"/>
    <n v="2"/>
    <d v="2020-06-09T10:24:55"/>
    <x v="13"/>
    <n v="306229"/>
    <s v="RGB_Side_Far_0"/>
    <n v="36935"/>
    <n v="1259385000"/>
    <n v="341904500"/>
    <n v="0.92317130000000003"/>
    <n v="0.2506275"/>
    <n v="3.6834410000000002"/>
    <n v="36935"/>
    <n v="1"/>
    <n v="0"/>
    <n v="0"/>
    <n v="20594"/>
    <n v="11482.68"/>
    <n v="0.55757409999999996"/>
    <n v="786.20609999999999"/>
    <n v="630.72500000000002"/>
    <n v="-1.914955"/>
    <n v="1165.681"/>
    <n v="2713.8879999999999"/>
    <n v="0.1150795"/>
    <n v="320952"/>
    <n v="2234.1849999999999"/>
    <n v="0.3282872"/>
    <n v="688"/>
    <n v="775"/>
    <n v="35670"/>
    <n v="0.96575060000000001"/>
    <n v="833"/>
    <n v="0"/>
    <n v="81.212810000000005"/>
    <n v="25.36187"/>
    <n v="81.212810000000005"/>
    <n v="25.36187"/>
    <n v="81.212810000000005"/>
    <n v="25.36187"/>
    <n v="830.12080000000003"/>
    <n v="458661.1"/>
    <n v="10.77065"/>
    <n v="1265"/>
    <n v="3.424936E-2"/>
    <n v="1601289000"/>
    <n v="1.173799"/>
    <s v="RGB_Side_Far_4"/>
    <n v="35463"/>
    <n v="1444523000"/>
    <n v="430311900"/>
    <n v="1.1486130000000001"/>
    <n v="0.34216249999999998"/>
    <n v="3.356922"/>
    <n v="35463"/>
    <n v="1"/>
    <n v="0"/>
    <n v="0"/>
    <n v="19930"/>
    <n v="11200.54"/>
    <n v="0.5619942"/>
    <n v="802.3646"/>
    <n v="1415.96"/>
    <n v="-2.182957"/>
    <n v="1129.1030000000001"/>
    <n v="2697.82"/>
    <n v="9.6304570000000006E-2"/>
    <n v="368238"/>
    <n v="2409.5050000000001"/>
    <n v="0.29263810000000001"/>
    <n v="752"/>
    <n v="767"/>
    <n v="34372"/>
    <n v="0.96923550000000003"/>
    <n v="825"/>
    <n v="0"/>
    <n v="80.561800000000005"/>
    <n v="24.596109999999999"/>
    <n v="80.561800000000005"/>
    <n v="24.596109999999999"/>
    <n v="80.561800000000005"/>
    <n v="24.596109999999999"/>
    <n v="897.27369999999996"/>
    <n v="555602.1"/>
    <n v="56.536149999999999"/>
    <n v="1091"/>
    <n v="3.076446E-2"/>
    <n v="1874835000"/>
    <n v="1.490775"/>
    <s v="RGB_Side_Lower_0"/>
    <n v="64813"/>
    <n v="2056472000"/>
    <n v="668137400"/>
    <n v="0.48955169999999998"/>
    <n v="0.1590529"/>
    <n v="3.0779179999999999"/>
    <n v="40198"/>
    <n v="0.62021510000000002"/>
    <n v="24615"/>
    <n v="0.37978489999999998"/>
    <n v="13584"/>
    <n v="2847.038"/>
    <n v="0.20958760000000001"/>
    <n v="677.15660000000003"/>
    <n v="3769.3040000000001"/>
    <n v="2.0622220000000002"/>
    <n v="990.73519999999996"/>
    <n v="2748.6289999999999"/>
    <n v="0.2708701"/>
    <n v="239277"/>
    <n v="1849.3030000000001"/>
    <n v="0.25964490000000001"/>
    <n v="580"/>
    <n v="622"/>
    <n v="64535"/>
    <n v="0.99571069999999995"/>
    <n v="357"/>
    <n v="264"/>
    <n v="92.741770000000002"/>
    <n v="23.912690000000001"/>
    <n v="92.741770000000002"/>
    <n v="23.912690000000001"/>
    <n v="92.741770000000002"/>
    <n v="23.912690000000001"/>
    <n v="678.7296"/>
    <n v="310593.40000000002"/>
    <n v="219.2099"/>
    <n v="278"/>
    <n v="4.2892629999999998E-3"/>
    <n v="2724610000"/>
    <n v="0.64860459999999998"/>
    <s v="RGB_Side_Lower_4"/>
    <n v="60699"/>
    <n v="2246599000"/>
    <n v="702513700"/>
    <n v="0.60976509999999995"/>
    <n v="0.19067410000000001"/>
    <n v="3.1979440000000001"/>
    <n v="34343"/>
    <n v="0.56579179999999996"/>
    <n v="26356"/>
    <n v="0.43420819999999999"/>
    <n v="15721"/>
    <n v="4071.7280000000001"/>
    <n v="0.25899929999999999"/>
    <n v="740.41139999999996"/>
    <n v="17902.34"/>
    <n v="-3.1321919999999999"/>
    <n v="949.04129999999998"/>
    <n v="2749.7489999999998"/>
    <n v="0.19523009999999999"/>
    <n v="310910"/>
    <n v="2083.547"/>
    <n v="0.27413209999999999"/>
    <n v="729"/>
    <n v="649"/>
    <n v="60446"/>
    <n v="0.99583189999999999"/>
    <n v="381"/>
    <n v="267"/>
    <n v="91.409959999999998"/>
    <n v="22.069520000000001"/>
    <n v="91.409959999999998"/>
    <n v="22.069520000000001"/>
    <n v="91.409959999999998"/>
    <n v="22.069520000000001"/>
    <n v="754.12419999999997"/>
    <n v="386996.2"/>
    <n v="5280.0519999999997"/>
    <n v="253"/>
    <n v="4.1681080000000002E-3"/>
    <n v="2949113000"/>
    <n v="0.80043920000000002"/>
    <s v="RGB_Side_Upper_0"/>
    <n v="24158"/>
    <n v="317321500"/>
    <n v="239239700"/>
    <n v="0.54372290000000001"/>
    <n v="0.4099315"/>
    <n v="1.3263750000000001"/>
    <n v="24158"/>
    <n v="1"/>
    <n v="0"/>
    <n v="0"/>
    <n v="8102"/>
    <n v="2717.212"/>
    <n v="0.33537549999999999"/>
    <n v="489.63659999999999"/>
    <n v="18221.36"/>
    <n v="-7.3271620000000004"/>
    <n v="1241.057"/>
    <n v="2445.0300000000002"/>
    <n v="0.1763757"/>
    <n v="136969"/>
    <n v="1402.923"/>
    <n v="1.9682229999999998E-2"/>
    <n v="489"/>
    <n v="405"/>
    <n v="23816"/>
    <n v="0.98584320000000003"/>
    <n v="421"/>
    <n v="0"/>
    <n v="90.525000000000006"/>
    <n v="19.310980000000001"/>
    <n v="90.525000000000006"/>
    <n v="19.310980000000001"/>
    <n v="90.525000000000006"/>
    <n v="19.310980000000001"/>
    <n v="500.43279999999999"/>
    <n v="190411.9"/>
    <n v="13743.61"/>
    <n v="342"/>
    <n v="1.4156800000000001E-2"/>
    <n v="556561200"/>
    <n v="0.95365440000000001"/>
    <s v="RGB_Side_Upper_4"/>
    <n v="22038"/>
    <n v="365990500"/>
    <n v="216701300"/>
    <n v="0.75357320000000005"/>
    <n v="0.44618730000000001"/>
    <n v="1.688917"/>
    <n v="22038"/>
    <n v="1"/>
    <n v="0"/>
    <n v="0"/>
    <n v="7786"/>
    <n v="2750.7849999999999"/>
    <n v="0.35329880000000002"/>
    <n v="525.04949999999997"/>
    <n v="32286.38"/>
    <n v="-19.21001"/>
    <n v="1244.1510000000001"/>
    <n v="2414.348"/>
    <n v="0.15217620000000001"/>
    <n v="144819"/>
    <n v="1451.9970000000001"/>
    <n v="6.5641550000000007E-2"/>
    <n v="492"/>
    <n v="433"/>
    <n v="21720"/>
    <n v="0.98557039999999996"/>
    <n v="460"/>
    <n v="0"/>
    <n v="89.64434"/>
    <n v="18.725100000000001"/>
    <n v="89.64434"/>
    <n v="18.725100000000001"/>
    <n v="89.64434"/>
    <n v="18.725100000000001"/>
    <n v="527.43910000000005"/>
    <n v="203021.9"/>
    <n v="47300.6"/>
    <n v="318"/>
    <n v="1.4429620000000001E-2"/>
    <n v="582691800"/>
    <n v="1.1997610000000001"/>
    <s v="RGB_TV"/>
    <n v="62123"/>
    <n v="1960411000"/>
    <n v="888427100"/>
    <n v="0.50797499999999995"/>
    <n v="0.2302062"/>
    <n v="2.2066089999999998"/>
    <n v="18465"/>
    <n v="5488.4059999999999"/>
    <n v="0.29723290000000002"/>
    <n v="726.77719999999999"/>
    <n v="15188.83"/>
    <n v="-3.2269519999999998"/>
    <n v="1542.123"/>
    <n v="1271.8109999999999"/>
    <n v="0.23272100000000001"/>
    <n v="266942"/>
    <n v="2004.607"/>
    <n v="0.14159279999999999"/>
    <n v="609"/>
    <n v="672"/>
    <n v="61040"/>
    <n v="0.98256679999999996"/>
    <n v="472.89749999999998"/>
    <n v="97.276790000000005"/>
    <n v="21.574619999999999"/>
    <n v="97.276790000000005"/>
    <n v="21.574619999999999"/>
    <n v="97.276790000000005"/>
    <n v="21.574619999999999"/>
    <n v="733.32920000000001"/>
    <n v="358080.3"/>
    <n v="3713.6109999999999"/>
    <n v="1083"/>
    <n v="1.743316E-2"/>
    <n v="2848838000"/>
    <n v="0.73818119999999998"/>
  </r>
  <r>
    <n v="993"/>
    <s v="080368-R1"/>
    <s v="Cicer arietinum"/>
    <x v="1"/>
    <x v="0"/>
    <n v="1"/>
    <s v="SI"/>
    <n v="3"/>
    <n v="3"/>
    <d v="2020-06-09T10:27:12"/>
    <x v="13"/>
    <n v="312547"/>
    <s v="RGB_Side_Far_0"/>
    <n v="39164"/>
    <n v="1852755000"/>
    <n v="537491100"/>
    <n v="1.2079359999999999"/>
    <n v="0.35042669999999998"/>
    <n v="3.4470429999999999"/>
    <n v="39164"/>
    <n v="1"/>
    <n v="0"/>
    <n v="0"/>
    <n v="20391"/>
    <n v="10616.71"/>
    <n v="0.52065669999999997"/>
    <n v="836.31629999999996"/>
    <n v="871.5412"/>
    <n v="-32.464799999999997"/>
    <n v="1170.778"/>
    <n v="2617.377"/>
    <n v="0.1181019"/>
    <n v="331612"/>
    <n v="2209.8870000000002"/>
    <n v="0.30278929999999998"/>
    <n v="608"/>
    <n v="837"/>
    <n v="38055"/>
    <n v="0.97168319999999997"/>
    <n v="890"/>
    <n v="0"/>
    <n v="79.864080000000001"/>
    <n v="23.191880000000001"/>
    <n v="79.864080000000001"/>
    <n v="23.191880000000001"/>
    <n v="79.864080000000001"/>
    <n v="23.191880000000001"/>
    <n v="837.12530000000004"/>
    <n v="449064.8"/>
    <n v="19.394960000000001"/>
    <n v="1109"/>
    <n v="2.8316819999999999E-2"/>
    <n v="2390246000"/>
    <n v="1.5583629999999999"/>
    <s v="RGB_Side_Far_4"/>
    <n v="40600"/>
    <n v="1918303000"/>
    <n v="725874000"/>
    <n v="1.1637649999999999"/>
    <n v="0.44036140000000001"/>
    <n v="2.6427499999999999"/>
    <n v="40600"/>
    <n v="1"/>
    <n v="0"/>
    <n v="0"/>
    <n v="20105"/>
    <n v="9955.9369999999999"/>
    <n v="0.4951971"/>
    <n v="855.46770000000004"/>
    <n v="1077.588"/>
    <n v="-49.184440000000002"/>
    <n v="1235.3610000000001"/>
    <n v="2615.14"/>
    <n v="0.109983"/>
    <n v="369148"/>
    <n v="2337.0619999999999"/>
    <n v="0.20336870000000001"/>
    <n v="667"/>
    <n v="836"/>
    <n v="39387"/>
    <n v="0.97012319999999996"/>
    <n v="886"/>
    <n v="0"/>
    <n v="79.152950000000004"/>
    <n v="22.14592"/>
    <n v="79.152950000000004"/>
    <n v="22.14592"/>
    <n v="79.152950000000004"/>
    <n v="22.14592"/>
    <n v="866.19240000000002"/>
    <n v="473503.1"/>
    <n v="28.60088"/>
    <n v="1213"/>
    <n v="2.987685E-2"/>
    <n v="2644178000"/>
    <n v="1.6041259999999999"/>
    <s v="RGB_Side_Lower_0"/>
    <n v="60635"/>
    <n v="3432973000"/>
    <n v="755779700"/>
    <n v="0.93373499999999998"/>
    <n v="0.20556469999999999"/>
    <n v="4.5422929999999999"/>
    <n v="46312"/>
    <n v="0.76378330000000005"/>
    <n v="14323"/>
    <n v="0.2362167"/>
    <n v="15792"/>
    <n v="4112.9260000000004"/>
    <n v="0.2604436"/>
    <n v="973.05960000000005"/>
    <n v="5140.7219999999998"/>
    <n v="-1.7919769999999999"/>
    <n v="898.88649999999996"/>
    <n v="2601.404"/>
    <n v="0.1701734"/>
    <n v="356313"/>
    <n v="2345.46"/>
    <n v="0.40849809999999998"/>
    <n v="560"/>
    <n v="967"/>
    <n v="60403"/>
    <n v="0.9961738"/>
    <n v="709"/>
    <n v="257"/>
    <n v="90.717309999999998"/>
    <n v="19.354869999999998"/>
    <n v="90.717309999999998"/>
    <n v="19.354869999999998"/>
    <n v="90.717309999999998"/>
    <n v="19.354869999999998"/>
    <n v="973.0598"/>
    <n v="495259.1"/>
    <n v="435.83780000000002"/>
    <n v="232"/>
    <n v="3.826173E-3"/>
    <n v="4188753000"/>
    <n v="1.1393"/>
    <s v="RGB_Side_Lower_4"/>
    <n v="49562"/>
    <n v="2952332000"/>
    <n v="678021900"/>
    <n v="1.2018979999999999"/>
    <n v="0.27602349999999998"/>
    <n v="4.3543310000000002"/>
    <n v="36642"/>
    <n v="0.73931639999999998"/>
    <n v="12920"/>
    <n v="0.26068360000000002"/>
    <n v="13605"/>
    <n v="3734.636"/>
    <n v="0.27450469999999999"/>
    <n v="965.12429999999995"/>
    <n v="3998.2339999999999"/>
    <n v="-22.552379999999999"/>
    <n v="944.39499999999998"/>
    <n v="2580.9870000000001"/>
    <n v="0.13396150000000001"/>
    <n v="369972"/>
    <n v="2392.8040000000001"/>
    <n v="0.39246540000000002"/>
    <n v="585"/>
    <n v="964"/>
    <n v="49321"/>
    <n v="0.99513739999999995"/>
    <n v="714"/>
    <n v="249"/>
    <n v="89.378559999999993"/>
    <n v="20.74409"/>
    <n v="89.378559999999993"/>
    <n v="20.74409"/>
    <n v="89.378559999999993"/>
    <n v="20.74409"/>
    <n v="965.12450000000001"/>
    <n v="516707.6"/>
    <n v="322.54289999999997"/>
    <n v="241"/>
    <n v="4.8625960000000003E-3"/>
    <n v="3630353000"/>
    <n v="1.477921"/>
    <s v="RGB_Side_Upper_0"/>
    <n v="25174"/>
    <n v="540904700"/>
    <n v="176469900"/>
    <n v="0.85352510000000004"/>
    <n v="0.27846219999999999"/>
    <n v="3.0651380000000001"/>
    <n v="25174"/>
    <n v="1"/>
    <n v="0"/>
    <n v="0"/>
    <n v="9179"/>
    <n v="3346.8670000000002"/>
    <n v="0.36462220000000001"/>
    <n v="580.23789999999997"/>
    <n v="44378.53"/>
    <n v="-8.3033870000000007"/>
    <n v="1336.346"/>
    <n v="2330.7040000000002"/>
    <n v="0.16422790000000001"/>
    <n v="153287"/>
    <n v="1507.952"/>
    <n v="0.25807600000000003"/>
    <n v="427"/>
    <n v="485"/>
    <n v="24731"/>
    <n v="0.98240249999999996"/>
    <n v="568"/>
    <n v="0"/>
    <n v="87.098200000000006"/>
    <n v="18.887740000000001"/>
    <n v="87.098200000000006"/>
    <n v="18.887740000000001"/>
    <n v="87.098200000000006"/>
    <n v="18.887740000000001"/>
    <n v="580.23800000000006"/>
    <n v="188773.4"/>
    <n v="78233.64"/>
    <n v="443"/>
    <n v="1.7597519999999998E-2"/>
    <n v="717374700"/>
    <n v="1.1319870000000001"/>
    <s v="RGB_Side_Upper_4"/>
    <n v="24733"/>
    <n v="511246000"/>
    <n v="162795900"/>
    <n v="0.83574990000000005"/>
    <n v="0.26612760000000002"/>
    <n v="3.1404100000000001"/>
    <n v="24733"/>
    <n v="1"/>
    <n v="0"/>
    <n v="0"/>
    <n v="9287"/>
    <n v="3487.1779999999999"/>
    <n v="0.3754902"/>
    <n v="547.90229999999997"/>
    <n v="3628.6019999999999"/>
    <n v="-13.211349999999999"/>
    <n v="1384.579"/>
    <n v="2344.5509999999999"/>
    <n v="0.16717589999999999"/>
    <n v="147946"/>
    <n v="1487.925"/>
    <n v="0.26724360000000003"/>
    <n v="453"/>
    <n v="448"/>
    <n v="24214"/>
    <n v="0.97901590000000005"/>
    <n v="507"/>
    <n v="0"/>
    <n v="86.532970000000006"/>
    <n v="18.652290000000001"/>
    <n v="86.532970000000006"/>
    <n v="18.652290000000001"/>
    <n v="86.532970000000006"/>
    <n v="18.652290000000001"/>
    <n v="547.90250000000003"/>
    <n v="192806.1"/>
    <n v="532.35569999999996"/>
    <n v="519"/>
    <n v="2.098411E-2"/>
    <n v="674041900"/>
    <n v="1.101877"/>
    <s v="RGB_TV"/>
    <n v="72679"/>
    <n v="1693070000"/>
    <n v="1209444000"/>
    <n v="0.32052140000000001"/>
    <n v="0.22896440000000001"/>
    <n v="1.3998740000000001"/>
    <n v="20501"/>
    <n v="5782.84"/>
    <n v="0.28207599999999999"/>
    <n v="1708.7919999999999"/>
    <n v="141901"/>
    <n v="4.022354"/>
    <n v="1555.1410000000001"/>
    <n v="1079.133"/>
    <n v="0.1164761"/>
    <n v="623982"/>
    <n v="3879.326"/>
    <n v="2.776323E-2"/>
    <n v="1703"/>
    <n v="675"/>
    <n v="71721"/>
    <n v="0.98681870000000005"/>
    <n v="1359.645"/>
    <n v="96.277159999999995"/>
    <n v="20.532440000000001"/>
    <n v="96.277159999999995"/>
    <n v="20.532440000000001"/>
    <n v="96.277159999999995"/>
    <n v="20.532440000000001"/>
    <n v="1708.7919999999999"/>
    <n v="1075987"/>
    <n v="277052.5"/>
    <n v="958"/>
    <n v="1.318125E-2"/>
    <n v="2902514000"/>
    <n v="0.54948580000000002"/>
  </r>
  <r>
    <n v="994"/>
    <s v="080369-R1"/>
    <s v="Cicer arietinum"/>
    <x v="0"/>
    <x v="2"/>
    <n v="1"/>
    <s v="SI"/>
    <n v="3"/>
    <n v="4"/>
    <d v="2020-06-09T10:29:11"/>
    <x v="13"/>
    <n v="530441"/>
    <s v="RGB_Side_Far_0"/>
    <n v="62593"/>
    <n v="4105295000"/>
    <n v="1733967000"/>
    <n v="1.0478350000000001"/>
    <n v="0.44257750000000001"/>
    <n v="2.3675739999999998"/>
    <n v="62593"/>
    <n v="1"/>
    <n v="0"/>
    <n v="0"/>
    <n v="29402"/>
    <n v="13811.09"/>
    <n v="0.46973300000000001"/>
    <n v="907.75440000000003"/>
    <n v="83375.75"/>
    <n v="-32.963720000000002"/>
    <n v="1119.7550000000001"/>
    <n v="2659.6120000000001"/>
    <n v="0.14510480000000001"/>
    <n v="431364"/>
    <n v="2554.6"/>
    <n v="0.1649177"/>
    <n v="899"/>
    <n v="752"/>
    <n v="61555"/>
    <n v="0.98341670000000003"/>
    <n v="807"/>
    <n v="0"/>
    <n v="83.852710000000002"/>
    <n v="22.743200000000002"/>
    <n v="83.852710000000002"/>
    <n v="22.743200000000002"/>
    <n v="83.852710000000002"/>
    <n v="22.743200000000002"/>
    <n v="940.39380000000006"/>
    <n v="611194.5"/>
    <n v="111059"/>
    <n v="1038"/>
    <n v="1.6583319999999999E-2"/>
    <n v="5839262000"/>
    <n v="1.4904120000000001"/>
    <s v="RGB_Side_Far_4"/>
    <n v="64590"/>
    <n v="3797738000"/>
    <n v="1836877000"/>
    <n v="0.91032089999999999"/>
    <n v="0.44030069999999999"/>
    <n v="2.0674980000000001"/>
    <n v="64590"/>
    <n v="1"/>
    <n v="0"/>
    <n v="0"/>
    <n v="31730"/>
    <n v="15587.44"/>
    <n v="0.49125249999999998"/>
    <n v="904.21730000000002"/>
    <n v="81872.66"/>
    <n v="-45.963340000000002"/>
    <n v="1142.643"/>
    <n v="2661.58"/>
    <n v="0.15041850000000001"/>
    <n v="429402"/>
    <n v="2532.473"/>
    <n v="0.12110600000000001"/>
    <n v="883"/>
    <n v="770"/>
    <n v="63521"/>
    <n v="0.98344949999999998"/>
    <n v="825"/>
    <n v="0"/>
    <n v="84.427379999999999"/>
    <n v="23.49615"/>
    <n v="84.427379999999999"/>
    <n v="23.49615"/>
    <n v="84.427379999999999"/>
    <n v="23.49615"/>
    <n v="925.28399999999999"/>
    <n v="605804.6"/>
    <n v="103779.7"/>
    <n v="1069"/>
    <n v="1.6550550000000001E-2"/>
    <n v="5634615000"/>
    <n v="1.350622"/>
    <s v="RGB_Side_Lower_0"/>
    <n v="111629"/>
    <n v="5578981000"/>
    <n v="2924491000"/>
    <n v="0.4477141"/>
    <n v="0.23469090000000001"/>
    <n v="1.9076759999999999"/>
    <n v="77779"/>
    <n v="0.69676340000000003"/>
    <n v="33850"/>
    <n v="0.30323660000000002"/>
    <n v="19500"/>
    <n v="3406.373"/>
    <n v="0.1746858"/>
    <n v="890.56500000000005"/>
    <n v="71833.72"/>
    <n v="15.3919"/>
    <n v="892.95180000000005"/>
    <n v="2684.4209999999998"/>
    <n v="0.23723749999999999"/>
    <n v="470537"/>
    <n v="2635.4259999999999"/>
    <n v="9.7447259999999994E-2"/>
    <n v="862"/>
    <n v="760"/>
    <n v="111580"/>
    <n v="0.99956109999999998"/>
    <n v="467"/>
    <n v="292"/>
    <n v="91.957279999999997"/>
    <n v="22.053249999999998"/>
    <n v="91.957279999999997"/>
    <n v="22.053249999999998"/>
    <n v="91.957279999999997"/>
    <n v="22.053249999999998"/>
    <n v="947.12090000000001"/>
    <n v="639085.1"/>
    <n v="46225.3"/>
    <n v="49"/>
    <n v="4.3895400000000003E-4"/>
    <n v="8503472000"/>
    <n v="0.68240500000000004"/>
    <s v="RGB_Side_Lower_4"/>
    <n v="94462"/>
    <n v="6255298000"/>
    <n v="2549784000"/>
    <n v="0.70102540000000002"/>
    <n v="0.2857519"/>
    <n v="2.453265"/>
    <n v="65844"/>
    <n v="0.69704219999999995"/>
    <n v="28618"/>
    <n v="0.3029578"/>
    <n v="17727"/>
    <n v="3326.6979999999999"/>
    <n v="0.18766279999999999"/>
    <n v="951.67430000000002"/>
    <n v="102839.6"/>
    <n v="-16.360669999999999"/>
    <n v="886.00710000000004"/>
    <n v="2658.8870000000002"/>
    <n v="0.1999611"/>
    <n v="472402"/>
    <n v="2707.1979999999999"/>
    <n v="0.1771047"/>
    <n v="912"/>
    <n v="852"/>
    <n v="94405"/>
    <n v="0.99939659999999997"/>
    <n v="558"/>
    <n v="293"/>
    <n v="91.135279999999995"/>
    <n v="20.670349999999999"/>
    <n v="91.135279999999995"/>
    <n v="20.670349999999999"/>
    <n v="91.135279999999995"/>
    <n v="20.670349999999999"/>
    <n v="1005.0170000000001"/>
    <n v="659174.6"/>
    <n v="111960.2"/>
    <n v="57"/>
    <n v="6.0341720000000004E-4"/>
    <n v="8805082000"/>
    <n v="0.98677729999999997"/>
    <s v="RGB_Side_Upper_0"/>
    <n v="44317"/>
    <n v="1168369000"/>
    <n v="273204000"/>
    <n v="0.59489349999999996"/>
    <n v="0.13910620000000001"/>
    <n v="4.2765440000000003"/>
    <n v="44317"/>
    <n v="1"/>
    <n v="0"/>
    <n v="0"/>
    <n v="10660"/>
    <n v="2564.154"/>
    <n v="0.2405397"/>
    <n v="615.60540000000003"/>
    <n v="24099.63"/>
    <n v="0.4933265"/>
    <n v="1244.944"/>
    <n v="2389.4899999999998"/>
    <n v="0.27751720000000002"/>
    <n v="159691"/>
    <n v="1611.1369999999999"/>
    <n v="0.3855963"/>
    <n v="540"/>
    <n v="533"/>
    <n v="43953"/>
    <n v="0.99178639999999996"/>
    <n v="561"/>
    <n v="0"/>
    <n v="90.268180000000001"/>
    <n v="17.39433"/>
    <n v="90.268180000000001"/>
    <n v="17.39433"/>
    <n v="90.268180000000001"/>
    <n v="17.39433"/>
    <n v="615.60559999999998"/>
    <n v="218037.8"/>
    <n v="13105.41"/>
    <n v="364"/>
    <n v="8.2135530000000002E-3"/>
    <n v="1441573000"/>
    <n v="0.73399970000000003"/>
    <s v="RGB_Side_Upper_4"/>
    <n v="42724"/>
    <n v="1099119000"/>
    <n v="202404900"/>
    <n v="0.60214469999999998"/>
    <n v="0.1108861"/>
    <n v="5.4302970000000004"/>
    <n v="42724"/>
    <n v="1"/>
    <n v="0"/>
    <n v="0"/>
    <n v="11639"/>
    <n v="3170.7310000000002"/>
    <n v="0.27242300000000003"/>
    <n v="604.47"/>
    <n v="24353.52"/>
    <n v="0.54304520000000001"/>
    <n v="1275.421"/>
    <n v="2368.6570000000002"/>
    <n v="0.29078779999999999"/>
    <n v="146925"/>
    <n v="1553.4090000000001"/>
    <n v="0.47468300000000002"/>
    <n v="437"/>
    <n v="559"/>
    <n v="42474"/>
    <n v="0.99414849999999999"/>
    <n v="603"/>
    <n v="0"/>
    <n v="90.642049999999998"/>
    <n v="16.58306"/>
    <n v="90.642049999999998"/>
    <n v="16.58306"/>
    <n v="90.642049999999998"/>
    <n v="16.58306"/>
    <n v="604.50400000000002"/>
    <n v="181741.9"/>
    <n v="13881.98"/>
    <n v="250"/>
    <n v="5.8515119999999997E-3"/>
    <n v="1301524000"/>
    <n v="0.71303079999999996"/>
    <s v="RGB_TV"/>
    <n v="110126"/>
    <n v="5253701000"/>
    <n v="831680800"/>
    <n v="0.4331972"/>
    <n v="6.8576750000000006E-2"/>
    <n v="6.3169680000000001"/>
    <n v="22181"/>
    <n v="4467.5810000000001"/>
    <n v="0.2014147"/>
    <n v="2528.2710000000002"/>
    <n v="62617.49"/>
    <n v="0.29221570000000002"/>
    <n v="1500.9860000000001"/>
    <n v="1222.2919999999999"/>
    <n v="0.17450489999999999"/>
    <n v="631077"/>
    <n v="5211.174"/>
    <n v="0.52803869999999997"/>
    <n v="2529"/>
    <n v="414"/>
    <n v="108580"/>
    <n v="0.98596159999999999"/>
    <n v="1375.386"/>
    <n v="96.390129999999999"/>
    <n v="18.41817"/>
    <n v="96.390129999999999"/>
    <n v="18.41817"/>
    <n v="96.390129999999999"/>
    <n v="18.41817"/>
    <n v="2528.2710000000002"/>
    <n v="1027472"/>
    <n v="35604.21"/>
    <n v="1546"/>
    <n v="1.4038459999999999E-2"/>
    <n v="6085382000"/>
    <n v="0.50177400000000005"/>
  </r>
  <r>
    <n v="995"/>
    <s v="080370-R1"/>
    <s v="Cicer arietinum"/>
    <x v="3"/>
    <x v="1"/>
    <n v="1"/>
    <s v="SI"/>
    <n v="3"/>
    <n v="5"/>
    <d v="2020-06-09T10:49:36"/>
    <x v="13"/>
    <n v="327037"/>
    <s v="RGB_Side_Far_0"/>
    <n v="35159"/>
    <n v="1254607000"/>
    <n v="693104300"/>
    <n v="1.0149269999999999"/>
    <n v="0.56069349999999996"/>
    <n v="1.810127"/>
    <n v="35159"/>
    <n v="1"/>
    <n v="0"/>
    <n v="0"/>
    <n v="19273"/>
    <n v="10564.82"/>
    <n v="0.54816690000000001"/>
    <n v="776.17650000000003"/>
    <n v="31254.11"/>
    <n v="-14.019579999999999"/>
    <n v="1167.2380000000001"/>
    <n v="2696.3850000000002"/>
    <n v="0.1075593"/>
    <n v="326880"/>
    <n v="2197.3510000000001"/>
    <n v="8.3110210000000004E-2"/>
    <n v="768"/>
    <n v="723"/>
    <n v="34483"/>
    <n v="0.98077300000000001"/>
    <n v="773"/>
    <n v="0"/>
    <n v="81.494159999999994"/>
    <n v="24.1494"/>
    <n v="81.494159999999994"/>
    <n v="24.1494"/>
    <n v="81.494159999999994"/>
    <n v="24.1494"/>
    <n v="787.44150000000002"/>
    <n v="386688.3"/>
    <n v="27782.91"/>
    <n v="676"/>
    <n v="1.9226940000000001E-2"/>
    <n v="1947711000"/>
    <n v="1.57562"/>
    <s v="RGB_Side_Far_4"/>
    <n v="36100"/>
    <n v="1005185000"/>
    <n v="848689000"/>
    <n v="0.77131439999999996"/>
    <n v="0.65122970000000002"/>
    <n v="1.1843969999999999"/>
    <n v="36100"/>
    <n v="1"/>
    <n v="0"/>
    <n v="0"/>
    <n v="18285"/>
    <n v="9261.5290000000005"/>
    <n v="0.50650969999999995"/>
    <n v="785.43050000000005"/>
    <n v="824.35239999999999"/>
    <n v="-3.3311419999999998"/>
    <n v="1223.633"/>
    <n v="2690.3440000000001"/>
    <n v="0.10945199999999999"/>
    <n v="329825"/>
    <n v="2223.7159999999999"/>
    <n v="7.1259740000000002E-3"/>
    <n v="755"/>
    <n v="786"/>
    <n v="35462"/>
    <n v="0.9823269"/>
    <n v="837"/>
    <n v="0"/>
    <n v="79.864649999999997"/>
    <n v="22.885370000000002"/>
    <n v="79.864649999999997"/>
    <n v="22.885370000000002"/>
    <n v="79.864649999999997"/>
    <n v="22.885370000000002"/>
    <n v="790.91120000000001"/>
    <n v="388063.5"/>
    <n v="18.824290000000001"/>
    <n v="638"/>
    <n v="1.7673129999999999E-2"/>
    <n v="1853874000"/>
    <n v="1.422544"/>
    <s v="RGB_Side_Lower_0"/>
    <n v="70862"/>
    <n v="3243289000"/>
    <n v="1864627000"/>
    <n v="0.64589050000000003"/>
    <n v="0.37133440000000001"/>
    <n v="1.739377"/>
    <n v="46558"/>
    <n v="0.65702349999999998"/>
    <n v="24304"/>
    <n v="0.34297650000000002"/>
    <n v="16440"/>
    <n v="3814.0839999999998"/>
    <n v="0.23200019999999999"/>
    <n v="884.61569999999995"/>
    <n v="65945.41"/>
    <n v="8.7452579999999998"/>
    <n v="881.98400000000004"/>
    <n v="2655.6529999999998"/>
    <n v="0.17017689999999999"/>
    <n v="416402"/>
    <n v="2487.7730000000001"/>
    <n v="7.2849769999999994E-2"/>
    <n v="768"/>
    <n v="824"/>
    <n v="70855"/>
    <n v="0.99990120000000005"/>
    <n v="574"/>
    <n v="249"/>
    <n v="90.853449999999995"/>
    <n v="19.07516"/>
    <n v="90.853449999999995"/>
    <n v="19.07516"/>
    <n v="90.853449999999995"/>
    <n v="19.07516"/>
    <n v="897.12090000000001"/>
    <n v="542739.80000000005"/>
    <n v="61369.95"/>
    <n v="7"/>
    <n v="9.8783550000000004E-5"/>
    <n v="5107916000"/>
    <n v="1.017225"/>
    <s v="RGB_Side_Lower_4"/>
    <n v="54761"/>
    <n v="2064403000"/>
    <n v="1522562000"/>
    <n v="0.68841730000000001"/>
    <n v="0.50772919999999999"/>
    <n v="1.3558749999999999"/>
    <n v="43004"/>
    <n v="0.78530339999999998"/>
    <n v="11757"/>
    <n v="0.21469659999999999"/>
    <n v="15761"/>
    <n v="4536.2420000000002"/>
    <n v="0.28781430000000002"/>
    <n v="872.49530000000004"/>
    <n v="8210.5769999999993"/>
    <n v="6.2510399999999997"/>
    <n v="933.96910000000003"/>
    <n v="2654.7489999999998"/>
    <n v="0.1368143"/>
    <n v="400258"/>
    <n v="2444.2510000000002"/>
    <n v="2.2818660000000001E-2"/>
    <n v="802"/>
    <n v="856"/>
    <n v="54736"/>
    <n v="0.99954350000000003"/>
    <n v="614"/>
    <n v="241"/>
    <n v="89.984589999999997"/>
    <n v="17.874510000000001"/>
    <n v="89.984589999999997"/>
    <n v="17.874510000000001"/>
    <n v="89.984589999999997"/>
    <n v="17.874510000000001"/>
    <n v="875.81610000000001"/>
    <n v="504808.3"/>
    <n v="1231.0509999999999"/>
    <n v="25"/>
    <n v="4.565293E-4"/>
    <n v="3586965000"/>
    <n v="1.1961459999999999"/>
    <s v="RGB_Side_Upper_0"/>
    <n v="27382"/>
    <n v="471828800"/>
    <n v="275516800"/>
    <n v="0.62929480000000004"/>
    <n v="0.36746649999999997"/>
    <n v="1.712523"/>
    <n v="27382"/>
    <n v="1"/>
    <n v="0"/>
    <n v="0"/>
    <n v="9263"/>
    <n v="3133.5610000000001"/>
    <n v="0.33828789999999997"/>
    <n v="538.62789999999995"/>
    <n v="2315.6860000000001"/>
    <n v="-11.648870000000001"/>
    <n v="1314.356"/>
    <n v="2364.6750000000002"/>
    <n v="0.1704079"/>
    <n v="160685"/>
    <n v="1543.1610000000001"/>
    <n v="6.9000279999999997E-2"/>
    <n v="484"/>
    <n v="539"/>
    <n v="27213"/>
    <n v="0.99382809999999999"/>
    <n v="589"/>
    <n v="0"/>
    <n v="90.585899999999995"/>
    <n v="18.211130000000001"/>
    <n v="90.585899999999995"/>
    <n v="18.211130000000001"/>
    <n v="90.585899999999995"/>
    <n v="18.211130000000001"/>
    <n v="557.04780000000005"/>
    <n v="225137.4"/>
    <n v="195.8366"/>
    <n v="169"/>
    <n v="6.1719380000000001E-3"/>
    <n v="747345600"/>
    <n v="0.99676120000000001"/>
    <s v="RGB_Side_Upper_4"/>
    <n v="24878"/>
    <n v="461899400"/>
    <n v="190783400"/>
    <n v="0.74630510000000005"/>
    <n v="0.30825459999999999"/>
    <n v="2.4210669999999999"/>
    <n v="24878"/>
    <n v="1"/>
    <n v="0"/>
    <n v="0"/>
    <n v="8674"/>
    <n v="3024.29"/>
    <n v="0.34866150000000001"/>
    <n v="542.30799999999999"/>
    <n v="2501.04"/>
    <n v="-6.8202309999999997"/>
    <n v="1361.338"/>
    <n v="2377.7550000000001"/>
    <n v="0.161361"/>
    <n v="154176"/>
    <n v="1516.675"/>
    <n v="0.17254639999999999"/>
    <n v="430"/>
    <n v="521"/>
    <n v="24689"/>
    <n v="0.99240289999999998"/>
    <n v="548"/>
    <n v="0"/>
    <n v="91.158779999999993"/>
    <n v="17.618760000000002"/>
    <n v="91.158779999999993"/>
    <n v="17.618760000000002"/>
    <n v="91.158779999999993"/>
    <n v="17.618760000000002"/>
    <n v="548.66999999999996"/>
    <n v="213964"/>
    <n v="251.435"/>
    <n v="189"/>
    <n v="7.5970739999999997E-3"/>
    <n v="652682800"/>
    <n v="1.0545599999999999"/>
    <s v="RGB_TV"/>
    <n v="77895"/>
    <n v="2318997000"/>
    <n v="1390785000"/>
    <n v="0.38219150000000002"/>
    <n v="0.2292138"/>
    <n v="1.6674020000000001"/>
    <n v="21552"/>
    <n v="5963.0110000000004"/>
    <n v="0.27668009999999998"/>
    <n v="1531.3810000000001"/>
    <n v="216459.4"/>
    <n v="-2.9857"/>
    <n v="1543.9860000000001"/>
    <n v="1100.998"/>
    <n v="0.14145550000000001"/>
    <n v="550668"/>
    <n v="3498.288"/>
    <n v="6.2603409999999998E-2"/>
    <n v="1524"/>
    <n v="644"/>
    <n v="76997"/>
    <n v="0.98847169999999995"/>
    <n v="1181.335"/>
    <n v="98.699460000000002"/>
    <n v="20.778459999999999"/>
    <n v="98.699460000000002"/>
    <n v="20.778459999999999"/>
    <n v="98.699460000000002"/>
    <n v="20.778459999999999"/>
    <n v="1531.3820000000001"/>
    <n v="956157.9"/>
    <n v="601510.6"/>
    <n v="898"/>
    <n v="1.152834E-2"/>
    <n v="3709782000"/>
    <n v="0.61140539999999999"/>
  </r>
  <r>
    <n v="996"/>
    <s v="080341-R1"/>
    <s v="Cicer arietinum"/>
    <x v="2"/>
    <x v="1"/>
    <n v="1"/>
    <s v="SI"/>
    <n v="2"/>
    <n v="1"/>
    <d v="2020-06-09T10:53:55"/>
    <x v="13"/>
    <n v="488075"/>
    <s v="RGB_Side_Far_0"/>
    <n v="52704"/>
    <n v="3773020000"/>
    <n v="1989818000"/>
    <n v="1.35832"/>
    <n v="0.71635159999999998"/>
    <n v="1.896163"/>
    <n v="52704"/>
    <n v="1"/>
    <n v="0"/>
    <n v="0"/>
    <n v="26211"/>
    <n v="13035.38"/>
    <n v="0.49732470000000001"/>
    <n v="1001.217"/>
    <n v="76824.27"/>
    <n v="-61.019509999999997"/>
    <n v="1170.413"/>
    <n v="2628.5039999999999"/>
    <n v="0.1107732"/>
    <n v="475783"/>
    <n v="2804.67"/>
    <n v="9.5747659999999998E-2"/>
    <n v="995"/>
    <n v="814"/>
    <n v="51567"/>
    <n v="0.97842669999999998"/>
    <n v="864"/>
    <n v="0"/>
    <n v="81.46884"/>
    <n v="23.103739999999998"/>
    <n v="81.46884"/>
    <n v="23.103739999999998"/>
    <n v="81.46884"/>
    <n v="23.103739999999998"/>
    <n v="1051.105"/>
    <n v="720329.6"/>
    <n v="111983.3"/>
    <n v="1137"/>
    <n v="2.1573309999999998E-2"/>
    <n v="5762838000"/>
    <n v="2.0746709999999999"/>
    <s v="RGB_Side_Far_4"/>
    <n v="52670"/>
    <n v="4742290000"/>
    <n v="1641562000"/>
    <n v="1.70947"/>
    <n v="0.59173949999999997"/>
    <n v="2.8888889999999998"/>
    <n v="52670"/>
    <n v="1"/>
    <n v="0"/>
    <n v="0"/>
    <n v="25402"/>
    <n v="12251.03"/>
    <n v="0.48228589999999999"/>
    <n v="1091.808"/>
    <n v="78999.73"/>
    <n v="-65.458200000000005"/>
    <n v="1134.2080000000001"/>
    <n v="2622.6010000000001"/>
    <n v="0.10667260000000001"/>
    <n v="493754"/>
    <n v="2927.51"/>
    <n v="0.2359184"/>
    <n v="1071"/>
    <n v="837"/>
    <n v="51769"/>
    <n v="0.98289349999999998"/>
    <n v="888"/>
    <n v="0"/>
    <n v="81.60839"/>
    <n v="22.779060000000001"/>
    <n v="81.60839"/>
    <n v="22.779060000000001"/>
    <n v="81.60839"/>
    <n v="22.779060000000001"/>
    <n v="1128.6020000000001"/>
    <n v="763697.3"/>
    <n v="118491.7"/>
    <n v="901"/>
    <n v="1.7106509999999998E-2"/>
    <n v="6383852000"/>
    <n v="2.3012090000000001"/>
    <s v="RGB_Side_Lower_0"/>
    <n v="97422"/>
    <n v="4061750000"/>
    <n v="2083058000"/>
    <n v="0.427956"/>
    <n v="0.21947610000000001"/>
    <n v="1.9498979999999999"/>
    <n v="65721"/>
    <n v="0.67460120000000001"/>
    <n v="31701"/>
    <n v="0.32539879999999999"/>
    <n v="20104"/>
    <n v="4148.6610000000001"/>
    <n v="0.20635999999999999"/>
    <n v="892.48969999999997"/>
    <n v="3642.3229999999999"/>
    <n v="-13.40067"/>
    <n v="1026.144"/>
    <n v="2682.6"/>
    <n v="0.258878"/>
    <n v="376324"/>
    <n v="2407.6120000000001"/>
    <n v="0.1036907"/>
    <n v="787"/>
    <n v="750"/>
    <n v="97265"/>
    <n v="0.99838850000000001"/>
    <n v="474"/>
    <n v="275"/>
    <n v="93.873149999999995"/>
    <n v="21.13964"/>
    <n v="93.873149999999995"/>
    <n v="21.13964"/>
    <n v="93.873149999999995"/>
    <n v="21.13964"/>
    <n v="898.68790000000001"/>
    <n v="522769.7"/>
    <n v="136.17580000000001"/>
    <n v="157"/>
    <n v="1.6115459999999999E-3"/>
    <n v="6144808000"/>
    <n v="0.64743209999999995"/>
    <s v="RGB_Side_Lower_4"/>
    <n v="84534"/>
    <n v="5569369000"/>
    <n v="2825129000"/>
    <n v="0.77936899999999998"/>
    <n v="0.39534429999999998"/>
    <n v="1.971368"/>
    <n v="62193"/>
    <n v="0.73571580000000003"/>
    <n v="22341"/>
    <n v="0.26428420000000002"/>
    <n v="18061"/>
    <n v="3858.799"/>
    <n v="0.2136537"/>
    <n v="1054.9179999999999"/>
    <n v="81377.73"/>
    <n v="1.856722"/>
    <n v="969.7056"/>
    <n v="2656.7179999999998"/>
    <n v="0.1865376"/>
    <n v="453174"/>
    <n v="2789.64"/>
    <n v="0.1068697"/>
    <n v="1055"/>
    <n v="719"/>
    <n v="84485"/>
    <n v="0.99942030000000004"/>
    <n v="448"/>
    <n v="270"/>
    <n v="92.339359999999999"/>
    <n v="22.946269999999998"/>
    <n v="92.339359999999999"/>
    <n v="22.946269999999998"/>
    <n v="92.339359999999999"/>
    <n v="22.946269999999998"/>
    <n v="1079.22"/>
    <n v="737329.1"/>
    <n v="78339.3"/>
    <n v="49"/>
    <n v="5.7964840000000002E-4"/>
    <n v="8394498000"/>
    <n v="1.1747129999999999"/>
    <s v="RGB_Side_Upper_0"/>
    <n v="43419"/>
    <n v="1805860000"/>
    <n v="140176000"/>
    <n v="0.95790960000000003"/>
    <n v="7.4355679999999993E-2"/>
    <n v="12.8828"/>
    <n v="43419"/>
    <n v="1"/>
    <n v="0"/>
    <n v="0"/>
    <n v="10209"/>
    <n v="2400.4169999999999"/>
    <n v="0.23512749999999999"/>
    <n v="746.274"/>
    <n v="6231.107"/>
    <n v="-1.4684349999999999"/>
    <n v="1215.2760000000001"/>
    <n v="2425.2719999999999"/>
    <n v="0.2863446"/>
    <n v="151632"/>
    <n v="1721.2180000000001"/>
    <n v="0.7326279"/>
    <n v="731"/>
    <n v="395"/>
    <n v="42970"/>
    <n v="0.98965890000000001"/>
    <n v="438"/>
    <n v="0"/>
    <n v="89.593540000000004"/>
    <n v="17.298220000000001"/>
    <n v="89.593540000000004"/>
    <n v="17.298220000000001"/>
    <n v="89.593540000000004"/>
    <n v="17.298220000000001"/>
    <n v="746.27419999999995"/>
    <n v="197290.6"/>
    <n v="894.2328"/>
    <n v="449"/>
    <n v="1.0341090000000001E-2"/>
    <n v="1946036000"/>
    <n v="1.032265"/>
    <s v="RGB_Side_Upper_4"/>
    <n v="43111"/>
    <n v="1859270000"/>
    <n v="107212800"/>
    <n v="1.000383"/>
    <n v="5.7686019999999998E-2"/>
    <n v="17.34186"/>
    <n v="43111"/>
    <n v="1"/>
    <n v="0"/>
    <n v="0"/>
    <n v="10643"/>
    <n v="2627.4839999999999"/>
    <n v="0.24687429999999999"/>
    <n v="744.50319999999999"/>
    <n v="114209.8"/>
    <n v="-7.4223929999999996"/>
    <n v="1206.557"/>
    <n v="2382.0459999999998"/>
    <n v="0.28000340000000001"/>
    <n v="153966"/>
    <n v="1718.829"/>
    <n v="0.7938094"/>
    <n v="642"/>
    <n v="501"/>
    <n v="42724"/>
    <n v="0.99102319999999999"/>
    <n v="554"/>
    <n v="0"/>
    <n v="89.166920000000005"/>
    <n v="17.553650000000001"/>
    <n v="89.166920000000005"/>
    <n v="17.553650000000001"/>
    <n v="89.166920000000005"/>
    <n v="17.553650000000001"/>
    <n v="744.50340000000006"/>
    <n v="194819.3"/>
    <n v="302565.2"/>
    <n v="387"/>
    <n v="8.9768269999999997E-3"/>
    <n v="1966482000"/>
    <n v="1.0580689999999999"/>
    <s v="RGB_TV"/>
    <n v="114215"/>
    <n v="7570346000"/>
    <n v="1208648000"/>
    <n v="0.58032260000000002"/>
    <n v="9.2651730000000002E-2"/>
    <n v="6.2634840000000001"/>
    <n v="27551"/>
    <n v="6645.866"/>
    <n v="0.2412205"/>
    <n v="1602.069"/>
    <n v="4064.8209999999999"/>
    <n v="1.2080690000000001"/>
    <n v="1534.846"/>
    <n v="1365.1369999999999"/>
    <n v="0.1811556"/>
    <n v="630480"/>
    <n v="3569.56"/>
    <n v="0.52511759999999996"/>
    <n v="1592"/>
    <n v="705"/>
    <n v="112564"/>
    <n v="0.9855448"/>
    <n v="1184.451"/>
    <n v="94.609120000000004"/>
    <n v="19.904029999999999"/>
    <n v="94.609120000000004"/>
    <n v="19.904029999999999"/>
    <n v="94.609120000000004"/>
    <n v="19.904029999999999"/>
    <n v="1602.069"/>
    <n v="927606.8"/>
    <n v="144.66370000000001"/>
    <n v="1651"/>
    <n v="1.445519E-2"/>
    <n v="8778995000"/>
    <n v="0.67297430000000003"/>
  </r>
  <r>
    <n v="997"/>
    <s v="080342-R1"/>
    <s v="Cicer arietinum"/>
    <x v="3"/>
    <x v="0"/>
    <n v="1"/>
    <s v="SI"/>
    <n v="2"/>
    <n v="2"/>
    <d v="2020-06-09T10:59:23"/>
    <x v="13"/>
    <n v="320505"/>
    <s v="RGB_Side_Far_0"/>
    <n v="38995"/>
    <n v="1108807000"/>
    <n v="269741500"/>
    <n v="0.72918550000000004"/>
    <n v="0.1773904"/>
    <n v="4.1106259999999999"/>
    <n v="38995"/>
    <n v="1"/>
    <n v="0"/>
    <n v="0"/>
    <n v="20303"/>
    <n v="10570.89"/>
    <n v="0.52065649999999997"/>
    <n v="680.05439999999999"/>
    <n v="42536.14"/>
    <n v="-25.635449999999999"/>
    <n v="1119.93"/>
    <n v="2735.973"/>
    <n v="0.19618740000000001"/>
    <n v="198764"/>
    <n v="1745.7860000000001"/>
    <n v="0.37046519999999999"/>
    <n v="569"/>
    <n v="586"/>
    <n v="38066"/>
    <n v="0.97617640000000006"/>
    <n v="640"/>
    <n v="0"/>
    <n v="80.654390000000006"/>
    <n v="24.121749999999999"/>
    <n v="80.654390000000006"/>
    <n v="24.121749999999999"/>
    <n v="80.654390000000006"/>
    <n v="24.121749999999999"/>
    <n v="683.46469999999999"/>
    <n v="276033.8"/>
    <n v="46398.86"/>
    <n v="929"/>
    <n v="2.3823569999999999E-2"/>
    <n v="1378548000"/>
    <n v="0.90657580000000004"/>
    <s v="RGB_Side_Far_4"/>
    <n v="37778"/>
    <n v="1105798000"/>
    <n v="428872400"/>
    <n v="0.77481460000000002"/>
    <n v="0.30050389999999999"/>
    <n v="2.5783839999999998"/>
    <n v="37778"/>
    <n v="1"/>
    <n v="0"/>
    <n v="0"/>
    <n v="18933"/>
    <n v="9488.5509999999995"/>
    <n v="0.50116470000000002"/>
    <n v="723.54679999999996"/>
    <n v="35059.89"/>
    <n v="-6.2715949999999996"/>
    <n v="1121.627"/>
    <n v="2731.24"/>
    <n v="0.15809409999999999"/>
    <n v="238959"/>
    <n v="1958.377"/>
    <n v="0.19455910000000001"/>
    <n v="657"/>
    <n v="609"/>
    <n v="37041"/>
    <n v="0.98049129999999995"/>
    <n v="661"/>
    <n v="0"/>
    <n v="80.718509999999995"/>
    <n v="22.859349999999999"/>
    <n v="80.718509999999995"/>
    <n v="22.859349999999999"/>
    <n v="80.718509999999995"/>
    <n v="22.859349999999999"/>
    <n v="743.89869999999996"/>
    <n v="348343.6"/>
    <n v="32537.34"/>
    <n v="737"/>
    <n v="1.9508709999999999E-2"/>
    <n v="1534670000"/>
    <n v="1.0753189999999999"/>
    <s v="RGB_Side_Lower_0"/>
    <n v="66696"/>
    <n v="2039604000"/>
    <n v="559626000"/>
    <n v="0.45850740000000001"/>
    <n v="0.1258051"/>
    <n v="3.644584"/>
    <n v="41594"/>
    <n v="0.62363559999999996"/>
    <n v="25102"/>
    <n v="0.37636439999999999"/>
    <n v="14459"/>
    <n v="3134.5610000000001"/>
    <n v="0.2167896"/>
    <n v="690.32529999999997"/>
    <n v="45406.07"/>
    <n v="3.43106"/>
    <n v="925.82510000000002"/>
    <n v="2758.3009999999999"/>
    <n v="0.27513720000000003"/>
    <n v="242410"/>
    <n v="1883.4010000000001"/>
    <n v="0.3242061"/>
    <n v="597"/>
    <n v="662"/>
    <n v="66206"/>
    <n v="0.99265329999999996"/>
    <n v="351"/>
    <n v="310"/>
    <n v="90.72045"/>
    <n v="21.163599999999999"/>
    <n v="90.72045"/>
    <n v="21.163599999999999"/>
    <n v="90.72045"/>
    <n v="21.163599999999999"/>
    <n v="698.80420000000004"/>
    <n v="291699.3"/>
    <n v="30912.07"/>
    <n v="490"/>
    <n v="7.3467669999999997E-3"/>
    <n v="2599230000"/>
    <n v="0.58431250000000001"/>
    <s v="RGB_Side_Lower_4"/>
    <n v="55653"/>
    <n v="1936359000"/>
    <n v="503246600"/>
    <n v="0.62518510000000005"/>
    <n v="0.1624814"/>
    <n v="3.8477329999999998"/>
    <n v="34999"/>
    <n v="0.62887899999999997"/>
    <n v="20654"/>
    <n v="0.37112099999999998"/>
    <n v="13151"/>
    <n v="3107.6280000000002"/>
    <n v="0.2363035"/>
    <n v="758.44579999999996"/>
    <n v="44065.54"/>
    <n v="0.42603760000000002"/>
    <n v="892.11990000000003"/>
    <n v="2729.4090000000001"/>
    <n v="0.20538890000000001"/>
    <n v="270964"/>
    <n v="2010.172"/>
    <n v="0.34508109999999997"/>
    <n v="593"/>
    <n v="677"/>
    <n v="55535"/>
    <n v="0.99787970000000004"/>
    <n v="361"/>
    <n v="315"/>
    <n v="89.727289999999996"/>
    <n v="20.58897"/>
    <n v="89.727289999999996"/>
    <n v="20.58897"/>
    <n v="89.727289999999996"/>
    <n v="20.58897"/>
    <n v="761.73209999999995"/>
    <n v="361378.8"/>
    <n v="34890.699999999997"/>
    <n v="118"/>
    <n v="2.1202809999999999E-3"/>
    <n v="2439605000"/>
    <n v="0.78766650000000005"/>
    <s v="RGB_Side_Upper_0"/>
    <n v="27174"/>
    <n v="330608200"/>
    <n v="217691800"/>
    <n v="0.4477199"/>
    <n v="0.29480499999999998"/>
    <n v="1.5186980000000001"/>
    <n v="27093"/>
    <n v="0.99701919999999999"/>
    <n v="81"/>
    <n v="2.980791E-3"/>
    <n v="8420"/>
    <n v="2608.9789999999998"/>
    <n v="0.30985499999999999"/>
    <n v="446.91160000000002"/>
    <n v="119420.4"/>
    <n v="-4.7416210000000003"/>
    <n v="1227.741"/>
    <n v="2414.0639999999999"/>
    <n v="0.2162502"/>
    <n v="125660"/>
    <n v="1350.348"/>
    <n v="4.2410879999999998E-2"/>
    <n v="444"/>
    <n v="420"/>
    <n v="26892"/>
    <n v="0.98962240000000001"/>
    <n v="410"/>
    <n v="9"/>
    <n v="88.955029999999994"/>
    <n v="18.254100000000001"/>
    <n v="88.955029999999994"/>
    <n v="18.254100000000001"/>
    <n v="88.955029999999994"/>
    <n v="18.254100000000001"/>
    <n v="485.14929999999998"/>
    <n v="172467.1"/>
    <n v="524811.4"/>
    <n v="282"/>
    <n v="1.0377569999999999E-2"/>
    <n v="548300000"/>
    <n v="0.74252499999999999"/>
    <s v="RGB_Side_Upper_4"/>
    <n v="26113"/>
    <n v="320483400"/>
    <n v="225510100"/>
    <n v="0.46999360000000001"/>
    <n v="0.3307138"/>
    <n v="1.421149"/>
    <n v="26113"/>
    <n v="1"/>
    <n v="0"/>
    <n v="0"/>
    <n v="8123"/>
    <n v="2526.8310000000001"/>
    <n v="0.31107109999999999"/>
    <n v="474.55450000000002"/>
    <n v="3312.5079999999998"/>
    <n v="-15.67859"/>
    <n v="1253.27"/>
    <n v="2386.1610000000001"/>
    <n v="0.2126933"/>
    <n v="122773"/>
    <n v="1367.6959999999999"/>
    <n v="3.025717E-2"/>
    <n v="436"/>
    <n v="452"/>
    <n v="25865"/>
    <n v="0.99050280000000002"/>
    <n v="472"/>
    <n v="0"/>
    <n v="88.843680000000006"/>
    <n v="18.262229999999999"/>
    <n v="88.843680000000006"/>
    <n v="18.262229999999999"/>
    <n v="88.843680000000006"/>
    <n v="18.262229999999999"/>
    <n v="497.0908"/>
    <n v="169604.9"/>
    <n v="420.20100000000002"/>
    <n v="248"/>
    <n v="9.497185E-3"/>
    <n v="545993400"/>
    <n v="0.80070750000000002"/>
    <s v="RGB_TV"/>
    <n v="68096"/>
    <n v="1434531000"/>
    <n v="871459400"/>
    <n v="0.30936190000000002"/>
    <n v="0.1879334"/>
    <n v="1.6461250000000001"/>
    <n v="17253"/>
    <n v="4371.2700000000004"/>
    <n v="0.2533629"/>
    <n v="1530.1410000000001"/>
    <n v="6786.6319999999996"/>
    <n v="4.9737520000000002"/>
    <n v="1498.8689999999999"/>
    <n v="1246.028"/>
    <n v="0.13905339999999999"/>
    <n v="489711"/>
    <n v="3387.0340000000001"/>
    <n v="5.9622830000000002E-2"/>
    <n v="1522"/>
    <n v="587"/>
    <n v="67048"/>
    <n v="0.98460999999999999"/>
    <n v="1180.1189999999999"/>
    <n v="96.100809999999996"/>
    <n v="20.4803"/>
    <n v="96.100809999999996"/>
    <n v="20.4803"/>
    <n v="96.100809999999996"/>
    <n v="20.4803"/>
    <n v="1530.1410000000001"/>
    <n v="843861.6"/>
    <n v="676.37419999999997"/>
    <n v="1048"/>
    <n v="1.5390040000000001E-2"/>
    <n v="2305991000"/>
    <n v="0.4972953"/>
  </r>
  <r>
    <n v="998"/>
    <s v="080343-R1"/>
    <s v="Cicer arietinum"/>
    <x v="4"/>
    <x v="0"/>
    <n v="1"/>
    <s v="SI"/>
    <n v="2"/>
    <n v="3"/>
    <d v="2020-06-09T11:02:07"/>
    <x v="13"/>
    <n v="319558"/>
    <s v="RGB_Side_Far_0"/>
    <n v="35402"/>
    <n v="1972745000"/>
    <n v="434290900"/>
    <n v="1.574039"/>
    <n v="0.34651749999999998"/>
    <n v="4.5424509999999998"/>
    <n v="35402"/>
    <n v="1"/>
    <n v="0"/>
    <n v="0"/>
    <n v="19403"/>
    <n v="10634.33"/>
    <n v="0.54807640000000002"/>
    <n v="846.755"/>
    <n v="26970.57"/>
    <n v="0.52807300000000001"/>
    <n v="1179.5440000000001"/>
    <n v="2657.7339999999999"/>
    <n v="0.1195097"/>
    <n v="296227"/>
    <n v="2156.8310000000001"/>
    <n v="0.40851120000000002"/>
    <n v="601"/>
    <n v="796"/>
    <n v="34694"/>
    <n v="0.98000120000000002"/>
    <n v="847"/>
    <n v="0"/>
    <n v="82.423869999999994"/>
    <n v="24.181619999999999"/>
    <n v="82.423869999999994"/>
    <n v="24.181619999999999"/>
    <n v="82.423869999999994"/>
    <n v="24.181619999999999"/>
    <n v="847.14790000000005"/>
    <n v="426691.8"/>
    <n v="20547.189999999999"/>
    <n v="708"/>
    <n v="1.9998869999999998E-2"/>
    <n v="2407036000"/>
    <n v="1.9205559999999999"/>
    <s v="RGB_Side_Far_4"/>
    <n v="36892"/>
    <n v="2533423000"/>
    <n v="623058300"/>
    <n v="1.861416"/>
    <n v="0.45778790000000003"/>
    <n v="4.066109"/>
    <n v="36892"/>
    <n v="1"/>
    <n v="0"/>
    <n v="0"/>
    <n v="20457"/>
    <n v="11343.62"/>
    <n v="0.55451050000000002"/>
    <n v="905.702"/>
    <n v="34508.85"/>
    <n v="-5.8044460000000004"/>
    <n v="1170.299"/>
    <n v="2662.797"/>
    <n v="0.11306960000000001"/>
    <n v="326277"/>
    <n v="2347.8710000000001"/>
    <n v="0.36629089999999997"/>
    <n v="736"/>
    <n v="810"/>
    <n v="36107"/>
    <n v="0.97872170000000003"/>
    <n v="861"/>
    <n v="0"/>
    <n v="82.190479999999994"/>
    <n v="24.1159"/>
    <n v="82.190479999999994"/>
    <n v="24.1159"/>
    <n v="82.190479999999994"/>
    <n v="24.1159"/>
    <n v="906.26969999999994"/>
    <n v="476659.7"/>
    <n v="32279.64"/>
    <n v="785"/>
    <n v="2.1278330000000002E-2"/>
    <n v="3156482000"/>
    <n v="2.3192029999999999"/>
    <s v="RGB_Side_Lower_0"/>
    <n v="59683"/>
    <n v="2224814000"/>
    <n v="414100200"/>
    <n v="0.62458630000000004"/>
    <n v="0.116253"/>
    <n v="5.3726479999999999"/>
    <n v="41908"/>
    <n v="0.70217649999999998"/>
    <n v="17775"/>
    <n v="0.29782350000000002"/>
    <n v="13172"/>
    <n v="2907.0520000000001"/>
    <n v="0.22069939999999999"/>
    <n v="697.70839999999998"/>
    <n v="72160.490000000005"/>
    <n v="2.5254110000000001"/>
    <n v="993.69500000000005"/>
    <n v="2682.4929999999999"/>
    <n v="0.2365013"/>
    <n v="252358"/>
    <n v="1897.41"/>
    <n v="0.4708138"/>
    <n v="453"/>
    <n v="697"/>
    <n v="59656"/>
    <n v="0.99954759999999998"/>
    <n v="427"/>
    <n v="269"/>
    <n v="94.065290000000005"/>
    <n v="22.63541"/>
    <n v="94.065290000000005"/>
    <n v="22.63541"/>
    <n v="94.065290000000005"/>
    <n v="22.63541"/>
    <n v="704.70579999999995"/>
    <n v="312571.3"/>
    <n v="87246.55"/>
    <n v="27"/>
    <n v="4.5239009999999998E-4"/>
    <n v="2638915000"/>
    <n v="0.74083929999999998"/>
    <s v="RGB_Side_Lower_4"/>
    <n v="63256"/>
    <n v="2723280000"/>
    <n v="811942100"/>
    <n v="0.68059519999999996"/>
    <n v="0.2029185"/>
    <n v="3.3540329999999998"/>
    <n v="47420"/>
    <n v="0.74965219999999999"/>
    <n v="15836"/>
    <n v="0.25034780000000001"/>
    <n v="15059"/>
    <n v="3585.011"/>
    <n v="0.23806440000000001"/>
    <n v="809.23910000000001"/>
    <n v="42514.65"/>
    <n v="-1.0361739999999999"/>
    <n v="956.04830000000004"/>
    <n v="2651.9650000000001"/>
    <n v="0.22040499999999999"/>
    <n v="286999"/>
    <n v="2121.895"/>
    <n v="0.29230859999999997"/>
    <n v="598"/>
    <n v="768"/>
    <n v="63217"/>
    <n v="0.99938340000000003"/>
    <n v="481"/>
    <n v="286"/>
    <n v="91.865830000000003"/>
    <n v="21.223990000000001"/>
    <n v="91.865830000000003"/>
    <n v="21.223990000000001"/>
    <n v="91.865830000000003"/>
    <n v="21.223990000000001"/>
    <n v="814.51319999999998"/>
    <n v="419146.5"/>
    <n v="28574.29"/>
    <n v="39"/>
    <n v="6.1654229999999997E-4"/>
    <n v="3535223000"/>
    <n v="0.88351369999999996"/>
    <s v="RGB_Side_Upper_0"/>
    <n v="29219"/>
    <n v="486248400"/>
    <n v="174203200"/>
    <n v="0.5695443"/>
    <n v="0.2040448"/>
    <n v="2.7912710000000001"/>
    <n v="29219"/>
    <n v="1"/>
    <n v="0"/>
    <n v="0"/>
    <n v="8763"/>
    <n v="2628.09"/>
    <n v="0.2999076"/>
    <n v="514.43269999999995"/>
    <n v="3586.8220000000001"/>
    <n v="-3.1202730000000001"/>
    <n v="1257.972"/>
    <n v="2409.0500000000002"/>
    <n v="0.24442459999999999"/>
    <n v="119542"/>
    <n v="1364.8989999999999"/>
    <n v="0.22323019999999999"/>
    <n v="501"/>
    <n v="406"/>
    <n v="28968"/>
    <n v="0.99140969999999995"/>
    <n v="450"/>
    <n v="0"/>
    <n v="90.652450000000002"/>
    <n v="18.36"/>
    <n v="90.652450000000002"/>
    <n v="18.36"/>
    <n v="90.652450000000002"/>
    <n v="18.36"/>
    <n v="514.61929999999995"/>
    <n v="173768.1"/>
    <n v="440.30560000000003"/>
    <n v="251"/>
    <n v="8.5903009999999998E-3"/>
    <n v="660451600"/>
    <n v="0.77358899999999997"/>
    <s v="RGB_Side_Upper_4"/>
    <n v="29642"/>
    <n v="658072900"/>
    <n v="134632200"/>
    <n v="0.74896059999999998"/>
    <n v="0.15322649999999999"/>
    <n v="4.887931"/>
    <n v="29642"/>
    <n v="1"/>
    <n v="0"/>
    <n v="0"/>
    <n v="9458"/>
    <n v="3017.8049999999998"/>
    <n v="0.31907429999999998"/>
    <n v="570.08770000000004"/>
    <n v="4057.3809999999999"/>
    <n v="-2.3240859999999999"/>
    <n v="1269.722"/>
    <n v="2384.5610000000001"/>
    <n v="0.24130180000000001"/>
    <n v="122842"/>
    <n v="1426.7950000000001"/>
    <n v="0.4360253"/>
    <n v="498"/>
    <n v="448"/>
    <n v="29343"/>
    <n v="0.98991300000000004"/>
    <n v="513"/>
    <n v="0"/>
    <n v="91.271979999999999"/>
    <n v="18.788419999999999"/>
    <n v="91.271979999999999"/>
    <n v="18.788419999999999"/>
    <n v="91.271979999999999"/>
    <n v="18.788419999999999"/>
    <n v="570.08789999999999"/>
    <n v="176595"/>
    <n v="555.37210000000005"/>
    <n v="299"/>
    <n v="1.008704E-2"/>
    <n v="792705100"/>
    <n v="0.90218710000000002"/>
    <s v="RGB_TV"/>
    <n v="65464"/>
    <n v="1891868000"/>
    <n v="381044200"/>
    <n v="0.44145440000000002"/>
    <n v="8.8914010000000002E-2"/>
    <n v="4.9649590000000003"/>
    <n v="16961"/>
    <n v="4394.4080000000004"/>
    <n v="0.25908900000000001"/>
    <n v="1544.5319999999999"/>
    <n v="14422.44"/>
    <n v="0.19818179999999999"/>
    <n v="1569.1969999999999"/>
    <n v="1243.019"/>
    <n v="0.14005119999999999"/>
    <n v="467429"/>
    <n v="3432.1590000000001"/>
    <n v="0.44183739999999999"/>
    <n v="1524"/>
    <n v="604"/>
    <n v="64586"/>
    <n v="0.98658809999999997"/>
    <n v="1181.1859999999999"/>
    <n v="98.267070000000004"/>
    <n v="20.332519999999999"/>
    <n v="98.267070000000004"/>
    <n v="20.332519999999999"/>
    <n v="98.267070000000004"/>
    <n v="20.332519999999999"/>
    <n v="1544.5319999999999"/>
    <n v="723671.4"/>
    <n v="3177.422"/>
    <n v="878"/>
    <n v="1.3411950000000001E-2"/>
    <n v="2272913000"/>
    <n v="0.53036839999999996"/>
  </r>
  <r>
    <n v="999"/>
    <s v="080344-R1"/>
    <s v="Cicer arietinum"/>
    <x v="1"/>
    <x v="2"/>
    <n v="1"/>
    <s v="SI"/>
    <n v="2"/>
    <n v="4"/>
    <d v="2020-06-09T11:04:07"/>
    <x v="13"/>
    <n v="647880"/>
    <s v="RGB_Side_Far_0"/>
    <n v="73572"/>
    <n v="4620076000"/>
    <n v="2522465000"/>
    <n v="0.85354019999999997"/>
    <n v="0.46601510000000002"/>
    <n v="1.831572"/>
    <n v="73572"/>
    <n v="1"/>
    <n v="0"/>
    <n v="0"/>
    <n v="35929"/>
    <n v="17545.98"/>
    <n v="0.4883516"/>
    <n v="938.09439999999995"/>
    <n v="141884.79999999999"/>
    <n v="-23.295680000000001"/>
    <n v="1198.02"/>
    <n v="2543.7040000000002"/>
    <n v="0.13886229999999999"/>
    <n v="529820"/>
    <n v="2710.8850000000002"/>
    <n v="8.6247089999999998E-2"/>
    <n v="771"/>
    <n v="912"/>
    <n v="72380"/>
    <n v="0.98379819999999996"/>
    <n v="964"/>
    <n v="0"/>
    <n v="81.017529999999994"/>
    <n v="21.481030000000001"/>
    <n v="81.017529999999994"/>
    <n v="21.481030000000001"/>
    <n v="81.017529999999994"/>
    <n v="21.481030000000001"/>
    <n v="978.88720000000001"/>
    <n v="691438.6"/>
    <n v="273627.2"/>
    <n v="1192"/>
    <n v="1.6201819999999999E-2"/>
    <n v="7142541000"/>
    <n v="1.319555"/>
    <s v="RGB_Side_Far_4"/>
    <n v="76551"/>
    <n v="4827150000"/>
    <n v="1468066000"/>
    <n v="0.82373790000000002"/>
    <n v="0.25052079999999999"/>
    <n v="3.2881019999999999"/>
    <n v="76551"/>
    <n v="1"/>
    <n v="0"/>
    <n v="0"/>
    <n v="36211"/>
    <n v="17128.93"/>
    <n v="0.47303099999999998"/>
    <n v="911.17780000000005"/>
    <n v="156248.6"/>
    <n v="-4.5161559999999996"/>
    <n v="1213.5160000000001"/>
    <n v="2542.02"/>
    <n v="0.16554969999999999"/>
    <n v="462405"/>
    <n v="2526.942"/>
    <n v="0.28472170000000002"/>
    <n v="666"/>
    <n v="912"/>
    <n v="75401"/>
    <n v="0.9849774"/>
    <n v="963"/>
    <n v="0"/>
    <n v="80.772109999999998"/>
    <n v="21.20703"/>
    <n v="80.772109999999998"/>
    <n v="21.20703"/>
    <n v="80.772109999999998"/>
    <n v="21.20703"/>
    <n v="933.07119999999998"/>
    <n v="601434.6"/>
    <n v="318919.7"/>
    <n v="1150"/>
    <n v="1.502266E-2"/>
    <n v="6295216000"/>
    <n v="1.0742590000000001"/>
    <s v="RGB_Side_Lower_0"/>
    <n v="119183"/>
    <n v="7692888000"/>
    <n v="5985163000"/>
    <n v="0.54157770000000005"/>
    <n v="0.42135420000000001"/>
    <n v="1.285326"/>
    <n v="94186"/>
    <n v="0.79026370000000001"/>
    <n v="24997"/>
    <n v="0.20973629999999999"/>
    <n v="24345"/>
    <n v="4972.8490000000002"/>
    <n v="0.20426569999999999"/>
    <n v="993.94169999999997"/>
    <n v="180117.4"/>
    <n v="-52.561349999999997"/>
    <n v="956.31849999999997"/>
    <n v="2540.375"/>
    <n v="0.20006309999999999"/>
    <n v="595727"/>
    <n v="2929.3890000000001"/>
    <n v="1.558788E-2"/>
    <n v="893"/>
    <n v="934"/>
    <n v="119149"/>
    <n v="0.99971469999999996"/>
    <n v="668"/>
    <n v="265"/>
    <n v="89.900300000000001"/>
    <n v="20.786950000000001"/>
    <n v="89.900300000000001"/>
    <n v="20.786950000000001"/>
    <n v="89.900300000000001"/>
    <n v="20.786950000000001"/>
    <n v="1063.162"/>
    <n v="822360.6"/>
    <n v="272205.59999999998"/>
    <n v="34"/>
    <n v="2.8527560000000002E-4"/>
    <n v="13678050000"/>
    <n v="0.96293189999999995"/>
    <s v="RGB_Side_Lower_4"/>
    <n v="111461"/>
    <n v="7171000000"/>
    <n v="4243798000"/>
    <n v="0.57721009999999995"/>
    <n v="0.34159289999999998"/>
    <n v="1.6897599999999999"/>
    <n v="91269"/>
    <n v="0.81884250000000003"/>
    <n v="20192"/>
    <n v="0.1811575"/>
    <n v="26205"/>
    <n v="6160.9170000000004"/>
    <n v="0.2351047"/>
    <n v="996.80740000000003"/>
    <n v="139374.5"/>
    <n v="-54.124639999999999"/>
    <n v="984.16899999999998"/>
    <n v="2522.8649999999998"/>
    <n v="0.1964728"/>
    <n v="567310"/>
    <n v="2839.5729999999999"/>
    <n v="6.5761070000000005E-2"/>
    <n v="814"/>
    <n v="976"/>
    <n v="111392"/>
    <n v="0.99938090000000002"/>
    <n v="712"/>
    <n v="263"/>
    <n v="88.724100000000007"/>
    <n v="22.130579999999998"/>
    <n v="88.724100000000007"/>
    <n v="22.130579999999998"/>
    <n v="88.724100000000007"/>
    <n v="22.130579999999998"/>
    <n v="1037.1369999999999"/>
    <n v="749892.1"/>
    <n v="174278.39999999999"/>
    <n v="69"/>
    <n v="6.1905059999999999E-4"/>
    <n v="11414800000"/>
    <n v="0.91880300000000004"/>
    <s v="RGB_Side_Upper_0"/>
    <n v="60874"/>
    <n v="1410333000"/>
    <n v="442019200"/>
    <n v="0.3805905"/>
    <n v="0.11928270000000001"/>
    <n v="3.1906599999999998"/>
    <n v="60874"/>
    <n v="1"/>
    <n v="0"/>
    <n v="0"/>
    <n v="17994"/>
    <n v="5318.9219999999996"/>
    <n v="0.29559419999999997"/>
    <n v="590.81809999999996"/>
    <n v="69344.62"/>
    <n v="-2.3334679999999999"/>
    <n v="1296.989"/>
    <n v="2328.6669999999999"/>
    <n v="0.32559379999999999"/>
    <n v="186963"/>
    <n v="1611.096"/>
    <n v="0.2732656"/>
    <n v="408"/>
    <n v="569"/>
    <n v="60407"/>
    <n v="0.9923284"/>
    <n v="628"/>
    <n v="0"/>
    <n v="86.534149999999997"/>
    <n v="16.220479999999998"/>
    <n v="86.534149999999997"/>
    <n v="16.220479999999998"/>
    <n v="86.534149999999997"/>
    <n v="16.220479999999998"/>
    <n v="590.81820000000005"/>
    <n v="221979.8"/>
    <n v="78993.95"/>
    <n v="467"/>
    <n v="7.6715840000000004E-3"/>
    <n v="1852352000"/>
    <n v="0.49987320000000002"/>
    <s v="RGB_Side_Upper_4"/>
    <n v="60420"/>
    <n v="1398926000"/>
    <n v="459062800"/>
    <n v="0.38320680000000001"/>
    <n v="0.1257508"/>
    <n v="3.0473509999999999"/>
    <n v="60420"/>
    <n v="1"/>
    <n v="0"/>
    <n v="0"/>
    <n v="17759"/>
    <n v="5219.8289999999997"/>
    <n v="0.29392590000000002"/>
    <n v="607.7047"/>
    <n v="34947.82"/>
    <n v="-0.63922500000000004"/>
    <n v="1321.9169999999999"/>
    <n v="2326.366"/>
    <n v="0.30719170000000001"/>
    <n v="196685"/>
    <n v="1651.19"/>
    <n v="0.2558839"/>
    <n v="464"/>
    <n v="605"/>
    <n v="59946"/>
    <n v="0.99215489999999995"/>
    <n v="621"/>
    <n v="0"/>
    <n v="86.128140000000002"/>
    <n v="16.031870000000001"/>
    <n v="86.128140000000002"/>
    <n v="16.031870000000001"/>
    <n v="86.128140000000002"/>
    <n v="16.031870000000001"/>
    <n v="607.78530000000001"/>
    <n v="245626.7"/>
    <n v="20214.34"/>
    <n v="474"/>
    <n v="7.8450840000000004E-3"/>
    <n v="1857988000"/>
    <n v="0.50895749999999995"/>
    <s v="RGB_TV"/>
    <n v="145819"/>
    <n v="6471972000"/>
    <n v="2144159000"/>
    <n v="0.3043746"/>
    <n v="0.100839"/>
    <n v="3.0184199999999999"/>
    <n v="30770"/>
    <n v="6492.9319999999998"/>
    <n v="0.21101500000000001"/>
    <n v="1535.002"/>
    <n v="243499.9"/>
    <n v="-3.5456210000000001"/>
    <n v="1553.123"/>
    <n v="1173.3630000000001"/>
    <n v="0.22169159999999999"/>
    <n v="657756"/>
    <n v="3558.5349999999999"/>
    <n v="0.2522973"/>
    <n v="1527"/>
    <n v="724"/>
    <n v="144281"/>
    <n v="0.98945269999999996"/>
    <n v="1184.3019999999999"/>
    <n v="93.632440000000003"/>
    <n v="19.19106"/>
    <n v="93.632440000000003"/>
    <n v="19.19106"/>
    <n v="93.632440000000003"/>
    <n v="19.19106"/>
    <n v="1535.0029999999999"/>
    <n v="1066697"/>
    <n v="406615"/>
    <n v="1538"/>
    <n v="1.0547320000000001E-2"/>
    <n v="8616132000"/>
    <n v="0.40521370000000001"/>
  </r>
  <r>
    <n v="1000"/>
    <s v="080345-R1"/>
    <s v="Cicer arietinum"/>
    <x v="3"/>
    <x v="2"/>
    <n v="1"/>
    <s v="SI"/>
    <n v="2"/>
    <n v="5"/>
    <d v="2020-06-09T11:06:05"/>
    <x v="13"/>
    <n v="404993"/>
    <s v="RGB_Side_Far_0"/>
    <n v="47912"/>
    <n v="3599767000"/>
    <n v="645113900"/>
    <n v="1.5681430000000001"/>
    <n v="0.28102680000000002"/>
    <n v="5.5800489999999998"/>
    <n v="47912"/>
    <n v="1"/>
    <n v="0"/>
    <n v="0"/>
    <n v="23184"/>
    <n v="11218.44"/>
    <n v="0.48388710000000001"/>
    <n v="938.65060000000005"/>
    <n v="48684.3"/>
    <n v="-12.437110000000001"/>
    <n v="1129.75"/>
    <n v="2587.9229999999998"/>
    <n v="0.1115091"/>
    <n v="429669"/>
    <n v="2561.4160000000002"/>
    <n v="0.4844868"/>
    <n v="776"/>
    <n v="894"/>
    <n v="47073"/>
    <n v="0.98248880000000005"/>
    <n v="953"/>
    <n v="0"/>
    <n v="81.049220000000005"/>
    <n v="21.61411"/>
    <n v="81.049220000000005"/>
    <n v="21.61411"/>
    <n v="81.049220000000005"/>
    <n v="21.61411"/>
    <n v="955.28309999999999"/>
    <n v="559026.69999999995"/>
    <n v="49469.04"/>
    <n v="839"/>
    <n v="1.7511269999999999E-2"/>
    <n v="4244881000"/>
    <n v="1.84917"/>
    <s v="RGB_Side_Far_4"/>
    <n v="51590"/>
    <n v="4671438000"/>
    <n v="605039600"/>
    <n v="1.755172"/>
    <n v="0.2273279"/>
    <n v="7.7208810000000003"/>
    <n v="51590"/>
    <n v="1"/>
    <n v="0"/>
    <n v="0"/>
    <n v="24140"/>
    <n v="11295.59"/>
    <n v="0.46792020000000001"/>
    <n v="1025.71"/>
    <n v="46869.32"/>
    <n v="-8.1237729999999999"/>
    <n v="1081.653"/>
    <n v="2579.4659999999999"/>
    <n v="0.1234157"/>
    <n v="418018"/>
    <n v="2647.74"/>
    <n v="0.59392509999999998"/>
    <n v="863"/>
    <n v="907"/>
    <n v="50609"/>
    <n v="0.98098470000000004"/>
    <n v="964"/>
    <n v="0"/>
    <n v="80.659329999999997"/>
    <n v="20.985320000000002"/>
    <n v="80.659329999999997"/>
    <n v="20.985320000000002"/>
    <n v="80.659329999999997"/>
    <n v="20.985320000000002"/>
    <n v="1044.9000000000001"/>
    <n v="534652.6"/>
    <n v="42580.6"/>
    <n v="981"/>
    <n v="1.9015310000000001E-2"/>
    <n v="5276478000"/>
    <n v="1.982499"/>
    <s v="RGB_Side_Lower_0"/>
    <n v="85411"/>
    <n v="4323875000"/>
    <n v="1024364000"/>
    <n v="0.59271450000000003"/>
    <n v="0.1404193"/>
    <n v="4.2210320000000001"/>
    <n v="60761"/>
    <n v="0.71139549999999996"/>
    <n v="24650"/>
    <n v="0.28860449999999999"/>
    <n v="18181"/>
    <n v="3870.096"/>
    <n v="0.2128649"/>
    <n v="823.4683"/>
    <n v="40791.24"/>
    <n v="4.3826590000000003"/>
    <n v="999.96349999999995"/>
    <n v="2636.9180000000001"/>
    <n v="0.2529535"/>
    <n v="337655"/>
    <n v="2204.7440000000001"/>
    <n v="0.38060749999999999"/>
    <n v="545"/>
    <n v="820"/>
    <n v="85323"/>
    <n v="0.99896969999999996"/>
    <n v="511"/>
    <n v="308"/>
    <n v="91.799549999999996"/>
    <n v="20.496590000000001"/>
    <n v="91.799549999999996"/>
    <n v="20.496590000000001"/>
    <n v="91.799549999999996"/>
    <n v="20.496590000000001"/>
    <n v="826.16089999999997"/>
    <n v="432454.40000000002"/>
    <n v="19481.39"/>
    <n v="88"/>
    <n v="1.030312E-3"/>
    <n v="5348240000"/>
    <n v="0.73313390000000001"/>
    <s v="RGB_Side_Lower_4"/>
    <n v="69821"/>
    <n v="4043062000"/>
    <n v="1146946000"/>
    <n v="0.82935080000000005"/>
    <n v="0.23527239999999999"/>
    <n v="3.525067"/>
    <n v="50585"/>
    <n v="0.72449549999999996"/>
    <n v="19236"/>
    <n v="0.27550449999999999"/>
    <n v="17999"/>
    <n v="4639.9219999999996"/>
    <n v="0.25778780000000001"/>
    <n v="885.24630000000002"/>
    <n v="68828.259999999995"/>
    <n v="-15.25647"/>
    <n v="928.25429999999994"/>
    <n v="2606.2600000000002"/>
    <n v="0.1754636"/>
    <n v="397923"/>
    <n v="2438.9839999999999"/>
    <n v="0.31138359999999998"/>
    <n v="744"/>
    <n v="857"/>
    <n v="69788"/>
    <n v="0.99952730000000001"/>
    <n v="557"/>
    <n v="299"/>
    <n v="91.083309999999997"/>
    <n v="20.76848"/>
    <n v="91.083309999999997"/>
    <n v="20.76848"/>
    <n v="91.083309999999997"/>
    <n v="20.76848"/>
    <n v="903.14689999999996"/>
    <n v="521496.3"/>
    <n v="67849.62"/>
    <n v="33"/>
    <n v="4.726372E-4"/>
    <n v="5190008000"/>
    <n v="1.0646230000000001"/>
    <s v="RGB_Side_Upper_0"/>
    <n v="31609"/>
    <n v="766154000"/>
    <n v="65785010"/>
    <n v="0.766822"/>
    <n v="6.5842369999999997E-2"/>
    <n v="11.646330000000001"/>
    <n v="31609"/>
    <n v="1"/>
    <n v="0"/>
    <n v="0"/>
    <n v="8087"/>
    <n v="2069.0169999999998"/>
    <n v="0.25584489999999999"/>
    <n v="638.16139999999996"/>
    <n v="81574.5"/>
    <n v="-10.65587"/>
    <n v="1207.8150000000001"/>
    <n v="2398.1689999999999"/>
    <n v="0.2954968"/>
    <n v="106969"/>
    <n v="1438.8420000000001"/>
    <n v="0.7087137"/>
    <n v="557"/>
    <n v="381"/>
    <n v="31268"/>
    <n v="0.98921190000000003"/>
    <n v="429"/>
    <n v="0"/>
    <n v="91.003450000000001"/>
    <n v="18.01876"/>
    <n v="91.003450000000001"/>
    <n v="18.01876"/>
    <n v="91.003450000000001"/>
    <n v="18.01876"/>
    <n v="638.16160000000002"/>
    <n v="147612.9"/>
    <n v="210522.3"/>
    <n v="341"/>
    <n v="1.078807E-2"/>
    <n v="831939000"/>
    <n v="0.83266439999999997"/>
    <s v="RGB_Side_Upper_4"/>
    <n v="29247"/>
    <n v="915933400"/>
    <n v="48529310"/>
    <n v="1.070783"/>
    <n v="5.6733749999999999E-2"/>
    <n v="18.873819999999998"/>
    <n v="29247"/>
    <n v="1"/>
    <n v="0"/>
    <n v="0"/>
    <n v="8136"/>
    <n v="2263.2919999999999"/>
    <n v="0.2781824"/>
    <n v="676.40589999999997"/>
    <n v="88831.71"/>
    <n v="-1.5531870000000001"/>
    <n v="1198.49"/>
    <n v="2346.4389999999999"/>
    <n v="0.2372039"/>
    <n v="123299"/>
    <n v="1525.355"/>
    <n v="0.80885759999999995"/>
    <n v="491"/>
    <n v="519"/>
    <n v="28923"/>
    <n v="0.98892190000000002"/>
    <n v="542"/>
    <n v="0"/>
    <n v="89.832189999999997"/>
    <n v="17.517160000000001"/>
    <n v="89.832189999999997"/>
    <n v="17.517160000000001"/>
    <n v="89.832189999999997"/>
    <n v="17.517160000000001"/>
    <n v="676.40610000000004"/>
    <n v="154965.70000000001"/>
    <n v="269808"/>
    <n v="324"/>
    <n v="1.1078060000000001E-2"/>
    <n v="964462800"/>
    <n v="1.127516"/>
    <s v="RGB_TV"/>
    <n v="89403"/>
    <n v="2901475000"/>
    <n v="588521500"/>
    <n v="0.36300670000000002"/>
    <n v="7.3630570000000006E-2"/>
    <n v="4.9301089999999999"/>
    <n v="18866"/>
    <n v="3981.1410000000001"/>
    <n v="0.21102199999999999"/>
    <n v="862.02149999999995"/>
    <n v="1149.3230000000001"/>
    <n v="7.8510790000000004"/>
    <n v="1514.4010000000001"/>
    <n v="1355.5250000000001"/>
    <n v="0.3136562"/>
    <n v="285035"/>
    <n v="2106.7730000000001"/>
    <n v="0.43922169999999999"/>
    <n v="765"/>
    <n v="617"/>
    <n v="88340"/>
    <n v="0.98811000000000004"/>
    <n v="523.34500000000003"/>
    <n v="96.042659999999998"/>
    <n v="19.321870000000001"/>
    <n v="96.042659999999998"/>
    <n v="19.321870000000001"/>
    <n v="96.042659999999998"/>
    <n v="19.321870000000001"/>
    <n v="862.02170000000001"/>
    <n v="361781.4"/>
    <n v="14.77516"/>
    <n v="1063"/>
    <n v="1.188998E-2"/>
    <n v="3489997000"/>
    <n v="0.43663730000000001"/>
  </r>
  <r>
    <n v="1001"/>
    <s v="080320-R1"/>
    <s v="Cicer arietinum"/>
    <x v="1"/>
    <x v="1"/>
    <n v="1"/>
    <s v="SI"/>
    <n v="1"/>
    <n v="5"/>
    <d v="2020-06-09T11:09:38"/>
    <x v="13"/>
    <n v="475038"/>
    <s v="RGB_Side_Far_0"/>
    <n v="64064"/>
    <n v="2837988000"/>
    <n v="1747133000"/>
    <n v="0.69148449999999995"/>
    <n v="0.42569439999999997"/>
    <n v="1.624368"/>
    <n v="64064"/>
    <n v="1"/>
    <n v="0"/>
    <n v="0"/>
    <n v="31339"/>
    <n v="15330.5"/>
    <n v="0.48918270000000003"/>
    <n v="896.5607"/>
    <n v="10295.73"/>
    <n v="2.0575199999999998"/>
    <n v="1146.163"/>
    <n v="2613.0509999999999"/>
    <n v="0.1521913"/>
    <n v="420944"/>
    <n v="2541.5940000000001"/>
    <n v="5.6602020000000003E-2"/>
    <n v="795"/>
    <n v="838"/>
    <n v="62646"/>
    <n v="0.97786589999999995"/>
    <n v="888"/>
    <n v="0"/>
    <n v="79.846230000000006"/>
    <n v="21.548490000000001"/>
    <n v="79.846230000000006"/>
    <n v="21.548490000000001"/>
    <n v="79.846230000000006"/>
    <n v="21.548490000000001"/>
    <n v="950.95640000000003"/>
    <n v="600061.30000000005"/>
    <n v="1654.627"/>
    <n v="1418"/>
    <n v="2.213412E-2"/>
    <n v="4585121000"/>
    <n v="1.1171789999999999"/>
    <s v="RGB_Side_Far_4"/>
    <n v="69008"/>
    <n v="3207979000"/>
    <n v="2079782000"/>
    <n v="0.67364740000000001"/>
    <n v="0.43673580000000001"/>
    <n v="1.5424599999999999"/>
    <n v="69008"/>
    <n v="1"/>
    <n v="0"/>
    <n v="0"/>
    <n v="32662"/>
    <n v="15459.17"/>
    <n v="0.47330739999999999"/>
    <n v="901.26350000000002"/>
    <n v="59336.71"/>
    <n v="-2.2424050000000002"/>
    <n v="1164.3050000000001"/>
    <n v="2599.779"/>
    <n v="0.15993470000000001"/>
    <n v="431476"/>
    <n v="2527.0210000000002"/>
    <n v="4.5522569999999998E-2"/>
    <n v="783"/>
    <n v="828"/>
    <n v="67856"/>
    <n v="0.98330629999999997"/>
    <n v="879"/>
    <n v="0"/>
    <n v="79.230149999999995"/>
    <n v="20.49811"/>
    <n v="79.230149999999995"/>
    <n v="20.49811"/>
    <n v="79.230149999999995"/>
    <n v="20.49811"/>
    <n v="927.75429999999994"/>
    <n v="604223.80000000005"/>
    <n v="51020.82"/>
    <n v="1152"/>
    <n v="1.6693719999999999E-2"/>
    <n v="5287760000"/>
    <n v="1.1103829999999999"/>
    <s v="RGB_Side_Lower_0"/>
    <n v="89101"/>
    <n v="4200669000"/>
    <n v="1796157000"/>
    <n v="0.52911900000000001"/>
    <n v="0.2262451"/>
    <n v="2.3386979999999999"/>
    <n v="65756"/>
    <n v="0.73799400000000004"/>
    <n v="23345"/>
    <n v="0.26200600000000002"/>
    <n v="21798"/>
    <n v="5332.7439999999997"/>
    <n v="0.24464369999999999"/>
    <n v="985.30200000000002"/>
    <n v="2402.2339999999999"/>
    <n v="-27.779900000000001"/>
    <n v="936.62139999999999"/>
    <n v="2648.777"/>
    <n v="0.2100651"/>
    <n v="424159"/>
    <n v="2609.3539999999998"/>
    <n v="0.1607721"/>
    <n v="730"/>
    <n v="953"/>
    <n v="88919"/>
    <n v="0.99795730000000005"/>
    <n v="660"/>
    <n v="292"/>
    <n v="88.507760000000005"/>
    <n v="21.900480000000002"/>
    <n v="88.507760000000005"/>
    <n v="21.900480000000002"/>
    <n v="88.507760000000005"/>
    <n v="21.900480000000002"/>
    <n v="1016.9589999999999"/>
    <n v="600207.9"/>
    <n v="64.766130000000004"/>
    <n v="182"/>
    <n v="2.0426260000000001E-3"/>
    <n v="5996827000"/>
    <n v="0.75536409999999998"/>
    <s v="RGB_Side_Lower_4"/>
    <n v="82545"/>
    <n v="3934907000"/>
    <n v="2232656000"/>
    <n v="0.5775013"/>
    <n v="0.32767269999999998"/>
    <n v="1.7624329999999999"/>
    <n v="64964"/>
    <n v="0.78701319999999997"/>
    <n v="17581"/>
    <n v="0.21298690000000001"/>
    <n v="22475"/>
    <n v="6119.3969999999999"/>
    <n v="0.27227570000000001"/>
    <n v="977.36220000000003"/>
    <n v="5846.9129999999996"/>
    <n v="1.419214"/>
    <n v="921.72450000000003"/>
    <n v="2619.3780000000002"/>
    <n v="0.1784502"/>
    <n v="462566"/>
    <n v="2712.8139999999999"/>
    <n v="7.6176320000000006E-2"/>
    <n v="854"/>
    <n v="913"/>
    <n v="82349"/>
    <n v="0.99762550000000005"/>
    <n v="621"/>
    <n v="291"/>
    <n v="86.510599999999997"/>
    <n v="22.615549999999999"/>
    <n v="86.510599999999997"/>
    <n v="22.615549999999999"/>
    <n v="86.510599999999997"/>
    <n v="22.615549999999999"/>
    <n v="1032.664"/>
    <n v="655310.80000000005"/>
    <n v="414.15460000000002"/>
    <n v="196"/>
    <n v="2.3744619999999999E-3"/>
    <n v="6167563000"/>
    <n v="0.90517400000000003"/>
    <s v="RGB_Side_Upper_0"/>
    <n v="35345"/>
    <n v="512807800"/>
    <n v="325275000"/>
    <n v="0.41048630000000003"/>
    <n v="0.2603723"/>
    <n v="1.5765359999999999"/>
    <n v="35345"/>
    <n v="1"/>
    <n v="0"/>
    <n v="0"/>
    <n v="12371"/>
    <n v="4329.9380000000001"/>
    <n v="0.35000710000000002"/>
    <n v="539.37090000000001"/>
    <n v="47190.879999999997"/>
    <n v="-6.5815359999999998"/>
    <n v="1265.9760000000001"/>
    <n v="2371.7550000000001"/>
    <n v="0.2235837"/>
    <n v="158084"/>
    <n v="1513.6130000000001"/>
    <n v="5.0070370000000003E-2"/>
    <n v="517"/>
    <n v="436"/>
    <n v="34950"/>
    <n v="0.98882440000000005"/>
    <n v="469"/>
    <n v="0"/>
    <n v="86.444850000000002"/>
    <n v="17.63354"/>
    <n v="86.444850000000002"/>
    <n v="17.63354"/>
    <n v="86.444850000000002"/>
    <n v="17.63354"/>
    <n v="540.39369999999997"/>
    <n v="207749.7"/>
    <n v="63006.89"/>
    <n v="395"/>
    <n v="1.1175559999999999E-2"/>
    <n v="838082800"/>
    <n v="0.67085859999999997"/>
    <s v="RGB_Side_Upper_4"/>
    <n v="37529"/>
    <n v="512836400"/>
    <n v="312141500"/>
    <n v="0.36412030000000001"/>
    <n v="0.2216244"/>
    <n v="1.6429609999999999"/>
    <n v="37529"/>
    <n v="1"/>
    <n v="0"/>
    <n v="0"/>
    <n v="11766"/>
    <n v="3688.8470000000002"/>
    <n v="0.3135175"/>
    <n v="525.54930000000002"/>
    <n v="136773.29999999999"/>
    <n v="-0.78507199999999999"/>
    <n v="1288.681"/>
    <n v="2354.61"/>
    <n v="0.24912709999999999"/>
    <n v="150642"/>
    <n v="1471.222"/>
    <n v="5.918176E-2"/>
    <n v="522"/>
    <n v="450"/>
    <n v="37138"/>
    <n v="0.98958140000000006"/>
    <n v="476"/>
    <n v="0"/>
    <n v="85.434039999999996"/>
    <n v="17.500080000000001"/>
    <n v="85.434039999999996"/>
    <n v="17.500080000000001"/>
    <n v="85.434039999999996"/>
    <n v="17.500080000000001"/>
    <n v="525.54939999999999"/>
    <n v="187865"/>
    <n v="498466.4"/>
    <n v="391"/>
    <n v="1.041861E-2"/>
    <n v="824977900"/>
    <n v="0.58574470000000001"/>
    <s v="RGB_TV"/>
    <n v="97446"/>
    <n v="3098568000"/>
    <n v="1140007000"/>
    <n v="0.32631189999999999"/>
    <n v="0.1200548"/>
    <n v="2.7180240000000002"/>
    <n v="23259"/>
    <n v="5551.5990000000002"/>
    <n v="0.23868600000000001"/>
    <n v="1535.1769999999999"/>
    <n v="24802.03"/>
    <n v="3.2850290000000002"/>
    <n v="1537.7090000000001"/>
    <n v="1222.355"/>
    <n v="0.1886478"/>
    <n v="516550"/>
    <n v="3413.7249999999999"/>
    <n v="0.21351780000000001"/>
    <n v="1514"/>
    <n v="592"/>
    <n v="96398"/>
    <n v="0.98924540000000005"/>
    <n v="1172.2149999999999"/>
    <n v="94.936130000000006"/>
    <n v="20.077549999999999"/>
    <n v="94.936130000000006"/>
    <n v="20.077549999999999"/>
    <n v="94.936130000000006"/>
    <n v="20.077549999999999"/>
    <n v="1535.1769999999999"/>
    <n v="798370.5"/>
    <n v="6312.6329999999998"/>
    <n v="1048"/>
    <n v="1.0754669999999999E-2"/>
    <n v="4238575000"/>
    <n v="0.44636680000000001"/>
  </r>
  <r>
    <n v="1002"/>
    <s v="080318-R1"/>
    <s v="Cicer arietinum"/>
    <x v="2"/>
    <x v="0"/>
    <n v="1"/>
    <s v="SI"/>
    <n v="1"/>
    <n v="3"/>
    <d v="2020-06-09T11:13:09"/>
    <x v="13"/>
    <n v="388922"/>
    <s v="RGB_Side_Far_0"/>
    <n v="44963"/>
    <n v="1431149000"/>
    <n v="980616300"/>
    <n v="0.70790410000000004"/>
    <n v="0.48505229999999999"/>
    <n v="1.4594389999999999"/>
    <n v="44963"/>
    <n v="1"/>
    <n v="0"/>
    <n v="0"/>
    <n v="23467"/>
    <n v="12247.85"/>
    <n v="0.52191799999999999"/>
    <n v="803.8066"/>
    <n v="56802.31"/>
    <n v="0.2360459"/>
    <n v="1273.8119999999999"/>
    <n v="2690.143"/>
    <n v="0.12672240000000001"/>
    <n v="354815"/>
    <n v="2294.6129999999998"/>
    <n v="3.48966E-2"/>
    <n v="804"/>
    <n v="741"/>
    <n v="43795"/>
    <n v="0.97402310000000003"/>
    <n v="794"/>
    <n v="0"/>
    <n v="80.15343"/>
    <n v="24.04186"/>
    <n v="80.15343"/>
    <n v="24.04186"/>
    <n v="80.15343"/>
    <n v="24.04186"/>
    <n v="816.40639999999996"/>
    <n v="440590.5"/>
    <n v="71759.06"/>
    <n v="1168"/>
    <n v="2.5976909999999999E-2"/>
    <n v="2411766000"/>
    <n v="1.1929559999999999"/>
    <s v="RGB_Side_Far_4"/>
    <n v="41430"/>
    <n v="1470587000"/>
    <n v="561035400"/>
    <n v="0.85676339999999995"/>
    <n v="0.32685900000000001"/>
    <n v="2.6212019999999998"/>
    <n v="41430"/>
    <n v="1"/>
    <n v="0"/>
    <n v="0"/>
    <n v="21359"/>
    <n v="11011.51"/>
    <n v="0.51554429999999996"/>
    <n v="814.31320000000005"/>
    <n v="69983.66"/>
    <n v="0.61829630000000002"/>
    <n v="1308.49"/>
    <n v="2692.35"/>
    <n v="0.1274236"/>
    <n v="325136"/>
    <n v="2266.4810000000002"/>
    <n v="0.20043279999999999"/>
    <n v="760"/>
    <n v="735"/>
    <n v="40344"/>
    <n v="0.97378710000000002"/>
    <n v="787"/>
    <n v="0"/>
    <n v="79.488370000000003"/>
    <n v="23.42531"/>
    <n v="79.488370000000003"/>
    <n v="23.42531"/>
    <n v="79.488370000000003"/>
    <n v="23.42531"/>
    <n v="853.69069999999999"/>
    <n v="454942.9"/>
    <n v="118216.6"/>
    <n v="1086"/>
    <n v="2.6212889999999999E-2"/>
    <n v="2031623000"/>
    <n v="1.183622"/>
    <s v="RGB_Side_Lower_0"/>
    <n v="78711"/>
    <n v="3423577000"/>
    <n v="2706016000"/>
    <n v="0.55259789999999998"/>
    <n v="0.43677680000000002"/>
    <n v="1.265172"/>
    <n v="62516"/>
    <n v="0.79424729999999999"/>
    <n v="16195"/>
    <n v="0.20575270000000001"/>
    <n v="19618"/>
    <n v="4889.6080000000002"/>
    <n v="0.24924089999999999"/>
    <n v="929.12429999999995"/>
    <n v="2799.4839999999999"/>
    <n v="-28.489159999999998"/>
    <n v="992.53779999999995"/>
    <n v="2623.2689999999998"/>
    <n v="0.1686125"/>
    <n v="466816"/>
    <n v="2596.009"/>
    <n v="1.370421E-2"/>
    <n v="821"/>
    <n v="913"/>
    <n v="78484"/>
    <n v="0.997116"/>
    <n v="651"/>
    <n v="261"/>
    <n v="90.929810000000003"/>
    <n v="20.547409999999999"/>
    <n v="90.929810000000003"/>
    <n v="20.547409999999999"/>
    <n v="90.929810000000003"/>
    <n v="20.547409999999999"/>
    <n v="929.36490000000003"/>
    <n v="578948.30000000005"/>
    <n v="99.568209999999993"/>
    <n v="227"/>
    <n v="2.8839680000000002E-3"/>
    <n v="6129593000"/>
    <n v="0.98937470000000005"/>
    <s v="RGB_Side_Lower_4"/>
    <n v="64224"/>
    <n v="2601208000"/>
    <n v="1960046000"/>
    <n v="0.63063829999999998"/>
    <n v="0.47519479999999997"/>
    <n v="1.327115"/>
    <n v="52202"/>
    <n v="0.81281139999999996"/>
    <n v="12022"/>
    <n v="0.18718860000000001"/>
    <n v="15905"/>
    <n v="3938.855"/>
    <n v="0.24764890000000001"/>
    <n v="897.97220000000004"/>
    <n v="27253.7"/>
    <n v="-15.92244"/>
    <n v="1051.973"/>
    <n v="2625.1260000000002"/>
    <n v="0.15062800000000001"/>
    <n v="426375"/>
    <n v="2537.9279999999999"/>
    <n v="1.9759059999999998E-2"/>
    <n v="839"/>
    <n v="898"/>
    <n v="64189"/>
    <n v="0.99945499999999998"/>
    <n v="634"/>
    <n v="263"/>
    <n v="90.002510000000001"/>
    <n v="21.5547"/>
    <n v="90.002510000000001"/>
    <n v="21.5547"/>
    <n v="90.002510000000001"/>
    <n v="21.5547"/>
    <n v="901.23869999999999"/>
    <n v="504147.4"/>
    <n v="11565.21"/>
    <n v="35"/>
    <n v="5.4496760000000003E-4"/>
    <n v="4561254000"/>
    <n v="1.1058330000000001"/>
    <s v="RGB_Side_Upper_0"/>
    <n v="33830"/>
    <n v="781400100"/>
    <n v="240558100"/>
    <n v="0.68276230000000004"/>
    <n v="0.21019189999999999"/>
    <n v="3.248281"/>
    <n v="33830"/>
    <n v="1"/>
    <n v="0"/>
    <n v="0"/>
    <n v="10305"/>
    <n v="3139.0189999999998"/>
    <n v="0.30461129999999997"/>
    <n v="570.55240000000003"/>
    <n v="4203.1840000000002"/>
    <n v="-1.702626"/>
    <n v="1386.6130000000001"/>
    <n v="2366.5450000000001"/>
    <n v="0.19539780000000001"/>
    <n v="173134"/>
    <n v="1625.396"/>
    <n v="0.28007520000000002"/>
    <n v="511"/>
    <n v="527"/>
    <n v="33511"/>
    <n v="0.99057050000000002"/>
    <n v="572"/>
    <n v="0"/>
    <n v="90.955600000000004"/>
    <n v="17.882809999999999"/>
    <n v="90.955600000000004"/>
    <n v="17.882809999999999"/>
    <n v="90.955600000000004"/>
    <n v="17.882809999999999"/>
    <n v="574.52840000000003"/>
    <n v="237076.7"/>
    <n v="522.22159999999997"/>
    <n v="319"/>
    <n v="9.4295000000000004E-3"/>
    <n v="1021958000"/>
    <n v="0.89295409999999997"/>
    <s v="RGB_Side_Upper_4"/>
    <n v="33368"/>
    <n v="798059800"/>
    <n v="210325700"/>
    <n v="0.71676220000000002"/>
    <n v="0.18890000000000001"/>
    <n v="3.7944"/>
    <n v="33368"/>
    <n v="1"/>
    <n v="0"/>
    <n v="0"/>
    <n v="9168"/>
    <n v="2518.9470000000001"/>
    <n v="0.27475430000000001"/>
    <n v="571.37120000000004"/>
    <n v="9003.2900000000009"/>
    <n v="0.74243459999999994"/>
    <n v="1412.1030000000001"/>
    <n v="2393.7350000000001"/>
    <n v="0.2025778"/>
    <n v="164717"/>
    <n v="1581.442"/>
    <n v="0.33971020000000002"/>
    <n v="489"/>
    <n v="487"/>
    <n v="33073"/>
    <n v="0.99115920000000002"/>
    <n v="487"/>
    <n v="0"/>
    <n v="90.939819999999997"/>
    <n v="18.037040000000001"/>
    <n v="90.939819999999997"/>
    <n v="18.037040000000001"/>
    <n v="90.939819999999997"/>
    <n v="18.037040000000001"/>
    <n v="572.21950000000004"/>
    <n v="234959.5"/>
    <n v="2429.25"/>
    <n v="295"/>
    <n v="8.8408059999999997E-3"/>
    <n v="1008386000"/>
    <n v="0.90566219999999997"/>
    <s v="RGB_TV"/>
    <n v="92396"/>
    <n v="3186268000"/>
    <n v="1655229000"/>
    <n v="0.37322939999999999"/>
    <n v="0.19388830000000001"/>
    <n v="1.924971"/>
    <n v="23550"/>
    <n v="6002.451"/>
    <n v="0.25488119999999997"/>
    <n v="776.23770000000002"/>
    <n v="109575.2"/>
    <n v="3.0828340000000001"/>
    <n v="1631.78"/>
    <n v="1065.075"/>
    <n v="0.27105859999999998"/>
    <n v="340871"/>
    <n v="2267.739"/>
    <n v="0.1000031"/>
    <n v="774"/>
    <n v="710"/>
    <n v="91048"/>
    <n v="0.98541060000000003"/>
    <n v="539.93330000000003"/>
    <n v="96.2346"/>
    <n v="19.169070000000001"/>
    <n v="96.2346"/>
    <n v="19.169070000000001"/>
    <n v="96.2346"/>
    <n v="19.169070000000001"/>
    <n v="823.77329999999995"/>
    <n v="483644.5"/>
    <n v="129948.5"/>
    <n v="1348"/>
    <n v="1.4589380000000001E-2"/>
    <n v="4841496000"/>
    <n v="0.56711780000000001"/>
  </r>
  <r>
    <n v="1003"/>
    <s v="080319-R1"/>
    <s v="Cicer arietinum"/>
    <x v="0"/>
    <x v="0"/>
    <n v="1"/>
    <s v="SI"/>
    <n v="1"/>
    <n v="4"/>
    <d v="2020-06-09T11:43:12"/>
    <x v="13"/>
    <n v="537478"/>
    <s v="RGB_Side_Far_0"/>
    <n v="57280"/>
    <n v="3671000000"/>
    <n v="1352165000"/>
    <n v="1.1188670000000001"/>
    <n v="0.41211989999999998"/>
    <n v="2.714906"/>
    <n v="57280"/>
    <n v="1"/>
    <n v="0"/>
    <n v="0"/>
    <n v="27580"/>
    <n v="13279.62"/>
    <n v="0.48149439999999999"/>
    <n v="946.97469999999998"/>
    <n v="22618.39"/>
    <n v="-36.613669999999999"/>
    <n v="1235.8520000000001"/>
    <n v="2603.5219999999999"/>
    <n v="0.13190499999999999"/>
    <n v="434252"/>
    <n v="2550.1120000000001"/>
    <n v="0.2131007"/>
    <n v="757"/>
    <n v="894"/>
    <n v="56110"/>
    <n v="0.97957399999999994"/>
    <n v="947"/>
    <n v="0"/>
    <n v="83.142210000000006"/>
    <n v="23.16133"/>
    <n v="83.142210000000006"/>
    <n v="23.16133"/>
    <n v="83.142210000000006"/>
    <n v="23.16133"/>
    <n v="951.70719999999994"/>
    <n v="583633.9"/>
    <n v="8931.4159999999993"/>
    <n v="1170"/>
    <n v="2.042598E-2"/>
    <n v="5023165000"/>
    <n v="1.5309870000000001"/>
    <s v="RGB_Side_Far_4"/>
    <n v="61651"/>
    <n v="3854233000"/>
    <n v="1171662000"/>
    <n v="1.014046"/>
    <n v="0.30826350000000002"/>
    <n v="3.2895430000000001"/>
    <n v="61651"/>
    <n v="1"/>
    <n v="0"/>
    <n v="0"/>
    <n v="28756"/>
    <n v="13412.72"/>
    <n v="0.46643200000000001"/>
    <n v="992.29229999999995"/>
    <n v="22671.99"/>
    <n v="0.1515215"/>
    <n v="1244.8920000000001"/>
    <n v="2595.1060000000002"/>
    <n v="0.154247"/>
    <n v="399690"/>
    <n v="2572.4589999999998"/>
    <n v="0.2848889"/>
    <n v="797"/>
    <n v="903"/>
    <n v="60420"/>
    <n v="0.98003269999999998"/>
    <n v="955"/>
    <n v="0"/>
    <n v="82.41019"/>
    <n v="22.88908"/>
    <n v="82.41019"/>
    <n v="22.88908"/>
    <n v="82.41019"/>
    <n v="22.88908"/>
    <n v="992.54190000000006"/>
    <n v="572710"/>
    <n v="8337.5619999999999"/>
    <n v="1231"/>
    <n v="1.9967240000000001E-2"/>
    <n v="5025895000"/>
    <n v="1.3223100000000001"/>
    <s v="RGB_Side_Lower_0"/>
    <n v="112224"/>
    <n v="6205208000"/>
    <n v="2676243000"/>
    <n v="0.49270249999999999"/>
    <n v="0.21249760000000001"/>
    <n v="2.3186270000000002"/>
    <n v="89182"/>
    <n v="0.79467849999999995"/>
    <n v="23042"/>
    <n v="0.20532149999999999"/>
    <n v="24509"/>
    <n v="5352.6080000000002"/>
    <n v="0.21839359999999999"/>
    <n v="908.73149999999998"/>
    <n v="18907.64"/>
    <n v="-3.6401750000000002"/>
    <n v="1001.725"/>
    <n v="2588.4110000000001"/>
    <n v="0.2252806"/>
    <n v="498152"/>
    <n v="2620.3490000000002"/>
    <n v="0.15787989999999999"/>
    <n v="820"/>
    <n v="890"/>
    <n v="112120"/>
    <n v="0.99907330000000005"/>
    <n v="612"/>
    <n v="277"/>
    <n v="93.124949999999998"/>
    <n v="20.877479999999998"/>
    <n v="93.124949999999998"/>
    <n v="20.877479999999998"/>
    <n v="93.124949999999998"/>
    <n v="20.877479999999998"/>
    <n v="924.75329999999997"/>
    <n v="645651.6"/>
    <n v="3185.5839999999998"/>
    <n v="104"/>
    <n v="9.2671799999999999E-4"/>
    <n v="8881450000"/>
    <n v="0.7052001"/>
    <s v="RGB_Side_Lower_4"/>
    <n v="93555"/>
    <n v="6390438000"/>
    <n v="1872492000"/>
    <n v="0.73012410000000005"/>
    <n v="0.21393699999999999"/>
    <n v="3.4127999999999998"/>
    <n v="71768"/>
    <n v="0.76712100000000005"/>
    <n v="21787"/>
    <n v="0.23287910000000001"/>
    <n v="18091"/>
    <n v="3498.3090000000002"/>
    <n v="0.19337289999999999"/>
    <n v="969.75260000000003"/>
    <n v="34587.67"/>
    <n v="-1.955117"/>
    <n v="1010.895"/>
    <n v="2594.5189999999998"/>
    <n v="0.214558"/>
    <n v="436036"/>
    <n v="2590.59"/>
    <n v="0.29896070000000002"/>
    <n v="743"/>
    <n v="940"/>
    <n v="93416"/>
    <n v="0.99851420000000002"/>
    <n v="661"/>
    <n v="278"/>
    <n v="92.173010000000005"/>
    <n v="22.143319999999999"/>
    <n v="92.173010000000005"/>
    <n v="22.143319999999999"/>
    <n v="92.173010000000005"/>
    <n v="22.143319999999999"/>
    <n v="981.59699999999998"/>
    <n v="627441.19999999995"/>
    <n v="12787.2"/>
    <n v="139"/>
    <n v="1.4857570000000001E-3"/>
    <n v="8262930000"/>
    <n v="0.94406100000000004"/>
    <s v="RGB_Side_Upper_0"/>
    <n v="47376"/>
    <n v="1170142000"/>
    <n v="379545300"/>
    <n v="0.5213411"/>
    <n v="0.16910130000000001"/>
    <n v="3.0830109999999999"/>
    <n v="46867"/>
    <n v="0.98925609999999997"/>
    <n v="509"/>
    <n v="1.0743839999999999E-2"/>
    <n v="13717"/>
    <n v="3971.549"/>
    <n v="0.28953479999999998"/>
    <n v="597.97329999999999"/>
    <n v="3223.2339999999999"/>
    <n v="-14.226749999999999"/>
    <n v="1299.5309999999999"/>
    <n v="2371.607"/>
    <n v="0.2520174"/>
    <n v="187987"/>
    <n v="1644.838"/>
    <n v="0.26026880000000002"/>
    <n v="501"/>
    <n v="564"/>
    <n v="46982"/>
    <n v="0.99168350000000005"/>
    <n v="526"/>
    <n v="37"/>
    <n v="91.002979999999994"/>
    <n v="16.863209999999999"/>
    <n v="91.002979999999994"/>
    <n v="16.863209999999999"/>
    <n v="91.002979999999994"/>
    <n v="16.863209999999999"/>
    <n v="600.48299999999995"/>
    <n v="223927"/>
    <n v="219.29320000000001"/>
    <n v="394"/>
    <n v="8.3164469999999994E-3"/>
    <n v="1549688000"/>
    <n v="0.69044229999999995"/>
    <s v="RGB_Side_Upper_4"/>
    <n v="48916"/>
    <n v="1275505000"/>
    <n v="400088600"/>
    <n v="0.53306529999999996"/>
    <n v="0.16720699999999999"/>
    <n v="3.188056"/>
    <n v="48738"/>
    <n v="0.9963611"/>
    <n v="178"/>
    <n v="3.638891E-3"/>
    <n v="14785"/>
    <n v="4468.808"/>
    <n v="0.30225279999999999"/>
    <n v="622.41219999999998"/>
    <n v="217779.1"/>
    <n v="2.2071070000000002"/>
    <n v="1311.3109999999999"/>
    <n v="2378.5790000000002"/>
    <n v="0.24327119999999999"/>
    <n v="201076"/>
    <n v="1704.8610000000001"/>
    <n v="0.27295560000000002"/>
    <n v="447"/>
    <n v="584"/>
    <n v="48539"/>
    <n v="0.99229290000000003"/>
    <n v="564"/>
    <n v="19"/>
    <n v="90.403139999999993"/>
    <n v="17.029"/>
    <n v="90.403139999999993"/>
    <n v="17.029"/>
    <n v="90.403139999999993"/>
    <n v="17.029"/>
    <n v="622.58569999999997"/>
    <n v="252823.4"/>
    <n v="969575.5"/>
    <n v="377"/>
    <n v="7.7070899999999998E-3"/>
    <n v="1675594000"/>
    <n v="0.70027220000000001"/>
    <s v="RGB_TV"/>
    <n v="116476"/>
    <n v="3481581000"/>
    <n v="2295101000"/>
    <n v="0.25662770000000001"/>
    <n v="0.16917219999999999"/>
    <n v="1.5169619999999999"/>
    <n v="27482"/>
    <n v="6484.2569999999996"/>
    <n v="0.23594560000000001"/>
    <n v="750.23860000000002"/>
    <n v="140147"/>
    <n v="-8.9364880000000007"/>
    <n v="1582.4369999999999"/>
    <n v="1195.249"/>
    <n v="0.34052529999999998"/>
    <n v="342048"/>
    <n v="2192.0909999999999"/>
    <n v="4.2185519999999997E-2"/>
    <n v="706"/>
    <n v="655"/>
    <n v="115007"/>
    <n v="0.98738800000000004"/>
    <n v="407.2002"/>
    <n v="98.300479999999993"/>
    <n v="19.620039999999999"/>
    <n v="98.300479999999993"/>
    <n v="19.620039999999999"/>
    <n v="98.300479999999993"/>
    <n v="19.620039999999999"/>
    <n v="757.71770000000004"/>
    <n v="438022.3"/>
    <n v="168628.6"/>
    <n v="1469"/>
    <n v="1.261204E-2"/>
    <n v="5776682000"/>
    <n v="0.42579990000000001"/>
  </r>
  <r>
    <n v="1004"/>
    <s v="080316-R1"/>
    <s v="Cicer arietinum"/>
    <x v="2"/>
    <x v="2"/>
    <n v="1"/>
    <s v="SI"/>
    <n v="1"/>
    <n v="1"/>
    <d v="2020-06-09T11:45:12"/>
    <x v="13"/>
    <n v="403813"/>
    <s v="RGB_Side_Far_0"/>
    <n v="49217"/>
    <n v="3338067000"/>
    <n v="693593200"/>
    <n v="1.37805"/>
    <n v="0.28633510000000001"/>
    <n v="4.8127170000000001"/>
    <n v="49217"/>
    <n v="1"/>
    <n v="0"/>
    <n v="0"/>
    <n v="23459"/>
    <n v="11181.6"/>
    <n v="0.47664420000000002"/>
    <n v="955.35170000000005"/>
    <n v="27760.6"/>
    <n v="-26.86073"/>
    <n v="1132.1300000000001"/>
    <n v="2594.3539999999998"/>
    <n v="0.12132569999999999"/>
    <n v="405660"/>
    <n v="2425.471"/>
    <n v="0.43024000000000001"/>
    <n v="630"/>
    <n v="916"/>
    <n v="48296"/>
    <n v="0.98128689999999996"/>
    <n v="969"/>
    <n v="0"/>
    <n v="81.259399999999999"/>
    <n v="21.572379999999999"/>
    <n v="81.259399999999999"/>
    <n v="21.572379999999999"/>
    <n v="81.259399999999999"/>
    <n v="21.572379999999999"/>
    <n v="955.3519"/>
    <n v="546222.4"/>
    <n v="15658.22"/>
    <n v="921"/>
    <n v="1.8713049999999998E-2"/>
    <n v="4031661000"/>
    <n v="1.664385"/>
    <s v="RGB_Side_Far_4"/>
    <n v="55380"/>
    <n v="4268219000"/>
    <n v="801320000"/>
    <n v="1.3916850000000001"/>
    <n v="0.26127630000000002"/>
    <n v="5.3264849999999999"/>
    <n v="55380"/>
    <n v="1"/>
    <n v="0"/>
    <n v="0"/>
    <n v="23910"/>
    <n v="10323.01"/>
    <n v="0.43174430000000003"/>
    <n v="1005.542"/>
    <n v="32237.84"/>
    <n v="-14.12693"/>
    <n v="1087.7090000000001"/>
    <n v="2590.4589999999998"/>
    <n v="0.1352061"/>
    <n v="409597"/>
    <n v="2490.0949999999998"/>
    <n v="0.46767639999999999"/>
    <n v="689"/>
    <n v="927"/>
    <n v="54632"/>
    <n v="0.98649330000000002"/>
    <n v="980"/>
    <n v="0"/>
    <n v="80.234920000000002"/>
    <n v="19.763020000000001"/>
    <n v="80.234920000000002"/>
    <n v="19.763020000000001"/>
    <n v="80.234920000000002"/>
    <n v="19.763020000000001"/>
    <n v="1005.542"/>
    <n v="534290.5"/>
    <n v="18766.310000000001"/>
    <n v="748"/>
    <n v="1.350668E-2"/>
    <n v="5069539000"/>
    <n v="1.6529609999999999"/>
    <s v="RGB_Side_Lower_0"/>
    <n v="88716"/>
    <n v="4508098000"/>
    <n v="1303594000"/>
    <n v="0.57278220000000002"/>
    <n v="0.16562979999999999"/>
    <n v="3.4582060000000001"/>
    <n v="64971"/>
    <n v="0.73234809999999995"/>
    <n v="23745"/>
    <n v="0.2676518"/>
    <n v="17041"/>
    <n v="3273.3180000000002"/>
    <n v="0.1920848"/>
    <n v="836.07709999999997"/>
    <n v="31611.89"/>
    <n v="-6.6839719999999998"/>
    <n v="1011.691"/>
    <n v="2648.5050000000001"/>
    <n v="0.2250761"/>
    <n v="394160"/>
    <n v="2349.6999999999998"/>
    <n v="0.30402990000000002"/>
    <n v="700"/>
    <n v="827"/>
    <n v="88669"/>
    <n v="0.99947019999999998"/>
    <n v="561"/>
    <n v="265"/>
    <n v="93.830550000000002"/>
    <n v="20.255960000000002"/>
    <n v="93.830550000000002"/>
    <n v="20.255960000000002"/>
    <n v="93.830550000000002"/>
    <n v="20.255960000000002"/>
    <n v="836.32839999999999"/>
    <n v="515218.7"/>
    <n v="11264.17"/>
    <n v="47"/>
    <n v="5.2978040000000001E-4"/>
    <n v="5811693000"/>
    <n v="0.73841199999999996"/>
    <s v="RGB_Side_Lower_4"/>
    <n v="72522"/>
    <n v="3740901000"/>
    <n v="1280704000"/>
    <n v="0.71127359999999995"/>
    <n v="0.24350569999999999"/>
    <n v="2.920973"/>
    <n v="56623"/>
    <n v="0.78076990000000002"/>
    <n v="15899"/>
    <n v="0.21923000000000001"/>
    <n v="16844"/>
    <n v="3912.1970000000001"/>
    <n v="0.23226060000000001"/>
    <n v="920.19560000000001"/>
    <n v="41868.239999999998"/>
    <n v="-5.0422640000000003"/>
    <n v="941.86170000000004"/>
    <n v="2641.5659999999998"/>
    <n v="0.1780988"/>
    <n v="407201"/>
    <n v="2413.3040000000001"/>
    <n v="0.24002399999999999"/>
    <n v="675"/>
    <n v="898"/>
    <n v="72491"/>
    <n v="0.99957249999999997"/>
    <n v="600"/>
    <n v="297"/>
    <n v="90.709400000000002"/>
    <n v="22.069379999999999"/>
    <n v="90.709400000000002"/>
    <n v="22.069379999999999"/>
    <n v="90.709400000000002"/>
    <n v="22.069379999999999"/>
    <n v="920.19579999999996"/>
    <n v="523314.7"/>
    <n v="24171.279999999999"/>
    <n v="31"/>
    <n v="4.274565E-4"/>
    <n v="5021605000"/>
    <n v="0.9547793"/>
    <s v="RGB_Side_Upper_0"/>
    <n v="28494"/>
    <n v="507106900"/>
    <n v="121460800"/>
    <n v="0.62458670000000005"/>
    <n v="0.14959919999999999"/>
    <n v="4.1750679999999996"/>
    <n v="28494"/>
    <n v="1"/>
    <n v="0"/>
    <n v="0"/>
    <n v="7806"/>
    <n v="2138.4720000000002"/>
    <n v="0.27395239999999998"/>
    <n v="501.6463"/>
    <n v="30021.55"/>
    <n v="1.66021"/>
    <n v="1205.366"/>
    <n v="2408.2950000000001"/>
    <n v="0.23247880000000001"/>
    <n v="122566"/>
    <n v="1361.2170000000001"/>
    <n v="0.37642110000000001"/>
    <n v="465"/>
    <n v="406"/>
    <n v="28118"/>
    <n v="0.98680420000000002"/>
    <n v="446"/>
    <n v="0"/>
    <n v="90.851230000000001"/>
    <n v="17.343520000000002"/>
    <n v="90.851230000000001"/>
    <n v="17.343520000000002"/>
    <n v="90.851230000000001"/>
    <n v="17.343520000000002"/>
    <n v="502.17259999999999"/>
    <n v="156356.70000000001"/>
    <n v="31630.99"/>
    <n v="376"/>
    <n v="1.3195760000000001E-2"/>
    <n v="628567700"/>
    <n v="0.77418580000000004"/>
    <s v="RGB_Side_Upper_4"/>
    <n v="27784"/>
    <n v="707634900"/>
    <n v="128777200"/>
    <n v="0.91668419999999995"/>
    <n v="0.16682050000000001"/>
    <n v="5.4950320000000001"/>
    <n v="27784"/>
    <n v="1"/>
    <n v="0"/>
    <n v="0"/>
    <n v="7722"/>
    <n v="2146.174"/>
    <n v="0.2779298"/>
    <n v="554.51779999999997"/>
    <n v="54665.72"/>
    <n v="-2.6508069999999999"/>
    <n v="1214.9390000000001"/>
    <n v="2374.5210000000002"/>
    <n v="0.19868140000000001"/>
    <n v="139842"/>
    <n v="1497.278"/>
    <n v="0.4789641"/>
    <n v="522"/>
    <n v="491"/>
    <n v="27486"/>
    <n v="0.9892744"/>
    <n v="531"/>
    <n v="0"/>
    <n v="89.982650000000007"/>
    <n v="17.858509999999999"/>
    <n v="89.982650000000007"/>
    <n v="17.858509999999999"/>
    <n v="89.982650000000007"/>
    <n v="17.858509999999999"/>
    <n v="567.01520000000005"/>
    <n v="181345.4"/>
    <n v="107556.2"/>
    <n v="298"/>
    <n v="1.07256E-2"/>
    <n v="836412200"/>
    <n v="1.0835049999999999"/>
    <s v="RGB_TV"/>
    <n v="81700"/>
    <n v="2434962000"/>
    <n v="804046100"/>
    <n v="0.36479440000000002"/>
    <n v="0.1204583"/>
    <n v="3.0283869999999999"/>
    <n v="17533"/>
    <n v="3762.62"/>
    <n v="0.21460219999999999"/>
    <n v="1536.3009999999999"/>
    <n v="12029.77"/>
    <n v="9.9648970000000006"/>
    <n v="1528.759"/>
    <n v="1340.0139999999999"/>
    <n v="0.14083879999999999"/>
    <n v="580096"/>
    <n v="3493.5210000000002"/>
    <n v="0.25353569999999997"/>
    <n v="1526"/>
    <n v="736"/>
    <n v="80829"/>
    <n v="0.98933910000000003"/>
    <n v="1183.614"/>
    <n v="97.507429999999999"/>
    <n v="18.80913"/>
    <n v="97.507429999999999"/>
    <n v="18.80913"/>
    <n v="97.507429999999999"/>
    <n v="18.80913"/>
    <n v="1536.3009999999999"/>
    <n v="895144.3"/>
    <n v="1771.3009999999999"/>
    <n v="871"/>
    <n v="1.0660950000000001E-2"/>
    <n v="3239009000"/>
    <n v="0.48525269999999998"/>
  </r>
  <r>
    <n v="1005"/>
    <s v="080317-R1"/>
    <s v="Cicer arietinum"/>
    <x v="0"/>
    <x v="1"/>
    <n v="1"/>
    <s v="SI"/>
    <n v="1"/>
    <n v="2"/>
    <d v="2020-06-09T11:47:11"/>
    <x v="13"/>
    <n v="432483"/>
    <s v="RGB_Side_Far_0"/>
    <n v="48035"/>
    <n v="2996449000"/>
    <n v="537540800"/>
    <n v="1.298648"/>
    <n v="0.2329678"/>
    <n v="5.5743660000000004"/>
    <n v="48035"/>
    <n v="1"/>
    <n v="0"/>
    <n v="0"/>
    <n v="23280"/>
    <n v="11282.57"/>
    <n v="0.48464659999999998"/>
    <n v="922.39530000000002"/>
    <n v="50220.62"/>
    <n v="-2.5376050000000001"/>
    <n v="1198.4570000000001"/>
    <n v="2610.6350000000002"/>
    <n v="0.13204080000000001"/>
    <n v="363789"/>
    <n v="2330.2240000000002"/>
    <n v="0.48412110000000003"/>
    <n v="539"/>
    <n v="923"/>
    <n v="47225"/>
    <n v="0.98313729999999999"/>
    <n v="979"/>
    <n v="0"/>
    <n v="83.575040000000001"/>
    <n v="21.98723"/>
    <n v="83.575040000000001"/>
    <n v="21.98723"/>
    <n v="83.575040000000001"/>
    <n v="21.98723"/>
    <n v="922.42039999999997"/>
    <n v="488526.5"/>
    <n v="52505.7"/>
    <n v="810"/>
    <n v="1.6862700000000001E-2"/>
    <n v="3533990000"/>
    <n v="1.5316149999999999"/>
    <s v="RGB_Side_Far_4"/>
    <n v="53973"/>
    <n v="3259543000"/>
    <n v="1050885000"/>
    <n v="1.118932"/>
    <n v="0.36074640000000002"/>
    <n v="3.1017130000000002"/>
    <n v="53973"/>
    <n v="1"/>
    <n v="0"/>
    <n v="0"/>
    <n v="24837"/>
    <n v="11429.35"/>
    <n v="0.46017449999999999"/>
    <n v="926.08640000000003"/>
    <n v="37630.730000000003"/>
    <n v="-8.7582360000000001"/>
    <n v="1241.3230000000001"/>
    <n v="2619.808"/>
    <n v="0.12722339999999999"/>
    <n v="424238"/>
    <n v="2477.0259999999998"/>
    <n v="0.26255260000000002"/>
    <n v="723"/>
    <n v="922"/>
    <n v="52966"/>
    <n v="0.98134250000000001"/>
    <n v="979"/>
    <n v="0"/>
    <n v="82.153890000000004"/>
    <n v="21.054020000000001"/>
    <n v="82.153890000000004"/>
    <n v="21.054020000000001"/>
    <n v="82.153890000000004"/>
    <n v="21.054020000000001"/>
    <n v="926.0865"/>
    <n v="550439.9"/>
    <n v="26236.67"/>
    <n v="1007"/>
    <n v="1.8657480000000001E-2"/>
    <n v="4310428000"/>
    <n v="1.479678"/>
    <s v="RGB_Side_Lower_0"/>
    <n v="92702"/>
    <n v="6749073000"/>
    <n v="882925800"/>
    <n v="0.78535489999999997"/>
    <n v="0.1027415"/>
    <n v="7.6439870000000001"/>
    <n v="69477"/>
    <n v="0.74946599999999997"/>
    <n v="23225"/>
    <n v="0.25053399999999998"/>
    <n v="18468"/>
    <n v="3679.1770000000001"/>
    <n v="0.19921900000000001"/>
    <n v="1050.8610000000001"/>
    <n v="54169.33"/>
    <n v="-0.78807099999999997"/>
    <n v="952.44740000000002"/>
    <n v="2594.3510000000001"/>
    <n v="0.2465243"/>
    <n v="376036"/>
    <n v="2520.7269999999999"/>
    <n v="0.5907848"/>
    <n v="562"/>
    <n v="1048"/>
    <n v="92695"/>
    <n v="0.99992449999999999"/>
    <n v="759"/>
    <n v="288"/>
    <n v="91.381050000000002"/>
    <n v="16.65052"/>
    <n v="91.381050000000002"/>
    <n v="16.65052"/>
    <n v="91.381050000000002"/>
    <n v="16.65052"/>
    <n v="1050.884"/>
    <n v="480153.5"/>
    <n v="31653.22"/>
    <n v="7"/>
    <n v="7.5510780000000001E-5"/>
    <n v="7631999000"/>
    <n v="0.88809629999999995"/>
    <s v="RGB_Side_Lower_4"/>
    <n v="74607"/>
    <n v="5394857000"/>
    <n v="803046400"/>
    <n v="0.96921650000000004"/>
    <n v="0.14427180000000001"/>
    <n v="6.7179890000000002"/>
    <n v="59511"/>
    <n v="0.79765980000000003"/>
    <n v="15096"/>
    <n v="0.2023403"/>
    <n v="16934"/>
    <n v="3843.6120000000001"/>
    <n v="0.22697600000000001"/>
    <n v="1046.6189999999999"/>
    <n v="75875.47"/>
    <n v="-14.583130000000001"/>
    <n v="976.42859999999996"/>
    <n v="2572.1179999999999"/>
    <n v="0.19198380000000001"/>
    <n v="388611"/>
    <n v="2530.8829999999998"/>
    <n v="0.54888119999999996"/>
    <n v="520"/>
    <n v="1047"/>
    <n v="74595"/>
    <n v="0.99983920000000004"/>
    <n v="773"/>
    <n v="273"/>
    <n v="90.472539999999995"/>
    <n v="18.418620000000001"/>
    <n v="90.472539999999995"/>
    <n v="18.418620000000001"/>
    <n v="90.472539999999995"/>
    <n v="18.418620000000001"/>
    <n v="1046.6199999999999"/>
    <n v="525464.80000000005"/>
    <n v="77165.509999999995"/>
    <n v="12"/>
    <n v="1.6084279999999999E-4"/>
    <n v="6197903000"/>
    <n v="1.113488"/>
    <s v="RGB_Side_Upper_0"/>
    <n v="38090"/>
    <n v="905031200"/>
    <n v="278503400"/>
    <n v="0.62379459999999998"/>
    <n v="0.19195899999999999"/>
    <n v="3.2496230000000002"/>
    <n v="38090"/>
    <n v="1"/>
    <n v="0"/>
    <n v="0"/>
    <n v="11617"/>
    <n v="3543.0479999999998"/>
    <n v="0.30498819999999999"/>
    <n v="553.80870000000004"/>
    <n v="134510.9"/>
    <n v="-2.340633"/>
    <n v="1332.5"/>
    <n v="2339.7130000000002"/>
    <n v="0.23819650000000001"/>
    <n v="159910"/>
    <n v="1554.768"/>
    <n v="0.2802327"/>
    <n v="488"/>
    <n v="538"/>
    <n v="37766"/>
    <n v="0.99149379999999998"/>
    <n v="619"/>
    <n v="0"/>
    <n v="90.21951"/>
    <n v="18.827970000000001"/>
    <n v="90.21951"/>
    <n v="18.827970000000001"/>
    <n v="90.21951"/>
    <n v="18.827970000000001"/>
    <n v="574.16309999999999"/>
    <n v="222147.20000000001"/>
    <n v="475011.5"/>
    <n v="324"/>
    <n v="8.5061700000000004E-3"/>
    <n v="1183535000"/>
    <n v="0.81575359999999997"/>
    <s v="RGB_Side_Upper_4"/>
    <n v="34569"/>
    <n v="745110800"/>
    <n v="298443500"/>
    <n v="0.6235155"/>
    <n v="0.2497402"/>
    <n v="2.4966560000000002"/>
    <n v="34569"/>
    <n v="1"/>
    <n v="0"/>
    <n v="0"/>
    <n v="11614"/>
    <n v="3901.9059999999999"/>
    <n v="0.33596579999999998"/>
    <n v="542.49239999999998"/>
    <n v="144509.6"/>
    <n v="0.1029463"/>
    <n v="1372.1020000000001"/>
    <n v="2351.0100000000002"/>
    <n v="0.20957770000000001"/>
    <n v="164946"/>
    <n v="1566.97"/>
    <n v="0.18320539999999999"/>
    <n v="490"/>
    <n v="519"/>
    <n v="34163"/>
    <n v="0.98825540000000001"/>
    <n v="585"/>
    <n v="0"/>
    <n v="88.871530000000007"/>
    <n v="17.6386"/>
    <n v="88.871530000000007"/>
    <n v="17.6386"/>
    <n v="88.871530000000007"/>
    <n v="17.6386"/>
    <n v="562.81989999999996"/>
    <n v="226683.6"/>
    <n v="604096.6"/>
    <n v="406"/>
    <n v="1.1744630000000001E-2"/>
    <n v="1043554000"/>
    <n v="0.87325569999999997"/>
    <s v="RGB_TV"/>
    <n v="90507"/>
    <n v="2160239000"/>
    <n v="991282600"/>
    <n v="0.26371660000000002"/>
    <n v="0.1210133"/>
    <n v="2.179236"/>
    <n v="19520"/>
    <n v="4209.9549999999999"/>
    <n v="0.2156739"/>
    <n v="691.92269999999996"/>
    <n v="931.12699999999995"/>
    <n v="12.59248"/>
    <n v="1583.8409999999999"/>
    <n v="1121.3579999999999"/>
    <n v="0.35400900000000002"/>
    <n v="255663"/>
    <n v="1908.1659999999999"/>
    <n v="0.13758020000000001"/>
    <n v="495"/>
    <n v="639"/>
    <n v="89802"/>
    <n v="0.99221060000000005"/>
    <n v="412.73840000000001"/>
    <n v="97.398470000000003"/>
    <n v="19.055530000000001"/>
    <n v="97.398470000000003"/>
    <n v="19.055530000000001"/>
    <n v="97.398470000000003"/>
    <n v="19.055530000000001"/>
    <n v="692.21749999999997"/>
    <n v="313500.59999999998"/>
    <n v="9.5793420000000005"/>
    <n v="705"/>
    <n v="7.789453E-3"/>
    <n v="3151522000"/>
    <n v="0.38472990000000001"/>
  </r>
  <r>
    <n v="1006"/>
    <s v="080375-R2"/>
    <s v="Cicer arietinum"/>
    <x v="2"/>
    <x v="0"/>
    <n v="2"/>
    <s v="SI"/>
    <n v="3"/>
    <n v="10"/>
    <d v="2020-06-09T11:50:50"/>
    <x v="13"/>
    <n v="393856"/>
    <s v="RGB_Side_Far_0"/>
    <n v="46672"/>
    <n v="2776557000"/>
    <n v="359433100"/>
    <n v="1.2746580000000001"/>
    <n v="0.16500809999999999"/>
    <n v="7.7248239999999999"/>
    <n v="46672"/>
    <n v="1"/>
    <n v="0"/>
    <n v="0"/>
    <n v="21355"/>
    <n v="9771.0840000000007"/>
    <n v="0.45755479999999998"/>
    <n v="888.46889999999996"/>
    <n v="33408.31"/>
    <n v="-6.076721"/>
    <n v="1193.143"/>
    <n v="2621.62"/>
    <n v="0.1458208"/>
    <n v="320064"/>
    <n v="2190.1880000000001"/>
    <n v="0.59408490000000003"/>
    <n v="481"/>
    <n v="885"/>
    <n v="45841"/>
    <n v="0.98219489999999998"/>
    <n v="945"/>
    <n v="0"/>
    <n v="82.921559999999999"/>
    <n v="21.800979999999999"/>
    <n v="82.921559999999999"/>
    <n v="21.800979999999999"/>
    <n v="82.921559999999999"/>
    <n v="21.800979999999999"/>
    <n v="888.46910000000003"/>
    <n v="406697.8"/>
    <n v="23914.02"/>
    <n v="831"/>
    <n v="1.7805109999999999E-2"/>
    <n v="3135990000"/>
    <n v="1.439667"/>
    <s v="RGB_Side_Far_4"/>
    <n v="47163"/>
    <n v="2765365000"/>
    <n v="357026300"/>
    <n v="1.243225"/>
    <n v="0.16050819999999999"/>
    <n v="7.7455499999999997"/>
    <n v="47163"/>
    <n v="1"/>
    <n v="0"/>
    <n v="0"/>
    <n v="22261"/>
    <n v="10507.22"/>
    <n v="0.47200130000000001"/>
    <n v="889.52629999999999"/>
    <n v="20396.28"/>
    <n v="-3.4831989999999999"/>
    <n v="1249.5940000000001"/>
    <n v="2620.3249999999998"/>
    <n v="0.15402830000000001"/>
    <n v="306197"/>
    <n v="2199.886"/>
    <n v="0.59492259999999997"/>
    <n v="550"/>
    <n v="887"/>
    <n v="46445"/>
    <n v="0.98477619999999999"/>
    <n v="945"/>
    <n v="0"/>
    <n v="83.421859999999995"/>
    <n v="22.110489999999999"/>
    <n v="83.421859999999995"/>
    <n v="22.110489999999999"/>
    <n v="83.421859999999995"/>
    <n v="22.110489999999999"/>
    <n v="889.55679999999995"/>
    <n v="379576.2"/>
    <n v="8820.6460000000006"/>
    <n v="718"/>
    <n v="1.5223799999999999E-2"/>
    <n v="3122391000"/>
    <n v="1.4037329999999999"/>
    <s v="RGB_Side_Lower_0"/>
    <n v="70765"/>
    <n v="5853203000"/>
    <n v="1147078000"/>
    <n v="1.168844"/>
    <n v="0.2290634"/>
    <n v="5.1027089999999999"/>
    <n v="47321"/>
    <n v="0.66870629999999998"/>
    <n v="23444"/>
    <n v="0.33129370000000002"/>
    <n v="18091"/>
    <n v="4624.9459999999999"/>
    <n v="0.25564900000000002"/>
    <n v="1047.8520000000001"/>
    <n v="31844.73"/>
    <n v="1.3313140000000001"/>
    <n v="927.30859999999996"/>
    <n v="2605.2449999999999"/>
    <n v="0.15262890000000001"/>
    <n v="463641"/>
    <n v="2683.71"/>
    <n v="0.45195600000000002"/>
    <n v="769"/>
    <n v="1031"/>
    <n v="70745"/>
    <n v="0.99971739999999998"/>
    <n v="740"/>
    <n v="290"/>
    <n v="90.516109999999998"/>
    <n v="19.0334"/>
    <n v="90.516109999999998"/>
    <n v="19.0334"/>
    <n v="90.516109999999998"/>
    <n v="19.0334"/>
    <n v="1047.8520000000001"/>
    <n v="599573.4"/>
    <n v="14330.35"/>
    <n v="20"/>
    <n v="2.8262559999999999E-4"/>
    <n v="7000281000"/>
    <n v="1.397907"/>
    <s v="RGB_Side_Lower_4"/>
    <n v="62783"/>
    <n v="5368049000"/>
    <n v="566351300"/>
    <n v="1.3618600000000001"/>
    <n v="0.1436818"/>
    <n v="9.4783030000000004"/>
    <n v="40942"/>
    <n v="0.65211920000000001"/>
    <n v="21841"/>
    <n v="0.34788079999999999"/>
    <n v="16829"/>
    <n v="4511.018"/>
    <n v="0.26805030000000002"/>
    <n v="1045.1500000000001"/>
    <n v="52778.27"/>
    <n v="-5.7547090000000001"/>
    <n v="979.27670000000001"/>
    <n v="2590.4"/>
    <n v="0.1607982"/>
    <n v="390446"/>
    <n v="2506.6619999999998"/>
    <n v="0.65469040000000001"/>
    <n v="528"/>
    <n v="1044"/>
    <n v="62758"/>
    <n v="0.99960179999999998"/>
    <n v="760"/>
    <n v="283"/>
    <n v="90.843050000000005"/>
    <n v="19.14781"/>
    <n v="90.843050000000005"/>
    <n v="19.14781"/>
    <n v="90.843050000000005"/>
    <n v="19.14781"/>
    <n v="1045.1500000000001"/>
    <n v="521995.7"/>
    <n v="44367.839999999997"/>
    <n v="25"/>
    <n v="3.9819699999999998E-4"/>
    <n v="5934401000"/>
    <n v="1.505541"/>
    <s v="RGB_Side_Upper_0"/>
    <n v="35859"/>
    <n v="1119586000"/>
    <n v="112104900"/>
    <n v="0.87068540000000005"/>
    <n v="8.7182270000000006E-2"/>
    <n v="9.986955"/>
    <n v="35859"/>
    <n v="1"/>
    <n v="0"/>
    <n v="0"/>
    <n v="10590"/>
    <n v="3127.4740000000002"/>
    <n v="0.29532330000000001"/>
    <n v="619.64909999999998"/>
    <n v="34584.75"/>
    <n v="-4.8111519999999999"/>
    <n v="1353.817"/>
    <n v="2329.9279999999999"/>
    <n v="0.24733759999999999"/>
    <n v="144980"/>
    <n v="1569.261"/>
    <n v="0.66906829999999995"/>
    <n v="442"/>
    <n v="600"/>
    <n v="35525"/>
    <n v="0.99068579999999995"/>
    <n v="614"/>
    <n v="0"/>
    <n v="89.040890000000005"/>
    <n v="17.38674"/>
    <n v="89.040890000000005"/>
    <n v="17.38674"/>
    <n v="89.040890000000005"/>
    <n v="17.38674"/>
    <n v="620.73350000000005"/>
    <n v="164430.6"/>
    <n v="33355.79"/>
    <n v="334"/>
    <n v="9.3142590000000001E-3"/>
    <n v="1231691000"/>
    <n v="0.95786760000000004"/>
    <s v="RGB_Side_Upper_4"/>
    <n v="37243"/>
    <n v="1107010000"/>
    <n v="135320700"/>
    <n v="0.79810879999999995"/>
    <n v="9.7560690000000005E-2"/>
    <n v="8.1806389999999993"/>
    <n v="37243"/>
    <n v="1"/>
    <n v="0"/>
    <n v="0"/>
    <n v="10972"/>
    <n v="3232.4140000000002"/>
    <n v="0.29460570000000003"/>
    <n v="609.50630000000001"/>
    <n v="154171"/>
    <n v="9.6157220000000002E-2"/>
    <n v="1387.0419999999999"/>
    <n v="2353.087"/>
    <n v="0.2467094"/>
    <n v="150959"/>
    <n v="1562.4449999999999"/>
    <n v="0.61175900000000005"/>
    <n v="538"/>
    <n v="527"/>
    <n v="36962"/>
    <n v="0.99245490000000003"/>
    <n v="572"/>
    <n v="0"/>
    <n v="89.827129999999997"/>
    <n v="17.411850000000001"/>
    <n v="89.827129999999997"/>
    <n v="17.411850000000001"/>
    <n v="89.827129999999997"/>
    <n v="17.411850000000001"/>
    <n v="609.50649999999996"/>
    <n v="170604.4"/>
    <n v="638205.4"/>
    <n v="281"/>
    <n v="7.5450420000000001E-3"/>
    <n v="1242330000"/>
    <n v="0.89566950000000001"/>
    <s v="RGB_TV"/>
    <n v="93371"/>
    <n v="3190151000"/>
    <n v="831970000"/>
    <n v="0.36592089999999999"/>
    <n v="9.5429719999999996E-2"/>
    <n v="3.8344550000000002"/>
    <n v="20968"/>
    <n v="4708.71"/>
    <n v="0.2245665"/>
    <n v="1543.13"/>
    <n v="178204"/>
    <n v="2.3163499999999999"/>
    <n v="1585.6130000000001"/>
    <n v="1087.2840000000001"/>
    <n v="0.14613490000000001"/>
    <n v="638937"/>
    <n v="3589.85"/>
    <n v="0.34375099999999997"/>
    <n v="1533"/>
    <n v="732"/>
    <n v="92365"/>
    <n v="0.98922580000000004"/>
    <n v="1190.684"/>
    <n v="95.212530000000001"/>
    <n v="20.968160000000001"/>
    <n v="95.212530000000001"/>
    <n v="20.968160000000001"/>
    <n v="95.212530000000001"/>
    <n v="20.968160000000001"/>
    <n v="1543.13"/>
    <n v="1026640"/>
    <n v="340112.9"/>
    <n v="1006"/>
    <n v="1.0774219999999999E-2"/>
    <n v="4022121000"/>
    <n v="0.4613506"/>
  </r>
  <r>
    <n v="1007"/>
    <s v="080374-R2"/>
    <s v="Cicer arietinum"/>
    <x v="3"/>
    <x v="1"/>
    <n v="2"/>
    <s v="SI"/>
    <n v="3"/>
    <n v="9"/>
    <d v="2020-06-09T11:53:11"/>
    <x v="13"/>
    <n v="256222"/>
    <s v="RGB_Side_Far_0"/>
    <n v="30509"/>
    <n v="1486015000"/>
    <n v="190258000"/>
    <n v="1.5964940000000001"/>
    <n v="0.2044028"/>
    <n v="7.8105260000000003"/>
    <n v="30509"/>
    <n v="1"/>
    <n v="0"/>
    <n v="0"/>
    <n v="14837"/>
    <n v="7215.4629999999997"/>
    <n v="0.48631550000000001"/>
    <n v="806.5829"/>
    <n v="7499.9059999999999"/>
    <n v="-1.5568379999999999"/>
    <n v="1136.923"/>
    <n v="2654.4450000000002"/>
    <n v="0.1388799"/>
    <n v="219679"/>
    <n v="1954.038"/>
    <n v="0.59752709999999998"/>
    <n v="503"/>
    <n v="777"/>
    <n v="29947"/>
    <n v="0.98157919999999999"/>
    <n v="834"/>
    <n v="0"/>
    <n v="83.291790000000006"/>
    <n v="23.465599999999998"/>
    <n v="83.291790000000006"/>
    <n v="23.465599999999998"/>
    <n v="83.291790000000006"/>
    <n v="23.465599999999998"/>
    <n v="806.63070000000005"/>
    <n v="331152"/>
    <n v="1843.672"/>
    <n v="562"/>
    <n v="1.8420789999999999E-2"/>
    <n v="1676273000"/>
    <n v="1.800897"/>
    <s v="RGB_Side_Far_4"/>
    <n v="32493"/>
    <n v="1598660000"/>
    <n v="469147500"/>
    <n v="1.514176"/>
    <n v="0.44435469999999999"/>
    <n v="3.4075839999999999"/>
    <n v="32493"/>
    <n v="1"/>
    <n v="0"/>
    <n v="0"/>
    <n v="16595"/>
    <n v="8475.4879999999994"/>
    <n v="0.5107254"/>
    <n v="802.9271"/>
    <n v="12607.26"/>
    <n v="-0.92820270000000005"/>
    <n v="1169.9639999999999"/>
    <n v="2642.9270000000001"/>
    <n v="0.1126774"/>
    <n v="288372"/>
    <n v="2138.7130000000002"/>
    <n v="0.29837449999999999"/>
    <n v="613"/>
    <n v="787"/>
    <n v="31708"/>
    <n v="0.97584090000000001"/>
    <n v="844"/>
    <n v="0"/>
    <n v="84.241129999999998"/>
    <n v="23.867509999999999"/>
    <n v="84.241129999999998"/>
    <n v="23.867509999999999"/>
    <n v="84.241129999999998"/>
    <n v="23.867509999999999"/>
    <n v="809.4135"/>
    <n v="407908"/>
    <n v="4891.6109999999999"/>
    <n v="785"/>
    <n v="2.4159050000000001E-2"/>
    <n v="2067807000"/>
    <n v="1.958531"/>
    <s v="RGB_Side_Lower_0"/>
    <n v="45247"/>
    <n v="2537067000"/>
    <n v="136301000"/>
    <n v="1.239231"/>
    <n v="6.6576250000000003E-2"/>
    <n v="18.613710000000001"/>
    <n v="31897"/>
    <n v="0.70495280000000005"/>
    <n v="13350"/>
    <n v="0.29504720000000001"/>
    <n v="10746"/>
    <n v="2552.136"/>
    <n v="0.2374964"/>
    <n v="887.65139999999997"/>
    <n v="7682.9949999999999"/>
    <n v="4.5499039999999997"/>
    <n v="916.31039999999996"/>
    <n v="2669.33"/>
    <n v="0.21359449999999999"/>
    <n v="211836"/>
    <n v="2025.816"/>
    <n v="0.80645880000000003"/>
    <n v="402"/>
    <n v="849"/>
    <n v="45220"/>
    <n v="0.99940329999999999"/>
    <n v="536"/>
    <n v="312"/>
    <n v="89.780050000000003"/>
    <n v="20.737570000000002"/>
    <n v="89.780050000000003"/>
    <n v="20.737570000000002"/>
    <n v="89.780050000000003"/>
    <n v="20.737570000000002"/>
    <n v="887.65160000000003"/>
    <n v="303657.5"/>
    <n v="1304.5820000000001"/>
    <n v="27"/>
    <n v="5.9672459999999996E-4"/>
    <n v="2673368000"/>
    <n v="1.3058069999999999"/>
    <s v="RGB_Side_Lower_4"/>
    <n v="41279"/>
    <n v="2187926000"/>
    <n v="317403400"/>
    <n v="1.284027"/>
    <n v="0.18627440000000001"/>
    <n v="6.8932010000000004"/>
    <n v="31206"/>
    <n v="0.75597760000000003"/>
    <n v="10073"/>
    <n v="0.2440224"/>
    <n v="10596"/>
    <n v="2719.9110000000001"/>
    <n v="0.25669229999999998"/>
    <n v="890.85350000000005"/>
    <n v="12360.75"/>
    <n v="-3.5249609999999998"/>
    <n v="914.94060000000002"/>
    <n v="2639.8609999999999"/>
    <n v="0.15862570000000001"/>
    <n v="260229"/>
    <n v="2133.174"/>
    <n v="0.55743750000000003"/>
    <n v="514"/>
    <n v="880"/>
    <n v="41267"/>
    <n v="0.99970930000000002"/>
    <n v="583"/>
    <n v="296"/>
    <n v="91.324179999999998"/>
    <n v="19.919170000000001"/>
    <n v="91.324179999999998"/>
    <n v="19.919170000000001"/>
    <n v="91.324179999999998"/>
    <n v="19.919170000000001"/>
    <n v="890.8537"/>
    <n v="406534.8"/>
    <n v="3701.3539999999998"/>
    <n v="12"/>
    <n v="2.907047E-4"/>
    <n v="2505329000"/>
    <n v="1.470302"/>
    <s v="RGB_Side_Upper_0"/>
    <n v="23662"/>
    <n v="314579700"/>
    <n v="196270600"/>
    <n v="0.56185960000000001"/>
    <n v="0.35055180000000002"/>
    <n v="1.602786"/>
    <n v="23662"/>
    <n v="1"/>
    <n v="0"/>
    <n v="0"/>
    <n v="8336"/>
    <n v="2936.7289999999998"/>
    <n v="0.35229480000000002"/>
    <n v="458.49540000000002"/>
    <n v="76028.7"/>
    <n v="-1.24413"/>
    <n v="1271.819"/>
    <n v="2347.607"/>
    <n v="0.19074720000000001"/>
    <n v="124049"/>
    <n v="1332.789"/>
    <n v="5.3635130000000003E-2"/>
    <n v="384"/>
    <n v="458"/>
    <n v="23462"/>
    <n v="0.99154759999999997"/>
    <n v="501"/>
    <n v="0"/>
    <n v="89.654929999999993"/>
    <n v="16.68319"/>
    <n v="89.654929999999993"/>
    <n v="16.68319"/>
    <n v="89.654929999999993"/>
    <n v="16.68319"/>
    <n v="482.6447"/>
    <n v="163704.20000000001"/>
    <n v="244288.9"/>
    <n v="200"/>
    <n v="8.4523710000000002E-3"/>
    <n v="510850300"/>
    <n v="0.91241150000000004"/>
    <s v="RGB_Side_Upper_4"/>
    <n v="26153"/>
    <n v="422710500"/>
    <n v="210540000"/>
    <n v="0.61801640000000002"/>
    <n v="0.30781619999999998"/>
    <n v="2.0077449999999999"/>
    <n v="26153"/>
    <n v="1"/>
    <n v="0"/>
    <n v="0"/>
    <n v="9257"/>
    <n v="3276.567"/>
    <n v="0.35395559999999998"/>
    <n v="496.80579999999998"/>
    <n v="102658.8"/>
    <n v="-2.875537"/>
    <n v="1306.866"/>
    <n v="2342.2379999999998"/>
    <n v="0.19376180000000001"/>
    <n v="134975"/>
    <n v="1389.758"/>
    <n v="0.1122585"/>
    <n v="405"/>
    <n v="451"/>
    <n v="25972"/>
    <n v="0.99307920000000005"/>
    <n v="531"/>
    <n v="0"/>
    <n v="90.470849999999999"/>
    <n v="16.44727"/>
    <n v="90.470849999999999"/>
    <n v="16.44727"/>
    <n v="90.470849999999999"/>
    <n v="16.44727"/>
    <n v="499.45269999999999"/>
    <n v="181108.8"/>
    <n v="402968.2"/>
    <n v="181"/>
    <n v="6.9208120000000001E-3"/>
    <n v="633250500"/>
    <n v="0.92583260000000001"/>
    <s v="RGB_TV"/>
    <n v="56879"/>
    <n v="1182621000"/>
    <n v="471563500"/>
    <n v="0.36554560000000003"/>
    <n v="0.14575930000000001"/>
    <n v="2.5078719999999999"/>
    <n v="14112"/>
    <n v="3501.2669999999998"/>
    <n v="0.24810560000000001"/>
    <n v="1544.5319999999999"/>
    <n v="10273.52"/>
    <n v="4.9617709999999997"/>
    <n v="1530.5920000000001"/>
    <n v="1169.278"/>
    <n v="0.1284255"/>
    <n v="442895"/>
    <n v="3380.279"/>
    <n v="0.1847742"/>
    <n v="1524"/>
    <n v="570"/>
    <n v="55967"/>
    <n v="0.98396589999999995"/>
    <n v="1181.1859999999999"/>
    <n v="97.158100000000005"/>
    <n v="20.561039999999998"/>
    <n v="97.158100000000005"/>
    <n v="20.561039999999998"/>
    <n v="97.158100000000005"/>
    <n v="20.561039999999998"/>
    <n v="1544.5319999999999"/>
    <n v="719740.1"/>
    <n v="1855.6110000000001"/>
    <n v="912"/>
    <n v="1.6034039999999999E-2"/>
    <n v="1654184000"/>
    <n v="0.51130489999999995"/>
  </r>
  <r>
    <n v="1008"/>
    <s v="080373-R2"/>
    <s v="Cicer arietinum"/>
    <x v="0"/>
    <x v="0"/>
    <n v="2"/>
    <s v="SI"/>
    <n v="3"/>
    <n v="8"/>
    <d v="2020-06-09T11:55:33"/>
    <x v="13"/>
    <n v="427148"/>
    <s v="RGB_Side_Far_0"/>
    <n v="56307"/>
    <n v="2697030000"/>
    <n v="1130379000"/>
    <n v="0.85066969999999997"/>
    <n v="0.35653259999999998"/>
    <n v="2.3859520000000001"/>
    <n v="56307"/>
    <n v="1"/>
    <n v="0"/>
    <n v="0"/>
    <n v="26352"/>
    <n v="12332.89"/>
    <n v="0.46800570000000002"/>
    <n v="829.56920000000002"/>
    <n v="25568.92"/>
    <n v="-10.43271"/>
    <n v="1237.2090000000001"/>
    <n v="2674.1959999999999"/>
    <n v="0.14828749999999999"/>
    <n v="379715"/>
    <n v="2348.317"/>
    <n v="0.16754630000000001"/>
    <n v="762"/>
    <n v="797"/>
    <n v="54912"/>
    <n v="0.97522509999999996"/>
    <n v="854"/>
    <n v="0"/>
    <n v="82.627330000000001"/>
    <n v="22.412649999999999"/>
    <n v="82.627330000000001"/>
    <n v="22.412649999999999"/>
    <n v="82.627330000000001"/>
    <n v="22.412649999999999"/>
    <n v="840.91830000000004"/>
    <n v="462575.2"/>
    <n v="11610.81"/>
    <n v="1395"/>
    <n v="2.4774890000000001E-2"/>
    <n v="3827409000"/>
    <n v="1.2072020000000001"/>
    <s v="RGB_Side_Far_4"/>
    <n v="52609"/>
    <n v="2904770000"/>
    <n v="846257800"/>
    <n v="1.0495220000000001"/>
    <n v="0.30576140000000002"/>
    <n v="3.4324880000000002"/>
    <n v="52609"/>
    <n v="1"/>
    <n v="0"/>
    <n v="0"/>
    <n v="26519"/>
    <n v="13367.62"/>
    <n v="0.50407729999999995"/>
    <n v="914.30250000000001"/>
    <n v="17596.080000000002"/>
    <n v="-3.2641740000000001"/>
    <n v="1237.758"/>
    <n v="2689.3789999999999"/>
    <n v="0.1463622"/>
    <n v="359444"/>
    <n v="2373.0239999999999"/>
    <n v="0.3011662"/>
    <n v="728"/>
    <n v="802"/>
    <n v="50994"/>
    <n v="0.96930179999999999"/>
    <n v="859"/>
    <n v="0"/>
    <n v="83.134200000000007"/>
    <n v="23.73884"/>
    <n v="83.134200000000007"/>
    <n v="23.73884"/>
    <n v="83.134200000000007"/>
    <n v="23.73884"/>
    <n v="914.31769999999995"/>
    <n v="493477.4"/>
    <n v="5885.3459999999995"/>
    <n v="1615"/>
    <n v="3.069817E-2"/>
    <n v="3751027000"/>
    <n v="1.355283"/>
    <s v="RGB_Side_Lower_0"/>
    <n v="75369"/>
    <n v="2678159000"/>
    <n v="1672673000"/>
    <n v="0.47146650000000001"/>
    <n v="0.29445949999999999"/>
    <n v="1.6011249999999999"/>
    <n v="57201"/>
    <n v="0.75894600000000001"/>
    <n v="18168"/>
    <n v="0.24105399999999999"/>
    <n v="19090"/>
    <n v="4835.2520000000004"/>
    <n v="0.25328719999999999"/>
    <n v="765.01639999999998"/>
    <n v="29589.599999999999"/>
    <n v="-11.308540000000001"/>
    <n v="1012.356"/>
    <n v="2661.2950000000001"/>
    <n v="0.22280720000000001"/>
    <n v="338270"/>
    <n v="2174.442"/>
    <n v="5.3408110000000002E-2"/>
    <n v="665"/>
    <n v="743"/>
    <n v="75310"/>
    <n v="0.99921720000000003"/>
    <n v="472"/>
    <n v="270"/>
    <n v="89.862740000000002"/>
    <n v="19.170870000000001"/>
    <n v="89.862740000000002"/>
    <n v="19.170870000000001"/>
    <n v="89.862740000000002"/>
    <n v="19.170870000000001"/>
    <n v="787.40189999999996"/>
    <n v="425406"/>
    <n v="11616.77"/>
    <n v="59"/>
    <n v="7.8281520000000003E-4"/>
    <n v="4350832000"/>
    <n v="0.765926"/>
    <s v="RGB_Side_Lower_4"/>
    <n v="73483"/>
    <n v="2619717000"/>
    <n v="1695926000"/>
    <n v="0.48515510000000001"/>
    <n v="0.31407479999999999"/>
    <n v="1.5447120000000001"/>
    <n v="53391"/>
    <n v="0.72657620000000001"/>
    <n v="20092"/>
    <n v="0.27342379999999999"/>
    <n v="18959"/>
    <n v="4891.5209999999997"/>
    <n v="0.25800529999999999"/>
    <n v="781.10749999999996"/>
    <n v="27372.04"/>
    <n v="3.2382379999999999"/>
    <n v="1012.236"/>
    <n v="2658.1120000000001"/>
    <n v="0.20599799999999999"/>
    <n v="356717"/>
    <n v="2229.174"/>
    <n v="4.5820149999999997E-2"/>
    <n v="749"/>
    <n v="757"/>
    <n v="73273"/>
    <n v="0.99714219999999998"/>
    <n v="484"/>
    <n v="272"/>
    <n v="89.339669999999998"/>
    <n v="19.00976"/>
    <n v="89.339669999999998"/>
    <n v="19.00976"/>
    <n v="89.339669999999998"/>
    <n v="19.00976"/>
    <n v="781.10770000000002"/>
    <n v="406857.3"/>
    <n v="10195.950000000001"/>
    <n v="210"/>
    <n v="2.8578039999999998E-3"/>
    <n v="4315643000"/>
    <n v="0.79923"/>
    <s v="RGB_Side_Upper_0"/>
    <n v="35455"/>
    <n v="576324100"/>
    <n v="148465700"/>
    <n v="0.45847090000000001"/>
    <n v="0.1181058"/>
    <n v="3.8818679999999999"/>
    <n v="35455"/>
    <n v="1"/>
    <n v="0"/>
    <n v="0"/>
    <n v="8022"/>
    <n v="1815.047"/>
    <n v="0.2262586"/>
    <n v="517.70450000000005"/>
    <n v="44388.77"/>
    <n v="-2.6371669999999998"/>
    <n v="1315.636"/>
    <n v="2435.087"/>
    <n v="0.32616990000000001"/>
    <n v="108701"/>
    <n v="1304.4449999999999"/>
    <n v="0.34847860000000003"/>
    <n v="450"/>
    <n v="391"/>
    <n v="35204"/>
    <n v="0.99292060000000004"/>
    <n v="402"/>
    <n v="0"/>
    <n v="89.150019999999998"/>
    <n v="17.296399999999998"/>
    <n v="89.150019999999998"/>
    <n v="17.296399999999998"/>
    <n v="89.150019999999998"/>
    <n v="17.296399999999998"/>
    <n v="517.7047"/>
    <n v="146835.5"/>
    <n v="55573.63"/>
    <n v="251"/>
    <n v="7.079396E-3"/>
    <n v="724789800"/>
    <n v="0.57657670000000005"/>
    <s v="RGB_Side_Upper_4"/>
    <n v="39429"/>
    <n v="820209900"/>
    <n v="175136500"/>
    <n v="0.52758629999999995"/>
    <n v="0.11265360000000001"/>
    <n v="4.6832599999999998"/>
    <n v="39130"/>
    <n v="0.99241670000000004"/>
    <n v="299"/>
    <n v="7.5832510000000001E-3"/>
    <n v="10054"/>
    <n v="2563.6689999999999"/>
    <n v="0.25498999999999999"/>
    <n v="578.40120000000002"/>
    <n v="67010.720000000001"/>
    <n v="-3.422974"/>
    <n v="1306.4069999999999"/>
    <n v="2432.3319999999999"/>
    <n v="0.30173329999999998"/>
    <n v="130675"/>
    <n v="1434.4639999999999"/>
    <n v="0.4200198"/>
    <n v="461"/>
    <n v="471"/>
    <n v="39139"/>
    <n v="0.992645"/>
    <n v="435"/>
    <n v="35"/>
    <n v="90.075379999999996"/>
    <n v="16.557939999999999"/>
    <n v="90.075379999999996"/>
    <n v="16.557939999999999"/>
    <n v="90.075379999999996"/>
    <n v="16.557939999999999"/>
    <n v="578.40139999999997"/>
    <n v="170459.8"/>
    <n v="113886.7"/>
    <n v="290"/>
    <n v="7.3549920000000003E-3"/>
    <n v="995346400"/>
    <n v="0.64023989999999997"/>
    <s v="RGB_TV"/>
    <n v="94496"/>
    <n v="2007056000"/>
    <n v="1208439000"/>
    <n v="0.2247671"/>
    <n v="0.13533110000000001"/>
    <n v="1.6608670000000001"/>
    <n v="21080"/>
    <n v="4702.4889999999996"/>
    <n v="0.2230782"/>
    <n v="682.70420000000001"/>
    <n v="35105.879999999997"/>
    <n v="0.77199779999999996"/>
    <n v="1619.182"/>
    <n v="1237.75"/>
    <n v="0.38741680000000001"/>
    <n v="243913"/>
    <n v="1918.58"/>
    <n v="6.1685379999999998E-2"/>
    <n v="683"/>
    <n v="590"/>
    <n v="93638"/>
    <n v="0.99092020000000003"/>
    <n v="394.0419"/>
    <n v="97.414320000000004"/>
    <n v="18.697240000000001"/>
    <n v="97.414320000000004"/>
    <n v="18.697240000000001"/>
    <n v="97.414320000000004"/>
    <n v="18.697240000000001"/>
    <n v="704.18780000000004"/>
    <n v="331843.8"/>
    <n v="13042.07"/>
    <n v="858"/>
    <n v="9.0797499999999993E-3"/>
    <n v="3215495000"/>
    <n v="0.36009819999999998"/>
  </r>
  <r>
    <n v="1009"/>
    <s v="080372-R2"/>
    <s v="Cicer arietinum"/>
    <x v="4"/>
    <x v="1"/>
    <n v="2"/>
    <s v="SI"/>
    <n v="3"/>
    <n v="7"/>
    <d v="2020-06-09T11:57:51"/>
    <x v="13"/>
    <n v="318275"/>
    <s v="RGB_Side_Far_0"/>
    <n v="40470"/>
    <n v="1094891000"/>
    <n v="835531600"/>
    <n v="0.66850449999999995"/>
    <n v="0.5101483"/>
    <n v="1.3104119999999999"/>
    <n v="40470"/>
    <n v="1"/>
    <n v="0"/>
    <n v="0"/>
    <n v="22451"/>
    <n v="12454.84"/>
    <n v="0.55475660000000004"/>
    <n v="719.20090000000005"/>
    <n v="84560.51"/>
    <n v="-0.59396459999999995"/>
    <n v="1289.5309999999999"/>
    <n v="2708.7339999999999"/>
    <n v="0.14585989999999999"/>
    <n v="277458"/>
    <n v="1973.7860000000001"/>
    <n v="1.805087E-2"/>
    <n v="616"/>
    <n v="696"/>
    <n v="39472"/>
    <n v="0.97533979999999998"/>
    <n v="749"/>
    <n v="0"/>
    <n v="81.98075"/>
    <n v="24.560469999999999"/>
    <n v="81.98075"/>
    <n v="24.560469999999999"/>
    <n v="81.98075"/>
    <n v="24.560469999999999"/>
    <n v="721.92660000000001"/>
    <n v="351862.4"/>
    <n v="176685.9"/>
    <n v="998"/>
    <n v="2.466024E-2"/>
    <n v="1930422000"/>
    <n v="1.178653"/>
    <s v="RGB_Side_Far_4"/>
    <n v="40394"/>
    <n v="1302032000"/>
    <n v="576083000"/>
    <n v="0.79797240000000003"/>
    <n v="0.3530623"/>
    <n v="2.2601460000000002"/>
    <n v="40394"/>
    <n v="1"/>
    <n v="0"/>
    <n v="0"/>
    <n v="21984"/>
    <n v="11964.56"/>
    <n v="0.54423920000000003"/>
    <n v="754.14649999999995"/>
    <n v="49721.93"/>
    <n v="1.515117"/>
    <n v="1317.845"/>
    <n v="2701.5070000000001"/>
    <n v="0.1436451"/>
    <n v="281207"/>
    <n v="2044.2909999999999"/>
    <n v="0.14940590000000001"/>
    <n v="637"/>
    <n v="697"/>
    <n v="39433"/>
    <n v="0.97620929999999995"/>
    <n v="749"/>
    <n v="0"/>
    <n v="82.377039999999994"/>
    <n v="23.483529999999998"/>
    <n v="82.377039999999994"/>
    <n v="23.483529999999998"/>
    <n v="82.377039999999994"/>
    <n v="23.483529999999998"/>
    <n v="762.90160000000003"/>
    <n v="366165.2"/>
    <n v="61203.91"/>
    <n v="961"/>
    <n v="2.3790660000000002E-2"/>
    <n v="1878115000"/>
    <n v="1.151035"/>
    <s v="RGB_Side_Lower_0"/>
    <n v="59438"/>
    <n v="2226490000"/>
    <n v="1615226000"/>
    <n v="0.63022029999999996"/>
    <n v="0.45719860000000001"/>
    <n v="1.378439"/>
    <n v="46301"/>
    <n v="0.7789798"/>
    <n v="13137"/>
    <n v="0.2210202"/>
    <n v="16245"/>
    <n v="4439.9210000000003"/>
    <n v="0.27331"/>
    <n v="875.30219999999997"/>
    <n v="40293.599999999999"/>
    <n v="-8.4283090000000005"/>
    <n v="1042.1769999999999"/>
    <n v="2671.2289999999998"/>
    <n v="0.16153339999999999"/>
    <n v="367961"/>
    <n v="2301.7919999999999"/>
    <n v="2.5316700000000001E-2"/>
    <n v="650"/>
    <n v="876"/>
    <n v="59425"/>
    <n v="0.99978129999999998"/>
    <n v="589"/>
    <n v="286"/>
    <n v="89.465999999999994"/>
    <n v="22.14678"/>
    <n v="89.465999999999994"/>
    <n v="22.14678"/>
    <n v="89.465999999999994"/>
    <n v="22.14678"/>
    <n v="875.35670000000005"/>
    <n v="442738.7"/>
    <n v="27315.42"/>
    <n v="13"/>
    <n v="2.1871529999999999E-4"/>
    <n v="3841716000"/>
    <n v="1.0874189999999999"/>
    <s v="RGB_Side_Lower_4"/>
    <n v="54804"/>
    <n v="2090237000"/>
    <n v="1268315000"/>
    <n v="0.69593859999999996"/>
    <n v="0.4222822"/>
    <n v="1.648042"/>
    <n v="37759"/>
    <n v="0.68898250000000005"/>
    <n v="17045"/>
    <n v="0.3110175"/>
    <n v="15552"/>
    <n v="4413.268"/>
    <n v="0.2837749"/>
    <n v="877.09059999999999"/>
    <n v="31895.02"/>
    <n v="-18.010149999999999"/>
    <n v="1058.8019999999999"/>
    <n v="2680.3240000000001"/>
    <n v="0.15644069999999999"/>
    <n v="350318"/>
    <n v="2259.2460000000001"/>
    <n v="5.9890270000000002E-2"/>
    <n v="645"/>
    <n v="870"/>
    <n v="54716"/>
    <n v="0.99839429999999996"/>
    <n v="581"/>
    <n v="288"/>
    <n v="88.884900000000002"/>
    <n v="19.661449999999999"/>
    <n v="88.884900000000002"/>
    <n v="19.661449999999999"/>
    <n v="88.884900000000002"/>
    <n v="19.661449999999999"/>
    <n v="877.5847"/>
    <n v="446219.7"/>
    <n v="18562.38"/>
    <n v="88"/>
    <n v="1.605722E-3"/>
    <n v="3358552000"/>
    <n v="1.1182209999999999"/>
    <s v="RGB_Side_Upper_0"/>
    <n v="26613"/>
    <n v="498412700"/>
    <n v="189444600"/>
    <n v="0.70372250000000003"/>
    <n v="0.267482"/>
    <n v="2.6309149999999999"/>
    <n v="26613"/>
    <n v="1"/>
    <n v="0"/>
    <n v="0"/>
    <n v="9224"/>
    <n v="3197.0160000000001"/>
    <n v="0.3465975"/>
    <n v="523.65060000000005"/>
    <n v="14491"/>
    <n v="0.7816651"/>
    <n v="1372.5830000000001"/>
    <n v="2412.6610000000001"/>
    <n v="0.19828480000000001"/>
    <n v="134216"/>
    <n v="1397.7260000000001"/>
    <n v="0.20175779999999999"/>
    <n v="439"/>
    <n v="466"/>
    <n v="26263"/>
    <n v="0.98684850000000002"/>
    <n v="476"/>
    <n v="0"/>
    <n v="90.253370000000004"/>
    <n v="18.15793"/>
    <n v="90.253370000000004"/>
    <n v="18.15793"/>
    <n v="90.253370000000004"/>
    <n v="18.15793"/>
    <n v="524.02340000000004"/>
    <n v="171348.6"/>
    <n v="7890.47"/>
    <n v="350"/>
    <n v="1.315147E-2"/>
    <n v="687857300"/>
    <n v="0.97120450000000003"/>
    <s v="RGB_Side_Upper_4"/>
    <n v="27772"/>
    <n v="532293400"/>
    <n v="184019700"/>
    <n v="0.69013930000000001"/>
    <n v="0.23858879999999999"/>
    <n v="2.8925890000000001"/>
    <n v="27772"/>
    <n v="1"/>
    <n v="0"/>
    <n v="0"/>
    <n v="9724"/>
    <n v="3404.73"/>
    <n v="0.35013680000000003"/>
    <n v="527.24279999999999"/>
    <n v="81747.039999999994"/>
    <n v="-15.152509999999999"/>
    <n v="1390.7439999999999"/>
    <n v="2434.9479999999999"/>
    <n v="0.20863789999999999"/>
    <n v="133111"/>
    <n v="1384.3979999999999"/>
    <n v="0.23639350000000001"/>
    <n v="463"/>
    <n v="378"/>
    <n v="27446"/>
    <n v="0.98826159999999996"/>
    <n v="395"/>
    <n v="0"/>
    <n v="90.21011"/>
    <n v="17.995059999999999"/>
    <n v="90.21011"/>
    <n v="17.995059999999999"/>
    <n v="90.21011"/>
    <n v="17.995059999999999"/>
    <n v="527.77909999999997"/>
    <n v="173762"/>
    <n v="240622.8"/>
    <n v="326"/>
    <n v="1.1738439999999999E-2"/>
    <n v="716313100"/>
    <n v="0.92872809999999995"/>
    <s v="RGB_TV"/>
    <n v="68784"/>
    <n v="1859525000"/>
    <n v="912502500"/>
    <n v="0.39303120000000002"/>
    <n v="0.1928676"/>
    <n v="2.03783"/>
    <n v="21603"/>
    <n v="6784.857"/>
    <n v="0.31407010000000002"/>
    <n v="674.29669999999999"/>
    <n v="166053.5"/>
    <n v="0.7169411"/>
    <n v="1671.635"/>
    <n v="1122.6669999999999"/>
    <n v="0.2702541"/>
    <n v="254516"/>
    <n v="1904.944"/>
    <n v="0.1167146"/>
    <n v="543"/>
    <n v="675"/>
    <n v="67915"/>
    <n v="0.98736630000000003"/>
    <n v="469.30160000000001"/>
    <n v="98.409970000000001"/>
    <n v="21.569030000000001"/>
    <n v="98.409970000000001"/>
    <n v="21.569030000000001"/>
    <n v="98.409970000000001"/>
    <n v="21.569030000000001"/>
    <n v="701.43889999999999"/>
    <n v="341227.9"/>
    <n v="400874.9"/>
    <n v="869"/>
    <n v="1.2633749999999999E-2"/>
    <n v="2772027000"/>
    <n v="0.58589880000000005"/>
  </r>
  <r>
    <n v="1010"/>
    <s v="080371-R2"/>
    <s v="Cicer arietinum"/>
    <x v="4"/>
    <x v="2"/>
    <n v="2"/>
    <s v="SI"/>
    <n v="3"/>
    <n v="6"/>
    <d v="2020-06-09T11:59:49"/>
    <x v="13"/>
    <n v="299060"/>
    <s v="RGB_Side_Far_0"/>
    <n v="38461"/>
    <n v="2312599000"/>
    <n v="1082758000"/>
    <n v="1.5633600000000001"/>
    <n v="0.73196510000000004"/>
    <n v="2.13584"/>
    <n v="38461"/>
    <n v="1"/>
    <n v="0"/>
    <n v="0"/>
    <n v="19795"/>
    <n v="10188.040000000001"/>
    <n v="0.51467719999999995"/>
    <n v="900.125"/>
    <n v="16207.3"/>
    <n v="-5.842886"/>
    <n v="1251.7819999999999"/>
    <n v="2622.8389999999999"/>
    <n v="0.10046099999999999"/>
    <n v="382845"/>
    <n v="2369.6210000000001"/>
    <n v="0.1311978"/>
    <n v="687"/>
    <n v="901"/>
    <n v="37667"/>
    <n v="0.97935570000000005"/>
    <n v="953"/>
    <n v="0"/>
    <n v="82.307239999999993"/>
    <n v="21.960450000000002"/>
    <n v="82.307239999999993"/>
    <n v="21.960450000000002"/>
    <n v="82.307239999999993"/>
    <n v="21.960450000000002"/>
    <n v="900.13229999999999"/>
    <n v="497723.5"/>
    <n v="6829.6880000000001"/>
    <n v="794"/>
    <n v="2.0644289999999999E-2"/>
    <n v="3395357000"/>
    <n v="2.2953260000000002"/>
    <s v="RGB_Side_Far_4"/>
    <n v="39542"/>
    <n v="2515823000"/>
    <n v="1003739000"/>
    <n v="1.6090249999999999"/>
    <n v="0.6419532"/>
    <n v="2.506453"/>
    <n v="39542"/>
    <n v="1"/>
    <n v="0"/>
    <n v="0"/>
    <n v="21355"/>
    <n v="11532.95"/>
    <n v="0.5400587"/>
    <n v="917.51949999999999"/>
    <n v="46339.360000000001"/>
    <n v="-2.4320520000000001"/>
    <n v="1309.5039999999999"/>
    <n v="2614.6210000000001"/>
    <n v="9.4828350000000006E-2"/>
    <n v="416985"/>
    <n v="2477.5749999999998"/>
    <n v="0.18457589999999999"/>
    <n v="710"/>
    <n v="898"/>
    <n v="38702"/>
    <n v="0.97875679999999998"/>
    <n v="950"/>
    <n v="0"/>
    <n v="81.993859999999998"/>
    <n v="22.366289999999999"/>
    <n v="81.993859999999998"/>
    <n v="22.366289999999999"/>
    <n v="81.993859999999998"/>
    <n v="22.366289999999999"/>
    <n v="917.99400000000003"/>
    <n v="560630.69999999995"/>
    <n v="54305.19"/>
    <n v="840"/>
    <n v="2.124324E-2"/>
    <n v="3519562000"/>
    <n v="2.2509779999999999"/>
    <s v="RGB_Side_Lower_0"/>
    <n v="52437"/>
    <n v="3689223000"/>
    <n v="1007083000"/>
    <n v="1.341712"/>
    <n v="0.36626009999999998"/>
    <n v="3.6632760000000002"/>
    <n v="37008"/>
    <n v="0.70576119999999998"/>
    <n v="15429"/>
    <n v="0.29423880000000002"/>
    <n v="15261"/>
    <n v="4441.4840000000004"/>
    <n v="0.29103499999999999"/>
    <n v="1004.7569999999999"/>
    <n v="70631.05"/>
    <n v="-18.88805"/>
    <n v="983.60429999999997"/>
    <n v="2629.7359999999999"/>
    <n v="0.1245404"/>
    <n v="421044"/>
    <n v="2552.9430000000002"/>
    <n v="0.32617459999999998"/>
    <n v="686"/>
    <n v="1005"/>
    <n v="52434"/>
    <n v="0.99994280000000002"/>
    <n v="755"/>
    <n v="249"/>
    <n v="91.915040000000005"/>
    <n v="18.68111"/>
    <n v="91.915040000000005"/>
    <n v="18.68111"/>
    <n v="91.915040000000005"/>
    <n v="18.68111"/>
    <n v="1004.7569999999999"/>
    <n v="568596.80000000005"/>
    <n v="95137.87"/>
    <n v="3"/>
    <n v="5.721151E-5"/>
    <n v="4696307000"/>
    <n v="1.707972"/>
    <s v="RGB_Side_Lower_4"/>
    <n v="49868"/>
    <n v="3308022000"/>
    <n v="1465863000"/>
    <n v="1.3302229999999999"/>
    <n v="0.58945349999999996"/>
    <n v="2.2567059999999999"/>
    <n v="34810"/>
    <n v="0.69804279999999996"/>
    <n v="15058"/>
    <n v="0.30195719999999998"/>
    <n v="15505"/>
    <n v="4820.8280000000004"/>
    <n v="0.3109208"/>
    <n v="1003.795"/>
    <n v="50797.08"/>
    <n v="-6.8900750000000004"/>
    <n v="1023.343"/>
    <n v="2629.5210000000002"/>
    <n v="0.11147700000000001"/>
    <n v="447339"/>
    <n v="2603.402"/>
    <n v="0.14890529999999999"/>
    <n v="686"/>
    <n v="1000"/>
    <n v="49846"/>
    <n v="0.99955879999999997"/>
    <n v="751"/>
    <n v="248"/>
    <n v="89.821629999999999"/>
    <n v="20.392219999999998"/>
    <n v="89.821629999999999"/>
    <n v="20.392219999999998"/>
    <n v="89.821629999999999"/>
    <n v="20.392219999999998"/>
    <n v="1003.795"/>
    <n v="598754.1"/>
    <n v="51743.47"/>
    <n v="22"/>
    <n v="4.4116469999999999E-4"/>
    <n v="4773885000"/>
    <n v="1.9196770000000001"/>
    <s v="RGB_Side_Upper_0"/>
    <n v="26403"/>
    <n v="654147800"/>
    <n v="296266700"/>
    <n v="0.93835970000000002"/>
    <n v="0.42498760000000002"/>
    <n v="2.20797"/>
    <n v="26381"/>
    <n v="0.99916680000000002"/>
    <n v="22"/>
    <n v="8.3323860000000002E-4"/>
    <n v="10636"/>
    <n v="4284.5320000000002"/>
    <n v="0.402833"/>
    <n v="579.17269999999996"/>
    <n v="150842.5"/>
    <n v="-15.02548"/>
    <n v="1366.635"/>
    <n v="2374.9789999999998"/>
    <n v="0.14990290000000001"/>
    <n v="176134"/>
    <n v="1632.1990000000001"/>
    <n v="0.141792"/>
    <n v="440"/>
    <n v="573"/>
    <n v="26184"/>
    <n v="0.99170550000000002"/>
    <n v="567"/>
    <n v="5"/>
    <n v="90.420259999999999"/>
    <n v="18.023409999999998"/>
    <n v="90.420259999999999"/>
    <n v="18.023409999999998"/>
    <n v="90.420259999999999"/>
    <n v="18.023409999999998"/>
    <n v="601.78330000000005"/>
    <n v="250699.4"/>
    <n v="861776.1"/>
    <n v="219"/>
    <n v="8.2945120000000004E-3"/>
    <n v="950414500"/>
    <n v="1.3633470000000001"/>
    <s v="RGB_Side_Upper_4"/>
    <n v="26804"/>
    <n v="650984800"/>
    <n v="238163000"/>
    <n v="0.90609059999999997"/>
    <n v="0.3314936"/>
    <n v="2.733358"/>
    <n v="26398"/>
    <n v="0.98485299999999998"/>
    <n v="406"/>
    <n v="1.5146990000000001E-2"/>
    <n v="9471"/>
    <n v="3346.51"/>
    <n v="0.35334280000000001"/>
    <n v="575.02440000000001"/>
    <n v="37878.57"/>
    <n v="-17.099440000000001"/>
    <n v="1388.0419999999999"/>
    <n v="2399.6350000000002"/>
    <n v="0.1650432"/>
    <n v="162406"/>
    <n v="1569.557"/>
    <n v="0.21556449999999999"/>
    <n v="478"/>
    <n v="544"/>
    <n v="26570"/>
    <n v="0.99126990000000004"/>
    <n v="518"/>
    <n v="25"/>
    <n v="90.128680000000003"/>
    <n v="18.49907"/>
    <n v="90.128680000000003"/>
    <n v="18.49907"/>
    <n v="90.128680000000003"/>
    <n v="18.49907"/>
    <n v="579.22109999999998"/>
    <n v="233123.6"/>
    <n v="53528.81"/>
    <n v="234"/>
    <n v="8.7300399999999997E-3"/>
    <n v="889147800"/>
    <n v="1.237584"/>
    <s v="RGB_TV"/>
    <n v="65545"/>
    <n v="1319126000"/>
    <n v="1066976000"/>
    <n v="0.3070485"/>
    <n v="0.2483564"/>
    <n v="1.2363219999999999"/>
    <n v="18456"/>
    <n v="5196.7950000000001"/>
    <n v="0.28157749999999998"/>
    <n v="679.83090000000004"/>
    <n v="254827.6"/>
    <n v="0.37688919999999998"/>
    <n v="1632.308"/>
    <n v="1109.2180000000001"/>
    <n v="0.2434635"/>
    <n v="269219"/>
    <n v="1956.0809999999999"/>
    <n v="1.1167079999999999E-2"/>
    <n v="660"/>
    <n v="590"/>
    <n v="64721"/>
    <n v="0.98742850000000004"/>
    <n v="386.35989999999998"/>
    <n v="99.415689999999998"/>
    <n v="20.32105"/>
    <n v="99.415689999999998"/>
    <n v="20.32105"/>
    <n v="99.415689999999998"/>
    <n v="20.32105"/>
    <n v="688.18010000000004"/>
    <n v="371421.1"/>
    <n v="990725.9"/>
    <n v="824"/>
    <n v="1.2571519999999999E-2"/>
    <n v="2386101000"/>
    <n v="0.55540500000000004"/>
  </r>
  <r>
    <n v="1011"/>
    <s v="080346-R2"/>
    <s v="Cicer arietinum"/>
    <x v="1"/>
    <x v="0"/>
    <n v="2"/>
    <s v="SI"/>
    <n v="2"/>
    <n v="6"/>
    <d v="2020-06-09T12:02:40"/>
    <x v="13"/>
    <n v="374626"/>
    <s v="RGB_Side_Far_0"/>
    <n v="45707"/>
    <n v="1483964000"/>
    <n v="714068800"/>
    <n v="0.71032629999999997"/>
    <n v="0.34180199999999999"/>
    <n v="2.0781809999999998"/>
    <n v="45707"/>
    <n v="1"/>
    <n v="0"/>
    <n v="0"/>
    <n v="23577"/>
    <n v="12161.7"/>
    <n v="0.51582910000000004"/>
    <n v="743.92"/>
    <n v="4752.1139999999996"/>
    <n v="-2.0586730000000002"/>
    <n v="1277.73"/>
    <n v="2638.6210000000001"/>
    <n v="0.1400015"/>
    <n v="326475"/>
    <n v="2133.3910000000001"/>
    <n v="0.1226859"/>
    <n v="673"/>
    <n v="726"/>
    <n v="44447"/>
    <n v="0.97243310000000005"/>
    <n v="789"/>
    <n v="0"/>
    <n v="80.432100000000005"/>
    <n v="23.01549"/>
    <n v="80.432100000000005"/>
    <n v="23.01549"/>
    <n v="80.432100000000005"/>
    <n v="23.01549"/>
    <n v="758.88819999999998"/>
    <n v="423610.5"/>
    <n v="494.0729"/>
    <n v="1260"/>
    <n v="2.756689E-2"/>
    <n v="2198033000"/>
    <n v="1.052128"/>
    <s v="RGB_Side_Far_4"/>
    <n v="47273"/>
    <n v="1523044000"/>
    <n v="545012500"/>
    <n v="0.68153180000000002"/>
    <n v="0.24388219999999999"/>
    <n v="2.7945120000000001"/>
    <n v="47273"/>
    <n v="1"/>
    <n v="0"/>
    <n v="0"/>
    <n v="23879"/>
    <n v="12061.99"/>
    <n v="0.50512979999999996"/>
    <n v="726.87959999999998"/>
    <n v="87177.95"/>
    <n v="-8.2700849999999999"/>
    <n v="1305.27"/>
    <n v="2633.0309999999999"/>
    <n v="0.17483650000000001"/>
    <n v="270384"/>
    <n v="1988.6030000000001"/>
    <n v="0.2236562"/>
    <n v="562"/>
    <n v="726"/>
    <n v="46135"/>
    <n v="0.97592710000000005"/>
    <n v="787"/>
    <n v="0"/>
    <n v="80.717619999999997"/>
    <n v="23.501570000000001"/>
    <n v="80.717619999999997"/>
    <n v="23.501570000000001"/>
    <n v="80.717619999999997"/>
    <n v="23.501570000000001"/>
    <n v="733.74800000000005"/>
    <n v="352226.8"/>
    <n v="160768.20000000001"/>
    <n v="1138"/>
    <n v="2.4072940000000001E-2"/>
    <n v="2068056000"/>
    <n v="0.92541399999999996"/>
    <s v="RGB_Side_Lower_0"/>
    <n v="61495"/>
    <n v="2419201000"/>
    <n v="1740946000"/>
    <n v="0.6397235"/>
    <n v="0.46036870000000002"/>
    <n v="1.389589"/>
    <n v="51194"/>
    <n v="0.83249039999999996"/>
    <n v="10301"/>
    <n v="0.16750960000000001"/>
    <n v="17438"/>
    <n v="4944.8549999999996"/>
    <n v="0.28356779999999998"/>
    <n v="885.33159999999998"/>
    <n v="2875.4319999999998"/>
    <n v="0.92901679999999998"/>
    <n v="1015.122"/>
    <n v="2580.9209999999998"/>
    <n v="0.1472648"/>
    <n v="417581"/>
    <n v="2506.9720000000002"/>
    <n v="2.658079E-2"/>
    <n v="858"/>
    <n v="840"/>
    <n v="61132"/>
    <n v="0.99409709999999996"/>
    <n v="595"/>
    <n v="244"/>
    <n v="88.782229999999998"/>
    <n v="21.282969999999999"/>
    <n v="88.782229999999998"/>
    <n v="21.282969999999999"/>
    <n v="88.782229999999998"/>
    <n v="21.282969999999999"/>
    <n v="911.505"/>
    <n v="534520.1"/>
    <n v="134.45169999999999"/>
    <n v="363"/>
    <n v="5.9029190000000004E-3"/>
    <n v="4160147000"/>
    <n v="1.1000920000000001"/>
    <s v="RGB_Side_Lower_4"/>
    <n v="57328"/>
    <n v="2237147000"/>
    <n v="1045514000"/>
    <n v="0.68070799999999998"/>
    <n v="0.31812390000000001"/>
    <n v="2.1397569999999999"/>
    <n v="47855"/>
    <n v="0.83475790000000005"/>
    <n v="9473"/>
    <n v="0.1652421"/>
    <n v="15976"/>
    <n v="4452.1450000000004"/>
    <n v="0.27867710000000001"/>
    <n v="852.64880000000005"/>
    <n v="5770.5259999999998"/>
    <n v="2.774575"/>
    <n v="1077.9829999999999"/>
    <n v="2587.5940000000001"/>
    <n v="0.15105479999999999"/>
    <n v="379518"/>
    <n v="2387.1909999999998"/>
    <n v="0.1317748"/>
    <n v="729"/>
    <n v="852"/>
    <n v="57052"/>
    <n v="0.9951856"/>
    <n v="610"/>
    <n v="241"/>
    <n v="88.282719999999998"/>
    <n v="22.342890000000001"/>
    <n v="88.282719999999998"/>
    <n v="22.342890000000001"/>
    <n v="88.282719999999998"/>
    <n v="22.342890000000001"/>
    <n v="864.23419999999999"/>
    <n v="485991"/>
    <n v="580.8501"/>
    <n v="276"/>
    <n v="4.8144010000000003E-3"/>
    <n v="3282661000"/>
    <n v="0.99883189999999999"/>
    <s v="RGB_Side_Upper_0"/>
    <n v="35858"/>
    <n v="629410800"/>
    <n v="191040900"/>
    <n v="0.48951050000000002"/>
    <n v="0.14857790000000001"/>
    <n v="3.2946390000000001"/>
    <n v="35858"/>
    <n v="1"/>
    <n v="0"/>
    <n v="0"/>
    <n v="10837"/>
    <n v="3275.1570000000002"/>
    <n v="0.30221989999999999"/>
    <n v="538.53970000000004"/>
    <n v="18760.8"/>
    <n v="-1.855405"/>
    <n v="1372.9770000000001"/>
    <n v="2383.855"/>
    <n v="0.26003660000000001"/>
    <n v="137896"/>
    <n v="1425.7929999999999"/>
    <n v="0.28547980000000001"/>
    <n v="376"/>
    <n v="528"/>
    <n v="35380"/>
    <n v="0.98666969999999998"/>
    <n v="540"/>
    <n v="0"/>
    <n v="87.743350000000007"/>
    <n v="17.601839999999999"/>
    <n v="87.743350000000007"/>
    <n v="17.601839999999999"/>
    <n v="87.743350000000007"/>
    <n v="17.601839999999999"/>
    <n v="538.54"/>
    <n v="173203.5"/>
    <n v="9815.5939999999991"/>
    <n v="478"/>
    <n v="1.3330359999999999E-2"/>
    <n v="820451600"/>
    <n v="0.6380884"/>
    <s v="RGB_Side_Upper_4"/>
    <n v="36150"/>
    <n v="651943200"/>
    <n v="195294400"/>
    <n v="0.49887670000000001"/>
    <n v="0.1494422"/>
    <n v="3.3382589999999999"/>
    <n v="36150"/>
    <n v="1"/>
    <n v="0"/>
    <n v="0"/>
    <n v="9722"/>
    <n v="2614.5859999999998"/>
    <n v="0.26893499999999998"/>
    <n v="532.46780000000001"/>
    <n v="11956.02"/>
    <n v="0.56674550000000001"/>
    <n v="1381.5440000000001"/>
    <n v="2404.8429999999998"/>
    <n v="0.2643336"/>
    <n v="136759"/>
    <n v="1417.6279999999999"/>
    <n v="0.29050540000000002"/>
    <n v="438"/>
    <n v="520"/>
    <n v="35766"/>
    <n v="0.98937759999999997"/>
    <n v="521"/>
    <n v="0"/>
    <n v="88.108519999999999"/>
    <n v="18.30819"/>
    <n v="88.108519999999999"/>
    <n v="18.30819"/>
    <n v="88.108519999999999"/>
    <n v="18.30819"/>
    <n v="534.39760000000001"/>
    <n v="173429.5"/>
    <n v="3954.2559999999999"/>
    <n v="384"/>
    <n v="1.0622410000000001E-2"/>
    <n v="847237600"/>
    <n v="0.64831879999999997"/>
    <s v="RGB_TV"/>
    <n v="90815"/>
    <n v="2710983000"/>
    <n v="1183513000"/>
    <n v="0.32870899999999997"/>
    <n v="0.14350199999999999"/>
    <n v="2.2906230000000001"/>
    <n v="24453"/>
    <n v="6584.2560000000003"/>
    <n v="0.26926169999999999"/>
    <n v="1490.1769999999999"/>
    <n v="116950"/>
    <n v="5.2004640000000002"/>
    <n v="1641.4359999999999"/>
    <n v="1121.7149999999999"/>
    <n v="0.16440379999999999"/>
    <n v="552390"/>
    <n v="3580.0639999999999"/>
    <n v="0.15383050000000001"/>
    <n v="1484"/>
    <n v="611"/>
    <n v="89750"/>
    <n v="0.98827279999999995"/>
    <n v="1186.047"/>
    <n v="94.705269999999999"/>
    <n v="20.737300000000001"/>
    <n v="94.705269999999999"/>
    <n v="20.737300000000001"/>
    <n v="94.705269999999999"/>
    <n v="20.737300000000001"/>
    <n v="1509.2249999999999"/>
    <n v="899670.6"/>
    <n v="150606.29999999999"/>
    <n v="1065"/>
    <n v="1.172714E-2"/>
    <n v="3894496000"/>
    <n v="0.47221099999999999"/>
  </r>
  <r>
    <n v="1012"/>
    <s v="080347-R2"/>
    <s v="Cicer arietinum"/>
    <x v="1"/>
    <x v="1"/>
    <n v="2"/>
    <s v="SI"/>
    <n v="2"/>
    <n v="7"/>
    <d v="2020-06-09T12:04:45"/>
    <x v="13"/>
    <n v="430497"/>
    <s v="RGB_Side_Far_0"/>
    <n v="53919"/>
    <n v="2072870000"/>
    <n v="447191500"/>
    <n v="0.71299809999999997"/>
    <n v="0.15381900000000001"/>
    <n v="4.6353070000000001"/>
    <n v="53919"/>
    <n v="1"/>
    <n v="0"/>
    <n v="0"/>
    <n v="26392"/>
    <n v="12918.22"/>
    <n v="0.48947499999999999"/>
    <n v="781.22469999999998"/>
    <n v="3215.123"/>
    <n v="-0.66306509999999996"/>
    <n v="1130.577"/>
    <n v="2640.49"/>
    <n v="0.196129"/>
    <n v="274916"/>
    <n v="1990.58"/>
    <n v="0.41614719999999999"/>
    <n v="528"/>
    <n v="776"/>
    <n v="52704"/>
    <n v="0.97746619999999995"/>
    <n v="828"/>
    <n v="0"/>
    <n v="80.772480000000002"/>
    <n v="22.315159999999999"/>
    <n v="80.772480000000002"/>
    <n v="22.315159999999999"/>
    <n v="80.772480000000002"/>
    <n v="22.315159999999999"/>
    <n v="781.22490000000005"/>
    <n v="360517.6"/>
    <n v="191.71379999999999"/>
    <n v="1215"/>
    <n v="2.25338E-2"/>
    <n v="2520061000"/>
    <n v="0.86681699999999995"/>
    <s v="RGB_Side_Far_4"/>
    <n v="54230"/>
    <n v="2158448000"/>
    <n v="898716900"/>
    <n v="0.73394289999999995"/>
    <n v="0.30559320000000001"/>
    <n v="2.4016989999999998"/>
    <n v="54230"/>
    <n v="1"/>
    <n v="0"/>
    <n v="0"/>
    <n v="27136"/>
    <n v="13578.51"/>
    <n v="0.50038729999999998"/>
    <n v="779.43380000000002"/>
    <n v="5816.2610000000004"/>
    <n v="-30.936800000000002"/>
    <n v="1134.1579999999999"/>
    <n v="2624.4479999999999"/>
    <n v="0.15572240000000001"/>
    <n v="348248"/>
    <n v="2196.3000000000002"/>
    <n v="0.1697922"/>
    <n v="650"/>
    <n v="780"/>
    <n v="53175"/>
    <n v="0.98054580000000002"/>
    <n v="831"/>
    <n v="0"/>
    <n v="80.085400000000007"/>
    <n v="21.62041"/>
    <n v="80.085400000000007"/>
    <n v="21.62041"/>
    <n v="80.085400000000007"/>
    <n v="21.62041"/>
    <n v="800.22940000000006"/>
    <n v="446880.2"/>
    <n v="623.80399999999997"/>
    <n v="1055"/>
    <n v="1.9454180000000001E-2"/>
    <n v="3057165000"/>
    <n v="1.039536"/>
    <s v="RGB_Side_Lower_0"/>
    <n v="79918"/>
    <n v="3351603000"/>
    <n v="1048036000"/>
    <n v="0.52476319999999999"/>
    <n v="0.16409190000000001"/>
    <n v="3.1979839999999999"/>
    <n v="57885"/>
    <n v="0.72430490000000003"/>
    <n v="22033"/>
    <n v="0.27569510000000003"/>
    <n v="18565"/>
    <n v="4312.6610000000001"/>
    <n v="0.2323006"/>
    <n v="900.17439999999999"/>
    <n v="6068.2759999999998"/>
    <n v="-1.7174450000000001"/>
    <n v="939.12649999999996"/>
    <n v="2645.2869999999998"/>
    <n v="0.24410190000000001"/>
    <n v="327396"/>
    <n v="2242.8690000000001"/>
    <n v="0.27413700000000002"/>
    <n v="630"/>
    <n v="884"/>
    <n v="79854"/>
    <n v="0.99919919999999995"/>
    <n v="610"/>
    <n v="273"/>
    <n v="90.509870000000006"/>
    <n v="21.478079999999999"/>
    <n v="90.509870000000006"/>
    <n v="21.478079999999999"/>
    <n v="90.509870000000006"/>
    <n v="21.478079999999999"/>
    <n v="900.17460000000005"/>
    <n v="434577.3"/>
    <n v="460.77190000000002"/>
    <n v="64"/>
    <n v="8.0082079999999999E-4"/>
    <n v="4399640000"/>
    <n v="0.68885510000000005"/>
    <s v="RGB_Side_Lower_4"/>
    <n v="70725"/>
    <n v="2895363000"/>
    <n v="610637000"/>
    <n v="0.57883799999999996"/>
    <n v="0.1220779"/>
    <n v="4.7415450000000003"/>
    <n v="52877"/>
    <n v="0.74764229999999998"/>
    <n v="17848"/>
    <n v="0.25235770000000002"/>
    <n v="15341"/>
    <n v="3327.625"/>
    <n v="0.21691060000000001"/>
    <n v="906.62950000000001"/>
    <n v="1553.6210000000001"/>
    <n v="-8.8820890000000006"/>
    <n v="917.73360000000002"/>
    <n v="2632.5880000000002"/>
    <n v="0.21763879999999999"/>
    <n v="324965"/>
    <n v="2221.3589999999999"/>
    <n v="0.42466290000000001"/>
    <n v="522"/>
    <n v="905"/>
    <n v="70686"/>
    <n v="0.99944860000000002"/>
    <n v="635"/>
    <n v="269"/>
    <n v="88.875069999999994"/>
    <n v="21.146090000000001"/>
    <n v="88.875069999999994"/>
    <n v="21.146090000000001"/>
    <n v="88.875069999999994"/>
    <n v="21.146090000000001"/>
    <n v="906.62959999999998"/>
    <n v="453584.6"/>
    <n v="34.128520000000002"/>
    <n v="39"/>
    <n v="5.514316E-4"/>
    <n v="3506000000"/>
    <n v="0.70091599999999998"/>
    <s v="RGB_Side_Upper_0"/>
    <n v="36604"/>
    <n v="562121900"/>
    <n v="254129300"/>
    <n v="0.41954000000000002"/>
    <n v="0.18966959999999999"/>
    <n v="2.2119520000000001"/>
    <n v="36604"/>
    <n v="1"/>
    <n v="0"/>
    <n v="0"/>
    <n v="10225"/>
    <n v="2856.2620000000002"/>
    <n v="0.27934100000000001"/>
    <n v="504.95940000000002"/>
    <n v="4485.0860000000002"/>
    <n v="-3.1277180000000002"/>
    <n v="1271.174"/>
    <n v="2366.1010000000001"/>
    <n v="0.26483190000000001"/>
    <n v="138216"/>
    <n v="1394.579"/>
    <n v="0.14237469999999999"/>
    <n v="440"/>
    <n v="491"/>
    <n v="36285"/>
    <n v="0.99128510000000003"/>
    <n v="533"/>
    <n v="0"/>
    <n v="87.255740000000003"/>
    <n v="16.978480000000001"/>
    <n v="87.255740000000003"/>
    <n v="16.978480000000001"/>
    <n v="87.255740000000003"/>
    <n v="16.978480000000001"/>
    <n v="508.83390000000003"/>
    <n v="163913.4"/>
    <n v="549.55730000000005"/>
    <n v="319"/>
    <n v="8.7148950000000003E-3"/>
    <n v="816251200"/>
    <n v="0.60920960000000002"/>
    <s v="RGB_Side_Upper_4"/>
    <n v="38539"/>
    <n v="586521300"/>
    <n v="347268100"/>
    <n v="0.39489610000000003"/>
    <n v="0.2338105"/>
    <n v="1.688958"/>
    <n v="38539"/>
    <n v="1"/>
    <n v="0"/>
    <n v="0"/>
    <n v="11632"/>
    <n v="3510.8180000000002"/>
    <n v="0.30182409999999998"/>
    <n v="500.95909999999998"/>
    <n v="1219.7059999999999"/>
    <n v="-2.5757680000000001"/>
    <n v="1299.683"/>
    <n v="2358.1260000000002"/>
    <n v="0.25156990000000001"/>
    <n v="153194"/>
    <n v="1463.3869999999999"/>
    <n v="6.5647419999999998E-2"/>
    <n v="475"/>
    <n v="452"/>
    <n v="38203"/>
    <n v="0.99128159999999998"/>
    <n v="508"/>
    <n v="0"/>
    <n v="86.709019999999995"/>
    <n v="17.782820000000001"/>
    <n v="86.709019999999995"/>
    <n v="17.782820000000001"/>
    <n v="86.709019999999995"/>
    <n v="17.782820000000001"/>
    <n v="510.66469999999998"/>
    <n v="193181.1"/>
    <n v="38.601979999999998"/>
    <n v="336"/>
    <n v="8.7184410000000004E-3"/>
    <n v="933789400"/>
    <n v="0.6287066"/>
    <s v="RGB_TV"/>
    <n v="96562"/>
    <n v="3182346000"/>
    <n v="1015694000"/>
    <n v="0.34129890000000002"/>
    <n v="0.10893070000000001"/>
    <n v="3.133175"/>
    <n v="21294"/>
    <n v="4695.7860000000001"/>
    <n v="0.22052150000000001"/>
    <n v="1326.4829999999999"/>
    <n v="2547.0230000000001"/>
    <n v="7.1133670000000002"/>
    <n v="1522.393"/>
    <n v="1206.748"/>
    <n v="0.1955452"/>
    <n v="493809"/>
    <n v="3244.37"/>
    <n v="0.2663701"/>
    <n v="1281"/>
    <n v="698"/>
    <n v="95725"/>
    <n v="0.99133199999999999"/>
    <n v="1178.9770000000001"/>
    <n v="94.279600000000002"/>
    <n v="19.78518"/>
    <n v="94.279600000000002"/>
    <n v="19.78518"/>
    <n v="94.279600000000002"/>
    <n v="19.78518"/>
    <n v="1334.5730000000001"/>
    <n v="882504.1"/>
    <n v="67.183000000000007"/>
    <n v="837"/>
    <n v="8.6680060000000007E-3"/>
    <n v="4198040000"/>
    <n v="0.45022960000000001"/>
  </r>
  <r>
    <n v="1013"/>
    <s v="080348-R2"/>
    <s v="Cicer arietinum"/>
    <x v="2"/>
    <x v="2"/>
    <n v="2"/>
    <s v="SI"/>
    <n v="2"/>
    <n v="8"/>
    <d v="2020-06-09T12:07:32"/>
    <x v="13"/>
    <n v="424074"/>
    <s v="RGB_Side_Far_0"/>
    <n v="53069"/>
    <n v="3334287000"/>
    <n v="1113031000"/>
    <n v="1.1839170000000001"/>
    <n v="0.3952077"/>
    <n v="2.995682"/>
    <n v="53069"/>
    <n v="1"/>
    <n v="0"/>
    <n v="0"/>
    <n v="23666"/>
    <n v="10553.8"/>
    <n v="0.4459477"/>
    <n v="904.70159999999998"/>
    <n v="22160.15"/>
    <n v="-6.9688800000000004"/>
    <n v="1179.9590000000001"/>
    <n v="2620.6309999999999"/>
    <n v="0.13030710000000001"/>
    <n v="407261"/>
    <n v="2478.835"/>
    <n v="0.24945990000000001"/>
    <n v="738"/>
    <n v="890"/>
    <n v="52171"/>
    <n v="0.98307869999999997"/>
    <n v="943"/>
    <n v="0"/>
    <n v="81.438509999999994"/>
    <n v="21.825900000000001"/>
    <n v="81.438509999999994"/>
    <n v="21.825900000000001"/>
    <n v="81.438509999999994"/>
    <n v="21.825900000000001"/>
    <n v="904.70180000000005"/>
    <n v="571744.1"/>
    <n v="9253.4670000000006"/>
    <n v="898"/>
    <n v="1.6921370000000002E-2"/>
    <n v="4447318000"/>
    <n v="1.579124"/>
    <s v="RGB_Side_Far_4"/>
    <n v="52829"/>
    <n v="3764605000"/>
    <n v="1405878000"/>
    <n v="1.348884"/>
    <n v="0.50373579999999996"/>
    <n v="2.6777609999999998"/>
    <n v="52829"/>
    <n v="1"/>
    <n v="0"/>
    <n v="0"/>
    <n v="24776"/>
    <n v="11619.57"/>
    <n v="0.46898479999999998"/>
    <n v="950.04899999999998"/>
    <n v="99869.88"/>
    <n v="-37.998710000000003"/>
    <n v="1143.7819999999999"/>
    <n v="2629.0479999999998"/>
    <n v="0.1243351"/>
    <n v="424892"/>
    <n v="2548.6759999999999"/>
    <n v="0.20810999999999999"/>
    <n v="751"/>
    <n v="898"/>
    <n v="51720"/>
    <n v="0.97900770000000004"/>
    <n v="951"/>
    <n v="0"/>
    <n v="82.128380000000007"/>
    <n v="22.53378"/>
    <n v="82.128380000000007"/>
    <n v="22.53378"/>
    <n v="82.128380000000007"/>
    <n v="22.53378"/>
    <n v="954.27629999999999"/>
    <n v="560344.4"/>
    <n v="188797.7"/>
    <n v="1109"/>
    <n v="2.0992259999999999E-2"/>
    <n v="5170483000"/>
    <n v="1.8526199999999999"/>
    <s v="RGB_Side_Lower_0"/>
    <n v="79428"/>
    <n v="4450059000"/>
    <n v="747198700"/>
    <n v="0.70537249999999996"/>
    <n v="0.1184374"/>
    <n v="5.9556570000000004"/>
    <n v="53088"/>
    <n v="0.6683789"/>
    <n v="26340"/>
    <n v="0.3316211"/>
    <n v="17154"/>
    <n v="3704.7350000000001"/>
    <n v="0.2159692"/>
    <n v="900.21389999999997"/>
    <n v="18166.599999999999"/>
    <n v="-7.1934550000000002"/>
    <n v="1045.377"/>
    <n v="2667.1930000000002"/>
    <n v="0.2388352"/>
    <n v="332564"/>
    <n v="2312.424"/>
    <n v="0.50760530000000004"/>
    <n v="704"/>
    <n v="813"/>
    <n v="79348"/>
    <n v="0.99899280000000001"/>
    <n v="530"/>
    <n v="282"/>
    <n v="92.096119999999999"/>
    <n v="21.694289999999999"/>
    <n v="92.096119999999999"/>
    <n v="21.694289999999999"/>
    <n v="92.096119999999999"/>
    <n v="21.694289999999999"/>
    <n v="900.21410000000003"/>
    <n v="420502.2"/>
    <n v="4155.0240000000003"/>
    <n v="80"/>
    <n v="1.0072010000000001E-3"/>
    <n v="5197258000"/>
    <n v="0.82380989999999998"/>
    <s v="RGB_Side_Lower_4"/>
    <n v="75412"/>
    <n v="3799843000"/>
    <n v="1379783000"/>
    <n v="0.66816660000000005"/>
    <n v="0.2426218"/>
    <n v="2.7539419999999999"/>
    <n v="49502"/>
    <n v="0.65642069999999997"/>
    <n v="25910"/>
    <n v="0.34357929999999998"/>
    <n v="17627"/>
    <n v="4120.1819999999998"/>
    <n v="0.23374259999999999"/>
    <n v="838.15030000000002"/>
    <n v="23949.94"/>
    <n v="3.7073499999999999"/>
    <n v="977.29390000000001"/>
    <n v="2652.9029999999998"/>
    <n v="0.19915540000000001"/>
    <n v="378659"/>
    <n v="2351.114"/>
    <n v="0.21830089999999999"/>
    <n v="752"/>
    <n v="837"/>
    <n v="75379"/>
    <n v="0.99956239999999996"/>
    <n v="559"/>
    <n v="277"/>
    <n v="91.754890000000003"/>
    <n v="20.92868"/>
    <n v="91.754890000000003"/>
    <n v="20.92868"/>
    <n v="91.754890000000003"/>
    <n v="20.92868"/>
    <n v="838.15049999999997"/>
    <n v="470039.5"/>
    <n v="7606.21"/>
    <n v="33"/>
    <n v="4.3759609999999998E-4"/>
    <n v="5179626000"/>
    <n v="0.91078840000000005"/>
    <s v="RGB_Side_Upper_0"/>
    <n v="34457"/>
    <n v="614446500"/>
    <n v="187692100"/>
    <n v="0.51752240000000005"/>
    <n v="0.15808520000000001"/>
    <n v="3.2736939999999999"/>
    <n v="34457"/>
    <n v="1"/>
    <n v="0"/>
    <n v="0"/>
    <n v="7263"/>
    <n v="1530.9269999999999"/>
    <n v="0.21078450000000001"/>
    <n v="515.37369999999999"/>
    <n v="1195.3230000000001"/>
    <n v="-14.580500000000001"/>
    <n v="1252.5419999999999"/>
    <n v="2426.643"/>
    <n v="0.27230769999999999"/>
    <n v="126537"/>
    <n v="1371.242"/>
    <n v="0.28304610000000002"/>
    <n v="483"/>
    <n v="353"/>
    <n v="34156"/>
    <n v="0.99126449999999999"/>
    <n v="416"/>
    <n v="0"/>
    <n v="92.071979999999996"/>
    <n v="17.248830000000002"/>
    <n v="92.071979999999996"/>
    <n v="17.248830000000002"/>
    <n v="92.071979999999996"/>
    <n v="17.248830000000002"/>
    <n v="516.12549999999999"/>
    <n v="155528.6"/>
    <n v="41.466090000000001"/>
    <n v="301"/>
    <n v="8.7355249999999992E-3"/>
    <n v="802138600"/>
    <n v="0.67560759999999997"/>
    <s v="RGB_Side_Upper_4"/>
    <n v="37437"/>
    <n v="943464600"/>
    <n v="185133700"/>
    <n v="0.67316810000000005"/>
    <n v="0.13209409999999999"/>
    <n v="5.0961249999999998"/>
    <n v="37437"/>
    <n v="1"/>
    <n v="0"/>
    <n v="0"/>
    <n v="8469"/>
    <n v="1915.8579999999999"/>
    <n v="0.22622010000000001"/>
    <n v="588.34849999999994"/>
    <n v="55403.8"/>
    <n v="-11.525679999999999"/>
    <n v="1251.3389999999999"/>
    <n v="2406.9059999999999"/>
    <n v="0.26895940000000002"/>
    <n v="139192"/>
    <n v="1477.164"/>
    <n v="0.4514802"/>
    <n v="521"/>
    <n v="433"/>
    <n v="37087"/>
    <n v="0.99065099999999995"/>
    <n v="478"/>
    <n v="0"/>
    <n v="92.709860000000006"/>
    <n v="17.146460000000001"/>
    <n v="92.709860000000006"/>
    <n v="17.146460000000001"/>
    <n v="92.709860000000006"/>
    <n v="17.146460000000001"/>
    <n v="588.35109999999997"/>
    <n v="173307.2"/>
    <n v="81993.240000000005"/>
    <n v="350"/>
    <n v="9.3490399999999994E-3"/>
    <n v="1128598000"/>
    <n v="0.80526229999999999"/>
    <s v="RGB_TV"/>
    <n v="91442"/>
    <n v="2979046000"/>
    <n v="846404400"/>
    <n v="0.35627540000000002"/>
    <n v="0.1012247"/>
    <n v="3.5196489999999998"/>
    <n v="21165"/>
    <n v="4898.8119999999999"/>
    <n v="0.2314582"/>
    <n v="744.82889999999998"/>
    <n v="9877.6119999999992"/>
    <n v="0.71809239999999996"/>
    <n v="1590.799"/>
    <n v="1307.6890000000001"/>
    <n v="0.29809170000000001"/>
    <n v="306758"/>
    <n v="2093.2510000000002"/>
    <n v="0.31079259999999997"/>
    <n v="703"/>
    <n v="719"/>
    <n v="90416"/>
    <n v="0.98877979999999999"/>
    <n v="391.77800000000002"/>
    <n v="98.215670000000003"/>
    <n v="19.520779999999998"/>
    <n v="98.215670000000003"/>
    <n v="19.520779999999998"/>
    <n v="98.215670000000003"/>
    <n v="19.520779999999998"/>
    <n v="744.94529999999997"/>
    <n v="351726.7"/>
    <n v="1066.9849999999999"/>
    <n v="1026"/>
    <n v="1.1220229999999999E-2"/>
    <n v="3825451000"/>
    <n v="0.45750010000000002"/>
  </r>
  <r>
    <n v="1014"/>
    <s v="080349-R2"/>
    <s v="Cicer arietinum"/>
    <x v="0"/>
    <x v="2"/>
    <n v="2"/>
    <s v="SI"/>
    <n v="2"/>
    <n v="9"/>
    <d v="2020-06-09T12:09:30"/>
    <x v="13"/>
    <n v="507455"/>
    <s v="RGB_Side_Far_0"/>
    <n v="64733"/>
    <n v="3670232000"/>
    <n v="2067876000"/>
    <n v="0.87587490000000001"/>
    <n v="0.49348399999999998"/>
    <n v="1.77488"/>
    <n v="64733"/>
    <n v="1"/>
    <n v="0"/>
    <n v="0"/>
    <n v="29693"/>
    <n v="13620.17"/>
    <n v="0.45869959999999999"/>
    <n v="877.47940000000006"/>
    <n v="19477.96"/>
    <n v="-33.723529999999997"/>
    <n v="1224.8430000000001"/>
    <n v="2660.511"/>
    <n v="0.1393105"/>
    <n v="464667"/>
    <n v="2555.4319999999998"/>
    <n v="7.7979510000000002E-2"/>
    <n v="864"/>
    <n v="842"/>
    <n v="63637"/>
    <n v="0.98306890000000002"/>
    <n v="895"/>
    <n v="0"/>
    <n v="84.050190000000001"/>
    <n v="23.099260000000001"/>
    <n v="84.050190000000001"/>
    <n v="23.099260000000001"/>
    <n v="84.050190000000001"/>
    <n v="23.099260000000001"/>
    <n v="902.53120000000001"/>
    <n v="572580.4"/>
    <n v="5860.8609999999999"/>
    <n v="1096"/>
    <n v="1.6931089999999999E-2"/>
    <n v="5738109000"/>
    <n v="1.369359"/>
    <s v="RGB_Side_Far_4"/>
    <n v="62203"/>
    <n v="3118280000"/>
    <n v="1449986000"/>
    <n v="0.80592109999999995"/>
    <n v="0.37474960000000002"/>
    <n v="2.1505589999999999"/>
    <n v="62203"/>
    <n v="1"/>
    <n v="0"/>
    <n v="0"/>
    <n v="28577"/>
    <n v="13128.71"/>
    <n v="0.45941510000000002"/>
    <n v="845.90899999999999"/>
    <n v="25317.11"/>
    <n v="-40.468470000000003"/>
    <n v="1203.664"/>
    <n v="2646.4949999999999"/>
    <n v="0.1534838"/>
    <n v="405274"/>
    <n v="2375.5970000000002"/>
    <n v="0.13336519999999999"/>
    <n v="729"/>
    <n v="843"/>
    <n v="61147"/>
    <n v="0.98302330000000004"/>
    <n v="896"/>
    <n v="0"/>
    <n v="84.73657"/>
    <n v="22.970859999999998"/>
    <n v="84.73657"/>
    <n v="22.970859999999998"/>
    <n v="84.73657"/>
    <n v="22.970859999999998"/>
    <n v="847.32590000000005"/>
    <n v="513672"/>
    <n v="10304.26"/>
    <n v="1056"/>
    <n v="1.6976669999999999E-2"/>
    <n v="4568266000"/>
    <n v="1.180671"/>
    <s v="RGB_Side_Lower_0"/>
    <n v="101148"/>
    <n v="7448520000"/>
    <n v="2804430000"/>
    <n v="0.72804020000000003"/>
    <n v="0.2741132"/>
    <n v="2.6559840000000001"/>
    <n v="58992"/>
    <n v="0.58322459999999998"/>
    <n v="42156"/>
    <n v="0.41677540000000002"/>
    <n v="21818"/>
    <n v="4706.2240000000002"/>
    <n v="0.2157037"/>
    <n v="1041.463"/>
    <n v="30855.64"/>
    <n v="-12.538080000000001"/>
    <n v="1027.1669999999999"/>
    <n v="2709.5369999999998"/>
    <n v="0.18989549999999999"/>
    <n v="532651"/>
    <n v="2781.0070000000001"/>
    <n v="0.20516519999999999"/>
    <n v="892"/>
    <n v="828"/>
    <n v="101103"/>
    <n v="0.99955510000000003"/>
    <n v="544"/>
    <n v="283"/>
    <n v="92.609660000000005"/>
    <n v="22.529450000000001"/>
    <n v="92.609660000000005"/>
    <n v="22.529450000000001"/>
    <n v="92.609660000000005"/>
    <n v="22.529450000000001"/>
    <n v="1041.463"/>
    <n v="697250.7"/>
    <n v="9412.6489999999994"/>
    <n v="45"/>
    <n v="4.448926E-4"/>
    <n v="10252950000"/>
    <n v="1.0021530000000001"/>
    <s v="RGB_Side_Lower_4"/>
    <n v="97184"/>
    <n v="5482189000"/>
    <n v="3431362000"/>
    <n v="0.58044960000000001"/>
    <n v="0.36330970000000001"/>
    <n v="1.5976710000000001"/>
    <n v="64935"/>
    <n v="0.66816560000000003"/>
    <n v="32249"/>
    <n v="0.33183449999999998"/>
    <n v="22844"/>
    <n v="5369.6940000000004"/>
    <n v="0.2350593"/>
    <n v="944.4787"/>
    <n v="46728.06"/>
    <n v="0.50794419999999996"/>
    <n v="1007.669"/>
    <n v="2685.614"/>
    <n v="0.18684339999999999"/>
    <n v="520136"/>
    <n v="2683.3"/>
    <n v="5.2936660000000003E-2"/>
    <n v="930"/>
    <n v="811"/>
    <n v="97114"/>
    <n v="0.99927969999999999"/>
    <n v="525"/>
    <n v="285"/>
    <n v="91.036379999999994"/>
    <n v="20.232510000000001"/>
    <n v="91.036379999999994"/>
    <n v="20.232510000000001"/>
    <n v="91.036379999999994"/>
    <n v="20.232510000000001"/>
    <n v="957.50450000000001"/>
    <n v="684419.1"/>
    <n v="22467.81"/>
    <n v="70"/>
    <n v="7.2028320000000002E-4"/>
    <n v="8913551000"/>
    <n v="0.94375929999999997"/>
    <s v="RGB_Side_Upper_0"/>
    <n v="43231"/>
    <n v="621624800"/>
    <n v="169877600"/>
    <n v="0.33261190000000002"/>
    <n v="9.0896160000000004E-2"/>
    <n v="3.6592519999999999"/>
    <n v="42764"/>
    <n v="0.98919760000000001"/>
    <n v="467"/>
    <n v="1.080243E-2"/>
    <n v="9232"/>
    <n v="1971.498"/>
    <n v="0.2135505"/>
    <n v="511.1653"/>
    <n v="71304.429999999993"/>
    <n v="3.1140650000000001"/>
    <n v="1282.336"/>
    <n v="2440.904"/>
    <n v="0.36616579999999999"/>
    <n v="118064"/>
    <n v="1347.1959999999999"/>
    <n v="0.32575159999999997"/>
    <n v="411"/>
    <n v="489"/>
    <n v="42991"/>
    <n v="0.99444840000000001"/>
    <n v="455"/>
    <n v="33"/>
    <n v="91.019009999999994"/>
    <n v="17.809930000000001"/>
    <n v="91.019009999999994"/>
    <n v="17.809930000000001"/>
    <n v="91.019009999999994"/>
    <n v="17.809930000000001"/>
    <n v="514.88480000000004"/>
    <n v="141968.79999999999"/>
    <n v="117608.2"/>
    <n v="240"/>
    <n v="5.5515720000000003E-3"/>
    <n v="791502500"/>
    <n v="0.4235081"/>
    <s v="RGB_Side_Upper_4"/>
    <n v="42638"/>
    <n v="623463600"/>
    <n v="130644200"/>
    <n v="0.34293950000000001"/>
    <n v="7.1861560000000005E-2"/>
    <n v="4.7722239999999996"/>
    <n v="42600"/>
    <n v="0.99910880000000002"/>
    <n v="38"/>
    <n v="8.9122379999999996E-4"/>
    <n v="8079"/>
    <n v="1530.8"/>
    <n v="0.18947890000000001"/>
    <n v="489.94900000000001"/>
    <n v="66312.800000000003"/>
    <n v="6.4014059999999997"/>
    <n v="1276.3969999999999"/>
    <n v="2428.7739999999999"/>
    <n v="0.4164233"/>
    <n v="102391"/>
    <n v="1271.6279999999999"/>
    <n v="0.4270794"/>
    <n v="292"/>
    <n v="486"/>
    <n v="42329"/>
    <n v="0.992753"/>
    <n v="480"/>
    <n v="5"/>
    <n v="89.717929999999996"/>
    <n v="16.81185"/>
    <n v="89.717929999999996"/>
    <n v="16.81185"/>
    <n v="89.717929999999996"/>
    <n v="16.81185"/>
    <n v="494.55509999999998"/>
    <n v="123954.3"/>
    <n v="103133.1"/>
    <n v="309"/>
    <n v="7.2470570000000003E-3"/>
    <n v="754107800"/>
    <n v="0.41480099999999998"/>
    <s v="RGB_TV"/>
    <n v="96318"/>
    <n v="3666242000"/>
    <n v="701108100"/>
    <n v="0.39519029999999999"/>
    <n v="7.5573589999999996E-2"/>
    <n v="5.2292110000000003"/>
    <n v="17785"/>
    <n v="3283.9780000000001"/>
    <n v="0.1846488"/>
    <n v="797.05079999999998"/>
    <n v="43992.31"/>
    <n v="4.097906"/>
    <n v="1591.6420000000001"/>
    <n v="1266.7550000000001"/>
    <n v="0.36134650000000001"/>
    <n v="266553"/>
    <n v="2072.3530000000001"/>
    <n v="0.46094869999999999"/>
    <n v="790"/>
    <n v="508"/>
    <n v="95314"/>
    <n v="0.98957620000000002"/>
    <n v="435.17809999999997"/>
    <n v="95.902050000000003"/>
    <n v="18.06514"/>
    <n v="95.902050000000003"/>
    <n v="18.06514"/>
    <n v="95.902050000000003"/>
    <n v="18.06514"/>
    <n v="797.05100000000004"/>
    <n v="325765.7"/>
    <n v="20093.060000000001"/>
    <n v="1004"/>
    <n v="1.04238E-2"/>
    <n v="4367350000"/>
    <n v="0.47076390000000001"/>
  </r>
  <r>
    <n v="1015"/>
    <s v="080350-R2"/>
    <s v="Cicer arietinum"/>
    <x v="2"/>
    <x v="1"/>
    <n v="2"/>
    <s v="SI"/>
    <n v="2"/>
    <n v="10"/>
    <d v="2020-06-09T12:11:28"/>
    <x v="13"/>
    <n v="392520"/>
    <s v="RGB_Side_Far_0"/>
    <n v="43945"/>
    <n v="4135043000"/>
    <n v="389125000"/>
    <n v="2.141219"/>
    <n v="0.2014977"/>
    <n v="10.626519999999999"/>
    <n v="43945"/>
    <n v="1"/>
    <n v="0"/>
    <n v="0"/>
    <n v="20584"/>
    <n v="9641.6209999999992"/>
    <n v="0.46840369999999998"/>
    <n v="996.96590000000003"/>
    <n v="33457.35"/>
    <n v="0.2412"/>
    <n v="1308.9659999999999"/>
    <n v="2578.239"/>
    <n v="0.12845129999999999"/>
    <n v="342114"/>
    <n v="2476.6419999999998"/>
    <n v="0.68554999999999999"/>
    <n v="720"/>
    <n v="945"/>
    <n v="42978"/>
    <n v="0.97799519999999995"/>
    <n v="1006"/>
    <n v="0"/>
    <n v="81.467950000000002"/>
    <n v="22.051359999999999"/>
    <n v="81.467950000000002"/>
    <n v="22.051359999999999"/>
    <n v="81.467950000000002"/>
    <n v="22.051359999999999"/>
    <n v="997.6481"/>
    <n v="487229.1"/>
    <n v="25472.62"/>
    <n v="967"/>
    <n v="2.2004780000000002E-2"/>
    <n v="4524168000"/>
    <n v="2.3427169999999999"/>
    <s v="RGB_Side_Far_4"/>
    <n v="47430"/>
    <n v="4590287000"/>
    <n v="270261300"/>
    <n v="2.040486"/>
    <n v="0.1201372"/>
    <n v="16.98462"/>
    <n v="47430"/>
    <n v="1"/>
    <n v="0"/>
    <n v="0"/>
    <n v="20954"/>
    <n v="9257.2240000000002"/>
    <n v="0.44178790000000001"/>
    <n v="1012.846"/>
    <n v="20573.41"/>
    <n v="-5.5013699999999996"/>
    <n v="1346.4639999999999"/>
    <n v="2568.7179999999998"/>
    <n v="0.1656272"/>
    <n v="286366"/>
    <n v="2420.1590000000001"/>
    <n v="0.7899545"/>
    <n v="695"/>
    <n v="937"/>
    <n v="46554"/>
    <n v="0.98153069999999998"/>
    <n v="998"/>
    <n v="0"/>
    <n v="80.636750000000006"/>
    <n v="20.864979999999999"/>
    <n v="80.636750000000006"/>
    <n v="20.864979999999999"/>
    <n v="80.636750000000006"/>
    <n v="20.864979999999999"/>
    <n v="1018.026"/>
    <n v="381756.6"/>
    <n v="8923.9959999999992"/>
    <n v="876"/>
    <n v="1.8469320000000001E-2"/>
    <n v="4860548000"/>
    <n v="2.1606230000000002"/>
    <s v="RGB_Side_Lower_0"/>
    <n v="78679"/>
    <n v="6686097000"/>
    <n v="2197144000"/>
    <n v="1.0800780000000001"/>
    <n v="0.35492849999999998"/>
    <n v="3.043085"/>
    <n v="54705"/>
    <n v="0.69529350000000001"/>
    <n v="23974"/>
    <n v="0.30470649999999999"/>
    <n v="20840"/>
    <n v="5519.9679999999998"/>
    <n v="0.26487369999999999"/>
    <n v="1087.721"/>
    <n v="60896.66"/>
    <n v="-6.4642520000000001"/>
    <n v="1019.612"/>
    <n v="2575.2080000000001"/>
    <n v="0.14785309999999999"/>
    <n v="532143"/>
    <n v="2873.509"/>
    <n v="0.25535669999999999"/>
    <n v="775"/>
    <n v="1061"/>
    <n v="78570"/>
    <n v="0.99861460000000002"/>
    <n v="803"/>
    <n v="257"/>
    <n v="92.379840000000002"/>
    <n v="19.47467"/>
    <n v="92.379840000000002"/>
    <n v="19.47467"/>
    <n v="92.379840000000002"/>
    <n v="19.47467"/>
    <n v="1088.4110000000001"/>
    <n v="747219.2"/>
    <n v="47133.32"/>
    <n v="109"/>
    <n v="1.385376E-3"/>
    <n v="8883241000"/>
    <n v="1.435006"/>
    <s v="RGB_Side_Lower_4"/>
    <n v="66739"/>
    <n v="6508443000"/>
    <n v="979169200"/>
    <n v="1.4612270000000001"/>
    <n v="0.2198358"/>
    <n v="6.646903"/>
    <n v="47741"/>
    <n v="0.7153389"/>
    <n v="18998"/>
    <n v="0.2846611"/>
    <n v="17121"/>
    <n v="4392.1639999999998"/>
    <n v="0.25653670000000001"/>
    <n v="1088.133"/>
    <n v="54105.46"/>
    <n v="-18.666920000000001"/>
    <n v="1081.252"/>
    <n v="2554.4690000000001"/>
    <n v="0.14968770000000001"/>
    <n v="445855"/>
    <n v="2719.875"/>
    <n v="0.54531759999999996"/>
    <n v="772"/>
    <n v="1016"/>
    <n v="66625"/>
    <n v="0.99829190000000001"/>
    <n v="766"/>
    <n v="249"/>
    <n v="91.470569999999995"/>
    <n v="22.090399999999999"/>
    <n v="91.470569999999995"/>
    <n v="22.090399999999999"/>
    <n v="91.470569999999995"/>
    <n v="22.090399999999999"/>
    <n v="1088.133"/>
    <n v="665983.69999999995"/>
    <n v="43863.42"/>
    <n v="114"/>
    <n v="1.7081469999999999E-3"/>
    <n v="7487611000"/>
    <n v="1.681063"/>
    <s v="RGB_Side_Upper_0"/>
    <n v="32116"/>
    <n v="871872600"/>
    <n v="131629700"/>
    <n v="0.84529860000000001"/>
    <n v="0.1276178"/>
    <n v="6.6236750000000004"/>
    <n v="32102"/>
    <n v="0.99956409999999996"/>
    <n v="14"/>
    <n v="4.359198E-4"/>
    <n v="8590"/>
    <n v="2297.5500000000002"/>
    <n v="0.26746789999999998"/>
    <n v="604.40049999999997"/>
    <n v="104292.8"/>
    <n v="7.1733830000000003"/>
    <n v="1395.2950000000001"/>
    <n v="2358.7959999999998"/>
    <n v="0.224136"/>
    <n v="143288"/>
    <n v="1523.162"/>
    <n v="0.54414130000000005"/>
    <n v="493"/>
    <n v="492"/>
    <n v="31841"/>
    <n v="0.99143729999999997"/>
    <n v="488"/>
    <n v="3"/>
    <n v="90.934979999999996"/>
    <n v="17.992740000000001"/>
    <n v="90.934979999999996"/>
    <n v="17.992740000000001"/>
    <n v="90.934979999999996"/>
    <n v="17.992740000000001"/>
    <n v="604.58500000000004"/>
    <n v="194365.3"/>
    <n v="338678.2"/>
    <n v="275"/>
    <n v="8.5627099999999994E-3"/>
    <n v="1003502000"/>
    <n v="0.97291640000000001"/>
    <s v="RGB_Side_Upper_4"/>
    <n v="32835"/>
    <n v="740796100"/>
    <n v="90381460"/>
    <n v="0.68710740000000003"/>
    <n v="8.3831130000000004E-2"/>
    <n v="8.1963279999999994"/>
    <n v="32835"/>
    <n v="1"/>
    <n v="0"/>
    <n v="0"/>
    <n v="8261"/>
    <n v="2078.3960000000002"/>
    <n v="0.25159130000000002"/>
    <n v="569.8596"/>
    <n v="42497.5"/>
    <n v="5.5900119999999998"/>
    <n v="1397.5550000000001"/>
    <n v="2388.5720000000001"/>
    <n v="0.27041609999999999"/>
    <n v="121424"/>
    <n v="1419.9639999999999"/>
    <n v="0.61234049999999995"/>
    <n v="545"/>
    <n v="400"/>
    <n v="32517"/>
    <n v="0.99031519999999995"/>
    <n v="440"/>
    <n v="0"/>
    <n v="90.623270000000005"/>
    <n v="18.705220000000001"/>
    <n v="90.623270000000005"/>
    <n v="18.705220000000001"/>
    <n v="90.623270000000005"/>
    <n v="18.705220000000001"/>
    <n v="571.30719999999997"/>
    <n v="147876.20000000001"/>
    <n v="55003.44"/>
    <n v="318"/>
    <n v="9.6847870000000003E-3"/>
    <n v="831177600"/>
    <n v="0.77093860000000003"/>
    <s v="RGB_TV"/>
    <n v="90776"/>
    <n v="2100203000"/>
    <n v="1771062000"/>
    <n v="0.25487029999999999"/>
    <n v="0.21492739999999999"/>
    <n v="1.1858439999999999"/>
    <n v="21628"/>
    <n v="5153.018"/>
    <n v="0.23825679999999999"/>
    <n v="732.30190000000005"/>
    <n v="7261.643"/>
    <n v="0.77164080000000002"/>
    <n v="1672.7670000000001"/>
    <n v="1119.912"/>
    <n v="0.28765089999999999"/>
    <n v="315577"/>
    <n v="2154.4380000000001"/>
    <n v="7.2286540000000002E-3"/>
    <n v="684"/>
    <n v="662"/>
    <n v="89970"/>
    <n v="0.99112100000000003"/>
    <n v="444.11040000000003"/>
    <n v="98.138099999999994"/>
    <n v="19.677350000000001"/>
    <n v="98.138099999999994"/>
    <n v="19.677350000000001"/>
    <n v="98.138099999999994"/>
    <n v="19.677350000000001"/>
    <n v="754.60860000000002"/>
    <n v="431229.7"/>
    <n v="580.89639999999997"/>
    <n v="806"/>
    <n v="8.8789980000000008E-3"/>
    <n v="3871265000"/>
    <n v="0.46979769999999998"/>
  </r>
  <r>
    <n v="1016"/>
    <s v="080325-R2"/>
    <s v="Cicer arietinum"/>
    <x v="1"/>
    <x v="2"/>
    <n v="2"/>
    <s v="SI"/>
    <n v="1"/>
    <n v="10"/>
    <d v="2020-06-09T12:13:26"/>
    <x v="13"/>
    <n v="703522"/>
    <s v="RGB_Side_Far_0"/>
    <n v="90772"/>
    <n v="5039326000"/>
    <n v="3163646000"/>
    <n v="0.61160170000000003"/>
    <n v="0.38395829999999997"/>
    <n v="1.592886"/>
    <n v="90772"/>
    <n v="1"/>
    <n v="0"/>
    <n v="0"/>
    <n v="38538"/>
    <n v="16361.62"/>
    <n v="0.4245582"/>
    <n v="947.3759"/>
    <n v="15231.36"/>
    <n v="-13.382759999999999"/>
    <n v="1184.625"/>
    <n v="2579.4499999999998"/>
    <n v="0.18846869999999999"/>
    <n v="481629"/>
    <n v="2713.2849999999999"/>
    <n v="5.228476E-2"/>
    <n v="763"/>
    <n v="862"/>
    <n v="89382"/>
    <n v="0.98468690000000003"/>
    <n v="916"/>
    <n v="0"/>
    <n v="81.642759999999996"/>
    <n v="20.393229999999999"/>
    <n v="81.642759999999996"/>
    <n v="20.393229999999999"/>
    <n v="81.642759999999996"/>
    <n v="20.393229999999999"/>
    <n v="1001.552"/>
    <n v="654822.69999999995"/>
    <n v="2555.7919999999999"/>
    <n v="1390"/>
    <n v="1.531309E-2"/>
    <n v="8202972000"/>
    <n v="0.99555990000000005"/>
    <s v="RGB_Side_Far_4"/>
    <n v="89196"/>
    <n v="4753459000"/>
    <n v="2893973000"/>
    <n v="0.59747399999999995"/>
    <n v="0.36375059999999998"/>
    <n v="1.6425380000000001"/>
    <n v="89196"/>
    <n v="1"/>
    <n v="0"/>
    <n v="0"/>
    <n v="40590"/>
    <n v="18471.099999999999"/>
    <n v="0.45506530000000001"/>
    <n v="915.69539999999995"/>
    <n v="247635.5"/>
    <n v="-2.0750229999999998"/>
    <n v="1191.8579999999999"/>
    <n v="2582.076"/>
    <n v="0.17327519999999999"/>
    <n v="514765"/>
    <n v="2700.6880000000001"/>
    <n v="5.9122760000000003E-2"/>
    <n v="774"/>
    <n v="855"/>
    <n v="87959"/>
    <n v="0.98613170000000006"/>
    <n v="909"/>
    <n v="0"/>
    <n v="81.593199999999996"/>
    <n v="20.77112"/>
    <n v="81.593199999999996"/>
    <n v="20.77112"/>
    <n v="81.593199999999996"/>
    <n v="20.77112"/>
    <n v="971.1816"/>
    <n v="658221.6"/>
    <n v="687512.4"/>
    <n v="1237"/>
    <n v="1.386833E-2"/>
    <n v="7647432000"/>
    <n v="0.96122459999999998"/>
    <s v="RGB_Side_Lower_0"/>
    <n v="130868"/>
    <n v="8281514000"/>
    <n v="4725846000"/>
    <n v="0.48355160000000003"/>
    <n v="0.27593869999999998"/>
    <n v="1.7523880000000001"/>
    <n v="90994"/>
    <n v="0.69531129999999997"/>
    <n v="39874"/>
    <n v="0.30468869999999998"/>
    <n v="28244"/>
    <n v="6095.6350000000002"/>
    <n v="0.2158205"/>
    <n v="1031.617"/>
    <n v="52482.62"/>
    <n v="-4.389208"/>
    <n v="985.56020000000001"/>
    <n v="2604.1460000000002"/>
    <n v="0.22490009999999999"/>
    <n v="581894"/>
    <n v="2963.732"/>
    <n v="7.4724730000000003E-2"/>
    <n v="852"/>
    <n v="957"/>
    <n v="130764"/>
    <n v="0.99920529999999996"/>
    <n v="677"/>
    <n v="279"/>
    <n v="89.990520000000004"/>
    <n v="22.552150000000001"/>
    <n v="89.990520000000004"/>
    <n v="22.552150000000001"/>
    <n v="89.990520000000004"/>
    <n v="22.552150000000001"/>
    <n v="1069.7560000000001"/>
    <n v="773002.6"/>
    <n v="21047.360000000001"/>
    <n v="104"/>
    <n v="7.9469390000000005E-4"/>
    <n v="13007360000"/>
    <n v="0.75949029999999995"/>
    <s v="RGB_Side_Lower_4"/>
    <n v="121540"/>
    <n v="7876486000"/>
    <n v="4913039000"/>
    <n v="0.53320480000000003"/>
    <n v="0.332592"/>
    <n v="1.60318"/>
    <n v="87172"/>
    <n v="0.71722889999999995"/>
    <n v="34368"/>
    <n v="0.2827711"/>
    <n v="27830"/>
    <n v="6372.4610000000002"/>
    <n v="0.22897809999999999"/>
    <n v="1054.471"/>
    <n v="105203.2"/>
    <n v="-1.5418989999999999"/>
    <n v="971.69489999999996"/>
    <n v="2584.511"/>
    <n v="0.21088689999999999"/>
    <n v="576328"/>
    <n v="2977.7579999999998"/>
    <n v="5.3689019999999997E-2"/>
    <n v="836"/>
    <n v="934"/>
    <n v="121438"/>
    <n v="0.99916079999999996"/>
    <n v="651"/>
    <n v="282"/>
    <n v="89.069929999999999"/>
    <n v="21.984349999999999"/>
    <n v="89.069929999999999"/>
    <n v="21.984349999999999"/>
    <n v="89.069929999999999"/>
    <n v="21.984349999999999"/>
    <n v="1087.9359999999999"/>
    <n v="762371.6"/>
    <n v="91062.36"/>
    <n v="102"/>
    <n v="8.3922990000000002E-4"/>
    <n v="12789530000"/>
    <n v="0.86579680000000003"/>
    <s v="RGB_Side_Upper_0"/>
    <n v="61269"/>
    <n v="1217251000"/>
    <n v="702921900"/>
    <n v="0.32426389999999999"/>
    <n v="0.18725159999999999"/>
    <n v="1.7317020000000001"/>
    <n v="61108"/>
    <n v="0.99737229999999999"/>
    <n v="161"/>
    <n v="2.6277560000000002E-3"/>
    <n v="16908"/>
    <n v="4665.9889999999996"/>
    <n v="0.27596340000000003"/>
    <n v="618.32349999999997"/>
    <n v="64260.61"/>
    <n v="0.45055859999999998"/>
    <n v="1262.44"/>
    <n v="2370.096"/>
    <n v="0.31380089999999999"/>
    <n v="195248"/>
    <n v="1687.223"/>
    <n v="7.1746649999999995E-2"/>
    <n v="492"/>
    <n v="619"/>
    <n v="60727"/>
    <n v="0.99115379999999997"/>
    <n v="594"/>
    <n v="24"/>
    <n v="87.454189999999997"/>
    <n v="16.267399999999999"/>
    <n v="87.454189999999997"/>
    <n v="16.267399999999999"/>
    <n v="87.454189999999997"/>
    <n v="16.267399999999999"/>
    <n v="622.25379999999996"/>
    <n v="241837.3"/>
    <n v="67398.28"/>
    <n v="542"/>
    <n v="8.8462349999999992E-3"/>
    <n v="1920173000"/>
    <n v="0.51151539999999995"/>
    <s v="RGB_Side_Upper_4"/>
    <n v="65002"/>
    <n v="1256010000"/>
    <n v="705641500"/>
    <n v="0.29726229999999998"/>
    <n v="0.1670055"/>
    <n v="1.779955"/>
    <n v="65002"/>
    <n v="1"/>
    <n v="0"/>
    <n v="0"/>
    <n v="17458"/>
    <n v="4688.8059999999996"/>
    <n v="0.26857639999999999"/>
    <n v="607.5335"/>
    <n v="58301.86"/>
    <n v="-12.41108"/>
    <n v="1280.1479999999999"/>
    <n v="2352.6819999999998"/>
    <n v="0.31025140000000001"/>
    <n v="209514"/>
    <n v="1698.6669999999999"/>
    <n v="7.8716159999999993E-2"/>
    <n v="511"/>
    <n v="594"/>
    <n v="64474"/>
    <n v="0.99187720000000001"/>
    <n v="622"/>
    <n v="0"/>
    <n v="87.248609999999999"/>
    <n v="16.07189"/>
    <n v="87.248609999999999"/>
    <n v="16.07189"/>
    <n v="87.248609999999999"/>
    <n v="16.07189"/>
    <n v="610.70770000000005"/>
    <n v="266106.90000000002"/>
    <n v="52292.35"/>
    <n v="528"/>
    <n v="8.1228270000000009E-3"/>
    <n v="1961652000"/>
    <n v="0.46426780000000001"/>
    <s v="RGB_TV"/>
    <n v="144875"/>
    <n v="4909019000"/>
    <n v="2834023000"/>
    <n v="0.23388790000000001"/>
    <n v="0.1350257"/>
    <n v="1.732173"/>
    <n v="29807"/>
    <n v="6132.5780000000004"/>
    <n v="0.20574290000000001"/>
    <n v="819.87379999999996"/>
    <n v="125327.1"/>
    <n v="0.89236629999999995"/>
    <n v="1541.1410000000001"/>
    <n v="1230.1189999999999"/>
    <n v="0.38870389999999999"/>
    <n v="372713"/>
    <n v="2321.5590000000002"/>
    <n v="7.1814340000000004E-2"/>
    <n v="795"/>
    <n v="679"/>
    <n v="143103"/>
    <n v="0.9877688"/>
    <n v="502.01589999999999"/>
    <n v="93.01867"/>
    <n v="18.581630000000001"/>
    <n v="93.01867"/>
    <n v="18.581630000000001"/>
    <n v="93.01867"/>
    <n v="18.581630000000001"/>
    <n v="841.40940000000001"/>
    <n v="507078.2"/>
    <n v="108416.7"/>
    <n v="1772"/>
    <n v="1.2231229999999999E-2"/>
    <n v="7743042000"/>
    <n v="0.36891370000000001"/>
  </r>
  <r>
    <n v="1017"/>
    <s v="080323-R2"/>
    <s v="Cicer arietinum"/>
    <x v="3"/>
    <x v="0"/>
    <n v="2"/>
    <s v="SI"/>
    <n v="1"/>
    <n v="8"/>
    <d v="2020-06-09T12:15:25"/>
    <x v="13"/>
    <n v="367607"/>
    <s v="RGB_Side_Far_0"/>
    <n v="46454"/>
    <n v="3047963000"/>
    <n v="1180143000"/>
    <n v="1.412418"/>
    <n v="0.54687549999999996"/>
    <n v="2.5827059999999999"/>
    <n v="46454"/>
    <n v="1"/>
    <n v="0"/>
    <n v="0"/>
    <n v="22573"/>
    <n v="10968.71"/>
    <n v="0.48592160000000001"/>
    <n v="954.50199999999995"/>
    <n v="61271.3"/>
    <n v="-3.1086670000000001"/>
    <n v="1361.0129999999999"/>
    <n v="2706.8609999999999"/>
    <n v="0.1137628"/>
    <n v="408341"/>
    <n v="2482.1060000000002"/>
    <n v="0.1951543"/>
    <n v="808"/>
    <n v="754"/>
    <n v="45185"/>
    <n v="0.97268270000000001"/>
    <n v="797"/>
    <n v="0"/>
    <n v="80.85915"/>
    <n v="23.784800000000001"/>
    <n v="80.85915"/>
    <n v="23.784800000000001"/>
    <n v="80.85915"/>
    <n v="23.784800000000001"/>
    <n v="954.50210000000004"/>
    <n v="582127.9"/>
    <n v="80814.83"/>
    <n v="1269"/>
    <n v="2.7317350000000001E-2"/>
    <n v="4228106000"/>
    <n v="1.9592940000000001"/>
    <s v="RGB_Side_Far_4"/>
    <n v="45633"/>
    <n v="2398286000"/>
    <n v="1348929000"/>
    <n v="1.15171"/>
    <n v="0.6477851"/>
    <n v="1.777919"/>
    <n v="45633"/>
    <n v="1"/>
    <n v="0"/>
    <n v="0"/>
    <n v="21933"/>
    <n v="10541.86"/>
    <n v="0.48063899999999998"/>
    <n v="844.55259999999998"/>
    <n v="47764.800000000003"/>
    <n v="-0.95623970000000003"/>
    <n v="1329.5229999999999"/>
    <n v="2701.8"/>
    <n v="0.1137297"/>
    <n v="401241"/>
    <n v="2405.078"/>
    <n v="7.8420530000000002E-2"/>
    <n v="782"/>
    <n v="751"/>
    <n v="44349"/>
    <n v="0.97186249999999996"/>
    <n v="787"/>
    <n v="0"/>
    <n v="82.796090000000007"/>
    <n v="24.162759999999999"/>
    <n v="82.796090000000007"/>
    <n v="24.162759999999999"/>
    <n v="82.796090000000007"/>
    <n v="24.162759999999999"/>
    <n v="859.62840000000006"/>
    <n v="518225.4"/>
    <n v="49996.18"/>
    <n v="1284"/>
    <n v="2.8137530000000001E-2"/>
    <n v="3747215000"/>
    <n v="1.7994950000000001"/>
    <s v="RGB_Side_Lower_0"/>
    <n v="59031"/>
    <n v="4229200000"/>
    <n v="883556400"/>
    <n v="1.2136629999999999"/>
    <n v="0.253556"/>
    <n v="4.7865650000000004"/>
    <n v="39339"/>
    <n v="0.66641260000000002"/>
    <n v="19692"/>
    <n v="0.33358739999999998"/>
    <n v="15345"/>
    <n v="3988.9050000000002"/>
    <n v="0.25994820000000002"/>
    <n v="1025.761"/>
    <n v="27328.59"/>
    <n v="-50.725720000000003"/>
    <n v="1153.1010000000001"/>
    <n v="2689.4690000000001"/>
    <n v="0.1388896"/>
    <n v="425021"/>
    <n v="2597.5320000000002"/>
    <n v="0.42820249999999999"/>
    <n v="857"/>
    <n v="833"/>
    <n v="58186"/>
    <n v="0.98568549999999999"/>
    <n v="556"/>
    <n v="276"/>
    <n v="89.201570000000004"/>
    <n v="22.988029999999998"/>
    <n v="89.201570000000004"/>
    <n v="22.988029999999998"/>
    <n v="89.201570000000004"/>
    <n v="22.988029999999998"/>
    <n v="1025.8409999999999"/>
    <n v="599410.80000000005"/>
    <n v="12651.85"/>
    <n v="845"/>
    <n v="1.4314510000000001E-2"/>
    <n v="5112756000"/>
    <n v="1.4672190000000001"/>
    <s v="RGB_Side_Lower_4"/>
    <n v="66208"/>
    <n v="4531823000"/>
    <n v="1509065000"/>
    <n v="1.0338369999999999"/>
    <n v="0.34426030000000002"/>
    <n v="3.0030670000000002"/>
    <n v="44366"/>
    <n v="0.67010029999999998"/>
    <n v="21842"/>
    <n v="0.32989970000000002"/>
    <n v="16669"/>
    <n v="4196.7070000000003"/>
    <n v="0.25176720000000002"/>
    <n v="974.66819999999996"/>
    <n v="86817.26"/>
    <n v="-2.9617559999999998"/>
    <n v="1165.5260000000001"/>
    <n v="2698.924"/>
    <n v="0.1560269"/>
    <n v="424337"/>
    <n v="2573.511"/>
    <n v="0.25038329999999998"/>
    <n v="875"/>
    <n v="763"/>
    <n v="65762"/>
    <n v="0.99326369999999997"/>
    <n v="486"/>
    <n v="276"/>
    <n v="91.03725"/>
    <n v="25.877849999999999"/>
    <n v="91.03725"/>
    <n v="25.877849999999999"/>
    <n v="91.03725"/>
    <n v="25.877849999999999"/>
    <n v="974.67309999999998"/>
    <n v="618069.30000000005"/>
    <n v="113841.8"/>
    <n v="446"/>
    <n v="6.7363459999999998E-3"/>
    <n v="6040888000"/>
    <n v="1.3780969999999999"/>
    <s v="RGB_Side_Upper_0"/>
    <n v="35034"/>
    <n v="598036400"/>
    <n v="198136800"/>
    <n v="0.48724580000000001"/>
    <n v="0.16143060000000001"/>
    <n v="3.0183"/>
    <n v="33808"/>
    <n v="0.96500540000000001"/>
    <n v="1226"/>
    <n v="3.4994579999999997E-2"/>
    <n v="9723"/>
    <n v="2698.4279999999999"/>
    <n v="0.27753040000000001"/>
    <n v="511.75479999999999"/>
    <n v="5023.13"/>
    <n v="1.8988689999999999"/>
    <n v="1374.048"/>
    <n v="2496.5830000000001"/>
    <n v="0.28891159999999999"/>
    <n v="121262"/>
    <n v="1358.6859999999999"/>
    <n v="0.25228230000000001"/>
    <n v="498"/>
    <n v="416"/>
    <n v="34727"/>
    <n v="0.99123709999999998"/>
    <n v="361"/>
    <n v="54"/>
    <n v="91.851259999999996"/>
    <n v="18.240919999999999"/>
    <n v="91.851259999999996"/>
    <n v="18.240919999999999"/>
    <n v="91.851259999999996"/>
    <n v="18.240919999999999"/>
    <n v="511.755"/>
    <n v="164750.39999999999"/>
    <n v="720.21"/>
    <n v="307"/>
    <n v="8.7629160000000008E-3"/>
    <n v="796173200"/>
    <n v="0.64867640000000004"/>
    <s v="RGB_Side_Upper_4"/>
    <n v="36502"/>
    <n v="513216800"/>
    <n v="166144300"/>
    <n v="0.38518340000000001"/>
    <n v="0.1246959"/>
    <n v="3.0889829999999998"/>
    <n v="34203"/>
    <n v="0.93701710000000005"/>
    <n v="2299"/>
    <n v="6.2982850000000007E-2"/>
    <n v="10005"/>
    <n v="2742.3159999999998"/>
    <n v="0.27409460000000002"/>
    <n v="514.60760000000005"/>
    <n v="9566.1329999999998"/>
    <n v="13.21491"/>
    <n v="1327.028"/>
    <n v="2505.1750000000002"/>
    <n v="0.30763659999999998"/>
    <n v="118653"/>
    <n v="1337.5440000000001"/>
    <n v="0.26099919999999999"/>
    <n v="422"/>
    <n v="442"/>
    <n v="36149"/>
    <n v="0.99032929999999997"/>
    <n v="383"/>
    <n v="58"/>
    <n v="92.495090000000005"/>
    <n v="17.150480000000002"/>
    <n v="92.495090000000005"/>
    <n v="17.150480000000002"/>
    <n v="92.495090000000005"/>
    <n v="17.150480000000002"/>
    <n v="514.6078"/>
    <n v="154099.70000000001"/>
    <n v="2507.011"/>
    <n v="353"/>
    <n v="9.6707029999999992E-3"/>
    <n v="679361100"/>
    <n v="0.50987930000000004"/>
    <s v="RGB_TV"/>
    <n v="78745"/>
    <n v="2974011000"/>
    <n v="601915800"/>
    <n v="0.47961910000000002"/>
    <n v="9.7071060000000001E-2"/>
    <n v="4.9409080000000003"/>
    <n v="19489"/>
    <n v="4823.4319999999998"/>
    <n v="0.2474951"/>
    <n v="749.41639999999995"/>
    <n v="37719.58"/>
    <n v="0.54452250000000002"/>
    <n v="1750.519"/>
    <n v="1270.2550000000001"/>
    <n v="0.29616300000000001"/>
    <n v="265884"/>
    <n v="2021.271"/>
    <n v="0.4400347"/>
    <n v="738"/>
    <n v="482"/>
    <n v="77665"/>
    <n v="0.98628490000000002"/>
    <n v="474.10550000000001"/>
    <n v="97.297809999999998"/>
    <n v="20.14134"/>
    <n v="97.297809999999998"/>
    <n v="20.14134"/>
    <n v="97.297809999999998"/>
    <n v="20.14134"/>
    <n v="758.34059999999999"/>
    <n v="346071.2"/>
    <n v="18068.03"/>
    <n v="1080"/>
    <n v="1.3715160000000001E-2"/>
    <n v="3575926000"/>
    <n v="0.57669020000000004"/>
  </r>
  <r>
    <n v="1018"/>
    <s v="080324-R2"/>
    <s v="Cicer arietinum"/>
    <x v="0"/>
    <x v="1"/>
    <n v="2"/>
    <s v="SI"/>
    <n v="1"/>
    <n v="9"/>
    <d v="2020-06-09T12:17:23"/>
    <x v="13"/>
    <n v="628600"/>
    <s v="RGB_Side_Far_0"/>
    <n v="73628"/>
    <n v="5172632000"/>
    <n v="1659985000"/>
    <n v="0.95416959999999995"/>
    <n v="0.30620920000000001"/>
    <n v="3.1160709999999998"/>
    <n v="73628"/>
    <n v="1"/>
    <n v="0"/>
    <n v="0"/>
    <n v="34729"/>
    <n v="16381.04"/>
    <n v="0.47168199999999999"/>
    <n v="1067.0830000000001"/>
    <n v="181593.5"/>
    <n v="-0.97037580000000001"/>
    <n v="1232.078"/>
    <n v="2571.3029999999999"/>
    <n v="0.1438255"/>
    <n v="511926"/>
    <n v="2769.3249999999998"/>
    <n v="0.26429859999999999"/>
    <n v="769"/>
    <n v="973"/>
    <n v="72279"/>
    <n v="0.98167819999999995"/>
    <n v="1028"/>
    <n v="0"/>
    <n v="83.834720000000004"/>
    <n v="23.276869999999999"/>
    <n v="83.834720000000004"/>
    <n v="23.276869999999999"/>
    <n v="83.834720000000004"/>
    <n v="23.276869999999999"/>
    <n v="1067.0830000000001"/>
    <n v="716640.6"/>
    <n v="447875.9"/>
    <n v="1349"/>
    <n v="1.8321830000000001E-2"/>
    <n v="6832617000"/>
    <n v="1.2603789999999999"/>
    <s v="RGB_Side_Far_4"/>
    <n v="74843"/>
    <n v="5324343000"/>
    <n v="1464594000"/>
    <n v="0.95052519999999996"/>
    <n v="0.26146570000000002"/>
    <n v="3.6353719999999998"/>
    <n v="74843"/>
    <n v="1"/>
    <n v="0"/>
    <n v="0"/>
    <n v="33552"/>
    <n v="15041.31"/>
    <n v="0.44829839999999999"/>
    <n v="1063.2840000000001"/>
    <n v="53854.44"/>
    <n v="-8.3282419999999995"/>
    <n v="1214.758"/>
    <n v="2568.2939999999999"/>
    <n v="0.17253640000000001"/>
    <n v="433781"/>
    <n v="2671.6889999999999"/>
    <n v="0.32323220000000003"/>
    <n v="714"/>
    <n v="982"/>
    <n v="73615"/>
    <n v="0.98359229999999997"/>
    <n v="1037"/>
    <n v="0"/>
    <n v="84.942059999999998"/>
    <n v="22.86382"/>
    <n v="84.942059999999998"/>
    <n v="22.86382"/>
    <n v="84.942059999999998"/>
    <n v="22.86382"/>
    <n v="1063.2840000000001"/>
    <n v="621069.1"/>
    <n v="38751.79"/>
    <n v="1228"/>
    <n v="1.6407680000000001E-2"/>
    <n v="6788936000"/>
    <n v="1.211991"/>
    <s v="RGB_Side_Lower_0"/>
    <n v="116024"/>
    <n v="6153517000"/>
    <n v="3782378000"/>
    <n v="0.45711740000000001"/>
    <n v="0.280976"/>
    <n v="1.6268910000000001"/>
    <n v="91594"/>
    <n v="0.78944009999999998"/>
    <n v="24430"/>
    <n v="0.21055989999999999"/>
    <n v="24844"/>
    <n v="5319.799"/>
    <n v="0.21412809999999999"/>
    <n v="947.19479999999999"/>
    <n v="65307.66"/>
    <n v="4.1304290000000004"/>
    <n v="1072.7940000000001"/>
    <n v="2582.875"/>
    <n v="0.22797990000000001"/>
    <n v="508922"/>
    <n v="2707.7840000000001"/>
    <n v="5.6950819999999999E-2"/>
    <n v="807"/>
    <n v="932"/>
    <n v="115914"/>
    <n v="0.99905189999999999"/>
    <n v="655"/>
    <n v="276"/>
    <n v="93.107839999999996"/>
    <n v="22.24813"/>
    <n v="93.107839999999996"/>
    <n v="22.24813"/>
    <n v="93.107839999999996"/>
    <n v="22.24813"/>
    <n v="980.96600000000001"/>
    <n v="657497.1"/>
    <n v="36760.42"/>
    <n v="110"/>
    <n v="9.4807970000000002E-4"/>
    <n v="9935895000"/>
    <n v="0.73809340000000001"/>
    <s v="RGB_Side_Lower_4"/>
    <n v="108940"/>
    <n v="6499587000"/>
    <n v="2699087000"/>
    <n v="0.54766000000000004"/>
    <n v="0.22742709999999999"/>
    <n v="2.4080680000000001"/>
    <n v="86523"/>
    <n v="0.79422619999999999"/>
    <n v="22417"/>
    <n v="0.20577380000000001"/>
    <n v="22595"/>
    <n v="4686.3779999999997"/>
    <n v="0.2074077"/>
    <n v="1017.174"/>
    <n v="21043.03"/>
    <n v="-8.3172650000000008"/>
    <n v="1045.9590000000001"/>
    <n v="2593.556"/>
    <n v="0.21393380000000001"/>
    <n v="509223"/>
    <n v="2783.7910000000002"/>
    <n v="0.17069899999999999"/>
    <n v="830"/>
    <n v="971"/>
    <n v="108852"/>
    <n v="0.99919219999999997"/>
    <n v="699"/>
    <n v="271"/>
    <n v="93.373080000000002"/>
    <n v="22.662430000000001"/>
    <n v="93.373080000000002"/>
    <n v="22.662430000000001"/>
    <n v="93.373080000000002"/>
    <n v="22.662430000000001"/>
    <n v="1029.0509999999999"/>
    <n v="704417.4"/>
    <n v="4064.7049999999999"/>
    <n v="88"/>
    <n v="8.0778410000000001E-4"/>
    <n v="9198674000"/>
    <n v="0.77508710000000003"/>
    <s v="RGB_Side_Upper_0"/>
    <n v="58662"/>
    <n v="1383526000"/>
    <n v="531622200"/>
    <n v="0.40204380000000001"/>
    <n v="0.15448609999999999"/>
    <n v="2.6024600000000002"/>
    <n v="58400"/>
    <n v="0.99553380000000002"/>
    <n v="262"/>
    <n v="4.4662649999999996E-3"/>
    <n v="14320"/>
    <n v="3495.66"/>
    <n v="0.2441103"/>
    <n v="635.05909999999994"/>
    <n v="103808.1"/>
    <n v="-5.606109"/>
    <n v="1285.6300000000001"/>
    <n v="2403.049"/>
    <n v="0.29268949999999999"/>
    <n v="200424"/>
    <n v="1699.0709999999999"/>
    <n v="0.19786819999999999"/>
    <n v="481"/>
    <n v="571"/>
    <n v="58167"/>
    <n v="0.99156180000000005"/>
    <n v="541"/>
    <n v="29"/>
    <n v="92.209630000000004"/>
    <n v="17.01792"/>
    <n v="92.209630000000004"/>
    <n v="17.01792"/>
    <n v="92.209630000000004"/>
    <n v="17.01792"/>
    <n v="635.05930000000001"/>
    <n v="257627.8"/>
    <n v="183698.7"/>
    <n v="495"/>
    <n v="8.4381709999999995E-3"/>
    <n v="1915148000"/>
    <n v="0.55652990000000002"/>
    <s v="RGB_Side_Upper_4"/>
    <n v="62668"/>
    <n v="1616467000"/>
    <n v="657370600"/>
    <n v="0.41159980000000002"/>
    <n v="0.1673858"/>
    <n v="2.4589889999999999"/>
    <n v="61841"/>
    <n v="0.98680349999999994"/>
    <n v="827"/>
    <n v="1.319653E-2"/>
    <n v="14786"/>
    <n v="3488.6350000000002"/>
    <n v="0.23594180000000001"/>
    <n v="671.14829999999995"/>
    <n v="156332.6"/>
    <n v="2.5303979999999999"/>
    <n v="1281.521"/>
    <n v="2387.0529999999999"/>
    <n v="0.28571560000000001"/>
    <n v="219337"/>
    <n v="1786.472"/>
    <n v="0.17791219999999999"/>
    <n v="510"/>
    <n v="647"/>
    <n v="62195"/>
    <n v="0.99245229999999995"/>
    <n v="587"/>
    <n v="59"/>
    <n v="91.889499999999998"/>
    <n v="17.47372"/>
    <n v="91.889499999999998"/>
    <n v="17.47372"/>
    <n v="91.889499999999998"/>
    <n v="17.47372"/>
    <n v="672.84389999999996"/>
    <n v="278024.7"/>
    <n v="389989.6"/>
    <n v="473"/>
    <n v="7.5477119999999998E-3"/>
    <n v="2273838000"/>
    <n v="0.57898559999999999"/>
    <s v="RGB_TV"/>
    <n v="133835"/>
    <n v="4077992000"/>
    <n v="3202064000"/>
    <n v="0.2276706"/>
    <n v="0.17876829999999999"/>
    <n v="1.2735510000000001"/>
    <n v="28872"/>
    <n v="6228.5079999999998"/>
    <n v="0.21572830000000001"/>
    <n v="750.91669999999999"/>
    <n v="18578.63"/>
    <n v="-2.011533"/>
    <n v="1609.2809999999999"/>
    <n v="1271.9549999999999"/>
    <n v="0.35902640000000002"/>
    <n v="372772"/>
    <n v="2273.181"/>
    <n v="1.4476650000000001E-2"/>
    <n v="716"/>
    <n v="743"/>
    <n v="132446"/>
    <n v="0.98962150000000004"/>
    <n v="413.23719999999997"/>
    <n v="97.731409999999997"/>
    <n v="19.232970000000002"/>
    <n v="97.731409999999997"/>
    <n v="19.232970000000002"/>
    <n v="97.731409999999997"/>
    <n v="19.232970000000002"/>
    <n v="795.22730000000001"/>
    <n v="487364"/>
    <n v="2579.0390000000002"/>
    <n v="1389"/>
    <n v="1.0378449999999999E-2"/>
    <n v="7280056000"/>
    <n v="0.40643889999999999"/>
  </r>
  <r>
    <n v="1019"/>
    <s v="080321-R2"/>
    <s v="Cicer arietinum"/>
    <x v="4"/>
    <x v="0"/>
    <n v="2"/>
    <s v="SI"/>
    <n v="1"/>
    <n v="6"/>
    <d v="2020-06-09T12:19:22"/>
    <x v="13"/>
    <n v="363360"/>
    <s v="RGB_Side_Far_0"/>
    <n v="45345"/>
    <n v="2104885000"/>
    <n v="455320300"/>
    <n v="1.023693"/>
    <n v="0.2214411"/>
    <n v="4.6228670000000003"/>
    <n v="45345"/>
    <n v="1"/>
    <n v="0"/>
    <n v="0"/>
    <n v="21580"/>
    <n v="10270.07"/>
    <n v="0.47590690000000002"/>
    <n v="814.14"/>
    <n v="16801.07"/>
    <n v="-15.860150000000001"/>
    <n v="1259.191"/>
    <n v="2612.145"/>
    <n v="0.14454020000000001"/>
    <n v="313719"/>
    <n v="2119.721"/>
    <n v="0.41513480000000003"/>
    <n v="572"/>
    <n v="811"/>
    <n v="44374"/>
    <n v="0.97858639999999997"/>
    <n v="864"/>
    <n v="0"/>
    <n v="80.515159999999995"/>
    <n v="22.379069999999999"/>
    <n v="80.515159999999995"/>
    <n v="22.379069999999999"/>
    <n v="80.515159999999995"/>
    <n v="22.379069999999999"/>
    <n v="814.14020000000005"/>
    <n v="421502"/>
    <n v="6225.0720000000001"/>
    <n v="971"/>
    <n v="2.141361E-2"/>
    <n v="2560205000"/>
    <n v="1.245134"/>
    <s v="RGB_Side_Far_4"/>
    <n v="49142"/>
    <n v="2381300000"/>
    <n v="778531800"/>
    <n v="0.98607180000000005"/>
    <n v="0.322382"/>
    <n v="3.0587059999999999"/>
    <n v="49142"/>
    <n v="1"/>
    <n v="0"/>
    <n v="0"/>
    <n v="24099"/>
    <n v="11818.03"/>
    <n v="0.49039519999999998"/>
    <n v="832.80970000000002"/>
    <n v="11524.09"/>
    <n v="-48.317340000000002"/>
    <n v="1281.0170000000001"/>
    <n v="2615.5070000000001"/>
    <n v="0.1349706"/>
    <n v="364094"/>
    <n v="2274.453"/>
    <n v="0.25728450000000003"/>
    <n v="618"/>
    <n v="817"/>
    <n v="48150"/>
    <n v="0.97981359999999995"/>
    <n v="870"/>
    <n v="0"/>
    <n v="80.44408"/>
    <n v="21.966940000000001"/>
    <n v="80.44408"/>
    <n v="21.966940000000001"/>
    <n v="80.44408"/>
    <n v="21.966940000000001"/>
    <n v="841.56899999999996"/>
    <n v="487391.9"/>
    <n v="2702.4690000000001"/>
    <n v="992"/>
    <n v="2.01864E-2"/>
    <n v="3159832000"/>
    <n v="1.308454"/>
    <s v="RGB_Side_Lower_0"/>
    <n v="61933"/>
    <n v="3358618000"/>
    <n v="858647800"/>
    <n v="0.87562139999999999"/>
    <n v="0.2238571"/>
    <n v="3.9115199999999999"/>
    <n v="52757"/>
    <n v="0.85183989999999998"/>
    <n v="9176"/>
    <n v="0.14816009999999999"/>
    <n v="17180"/>
    <n v="4765.6719999999996"/>
    <n v="0.27739649999999999"/>
    <n v="936.88469999999995"/>
    <n v="14931.3"/>
    <n v="5.7550759999999999"/>
    <n v="1003.151"/>
    <n v="2522.2469999999998"/>
    <n v="0.16869039999999999"/>
    <n v="367140"/>
    <n v="2383.5920000000001"/>
    <n v="0.35140480000000002"/>
    <n v="639"/>
    <n v="923"/>
    <n v="61832"/>
    <n v="0.99836919999999996"/>
    <n v="665"/>
    <n v="257"/>
    <n v="88.407939999999996"/>
    <n v="19.611270000000001"/>
    <n v="88.407939999999996"/>
    <n v="19.611270000000001"/>
    <n v="88.407939999999996"/>
    <n v="19.611270000000001"/>
    <n v="936.95770000000005"/>
    <n v="514597.7"/>
    <n v="3599.7570000000001"/>
    <n v="101"/>
    <n v="1.630795E-3"/>
    <n v="4217266000"/>
    <n v="1.099478"/>
    <s v="RGB_Side_Lower_4"/>
    <n v="57527"/>
    <n v="2984576000"/>
    <n v="497759400"/>
    <n v="0.9018602"/>
    <n v="0.15040980000000001"/>
    <n v="5.9960209999999998"/>
    <n v="48963"/>
    <n v="0.85113079999999997"/>
    <n v="8564"/>
    <n v="0.14886920000000001"/>
    <n v="14720"/>
    <n v="3766.5509999999999"/>
    <n v="0.25587979999999999"/>
    <n v="923.09159999999997"/>
    <n v="8853.0470000000005"/>
    <n v="0.81454040000000005"/>
    <n v="1048.1880000000001"/>
    <n v="2527.0590000000002"/>
    <n v="0.17975450000000001"/>
    <n v="320031"/>
    <n v="2243.232"/>
    <n v="0.50997199999999998"/>
    <n v="532"/>
    <n v="924"/>
    <n v="57419"/>
    <n v="0.99812259999999997"/>
    <n v="676"/>
    <n v="247"/>
    <n v="86.71069"/>
    <n v="22.098459999999999"/>
    <n v="86.71069"/>
    <n v="22.098459999999999"/>
    <n v="86.71069"/>
    <n v="22.098459999999999"/>
    <n v="923.09199999999998"/>
    <n v="458874.5"/>
    <n v="1362.4290000000001"/>
    <n v="108"/>
    <n v="1.877379E-3"/>
    <n v="3482335000"/>
    <n v="1.05227"/>
    <s v="RGB_Side_Upper_0"/>
    <n v="31887"/>
    <n v="565337700"/>
    <n v="238584800"/>
    <n v="0.55600749999999999"/>
    <n v="0.2346473"/>
    <n v="2.3695460000000002"/>
    <n v="31887"/>
    <n v="1"/>
    <n v="0"/>
    <n v="0"/>
    <n v="10219"/>
    <n v="3274.9380000000001"/>
    <n v="0.32047540000000002"/>
    <n v="532.61620000000005"/>
    <n v="33189.58"/>
    <n v="-4.3929980000000004"/>
    <n v="1347.58"/>
    <n v="2354.444"/>
    <n v="0.22204660000000001"/>
    <n v="143605"/>
    <n v="1421.3869999999999"/>
    <n v="0.16520009999999999"/>
    <n v="411"/>
    <n v="519"/>
    <n v="31489"/>
    <n v="0.98751840000000002"/>
    <n v="573"/>
    <n v="0"/>
    <n v="87.776740000000004"/>
    <n v="18.241890000000001"/>
    <n v="87.776740000000004"/>
    <n v="18.241890000000001"/>
    <n v="87.776740000000004"/>
    <n v="18.241890000000001"/>
    <n v="532.6164"/>
    <n v="174880.6"/>
    <n v="34545.379999999997"/>
    <n v="398"/>
    <n v="1.2481580000000001E-2"/>
    <n v="803922600"/>
    <n v="0.79065479999999999"/>
    <s v="RGB_Side_Upper_4"/>
    <n v="33059"/>
    <n v="533205700"/>
    <n v="397875600"/>
    <n v="0.4878826"/>
    <n v="0.36405569999999998"/>
    <n v="1.3401320000000001"/>
    <n v="33059"/>
    <n v="1"/>
    <n v="0"/>
    <n v="0"/>
    <n v="9816"/>
    <n v="2914.6030000000001"/>
    <n v="0.29692370000000001"/>
    <n v="518.33000000000004"/>
    <n v="28233.49"/>
    <n v="-7.1458769999999996"/>
    <n v="1364.019"/>
    <n v="2370.1239999999998"/>
    <n v="0.2317815"/>
    <n v="142630"/>
    <n v="1424.2139999999999"/>
    <n v="2.1125830000000002E-2"/>
    <n v="411"/>
    <n v="470"/>
    <n v="32534"/>
    <n v="0.98411930000000003"/>
    <n v="517"/>
    <n v="0"/>
    <n v="87.277839999999998"/>
    <n v="17.69829"/>
    <n v="87.277839999999998"/>
    <n v="17.69829"/>
    <n v="87.277839999999998"/>
    <n v="17.69829"/>
    <n v="519.28030000000001"/>
    <n v="174543.4"/>
    <n v="24112.34"/>
    <n v="525"/>
    <n v="1.5880700000000001E-2"/>
    <n v="931081200"/>
    <n v="0.85193830000000004"/>
    <s v="RGB_TV"/>
    <n v="84467"/>
    <n v="2675328000"/>
    <n v="804565400"/>
    <n v="0.37497550000000002"/>
    <n v="0.1127684"/>
    <n v="3.3251840000000001"/>
    <n v="20312"/>
    <n v="4884.4790000000003"/>
    <n v="0.24047260000000001"/>
    <n v="1534.56"/>
    <n v="68673.8"/>
    <n v="-2.8294069999999998"/>
    <n v="1623.0060000000001"/>
    <n v="1141.355"/>
    <n v="0.15090780000000001"/>
    <n v="559726"/>
    <n v="3491.277"/>
    <n v="0.28900510000000001"/>
    <n v="1524"/>
    <n v="644"/>
    <n v="83439"/>
    <n v="0.98782959999999997"/>
    <n v="1181.6369999999999"/>
    <n v="95.474109999999996"/>
    <n v="20.859919999999999"/>
    <n v="95.474109999999996"/>
    <n v="20.859919999999999"/>
    <n v="95.474109999999996"/>
    <n v="20.859919999999999"/>
    <n v="1534.56"/>
    <n v="956482.7"/>
    <n v="55833.54"/>
    <n v="1028"/>
    <n v="1.2170429999999999E-2"/>
    <n v="3479894000"/>
    <n v="0.48774390000000001"/>
  </r>
  <r>
    <n v="1020"/>
    <s v="080322-R2"/>
    <s v="Cicer arietinum"/>
    <x v="3"/>
    <x v="2"/>
    <n v="2"/>
    <s v="SI"/>
    <n v="1"/>
    <n v="7"/>
    <d v="2020-06-09T12:21:21"/>
    <x v="13"/>
    <n v="307650"/>
    <s v="RGB_Side_Far_0"/>
    <n v="41539"/>
    <n v="2837613000"/>
    <n v="371650200"/>
    <n v="1.6445270000000001"/>
    <n v="0.21538840000000001"/>
    <n v="7.6351699999999996"/>
    <n v="41539"/>
    <n v="1"/>
    <n v="0"/>
    <n v="0"/>
    <n v="18054"/>
    <n v="7846.7690000000002"/>
    <n v="0.43462770000000001"/>
    <n v="878.8999"/>
    <n v="84243.34"/>
    <n v="0.1639951"/>
    <n v="1081.135"/>
    <n v="2616.9059999999999"/>
    <n v="0.13261500000000001"/>
    <n v="313230"/>
    <n v="2267.2469999999998"/>
    <n v="0.59042170000000005"/>
    <n v="690"/>
    <n v="819"/>
    <n v="40788"/>
    <n v="0.98192060000000003"/>
    <n v="873"/>
    <n v="0"/>
    <n v="81.662540000000007"/>
    <n v="20.61617"/>
    <n v="81.662540000000007"/>
    <n v="20.61617"/>
    <n v="81.662540000000007"/>
    <n v="20.61617"/>
    <n v="881.32150000000001"/>
    <n v="401909.1"/>
    <n v="170850"/>
    <n v="751"/>
    <n v="1.8079390000000001E-2"/>
    <n v="3209263000"/>
    <n v="1.8599159999999999"/>
    <s v="RGB_Side_Far_4"/>
    <n v="39047"/>
    <n v="2196536000"/>
    <n v="322993800"/>
    <n v="1.4406650000000001"/>
    <n v="0.21184529999999999"/>
    <n v="6.8005519999999997"/>
    <n v="39047"/>
    <n v="1"/>
    <n v="0"/>
    <n v="0"/>
    <n v="18045"/>
    <n v="8339.232"/>
    <n v="0.46213539999999997"/>
    <n v="832.55330000000004"/>
    <n v="2988.2260000000001"/>
    <n v="-9.8812329999999999"/>
    <n v="1176.9100000000001"/>
    <n v="2627.8389999999999"/>
    <n v="0.1238805"/>
    <n v="315199"/>
    <n v="2206.3429999999998"/>
    <n v="0.55295269999999996"/>
    <n v="574"/>
    <n v="828"/>
    <n v="38326"/>
    <n v="0.98153509999999999"/>
    <n v="883"/>
    <n v="0"/>
    <n v="81.406000000000006"/>
    <n v="21.374890000000001"/>
    <n v="81.406000000000006"/>
    <n v="21.374890000000001"/>
    <n v="81.406000000000006"/>
    <n v="21.374890000000001"/>
    <n v="833.19640000000004"/>
    <n v="389246.1"/>
    <n v="228.6858"/>
    <n v="721"/>
    <n v="1.8464930000000001E-2"/>
    <n v="2519530000"/>
    <n v="1.6525099999999999"/>
    <s v="RGB_Side_Lower_0"/>
    <n v="50538"/>
    <n v="5234327000"/>
    <n v="604282600"/>
    <n v="2.0493899999999998"/>
    <n v="0.2365941"/>
    <n v="8.6620509999999999"/>
    <n v="35383"/>
    <n v="0.70012660000000004"/>
    <n v="15155"/>
    <n v="0.29987340000000001"/>
    <n v="14269"/>
    <n v="4028.7379999999998"/>
    <n v="0.28234199999999998"/>
    <n v="1080.0709999999999"/>
    <n v="48014.18"/>
    <n v="-1.0105569999999999"/>
    <n v="793.84299999999996"/>
    <n v="2592.998"/>
    <n v="0.1226945"/>
    <n v="411901"/>
    <n v="2669.4540000000002"/>
    <n v="0.62885630000000003"/>
    <n v="821"/>
    <n v="956"/>
    <n v="50472"/>
    <n v="0.99869410000000003"/>
    <n v="666"/>
    <n v="289"/>
    <n v="88.539789999999996"/>
    <n v="19.57029"/>
    <n v="88.539789999999996"/>
    <n v="19.57029"/>
    <n v="88.539789999999996"/>
    <n v="19.57029"/>
    <n v="1087.4580000000001"/>
    <n v="555278.6"/>
    <n v="45616.4"/>
    <n v="66"/>
    <n v="1.3059479999999999E-3"/>
    <n v="5838609000"/>
    <n v="2.2859850000000002"/>
    <s v="RGB_Side_Lower_4"/>
    <n v="42780"/>
    <n v="4398240000"/>
    <n v="458730800"/>
    <n v="2.403241"/>
    <n v="0.25065500000000002"/>
    <n v="9.5878460000000008"/>
    <n v="27940"/>
    <n v="0.65310900000000005"/>
    <n v="14840"/>
    <n v="0.34689110000000001"/>
    <n v="11735"/>
    <n v="3219.0329999999999"/>
    <n v="0.27431040000000001"/>
    <n v="1055.7750000000001"/>
    <n v="87523.62"/>
    <n v="-37.049100000000003"/>
    <n v="872.22940000000006"/>
    <n v="2577.6680000000001"/>
    <n v="0.1184566"/>
    <n v="361145"/>
    <n v="2527.7190000000001"/>
    <n v="0.65788999999999997"/>
    <n v="631"/>
    <n v="1010"/>
    <n v="42725"/>
    <n v="0.99871430000000005"/>
    <n v="730"/>
    <n v="279"/>
    <n v="87.328050000000005"/>
    <n v="19.301939999999998"/>
    <n v="87.328050000000005"/>
    <n v="19.301939999999998"/>
    <n v="87.328050000000005"/>
    <n v="19.301939999999998"/>
    <n v="1055.7750000000001"/>
    <n v="453124.1"/>
    <n v="179064.6"/>
    <n v="55"/>
    <n v="1.2856479999999999E-3"/>
    <n v="4856970000"/>
    <n v="2.653896"/>
    <s v="RGB_Side_Upper_0"/>
    <n v="26759"/>
    <n v="925757800"/>
    <n v="88961560"/>
    <n v="1.292878"/>
    <n v="0.1242403"/>
    <n v="10.406269999999999"/>
    <n v="26759"/>
    <n v="1"/>
    <n v="0"/>
    <n v="0"/>
    <n v="9282"/>
    <n v="3219.6840000000002"/>
    <n v="0.34687390000000001"/>
    <n v="666.14260000000002"/>
    <n v="37078.949999999997"/>
    <n v="1.273936"/>
    <n v="1297.173"/>
    <n v="2288.7379999999998"/>
    <n v="0.18168419999999999"/>
    <n v="147283"/>
    <n v="1571.068"/>
    <n v="0.68006049999999996"/>
    <n v="285"/>
    <n v="666"/>
    <n v="26513"/>
    <n v="0.99080679999999999"/>
    <n v="700"/>
    <n v="0"/>
    <n v="89.456699999999998"/>
    <n v="17.404509999999998"/>
    <n v="89.456699999999998"/>
    <n v="17.404509999999998"/>
    <n v="89.456699999999998"/>
    <n v="17.404509999999998"/>
    <n v="666.14279999999997"/>
    <n v="185725.9"/>
    <n v="51378.91"/>
    <n v="246"/>
    <n v="9.1931689999999993E-3"/>
    <n v="1014719000"/>
    <n v="1.417119"/>
    <s v="RGB_Side_Upper_4"/>
    <n v="29757"/>
    <n v="995113900"/>
    <n v="107662200"/>
    <n v="1.1238140000000001"/>
    <n v="0.1215864"/>
    <n v="9.2429249999999996"/>
    <n v="29757"/>
    <n v="1"/>
    <n v="0"/>
    <n v="0"/>
    <n v="10270"/>
    <n v="3544.4740000000002"/>
    <n v="0.34512890000000002"/>
    <n v="669.04790000000003"/>
    <n v="39735.86"/>
    <n v="0.61848340000000002"/>
    <n v="1368.492"/>
    <n v="2291.375"/>
    <n v="0.18376000000000001"/>
    <n v="161934"/>
    <n v="1630.453"/>
    <n v="0.64761170000000001"/>
    <n v="373"/>
    <n v="641"/>
    <n v="29492"/>
    <n v="0.99109449999999999"/>
    <n v="675"/>
    <n v="0"/>
    <n v="89.195620000000005"/>
    <n v="16.493400000000001"/>
    <n v="89.195620000000005"/>
    <n v="16.493400000000001"/>
    <n v="89.195620000000005"/>
    <n v="16.493400000000001"/>
    <n v="669.048"/>
    <n v="197985.5"/>
    <n v="53061.07"/>
    <n v="265"/>
    <n v="8.9054679999999997E-3"/>
    <n v="1102776000"/>
    <n v="1.245401"/>
    <s v="RGB_TV"/>
    <n v="77230"/>
    <n v="3180964000"/>
    <n v="648100200"/>
    <n v="0.53331859999999998"/>
    <n v="0.1086601"/>
    <n v="4.9081359999999998"/>
    <n v="18892"/>
    <n v="4621.3599999999997"/>
    <n v="0.24462"/>
    <n v="931.12080000000003"/>
    <n v="130031.8"/>
    <n v="-12.851190000000001"/>
    <n v="1450.1010000000001"/>
    <n v="1026.3109999999999"/>
    <n v="0.22916300000000001"/>
    <n v="337009"/>
    <n v="2330.386"/>
    <n v="0.43756080000000003"/>
    <n v="833"/>
    <n v="691"/>
    <n v="76475"/>
    <n v="0.99022399999999999"/>
    <n v="658.34490000000005"/>
    <n v="93.881119999999996"/>
    <n v="19.370640000000002"/>
    <n v="93.881119999999996"/>
    <n v="19.370640000000002"/>
    <n v="93.881119999999996"/>
    <n v="19.370640000000002"/>
    <n v="931.12099999999998"/>
    <n v="424630.5"/>
    <n v="218933.8"/>
    <n v="755"/>
    <n v="9.7759930000000002E-3"/>
    <n v="3829064000"/>
    <n v="0.64197859999999995"/>
  </r>
  <r>
    <n v="1021"/>
    <s v="080326-R3"/>
    <s v="Cicer arietinum"/>
    <x v="3"/>
    <x v="2"/>
    <n v="3"/>
    <s v="SI"/>
    <n v="1"/>
    <n v="11"/>
    <d v="2020-06-09T12:34:05"/>
    <x v="13"/>
    <n v="442962"/>
    <s v="RGB_Side_Far_0"/>
    <n v="51765"/>
    <n v="3849558000"/>
    <n v="752230900"/>
    <n v="1.4366080000000001"/>
    <n v="0.28072350000000001"/>
    <n v="5.117521"/>
    <n v="51765"/>
    <n v="1"/>
    <n v="0"/>
    <n v="0"/>
    <n v="26115"/>
    <n v="13174.79"/>
    <n v="0.50449140000000003"/>
    <n v="1025.4839999999999"/>
    <n v="59779.12"/>
    <n v="-3.4095089999999999"/>
    <n v="1091.3140000000001"/>
    <n v="2624.201"/>
    <n v="0.13842650000000001"/>
    <n v="373953"/>
    <n v="2528.6179999999999"/>
    <n v="0.45302350000000002"/>
    <n v="900"/>
    <n v="796"/>
    <n v="50376"/>
    <n v="0.97316720000000001"/>
    <n v="853"/>
    <n v="0"/>
    <n v="82.783169999999998"/>
    <n v="24.037990000000001"/>
    <n v="82.783169999999998"/>
    <n v="24.037990000000001"/>
    <n v="82.783169999999998"/>
    <n v="24.037990000000001"/>
    <n v="1025.4839999999999"/>
    <n v="510600.8"/>
    <n v="69033.97"/>
    <n v="1389"/>
    <n v="2.68328E-2"/>
    <n v="4601789000"/>
    <n v="1.7173320000000001"/>
    <s v="RGB_Side_Far_4"/>
    <n v="51571"/>
    <n v="4861601000"/>
    <n v="562400300"/>
    <n v="1.8279669999999999"/>
    <n v="0.21146300000000001"/>
    <n v="8.64438"/>
    <n v="51571"/>
    <n v="1"/>
    <n v="0"/>
    <n v="0"/>
    <n v="24012"/>
    <n v="11180.24"/>
    <n v="0.46561049999999998"/>
    <n v="1104.902"/>
    <n v="47110.34"/>
    <n v="1.8175300000000001"/>
    <n v="1052.183"/>
    <n v="2610.9560000000001"/>
    <n v="0.14158019999999999"/>
    <n v="364253"/>
    <n v="2621.471"/>
    <n v="0.62825489999999995"/>
    <n v="964"/>
    <n v="815"/>
    <n v="50619"/>
    <n v="0.98153999999999997"/>
    <n v="873"/>
    <n v="0"/>
    <n v="83.089740000000006"/>
    <n v="22.75901"/>
    <n v="83.089740000000006"/>
    <n v="22.75901"/>
    <n v="83.089740000000006"/>
    <n v="22.75901"/>
    <n v="1104.902"/>
    <n v="507209.1"/>
    <n v="43035.51"/>
    <n v="952"/>
    <n v="1.8459989999999999E-2"/>
    <n v="5424002000"/>
    <n v="2.0394299999999999"/>
    <s v="RGB_Side_Lower_0"/>
    <n v="83398"/>
    <n v="2228015000"/>
    <n v="1749060000"/>
    <n v="0.32033679999999998"/>
    <n v="0.25147419999999998"/>
    <n v="1.2738350000000001"/>
    <n v="61418"/>
    <n v="0.73644449999999995"/>
    <n v="21980"/>
    <n v="0.2635555"/>
    <n v="17307"/>
    <n v="3591.6"/>
    <n v="0.20752300000000001"/>
    <n v="754.40369999999996"/>
    <n v="95560.83"/>
    <n v="-7.5773080000000004"/>
    <n v="958.42280000000005"/>
    <n v="2680.9659999999999"/>
    <n v="0.27689409999999998"/>
    <n v="301191"/>
    <n v="2062.404"/>
    <n v="1.45031E-2"/>
    <n v="736"/>
    <n v="644"/>
    <n v="83262"/>
    <n v="0.99836930000000002"/>
    <n v="385"/>
    <n v="258"/>
    <n v="94.910070000000005"/>
    <n v="22.765560000000001"/>
    <n v="94.910070000000005"/>
    <n v="22.765560000000001"/>
    <n v="94.910070000000005"/>
    <n v="22.765560000000001"/>
    <n v="754.40390000000002"/>
    <n v="391397.2"/>
    <n v="109497.5"/>
    <n v="136"/>
    <n v="1.6307349999999999E-3"/>
    <n v="3977075000"/>
    <n v="0.57181099999999996"/>
    <s v="RGB_Side_Lower_4"/>
    <n v="77020"/>
    <n v="4452557000"/>
    <n v="934116600"/>
    <n v="0.75058950000000002"/>
    <n v="0.15746859999999999"/>
    <n v="4.766597"/>
    <n v="58531"/>
    <n v="0.75994550000000005"/>
    <n v="18489"/>
    <n v="0.2400545"/>
    <n v="16142"/>
    <n v="3383.0720000000001"/>
    <n v="0.20958189999999999"/>
    <n v="982.02440000000001"/>
    <n v="45944.91"/>
    <n v="-13.55963"/>
    <n v="884.40020000000004"/>
    <n v="2647.6379999999999"/>
    <n v="0.22632969999999999"/>
    <n v="340300"/>
    <n v="2412.3629999999998"/>
    <n v="0.42663760000000001"/>
    <n v="918"/>
    <n v="696"/>
    <n v="76990"/>
    <n v="0.99961049999999996"/>
    <n v="448"/>
    <n v="247"/>
    <n v="93.775509999999997"/>
    <n v="22.208130000000001"/>
    <n v="93.775509999999997"/>
    <n v="22.208130000000001"/>
    <n v="93.775509999999997"/>
    <n v="22.208130000000001"/>
    <n v="982.02459999999996"/>
    <n v="486559.2"/>
    <n v="27407.62"/>
    <n v="30"/>
    <n v="3.8950919999999997E-4"/>
    <n v="5386674000"/>
    <n v="0.90805820000000004"/>
    <s v="RGB_Side_Upper_0"/>
    <n v="37910"/>
    <n v="1070014000"/>
    <n v="120211600"/>
    <n v="0.7445292"/>
    <n v="8.3644769999999993E-2"/>
    <n v="8.9010840000000009"/>
    <n v="37842"/>
    <n v="0.99820629999999999"/>
    <n v="68"/>
    <n v="1.793722E-3"/>
    <n v="9301"/>
    <n v="2281.9470000000001"/>
    <n v="0.24534420000000001"/>
    <n v="704.17330000000004"/>
    <n v="135998.5"/>
    <n v="7.5426070000000003"/>
    <n v="1169.4580000000001"/>
    <n v="2403.9589999999998"/>
    <n v="0.24362339999999999"/>
    <n v="155609"/>
    <n v="1629.57"/>
    <n v="0.63680709999999996"/>
    <n v="610"/>
    <n v="423"/>
    <n v="37480"/>
    <n v="0.98865740000000002"/>
    <n v="414"/>
    <n v="8"/>
    <n v="91.766369999999995"/>
    <n v="17.493790000000001"/>
    <n v="91.766369999999995"/>
    <n v="17.493790000000001"/>
    <n v="91.766369999999995"/>
    <n v="17.493790000000001"/>
    <n v="704.17349999999999"/>
    <n v="223031.2"/>
    <n v="487881.4"/>
    <n v="430"/>
    <n v="1.1342649999999999E-2"/>
    <n v="1190225000"/>
    <n v="0.82817390000000002"/>
    <s v="RGB_Side_Upper_4"/>
    <n v="41069"/>
    <n v="1455767000"/>
    <n v="150409300"/>
    <n v="0.86310469999999995"/>
    <n v="8.9175669999999999E-2"/>
    <n v="9.6787010000000002"/>
    <n v="40896"/>
    <n v="0.99578759999999999"/>
    <n v="173"/>
    <n v="4.2124229999999999E-3"/>
    <n v="10775"/>
    <n v="2826.9650000000001"/>
    <n v="0.26236330000000002"/>
    <n v="727.76170000000002"/>
    <n v="99442.77"/>
    <n v="0.46731349999999999"/>
    <n v="1191.414"/>
    <n v="2367.2159999999999"/>
    <n v="0.2342156"/>
    <n v="175347"/>
    <n v="1717.704"/>
    <n v="0.66049970000000002"/>
    <n v="524"/>
    <n v="560"/>
    <n v="40739"/>
    <n v="0.99196479999999998"/>
    <n v="545"/>
    <n v="14"/>
    <n v="92.096109999999996"/>
    <n v="18.063009999999998"/>
    <n v="92.096109999999996"/>
    <n v="18.063009999999998"/>
    <n v="92.096109999999996"/>
    <n v="18.063009999999998"/>
    <n v="727.76179999999999"/>
    <n v="252299.1"/>
    <n v="240786.6"/>
    <n v="330"/>
    <n v="8.0352570000000005E-3"/>
    <n v="1606176000"/>
    <n v="0.95228029999999997"/>
    <s v="RGB_TV"/>
    <n v="100229"/>
    <n v="4087895000"/>
    <n v="1279498000"/>
    <n v="0.4069237"/>
    <n v="0.1273659"/>
    <n v="3.1949200000000002"/>
    <n v="24461"/>
    <n v="5969.7340000000004"/>
    <n v="0.24405109999999999"/>
    <n v="882.54690000000005"/>
    <n v="14509.75"/>
    <n v="4.4366700000000003"/>
    <n v="1468.8520000000001"/>
    <n v="1357.202"/>
    <n v="0.2751518"/>
    <n v="364268"/>
    <n v="2349.29"/>
    <n v="0.27377259999999998"/>
    <n v="812"/>
    <n v="773"/>
    <n v="99008"/>
    <n v="0.98781790000000003"/>
    <n v="582.05240000000003"/>
    <n v="96.139880000000005"/>
    <n v="19.865349999999999"/>
    <n v="96.139880000000005"/>
    <n v="19.865349999999999"/>
    <n v="96.139880000000005"/>
    <n v="19.865349999999999"/>
    <n v="882.54750000000001"/>
    <n v="452853.2"/>
    <n v="2100.5189999999998"/>
    <n v="1221"/>
    <n v="1.21821E-2"/>
    <n v="5367394000"/>
    <n v="0.53428949999999997"/>
  </r>
  <r>
    <n v="1022"/>
    <s v="080327-R3"/>
    <s v="Cicer arietinum"/>
    <x v="2"/>
    <x v="0"/>
    <n v="3"/>
    <s v="SI"/>
    <n v="1"/>
    <n v="12"/>
    <d v="2020-06-09T12:36:12"/>
    <x v="13"/>
    <n v="432424"/>
    <s v="RGB_Side_Far_0"/>
    <n v="49094"/>
    <n v="2136320000"/>
    <n v="1016185000"/>
    <n v="0.88635870000000005"/>
    <n v="0.42161490000000001"/>
    <n v="2.1022949999999998"/>
    <n v="49094"/>
    <n v="1"/>
    <n v="0"/>
    <n v="0"/>
    <n v="25203"/>
    <n v="12938.27"/>
    <n v="0.51336210000000004"/>
    <n v="827.9239"/>
    <n v="37167.019999999997"/>
    <n v="-0.73192979999999996"/>
    <n v="1189.864"/>
    <n v="2684.2809999999999"/>
    <n v="0.14414779999999999"/>
    <n v="340581"/>
    <n v="2306.877"/>
    <n v="0.12624940000000001"/>
    <n v="771"/>
    <n v="657"/>
    <n v="47472"/>
    <n v="0.96696130000000002"/>
    <n v="715"/>
    <n v="0"/>
    <n v="80.057029999999997"/>
    <n v="24.42268"/>
    <n v="80.057029999999997"/>
    <n v="24.42268"/>
    <n v="80.057029999999997"/>
    <n v="24.42268"/>
    <n v="842.65369999999996"/>
    <n v="494190.4"/>
    <n v="28137.599999999999"/>
    <n v="1622"/>
    <n v="3.3038659999999997E-2"/>
    <n v="3152505000"/>
    <n v="1.307974"/>
    <s v="RGB_Side_Far_4"/>
    <n v="51600"/>
    <n v="2051460000"/>
    <n v="667057200"/>
    <n v="0.77048399999999995"/>
    <n v="0.25053229999999999"/>
    <n v="3.0753879999999998"/>
    <n v="51600"/>
    <n v="1"/>
    <n v="0"/>
    <n v="0"/>
    <n v="25813"/>
    <n v="12913"/>
    <n v="0.50025189999999997"/>
    <n v="779.60500000000002"/>
    <n v="26426.400000000001"/>
    <n v="-28.995840000000001"/>
    <n v="1202.079"/>
    <n v="2689.538"/>
    <n v="0.1698838"/>
    <n v="303737"/>
    <n v="2127.4879999999998"/>
    <n v="0.25933479999999998"/>
    <n v="711"/>
    <n v="674"/>
    <n v="50080"/>
    <n v="0.97054260000000003"/>
    <n v="732"/>
    <n v="0"/>
    <n v="80.106570000000005"/>
    <n v="24.004549999999998"/>
    <n v="80.106570000000005"/>
    <n v="24.004549999999998"/>
    <n v="80.106570000000005"/>
    <n v="24.004549999999998"/>
    <n v="789.4271"/>
    <n v="390640.8"/>
    <n v="13534.01"/>
    <n v="1520"/>
    <n v="2.9457359999999998E-2"/>
    <n v="2718517000"/>
    <n v="1.0210159999999999"/>
    <s v="RGB_Side_Lower_0"/>
    <n v="87981"/>
    <n v="5662715000"/>
    <n v="2184571000"/>
    <n v="0.73155490000000001"/>
    <n v="0.28222039999999998"/>
    <n v="2.5921400000000001"/>
    <n v="64747"/>
    <n v="0.73592029999999997"/>
    <n v="23234"/>
    <n v="0.26407969999999997"/>
    <n v="19382"/>
    <n v="4269.808"/>
    <n v="0.22029760000000001"/>
    <n v="906.62009999999998"/>
    <n v="75145.37"/>
    <n v="0.4278459"/>
    <n v="994.09040000000005"/>
    <n v="2673.4180000000001"/>
    <n v="0.21013499999999999"/>
    <n v="418688"/>
    <n v="2561.5549999999998"/>
    <n v="0.19645190000000001"/>
    <n v="899"/>
    <n v="718"/>
    <n v="87406"/>
    <n v="0.99346449999999997"/>
    <n v="439"/>
    <n v="278"/>
    <n v="92.045029999999997"/>
    <n v="21.97232"/>
    <n v="92.045029999999997"/>
    <n v="21.97232"/>
    <n v="92.045029999999997"/>
    <n v="21.97232"/>
    <n v="939.53049999999996"/>
    <n v="613808.80000000005"/>
    <n v="64182.34"/>
    <n v="575"/>
    <n v="6.5355020000000003E-3"/>
    <n v="7847286000"/>
    <n v="1.0137750000000001"/>
    <s v="RGB_Side_Lower_4"/>
    <n v="77251"/>
    <n v="3841979000"/>
    <n v="1496045000"/>
    <n v="0.64379370000000002"/>
    <n v="0.25068970000000002"/>
    <n v="2.5680890000000001"/>
    <n v="55716"/>
    <n v="0.72123340000000002"/>
    <n v="21535"/>
    <n v="0.27876659999999998"/>
    <n v="16892"/>
    <n v="3693.6689999999999"/>
    <n v="0.21866379999999999"/>
    <n v="883.2242"/>
    <n v="16062.95"/>
    <n v="-15.77975"/>
    <n v="983.90170000000001"/>
    <n v="2676.335"/>
    <n v="0.20449539999999999"/>
    <n v="377764"/>
    <n v="2475.3119999999999"/>
    <n v="0.19313910000000001"/>
    <n v="844"/>
    <n v="779"/>
    <n v="76853"/>
    <n v="0.99484799999999995"/>
    <n v="499"/>
    <n v="279"/>
    <n v="90.963549999999998"/>
    <n v="22.491240000000001"/>
    <n v="90.963549999999998"/>
    <n v="22.491240000000001"/>
    <n v="90.963549999999998"/>
    <n v="22.491240000000001"/>
    <n v="906.27210000000002"/>
    <n v="552386.9"/>
    <n v="3340"/>
    <n v="398"/>
    <n v="5.1520369999999999E-3"/>
    <n v="5338024000"/>
    <n v="0.89448340000000004"/>
    <s v="RGB_Side_Upper_0"/>
    <n v="35175"/>
    <n v="713410600"/>
    <n v="201340400"/>
    <n v="0.57659570000000004"/>
    <n v="0.16272819999999999"/>
    <n v="3.5433059999999998"/>
    <n v="35175"/>
    <n v="1"/>
    <n v="0"/>
    <n v="0"/>
    <n v="10457"/>
    <n v="3108.7089999999998"/>
    <n v="0.29728500000000002"/>
    <n v="552.46090000000004"/>
    <n v="19831.490000000002"/>
    <n v="-2.4003999999999999"/>
    <n v="1282.3779999999999"/>
    <n v="2414.3710000000001"/>
    <n v="0.23578270000000001"/>
    <n v="149184"/>
    <n v="1480.691"/>
    <n v="0.31336700000000001"/>
    <n v="425"/>
    <n v="530"/>
    <n v="34737"/>
    <n v="0.98754799999999998"/>
    <n v="543"/>
    <n v="0"/>
    <n v="91.690489999999997"/>
    <n v="17.793430000000001"/>
    <n v="91.690489999999997"/>
    <n v="17.793430000000001"/>
    <n v="91.690489999999997"/>
    <n v="17.793430000000001"/>
    <n v="552.49990000000003"/>
    <n v="202673.1"/>
    <n v="11180.89"/>
    <n v="438"/>
    <n v="1.2452029999999999E-2"/>
    <n v="914751000"/>
    <n v="0.73932390000000003"/>
    <s v="RGB_Side_Upper_4"/>
    <n v="37029"/>
    <n v="693409400"/>
    <n v="312511000"/>
    <n v="0.50571489999999997"/>
    <n v="0.22791939999999999"/>
    <n v="2.2188319999999999"/>
    <n v="37029"/>
    <n v="1"/>
    <n v="0"/>
    <n v="0"/>
    <n v="11384"/>
    <n v="3499.837"/>
    <n v="0.30743470000000001"/>
    <n v="550.20450000000005"/>
    <n v="23401.16"/>
    <n v="2.915883"/>
    <n v="1295.4690000000001"/>
    <n v="2407.8780000000002"/>
    <n v="0.2274718"/>
    <n v="162785"/>
    <n v="1543.4639999999999"/>
    <n v="0.1433808"/>
    <n v="462"/>
    <n v="551"/>
    <n v="36705"/>
    <n v="0.99125010000000002"/>
    <n v="561"/>
    <n v="0"/>
    <n v="91.330039999999997"/>
    <n v="17.142679999999999"/>
    <n v="91.330039999999997"/>
    <n v="17.142679999999999"/>
    <n v="91.330039999999997"/>
    <n v="17.142679999999999"/>
    <n v="550.35709999999995"/>
    <n v="225745.9"/>
    <n v="14788.79"/>
    <n v="324"/>
    <n v="8.7498990000000002E-3"/>
    <n v="1005920000"/>
    <n v="0.73363440000000002"/>
    <s v="RGB_TV"/>
    <n v="94294"/>
    <n v="3886115000"/>
    <n v="1572823000"/>
    <n v="0.43706660000000003"/>
    <n v="0.17689340000000001"/>
    <n v="2.47079"/>
    <n v="24542"/>
    <n v="6387.5730000000003"/>
    <n v="0.26027109999999998"/>
    <n v="1407.28"/>
    <n v="18217.63"/>
    <n v="-6.0632210000000004"/>
    <n v="1554.377"/>
    <n v="1209.095"/>
    <n v="0.15956960000000001"/>
    <n v="590927"/>
    <n v="3400.9490000000001"/>
    <n v="0.1795745"/>
    <n v="1402"/>
    <n v="701"/>
    <n v="93028"/>
    <n v="0.9865739"/>
    <n v="1184.6020000000001"/>
    <n v="97.359340000000003"/>
    <n v="20.65635"/>
    <n v="97.359340000000003"/>
    <n v="20.65635"/>
    <n v="97.359340000000003"/>
    <n v="20.65635"/>
    <n v="1413.9960000000001"/>
    <n v="946116.3"/>
    <n v="3519.654"/>
    <n v="1266"/>
    <n v="1.342609E-2"/>
    <n v="5458938000"/>
    <n v="0.61395999999999995"/>
  </r>
  <r>
    <n v="1023"/>
    <s v="080328-R3"/>
    <s v="Cicer arietinum"/>
    <x v="1"/>
    <x v="0"/>
    <n v="3"/>
    <s v="SI"/>
    <n v="1"/>
    <n v="13"/>
    <d v="2020-06-09T12:38:33"/>
    <x v="13"/>
    <n v="273345"/>
    <s v="RGB_Side_Far_0"/>
    <n v="34909"/>
    <n v="1201819000"/>
    <n v="709460400"/>
    <n v="0.98619809999999997"/>
    <n v="0.58217479999999999"/>
    <n v="1.6939900000000001"/>
    <n v="34909"/>
    <n v="1"/>
    <n v="0"/>
    <n v="0"/>
    <n v="18511"/>
    <n v="9815.7250000000004"/>
    <n v="0.53026439999999997"/>
    <n v="709.42370000000005"/>
    <n v="5793.4080000000004"/>
    <n v="-26.691749999999999"/>
    <n v="1319.9739999999999"/>
    <n v="2696.386"/>
    <n v="0.12304420000000001"/>
    <n v="283711"/>
    <n v="2008.66"/>
    <n v="6.6361210000000004E-2"/>
    <n v="577"/>
    <n v="668"/>
    <n v="33833"/>
    <n v="0.96917699999999996"/>
    <n v="727"/>
    <n v="0"/>
    <n v="79.679310000000001"/>
    <n v="24.62604"/>
    <n v="79.679310000000001"/>
    <n v="24.62604"/>
    <n v="79.679310000000001"/>
    <n v="24.62604"/>
    <n v="720.56560000000002"/>
    <n v="366540.79999999999"/>
    <n v="961.45899999999995"/>
    <n v="1076"/>
    <n v="3.0823E-2"/>
    <n v="1911279000"/>
    <n v="1.568373"/>
    <s v="RGB_Side_Far_4"/>
    <n v="36292"/>
    <n v="1613210000"/>
    <n v="1094023000"/>
    <n v="1.2248110000000001"/>
    <n v="0.83062389999999997"/>
    <n v="1.474567"/>
    <n v="36292"/>
    <n v="1"/>
    <n v="0"/>
    <n v="0"/>
    <n v="19575"/>
    <n v="10558.27"/>
    <n v="0.5393751"/>
    <n v="732.82460000000003"/>
    <n v="48481.8"/>
    <n v="-66.971950000000007"/>
    <n v="1320.9929999999999"/>
    <n v="2692.2809999999999"/>
    <n v="0.1070952"/>
    <n v="338876"/>
    <n v="2182.8870000000002"/>
    <n v="3.6778770000000002E-2"/>
    <n v="702"/>
    <n v="656"/>
    <n v="35309"/>
    <n v="0.97291419999999995"/>
    <n v="714"/>
    <n v="0"/>
    <n v="79.806629999999998"/>
    <n v="24.217040000000001"/>
    <n v="79.806629999999998"/>
    <n v="24.217040000000001"/>
    <n v="79.806629999999998"/>
    <n v="24.217040000000001"/>
    <n v="761.79280000000006"/>
    <n v="435946.4"/>
    <n v="64765.93"/>
    <n v="983"/>
    <n v="2.708586E-2"/>
    <n v="2707232000"/>
    <n v="2.0554350000000001"/>
    <s v="RGB_Side_Lower_0"/>
    <n v="46189"/>
    <n v="1617776000"/>
    <n v="286879500"/>
    <n v="0.75830050000000004"/>
    <n v="0.13446910000000001"/>
    <n v="5.6392189999999998"/>
    <n v="32728"/>
    <n v="0.70856699999999995"/>
    <n v="13461"/>
    <n v="0.291433"/>
    <n v="11806"/>
    <n v="3017.6370000000002"/>
    <n v="0.255602"/>
    <n v="771.82899999999995"/>
    <n v="9539.2440000000006"/>
    <n v="-10.784380000000001"/>
    <n v="1114.454"/>
    <n v="2678.7460000000001"/>
    <n v="0.19989270000000001"/>
    <n v="231069"/>
    <n v="1901.462"/>
    <n v="0.48826520000000001"/>
    <n v="472"/>
    <n v="747"/>
    <n v="46088"/>
    <n v="0.99781330000000001"/>
    <n v="511"/>
    <n v="235"/>
    <n v="89.556539999999998"/>
    <n v="22.98582"/>
    <n v="89.556539999999998"/>
    <n v="22.98582"/>
    <n v="89.556539999999998"/>
    <n v="22.98582"/>
    <n v="771.85339999999997"/>
    <n v="325727.90000000002"/>
    <n v="1970.105"/>
    <n v="101"/>
    <n v="2.1866680000000001E-3"/>
    <n v="1904656000"/>
    <n v="0.89276949999999999"/>
    <s v="RGB_Side_Lower_4"/>
    <n v="45812"/>
    <n v="1566782000"/>
    <n v="580215200"/>
    <n v="0.74653460000000005"/>
    <n v="0.27645890000000001"/>
    <n v="2.7003460000000001"/>
    <n v="30205"/>
    <n v="0.6593251"/>
    <n v="15607"/>
    <n v="0.3406749"/>
    <n v="11244"/>
    <n v="2759.703"/>
    <n v="0.24543789999999999"/>
    <n v="777.54549999999995"/>
    <n v="2688.8609999999999"/>
    <n v="3.533989"/>
    <n v="1092.952"/>
    <n v="2708.9430000000002"/>
    <n v="0.17699989999999999"/>
    <n v="258825"/>
    <n v="2010.0360000000001"/>
    <n v="0.21114939999999999"/>
    <n v="566"/>
    <n v="720"/>
    <n v="45688"/>
    <n v="0.99729330000000005"/>
    <n v="463"/>
    <n v="256"/>
    <n v="89.188469999999995"/>
    <n v="23.824249999999999"/>
    <n v="89.188469999999995"/>
    <n v="23.824249999999999"/>
    <n v="89.188469999999995"/>
    <n v="23.824249999999999"/>
    <n v="781.9796"/>
    <n v="383165.6"/>
    <n v="157.8184"/>
    <n v="124"/>
    <n v="2.7067139999999998E-3"/>
    <n v="2146997000"/>
    <n v="1.022994"/>
    <s v="RGB_Side_Upper_0"/>
    <n v="22922"/>
    <n v="435883200"/>
    <n v="118495200"/>
    <n v="0.82959309999999997"/>
    <n v="0.22552559999999999"/>
    <n v="3.6784880000000002"/>
    <n v="22922"/>
    <n v="1"/>
    <n v="0"/>
    <n v="0"/>
    <n v="6353"/>
    <n v="1760.78"/>
    <n v="0.2771573"/>
    <n v="528.91589999999997"/>
    <n v="20236.939999999999"/>
    <n v="-20.505859999999998"/>
    <n v="1333.7860000000001"/>
    <n v="2469.8380000000002"/>
    <n v="0.2201033"/>
    <n v="104142"/>
    <n v="1307.0920000000001"/>
    <n v="0.32776939999999999"/>
    <n v="507"/>
    <n v="313"/>
    <n v="22657"/>
    <n v="0.98843910000000001"/>
    <n v="317"/>
    <n v="0"/>
    <n v="89.276989999999998"/>
    <n v="19.140260000000001"/>
    <n v="89.276989999999998"/>
    <n v="19.140260000000001"/>
    <n v="89.276989999999998"/>
    <n v="19.140260000000001"/>
    <n v="528.91610000000003"/>
    <n v="155338.5"/>
    <n v="17866.41"/>
    <n v="265"/>
    <n v="1.156095E-2"/>
    <n v="554378400"/>
    <n v="1.0551189999999999"/>
    <s v="RGB_Side_Upper_4"/>
    <n v="26981"/>
    <n v="524737100"/>
    <n v="144923100"/>
    <n v="0.72081799999999996"/>
    <n v="0.19907720000000001"/>
    <n v="3.620797"/>
    <n v="26981"/>
    <n v="1"/>
    <n v="0"/>
    <n v="0"/>
    <n v="7558"/>
    <n v="2117.17"/>
    <n v="0.28012310000000001"/>
    <n v="555.58349999999996"/>
    <n v="3702.2190000000001"/>
    <n v="-51.091949999999997"/>
    <n v="1325.0309999999999"/>
    <n v="2477.712"/>
    <n v="0.23094439999999999"/>
    <n v="116829"/>
    <n v="1362.7470000000001"/>
    <n v="0.32168659999999999"/>
    <n v="553"/>
    <n v="342"/>
    <n v="26730"/>
    <n v="0.9906971"/>
    <n v="355"/>
    <n v="0"/>
    <n v="89.436269999999993"/>
    <n v="18.462289999999999"/>
    <n v="89.436269999999993"/>
    <n v="18.462289999999999"/>
    <n v="89.436269999999993"/>
    <n v="18.462289999999999"/>
    <n v="555.58370000000002"/>
    <n v="163278.6"/>
    <n v="508.00279999999998"/>
    <n v="251"/>
    <n v="9.3028420000000004E-3"/>
    <n v="669660200"/>
    <n v="0.91989520000000002"/>
    <s v="RGB_TV"/>
    <n v="60240"/>
    <n v="2186104000"/>
    <n v="306759900"/>
    <n v="0.60242209999999996"/>
    <n v="8.4533449999999996E-2"/>
    <n v="7.1264349999999999"/>
    <n v="16150"/>
    <n v="4329.723"/>
    <n v="0.26809430000000001"/>
    <n v="753.45669999999996"/>
    <n v="8651.9549999999999"/>
    <n v="-12.79189"/>
    <n v="1693.684"/>
    <n v="1233.681"/>
    <n v="0.30460700000000002"/>
    <n v="197763"/>
    <n v="1806.26"/>
    <n v="0.56834949999999995"/>
    <n v="527"/>
    <n v="660"/>
    <n v="59621"/>
    <n v="0.98972450000000001"/>
    <n v="426.40010000000001"/>
    <n v="95.886089999999996"/>
    <n v="21.25244"/>
    <n v="95.886089999999996"/>
    <n v="21.25244"/>
    <n v="95.886089999999996"/>
    <n v="21.25244"/>
    <n v="753.45690000000002"/>
    <n v="269252"/>
    <n v="1242.635"/>
    <n v="619"/>
    <n v="1.027556E-2"/>
    <n v="2492864000"/>
    <n v="0.6869556"/>
  </r>
  <r>
    <n v="1024"/>
    <s v="080329-R3"/>
    <s v="Cicer arietinum"/>
    <x v="4"/>
    <x v="0"/>
    <n v="3"/>
    <s v="SI"/>
    <n v="1"/>
    <n v="14"/>
    <d v="2020-06-09T12:40:40"/>
    <x v="13"/>
    <n v="290349"/>
    <s v="RGB_Side_Far_0"/>
    <n v="32724"/>
    <n v="902451300"/>
    <n v="130599300"/>
    <n v="0.84273489999999995"/>
    <n v="0.12195739999999999"/>
    <n v="6.9100780000000004"/>
    <n v="32724"/>
    <n v="1"/>
    <n v="0"/>
    <n v="0"/>
    <n v="16331"/>
    <n v="8150.0290000000005"/>
    <n v="0.49905270000000002"/>
    <n v="671.46479999999997"/>
    <n v="62639.78"/>
    <n v="0.1249777"/>
    <n v="1137.117"/>
    <n v="2705.9560000000001"/>
    <n v="0.17149239999999999"/>
    <n v="190819"/>
    <n v="1699.675"/>
    <n v="0.55824510000000005"/>
    <n v="473"/>
    <n v="635"/>
    <n v="31763"/>
    <n v="0.97063310000000003"/>
    <n v="686"/>
    <n v="0"/>
    <n v="80.909000000000006"/>
    <n v="24.195160000000001"/>
    <n v="80.909000000000006"/>
    <n v="24.195160000000001"/>
    <n v="80.909000000000006"/>
    <n v="24.195160000000001"/>
    <n v="671.46500000000003"/>
    <n v="242808.9"/>
    <n v="119904.1"/>
    <n v="961"/>
    <n v="2.9366819999999998E-2"/>
    <n v="1033051000"/>
    <n v="0.96469229999999995"/>
    <s v="RGB_Side_Far_4"/>
    <n v="34460"/>
    <n v="1152929000"/>
    <n v="134940600"/>
    <n v="0.9708947"/>
    <n v="0.113635"/>
    <n v="8.5439779999999992"/>
    <n v="34460"/>
    <n v="1"/>
    <n v="0"/>
    <n v="0"/>
    <n v="17668"/>
    <n v="9058.5669999999991"/>
    <n v="0.51271040000000001"/>
    <n v="720.91330000000005"/>
    <n v="32474.959999999999"/>
    <n v="0.15935740000000001"/>
    <n v="1097.9739999999999"/>
    <n v="2697.8429999999998"/>
    <n v="0.1934401"/>
    <n v="178143"/>
    <n v="1728.5419999999999"/>
    <n v="0.6248013"/>
    <n v="495"/>
    <n v="648"/>
    <n v="33516"/>
    <n v="0.97260590000000002"/>
    <n v="701"/>
    <n v="0"/>
    <n v="79.458179999999999"/>
    <n v="24.16527"/>
    <n v="79.458179999999999"/>
    <n v="24.16527"/>
    <n v="79.458179999999999"/>
    <n v="24.16527"/>
    <n v="720.9135"/>
    <n v="246529"/>
    <n v="30604.26"/>
    <n v="944"/>
    <n v="2.7394080000000001E-2"/>
    <n v="1287870000"/>
    <n v="1.08453"/>
    <s v="RGB_Side_Lower_0"/>
    <n v="60774"/>
    <n v="1245954000"/>
    <n v="848280200"/>
    <n v="0.33733879999999999"/>
    <n v="0.2296697"/>
    <n v="1.4688000000000001"/>
    <n v="36222"/>
    <n v="0.59601150000000003"/>
    <n v="24552"/>
    <n v="0.40398849999999997"/>
    <n v="13944"/>
    <n v="3199.3139999999999"/>
    <n v="0.22944020000000001"/>
    <n v="685.27149999999995"/>
    <n v="64649.48"/>
    <n v="-13.2072"/>
    <n v="1000.797"/>
    <n v="2756.6559999999999"/>
    <n v="0.2480126"/>
    <n v="245044"/>
    <n v="1875.471"/>
    <n v="3.6058119999999999E-2"/>
    <n v="663"/>
    <n v="593"/>
    <n v="60500"/>
    <n v="0.99549149999999997"/>
    <n v="282"/>
    <n v="310"/>
    <n v="90.393649999999994"/>
    <n v="22.17201"/>
    <n v="90.393649999999994"/>
    <n v="22.17201"/>
    <n v="90.393649999999994"/>
    <n v="22.17201"/>
    <n v="685.31510000000003"/>
    <n v="299069"/>
    <n v="68772.09"/>
    <n v="274"/>
    <n v="4.5085070000000001E-3"/>
    <n v="2094234000"/>
    <n v="0.56700850000000003"/>
    <s v="RGB_Side_Lower_4"/>
    <n v="50242"/>
    <n v="1199078000"/>
    <n v="205173800"/>
    <n v="0.47502169999999999"/>
    <n v="8.1280820000000004E-2"/>
    <n v="5.8442030000000003"/>
    <n v="32491"/>
    <n v="0.64668999999999999"/>
    <n v="17751"/>
    <n v="0.35331000000000001"/>
    <n v="10837"/>
    <n v="2337.498"/>
    <n v="0.215696"/>
    <n v="654.37909999999999"/>
    <n v="54407.5"/>
    <n v="16.666139999999999"/>
    <n v="922.6934"/>
    <n v="2734.0079999999998"/>
    <n v="0.28971449999999999"/>
    <n v="173419"/>
    <n v="1655.087"/>
    <n v="0.50095520000000004"/>
    <n v="452"/>
    <n v="637"/>
    <n v="49959"/>
    <n v="0.99436720000000001"/>
    <n v="331"/>
    <n v="305"/>
    <n v="90.186239999999998"/>
    <n v="21.690940000000001"/>
    <n v="90.186239999999998"/>
    <n v="21.690940000000001"/>
    <n v="90.186239999999998"/>
    <n v="21.690940000000001"/>
    <n v="654.63499999999999"/>
    <n v="221622.3"/>
    <n v="58918.36"/>
    <n v="283"/>
    <n v="5.632738E-3"/>
    <n v="1404251000"/>
    <n v="0.55630250000000003"/>
    <s v="RGB_Side_Upper_0"/>
    <n v="26525"/>
    <n v="196991800"/>
    <n v="159233400"/>
    <n v="0.27998659999999997"/>
    <n v="0.2263202"/>
    <n v="1.2371259999999999"/>
    <n v="26525"/>
    <n v="1"/>
    <n v="0"/>
    <n v="0"/>
    <n v="7954"/>
    <n v="2385.15"/>
    <n v="0.29986800000000002"/>
    <n v="427.82819999999998"/>
    <n v="6771.4459999999999"/>
    <n v="0.1338183"/>
    <n v="1196.8689999999999"/>
    <n v="2444.973"/>
    <n v="0.25455119999999998"/>
    <n v="104203"/>
    <n v="1199.7650000000001"/>
    <n v="1.1235139999999999E-2"/>
    <n v="340"/>
    <n v="375"/>
    <n v="26053"/>
    <n v="0.98220549999999995"/>
    <n v="380"/>
    <n v="0"/>
    <n v="88.106880000000004"/>
    <n v="18.93244"/>
    <n v="88.106880000000004"/>
    <n v="18.93244"/>
    <n v="88.106880000000004"/>
    <n v="18.93244"/>
    <n v="427.85829999999999"/>
    <n v="122106.5"/>
    <n v="1728.652"/>
    <n v="472"/>
    <n v="1.7794529999999999E-2"/>
    <n v="356225200"/>
    <n v="0.50630679999999995"/>
    <s v="RGB_Side_Upper_4"/>
    <n v="26383"/>
    <n v="257094000"/>
    <n v="177369800"/>
    <n v="0.36935469999999998"/>
    <n v="0.25481870000000001"/>
    <n v="1.4494800000000001"/>
    <n v="26383"/>
    <n v="1"/>
    <n v="0"/>
    <n v="0"/>
    <n v="8940"/>
    <n v="3029.36"/>
    <n v="0.33885460000000001"/>
    <n v="459.90649999999999"/>
    <n v="122730.8"/>
    <n v="-1.1947589999999999"/>
    <n v="1201.9079999999999"/>
    <n v="2399.4859999999999"/>
    <n v="0.22613349999999999"/>
    <n v="116670"/>
    <n v="1280.864"/>
    <n v="3.3672359999999998E-2"/>
    <n v="435"/>
    <n v="383"/>
    <n v="25901"/>
    <n v="0.98173060000000001"/>
    <n v="415"/>
    <n v="0"/>
    <n v="87.502709999999993"/>
    <n v="18.467860000000002"/>
    <n v="87.502709999999993"/>
    <n v="18.467860000000002"/>
    <n v="87.502709999999993"/>
    <n v="18.467860000000002"/>
    <n v="459.9067"/>
    <n v="142592.5"/>
    <n v="570930.19999999995"/>
    <n v="482"/>
    <n v="1.8269339999999998E-2"/>
    <n v="434463800"/>
    <n v="0.62417339999999999"/>
    <s v="RGB_TV"/>
    <n v="59241"/>
    <n v="1602995000"/>
    <n v="377744400"/>
    <n v="0.45675939999999998"/>
    <n v="0.10763490000000001"/>
    <n v="4.2435980000000004"/>
    <n v="16603"/>
    <n v="4653.1890000000003"/>
    <n v="0.28026200000000001"/>
    <n v="711.0471"/>
    <n v="14665.91"/>
    <n v="4.8258279999999996"/>
    <n v="1522.175"/>
    <n v="1323.9280000000001"/>
    <n v="0.20528589999999999"/>
    <n v="288578"/>
    <n v="2070.3049999999998"/>
    <n v="0.38264429999999999"/>
    <n v="646"/>
    <n v="694"/>
    <n v="58260"/>
    <n v="0.98344050000000005"/>
    <n v="402.98140000000001"/>
    <n v="94.931060000000002"/>
    <n v="21.568729999999999"/>
    <n v="94.931060000000002"/>
    <n v="21.568729999999999"/>
    <n v="94.931060000000002"/>
    <n v="21.568729999999999"/>
    <n v="740.40560000000005"/>
    <n v="391487.4"/>
    <n v="3630.7440000000001"/>
    <n v="981"/>
    <n v="1.6559480000000001E-2"/>
    <n v="1980740000"/>
    <n v="0.56439430000000002"/>
  </r>
  <r>
    <n v="1025"/>
    <s v="080330-R3"/>
    <s v="Cicer arietinum"/>
    <x v="3"/>
    <x v="1"/>
    <n v="3"/>
    <s v="SI"/>
    <n v="1"/>
    <n v="15"/>
    <d v="2020-06-09T12:43:17"/>
    <x v="13"/>
    <n v="377248"/>
    <s v="RGB_Side_Far_0"/>
    <n v="41989"/>
    <n v="2069492000"/>
    <n v="372517100"/>
    <n v="1.1737960000000001"/>
    <n v="0.21128820000000001"/>
    <n v="5.5554269999999999"/>
    <n v="41989"/>
    <n v="1"/>
    <n v="0"/>
    <n v="0"/>
    <n v="21724"/>
    <n v="11239.42"/>
    <n v="0.51737359999999999"/>
    <n v="813.36829999999998"/>
    <n v="73311.12"/>
    <n v="2.088279"/>
    <n v="1305.9590000000001"/>
    <n v="2697.4430000000002"/>
    <n v="0.13627880000000001"/>
    <n v="308111"/>
    <n v="2139.5929999999998"/>
    <n v="0.48289890000000002"/>
    <n v="641"/>
    <n v="746"/>
    <n v="40567"/>
    <n v="0.96613400000000005"/>
    <n v="774"/>
    <n v="0"/>
    <n v="81.932199999999995"/>
    <n v="24.78387"/>
    <n v="81.932199999999995"/>
    <n v="24.78387"/>
    <n v="81.932199999999995"/>
    <n v="24.78387"/>
    <n v="813.36850000000004"/>
    <n v="398476.3"/>
    <n v="127998.3"/>
    <n v="1422"/>
    <n v="3.3866010000000002E-2"/>
    <n v="2442009000"/>
    <n v="1.385084"/>
    <s v="RGB_Side_Far_4"/>
    <n v="47903"/>
    <n v="2011643000"/>
    <n v="1036715000"/>
    <n v="0.87664830000000005"/>
    <n v="0.4517871"/>
    <n v="1.940402"/>
    <n v="47903"/>
    <n v="1"/>
    <n v="0"/>
    <n v="0"/>
    <n v="22925"/>
    <n v="10971.25"/>
    <n v="0.47857129999999998"/>
    <n v="768.84590000000003"/>
    <n v="75294.36"/>
    <n v="0.1716722"/>
    <n v="1245.1300000000001"/>
    <n v="2705.8879999999999"/>
    <n v="0.13466719999999999"/>
    <n v="355714"/>
    <n v="2274.4989999999998"/>
    <n v="0.1022853"/>
    <n v="679"/>
    <n v="733"/>
    <n v="46495"/>
    <n v="0.97060729999999995"/>
    <n v="774"/>
    <n v="0"/>
    <n v="81.533950000000004"/>
    <n v="23.849889999999998"/>
    <n v="81.533950000000004"/>
    <n v="23.849889999999998"/>
    <n v="81.533950000000004"/>
    <n v="23.849889999999998"/>
    <n v="815.89179999999999"/>
    <n v="485290.8"/>
    <n v="118348.3"/>
    <n v="1408"/>
    <n v="2.9392729999999999E-2"/>
    <n v="3048357000"/>
    <n v="1.328435"/>
    <s v="RGB_Side_Lower_0"/>
    <n v="75994"/>
    <n v="4886127000"/>
    <n v="428265300"/>
    <n v="0.84606970000000004"/>
    <n v="7.4157360000000005E-2"/>
    <n v="11.40911"/>
    <n v="46773"/>
    <n v="0.6154828"/>
    <n v="29221"/>
    <n v="0.3845172"/>
    <n v="13891"/>
    <n v="2539.1460000000002"/>
    <n v="0.1827907"/>
    <n v="943.5942"/>
    <n v="79338.37"/>
    <n v="27.945139999999999"/>
    <n v="1170.252"/>
    <n v="2744.62"/>
    <n v="0.2481218"/>
    <n v="306277"/>
    <n v="2351.817"/>
    <n v="0.70363260000000005"/>
    <n v="808"/>
    <n v="783"/>
    <n v="75334"/>
    <n v="0.9913151"/>
    <n v="391"/>
    <n v="391"/>
    <n v="94.181690000000003"/>
    <n v="24.299299999999999"/>
    <n v="94.181690000000003"/>
    <n v="24.299299999999999"/>
    <n v="94.181690000000003"/>
    <n v="24.299299999999999"/>
    <n v="949.63279999999997"/>
    <n v="407474.2"/>
    <n v="82829.91"/>
    <n v="660"/>
    <n v="8.6848959999999992E-3"/>
    <n v="5314392000"/>
    <n v="0.92022709999999996"/>
    <s v="RGB_Side_Lower_4"/>
    <n v="70020"/>
    <n v="3572943000"/>
    <n v="274571000"/>
    <n v="0.72875559999999995"/>
    <n v="5.600289E-2"/>
    <n v="13.01282"/>
    <n v="42411"/>
    <n v="0.60569830000000002"/>
    <n v="27609"/>
    <n v="0.39430159999999997"/>
    <n v="12028"/>
    <n v="2066.1640000000002"/>
    <n v="0.1717795"/>
    <n v="865.70780000000002"/>
    <n v="59645.49"/>
    <n v="3.766041"/>
    <n v="1105.8530000000001"/>
    <n v="2746.7629999999999"/>
    <n v="0.28030650000000001"/>
    <n v="249798"/>
    <n v="2157.2489999999998"/>
    <n v="0.73491790000000001"/>
    <n v="741"/>
    <n v="732"/>
    <n v="69126"/>
    <n v="0.9872322"/>
    <n v="330"/>
    <n v="401"/>
    <n v="93.174750000000003"/>
    <n v="25.86149"/>
    <n v="93.174750000000003"/>
    <n v="25.86149"/>
    <n v="93.174750000000003"/>
    <n v="25.86149"/>
    <n v="866.79920000000004"/>
    <n v="338674.2"/>
    <n v="50808.12"/>
    <n v="894"/>
    <n v="1.2767779999999999E-2"/>
    <n v="3847514000"/>
    <n v="0.78475839999999997"/>
    <s v="RGB_Side_Upper_0"/>
    <n v="26692"/>
    <n v="358974200"/>
    <n v="38843430"/>
    <n v="0.50384969999999996"/>
    <n v="5.4519940000000003E-2"/>
    <n v="9.2415679999999991"/>
    <n v="26587"/>
    <n v="0.99606620000000001"/>
    <n v="105"/>
    <n v="3.9337629999999998E-3"/>
    <n v="5839"/>
    <n v="1277.309"/>
    <n v="0.2187547"/>
    <n v="498.19779999999997"/>
    <n v="3855.0340000000001"/>
    <n v="18.01971"/>
    <n v="1296.9829999999999"/>
    <n v="2514.1379999999999"/>
    <n v="0.31985619999999998"/>
    <n v="83450"/>
    <n v="1215.021"/>
    <n v="0.64757010000000004"/>
    <n v="485"/>
    <n v="251"/>
    <n v="26508"/>
    <n v="0.9931065"/>
    <n v="240"/>
    <n v="10"/>
    <n v="92.502250000000004"/>
    <n v="16.321020000000001"/>
    <n v="92.502250000000004"/>
    <n v="16.321020000000001"/>
    <n v="92.502250000000004"/>
    <n v="16.321020000000001"/>
    <n v="500.3766"/>
    <n v="108900"/>
    <n v="556.76930000000004"/>
    <n v="184"/>
    <n v="6.8934510000000001E-3"/>
    <n v="397817600"/>
    <n v="0.55836960000000002"/>
    <s v="RGB_Side_Upper_4"/>
    <n v="28794"/>
    <n v="537369900"/>
    <n v="43003880"/>
    <n v="0.64814079999999996"/>
    <n v="5.1868499999999998E-2"/>
    <n v="12.495850000000001"/>
    <n v="28794"/>
    <n v="1"/>
    <n v="0"/>
    <n v="0"/>
    <n v="6500"/>
    <n v="1467.32"/>
    <n v="0.22574150000000001"/>
    <n v="583.34550000000002"/>
    <n v="2807.462"/>
    <n v="3.7816999999999998"/>
    <n v="1253.826"/>
    <n v="2493.7779999999998"/>
    <n v="0.29275879999999999"/>
    <n v="98354"/>
    <n v="1332.0409999999999"/>
    <n v="0.72557389999999999"/>
    <n v="575"/>
    <n v="259"/>
    <n v="28602"/>
    <n v="0.99333199999999999"/>
    <n v="274"/>
    <n v="0"/>
    <n v="91.752139999999997"/>
    <n v="16.981459999999998"/>
    <n v="91.752139999999997"/>
    <n v="16.981459999999998"/>
    <n v="91.752139999999997"/>
    <n v="16.981459999999998"/>
    <n v="583.34569999999997"/>
    <n v="136636.6"/>
    <n v="273.7321"/>
    <n v="192"/>
    <n v="6.6680560000000003E-3"/>
    <n v="580373800"/>
    <n v="0.70000929999999995"/>
    <s v="RGB_TV"/>
    <n v="85856"/>
    <n v="2890344000"/>
    <n v="788277200"/>
    <n v="0.39211030000000002"/>
    <n v="0.1069394"/>
    <n v="3.6666590000000001"/>
    <n v="22257"/>
    <n v="5769.8239999999996"/>
    <n v="0.25923639999999998"/>
    <n v="803.90359999999998"/>
    <n v="25878.06"/>
    <n v="3.7562980000000001"/>
    <n v="1682.2439999999999"/>
    <n v="1350.94"/>
    <n v="0.29428739999999998"/>
    <n v="291742"/>
    <n v="2092.8130000000001"/>
    <n v="0.32652989999999998"/>
    <n v="557"/>
    <n v="778"/>
    <n v="84751"/>
    <n v="0.98712960000000005"/>
    <n v="469.7201"/>
    <n v="97.037679999999995"/>
    <n v="20.1235"/>
    <n v="97.037679999999995"/>
    <n v="20.1235"/>
    <n v="97.037679999999995"/>
    <n v="20.1235"/>
    <n v="803.90380000000005"/>
    <n v="386106.8"/>
    <n v="7799.9660000000003"/>
    <n v="1105"/>
    <n v="1.2870390000000001E-2"/>
    <n v="3678621000"/>
    <n v="0.49904959999999998"/>
  </r>
  <r>
    <n v="1026"/>
    <s v="080352-R3"/>
    <s v="Cicer arietinum"/>
    <x v="3"/>
    <x v="0"/>
    <n v="3"/>
    <s v="SI"/>
    <n v="2"/>
    <n v="12"/>
    <d v="2020-06-09T12:45:29"/>
    <x v="13"/>
    <n v="329216"/>
    <s v="RGB_Side_Far_0"/>
    <n v="36804"/>
    <n v="1559652000"/>
    <n v="818630400"/>
    <n v="1.1514310000000001"/>
    <n v="0.60436299999999998"/>
    <n v="1.905197"/>
    <n v="36804"/>
    <n v="1"/>
    <n v="0"/>
    <n v="0"/>
    <n v="18908"/>
    <n v="9713.9570000000003"/>
    <n v="0.51374850000000005"/>
    <n v="773.68269999999995"/>
    <n v="68756.23"/>
    <n v="-27.877680000000002"/>
    <n v="1110.1220000000001"/>
    <n v="2670.806"/>
    <n v="0.11015270000000001"/>
    <n v="334118"/>
    <n v="2222.866"/>
    <n v="9.7081200000000006E-2"/>
    <n v="748"/>
    <n v="692"/>
    <n v="35882"/>
    <n v="0.97494829999999999"/>
    <n v="747"/>
    <n v="0"/>
    <n v="80.229079999999996"/>
    <n v="24.145569999999999"/>
    <n v="80.229079999999996"/>
    <n v="24.145569999999999"/>
    <n v="80.229079999999996"/>
    <n v="24.145569999999999"/>
    <n v="808.15"/>
    <n v="426418.6"/>
    <n v="128448.5"/>
    <n v="922"/>
    <n v="2.5051629999999998E-2"/>
    <n v="2378283000"/>
    <n v="1.7557940000000001"/>
    <s v="RGB_Side_Far_4"/>
    <n v="38100"/>
    <n v="1447820000"/>
    <n v="617032400"/>
    <n v="0.99738890000000002"/>
    <n v="0.42506759999999999"/>
    <n v="2.3464239999999998"/>
    <n v="38100"/>
    <n v="1"/>
    <n v="0"/>
    <n v="0"/>
    <n v="20140"/>
    <n v="10646.18"/>
    <n v="0.52860890000000005"/>
    <n v="729.06309999999996"/>
    <n v="83936.51"/>
    <n v="-14.60741"/>
    <n v="1156.604"/>
    <n v="2665.3310000000001"/>
    <n v="0.1234392"/>
    <n v="308654"/>
    <n v="2086.3960000000002"/>
    <n v="0.1618832"/>
    <n v="613"/>
    <n v="708"/>
    <n v="37343"/>
    <n v="0.98013119999999998"/>
    <n v="761"/>
    <n v="0"/>
    <n v="79.252179999999996"/>
    <n v="23.263079999999999"/>
    <n v="79.252179999999996"/>
    <n v="23.263079999999999"/>
    <n v="79.252179999999996"/>
    <n v="23.263079999999999"/>
    <n v="738.20659999999998"/>
    <n v="371651"/>
    <n v="184917"/>
    <n v="757"/>
    <n v="1.9868770000000001E-2"/>
    <n v="2064852000"/>
    <n v="1.4224570000000001"/>
    <s v="RGB_Side_Lower_0"/>
    <n v="70140"/>
    <n v="4100728000"/>
    <n v="1977387000"/>
    <n v="0.83354569999999995"/>
    <n v="0.40193909999999999"/>
    <n v="2.0738110000000001"/>
    <n v="46793"/>
    <n v="0.66713710000000004"/>
    <n v="23347"/>
    <n v="0.33286290000000002"/>
    <n v="16423"/>
    <n v="3845.38"/>
    <n v="0.23414599999999999"/>
    <n v="920.1114"/>
    <n v="86329"/>
    <n v="5.5123049999999996"/>
    <n v="876.13329999999996"/>
    <n v="2664.511"/>
    <n v="0.16782150000000001"/>
    <n v="417944"/>
    <n v="2511.5309999999999"/>
    <n v="0.1220398"/>
    <n v="835"/>
    <n v="805"/>
    <n v="70093"/>
    <n v="0.99932989999999999"/>
    <n v="501"/>
    <n v="303"/>
    <n v="92.909909999999996"/>
    <n v="19.92803"/>
    <n v="92.909909999999996"/>
    <n v="19.92803"/>
    <n v="92.909909999999996"/>
    <n v="19.92803"/>
    <n v="927.90909999999997"/>
    <n v="551225.4"/>
    <n v="106254.6"/>
    <n v="47"/>
    <n v="6.7008840000000003E-4"/>
    <n v="6078115000"/>
    <n v="1.2354849999999999"/>
    <s v="RGB_Side_Lower_4"/>
    <n v="57683"/>
    <n v="3239847000"/>
    <n v="1373153000"/>
    <n v="0.97370820000000002"/>
    <n v="0.41268939999999998"/>
    <n v="2.3594219999999999"/>
    <n v="38104"/>
    <n v="0.66057589999999999"/>
    <n v="19579"/>
    <n v="0.33942410000000001"/>
    <n v="14319"/>
    <n v="3554.4920000000002"/>
    <n v="0.24823600000000001"/>
    <n v="926.92449999999997"/>
    <n v="52625.42"/>
    <n v="-6.1312939999999996"/>
    <n v="889.93730000000005"/>
    <n v="2650.7"/>
    <n v="0.14097009999999999"/>
    <n v="409186"/>
    <n v="2494.9810000000002"/>
    <n v="0.16374929999999999"/>
    <n v="734"/>
    <n v="856"/>
    <n v="57629"/>
    <n v="0.99906379999999995"/>
    <n v="575"/>
    <n v="280"/>
    <n v="91.531279999999995"/>
    <n v="20.255870000000002"/>
    <n v="91.531279999999995"/>
    <n v="20.255870000000002"/>
    <n v="91.531279999999995"/>
    <n v="20.255870000000002"/>
    <n v="926.92470000000003"/>
    <n v="538437.1"/>
    <n v="48011.28"/>
    <n v="54"/>
    <n v="9.3615099999999998E-4"/>
    <n v="4613000000"/>
    <n v="1.386398"/>
    <s v="RGB_Side_Upper_0"/>
    <n v="26185"/>
    <n v="559256100"/>
    <n v="139946700"/>
    <n v="0.81565319999999997"/>
    <n v="0.2041068"/>
    <n v="3.9962080000000002"/>
    <n v="26185"/>
    <n v="1"/>
    <n v="0"/>
    <n v="0"/>
    <n v="8778"/>
    <n v="2942.65"/>
    <n v="0.33523009999999998"/>
    <n v="538.53589999999997"/>
    <n v="26887.22"/>
    <n v="2.2838120000000002"/>
    <n v="1267.751"/>
    <n v="2337.4"/>
    <n v="0.1847723"/>
    <n v="141715"/>
    <n v="1466.3820000000001"/>
    <n v="0.35963580000000001"/>
    <n v="393"/>
    <n v="512"/>
    <n v="25956"/>
    <n v="0.99125450000000004"/>
    <n v="593"/>
    <n v="0"/>
    <n v="90.662480000000002"/>
    <n v="18.515250000000002"/>
    <n v="90.662480000000002"/>
    <n v="18.515250000000002"/>
    <n v="90.662480000000002"/>
    <n v="18.515250000000002"/>
    <n v="545.63959999999997"/>
    <n v="194222.9"/>
    <n v="27608.27"/>
    <n v="229"/>
    <n v="8.7454639999999997E-3"/>
    <n v="699202800"/>
    <n v="1.01976"/>
    <s v="RGB_Side_Upper_4"/>
    <n v="25215"/>
    <n v="565252000"/>
    <n v="92784700"/>
    <n v="0.8890458"/>
    <n v="0.1459347"/>
    <n v="6.0920820000000004"/>
    <n v="25215"/>
    <n v="1"/>
    <n v="0"/>
    <n v="0"/>
    <n v="8463"/>
    <n v="2840.4670000000001"/>
    <n v="0.33563349999999997"/>
    <n v="525.82979999999998"/>
    <n v="26997.13"/>
    <n v="1.9673620000000001"/>
    <n v="1319.953"/>
    <n v="2327.7620000000002"/>
    <n v="0.19280910000000001"/>
    <n v="130777"/>
    <n v="1430.2840000000001"/>
    <n v="0.51551740000000001"/>
    <n v="372"/>
    <n v="515"/>
    <n v="25031"/>
    <n v="0.9927028"/>
    <n v="584"/>
    <n v="0"/>
    <n v="91.104860000000002"/>
    <n v="18.13298"/>
    <n v="91.104860000000002"/>
    <n v="18.13298"/>
    <n v="91.104860000000002"/>
    <n v="18.13298"/>
    <n v="536.94640000000004"/>
    <n v="175222.2"/>
    <n v="28905.22"/>
    <n v="184"/>
    <n v="7.2972439999999996E-3"/>
    <n v="658036700"/>
    <n v="1.03498"/>
    <s v="RGB_TV"/>
    <n v="75089"/>
    <n v="2739583000"/>
    <n v="640746100"/>
    <n v="0.48588310000000001"/>
    <n v="0.11364059999999999"/>
    <n v="4.2756129999999999"/>
    <n v="19736"/>
    <n v="5187.3069999999998"/>
    <n v="0.26283479999999998"/>
    <n v="876.80380000000002"/>
    <n v="129501.9"/>
    <n v="-2.0915859999999999"/>
    <n v="1485.2660000000001"/>
    <n v="1133.925"/>
    <n v="0.2577623"/>
    <n v="291311"/>
    <n v="2181.348"/>
    <n v="0.3855133"/>
    <n v="843"/>
    <n v="620"/>
    <n v="74187"/>
    <n v="0.98798759999999997"/>
    <n v="539.86850000000004"/>
    <n v="97.523979999999995"/>
    <n v="20.246919999999999"/>
    <n v="97.523979999999995"/>
    <n v="20.246919999999999"/>
    <n v="97.523979999999995"/>
    <n v="20.246919999999999"/>
    <n v="876.80399999999997"/>
    <n v="413642.3"/>
    <n v="223344.7"/>
    <n v="902"/>
    <n v="1.2012409999999999E-2"/>
    <n v="3380329000"/>
    <n v="0.59952369999999999"/>
  </r>
  <r>
    <n v="1027"/>
    <s v="080351-R3"/>
    <s v="Cicer arietinum"/>
    <x v="1"/>
    <x v="2"/>
    <n v="3"/>
    <s v="SI"/>
    <n v="2"/>
    <n v="11"/>
    <d v="2020-06-09T12:47:27"/>
    <x v="13"/>
    <n v="511084"/>
    <s v="RGB_Side_Far_0"/>
    <n v="67479"/>
    <n v="3082756000"/>
    <n v="2456879000"/>
    <n v="0.67702070000000003"/>
    <n v="0.53956839999999995"/>
    <n v="1.254745"/>
    <n v="67479"/>
    <n v="1"/>
    <n v="0"/>
    <n v="0"/>
    <n v="32163"/>
    <n v="15330.08"/>
    <n v="0.47663719999999998"/>
    <n v="885.08140000000003"/>
    <n v="2936.5320000000002"/>
    <n v="1.7490220000000001"/>
    <n v="1227.722"/>
    <n v="2622.692"/>
    <n v="0.15008009999999999"/>
    <n v="449620"/>
    <n v="2549.078"/>
    <n v="1.2764849999999999E-2"/>
    <n v="886"/>
    <n v="785"/>
    <n v="66531"/>
    <n v="0.98595120000000003"/>
    <n v="846"/>
    <n v="0"/>
    <n v="80.668440000000004"/>
    <n v="21.58821"/>
    <n v="80.668440000000004"/>
    <n v="21.58821"/>
    <n v="80.668440000000004"/>
    <n v="21.58821"/>
    <n v="924.29049999999995"/>
    <n v="631022"/>
    <n v="127.7912"/>
    <n v="948"/>
    <n v="1.404881E-2"/>
    <n v="5539635000"/>
    <n v="1.2165889999999999"/>
    <s v="RGB_Side_Far_4"/>
    <n v="66518"/>
    <n v="2701593000"/>
    <n v="2334499000"/>
    <n v="0.61057859999999997"/>
    <n v="0.52761279999999999"/>
    <n v="1.1572469999999999"/>
    <n v="66518"/>
    <n v="1"/>
    <n v="0"/>
    <n v="0"/>
    <n v="31516"/>
    <n v="14932.17"/>
    <n v="0.47379660000000001"/>
    <n v="881.79639999999995"/>
    <n v="2790.6239999999998"/>
    <n v="-18.904949999999999"/>
    <n v="1202.9559999999999"/>
    <n v="2630.7559999999999"/>
    <n v="0.13744300000000001"/>
    <n v="483968"/>
    <n v="2572.3910000000001"/>
    <n v="5.3133369999999996E-3"/>
    <n v="875"/>
    <n v="789"/>
    <n v="65183"/>
    <n v="0.97993019999999997"/>
    <n v="850"/>
    <n v="0"/>
    <n v="80.319109999999995"/>
    <n v="21.82798"/>
    <n v="80.319109999999995"/>
    <n v="21.82798"/>
    <n v="80.319109999999995"/>
    <n v="21.82798"/>
    <n v="914.89459999999997"/>
    <n v="644977.30000000005"/>
    <n v="117.0748"/>
    <n v="1335"/>
    <n v="2.0069759999999999E-2"/>
    <n v="5036092000"/>
    <n v="1.138191"/>
    <s v="RGB_Side_Lower_0"/>
    <n v="91639"/>
    <n v="4541107000"/>
    <n v="2996625000"/>
    <n v="0.5407556"/>
    <n v="0.35683860000000001"/>
    <n v="1.5154069999999999"/>
    <n v="63143"/>
    <n v="0.68904069999999995"/>
    <n v="28496"/>
    <n v="0.31095929999999999"/>
    <n v="17360"/>
    <n v="3288.6610000000001"/>
    <n v="0.189439"/>
    <n v="894.37800000000004"/>
    <n v="4390.7330000000002"/>
    <n v="-2.1976390000000001"/>
    <n v="1021.883"/>
    <n v="2674.1950000000002"/>
    <n v="0.2232468"/>
    <n v="410483"/>
    <n v="2538.107"/>
    <n v="4.1984E-2"/>
    <n v="895"/>
    <n v="763"/>
    <n v="91560"/>
    <n v="0.99913790000000002"/>
    <n v="487"/>
    <n v="275"/>
    <n v="89.261510000000001"/>
    <n v="22.920249999999999"/>
    <n v="89.261510000000001"/>
    <n v="22.920249999999999"/>
    <n v="89.261510000000001"/>
    <n v="22.920249999999999"/>
    <n v="943.32569999999998"/>
    <n v="574697.6"/>
    <n v="210.37479999999999"/>
    <n v="79"/>
    <n v="8.6207839999999998E-4"/>
    <n v="7537732000"/>
    <n v="0.89759420000000001"/>
    <s v="RGB_Side_Lower_4"/>
    <n v="92733"/>
    <n v="4411335000"/>
    <n v="3383093000"/>
    <n v="0.51298120000000003"/>
    <n v="0.39340989999999998"/>
    <n v="1.303936"/>
    <n v="66103"/>
    <n v="0.7128314"/>
    <n v="26630"/>
    <n v="0.28716849999999999"/>
    <n v="21929"/>
    <n v="5185.652"/>
    <n v="0.23647460000000001"/>
    <n v="926.66120000000001"/>
    <n v="3477.5079999999998"/>
    <n v="-41.445419999999999"/>
    <n v="1000.802"/>
    <n v="2659.5549999999998"/>
    <n v="0.196773"/>
    <n v="471269"/>
    <n v="2631.2550000000001"/>
    <n v="1.7402939999999999E-2"/>
    <n v="927"/>
    <n v="747"/>
    <n v="92571"/>
    <n v="0.99825299999999995"/>
    <n v="475"/>
    <n v="271"/>
    <n v="88.30283"/>
    <n v="21.80368"/>
    <n v="88.30283"/>
    <n v="21.80368"/>
    <n v="88.30283"/>
    <n v="21.80368"/>
    <n v="965.8623"/>
    <n v="677877.8"/>
    <n v="130.40729999999999"/>
    <n v="162"/>
    <n v="1.7469510000000001E-3"/>
    <n v="7794428000"/>
    <n v="0.90639099999999995"/>
    <s v="RGB_Side_Upper_0"/>
    <n v="40807"/>
    <n v="772343300"/>
    <n v="281416400"/>
    <n v="0.46381099999999997"/>
    <n v="0.16899739999999999"/>
    <n v="2.7444860000000002"/>
    <n v="40807"/>
    <n v="1"/>
    <n v="0"/>
    <n v="0"/>
    <n v="10932"/>
    <n v="2928.63"/>
    <n v="0.2678952"/>
    <n v="590.3329"/>
    <n v="6420.7070000000003"/>
    <n v="-7.1759380000000004"/>
    <n v="1262.145"/>
    <n v="2428.0839999999998"/>
    <n v="0.27058189999999999"/>
    <n v="150812"/>
    <n v="1522.2329999999999"/>
    <n v="0.2170454"/>
    <n v="554"/>
    <n v="464"/>
    <n v="40467"/>
    <n v="0.99166810000000005"/>
    <n v="476"/>
    <n v="0"/>
    <n v="87.368809999999996"/>
    <n v="16.729839999999999"/>
    <n v="87.368809999999996"/>
    <n v="16.729839999999999"/>
    <n v="87.368809999999996"/>
    <n v="16.729839999999999"/>
    <n v="590.33309999999994"/>
    <n v="186904.7"/>
    <n v="1010.255"/>
    <n v="340"/>
    <n v="8.3319039999999994E-3"/>
    <n v="1053760000"/>
    <n v="0.63280840000000005"/>
    <s v="RGB_Side_Upper_4"/>
    <n v="42776"/>
    <n v="818607600"/>
    <n v="267330200"/>
    <n v="0.44737880000000002"/>
    <n v="0.14609920000000001"/>
    <n v="3.0621589999999999"/>
    <n v="42776"/>
    <n v="1"/>
    <n v="0"/>
    <n v="0"/>
    <n v="11517"/>
    <n v="3100.8339999999998"/>
    <n v="0.26923979999999997"/>
    <n v="577.16980000000001"/>
    <n v="9541.5229999999992"/>
    <n v="-1.6171329999999999"/>
    <n v="1265.617"/>
    <n v="2412.9690000000001"/>
    <n v="0.285997"/>
    <n v="149568"/>
    <n v="1501.2760000000001"/>
    <n v="0.25770949999999998"/>
    <n v="466"/>
    <n v="503"/>
    <n v="42395"/>
    <n v="0.99109320000000001"/>
    <n v="519"/>
    <n v="0"/>
    <n v="87.287260000000003"/>
    <n v="16.10764"/>
    <n v="87.287260000000003"/>
    <n v="16.10764"/>
    <n v="87.287260000000003"/>
    <n v="16.10764"/>
    <n v="577.62210000000005"/>
    <n v="182621.8"/>
    <n v="2128.3119999999999"/>
    <n v="381"/>
    <n v="8.9068640000000004E-3"/>
    <n v="1085938000"/>
    <n v="0.59347799999999995"/>
    <s v="RGB_TV"/>
    <n v="109132"/>
    <n v="4137055000"/>
    <n v="1539931000"/>
    <n v="0.3473658"/>
    <n v="0.12929959999999999"/>
    <n v="2.6865190000000001"/>
    <n v="26091"/>
    <n v="6237.77"/>
    <n v="0.2390774"/>
    <n v="829.19240000000002"/>
    <n v="5116.1279999999997"/>
    <n v="1.2384310000000001"/>
    <n v="1569.915"/>
    <n v="1293.2349999999999"/>
    <n v="0.32839040000000003"/>
    <n v="332324"/>
    <n v="2229.4879999999998"/>
    <n v="0.20929049999999999"/>
    <n v="817"/>
    <n v="518"/>
    <n v="107280"/>
    <n v="0.98302970000000001"/>
    <n v="464.4588"/>
    <n v="93.107900000000001"/>
    <n v="19.365870000000001"/>
    <n v="93.107900000000001"/>
    <n v="19.365870000000001"/>
    <n v="93.107900000000001"/>
    <n v="19.365870000000001"/>
    <n v="830.42750000000001"/>
    <n v="417609"/>
    <n v="239.8451"/>
    <n v="1852"/>
    <n v="1.6970269999999999E-2"/>
    <n v="5676986000"/>
    <n v="0.47666530000000001"/>
  </r>
  <r>
    <n v="1028"/>
    <s v="080353-R3"/>
    <s v="Cicer arietinum"/>
    <x v="4"/>
    <x v="1"/>
    <n v="3"/>
    <s v="SI"/>
    <n v="2"/>
    <n v="13"/>
    <d v="2020-06-09T12:49:26"/>
    <x v="13"/>
    <n v="268819"/>
    <s v="RGB_Side_Far_0"/>
    <n v="29626"/>
    <n v="1228487000"/>
    <n v="375591400"/>
    <n v="1.399667"/>
    <n v="0.4279269"/>
    <n v="3.2708080000000002"/>
    <n v="29626"/>
    <n v="1"/>
    <n v="0"/>
    <n v="0"/>
    <n v="16922"/>
    <n v="9665.6350000000002"/>
    <n v="0.57118749999999996"/>
    <n v="740.30399999999997"/>
    <n v="23786.03"/>
    <n v="-0.96065109999999998"/>
    <n v="1342.9269999999999"/>
    <n v="2743.0419999999999"/>
    <n v="0.1102125"/>
    <n v="268808"/>
    <n v="2018.288"/>
    <n v="0.28270970000000001"/>
    <n v="699"/>
    <n v="661"/>
    <n v="28993"/>
    <n v="0.97863359999999999"/>
    <n v="715"/>
    <n v="0"/>
    <n v="83.519040000000004"/>
    <n v="24.860969999999998"/>
    <n v="83.519040000000004"/>
    <n v="24.860969999999998"/>
    <n v="83.519040000000004"/>
    <n v="24.860969999999998"/>
    <n v="754.37710000000004"/>
    <n v="339825.3"/>
    <n v="19097.25"/>
    <n v="633"/>
    <n v="2.1366369999999999E-2"/>
    <n v="1604079000"/>
    <n v="1.827593"/>
    <s v="RGB_Side_Far_4"/>
    <n v="30671"/>
    <n v="1334657000"/>
    <n v="251792600"/>
    <n v="1.418776"/>
    <n v="0.26766230000000002"/>
    <n v="5.3006209999999996"/>
    <n v="30671"/>
    <n v="1"/>
    <n v="0"/>
    <n v="0"/>
    <n v="16810"/>
    <n v="9213.1360000000004"/>
    <n v="0.54807470000000003"/>
    <n v="733.16980000000001"/>
    <n v="54297.25"/>
    <n v="-11.986840000000001"/>
    <n v="1388.761"/>
    <n v="2734.2240000000002"/>
    <n v="0.1254084"/>
    <n v="244569"/>
    <n v="1970.616"/>
    <n v="0.46590310000000001"/>
    <n v="654"/>
    <n v="648"/>
    <n v="29925"/>
    <n v="0.97567740000000003"/>
    <n v="701"/>
    <n v="0"/>
    <n v="83.807180000000002"/>
    <n v="25.077480000000001"/>
    <n v="83.807180000000002"/>
    <n v="25.077480000000001"/>
    <n v="83.807180000000002"/>
    <n v="25.077480000000001"/>
    <n v="757.79909999999995"/>
    <n v="326841.7"/>
    <n v="96123.1"/>
    <n v="746"/>
    <n v="2.4322650000000001E-2"/>
    <n v="1586450000"/>
    <n v="1.6864380000000001"/>
    <s v="RGB_Side_Lower_0"/>
    <n v="48256"/>
    <n v="1935223000"/>
    <n v="1005711000"/>
    <n v="0.83105220000000002"/>
    <n v="0.43188739999999998"/>
    <n v="1.9242330000000001"/>
    <n v="32251"/>
    <n v="0.66833140000000002"/>
    <n v="16005"/>
    <n v="0.33166859999999998"/>
    <n v="15406"/>
    <n v="4918.4520000000002"/>
    <n v="0.31925569999999998"/>
    <n v="857.35059999999999"/>
    <n v="3541.5419999999999"/>
    <n v="0.92722059999999995"/>
    <n v="1052.865"/>
    <n v="2702.3339999999998"/>
    <n v="0.1382111"/>
    <n v="349147"/>
    <n v="2243.2539999999999"/>
    <n v="9.9893940000000001E-2"/>
    <n v="630"/>
    <n v="846"/>
    <n v="48237"/>
    <n v="0.99960629999999995"/>
    <n v="550"/>
    <n v="295"/>
    <n v="90.658100000000005"/>
    <n v="18.774000000000001"/>
    <n v="90.658100000000005"/>
    <n v="18.774000000000001"/>
    <n v="90.658100000000005"/>
    <n v="18.774000000000001"/>
    <n v="857.35080000000005"/>
    <n v="427815.6"/>
    <n v="259.91640000000001"/>
    <n v="19"/>
    <n v="3.9373339999999998E-4"/>
    <n v="2940934000"/>
    <n v="1.26294"/>
    <s v="RGB_Side_Lower_4"/>
    <n v="47708"/>
    <n v="2196961000"/>
    <n v="775162100"/>
    <n v="0.96525019999999995"/>
    <n v="0.34057290000000001"/>
    <n v="2.8341949999999998"/>
    <n v="29246"/>
    <n v="0.61302089999999998"/>
    <n v="18462"/>
    <n v="0.38697910000000002"/>
    <n v="13588"/>
    <n v="3870.0790000000002"/>
    <n v="0.28481600000000001"/>
    <n v="860.48879999999997"/>
    <n v="23345.119999999999"/>
    <n v="-9.0048729999999999"/>
    <n v="1104.9770000000001"/>
    <n v="2708.9119999999998"/>
    <n v="0.1516991"/>
    <n v="314491"/>
    <n v="2199.337"/>
    <n v="0.22884570000000001"/>
    <n v="652"/>
    <n v="812"/>
    <n v="47688"/>
    <n v="0.99958080000000005"/>
    <n v="517"/>
    <n v="294"/>
    <n v="91.849540000000005"/>
    <n v="22.347650000000002"/>
    <n v="91.849540000000005"/>
    <n v="22.347650000000002"/>
    <n v="91.849540000000005"/>
    <n v="22.347650000000002"/>
    <n v="860.48900000000003"/>
    <n v="395340.79999999999"/>
    <n v="11423.55"/>
    <n v="20"/>
    <n v="4.1921690000000001E-4"/>
    <n v="2972123000"/>
    <n v="1.305823"/>
    <s v="RGB_Side_Upper_0"/>
    <n v="26063"/>
    <n v="310491000"/>
    <n v="157448400"/>
    <n v="0.45708840000000001"/>
    <n v="0.2317871"/>
    <n v="1.972018"/>
    <n v="26063"/>
    <n v="1"/>
    <n v="0"/>
    <n v="0"/>
    <n v="8219"/>
    <n v="2591.8719999999998"/>
    <n v="0.3153513"/>
    <n v="469.59559999999999"/>
    <n v="6150.6909999999998"/>
    <n v="2.5581489999999998"/>
    <n v="1415.89"/>
    <n v="2439.6019999999999"/>
    <n v="0.23179469999999999"/>
    <n v="112440"/>
    <n v="1293.17"/>
    <n v="0.10696600000000001"/>
    <n v="421"/>
    <n v="376"/>
    <n v="25885"/>
    <n v="0.99317040000000001"/>
    <n v="381"/>
    <n v="0"/>
    <n v="89.495869999999996"/>
    <n v="18.211200000000002"/>
    <n v="89.495869999999996"/>
    <n v="18.211200000000002"/>
    <n v="89.495869999999996"/>
    <n v="18.211200000000002"/>
    <n v="477.05900000000003"/>
    <n v="153033.79999999999"/>
    <n v="1451.521"/>
    <n v="178"/>
    <n v="6.8296049999999999E-3"/>
    <n v="467939300"/>
    <n v="0.68887549999999997"/>
    <s v="RGB_Side_Upper_4"/>
    <n v="25636"/>
    <n v="267207400"/>
    <n v="135484400"/>
    <n v="0.40658179999999999"/>
    <n v="0.20615269999999999"/>
    <n v="1.972237"/>
    <n v="25501"/>
    <n v="0.99473400000000001"/>
    <n v="135"/>
    <n v="5.2660320000000004E-3"/>
    <n v="7744"/>
    <n v="2339.2710000000002"/>
    <n v="0.30207519999999999"/>
    <n v="443.9212"/>
    <n v="15482.59"/>
    <n v="-3.605064"/>
    <n v="1415.3989999999999"/>
    <n v="2476.1999999999998"/>
    <n v="0.25221860000000002"/>
    <n v="101642"/>
    <n v="1223.5219999999999"/>
    <n v="0.10699839999999999"/>
    <n v="398"/>
    <n v="371"/>
    <n v="25470"/>
    <n v="0.99352470000000004"/>
    <n v="351"/>
    <n v="19"/>
    <n v="90.175060000000002"/>
    <n v="18.740490000000001"/>
    <n v="90.175060000000002"/>
    <n v="18.740490000000001"/>
    <n v="90.175060000000002"/>
    <n v="18.740490000000001"/>
    <n v="444.4085"/>
    <n v="138144"/>
    <n v="9350.5460000000003"/>
    <n v="166"/>
    <n v="6.4752689999999996E-3"/>
    <n v="402691800"/>
    <n v="0.61273440000000001"/>
    <s v="RGB_TV"/>
    <n v="60859"/>
    <n v="1048133000"/>
    <n v="713116000"/>
    <n v="0.28298709999999999"/>
    <n v="0.1925354"/>
    <n v="1.469792"/>
    <n v="17919"/>
    <n v="5275.9750000000004"/>
    <n v="0.29443469999999999"/>
    <n v="639.40049999999997"/>
    <n v="53857.14"/>
    <n v="0.65882649999999998"/>
    <n v="1711.829"/>
    <n v="1130.364"/>
    <n v="0.26571689999999998"/>
    <n v="229037"/>
    <n v="1804.915"/>
    <n v="3.6181869999999998E-2"/>
    <n v="634"/>
    <n v="531"/>
    <n v="59990"/>
    <n v="0.98572110000000002"/>
    <n v="427.65410000000003"/>
    <n v="98.099329999999995"/>
    <n v="20.77392"/>
    <n v="98.099329999999995"/>
    <n v="20.77392"/>
    <n v="98.099329999999995"/>
    <n v="20.77392"/>
    <n v="649.01610000000005"/>
    <n v="308574.5"/>
    <n v="47660.85"/>
    <n v="869"/>
    <n v="1.4278910000000001E-2"/>
    <n v="1761249000"/>
    <n v="0.47552250000000001"/>
  </r>
  <r>
    <n v="1029"/>
    <s v="080354-R3"/>
    <s v="Cicer arietinum"/>
    <x v="2"/>
    <x v="1"/>
    <n v="3"/>
    <s v="SI"/>
    <n v="2"/>
    <n v="14"/>
    <d v="2020-06-09T12:51:24"/>
    <x v="13"/>
    <n v="424502"/>
    <s v="RGB_Side_Far_0"/>
    <n v="48108"/>
    <n v="5055553000"/>
    <n v="753631900"/>
    <n v="2.184409"/>
    <n v="0.32563019999999998"/>
    <n v="6.7082509999999997"/>
    <n v="48108"/>
    <n v="1"/>
    <n v="0"/>
    <n v="0"/>
    <n v="21722"/>
    <n v="9808.0419999999995"/>
    <n v="0.45152569999999997"/>
    <n v="1051.8579999999999"/>
    <n v="31214.48"/>
    <n v="-70.41422"/>
    <n v="1163.1579999999999"/>
    <n v="2558.3159999999998"/>
    <n v="0.11870989999999999"/>
    <n v="405257"/>
    <n v="2613.3220000000001"/>
    <n v="0.5483962"/>
    <n v="788"/>
    <n v="952"/>
    <n v="47287"/>
    <n v="0.98293419999999998"/>
    <n v="1005"/>
    <n v="0"/>
    <n v="80.863389999999995"/>
    <n v="21.948239999999998"/>
    <n v="80.863389999999995"/>
    <n v="21.948239999999998"/>
    <n v="80.863389999999995"/>
    <n v="21.948239999999998"/>
    <n v="1051.865"/>
    <n v="576153.1"/>
    <n v="20253.25"/>
    <n v="821"/>
    <n v="1.7065770000000001E-2"/>
    <n v="5809184000"/>
    <n v="2.51004"/>
    <s v="RGB_Side_Far_4"/>
    <n v="47823"/>
    <n v="4687038000"/>
    <n v="484837500"/>
    <n v="2.049391"/>
    <n v="0.2119935"/>
    <n v="9.6672340000000005"/>
    <n v="47823"/>
    <n v="1"/>
    <n v="0"/>
    <n v="0"/>
    <n v="21673"/>
    <n v="9822.0290000000005"/>
    <n v="0.45319199999999998"/>
    <n v="1046.721"/>
    <n v="30105.34"/>
    <n v="-13.961040000000001"/>
    <n v="1153.681"/>
    <n v="2556.7530000000002"/>
    <n v="0.12616440000000001"/>
    <n v="379053"/>
    <n v="2537.4609999999998"/>
    <n v="0.66017250000000005"/>
    <n v="713"/>
    <n v="963"/>
    <n v="46938"/>
    <n v="0.98149419999999998"/>
    <n v="1016"/>
    <n v="0"/>
    <n v="80.850890000000007"/>
    <n v="21.590050000000002"/>
    <n v="80.850890000000007"/>
    <n v="21.590050000000002"/>
    <n v="80.850890000000007"/>
    <n v="21.590050000000002"/>
    <n v="1046.8040000000001"/>
    <n v="505173.5"/>
    <n v="18951.8"/>
    <n v="885"/>
    <n v="1.850574E-2"/>
    <n v="5171875000"/>
    <n v="2.2613850000000002"/>
    <s v="RGB_Side_Lower_0"/>
    <n v="79262"/>
    <n v="6998932000"/>
    <n v="1591524000"/>
    <n v="1.114042"/>
    <n v="0.253328"/>
    <n v="4.3976290000000002"/>
    <n v="57691"/>
    <n v="0.7278519"/>
    <n v="21571"/>
    <n v="0.2721481"/>
    <n v="19441"/>
    <n v="4768.3950000000004"/>
    <n v="0.2452752"/>
    <n v="1054.384"/>
    <n v="35100.89"/>
    <n v="2.0821749999999999"/>
    <n v="984.70439999999996"/>
    <n v="2587.1959999999999"/>
    <n v="0.16462089999999999"/>
    <n v="481482"/>
    <n v="2723.7939999999999"/>
    <n v="0.39622859999999999"/>
    <n v="833"/>
    <n v="927"/>
    <n v="79202"/>
    <n v="0.99924299999999999"/>
    <n v="658"/>
    <n v="268"/>
    <n v="92.477860000000007"/>
    <n v="22.400950000000002"/>
    <n v="92.477860000000007"/>
    <n v="22.400950000000002"/>
    <n v="92.477860000000007"/>
    <n v="22.400950000000002"/>
    <n v="1054.509"/>
    <n v="643086.80000000005"/>
    <n v="15544.31"/>
    <n v="60"/>
    <n v="7.5698319999999999E-4"/>
    <n v="8590456000"/>
    <n v="1.36737"/>
    <s v="RGB_Side_Lower_4"/>
    <n v="70787"/>
    <n v="7701765000"/>
    <n v="1104027000"/>
    <n v="1.5370330000000001"/>
    <n v="0.22032959999999999"/>
    <n v="6.976064"/>
    <n v="48040"/>
    <n v="0.67865569999999997"/>
    <n v="22747"/>
    <n v="0.32134430000000003"/>
    <n v="15947"/>
    <n v="3592.5639999999999"/>
    <n v="0.2252815"/>
    <n v="1066.827"/>
    <n v="38783.03"/>
    <n v="-50.094329999999999"/>
    <n v="959.21749999999997"/>
    <n v="2589.1669999999999"/>
    <n v="0.15469759999999999"/>
    <n v="457583"/>
    <n v="2735.951"/>
    <n v="0.56137519999999996"/>
    <n v="812"/>
    <n v="996"/>
    <n v="70734"/>
    <n v="0.99925120000000001"/>
    <n v="721"/>
    <n v="274"/>
    <n v="91.94556"/>
    <n v="22.554950000000002"/>
    <n v="91.94556"/>
    <n v="22.554950000000002"/>
    <n v="91.94556"/>
    <n v="22.554950000000002"/>
    <n v="1071.222"/>
    <n v="628300.1"/>
    <n v="21248.58"/>
    <n v="53"/>
    <n v="7.48725E-4"/>
    <n v="8805792000"/>
    <n v="1.757363"/>
    <s v="RGB_Side_Upper_0"/>
    <n v="39470"/>
    <n v="1348532000"/>
    <n v="113272800"/>
    <n v="0.86561929999999998"/>
    <n v="7.2709510000000005E-2"/>
    <n v="11.90517"/>
    <n v="39075"/>
    <n v="0.98999239999999999"/>
    <n v="395"/>
    <n v="1.00076E-2"/>
    <n v="11743"/>
    <n v="3493.7429999999999"/>
    <n v="0.29751709999999998"/>
    <n v="649.98609999999996"/>
    <n v="186191.7"/>
    <n v="1.3845970000000001"/>
    <n v="1245.366"/>
    <n v="2352.2260000000001"/>
    <n v="0.26457079999999999"/>
    <n v="149185"/>
    <n v="1616.6210000000001"/>
    <n v="0.71406449999999999"/>
    <n v="413"/>
    <n v="641"/>
    <n v="39130"/>
    <n v="0.99138590000000004"/>
    <n v="607"/>
    <n v="33"/>
    <n v="91.471090000000004"/>
    <n v="16.857189999999999"/>
    <n v="91.471090000000004"/>
    <n v="16.857189999999999"/>
    <n v="91.471090000000004"/>
    <n v="16.857189999999999"/>
    <n v="650.40729999999996"/>
    <n v="172541.4"/>
    <n v="878321.3"/>
    <n v="340"/>
    <n v="8.6141380000000004E-3"/>
    <n v="1461805000"/>
    <n v="0.93832879999999996"/>
    <s v="RGB_Side_Upper_4"/>
    <n v="40784"/>
    <n v="1440994000"/>
    <n v="143651600"/>
    <n v="0.8663286"/>
    <n v="8.6363609999999993E-2"/>
    <n v="10.031180000000001"/>
    <n v="40784"/>
    <n v="1"/>
    <n v="0"/>
    <n v="0"/>
    <n v="11943"/>
    <n v="3497.3330000000001"/>
    <n v="0.29283540000000002"/>
    <n v="639.51390000000004"/>
    <n v="72330.080000000002"/>
    <n v="-6.1266569999999998"/>
    <n v="1272.3520000000001"/>
    <n v="2333.0770000000002"/>
    <n v="0.25904310000000003"/>
    <n v="157441"/>
    <n v="1632.134"/>
    <n v="0.67026260000000004"/>
    <n v="305"/>
    <n v="630"/>
    <n v="40499"/>
    <n v="0.99301200000000001"/>
    <n v="647"/>
    <n v="0"/>
    <n v="90.465500000000006"/>
    <n v="16.688839999999999"/>
    <n v="90.465500000000006"/>
    <n v="16.688839999999999"/>
    <n v="90.465500000000006"/>
    <n v="16.688839999999999"/>
    <n v="642.12090000000001"/>
    <n v="174312.8"/>
    <n v="128276.8"/>
    <n v="285"/>
    <n v="6.9880350000000001E-3"/>
    <n v="1584646000"/>
    <n v="0.95269219999999999"/>
    <s v="RGB_TV"/>
    <n v="98268"/>
    <n v="3327080000"/>
    <n v="855041000"/>
    <n v="0.3445395"/>
    <n v="8.8544719999999993E-2"/>
    <n v="3.8911349999999998"/>
    <n v="21755"/>
    <n v="4816.2169999999996"/>
    <n v="0.22138440000000001"/>
    <n v="803.77919999999995"/>
    <n v="2579.4470000000001"/>
    <n v="2.4278529999999998"/>
    <n v="1518.66"/>
    <n v="1242.404"/>
    <n v="0.34274830000000001"/>
    <n v="286706"/>
    <n v="2096.0770000000002"/>
    <n v="0.34939559999999997"/>
    <n v="796"/>
    <n v="548"/>
    <n v="96885"/>
    <n v="0.98592630000000003"/>
    <n v="453.78519999999997"/>
    <n v="97.792850000000001"/>
    <n v="18.883420000000001"/>
    <n v="97.792850000000001"/>
    <n v="18.883420000000001"/>
    <n v="97.792850000000001"/>
    <n v="18.883420000000001"/>
    <n v="804.00930000000005"/>
    <n v="346953.4"/>
    <n v="67.708179999999999"/>
    <n v="1383"/>
    <n v="1.4073759999999999E-2"/>
    <n v="4182121000"/>
    <n v="0.43308419999999997"/>
  </r>
  <r>
    <n v="1030"/>
    <s v="080355-R3"/>
    <s v="Cicer arietinum"/>
    <x v="0"/>
    <x v="1"/>
    <n v="3"/>
    <s v="SI"/>
    <n v="2"/>
    <n v="15"/>
    <d v="2020-06-09T12:53:32"/>
    <x v="13"/>
    <n v="394059"/>
    <s v="RGB_Side_Far_0"/>
    <n v="44428"/>
    <n v="1664820000"/>
    <n v="593187500"/>
    <n v="0.84343900000000005"/>
    <n v="0.3005235"/>
    <n v="2.8065660000000001"/>
    <n v="44428"/>
    <n v="1"/>
    <n v="0"/>
    <n v="0"/>
    <n v="22041"/>
    <n v="10934.67"/>
    <n v="0.49610609999999999"/>
    <n v="733.95910000000003"/>
    <n v="76704.160000000003"/>
    <n v="-4.6829169999999998"/>
    <n v="1234.903"/>
    <n v="2695.3180000000002"/>
    <n v="0.15691289999999999"/>
    <n v="283138"/>
    <n v="2015.154"/>
    <n v="0.22523760000000001"/>
    <n v="540"/>
    <n v="714"/>
    <n v="43531"/>
    <n v="0.97981010000000002"/>
    <n v="781"/>
    <n v="0"/>
    <n v="82.248090000000005"/>
    <n v="22.440619999999999"/>
    <n v="82.248090000000005"/>
    <n v="22.440619999999999"/>
    <n v="82.248090000000005"/>
    <n v="22.440619999999999"/>
    <n v="735.09220000000005"/>
    <n v="353742.7"/>
    <n v="132428.4"/>
    <n v="897"/>
    <n v="2.0189970000000002E-2"/>
    <n v="2258007000"/>
    <n v="1.1439630000000001"/>
    <s v="RGB_Side_Far_4"/>
    <n v="46028"/>
    <n v="1669323000"/>
    <n v="1219148000"/>
    <n v="0.78794540000000002"/>
    <n v="0.57545630000000003"/>
    <n v="1.3692530000000001"/>
    <n v="46028"/>
    <n v="1"/>
    <n v="0"/>
    <n v="0"/>
    <n v="20457"/>
    <n v="9092.0499999999993"/>
    <n v="0.44444689999999998"/>
    <n v="788.24360000000001"/>
    <n v="18270.11"/>
    <n v="-20.121860000000002"/>
    <n v="1245.383"/>
    <n v="2719.52"/>
    <n v="0.13907040000000001"/>
    <n v="330969"/>
    <n v="2191.9740000000002"/>
    <n v="2.42899E-2"/>
    <n v="639"/>
    <n v="710"/>
    <n v="45240"/>
    <n v="0.98287999999999998"/>
    <n v="774"/>
    <n v="0"/>
    <n v="83.567570000000003"/>
    <n v="22.17681"/>
    <n v="83.567570000000003"/>
    <n v="22.17681"/>
    <n v="83.567570000000003"/>
    <n v="22.17681"/>
    <n v="788.24379999999996"/>
    <n v="410917.9"/>
    <n v="7252.0360000000001"/>
    <n v="788"/>
    <n v="1.7120010000000001E-2"/>
    <n v="2888471000"/>
    <n v="1.363402"/>
    <s v="RGB_Side_Lower_0"/>
    <n v="77445"/>
    <n v="3555025000"/>
    <n v="524081200"/>
    <n v="0.59272860000000005"/>
    <n v="8.7379960000000007E-2"/>
    <n v="6.7833459999999999"/>
    <n v="47092"/>
    <n v="0.60807029999999995"/>
    <n v="30353"/>
    <n v="0.39192969999999999"/>
    <n v="15060"/>
    <n v="2928.576"/>
    <n v="0.19446060000000001"/>
    <n v="881.78279999999995"/>
    <n v="31570.3"/>
    <n v="15.20783"/>
    <n v="1005.629"/>
    <n v="2710.2440000000001"/>
    <n v="0.2613471"/>
    <n v="296330"/>
    <n v="2203.3020000000001"/>
    <n v="0.55211010000000005"/>
    <n v="403"/>
    <n v="880"/>
    <n v="77425"/>
    <n v="0.99974169999999996"/>
    <n v="581"/>
    <n v="298"/>
    <n v="93.427009999999996"/>
    <n v="20.206130000000002"/>
    <n v="93.427009999999996"/>
    <n v="20.206130000000002"/>
    <n v="93.427009999999996"/>
    <n v="20.206130000000002"/>
    <n v="881.78300000000002"/>
    <n v="349155.7"/>
    <n v="12869.57"/>
    <n v="20"/>
    <n v="2.5824780000000002E-4"/>
    <n v="4079106000"/>
    <n v="0.6801085"/>
    <s v="RGB_Side_Lower_4"/>
    <n v="72798"/>
    <n v="3518607000"/>
    <n v="783012900"/>
    <n v="0.66394470000000005"/>
    <n v="0.14775089999999999"/>
    <n v="4.4936769999999999"/>
    <n v="47226"/>
    <n v="0.64872660000000004"/>
    <n v="25572"/>
    <n v="0.35127340000000001"/>
    <n v="16809"/>
    <n v="3881.1849999999999"/>
    <n v="0.2308992"/>
    <n v="884.53489999999999"/>
    <n v="19433.03"/>
    <n v="-23.13477"/>
    <n v="1004.279"/>
    <n v="2701.0120000000002"/>
    <n v="0.2346635"/>
    <n v="310223"/>
    <n v="2196.2310000000002"/>
    <n v="0.40442620000000001"/>
    <n v="503"/>
    <n v="865"/>
    <n v="72788"/>
    <n v="0.99986260000000005"/>
    <n v="570"/>
    <n v="294"/>
    <n v="92.721530000000001"/>
    <n v="22.6616"/>
    <n v="92.721530000000001"/>
    <n v="22.6616"/>
    <n v="92.721530000000001"/>
    <n v="22.6616"/>
    <n v="884.53510000000006"/>
    <n v="427849.3"/>
    <n v="5187.54"/>
    <n v="10"/>
    <n v="1.3736640000000001E-4"/>
    <n v="4301620000"/>
    <n v="0.81169550000000001"/>
    <s v="RGB_Side_Upper_0"/>
    <n v="33890"/>
    <n v="635557100"/>
    <n v="234386400"/>
    <n v="0.55336459999999998"/>
    <n v="0.2040748"/>
    <n v="2.7115779999999998"/>
    <n v="33846"/>
    <n v="0.99870170000000003"/>
    <n v="44"/>
    <n v="1.2983179999999999E-3"/>
    <n v="10267"/>
    <n v="3110.395"/>
    <n v="0.30295070000000002"/>
    <n v="537.52949999999998"/>
    <n v="72284.350000000006"/>
    <n v="-1.8257540000000001"/>
    <n v="1313.5909999999999"/>
    <n v="2421.8389999999999"/>
    <n v="0.24457129999999999"/>
    <n v="138569"/>
    <n v="1446.375"/>
    <n v="0.21265529999999999"/>
    <n v="452"/>
    <n v="470"/>
    <n v="33546"/>
    <n v="0.98984950000000005"/>
    <n v="463"/>
    <n v="6"/>
    <n v="91.793949999999995"/>
    <n v="19.458449999999999"/>
    <n v="91.793949999999995"/>
    <n v="19.458449999999999"/>
    <n v="91.793949999999995"/>
    <n v="19.458449999999999"/>
    <n v="542.28359999999998"/>
    <n v="185091.7"/>
    <n v="154176.1"/>
    <n v="344"/>
    <n v="1.015049E-2"/>
    <n v="869943500"/>
    <n v="0.75743939999999998"/>
    <s v="RGB_Side_Upper_4"/>
    <n v="31874"/>
    <n v="565436000"/>
    <n v="267010200"/>
    <n v="0.55655779999999999"/>
    <n v="0.26281779999999999"/>
    <n v="2.1176560000000002"/>
    <n v="31874"/>
    <n v="1"/>
    <n v="0"/>
    <n v="0"/>
    <n v="9422"/>
    <n v="2785.1570000000002"/>
    <n v="0.29560140000000001"/>
    <n v="541.58749999999998"/>
    <n v="46200.72"/>
    <n v="-14.177619999999999"/>
    <n v="1312.4459999999999"/>
    <n v="2428.4270000000001"/>
    <n v="0.2088441"/>
    <n v="152621"/>
    <n v="1487.7650000000001"/>
    <n v="0.12851689999999999"/>
    <n v="528"/>
    <n v="383"/>
    <n v="31594"/>
    <n v="0.99121539999999997"/>
    <n v="397"/>
    <n v="0"/>
    <n v="91.48115"/>
    <n v="18.251380000000001"/>
    <n v="91.48115"/>
    <n v="18.251380000000001"/>
    <n v="91.48115"/>
    <n v="18.251380000000001"/>
    <n v="546.43200000000002"/>
    <n v="193651"/>
    <n v="66967.02"/>
    <n v="280"/>
    <n v="8.7845890000000006E-3"/>
    <n v="832446200"/>
    <n v="0.81937559999999998"/>
    <s v="RGB_TV"/>
    <n v="87596"/>
    <n v="2815922000"/>
    <n v="575888200"/>
    <n v="0.36698819999999999"/>
    <n v="7.5053270000000005E-2"/>
    <n v="4.8897029999999999"/>
    <n v="18555"/>
    <n v="3930.4079999999999"/>
    <n v="0.2118247"/>
    <n v="1547.174"/>
    <n v="8278.4210000000003"/>
    <n v="5.2605430000000002"/>
    <n v="1612.627"/>
    <n v="1183.4970000000001"/>
    <n v="0.1596178"/>
    <n v="548786"/>
    <n v="3477.76"/>
    <n v="0.4361603"/>
    <n v="1526"/>
    <n v="710"/>
    <n v="86832"/>
    <n v="0.99127810000000005"/>
    <n v="1183.7650000000001"/>
    <n v="98.561989999999994"/>
    <n v="18.887869999999999"/>
    <n v="98.561989999999994"/>
    <n v="18.887869999999999"/>
    <n v="98.561989999999994"/>
    <n v="18.887869999999999"/>
    <n v="1547.174"/>
    <n v="866318.5"/>
    <n v="782.36739999999998"/>
    <n v="764"/>
    <n v="8.7218590000000002E-3"/>
    <n v="3391811000"/>
    <n v="0.44204149999999998"/>
  </r>
  <r>
    <n v="1031"/>
    <s v="080376-R3"/>
    <s v="Cicer arietinum"/>
    <x v="4"/>
    <x v="2"/>
    <n v="3"/>
    <s v="SI"/>
    <n v="3"/>
    <n v="11"/>
    <d v="2020-06-09T12:55:40"/>
    <x v="13"/>
    <n v="311489"/>
    <s v="RGB_Side_Far_0"/>
    <n v="36659"/>
    <n v="2763612000"/>
    <n v="692468000"/>
    <n v="2.0564390000000001"/>
    <n v="0.51527429999999996"/>
    <n v="3.9909590000000001"/>
    <n v="36659"/>
    <n v="1"/>
    <n v="0"/>
    <n v="0"/>
    <n v="20797"/>
    <n v="11798.34"/>
    <n v="0.56730950000000002"/>
    <n v="904.67070000000001"/>
    <n v="36512.86"/>
    <n v="-22.01202"/>
    <n v="1123.067"/>
    <n v="2679.9879999999998"/>
    <n v="9.386891E-2"/>
    <n v="390534"/>
    <n v="2431.4949999999999"/>
    <n v="0.35913099999999998"/>
    <n v="807"/>
    <n v="776"/>
    <n v="35831"/>
    <n v="0.97741350000000005"/>
    <n v="829"/>
    <n v="0"/>
    <n v="82.772450000000006"/>
    <n v="24.402100000000001"/>
    <n v="82.772450000000006"/>
    <n v="24.402100000000001"/>
    <n v="82.772450000000006"/>
    <n v="24.402100000000001"/>
    <n v="910.04259999999999"/>
    <n v="475901.1"/>
    <n v="36367.29"/>
    <n v="828"/>
    <n v="2.2586539999999999E-2"/>
    <n v="3456080000"/>
    <n v="2.5717129999999999"/>
    <s v="RGB_Side_Far_4"/>
    <n v="36589"/>
    <n v="2902144000"/>
    <n v="773325700"/>
    <n v="2.1677930000000001"/>
    <n v="0.57764539999999998"/>
    <n v="3.7528090000000001"/>
    <n v="36589"/>
    <n v="1"/>
    <n v="0"/>
    <n v="0"/>
    <n v="20647"/>
    <n v="11651"/>
    <n v="0.56429530000000006"/>
    <n v="931.10310000000004"/>
    <n v="47476.57"/>
    <n v="-35.672260000000001"/>
    <n v="1117.7380000000001"/>
    <n v="2662.6790000000001"/>
    <n v="9.1377920000000001E-2"/>
    <n v="400414"/>
    <n v="2505.6170000000002"/>
    <n v="0.3354683"/>
    <n v="893"/>
    <n v="792"/>
    <n v="35899"/>
    <n v="0.98114190000000001"/>
    <n v="845"/>
    <n v="0"/>
    <n v="83.050610000000006"/>
    <n v="24.04373"/>
    <n v="83.050610000000006"/>
    <n v="24.04373"/>
    <n v="83.050610000000006"/>
    <n v="24.04373"/>
    <n v="932.41849999999999"/>
    <n v="500143.9"/>
    <n v="61603.89"/>
    <n v="690"/>
    <n v="1.8858130000000001E-2"/>
    <n v="3675470000"/>
    <n v="2.7454390000000002"/>
    <s v="RGB_Side_Lower_0"/>
    <n v="59953"/>
    <n v="3032349000"/>
    <n v="1254905000"/>
    <n v="0.84364030000000001"/>
    <n v="0.34913149999999998"/>
    <n v="2.4163969999999999"/>
    <n v="36531"/>
    <n v="0.60932730000000002"/>
    <n v="23422"/>
    <n v="0.39067269999999998"/>
    <n v="14982"/>
    <n v="3743.9380000000001"/>
    <n v="0.2498958"/>
    <n v="869.904"/>
    <n v="73499.320000000007"/>
    <n v="-28.826080000000001"/>
    <n v="948.66600000000005"/>
    <n v="2725.9459999999999"/>
    <n v="0.15018210000000001"/>
    <n v="399202"/>
    <n v="2388.1129999999998"/>
    <n v="0.17188320000000001"/>
    <n v="728"/>
    <n v="729"/>
    <n v="59925"/>
    <n v="0.99953289999999995"/>
    <n v="461"/>
    <n v="267"/>
    <n v="91.84599"/>
    <n v="20.464880000000001"/>
    <n v="91.84599"/>
    <n v="20.464880000000001"/>
    <n v="91.84599"/>
    <n v="20.464880000000001"/>
    <n v="870.8143"/>
    <n v="496779.1"/>
    <n v="90106.41"/>
    <n v="28"/>
    <n v="4.6703249999999999E-4"/>
    <n v="4287254000"/>
    <n v="1.1927719999999999"/>
    <s v="RGB_Side_Lower_4"/>
    <n v="55682"/>
    <n v="4136087000"/>
    <n v="1190837000"/>
    <n v="1.3340129999999999"/>
    <n v="0.3840809"/>
    <n v="3.4732599999999998"/>
    <n v="35471"/>
    <n v="0.63702809999999999"/>
    <n v="20211"/>
    <n v="0.36297190000000001"/>
    <n v="14469"/>
    <n v="3759.7779999999998"/>
    <n v="0.25985059999999999"/>
    <n v="918.20039999999995"/>
    <n v="47516.22"/>
    <n v="-31.51763"/>
    <n v="883.11410000000001"/>
    <n v="2688.6370000000002"/>
    <n v="0.1313233"/>
    <n v="424007"/>
    <n v="2506.6469999999999"/>
    <n v="0.3056971"/>
    <n v="805"/>
    <n v="821"/>
    <n v="55646"/>
    <n v="0.99935350000000001"/>
    <n v="546"/>
    <n v="274"/>
    <n v="91.505350000000007"/>
    <n v="19.85812"/>
    <n v="91.505350000000007"/>
    <n v="19.85812"/>
    <n v="91.505350000000007"/>
    <n v="19.85812"/>
    <n v="923.10159999999996"/>
    <n v="500048.8"/>
    <n v="40547.96"/>
    <n v="36"/>
    <n v="6.4652850000000001E-4"/>
    <n v="5326924000"/>
    <n v="1.718094"/>
    <s v="RGB_Side_Upper_0"/>
    <n v="28804"/>
    <n v="885928500"/>
    <n v="184365800"/>
    <n v="1.0678080000000001"/>
    <n v="0.22221579999999999"/>
    <n v="4.8052739999999998"/>
    <n v="28530"/>
    <n v="0.99048749999999997"/>
    <n v="274"/>
    <n v="9.5125680000000008E-3"/>
    <n v="9802"/>
    <n v="3335.62"/>
    <n v="0.34029999999999999"/>
    <n v="601.90779999999995"/>
    <n v="81935.03"/>
    <n v="-7.0907429999999998"/>
    <n v="1219.558"/>
    <n v="2413.5970000000002"/>
    <n v="0.17851990000000001"/>
    <n v="161349"/>
    <n v="1606.8879999999999"/>
    <n v="0.42966149999999997"/>
    <n v="568"/>
    <n v="537"/>
    <n v="28595"/>
    <n v="0.99274410000000002"/>
    <n v="514"/>
    <n v="22"/>
    <n v="91.255759999999995"/>
    <n v="16.757960000000001"/>
    <n v="91.255759999999995"/>
    <n v="16.757960000000001"/>
    <n v="91.255759999999995"/>
    <n v="16.757960000000001"/>
    <n v="601.94110000000001"/>
    <n v="202184.8"/>
    <n v="233070"/>
    <n v="209"/>
    <n v="7.2559369999999996E-3"/>
    <n v="1070294000"/>
    <n v="1.2900240000000001"/>
    <s v="RGB_Side_Upper_4"/>
    <n v="29051"/>
    <n v="917390300"/>
    <n v="163591900"/>
    <n v="1.0870059999999999"/>
    <n v="0.19383829999999999"/>
    <n v="5.607799"/>
    <n v="29005"/>
    <n v="0.99841659999999999"/>
    <n v="46"/>
    <n v="1.5834219999999999E-3"/>
    <n v="10221"/>
    <n v="3596.05"/>
    <n v="0.35182950000000002"/>
    <n v="615.04470000000003"/>
    <n v="40042.92"/>
    <n v="-7.3802940000000001"/>
    <n v="1241.3209999999999"/>
    <n v="2389.9369999999999"/>
    <n v="0.18669830000000001"/>
    <n v="155604"/>
    <n v="1612"/>
    <n v="0.48626540000000001"/>
    <n v="475"/>
    <n v="581"/>
    <n v="28864"/>
    <n v="0.99356310000000003"/>
    <n v="573"/>
    <n v="7"/>
    <n v="91.929299999999998"/>
    <n v="17.04881"/>
    <n v="91.929299999999998"/>
    <n v="17.04881"/>
    <n v="91.929299999999998"/>
    <n v="17.04881"/>
    <n v="615.04489999999998"/>
    <n v="198912.9"/>
    <n v="55193.81"/>
    <n v="187"/>
    <n v="6.4369559999999998E-3"/>
    <n v="1080982000"/>
    <n v="1.2808440000000001"/>
    <s v="RGB_TV"/>
    <n v="64751"/>
    <n v="2736889000"/>
    <n v="469575000"/>
    <n v="0.65277600000000002"/>
    <n v="0.1119984"/>
    <n v="5.8284380000000002"/>
    <n v="19513"/>
    <n v="5880.3289999999997"/>
    <n v="0.30135440000000002"/>
    <n v="843.38430000000005"/>
    <n v="8674.8490000000002"/>
    <n v="-0.84422319999999995"/>
    <n v="1505.423"/>
    <n v="1280.269"/>
    <n v="0.24085329999999999"/>
    <n v="268840"/>
    <n v="2072.5880000000002"/>
    <n v="0.50000069999999996"/>
    <n v="803"/>
    <n v="458"/>
    <n v="63522"/>
    <n v="0.98101959999999999"/>
    <n v="482.084"/>
    <n v="98.877279999999999"/>
    <n v="20.12349"/>
    <n v="98.877279999999999"/>
    <n v="20.12349"/>
    <n v="98.877279999999999"/>
    <n v="20.12349"/>
    <n v="843.3845"/>
    <n v="344367.2"/>
    <n v="1162.19"/>
    <n v="1229"/>
    <n v="1.8980400000000001E-2"/>
    <n v="3206464000"/>
    <n v="0.76477439999999997"/>
  </r>
  <r>
    <n v="1032"/>
    <s v="080377-R3"/>
    <s v="Cicer arietinum"/>
    <x v="1"/>
    <x v="1"/>
    <n v="3"/>
    <s v="SI"/>
    <n v="3"/>
    <n v="12"/>
    <d v="2020-06-09T12:59:10"/>
    <x v="13"/>
    <n v="399516"/>
    <s v="RGB_Side_Far_0"/>
    <n v="48022"/>
    <n v="1578424000"/>
    <n v="488128300"/>
    <n v="0.68445230000000001"/>
    <n v="0.2116672"/>
    <n v="3.233625"/>
    <n v="48022"/>
    <n v="1"/>
    <n v="0"/>
    <n v="0"/>
    <n v="24016"/>
    <n v="12010.5"/>
    <n v="0.50010410000000005"/>
    <n v="716.8152"/>
    <n v="67010.509999999995"/>
    <n v="-16.846170000000001"/>
    <n v="1247.48"/>
    <n v="2674.93"/>
    <n v="0.1799116"/>
    <n v="266920"/>
    <n v="1975.201"/>
    <n v="0.27835290000000001"/>
    <n v="553"/>
    <n v="681"/>
    <n v="47031"/>
    <n v="0.9793636"/>
    <n v="740"/>
    <n v="0"/>
    <n v="80.840360000000004"/>
    <n v="22.78312"/>
    <n v="80.840360000000004"/>
    <n v="22.78312"/>
    <n v="80.840360000000004"/>
    <n v="22.78312"/>
    <n v="727.30020000000002"/>
    <n v="369949.4"/>
    <n v="93507.31"/>
    <n v="991"/>
    <n v="2.0636370000000001E-2"/>
    <n v="2066552000"/>
    <n v="0.89611940000000001"/>
    <s v="RGB_Side_Far_4"/>
    <n v="49324"/>
    <n v="1566087000"/>
    <n v="364454900"/>
    <n v="0.6437235"/>
    <n v="0.1498053"/>
    <n v="4.2970680000000003"/>
    <n v="49324"/>
    <n v="1"/>
    <n v="0"/>
    <n v="0"/>
    <n v="22589"/>
    <n v="10345.120000000001"/>
    <n v="0.45797179999999998"/>
    <n v="686.89009999999996"/>
    <n v="82944.34"/>
    <n v="-5.9487059999999996"/>
    <n v="1260.385"/>
    <n v="2673.9650000000001"/>
    <n v="0.20809710000000001"/>
    <n v="237024"/>
    <n v="1820.5650000000001"/>
    <n v="0.3874224"/>
    <n v="512"/>
    <n v="684"/>
    <n v="48649"/>
    <n v="0.98631500000000005"/>
    <n v="740"/>
    <n v="0"/>
    <n v="80.215680000000006"/>
    <n v="20.883859999999999"/>
    <n v="80.215680000000006"/>
    <n v="20.883859999999999"/>
    <n v="80.215680000000006"/>
    <n v="20.883859999999999"/>
    <n v="686.89030000000002"/>
    <n v="298047"/>
    <n v="139481.1"/>
    <n v="675"/>
    <n v="1.3685020000000001E-2"/>
    <n v="1930542000"/>
    <n v="0.79352889999999998"/>
    <s v="RGB_Side_Lower_0"/>
    <n v="81574"/>
    <n v="2827386000"/>
    <n v="2102292000"/>
    <n v="0.42489500000000002"/>
    <n v="0.31592910000000002"/>
    <n v="1.3449059999999999"/>
    <n v="58703"/>
    <n v="0.71962879999999996"/>
    <n v="22871"/>
    <n v="0.28037119999999999"/>
    <n v="18549"/>
    <n v="4217.8320000000003"/>
    <n v="0.2273886"/>
    <n v="835.14909999999998"/>
    <n v="35805.660000000003"/>
    <n v="-25.921379999999999"/>
    <n v="1025.2249999999999"/>
    <n v="2667.7489999999998"/>
    <n v="0.2267507"/>
    <n v="359752"/>
    <n v="2317.0500000000002"/>
    <n v="2.1634710000000001E-2"/>
    <n v="721"/>
    <n v="808"/>
    <n v="81477"/>
    <n v="0.99881089999999995"/>
    <n v="535"/>
    <n v="272"/>
    <n v="90.030619999999999"/>
    <n v="20.557009999999998"/>
    <n v="90.030619999999999"/>
    <n v="20.557009999999998"/>
    <n v="90.030619999999999"/>
    <n v="20.557009999999998"/>
    <n v="854.6481"/>
    <n v="477872.6"/>
    <n v="15716.35"/>
    <n v="97"/>
    <n v="1.1891040000000001E-3"/>
    <n v="4929679000"/>
    <n v="0.74082409999999999"/>
    <s v="RGB_Side_Lower_4"/>
    <n v="70786"/>
    <n v="2571160000"/>
    <n v="1073933000"/>
    <n v="0.51313819999999999"/>
    <n v="0.21432970000000001"/>
    <n v="2.3941530000000002"/>
    <n v="53824"/>
    <n v="0.7603763"/>
    <n v="16962"/>
    <n v="0.2396237"/>
    <n v="16202"/>
    <n v="3708.4279999999999"/>
    <n v="0.22888710000000001"/>
    <n v="816.66210000000001"/>
    <n v="21737.1"/>
    <n v="0.17688519999999999"/>
    <n v="1045.0340000000001"/>
    <n v="2646.174"/>
    <n v="0.22440969999999999"/>
    <n v="315432"/>
    <n v="2151.9299999999998"/>
    <n v="0.1687167"/>
    <n v="604"/>
    <n v="812"/>
    <n v="70765"/>
    <n v="0.99970329999999996"/>
    <n v="558"/>
    <n v="253"/>
    <n v="87.94408"/>
    <n v="21.441839999999999"/>
    <n v="87.94408"/>
    <n v="21.441839999999999"/>
    <n v="87.94408"/>
    <n v="21.441839999999999"/>
    <n v="817.18020000000001"/>
    <n v="405210"/>
    <n v="6675.0709999999999"/>
    <n v="21"/>
    <n v="2.9666879999999999E-4"/>
    <n v="3645093000"/>
    <n v="0.72746789999999995"/>
    <s v="RGB_Side_Upper_0"/>
    <n v="30281"/>
    <n v="449558100"/>
    <n v="105257000"/>
    <n v="0.49028139999999998"/>
    <n v="0.1147917"/>
    <n v="4.2710540000000004"/>
    <n v="30281"/>
    <n v="1"/>
    <n v="0"/>
    <n v="0"/>
    <n v="8420"/>
    <n v="2341.2829999999999"/>
    <n v="0.27806219999999998"/>
    <n v="498.64819999999997"/>
    <n v="1281.6610000000001"/>
    <n v="-4.5786639999999998"/>
    <n v="1323.7760000000001"/>
    <n v="2401.2199999999998"/>
    <n v="0.27043129999999999"/>
    <n v="111973"/>
    <n v="1277.422"/>
    <n v="0.38510620000000001"/>
    <n v="328"/>
    <n v="459"/>
    <n v="29981"/>
    <n v="0.9900928"/>
    <n v="506"/>
    <n v="0"/>
    <n v="88.65652"/>
    <n v="18.179970000000001"/>
    <n v="88.65652"/>
    <n v="18.179970000000001"/>
    <n v="88.65652"/>
    <n v="18.179970000000001"/>
    <n v="498.64839999999998"/>
    <n v="149082.79999999999"/>
    <n v="54.247059999999998"/>
    <n v="300"/>
    <n v="9.9072029999999998E-3"/>
    <n v="554815000"/>
    <n v="0.60507299999999997"/>
    <s v="RGB_Side_Upper_4"/>
    <n v="31072"/>
    <n v="433477400"/>
    <n v="136446400"/>
    <n v="0.44898110000000002"/>
    <n v="0.1413266"/>
    <n v="3.1769050000000001"/>
    <n v="31072"/>
    <n v="1"/>
    <n v="0"/>
    <n v="0"/>
    <n v="9338"/>
    <n v="2806.3290000000002"/>
    <n v="0.30052780000000001"/>
    <n v="491.63909999999998"/>
    <n v="7073.3810000000003"/>
    <n v="0.38478370000000001"/>
    <n v="1332.184"/>
    <n v="2409.6619999999998"/>
    <n v="0.2844197"/>
    <n v="109247"/>
    <n v="1297.662"/>
    <n v="0.27162510000000001"/>
    <n v="409"/>
    <n v="424"/>
    <n v="30818"/>
    <n v="0.99182550000000003"/>
    <n v="459"/>
    <n v="0"/>
    <n v="89.09169"/>
    <n v="18.211400000000001"/>
    <n v="89.09169"/>
    <n v="18.211400000000001"/>
    <n v="89.09169"/>
    <n v="18.211400000000001"/>
    <n v="499.49439999999998"/>
    <n v="151575.79999999999"/>
    <n v="1610.2190000000001"/>
    <n v="254"/>
    <n v="8.1745619999999998E-3"/>
    <n v="569923800"/>
    <n v="0.59030769999999999"/>
    <s v="RGB_TV"/>
    <n v="88457"/>
    <n v="2454766000"/>
    <n v="635911100"/>
    <n v="0.31372250000000002"/>
    <n v="8.1270319999999993E-2"/>
    <n v="3.8602349999999999"/>
    <n v="21674"/>
    <n v="5310.6279999999997"/>
    <n v="0.24502299999999999"/>
    <n v="702.20370000000003"/>
    <n v="57837.39"/>
    <n v="0.41344110000000001"/>
    <n v="1621.1179999999999"/>
    <n v="1190.604"/>
    <n v="0.33852139999999997"/>
    <n v="261304"/>
    <n v="1971.011"/>
    <n v="0.346329"/>
    <n v="630"/>
    <n v="685"/>
    <n v="87642"/>
    <n v="0.99078650000000001"/>
    <n v="397.05040000000002"/>
    <n v="96.421480000000003"/>
    <n v="19.369669999999999"/>
    <n v="96.421480000000003"/>
    <n v="19.369669999999999"/>
    <n v="96.421480000000003"/>
    <n v="19.369669999999999"/>
    <n v="727.39250000000004"/>
    <n v="345920"/>
    <n v="37816.83"/>
    <n v="815"/>
    <n v="9.2135159999999997E-3"/>
    <n v="3090677000"/>
    <n v="0.39499289999999998"/>
  </r>
  <r>
    <n v="1033"/>
    <s v="080378-R3"/>
    <s v="Cicer arietinum"/>
    <x v="2"/>
    <x v="2"/>
    <n v="3"/>
    <s v="SI"/>
    <n v="3"/>
    <n v="13"/>
    <d v="2020-06-09T13:01:08"/>
    <x v="13"/>
    <n v="390962"/>
    <s v="RGB_Side_Far_0"/>
    <n v="50862"/>
    <n v="2965018000"/>
    <n v="1013374000"/>
    <n v="1.146147"/>
    <n v="0.39172639999999997"/>
    <n v="2.925888"/>
    <n v="50862"/>
    <n v="1"/>
    <n v="0"/>
    <n v="0"/>
    <n v="23583"/>
    <n v="10934.64"/>
    <n v="0.46366639999999998"/>
    <n v="847.81719999999996"/>
    <n v="45063.42"/>
    <n v="-8.3700729999999997"/>
    <n v="1267.0920000000001"/>
    <n v="2701.37"/>
    <n v="0.13108529999999999"/>
    <n v="388007"/>
    <n v="2354.8629999999998"/>
    <n v="0.24065010000000001"/>
    <n v="785"/>
    <n v="762"/>
    <n v="50203"/>
    <n v="0.98704340000000002"/>
    <n v="815"/>
    <n v="0"/>
    <n v="81.815520000000006"/>
    <n v="21.444189999999999"/>
    <n v="81.815520000000006"/>
    <n v="21.444189999999999"/>
    <n v="81.815520000000006"/>
    <n v="21.444189999999999"/>
    <n v="848.12900000000002"/>
    <n v="488246.8"/>
    <n v="39925.910000000003"/>
    <n v="659"/>
    <n v="1.295663E-2"/>
    <n v="3978392000"/>
    <n v="1.537874"/>
    <s v="RGB_Side_Far_4"/>
    <n v="53049"/>
    <n v="2607843000"/>
    <n v="1613145000"/>
    <n v="0.9266742"/>
    <n v="0.57321699999999998"/>
    <n v="1.6166199999999999"/>
    <n v="53049"/>
    <n v="1"/>
    <n v="0"/>
    <n v="0"/>
    <n v="23776"/>
    <n v="10656.15"/>
    <n v="0.44818940000000002"/>
    <n v="808.94069999999999"/>
    <n v="75016.09"/>
    <n v="-11.90254"/>
    <n v="1241.9670000000001"/>
    <n v="2704.817"/>
    <n v="0.13172449999999999"/>
    <n v="402727"/>
    <n v="2383.9870000000001"/>
    <n v="5.5533390000000002E-2"/>
    <n v="800"/>
    <n v="760"/>
    <n v="52370"/>
    <n v="0.98720050000000004"/>
    <n v="813"/>
    <n v="0"/>
    <n v="82.049959999999999"/>
    <n v="21.53952"/>
    <n v="82.049959999999999"/>
    <n v="21.53952"/>
    <n v="82.049959999999999"/>
    <n v="21.53952"/>
    <n v="855.64970000000005"/>
    <n v="540503.1"/>
    <n v="106079.5"/>
    <n v="679"/>
    <n v="1.279949E-2"/>
    <n v="4220989000"/>
    <n v="1.4998910000000001"/>
    <s v="RGB_Side_Lower_0"/>
    <n v="66860"/>
    <n v="4646716000"/>
    <n v="311526500"/>
    <n v="1.039474"/>
    <n v="6.9688680000000003E-2"/>
    <n v="14.91596"/>
    <n v="32419"/>
    <n v="0.4848788"/>
    <n v="34441"/>
    <n v="0.51512119999999995"/>
    <n v="11788"/>
    <n v="2078.3270000000002"/>
    <n v="0.17630870000000001"/>
    <n v="933.1345"/>
    <n v="9751.1859999999997"/>
    <n v="15.841900000000001"/>
    <n v="1069.8530000000001"/>
    <n v="2767.2620000000002"/>
    <n v="0.24992990000000001"/>
    <n v="267515"/>
    <n v="2291.9609999999998"/>
    <n v="0.76447039999999999"/>
    <n v="730"/>
    <n v="839"/>
    <n v="66817"/>
    <n v="0.99935689999999999"/>
    <n v="473"/>
    <n v="365"/>
    <n v="94.05592"/>
    <n v="23.347359999999998"/>
    <n v="94.05592"/>
    <n v="23.347359999999998"/>
    <n v="94.05592"/>
    <n v="23.347359999999998"/>
    <n v="941.59559999999999"/>
    <n v="342017.8"/>
    <n v="1422.16"/>
    <n v="43"/>
    <n v="6.4313490000000005E-4"/>
    <n v="4958243000"/>
    <n v="1.109162"/>
    <s v="RGB_Side_Lower_4"/>
    <n v="68190"/>
    <n v="4724397000"/>
    <n v="805384300"/>
    <n v="1.0160260000000001"/>
    <n v="0.17320550000000001"/>
    <n v="5.8660160000000001"/>
    <n v="34323"/>
    <n v="0.5033436"/>
    <n v="33867"/>
    <n v="0.4966564"/>
    <n v="15841"/>
    <n v="3679.9720000000002"/>
    <n v="0.23230680000000001"/>
    <n v="944.90210000000002"/>
    <n v="38002.82"/>
    <n v="2.074322"/>
    <n v="1035.9749999999999"/>
    <n v="2749.8029999999999"/>
    <n v="0.18331529999999999"/>
    <n v="371982"/>
    <n v="2395.2539999999999"/>
    <n v="0.50227029999999995"/>
    <n v="818"/>
    <n v="734"/>
    <n v="68179"/>
    <n v="0.99983869999999997"/>
    <n v="435"/>
    <n v="298"/>
    <n v="92.323970000000003"/>
    <n v="21.34515"/>
    <n v="92.323970000000003"/>
    <n v="21.34515"/>
    <n v="92.323970000000003"/>
    <n v="21.34515"/>
    <n v="944.93640000000005"/>
    <n v="438123.7"/>
    <n v="21179.27"/>
    <n v="11"/>
    <n v="1.6131399999999999E-4"/>
    <n v="5529781000"/>
    <n v="1.1892320000000001"/>
    <s v="RGB_Side_Upper_0"/>
    <n v="34626"/>
    <n v="584701100"/>
    <n v="90266580"/>
    <n v="0.48767369999999999"/>
    <n v="7.5287409999999999E-2"/>
    <n v="6.4774929999999999"/>
    <n v="34626"/>
    <n v="1"/>
    <n v="0"/>
    <n v="0"/>
    <n v="9487"/>
    <n v="2599.2939999999999"/>
    <n v="0.27398489999999998"/>
    <n v="530.29520000000002"/>
    <n v="33206.25"/>
    <n v="6.214245"/>
    <n v="1292.296"/>
    <n v="2480.7930000000001"/>
    <n v="0.34510390000000002"/>
    <n v="100335"/>
    <n v="1331.7529999999999"/>
    <n v="0.5366012"/>
    <n v="518"/>
    <n v="232"/>
    <n v="34424"/>
    <n v="0.99416629999999995"/>
    <n v="276"/>
    <n v="0"/>
    <n v="90.720529999999997"/>
    <n v="17.424040000000002"/>
    <n v="90.720529999999997"/>
    <n v="17.424040000000002"/>
    <n v="90.720529999999997"/>
    <n v="17.424040000000002"/>
    <n v="530.29539999999997"/>
    <n v="116212.8"/>
    <n v="31844.720000000001"/>
    <n v="202"/>
    <n v="5.8337659999999998E-3"/>
    <n v="674967700"/>
    <n v="0.56296100000000004"/>
    <s v="RGB_Side_Upper_4"/>
    <n v="34588"/>
    <n v="545801400"/>
    <n v="72851770"/>
    <n v="0.45622990000000002"/>
    <n v="6.0896060000000002E-2"/>
    <n v="7.4919440000000002"/>
    <n v="34408"/>
    <n v="0.99479589999999996"/>
    <n v="180"/>
    <n v="5.2041170000000003E-3"/>
    <n v="7615"/>
    <n v="1676.5419999999999"/>
    <n v="0.2201631"/>
    <n v="530.02359999999999"/>
    <n v="30334.04"/>
    <n v="14.223660000000001"/>
    <n v="1282.3420000000001"/>
    <n v="2468.0279999999998"/>
    <n v="0.36998449999999999"/>
    <n v="93485"/>
    <n v="1307.7260000000001"/>
    <n v="0.58443369999999994"/>
    <n v="524"/>
    <n v="350"/>
    <n v="34404"/>
    <n v="0.99468020000000001"/>
    <n v="342"/>
    <n v="7"/>
    <n v="90.509969999999996"/>
    <n v="18.016770000000001"/>
    <n v="90.509969999999996"/>
    <n v="18.016770000000001"/>
    <n v="90.509969999999996"/>
    <n v="18.016770000000001"/>
    <n v="530.02369999999996"/>
    <n v="104761.5"/>
    <n v="26603.279999999999"/>
    <n v="184"/>
    <n v="5.3197640000000003E-3"/>
    <n v="618653200"/>
    <n v="0.51712599999999997"/>
    <s v="RGB_TV"/>
    <n v="82787"/>
    <n v="2198348000"/>
    <n v="702926000"/>
    <n v="0.32075399999999998"/>
    <n v="0.10256170000000001"/>
    <n v="3.127424"/>
    <n v="18017"/>
    <n v="3921.0540000000001"/>
    <n v="0.21763080000000001"/>
    <n v="727.94640000000004"/>
    <n v="18450.169999999998"/>
    <n v="-1.7268920000000001"/>
    <n v="1650.6880000000001"/>
    <n v="1293.6379999999999"/>
    <n v="0.32451239999999998"/>
    <n v="255112"/>
    <n v="1969.3520000000001"/>
    <n v="0.26567459999999998"/>
    <n v="704"/>
    <n v="573"/>
    <n v="81983"/>
    <n v="0.99028830000000001"/>
    <n v="369.51459999999997"/>
    <n v="97.152469999999994"/>
    <n v="18.993110000000001"/>
    <n v="97.152469999999994"/>
    <n v="18.993110000000001"/>
    <n v="97.152469999999994"/>
    <n v="18.993110000000001"/>
    <n v="727.9479"/>
    <n v="309932.79999999999"/>
    <n v="4111.8609999999999"/>
    <n v="804"/>
    <n v="9.7116700000000004E-3"/>
    <n v="2901273000"/>
    <n v="0.42331570000000002"/>
  </r>
  <r>
    <n v="1034"/>
    <s v="080379-R3"/>
    <s v="Cicer arietinum"/>
    <x v="0"/>
    <x v="0"/>
    <n v="3"/>
    <s v="SI"/>
    <n v="3"/>
    <n v="14"/>
    <d v="2020-06-09T13:03:07"/>
    <x v="13"/>
    <n v="499858"/>
    <s v="RGB_Side_Far_0"/>
    <n v="56466"/>
    <n v="2620770000"/>
    <n v="1672750000"/>
    <n v="0.82196789999999997"/>
    <n v="0.52463470000000001"/>
    <n v="1.566743"/>
    <n v="56466"/>
    <n v="1"/>
    <n v="0"/>
    <n v="0"/>
    <n v="28035"/>
    <n v="13919.19"/>
    <n v="0.49649349999999998"/>
    <n v="827.54390000000001"/>
    <n v="82413.66"/>
    <n v="-2.7933910000000002"/>
    <n v="1222.3050000000001"/>
    <n v="2681.47"/>
    <n v="0.13782720000000001"/>
    <n v="409687"/>
    <n v="2374.0700000000002"/>
    <n v="4.8753739999999997E-2"/>
    <n v="828"/>
    <n v="685"/>
    <n v="54922"/>
    <n v="0.97265610000000002"/>
    <n v="740"/>
    <n v="0"/>
    <n v="82.360200000000006"/>
    <n v="23.668209999999998"/>
    <n v="82.360200000000006"/>
    <n v="23.668209999999998"/>
    <n v="82.360200000000006"/>
    <n v="23.668209999999998"/>
    <n v="835.73659999999995"/>
    <n v="534968.4"/>
    <n v="120285"/>
    <n v="1544"/>
    <n v="2.7343889999999999E-2"/>
    <n v="4293520000"/>
    <n v="1.346603"/>
    <s v="RGB_Side_Far_4"/>
    <n v="56659"/>
    <n v="2498287000"/>
    <n v="1715318000"/>
    <n v="0.77822380000000002"/>
    <n v="0.53432670000000004"/>
    <n v="1.4564569999999999"/>
    <n v="56659"/>
    <n v="1"/>
    <n v="0"/>
    <n v="0"/>
    <n v="27777"/>
    <n v="13617.64"/>
    <n v="0.49024869999999998"/>
    <n v="838.21540000000005"/>
    <n v="78002.12"/>
    <n v="5.4993739999999999E-2"/>
    <n v="1204.01"/>
    <n v="2683.9459999999999"/>
    <n v="0.1412407"/>
    <n v="401152"/>
    <n v="2373.8820000000001"/>
    <n v="3.452877E-2"/>
    <n v="839"/>
    <n v="697"/>
    <n v="55461"/>
    <n v="0.97885599999999995"/>
    <n v="749"/>
    <n v="0"/>
    <n v="82.978549999999998"/>
    <n v="23.791810000000002"/>
    <n v="82.978549999999998"/>
    <n v="23.791810000000002"/>
    <n v="82.978549999999998"/>
    <n v="23.791810000000002"/>
    <n v="852.02689999999996"/>
    <n v="528154.9"/>
    <n v="107385.1"/>
    <n v="1198"/>
    <n v="2.1144039999999999E-2"/>
    <n v="4213605000"/>
    <n v="1.3125500000000001"/>
    <s v="RGB_Side_Lower_0"/>
    <n v="103714"/>
    <n v="3883219000"/>
    <n v="3328448000"/>
    <n v="0.3610082"/>
    <n v="0.30943330000000002"/>
    <n v="1.1666749999999999"/>
    <n v="68192"/>
    <n v="0.65750039999999998"/>
    <n v="35522"/>
    <n v="0.34249960000000002"/>
    <n v="20413"/>
    <n v="4017.6889999999999"/>
    <n v="0.1968201"/>
    <n v="859.65629999999999"/>
    <n v="35895.370000000003"/>
    <n v="-3.7401080000000002"/>
    <n v="1013.974"/>
    <n v="2712.26"/>
    <n v="0.22062399999999999"/>
    <n v="470094"/>
    <n v="2561.4360000000001"/>
    <n v="5.9177379999999996E-3"/>
    <n v="801"/>
    <n v="776"/>
    <n v="103653"/>
    <n v="0.99941179999999996"/>
    <n v="462"/>
    <n v="313"/>
    <n v="92.228350000000006"/>
    <n v="20.939219999999999"/>
    <n v="92.228350000000006"/>
    <n v="20.939219999999999"/>
    <n v="92.228350000000006"/>
    <n v="20.939219999999999"/>
    <n v="889.37720000000002"/>
    <n v="605501.4"/>
    <n v="12423.37"/>
    <n v="61"/>
    <n v="5.8815590000000002E-4"/>
    <n v="7211667000"/>
    <n v="0.67044150000000002"/>
    <s v="RGB_Side_Lower_4"/>
    <n v="93377"/>
    <n v="4592089000"/>
    <n v="3095052000"/>
    <n v="0.52666009999999996"/>
    <n v="0.35496709999999998"/>
    <n v="1.483687"/>
    <n v="64505"/>
    <n v="0.69080180000000002"/>
    <n v="28872"/>
    <n v="0.30919819999999998"/>
    <n v="19716"/>
    <n v="4162.9170000000004"/>
    <n v="0.2111441"/>
    <n v="897.97220000000004"/>
    <n v="3466.9"/>
    <n v="-38.243920000000003"/>
    <n v="1008.833"/>
    <n v="2699.9279999999999"/>
    <n v="0.1909769"/>
    <n v="488944"/>
    <n v="2613.92"/>
    <n v="3.792587E-2"/>
    <n v="896"/>
    <n v="833"/>
    <n v="93114"/>
    <n v="0.99718340000000005"/>
    <n v="510"/>
    <n v="322"/>
    <n v="91.371719999999996"/>
    <n v="20.49287"/>
    <n v="91.371719999999996"/>
    <n v="20.49287"/>
    <n v="91.371719999999996"/>
    <n v="20.49287"/>
    <n v="897.9751"/>
    <n v="631887.19999999995"/>
    <n v="128.71899999999999"/>
    <n v="263"/>
    <n v="2.8165389999999998E-3"/>
    <n v="7687140000"/>
    <n v="0.88162720000000006"/>
    <s v="RGB_Side_Upper_0"/>
    <n v="45094"/>
    <n v="853876700"/>
    <n v="448900100"/>
    <n v="0.41991139999999999"/>
    <n v="0.2207558"/>
    <n v="1.902153"/>
    <n v="45026"/>
    <n v="0.99849209999999999"/>
    <n v="68"/>
    <n v="1.5079609999999999E-3"/>
    <n v="12596"/>
    <n v="3518.4110000000001"/>
    <n v="0.27932760000000001"/>
    <n v="551.06079999999997"/>
    <n v="47087.12"/>
    <n v="-4.2455819999999997"/>
    <n v="1289.7629999999999"/>
    <n v="2439.2620000000002"/>
    <n v="0.26338260000000002"/>
    <n v="171211"/>
    <n v="1561.885"/>
    <n v="9.6631739999999994E-2"/>
    <n v="549"/>
    <n v="496"/>
    <n v="44724"/>
    <n v="0.99179490000000003"/>
    <n v="486"/>
    <n v="9"/>
    <n v="90.21087"/>
    <n v="17.305129999999998"/>
    <n v="90.21087"/>
    <n v="17.305129999999998"/>
    <n v="90.21087"/>
    <n v="17.305129999999998"/>
    <n v="552.54049999999995"/>
    <n v="207554.8"/>
    <n v="49168.34"/>
    <n v="370"/>
    <n v="8.2050820000000007E-3"/>
    <n v="1302777000"/>
    <n v="0.64066719999999999"/>
    <s v="RGB_Side_Upper_4"/>
    <n v="42910"/>
    <n v="779172900"/>
    <n v="381065800"/>
    <n v="0.42317189999999999"/>
    <n v="0.20695839999999999"/>
    <n v="2.0447199999999999"/>
    <n v="42646"/>
    <n v="0.99384760000000005"/>
    <n v="264"/>
    <n v="6.1524120000000003E-3"/>
    <n v="11837"/>
    <n v="3265.3130000000001"/>
    <n v="0.2758564"/>
    <n v="536.30769999999995"/>
    <n v="51879.14"/>
    <n v="-4.9165460000000003"/>
    <n v="1289.4970000000001"/>
    <n v="2421.683"/>
    <n v="0.26577230000000002"/>
    <n v="161454"/>
    <n v="1512.5150000000001"/>
    <n v="0.1177349"/>
    <n v="477"/>
    <n v="504"/>
    <n v="42590"/>
    <n v="0.99254249999999999"/>
    <n v="487"/>
    <n v="16"/>
    <n v="89.713489999999993"/>
    <n v="16.69838"/>
    <n v="89.713489999999993"/>
    <n v="16.69838"/>
    <n v="89.713489999999993"/>
    <n v="16.69838"/>
    <n v="538.50419999999997"/>
    <n v="184333.7"/>
    <n v="62723.02"/>
    <n v="320"/>
    <n v="7.4574690000000004E-3"/>
    <n v="1160239000"/>
    <n v="0.63013019999999997"/>
    <s v="RGB_TV"/>
    <n v="101638"/>
    <n v="3497669000"/>
    <n v="1329931000"/>
    <n v="0.338584"/>
    <n v="0.12874099999999999"/>
    <n v="2.6299630000000001"/>
    <n v="23830"/>
    <n v="5587.1710000000003"/>
    <n v="0.23445949999999999"/>
    <n v="1550.299"/>
    <n v="1462.9649999999999"/>
    <n v="3.3214839999999999"/>
    <n v="1590.635"/>
    <n v="1250.6679999999999"/>
    <n v="0.21003749999999999"/>
    <n v="483904"/>
    <n v="3431.1509999999998"/>
    <n v="0.2016281"/>
    <n v="1529"/>
    <n v="520"/>
    <n v="100250"/>
    <n v="0.98634370000000005"/>
    <n v="1186.8820000000001"/>
    <n v="97.895489999999995"/>
    <n v="19.444970000000001"/>
    <n v="97.895489999999995"/>
    <n v="19.444970000000001"/>
    <n v="97.895489999999995"/>
    <n v="19.444970000000001"/>
    <n v="1550.3"/>
    <n v="785638.7"/>
    <n v="21.057729999999999"/>
    <n v="1388"/>
    <n v="1.365631E-2"/>
    <n v="4827600000"/>
    <n v="0.46732499999999999"/>
  </r>
  <r>
    <n v="1035"/>
    <s v="080380-R3"/>
    <s v="Cicer arietinum"/>
    <x v="0"/>
    <x v="2"/>
    <n v="3"/>
    <s v="SI"/>
    <n v="3"/>
    <n v="15"/>
    <d v="2020-06-09T13:05:06"/>
    <x v="13"/>
    <n v="490524"/>
    <s v="RGB_Side_Far_0"/>
    <n v="54559"/>
    <n v="1908120000"/>
    <n v="1117307000"/>
    <n v="0.64102179999999997"/>
    <n v="0.37535269999999998"/>
    <n v="1.7077850000000001"/>
    <n v="54559"/>
    <n v="1"/>
    <n v="0"/>
    <n v="0"/>
    <n v="25834"/>
    <n v="12232.55"/>
    <n v="0.47350569999999997"/>
    <n v="745.42070000000001"/>
    <n v="62627.58"/>
    <n v="0.2107569"/>
    <n v="1221.039"/>
    <n v="2716.7930000000001"/>
    <n v="0.16129550000000001"/>
    <n v="338255"/>
    <n v="2159.7759999999998"/>
    <n v="6.8324190000000007E-2"/>
    <n v="741"/>
    <n v="616"/>
    <n v="53434"/>
    <n v="0.97938009999999998"/>
    <n v="646"/>
    <n v="0"/>
    <n v="83.719059999999999"/>
    <n v="22.675160000000002"/>
    <n v="83.719059999999999"/>
    <n v="22.675160000000002"/>
    <n v="83.719059999999999"/>
    <n v="22.675160000000002"/>
    <n v="751.81150000000002"/>
    <n v="419952.6"/>
    <n v="71889.399999999994"/>
    <n v="1125"/>
    <n v="2.061988E-2"/>
    <n v="3025426000"/>
    <n v="1.0163740000000001"/>
    <s v="RGB_Side_Far_4"/>
    <n v="57521"/>
    <n v="2069091000"/>
    <n v="925436000"/>
    <n v="0.62535510000000005"/>
    <n v="0.27970070000000002"/>
    <n v="2.2358009999999999"/>
    <n v="57521"/>
    <n v="1"/>
    <n v="0"/>
    <n v="0"/>
    <n v="26078"/>
    <n v="11822.85"/>
    <n v="0.45336480000000001"/>
    <n v="764.52670000000001"/>
    <n v="72372.81"/>
    <n v="-4.1905270000000003"/>
    <n v="1185.78"/>
    <n v="2714.1849999999999"/>
    <n v="0.17547109999999999"/>
    <n v="327809"/>
    <n v="2158.5369999999998"/>
    <n v="0.14585909999999999"/>
    <n v="749"/>
    <n v="610"/>
    <n v="56467"/>
    <n v="0.98167629999999995"/>
    <n v="662"/>
    <n v="0"/>
    <n v="82.515550000000005"/>
    <n v="21.685469999999999"/>
    <n v="82.515550000000005"/>
    <n v="21.685469999999999"/>
    <n v="82.515550000000005"/>
    <n v="21.685469999999999"/>
    <n v="771.64800000000002"/>
    <n v="419059.7"/>
    <n v="91059.34"/>
    <n v="1054"/>
    <n v="1.8323740000000002E-2"/>
    <n v="2994526000"/>
    <n v="0.90505570000000002"/>
    <s v="RGB_Side_Lower_0"/>
    <n v="106799"/>
    <n v="4312275000"/>
    <n v="2045066000"/>
    <n v="0.37806990000000001"/>
    <n v="0.17929700000000001"/>
    <n v="2.1086239999999998"/>
    <n v="63739"/>
    <n v="0.59681269999999997"/>
    <n v="43060"/>
    <n v="0.40318730000000003"/>
    <n v="21210"/>
    <n v="4212.25"/>
    <n v="0.19859740000000001"/>
    <n v="826.48770000000002"/>
    <n v="91314.73"/>
    <n v="1.2060759999999999"/>
    <n v="1048.347"/>
    <n v="2761.1550000000002"/>
    <n v="0.26527980000000001"/>
    <n v="402590"/>
    <n v="2373.0929999999998"/>
    <n v="0.12718389999999999"/>
    <n v="822"/>
    <n v="619"/>
    <n v="106742"/>
    <n v="0.99946630000000003"/>
    <n v="324"/>
    <n v="294"/>
    <n v="91.288349999999994"/>
    <n v="19.782499999999999"/>
    <n v="91.288349999999994"/>
    <n v="19.782499999999999"/>
    <n v="91.288349999999994"/>
    <n v="19.782499999999999"/>
    <n v="827.4171"/>
    <n v="500650.6"/>
    <n v="78075.45"/>
    <n v="57"/>
    <n v="5.3371289999999997E-4"/>
    <n v="6357341000"/>
    <n v="0.55736680000000005"/>
    <s v="RGB_Side_Lower_4"/>
    <n v="92289"/>
    <n v="3583047000"/>
    <n v="1802686000"/>
    <n v="0.42068070000000002"/>
    <n v="0.2116509"/>
    <n v="1.987616"/>
    <n v="57502"/>
    <n v="0.62306450000000002"/>
    <n v="34787"/>
    <n v="0.37693549999999998"/>
    <n v="19805"/>
    <n v="4250.1059999999998"/>
    <n v="0.2145976"/>
    <n v="788.15480000000002"/>
    <n v="97804.36"/>
    <n v="1.7815350000000001"/>
    <n v="1016.503"/>
    <n v="2756.2910000000002"/>
    <n v="0.25025350000000002"/>
    <n v="368782"/>
    <n v="2296.1660000000002"/>
    <n v="0.1092765"/>
    <n v="760"/>
    <n v="680"/>
    <n v="92213"/>
    <n v="0.99917650000000002"/>
    <n v="339"/>
    <n v="340"/>
    <n v="90.590429999999998"/>
    <n v="19.873380000000001"/>
    <n v="90.590429999999998"/>
    <n v="19.873380000000001"/>
    <n v="90.590429999999998"/>
    <n v="19.873380000000001"/>
    <n v="821.35749999999996"/>
    <n v="477165.2"/>
    <n v="103649.3"/>
    <n v="76"/>
    <n v="8.2350010000000005E-4"/>
    <n v="5385733000"/>
    <n v="0.63233170000000005"/>
    <s v="RGB_Side_Upper_0"/>
    <n v="40382"/>
    <n v="586570800"/>
    <n v="244510200"/>
    <n v="0.35970360000000001"/>
    <n v="0.1499413"/>
    <n v="2.398962"/>
    <n v="38999"/>
    <n v="0.9657521"/>
    <n v="1383"/>
    <n v="3.4247930000000003E-2"/>
    <n v="8174"/>
    <n v="1654.556"/>
    <n v="0.20241690000000001"/>
    <n v="492.03660000000002"/>
    <n v="27663.85"/>
    <n v="2.2200859999999998"/>
    <n v="1257.6010000000001"/>
    <n v="2475.1840000000002"/>
    <n v="0.31253239999999999"/>
    <n v="129209"/>
    <n v="1380.3610000000001"/>
    <n v="0.16940230000000001"/>
    <n v="477"/>
    <n v="471"/>
    <n v="40082"/>
    <n v="0.99257090000000003"/>
    <n v="416"/>
    <n v="54"/>
    <n v="90.219409999999996"/>
    <n v="17.207920000000001"/>
    <n v="90.219409999999996"/>
    <n v="17.207920000000001"/>
    <n v="90.219409999999996"/>
    <n v="17.207920000000001"/>
    <n v="492.03680000000003"/>
    <n v="148233.1"/>
    <n v="18951.23"/>
    <n v="300"/>
    <n v="7.4290529999999997E-3"/>
    <n v="831081000"/>
    <n v="0.50964489999999996"/>
    <s v="RGB_Side_Upper_4"/>
    <n v="39275"/>
    <n v="586913500"/>
    <n v="278164900"/>
    <n v="0.38048860000000001"/>
    <n v="0.18033080000000001"/>
    <n v="2.1099480000000002"/>
    <n v="38982"/>
    <n v="0.99253979999999997"/>
    <n v="293"/>
    <n v="7.4602169999999999E-3"/>
    <n v="8864"/>
    <n v="2000.5219999999999"/>
    <n v="0.22569059999999999"/>
    <n v="496.52589999999998"/>
    <n v="1128.085"/>
    <n v="-2.3565369999999999"/>
    <n v="1242.7660000000001"/>
    <n v="2447.5610000000001"/>
    <n v="0.29003010000000001"/>
    <n v="135417"/>
    <n v="1406.8979999999999"/>
    <n v="0.1273793"/>
    <n v="438"/>
    <n v="443"/>
    <n v="38971"/>
    <n v="0.99225969999999997"/>
    <n v="414"/>
    <n v="28"/>
    <n v="89.070809999999994"/>
    <n v="16.79382"/>
    <n v="89.070809999999994"/>
    <n v="16.79382"/>
    <n v="89.070809999999994"/>
    <n v="16.79382"/>
    <n v="500.96089999999998"/>
    <n v="166544.6"/>
    <n v="32.401699999999998"/>
    <n v="304"/>
    <n v="7.7402929999999997E-3"/>
    <n v="865078400"/>
    <n v="0.56081939999999997"/>
    <s v="RGB_TV"/>
    <n v="99699"/>
    <n v="2230357000"/>
    <n v="1849461000"/>
    <n v="0.22438449999999999"/>
    <n v="0.18606449999999999"/>
    <n v="1.2059500000000001"/>
    <n v="22429"/>
    <n v="5045.7879999999996"/>
    <n v="0.22496720000000001"/>
    <n v="667.00070000000005"/>
    <n v="8352.1610000000001"/>
    <n v="-1.93781"/>
    <n v="1589.038"/>
    <n v="1311.364"/>
    <n v="0.35862430000000001"/>
    <n v="278004"/>
    <n v="1991.143"/>
    <n v="8.7162769999999997E-3"/>
    <n v="661"/>
    <n v="616"/>
    <n v="98551"/>
    <n v="0.98848530000000001"/>
    <n v="426.09039999999999"/>
    <n v="97.799390000000002"/>
    <n v="19.240369999999999"/>
    <n v="97.799390000000002"/>
    <n v="19.240369999999999"/>
    <n v="97.799390000000002"/>
    <n v="19.240369999999999"/>
    <n v="703.43989999999997"/>
    <n v="386772.8"/>
    <n v="699.69209999999998"/>
    <n v="1148"/>
    <n v="1.1514659999999999E-2"/>
    <n v="4079818000"/>
    <n v="0.41044900000000001"/>
  </r>
  <r>
    <n v="1036"/>
    <s v="080331-R4"/>
    <s v="Cicer arietinum"/>
    <x v="0"/>
    <x v="2"/>
    <n v="4"/>
    <s v="SI"/>
    <n v="1"/>
    <n v="16"/>
    <d v="2020-06-09T13:12:39"/>
    <x v="13"/>
    <n v="589637"/>
    <s v="RGB_Side_Far_0"/>
    <n v="76835"/>
    <n v="2283123000"/>
    <n v="1453785000"/>
    <n v="0.38673299999999999"/>
    <n v="0.24625320000000001"/>
    <n v="1.5704689999999999"/>
    <n v="76835"/>
    <n v="1"/>
    <n v="0"/>
    <n v="0"/>
    <n v="32172"/>
    <n v="13470.91"/>
    <n v="0.41871540000000002"/>
    <n v="709.08460000000002"/>
    <n v="22726.85"/>
    <n v="-12.88114"/>
    <n v="1258.4369999999999"/>
    <n v="2698.37"/>
    <n v="0.22781180000000001"/>
    <n v="337274"/>
    <n v="2137.67"/>
    <n v="4.9253720000000001E-2"/>
    <n v="634"/>
    <n v="704"/>
    <n v="75774"/>
    <n v="0.98619120000000005"/>
    <n v="759"/>
    <n v="0"/>
    <n v="82.700370000000007"/>
    <n v="20.90605"/>
    <n v="82.700370000000007"/>
    <n v="20.90605"/>
    <n v="82.700370000000007"/>
    <n v="20.90605"/>
    <n v="756.99800000000005"/>
    <n v="441103.8"/>
    <n v="6722.3209999999999"/>
    <n v="1061"/>
    <n v="1.3808809999999999E-2"/>
    <n v="3736908000"/>
    <n v="0.6329861"/>
    <s v="RGB_Side_Far_4"/>
    <n v="83460"/>
    <n v="2729995000"/>
    <n v="2217791000"/>
    <n v="0.39192690000000002"/>
    <n v="0.31839319999999999"/>
    <n v="1.230953"/>
    <n v="83460"/>
    <n v="1"/>
    <n v="0"/>
    <n v="0"/>
    <n v="34648"/>
    <n v="14383.94"/>
    <n v="0.41514499999999999"/>
    <n v="792.42920000000004"/>
    <n v="58894.76"/>
    <n v="1.1952469999999999"/>
    <n v="1251.423"/>
    <n v="2701.1179999999999"/>
    <n v="0.2008558"/>
    <n v="415522"/>
    <n v="2368.3780000000002"/>
    <n v="1.071679E-2"/>
    <n v="793"/>
    <n v="718"/>
    <n v="82289"/>
    <n v="0.98596930000000005"/>
    <n v="770"/>
    <n v="0"/>
    <n v="82.476659999999995"/>
    <n v="20.93741"/>
    <n v="82.476659999999995"/>
    <n v="20.93741"/>
    <n v="82.476659999999995"/>
    <n v="20.93741"/>
    <n v="813.70590000000004"/>
    <n v="508398.9"/>
    <n v="41559.94"/>
    <n v="1171"/>
    <n v="1.403067E-2"/>
    <n v="4947786000"/>
    <n v="0.71032019999999996"/>
    <s v="RGB_Side_Lower_0"/>
    <n v="112764"/>
    <n v="4315744000"/>
    <n v="1666195000"/>
    <n v="0.33940229999999999"/>
    <n v="0.13103429999999999"/>
    <n v="2.590179"/>
    <n v="76015"/>
    <n v="0.67410700000000001"/>
    <n v="36749"/>
    <n v="0.32589299999999999"/>
    <n v="21309"/>
    <n v="4026.759"/>
    <n v="0.1889699"/>
    <n v="801.01559999999995"/>
    <n v="9865.4060000000009"/>
    <n v="-4.0310490000000003"/>
    <n v="1033.836"/>
    <n v="2696.239"/>
    <n v="0.30645640000000002"/>
    <n v="367961"/>
    <n v="2278.8939999999998"/>
    <n v="0.1961823"/>
    <n v="667"/>
    <n v="756"/>
    <n v="112719"/>
    <n v="0.99960090000000001"/>
    <n v="478"/>
    <n v="277"/>
    <n v="91.818839999999994"/>
    <n v="20.189990000000002"/>
    <n v="91.818839999999994"/>
    <n v="20.189990000000002"/>
    <n v="91.818839999999994"/>
    <n v="20.189990000000002"/>
    <n v="824.19309999999996"/>
    <n v="468884.9"/>
    <n v="863.09670000000006"/>
    <n v="45"/>
    <n v="3.9906350000000002E-4"/>
    <n v="5981940000"/>
    <n v="0.47043659999999998"/>
    <s v="RGB_Side_Lower_4"/>
    <n v="103222"/>
    <n v="3709993000"/>
    <n v="1821166000"/>
    <n v="0.3481998"/>
    <n v="0.17092479999999999"/>
    <n v="2.0371519999999999"/>
    <n v="69729"/>
    <n v="0.67552460000000003"/>
    <n v="33493"/>
    <n v="0.32447540000000002"/>
    <n v="20541"/>
    <n v="4087.6239999999998"/>
    <n v="0.19899829999999999"/>
    <n v="760.6635"/>
    <n v="19544.240000000002"/>
    <n v="-8.8943709999999996"/>
    <n v="1032.5999999999999"/>
    <n v="2694.7809999999999"/>
    <n v="0.30654959999999998"/>
    <n v="336722"/>
    <n v="2144.828"/>
    <n v="0.1166143"/>
    <n v="639"/>
    <n v="760"/>
    <n v="103166"/>
    <n v="0.9994575"/>
    <n v="475"/>
    <n v="284"/>
    <n v="90.34084"/>
    <n v="19.767320000000002"/>
    <n v="90.34084"/>
    <n v="19.767320000000002"/>
    <n v="90.34084"/>
    <n v="19.767320000000002"/>
    <n v="768.94579999999996"/>
    <n v="432149.9"/>
    <n v="3700.5430000000001"/>
    <n v="56"/>
    <n v="5.4252E-4"/>
    <n v="5531159000"/>
    <n v="0.51912460000000005"/>
    <s v="RGB_Side_Upper_0"/>
    <n v="47029"/>
    <n v="782224000"/>
    <n v="371183100"/>
    <n v="0.35367120000000002"/>
    <n v="0.167825"/>
    <n v="2.10738"/>
    <n v="47029"/>
    <n v="1"/>
    <n v="0"/>
    <n v="0"/>
    <n v="10789"/>
    <n v="2475.1219999999998"/>
    <n v="0.22941159999999999"/>
    <n v="539.22349999999994"/>
    <n v="73367.62"/>
    <n v="-31.85098"/>
    <n v="1330.1489999999999"/>
    <n v="2436.9029999999998"/>
    <n v="0.30361460000000001"/>
    <n v="154897"/>
    <n v="1489.7660000000001"/>
    <n v="0.12700030000000001"/>
    <n v="526"/>
    <n v="428"/>
    <n v="46755"/>
    <n v="0.9941738"/>
    <n v="431"/>
    <n v="0"/>
    <n v="89.567520000000002"/>
    <n v="17.51737"/>
    <n v="89.567520000000002"/>
    <n v="17.51737"/>
    <n v="89.567520000000002"/>
    <n v="17.51737"/>
    <n v="541.10500000000002"/>
    <n v="200332"/>
    <n v="114457.2"/>
    <n v="274"/>
    <n v="5.826192E-3"/>
    <n v="1153407000"/>
    <n v="0.52149619999999997"/>
    <s v="RGB_Side_Upper_4"/>
    <n v="47779"/>
    <n v="879922800"/>
    <n v="432713100"/>
    <n v="0.38545220000000002"/>
    <n v="0.18955089999999999"/>
    <n v="2.0335019999999999"/>
    <n v="47664"/>
    <n v="0.99759310000000001"/>
    <n v="115"/>
    <n v="2.4069149999999999E-3"/>
    <n v="11051"/>
    <n v="2556.0309999999999"/>
    <n v="0.2312941"/>
    <n v="534.47270000000003"/>
    <n v="35062.83"/>
    <n v="-40.462009999999999"/>
    <n v="1339.037"/>
    <n v="2445.1550000000002"/>
    <n v="0.30577969999999999"/>
    <n v="156253"/>
    <n v="1495.7360000000001"/>
    <n v="0.1160737"/>
    <n v="531"/>
    <n v="398"/>
    <n v="47454"/>
    <n v="0.99319789999999997"/>
    <n v="383"/>
    <n v="14"/>
    <n v="88.488169999999997"/>
    <n v="16.753679999999999"/>
    <n v="88.488169999999997"/>
    <n v="16.753679999999999"/>
    <n v="88.488169999999997"/>
    <n v="16.753679999999999"/>
    <n v="544.8252"/>
    <n v="205106.2"/>
    <n v="25731.02"/>
    <n v="325"/>
    <n v="6.8021510000000002E-3"/>
    <n v="1312636000"/>
    <n v="0.57500309999999999"/>
    <s v="RGB_TV"/>
    <n v="118548"/>
    <n v="3916929000"/>
    <n v="1262266000"/>
    <n v="0.27871299999999999"/>
    <n v="8.9817809999999998E-2"/>
    <n v="3.1030929999999999"/>
    <n v="22679"/>
    <n v="4338.6400000000003"/>
    <n v="0.19130649999999999"/>
    <n v="751.05060000000003"/>
    <n v="18156.080000000002"/>
    <n v="-12.124549999999999"/>
    <n v="1647.577"/>
    <n v="1208.8440000000001"/>
    <n v="0.36856100000000003"/>
    <n v="321651"/>
    <n v="2107.1759999999999"/>
    <n v="0.26272069999999997"/>
    <n v="672"/>
    <n v="706"/>
    <n v="117523"/>
    <n v="0.9913537"/>
    <n v="399.9325"/>
    <n v="95.006320000000002"/>
    <n v="18.830449999999999"/>
    <n v="95.006320000000002"/>
    <n v="18.830449999999999"/>
    <n v="95.006320000000002"/>
    <n v="18.830449999999999"/>
    <n v="755.27260000000001"/>
    <n v="408624.4"/>
    <n v="2780.6729999999998"/>
    <n v="1025"/>
    <n v="8.6462870000000008E-3"/>
    <n v="5179195000"/>
    <n v="0.36853079999999999"/>
  </r>
  <r>
    <n v="1037"/>
    <s v="080332-R4"/>
    <s v="Cicer arietinum"/>
    <x v="2"/>
    <x v="1"/>
    <n v="4"/>
    <s v="SI"/>
    <n v="1"/>
    <n v="17"/>
    <d v="2020-06-09T13:15:43"/>
    <x v="13"/>
    <n v="423539"/>
    <s v="RGB_Side_Far_0"/>
    <n v="50629"/>
    <n v="2847719000"/>
    <n v="973930000"/>
    <n v="1.1109599999999999"/>
    <n v="0.37995230000000002"/>
    <n v="2.9239459999999999"/>
    <n v="50629"/>
    <n v="1"/>
    <n v="0"/>
    <n v="0"/>
    <n v="23842"/>
    <n v="11227.58"/>
    <n v="0.4709159"/>
    <n v="866.52980000000002"/>
    <n v="21411.05"/>
    <n v="-6.471711"/>
    <n v="1166.5170000000001"/>
    <n v="2686.3330000000001"/>
    <n v="0.14058029999999999"/>
    <n v="360143"/>
    <n v="2340.6869999999999"/>
    <n v="0.2404029"/>
    <n v="789"/>
    <n v="769"/>
    <n v="49633"/>
    <n v="0.98032750000000002"/>
    <n v="823"/>
    <n v="0"/>
    <n v="80.084580000000003"/>
    <n v="21.50019"/>
    <n v="80.084580000000003"/>
    <n v="21.50019"/>
    <n v="80.084580000000003"/>
    <n v="21.50019"/>
    <n v="877.40970000000004"/>
    <n v="456185.3"/>
    <n v="9054.7510000000002"/>
    <n v="996"/>
    <n v="1.9672519999999999E-2"/>
    <n v="3821649000"/>
    <n v="1.490912"/>
    <s v="RGB_Side_Far_4"/>
    <n v="51379"/>
    <n v="2334985000"/>
    <n v="1235091000"/>
    <n v="0.8845307"/>
    <n v="0.46787269999999997"/>
    <n v="1.8905369999999999"/>
    <n v="51379"/>
    <n v="1"/>
    <n v="0"/>
    <n v="0"/>
    <n v="24475"/>
    <n v="11658.96"/>
    <n v="0.4763619"/>
    <n v="822.90340000000003"/>
    <n v="2213.3809999999999"/>
    <n v="-1.931324"/>
    <n v="1213.9069999999999"/>
    <n v="2686.6930000000002"/>
    <n v="0.13378409999999999"/>
    <n v="384044"/>
    <n v="2349.3000000000002"/>
    <n v="9.4917630000000003E-2"/>
    <n v="813"/>
    <n v="777"/>
    <n v="50410"/>
    <n v="0.98114009999999996"/>
    <n v="831"/>
    <n v="0"/>
    <n v="80.685460000000006"/>
    <n v="21.925180000000001"/>
    <n v="80.685460000000006"/>
    <n v="21.925180000000001"/>
    <n v="80.685460000000006"/>
    <n v="21.925180000000001"/>
    <n v="838.53430000000003"/>
    <n v="456086.8"/>
    <n v="95.351320000000001"/>
    <n v="969"/>
    <n v="1.8859839999999999E-2"/>
    <n v="3570077000"/>
    <n v="1.352403"/>
    <s v="RGB_Side_Lower_0"/>
    <n v="72987"/>
    <n v="4558874000"/>
    <n v="1432840000"/>
    <n v="0.85578860000000001"/>
    <n v="0.26897169999999998"/>
    <n v="3.181705"/>
    <n v="47388"/>
    <n v="0.64926629999999996"/>
    <n v="25599"/>
    <n v="0.35073369999999998"/>
    <n v="17511"/>
    <n v="4201.2290000000003"/>
    <n v="0.2399194"/>
    <n v="999.88250000000005"/>
    <n v="24137.57"/>
    <n v="2.1467179999999999"/>
    <n v="918.47230000000002"/>
    <n v="2686.9059999999999"/>
    <n v="0.1713065"/>
    <n v="426061"/>
    <n v="2599.8180000000002"/>
    <n v="0.2721982"/>
    <n v="839"/>
    <n v="887"/>
    <n v="72866"/>
    <n v="0.99834219999999996"/>
    <n v="585"/>
    <n v="301"/>
    <n v="91.863619999999997"/>
    <n v="20.960180000000001"/>
    <n v="91.863619999999997"/>
    <n v="20.960180000000001"/>
    <n v="91.863619999999997"/>
    <n v="20.960180000000001"/>
    <n v="1007.169"/>
    <n v="567843.80000000005"/>
    <n v="7982.5479999999998"/>
    <n v="121"/>
    <n v="1.6578299999999999E-3"/>
    <n v="5991713000"/>
    <n v="1.12476"/>
    <s v="RGB_Side_Lower_4"/>
    <n v="66576"/>
    <n v="4204462000"/>
    <n v="1720817000"/>
    <n v="0.94858240000000005"/>
    <n v="0.3882391"/>
    <n v="2.443295"/>
    <n v="44244"/>
    <n v="0.66456380000000004"/>
    <n v="22332"/>
    <n v="0.33543620000000002"/>
    <n v="17028"/>
    <n v="4355.2150000000001"/>
    <n v="0.25576789999999999"/>
    <n v="1005.2910000000001"/>
    <n v="22204.77"/>
    <n v="-11.847849999999999"/>
    <n v="940.84580000000005"/>
    <n v="2670.777"/>
    <n v="0.1530261"/>
    <n v="435063"/>
    <n v="2592.3119999999999"/>
    <n v="0.17569589999999999"/>
    <n v="777"/>
    <n v="955"/>
    <n v="66573"/>
    <n v="0.99995489999999998"/>
    <n v="648"/>
    <n v="306"/>
    <n v="90.234729999999999"/>
    <n v="19.729230000000001"/>
    <n v="90.234729999999999"/>
    <n v="19.729230000000001"/>
    <n v="90.234729999999999"/>
    <n v="19.729230000000001"/>
    <n v="1009.889"/>
    <n v="560059.6"/>
    <n v="7405.8490000000002"/>
    <n v="3"/>
    <n v="4.506128E-5"/>
    <n v="5925279000"/>
    <n v="1.336821"/>
    <s v="RGB_Side_Upper_0"/>
    <n v="37191"/>
    <n v="982198900"/>
    <n v="385094500"/>
    <n v="0.71010689999999999"/>
    <n v="0.2784143"/>
    <n v="2.5505399999999998"/>
    <n v="37191"/>
    <n v="1"/>
    <n v="0"/>
    <n v="0"/>
    <n v="12319"/>
    <n v="4080.4969999999998"/>
    <n v="0.33123609999999998"/>
    <n v="605.85140000000001"/>
    <n v="70364.899999999994"/>
    <n v="-4.7274070000000004"/>
    <n v="1299.1300000000001"/>
    <n v="2372.3000000000002"/>
    <n v="0.18417500000000001"/>
    <n v="201933"/>
    <n v="1712.7829999999999"/>
    <n v="0.19071160000000001"/>
    <n v="533"/>
    <n v="601"/>
    <n v="36882"/>
    <n v="0.99169149999999995"/>
    <n v="622"/>
    <n v="0"/>
    <n v="89.213390000000004"/>
    <n v="16.824059999999999"/>
    <n v="89.213390000000004"/>
    <n v="16.824059999999999"/>
    <n v="89.213390000000004"/>
    <n v="16.824059999999999"/>
    <n v="609.61800000000005"/>
    <n v="275632.3"/>
    <n v="133129.5"/>
    <n v="309"/>
    <n v="8.3084620000000008E-3"/>
    <n v="1367293000"/>
    <n v="0.98852119999999999"/>
    <s v="RGB_Side_Upper_4"/>
    <n v="39849"/>
    <n v="1081093000"/>
    <n v="377625600"/>
    <n v="0.68081369999999997"/>
    <n v="0.23780799999999999"/>
    <n v="2.8628710000000002"/>
    <n v="39849"/>
    <n v="1"/>
    <n v="0"/>
    <n v="0"/>
    <n v="12644"/>
    <n v="4011.913"/>
    <n v="0.31729780000000002"/>
    <n v="607.60019999999997"/>
    <n v="70821.73"/>
    <n v="1.4221889999999999"/>
    <n v="1334.2550000000001"/>
    <n v="2370.6010000000001"/>
    <n v="0.2000402"/>
    <n v="199205"/>
    <n v="1713.066"/>
    <n v="0.23256540000000001"/>
    <n v="481"/>
    <n v="598"/>
    <n v="39542"/>
    <n v="0.99229590000000001"/>
    <n v="609"/>
    <n v="0"/>
    <n v="88.704329999999999"/>
    <n v="16.146339999999999"/>
    <n v="88.704329999999999"/>
    <n v="16.146339999999999"/>
    <n v="88.704329999999999"/>
    <n v="16.146339999999999"/>
    <n v="611.33109999999999"/>
    <n v="271371.09999999998"/>
    <n v="125868.1"/>
    <n v="307"/>
    <n v="7.7040829999999996E-3"/>
    <n v="1458719000"/>
    <n v="0.91862180000000004"/>
    <s v="RGB_TV"/>
    <n v="104928"/>
    <n v="3601177000"/>
    <n v="1973803000"/>
    <n v="0.32708579999999998"/>
    <n v="0.17927560000000001"/>
    <n v="1.8244860000000001"/>
    <n v="26579"/>
    <n v="6732.6469999999999"/>
    <n v="0.253307"/>
    <n v="1540.3920000000001"/>
    <n v="231071.7"/>
    <n v="-1.231252"/>
    <n v="1530.644"/>
    <n v="1128.8209999999999"/>
    <n v="0.1681916"/>
    <n v="623860"/>
    <n v="3558.4749999999999"/>
    <n v="8.5209499999999994E-2"/>
    <n v="1529"/>
    <n v="724"/>
    <n v="103588"/>
    <n v="0.98722929999999998"/>
    <n v="1186.4290000000001"/>
    <n v="94.407359999999997"/>
    <n v="19.137250000000002"/>
    <n v="94.407359999999997"/>
    <n v="19.137250000000002"/>
    <n v="94.407359999999997"/>
    <n v="19.137250000000002"/>
    <n v="1542.4949999999999"/>
    <n v="1049693"/>
    <n v="508864.5"/>
    <n v="1340"/>
    <n v="1.277066E-2"/>
    <n v="5574981000"/>
    <n v="0.50636139999999996"/>
  </r>
  <r>
    <n v="1038"/>
    <s v="080333-R4"/>
    <s v="Cicer arietinum"/>
    <x v="3"/>
    <x v="0"/>
    <n v="4"/>
    <s v="SI"/>
    <n v="1"/>
    <n v="18"/>
    <d v="2020-06-09T13:18:08"/>
    <x v="13"/>
    <n v="335668"/>
    <s v="RGB_Side_Far_0"/>
    <n v="38300"/>
    <n v="1328949000"/>
    <n v="683518800"/>
    <n v="0.90596370000000004"/>
    <n v="0.46596460000000001"/>
    <n v="1.9442759999999999"/>
    <n v="38300"/>
    <n v="1"/>
    <n v="0"/>
    <n v="0"/>
    <n v="19041"/>
    <n v="9466.3109999999997"/>
    <n v="0.49715409999999999"/>
    <n v="764.42200000000003"/>
    <n v="41628.76"/>
    <n v="-40.346319999999999"/>
    <n v="1175.4849999999999"/>
    <n v="2730.192"/>
    <n v="0.14277139999999999"/>
    <n v="268261"/>
    <n v="2039.2429999999999"/>
    <n v="0.1028587"/>
    <n v="718"/>
    <n v="569"/>
    <n v="36764"/>
    <n v="0.95989559999999996"/>
    <n v="622"/>
    <n v="0"/>
    <n v="80.454620000000006"/>
    <n v="25.071459999999998"/>
    <n v="80.454620000000006"/>
    <n v="25.071459999999998"/>
    <n v="80.454620000000006"/>
    <n v="25.071459999999998"/>
    <n v="767.85699999999997"/>
    <n v="387220"/>
    <n v="45246.83"/>
    <n v="1536"/>
    <n v="4.0104439999999998E-2"/>
    <n v="2012468000"/>
    <n v="1.371928"/>
    <s v="RGB_Side_Far_4"/>
    <n v="38833"/>
    <n v="1182361000"/>
    <n v="948227100"/>
    <n v="0.78405820000000004"/>
    <n v="0.6287971"/>
    <n v="1.246918"/>
    <n v="38833"/>
    <n v="1"/>
    <n v="0"/>
    <n v="0"/>
    <n v="19475"/>
    <n v="9766.8379999999997"/>
    <n v="0.50150640000000002"/>
    <n v="742.96500000000003"/>
    <n v="17053.04"/>
    <n v="-12.689579999999999"/>
    <n v="1234.306"/>
    <n v="2733.3780000000002"/>
    <n v="0.1305684"/>
    <n v="297415"/>
    <n v="2103.127"/>
    <n v="1.20762E-2"/>
    <n v="742"/>
    <n v="588"/>
    <n v="37600"/>
    <n v="0.96824869999999996"/>
    <n v="641"/>
    <n v="0"/>
    <n v="80.100719999999995"/>
    <n v="24.29072"/>
    <n v="80.100719999999995"/>
    <n v="24.29072"/>
    <n v="80.100719999999995"/>
    <n v="24.29072"/>
    <n v="765.81129999999996"/>
    <n v="407320.8"/>
    <n v="7488.6409999999996"/>
    <n v="1233"/>
    <n v="3.1751349999999998E-2"/>
    <n v="2130588000"/>
    <n v="1.412855"/>
    <s v="RGB_Side_Lower_0"/>
    <n v="59376"/>
    <n v="2521206000"/>
    <n v="859855600"/>
    <n v="0.71513230000000005"/>
    <n v="0.24389540000000001"/>
    <n v="2.9321269999999999"/>
    <n v="40329"/>
    <n v="0.67921379999999998"/>
    <n v="19047"/>
    <n v="0.32078620000000002"/>
    <n v="13214"/>
    <n v="2940.7469999999998"/>
    <n v="0.22254779999999999"/>
    <n v="863.06089999999995"/>
    <n v="3844.13"/>
    <n v="-20.814630000000001"/>
    <n v="891.34889999999996"/>
    <n v="2698.3270000000002"/>
    <n v="0.19727030000000001"/>
    <n v="300988"/>
    <n v="2201.558"/>
    <n v="0.24144389999999999"/>
    <n v="708"/>
    <n v="686"/>
    <n v="57853"/>
    <n v="0.97434989999999999"/>
    <n v="416"/>
    <n v="269"/>
    <n v="89.233729999999994"/>
    <n v="22.782070000000001"/>
    <n v="89.233729999999994"/>
    <n v="22.782070000000001"/>
    <n v="89.233729999999994"/>
    <n v="22.782070000000001"/>
    <n v="863.06100000000004"/>
    <n v="420974.5"/>
    <n v="248.87729999999999"/>
    <n v="1523"/>
    <n v="2.5650099999999999E-2"/>
    <n v="3381061000"/>
    <n v="0.95902770000000004"/>
    <s v="RGB_Side_Lower_4"/>
    <n v="56174"/>
    <n v="2604161000"/>
    <n v="1206752000"/>
    <n v="0.82527209999999995"/>
    <n v="0.38242589999999999"/>
    <n v="2.1579920000000001"/>
    <n v="37587"/>
    <n v="0.66911739999999997"/>
    <n v="18587"/>
    <n v="0.33088260000000003"/>
    <n v="13508"/>
    <n v="3248.23"/>
    <n v="0.24046709999999999"/>
    <n v="806.20100000000002"/>
    <n v="38627.75"/>
    <n v="-37.728369999999998"/>
    <n v="935.52089999999998"/>
    <n v="2682.8339999999998"/>
    <n v="0.17345150000000001"/>
    <n v="323860"/>
    <n v="2221.3560000000002"/>
    <n v="0.13445879999999999"/>
    <n v="697"/>
    <n v="668"/>
    <n v="56138"/>
    <n v="0.99935909999999994"/>
    <n v="398"/>
    <n v="269"/>
    <n v="90.546409999999995"/>
    <n v="21.066780000000001"/>
    <n v="90.546409999999995"/>
    <n v="21.066780000000001"/>
    <n v="90.546409999999995"/>
    <n v="21.066780000000001"/>
    <n v="821.31259999999997"/>
    <n v="463433.5"/>
    <n v="26562.17"/>
    <n v="36"/>
    <n v="6.4086589999999999E-4"/>
    <n v="3810913000"/>
    <n v="1.2076979999999999"/>
    <s v="RGB_Side_Upper_0"/>
    <n v="31956"/>
    <n v="496973800"/>
    <n v="404853800"/>
    <n v="0.48666340000000002"/>
    <n v="0.39645449999999999"/>
    <n v="1.2275389999999999"/>
    <n v="31956"/>
    <n v="1"/>
    <n v="0"/>
    <n v="0"/>
    <n v="10680"/>
    <n v="3569.3580000000002"/>
    <n v="0.33420949999999999"/>
    <n v="503.39749999999998"/>
    <n v="10419.85"/>
    <n v="-0.61394150000000003"/>
    <n v="1318.175"/>
    <n v="2377.4119999999998"/>
    <n v="0.20748900000000001"/>
    <n v="154013"/>
    <n v="1512.4549999999999"/>
    <n v="1.0434239999999999E-2"/>
    <n v="482"/>
    <n v="504"/>
    <n v="31669"/>
    <n v="0.99101890000000004"/>
    <n v="506"/>
    <n v="0"/>
    <n v="88.002849999999995"/>
    <n v="18.072289999999999"/>
    <n v="88.002849999999995"/>
    <n v="18.072289999999999"/>
    <n v="88.002849999999995"/>
    <n v="18.072289999999999"/>
    <n v="548.31759999999997"/>
    <n v="218246.5"/>
    <n v="3397.585"/>
    <n v="287"/>
    <n v="8.9810989999999993E-3"/>
    <n v="901827600"/>
    <n v="0.88311790000000001"/>
    <s v="RGB_Side_Upper_4"/>
    <n v="30887"/>
    <n v="497005300"/>
    <n v="343100100"/>
    <n v="0.52096629999999999"/>
    <n v="0.35964119999999999"/>
    <n v="1.448572"/>
    <n v="30887"/>
    <n v="1"/>
    <n v="0"/>
    <n v="0"/>
    <n v="10769"/>
    <n v="3754.6979999999999"/>
    <n v="0.34865800000000002"/>
    <n v="495.54109999999997"/>
    <n v="8276.7900000000009"/>
    <n v="-15.798109999999999"/>
    <n v="1363.42"/>
    <n v="2383.7869999999998"/>
    <n v="0.19949359999999999"/>
    <n v="154827"/>
    <n v="1487.8869999999999"/>
    <n v="3.3561340000000002E-2"/>
    <n v="459"/>
    <n v="480"/>
    <n v="30724"/>
    <n v="0.99472269999999996"/>
    <n v="523"/>
    <n v="0"/>
    <n v="89.442059999999998"/>
    <n v="18.228570000000001"/>
    <n v="89.442059999999998"/>
    <n v="18.228570000000001"/>
    <n v="89.442059999999998"/>
    <n v="18.228570000000001"/>
    <n v="531.68880000000001"/>
    <n v="208989.7"/>
    <n v="2217.9319999999998"/>
    <n v="163"/>
    <n v="5.2773009999999999E-3"/>
    <n v="840105500"/>
    <n v="0.88060740000000004"/>
    <s v="RGB_TV"/>
    <n v="80142"/>
    <n v="2194426000"/>
    <n v="1096535000"/>
    <n v="0.341665"/>
    <n v="0.17072699999999999"/>
    <n v="2.001236"/>
    <n v="21745"/>
    <n v="5900.09"/>
    <n v="0.27133089999999999"/>
    <n v="802.70669999999996"/>
    <n v="47596.2"/>
    <n v="-18.245989999999999"/>
    <n v="1546.2729999999999"/>
    <n v="1104.68"/>
    <n v="0.24439269999999999"/>
    <n v="327923"/>
    <n v="2169.1019999999999"/>
    <n v="0.1112942"/>
    <n v="782"/>
    <n v="602"/>
    <n v="78850"/>
    <n v="0.98387860000000005"/>
    <n v="477.4359"/>
    <n v="95.053539999999998"/>
    <n v="22.047640000000001"/>
    <n v="95.053539999999998"/>
    <n v="22.047640000000001"/>
    <n v="95.053539999999998"/>
    <n v="22.047640000000001"/>
    <n v="802.71230000000003"/>
    <n v="423588.1"/>
    <n v="28267.31"/>
    <n v="1292"/>
    <n v="1.6121380000000001E-2"/>
    <n v="3290961000"/>
    <n v="0.51239199999999996"/>
  </r>
  <r>
    <n v="1039"/>
    <s v="080334-R4"/>
    <s v="Cicer arietinum"/>
    <x v="0"/>
    <x v="1"/>
    <n v="4"/>
    <s v="SI"/>
    <n v="1"/>
    <n v="19"/>
    <d v="2020-06-09T13:20:16"/>
    <x v="13"/>
    <n v="465110"/>
    <s v="RGB_Side_Far_0"/>
    <n v="61036"/>
    <n v="2161395000"/>
    <n v="1280225000"/>
    <n v="0.580179"/>
    <n v="0.34364830000000002"/>
    <n v="1.688293"/>
    <n v="61036"/>
    <n v="1"/>
    <n v="0"/>
    <n v="0"/>
    <n v="28459"/>
    <n v="13269.46"/>
    <n v="0.46626580000000001"/>
    <n v="791.00250000000005"/>
    <n v="72249.62"/>
    <n v="-19.536059999999999"/>
    <n v="1186.3119999999999"/>
    <n v="2668.5079999999998"/>
    <n v="0.1747611"/>
    <n v="349254"/>
    <n v="2229.4940000000001"/>
    <n v="6.5553100000000003E-2"/>
    <n v="665"/>
    <n v="711"/>
    <n v="58989"/>
    <n v="0.96646240000000005"/>
    <n v="768"/>
    <n v="0"/>
    <n v="80.541399999999996"/>
    <n v="23.71059"/>
    <n v="80.541399999999996"/>
    <n v="23.71059"/>
    <n v="80.541399999999996"/>
    <n v="23.71059"/>
    <n v="807.53219999999999"/>
    <n v="439451.6"/>
    <n v="85523.43"/>
    <n v="2047"/>
    <n v="3.3537589999999999E-2"/>
    <n v="3441620000"/>
    <n v="0.92382730000000002"/>
    <s v="RGB_Side_Far_4"/>
    <n v="64241"/>
    <n v="2517859000"/>
    <n v="1798189000"/>
    <n v="0.61010810000000004"/>
    <n v="0.43572319999999998"/>
    <n v="1.40022"/>
    <n v="64241"/>
    <n v="1"/>
    <n v="0"/>
    <n v="0"/>
    <n v="29809"/>
    <n v="13831.92"/>
    <n v="0.46401829999999999"/>
    <n v="812.19949999999994"/>
    <n v="40157.300000000003"/>
    <n v="-3.5687069999999999"/>
    <n v="1199.7429999999999"/>
    <n v="2670.34"/>
    <n v="0.1748768"/>
    <n v="367350"/>
    <n v="2322.0569999999998"/>
    <n v="2.7803209999999998E-2"/>
    <n v="706"/>
    <n v="727"/>
    <n v="62307"/>
    <n v="0.96989460000000005"/>
    <n v="781"/>
    <n v="0"/>
    <n v="80.431160000000006"/>
    <n v="23.052980000000002"/>
    <n v="80.431160000000006"/>
    <n v="23.052980000000002"/>
    <n v="80.431160000000006"/>
    <n v="23.052980000000002"/>
    <n v="837.601"/>
    <n v="464833.8"/>
    <n v="25102.49"/>
    <n v="1934"/>
    <n v="3.0105380000000001E-2"/>
    <n v="4316047000"/>
    <n v="1.045831"/>
    <s v="RGB_Side_Lower_0"/>
    <n v="85973"/>
    <n v="2861618000"/>
    <n v="962251700"/>
    <n v="0.38715729999999998"/>
    <n v="0.1301861"/>
    <n v="2.9738760000000002"/>
    <n v="65875"/>
    <n v="0.76622889999999999"/>
    <n v="20098"/>
    <n v="0.23377110000000001"/>
    <n v="16948"/>
    <n v="3340.9870000000001"/>
    <n v="0.19713169999999999"/>
    <n v="783.01089999999999"/>
    <n v="6537.6819999999998"/>
    <n v="-0.71658370000000005"/>
    <n v="980.45770000000005"/>
    <n v="2647.4490000000001"/>
    <n v="0.26814359999999998"/>
    <n v="320623"/>
    <n v="2120.3809999999999"/>
    <n v="0.2467239"/>
    <n v="531"/>
    <n v="780"/>
    <n v="85581"/>
    <n v="0.9954404"/>
    <n v="529"/>
    <n v="250"/>
    <n v="90.296260000000004"/>
    <n v="20.774730000000002"/>
    <n v="90.296260000000004"/>
    <n v="20.774730000000002"/>
    <n v="90.296260000000004"/>
    <n v="20.774730000000002"/>
    <n v="785.40350000000001"/>
    <n v="397154.2"/>
    <n v="497.14780000000002"/>
    <n v="392"/>
    <n v="4.5595710000000001E-3"/>
    <n v="3823869000"/>
    <n v="0.51734329999999995"/>
    <s v="RGB_Side_Lower_4"/>
    <n v="82726"/>
    <n v="2945910000"/>
    <n v="1685245000"/>
    <n v="0.43046269999999998"/>
    <n v="0.24625159999999999"/>
    <n v="1.7480610000000001"/>
    <n v="62938"/>
    <n v="0.7608007"/>
    <n v="19788"/>
    <n v="0.2391993"/>
    <n v="18382"/>
    <n v="4084.5430000000001"/>
    <n v="0.2222034"/>
    <n v="781.96479999999997"/>
    <n v="3366.9290000000001"/>
    <n v="-10.37576"/>
    <n v="974.78790000000004"/>
    <n v="2638.22"/>
    <n v="0.22540350000000001"/>
    <n v="367013"/>
    <n v="2272.4009999999998"/>
    <n v="7.4100479999999996E-2"/>
    <n v="680"/>
    <n v="766"/>
    <n v="82461"/>
    <n v="0.99679669999999998"/>
    <n v="512"/>
    <n v="253"/>
    <n v="89.048169999999999"/>
    <n v="22.723749999999999"/>
    <n v="89.048169999999999"/>
    <n v="22.723749999999999"/>
    <n v="89.048169999999999"/>
    <n v="22.723749999999999"/>
    <n v="818.49929999999995"/>
    <n v="503548.5"/>
    <n v="137.03319999999999"/>
    <n v="265"/>
    <n v="3.2033460000000001E-3"/>
    <n v="4631155000"/>
    <n v="0.67671420000000004"/>
    <s v="RGB_Side_Upper_0"/>
    <n v="38373"/>
    <n v="680797600"/>
    <n v="361451100"/>
    <n v="0.46234540000000002"/>
    <n v="0.24546979999999999"/>
    <n v="1.8835120000000001"/>
    <n v="38373"/>
    <n v="1"/>
    <n v="0"/>
    <n v="0"/>
    <n v="9764"/>
    <n v="2484.4470000000001"/>
    <n v="0.2544498"/>
    <n v="507.3066"/>
    <n v="72108.66"/>
    <n v="-23.915369999999999"/>
    <n v="1289.837"/>
    <n v="2394.2440000000001"/>
    <n v="0.26414219999999999"/>
    <n v="145274"/>
    <n v="1437.7819999999999"/>
    <n v="9.3881850000000003E-2"/>
    <n v="468"/>
    <n v="381"/>
    <n v="38000"/>
    <n v="0.99027960000000004"/>
    <n v="444"/>
    <n v="0"/>
    <n v="88.977800000000002"/>
    <n v="17.50806"/>
    <n v="88.977800000000002"/>
    <n v="17.50806"/>
    <n v="88.977800000000002"/>
    <n v="17.50806"/>
    <n v="508.9864"/>
    <n v="172025"/>
    <n v="135503.1"/>
    <n v="373"/>
    <n v="9.7203770000000005E-3"/>
    <n v="1042249000"/>
    <n v="0.70781519999999998"/>
    <s v="RGB_Side_Upper_4"/>
    <n v="39351"/>
    <n v="733461700"/>
    <n v="345439700"/>
    <n v="0.4736591"/>
    <n v="0.22308"/>
    <n v="2.1232700000000002"/>
    <n v="39351"/>
    <n v="1"/>
    <n v="0"/>
    <n v="0"/>
    <n v="10825"/>
    <n v="2977.8310000000001"/>
    <n v="0.27508830000000001"/>
    <n v="522.27670000000001"/>
    <n v="22475.55"/>
    <n v="-21.34956"/>
    <n v="1298.4839999999999"/>
    <n v="2389.2710000000002"/>
    <n v="0.26427630000000002"/>
    <n v="148901"/>
    <n v="1465.6389999999999"/>
    <n v="0.12934490000000001"/>
    <n v="514"/>
    <n v="444"/>
    <n v="38824"/>
    <n v="0.98660769999999998"/>
    <n v="499"/>
    <n v="0"/>
    <n v="88.115089999999995"/>
    <n v="18.48631"/>
    <n v="88.115089999999995"/>
    <n v="18.48631"/>
    <n v="88.115089999999995"/>
    <n v="18.48631"/>
    <n v="527.05430000000001"/>
    <n v="179219.1"/>
    <n v="12837.05"/>
    <n v="527"/>
    <n v="1.3392289999999999E-2"/>
    <n v="1078901000"/>
    <n v="0.69673909999999994"/>
    <s v="RGB_TV"/>
    <n v="93410"/>
    <n v="3338253000"/>
    <n v="736140900"/>
    <n v="0.38258900000000001"/>
    <n v="8.4367310000000001E-2"/>
    <n v="4.5348009999999999"/>
    <n v="18794"/>
    <n v="3781.3339999999998"/>
    <n v="0.20119899999999999"/>
    <n v="723.24620000000004"/>
    <n v="13241.03"/>
    <n v="1.611567"/>
    <n v="1580.068"/>
    <n v="1206.3150000000001"/>
    <n v="0.33575959999999999"/>
    <n v="278205"/>
    <n v="2049.2339999999999"/>
    <n v="0.40787400000000001"/>
    <n v="692"/>
    <n v="707"/>
    <n v="92217"/>
    <n v="0.98722829999999995"/>
    <n v="412.1019"/>
    <n v="95.179090000000002"/>
    <n v="19.2392"/>
    <n v="95.179090000000002"/>
    <n v="19.2392"/>
    <n v="95.179090000000002"/>
    <n v="19.2392"/>
    <n v="729.78160000000003"/>
    <n v="346457.7"/>
    <n v="1876.94"/>
    <n v="1193"/>
    <n v="1.2771650000000001E-2"/>
    <n v="4074394000"/>
    <n v="0.46695629999999999"/>
  </r>
  <r>
    <n v="1040"/>
    <s v="080335-R4"/>
    <s v="Cicer arietinum"/>
    <x v="1"/>
    <x v="1"/>
    <n v="4"/>
    <s v="SI"/>
    <n v="1"/>
    <n v="20"/>
    <d v="2020-06-09T13:22:15"/>
    <x v="13"/>
    <n v="433962"/>
    <s v="RGB_Side_Far_0"/>
    <n v="58026"/>
    <n v="2674671000"/>
    <n v="1028065000"/>
    <n v="0.79437420000000003"/>
    <n v="0.3053341"/>
    <n v="2.6016560000000002"/>
    <n v="58026"/>
    <n v="1"/>
    <n v="0"/>
    <n v="0"/>
    <n v="26143"/>
    <n v="11778.45"/>
    <n v="0.45053939999999998"/>
    <n v="840.9239"/>
    <n v="20633.689999999999"/>
    <n v="-9.6609820000000006"/>
    <n v="1183.3389999999999"/>
    <n v="2602.9389999999999"/>
    <n v="0.14809310000000001"/>
    <n v="391821"/>
    <n v="2337.41"/>
    <n v="0.19775799999999999"/>
    <n v="767"/>
    <n v="818"/>
    <n v="57084"/>
    <n v="0.98376589999999997"/>
    <n v="872"/>
    <n v="0"/>
    <n v="81.469120000000004"/>
    <n v="20.65315"/>
    <n v="81.469120000000004"/>
    <n v="20.65315"/>
    <n v="81.469120000000004"/>
    <n v="20.65315"/>
    <n v="840.92409999999995"/>
    <n v="468702.8"/>
    <n v="7337.2150000000001"/>
    <n v="942"/>
    <n v="1.6234100000000001E-2"/>
    <n v="3702736000"/>
    <n v="1.0997079999999999"/>
    <s v="RGB_Side_Far_4"/>
    <n v="59717"/>
    <n v="2476538000"/>
    <n v="650583200"/>
    <n v="0.69446300000000005"/>
    <n v="0.1824345"/>
    <n v="3.8066430000000002"/>
    <n v="59717"/>
    <n v="1"/>
    <n v="0"/>
    <n v="0"/>
    <n v="25524"/>
    <n v="10909.37"/>
    <n v="0.42741600000000002"/>
    <n v="827.35720000000003"/>
    <n v="16725.150000000001"/>
    <n v="-4.5852349999999999"/>
    <n v="1232.0840000000001"/>
    <n v="2608.8339999999998"/>
    <n v="0.17326449999999999"/>
    <n v="344658"/>
    <n v="2193.1439999999998"/>
    <n v="0.34094999999999998"/>
    <n v="647"/>
    <n v="823"/>
    <n v="58743"/>
    <n v="0.9836897"/>
    <n v="876"/>
    <n v="0"/>
    <n v="80.634569999999997"/>
    <n v="19.73799"/>
    <n v="80.634569999999997"/>
    <n v="19.73799"/>
    <n v="80.634569999999997"/>
    <n v="19.73799"/>
    <n v="827.35739999999998"/>
    <n v="432070"/>
    <n v="4684.2740000000003"/>
    <n v="974"/>
    <n v="1.631026E-2"/>
    <n v="3127122000"/>
    <n v="0.8768975"/>
    <s v="RGB_Side_Lower_0"/>
    <n v="83505"/>
    <n v="5411438000"/>
    <n v="2108832000"/>
    <n v="0.77604649999999997"/>
    <n v="0.30242459999999999"/>
    <n v="2.5660829999999999"/>
    <n v="69274"/>
    <n v="0.82957910000000001"/>
    <n v="14231"/>
    <n v="0.17042089999999999"/>
    <n v="21522"/>
    <n v="5546.9309999999996"/>
    <n v="0.25773309999999999"/>
    <n v="956.27610000000004"/>
    <n v="53046.559999999998"/>
    <n v="0.51987280000000002"/>
    <n v="943.56780000000003"/>
    <n v="2558.7109999999998"/>
    <n v="0.1689889"/>
    <n v="494145"/>
    <n v="2636.0940000000001"/>
    <n v="0.19286200000000001"/>
    <n v="881"/>
    <n v="872"/>
    <n v="83452"/>
    <n v="0.99936530000000001"/>
    <n v="631"/>
    <n v="240"/>
    <n v="88.04186"/>
    <n v="19.208880000000001"/>
    <n v="88.04186"/>
    <n v="19.208880000000001"/>
    <n v="88.04186"/>
    <n v="19.208880000000001"/>
    <n v="960.31010000000003"/>
    <n v="614721.19999999995"/>
    <n v="33697.83"/>
    <n v="53"/>
    <n v="6.3469259999999995E-4"/>
    <n v="7520270000"/>
    <n v="1.078471"/>
    <s v="RGB_Side_Lower_4"/>
    <n v="70073"/>
    <n v="4459071000"/>
    <n v="1261994000"/>
    <n v="0.90811940000000002"/>
    <n v="0.25701350000000001"/>
    <n v="3.5333540000000001"/>
    <n v="58214"/>
    <n v="0.83076220000000001"/>
    <n v="11859"/>
    <n v="0.16923779999999999"/>
    <n v="19784"/>
    <n v="5585.6989999999996"/>
    <n v="0.28233409999999998"/>
    <n v="895.77059999999994"/>
    <n v="67731.27"/>
    <n v="0.72380469999999997"/>
    <n v="979.35519999999997"/>
    <n v="2543.6709999999998"/>
    <n v="0.15631700000000001"/>
    <n v="448275"/>
    <n v="2489.277"/>
    <n v="0.31228590000000001"/>
    <n v="793"/>
    <n v="887"/>
    <n v="70000"/>
    <n v="0.99895820000000002"/>
    <n v="650"/>
    <n v="236"/>
    <n v="87.896749999999997"/>
    <n v="17.942150000000002"/>
    <n v="87.896749999999997"/>
    <n v="17.942150000000002"/>
    <n v="87.896749999999997"/>
    <n v="17.942150000000002"/>
    <n v="895.77080000000001"/>
    <n v="524881"/>
    <n v="65467.81"/>
    <n v="73"/>
    <n v="1.0417709999999999E-3"/>
    <n v="5721065000"/>
    <n v="1.165133"/>
    <s v="RGB_Side_Upper_0"/>
    <n v="34868"/>
    <n v="809504700"/>
    <n v="115512700"/>
    <n v="0.66583289999999995"/>
    <n v="9.5011410000000004E-2"/>
    <n v="7.0079260000000003"/>
    <n v="34868"/>
    <n v="1"/>
    <n v="0"/>
    <n v="0"/>
    <n v="10893"/>
    <n v="3403.047"/>
    <n v="0.31240679999999998"/>
    <n v="586.22270000000003"/>
    <n v="3091.3710000000001"/>
    <n v="4.2447730000000004"/>
    <n v="1325.7909999999999"/>
    <n v="2334.2399999999998"/>
    <n v="0.2390544"/>
    <n v="145858"/>
    <n v="1490.7049999999999"/>
    <n v="0.56287120000000002"/>
    <n v="356"/>
    <n v="580"/>
    <n v="34545"/>
    <n v="0.99073650000000002"/>
    <n v="588"/>
    <n v="0"/>
    <n v="87.184640000000002"/>
    <n v="17.151019999999999"/>
    <n v="87.184640000000002"/>
    <n v="17.151019999999999"/>
    <n v="87.184640000000002"/>
    <n v="17.151019999999999"/>
    <n v="586.22280000000001"/>
    <n v="184277.1"/>
    <n v="274.07859999999999"/>
    <n v="323"/>
    <n v="9.2635080000000002E-3"/>
    <n v="925017400"/>
    <n v="0.76084430000000003"/>
    <s v="RGB_Side_Upper_4"/>
    <n v="35863"/>
    <n v="817723800"/>
    <n v="91694050"/>
    <n v="0.63578959999999995"/>
    <n v="7.1293170000000003E-2"/>
    <n v="8.9179589999999997"/>
    <n v="35863"/>
    <n v="1"/>
    <n v="0"/>
    <n v="0"/>
    <n v="9683"/>
    <n v="2614.4070000000002"/>
    <n v="0.26999970000000001"/>
    <n v="591.8818"/>
    <n v="3215.7779999999998"/>
    <n v="4.2527809999999997"/>
    <n v="1352.9169999999999"/>
    <n v="2342.7080000000001"/>
    <n v="0.27892889999999998"/>
    <n v="128574"/>
    <n v="1456.0039999999999"/>
    <n v="0.63735569999999997"/>
    <n v="351"/>
    <n v="500"/>
    <n v="35560"/>
    <n v="0.99155119999999997"/>
    <n v="558"/>
    <n v="0"/>
    <n v="87.308199999999999"/>
    <n v="18.144439999999999"/>
    <n v="87.308199999999999"/>
    <n v="18.144439999999999"/>
    <n v="87.308199999999999"/>
    <n v="18.144439999999999"/>
    <n v="591.88199999999995"/>
    <n v="151127.4"/>
    <n v="288.3537"/>
    <n v="303"/>
    <n v="8.4488189999999998E-3"/>
    <n v="909417900"/>
    <n v="0.70708269999999995"/>
    <s v="RGB_TV"/>
    <n v="91910"/>
    <n v="3219642000"/>
    <n v="665213400"/>
    <n v="0.38113780000000003"/>
    <n v="7.8747259999999999E-2"/>
    <n v="4.8400129999999999"/>
    <n v="18832"/>
    <n v="3858.6030000000001"/>
    <n v="0.2048961"/>
    <n v="1538.1559999999999"/>
    <n v="223427.6"/>
    <n v="2.9604599999999999"/>
    <n v="1562.3489999999999"/>
    <n v="1135.06"/>
    <n v="0.14341760000000001"/>
    <n v="640856"/>
    <n v="3571.2289999999998"/>
    <n v="0.43235230000000002"/>
    <n v="1527"/>
    <n v="749"/>
    <n v="91135"/>
    <n v="0.99156789999999995"/>
    <n v="1184.9059999999999"/>
    <n v="93.994690000000006"/>
    <n v="19.084579999999999"/>
    <n v="93.994690000000006"/>
    <n v="19.084579999999999"/>
    <n v="93.994690000000006"/>
    <n v="19.084579999999999"/>
    <n v="1538.1569999999999"/>
    <n v="1060497"/>
    <n v="543138.80000000005"/>
    <n v="775"/>
    <n v="8.432162E-3"/>
    <n v="3884855000"/>
    <n v="0.45988499999999999"/>
  </r>
  <r>
    <n v="1041"/>
    <s v="080360-R4"/>
    <s v="Cicer arietinum"/>
    <x v="2"/>
    <x v="2"/>
    <n v="4"/>
    <s v="SI"/>
    <n v="2"/>
    <n v="20"/>
    <d v="2020-06-09T13:24:14"/>
    <x v="13"/>
    <n v="463208"/>
    <s v="RGB_Side_Far_0"/>
    <n v="53803"/>
    <n v="2648609000"/>
    <n v="1840768000"/>
    <n v="0.91496580000000005"/>
    <n v="0.63589580000000001"/>
    <n v="1.4388609999999999"/>
    <n v="53803"/>
    <n v="1"/>
    <n v="0"/>
    <n v="0"/>
    <n v="25467"/>
    <n v="12054.5"/>
    <n v="0.47333789999999998"/>
    <n v="918.60820000000001"/>
    <n v="14195.36"/>
    <n v="-52.17456"/>
    <n v="1201.192"/>
    <n v="2625.9229999999998"/>
    <n v="0.1242957"/>
    <n v="432863"/>
    <n v="2517.1819999999998"/>
    <n v="3.2380249999999999E-2"/>
    <n v="725"/>
    <n v="844"/>
    <n v="52894"/>
    <n v="0.98310500000000001"/>
    <n v="897"/>
    <n v="0"/>
    <n v="80.435779999999994"/>
    <n v="21.564499999999999"/>
    <n v="80.435779999999994"/>
    <n v="21.564499999999999"/>
    <n v="80.435779999999994"/>
    <n v="21.564499999999999"/>
    <n v="931.56359999999995"/>
    <n v="599676.30000000005"/>
    <n v="3745.3"/>
    <n v="909"/>
    <n v="1.6894969999999999E-2"/>
    <n v="4489377000"/>
    <n v="1.550862"/>
    <s v="RGB_Side_Far_4"/>
    <n v="58313"/>
    <n v="2965348000"/>
    <n v="1655168000"/>
    <n v="0.87205719999999998"/>
    <n v="0.48675600000000002"/>
    <n v="1.7915700000000001"/>
    <n v="58313"/>
    <n v="1"/>
    <n v="0"/>
    <n v="0"/>
    <n v="27023"/>
    <n v="12522.81"/>
    <n v="0.46341300000000002"/>
    <n v="857.8537"/>
    <n v="11635.12"/>
    <n v="-27.361550000000001"/>
    <n v="1278.644"/>
    <n v="2618.223"/>
    <n v="0.1297577"/>
    <n v="449399"/>
    <n v="2492.4389999999999"/>
    <n v="8.0404680000000006E-2"/>
    <n v="813"/>
    <n v="847"/>
    <n v="57471"/>
    <n v="0.98556069999999996"/>
    <n v="900"/>
    <n v="0"/>
    <n v="80.772949999999994"/>
    <n v="21.55829"/>
    <n v="80.772949999999994"/>
    <n v="21.55829"/>
    <n v="80.772949999999994"/>
    <n v="21.55829"/>
    <n v="864.14940000000001"/>
    <n v="531379.6"/>
    <n v="2321.5430000000001"/>
    <n v="842"/>
    <n v="1.443932E-2"/>
    <n v="4620516000"/>
    <n v="1.358813"/>
    <s v="RGB_Side_Lower_0"/>
    <n v="82526"/>
    <n v="5917736000"/>
    <n v="2248972000"/>
    <n v="0.86890849999999997"/>
    <n v="0.33021929999999999"/>
    <n v="2.6313080000000002"/>
    <n v="57854"/>
    <n v="0.70103970000000004"/>
    <n v="24672"/>
    <n v="0.29896030000000001"/>
    <n v="19896"/>
    <n v="4796.68"/>
    <n v="0.24108769999999999"/>
    <n v="1069.9839999999999"/>
    <n v="47324.77"/>
    <n v="-7.2381510000000002"/>
    <n v="917.00469999999996"/>
    <n v="2624.585"/>
    <n v="0.15568589999999999"/>
    <n v="530080"/>
    <n v="2873.373"/>
    <n v="0.2018114"/>
    <n v="866"/>
    <n v="993"/>
    <n v="82509"/>
    <n v="0.99979399999999996"/>
    <n v="718"/>
    <n v="274"/>
    <n v="91.976100000000002"/>
    <n v="18.57471"/>
    <n v="91.976100000000002"/>
    <n v="18.57471"/>
    <n v="91.976100000000002"/>
    <n v="18.57471"/>
    <n v="1086.2149999999999"/>
    <n v="777141.5"/>
    <n v="27138.53"/>
    <n v="17"/>
    <n v="2.0599569999999999E-4"/>
    <n v="8166708000"/>
    <n v="1.199128"/>
    <s v="RGB_Side_Lower_4"/>
    <n v="70852"/>
    <n v="5284903000"/>
    <n v="1980511000"/>
    <n v="1.0527679999999999"/>
    <n v="0.39452369999999998"/>
    <n v="2.6684540000000001"/>
    <n v="48709"/>
    <n v="0.68747530000000001"/>
    <n v="22143"/>
    <n v="0.31252469999999999"/>
    <n v="17646"/>
    <n v="4394.8130000000001"/>
    <n v="0.24905440000000001"/>
    <n v="1050.57"/>
    <n v="36710.85"/>
    <n v="0.50380650000000005"/>
    <n v="954.80759999999998"/>
    <n v="2605.5340000000001"/>
    <n v="0.1350449"/>
    <n v="524655"/>
    <n v="2804.9540000000002"/>
    <n v="0.20685319999999999"/>
    <n v="755"/>
    <n v="1028"/>
    <n v="70790"/>
    <n v="0.99912489999999998"/>
    <n v="756"/>
    <n v="271"/>
    <n v="90.584639999999993"/>
    <n v="19.87679"/>
    <n v="90.584639999999993"/>
    <n v="19.87679"/>
    <n v="90.584639999999993"/>
    <n v="19.87679"/>
    <n v="1056.548"/>
    <n v="745421.9"/>
    <n v="19021.150000000001"/>
    <n v="62"/>
    <n v="8.7506349999999999E-4"/>
    <n v="7265415000"/>
    <n v="1.447292"/>
    <s v="RGB_Side_Upper_0"/>
    <n v="40682"/>
    <n v="1249064000"/>
    <n v="429948300"/>
    <n v="0.75470990000000004"/>
    <n v="0.2597836"/>
    <n v="2.9051490000000002"/>
    <n v="40682"/>
    <n v="1"/>
    <n v="0"/>
    <n v="0"/>
    <n v="12695"/>
    <n v="3961.5309999999999"/>
    <n v="0.31205450000000001"/>
    <n v="636.14859999999999"/>
    <n v="86763.1"/>
    <n v="1.23529"/>
    <n v="1339.778"/>
    <n v="2324.1770000000001"/>
    <n v="0.18417310000000001"/>
    <n v="220890"/>
    <n v="1764.335"/>
    <n v="0.2380031"/>
    <n v="535"/>
    <n v="636"/>
    <n v="40275"/>
    <n v="0.98999559999999998"/>
    <n v="692"/>
    <n v="0"/>
    <n v="89.954970000000003"/>
    <n v="17.985659999999999"/>
    <n v="89.954970000000003"/>
    <n v="17.985659999999999"/>
    <n v="89.954970000000003"/>
    <n v="17.985659999999999"/>
    <n v="638.68020000000001"/>
    <n v="294431.8"/>
    <n v="185041"/>
    <n v="407"/>
    <n v="1.000442E-2"/>
    <n v="1679012000"/>
    <n v="1.0144930000000001"/>
    <s v="RGB_Side_Upper_4"/>
    <n v="41139"/>
    <n v="1266481000"/>
    <n v="367799500"/>
    <n v="0.74832679999999996"/>
    <n v="0.21732199999999999"/>
    <n v="3.4434019999999999"/>
    <n v="41139"/>
    <n v="1"/>
    <n v="0"/>
    <n v="0"/>
    <n v="13151"/>
    <n v="4204.0110000000004"/>
    <n v="0.31967230000000002"/>
    <n v="624.41819999999996"/>
    <n v="91166.36"/>
    <n v="-5.9011279999999999"/>
    <n v="1389.441"/>
    <n v="2333.7469999999998"/>
    <n v="0.194575"/>
    <n v="211430"/>
    <n v="1725.173"/>
    <n v="0.30238379999999998"/>
    <n v="486"/>
    <n v="602"/>
    <n v="40725"/>
    <n v="0.9899365"/>
    <n v="669"/>
    <n v="0"/>
    <n v="88.893900000000002"/>
    <n v="16.312560000000001"/>
    <n v="88.893900000000002"/>
    <n v="16.312560000000001"/>
    <n v="88.893900000000002"/>
    <n v="16.312560000000001"/>
    <n v="624.67089999999996"/>
    <n v="281466.2"/>
    <n v="202029.8"/>
    <n v="414"/>
    <n v="1.006344E-2"/>
    <n v="1634281000"/>
    <n v="0.96564879999999997"/>
    <s v="RGB_TV"/>
    <n v="115893"/>
    <n v="4566125000"/>
    <n v="2385463000"/>
    <n v="0.3399644"/>
    <n v="0.17760619999999999"/>
    <n v="1.914147"/>
    <n v="27835"/>
    <n v="6685.3670000000002"/>
    <n v="0.24017839999999999"/>
    <n v="879.77390000000003"/>
    <n v="156546.20000000001"/>
    <n v="-2.0601720000000001"/>
    <n v="1556.0809999999999"/>
    <n v="1055.2460000000001"/>
    <n v="0.28096569999999998"/>
    <n v="412481"/>
    <n v="2414.5450000000001"/>
    <n v="9.8403110000000002E-2"/>
    <n v="705"/>
    <n v="740"/>
    <n v="114800"/>
    <n v="0.99056889999999997"/>
    <n v="619.01289999999995"/>
    <n v="96.377970000000005"/>
    <n v="19.25206"/>
    <n v="96.377970000000005"/>
    <n v="19.25206"/>
    <n v="96.377970000000005"/>
    <n v="19.25206"/>
    <n v="879.774"/>
    <n v="495745.2"/>
    <n v="211459.7"/>
    <n v="1093"/>
    <n v="9.4311129999999996E-3"/>
    <n v="6951588000"/>
    <n v="0.51757059999999999"/>
  </r>
  <r>
    <n v="1042"/>
    <s v="080359-R4"/>
    <s v="Cicer arietinum"/>
    <x v="4"/>
    <x v="1"/>
    <n v="4"/>
    <s v="SI"/>
    <n v="2"/>
    <n v="19"/>
    <d v="2020-06-09T13:26:13"/>
    <x v="13"/>
    <n v="311576"/>
    <s v="RGB_Side_Far_0"/>
    <n v="37682"/>
    <n v="1300705000"/>
    <n v="527967400"/>
    <n v="0.91603290000000004"/>
    <n v="0.37182549999999998"/>
    <n v="2.4636089999999999"/>
    <n v="37682"/>
    <n v="1"/>
    <n v="0"/>
    <n v="0"/>
    <n v="18923"/>
    <n v="9502.6790000000001"/>
    <n v="0.50217610000000001"/>
    <n v="731.27359999999999"/>
    <n v="36709.78"/>
    <n v="-24.38006"/>
    <n v="1256.6220000000001"/>
    <n v="2704.7049999999999"/>
    <n v="0.1416782"/>
    <n v="265969"/>
    <n v="1981.9259999999999"/>
    <n v="0.17856340000000001"/>
    <n v="592"/>
    <n v="699"/>
    <n v="36679"/>
    <n v="0.97338250000000004"/>
    <n v="762"/>
    <n v="0"/>
    <n v="81.318929999999995"/>
    <n v="23.858720000000002"/>
    <n v="81.318929999999995"/>
    <n v="23.858720000000002"/>
    <n v="81.318929999999995"/>
    <n v="23.858720000000002"/>
    <n v="738.10590000000002"/>
    <n v="343875.9"/>
    <n v="35762.639999999999"/>
    <n v="1003"/>
    <n v="2.6617479999999999E-2"/>
    <n v="1828673000"/>
    <n v="1.2878579999999999"/>
    <s v="RGB_Side_Far_4"/>
    <n v="43812"/>
    <n v="1441674000"/>
    <n v="316842400"/>
    <n v="0.75107089999999999"/>
    <n v="0.16506580000000001"/>
    <n v="4.5501290000000001"/>
    <n v="43812"/>
    <n v="1"/>
    <n v="0"/>
    <n v="0"/>
    <n v="20632"/>
    <n v="9716.0460000000003"/>
    <n v="0.47092119999999998"/>
    <n v="730.76670000000001"/>
    <n v="5175.1279999999997"/>
    <n v="-1.435721"/>
    <n v="1219.366"/>
    <n v="2694.558"/>
    <n v="0.18105180000000001"/>
    <n v="241986"/>
    <n v="1894.0709999999999"/>
    <n v="0.4091496"/>
    <n v="474"/>
    <n v="696"/>
    <n v="42751"/>
    <n v="0.97578290000000001"/>
    <n v="759"/>
    <n v="0"/>
    <n v="80.427530000000004"/>
    <n v="22.731619999999999"/>
    <n v="80.427530000000004"/>
    <n v="22.731619999999999"/>
    <n v="80.427530000000004"/>
    <n v="22.731619999999999"/>
    <n v="730.76689999999996"/>
    <n v="324292.7"/>
    <n v="611.29269999999997"/>
    <n v="1061"/>
    <n v="2.421711E-2"/>
    <n v="1758516000"/>
    <n v="0.91613670000000003"/>
    <s v="RGB_Side_Lower_0"/>
    <n v="67252"/>
    <n v="2709814000"/>
    <n v="1667028000"/>
    <n v="0.59914109999999998"/>
    <n v="0.36858049999999998"/>
    <n v="1.6255360000000001"/>
    <n v="43000"/>
    <n v="0.63938620000000002"/>
    <n v="24252"/>
    <n v="0.36061379999999998"/>
    <n v="14749"/>
    <n v="3234.5949999999998"/>
    <n v="0.21930949999999999"/>
    <n v="863.39149999999995"/>
    <n v="3140.5079999999998"/>
    <n v="-1.0206630000000001"/>
    <n v="1099.5170000000001"/>
    <n v="2713.88"/>
    <n v="0.18234810000000001"/>
    <n v="368811"/>
    <n v="2394.4409999999998"/>
    <n v="5.676349E-2"/>
    <n v="864"/>
    <n v="763"/>
    <n v="67135"/>
    <n v="0.99826029999999999"/>
    <n v="487"/>
    <n v="275"/>
    <n v="92.420400000000001"/>
    <n v="24.10087"/>
    <n v="92.420400000000001"/>
    <n v="24.10087"/>
    <n v="92.420400000000001"/>
    <n v="24.10087"/>
    <n v="863.39170000000001"/>
    <n v="455461.4"/>
    <n v="146.6542"/>
    <n v="117"/>
    <n v="1.7397249999999999E-3"/>
    <n v="4376842000"/>
    <n v="0.96772159999999996"/>
    <s v="RGB_Side_Lower_4"/>
    <n v="55447"/>
    <n v="1795674000"/>
    <n v="942668500"/>
    <n v="0.5840786"/>
    <n v="0.3066217"/>
    <n v="1.9048830000000001"/>
    <n v="35119"/>
    <n v="0.63337960000000004"/>
    <n v="20328"/>
    <n v="0.36662040000000001"/>
    <n v="12456"/>
    <n v="2798.203"/>
    <n v="0.22464700000000001"/>
    <n v="788.44780000000003"/>
    <n v="1505.0039999999999"/>
    <n v="-14.88888"/>
    <n v="1054.259"/>
    <n v="2731.91"/>
    <n v="0.1758893"/>
    <n v="315238"/>
    <n v="2165.5970000000002"/>
    <n v="9.7034860000000001E-2"/>
    <n v="675"/>
    <n v="722"/>
    <n v="55309"/>
    <n v="0.99751109999999998"/>
    <n v="446"/>
    <n v="275"/>
    <n v="90.927440000000004"/>
    <n v="23.186720000000001"/>
    <n v="90.927440000000004"/>
    <n v="23.186720000000001"/>
    <n v="90.927440000000004"/>
    <n v="23.186720000000001"/>
    <n v="794.11940000000004"/>
    <n v="392661.7"/>
    <n v="40.850499999999997"/>
    <n v="138"/>
    <n v="2.488863E-3"/>
    <n v="2738342000"/>
    <n v="0.8907003"/>
    <s v="RGB_Side_Upper_0"/>
    <n v="24865"/>
    <n v="233940300"/>
    <n v="69752970"/>
    <n v="0.37837999999999999"/>
    <n v="0.1128199"/>
    <n v="3.3538410000000001"/>
    <n v="24865"/>
    <n v="1"/>
    <n v="0"/>
    <n v="0"/>
    <n v="6419"/>
    <n v="1657.0909999999999"/>
    <n v="0.25815399999999999"/>
    <n v="419.42099999999999"/>
    <n v="13934.52"/>
    <n v="-3.4112480000000001"/>
    <n v="1280.73"/>
    <n v="2472.9720000000002"/>
    <n v="0.28297159999999999"/>
    <n v="87871"/>
    <n v="1117.075"/>
    <n v="0.29228670000000001"/>
    <n v="293"/>
    <n v="418"/>
    <n v="24617"/>
    <n v="0.99002610000000002"/>
    <n v="419"/>
    <n v="0"/>
    <n v="91.306780000000003"/>
    <n v="18.72447"/>
    <n v="91.306780000000003"/>
    <n v="18.72447"/>
    <n v="91.306780000000003"/>
    <n v="18.72447"/>
    <n v="419.6275"/>
    <n v="119567.2"/>
    <n v="7809.0060000000003"/>
    <n v="248"/>
    <n v="9.9738580000000004E-3"/>
    <n v="303693300"/>
    <n v="0.49119990000000002"/>
    <s v="RGB_Side_Upper_4"/>
    <n v="24366"/>
    <n v="222634800"/>
    <n v="94087640"/>
    <n v="0.3749942"/>
    <n v="0.15847620000000001"/>
    <n v="2.3662489999999998"/>
    <n v="24366"/>
    <n v="1"/>
    <n v="0"/>
    <n v="0"/>
    <n v="7546"/>
    <n v="2336.9499999999998"/>
    <n v="0.30969380000000002"/>
    <n v="423.23630000000003"/>
    <n v="9823.1409999999996"/>
    <n v="-6.6929650000000001"/>
    <n v="1263.7840000000001"/>
    <n v="2453.806"/>
    <n v="0.28330250000000001"/>
    <n v="86007"/>
    <n v="1129.5239999999999"/>
    <n v="0.16472800000000001"/>
    <n v="315"/>
    <n v="394"/>
    <n v="24098"/>
    <n v="0.98900109999999997"/>
    <n v="411"/>
    <n v="0"/>
    <n v="89.436800000000005"/>
    <n v="18.206679999999999"/>
    <n v="89.436800000000005"/>
    <n v="18.206679999999999"/>
    <n v="89.436800000000005"/>
    <n v="18.206679999999999"/>
    <n v="424.62729999999999"/>
    <n v="114856.9"/>
    <n v="3960.194"/>
    <n v="268"/>
    <n v="1.0998930000000001E-2"/>
    <n v="316722500"/>
    <n v="0.53347049999999996"/>
    <s v="RGB_TV"/>
    <n v="58152"/>
    <n v="1512782000"/>
    <n v="327616400"/>
    <n v="0.44734950000000001"/>
    <n v="9.6880499999999994E-2"/>
    <n v="4.6175389999999998"/>
    <n v="13545"/>
    <n v="3154.9560000000001"/>
    <n v="0.2329241"/>
    <n v="751.71410000000003"/>
    <n v="3154.473"/>
    <n v="-0.8201813"/>
    <n v="1625.6880000000001"/>
    <n v="1285.241"/>
    <n v="0.29440620000000001"/>
    <n v="197523"/>
    <n v="1776.807"/>
    <n v="0.41470020000000002"/>
    <n v="524"/>
    <n v="587"/>
    <n v="57385"/>
    <n v="0.98681039999999998"/>
    <n v="405.24680000000001"/>
    <n v="96.762690000000006"/>
    <n v="19.66189"/>
    <n v="96.762690000000006"/>
    <n v="19.66189"/>
    <n v="96.762690000000006"/>
    <n v="19.66189"/>
    <n v="751.71420000000001"/>
    <n v="282061.90000000002"/>
    <n v="171.11539999999999"/>
    <n v="767"/>
    <n v="1.3189569999999999E-2"/>
    <n v="1840398000"/>
    <n v="0.54422999999999999"/>
  </r>
  <r>
    <n v="1043"/>
    <s v="080357-R4"/>
    <s v="Cicer arietinum"/>
    <x v="3"/>
    <x v="1"/>
    <n v="4"/>
    <s v="SI"/>
    <n v="2"/>
    <n v="17"/>
    <d v="2020-06-09T13:28:11"/>
    <x v="13"/>
    <n v="554982"/>
    <s v="RGB_Side_Far_0"/>
    <n v="67085"/>
    <n v="6391560000"/>
    <n v="2130241000"/>
    <n v="1.420221"/>
    <n v="0.47334500000000002"/>
    <n v="3.0003929999999999"/>
    <n v="67085"/>
    <n v="1"/>
    <n v="0"/>
    <n v="0"/>
    <n v="30113"/>
    <n v="13517.07"/>
    <n v="0.44887830000000001"/>
    <n v="1188.0340000000001"/>
    <n v="50055.25"/>
    <n v="-1.6938880000000001"/>
    <n v="1142.155"/>
    <n v="2623.239"/>
    <n v="0.1113285"/>
    <n v="602586"/>
    <n v="3056.009"/>
    <n v="0.25004910000000002"/>
    <n v="1051"/>
    <n v="865"/>
    <n v="65810"/>
    <n v="0.98099429999999999"/>
    <n v="922"/>
    <n v="0"/>
    <n v="81.606809999999996"/>
    <n v="21.98809"/>
    <n v="81.606809999999996"/>
    <n v="21.98809"/>
    <n v="81.606809999999996"/>
    <n v="21.98809"/>
    <n v="1189.2829999999999"/>
    <n v="862999.2"/>
    <n v="37348.57"/>
    <n v="1275"/>
    <n v="1.900574E-2"/>
    <n v="8521800000"/>
    <n v="1.8935660000000001"/>
    <s v="RGB_Side_Far_4"/>
    <n v="72752"/>
    <n v="5938696000"/>
    <n v="2394192000"/>
    <n v="1.1220220000000001"/>
    <n v="0.45234429999999998"/>
    <n v="2.4804590000000002"/>
    <n v="72752"/>
    <n v="1"/>
    <n v="0"/>
    <n v="0"/>
    <n v="31983"/>
    <n v="14060.26"/>
    <n v="0.43961679999999997"/>
    <n v="1118.6890000000001"/>
    <n v="55490.55"/>
    <n v="-6.2878049999999996"/>
    <n v="1173.116"/>
    <n v="2626.7840000000001"/>
    <n v="0.1271844"/>
    <n v="572020"/>
    <n v="2952.1419999999998"/>
    <n v="0.18093380000000001"/>
    <n v="973"/>
    <n v="876"/>
    <n v="71494"/>
    <n v="0.98270840000000004"/>
    <n v="933"/>
    <n v="0"/>
    <n v="80.887020000000007"/>
    <n v="20.984220000000001"/>
    <n v="80.887020000000007"/>
    <n v="20.984220000000001"/>
    <n v="80.887020000000007"/>
    <n v="20.984220000000001"/>
    <n v="1127.9849999999999"/>
    <n v="828818.3"/>
    <n v="42324.62"/>
    <n v="1258"/>
    <n v="1.7291620000000001E-2"/>
    <n v="8332888000"/>
    <n v="1.5743659999999999"/>
    <s v="RGB_Side_Lower_0"/>
    <n v="107035"/>
    <n v="9853987000"/>
    <n v="3909916000"/>
    <n v="0.86012259999999996"/>
    <n v="0.34128389999999997"/>
    <n v="2.5202550000000001"/>
    <n v="69239"/>
    <n v="0.64688190000000001"/>
    <n v="37796"/>
    <n v="0.35311819999999999"/>
    <n v="24002"/>
    <n v="5382.3140000000003"/>
    <n v="0.22424440000000001"/>
    <n v="1061.9349999999999"/>
    <n v="96946.44"/>
    <n v="-26.8689"/>
    <n v="925.75850000000003"/>
    <n v="2637.3539999999998"/>
    <n v="0.16908500000000001"/>
    <n v="633025"/>
    <n v="3095.9450000000002"/>
    <n v="0.18650249999999999"/>
    <n v="1000"/>
    <n v="968"/>
    <n v="106982"/>
    <n v="0.99950490000000003"/>
    <n v="645"/>
    <n v="322"/>
    <n v="92.197329999999994"/>
    <n v="20.363689999999998"/>
    <n v="92.197329999999994"/>
    <n v="20.363689999999998"/>
    <n v="92.197329999999994"/>
    <n v="20.363689999999998"/>
    <n v="1123.8140000000001"/>
    <n v="925534.1"/>
    <n v="87808.77"/>
    <n v="53"/>
    <n v="4.9516510000000003E-4"/>
    <n v="13763900000"/>
    <n v="1.201406"/>
    <s v="RGB_Side_Lower_4"/>
    <n v="97350"/>
    <n v="9713963000"/>
    <n v="4262998000"/>
    <n v="1.025002"/>
    <n v="0.44982460000000002"/>
    <n v="2.2786689999999998"/>
    <n v="66185"/>
    <n v="0.67986639999999998"/>
    <n v="31165"/>
    <n v="0.32013350000000002"/>
    <n v="23309"/>
    <n v="5580.991"/>
    <n v="0.23943500000000001"/>
    <n v="1237.192"/>
    <n v="70062"/>
    <n v="-8.4154350000000004"/>
    <n v="932.62919999999997"/>
    <n v="2630.7440000000001"/>
    <n v="0.13633770000000001"/>
    <n v="714036"/>
    <n v="3307.9349999999999"/>
    <n v="0.15209719999999999"/>
    <n v="1070"/>
    <n v="1022"/>
    <n v="97288"/>
    <n v="0.99936309999999995"/>
    <n v="711"/>
    <n v="310"/>
    <n v="89.994929999999997"/>
    <n v="21.086400000000001"/>
    <n v="89.994929999999997"/>
    <n v="21.086400000000001"/>
    <n v="89.994929999999997"/>
    <n v="21.086400000000001"/>
    <n v="1249.221"/>
    <n v="1051752"/>
    <n v="50423.05"/>
    <n v="62"/>
    <n v="6.3687729999999999E-4"/>
    <n v="13976960000"/>
    <n v="1.474826"/>
    <s v="RGB_Side_Upper_0"/>
    <n v="47058"/>
    <n v="1727901000"/>
    <n v="526659400"/>
    <n v="0.78028260000000005"/>
    <n v="0.23782790000000001"/>
    <n v="3.2808700000000002"/>
    <n v="46765"/>
    <n v="0.99377360000000003"/>
    <n v="293"/>
    <n v="6.2263589999999999E-3"/>
    <n v="14853"/>
    <n v="4688.0789999999997"/>
    <n v="0.31563180000000002"/>
    <n v="805.28070000000002"/>
    <n v="60137.04"/>
    <n v="-5.5201900000000004"/>
    <n v="1266.5060000000001"/>
    <n v="2382.6030000000001"/>
    <n v="0.1834305"/>
    <n v="256544"/>
    <n v="2023.95"/>
    <n v="0.28388150000000001"/>
    <n v="597"/>
    <n v="672"/>
    <n v="46718"/>
    <n v="0.99277479999999996"/>
    <n v="643"/>
    <n v="28"/>
    <n v="89.570930000000004"/>
    <n v="17.781189999999999"/>
    <n v="89.570930000000004"/>
    <n v="17.781189999999999"/>
    <n v="89.570930000000004"/>
    <n v="17.781189999999999"/>
    <n v="805.28089999999997"/>
    <n v="385634.3"/>
    <n v="76851.179999999993"/>
    <n v="340"/>
    <n v="7.2251260000000001E-3"/>
    <n v="2254560000"/>
    <n v="1.018111"/>
    <s v="RGB_Side_Upper_4"/>
    <n v="44259"/>
    <n v="1648896000"/>
    <n v="350795900"/>
    <n v="0.84176359999999995"/>
    <n v="0.17908180000000001"/>
    <n v="4.7004429999999999"/>
    <n v="41548"/>
    <n v="0.93874690000000005"/>
    <n v="2711"/>
    <n v="6.1253080000000001E-2"/>
    <n v="14337"/>
    <n v="4644.2430000000004"/>
    <n v="0.3239341"/>
    <n v="804.80679999999995"/>
    <n v="199332.7"/>
    <n v="-3.5467309999999999"/>
    <n v="1286.25"/>
    <n v="2367.4670000000001"/>
    <n v="0.17685629999999999"/>
    <n v="250254"/>
    <n v="2010.0319999999999"/>
    <n v="0.42139579999999999"/>
    <n v="525"/>
    <n v="776"/>
    <n v="43879"/>
    <n v="0.99141420000000002"/>
    <n v="677"/>
    <n v="98"/>
    <n v="89.486069999999998"/>
    <n v="17.30181"/>
    <n v="89.486069999999998"/>
    <n v="17.30181"/>
    <n v="89.486069999999998"/>
    <n v="17.30181"/>
    <n v="804.80700000000002"/>
    <n v="362524.4"/>
    <n v="897750.1"/>
    <n v="380"/>
    <n v="8.5858250000000001E-3"/>
    <n v="1999692000"/>
    <n v="1.020845"/>
    <s v="RGB_TV"/>
    <n v="119443"/>
    <n v="6397265000"/>
    <n v="1582682000"/>
    <n v="0.44840760000000002"/>
    <n v="0.1109359"/>
    <n v="4.0420400000000001"/>
    <n v="29583"/>
    <n v="7326.9579999999996"/>
    <n v="0.24767459999999999"/>
    <n v="1621.932"/>
    <n v="281210.3"/>
    <n v="4.7301659999999996"/>
    <n v="1526.7080000000001"/>
    <n v="1216.452"/>
    <n v="0.19084799999999999"/>
    <n v="625854"/>
    <n v="3630.27"/>
    <n v="0.36401329999999998"/>
    <n v="1612"/>
    <n v="585"/>
    <n v="117647"/>
    <n v="0.98496349999999999"/>
    <n v="1185.894"/>
    <n v="96.703130000000002"/>
    <n v="19.965260000000001"/>
    <n v="96.703130000000002"/>
    <n v="19.965260000000001"/>
    <n v="96.703130000000002"/>
    <n v="19.965260000000001"/>
    <n v="1621.933"/>
    <n v="922104.1"/>
    <n v="662066.6"/>
    <n v="1796"/>
    <n v="1.503646E-2"/>
    <n v="7979948000"/>
    <n v="0.55934360000000005"/>
  </r>
  <r>
    <n v="1044"/>
    <s v="080358-R4"/>
    <s v="Cicer arietinum"/>
    <x v="0"/>
    <x v="0"/>
    <n v="4"/>
    <s v="SI"/>
    <n v="2"/>
    <n v="18"/>
    <d v="2020-06-09T13:30:12"/>
    <x v="13"/>
    <n v="664673"/>
    <s v="RGB_Side_Far_0"/>
    <n v="89634"/>
    <n v="5176962000"/>
    <n v="3038222000"/>
    <n v="0.64436119999999997"/>
    <n v="0.37815850000000001"/>
    <n v="1.703945"/>
    <n v="89634"/>
    <n v="1"/>
    <n v="0"/>
    <n v="0"/>
    <n v="38712"/>
    <n v="16719.310000000001"/>
    <n v="0.43188969999999999"/>
    <n v="960.70029999999997"/>
    <n v="124114.1"/>
    <n v="-15.6412"/>
    <n v="1213.8330000000001"/>
    <n v="2600.7719999999999"/>
    <n v="0.18294859999999999"/>
    <n v="489941"/>
    <n v="2765.0160000000001"/>
    <n v="6.7776870000000003E-2"/>
    <n v="912"/>
    <n v="849"/>
    <n v="88080"/>
    <n v="0.98266290000000001"/>
    <n v="905"/>
    <n v="0"/>
    <n v="81.068759999999997"/>
    <n v="21.495200000000001"/>
    <n v="81.068759999999997"/>
    <n v="21.495200000000001"/>
    <n v="81.068759999999997"/>
    <n v="21.495200000000001"/>
    <n v="1026.877"/>
    <n v="719213.1"/>
    <n v="171858"/>
    <n v="1554"/>
    <n v="1.7337169999999999E-2"/>
    <n v="8215183000"/>
    <n v="1.0225200000000001"/>
    <s v="RGB_Side_Far_4"/>
    <n v="88421"/>
    <n v="4888178000"/>
    <n v="2536401000"/>
    <n v="0.62522469999999997"/>
    <n v="0.32441959999999997"/>
    <n v="1.9272100000000001"/>
    <n v="88421"/>
    <n v="1"/>
    <n v="0"/>
    <n v="0"/>
    <n v="36660"/>
    <n v="15199.51"/>
    <n v="0.41460740000000001"/>
    <n v="986.66359999999997"/>
    <n v="83711.12"/>
    <n v="-14.58705"/>
    <n v="1241.81"/>
    <n v="2605.011"/>
    <n v="0.17676459999999999"/>
    <n v="500219"/>
    <n v="2718.7950000000001"/>
    <n v="0.1003341"/>
    <n v="889"/>
    <n v="862"/>
    <n v="87053"/>
    <n v="0.98452850000000003"/>
    <n v="918"/>
    <n v="0"/>
    <n v="81.186229999999995"/>
    <n v="21.191089999999999"/>
    <n v="81.186229999999995"/>
    <n v="21.191089999999999"/>
    <n v="81.186229999999995"/>
    <n v="21.191089999999999"/>
    <n v="992.90610000000004"/>
    <n v="690298.9"/>
    <n v="79252.11"/>
    <n v="1368"/>
    <n v="1.5471439999999999E-2"/>
    <n v="7424579000"/>
    <n v="0.9496443"/>
    <s v="RGB_Side_Lower_0"/>
    <n v="116033"/>
    <n v="5859826000"/>
    <n v="3832318000"/>
    <n v="0.43523289999999998"/>
    <n v="0.2846417"/>
    <n v="1.5290550000000001"/>
    <n v="89243"/>
    <n v="0.76911739999999995"/>
    <n v="26790"/>
    <n v="0.23088259999999999"/>
    <n v="20985"/>
    <n v="3795.2150000000001"/>
    <n v="0.18085370000000001"/>
    <n v="921.39290000000005"/>
    <n v="6928.7820000000002"/>
    <n v="-5.2057840000000004"/>
    <n v="965.24509999999998"/>
    <n v="2590.5830000000001"/>
    <n v="0.23195370000000001"/>
    <n v="500242"/>
    <n v="2756.4"/>
    <n v="4.3760849999999997E-2"/>
    <n v="919"/>
    <n v="877"/>
    <n v="115679"/>
    <n v="0.99694910000000003"/>
    <n v="622"/>
    <n v="254"/>
    <n v="89.363169999999997"/>
    <n v="22.40334"/>
    <n v="89.363169999999997"/>
    <n v="22.40334"/>
    <n v="89.363169999999997"/>
    <n v="22.40334"/>
    <n v="1018.047"/>
    <n v="708398.1"/>
    <n v="413.74459999999999"/>
    <n v="354"/>
    <n v="3.0508559999999998E-3"/>
    <n v="9692144000"/>
    <n v="0.71987460000000003"/>
    <s v="RGB_Side_Lower_4"/>
    <n v="107859"/>
    <n v="7028359000"/>
    <n v="3491561000"/>
    <n v="0.60414500000000004"/>
    <n v="0.30012830000000001"/>
    <n v="2.012956"/>
    <n v="82911"/>
    <n v="0.76869799999999999"/>
    <n v="24948"/>
    <n v="0.23130200000000001"/>
    <n v="21146"/>
    <n v="4145.7209999999995"/>
    <n v="0.19605230000000001"/>
    <n v="1013.201"/>
    <n v="72817.8"/>
    <n v="-21.445779999999999"/>
    <n v="977.91139999999996"/>
    <n v="2568.2420000000002"/>
    <n v="0.2048316"/>
    <n v="526574"/>
    <n v="2875.165"/>
    <n v="0.11303050000000001"/>
    <n v="974"/>
    <n v="897"/>
    <n v="107498"/>
    <n v="0.99665300000000001"/>
    <n v="640"/>
    <n v="256"/>
    <n v="88.224950000000007"/>
    <n v="21.392150000000001"/>
    <n v="88.224950000000007"/>
    <n v="21.392150000000001"/>
    <n v="88.224950000000007"/>
    <n v="21.392150000000001"/>
    <n v="1086.5540000000001"/>
    <n v="744369.5"/>
    <n v="49160.79"/>
    <n v="361"/>
    <n v="3.3469620000000002E-3"/>
    <n v="10519920000"/>
    <n v="0.9042732"/>
    <s v="RGB_Side_Upper_0"/>
    <n v="55921"/>
    <n v="1424783000"/>
    <n v="628580700"/>
    <n v="0.45561600000000002"/>
    <n v="0.20100699999999999"/>
    <n v="2.266667"/>
    <n v="55921"/>
    <n v="1"/>
    <n v="0"/>
    <n v="0"/>
    <n v="13536"/>
    <n v="3276.4670000000001"/>
    <n v="0.24205579999999999"/>
    <n v="645.34720000000004"/>
    <n v="6617.509"/>
    <n v="-29.424630000000001"/>
    <n v="1295.451"/>
    <n v="2343.6309999999999"/>
    <n v="0.25377339999999998"/>
    <n v="220358"/>
    <n v="1748.722"/>
    <n v="0.15035409999999999"/>
    <n v="551"/>
    <n v="533"/>
    <n v="55374"/>
    <n v="0.9902183"/>
    <n v="581"/>
    <n v="0"/>
    <n v="88.440979999999996"/>
    <n v="17.35426"/>
    <n v="88.440979999999996"/>
    <n v="17.35426"/>
    <n v="88.440979999999996"/>
    <n v="17.35426"/>
    <n v="647.16279999999995"/>
    <n v="279959.3"/>
    <n v="783.09450000000004"/>
    <n v="547"/>
    <n v="9.7816559999999997E-3"/>
    <n v="2053364000"/>
    <n v="0.65662290000000001"/>
    <s v="RGB_Side_Upper_4"/>
    <n v="56991"/>
    <n v="1495900000"/>
    <n v="665630100"/>
    <n v="0.46056390000000003"/>
    <n v="0.20493700000000001"/>
    <n v="2.247344"/>
    <n v="56991"/>
    <n v="1"/>
    <n v="0"/>
    <n v="0"/>
    <n v="14810"/>
    <n v="3848.6089999999999"/>
    <n v="0.25986559999999997"/>
    <n v="623.94629999999995"/>
    <n v="70136.2"/>
    <n v="-1.9238249999999999"/>
    <n v="1321.684"/>
    <n v="2340.9299999999998"/>
    <n v="0.25937179999999999"/>
    <n v="219727"/>
    <n v="1729.298"/>
    <n v="0.14754200000000001"/>
    <n v="512"/>
    <n v="592"/>
    <n v="56543"/>
    <n v="0.99213910000000005"/>
    <n v="619"/>
    <n v="0"/>
    <n v="88.167659999999998"/>
    <n v="16.325769999999999"/>
    <n v="88.167659999999998"/>
    <n v="16.325769999999999"/>
    <n v="88.167659999999998"/>
    <n v="16.325769999999999"/>
    <n v="624.71339999999998"/>
    <n v="283925"/>
    <n v="86313.38"/>
    <n v="448"/>
    <n v="7.8608910000000001E-3"/>
    <n v="2161530000"/>
    <n v="0.66550089999999995"/>
    <s v="RGB_TV"/>
    <n v="149814"/>
    <n v="5684252000"/>
    <n v="3826889000"/>
    <n v="0.25326110000000002"/>
    <n v="0.17050660000000001"/>
    <n v="1.4853449999999999"/>
    <n v="31861"/>
    <n v="6775.8909999999996"/>
    <n v="0.21267040000000001"/>
    <n v="872.24599999999998"/>
    <n v="158614.70000000001"/>
    <n v="2.0713870000000001"/>
    <n v="1566.415"/>
    <n v="1170.029"/>
    <n v="0.34578950000000003"/>
    <n v="433252"/>
    <n v="2509.462"/>
    <n v="3.8135370000000002E-2"/>
    <n v="859"/>
    <n v="719"/>
    <n v="147811"/>
    <n v="0.98663009999999995"/>
    <n v="510.88260000000002"/>
    <n v="94.553830000000005"/>
    <n v="19.140339999999998"/>
    <n v="94.553830000000005"/>
    <n v="19.140339999999998"/>
    <n v="94.553830000000005"/>
    <n v="19.140339999999998"/>
    <n v="925.02840000000003"/>
    <n v="602200.19999999995"/>
    <n v="167932.3"/>
    <n v="2003"/>
    <n v="1.336991E-2"/>
    <n v="9511141000"/>
    <n v="0.42376770000000002"/>
  </r>
  <r>
    <n v="1045"/>
    <s v="080356-R4"/>
    <s v="Cicer arietinum"/>
    <x v="4"/>
    <x v="0"/>
    <n v="4"/>
    <s v="SI"/>
    <n v="2"/>
    <n v="16"/>
    <d v="2020-06-09T13:32:35"/>
    <x v="13"/>
    <n v="263044"/>
    <s v="RGB_Side_Far_0"/>
    <n v="35448"/>
    <n v="736923600"/>
    <n v="486291800"/>
    <n v="0.5864608"/>
    <n v="0.38700220000000002"/>
    <n v="1.5153939999999999"/>
    <n v="35448"/>
    <n v="1"/>
    <n v="0"/>
    <n v="0"/>
    <n v="18644"/>
    <n v="9805.8770000000004"/>
    <n v="0.52595349999999996"/>
    <n v="632.07910000000004"/>
    <n v="4204.232"/>
    <n v="-6.8369429999999998"/>
    <n v="1248.684"/>
    <n v="2768.56"/>
    <n v="0.17573569999999999"/>
    <n v="201712"/>
    <n v="1702.1079999999999"/>
    <n v="4.1982329999999998E-2"/>
    <n v="633"/>
    <n v="492"/>
    <n v="34758"/>
    <n v="0.98053489999999999"/>
    <n v="546"/>
    <n v="0"/>
    <n v="81.268450000000001"/>
    <n v="23.021370000000001"/>
    <n v="81.268450000000001"/>
    <n v="23.021370000000001"/>
    <n v="81.268450000000001"/>
    <n v="23.021370000000001"/>
    <n v="632.07929999999999"/>
    <n v="248645.4"/>
    <n v="498.63369999999998"/>
    <n v="690"/>
    <n v="1.9465130000000001E-2"/>
    <n v="1223215000"/>
    <n v="0.97346310000000003"/>
    <s v="RGB_Side_Far_4"/>
    <n v="33793"/>
    <n v="657389600"/>
    <n v="467321500"/>
    <n v="0.57566430000000002"/>
    <n v="0.40922510000000001"/>
    <n v="1.4067179999999999"/>
    <n v="33793"/>
    <n v="1"/>
    <n v="0"/>
    <n v="0"/>
    <n v="17745"/>
    <n v="9318.0550000000003"/>
    <n v="0.52510880000000004"/>
    <n v="599.49649999999997"/>
    <n v="2292.5320000000002"/>
    <n v="-33.930990000000001"/>
    <n v="1263.0219999999999"/>
    <n v="2772.9690000000001"/>
    <n v="0.17198330000000001"/>
    <n v="196490"/>
    <n v="1671.8330000000001"/>
    <n v="2.8558569999999998E-2"/>
    <n v="593"/>
    <n v="492"/>
    <n v="33199"/>
    <n v="0.98242240000000003"/>
    <n v="547"/>
    <n v="0"/>
    <n v="80.882260000000002"/>
    <n v="22.772310000000001"/>
    <n v="80.882260000000002"/>
    <n v="22.772310000000001"/>
    <n v="80.882260000000002"/>
    <n v="22.772310000000001"/>
    <n v="606.10670000000005"/>
    <n v="247300.2"/>
    <n v="155.5264"/>
    <n v="594"/>
    <n v="1.757761E-2"/>
    <n v="1124711000"/>
    <n v="0.98488940000000003"/>
    <s v="RGB_Side_Lower_0"/>
    <n v="47891"/>
    <n v="969393600"/>
    <n v="735034000"/>
    <n v="0.42266120000000001"/>
    <n v="0.32047910000000002"/>
    <n v="1.3188420000000001"/>
    <n v="31453"/>
    <n v="0.65676219999999996"/>
    <n v="16438"/>
    <n v="0.34323779999999998"/>
    <n v="12475"/>
    <n v="3249.58"/>
    <n v="0.26048729999999998"/>
    <n v="686.78449999999998"/>
    <n v="53692.49"/>
    <n v="-27.4727"/>
    <n v="1004.264"/>
    <n v="2740.288"/>
    <n v="0.1993415"/>
    <n v="240246"/>
    <n v="1906.288"/>
    <n v="1.8906360000000001E-2"/>
    <n v="684"/>
    <n v="613"/>
    <n v="47866"/>
    <n v="0.99947799999999998"/>
    <n v="335"/>
    <n v="277"/>
    <n v="89.482600000000005"/>
    <n v="21.594619999999999"/>
    <n v="89.482600000000005"/>
    <n v="21.594619999999999"/>
    <n v="89.482600000000005"/>
    <n v="21.594619999999999"/>
    <n v="686.91669999999999"/>
    <n v="290762"/>
    <n v="60196.76"/>
    <n v="25"/>
    <n v="5.2201880000000002E-4"/>
    <n v="1704428000"/>
    <n v="0.74314020000000003"/>
    <s v="RGB_Side_Lower_4"/>
    <n v="45629"/>
    <n v="1041220000"/>
    <n v="769395600"/>
    <n v="0.5001042"/>
    <n v="0.36954540000000002"/>
    <n v="1.3532960000000001"/>
    <n v="31071"/>
    <n v="0.68094849999999996"/>
    <n v="14558"/>
    <n v="0.31905149999999999"/>
    <n v="12683"/>
    <n v="3525.3560000000002"/>
    <n v="0.27795920000000002"/>
    <n v="675.04150000000004"/>
    <n v="2438.9319999999998"/>
    <n v="-8.1874400000000005"/>
    <n v="1031.8109999999999"/>
    <n v="2738.36"/>
    <n v="0.19192899999999999"/>
    <n v="237739"/>
    <n v="1878.2460000000001"/>
    <n v="2.2538430000000002E-2"/>
    <n v="666"/>
    <n v="628"/>
    <n v="45623"/>
    <n v="0.99986850000000005"/>
    <n v="352"/>
    <n v="275"/>
    <n v="87.966999999999999"/>
    <n v="21.2043"/>
    <n v="87.966999999999999"/>
    <n v="21.2043"/>
    <n v="87.966999999999999"/>
    <n v="21.2043"/>
    <n v="676.42780000000005"/>
    <n v="268210.2"/>
    <n v="130.36429999999999"/>
    <n v="6"/>
    <n v="1.3149529999999999E-4"/>
    <n v="1810615000"/>
    <n v="0.86964949999999996"/>
    <s v="RGB_Side_Upper_0"/>
    <n v="21228"/>
    <n v="182563600"/>
    <n v="123087800"/>
    <n v="0.40513159999999998"/>
    <n v="0.27314729999999998"/>
    <n v="1.483198"/>
    <n v="21228"/>
    <n v="1"/>
    <n v="0"/>
    <n v="0"/>
    <n v="7318"/>
    <n v="2522.759"/>
    <n v="0.34473340000000002"/>
    <n v="414.36700000000002"/>
    <n v="5205.6350000000002"/>
    <n v="-7.5330630000000003"/>
    <n v="1330.471"/>
    <n v="2455.248"/>
    <n v="0.21260319999999999"/>
    <n v="99848"/>
    <n v="1190.2049999999999"/>
    <n v="3.7864139999999998E-2"/>
    <n v="411"/>
    <n v="358"/>
    <n v="20998"/>
    <n v="0.98916519999999997"/>
    <n v="393"/>
    <n v="0"/>
    <n v="89.805310000000006"/>
    <n v="19.01737"/>
    <n v="89.805310000000006"/>
    <n v="19.01737"/>
    <n v="89.805310000000006"/>
    <n v="19.01737"/>
    <n v="428.27780000000001"/>
    <n v="133465.5"/>
    <n v="1276.5519999999999"/>
    <n v="230"/>
    <n v="1.0834750000000001E-2"/>
    <n v="305651500"/>
    <n v="0.67827890000000002"/>
    <s v="RGB_Side_Upper_4"/>
    <n v="21221"/>
    <n v="191336000"/>
    <n v="116578500"/>
    <n v="0.4248787"/>
    <n v="0.25887300000000002"/>
    <n v="1.6412629999999999"/>
    <n v="21221"/>
    <n v="1"/>
    <n v="0"/>
    <n v="0"/>
    <n v="7448"/>
    <n v="2614.0479999999998"/>
    <n v="0.35097309999999998"/>
    <n v="446.2869"/>
    <n v="41049"/>
    <n v="-7.6180099999999999"/>
    <n v="1339.4670000000001"/>
    <n v="2457.2080000000001"/>
    <n v="0.21015259999999999"/>
    <n v="100979"/>
    <n v="1209.2149999999999"/>
    <n v="5.8945289999999997E-2"/>
    <n v="435"/>
    <n v="362"/>
    <n v="21060"/>
    <n v="0.9924132"/>
    <n v="365"/>
    <n v="0"/>
    <n v="89.905190000000005"/>
    <n v="18.025379999999998"/>
    <n v="89.905190000000005"/>
    <n v="18.025379999999998"/>
    <n v="89.905190000000005"/>
    <n v="18.025379999999998"/>
    <n v="448.58449999999999"/>
    <n v="129635.8"/>
    <n v="79403.45"/>
    <n v="161"/>
    <n v="7.5868239999999998E-3"/>
    <n v="307914500"/>
    <n v="0.68375169999999996"/>
    <s v="RGB_TV"/>
    <n v="57834"/>
    <n v="829806900"/>
    <n v="587397000"/>
    <n v="0.2480908"/>
    <n v="0.17561650000000001"/>
    <n v="1.412685"/>
    <n v="16453"/>
    <n v="4680.6589999999997"/>
    <n v="0.28448659999999998"/>
    <n v="618.49170000000004"/>
    <n v="17264.84"/>
    <n v="-3.8546049999999998"/>
    <n v="1625.616"/>
    <n v="1170.8309999999999"/>
    <n v="0.2908599"/>
    <n v="198838"/>
    <n v="1741.9"/>
    <n v="2.9257419999999999E-2"/>
    <n v="554"/>
    <n v="529"/>
    <n v="57003"/>
    <n v="0.98563129999999999"/>
    <n v="363.29599999999999"/>
    <n v="95.390209999999996"/>
    <n v="19.831869999999999"/>
    <n v="95.390209999999996"/>
    <n v="19.831869999999999"/>
    <n v="95.390209999999996"/>
    <n v="19.831869999999999"/>
    <n v="627.98789999999997"/>
    <n v="247482.9"/>
    <n v="5153.97"/>
    <n v="831"/>
    <n v="1.436871E-2"/>
    <n v="1417204000"/>
    <n v="0.42370720000000001"/>
  </r>
  <r>
    <n v="1046"/>
    <s v="080381-R4"/>
    <s v="Cicer arietinum"/>
    <x v="4"/>
    <x v="2"/>
    <n v="4"/>
    <s v="SI"/>
    <n v="3"/>
    <n v="16"/>
    <d v="2020-06-09T13:35:26"/>
    <x v="13"/>
    <n v="380773"/>
    <s v="RGB_Side_Far_0"/>
    <n v="47597"/>
    <n v="3037207000"/>
    <n v="789164200"/>
    <n v="1.340649"/>
    <n v="0.34834389999999998"/>
    <n v="3.8486379999999998"/>
    <n v="47597"/>
    <n v="1"/>
    <n v="0"/>
    <n v="0"/>
    <n v="24647"/>
    <n v="12762.88"/>
    <n v="0.51782669999999997"/>
    <n v="913.2645"/>
    <n v="86936.88"/>
    <n v="0.37224390000000002"/>
    <n v="1108.6369999999999"/>
    <n v="2682.9189999999999"/>
    <n v="0.1403847"/>
    <n v="339047"/>
    <n v="2382.6869999999999"/>
    <n v="0.34517150000000002"/>
    <n v="869"/>
    <n v="669"/>
    <n v="46631"/>
    <n v="0.97970460000000004"/>
    <n v="727"/>
    <n v="0"/>
    <n v="81.366720000000001"/>
    <n v="22.337800000000001"/>
    <n v="81.366720000000001"/>
    <n v="22.337800000000001"/>
    <n v="81.366720000000001"/>
    <n v="22.337800000000001"/>
    <n v="920.2758"/>
    <n v="477650.9"/>
    <n v="158791.9"/>
    <n v="966"/>
    <n v="2.0295400000000002E-2"/>
    <n v="3826371000"/>
    <n v="1.688993"/>
    <s v="RGB_Side_Far_4"/>
    <n v="47073"/>
    <n v="3026802000"/>
    <n v="749810000"/>
    <n v="1.3659669999999999"/>
    <n v="0.33838220000000002"/>
    <n v="4.0367579999999998"/>
    <n v="47073"/>
    <n v="1"/>
    <n v="0"/>
    <n v="0"/>
    <n v="24239"/>
    <n v="12481.23"/>
    <n v="0.51492360000000004"/>
    <n v="903.06420000000003"/>
    <n v="91613.36"/>
    <n v="-11.983969999999999"/>
    <n v="1116.1420000000001"/>
    <n v="2673.6379999999999"/>
    <n v="0.1448084"/>
    <n v="325071"/>
    <n v="2356.9720000000002"/>
    <n v="0.36351149999999999"/>
    <n v="863"/>
    <n v="693"/>
    <n v="46327"/>
    <n v="0.98415229999999998"/>
    <n v="752"/>
    <n v="0"/>
    <n v="81.318659999999994"/>
    <n v="21.892569999999999"/>
    <n v="81.318659999999994"/>
    <n v="21.892569999999999"/>
    <n v="81.318659999999994"/>
    <n v="21.892569999999999"/>
    <n v="919.59249999999997"/>
    <n v="463849.8"/>
    <n v="178297.7"/>
    <n v="746"/>
    <n v="1.5847730000000001E-2"/>
    <n v="3776612000"/>
    <n v="1.7043489999999999"/>
    <s v="RGB_Side_Lower_0"/>
    <n v="73901"/>
    <n v="3158558000"/>
    <n v="1506104000"/>
    <n v="0.57834669999999999"/>
    <n v="0.27577469999999998"/>
    <n v="2.0971709999999999"/>
    <n v="48849"/>
    <n v="0.66100590000000004"/>
    <n v="25052"/>
    <n v="0.33899410000000002"/>
    <n v="17458"/>
    <n v="4124.1899999999996"/>
    <n v="0.236235"/>
    <n v="819.91459999999995"/>
    <n v="82949.47"/>
    <n v="-8.0732269999999993"/>
    <n v="902.04190000000006"/>
    <n v="2716.989"/>
    <n v="0.2038305"/>
    <n v="362561"/>
    <n v="2280.2739999999999"/>
    <n v="0.12549260000000001"/>
    <n v="819"/>
    <n v="667"/>
    <n v="73878"/>
    <n v="0.99968869999999999"/>
    <n v="394"/>
    <n v="272"/>
    <n v="90.282579999999996"/>
    <n v="20.420339999999999"/>
    <n v="90.282579999999996"/>
    <n v="20.420339999999999"/>
    <n v="90.282579999999996"/>
    <n v="20.420339999999999"/>
    <n v="819.91480000000001"/>
    <n v="493430.3"/>
    <n v="93105.84"/>
    <n v="23"/>
    <n v="3.1122719999999998E-4"/>
    <n v="4664663000"/>
    <n v="0.85412140000000003"/>
    <s v="RGB_Side_Lower_4"/>
    <n v="66874"/>
    <n v="4735709000"/>
    <n v="1285948000"/>
    <n v="1.0589379999999999"/>
    <n v="0.2875471"/>
    <n v="3.682658"/>
    <n v="48910"/>
    <n v="0.73137540000000001"/>
    <n v="17964"/>
    <n v="0.26862459999999999"/>
    <n v="16056"/>
    <n v="3854.9380000000001"/>
    <n v="0.24009330000000001"/>
    <n v="974.55889999999999"/>
    <n v="71954.7"/>
    <n v="-9.6715509999999991"/>
    <n v="882.6617"/>
    <n v="2672.5169999999998"/>
    <n v="0.17223849999999999"/>
    <n v="388264"/>
    <n v="2475.89"/>
    <n v="0.32820549999999998"/>
    <n v="912"/>
    <n v="700"/>
    <n v="66860"/>
    <n v="0.99979070000000003"/>
    <n v="433"/>
    <n v="266"/>
    <n v="88.985510000000005"/>
    <n v="22.924720000000001"/>
    <n v="88.985510000000005"/>
    <n v="22.924720000000001"/>
    <n v="88.985510000000005"/>
    <n v="22.924720000000001"/>
    <n v="974.55909999999994"/>
    <n v="562317.9"/>
    <n v="77421.39"/>
    <n v="14"/>
    <n v="2.093489E-4"/>
    <n v="6021657000"/>
    <n v="1.3464849999999999"/>
    <s v="RGB_Side_Upper_0"/>
    <n v="31084"/>
    <n v="853703400"/>
    <n v="246663200"/>
    <n v="0.88355419999999996"/>
    <n v="0.25528810000000002"/>
    <n v="3.4610089999999998"/>
    <n v="31084"/>
    <n v="1"/>
    <n v="0"/>
    <n v="0"/>
    <n v="11469"/>
    <n v="4231.6930000000002"/>
    <n v="0.36896800000000002"/>
    <n v="603.36720000000003"/>
    <n v="14610.58"/>
    <n v="-11.20363"/>
    <n v="1227.0909999999999"/>
    <n v="2401.1329999999998"/>
    <n v="0.1824585"/>
    <n v="170362"/>
    <n v="1583.4349999999999"/>
    <n v="0.30434080000000002"/>
    <n v="540"/>
    <n v="465"/>
    <n v="30669"/>
    <n v="0.98664909999999995"/>
    <n v="474"/>
    <n v="0"/>
    <n v="89.69444"/>
    <n v="17.544029999999999"/>
    <n v="89.69444"/>
    <n v="17.544029999999999"/>
    <n v="89.69444"/>
    <n v="17.544029999999999"/>
    <n v="607.52880000000005"/>
    <n v="238467.6"/>
    <n v="6867.49"/>
    <n v="415"/>
    <n v="1.335092E-2"/>
    <n v="1100367000"/>
    <n v="1.1388419999999999"/>
    <s v="RGB_Side_Upper_4"/>
    <n v="31515"/>
    <n v="802702700"/>
    <n v="248646300"/>
    <n v="0.80820230000000004"/>
    <n v="0.25034980000000001"/>
    <n v="3.2282920000000002"/>
    <n v="31511"/>
    <n v="0.99987309999999996"/>
    <n v="4"/>
    <n v="1.269237E-4"/>
    <n v="11457"/>
    <n v="4165.0910000000003"/>
    <n v="0.36354120000000001"/>
    <n v="587.20010000000002"/>
    <n v="50534.2"/>
    <n v="0.16864309999999999"/>
    <n v="1257.134"/>
    <n v="2377.8969999999999"/>
    <n v="0.18906690000000001"/>
    <n v="166687"/>
    <n v="1570.1210000000001"/>
    <n v="0.27772449999999999"/>
    <n v="470"/>
    <n v="542"/>
    <n v="31185"/>
    <n v="0.98952879999999999"/>
    <n v="540"/>
    <n v="1"/>
    <n v="89.305790000000002"/>
    <n v="17.646529999999998"/>
    <n v="89.305790000000002"/>
    <n v="17.646529999999998"/>
    <n v="89.305790000000002"/>
    <n v="17.646529999999998"/>
    <n v="591.40229999999997"/>
    <n v="232254.8"/>
    <n v="81031.41"/>
    <n v="330"/>
    <n v="1.04712E-2"/>
    <n v="1051349000"/>
    <n v="1.0585519999999999"/>
    <s v="RGB_TV"/>
    <n v="82729"/>
    <n v="2945224000"/>
    <n v="1548495000"/>
    <n v="0.43033120000000002"/>
    <n v="0.22625290000000001"/>
    <n v="1.901991"/>
    <n v="25928"/>
    <n v="8126.0640000000003"/>
    <n v="0.31340889999999999"/>
    <n v="784.85730000000001"/>
    <n v="49070.96"/>
    <n v="-3.3074370000000002"/>
    <n v="1494.8109999999999"/>
    <n v="1236.7429999999999"/>
    <n v="0.25338290000000002"/>
    <n v="326498"/>
    <n v="2179.0500000000002"/>
    <n v="9.6607890000000002E-2"/>
    <n v="776"/>
    <n v="641"/>
    <n v="81492"/>
    <n v="0.98504760000000002"/>
    <n v="515.52009999999996"/>
    <n v="97.446309999999997"/>
    <n v="20.280360000000002"/>
    <n v="97.446309999999997"/>
    <n v="20.280360000000002"/>
    <n v="97.446309999999997"/>
    <n v="20.280360000000002"/>
    <n v="786.25450000000001"/>
    <n v="450843.9"/>
    <n v="29106.59"/>
    <n v="1237"/>
    <n v="1.4952439999999999E-2"/>
    <n v="4493719000"/>
    <n v="0.6565841"/>
  </r>
  <r>
    <n v="1047"/>
    <s v="080382-R4"/>
    <s v="Cicer arietinum"/>
    <x v="3"/>
    <x v="2"/>
    <n v="4"/>
    <s v="SI"/>
    <n v="3"/>
    <n v="17"/>
    <d v="2020-06-09T13:37:30"/>
    <x v="13"/>
    <n v="371247"/>
    <s v="RGB_Side_Far_0"/>
    <n v="43038"/>
    <n v="3802189000"/>
    <n v="196584100"/>
    <n v="2.0527190000000002"/>
    <n v="0.1061315"/>
    <n v="19.341290000000001"/>
    <n v="43038"/>
    <n v="1"/>
    <n v="0"/>
    <n v="0"/>
    <n v="19503"/>
    <n v="8837.9349999999995"/>
    <n v="0.4531577"/>
    <n v="1010.63"/>
    <n v="48546.21"/>
    <n v="-1.060106"/>
    <n v="1004.023"/>
    <n v="2666.06"/>
    <n v="0.14741670000000001"/>
    <n v="291948"/>
    <n v="2376.5189999999998"/>
    <n v="0.81302289999999999"/>
    <n v="875"/>
    <n v="728"/>
    <n v="42347"/>
    <n v="0.98394440000000005"/>
    <n v="783"/>
    <n v="0"/>
    <n v="82.067120000000003"/>
    <n v="21.53406"/>
    <n v="82.067120000000003"/>
    <n v="21.53406"/>
    <n v="82.067120000000003"/>
    <n v="21.53406"/>
    <n v="1010.63"/>
    <n v="394728.7"/>
    <n v="54759.38"/>
    <n v="691"/>
    <n v="1.605558E-2"/>
    <n v="3998774000"/>
    <n v="2.1588509999999999"/>
    <s v="RGB_Side_Far_4"/>
    <n v="42189"/>
    <n v="3694106000"/>
    <n v="152753400"/>
    <n v="2.0754429999999999"/>
    <n v="8.5820779999999999E-2"/>
    <n v="24.18346"/>
    <n v="42189"/>
    <n v="1"/>
    <n v="0"/>
    <n v="0"/>
    <n v="18992"/>
    <n v="8549.5280000000002"/>
    <n v="0.45016469999999997"/>
    <n v="978.89729999999997"/>
    <n v="49851.61"/>
    <n v="0.19384319999999999"/>
    <n v="999.19"/>
    <n v="2660.962"/>
    <n v="0.14955969999999999"/>
    <n v="282088"/>
    <n v="2311.317"/>
    <n v="0.84747269999999997"/>
    <n v="813"/>
    <n v="755"/>
    <n v="41561"/>
    <n v="0.98511459999999995"/>
    <n v="808"/>
    <n v="0"/>
    <n v="82.457419999999999"/>
    <n v="21.101089999999999"/>
    <n v="82.457419999999999"/>
    <n v="21.101089999999999"/>
    <n v="82.457419999999999"/>
    <n v="21.101089999999999"/>
    <n v="979.58040000000005"/>
    <n v="336385.1"/>
    <n v="58905.95"/>
    <n v="628"/>
    <n v="1.48854E-2"/>
    <n v="3846859000"/>
    <n v="2.1612640000000001"/>
    <s v="RGB_Side_Lower_0"/>
    <n v="78528"/>
    <n v="4661145000"/>
    <n v="578208800"/>
    <n v="0.75586370000000003"/>
    <n v="9.3763890000000003E-2"/>
    <n v="8.0613530000000004"/>
    <n v="45295"/>
    <n v="0.5768006"/>
    <n v="33233"/>
    <n v="0.4231994"/>
    <n v="14003"/>
    <n v="2496.9949999999999"/>
    <n v="0.17831859999999999"/>
    <n v="914.5059"/>
    <n v="59994.11"/>
    <n v="10.14865"/>
    <n v="858.58960000000002"/>
    <n v="2751.86"/>
    <n v="0.26651550000000002"/>
    <n v="294647"/>
    <n v="2252.5459999999998"/>
    <n v="0.60728099999999996"/>
    <n v="865"/>
    <n v="614"/>
    <n v="78510"/>
    <n v="0.99977079999999996"/>
    <n v="330"/>
    <n v="283"/>
    <n v="93.785039999999995"/>
    <n v="20.131869999999999"/>
    <n v="93.785039999999995"/>
    <n v="20.131869999999999"/>
    <n v="93.785039999999995"/>
    <n v="20.131869999999999"/>
    <n v="914.56849999999997"/>
    <n v="392638.6"/>
    <n v="45834.52"/>
    <n v="18"/>
    <n v="2.292176E-4"/>
    <n v="5239353000"/>
    <n v="0.84962760000000004"/>
    <s v="RGB_Side_Lower_4"/>
    <n v="70081"/>
    <n v="6674744000"/>
    <n v="382672700"/>
    <n v="1.359046"/>
    <n v="7.7916059999999995E-2"/>
    <n v="17.442430000000002"/>
    <n v="42154"/>
    <n v="0.60150400000000004"/>
    <n v="27927"/>
    <n v="0.39849600000000002"/>
    <n v="13770"/>
    <n v="2705.625"/>
    <n v="0.19648689999999999"/>
    <n v="1079.963"/>
    <n v="29983.18"/>
    <n v="-4.8749570000000002"/>
    <n v="779.0847"/>
    <n v="2699.9070000000002"/>
    <n v="0.20624619999999999"/>
    <n v="339793"/>
    <n v="2541.3609999999999"/>
    <n v="0.7948693"/>
    <n v="936"/>
    <n v="770"/>
    <n v="70060"/>
    <n v="0.99970040000000004"/>
    <n v="457"/>
    <n v="312"/>
    <n v="92.232150000000004"/>
    <n v="22.03689"/>
    <n v="92.232150000000004"/>
    <n v="22.03689"/>
    <n v="92.232150000000004"/>
    <n v="22.03689"/>
    <n v="1079.9960000000001"/>
    <n v="402625.6"/>
    <n v="12827.89"/>
    <n v="21"/>
    <n v="2.9965329999999998E-4"/>
    <n v="7057417000"/>
    <n v="1.4369620000000001"/>
    <s v="RGB_Side_Upper_0"/>
    <n v="29867"/>
    <n v="1017451000"/>
    <n v="82904890"/>
    <n v="1.1405920000000001"/>
    <n v="9.2938770000000004E-2"/>
    <n v="12.27251"/>
    <n v="29662"/>
    <n v="0.99313620000000002"/>
    <n v="205"/>
    <n v="6.8637630000000002E-3"/>
    <n v="9337"/>
    <n v="2918.9259999999999"/>
    <n v="0.31261929999999999"/>
    <n v="653.01229999999998"/>
    <n v="91395.09"/>
    <n v="0.37668790000000002"/>
    <n v="1150.777"/>
    <n v="2399.6970000000001"/>
    <n v="0.21010309999999999"/>
    <n v="142154"/>
    <n v="1553.85"/>
    <n v="0.72133179999999997"/>
    <n v="497"/>
    <n v="522"/>
    <n v="29614"/>
    <n v="0.99152910000000005"/>
    <n v="498"/>
    <n v="23"/>
    <n v="91.238159999999993"/>
    <n v="17.728169999999999"/>
    <n v="91.238159999999993"/>
    <n v="17.728169999999999"/>
    <n v="91.238159999999993"/>
    <n v="17.728169999999999"/>
    <n v="653.01250000000005"/>
    <n v="184526"/>
    <n v="279675.3"/>
    <n v="253"/>
    <n v="8.4708869999999999E-3"/>
    <n v="1100356000"/>
    <n v="1.23353"/>
    <s v="RGB_Side_Upper_4"/>
    <n v="27893"/>
    <n v="989084600"/>
    <n v="87266340"/>
    <n v="1.271285"/>
    <n v="0.11216470000000001"/>
    <n v="11.33409"/>
    <n v="27779"/>
    <n v="0.99591300000000005"/>
    <n v="114"/>
    <n v="4.0870469999999999E-3"/>
    <n v="9175"/>
    <n v="3017.9839999999999"/>
    <n v="0.32893559999999999"/>
    <n v="648.29780000000005"/>
    <n v="62888.17"/>
    <n v="0.1723259"/>
    <n v="1188.114"/>
    <n v="2351.8710000000001"/>
    <n v="0.18611459999999999"/>
    <n v="149870"/>
    <n v="1591.82"/>
    <n v="0.70198890000000003"/>
    <n v="472"/>
    <n v="618"/>
    <n v="27688"/>
    <n v="0.99265049999999999"/>
    <n v="603"/>
    <n v="14"/>
    <n v="89.971279999999993"/>
    <n v="17.497039999999998"/>
    <n v="89.971279999999993"/>
    <n v="17.497039999999998"/>
    <n v="89.971279999999993"/>
    <n v="17.497039999999998"/>
    <n v="648.298"/>
    <n v="177176.6"/>
    <n v="141789"/>
    <n v="205"/>
    <n v="7.3495139999999997E-3"/>
    <n v="1076351000"/>
    <n v="1.3834500000000001"/>
    <s v="RGB_TV"/>
    <n v="79651"/>
    <n v="3089587000"/>
    <n v="787450900"/>
    <n v="0.48698770000000002"/>
    <n v="0.1241198"/>
    <n v="3.92353"/>
    <n v="20687"/>
    <n v="5372.8379999999997"/>
    <n v="0.25972050000000002"/>
    <n v="782.04089999999997"/>
    <n v="1679.1759999999999"/>
    <n v="-3.8094649999999999"/>
    <n v="1421.259"/>
    <n v="1314.068"/>
    <n v="0.26164749999999998"/>
    <n v="304421"/>
    <n v="2118.7170000000001"/>
    <n v="0.35258339999999999"/>
    <n v="783"/>
    <n v="550"/>
    <n v="78634"/>
    <n v="0.98723179999999999"/>
    <n v="608.76919999999996"/>
    <n v="97.751480000000001"/>
    <n v="19.402950000000001"/>
    <n v="97.751480000000001"/>
    <n v="19.402950000000001"/>
    <n v="97.751480000000001"/>
    <n v="19.402950000000001"/>
    <n v="786.40629999999999"/>
    <n v="379055.1"/>
    <n v="35.399819999999998"/>
    <n v="1017"/>
    <n v="1.27682E-2"/>
    <n v="3877038000"/>
    <n v="0.61110750000000003"/>
  </r>
  <r>
    <n v="1048"/>
    <s v="080383-R4"/>
    <s v="Cicer arietinum"/>
    <x v="1"/>
    <x v="2"/>
    <n v="4"/>
    <s v="SI"/>
    <n v="3"/>
    <n v="18"/>
    <d v="2020-06-09T13:39:28"/>
    <x v="13"/>
    <n v="562145"/>
    <s v="RGB_Side_Far_0"/>
    <n v="77157"/>
    <n v="3022261000"/>
    <n v="1883012000"/>
    <n v="0.5076697"/>
    <n v="0.31630239999999998"/>
    <n v="1.6050139999999999"/>
    <n v="77157"/>
    <n v="1"/>
    <n v="0"/>
    <n v="0"/>
    <n v="34469"/>
    <n v="15398.63"/>
    <n v="0.44673849999999998"/>
    <n v="825.9443"/>
    <n v="4915.0550000000003"/>
    <n v="-12.78759"/>
    <n v="1204.7819999999999"/>
    <n v="2628.6210000000001"/>
    <n v="0.19167729999999999"/>
    <n v="402536"/>
    <n v="2424.1559999999999"/>
    <n v="5.3939960000000002E-2"/>
    <n v="788"/>
    <n v="774"/>
    <n v="76142"/>
    <n v="0.98684499999999997"/>
    <n v="827"/>
    <n v="0"/>
    <n v="80.051730000000006"/>
    <n v="19.675630000000002"/>
    <n v="80.051730000000006"/>
    <n v="19.675630000000002"/>
    <n v="80.051730000000006"/>
    <n v="19.675630000000002"/>
    <n v="877.83659999999998"/>
    <n v="551200.9"/>
    <n v="313.09879999999998"/>
    <n v="1015"/>
    <n v="1.3155E-2"/>
    <n v="4905273000"/>
    <n v="0.82397220000000004"/>
    <s v="RGB_Side_Far_4"/>
    <n v="77319"/>
    <n v="3056288000"/>
    <n v="1243241000"/>
    <n v="0.51123649999999998"/>
    <n v="0.20796149999999999"/>
    <n v="2.4583219999999999"/>
    <n v="77319"/>
    <n v="1"/>
    <n v="0"/>
    <n v="0"/>
    <n v="31078"/>
    <n v="12491.65"/>
    <n v="0.4019452"/>
    <n v="806.95100000000002"/>
    <n v="4536.7309999999998"/>
    <n v="0.3026237"/>
    <n v="1194.2660000000001"/>
    <n v="2629.145"/>
    <n v="0.2153091"/>
    <n v="359107"/>
    <n v="2257.9380000000001"/>
    <n v="0.17781810000000001"/>
    <n v="676"/>
    <n v="772"/>
    <n v="76271"/>
    <n v="0.98644580000000004"/>
    <n v="824"/>
    <n v="0"/>
    <n v="80.175619999999995"/>
    <n v="19.46087"/>
    <n v="80.175619999999995"/>
    <n v="19.46087"/>
    <n v="80.175619999999995"/>
    <n v="19.46087"/>
    <n v="824.32370000000003"/>
    <n v="463528.3"/>
    <n v="266.19499999999999"/>
    <n v="1048"/>
    <n v="1.355424E-2"/>
    <n v="4299530000"/>
    <n v="0.719198"/>
    <s v="RGB_Side_Lower_0"/>
    <n v="110071"/>
    <n v="4986508000"/>
    <n v="3635187000"/>
    <n v="0.41157660000000001"/>
    <n v="0.30004120000000001"/>
    <n v="1.371734"/>
    <n v="81085"/>
    <n v="0.73666089999999995"/>
    <n v="28986"/>
    <n v="0.26333909999999999"/>
    <n v="24002"/>
    <n v="5233.8580000000002"/>
    <n v="0.21805930000000001"/>
    <n v="868.03970000000004"/>
    <n v="9847.3269999999993"/>
    <n v="-31.76708"/>
    <n v="1015.458"/>
    <n v="2648.4549999999999"/>
    <n v="0.25273180000000001"/>
    <n v="435525"/>
    <n v="2570.971"/>
    <n v="2.456587E-2"/>
    <n v="812"/>
    <n v="789"/>
    <n v="110017"/>
    <n v="0.99950939999999999"/>
    <n v="504"/>
    <n v="284"/>
    <n v="89.044970000000006"/>
    <n v="22.185690000000001"/>
    <n v="89.044970000000006"/>
    <n v="22.185690000000001"/>
    <n v="89.044970000000006"/>
    <n v="22.185690000000001"/>
    <n v="941.005"/>
    <n v="614746.6"/>
    <n v="880.97550000000001"/>
    <n v="54"/>
    <n v="4.9059240000000001E-4"/>
    <n v="8621695000"/>
    <n v="0.71161779999999997"/>
    <s v="RGB_Side_Lower_4"/>
    <n v="95762"/>
    <n v="4528238000"/>
    <n v="2582547000"/>
    <n v="0.49379060000000002"/>
    <n v="0.28161890000000001"/>
    <n v="1.7534000000000001"/>
    <n v="73747"/>
    <n v="0.77010719999999999"/>
    <n v="22015"/>
    <n v="0.22989290000000001"/>
    <n v="22159"/>
    <n v="5127.5169999999998"/>
    <n v="0.23139660000000001"/>
    <n v="885.46310000000005"/>
    <n v="6598.1580000000004"/>
    <n v="-1.153459"/>
    <n v="993.60310000000004"/>
    <n v="2630.9169999999999"/>
    <n v="0.22003629999999999"/>
    <n v="435210"/>
    <n v="2552.7289999999998"/>
    <n v="7.4870880000000001E-2"/>
    <n v="845"/>
    <n v="826"/>
    <n v="95711"/>
    <n v="0.99946740000000001"/>
    <n v="538"/>
    <n v="287"/>
    <n v="87.931229999999999"/>
    <n v="22.988600000000002"/>
    <n v="87.931229999999999"/>
    <n v="22.988600000000002"/>
    <n v="87.931229999999999"/>
    <n v="22.988600000000002"/>
    <n v="916.96"/>
    <n v="584811.19999999995"/>
    <n v="454.62380000000002"/>
    <n v="51"/>
    <n v="5.3257040000000003E-4"/>
    <n v="7110785000"/>
    <n v="0.77540949999999997"/>
    <s v="RGB_Side_Upper_0"/>
    <n v="40108"/>
    <n v="692143900"/>
    <n v="252315900"/>
    <n v="0.43026340000000002"/>
    <n v="0.1568493"/>
    <n v="2.7431640000000002"/>
    <n v="40108"/>
    <n v="1"/>
    <n v="0"/>
    <n v="0"/>
    <n v="11987"/>
    <n v="3582.5309999999999"/>
    <n v="0.29886810000000003"/>
    <n v="539.96759999999995"/>
    <n v="36071.339999999997"/>
    <n v="0.20063310000000001"/>
    <n v="1277.0740000000001"/>
    <n v="2398.8130000000001"/>
    <n v="0.2500811"/>
    <n v="160380"/>
    <n v="1505.17"/>
    <n v="0.2168697"/>
    <n v="433"/>
    <n v="499"/>
    <n v="39806"/>
    <n v="0.99247030000000003"/>
    <n v="522"/>
    <n v="0"/>
    <n v="88.093540000000004"/>
    <n v="17.43056"/>
    <n v="88.093540000000004"/>
    <n v="17.43056"/>
    <n v="88.093540000000004"/>
    <n v="17.43056"/>
    <n v="539.96780000000001"/>
    <n v="203380.6"/>
    <n v="32440.95"/>
    <n v="302"/>
    <n v="7.5296699999999996E-3"/>
    <n v="944459800"/>
    <n v="0.58711270000000004"/>
    <s v="RGB_Side_Upper_4"/>
    <n v="40577"/>
    <n v="676261100"/>
    <n v="280863000"/>
    <n v="0.41072819999999999"/>
    <n v="0.1705826"/>
    <n v="2.407797"/>
    <n v="40577"/>
    <n v="1"/>
    <n v="0"/>
    <n v="0"/>
    <n v="11924"/>
    <n v="3503.9989999999998"/>
    <n v="0.29386109999999999"/>
    <n v="522.26909999999998"/>
    <n v="37914.660000000003"/>
    <n v="3.6177489999999999"/>
    <n v="1284.3820000000001"/>
    <n v="2383.0410000000002"/>
    <n v="0.2446284"/>
    <n v="165872"/>
    <n v="1517.4649999999999"/>
    <n v="0.17066039999999999"/>
    <n v="452"/>
    <n v="511"/>
    <n v="40208"/>
    <n v="0.99090619999999996"/>
    <n v="553"/>
    <n v="0"/>
    <n v="86.156220000000005"/>
    <n v="17.342559999999999"/>
    <n v="86.156220000000005"/>
    <n v="17.342559999999999"/>
    <n v="86.156220000000005"/>
    <n v="17.342559999999999"/>
    <n v="526.83420000000001"/>
    <n v="221010.1"/>
    <n v="35427"/>
    <n v="369"/>
    <n v="9.0938219999999997E-3"/>
    <n v="957124100"/>
    <n v="0.58131080000000002"/>
    <s v="RGB_TV"/>
    <n v="121151"/>
    <n v="3672801000"/>
    <n v="1779484000"/>
    <n v="0.25023230000000002"/>
    <n v="0.1212384"/>
    <n v="2.0639690000000002"/>
    <n v="27553"/>
    <n v="6266.2939999999999"/>
    <n v="0.22742689999999999"/>
    <n v="712.33280000000002"/>
    <n v="16165.51"/>
    <n v="3.0391599999999999"/>
    <n v="1571.691"/>
    <n v="1241.0229999999999"/>
    <n v="0.38559789999999999"/>
    <n v="314190"/>
    <n v="2098.239"/>
    <n v="0.12058389999999999"/>
    <n v="708"/>
    <n v="652"/>
    <n v="119546"/>
    <n v="0.98675210000000002"/>
    <n v="442.06900000000002"/>
    <n v="93.263149999999996"/>
    <n v="19.05763"/>
    <n v="93.263149999999996"/>
    <n v="19.05763"/>
    <n v="93.263149999999996"/>
    <n v="19.05763"/>
    <n v="740.04300000000001"/>
    <n v="421588.3"/>
    <n v="2157.009"/>
    <n v="1605"/>
    <n v="1.324793E-2"/>
    <n v="5452285000"/>
    <n v="0.37147069999999999"/>
  </r>
  <r>
    <n v="1049"/>
    <s v="080384-R4"/>
    <s v="Cicer arietinum"/>
    <x v="2"/>
    <x v="0"/>
    <n v="4"/>
    <s v="SI"/>
    <n v="3"/>
    <n v="19"/>
    <d v="2020-06-09T13:41:27"/>
    <x v="13"/>
    <n v="595514"/>
    <s v="RGB_Side_Far_0"/>
    <n v="82701"/>
    <n v="4580884000"/>
    <n v="2360715000"/>
    <n v="0.66977319999999996"/>
    <n v="0.3451612"/>
    <n v="1.9404650000000001"/>
    <n v="82701"/>
    <n v="1"/>
    <n v="0"/>
    <n v="0"/>
    <n v="34350"/>
    <n v="14267.33"/>
    <n v="0.41535169999999999"/>
    <n v="901.60580000000004"/>
    <n v="98821.73"/>
    <n v="-1.025765"/>
    <n v="1196.7940000000001"/>
    <n v="2575.0050000000001"/>
    <n v="0.18164749999999999"/>
    <n v="455283"/>
    <n v="2549.2559999999999"/>
    <n v="0.1022947"/>
    <n v="802"/>
    <n v="884"/>
    <n v="81636"/>
    <n v="0.98712230000000001"/>
    <n v="941"/>
    <n v="0"/>
    <n v="79.384129999999999"/>
    <n v="19.886900000000001"/>
    <n v="79.384129999999999"/>
    <n v="19.886900000000001"/>
    <n v="79.384129999999999"/>
    <n v="19.886900000000001"/>
    <n v="911.07140000000004"/>
    <n v="587922.9"/>
    <n v="118084.8"/>
    <n v="1065"/>
    <n v="1.287772E-2"/>
    <n v="6941599000"/>
    <n v="1.014934"/>
    <s v="RGB_Side_Far_4"/>
    <n v="88069"/>
    <n v="6244192000"/>
    <n v="2272090000"/>
    <n v="0.80506350000000004"/>
    <n v="0.29294049999999999"/>
    <n v="2.7482150000000001"/>
    <n v="88069"/>
    <n v="1"/>
    <n v="0"/>
    <n v="0"/>
    <n v="36774"/>
    <n v="15355.31"/>
    <n v="0.41755900000000001"/>
    <n v="982.00049999999999"/>
    <n v="110030.5"/>
    <n v="-32.76829"/>
    <n v="1166.357"/>
    <n v="2588.279"/>
    <n v="0.18197459999999999"/>
    <n v="483963"/>
    <n v="2689.87"/>
    <n v="0.21754090000000001"/>
    <n v="883"/>
    <n v="893"/>
    <n v="86770"/>
    <n v="0.98525019999999996"/>
    <n v="950"/>
    <n v="0"/>
    <n v="79.415649999999999"/>
    <n v="19.707450000000001"/>
    <n v="79.415649999999999"/>
    <n v="19.707450000000001"/>
    <n v="79.415649999999999"/>
    <n v="19.707450000000001"/>
    <n v="990.03809999999999"/>
    <n v="645213.19999999995"/>
    <n v="137468.4"/>
    <n v="1299"/>
    <n v="1.47498E-2"/>
    <n v="8516282000"/>
    <n v="1.098004"/>
    <s v="RGB_Side_Lower_0"/>
    <n v="103640"/>
    <n v="4410473000"/>
    <n v="3143346000"/>
    <n v="0.4106108"/>
    <n v="0.29264240000000002"/>
    <n v="1.403114"/>
    <n v="79953"/>
    <n v="0.7714493"/>
    <n v="23687"/>
    <n v="0.2285507"/>
    <n v="19867"/>
    <n v="3808.3530000000001"/>
    <n v="0.19169240000000001"/>
    <n v="928.76530000000002"/>
    <n v="113677.7"/>
    <n v="-0.59444439999999998"/>
    <n v="1055.905"/>
    <n v="2634.587"/>
    <n v="0.24783230000000001"/>
    <n v="418186"/>
    <n v="2591.7440000000001"/>
    <n v="2.8138940000000001E-2"/>
    <n v="919"/>
    <n v="724"/>
    <n v="103589"/>
    <n v="0.9995079"/>
    <n v="459"/>
    <n v="264"/>
    <n v="91.119230000000002"/>
    <n v="23.51783"/>
    <n v="91.119230000000002"/>
    <n v="23.51783"/>
    <n v="91.119230000000002"/>
    <n v="23.51783"/>
    <n v="972.60680000000002"/>
    <n v="635426.80000000005"/>
    <n v="124687.6"/>
    <n v="51"/>
    <n v="4.9208800000000001E-4"/>
    <n v="7553819000"/>
    <n v="0.70325329999999997"/>
    <s v="RGB_Side_Lower_4"/>
    <n v="94947"/>
    <n v="4122538000"/>
    <n v="2742598000"/>
    <n v="0.45730100000000001"/>
    <n v="0.30422830000000001"/>
    <n v="1.5031509999999999"/>
    <n v="73499"/>
    <n v="0.7741055"/>
    <n v="21448"/>
    <n v="0.2258945"/>
    <n v="21854"/>
    <n v="5030.1459999999997"/>
    <n v="0.2301705"/>
    <n v="905.05970000000002"/>
    <n v="14388.41"/>
    <n v="-4.587758"/>
    <n v="996.93730000000005"/>
    <n v="2620.098"/>
    <n v="0.21732969999999999"/>
    <n v="436880"/>
    <n v="2599.29"/>
    <n v="4.040382E-2"/>
    <n v="838"/>
    <n v="808"/>
    <n v="94806"/>
    <n v="0.99851500000000004"/>
    <n v="535"/>
    <n v="272"/>
    <n v="88.784580000000005"/>
    <n v="22.342849999999999"/>
    <n v="88.784580000000005"/>
    <n v="22.342849999999999"/>
    <n v="88.784580000000005"/>
    <n v="22.342849999999999"/>
    <n v="965.70069999999998"/>
    <n v="595674.9"/>
    <n v="2180.44"/>
    <n v="141"/>
    <n v="1.4850390000000001E-3"/>
    <n v="6865136000"/>
    <n v="0.76152929999999996"/>
    <s v="RGB_Side_Upper_0"/>
    <n v="41600"/>
    <n v="974586700"/>
    <n v="453013000"/>
    <n v="0.56316259999999996"/>
    <n v="0.26177250000000002"/>
    <n v="2.1513439999999999"/>
    <n v="41600"/>
    <n v="1"/>
    <n v="0"/>
    <n v="0"/>
    <n v="9898"/>
    <n v="2355.058"/>
    <n v="0.2379327"/>
    <n v="640.31399999999996"/>
    <n v="10163.790000000001"/>
    <n v="-21.389700000000001"/>
    <n v="1255.202"/>
    <n v="2411.2060000000001"/>
    <n v="0.21440980000000001"/>
    <n v="194021"/>
    <n v="1679.3910000000001"/>
    <n v="0.13348070000000001"/>
    <n v="640"/>
    <n v="488"/>
    <n v="41205"/>
    <n v="0.99050479999999996"/>
    <n v="534"/>
    <n v="0"/>
    <n v="89.256420000000006"/>
    <n v="17.22392"/>
    <n v="89.256420000000006"/>
    <n v="17.22392"/>
    <n v="89.256420000000006"/>
    <n v="17.22392"/>
    <n v="640.31410000000005"/>
    <n v="227172.8"/>
    <n v="2483.2350000000001"/>
    <n v="395"/>
    <n v="9.4951919999999995E-3"/>
    <n v="1427600000"/>
    <n v="0.82493510000000003"/>
    <s v="RGB_Side_Upper_4"/>
    <n v="47164"/>
    <n v="1321380000"/>
    <n v="525918300"/>
    <n v="0.59402739999999998"/>
    <n v="0.236427"/>
    <n v="2.5125199999999999"/>
    <n v="47164"/>
    <n v="1"/>
    <n v="0"/>
    <n v="0"/>
    <n v="11809"/>
    <n v="2956.7570000000001"/>
    <n v="0.25038159999999998"/>
    <n v="695.39700000000005"/>
    <n v="9716.9549999999999"/>
    <n v="-11.688879999999999"/>
    <n v="1234.759"/>
    <n v="2379.7950000000001"/>
    <n v="0.21292430000000001"/>
    <n v="221506"/>
    <n v="1792.1590000000001"/>
    <n v="0.18542339999999999"/>
    <n v="665"/>
    <n v="534"/>
    <n v="46630"/>
    <n v="0.98867780000000005"/>
    <n v="578"/>
    <n v="0"/>
    <n v="88.451070000000001"/>
    <n v="17.127359999999999"/>
    <n v="88.451070000000001"/>
    <n v="17.127359999999999"/>
    <n v="88.451070000000001"/>
    <n v="17.127359999999999"/>
    <n v="695.3972"/>
    <n v="278063.90000000002"/>
    <n v="2001.934"/>
    <n v="534"/>
    <n v="1.1322189999999999E-2"/>
    <n v="1847298000"/>
    <n v="0.83045440000000004"/>
    <s v="RGB_TV"/>
    <n v="137393"/>
    <n v="6214690000"/>
    <n v="3646747000"/>
    <n v="0.32922309999999999"/>
    <n v="0.19318640000000001"/>
    <n v="1.7041729999999999"/>
    <n v="31760"/>
    <n v="7341.6959999999999"/>
    <n v="0.2311617"/>
    <n v="934.28309999999999"/>
    <n v="33573.050000000003"/>
    <n v="0.35239779999999998"/>
    <n v="1571.2080000000001"/>
    <n v="1320.2840000000001"/>
    <n v="0.2930238"/>
    <n v="468880"/>
    <n v="2596.1550000000002"/>
    <n v="6.7809430000000004E-2"/>
    <n v="744"/>
    <n v="843"/>
    <n v="135773"/>
    <n v="0.988209"/>
    <n v="543.52369999999996"/>
    <n v="94.160769999999999"/>
    <n v="19.534510000000001"/>
    <n v="94.160769999999999"/>
    <n v="19.534510000000001"/>
    <n v="94.160769999999999"/>
    <n v="19.534510000000001"/>
    <n v="934.4905"/>
    <n v="608369"/>
    <n v="8203.8369999999995"/>
    <n v="1620"/>
    <n v="1.1790989999999999E-2"/>
    <n v="9861437000"/>
    <n v="0.52240940000000002"/>
  </r>
  <r>
    <n v="1050"/>
    <s v="080385-R4"/>
    <s v="Cicer arietinum"/>
    <x v="1"/>
    <x v="0"/>
    <n v="4"/>
    <s v="SI"/>
    <n v="3"/>
    <n v="20"/>
    <d v="2020-06-09T13:43:46"/>
    <x v="13"/>
    <n v="332064"/>
    <s v="RGB_Side_Far_0"/>
    <n v="48290"/>
    <n v="2448441000"/>
    <n v="321509500"/>
    <n v="1.049966"/>
    <n v="0.1378731"/>
    <n v="7.6154549999999999"/>
    <n v="48290"/>
    <n v="1"/>
    <n v="0"/>
    <n v="0"/>
    <n v="23639"/>
    <n v="11571.8"/>
    <n v="0.4895217"/>
    <n v="835.70630000000006"/>
    <n v="12949.53"/>
    <n v="1.739697"/>
    <n v="1156.7380000000001"/>
    <n v="2711.9229999999998"/>
    <n v="0.1773353"/>
    <n v="272309"/>
    <n v="2106.701"/>
    <n v="0.58960749999999995"/>
    <n v="440"/>
    <n v="828"/>
    <n v="46520"/>
    <n v="0.96334640000000005"/>
    <n v="881"/>
    <n v="0"/>
    <n v="76.99145"/>
    <n v="23.699059999999999"/>
    <n v="76.99145"/>
    <n v="23.699059999999999"/>
    <n v="76.99145"/>
    <n v="23.699059999999999"/>
    <n v="836.11689999999999"/>
    <n v="352311.4"/>
    <n v="3472.5659999999998"/>
    <n v="1770"/>
    <n v="3.665355E-2"/>
    <n v="2769951000"/>
    <n v="1.1878390000000001"/>
    <s v="RGB_Side_Far_4"/>
    <n v="48216"/>
    <n v="2292028000"/>
    <n v="466254800"/>
    <n v="0.98591070000000003"/>
    <n v="0.2005585"/>
    <n v="4.9158270000000002"/>
    <n v="48216"/>
    <n v="1"/>
    <n v="0"/>
    <n v="0"/>
    <n v="23457"/>
    <n v="11411.79"/>
    <n v="0.48649829999999999"/>
    <n v="832.18799999999999"/>
    <n v="18881.810000000001"/>
    <n v="-5.4860639999999998"/>
    <n v="1197.5260000000001"/>
    <n v="2709.3679999999999"/>
    <n v="0.16709760000000001"/>
    <n v="288550"/>
    <n v="2107.1480000000001"/>
    <n v="0.43814320000000001"/>
    <n v="532"/>
    <n v="830"/>
    <n v="46231"/>
    <n v="0.95883110000000005"/>
    <n v="883"/>
    <n v="0"/>
    <n v="77.593789999999998"/>
    <n v="25.384070000000001"/>
    <n v="77.593789999999998"/>
    <n v="25.384070000000001"/>
    <n v="77.593789999999998"/>
    <n v="25.384070000000001"/>
    <n v="832.42970000000003"/>
    <n v="400843.1"/>
    <n v="7394.2830000000004"/>
    <n v="1985"/>
    <n v="4.1168910000000003E-2"/>
    <n v="2758283000"/>
    <n v="1.186469"/>
    <s v="RGB_Side_Lower_0"/>
    <n v="65932"/>
    <n v="3527358000"/>
    <n v="1164754000"/>
    <n v="0.81144110000000003"/>
    <n v="0.26794249999999997"/>
    <n v="3.0284149999999999"/>
    <n v="40254"/>
    <n v="0.61053809999999997"/>
    <n v="25678"/>
    <n v="0.38946190000000003"/>
    <n v="18320"/>
    <n v="5090.433"/>
    <n v="0.277862"/>
    <n v="982.17769999999996"/>
    <n v="5252.2910000000002"/>
    <n v="-10.07264"/>
    <n v="913.76900000000001"/>
    <n v="2694.5450000000001"/>
    <n v="0.16543379999999999"/>
    <n v="398540"/>
    <n v="2540.232"/>
    <n v="0.25353930000000002"/>
    <n v="667"/>
    <n v="972"/>
    <n v="65338"/>
    <n v="0.9909907"/>
    <n v="661"/>
    <n v="310"/>
    <n v="85.864859999999993"/>
    <n v="19.650880000000001"/>
    <n v="85.864859999999993"/>
    <n v="19.650880000000001"/>
    <n v="85.864859999999993"/>
    <n v="19.650880000000001"/>
    <n v="982.17790000000002"/>
    <n v="529968.5"/>
    <n v="418.40929999999997"/>
    <n v="594"/>
    <n v="9.0092820000000004E-3"/>
    <n v="4692112000"/>
    <n v="1.0793839999999999"/>
    <s v="RGB_Side_Lower_4"/>
    <n v="61321"/>
    <n v="3359697000"/>
    <n v="552780200"/>
    <n v="0.89347359999999998"/>
    <n v="0.14700569999999999"/>
    <n v="6.0778179999999997"/>
    <n v="42136"/>
    <n v="0.68713820000000003"/>
    <n v="19185"/>
    <n v="0.31286180000000002"/>
    <n v="15189"/>
    <n v="3762.2629999999999"/>
    <n v="0.24769649999999999"/>
    <n v="992.21069999999997"/>
    <n v="11718.21"/>
    <n v="0.53401299999999996"/>
    <n v="935.524"/>
    <n v="2667.7579999999998"/>
    <n v="0.2052139"/>
    <n v="298815"/>
    <n v="2302.6680000000001"/>
    <n v="0.51470150000000003"/>
    <n v="490"/>
    <n v="992"/>
    <n v="60567"/>
    <n v="0.98770400000000003"/>
    <n v="677"/>
    <n v="314"/>
    <n v="83.480620000000002"/>
    <n v="22.428550000000001"/>
    <n v="83.480620000000002"/>
    <n v="22.428550000000001"/>
    <n v="83.480620000000002"/>
    <n v="22.428550000000001"/>
    <n v="992.21090000000004"/>
    <n v="427740.4"/>
    <n v="2239.3069999999998"/>
    <n v="754"/>
    <n v="1.229595E-2"/>
    <n v="3912478000"/>
    <n v="1.0404789999999999"/>
    <s v="RGB_Side_Upper_0"/>
    <n v="24631"/>
    <n v="381572400"/>
    <n v="79628920"/>
    <n v="0.62894519999999998"/>
    <n v="0.13125220000000001"/>
    <n v="4.7918820000000002"/>
    <n v="24631"/>
    <n v="1"/>
    <n v="0"/>
    <n v="0"/>
    <n v="7764"/>
    <n v="2447.31"/>
    <n v="0.31521250000000001"/>
    <n v="526.49030000000005"/>
    <n v="2719.8609999999999"/>
    <n v="2.6198070000000002"/>
    <n v="1310.3810000000001"/>
    <n v="2358.9479999999999"/>
    <n v="0.25161660000000002"/>
    <n v="97891"/>
    <n v="1280.454"/>
    <n v="0.42861779999999999"/>
    <n v="320"/>
    <n v="515"/>
    <n v="24267"/>
    <n v="0.98522189999999998"/>
    <n v="551"/>
    <n v="0"/>
    <n v="84.582310000000007"/>
    <n v="19.282119999999999"/>
    <n v="84.582310000000007"/>
    <n v="19.282119999999999"/>
    <n v="84.582310000000007"/>
    <n v="19.282119999999999"/>
    <n v="526.4905"/>
    <n v="136287.6"/>
    <n v="300.33879999999999"/>
    <n v="364"/>
    <n v="1.477813E-2"/>
    <n v="461201300"/>
    <n v="0.76019749999999997"/>
    <s v="RGB_Side_Upper_4"/>
    <n v="24240"/>
    <n v="347355400"/>
    <n v="128852200"/>
    <n v="0.5911651"/>
    <n v="0.21929390000000001"/>
    <n v="2.6957659999999999"/>
    <n v="24240"/>
    <n v="1"/>
    <n v="0"/>
    <n v="0"/>
    <n v="8229"/>
    <n v="2793.5830000000001"/>
    <n v="0.33948020000000001"/>
    <n v="505.66489999999999"/>
    <n v="3404.7069999999999"/>
    <n v="0.32794069999999997"/>
    <n v="1348.27"/>
    <n v="2367.8139999999999"/>
    <n v="0.22369049999999999"/>
    <n v="108364"/>
    <n v="1295.4000000000001"/>
    <n v="0.21053430000000001"/>
    <n v="380"/>
    <n v="468"/>
    <n v="23824"/>
    <n v="0.98283830000000005"/>
    <n v="512"/>
    <n v="0"/>
    <n v="84.481390000000005"/>
    <n v="18.999690000000001"/>
    <n v="84.481390000000005"/>
    <n v="18.999690000000001"/>
    <n v="84.481390000000005"/>
    <n v="18.999690000000001"/>
    <n v="505.6651"/>
    <n v="136185.1"/>
    <n v="478.21899999999999"/>
    <n v="416"/>
    <n v="1.7161719999999998E-2"/>
    <n v="476207600"/>
    <n v="0.81045900000000004"/>
    <s v="RGB_TV"/>
    <n v="59434"/>
    <n v="1403614000"/>
    <n v="468356400"/>
    <n v="0.39735409999999999"/>
    <n v="0.1325887"/>
    <n v="2.9968919999999999"/>
    <n v="14399"/>
    <n v="3488.4270000000001"/>
    <n v="0.2422687"/>
    <n v="1530.6210000000001"/>
    <n v="1488.0429999999999"/>
    <n v="20.563980000000001"/>
    <n v="1546.4369999999999"/>
    <n v="1136.808"/>
    <n v="0.10194250000000001"/>
    <n v="583015"/>
    <n v="3524.3"/>
    <n v="0.24961140000000001"/>
    <n v="1521"/>
    <n v="712"/>
    <n v="58521"/>
    <n v="0.98463840000000002"/>
    <n v="1178.2190000000001"/>
    <n v="93.429339999999996"/>
    <n v="21.230029999999999"/>
    <n v="93.429339999999996"/>
    <n v="21.230029999999999"/>
    <n v="93.429339999999996"/>
    <n v="21.230029999999999"/>
    <n v="1530.6210000000001"/>
    <n v="1070239"/>
    <n v="37.255969999999998"/>
    <n v="913"/>
    <n v="1.536158E-2"/>
    <n v="1871970000"/>
    <n v="0.52994280000000005"/>
  </r>
  <r>
    <n v="1051"/>
    <s v="080336-R5"/>
    <s v="Cicer arietinum"/>
    <x v="0"/>
    <x v="2"/>
    <n v="5"/>
    <s v="SI"/>
    <n v="1"/>
    <n v="21"/>
    <d v="2020-06-09T14:25:51"/>
    <x v="13"/>
    <n v="618185"/>
    <s v="RGB_Side_Far_0"/>
    <n v="85124"/>
    <n v="3834482000"/>
    <n v="2498935000"/>
    <n v="0.52917919999999996"/>
    <n v="0.34486640000000002"/>
    <n v="1.5344469999999999"/>
    <n v="85124"/>
    <n v="1"/>
    <n v="0"/>
    <n v="0"/>
    <n v="34901"/>
    <n v="14309.48"/>
    <n v="0.41000189999999997"/>
    <n v="884.41449999999998"/>
    <n v="126022.2"/>
    <n v="-21.96895"/>
    <n v="1170.126"/>
    <n v="2706.0479999999998"/>
    <n v="0.19031100000000001"/>
    <n v="447289"/>
    <n v="2547.1529999999998"/>
    <n v="4.4467489999999998E-2"/>
    <n v="884"/>
    <n v="723"/>
    <n v="84170"/>
    <n v="0.98879280000000003"/>
    <n v="759"/>
    <n v="0"/>
    <n v="82.966840000000005"/>
    <n v="20.51812"/>
    <n v="82.966840000000005"/>
    <n v="20.51812"/>
    <n v="82.966840000000005"/>
    <n v="20.51812"/>
    <n v="903.9"/>
    <n v="575291.4"/>
    <n v="186570"/>
    <n v="954"/>
    <n v="1.1207180000000001E-2"/>
    <n v="6333417000"/>
    <n v="0.87404550000000003"/>
    <s v="RGB_Side_Far_4"/>
    <n v="84062"/>
    <n v="3470542000"/>
    <n v="1828370000"/>
    <n v="0.4911316"/>
    <n v="0.25874069999999999"/>
    <n v="1.8981619999999999"/>
    <n v="84062"/>
    <n v="1"/>
    <n v="0"/>
    <n v="0"/>
    <n v="33692"/>
    <n v="13503.73"/>
    <n v="0.40079939999999997"/>
    <n v="884.90110000000004"/>
    <n v="73046.58"/>
    <n v="8.8926409999999997E-2"/>
    <n v="1169.0640000000001"/>
    <n v="2704.0619999999999"/>
    <n v="0.2289931"/>
    <n v="367094"/>
    <n v="2369.866"/>
    <n v="9.6042589999999997E-2"/>
    <n v="770"/>
    <n v="737"/>
    <n v="83072"/>
    <n v="0.98822299999999996"/>
    <n v="779"/>
    <n v="0"/>
    <n v="83.546009999999995"/>
    <n v="20.931380000000001"/>
    <n v="83.546009999999995"/>
    <n v="20.931380000000001"/>
    <n v="83.546009999999995"/>
    <n v="20.931380000000001"/>
    <n v="887.74099999999999"/>
    <n v="518174.7"/>
    <n v="63474.61"/>
    <n v="990"/>
    <n v="1.1777019999999999E-2"/>
    <n v="5298913000"/>
    <n v="0.74987230000000005"/>
    <s v="RGB_Side_Lower_0"/>
    <n v="117001"/>
    <n v="5580915000"/>
    <n v="3435827000"/>
    <n v="0.4076864"/>
    <n v="0.25098759999999998"/>
    <n v="1.6243289999999999"/>
    <n v="65247"/>
    <n v="0.55766190000000004"/>
    <n v="51754"/>
    <n v="0.44233810000000001"/>
    <n v="22614"/>
    <n v="4370.8429999999998"/>
    <n v="0.19328039999999999"/>
    <n v="918.48410000000001"/>
    <n v="188297.4"/>
    <n v="-4.7579979999999997"/>
    <n v="979.5222"/>
    <n v="2751.3910000000001"/>
    <n v="0.2365071"/>
    <n v="494704"/>
    <n v="2685.6309999999999"/>
    <n v="5.659666E-2"/>
    <n v="893"/>
    <n v="786"/>
    <n v="116920"/>
    <n v="0.99930770000000002"/>
    <n v="412"/>
    <n v="373"/>
    <n v="91.600549999999998"/>
    <n v="20.811250000000001"/>
    <n v="91.600549999999998"/>
    <n v="20.811250000000001"/>
    <n v="91.600549999999998"/>
    <n v="20.811250000000001"/>
    <n v="981.10770000000002"/>
    <n v="614151.69999999995"/>
    <n v="303039.2"/>
    <n v="81"/>
    <n v="6.9230180000000004E-4"/>
    <n v="9016743000"/>
    <n v="0.65867399999999998"/>
    <s v="RGB_Side_Lower_4"/>
    <n v="105081"/>
    <n v="5485486000"/>
    <n v="2962634000"/>
    <n v="0.49678299999999997"/>
    <n v="0.26830549999999997"/>
    <n v="1.8515569999999999"/>
    <n v="60482"/>
    <n v="0.57557510000000001"/>
    <n v="44599"/>
    <n v="0.424425"/>
    <n v="21220"/>
    <n v="4285.1549999999997"/>
    <n v="0.20193949999999999"/>
    <n v="951.38210000000004"/>
    <n v="5211.8729999999996"/>
    <n v="-8.495336"/>
    <n v="958.46630000000005"/>
    <n v="2736.701"/>
    <n v="0.2212847"/>
    <n v="474868"/>
    <n v="2695.07"/>
    <n v="8.9179149999999999E-2"/>
    <n v="935"/>
    <n v="812"/>
    <n v="104963"/>
    <n v="0.99887700000000001"/>
    <n v="437"/>
    <n v="374"/>
    <n v="90.053359999999998"/>
    <n v="20.524039999999999"/>
    <n v="90.053359999999998"/>
    <n v="20.524039999999999"/>
    <n v="90.053359999999998"/>
    <n v="20.524039999999999"/>
    <n v="1006.356"/>
    <n v="656551.6"/>
    <n v="258.50170000000003"/>
    <n v="118"/>
    <n v="1.1229429999999999E-3"/>
    <n v="8448120000"/>
    <n v="0.76508860000000001"/>
    <s v="RGB_Side_Upper_0"/>
    <n v="49541"/>
    <n v="937320600"/>
    <n v="354702000"/>
    <n v="0.38190790000000002"/>
    <n v="0.14452209999999999"/>
    <n v="2.6425580000000002"/>
    <n v="48394"/>
    <n v="0.97684749999999998"/>
    <n v="1147"/>
    <n v="2.3152539999999999E-2"/>
    <n v="13589"/>
    <n v="3727.4360000000001"/>
    <n v="0.27429799999999999"/>
    <n v="563.71360000000004"/>
    <n v="33179.1"/>
    <n v="-8.7960100000000008"/>
    <n v="1246.3630000000001"/>
    <n v="2435.1280000000002"/>
    <n v="0.28379199999999999"/>
    <n v="174568"/>
    <n v="1606.59"/>
    <n v="0.20334269999999999"/>
    <n v="466"/>
    <n v="535"/>
    <n v="49179"/>
    <n v="0.99269289999999999"/>
    <n v="450"/>
    <n v="84"/>
    <n v="88.88458"/>
    <n v="17.269580000000001"/>
    <n v="88.88458"/>
    <n v="17.269580000000001"/>
    <n v="88.88458"/>
    <n v="17.269580000000001"/>
    <n v="580.86800000000005"/>
    <n v="211505.8"/>
    <n v="22221.040000000001"/>
    <n v="362"/>
    <n v="7.3070790000000002E-3"/>
    <n v="1292023000"/>
    <n v="0.52642999999999995"/>
    <s v="RGB_Side_Upper_4"/>
    <n v="49757"/>
    <n v="998433500"/>
    <n v="363548900"/>
    <n v="0.40328380000000003"/>
    <n v="0.14684340000000001"/>
    <n v="2.7463519999999999"/>
    <n v="49327"/>
    <n v="0.99135799999999996"/>
    <n v="430"/>
    <n v="8.6420000000000004E-3"/>
    <n v="13748"/>
    <n v="3798.6109999999999"/>
    <n v="0.27630280000000002"/>
    <n v="580.61090000000002"/>
    <n v="3852.7919999999999"/>
    <n v="-1.0722989999999999"/>
    <n v="1262.009"/>
    <n v="2408.636"/>
    <n v="0.27990480000000001"/>
    <n v="177764"/>
    <n v="1607.7249999999999"/>
    <n v="0.2172934"/>
    <n v="412"/>
    <n v="537"/>
    <n v="49442"/>
    <n v="0.99366920000000003"/>
    <n v="515"/>
    <n v="21"/>
    <n v="88.200959999999995"/>
    <n v="16.473420000000001"/>
    <n v="88.200959999999995"/>
    <n v="16.473420000000001"/>
    <n v="88.200959999999995"/>
    <n v="16.473420000000001"/>
    <n v="580.61109999999996"/>
    <n v="216720.5"/>
    <n v="298.33"/>
    <n v="315"/>
    <n v="6.3307679999999996E-3"/>
    <n v="1361982000"/>
    <n v="0.55012720000000004"/>
    <s v="RGB_TV"/>
    <n v="127619"/>
    <n v="3885829000"/>
    <n v="2013977000"/>
    <n v="0.23859040000000001"/>
    <n v="0.1236584"/>
    <n v="1.9294309999999999"/>
    <n v="28397"/>
    <n v="6318.7269999999999"/>
    <n v="0.22251389999999999"/>
    <n v="809.21320000000003"/>
    <n v="2197.2370000000001"/>
    <n v="-1.9846919999999999"/>
    <n v="1546.3630000000001"/>
    <n v="1268.951"/>
    <n v="0.38240420000000003"/>
    <n v="333728"/>
    <n v="2171.41"/>
    <n v="0.1006625"/>
    <n v="805"/>
    <n v="634"/>
    <n v="126048"/>
    <n v="0.98768990000000001"/>
    <n v="449.25049999999999"/>
    <n v="95.354900000000001"/>
    <n v="18.798249999999999"/>
    <n v="95.354900000000001"/>
    <n v="18.798249999999999"/>
    <n v="95.354900000000001"/>
    <n v="18.798249999999999"/>
    <n v="809.23109999999997"/>
    <n v="430957.7"/>
    <n v="37.830179999999999"/>
    <n v="1571"/>
    <n v="1.2310079999999999E-2"/>
    <n v="5899806000"/>
    <n v="0.36224879999999998"/>
  </r>
  <r>
    <n v="1052"/>
    <s v="080337-R5"/>
    <s v="Cicer arietinum"/>
    <x v="3"/>
    <x v="2"/>
    <n v="5"/>
    <s v="SI"/>
    <n v="1"/>
    <n v="22"/>
    <d v="2020-06-09T14:27:51"/>
    <x v="13"/>
    <n v="445851"/>
    <s v="RGB_Side_Far_0"/>
    <n v="56170"/>
    <n v="4946733000"/>
    <n v="548946900"/>
    <n v="1.567868"/>
    <n v="0.1739889"/>
    <n v="9.0113129999999995"/>
    <n v="56170"/>
    <n v="1"/>
    <n v="0"/>
    <n v="0"/>
    <n v="25925"/>
    <n v="11965.56"/>
    <n v="0.46154529999999999"/>
    <n v="1084.172"/>
    <n v="37699.379999999997"/>
    <n v="-23.687619999999999"/>
    <n v="1140.7439999999999"/>
    <n v="2629.6480000000001"/>
    <n v="0.15099870000000001"/>
    <n v="371990"/>
    <n v="2617.1889999999999"/>
    <n v="0.64036170000000003"/>
    <n v="739"/>
    <n v="988"/>
    <n v="55133"/>
    <n v="0.98153820000000003"/>
    <n v="1041"/>
    <n v="0"/>
    <n v="83.840130000000002"/>
    <n v="22.138809999999999"/>
    <n v="83.840130000000002"/>
    <n v="22.138809999999999"/>
    <n v="83.840130000000002"/>
    <n v="22.138809999999999"/>
    <n v="1084.172"/>
    <n v="546347.80000000005"/>
    <n v="25302.54"/>
    <n v="1037"/>
    <n v="1.8461809999999999E-2"/>
    <n v="5495680000"/>
    <n v="1.741857"/>
    <s v="RGB_Side_Far_4"/>
    <n v="58935"/>
    <n v="5748115000"/>
    <n v="649838800"/>
    <n v="1.654927"/>
    <n v="0.1870936"/>
    <n v="8.8454479999999993"/>
    <n v="58935"/>
    <n v="1"/>
    <n v="0"/>
    <n v="0"/>
    <n v="25934"/>
    <n v="11412.1"/>
    <n v="0.44004409999999999"/>
    <n v="1089.354"/>
    <n v="66485.8"/>
    <n v="-20.17981"/>
    <n v="1132.7"/>
    <n v="2623.8229999999999"/>
    <n v="0.14447119999999999"/>
    <n v="407936"/>
    <n v="2685.0619999999999"/>
    <n v="0.63498659999999996"/>
    <n v="732"/>
    <n v="999"/>
    <n v="58020"/>
    <n v="0.98447439999999997"/>
    <n v="1051"/>
    <n v="0"/>
    <n v="83.156409999999994"/>
    <n v="21.487680000000001"/>
    <n v="83.156409999999994"/>
    <n v="21.487680000000001"/>
    <n v="83.156409999999994"/>
    <n v="21.487680000000001"/>
    <n v="1097.9829999999999"/>
    <n v="602338.30000000005"/>
    <n v="75004.009999999995"/>
    <n v="915"/>
    <n v="1.5525580000000001E-2"/>
    <n v="6397955000"/>
    <n v="1.8420209999999999"/>
    <s v="RGB_Side_Lower_0"/>
    <n v="87356"/>
    <n v="6168079000"/>
    <n v="629930800"/>
    <n v="0.80828489999999997"/>
    <n v="8.2548150000000001E-2"/>
    <n v="9.7916779999999992"/>
    <n v="66442"/>
    <n v="0.76058890000000001"/>
    <n v="20914"/>
    <n v="0.23941109999999999"/>
    <n v="16553"/>
    <n v="3136.6109999999999"/>
    <n v="0.18948899999999999"/>
    <n v="1081.268"/>
    <n v="83332.55"/>
    <n v="-9.5094429999999992"/>
    <n v="946.69880000000001"/>
    <n v="2602.5050000000001"/>
    <n v="0.24348610000000001"/>
    <n v="358772"/>
    <n v="2517.5079999999998"/>
    <n v="0.66369049999999996"/>
    <n v="614"/>
    <n v="1031"/>
    <n v="87340"/>
    <n v="0.99981679999999995"/>
    <n v="714"/>
    <n v="316"/>
    <n v="93.000770000000003"/>
    <n v="21.417380000000001"/>
    <n v="93.000770000000003"/>
    <n v="21.417380000000001"/>
    <n v="93.000770000000003"/>
    <n v="21.417380000000001"/>
    <n v="1081.268"/>
    <n v="511272.7"/>
    <n v="79494.41"/>
    <n v="16"/>
    <n v="1.8315860000000001E-4"/>
    <n v="6798010000"/>
    <n v="0.89083310000000004"/>
    <s v="RGB_Side_Lower_4"/>
    <n v="80904"/>
    <n v="7306310000"/>
    <n v="889169500"/>
    <n v="1.116241"/>
    <n v="0.1358453"/>
    <n v="8.2170050000000003"/>
    <n v="60819"/>
    <n v="0.75174280000000004"/>
    <n v="20085"/>
    <n v="0.24825720000000001"/>
    <n v="17279"/>
    <n v="3690.3470000000002"/>
    <n v="0.21357409999999999"/>
    <n v="1130.95"/>
    <n v="29074.01"/>
    <n v="-3.0684619999999998"/>
    <n v="921.04859999999996"/>
    <n v="2589.6509999999998"/>
    <n v="0.20544699999999999"/>
    <n v="393795"/>
    <n v="2730.348"/>
    <n v="0.61310430000000005"/>
    <n v="708"/>
    <n v="1088"/>
    <n v="80859"/>
    <n v="0.99944379999999999"/>
    <n v="779"/>
    <n v="308"/>
    <n v="91.740809999999996"/>
    <n v="22.114350000000002"/>
    <n v="91.740809999999996"/>
    <n v="22.114350000000002"/>
    <n v="91.740809999999996"/>
    <n v="22.114350000000002"/>
    <n v="1130.95"/>
    <n v="596302.1"/>
    <n v="10448.16"/>
    <n v="45"/>
    <n v="5.5621480000000003E-4"/>
    <n v="8195480000"/>
    <n v="1.252087"/>
    <s v="RGB_Side_Upper_0"/>
    <n v="35572"/>
    <n v="1138061000"/>
    <n v="158283100"/>
    <n v="0.89939150000000001"/>
    <n v="0.12508859999999999"/>
    <n v="7.1900320000000004"/>
    <n v="35572"/>
    <n v="1"/>
    <n v="0"/>
    <n v="0"/>
    <n v="10931"/>
    <n v="3359.0120000000002"/>
    <n v="0.30729230000000002"/>
    <n v="666.12909999999999"/>
    <n v="1777.1759999999999"/>
    <n v="-2.4048880000000001"/>
    <n v="1220.9659999999999"/>
    <n v="2338.5949999999998"/>
    <n v="0.21863550000000001"/>
    <n v="162700"/>
    <n v="1644.7529999999999"/>
    <n v="0.57123480000000004"/>
    <n v="490"/>
    <n v="588"/>
    <n v="35230"/>
    <n v="0.99038570000000004"/>
    <n v="627"/>
    <n v="0"/>
    <n v="90.205020000000005"/>
    <n v="18.544740000000001"/>
    <n v="90.205020000000005"/>
    <n v="18.544740000000001"/>
    <n v="90.205020000000005"/>
    <n v="18.544740000000001"/>
    <n v="666.12929999999994"/>
    <n v="224232.4"/>
    <n v="88.787639999999996"/>
    <n v="342"/>
    <n v="9.6143040000000006E-3"/>
    <n v="1296344000"/>
    <n v="1.0244800000000001"/>
    <s v="RGB_Side_Upper_4"/>
    <n v="35789"/>
    <n v="1294791000"/>
    <n v="150619700"/>
    <n v="1.0108820000000001"/>
    <n v="0.1175933"/>
    <n v="8.5964209999999994"/>
    <n v="35789"/>
    <n v="1"/>
    <n v="0"/>
    <n v="0"/>
    <n v="11779"/>
    <n v="3876.7449999999999"/>
    <n v="0.32912350000000001"/>
    <n v="686.63379999999995"/>
    <n v="1791.96"/>
    <n v="0.10821890000000001"/>
    <n v="1250.0050000000001"/>
    <n v="2317.1080000000002"/>
    <n v="0.1977391"/>
    <n v="180991"/>
    <n v="1737.7159999999999"/>
    <n v="0.62661310000000003"/>
    <n v="500"/>
    <n v="666"/>
    <n v="35443"/>
    <n v="0.9903322"/>
    <n v="683"/>
    <n v="0"/>
    <n v="89.123249999999999"/>
    <n v="17.32863"/>
    <n v="89.123249999999999"/>
    <n v="17.32863"/>
    <n v="89.123249999999999"/>
    <n v="17.32863"/>
    <n v="686.63779999999997"/>
    <n v="224379.7"/>
    <n v="89.72363"/>
    <n v="346"/>
    <n v="9.667775E-3"/>
    <n v="1445410000"/>
    <n v="1.1284749999999999"/>
    <s v="RGB_TV"/>
    <n v="91125"/>
    <n v="2625726000"/>
    <n v="733962500"/>
    <n v="0.31620910000000002"/>
    <n v="8.8389110000000007E-2"/>
    <n v="3.5774659999999998"/>
    <n v="18642"/>
    <n v="3813.7080000000001"/>
    <n v="0.20457610000000001"/>
    <n v="816.45209999999997"/>
    <n v="6064.78"/>
    <n v="-9.5125340000000005"/>
    <n v="1500.337"/>
    <n v="1253.4179999999999"/>
    <n v="0.30738949999999998"/>
    <n v="296448"/>
    <n v="2154.8690000000001"/>
    <n v="0.3170558"/>
    <n v="815"/>
    <n v="593"/>
    <n v="89755"/>
    <n v="0.98496570000000006"/>
    <n v="461.00979999999998"/>
    <n v="97.48621"/>
    <n v="18.922820000000002"/>
    <n v="97.48621"/>
    <n v="18.922820000000002"/>
    <n v="97.48621"/>
    <n v="18.922820000000002"/>
    <n v="816.45230000000004"/>
    <n v="334974.2"/>
    <n v="403.63850000000002"/>
    <n v="1370"/>
    <n v="1.5034290000000001E-2"/>
    <n v="3359689000"/>
    <n v="0.40459820000000002"/>
  </r>
  <r>
    <n v="1053"/>
    <s v="080338-R5"/>
    <s v="Cicer arietinum"/>
    <x v="1"/>
    <x v="0"/>
    <n v="5"/>
    <s v="SI"/>
    <n v="1"/>
    <n v="23"/>
    <d v="2020-06-09T14:29:49"/>
    <x v="13"/>
    <n v="576915"/>
    <s v="RGB_Side_Far_0"/>
    <n v="84323"/>
    <n v="3572751000"/>
    <n v="2076862000"/>
    <n v="0.50247059999999999"/>
    <n v="0.29208919999999999"/>
    <n v="1.720264"/>
    <n v="84323"/>
    <n v="1"/>
    <n v="0"/>
    <n v="0"/>
    <n v="35716"/>
    <n v="15127.93"/>
    <n v="0.42356179999999999"/>
    <n v="859.51440000000002"/>
    <n v="80813.05"/>
    <n v="-17.58624"/>
    <n v="1164.374"/>
    <n v="2605.5320000000002"/>
    <n v="0.19934279999999999"/>
    <n v="423005"/>
    <n v="2467.5410000000002"/>
    <n v="7.0107020000000006E-2"/>
    <n v="712"/>
    <n v="792"/>
    <n v="82423"/>
    <n v="0.97746759999999999"/>
    <n v="845"/>
    <n v="0"/>
    <n v="79.582880000000003"/>
    <n v="20.316389999999998"/>
    <n v="79.582880000000003"/>
    <n v="20.316389999999998"/>
    <n v="79.582880000000003"/>
    <n v="20.316389999999998"/>
    <n v="901.31899999999996"/>
    <n v="559653.80000000005"/>
    <n v="77449.210000000006"/>
    <n v="1900"/>
    <n v="2.2532409999999999E-2"/>
    <n v="5649612000"/>
    <n v="0.79455980000000004"/>
    <s v="RGB_Side_Far_4"/>
    <n v="87771"/>
    <n v="3951747000"/>
    <n v="2912873000"/>
    <n v="0.51296410000000003"/>
    <n v="0.37811109999999998"/>
    <n v="1.356649"/>
    <n v="87771"/>
    <n v="1"/>
    <n v="0"/>
    <n v="0"/>
    <n v="33789"/>
    <n v="13007.67"/>
    <n v="0.38496770000000002"/>
    <n v="909.37009999999998"/>
    <n v="66195.37"/>
    <n v="-44.508009999999999"/>
    <n v="1168.4780000000001"/>
    <n v="2612.308"/>
    <n v="0.1952007"/>
    <n v="449645"/>
    <n v="2552.4499999999998"/>
    <n v="2.290302E-2"/>
    <n v="740"/>
    <n v="807"/>
    <n v="86293"/>
    <n v="0.9831607"/>
    <n v="859"/>
    <n v="0"/>
    <n v="78.298609999999996"/>
    <n v="19.252549999999999"/>
    <n v="78.298609999999996"/>
    <n v="19.252549999999999"/>
    <n v="78.298609999999996"/>
    <n v="19.252549999999999"/>
    <n v="930.15150000000006"/>
    <n v="578320.69999999995"/>
    <n v="49923.39"/>
    <n v="1478"/>
    <n v="1.6839280000000002E-2"/>
    <n v="6864620000"/>
    <n v="0.89107530000000001"/>
    <s v="RGB_Side_Lower_0"/>
    <n v="114807"/>
    <n v="5098666000"/>
    <n v="1944695000"/>
    <n v="0.3868298"/>
    <n v="0.1475417"/>
    <n v="2.6218330000000001"/>
    <n v="87597"/>
    <n v="0.76299360000000005"/>
    <n v="27210"/>
    <n v="0.23700650000000001"/>
    <n v="23151"/>
    <n v="4668.433"/>
    <n v="0.20165150000000001"/>
    <n v="914.61030000000005"/>
    <n v="19958.810000000001"/>
    <n v="-3.0496530000000002"/>
    <n v="986.17859999999996"/>
    <n v="2627.1579999999999"/>
    <n v="0.26011509999999999"/>
    <n v="441370"/>
    <n v="2464.2959999999998"/>
    <n v="0.2005189"/>
    <n v="684"/>
    <n v="850"/>
    <n v="114659"/>
    <n v="0.99871089999999996"/>
    <n v="597"/>
    <n v="252"/>
    <n v="89.775720000000007"/>
    <n v="21.11469"/>
    <n v="89.775720000000007"/>
    <n v="21.11469"/>
    <n v="89.775720000000007"/>
    <n v="21.11469"/>
    <n v="914.6105"/>
    <n v="577281.4"/>
    <n v="3469.7719999999999"/>
    <n v="148"/>
    <n v="1.2891199999999999E-3"/>
    <n v="7043362000"/>
    <n v="0.5343715"/>
    <s v="RGB_Side_Lower_4"/>
    <n v="103523"/>
    <n v="4340128000"/>
    <n v="2981304000"/>
    <n v="0.40497559999999999"/>
    <n v="0.27818419999999999"/>
    <n v="1.4557819999999999"/>
    <n v="83801"/>
    <n v="0.80949159999999998"/>
    <n v="19722"/>
    <n v="0.19050839999999999"/>
    <n v="22529"/>
    <n v="4902.8320000000003"/>
    <n v="0.21762310000000001"/>
    <n v="862.98839999999996"/>
    <n v="25362.18"/>
    <n v="0.95115749999999999"/>
    <n v="957.88149999999996"/>
    <n v="2594.357"/>
    <n v="0.23003680000000001"/>
    <n v="450028"/>
    <n v="2543.5720000000001"/>
    <n v="3.4445679999999999E-2"/>
    <n v="760"/>
    <n v="846"/>
    <n v="103148"/>
    <n v="0.99637759999999997"/>
    <n v="591"/>
    <n v="254"/>
    <n v="86.408799999999999"/>
    <n v="23.137930000000001"/>
    <n v="86.408799999999999"/>
    <n v="23.137930000000001"/>
    <n v="86.408799999999999"/>
    <n v="23.137930000000001"/>
    <n v="924.84360000000004"/>
    <n v="633183.9"/>
    <n v="6213.5"/>
    <n v="375"/>
    <n v="3.6223829999999999E-3"/>
    <n v="7321432000"/>
    <n v="0.68315979999999998"/>
    <s v="RGB_Side_Upper_0"/>
    <n v="35837"/>
    <n v="667889200"/>
    <n v="409639600"/>
    <n v="0.52004530000000004"/>
    <n v="0.31896170000000001"/>
    <n v="1.630431"/>
    <n v="35837"/>
    <n v="1"/>
    <n v="0"/>
    <n v="0"/>
    <n v="9166"/>
    <n v="2344.38"/>
    <n v="0.25576919999999997"/>
    <n v="517.49109999999996"/>
    <n v="870.6173"/>
    <n v="-2.260494"/>
    <n v="1259.184"/>
    <n v="2376.5819999999999"/>
    <n v="0.22374910000000001"/>
    <n v="160166"/>
    <n v="1517.0440000000001"/>
    <n v="5.7440970000000001E-2"/>
    <n v="484"/>
    <n v="432"/>
    <n v="35346"/>
    <n v="0.98629909999999998"/>
    <n v="488"/>
    <n v="0"/>
    <n v="86.26576"/>
    <n v="19.785910000000001"/>
    <n v="86.26576"/>
    <n v="19.785910000000001"/>
    <n v="86.26576"/>
    <n v="19.785910000000001"/>
    <n v="540.23800000000006"/>
    <n v="204130.5"/>
    <n v="21.15061"/>
    <n v="491"/>
    <n v="1.370092E-2"/>
    <n v="1077529000"/>
    <n v="0.83900699999999995"/>
    <s v="RGB_Side_Upper_4"/>
    <n v="35932"/>
    <n v="707972500"/>
    <n v="370103600"/>
    <n v="0.54834470000000002"/>
    <n v="0.28665570000000001"/>
    <n v="1.9129039999999999"/>
    <n v="35932"/>
    <n v="1"/>
    <n v="0"/>
    <n v="0"/>
    <n v="10232"/>
    <n v="2913.665"/>
    <n v="0.28476010000000002"/>
    <n v="559.47299999999996"/>
    <n v="5900.9290000000001"/>
    <n v="-13.58839"/>
    <n v="1278.8779999999999"/>
    <n v="2368.4690000000001"/>
    <n v="0.20881710000000001"/>
    <n v="172074"/>
    <n v="1582.511"/>
    <n v="9.8219490000000007E-2"/>
    <n v="552"/>
    <n v="483"/>
    <n v="35399"/>
    <n v="0.9851664"/>
    <n v="548"/>
    <n v="0"/>
    <n v="85.781750000000002"/>
    <n v="20.174810000000001"/>
    <n v="85.781750000000002"/>
    <n v="20.174810000000001"/>
    <n v="85.781750000000002"/>
    <n v="20.174810000000001"/>
    <n v="559.62660000000005"/>
    <n v="212380"/>
    <n v="969.07950000000005"/>
    <n v="533"/>
    <n v="1.4833570000000001E-2"/>
    <n v="1078076000"/>
    <n v="0.83500030000000003"/>
    <s v="RGB_TV"/>
    <n v="114722"/>
    <n v="4226432000"/>
    <n v="1463702000"/>
    <n v="0.32112970000000002"/>
    <n v="0.1112139"/>
    <n v="2.8874960000000001"/>
    <n v="27350"/>
    <n v="6520.3059999999996"/>
    <n v="0.23840239999999999"/>
    <n v="834.21460000000002"/>
    <n v="38809.360000000001"/>
    <n v="-4.5215490000000003"/>
    <n v="1555.04"/>
    <n v="1234.182"/>
    <n v="0.30488219999999999"/>
    <n v="376283"/>
    <n v="2381.0279999999998"/>
    <n v="0.23573939999999999"/>
    <n v="809"/>
    <n v="834"/>
    <n v="113471"/>
    <n v="0.98909539999999996"/>
    <n v="468.77289999999999"/>
    <n v="93.965580000000003"/>
    <n v="19.69661"/>
    <n v="93.965580000000003"/>
    <n v="19.69661"/>
    <n v="93.965580000000003"/>
    <n v="19.69661"/>
    <n v="842.36689999999999"/>
    <n v="460246.5"/>
    <n v="13128.84"/>
    <n v="1251"/>
    <n v="1.090462E-2"/>
    <n v="5690134000"/>
    <n v="0.43234359999999999"/>
  </r>
  <r>
    <n v="1054"/>
    <s v="080339-R5"/>
    <s v="Cicer arietinum"/>
    <x v="0"/>
    <x v="1"/>
    <n v="5"/>
    <s v="SI"/>
    <n v="1"/>
    <n v="24"/>
    <d v="2020-06-09T14:31:47"/>
    <x v="13"/>
    <n v="821427"/>
    <s v="RGB_Side_Far_0"/>
    <n v="101960"/>
    <n v="5444572000"/>
    <n v="2186366000"/>
    <n v="0.52372600000000002"/>
    <n v="0.21031159999999999"/>
    <n v="2.4902380000000002"/>
    <n v="101960"/>
    <n v="1"/>
    <n v="0"/>
    <n v="0"/>
    <n v="43227"/>
    <n v="18326.54"/>
    <n v="0.42396040000000002"/>
    <n v="993.80529999999999"/>
    <n v="43419.01"/>
    <n v="-0.55985470000000004"/>
    <n v="1197.499"/>
    <n v="2570.75"/>
    <n v="0.19768040000000001"/>
    <n v="515782"/>
    <n v="2684.7240000000002"/>
    <n v="0.1823061"/>
    <n v="720"/>
    <n v="968"/>
    <n v="100288"/>
    <n v="0.98360139999999996"/>
    <n v="1020"/>
    <n v="0"/>
    <n v="84.470089999999999"/>
    <n v="22.090160000000001"/>
    <n v="84.470089999999999"/>
    <n v="22.090160000000001"/>
    <n v="84.470089999999999"/>
    <n v="22.090160000000001"/>
    <n v="993.80550000000005"/>
    <n v="675124.3"/>
    <n v="18489.7"/>
    <n v="1672"/>
    <n v="1.6398590000000001E-2"/>
    <n v="7630939000"/>
    <n v="0.73403759999999996"/>
    <s v="RGB_Side_Far_4"/>
    <n v="98467"/>
    <n v="5272450000"/>
    <n v="1802357000"/>
    <n v="0.54378979999999999"/>
    <n v="0.18589140000000001"/>
    <n v="2.9253079999999998"/>
    <n v="98467"/>
    <n v="1"/>
    <n v="0"/>
    <n v="0"/>
    <n v="39795"/>
    <n v="16082.97"/>
    <n v="0.40414549999999999"/>
    <n v="1005.581"/>
    <n v="23737.98"/>
    <n v="1.512694"/>
    <n v="1204.923"/>
    <n v="2571.0619999999999"/>
    <n v="0.22311729999999999"/>
    <n v="441324"/>
    <n v="2584.056"/>
    <n v="0.2405764"/>
    <n v="654"/>
    <n v="958"/>
    <n v="96543"/>
    <n v="0.98046049999999996"/>
    <n v="1013"/>
    <n v="0"/>
    <n v="82.858429999999998"/>
    <n v="21.371559999999999"/>
    <n v="82.858429999999998"/>
    <n v="21.371559999999999"/>
    <n v="82.858429999999998"/>
    <n v="21.371559999999999"/>
    <n v="1009.251"/>
    <n v="598205.9"/>
    <n v="5722.6440000000002"/>
    <n v="1924"/>
    <n v="1.9539540000000001E-2"/>
    <n v="7074807000"/>
    <n v="0.72968129999999998"/>
    <s v="RGB_Side_Lower_0"/>
    <n v="189539"/>
    <n v="12154880000"/>
    <n v="7494621000"/>
    <n v="0.33834009999999998"/>
    <n v="0.20861830000000001"/>
    <n v="1.6218140000000001"/>
    <n v="149320"/>
    <n v="0.78780620000000001"/>
    <n v="40219"/>
    <n v="0.21219379999999999"/>
    <n v="34060"/>
    <n v="6120.5540000000001"/>
    <n v="0.1796992"/>
    <n v="1113.0409999999999"/>
    <n v="93004.66"/>
    <n v="-6.8548879999999999"/>
    <n v="997.35760000000005"/>
    <n v="2574.107"/>
    <n v="0.26069809999999999"/>
    <n v="727044"/>
    <n v="3140.3609999999999"/>
    <n v="5.6249309999999997E-2"/>
    <n v="944"/>
    <n v="1107"/>
    <n v="189418"/>
    <n v="0.99936159999999996"/>
    <n v="803"/>
    <n v="303"/>
    <n v="91.858670000000004"/>
    <n v="18.927289999999999"/>
    <n v="91.858670000000004"/>
    <n v="18.927289999999999"/>
    <n v="91.858670000000004"/>
    <n v="18.927289999999999"/>
    <n v="1115.114"/>
    <n v="864240.1"/>
    <n v="45636.34"/>
    <n v="121"/>
    <n v="6.3839110000000001E-4"/>
    <n v="19649500000"/>
    <n v="0.54695839999999996"/>
    <s v="RGB_Side_Lower_4"/>
    <n v="153893"/>
    <n v="9938897000"/>
    <n v="4341105000"/>
    <n v="0.4196628"/>
    <n v="0.18329999999999999"/>
    <n v="2.289485"/>
    <n v="123890"/>
    <n v="0.80503990000000003"/>
    <n v="30003"/>
    <n v="0.1949601"/>
    <n v="31488"/>
    <n v="6442.75"/>
    <n v="0.20460970000000001"/>
    <n v="1113.4090000000001"/>
    <n v="101571.4"/>
    <n v="12.33792"/>
    <n v="995.4742"/>
    <n v="2565.25"/>
    <n v="0.23745949999999999"/>
    <n v="648081"/>
    <n v="3010.77"/>
    <n v="0.15366569999999999"/>
    <n v="776"/>
    <n v="1054"/>
    <n v="153744"/>
    <n v="0.99903180000000003"/>
    <n v="783"/>
    <n v="270"/>
    <n v="90.797579999999996"/>
    <n v="19.008759999999999"/>
    <n v="90.797579999999996"/>
    <n v="19.008759999999999"/>
    <n v="90.797579999999996"/>
    <n v="19.008759999999999"/>
    <n v="1113.4090000000001"/>
    <n v="811522.1"/>
    <n v="67038.42"/>
    <n v="149"/>
    <n v="9.6820520000000005E-4"/>
    <n v="14280000000"/>
    <n v="0.60296289999999997"/>
    <s v="RGB_Side_Upper_0"/>
    <n v="63539"/>
    <n v="1604088000"/>
    <n v="507559200"/>
    <n v="0.39732650000000003"/>
    <n v="0.12572050000000001"/>
    <n v="3.160396"/>
    <n v="63082"/>
    <n v="0.99280760000000001"/>
    <n v="457"/>
    <n v="7.1924329999999998E-3"/>
    <n v="15061"/>
    <n v="3569.9920000000002"/>
    <n v="0.23703550000000001"/>
    <n v="650.73879999999997"/>
    <n v="15084.54"/>
    <n v="9.528848"/>
    <n v="1304.002"/>
    <n v="2355.174"/>
    <n v="0.31468659999999998"/>
    <n v="201912"/>
    <n v="1754.404"/>
    <n v="0.2696482"/>
    <n v="507"/>
    <n v="651"/>
    <n v="62957"/>
    <n v="0.99084030000000001"/>
    <n v="627"/>
    <n v="23"/>
    <n v="89.634280000000004"/>
    <n v="17.989170000000001"/>
    <n v="89.634280000000004"/>
    <n v="17.989170000000001"/>
    <n v="89.634280000000004"/>
    <n v="17.989170000000001"/>
    <n v="650.73900000000003"/>
    <n v="243869.2"/>
    <n v="3581.1610000000001"/>
    <n v="582"/>
    <n v="9.1597290000000001E-3"/>
    <n v="2111648000"/>
    <n v="0.52304700000000004"/>
    <s v="RGB_Side_Upper_4"/>
    <n v="57007"/>
    <n v="1489657000"/>
    <n v="464038400"/>
    <n v="0.45838449999999997"/>
    <n v="0.1427899"/>
    <n v="3.2102029999999999"/>
    <n v="56896"/>
    <n v="0.99805290000000002"/>
    <n v="111"/>
    <n v="1.9471289999999999E-3"/>
    <n v="12814"/>
    <n v="2880.3229999999999"/>
    <n v="0.22477939999999999"/>
    <n v="648.85900000000004"/>
    <n v="14434.67"/>
    <n v="-3.1353219999999999"/>
    <n v="1307.4949999999999"/>
    <n v="2356.114"/>
    <n v="0.30204140000000002"/>
    <n v="188739"/>
    <n v="1704.6679999999999"/>
    <n v="0.27558670000000002"/>
    <n v="546"/>
    <n v="628"/>
    <n v="56452"/>
    <n v="0.99026440000000004"/>
    <n v="616"/>
    <n v="11"/>
    <n v="88.630420000000001"/>
    <n v="18.792919999999999"/>
    <n v="88.630420000000001"/>
    <n v="18.792919999999999"/>
    <n v="88.630420000000001"/>
    <n v="18.792919999999999"/>
    <n v="648.90589999999997"/>
    <n v="228094.3"/>
    <n v="3654.9850000000001"/>
    <n v="555"/>
    <n v="9.7356470000000001E-3"/>
    <n v="1953696000"/>
    <n v="0.60117449999999995"/>
    <s v="RGB_TV"/>
    <n v="157022"/>
    <n v="6828497000"/>
    <n v="2597149000"/>
    <n v="0.27695180000000003"/>
    <n v="0.10533579999999999"/>
    <n v="2.6292279999999999"/>
    <n v="31083"/>
    <n v="6152.9780000000001"/>
    <n v="0.19795309999999999"/>
    <n v="856.53489999999999"/>
    <n v="84057.58"/>
    <n v="-1.837591"/>
    <n v="1581.2149999999999"/>
    <n v="1203.825"/>
    <n v="0.3504118"/>
    <n v="448107"/>
    <n v="2466.674"/>
    <n v="0.20152790000000001"/>
    <n v="747"/>
    <n v="847"/>
    <n v="155265"/>
    <n v="0.98881050000000004"/>
    <n v="476.66550000000001"/>
    <n v="96.719459999999998"/>
    <n v="18.854410000000001"/>
    <n v="96.719459999999998"/>
    <n v="18.854410000000001"/>
    <n v="96.719459999999998"/>
    <n v="18.854410000000001"/>
    <n v="867.7047"/>
    <n v="593872.4"/>
    <n v="44998"/>
    <n v="1757"/>
    <n v="1.118951E-2"/>
    <n v="9425647000"/>
    <n v="0.3822875"/>
  </r>
  <r>
    <n v="1055"/>
    <s v="080340-R5"/>
    <s v="Cicer arietinum"/>
    <x v="2"/>
    <x v="1"/>
    <n v="5"/>
    <s v="SI"/>
    <n v="1"/>
    <n v="25"/>
    <d v="2020-06-09T14:33:45"/>
    <x v="13"/>
    <n v="542673"/>
    <s v="RGB_Side_Far_0"/>
    <n v="62701"/>
    <n v="4437748000"/>
    <n v="1735873000"/>
    <n v="1.1287910000000001"/>
    <n v="0.44153890000000001"/>
    <n v="2.5564939999999998"/>
    <n v="62701"/>
    <n v="1"/>
    <n v="0"/>
    <n v="0"/>
    <n v="30328"/>
    <n v="14669.42"/>
    <n v="0.48369240000000002"/>
    <n v="1022.508"/>
    <n v="37651"/>
    <n v="-2.95581"/>
    <n v="1249.2829999999999"/>
    <n v="2563.058"/>
    <n v="0.1273735"/>
    <n v="492261"/>
    <n v="2741.9879999999998"/>
    <n v="0.19153609999999999"/>
    <n v="808"/>
    <n v="979"/>
    <n v="61501"/>
    <n v="0.98086150000000005"/>
    <n v="1030"/>
    <n v="0"/>
    <n v="84.942459999999997"/>
    <n v="23.182310000000001"/>
    <n v="84.942459999999997"/>
    <n v="23.182310000000001"/>
    <n v="84.942459999999997"/>
    <n v="23.182310000000001"/>
    <n v="1031.4359999999999"/>
    <n v="687836.2"/>
    <n v="22608.86"/>
    <n v="1200"/>
    <n v="1.9138450000000001E-2"/>
    <n v="6173621000"/>
    <n v="1.57033"/>
    <s v="RGB_Side_Far_4"/>
    <n v="62828"/>
    <n v="4524019000"/>
    <n v="1371898000"/>
    <n v="1.146088"/>
    <n v="0.34754839999999998"/>
    <n v="3.2976350000000001"/>
    <n v="62828"/>
    <n v="1"/>
    <n v="0"/>
    <n v="0"/>
    <n v="27176"/>
    <n v="11754.87"/>
    <n v="0.43254599999999999"/>
    <n v="1039.393"/>
    <n v="18415.75"/>
    <n v="0.24754229999999999"/>
    <n v="1266.213"/>
    <n v="2569.873"/>
    <n v="0.140762"/>
    <n v="446342"/>
    <n v="2717.3229999999999"/>
    <n v="0.28582689999999999"/>
    <n v="793"/>
    <n v="970"/>
    <n v="61799"/>
    <n v="0.983622"/>
    <n v="1020"/>
    <n v="0"/>
    <n v="82.884020000000007"/>
    <n v="20.633189999999999"/>
    <n v="82.884020000000007"/>
    <n v="20.633189999999999"/>
    <n v="82.884020000000007"/>
    <n v="20.633189999999999"/>
    <n v="1046.77"/>
    <n v="647664.30000000005"/>
    <n v="5397.91"/>
    <n v="1029"/>
    <n v="1.6378050000000002E-2"/>
    <n v="5895917000"/>
    <n v="1.493636"/>
    <s v="RGB_Side_Lower_0"/>
    <n v="126959"/>
    <n v="9991251000"/>
    <n v="4041779000"/>
    <n v="0.61985900000000005"/>
    <n v="0.2507527"/>
    <n v="2.4719929999999999"/>
    <n v="98516"/>
    <n v="0.77596710000000002"/>
    <n v="28443"/>
    <n v="0.22403300000000001"/>
    <n v="26882"/>
    <n v="5691.9319999999998"/>
    <n v="0.2117376"/>
    <n v="1146.3789999999999"/>
    <n v="97647.02"/>
    <n v="-20.03726"/>
    <n v="1001.237"/>
    <n v="2572.0410000000002"/>
    <n v="0.20706160000000001"/>
    <n v="613146"/>
    <n v="2963.4029999999998"/>
    <n v="0.17974380000000001"/>
    <n v="778"/>
    <n v="1133"/>
    <n v="126938"/>
    <n v="0.99983460000000002"/>
    <n v="829"/>
    <n v="303"/>
    <n v="93.852490000000003"/>
    <n v="17.808489999999999"/>
    <n v="93.852490000000003"/>
    <n v="17.808489999999999"/>
    <n v="93.852490000000003"/>
    <n v="17.808489999999999"/>
    <n v="1146.3789999999999"/>
    <n v="806275.2"/>
    <n v="75102.52"/>
    <n v="21"/>
    <n v="1.6540770000000001E-4"/>
    <n v="14033030000"/>
    <n v="0.87061160000000004"/>
    <s v="RGB_Side_Lower_4"/>
    <n v="104055"/>
    <n v="8604593000"/>
    <n v="3487949000"/>
    <n v="0.79470229999999997"/>
    <n v="0.32213969999999997"/>
    <n v="2.4669490000000001"/>
    <n v="82331"/>
    <n v="0.79122579999999998"/>
    <n v="21724"/>
    <n v="0.20877419999999999"/>
    <n v="24445"/>
    <n v="5742.7129999999997"/>
    <n v="0.23492379999999999"/>
    <n v="1129.566"/>
    <n v="82550.539999999994"/>
    <n v="0.1276987"/>
    <n v="1030.1279999999999"/>
    <n v="2548.0030000000002"/>
    <n v="0.17662220000000001"/>
    <n v="589139"/>
    <n v="2958.3139999999999"/>
    <n v="0.1790339"/>
    <n v="866"/>
    <n v="1080"/>
    <n v="104013"/>
    <n v="0.99959640000000005"/>
    <n v="797"/>
    <n v="282"/>
    <n v="92.102599999999995"/>
    <n v="19.44153"/>
    <n v="92.102599999999995"/>
    <n v="19.44153"/>
    <n v="92.102599999999995"/>
    <n v="19.44153"/>
    <n v="1135.375"/>
    <n v="812086.7"/>
    <n v="65490.28"/>
    <n v="42"/>
    <n v="4.0363269999999998E-4"/>
    <n v="12092540000"/>
    <n v="1.1168419999999999"/>
    <s v="RGB_Side_Upper_0"/>
    <n v="42665"/>
    <n v="1095917000"/>
    <n v="513836400"/>
    <n v="0.60205240000000004"/>
    <n v="0.2822808"/>
    <n v="2.1328130000000001"/>
    <n v="42665"/>
    <n v="1"/>
    <n v="0"/>
    <n v="0"/>
    <n v="12241"/>
    <n v="3512.0610000000001"/>
    <n v="0.28690959999999999"/>
    <n v="639.24959999999999"/>
    <n v="157834.4"/>
    <n v="-19.410340000000001"/>
    <n v="1360.961"/>
    <n v="2334.703"/>
    <n v="0.2164527"/>
    <n v="197110"/>
    <n v="1684.6289999999999"/>
    <n v="0.1307518"/>
    <n v="526"/>
    <n v="519"/>
    <n v="42322"/>
    <n v="0.99196059999999997"/>
    <n v="545"/>
    <n v="0"/>
    <n v="90.89819"/>
    <n v="18.67672"/>
    <n v="90.89819"/>
    <n v="18.67672"/>
    <n v="90.89819"/>
    <n v="18.67672"/>
    <n v="639.37739999999997"/>
    <n v="259389.8"/>
    <n v="583890.5"/>
    <n v="343"/>
    <n v="8.0393770000000003E-3"/>
    <n v="1609754000"/>
    <n v="0.88433320000000004"/>
    <s v="RGB_Side_Upper_4"/>
    <n v="37168"/>
    <n v="819903700"/>
    <n v="402469100"/>
    <n v="0.59350510000000001"/>
    <n v="0.29133599999999998"/>
    <n v="2.0371839999999999"/>
    <n v="37168"/>
    <n v="1"/>
    <n v="0"/>
    <n v="0"/>
    <n v="10018"/>
    <n v="2700.181"/>
    <n v="0.26953290000000002"/>
    <n v="625.24549999999999"/>
    <n v="55864.24"/>
    <n v="-30.003060000000001"/>
    <n v="1379.114"/>
    <n v="2343.8440000000001"/>
    <n v="0.2177298"/>
    <n v="170707"/>
    <n v="1597.413"/>
    <n v="0.1166191"/>
    <n v="558"/>
    <n v="472"/>
    <n v="36684"/>
    <n v="0.98697809999999997"/>
    <n v="510"/>
    <n v="0"/>
    <n v="88.611009999999993"/>
    <n v="18.231670000000001"/>
    <n v="88.611009999999993"/>
    <n v="18.231670000000001"/>
    <n v="88.611009999999993"/>
    <n v="18.231670000000001"/>
    <n v="625.24570000000006"/>
    <n v="217821.4"/>
    <n v="83965.05"/>
    <n v="484"/>
    <n v="1.3021949999999999E-2"/>
    <n v="1222373000"/>
    <n v="0.88484110000000005"/>
    <s v="RGB_TV"/>
    <n v="106297"/>
    <n v="3114984000"/>
    <n v="2203941000"/>
    <n v="0.27568540000000002"/>
    <n v="0.19505539999999999"/>
    <n v="1.41337"/>
    <n v="25158"/>
    <n v="5954.3069999999998"/>
    <n v="0.23667650000000001"/>
    <n v="780.80020000000002"/>
    <n v="268110.8"/>
    <n v="-6.9411050000000003"/>
    <n v="1642.1980000000001"/>
    <n v="1134.875"/>
    <n v="0.28012110000000001"/>
    <n v="379468"/>
    <n v="2279.1190000000001"/>
    <n v="2.9337970000000001E-2"/>
    <n v="751"/>
    <n v="744"/>
    <n v="105077"/>
    <n v="0.98852269999999998"/>
    <n v="440.26580000000001"/>
    <n v="99.883260000000007"/>
    <n v="19.897490000000001"/>
    <n v="99.883260000000007"/>
    <n v="19.897490000000001"/>
    <n v="99.883260000000007"/>
    <n v="19.897490000000001"/>
    <n v="784.15449999999998"/>
    <n v="478319.6"/>
    <n v="676250.5"/>
    <n v="1220"/>
    <n v="1.1477279999999999E-2"/>
    <n v="5318924000"/>
    <n v="0.47074080000000001"/>
  </r>
  <r>
    <n v="1056"/>
    <s v="080361-R5"/>
    <s v="Cicer arietinum"/>
    <x v="0"/>
    <x v="0"/>
    <n v="5"/>
    <s v="SI"/>
    <n v="2"/>
    <n v="21"/>
    <d v="2020-06-09T14:35:44"/>
    <x v="13"/>
    <n v="612963"/>
    <s v="RGB_Side_Far_0"/>
    <n v="74458"/>
    <n v="4241156000"/>
    <n v="3164467000"/>
    <n v="0.76500020000000002"/>
    <n v="0.57079199999999997"/>
    <n v="1.3402430000000001"/>
    <n v="74458"/>
    <n v="1"/>
    <n v="0"/>
    <n v="0"/>
    <n v="32746"/>
    <n v="14401.41"/>
    <n v="0.4397916"/>
    <n v="902.53250000000003"/>
    <n v="85649.23"/>
    <n v="-33.148150000000001"/>
    <n v="1281.886"/>
    <n v="2655.08"/>
    <n v="0.1544624"/>
    <n v="482046"/>
    <n v="2682.7109999999998"/>
    <n v="2.1137679999999999E-2"/>
    <n v="876"/>
    <n v="773"/>
    <n v="73007"/>
    <n v="0.98051250000000001"/>
    <n v="825"/>
    <n v="0"/>
    <n v="82.496750000000006"/>
    <n v="22.337779999999999"/>
    <n v="82.496750000000006"/>
    <n v="22.337779999999999"/>
    <n v="82.496750000000006"/>
    <n v="22.337779999999999"/>
    <n v="962.67930000000001"/>
    <n v="650312.80000000005"/>
    <n v="98522.53"/>
    <n v="1451"/>
    <n v="1.9487500000000001E-2"/>
    <n v="7405624000"/>
    <n v="1.3357920000000001"/>
    <s v="RGB_Side_Far_4"/>
    <n v="77584"/>
    <n v="3594864000"/>
    <n v="3272920000"/>
    <n v="0.59722520000000001"/>
    <n v="0.54373970000000005"/>
    <n v="1.098366"/>
    <n v="77584"/>
    <n v="1"/>
    <n v="0"/>
    <n v="0"/>
    <n v="31933"/>
    <n v="13143.39"/>
    <n v="0.41159259999999998"/>
    <n v="908.93619999999999"/>
    <n v="140256.1"/>
    <n v="-39.604979999999998"/>
    <n v="1281.904"/>
    <n v="2648.2959999999998"/>
    <n v="0.1629854"/>
    <n v="476018"/>
    <n v="2668.4609999999998"/>
    <n v="2.1974949999999998E-3"/>
    <n v="907"/>
    <n v="763"/>
    <n v="76389"/>
    <n v="0.98459730000000001"/>
    <n v="810"/>
    <n v="0"/>
    <n v="81.592119999999994"/>
    <n v="21.403169999999999"/>
    <n v="81.592119999999994"/>
    <n v="21.403169999999999"/>
    <n v="81.592119999999994"/>
    <n v="21.403169999999999"/>
    <n v="972.58500000000004"/>
    <n v="671293.7"/>
    <n v="253554.4"/>
    <n v="1195"/>
    <n v="1.540266E-2"/>
    <n v="6867784000"/>
    <n v="1.140965"/>
    <s v="RGB_Side_Lower_0"/>
    <n v="128678"/>
    <n v="7651973000"/>
    <n v="4576328000"/>
    <n v="0.46213070000000001"/>
    <n v="0.2763813"/>
    <n v="1.672077"/>
    <n v="92208"/>
    <n v="0.71657939999999998"/>
    <n v="36470"/>
    <n v="0.28342060000000002"/>
    <n v="26617"/>
    <n v="5505.7169999999996"/>
    <n v="0.20684959999999999"/>
    <n v="966.14800000000002"/>
    <n v="31499.78"/>
    <n v="-4.7007989999999999"/>
    <n v="1076.21"/>
    <n v="2655.4580000000001"/>
    <n v="0.2372745"/>
    <n v="542317"/>
    <n v="2804.201"/>
    <n v="6.3261579999999998E-2"/>
    <n v="947"/>
    <n v="846"/>
    <n v="128458"/>
    <n v="0.99829029999999996"/>
    <n v="580"/>
    <n v="265"/>
    <n v="91.847440000000006"/>
    <n v="21.209409999999998"/>
    <n v="91.847440000000006"/>
    <n v="21.209409999999998"/>
    <n v="91.847440000000006"/>
    <n v="21.209409999999998"/>
    <n v="996.59640000000002"/>
    <n v="728243.1"/>
    <n v="7710.9989999999998"/>
    <n v="220"/>
    <n v="1.7096940000000001E-3"/>
    <n v="12228300000"/>
    <n v="0.7385119"/>
    <s v="RGB_Side_Lower_4"/>
    <n v="117643"/>
    <n v="6889874000"/>
    <n v="5002631000"/>
    <n v="0.49782769999999998"/>
    <n v="0.36146509999999998"/>
    <n v="1.3772500000000001"/>
    <n v="78624"/>
    <n v="0.668327"/>
    <n v="39019"/>
    <n v="0.33167289999999999"/>
    <n v="24962"/>
    <n v="5296.5450000000001"/>
    <n v="0.21218429999999999"/>
    <n v="972.40779999999995"/>
    <n v="58661.77"/>
    <n v="-0.68036870000000005"/>
    <n v="1094.4929999999999"/>
    <n v="2673.5459999999998"/>
    <n v="0.21681990000000001"/>
    <n v="542584"/>
    <n v="2842.4009999999998"/>
    <n v="2.518308E-2"/>
    <n v="917"/>
    <n v="818"/>
    <n v="117509"/>
    <n v="0.998861"/>
    <n v="518"/>
    <n v="299"/>
    <n v="90.836579999999998"/>
    <n v="21.181470000000001"/>
    <n v="90.836579999999998"/>
    <n v="21.181470000000001"/>
    <n v="90.836579999999998"/>
    <n v="21.181470000000001"/>
    <n v="1021.941"/>
    <n v="728005.9"/>
    <n v="29251.23"/>
    <n v="134"/>
    <n v="1.1390389999999999E-3"/>
    <n v="11892510000"/>
    <n v="0.85929279999999997"/>
    <s v="RGB_Side_Upper_0"/>
    <n v="46288"/>
    <n v="960982300"/>
    <n v="352681100"/>
    <n v="0.44851669999999999"/>
    <n v="0.1646059"/>
    <n v="2.7247910000000002"/>
    <n v="44631"/>
    <n v="0.96420240000000002"/>
    <n v="1657"/>
    <n v="3.5797610000000001E-2"/>
    <n v="10852"/>
    <n v="2544.1990000000001"/>
    <n v="0.23444519999999999"/>
    <n v="612.2287"/>
    <n v="6121.1639999999998"/>
    <n v="-9.2833760000000005"/>
    <n v="1326.633"/>
    <n v="2453.5859999999998"/>
    <n v="0.26916010000000001"/>
    <n v="171972"/>
    <n v="1665.856"/>
    <n v="0.2144219"/>
    <n v="583"/>
    <n v="551"/>
    <n v="45922"/>
    <n v="0.992093"/>
    <n v="486"/>
    <n v="64"/>
    <n v="90.24709"/>
    <n v="17.243069999999999"/>
    <n v="90.24709"/>
    <n v="17.243069999999999"/>
    <n v="90.24709"/>
    <n v="17.243069999999999"/>
    <n v="629.98320000000001"/>
    <n v="231902.1"/>
    <n v="809.46780000000001"/>
    <n v="366"/>
    <n v="7.9070170000000006E-3"/>
    <n v="1313663000"/>
    <n v="0.61312250000000001"/>
    <s v="RGB_Side_Upper_4"/>
    <n v="45261"/>
    <n v="881263200"/>
    <n v="243735200"/>
    <n v="0.43018709999999999"/>
    <n v="0.1189789"/>
    <n v="3.6156579999999998"/>
    <n v="43825"/>
    <n v="0.96827289999999999"/>
    <n v="1436"/>
    <n v="3.1727089999999999E-2"/>
    <n v="9762"/>
    <n v="2105.491"/>
    <n v="0.2156824"/>
    <n v="592.97550000000001"/>
    <n v="3683.7629999999999"/>
    <n v="-1.397823"/>
    <n v="1310.25"/>
    <n v="2452.625"/>
    <n v="0.2922459"/>
    <n v="154873"/>
    <n v="1607.6769999999999"/>
    <n v="0.32114019999999999"/>
    <n v="457"/>
    <n v="593"/>
    <n v="44922"/>
    <n v="0.99251009999999995"/>
    <n v="530"/>
    <n v="62"/>
    <n v="89.892970000000005"/>
    <n v="17.712319999999998"/>
    <n v="89.892970000000005"/>
    <n v="17.712319999999998"/>
    <n v="89.892970000000005"/>
    <n v="17.712319999999998"/>
    <n v="614.66279999999995"/>
    <n v="202410.2"/>
    <n v="299.81900000000002"/>
    <n v="339"/>
    <n v="7.4898919999999997E-3"/>
    <n v="1124999000"/>
    <n v="0.54916600000000004"/>
    <s v="RGB_TV"/>
    <n v="123051"/>
    <n v="5363480000"/>
    <n v="1031779000"/>
    <n v="0.3542227"/>
    <n v="6.8142259999999996E-2"/>
    <n v="5.1982809999999997"/>
    <n v="25993"/>
    <n v="5490.6989999999996"/>
    <n v="0.2112376"/>
    <n v="851.52570000000003"/>
    <n v="1658.5920000000001"/>
    <n v="0.189888"/>
    <n v="1653.876"/>
    <n v="1234.856"/>
    <n v="0.41356540000000003"/>
    <n v="297537"/>
    <n v="2195.5079999999998"/>
    <n v="0.45877580000000001"/>
    <n v="818"/>
    <n v="424"/>
    <n v="121091"/>
    <n v="0.98407169999999999"/>
    <n v="427.22949999999997"/>
    <n v="96.194640000000007"/>
    <n v="18.922619999999998"/>
    <n v="96.194640000000007"/>
    <n v="18.922619999999998"/>
    <n v="96.194640000000007"/>
    <n v="18.922619999999998"/>
    <n v="851.52589999999998"/>
    <n v="322282.90000000002"/>
    <n v="22.356000000000002"/>
    <n v="1960"/>
    <n v="1.5928350000000001E-2"/>
    <n v="6395259000"/>
    <n v="0.42236489999999999"/>
  </r>
  <r>
    <n v="1057"/>
    <s v="080362-R5"/>
    <s v="Cicer arietinum"/>
    <x v="2"/>
    <x v="2"/>
    <n v="5"/>
    <s v="SI"/>
    <n v="2"/>
    <n v="22"/>
    <d v="2020-06-09T14:37:41"/>
    <x v="13"/>
    <n v="479116"/>
    <s v="RGB_Side_Far_0"/>
    <n v="60712"/>
    <n v="2634918000"/>
    <n v="2397115000"/>
    <n v="0.71485520000000002"/>
    <n v="0.65033909999999995"/>
    <n v="1.0992040000000001"/>
    <n v="60712"/>
    <n v="1"/>
    <n v="0"/>
    <n v="0"/>
    <n v="27667"/>
    <n v="12608.1"/>
    <n v="0.45570889999999997"/>
    <n v="840.18150000000003"/>
    <n v="78402.880000000005"/>
    <n v="-4.820055"/>
    <n v="1246.585"/>
    <n v="2617.4859999999999"/>
    <n v="0.13903979999999999"/>
    <n v="436652"/>
    <n v="2516.7060000000001"/>
    <n v="2.2333000000000001E-3"/>
    <n v="820"/>
    <n v="762"/>
    <n v="59784"/>
    <n v="0.98471470000000005"/>
    <n v="813"/>
    <n v="0"/>
    <n v="81.610659999999996"/>
    <n v="20.972349999999999"/>
    <n v="81.610659999999996"/>
    <n v="20.972349999999999"/>
    <n v="81.610659999999996"/>
    <n v="20.972349999999999"/>
    <n v="904.85929999999996"/>
    <n v="620599.80000000005"/>
    <n v="101248.7"/>
    <n v="928"/>
    <n v="1.528528E-2"/>
    <n v="5032034000"/>
    <n v="1.365194"/>
    <s v="RGB_Side_Far_4"/>
    <n v="71940"/>
    <n v="3048087000"/>
    <n v="1808319000"/>
    <n v="0.58896090000000001"/>
    <n v="0.34940909999999997"/>
    <n v="1.6855910000000001"/>
    <n v="71940"/>
    <n v="1"/>
    <n v="0"/>
    <n v="0"/>
    <n v="29828"/>
    <n v="12367.38"/>
    <n v="0.41462329999999997"/>
    <n v="898.22270000000003"/>
    <n v="185907.8"/>
    <n v="-30.850850000000001"/>
    <n v="1216.2739999999999"/>
    <n v="2617.2220000000002"/>
    <n v="0.1654535"/>
    <n v="434805"/>
    <n v="2497.6320000000001"/>
    <n v="6.5170420000000007E-2"/>
    <n v="899"/>
    <n v="761"/>
    <n v="70881"/>
    <n v="0.98527940000000003"/>
    <n v="811"/>
    <n v="0"/>
    <n v="80.946539999999999"/>
    <n v="19.67183"/>
    <n v="80.946539999999999"/>
    <n v="19.67183"/>
    <n v="80.946539999999999"/>
    <n v="19.67183"/>
    <n v="906.77840000000003"/>
    <n v="531082.1"/>
    <n v="480423.8"/>
    <n v="1059"/>
    <n v="1.47206E-2"/>
    <n v="4856406000"/>
    <n v="0.93837000000000004"/>
    <s v="RGB_Side_Lower_0"/>
    <n v="98688"/>
    <n v="6413264000"/>
    <n v="3357335000"/>
    <n v="0.65849190000000002"/>
    <n v="0.34471960000000001"/>
    <n v="1.9102250000000001"/>
    <n v="75417"/>
    <n v="0.76419630000000005"/>
    <n v="23271"/>
    <n v="0.2358037"/>
    <n v="19564"/>
    <n v="3878.3850000000002"/>
    <n v="0.1982409"/>
    <n v="975.18870000000004"/>
    <n v="59436"/>
    <n v="-30.411339999999999"/>
    <n v="1058.835"/>
    <n v="2635.5549999999998"/>
    <n v="0.21727589999999999"/>
    <n v="454206"/>
    <n v="2736.7570000000001"/>
    <n v="9.7823759999999996E-2"/>
    <n v="947"/>
    <n v="776"/>
    <n v="98633"/>
    <n v="0.99944270000000002"/>
    <n v="507"/>
    <n v="268"/>
    <n v="92.953469999999996"/>
    <n v="18.981539999999999"/>
    <n v="92.953469999999996"/>
    <n v="18.981539999999999"/>
    <n v="92.953469999999996"/>
    <n v="18.981539999999999"/>
    <n v="1014.66"/>
    <n v="687815.1"/>
    <n v="35796.019999999997"/>
    <n v="55"/>
    <n v="5.5731189999999999E-4"/>
    <n v="9770599000"/>
    <n v="1.0032110000000001"/>
    <s v="RGB_Side_Lower_4"/>
    <n v="84041"/>
    <n v="4800364000"/>
    <n v="2956599000"/>
    <n v="0.67966000000000004"/>
    <n v="0.41861039999999999"/>
    <n v="1.62361"/>
    <n v="60522"/>
    <n v="0.72014849999999997"/>
    <n v="23519"/>
    <n v="0.27985149999999998"/>
    <n v="16474"/>
    <n v="3229.2890000000002"/>
    <n v="0.19602339999999999"/>
    <n v="959.32740000000001"/>
    <n v="42774.75"/>
    <n v="-94.758570000000006"/>
    <n v="1021.4160000000001"/>
    <n v="2640.1849999999999"/>
    <n v="0.17638999999999999"/>
    <n v="476450"/>
    <n v="2690.1260000000002"/>
    <n v="5.6497310000000002E-2"/>
    <n v="954"/>
    <n v="838"/>
    <n v="84014"/>
    <n v="0.99967870000000003"/>
    <n v="567"/>
    <n v="270"/>
    <n v="91.042479999999998"/>
    <n v="23.229769999999998"/>
    <n v="91.042479999999998"/>
    <n v="23.229769999999998"/>
    <n v="91.042479999999998"/>
    <n v="23.229769999999998"/>
    <n v="962.26120000000003"/>
    <n v="632519.80000000005"/>
    <n v="21771.27"/>
    <n v="27"/>
    <n v="3.2127179999999998E-4"/>
    <n v="7756963000"/>
    <n v="1.0982700000000001"/>
    <s v="RGB_Side_Upper_0"/>
    <n v="28960"/>
    <n v="685459500"/>
    <n v="216529700"/>
    <n v="0.81730599999999998"/>
    <n v="0.25817859999999998"/>
    <n v="3.1656610000000001"/>
    <n v="28960"/>
    <n v="1"/>
    <n v="0"/>
    <n v="0"/>
    <n v="7675"/>
    <n v="2034.0340000000001"/>
    <n v="0.2650207"/>
    <n v="588.37400000000002"/>
    <n v="3137.7779999999998"/>
    <n v="-17.360610000000001"/>
    <n v="1282.039"/>
    <n v="2415.6390000000001"/>
    <n v="0.1677392"/>
    <n v="172649"/>
    <n v="1602.4090000000001"/>
    <n v="0.27027950000000001"/>
    <n v="579"/>
    <n v="490"/>
    <n v="28744"/>
    <n v="0.99254140000000002"/>
    <n v="534"/>
    <n v="0"/>
    <n v="90.599410000000006"/>
    <n v="17.392869999999998"/>
    <n v="90.599410000000006"/>
    <n v="17.392869999999998"/>
    <n v="90.599410000000006"/>
    <n v="17.392869999999998"/>
    <n v="588.37419999999997"/>
    <n v="224629.2"/>
    <n v="339.97410000000002"/>
    <n v="216"/>
    <n v="7.4585629999999997E-3"/>
    <n v="901989100"/>
    <n v="1.075485"/>
    <s v="RGB_Side_Upper_4"/>
    <n v="30082"/>
    <n v="624455200"/>
    <n v="272066900"/>
    <n v="0.69006160000000005"/>
    <n v="0.3006508"/>
    <n v="2.2952270000000001"/>
    <n v="30082"/>
    <n v="1"/>
    <n v="0"/>
    <n v="0"/>
    <n v="8063"/>
    <n v="2161.1579999999999"/>
    <n v="0.26803399999999999"/>
    <n v="564.34389999999996"/>
    <n v="1582.9159999999999"/>
    <n v="-0.87681109999999995"/>
    <n v="1270.1610000000001"/>
    <n v="2413.2539999999999"/>
    <n v="0.17002970000000001"/>
    <n v="176922"/>
    <n v="1616.652"/>
    <n v="0.1544973"/>
    <n v="549"/>
    <n v="518"/>
    <n v="29753"/>
    <n v="0.98906320000000003"/>
    <n v="550"/>
    <n v="0"/>
    <n v="89.271029999999996"/>
    <n v="17.594650000000001"/>
    <n v="89.271029999999996"/>
    <n v="17.594650000000001"/>
    <n v="89.271029999999996"/>
    <n v="17.594650000000001"/>
    <n v="583.24270000000001"/>
    <n v="236046"/>
    <n v="83.293090000000007"/>
    <n v="329"/>
    <n v="1.093677E-2"/>
    <n v="896522100"/>
    <n v="0.99071240000000005"/>
    <s v="RGB_TV"/>
    <n v="104693"/>
    <n v="4308762000"/>
    <n v="2087325000"/>
    <n v="0.39311289999999999"/>
    <n v="0.19043850000000001"/>
    <n v="2.0642510000000001"/>
    <n v="27175"/>
    <n v="7053.7719999999999"/>
    <n v="0.25956849999999998"/>
    <n v="1555.26"/>
    <n v="14003.13"/>
    <n v="1.3793150000000001"/>
    <n v="1620.3889999999999"/>
    <n v="1305.6769999999999"/>
    <n v="0.15674199999999999"/>
    <n v="667932"/>
    <n v="3686.4670000000001"/>
    <n v="0.1206256"/>
    <n v="1529"/>
    <n v="690"/>
    <n v="103238"/>
    <n v="0.98610220000000004"/>
    <n v="1186.8820000000001"/>
    <n v="98.472790000000003"/>
    <n v="20.069839999999999"/>
    <n v="98.472790000000003"/>
    <n v="20.069839999999999"/>
    <n v="98.472790000000003"/>
    <n v="20.069839999999999"/>
    <n v="1556.9359999999999"/>
    <n v="1048885"/>
    <n v="1872.9770000000001"/>
    <n v="1455"/>
    <n v="1.389778E-2"/>
    <n v="6396087000"/>
    <n v="0.5835513"/>
  </r>
  <r>
    <n v="1058"/>
    <s v="080363-R5"/>
    <s v="Cicer arietinum"/>
    <x v="4"/>
    <x v="2"/>
    <n v="5"/>
    <s v="SI"/>
    <n v="2"/>
    <n v="23"/>
    <d v="2020-06-09T14:39:40"/>
    <x v="13"/>
    <n v="312886"/>
    <s v="RGB_Side_Far_0"/>
    <n v="40697"/>
    <n v="1611692000"/>
    <n v="708921100"/>
    <n v="0.97309950000000001"/>
    <n v="0.42802889999999999"/>
    <n v="2.2734429999999999"/>
    <n v="40697"/>
    <n v="1"/>
    <n v="0"/>
    <n v="0"/>
    <n v="19968"/>
    <n v="9797.3080000000009"/>
    <n v="0.49065039999999999"/>
    <n v="768.00319999999999"/>
    <n v="4542.9769999999999"/>
    <n v="2.4617619999999998"/>
    <n v="1148.5609999999999"/>
    <n v="2623.422"/>
    <n v="0.12543960000000001"/>
    <n v="324435"/>
    <n v="2138.9720000000002"/>
    <n v="0.15133859999999999"/>
    <n v="680"/>
    <n v="676"/>
    <n v="39676"/>
    <n v="0.97491220000000001"/>
    <n v="733"/>
    <n v="0"/>
    <n v="82.095209999999994"/>
    <n v="23.046800000000001"/>
    <n v="82.095209999999994"/>
    <n v="23.046800000000001"/>
    <n v="82.095209999999994"/>
    <n v="23.046800000000001"/>
    <n v="783.56200000000001"/>
    <n v="423820.1"/>
    <n v="507.1293"/>
    <n v="1021"/>
    <n v="2.508784E-2"/>
    <n v="2320613000"/>
    <n v="1.4011279999999999"/>
    <s v="RGB_Side_Far_4"/>
    <n v="42417"/>
    <n v="2221219000"/>
    <n v="1107082000"/>
    <n v="1.234558"/>
    <n v="0.61531829999999998"/>
    <n v="2.006373"/>
    <n v="42417"/>
    <n v="1"/>
    <n v="0"/>
    <n v="0"/>
    <n v="19813"/>
    <n v="9254.6610000000001"/>
    <n v="0.46710040000000003"/>
    <n v="840.06190000000004"/>
    <n v="60185.84"/>
    <n v="-32.422919999999998"/>
    <n v="1154.7190000000001"/>
    <n v="2620.6329999999998"/>
    <n v="0.1128517"/>
    <n v="375865"/>
    <n v="2367.0070000000001"/>
    <n v="0.11205519999999999"/>
    <n v="803"/>
    <n v="696"/>
    <n v="41704"/>
    <n v="0.98319069999999997"/>
    <n v="751"/>
    <n v="0"/>
    <n v="81.571330000000003"/>
    <n v="21.592739999999999"/>
    <n v="81.571330000000003"/>
    <n v="21.592739999999999"/>
    <n v="81.571330000000003"/>
    <n v="21.592739999999999"/>
    <n v="874.10940000000005"/>
    <n v="534724.4"/>
    <n v="85398.2"/>
    <n v="713"/>
    <n v="1.6809299999999999E-2"/>
    <n v="3328301000"/>
    <n v="1.8498760000000001"/>
    <s v="RGB_Side_Lower_0"/>
    <n v="58602"/>
    <n v="2194108000"/>
    <n v="558848100"/>
    <n v="0.63890040000000003"/>
    <n v="0.1627305"/>
    <n v="3.926126"/>
    <n v="45519"/>
    <n v="0.7767482"/>
    <n v="13083"/>
    <n v="0.2232518"/>
    <n v="15283"/>
    <n v="3985.7020000000002"/>
    <n v="0.2607931"/>
    <n v="818.12289999999996"/>
    <n v="5465.0559999999996"/>
    <n v="9.8497939999999993"/>
    <n v="964.98599999999999"/>
    <n v="2643.9670000000001"/>
    <n v="0.20504839999999999"/>
    <n v="285796"/>
    <n v="2061.4920000000002"/>
    <n v="0.35283769999999998"/>
    <n v="526"/>
    <n v="786"/>
    <n v="58570"/>
    <n v="0.99945399999999995"/>
    <n v="529"/>
    <n v="256"/>
    <n v="93.265270000000001"/>
    <n v="19.568200000000001"/>
    <n v="93.265270000000001"/>
    <n v="19.568200000000001"/>
    <n v="93.265270000000001"/>
    <n v="19.568200000000001"/>
    <n v="818.12300000000005"/>
    <n v="388103.2"/>
    <n v="509.65559999999999"/>
    <n v="32"/>
    <n v="5.4605639999999998E-4"/>
    <n v="2752956000"/>
    <n v="0.80163090000000004"/>
    <s v="RGB_Side_Lower_4"/>
    <n v="53080"/>
    <n v="2225213000"/>
    <n v="1042150000"/>
    <n v="0.78978680000000001"/>
    <n v="0.3698862"/>
    <n v="2.1352150000000001"/>
    <n v="41230"/>
    <n v="0.77675209999999995"/>
    <n v="11850"/>
    <n v="0.2232479"/>
    <n v="15133"/>
    <n v="4314.3879999999999"/>
    <n v="0.28509800000000002"/>
    <n v="818.40639999999996"/>
    <n v="4459.5659999999998"/>
    <n v="-2.55783"/>
    <n v="937.78740000000005"/>
    <n v="2619.2829999999999"/>
    <n v="0.15138080000000001"/>
    <n v="350639"/>
    <n v="2259.9229999999998"/>
    <n v="0.13110569999999999"/>
    <n v="664"/>
    <n v="813"/>
    <n v="53037"/>
    <n v="0.99918989999999996"/>
    <n v="547"/>
    <n v="265"/>
    <n v="89.925740000000005"/>
    <n v="20.551490000000001"/>
    <n v="89.925740000000005"/>
    <n v="20.551490000000001"/>
    <n v="89.925740000000005"/>
    <n v="20.551490000000001"/>
    <n v="819.8519"/>
    <n v="474816.2"/>
    <n v="374.6746"/>
    <n v="43"/>
    <n v="8.1009799999999998E-4"/>
    <n v="3267363000"/>
    <n v="1.159673"/>
    <s v="RGB_Side_Upper_0"/>
    <n v="24560"/>
    <n v="552068500"/>
    <n v="275690800"/>
    <n v="0.91524269999999996"/>
    <n v="0.45705180000000001"/>
    <n v="2.0024920000000002"/>
    <n v="24560"/>
    <n v="1"/>
    <n v="0"/>
    <n v="0"/>
    <n v="8765"/>
    <n v="3128.0630000000001"/>
    <n v="0.35688110000000001"/>
    <n v="571.06299999999999"/>
    <n v="3085.0360000000001"/>
    <n v="-65.969719999999995"/>
    <n v="1283.6410000000001"/>
    <n v="2379.4740000000002"/>
    <n v="0.14990049999999999"/>
    <n v="163842"/>
    <n v="1551.8889999999999"/>
    <n v="0.1114803"/>
    <n v="568"/>
    <n v="470"/>
    <n v="24142"/>
    <n v="0.98298039999999998"/>
    <n v="485"/>
    <n v="0"/>
    <n v="88.788439999999994"/>
    <n v="19.387039999999999"/>
    <n v="88.788439999999994"/>
    <n v="19.387039999999999"/>
    <n v="88.788439999999994"/>
    <n v="19.387039999999999"/>
    <n v="571.31219999999996"/>
    <n v="213069.3"/>
    <n v="387.5181"/>
    <n v="418"/>
    <n v="1.701954E-2"/>
    <n v="827759200"/>
    <n v="1.372295"/>
    <s v="RGB_Side_Upper_4"/>
    <n v="23598"/>
    <n v="622540100"/>
    <n v="281235000"/>
    <n v="1.117936"/>
    <n v="0.50503220000000004"/>
    <n v="2.2135929999999999"/>
    <n v="23598"/>
    <n v="1"/>
    <n v="0"/>
    <n v="0"/>
    <n v="9282"/>
    <n v="3650.9670000000001"/>
    <n v="0.39333839999999998"/>
    <n v="601.06320000000005"/>
    <n v="55964.05"/>
    <n v="-24.710349999999998"/>
    <n v="1298.8040000000001"/>
    <n v="2371.4969999999998"/>
    <n v="0.1328656"/>
    <n v="177608"/>
    <n v="1606.287"/>
    <n v="0.14261480000000001"/>
    <n v="583"/>
    <n v="436"/>
    <n v="23168"/>
    <n v="0.98177809999999999"/>
    <n v="465"/>
    <n v="0"/>
    <n v="87.681200000000004"/>
    <n v="19.906970000000001"/>
    <n v="87.681200000000004"/>
    <n v="19.906970000000001"/>
    <n v="87.681200000000004"/>
    <n v="19.906970000000001"/>
    <n v="601.65269999999998"/>
    <n v="233802.8"/>
    <n v="132722.1"/>
    <n v="430"/>
    <n v="1.8221879999999999E-2"/>
    <n v="903775100"/>
    <n v="1.622968"/>
    <s v="RGB_TV"/>
    <n v="69932"/>
    <n v="3295440000"/>
    <n v="577571700"/>
    <n v="0.67384739999999999"/>
    <n v="0.1181011"/>
    <n v="5.7056820000000004"/>
    <n v="22157"/>
    <n v="7020.143"/>
    <n v="0.31683640000000002"/>
    <n v="824.6902"/>
    <n v="7551.27"/>
    <n v="-1.5609090000000001"/>
    <n v="1554.212"/>
    <n v="1215.653"/>
    <n v="0.2106316"/>
    <n v="332011"/>
    <n v="2194.395"/>
    <n v="0.49244670000000001"/>
    <n v="735"/>
    <n v="684"/>
    <n v="68886"/>
    <n v="0.98504259999999999"/>
    <n v="430.44400000000002"/>
    <n v="97.243449999999996"/>
    <n v="20.808710000000001"/>
    <n v="97.243449999999996"/>
    <n v="20.808710000000001"/>
    <n v="97.243449999999996"/>
    <n v="20.808710000000001"/>
    <n v="824.72739999999999"/>
    <n v="429129.4"/>
    <n v="815.38750000000005"/>
    <n v="1046"/>
    <n v="1.4957389999999999E-2"/>
    <n v="3873012000"/>
    <n v="0.79194850000000006"/>
  </r>
  <r>
    <n v="1059"/>
    <s v="080364-R5"/>
    <s v="Cicer arietinum"/>
    <x v="1"/>
    <x v="2"/>
    <n v="5"/>
    <s v="SI"/>
    <n v="2"/>
    <n v="24"/>
    <d v="2020-06-09T14:41:38"/>
    <x v="13"/>
    <n v="645717"/>
    <s v="RGB_Side_Far_0"/>
    <n v="80905"/>
    <n v="3291737000"/>
    <n v="2360290000"/>
    <n v="0.50289150000000005"/>
    <n v="0.36059069999999999"/>
    <n v="1.394633"/>
    <n v="80905"/>
    <n v="1"/>
    <n v="0"/>
    <n v="0"/>
    <n v="35471"/>
    <n v="15551.47"/>
    <n v="0.43842779999999998"/>
    <n v="819.91279999999995"/>
    <n v="82377.75"/>
    <n v="-8.9379229999999996"/>
    <n v="1232.3679999999999"/>
    <n v="2650.4580000000001"/>
    <n v="0.18856210000000001"/>
    <n v="429063"/>
    <n v="2470.328"/>
    <n v="2.7158640000000001E-2"/>
    <n v="792"/>
    <n v="731"/>
    <n v="79643"/>
    <n v="0.98440150000000004"/>
    <n v="786"/>
    <n v="0"/>
    <n v="80.714770000000001"/>
    <n v="20.023219999999998"/>
    <n v="80.714770000000001"/>
    <n v="20.023219999999998"/>
    <n v="80.714770000000001"/>
    <n v="20.023219999999998"/>
    <n v="880.78440000000001"/>
    <n v="567912.1"/>
    <n v="83877.31"/>
    <n v="1262"/>
    <n v="1.5598539999999999E-2"/>
    <n v="5652026000"/>
    <n v="0.86348230000000004"/>
    <s v="RGB_Side_Far_4"/>
    <n v="92021"/>
    <n v="4211695000"/>
    <n v="3024532000"/>
    <n v="0.49737389999999998"/>
    <n v="0.35717769999999999"/>
    <n v="1.3925110000000001"/>
    <n v="92021"/>
    <n v="1"/>
    <n v="0"/>
    <n v="0"/>
    <n v="36113"/>
    <n v="14172.29"/>
    <n v="0.39244299999999999"/>
    <n v="846.19740000000002"/>
    <n v="90569.08"/>
    <n v="-12.429209999999999"/>
    <n v="1227.114"/>
    <n v="2657.2170000000001"/>
    <n v="0.2039183"/>
    <n v="451264"/>
    <n v="2533.19"/>
    <n v="2.6915120000000001E-2"/>
    <n v="790"/>
    <n v="726"/>
    <n v="91001"/>
    <n v="0.98891560000000001"/>
    <n v="780"/>
    <n v="0"/>
    <n v="80.167310000000001"/>
    <n v="18.393059999999998"/>
    <n v="80.167310000000001"/>
    <n v="18.393059999999998"/>
    <n v="80.167310000000001"/>
    <n v="18.393059999999998"/>
    <n v="892.04849999999999"/>
    <n v="569213.1"/>
    <n v="89140.06"/>
    <n v="1020"/>
    <n v="1.1084429999999999E-2"/>
    <n v="7236227000"/>
    <n v="0.85455159999999997"/>
    <s v="RGB_Side_Lower_0"/>
    <n v="134410"/>
    <n v="5221666000"/>
    <n v="3242032000"/>
    <n v="0.28903200000000001"/>
    <n v="0.17945439999999999"/>
    <n v="1.6106149999999999"/>
    <n v="91671"/>
    <n v="0.68202510000000005"/>
    <n v="42739"/>
    <n v="0.3179749"/>
    <n v="25490"/>
    <n v="4834.0159999999996"/>
    <n v="0.1896436"/>
    <n v="891.47580000000005"/>
    <n v="15524.85"/>
    <n v="-2.6147459999999998"/>
    <n v="1029.3699999999999"/>
    <n v="2668.1039999999998"/>
    <n v="0.2911627"/>
    <n v="461632"/>
    <n v="2560.6509999999998"/>
    <n v="5.4707810000000003E-2"/>
    <n v="754"/>
    <n v="878"/>
    <n v="134316"/>
    <n v="0.99930070000000004"/>
    <n v="593"/>
    <n v="284"/>
    <n v="89.713170000000005"/>
    <n v="20.678629999999998"/>
    <n v="89.713170000000005"/>
    <n v="20.678629999999998"/>
    <n v="89.713170000000005"/>
    <n v="20.678629999999998"/>
    <n v="912.62350000000004"/>
    <n v="571284"/>
    <n v="1793.1780000000001"/>
    <n v="94"/>
    <n v="6.993527E-4"/>
    <n v="8463699000"/>
    <n v="0.46848649999999997"/>
    <s v="RGB_Side_Lower_4"/>
    <n v="112361"/>
    <n v="4636066000"/>
    <n v="3318536000"/>
    <n v="0.36721330000000002"/>
    <n v="0.26285449999999999"/>
    <n v="1.3970210000000001"/>
    <n v="75102"/>
    <n v="0.66839919999999997"/>
    <n v="37259"/>
    <n v="0.33160079999999997"/>
    <n v="22605"/>
    <n v="4547.7169999999996"/>
    <n v="0.2011819"/>
    <n v="894.40030000000002"/>
    <n v="12104.03"/>
    <n v="-8.3136770000000002"/>
    <n v="1010.876"/>
    <n v="2666.0990000000002"/>
    <n v="0.24071919999999999"/>
    <n v="466772"/>
    <n v="2628.7919999999999"/>
    <n v="2.743365E-2"/>
    <n v="813"/>
    <n v="847"/>
    <n v="112271"/>
    <n v="0.99919899999999995"/>
    <n v="551"/>
    <n v="295"/>
    <n v="87.947689999999994"/>
    <n v="22.9315"/>
    <n v="87.947689999999994"/>
    <n v="22.9315"/>
    <n v="87.947689999999994"/>
    <n v="22.9315"/>
    <n v="955.39490000000001"/>
    <n v="660037.80000000005"/>
    <n v="1303.8989999999999"/>
    <n v="90"/>
    <n v="8.0098970000000002E-4"/>
    <n v="7954602000"/>
    <n v="0.63006779999999996"/>
    <s v="RGB_Side_Upper_0"/>
    <n v="46927"/>
    <n v="902767800"/>
    <n v="649783500"/>
    <n v="0.40994960000000003"/>
    <n v="0.29506870000000002"/>
    <n v="1.3893359999999999"/>
    <n v="46927"/>
    <n v="1"/>
    <n v="0"/>
    <n v="0"/>
    <n v="14328"/>
    <n v="4374.701"/>
    <n v="0.30532530000000002"/>
    <n v="599.84829999999999"/>
    <n v="5401.7259999999997"/>
    <n v="-12.50285"/>
    <n v="1298.8140000000001"/>
    <n v="2418.797"/>
    <n v="0.22325030000000001"/>
    <n v="210199"/>
    <n v="1697.096"/>
    <n v="2.6551890000000002E-2"/>
    <n v="566"/>
    <n v="501"/>
    <n v="46424"/>
    <n v="0.98928119999999997"/>
    <n v="506"/>
    <n v="0"/>
    <n v="87.120459999999994"/>
    <n v="18.434660000000001"/>
    <n v="87.120459999999994"/>
    <n v="18.434660000000001"/>
    <n v="87.120459999999994"/>
    <n v="18.434660000000001"/>
    <n v="600.92290000000003"/>
    <n v="263366.7"/>
    <n v="621.78800000000001"/>
    <n v="503"/>
    <n v="1.0718780000000001E-2"/>
    <n v="1552551000"/>
    <n v="0.70501829999999999"/>
    <s v="RGB_Side_Upper_4"/>
    <n v="45151"/>
    <n v="950615700"/>
    <n v="619278100"/>
    <n v="0.46630519999999998"/>
    <n v="0.30377419999999999"/>
    <n v="1.535039"/>
    <n v="45151"/>
    <n v="1"/>
    <n v="0"/>
    <n v="0"/>
    <n v="14525"/>
    <n v="4672.6679999999997"/>
    <n v="0.32169829999999999"/>
    <n v="625.76829999999995"/>
    <n v="31981.89"/>
    <n v="1.086438"/>
    <n v="1300.9110000000001"/>
    <n v="2409.5909999999999"/>
    <n v="0.20571239999999999"/>
    <n v="219486"/>
    <n v="1725.451"/>
    <n v="4.4545210000000002E-2"/>
    <n v="626"/>
    <n v="510"/>
    <n v="44632"/>
    <n v="0.98850519999999997"/>
    <n v="529"/>
    <n v="0"/>
    <n v="86.693209999999993"/>
    <n v="18.235420000000001"/>
    <n v="86.693209999999993"/>
    <n v="18.235420000000001"/>
    <n v="86.693209999999993"/>
    <n v="18.235420000000001"/>
    <n v="625.76850000000002"/>
    <n v="268449.8"/>
    <n v="22653.79"/>
    <n v="519"/>
    <n v="1.149476E-2"/>
    <n v="1569894000"/>
    <n v="0.77007939999999997"/>
    <s v="RGB_TV"/>
    <n v="133942"/>
    <n v="5018942000"/>
    <n v="2668082000"/>
    <n v="0.27975549999999999"/>
    <n v="0.14871870000000001"/>
    <n v="1.881105"/>
    <n v="36005"/>
    <n v="9678.518"/>
    <n v="0.2688104"/>
    <n v="1559.9549999999999"/>
    <n v="120184.7"/>
    <n v="-3.9993409999999998"/>
    <n v="1605.693"/>
    <n v="1222.0429999999999"/>
    <n v="0.1917036"/>
    <n v="698693"/>
    <n v="3689.2939999999999"/>
    <n v="9.3526970000000001E-2"/>
    <n v="1543"/>
    <n v="787"/>
    <n v="132399"/>
    <n v="0.98848009999999997"/>
    <n v="1187.4169999999999"/>
    <n v="94.982159999999993"/>
    <n v="20.718350000000001"/>
    <n v="94.982159999999993"/>
    <n v="20.718350000000001"/>
    <n v="94.982159999999993"/>
    <n v="20.718350000000001"/>
    <n v="1559.9559999999999"/>
    <n v="1133866"/>
    <n v="107840.4"/>
    <n v="1543"/>
    <n v="1.151991E-2"/>
    <n v="7687025000"/>
    <n v="0.42847420000000003"/>
  </r>
  <r>
    <n v="1060"/>
    <s v="080365-R5"/>
    <s v="Cicer arietinum"/>
    <x v="2"/>
    <x v="0"/>
    <n v="5"/>
    <s v="SI"/>
    <n v="2"/>
    <n v="25"/>
    <d v="2020-06-09T14:43:36"/>
    <x v="13"/>
    <n v="492275"/>
    <s v="RGB_Side_Far_0"/>
    <n v="63338"/>
    <n v="2818153000"/>
    <n v="1676952000"/>
    <n v="0.70248319999999997"/>
    <n v="0.41801500000000003"/>
    <n v="1.6805220000000001"/>
    <n v="63338"/>
    <n v="1"/>
    <n v="0"/>
    <n v="0"/>
    <n v="28922"/>
    <n v="13206.64"/>
    <n v="0.45662950000000002"/>
    <n v="856.18050000000005"/>
    <n v="2901.1370000000002"/>
    <n v="-4.1864590000000002"/>
    <n v="1251.8209999999999"/>
    <n v="2649.7429999999999"/>
    <n v="0.1629101"/>
    <n v="388791"/>
    <n v="2385.7440000000001"/>
    <n v="6.4453300000000005E-2"/>
    <n v="767"/>
    <n v="792"/>
    <n v="62066"/>
    <n v="0.97991729999999999"/>
    <n v="849"/>
    <n v="0"/>
    <n v="82.260549999999995"/>
    <n v="22.142969999999998"/>
    <n v="82.260549999999995"/>
    <n v="22.142969999999998"/>
    <n v="82.260549999999995"/>
    <n v="22.142969999999998"/>
    <n v="871.00879999999995"/>
    <n v="521148.4"/>
    <n v="132.88390000000001"/>
    <n v="1272"/>
    <n v="2.008273E-2"/>
    <n v="4495105000"/>
    <n v="1.120498"/>
    <s v="RGB_Side_Far_4"/>
    <n v="73072"/>
    <n v="3569840000"/>
    <n v="1611685000"/>
    <n v="0.66856990000000005"/>
    <n v="0.30184100000000003"/>
    <n v="2.2149740000000002"/>
    <n v="73072"/>
    <n v="1"/>
    <n v="0"/>
    <n v="0"/>
    <n v="28368"/>
    <n v="11013.02"/>
    <n v="0.3882198"/>
    <n v="891.85199999999998"/>
    <n v="1950.807"/>
    <n v="-8.7246319999999997"/>
    <n v="1280.721"/>
    <n v="2647.058"/>
    <n v="0.1838534"/>
    <n v="397447"/>
    <n v="2445.7919999999999"/>
    <n v="0.14281669999999999"/>
    <n v="802"/>
    <n v="800"/>
    <n v="72099"/>
    <n v="0.98668440000000002"/>
    <n v="854"/>
    <n v="0"/>
    <n v="80.690119999999993"/>
    <n v="19.26126"/>
    <n v="80.690119999999993"/>
    <n v="19.26126"/>
    <n v="80.690119999999993"/>
    <n v="19.26126"/>
    <n v="894.70899999999995"/>
    <n v="518673.9"/>
    <n v="52.08081"/>
    <n v="973"/>
    <n v="1.331563E-2"/>
    <n v="5181525000"/>
    <n v="0.97041080000000002"/>
    <s v="RGB_Side_Lower_0"/>
    <n v="106151"/>
    <n v="5734363000"/>
    <n v="3210898000"/>
    <n v="0.5089053"/>
    <n v="0.2849564"/>
    <n v="1.785906"/>
    <n v="77138"/>
    <n v="0.72668180000000004"/>
    <n v="29013"/>
    <n v="0.27331820000000001"/>
    <n v="25066"/>
    <n v="5918.9679999999998"/>
    <n v="0.23613529999999999"/>
    <n v="973.59389999999996"/>
    <n v="11175.66"/>
    <n v="-14.00653"/>
    <n v="993.43759999999997"/>
    <n v="2635.65"/>
    <n v="0.20026559999999999"/>
    <n v="530051"/>
    <n v="2686.951"/>
    <n v="7.9580780000000004E-2"/>
    <n v="759"/>
    <n v="974"/>
    <n v="106109"/>
    <n v="0.9996043"/>
    <n v="690"/>
    <n v="283"/>
    <n v="91.684370000000001"/>
    <n v="19.667380000000001"/>
    <n v="91.684370000000001"/>
    <n v="19.667380000000001"/>
    <n v="91.684370000000001"/>
    <n v="19.667380000000001"/>
    <n v="973.59410000000003"/>
    <n v="690035.6"/>
    <n v="1176.5809999999999"/>
    <n v="42"/>
    <n v="3.9566280000000002E-4"/>
    <n v="8945262000"/>
    <n v="0.7938617"/>
    <s v="RGB_Side_Lower_4"/>
    <n v="83168"/>
    <n v="4617234000"/>
    <n v="2682850000"/>
    <n v="0.66752789999999995"/>
    <n v="0.38786799999999999"/>
    <n v="1.7210179999999999"/>
    <n v="61175"/>
    <n v="0.73555930000000003"/>
    <n v="21993"/>
    <n v="0.26444069999999997"/>
    <n v="20681"/>
    <n v="5142.6480000000001"/>
    <n v="0.24866530000000001"/>
    <n v="968.93439999999998"/>
    <n v="6115.7610000000004"/>
    <n v="-4.3545930000000004"/>
    <n v="1021.345"/>
    <n v="2630.7159999999999"/>
    <n v="0.16629679999999999"/>
    <n v="500118"/>
    <n v="2621.4670000000001"/>
    <n v="7.0214990000000005E-2"/>
    <n v="791"/>
    <n v="948"/>
    <n v="83157"/>
    <n v="0.99986770000000003"/>
    <n v="676"/>
    <n v="271"/>
    <n v="89.550120000000007"/>
    <n v="20.618099999999998"/>
    <n v="89.550120000000007"/>
    <n v="20.618099999999998"/>
    <n v="89.550120000000007"/>
    <n v="20.618099999999998"/>
    <n v="968.93460000000005"/>
    <n v="623474.6"/>
    <n v="449.72269999999997"/>
    <n v="11"/>
    <n v="1.3226239999999999E-4"/>
    <n v="7300085000"/>
    <n v="1.055396"/>
    <s v="RGB_Side_Upper_0"/>
    <n v="33957"/>
    <n v="596371600"/>
    <n v="436940000"/>
    <n v="0.51719979999999999"/>
    <n v="0.37893369999999998"/>
    <n v="1.3648819999999999"/>
    <n v="33957"/>
    <n v="1"/>
    <n v="0"/>
    <n v="0"/>
    <n v="11933"/>
    <n v="4193.4359999999997"/>
    <n v="0.35141499999999998"/>
    <n v="575.08349999999996"/>
    <n v="9346.4959999999992"/>
    <n v="2.360824"/>
    <n v="1325.8610000000001"/>
    <n v="2389.357"/>
    <n v="0.18389530000000001"/>
    <n v="184654"/>
    <n v="1631.6420000000001"/>
    <n v="2.3805989999999999E-2"/>
    <n v="498"/>
    <n v="541"/>
    <n v="33574"/>
    <n v="0.98872099999999996"/>
    <n v="549"/>
    <n v="0"/>
    <n v="88.387900000000002"/>
    <n v="19.85426"/>
    <n v="88.387900000000002"/>
    <n v="19.85426"/>
    <n v="88.387900000000002"/>
    <n v="19.85426"/>
    <n v="582.15260000000001"/>
    <n v="237864.7"/>
    <n v="2572.5770000000002"/>
    <n v="383"/>
    <n v="1.1278969999999999E-2"/>
    <n v="1033312000"/>
    <n v="0.89613350000000003"/>
    <s v="RGB_Side_Upper_4"/>
    <n v="31188"/>
    <n v="483624100"/>
    <n v="374414800"/>
    <n v="0.49720199999999998"/>
    <n v="0.38492660000000001"/>
    <n v="1.2916799999999999"/>
    <n v="31188"/>
    <n v="1"/>
    <n v="0"/>
    <n v="0"/>
    <n v="10218"/>
    <n v="3347.683"/>
    <n v="0.32762599999999997"/>
    <n v="575.19129999999996"/>
    <n v="9567.7219999999998"/>
    <n v="-26.866669999999999"/>
    <n v="1339.3309999999999"/>
    <n v="2396.8000000000002"/>
    <n v="0.18236250000000001"/>
    <n v="171022"/>
    <n v="1574.4110000000001"/>
    <n v="1.6199640000000001E-2"/>
    <n v="529"/>
    <n v="438"/>
    <n v="30888"/>
    <n v="0.99038090000000001"/>
    <n v="469"/>
    <n v="0"/>
    <n v="87.534310000000005"/>
    <n v="19.025569999999998"/>
    <n v="87.534310000000005"/>
    <n v="19.025569999999998"/>
    <n v="87.534310000000005"/>
    <n v="19.025569999999998"/>
    <n v="579.25319999999999"/>
    <n v="224056"/>
    <n v="2935.145"/>
    <n v="300"/>
    <n v="9.619084E-3"/>
    <n v="858038900"/>
    <n v="0.88212869999999999"/>
    <s v="RGB_TV"/>
    <n v="101401"/>
    <n v="2889514000"/>
    <n v="2391992000"/>
    <n v="0.28102199999999999"/>
    <n v="0.23263510000000001"/>
    <n v="1.2079949999999999"/>
    <n v="29012"/>
    <n v="8300.6689999999999"/>
    <n v="0.28611160000000002"/>
    <n v="799.4529"/>
    <n v="120566.8"/>
    <n v="-5.5122439999999999"/>
    <n v="1605.5989999999999"/>
    <n v="1149.8969999999999"/>
    <n v="0.27443580000000001"/>
    <n v="369489"/>
    <n v="2295.4670000000001"/>
    <n v="8.8737839999999991E-3"/>
    <n v="726"/>
    <n v="747"/>
    <n v="100045"/>
    <n v="0.98662729999999998"/>
    <n v="502.47890000000001"/>
    <n v="98.972440000000006"/>
    <n v="21.285889999999998"/>
    <n v="98.972440000000006"/>
    <n v="21.285889999999998"/>
    <n v="98.972440000000006"/>
    <n v="21.285889999999998"/>
    <n v="819.29570000000001"/>
    <n v="456119.4"/>
    <n v="143355.1"/>
    <n v="1356"/>
    <n v="1.337265E-2"/>
    <n v="5281506000"/>
    <n v="0.51365709999999998"/>
  </r>
  <r>
    <n v="1061"/>
    <s v="080390-R5"/>
    <s v="Cicer arietinum"/>
    <x v="3"/>
    <x v="0"/>
    <n v="5"/>
    <s v="SI"/>
    <n v="3"/>
    <n v="25"/>
    <d v="2020-06-09T14:45:34"/>
    <x v="13"/>
    <n v="450046"/>
    <s v="RGB_Side_Far_0"/>
    <n v="60019"/>
    <n v="3783309000"/>
    <n v="574499300"/>
    <n v="1.050254"/>
    <n v="0.15948209999999999"/>
    <n v="6.5854030000000003"/>
    <n v="60019"/>
    <n v="1"/>
    <n v="0"/>
    <n v="0"/>
    <n v="27681"/>
    <n v="12766.59"/>
    <n v="0.461204"/>
    <n v="943.43309999999997"/>
    <n v="21338.46"/>
    <n v="-3.9431790000000002"/>
    <n v="1122.2429999999999"/>
    <n v="2685.7570000000001"/>
    <n v="0.1731346"/>
    <n v="346661"/>
    <n v="2339.848"/>
    <n v="0.54219030000000001"/>
    <n v="705"/>
    <n v="783"/>
    <n v="58963"/>
    <n v="0.98240550000000004"/>
    <n v="834"/>
    <n v="0"/>
    <n v="83.794629999999998"/>
    <n v="21.563020000000002"/>
    <n v="83.794629999999998"/>
    <n v="21.563020000000002"/>
    <n v="83.794629999999998"/>
    <n v="21.563020000000002"/>
    <n v="943.43330000000003"/>
    <n v="458775.2"/>
    <n v="7586.4250000000002"/>
    <n v="1056"/>
    <n v="1.7594430000000001E-2"/>
    <n v="4357808000"/>
    <n v="1.2097359999999999"/>
    <s v="RGB_Side_Far_4"/>
    <n v="61864"/>
    <n v="3193421000"/>
    <n v="446285100"/>
    <n v="0.83441129999999997"/>
    <n v="0.1166102"/>
    <n v="7.1555619999999998"/>
    <n v="61864"/>
    <n v="1"/>
    <n v="0"/>
    <n v="0"/>
    <n v="23238"/>
    <n v="8728.8989999999994"/>
    <n v="0.37563039999999998"/>
    <n v="791.41020000000003"/>
    <n v="21317.83"/>
    <n v="2.1906490000000001"/>
    <n v="1196.865"/>
    <n v="2664.5079999999998"/>
    <n v="0.22888259999999999"/>
    <n v="270287"/>
    <n v="2033.6130000000001"/>
    <n v="0.56967559999999995"/>
    <n v="410"/>
    <n v="780"/>
    <n v="61141"/>
    <n v="0.98831310000000006"/>
    <n v="831"/>
    <n v="0"/>
    <n v="82.542109999999994"/>
    <n v="19.09769"/>
    <n v="82.542109999999994"/>
    <n v="19.09769"/>
    <n v="82.542109999999994"/>
    <n v="19.09769"/>
    <n v="791.4307"/>
    <n v="313548.7"/>
    <n v="7345.95"/>
    <n v="723"/>
    <n v="1.168693E-2"/>
    <n v="3639706000"/>
    <n v="0.95102140000000002"/>
    <s v="RGB_Side_Lower_0"/>
    <n v="108202"/>
    <n v="11183150000"/>
    <n v="1434333000"/>
    <n v="0.95519829999999994"/>
    <n v="0.1225122"/>
    <n v="7.7967589999999998"/>
    <n v="52562"/>
    <n v="0.4857766"/>
    <n v="55640"/>
    <n v="0.5142234"/>
    <n v="23439"/>
    <n v="5077.4170000000004"/>
    <n v="0.2166226"/>
    <n v="1268"/>
    <n v="85881.2"/>
    <n v="-2.6739160000000002"/>
    <n v="874.41110000000003"/>
    <n v="2710.3580000000002"/>
    <n v="0.21279290000000001"/>
    <n v="508485"/>
    <n v="3000.1889999999999"/>
    <n v="0.59697800000000001"/>
    <n v="1018"/>
    <n v="973"/>
    <n v="108174"/>
    <n v="0.9997412"/>
    <n v="644"/>
    <n v="328"/>
    <n v="92.718490000000003"/>
    <n v="18.588069999999998"/>
    <n v="92.718490000000003"/>
    <n v="18.588069999999998"/>
    <n v="92.718490000000003"/>
    <n v="18.588069999999998"/>
    <n v="1267.9970000000001"/>
    <n v="699835.6"/>
    <n v="68164.91"/>
    <n v="28"/>
    <n v="2.5877529999999998E-4"/>
    <n v="12617480000"/>
    <n v="1.0777110000000001"/>
    <s v="RGB_Side_Lower_4"/>
    <n v="80689"/>
    <n v="8067029000"/>
    <n v="695877200"/>
    <n v="1.239039"/>
    <n v="0.1068818"/>
    <n v="11.592599999999999"/>
    <n v="44672"/>
    <n v="0.55363180000000001"/>
    <n v="36017"/>
    <n v="0.44636819999999999"/>
    <n v="19953"/>
    <n v="4934.0330000000004"/>
    <n v="0.2472828"/>
    <n v="1191.9269999999999"/>
    <n v="47142.14"/>
    <n v="-9.2843149999999994"/>
    <n v="920.59079999999994"/>
    <n v="2666.4789999999998"/>
    <n v="0.1867866"/>
    <n v="431985"/>
    <n v="2778.915"/>
    <n v="0.70757809999999999"/>
    <n v="747"/>
    <n v="1014"/>
    <n v="80671"/>
    <n v="0.99977689999999997"/>
    <n v="691"/>
    <n v="322"/>
    <n v="90.756720000000001"/>
    <n v="18.701440000000002"/>
    <n v="90.756720000000001"/>
    <n v="18.701440000000002"/>
    <n v="90.756720000000001"/>
    <n v="18.701440000000002"/>
    <n v="1191.9269999999999"/>
    <n v="544308.5"/>
    <n v="27542.560000000001"/>
    <n v="18"/>
    <n v="2.230787E-4"/>
    <n v="8762906000"/>
    <n v="1.3459209999999999"/>
    <s v="RGB_Side_Upper_0"/>
    <n v="26647"/>
    <n v="1168715000"/>
    <n v="50464530"/>
    <n v="1.645932"/>
    <n v="7.1070540000000001E-2"/>
    <n v="23.159140000000001"/>
    <n v="24923"/>
    <n v="0.93530230000000003"/>
    <n v="1724"/>
    <n v="6.4697710000000005E-2"/>
    <n v="9521"/>
    <n v="3401.8629999999998"/>
    <n v="0.35730099999999998"/>
    <n v="782.03129999999999"/>
    <n v="36655.74"/>
    <n v="-2.0199630000000002"/>
    <n v="1309.989"/>
    <n v="2339.8110000000001"/>
    <n v="0.18158589999999999"/>
    <n v="146746"/>
    <n v="1758.681"/>
    <n v="0.84128449999999999"/>
    <n v="263"/>
    <n v="783"/>
    <n v="26388"/>
    <n v="0.9902803"/>
    <n v="684"/>
    <n v="98"/>
    <n v="89.771640000000005"/>
    <n v="20.133849999999999"/>
    <n v="89.771640000000005"/>
    <n v="20.133849999999999"/>
    <n v="89.771640000000005"/>
    <n v="20.133849999999999"/>
    <n v="782.03150000000005"/>
    <n v="195589.8"/>
    <n v="50423.81"/>
    <n v="259"/>
    <n v="9.7196680000000008E-3"/>
    <n v="1219180000"/>
    <n v="1.7170030000000001"/>
    <s v="RGB_Side_Upper_4"/>
    <n v="24028"/>
    <n v="1021058000"/>
    <n v="46545340"/>
    <n v="1.7685420000000001"/>
    <n v="8.0619670000000004E-2"/>
    <n v="21.93685"/>
    <n v="23777"/>
    <n v="0.98955389999999999"/>
    <n v="251"/>
    <n v="1.044615E-2"/>
    <n v="8446"/>
    <n v="2968.8240000000001"/>
    <n v="0.3515066"/>
    <n v="782.149"/>
    <n v="7946.7460000000001"/>
    <n v="-0.94533469999999997"/>
    <n v="1365.7660000000001"/>
    <n v="2342.0839999999998"/>
    <n v="0.15856400000000001"/>
    <n v="151535"/>
    <n v="1770.3019999999999"/>
    <n v="0.83321129999999999"/>
    <n v="462"/>
    <n v="729"/>
    <n v="23725"/>
    <n v="0.98738970000000004"/>
    <n v="660"/>
    <n v="68"/>
    <n v="88.385350000000003"/>
    <n v="20.509650000000001"/>
    <n v="88.385350000000003"/>
    <n v="20.509650000000001"/>
    <n v="88.385350000000003"/>
    <n v="20.509650000000001"/>
    <n v="782.14919999999995"/>
    <n v="205545.1"/>
    <n v="2628.2159999999999"/>
    <n v="303"/>
    <n v="1.261029E-2"/>
    <n v="1067604000"/>
    <n v="1.8491610000000001"/>
    <s v="RGB_TV"/>
    <n v="88597"/>
    <n v="4991387000"/>
    <n v="594845500"/>
    <n v="0.63589180000000001"/>
    <n v="7.5782020000000005E-2"/>
    <n v="8.3910649999999993"/>
    <n v="22753"/>
    <n v="5843.3019999999997"/>
    <n v="0.2568146"/>
    <n v="1532.607"/>
    <n v="219658.8"/>
    <n v="2.4671979999999998"/>
    <n v="1486.866"/>
    <n v="1050.239"/>
    <n v="0.1157825"/>
    <n v="765202"/>
    <n v="3750.6860000000001"/>
    <n v="0.61941869999999999"/>
    <n v="1523"/>
    <n v="831"/>
    <n v="87687"/>
    <n v="0.98972870000000002"/>
    <n v="1180.048"/>
    <n v="96.863590000000002"/>
    <n v="20.781860000000002"/>
    <n v="96.863590000000002"/>
    <n v="20.781860000000002"/>
    <n v="96.863590000000002"/>
    <n v="20.781860000000002"/>
    <n v="1532.607"/>
    <n v="1217780"/>
    <n v="544600.6"/>
    <n v="910"/>
    <n v="1.0271229999999999E-2"/>
    <n v="5586233000"/>
    <n v="0.71167389999999997"/>
  </r>
  <r>
    <n v="1062"/>
    <s v="080389-R5"/>
    <s v="Cicer arietinum"/>
    <x v="4"/>
    <x v="0"/>
    <n v="5"/>
    <s v="SI"/>
    <n v="3"/>
    <n v="24"/>
    <d v="2020-06-09T14:47:33"/>
    <x v="13"/>
    <n v="363210"/>
    <s v="RGB_Side_Far_0"/>
    <n v="49870"/>
    <n v="2550670000"/>
    <n v="646406000"/>
    <n v="1.0255939999999999"/>
    <n v="0.25991219999999998"/>
    <n v="3.945926"/>
    <n v="49870"/>
    <n v="1"/>
    <n v="0"/>
    <n v="0"/>
    <n v="24078"/>
    <n v="11625.23"/>
    <n v="0.4828153"/>
    <n v="935.26520000000005"/>
    <n v="16759.939999999999"/>
    <n v="-31.98236"/>
    <n v="1286.0219999999999"/>
    <n v="2615.9679999999998"/>
    <n v="0.1443123"/>
    <n v="345570"/>
    <n v="2324.364"/>
    <n v="0.35477130000000001"/>
    <n v="605"/>
    <n v="907"/>
    <n v="48704"/>
    <n v="0.97661920000000002"/>
    <n v="959"/>
    <n v="0"/>
    <n v="81.603909999999999"/>
    <n v="20.268910000000002"/>
    <n v="81.603909999999999"/>
    <n v="20.268910000000002"/>
    <n v="81.603909999999999"/>
    <n v="20.268910000000002"/>
    <n v="935.2654"/>
    <n v="465696.2"/>
    <n v="5632.558"/>
    <n v="1166"/>
    <n v="2.3380789999999999E-2"/>
    <n v="3197076000"/>
    <n v="1.285506"/>
    <s v="RGB_Side_Far_4"/>
    <n v="66706"/>
    <n v="3783846000"/>
    <n v="1971590000"/>
    <n v="0.85036160000000005"/>
    <n v="0.4430847"/>
    <n v="1.9191849999999999"/>
    <n v="66706"/>
    <n v="1"/>
    <n v="0"/>
    <n v="0"/>
    <n v="29733"/>
    <n v="13252.95"/>
    <n v="0.44573200000000002"/>
    <n v="971.44949999999994"/>
    <n v="31216.83"/>
    <n v="-5.1844429999999999"/>
    <n v="1283.2629999999999"/>
    <n v="2609.1060000000002"/>
    <n v="0.12993009999999999"/>
    <n v="513399"/>
    <n v="2703.2510000000002"/>
    <n v="9.9147700000000005E-2"/>
    <n v="851"/>
    <n v="897"/>
    <n v="65848"/>
    <n v="0.98713759999999995"/>
    <n v="950"/>
    <n v="0"/>
    <n v="80.055109999999999"/>
    <n v="18.695910000000001"/>
    <n v="80.055109999999999"/>
    <n v="18.695910000000001"/>
    <n v="80.055109999999999"/>
    <n v="18.695910000000001"/>
    <n v="976.58759999999995"/>
    <n v="668374.80000000005"/>
    <n v="14608.74"/>
    <n v="858"/>
    <n v="1.2862409999999999E-2"/>
    <n v="5755436000"/>
    <n v="1.2934460000000001"/>
    <s v="RGB_Side_Lower_0"/>
    <n v="78392"/>
    <n v="5177482000"/>
    <n v="650150900"/>
    <n v="0.84251010000000004"/>
    <n v="0.1057964"/>
    <n v="7.963508"/>
    <n v="51072"/>
    <n v="0.65149500000000005"/>
    <n v="27320"/>
    <n v="0.34850500000000001"/>
    <n v="14337"/>
    <n v="2622.0729999999999"/>
    <n v="0.18288860000000001"/>
    <n v="1049.8579999999999"/>
    <n v="8458.259"/>
    <n v="0.40888419999999998"/>
    <n v="1082.674"/>
    <n v="2664.2469999999998"/>
    <n v="0.2148332"/>
    <n v="364897"/>
    <n v="2481.4029999999998"/>
    <n v="0.60353179999999995"/>
    <n v="621"/>
    <n v="1036"/>
    <n v="78348"/>
    <n v="0.99943870000000001"/>
    <n v="733"/>
    <n v="302"/>
    <n v="92.456890000000001"/>
    <n v="23.376180000000002"/>
    <n v="92.456890000000001"/>
    <n v="23.376180000000002"/>
    <n v="92.456890000000001"/>
    <n v="23.376180000000002"/>
    <n v="1049.8579999999999"/>
    <n v="485890.1"/>
    <n v="912.62049999999999"/>
    <n v="44"/>
    <n v="5.6128169999999998E-4"/>
    <n v="5827633000"/>
    <n v="0.94830639999999999"/>
    <s v="RGB_Side_Lower_4"/>
    <n v="54899"/>
    <n v="3384265000"/>
    <n v="468513400"/>
    <n v="1.1228860000000001"/>
    <n v="0.1554509"/>
    <n v="7.2234109999999996"/>
    <n v="35675"/>
    <n v="0.64982969999999995"/>
    <n v="19224"/>
    <n v="0.35017029999999999"/>
    <n v="12701"/>
    <n v="2938.4029999999998"/>
    <n v="0.2313521"/>
    <n v="1051.6089999999999"/>
    <n v="8721.2440000000006"/>
    <n v="-4.8627880000000001"/>
    <n v="1050.6610000000001"/>
    <n v="2676.201"/>
    <n v="0.18227670000000001"/>
    <n v="301185"/>
    <n v="2461.5140000000001"/>
    <n v="0.57273399999999997"/>
    <n v="615"/>
    <n v="1002"/>
    <n v="54859"/>
    <n v="0.99927140000000003"/>
    <n v="699"/>
    <n v="302"/>
    <n v="89.902379999999994"/>
    <n v="21.589700000000001"/>
    <n v="89.902379999999994"/>
    <n v="21.589700000000001"/>
    <n v="89.902379999999994"/>
    <n v="21.589700000000001"/>
    <n v="1053.5319999999999"/>
    <n v="446667"/>
    <n v="1385.4549999999999"/>
    <n v="40"/>
    <n v="7.286107E-4"/>
    <n v="3852779000"/>
    <n v="1.2783370000000001"/>
    <s v="RGB_Side_Upper_0"/>
    <n v="21422"/>
    <n v="589986200"/>
    <n v="119380500"/>
    <n v="1.285647"/>
    <n v="0.26014359999999997"/>
    <n v="4.9420669999999998"/>
    <n v="21422"/>
    <n v="1"/>
    <n v="0"/>
    <n v="0"/>
    <n v="6966"/>
    <n v="2265.2020000000002"/>
    <n v="0.32517970000000002"/>
    <n v="667.7604"/>
    <n v="7423.6660000000002"/>
    <n v="-31.9436"/>
    <n v="1321.289"/>
    <n v="2427.8629999999998"/>
    <n v="0.17007800000000001"/>
    <n v="125954"/>
    <n v="1557.835"/>
    <n v="0.44012190000000001"/>
    <n v="621"/>
    <n v="413"/>
    <n v="21050"/>
    <n v="0.98263469999999997"/>
    <n v="441"/>
    <n v="0"/>
    <n v="87.526750000000007"/>
    <n v="20.18666"/>
    <n v="87.526750000000007"/>
    <n v="20.18666"/>
    <n v="87.526750000000007"/>
    <n v="20.18666"/>
    <n v="667.76059999999995"/>
    <n v="188467.7"/>
    <n v="2572.627"/>
    <n v="372"/>
    <n v="1.7365329999999998E-2"/>
    <n v="709366700"/>
    <n v="1.5457909999999999"/>
    <s v="RGB_Side_Upper_4"/>
    <n v="21217"/>
    <n v="596877100"/>
    <n v="154008400"/>
    <n v="1.3259190000000001"/>
    <n v="0.34211849999999999"/>
    <n v="3.8756119999999998"/>
    <n v="21217"/>
    <n v="1"/>
    <n v="0"/>
    <n v="0"/>
    <n v="7040"/>
    <n v="2335.9380000000001"/>
    <n v="0.33180939999999998"/>
    <n v="632.11389999999994"/>
    <n v="28369.97"/>
    <n v="-29.33578"/>
    <n v="1311.7739999999999"/>
    <n v="2420.9740000000002"/>
    <n v="0.1642844"/>
    <n v="129148"/>
    <n v="1521.7280000000001"/>
    <n v="0.34785830000000001"/>
    <n v="633"/>
    <n v="312"/>
    <n v="20793"/>
    <n v="0.98001609999999995"/>
    <n v="349"/>
    <n v="0"/>
    <n v="85.536789999999996"/>
    <n v="20.182400000000001"/>
    <n v="85.536789999999996"/>
    <n v="20.182400000000001"/>
    <n v="85.536789999999996"/>
    <n v="20.182400000000001"/>
    <n v="632.11410000000001"/>
    <n v="190868.1"/>
    <n v="37934.449999999997"/>
    <n v="424"/>
    <n v="1.9983979999999998E-2"/>
    <n v="750885500"/>
    <n v="1.668037"/>
    <s v="RGB_TV"/>
    <n v="70704"/>
    <n v="3510001000"/>
    <n v="392078300"/>
    <n v="0.7021328"/>
    <n v="7.8430470000000002E-2"/>
    <n v="8.9522969999999997"/>
    <n v="16242"/>
    <n v="3731.0839999999998"/>
    <n v="0.22971829999999999"/>
    <n v="876.09640000000002"/>
    <n v="125872.4"/>
    <n v="0.41170390000000001"/>
    <n v="1655.8040000000001"/>
    <n v="1246.3620000000001"/>
    <n v="0.2207238"/>
    <n v="320328"/>
    <n v="2209.9690000000001"/>
    <n v="0.63846709999999995"/>
    <n v="625"/>
    <n v="726"/>
    <n v="69495"/>
    <n v="0.98290060000000001"/>
    <n v="444.16210000000001"/>
    <n v="94.932479999999998"/>
    <n v="20.574059999999999"/>
    <n v="94.932479999999998"/>
    <n v="20.574059999999999"/>
    <n v="94.932479999999998"/>
    <n v="20.574059999999999"/>
    <n v="876.09659999999997"/>
    <n v="442050.8"/>
    <n v="224087.1"/>
    <n v="1209"/>
    <n v="1.709946E-2"/>
    <n v="3902079000"/>
    <n v="0.78056329999999996"/>
  </r>
  <r>
    <n v="1063"/>
    <s v="080388-R5"/>
    <s v="Cicer arietinum"/>
    <x v="1"/>
    <x v="1"/>
    <n v="5"/>
    <s v="SI"/>
    <n v="3"/>
    <n v="23"/>
    <d v="2020-06-09T14:49:31"/>
    <x v="13"/>
    <n v="367452"/>
    <s v="RGB_Side_Far_0"/>
    <n v="57545"/>
    <n v="2120317000"/>
    <n v="1287658000"/>
    <n v="0.64030310000000001"/>
    <n v="0.3888529"/>
    <n v="1.6466460000000001"/>
    <n v="57545"/>
    <n v="1"/>
    <n v="0"/>
    <n v="0"/>
    <n v="23384"/>
    <n v="9502.3279999999995"/>
    <n v="0.4063602"/>
    <n v="766.57479999999998"/>
    <n v="47181.61"/>
    <n v="-5.1840229999999998"/>
    <n v="1192.9159999999999"/>
    <n v="2643.183"/>
    <n v="0.1797366"/>
    <n v="320163"/>
    <n v="2180.9319999999998"/>
    <n v="5.9695520000000002E-2"/>
    <n v="605"/>
    <n v="720"/>
    <n v="56671"/>
    <n v="0.98481189999999996"/>
    <n v="773"/>
    <n v="0"/>
    <n v="79.444869999999995"/>
    <n v="19.202179999999998"/>
    <n v="79.444869999999995"/>
    <n v="19.202179999999998"/>
    <n v="79.444869999999995"/>
    <n v="19.202179999999998"/>
    <n v="801.37009999999998"/>
    <n v="428904.1"/>
    <n v="38684.589999999997"/>
    <n v="874"/>
    <n v="1.5188109999999999E-2"/>
    <n v="3407975000"/>
    <n v="1.029156"/>
    <s v="RGB_Side_Far_4"/>
    <n v="57911"/>
    <n v="2231234000"/>
    <n v="1662404000"/>
    <n v="0.66530820000000002"/>
    <n v="0.495695"/>
    <n v="1.3421730000000001"/>
    <n v="57911"/>
    <n v="1"/>
    <n v="0"/>
    <n v="0"/>
    <n v="22377"/>
    <n v="8646.5460000000003"/>
    <n v="0.38640330000000001"/>
    <n v="792.9597"/>
    <n v="65233.5"/>
    <n v="-32.290179999999999"/>
    <n v="1215.2929999999999"/>
    <n v="2644.7869999999998"/>
    <n v="0.17338100000000001"/>
    <n v="334010"/>
    <n v="2270.6610000000001"/>
    <n v="2.134285E-2"/>
    <n v="661"/>
    <n v="730"/>
    <n v="57189"/>
    <n v="0.98753259999999998"/>
    <n v="782"/>
    <n v="0"/>
    <n v="80.486540000000005"/>
    <n v="19.064830000000001"/>
    <n v="80.486540000000005"/>
    <n v="19.064830000000001"/>
    <n v="80.486540000000005"/>
    <n v="19.064830000000001"/>
    <n v="843.01130000000001"/>
    <n v="467384.6"/>
    <n v="73481.88"/>
    <n v="722"/>
    <n v="1.246741E-2"/>
    <n v="3893638000"/>
    <n v="1.161003"/>
    <s v="RGB_Side_Lower_0"/>
    <n v="67207"/>
    <n v="2646139000"/>
    <n v="814943100"/>
    <n v="0.58584619999999998"/>
    <n v="0.18042559999999999"/>
    <n v="3.247023"/>
    <n v="50565"/>
    <n v="0.75237699999999996"/>
    <n v="16642"/>
    <n v="0.24762300000000001"/>
    <n v="16729"/>
    <n v="4164.1409999999996"/>
    <n v="0.24891750000000001"/>
    <n v="842.39890000000003"/>
    <n v="22934.76"/>
    <n v="-9.0049630000000001"/>
    <n v="990.27470000000005"/>
    <n v="2646.9989999999998"/>
    <n v="0.20152929999999999"/>
    <n v="333485"/>
    <n v="2214.598"/>
    <n v="0.2799277"/>
    <n v="622"/>
    <n v="831"/>
    <n v="66922"/>
    <n v="0.99575939999999996"/>
    <n v="558"/>
    <n v="272"/>
    <n v="88.507329999999996"/>
    <n v="22.266159999999999"/>
    <n v="88.507329999999996"/>
    <n v="22.266159999999999"/>
    <n v="88.507329999999996"/>
    <n v="22.266159999999999"/>
    <n v="842.39909999999998"/>
    <n v="456485.8"/>
    <n v="7826.6149999999998"/>
    <n v="285"/>
    <n v="4.2406299999999996E-3"/>
    <n v="3461082000"/>
    <n v="0.76627190000000001"/>
    <s v="RGB_Side_Lower_4"/>
    <n v="62848"/>
    <n v="2705673000"/>
    <n v="1233564000"/>
    <n v="0.68500289999999997"/>
    <n v="0.3123049"/>
    <n v="2.1933790000000002"/>
    <n v="49118"/>
    <n v="0.78153640000000002"/>
    <n v="13730"/>
    <n v="0.21846360000000001"/>
    <n v="16175"/>
    <n v="4162.9110000000001"/>
    <n v="0.25736700000000001"/>
    <n v="839.49749999999995"/>
    <n v="12922.23"/>
    <n v="3.879718"/>
    <n v="979.85569999999996"/>
    <n v="2628.431"/>
    <n v="0.1866881"/>
    <n v="336647"/>
    <n v="2269.8409999999999"/>
    <n v="0.1396548"/>
    <n v="651"/>
    <n v="794"/>
    <n v="62799"/>
    <n v="0.99922029999999995"/>
    <n v="528"/>
    <n v="265"/>
    <n v="85.873009999999994"/>
    <n v="21.477460000000001"/>
    <n v="85.873009999999994"/>
    <n v="21.477460000000001"/>
    <n v="85.873009999999994"/>
    <n v="21.477460000000001"/>
    <n v="855.34619999999995"/>
    <n v="503460.7"/>
    <n v="2656.953"/>
    <n v="49"/>
    <n v="7.7965879999999997E-4"/>
    <n v="3939237000"/>
    <n v="0.99730779999999997"/>
    <s v="RGB_Side_Upper_0"/>
    <n v="23156"/>
    <n v="314236300"/>
    <n v="202928200"/>
    <n v="0.58604279999999997"/>
    <n v="0.37845600000000001"/>
    <n v="1.5485100000000001"/>
    <n v="23156"/>
    <n v="1"/>
    <n v="0"/>
    <n v="0"/>
    <n v="7761"/>
    <n v="2601.1880000000001"/>
    <n v="0.3351615"/>
    <n v="481.00940000000003"/>
    <n v="2125.6860000000001"/>
    <n v="-3.6736719999999998"/>
    <n v="1298.6679999999999"/>
    <n v="2399.6129999999998"/>
    <n v="0.20296439999999999"/>
    <n v="114089"/>
    <n v="1316.4259999999999"/>
    <n v="4.632294E-2"/>
    <n v="450"/>
    <n v="369"/>
    <n v="22867"/>
    <n v="0.98751940000000005"/>
    <n v="439"/>
    <n v="0"/>
    <n v="87.764769999999999"/>
    <n v="18.81532"/>
    <n v="87.764769999999999"/>
    <n v="18.81532"/>
    <n v="87.764769999999999"/>
    <n v="18.81532"/>
    <n v="482.17160000000001"/>
    <n v="150680.20000000001"/>
    <n v="195.13470000000001"/>
    <n v="289"/>
    <n v="1.248057E-2"/>
    <n v="517164500"/>
    <n v="0.96449879999999999"/>
    <s v="RGB_Side_Upper_4"/>
    <n v="23914"/>
    <n v="355814600"/>
    <n v="202312100"/>
    <n v="0.62218459999999998"/>
    <n v="0.3537671"/>
    <n v="1.7587410000000001"/>
    <n v="23914"/>
    <n v="1"/>
    <n v="0"/>
    <n v="0"/>
    <n v="8254"/>
    <n v="2848.8969999999999"/>
    <n v="0.3451535"/>
    <n v="500.15699999999998"/>
    <n v="37383.800000000003"/>
    <n v="0.21612880000000001"/>
    <n v="1304.126"/>
    <n v="2383.1759999999999"/>
    <n v="0.19277710000000001"/>
    <n v="124050"/>
    <n v="1361.6859999999999"/>
    <n v="7.5642379999999995E-2"/>
    <n v="501"/>
    <n v="415"/>
    <n v="23612"/>
    <n v="0.98737140000000001"/>
    <n v="483"/>
    <n v="0"/>
    <n v="87.355900000000005"/>
    <n v="19.413399999999999"/>
    <n v="87.355900000000005"/>
    <n v="19.413399999999999"/>
    <n v="87.355900000000005"/>
    <n v="19.413399999999999"/>
    <n v="500.62540000000001"/>
    <n v="152059.20000000001"/>
    <n v="58440.6"/>
    <n v="302"/>
    <n v="1.262859E-2"/>
    <n v="558126700"/>
    <n v="0.97595169999999998"/>
    <s v="RGB_TV"/>
    <n v="74871"/>
    <n v="1948214000"/>
    <n v="559075300"/>
    <n v="0.34754370000000001"/>
    <n v="9.9733950000000002E-2"/>
    <n v="3.4847079999999999"/>
    <n v="20248"/>
    <n v="5475.8379999999997"/>
    <n v="0.27043850000000003"/>
    <n v="703.9787"/>
    <n v="17688.52"/>
    <n v="-5.5493579999999998"/>
    <n v="1600.453"/>
    <n v="1199.83"/>
    <n v="0.27754459999999997"/>
    <n v="269762"/>
    <n v="1993.4880000000001"/>
    <n v="0.30696040000000002"/>
    <n v="692"/>
    <n v="667"/>
    <n v="74038"/>
    <n v="0.98887420000000004"/>
    <n v="384.00259999999997"/>
    <n v="94.712569999999999"/>
    <n v="20.090900000000001"/>
    <n v="94.712569999999999"/>
    <n v="20.090900000000001"/>
    <n v="94.712569999999999"/>
    <n v="20.090900000000001"/>
    <n v="704.84180000000003"/>
    <n v="294320.09999999998"/>
    <n v="4178.9709999999995"/>
    <n v="833"/>
    <n v="1.11258E-2"/>
    <n v="2507289000"/>
    <n v="0.4472776"/>
  </r>
  <r>
    <n v="1064"/>
    <s v="080387-R5"/>
    <s v="Cicer arietinum"/>
    <x v="4"/>
    <x v="1"/>
    <n v="5"/>
    <s v="SI"/>
    <n v="3"/>
    <n v="22"/>
    <d v="2020-06-09T14:51:29"/>
    <x v="13"/>
    <n v="339254"/>
    <s v="RGB_Side_Far_0"/>
    <n v="42656"/>
    <n v="1863900000"/>
    <n v="393738200"/>
    <n v="1.024383"/>
    <n v="0.216395"/>
    <n v="4.7338560000000003"/>
    <n v="42656"/>
    <n v="1"/>
    <n v="0"/>
    <n v="0"/>
    <n v="23098"/>
    <n v="12507.45"/>
    <n v="0.5414947"/>
    <n v="755.10059999999999"/>
    <n v="69747.55"/>
    <n v="-4.0613380000000001"/>
    <n v="1234.4690000000001"/>
    <n v="2653.1120000000001"/>
    <n v="0.1512115"/>
    <n v="282095"/>
    <n v="2053.2460000000001"/>
    <n v="0.4240544"/>
    <n v="520"/>
    <n v="745"/>
    <n v="40949"/>
    <n v="0.95998220000000001"/>
    <n v="796"/>
    <n v="0"/>
    <n v="80.372630000000001"/>
    <n v="25.298490000000001"/>
    <n v="80.372630000000001"/>
    <n v="25.298490000000001"/>
    <n v="80.372630000000001"/>
    <n v="25.298490000000001"/>
    <n v="755.10080000000005"/>
    <n v="377366.4"/>
    <n v="114045.4"/>
    <n v="1707"/>
    <n v="4.0017820000000003E-2"/>
    <n v="2257638000"/>
    <n v="1.2407779999999999"/>
    <s v="RGB_Side_Far_4"/>
    <n v="47627"/>
    <n v="1921004000"/>
    <n v="425785100"/>
    <n v="0.84688010000000002"/>
    <n v="0.1877085"/>
    <n v="4.5116759999999996"/>
    <n v="47627"/>
    <n v="1"/>
    <n v="0"/>
    <n v="0"/>
    <n v="22139"/>
    <n v="10291.120000000001"/>
    <n v="0.46484140000000002"/>
    <n v="746.52530000000002"/>
    <n v="78417.350000000006"/>
    <n v="-31.198599999999999"/>
    <n v="1213.3130000000001"/>
    <n v="2655.0320000000002"/>
    <n v="0.1678307"/>
    <n v="283780"/>
    <n v="1979"/>
    <n v="0.40593970000000001"/>
    <n v="499"/>
    <n v="747"/>
    <n v="46324"/>
    <n v="0.9726416"/>
    <n v="797"/>
    <n v="0"/>
    <n v="79.837569999999999"/>
    <n v="22.770109999999999"/>
    <n v="79.837569999999999"/>
    <n v="22.770109999999999"/>
    <n v="79.837569999999999"/>
    <n v="22.770109999999999"/>
    <n v="746.55629999999996"/>
    <n v="368025.7"/>
    <n v="129113.4"/>
    <n v="1303"/>
    <n v="2.735843E-2"/>
    <n v="2346790000"/>
    <n v="1.034589"/>
    <s v="RGB_Side_Lower_0"/>
    <n v="81467"/>
    <n v="3832375000"/>
    <n v="2797331000"/>
    <n v="0.57743690000000003"/>
    <n v="0.42148330000000001"/>
    <n v="1.3700110000000001"/>
    <n v="57252"/>
    <n v="0.70276309999999997"/>
    <n v="24215"/>
    <n v="0.29723690000000003"/>
    <n v="18900"/>
    <n v="4384.72"/>
    <n v="0.2319958"/>
    <n v="898.3741"/>
    <n v="11084.91"/>
    <n v="-21.83145"/>
    <n v="1053.393"/>
    <n v="2654.875"/>
    <n v="0.1890918"/>
    <n v="430833"/>
    <n v="2512.6410000000001"/>
    <n v="2.4374110000000001E-2"/>
    <n v="805"/>
    <n v="871"/>
    <n v="80695"/>
    <n v="0.99052379999999995"/>
    <n v="578"/>
    <n v="292"/>
    <n v="90.833439999999996"/>
    <n v="21.883690000000001"/>
    <n v="90.833439999999996"/>
    <n v="21.883690000000001"/>
    <n v="90.833439999999996"/>
    <n v="21.883690000000001"/>
    <n v="909.39790000000005"/>
    <n v="570827.69999999995"/>
    <n v="1508.2819999999999"/>
    <n v="772"/>
    <n v="9.4762300000000004E-3"/>
    <n v="6629706000"/>
    <n v="0.99892029999999998"/>
    <s v="RGB_Side_Lower_4"/>
    <n v="59738"/>
    <n v="2914633000"/>
    <n v="698085800"/>
    <n v="0.81673750000000001"/>
    <n v="0.1956174"/>
    <n v="4.175179"/>
    <n v="41238"/>
    <n v="0.69031439999999999"/>
    <n v="18500"/>
    <n v="0.30968560000000001"/>
    <n v="14620"/>
    <n v="3578.0309999999999"/>
    <n v="0.24473529999999999"/>
    <n v="876.20609999999999"/>
    <n v="15398.03"/>
    <n v="-4.958081"/>
    <n v="1032.6859999999999"/>
    <n v="2658.337"/>
    <n v="0.18416679999999999"/>
    <n v="324369"/>
    <n v="2275.7550000000001"/>
    <n v="0.37643120000000002"/>
    <n v="595"/>
    <n v="877"/>
    <n v="59524"/>
    <n v="0.99641769999999996"/>
    <n v="600"/>
    <n v="276"/>
    <n v="90.667050000000003"/>
    <n v="23.112629999999999"/>
    <n v="90.667050000000003"/>
    <n v="23.112629999999999"/>
    <n v="90.667050000000003"/>
    <n v="23.112629999999999"/>
    <n v="876.20619999999997"/>
    <n v="467987.5"/>
    <n v="3968.9879999999998"/>
    <n v="214"/>
    <n v="3.5823090000000001E-3"/>
    <n v="3612719000"/>
    <n v="1.0123549999999999"/>
    <s v="RGB_Side_Upper_0"/>
    <n v="22124"/>
    <n v="424877400"/>
    <n v="93621980"/>
    <n v="0.86803319999999995"/>
    <n v="0.19127160000000001"/>
    <n v="4.5382230000000003"/>
    <n v="22124"/>
    <n v="1"/>
    <n v="0"/>
    <n v="0"/>
    <n v="7506"/>
    <n v="2546.5569999999998"/>
    <n v="0.3392696"/>
    <n v="518.82270000000005"/>
    <n v="1815.0820000000001"/>
    <n v="-9.4228059999999996"/>
    <n v="1295.9880000000001"/>
    <n v="2419.5770000000002"/>
    <n v="0.186836"/>
    <n v="118414"/>
    <n v="1365.6759999999999"/>
    <n v="0.4081591"/>
    <n v="384"/>
    <n v="482"/>
    <n v="21751"/>
    <n v="0.98314049999999997"/>
    <n v="516"/>
    <n v="0"/>
    <n v="90.408019999999993"/>
    <n v="20.042760000000001"/>
    <n v="90.408019999999993"/>
    <n v="20.042760000000001"/>
    <n v="90.408019999999993"/>
    <n v="20.042760000000001"/>
    <n v="518.99739999999997"/>
    <n v="140233.9"/>
    <n v="148.9118"/>
    <n v="373"/>
    <n v="1.6859519999999999E-2"/>
    <n v="518499400"/>
    <n v="1.0593049999999999"/>
    <s v="RGB_Side_Upper_4"/>
    <n v="20284"/>
    <n v="386283800"/>
    <n v="156840800"/>
    <n v="0.93885660000000004"/>
    <n v="0.38119910000000001"/>
    <n v="2.462904"/>
    <n v="20284"/>
    <n v="1"/>
    <n v="0"/>
    <n v="0"/>
    <n v="7111"/>
    <n v="2492.9169999999999"/>
    <n v="0.35057189999999999"/>
    <n v="522.91679999999997"/>
    <n v="976.04369999999994"/>
    <n v="-17.836939999999998"/>
    <n v="1289.279"/>
    <n v="2411.4229999999998"/>
    <n v="0.1618848"/>
    <n v="125299"/>
    <n v="1404.875"/>
    <n v="0.17846400000000001"/>
    <n v="459"/>
    <n v="470"/>
    <n v="19834"/>
    <n v="0.97781499999999999"/>
    <n v="513"/>
    <n v="0"/>
    <n v="87.652479999999997"/>
    <n v="20.835920000000002"/>
    <n v="87.652479999999997"/>
    <n v="20.835920000000002"/>
    <n v="87.652479999999997"/>
    <n v="20.835920000000002"/>
    <n v="526.95960000000002"/>
    <n v="167677.20000000001"/>
    <n v="46.966149999999999"/>
    <n v="450"/>
    <n v="2.2184969999999998E-2"/>
    <n v="543124500"/>
    <n v="1.3200559999999999"/>
    <s v="RGB_TV"/>
    <n v="65358"/>
    <n v="3037879000"/>
    <n v="417660900"/>
    <n v="0.7111693"/>
    <n v="9.7774650000000005E-2"/>
    <n v="7.273555"/>
    <n v="18334"/>
    <n v="5142.99"/>
    <n v="0.2805165"/>
    <n v="776.74"/>
    <n v="46831.89"/>
    <n v="-1.501385"/>
    <n v="1601.479"/>
    <n v="1250.26"/>
    <n v="0.22048000000000001"/>
    <n v="296435"/>
    <n v="2191.0309999999999"/>
    <n v="0.57496729999999996"/>
    <n v="677"/>
    <n v="733"/>
    <n v="63873"/>
    <n v="0.97727900000000001"/>
    <n v="425.91309999999999"/>
    <n v="97.895960000000002"/>
    <n v="22.098490000000002"/>
    <n v="97.895960000000002"/>
    <n v="22.098490000000002"/>
    <n v="97.895960000000002"/>
    <n v="22.098490000000002"/>
    <n v="813.72180000000003"/>
    <n v="447857.5"/>
    <n v="33557.120000000003"/>
    <n v="1485"/>
    <n v="2.272101E-2"/>
    <n v="3455540000"/>
    <n v="0.80894390000000005"/>
  </r>
  <r>
    <n v="1065"/>
    <s v="080386-R5"/>
    <s v="Cicer arietinum"/>
    <x v="3"/>
    <x v="1"/>
    <n v="5"/>
    <s v="SI"/>
    <n v="3"/>
    <n v="21"/>
    <d v="2020-06-09T14:53:28"/>
    <x v="13"/>
    <n v="352721"/>
    <s v="RGB_Side_Far_0"/>
    <n v="48775"/>
    <n v="2717442000"/>
    <n v="600550300"/>
    <n v="1.1422620000000001"/>
    <n v="0.2524381"/>
    <n v="4.5249199999999998"/>
    <n v="48775"/>
    <n v="1"/>
    <n v="0"/>
    <n v="0"/>
    <n v="21610"/>
    <n v="9574.4150000000009"/>
    <n v="0.44305489999999997"/>
    <n v="954.00049999999999"/>
    <n v="49419.3"/>
    <n v="-3.3152020000000002"/>
    <n v="1162.799"/>
    <n v="2702.8620000000001"/>
    <n v="0.16432630000000001"/>
    <n v="296818"/>
    <n v="2335.402"/>
    <n v="0.40704889999999999"/>
    <n v="883"/>
    <n v="672"/>
    <n v="47790"/>
    <n v="0.97980520000000004"/>
    <n v="737"/>
    <n v="0"/>
    <n v="80.105320000000006"/>
    <n v="21.76511"/>
    <n v="80.105320000000006"/>
    <n v="21.76511"/>
    <n v="80.105320000000006"/>
    <n v="21.76511"/>
    <n v="954.00070000000005"/>
    <n v="476503.6"/>
    <n v="50072.11"/>
    <n v="985"/>
    <n v="2.0194770000000001E-2"/>
    <n v="3317992000"/>
    <n v="1.3947000000000001"/>
    <s v="RGB_Side_Far_4"/>
    <n v="50029"/>
    <n v="2414435000"/>
    <n v="429347600"/>
    <n v="0.96465449999999997"/>
    <n v="0.17154"/>
    <n v="5.6234970000000004"/>
    <n v="50029"/>
    <n v="1"/>
    <n v="0"/>
    <n v="0"/>
    <n v="20567"/>
    <n v="8455.1260000000002"/>
    <n v="0.41110150000000001"/>
    <n v="863.38"/>
    <n v="56647.63"/>
    <n v="0.62266169999999998"/>
    <n v="1183.539"/>
    <n v="2701.4189999999999"/>
    <n v="0.19345270000000001"/>
    <n v="258611"/>
    <n v="2142.0169999999998"/>
    <n v="0.48726639999999999"/>
    <n v="759"/>
    <n v="695"/>
    <n v="49108"/>
    <n v="0.98159070000000004"/>
    <n v="758"/>
    <n v="0"/>
    <n v="79.804469999999995"/>
    <n v="20.730499999999999"/>
    <n v="79.804469999999995"/>
    <n v="20.730499999999999"/>
    <n v="79.804469999999995"/>
    <n v="20.730499999999999"/>
    <n v="866.18629999999996"/>
    <n v="364527.5"/>
    <n v="64141.89"/>
    <n v="921"/>
    <n v="1.840932E-2"/>
    <n v="2843782000"/>
    <n v="1.1361939999999999"/>
    <s v="RGB_Side_Lower_0"/>
    <n v="62965"/>
    <n v="4061110000"/>
    <n v="863224400"/>
    <n v="1.0243450000000001"/>
    <n v="0.2177335"/>
    <n v="4.7045820000000003"/>
    <n v="44350"/>
    <n v="0.70435959999999997"/>
    <n v="18615"/>
    <n v="0.29564040000000003"/>
    <n v="15572"/>
    <n v="3851.1419999999998"/>
    <n v="0.247312"/>
    <n v="1005.989"/>
    <n v="62393.66"/>
    <n v="-10.35159"/>
    <n v="925.31479999999999"/>
    <n v="2697.0030000000002"/>
    <n v="0.18916530000000001"/>
    <n v="332857"/>
    <n v="2463.9430000000002"/>
    <n v="0.4217264"/>
    <n v="937"/>
    <n v="684"/>
    <n v="62374"/>
    <n v="0.99061379999999999"/>
    <n v="405"/>
    <n v="278"/>
    <n v="88.418440000000004"/>
    <n v="21.924769999999999"/>
    <n v="88.418440000000004"/>
    <n v="21.924769999999999"/>
    <n v="88.418440000000004"/>
    <n v="21.924769999999999"/>
    <n v="1005.989"/>
    <n v="540710.80000000005"/>
    <n v="61827.5"/>
    <n v="591"/>
    <n v="9.3861670000000008E-3"/>
    <n v="4924334000"/>
    <n v="1.2420789999999999"/>
    <s v="RGB_Side_Lower_4"/>
    <n v="55690"/>
    <n v="3949571000"/>
    <n v="574830900"/>
    <n v="1.27349"/>
    <n v="0.18534709999999999"/>
    <n v="6.8708400000000003"/>
    <n v="37556"/>
    <n v="0.67437599999999998"/>
    <n v="18134"/>
    <n v="0.32562400000000002"/>
    <n v="14092"/>
    <n v="3565.8910000000001"/>
    <n v="0.25304359999999998"/>
    <n v="1037.9259999999999"/>
    <n v="80558.210000000006"/>
    <n v="-4.649966"/>
    <n v="940.97360000000003"/>
    <n v="2681.4250000000002"/>
    <n v="0.1705034"/>
    <n v="326621"/>
    <n v="2511.076"/>
    <n v="0.5563631"/>
    <n v="931"/>
    <n v="771"/>
    <n v="55405"/>
    <n v="0.99488239999999994"/>
    <n v="505"/>
    <n v="265"/>
    <n v="87.023759999999996"/>
    <n v="22.32159"/>
    <n v="87.023759999999996"/>
    <n v="22.32159"/>
    <n v="87.023759999999996"/>
    <n v="22.32159"/>
    <n v="1037.9259999999999"/>
    <n v="506228.4"/>
    <n v="116531.2"/>
    <n v="285"/>
    <n v="5.1176149999999998E-3"/>
    <n v="4524402000"/>
    <n v="1.4588369999999999"/>
    <s v="RGB_Side_Upper_0"/>
    <n v="25976"/>
    <n v="755464300"/>
    <n v="87326390"/>
    <n v="1.1196170000000001"/>
    <n v="0.1294199"/>
    <n v="8.6510409999999993"/>
    <n v="25456"/>
    <n v="0.97998149999999995"/>
    <n v="520"/>
    <n v="2.0018480000000002E-2"/>
    <n v="8906"/>
    <n v="3053.4659999999999"/>
    <n v="0.34285490000000002"/>
    <n v="645.73059999999998"/>
    <n v="39374.589999999997"/>
    <n v="1.095002"/>
    <n v="1272.047"/>
    <n v="2404.0940000000001"/>
    <n v="0.18120430000000001"/>
    <n v="143352"/>
    <n v="1577.405"/>
    <n v="0.62848190000000004"/>
    <n v="417"/>
    <n v="580"/>
    <n v="25638"/>
    <n v="0.98698799999999998"/>
    <n v="551"/>
    <n v="28"/>
    <n v="87.469930000000005"/>
    <n v="19.172640000000001"/>
    <n v="87.469930000000005"/>
    <n v="19.172640000000001"/>
    <n v="87.469930000000005"/>
    <n v="19.172640000000001"/>
    <n v="645.73080000000004"/>
    <n v="192331.1"/>
    <n v="59684.25"/>
    <n v="338"/>
    <n v="1.3012009999999999E-2"/>
    <n v="842790700"/>
    <n v="1.249037"/>
    <s v="RGB_Side_Upper_4"/>
    <n v="26876"/>
    <n v="724889300"/>
    <n v="113184500"/>
    <n v="1.003558"/>
    <n v="0.1566959"/>
    <n v="6.4044939999999997"/>
    <n v="26299"/>
    <n v="0.97853100000000004"/>
    <n v="577"/>
    <n v="2.146897E-2"/>
    <n v="9104"/>
    <n v="3083.8969999999999"/>
    <n v="0.33874090000000001"/>
    <n v="636.17769999999996"/>
    <n v="27221.32"/>
    <n v="-4.5755569999999999"/>
    <n v="1296.8910000000001"/>
    <n v="2402.4259999999999"/>
    <n v="0.1594371"/>
    <n v="168568"/>
    <n v="1633.85"/>
    <n v="0.53274489999999997"/>
    <n v="391"/>
    <n v="632"/>
    <n v="26699"/>
    <n v="0.99341420000000002"/>
    <n v="591"/>
    <n v="40"/>
    <n v="88.08681"/>
    <n v="18.442779999999999"/>
    <n v="88.08681"/>
    <n v="18.442779999999999"/>
    <n v="88.08681"/>
    <n v="18.442779999999999"/>
    <n v="636.17790000000002"/>
    <n v="230082.8"/>
    <n v="27571.07"/>
    <n v="177"/>
    <n v="6.5858009999999996E-3"/>
    <n v="838073900"/>
    <n v="1.1602539999999999"/>
    <s v="RGB_TV"/>
    <n v="82410"/>
    <n v="3342773000"/>
    <n v="860578900"/>
    <n v="0.49220619999999998"/>
    <n v="0.12671579999999999"/>
    <n v="3.884331"/>
    <n v="22354"/>
    <n v="6063.6009999999997"/>
    <n v="0.27125349999999998"/>
    <n v="852.03279999999995"/>
    <n v="12514.15"/>
    <n v="0.31998979999999999"/>
    <n v="1515.694"/>
    <n v="1189.0940000000001"/>
    <n v="0.226439"/>
    <n v="363939"/>
    <n v="2306.4250000000002"/>
    <n v="0.34872249999999999"/>
    <n v="839"/>
    <n v="637"/>
    <n v="81063"/>
    <n v="0.9836549"/>
    <n v="499.02699999999999"/>
    <n v="93.672970000000007"/>
    <n v="20.704910000000002"/>
    <n v="93.672970000000007"/>
    <n v="20.704910000000002"/>
    <n v="93.672970000000007"/>
    <n v="20.704910000000002"/>
    <n v="853.07619999999997"/>
    <n v="443685.1"/>
    <n v="1900.3040000000001"/>
    <n v="1347"/>
    <n v="1.6345100000000001E-2"/>
    <n v="4203352000"/>
    <n v="0.61892210000000003"/>
  </r>
  <r>
    <m/>
    <m/>
    <m/>
    <x v="5"/>
    <x v="3"/>
    <m/>
    <m/>
    <m/>
    <m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5"/>
    <x v="3"/>
    <m/>
    <m/>
    <m/>
    <m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5"/>
    <x v="3"/>
    <m/>
    <m/>
    <m/>
    <m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5"/>
    <x v="3"/>
    <m/>
    <m/>
    <m/>
    <m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5"/>
    <x v="3"/>
    <m/>
    <m/>
    <m/>
    <m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5"/>
    <x v="3"/>
    <m/>
    <m/>
    <m/>
    <m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5"/>
    <x v="3"/>
    <m/>
    <m/>
    <m/>
    <m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5"/>
    <x v="3"/>
    <m/>
    <m/>
    <m/>
    <m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5"/>
    <x v="3"/>
    <m/>
    <m/>
    <m/>
    <m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5"/>
    <x v="3"/>
    <m/>
    <m/>
    <m/>
    <m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5"/>
    <x v="3"/>
    <m/>
    <m/>
    <m/>
    <m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5"/>
    <x v="3"/>
    <m/>
    <m/>
    <m/>
    <m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5"/>
    <x v="3"/>
    <m/>
    <m/>
    <m/>
    <m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5"/>
    <x v="3"/>
    <m/>
    <m/>
    <m/>
    <m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5"/>
    <x v="3"/>
    <m/>
    <m/>
    <m/>
    <m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K21" firstHeaderRow="1" firstDataRow="4" firstDataCol="1"/>
  <pivotFields count="301">
    <pivotField showAll="0"/>
    <pivotField showAll="0"/>
    <pivotField showAll="0"/>
    <pivotField axis="axisCol" showAll="0">
      <items count="7">
        <item h="1" x="3"/>
        <item h="1" x="0"/>
        <item h="1" x="2"/>
        <item x="1"/>
        <item h="1" x="4"/>
        <item h="1" x="5"/>
        <item t="default"/>
      </items>
    </pivotField>
    <pivotField axis="axisCol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3">
    <field x="3"/>
    <field x="4"/>
    <field x="-2"/>
  </colFields>
  <colItems count="10">
    <i>
      <x v="3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t="default">
      <x v="3"/>
    </i>
    <i t="default" i="1">
      <x v="3"/>
    </i>
    <i t="grand">
      <x/>
    </i>
    <i t="grand" i="1">
      <x/>
    </i>
  </colItems>
  <dataFields count="2">
    <dataField name="Average of RGB_TV Result area" fld="265" subtotal="average" baseField="10" baseItem="0"/>
    <dataField name="Average of RGB_Side_Far_0 Result area" fld="13" subtotal="average" baseField="10" baseItem="0"/>
  </dataFields>
  <formats count="3">
    <format dxfId="41">
      <pivotArea outline="0" collapsedLevelsAreSubtotals="1" fieldPosition="0"/>
    </format>
    <format dxfId="40">
      <pivotArea dataOnly="0" labelOnly="1" outline="0" axis="axisValues" fieldPosition="0"/>
    </format>
    <format dxfId="39">
      <pivotArea dataOnly="0" labelOnly="1" outline="0" axis="axisValues" fieldPosition="0"/>
    </format>
  </formats>
  <chartFormats count="12"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0521 Floria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1"/>
  <sheetViews>
    <sheetView tabSelected="1" topLeftCell="C1" zoomScale="90" zoomScaleNormal="90" workbookViewId="0">
      <selection activeCell="A3" sqref="A3:B18"/>
    </sheetView>
  </sheetViews>
  <sheetFormatPr defaultRowHeight="14.75" x14ac:dyDescent="0.75"/>
  <cols>
    <col min="1" max="1" width="12.40625" bestFit="1" customWidth="1"/>
    <col min="2" max="2" width="26.953125" style="16" bestFit="1" customWidth="1"/>
    <col min="3" max="3" width="34.04296875" bestFit="1" customWidth="1"/>
    <col min="4" max="4" width="26.953125" bestFit="1" customWidth="1"/>
    <col min="5" max="5" width="34.04296875" bestFit="1" customWidth="1"/>
    <col min="6" max="6" width="26.953125" bestFit="1" customWidth="1"/>
    <col min="7" max="7" width="34.04296875" bestFit="1" customWidth="1"/>
    <col min="8" max="8" width="31.6328125" bestFit="1" customWidth="1"/>
    <col min="9" max="9" width="38.7265625" bestFit="1" customWidth="1"/>
    <col min="10" max="10" width="31.7265625" bestFit="1" customWidth="1"/>
    <col min="11" max="11" width="38.81640625" bestFit="1" customWidth="1"/>
    <col min="12" max="12" width="9.2265625" bestFit="1" customWidth="1"/>
    <col min="13" max="13" width="9.36328125" bestFit="1" customWidth="1"/>
    <col min="14" max="16" width="9.2265625" bestFit="1" customWidth="1"/>
    <col min="17" max="17" width="9.58984375" bestFit="1" customWidth="1"/>
    <col min="18" max="20" width="9.2265625" bestFit="1" customWidth="1"/>
    <col min="21" max="21" width="9.26953125" bestFit="1" customWidth="1"/>
    <col min="22" max="22" width="10.58984375" bestFit="1" customWidth="1"/>
  </cols>
  <sheetData>
    <row r="3" spans="1:11" x14ac:dyDescent="0.75">
      <c r="B3" s="14" t="s">
        <v>398</v>
      </c>
    </row>
    <row r="4" spans="1:11" x14ac:dyDescent="0.75">
      <c r="B4" t="s">
        <v>315</v>
      </c>
      <c r="H4" t="s">
        <v>399</v>
      </c>
      <c r="I4" t="s">
        <v>402</v>
      </c>
      <c r="J4" t="s">
        <v>400</v>
      </c>
      <c r="K4" t="s">
        <v>403</v>
      </c>
    </row>
    <row r="5" spans="1:11" x14ac:dyDescent="0.75">
      <c r="B5" t="s">
        <v>321</v>
      </c>
      <c r="D5" t="s">
        <v>316</v>
      </c>
      <c r="F5" t="s">
        <v>313</v>
      </c>
    </row>
    <row r="6" spans="1:11" x14ac:dyDescent="0.75">
      <c r="A6" s="14" t="s">
        <v>396</v>
      </c>
      <c r="B6" t="s">
        <v>401</v>
      </c>
      <c r="C6" t="s">
        <v>404</v>
      </c>
      <c r="D6" t="s">
        <v>401</v>
      </c>
      <c r="E6" t="s">
        <v>404</v>
      </c>
      <c r="F6" t="s">
        <v>401</v>
      </c>
      <c r="G6" t="s">
        <v>404</v>
      </c>
    </row>
    <row r="7" spans="1:11" x14ac:dyDescent="0.75">
      <c r="A7" s="15">
        <v>13</v>
      </c>
      <c r="B7" s="16">
        <v>9161.7999999999993</v>
      </c>
      <c r="C7" s="16">
        <v>5681.2</v>
      </c>
      <c r="D7" s="16">
        <v>7850</v>
      </c>
      <c r="E7" s="16">
        <v>5292.4</v>
      </c>
      <c r="F7" s="16">
        <v>10236.799999999999</v>
      </c>
      <c r="G7" s="16">
        <v>6467.4</v>
      </c>
      <c r="H7" s="16">
        <v>9082.8666666666668</v>
      </c>
      <c r="I7" s="16">
        <v>5813.666666666667</v>
      </c>
      <c r="J7" s="16">
        <v>9082.8666666666668</v>
      </c>
      <c r="K7" s="16">
        <v>5813.666666666667</v>
      </c>
    </row>
    <row r="8" spans="1:11" x14ac:dyDescent="0.75">
      <c r="A8" s="15">
        <v>15</v>
      </c>
      <c r="B8" s="16">
        <v>12357</v>
      </c>
      <c r="C8" s="16">
        <v>8767.2000000000007</v>
      </c>
      <c r="D8" s="16">
        <v>10348.799999999999</v>
      </c>
      <c r="E8" s="16">
        <v>7888.6</v>
      </c>
      <c r="F8" s="16">
        <v>13575</v>
      </c>
      <c r="G8" s="16">
        <v>9533</v>
      </c>
      <c r="H8" s="16">
        <v>12093.6</v>
      </c>
      <c r="I8" s="16">
        <v>8729.6</v>
      </c>
      <c r="J8" s="16">
        <v>12093.6</v>
      </c>
      <c r="K8" s="16">
        <v>8729.6</v>
      </c>
    </row>
    <row r="9" spans="1:11" x14ac:dyDescent="0.75">
      <c r="A9" s="15">
        <v>16</v>
      </c>
      <c r="B9" s="16">
        <v>15145.4</v>
      </c>
      <c r="C9" s="16">
        <v>9555.4</v>
      </c>
      <c r="D9" s="16">
        <v>12382.4</v>
      </c>
      <c r="E9" s="16">
        <v>7986.2</v>
      </c>
      <c r="F9" s="16">
        <v>16015.6</v>
      </c>
      <c r="G9" s="16">
        <v>10024</v>
      </c>
      <c r="H9" s="16">
        <v>14514.466666666667</v>
      </c>
      <c r="I9" s="16">
        <v>9188.5333333333328</v>
      </c>
      <c r="J9" s="16">
        <v>14514.466666666667</v>
      </c>
      <c r="K9" s="16">
        <v>9188.5333333333328</v>
      </c>
    </row>
    <row r="10" spans="1:11" x14ac:dyDescent="0.75">
      <c r="A10" s="15">
        <v>17</v>
      </c>
      <c r="B10" s="16">
        <v>17703.599999999999</v>
      </c>
      <c r="C10" s="16">
        <v>11123.8</v>
      </c>
      <c r="D10" s="16">
        <v>14747.6</v>
      </c>
      <c r="E10" s="16">
        <v>9095</v>
      </c>
      <c r="F10" s="16">
        <v>18390</v>
      </c>
      <c r="G10" s="16">
        <v>11523.4</v>
      </c>
      <c r="H10" s="16">
        <v>16947.066666666666</v>
      </c>
      <c r="I10" s="16">
        <v>10580.733333333334</v>
      </c>
      <c r="J10" s="16">
        <v>16947.066666666666</v>
      </c>
      <c r="K10" s="16">
        <v>10580.733333333334</v>
      </c>
    </row>
    <row r="11" spans="1:11" x14ac:dyDescent="0.75">
      <c r="A11" s="15">
        <v>20</v>
      </c>
      <c r="B11" s="16">
        <v>29170.400000000001</v>
      </c>
      <c r="C11" s="16">
        <v>17200.400000000001</v>
      </c>
      <c r="D11" s="16">
        <v>22648.799999999999</v>
      </c>
      <c r="E11" s="16">
        <v>13535.2</v>
      </c>
      <c r="F11" s="16">
        <v>28083.4</v>
      </c>
      <c r="G11" s="16">
        <v>17433</v>
      </c>
      <c r="H11" s="16">
        <v>26634.2</v>
      </c>
      <c r="I11" s="16">
        <v>16056.2</v>
      </c>
      <c r="J11" s="16">
        <v>26634.2</v>
      </c>
      <c r="K11" s="16">
        <v>16056.2</v>
      </c>
    </row>
    <row r="12" spans="1:11" x14ac:dyDescent="0.75">
      <c r="A12" s="15">
        <v>22</v>
      </c>
      <c r="B12" s="16">
        <v>36693.599999999999</v>
      </c>
      <c r="C12" s="16">
        <v>20447.8</v>
      </c>
      <c r="D12" s="16">
        <v>27231</v>
      </c>
      <c r="E12" s="16">
        <v>16394.8</v>
      </c>
      <c r="F12" s="16">
        <v>31021.200000000001</v>
      </c>
      <c r="G12" s="16">
        <v>19685.8</v>
      </c>
      <c r="H12" s="16">
        <v>31648.6</v>
      </c>
      <c r="I12" s="16">
        <v>18842.8</v>
      </c>
      <c r="J12" s="16">
        <v>31648.6</v>
      </c>
      <c r="K12" s="16">
        <v>18842.8</v>
      </c>
    </row>
    <row r="13" spans="1:11" x14ac:dyDescent="0.75">
      <c r="A13" s="15">
        <v>24</v>
      </c>
      <c r="B13" s="16">
        <v>41829</v>
      </c>
      <c r="C13" s="16">
        <v>21462.6</v>
      </c>
      <c r="D13" s="16">
        <v>30871.8</v>
      </c>
      <c r="E13" s="16">
        <v>18960.400000000001</v>
      </c>
      <c r="F13" s="16">
        <v>31269.8</v>
      </c>
      <c r="G13" s="16">
        <v>20912.599999999999</v>
      </c>
      <c r="H13" s="16">
        <v>34656.866666666669</v>
      </c>
      <c r="I13" s="16">
        <v>20445.2</v>
      </c>
      <c r="J13" s="16">
        <v>34656.866666666669</v>
      </c>
      <c r="K13" s="16">
        <v>20445.2</v>
      </c>
    </row>
    <row r="14" spans="1:11" x14ac:dyDescent="0.75">
      <c r="A14" s="15">
        <v>27</v>
      </c>
      <c r="B14" s="16">
        <v>47771.199999999997</v>
      </c>
      <c r="C14" s="16">
        <v>26433.200000000001</v>
      </c>
      <c r="D14" s="16">
        <v>35286.800000000003</v>
      </c>
      <c r="E14" s="16">
        <v>20966.8</v>
      </c>
      <c r="F14" s="16">
        <v>33284</v>
      </c>
      <c r="G14" s="16">
        <v>22849.200000000001</v>
      </c>
      <c r="H14" s="16">
        <v>38780.666666666664</v>
      </c>
      <c r="I14" s="16">
        <v>23416.400000000001</v>
      </c>
      <c r="J14" s="16">
        <v>38780.666666666664</v>
      </c>
      <c r="K14" s="16">
        <v>23416.400000000001</v>
      </c>
    </row>
    <row r="15" spans="1:11" x14ac:dyDescent="0.75">
      <c r="A15" s="15">
        <v>29</v>
      </c>
      <c r="B15" s="16">
        <v>53245.2</v>
      </c>
      <c r="C15" s="16">
        <v>30095.599999999999</v>
      </c>
      <c r="D15" s="16">
        <v>39044.199999999997</v>
      </c>
      <c r="E15" s="16">
        <v>23497</v>
      </c>
      <c r="F15" s="16">
        <v>36308.800000000003</v>
      </c>
      <c r="G15" s="16">
        <v>24755.200000000001</v>
      </c>
      <c r="H15" s="16">
        <v>42866.066666666666</v>
      </c>
      <c r="I15" s="16">
        <v>26115.933333333334</v>
      </c>
      <c r="J15" s="16">
        <v>42866.066666666666</v>
      </c>
      <c r="K15" s="16">
        <v>26115.933333333334</v>
      </c>
    </row>
    <row r="16" spans="1:11" x14ac:dyDescent="0.75">
      <c r="A16" s="15">
        <v>31</v>
      </c>
      <c r="B16" s="16">
        <v>60705.4</v>
      </c>
      <c r="C16" s="16">
        <v>35067</v>
      </c>
      <c r="D16" s="16">
        <v>44513.8</v>
      </c>
      <c r="E16" s="16">
        <v>25772.400000000001</v>
      </c>
      <c r="F16" s="16">
        <v>41986.400000000001</v>
      </c>
      <c r="G16" s="16">
        <v>27037.200000000001</v>
      </c>
      <c r="H16" s="16">
        <v>49068.533333333333</v>
      </c>
      <c r="I16" s="16">
        <v>29292.2</v>
      </c>
      <c r="J16" s="16">
        <v>49068.533333333333</v>
      </c>
      <c r="K16" s="16">
        <v>29292.2</v>
      </c>
    </row>
    <row r="17" spans="1:11" x14ac:dyDescent="0.75">
      <c r="A17" s="15">
        <v>34</v>
      </c>
      <c r="B17" s="16">
        <v>74622.600000000006</v>
      </c>
      <c r="C17" s="16">
        <v>41305.599999999999</v>
      </c>
      <c r="D17" s="16">
        <v>52110.8</v>
      </c>
      <c r="E17" s="16">
        <v>31418.799999999999</v>
      </c>
      <c r="F17" s="16">
        <v>49472.2</v>
      </c>
      <c r="G17" s="16">
        <v>31909.4</v>
      </c>
      <c r="H17" s="16">
        <v>58735.199999999997</v>
      </c>
      <c r="I17" s="16">
        <v>34877.933333333334</v>
      </c>
      <c r="J17" s="16">
        <v>58735.199999999997</v>
      </c>
      <c r="K17" s="16">
        <v>34877.933333333334</v>
      </c>
    </row>
    <row r="18" spans="1:11" x14ac:dyDescent="0.75">
      <c r="A18" s="15">
        <v>35</v>
      </c>
      <c r="B18" s="16">
        <v>80524.800000000003</v>
      </c>
      <c r="C18" s="16">
        <v>45832.800000000003</v>
      </c>
      <c r="D18" s="16">
        <v>56077.4</v>
      </c>
      <c r="E18" s="16">
        <v>34399.800000000003</v>
      </c>
      <c r="F18" s="16">
        <v>53250.8</v>
      </c>
      <c r="G18" s="16">
        <v>33683</v>
      </c>
      <c r="H18" s="16">
        <v>63284.333333333336</v>
      </c>
      <c r="I18" s="16">
        <v>37971.866666666669</v>
      </c>
      <c r="J18" s="16">
        <v>63284.333333333336</v>
      </c>
      <c r="K18" s="16">
        <v>37971.866666666669</v>
      </c>
    </row>
    <row r="19" spans="1:11" x14ac:dyDescent="0.75">
      <c r="A19" s="15">
        <v>38</v>
      </c>
      <c r="B19" s="16">
        <v>99676.2</v>
      </c>
      <c r="C19" s="16">
        <v>58239</v>
      </c>
      <c r="D19" s="16">
        <v>70536</v>
      </c>
      <c r="E19" s="16">
        <v>41963.8</v>
      </c>
      <c r="F19" s="16">
        <v>65432.2</v>
      </c>
      <c r="G19" s="16">
        <v>40116.800000000003</v>
      </c>
      <c r="H19" s="16">
        <v>78548.133333333331</v>
      </c>
      <c r="I19" s="16">
        <v>46773.2</v>
      </c>
      <c r="J19" s="16">
        <v>78548.133333333331</v>
      </c>
      <c r="K19" s="16">
        <v>46773.2</v>
      </c>
    </row>
    <row r="20" spans="1:11" x14ac:dyDescent="0.75">
      <c r="A20" s="15">
        <v>42</v>
      </c>
      <c r="B20" s="16">
        <v>130983.8</v>
      </c>
      <c r="C20" s="16">
        <v>77977</v>
      </c>
      <c r="D20" s="16">
        <v>89849.2</v>
      </c>
      <c r="E20" s="16">
        <v>56315.199999999997</v>
      </c>
      <c r="F20" s="16">
        <v>79578</v>
      </c>
      <c r="G20" s="16">
        <v>50478.6</v>
      </c>
      <c r="H20" s="16">
        <v>100137</v>
      </c>
      <c r="I20" s="16">
        <v>61590.26666666667</v>
      </c>
      <c r="J20" s="16">
        <v>100137</v>
      </c>
      <c r="K20" s="16">
        <v>61590.26666666667</v>
      </c>
    </row>
    <row r="21" spans="1:11" x14ac:dyDescent="0.75">
      <c r="A21" s="15" t="s">
        <v>397</v>
      </c>
      <c r="B21" s="16">
        <v>50685</v>
      </c>
      <c r="C21" s="16">
        <v>29227.757142857143</v>
      </c>
      <c r="D21" s="16">
        <v>36678.471428571429</v>
      </c>
      <c r="E21" s="16">
        <v>22391.885714285716</v>
      </c>
      <c r="F21" s="16">
        <v>36278.87142857143</v>
      </c>
      <c r="G21" s="16">
        <v>23314.9</v>
      </c>
      <c r="H21" s="16">
        <v>41214.114285714284</v>
      </c>
      <c r="I21" s="16">
        <v>24978.180952380953</v>
      </c>
      <c r="J21" s="16">
        <v>41214.114285714284</v>
      </c>
      <c r="K21" s="16">
        <v>24978.180952380953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051"/>
  <sheetViews>
    <sheetView workbookViewId="0">
      <pane ySplit="1" topLeftCell="A2" activePane="bottomLeft" state="frozen"/>
      <selection pane="bottomLeft" sqref="A1:XFD1048576"/>
    </sheetView>
  </sheetViews>
  <sheetFormatPr defaultRowHeight="14.75" x14ac:dyDescent="0.75"/>
  <cols>
    <col min="1" max="1" width="7.86328125" bestFit="1" customWidth="1"/>
    <col min="2" max="2" width="15" bestFit="1" customWidth="1"/>
    <col min="3" max="3" width="14.7265625" bestFit="1" customWidth="1"/>
    <col min="4" max="4" width="12" bestFit="1" customWidth="1"/>
    <col min="5" max="5" width="10.26953125" bestFit="1" customWidth="1"/>
    <col min="6" max="6" width="9.26953125" bestFit="1" customWidth="1"/>
    <col min="7" max="7" width="11.54296875" bestFit="1" customWidth="1"/>
    <col min="8" max="8" width="5.1328125" bestFit="1" customWidth="1"/>
    <col min="9" max="9" width="8.26953125" bestFit="1" customWidth="1"/>
    <col min="10" max="10" width="20.26953125" bestFit="1" customWidth="1"/>
    <col min="11" max="11" width="20.26953125" customWidth="1"/>
    <col min="12" max="12" width="26.40625" customWidth="1"/>
    <col min="13" max="13" width="33.1328125" bestFit="1" customWidth="1"/>
    <col min="14" max="14" width="26" bestFit="1" customWidth="1"/>
    <col min="15" max="15" width="41.1328125" bestFit="1" customWidth="1"/>
    <col min="16" max="16" width="42.26953125" bestFit="1" customWidth="1"/>
    <col min="17" max="17" width="43" bestFit="1" customWidth="1"/>
    <col min="18" max="18" width="44" bestFit="1" customWidth="1"/>
    <col min="19" max="19" width="39.7265625" bestFit="1" customWidth="1"/>
    <col min="20" max="20" width="42.54296875" bestFit="1" customWidth="1"/>
    <col min="21" max="21" width="41.86328125" bestFit="1" customWidth="1"/>
    <col min="22" max="22" width="42.7265625" bestFit="1" customWidth="1"/>
    <col min="23" max="23" width="42.1328125" bestFit="1" customWidth="1"/>
    <col min="24" max="24" width="32.26953125" bestFit="1" customWidth="1"/>
    <col min="25" max="25" width="33.40625" bestFit="1" customWidth="1"/>
    <col min="26" max="26" width="38.40625" bestFit="1" customWidth="1"/>
    <col min="27" max="27" width="28.1328125" bestFit="1" customWidth="1"/>
    <col min="28" max="28" width="35.1328125" bestFit="1" customWidth="1"/>
    <col min="29" max="29" width="37.40625" bestFit="1" customWidth="1"/>
    <col min="30" max="31" width="27.86328125" bestFit="1" customWidth="1"/>
    <col min="32" max="32" width="33.86328125" bestFit="1" customWidth="1"/>
    <col min="33" max="33" width="38.1328125" bestFit="1" customWidth="1"/>
    <col min="34" max="34" width="37.1328125" bestFit="1" customWidth="1"/>
    <col min="35" max="35" width="28.86328125" bestFit="1" customWidth="1"/>
    <col min="36" max="37" width="30.1328125" bestFit="1" customWidth="1"/>
    <col min="38" max="38" width="50.54296875" bestFit="1" customWidth="1"/>
    <col min="39" max="39" width="51" bestFit="1" customWidth="1"/>
    <col min="40" max="40" width="39.54296875" bestFit="1" customWidth="1"/>
    <col min="41" max="41" width="39.7265625" bestFit="1" customWidth="1"/>
    <col min="42" max="42" width="35" bestFit="1" customWidth="1"/>
    <col min="43" max="43" width="41.26953125" bestFit="1" customWidth="1"/>
    <col min="44" max="44" width="34.86328125" bestFit="1" customWidth="1"/>
    <col min="45" max="45" width="41.1328125" bestFit="1" customWidth="1"/>
    <col min="46" max="46" width="34.54296875" bestFit="1" customWidth="1"/>
    <col min="47" max="47" width="40.86328125" bestFit="1" customWidth="1"/>
    <col min="48" max="48" width="35.26953125" bestFit="1" customWidth="1"/>
    <col min="49" max="49" width="35.1328125" bestFit="1" customWidth="1"/>
    <col min="50" max="50" width="26" bestFit="1" customWidth="1"/>
    <col min="51" max="51" width="52.86328125" bestFit="1" customWidth="1"/>
    <col min="52" max="52" width="53.26953125" bestFit="1" customWidth="1"/>
    <col min="53" max="53" width="35.40625" bestFit="1" customWidth="1"/>
    <col min="54" max="54" width="37.1328125" bestFit="1" customWidth="1"/>
    <col min="55" max="55" width="33.1328125" bestFit="1" customWidth="1"/>
    <col min="56" max="56" width="26" bestFit="1" customWidth="1"/>
    <col min="57" max="57" width="41.1328125" bestFit="1" customWidth="1"/>
    <col min="58" max="58" width="42.26953125" bestFit="1" customWidth="1"/>
    <col min="59" max="59" width="43" bestFit="1" customWidth="1"/>
    <col min="60" max="60" width="44" bestFit="1" customWidth="1"/>
    <col min="61" max="61" width="39.7265625" bestFit="1" customWidth="1"/>
    <col min="62" max="62" width="42.54296875" bestFit="1" customWidth="1"/>
    <col min="63" max="63" width="41.86328125" bestFit="1" customWidth="1"/>
    <col min="64" max="64" width="42.7265625" bestFit="1" customWidth="1"/>
    <col min="65" max="65" width="42.1328125" bestFit="1" customWidth="1"/>
    <col min="66" max="66" width="32.26953125" bestFit="1" customWidth="1"/>
    <col min="67" max="67" width="33.40625" bestFit="1" customWidth="1"/>
    <col min="68" max="68" width="38.40625" bestFit="1" customWidth="1"/>
    <col min="69" max="69" width="28.1328125" bestFit="1" customWidth="1"/>
    <col min="70" max="70" width="35.1328125" bestFit="1" customWidth="1"/>
    <col min="71" max="71" width="37.40625" bestFit="1" customWidth="1"/>
    <col min="72" max="73" width="27.86328125" bestFit="1" customWidth="1"/>
    <col min="74" max="74" width="33.86328125" bestFit="1" customWidth="1"/>
    <col min="75" max="75" width="38.1328125" bestFit="1" customWidth="1"/>
    <col min="76" max="76" width="37.1328125" bestFit="1" customWidth="1"/>
    <col min="77" max="77" width="28.86328125" bestFit="1" customWidth="1"/>
    <col min="78" max="79" width="30.1328125" bestFit="1" customWidth="1"/>
    <col min="80" max="80" width="50.54296875" bestFit="1" customWidth="1"/>
    <col min="81" max="81" width="51" bestFit="1" customWidth="1"/>
    <col min="82" max="82" width="39.54296875" bestFit="1" customWidth="1"/>
    <col min="83" max="83" width="39.7265625" bestFit="1" customWidth="1"/>
    <col min="84" max="84" width="35" bestFit="1" customWidth="1"/>
    <col min="85" max="85" width="41.26953125" bestFit="1" customWidth="1"/>
    <col min="86" max="86" width="34.86328125" bestFit="1" customWidth="1"/>
    <col min="87" max="87" width="41.1328125" bestFit="1" customWidth="1"/>
    <col min="88" max="88" width="34.54296875" bestFit="1" customWidth="1"/>
    <col min="89" max="89" width="40.86328125" bestFit="1" customWidth="1"/>
    <col min="90" max="90" width="35.26953125" bestFit="1" customWidth="1"/>
    <col min="91" max="91" width="35.1328125" bestFit="1" customWidth="1"/>
    <col min="92" max="92" width="26" bestFit="1" customWidth="1"/>
    <col min="93" max="93" width="52.86328125" bestFit="1" customWidth="1"/>
    <col min="94" max="94" width="53.26953125" bestFit="1" customWidth="1"/>
    <col min="95" max="95" width="35.40625" bestFit="1" customWidth="1"/>
    <col min="96" max="96" width="37.1328125" bestFit="1" customWidth="1"/>
    <col min="97" max="97" width="36" bestFit="1" customWidth="1"/>
    <col min="98" max="98" width="28.7265625" bestFit="1" customWidth="1"/>
    <col min="99" max="99" width="44" bestFit="1" customWidth="1"/>
    <col min="100" max="100" width="45" bestFit="1" customWidth="1"/>
    <col min="101" max="101" width="45.7265625" bestFit="1" customWidth="1"/>
    <col min="102" max="102" width="46.86328125" bestFit="1" customWidth="1"/>
    <col min="103" max="103" width="42.54296875" bestFit="1" customWidth="1"/>
    <col min="104" max="104" width="45.26953125" bestFit="1" customWidth="1"/>
    <col min="105" max="105" width="44.7265625" bestFit="1" customWidth="1"/>
    <col min="106" max="106" width="45.40625" bestFit="1" customWidth="1"/>
    <col min="107" max="107" width="44.86328125" bestFit="1" customWidth="1"/>
    <col min="108" max="108" width="35.1328125" bestFit="1" customWidth="1"/>
    <col min="109" max="109" width="36.26953125" bestFit="1" customWidth="1"/>
    <col min="110" max="110" width="41.1328125" bestFit="1" customWidth="1"/>
    <col min="111" max="111" width="31" bestFit="1" customWidth="1"/>
    <col min="112" max="112" width="38" bestFit="1" customWidth="1"/>
    <col min="113" max="113" width="40.26953125" bestFit="1" customWidth="1"/>
    <col min="114" max="115" width="30.7265625" bestFit="1" customWidth="1"/>
    <col min="116" max="116" width="36.54296875" bestFit="1" customWidth="1"/>
    <col min="117" max="117" width="40.86328125" bestFit="1" customWidth="1"/>
    <col min="118" max="118" width="40" bestFit="1" customWidth="1"/>
    <col min="119" max="119" width="31.7265625" bestFit="1" customWidth="1"/>
    <col min="120" max="121" width="32.86328125" bestFit="1" customWidth="1"/>
    <col min="122" max="122" width="53.26953125" bestFit="1" customWidth="1"/>
    <col min="123" max="123" width="53.7265625" bestFit="1" customWidth="1"/>
    <col min="124" max="124" width="42.40625" bestFit="1" customWidth="1"/>
    <col min="125" max="125" width="42.54296875" bestFit="1" customWidth="1"/>
    <col min="126" max="126" width="37.7265625" bestFit="1" customWidth="1"/>
    <col min="127" max="127" width="44.1328125" bestFit="1" customWidth="1"/>
    <col min="128" max="128" width="37.54296875" bestFit="1" customWidth="1"/>
    <col min="129" max="129" width="44" bestFit="1" customWidth="1"/>
    <col min="130" max="130" width="37.26953125" bestFit="1" customWidth="1"/>
    <col min="131" max="131" width="43.7265625" bestFit="1" customWidth="1"/>
    <col min="132" max="132" width="38.1328125" bestFit="1" customWidth="1"/>
    <col min="133" max="133" width="38" bestFit="1" customWidth="1"/>
    <col min="134" max="134" width="28.7265625" bestFit="1" customWidth="1"/>
    <col min="135" max="135" width="55.7265625" bestFit="1" customWidth="1"/>
    <col min="136" max="136" width="56.1328125" bestFit="1" customWidth="1"/>
    <col min="137" max="137" width="38.26953125" bestFit="1" customWidth="1"/>
    <col min="138" max="138" width="40" bestFit="1" customWidth="1"/>
    <col min="139" max="139" width="36" bestFit="1" customWidth="1"/>
    <col min="140" max="140" width="28.7265625" bestFit="1" customWidth="1"/>
    <col min="141" max="141" width="44" bestFit="1" customWidth="1"/>
    <col min="142" max="142" width="45" bestFit="1" customWidth="1"/>
    <col min="143" max="143" width="45.7265625" bestFit="1" customWidth="1"/>
    <col min="144" max="144" width="46.86328125" bestFit="1" customWidth="1"/>
    <col min="145" max="145" width="42.54296875" bestFit="1" customWidth="1"/>
    <col min="146" max="146" width="45.26953125" bestFit="1" customWidth="1"/>
    <col min="147" max="147" width="44.7265625" bestFit="1" customWidth="1"/>
    <col min="148" max="148" width="45.40625" bestFit="1" customWidth="1"/>
    <col min="149" max="149" width="44.86328125" bestFit="1" customWidth="1"/>
    <col min="150" max="150" width="35.1328125" bestFit="1" customWidth="1"/>
    <col min="151" max="151" width="36.26953125" bestFit="1" customWidth="1"/>
    <col min="152" max="152" width="41.1328125" bestFit="1" customWidth="1"/>
    <col min="153" max="153" width="31" bestFit="1" customWidth="1"/>
    <col min="154" max="154" width="38" bestFit="1" customWidth="1"/>
    <col min="155" max="155" width="40.26953125" bestFit="1" customWidth="1"/>
    <col min="156" max="157" width="30.7265625" bestFit="1" customWidth="1"/>
    <col min="158" max="158" width="36.54296875" bestFit="1" customWidth="1"/>
    <col min="159" max="159" width="40.86328125" bestFit="1" customWidth="1"/>
    <col min="160" max="160" width="40" bestFit="1" customWidth="1"/>
    <col min="161" max="161" width="31.7265625" bestFit="1" customWidth="1"/>
    <col min="162" max="163" width="32.86328125" bestFit="1" customWidth="1"/>
    <col min="164" max="164" width="53.26953125" bestFit="1" customWidth="1"/>
    <col min="165" max="165" width="53.7265625" bestFit="1" customWidth="1"/>
    <col min="166" max="166" width="42.40625" bestFit="1" customWidth="1"/>
    <col min="167" max="167" width="42.54296875" bestFit="1" customWidth="1"/>
    <col min="168" max="168" width="37.7265625" bestFit="1" customWidth="1"/>
    <col min="169" max="169" width="44.1328125" bestFit="1" customWidth="1"/>
    <col min="170" max="170" width="37.54296875" bestFit="1" customWidth="1"/>
    <col min="171" max="171" width="44" bestFit="1" customWidth="1"/>
    <col min="172" max="172" width="37.26953125" bestFit="1" customWidth="1"/>
    <col min="173" max="173" width="43.7265625" bestFit="1" customWidth="1"/>
    <col min="174" max="174" width="38.1328125" bestFit="1" customWidth="1"/>
    <col min="175" max="175" width="38" bestFit="1" customWidth="1"/>
    <col min="176" max="176" width="28.7265625" bestFit="1" customWidth="1"/>
    <col min="177" max="177" width="55.7265625" bestFit="1" customWidth="1"/>
    <col min="178" max="178" width="56.1328125" bestFit="1" customWidth="1"/>
    <col min="179" max="179" width="38.26953125" bestFit="1" customWidth="1"/>
    <col min="180" max="180" width="40" bestFit="1" customWidth="1"/>
    <col min="181" max="181" width="36" bestFit="1" customWidth="1"/>
    <col min="182" max="182" width="28.7265625" bestFit="1" customWidth="1"/>
    <col min="183" max="183" width="44" bestFit="1" customWidth="1"/>
    <col min="184" max="184" width="45" bestFit="1" customWidth="1"/>
    <col min="185" max="185" width="45.7265625" bestFit="1" customWidth="1"/>
    <col min="186" max="186" width="46.86328125" bestFit="1" customWidth="1"/>
    <col min="187" max="187" width="42.54296875" bestFit="1" customWidth="1"/>
    <col min="188" max="188" width="45.26953125" bestFit="1" customWidth="1"/>
    <col min="189" max="189" width="44.7265625" bestFit="1" customWidth="1"/>
    <col min="190" max="190" width="45.40625" bestFit="1" customWidth="1"/>
    <col min="191" max="191" width="44.86328125" bestFit="1" customWidth="1"/>
    <col min="192" max="192" width="35.1328125" bestFit="1" customWidth="1"/>
    <col min="193" max="193" width="36.26953125" bestFit="1" customWidth="1"/>
    <col min="194" max="194" width="41.1328125" bestFit="1" customWidth="1"/>
    <col min="195" max="195" width="31" bestFit="1" customWidth="1"/>
    <col min="196" max="196" width="38" bestFit="1" customWidth="1"/>
    <col min="197" max="197" width="40.26953125" bestFit="1" customWidth="1"/>
    <col min="198" max="199" width="30.7265625" bestFit="1" customWidth="1"/>
    <col min="200" max="200" width="36.54296875" bestFit="1" customWidth="1"/>
    <col min="201" max="201" width="40.86328125" bestFit="1" customWidth="1"/>
    <col min="202" max="202" width="40" bestFit="1" customWidth="1"/>
    <col min="203" max="203" width="31.7265625" bestFit="1" customWidth="1"/>
    <col min="204" max="205" width="32.86328125" bestFit="1" customWidth="1"/>
    <col min="206" max="206" width="53.26953125" bestFit="1" customWidth="1"/>
    <col min="207" max="207" width="53.7265625" bestFit="1" customWidth="1"/>
    <col min="208" max="208" width="42.40625" bestFit="1" customWidth="1"/>
    <col min="209" max="209" width="42.54296875" bestFit="1" customWidth="1"/>
    <col min="210" max="210" width="37.7265625" bestFit="1" customWidth="1"/>
    <col min="211" max="211" width="44.1328125" bestFit="1" customWidth="1"/>
    <col min="212" max="212" width="37.54296875" bestFit="1" customWidth="1"/>
    <col min="213" max="213" width="44" bestFit="1" customWidth="1"/>
    <col min="214" max="214" width="37.26953125" bestFit="1" customWidth="1"/>
    <col min="215" max="215" width="43.7265625" bestFit="1" customWidth="1"/>
    <col min="216" max="216" width="38.1328125" bestFit="1" customWidth="1"/>
    <col min="217" max="217" width="38" bestFit="1" customWidth="1"/>
    <col min="218" max="218" width="28.7265625" bestFit="1" customWidth="1"/>
    <col min="219" max="219" width="55.7265625" bestFit="1" customWidth="1"/>
    <col min="220" max="220" width="56.1328125" bestFit="1" customWidth="1"/>
    <col min="221" max="221" width="38.26953125" bestFit="1" customWidth="1"/>
    <col min="222" max="222" width="40" bestFit="1" customWidth="1"/>
    <col min="223" max="223" width="36" bestFit="1" customWidth="1"/>
    <col min="224" max="224" width="28.7265625" bestFit="1" customWidth="1"/>
    <col min="225" max="225" width="44" bestFit="1" customWidth="1"/>
    <col min="226" max="226" width="45" bestFit="1" customWidth="1"/>
    <col min="227" max="227" width="45.7265625" bestFit="1" customWidth="1"/>
    <col min="228" max="228" width="46.86328125" bestFit="1" customWidth="1"/>
    <col min="229" max="229" width="42.54296875" bestFit="1" customWidth="1"/>
    <col min="230" max="230" width="45.26953125" bestFit="1" customWidth="1"/>
    <col min="231" max="231" width="44.7265625" bestFit="1" customWidth="1"/>
    <col min="232" max="232" width="45.40625" bestFit="1" customWidth="1"/>
    <col min="233" max="233" width="44.86328125" bestFit="1" customWidth="1"/>
    <col min="234" max="234" width="35.1328125" bestFit="1" customWidth="1"/>
    <col min="235" max="235" width="36.26953125" bestFit="1" customWidth="1"/>
    <col min="236" max="236" width="41.1328125" bestFit="1" customWidth="1"/>
    <col min="237" max="237" width="31" bestFit="1" customWidth="1"/>
    <col min="238" max="238" width="38" bestFit="1" customWidth="1"/>
    <col min="239" max="239" width="40.26953125" bestFit="1" customWidth="1"/>
    <col min="240" max="241" width="30.7265625" bestFit="1" customWidth="1"/>
    <col min="242" max="242" width="36.54296875" bestFit="1" customWidth="1"/>
    <col min="243" max="243" width="40.86328125" bestFit="1" customWidth="1"/>
    <col min="244" max="244" width="40" bestFit="1" customWidth="1"/>
    <col min="245" max="245" width="31.7265625" bestFit="1" customWidth="1"/>
    <col min="246" max="247" width="32.86328125" bestFit="1" customWidth="1"/>
    <col min="248" max="248" width="53.26953125" bestFit="1" customWidth="1"/>
    <col min="249" max="249" width="53.7265625" bestFit="1" customWidth="1"/>
    <col min="250" max="250" width="42.40625" bestFit="1" customWidth="1"/>
    <col min="251" max="251" width="42.54296875" bestFit="1" customWidth="1"/>
    <col min="252" max="252" width="37.7265625" bestFit="1" customWidth="1"/>
    <col min="253" max="253" width="44.1328125" bestFit="1" customWidth="1"/>
    <col min="254" max="254" width="37.54296875" bestFit="1" customWidth="1"/>
    <col min="255" max="255" width="44" bestFit="1" customWidth="1"/>
    <col min="256" max="256" width="37.26953125" bestFit="1" customWidth="1"/>
    <col min="257" max="257" width="43.7265625" bestFit="1" customWidth="1"/>
    <col min="258" max="258" width="38.1328125" bestFit="1" customWidth="1"/>
    <col min="259" max="259" width="38" bestFit="1" customWidth="1"/>
    <col min="260" max="260" width="28.7265625" bestFit="1" customWidth="1"/>
    <col min="261" max="261" width="55.7265625" bestFit="1" customWidth="1"/>
    <col min="262" max="262" width="56.1328125" bestFit="1" customWidth="1"/>
    <col min="263" max="263" width="38.26953125" bestFit="1" customWidth="1"/>
    <col min="264" max="264" width="40" bestFit="1" customWidth="1"/>
    <col min="265" max="265" width="25.7265625" bestFit="1" customWidth="1"/>
    <col min="266" max="266" width="18.40625" bestFit="1" customWidth="1"/>
    <col min="267" max="267" width="33.54296875" bestFit="1" customWidth="1"/>
    <col min="268" max="268" width="34.7265625" bestFit="1" customWidth="1"/>
    <col min="269" max="269" width="35.40625" bestFit="1" customWidth="1"/>
    <col min="270" max="270" width="36.40625" bestFit="1" customWidth="1"/>
    <col min="271" max="271" width="32.1328125" bestFit="1" customWidth="1"/>
    <col min="272" max="272" width="24.7265625" bestFit="1" customWidth="1"/>
    <col min="273" max="273" width="26" bestFit="1" customWidth="1"/>
    <col min="274" max="274" width="30.86328125" bestFit="1" customWidth="1"/>
    <col min="275" max="275" width="20.54296875" bestFit="1" customWidth="1"/>
    <col min="276" max="276" width="27.54296875" bestFit="1" customWidth="1"/>
    <col min="277" max="277" width="30" bestFit="1" customWidth="1"/>
    <col min="278" max="279" width="20.26953125" bestFit="1" customWidth="1"/>
    <col min="280" max="280" width="26.26953125" bestFit="1" customWidth="1"/>
    <col min="281" max="281" width="30.54296875" bestFit="1" customWidth="1"/>
    <col min="282" max="282" width="29.7265625" bestFit="1" customWidth="1"/>
    <col min="283" max="283" width="21.40625" bestFit="1" customWidth="1"/>
    <col min="284" max="285" width="22.54296875" bestFit="1" customWidth="1"/>
    <col min="286" max="286" width="43" bestFit="1" customWidth="1"/>
    <col min="287" max="287" width="43.40625" bestFit="1" customWidth="1"/>
    <col min="288" max="288" width="28.40625" bestFit="1" customWidth="1"/>
    <col min="289" max="289" width="27.40625" bestFit="1" customWidth="1"/>
    <col min="290" max="290" width="33.86328125" bestFit="1" customWidth="1"/>
    <col min="291" max="291" width="27.26953125" bestFit="1" customWidth="1"/>
    <col min="292" max="292" width="33.54296875" bestFit="1" customWidth="1"/>
    <col min="293" max="293" width="27" bestFit="1" customWidth="1"/>
    <col min="294" max="294" width="33.26953125" bestFit="1" customWidth="1"/>
    <col min="295" max="295" width="27.7265625" bestFit="1" customWidth="1"/>
    <col min="296" max="296" width="27.54296875" bestFit="1" customWidth="1"/>
    <col min="297" max="297" width="18.40625" bestFit="1" customWidth="1"/>
    <col min="298" max="298" width="45.26953125" bestFit="1" customWidth="1"/>
    <col min="299" max="299" width="45.7265625" bestFit="1" customWidth="1"/>
    <col min="300" max="300" width="27.86328125" bestFit="1" customWidth="1"/>
    <col min="301" max="301" width="29.7265625" bestFit="1" customWidth="1"/>
  </cols>
  <sheetData>
    <row r="1" spans="1:301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394</v>
      </c>
      <c r="L1" t="s">
        <v>395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63</v>
      </c>
      <c r="BO1" s="5" t="s">
        <v>64</v>
      </c>
      <c r="BP1" s="5" t="s">
        <v>65</v>
      </c>
      <c r="BQ1" s="5" t="s">
        <v>66</v>
      </c>
      <c r="BR1" s="5" t="s">
        <v>67</v>
      </c>
      <c r="BS1" s="5" t="s">
        <v>68</v>
      </c>
      <c r="BT1" s="5" t="s">
        <v>69</v>
      </c>
      <c r="BU1" s="5" t="s">
        <v>70</v>
      </c>
      <c r="BV1" s="5" t="s">
        <v>71</v>
      </c>
      <c r="BW1" s="5" t="s">
        <v>72</v>
      </c>
      <c r="BX1" s="5" t="s">
        <v>73</v>
      </c>
      <c r="BY1" s="5" t="s">
        <v>74</v>
      </c>
      <c r="BZ1" s="5" t="s">
        <v>75</v>
      </c>
      <c r="CA1" s="5" t="s">
        <v>76</v>
      </c>
      <c r="CB1" s="5" t="s">
        <v>77</v>
      </c>
      <c r="CC1" s="5" t="s">
        <v>78</v>
      </c>
      <c r="CD1" s="5" t="s">
        <v>79</v>
      </c>
      <c r="CE1" s="5" t="s">
        <v>80</v>
      </c>
      <c r="CF1" s="5" t="s">
        <v>81</v>
      </c>
      <c r="CG1" s="5" t="s">
        <v>82</v>
      </c>
      <c r="CH1" s="5" t="s">
        <v>83</v>
      </c>
      <c r="CI1" s="5" t="s">
        <v>84</v>
      </c>
      <c r="CJ1" s="5" t="s">
        <v>85</v>
      </c>
      <c r="CK1" s="5" t="s">
        <v>86</v>
      </c>
      <c r="CL1" s="5" t="s">
        <v>87</v>
      </c>
      <c r="CM1" s="5" t="s">
        <v>88</v>
      </c>
      <c r="CN1" s="5" t="s">
        <v>89</v>
      </c>
      <c r="CO1" s="5" t="s">
        <v>90</v>
      </c>
      <c r="CP1" s="5" t="s">
        <v>91</v>
      </c>
      <c r="CQ1" s="5" t="s">
        <v>92</v>
      </c>
      <c r="CR1" s="5" t="s">
        <v>93</v>
      </c>
      <c r="CS1" s="6" t="s">
        <v>94</v>
      </c>
      <c r="CT1" s="6" t="s">
        <v>95</v>
      </c>
      <c r="CU1" s="6" t="s">
        <v>96</v>
      </c>
      <c r="CV1" s="6" t="s">
        <v>97</v>
      </c>
      <c r="CW1" s="6" t="s">
        <v>98</v>
      </c>
      <c r="CX1" s="6" t="s">
        <v>99</v>
      </c>
      <c r="CY1" s="6" t="s">
        <v>100</v>
      </c>
      <c r="CZ1" s="6" t="s">
        <v>101</v>
      </c>
      <c r="DA1" s="6" t="s">
        <v>102</v>
      </c>
      <c r="DB1" s="6" t="s">
        <v>103</v>
      </c>
      <c r="DC1" s="6" t="s">
        <v>104</v>
      </c>
      <c r="DD1" s="6" t="s">
        <v>105</v>
      </c>
      <c r="DE1" s="6" t="s">
        <v>106</v>
      </c>
      <c r="DF1" s="6" t="s">
        <v>107</v>
      </c>
      <c r="DG1" s="6" t="s">
        <v>108</v>
      </c>
      <c r="DH1" s="6" t="s">
        <v>109</v>
      </c>
      <c r="DI1" s="6" t="s">
        <v>110</v>
      </c>
      <c r="DJ1" s="6" t="s">
        <v>111</v>
      </c>
      <c r="DK1" s="6" t="s">
        <v>112</v>
      </c>
      <c r="DL1" s="6" t="s">
        <v>113</v>
      </c>
      <c r="DM1" s="6" t="s">
        <v>114</v>
      </c>
      <c r="DN1" s="6" t="s">
        <v>115</v>
      </c>
      <c r="DO1" s="6" t="s">
        <v>116</v>
      </c>
      <c r="DP1" s="6" t="s">
        <v>117</v>
      </c>
      <c r="DQ1" s="6" t="s">
        <v>118</v>
      </c>
      <c r="DR1" s="6" t="s">
        <v>119</v>
      </c>
      <c r="DS1" s="6" t="s">
        <v>120</v>
      </c>
      <c r="DT1" s="6" t="s">
        <v>121</v>
      </c>
      <c r="DU1" s="6" t="s">
        <v>122</v>
      </c>
      <c r="DV1" s="6" t="s">
        <v>123</v>
      </c>
      <c r="DW1" s="6" t="s">
        <v>124</v>
      </c>
      <c r="DX1" s="6" t="s">
        <v>125</v>
      </c>
      <c r="DY1" s="6" t="s">
        <v>126</v>
      </c>
      <c r="DZ1" s="6" t="s">
        <v>127</v>
      </c>
      <c r="EA1" s="6" t="s">
        <v>128</v>
      </c>
      <c r="EB1" s="6" t="s">
        <v>129</v>
      </c>
      <c r="EC1" s="6" t="s">
        <v>130</v>
      </c>
      <c r="ED1" s="6" t="s">
        <v>131</v>
      </c>
      <c r="EE1" s="6" t="s">
        <v>132</v>
      </c>
      <c r="EF1" s="6" t="s">
        <v>133</v>
      </c>
      <c r="EG1" s="6" t="s">
        <v>134</v>
      </c>
      <c r="EH1" s="6" t="s">
        <v>135</v>
      </c>
      <c r="EI1" s="8" t="s">
        <v>136</v>
      </c>
      <c r="EJ1" s="8" t="s">
        <v>137</v>
      </c>
      <c r="EK1" s="8" t="s">
        <v>138</v>
      </c>
      <c r="EL1" s="8" t="s">
        <v>139</v>
      </c>
      <c r="EM1" s="8" t="s">
        <v>140</v>
      </c>
      <c r="EN1" s="8" t="s">
        <v>141</v>
      </c>
      <c r="EO1" s="8" t="s">
        <v>142</v>
      </c>
      <c r="EP1" s="8" t="s">
        <v>143</v>
      </c>
      <c r="EQ1" s="8" t="s">
        <v>144</v>
      </c>
      <c r="ER1" s="8" t="s">
        <v>145</v>
      </c>
      <c r="ES1" s="8" t="s">
        <v>146</v>
      </c>
      <c r="ET1" s="8" t="s">
        <v>147</v>
      </c>
      <c r="EU1" s="8" t="s">
        <v>148</v>
      </c>
      <c r="EV1" s="8" t="s">
        <v>149</v>
      </c>
      <c r="EW1" s="8" t="s">
        <v>150</v>
      </c>
      <c r="EX1" s="8" t="s">
        <v>151</v>
      </c>
      <c r="EY1" s="8" t="s">
        <v>152</v>
      </c>
      <c r="EZ1" s="8" t="s">
        <v>153</v>
      </c>
      <c r="FA1" s="8" t="s">
        <v>154</v>
      </c>
      <c r="FB1" s="8" t="s">
        <v>155</v>
      </c>
      <c r="FC1" s="8" t="s">
        <v>156</v>
      </c>
      <c r="FD1" s="8" t="s">
        <v>157</v>
      </c>
      <c r="FE1" s="8" t="s">
        <v>158</v>
      </c>
      <c r="FF1" s="8" t="s">
        <v>159</v>
      </c>
      <c r="FG1" s="8" t="s">
        <v>160</v>
      </c>
      <c r="FH1" s="8" t="s">
        <v>161</v>
      </c>
      <c r="FI1" s="8" t="s">
        <v>162</v>
      </c>
      <c r="FJ1" s="8" t="s">
        <v>163</v>
      </c>
      <c r="FK1" s="8" t="s">
        <v>164</v>
      </c>
      <c r="FL1" s="8" t="s">
        <v>165</v>
      </c>
      <c r="FM1" s="8" t="s">
        <v>166</v>
      </c>
      <c r="FN1" s="8" t="s">
        <v>167</v>
      </c>
      <c r="FO1" s="8" t="s">
        <v>168</v>
      </c>
      <c r="FP1" s="8" t="s">
        <v>169</v>
      </c>
      <c r="FQ1" s="8" t="s">
        <v>170</v>
      </c>
      <c r="FR1" s="8" t="s">
        <v>171</v>
      </c>
      <c r="FS1" s="8" t="s">
        <v>172</v>
      </c>
      <c r="FT1" s="8" t="s">
        <v>173</v>
      </c>
      <c r="FU1" s="8" t="s">
        <v>174</v>
      </c>
      <c r="FV1" s="8" t="s">
        <v>175</v>
      </c>
      <c r="FW1" s="8" t="s">
        <v>176</v>
      </c>
      <c r="FX1" s="8" t="s">
        <v>177</v>
      </c>
      <c r="FY1" s="10" t="s">
        <v>178</v>
      </c>
      <c r="FZ1" s="10" t="s">
        <v>179</v>
      </c>
      <c r="GA1" s="10" t="s">
        <v>180</v>
      </c>
      <c r="GB1" s="10" t="s">
        <v>181</v>
      </c>
      <c r="GC1" s="10" t="s">
        <v>182</v>
      </c>
      <c r="GD1" s="10" t="s">
        <v>183</v>
      </c>
      <c r="GE1" s="10" t="s">
        <v>184</v>
      </c>
      <c r="GF1" s="10" t="s">
        <v>185</v>
      </c>
      <c r="GG1" s="10" t="s">
        <v>186</v>
      </c>
      <c r="GH1" s="10" t="s">
        <v>187</v>
      </c>
      <c r="GI1" s="10" t="s">
        <v>188</v>
      </c>
      <c r="GJ1" s="10" t="s">
        <v>189</v>
      </c>
      <c r="GK1" s="10" t="s">
        <v>190</v>
      </c>
      <c r="GL1" s="10" t="s">
        <v>191</v>
      </c>
      <c r="GM1" s="10" t="s">
        <v>192</v>
      </c>
      <c r="GN1" s="10" t="s">
        <v>193</v>
      </c>
      <c r="GO1" s="10" t="s">
        <v>194</v>
      </c>
      <c r="GP1" s="10" t="s">
        <v>195</v>
      </c>
      <c r="GQ1" s="10" t="s">
        <v>196</v>
      </c>
      <c r="GR1" s="10" t="s">
        <v>197</v>
      </c>
      <c r="GS1" s="10" t="s">
        <v>198</v>
      </c>
      <c r="GT1" s="10" t="s">
        <v>199</v>
      </c>
      <c r="GU1" s="10" t="s">
        <v>200</v>
      </c>
      <c r="GV1" s="10" t="s">
        <v>201</v>
      </c>
      <c r="GW1" s="10" t="s">
        <v>202</v>
      </c>
      <c r="GX1" s="10" t="s">
        <v>203</v>
      </c>
      <c r="GY1" s="10" t="s">
        <v>204</v>
      </c>
      <c r="GZ1" s="10" t="s">
        <v>205</v>
      </c>
      <c r="HA1" s="10" t="s">
        <v>206</v>
      </c>
      <c r="HB1" s="10" t="s">
        <v>207</v>
      </c>
      <c r="HC1" s="10" t="s">
        <v>208</v>
      </c>
      <c r="HD1" s="10" t="s">
        <v>209</v>
      </c>
      <c r="HE1" s="10" t="s">
        <v>210</v>
      </c>
      <c r="HF1" s="10" t="s">
        <v>211</v>
      </c>
      <c r="HG1" s="10" t="s">
        <v>212</v>
      </c>
      <c r="HH1" s="10" t="s">
        <v>213</v>
      </c>
      <c r="HI1" s="10" t="s">
        <v>214</v>
      </c>
      <c r="HJ1" s="10" t="s">
        <v>215</v>
      </c>
      <c r="HK1" s="10" t="s">
        <v>216</v>
      </c>
      <c r="HL1" s="10" t="s">
        <v>217</v>
      </c>
      <c r="HM1" s="10" t="s">
        <v>218</v>
      </c>
      <c r="HN1" s="10" t="s">
        <v>219</v>
      </c>
      <c r="HO1" s="12" t="s">
        <v>220</v>
      </c>
      <c r="HP1" s="12" t="s">
        <v>221</v>
      </c>
      <c r="HQ1" s="12" t="s">
        <v>222</v>
      </c>
      <c r="HR1" s="12" t="s">
        <v>223</v>
      </c>
      <c r="HS1" s="12" t="s">
        <v>224</v>
      </c>
      <c r="HT1" s="12" t="s">
        <v>225</v>
      </c>
      <c r="HU1" s="12" t="s">
        <v>226</v>
      </c>
      <c r="HV1" s="12" t="s">
        <v>227</v>
      </c>
      <c r="HW1" s="12" t="s">
        <v>228</v>
      </c>
      <c r="HX1" s="12" t="s">
        <v>229</v>
      </c>
      <c r="HY1" s="12" t="s">
        <v>230</v>
      </c>
      <c r="HZ1" s="12" t="s">
        <v>231</v>
      </c>
      <c r="IA1" s="12" t="s">
        <v>232</v>
      </c>
      <c r="IB1" s="12" t="s">
        <v>233</v>
      </c>
      <c r="IC1" s="12" t="s">
        <v>234</v>
      </c>
      <c r="ID1" s="12" t="s">
        <v>235</v>
      </c>
      <c r="IE1" s="12" t="s">
        <v>236</v>
      </c>
      <c r="IF1" s="12" t="s">
        <v>237</v>
      </c>
      <c r="IG1" s="12" t="s">
        <v>238</v>
      </c>
      <c r="IH1" s="12" t="s">
        <v>239</v>
      </c>
      <c r="II1" s="12" t="s">
        <v>240</v>
      </c>
      <c r="IJ1" s="12" t="s">
        <v>241</v>
      </c>
      <c r="IK1" s="12" t="s">
        <v>242</v>
      </c>
      <c r="IL1" s="12" t="s">
        <v>243</v>
      </c>
      <c r="IM1" s="12" t="s">
        <v>244</v>
      </c>
      <c r="IN1" s="12" t="s">
        <v>245</v>
      </c>
      <c r="IO1" s="12" t="s">
        <v>246</v>
      </c>
      <c r="IP1" s="12" t="s">
        <v>247</v>
      </c>
      <c r="IQ1" s="12" t="s">
        <v>248</v>
      </c>
      <c r="IR1" s="12" t="s">
        <v>249</v>
      </c>
      <c r="IS1" s="12" t="s">
        <v>250</v>
      </c>
      <c r="IT1" s="12" t="s">
        <v>251</v>
      </c>
      <c r="IU1" s="12" t="s">
        <v>252</v>
      </c>
      <c r="IV1" s="12" t="s">
        <v>253</v>
      </c>
      <c r="IW1" s="12" t="s">
        <v>254</v>
      </c>
      <c r="IX1" s="12" t="s">
        <v>255</v>
      </c>
      <c r="IY1" s="12" t="s">
        <v>256</v>
      </c>
      <c r="IZ1" s="12" t="s">
        <v>257</v>
      </c>
      <c r="JA1" s="12" t="s">
        <v>258</v>
      </c>
      <c r="JB1" s="12" t="s">
        <v>259</v>
      </c>
      <c r="JC1" s="12" t="s">
        <v>260</v>
      </c>
      <c r="JD1" s="12" t="s">
        <v>261</v>
      </c>
      <c r="JE1" s="13" t="s">
        <v>262</v>
      </c>
      <c r="JF1" s="13" t="s">
        <v>263</v>
      </c>
      <c r="JG1" s="13" t="s">
        <v>264</v>
      </c>
      <c r="JH1" s="13" t="s">
        <v>265</v>
      </c>
      <c r="JI1" s="13" t="s">
        <v>266</v>
      </c>
      <c r="JJ1" s="13" t="s">
        <v>267</v>
      </c>
      <c r="JK1" s="13" t="s">
        <v>268</v>
      </c>
      <c r="JL1" s="13" t="s">
        <v>269</v>
      </c>
      <c r="JM1" s="13" t="s">
        <v>270</v>
      </c>
      <c r="JN1" s="13" t="s">
        <v>271</v>
      </c>
      <c r="JO1" s="13" t="s">
        <v>272</v>
      </c>
      <c r="JP1" s="13" t="s">
        <v>273</v>
      </c>
      <c r="JQ1" s="13" t="s">
        <v>274</v>
      </c>
      <c r="JR1" s="13" t="s">
        <v>275</v>
      </c>
      <c r="JS1" s="13" t="s">
        <v>276</v>
      </c>
      <c r="JT1" s="13" t="s">
        <v>277</v>
      </c>
      <c r="JU1" s="13" t="s">
        <v>278</v>
      </c>
      <c r="JV1" s="13" t="s">
        <v>279</v>
      </c>
      <c r="JW1" s="13" t="s">
        <v>280</v>
      </c>
      <c r="JX1" s="13" t="s">
        <v>281</v>
      </c>
      <c r="JY1" s="13" t="s">
        <v>282</v>
      </c>
      <c r="JZ1" s="13" t="s">
        <v>283</v>
      </c>
      <c r="KA1" s="13" t="s">
        <v>284</v>
      </c>
      <c r="KB1" s="13" t="s">
        <v>285</v>
      </c>
      <c r="KC1" s="13" t="s">
        <v>286</v>
      </c>
      <c r="KD1" s="13" t="s">
        <v>287</v>
      </c>
      <c r="KE1" s="13" t="s">
        <v>288</v>
      </c>
      <c r="KF1" s="13" t="s">
        <v>289</v>
      </c>
      <c r="KG1" s="13" t="s">
        <v>290</v>
      </c>
      <c r="KH1" s="13" t="s">
        <v>291</v>
      </c>
      <c r="KI1" s="13" t="s">
        <v>292</v>
      </c>
      <c r="KJ1" s="13" t="s">
        <v>293</v>
      </c>
      <c r="KK1" s="13" t="s">
        <v>294</v>
      </c>
      <c r="KL1" s="13" t="s">
        <v>295</v>
      </c>
      <c r="KM1" s="13" t="s">
        <v>296</v>
      </c>
      <c r="KN1" s="13" t="s">
        <v>297</v>
      </c>
      <c r="KO1" s="13" t="s">
        <v>298</v>
      </c>
    </row>
    <row r="2" spans="1:301" x14ac:dyDescent="0.75">
      <c r="A2">
        <v>2</v>
      </c>
      <c r="B2" t="s">
        <v>310</v>
      </c>
      <c r="C2" t="s">
        <v>311</v>
      </c>
      <c r="D2" t="s">
        <v>312</v>
      </c>
      <c r="E2" t="s">
        <v>313</v>
      </c>
      <c r="F2">
        <v>1</v>
      </c>
      <c r="G2" t="s">
        <v>302</v>
      </c>
      <c r="H2">
        <v>1</v>
      </c>
      <c r="I2">
        <v>4</v>
      </c>
      <c r="J2" s="1">
        <v>43962.406111111108</v>
      </c>
      <c r="K2" s="2">
        <f t="shared" ref="K2:K65" si="0">ROUNDDOWN(J2-"28/04/2020 12:00 AM", 0)</f>
        <v>13</v>
      </c>
      <c r="L2" s="2">
        <f t="shared" ref="L2:L65" si="1">N2+BD2+CT2+EJ2+FZ2+HP2+JF2</f>
        <v>58392</v>
      </c>
      <c r="M2" s="3" t="s">
        <v>303</v>
      </c>
      <c r="N2" s="3">
        <v>6896</v>
      </c>
      <c r="O2" s="3">
        <v>48575320</v>
      </c>
      <c r="P2" s="3">
        <v>12083090</v>
      </c>
      <c r="Q2" s="3">
        <v>1.02146</v>
      </c>
      <c r="R2" s="3">
        <v>0.25408750000000002</v>
      </c>
      <c r="S2" s="3">
        <v>4.0201089999999997</v>
      </c>
      <c r="T2" s="3">
        <v>6896</v>
      </c>
      <c r="U2" s="3">
        <v>1</v>
      </c>
      <c r="V2" s="3">
        <v>0</v>
      </c>
      <c r="W2" s="3">
        <v>0</v>
      </c>
      <c r="X2" s="3">
        <v>3262</v>
      </c>
      <c r="Y2" s="3">
        <v>1543.0170000000001</v>
      </c>
      <c r="Z2" s="3">
        <v>0.4730279</v>
      </c>
      <c r="AA2" s="3">
        <v>321.83999999999997</v>
      </c>
      <c r="AB2" s="3">
        <v>2079.2750000000001</v>
      </c>
      <c r="AC2" s="3">
        <v>0.53058649999999996</v>
      </c>
      <c r="AD2" s="3">
        <v>1205.548</v>
      </c>
      <c r="AE2" s="3">
        <v>2844.277</v>
      </c>
      <c r="AF2" s="3">
        <v>0.1568949</v>
      </c>
      <c r="AG2" s="3">
        <v>43953</v>
      </c>
      <c r="AH2" s="3">
        <v>859.41959999999995</v>
      </c>
      <c r="AI2" s="3">
        <v>0.36192530000000001</v>
      </c>
      <c r="AJ2" s="3">
        <v>275</v>
      </c>
      <c r="AK2" s="3">
        <v>318</v>
      </c>
      <c r="AL2" s="3">
        <v>6791</v>
      </c>
      <c r="AM2" s="3">
        <v>0.98477380000000003</v>
      </c>
      <c r="AN2" s="3">
        <v>367</v>
      </c>
      <c r="AO2" s="3">
        <v>0</v>
      </c>
      <c r="AP2" s="3">
        <v>78.904579999999996</v>
      </c>
      <c r="AQ2" s="3">
        <v>21.724699999999999</v>
      </c>
      <c r="AR2" s="3">
        <v>78.904579999999996</v>
      </c>
      <c r="AS2" s="3">
        <v>21.724699999999999</v>
      </c>
      <c r="AT2" s="3">
        <v>78.904579999999996</v>
      </c>
      <c r="AU2" s="3">
        <v>21.724699999999999</v>
      </c>
      <c r="AV2" s="3">
        <v>324.92509999999999</v>
      </c>
      <c r="AW2" s="3">
        <v>53810.58</v>
      </c>
      <c r="AX2" s="3">
        <v>626.94119999999998</v>
      </c>
      <c r="AY2" s="3">
        <v>105</v>
      </c>
      <c r="AZ2" s="3">
        <v>1.522622E-2</v>
      </c>
      <c r="BA2" s="3">
        <v>60658410</v>
      </c>
      <c r="BB2" s="3">
        <v>1.275547</v>
      </c>
      <c r="BC2" s="5" t="s">
        <v>304</v>
      </c>
      <c r="BD2" s="5">
        <v>6416</v>
      </c>
      <c r="BE2" s="5">
        <v>46789260</v>
      </c>
      <c r="BF2" s="5">
        <v>3439043</v>
      </c>
      <c r="BG2" s="5">
        <v>1.1366259999999999</v>
      </c>
      <c r="BH2" s="5">
        <v>8.3542779999999997E-2</v>
      </c>
      <c r="BI2" s="5">
        <v>13.605309999999999</v>
      </c>
      <c r="BJ2" s="5">
        <v>6416</v>
      </c>
      <c r="BK2" s="5">
        <v>1</v>
      </c>
      <c r="BL2" s="5">
        <v>0</v>
      </c>
      <c r="BM2" s="5">
        <v>0</v>
      </c>
      <c r="BN2" s="5">
        <v>2806</v>
      </c>
      <c r="BO2" s="5">
        <v>1227.1880000000001</v>
      </c>
      <c r="BP2" s="5">
        <v>0.43734410000000001</v>
      </c>
      <c r="BQ2" s="5">
        <v>337.10829999999999</v>
      </c>
      <c r="BR2" s="5">
        <v>1649.143</v>
      </c>
      <c r="BS2" s="5">
        <v>1.990459</v>
      </c>
      <c r="BT2" s="5">
        <v>1194.9369999999999</v>
      </c>
      <c r="BU2" s="5">
        <v>2840.5419999999999</v>
      </c>
      <c r="BV2" s="5">
        <v>0.2164131</v>
      </c>
      <c r="BW2" s="5">
        <v>29647</v>
      </c>
      <c r="BX2" s="5">
        <v>769.18320000000006</v>
      </c>
      <c r="BY2" s="5">
        <v>0.74487859999999995</v>
      </c>
      <c r="BZ2" s="5">
        <v>189</v>
      </c>
      <c r="CA2" s="5">
        <v>323</v>
      </c>
      <c r="CB2" s="5">
        <v>6273</v>
      </c>
      <c r="CC2" s="5">
        <v>0.97771200000000003</v>
      </c>
      <c r="CD2" s="5">
        <v>373</v>
      </c>
      <c r="CE2" s="5">
        <v>0</v>
      </c>
      <c r="CF2" s="5">
        <v>77.25</v>
      </c>
      <c r="CG2" s="5">
        <v>20.276789999999998</v>
      </c>
      <c r="CH2" s="5">
        <v>77.25</v>
      </c>
      <c r="CI2" s="5">
        <v>20.276789999999998</v>
      </c>
      <c r="CJ2" s="5">
        <v>77.25</v>
      </c>
      <c r="CK2" s="5">
        <v>20.276789999999998</v>
      </c>
      <c r="CL2" s="5">
        <v>337.0924</v>
      </c>
      <c r="CM2" s="5">
        <v>41266.85</v>
      </c>
      <c r="CN2" s="5">
        <v>423.88929999999999</v>
      </c>
      <c r="CO2" s="5">
        <v>143</v>
      </c>
      <c r="CP2" s="5">
        <v>2.228803E-2</v>
      </c>
      <c r="CQ2" s="5">
        <v>50228300</v>
      </c>
      <c r="CR2" s="5">
        <v>1.2201679999999999</v>
      </c>
      <c r="CS2" s="6" t="s">
        <v>305</v>
      </c>
      <c r="CT2" s="6">
        <v>12063</v>
      </c>
      <c r="CU2" s="6">
        <v>90235590</v>
      </c>
      <c r="CV2" s="6">
        <v>43576790</v>
      </c>
      <c r="CW2" s="6">
        <v>0.62010779999999999</v>
      </c>
      <c r="CX2" s="6">
        <v>0.29946400000000001</v>
      </c>
      <c r="CY2" s="6">
        <v>2.0707260000000001</v>
      </c>
      <c r="CZ2" s="6">
        <v>2342</v>
      </c>
      <c r="DA2" s="6">
        <v>0.1941474</v>
      </c>
      <c r="DB2" s="6">
        <v>9721</v>
      </c>
      <c r="DC2" s="6">
        <v>0.80585260000000003</v>
      </c>
      <c r="DD2" s="6">
        <v>2802</v>
      </c>
      <c r="DE2" s="6">
        <v>650.85</v>
      </c>
      <c r="DF2" s="6">
        <v>0.2322805</v>
      </c>
      <c r="DG2" s="6">
        <v>325.55489999999998</v>
      </c>
      <c r="DH2" s="6">
        <v>6496.8230000000003</v>
      </c>
      <c r="DI2" s="6">
        <v>-1.3505130000000001</v>
      </c>
      <c r="DJ2" s="6">
        <v>987.65129999999999</v>
      </c>
      <c r="DK2" s="6">
        <v>2852.9290000000001</v>
      </c>
      <c r="DL2" s="6">
        <v>0.2277671</v>
      </c>
      <c r="DM2" s="6">
        <v>52962</v>
      </c>
      <c r="DN2" s="6">
        <v>918.40070000000003</v>
      </c>
      <c r="DO2" s="6">
        <v>0.1215835</v>
      </c>
      <c r="DP2" s="6">
        <v>320</v>
      </c>
      <c r="DQ2" s="6">
        <v>287</v>
      </c>
      <c r="DR2" s="6">
        <v>12004</v>
      </c>
      <c r="DS2" s="6">
        <v>0.99510900000000002</v>
      </c>
      <c r="DT2" s="6">
        <v>26</v>
      </c>
      <c r="DU2" s="6">
        <v>260</v>
      </c>
      <c r="DV2" s="6">
        <v>85.053889999999996</v>
      </c>
      <c r="DW2" s="6">
        <v>18.984749999999998</v>
      </c>
      <c r="DX2" s="6">
        <v>85.053889999999996</v>
      </c>
      <c r="DY2" s="6">
        <v>18.984749999999998</v>
      </c>
      <c r="DZ2" s="6">
        <v>85.053889999999996</v>
      </c>
      <c r="EA2" s="6">
        <v>18.984749999999998</v>
      </c>
      <c r="EB2" s="6">
        <v>341.24400000000003</v>
      </c>
      <c r="EC2" s="6">
        <v>70628.070000000007</v>
      </c>
      <c r="ED2" s="6">
        <v>3499.0219999999999</v>
      </c>
      <c r="EE2" s="6">
        <v>59</v>
      </c>
      <c r="EF2" s="6">
        <v>4.8909890000000001E-3</v>
      </c>
      <c r="EG2" s="6">
        <v>133812400</v>
      </c>
      <c r="EH2" s="6">
        <v>0.91957180000000005</v>
      </c>
      <c r="EI2" s="8" t="s">
        <v>306</v>
      </c>
      <c r="EJ2" s="8">
        <v>11373</v>
      </c>
      <c r="EK2" s="8">
        <v>107300800</v>
      </c>
      <c r="EL2" s="8">
        <v>22999300</v>
      </c>
      <c r="EM2" s="8">
        <v>0.82956929999999995</v>
      </c>
      <c r="EN2" s="8">
        <v>0.17781340000000001</v>
      </c>
      <c r="EO2" s="8">
        <v>4.6653919999999998</v>
      </c>
      <c r="EP2" s="8">
        <v>4652</v>
      </c>
      <c r="EQ2" s="8">
        <v>0.40903899999999999</v>
      </c>
      <c r="ER2" s="8">
        <v>6721</v>
      </c>
      <c r="ES2" s="8">
        <v>0.59096099999999996</v>
      </c>
      <c r="ET2" s="8">
        <v>2320</v>
      </c>
      <c r="EU2" s="8">
        <v>473.26119999999997</v>
      </c>
      <c r="EV2" s="8">
        <v>0.2039919</v>
      </c>
      <c r="EW2" s="8">
        <v>344.55329999999998</v>
      </c>
      <c r="EX2" s="8">
        <v>2015.5630000000001</v>
      </c>
      <c r="EY2" s="8">
        <v>4.7248109999999999</v>
      </c>
      <c r="EZ2" s="8">
        <v>976.56590000000006</v>
      </c>
      <c r="FA2" s="8">
        <v>2843.2950000000001</v>
      </c>
      <c r="FB2" s="8">
        <v>0.2414086</v>
      </c>
      <c r="FC2" s="8">
        <v>47111</v>
      </c>
      <c r="FD2" s="8">
        <v>894.2953</v>
      </c>
      <c r="FE2" s="8">
        <v>0.41858240000000002</v>
      </c>
      <c r="FF2" s="8">
        <v>287</v>
      </c>
      <c r="FG2" s="8">
        <v>309</v>
      </c>
      <c r="FH2" s="8">
        <v>11303</v>
      </c>
      <c r="FI2" s="8">
        <v>0.99384499999999998</v>
      </c>
      <c r="FJ2" s="8">
        <v>55</v>
      </c>
      <c r="FK2" s="8">
        <v>253</v>
      </c>
      <c r="FL2" s="8">
        <v>84.096980000000002</v>
      </c>
      <c r="FM2" s="8">
        <v>20.82086</v>
      </c>
      <c r="FN2" s="8">
        <v>84.096980000000002</v>
      </c>
      <c r="FO2" s="8">
        <v>20.82086</v>
      </c>
      <c r="FP2" s="8">
        <v>84.096980000000002</v>
      </c>
      <c r="FQ2" s="8">
        <v>20.82086</v>
      </c>
      <c r="FR2" s="8">
        <v>345.56709999999998</v>
      </c>
      <c r="FS2" s="8">
        <v>62104.15</v>
      </c>
      <c r="FT2" s="8">
        <v>357.20499999999998</v>
      </c>
      <c r="FU2" s="8">
        <v>70</v>
      </c>
      <c r="FV2" s="8">
        <v>6.1549279999999996E-3</v>
      </c>
      <c r="FW2" s="8">
        <v>130300000</v>
      </c>
      <c r="FX2" s="8">
        <v>1.0073829999999999</v>
      </c>
      <c r="FY2" s="10" t="s">
        <v>307</v>
      </c>
      <c r="FZ2" s="10">
        <v>4563</v>
      </c>
      <c r="GA2" s="10">
        <v>15339120</v>
      </c>
      <c r="GB2" s="10">
        <v>697478.2</v>
      </c>
      <c r="GC2" s="10">
        <v>0.73671500000000001</v>
      </c>
      <c r="GD2" s="10">
        <v>3.349883E-2</v>
      </c>
      <c r="GE2" s="10">
        <v>21.992260000000002</v>
      </c>
      <c r="GF2" s="10">
        <v>4563</v>
      </c>
      <c r="GG2" s="10">
        <v>1</v>
      </c>
      <c r="GH2" s="10">
        <v>0</v>
      </c>
      <c r="GI2" s="10">
        <v>0</v>
      </c>
      <c r="GJ2" s="10">
        <v>1070</v>
      </c>
      <c r="GK2" s="10">
        <v>250.90950000000001</v>
      </c>
      <c r="GL2" s="10">
        <v>0.23449490000000001</v>
      </c>
      <c r="GM2" s="10">
        <v>208.55690000000001</v>
      </c>
      <c r="GN2" s="10">
        <v>517.30359999999996</v>
      </c>
      <c r="GO2" s="10">
        <v>3.5088499999999998</v>
      </c>
      <c r="GP2" s="10">
        <v>1280.508</v>
      </c>
      <c r="GQ2" s="10">
        <v>2490.0949999999998</v>
      </c>
      <c r="GR2" s="10">
        <v>0.44408760000000003</v>
      </c>
      <c r="GS2" s="10">
        <v>10275</v>
      </c>
      <c r="GT2" s="10">
        <v>461.33749999999998</v>
      </c>
      <c r="GU2" s="10">
        <v>0.83359490000000003</v>
      </c>
      <c r="GV2" s="10">
        <v>97</v>
      </c>
      <c r="GW2" s="10">
        <v>191</v>
      </c>
      <c r="GX2" s="10">
        <v>4534</v>
      </c>
      <c r="GY2" s="10">
        <v>0.99364450000000004</v>
      </c>
      <c r="GZ2" s="10">
        <v>250</v>
      </c>
      <c r="HA2" s="10">
        <v>0</v>
      </c>
      <c r="HB2" s="10">
        <v>87.040539999999993</v>
      </c>
      <c r="HC2" s="10">
        <v>16.984020000000001</v>
      </c>
      <c r="HD2" s="10">
        <v>87.040539999999993</v>
      </c>
      <c r="HE2" s="10">
        <v>16.984020000000001</v>
      </c>
      <c r="HF2" s="10">
        <v>87.040539999999993</v>
      </c>
      <c r="HG2" s="10">
        <v>16.984020000000001</v>
      </c>
      <c r="HH2" s="10">
        <v>208.55709999999999</v>
      </c>
      <c r="HI2" s="10">
        <v>14164.86</v>
      </c>
      <c r="HJ2" s="10">
        <v>58.64629</v>
      </c>
      <c r="HK2" s="10">
        <v>29</v>
      </c>
      <c r="HL2" s="10">
        <v>6.3554680000000004E-3</v>
      </c>
      <c r="HM2" s="10">
        <v>16036600</v>
      </c>
      <c r="HN2" s="10">
        <v>0.77021390000000001</v>
      </c>
      <c r="HO2" s="12" t="s">
        <v>308</v>
      </c>
      <c r="HP2" s="12">
        <v>5027</v>
      </c>
      <c r="HQ2" s="12">
        <v>16897780</v>
      </c>
      <c r="HR2" s="12">
        <v>1602961</v>
      </c>
      <c r="HS2" s="12">
        <v>0.66867019999999999</v>
      </c>
      <c r="HT2" s="12">
        <v>6.343153E-2</v>
      </c>
      <c r="HU2" s="12">
        <v>10.54161</v>
      </c>
      <c r="HV2" s="12">
        <v>5027</v>
      </c>
      <c r="HW2" s="12">
        <v>1</v>
      </c>
      <c r="HX2" s="12">
        <v>0</v>
      </c>
      <c r="HY2" s="12">
        <v>0</v>
      </c>
      <c r="HZ2" s="12">
        <v>1304</v>
      </c>
      <c r="IA2" s="12">
        <v>338.25659999999999</v>
      </c>
      <c r="IB2" s="12">
        <v>0.2593992</v>
      </c>
      <c r="IC2" s="12">
        <v>213.84110000000001</v>
      </c>
      <c r="ID2" s="12">
        <v>819.07320000000004</v>
      </c>
      <c r="IE2" s="12">
        <v>3.686779</v>
      </c>
      <c r="IF2" s="12">
        <v>1283.98</v>
      </c>
      <c r="IG2" s="12">
        <v>2481.17</v>
      </c>
      <c r="IH2" s="12">
        <v>0.36246309999999998</v>
      </c>
      <c r="II2" s="12">
        <v>13869</v>
      </c>
      <c r="IJ2" s="12">
        <v>498.80279999999999</v>
      </c>
      <c r="IK2" s="12">
        <v>0.68345590000000001</v>
      </c>
      <c r="IL2" s="12">
        <v>106</v>
      </c>
      <c r="IM2" s="12">
        <v>213</v>
      </c>
      <c r="IN2" s="12">
        <v>5015</v>
      </c>
      <c r="IO2" s="12">
        <v>0.99761290000000002</v>
      </c>
      <c r="IP2" s="12">
        <v>267</v>
      </c>
      <c r="IQ2" s="12">
        <v>0</v>
      </c>
      <c r="IR2" s="12">
        <v>85.273920000000004</v>
      </c>
      <c r="IS2" s="12">
        <v>16.677610000000001</v>
      </c>
      <c r="IT2" s="12">
        <v>85.273920000000004</v>
      </c>
      <c r="IU2" s="12">
        <v>16.677610000000001</v>
      </c>
      <c r="IV2" s="12">
        <v>85.273920000000004</v>
      </c>
      <c r="IW2" s="12">
        <v>16.677610000000001</v>
      </c>
      <c r="IX2" s="12">
        <v>213.84129999999999</v>
      </c>
      <c r="IY2" s="12">
        <v>19741.82</v>
      </c>
      <c r="IZ2" s="12">
        <v>133.4555</v>
      </c>
      <c r="JA2" s="12">
        <v>12</v>
      </c>
      <c r="JB2" s="12">
        <v>2.38711E-3</v>
      </c>
      <c r="JC2" s="12">
        <v>18500750</v>
      </c>
      <c r="JD2" s="12">
        <v>0.73210169999999997</v>
      </c>
      <c r="JE2" s="13" t="s">
        <v>309</v>
      </c>
      <c r="JF2" s="13">
        <v>12054</v>
      </c>
      <c r="JG2" s="13">
        <v>130932600</v>
      </c>
      <c r="JH2" s="13">
        <v>22646160</v>
      </c>
      <c r="JI2" s="13">
        <v>0.90112610000000004</v>
      </c>
      <c r="JJ2" s="13">
        <v>0.1558591</v>
      </c>
      <c r="JK2" s="13">
        <v>5.7816720000000004</v>
      </c>
      <c r="JL2" s="13">
        <v>2631</v>
      </c>
      <c r="JM2" s="13">
        <v>574.26260000000002</v>
      </c>
      <c r="JN2" s="13">
        <v>0.21826780000000001</v>
      </c>
      <c r="JO2" s="13">
        <v>1509.5989999999999</v>
      </c>
      <c r="JP2" s="13">
        <v>5849.65</v>
      </c>
      <c r="JQ2" s="13">
        <v>-0.73723099999999997</v>
      </c>
      <c r="JR2" s="13">
        <v>1580.3409999999999</v>
      </c>
      <c r="JS2" s="13">
        <v>1245.67</v>
      </c>
      <c r="JT2" s="13">
        <v>8.0215610000000007E-2</v>
      </c>
      <c r="JU2" s="13">
        <v>150270</v>
      </c>
      <c r="JV2" s="13">
        <v>3091.7249999999999</v>
      </c>
      <c r="JW2" s="13">
        <v>0.49714839999999999</v>
      </c>
      <c r="JX2" s="13">
        <v>1504</v>
      </c>
      <c r="JY2" s="13">
        <v>246</v>
      </c>
      <c r="JZ2" s="13">
        <v>11904</v>
      </c>
      <c r="KA2" s="13">
        <v>0.98755599999999999</v>
      </c>
      <c r="KB2" s="13">
        <v>1161.8710000000001</v>
      </c>
      <c r="KC2" s="13">
        <v>90.623189999999994</v>
      </c>
      <c r="KD2" s="13">
        <v>20.483650000000001</v>
      </c>
      <c r="KE2" s="13">
        <v>90.623189999999994</v>
      </c>
      <c r="KF2" s="13">
        <v>20.483650000000001</v>
      </c>
      <c r="KG2" s="13">
        <v>90.623189999999994</v>
      </c>
      <c r="KH2" s="13">
        <v>20.483650000000001</v>
      </c>
      <c r="KI2" s="13">
        <v>1509.5989999999999</v>
      </c>
      <c r="KJ2" s="13">
        <v>264205.7</v>
      </c>
      <c r="KK2" s="13">
        <v>2838.76</v>
      </c>
      <c r="KL2" s="13">
        <v>150</v>
      </c>
      <c r="KM2" s="13">
        <v>1.2444E-2</v>
      </c>
      <c r="KN2" s="13">
        <v>153578800</v>
      </c>
      <c r="KO2" s="13">
        <v>1.0569850000000001</v>
      </c>
    </row>
    <row r="3" spans="1:301" x14ac:dyDescent="0.75">
      <c r="A3">
        <v>3</v>
      </c>
      <c r="B3" t="s">
        <v>314</v>
      </c>
      <c r="C3" t="s">
        <v>311</v>
      </c>
      <c r="D3" t="s">
        <v>315</v>
      </c>
      <c r="E3" t="s">
        <v>316</v>
      </c>
      <c r="F3">
        <v>1</v>
      </c>
      <c r="G3" t="s">
        <v>302</v>
      </c>
      <c r="H3">
        <v>1</v>
      </c>
      <c r="I3">
        <v>5</v>
      </c>
      <c r="J3" s="1">
        <v>43962.408854166664</v>
      </c>
      <c r="K3" s="2">
        <f t="shared" si="0"/>
        <v>13</v>
      </c>
      <c r="L3" s="2">
        <f t="shared" si="1"/>
        <v>48967</v>
      </c>
      <c r="M3" s="3" t="s">
        <v>303</v>
      </c>
      <c r="N3" s="3">
        <v>6254</v>
      </c>
      <c r="O3" s="3">
        <v>30960270</v>
      </c>
      <c r="P3" s="3">
        <v>19340410</v>
      </c>
      <c r="Q3" s="3">
        <v>0.79156930000000003</v>
      </c>
      <c r="R3" s="3">
        <v>0.49448150000000002</v>
      </c>
      <c r="S3" s="3">
        <v>1.6008070000000001</v>
      </c>
      <c r="T3" s="3">
        <v>6254</v>
      </c>
      <c r="U3" s="3">
        <v>1</v>
      </c>
      <c r="V3" s="3">
        <v>0</v>
      </c>
      <c r="W3" s="3">
        <v>0</v>
      </c>
      <c r="X3" s="3">
        <v>3445</v>
      </c>
      <c r="Y3" s="3">
        <v>1897.6690000000001</v>
      </c>
      <c r="Z3" s="3">
        <v>0.55084750000000005</v>
      </c>
      <c r="AA3" s="3">
        <v>311.64240000000001</v>
      </c>
      <c r="AB3" s="3">
        <v>7510.5429999999997</v>
      </c>
      <c r="AC3" s="3">
        <v>0.51634369999999996</v>
      </c>
      <c r="AD3" s="3">
        <v>1249.8420000000001</v>
      </c>
      <c r="AE3" s="3">
        <v>2883.4920000000002</v>
      </c>
      <c r="AF3" s="3">
        <v>0.13345280000000001</v>
      </c>
      <c r="AG3" s="3">
        <v>46863</v>
      </c>
      <c r="AH3" s="3">
        <v>839.673</v>
      </c>
      <c r="AI3" s="3">
        <v>5.3364630000000003E-2</v>
      </c>
      <c r="AJ3" s="3">
        <v>262</v>
      </c>
      <c r="AK3" s="3">
        <v>306</v>
      </c>
      <c r="AL3" s="3">
        <v>6121</v>
      </c>
      <c r="AM3" s="3">
        <v>0.97873359999999998</v>
      </c>
      <c r="AN3" s="3">
        <v>359</v>
      </c>
      <c r="AO3" s="3">
        <v>0</v>
      </c>
      <c r="AP3" s="3">
        <v>79.724010000000007</v>
      </c>
      <c r="AQ3" s="3">
        <v>22.922460000000001</v>
      </c>
      <c r="AR3" s="3">
        <v>79.724010000000007</v>
      </c>
      <c r="AS3" s="3">
        <v>22.922460000000001</v>
      </c>
      <c r="AT3" s="3">
        <v>79.724010000000007</v>
      </c>
      <c r="AU3" s="3">
        <v>22.922460000000001</v>
      </c>
      <c r="AV3" s="3">
        <v>312.18709999999999</v>
      </c>
      <c r="AW3" s="3">
        <v>62031.81</v>
      </c>
      <c r="AX3" s="3">
        <v>9019.5490000000009</v>
      </c>
      <c r="AY3" s="3">
        <v>133</v>
      </c>
      <c r="AZ3" s="3">
        <v>2.126639E-2</v>
      </c>
      <c r="BA3" s="3">
        <v>50300680</v>
      </c>
      <c r="BB3" s="3">
        <v>1.2860510000000001</v>
      </c>
      <c r="BC3" s="5" t="s">
        <v>304</v>
      </c>
      <c r="BD3" s="5">
        <v>5961</v>
      </c>
      <c r="BE3" s="5">
        <v>32161640</v>
      </c>
      <c r="BF3" s="5">
        <v>18448610</v>
      </c>
      <c r="BG3" s="5">
        <v>0.90510710000000005</v>
      </c>
      <c r="BH3" s="5">
        <v>0.51918880000000001</v>
      </c>
      <c r="BI3" s="5">
        <v>1.7433099999999999</v>
      </c>
      <c r="BJ3" s="5">
        <v>5961</v>
      </c>
      <c r="BK3" s="5">
        <v>1</v>
      </c>
      <c r="BL3" s="5">
        <v>0</v>
      </c>
      <c r="BM3" s="5">
        <v>0</v>
      </c>
      <c r="BN3" s="5">
        <v>3429</v>
      </c>
      <c r="BO3" s="5">
        <v>1972.4949999999999</v>
      </c>
      <c r="BP3" s="5">
        <v>0.5752391</v>
      </c>
      <c r="BQ3" s="5">
        <v>304.90660000000003</v>
      </c>
      <c r="BR3" s="5">
        <v>889.17579999999998</v>
      </c>
      <c r="BS3" s="5">
        <v>-3.8300649999999998</v>
      </c>
      <c r="BT3" s="5">
        <v>1233.7840000000001</v>
      </c>
      <c r="BU3" s="5">
        <v>2886.4070000000002</v>
      </c>
      <c r="BV3" s="5">
        <v>0.1210798</v>
      </c>
      <c r="BW3" s="5">
        <v>49232</v>
      </c>
      <c r="BX3" s="5">
        <v>863.58609999999999</v>
      </c>
      <c r="BY3" s="5">
        <v>7.3415939999999999E-2</v>
      </c>
      <c r="BZ3" s="5">
        <v>280</v>
      </c>
      <c r="CA3" s="5">
        <v>303</v>
      </c>
      <c r="CB3" s="5">
        <v>5829</v>
      </c>
      <c r="CC3" s="5">
        <v>0.97785599999999995</v>
      </c>
      <c r="CD3" s="5">
        <v>356</v>
      </c>
      <c r="CE3" s="5">
        <v>0</v>
      </c>
      <c r="CF3" s="5">
        <v>79.98809</v>
      </c>
      <c r="CG3" s="5">
        <v>23.67792</v>
      </c>
      <c r="CH3" s="5">
        <v>79.98809</v>
      </c>
      <c r="CI3" s="5">
        <v>23.67792</v>
      </c>
      <c r="CJ3" s="5">
        <v>79.98809</v>
      </c>
      <c r="CK3" s="5">
        <v>23.67792</v>
      </c>
      <c r="CL3" s="5">
        <v>316.19209999999998</v>
      </c>
      <c r="CM3" s="5">
        <v>66010.27</v>
      </c>
      <c r="CN3" s="5">
        <v>132.6344</v>
      </c>
      <c r="CO3" s="5">
        <v>132</v>
      </c>
      <c r="CP3" s="5">
        <v>2.2143940000000001E-2</v>
      </c>
      <c r="CQ3" s="5">
        <v>50610250</v>
      </c>
      <c r="CR3" s="5">
        <v>1.424296</v>
      </c>
      <c r="CS3" s="6" t="s">
        <v>305</v>
      </c>
      <c r="CT3" s="6">
        <v>10676</v>
      </c>
      <c r="CU3" s="6">
        <v>72857190</v>
      </c>
      <c r="CV3" s="6">
        <v>11242430</v>
      </c>
      <c r="CW3" s="6">
        <v>0.63922730000000005</v>
      </c>
      <c r="CX3" s="6">
        <v>9.8637699999999995E-2</v>
      </c>
      <c r="CY3" s="6">
        <v>6.4805570000000001</v>
      </c>
      <c r="CZ3" s="6">
        <v>1755</v>
      </c>
      <c r="DA3" s="6">
        <v>0.16438739999999999</v>
      </c>
      <c r="DB3" s="6">
        <v>8921</v>
      </c>
      <c r="DC3" s="6">
        <v>0.83561260000000004</v>
      </c>
      <c r="DD3" s="6">
        <v>3152</v>
      </c>
      <c r="DE3" s="6">
        <v>930.60170000000005</v>
      </c>
      <c r="DF3" s="6">
        <v>0.2952417</v>
      </c>
      <c r="DG3" s="6">
        <v>334.64159999999998</v>
      </c>
      <c r="DH3" s="6">
        <v>1954.499</v>
      </c>
      <c r="DI3" s="6">
        <v>-4.9615710000000002</v>
      </c>
      <c r="DJ3" s="6">
        <v>1041.296</v>
      </c>
      <c r="DK3" s="6">
        <v>2868.7080000000001</v>
      </c>
      <c r="DL3" s="6">
        <v>0.2963498</v>
      </c>
      <c r="DM3" s="6">
        <v>36025</v>
      </c>
      <c r="DN3" s="6">
        <v>814.10310000000004</v>
      </c>
      <c r="DO3" s="6">
        <v>0.53676170000000001</v>
      </c>
      <c r="DP3" s="6">
        <v>241</v>
      </c>
      <c r="DQ3" s="6">
        <v>317</v>
      </c>
      <c r="DR3" s="6">
        <v>10601</v>
      </c>
      <c r="DS3" s="6">
        <v>0.99297489999999999</v>
      </c>
      <c r="DT3" s="6">
        <v>74</v>
      </c>
      <c r="DU3" s="6">
        <v>242</v>
      </c>
      <c r="DV3" s="6">
        <v>85.926379999999995</v>
      </c>
      <c r="DW3" s="6">
        <v>21.365369999999999</v>
      </c>
      <c r="DX3" s="6">
        <v>85.926379999999995</v>
      </c>
      <c r="DY3" s="6">
        <v>21.365369999999999</v>
      </c>
      <c r="DZ3" s="6">
        <v>85.926379999999995</v>
      </c>
      <c r="EA3" s="6">
        <v>21.365369999999999</v>
      </c>
      <c r="EB3" s="6">
        <v>334.64179999999999</v>
      </c>
      <c r="EC3" s="6">
        <v>40695.89</v>
      </c>
      <c r="ED3" s="6">
        <v>357.81799999999998</v>
      </c>
      <c r="EE3" s="6">
        <v>75</v>
      </c>
      <c r="EF3" s="6">
        <v>7.0251030000000004E-3</v>
      </c>
      <c r="EG3" s="6">
        <v>84099620</v>
      </c>
      <c r="EH3" s="6">
        <v>0.73786499999999999</v>
      </c>
      <c r="EI3" s="8" t="s">
        <v>306</v>
      </c>
      <c r="EJ3" s="8">
        <v>8720</v>
      </c>
      <c r="EK3" s="8">
        <v>48138430</v>
      </c>
      <c r="EL3" s="8">
        <v>16984480</v>
      </c>
      <c r="EM3" s="8">
        <v>0.63308050000000005</v>
      </c>
      <c r="EN3" s="8">
        <v>0.22336710000000001</v>
      </c>
      <c r="EO3" s="8">
        <v>2.83426</v>
      </c>
      <c r="EP3" s="8">
        <v>1324</v>
      </c>
      <c r="EQ3" s="8">
        <v>0.15183489999999999</v>
      </c>
      <c r="ER3" s="8">
        <v>7396</v>
      </c>
      <c r="ES3" s="8">
        <v>0.84816519999999995</v>
      </c>
      <c r="ET3" s="8">
        <v>2873</v>
      </c>
      <c r="EU3" s="8">
        <v>946.57439999999997</v>
      </c>
      <c r="EV3" s="8">
        <v>0.3294725</v>
      </c>
      <c r="EW3" s="8">
        <v>314.6506</v>
      </c>
      <c r="EX3" s="8">
        <v>12126.28</v>
      </c>
      <c r="EY3" s="8">
        <v>-6.0344550000000003</v>
      </c>
      <c r="EZ3" s="8">
        <v>1033.9590000000001</v>
      </c>
      <c r="FA3" s="8">
        <v>2871.5540000000001</v>
      </c>
      <c r="FB3" s="8">
        <v>0.21753230000000001</v>
      </c>
      <c r="FC3" s="8">
        <v>40086</v>
      </c>
      <c r="FD3" s="8">
        <v>801.1979</v>
      </c>
      <c r="FE3" s="8">
        <v>0.2288541</v>
      </c>
      <c r="FF3" s="8">
        <v>252</v>
      </c>
      <c r="FG3" s="8">
        <v>299</v>
      </c>
      <c r="FH3" s="8">
        <v>8616</v>
      </c>
      <c r="FI3" s="8">
        <v>0.98807339999999999</v>
      </c>
      <c r="FJ3" s="8">
        <v>57</v>
      </c>
      <c r="FK3" s="8">
        <v>241</v>
      </c>
      <c r="FL3" s="8">
        <v>84.212389999999999</v>
      </c>
      <c r="FM3" s="8">
        <v>21.944230000000001</v>
      </c>
      <c r="FN3" s="8">
        <v>84.212389999999999</v>
      </c>
      <c r="FO3" s="8">
        <v>21.944230000000001</v>
      </c>
      <c r="FP3" s="8">
        <v>84.212389999999999</v>
      </c>
      <c r="FQ3" s="8">
        <v>21.944230000000001</v>
      </c>
      <c r="FR3" s="8">
        <v>314.6508</v>
      </c>
      <c r="FS3" s="8">
        <v>47911.14</v>
      </c>
      <c r="FT3" s="8">
        <v>16863.14</v>
      </c>
      <c r="FU3" s="8">
        <v>104</v>
      </c>
      <c r="FV3" s="8">
        <v>1.1926610000000001E-2</v>
      </c>
      <c r="FW3" s="8">
        <v>65122900</v>
      </c>
      <c r="FX3" s="8">
        <v>0.85644759999999998</v>
      </c>
      <c r="FY3" s="10" t="s">
        <v>307</v>
      </c>
      <c r="FZ3" s="10">
        <v>4286</v>
      </c>
      <c r="GA3" s="10">
        <v>7397296</v>
      </c>
      <c r="GB3" s="10">
        <v>1341265</v>
      </c>
      <c r="GC3" s="10">
        <v>0.40268799999999999</v>
      </c>
      <c r="GD3" s="10">
        <v>7.3014709999999997E-2</v>
      </c>
      <c r="GE3" s="10">
        <v>5.5151630000000003</v>
      </c>
      <c r="GF3" s="10">
        <v>4286</v>
      </c>
      <c r="GG3" s="10">
        <v>1</v>
      </c>
      <c r="GH3" s="10">
        <v>0</v>
      </c>
      <c r="GI3" s="10">
        <v>0</v>
      </c>
      <c r="GJ3" s="10">
        <v>1024</v>
      </c>
      <c r="GK3" s="10">
        <v>244.6514</v>
      </c>
      <c r="GL3" s="10">
        <v>0.2389174</v>
      </c>
      <c r="GM3" s="10">
        <v>175.82380000000001</v>
      </c>
      <c r="GN3" s="10">
        <v>2302.5509999999999</v>
      </c>
      <c r="GO3" s="10">
        <v>-2.4377710000000001</v>
      </c>
      <c r="GP3" s="10">
        <v>1300.318</v>
      </c>
      <c r="GQ3" s="10">
        <v>2522.4169999999999</v>
      </c>
      <c r="GR3" s="10">
        <v>0.42460870000000001</v>
      </c>
      <c r="GS3" s="10">
        <v>10094</v>
      </c>
      <c r="GT3" s="10">
        <v>415.17110000000002</v>
      </c>
      <c r="GU3" s="10">
        <v>0.48028199999999999</v>
      </c>
      <c r="GV3" s="10">
        <v>168</v>
      </c>
      <c r="GW3" s="10">
        <v>91</v>
      </c>
      <c r="GX3" s="10">
        <v>4250</v>
      </c>
      <c r="GY3" s="10">
        <v>0.99160060000000005</v>
      </c>
      <c r="GZ3" s="10">
        <v>160</v>
      </c>
      <c r="HA3" s="10">
        <v>0</v>
      </c>
      <c r="HB3" s="10">
        <v>90.027529999999999</v>
      </c>
      <c r="HC3" s="10">
        <v>21.095230000000001</v>
      </c>
      <c r="HD3" s="10">
        <v>90.027529999999999</v>
      </c>
      <c r="HE3" s="10">
        <v>21.095230000000001</v>
      </c>
      <c r="HF3" s="10">
        <v>90.027529999999999</v>
      </c>
      <c r="HG3" s="10">
        <v>21.095230000000001</v>
      </c>
      <c r="HH3" s="10">
        <v>175.82400000000001</v>
      </c>
      <c r="HI3" s="10">
        <v>14697.73</v>
      </c>
      <c r="HJ3" s="10">
        <v>1236.99</v>
      </c>
      <c r="HK3" s="10">
        <v>36</v>
      </c>
      <c r="HL3" s="10">
        <v>8.3994399999999993E-3</v>
      </c>
      <c r="HM3" s="10">
        <v>8738561</v>
      </c>
      <c r="HN3" s="10">
        <v>0.47570269999999998</v>
      </c>
      <c r="HO3" s="12" t="s">
        <v>308</v>
      </c>
      <c r="HP3" s="12">
        <v>4099</v>
      </c>
      <c r="HQ3" s="12">
        <v>6837077</v>
      </c>
      <c r="HR3" s="12">
        <v>960105.7</v>
      </c>
      <c r="HS3" s="12">
        <v>0.40692529999999999</v>
      </c>
      <c r="HT3" s="12">
        <v>5.7143020000000003E-2</v>
      </c>
      <c r="HU3" s="12">
        <v>7.1211710000000004</v>
      </c>
      <c r="HV3" s="12">
        <v>4099</v>
      </c>
      <c r="HW3" s="12">
        <v>1</v>
      </c>
      <c r="HX3" s="12">
        <v>0</v>
      </c>
      <c r="HY3" s="12">
        <v>0</v>
      </c>
      <c r="HZ3" s="12">
        <v>938</v>
      </c>
      <c r="IA3" s="12">
        <v>214.64850000000001</v>
      </c>
      <c r="IB3" s="12">
        <v>0.22883629999999999</v>
      </c>
      <c r="IC3" s="12">
        <v>181.83510000000001</v>
      </c>
      <c r="ID3" s="12">
        <v>179.9117</v>
      </c>
      <c r="IE3" s="12">
        <v>-0.76759169999999999</v>
      </c>
      <c r="IF3" s="12">
        <v>1292.635</v>
      </c>
      <c r="IG3" s="12">
        <v>2516.569</v>
      </c>
      <c r="IH3" s="12">
        <v>0.45024170000000002</v>
      </c>
      <c r="II3" s="12">
        <v>9104</v>
      </c>
      <c r="IJ3" s="12">
        <v>422.02769999999998</v>
      </c>
      <c r="IK3" s="12">
        <v>0.56810910000000003</v>
      </c>
      <c r="IL3" s="12">
        <v>161</v>
      </c>
      <c r="IM3" s="12">
        <v>122</v>
      </c>
      <c r="IN3" s="12">
        <v>4086</v>
      </c>
      <c r="IO3" s="12">
        <v>0.99682850000000001</v>
      </c>
      <c r="IP3" s="12">
        <v>191</v>
      </c>
      <c r="IQ3" s="12">
        <v>0</v>
      </c>
      <c r="IR3" s="12">
        <v>90.377660000000006</v>
      </c>
      <c r="IS3" s="12">
        <v>20.574000000000002</v>
      </c>
      <c r="IT3" s="12">
        <v>90.377660000000006</v>
      </c>
      <c r="IU3" s="12">
        <v>20.574000000000002</v>
      </c>
      <c r="IV3" s="12">
        <v>90.377660000000006</v>
      </c>
      <c r="IW3" s="12">
        <v>20.574000000000002</v>
      </c>
      <c r="IX3" s="12">
        <v>181.83529999999999</v>
      </c>
      <c r="IY3" s="12">
        <v>11971.97</v>
      </c>
      <c r="IZ3" s="12">
        <v>7.8966130000000003</v>
      </c>
      <c r="JA3" s="12">
        <v>13</v>
      </c>
      <c r="JB3" s="12">
        <v>3.1715049999999998E-3</v>
      </c>
      <c r="JC3" s="12">
        <v>7797183</v>
      </c>
      <c r="JD3" s="12">
        <v>0.46406829999999999</v>
      </c>
      <c r="JE3" s="13" t="s">
        <v>309</v>
      </c>
      <c r="JF3" s="13">
        <v>8971</v>
      </c>
      <c r="JG3" s="13">
        <v>37751360</v>
      </c>
      <c r="JH3" s="13">
        <v>10121340</v>
      </c>
      <c r="JI3" s="13">
        <v>0.46908430000000001</v>
      </c>
      <c r="JJ3" s="13">
        <v>0.12576399999999999</v>
      </c>
      <c r="JK3" s="13">
        <v>3.7298779999999998</v>
      </c>
      <c r="JL3" s="13">
        <v>2400</v>
      </c>
      <c r="JM3" s="13">
        <v>642.06889999999999</v>
      </c>
      <c r="JN3" s="13">
        <v>0.26752870000000001</v>
      </c>
      <c r="JO3" s="13">
        <v>470.96710000000002</v>
      </c>
      <c r="JP3" s="13">
        <v>5095.3500000000004</v>
      </c>
      <c r="JQ3" s="13">
        <v>4.7217570000000002</v>
      </c>
      <c r="JR3" s="13">
        <v>1630.932</v>
      </c>
      <c r="JS3" s="13">
        <v>1258.386</v>
      </c>
      <c r="JT3" s="13">
        <v>0.1704476</v>
      </c>
      <c r="JU3" s="13">
        <v>52632</v>
      </c>
      <c r="JV3" s="13">
        <v>1092.81</v>
      </c>
      <c r="JW3" s="13">
        <v>0.33310919999999999</v>
      </c>
      <c r="JX3" s="13">
        <v>468</v>
      </c>
      <c r="JY3" s="13">
        <v>181</v>
      </c>
      <c r="JZ3" s="13">
        <v>8768</v>
      </c>
      <c r="KA3" s="13">
        <v>0.97737149999999995</v>
      </c>
      <c r="KB3" s="13">
        <v>363.25470000000001</v>
      </c>
      <c r="KC3" s="13">
        <v>92.650760000000005</v>
      </c>
      <c r="KD3" s="13">
        <v>22.149460000000001</v>
      </c>
      <c r="KE3" s="13">
        <v>92.650760000000005</v>
      </c>
      <c r="KF3" s="13">
        <v>22.149460000000001</v>
      </c>
      <c r="KG3" s="13">
        <v>92.650760000000005</v>
      </c>
      <c r="KH3" s="13">
        <v>22.149460000000001</v>
      </c>
      <c r="KI3" s="13">
        <v>470.96730000000002</v>
      </c>
      <c r="KJ3" s="13">
        <v>78411.679999999993</v>
      </c>
      <c r="KK3" s="13">
        <v>2894.0569999999998</v>
      </c>
      <c r="KL3" s="13">
        <v>203</v>
      </c>
      <c r="KM3" s="13">
        <v>2.2628470000000001E-2</v>
      </c>
      <c r="KN3" s="13">
        <v>47872700</v>
      </c>
      <c r="KO3" s="13">
        <v>0.5948483</v>
      </c>
    </row>
    <row r="4" spans="1:301" x14ac:dyDescent="0.75">
      <c r="A4">
        <v>4</v>
      </c>
      <c r="B4" t="s">
        <v>317</v>
      </c>
      <c r="C4" t="s">
        <v>311</v>
      </c>
      <c r="D4" t="s">
        <v>312</v>
      </c>
      <c r="E4" t="s">
        <v>316</v>
      </c>
      <c r="F4">
        <v>1</v>
      </c>
      <c r="G4" t="s">
        <v>302</v>
      </c>
      <c r="H4">
        <v>1</v>
      </c>
      <c r="I4">
        <v>2</v>
      </c>
      <c r="J4" s="1">
        <v>43962.409942129627</v>
      </c>
      <c r="K4" s="2">
        <f t="shared" si="0"/>
        <v>13</v>
      </c>
      <c r="L4" s="2">
        <f t="shared" si="1"/>
        <v>32993</v>
      </c>
      <c r="M4" s="3" t="s">
        <v>303</v>
      </c>
      <c r="N4" s="3">
        <v>4039</v>
      </c>
      <c r="O4" s="3">
        <v>14251160</v>
      </c>
      <c r="P4" s="3">
        <v>7192342</v>
      </c>
      <c r="Q4" s="3">
        <v>0.87357980000000002</v>
      </c>
      <c r="R4" s="3">
        <v>0.4408823</v>
      </c>
      <c r="S4" s="3">
        <v>1.9814350000000001</v>
      </c>
      <c r="T4" s="3">
        <v>4039</v>
      </c>
      <c r="U4" s="3">
        <v>1</v>
      </c>
      <c r="V4" s="3">
        <v>0</v>
      </c>
      <c r="W4" s="3">
        <v>0</v>
      </c>
      <c r="X4" s="3">
        <v>2010</v>
      </c>
      <c r="Y4" s="3">
        <v>1000.272</v>
      </c>
      <c r="Z4" s="3">
        <v>0.49764789999999998</v>
      </c>
      <c r="AA4" s="3">
        <v>247.63079999999999</v>
      </c>
      <c r="AB4" s="3">
        <v>1383.722</v>
      </c>
      <c r="AC4" s="3">
        <v>0.52198659999999997</v>
      </c>
      <c r="AD4" s="3">
        <v>1285.1769999999999</v>
      </c>
      <c r="AE4" s="3">
        <v>2872.509</v>
      </c>
      <c r="AF4" s="3">
        <v>0.13217490000000001</v>
      </c>
      <c r="AG4" s="3">
        <v>30558</v>
      </c>
      <c r="AH4" s="3">
        <v>704.21169999999995</v>
      </c>
      <c r="AI4" s="3">
        <v>0.1083609</v>
      </c>
      <c r="AJ4" s="3">
        <v>225</v>
      </c>
      <c r="AK4" s="3">
        <v>239</v>
      </c>
      <c r="AL4" s="3">
        <v>3951</v>
      </c>
      <c r="AM4" s="3">
        <v>0.97821239999999998</v>
      </c>
      <c r="AN4" s="3">
        <v>306</v>
      </c>
      <c r="AO4" s="3">
        <v>0</v>
      </c>
      <c r="AP4" s="3">
        <v>76.911860000000004</v>
      </c>
      <c r="AQ4" s="3">
        <v>20.180350000000001</v>
      </c>
      <c r="AR4" s="3">
        <v>76.911860000000004</v>
      </c>
      <c r="AS4" s="3">
        <v>20.180350000000001</v>
      </c>
      <c r="AT4" s="3">
        <v>76.911860000000004</v>
      </c>
      <c r="AU4" s="3">
        <v>20.180350000000001</v>
      </c>
      <c r="AV4" s="3">
        <v>255.01300000000001</v>
      </c>
      <c r="AW4" s="3">
        <v>42027.43</v>
      </c>
      <c r="AX4" s="3">
        <v>474.04969999999997</v>
      </c>
      <c r="AY4" s="3">
        <v>88</v>
      </c>
      <c r="AZ4" s="3">
        <v>2.1787569999999999E-2</v>
      </c>
      <c r="BA4" s="3">
        <v>21443500</v>
      </c>
      <c r="BB4" s="3">
        <v>1.314462</v>
      </c>
      <c r="BC4" s="5" t="s">
        <v>304</v>
      </c>
      <c r="BD4" s="5">
        <v>4247</v>
      </c>
      <c r="BE4" s="5">
        <v>15309890</v>
      </c>
      <c r="BF4" s="5">
        <v>5246498</v>
      </c>
      <c r="BG4" s="5">
        <v>0.84880420000000001</v>
      </c>
      <c r="BH4" s="5">
        <v>0.29087410000000002</v>
      </c>
      <c r="BI4" s="5">
        <v>2.9181149999999998</v>
      </c>
      <c r="BJ4" s="5">
        <v>4247</v>
      </c>
      <c r="BK4" s="5">
        <v>1</v>
      </c>
      <c r="BL4" s="5">
        <v>0</v>
      </c>
      <c r="BM4" s="5">
        <v>0</v>
      </c>
      <c r="BN4" s="5">
        <v>1812</v>
      </c>
      <c r="BO4" s="5">
        <v>773.09720000000004</v>
      </c>
      <c r="BP4" s="5">
        <v>0.42665409999999998</v>
      </c>
      <c r="BQ4" s="5">
        <v>245.05510000000001</v>
      </c>
      <c r="BR4" s="5">
        <v>1351.6089999999999</v>
      </c>
      <c r="BS4" s="5">
        <v>-3.254486</v>
      </c>
      <c r="BT4" s="5">
        <v>1291.2840000000001</v>
      </c>
      <c r="BU4" s="5">
        <v>2878.2420000000002</v>
      </c>
      <c r="BV4" s="5">
        <v>0.1743933</v>
      </c>
      <c r="BW4" s="5">
        <v>24353</v>
      </c>
      <c r="BX4" s="5">
        <v>647.2672</v>
      </c>
      <c r="BY4" s="5">
        <v>0.2396597</v>
      </c>
      <c r="BZ4" s="5">
        <v>174</v>
      </c>
      <c r="CA4" s="5">
        <v>239</v>
      </c>
      <c r="CB4" s="5">
        <v>4137</v>
      </c>
      <c r="CC4" s="5">
        <v>0.9740993</v>
      </c>
      <c r="CD4" s="5">
        <v>302</v>
      </c>
      <c r="CE4" s="5">
        <v>0</v>
      </c>
      <c r="CF4" s="5">
        <v>77.106189999999998</v>
      </c>
      <c r="CG4" s="5">
        <v>20.22749</v>
      </c>
      <c r="CH4" s="5">
        <v>77.106189999999998</v>
      </c>
      <c r="CI4" s="5">
        <v>20.22749</v>
      </c>
      <c r="CJ4" s="5">
        <v>77.106189999999998</v>
      </c>
      <c r="CK4" s="5">
        <v>20.22749</v>
      </c>
      <c r="CL4" s="5">
        <v>245.05529999999999</v>
      </c>
      <c r="CM4" s="5">
        <v>36974</v>
      </c>
      <c r="CN4" s="5">
        <v>430.15010000000001</v>
      </c>
      <c r="CO4" s="5">
        <v>110</v>
      </c>
      <c r="CP4" s="5">
        <v>2.5900639999999999E-2</v>
      </c>
      <c r="CQ4" s="5">
        <v>20556390</v>
      </c>
      <c r="CR4" s="5">
        <v>1.139678</v>
      </c>
      <c r="CS4" s="6" t="s">
        <v>305</v>
      </c>
      <c r="CT4" s="6">
        <v>6140</v>
      </c>
      <c r="CU4" s="6">
        <v>49699470</v>
      </c>
      <c r="CV4" s="6">
        <v>17230170</v>
      </c>
      <c r="CW4" s="6">
        <v>1.3183020000000001</v>
      </c>
      <c r="CX4" s="6">
        <v>0.45703860000000002</v>
      </c>
      <c r="CY4" s="6">
        <v>2.8844439999999998</v>
      </c>
      <c r="CZ4" s="6">
        <v>2229</v>
      </c>
      <c r="DA4" s="6">
        <v>0.3630293</v>
      </c>
      <c r="DB4" s="6">
        <v>3911</v>
      </c>
      <c r="DC4" s="6">
        <v>0.6369707</v>
      </c>
      <c r="DD4" s="6">
        <v>1902</v>
      </c>
      <c r="DE4" s="6">
        <v>589.18629999999996</v>
      </c>
      <c r="DF4" s="6">
        <v>0.30977199999999999</v>
      </c>
      <c r="DG4" s="6">
        <v>334.0539</v>
      </c>
      <c r="DH4" s="6">
        <v>3719.6750000000002</v>
      </c>
      <c r="DI4" s="6">
        <v>-5.9024029999999996</v>
      </c>
      <c r="DJ4" s="6">
        <v>1038.104</v>
      </c>
      <c r="DK4" s="6">
        <v>2848.2759999999998</v>
      </c>
      <c r="DL4" s="6">
        <v>0.144145</v>
      </c>
      <c r="DM4" s="6">
        <v>42596</v>
      </c>
      <c r="DN4" s="6">
        <v>872.12019999999995</v>
      </c>
      <c r="DO4" s="6">
        <v>0.2353471</v>
      </c>
      <c r="DP4" s="6">
        <v>238</v>
      </c>
      <c r="DQ4" s="6">
        <v>315</v>
      </c>
      <c r="DR4" s="6">
        <v>6129</v>
      </c>
      <c r="DS4" s="6">
        <v>0.99820850000000005</v>
      </c>
      <c r="DT4" s="6">
        <v>38</v>
      </c>
      <c r="DU4" s="6">
        <v>276</v>
      </c>
      <c r="DV4" s="6">
        <v>81.797389999999993</v>
      </c>
      <c r="DW4" s="6">
        <v>19.286619999999999</v>
      </c>
      <c r="DX4" s="6">
        <v>81.797389999999993</v>
      </c>
      <c r="DY4" s="6">
        <v>19.286619999999999</v>
      </c>
      <c r="DZ4" s="6">
        <v>81.797389999999993</v>
      </c>
      <c r="EA4" s="6">
        <v>19.286619999999999</v>
      </c>
      <c r="EB4" s="6">
        <v>334.49689999999998</v>
      </c>
      <c r="EC4" s="6">
        <v>68443.08</v>
      </c>
      <c r="ED4" s="6">
        <v>2253.4169999999999</v>
      </c>
      <c r="EE4" s="6">
        <v>11</v>
      </c>
      <c r="EF4" s="6">
        <v>1.7915310000000001E-3</v>
      </c>
      <c r="EG4" s="6">
        <v>66929640</v>
      </c>
      <c r="EH4" s="6">
        <v>1.7753410000000001</v>
      </c>
      <c r="EI4" s="8" t="s">
        <v>306</v>
      </c>
      <c r="EJ4" s="8">
        <v>5805</v>
      </c>
      <c r="EK4" s="8">
        <v>47369870</v>
      </c>
      <c r="EL4" s="8">
        <v>15524590</v>
      </c>
      <c r="EM4" s="8">
        <v>1.4057170000000001</v>
      </c>
      <c r="EN4" s="8">
        <v>0.46069719999999997</v>
      </c>
      <c r="EO4" s="8">
        <v>3.0512800000000002</v>
      </c>
      <c r="EP4" s="8">
        <v>1979</v>
      </c>
      <c r="EQ4" s="8">
        <v>0.34091300000000002</v>
      </c>
      <c r="ER4" s="8">
        <v>3826</v>
      </c>
      <c r="ES4" s="8">
        <v>0.65908699999999998</v>
      </c>
      <c r="ET4" s="8">
        <v>1732</v>
      </c>
      <c r="EU4" s="8">
        <v>516.76559999999995</v>
      </c>
      <c r="EV4" s="8">
        <v>0.2983635</v>
      </c>
      <c r="EW4" s="8">
        <v>318.42270000000002</v>
      </c>
      <c r="EX4" s="8">
        <v>3374.9389999999999</v>
      </c>
      <c r="EY4" s="8">
        <v>-5.098789</v>
      </c>
      <c r="EZ4" s="8">
        <v>1043.961</v>
      </c>
      <c r="FA4" s="8">
        <v>2855.221</v>
      </c>
      <c r="FB4" s="8">
        <v>0.13636999999999999</v>
      </c>
      <c r="FC4" s="8">
        <v>42568</v>
      </c>
      <c r="FD4" s="8">
        <v>868.36580000000004</v>
      </c>
      <c r="FE4" s="8">
        <v>0.25636900000000001</v>
      </c>
      <c r="FF4" s="8">
        <v>229</v>
      </c>
      <c r="FG4" s="8">
        <v>315</v>
      </c>
      <c r="FH4" s="8">
        <v>5788</v>
      </c>
      <c r="FI4" s="8">
        <v>0.9970715</v>
      </c>
      <c r="FJ4" s="8">
        <v>42</v>
      </c>
      <c r="FK4" s="8">
        <v>272</v>
      </c>
      <c r="FL4" s="8">
        <v>82.340909999999994</v>
      </c>
      <c r="FM4" s="8">
        <v>19.89227</v>
      </c>
      <c r="FN4" s="8">
        <v>82.340909999999994</v>
      </c>
      <c r="FO4" s="8">
        <v>19.89227</v>
      </c>
      <c r="FP4" s="8">
        <v>82.340909999999994</v>
      </c>
      <c r="FQ4" s="8">
        <v>19.89227</v>
      </c>
      <c r="FR4" s="8">
        <v>327.21370000000002</v>
      </c>
      <c r="FS4" s="8">
        <v>68909.119999999995</v>
      </c>
      <c r="FT4" s="8">
        <v>1962.1389999999999</v>
      </c>
      <c r="FU4" s="8">
        <v>17</v>
      </c>
      <c r="FV4" s="8">
        <v>2.9285100000000001E-3</v>
      </c>
      <c r="FW4" s="8">
        <v>62894460</v>
      </c>
      <c r="FX4" s="8">
        <v>1.866414</v>
      </c>
      <c r="FY4" s="10" t="s">
        <v>307</v>
      </c>
      <c r="FZ4" s="10">
        <v>3105</v>
      </c>
      <c r="GA4" s="10">
        <v>5128854</v>
      </c>
      <c r="GB4" s="10">
        <v>1241112</v>
      </c>
      <c r="GC4" s="10">
        <v>0.53198219999999996</v>
      </c>
      <c r="GD4" s="10">
        <v>0.12873229999999999</v>
      </c>
      <c r="GE4" s="10">
        <v>4.1324680000000003</v>
      </c>
      <c r="GF4" s="10">
        <v>3105</v>
      </c>
      <c r="GG4" s="10">
        <v>1</v>
      </c>
      <c r="GH4" s="10">
        <v>0</v>
      </c>
      <c r="GI4" s="10">
        <v>0</v>
      </c>
      <c r="GJ4" s="10">
        <v>906</v>
      </c>
      <c r="GK4" s="10">
        <v>264.35939999999999</v>
      </c>
      <c r="GL4" s="10">
        <v>0.29178739999999997</v>
      </c>
      <c r="GM4" s="10">
        <v>152.5549</v>
      </c>
      <c r="GN4" s="10">
        <v>283.3381</v>
      </c>
      <c r="GO4" s="10">
        <v>-9.3168749999999996</v>
      </c>
      <c r="GP4" s="10">
        <v>1342.4480000000001</v>
      </c>
      <c r="GQ4" s="10">
        <v>2518.9290000000001</v>
      </c>
      <c r="GR4" s="10">
        <v>0.33964119999999998</v>
      </c>
      <c r="GS4" s="10">
        <v>9142</v>
      </c>
      <c r="GT4" s="10">
        <v>409.0575</v>
      </c>
      <c r="GU4" s="10">
        <v>0.37249529999999997</v>
      </c>
      <c r="GV4" s="10">
        <v>105</v>
      </c>
      <c r="GW4" s="10">
        <v>140</v>
      </c>
      <c r="GX4" s="10">
        <v>3098</v>
      </c>
      <c r="GY4" s="10">
        <v>0.99774560000000001</v>
      </c>
      <c r="GZ4" s="10">
        <v>203</v>
      </c>
      <c r="HA4" s="10">
        <v>0</v>
      </c>
      <c r="HB4" s="10">
        <v>85.613200000000006</v>
      </c>
      <c r="HC4" s="10">
        <v>20.51878</v>
      </c>
      <c r="HD4" s="10">
        <v>85.613200000000006</v>
      </c>
      <c r="HE4" s="10">
        <v>20.51878</v>
      </c>
      <c r="HF4" s="10">
        <v>85.613200000000006</v>
      </c>
      <c r="HG4" s="10">
        <v>20.51878</v>
      </c>
      <c r="HH4" s="10">
        <v>156.90549999999999</v>
      </c>
      <c r="HI4" s="10">
        <v>14332.62</v>
      </c>
      <c r="HJ4" s="10">
        <v>25.855229999999999</v>
      </c>
      <c r="HK4" s="10">
        <v>7</v>
      </c>
      <c r="HL4" s="10">
        <v>2.2544280000000002E-3</v>
      </c>
      <c r="HM4" s="10">
        <v>6369965</v>
      </c>
      <c r="HN4" s="10">
        <v>0.66071449999999998</v>
      </c>
      <c r="HO4" s="12" t="s">
        <v>308</v>
      </c>
      <c r="HP4" s="12">
        <v>3229</v>
      </c>
      <c r="HQ4" s="12">
        <v>5525634</v>
      </c>
      <c r="HR4" s="12">
        <v>652715.1</v>
      </c>
      <c r="HS4" s="12">
        <v>0.52996359999999998</v>
      </c>
      <c r="HT4" s="12">
        <v>6.2601909999999997E-2</v>
      </c>
      <c r="HU4" s="12">
        <v>8.4656129999999994</v>
      </c>
      <c r="HV4" s="12">
        <v>3229</v>
      </c>
      <c r="HW4" s="12">
        <v>1</v>
      </c>
      <c r="HX4" s="12">
        <v>0</v>
      </c>
      <c r="HY4" s="12">
        <v>0</v>
      </c>
      <c r="HZ4" s="12">
        <v>846</v>
      </c>
      <c r="IA4" s="12">
        <v>221.6525</v>
      </c>
      <c r="IB4" s="12">
        <v>0.26200059999999997</v>
      </c>
      <c r="IC4" s="12">
        <v>150.03</v>
      </c>
      <c r="ID4" s="12">
        <v>300.995</v>
      </c>
      <c r="IE4" s="12">
        <v>-8.8665699999999994</v>
      </c>
      <c r="IF4" s="12">
        <v>1334.626</v>
      </c>
      <c r="IG4" s="12">
        <v>2528.049</v>
      </c>
      <c r="IH4" s="12">
        <v>0.45620230000000001</v>
      </c>
      <c r="II4" s="12">
        <v>7078</v>
      </c>
      <c r="IJ4" s="12">
        <v>368.5591</v>
      </c>
      <c r="IK4" s="12">
        <v>0.62206170000000005</v>
      </c>
      <c r="IL4" s="12">
        <v>71</v>
      </c>
      <c r="IM4" s="12">
        <v>149</v>
      </c>
      <c r="IN4" s="12">
        <v>3205</v>
      </c>
      <c r="IO4" s="12">
        <v>0.99256739999999999</v>
      </c>
      <c r="IP4" s="12">
        <v>196</v>
      </c>
      <c r="IQ4" s="12">
        <v>0</v>
      </c>
      <c r="IR4" s="12">
        <v>84.547839999999994</v>
      </c>
      <c r="IS4" s="12">
        <v>18.63325</v>
      </c>
      <c r="IT4" s="12">
        <v>84.547839999999994</v>
      </c>
      <c r="IU4" s="12">
        <v>18.63325</v>
      </c>
      <c r="IV4" s="12">
        <v>84.547839999999994</v>
      </c>
      <c r="IW4" s="12">
        <v>18.63325</v>
      </c>
      <c r="IX4" s="12">
        <v>150.03190000000001</v>
      </c>
      <c r="IY4" s="12">
        <v>9880.6080000000002</v>
      </c>
      <c r="IZ4" s="12">
        <v>28.057590000000001</v>
      </c>
      <c r="JA4" s="12">
        <v>24</v>
      </c>
      <c r="JB4" s="12">
        <v>7.4326410000000002E-3</v>
      </c>
      <c r="JC4" s="12">
        <v>6178348</v>
      </c>
      <c r="JD4" s="12">
        <v>0.59256549999999997</v>
      </c>
      <c r="JE4" s="13" t="s">
        <v>309</v>
      </c>
      <c r="JF4" s="13">
        <v>6428</v>
      </c>
      <c r="JG4" s="13">
        <v>20030220</v>
      </c>
      <c r="JH4" s="13">
        <v>1940896</v>
      </c>
      <c r="JI4" s="13">
        <v>0.48476789999999997</v>
      </c>
      <c r="JJ4" s="13">
        <v>4.6973229999999998E-2</v>
      </c>
      <c r="JK4" s="13">
        <v>10.32009</v>
      </c>
      <c r="JL4" s="13">
        <v>1474</v>
      </c>
      <c r="JM4" s="13">
        <v>338.00189999999998</v>
      </c>
      <c r="JN4" s="13">
        <v>0.22930929999999999</v>
      </c>
      <c r="JO4" s="13">
        <v>211.2936</v>
      </c>
      <c r="JP4" s="13">
        <v>1227.33</v>
      </c>
      <c r="JQ4" s="13">
        <v>2.522551</v>
      </c>
      <c r="JR4" s="13">
        <v>1662.576</v>
      </c>
      <c r="JS4" s="13">
        <v>1199.4870000000001</v>
      </c>
      <c r="JT4" s="13">
        <v>0.51659569999999999</v>
      </c>
      <c r="JU4" s="13">
        <v>12443</v>
      </c>
      <c r="JV4" s="13">
        <v>486.858</v>
      </c>
      <c r="JW4" s="13">
        <v>0.67786069999999998</v>
      </c>
      <c r="JX4" s="13">
        <v>195</v>
      </c>
      <c r="JY4" s="13">
        <v>114</v>
      </c>
      <c r="JZ4" s="13">
        <v>6319</v>
      </c>
      <c r="KA4" s="13">
        <v>0.983043</v>
      </c>
      <c r="KB4" s="13">
        <v>141.17359999999999</v>
      </c>
      <c r="KC4" s="13">
        <v>86.189949999999996</v>
      </c>
      <c r="KD4" s="13">
        <v>19.618230000000001</v>
      </c>
      <c r="KE4" s="13">
        <v>86.189949999999996</v>
      </c>
      <c r="KF4" s="13">
        <v>19.618230000000001</v>
      </c>
      <c r="KG4" s="13">
        <v>86.189949999999996</v>
      </c>
      <c r="KH4" s="13">
        <v>19.618230000000001</v>
      </c>
      <c r="KI4" s="13">
        <v>211.2938</v>
      </c>
      <c r="KJ4" s="13">
        <v>18124.8</v>
      </c>
      <c r="KK4" s="13">
        <v>234.34030000000001</v>
      </c>
      <c r="KL4" s="13">
        <v>109</v>
      </c>
      <c r="KM4" s="13">
        <v>1.6957059999999999E-2</v>
      </c>
      <c r="KN4" s="13">
        <v>21971110</v>
      </c>
      <c r="KO4" s="13">
        <v>0.53174120000000002</v>
      </c>
    </row>
    <row r="5" spans="1:301" x14ac:dyDescent="0.75">
      <c r="A5">
        <v>5</v>
      </c>
      <c r="B5" t="s">
        <v>318</v>
      </c>
      <c r="C5" t="s">
        <v>311</v>
      </c>
      <c r="D5" t="s">
        <v>319</v>
      </c>
      <c r="E5" t="s">
        <v>313</v>
      </c>
      <c r="F5">
        <v>1</v>
      </c>
      <c r="G5" t="s">
        <v>302</v>
      </c>
      <c r="H5">
        <v>1</v>
      </c>
      <c r="I5">
        <v>3</v>
      </c>
      <c r="J5" s="1">
        <v>43962.411041666666</v>
      </c>
      <c r="K5" s="2">
        <f t="shared" si="0"/>
        <v>13</v>
      </c>
      <c r="L5" s="2">
        <f t="shared" si="1"/>
        <v>57378</v>
      </c>
      <c r="M5" s="3" t="s">
        <v>303</v>
      </c>
      <c r="N5" s="3">
        <v>6959</v>
      </c>
      <c r="O5" s="3">
        <v>52770640</v>
      </c>
      <c r="P5" s="3">
        <v>8760995</v>
      </c>
      <c r="Q5" s="3">
        <v>1.0896790000000001</v>
      </c>
      <c r="R5" s="3">
        <v>0.18090880000000001</v>
      </c>
      <c r="S5" s="3">
        <v>6.0233610000000004</v>
      </c>
      <c r="T5" s="3">
        <v>6959</v>
      </c>
      <c r="U5" s="3">
        <v>1</v>
      </c>
      <c r="V5" s="3">
        <v>0</v>
      </c>
      <c r="W5" s="3">
        <v>0</v>
      </c>
      <c r="X5" s="3">
        <v>3789</v>
      </c>
      <c r="Y5" s="3">
        <v>2063.0149999999999</v>
      </c>
      <c r="Z5" s="3">
        <v>0.54447480000000004</v>
      </c>
      <c r="AA5" s="3">
        <v>359.21300000000002</v>
      </c>
      <c r="AB5" s="3">
        <v>2537.2550000000001</v>
      </c>
      <c r="AC5" s="3">
        <v>-7.6135820000000001</v>
      </c>
      <c r="AD5" s="3">
        <v>1166.395</v>
      </c>
      <c r="AE5" s="3">
        <v>2834.3620000000001</v>
      </c>
      <c r="AF5" s="3">
        <v>0.15896109999999999</v>
      </c>
      <c r="AG5" s="3">
        <v>43778</v>
      </c>
      <c r="AH5" s="3">
        <v>876.06730000000005</v>
      </c>
      <c r="AI5" s="3">
        <v>0.51156259999999998</v>
      </c>
      <c r="AJ5" s="3">
        <v>195</v>
      </c>
      <c r="AK5" s="3">
        <v>327</v>
      </c>
      <c r="AL5" s="3">
        <v>6834</v>
      </c>
      <c r="AM5" s="3">
        <v>0.98203770000000001</v>
      </c>
      <c r="AN5" s="3">
        <v>378</v>
      </c>
      <c r="AO5" s="3">
        <v>0</v>
      </c>
      <c r="AP5" s="3">
        <v>79.68056</v>
      </c>
      <c r="AQ5" s="3">
        <v>22.2544</v>
      </c>
      <c r="AR5" s="3">
        <v>79.68056</v>
      </c>
      <c r="AS5" s="3">
        <v>22.2544</v>
      </c>
      <c r="AT5" s="3">
        <v>79.68056</v>
      </c>
      <c r="AU5" s="3">
        <v>22.2544</v>
      </c>
      <c r="AV5" s="3">
        <v>359.2133</v>
      </c>
      <c r="AW5" s="3">
        <v>62180.24</v>
      </c>
      <c r="AX5" s="3">
        <v>925.0847</v>
      </c>
      <c r="AY5" s="3">
        <v>125</v>
      </c>
      <c r="AZ5" s="3">
        <v>1.7962349999999998E-2</v>
      </c>
      <c r="BA5" s="3">
        <v>61531630</v>
      </c>
      <c r="BB5" s="3">
        <v>1.2705880000000001</v>
      </c>
      <c r="BC5" s="5" t="s">
        <v>304</v>
      </c>
      <c r="BD5" s="5">
        <v>5967</v>
      </c>
      <c r="BE5" s="5">
        <v>45800750</v>
      </c>
      <c r="BF5" s="5">
        <v>2097290</v>
      </c>
      <c r="BG5" s="5">
        <v>1.286354</v>
      </c>
      <c r="BH5" s="5">
        <v>5.890422E-2</v>
      </c>
      <c r="BI5" s="5">
        <v>21.838059999999999</v>
      </c>
      <c r="BJ5" s="5">
        <v>5967</v>
      </c>
      <c r="BK5" s="5">
        <v>1</v>
      </c>
      <c r="BL5" s="5">
        <v>0</v>
      </c>
      <c r="BM5" s="5">
        <v>0</v>
      </c>
      <c r="BN5" s="5">
        <v>3062</v>
      </c>
      <c r="BO5" s="5">
        <v>1571.2829999999999</v>
      </c>
      <c r="BP5" s="5">
        <v>0.51315569999999999</v>
      </c>
      <c r="BQ5" s="5">
        <v>353.88279999999997</v>
      </c>
      <c r="BR5" s="5">
        <v>2006.5889999999999</v>
      </c>
      <c r="BS5" s="5">
        <v>-2.7705630000000001</v>
      </c>
      <c r="BT5" s="5">
        <v>1184.1959999999999</v>
      </c>
      <c r="BU5" s="5">
        <v>2832.8980000000001</v>
      </c>
      <c r="BV5" s="5">
        <v>0.25888319999999998</v>
      </c>
      <c r="BW5" s="5">
        <v>23049</v>
      </c>
      <c r="BX5" s="5">
        <v>768.99630000000002</v>
      </c>
      <c r="BY5" s="5">
        <v>0.83252289999999995</v>
      </c>
      <c r="BZ5" s="5">
        <v>127</v>
      </c>
      <c r="CA5" s="5">
        <v>338</v>
      </c>
      <c r="CB5" s="5">
        <v>5808</v>
      </c>
      <c r="CC5" s="5">
        <v>0.97335340000000004</v>
      </c>
      <c r="CD5" s="5">
        <v>388</v>
      </c>
      <c r="CE5" s="5">
        <v>0</v>
      </c>
      <c r="CF5" s="5">
        <v>76.204629999999995</v>
      </c>
      <c r="CG5" s="5">
        <v>19.58042</v>
      </c>
      <c r="CH5" s="5">
        <v>76.204629999999995</v>
      </c>
      <c r="CI5" s="5">
        <v>19.58042</v>
      </c>
      <c r="CJ5" s="5">
        <v>76.204629999999995</v>
      </c>
      <c r="CK5" s="5">
        <v>19.58042</v>
      </c>
      <c r="CL5" s="5">
        <v>353.88299999999998</v>
      </c>
      <c r="CM5" s="5">
        <v>36225.019999999997</v>
      </c>
      <c r="CN5" s="5">
        <v>674.77790000000005</v>
      </c>
      <c r="CO5" s="5">
        <v>159</v>
      </c>
      <c r="CP5" s="5">
        <v>2.664656E-2</v>
      </c>
      <c r="CQ5" s="5">
        <v>47898040</v>
      </c>
      <c r="CR5" s="5">
        <v>1.3452580000000001</v>
      </c>
      <c r="CS5" s="6" t="s">
        <v>305</v>
      </c>
      <c r="CT5" s="6">
        <v>15851</v>
      </c>
      <c r="CU5" s="6">
        <v>118272800</v>
      </c>
      <c r="CV5" s="6">
        <v>52475120</v>
      </c>
      <c r="CW5" s="6">
        <v>0.47072950000000002</v>
      </c>
      <c r="CX5" s="6">
        <v>0.2088527</v>
      </c>
      <c r="CY5" s="6">
        <v>2.2538830000000001</v>
      </c>
      <c r="CZ5" s="6">
        <v>7081</v>
      </c>
      <c r="DA5" s="6">
        <v>0.44672260000000003</v>
      </c>
      <c r="DB5" s="6">
        <v>8770</v>
      </c>
      <c r="DC5" s="6">
        <v>0.55327740000000003</v>
      </c>
      <c r="DD5" s="6">
        <v>3670</v>
      </c>
      <c r="DE5" s="6">
        <v>849.7192</v>
      </c>
      <c r="DF5" s="6">
        <v>0.23153109999999999</v>
      </c>
      <c r="DG5" s="6">
        <v>371.8306</v>
      </c>
      <c r="DH5" s="6">
        <v>7574.5990000000002</v>
      </c>
      <c r="DI5" s="6">
        <v>0.88308310000000001</v>
      </c>
      <c r="DJ5" s="6">
        <v>946.84180000000003</v>
      </c>
      <c r="DK5" s="6">
        <v>2814.7330000000002</v>
      </c>
      <c r="DL5" s="6">
        <v>0.25333630000000001</v>
      </c>
      <c r="DM5" s="6">
        <v>62569</v>
      </c>
      <c r="DN5" s="6">
        <v>988.82629999999995</v>
      </c>
      <c r="DO5" s="6">
        <v>0.1484944</v>
      </c>
      <c r="DP5" s="6">
        <v>285</v>
      </c>
      <c r="DQ5" s="6">
        <v>337</v>
      </c>
      <c r="DR5" s="6">
        <v>15818</v>
      </c>
      <c r="DS5" s="6">
        <v>0.99791810000000003</v>
      </c>
      <c r="DT5" s="6">
        <v>90</v>
      </c>
      <c r="DU5" s="6">
        <v>246</v>
      </c>
      <c r="DV5" s="6">
        <v>85.828149999999994</v>
      </c>
      <c r="DW5" s="6">
        <v>17.19341</v>
      </c>
      <c r="DX5" s="6">
        <v>85.828149999999994</v>
      </c>
      <c r="DY5" s="6">
        <v>17.19341</v>
      </c>
      <c r="DZ5" s="6">
        <v>85.828149999999994</v>
      </c>
      <c r="EA5" s="6">
        <v>17.19341</v>
      </c>
      <c r="EB5" s="6">
        <v>374.24979999999999</v>
      </c>
      <c r="EC5" s="6">
        <v>86189.65</v>
      </c>
      <c r="ED5" s="6">
        <v>3619.6170000000002</v>
      </c>
      <c r="EE5" s="6">
        <v>33</v>
      </c>
      <c r="EF5" s="6">
        <v>2.0818880000000001E-3</v>
      </c>
      <c r="EG5" s="6">
        <v>170747900</v>
      </c>
      <c r="EH5" s="6">
        <v>0.67958220000000003</v>
      </c>
      <c r="EI5" s="8" t="s">
        <v>306</v>
      </c>
      <c r="EJ5" s="8">
        <v>12501</v>
      </c>
      <c r="EK5" s="8">
        <v>110146400</v>
      </c>
      <c r="EL5" s="8">
        <v>18846980</v>
      </c>
      <c r="EM5" s="8">
        <v>0.70482429999999996</v>
      </c>
      <c r="EN5" s="8">
        <v>0.1206014</v>
      </c>
      <c r="EO5" s="8">
        <v>5.8442470000000002</v>
      </c>
      <c r="EP5" s="8">
        <v>7387</v>
      </c>
      <c r="EQ5" s="8">
        <v>0.59091269999999996</v>
      </c>
      <c r="ER5" s="8">
        <v>5114</v>
      </c>
      <c r="ES5" s="8">
        <v>0.40908729999999999</v>
      </c>
      <c r="ET5" s="8">
        <v>3407</v>
      </c>
      <c r="EU5" s="8">
        <v>928.53769999999997</v>
      </c>
      <c r="EV5" s="8">
        <v>0.27253820000000001</v>
      </c>
      <c r="EW5" s="8">
        <v>407.84800000000001</v>
      </c>
      <c r="EX5" s="8">
        <v>4525.3649999999998</v>
      </c>
      <c r="EY5" s="8">
        <v>-1.656048</v>
      </c>
      <c r="EZ5" s="8">
        <v>943.34410000000003</v>
      </c>
      <c r="FA5" s="8">
        <v>2797.9760000000001</v>
      </c>
      <c r="FB5" s="8">
        <v>0.26125389999999998</v>
      </c>
      <c r="FC5" s="8">
        <v>47850</v>
      </c>
      <c r="FD5" s="8">
        <v>943.69359999999995</v>
      </c>
      <c r="FE5" s="8">
        <v>0.50095789999999996</v>
      </c>
      <c r="FF5" s="8">
        <v>215</v>
      </c>
      <c r="FG5" s="8">
        <v>378</v>
      </c>
      <c r="FH5" s="8">
        <v>12470</v>
      </c>
      <c r="FI5" s="8">
        <v>0.99752019999999997</v>
      </c>
      <c r="FJ5" s="8">
        <v>131</v>
      </c>
      <c r="FK5" s="8">
        <v>246</v>
      </c>
      <c r="FL5" s="8">
        <v>84.348370000000003</v>
      </c>
      <c r="FM5" s="8">
        <v>17.846579999999999</v>
      </c>
      <c r="FN5" s="8">
        <v>84.348370000000003</v>
      </c>
      <c r="FO5" s="8">
        <v>17.846579999999999</v>
      </c>
      <c r="FP5" s="8">
        <v>84.348370000000003</v>
      </c>
      <c r="FQ5" s="8">
        <v>17.846579999999999</v>
      </c>
      <c r="FR5" s="8">
        <v>407.84820000000002</v>
      </c>
      <c r="FS5" s="8">
        <v>78360.710000000006</v>
      </c>
      <c r="FT5" s="8">
        <v>1638.183</v>
      </c>
      <c r="FU5" s="8">
        <v>31</v>
      </c>
      <c r="FV5" s="8">
        <v>2.4798020000000001E-3</v>
      </c>
      <c r="FW5" s="8">
        <v>128993400</v>
      </c>
      <c r="FX5" s="8">
        <v>0.82542570000000004</v>
      </c>
      <c r="FY5" s="10" t="s">
        <v>307</v>
      </c>
      <c r="FZ5" s="10">
        <v>3860</v>
      </c>
      <c r="GA5" s="10">
        <v>11045960</v>
      </c>
      <c r="GB5" s="10">
        <v>445424.7</v>
      </c>
      <c r="GC5" s="10">
        <v>0.74135949999999995</v>
      </c>
      <c r="GD5" s="10">
        <v>2.9895080000000001E-2</v>
      </c>
      <c r="GE5" s="10">
        <v>24.798719999999999</v>
      </c>
      <c r="GF5" s="10">
        <v>3860</v>
      </c>
      <c r="GG5" s="10">
        <v>1</v>
      </c>
      <c r="GH5" s="10">
        <v>0</v>
      </c>
      <c r="GI5" s="10">
        <v>0</v>
      </c>
      <c r="GJ5" s="10">
        <v>1164</v>
      </c>
      <c r="GK5" s="10">
        <v>351.0093</v>
      </c>
      <c r="GL5" s="10">
        <v>0.3015544</v>
      </c>
      <c r="GM5" s="10">
        <v>220.73740000000001</v>
      </c>
      <c r="GN5" s="10">
        <v>1028.1690000000001</v>
      </c>
      <c r="GO5" s="10">
        <v>7.8361090000000004</v>
      </c>
      <c r="GP5" s="10">
        <v>1276.4000000000001</v>
      </c>
      <c r="GQ5" s="10">
        <v>2467.174</v>
      </c>
      <c r="GR5" s="10">
        <v>0.49310169999999998</v>
      </c>
      <c r="GS5" s="10">
        <v>7828</v>
      </c>
      <c r="GT5" s="10">
        <v>472.39280000000002</v>
      </c>
      <c r="GU5" s="10">
        <v>0.85096340000000004</v>
      </c>
      <c r="GV5" s="10">
        <v>62</v>
      </c>
      <c r="GW5" s="10">
        <v>216</v>
      </c>
      <c r="GX5" s="10">
        <v>3809</v>
      </c>
      <c r="GY5" s="10">
        <v>0.98678759999999999</v>
      </c>
      <c r="GZ5" s="10">
        <v>285</v>
      </c>
      <c r="HA5" s="10">
        <v>0</v>
      </c>
      <c r="HB5" s="10">
        <v>92.782129999999995</v>
      </c>
      <c r="HC5" s="10">
        <v>20.97457</v>
      </c>
      <c r="HD5" s="10">
        <v>92.782129999999995</v>
      </c>
      <c r="HE5" s="10">
        <v>20.97457</v>
      </c>
      <c r="HF5" s="10">
        <v>92.782129999999995</v>
      </c>
      <c r="HG5" s="10">
        <v>20.97457</v>
      </c>
      <c r="HH5" s="10">
        <v>220.73759999999999</v>
      </c>
      <c r="HI5" s="10">
        <v>10090.66</v>
      </c>
      <c r="HJ5" s="10">
        <v>273.86799999999999</v>
      </c>
      <c r="HK5" s="10">
        <v>51</v>
      </c>
      <c r="HL5" s="10">
        <v>1.3212430000000001E-2</v>
      </c>
      <c r="HM5" s="10">
        <v>11491380</v>
      </c>
      <c r="HN5" s="10">
        <v>0.77125460000000001</v>
      </c>
      <c r="HO5" s="12" t="s">
        <v>308</v>
      </c>
      <c r="HP5" s="12">
        <v>3362</v>
      </c>
      <c r="HQ5" s="12">
        <v>10079820</v>
      </c>
      <c r="HR5" s="12">
        <v>1115303</v>
      </c>
      <c r="HS5" s="12">
        <v>0.89177890000000004</v>
      </c>
      <c r="HT5" s="12">
        <v>9.8672780000000002E-2</v>
      </c>
      <c r="HU5" s="12">
        <v>9.0377399999999994</v>
      </c>
      <c r="HV5" s="12">
        <v>3362</v>
      </c>
      <c r="HW5" s="12">
        <v>1</v>
      </c>
      <c r="HX5" s="12">
        <v>0</v>
      </c>
      <c r="HY5" s="12">
        <v>0</v>
      </c>
      <c r="HZ5" s="12">
        <v>1166</v>
      </c>
      <c r="IA5" s="12">
        <v>404.38909999999998</v>
      </c>
      <c r="IB5" s="12">
        <v>0.3468174</v>
      </c>
      <c r="IC5" s="12">
        <v>221.03620000000001</v>
      </c>
      <c r="ID5" s="12">
        <v>1385.921</v>
      </c>
      <c r="IE5" s="12">
        <v>-7.4563990000000002</v>
      </c>
      <c r="IF5" s="12">
        <v>1291.615</v>
      </c>
      <c r="IG5" s="12">
        <v>2455.5210000000002</v>
      </c>
      <c r="IH5" s="12">
        <v>0.30247410000000002</v>
      </c>
      <c r="II5" s="12">
        <v>11115</v>
      </c>
      <c r="IJ5" s="12">
        <v>499.04770000000002</v>
      </c>
      <c r="IK5" s="12">
        <v>0.64120370000000004</v>
      </c>
      <c r="IL5" s="12">
        <v>80</v>
      </c>
      <c r="IM5" s="12">
        <v>222</v>
      </c>
      <c r="IN5" s="12">
        <v>3310</v>
      </c>
      <c r="IO5" s="12">
        <v>0.98453299999999999</v>
      </c>
      <c r="IP5" s="12">
        <v>294</v>
      </c>
      <c r="IQ5" s="12">
        <v>0</v>
      </c>
      <c r="IR5" s="12">
        <v>86.592209999999994</v>
      </c>
      <c r="IS5" s="12">
        <v>20.070869999999999</v>
      </c>
      <c r="IT5" s="12">
        <v>86.592209999999994</v>
      </c>
      <c r="IU5" s="12">
        <v>20.070869999999999</v>
      </c>
      <c r="IV5" s="12">
        <v>86.592209999999994</v>
      </c>
      <c r="IW5" s="12">
        <v>20.070869999999999</v>
      </c>
      <c r="IX5" s="12">
        <v>221.03639999999999</v>
      </c>
      <c r="IY5" s="12">
        <v>16647.41</v>
      </c>
      <c r="IZ5" s="12">
        <v>571.31970000000001</v>
      </c>
      <c r="JA5" s="12">
        <v>52</v>
      </c>
      <c r="JB5" s="12">
        <v>1.546698E-2</v>
      </c>
      <c r="JC5" s="12">
        <v>11195120</v>
      </c>
      <c r="JD5" s="12">
        <v>0.99045170000000005</v>
      </c>
      <c r="JE5" s="13" t="s">
        <v>309</v>
      </c>
      <c r="JF5" s="13">
        <v>8878</v>
      </c>
      <c r="JG5" s="13">
        <v>39455720</v>
      </c>
      <c r="JH5" s="13">
        <v>2534034</v>
      </c>
      <c r="JI5" s="13">
        <v>0.50058720000000001</v>
      </c>
      <c r="JJ5" s="13">
        <v>3.2150089999999999E-2</v>
      </c>
      <c r="JK5" s="13">
        <v>15.570320000000001</v>
      </c>
      <c r="JL5" s="13">
        <v>1723</v>
      </c>
      <c r="JM5" s="13">
        <v>334.39159999999998</v>
      </c>
      <c r="JN5" s="13">
        <v>0.1940752</v>
      </c>
      <c r="JO5" s="13">
        <v>240.1687</v>
      </c>
      <c r="JP5" s="13">
        <v>1138.4179999999999</v>
      </c>
      <c r="JQ5" s="13">
        <v>-2.525013</v>
      </c>
      <c r="JR5" s="13">
        <v>1558.9760000000001</v>
      </c>
      <c r="JS5" s="13">
        <v>1219.51</v>
      </c>
      <c r="JT5" s="13">
        <v>0.54193630000000004</v>
      </c>
      <c r="JU5" s="13">
        <v>16382</v>
      </c>
      <c r="JV5" s="13">
        <v>562.95939999999996</v>
      </c>
      <c r="JW5" s="13">
        <v>0.77317250000000004</v>
      </c>
      <c r="JX5" s="13">
        <v>168</v>
      </c>
      <c r="JY5" s="13">
        <v>206</v>
      </c>
      <c r="JZ5" s="13">
        <v>8675</v>
      </c>
      <c r="KA5" s="13">
        <v>0.97713450000000002</v>
      </c>
      <c r="KB5" s="13">
        <v>182.22239999999999</v>
      </c>
      <c r="KC5" s="13">
        <v>95.5214</v>
      </c>
      <c r="KD5" s="13">
        <v>18.557449999999999</v>
      </c>
      <c r="KE5" s="13">
        <v>95.5214</v>
      </c>
      <c r="KF5" s="13">
        <v>18.557449999999999</v>
      </c>
      <c r="KG5" s="13">
        <v>95.5214</v>
      </c>
      <c r="KH5" s="13">
        <v>18.557449999999999</v>
      </c>
      <c r="KI5" s="13">
        <v>240.16890000000001</v>
      </c>
      <c r="KJ5" s="13">
        <v>23432.17</v>
      </c>
      <c r="KK5" s="13">
        <v>145.97839999999999</v>
      </c>
      <c r="KL5" s="13">
        <v>203</v>
      </c>
      <c r="KM5" s="13">
        <v>2.2865509999999999E-2</v>
      </c>
      <c r="KN5" s="13">
        <v>41989760</v>
      </c>
      <c r="KO5" s="13">
        <v>0.53273729999999997</v>
      </c>
    </row>
    <row r="6" spans="1:301" x14ac:dyDescent="0.75">
      <c r="A6">
        <v>6</v>
      </c>
      <c r="B6" t="s">
        <v>320</v>
      </c>
      <c r="C6" t="s">
        <v>311</v>
      </c>
      <c r="D6" t="s">
        <v>319</v>
      </c>
      <c r="E6" t="s">
        <v>321</v>
      </c>
      <c r="F6">
        <v>1</v>
      </c>
      <c r="G6" t="s">
        <v>302</v>
      </c>
      <c r="H6">
        <v>1</v>
      </c>
      <c r="I6">
        <v>1</v>
      </c>
      <c r="J6" s="1">
        <v>43962.412118055552</v>
      </c>
      <c r="K6" s="2">
        <f t="shared" si="0"/>
        <v>13</v>
      </c>
      <c r="L6" s="2">
        <f t="shared" si="1"/>
        <v>51168</v>
      </c>
      <c r="M6" s="3" t="s">
        <v>303</v>
      </c>
      <c r="N6" s="3">
        <v>6488</v>
      </c>
      <c r="O6" s="3">
        <v>53337820</v>
      </c>
      <c r="P6" s="3">
        <v>3929305</v>
      </c>
      <c r="Q6" s="3">
        <v>1.2671079999999999</v>
      </c>
      <c r="R6" s="3">
        <v>9.3345650000000002E-2</v>
      </c>
      <c r="S6" s="3">
        <v>13.57436</v>
      </c>
      <c r="T6" s="3">
        <v>6488</v>
      </c>
      <c r="U6" s="3">
        <v>1</v>
      </c>
      <c r="V6" s="3">
        <v>0</v>
      </c>
      <c r="W6" s="3">
        <v>0</v>
      </c>
      <c r="X6" s="3">
        <v>3416</v>
      </c>
      <c r="Y6" s="3">
        <v>1798.56</v>
      </c>
      <c r="Z6" s="3">
        <v>0.52651049999999999</v>
      </c>
      <c r="AA6" s="3">
        <v>352.45569999999998</v>
      </c>
      <c r="AB6" s="3">
        <v>2248.4470000000001</v>
      </c>
      <c r="AC6" s="3">
        <v>-7.1898619999999998</v>
      </c>
      <c r="AD6" s="3">
        <v>1270.8109999999999</v>
      </c>
      <c r="AE6" s="3">
        <v>2830.877</v>
      </c>
      <c r="AF6" s="3">
        <v>0.183453</v>
      </c>
      <c r="AG6" s="3">
        <v>35366</v>
      </c>
      <c r="AH6" s="3">
        <v>808.20169999999996</v>
      </c>
      <c r="AI6" s="3">
        <v>0.74437679999999995</v>
      </c>
      <c r="AJ6" s="3">
        <v>167</v>
      </c>
      <c r="AK6" s="3">
        <v>353</v>
      </c>
      <c r="AL6" s="3">
        <v>6366</v>
      </c>
      <c r="AM6" s="3">
        <v>0.98119599999999996</v>
      </c>
      <c r="AN6" s="3">
        <v>402</v>
      </c>
      <c r="AO6" s="3">
        <v>0</v>
      </c>
      <c r="AP6" s="3">
        <v>76.785449999999997</v>
      </c>
      <c r="AQ6" s="3">
        <v>22.16348</v>
      </c>
      <c r="AR6" s="3">
        <v>76.785449999999997</v>
      </c>
      <c r="AS6" s="3">
        <v>22.16348</v>
      </c>
      <c r="AT6" s="3">
        <v>76.785449999999997</v>
      </c>
      <c r="AU6" s="3">
        <v>22.16348</v>
      </c>
      <c r="AV6" s="3">
        <v>352.51479999999998</v>
      </c>
      <c r="AW6" s="3">
        <v>54326.57</v>
      </c>
      <c r="AX6" s="3">
        <v>779.20989999999995</v>
      </c>
      <c r="AY6" s="3">
        <v>122</v>
      </c>
      <c r="AZ6" s="3">
        <v>1.880395E-2</v>
      </c>
      <c r="BA6" s="3">
        <v>57267120</v>
      </c>
      <c r="BB6" s="3">
        <v>1.3604529999999999</v>
      </c>
      <c r="BC6" s="5" t="s">
        <v>304</v>
      </c>
      <c r="BD6" s="5">
        <v>6748</v>
      </c>
      <c r="BE6" s="5">
        <v>47954840</v>
      </c>
      <c r="BF6" s="5">
        <v>13055730</v>
      </c>
      <c r="BG6" s="5">
        <v>1.053131</v>
      </c>
      <c r="BH6" s="5">
        <v>0.28671540000000001</v>
      </c>
      <c r="BI6" s="5">
        <v>3.6730870000000002</v>
      </c>
      <c r="BJ6" s="5">
        <v>6748</v>
      </c>
      <c r="BK6" s="5">
        <v>1</v>
      </c>
      <c r="BL6" s="5">
        <v>0</v>
      </c>
      <c r="BM6" s="5">
        <v>0</v>
      </c>
      <c r="BN6" s="5">
        <v>3406</v>
      </c>
      <c r="BO6" s="5">
        <v>1719.152</v>
      </c>
      <c r="BP6" s="5">
        <v>0.50474209999999997</v>
      </c>
      <c r="BQ6" s="5">
        <v>355.4898</v>
      </c>
      <c r="BR6" s="5">
        <v>2456.4540000000002</v>
      </c>
      <c r="BS6" s="5">
        <v>-6.321383</v>
      </c>
      <c r="BT6" s="5">
        <v>1265.6959999999999</v>
      </c>
      <c r="BU6" s="5">
        <v>2829.5329999999999</v>
      </c>
      <c r="BV6" s="5">
        <v>0.12656609999999999</v>
      </c>
      <c r="BW6" s="5">
        <v>53316</v>
      </c>
      <c r="BX6" s="5">
        <v>914.02059999999994</v>
      </c>
      <c r="BY6" s="5">
        <v>0.32720389999999999</v>
      </c>
      <c r="BZ6" s="5">
        <v>244</v>
      </c>
      <c r="CA6" s="5">
        <v>354</v>
      </c>
      <c r="CB6" s="5">
        <v>6642</v>
      </c>
      <c r="CC6" s="5">
        <v>0.98429160000000004</v>
      </c>
      <c r="CD6" s="5">
        <v>402</v>
      </c>
      <c r="CE6" s="5">
        <v>0</v>
      </c>
      <c r="CF6" s="5">
        <v>77.331659999999999</v>
      </c>
      <c r="CG6" s="5">
        <v>21.063610000000001</v>
      </c>
      <c r="CH6" s="5">
        <v>77.331659999999999</v>
      </c>
      <c r="CI6" s="5">
        <v>21.063610000000001</v>
      </c>
      <c r="CJ6" s="5">
        <v>77.331659999999999</v>
      </c>
      <c r="CK6" s="5">
        <v>21.063610000000001</v>
      </c>
      <c r="CL6" s="5">
        <v>355.71440000000001</v>
      </c>
      <c r="CM6" s="5">
        <v>74808.38</v>
      </c>
      <c r="CN6" s="5">
        <v>894.21559999999999</v>
      </c>
      <c r="CO6" s="5">
        <v>106</v>
      </c>
      <c r="CP6" s="5">
        <v>1.5708360000000001E-2</v>
      </c>
      <c r="CQ6" s="5">
        <v>61010560</v>
      </c>
      <c r="CR6" s="5">
        <v>1.3398460000000001</v>
      </c>
      <c r="CS6" s="6" t="s">
        <v>305</v>
      </c>
      <c r="CT6" s="6">
        <v>10713</v>
      </c>
      <c r="CU6" s="6">
        <v>101603700</v>
      </c>
      <c r="CV6" s="6">
        <v>4345686</v>
      </c>
      <c r="CW6" s="6">
        <v>0.8852932</v>
      </c>
      <c r="CX6" s="6">
        <v>3.7864849999999999E-2</v>
      </c>
      <c r="CY6" s="6">
        <v>23.38035</v>
      </c>
      <c r="CZ6" s="6">
        <v>5141</v>
      </c>
      <c r="DA6" s="6">
        <v>0.47988429999999999</v>
      </c>
      <c r="DB6" s="6">
        <v>5572</v>
      </c>
      <c r="DC6" s="6">
        <v>0.52011569999999996</v>
      </c>
      <c r="DD6" s="6">
        <v>2080</v>
      </c>
      <c r="DE6" s="6">
        <v>403.8458</v>
      </c>
      <c r="DF6" s="6">
        <v>0.19415660000000001</v>
      </c>
      <c r="DG6" s="6">
        <v>430.11860000000001</v>
      </c>
      <c r="DH6" s="6">
        <v>1816.568</v>
      </c>
      <c r="DI6" s="6">
        <v>1.2544280000000001</v>
      </c>
      <c r="DJ6" s="6">
        <v>1039.028</v>
      </c>
      <c r="DK6" s="6">
        <v>2795.7190000000001</v>
      </c>
      <c r="DL6" s="6">
        <v>0.43821329999999997</v>
      </c>
      <c r="DM6" s="6">
        <v>24447</v>
      </c>
      <c r="DN6" s="6">
        <v>917.19200000000001</v>
      </c>
      <c r="DO6" s="6">
        <v>0.84266289999999999</v>
      </c>
      <c r="DP6" s="6">
        <v>103</v>
      </c>
      <c r="DQ6" s="6">
        <v>430</v>
      </c>
      <c r="DR6" s="6">
        <v>10657</v>
      </c>
      <c r="DS6" s="6">
        <v>0.99477269999999995</v>
      </c>
      <c r="DT6" s="6">
        <v>151</v>
      </c>
      <c r="DU6" s="6">
        <v>278</v>
      </c>
      <c r="DV6" s="6">
        <v>82.932980000000001</v>
      </c>
      <c r="DW6" s="6">
        <v>22.352070000000001</v>
      </c>
      <c r="DX6" s="6">
        <v>82.932980000000001</v>
      </c>
      <c r="DY6" s="6">
        <v>22.352070000000001</v>
      </c>
      <c r="DZ6" s="6">
        <v>82.932980000000001</v>
      </c>
      <c r="EA6" s="6">
        <v>22.352070000000001</v>
      </c>
      <c r="EB6" s="6">
        <v>430.11880000000002</v>
      </c>
      <c r="EC6" s="6">
        <v>42333.1</v>
      </c>
      <c r="ED6" s="6">
        <v>308.02929999999998</v>
      </c>
      <c r="EE6" s="6">
        <v>56</v>
      </c>
      <c r="EF6" s="6">
        <v>5.2272940000000004E-3</v>
      </c>
      <c r="EG6" s="6">
        <v>105949300</v>
      </c>
      <c r="EH6" s="6">
        <v>0.92315800000000003</v>
      </c>
      <c r="EI6" s="8" t="s">
        <v>306</v>
      </c>
      <c r="EJ6" s="8">
        <v>9497</v>
      </c>
      <c r="EK6" s="8">
        <v>101763700</v>
      </c>
      <c r="EL6" s="8">
        <v>5286964</v>
      </c>
      <c r="EM6" s="8">
        <v>1.1282890000000001</v>
      </c>
      <c r="EN6" s="8">
        <v>5.8618339999999998E-2</v>
      </c>
      <c r="EO6" s="8">
        <v>19.24804</v>
      </c>
      <c r="EP6" s="8">
        <v>4319</v>
      </c>
      <c r="EQ6" s="8">
        <v>0.45477519999999999</v>
      </c>
      <c r="ER6" s="8">
        <v>5178</v>
      </c>
      <c r="ES6" s="8">
        <v>0.54522479999999995</v>
      </c>
      <c r="ET6" s="8">
        <v>2264</v>
      </c>
      <c r="EU6" s="8">
        <v>539.7174</v>
      </c>
      <c r="EV6" s="8">
        <v>0.23839109999999999</v>
      </c>
      <c r="EW6" s="8">
        <v>437.42540000000002</v>
      </c>
      <c r="EX6" s="8">
        <v>2018.8689999999999</v>
      </c>
      <c r="EY6" s="8">
        <v>-5.1039570000000003</v>
      </c>
      <c r="EZ6" s="8">
        <v>1044.8979999999999</v>
      </c>
      <c r="FA6" s="8">
        <v>2806.8490000000002</v>
      </c>
      <c r="FB6" s="8">
        <v>0.27342090000000002</v>
      </c>
      <c r="FC6" s="8">
        <v>34734</v>
      </c>
      <c r="FD6" s="8">
        <v>934.58500000000004</v>
      </c>
      <c r="FE6" s="8">
        <v>0.8122066</v>
      </c>
      <c r="FF6" s="8">
        <v>148</v>
      </c>
      <c r="FG6" s="8">
        <v>436</v>
      </c>
      <c r="FH6" s="8">
        <v>9372</v>
      </c>
      <c r="FI6" s="8">
        <v>0.98683790000000005</v>
      </c>
      <c r="FJ6" s="8">
        <v>146</v>
      </c>
      <c r="FK6" s="8">
        <v>289</v>
      </c>
      <c r="FL6" s="8">
        <v>80.285349999999994</v>
      </c>
      <c r="FM6" s="8">
        <v>21.996980000000001</v>
      </c>
      <c r="FN6" s="8">
        <v>80.285349999999994</v>
      </c>
      <c r="FO6" s="8">
        <v>21.996980000000001</v>
      </c>
      <c r="FP6" s="8">
        <v>80.285349999999994</v>
      </c>
      <c r="FQ6" s="8">
        <v>21.996980000000001</v>
      </c>
      <c r="FR6" s="8">
        <v>437.42559999999997</v>
      </c>
      <c r="FS6" s="8">
        <v>55488.57</v>
      </c>
      <c r="FT6" s="8">
        <v>429.17059999999998</v>
      </c>
      <c r="FU6" s="8">
        <v>125</v>
      </c>
      <c r="FV6" s="8">
        <v>1.316205E-2</v>
      </c>
      <c r="FW6" s="8">
        <v>107050700</v>
      </c>
      <c r="FX6" s="8">
        <v>1.1869069999999999</v>
      </c>
      <c r="FY6" s="10" t="s">
        <v>307</v>
      </c>
      <c r="FZ6" s="10">
        <v>4221</v>
      </c>
      <c r="GA6" s="10">
        <v>9065873</v>
      </c>
      <c r="GB6" s="10">
        <v>3698544</v>
      </c>
      <c r="GC6" s="10">
        <v>0.50883730000000005</v>
      </c>
      <c r="GD6" s="10">
        <v>0.20758699999999999</v>
      </c>
      <c r="GE6" s="10">
        <v>2.4512</v>
      </c>
      <c r="GF6" s="10">
        <v>4221</v>
      </c>
      <c r="GG6" s="10">
        <v>1</v>
      </c>
      <c r="GH6" s="10">
        <v>0</v>
      </c>
      <c r="GI6" s="10">
        <v>0</v>
      </c>
      <c r="GJ6" s="10">
        <v>1562</v>
      </c>
      <c r="GK6" s="10">
        <v>578.02509999999995</v>
      </c>
      <c r="GL6" s="10">
        <v>0.37005450000000001</v>
      </c>
      <c r="GM6" s="10">
        <v>208.14660000000001</v>
      </c>
      <c r="GN6" s="10">
        <v>1414.5139999999999</v>
      </c>
      <c r="GO6" s="10">
        <v>2.7786569999999999</v>
      </c>
      <c r="GP6" s="10">
        <v>1326.579</v>
      </c>
      <c r="GQ6" s="10">
        <v>2493.9650000000001</v>
      </c>
      <c r="GR6" s="10">
        <v>0.24527860000000001</v>
      </c>
      <c r="GS6" s="10">
        <v>17209</v>
      </c>
      <c r="GT6" s="10">
        <v>537.68880000000001</v>
      </c>
      <c r="GU6" s="10">
        <v>0.1768131</v>
      </c>
      <c r="GV6" s="10">
        <v>167</v>
      </c>
      <c r="GW6" s="10">
        <v>191</v>
      </c>
      <c r="GX6" s="10">
        <v>4204</v>
      </c>
      <c r="GY6" s="10">
        <v>0.99597250000000004</v>
      </c>
      <c r="GZ6" s="10">
        <v>232</v>
      </c>
      <c r="HA6" s="10">
        <v>0</v>
      </c>
      <c r="HB6" s="10">
        <v>88.031750000000002</v>
      </c>
      <c r="HC6" s="10">
        <v>17.673909999999999</v>
      </c>
      <c r="HD6" s="10">
        <v>88.031750000000002</v>
      </c>
      <c r="HE6" s="10">
        <v>17.673909999999999</v>
      </c>
      <c r="HF6" s="10">
        <v>88.031750000000002</v>
      </c>
      <c r="HG6" s="10">
        <v>17.673909999999999</v>
      </c>
      <c r="HH6" s="10">
        <v>211.42570000000001</v>
      </c>
      <c r="HI6" s="10">
        <v>23216.27</v>
      </c>
      <c r="HJ6" s="10">
        <v>474.02260000000001</v>
      </c>
      <c r="HK6" s="10">
        <v>17</v>
      </c>
      <c r="HL6" s="10">
        <v>4.0274819999999998E-3</v>
      </c>
      <c r="HM6" s="10">
        <v>12764420</v>
      </c>
      <c r="HN6" s="10">
        <v>0.71642419999999996</v>
      </c>
      <c r="HO6" s="12" t="s">
        <v>308</v>
      </c>
      <c r="HP6" s="12">
        <v>4080</v>
      </c>
      <c r="HQ6" s="12">
        <v>6998234</v>
      </c>
      <c r="HR6" s="12">
        <v>4424426</v>
      </c>
      <c r="HS6" s="12">
        <v>0.42040529999999998</v>
      </c>
      <c r="HT6" s="12">
        <v>0.26578869999999999</v>
      </c>
      <c r="HU6" s="12">
        <v>1.5817270000000001</v>
      </c>
      <c r="HV6" s="12">
        <v>4080</v>
      </c>
      <c r="HW6" s="12">
        <v>1</v>
      </c>
      <c r="HX6" s="12">
        <v>0</v>
      </c>
      <c r="HY6" s="12">
        <v>0</v>
      </c>
      <c r="HZ6" s="12">
        <v>1421</v>
      </c>
      <c r="IA6" s="12">
        <v>494.91199999999998</v>
      </c>
      <c r="IB6" s="12">
        <v>0.34828429999999999</v>
      </c>
      <c r="IC6" s="12">
        <v>192.78229999999999</v>
      </c>
      <c r="ID6" s="12">
        <v>238.36750000000001</v>
      </c>
      <c r="IE6" s="12">
        <v>0.89326139999999998</v>
      </c>
      <c r="IF6" s="12">
        <v>1320.136</v>
      </c>
      <c r="IG6" s="12">
        <v>2501.1170000000002</v>
      </c>
      <c r="IH6" s="12">
        <v>0.2121575</v>
      </c>
      <c r="II6" s="12">
        <v>19231</v>
      </c>
      <c r="IJ6" s="12">
        <v>550.13599999999997</v>
      </c>
      <c r="IK6" s="12">
        <v>5.077127E-2</v>
      </c>
      <c r="IL6" s="12">
        <v>190</v>
      </c>
      <c r="IM6" s="12">
        <v>160</v>
      </c>
      <c r="IN6" s="12">
        <v>4057</v>
      </c>
      <c r="IO6" s="12">
        <v>0.99436279999999999</v>
      </c>
      <c r="IP6" s="12">
        <v>201</v>
      </c>
      <c r="IQ6" s="12">
        <v>0</v>
      </c>
      <c r="IR6" s="12">
        <v>86.583089999999999</v>
      </c>
      <c r="IS6" s="12">
        <v>17.56297</v>
      </c>
      <c r="IT6" s="12">
        <v>86.583089999999999</v>
      </c>
      <c r="IU6" s="12">
        <v>17.56297</v>
      </c>
      <c r="IV6" s="12">
        <v>86.583089999999999</v>
      </c>
      <c r="IW6" s="12">
        <v>17.56297</v>
      </c>
      <c r="IX6" s="12">
        <v>207.09399999999999</v>
      </c>
      <c r="IY6" s="12">
        <v>26232.75</v>
      </c>
      <c r="IZ6" s="12">
        <v>13.92625</v>
      </c>
      <c r="JA6" s="12">
        <v>23</v>
      </c>
      <c r="JB6" s="12">
        <v>5.6372549999999999E-3</v>
      </c>
      <c r="JC6" s="12">
        <v>11422660</v>
      </c>
      <c r="JD6" s="12">
        <v>0.68619399999999997</v>
      </c>
      <c r="JE6" s="13" t="s">
        <v>309</v>
      </c>
      <c r="JF6" s="13">
        <v>9421</v>
      </c>
      <c r="JG6" s="13">
        <v>44396520</v>
      </c>
      <c r="JH6" s="13">
        <v>9195715</v>
      </c>
      <c r="JI6" s="13">
        <v>0.50021289999999996</v>
      </c>
      <c r="JJ6" s="13">
        <v>0.10360759999999999</v>
      </c>
      <c r="JK6" s="13">
        <v>4.8279569999999996</v>
      </c>
      <c r="JL6" s="13">
        <v>1684</v>
      </c>
      <c r="JM6" s="13">
        <v>301.01429999999999</v>
      </c>
      <c r="JN6" s="13">
        <v>0.17874960000000001</v>
      </c>
      <c r="JO6" s="13">
        <v>417.54160000000002</v>
      </c>
      <c r="JP6" s="13">
        <v>2648.6010000000001</v>
      </c>
      <c r="JQ6" s="13">
        <v>-1.8022199999999999</v>
      </c>
      <c r="JR6" s="13">
        <v>1642.3440000000001</v>
      </c>
      <c r="JS6" s="13">
        <v>1210.799</v>
      </c>
      <c r="JT6" s="13">
        <v>0.16142629999999999</v>
      </c>
      <c r="JU6" s="13">
        <v>58361</v>
      </c>
      <c r="JV6" s="13">
        <v>1076.9349999999999</v>
      </c>
      <c r="JW6" s="13">
        <v>0.4314212</v>
      </c>
      <c r="JX6" s="13">
        <v>416</v>
      </c>
      <c r="JY6" s="13">
        <v>245</v>
      </c>
      <c r="JZ6" s="13">
        <v>9314</v>
      </c>
      <c r="KA6" s="13">
        <v>0.98864240000000003</v>
      </c>
      <c r="KB6" s="13">
        <v>362.83609999999999</v>
      </c>
      <c r="KC6" s="13">
        <v>91.752039999999994</v>
      </c>
      <c r="KD6" s="13">
        <v>19.013639999999999</v>
      </c>
      <c r="KE6" s="13">
        <v>91.752039999999994</v>
      </c>
      <c r="KF6" s="13">
        <v>19.013639999999999</v>
      </c>
      <c r="KG6" s="13">
        <v>91.752039999999994</v>
      </c>
      <c r="KH6" s="13">
        <v>19.013639999999999</v>
      </c>
      <c r="KI6" s="13">
        <v>422.6943</v>
      </c>
      <c r="KJ6" s="13">
        <v>98741.96</v>
      </c>
      <c r="KK6" s="13">
        <v>744.62249999999995</v>
      </c>
      <c r="KL6" s="13">
        <v>107</v>
      </c>
      <c r="KM6" s="13">
        <v>1.1357610000000001E-2</v>
      </c>
      <c r="KN6" s="13">
        <v>53592240</v>
      </c>
      <c r="KO6" s="13">
        <v>0.60382049999999998</v>
      </c>
    </row>
    <row r="7" spans="1:301" x14ac:dyDescent="0.75">
      <c r="A7">
        <v>7</v>
      </c>
      <c r="B7" t="s">
        <v>322</v>
      </c>
      <c r="C7" t="s">
        <v>311</v>
      </c>
      <c r="D7" t="s">
        <v>319</v>
      </c>
      <c r="E7" t="s">
        <v>316</v>
      </c>
      <c r="F7">
        <v>1</v>
      </c>
      <c r="G7" t="s">
        <v>302</v>
      </c>
      <c r="H7">
        <v>2</v>
      </c>
      <c r="I7">
        <v>1</v>
      </c>
      <c r="J7" s="1">
        <v>43962.413206018522</v>
      </c>
      <c r="K7" s="2">
        <f t="shared" si="0"/>
        <v>13</v>
      </c>
      <c r="L7" s="2">
        <f t="shared" si="1"/>
        <v>54901</v>
      </c>
      <c r="M7" s="3" t="s">
        <v>303</v>
      </c>
      <c r="N7" s="3">
        <v>5822</v>
      </c>
      <c r="O7" s="3">
        <v>27918190</v>
      </c>
      <c r="P7" s="3">
        <v>22983220</v>
      </c>
      <c r="Q7" s="3">
        <v>0.82365029999999995</v>
      </c>
      <c r="R7" s="3">
        <v>0.67805740000000003</v>
      </c>
      <c r="S7" s="3">
        <v>1.2147209999999999</v>
      </c>
      <c r="T7" s="3">
        <v>5822</v>
      </c>
      <c r="U7" s="3">
        <v>1</v>
      </c>
      <c r="V7" s="3">
        <v>0</v>
      </c>
      <c r="W7" s="3">
        <v>0</v>
      </c>
      <c r="X7" s="3">
        <v>3058</v>
      </c>
      <c r="Y7" s="3">
        <v>1606.212</v>
      </c>
      <c r="Z7" s="3">
        <v>0.52524910000000002</v>
      </c>
      <c r="AA7" s="3">
        <v>303.06599999999997</v>
      </c>
      <c r="AB7" s="3">
        <v>3883.32</v>
      </c>
      <c r="AC7" s="3">
        <v>-3.9849830000000002</v>
      </c>
      <c r="AD7" s="3">
        <v>1184.954</v>
      </c>
      <c r="AE7" s="3">
        <v>2869.569</v>
      </c>
      <c r="AF7" s="3">
        <v>0.11641899999999999</v>
      </c>
      <c r="AG7" s="3">
        <v>50009</v>
      </c>
      <c r="AH7" s="3">
        <v>877.40060000000005</v>
      </c>
      <c r="AI7" s="3">
        <v>9.3996089999999997E-3</v>
      </c>
      <c r="AJ7" s="3">
        <v>301</v>
      </c>
      <c r="AK7" s="3">
        <v>293</v>
      </c>
      <c r="AL7" s="3">
        <v>5722</v>
      </c>
      <c r="AM7" s="3">
        <v>0.98282380000000003</v>
      </c>
      <c r="AN7" s="3">
        <v>346</v>
      </c>
      <c r="AO7" s="3">
        <v>0</v>
      </c>
      <c r="AP7" s="3">
        <v>78.867059999999995</v>
      </c>
      <c r="AQ7" s="3">
        <v>24.28884</v>
      </c>
      <c r="AR7" s="3">
        <v>78.867059999999995</v>
      </c>
      <c r="AS7" s="3">
        <v>24.28884</v>
      </c>
      <c r="AT7" s="3">
        <v>78.867059999999995</v>
      </c>
      <c r="AU7" s="3">
        <v>24.28884</v>
      </c>
      <c r="AV7" s="3">
        <v>317.49869999999999</v>
      </c>
      <c r="AW7" s="3">
        <v>69224.740000000005</v>
      </c>
      <c r="AX7" s="3">
        <v>2590.2060000000001</v>
      </c>
      <c r="AY7" s="3">
        <v>100</v>
      </c>
      <c r="AZ7" s="3">
        <v>1.7176230000000001E-2</v>
      </c>
      <c r="BA7" s="3">
        <v>50901410</v>
      </c>
      <c r="BB7" s="3">
        <v>1.501708</v>
      </c>
      <c r="BC7" s="5" t="s">
        <v>304</v>
      </c>
      <c r="BD7" s="5">
        <v>5883</v>
      </c>
      <c r="BE7" s="5">
        <v>30227840</v>
      </c>
      <c r="BF7" s="5">
        <v>17742200</v>
      </c>
      <c r="BG7" s="5">
        <v>0.87339250000000002</v>
      </c>
      <c r="BH7" s="5">
        <v>0.51263689999999995</v>
      </c>
      <c r="BI7" s="5">
        <v>1.7037249999999999</v>
      </c>
      <c r="BJ7" s="5">
        <v>5883</v>
      </c>
      <c r="BK7" s="5">
        <v>1</v>
      </c>
      <c r="BL7" s="5">
        <v>0</v>
      </c>
      <c r="BM7" s="5">
        <v>0</v>
      </c>
      <c r="BN7" s="5">
        <v>3191</v>
      </c>
      <c r="BO7" s="5">
        <v>1730.8309999999999</v>
      </c>
      <c r="BP7" s="5">
        <v>0.54241030000000001</v>
      </c>
      <c r="BQ7" s="5">
        <v>304.79500000000002</v>
      </c>
      <c r="BR7" s="5">
        <v>2219.442</v>
      </c>
      <c r="BS7" s="5">
        <v>0.38058570000000003</v>
      </c>
      <c r="BT7" s="5">
        <v>1189.701</v>
      </c>
      <c r="BU7" s="5">
        <v>2860.2350000000001</v>
      </c>
      <c r="BV7" s="5">
        <v>0.122657</v>
      </c>
      <c r="BW7" s="5">
        <v>47963</v>
      </c>
      <c r="BX7" s="5">
        <v>879.63459999999998</v>
      </c>
      <c r="BY7" s="5">
        <v>6.7745609999999998E-2</v>
      </c>
      <c r="BZ7" s="5">
        <v>305</v>
      </c>
      <c r="CA7" s="5">
        <v>294</v>
      </c>
      <c r="CB7" s="5">
        <v>5720</v>
      </c>
      <c r="CC7" s="5">
        <v>0.97229299999999996</v>
      </c>
      <c r="CD7" s="5">
        <v>347</v>
      </c>
      <c r="CE7" s="5">
        <v>0</v>
      </c>
      <c r="CF7" s="5">
        <v>78.23236</v>
      </c>
      <c r="CG7" s="5">
        <v>23.438980000000001</v>
      </c>
      <c r="CH7" s="5">
        <v>78.23236</v>
      </c>
      <c r="CI7" s="5">
        <v>23.438980000000001</v>
      </c>
      <c r="CJ7" s="5">
        <v>78.23236</v>
      </c>
      <c r="CK7" s="5">
        <v>23.438980000000001</v>
      </c>
      <c r="CL7" s="5">
        <v>322.46589999999998</v>
      </c>
      <c r="CM7" s="5">
        <v>64623.21</v>
      </c>
      <c r="CN7" s="5">
        <v>837.31470000000002</v>
      </c>
      <c r="CO7" s="5">
        <v>163</v>
      </c>
      <c r="CP7" s="5">
        <v>2.7706950000000001E-2</v>
      </c>
      <c r="CQ7" s="5">
        <v>47970040</v>
      </c>
      <c r="CR7" s="5">
        <v>1.386029</v>
      </c>
      <c r="CS7" s="6" t="s">
        <v>305</v>
      </c>
      <c r="CT7" s="6">
        <v>12624</v>
      </c>
      <c r="CU7" s="6">
        <v>84243930</v>
      </c>
      <c r="CV7" s="6">
        <v>26083230</v>
      </c>
      <c r="CW7" s="6">
        <v>0.52862129999999996</v>
      </c>
      <c r="CX7" s="6">
        <v>0.16366939999999999</v>
      </c>
      <c r="CY7" s="6">
        <v>3.2298119999999999</v>
      </c>
      <c r="CZ7" s="6">
        <v>2413</v>
      </c>
      <c r="DA7" s="6">
        <v>0.19114390000000001</v>
      </c>
      <c r="DB7" s="6">
        <v>10211</v>
      </c>
      <c r="DC7" s="6">
        <v>0.80885609999999997</v>
      </c>
      <c r="DD7" s="6">
        <v>3190</v>
      </c>
      <c r="DE7" s="6">
        <v>806.09159999999997</v>
      </c>
      <c r="DF7" s="6">
        <v>0.25269330000000001</v>
      </c>
      <c r="DG7" s="6">
        <v>301.03989999999999</v>
      </c>
      <c r="DH7" s="6">
        <v>10671.54</v>
      </c>
      <c r="DI7" s="6">
        <v>-8.3076760000000007</v>
      </c>
      <c r="DJ7" s="6">
        <v>963.02210000000002</v>
      </c>
      <c r="DK7" s="6">
        <v>2858.4389999999999</v>
      </c>
      <c r="DL7" s="6">
        <v>0.30864019999999998</v>
      </c>
      <c r="DM7" s="6">
        <v>40902</v>
      </c>
      <c r="DN7" s="6">
        <v>823.47109999999998</v>
      </c>
      <c r="DO7" s="6">
        <v>0.27790369999999998</v>
      </c>
      <c r="DP7" s="6">
        <v>256</v>
      </c>
      <c r="DQ7" s="6">
        <v>293</v>
      </c>
      <c r="DR7" s="6">
        <v>12536</v>
      </c>
      <c r="DS7" s="6">
        <v>0.99302919999999995</v>
      </c>
      <c r="DT7" s="6">
        <v>47</v>
      </c>
      <c r="DU7" s="6">
        <v>245</v>
      </c>
      <c r="DV7" s="6">
        <v>86.004750000000001</v>
      </c>
      <c r="DW7" s="6">
        <v>18.913679999999999</v>
      </c>
      <c r="DX7" s="6">
        <v>86.004750000000001</v>
      </c>
      <c r="DY7" s="6">
        <v>18.913679999999999</v>
      </c>
      <c r="DZ7" s="6">
        <v>86.004750000000001</v>
      </c>
      <c r="EA7" s="6">
        <v>18.913679999999999</v>
      </c>
      <c r="EB7" s="6">
        <v>311.12509999999997</v>
      </c>
      <c r="EC7" s="6">
        <v>56869.32</v>
      </c>
      <c r="ED7" s="6">
        <v>9021.0509999999995</v>
      </c>
      <c r="EE7" s="6">
        <v>88</v>
      </c>
      <c r="EF7" s="6">
        <v>6.9708490000000003E-3</v>
      </c>
      <c r="EG7" s="6">
        <v>110327200</v>
      </c>
      <c r="EH7" s="6">
        <v>0.69229059999999998</v>
      </c>
      <c r="EI7" s="8" t="s">
        <v>306</v>
      </c>
      <c r="EJ7" s="8">
        <v>10079</v>
      </c>
      <c r="EK7" s="8">
        <v>60687940</v>
      </c>
      <c r="EL7" s="8">
        <v>39710780</v>
      </c>
      <c r="EM7" s="8">
        <v>0.59740320000000002</v>
      </c>
      <c r="EN7" s="8">
        <v>0.39090710000000001</v>
      </c>
      <c r="EO7" s="8">
        <v>1.5282480000000001</v>
      </c>
      <c r="EP7" s="8">
        <v>1902</v>
      </c>
      <c r="EQ7" s="8">
        <v>0.18870919999999999</v>
      </c>
      <c r="ER7" s="8">
        <v>8177</v>
      </c>
      <c r="ES7" s="8">
        <v>0.81129079999999998</v>
      </c>
      <c r="ET7" s="8">
        <v>2586</v>
      </c>
      <c r="EU7" s="8">
        <v>663.49800000000005</v>
      </c>
      <c r="EV7" s="8">
        <v>0.2565731</v>
      </c>
      <c r="EW7" s="8">
        <v>318.209</v>
      </c>
      <c r="EX7" s="8">
        <v>4972.9679999999998</v>
      </c>
      <c r="EY7" s="8">
        <v>1.873912</v>
      </c>
      <c r="EZ7" s="8">
        <v>953.36159999999995</v>
      </c>
      <c r="FA7" s="8">
        <v>2835.7130000000002</v>
      </c>
      <c r="FB7" s="8">
        <v>0.20948159999999999</v>
      </c>
      <c r="FC7" s="8">
        <v>48114</v>
      </c>
      <c r="FD7" s="8">
        <v>891.46950000000004</v>
      </c>
      <c r="FE7" s="8">
        <v>4.3655279999999998E-2</v>
      </c>
      <c r="FF7" s="8">
        <v>310</v>
      </c>
      <c r="FG7" s="8">
        <v>289</v>
      </c>
      <c r="FH7" s="8">
        <v>10060</v>
      </c>
      <c r="FI7" s="8">
        <v>0.99811490000000003</v>
      </c>
      <c r="FJ7" s="8">
        <v>47</v>
      </c>
      <c r="FK7" s="8">
        <v>241</v>
      </c>
      <c r="FL7" s="8">
        <v>85.216390000000004</v>
      </c>
      <c r="FM7" s="8">
        <v>16.866869999999999</v>
      </c>
      <c r="FN7" s="8">
        <v>85.216390000000004</v>
      </c>
      <c r="FO7" s="8">
        <v>16.866869999999999</v>
      </c>
      <c r="FP7" s="8">
        <v>85.216390000000004</v>
      </c>
      <c r="FQ7" s="8">
        <v>16.866869999999999</v>
      </c>
      <c r="FR7" s="8">
        <v>332.60570000000001</v>
      </c>
      <c r="FS7" s="8">
        <v>70748.13</v>
      </c>
      <c r="FT7" s="8">
        <v>2453.6570000000002</v>
      </c>
      <c r="FU7" s="8">
        <v>19</v>
      </c>
      <c r="FV7" s="8">
        <v>1.8851079999999999E-3</v>
      </c>
      <c r="FW7" s="8">
        <v>100398700</v>
      </c>
      <c r="FX7" s="8">
        <v>0.98831029999999997</v>
      </c>
      <c r="FY7" s="10" t="s">
        <v>307</v>
      </c>
      <c r="FZ7" s="10">
        <v>4431</v>
      </c>
      <c r="GA7" s="10">
        <v>10884570</v>
      </c>
      <c r="GB7" s="10">
        <v>1506394</v>
      </c>
      <c r="GC7" s="10">
        <v>0.55438010000000004</v>
      </c>
      <c r="GD7" s="10">
        <v>7.6724680000000003E-2</v>
      </c>
      <c r="GE7" s="10">
        <v>7.2255770000000004</v>
      </c>
      <c r="GF7" s="10">
        <v>4431</v>
      </c>
      <c r="GG7" s="10">
        <v>1</v>
      </c>
      <c r="GH7" s="10">
        <v>0</v>
      </c>
      <c r="GI7" s="10">
        <v>0</v>
      </c>
      <c r="GJ7" s="10">
        <v>1204</v>
      </c>
      <c r="GK7" s="10">
        <v>327.15320000000003</v>
      </c>
      <c r="GL7" s="10">
        <v>0.27172200000000002</v>
      </c>
      <c r="GM7" s="10">
        <v>190.0658</v>
      </c>
      <c r="GN7" s="10">
        <v>475.91879999999998</v>
      </c>
      <c r="GO7" s="10">
        <v>-0.88137480000000001</v>
      </c>
      <c r="GP7" s="10">
        <v>1277.569</v>
      </c>
      <c r="GQ7" s="10">
        <v>2481.2310000000002</v>
      </c>
      <c r="GR7" s="10">
        <v>0.38060470000000002</v>
      </c>
      <c r="GS7" s="10">
        <v>11642</v>
      </c>
      <c r="GT7" s="10">
        <v>473.39429999999999</v>
      </c>
      <c r="GU7" s="10">
        <v>0.57283090000000003</v>
      </c>
      <c r="GV7" s="10">
        <v>183</v>
      </c>
      <c r="GW7" s="10">
        <v>139</v>
      </c>
      <c r="GX7" s="10">
        <v>4391</v>
      </c>
      <c r="GY7" s="10">
        <v>0.99097270000000004</v>
      </c>
      <c r="GZ7" s="10">
        <v>211</v>
      </c>
      <c r="HA7" s="10">
        <v>0</v>
      </c>
      <c r="HB7" s="10">
        <v>87.646349999999998</v>
      </c>
      <c r="HC7" s="10">
        <v>18.07198</v>
      </c>
      <c r="HD7" s="10">
        <v>87.646349999999998</v>
      </c>
      <c r="HE7" s="10">
        <v>18.07198</v>
      </c>
      <c r="HF7" s="10">
        <v>87.646349999999998</v>
      </c>
      <c r="HG7" s="10">
        <v>18.07198</v>
      </c>
      <c r="HH7" s="10">
        <v>190.65440000000001</v>
      </c>
      <c r="HI7" s="10">
        <v>17101.68</v>
      </c>
      <c r="HJ7" s="10">
        <v>51.116840000000003</v>
      </c>
      <c r="HK7" s="10">
        <v>40</v>
      </c>
      <c r="HL7" s="10">
        <v>9.0273079999999995E-3</v>
      </c>
      <c r="HM7" s="10">
        <v>12390960</v>
      </c>
      <c r="HN7" s="10">
        <v>0.63110480000000002</v>
      </c>
      <c r="HO7" s="12" t="s">
        <v>308</v>
      </c>
      <c r="HP7" s="12">
        <v>4195</v>
      </c>
      <c r="HQ7" s="12">
        <v>10234930</v>
      </c>
      <c r="HR7" s="12">
        <v>913505.2</v>
      </c>
      <c r="HS7" s="12">
        <v>0.58159539999999998</v>
      </c>
      <c r="HT7" s="12">
        <v>5.1909530000000002E-2</v>
      </c>
      <c r="HU7" s="12">
        <v>11.20402</v>
      </c>
      <c r="HV7" s="12">
        <v>4195</v>
      </c>
      <c r="HW7" s="12">
        <v>1</v>
      </c>
      <c r="HX7" s="12">
        <v>0</v>
      </c>
      <c r="HY7" s="12">
        <v>0</v>
      </c>
      <c r="HZ7" s="12">
        <v>1010</v>
      </c>
      <c r="IA7" s="12">
        <v>243.1704</v>
      </c>
      <c r="IB7" s="12">
        <v>0.2407628</v>
      </c>
      <c r="IC7" s="12">
        <v>186.9545</v>
      </c>
      <c r="ID7" s="12">
        <v>474.13200000000001</v>
      </c>
      <c r="IE7" s="12">
        <v>4.8832560000000003</v>
      </c>
      <c r="IF7" s="12">
        <v>1290.117</v>
      </c>
      <c r="IG7" s="12">
        <v>2472.0540000000001</v>
      </c>
      <c r="IH7" s="12">
        <v>0.41966789999999998</v>
      </c>
      <c r="II7" s="12">
        <v>9996</v>
      </c>
      <c r="IJ7" s="12">
        <v>452.75479999999999</v>
      </c>
      <c r="IK7" s="12">
        <v>0.69909600000000005</v>
      </c>
      <c r="IL7" s="12">
        <v>141</v>
      </c>
      <c r="IM7" s="12">
        <v>169</v>
      </c>
      <c r="IN7" s="12">
        <v>4176</v>
      </c>
      <c r="IO7" s="12">
        <v>0.99547079999999999</v>
      </c>
      <c r="IP7" s="12">
        <v>242</v>
      </c>
      <c r="IQ7" s="12">
        <v>0</v>
      </c>
      <c r="IR7" s="12">
        <v>88.030270000000002</v>
      </c>
      <c r="IS7" s="12">
        <v>19.158850000000001</v>
      </c>
      <c r="IT7" s="12">
        <v>88.030270000000002</v>
      </c>
      <c r="IU7" s="12">
        <v>19.158850000000001</v>
      </c>
      <c r="IV7" s="12">
        <v>88.030270000000002</v>
      </c>
      <c r="IW7" s="12">
        <v>19.158850000000001</v>
      </c>
      <c r="IX7" s="12">
        <v>187.17699999999999</v>
      </c>
      <c r="IY7" s="12">
        <v>13834.4</v>
      </c>
      <c r="IZ7" s="12">
        <v>53.587890000000002</v>
      </c>
      <c r="JA7" s="12">
        <v>19</v>
      </c>
      <c r="JB7" s="12">
        <v>4.5292010000000001E-3</v>
      </c>
      <c r="JC7" s="12">
        <v>11148440</v>
      </c>
      <c r="JD7" s="12">
        <v>0.63350499999999998</v>
      </c>
      <c r="JE7" s="13" t="s">
        <v>309</v>
      </c>
      <c r="JF7" s="13">
        <v>11867</v>
      </c>
      <c r="JG7" s="13">
        <v>51973870</v>
      </c>
      <c r="JH7" s="13">
        <v>7794174</v>
      </c>
      <c r="JI7" s="13">
        <v>0.36906529999999999</v>
      </c>
      <c r="JJ7" s="13">
        <v>5.534625E-2</v>
      </c>
      <c r="JK7" s="13">
        <v>6.6682980000000001</v>
      </c>
      <c r="JL7" s="13">
        <v>2357</v>
      </c>
      <c r="JM7" s="13">
        <v>468.14269999999999</v>
      </c>
      <c r="JN7" s="13">
        <v>0.19861799999999999</v>
      </c>
      <c r="JO7" s="13">
        <v>267.44159999999999</v>
      </c>
      <c r="JP7" s="13">
        <v>1708.337</v>
      </c>
      <c r="JQ7" s="13">
        <v>2.8419080000000001</v>
      </c>
      <c r="JR7" s="13">
        <v>1566.931</v>
      </c>
      <c r="JS7" s="13">
        <v>1227.8409999999999</v>
      </c>
      <c r="JT7" s="13">
        <v>0.53025029999999995</v>
      </c>
      <c r="JU7" s="13">
        <v>22380</v>
      </c>
      <c r="JV7" s="13">
        <v>624.01279999999997</v>
      </c>
      <c r="JW7" s="13">
        <v>0.54639579999999999</v>
      </c>
      <c r="JX7" s="13">
        <v>258</v>
      </c>
      <c r="JY7" s="13">
        <v>117</v>
      </c>
      <c r="JZ7" s="13">
        <v>11682</v>
      </c>
      <c r="KA7" s="13">
        <v>0.98441049999999997</v>
      </c>
      <c r="KB7" s="13">
        <v>189.84200000000001</v>
      </c>
      <c r="KC7" s="13">
        <v>92.812759999999997</v>
      </c>
      <c r="KD7" s="13">
        <v>19.018650000000001</v>
      </c>
      <c r="KE7" s="13">
        <v>92.812759999999997</v>
      </c>
      <c r="KF7" s="13">
        <v>19.018650000000001</v>
      </c>
      <c r="KG7" s="13">
        <v>92.812759999999997</v>
      </c>
      <c r="KH7" s="13">
        <v>19.018650000000001</v>
      </c>
      <c r="KI7" s="13">
        <v>267.4418</v>
      </c>
      <c r="KJ7" s="13">
        <v>29769.68</v>
      </c>
      <c r="KK7" s="13">
        <v>245.92699999999999</v>
      </c>
      <c r="KL7" s="13">
        <v>185</v>
      </c>
      <c r="KM7" s="13">
        <v>1.5589449999999999E-2</v>
      </c>
      <c r="KN7" s="13">
        <v>59768040</v>
      </c>
      <c r="KO7" s="13">
        <v>0.4244115</v>
      </c>
    </row>
    <row r="8" spans="1:301" x14ac:dyDescent="0.75">
      <c r="A8">
        <v>8</v>
      </c>
      <c r="B8" t="s">
        <v>323</v>
      </c>
      <c r="C8" t="s">
        <v>311</v>
      </c>
      <c r="D8" t="s">
        <v>324</v>
      </c>
      <c r="E8" t="s">
        <v>313</v>
      </c>
      <c r="F8">
        <v>1</v>
      </c>
      <c r="G8" t="s">
        <v>302</v>
      </c>
      <c r="H8">
        <v>2</v>
      </c>
      <c r="I8">
        <v>2</v>
      </c>
      <c r="J8" s="1">
        <v>43962.414293981485</v>
      </c>
      <c r="K8" s="2">
        <f t="shared" si="0"/>
        <v>13</v>
      </c>
      <c r="L8" s="2">
        <f t="shared" si="1"/>
        <v>60186</v>
      </c>
      <c r="M8" s="3" t="s">
        <v>303</v>
      </c>
      <c r="N8" s="3">
        <v>6987</v>
      </c>
      <c r="O8" s="3">
        <v>39589740</v>
      </c>
      <c r="P8" s="3">
        <v>28896620</v>
      </c>
      <c r="Q8" s="3">
        <v>0.81096330000000005</v>
      </c>
      <c r="R8" s="3">
        <v>0.59192350000000005</v>
      </c>
      <c r="S8" s="3">
        <v>1.3700479999999999</v>
      </c>
      <c r="T8" s="3">
        <v>6987</v>
      </c>
      <c r="U8" s="3">
        <v>1</v>
      </c>
      <c r="V8" s="3">
        <v>0</v>
      </c>
      <c r="W8" s="3">
        <v>0</v>
      </c>
      <c r="X8" s="3">
        <v>3213</v>
      </c>
      <c r="Y8" s="3">
        <v>1477.511</v>
      </c>
      <c r="Z8" s="3">
        <v>0.45985399999999998</v>
      </c>
      <c r="AA8" s="3">
        <v>339.7543</v>
      </c>
      <c r="AB8" s="3">
        <v>4248.6239999999998</v>
      </c>
      <c r="AC8" s="3">
        <v>3.0730010000000001</v>
      </c>
      <c r="AD8" s="3">
        <v>1087.93</v>
      </c>
      <c r="AE8" s="3">
        <v>2910.1390000000001</v>
      </c>
      <c r="AF8" s="3">
        <v>0.13134689999999999</v>
      </c>
      <c r="AG8" s="3">
        <v>53195</v>
      </c>
      <c r="AH8" s="3">
        <v>931.10109999999997</v>
      </c>
      <c r="AI8" s="3">
        <v>2.4378159999999999E-2</v>
      </c>
      <c r="AJ8" s="3">
        <v>294</v>
      </c>
      <c r="AK8" s="3">
        <v>280</v>
      </c>
      <c r="AL8" s="3">
        <v>6895</v>
      </c>
      <c r="AM8" s="3">
        <v>0.98683270000000001</v>
      </c>
      <c r="AN8" s="3">
        <v>331</v>
      </c>
      <c r="AO8" s="3">
        <v>0</v>
      </c>
      <c r="AP8" s="3">
        <v>82.290400000000005</v>
      </c>
      <c r="AQ8" s="3">
        <v>20.87715</v>
      </c>
      <c r="AR8" s="3">
        <v>82.290400000000005</v>
      </c>
      <c r="AS8" s="3">
        <v>20.87715</v>
      </c>
      <c r="AT8" s="3">
        <v>82.290400000000005</v>
      </c>
      <c r="AU8" s="3">
        <v>20.87715</v>
      </c>
      <c r="AV8" s="3">
        <v>341.30290000000002</v>
      </c>
      <c r="AW8" s="3">
        <v>72854.240000000005</v>
      </c>
      <c r="AX8" s="3">
        <v>2583.4839999999999</v>
      </c>
      <c r="AY8" s="3">
        <v>92</v>
      </c>
      <c r="AZ8" s="3">
        <v>1.316731E-2</v>
      </c>
      <c r="BA8" s="3">
        <v>68486360</v>
      </c>
      <c r="BB8" s="3">
        <v>1.402887</v>
      </c>
      <c r="BC8" s="5" t="s">
        <v>304</v>
      </c>
      <c r="BD8" s="5">
        <v>6061</v>
      </c>
      <c r="BE8" s="5">
        <v>40304200</v>
      </c>
      <c r="BF8" s="5">
        <v>20798190</v>
      </c>
      <c r="BG8" s="5">
        <v>1.0971390000000001</v>
      </c>
      <c r="BH8" s="5">
        <v>0.56615709999999997</v>
      </c>
      <c r="BI8" s="5">
        <v>1.9378709999999999</v>
      </c>
      <c r="BJ8" s="5">
        <v>6061</v>
      </c>
      <c r="BK8" s="5">
        <v>1</v>
      </c>
      <c r="BL8" s="5">
        <v>0</v>
      </c>
      <c r="BM8" s="5">
        <v>0</v>
      </c>
      <c r="BN8" s="5">
        <v>3514</v>
      </c>
      <c r="BO8" s="5">
        <v>2037.32</v>
      </c>
      <c r="BP8" s="5">
        <v>0.57977230000000002</v>
      </c>
      <c r="BQ8" s="5">
        <v>337.8535</v>
      </c>
      <c r="BR8" s="5">
        <v>4443.5990000000002</v>
      </c>
      <c r="BS8" s="5">
        <v>-3.9148130000000001</v>
      </c>
      <c r="BT8" s="5">
        <v>1048.03</v>
      </c>
      <c r="BU8" s="5">
        <v>2885.085</v>
      </c>
      <c r="BV8" s="5">
        <v>0.1038661</v>
      </c>
      <c r="BW8" s="5">
        <v>58354</v>
      </c>
      <c r="BX8" s="5">
        <v>966.98860000000002</v>
      </c>
      <c r="BY8" s="5">
        <v>0.1019109</v>
      </c>
      <c r="BZ8" s="5">
        <v>306</v>
      </c>
      <c r="CA8" s="5">
        <v>292</v>
      </c>
      <c r="CB8" s="5">
        <v>5961</v>
      </c>
      <c r="CC8" s="5">
        <v>0.98350110000000002</v>
      </c>
      <c r="CD8" s="5">
        <v>344</v>
      </c>
      <c r="CE8" s="5">
        <v>0</v>
      </c>
      <c r="CF8" s="5">
        <v>78.523840000000007</v>
      </c>
      <c r="CG8" s="5">
        <v>21.89331</v>
      </c>
      <c r="CH8" s="5">
        <v>78.523840000000007</v>
      </c>
      <c r="CI8" s="5">
        <v>21.89331</v>
      </c>
      <c r="CJ8" s="5">
        <v>78.523840000000007</v>
      </c>
      <c r="CK8" s="5">
        <v>21.89331</v>
      </c>
      <c r="CL8" s="5">
        <v>354.86540000000002</v>
      </c>
      <c r="CM8" s="5">
        <v>77362.600000000006</v>
      </c>
      <c r="CN8" s="5">
        <v>3257.8069999999998</v>
      </c>
      <c r="CO8" s="5">
        <v>100</v>
      </c>
      <c r="CP8" s="5">
        <v>1.6498929999999998E-2</v>
      </c>
      <c r="CQ8" s="5">
        <v>61102390</v>
      </c>
      <c r="CR8" s="5">
        <v>1.6632960000000001</v>
      </c>
      <c r="CS8" s="6" t="s">
        <v>305</v>
      </c>
      <c r="CT8" s="6">
        <v>17790</v>
      </c>
      <c r="CU8" s="6">
        <v>152130800</v>
      </c>
      <c r="CV8" s="6">
        <v>13513810</v>
      </c>
      <c r="CW8" s="6">
        <v>0.48069020000000001</v>
      </c>
      <c r="CX8" s="6">
        <v>4.2699819999999999E-2</v>
      </c>
      <c r="CY8" s="6">
        <v>11.257429999999999</v>
      </c>
      <c r="CZ8" s="6">
        <v>0</v>
      </c>
      <c r="DA8" s="6">
        <v>0</v>
      </c>
      <c r="DB8" s="6">
        <v>17790</v>
      </c>
      <c r="DC8" s="6">
        <v>1</v>
      </c>
      <c r="DD8" s="6">
        <v>2920</v>
      </c>
      <c r="DE8" s="6">
        <v>479.28050000000002</v>
      </c>
      <c r="DF8" s="6">
        <v>0.16413720000000001</v>
      </c>
      <c r="DG8" s="6">
        <v>384.37610000000001</v>
      </c>
      <c r="DH8" s="6">
        <v>1473.2349999999999</v>
      </c>
      <c r="DI8" s="6">
        <v>4.7836879999999997</v>
      </c>
      <c r="DJ8" s="6">
        <v>929.77880000000005</v>
      </c>
      <c r="DK8" s="6">
        <v>2977.7840000000001</v>
      </c>
      <c r="DL8" s="6">
        <v>0.46320889999999998</v>
      </c>
      <c r="DM8" s="6">
        <v>38406</v>
      </c>
      <c r="DN8" s="6">
        <v>859.39580000000001</v>
      </c>
      <c r="DO8" s="6">
        <v>0.70029059999999999</v>
      </c>
      <c r="DP8" s="6">
        <v>264</v>
      </c>
      <c r="DQ8" s="6">
        <v>300</v>
      </c>
      <c r="DR8" s="6">
        <v>17724</v>
      </c>
      <c r="DS8" s="6">
        <v>0.99629000000000001</v>
      </c>
      <c r="DT8" s="6">
        <v>0</v>
      </c>
      <c r="DU8" s="6">
        <v>344</v>
      </c>
      <c r="DV8" s="6">
        <v>89.16386</v>
      </c>
      <c r="DW8" s="6">
        <v>18.98021</v>
      </c>
      <c r="DX8" s="6">
        <v>89.16386</v>
      </c>
      <c r="DY8" s="6">
        <v>18.98021</v>
      </c>
      <c r="DZ8" s="6">
        <v>89.16386</v>
      </c>
      <c r="EA8" s="6">
        <v>18.98021</v>
      </c>
      <c r="EB8" s="6">
        <v>384.37630000000001</v>
      </c>
      <c r="EC8" s="6">
        <v>58104.82</v>
      </c>
      <c r="ED8" s="6">
        <v>122.00230000000001</v>
      </c>
      <c r="EE8" s="6">
        <v>66</v>
      </c>
      <c r="EF8" s="6">
        <v>3.7099490000000001E-3</v>
      </c>
      <c r="EG8" s="6">
        <v>165644600</v>
      </c>
      <c r="EH8" s="6">
        <v>0.52339000000000002</v>
      </c>
      <c r="EI8" s="8" t="s">
        <v>306</v>
      </c>
      <c r="EJ8" s="8">
        <v>12578</v>
      </c>
      <c r="EK8" s="8">
        <v>86241500</v>
      </c>
      <c r="EL8" s="8">
        <v>34744380</v>
      </c>
      <c r="EM8" s="8">
        <v>0.54512130000000003</v>
      </c>
      <c r="EN8" s="8">
        <v>0.2196147</v>
      </c>
      <c r="EO8" s="8">
        <v>2.4821710000000001</v>
      </c>
      <c r="EP8" s="8">
        <v>0</v>
      </c>
      <c r="EQ8" s="8">
        <v>0</v>
      </c>
      <c r="ER8" s="8">
        <v>12578</v>
      </c>
      <c r="ES8" s="8">
        <v>1</v>
      </c>
      <c r="ET8" s="8">
        <v>3181</v>
      </c>
      <c r="EU8" s="8">
        <v>804.48090000000002</v>
      </c>
      <c r="EV8" s="8">
        <v>0.25290190000000001</v>
      </c>
      <c r="EW8" s="8">
        <v>381.91750000000002</v>
      </c>
      <c r="EX8" s="8">
        <v>14119.76</v>
      </c>
      <c r="EY8" s="8">
        <v>3.3261180000000001</v>
      </c>
      <c r="EZ8" s="8">
        <v>863.51890000000003</v>
      </c>
      <c r="FA8" s="8">
        <v>2940.2910000000002</v>
      </c>
      <c r="FB8" s="8">
        <v>0.23562250000000001</v>
      </c>
      <c r="FC8" s="8">
        <v>53382</v>
      </c>
      <c r="FD8" s="8">
        <v>953.60799999999995</v>
      </c>
      <c r="FE8" s="8">
        <v>0.18117430000000001</v>
      </c>
      <c r="FF8" s="8">
        <v>320</v>
      </c>
      <c r="FG8" s="8">
        <v>222</v>
      </c>
      <c r="FH8" s="8">
        <v>12543</v>
      </c>
      <c r="FI8" s="8">
        <v>0.99721740000000003</v>
      </c>
      <c r="FJ8" s="8">
        <v>0</v>
      </c>
      <c r="FK8" s="8">
        <v>259</v>
      </c>
      <c r="FL8" s="8">
        <v>88.820080000000004</v>
      </c>
      <c r="FM8" s="8">
        <v>18.248740000000002</v>
      </c>
      <c r="FN8" s="8">
        <v>88.820080000000004</v>
      </c>
      <c r="FO8" s="8">
        <v>18.248740000000002</v>
      </c>
      <c r="FP8" s="8">
        <v>88.820080000000004</v>
      </c>
      <c r="FQ8" s="8">
        <v>18.248740000000002</v>
      </c>
      <c r="FR8" s="8">
        <v>381.9178</v>
      </c>
      <c r="FS8" s="8">
        <v>70499</v>
      </c>
      <c r="FT8" s="8">
        <v>15850.5</v>
      </c>
      <c r="FU8" s="8">
        <v>35</v>
      </c>
      <c r="FV8" s="8">
        <v>2.7826359999999998E-3</v>
      </c>
      <c r="FW8" s="8">
        <v>120985900</v>
      </c>
      <c r="FX8" s="8">
        <v>0.76473590000000002</v>
      </c>
      <c r="FY8" s="10" t="s">
        <v>307</v>
      </c>
      <c r="FZ8" s="10">
        <v>3951</v>
      </c>
      <c r="GA8" s="10">
        <v>12401450</v>
      </c>
      <c r="GB8" s="10">
        <v>1019006</v>
      </c>
      <c r="GC8" s="10">
        <v>0.7944348</v>
      </c>
      <c r="GD8" s="10">
        <v>6.5277409999999994E-2</v>
      </c>
      <c r="GE8" s="10">
        <v>12.17013</v>
      </c>
      <c r="GF8" s="10">
        <v>3951</v>
      </c>
      <c r="GG8" s="10">
        <v>1</v>
      </c>
      <c r="GH8" s="10">
        <v>0</v>
      </c>
      <c r="GI8" s="10">
        <v>0</v>
      </c>
      <c r="GJ8" s="10">
        <v>1086</v>
      </c>
      <c r="GK8" s="10">
        <v>298.50569999999999</v>
      </c>
      <c r="GL8" s="10">
        <v>0.27486709999999998</v>
      </c>
      <c r="GM8" s="10">
        <v>225.5504</v>
      </c>
      <c r="GN8" s="10">
        <v>925.66610000000003</v>
      </c>
      <c r="GO8" s="10">
        <v>0.33287749999999999</v>
      </c>
      <c r="GP8" s="10">
        <v>1194.672</v>
      </c>
      <c r="GQ8" s="10">
        <v>2512.9459999999999</v>
      </c>
      <c r="GR8" s="10">
        <v>0.35220180000000001</v>
      </c>
      <c r="GS8" s="10">
        <v>11218</v>
      </c>
      <c r="GT8" s="10">
        <v>506.15699999999998</v>
      </c>
      <c r="GU8" s="10">
        <v>0.71934359999999997</v>
      </c>
      <c r="GV8" s="10">
        <v>213</v>
      </c>
      <c r="GW8" s="10">
        <v>112</v>
      </c>
      <c r="GX8" s="10">
        <v>3914</v>
      </c>
      <c r="GY8" s="10">
        <v>0.9906353</v>
      </c>
      <c r="GZ8" s="10">
        <v>173</v>
      </c>
      <c r="HA8" s="10">
        <v>0</v>
      </c>
      <c r="HB8" s="10">
        <v>85.498609999999999</v>
      </c>
      <c r="HC8" s="10">
        <v>17.391200000000001</v>
      </c>
      <c r="HD8" s="10">
        <v>85.498609999999999</v>
      </c>
      <c r="HE8" s="10">
        <v>17.391200000000001</v>
      </c>
      <c r="HF8" s="10">
        <v>85.498609999999999</v>
      </c>
      <c r="HG8" s="10">
        <v>17.391200000000001</v>
      </c>
      <c r="HH8" s="10">
        <v>225.5506</v>
      </c>
      <c r="HI8" s="10">
        <v>14436.62</v>
      </c>
      <c r="HJ8" s="10">
        <v>216.87110000000001</v>
      </c>
      <c r="HK8" s="10">
        <v>37</v>
      </c>
      <c r="HL8" s="10">
        <v>9.3647179999999993E-3</v>
      </c>
      <c r="HM8" s="10">
        <v>13420450</v>
      </c>
      <c r="HN8" s="10">
        <v>0.85971220000000004</v>
      </c>
      <c r="HO8" s="12" t="s">
        <v>308</v>
      </c>
      <c r="HP8" s="12">
        <v>3207</v>
      </c>
      <c r="HQ8" s="12">
        <v>11528530</v>
      </c>
      <c r="HR8" s="12">
        <v>432723.6</v>
      </c>
      <c r="HS8" s="12">
        <v>1.120924</v>
      </c>
      <c r="HT8" s="12">
        <v>4.2073890000000003E-2</v>
      </c>
      <c r="HU8" s="12">
        <v>26.641780000000001</v>
      </c>
      <c r="HV8" s="12">
        <v>3207</v>
      </c>
      <c r="HW8" s="12">
        <v>1</v>
      </c>
      <c r="HX8" s="12">
        <v>0</v>
      </c>
      <c r="HY8" s="12">
        <v>0</v>
      </c>
      <c r="HZ8" s="12">
        <v>904</v>
      </c>
      <c r="IA8" s="12">
        <v>254.82259999999999</v>
      </c>
      <c r="IB8" s="12">
        <v>0.28188340000000001</v>
      </c>
      <c r="IC8" s="12">
        <v>234.3075</v>
      </c>
      <c r="ID8" s="12">
        <v>755.96759999999995</v>
      </c>
      <c r="IE8" s="12">
        <v>9.2946840000000003E-2</v>
      </c>
      <c r="IF8" s="12">
        <v>1211.079</v>
      </c>
      <c r="IG8" s="12">
        <v>2476.951</v>
      </c>
      <c r="IH8" s="12">
        <v>0.36811300000000002</v>
      </c>
      <c r="II8" s="12">
        <v>8712</v>
      </c>
      <c r="IJ8" s="12">
        <v>508.20179999999999</v>
      </c>
      <c r="IK8" s="12">
        <v>0.86052669999999998</v>
      </c>
      <c r="IL8" s="12">
        <v>182</v>
      </c>
      <c r="IM8" s="12">
        <v>168</v>
      </c>
      <c r="IN8" s="12">
        <v>3183</v>
      </c>
      <c r="IO8" s="12">
        <v>0.99251639999999997</v>
      </c>
      <c r="IP8" s="12">
        <v>228</v>
      </c>
      <c r="IQ8" s="12">
        <v>0</v>
      </c>
      <c r="IR8" s="12">
        <v>82.474590000000006</v>
      </c>
      <c r="IS8" s="12">
        <v>16.254290000000001</v>
      </c>
      <c r="IT8" s="12">
        <v>82.474590000000006</v>
      </c>
      <c r="IU8" s="12">
        <v>16.254290000000001</v>
      </c>
      <c r="IV8" s="12">
        <v>82.474590000000006</v>
      </c>
      <c r="IW8" s="12">
        <v>16.254290000000001</v>
      </c>
      <c r="IX8" s="12">
        <v>234.30770000000001</v>
      </c>
      <c r="IY8" s="12">
        <v>11496.5</v>
      </c>
      <c r="IZ8" s="12">
        <v>178.19990000000001</v>
      </c>
      <c r="JA8" s="12">
        <v>24</v>
      </c>
      <c r="JB8" s="12">
        <v>7.4836299999999998E-3</v>
      </c>
      <c r="JC8" s="12">
        <v>11961250</v>
      </c>
      <c r="JD8" s="12">
        <v>1.1629970000000001</v>
      </c>
      <c r="JE8" s="13" t="s">
        <v>309</v>
      </c>
      <c r="JF8" s="13">
        <v>9612</v>
      </c>
      <c r="JG8" s="13">
        <v>59279890</v>
      </c>
      <c r="JH8" s="13">
        <v>9290438</v>
      </c>
      <c r="JI8" s="13">
        <v>0.6416229</v>
      </c>
      <c r="JJ8" s="13">
        <v>0.1005562</v>
      </c>
      <c r="JK8" s="13">
        <v>6.3807419999999997</v>
      </c>
      <c r="JL8" s="13">
        <v>2671</v>
      </c>
      <c r="JM8" s="13">
        <v>742.22239999999999</v>
      </c>
      <c r="JN8" s="13">
        <v>0.27788180000000001</v>
      </c>
      <c r="JO8" s="13">
        <v>618.58230000000003</v>
      </c>
      <c r="JP8" s="13">
        <v>5227.5630000000001</v>
      </c>
      <c r="JQ8" s="13">
        <v>-1.232111</v>
      </c>
      <c r="JR8" s="13">
        <v>1506.8040000000001</v>
      </c>
      <c r="JS8" s="13">
        <v>1321.704</v>
      </c>
      <c r="JT8" s="13">
        <v>0.14231779999999999</v>
      </c>
      <c r="JU8" s="13">
        <v>67539</v>
      </c>
      <c r="JV8" s="13">
        <v>1338.0989999999999</v>
      </c>
      <c r="JW8" s="13">
        <v>0.53147670000000002</v>
      </c>
      <c r="JX8" s="13">
        <v>613</v>
      </c>
      <c r="JY8" s="13">
        <v>190</v>
      </c>
      <c r="JZ8" s="13">
        <v>9452</v>
      </c>
      <c r="KA8" s="13">
        <v>0.98335419999999996</v>
      </c>
      <c r="KB8" s="13">
        <v>363.04410000000001</v>
      </c>
      <c r="KC8" s="13">
        <v>94.767480000000006</v>
      </c>
      <c r="KD8" s="13">
        <v>20.93797</v>
      </c>
      <c r="KE8" s="13">
        <v>94.767480000000006</v>
      </c>
      <c r="KF8" s="13">
        <v>20.93797</v>
      </c>
      <c r="KG8" s="13">
        <v>94.767480000000006</v>
      </c>
      <c r="KH8" s="13">
        <v>20.93797</v>
      </c>
      <c r="KI8" s="13">
        <v>618.58249999999998</v>
      </c>
      <c r="KJ8" s="13">
        <v>97029.72</v>
      </c>
      <c r="KK8" s="13">
        <v>2843.0520000000001</v>
      </c>
      <c r="KL8" s="13">
        <v>160</v>
      </c>
      <c r="KM8" s="13">
        <v>1.6645859999999998E-2</v>
      </c>
      <c r="KN8" s="13">
        <v>68570330</v>
      </c>
      <c r="KO8" s="13">
        <v>0.74217900000000003</v>
      </c>
    </row>
    <row r="9" spans="1:301" x14ac:dyDescent="0.75">
      <c r="A9">
        <v>9</v>
      </c>
      <c r="B9" t="s">
        <v>325</v>
      </c>
      <c r="C9" t="s">
        <v>311</v>
      </c>
      <c r="D9" t="s">
        <v>326</v>
      </c>
      <c r="E9" t="s">
        <v>313</v>
      </c>
      <c r="F9">
        <v>1</v>
      </c>
      <c r="G9" t="s">
        <v>302</v>
      </c>
      <c r="H9">
        <v>2</v>
      </c>
      <c r="I9">
        <v>3</v>
      </c>
      <c r="J9" s="1">
        <v>43962.415381944447</v>
      </c>
      <c r="K9" s="2">
        <f t="shared" si="0"/>
        <v>13</v>
      </c>
      <c r="L9" s="2">
        <f t="shared" si="1"/>
        <v>32858</v>
      </c>
      <c r="M9" s="3" t="s">
        <v>303</v>
      </c>
      <c r="N9" s="3">
        <v>4513</v>
      </c>
      <c r="O9" s="3">
        <v>26128270</v>
      </c>
      <c r="P9" s="3">
        <v>5238042</v>
      </c>
      <c r="Q9" s="3">
        <v>1.2828619999999999</v>
      </c>
      <c r="R9" s="3">
        <v>0.25718069999999998</v>
      </c>
      <c r="S9" s="3">
        <v>4.988175</v>
      </c>
      <c r="T9" s="3">
        <v>4513</v>
      </c>
      <c r="U9" s="3">
        <v>1</v>
      </c>
      <c r="V9" s="3">
        <v>0</v>
      </c>
      <c r="W9" s="3">
        <v>0</v>
      </c>
      <c r="X9" s="3">
        <v>2600</v>
      </c>
      <c r="Y9" s="3">
        <v>1497.895</v>
      </c>
      <c r="Z9" s="3">
        <v>0.57611349999999995</v>
      </c>
      <c r="AA9" s="3">
        <v>308.13150000000002</v>
      </c>
      <c r="AB9" s="3">
        <v>1819.9010000000001</v>
      </c>
      <c r="AC9" s="3">
        <v>0.46623009999999998</v>
      </c>
      <c r="AD9" s="3">
        <v>1275.2470000000001</v>
      </c>
      <c r="AE9" s="3">
        <v>2844.3960000000002</v>
      </c>
      <c r="AF9" s="3">
        <v>0.1260896</v>
      </c>
      <c r="AG9" s="3">
        <v>35792</v>
      </c>
      <c r="AH9" s="3">
        <v>769.61900000000003</v>
      </c>
      <c r="AI9" s="3">
        <v>0.44356719999999999</v>
      </c>
      <c r="AJ9" s="3">
        <v>203</v>
      </c>
      <c r="AK9" s="3">
        <v>309</v>
      </c>
      <c r="AL9" s="3">
        <v>4394</v>
      </c>
      <c r="AM9" s="3">
        <v>0.97363169999999999</v>
      </c>
      <c r="AN9" s="3">
        <v>363</v>
      </c>
      <c r="AO9" s="3">
        <v>0</v>
      </c>
      <c r="AP9" s="3">
        <v>77.349879999999999</v>
      </c>
      <c r="AQ9" s="3">
        <v>23.07131</v>
      </c>
      <c r="AR9" s="3">
        <v>77.349879999999999</v>
      </c>
      <c r="AS9" s="3">
        <v>23.07131</v>
      </c>
      <c r="AT9" s="3">
        <v>77.349879999999999</v>
      </c>
      <c r="AU9" s="3">
        <v>23.07131</v>
      </c>
      <c r="AV9" s="3">
        <v>308.23570000000001</v>
      </c>
      <c r="AW9" s="3">
        <v>50577.88</v>
      </c>
      <c r="AX9" s="3">
        <v>733.88850000000002</v>
      </c>
      <c r="AY9" s="3">
        <v>119</v>
      </c>
      <c r="AZ9" s="3">
        <v>2.6368269999999999E-2</v>
      </c>
      <c r="BA9" s="3">
        <v>31366310</v>
      </c>
      <c r="BB9" s="3">
        <v>1.5400430000000001</v>
      </c>
      <c r="BC9" s="5" t="s">
        <v>304</v>
      </c>
      <c r="BD9" s="5">
        <v>4601</v>
      </c>
      <c r="BE9" s="5">
        <v>25754520</v>
      </c>
      <c r="BF9" s="5">
        <v>10832380</v>
      </c>
      <c r="BG9" s="5">
        <v>1.2166030000000001</v>
      </c>
      <c r="BH9" s="5">
        <v>0.51170450000000001</v>
      </c>
      <c r="BI9" s="5">
        <v>2.377551</v>
      </c>
      <c r="BJ9" s="5">
        <v>4601</v>
      </c>
      <c r="BK9" s="5">
        <v>1</v>
      </c>
      <c r="BL9" s="5">
        <v>0</v>
      </c>
      <c r="BM9" s="5">
        <v>0</v>
      </c>
      <c r="BN9" s="5">
        <v>2849</v>
      </c>
      <c r="BO9" s="5">
        <v>1764.1379999999999</v>
      </c>
      <c r="BP9" s="5">
        <v>0.61921320000000002</v>
      </c>
      <c r="BQ9" s="5">
        <v>306.32010000000002</v>
      </c>
      <c r="BR9" s="5">
        <v>2114.4639999999999</v>
      </c>
      <c r="BS9" s="5">
        <v>0.30460939999999997</v>
      </c>
      <c r="BT9" s="5">
        <v>1295.829</v>
      </c>
      <c r="BU9" s="5">
        <v>2851.748</v>
      </c>
      <c r="BV9" s="5">
        <v>9.9262169999999997E-2</v>
      </c>
      <c r="BW9" s="5">
        <v>46352</v>
      </c>
      <c r="BX9" s="5">
        <v>837.54669999999999</v>
      </c>
      <c r="BY9" s="5">
        <v>0.16634560000000001</v>
      </c>
      <c r="BZ9" s="5">
        <v>255</v>
      </c>
      <c r="CA9" s="5">
        <v>307</v>
      </c>
      <c r="CB9" s="5">
        <v>4486</v>
      </c>
      <c r="CC9" s="5">
        <v>0.97500540000000002</v>
      </c>
      <c r="CD9" s="5">
        <v>361</v>
      </c>
      <c r="CE9" s="5">
        <v>0</v>
      </c>
      <c r="CF9" s="5">
        <v>77.280810000000002</v>
      </c>
      <c r="CG9" s="5">
        <v>23.921320000000001</v>
      </c>
      <c r="CH9" s="5">
        <v>77.280810000000002</v>
      </c>
      <c r="CI9" s="5">
        <v>23.921320000000001</v>
      </c>
      <c r="CJ9" s="5">
        <v>77.280810000000002</v>
      </c>
      <c r="CK9" s="5">
        <v>23.921320000000001</v>
      </c>
      <c r="CL9" s="5">
        <v>308.93439999999998</v>
      </c>
      <c r="CM9" s="5">
        <v>59694.559999999998</v>
      </c>
      <c r="CN9" s="5">
        <v>971.73630000000003</v>
      </c>
      <c r="CO9" s="5">
        <v>115</v>
      </c>
      <c r="CP9" s="5">
        <v>2.4994570000000001E-2</v>
      </c>
      <c r="CQ9" s="5">
        <v>36586900</v>
      </c>
      <c r="CR9" s="5">
        <v>1.728308</v>
      </c>
      <c r="CS9" s="6" t="s">
        <v>305</v>
      </c>
      <c r="CT9" s="6">
        <v>6539</v>
      </c>
      <c r="CU9" s="6">
        <v>57462620</v>
      </c>
      <c r="CV9" s="6">
        <v>3505415</v>
      </c>
      <c r="CW9" s="6">
        <v>1.3438870000000001</v>
      </c>
      <c r="CX9" s="6">
        <v>8.1981680000000001E-2</v>
      </c>
      <c r="CY9" s="6">
        <v>16.392530000000001</v>
      </c>
      <c r="CZ9" s="6">
        <v>2991</v>
      </c>
      <c r="DA9" s="6">
        <v>0.45740940000000002</v>
      </c>
      <c r="DB9" s="6">
        <v>3548</v>
      </c>
      <c r="DC9" s="6">
        <v>0.54259060000000003</v>
      </c>
      <c r="DD9" s="6">
        <v>1675</v>
      </c>
      <c r="DE9" s="6">
        <v>429.06020000000001</v>
      </c>
      <c r="DF9" s="6">
        <v>0.25615539999999998</v>
      </c>
      <c r="DG9" s="6">
        <v>359.61090000000002</v>
      </c>
      <c r="DH9" s="6">
        <v>2708.0129999999999</v>
      </c>
      <c r="DI9" s="6">
        <v>5.351496</v>
      </c>
      <c r="DJ9" s="6">
        <v>1006.534</v>
      </c>
      <c r="DK9" s="6">
        <v>2797.018</v>
      </c>
      <c r="DL9" s="6">
        <v>0.2505172</v>
      </c>
      <c r="DM9" s="6">
        <v>26102</v>
      </c>
      <c r="DN9" s="6">
        <v>790.63810000000001</v>
      </c>
      <c r="DO9" s="6">
        <v>0.78323929999999997</v>
      </c>
      <c r="DP9" s="6">
        <v>135</v>
      </c>
      <c r="DQ9" s="6">
        <v>359</v>
      </c>
      <c r="DR9" s="6">
        <v>6519</v>
      </c>
      <c r="DS9" s="6">
        <v>0.99694139999999998</v>
      </c>
      <c r="DT9" s="6">
        <v>120</v>
      </c>
      <c r="DU9" s="6">
        <v>238</v>
      </c>
      <c r="DV9" s="6">
        <v>83.072789999999998</v>
      </c>
      <c r="DW9" s="6">
        <v>23.27533</v>
      </c>
      <c r="DX9" s="6">
        <v>83.072789999999998</v>
      </c>
      <c r="DY9" s="6">
        <v>23.27533</v>
      </c>
      <c r="DZ9" s="6">
        <v>83.072789999999998</v>
      </c>
      <c r="EA9" s="6">
        <v>23.27533</v>
      </c>
      <c r="EB9" s="6">
        <v>359.61110000000002</v>
      </c>
      <c r="EC9" s="6">
        <v>39267.21</v>
      </c>
      <c r="ED9" s="6">
        <v>1121.4770000000001</v>
      </c>
      <c r="EE9" s="6">
        <v>20</v>
      </c>
      <c r="EF9" s="6">
        <v>3.0585719999999999E-3</v>
      </c>
      <c r="EG9" s="6">
        <v>60968040</v>
      </c>
      <c r="EH9" s="6">
        <v>1.4258690000000001</v>
      </c>
      <c r="EI9" s="8" t="s">
        <v>306</v>
      </c>
      <c r="EJ9" s="8">
        <v>6397</v>
      </c>
      <c r="EK9" s="8">
        <v>53823680</v>
      </c>
      <c r="EL9" s="8">
        <v>7631144</v>
      </c>
      <c r="EM9" s="8">
        <v>1.3152870000000001</v>
      </c>
      <c r="EN9" s="8">
        <v>0.18648200000000001</v>
      </c>
      <c r="EO9" s="8">
        <v>7.053159</v>
      </c>
      <c r="EP9" s="8">
        <v>2949</v>
      </c>
      <c r="EQ9" s="8">
        <v>0.4609973</v>
      </c>
      <c r="ER9" s="8">
        <v>3448</v>
      </c>
      <c r="ES9" s="8">
        <v>0.53900269999999995</v>
      </c>
      <c r="ET9" s="8">
        <v>1829</v>
      </c>
      <c r="EU9" s="8">
        <v>522.93899999999996</v>
      </c>
      <c r="EV9" s="8">
        <v>0.28591529999999998</v>
      </c>
      <c r="EW9" s="8">
        <v>357.68700000000001</v>
      </c>
      <c r="EX9" s="8">
        <v>2563.1089999999999</v>
      </c>
      <c r="EY9" s="8">
        <v>-2.3690479999999998</v>
      </c>
      <c r="EZ9" s="8">
        <v>1034.635</v>
      </c>
      <c r="FA9" s="8">
        <v>2796.13</v>
      </c>
      <c r="FB9" s="8">
        <v>0.19008710000000001</v>
      </c>
      <c r="FC9" s="8">
        <v>33653</v>
      </c>
      <c r="FD9" s="8">
        <v>839.84339999999997</v>
      </c>
      <c r="FE9" s="8">
        <v>0.56497810000000004</v>
      </c>
      <c r="FF9" s="8">
        <v>201</v>
      </c>
      <c r="FG9" s="8">
        <v>347</v>
      </c>
      <c r="FH9" s="8">
        <v>6386</v>
      </c>
      <c r="FI9" s="8">
        <v>0.99828050000000002</v>
      </c>
      <c r="FJ9" s="8">
        <v>107</v>
      </c>
      <c r="FK9" s="8">
        <v>239</v>
      </c>
      <c r="FL9" s="8">
        <v>82.987179999999995</v>
      </c>
      <c r="FM9" s="8">
        <v>21.761399999999998</v>
      </c>
      <c r="FN9" s="8">
        <v>82.987179999999995</v>
      </c>
      <c r="FO9" s="8">
        <v>21.761399999999998</v>
      </c>
      <c r="FP9" s="8">
        <v>82.987179999999995</v>
      </c>
      <c r="FQ9" s="8">
        <v>21.761399999999998</v>
      </c>
      <c r="FR9" s="8">
        <v>357.68720000000002</v>
      </c>
      <c r="FS9" s="8">
        <v>54861.79</v>
      </c>
      <c r="FT9" s="8">
        <v>1026.97</v>
      </c>
      <c r="FU9" s="8">
        <v>11</v>
      </c>
      <c r="FV9" s="8">
        <v>1.7195559999999999E-3</v>
      </c>
      <c r="FW9" s="8">
        <v>61454820</v>
      </c>
      <c r="FX9" s="8">
        <v>1.5017689999999999</v>
      </c>
      <c r="FY9" s="10" t="s">
        <v>307</v>
      </c>
      <c r="FZ9" s="10">
        <v>2201</v>
      </c>
      <c r="GA9" s="10">
        <v>3714196</v>
      </c>
      <c r="GB9" s="10">
        <v>1536511</v>
      </c>
      <c r="GC9" s="10">
        <v>0.76669880000000001</v>
      </c>
      <c r="GD9" s="10">
        <v>0.31717250000000002</v>
      </c>
      <c r="GE9" s="10">
        <v>2.4172929999999999</v>
      </c>
      <c r="GF9" s="10">
        <v>2201</v>
      </c>
      <c r="GG9" s="10">
        <v>1</v>
      </c>
      <c r="GH9" s="10">
        <v>0</v>
      </c>
      <c r="GI9" s="10">
        <v>0</v>
      </c>
      <c r="GJ9" s="10">
        <v>1094</v>
      </c>
      <c r="GK9" s="10">
        <v>543.76919999999996</v>
      </c>
      <c r="GL9" s="10">
        <v>0.49704680000000001</v>
      </c>
      <c r="GM9" s="10">
        <v>171.40010000000001</v>
      </c>
      <c r="GN9" s="10">
        <v>655.90160000000003</v>
      </c>
      <c r="GO9" s="10">
        <v>0.37577149999999998</v>
      </c>
      <c r="GP9" s="10">
        <v>1349.9</v>
      </c>
      <c r="GQ9" s="10">
        <v>2478.3620000000001</v>
      </c>
      <c r="GR9" s="10">
        <v>0.1821266</v>
      </c>
      <c r="GS9" s="10">
        <v>12085</v>
      </c>
      <c r="GT9" s="10">
        <v>466.49400000000003</v>
      </c>
      <c r="GU9" s="10">
        <v>0.17201040000000001</v>
      </c>
      <c r="GV9" s="10">
        <v>164</v>
      </c>
      <c r="GW9" s="10">
        <v>144</v>
      </c>
      <c r="GX9" s="10">
        <v>2173</v>
      </c>
      <c r="GY9" s="10">
        <v>0.98727849999999995</v>
      </c>
      <c r="GZ9" s="10">
        <v>212</v>
      </c>
      <c r="HA9" s="10">
        <v>0</v>
      </c>
      <c r="HB9" s="10">
        <v>86.209000000000003</v>
      </c>
      <c r="HC9" s="10">
        <v>19.639410000000002</v>
      </c>
      <c r="HD9" s="10">
        <v>86.209000000000003</v>
      </c>
      <c r="HE9" s="10">
        <v>19.639410000000002</v>
      </c>
      <c r="HF9" s="10">
        <v>86.209000000000003</v>
      </c>
      <c r="HG9" s="10">
        <v>19.639410000000002</v>
      </c>
      <c r="HH9" s="10">
        <v>180.33449999999999</v>
      </c>
      <c r="HI9" s="10">
        <v>19838.759999999998</v>
      </c>
      <c r="HJ9" s="10">
        <v>195.4597</v>
      </c>
      <c r="HK9" s="10">
        <v>28</v>
      </c>
      <c r="HL9" s="10">
        <v>1.272149E-2</v>
      </c>
      <c r="HM9" s="10">
        <v>5250707</v>
      </c>
      <c r="HN9" s="10">
        <v>1.083871</v>
      </c>
      <c r="HO9" s="12" t="s">
        <v>308</v>
      </c>
      <c r="HP9" s="12">
        <v>2216</v>
      </c>
      <c r="HQ9" s="12">
        <v>2443166</v>
      </c>
      <c r="HR9" s="12">
        <v>1807358</v>
      </c>
      <c r="HS9" s="12">
        <v>0.49752350000000001</v>
      </c>
      <c r="HT9" s="12">
        <v>0.36804809999999999</v>
      </c>
      <c r="HU9" s="12">
        <v>1.3517889999999999</v>
      </c>
      <c r="HV9" s="12">
        <v>2216</v>
      </c>
      <c r="HW9" s="12">
        <v>1</v>
      </c>
      <c r="HX9" s="12">
        <v>0</v>
      </c>
      <c r="HY9" s="12">
        <v>0</v>
      </c>
      <c r="HZ9" s="12">
        <v>1016</v>
      </c>
      <c r="IA9" s="12">
        <v>465.81950000000001</v>
      </c>
      <c r="IB9" s="12">
        <v>0.4584838</v>
      </c>
      <c r="IC9" s="12">
        <v>148.52950000000001</v>
      </c>
      <c r="ID9" s="12">
        <v>4521.2619999999997</v>
      </c>
      <c r="IE9" s="12">
        <v>-7.7924800000000003</v>
      </c>
      <c r="IF9" s="12">
        <v>1362.587</v>
      </c>
      <c r="IG9" s="12">
        <v>2500.3000000000002</v>
      </c>
      <c r="IH9" s="12">
        <v>0.2061587</v>
      </c>
      <c r="II9" s="12">
        <v>10749</v>
      </c>
      <c r="IJ9" s="12">
        <v>414.9008</v>
      </c>
      <c r="IK9" s="12">
        <v>2.2375260000000001E-2</v>
      </c>
      <c r="IL9" s="12">
        <v>139</v>
      </c>
      <c r="IM9" s="12">
        <v>125</v>
      </c>
      <c r="IN9" s="12">
        <v>2188</v>
      </c>
      <c r="IO9" s="12">
        <v>0.98736460000000004</v>
      </c>
      <c r="IP9" s="12">
        <v>189</v>
      </c>
      <c r="IQ9" s="12">
        <v>0</v>
      </c>
      <c r="IR9" s="12">
        <v>87.050539999999998</v>
      </c>
      <c r="IS9" s="12">
        <v>19.705549999999999</v>
      </c>
      <c r="IT9" s="12">
        <v>87.050539999999998</v>
      </c>
      <c r="IU9" s="12">
        <v>19.705549999999999</v>
      </c>
      <c r="IV9" s="12">
        <v>87.050539999999998</v>
      </c>
      <c r="IW9" s="12">
        <v>19.705549999999999</v>
      </c>
      <c r="IX9" s="12">
        <v>155.82130000000001</v>
      </c>
      <c r="IY9" s="12">
        <v>15843.79</v>
      </c>
      <c r="IZ9" s="12">
        <v>9224.6450000000004</v>
      </c>
      <c r="JA9" s="12">
        <v>28</v>
      </c>
      <c r="JB9" s="12">
        <v>1.263538E-2</v>
      </c>
      <c r="JC9" s="12">
        <v>4250524</v>
      </c>
      <c r="JD9" s="12">
        <v>0.8655716</v>
      </c>
      <c r="JE9" s="13" t="s">
        <v>309</v>
      </c>
      <c r="JF9" s="13">
        <v>6391</v>
      </c>
      <c r="JG9" s="13">
        <v>29211990</v>
      </c>
      <c r="JH9" s="13">
        <v>10166820</v>
      </c>
      <c r="JI9" s="13">
        <v>0.71519339999999998</v>
      </c>
      <c r="JJ9" s="13">
        <v>0.248913</v>
      </c>
      <c r="JK9" s="13">
        <v>2.8732660000000001</v>
      </c>
      <c r="JL9" s="13">
        <v>1660</v>
      </c>
      <c r="JM9" s="13">
        <v>431.16879999999998</v>
      </c>
      <c r="JN9" s="13">
        <v>0.25974029999999998</v>
      </c>
      <c r="JO9" s="13">
        <v>448.71370000000002</v>
      </c>
      <c r="JP9" s="13">
        <v>3790.8429999999998</v>
      </c>
      <c r="JQ9" s="13">
        <v>-0.80966959999999999</v>
      </c>
      <c r="JR9" s="13">
        <v>1649.6030000000001</v>
      </c>
      <c r="JS9" s="13">
        <v>1154.2940000000001</v>
      </c>
      <c r="JT9" s="13">
        <v>9.7154240000000003E-2</v>
      </c>
      <c r="JU9" s="13">
        <v>65782</v>
      </c>
      <c r="JV9" s="13">
        <v>1117.721</v>
      </c>
      <c r="JW9" s="13">
        <v>0.23390759999999999</v>
      </c>
      <c r="JX9" s="13">
        <v>441</v>
      </c>
      <c r="JY9" s="13">
        <v>240</v>
      </c>
      <c r="JZ9" s="13">
        <v>6253</v>
      </c>
      <c r="KA9" s="13">
        <v>0.97840709999999997</v>
      </c>
      <c r="KB9" s="13">
        <v>363.04410000000001</v>
      </c>
      <c r="KC9" s="13">
        <v>92.20232</v>
      </c>
      <c r="KD9" s="13">
        <v>21.98124</v>
      </c>
      <c r="KE9" s="13">
        <v>92.20232</v>
      </c>
      <c r="KF9" s="13">
        <v>21.98124</v>
      </c>
      <c r="KG9" s="13">
        <v>92.20232</v>
      </c>
      <c r="KH9" s="13">
        <v>21.98124</v>
      </c>
      <c r="KI9" s="13">
        <v>452.59550000000002</v>
      </c>
      <c r="KJ9" s="13">
        <v>85917.95</v>
      </c>
      <c r="KK9" s="13">
        <v>2248.5509999999999</v>
      </c>
      <c r="KL9" s="13">
        <v>138</v>
      </c>
      <c r="KM9" s="13">
        <v>2.1592859999999998E-2</v>
      </c>
      <c r="KN9" s="13">
        <v>39378810</v>
      </c>
      <c r="KO9" s="13">
        <v>0.96410640000000003</v>
      </c>
    </row>
    <row r="10" spans="1:301" x14ac:dyDescent="0.75">
      <c r="A10">
        <v>10</v>
      </c>
      <c r="B10" t="s">
        <v>327</v>
      </c>
      <c r="C10" t="s">
        <v>311</v>
      </c>
      <c r="D10" t="s">
        <v>315</v>
      </c>
      <c r="E10" t="s">
        <v>321</v>
      </c>
      <c r="F10">
        <v>1</v>
      </c>
      <c r="G10" t="s">
        <v>302</v>
      </c>
      <c r="H10">
        <v>2</v>
      </c>
      <c r="I10">
        <v>4</v>
      </c>
      <c r="J10" s="1">
        <v>43962.416446759256</v>
      </c>
      <c r="K10" s="2">
        <f t="shared" si="0"/>
        <v>13</v>
      </c>
      <c r="L10" s="2">
        <f t="shared" si="1"/>
        <v>57988</v>
      </c>
      <c r="M10" s="3" t="s">
        <v>303</v>
      </c>
      <c r="N10" s="3">
        <v>7389</v>
      </c>
      <c r="O10" s="3">
        <v>78489660</v>
      </c>
      <c r="P10" s="3">
        <v>7614840</v>
      </c>
      <c r="Q10" s="3">
        <v>1.4376100000000001</v>
      </c>
      <c r="R10" s="3">
        <v>0.13947280000000001</v>
      </c>
      <c r="S10" s="3">
        <v>10.307460000000001</v>
      </c>
      <c r="T10" s="3">
        <v>7389</v>
      </c>
      <c r="U10" s="3">
        <v>1</v>
      </c>
      <c r="V10" s="3">
        <v>0</v>
      </c>
      <c r="W10" s="3">
        <v>0</v>
      </c>
      <c r="X10" s="3">
        <v>4157</v>
      </c>
      <c r="Y10" s="3">
        <v>2338.6990000000001</v>
      </c>
      <c r="Z10" s="3">
        <v>0.56259300000000001</v>
      </c>
      <c r="AA10" s="3">
        <v>368.75599999999997</v>
      </c>
      <c r="AB10" s="3">
        <v>6985.9650000000001</v>
      </c>
      <c r="AC10" s="3">
        <v>-2.685711</v>
      </c>
      <c r="AD10" s="3">
        <v>1232.3150000000001</v>
      </c>
      <c r="AE10" s="3">
        <v>2842.9650000000001</v>
      </c>
      <c r="AF10" s="3">
        <v>0.1720052</v>
      </c>
      <c r="AG10" s="3">
        <v>42958</v>
      </c>
      <c r="AH10" s="3">
        <v>876.33659999999998</v>
      </c>
      <c r="AI10" s="3">
        <v>0.67753580000000002</v>
      </c>
      <c r="AJ10" s="3">
        <v>189</v>
      </c>
      <c r="AK10" s="3">
        <v>367</v>
      </c>
      <c r="AL10" s="3">
        <v>7146</v>
      </c>
      <c r="AM10" s="3">
        <v>0.96711329999999995</v>
      </c>
      <c r="AN10" s="3">
        <v>419</v>
      </c>
      <c r="AO10" s="3">
        <v>0</v>
      </c>
      <c r="AP10" s="3">
        <v>78.722560000000001</v>
      </c>
      <c r="AQ10" s="3">
        <v>22.98931</v>
      </c>
      <c r="AR10" s="3">
        <v>78.722560000000001</v>
      </c>
      <c r="AS10" s="3">
        <v>22.98931</v>
      </c>
      <c r="AT10" s="3">
        <v>78.722560000000001</v>
      </c>
      <c r="AU10" s="3">
        <v>22.98931</v>
      </c>
      <c r="AV10" s="3">
        <v>368.75619999999998</v>
      </c>
      <c r="AW10" s="3">
        <v>52429.65</v>
      </c>
      <c r="AX10" s="3">
        <v>6604.915</v>
      </c>
      <c r="AY10" s="3">
        <v>243</v>
      </c>
      <c r="AZ10" s="3">
        <v>3.2886720000000001E-2</v>
      </c>
      <c r="BA10" s="3">
        <v>86104500</v>
      </c>
      <c r="BB10" s="3">
        <v>1.577083</v>
      </c>
      <c r="BC10" s="5" t="s">
        <v>304</v>
      </c>
      <c r="BD10" s="5">
        <v>7155</v>
      </c>
      <c r="BE10" s="5">
        <v>70816250</v>
      </c>
      <c r="BF10" s="5">
        <v>13815220</v>
      </c>
      <c r="BG10" s="5">
        <v>1.383291</v>
      </c>
      <c r="BH10" s="5">
        <v>0.26985989999999999</v>
      </c>
      <c r="BI10" s="5">
        <v>5.1259600000000001</v>
      </c>
      <c r="BJ10" s="5">
        <v>7155</v>
      </c>
      <c r="BK10" s="5">
        <v>1</v>
      </c>
      <c r="BL10" s="5">
        <v>0</v>
      </c>
      <c r="BM10" s="5">
        <v>0</v>
      </c>
      <c r="BN10" s="5">
        <v>3826</v>
      </c>
      <c r="BO10" s="5">
        <v>2045.8810000000001</v>
      </c>
      <c r="BP10" s="5">
        <v>0.53473099999999996</v>
      </c>
      <c r="BQ10" s="5">
        <v>370.25940000000003</v>
      </c>
      <c r="BR10" s="5">
        <v>6831.473</v>
      </c>
      <c r="BS10" s="5">
        <v>-1.358201</v>
      </c>
      <c r="BT10" s="5">
        <v>1257.7429999999999</v>
      </c>
      <c r="BU10" s="5">
        <v>2842.8629999999998</v>
      </c>
      <c r="BV10" s="5">
        <v>0.13237499999999999</v>
      </c>
      <c r="BW10" s="5">
        <v>54051</v>
      </c>
      <c r="BX10" s="5">
        <v>925.7287</v>
      </c>
      <c r="BY10" s="5">
        <v>0.45362989999999997</v>
      </c>
      <c r="BZ10" s="5">
        <v>238</v>
      </c>
      <c r="CA10" s="5">
        <v>367</v>
      </c>
      <c r="CB10" s="5">
        <v>6967</v>
      </c>
      <c r="CC10" s="5">
        <v>0.9737247</v>
      </c>
      <c r="CD10" s="5">
        <v>417</v>
      </c>
      <c r="CE10" s="5">
        <v>0</v>
      </c>
      <c r="CF10" s="5">
        <v>78.432010000000005</v>
      </c>
      <c r="CG10" s="5">
        <v>21.999880000000001</v>
      </c>
      <c r="CH10" s="5">
        <v>78.432010000000005</v>
      </c>
      <c r="CI10" s="5">
        <v>21.999880000000001</v>
      </c>
      <c r="CJ10" s="5">
        <v>78.432010000000005</v>
      </c>
      <c r="CK10" s="5">
        <v>21.999880000000001</v>
      </c>
      <c r="CL10" s="5">
        <v>370.25959999999998</v>
      </c>
      <c r="CM10" s="5">
        <v>73993.38</v>
      </c>
      <c r="CN10" s="5">
        <v>6522.5749999999998</v>
      </c>
      <c r="CO10" s="5">
        <v>188</v>
      </c>
      <c r="CP10" s="5">
        <v>2.627533E-2</v>
      </c>
      <c r="CQ10" s="5">
        <v>84631460</v>
      </c>
      <c r="CR10" s="5">
        <v>1.653151</v>
      </c>
      <c r="CS10" s="6" t="s">
        <v>305</v>
      </c>
      <c r="CT10" s="6">
        <v>11089</v>
      </c>
      <c r="CU10" s="6">
        <v>147276200</v>
      </c>
      <c r="CV10" s="6">
        <v>5809550</v>
      </c>
      <c r="CW10" s="6">
        <v>1.1977</v>
      </c>
      <c r="CX10" s="6">
        <v>4.7245200000000001E-2</v>
      </c>
      <c r="CY10" s="6">
        <v>25.350709999999999</v>
      </c>
      <c r="CZ10" s="6">
        <v>6663</v>
      </c>
      <c r="DA10" s="6">
        <v>0.60086569999999995</v>
      </c>
      <c r="DB10" s="6">
        <v>4426</v>
      </c>
      <c r="DC10" s="6">
        <v>0.3991343</v>
      </c>
      <c r="DD10" s="6">
        <v>2716</v>
      </c>
      <c r="DE10" s="6">
        <v>665.22280000000001</v>
      </c>
      <c r="DF10" s="6">
        <v>0.24492739999999999</v>
      </c>
      <c r="DG10" s="6">
        <v>426.5548</v>
      </c>
      <c r="DH10" s="6">
        <v>2383.6880000000001</v>
      </c>
      <c r="DI10" s="6">
        <v>7.4043150000000004</v>
      </c>
      <c r="DJ10" s="6">
        <v>972.10090000000002</v>
      </c>
      <c r="DK10" s="6">
        <v>2783.902</v>
      </c>
      <c r="DL10" s="6">
        <v>0.29710110000000001</v>
      </c>
      <c r="DM10" s="6">
        <v>37324</v>
      </c>
      <c r="DN10" s="6">
        <v>928.94600000000003</v>
      </c>
      <c r="DO10" s="6">
        <v>0.85396209999999995</v>
      </c>
      <c r="DP10" s="6">
        <v>162</v>
      </c>
      <c r="DQ10" s="6">
        <v>422</v>
      </c>
      <c r="DR10" s="6">
        <v>11082</v>
      </c>
      <c r="DS10" s="6">
        <v>0.9993687</v>
      </c>
      <c r="DT10" s="6">
        <v>194</v>
      </c>
      <c r="DU10" s="6">
        <v>227</v>
      </c>
      <c r="DV10" s="6">
        <v>83.3352</v>
      </c>
      <c r="DW10" s="6">
        <v>23.35107</v>
      </c>
      <c r="DX10" s="6">
        <v>83.3352</v>
      </c>
      <c r="DY10" s="6">
        <v>23.35107</v>
      </c>
      <c r="DZ10" s="6">
        <v>83.3352</v>
      </c>
      <c r="EA10" s="6">
        <v>23.35107</v>
      </c>
      <c r="EB10" s="6">
        <v>426.55509999999998</v>
      </c>
      <c r="EC10" s="6">
        <v>47097.59</v>
      </c>
      <c r="ED10" s="6">
        <v>512.39660000000003</v>
      </c>
      <c r="EE10" s="6">
        <v>7</v>
      </c>
      <c r="EF10" s="6">
        <v>6.3125620000000003E-4</v>
      </c>
      <c r="EG10" s="6">
        <v>153085800</v>
      </c>
      <c r="EH10" s="6">
        <v>1.244945</v>
      </c>
      <c r="EI10" s="8" t="s">
        <v>306</v>
      </c>
      <c r="EJ10" s="8">
        <v>12071</v>
      </c>
      <c r="EK10" s="8">
        <v>165471800</v>
      </c>
      <c r="EL10" s="8">
        <v>10493560</v>
      </c>
      <c r="EM10" s="8">
        <v>1.135632</v>
      </c>
      <c r="EN10" s="8">
        <v>7.2017239999999996E-2</v>
      </c>
      <c r="EO10" s="8">
        <v>15.768890000000001</v>
      </c>
      <c r="EP10" s="8">
        <v>6464</v>
      </c>
      <c r="EQ10" s="8">
        <v>0.53549829999999998</v>
      </c>
      <c r="ER10" s="8">
        <v>5607</v>
      </c>
      <c r="ES10" s="8">
        <v>0.46450170000000002</v>
      </c>
      <c r="ET10" s="8">
        <v>3276</v>
      </c>
      <c r="EU10" s="8">
        <v>889.08759999999995</v>
      </c>
      <c r="EV10" s="8">
        <v>0.27139429999999998</v>
      </c>
      <c r="EW10" s="8">
        <v>434.33280000000002</v>
      </c>
      <c r="EX10" s="8">
        <v>4875.7619999999997</v>
      </c>
      <c r="EY10" s="8">
        <v>0.73280639999999997</v>
      </c>
      <c r="EZ10" s="8">
        <v>997.08280000000002</v>
      </c>
      <c r="FA10" s="8">
        <v>2799.7280000000001</v>
      </c>
      <c r="FB10" s="8">
        <v>0.26212809999999998</v>
      </c>
      <c r="FC10" s="8">
        <v>46050</v>
      </c>
      <c r="FD10" s="8">
        <v>964.64340000000004</v>
      </c>
      <c r="FE10" s="8">
        <v>0.77568800000000004</v>
      </c>
      <c r="FF10" s="8">
        <v>153</v>
      </c>
      <c r="FG10" s="8">
        <v>435</v>
      </c>
      <c r="FH10" s="8">
        <v>12045</v>
      </c>
      <c r="FI10" s="8">
        <v>0.99784609999999996</v>
      </c>
      <c r="FJ10" s="8">
        <v>202</v>
      </c>
      <c r="FK10" s="8">
        <v>232</v>
      </c>
      <c r="FL10" s="8">
        <v>85.120949999999993</v>
      </c>
      <c r="FM10" s="8">
        <v>22.01773</v>
      </c>
      <c r="FN10" s="8">
        <v>85.120949999999993</v>
      </c>
      <c r="FO10" s="8">
        <v>22.01773</v>
      </c>
      <c r="FP10" s="8">
        <v>85.120949999999993</v>
      </c>
      <c r="FQ10" s="8">
        <v>22.01773</v>
      </c>
      <c r="FR10" s="8">
        <v>434.33300000000003</v>
      </c>
      <c r="FS10" s="8">
        <v>64975.83</v>
      </c>
      <c r="FT10" s="8">
        <v>1969.4349999999999</v>
      </c>
      <c r="FU10" s="8">
        <v>26</v>
      </c>
      <c r="FV10" s="8">
        <v>2.1539229999999999E-3</v>
      </c>
      <c r="FW10" s="8">
        <v>175965400</v>
      </c>
      <c r="FX10" s="8">
        <v>1.207649</v>
      </c>
      <c r="FY10" s="10" t="s">
        <v>307</v>
      </c>
      <c r="FZ10" s="10">
        <v>4701</v>
      </c>
      <c r="GA10" s="10">
        <v>15186610</v>
      </c>
      <c r="GB10" s="10">
        <v>4806070</v>
      </c>
      <c r="GC10" s="10">
        <v>0.68719569999999996</v>
      </c>
      <c r="GD10" s="10">
        <v>0.2174751</v>
      </c>
      <c r="GE10" s="10">
        <v>3.1598809999999999</v>
      </c>
      <c r="GF10" s="10">
        <v>4701</v>
      </c>
      <c r="GG10" s="10">
        <v>1</v>
      </c>
      <c r="GH10" s="10">
        <v>0</v>
      </c>
      <c r="GI10" s="10">
        <v>0</v>
      </c>
      <c r="GJ10" s="10">
        <v>1977</v>
      </c>
      <c r="GK10" s="10">
        <v>831.42499999999995</v>
      </c>
      <c r="GL10" s="10">
        <v>0.4205488</v>
      </c>
      <c r="GM10" s="10">
        <v>222.94839999999999</v>
      </c>
      <c r="GN10" s="10">
        <v>587.4579</v>
      </c>
      <c r="GO10" s="10">
        <v>1.30518</v>
      </c>
      <c r="GP10" s="10">
        <v>1323.7650000000001</v>
      </c>
      <c r="GQ10" s="10">
        <v>2469.5770000000002</v>
      </c>
      <c r="GR10" s="10">
        <v>0.21684580000000001</v>
      </c>
      <c r="GS10" s="10">
        <v>21679</v>
      </c>
      <c r="GT10" s="10">
        <v>567.85170000000005</v>
      </c>
      <c r="GU10" s="10">
        <v>0.2695864</v>
      </c>
      <c r="GV10" s="10">
        <v>159</v>
      </c>
      <c r="GW10" s="10">
        <v>216</v>
      </c>
      <c r="GX10" s="10">
        <v>4630</v>
      </c>
      <c r="GY10" s="10">
        <v>0.98489680000000002</v>
      </c>
      <c r="GZ10" s="10">
        <v>285</v>
      </c>
      <c r="HA10" s="10">
        <v>0</v>
      </c>
      <c r="HB10" s="10">
        <v>84.839609999999993</v>
      </c>
      <c r="HC10" s="10">
        <v>18.318020000000001</v>
      </c>
      <c r="HD10" s="10">
        <v>84.839609999999993</v>
      </c>
      <c r="HE10" s="10">
        <v>18.318020000000001</v>
      </c>
      <c r="HF10" s="10">
        <v>84.839609999999993</v>
      </c>
      <c r="HG10" s="10">
        <v>18.318020000000001</v>
      </c>
      <c r="HH10" s="10">
        <v>222.9486</v>
      </c>
      <c r="HI10" s="10">
        <v>30024.89</v>
      </c>
      <c r="HJ10" s="10">
        <v>73.411360000000002</v>
      </c>
      <c r="HK10" s="10">
        <v>71</v>
      </c>
      <c r="HL10" s="10">
        <v>1.5103170000000001E-2</v>
      </c>
      <c r="HM10" s="10">
        <v>19992680</v>
      </c>
      <c r="HN10" s="10">
        <v>0.9046708</v>
      </c>
      <c r="HO10" s="12" t="s">
        <v>308</v>
      </c>
      <c r="HP10" s="12">
        <v>4388</v>
      </c>
      <c r="HQ10" s="12">
        <v>13767000</v>
      </c>
      <c r="HR10" s="12">
        <v>5201147</v>
      </c>
      <c r="HS10" s="12">
        <v>0.71499990000000002</v>
      </c>
      <c r="HT10" s="12">
        <v>0.27012570000000002</v>
      </c>
      <c r="HU10" s="12">
        <v>2.6469149999999999</v>
      </c>
      <c r="HV10" s="12">
        <v>4388</v>
      </c>
      <c r="HW10" s="12">
        <v>1</v>
      </c>
      <c r="HX10" s="12">
        <v>0</v>
      </c>
      <c r="HY10" s="12">
        <v>0</v>
      </c>
      <c r="HZ10" s="12">
        <v>1786</v>
      </c>
      <c r="IA10" s="12">
        <v>726.93619999999999</v>
      </c>
      <c r="IB10" s="12">
        <v>0.40701910000000002</v>
      </c>
      <c r="IC10" s="12">
        <v>213.78489999999999</v>
      </c>
      <c r="ID10" s="12">
        <v>1643.1759999999999</v>
      </c>
      <c r="IE10" s="12">
        <v>0.99539480000000002</v>
      </c>
      <c r="IF10" s="12">
        <v>1337.9929999999999</v>
      </c>
      <c r="IG10" s="12">
        <v>2478.9369999999999</v>
      </c>
      <c r="IH10" s="12">
        <v>0.1977824</v>
      </c>
      <c r="II10" s="12">
        <v>22186</v>
      </c>
      <c r="IJ10" s="12">
        <v>564.96180000000004</v>
      </c>
      <c r="IK10" s="12">
        <v>0.2039348</v>
      </c>
      <c r="IL10" s="12">
        <v>163</v>
      </c>
      <c r="IM10" s="12">
        <v>194</v>
      </c>
      <c r="IN10" s="12">
        <v>4306</v>
      </c>
      <c r="IO10" s="12">
        <v>0.98131270000000004</v>
      </c>
      <c r="IP10" s="12">
        <v>258</v>
      </c>
      <c r="IQ10" s="12">
        <v>0</v>
      </c>
      <c r="IR10" s="12">
        <v>85.821330000000003</v>
      </c>
      <c r="IS10" s="12">
        <v>19.041060000000002</v>
      </c>
      <c r="IT10" s="12">
        <v>85.821330000000003</v>
      </c>
      <c r="IU10" s="12">
        <v>19.041060000000002</v>
      </c>
      <c r="IV10" s="12">
        <v>85.821330000000003</v>
      </c>
      <c r="IW10" s="12">
        <v>19.041060000000002</v>
      </c>
      <c r="IX10" s="12">
        <v>214.10849999999999</v>
      </c>
      <c r="IY10" s="12">
        <v>29790.73</v>
      </c>
      <c r="IZ10" s="12">
        <v>615.32060000000001</v>
      </c>
      <c r="JA10" s="12">
        <v>82</v>
      </c>
      <c r="JB10" s="12">
        <v>1.8687329999999999E-2</v>
      </c>
      <c r="JC10" s="12">
        <v>18968140</v>
      </c>
      <c r="JD10" s="12">
        <v>0.98512560000000005</v>
      </c>
      <c r="JE10" s="13" t="s">
        <v>309</v>
      </c>
      <c r="JF10" s="13">
        <v>11195</v>
      </c>
      <c r="JG10" s="13">
        <v>40130580</v>
      </c>
      <c r="JH10" s="13">
        <v>14459890</v>
      </c>
      <c r="JI10" s="13">
        <v>0.3202043</v>
      </c>
      <c r="JJ10" s="13">
        <v>0.1153764</v>
      </c>
      <c r="JK10" s="13">
        <v>2.7753019999999999</v>
      </c>
      <c r="JL10" s="13">
        <v>3119</v>
      </c>
      <c r="JM10" s="13">
        <v>868.97379999999998</v>
      </c>
      <c r="JN10" s="13">
        <v>0.27860649999999998</v>
      </c>
      <c r="JO10" s="13">
        <v>245.60130000000001</v>
      </c>
      <c r="JP10" s="13">
        <v>807.06809999999996</v>
      </c>
      <c r="JQ10" s="13">
        <v>1.038446</v>
      </c>
      <c r="JR10" s="13">
        <v>1613.2729999999999</v>
      </c>
      <c r="JS10" s="13">
        <v>1170.998</v>
      </c>
      <c r="JT10" s="13">
        <v>0.40593950000000001</v>
      </c>
      <c r="JU10" s="13">
        <v>27578</v>
      </c>
      <c r="JV10" s="13">
        <v>645.05359999999996</v>
      </c>
      <c r="JW10" s="13">
        <v>0.22112670000000001</v>
      </c>
      <c r="JX10" s="13">
        <v>165</v>
      </c>
      <c r="JY10" s="13">
        <v>239</v>
      </c>
      <c r="JZ10" s="13">
        <v>11015</v>
      </c>
      <c r="KA10" s="13">
        <v>0.98392139999999995</v>
      </c>
      <c r="KB10" s="13">
        <v>181.79660000000001</v>
      </c>
      <c r="KC10" s="13">
        <v>93.197590000000005</v>
      </c>
      <c r="KD10" s="13">
        <v>20.841139999999999</v>
      </c>
      <c r="KE10" s="13">
        <v>93.197590000000005</v>
      </c>
      <c r="KF10" s="13">
        <v>20.841139999999999</v>
      </c>
      <c r="KG10" s="13">
        <v>93.197590000000005</v>
      </c>
      <c r="KH10" s="13">
        <v>20.841139999999999</v>
      </c>
      <c r="KI10" s="13">
        <v>246.98779999999999</v>
      </c>
      <c r="KJ10" s="13">
        <v>38195.51</v>
      </c>
      <c r="KK10" s="13">
        <v>58.183019999999999</v>
      </c>
      <c r="KL10" s="13">
        <v>180</v>
      </c>
      <c r="KM10" s="13">
        <v>1.607861E-2</v>
      </c>
      <c r="KN10" s="13">
        <v>54590470</v>
      </c>
      <c r="KO10" s="13">
        <v>0.43558069999999999</v>
      </c>
    </row>
    <row r="11" spans="1:301" x14ac:dyDescent="0.75">
      <c r="A11">
        <v>11</v>
      </c>
      <c r="B11" t="s">
        <v>328</v>
      </c>
      <c r="C11" t="s">
        <v>311</v>
      </c>
      <c r="D11" t="s">
        <v>324</v>
      </c>
      <c r="E11" t="s">
        <v>321</v>
      </c>
      <c r="F11">
        <v>1</v>
      </c>
      <c r="G11" t="s">
        <v>302</v>
      </c>
      <c r="H11">
        <v>2</v>
      </c>
      <c r="I11">
        <v>5</v>
      </c>
      <c r="J11" s="1">
        <v>43962.417523148149</v>
      </c>
      <c r="K11" s="2">
        <f t="shared" si="0"/>
        <v>13</v>
      </c>
      <c r="L11" s="2">
        <f t="shared" si="1"/>
        <v>37043</v>
      </c>
      <c r="M11" s="3" t="s">
        <v>303</v>
      </c>
      <c r="N11" s="3">
        <v>5966</v>
      </c>
      <c r="O11" s="3">
        <v>34776250</v>
      </c>
      <c r="P11" s="3">
        <v>19213880</v>
      </c>
      <c r="Q11" s="3">
        <v>0.97704880000000005</v>
      </c>
      <c r="R11" s="3">
        <v>0.53981939999999995</v>
      </c>
      <c r="S11" s="3">
        <v>1.809955</v>
      </c>
      <c r="T11" s="3">
        <v>5966</v>
      </c>
      <c r="U11" s="3">
        <v>1</v>
      </c>
      <c r="V11" s="3">
        <v>0</v>
      </c>
      <c r="W11" s="3">
        <v>0</v>
      </c>
      <c r="X11" s="3">
        <v>2997</v>
      </c>
      <c r="Y11" s="3">
        <v>1505.5329999999999</v>
      </c>
      <c r="Z11" s="3">
        <v>0.50234659999999998</v>
      </c>
      <c r="AA11" s="3">
        <v>305.22120000000001</v>
      </c>
      <c r="AB11" s="3">
        <v>4036.09</v>
      </c>
      <c r="AC11" s="3">
        <v>-3.5035639999999999</v>
      </c>
      <c r="AD11" s="3">
        <v>1157.1469999999999</v>
      </c>
      <c r="AE11" s="3">
        <v>2867.0340000000001</v>
      </c>
      <c r="AF11" s="3">
        <v>0.1180918</v>
      </c>
      <c r="AG11" s="3">
        <v>50520</v>
      </c>
      <c r="AH11" s="3">
        <v>869.75570000000005</v>
      </c>
      <c r="AI11" s="3">
        <v>8.3085080000000006E-2</v>
      </c>
      <c r="AJ11" s="3">
        <v>264</v>
      </c>
      <c r="AK11" s="3">
        <v>288</v>
      </c>
      <c r="AL11" s="3">
        <v>5706</v>
      </c>
      <c r="AM11" s="3">
        <v>0.95641969999999998</v>
      </c>
      <c r="AN11" s="3">
        <v>343</v>
      </c>
      <c r="AO11" s="3">
        <v>0</v>
      </c>
      <c r="AP11" s="3">
        <v>76.120180000000005</v>
      </c>
      <c r="AQ11" s="3">
        <v>20.993690000000001</v>
      </c>
      <c r="AR11" s="3">
        <v>76.120180000000005</v>
      </c>
      <c r="AS11" s="3">
        <v>20.993690000000001</v>
      </c>
      <c r="AT11" s="3">
        <v>76.120180000000005</v>
      </c>
      <c r="AU11" s="3">
        <v>20.993690000000001</v>
      </c>
      <c r="AV11" s="3">
        <v>319.1028</v>
      </c>
      <c r="AW11" s="3">
        <v>68383.199999999997</v>
      </c>
      <c r="AX11" s="3">
        <v>2730.4760000000001</v>
      </c>
      <c r="AY11" s="3">
        <v>260</v>
      </c>
      <c r="AZ11" s="3">
        <v>4.3580290000000001E-2</v>
      </c>
      <c r="BA11" s="3">
        <v>53990130</v>
      </c>
      <c r="BB11" s="3">
        <v>1.5168680000000001</v>
      </c>
      <c r="BC11" s="5" t="s">
        <v>304</v>
      </c>
      <c r="BD11" s="5">
        <v>6555</v>
      </c>
      <c r="BE11" s="5">
        <v>36471730</v>
      </c>
      <c r="BF11" s="5">
        <v>13966580</v>
      </c>
      <c r="BG11" s="5">
        <v>0.84881090000000003</v>
      </c>
      <c r="BH11" s="5">
        <v>0.3250459</v>
      </c>
      <c r="BI11" s="5">
        <v>2.6113569999999999</v>
      </c>
      <c r="BJ11" s="5">
        <v>6555</v>
      </c>
      <c r="BK11" s="5">
        <v>1</v>
      </c>
      <c r="BL11" s="5">
        <v>0</v>
      </c>
      <c r="BM11" s="5">
        <v>0</v>
      </c>
      <c r="BN11" s="5">
        <v>2953</v>
      </c>
      <c r="BO11" s="5">
        <v>1330.3140000000001</v>
      </c>
      <c r="BP11" s="5">
        <v>0.4504958</v>
      </c>
      <c r="BQ11" s="5">
        <v>294.10539999999997</v>
      </c>
      <c r="BR11" s="5">
        <v>3458.5709999999999</v>
      </c>
      <c r="BS11" s="5">
        <v>0.4164873</v>
      </c>
      <c r="BT11" s="5">
        <v>1177.9090000000001</v>
      </c>
      <c r="BU11" s="5">
        <v>2859.5940000000001</v>
      </c>
      <c r="BV11" s="5">
        <v>0.1495176</v>
      </c>
      <c r="BW11" s="5">
        <v>43841</v>
      </c>
      <c r="BX11" s="5">
        <v>807.57479999999998</v>
      </c>
      <c r="BY11" s="5">
        <v>0.19908690000000001</v>
      </c>
      <c r="BZ11" s="5">
        <v>234</v>
      </c>
      <c r="CA11" s="5">
        <v>289</v>
      </c>
      <c r="CB11" s="5">
        <v>6452</v>
      </c>
      <c r="CC11" s="5">
        <v>0.98428680000000002</v>
      </c>
      <c r="CD11" s="5">
        <v>344</v>
      </c>
      <c r="CE11" s="5">
        <v>0</v>
      </c>
      <c r="CF11" s="5">
        <v>76.350880000000004</v>
      </c>
      <c r="CG11" s="5">
        <v>18.340070000000001</v>
      </c>
      <c r="CH11" s="5">
        <v>76.350880000000004</v>
      </c>
      <c r="CI11" s="5">
        <v>18.340070000000001</v>
      </c>
      <c r="CJ11" s="5">
        <v>76.350880000000004</v>
      </c>
      <c r="CK11" s="5">
        <v>18.340070000000001</v>
      </c>
      <c r="CL11" s="5">
        <v>301.20670000000001</v>
      </c>
      <c r="CM11" s="5">
        <v>59943.39</v>
      </c>
      <c r="CN11" s="5">
        <v>1824.8230000000001</v>
      </c>
      <c r="CO11" s="5">
        <v>103</v>
      </c>
      <c r="CP11" s="5">
        <v>1.57132E-2</v>
      </c>
      <c r="CQ11" s="5">
        <v>50438310</v>
      </c>
      <c r="CR11" s="5">
        <v>1.1738569999999999</v>
      </c>
      <c r="CS11" s="6" t="s">
        <v>305</v>
      </c>
      <c r="CT11" s="6">
        <v>5946</v>
      </c>
      <c r="CU11" s="6">
        <v>51213140</v>
      </c>
      <c r="CV11" s="6">
        <v>20760840</v>
      </c>
      <c r="CW11" s="6">
        <v>1.4485440000000001</v>
      </c>
      <c r="CX11" s="6">
        <v>0.58721219999999996</v>
      </c>
      <c r="CY11" s="6">
        <v>2.466815</v>
      </c>
      <c r="CZ11" s="6">
        <v>1760</v>
      </c>
      <c r="DA11" s="6">
        <v>0.29599730000000002</v>
      </c>
      <c r="DB11" s="6">
        <v>4186</v>
      </c>
      <c r="DC11" s="6">
        <v>0.70400269999999998</v>
      </c>
      <c r="DD11" s="6">
        <v>1840</v>
      </c>
      <c r="DE11" s="6">
        <v>569.39120000000003</v>
      </c>
      <c r="DF11" s="6">
        <v>0.3094517</v>
      </c>
      <c r="DG11" s="6">
        <v>334.8612</v>
      </c>
      <c r="DH11" s="6">
        <v>1591.212</v>
      </c>
      <c r="DI11" s="6">
        <v>-3.9718279999999999</v>
      </c>
      <c r="DJ11" s="6">
        <v>937.43899999999996</v>
      </c>
      <c r="DK11" s="6">
        <v>2841.9870000000001</v>
      </c>
      <c r="DL11" s="6">
        <v>0.13526550000000001</v>
      </c>
      <c r="DM11" s="6">
        <v>43958</v>
      </c>
      <c r="DN11" s="6">
        <v>927.15629999999999</v>
      </c>
      <c r="DO11" s="6">
        <v>0.17901500000000001</v>
      </c>
      <c r="DP11" s="6">
        <v>260</v>
      </c>
      <c r="DQ11" s="6">
        <v>321</v>
      </c>
      <c r="DR11" s="6">
        <v>5943</v>
      </c>
      <c r="DS11" s="6">
        <v>0.99949540000000003</v>
      </c>
      <c r="DT11" s="6">
        <v>51</v>
      </c>
      <c r="DU11" s="6">
        <v>269</v>
      </c>
      <c r="DV11" s="6">
        <v>82.356380000000001</v>
      </c>
      <c r="DW11" s="6">
        <v>19.136970000000002</v>
      </c>
      <c r="DX11" s="6">
        <v>82.356380000000001</v>
      </c>
      <c r="DY11" s="6">
        <v>19.136970000000002</v>
      </c>
      <c r="DZ11" s="6">
        <v>82.356380000000001</v>
      </c>
      <c r="EA11" s="6">
        <v>19.136970000000002</v>
      </c>
      <c r="EB11" s="6">
        <v>357.4778</v>
      </c>
      <c r="EC11" s="6">
        <v>79829.63</v>
      </c>
      <c r="ED11" s="6">
        <v>425.8252</v>
      </c>
      <c r="EE11" s="6">
        <v>3</v>
      </c>
      <c r="EF11" s="6">
        <v>5.0454090000000003E-4</v>
      </c>
      <c r="EG11" s="6">
        <v>71973980</v>
      </c>
      <c r="EH11" s="6">
        <v>2.0357560000000001</v>
      </c>
      <c r="EI11" s="8" t="s">
        <v>306</v>
      </c>
      <c r="EJ11" s="8">
        <v>5858</v>
      </c>
      <c r="EK11" s="8">
        <v>64502580</v>
      </c>
      <c r="EL11" s="8">
        <v>13988420</v>
      </c>
      <c r="EM11" s="8">
        <v>1.879656</v>
      </c>
      <c r="EN11" s="8">
        <v>0.40763359999999998</v>
      </c>
      <c r="EO11" s="8">
        <v>4.6111409999999999</v>
      </c>
      <c r="EP11" s="8">
        <v>3099</v>
      </c>
      <c r="EQ11" s="8">
        <v>0.52902009999999999</v>
      </c>
      <c r="ER11" s="8">
        <v>2759</v>
      </c>
      <c r="ES11" s="8">
        <v>0.47097990000000001</v>
      </c>
      <c r="ET11" s="8">
        <v>1904</v>
      </c>
      <c r="EU11" s="8">
        <v>618.84879999999998</v>
      </c>
      <c r="EV11" s="8">
        <v>0.32502560000000003</v>
      </c>
      <c r="EW11" s="8">
        <v>369.12869999999998</v>
      </c>
      <c r="EX11" s="8">
        <v>3011.194</v>
      </c>
      <c r="EY11" s="8">
        <v>1.121191</v>
      </c>
      <c r="EZ11" s="8">
        <v>931.02779999999996</v>
      </c>
      <c r="FA11" s="8">
        <v>2831.4479999999999</v>
      </c>
      <c r="FB11" s="8">
        <v>0.1191086</v>
      </c>
      <c r="FC11" s="8">
        <v>49182</v>
      </c>
      <c r="FD11" s="8">
        <v>941.21690000000001</v>
      </c>
      <c r="FE11" s="8">
        <v>0.41417749999999998</v>
      </c>
      <c r="FF11" s="8">
        <v>233</v>
      </c>
      <c r="FG11" s="8">
        <v>328</v>
      </c>
      <c r="FH11" s="8">
        <v>5847</v>
      </c>
      <c r="FI11" s="8">
        <v>0.99812219999999996</v>
      </c>
      <c r="FJ11" s="8">
        <v>57</v>
      </c>
      <c r="FK11" s="8">
        <v>270</v>
      </c>
      <c r="FL11" s="8">
        <v>80.117789999999999</v>
      </c>
      <c r="FM11" s="8">
        <v>19.618970000000001</v>
      </c>
      <c r="FN11" s="8">
        <v>80.117789999999999</v>
      </c>
      <c r="FO11" s="8">
        <v>19.618970000000001</v>
      </c>
      <c r="FP11" s="8">
        <v>80.117789999999999</v>
      </c>
      <c r="FQ11" s="8">
        <v>19.618970000000001</v>
      </c>
      <c r="FR11" s="8">
        <v>370.92579999999998</v>
      </c>
      <c r="FS11" s="8">
        <v>75269.75</v>
      </c>
      <c r="FT11" s="8">
        <v>1547.848</v>
      </c>
      <c r="FU11" s="8">
        <v>11</v>
      </c>
      <c r="FV11" s="8">
        <v>1.877774E-3</v>
      </c>
      <c r="FW11" s="8">
        <v>78491000</v>
      </c>
      <c r="FX11" s="8">
        <v>2.28729</v>
      </c>
      <c r="FY11" s="10" t="s">
        <v>307</v>
      </c>
      <c r="FZ11" s="10">
        <v>2599</v>
      </c>
      <c r="GA11" s="10">
        <v>8114806</v>
      </c>
      <c r="GB11" s="10">
        <v>621638.80000000005</v>
      </c>
      <c r="GC11" s="10">
        <v>1.2013389999999999</v>
      </c>
      <c r="GD11" s="10">
        <v>9.2029180000000002E-2</v>
      </c>
      <c r="GE11" s="10">
        <v>13.053890000000001</v>
      </c>
      <c r="GF11" s="10">
        <v>2599</v>
      </c>
      <c r="GG11" s="10">
        <v>1</v>
      </c>
      <c r="GH11" s="10">
        <v>0</v>
      </c>
      <c r="GI11" s="10">
        <v>0</v>
      </c>
      <c r="GJ11" s="10">
        <v>1060</v>
      </c>
      <c r="GK11" s="10">
        <v>432.32010000000002</v>
      </c>
      <c r="GL11" s="10">
        <v>0.40784920000000002</v>
      </c>
      <c r="GM11" s="10">
        <v>212.2004</v>
      </c>
      <c r="GN11" s="10">
        <v>1025.7539999999999</v>
      </c>
      <c r="GO11" s="10">
        <v>-4.7386299999999997</v>
      </c>
      <c r="GP11" s="10">
        <v>1283.578</v>
      </c>
      <c r="GQ11" s="10">
        <v>2467.7750000000001</v>
      </c>
      <c r="GR11" s="10">
        <v>0.2475946</v>
      </c>
      <c r="GS11" s="10">
        <v>10497</v>
      </c>
      <c r="GT11" s="10">
        <v>491.30739999999997</v>
      </c>
      <c r="GU11" s="10">
        <v>0.73563330000000005</v>
      </c>
      <c r="GV11" s="10">
        <v>126</v>
      </c>
      <c r="GW11" s="10">
        <v>204</v>
      </c>
      <c r="GX11" s="10">
        <v>2542</v>
      </c>
      <c r="GY11" s="10">
        <v>0.97806850000000001</v>
      </c>
      <c r="GZ11" s="10">
        <v>260</v>
      </c>
      <c r="HA11" s="10">
        <v>0</v>
      </c>
      <c r="HB11" s="10">
        <v>84.808009999999996</v>
      </c>
      <c r="HC11" s="10">
        <v>21.43599</v>
      </c>
      <c r="HD11" s="10">
        <v>84.808009999999996</v>
      </c>
      <c r="HE11" s="10">
        <v>21.43599</v>
      </c>
      <c r="HF11" s="10">
        <v>84.808009999999996</v>
      </c>
      <c r="HG11" s="10">
        <v>21.43599</v>
      </c>
      <c r="HH11" s="10">
        <v>212.1884</v>
      </c>
      <c r="HI11" s="10">
        <v>16401.330000000002</v>
      </c>
      <c r="HJ11" s="10">
        <v>404.83730000000003</v>
      </c>
      <c r="HK11" s="10">
        <v>57</v>
      </c>
      <c r="HL11" s="10">
        <v>2.1931510000000001E-2</v>
      </c>
      <c r="HM11" s="10">
        <v>8736445</v>
      </c>
      <c r="HN11" s="10">
        <v>1.2933680000000001</v>
      </c>
      <c r="HO11" s="12" t="s">
        <v>308</v>
      </c>
      <c r="HP11" s="12">
        <v>2842</v>
      </c>
      <c r="HQ11" s="12">
        <v>9793967</v>
      </c>
      <c r="HR11" s="12">
        <v>415674</v>
      </c>
      <c r="HS11" s="12">
        <v>1.21258</v>
      </c>
      <c r="HT11" s="12">
        <v>5.1464139999999998E-2</v>
      </c>
      <c r="HU11" s="12">
        <v>23.56166</v>
      </c>
      <c r="HV11" s="12">
        <v>2842</v>
      </c>
      <c r="HW11" s="12">
        <v>1</v>
      </c>
      <c r="HX11" s="12">
        <v>0</v>
      </c>
      <c r="HY11" s="12">
        <v>0</v>
      </c>
      <c r="HZ11" s="12">
        <v>974</v>
      </c>
      <c r="IA11" s="12">
        <v>333.80579999999998</v>
      </c>
      <c r="IB11" s="12">
        <v>0.34271639999999998</v>
      </c>
      <c r="IC11" s="12">
        <v>217.51779999999999</v>
      </c>
      <c r="ID11" s="12">
        <v>2266.1239999999998</v>
      </c>
      <c r="IE11" s="12">
        <v>0.21712799999999999</v>
      </c>
      <c r="IF11" s="12">
        <v>1302.1890000000001</v>
      </c>
      <c r="IG11" s="12">
        <v>2453.107</v>
      </c>
      <c r="IH11" s="12">
        <v>0.2987805</v>
      </c>
      <c r="II11" s="12">
        <v>9512</v>
      </c>
      <c r="IJ11" s="12">
        <v>487.61059999999998</v>
      </c>
      <c r="IK11" s="12">
        <v>0.84377500000000005</v>
      </c>
      <c r="IL11" s="12">
        <v>78</v>
      </c>
      <c r="IM11" s="12">
        <v>218</v>
      </c>
      <c r="IN11" s="12">
        <v>2743</v>
      </c>
      <c r="IO11" s="12">
        <v>0.96516539999999995</v>
      </c>
      <c r="IP11" s="12">
        <v>276</v>
      </c>
      <c r="IQ11" s="12">
        <v>0</v>
      </c>
      <c r="IR11" s="12">
        <v>81.768119999999996</v>
      </c>
      <c r="IS11" s="12">
        <v>20.54663</v>
      </c>
      <c r="IT11" s="12">
        <v>81.768119999999996</v>
      </c>
      <c r="IU11" s="12">
        <v>20.54663</v>
      </c>
      <c r="IV11" s="12">
        <v>81.768119999999996</v>
      </c>
      <c r="IW11" s="12">
        <v>20.54663</v>
      </c>
      <c r="IX11" s="12">
        <v>217.518</v>
      </c>
      <c r="IY11" s="12">
        <v>13838.98</v>
      </c>
      <c r="IZ11" s="12">
        <v>1806.9380000000001</v>
      </c>
      <c r="JA11" s="12">
        <v>99</v>
      </c>
      <c r="JB11" s="12">
        <v>3.4834619999999997E-2</v>
      </c>
      <c r="JC11" s="12">
        <v>10209640</v>
      </c>
      <c r="JD11" s="12">
        <v>1.2640439999999999</v>
      </c>
      <c r="JE11" s="13" t="s">
        <v>309</v>
      </c>
      <c r="JF11" s="13">
        <v>7277</v>
      </c>
      <c r="JG11" s="13">
        <v>24043620</v>
      </c>
      <c r="JH11" s="13">
        <v>2659480</v>
      </c>
      <c r="JI11" s="13">
        <v>0.45404109999999998</v>
      </c>
      <c r="JJ11" s="13">
        <v>5.0221759999999997E-2</v>
      </c>
      <c r="JK11" s="13">
        <v>9.0407250000000001</v>
      </c>
      <c r="JL11" s="13">
        <v>1684</v>
      </c>
      <c r="JM11" s="13">
        <v>389.7013</v>
      </c>
      <c r="JN11" s="13">
        <v>0.23141400000000001</v>
      </c>
      <c r="JO11" s="13">
        <v>229.42760000000001</v>
      </c>
      <c r="JP11" s="13">
        <v>2574.7429999999999</v>
      </c>
      <c r="JQ11" s="13">
        <v>5.8558620000000001</v>
      </c>
      <c r="JR11" s="13">
        <v>1556.2439999999999</v>
      </c>
      <c r="JS11" s="13">
        <v>1194.8510000000001</v>
      </c>
      <c r="JT11" s="13">
        <v>0.50210449999999995</v>
      </c>
      <c r="JU11" s="13">
        <v>14493</v>
      </c>
      <c r="JV11" s="13">
        <v>541.78219999999999</v>
      </c>
      <c r="JW11" s="13">
        <v>0.64129860000000005</v>
      </c>
      <c r="JX11" s="13">
        <v>230</v>
      </c>
      <c r="JY11" s="13">
        <v>113</v>
      </c>
      <c r="JZ11" s="13">
        <v>7138</v>
      </c>
      <c r="KA11" s="13">
        <v>0.98089870000000001</v>
      </c>
      <c r="KB11" s="13">
        <v>192.92490000000001</v>
      </c>
      <c r="KC11" s="13">
        <v>90.369929999999997</v>
      </c>
      <c r="KD11" s="13">
        <v>20.296060000000001</v>
      </c>
      <c r="KE11" s="13">
        <v>90.369929999999997</v>
      </c>
      <c r="KF11" s="13">
        <v>20.296060000000001</v>
      </c>
      <c r="KG11" s="13">
        <v>90.369929999999997</v>
      </c>
      <c r="KH11" s="13">
        <v>20.296060000000001</v>
      </c>
      <c r="KI11" s="13">
        <v>229.42769999999999</v>
      </c>
      <c r="KJ11" s="13">
        <v>21113.99</v>
      </c>
      <c r="KK11" s="13">
        <v>910.9941</v>
      </c>
      <c r="KL11" s="13">
        <v>139</v>
      </c>
      <c r="KM11" s="13">
        <v>1.9101280000000002E-2</v>
      </c>
      <c r="KN11" s="13">
        <v>26703100</v>
      </c>
      <c r="KO11" s="13">
        <v>0.50426289999999996</v>
      </c>
    </row>
    <row r="12" spans="1:301" x14ac:dyDescent="0.75">
      <c r="A12">
        <v>12</v>
      </c>
      <c r="B12" t="s">
        <v>329</v>
      </c>
      <c r="C12" t="s">
        <v>311</v>
      </c>
      <c r="D12" t="s">
        <v>326</v>
      </c>
      <c r="E12" t="s">
        <v>321</v>
      </c>
      <c r="F12">
        <v>1</v>
      </c>
      <c r="G12" t="s">
        <v>302</v>
      </c>
      <c r="H12">
        <v>3</v>
      </c>
      <c r="I12">
        <v>1</v>
      </c>
      <c r="J12" s="1">
        <v>43962.418599537035</v>
      </c>
      <c r="K12" s="2">
        <f t="shared" si="0"/>
        <v>13</v>
      </c>
      <c r="L12" s="2">
        <f t="shared" si="1"/>
        <v>38220</v>
      </c>
      <c r="M12" s="3" t="s">
        <v>303</v>
      </c>
      <c r="N12" s="3">
        <v>4897</v>
      </c>
      <c r="O12" s="3">
        <v>34975320</v>
      </c>
      <c r="P12" s="3">
        <v>5796443</v>
      </c>
      <c r="Q12" s="3">
        <v>1.458483</v>
      </c>
      <c r="R12" s="3">
        <v>0.24171380000000001</v>
      </c>
      <c r="S12" s="3">
        <v>6.0339280000000004</v>
      </c>
      <c r="T12" s="3">
        <v>4897</v>
      </c>
      <c r="U12" s="3">
        <v>1</v>
      </c>
      <c r="V12" s="3">
        <v>0</v>
      </c>
      <c r="W12" s="3">
        <v>0</v>
      </c>
      <c r="X12" s="3">
        <v>2955</v>
      </c>
      <c r="Y12" s="3">
        <v>1783.1379999999999</v>
      </c>
      <c r="Z12" s="3">
        <v>0.60343069999999999</v>
      </c>
      <c r="AA12" s="3">
        <v>321.27870000000001</v>
      </c>
      <c r="AB12" s="3">
        <v>2011.903</v>
      </c>
      <c r="AC12" s="3">
        <v>1.1751560000000001</v>
      </c>
      <c r="AD12" s="3">
        <v>1210.1310000000001</v>
      </c>
      <c r="AE12" s="3">
        <v>2852.68</v>
      </c>
      <c r="AF12" s="3">
        <v>0.1216465</v>
      </c>
      <c r="AG12" s="3">
        <v>40256</v>
      </c>
      <c r="AH12" s="3">
        <v>806.56759999999997</v>
      </c>
      <c r="AI12" s="3">
        <v>0.51217480000000004</v>
      </c>
      <c r="AJ12" s="3">
        <v>219</v>
      </c>
      <c r="AK12" s="3">
        <v>295</v>
      </c>
      <c r="AL12" s="3">
        <v>4758</v>
      </c>
      <c r="AM12" s="3">
        <v>0.97161529999999996</v>
      </c>
      <c r="AN12" s="3">
        <v>345</v>
      </c>
      <c r="AO12" s="3">
        <v>0</v>
      </c>
      <c r="AP12" s="3">
        <v>78.011229999999998</v>
      </c>
      <c r="AQ12" s="3">
        <v>22.462610000000002</v>
      </c>
      <c r="AR12" s="3">
        <v>78.011229999999998</v>
      </c>
      <c r="AS12" s="3">
        <v>22.462610000000002</v>
      </c>
      <c r="AT12" s="3">
        <v>78.011229999999998</v>
      </c>
      <c r="AU12" s="3">
        <v>22.462610000000002</v>
      </c>
      <c r="AV12" s="3">
        <v>321.27890000000002</v>
      </c>
      <c r="AW12" s="3">
        <v>57155.83</v>
      </c>
      <c r="AX12" s="3">
        <v>826.57809999999995</v>
      </c>
      <c r="AY12" s="3">
        <v>139</v>
      </c>
      <c r="AZ12" s="3">
        <v>2.8384719999999999E-2</v>
      </c>
      <c r="BA12" s="3">
        <v>40771760</v>
      </c>
      <c r="BB12" s="3">
        <v>1.700197</v>
      </c>
      <c r="BC12" s="5" t="s">
        <v>304</v>
      </c>
      <c r="BD12" s="5">
        <v>5209</v>
      </c>
      <c r="BE12" s="5">
        <v>33357480</v>
      </c>
      <c r="BF12" s="5">
        <v>15205230</v>
      </c>
      <c r="BG12" s="5">
        <v>1.2293750000000001</v>
      </c>
      <c r="BH12" s="5">
        <v>0.56038200000000005</v>
      </c>
      <c r="BI12" s="5">
        <v>2.193816</v>
      </c>
      <c r="BJ12" s="5">
        <v>5209</v>
      </c>
      <c r="BK12" s="5">
        <v>1</v>
      </c>
      <c r="BL12" s="5">
        <v>0</v>
      </c>
      <c r="BM12" s="5">
        <v>0</v>
      </c>
      <c r="BN12" s="5">
        <v>2894</v>
      </c>
      <c r="BO12" s="5">
        <v>1607.8389999999999</v>
      </c>
      <c r="BP12" s="5">
        <v>0.55557690000000004</v>
      </c>
      <c r="BQ12" s="5">
        <v>323.3852</v>
      </c>
      <c r="BR12" s="5">
        <v>3845.5070000000001</v>
      </c>
      <c r="BS12" s="5">
        <v>-5.7325280000000003</v>
      </c>
      <c r="BT12" s="5">
        <v>1237.7</v>
      </c>
      <c r="BU12" s="5">
        <v>2848.3910000000001</v>
      </c>
      <c r="BV12" s="5">
        <v>9.6606079999999997E-2</v>
      </c>
      <c r="BW12" s="5">
        <v>53920</v>
      </c>
      <c r="BX12" s="5">
        <v>897.77760000000001</v>
      </c>
      <c r="BY12" s="5">
        <v>0.13971890000000001</v>
      </c>
      <c r="BZ12" s="5">
        <v>266</v>
      </c>
      <c r="CA12" s="5">
        <v>305</v>
      </c>
      <c r="CB12" s="5">
        <v>5115</v>
      </c>
      <c r="CC12" s="5">
        <v>0.98195429999999995</v>
      </c>
      <c r="CD12" s="5">
        <v>354</v>
      </c>
      <c r="CE12" s="5">
        <v>0</v>
      </c>
      <c r="CF12" s="5">
        <v>76.777690000000007</v>
      </c>
      <c r="CG12" s="5">
        <v>21.80789</v>
      </c>
      <c r="CH12" s="5">
        <v>76.777690000000007</v>
      </c>
      <c r="CI12" s="5">
        <v>21.80789</v>
      </c>
      <c r="CJ12" s="5">
        <v>76.777690000000007</v>
      </c>
      <c r="CK12" s="5">
        <v>21.80789</v>
      </c>
      <c r="CL12" s="5">
        <v>329.81259999999997</v>
      </c>
      <c r="CM12" s="5">
        <v>76100.479999999996</v>
      </c>
      <c r="CN12" s="5">
        <v>2838.9180000000001</v>
      </c>
      <c r="CO12" s="5">
        <v>94</v>
      </c>
      <c r="CP12" s="5">
        <v>1.804569E-2</v>
      </c>
      <c r="CQ12" s="5">
        <v>48562700</v>
      </c>
      <c r="CR12" s="5">
        <v>1.789757</v>
      </c>
      <c r="CS12" s="6" t="s">
        <v>305</v>
      </c>
      <c r="CT12" s="6">
        <v>6789</v>
      </c>
      <c r="CU12" s="6">
        <v>62099430</v>
      </c>
      <c r="CV12" s="6">
        <v>2481019</v>
      </c>
      <c r="CW12" s="6">
        <v>1.3473360000000001</v>
      </c>
      <c r="CX12" s="6">
        <v>5.3829269999999999E-2</v>
      </c>
      <c r="CY12" s="6">
        <v>25.029810000000001</v>
      </c>
      <c r="CZ12" s="6">
        <v>3645</v>
      </c>
      <c r="DA12" s="6">
        <v>0.53689790000000004</v>
      </c>
      <c r="DB12" s="6">
        <v>3144</v>
      </c>
      <c r="DC12" s="6">
        <v>0.46310210000000002</v>
      </c>
      <c r="DD12" s="6">
        <v>2077</v>
      </c>
      <c r="DE12" s="6">
        <v>635.42920000000004</v>
      </c>
      <c r="DF12" s="6">
        <v>0.30593609999999999</v>
      </c>
      <c r="DG12" s="6">
        <v>377.46519999999998</v>
      </c>
      <c r="DH12" s="6">
        <v>3370.6260000000002</v>
      </c>
      <c r="DI12" s="6">
        <v>-1.459856</v>
      </c>
      <c r="DJ12" s="6">
        <v>957.55219999999997</v>
      </c>
      <c r="DK12" s="6">
        <v>2805.8130000000001</v>
      </c>
      <c r="DL12" s="6">
        <v>0.26673740000000001</v>
      </c>
      <c r="DM12" s="6">
        <v>25452</v>
      </c>
      <c r="DN12" s="6">
        <v>808.52480000000003</v>
      </c>
      <c r="DO12" s="6">
        <v>0.85223360000000004</v>
      </c>
      <c r="DP12" s="6">
        <v>125</v>
      </c>
      <c r="DQ12" s="6">
        <v>369</v>
      </c>
      <c r="DR12" s="6">
        <v>6713</v>
      </c>
      <c r="DS12" s="6">
        <v>0.98880539999999995</v>
      </c>
      <c r="DT12" s="6">
        <v>123</v>
      </c>
      <c r="DU12" s="6">
        <v>245</v>
      </c>
      <c r="DV12" s="6">
        <v>80.106350000000006</v>
      </c>
      <c r="DW12" s="6">
        <v>20.84646</v>
      </c>
      <c r="DX12" s="6">
        <v>80.106350000000006</v>
      </c>
      <c r="DY12" s="6">
        <v>20.84646</v>
      </c>
      <c r="DZ12" s="6">
        <v>80.106350000000006</v>
      </c>
      <c r="EA12" s="6">
        <v>20.84646</v>
      </c>
      <c r="EB12" s="6">
        <v>377.46550000000002</v>
      </c>
      <c r="EC12" s="6">
        <v>35185.919999999998</v>
      </c>
      <c r="ED12" s="6">
        <v>1673.46</v>
      </c>
      <c r="EE12" s="6">
        <v>76</v>
      </c>
      <c r="EF12" s="6">
        <v>1.1194580000000001E-2</v>
      </c>
      <c r="EG12" s="6">
        <v>64580450</v>
      </c>
      <c r="EH12" s="6">
        <v>1.4011659999999999</v>
      </c>
      <c r="EI12" s="8" t="s">
        <v>306</v>
      </c>
      <c r="EJ12" s="8">
        <v>6404</v>
      </c>
      <c r="EK12" s="8">
        <v>63294200</v>
      </c>
      <c r="EL12" s="8">
        <v>9005580</v>
      </c>
      <c r="EM12" s="8">
        <v>1.543339</v>
      </c>
      <c r="EN12" s="8">
        <v>0.21958820000000001</v>
      </c>
      <c r="EO12" s="8">
        <v>7.0283309999999997</v>
      </c>
      <c r="EP12" s="8">
        <v>3563</v>
      </c>
      <c r="EQ12" s="8">
        <v>0.55637099999999995</v>
      </c>
      <c r="ER12" s="8">
        <v>2841</v>
      </c>
      <c r="ES12" s="8">
        <v>0.443629</v>
      </c>
      <c r="ET12" s="8">
        <v>2214</v>
      </c>
      <c r="EU12" s="8">
        <v>765.42719999999997</v>
      </c>
      <c r="EV12" s="8">
        <v>0.34572140000000001</v>
      </c>
      <c r="EW12" s="8">
        <v>379.08440000000002</v>
      </c>
      <c r="EX12" s="8">
        <v>5154.0860000000002</v>
      </c>
      <c r="EY12" s="8">
        <v>0.69414719999999996</v>
      </c>
      <c r="EZ12" s="8">
        <v>978.34709999999995</v>
      </c>
      <c r="FA12" s="8">
        <v>2797.7640000000001</v>
      </c>
      <c r="FB12" s="8">
        <v>0.15056900000000001</v>
      </c>
      <c r="FC12" s="8">
        <v>42532</v>
      </c>
      <c r="FD12" s="8">
        <v>897.79179999999997</v>
      </c>
      <c r="FE12" s="8">
        <v>0.56382410000000005</v>
      </c>
      <c r="FF12" s="8">
        <v>204</v>
      </c>
      <c r="FG12" s="8">
        <v>380</v>
      </c>
      <c r="FH12" s="8">
        <v>6304</v>
      </c>
      <c r="FI12" s="8">
        <v>0.98438479999999995</v>
      </c>
      <c r="FJ12" s="8">
        <v>130</v>
      </c>
      <c r="FK12" s="8">
        <v>249</v>
      </c>
      <c r="FL12" s="8">
        <v>78.920829999999995</v>
      </c>
      <c r="FM12" s="8">
        <v>21.027709999999999</v>
      </c>
      <c r="FN12" s="8">
        <v>78.920829999999995</v>
      </c>
      <c r="FO12" s="8">
        <v>21.027709999999999</v>
      </c>
      <c r="FP12" s="8">
        <v>78.920829999999995</v>
      </c>
      <c r="FQ12" s="8">
        <v>21.027709999999999</v>
      </c>
      <c r="FR12" s="8">
        <v>379.08460000000002</v>
      </c>
      <c r="FS12" s="8">
        <v>57102.54</v>
      </c>
      <c r="FT12" s="8">
        <v>4148.1260000000002</v>
      </c>
      <c r="FU12" s="8">
        <v>100</v>
      </c>
      <c r="FV12" s="8">
        <v>1.5615240000000001E-2</v>
      </c>
      <c r="FW12" s="8">
        <v>72299780</v>
      </c>
      <c r="FX12" s="8">
        <v>1.7629269999999999</v>
      </c>
      <c r="FY12" s="10" t="s">
        <v>307</v>
      </c>
      <c r="FZ12" s="10">
        <v>3013</v>
      </c>
      <c r="GA12" s="10">
        <v>7440862</v>
      </c>
      <c r="GB12" s="10">
        <v>5529516</v>
      </c>
      <c r="GC12" s="10">
        <v>0.81964360000000003</v>
      </c>
      <c r="GD12" s="10">
        <v>0.60910050000000004</v>
      </c>
      <c r="GE12" s="10">
        <v>1.3456619999999999</v>
      </c>
      <c r="GF12" s="10">
        <v>3013</v>
      </c>
      <c r="GG12" s="10">
        <v>1</v>
      </c>
      <c r="GH12" s="10">
        <v>0</v>
      </c>
      <c r="GI12" s="10">
        <v>0</v>
      </c>
      <c r="GJ12" s="10">
        <v>1388</v>
      </c>
      <c r="GK12" s="10">
        <v>639.41060000000004</v>
      </c>
      <c r="GL12" s="10">
        <v>0.46067039999999998</v>
      </c>
      <c r="GM12" s="10">
        <v>208.92339999999999</v>
      </c>
      <c r="GN12" s="10">
        <v>514.7056</v>
      </c>
      <c r="GO12" s="10">
        <v>-5.1569060000000002</v>
      </c>
      <c r="GP12" s="10">
        <v>1311.0719999999999</v>
      </c>
      <c r="GQ12" s="10">
        <v>2471.9340000000002</v>
      </c>
      <c r="GR12" s="10">
        <v>0.1359841</v>
      </c>
      <c r="GS12" s="10">
        <v>22157</v>
      </c>
      <c r="GT12" s="10">
        <v>579.65039999999999</v>
      </c>
      <c r="GU12" s="10">
        <v>2.1715669999999999E-2</v>
      </c>
      <c r="GV12" s="10">
        <v>171</v>
      </c>
      <c r="GW12" s="10">
        <v>195</v>
      </c>
      <c r="GX12" s="10">
        <v>2977</v>
      </c>
      <c r="GY12" s="10">
        <v>0.98805180000000004</v>
      </c>
      <c r="GZ12" s="10">
        <v>255</v>
      </c>
      <c r="HA12" s="10">
        <v>0</v>
      </c>
      <c r="HB12" s="10">
        <v>87.692340000000002</v>
      </c>
      <c r="HC12" s="10">
        <v>18.733499999999999</v>
      </c>
      <c r="HD12" s="10">
        <v>87.692340000000002</v>
      </c>
      <c r="HE12" s="10">
        <v>18.733499999999999</v>
      </c>
      <c r="HF12" s="10">
        <v>87.692340000000002</v>
      </c>
      <c r="HG12" s="10">
        <v>18.733499999999999</v>
      </c>
      <c r="HH12" s="10">
        <v>214.31829999999999</v>
      </c>
      <c r="HI12" s="10">
        <v>31783.52</v>
      </c>
      <c r="HJ12" s="10">
        <v>87.926280000000006</v>
      </c>
      <c r="HK12" s="10">
        <v>36</v>
      </c>
      <c r="HL12" s="10">
        <v>1.1948220000000001E-2</v>
      </c>
      <c r="HM12" s="10">
        <v>12970380</v>
      </c>
      <c r="HN12" s="10">
        <v>1.428744</v>
      </c>
      <c r="HO12" s="12" t="s">
        <v>308</v>
      </c>
      <c r="HP12" s="12">
        <v>2943</v>
      </c>
      <c r="HQ12" s="12">
        <v>8504152</v>
      </c>
      <c r="HR12" s="12">
        <v>4747365</v>
      </c>
      <c r="HS12" s="12">
        <v>0.98186200000000001</v>
      </c>
      <c r="HT12" s="12">
        <v>0.54811560000000004</v>
      </c>
      <c r="HU12" s="12">
        <v>1.7913410000000001</v>
      </c>
      <c r="HV12" s="12">
        <v>2943</v>
      </c>
      <c r="HW12" s="12">
        <v>1</v>
      </c>
      <c r="HX12" s="12">
        <v>0</v>
      </c>
      <c r="HY12" s="12">
        <v>0</v>
      </c>
      <c r="HZ12" s="12">
        <v>1356</v>
      </c>
      <c r="IA12" s="12">
        <v>624.78290000000004</v>
      </c>
      <c r="IB12" s="12">
        <v>0.46075430000000001</v>
      </c>
      <c r="IC12" s="12">
        <v>199.01009999999999</v>
      </c>
      <c r="ID12" s="12">
        <v>3021.0279999999998</v>
      </c>
      <c r="IE12" s="12">
        <v>-2.633934</v>
      </c>
      <c r="IF12" s="12">
        <v>1323.067</v>
      </c>
      <c r="IG12" s="12">
        <v>2470.6329999999998</v>
      </c>
      <c r="IH12" s="12">
        <v>0.12602769999999999</v>
      </c>
      <c r="II12" s="12">
        <v>23352</v>
      </c>
      <c r="IJ12" s="12">
        <v>590.96579999999994</v>
      </c>
      <c r="IK12" s="12">
        <v>8.0371449999999997E-2</v>
      </c>
      <c r="IL12" s="12">
        <v>194</v>
      </c>
      <c r="IM12" s="12">
        <v>192</v>
      </c>
      <c r="IN12" s="12">
        <v>2904</v>
      </c>
      <c r="IO12" s="12">
        <v>0.98674819999999996</v>
      </c>
      <c r="IP12" s="12">
        <v>251</v>
      </c>
      <c r="IQ12" s="12">
        <v>0</v>
      </c>
      <c r="IR12" s="12">
        <v>83.987769999999998</v>
      </c>
      <c r="IS12" s="12">
        <v>18.179099999999998</v>
      </c>
      <c r="IT12" s="12">
        <v>83.987769999999998</v>
      </c>
      <c r="IU12" s="12">
        <v>18.179099999999998</v>
      </c>
      <c r="IV12" s="12">
        <v>83.987769999999998</v>
      </c>
      <c r="IW12" s="12">
        <v>18.179099999999998</v>
      </c>
      <c r="IX12" s="12">
        <v>212.73840000000001</v>
      </c>
      <c r="IY12" s="12">
        <v>32943.74</v>
      </c>
      <c r="IZ12" s="12">
        <v>3101.1239999999998</v>
      </c>
      <c r="JA12" s="12">
        <v>39</v>
      </c>
      <c r="JB12" s="12">
        <v>1.3251779999999999E-2</v>
      </c>
      <c r="JC12" s="12">
        <v>13251520</v>
      </c>
      <c r="JD12" s="12">
        <v>1.5299780000000001</v>
      </c>
      <c r="JE12" s="13" t="s">
        <v>309</v>
      </c>
      <c r="JF12" s="13">
        <v>8965</v>
      </c>
      <c r="JG12" s="13">
        <v>38637710</v>
      </c>
      <c r="JH12" s="13">
        <v>10274600</v>
      </c>
      <c r="JI12" s="13">
        <v>0.48074050000000002</v>
      </c>
      <c r="JJ12" s="13">
        <v>0.12783919999999999</v>
      </c>
      <c r="JK12" s="13">
        <v>3.7605089999999999</v>
      </c>
      <c r="JL12" s="13">
        <v>2783</v>
      </c>
      <c r="JM12" s="13">
        <v>863.92520000000002</v>
      </c>
      <c r="JN12" s="13">
        <v>0.31042950000000002</v>
      </c>
      <c r="JO12" s="13">
        <v>270.49579999999997</v>
      </c>
      <c r="JP12" s="13">
        <v>185.61019999999999</v>
      </c>
      <c r="JQ12" s="13">
        <v>0.27816819999999998</v>
      </c>
      <c r="JR12" s="13">
        <v>1588.7249999999999</v>
      </c>
      <c r="JS12" s="13">
        <v>1173.0450000000001</v>
      </c>
      <c r="JT12" s="13">
        <v>0.33599430000000002</v>
      </c>
      <c r="JU12" s="13">
        <v>26682</v>
      </c>
      <c r="JV12" s="13">
        <v>662.18269999999995</v>
      </c>
      <c r="JW12" s="13">
        <v>0.33625719999999998</v>
      </c>
      <c r="JX12" s="13">
        <v>193</v>
      </c>
      <c r="JY12" s="13">
        <v>250</v>
      </c>
      <c r="JZ12" s="13">
        <v>8802</v>
      </c>
      <c r="KA12" s="13">
        <v>0.98181819999999997</v>
      </c>
      <c r="KB12" s="13">
        <v>192.0104</v>
      </c>
      <c r="KC12" s="13">
        <v>92.787279999999996</v>
      </c>
      <c r="KD12" s="13">
        <v>20.145810000000001</v>
      </c>
      <c r="KE12" s="13">
        <v>92.787279999999996</v>
      </c>
      <c r="KF12" s="13">
        <v>20.145810000000001</v>
      </c>
      <c r="KG12" s="13">
        <v>92.787279999999996</v>
      </c>
      <c r="KH12" s="13">
        <v>20.145810000000001</v>
      </c>
      <c r="KI12" s="13">
        <v>270.49610000000001</v>
      </c>
      <c r="KJ12" s="13">
        <v>35362.53</v>
      </c>
      <c r="KK12" s="13">
        <v>3.8428490000000002</v>
      </c>
      <c r="KL12" s="13">
        <v>163</v>
      </c>
      <c r="KM12" s="13">
        <v>1.8181820000000001E-2</v>
      </c>
      <c r="KN12" s="13">
        <v>48912300</v>
      </c>
      <c r="KO12" s="13">
        <v>0.6085798</v>
      </c>
    </row>
    <row r="13" spans="1:301" x14ac:dyDescent="0.75">
      <c r="A13">
        <v>13</v>
      </c>
      <c r="B13" t="s">
        <v>330</v>
      </c>
      <c r="C13" t="s">
        <v>311</v>
      </c>
      <c r="D13" t="s">
        <v>326</v>
      </c>
      <c r="E13" t="s">
        <v>316</v>
      </c>
      <c r="F13">
        <v>1</v>
      </c>
      <c r="G13" t="s">
        <v>302</v>
      </c>
      <c r="H13">
        <v>3</v>
      </c>
      <c r="I13">
        <v>2</v>
      </c>
      <c r="J13" s="1">
        <v>43962.419699074075</v>
      </c>
      <c r="K13" s="2">
        <f t="shared" si="0"/>
        <v>13</v>
      </c>
      <c r="L13" s="2">
        <f t="shared" si="1"/>
        <v>47973</v>
      </c>
      <c r="M13" s="3" t="s">
        <v>303</v>
      </c>
      <c r="N13" s="3">
        <v>5736</v>
      </c>
      <c r="O13" s="3">
        <v>39107900</v>
      </c>
      <c r="P13" s="3">
        <v>4906518</v>
      </c>
      <c r="Q13" s="3">
        <v>1.1886289999999999</v>
      </c>
      <c r="R13" s="3">
        <v>0.1491266</v>
      </c>
      <c r="S13" s="3">
        <v>7.9706010000000003</v>
      </c>
      <c r="T13" s="3">
        <v>5736</v>
      </c>
      <c r="U13" s="3">
        <v>1</v>
      </c>
      <c r="V13" s="3">
        <v>0</v>
      </c>
      <c r="W13" s="3">
        <v>0</v>
      </c>
      <c r="X13" s="3">
        <v>3447</v>
      </c>
      <c r="Y13" s="3">
        <v>2071.4450000000002</v>
      </c>
      <c r="Z13" s="3">
        <v>0.60094139999999996</v>
      </c>
      <c r="AA13" s="3">
        <v>354.46440000000001</v>
      </c>
      <c r="AB13" s="3">
        <v>1938.79</v>
      </c>
      <c r="AC13" s="3">
        <v>1.202</v>
      </c>
      <c r="AD13" s="3">
        <v>1141.191</v>
      </c>
      <c r="AE13" s="3">
        <v>2846.8130000000001</v>
      </c>
      <c r="AF13" s="3">
        <v>0.17154140000000001</v>
      </c>
      <c r="AG13" s="3">
        <v>33438</v>
      </c>
      <c r="AH13" s="3">
        <v>809.4316</v>
      </c>
      <c r="AI13" s="3">
        <v>0.60380590000000001</v>
      </c>
      <c r="AJ13" s="3">
        <v>207</v>
      </c>
      <c r="AK13" s="3">
        <v>324</v>
      </c>
      <c r="AL13" s="3">
        <v>5593</v>
      </c>
      <c r="AM13" s="3">
        <v>0.97506979999999999</v>
      </c>
      <c r="AN13" s="3">
        <v>373</v>
      </c>
      <c r="AO13" s="3">
        <v>0</v>
      </c>
      <c r="AP13" s="3">
        <v>78.858959999999996</v>
      </c>
      <c r="AQ13" s="3">
        <v>23.141179999999999</v>
      </c>
      <c r="AR13" s="3">
        <v>78.858959999999996</v>
      </c>
      <c r="AS13" s="3">
        <v>23.141179999999999</v>
      </c>
      <c r="AT13" s="3">
        <v>78.858959999999996</v>
      </c>
      <c r="AU13" s="3">
        <v>23.141179999999999</v>
      </c>
      <c r="AV13" s="3">
        <v>354.46460000000002</v>
      </c>
      <c r="AW13" s="3">
        <v>49518.879999999997</v>
      </c>
      <c r="AX13" s="3">
        <v>655.31849999999997</v>
      </c>
      <c r="AY13" s="3">
        <v>143</v>
      </c>
      <c r="AZ13" s="3">
        <v>2.4930259999999999E-2</v>
      </c>
      <c r="BA13" s="3">
        <v>44014410</v>
      </c>
      <c r="BB13" s="3">
        <v>1.337755</v>
      </c>
      <c r="BC13" s="5" t="s">
        <v>304</v>
      </c>
      <c r="BD13" s="5">
        <v>5322</v>
      </c>
      <c r="BE13" s="5">
        <v>36050560</v>
      </c>
      <c r="BF13" s="5">
        <v>8555232</v>
      </c>
      <c r="BG13" s="5">
        <v>1.2728060000000001</v>
      </c>
      <c r="BH13" s="5">
        <v>0.30205219999999999</v>
      </c>
      <c r="BI13" s="5">
        <v>4.2138609999999996</v>
      </c>
      <c r="BJ13" s="5">
        <v>5322</v>
      </c>
      <c r="BK13" s="5">
        <v>1</v>
      </c>
      <c r="BL13" s="5">
        <v>0</v>
      </c>
      <c r="BM13" s="5">
        <v>0</v>
      </c>
      <c r="BN13" s="5">
        <v>3275</v>
      </c>
      <c r="BO13" s="5">
        <v>2015.337</v>
      </c>
      <c r="BP13" s="5">
        <v>0.61537019999999998</v>
      </c>
      <c r="BQ13" s="5">
        <v>343.8168</v>
      </c>
      <c r="BR13" s="5">
        <v>2168.4</v>
      </c>
      <c r="BS13" s="5">
        <v>0.27213789999999999</v>
      </c>
      <c r="BT13" s="5">
        <v>1168.7660000000001</v>
      </c>
      <c r="BU13" s="5">
        <v>2842.8609999999999</v>
      </c>
      <c r="BV13" s="5">
        <v>0.12579480000000001</v>
      </c>
      <c r="BW13" s="5">
        <v>42307</v>
      </c>
      <c r="BX13" s="5">
        <v>877.35019999999997</v>
      </c>
      <c r="BY13" s="5">
        <v>0.37995780000000001</v>
      </c>
      <c r="BZ13" s="5">
        <v>238</v>
      </c>
      <c r="CA13" s="5">
        <v>333</v>
      </c>
      <c r="CB13" s="5">
        <v>5183</v>
      </c>
      <c r="CC13" s="5">
        <v>0.97388200000000003</v>
      </c>
      <c r="CD13" s="5">
        <v>382</v>
      </c>
      <c r="CE13" s="5">
        <v>0</v>
      </c>
      <c r="CF13" s="5">
        <v>79.40849</v>
      </c>
      <c r="CG13" s="5">
        <v>23.42906</v>
      </c>
      <c r="CH13" s="5">
        <v>79.40849</v>
      </c>
      <c r="CI13" s="5">
        <v>23.42906</v>
      </c>
      <c r="CJ13" s="5">
        <v>79.40849</v>
      </c>
      <c r="CK13" s="5">
        <v>23.42906</v>
      </c>
      <c r="CL13" s="5">
        <v>346.50529999999998</v>
      </c>
      <c r="CM13" s="5">
        <v>62024.66</v>
      </c>
      <c r="CN13" s="5">
        <v>883.49490000000003</v>
      </c>
      <c r="CO13" s="5">
        <v>139</v>
      </c>
      <c r="CP13" s="5">
        <v>2.6117999999999999E-2</v>
      </c>
      <c r="CQ13" s="5">
        <v>44605800</v>
      </c>
      <c r="CR13" s="5">
        <v>1.574859</v>
      </c>
      <c r="CS13" s="6" t="s">
        <v>305</v>
      </c>
      <c r="CT13" s="6">
        <v>9838</v>
      </c>
      <c r="CU13" s="6">
        <v>75719110</v>
      </c>
      <c r="CV13" s="6">
        <v>6573134</v>
      </c>
      <c r="CW13" s="6">
        <v>0.78233339999999996</v>
      </c>
      <c r="CX13" s="6">
        <v>6.7913929999999997E-2</v>
      </c>
      <c r="CY13" s="6">
        <v>11.51948</v>
      </c>
      <c r="CZ13" s="6">
        <v>3583</v>
      </c>
      <c r="DA13" s="6">
        <v>0.36420000000000002</v>
      </c>
      <c r="DB13" s="6">
        <v>6255</v>
      </c>
      <c r="DC13" s="6">
        <v>0.63579989999999997</v>
      </c>
      <c r="DD13" s="6">
        <v>2443</v>
      </c>
      <c r="DE13" s="6">
        <v>606.65260000000001</v>
      </c>
      <c r="DF13" s="6">
        <v>0.24832280000000001</v>
      </c>
      <c r="DG13" s="6">
        <v>380.23680000000002</v>
      </c>
      <c r="DH13" s="6">
        <v>7212.4759999999997</v>
      </c>
      <c r="DI13" s="6">
        <v>11.900449999999999</v>
      </c>
      <c r="DJ13" s="6">
        <v>911.36940000000004</v>
      </c>
      <c r="DK13" s="6">
        <v>2827.663</v>
      </c>
      <c r="DL13" s="6">
        <v>0.26748959999999999</v>
      </c>
      <c r="DM13" s="6">
        <v>36779</v>
      </c>
      <c r="DN13" s="6">
        <v>864.0018</v>
      </c>
      <c r="DO13" s="6">
        <v>0.70601840000000005</v>
      </c>
      <c r="DP13" s="6">
        <v>237</v>
      </c>
      <c r="DQ13" s="6">
        <v>345</v>
      </c>
      <c r="DR13" s="6">
        <v>9801</v>
      </c>
      <c r="DS13" s="6">
        <v>0.99623910000000004</v>
      </c>
      <c r="DT13" s="6">
        <v>99</v>
      </c>
      <c r="DU13" s="6">
        <v>245</v>
      </c>
      <c r="DV13" s="6">
        <v>83.287959999999998</v>
      </c>
      <c r="DW13" s="6">
        <v>22.90183</v>
      </c>
      <c r="DX13" s="6">
        <v>83.287959999999998</v>
      </c>
      <c r="DY13" s="6">
        <v>22.90183</v>
      </c>
      <c r="DZ13" s="6">
        <v>83.287959999999998</v>
      </c>
      <c r="EA13" s="6">
        <v>22.90183</v>
      </c>
      <c r="EB13" s="6">
        <v>380.23700000000002</v>
      </c>
      <c r="EC13" s="6">
        <v>53337.02</v>
      </c>
      <c r="ED13" s="6">
        <v>5287.6409999999996</v>
      </c>
      <c r="EE13" s="6">
        <v>37</v>
      </c>
      <c r="EF13" s="6">
        <v>3.7609269999999998E-3</v>
      </c>
      <c r="EG13" s="6">
        <v>82292250</v>
      </c>
      <c r="EH13" s="6">
        <v>0.85024730000000004</v>
      </c>
      <c r="EI13" s="8" t="s">
        <v>306</v>
      </c>
      <c r="EJ13" s="8">
        <v>10249</v>
      </c>
      <c r="EK13" s="8">
        <v>83142940</v>
      </c>
      <c r="EL13" s="8">
        <v>16300590</v>
      </c>
      <c r="EM13" s="8">
        <v>0.79152100000000003</v>
      </c>
      <c r="EN13" s="8">
        <v>0.15518170000000001</v>
      </c>
      <c r="EO13" s="8">
        <v>5.1006090000000004</v>
      </c>
      <c r="EP13" s="8">
        <v>4429</v>
      </c>
      <c r="EQ13" s="8">
        <v>0.43213970000000002</v>
      </c>
      <c r="ER13" s="8">
        <v>5820</v>
      </c>
      <c r="ES13" s="8">
        <v>0.56786029999999998</v>
      </c>
      <c r="ET13" s="8">
        <v>3208</v>
      </c>
      <c r="EU13" s="8">
        <v>1004.124</v>
      </c>
      <c r="EV13" s="8">
        <v>0.31300610000000001</v>
      </c>
      <c r="EW13" s="8">
        <v>409.21629999999999</v>
      </c>
      <c r="EX13" s="8">
        <v>5380.2420000000002</v>
      </c>
      <c r="EY13" s="8">
        <v>0.1900511</v>
      </c>
      <c r="EZ13" s="8">
        <v>908.86860000000001</v>
      </c>
      <c r="FA13" s="8">
        <v>2805.8629999999998</v>
      </c>
      <c r="FB13" s="8">
        <v>0.22589319999999999</v>
      </c>
      <c r="FC13" s="8">
        <v>45371</v>
      </c>
      <c r="FD13" s="8">
        <v>930.72370000000001</v>
      </c>
      <c r="FE13" s="8">
        <v>0.45180429999999999</v>
      </c>
      <c r="FF13" s="8">
        <v>204</v>
      </c>
      <c r="FG13" s="8">
        <v>388</v>
      </c>
      <c r="FH13" s="8">
        <v>10193</v>
      </c>
      <c r="FI13" s="8">
        <v>0.99453599999999998</v>
      </c>
      <c r="FJ13" s="8">
        <v>141</v>
      </c>
      <c r="FK13" s="8">
        <v>246</v>
      </c>
      <c r="FL13" s="8">
        <v>83.401309999999995</v>
      </c>
      <c r="FM13" s="8">
        <v>19.775700000000001</v>
      </c>
      <c r="FN13" s="8">
        <v>83.401309999999995</v>
      </c>
      <c r="FO13" s="8">
        <v>19.775700000000001</v>
      </c>
      <c r="FP13" s="8">
        <v>83.401309999999995</v>
      </c>
      <c r="FQ13" s="8">
        <v>19.775700000000001</v>
      </c>
      <c r="FR13" s="8">
        <v>409.21660000000003</v>
      </c>
      <c r="FS13" s="8">
        <v>77122.8</v>
      </c>
      <c r="FT13" s="8">
        <v>2824.3739999999998</v>
      </c>
      <c r="FU13" s="8">
        <v>56</v>
      </c>
      <c r="FV13" s="8">
        <v>5.4639479999999997E-3</v>
      </c>
      <c r="FW13" s="8">
        <v>99443540</v>
      </c>
      <c r="FX13" s="8">
        <v>0.94670259999999995</v>
      </c>
      <c r="FY13" s="10" t="s">
        <v>307</v>
      </c>
      <c r="FZ13" s="10">
        <v>3484</v>
      </c>
      <c r="GA13" s="10">
        <v>10858620</v>
      </c>
      <c r="GB13" s="10">
        <v>4797330</v>
      </c>
      <c r="GC13" s="10">
        <v>0.89457830000000005</v>
      </c>
      <c r="GD13" s="10">
        <v>0.39522400000000002</v>
      </c>
      <c r="GE13" s="10">
        <v>2.263471</v>
      </c>
      <c r="GF13" s="10">
        <v>3484</v>
      </c>
      <c r="GG13" s="10">
        <v>1</v>
      </c>
      <c r="GH13" s="10">
        <v>0</v>
      </c>
      <c r="GI13" s="10">
        <v>0</v>
      </c>
      <c r="GJ13" s="10">
        <v>1454</v>
      </c>
      <c r="GK13" s="10">
        <v>606.80709999999999</v>
      </c>
      <c r="GL13" s="10">
        <v>0.4173364</v>
      </c>
      <c r="GM13" s="10">
        <v>221.02709999999999</v>
      </c>
      <c r="GN13" s="10">
        <v>568.46299999999997</v>
      </c>
      <c r="GO13" s="10">
        <v>-14.406969999999999</v>
      </c>
      <c r="GP13" s="10">
        <v>1264.5150000000001</v>
      </c>
      <c r="GQ13" s="10">
        <v>2459.2919999999999</v>
      </c>
      <c r="GR13" s="10">
        <v>0.171482</v>
      </c>
      <c r="GS13" s="10">
        <v>20317</v>
      </c>
      <c r="GT13" s="10">
        <v>581.67619999999999</v>
      </c>
      <c r="GU13" s="10">
        <v>0.14988950000000001</v>
      </c>
      <c r="GV13" s="10">
        <v>166</v>
      </c>
      <c r="GW13" s="10">
        <v>218</v>
      </c>
      <c r="GX13" s="10">
        <v>3443</v>
      </c>
      <c r="GY13" s="10">
        <v>0.98823190000000005</v>
      </c>
      <c r="GZ13" s="10">
        <v>284</v>
      </c>
      <c r="HA13" s="10">
        <v>0</v>
      </c>
      <c r="HB13" s="10">
        <v>87.687430000000006</v>
      </c>
      <c r="HC13" s="10">
        <v>17.801030000000001</v>
      </c>
      <c r="HD13" s="10">
        <v>87.687430000000006</v>
      </c>
      <c r="HE13" s="10">
        <v>17.801030000000001</v>
      </c>
      <c r="HF13" s="10">
        <v>87.687430000000006</v>
      </c>
      <c r="HG13" s="10">
        <v>17.801030000000001</v>
      </c>
      <c r="HH13" s="10">
        <v>222.57759999999999</v>
      </c>
      <c r="HI13" s="10">
        <v>28268.47</v>
      </c>
      <c r="HJ13" s="10">
        <v>92.752629999999996</v>
      </c>
      <c r="HK13" s="10">
        <v>41</v>
      </c>
      <c r="HL13" s="10">
        <v>1.176808E-2</v>
      </c>
      <c r="HM13" s="10">
        <v>15655950</v>
      </c>
      <c r="HN13" s="10">
        <v>1.2898019999999999</v>
      </c>
      <c r="HO13" s="12" t="s">
        <v>308</v>
      </c>
      <c r="HP13" s="12">
        <v>3354</v>
      </c>
      <c r="HQ13" s="12">
        <v>10578080</v>
      </c>
      <c r="HR13" s="12">
        <v>4623912</v>
      </c>
      <c r="HS13" s="12">
        <v>0.94033089999999997</v>
      </c>
      <c r="HT13" s="12">
        <v>0.4110394</v>
      </c>
      <c r="HU13" s="12">
        <v>2.28769</v>
      </c>
      <c r="HV13" s="12">
        <v>3354</v>
      </c>
      <c r="HW13" s="12">
        <v>1</v>
      </c>
      <c r="HX13" s="12">
        <v>0</v>
      </c>
      <c r="HY13" s="12">
        <v>0</v>
      </c>
      <c r="HZ13" s="12">
        <v>1452</v>
      </c>
      <c r="IA13" s="12">
        <v>628.59389999999996</v>
      </c>
      <c r="IB13" s="12">
        <v>0.43291590000000002</v>
      </c>
      <c r="IC13" s="12">
        <v>224.5017</v>
      </c>
      <c r="ID13" s="12">
        <v>2661.0279999999998</v>
      </c>
      <c r="IE13" s="12">
        <v>-12.130710000000001</v>
      </c>
      <c r="IF13" s="12">
        <v>1285.963</v>
      </c>
      <c r="IG13" s="12">
        <v>2448.0929999999998</v>
      </c>
      <c r="IH13" s="12">
        <v>0.14811869999999999</v>
      </c>
      <c r="II13" s="12">
        <v>22644</v>
      </c>
      <c r="IJ13" s="12">
        <v>602.55050000000006</v>
      </c>
      <c r="IK13" s="12">
        <v>0.1534055</v>
      </c>
      <c r="IL13" s="12">
        <v>177</v>
      </c>
      <c r="IM13" s="12">
        <v>225</v>
      </c>
      <c r="IN13" s="12">
        <v>3299</v>
      </c>
      <c r="IO13" s="12">
        <v>0.98360170000000002</v>
      </c>
      <c r="IP13" s="12">
        <v>288</v>
      </c>
      <c r="IQ13" s="12">
        <v>0</v>
      </c>
      <c r="IR13" s="12">
        <v>85.250450000000001</v>
      </c>
      <c r="IS13" s="12">
        <v>17.951049999999999</v>
      </c>
      <c r="IT13" s="12">
        <v>85.250450000000001</v>
      </c>
      <c r="IU13" s="12">
        <v>17.951049999999999</v>
      </c>
      <c r="IV13" s="12">
        <v>85.250450000000001</v>
      </c>
      <c r="IW13" s="12">
        <v>17.951049999999999</v>
      </c>
      <c r="IX13" s="12">
        <v>229.15180000000001</v>
      </c>
      <c r="IY13" s="12">
        <v>31861.99</v>
      </c>
      <c r="IZ13" s="12">
        <v>2111.2310000000002</v>
      </c>
      <c r="JA13" s="12">
        <v>55</v>
      </c>
      <c r="JB13" s="12">
        <v>1.6398329999999999E-2</v>
      </c>
      <c r="JC13" s="12">
        <v>15201990</v>
      </c>
      <c r="JD13" s="12">
        <v>1.35137</v>
      </c>
      <c r="JE13" s="13" t="s">
        <v>309</v>
      </c>
      <c r="JF13" s="13">
        <v>9990</v>
      </c>
      <c r="JG13" s="13">
        <v>40041080</v>
      </c>
      <c r="JH13" s="13">
        <v>31987440</v>
      </c>
      <c r="JI13" s="13">
        <v>0.40121279999999998</v>
      </c>
      <c r="JJ13" s="13">
        <v>0.3205151</v>
      </c>
      <c r="JK13" s="13">
        <v>1.2517750000000001</v>
      </c>
      <c r="JL13" s="13">
        <v>3028</v>
      </c>
      <c r="JM13" s="13">
        <v>917.7962</v>
      </c>
      <c r="JN13" s="13">
        <v>0.30310310000000001</v>
      </c>
      <c r="JO13" s="13">
        <v>538.90629999999999</v>
      </c>
      <c r="JP13" s="13">
        <v>11303.5</v>
      </c>
      <c r="JQ13" s="13">
        <v>0.18356790000000001</v>
      </c>
      <c r="JR13" s="13">
        <v>1540.085</v>
      </c>
      <c r="JS13" s="13">
        <v>1200.837</v>
      </c>
      <c r="JT13" s="13">
        <v>0.12688940000000001</v>
      </c>
      <c r="JU13" s="13">
        <v>78730</v>
      </c>
      <c r="JV13" s="13">
        <v>1324.462</v>
      </c>
      <c r="JW13" s="13">
        <v>1.250189E-2</v>
      </c>
      <c r="JX13" s="13">
        <v>533</v>
      </c>
      <c r="JY13" s="13">
        <v>235</v>
      </c>
      <c r="JZ13" s="13">
        <v>9712</v>
      </c>
      <c r="KA13" s="13">
        <v>0.97217220000000004</v>
      </c>
      <c r="KB13" s="13">
        <v>363.04410000000001</v>
      </c>
      <c r="KC13" s="13">
        <v>93.052859999999995</v>
      </c>
      <c r="KD13" s="13">
        <v>20.759699999999999</v>
      </c>
      <c r="KE13" s="13">
        <v>93.052859999999995</v>
      </c>
      <c r="KF13" s="13">
        <v>20.759699999999999</v>
      </c>
      <c r="KG13" s="13">
        <v>93.052859999999995</v>
      </c>
      <c r="KH13" s="13">
        <v>20.759699999999999</v>
      </c>
      <c r="KI13" s="13">
        <v>545.27670000000001</v>
      </c>
      <c r="KJ13" s="13">
        <v>124014.6</v>
      </c>
      <c r="KK13" s="13">
        <v>12789.7</v>
      </c>
      <c r="KL13" s="13">
        <v>278</v>
      </c>
      <c r="KM13" s="13">
        <v>2.7827830000000001E-2</v>
      </c>
      <c r="KN13" s="13">
        <v>72028510</v>
      </c>
      <c r="KO13" s="13">
        <v>0.72172789999999998</v>
      </c>
    </row>
    <row r="14" spans="1:301" x14ac:dyDescent="0.75">
      <c r="A14">
        <v>14</v>
      </c>
      <c r="B14" t="s">
        <v>331</v>
      </c>
      <c r="C14" t="s">
        <v>311</v>
      </c>
      <c r="D14" t="s">
        <v>315</v>
      </c>
      <c r="E14" t="s">
        <v>313</v>
      </c>
      <c r="F14">
        <v>1</v>
      </c>
      <c r="G14" t="s">
        <v>302</v>
      </c>
      <c r="H14">
        <v>3</v>
      </c>
      <c r="I14">
        <v>3</v>
      </c>
      <c r="J14" s="1">
        <v>43962.420763888891</v>
      </c>
      <c r="K14" s="2">
        <f t="shared" si="0"/>
        <v>13</v>
      </c>
      <c r="L14" s="2">
        <f t="shared" si="1"/>
        <v>49352</v>
      </c>
      <c r="M14" s="3" t="s">
        <v>303</v>
      </c>
      <c r="N14" s="3">
        <v>6348</v>
      </c>
      <c r="O14" s="3">
        <v>57512270</v>
      </c>
      <c r="P14" s="3">
        <v>2267967</v>
      </c>
      <c r="Q14" s="3">
        <v>1.427206</v>
      </c>
      <c r="R14" s="3">
        <v>5.6281150000000002E-2</v>
      </c>
      <c r="S14" s="3">
        <v>25.358509999999999</v>
      </c>
      <c r="T14" s="3">
        <v>6348</v>
      </c>
      <c r="U14" s="3">
        <v>1</v>
      </c>
      <c r="V14" s="3">
        <v>0</v>
      </c>
      <c r="W14" s="3">
        <v>0</v>
      </c>
      <c r="X14" s="3">
        <v>3507</v>
      </c>
      <c r="Y14" s="3">
        <v>1937.4680000000001</v>
      </c>
      <c r="Z14" s="3">
        <v>0.55245750000000005</v>
      </c>
      <c r="AA14" s="3">
        <v>335.26859999999999</v>
      </c>
      <c r="AB14" s="3">
        <v>4247.1189999999997</v>
      </c>
      <c r="AC14" s="3">
        <v>0.50778540000000005</v>
      </c>
      <c r="AD14" s="3">
        <v>1184.5029999999999</v>
      </c>
      <c r="AE14" s="3">
        <v>2843.1030000000001</v>
      </c>
      <c r="AF14" s="3">
        <v>0.24305080000000001</v>
      </c>
      <c r="AG14" s="3">
        <v>26118</v>
      </c>
      <c r="AH14" s="3">
        <v>757.93989999999997</v>
      </c>
      <c r="AI14" s="3">
        <v>0.85400370000000003</v>
      </c>
      <c r="AJ14" s="3">
        <v>143</v>
      </c>
      <c r="AK14" s="3">
        <v>328</v>
      </c>
      <c r="AL14" s="3">
        <v>6110</v>
      </c>
      <c r="AM14" s="3">
        <v>0.96250789999999997</v>
      </c>
      <c r="AN14" s="3">
        <v>383</v>
      </c>
      <c r="AO14" s="3">
        <v>0</v>
      </c>
      <c r="AP14" s="3">
        <v>78.156109999999998</v>
      </c>
      <c r="AQ14" s="3">
        <v>21.68769</v>
      </c>
      <c r="AR14" s="3">
        <v>78.156109999999998</v>
      </c>
      <c r="AS14" s="3">
        <v>21.68769</v>
      </c>
      <c r="AT14" s="3">
        <v>78.156109999999998</v>
      </c>
      <c r="AU14" s="3">
        <v>21.68769</v>
      </c>
      <c r="AV14" s="3">
        <v>335.27249999999998</v>
      </c>
      <c r="AW14" s="3">
        <v>33379.31</v>
      </c>
      <c r="AX14" s="3">
        <v>2841.529</v>
      </c>
      <c r="AY14" s="3">
        <v>238</v>
      </c>
      <c r="AZ14" s="3">
        <v>3.7492119999999997E-2</v>
      </c>
      <c r="BA14" s="3">
        <v>59780240</v>
      </c>
      <c r="BB14" s="3">
        <v>1.483487</v>
      </c>
      <c r="BC14" s="5" t="s">
        <v>304</v>
      </c>
      <c r="BD14" s="5">
        <v>6681</v>
      </c>
      <c r="BE14" s="5">
        <v>57433710</v>
      </c>
      <c r="BF14" s="5">
        <v>8908654</v>
      </c>
      <c r="BG14" s="5">
        <v>1.2867200000000001</v>
      </c>
      <c r="BH14" s="5">
        <v>0.1995856</v>
      </c>
      <c r="BI14" s="5">
        <v>6.4469570000000003</v>
      </c>
      <c r="BJ14" s="5">
        <v>6681</v>
      </c>
      <c r="BK14" s="5">
        <v>1</v>
      </c>
      <c r="BL14" s="5">
        <v>0</v>
      </c>
      <c r="BM14" s="5">
        <v>0</v>
      </c>
      <c r="BN14" s="5">
        <v>3804</v>
      </c>
      <c r="BO14" s="5">
        <v>2165.9059999999999</v>
      </c>
      <c r="BP14" s="5">
        <v>0.56937579999999999</v>
      </c>
      <c r="BQ14" s="5">
        <v>332.18220000000002</v>
      </c>
      <c r="BR14" s="5">
        <v>4618.0550000000003</v>
      </c>
      <c r="BS14" s="5">
        <v>0.36945240000000001</v>
      </c>
      <c r="BT14" s="5">
        <v>1206.962</v>
      </c>
      <c r="BU14" s="5">
        <v>2838.6329999999998</v>
      </c>
      <c r="BV14" s="5">
        <v>0.17272940000000001</v>
      </c>
      <c r="BW14" s="5">
        <v>38679</v>
      </c>
      <c r="BX14" s="5">
        <v>818.51059999999995</v>
      </c>
      <c r="BY14" s="5">
        <v>0.53499560000000002</v>
      </c>
      <c r="BZ14" s="5">
        <v>184</v>
      </c>
      <c r="CA14" s="5">
        <v>333</v>
      </c>
      <c r="CB14" s="5">
        <v>6489</v>
      </c>
      <c r="CC14" s="5">
        <v>0.97126179999999995</v>
      </c>
      <c r="CD14" s="5">
        <v>386</v>
      </c>
      <c r="CE14" s="5">
        <v>0</v>
      </c>
      <c r="CF14" s="5">
        <v>78.508759999999995</v>
      </c>
      <c r="CG14" s="5">
        <v>22.316269999999999</v>
      </c>
      <c r="CH14" s="5">
        <v>78.508759999999995</v>
      </c>
      <c r="CI14" s="5">
        <v>22.316269999999999</v>
      </c>
      <c r="CJ14" s="5">
        <v>78.508759999999995</v>
      </c>
      <c r="CK14" s="5">
        <v>22.316269999999999</v>
      </c>
      <c r="CL14" s="5">
        <v>333.6071</v>
      </c>
      <c r="CM14" s="5">
        <v>57766.36</v>
      </c>
      <c r="CN14" s="5">
        <v>3192.1019999999999</v>
      </c>
      <c r="CO14" s="5">
        <v>192</v>
      </c>
      <c r="CP14" s="5">
        <v>2.873821E-2</v>
      </c>
      <c r="CQ14" s="5">
        <v>66342360</v>
      </c>
      <c r="CR14" s="5">
        <v>1.486305</v>
      </c>
      <c r="CS14" s="6" t="s">
        <v>305</v>
      </c>
      <c r="CT14" s="6">
        <v>9285</v>
      </c>
      <c r="CU14" s="6">
        <v>110094600</v>
      </c>
      <c r="CV14" s="6">
        <v>2872075</v>
      </c>
      <c r="CW14" s="6">
        <v>1.2770330000000001</v>
      </c>
      <c r="CX14" s="6">
        <v>3.3314400000000001E-2</v>
      </c>
      <c r="CY14" s="6">
        <v>38.33276</v>
      </c>
      <c r="CZ14" s="6">
        <v>4693</v>
      </c>
      <c r="DA14" s="6">
        <v>0.50543890000000002</v>
      </c>
      <c r="DB14" s="6">
        <v>4592</v>
      </c>
      <c r="DC14" s="6">
        <v>0.49456109999999998</v>
      </c>
      <c r="DD14" s="6">
        <v>2190</v>
      </c>
      <c r="DE14" s="6">
        <v>516.54280000000006</v>
      </c>
      <c r="DF14" s="6">
        <v>0.2358643</v>
      </c>
      <c r="DG14" s="6">
        <v>398.0967</v>
      </c>
      <c r="DH14" s="6">
        <v>1917.1949999999999</v>
      </c>
      <c r="DI14" s="6">
        <v>3.3387090000000001</v>
      </c>
      <c r="DJ14" s="6">
        <v>943.56349999999998</v>
      </c>
      <c r="DK14" s="6">
        <v>2806.8609999999999</v>
      </c>
      <c r="DL14" s="6">
        <v>0.34357080000000001</v>
      </c>
      <c r="DM14" s="6">
        <v>27025</v>
      </c>
      <c r="DN14" s="6">
        <v>865.28930000000003</v>
      </c>
      <c r="DO14" s="6">
        <v>0.90088919999999995</v>
      </c>
      <c r="DP14" s="6">
        <v>165</v>
      </c>
      <c r="DQ14" s="6">
        <v>387</v>
      </c>
      <c r="DR14" s="6">
        <v>9256</v>
      </c>
      <c r="DS14" s="6">
        <v>0.99687669999999995</v>
      </c>
      <c r="DT14" s="6">
        <v>142</v>
      </c>
      <c r="DU14" s="6">
        <v>244</v>
      </c>
      <c r="DV14" s="6">
        <v>82.960579999999993</v>
      </c>
      <c r="DW14" s="6">
        <v>26.038139999999999</v>
      </c>
      <c r="DX14" s="6">
        <v>82.960579999999993</v>
      </c>
      <c r="DY14" s="6">
        <v>26.038139999999999</v>
      </c>
      <c r="DZ14" s="6">
        <v>82.960579999999993</v>
      </c>
      <c r="EA14" s="6">
        <v>26.038139999999999</v>
      </c>
      <c r="EB14" s="6">
        <v>398.09690000000001</v>
      </c>
      <c r="EC14" s="6">
        <v>34696.5</v>
      </c>
      <c r="ED14" s="6">
        <v>395.86829999999998</v>
      </c>
      <c r="EE14" s="6">
        <v>29</v>
      </c>
      <c r="EF14" s="6">
        <v>3.123317E-3</v>
      </c>
      <c r="EG14" s="6">
        <v>112966600</v>
      </c>
      <c r="EH14" s="6">
        <v>1.3103469999999999</v>
      </c>
      <c r="EI14" s="8" t="s">
        <v>306</v>
      </c>
      <c r="EJ14" s="8">
        <v>10011</v>
      </c>
      <c r="EK14" s="8">
        <v>133494700</v>
      </c>
      <c r="EL14" s="8">
        <v>3175985</v>
      </c>
      <c r="EM14" s="8">
        <v>1.3320149999999999</v>
      </c>
      <c r="EN14" s="8">
        <v>3.1690089999999997E-2</v>
      </c>
      <c r="EO14" s="8">
        <v>42.032539999999997</v>
      </c>
      <c r="EP14" s="8">
        <v>5219</v>
      </c>
      <c r="EQ14" s="8">
        <v>0.52132650000000003</v>
      </c>
      <c r="ER14" s="8">
        <v>4792</v>
      </c>
      <c r="ES14" s="8">
        <v>0.47867349999999997</v>
      </c>
      <c r="ET14" s="8">
        <v>2355</v>
      </c>
      <c r="EU14" s="8">
        <v>553.99310000000003</v>
      </c>
      <c r="EV14" s="8">
        <v>0.23524120000000001</v>
      </c>
      <c r="EW14" s="8">
        <v>402.70339999999999</v>
      </c>
      <c r="EX14" s="8">
        <v>1997.4549999999999</v>
      </c>
      <c r="EY14" s="8">
        <v>1.689484</v>
      </c>
      <c r="EZ14" s="8">
        <v>953.32479999999998</v>
      </c>
      <c r="FA14" s="8">
        <v>2802.7809999999999</v>
      </c>
      <c r="FB14" s="8">
        <v>0.32042379999999998</v>
      </c>
      <c r="FC14" s="8">
        <v>31243</v>
      </c>
      <c r="FD14" s="8">
        <v>882.41930000000002</v>
      </c>
      <c r="FE14" s="8">
        <v>0.90920719999999999</v>
      </c>
      <c r="FF14" s="8">
        <v>134</v>
      </c>
      <c r="FG14" s="8">
        <v>402</v>
      </c>
      <c r="FH14" s="8">
        <v>9993</v>
      </c>
      <c r="FI14" s="8">
        <v>0.99820200000000003</v>
      </c>
      <c r="FJ14" s="8">
        <v>165</v>
      </c>
      <c r="FK14" s="8">
        <v>236</v>
      </c>
      <c r="FL14" s="8">
        <v>83.9983</v>
      </c>
      <c r="FM14" s="8">
        <v>26.212810000000001</v>
      </c>
      <c r="FN14" s="8">
        <v>83.9983</v>
      </c>
      <c r="FO14" s="8">
        <v>26.212810000000001</v>
      </c>
      <c r="FP14" s="8">
        <v>83.9983</v>
      </c>
      <c r="FQ14" s="8">
        <v>26.212810000000001</v>
      </c>
      <c r="FR14" s="8">
        <v>402.70359999999999</v>
      </c>
      <c r="FS14" s="8">
        <v>39752.97</v>
      </c>
      <c r="FT14" s="8">
        <v>398.54430000000002</v>
      </c>
      <c r="FU14" s="8">
        <v>18</v>
      </c>
      <c r="FV14" s="8">
        <v>1.798022E-3</v>
      </c>
      <c r="FW14" s="8">
        <v>136670700</v>
      </c>
      <c r="FX14" s="8">
        <v>1.3637049999999999</v>
      </c>
      <c r="FY14" s="10" t="s">
        <v>307</v>
      </c>
      <c r="FZ14" s="10">
        <v>3462</v>
      </c>
      <c r="GA14" s="10">
        <v>12707620</v>
      </c>
      <c r="GB14" s="10">
        <v>2360948</v>
      </c>
      <c r="GC14" s="10">
        <v>1.060254</v>
      </c>
      <c r="GD14" s="10">
        <v>0.19698460000000001</v>
      </c>
      <c r="GE14" s="10">
        <v>5.382422</v>
      </c>
      <c r="GF14" s="10">
        <v>3462</v>
      </c>
      <c r="GG14" s="10">
        <v>1</v>
      </c>
      <c r="GH14" s="10">
        <v>0</v>
      </c>
      <c r="GI14" s="10">
        <v>0</v>
      </c>
      <c r="GJ14" s="10">
        <v>1631</v>
      </c>
      <c r="GK14" s="10">
        <v>768.38850000000002</v>
      </c>
      <c r="GL14" s="10">
        <v>0.47111500000000001</v>
      </c>
      <c r="GM14" s="10">
        <v>213.17830000000001</v>
      </c>
      <c r="GN14" s="10">
        <v>1629.2370000000001</v>
      </c>
      <c r="GO14" s="10">
        <v>0.35151490000000002</v>
      </c>
      <c r="GP14" s="10">
        <v>1293.08</v>
      </c>
      <c r="GQ14" s="10">
        <v>2461.3420000000001</v>
      </c>
      <c r="GR14" s="10">
        <v>0.201572</v>
      </c>
      <c r="GS14" s="10">
        <v>17175</v>
      </c>
      <c r="GT14" s="10">
        <v>530.50760000000002</v>
      </c>
      <c r="GU14" s="10">
        <v>0.47147359999999999</v>
      </c>
      <c r="GV14" s="10">
        <v>131</v>
      </c>
      <c r="GW14" s="10">
        <v>212</v>
      </c>
      <c r="GX14" s="10">
        <v>3406</v>
      </c>
      <c r="GY14" s="10">
        <v>0.98382440000000004</v>
      </c>
      <c r="GZ14" s="10">
        <v>287</v>
      </c>
      <c r="HA14" s="10">
        <v>0</v>
      </c>
      <c r="HB14" s="10">
        <v>86.181690000000003</v>
      </c>
      <c r="HC14" s="10">
        <v>19.03725</v>
      </c>
      <c r="HD14" s="10">
        <v>86.181690000000003</v>
      </c>
      <c r="HE14" s="10">
        <v>19.03725</v>
      </c>
      <c r="HF14" s="10">
        <v>86.181690000000003</v>
      </c>
      <c r="HG14" s="10">
        <v>19.03725</v>
      </c>
      <c r="HH14" s="10">
        <v>213.17850000000001</v>
      </c>
      <c r="HI14" s="10">
        <v>24784.34</v>
      </c>
      <c r="HJ14" s="10">
        <v>766.72799999999995</v>
      </c>
      <c r="HK14" s="10">
        <v>56</v>
      </c>
      <c r="HL14" s="10">
        <v>1.6175620000000002E-2</v>
      </c>
      <c r="HM14" s="10">
        <v>15068560</v>
      </c>
      <c r="HN14" s="10">
        <v>1.257239</v>
      </c>
      <c r="HO14" s="12" t="s">
        <v>308</v>
      </c>
      <c r="HP14" s="12">
        <v>3644</v>
      </c>
      <c r="HQ14" s="12">
        <v>11626240</v>
      </c>
      <c r="HR14" s="12">
        <v>3480884</v>
      </c>
      <c r="HS14" s="12">
        <v>0.87555340000000004</v>
      </c>
      <c r="HT14" s="12">
        <v>0.26213969999999998</v>
      </c>
      <c r="HU14" s="12">
        <v>3.3400249999999998</v>
      </c>
      <c r="HV14" s="12">
        <v>3644</v>
      </c>
      <c r="HW14" s="12">
        <v>1</v>
      </c>
      <c r="HX14" s="12">
        <v>0</v>
      </c>
      <c r="HY14" s="12">
        <v>0</v>
      </c>
      <c r="HZ14" s="12">
        <v>1611</v>
      </c>
      <c r="IA14" s="12">
        <v>712.21759999999995</v>
      </c>
      <c r="IB14" s="12">
        <v>0.44209660000000001</v>
      </c>
      <c r="IC14" s="12">
        <v>208.47059999999999</v>
      </c>
      <c r="ID14" s="12">
        <v>1846.1590000000001</v>
      </c>
      <c r="IE14" s="12">
        <v>-5.4183529999999998</v>
      </c>
      <c r="IF14" s="12">
        <v>1303.8389999999999</v>
      </c>
      <c r="IG14" s="12">
        <v>2456.3490000000002</v>
      </c>
      <c r="IH14" s="12">
        <v>0.2006056</v>
      </c>
      <c r="II14" s="12">
        <v>18165</v>
      </c>
      <c r="IJ14" s="12">
        <v>539.40260000000001</v>
      </c>
      <c r="IK14" s="12">
        <v>0.29070780000000002</v>
      </c>
      <c r="IL14" s="12">
        <v>160</v>
      </c>
      <c r="IM14" s="12">
        <v>190</v>
      </c>
      <c r="IN14" s="12">
        <v>3574</v>
      </c>
      <c r="IO14" s="12">
        <v>0.9807903</v>
      </c>
      <c r="IP14" s="12">
        <v>269</v>
      </c>
      <c r="IQ14" s="12">
        <v>0</v>
      </c>
      <c r="IR14" s="12">
        <v>84.531009999999995</v>
      </c>
      <c r="IS14" s="12">
        <v>18.69462</v>
      </c>
      <c r="IT14" s="12">
        <v>84.531009999999995</v>
      </c>
      <c r="IU14" s="12">
        <v>18.69462</v>
      </c>
      <c r="IV14" s="12">
        <v>84.531009999999995</v>
      </c>
      <c r="IW14" s="12">
        <v>18.69462</v>
      </c>
      <c r="IX14" s="12">
        <v>209.42089999999999</v>
      </c>
      <c r="IY14" s="12">
        <v>26971.05</v>
      </c>
      <c r="IZ14" s="12">
        <v>935.31870000000004</v>
      </c>
      <c r="JA14" s="12">
        <v>70</v>
      </c>
      <c r="JB14" s="12">
        <v>1.920966E-2</v>
      </c>
      <c r="JC14" s="12">
        <v>15107130</v>
      </c>
      <c r="JD14" s="12">
        <v>1.1376930000000001</v>
      </c>
      <c r="JE14" s="13" t="s">
        <v>309</v>
      </c>
      <c r="JF14" s="13">
        <v>9921</v>
      </c>
      <c r="JG14" s="13">
        <v>38043130</v>
      </c>
      <c r="JH14" s="13">
        <v>19493140</v>
      </c>
      <c r="JI14" s="13">
        <v>0.38651410000000003</v>
      </c>
      <c r="JJ14" s="13">
        <v>0.19804820000000001</v>
      </c>
      <c r="JK14" s="13">
        <v>1.9516169999999999</v>
      </c>
      <c r="JL14" s="13">
        <v>3060</v>
      </c>
      <c r="JM14" s="13">
        <v>943.81619999999998</v>
      </c>
      <c r="JN14" s="13">
        <v>0.30843670000000001</v>
      </c>
      <c r="JO14" s="13">
        <v>496.81479999999999</v>
      </c>
      <c r="JP14" s="13">
        <v>4093.5169999999998</v>
      </c>
      <c r="JQ14" s="13">
        <v>3.8034560000000002</v>
      </c>
      <c r="JR14" s="13">
        <v>1573.759</v>
      </c>
      <c r="JS14" s="13">
        <v>1189.204</v>
      </c>
      <c r="JT14" s="13">
        <v>0.14735980000000001</v>
      </c>
      <c r="JU14" s="13">
        <v>67325</v>
      </c>
      <c r="JV14" s="13">
        <v>1219.6199999999999</v>
      </c>
      <c r="JW14" s="13">
        <v>0.1039452</v>
      </c>
      <c r="JX14" s="13">
        <v>467</v>
      </c>
      <c r="JY14" s="13">
        <v>246</v>
      </c>
      <c r="JZ14" s="13">
        <v>9746</v>
      </c>
      <c r="KA14" s="13">
        <v>0.98236069999999998</v>
      </c>
      <c r="KB14" s="13">
        <v>363.04410000000001</v>
      </c>
      <c r="KC14" s="13">
        <v>92.133759999999995</v>
      </c>
      <c r="KD14" s="13">
        <v>22.297039999999999</v>
      </c>
      <c r="KE14" s="13">
        <v>92.133759999999995</v>
      </c>
      <c r="KF14" s="13">
        <v>22.297039999999999</v>
      </c>
      <c r="KG14" s="13">
        <v>92.133759999999995</v>
      </c>
      <c r="KH14" s="13">
        <v>22.297039999999999</v>
      </c>
      <c r="KI14" s="13">
        <v>499.07549999999998</v>
      </c>
      <c r="KJ14" s="13">
        <v>111755.5</v>
      </c>
      <c r="KK14" s="13">
        <v>1689.0319999999999</v>
      </c>
      <c r="KL14" s="13">
        <v>175</v>
      </c>
      <c r="KM14" s="13">
        <v>1.7639350000000002E-2</v>
      </c>
      <c r="KN14" s="13">
        <v>57536270</v>
      </c>
      <c r="KO14" s="13">
        <v>0.58456229999999998</v>
      </c>
    </row>
    <row r="15" spans="1:301" x14ac:dyDescent="0.75">
      <c r="A15">
        <v>15</v>
      </c>
      <c r="B15" t="s">
        <v>332</v>
      </c>
      <c r="C15" t="s">
        <v>311</v>
      </c>
      <c r="D15" t="s">
        <v>312</v>
      </c>
      <c r="E15" t="s">
        <v>321</v>
      </c>
      <c r="F15">
        <v>1</v>
      </c>
      <c r="G15" t="s">
        <v>302</v>
      </c>
      <c r="H15">
        <v>3</v>
      </c>
      <c r="I15">
        <v>4</v>
      </c>
      <c r="J15" s="1">
        <v>43962.421840277777</v>
      </c>
      <c r="K15" s="2">
        <f t="shared" si="0"/>
        <v>13</v>
      </c>
      <c r="L15" s="2">
        <f t="shared" si="1"/>
        <v>57591</v>
      </c>
      <c r="M15" s="3" t="s">
        <v>303</v>
      </c>
      <c r="N15" s="3">
        <v>6356</v>
      </c>
      <c r="O15" s="3">
        <v>32878480</v>
      </c>
      <c r="P15" s="3">
        <v>26327220</v>
      </c>
      <c r="Q15" s="3">
        <v>0.8138493</v>
      </c>
      <c r="R15" s="3">
        <v>0.65168420000000005</v>
      </c>
      <c r="S15" s="3">
        <v>1.24884</v>
      </c>
      <c r="T15" s="3">
        <v>6356</v>
      </c>
      <c r="U15" s="3">
        <v>1</v>
      </c>
      <c r="V15" s="3">
        <v>0</v>
      </c>
      <c r="W15" s="3">
        <v>0</v>
      </c>
      <c r="X15" s="3">
        <v>2888</v>
      </c>
      <c r="Y15" s="3">
        <v>1312.232</v>
      </c>
      <c r="Z15" s="3">
        <v>0.45437379999999999</v>
      </c>
      <c r="AA15" s="3">
        <v>327.0489</v>
      </c>
      <c r="AB15" s="3">
        <v>2132.4</v>
      </c>
      <c r="AC15" s="3">
        <v>-3.2812929999999998</v>
      </c>
      <c r="AD15" s="3">
        <v>1214.376</v>
      </c>
      <c r="AE15" s="3">
        <v>2840.7370000000001</v>
      </c>
      <c r="AF15" s="3">
        <v>0.1369503</v>
      </c>
      <c r="AG15" s="3">
        <v>46411</v>
      </c>
      <c r="AH15" s="3">
        <v>911.36189999999999</v>
      </c>
      <c r="AI15" s="3">
        <v>1.224399E-2</v>
      </c>
      <c r="AJ15" s="3">
        <v>294</v>
      </c>
      <c r="AK15" s="3">
        <v>283</v>
      </c>
      <c r="AL15" s="3">
        <v>6216</v>
      </c>
      <c r="AM15" s="3">
        <v>0.9779736</v>
      </c>
      <c r="AN15" s="3">
        <v>345</v>
      </c>
      <c r="AO15" s="3">
        <v>0</v>
      </c>
      <c r="AP15" s="3">
        <v>78.257549999999995</v>
      </c>
      <c r="AQ15" s="3">
        <v>20.59864</v>
      </c>
      <c r="AR15" s="3">
        <v>78.257549999999995</v>
      </c>
      <c r="AS15" s="3">
        <v>20.59864</v>
      </c>
      <c r="AT15" s="3">
        <v>78.257549999999995</v>
      </c>
      <c r="AU15" s="3">
        <v>20.59864</v>
      </c>
      <c r="AV15" s="3">
        <v>347.09930000000003</v>
      </c>
      <c r="AW15" s="3">
        <v>77323.12</v>
      </c>
      <c r="AX15" s="3">
        <v>715.40769999999998</v>
      </c>
      <c r="AY15" s="3">
        <v>140</v>
      </c>
      <c r="AZ15" s="3">
        <v>2.202643E-2</v>
      </c>
      <c r="BA15" s="3">
        <v>59205700</v>
      </c>
      <c r="BB15" s="3">
        <v>1.465533</v>
      </c>
      <c r="BC15" s="5" t="s">
        <v>304</v>
      </c>
      <c r="BD15" s="5">
        <v>6353</v>
      </c>
      <c r="BE15" s="5">
        <v>39424560</v>
      </c>
      <c r="BF15" s="5">
        <v>14281860</v>
      </c>
      <c r="BG15" s="5">
        <v>0.97680800000000001</v>
      </c>
      <c r="BH15" s="5">
        <v>0.35385640000000002</v>
      </c>
      <c r="BI15" s="5">
        <v>2.7604649999999999</v>
      </c>
      <c r="BJ15" s="5">
        <v>6353</v>
      </c>
      <c r="BK15" s="5">
        <v>1</v>
      </c>
      <c r="BL15" s="5">
        <v>0</v>
      </c>
      <c r="BM15" s="5">
        <v>0</v>
      </c>
      <c r="BN15" s="5">
        <v>2852</v>
      </c>
      <c r="BO15" s="5">
        <v>1280.325</v>
      </c>
      <c r="BP15" s="5">
        <v>0.44892179999999998</v>
      </c>
      <c r="BQ15" s="5">
        <v>326.92809999999997</v>
      </c>
      <c r="BR15" s="5">
        <v>3840.9870000000001</v>
      </c>
      <c r="BS15" s="5">
        <v>0.8845461</v>
      </c>
      <c r="BT15" s="5">
        <v>1217.1869999999999</v>
      </c>
      <c r="BU15" s="5">
        <v>2840.348</v>
      </c>
      <c r="BV15" s="5">
        <v>0.16693820000000001</v>
      </c>
      <c r="BW15" s="5">
        <v>38056</v>
      </c>
      <c r="BX15" s="5">
        <v>845.49009999999998</v>
      </c>
      <c r="BY15" s="5">
        <v>0.2191652</v>
      </c>
      <c r="BZ15" s="5">
        <v>243</v>
      </c>
      <c r="CA15" s="5">
        <v>294</v>
      </c>
      <c r="CB15" s="5">
        <v>6218</v>
      </c>
      <c r="CC15" s="5">
        <v>0.97875020000000001</v>
      </c>
      <c r="CD15" s="5">
        <v>357</v>
      </c>
      <c r="CE15" s="5">
        <v>0</v>
      </c>
      <c r="CF15" s="5">
        <v>76.496459999999999</v>
      </c>
      <c r="CG15" s="5">
        <v>19.829270000000001</v>
      </c>
      <c r="CH15" s="5">
        <v>76.496459999999999</v>
      </c>
      <c r="CI15" s="5">
        <v>19.829270000000001</v>
      </c>
      <c r="CJ15" s="5">
        <v>76.496459999999999</v>
      </c>
      <c r="CK15" s="5">
        <v>19.829270000000001</v>
      </c>
      <c r="CL15" s="5">
        <v>331.73930000000001</v>
      </c>
      <c r="CM15" s="5">
        <v>64930.55</v>
      </c>
      <c r="CN15" s="5">
        <v>2322.239</v>
      </c>
      <c r="CO15" s="5">
        <v>135</v>
      </c>
      <c r="CP15" s="5">
        <v>2.1249799999999999E-2</v>
      </c>
      <c r="CQ15" s="5">
        <v>53706420</v>
      </c>
      <c r="CR15" s="5">
        <v>1.3306640000000001</v>
      </c>
      <c r="CS15" s="6" t="s">
        <v>305</v>
      </c>
      <c r="CT15" s="6">
        <v>12073</v>
      </c>
      <c r="CU15" s="6">
        <v>91835500</v>
      </c>
      <c r="CV15" s="6">
        <v>61265450</v>
      </c>
      <c r="CW15" s="6">
        <v>0.63005750000000005</v>
      </c>
      <c r="CX15" s="6">
        <v>0.420325</v>
      </c>
      <c r="CY15" s="6">
        <v>1.498977</v>
      </c>
      <c r="CZ15" s="6">
        <v>6072</v>
      </c>
      <c r="DA15" s="6">
        <v>0.50294039999999995</v>
      </c>
      <c r="DB15" s="6">
        <v>6001</v>
      </c>
      <c r="DC15" s="6">
        <v>0.49705959999999999</v>
      </c>
      <c r="DD15" s="6">
        <v>2938</v>
      </c>
      <c r="DE15" s="6">
        <v>714.97090000000003</v>
      </c>
      <c r="DF15" s="6">
        <v>0.24335290000000001</v>
      </c>
      <c r="DG15" s="6">
        <v>350.61799999999999</v>
      </c>
      <c r="DH15" s="6">
        <v>6778.5839999999998</v>
      </c>
      <c r="DI15" s="6">
        <v>5.1254059999999999</v>
      </c>
      <c r="DJ15" s="6">
        <v>988.16660000000002</v>
      </c>
      <c r="DK15" s="6">
        <v>2825.7049999999999</v>
      </c>
      <c r="DL15" s="6">
        <v>0.21011869999999999</v>
      </c>
      <c r="DM15" s="6">
        <v>57458</v>
      </c>
      <c r="DN15" s="6">
        <v>991.12440000000004</v>
      </c>
      <c r="DO15" s="6">
        <v>3.9869099999999998E-2</v>
      </c>
      <c r="DP15" s="6">
        <v>299</v>
      </c>
      <c r="DQ15" s="6">
        <v>326</v>
      </c>
      <c r="DR15" s="6">
        <v>12047</v>
      </c>
      <c r="DS15" s="6">
        <v>0.99784640000000002</v>
      </c>
      <c r="DT15" s="6">
        <v>64</v>
      </c>
      <c r="DU15" s="6">
        <v>261</v>
      </c>
      <c r="DV15" s="6">
        <v>83.120850000000004</v>
      </c>
      <c r="DW15" s="6">
        <v>16.833760000000002</v>
      </c>
      <c r="DX15" s="6">
        <v>83.120850000000004</v>
      </c>
      <c r="DY15" s="6">
        <v>16.833760000000002</v>
      </c>
      <c r="DZ15" s="6">
        <v>83.120850000000004</v>
      </c>
      <c r="EA15" s="6">
        <v>16.833760000000002</v>
      </c>
      <c r="EB15" s="6">
        <v>374.25450000000001</v>
      </c>
      <c r="EC15" s="6">
        <v>91358.29</v>
      </c>
      <c r="ED15" s="6">
        <v>3805.9479999999999</v>
      </c>
      <c r="EE15" s="6">
        <v>26</v>
      </c>
      <c r="EF15" s="6">
        <v>2.153566E-3</v>
      </c>
      <c r="EG15" s="6">
        <v>153100900</v>
      </c>
      <c r="EH15" s="6">
        <v>1.0503819999999999</v>
      </c>
      <c r="EI15" s="8" t="s">
        <v>306</v>
      </c>
      <c r="EJ15" s="8">
        <v>11970</v>
      </c>
      <c r="EK15" s="8">
        <v>95767720</v>
      </c>
      <c r="EL15" s="8">
        <v>59052120</v>
      </c>
      <c r="EM15" s="8">
        <v>0.66839139999999997</v>
      </c>
      <c r="EN15" s="8">
        <v>0.41214230000000002</v>
      </c>
      <c r="EO15" s="8">
        <v>1.6217490000000001</v>
      </c>
      <c r="EP15" s="8">
        <v>6290</v>
      </c>
      <c r="EQ15" s="8">
        <v>0.52548039999999996</v>
      </c>
      <c r="ER15" s="8">
        <v>5680</v>
      </c>
      <c r="ES15" s="8">
        <v>0.47451959999999999</v>
      </c>
      <c r="ET15" s="8">
        <v>3008</v>
      </c>
      <c r="EU15" s="8">
        <v>755.89509999999996</v>
      </c>
      <c r="EV15" s="8">
        <v>0.25129489999999999</v>
      </c>
      <c r="EW15" s="8">
        <v>367.04899999999998</v>
      </c>
      <c r="EX15" s="8">
        <v>2595.192</v>
      </c>
      <c r="EY15" s="8">
        <v>1.1525510000000001</v>
      </c>
      <c r="EZ15" s="8">
        <v>989.56100000000004</v>
      </c>
      <c r="FA15" s="8">
        <v>2818.9340000000002</v>
      </c>
      <c r="FB15" s="8">
        <v>0.2100332</v>
      </c>
      <c r="FC15" s="8">
        <v>56991</v>
      </c>
      <c r="FD15" s="8">
        <v>1009.4109999999999</v>
      </c>
      <c r="FE15" s="8">
        <v>5.624034E-2</v>
      </c>
      <c r="FF15" s="8">
        <v>307</v>
      </c>
      <c r="FG15" s="8">
        <v>337</v>
      </c>
      <c r="FH15" s="8">
        <v>11958</v>
      </c>
      <c r="FI15" s="8">
        <v>0.99899749999999998</v>
      </c>
      <c r="FJ15" s="8">
        <v>77</v>
      </c>
      <c r="FK15" s="8">
        <v>259</v>
      </c>
      <c r="FL15" s="8">
        <v>83.277780000000007</v>
      </c>
      <c r="FM15" s="8">
        <v>16.653079999999999</v>
      </c>
      <c r="FN15" s="8">
        <v>83.277780000000007</v>
      </c>
      <c r="FO15" s="8">
        <v>16.653079999999999</v>
      </c>
      <c r="FP15" s="8">
        <v>83.277780000000007</v>
      </c>
      <c r="FQ15" s="8">
        <v>16.653079999999999</v>
      </c>
      <c r="FR15" s="8">
        <v>384.9753</v>
      </c>
      <c r="FS15" s="8">
        <v>95196.52</v>
      </c>
      <c r="FT15" s="8">
        <v>562.6585</v>
      </c>
      <c r="FU15" s="8">
        <v>12</v>
      </c>
      <c r="FV15" s="8">
        <v>1.002506E-3</v>
      </c>
      <c r="FW15" s="8">
        <v>154819800</v>
      </c>
      <c r="FX15" s="8">
        <v>1.0805340000000001</v>
      </c>
      <c r="FY15" s="10" t="s">
        <v>307</v>
      </c>
      <c r="FZ15" s="10">
        <v>4861</v>
      </c>
      <c r="GA15" s="10">
        <v>11817050</v>
      </c>
      <c r="GB15" s="10">
        <v>1763117</v>
      </c>
      <c r="GC15" s="10">
        <v>0.50010109999999997</v>
      </c>
      <c r="GD15" s="10">
        <v>7.4615639999999997E-2</v>
      </c>
      <c r="GE15" s="10">
        <v>6.7023619999999999</v>
      </c>
      <c r="GF15" s="10">
        <v>4861</v>
      </c>
      <c r="GG15" s="10">
        <v>1</v>
      </c>
      <c r="GH15" s="10">
        <v>0</v>
      </c>
      <c r="GI15" s="10">
        <v>0</v>
      </c>
      <c r="GJ15" s="10">
        <v>1278</v>
      </c>
      <c r="GK15" s="10">
        <v>335.9975</v>
      </c>
      <c r="GL15" s="10">
        <v>0.2629089</v>
      </c>
      <c r="GM15" s="10">
        <v>202.70419999999999</v>
      </c>
      <c r="GN15" s="10">
        <v>845.62450000000001</v>
      </c>
      <c r="GO15" s="10">
        <v>9.3617089999999994</v>
      </c>
      <c r="GP15" s="10">
        <v>1300.9870000000001</v>
      </c>
      <c r="GQ15" s="10">
        <v>2478.8029999999999</v>
      </c>
      <c r="GR15" s="10">
        <v>0.41038409999999997</v>
      </c>
      <c r="GS15" s="10">
        <v>11845</v>
      </c>
      <c r="GT15" s="10">
        <v>482.54899999999998</v>
      </c>
      <c r="GU15" s="10">
        <v>0.54810239999999999</v>
      </c>
      <c r="GV15" s="10">
        <v>132</v>
      </c>
      <c r="GW15" s="10">
        <v>193</v>
      </c>
      <c r="GX15" s="10">
        <v>4821</v>
      </c>
      <c r="GY15" s="10">
        <v>0.99177119999999996</v>
      </c>
      <c r="GZ15" s="10">
        <v>254</v>
      </c>
      <c r="HA15" s="10">
        <v>0</v>
      </c>
      <c r="HB15" s="10">
        <v>84.816909999999993</v>
      </c>
      <c r="HC15" s="10">
        <v>17.961749999999999</v>
      </c>
      <c r="HD15" s="10">
        <v>84.816909999999993</v>
      </c>
      <c r="HE15" s="10">
        <v>17.961749999999999</v>
      </c>
      <c r="HF15" s="10">
        <v>84.816909999999993</v>
      </c>
      <c r="HG15" s="10">
        <v>17.961749999999999</v>
      </c>
      <c r="HH15" s="10">
        <v>202.70439999999999</v>
      </c>
      <c r="HI15" s="10">
        <v>17385.46</v>
      </c>
      <c r="HJ15" s="10">
        <v>147.10570000000001</v>
      </c>
      <c r="HK15" s="10">
        <v>40</v>
      </c>
      <c r="HL15" s="10">
        <v>8.2287590000000004E-3</v>
      </c>
      <c r="HM15" s="10">
        <v>13580170</v>
      </c>
      <c r="HN15" s="10">
        <v>0.57471669999999997</v>
      </c>
      <c r="HO15" s="12" t="s">
        <v>308</v>
      </c>
      <c r="HP15" s="12">
        <v>4883</v>
      </c>
      <c r="HQ15" s="12">
        <v>13070840</v>
      </c>
      <c r="HR15" s="12">
        <v>818430.1</v>
      </c>
      <c r="HS15" s="12">
        <v>0.54818860000000003</v>
      </c>
      <c r="HT15" s="12">
        <v>3.4324809999999997E-2</v>
      </c>
      <c r="HU15" s="12">
        <v>15.97062</v>
      </c>
      <c r="HV15" s="12">
        <v>4883</v>
      </c>
      <c r="HW15" s="12">
        <v>1</v>
      </c>
      <c r="HX15" s="12">
        <v>0</v>
      </c>
      <c r="HY15" s="12">
        <v>0</v>
      </c>
      <c r="HZ15" s="12">
        <v>1141</v>
      </c>
      <c r="IA15" s="12">
        <v>266.61500000000001</v>
      </c>
      <c r="IB15" s="12">
        <v>0.23366780000000001</v>
      </c>
      <c r="IC15" s="12">
        <v>209.1626</v>
      </c>
      <c r="ID15" s="12">
        <v>971.05589999999995</v>
      </c>
      <c r="IE15" s="12">
        <v>6.1824719999999997</v>
      </c>
      <c r="IF15" s="12">
        <v>1306.2639999999999</v>
      </c>
      <c r="IG15" s="12">
        <v>2469.9340000000002</v>
      </c>
      <c r="IH15" s="12">
        <v>0.5345375</v>
      </c>
      <c r="II15" s="12">
        <v>9135</v>
      </c>
      <c r="IJ15" s="12">
        <v>463.81299999999999</v>
      </c>
      <c r="IK15" s="12">
        <v>0.77818739999999997</v>
      </c>
      <c r="IL15" s="12">
        <v>69</v>
      </c>
      <c r="IM15" s="12">
        <v>208</v>
      </c>
      <c r="IN15" s="12">
        <v>4811</v>
      </c>
      <c r="IO15" s="12">
        <v>0.98525490000000004</v>
      </c>
      <c r="IP15" s="12">
        <v>271</v>
      </c>
      <c r="IQ15" s="12">
        <v>0</v>
      </c>
      <c r="IR15" s="12">
        <v>83.801760000000002</v>
      </c>
      <c r="IS15" s="12">
        <v>17.478840000000002</v>
      </c>
      <c r="IT15" s="12">
        <v>83.801760000000002</v>
      </c>
      <c r="IU15" s="12">
        <v>17.478840000000002</v>
      </c>
      <c r="IV15" s="12">
        <v>83.801760000000002</v>
      </c>
      <c r="IW15" s="12">
        <v>17.478840000000002</v>
      </c>
      <c r="IX15" s="12">
        <v>209.1628</v>
      </c>
      <c r="IY15" s="12">
        <v>12364.13</v>
      </c>
      <c r="IZ15" s="12">
        <v>193.1087</v>
      </c>
      <c r="JA15" s="12">
        <v>72</v>
      </c>
      <c r="JB15" s="12">
        <v>1.4745029999999999E-2</v>
      </c>
      <c r="JC15" s="12">
        <v>13889270</v>
      </c>
      <c r="JD15" s="12">
        <v>0.58251350000000002</v>
      </c>
      <c r="JE15" s="13" t="s">
        <v>309</v>
      </c>
      <c r="JF15" s="13">
        <v>11095</v>
      </c>
      <c r="JG15" s="13">
        <v>146606500</v>
      </c>
      <c r="JH15" s="13">
        <v>13677130</v>
      </c>
      <c r="JI15" s="13">
        <v>1.1909639999999999</v>
      </c>
      <c r="JJ15" s="13">
        <v>0.1111067</v>
      </c>
      <c r="JK15" s="13">
        <v>10.719099999999999</v>
      </c>
      <c r="JL15" s="13">
        <v>2187</v>
      </c>
      <c r="JM15" s="13">
        <v>431.09230000000002</v>
      </c>
      <c r="JN15" s="13">
        <v>0.19711580000000001</v>
      </c>
      <c r="JO15" s="13">
        <v>1507.796</v>
      </c>
      <c r="JP15" s="13">
        <v>4369.88</v>
      </c>
      <c r="JQ15" s="13">
        <v>0.48832360000000002</v>
      </c>
      <c r="JR15" s="13">
        <v>1579.556</v>
      </c>
      <c r="JS15" s="13">
        <v>1207.203</v>
      </c>
      <c r="JT15" s="13">
        <v>6.7149639999999997E-2</v>
      </c>
      <c r="JU15" s="13">
        <v>165228</v>
      </c>
      <c r="JV15" s="13">
        <v>3104.7539999999999</v>
      </c>
      <c r="JW15" s="13">
        <v>0.68780209999999997</v>
      </c>
      <c r="JX15" s="13">
        <v>1503</v>
      </c>
      <c r="JY15" s="13">
        <v>281</v>
      </c>
      <c r="JZ15" s="13">
        <v>10908</v>
      </c>
      <c r="KA15" s="13">
        <v>0.98314550000000001</v>
      </c>
      <c r="KB15" s="13">
        <v>1160.123</v>
      </c>
      <c r="KC15" s="13">
        <v>87.462190000000007</v>
      </c>
      <c r="KD15" s="13">
        <v>19.19744</v>
      </c>
      <c r="KE15" s="13">
        <v>87.462190000000007</v>
      </c>
      <c r="KF15" s="13">
        <v>19.19744</v>
      </c>
      <c r="KG15" s="13">
        <v>87.462190000000007</v>
      </c>
      <c r="KH15" s="13">
        <v>19.19744</v>
      </c>
      <c r="KI15" s="13">
        <v>1507.797</v>
      </c>
      <c r="KJ15" s="13">
        <v>304928.40000000002</v>
      </c>
      <c r="KK15" s="13">
        <v>1721.1220000000001</v>
      </c>
      <c r="KL15" s="13">
        <v>187</v>
      </c>
      <c r="KM15" s="13">
        <v>1.6854439999999998E-2</v>
      </c>
      <c r="KN15" s="13">
        <v>160283600</v>
      </c>
      <c r="KO15" s="13">
        <v>1.3020700000000001</v>
      </c>
    </row>
    <row r="16" spans="1:301" x14ac:dyDescent="0.75">
      <c r="A16">
        <v>16</v>
      </c>
      <c r="B16" t="s">
        <v>333</v>
      </c>
      <c r="C16" t="s">
        <v>311</v>
      </c>
      <c r="D16" t="s">
        <v>324</v>
      </c>
      <c r="E16" t="s">
        <v>316</v>
      </c>
      <c r="F16">
        <v>1</v>
      </c>
      <c r="G16" t="s">
        <v>302</v>
      </c>
      <c r="H16">
        <v>3</v>
      </c>
      <c r="I16">
        <v>5</v>
      </c>
      <c r="J16" s="1">
        <v>43962.42291666667</v>
      </c>
      <c r="K16" s="2">
        <f t="shared" si="0"/>
        <v>13</v>
      </c>
      <c r="L16" s="2">
        <f t="shared" si="1"/>
        <v>42860</v>
      </c>
      <c r="M16" s="3" t="s">
        <v>303</v>
      </c>
      <c r="N16" s="3">
        <v>6454</v>
      </c>
      <c r="O16" s="3">
        <v>53737240</v>
      </c>
      <c r="P16" s="3">
        <v>10086840</v>
      </c>
      <c r="Q16" s="3">
        <v>1.290082</v>
      </c>
      <c r="R16" s="3">
        <v>0.24215700000000001</v>
      </c>
      <c r="S16" s="3">
        <v>5.3274629999999998</v>
      </c>
      <c r="T16" s="3">
        <v>6454</v>
      </c>
      <c r="U16" s="3">
        <v>1</v>
      </c>
      <c r="V16" s="3">
        <v>0</v>
      </c>
      <c r="W16" s="3">
        <v>0</v>
      </c>
      <c r="X16" s="3">
        <v>3372</v>
      </c>
      <c r="Y16" s="3">
        <v>1761.758</v>
      </c>
      <c r="Z16" s="3">
        <v>0.52246669999999995</v>
      </c>
      <c r="AA16" s="3">
        <v>384.86489999999998</v>
      </c>
      <c r="AB16" s="3">
        <v>4468.8590000000004</v>
      </c>
      <c r="AC16" s="3">
        <v>-6.4682740000000001</v>
      </c>
      <c r="AD16" s="3">
        <v>1174.547</v>
      </c>
      <c r="AE16" s="3">
        <v>2812.4389999999999</v>
      </c>
      <c r="AF16" s="3">
        <v>0.1225435</v>
      </c>
      <c r="AG16" s="3">
        <v>52667</v>
      </c>
      <c r="AH16" s="3">
        <v>932.178</v>
      </c>
      <c r="AI16" s="3">
        <v>0.46774320000000003</v>
      </c>
      <c r="AJ16" s="3">
        <v>224</v>
      </c>
      <c r="AK16" s="3">
        <v>381</v>
      </c>
      <c r="AL16" s="3">
        <v>6288</v>
      </c>
      <c r="AM16" s="3">
        <v>0.97427949999999996</v>
      </c>
      <c r="AN16" s="3">
        <v>433</v>
      </c>
      <c r="AO16" s="3">
        <v>0</v>
      </c>
      <c r="AP16" s="3">
        <v>76.807720000000003</v>
      </c>
      <c r="AQ16" s="3">
        <v>20.342379999999999</v>
      </c>
      <c r="AR16" s="3">
        <v>76.807720000000003</v>
      </c>
      <c r="AS16" s="3">
        <v>20.342379999999999</v>
      </c>
      <c r="AT16" s="3">
        <v>76.807720000000003</v>
      </c>
      <c r="AU16" s="3">
        <v>20.342379999999999</v>
      </c>
      <c r="AV16" s="3">
        <v>384.86509999999998</v>
      </c>
      <c r="AW16" s="3">
        <v>69674.84</v>
      </c>
      <c r="AX16" s="3">
        <v>3094.3139999999999</v>
      </c>
      <c r="AY16" s="3">
        <v>166</v>
      </c>
      <c r="AZ16" s="3">
        <v>2.572048E-2</v>
      </c>
      <c r="BA16" s="3">
        <v>63824080</v>
      </c>
      <c r="BB16" s="3">
        <v>1.5322389999999999</v>
      </c>
      <c r="BC16" s="5" t="s">
        <v>304</v>
      </c>
      <c r="BD16" s="5">
        <v>6610</v>
      </c>
      <c r="BE16" s="5">
        <v>56607260</v>
      </c>
      <c r="BF16" s="5">
        <v>4730026</v>
      </c>
      <c r="BG16" s="5">
        <v>1.2955950000000001</v>
      </c>
      <c r="BH16" s="5">
        <v>0.1082582</v>
      </c>
      <c r="BI16" s="5">
        <v>11.967639999999999</v>
      </c>
      <c r="BJ16" s="5">
        <v>6610</v>
      </c>
      <c r="BK16" s="5">
        <v>1</v>
      </c>
      <c r="BL16" s="5">
        <v>0</v>
      </c>
      <c r="BM16" s="5">
        <v>0</v>
      </c>
      <c r="BN16" s="5">
        <v>3234</v>
      </c>
      <c r="BO16" s="5">
        <v>1582.2629999999999</v>
      </c>
      <c r="BP16" s="5">
        <v>0.48925869999999999</v>
      </c>
      <c r="BQ16" s="5">
        <v>386.29</v>
      </c>
      <c r="BR16" s="5">
        <v>2422.087</v>
      </c>
      <c r="BS16" s="5">
        <v>-1.86528</v>
      </c>
      <c r="BT16" s="5">
        <v>1205.193</v>
      </c>
      <c r="BU16" s="5">
        <v>2806.4630000000002</v>
      </c>
      <c r="BV16" s="5">
        <v>0.1695567</v>
      </c>
      <c r="BW16" s="5">
        <v>38984</v>
      </c>
      <c r="BX16" s="5">
        <v>879.56510000000003</v>
      </c>
      <c r="BY16" s="5">
        <v>0.71532680000000004</v>
      </c>
      <c r="BZ16" s="5">
        <v>173</v>
      </c>
      <c r="CA16" s="5">
        <v>385</v>
      </c>
      <c r="CB16" s="5">
        <v>6496</v>
      </c>
      <c r="CC16" s="5">
        <v>0.9827534</v>
      </c>
      <c r="CD16" s="5">
        <v>437</v>
      </c>
      <c r="CE16" s="5">
        <v>0</v>
      </c>
      <c r="CF16" s="5">
        <v>76.741299999999995</v>
      </c>
      <c r="CG16" s="5">
        <v>19.669709999999998</v>
      </c>
      <c r="CH16" s="5">
        <v>76.741299999999995</v>
      </c>
      <c r="CI16" s="5">
        <v>19.669709999999998</v>
      </c>
      <c r="CJ16" s="5">
        <v>76.741299999999995</v>
      </c>
      <c r="CK16" s="5">
        <v>19.669709999999998</v>
      </c>
      <c r="CL16" s="5">
        <v>386.2903</v>
      </c>
      <c r="CM16" s="5">
        <v>57652.01</v>
      </c>
      <c r="CN16" s="5">
        <v>887.51940000000002</v>
      </c>
      <c r="CO16" s="5">
        <v>114</v>
      </c>
      <c r="CP16" s="5">
        <v>1.7246600000000001E-2</v>
      </c>
      <c r="CQ16" s="5">
        <v>61337290</v>
      </c>
      <c r="CR16" s="5">
        <v>1.403853</v>
      </c>
      <c r="CS16" s="6" t="s">
        <v>305</v>
      </c>
      <c r="CT16" s="6">
        <v>8170</v>
      </c>
      <c r="CU16" s="6">
        <v>84312710</v>
      </c>
      <c r="CV16" s="6">
        <v>29535720</v>
      </c>
      <c r="CW16" s="6">
        <v>1.2631330000000001</v>
      </c>
      <c r="CX16" s="6">
        <v>0.44248999999999999</v>
      </c>
      <c r="CY16" s="6">
        <v>2.8546010000000002</v>
      </c>
      <c r="CZ16" s="6">
        <v>5174</v>
      </c>
      <c r="DA16" s="6">
        <v>0.63329259999999998</v>
      </c>
      <c r="DB16" s="6">
        <v>2996</v>
      </c>
      <c r="DC16" s="6">
        <v>0.36670750000000002</v>
      </c>
      <c r="DD16" s="6">
        <v>2578</v>
      </c>
      <c r="DE16" s="6">
        <v>813.4742</v>
      </c>
      <c r="DF16" s="6">
        <v>0.31554470000000001</v>
      </c>
      <c r="DG16" s="6">
        <v>410.30840000000001</v>
      </c>
      <c r="DH16" s="6">
        <v>5608.6880000000001</v>
      </c>
      <c r="DI16" s="6">
        <v>1.073305</v>
      </c>
      <c r="DJ16" s="6">
        <v>943.07039999999995</v>
      </c>
      <c r="DK16" s="6">
        <v>2790.9209999999998</v>
      </c>
      <c r="DL16" s="6">
        <v>0.1138787</v>
      </c>
      <c r="DM16" s="6">
        <v>71743</v>
      </c>
      <c r="DN16" s="6">
        <v>1055.0609999999999</v>
      </c>
      <c r="DO16" s="6">
        <v>0.23149529999999999</v>
      </c>
      <c r="DP16" s="6">
        <v>278</v>
      </c>
      <c r="DQ16" s="6">
        <v>408</v>
      </c>
      <c r="DR16" s="6">
        <v>8163</v>
      </c>
      <c r="DS16" s="6">
        <v>0.99914320000000001</v>
      </c>
      <c r="DT16" s="6">
        <v>151</v>
      </c>
      <c r="DU16" s="6">
        <v>256</v>
      </c>
      <c r="DV16" s="6">
        <v>84.142589999999998</v>
      </c>
      <c r="DW16" s="6">
        <v>18.503889999999998</v>
      </c>
      <c r="DX16" s="6">
        <v>84.142589999999998</v>
      </c>
      <c r="DY16" s="6">
        <v>18.503889999999998</v>
      </c>
      <c r="DZ16" s="6">
        <v>84.142589999999998</v>
      </c>
      <c r="EA16" s="6">
        <v>18.503889999999998</v>
      </c>
      <c r="EB16" s="6">
        <v>410.30860000000001</v>
      </c>
      <c r="EC16" s="6">
        <v>100961.8</v>
      </c>
      <c r="ED16" s="6">
        <v>3850.3530000000001</v>
      </c>
      <c r="EE16" s="6">
        <v>7</v>
      </c>
      <c r="EF16" s="6">
        <v>8.5679310000000004E-4</v>
      </c>
      <c r="EG16" s="6">
        <v>113848400</v>
      </c>
      <c r="EH16" s="6">
        <v>1.7056229999999999</v>
      </c>
      <c r="EI16" s="8" t="s">
        <v>306</v>
      </c>
      <c r="EJ16" s="8">
        <v>7719</v>
      </c>
      <c r="EK16" s="8">
        <v>91811470</v>
      </c>
      <c r="EL16" s="8">
        <v>9988372</v>
      </c>
      <c r="EM16" s="8">
        <v>1.540902</v>
      </c>
      <c r="EN16" s="8">
        <v>0.16763810000000001</v>
      </c>
      <c r="EO16" s="8">
        <v>9.1918349999999993</v>
      </c>
      <c r="EP16" s="8">
        <v>5585</v>
      </c>
      <c r="EQ16" s="8">
        <v>0.7235393</v>
      </c>
      <c r="ER16" s="8">
        <v>2134</v>
      </c>
      <c r="ES16" s="8">
        <v>0.2764607</v>
      </c>
      <c r="ET16" s="8">
        <v>1942</v>
      </c>
      <c r="EU16" s="8">
        <v>488.58190000000002</v>
      </c>
      <c r="EV16" s="8">
        <v>0.25158700000000001</v>
      </c>
      <c r="EW16" s="8">
        <v>419.90949999999998</v>
      </c>
      <c r="EX16" s="8">
        <v>3086.4589999999998</v>
      </c>
      <c r="EY16" s="8">
        <v>-4.7608920000000001</v>
      </c>
      <c r="EZ16" s="8">
        <v>959.75400000000002</v>
      </c>
      <c r="FA16" s="8">
        <v>2759.7440000000001</v>
      </c>
      <c r="FB16" s="8">
        <v>0.17069500000000001</v>
      </c>
      <c r="FC16" s="8">
        <v>45221</v>
      </c>
      <c r="FD16" s="8">
        <v>970.09820000000002</v>
      </c>
      <c r="FE16" s="8">
        <v>0.64603730000000004</v>
      </c>
      <c r="FF16" s="8">
        <v>214</v>
      </c>
      <c r="FG16" s="8">
        <v>419</v>
      </c>
      <c r="FH16" s="8">
        <v>7711</v>
      </c>
      <c r="FI16" s="8">
        <v>0.99896359999999995</v>
      </c>
      <c r="FJ16" s="8">
        <v>169</v>
      </c>
      <c r="FK16" s="8">
        <v>249</v>
      </c>
      <c r="FL16" s="8">
        <v>80.918509999999998</v>
      </c>
      <c r="FM16" s="8">
        <v>21.1417</v>
      </c>
      <c r="FN16" s="8">
        <v>80.918509999999998</v>
      </c>
      <c r="FO16" s="8">
        <v>21.1417</v>
      </c>
      <c r="FP16" s="8">
        <v>80.918509999999998</v>
      </c>
      <c r="FQ16" s="8">
        <v>21.1417</v>
      </c>
      <c r="FR16" s="8">
        <v>419.90969999999999</v>
      </c>
      <c r="FS16" s="8">
        <v>70175.05</v>
      </c>
      <c r="FT16" s="8">
        <v>1234.127</v>
      </c>
      <c r="FU16" s="8">
        <v>8</v>
      </c>
      <c r="FV16" s="8">
        <v>1.0364040000000001E-3</v>
      </c>
      <c r="FW16" s="8">
        <v>101799800</v>
      </c>
      <c r="FX16" s="8">
        <v>1.7085399999999999</v>
      </c>
      <c r="FY16" s="10" t="s">
        <v>307</v>
      </c>
      <c r="FZ16" s="10">
        <v>2923</v>
      </c>
      <c r="GA16" s="10">
        <v>8956724</v>
      </c>
      <c r="GB16" s="10">
        <v>514037.6</v>
      </c>
      <c r="GC16" s="10">
        <v>1.048314</v>
      </c>
      <c r="GD16" s="10">
        <v>6.0164080000000002E-2</v>
      </c>
      <c r="GE16" s="10">
        <v>17.42426</v>
      </c>
      <c r="GF16" s="10">
        <v>2923</v>
      </c>
      <c r="GG16" s="10">
        <v>1</v>
      </c>
      <c r="GH16" s="10">
        <v>0</v>
      </c>
      <c r="GI16" s="10">
        <v>0</v>
      </c>
      <c r="GJ16" s="10">
        <v>1070</v>
      </c>
      <c r="GK16" s="10">
        <v>391.6866</v>
      </c>
      <c r="GL16" s="10">
        <v>0.36606230000000001</v>
      </c>
      <c r="GM16" s="10">
        <v>215.1883</v>
      </c>
      <c r="GN16" s="10">
        <v>1646.6320000000001</v>
      </c>
      <c r="GO16" s="10">
        <v>-1.649146</v>
      </c>
      <c r="GP16" s="10">
        <v>1299.579</v>
      </c>
      <c r="GQ16" s="10">
        <v>2448.4749999999999</v>
      </c>
      <c r="GR16" s="10">
        <v>0.28983639999999999</v>
      </c>
      <c r="GS16" s="10">
        <v>10085</v>
      </c>
      <c r="GT16" s="10">
        <v>477.89789999999999</v>
      </c>
      <c r="GU16" s="10">
        <v>0.79467860000000001</v>
      </c>
      <c r="GV16" s="10">
        <v>72</v>
      </c>
      <c r="GW16" s="10">
        <v>216</v>
      </c>
      <c r="GX16" s="10">
        <v>2879</v>
      </c>
      <c r="GY16" s="10">
        <v>0.98494700000000002</v>
      </c>
      <c r="GZ16" s="10">
        <v>283</v>
      </c>
      <c r="HA16" s="10">
        <v>0</v>
      </c>
      <c r="HB16" s="10">
        <v>86.480329999999995</v>
      </c>
      <c r="HC16" s="10">
        <v>19.054290000000002</v>
      </c>
      <c r="HD16" s="10">
        <v>86.480329999999995</v>
      </c>
      <c r="HE16" s="10">
        <v>19.054290000000002</v>
      </c>
      <c r="HF16" s="10">
        <v>86.480329999999995</v>
      </c>
      <c r="HG16" s="10">
        <v>19.054290000000002</v>
      </c>
      <c r="HH16" s="10">
        <v>215.1885</v>
      </c>
      <c r="HI16" s="10">
        <v>15231.56</v>
      </c>
      <c r="HJ16" s="10">
        <v>927.60709999999995</v>
      </c>
      <c r="HK16" s="10">
        <v>44</v>
      </c>
      <c r="HL16" s="10">
        <v>1.505303E-2</v>
      </c>
      <c r="HM16" s="10">
        <v>9470761</v>
      </c>
      <c r="HN16" s="10">
        <v>1.1084780000000001</v>
      </c>
      <c r="HO16" s="12" t="s">
        <v>308</v>
      </c>
      <c r="HP16" s="12">
        <v>2822</v>
      </c>
      <c r="HQ16" s="12">
        <v>9085367</v>
      </c>
      <c r="HR16" s="12">
        <v>558131.4</v>
      </c>
      <c r="HS16" s="12">
        <v>1.1408499999999999</v>
      </c>
      <c r="HT16" s="12">
        <v>7.0084569999999999E-2</v>
      </c>
      <c r="HU16" s="12">
        <v>16.278189999999999</v>
      </c>
      <c r="HV16" s="12">
        <v>2822</v>
      </c>
      <c r="HW16" s="12">
        <v>1</v>
      </c>
      <c r="HX16" s="12">
        <v>0</v>
      </c>
      <c r="HY16" s="12">
        <v>0</v>
      </c>
      <c r="HZ16" s="12">
        <v>846</v>
      </c>
      <c r="IA16" s="12">
        <v>253.62010000000001</v>
      </c>
      <c r="IB16" s="12">
        <v>0.29978739999999998</v>
      </c>
      <c r="IC16" s="12">
        <v>213.1901</v>
      </c>
      <c r="ID16" s="12">
        <v>509.55840000000001</v>
      </c>
      <c r="IE16" s="12">
        <v>-3.1062259999999999</v>
      </c>
      <c r="IF16" s="12">
        <v>1321.83</v>
      </c>
      <c r="IG16" s="12">
        <v>2440.7199999999998</v>
      </c>
      <c r="IH16" s="12">
        <v>0.27292070000000002</v>
      </c>
      <c r="II16" s="12">
        <v>10340</v>
      </c>
      <c r="IJ16" s="12">
        <v>488.30270000000002</v>
      </c>
      <c r="IK16" s="12">
        <v>0.78189299999999995</v>
      </c>
      <c r="IL16" s="12">
        <v>99</v>
      </c>
      <c r="IM16" s="12">
        <v>208</v>
      </c>
      <c r="IN16" s="12">
        <v>2777</v>
      </c>
      <c r="IO16" s="12">
        <v>0.98405390000000004</v>
      </c>
      <c r="IP16" s="12">
        <v>276</v>
      </c>
      <c r="IQ16" s="12">
        <v>0</v>
      </c>
      <c r="IR16" s="12">
        <v>84.443659999999994</v>
      </c>
      <c r="IS16" s="12">
        <v>18.299720000000001</v>
      </c>
      <c r="IT16" s="12">
        <v>84.443659999999994</v>
      </c>
      <c r="IU16" s="12">
        <v>18.299720000000001</v>
      </c>
      <c r="IV16" s="12">
        <v>84.443659999999994</v>
      </c>
      <c r="IW16" s="12">
        <v>18.299720000000001</v>
      </c>
      <c r="IX16" s="12">
        <v>213.19030000000001</v>
      </c>
      <c r="IY16" s="12">
        <v>14321.75</v>
      </c>
      <c r="IZ16" s="12">
        <v>92.009150000000005</v>
      </c>
      <c r="JA16" s="12">
        <v>45</v>
      </c>
      <c r="JB16" s="12">
        <v>1.5946140000000001E-2</v>
      </c>
      <c r="JC16" s="12">
        <v>9643499</v>
      </c>
      <c r="JD16" s="12">
        <v>1.210934</v>
      </c>
      <c r="JE16" s="13" t="s">
        <v>309</v>
      </c>
      <c r="JF16" s="13">
        <v>8162</v>
      </c>
      <c r="JG16" s="13">
        <v>46565200</v>
      </c>
      <c r="JH16" s="13">
        <v>12034420</v>
      </c>
      <c r="JI16" s="13">
        <v>0.69898579999999999</v>
      </c>
      <c r="JJ16" s="13">
        <v>0.18064749999999999</v>
      </c>
      <c r="JK16" s="13">
        <v>3.8693360000000001</v>
      </c>
      <c r="JL16" s="13">
        <v>2221</v>
      </c>
      <c r="JM16" s="13">
        <v>604.36670000000004</v>
      </c>
      <c r="JN16" s="13">
        <v>0.27211469999999999</v>
      </c>
      <c r="JO16" s="13">
        <v>528.1155</v>
      </c>
      <c r="JP16" s="13">
        <v>4502.4309999999996</v>
      </c>
      <c r="JQ16" s="13">
        <v>3.5037189999999998</v>
      </c>
      <c r="JR16" s="13">
        <v>1562.5050000000001</v>
      </c>
      <c r="JS16" s="13">
        <v>1167.251</v>
      </c>
      <c r="JT16" s="13">
        <v>0.1019014</v>
      </c>
      <c r="JU16" s="13">
        <v>80097</v>
      </c>
      <c r="JV16" s="13">
        <v>1276.1489999999999</v>
      </c>
      <c r="JW16" s="13">
        <v>0.34723480000000001</v>
      </c>
      <c r="JX16" s="13">
        <v>507</v>
      </c>
      <c r="JY16" s="13">
        <v>231</v>
      </c>
      <c r="JZ16" s="13">
        <v>7996</v>
      </c>
      <c r="KA16" s="13">
        <v>0.97966180000000003</v>
      </c>
      <c r="KB16" s="13">
        <v>364.80270000000002</v>
      </c>
      <c r="KC16" s="13">
        <v>94.44511</v>
      </c>
      <c r="KD16" s="13">
        <v>21.120429999999999</v>
      </c>
      <c r="KE16" s="13">
        <v>94.44511</v>
      </c>
      <c r="KF16" s="13">
        <v>21.120429999999999</v>
      </c>
      <c r="KG16" s="13">
        <v>94.44511</v>
      </c>
      <c r="KH16" s="13">
        <v>21.120429999999999</v>
      </c>
      <c r="KI16" s="13">
        <v>528.11569999999995</v>
      </c>
      <c r="KJ16" s="13">
        <v>93250.38</v>
      </c>
      <c r="KK16" s="13">
        <v>2483.6909999999998</v>
      </c>
      <c r="KL16" s="13">
        <v>166</v>
      </c>
      <c r="KM16" s="13">
        <v>2.0338149999999999E-2</v>
      </c>
      <c r="KN16" s="13">
        <v>58599620</v>
      </c>
      <c r="KO16" s="13">
        <v>0.8796332</v>
      </c>
    </row>
    <row r="17" spans="1:301" x14ac:dyDescent="0.75">
      <c r="A17">
        <v>17</v>
      </c>
      <c r="B17" t="s">
        <v>334</v>
      </c>
      <c r="C17" t="s">
        <v>311</v>
      </c>
      <c r="D17" t="s">
        <v>319</v>
      </c>
      <c r="E17" t="s">
        <v>313</v>
      </c>
      <c r="F17">
        <v>2</v>
      </c>
      <c r="G17" t="s">
        <v>302</v>
      </c>
      <c r="H17">
        <v>3</v>
      </c>
      <c r="I17">
        <v>10</v>
      </c>
      <c r="J17" s="1">
        <v>43962.428761574076</v>
      </c>
      <c r="K17" s="2">
        <f t="shared" si="0"/>
        <v>13</v>
      </c>
      <c r="L17" s="2">
        <f t="shared" si="1"/>
        <v>48985</v>
      </c>
      <c r="M17" s="3" t="s">
        <v>303</v>
      </c>
      <c r="N17" s="3">
        <v>4993</v>
      </c>
      <c r="O17" s="3">
        <v>17798110</v>
      </c>
      <c r="P17" s="3">
        <v>17221090</v>
      </c>
      <c r="Q17" s="3">
        <v>0.71392180000000005</v>
      </c>
      <c r="R17" s="3">
        <v>0.69077659999999996</v>
      </c>
      <c r="S17" s="3">
        <v>1.033506</v>
      </c>
      <c r="T17" s="3">
        <v>4993</v>
      </c>
      <c r="U17" s="3">
        <v>1</v>
      </c>
      <c r="V17" s="3">
        <v>0</v>
      </c>
      <c r="W17" s="3">
        <v>0</v>
      </c>
      <c r="X17" s="3">
        <v>2709</v>
      </c>
      <c r="Y17" s="3">
        <v>1469.7940000000001</v>
      </c>
      <c r="Z17" s="3">
        <v>0.54255960000000003</v>
      </c>
      <c r="AA17" s="3">
        <v>290.51159999999999</v>
      </c>
      <c r="AB17" s="3">
        <v>3321.8020000000001</v>
      </c>
      <c r="AC17" s="3">
        <v>-2.575164</v>
      </c>
      <c r="AD17" s="3">
        <v>1215.7339999999999</v>
      </c>
      <c r="AE17" s="3">
        <v>2881.777</v>
      </c>
      <c r="AF17" s="3">
        <v>0.12869220000000001</v>
      </c>
      <c r="AG17" s="3">
        <v>38798</v>
      </c>
      <c r="AH17" s="3">
        <v>790.44949999999994</v>
      </c>
      <c r="AI17" s="3">
        <v>2.7149260000000001E-4</v>
      </c>
      <c r="AJ17" s="3">
        <v>287</v>
      </c>
      <c r="AK17" s="3">
        <v>248</v>
      </c>
      <c r="AL17" s="3">
        <v>4768</v>
      </c>
      <c r="AM17" s="3">
        <v>0.95493689999999998</v>
      </c>
      <c r="AN17" s="3">
        <v>308</v>
      </c>
      <c r="AO17" s="3">
        <v>0</v>
      </c>
      <c r="AP17" s="3">
        <v>80.798320000000004</v>
      </c>
      <c r="AQ17" s="3">
        <v>25.458629999999999</v>
      </c>
      <c r="AR17" s="3">
        <v>80.798320000000004</v>
      </c>
      <c r="AS17" s="3">
        <v>25.458629999999999</v>
      </c>
      <c r="AT17" s="3">
        <v>80.798320000000004</v>
      </c>
      <c r="AU17" s="3">
        <v>25.458629999999999</v>
      </c>
      <c r="AV17" s="3">
        <v>292.6232</v>
      </c>
      <c r="AW17" s="3">
        <v>48709.04</v>
      </c>
      <c r="AX17" s="3">
        <v>2209.9670000000001</v>
      </c>
      <c r="AY17" s="3">
        <v>225</v>
      </c>
      <c r="AZ17" s="3">
        <v>4.506309E-2</v>
      </c>
      <c r="BA17" s="3">
        <v>35019200</v>
      </c>
      <c r="BB17" s="3">
        <v>1.404698</v>
      </c>
      <c r="BC17" s="5" t="s">
        <v>304</v>
      </c>
      <c r="BD17" s="5">
        <v>5354</v>
      </c>
      <c r="BE17" s="5">
        <v>19854270</v>
      </c>
      <c r="BF17" s="5">
        <v>12182190</v>
      </c>
      <c r="BG17" s="5">
        <v>0.69262330000000005</v>
      </c>
      <c r="BH17" s="5">
        <v>0.42498029999999998</v>
      </c>
      <c r="BI17" s="5">
        <v>1.6297779999999999</v>
      </c>
      <c r="BJ17" s="5">
        <v>5354</v>
      </c>
      <c r="BK17" s="5">
        <v>1</v>
      </c>
      <c r="BL17" s="5">
        <v>0</v>
      </c>
      <c r="BM17" s="5">
        <v>0</v>
      </c>
      <c r="BN17" s="5">
        <v>2696</v>
      </c>
      <c r="BO17" s="5">
        <v>1357.567</v>
      </c>
      <c r="BP17" s="5">
        <v>0.50354869999999996</v>
      </c>
      <c r="BQ17" s="5">
        <v>258.85320000000002</v>
      </c>
      <c r="BR17" s="5">
        <v>1898.18</v>
      </c>
      <c r="BS17" s="5">
        <v>-1.3453889999999999</v>
      </c>
      <c r="BT17" s="5">
        <v>1226.5940000000001</v>
      </c>
      <c r="BU17" s="5">
        <v>2874.2820000000002</v>
      </c>
      <c r="BV17" s="5">
        <v>0.1545166</v>
      </c>
      <c r="BW17" s="5">
        <v>34650</v>
      </c>
      <c r="BX17" s="5">
        <v>747.07759999999996</v>
      </c>
      <c r="BY17" s="5">
        <v>5.7350379999999999E-2</v>
      </c>
      <c r="BZ17" s="5">
        <v>259</v>
      </c>
      <c r="CA17" s="5">
        <v>254</v>
      </c>
      <c r="CB17" s="5">
        <v>5161</v>
      </c>
      <c r="CC17" s="5">
        <v>0.96395220000000004</v>
      </c>
      <c r="CD17" s="5">
        <v>314</v>
      </c>
      <c r="CE17" s="5">
        <v>0</v>
      </c>
      <c r="CF17" s="5">
        <v>79.757000000000005</v>
      </c>
      <c r="CG17" s="5">
        <v>24.452950000000001</v>
      </c>
      <c r="CH17" s="5">
        <v>79.757000000000005</v>
      </c>
      <c r="CI17" s="5">
        <v>24.452950000000001</v>
      </c>
      <c r="CJ17" s="5">
        <v>79.757000000000005</v>
      </c>
      <c r="CK17" s="5">
        <v>24.452950000000001</v>
      </c>
      <c r="CL17" s="5">
        <v>269.0034</v>
      </c>
      <c r="CM17" s="5">
        <v>45132.61</v>
      </c>
      <c r="CN17" s="5">
        <v>672.97109999999998</v>
      </c>
      <c r="CO17" s="5">
        <v>193</v>
      </c>
      <c r="CP17" s="5">
        <v>3.6047820000000001E-2</v>
      </c>
      <c r="CQ17" s="5">
        <v>32036460</v>
      </c>
      <c r="CR17" s="5">
        <v>1.117604</v>
      </c>
      <c r="CS17" s="6" t="s">
        <v>305</v>
      </c>
      <c r="CT17" s="6">
        <v>8521</v>
      </c>
      <c r="CU17" s="6">
        <v>60622300</v>
      </c>
      <c r="CV17" s="6">
        <v>33006660</v>
      </c>
      <c r="CW17" s="6">
        <v>0.83493229999999996</v>
      </c>
      <c r="CX17" s="6">
        <v>0.45459060000000001</v>
      </c>
      <c r="CY17" s="6">
        <v>1.8366690000000001</v>
      </c>
      <c r="CZ17" s="6">
        <v>2524</v>
      </c>
      <c r="DA17" s="6">
        <v>0.29620940000000001</v>
      </c>
      <c r="DB17" s="6">
        <v>5997</v>
      </c>
      <c r="DC17" s="6">
        <v>0.70379069999999999</v>
      </c>
      <c r="DD17" s="6">
        <v>2366</v>
      </c>
      <c r="DE17" s="6">
        <v>656.96</v>
      </c>
      <c r="DF17" s="6">
        <v>0.27766689999999999</v>
      </c>
      <c r="DG17" s="6">
        <v>317.56889999999999</v>
      </c>
      <c r="DH17" s="6">
        <v>2423.616</v>
      </c>
      <c r="DI17" s="6">
        <v>-20.917590000000001</v>
      </c>
      <c r="DJ17" s="6">
        <v>995.12450000000001</v>
      </c>
      <c r="DK17" s="6">
        <v>2862.2750000000001</v>
      </c>
      <c r="DL17" s="6">
        <v>0.14297460000000001</v>
      </c>
      <c r="DM17" s="6">
        <v>59598</v>
      </c>
      <c r="DN17" s="6">
        <v>934.85550000000001</v>
      </c>
      <c r="DO17" s="6">
        <v>8.6994080000000001E-2</v>
      </c>
      <c r="DP17" s="6">
        <v>290</v>
      </c>
      <c r="DQ17" s="6">
        <v>304</v>
      </c>
      <c r="DR17" s="6">
        <v>8469</v>
      </c>
      <c r="DS17" s="6">
        <v>0.99389740000000004</v>
      </c>
      <c r="DT17" s="6">
        <v>36</v>
      </c>
      <c r="DU17" s="6">
        <v>267</v>
      </c>
      <c r="DV17" s="6">
        <v>84.879589999999993</v>
      </c>
      <c r="DW17" s="6">
        <v>20.50517</v>
      </c>
      <c r="DX17" s="6">
        <v>84.879589999999993</v>
      </c>
      <c r="DY17" s="6">
        <v>20.50517</v>
      </c>
      <c r="DZ17" s="6">
        <v>84.879589999999993</v>
      </c>
      <c r="EA17" s="6">
        <v>20.50517</v>
      </c>
      <c r="EB17" s="6">
        <v>328.35500000000002</v>
      </c>
      <c r="EC17" s="6">
        <v>79905.600000000006</v>
      </c>
      <c r="ED17" s="6">
        <v>689.34590000000003</v>
      </c>
      <c r="EE17" s="6">
        <v>52</v>
      </c>
      <c r="EF17" s="6">
        <v>6.1025699999999999E-3</v>
      </c>
      <c r="EG17" s="6">
        <v>93628960</v>
      </c>
      <c r="EH17" s="6">
        <v>1.289523</v>
      </c>
      <c r="EI17" s="8" t="s">
        <v>306</v>
      </c>
      <c r="EJ17" s="8">
        <v>8766</v>
      </c>
      <c r="EK17" s="8">
        <v>62533180</v>
      </c>
      <c r="EL17" s="8">
        <v>30761290</v>
      </c>
      <c r="EM17" s="8">
        <v>0.81378099999999998</v>
      </c>
      <c r="EN17" s="8">
        <v>0.40031480000000003</v>
      </c>
      <c r="EO17" s="8">
        <v>2.0328529999999998</v>
      </c>
      <c r="EP17" s="8">
        <v>2237</v>
      </c>
      <c r="EQ17" s="8">
        <v>0.25519049999999999</v>
      </c>
      <c r="ER17" s="8">
        <v>6529</v>
      </c>
      <c r="ES17" s="8">
        <v>0.74480950000000001</v>
      </c>
      <c r="ET17" s="8">
        <v>2476</v>
      </c>
      <c r="EU17" s="8">
        <v>699.35850000000005</v>
      </c>
      <c r="EV17" s="8">
        <v>0.28245490000000001</v>
      </c>
      <c r="EW17" s="8">
        <v>329.30990000000003</v>
      </c>
      <c r="EX17" s="8">
        <v>2404.837</v>
      </c>
      <c r="EY17" s="8">
        <v>-4.5881369999999997</v>
      </c>
      <c r="EZ17" s="8">
        <v>990.56799999999998</v>
      </c>
      <c r="FA17" s="8">
        <v>2854.5709999999999</v>
      </c>
      <c r="FB17" s="8">
        <v>0.16176119999999999</v>
      </c>
      <c r="FC17" s="8">
        <v>54191</v>
      </c>
      <c r="FD17" s="8">
        <v>919.56309999999996</v>
      </c>
      <c r="FE17" s="8">
        <v>0.1159776</v>
      </c>
      <c r="FF17" s="8">
        <v>295</v>
      </c>
      <c r="FG17" s="8">
        <v>323</v>
      </c>
      <c r="FH17" s="8">
        <v>8714</v>
      </c>
      <c r="FI17" s="8">
        <v>0.99406799999999995</v>
      </c>
      <c r="FJ17" s="8">
        <v>61</v>
      </c>
      <c r="FK17" s="8">
        <v>261</v>
      </c>
      <c r="FL17" s="8">
        <v>85.959389999999999</v>
      </c>
      <c r="FM17" s="8">
        <v>19.878250000000001</v>
      </c>
      <c r="FN17" s="8">
        <v>85.959389999999999</v>
      </c>
      <c r="FO17" s="8">
        <v>19.878250000000001</v>
      </c>
      <c r="FP17" s="8">
        <v>85.959389999999999</v>
      </c>
      <c r="FQ17" s="8">
        <v>19.878250000000001</v>
      </c>
      <c r="FR17" s="8">
        <v>335.64280000000002</v>
      </c>
      <c r="FS17" s="8">
        <v>76880.09</v>
      </c>
      <c r="FT17" s="8">
        <v>659.73540000000003</v>
      </c>
      <c r="FU17" s="8">
        <v>52</v>
      </c>
      <c r="FV17" s="8">
        <v>5.9320099999999997E-3</v>
      </c>
      <c r="FW17" s="8">
        <v>93294470</v>
      </c>
      <c r="FX17" s="8">
        <v>1.2140960000000001</v>
      </c>
      <c r="FY17" s="10" t="s">
        <v>307</v>
      </c>
      <c r="FZ17" s="10">
        <v>4906</v>
      </c>
      <c r="GA17" s="10">
        <v>9191455</v>
      </c>
      <c r="GB17" s="10">
        <v>5129598</v>
      </c>
      <c r="GC17" s="10">
        <v>0.381882</v>
      </c>
      <c r="GD17" s="10">
        <v>0.21312200000000001</v>
      </c>
      <c r="GE17" s="10">
        <v>1.791847</v>
      </c>
      <c r="GF17" s="10">
        <v>4906</v>
      </c>
      <c r="GG17" s="10">
        <v>1</v>
      </c>
      <c r="GH17" s="10">
        <v>0</v>
      </c>
      <c r="GI17" s="10">
        <v>0</v>
      </c>
      <c r="GJ17" s="10">
        <v>1510</v>
      </c>
      <c r="GK17" s="10">
        <v>464.75740000000002</v>
      </c>
      <c r="GL17" s="10">
        <v>0.30778640000000002</v>
      </c>
      <c r="GM17" s="10">
        <v>167.28720000000001</v>
      </c>
      <c r="GN17" s="10">
        <v>3460.5720000000001</v>
      </c>
      <c r="GO17" s="10">
        <v>-4.654973</v>
      </c>
      <c r="GP17" s="10">
        <v>1306.576</v>
      </c>
      <c r="GQ17" s="10">
        <v>2499.98</v>
      </c>
      <c r="GR17" s="10">
        <v>0.3361886</v>
      </c>
      <c r="GS17" s="10">
        <v>14593</v>
      </c>
      <c r="GT17" s="10">
        <v>477.30709999999999</v>
      </c>
      <c r="GU17" s="10">
        <v>8.0445069999999994E-2</v>
      </c>
      <c r="GV17" s="10">
        <v>139</v>
      </c>
      <c r="GW17" s="10">
        <v>165</v>
      </c>
      <c r="GX17" s="10">
        <v>4804</v>
      </c>
      <c r="GY17" s="10">
        <v>0.97920910000000005</v>
      </c>
      <c r="GZ17" s="10">
        <v>218</v>
      </c>
      <c r="HA17" s="10">
        <v>0</v>
      </c>
      <c r="HB17" s="10">
        <v>86.262540000000001</v>
      </c>
      <c r="HC17" s="10">
        <v>19.446480000000001</v>
      </c>
      <c r="HD17" s="10">
        <v>86.262540000000001</v>
      </c>
      <c r="HE17" s="10">
        <v>19.446480000000001</v>
      </c>
      <c r="HF17" s="10">
        <v>86.262540000000001</v>
      </c>
      <c r="HG17" s="10">
        <v>19.446480000000001</v>
      </c>
      <c r="HH17" s="10">
        <v>175.11709999999999</v>
      </c>
      <c r="HI17" s="10">
        <v>20555.07</v>
      </c>
      <c r="HJ17" s="10">
        <v>2441.002</v>
      </c>
      <c r="HK17" s="10">
        <v>102</v>
      </c>
      <c r="HL17" s="10">
        <v>2.0790869999999999E-2</v>
      </c>
      <c r="HM17" s="10">
        <v>14321050</v>
      </c>
      <c r="HN17" s="10">
        <v>0.59500399999999998</v>
      </c>
      <c r="HO17" s="12" t="s">
        <v>308</v>
      </c>
      <c r="HP17" s="12">
        <v>5184</v>
      </c>
      <c r="HQ17" s="12">
        <v>9590445</v>
      </c>
      <c r="HR17" s="12">
        <v>4418517</v>
      </c>
      <c r="HS17" s="12">
        <v>0.35686899999999999</v>
      </c>
      <c r="HT17" s="12">
        <v>0.1644169</v>
      </c>
      <c r="HU17" s="12">
        <v>2.170512</v>
      </c>
      <c r="HV17" s="12">
        <v>5184</v>
      </c>
      <c r="HW17" s="12">
        <v>1</v>
      </c>
      <c r="HX17" s="12">
        <v>0</v>
      </c>
      <c r="HY17" s="12">
        <v>0</v>
      </c>
      <c r="HZ17" s="12">
        <v>1519</v>
      </c>
      <c r="IA17" s="12">
        <v>445.09280000000001</v>
      </c>
      <c r="IB17" s="12">
        <v>0.29301700000000003</v>
      </c>
      <c r="IC17" s="12">
        <v>174.8657</v>
      </c>
      <c r="ID17" s="12">
        <v>296.50970000000001</v>
      </c>
      <c r="IE17" s="12">
        <v>0.47348210000000002</v>
      </c>
      <c r="IF17" s="12">
        <v>1310.402</v>
      </c>
      <c r="IG17" s="12">
        <v>2498.2510000000002</v>
      </c>
      <c r="IH17" s="12">
        <v>0.37108089999999999</v>
      </c>
      <c r="II17" s="12">
        <v>13970</v>
      </c>
      <c r="IJ17" s="12">
        <v>469.22230000000002</v>
      </c>
      <c r="IK17" s="12">
        <v>0.13629910000000001</v>
      </c>
      <c r="IL17" s="12">
        <v>137</v>
      </c>
      <c r="IM17" s="12">
        <v>159</v>
      </c>
      <c r="IN17" s="12">
        <v>5072</v>
      </c>
      <c r="IO17" s="12">
        <v>0.97839500000000001</v>
      </c>
      <c r="IP17" s="12">
        <v>231</v>
      </c>
      <c r="IQ17" s="12">
        <v>0</v>
      </c>
      <c r="IR17" s="12">
        <v>87.113429999999994</v>
      </c>
      <c r="IS17" s="12">
        <v>20.237649999999999</v>
      </c>
      <c r="IT17" s="12">
        <v>87.113429999999994</v>
      </c>
      <c r="IU17" s="12">
        <v>20.237649999999999</v>
      </c>
      <c r="IV17" s="12">
        <v>87.113429999999994</v>
      </c>
      <c r="IW17" s="12">
        <v>20.237649999999999</v>
      </c>
      <c r="IX17" s="12">
        <v>176.54159999999999</v>
      </c>
      <c r="IY17" s="12">
        <v>18899.09</v>
      </c>
      <c r="IZ17" s="12">
        <v>16.959489999999999</v>
      </c>
      <c r="JA17" s="12">
        <v>112</v>
      </c>
      <c r="JB17" s="12">
        <v>2.160494E-2</v>
      </c>
      <c r="JC17" s="12">
        <v>14008960</v>
      </c>
      <c r="JD17" s="12">
        <v>0.52128589999999997</v>
      </c>
      <c r="JE17" s="13" t="s">
        <v>309</v>
      </c>
      <c r="JF17" s="13">
        <v>11261</v>
      </c>
      <c r="JG17" s="13">
        <v>54207880</v>
      </c>
      <c r="JH17" s="13">
        <v>18321670</v>
      </c>
      <c r="JI17" s="13">
        <v>0.42747289999999999</v>
      </c>
      <c r="JJ17" s="13">
        <v>0.1444811</v>
      </c>
      <c r="JK17" s="13">
        <v>2.9586760000000001</v>
      </c>
      <c r="JL17" s="13">
        <v>2657</v>
      </c>
      <c r="JM17" s="13">
        <v>626.91139999999996</v>
      </c>
      <c r="JN17" s="13">
        <v>0.23594709999999999</v>
      </c>
      <c r="JO17" s="13">
        <v>520.32299999999998</v>
      </c>
      <c r="JP17" s="13">
        <v>3908.973</v>
      </c>
      <c r="JQ17" s="13">
        <v>0.69203570000000003</v>
      </c>
      <c r="JR17" s="13">
        <v>1606.402</v>
      </c>
      <c r="JS17" s="13">
        <v>1208.6510000000001</v>
      </c>
      <c r="JT17" s="13">
        <v>0.19907720000000001</v>
      </c>
      <c r="JU17" s="13">
        <v>56566</v>
      </c>
      <c r="JV17" s="13">
        <v>1140.5329999999999</v>
      </c>
      <c r="JW17" s="13">
        <v>0.24480779999999999</v>
      </c>
      <c r="JX17" s="13">
        <v>501</v>
      </c>
      <c r="JY17" s="13">
        <v>187</v>
      </c>
      <c r="JZ17" s="13">
        <v>11032</v>
      </c>
      <c r="KA17" s="13">
        <v>0.97966430000000004</v>
      </c>
      <c r="KB17" s="13">
        <v>363.04410000000001</v>
      </c>
      <c r="KC17" s="13">
        <v>88.943169999999995</v>
      </c>
      <c r="KD17" s="13">
        <v>20.772690000000001</v>
      </c>
      <c r="KE17" s="13">
        <v>88.943169999999995</v>
      </c>
      <c r="KF17" s="13">
        <v>20.772690000000001</v>
      </c>
      <c r="KG17" s="13">
        <v>88.943169999999995</v>
      </c>
      <c r="KH17" s="13">
        <v>20.772690000000001</v>
      </c>
      <c r="KI17" s="13">
        <v>520.32320000000004</v>
      </c>
      <c r="KJ17" s="13">
        <v>88334.48</v>
      </c>
      <c r="KK17" s="13">
        <v>1356.902</v>
      </c>
      <c r="KL17" s="13">
        <v>229</v>
      </c>
      <c r="KM17" s="13">
        <v>2.033567E-2</v>
      </c>
      <c r="KN17" s="13">
        <v>72529550</v>
      </c>
      <c r="KO17" s="13">
        <v>0.57195399999999996</v>
      </c>
    </row>
    <row r="18" spans="1:301" x14ac:dyDescent="0.75">
      <c r="A18">
        <v>18</v>
      </c>
      <c r="B18" t="s">
        <v>335</v>
      </c>
      <c r="C18" t="s">
        <v>311</v>
      </c>
      <c r="D18" t="s">
        <v>319</v>
      </c>
      <c r="E18" t="s">
        <v>316</v>
      </c>
      <c r="F18">
        <v>2</v>
      </c>
      <c r="G18" t="s">
        <v>302</v>
      </c>
      <c r="H18">
        <v>2</v>
      </c>
      <c r="I18">
        <v>10</v>
      </c>
      <c r="J18" s="1">
        <v>43962.429837962962</v>
      </c>
      <c r="K18" s="2">
        <f t="shared" si="0"/>
        <v>13</v>
      </c>
      <c r="L18" s="2">
        <f t="shared" si="1"/>
        <v>53976</v>
      </c>
      <c r="M18" s="3" t="s">
        <v>303</v>
      </c>
      <c r="N18" s="3">
        <v>6780</v>
      </c>
      <c r="O18" s="3">
        <v>39620320</v>
      </c>
      <c r="P18" s="3">
        <v>3537410</v>
      </c>
      <c r="Q18" s="3">
        <v>0.86190339999999999</v>
      </c>
      <c r="R18" s="3">
        <v>7.6953090000000002E-2</v>
      </c>
      <c r="S18" s="3">
        <v>11.200369999999999</v>
      </c>
      <c r="T18" s="3">
        <v>6780</v>
      </c>
      <c r="U18" s="3">
        <v>1</v>
      </c>
      <c r="V18" s="3">
        <v>0</v>
      </c>
      <c r="W18" s="3">
        <v>0</v>
      </c>
      <c r="X18" s="3">
        <v>3254</v>
      </c>
      <c r="Y18" s="3">
        <v>1561.7280000000001</v>
      </c>
      <c r="Z18" s="3">
        <v>0.47994100000000001</v>
      </c>
      <c r="AA18" s="3">
        <v>322.3492</v>
      </c>
      <c r="AB18" s="3">
        <v>1859.9549999999999</v>
      </c>
      <c r="AC18" s="3">
        <v>-10.772320000000001</v>
      </c>
      <c r="AD18" s="3">
        <v>1244.278</v>
      </c>
      <c r="AE18" s="3">
        <v>2853.96</v>
      </c>
      <c r="AF18" s="3">
        <v>0.25220399999999998</v>
      </c>
      <c r="AG18" s="3">
        <v>26883</v>
      </c>
      <c r="AH18" s="3">
        <v>735.22270000000003</v>
      </c>
      <c r="AI18" s="3">
        <v>0.69901409999999997</v>
      </c>
      <c r="AJ18" s="3">
        <v>146</v>
      </c>
      <c r="AK18" s="3">
        <v>323</v>
      </c>
      <c r="AL18" s="3">
        <v>6653</v>
      </c>
      <c r="AM18" s="3">
        <v>0.98126849999999999</v>
      </c>
      <c r="AN18" s="3">
        <v>374</v>
      </c>
      <c r="AO18" s="3">
        <v>0</v>
      </c>
      <c r="AP18" s="3">
        <v>81.944839999999999</v>
      </c>
      <c r="AQ18" s="3">
        <v>22.48292</v>
      </c>
      <c r="AR18" s="3">
        <v>81.944839999999999</v>
      </c>
      <c r="AS18" s="3">
        <v>22.48292</v>
      </c>
      <c r="AT18" s="3">
        <v>81.944839999999999</v>
      </c>
      <c r="AU18" s="3">
        <v>22.48292</v>
      </c>
      <c r="AV18" s="3">
        <v>322.3494</v>
      </c>
      <c r="AW18" s="3">
        <v>40466.730000000003</v>
      </c>
      <c r="AX18" s="3">
        <v>510.2405</v>
      </c>
      <c r="AY18" s="3">
        <v>127</v>
      </c>
      <c r="AZ18" s="3">
        <v>1.8731560000000001E-2</v>
      </c>
      <c r="BA18" s="3">
        <v>43157730</v>
      </c>
      <c r="BB18" s="3">
        <v>0.93885640000000004</v>
      </c>
      <c r="BC18" s="5" t="s">
        <v>304</v>
      </c>
      <c r="BD18" s="5">
        <v>6676</v>
      </c>
      <c r="BE18" s="5">
        <v>40890000</v>
      </c>
      <c r="BF18" s="5">
        <v>4983126</v>
      </c>
      <c r="BG18" s="5">
        <v>0.9174542</v>
      </c>
      <c r="BH18" s="5">
        <v>0.11180710000000001</v>
      </c>
      <c r="BI18" s="5">
        <v>8.2056909999999998</v>
      </c>
      <c r="BJ18" s="5">
        <v>6676</v>
      </c>
      <c r="BK18" s="5">
        <v>1</v>
      </c>
      <c r="BL18" s="5">
        <v>0</v>
      </c>
      <c r="BM18" s="5">
        <v>0</v>
      </c>
      <c r="BN18" s="5">
        <v>3199</v>
      </c>
      <c r="BO18" s="5">
        <v>1532.894</v>
      </c>
      <c r="BP18" s="5">
        <v>0.47917910000000002</v>
      </c>
      <c r="BQ18" s="5">
        <v>323.12540000000001</v>
      </c>
      <c r="BR18" s="5">
        <v>1922.9369999999999</v>
      </c>
      <c r="BS18" s="5">
        <v>-9.1168440000000004</v>
      </c>
      <c r="BT18" s="5">
        <v>1233.8869999999999</v>
      </c>
      <c r="BU18" s="5">
        <v>2861.2559999999999</v>
      </c>
      <c r="BV18" s="5">
        <v>0.26601849999999999</v>
      </c>
      <c r="BW18" s="5">
        <v>25096</v>
      </c>
      <c r="BX18" s="5">
        <v>735.90189999999996</v>
      </c>
      <c r="BY18" s="5">
        <v>0.61268679999999998</v>
      </c>
      <c r="BZ18" s="5">
        <v>130</v>
      </c>
      <c r="CA18" s="5">
        <v>324</v>
      </c>
      <c r="CB18" s="5">
        <v>6567</v>
      </c>
      <c r="CC18" s="5">
        <v>0.98367289999999996</v>
      </c>
      <c r="CD18" s="5">
        <v>375</v>
      </c>
      <c r="CE18" s="5">
        <v>0</v>
      </c>
      <c r="CF18" s="5">
        <v>81.745059999999995</v>
      </c>
      <c r="CG18" s="5">
        <v>23.63326</v>
      </c>
      <c r="CH18" s="5">
        <v>81.745059999999995</v>
      </c>
      <c r="CI18" s="5">
        <v>23.63326</v>
      </c>
      <c r="CJ18" s="5">
        <v>81.745059999999995</v>
      </c>
      <c r="CK18" s="5">
        <v>23.63326</v>
      </c>
      <c r="CL18" s="5">
        <v>323.12720000000002</v>
      </c>
      <c r="CM18" s="5">
        <v>38972.5</v>
      </c>
      <c r="CN18" s="5">
        <v>553.8777</v>
      </c>
      <c r="CO18" s="5">
        <v>109</v>
      </c>
      <c r="CP18" s="5">
        <v>1.632714E-2</v>
      </c>
      <c r="CQ18" s="5">
        <v>45873120</v>
      </c>
      <c r="CR18" s="5">
        <v>1.029261</v>
      </c>
      <c r="CS18" s="6" t="s">
        <v>305</v>
      </c>
      <c r="CT18" s="6">
        <v>11414</v>
      </c>
      <c r="CU18" s="6">
        <v>79524020</v>
      </c>
      <c r="CV18" s="6">
        <v>22355430</v>
      </c>
      <c r="CW18" s="6">
        <v>0.61041129999999999</v>
      </c>
      <c r="CX18" s="6">
        <v>0.171596</v>
      </c>
      <c r="CY18" s="6">
        <v>3.557258</v>
      </c>
      <c r="CZ18" s="6">
        <v>3614</v>
      </c>
      <c r="DA18" s="6">
        <v>0.31662869999999999</v>
      </c>
      <c r="DB18" s="6">
        <v>7800</v>
      </c>
      <c r="DC18" s="6">
        <v>0.68337130000000001</v>
      </c>
      <c r="DD18" s="6">
        <v>2875</v>
      </c>
      <c r="DE18" s="6">
        <v>724.16549999999995</v>
      </c>
      <c r="DF18" s="6">
        <v>0.25188369999999999</v>
      </c>
      <c r="DG18" s="6">
        <v>334.72379999999998</v>
      </c>
      <c r="DH18" s="6">
        <v>6737.6819999999998</v>
      </c>
      <c r="DI18" s="6">
        <v>-7.0168650000000001</v>
      </c>
      <c r="DJ18" s="6">
        <v>1028.549</v>
      </c>
      <c r="DK18" s="6">
        <v>2843.24</v>
      </c>
      <c r="DL18" s="6">
        <v>0.244757</v>
      </c>
      <c r="DM18" s="6">
        <v>46634</v>
      </c>
      <c r="DN18" s="6">
        <v>840.42340000000002</v>
      </c>
      <c r="DO18" s="6">
        <v>0.31487759999999998</v>
      </c>
      <c r="DP18" s="6">
        <v>217</v>
      </c>
      <c r="DQ18" s="6">
        <v>335</v>
      </c>
      <c r="DR18" s="6">
        <v>11278</v>
      </c>
      <c r="DS18" s="6">
        <v>0.98808479999999999</v>
      </c>
      <c r="DT18" s="6">
        <v>101</v>
      </c>
      <c r="DU18" s="6">
        <v>233</v>
      </c>
      <c r="DV18" s="6">
        <v>83.101190000000003</v>
      </c>
      <c r="DW18" s="6">
        <v>21.275639999999999</v>
      </c>
      <c r="DX18" s="6">
        <v>83.101190000000003</v>
      </c>
      <c r="DY18" s="6">
        <v>21.275639999999999</v>
      </c>
      <c r="DZ18" s="6">
        <v>83.101190000000003</v>
      </c>
      <c r="EA18" s="6">
        <v>21.275639999999999</v>
      </c>
      <c r="EB18" s="6">
        <v>334.72399999999999</v>
      </c>
      <c r="EC18" s="6">
        <v>61558.9</v>
      </c>
      <c r="ED18" s="6">
        <v>3977.252</v>
      </c>
      <c r="EE18" s="6">
        <v>136</v>
      </c>
      <c r="EF18" s="6">
        <v>1.1915190000000001E-2</v>
      </c>
      <c r="EG18" s="6">
        <v>101879400</v>
      </c>
      <c r="EH18" s="6">
        <v>0.78200729999999996</v>
      </c>
      <c r="EI18" s="8" t="s">
        <v>306</v>
      </c>
      <c r="EJ18" s="8">
        <v>11732</v>
      </c>
      <c r="EK18" s="8">
        <v>77838300</v>
      </c>
      <c r="EL18" s="8">
        <v>9389952</v>
      </c>
      <c r="EM18" s="8">
        <v>0.56552159999999996</v>
      </c>
      <c r="EN18" s="8">
        <v>6.8221180000000006E-2</v>
      </c>
      <c r="EO18" s="8">
        <v>8.2895310000000002</v>
      </c>
      <c r="EP18" s="8">
        <v>3562</v>
      </c>
      <c r="EQ18" s="8">
        <v>0.3036141</v>
      </c>
      <c r="ER18" s="8">
        <v>8170</v>
      </c>
      <c r="ES18" s="8">
        <v>0.69638599999999995</v>
      </c>
      <c r="ET18" s="8">
        <v>2417</v>
      </c>
      <c r="EU18" s="8">
        <v>497.94490000000002</v>
      </c>
      <c r="EV18" s="8">
        <v>0.2060177</v>
      </c>
      <c r="EW18" s="8">
        <v>337.0831</v>
      </c>
      <c r="EX18" s="8">
        <v>2640.9839999999999</v>
      </c>
      <c r="EY18" s="8">
        <v>-11.95256</v>
      </c>
      <c r="EZ18" s="8">
        <v>1013.578</v>
      </c>
      <c r="FA18" s="8">
        <v>2841.4789999999998</v>
      </c>
      <c r="FB18" s="8">
        <v>0.36260239999999999</v>
      </c>
      <c r="FC18" s="8">
        <v>32355</v>
      </c>
      <c r="FD18" s="8">
        <v>772.50369999999998</v>
      </c>
      <c r="FE18" s="8">
        <v>0.61576010000000003</v>
      </c>
      <c r="FF18" s="8">
        <v>165</v>
      </c>
      <c r="FG18" s="8">
        <v>337</v>
      </c>
      <c r="FH18" s="8">
        <v>11606</v>
      </c>
      <c r="FI18" s="8">
        <v>0.98926009999999998</v>
      </c>
      <c r="FJ18" s="8">
        <v>104</v>
      </c>
      <c r="FK18" s="8">
        <v>232</v>
      </c>
      <c r="FL18" s="8">
        <v>84.339240000000004</v>
      </c>
      <c r="FM18" s="8">
        <v>22.809840000000001</v>
      </c>
      <c r="FN18" s="8">
        <v>84.339240000000004</v>
      </c>
      <c r="FO18" s="8">
        <v>22.809840000000001</v>
      </c>
      <c r="FP18" s="8">
        <v>84.339240000000004</v>
      </c>
      <c r="FQ18" s="8">
        <v>22.809840000000001</v>
      </c>
      <c r="FR18" s="8">
        <v>337.08330000000001</v>
      </c>
      <c r="FS18" s="8">
        <v>51068.01</v>
      </c>
      <c r="FT18" s="8">
        <v>594.5104</v>
      </c>
      <c r="FU18" s="8">
        <v>126</v>
      </c>
      <c r="FV18" s="8">
        <v>1.073986E-2</v>
      </c>
      <c r="FW18" s="8">
        <v>87228250</v>
      </c>
      <c r="FX18" s="8">
        <v>0.63374269999999999</v>
      </c>
      <c r="FY18" s="10" t="s">
        <v>307</v>
      </c>
      <c r="FZ18" s="10">
        <v>4479</v>
      </c>
      <c r="GA18" s="10">
        <v>8343922</v>
      </c>
      <c r="GB18" s="10">
        <v>1111418</v>
      </c>
      <c r="GC18" s="10">
        <v>0.41591840000000002</v>
      </c>
      <c r="GD18" s="10">
        <v>5.5400730000000002E-2</v>
      </c>
      <c r="GE18" s="10">
        <v>7.5074519999999998</v>
      </c>
      <c r="GF18" s="10">
        <v>4479</v>
      </c>
      <c r="GG18" s="10">
        <v>1</v>
      </c>
      <c r="GH18" s="10">
        <v>0</v>
      </c>
      <c r="GI18" s="10">
        <v>0</v>
      </c>
      <c r="GJ18" s="10">
        <v>1162</v>
      </c>
      <c r="GK18" s="10">
        <v>301.46100000000001</v>
      </c>
      <c r="GL18" s="10">
        <v>0.25943290000000002</v>
      </c>
      <c r="GM18" s="10">
        <v>171.3272</v>
      </c>
      <c r="GN18" s="10">
        <v>394.2792</v>
      </c>
      <c r="GO18" s="10">
        <v>-6.7283109999999997</v>
      </c>
      <c r="GP18" s="10">
        <v>1291.4549999999999</v>
      </c>
      <c r="GQ18" s="10">
        <v>2509.7060000000001</v>
      </c>
      <c r="GR18" s="10">
        <v>0.49497180000000002</v>
      </c>
      <c r="GS18" s="10">
        <v>9049</v>
      </c>
      <c r="GT18" s="10">
        <v>408.27760000000001</v>
      </c>
      <c r="GU18" s="10">
        <v>0.58509040000000001</v>
      </c>
      <c r="GV18" s="10">
        <v>97</v>
      </c>
      <c r="GW18" s="10">
        <v>151</v>
      </c>
      <c r="GX18" s="10">
        <v>4435</v>
      </c>
      <c r="GY18" s="10">
        <v>0.99017639999999996</v>
      </c>
      <c r="GZ18" s="10">
        <v>212</v>
      </c>
      <c r="HA18" s="10">
        <v>0</v>
      </c>
      <c r="HB18" s="10">
        <v>88.383570000000006</v>
      </c>
      <c r="HC18" s="10">
        <v>18.422630000000002</v>
      </c>
      <c r="HD18" s="10">
        <v>88.383570000000006</v>
      </c>
      <c r="HE18" s="10">
        <v>18.422630000000002</v>
      </c>
      <c r="HF18" s="10">
        <v>88.383570000000006</v>
      </c>
      <c r="HG18" s="10">
        <v>18.422630000000002</v>
      </c>
      <c r="HH18" s="10">
        <v>171.32740000000001</v>
      </c>
      <c r="HI18" s="10">
        <v>13277.07</v>
      </c>
      <c r="HJ18" s="10">
        <v>34.707769999999996</v>
      </c>
      <c r="HK18" s="10">
        <v>44</v>
      </c>
      <c r="HL18" s="10">
        <v>9.8236209999999994E-3</v>
      </c>
      <c r="HM18" s="10">
        <v>9455340</v>
      </c>
      <c r="HN18" s="10">
        <v>0.47131909999999999</v>
      </c>
      <c r="HO18" s="12" t="s">
        <v>308</v>
      </c>
      <c r="HP18" s="12">
        <v>4302</v>
      </c>
      <c r="HQ18" s="12">
        <v>7030832</v>
      </c>
      <c r="HR18" s="12">
        <v>1807949</v>
      </c>
      <c r="HS18" s="12">
        <v>0.37989709999999999</v>
      </c>
      <c r="HT18" s="12">
        <v>9.7688910000000004E-2</v>
      </c>
      <c r="HU18" s="12">
        <v>3.8888449999999999</v>
      </c>
      <c r="HV18" s="12">
        <v>4302</v>
      </c>
      <c r="HW18" s="12">
        <v>1</v>
      </c>
      <c r="HX18" s="12">
        <v>0</v>
      </c>
      <c r="HY18" s="12">
        <v>0</v>
      </c>
      <c r="HZ18" s="12">
        <v>1132</v>
      </c>
      <c r="IA18" s="12">
        <v>297.86700000000002</v>
      </c>
      <c r="IB18" s="12">
        <v>0.26313340000000002</v>
      </c>
      <c r="IC18" s="12">
        <v>162.11109999999999</v>
      </c>
      <c r="ID18" s="12">
        <v>1570.23</v>
      </c>
      <c r="IE18" s="12">
        <v>-5.0387089999999999</v>
      </c>
      <c r="IF18" s="12">
        <v>1287.0419999999999</v>
      </c>
      <c r="IG18" s="12">
        <v>2502.9470000000001</v>
      </c>
      <c r="IH18" s="12">
        <v>0.4086246</v>
      </c>
      <c r="II18" s="12">
        <v>10528</v>
      </c>
      <c r="IJ18" s="12">
        <v>430.43349999999998</v>
      </c>
      <c r="IK18" s="12">
        <v>0.34916920000000001</v>
      </c>
      <c r="IL18" s="12">
        <v>132</v>
      </c>
      <c r="IM18" s="12">
        <v>144</v>
      </c>
      <c r="IN18" s="12">
        <v>4265</v>
      </c>
      <c r="IO18" s="12">
        <v>0.99139929999999998</v>
      </c>
      <c r="IP18" s="12">
        <v>211</v>
      </c>
      <c r="IQ18" s="12">
        <v>0</v>
      </c>
      <c r="IR18" s="12">
        <v>89.651790000000005</v>
      </c>
      <c r="IS18" s="12">
        <v>18.836099999999998</v>
      </c>
      <c r="IT18" s="12">
        <v>89.651790000000005</v>
      </c>
      <c r="IU18" s="12">
        <v>18.836099999999998</v>
      </c>
      <c r="IV18" s="12">
        <v>89.651790000000005</v>
      </c>
      <c r="IW18" s="12">
        <v>18.836099999999998</v>
      </c>
      <c r="IX18" s="12">
        <v>164.6026</v>
      </c>
      <c r="IY18" s="12">
        <v>16308.39</v>
      </c>
      <c r="IZ18" s="12">
        <v>573.13369999999998</v>
      </c>
      <c r="JA18" s="12">
        <v>37</v>
      </c>
      <c r="JB18" s="12">
        <v>8.6006510000000008E-3</v>
      </c>
      <c r="JC18" s="12">
        <v>8838781</v>
      </c>
      <c r="JD18" s="12">
        <v>0.47758600000000001</v>
      </c>
      <c r="JE18" s="13" t="s">
        <v>309</v>
      </c>
      <c r="JF18" s="13">
        <v>8593</v>
      </c>
      <c r="JG18" s="13">
        <v>31066530</v>
      </c>
      <c r="JH18" s="13">
        <v>11754110</v>
      </c>
      <c r="JI18" s="13">
        <v>0.42072969999999998</v>
      </c>
      <c r="JJ18" s="13">
        <v>0.1591843</v>
      </c>
      <c r="JK18" s="13">
        <v>2.6430349999999998</v>
      </c>
      <c r="JL18" s="13">
        <v>1734</v>
      </c>
      <c r="JM18" s="13">
        <v>349.9076</v>
      </c>
      <c r="JN18" s="13">
        <v>0.2017922</v>
      </c>
      <c r="JO18" s="13">
        <v>455.76420000000002</v>
      </c>
      <c r="JP18" s="13">
        <v>2670.7429999999999</v>
      </c>
      <c r="JQ18" s="13">
        <v>-0.59804310000000005</v>
      </c>
      <c r="JR18" s="13">
        <v>1615.4259999999999</v>
      </c>
      <c r="JS18" s="13">
        <v>1246.1690000000001</v>
      </c>
      <c r="JT18" s="13">
        <v>0.15274270000000001</v>
      </c>
      <c r="JU18" s="13">
        <v>56258</v>
      </c>
      <c r="JV18" s="13">
        <v>1097.547</v>
      </c>
      <c r="JW18" s="13">
        <v>0.20340749999999999</v>
      </c>
      <c r="JX18" s="13">
        <v>437</v>
      </c>
      <c r="JY18" s="13">
        <v>221</v>
      </c>
      <c r="JZ18" s="13">
        <v>8351</v>
      </c>
      <c r="KA18" s="13">
        <v>0.97183750000000002</v>
      </c>
      <c r="KB18" s="13">
        <v>360.1</v>
      </c>
      <c r="KC18" s="13">
        <v>91.813450000000003</v>
      </c>
      <c r="KD18" s="13">
        <v>21.382300000000001</v>
      </c>
      <c r="KE18" s="13">
        <v>91.813450000000003</v>
      </c>
      <c r="KF18" s="13">
        <v>21.382300000000001</v>
      </c>
      <c r="KG18" s="13">
        <v>91.813450000000003</v>
      </c>
      <c r="KH18" s="13">
        <v>21.382300000000001</v>
      </c>
      <c r="KI18" s="13">
        <v>455.76440000000002</v>
      </c>
      <c r="KJ18" s="13">
        <v>93415.91</v>
      </c>
      <c r="KK18" s="13">
        <v>830.07920000000001</v>
      </c>
      <c r="KL18" s="13">
        <v>242</v>
      </c>
      <c r="KM18" s="13">
        <v>2.816246E-2</v>
      </c>
      <c r="KN18" s="13">
        <v>42820640</v>
      </c>
      <c r="KO18" s="13">
        <v>0.57991400000000004</v>
      </c>
    </row>
    <row r="19" spans="1:301" x14ac:dyDescent="0.75">
      <c r="A19">
        <v>19</v>
      </c>
      <c r="B19" t="s">
        <v>336</v>
      </c>
      <c r="C19" t="s">
        <v>311</v>
      </c>
      <c r="D19" t="s">
        <v>324</v>
      </c>
      <c r="E19" t="s">
        <v>316</v>
      </c>
      <c r="F19">
        <v>2</v>
      </c>
      <c r="G19" t="s">
        <v>302</v>
      </c>
      <c r="H19">
        <v>3</v>
      </c>
      <c r="I19">
        <v>9</v>
      </c>
      <c r="J19" s="1">
        <v>43962.430925925924</v>
      </c>
      <c r="K19" s="2">
        <f t="shared" si="0"/>
        <v>13</v>
      </c>
      <c r="L19" s="2">
        <f t="shared" si="1"/>
        <v>37702</v>
      </c>
      <c r="M19" s="3" t="s">
        <v>303</v>
      </c>
      <c r="N19" s="3">
        <v>4551</v>
      </c>
      <c r="O19" s="3">
        <v>19424390</v>
      </c>
      <c r="P19" s="3">
        <v>11806540</v>
      </c>
      <c r="Q19" s="3">
        <v>0.93785050000000003</v>
      </c>
      <c r="R19" s="3">
        <v>0.57004489999999997</v>
      </c>
      <c r="S19" s="3">
        <v>1.645222</v>
      </c>
      <c r="T19" s="3">
        <v>4551</v>
      </c>
      <c r="U19" s="3">
        <v>1</v>
      </c>
      <c r="V19" s="3">
        <v>0</v>
      </c>
      <c r="W19" s="3">
        <v>0</v>
      </c>
      <c r="X19" s="3">
        <v>2554</v>
      </c>
      <c r="Y19" s="3">
        <v>1433.2929999999999</v>
      </c>
      <c r="Z19" s="3">
        <v>0.56119529999999995</v>
      </c>
      <c r="AA19" s="3">
        <v>284.08449999999999</v>
      </c>
      <c r="AB19" s="3">
        <v>1993.66</v>
      </c>
      <c r="AC19" s="3">
        <v>-10.00422</v>
      </c>
      <c r="AD19" s="3">
        <v>1145.088</v>
      </c>
      <c r="AE19" s="3">
        <v>2878.123</v>
      </c>
      <c r="AF19" s="3">
        <v>0.1135989</v>
      </c>
      <c r="AG19" s="3">
        <v>40062</v>
      </c>
      <c r="AH19" s="3">
        <v>806.50310000000002</v>
      </c>
      <c r="AI19" s="3">
        <v>5.949687E-2</v>
      </c>
      <c r="AJ19" s="3">
        <v>281</v>
      </c>
      <c r="AK19" s="3">
        <v>259</v>
      </c>
      <c r="AL19" s="3">
        <v>4441</v>
      </c>
      <c r="AM19" s="3">
        <v>0.97582950000000002</v>
      </c>
      <c r="AN19" s="3">
        <v>315</v>
      </c>
      <c r="AO19" s="3">
        <v>0</v>
      </c>
      <c r="AP19" s="3">
        <v>80</v>
      </c>
      <c r="AQ19" s="3">
        <v>24.50694</v>
      </c>
      <c r="AR19" s="3">
        <v>80</v>
      </c>
      <c r="AS19" s="3">
        <v>24.50694</v>
      </c>
      <c r="AT19" s="3">
        <v>80</v>
      </c>
      <c r="AU19" s="3">
        <v>24.50694</v>
      </c>
      <c r="AV19" s="3">
        <v>297.62009999999998</v>
      </c>
      <c r="AW19" s="3">
        <v>55215.53</v>
      </c>
      <c r="AX19" s="3">
        <v>873.36429999999996</v>
      </c>
      <c r="AY19" s="3">
        <v>110</v>
      </c>
      <c r="AZ19" s="3">
        <v>2.4170509999999999E-2</v>
      </c>
      <c r="BA19" s="3">
        <v>31230930</v>
      </c>
      <c r="BB19" s="3">
        <v>1.507895</v>
      </c>
      <c r="BC19" s="5" t="s">
        <v>304</v>
      </c>
      <c r="BD19" s="5">
        <v>4647</v>
      </c>
      <c r="BE19" s="5">
        <v>24379170</v>
      </c>
      <c r="BF19" s="5">
        <v>7565791</v>
      </c>
      <c r="BG19" s="5">
        <v>1.1289469999999999</v>
      </c>
      <c r="BH19" s="5">
        <v>0.35035549999999999</v>
      </c>
      <c r="BI19" s="5">
        <v>3.222289</v>
      </c>
      <c r="BJ19" s="5">
        <v>4647</v>
      </c>
      <c r="BK19" s="5">
        <v>1</v>
      </c>
      <c r="BL19" s="5">
        <v>0</v>
      </c>
      <c r="BM19" s="5">
        <v>0</v>
      </c>
      <c r="BN19" s="5">
        <v>2567</v>
      </c>
      <c r="BO19" s="5">
        <v>1418.009</v>
      </c>
      <c r="BP19" s="5">
        <v>0.55239939999999998</v>
      </c>
      <c r="BQ19" s="5">
        <v>288.846</v>
      </c>
      <c r="BR19" s="5">
        <v>1752.9670000000001</v>
      </c>
      <c r="BS19" s="5">
        <v>-3.2332269999999999</v>
      </c>
      <c r="BT19" s="5">
        <v>1136.0619999999999</v>
      </c>
      <c r="BU19" s="5">
        <v>2865.5880000000002</v>
      </c>
      <c r="BV19" s="5">
        <v>0.1221127</v>
      </c>
      <c r="BW19" s="5">
        <v>38055</v>
      </c>
      <c r="BX19" s="5">
        <v>798.57489999999996</v>
      </c>
      <c r="BY19" s="5">
        <v>0.27701629999999999</v>
      </c>
      <c r="BZ19" s="5">
        <v>263</v>
      </c>
      <c r="CA19" s="5">
        <v>266</v>
      </c>
      <c r="CB19" s="5">
        <v>4540</v>
      </c>
      <c r="CC19" s="5">
        <v>0.97697440000000002</v>
      </c>
      <c r="CD19" s="5">
        <v>323</v>
      </c>
      <c r="CE19" s="5">
        <v>0</v>
      </c>
      <c r="CF19" s="5">
        <v>78.986660000000001</v>
      </c>
      <c r="CG19" s="5">
        <v>23.847519999999999</v>
      </c>
      <c r="CH19" s="5">
        <v>78.986660000000001</v>
      </c>
      <c r="CI19" s="5">
        <v>23.847519999999999</v>
      </c>
      <c r="CJ19" s="5">
        <v>78.986660000000001</v>
      </c>
      <c r="CK19" s="5">
        <v>23.847519999999999</v>
      </c>
      <c r="CL19" s="5">
        <v>296.81630000000001</v>
      </c>
      <c r="CM19" s="5">
        <v>53179.65</v>
      </c>
      <c r="CN19" s="5">
        <v>661.26369999999997</v>
      </c>
      <c r="CO19" s="5">
        <v>107</v>
      </c>
      <c r="CP19" s="5">
        <v>2.3025609999999998E-2</v>
      </c>
      <c r="CQ19" s="5">
        <v>31944960</v>
      </c>
      <c r="CR19" s="5">
        <v>1.479303</v>
      </c>
      <c r="CS19" s="6" t="s">
        <v>305</v>
      </c>
      <c r="CT19" s="6">
        <v>7907</v>
      </c>
      <c r="CU19" s="6">
        <v>37457260</v>
      </c>
      <c r="CV19" s="6">
        <v>16907440</v>
      </c>
      <c r="CW19" s="6">
        <v>0.59911820000000005</v>
      </c>
      <c r="CX19" s="6">
        <v>0.2704297</v>
      </c>
      <c r="CY19" s="6">
        <v>2.21543</v>
      </c>
      <c r="CZ19" s="6">
        <v>0</v>
      </c>
      <c r="DA19" s="6">
        <v>0</v>
      </c>
      <c r="DB19" s="6">
        <v>7907</v>
      </c>
      <c r="DC19" s="6">
        <v>1</v>
      </c>
      <c r="DD19" s="6">
        <v>2221</v>
      </c>
      <c r="DE19" s="6">
        <v>623.85749999999996</v>
      </c>
      <c r="DF19" s="6">
        <v>0.28089029999999998</v>
      </c>
      <c r="DG19" s="6">
        <v>285.41199999999998</v>
      </c>
      <c r="DH19" s="6">
        <v>711.64670000000001</v>
      </c>
      <c r="DI19" s="6">
        <v>-12.373519999999999</v>
      </c>
      <c r="DJ19" s="6">
        <v>949.24659999999994</v>
      </c>
      <c r="DK19" s="6">
        <v>2890.7449999999999</v>
      </c>
      <c r="DL19" s="6">
        <v>0.21929170000000001</v>
      </c>
      <c r="DM19" s="6">
        <v>36057</v>
      </c>
      <c r="DN19" s="6">
        <v>764.52020000000005</v>
      </c>
      <c r="DO19" s="6">
        <v>0.1428835</v>
      </c>
      <c r="DP19" s="6">
        <v>258</v>
      </c>
      <c r="DQ19" s="6">
        <v>244</v>
      </c>
      <c r="DR19" s="6">
        <v>7851</v>
      </c>
      <c r="DS19" s="6">
        <v>0.99291770000000001</v>
      </c>
      <c r="DT19" s="6">
        <v>0</v>
      </c>
      <c r="DU19" s="6">
        <v>265</v>
      </c>
      <c r="DV19" s="6">
        <v>86.700779999999995</v>
      </c>
      <c r="DW19" s="6">
        <v>20.22167</v>
      </c>
      <c r="DX19" s="6">
        <v>86.700779999999995</v>
      </c>
      <c r="DY19" s="6">
        <v>20.22167</v>
      </c>
      <c r="DZ19" s="6">
        <v>86.700779999999995</v>
      </c>
      <c r="EA19" s="6">
        <v>20.22167</v>
      </c>
      <c r="EB19" s="6">
        <v>289.24610000000001</v>
      </c>
      <c r="EC19" s="6">
        <v>49240.79</v>
      </c>
      <c r="ED19" s="6">
        <v>64.049710000000005</v>
      </c>
      <c r="EE19" s="6">
        <v>56</v>
      </c>
      <c r="EF19" s="6">
        <v>7.0823320000000002E-3</v>
      </c>
      <c r="EG19" s="6">
        <v>54364700</v>
      </c>
      <c r="EH19" s="6">
        <v>0.86954790000000004</v>
      </c>
      <c r="EI19" s="8" t="s">
        <v>306</v>
      </c>
      <c r="EJ19" s="8">
        <v>6395</v>
      </c>
      <c r="EK19" s="8">
        <v>36982120</v>
      </c>
      <c r="EL19" s="8">
        <v>20542500</v>
      </c>
      <c r="EM19" s="8">
        <v>0.90429630000000005</v>
      </c>
      <c r="EN19" s="8">
        <v>0.50231049999999999</v>
      </c>
      <c r="EO19" s="8">
        <v>1.8002739999999999</v>
      </c>
      <c r="EP19" s="8">
        <v>0</v>
      </c>
      <c r="EQ19" s="8">
        <v>0</v>
      </c>
      <c r="ER19" s="8">
        <v>6395</v>
      </c>
      <c r="ES19" s="8">
        <v>1</v>
      </c>
      <c r="ET19" s="8">
        <v>1922</v>
      </c>
      <c r="EU19" s="8">
        <v>577.65189999999996</v>
      </c>
      <c r="EV19" s="8">
        <v>0.30054730000000002</v>
      </c>
      <c r="EW19" s="8">
        <v>279.3152</v>
      </c>
      <c r="EX19" s="8">
        <v>4018.047</v>
      </c>
      <c r="EY19" s="8">
        <v>-10.68723</v>
      </c>
      <c r="EZ19" s="8">
        <v>910.70730000000003</v>
      </c>
      <c r="FA19" s="8">
        <v>2867.6089999999999</v>
      </c>
      <c r="FB19" s="8">
        <v>0.15867300000000001</v>
      </c>
      <c r="FC19" s="8">
        <v>40303</v>
      </c>
      <c r="FD19" s="8">
        <v>811.74639999999999</v>
      </c>
      <c r="FE19" s="8">
        <v>8.1672529999999993E-2</v>
      </c>
      <c r="FF19" s="8">
        <v>265</v>
      </c>
      <c r="FG19" s="8">
        <v>257</v>
      </c>
      <c r="FH19" s="8">
        <v>6376</v>
      </c>
      <c r="FI19" s="8">
        <v>0.9970289</v>
      </c>
      <c r="FJ19" s="8">
        <v>0</v>
      </c>
      <c r="FK19" s="8">
        <v>261</v>
      </c>
      <c r="FL19" s="8">
        <v>85.540270000000007</v>
      </c>
      <c r="FM19" s="8">
        <v>17.812169999999998</v>
      </c>
      <c r="FN19" s="8">
        <v>85.540270000000007</v>
      </c>
      <c r="FO19" s="8">
        <v>17.812169999999998</v>
      </c>
      <c r="FP19" s="8">
        <v>85.540270000000007</v>
      </c>
      <c r="FQ19" s="8">
        <v>17.812169999999998</v>
      </c>
      <c r="FR19" s="8">
        <v>301.22219999999999</v>
      </c>
      <c r="FS19" s="8">
        <v>59161.25</v>
      </c>
      <c r="FT19" s="8">
        <v>2524.5819999999999</v>
      </c>
      <c r="FU19" s="8">
        <v>19</v>
      </c>
      <c r="FV19" s="8">
        <v>2.971071E-3</v>
      </c>
      <c r="FW19" s="8">
        <v>57524630</v>
      </c>
      <c r="FX19" s="8">
        <v>1.4066069999999999</v>
      </c>
      <c r="FY19" s="10" t="s">
        <v>307</v>
      </c>
      <c r="FZ19" s="10">
        <v>3321</v>
      </c>
      <c r="GA19" s="10">
        <v>7543271</v>
      </c>
      <c r="GB19" s="10">
        <v>713147.4</v>
      </c>
      <c r="GC19" s="10">
        <v>0.68394619999999995</v>
      </c>
      <c r="GD19" s="10">
        <v>6.4660869999999995E-2</v>
      </c>
      <c r="GE19" s="10">
        <v>10.577439999999999</v>
      </c>
      <c r="GF19" s="10">
        <v>3321</v>
      </c>
      <c r="GG19" s="10">
        <v>1</v>
      </c>
      <c r="GH19" s="10">
        <v>0</v>
      </c>
      <c r="GI19" s="10">
        <v>0</v>
      </c>
      <c r="GJ19" s="10">
        <v>1115</v>
      </c>
      <c r="GK19" s="10">
        <v>374.3526</v>
      </c>
      <c r="GL19" s="10">
        <v>0.33574219999999999</v>
      </c>
      <c r="GM19" s="10">
        <v>179.65520000000001</v>
      </c>
      <c r="GN19" s="10">
        <v>960.97979999999995</v>
      </c>
      <c r="GO19" s="10">
        <v>3.181489</v>
      </c>
      <c r="GP19" s="10">
        <v>1247.4659999999999</v>
      </c>
      <c r="GQ19" s="10">
        <v>2487.8240000000001</v>
      </c>
      <c r="GR19" s="10">
        <v>0.3488445</v>
      </c>
      <c r="GS19" s="10">
        <v>9520</v>
      </c>
      <c r="GT19" s="10">
        <v>428.65940000000001</v>
      </c>
      <c r="GU19" s="10">
        <v>0.68434289999999998</v>
      </c>
      <c r="GV19" s="10">
        <v>153</v>
      </c>
      <c r="GW19" s="10">
        <v>132</v>
      </c>
      <c r="GX19" s="10">
        <v>3286</v>
      </c>
      <c r="GY19" s="10">
        <v>0.98946100000000003</v>
      </c>
      <c r="GZ19" s="10">
        <v>201</v>
      </c>
      <c r="HA19" s="10">
        <v>0</v>
      </c>
      <c r="HB19" s="10">
        <v>89.673289999999994</v>
      </c>
      <c r="HC19" s="10">
        <v>19.516349999999999</v>
      </c>
      <c r="HD19" s="10">
        <v>89.673289999999994</v>
      </c>
      <c r="HE19" s="10">
        <v>19.516349999999999</v>
      </c>
      <c r="HF19" s="10">
        <v>89.673289999999994</v>
      </c>
      <c r="HG19" s="10">
        <v>19.516349999999999</v>
      </c>
      <c r="HH19" s="10">
        <v>179.65539999999999</v>
      </c>
      <c r="HI19" s="10">
        <v>11751.51</v>
      </c>
      <c r="HJ19" s="10">
        <v>278.07350000000002</v>
      </c>
      <c r="HK19" s="10">
        <v>35</v>
      </c>
      <c r="HL19" s="10">
        <v>1.053899E-2</v>
      </c>
      <c r="HM19" s="10">
        <v>8256418</v>
      </c>
      <c r="HN19" s="10">
        <v>0.74860709999999997</v>
      </c>
      <c r="HO19" s="12" t="s">
        <v>308</v>
      </c>
      <c r="HP19" s="12">
        <v>3016</v>
      </c>
      <c r="HQ19" s="12">
        <v>7864410</v>
      </c>
      <c r="HR19" s="12">
        <v>549985.80000000005</v>
      </c>
      <c r="HS19" s="12">
        <v>0.86457660000000003</v>
      </c>
      <c r="HT19" s="12">
        <v>6.0462870000000002E-2</v>
      </c>
      <c r="HU19" s="12">
        <v>14.299300000000001</v>
      </c>
      <c r="HV19" s="12">
        <v>3016</v>
      </c>
      <c r="HW19" s="12">
        <v>1</v>
      </c>
      <c r="HX19" s="12">
        <v>0</v>
      </c>
      <c r="HY19" s="12">
        <v>0</v>
      </c>
      <c r="HZ19" s="12">
        <v>978</v>
      </c>
      <c r="IA19" s="12">
        <v>317.13659999999999</v>
      </c>
      <c r="IB19" s="12">
        <v>0.32427050000000002</v>
      </c>
      <c r="IC19" s="12">
        <v>199.69980000000001</v>
      </c>
      <c r="ID19" s="12">
        <v>1709.68</v>
      </c>
      <c r="IE19" s="12">
        <v>-5.4867309999999998</v>
      </c>
      <c r="IF19" s="12">
        <v>1259.52</v>
      </c>
      <c r="IG19" s="12">
        <v>2466.7240000000002</v>
      </c>
      <c r="IH19" s="12">
        <v>0.36500060000000001</v>
      </c>
      <c r="II19" s="12">
        <v>8263</v>
      </c>
      <c r="IJ19" s="12">
        <v>448.04160000000002</v>
      </c>
      <c r="IK19" s="12">
        <v>0.75563910000000001</v>
      </c>
      <c r="IL19" s="12">
        <v>111</v>
      </c>
      <c r="IM19" s="12">
        <v>177</v>
      </c>
      <c r="IN19" s="12">
        <v>2998</v>
      </c>
      <c r="IO19" s="12">
        <v>0.99403180000000002</v>
      </c>
      <c r="IP19" s="12">
        <v>244</v>
      </c>
      <c r="IQ19" s="12">
        <v>0</v>
      </c>
      <c r="IR19" s="12">
        <v>88.240719999999996</v>
      </c>
      <c r="IS19" s="12">
        <v>18.967320000000001</v>
      </c>
      <c r="IT19" s="12">
        <v>88.240719999999996</v>
      </c>
      <c r="IU19" s="12">
        <v>18.967320000000001</v>
      </c>
      <c r="IV19" s="12">
        <v>88.240719999999996</v>
      </c>
      <c r="IW19" s="12">
        <v>18.967320000000001</v>
      </c>
      <c r="IX19" s="12">
        <v>199.69560000000001</v>
      </c>
      <c r="IY19" s="12">
        <v>13094.54</v>
      </c>
      <c r="IZ19" s="12">
        <v>969.16669999999999</v>
      </c>
      <c r="JA19" s="12">
        <v>18</v>
      </c>
      <c r="JB19" s="12">
        <v>5.9681700000000001E-3</v>
      </c>
      <c r="JC19" s="12">
        <v>8414396</v>
      </c>
      <c r="JD19" s="12">
        <v>0.92503950000000001</v>
      </c>
      <c r="JE19" s="13" t="s">
        <v>309</v>
      </c>
      <c r="JF19" s="13">
        <v>7865</v>
      </c>
      <c r="JG19" s="13">
        <v>38531700</v>
      </c>
      <c r="JH19" s="13">
        <v>8428087</v>
      </c>
      <c r="JI19" s="13">
        <v>0.6229034</v>
      </c>
      <c r="JJ19" s="13">
        <v>0.13624839999999999</v>
      </c>
      <c r="JK19" s="13">
        <v>4.5718209999999999</v>
      </c>
      <c r="JL19" s="13">
        <v>2337</v>
      </c>
      <c r="JM19" s="13">
        <v>694.4144</v>
      </c>
      <c r="JN19" s="13">
        <v>0.29713919999999999</v>
      </c>
      <c r="JO19" s="13">
        <v>557.654</v>
      </c>
      <c r="JP19" s="13">
        <v>4942.5630000000001</v>
      </c>
      <c r="JQ19" s="13">
        <v>-5.5921919999999998</v>
      </c>
      <c r="JR19" s="13">
        <v>1543.2670000000001</v>
      </c>
      <c r="JS19" s="13">
        <v>1258.836</v>
      </c>
      <c r="JT19" s="13">
        <v>0.15264440000000001</v>
      </c>
      <c r="JU19" s="13">
        <v>51525</v>
      </c>
      <c r="JV19" s="13">
        <v>1231.5519999999999</v>
      </c>
      <c r="JW19" s="13">
        <v>0.41094619999999998</v>
      </c>
      <c r="JX19" s="13">
        <v>558</v>
      </c>
      <c r="JY19" s="13">
        <v>145</v>
      </c>
      <c r="JZ19" s="13">
        <v>7698</v>
      </c>
      <c r="KA19" s="13">
        <v>0.97876669999999999</v>
      </c>
      <c r="KB19" s="13">
        <v>359.56220000000002</v>
      </c>
      <c r="KC19" s="13">
        <v>93.719009999999997</v>
      </c>
      <c r="KD19" s="13">
        <v>21.41244</v>
      </c>
      <c r="KE19" s="13">
        <v>93.719009999999997</v>
      </c>
      <c r="KF19" s="13">
        <v>21.41244</v>
      </c>
      <c r="KG19" s="13">
        <v>93.719009999999997</v>
      </c>
      <c r="KH19" s="13">
        <v>21.41244</v>
      </c>
      <c r="KI19" s="13">
        <v>557.67600000000004</v>
      </c>
      <c r="KJ19" s="13">
        <v>75319.53</v>
      </c>
      <c r="KK19" s="13">
        <v>3106.03</v>
      </c>
      <c r="KL19" s="13">
        <v>167</v>
      </c>
      <c r="KM19" s="13">
        <v>2.1233309999999998E-2</v>
      </c>
      <c r="KN19" s="13">
        <v>46959790</v>
      </c>
      <c r="KO19" s="13">
        <v>0.75915189999999999</v>
      </c>
    </row>
    <row r="20" spans="1:301" x14ac:dyDescent="0.75">
      <c r="A20">
        <v>20</v>
      </c>
      <c r="B20" t="s">
        <v>337</v>
      </c>
      <c r="C20" t="s">
        <v>311</v>
      </c>
      <c r="D20" t="s">
        <v>326</v>
      </c>
      <c r="E20" t="s">
        <v>316</v>
      </c>
      <c r="F20">
        <v>2</v>
      </c>
      <c r="G20" t="s">
        <v>302</v>
      </c>
      <c r="H20">
        <v>3</v>
      </c>
      <c r="I20">
        <v>7</v>
      </c>
      <c r="J20" s="1">
        <v>43962.432013888887</v>
      </c>
      <c r="K20" s="2">
        <f t="shared" si="0"/>
        <v>13</v>
      </c>
      <c r="L20" s="2">
        <f t="shared" si="1"/>
        <v>48555</v>
      </c>
      <c r="M20" s="3" t="s">
        <v>303</v>
      </c>
      <c r="N20" s="3">
        <v>6067</v>
      </c>
      <c r="O20" s="3">
        <v>33726080</v>
      </c>
      <c r="P20" s="3">
        <v>10947380</v>
      </c>
      <c r="Q20" s="3">
        <v>0.91625829999999997</v>
      </c>
      <c r="R20" s="3">
        <v>0.29741450000000003</v>
      </c>
      <c r="S20" s="3">
        <v>3.080746</v>
      </c>
      <c r="T20" s="3">
        <v>6067</v>
      </c>
      <c r="U20" s="3">
        <v>1</v>
      </c>
      <c r="V20" s="3">
        <v>0</v>
      </c>
      <c r="W20" s="3">
        <v>0</v>
      </c>
      <c r="X20" s="3">
        <v>3654</v>
      </c>
      <c r="Y20" s="3">
        <v>2200.7109999999998</v>
      </c>
      <c r="Z20" s="3">
        <v>0.60227459999999999</v>
      </c>
      <c r="AA20" s="3">
        <v>308.4153</v>
      </c>
      <c r="AB20" s="3">
        <v>2367.8679999999999</v>
      </c>
      <c r="AC20" s="3">
        <v>-1.110363</v>
      </c>
      <c r="AD20" s="3">
        <v>1266.614</v>
      </c>
      <c r="AE20" s="3">
        <v>2851.9250000000002</v>
      </c>
      <c r="AF20" s="3">
        <v>0.14552999999999999</v>
      </c>
      <c r="AG20" s="3">
        <v>41689</v>
      </c>
      <c r="AH20" s="3">
        <v>794.36659999999995</v>
      </c>
      <c r="AI20" s="3">
        <v>0.25999139999999998</v>
      </c>
      <c r="AJ20" s="3">
        <v>227</v>
      </c>
      <c r="AK20" s="3">
        <v>309</v>
      </c>
      <c r="AL20" s="3">
        <v>5873</v>
      </c>
      <c r="AM20" s="3">
        <v>0.96802370000000004</v>
      </c>
      <c r="AN20" s="3">
        <v>359</v>
      </c>
      <c r="AO20" s="3">
        <v>0</v>
      </c>
      <c r="AP20" s="3">
        <v>79.743359999999996</v>
      </c>
      <c r="AQ20" s="3">
        <v>25.011690000000002</v>
      </c>
      <c r="AR20" s="3">
        <v>79.743359999999996</v>
      </c>
      <c r="AS20" s="3">
        <v>25.011690000000002</v>
      </c>
      <c r="AT20" s="3">
        <v>79.743359999999996</v>
      </c>
      <c r="AU20" s="3">
        <v>25.011690000000002</v>
      </c>
      <c r="AV20" s="3">
        <v>308.41550000000001</v>
      </c>
      <c r="AW20" s="3">
        <v>55136.27</v>
      </c>
      <c r="AX20" s="3">
        <v>924.14710000000002</v>
      </c>
      <c r="AY20" s="3">
        <v>194</v>
      </c>
      <c r="AZ20" s="3">
        <v>3.1976259999999999E-2</v>
      </c>
      <c r="BA20" s="3">
        <v>44673460</v>
      </c>
      <c r="BB20" s="3">
        <v>1.213673</v>
      </c>
      <c r="BC20" s="5" t="s">
        <v>304</v>
      </c>
      <c r="BD20" s="5">
        <v>5850</v>
      </c>
      <c r="BE20" s="5">
        <v>34985540</v>
      </c>
      <c r="BF20" s="5">
        <v>7077363</v>
      </c>
      <c r="BG20" s="5">
        <v>1.022297</v>
      </c>
      <c r="BH20" s="5">
        <v>0.2068044</v>
      </c>
      <c r="BI20" s="5">
        <v>4.9433020000000001</v>
      </c>
      <c r="BJ20" s="5">
        <v>5850</v>
      </c>
      <c r="BK20" s="5">
        <v>1</v>
      </c>
      <c r="BL20" s="5">
        <v>0</v>
      </c>
      <c r="BM20" s="5">
        <v>0</v>
      </c>
      <c r="BN20" s="5">
        <v>3241</v>
      </c>
      <c r="BO20" s="5">
        <v>1795.569</v>
      </c>
      <c r="BP20" s="5">
        <v>0.55401710000000004</v>
      </c>
      <c r="BQ20" s="5">
        <v>364.64229999999998</v>
      </c>
      <c r="BR20" s="5">
        <v>3473.6350000000002</v>
      </c>
      <c r="BS20" s="5">
        <v>-1.368139</v>
      </c>
      <c r="BT20" s="5">
        <v>1264.356</v>
      </c>
      <c r="BU20" s="5">
        <v>2854.8150000000001</v>
      </c>
      <c r="BV20" s="5">
        <v>0.11159860000000001</v>
      </c>
      <c r="BW20" s="5">
        <v>52420</v>
      </c>
      <c r="BX20" s="5">
        <v>953.9425</v>
      </c>
      <c r="BY20" s="5">
        <v>0.44021460000000001</v>
      </c>
      <c r="BZ20" s="5">
        <v>282</v>
      </c>
      <c r="CA20" s="5">
        <v>314</v>
      </c>
      <c r="CB20" s="5">
        <v>5661</v>
      </c>
      <c r="CC20" s="5">
        <v>0.96769229999999995</v>
      </c>
      <c r="CD20" s="5">
        <v>358</v>
      </c>
      <c r="CE20" s="5">
        <v>0</v>
      </c>
      <c r="CF20" s="5">
        <v>81.723590000000002</v>
      </c>
      <c r="CG20" s="5">
        <v>28.834019999999999</v>
      </c>
      <c r="CH20" s="5">
        <v>81.723590000000002</v>
      </c>
      <c r="CI20" s="5">
        <v>28.834019999999999</v>
      </c>
      <c r="CJ20" s="5">
        <v>81.723590000000002</v>
      </c>
      <c r="CK20" s="5">
        <v>28.834019999999999</v>
      </c>
      <c r="CL20" s="5">
        <v>366.5333</v>
      </c>
      <c r="CM20" s="5">
        <v>75541.03</v>
      </c>
      <c r="CN20" s="5">
        <v>2062.5880000000002</v>
      </c>
      <c r="CO20" s="5">
        <v>189</v>
      </c>
      <c r="CP20" s="5">
        <v>3.230769E-2</v>
      </c>
      <c r="CQ20" s="5">
        <v>42062900</v>
      </c>
      <c r="CR20" s="5">
        <v>1.229101</v>
      </c>
      <c r="CS20" s="6" t="s">
        <v>305</v>
      </c>
      <c r="CT20" s="6">
        <v>9590</v>
      </c>
      <c r="CU20" s="6">
        <v>71834060</v>
      </c>
      <c r="CV20" s="6">
        <v>41320900</v>
      </c>
      <c r="CW20" s="6">
        <v>0.78107590000000005</v>
      </c>
      <c r="CX20" s="6">
        <v>0.44929599999999997</v>
      </c>
      <c r="CY20" s="6">
        <v>1.7384440000000001</v>
      </c>
      <c r="CZ20" s="6">
        <v>3852</v>
      </c>
      <c r="DA20" s="6">
        <v>0.40166839999999998</v>
      </c>
      <c r="DB20" s="6">
        <v>5738</v>
      </c>
      <c r="DC20" s="6">
        <v>0.59833159999999996</v>
      </c>
      <c r="DD20" s="6">
        <v>3091</v>
      </c>
      <c r="DE20" s="6">
        <v>996.27539999999999</v>
      </c>
      <c r="DF20" s="6">
        <v>0.32231490000000002</v>
      </c>
      <c r="DG20" s="6">
        <v>382.01179999999999</v>
      </c>
      <c r="DH20" s="6">
        <v>9007.9140000000007</v>
      </c>
      <c r="DI20" s="6">
        <v>-1.7116370000000001</v>
      </c>
      <c r="DJ20" s="6">
        <v>1031.2909999999999</v>
      </c>
      <c r="DK20" s="6">
        <v>2817.91</v>
      </c>
      <c r="DL20" s="6">
        <v>0.14512269999999999</v>
      </c>
      <c r="DM20" s="6">
        <v>66082</v>
      </c>
      <c r="DN20" s="6">
        <v>1004.431</v>
      </c>
      <c r="DO20" s="6">
        <v>7.2715569999999993E-2</v>
      </c>
      <c r="DP20" s="6">
        <v>299</v>
      </c>
      <c r="DQ20" s="6">
        <v>383</v>
      </c>
      <c r="DR20" s="6">
        <v>9519</v>
      </c>
      <c r="DS20" s="6">
        <v>0.99259640000000005</v>
      </c>
      <c r="DT20" s="6">
        <v>107</v>
      </c>
      <c r="DU20" s="6">
        <v>275</v>
      </c>
      <c r="DV20" s="6">
        <v>82.181020000000004</v>
      </c>
      <c r="DW20" s="6">
        <v>20.36037</v>
      </c>
      <c r="DX20" s="6">
        <v>82.181020000000004</v>
      </c>
      <c r="DY20" s="6">
        <v>20.36037</v>
      </c>
      <c r="DZ20" s="6">
        <v>82.181020000000004</v>
      </c>
      <c r="EA20" s="6">
        <v>20.36037</v>
      </c>
      <c r="EB20" s="6">
        <v>382.01339999999999</v>
      </c>
      <c r="EC20" s="6">
        <v>87541.37</v>
      </c>
      <c r="ED20" s="6">
        <v>8461.1579999999994</v>
      </c>
      <c r="EE20" s="6">
        <v>71</v>
      </c>
      <c r="EF20" s="6">
        <v>7.4035460000000004E-3</v>
      </c>
      <c r="EG20" s="6">
        <v>113155000</v>
      </c>
      <c r="EH20" s="6">
        <v>1.230372</v>
      </c>
      <c r="EI20" s="8" t="s">
        <v>306</v>
      </c>
      <c r="EJ20" s="8">
        <v>9285</v>
      </c>
      <c r="EK20" s="8">
        <v>71790110</v>
      </c>
      <c r="EL20" s="8">
        <v>20874010</v>
      </c>
      <c r="EM20" s="8">
        <v>0.83272360000000001</v>
      </c>
      <c r="EN20" s="8">
        <v>0.24212639999999999</v>
      </c>
      <c r="EO20" s="8">
        <v>3.4392100000000001</v>
      </c>
      <c r="EP20" s="8">
        <v>3638</v>
      </c>
      <c r="EQ20" s="8">
        <v>0.39181480000000002</v>
      </c>
      <c r="ER20" s="8">
        <v>5647</v>
      </c>
      <c r="ES20" s="8">
        <v>0.60818519999999998</v>
      </c>
      <c r="ET20" s="8">
        <v>2954</v>
      </c>
      <c r="EU20" s="8">
        <v>939.80790000000002</v>
      </c>
      <c r="EV20" s="8">
        <v>0.31814750000000003</v>
      </c>
      <c r="EW20" s="8">
        <v>385.29599999999999</v>
      </c>
      <c r="EX20" s="8">
        <v>4912.134</v>
      </c>
      <c r="EY20" s="8">
        <v>-1.4196409999999999</v>
      </c>
      <c r="EZ20" s="8">
        <v>1031.165</v>
      </c>
      <c r="FA20" s="8">
        <v>2817.8519999999999</v>
      </c>
      <c r="FB20" s="8">
        <v>0.19022349999999999</v>
      </c>
      <c r="FC20" s="8">
        <v>48811</v>
      </c>
      <c r="FD20" s="8">
        <v>920.67570000000001</v>
      </c>
      <c r="FE20" s="8">
        <v>0.30191659999999998</v>
      </c>
      <c r="FF20" s="8">
        <v>230</v>
      </c>
      <c r="FG20" s="8">
        <v>384</v>
      </c>
      <c r="FH20" s="8">
        <v>9255</v>
      </c>
      <c r="FI20" s="8">
        <v>0.99676900000000002</v>
      </c>
      <c r="FJ20" s="8">
        <v>109</v>
      </c>
      <c r="FK20" s="8">
        <v>274</v>
      </c>
      <c r="FL20" s="8">
        <v>82.429410000000004</v>
      </c>
      <c r="FM20" s="8">
        <v>20.23779</v>
      </c>
      <c r="FN20" s="8">
        <v>82.429410000000004</v>
      </c>
      <c r="FO20" s="8">
        <v>20.23779</v>
      </c>
      <c r="FP20" s="8">
        <v>82.429410000000004</v>
      </c>
      <c r="FQ20" s="8">
        <v>20.23779</v>
      </c>
      <c r="FR20" s="8">
        <v>385.2962</v>
      </c>
      <c r="FS20" s="8">
        <v>73279.34</v>
      </c>
      <c r="FT20" s="8">
        <v>2598.7150000000001</v>
      </c>
      <c r="FU20" s="8">
        <v>30</v>
      </c>
      <c r="FV20" s="8">
        <v>3.231018E-3</v>
      </c>
      <c r="FW20" s="8">
        <v>92664130</v>
      </c>
      <c r="FX20" s="8">
        <v>1.0748500000000001</v>
      </c>
      <c r="FY20" s="10" t="s">
        <v>307</v>
      </c>
      <c r="FZ20" s="10">
        <v>4056</v>
      </c>
      <c r="GA20" s="10">
        <v>9499334</v>
      </c>
      <c r="GB20" s="10">
        <v>756928.2</v>
      </c>
      <c r="GC20" s="10">
        <v>0.57742720000000003</v>
      </c>
      <c r="GD20" s="10">
        <v>4.6010700000000002E-2</v>
      </c>
      <c r="GE20" s="10">
        <v>12.549849999999999</v>
      </c>
      <c r="GF20" s="10">
        <v>4056</v>
      </c>
      <c r="GG20" s="10">
        <v>1</v>
      </c>
      <c r="GH20" s="10">
        <v>0</v>
      </c>
      <c r="GI20" s="10">
        <v>0</v>
      </c>
      <c r="GJ20" s="10">
        <v>1244</v>
      </c>
      <c r="GK20" s="10">
        <v>381.54239999999999</v>
      </c>
      <c r="GL20" s="10">
        <v>0.30670609999999998</v>
      </c>
      <c r="GM20" s="10">
        <v>181.27600000000001</v>
      </c>
      <c r="GN20" s="10">
        <v>677.64670000000001</v>
      </c>
      <c r="GO20" s="10">
        <v>4.2489400000000002</v>
      </c>
      <c r="GP20" s="10">
        <v>1315.9870000000001</v>
      </c>
      <c r="GQ20" s="10">
        <v>2511.3969999999999</v>
      </c>
      <c r="GR20" s="10">
        <v>0.42690240000000002</v>
      </c>
      <c r="GS20" s="10">
        <v>9501</v>
      </c>
      <c r="GT20" s="10">
        <v>434.31229999999999</v>
      </c>
      <c r="GU20" s="10">
        <v>0.72658040000000002</v>
      </c>
      <c r="GV20" s="10">
        <v>67</v>
      </c>
      <c r="GW20" s="10">
        <v>182</v>
      </c>
      <c r="GX20" s="10">
        <v>3961</v>
      </c>
      <c r="GY20" s="10">
        <v>0.9765779</v>
      </c>
      <c r="GZ20" s="10">
        <v>223</v>
      </c>
      <c r="HA20" s="10">
        <v>0</v>
      </c>
      <c r="HB20" s="10">
        <v>89.226330000000004</v>
      </c>
      <c r="HC20" s="10">
        <v>19.50583</v>
      </c>
      <c r="HD20" s="10">
        <v>89.226330000000004</v>
      </c>
      <c r="HE20" s="10">
        <v>19.50583</v>
      </c>
      <c r="HF20" s="10">
        <v>89.226330000000004</v>
      </c>
      <c r="HG20" s="10">
        <v>19.50583</v>
      </c>
      <c r="HH20" s="10">
        <v>181.27619999999999</v>
      </c>
      <c r="HI20" s="10">
        <v>11788.65</v>
      </c>
      <c r="HJ20" s="10">
        <v>113.2163</v>
      </c>
      <c r="HK20" s="10">
        <v>95</v>
      </c>
      <c r="HL20" s="10">
        <v>2.342209E-2</v>
      </c>
      <c r="HM20" s="10">
        <v>10256260</v>
      </c>
      <c r="HN20" s="10">
        <v>0.62343789999999999</v>
      </c>
      <c r="HO20" s="12" t="s">
        <v>308</v>
      </c>
      <c r="HP20" s="12">
        <v>4049</v>
      </c>
      <c r="HQ20" s="12">
        <v>8766715</v>
      </c>
      <c r="HR20" s="12">
        <v>695636.6</v>
      </c>
      <c r="HS20" s="12">
        <v>0.5347383</v>
      </c>
      <c r="HT20" s="12">
        <v>4.243135E-2</v>
      </c>
      <c r="HU20" s="12">
        <v>12.60244</v>
      </c>
      <c r="HV20" s="12">
        <v>4049</v>
      </c>
      <c r="HW20" s="12">
        <v>1</v>
      </c>
      <c r="HX20" s="12">
        <v>0</v>
      </c>
      <c r="HY20" s="12">
        <v>0</v>
      </c>
      <c r="HZ20" s="12">
        <v>1284</v>
      </c>
      <c r="IA20" s="12">
        <v>407.17610000000002</v>
      </c>
      <c r="IB20" s="12">
        <v>0.31711529999999999</v>
      </c>
      <c r="IC20" s="12">
        <v>174.0402</v>
      </c>
      <c r="ID20" s="12">
        <v>343.06599999999997</v>
      </c>
      <c r="IE20" s="12">
        <v>6.5644</v>
      </c>
      <c r="IF20" s="12">
        <v>1304.405</v>
      </c>
      <c r="IG20" s="12">
        <v>2513.1329999999998</v>
      </c>
      <c r="IH20" s="12">
        <v>0.49577569999999999</v>
      </c>
      <c r="II20" s="12">
        <v>8167</v>
      </c>
      <c r="IJ20" s="12">
        <v>399.99299999999999</v>
      </c>
      <c r="IK20" s="12">
        <v>0.72755349999999996</v>
      </c>
      <c r="IL20" s="12">
        <v>94</v>
      </c>
      <c r="IM20" s="12">
        <v>168</v>
      </c>
      <c r="IN20" s="12">
        <v>3943</v>
      </c>
      <c r="IO20" s="12">
        <v>0.97382069999999998</v>
      </c>
      <c r="IP20" s="12">
        <v>210</v>
      </c>
      <c r="IQ20" s="12">
        <v>0</v>
      </c>
      <c r="IR20" s="12">
        <v>88.894289999999998</v>
      </c>
      <c r="IS20" s="12">
        <v>19.172350000000002</v>
      </c>
      <c r="IT20" s="12">
        <v>88.894289999999998</v>
      </c>
      <c r="IU20" s="12">
        <v>19.172350000000002</v>
      </c>
      <c r="IV20" s="12">
        <v>88.894289999999998</v>
      </c>
      <c r="IW20" s="12">
        <v>19.172350000000002</v>
      </c>
      <c r="IX20" s="12">
        <v>174.04040000000001</v>
      </c>
      <c r="IY20" s="12">
        <v>10534.88</v>
      </c>
      <c r="IZ20" s="12">
        <v>29.067499999999999</v>
      </c>
      <c r="JA20" s="12">
        <v>106</v>
      </c>
      <c r="JB20" s="12">
        <v>2.6179299999999999E-2</v>
      </c>
      <c r="JC20" s="12">
        <v>9462351</v>
      </c>
      <c r="JD20" s="12">
        <v>0.57716970000000001</v>
      </c>
      <c r="JE20" s="13" t="s">
        <v>309</v>
      </c>
      <c r="JF20" s="13">
        <v>9658</v>
      </c>
      <c r="JG20" s="13">
        <v>44464330</v>
      </c>
      <c r="JH20" s="13">
        <v>3438900</v>
      </c>
      <c r="JI20" s="13">
        <v>0.47669149999999999</v>
      </c>
      <c r="JJ20" s="13">
        <v>3.6867619999999997E-2</v>
      </c>
      <c r="JK20" s="13">
        <v>12.92981</v>
      </c>
      <c r="JL20" s="13">
        <v>2168</v>
      </c>
      <c r="JM20" s="13">
        <v>486.66640000000001</v>
      </c>
      <c r="JN20" s="13">
        <v>0.22447710000000001</v>
      </c>
      <c r="JO20" s="13">
        <v>259.14670000000001</v>
      </c>
      <c r="JP20" s="13">
        <v>1521.1780000000001</v>
      </c>
      <c r="JQ20" s="13">
        <v>4.9050390000000004</v>
      </c>
      <c r="JR20" s="13">
        <v>1633.114</v>
      </c>
      <c r="JS20" s="13">
        <v>1219.672</v>
      </c>
      <c r="JT20" s="13">
        <v>0.52987329999999999</v>
      </c>
      <c r="JU20" s="13">
        <v>18227</v>
      </c>
      <c r="JV20" s="13">
        <v>599.56560000000002</v>
      </c>
      <c r="JW20" s="13">
        <v>0.73346040000000001</v>
      </c>
      <c r="JX20" s="13">
        <v>196</v>
      </c>
      <c r="JY20" s="13">
        <v>202</v>
      </c>
      <c r="JZ20" s="13">
        <v>9432</v>
      </c>
      <c r="KA20" s="13">
        <v>0.97659969999999996</v>
      </c>
      <c r="KB20" s="13">
        <v>130.874</v>
      </c>
      <c r="KC20" s="13">
        <v>91.585729999999998</v>
      </c>
      <c r="KD20" s="13">
        <v>20.247440000000001</v>
      </c>
      <c r="KE20" s="13">
        <v>91.585729999999998</v>
      </c>
      <c r="KF20" s="13">
        <v>20.247440000000001</v>
      </c>
      <c r="KG20" s="13">
        <v>91.585729999999998</v>
      </c>
      <c r="KH20" s="13">
        <v>20.247440000000001</v>
      </c>
      <c r="KI20" s="13">
        <v>259.14690000000002</v>
      </c>
      <c r="KJ20" s="13">
        <v>23565.439999999999</v>
      </c>
      <c r="KK20" s="13">
        <v>239.59229999999999</v>
      </c>
      <c r="KL20" s="13">
        <v>226</v>
      </c>
      <c r="KM20" s="13">
        <v>2.3400290000000001E-2</v>
      </c>
      <c r="KN20" s="13">
        <v>47903230</v>
      </c>
      <c r="KO20" s="13">
        <v>0.51355910000000005</v>
      </c>
    </row>
    <row r="21" spans="1:301" x14ac:dyDescent="0.75">
      <c r="A21">
        <v>21</v>
      </c>
      <c r="B21" t="s">
        <v>338</v>
      </c>
      <c r="C21" t="s">
        <v>311</v>
      </c>
      <c r="D21" t="s">
        <v>326</v>
      </c>
      <c r="E21" t="s">
        <v>321</v>
      </c>
      <c r="F21">
        <v>2</v>
      </c>
      <c r="G21" t="s">
        <v>302</v>
      </c>
      <c r="H21">
        <v>3</v>
      </c>
      <c r="I21">
        <v>6</v>
      </c>
      <c r="J21" s="1">
        <v>43962.43309027778</v>
      </c>
      <c r="K21" s="2">
        <f t="shared" si="0"/>
        <v>13</v>
      </c>
      <c r="L21" s="2">
        <f t="shared" si="1"/>
        <v>31131</v>
      </c>
      <c r="M21" s="3" t="s">
        <v>303</v>
      </c>
      <c r="N21" s="3">
        <v>4119</v>
      </c>
      <c r="O21" s="3">
        <v>19823800</v>
      </c>
      <c r="P21" s="3">
        <v>11932630</v>
      </c>
      <c r="Q21" s="3">
        <v>1.1684319999999999</v>
      </c>
      <c r="R21" s="3">
        <v>0.70331909999999997</v>
      </c>
      <c r="S21" s="3">
        <v>1.661311</v>
      </c>
      <c r="T21" s="3">
        <v>4119</v>
      </c>
      <c r="U21" s="3">
        <v>1</v>
      </c>
      <c r="V21" s="3">
        <v>0</v>
      </c>
      <c r="W21" s="3">
        <v>0</v>
      </c>
      <c r="X21" s="3">
        <v>2577</v>
      </c>
      <c r="Y21" s="3">
        <v>1612.2670000000001</v>
      </c>
      <c r="Z21" s="3">
        <v>0.62563729999999995</v>
      </c>
      <c r="AA21" s="3">
        <v>285.2122</v>
      </c>
      <c r="AB21" s="3">
        <v>2077.7190000000001</v>
      </c>
      <c r="AC21" s="3">
        <v>-11.07063</v>
      </c>
      <c r="AD21" s="3">
        <v>1231.242</v>
      </c>
      <c r="AE21" s="3">
        <v>2869.6120000000001</v>
      </c>
      <c r="AF21" s="3">
        <v>8.9889360000000001E-2</v>
      </c>
      <c r="AG21" s="3">
        <v>45823</v>
      </c>
      <c r="AH21" s="3">
        <v>825.77189999999996</v>
      </c>
      <c r="AI21" s="3">
        <v>6.174756E-2</v>
      </c>
      <c r="AJ21" s="3">
        <v>269</v>
      </c>
      <c r="AK21" s="3">
        <v>286</v>
      </c>
      <c r="AL21" s="3">
        <v>3979</v>
      </c>
      <c r="AM21" s="3">
        <v>0.96601119999999996</v>
      </c>
      <c r="AN21" s="3">
        <v>336</v>
      </c>
      <c r="AO21" s="3">
        <v>0</v>
      </c>
      <c r="AP21" s="3">
        <v>80.164850000000001</v>
      </c>
      <c r="AQ21" s="3">
        <v>25.703800000000001</v>
      </c>
      <c r="AR21" s="3">
        <v>80.164850000000001</v>
      </c>
      <c r="AS21" s="3">
        <v>25.703800000000001</v>
      </c>
      <c r="AT21" s="3">
        <v>80.164850000000001</v>
      </c>
      <c r="AU21" s="3">
        <v>25.703800000000001</v>
      </c>
      <c r="AV21" s="3">
        <v>288.08940000000001</v>
      </c>
      <c r="AW21" s="3">
        <v>54045.95</v>
      </c>
      <c r="AX21" s="3">
        <v>1048.05</v>
      </c>
      <c r="AY21" s="3">
        <v>140</v>
      </c>
      <c r="AZ21" s="3">
        <v>3.3988829999999998E-2</v>
      </c>
      <c r="BA21" s="3">
        <v>31756420</v>
      </c>
      <c r="BB21" s="3">
        <v>1.8717509999999999</v>
      </c>
      <c r="BC21" s="5" t="s">
        <v>304</v>
      </c>
      <c r="BD21" s="5">
        <v>4578</v>
      </c>
      <c r="BE21" s="5">
        <v>20973300</v>
      </c>
      <c r="BF21" s="5">
        <v>10387430</v>
      </c>
      <c r="BG21" s="5">
        <v>1.000726</v>
      </c>
      <c r="BH21" s="5">
        <v>0.49562899999999999</v>
      </c>
      <c r="BI21" s="5">
        <v>2.0191029999999999</v>
      </c>
      <c r="BJ21" s="5">
        <v>4578</v>
      </c>
      <c r="BK21" s="5">
        <v>1</v>
      </c>
      <c r="BL21" s="5">
        <v>0</v>
      </c>
      <c r="BM21" s="5">
        <v>0</v>
      </c>
      <c r="BN21" s="5">
        <v>2786</v>
      </c>
      <c r="BO21" s="5">
        <v>1695.4559999999999</v>
      </c>
      <c r="BP21" s="5">
        <v>0.60856270000000001</v>
      </c>
      <c r="BQ21" s="5">
        <v>284.21300000000002</v>
      </c>
      <c r="BR21" s="5">
        <v>3621.0810000000001</v>
      </c>
      <c r="BS21" s="5">
        <v>-4.7089759999999998</v>
      </c>
      <c r="BT21" s="5">
        <v>1269.3330000000001</v>
      </c>
      <c r="BU21" s="5">
        <v>2866.625</v>
      </c>
      <c r="BV21" s="5">
        <v>0.1128977</v>
      </c>
      <c r="BW21" s="5">
        <v>40550</v>
      </c>
      <c r="BX21" s="5">
        <v>778.91800000000001</v>
      </c>
      <c r="BY21" s="5">
        <v>0.1139411</v>
      </c>
      <c r="BZ21" s="5">
        <v>250</v>
      </c>
      <c r="CA21" s="5">
        <v>285</v>
      </c>
      <c r="CB21" s="5">
        <v>4366</v>
      </c>
      <c r="CC21" s="5">
        <v>0.95369150000000003</v>
      </c>
      <c r="CD21" s="5">
        <v>335</v>
      </c>
      <c r="CE21" s="5">
        <v>0</v>
      </c>
      <c r="CF21" s="5">
        <v>79.001530000000002</v>
      </c>
      <c r="CG21" s="5">
        <v>25.876999999999999</v>
      </c>
      <c r="CH21" s="5">
        <v>79.001530000000002</v>
      </c>
      <c r="CI21" s="5">
        <v>25.876999999999999</v>
      </c>
      <c r="CJ21" s="5">
        <v>79.001530000000002</v>
      </c>
      <c r="CK21" s="5">
        <v>25.876999999999999</v>
      </c>
      <c r="CL21" s="5">
        <v>284.21319999999997</v>
      </c>
      <c r="CM21" s="5">
        <v>48683.37</v>
      </c>
      <c r="CN21" s="5">
        <v>2864.1819999999998</v>
      </c>
      <c r="CO21" s="5">
        <v>212</v>
      </c>
      <c r="CP21" s="5">
        <v>4.6308429999999998E-2</v>
      </c>
      <c r="CQ21" s="5">
        <v>31360740</v>
      </c>
      <c r="CR21" s="5">
        <v>1.4963550000000001</v>
      </c>
      <c r="CS21" s="6" t="s">
        <v>305</v>
      </c>
      <c r="CT21" s="6">
        <v>5648</v>
      </c>
      <c r="CU21" s="6">
        <v>33667080</v>
      </c>
      <c r="CV21" s="6">
        <v>21316580</v>
      </c>
      <c r="CW21" s="6">
        <v>1.0553980000000001</v>
      </c>
      <c r="CX21" s="6">
        <v>0.66823330000000003</v>
      </c>
      <c r="CY21" s="6">
        <v>1.579385</v>
      </c>
      <c r="CZ21" s="6">
        <v>3826</v>
      </c>
      <c r="DA21" s="6">
        <v>0.67740789999999995</v>
      </c>
      <c r="DB21" s="6">
        <v>1822</v>
      </c>
      <c r="DC21" s="6">
        <v>0.32259209999999999</v>
      </c>
      <c r="DD21" s="6">
        <v>2004</v>
      </c>
      <c r="DE21" s="6">
        <v>711.05100000000004</v>
      </c>
      <c r="DF21" s="6">
        <v>0.35481590000000002</v>
      </c>
      <c r="DG21" s="6">
        <v>319.12689999999998</v>
      </c>
      <c r="DH21" s="6">
        <v>3891.0859999999998</v>
      </c>
      <c r="DI21" s="6">
        <v>-7.4047039999999997</v>
      </c>
      <c r="DJ21" s="6">
        <v>964.97699999999998</v>
      </c>
      <c r="DK21" s="6">
        <v>2802.3470000000002</v>
      </c>
      <c r="DL21" s="6">
        <v>0.1202342</v>
      </c>
      <c r="DM21" s="6">
        <v>46975</v>
      </c>
      <c r="DN21" s="6">
        <v>872.61379999999997</v>
      </c>
      <c r="DO21" s="6">
        <v>5.0454730000000003E-2</v>
      </c>
      <c r="DP21" s="6">
        <v>261</v>
      </c>
      <c r="DQ21" s="6">
        <v>320</v>
      </c>
      <c r="DR21" s="6">
        <v>5633</v>
      </c>
      <c r="DS21" s="6">
        <v>0.99734420000000001</v>
      </c>
      <c r="DT21" s="6">
        <v>87</v>
      </c>
      <c r="DU21" s="6">
        <v>232</v>
      </c>
      <c r="DV21" s="6">
        <v>82.320650000000001</v>
      </c>
      <c r="DW21" s="6">
        <v>19.001619999999999</v>
      </c>
      <c r="DX21" s="6">
        <v>82.320650000000001</v>
      </c>
      <c r="DY21" s="6">
        <v>19.001619999999999</v>
      </c>
      <c r="DZ21" s="6">
        <v>82.320650000000001</v>
      </c>
      <c r="EA21" s="6">
        <v>19.001619999999999</v>
      </c>
      <c r="EB21" s="6">
        <v>321.13389999999998</v>
      </c>
      <c r="EC21" s="6">
        <v>67648.100000000006</v>
      </c>
      <c r="ED21" s="6">
        <v>2680.692</v>
      </c>
      <c r="EE21" s="6">
        <v>15</v>
      </c>
      <c r="EF21" s="6">
        <v>2.655807E-3</v>
      </c>
      <c r="EG21" s="6">
        <v>54983660</v>
      </c>
      <c r="EH21" s="6">
        <v>1.7236309999999999</v>
      </c>
      <c r="EI21" s="8" t="s">
        <v>306</v>
      </c>
      <c r="EJ21" s="8">
        <v>5146</v>
      </c>
      <c r="EK21" s="8">
        <v>37286340</v>
      </c>
      <c r="EL21" s="8">
        <v>16580980</v>
      </c>
      <c r="EM21" s="8">
        <v>1.4080250000000001</v>
      </c>
      <c r="EN21" s="8">
        <v>0.626139</v>
      </c>
      <c r="EO21" s="8">
        <v>2.2487409999999999</v>
      </c>
      <c r="EP21" s="8">
        <v>3454</v>
      </c>
      <c r="EQ21" s="8">
        <v>0.67120089999999999</v>
      </c>
      <c r="ER21" s="8">
        <v>1692</v>
      </c>
      <c r="ES21" s="8">
        <v>0.32879910000000001</v>
      </c>
      <c r="ET21" s="8">
        <v>1838</v>
      </c>
      <c r="EU21" s="8">
        <v>656.4796</v>
      </c>
      <c r="EV21" s="8">
        <v>0.3571706</v>
      </c>
      <c r="EW21" s="8">
        <v>321.56180000000001</v>
      </c>
      <c r="EX21" s="8">
        <v>2443.1799999999998</v>
      </c>
      <c r="EY21" s="8">
        <v>0.67443960000000003</v>
      </c>
      <c r="EZ21" s="8">
        <v>1009.326</v>
      </c>
      <c r="FA21" s="8">
        <v>2799.9870000000001</v>
      </c>
      <c r="FB21" s="8">
        <v>0.1165414</v>
      </c>
      <c r="FC21" s="8">
        <v>44156</v>
      </c>
      <c r="FD21" s="8">
        <v>875.40070000000003</v>
      </c>
      <c r="FE21" s="8">
        <v>0.1477456</v>
      </c>
      <c r="FF21" s="8">
        <v>263</v>
      </c>
      <c r="FG21" s="8">
        <v>322</v>
      </c>
      <c r="FH21" s="8">
        <v>5137</v>
      </c>
      <c r="FI21" s="8">
        <v>0.99825109999999995</v>
      </c>
      <c r="FJ21" s="8">
        <v>92</v>
      </c>
      <c r="FK21" s="8">
        <v>229</v>
      </c>
      <c r="FL21" s="8">
        <v>82.987750000000005</v>
      </c>
      <c r="FM21" s="8">
        <v>19.620640000000002</v>
      </c>
      <c r="FN21" s="8">
        <v>82.987750000000005</v>
      </c>
      <c r="FO21" s="8">
        <v>19.620640000000002</v>
      </c>
      <c r="FP21" s="8">
        <v>82.987750000000005</v>
      </c>
      <c r="FQ21" s="8">
        <v>19.620640000000002</v>
      </c>
      <c r="FR21" s="8">
        <v>325.17689999999999</v>
      </c>
      <c r="FS21" s="8">
        <v>69640.570000000007</v>
      </c>
      <c r="FT21" s="8">
        <v>1159.9549999999999</v>
      </c>
      <c r="FU21" s="8">
        <v>9</v>
      </c>
      <c r="FV21" s="8">
        <v>1.748931E-3</v>
      </c>
      <c r="FW21" s="8">
        <v>53867330</v>
      </c>
      <c r="FX21" s="8">
        <v>2.0341640000000001</v>
      </c>
      <c r="FY21" s="10" t="s">
        <v>307</v>
      </c>
      <c r="FZ21" s="10">
        <v>2264</v>
      </c>
      <c r="GA21" s="10">
        <v>4222813</v>
      </c>
      <c r="GB21" s="10">
        <v>1630887</v>
      </c>
      <c r="GC21" s="10">
        <v>0.82385160000000002</v>
      </c>
      <c r="GD21" s="10">
        <v>0.31817869999999998</v>
      </c>
      <c r="GE21" s="10">
        <v>2.5892729999999999</v>
      </c>
      <c r="GF21" s="10">
        <v>2264</v>
      </c>
      <c r="GG21" s="10">
        <v>1</v>
      </c>
      <c r="GH21" s="10">
        <v>0</v>
      </c>
      <c r="GI21" s="10">
        <v>0</v>
      </c>
      <c r="GJ21" s="10">
        <v>1088</v>
      </c>
      <c r="GK21" s="10">
        <v>522.85509999999999</v>
      </c>
      <c r="GL21" s="10">
        <v>0.48056539999999998</v>
      </c>
      <c r="GM21" s="10">
        <v>171.74690000000001</v>
      </c>
      <c r="GN21" s="10">
        <v>785.23249999999996</v>
      </c>
      <c r="GO21" s="10">
        <v>-6.4235300000000004</v>
      </c>
      <c r="GP21" s="10">
        <v>1337.8030000000001</v>
      </c>
      <c r="GQ21" s="10">
        <v>2468.58</v>
      </c>
      <c r="GR21" s="10">
        <v>0.17178850000000001</v>
      </c>
      <c r="GS21" s="10">
        <v>13179</v>
      </c>
      <c r="GT21" s="10">
        <v>459.09109999999998</v>
      </c>
      <c r="GU21" s="10">
        <v>0.1960578</v>
      </c>
      <c r="GV21" s="10">
        <v>140</v>
      </c>
      <c r="GW21" s="10">
        <v>172</v>
      </c>
      <c r="GX21" s="10">
        <v>2236</v>
      </c>
      <c r="GY21" s="10">
        <v>0.98763250000000002</v>
      </c>
      <c r="GZ21" s="10">
        <v>249</v>
      </c>
      <c r="HA21" s="10">
        <v>0</v>
      </c>
      <c r="HB21" s="10">
        <v>86.948319999999995</v>
      </c>
      <c r="HC21" s="10">
        <v>18.972909999999999</v>
      </c>
      <c r="HD21" s="10">
        <v>86.948319999999995</v>
      </c>
      <c r="HE21" s="10">
        <v>18.972909999999999</v>
      </c>
      <c r="HF21" s="10">
        <v>86.948319999999995</v>
      </c>
      <c r="HG21" s="10">
        <v>18.972909999999999</v>
      </c>
      <c r="HH21" s="10">
        <v>174.04560000000001</v>
      </c>
      <c r="HI21" s="10">
        <v>16513.71</v>
      </c>
      <c r="HJ21" s="10">
        <v>272.34550000000002</v>
      </c>
      <c r="HK21" s="10">
        <v>28</v>
      </c>
      <c r="HL21" s="10">
        <v>1.236749E-2</v>
      </c>
      <c r="HM21" s="10">
        <v>5853700</v>
      </c>
      <c r="HN21" s="10">
        <v>1.1420300000000001</v>
      </c>
      <c r="HO21" s="12" t="s">
        <v>308</v>
      </c>
      <c r="HP21" s="12">
        <v>2296</v>
      </c>
      <c r="HQ21" s="12">
        <v>3846563</v>
      </c>
      <c r="HR21" s="12">
        <v>995263.7</v>
      </c>
      <c r="HS21" s="12">
        <v>0.7296743</v>
      </c>
      <c r="HT21" s="12">
        <v>0.18879670000000001</v>
      </c>
      <c r="HU21" s="12">
        <v>3.864868</v>
      </c>
      <c r="HV21" s="12">
        <v>2296</v>
      </c>
      <c r="HW21" s="12">
        <v>1</v>
      </c>
      <c r="HX21" s="12">
        <v>0</v>
      </c>
      <c r="HY21" s="12">
        <v>0</v>
      </c>
      <c r="HZ21" s="12">
        <v>1004</v>
      </c>
      <c r="IA21" s="12">
        <v>439.03140000000002</v>
      </c>
      <c r="IB21" s="12">
        <v>0.43728220000000001</v>
      </c>
      <c r="IC21" s="12">
        <v>171.0205</v>
      </c>
      <c r="ID21" s="12">
        <v>437.89440000000002</v>
      </c>
      <c r="IE21" s="12">
        <v>-2.266283</v>
      </c>
      <c r="IF21" s="12">
        <v>1358.8150000000001</v>
      </c>
      <c r="IG21" s="12">
        <v>2492.741</v>
      </c>
      <c r="IH21" s="12">
        <v>0.21948190000000001</v>
      </c>
      <c r="II21" s="12">
        <v>10461</v>
      </c>
      <c r="IJ21" s="12">
        <v>425.56060000000002</v>
      </c>
      <c r="IK21" s="12">
        <v>0.3467905</v>
      </c>
      <c r="IL21" s="12">
        <v>95</v>
      </c>
      <c r="IM21" s="12">
        <v>169</v>
      </c>
      <c r="IN21" s="12">
        <v>2266</v>
      </c>
      <c r="IO21" s="12">
        <v>0.98693379999999997</v>
      </c>
      <c r="IP21" s="12">
        <v>239</v>
      </c>
      <c r="IQ21" s="12">
        <v>0</v>
      </c>
      <c r="IR21" s="12">
        <v>90.821430000000007</v>
      </c>
      <c r="IS21" s="12">
        <v>18.736229999999999</v>
      </c>
      <c r="IT21" s="12">
        <v>90.821430000000007</v>
      </c>
      <c r="IU21" s="12">
        <v>18.736229999999999</v>
      </c>
      <c r="IV21" s="12">
        <v>90.821430000000007</v>
      </c>
      <c r="IW21" s="12">
        <v>18.736229999999999</v>
      </c>
      <c r="IX21" s="12">
        <v>171.02070000000001</v>
      </c>
      <c r="IY21" s="12">
        <v>12928.17</v>
      </c>
      <c r="IZ21" s="12">
        <v>83.515479999999997</v>
      </c>
      <c r="JA21" s="12">
        <v>30</v>
      </c>
      <c r="JB21" s="12">
        <v>1.30662E-2</v>
      </c>
      <c r="JC21" s="12">
        <v>4841826</v>
      </c>
      <c r="JD21" s="12">
        <v>0.91847100000000004</v>
      </c>
      <c r="JE21" s="13" t="s">
        <v>309</v>
      </c>
      <c r="JF21" s="13">
        <v>7080</v>
      </c>
      <c r="JG21" s="13">
        <v>38265820</v>
      </c>
      <c r="JH21" s="13">
        <v>2885237</v>
      </c>
      <c r="JI21" s="13">
        <v>0.76338669999999997</v>
      </c>
      <c r="JJ21" s="13">
        <v>5.7559230000000003E-2</v>
      </c>
      <c r="JK21" s="13">
        <v>13.26263</v>
      </c>
      <c r="JL21" s="13">
        <v>2146</v>
      </c>
      <c r="JM21" s="13">
        <v>650.46839999999997</v>
      </c>
      <c r="JN21" s="13">
        <v>0.30310740000000003</v>
      </c>
      <c r="JO21" s="13">
        <v>503.61200000000002</v>
      </c>
      <c r="JP21" s="13">
        <v>3192.248</v>
      </c>
      <c r="JQ21" s="13">
        <v>1.682291</v>
      </c>
      <c r="JR21" s="13">
        <v>1614.384</v>
      </c>
      <c r="JS21" s="13">
        <v>1142.4680000000001</v>
      </c>
      <c r="JT21" s="13">
        <v>0.18991420000000001</v>
      </c>
      <c r="JU21" s="13">
        <v>37280</v>
      </c>
      <c r="JV21" s="13">
        <v>1096.395</v>
      </c>
      <c r="JW21" s="13">
        <v>0.73921020000000004</v>
      </c>
      <c r="JX21" s="13">
        <v>468</v>
      </c>
      <c r="JY21" s="13">
        <v>214</v>
      </c>
      <c r="JZ21" s="13">
        <v>6897</v>
      </c>
      <c r="KA21" s="13">
        <v>0.97415260000000004</v>
      </c>
      <c r="KB21" s="13">
        <v>360.1</v>
      </c>
      <c r="KC21" s="13">
        <v>92.995059999999995</v>
      </c>
      <c r="KD21" s="13">
        <v>21.89228</v>
      </c>
      <c r="KE21" s="13">
        <v>92.995059999999995</v>
      </c>
      <c r="KF21" s="13">
        <v>21.89228</v>
      </c>
      <c r="KG21" s="13">
        <v>92.995059999999995</v>
      </c>
      <c r="KH21" s="13">
        <v>21.89228</v>
      </c>
      <c r="KI21" s="13">
        <v>503.61219999999997</v>
      </c>
      <c r="KJ21" s="13">
        <v>46184.86</v>
      </c>
      <c r="KK21" s="13">
        <v>1439.329</v>
      </c>
      <c r="KL21" s="13">
        <v>183</v>
      </c>
      <c r="KM21" s="13">
        <v>2.5847459999999999E-2</v>
      </c>
      <c r="KN21" s="13">
        <v>41151060</v>
      </c>
      <c r="KO21" s="13">
        <v>0.82094590000000001</v>
      </c>
    </row>
    <row r="22" spans="1:301" x14ac:dyDescent="0.75">
      <c r="A22">
        <v>22</v>
      </c>
      <c r="B22" t="s">
        <v>339</v>
      </c>
      <c r="C22" t="s">
        <v>311</v>
      </c>
      <c r="D22" t="s">
        <v>312</v>
      </c>
      <c r="E22" t="s">
        <v>313</v>
      </c>
      <c r="F22">
        <v>2</v>
      </c>
      <c r="G22" t="s">
        <v>302</v>
      </c>
      <c r="H22">
        <v>3</v>
      </c>
      <c r="I22">
        <v>8</v>
      </c>
      <c r="J22" s="1">
        <v>43962.434166666666</v>
      </c>
      <c r="K22" s="2">
        <f t="shared" si="0"/>
        <v>13</v>
      </c>
      <c r="L22" s="2">
        <f t="shared" si="1"/>
        <v>33595</v>
      </c>
      <c r="M22" s="3" t="s">
        <v>303</v>
      </c>
      <c r="N22" s="3">
        <v>4873</v>
      </c>
      <c r="O22" s="3">
        <v>17024280</v>
      </c>
      <c r="P22" s="3">
        <v>9739564</v>
      </c>
      <c r="Q22" s="3">
        <v>0.71692880000000003</v>
      </c>
      <c r="R22" s="3">
        <v>0.41015370000000001</v>
      </c>
      <c r="S22" s="3">
        <v>1.747951</v>
      </c>
      <c r="T22" s="3">
        <v>4873</v>
      </c>
      <c r="U22" s="3">
        <v>1</v>
      </c>
      <c r="V22" s="3">
        <v>0</v>
      </c>
      <c r="W22" s="3">
        <v>0</v>
      </c>
      <c r="X22" s="3">
        <v>2302</v>
      </c>
      <c r="Y22" s="3">
        <v>1087.462</v>
      </c>
      <c r="Z22" s="3">
        <v>0.47239890000000001</v>
      </c>
      <c r="AA22" s="3">
        <v>246.75899999999999</v>
      </c>
      <c r="AB22" s="3">
        <v>1513.462</v>
      </c>
      <c r="AC22" s="3">
        <v>-0.91572640000000005</v>
      </c>
      <c r="AD22" s="3">
        <v>1277.7819999999999</v>
      </c>
      <c r="AE22" s="3">
        <v>2893.5230000000001</v>
      </c>
      <c r="AF22" s="3">
        <v>0.1551022</v>
      </c>
      <c r="AG22" s="3">
        <v>31418</v>
      </c>
      <c r="AH22" s="3">
        <v>687.05359999999996</v>
      </c>
      <c r="AI22" s="3">
        <v>7.4084709999999998E-2</v>
      </c>
      <c r="AJ22" s="3">
        <v>242</v>
      </c>
      <c r="AK22" s="3">
        <v>232</v>
      </c>
      <c r="AL22" s="3">
        <v>4748</v>
      </c>
      <c r="AM22" s="3">
        <v>0.9743484</v>
      </c>
      <c r="AN22" s="3">
        <v>296</v>
      </c>
      <c r="AO22" s="3">
        <v>0</v>
      </c>
      <c r="AP22" s="3">
        <v>77.149600000000007</v>
      </c>
      <c r="AQ22" s="3">
        <v>20.356619999999999</v>
      </c>
      <c r="AR22" s="3">
        <v>77.149600000000007</v>
      </c>
      <c r="AS22" s="3">
        <v>20.356619999999999</v>
      </c>
      <c r="AT22" s="3">
        <v>77.149600000000007</v>
      </c>
      <c r="AU22" s="3">
        <v>20.356619999999999</v>
      </c>
      <c r="AV22" s="3">
        <v>246.75919999999999</v>
      </c>
      <c r="AW22" s="3">
        <v>33822.589999999997</v>
      </c>
      <c r="AX22" s="3">
        <v>470.05290000000002</v>
      </c>
      <c r="AY22" s="3">
        <v>125</v>
      </c>
      <c r="AZ22" s="3">
        <v>2.5651549999999999E-2</v>
      </c>
      <c r="BA22" s="3">
        <v>26763850</v>
      </c>
      <c r="BB22" s="3">
        <v>1.1270819999999999</v>
      </c>
      <c r="BC22" s="5" t="s">
        <v>304</v>
      </c>
      <c r="BD22" s="5">
        <v>5008</v>
      </c>
      <c r="BE22" s="5">
        <v>17686410</v>
      </c>
      <c r="BF22" s="5">
        <v>6534840</v>
      </c>
      <c r="BG22" s="5">
        <v>0.70519779999999999</v>
      </c>
      <c r="BH22" s="5">
        <v>0.26055909999999999</v>
      </c>
      <c r="BI22" s="5">
        <v>2.7064789999999999</v>
      </c>
      <c r="BJ22" s="5">
        <v>5008</v>
      </c>
      <c r="BK22" s="5">
        <v>1</v>
      </c>
      <c r="BL22" s="5">
        <v>0</v>
      </c>
      <c r="BM22" s="5">
        <v>0</v>
      </c>
      <c r="BN22" s="5">
        <v>2345</v>
      </c>
      <c r="BO22" s="5">
        <v>1098.048</v>
      </c>
      <c r="BP22" s="5">
        <v>0.46825080000000002</v>
      </c>
      <c r="BQ22" s="5">
        <v>233.6942</v>
      </c>
      <c r="BR22" s="5">
        <v>2471.2289999999998</v>
      </c>
      <c r="BS22" s="5">
        <v>-0.81549539999999998</v>
      </c>
      <c r="BT22" s="5">
        <v>1292.816</v>
      </c>
      <c r="BU22" s="5">
        <v>2893</v>
      </c>
      <c r="BV22" s="5">
        <v>0.18924540000000001</v>
      </c>
      <c r="BW22" s="5">
        <v>26463</v>
      </c>
      <c r="BX22" s="5">
        <v>640.8578</v>
      </c>
      <c r="BY22" s="5">
        <v>0.2119721</v>
      </c>
      <c r="BZ22" s="5">
        <v>205</v>
      </c>
      <c r="CA22" s="5">
        <v>234</v>
      </c>
      <c r="CB22" s="5">
        <v>4874</v>
      </c>
      <c r="CC22" s="5">
        <v>0.97324279999999996</v>
      </c>
      <c r="CD22" s="5">
        <v>292</v>
      </c>
      <c r="CE22" s="5">
        <v>0</v>
      </c>
      <c r="CF22" s="5">
        <v>77.253200000000007</v>
      </c>
      <c r="CG22" s="5">
        <v>20.645299999999999</v>
      </c>
      <c r="CH22" s="5">
        <v>77.253200000000007</v>
      </c>
      <c r="CI22" s="5">
        <v>20.645299999999999</v>
      </c>
      <c r="CJ22" s="5">
        <v>77.253200000000007</v>
      </c>
      <c r="CK22" s="5">
        <v>20.645299999999999</v>
      </c>
      <c r="CL22" s="5">
        <v>233.6944</v>
      </c>
      <c r="CM22" s="5">
        <v>29964.03</v>
      </c>
      <c r="CN22" s="5">
        <v>1219.443</v>
      </c>
      <c r="CO22" s="5">
        <v>134</v>
      </c>
      <c r="CP22" s="5">
        <v>2.675719E-2</v>
      </c>
      <c r="CQ22" s="5">
        <v>24221250</v>
      </c>
      <c r="CR22" s="5">
        <v>0.96575699999999998</v>
      </c>
      <c r="CS22" s="6" t="s">
        <v>305</v>
      </c>
      <c r="CT22" s="6">
        <v>6033</v>
      </c>
      <c r="CU22" s="6">
        <v>23270990</v>
      </c>
      <c r="CV22" s="6">
        <v>18440320</v>
      </c>
      <c r="CW22" s="6">
        <v>0.63936400000000004</v>
      </c>
      <c r="CX22" s="6">
        <v>0.50664279999999995</v>
      </c>
      <c r="CY22" s="6">
        <v>1.261962</v>
      </c>
      <c r="CZ22" s="6">
        <v>947</v>
      </c>
      <c r="DA22" s="6">
        <v>0.15697</v>
      </c>
      <c r="DB22" s="6">
        <v>5086</v>
      </c>
      <c r="DC22" s="6">
        <v>0.84302999999999995</v>
      </c>
      <c r="DD22" s="6">
        <v>1751</v>
      </c>
      <c r="DE22" s="6">
        <v>508.20499999999998</v>
      </c>
      <c r="DF22" s="6">
        <v>0.29023700000000002</v>
      </c>
      <c r="DG22" s="6">
        <v>273.38069999999999</v>
      </c>
      <c r="DH22" s="6">
        <v>3689.123</v>
      </c>
      <c r="DI22" s="6">
        <v>4.7241249999999999</v>
      </c>
      <c r="DJ22" s="6">
        <v>1013.953</v>
      </c>
      <c r="DK22" s="6">
        <v>2837.627</v>
      </c>
      <c r="DL22" s="6">
        <v>0.17062620000000001</v>
      </c>
      <c r="DM22" s="6">
        <v>35358</v>
      </c>
      <c r="DN22" s="6">
        <v>756.02539999999999</v>
      </c>
      <c r="DO22" s="6">
        <v>1.341239E-2</v>
      </c>
      <c r="DP22" s="6">
        <v>243</v>
      </c>
      <c r="DQ22" s="6">
        <v>265</v>
      </c>
      <c r="DR22" s="6">
        <v>6005</v>
      </c>
      <c r="DS22" s="6">
        <v>0.99535890000000005</v>
      </c>
      <c r="DT22" s="6">
        <v>33</v>
      </c>
      <c r="DU22" s="6">
        <v>231</v>
      </c>
      <c r="DV22" s="6">
        <v>83.088840000000005</v>
      </c>
      <c r="DW22" s="6">
        <v>18.328690000000002</v>
      </c>
      <c r="DX22" s="6">
        <v>83.088840000000005</v>
      </c>
      <c r="DY22" s="6">
        <v>18.328690000000002</v>
      </c>
      <c r="DZ22" s="6">
        <v>83.088840000000005</v>
      </c>
      <c r="EA22" s="6">
        <v>18.328690000000002</v>
      </c>
      <c r="EB22" s="6">
        <v>279.40530000000001</v>
      </c>
      <c r="EC22" s="6">
        <v>49700.63</v>
      </c>
      <c r="ED22" s="6">
        <v>2255.864</v>
      </c>
      <c r="EE22" s="6">
        <v>28</v>
      </c>
      <c r="EF22" s="6">
        <v>4.6411400000000002E-3</v>
      </c>
      <c r="EG22" s="6">
        <v>41711310</v>
      </c>
      <c r="EH22" s="6">
        <v>1.146007</v>
      </c>
      <c r="EI22" s="8" t="s">
        <v>306</v>
      </c>
      <c r="EJ22" s="8">
        <v>5610</v>
      </c>
      <c r="EK22" s="8">
        <v>25766640</v>
      </c>
      <c r="EL22" s="8">
        <v>12530450</v>
      </c>
      <c r="EM22" s="8">
        <v>0.81871369999999999</v>
      </c>
      <c r="EN22" s="8">
        <v>0.39814480000000002</v>
      </c>
      <c r="EO22" s="8">
        <v>2.0563210000000001</v>
      </c>
      <c r="EP22" s="8">
        <v>891</v>
      </c>
      <c r="EQ22" s="8">
        <v>0.15882350000000001</v>
      </c>
      <c r="ER22" s="8">
        <v>4719</v>
      </c>
      <c r="ES22" s="8">
        <v>0.84117649999999999</v>
      </c>
      <c r="ET22" s="8">
        <v>1549</v>
      </c>
      <c r="EU22" s="8">
        <v>427.70069999999998</v>
      </c>
      <c r="EV22" s="8">
        <v>0.27611409999999997</v>
      </c>
      <c r="EW22" s="8">
        <v>262.71089999999998</v>
      </c>
      <c r="EX22" s="8">
        <v>3232.998</v>
      </c>
      <c r="EY22" s="8">
        <v>4.226699</v>
      </c>
      <c r="EZ22" s="8">
        <v>1035.396</v>
      </c>
      <c r="FA22" s="8">
        <v>2845.5169999999998</v>
      </c>
      <c r="FB22" s="8">
        <v>0.15959719999999999</v>
      </c>
      <c r="FC22" s="8">
        <v>35151</v>
      </c>
      <c r="FD22" s="8">
        <v>750.33810000000005</v>
      </c>
      <c r="FE22" s="8">
        <v>0.11945210000000001</v>
      </c>
      <c r="FF22" s="8">
        <v>239</v>
      </c>
      <c r="FG22" s="8">
        <v>257</v>
      </c>
      <c r="FH22" s="8">
        <v>5563</v>
      </c>
      <c r="FI22" s="8">
        <v>0.99162209999999995</v>
      </c>
      <c r="FJ22" s="8">
        <v>19</v>
      </c>
      <c r="FK22" s="8">
        <v>237</v>
      </c>
      <c r="FL22" s="8">
        <v>81.274150000000006</v>
      </c>
      <c r="FM22" s="8">
        <v>20.562750000000001</v>
      </c>
      <c r="FN22" s="8">
        <v>81.274150000000006</v>
      </c>
      <c r="FO22" s="8">
        <v>20.562750000000001</v>
      </c>
      <c r="FP22" s="8">
        <v>81.274150000000006</v>
      </c>
      <c r="FQ22" s="8">
        <v>20.562750000000001</v>
      </c>
      <c r="FR22" s="8">
        <v>270.8698</v>
      </c>
      <c r="FS22" s="8">
        <v>47705.2</v>
      </c>
      <c r="FT22" s="8">
        <v>1863.1510000000001</v>
      </c>
      <c r="FU22" s="8">
        <v>47</v>
      </c>
      <c r="FV22" s="8">
        <v>8.3778970000000005E-3</v>
      </c>
      <c r="FW22" s="8">
        <v>38297090</v>
      </c>
      <c r="FX22" s="8">
        <v>1.2168589999999999</v>
      </c>
      <c r="FY22" s="10" t="s">
        <v>307</v>
      </c>
      <c r="FZ22" s="10">
        <v>2551</v>
      </c>
      <c r="GA22" s="10">
        <v>4440180</v>
      </c>
      <c r="GB22" s="10">
        <v>801778.9</v>
      </c>
      <c r="GC22" s="10">
        <v>0.68230659999999999</v>
      </c>
      <c r="GD22" s="10">
        <v>0.1232065</v>
      </c>
      <c r="GE22" s="10">
        <v>5.5379100000000001</v>
      </c>
      <c r="GF22" s="10">
        <v>2551</v>
      </c>
      <c r="GG22" s="10">
        <v>1</v>
      </c>
      <c r="GH22" s="10">
        <v>0</v>
      </c>
      <c r="GI22" s="10">
        <v>0</v>
      </c>
      <c r="GJ22" s="10">
        <v>906</v>
      </c>
      <c r="GK22" s="10">
        <v>321.77030000000002</v>
      </c>
      <c r="GL22" s="10">
        <v>0.35515479999999999</v>
      </c>
      <c r="GM22" s="10">
        <v>155.32230000000001</v>
      </c>
      <c r="GN22" s="10">
        <v>279.88229999999999</v>
      </c>
      <c r="GO22" s="10">
        <v>-7.4631129999999999</v>
      </c>
      <c r="GP22" s="10">
        <v>1352.55</v>
      </c>
      <c r="GQ22" s="10">
        <v>2511.9160000000002</v>
      </c>
      <c r="GR22" s="10">
        <v>0.31513279999999999</v>
      </c>
      <c r="GS22" s="10">
        <v>8095</v>
      </c>
      <c r="GT22" s="10">
        <v>388.64389999999997</v>
      </c>
      <c r="GU22" s="10">
        <v>0.48176350000000001</v>
      </c>
      <c r="GV22" s="10">
        <v>107</v>
      </c>
      <c r="GW22" s="10">
        <v>141</v>
      </c>
      <c r="GX22" s="10">
        <v>2532</v>
      </c>
      <c r="GY22" s="10">
        <v>0.99255190000000004</v>
      </c>
      <c r="GZ22" s="10">
        <v>204</v>
      </c>
      <c r="HA22" s="10">
        <v>0</v>
      </c>
      <c r="HB22" s="10">
        <v>86.097210000000004</v>
      </c>
      <c r="HC22" s="10">
        <v>17.325240000000001</v>
      </c>
      <c r="HD22" s="10">
        <v>86.097210000000004</v>
      </c>
      <c r="HE22" s="10">
        <v>17.325240000000001</v>
      </c>
      <c r="HF22" s="10">
        <v>86.097210000000004</v>
      </c>
      <c r="HG22" s="10">
        <v>17.325240000000001</v>
      </c>
      <c r="HH22" s="10">
        <v>155.4169</v>
      </c>
      <c r="HI22" s="10">
        <v>11280.21</v>
      </c>
      <c r="HJ22" s="10">
        <v>30.7072</v>
      </c>
      <c r="HK22" s="10">
        <v>19</v>
      </c>
      <c r="HL22" s="10">
        <v>7.4480600000000003E-3</v>
      </c>
      <c r="HM22" s="10">
        <v>5241958</v>
      </c>
      <c r="HN22" s="10">
        <v>0.80551309999999998</v>
      </c>
      <c r="HO22" s="12" t="s">
        <v>308</v>
      </c>
      <c r="HP22" s="12">
        <v>2838</v>
      </c>
      <c r="HQ22" s="12">
        <v>5054394</v>
      </c>
      <c r="HR22" s="12">
        <v>637973.69999999995</v>
      </c>
      <c r="HS22" s="12">
        <v>0.62754410000000005</v>
      </c>
      <c r="HT22" s="12">
        <v>7.9209630000000003E-2</v>
      </c>
      <c r="HU22" s="12">
        <v>7.9225729999999999</v>
      </c>
      <c r="HV22" s="12">
        <v>2838</v>
      </c>
      <c r="HW22" s="12">
        <v>1</v>
      </c>
      <c r="HX22" s="12">
        <v>0</v>
      </c>
      <c r="HY22" s="12">
        <v>0</v>
      </c>
      <c r="HZ22" s="12">
        <v>900</v>
      </c>
      <c r="IA22" s="12">
        <v>285.41230000000002</v>
      </c>
      <c r="IB22" s="12">
        <v>0.31712469999999998</v>
      </c>
      <c r="IC22" s="12">
        <v>148.43180000000001</v>
      </c>
      <c r="ID22" s="12">
        <v>84.627420000000001</v>
      </c>
      <c r="IE22" s="12">
        <v>-8.0389719999999993</v>
      </c>
      <c r="IF22" s="12">
        <v>1353.99</v>
      </c>
      <c r="IG22" s="12">
        <v>2530.1149999999998</v>
      </c>
      <c r="IH22" s="12">
        <v>0.37078650000000002</v>
      </c>
      <c r="II22" s="12">
        <v>7654</v>
      </c>
      <c r="IJ22" s="12">
        <v>368.28429999999997</v>
      </c>
      <c r="IK22" s="12">
        <v>0.60194230000000004</v>
      </c>
      <c r="IL22" s="12">
        <v>78</v>
      </c>
      <c r="IM22" s="12">
        <v>145</v>
      </c>
      <c r="IN22" s="12">
        <v>2806</v>
      </c>
      <c r="IO22" s="12">
        <v>0.98872450000000001</v>
      </c>
      <c r="IP22" s="12">
        <v>193</v>
      </c>
      <c r="IQ22" s="12">
        <v>0</v>
      </c>
      <c r="IR22" s="12">
        <v>86.332980000000006</v>
      </c>
      <c r="IS22" s="12">
        <v>16.86204</v>
      </c>
      <c r="IT22" s="12">
        <v>86.332980000000006</v>
      </c>
      <c r="IU22" s="12">
        <v>16.86204</v>
      </c>
      <c r="IV22" s="12">
        <v>86.332980000000006</v>
      </c>
      <c r="IW22" s="12">
        <v>16.86204</v>
      </c>
      <c r="IX22" s="12">
        <v>148.44139999999999</v>
      </c>
      <c r="IY22" s="12">
        <v>9022.6540000000005</v>
      </c>
      <c r="IZ22" s="12">
        <v>2.5235379999999998</v>
      </c>
      <c r="JA22" s="12">
        <v>32</v>
      </c>
      <c r="JB22" s="12">
        <v>1.1275550000000001E-2</v>
      </c>
      <c r="JC22" s="12">
        <v>5692367</v>
      </c>
      <c r="JD22" s="12">
        <v>0.70675370000000004</v>
      </c>
      <c r="JE22" s="13" t="s">
        <v>309</v>
      </c>
      <c r="JF22" s="13">
        <v>6682</v>
      </c>
      <c r="JG22" s="13">
        <v>29583400</v>
      </c>
      <c r="JH22" s="13">
        <v>3600974</v>
      </c>
      <c r="JI22" s="13">
        <v>0.66257520000000003</v>
      </c>
      <c r="JJ22" s="13">
        <v>8.0650490000000005E-2</v>
      </c>
      <c r="JK22" s="13">
        <v>8.2153890000000001</v>
      </c>
      <c r="JL22" s="13">
        <v>1640</v>
      </c>
      <c r="JM22" s="13">
        <v>402.51420000000002</v>
      </c>
      <c r="JN22" s="13">
        <v>0.2454355</v>
      </c>
      <c r="JO22" s="13">
        <v>458.29790000000003</v>
      </c>
      <c r="JP22" s="13">
        <v>2628.8850000000002</v>
      </c>
      <c r="JQ22" s="13">
        <v>1.0778289999999999</v>
      </c>
      <c r="JR22" s="13">
        <v>1659.9280000000001</v>
      </c>
      <c r="JS22" s="13">
        <v>1173.1120000000001</v>
      </c>
      <c r="JT22" s="13">
        <v>0.20933579999999999</v>
      </c>
      <c r="JU22" s="13">
        <v>31920</v>
      </c>
      <c r="JV22" s="13">
        <v>982.66390000000001</v>
      </c>
      <c r="JW22" s="13">
        <v>0.6130447</v>
      </c>
      <c r="JX22" s="13">
        <v>430</v>
      </c>
      <c r="JY22" s="13">
        <v>181</v>
      </c>
      <c r="JZ22" s="13">
        <v>6551</v>
      </c>
      <c r="KA22" s="13">
        <v>0.98039509999999996</v>
      </c>
      <c r="KB22" s="13">
        <v>360.54680000000002</v>
      </c>
      <c r="KC22" s="13">
        <v>88.954800000000006</v>
      </c>
      <c r="KD22" s="13">
        <v>21.321280000000002</v>
      </c>
      <c r="KE22" s="13">
        <v>88.954800000000006</v>
      </c>
      <c r="KF22" s="13">
        <v>21.321280000000002</v>
      </c>
      <c r="KG22" s="13">
        <v>88.954800000000006</v>
      </c>
      <c r="KH22" s="13">
        <v>21.321280000000002</v>
      </c>
      <c r="KI22" s="13">
        <v>458.29820000000001</v>
      </c>
      <c r="KJ22" s="13">
        <v>43887.35</v>
      </c>
      <c r="KK22" s="13">
        <v>1034.277</v>
      </c>
      <c r="KL22" s="13">
        <v>131</v>
      </c>
      <c r="KM22" s="13">
        <v>1.960491E-2</v>
      </c>
      <c r="KN22" s="13">
        <v>33184380</v>
      </c>
      <c r="KO22" s="13">
        <v>0.74322569999999999</v>
      </c>
    </row>
    <row r="23" spans="1:301" x14ac:dyDescent="0.75">
      <c r="A23">
        <v>23</v>
      </c>
      <c r="B23" t="s">
        <v>340</v>
      </c>
      <c r="C23" t="s">
        <v>311</v>
      </c>
      <c r="D23" t="s">
        <v>315</v>
      </c>
      <c r="E23" t="s">
        <v>313</v>
      </c>
      <c r="F23">
        <v>2</v>
      </c>
      <c r="G23" t="s">
        <v>302</v>
      </c>
      <c r="H23">
        <v>2</v>
      </c>
      <c r="I23">
        <v>6</v>
      </c>
      <c r="J23" s="1">
        <v>43962.435243055559</v>
      </c>
      <c r="K23" s="2">
        <f t="shared" si="0"/>
        <v>13</v>
      </c>
      <c r="L23" s="2">
        <f t="shared" si="1"/>
        <v>48330</v>
      </c>
      <c r="M23" s="3" t="s">
        <v>303</v>
      </c>
      <c r="N23" s="3">
        <v>6610</v>
      </c>
      <c r="O23" s="3">
        <v>43989400</v>
      </c>
      <c r="P23" s="3">
        <v>15786470</v>
      </c>
      <c r="Q23" s="3">
        <v>1.006804</v>
      </c>
      <c r="R23" s="3">
        <v>0.36131190000000002</v>
      </c>
      <c r="S23" s="3">
        <v>2.7865250000000001</v>
      </c>
      <c r="T23" s="3">
        <v>6610</v>
      </c>
      <c r="U23" s="3">
        <v>1</v>
      </c>
      <c r="V23" s="3">
        <v>0</v>
      </c>
      <c r="W23" s="3">
        <v>0</v>
      </c>
      <c r="X23" s="3">
        <v>3706</v>
      </c>
      <c r="Y23" s="3">
        <v>2077.8270000000002</v>
      </c>
      <c r="Z23" s="3">
        <v>0.56066570000000004</v>
      </c>
      <c r="AA23" s="3">
        <v>308.36669999999998</v>
      </c>
      <c r="AB23" s="3">
        <v>2427.0639999999999</v>
      </c>
      <c r="AC23" s="3">
        <v>-8.8795789999999997</v>
      </c>
      <c r="AD23" s="3">
        <v>1250.8530000000001</v>
      </c>
      <c r="AE23" s="3">
        <v>2866.6889999999999</v>
      </c>
      <c r="AF23" s="3">
        <v>0.1362353</v>
      </c>
      <c r="AG23" s="3">
        <v>48519</v>
      </c>
      <c r="AH23" s="3">
        <v>861.50289999999995</v>
      </c>
      <c r="AI23" s="3">
        <v>0.22260579999999999</v>
      </c>
      <c r="AJ23" s="3">
        <v>261</v>
      </c>
      <c r="AK23" s="3">
        <v>308</v>
      </c>
      <c r="AL23" s="3">
        <v>6324</v>
      </c>
      <c r="AM23" s="3">
        <v>0.95673220000000003</v>
      </c>
      <c r="AN23" s="3">
        <v>363</v>
      </c>
      <c r="AO23" s="3">
        <v>0</v>
      </c>
      <c r="AP23" s="3">
        <v>79.385630000000006</v>
      </c>
      <c r="AQ23" s="3">
        <v>24.78633</v>
      </c>
      <c r="AR23" s="3">
        <v>79.385630000000006</v>
      </c>
      <c r="AS23" s="3">
        <v>24.78633</v>
      </c>
      <c r="AT23" s="3">
        <v>79.385630000000006</v>
      </c>
      <c r="AU23" s="3">
        <v>24.78633</v>
      </c>
      <c r="AV23" s="3">
        <v>309.38959999999997</v>
      </c>
      <c r="AW23" s="3">
        <v>62010.239999999998</v>
      </c>
      <c r="AX23" s="3">
        <v>891.17110000000002</v>
      </c>
      <c r="AY23" s="3">
        <v>286</v>
      </c>
      <c r="AZ23" s="3">
        <v>4.3267779999999999E-2</v>
      </c>
      <c r="BA23" s="3">
        <v>59775870</v>
      </c>
      <c r="BB23" s="3">
        <v>1.3681160000000001</v>
      </c>
      <c r="BC23" s="5" t="s">
        <v>304</v>
      </c>
      <c r="BD23" s="5">
        <v>6296</v>
      </c>
      <c r="BE23" s="5">
        <v>39411300</v>
      </c>
      <c r="BF23" s="5">
        <v>9028763</v>
      </c>
      <c r="BG23" s="5">
        <v>0.99424009999999996</v>
      </c>
      <c r="BH23" s="5">
        <v>0.22777120000000001</v>
      </c>
      <c r="BI23" s="5">
        <v>4.3650830000000003</v>
      </c>
      <c r="BJ23" s="5">
        <v>6296</v>
      </c>
      <c r="BK23" s="5">
        <v>1</v>
      </c>
      <c r="BL23" s="5">
        <v>0</v>
      </c>
      <c r="BM23" s="5">
        <v>0</v>
      </c>
      <c r="BN23" s="5">
        <v>3379</v>
      </c>
      <c r="BO23" s="5">
        <v>1813.4749999999999</v>
      </c>
      <c r="BP23" s="5">
        <v>0.53668990000000005</v>
      </c>
      <c r="BQ23" s="5">
        <v>312.02080000000001</v>
      </c>
      <c r="BR23" s="5">
        <v>4118.3500000000004</v>
      </c>
      <c r="BS23" s="5">
        <v>-3.7285539999999999</v>
      </c>
      <c r="BT23" s="5">
        <v>1285.085</v>
      </c>
      <c r="BU23" s="5">
        <v>2858.6750000000002</v>
      </c>
      <c r="BV23" s="5">
        <v>0.16208839999999999</v>
      </c>
      <c r="BW23" s="5">
        <v>38843</v>
      </c>
      <c r="BX23" s="5">
        <v>785.39250000000004</v>
      </c>
      <c r="BY23" s="5">
        <v>0.39340389999999997</v>
      </c>
      <c r="BZ23" s="5">
        <v>221</v>
      </c>
      <c r="CA23" s="5">
        <v>307</v>
      </c>
      <c r="CB23" s="5">
        <v>6071</v>
      </c>
      <c r="CC23" s="5">
        <v>0.96426299999999998</v>
      </c>
      <c r="CD23" s="5">
        <v>360</v>
      </c>
      <c r="CE23" s="5">
        <v>0</v>
      </c>
      <c r="CF23" s="5">
        <v>80.680269999999993</v>
      </c>
      <c r="CG23" s="5">
        <v>23.567340000000002</v>
      </c>
      <c r="CH23" s="5">
        <v>80.680269999999993</v>
      </c>
      <c r="CI23" s="5">
        <v>23.567340000000002</v>
      </c>
      <c r="CJ23" s="5">
        <v>80.680269999999993</v>
      </c>
      <c r="CK23" s="5">
        <v>23.567340000000002</v>
      </c>
      <c r="CL23" s="5">
        <v>312.02109999999999</v>
      </c>
      <c r="CM23" s="5">
        <v>50718.17</v>
      </c>
      <c r="CN23" s="5">
        <v>2693.902</v>
      </c>
      <c r="CO23" s="5">
        <v>225</v>
      </c>
      <c r="CP23" s="5">
        <v>3.573697E-2</v>
      </c>
      <c r="CQ23" s="5">
        <v>48440060</v>
      </c>
      <c r="CR23" s="5">
        <v>1.222011</v>
      </c>
      <c r="CS23" s="6" t="s">
        <v>305</v>
      </c>
      <c r="CT23" s="6">
        <v>8986</v>
      </c>
      <c r="CU23" s="6">
        <v>71378460</v>
      </c>
      <c r="CV23" s="6">
        <v>33390010</v>
      </c>
      <c r="CW23" s="6">
        <v>0.88396350000000001</v>
      </c>
      <c r="CX23" s="6">
        <v>0.41350779999999998</v>
      </c>
      <c r="CY23" s="6">
        <v>2.1377190000000001</v>
      </c>
      <c r="CZ23" s="6">
        <v>4517</v>
      </c>
      <c r="DA23" s="6">
        <v>0.50267079999999997</v>
      </c>
      <c r="DB23" s="6">
        <v>4469</v>
      </c>
      <c r="DC23" s="6">
        <v>0.49732920000000003</v>
      </c>
      <c r="DD23" s="6">
        <v>2842</v>
      </c>
      <c r="DE23" s="6">
        <v>898.83860000000004</v>
      </c>
      <c r="DF23" s="6">
        <v>0.31626979999999999</v>
      </c>
      <c r="DG23" s="6">
        <v>336.38069999999999</v>
      </c>
      <c r="DH23" s="6">
        <v>6284.7269999999999</v>
      </c>
      <c r="DI23" s="6">
        <v>-16.38062</v>
      </c>
      <c r="DJ23" s="6">
        <v>980.78369999999995</v>
      </c>
      <c r="DK23" s="6">
        <v>2799.6860000000001</v>
      </c>
      <c r="DL23" s="6">
        <v>0.1559799</v>
      </c>
      <c r="DM23" s="6">
        <v>57610</v>
      </c>
      <c r="DN23" s="6">
        <v>939.98789999999997</v>
      </c>
      <c r="DO23" s="6">
        <v>0.1314746</v>
      </c>
      <c r="DP23" s="6">
        <v>278</v>
      </c>
      <c r="DQ23" s="6">
        <v>337</v>
      </c>
      <c r="DR23" s="6">
        <v>8958</v>
      </c>
      <c r="DS23" s="6">
        <v>0.99688399999999999</v>
      </c>
      <c r="DT23" s="6">
        <v>126</v>
      </c>
      <c r="DU23" s="6">
        <v>210</v>
      </c>
      <c r="DV23" s="6">
        <v>84.814930000000004</v>
      </c>
      <c r="DW23" s="6">
        <v>19.258389999999999</v>
      </c>
      <c r="DX23" s="6">
        <v>84.814930000000004</v>
      </c>
      <c r="DY23" s="6">
        <v>19.258389999999999</v>
      </c>
      <c r="DZ23" s="6">
        <v>84.814930000000004</v>
      </c>
      <c r="EA23" s="6">
        <v>19.258389999999999</v>
      </c>
      <c r="EB23" s="6">
        <v>342.28160000000003</v>
      </c>
      <c r="EC23" s="6">
        <v>77636.740000000005</v>
      </c>
      <c r="ED23" s="6">
        <v>4395.4799999999996</v>
      </c>
      <c r="EE23" s="6">
        <v>28</v>
      </c>
      <c r="EF23" s="6">
        <v>3.1159579999999998E-3</v>
      </c>
      <c r="EG23" s="6">
        <v>104768500</v>
      </c>
      <c r="EH23" s="6">
        <v>1.297471</v>
      </c>
      <c r="EI23" s="8" t="s">
        <v>306</v>
      </c>
      <c r="EJ23" s="8">
        <v>8649</v>
      </c>
      <c r="EK23" s="8">
        <v>64613210</v>
      </c>
      <c r="EL23" s="8">
        <v>29628660</v>
      </c>
      <c r="EM23" s="8">
        <v>0.86375299999999999</v>
      </c>
      <c r="EN23" s="8">
        <v>0.39607759999999997</v>
      </c>
      <c r="EO23" s="8">
        <v>2.1807669999999999</v>
      </c>
      <c r="EP23" s="8">
        <v>5251</v>
      </c>
      <c r="EQ23" s="8">
        <v>0.60712219999999995</v>
      </c>
      <c r="ER23" s="8">
        <v>3398</v>
      </c>
      <c r="ES23" s="8">
        <v>0.3928778</v>
      </c>
      <c r="ET23" s="8">
        <v>2702</v>
      </c>
      <c r="EU23" s="8">
        <v>844.12120000000004</v>
      </c>
      <c r="EV23" s="8">
        <v>0.31240610000000002</v>
      </c>
      <c r="EW23" s="8">
        <v>337.5752</v>
      </c>
      <c r="EX23" s="8">
        <v>3111.4319999999998</v>
      </c>
      <c r="EY23" s="8">
        <v>-4.9697930000000001</v>
      </c>
      <c r="EZ23" s="8">
        <v>1022.038</v>
      </c>
      <c r="FA23" s="8">
        <v>2792.7150000000001</v>
      </c>
      <c r="FB23" s="8">
        <v>0.17126730000000001</v>
      </c>
      <c r="FC23" s="8">
        <v>50500</v>
      </c>
      <c r="FD23" s="8">
        <v>908.04930000000002</v>
      </c>
      <c r="FE23" s="8">
        <v>0.13780490000000001</v>
      </c>
      <c r="FF23" s="8">
        <v>265</v>
      </c>
      <c r="FG23" s="8">
        <v>335</v>
      </c>
      <c r="FH23" s="8">
        <v>8618</v>
      </c>
      <c r="FI23" s="8">
        <v>0.99641579999999996</v>
      </c>
      <c r="FJ23" s="8">
        <v>126</v>
      </c>
      <c r="FK23" s="8">
        <v>208</v>
      </c>
      <c r="FL23" s="8">
        <v>84.110879999999995</v>
      </c>
      <c r="FM23" s="8">
        <v>18.996469999999999</v>
      </c>
      <c r="FN23" s="8">
        <v>84.110879999999995</v>
      </c>
      <c r="FO23" s="8">
        <v>18.996469999999999</v>
      </c>
      <c r="FP23" s="8">
        <v>84.110879999999995</v>
      </c>
      <c r="FQ23" s="8">
        <v>18.996469999999999</v>
      </c>
      <c r="FR23" s="8">
        <v>337.57659999999998</v>
      </c>
      <c r="FS23" s="8">
        <v>72225.41</v>
      </c>
      <c r="FT23" s="8">
        <v>1119.3209999999999</v>
      </c>
      <c r="FU23" s="8">
        <v>31</v>
      </c>
      <c r="FV23" s="8">
        <v>3.584229E-3</v>
      </c>
      <c r="FW23" s="8">
        <v>94241880</v>
      </c>
      <c r="FX23" s="8">
        <v>1.2598309999999999</v>
      </c>
      <c r="FY23" s="10" t="s">
        <v>307</v>
      </c>
      <c r="FZ23" s="10">
        <v>4055</v>
      </c>
      <c r="GA23" s="10">
        <v>7497663</v>
      </c>
      <c r="GB23" s="10">
        <v>3086871</v>
      </c>
      <c r="GC23" s="10">
        <v>0.4559783</v>
      </c>
      <c r="GD23" s="10">
        <v>0.18773129999999999</v>
      </c>
      <c r="GE23" s="10">
        <v>2.4288880000000002</v>
      </c>
      <c r="GF23" s="10">
        <v>4055</v>
      </c>
      <c r="GG23" s="10">
        <v>1</v>
      </c>
      <c r="GH23" s="10">
        <v>0</v>
      </c>
      <c r="GI23" s="10">
        <v>0</v>
      </c>
      <c r="GJ23" s="10">
        <v>1442</v>
      </c>
      <c r="GK23" s="10">
        <v>512.79020000000003</v>
      </c>
      <c r="GL23" s="10">
        <v>0.35561039999999999</v>
      </c>
      <c r="GM23" s="10">
        <v>170.8391</v>
      </c>
      <c r="GN23" s="10">
        <v>2023.8520000000001</v>
      </c>
      <c r="GO23" s="10">
        <v>2.8783829999999999</v>
      </c>
      <c r="GP23" s="10">
        <v>1342.836</v>
      </c>
      <c r="GQ23" s="10">
        <v>2473.7539999999999</v>
      </c>
      <c r="GR23" s="10">
        <v>0.30153180000000002</v>
      </c>
      <c r="GS23" s="10">
        <v>13448</v>
      </c>
      <c r="GT23" s="10">
        <v>451.79640000000001</v>
      </c>
      <c r="GU23" s="10">
        <v>0.1736559</v>
      </c>
      <c r="GV23" s="10">
        <v>121</v>
      </c>
      <c r="GW23" s="10">
        <v>171</v>
      </c>
      <c r="GX23" s="10">
        <v>3961</v>
      </c>
      <c r="GY23" s="10">
        <v>0.97681870000000004</v>
      </c>
      <c r="GZ23" s="10">
        <v>255</v>
      </c>
      <c r="HA23" s="10">
        <v>0</v>
      </c>
      <c r="HB23" s="10">
        <v>87.157089999999997</v>
      </c>
      <c r="HC23" s="10">
        <v>19.927990000000001</v>
      </c>
      <c r="HD23" s="10">
        <v>87.157089999999997</v>
      </c>
      <c r="HE23" s="10">
        <v>19.927990000000001</v>
      </c>
      <c r="HF23" s="10">
        <v>87.157089999999997</v>
      </c>
      <c r="HG23" s="10">
        <v>19.927990000000001</v>
      </c>
      <c r="HH23" s="10">
        <v>172.23920000000001</v>
      </c>
      <c r="HI23" s="10">
        <v>16775.55</v>
      </c>
      <c r="HJ23" s="10">
        <v>1010.105</v>
      </c>
      <c r="HK23" s="10">
        <v>94</v>
      </c>
      <c r="HL23" s="10">
        <v>2.3181259999999999E-2</v>
      </c>
      <c r="HM23" s="10">
        <v>10584530</v>
      </c>
      <c r="HN23" s="10">
        <v>0.64370970000000005</v>
      </c>
      <c r="HO23" s="12" t="s">
        <v>308</v>
      </c>
      <c r="HP23" s="12">
        <v>4032</v>
      </c>
      <c r="HQ23" s="12">
        <v>5576959</v>
      </c>
      <c r="HR23" s="12">
        <v>1470248</v>
      </c>
      <c r="HS23" s="12">
        <v>0.3430492</v>
      </c>
      <c r="HT23" s="12">
        <v>9.0437729999999994E-2</v>
      </c>
      <c r="HU23" s="12">
        <v>3.7932090000000001</v>
      </c>
      <c r="HV23" s="12">
        <v>4032</v>
      </c>
      <c r="HW23" s="12">
        <v>1</v>
      </c>
      <c r="HX23" s="12">
        <v>0</v>
      </c>
      <c r="HY23" s="12">
        <v>0</v>
      </c>
      <c r="HZ23" s="12">
        <v>1349</v>
      </c>
      <c r="IA23" s="12">
        <v>451.33949999999999</v>
      </c>
      <c r="IB23" s="12">
        <v>0.33457340000000002</v>
      </c>
      <c r="IC23" s="12">
        <v>164.7938</v>
      </c>
      <c r="ID23" s="12">
        <v>398.13709999999998</v>
      </c>
      <c r="IE23" s="12">
        <v>9.8021550000000008</v>
      </c>
      <c r="IF23" s="12">
        <v>1351.47</v>
      </c>
      <c r="IG23" s="12">
        <v>2497.346</v>
      </c>
      <c r="IH23" s="12">
        <v>0.42921009999999998</v>
      </c>
      <c r="II23" s="12">
        <v>9394</v>
      </c>
      <c r="IJ23" s="12">
        <v>397.06029999999998</v>
      </c>
      <c r="IK23" s="12">
        <v>0.33958939999999999</v>
      </c>
      <c r="IL23" s="12">
        <v>87</v>
      </c>
      <c r="IM23" s="12">
        <v>153</v>
      </c>
      <c r="IN23" s="12">
        <v>3941</v>
      </c>
      <c r="IO23" s="12">
        <v>0.97743060000000004</v>
      </c>
      <c r="IP23" s="12">
        <v>235</v>
      </c>
      <c r="IQ23" s="12">
        <v>0</v>
      </c>
      <c r="IR23" s="12">
        <v>90.600449999999995</v>
      </c>
      <c r="IS23" s="12">
        <v>20.115970000000001</v>
      </c>
      <c r="IT23" s="12">
        <v>90.600449999999995</v>
      </c>
      <c r="IU23" s="12">
        <v>20.115970000000001</v>
      </c>
      <c r="IV23" s="12">
        <v>90.600449999999995</v>
      </c>
      <c r="IW23" s="12">
        <v>20.115970000000001</v>
      </c>
      <c r="IX23" s="12">
        <v>164.79400000000001</v>
      </c>
      <c r="IY23" s="12">
        <v>12681</v>
      </c>
      <c r="IZ23" s="12">
        <v>39.313769999999998</v>
      </c>
      <c r="JA23" s="12">
        <v>91</v>
      </c>
      <c r="JB23" s="12">
        <v>2.256944E-2</v>
      </c>
      <c r="JC23" s="12">
        <v>7047208</v>
      </c>
      <c r="JD23" s="12">
        <v>0.43348690000000001</v>
      </c>
      <c r="JE23" s="13" t="s">
        <v>309</v>
      </c>
      <c r="JF23" s="13">
        <v>9702</v>
      </c>
      <c r="JG23" s="13">
        <v>36249320</v>
      </c>
      <c r="JH23" s="13">
        <v>6866304</v>
      </c>
      <c r="JI23" s="13">
        <v>0.38510329999999998</v>
      </c>
      <c r="JJ23" s="13">
        <v>7.2945839999999998E-2</v>
      </c>
      <c r="JK23" s="13">
        <v>5.2793049999999999</v>
      </c>
      <c r="JL23" s="13">
        <v>2333</v>
      </c>
      <c r="JM23" s="13">
        <v>561.00689999999997</v>
      </c>
      <c r="JN23" s="13">
        <v>0.24046590000000001</v>
      </c>
      <c r="JO23" s="13">
        <v>242.36539999999999</v>
      </c>
      <c r="JP23" s="13">
        <v>1581.095</v>
      </c>
      <c r="JQ23" s="13">
        <v>-2.7976770000000002</v>
      </c>
      <c r="JR23" s="13">
        <v>1627.0519999999999</v>
      </c>
      <c r="JS23" s="13">
        <v>1152.9010000000001</v>
      </c>
      <c r="JT23" s="13">
        <v>0.4413009</v>
      </c>
      <c r="JU23" s="13">
        <v>21985</v>
      </c>
      <c r="JV23" s="13">
        <v>601.90530000000001</v>
      </c>
      <c r="JW23" s="13">
        <v>0.46443329999999999</v>
      </c>
      <c r="JX23" s="13">
        <v>225</v>
      </c>
      <c r="JY23" s="13">
        <v>170</v>
      </c>
      <c r="JZ23" s="13">
        <v>9509</v>
      </c>
      <c r="KA23" s="13">
        <v>0.98010719999999996</v>
      </c>
      <c r="KB23" s="13">
        <v>165.46899999999999</v>
      </c>
      <c r="KC23" s="13">
        <v>94.251800000000003</v>
      </c>
      <c r="KD23" s="13">
        <v>20.99633</v>
      </c>
      <c r="KE23" s="13">
        <v>94.251800000000003</v>
      </c>
      <c r="KF23" s="13">
        <v>20.99633</v>
      </c>
      <c r="KG23" s="13">
        <v>94.251800000000003</v>
      </c>
      <c r="KH23" s="13">
        <v>20.99633</v>
      </c>
      <c r="KI23" s="13">
        <v>242.3656</v>
      </c>
      <c r="KJ23" s="13">
        <v>28301.83</v>
      </c>
      <c r="KK23" s="13">
        <v>257.6644</v>
      </c>
      <c r="KL23" s="13">
        <v>193</v>
      </c>
      <c r="KM23" s="13">
        <v>1.989281E-2</v>
      </c>
      <c r="KN23" s="13">
        <v>43115620</v>
      </c>
      <c r="KO23" s="13">
        <v>0.45804909999999999</v>
      </c>
    </row>
    <row r="24" spans="1:301" x14ac:dyDescent="0.75">
      <c r="A24">
        <v>24</v>
      </c>
      <c r="B24" t="s">
        <v>341</v>
      </c>
      <c r="C24" t="s">
        <v>311</v>
      </c>
      <c r="D24" t="s">
        <v>315</v>
      </c>
      <c r="E24" t="s">
        <v>316</v>
      </c>
      <c r="F24">
        <v>2</v>
      </c>
      <c r="G24" t="s">
        <v>302</v>
      </c>
      <c r="H24">
        <v>2</v>
      </c>
      <c r="I24">
        <v>7</v>
      </c>
      <c r="J24" s="1">
        <v>43962.436319444445</v>
      </c>
      <c r="K24" s="2">
        <f t="shared" si="0"/>
        <v>13</v>
      </c>
      <c r="L24" s="2">
        <f t="shared" si="1"/>
        <v>50707</v>
      </c>
      <c r="M24" s="3" t="s">
        <v>303</v>
      </c>
      <c r="N24" s="3">
        <v>6629</v>
      </c>
      <c r="O24" s="3">
        <v>45326280</v>
      </c>
      <c r="P24" s="3">
        <v>11967910</v>
      </c>
      <c r="Q24" s="3">
        <v>1.0314639999999999</v>
      </c>
      <c r="R24" s="3">
        <v>0.2723467</v>
      </c>
      <c r="S24" s="3">
        <v>3.7873190000000001</v>
      </c>
      <c r="T24" s="3">
        <v>6629</v>
      </c>
      <c r="U24" s="3">
        <v>1</v>
      </c>
      <c r="V24" s="3">
        <v>0</v>
      </c>
      <c r="W24" s="3">
        <v>0</v>
      </c>
      <c r="X24" s="3">
        <v>3716</v>
      </c>
      <c r="Y24" s="3">
        <v>2083.0680000000002</v>
      </c>
      <c r="Z24" s="3">
        <v>0.56056720000000004</v>
      </c>
      <c r="AA24" s="3">
        <v>306.64800000000002</v>
      </c>
      <c r="AB24" s="3">
        <v>9208.11</v>
      </c>
      <c r="AC24" s="3">
        <v>-1.627224</v>
      </c>
      <c r="AD24" s="3">
        <v>1288.4110000000001</v>
      </c>
      <c r="AE24" s="3">
        <v>2878.6480000000001</v>
      </c>
      <c r="AF24" s="3">
        <v>0.15406249999999999</v>
      </c>
      <c r="AG24" s="3">
        <v>43028</v>
      </c>
      <c r="AH24" s="3">
        <v>808.42139999999995</v>
      </c>
      <c r="AI24" s="3">
        <v>0.3389914</v>
      </c>
      <c r="AJ24" s="3">
        <v>210</v>
      </c>
      <c r="AK24" s="3">
        <v>291</v>
      </c>
      <c r="AL24" s="3">
        <v>6397</v>
      </c>
      <c r="AM24" s="3">
        <v>0.96500220000000003</v>
      </c>
      <c r="AN24" s="3">
        <v>343</v>
      </c>
      <c r="AO24" s="3">
        <v>0</v>
      </c>
      <c r="AP24" s="3">
        <v>78.764070000000004</v>
      </c>
      <c r="AQ24" s="3">
        <v>23.51003</v>
      </c>
      <c r="AR24" s="3">
        <v>78.764070000000004</v>
      </c>
      <c r="AS24" s="3">
        <v>23.51003</v>
      </c>
      <c r="AT24" s="3">
        <v>78.764070000000004</v>
      </c>
      <c r="AU24" s="3">
        <v>23.51003</v>
      </c>
      <c r="AV24" s="3">
        <v>306.76870000000002</v>
      </c>
      <c r="AW24" s="3">
        <v>59469.98</v>
      </c>
      <c r="AX24" s="3">
        <v>12790.66</v>
      </c>
      <c r="AY24" s="3">
        <v>232</v>
      </c>
      <c r="AZ24" s="3">
        <v>3.4997739999999999E-2</v>
      </c>
      <c r="BA24" s="3">
        <v>57294190</v>
      </c>
      <c r="BB24" s="3">
        <v>1.3038110000000001</v>
      </c>
      <c r="BC24" s="5" t="s">
        <v>304</v>
      </c>
      <c r="BD24" s="5">
        <v>5992</v>
      </c>
      <c r="BE24" s="5">
        <v>38132490</v>
      </c>
      <c r="BF24" s="5">
        <v>4428070</v>
      </c>
      <c r="BG24" s="5">
        <v>1.062066</v>
      </c>
      <c r="BH24" s="5">
        <v>0.1233306</v>
      </c>
      <c r="BI24" s="5">
        <v>8.6115379999999995</v>
      </c>
      <c r="BJ24" s="5">
        <v>5992</v>
      </c>
      <c r="BK24" s="5">
        <v>1</v>
      </c>
      <c r="BL24" s="5">
        <v>0</v>
      </c>
      <c r="BM24" s="5">
        <v>0</v>
      </c>
      <c r="BN24" s="5">
        <v>3153</v>
      </c>
      <c r="BO24" s="5">
        <v>1659.114</v>
      </c>
      <c r="BP24" s="5">
        <v>0.52620160000000005</v>
      </c>
      <c r="BQ24" s="5">
        <v>299.62810000000002</v>
      </c>
      <c r="BR24" s="5">
        <v>7216.0540000000001</v>
      </c>
      <c r="BS24" s="5">
        <v>0.86878480000000002</v>
      </c>
      <c r="BT24" s="5">
        <v>1307.828</v>
      </c>
      <c r="BU24" s="5">
        <v>2877.2620000000002</v>
      </c>
      <c r="BV24" s="5">
        <v>0.2071421</v>
      </c>
      <c r="BW24" s="5">
        <v>28927</v>
      </c>
      <c r="BX24" s="5">
        <v>709.63319999999999</v>
      </c>
      <c r="BY24" s="5">
        <v>0.62713209999999997</v>
      </c>
      <c r="BZ24" s="5">
        <v>164</v>
      </c>
      <c r="CA24" s="5">
        <v>285</v>
      </c>
      <c r="CB24" s="5">
        <v>5762</v>
      </c>
      <c r="CC24" s="5">
        <v>0.96161549999999996</v>
      </c>
      <c r="CD24" s="5">
        <v>335</v>
      </c>
      <c r="CE24" s="5">
        <v>0</v>
      </c>
      <c r="CF24" s="5">
        <v>78.024540000000002</v>
      </c>
      <c r="CG24" s="5">
        <v>22.780069999999998</v>
      </c>
      <c r="CH24" s="5">
        <v>78.024540000000002</v>
      </c>
      <c r="CI24" s="5">
        <v>22.780069999999998</v>
      </c>
      <c r="CJ24" s="5">
        <v>78.024540000000002</v>
      </c>
      <c r="CK24" s="5">
        <v>22.780069999999998</v>
      </c>
      <c r="CL24" s="5">
        <v>299.62830000000002</v>
      </c>
      <c r="CM24" s="5">
        <v>41131.56</v>
      </c>
      <c r="CN24" s="5">
        <v>8690.1579999999994</v>
      </c>
      <c r="CO24" s="5">
        <v>230</v>
      </c>
      <c r="CP24" s="5">
        <v>3.8384509999999997E-2</v>
      </c>
      <c r="CQ24" s="5">
        <v>42560560</v>
      </c>
      <c r="CR24" s="5">
        <v>1.185397</v>
      </c>
      <c r="CS24" s="6" t="s">
        <v>305</v>
      </c>
      <c r="CT24" s="6">
        <v>9746</v>
      </c>
      <c r="CU24" s="6">
        <v>95993820</v>
      </c>
      <c r="CV24" s="6">
        <v>27713060</v>
      </c>
      <c r="CW24" s="6">
        <v>1.010626</v>
      </c>
      <c r="CX24" s="6">
        <v>0.29176400000000002</v>
      </c>
      <c r="CY24" s="6">
        <v>3.463848</v>
      </c>
      <c r="CZ24" s="6">
        <v>4808</v>
      </c>
      <c r="DA24" s="6">
        <v>0.49333060000000001</v>
      </c>
      <c r="DB24" s="6">
        <v>4938</v>
      </c>
      <c r="DC24" s="6">
        <v>0.50666940000000005</v>
      </c>
      <c r="DD24" s="6">
        <v>3035</v>
      </c>
      <c r="DE24" s="6">
        <v>945.12879999999996</v>
      </c>
      <c r="DF24" s="6">
        <v>0.31140980000000001</v>
      </c>
      <c r="DG24" s="6">
        <v>347.33269999999999</v>
      </c>
      <c r="DH24" s="6">
        <v>5968.7759999999998</v>
      </c>
      <c r="DI24" s="6">
        <v>-1.7523340000000001</v>
      </c>
      <c r="DJ24" s="6">
        <v>1024.848</v>
      </c>
      <c r="DK24" s="6">
        <v>2821.3209999999999</v>
      </c>
      <c r="DL24" s="6">
        <v>0.17484749999999999</v>
      </c>
      <c r="DM24" s="6">
        <v>55740</v>
      </c>
      <c r="DN24" s="6">
        <v>939.59090000000003</v>
      </c>
      <c r="DO24" s="6">
        <v>0.30465550000000002</v>
      </c>
      <c r="DP24" s="6">
        <v>254</v>
      </c>
      <c r="DQ24" s="6">
        <v>342</v>
      </c>
      <c r="DR24" s="6">
        <v>9736</v>
      </c>
      <c r="DS24" s="6">
        <v>0.99897400000000003</v>
      </c>
      <c r="DT24" s="6">
        <v>107</v>
      </c>
      <c r="DU24" s="6">
        <v>234</v>
      </c>
      <c r="DV24" s="6">
        <v>85.092349999999996</v>
      </c>
      <c r="DW24" s="6">
        <v>19.228090000000002</v>
      </c>
      <c r="DX24" s="6">
        <v>85.092349999999996</v>
      </c>
      <c r="DY24" s="6">
        <v>19.228090000000002</v>
      </c>
      <c r="DZ24" s="6">
        <v>85.092349999999996</v>
      </c>
      <c r="EA24" s="6">
        <v>19.228090000000002</v>
      </c>
      <c r="EB24" s="6">
        <v>355.56189999999998</v>
      </c>
      <c r="EC24" s="6">
        <v>82442.48</v>
      </c>
      <c r="ED24" s="6">
        <v>3655.4780000000001</v>
      </c>
      <c r="EE24" s="6">
        <v>10</v>
      </c>
      <c r="EF24" s="6">
        <v>1.0260619999999999E-3</v>
      </c>
      <c r="EG24" s="6">
        <v>123706900</v>
      </c>
      <c r="EH24" s="6">
        <v>1.3023899999999999</v>
      </c>
      <c r="EI24" s="8" t="s">
        <v>306</v>
      </c>
      <c r="EJ24" s="8">
        <v>10384</v>
      </c>
      <c r="EK24" s="8">
        <v>100794300</v>
      </c>
      <c r="EL24" s="8">
        <v>21330600</v>
      </c>
      <c r="EM24" s="8">
        <v>0.93477440000000001</v>
      </c>
      <c r="EN24" s="8">
        <v>0.19782159999999999</v>
      </c>
      <c r="EO24" s="8">
        <v>4.7253410000000002</v>
      </c>
      <c r="EP24" s="8">
        <v>3902</v>
      </c>
      <c r="EQ24" s="8">
        <v>0.3757704</v>
      </c>
      <c r="ER24" s="8">
        <v>6482</v>
      </c>
      <c r="ES24" s="8">
        <v>0.62422960000000005</v>
      </c>
      <c r="ET24" s="8">
        <v>3079</v>
      </c>
      <c r="EU24" s="8">
        <v>912.96619999999996</v>
      </c>
      <c r="EV24" s="8">
        <v>0.2965139</v>
      </c>
      <c r="EW24" s="8">
        <v>351.5181</v>
      </c>
      <c r="EX24" s="8">
        <v>4078.9969999999998</v>
      </c>
      <c r="EY24" s="8">
        <v>-4.7110529999999997</v>
      </c>
      <c r="EZ24" s="8">
        <v>1054.0229999999999</v>
      </c>
      <c r="FA24" s="8">
        <v>2836.2890000000002</v>
      </c>
      <c r="FB24" s="8">
        <v>0.19400999999999999</v>
      </c>
      <c r="FC24" s="8">
        <v>53523</v>
      </c>
      <c r="FD24" s="8">
        <v>918.88610000000006</v>
      </c>
      <c r="FE24" s="8">
        <v>0.42337900000000001</v>
      </c>
      <c r="FF24" s="8">
        <v>226</v>
      </c>
      <c r="FG24" s="8">
        <v>350</v>
      </c>
      <c r="FH24" s="8">
        <v>10348</v>
      </c>
      <c r="FI24" s="8">
        <v>0.99653320000000001</v>
      </c>
      <c r="FJ24" s="8">
        <v>99</v>
      </c>
      <c r="FK24" s="8">
        <v>250</v>
      </c>
      <c r="FL24" s="8">
        <v>86.111040000000003</v>
      </c>
      <c r="FM24" s="8">
        <v>22.225629999999999</v>
      </c>
      <c r="FN24" s="8">
        <v>86.111040000000003</v>
      </c>
      <c r="FO24" s="8">
        <v>22.225629999999999</v>
      </c>
      <c r="FP24" s="8">
        <v>86.111040000000003</v>
      </c>
      <c r="FQ24" s="8">
        <v>22.225629999999999</v>
      </c>
      <c r="FR24" s="8">
        <v>351.77260000000001</v>
      </c>
      <c r="FS24" s="8">
        <v>76886.36</v>
      </c>
      <c r="FT24" s="8">
        <v>1602.2940000000001</v>
      </c>
      <c r="FU24" s="8">
        <v>36</v>
      </c>
      <c r="FV24" s="8">
        <v>3.4668720000000002E-3</v>
      </c>
      <c r="FW24" s="8">
        <v>122124900</v>
      </c>
      <c r="FX24" s="8">
        <v>1.1325959999999999</v>
      </c>
      <c r="FY24" s="10" t="s">
        <v>307</v>
      </c>
      <c r="FZ24" s="10">
        <v>4358</v>
      </c>
      <c r="GA24" s="10">
        <v>7130646</v>
      </c>
      <c r="GB24" s="10">
        <v>2422166</v>
      </c>
      <c r="GC24" s="10">
        <v>0.37545200000000001</v>
      </c>
      <c r="GD24" s="10">
        <v>0.12753500000000001</v>
      </c>
      <c r="GE24" s="10">
        <v>2.9439129999999998</v>
      </c>
      <c r="GF24" s="10">
        <v>4358</v>
      </c>
      <c r="GG24" s="10">
        <v>1</v>
      </c>
      <c r="GH24" s="10">
        <v>0</v>
      </c>
      <c r="GI24" s="10">
        <v>0</v>
      </c>
      <c r="GJ24" s="10">
        <v>1595</v>
      </c>
      <c r="GK24" s="10">
        <v>583.75980000000004</v>
      </c>
      <c r="GL24" s="10">
        <v>0.36599359999999997</v>
      </c>
      <c r="GM24" s="10">
        <v>180.6018</v>
      </c>
      <c r="GN24" s="10">
        <v>650.13199999999995</v>
      </c>
      <c r="GO24" s="10">
        <v>-4.4993840000000001</v>
      </c>
      <c r="GP24" s="10">
        <v>1346.6849999999999</v>
      </c>
      <c r="GQ24" s="10">
        <v>2499.7249999999999</v>
      </c>
      <c r="GR24" s="10">
        <v>0.3389857</v>
      </c>
      <c r="GS24" s="10">
        <v>12856</v>
      </c>
      <c r="GT24" s="10">
        <v>443.62970000000001</v>
      </c>
      <c r="GU24" s="10">
        <v>0.24293999999999999</v>
      </c>
      <c r="GV24" s="10">
        <v>114</v>
      </c>
      <c r="GW24" s="10">
        <v>180</v>
      </c>
      <c r="GX24" s="10">
        <v>4272</v>
      </c>
      <c r="GY24" s="10">
        <v>0.98026619999999998</v>
      </c>
      <c r="GZ24" s="10">
        <v>233</v>
      </c>
      <c r="HA24" s="10">
        <v>0</v>
      </c>
      <c r="HB24" s="10">
        <v>88.555760000000006</v>
      </c>
      <c r="HC24" s="10">
        <v>20.521940000000001</v>
      </c>
      <c r="HD24" s="10">
        <v>88.555760000000006</v>
      </c>
      <c r="HE24" s="10">
        <v>20.521940000000001</v>
      </c>
      <c r="HF24" s="10">
        <v>88.555760000000006</v>
      </c>
      <c r="HG24" s="10">
        <v>20.521940000000001</v>
      </c>
      <c r="HH24" s="10">
        <v>180.602</v>
      </c>
      <c r="HI24" s="10">
        <v>18400.63</v>
      </c>
      <c r="HJ24" s="10">
        <v>96.987530000000007</v>
      </c>
      <c r="HK24" s="10">
        <v>86</v>
      </c>
      <c r="HL24" s="10">
        <v>1.9733819999999999E-2</v>
      </c>
      <c r="HM24" s="10">
        <v>9552813</v>
      </c>
      <c r="HN24" s="10">
        <v>0.50298699999999996</v>
      </c>
      <c r="HO24" s="12" t="s">
        <v>308</v>
      </c>
      <c r="HP24" s="12">
        <v>3829</v>
      </c>
      <c r="HQ24" s="12">
        <v>3829786</v>
      </c>
      <c r="HR24" s="12">
        <v>995214.5</v>
      </c>
      <c r="HS24" s="12">
        <v>0.26121840000000002</v>
      </c>
      <c r="HT24" s="12">
        <v>6.7880650000000001E-2</v>
      </c>
      <c r="HU24" s="12">
        <v>3.8482020000000001</v>
      </c>
      <c r="HV24" s="12">
        <v>3829</v>
      </c>
      <c r="HW24" s="12">
        <v>1</v>
      </c>
      <c r="HX24" s="12">
        <v>0</v>
      </c>
      <c r="HY24" s="12">
        <v>0</v>
      </c>
      <c r="HZ24" s="12">
        <v>1053</v>
      </c>
      <c r="IA24" s="12">
        <v>289.58190000000002</v>
      </c>
      <c r="IB24" s="12">
        <v>0.27500649999999999</v>
      </c>
      <c r="IC24" s="12">
        <v>142.17240000000001</v>
      </c>
      <c r="ID24" s="12">
        <v>796.73</v>
      </c>
      <c r="IE24" s="12">
        <v>0.95360929999999999</v>
      </c>
      <c r="IF24" s="12">
        <v>1345.9860000000001</v>
      </c>
      <c r="IG24" s="12">
        <v>2518.9540000000002</v>
      </c>
      <c r="IH24" s="12">
        <v>0.53099430000000003</v>
      </c>
      <c r="II24" s="12">
        <v>7211</v>
      </c>
      <c r="IJ24" s="12">
        <v>346.32220000000001</v>
      </c>
      <c r="IK24" s="12">
        <v>0.34512799999999999</v>
      </c>
      <c r="IL24" s="12">
        <v>91</v>
      </c>
      <c r="IM24" s="12">
        <v>131</v>
      </c>
      <c r="IN24" s="12">
        <v>3763</v>
      </c>
      <c r="IO24" s="12">
        <v>0.9827631</v>
      </c>
      <c r="IP24" s="12">
        <v>181</v>
      </c>
      <c r="IQ24" s="12">
        <v>0</v>
      </c>
      <c r="IR24" s="12">
        <v>88.017759999999996</v>
      </c>
      <c r="IS24" s="12">
        <v>19.66216</v>
      </c>
      <c r="IT24" s="12">
        <v>88.017759999999996</v>
      </c>
      <c r="IU24" s="12">
        <v>19.66216</v>
      </c>
      <c r="IV24" s="12">
        <v>88.017759999999996</v>
      </c>
      <c r="IW24" s="12">
        <v>19.66216</v>
      </c>
      <c r="IX24" s="12">
        <v>142.17259999999999</v>
      </c>
      <c r="IY24" s="12">
        <v>10506.21</v>
      </c>
      <c r="IZ24" s="12">
        <v>165.78190000000001</v>
      </c>
      <c r="JA24" s="12">
        <v>66</v>
      </c>
      <c r="JB24" s="12">
        <v>1.723688E-2</v>
      </c>
      <c r="JC24" s="12">
        <v>4825001</v>
      </c>
      <c r="JD24" s="12">
        <v>0.32909909999999998</v>
      </c>
      <c r="JE24" s="13" t="s">
        <v>309</v>
      </c>
      <c r="JF24" s="13">
        <v>9769</v>
      </c>
      <c r="JG24" s="13">
        <v>36520100</v>
      </c>
      <c r="JH24" s="13">
        <v>7873222</v>
      </c>
      <c r="JI24" s="13">
        <v>0.38267649999999998</v>
      </c>
      <c r="JJ24" s="13">
        <v>8.2499680000000006E-2</v>
      </c>
      <c r="JK24" s="13">
        <v>4.6385209999999999</v>
      </c>
      <c r="JL24" s="13">
        <v>2617</v>
      </c>
      <c r="JM24" s="13">
        <v>701.06349999999998</v>
      </c>
      <c r="JN24" s="13">
        <v>0.26788820000000002</v>
      </c>
      <c r="JO24" s="13">
        <v>459.73579999999998</v>
      </c>
      <c r="JP24" s="13">
        <v>1198.7270000000001</v>
      </c>
      <c r="JQ24" s="13">
        <v>-1.977279</v>
      </c>
      <c r="JR24" s="13">
        <v>1654.489</v>
      </c>
      <c r="JS24" s="13">
        <v>1168.7239999999999</v>
      </c>
      <c r="JT24" s="13">
        <v>0.2312572</v>
      </c>
      <c r="JU24" s="13">
        <v>42243</v>
      </c>
      <c r="JV24" s="13">
        <v>1038.6600000000001</v>
      </c>
      <c r="JW24" s="13">
        <v>0.41640830000000001</v>
      </c>
      <c r="JX24" s="13">
        <v>414</v>
      </c>
      <c r="JY24" s="13">
        <v>222</v>
      </c>
      <c r="JZ24" s="13">
        <v>9547</v>
      </c>
      <c r="KA24" s="13">
        <v>0.97727509999999995</v>
      </c>
      <c r="KB24" s="13">
        <v>359.21719999999999</v>
      </c>
      <c r="KC24" s="13">
        <v>91.791989999999998</v>
      </c>
      <c r="KD24" s="13">
        <v>21.915220000000001</v>
      </c>
      <c r="KE24" s="13">
        <v>91.791989999999998</v>
      </c>
      <c r="KF24" s="13">
        <v>21.915220000000001</v>
      </c>
      <c r="KG24" s="13">
        <v>91.791989999999998</v>
      </c>
      <c r="KH24" s="13">
        <v>21.915220000000001</v>
      </c>
      <c r="KI24" s="13">
        <v>459.73599999999999</v>
      </c>
      <c r="KJ24" s="13">
        <v>59603.77</v>
      </c>
      <c r="KK24" s="13">
        <v>147.0925</v>
      </c>
      <c r="KL24" s="13">
        <v>222</v>
      </c>
      <c r="KM24" s="13">
        <v>2.2724950000000001E-2</v>
      </c>
      <c r="KN24" s="13">
        <v>44393330</v>
      </c>
      <c r="KO24" s="13">
        <v>0.46517619999999998</v>
      </c>
    </row>
    <row r="25" spans="1:301" x14ac:dyDescent="0.75">
      <c r="A25">
        <v>25</v>
      </c>
      <c r="B25" t="s">
        <v>342</v>
      </c>
      <c r="C25" t="s">
        <v>311</v>
      </c>
      <c r="D25" t="s">
        <v>319</v>
      </c>
      <c r="E25" t="s">
        <v>321</v>
      </c>
      <c r="F25">
        <v>2</v>
      </c>
      <c r="G25" t="s">
        <v>302</v>
      </c>
      <c r="H25">
        <v>2</v>
      </c>
      <c r="I25">
        <v>8</v>
      </c>
      <c r="J25" s="1">
        <v>43962.437395833331</v>
      </c>
      <c r="K25" s="2">
        <f t="shared" si="0"/>
        <v>13</v>
      </c>
      <c r="L25" s="2">
        <f t="shared" si="1"/>
        <v>37821</v>
      </c>
      <c r="M25" s="3" t="s">
        <v>303</v>
      </c>
      <c r="N25" s="3">
        <v>4661</v>
      </c>
      <c r="O25" s="3">
        <v>22092650</v>
      </c>
      <c r="P25" s="3">
        <v>12596360</v>
      </c>
      <c r="Q25" s="3">
        <v>1.0169269999999999</v>
      </c>
      <c r="R25" s="3">
        <v>0.57981159999999998</v>
      </c>
      <c r="S25" s="3">
        <v>1.753892</v>
      </c>
      <c r="T25" s="3">
        <v>4661</v>
      </c>
      <c r="U25" s="3">
        <v>1</v>
      </c>
      <c r="V25" s="3">
        <v>0</v>
      </c>
      <c r="W25" s="3">
        <v>0</v>
      </c>
      <c r="X25" s="3">
        <v>2722</v>
      </c>
      <c r="Y25" s="3">
        <v>1589.634</v>
      </c>
      <c r="Z25" s="3">
        <v>0.58399489999999998</v>
      </c>
      <c r="AA25" s="3">
        <v>287.1533</v>
      </c>
      <c r="AB25" s="3">
        <v>3748.8449999999998</v>
      </c>
      <c r="AC25" s="3">
        <v>0.43871480000000002</v>
      </c>
      <c r="AD25" s="3">
        <v>1179.575</v>
      </c>
      <c r="AE25" s="3">
        <v>2872.1089999999999</v>
      </c>
      <c r="AF25" s="3">
        <v>0.10504139999999999</v>
      </c>
      <c r="AG25" s="3">
        <v>44373</v>
      </c>
      <c r="AH25" s="3">
        <v>833.42740000000003</v>
      </c>
      <c r="AI25" s="3">
        <v>7.4941850000000004E-2</v>
      </c>
      <c r="AJ25" s="3">
        <v>261</v>
      </c>
      <c r="AK25" s="3">
        <v>263</v>
      </c>
      <c r="AL25" s="3">
        <v>4559</v>
      </c>
      <c r="AM25" s="3">
        <v>0.97811630000000005</v>
      </c>
      <c r="AN25" s="3">
        <v>315</v>
      </c>
      <c r="AO25" s="3">
        <v>0</v>
      </c>
      <c r="AP25" s="3">
        <v>76.631200000000007</v>
      </c>
      <c r="AQ25" s="3">
        <v>22.76455</v>
      </c>
      <c r="AR25" s="3">
        <v>76.631200000000007</v>
      </c>
      <c r="AS25" s="3">
        <v>22.76455</v>
      </c>
      <c r="AT25" s="3">
        <v>76.631200000000007</v>
      </c>
      <c r="AU25" s="3">
        <v>22.76455</v>
      </c>
      <c r="AV25" s="3">
        <v>303.16039999999998</v>
      </c>
      <c r="AW25" s="3">
        <v>60142.39</v>
      </c>
      <c r="AX25" s="3">
        <v>3015.1979999999999</v>
      </c>
      <c r="AY25" s="3">
        <v>102</v>
      </c>
      <c r="AZ25" s="3">
        <v>2.1883719999999999E-2</v>
      </c>
      <c r="BA25" s="3">
        <v>34689020</v>
      </c>
      <c r="BB25" s="3">
        <v>1.596738</v>
      </c>
      <c r="BC25" s="5" t="s">
        <v>304</v>
      </c>
      <c r="BD25" s="5">
        <v>4786</v>
      </c>
      <c r="BE25" s="5">
        <v>23786860</v>
      </c>
      <c r="BF25" s="5">
        <v>13453840</v>
      </c>
      <c r="BG25" s="5">
        <v>1.038465</v>
      </c>
      <c r="BH25" s="5">
        <v>0.58735510000000002</v>
      </c>
      <c r="BI25" s="5">
        <v>1.768035</v>
      </c>
      <c r="BJ25" s="5">
        <v>4786</v>
      </c>
      <c r="BK25" s="5">
        <v>1</v>
      </c>
      <c r="BL25" s="5">
        <v>0</v>
      </c>
      <c r="BM25" s="5">
        <v>0</v>
      </c>
      <c r="BN25" s="5">
        <v>2710</v>
      </c>
      <c r="BO25" s="5">
        <v>1534.4960000000001</v>
      </c>
      <c r="BP25" s="5">
        <v>0.56623480000000004</v>
      </c>
      <c r="BQ25" s="5">
        <v>295.17790000000002</v>
      </c>
      <c r="BR25" s="5">
        <v>1952.008</v>
      </c>
      <c r="BS25" s="5">
        <v>-1.6874979999999999</v>
      </c>
      <c r="BT25" s="5">
        <v>1196.32</v>
      </c>
      <c r="BU25" s="5">
        <v>2871.1579999999999</v>
      </c>
      <c r="BV25" s="5">
        <v>0.10495839999999999</v>
      </c>
      <c r="BW25" s="5">
        <v>45599</v>
      </c>
      <c r="BX25" s="5">
        <v>835.28420000000006</v>
      </c>
      <c r="BY25" s="5">
        <v>7.6987310000000003E-2</v>
      </c>
      <c r="BZ25" s="5">
        <v>253</v>
      </c>
      <c r="CA25" s="5">
        <v>274</v>
      </c>
      <c r="CB25" s="5">
        <v>4617</v>
      </c>
      <c r="CC25" s="5">
        <v>0.96468869999999995</v>
      </c>
      <c r="CD25" s="5">
        <v>327</v>
      </c>
      <c r="CE25" s="5">
        <v>0</v>
      </c>
      <c r="CF25" s="5">
        <v>78.342870000000005</v>
      </c>
      <c r="CG25" s="5">
        <v>24.257159999999999</v>
      </c>
      <c r="CH25" s="5">
        <v>78.342870000000005</v>
      </c>
      <c r="CI25" s="5">
        <v>24.257159999999999</v>
      </c>
      <c r="CJ25" s="5">
        <v>78.342870000000005</v>
      </c>
      <c r="CK25" s="5">
        <v>24.257159999999999</v>
      </c>
      <c r="CL25" s="5">
        <v>307.51369999999997</v>
      </c>
      <c r="CM25" s="5">
        <v>61432.06</v>
      </c>
      <c r="CN25" s="5">
        <v>796.1422</v>
      </c>
      <c r="CO25" s="5">
        <v>169</v>
      </c>
      <c r="CP25" s="5">
        <v>3.5311330000000002E-2</v>
      </c>
      <c r="CQ25" s="5">
        <v>37240690</v>
      </c>
      <c r="CR25" s="5">
        <v>1.62582</v>
      </c>
      <c r="CS25" s="6" t="s">
        <v>305</v>
      </c>
      <c r="CT25" s="6">
        <v>6883</v>
      </c>
      <c r="CU25" s="6">
        <v>44398260</v>
      </c>
      <c r="CV25" s="6">
        <v>14457280</v>
      </c>
      <c r="CW25" s="6">
        <v>0.93715289999999996</v>
      </c>
      <c r="CX25" s="6">
        <v>0.3051625</v>
      </c>
      <c r="CY25" s="6">
        <v>3.0709970000000002</v>
      </c>
      <c r="CZ25" s="6">
        <v>1960</v>
      </c>
      <c r="DA25" s="6">
        <v>0.2847596</v>
      </c>
      <c r="DB25" s="6">
        <v>4923</v>
      </c>
      <c r="DC25" s="6">
        <v>0.7152404</v>
      </c>
      <c r="DD25" s="6">
        <v>2086</v>
      </c>
      <c r="DE25" s="6">
        <v>632.19470000000001</v>
      </c>
      <c r="DF25" s="6">
        <v>0.30306549999999999</v>
      </c>
      <c r="DG25" s="6">
        <v>317.05680000000001</v>
      </c>
      <c r="DH25" s="6">
        <v>5449.84</v>
      </c>
      <c r="DI25" s="6">
        <v>0.53586840000000002</v>
      </c>
      <c r="DJ25" s="6">
        <v>946.40070000000003</v>
      </c>
      <c r="DK25" s="6">
        <v>2840.3560000000002</v>
      </c>
      <c r="DL25" s="6">
        <v>0.16974110000000001</v>
      </c>
      <c r="DM25" s="6">
        <v>40550</v>
      </c>
      <c r="DN25" s="6">
        <v>838.44190000000003</v>
      </c>
      <c r="DO25" s="6">
        <v>0.25879590000000002</v>
      </c>
      <c r="DP25" s="6">
        <v>228</v>
      </c>
      <c r="DQ25" s="6">
        <v>310</v>
      </c>
      <c r="DR25" s="6">
        <v>6853</v>
      </c>
      <c r="DS25" s="6">
        <v>0.99564140000000001</v>
      </c>
      <c r="DT25" s="6">
        <v>55</v>
      </c>
      <c r="DU25" s="6">
        <v>254</v>
      </c>
      <c r="DV25" s="6">
        <v>83.224609999999998</v>
      </c>
      <c r="DW25" s="6">
        <v>19.592420000000001</v>
      </c>
      <c r="DX25" s="6">
        <v>83.224609999999998</v>
      </c>
      <c r="DY25" s="6">
        <v>19.592420000000001</v>
      </c>
      <c r="DZ25" s="6">
        <v>83.224609999999998</v>
      </c>
      <c r="EA25" s="6">
        <v>19.592420000000001</v>
      </c>
      <c r="EB25" s="6">
        <v>321.76830000000001</v>
      </c>
      <c r="EC25" s="6">
        <v>53706.04</v>
      </c>
      <c r="ED25" s="6">
        <v>4315.0889999999999</v>
      </c>
      <c r="EE25" s="6">
        <v>30</v>
      </c>
      <c r="EF25" s="6">
        <v>4.358565E-3</v>
      </c>
      <c r="EG25" s="6">
        <v>58855550</v>
      </c>
      <c r="EH25" s="6">
        <v>1.2423150000000001</v>
      </c>
      <c r="EI25" s="8" t="s">
        <v>306</v>
      </c>
      <c r="EJ25" s="8">
        <v>6162</v>
      </c>
      <c r="EK25" s="8">
        <v>38410740</v>
      </c>
      <c r="EL25" s="8">
        <v>17166080</v>
      </c>
      <c r="EM25" s="8">
        <v>1.011601</v>
      </c>
      <c r="EN25" s="8">
        <v>0.45209300000000002</v>
      </c>
      <c r="EO25" s="8">
        <v>2.2375949999999998</v>
      </c>
      <c r="EP25" s="8">
        <v>3532</v>
      </c>
      <c r="EQ25" s="8">
        <v>0.57319050000000005</v>
      </c>
      <c r="ER25" s="8">
        <v>2630</v>
      </c>
      <c r="ES25" s="8">
        <v>0.42680950000000001</v>
      </c>
      <c r="ET25" s="8">
        <v>1820</v>
      </c>
      <c r="EU25" s="8">
        <v>537.55269999999996</v>
      </c>
      <c r="EV25" s="8">
        <v>0.29535869999999997</v>
      </c>
      <c r="EW25" s="8">
        <v>305.26220000000001</v>
      </c>
      <c r="EX25" s="8">
        <v>1582.3420000000001</v>
      </c>
      <c r="EY25" s="8">
        <v>-1.709147</v>
      </c>
      <c r="EZ25" s="8">
        <v>960.49789999999996</v>
      </c>
      <c r="FA25" s="8">
        <v>2817.1770000000001</v>
      </c>
      <c r="FB25" s="8">
        <v>0.1659262</v>
      </c>
      <c r="FC25" s="8">
        <v>37137</v>
      </c>
      <c r="FD25" s="8">
        <v>851.11400000000003</v>
      </c>
      <c r="FE25" s="8">
        <v>0.1461208</v>
      </c>
      <c r="FF25" s="8">
        <v>241</v>
      </c>
      <c r="FG25" s="8">
        <v>295</v>
      </c>
      <c r="FH25" s="8">
        <v>6118</v>
      </c>
      <c r="FI25" s="8">
        <v>0.99285950000000001</v>
      </c>
      <c r="FJ25" s="8">
        <v>51</v>
      </c>
      <c r="FK25" s="8">
        <v>243</v>
      </c>
      <c r="FL25" s="8">
        <v>81.740020000000001</v>
      </c>
      <c r="FM25" s="8">
        <v>19.044119999999999</v>
      </c>
      <c r="FN25" s="8">
        <v>81.740020000000001</v>
      </c>
      <c r="FO25" s="8">
        <v>19.044119999999999</v>
      </c>
      <c r="FP25" s="8">
        <v>81.740020000000001</v>
      </c>
      <c r="FQ25" s="8">
        <v>19.044119999999999</v>
      </c>
      <c r="FR25" s="8">
        <v>328.08499999999998</v>
      </c>
      <c r="FS25" s="8">
        <v>66601.91</v>
      </c>
      <c r="FT25" s="8">
        <v>406.33030000000002</v>
      </c>
      <c r="FU25" s="8">
        <v>44</v>
      </c>
      <c r="FV25" s="8">
        <v>7.1405389999999996E-3</v>
      </c>
      <c r="FW25" s="8">
        <v>55576820</v>
      </c>
      <c r="FX25" s="8">
        <v>1.4636940000000001</v>
      </c>
      <c r="FY25" s="10" t="s">
        <v>307</v>
      </c>
      <c r="FZ25" s="10">
        <v>3457</v>
      </c>
      <c r="GA25" s="10">
        <v>5737453</v>
      </c>
      <c r="GB25" s="10">
        <v>1757231</v>
      </c>
      <c r="GC25" s="10">
        <v>0.4800875</v>
      </c>
      <c r="GD25" s="10">
        <v>0.14703820000000001</v>
      </c>
      <c r="GE25" s="10">
        <v>3.265053</v>
      </c>
      <c r="GF25" s="10">
        <v>3457</v>
      </c>
      <c r="GG25" s="10">
        <v>1</v>
      </c>
      <c r="GH25" s="10">
        <v>0</v>
      </c>
      <c r="GI25" s="10">
        <v>0</v>
      </c>
      <c r="GJ25" s="10">
        <v>1415</v>
      </c>
      <c r="GK25" s="10">
        <v>579.17989999999998</v>
      </c>
      <c r="GL25" s="10">
        <v>0.40931440000000002</v>
      </c>
      <c r="GM25" s="10">
        <v>159.41139999999999</v>
      </c>
      <c r="GN25" s="10">
        <v>987.02139999999997</v>
      </c>
      <c r="GO25" s="10">
        <v>-1.320254</v>
      </c>
      <c r="GP25" s="10">
        <v>1293.0730000000001</v>
      </c>
      <c r="GQ25" s="10">
        <v>2466.7689999999998</v>
      </c>
      <c r="GR25" s="10">
        <v>0.30053029999999997</v>
      </c>
      <c r="GS25" s="10">
        <v>11503</v>
      </c>
      <c r="GT25" s="10">
        <v>435.06619999999998</v>
      </c>
      <c r="GU25" s="10">
        <v>0.28203810000000001</v>
      </c>
      <c r="GV25" s="10">
        <v>147</v>
      </c>
      <c r="GW25" s="10">
        <v>147</v>
      </c>
      <c r="GX25" s="10">
        <v>3402</v>
      </c>
      <c r="GY25" s="10">
        <v>0.98409029999999997</v>
      </c>
      <c r="GZ25" s="10">
        <v>232</v>
      </c>
      <c r="HA25" s="10">
        <v>0</v>
      </c>
      <c r="HB25" s="10">
        <v>88.037030000000001</v>
      </c>
      <c r="HC25" s="10">
        <v>19.25055</v>
      </c>
      <c r="HD25" s="10">
        <v>88.037030000000001</v>
      </c>
      <c r="HE25" s="10">
        <v>19.25055</v>
      </c>
      <c r="HF25" s="10">
        <v>88.037030000000001</v>
      </c>
      <c r="HG25" s="10">
        <v>19.25055</v>
      </c>
      <c r="HH25" s="10">
        <v>165.0615</v>
      </c>
      <c r="HI25" s="10">
        <v>16496.740000000002</v>
      </c>
      <c r="HJ25" s="10">
        <v>281.80829999999997</v>
      </c>
      <c r="HK25" s="10">
        <v>55</v>
      </c>
      <c r="HL25" s="10">
        <v>1.590975E-2</v>
      </c>
      <c r="HM25" s="10">
        <v>7494684</v>
      </c>
      <c r="HN25" s="10">
        <v>0.62712570000000001</v>
      </c>
      <c r="HO25" s="12" t="s">
        <v>308</v>
      </c>
      <c r="HP25" s="12">
        <v>3885</v>
      </c>
      <c r="HQ25" s="12">
        <v>7353133</v>
      </c>
      <c r="HR25" s="12">
        <v>1263885</v>
      </c>
      <c r="HS25" s="12">
        <v>0.48718099999999998</v>
      </c>
      <c r="HT25" s="12">
        <v>8.373854E-2</v>
      </c>
      <c r="HU25" s="12">
        <v>5.8178830000000001</v>
      </c>
      <c r="HV25" s="12">
        <v>3885</v>
      </c>
      <c r="HW25" s="12">
        <v>1</v>
      </c>
      <c r="HX25" s="12">
        <v>0</v>
      </c>
      <c r="HY25" s="12">
        <v>0</v>
      </c>
      <c r="HZ25" s="12">
        <v>1250</v>
      </c>
      <c r="IA25" s="12">
        <v>402.18790000000001</v>
      </c>
      <c r="IB25" s="12">
        <v>0.32175029999999999</v>
      </c>
      <c r="IC25" s="12">
        <v>173.66919999999999</v>
      </c>
      <c r="ID25" s="12">
        <v>2256.433</v>
      </c>
      <c r="IE25" s="12">
        <v>4.2692680000000003</v>
      </c>
      <c r="IF25" s="12">
        <v>1310.9169999999999</v>
      </c>
      <c r="IG25" s="12">
        <v>2461.7310000000002</v>
      </c>
      <c r="IH25" s="12">
        <v>0.38480589999999998</v>
      </c>
      <c r="II25" s="12">
        <v>10096</v>
      </c>
      <c r="IJ25" s="12">
        <v>424.428</v>
      </c>
      <c r="IK25" s="12">
        <v>0.49935960000000001</v>
      </c>
      <c r="IL25" s="12">
        <v>110</v>
      </c>
      <c r="IM25" s="12">
        <v>170</v>
      </c>
      <c r="IN25" s="12">
        <v>3837</v>
      </c>
      <c r="IO25" s="12">
        <v>0.98764479999999999</v>
      </c>
      <c r="IP25" s="12">
        <v>253</v>
      </c>
      <c r="IQ25" s="12">
        <v>0</v>
      </c>
      <c r="IR25" s="12">
        <v>85.494209999999995</v>
      </c>
      <c r="IS25" s="12">
        <v>19.79542</v>
      </c>
      <c r="IT25" s="12">
        <v>85.494209999999995</v>
      </c>
      <c r="IU25" s="12">
        <v>19.79542</v>
      </c>
      <c r="IV25" s="12">
        <v>85.494209999999995</v>
      </c>
      <c r="IW25" s="12">
        <v>19.79542</v>
      </c>
      <c r="IX25" s="12">
        <v>173.6694</v>
      </c>
      <c r="IY25" s="12">
        <v>14476.47</v>
      </c>
      <c r="IZ25" s="12">
        <v>1310.55</v>
      </c>
      <c r="JA25" s="12">
        <v>48</v>
      </c>
      <c r="JB25" s="12">
        <v>1.235521E-2</v>
      </c>
      <c r="JC25" s="12">
        <v>8617017</v>
      </c>
      <c r="JD25" s="12">
        <v>0.57091959999999997</v>
      </c>
      <c r="JE25" s="13" t="s">
        <v>309</v>
      </c>
      <c r="JF25" s="13">
        <v>7987</v>
      </c>
      <c r="JG25" s="13">
        <v>39929460</v>
      </c>
      <c r="JH25" s="13">
        <v>3179708</v>
      </c>
      <c r="JI25" s="13">
        <v>0.6259304</v>
      </c>
      <c r="JJ25" s="13">
        <v>4.9844810000000003E-2</v>
      </c>
      <c r="JK25" s="13">
        <v>12.55758</v>
      </c>
      <c r="JL25" s="13">
        <v>1513</v>
      </c>
      <c r="JM25" s="13">
        <v>286.61189999999999</v>
      </c>
      <c r="JN25" s="13">
        <v>0.18943280000000001</v>
      </c>
      <c r="JO25" s="13">
        <v>523.6191</v>
      </c>
      <c r="JP25" s="13">
        <v>2163.3560000000002</v>
      </c>
      <c r="JQ25" s="13">
        <v>1.665106</v>
      </c>
      <c r="JR25" s="13">
        <v>1573.1880000000001</v>
      </c>
      <c r="JS25" s="13">
        <v>1190.654</v>
      </c>
      <c r="JT25" s="13">
        <v>0.2018703</v>
      </c>
      <c r="JU25" s="13">
        <v>39565</v>
      </c>
      <c r="JV25" s="13">
        <v>1126.675</v>
      </c>
      <c r="JW25" s="13">
        <v>0.72672400000000004</v>
      </c>
      <c r="JX25" s="13">
        <v>518</v>
      </c>
      <c r="JY25" s="13">
        <v>155</v>
      </c>
      <c r="JZ25" s="13">
        <v>7827</v>
      </c>
      <c r="KA25" s="13">
        <v>0.97996749999999999</v>
      </c>
      <c r="KB25" s="13">
        <v>359.38839999999999</v>
      </c>
      <c r="KC25" s="13">
        <v>90.686109999999999</v>
      </c>
      <c r="KD25" s="13">
        <v>20.575369999999999</v>
      </c>
      <c r="KE25" s="13">
        <v>90.686109999999999</v>
      </c>
      <c r="KF25" s="13">
        <v>20.575369999999999</v>
      </c>
      <c r="KG25" s="13">
        <v>90.686109999999999</v>
      </c>
      <c r="KH25" s="13">
        <v>20.575369999999999</v>
      </c>
      <c r="KI25" s="13">
        <v>523.61929999999995</v>
      </c>
      <c r="KJ25" s="13">
        <v>58787.85</v>
      </c>
      <c r="KK25" s="13">
        <v>585.96609999999998</v>
      </c>
      <c r="KL25" s="13">
        <v>160</v>
      </c>
      <c r="KM25" s="13">
        <v>2.003255E-2</v>
      </c>
      <c r="KN25" s="13">
        <v>43109160</v>
      </c>
      <c r="KO25" s="13">
        <v>0.67577520000000002</v>
      </c>
    </row>
    <row r="26" spans="1:301" x14ac:dyDescent="0.75">
      <c r="A26">
        <v>26</v>
      </c>
      <c r="B26" t="s">
        <v>343</v>
      </c>
      <c r="C26" t="s">
        <v>311</v>
      </c>
      <c r="D26" t="s">
        <v>312</v>
      </c>
      <c r="E26" t="s">
        <v>321</v>
      </c>
      <c r="F26">
        <v>2</v>
      </c>
      <c r="G26" t="s">
        <v>302</v>
      </c>
      <c r="H26">
        <v>2</v>
      </c>
      <c r="I26">
        <v>9</v>
      </c>
      <c r="J26" s="1">
        <v>43962.438472222224</v>
      </c>
      <c r="K26" s="2">
        <f t="shared" si="0"/>
        <v>13</v>
      </c>
      <c r="L26" s="2">
        <f t="shared" si="1"/>
        <v>44809</v>
      </c>
      <c r="M26" s="3" t="s">
        <v>303</v>
      </c>
      <c r="N26" s="3">
        <v>5388</v>
      </c>
      <c r="O26" s="3">
        <v>18994830</v>
      </c>
      <c r="P26" s="3">
        <v>17330720</v>
      </c>
      <c r="Q26" s="3">
        <v>0.65430500000000003</v>
      </c>
      <c r="R26" s="3">
        <v>0.59698240000000002</v>
      </c>
      <c r="S26" s="3">
        <v>1.0960209999999999</v>
      </c>
      <c r="T26" s="3">
        <v>5388</v>
      </c>
      <c r="U26" s="3">
        <v>1</v>
      </c>
      <c r="V26" s="3">
        <v>0</v>
      </c>
      <c r="W26" s="3">
        <v>0</v>
      </c>
      <c r="X26" s="3">
        <v>2400</v>
      </c>
      <c r="Y26" s="3">
        <v>1069.0419999999999</v>
      </c>
      <c r="Z26" s="3">
        <v>0.44543430000000001</v>
      </c>
      <c r="AA26" s="3">
        <v>266.32690000000002</v>
      </c>
      <c r="AB26" s="3">
        <v>1802.1969999999999</v>
      </c>
      <c r="AC26" s="3">
        <v>-1.5523180000000001</v>
      </c>
      <c r="AD26" s="3">
        <v>1229.4490000000001</v>
      </c>
      <c r="AE26" s="3">
        <v>2867.9470000000001</v>
      </c>
      <c r="AF26" s="3">
        <v>0.146429</v>
      </c>
      <c r="AG26" s="3">
        <v>36796</v>
      </c>
      <c r="AH26" s="3">
        <v>768.49580000000003</v>
      </c>
      <c r="AI26" s="3">
        <v>2.0986440000000002E-3</v>
      </c>
      <c r="AJ26" s="3">
        <v>257</v>
      </c>
      <c r="AK26" s="3">
        <v>247</v>
      </c>
      <c r="AL26" s="3">
        <v>5280</v>
      </c>
      <c r="AM26" s="3">
        <v>0.97995540000000003</v>
      </c>
      <c r="AN26" s="3">
        <v>308</v>
      </c>
      <c r="AO26" s="3">
        <v>0</v>
      </c>
      <c r="AP26" s="3">
        <v>79.343170000000001</v>
      </c>
      <c r="AQ26" s="3">
        <v>20.96377</v>
      </c>
      <c r="AR26" s="3">
        <v>79.343170000000001</v>
      </c>
      <c r="AS26" s="3">
        <v>20.96377</v>
      </c>
      <c r="AT26" s="3">
        <v>79.343170000000001</v>
      </c>
      <c r="AU26" s="3">
        <v>20.96377</v>
      </c>
      <c r="AV26" s="3">
        <v>277.30889999999999</v>
      </c>
      <c r="AW26" s="3">
        <v>49729.36</v>
      </c>
      <c r="AX26" s="3">
        <v>602.80520000000001</v>
      </c>
      <c r="AY26" s="3">
        <v>108</v>
      </c>
      <c r="AZ26" s="3">
        <v>2.004454E-2</v>
      </c>
      <c r="BA26" s="3">
        <v>36325560</v>
      </c>
      <c r="BB26" s="3">
        <v>1.251287</v>
      </c>
      <c r="BC26" s="5" t="s">
        <v>304</v>
      </c>
      <c r="BD26" s="5">
        <v>5729</v>
      </c>
      <c r="BE26" s="5">
        <v>20084500</v>
      </c>
      <c r="BF26" s="5">
        <v>10135090</v>
      </c>
      <c r="BG26" s="5">
        <v>0.61193229999999998</v>
      </c>
      <c r="BH26" s="5">
        <v>0.30879469999999998</v>
      </c>
      <c r="BI26" s="5">
        <v>1.9816800000000001</v>
      </c>
      <c r="BJ26" s="5">
        <v>5729</v>
      </c>
      <c r="BK26" s="5">
        <v>1</v>
      </c>
      <c r="BL26" s="5">
        <v>0</v>
      </c>
      <c r="BM26" s="5">
        <v>0</v>
      </c>
      <c r="BN26" s="5">
        <v>2561</v>
      </c>
      <c r="BO26" s="5">
        <v>1144.828</v>
      </c>
      <c r="BP26" s="5">
        <v>0.44702389999999997</v>
      </c>
      <c r="BQ26" s="5">
        <v>272.12130000000002</v>
      </c>
      <c r="BR26" s="5">
        <v>1517.5630000000001</v>
      </c>
      <c r="BS26" s="5">
        <v>0.75152379999999996</v>
      </c>
      <c r="BT26" s="5">
        <v>1238.5119999999999</v>
      </c>
      <c r="BU26" s="5">
        <v>2864.45</v>
      </c>
      <c r="BV26" s="5">
        <v>0.20078509999999999</v>
      </c>
      <c r="BW26" s="5">
        <v>28533</v>
      </c>
      <c r="BX26" s="5">
        <v>697.32389999999998</v>
      </c>
      <c r="BY26" s="5">
        <v>0.1083972</v>
      </c>
      <c r="BZ26" s="5">
        <v>193</v>
      </c>
      <c r="CA26" s="5">
        <v>256</v>
      </c>
      <c r="CB26" s="5">
        <v>5649</v>
      </c>
      <c r="CC26" s="5">
        <v>0.98603589999999997</v>
      </c>
      <c r="CD26" s="5">
        <v>313</v>
      </c>
      <c r="CE26" s="5">
        <v>0</v>
      </c>
      <c r="CF26" s="5">
        <v>78.908190000000005</v>
      </c>
      <c r="CG26" s="5">
        <v>19.3445</v>
      </c>
      <c r="CH26" s="5">
        <v>78.908190000000005</v>
      </c>
      <c r="CI26" s="5">
        <v>19.3445</v>
      </c>
      <c r="CJ26" s="5">
        <v>78.908190000000005</v>
      </c>
      <c r="CK26" s="5">
        <v>19.3445</v>
      </c>
      <c r="CL26" s="5">
        <v>272.66219999999998</v>
      </c>
      <c r="CM26" s="5">
        <v>40772.959999999999</v>
      </c>
      <c r="CN26" s="5">
        <v>401.98919999999998</v>
      </c>
      <c r="CO26" s="5">
        <v>80</v>
      </c>
      <c r="CP26" s="5">
        <v>1.396404E-2</v>
      </c>
      <c r="CQ26" s="5">
        <v>30219590</v>
      </c>
      <c r="CR26" s="5">
        <v>0.92072699999999996</v>
      </c>
      <c r="CS26" s="6" t="s">
        <v>305</v>
      </c>
      <c r="CT26" s="6">
        <v>8940</v>
      </c>
      <c r="CU26" s="6">
        <v>49591230</v>
      </c>
      <c r="CV26" s="6">
        <v>40030900</v>
      </c>
      <c r="CW26" s="6">
        <v>0.62048289999999995</v>
      </c>
      <c r="CX26" s="6">
        <v>0.50086450000000005</v>
      </c>
      <c r="CY26" s="6">
        <v>1.2388239999999999</v>
      </c>
      <c r="CZ26" s="6">
        <v>2666</v>
      </c>
      <c r="DA26" s="6">
        <v>0.29821029999999998</v>
      </c>
      <c r="DB26" s="6">
        <v>6274</v>
      </c>
      <c r="DC26" s="6">
        <v>0.70178969999999996</v>
      </c>
      <c r="DD26" s="6">
        <v>2370</v>
      </c>
      <c r="DE26" s="6">
        <v>628.28859999999997</v>
      </c>
      <c r="DF26" s="6">
        <v>0.26510070000000002</v>
      </c>
      <c r="DG26" s="6">
        <v>311.26350000000002</v>
      </c>
      <c r="DH26" s="6">
        <v>3453.9290000000001</v>
      </c>
      <c r="DI26" s="6">
        <v>-5.0965179999999997</v>
      </c>
      <c r="DJ26" s="6">
        <v>982.90890000000002</v>
      </c>
      <c r="DK26" s="6">
        <v>2837.9609999999998</v>
      </c>
      <c r="DL26" s="6">
        <v>0.18751570000000001</v>
      </c>
      <c r="DM26" s="6">
        <v>47676</v>
      </c>
      <c r="DN26" s="6">
        <v>889.67949999999996</v>
      </c>
      <c r="DO26" s="6">
        <v>1.13793E-2</v>
      </c>
      <c r="DP26" s="6">
        <v>307</v>
      </c>
      <c r="DQ26" s="6">
        <v>283</v>
      </c>
      <c r="DR26" s="6">
        <v>8902</v>
      </c>
      <c r="DS26" s="6">
        <v>0.99574940000000001</v>
      </c>
      <c r="DT26" s="6">
        <v>31</v>
      </c>
      <c r="DU26" s="6">
        <v>251</v>
      </c>
      <c r="DV26" s="6">
        <v>83.481539999999995</v>
      </c>
      <c r="DW26" s="6">
        <v>17.005849999999999</v>
      </c>
      <c r="DX26" s="6">
        <v>83.481539999999995</v>
      </c>
      <c r="DY26" s="6">
        <v>17.005849999999999</v>
      </c>
      <c r="DZ26" s="6">
        <v>83.481539999999995</v>
      </c>
      <c r="EA26" s="6">
        <v>17.005849999999999</v>
      </c>
      <c r="EB26" s="6">
        <v>333.20049999999998</v>
      </c>
      <c r="EC26" s="6">
        <v>71999.990000000005</v>
      </c>
      <c r="ED26" s="6">
        <v>1334.41</v>
      </c>
      <c r="EE26" s="6">
        <v>38</v>
      </c>
      <c r="EF26" s="6">
        <v>4.2505590000000001E-3</v>
      </c>
      <c r="EG26" s="6">
        <v>89622130</v>
      </c>
      <c r="EH26" s="6">
        <v>1.1213470000000001</v>
      </c>
      <c r="EI26" s="8" t="s">
        <v>306</v>
      </c>
      <c r="EJ26" s="8">
        <v>9216</v>
      </c>
      <c r="EK26" s="8">
        <v>48457710</v>
      </c>
      <c r="EL26" s="8">
        <v>36841790</v>
      </c>
      <c r="EM26" s="8">
        <v>0.57052930000000002</v>
      </c>
      <c r="EN26" s="8">
        <v>0.43376629999999999</v>
      </c>
      <c r="EO26" s="8">
        <v>1.3152919999999999</v>
      </c>
      <c r="EP26" s="8">
        <v>2647</v>
      </c>
      <c r="EQ26" s="8">
        <v>0.28721790000000003</v>
      </c>
      <c r="ER26" s="8">
        <v>6569</v>
      </c>
      <c r="ES26" s="8">
        <v>0.71278209999999997</v>
      </c>
      <c r="ET26" s="8">
        <v>2472</v>
      </c>
      <c r="EU26" s="8">
        <v>663.0625</v>
      </c>
      <c r="EV26" s="8">
        <v>0.2682292</v>
      </c>
      <c r="EW26" s="8">
        <v>302.94889999999998</v>
      </c>
      <c r="EX26" s="8">
        <v>1899.048</v>
      </c>
      <c r="EY26" s="8">
        <v>1.538589</v>
      </c>
      <c r="EZ26" s="8">
        <v>996.46280000000002</v>
      </c>
      <c r="FA26" s="8">
        <v>2828.5230000000001</v>
      </c>
      <c r="FB26" s="8">
        <v>0.20438220000000001</v>
      </c>
      <c r="FC26" s="8">
        <v>45092</v>
      </c>
      <c r="FD26" s="8">
        <v>862.04060000000004</v>
      </c>
      <c r="FE26" s="8">
        <v>1.854447E-2</v>
      </c>
      <c r="FF26" s="8">
        <v>279</v>
      </c>
      <c r="FG26" s="8">
        <v>294</v>
      </c>
      <c r="FH26" s="8">
        <v>9201</v>
      </c>
      <c r="FI26" s="8">
        <v>0.99837240000000005</v>
      </c>
      <c r="FJ26" s="8">
        <v>40</v>
      </c>
      <c r="FK26" s="8">
        <v>253</v>
      </c>
      <c r="FL26" s="8">
        <v>83.108729999999994</v>
      </c>
      <c r="FM26" s="8">
        <v>17.79701</v>
      </c>
      <c r="FN26" s="8">
        <v>83.108729999999994</v>
      </c>
      <c r="FO26" s="8">
        <v>17.79701</v>
      </c>
      <c r="FP26" s="8">
        <v>83.108729999999994</v>
      </c>
      <c r="FQ26" s="8">
        <v>17.79701</v>
      </c>
      <c r="FR26" s="8">
        <v>318.03500000000003</v>
      </c>
      <c r="FS26" s="8">
        <v>67571.89</v>
      </c>
      <c r="FT26" s="8">
        <v>391.31760000000003</v>
      </c>
      <c r="FU26" s="8">
        <v>15</v>
      </c>
      <c r="FV26" s="8">
        <v>1.6276039999999999E-3</v>
      </c>
      <c r="FW26" s="8">
        <v>85299500</v>
      </c>
      <c r="FX26" s="8">
        <v>1.0042960000000001</v>
      </c>
      <c r="FY26" s="10" t="s">
        <v>307</v>
      </c>
      <c r="FZ26" s="10">
        <v>3607</v>
      </c>
      <c r="GA26" s="10">
        <v>5371508</v>
      </c>
      <c r="GB26" s="10">
        <v>926941.8</v>
      </c>
      <c r="GC26" s="10">
        <v>0.41286109999999998</v>
      </c>
      <c r="GD26" s="10">
        <v>7.1245950000000002E-2</v>
      </c>
      <c r="GE26" s="10">
        <v>5.7948709999999997</v>
      </c>
      <c r="GF26" s="10">
        <v>3607</v>
      </c>
      <c r="GG26" s="10">
        <v>1</v>
      </c>
      <c r="GH26" s="10">
        <v>0</v>
      </c>
      <c r="GI26" s="10">
        <v>0</v>
      </c>
      <c r="GJ26" s="10">
        <v>895</v>
      </c>
      <c r="GK26" s="10">
        <v>222.07509999999999</v>
      </c>
      <c r="GL26" s="10">
        <v>0.2481286</v>
      </c>
      <c r="GM26" s="10">
        <v>172.02619999999999</v>
      </c>
      <c r="GN26" s="10">
        <v>70.284270000000006</v>
      </c>
      <c r="GO26" s="10">
        <v>7.8749079999999996</v>
      </c>
      <c r="GP26" s="10">
        <v>1314.8720000000001</v>
      </c>
      <c r="GQ26" s="10">
        <v>2488.2170000000001</v>
      </c>
      <c r="GR26" s="10">
        <v>0.44475949999999997</v>
      </c>
      <c r="GS26" s="10">
        <v>8110</v>
      </c>
      <c r="GT26" s="10">
        <v>397.14760000000001</v>
      </c>
      <c r="GU26" s="10">
        <v>0.49795650000000002</v>
      </c>
      <c r="GV26" s="10">
        <v>95</v>
      </c>
      <c r="GW26" s="10">
        <v>169</v>
      </c>
      <c r="GX26" s="10">
        <v>3556</v>
      </c>
      <c r="GY26" s="10">
        <v>0.98586079999999998</v>
      </c>
      <c r="GZ26" s="10">
        <v>229</v>
      </c>
      <c r="HA26" s="10">
        <v>0</v>
      </c>
      <c r="HB26" s="10">
        <v>85.5822</v>
      </c>
      <c r="HC26" s="10">
        <v>17.237950000000001</v>
      </c>
      <c r="HD26" s="10">
        <v>85.5822</v>
      </c>
      <c r="HE26" s="10">
        <v>17.237950000000001</v>
      </c>
      <c r="HF26" s="10">
        <v>85.5822</v>
      </c>
      <c r="HG26" s="10">
        <v>17.237950000000001</v>
      </c>
      <c r="HH26" s="10">
        <v>172.0264</v>
      </c>
      <c r="HI26" s="10">
        <v>11475.36</v>
      </c>
      <c r="HJ26" s="10">
        <v>1.369526</v>
      </c>
      <c r="HK26" s="10">
        <v>51</v>
      </c>
      <c r="HL26" s="10">
        <v>1.413917E-2</v>
      </c>
      <c r="HM26" s="10">
        <v>6298450</v>
      </c>
      <c r="HN26" s="10">
        <v>0.48410700000000001</v>
      </c>
      <c r="HO26" s="12" t="s">
        <v>308</v>
      </c>
      <c r="HP26" s="12">
        <v>3453</v>
      </c>
      <c r="HQ26" s="12">
        <v>5377244</v>
      </c>
      <c r="HR26" s="12">
        <v>504979.3</v>
      </c>
      <c r="HS26" s="12">
        <v>0.45098959999999999</v>
      </c>
      <c r="HT26" s="12">
        <v>4.2352639999999997E-2</v>
      </c>
      <c r="HU26" s="12">
        <v>10.648440000000001</v>
      </c>
      <c r="HV26" s="12">
        <v>3453</v>
      </c>
      <c r="HW26" s="12">
        <v>1</v>
      </c>
      <c r="HX26" s="12">
        <v>0</v>
      </c>
      <c r="HY26" s="12">
        <v>0</v>
      </c>
      <c r="HZ26" s="12">
        <v>942</v>
      </c>
      <c r="IA26" s="12">
        <v>256.98349999999999</v>
      </c>
      <c r="IB26" s="12">
        <v>0.2728063</v>
      </c>
      <c r="IC26" s="12">
        <v>173.0462</v>
      </c>
      <c r="ID26" s="12">
        <v>196.88220000000001</v>
      </c>
      <c r="IE26" s="12">
        <v>5.8681599999999996</v>
      </c>
      <c r="IF26" s="12">
        <v>1319.443</v>
      </c>
      <c r="IG26" s="12">
        <v>2485.6880000000001</v>
      </c>
      <c r="IH26" s="12">
        <v>0.50269319999999995</v>
      </c>
      <c r="II26" s="12">
        <v>6869</v>
      </c>
      <c r="IJ26" s="12">
        <v>394.4966</v>
      </c>
      <c r="IK26" s="12">
        <v>0.68608619999999998</v>
      </c>
      <c r="IL26" s="12">
        <v>61</v>
      </c>
      <c r="IM26" s="12">
        <v>173</v>
      </c>
      <c r="IN26" s="12">
        <v>3405</v>
      </c>
      <c r="IO26" s="12">
        <v>0.98609910000000001</v>
      </c>
      <c r="IP26" s="12">
        <v>231</v>
      </c>
      <c r="IQ26" s="12">
        <v>0</v>
      </c>
      <c r="IR26" s="12">
        <v>84.89922</v>
      </c>
      <c r="IS26" s="12">
        <v>16.495989999999999</v>
      </c>
      <c r="IT26" s="12">
        <v>84.89922</v>
      </c>
      <c r="IU26" s="12">
        <v>16.495989999999999</v>
      </c>
      <c r="IV26" s="12">
        <v>84.89922</v>
      </c>
      <c r="IW26" s="12">
        <v>16.495989999999999</v>
      </c>
      <c r="IX26" s="12">
        <v>173.04640000000001</v>
      </c>
      <c r="IY26" s="12">
        <v>9366.3610000000008</v>
      </c>
      <c r="IZ26" s="12">
        <v>11.22578</v>
      </c>
      <c r="JA26" s="12">
        <v>48</v>
      </c>
      <c r="JB26" s="12">
        <v>1.390096E-2</v>
      </c>
      <c r="JC26" s="12">
        <v>5882223</v>
      </c>
      <c r="JD26" s="12">
        <v>0.49334230000000001</v>
      </c>
      <c r="JE26" s="13" t="s">
        <v>309</v>
      </c>
      <c r="JF26" s="13">
        <v>8476</v>
      </c>
      <c r="JG26" s="13">
        <v>35607310</v>
      </c>
      <c r="JH26" s="13">
        <v>2873670</v>
      </c>
      <c r="JI26" s="13">
        <v>0.4956296</v>
      </c>
      <c r="JJ26" s="13">
        <v>3.9999550000000002E-2</v>
      </c>
      <c r="JK26" s="13">
        <v>12.390879999999999</v>
      </c>
      <c r="JL26" s="13">
        <v>1959</v>
      </c>
      <c r="JM26" s="13">
        <v>452.77030000000002</v>
      </c>
      <c r="JN26" s="13">
        <v>0.2311232</v>
      </c>
      <c r="JO26" s="13">
        <v>252.44800000000001</v>
      </c>
      <c r="JP26" s="13">
        <v>1474.6089999999999</v>
      </c>
      <c r="JQ26" s="13">
        <v>0.20986379999999999</v>
      </c>
      <c r="JR26" s="13">
        <v>1597.1969999999999</v>
      </c>
      <c r="JS26" s="13">
        <v>1190.0730000000001</v>
      </c>
      <c r="JT26" s="13">
        <v>0.51679779999999997</v>
      </c>
      <c r="JU26" s="13">
        <v>16401</v>
      </c>
      <c r="JV26" s="13">
        <v>569.52970000000005</v>
      </c>
      <c r="JW26" s="13">
        <v>0.72359629999999997</v>
      </c>
      <c r="JX26" s="13">
        <v>222</v>
      </c>
      <c r="JY26" s="13">
        <v>146</v>
      </c>
      <c r="JZ26" s="13">
        <v>8321</v>
      </c>
      <c r="KA26" s="13">
        <v>0.98171310000000001</v>
      </c>
      <c r="KB26" s="13">
        <v>173.23390000000001</v>
      </c>
      <c r="KC26" s="13">
        <v>88.377070000000003</v>
      </c>
      <c r="KD26" s="13">
        <v>18.859400000000001</v>
      </c>
      <c r="KE26" s="13">
        <v>88.377070000000003</v>
      </c>
      <c r="KF26" s="13">
        <v>18.859400000000001</v>
      </c>
      <c r="KG26" s="13">
        <v>88.377070000000003</v>
      </c>
      <c r="KH26" s="13">
        <v>18.859400000000001</v>
      </c>
      <c r="KI26" s="13">
        <v>252.44820000000001</v>
      </c>
      <c r="KJ26" s="13">
        <v>22816</v>
      </c>
      <c r="KK26" s="13">
        <v>256.54469999999998</v>
      </c>
      <c r="KL26" s="13">
        <v>155</v>
      </c>
      <c r="KM26" s="13">
        <v>1.828693E-2</v>
      </c>
      <c r="KN26" s="13">
        <v>38480980</v>
      </c>
      <c r="KO26" s="13">
        <v>0.53562920000000003</v>
      </c>
    </row>
    <row r="27" spans="1:301" x14ac:dyDescent="0.75">
      <c r="A27">
        <v>27</v>
      </c>
      <c r="B27" t="s">
        <v>344</v>
      </c>
      <c r="C27" t="s">
        <v>311</v>
      </c>
      <c r="D27" t="s">
        <v>324</v>
      </c>
      <c r="E27" t="s">
        <v>321</v>
      </c>
      <c r="F27">
        <v>2</v>
      </c>
      <c r="G27" t="s">
        <v>302</v>
      </c>
      <c r="H27">
        <v>1</v>
      </c>
      <c r="I27">
        <v>7</v>
      </c>
      <c r="J27" s="1">
        <v>43962.43954861111</v>
      </c>
      <c r="K27" s="2">
        <f t="shared" si="0"/>
        <v>13</v>
      </c>
      <c r="L27" s="2">
        <f t="shared" si="1"/>
        <v>42824</v>
      </c>
      <c r="M27" s="3" t="s">
        <v>303</v>
      </c>
      <c r="N27" s="3">
        <v>5352</v>
      </c>
      <c r="O27" s="3">
        <v>37927540</v>
      </c>
      <c r="P27" s="3">
        <v>6325446</v>
      </c>
      <c r="Q27" s="3">
        <v>1.3241050000000001</v>
      </c>
      <c r="R27" s="3">
        <v>0.22083040000000001</v>
      </c>
      <c r="S27" s="3">
        <v>5.9960259999999996</v>
      </c>
      <c r="T27" s="3">
        <v>5352</v>
      </c>
      <c r="U27" s="3">
        <v>1</v>
      </c>
      <c r="V27" s="3">
        <v>0</v>
      </c>
      <c r="W27" s="3">
        <v>0</v>
      </c>
      <c r="X27" s="3">
        <v>2913</v>
      </c>
      <c r="Y27" s="3">
        <v>1585.4949999999999</v>
      </c>
      <c r="Z27" s="3">
        <v>0.5442825</v>
      </c>
      <c r="AA27" s="3">
        <v>326.4384</v>
      </c>
      <c r="AB27" s="3">
        <v>1828.1559999999999</v>
      </c>
      <c r="AC27" s="3">
        <v>-5.0219279999999999</v>
      </c>
      <c r="AD27" s="3">
        <v>1212.0719999999999</v>
      </c>
      <c r="AE27" s="3">
        <v>2826.9650000000001</v>
      </c>
      <c r="AF27" s="3">
        <v>0.14926790000000001</v>
      </c>
      <c r="AG27" s="3">
        <v>35855</v>
      </c>
      <c r="AH27" s="3">
        <v>823.06179999999995</v>
      </c>
      <c r="AI27" s="3">
        <v>0.50997230000000005</v>
      </c>
      <c r="AJ27" s="3">
        <v>217</v>
      </c>
      <c r="AK27" s="3">
        <v>323</v>
      </c>
      <c r="AL27" s="3">
        <v>5272</v>
      </c>
      <c r="AM27" s="3">
        <v>0.98505229999999999</v>
      </c>
      <c r="AN27" s="3">
        <v>383</v>
      </c>
      <c r="AO27" s="3">
        <v>0</v>
      </c>
      <c r="AP27" s="3">
        <v>76.483180000000004</v>
      </c>
      <c r="AQ27" s="3">
        <v>20.8843</v>
      </c>
      <c r="AR27" s="3">
        <v>76.483180000000004</v>
      </c>
      <c r="AS27" s="3">
        <v>20.8843</v>
      </c>
      <c r="AT27" s="3">
        <v>76.483180000000004</v>
      </c>
      <c r="AU27" s="3">
        <v>20.8843</v>
      </c>
      <c r="AV27" s="3">
        <v>329.9753</v>
      </c>
      <c r="AW27" s="3">
        <v>50664.57</v>
      </c>
      <c r="AX27" s="3">
        <v>624.46799999999996</v>
      </c>
      <c r="AY27" s="3">
        <v>80</v>
      </c>
      <c r="AZ27" s="3">
        <v>1.494768E-2</v>
      </c>
      <c r="BA27" s="3">
        <v>44252980</v>
      </c>
      <c r="BB27" s="3">
        <v>1.5449349999999999</v>
      </c>
      <c r="BC27" s="5" t="s">
        <v>304</v>
      </c>
      <c r="BD27" s="5">
        <v>5417</v>
      </c>
      <c r="BE27" s="5">
        <v>50455380</v>
      </c>
      <c r="BF27" s="5">
        <v>4096504</v>
      </c>
      <c r="BG27" s="5">
        <v>1.7194510000000001</v>
      </c>
      <c r="BH27" s="5">
        <v>0.13960330000000001</v>
      </c>
      <c r="BI27" s="5">
        <v>12.316689999999999</v>
      </c>
      <c r="BJ27" s="5">
        <v>5417</v>
      </c>
      <c r="BK27" s="5">
        <v>1</v>
      </c>
      <c r="BL27" s="5">
        <v>0</v>
      </c>
      <c r="BM27" s="5">
        <v>0</v>
      </c>
      <c r="BN27" s="5">
        <v>2755</v>
      </c>
      <c r="BO27" s="5">
        <v>1401.1489999999999</v>
      </c>
      <c r="BP27" s="5">
        <v>0.50858409999999998</v>
      </c>
      <c r="BQ27" s="5">
        <v>438.11529999999999</v>
      </c>
      <c r="BR27" s="5">
        <v>3026.2719999999999</v>
      </c>
      <c r="BS27" s="5">
        <v>3.3735580000000001</v>
      </c>
      <c r="BT27" s="5">
        <v>1216.3689999999999</v>
      </c>
      <c r="BU27" s="5">
        <v>2828.1819999999998</v>
      </c>
      <c r="BV27" s="5">
        <v>0.1087009</v>
      </c>
      <c r="BW27" s="5">
        <v>49834</v>
      </c>
      <c r="BX27" s="5">
        <v>1022.3680000000001</v>
      </c>
      <c r="BY27" s="5">
        <v>0.72218139999999997</v>
      </c>
      <c r="BZ27" s="5">
        <v>326</v>
      </c>
      <c r="CA27" s="5">
        <v>338</v>
      </c>
      <c r="CB27" s="5">
        <v>5284</v>
      </c>
      <c r="CC27" s="5">
        <v>0.97544770000000003</v>
      </c>
      <c r="CD27" s="5">
        <v>386</v>
      </c>
      <c r="CE27" s="5">
        <v>0</v>
      </c>
      <c r="CF27" s="5">
        <v>77.629499999999993</v>
      </c>
      <c r="CG27" s="5">
        <v>25.85905</v>
      </c>
      <c r="CH27" s="5">
        <v>77.629499999999993</v>
      </c>
      <c r="CI27" s="5">
        <v>25.85905</v>
      </c>
      <c r="CJ27" s="5">
        <v>77.629499999999993</v>
      </c>
      <c r="CK27" s="5">
        <v>25.85905</v>
      </c>
      <c r="CL27" s="5">
        <v>438.1155</v>
      </c>
      <c r="CM27" s="5">
        <v>70706.2</v>
      </c>
      <c r="CN27" s="5">
        <v>1690.664</v>
      </c>
      <c r="CO27" s="5">
        <v>133</v>
      </c>
      <c r="CP27" s="5">
        <v>2.4552339999999999E-2</v>
      </c>
      <c r="CQ27" s="5">
        <v>54551880</v>
      </c>
      <c r="CR27" s="5">
        <v>1.859054</v>
      </c>
      <c r="CS27" s="6" t="s">
        <v>305</v>
      </c>
      <c r="CT27" s="6">
        <v>8513</v>
      </c>
      <c r="CU27" s="6">
        <v>62291620</v>
      </c>
      <c r="CV27" s="6">
        <v>26813320</v>
      </c>
      <c r="CW27" s="6">
        <v>0.85953659999999998</v>
      </c>
      <c r="CX27" s="6">
        <v>0.36998599999999998</v>
      </c>
      <c r="CY27" s="6">
        <v>2.323159</v>
      </c>
      <c r="CZ27" s="6">
        <v>3909</v>
      </c>
      <c r="DA27" s="6">
        <v>0.45918009999999998</v>
      </c>
      <c r="DB27" s="6">
        <v>4604</v>
      </c>
      <c r="DC27" s="6">
        <v>0.54081990000000002</v>
      </c>
      <c r="DD27" s="6">
        <v>2409</v>
      </c>
      <c r="DE27" s="6">
        <v>681.69640000000004</v>
      </c>
      <c r="DF27" s="6">
        <v>0.28297899999999998</v>
      </c>
      <c r="DG27" s="6">
        <v>343.19819999999999</v>
      </c>
      <c r="DH27" s="6">
        <v>5433.8869999999997</v>
      </c>
      <c r="DI27" s="6">
        <v>-10.87378</v>
      </c>
      <c r="DJ27" s="6">
        <v>992.12639999999999</v>
      </c>
      <c r="DK27" s="6">
        <v>2811.9389999999999</v>
      </c>
      <c r="DL27" s="6">
        <v>0.1714706</v>
      </c>
      <c r="DM27" s="6">
        <v>49647</v>
      </c>
      <c r="DN27" s="6">
        <v>919.97850000000005</v>
      </c>
      <c r="DO27" s="6">
        <v>0.15853390000000001</v>
      </c>
      <c r="DP27" s="6">
        <v>268</v>
      </c>
      <c r="DQ27" s="6">
        <v>333</v>
      </c>
      <c r="DR27" s="6">
        <v>8449</v>
      </c>
      <c r="DS27" s="6">
        <v>0.99248210000000003</v>
      </c>
      <c r="DT27" s="6">
        <v>73</v>
      </c>
      <c r="DU27" s="6">
        <v>259</v>
      </c>
      <c r="DV27" s="6">
        <v>83.246920000000003</v>
      </c>
      <c r="DW27" s="6">
        <v>19.094249999999999</v>
      </c>
      <c r="DX27" s="6">
        <v>83.246920000000003</v>
      </c>
      <c r="DY27" s="6">
        <v>19.094249999999999</v>
      </c>
      <c r="DZ27" s="6">
        <v>83.246920000000003</v>
      </c>
      <c r="EA27" s="6">
        <v>19.094249999999999</v>
      </c>
      <c r="EB27" s="6">
        <v>348.3297</v>
      </c>
      <c r="EC27" s="6">
        <v>72320.12</v>
      </c>
      <c r="ED27" s="6">
        <v>3468.4749999999999</v>
      </c>
      <c r="EE27" s="6">
        <v>64</v>
      </c>
      <c r="EF27" s="6">
        <v>7.5179139999999997E-3</v>
      </c>
      <c r="EG27" s="6">
        <v>89104940</v>
      </c>
      <c r="EH27" s="6">
        <v>1.2295229999999999</v>
      </c>
      <c r="EI27" s="8" t="s">
        <v>306</v>
      </c>
      <c r="EJ27" s="8">
        <v>7914</v>
      </c>
      <c r="EK27" s="8">
        <v>69728090</v>
      </c>
      <c r="EL27" s="8">
        <v>12160240</v>
      </c>
      <c r="EM27" s="8">
        <v>1.1133090000000001</v>
      </c>
      <c r="EN27" s="8">
        <v>0.19415569999999999</v>
      </c>
      <c r="EO27" s="8">
        <v>5.7341030000000002</v>
      </c>
      <c r="EP27" s="8">
        <v>3832</v>
      </c>
      <c r="EQ27" s="8">
        <v>0.4842052</v>
      </c>
      <c r="ER27" s="8">
        <v>4082</v>
      </c>
      <c r="ES27" s="8">
        <v>0.5157948</v>
      </c>
      <c r="ET27" s="8">
        <v>2247</v>
      </c>
      <c r="EU27" s="8">
        <v>637.98440000000005</v>
      </c>
      <c r="EV27" s="8">
        <v>0.28392719999999999</v>
      </c>
      <c r="EW27" s="8">
        <v>372.90350000000001</v>
      </c>
      <c r="EX27" s="8">
        <v>3804.5320000000002</v>
      </c>
      <c r="EY27" s="8">
        <v>-1.131634</v>
      </c>
      <c r="EZ27" s="8">
        <v>980.34079999999994</v>
      </c>
      <c r="FA27" s="8">
        <v>2803.0790000000002</v>
      </c>
      <c r="FB27" s="8">
        <v>0.18542639999999999</v>
      </c>
      <c r="FC27" s="8">
        <v>42680</v>
      </c>
      <c r="FD27" s="8">
        <v>901.221</v>
      </c>
      <c r="FE27" s="8">
        <v>0.49421500000000002</v>
      </c>
      <c r="FF27" s="8">
        <v>229</v>
      </c>
      <c r="FG27" s="8">
        <v>357</v>
      </c>
      <c r="FH27" s="8">
        <v>7827</v>
      </c>
      <c r="FI27" s="8">
        <v>0.98900679999999996</v>
      </c>
      <c r="FJ27" s="8">
        <v>99</v>
      </c>
      <c r="FK27" s="8">
        <v>257</v>
      </c>
      <c r="FL27" s="8">
        <v>81.215190000000007</v>
      </c>
      <c r="FM27" s="8">
        <v>19.640930000000001</v>
      </c>
      <c r="FN27" s="8">
        <v>81.215190000000007</v>
      </c>
      <c r="FO27" s="8">
        <v>19.640930000000001</v>
      </c>
      <c r="FP27" s="8">
        <v>81.215190000000007</v>
      </c>
      <c r="FQ27" s="8">
        <v>19.640930000000001</v>
      </c>
      <c r="FR27" s="8">
        <v>372.90370000000001</v>
      </c>
      <c r="FS27" s="8">
        <v>61837.09</v>
      </c>
      <c r="FT27" s="8">
        <v>1828.97</v>
      </c>
      <c r="FU27" s="8">
        <v>87</v>
      </c>
      <c r="FV27" s="8">
        <v>1.099318E-2</v>
      </c>
      <c r="FW27" s="8">
        <v>81888340</v>
      </c>
      <c r="FX27" s="8">
        <v>1.3074650000000001</v>
      </c>
      <c r="FY27" s="10" t="s">
        <v>307</v>
      </c>
      <c r="FZ27" s="10">
        <v>3456</v>
      </c>
      <c r="GA27" s="10">
        <v>8502553</v>
      </c>
      <c r="GB27" s="10">
        <v>610580.4</v>
      </c>
      <c r="GC27" s="10">
        <v>0.71187199999999995</v>
      </c>
      <c r="GD27" s="10">
        <v>5.1120529999999997E-2</v>
      </c>
      <c r="GE27" s="10">
        <v>13.92536</v>
      </c>
      <c r="GF27" s="10">
        <v>3456</v>
      </c>
      <c r="GG27" s="10">
        <v>1</v>
      </c>
      <c r="GH27" s="10">
        <v>0</v>
      </c>
      <c r="GI27" s="10">
        <v>0</v>
      </c>
      <c r="GJ27" s="10">
        <v>1104</v>
      </c>
      <c r="GK27" s="10">
        <v>352.66669999999999</v>
      </c>
      <c r="GL27" s="10">
        <v>0.31944440000000002</v>
      </c>
      <c r="GM27" s="10">
        <v>193.96129999999999</v>
      </c>
      <c r="GN27" s="10">
        <v>695.98490000000004</v>
      </c>
      <c r="GO27" s="10">
        <v>0.6048074</v>
      </c>
      <c r="GP27" s="10">
        <v>1289.5540000000001</v>
      </c>
      <c r="GQ27" s="10">
        <v>2476.2429999999999</v>
      </c>
      <c r="GR27" s="10">
        <v>0.41030509999999998</v>
      </c>
      <c r="GS27" s="10">
        <v>8423</v>
      </c>
      <c r="GT27" s="10">
        <v>431.14749999999998</v>
      </c>
      <c r="GU27" s="10">
        <v>0.74995579999999995</v>
      </c>
      <c r="GV27" s="10">
        <v>84</v>
      </c>
      <c r="GW27" s="10">
        <v>188</v>
      </c>
      <c r="GX27" s="10">
        <v>3424</v>
      </c>
      <c r="GY27" s="10">
        <v>0.99074070000000003</v>
      </c>
      <c r="GZ27" s="10">
        <v>254</v>
      </c>
      <c r="HA27" s="10">
        <v>0</v>
      </c>
      <c r="HB27" s="10">
        <v>87.931139999999999</v>
      </c>
      <c r="HC27" s="10">
        <v>18.195920000000001</v>
      </c>
      <c r="HD27" s="10">
        <v>87.931139999999999</v>
      </c>
      <c r="HE27" s="10">
        <v>18.195920000000001</v>
      </c>
      <c r="HF27" s="10">
        <v>87.931139999999999</v>
      </c>
      <c r="HG27" s="10">
        <v>18.195920000000001</v>
      </c>
      <c r="HH27" s="10">
        <v>193.9615</v>
      </c>
      <c r="HI27" s="10">
        <v>13113</v>
      </c>
      <c r="HJ27" s="10">
        <v>140.16059999999999</v>
      </c>
      <c r="HK27" s="10">
        <v>32</v>
      </c>
      <c r="HL27" s="10">
        <v>9.2592590000000006E-3</v>
      </c>
      <c r="HM27" s="10">
        <v>9113134</v>
      </c>
      <c r="HN27" s="10">
        <v>0.76299249999999996</v>
      </c>
      <c r="HO27" s="12" t="s">
        <v>308</v>
      </c>
      <c r="HP27" s="12">
        <v>3772</v>
      </c>
      <c r="HQ27" s="12">
        <v>9273448</v>
      </c>
      <c r="HR27" s="12">
        <v>1359846</v>
      </c>
      <c r="HS27" s="12">
        <v>0.65177529999999995</v>
      </c>
      <c r="HT27" s="12">
        <v>9.5575419999999994E-2</v>
      </c>
      <c r="HU27" s="12">
        <v>6.8194860000000004</v>
      </c>
      <c r="HV27" s="12">
        <v>3772</v>
      </c>
      <c r="HW27" s="12">
        <v>1</v>
      </c>
      <c r="HX27" s="12">
        <v>0</v>
      </c>
      <c r="HY27" s="12">
        <v>0</v>
      </c>
      <c r="HZ27" s="12">
        <v>1378</v>
      </c>
      <c r="IA27" s="12">
        <v>503.41570000000002</v>
      </c>
      <c r="IB27" s="12">
        <v>0.36532340000000002</v>
      </c>
      <c r="IC27" s="12">
        <v>195.82900000000001</v>
      </c>
      <c r="ID27" s="12">
        <v>4530.2190000000001</v>
      </c>
      <c r="IE27" s="12">
        <v>0.82543979999999995</v>
      </c>
      <c r="IF27" s="12">
        <v>1293.7539999999999</v>
      </c>
      <c r="IG27" s="12">
        <v>2466.335</v>
      </c>
      <c r="IH27" s="12">
        <v>0.31065720000000002</v>
      </c>
      <c r="II27" s="12">
        <v>12142</v>
      </c>
      <c r="IJ27" s="12">
        <v>456.32369999999997</v>
      </c>
      <c r="IK27" s="12">
        <v>0.55387640000000005</v>
      </c>
      <c r="IL27" s="12">
        <v>96</v>
      </c>
      <c r="IM27" s="12">
        <v>196</v>
      </c>
      <c r="IN27" s="12">
        <v>3725</v>
      </c>
      <c r="IO27" s="12">
        <v>0.98753979999999997</v>
      </c>
      <c r="IP27" s="12">
        <v>268</v>
      </c>
      <c r="IQ27" s="12">
        <v>0</v>
      </c>
      <c r="IR27" s="12">
        <v>86.858159999999998</v>
      </c>
      <c r="IS27" s="12">
        <v>18.16855</v>
      </c>
      <c r="IT27" s="12">
        <v>86.858159999999998</v>
      </c>
      <c r="IU27" s="12">
        <v>18.16855</v>
      </c>
      <c r="IV27" s="12">
        <v>86.858159999999998</v>
      </c>
      <c r="IW27" s="12">
        <v>18.16855</v>
      </c>
      <c r="IX27" s="12">
        <v>195.82919999999999</v>
      </c>
      <c r="IY27" s="12">
        <v>17629</v>
      </c>
      <c r="IZ27" s="12">
        <v>5440.8490000000002</v>
      </c>
      <c r="JA27" s="12">
        <v>47</v>
      </c>
      <c r="JB27" s="12">
        <v>1.2460229999999999E-2</v>
      </c>
      <c r="JC27" s="12">
        <v>10633290</v>
      </c>
      <c r="JD27" s="12">
        <v>0.74735070000000003</v>
      </c>
      <c r="JE27" s="13" t="s">
        <v>309</v>
      </c>
      <c r="JF27" s="13">
        <v>8400</v>
      </c>
      <c r="JG27" s="13">
        <v>43316890</v>
      </c>
      <c r="JH27" s="13">
        <v>12447490</v>
      </c>
      <c r="JI27" s="13">
        <v>0.61390140000000004</v>
      </c>
      <c r="JJ27" s="13">
        <v>0.17641000000000001</v>
      </c>
      <c r="JK27" s="13">
        <v>3.4799690000000001</v>
      </c>
      <c r="JL27" s="13">
        <v>2237</v>
      </c>
      <c r="JM27" s="13">
        <v>595.73440000000005</v>
      </c>
      <c r="JN27" s="13">
        <v>0.26630949999999998</v>
      </c>
      <c r="JO27" s="13">
        <v>504.2192</v>
      </c>
      <c r="JP27" s="13">
        <v>4520.7690000000002</v>
      </c>
      <c r="JQ27" s="13">
        <v>1.646409</v>
      </c>
      <c r="JR27" s="13">
        <v>1594.595</v>
      </c>
      <c r="JS27" s="13">
        <v>1227.4079999999999</v>
      </c>
      <c r="JT27" s="13">
        <v>0.1138011</v>
      </c>
      <c r="JU27" s="13">
        <v>73813</v>
      </c>
      <c r="JV27" s="13">
        <v>1196.433</v>
      </c>
      <c r="JW27" s="13">
        <v>0.30643789999999999</v>
      </c>
      <c r="JX27" s="13">
        <v>495</v>
      </c>
      <c r="JY27" s="13">
        <v>194</v>
      </c>
      <c r="JZ27" s="13">
        <v>8224</v>
      </c>
      <c r="KA27" s="13">
        <v>0.97904760000000002</v>
      </c>
      <c r="KB27" s="13">
        <v>363.04410000000001</v>
      </c>
      <c r="KC27" s="13">
        <v>91.589290000000005</v>
      </c>
      <c r="KD27" s="13">
        <v>21.342110000000002</v>
      </c>
      <c r="KE27" s="13">
        <v>91.589290000000005</v>
      </c>
      <c r="KF27" s="13">
        <v>21.342110000000002</v>
      </c>
      <c r="KG27" s="13">
        <v>91.589290000000005</v>
      </c>
      <c r="KH27" s="13">
        <v>21.342110000000002</v>
      </c>
      <c r="KI27" s="13">
        <v>505.48320000000001</v>
      </c>
      <c r="KJ27" s="13">
        <v>93744.95</v>
      </c>
      <c r="KK27" s="13">
        <v>2433.018</v>
      </c>
      <c r="KL27" s="13">
        <v>176</v>
      </c>
      <c r="KM27" s="13">
        <v>2.095238E-2</v>
      </c>
      <c r="KN27" s="13">
        <v>55764380</v>
      </c>
      <c r="KO27" s="13">
        <v>0.79031149999999994</v>
      </c>
    </row>
    <row r="28" spans="1:301" x14ac:dyDescent="0.75">
      <c r="A28">
        <v>28</v>
      </c>
      <c r="B28" t="s">
        <v>345</v>
      </c>
      <c r="C28" t="s">
        <v>311</v>
      </c>
      <c r="D28" t="s">
        <v>326</v>
      </c>
      <c r="E28" t="s">
        <v>313</v>
      </c>
      <c r="F28">
        <v>2</v>
      </c>
      <c r="G28" t="s">
        <v>302</v>
      </c>
      <c r="H28">
        <v>1</v>
      </c>
      <c r="I28">
        <v>6</v>
      </c>
      <c r="J28" s="1">
        <v>43962.440625000003</v>
      </c>
      <c r="K28" s="2">
        <f t="shared" si="0"/>
        <v>13</v>
      </c>
      <c r="L28" s="2">
        <f t="shared" si="1"/>
        <v>55591</v>
      </c>
      <c r="M28" s="3" t="s">
        <v>303</v>
      </c>
      <c r="N28" s="3">
        <v>6730</v>
      </c>
      <c r="O28" s="3">
        <v>61974310</v>
      </c>
      <c r="P28" s="3">
        <v>4908898</v>
      </c>
      <c r="Q28" s="3">
        <v>1.368301</v>
      </c>
      <c r="R28" s="3">
        <v>0.1083812</v>
      </c>
      <c r="S28" s="3">
        <v>12.624890000000001</v>
      </c>
      <c r="T28" s="3">
        <v>6730</v>
      </c>
      <c r="U28" s="3">
        <v>1</v>
      </c>
      <c r="V28" s="3">
        <v>0</v>
      </c>
      <c r="W28" s="3">
        <v>0</v>
      </c>
      <c r="X28" s="3">
        <v>4247</v>
      </c>
      <c r="Y28" s="3">
        <v>2680.0909999999999</v>
      </c>
      <c r="Z28" s="3">
        <v>0.63105500000000003</v>
      </c>
      <c r="AA28" s="3">
        <v>383.37709999999998</v>
      </c>
      <c r="AB28" s="3">
        <v>2497.8679999999999</v>
      </c>
      <c r="AC28" s="3">
        <v>-3.3023150000000001</v>
      </c>
      <c r="AD28" s="3">
        <v>1253.9490000000001</v>
      </c>
      <c r="AE28" s="3">
        <v>2809.2640000000001</v>
      </c>
      <c r="AF28" s="3">
        <v>0.21429709999999999</v>
      </c>
      <c r="AG28" s="3">
        <v>31405</v>
      </c>
      <c r="AH28" s="3">
        <v>850.86469999999997</v>
      </c>
      <c r="AI28" s="3">
        <v>0.72796700000000003</v>
      </c>
      <c r="AJ28" s="3">
        <v>135</v>
      </c>
      <c r="AK28" s="3">
        <v>384</v>
      </c>
      <c r="AL28" s="3">
        <v>6490</v>
      </c>
      <c r="AM28" s="3">
        <v>0.96433880000000005</v>
      </c>
      <c r="AN28" s="3">
        <v>435</v>
      </c>
      <c r="AO28" s="3">
        <v>0</v>
      </c>
      <c r="AP28" s="3">
        <v>78.787959999999998</v>
      </c>
      <c r="AQ28" s="3">
        <v>24.354500000000002</v>
      </c>
      <c r="AR28" s="3">
        <v>78.787959999999998</v>
      </c>
      <c r="AS28" s="3">
        <v>24.354500000000002</v>
      </c>
      <c r="AT28" s="3">
        <v>78.787959999999998</v>
      </c>
      <c r="AU28" s="3">
        <v>24.354500000000002</v>
      </c>
      <c r="AV28" s="3">
        <v>383.37729999999999</v>
      </c>
      <c r="AW28" s="3">
        <v>45366.55</v>
      </c>
      <c r="AX28" s="3">
        <v>927.09450000000004</v>
      </c>
      <c r="AY28" s="3">
        <v>240</v>
      </c>
      <c r="AZ28" s="3">
        <v>3.566122E-2</v>
      </c>
      <c r="BA28" s="3">
        <v>66883210</v>
      </c>
      <c r="BB28" s="3">
        <v>1.4766820000000001</v>
      </c>
      <c r="BC28" s="5" t="s">
        <v>304</v>
      </c>
      <c r="BD28" s="5">
        <v>6606</v>
      </c>
      <c r="BE28" s="5">
        <v>66046210</v>
      </c>
      <c r="BF28" s="5">
        <v>7491446</v>
      </c>
      <c r="BG28" s="5">
        <v>1.5134590000000001</v>
      </c>
      <c r="BH28" s="5">
        <v>0.17166770000000001</v>
      </c>
      <c r="BI28" s="5">
        <v>8.8162160000000007</v>
      </c>
      <c r="BJ28" s="5">
        <v>6606</v>
      </c>
      <c r="BK28" s="5">
        <v>1</v>
      </c>
      <c r="BL28" s="5">
        <v>0</v>
      </c>
      <c r="BM28" s="5">
        <v>0</v>
      </c>
      <c r="BN28" s="5">
        <v>3731</v>
      </c>
      <c r="BO28" s="5">
        <v>2107.23</v>
      </c>
      <c r="BP28" s="5">
        <v>0.5647896</v>
      </c>
      <c r="BQ28" s="5">
        <v>384.01170000000002</v>
      </c>
      <c r="BR28" s="5">
        <v>2542.4960000000001</v>
      </c>
      <c r="BS28" s="5">
        <v>-1.3864030000000001</v>
      </c>
      <c r="BT28" s="5">
        <v>1268.8389999999999</v>
      </c>
      <c r="BU28" s="5">
        <v>2820.7570000000001</v>
      </c>
      <c r="BV28" s="5">
        <v>0.161888</v>
      </c>
      <c r="BW28" s="5">
        <v>40806</v>
      </c>
      <c r="BX28" s="5">
        <v>899.16179999999997</v>
      </c>
      <c r="BY28" s="5">
        <v>0.6340228</v>
      </c>
      <c r="BZ28" s="5">
        <v>189</v>
      </c>
      <c r="CA28" s="5">
        <v>382</v>
      </c>
      <c r="CB28" s="5">
        <v>6380</v>
      </c>
      <c r="CC28" s="5">
        <v>0.96578870000000006</v>
      </c>
      <c r="CD28" s="5">
        <v>433</v>
      </c>
      <c r="CE28" s="5">
        <v>0</v>
      </c>
      <c r="CF28" s="5">
        <v>77.544499999999999</v>
      </c>
      <c r="CG28" s="5">
        <v>23.39575</v>
      </c>
      <c r="CH28" s="5">
        <v>77.544499999999999</v>
      </c>
      <c r="CI28" s="5">
        <v>23.39575</v>
      </c>
      <c r="CJ28" s="5">
        <v>77.544499999999999</v>
      </c>
      <c r="CK28" s="5">
        <v>23.39575</v>
      </c>
      <c r="CL28" s="5">
        <v>384.01190000000003</v>
      </c>
      <c r="CM28" s="5">
        <v>65892.7</v>
      </c>
      <c r="CN28" s="5">
        <v>978.54750000000001</v>
      </c>
      <c r="CO28" s="5">
        <v>226</v>
      </c>
      <c r="CP28" s="5">
        <v>3.4211320000000003E-2</v>
      </c>
      <c r="CQ28" s="5">
        <v>73537660</v>
      </c>
      <c r="CR28" s="5">
        <v>1.685127</v>
      </c>
      <c r="CS28" s="6" t="s">
        <v>305</v>
      </c>
      <c r="CT28" s="6">
        <v>11884</v>
      </c>
      <c r="CU28" s="6">
        <v>139140200</v>
      </c>
      <c r="CV28" s="6">
        <v>16680350</v>
      </c>
      <c r="CW28" s="6">
        <v>0.98520640000000004</v>
      </c>
      <c r="CX28" s="6">
        <v>0.11810809999999999</v>
      </c>
      <c r="CY28" s="6">
        <v>8.3415619999999997</v>
      </c>
      <c r="CZ28" s="6">
        <v>6944</v>
      </c>
      <c r="DA28" s="6">
        <v>0.58431509999999998</v>
      </c>
      <c r="DB28" s="6">
        <v>4940</v>
      </c>
      <c r="DC28" s="6">
        <v>0.41568500000000003</v>
      </c>
      <c r="DD28" s="6">
        <v>3692</v>
      </c>
      <c r="DE28" s="6">
        <v>1146.9929999999999</v>
      </c>
      <c r="DF28" s="6">
        <v>0.3106698</v>
      </c>
      <c r="DG28" s="6">
        <v>440.0829</v>
      </c>
      <c r="DH28" s="6">
        <v>4139.826</v>
      </c>
      <c r="DI28" s="6">
        <v>1.174213</v>
      </c>
      <c r="DJ28" s="6">
        <v>1008.765</v>
      </c>
      <c r="DK28" s="6">
        <v>2782.8490000000002</v>
      </c>
      <c r="DL28" s="6">
        <v>0.2221101</v>
      </c>
      <c r="DM28" s="6">
        <v>53505</v>
      </c>
      <c r="DN28" s="6">
        <v>1010.099</v>
      </c>
      <c r="DO28" s="6">
        <v>0.61764359999999996</v>
      </c>
      <c r="DP28" s="6">
        <v>195</v>
      </c>
      <c r="DQ28" s="6">
        <v>438</v>
      </c>
      <c r="DR28" s="6">
        <v>11869</v>
      </c>
      <c r="DS28" s="6">
        <v>0.99873780000000001</v>
      </c>
      <c r="DT28" s="6">
        <v>198</v>
      </c>
      <c r="DU28" s="6">
        <v>239</v>
      </c>
      <c r="DV28" s="6">
        <v>86.148020000000002</v>
      </c>
      <c r="DW28" s="6">
        <v>19.066220000000001</v>
      </c>
      <c r="DX28" s="6">
        <v>86.148020000000002</v>
      </c>
      <c r="DY28" s="6">
        <v>19.066220000000001</v>
      </c>
      <c r="DZ28" s="6">
        <v>86.148020000000002</v>
      </c>
      <c r="EA28" s="6">
        <v>19.066220000000001</v>
      </c>
      <c r="EB28" s="6">
        <v>440.08319999999998</v>
      </c>
      <c r="EC28" s="6">
        <v>82353.2</v>
      </c>
      <c r="ED28" s="6">
        <v>1442.12</v>
      </c>
      <c r="EE28" s="6">
        <v>15</v>
      </c>
      <c r="EF28" s="6">
        <v>1.2622009999999999E-3</v>
      </c>
      <c r="EG28" s="6">
        <v>155820500</v>
      </c>
      <c r="EH28" s="6">
        <v>1.103315</v>
      </c>
      <c r="EI28" s="8" t="s">
        <v>306</v>
      </c>
      <c r="EJ28" s="8">
        <v>10494</v>
      </c>
      <c r="EK28" s="8">
        <v>124803800</v>
      </c>
      <c r="EL28" s="8">
        <v>7689912</v>
      </c>
      <c r="EM28" s="8">
        <v>1.133302</v>
      </c>
      <c r="EN28" s="8">
        <v>6.9829550000000004E-2</v>
      </c>
      <c r="EO28" s="8">
        <v>16.22955</v>
      </c>
      <c r="EP28" s="8">
        <v>6771</v>
      </c>
      <c r="EQ28" s="8">
        <v>0.64522579999999996</v>
      </c>
      <c r="ER28" s="8">
        <v>3723</v>
      </c>
      <c r="ES28" s="8">
        <v>0.35477409999999998</v>
      </c>
      <c r="ET28" s="8">
        <v>2846</v>
      </c>
      <c r="EU28" s="8">
        <v>771.84259999999995</v>
      </c>
      <c r="EV28" s="8">
        <v>0.27120260000000002</v>
      </c>
      <c r="EW28" s="8">
        <v>453.18650000000002</v>
      </c>
      <c r="EX28" s="8">
        <v>3630.9929999999999</v>
      </c>
      <c r="EY28" s="8">
        <v>7.9160349999999999</v>
      </c>
      <c r="EZ28" s="8">
        <v>1021.787</v>
      </c>
      <c r="FA28" s="8">
        <v>2774.1770000000001</v>
      </c>
      <c r="FB28" s="8">
        <v>0.26728809999999997</v>
      </c>
      <c r="FC28" s="8">
        <v>39261</v>
      </c>
      <c r="FD28" s="8">
        <v>983.08079999999995</v>
      </c>
      <c r="FE28" s="8">
        <v>0.78131519999999999</v>
      </c>
      <c r="FF28" s="8">
        <v>157</v>
      </c>
      <c r="FG28" s="8">
        <v>454</v>
      </c>
      <c r="FH28" s="8">
        <v>10477</v>
      </c>
      <c r="FI28" s="8">
        <v>0.99838000000000005</v>
      </c>
      <c r="FJ28" s="8">
        <v>205</v>
      </c>
      <c r="FK28" s="8">
        <v>248</v>
      </c>
      <c r="FL28" s="8">
        <v>83.488470000000007</v>
      </c>
      <c r="FM28" s="8">
        <v>20.015740000000001</v>
      </c>
      <c r="FN28" s="8">
        <v>83.488470000000007</v>
      </c>
      <c r="FO28" s="8">
        <v>20.015740000000001</v>
      </c>
      <c r="FP28" s="8">
        <v>83.488470000000007</v>
      </c>
      <c r="FQ28" s="8">
        <v>20.015740000000001</v>
      </c>
      <c r="FR28" s="8">
        <v>453.18669999999997</v>
      </c>
      <c r="FS28" s="8">
        <v>59961.65</v>
      </c>
      <c r="FT28" s="8">
        <v>1256.348</v>
      </c>
      <c r="FU28" s="8">
        <v>17</v>
      </c>
      <c r="FV28" s="8">
        <v>1.619973E-3</v>
      </c>
      <c r="FW28" s="8">
        <v>132493700</v>
      </c>
      <c r="FX28" s="8">
        <v>1.2031320000000001</v>
      </c>
      <c r="FY28" s="10" t="s">
        <v>307</v>
      </c>
      <c r="FZ28" s="10">
        <v>4702</v>
      </c>
      <c r="GA28" s="10">
        <v>14344200</v>
      </c>
      <c r="GB28" s="10">
        <v>2721406</v>
      </c>
      <c r="GC28" s="10">
        <v>0.64880040000000005</v>
      </c>
      <c r="GD28" s="10">
        <v>0.12309150000000001</v>
      </c>
      <c r="GE28" s="10">
        <v>5.2708789999999999</v>
      </c>
      <c r="GF28" s="10">
        <v>4702</v>
      </c>
      <c r="GG28" s="10">
        <v>1</v>
      </c>
      <c r="GH28" s="10">
        <v>0</v>
      </c>
      <c r="GI28" s="10">
        <v>0</v>
      </c>
      <c r="GJ28" s="10">
        <v>1756</v>
      </c>
      <c r="GK28" s="10">
        <v>655.79240000000004</v>
      </c>
      <c r="GL28" s="10">
        <v>0.37345810000000002</v>
      </c>
      <c r="GM28" s="10">
        <v>217.8004</v>
      </c>
      <c r="GN28" s="10">
        <v>393.13709999999998</v>
      </c>
      <c r="GO28" s="10">
        <v>2.0236459999999998</v>
      </c>
      <c r="GP28" s="10">
        <v>1318.26</v>
      </c>
      <c r="GQ28" s="10">
        <v>2475.0070000000001</v>
      </c>
      <c r="GR28" s="10">
        <v>0.31190709999999999</v>
      </c>
      <c r="GS28" s="10">
        <v>15075</v>
      </c>
      <c r="GT28" s="10">
        <v>531.92740000000003</v>
      </c>
      <c r="GU28" s="10">
        <v>0.46385009999999999</v>
      </c>
      <c r="GV28" s="10">
        <v>136</v>
      </c>
      <c r="GW28" s="10">
        <v>212</v>
      </c>
      <c r="GX28" s="10">
        <v>4625</v>
      </c>
      <c r="GY28" s="10">
        <v>0.98362400000000005</v>
      </c>
      <c r="GZ28" s="10">
        <v>273</v>
      </c>
      <c r="HA28" s="10">
        <v>0</v>
      </c>
      <c r="HB28" s="10">
        <v>86.508290000000002</v>
      </c>
      <c r="HC28" s="10">
        <v>18.637930000000001</v>
      </c>
      <c r="HD28" s="10">
        <v>86.508290000000002</v>
      </c>
      <c r="HE28" s="10">
        <v>18.637930000000001</v>
      </c>
      <c r="HF28" s="10">
        <v>86.508290000000002</v>
      </c>
      <c r="HG28" s="10">
        <v>18.637930000000001</v>
      </c>
      <c r="HH28" s="10">
        <v>218.70240000000001</v>
      </c>
      <c r="HI28" s="10">
        <v>22384.61</v>
      </c>
      <c r="HJ28" s="10">
        <v>32.870429999999999</v>
      </c>
      <c r="HK28" s="10">
        <v>77</v>
      </c>
      <c r="HL28" s="10">
        <v>1.637601E-2</v>
      </c>
      <c r="HM28" s="10">
        <v>17065610</v>
      </c>
      <c r="HN28" s="10">
        <v>0.77189180000000002</v>
      </c>
      <c r="HO28" s="12" t="s">
        <v>308</v>
      </c>
      <c r="HP28" s="12">
        <v>4525</v>
      </c>
      <c r="HQ28" s="12">
        <v>11276860</v>
      </c>
      <c r="HR28" s="12">
        <v>3866918</v>
      </c>
      <c r="HS28" s="12">
        <v>0.5507455</v>
      </c>
      <c r="HT28" s="12">
        <v>0.18885469999999999</v>
      </c>
      <c r="HU28" s="12">
        <v>2.916239</v>
      </c>
      <c r="HV28" s="12">
        <v>4525</v>
      </c>
      <c r="HW28" s="12">
        <v>1</v>
      </c>
      <c r="HX28" s="12">
        <v>0</v>
      </c>
      <c r="HY28" s="12">
        <v>0</v>
      </c>
      <c r="HZ28" s="12">
        <v>1696</v>
      </c>
      <c r="IA28" s="12">
        <v>635.6721</v>
      </c>
      <c r="IB28" s="12">
        <v>0.37480659999999999</v>
      </c>
      <c r="IC28" s="12">
        <v>208.65520000000001</v>
      </c>
      <c r="ID28" s="12">
        <v>381.82339999999999</v>
      </c>
      <c r="IE28" s="12">
        <v>1.5311159999999999</v>
      </c>
      <c r="IF28" s="12">
        <v>1323.452</v>
      </c>
      <c r="IG28" s="12">
        <v>2481.4630000000002</v>
      </c>
      <c r="IH28" s="12">
        <v>0.26312730000000001</v>
      </c>
      <c r="II28" s="12">
        <v>17197</v>
      </c>
      <c r="IJ28" s="12">
        <v>548.28989999999999</v>
      </c>
      <c r="IK28" s="12">
        <v>0.2394203</v>
      </c>
      <c r="IL28" s="12">
        <v>169</v>
      </c>
      <c r="IM28" s="12">
        <v>192</v>
      </c>
      <c r="IN28" s="12">
        <v>4467</v>
      </c>
      <c r="IO28" s="12">
        <v>0.98718229999999996</v>
      </c>
      <c r="IP28" s="12">
        <v>250</v>
      </c>
      <c r="IQ28" s="12">
        <v>0</v>
      </c>
      <c r="IR28" s="12">
        <v>89.289280000000005</v>
      </c>
      <c r="IS28" s="12">
        <v>19.393699999999999</v>
      </c>
      <c r="IT28" s="12">
        <v>89.289280000000005</v>
      </c>
      <c r="IU28" s="12">
        <v>19.393699999999999</v>
      </c>
      <c r="IV28" s="12">
        <v>89.289280000000005</v>
      </c>
      <c r="IW28" s="12">
        <v>19.393699999999999</v>
      </c>
      <c r="IX28" s="12">
        <v>212.649</v>
      </c>
      <c r="IY28" s="12">
        <v>28040.9</v>
      </c>
      <c r="IZ28" s="12">
        <v>32.218580000000003</v>
      </c>
      <c r="JA28" s="12">
        <v>58</v>
      </c>
      <c r="JB28" s="12">
        <v>1.281768E-2</v>
      </c>
      <c r="JC28" s="12">
        <v>15143780</v>
      </c>
      <c r="JD28" s="12">
        <v>0.73960020000000004</v>
      </c>
      <c r="JE28" s="13" t="s">
        <v>309</v>
      </c>
      <c r="JF28" s="13">
        <v>10650</v>
      </c>
      <c r="JG28" s="13">
        <v>48537340</v>
      </c>
      <c r="JH28" s="13">
        <v>16259560</v>
      </c>
      <c r="JI28" s="13">
        <v>0.42793389999999998</v>
      </c>
      <c r="JJ28" s="13">
        <v>0.14335390000000001</v>
      </c>
      <c r="JK28" s="13">
        <v>2.9851570000000001</v>
      </c>
      <c r="JL28" s="13">
        <v>2321</v>
      </c>
      <c r="JM28" s="13">
        <v>505.8254</v>
      </c>
      <c r="JN28" s="13">
        <v>0.2179343</v>
      </c>
      <c r="JO28" s="13">
        <v>462.65429999999998</v>
      </c>
      <c r="JP28" s="13">
        <v>3120.9340000000002</v>
      </c>
      <c r="JQ28" s="13">
        <v>-4.2726889999999997</v>
      </c>
      <c r="JR28" s="13">
        <v>1620.731</v>
      </c>
      <c r="JS28" s="13">
        <v>1193.173</v>
      </c>
      <c r="JT28" s="13">
        <v>0.1594025</v>
      </c>
      <c r="JU28" s="13">
        <v>66812</v>
      </c>
      <c r="JV28" s="13">
        <v>1157.412</v>
      </c>
      <c r="JW28" s="13">
        <v>0.24814120000000001</v>
      </c>
      <c r="JX28" s="13">
        <v>413</v>
      </c>
      <c r="JY28" s="13">
        <v>261</v>
      </c>
      <c r="JZ28" s="13">
        <v>10461</v>
      </c>
      <c r="KA28" s="13">
        <v>0.9822535</v>
      </c>
      <c r="KB28" s="13">
        <v>360.3734</v>
      </c>
      <c r="KC28" s="13">
        <v>93.095590000000001</v>
      </c>
      <c r="KD28" s="13">
        <v>20.723040000000001</v>
      </c>
      <c r="KE28" s="13">
        <v>93.095590000000001</v>
      </c>
      <c r="KF28" s="13">
        <v>20.723040000000001</v>
      </c>
      <c r="KG28" s="13">
        <v>93.095590000000001</v>
      </c>
      <c r="KH28" s="13">
        <v>20.723040000000001</v>
      </c>
      <c r="KI28" s="13">
        <v>464.12450000000001</v>
      </c>
      <c r="KJ28" s="13">
        <v>107120</v>
      </c>
      <c r="KK28" s="13">
        <v>914.57569999999998</v>
      </c>
      <c r="KL28" s="13">
        <v>189</v>
      </c>
      <c r="KM28" s="13">
        <v>1.7746479999999999E-2</v>
      </c>
      <c r="KN28" s="13">
        <v>64796890</v>
      </c>
      <c r="KO28" s="13">
        <v>0.57128780000000001</v>
      </c>
    </row>
    <row r="29" spans="1:301" x14ac:dyDescent="0.75">
      <c r="A29">
        <v>29</v>
      </c>
      <c r="B29" t="s">
        <v>346</v>
      </c>
      <c r="C29" t="s">
        <v>311</v>
      </c>
      <c r="D29" t="s">
        <v>312</v>
      </c>
      <c r="E29" t="s">
        <v>316</v>
      </c>
      <c r="F29">
        <v>2</v>
      </c>
      <c r="G29" t="s">
        <v>302</v>
      </c>
      <c r="H29">
        <v>1</v>
      </c>
      <c r="I29">
        <v>9</v>
      </c>
      <c r="J29" s="1">
        <v>43962.441712962966</v>
      </c>
      <c r="K29" s="2">
        <f t="shared" si="0"/>
        <v>13</v>
      </c>
      <c r="L29" s="2">
        <f t="shared" si="1"/>
        <v>57178</v>
      </c>
      <c r="M29" s="3" t="s">
        <v>303</v>
      </c>
      <c r="N29" s="3">
        <v>7068</v>
      </c>
      <c r="O29" s="3">
        <v>32093930</v>
      </c>
      <c r="P29" s="3">
        <v>11838540</v>
      </c>
      <c r="Q29" s="3">
        <v>0.64243589999999995</v>
      </c>
      <c r="R29" s="3">
        <v>0.23697650000000001</v>
      </c>
      <c r="S29" s="3">
        <v>2.710969</v>
      </c>
      <c r="T29" s="3">
        <v>7068</v>
      </c>
      <c r="U29" s="3">
        <v>1</v>
      </c>
      <c r="V29" s="3">
        <v>0</v>
      </c>
      <c r="W29" s="3">
        <v>0</v>
      </c>
      <c r="X29" s="3">
        <v>2911</v>
      </c>
      <c r="Y29" s="3">
        <v>1198.914</v>
      </c>
      <c r="Z29" s="3">
        <v>0.41185630000000001</v>
      </c>
      <c r="AA29" s="3">
        <v>308.57740000000001</v>
      </c>
      <c r="AB29" s="3">
        <v>1874.405</v>
      </c>
      <c r="AC29" s="3">
        <v>-4.4594560000000003</v>
      </c>
      <c r="AD29" s="3">
        <v>1252.308</v>
      </c>
      <c r="AE29" s="3">
        <v>2877.8470000000002</v>
      </c>
      <c r="AF29" s="3">
        <v>0.23563139999999999</v>
      </c>
      <c r="AG29" s="3">
        <v>29996</v>
      </c>
      <c r="AH29" s="3">
        <v>748.64110000000005</v>
      </c>
      <c r="AI29" s="3">
        <v>0.21257380000000001</v>
      </c>
      <c r="AJ29" s="3">
        <v>212</v>
      </c>
      <c r="AK29" s="3">
        <v>279</v>
      </c>
      <c r="AL29" s="3">
        <v>6947</v>
      </c>
      <c r="AM29" s="3">
        <v>0.98288059999999999</v>
      </c>
      <c r="AN29" s="3">
        <v>329</v>
      </c>
      <c r="AO29" s="3">
        <v>0</v>
      </c>
      <c r="AP29" s="3">
        <v>78.866579999999999</v>
      </c>
      <c r="AQ29" s="3">
        <v>19.557600000000001</v>
      </c>
      <c r="AR29" s="3">
        <v>78.866579999999999</v>
      </c>
      <c r="AS29" s="3">
        <v>19.557600000000001</v>
      </c>
      <c r="AT29" s="3">
        <v>78.866579999999999</v>
      </c>
      <c r="AU29" s="3">
        <v>19.557600000000001</v>
      </c>
      <c r="AV29" s="3">
        <v>308.57760000000002</v>
      </c>
      <c r="AW29" s="3">
        <v>48697.83</v>
      </c>
      <c r="AX29" s="3">
        <v>497.08479999999997</v>
      </c>
      <c r="AY29" s="3">
        <v>121</v>
      </c>
      <c r="AZ29" s="3">
        <v>1.7119410000000002E-2</v>
      </c>
      <c r="BA29" s="3">
        <v>43932470</v>
      </c>
      <c r="BB29" s="3">
        <v>0.87941239999999998</v>
      </c>
      <c r="BC29" s="5" t="s">
        <v>304</v>
      </c>
      <c r="BD29" s="5">
        <v>6279</v>
      </c>
      <c r="BE29" s="5">
        <v>28235060</v>
      </c>
      <c r="BF29" s="5">
        <v>2988039</v>
      </c>
      <c r="BG29" s="5">
        <v>0.71615609999999996</v>
      </c>
      <c r="BH29" s="5">
        <v>7.578886E-2</v>
      </c>
      <c r="BI29" s="5">
        <v>9.4493589999999994</v>
      </c>
      <c r="BJ29" s="5">
        <v>6279</v>
      </c>
      <c r="BK29" s="5">
        <v>1</v>
      </c>
      <c r="BL29" s="5">
        <v>0</v>
      </c>
      <c r="BM29" s="5">
        <v>0</v>
      </c>
      <c r="BN29" s="5">
        <v>2359</v>
      </c>
      <c r="BO29" s="5">
        <v>886.26869999999997</v>
      </c>
      <c r="BP29" s="5">
        <v>0.3756968</v>
      </c>
      <c r="BQ29" s="5">
        <v>307.70280000000002</v>
      </c>
      <c r="BR29" s="5">
        <v>1512.9179999999999</v>
      </c>
      <c r="BS29" s="5">
        <v>1.2817769999999999</v>
      </c>
      <c r="BT29" s="5">
        <v>1247.6590000000001</v>
      </c>
      <c r="BU29" s="5">
        <v>2867.2359999999999</v>
      </c>
      <c r="BV29" s="5">
        <v>0.34558870000000003</v>
      </c>
      <c r="BW29" s="5">
        <v>18169</v>
      </c>
      <c r="BX29" s="5">
        <v>683.37130000000002</v>
      </c>
      <c r="BY29" s="5">
        <v>0.6538351</v>
      </c>
      <c r="BZ29" s="5">
        <v>143</v>
      </c>
      <c r="CA29" s="5">
        <v>286</v>
      </c>
      <c r="CB29" s="5">
        <v>6170</v>
      </c>
      <c r="CC29" s="5">
        <v>0.98264059999999998</v>
      </c>
      <c r="CD29" s="5">
        <v>337</v>
      </c>
      <c r="CE29" s="5">
        <v>0</v>
      </c>
      <c r="CF29" s="5">
        <v>79.774479999999997</v>
      </c>
      <c r="CG29" s="5">
        <v>19.59355</v>
      </c>
      <c r="CH29" s="5">
        <v>79.774479999999997</v>
      </c>
      <c r="CI29" s="5">
        <v>19.59355</v>
      </c>
      <c r="CJ29" s="5">
        <v>79.774479999999997</v>
      </c>
      <c r="CK29" s="5">
        <v>19.59355</v>
      </c>
      <c r="CL29" s="5">
        <v>307.70299999999997</v>
      </c>
      <c r="CM29" s="5">
        <v>31118.09</v>
      </c>
      <c r="CN29" s="5">
        <v>364.53590000000003</v>
      </c>
      <c r="CO29" s="5">
        <v>109</v>
      </c>
      <c r="CP29" s="5">
        <v>1.7359449999999998E-2</v>
      </c>
      <c r="CQ29" s="5">
        <v>31223100</v>
      </c>
      <c r="CR29" s="5">
        <v>0.79194500000000001</v>
      </c>
      <c r="CS29" s="6" t="s">
        <v>305</v>
      </c>
      <c r="CT29" s="6">
        <v>11173</v>
      </c>
      <c r="CU29" s="6">
        <v>62002850</v>
      </c>
      <c r="CV29" s="6">
        <v>41230280</v>
      </c>
      <c r="CW29" s="6">
        <v>0.49667470000000002</v>
      </c>
      <c r="CX29" s="6">
        <v>0.33027570000000001</v>
      </c>
      <c r="CY29" s="6">
        <v>1.5038180000000001</v>
      </c>
      <c r="CZ29" s="6">
        <v>1553</v>
      </c>
      <c r="DA29" s="6">
        <v>0.1389958</v>
      </c>
      <c r="DB29" s="6">
        <v>9620</v>
      </c>
      <c r="DC29" s="6">
        <v>0.8610042</v>
      </c>
      <c r="DD29" s="6">
        <v>2583</v>
      </c>
      <c r="DE29" s="6">
        <v>597.14390000000003</v>
      </c>
      <c r="DF29" s="6">
        <v>0.23118230000000001</v>
      </c>
      <c r="DG29" s="6">
        <v>294.76769999999999</v>
      </c>
      <c r="DH29" s="6">
        <v>3849.5030000000002</v>
      </c>
      <c r="DI29" s="6">
        <v>0.2995237</v>
      </c>
      <c r="DJ29" s="6">
        <v>1020.984</v>
      </c>
      <c r="DK29" s="6">
        <v>2848.701</v>
      </c>
      <c r="DL29" s="6">
        <v>0.2611368</v>
      </c>
      <c r="DM29" s="6">
        <v>42786</v>
      </c>
      <c r="DN29" s="6">
        <v>830.64859999999999</v>
      </c>
      <c r="DO29" s="6">
        <v>4.0489480000000001E-2</v>
      </c>
      <c r="DP29" s="6">
        <v>272</v>
      </c>
      <c r="DQ29" s="6">
        <v>285</v>
      </c>
      <c r="DR29" s="6">
        <v>11115</v>
      </c>
      <c r="DS29" s="6">
        <v>0.9948089</v>
      </c>
      <c r="DT29" s="6">
        <v>38</v>
      </c>
      <c r="DU29" s="6">
        <v>246</v>
      </c>
      <c r="DV29" s="6">
        <v>83.724239999999995</v>
      </c>
      <c r="DW29" s="6">
        <v>17.26971</v>
      </c>
      <c r="DX29" s="6">
        <v>83.724239999999995</v>
      </c>
      <c r="DY29" s="6">
        <v>17.26971</v>
      </c>
      <c r="DZ29" s="6">
        <v>83.724239999999995</v>
      </c>
      <c r="EA29" s="6">
        <v>17.26971</v>
      </c>
      <c r="EB29" s="6">
        <v>309.78140000000002</v>
      </c>
      <c r="EC29" s="6">
        <v>63150.2</v>
      </c>
      <c r="ED29" s="6">
        <v>1326.2929999999999</v>
      </c>
      <c r="EE29" s="6">
        <v>58</v>
      </c>
      <c r="EF29" s="6">
        <v>5.1910860000000001E-3</v>
      </c>
      <c r="EG29" s="6">
        <v>103233100</v>
      </c>
      <c r="EH29" s="6">
        <v>0.82695050000000003</v>
      </c>
      <c r="EI29" s="8" t="s">
        <v>306</v>
      </c>
      <c r="EJ29" s="8">
        <v>11377</v>
      </c>
      <c r="EK29" s="8">
        <v>71448620</v>
      </c>
      <c r="EL29" s="8">
        <v>18874660</v>
      </c>
      <c r="EM29" s="8">
        <v>0.55199900000000002</v>
      </c>
      <c r="EN29" s="8">
        <v>0.14582220000000001</v>
      </c>
      <c r="EO29" s="8">
        <v>3.7854260000000002</v>
      </c>
      <c r="EP29" s="8">
        <v>2413</v>
      </c>
      <c r="EQ29" s="8">
        <v>0.21209459999999999</v>
      </c>
      <c r="ER29" s="8">
        <v>8964</v>
      </c>
      <c r="ES29" s="8">
        <v>0.78790539999999998</v>
      </c>
      <c r="ET29" s="8">
        <v>2106</v>
      </c>
      <c r="EU29" s="8">
        <v>389.84230000000002</v>
      </c>
      <c r="EV29" s="8">
        <v>0.18511030000000001</v>
      </c>
      <c r="EW29" s="8">
        <v>328.93770000000001</v>
      </c>
      <c r="EX29" s="8">
        <v>4371.5640000000003</v>
      </c>
      <c r="EY29" s="8">
        <v>1.510348</v>
      </c>
      <c r="EZ29" s="8">
        <v>1019.681</v>
      </c>
      <c r="FA29" s="8">
        <v>2846.4760000000001</v>
      </c>
      <c r="FB29" s="8">
        <v>0.33694649999999998</v>
      </c>
      <c r="FC29" s="8">
        <v>33765</v>
      </c>
      <c r="FD29" s="8">
        <v>806.77380000000005</v>
      </c>
      <c r="FE29" s="8">
        <v>0.33879890000000001</v>
      </c>
      <c r="FF29" s="8">
        <v>220</v>
      </c>
      <c r="FG29" s="8">
        <v>311</v>
      </c>
      <c r="FH29" s="8">
        <v>11317</v>
      </c>
      <c r="FI29" s="8">
        <v>0.9947262</v>
      </c>
      <c r="FJ29" s="8">
        <v>61</v>
      </c>
      <c r="FK29" s="8">
        <v>249</v>
      </c>
      <c r="FL29" s="8">
        <v>81.119010000000003</v>
      </c>
      <c r="FM29" s="8">
        <v>20.818919999999999</v>
      </c>
      <c r="FN29" s="8">
        <v>81.119010000000003</v>
      </c>
      <c r="FO29" s="8">
        <v>20.818919999999999</v>
      </c>
      <c r="FP29" s="8">
        <v>81.119010000000003</v>
      </c>
      <c r="FQ29" s="8">
        <v>20.818919999999999</v>
      </c>
      <c r="FR29" s="8">
        <v>328.93790000000001</v>
      </c>
      <c r="FS29" s="8">
        <v>51631.6</v>
      </c>
      <c r="FT29" s="8">
        <v>1679.7550000000001</v>
      </c>
      <c r="FU29" s="8">
        <v>60</v>
      </c>
      <c r="FV29" s="8">
        <v>5.2737979999999997E-3</v>
      </c>
      <c r="FW29" s="8">
        <v>90323270</v>
      </c>
      <c r="FX29" s="8">
        <v>0.69782120000000003</v>
      </c>
      <c r="FY29" s="10" t="s">
        <v>307</v>
      </c>
      <c r="FZ29" s="10">
        <v>4825</v>
      </c>
      <c r="GA29" s="10">
        <v>7917138</v>
      </c>
      <c r="GB29" s="10">
        <v>1085715</v>
      </c>
      <c r="GC29" s="10">
        <v>0.34007409999999999</v>
      </c>
      <c r="GD29" s="10">
        <v>4.6635999999999997E-2</v>
      </c>
      <c r="GE29" s="10">
        <v>7.2920939999999996</v>
      </c>
      <c r="GF29" s="10">
        <v>4825</v>
      </c>
      <c r="GG29" s="10">
        <v>1</v>
      </c>
      <c r="GH29" s="10">
        <v>0</v>
      </c>
      <c r="GI29" s="10">
        <v>0</v>
      </c>
      <c r="GJ29" s="10">
        <v>988</v>
      </c>
      <c r="GK29" s="10">
        <v>202.30959999999999</v>
      </c>
      <c r="GL29" s="10">
        <v>0.2047668</v>
      </c>
      <c r="GM29" s="10">
        <v>151.4761</v>
      </c>
      <c r="GN29" s="10">
        <v>279.8528</v>
      </c>
      <c r="GO29" s="10">
        <v>5.0292219999999999</v>
      </c>
      <c r="GP29" s="10">
        <v>1314.143</v>
      </c>
      <c r="GQ29" s="10">
        <v>2505.674</v>
      </c>
      <c r="GR29" s="10">
        <v>0.60952499999999998</v>
      </c>
      <c r="GS29" s="10">
        <v>7916</v>
      </c>
      <c r="GT29" s="10">
        <v>373.44819999999999</v>
      </c>
      <c r="GU29" s="10">
        <v>0.5757871</v>
      </c>
      <c r="GV29" s="10">
        <v>73</v>
      </c>
      <c r="GW29" s="10">
        <v>152</v>
      </c>
      <c r="GX29" s="10">
        <v>4796</v>
      </c>
      <c r="GY29" s="10">
        <v>0.99398960000000003</v>
      </c>
      <c r="GZ29" s="10">
        <v>210</v>
      </c>
      <c r="HA29" s="10">
        <v>0</v>
      </c>
      <c r="HB29" s="10">
        <v>85.186940000000007</v>
      </c>
      <c r="HC29" s="10">
        <v>16.738199999999999</v>
      </c>
      <c r="HD29" s="10">
        <v>85.186940000000007</v>
      </c>
      <c r="HE29" s="10">
        <v>16.738199999999999</v>
      </c>
      <c r="HF29" s="10">
        <v>85.186940000000007</v>
      </c>
      <c r="HG29" s="10">
        <v>16.738199999999999</v>
      </c>
      <c r="HH29" s="10">
        <v>151.67490000000001</v>
      </c>
      <c r="HI29" s="10">
        <v>10812.97</v>
      </c>
      <c r="HJ29" s="10">
        <v>16.231629999999999</v>
      </c>
      <c r="HK29" s="10">
        <v>29</v>
      </c>
      <c r="HL29" s="10">
        <v>6.0103630000000003E-3</v>
      </c>
      <c r="HM29" s="10">
        <v>9002853</v>
      </c>
      <c r="HN29" s="10">
        <v>0.3867101</v>
      </c>
      <c r="HO29" s="12" t="s">
        <v>308</v>
      </c>
      <c r="HP29" s="12">
        <v>5764</v>
      </c>
      <c r="HQ29" s="12">
        <v>10818950</v>
      </c>
      <c r="HR29" s="12">
        <v>2879002</v>
      </c>
      <c r="HS29" s="12">
        <v>0.32563950000000003</v>
      </c>
      <c r="HT29" s="12">
        <v>8.6655090000000004E-2</v>
      </c>
      <c r="HU29" s="12">
        <v>3.7578809999999998</v>
      </c>
      <c r="HV29" s="12">
        <v>5764</v>
      </c>
      <c r="HW29" s="12">
        <v>1</v>
      </c>
      <c r="HX29" s="12">
        <v>0</v>
      </c>
      <c r="HY29" s="12">
        <v>0</v>
      </c>
      <c r="HZ29" s="12">
        <v>1587</v>
      </c>
      <c r="IA29" s="12">
        <v>436.94810000000001</v>
      </c>
      <c r="IB29" s="12">
        <v>0.27532960000000001</v>
      </c>
      <c r="IC29" s="12">
        <v>181.0249</v>
      </c>
      <c r="ID29" s="12">
        <v>435.7645</v>
      </c>
      <c r="IE29" s="12">
        <v>0.53607079999999996</v>
      </c>
      <c r="IF29" s="12">
        <v>1310.2539999999999</v>
      </c>
      <c r="IG29" s="12">
        <v>2506.4720000000002</v>
      </c>
      <c r="IH29" s="12">
        <v>0.42899670000000001</v>
      </c>
      <c r="II29" s="12">
        <v>13436</v>
      </c>
      <c r="IJ29" s="12">
        <v>459.19549999999998</v>
      </c>
      <c r="IK29" s="12">
        <v>0.33598810000000001</v>
      </c>
      <c r="IL29" s="12">
        <v>112</v>
      </c>
      <c r="IM29" s="12">
        <v>180</v>
      </c>
      <c r="IN29" s="12">
        <v>5711</v>
      </c>
      <c r="IO29" s="12">
        <v>0.99080500000000005</v>
      </c>
      <c r="IP29" s="12">
        <v>237</v>
      </c>
      <c r="IQ29" s="12">
        <v>0</v>
      </c>
      <c r="IR29" s="12">
        <v>86.65025</v>
      </c>
      <c r="IS29" s="12">
        <v>19.059239999999999</v>
      </c>
      <c r="IT29" s="12">
        <v>86.65025</v>
      </c>
      <c r="IU29" s="12">
        <v>19.059239999999999</v>
      </c>
      <c r="IV29" s="12">
        <v>86.65025</v>
      </c>
      <c r="IW29" s="12">
        <v>19.059239999999999</v>
      </c>
      <c r="IX29" s="12">
        <v>181.02510000000001</v>
      </c>
      <c r="IY29" s="12">
        <v>16558.16</v>
      </c>
      <c r="IZ29" s="12">
        <v>32.94426</v>
      </c>
      <c r="JA29" s="12">
        <v>53</v>
      </c>
      <c r="JB29" s="12">
        <v>9.1950039999999997E-3</v>
      </c>
      <c r="JC29" s="12">
        <v>13697950</v>
      </c>
      <c r="JD29" s="12">
        <v>0.41229460000000001</v>
      </c>
      <c r="JE29" s="13" t="s">
        <v>309</v>
      </c>
      <c r="JF29" s="13">
        <v>10692</v>
      </c>
      <c r="JG29" s="13">
        <v>49113000</v>
      </c>
      <c r="JH29" s="13">
        <v>11439790</v>
      </c>
      <c r="JI29" s="13">
        <v>0.4296141</v>
      </c>
      <c r="JJ29" s="13">
        <v>0.10006909999999999</v>
      </c>
      <c r="JK29" s="13">
        <v>4.2931730000000003</v>
      </c>
      <c r="JL29" s="13">
        <v>2273</v>
      </c>
      <c r="JM29" s="13">
        <v>483.21440000000001</v>
      </c>
      <c r="JN29" s="13">
        <v>0.21258879999999999</v>
      </c>
      <c r="JO29" s="13">
        <v>461.10410000000002</v>
      </c>
      <c r="JP29" s="13">
        <v>3153.7869999999998</v>
      </c>
      <c r="JQ29" s="13">
        <v>5.8853730000000004</v>
      </c>
      <c r="JR29" s="13">
        <v>1625.576</v>
      </c>
      <c r="JS29" s="13">
        <v>1210.8699999999999</v>
      </c>
      <c r="JT29" s="13">
        <v>0.18938640000000001</v>
      </c>
      <c r="JU29" s="13">
        <v>56456</v>
      </c>
      <c r="JV29" s="13">
        <v>1084.434</v>
      </c>
      <c r="JW29" s="13">
        <v>0.38707659999999999</v>
      </c>
      <c r="JX29" s="13">
        <v>453</v>
      </c>
      <c r="JY29" s="13">
        <v>225</v>
      </c>
      <c r="JZ29" s="13">
        <v>10481</v>
      </c>
      <c r="KA29" s="13">
        <v>0.98026559999999996</v>
      </c>
      <c r="KB29" s="13">
        <v>359.21719999999999</v>
      </c>
      <c r="KC29" s="13">
        <v>87.745140000000006</v>
      </c>
      <c r="KD29" s="13">
        <v>18.944109999999998</v>
      </c>
      <c r="KE29" s="13">
        <v>87.745140000000006</v>
      </c>
      <c r="KF29" s="13">
        <v>18.944109999999998</v>
      </c>
      <c r="KG29" s="13">
        <v>87.745140000000006</v>
      </c>
      <c r="KH29" s="13">
        <v>18.944109999999998</v>
      </c>
      <c r="KI29" s="13">
        <v>461.16849999999999</v>
      </c>
      <c r="KJ29" s="13">
        <v>80183.27</v>
      </c>
      <c r="KK29" s="13">
        <v>930.26310000000001</v>
      </c>
      <c r="KL29" s="13">
        <v>211</v>
      </c>
      <c r="KM29" s="13">
        <v>1.9734379999999999E-2</v>
      </c>
      <c r="KN29" s="13">
        <v>60552780</v>
      </c>
      <c r="KO29" s="13">
        <v>0.52968320000000002</v>
      </c>
    </row>
    <row r="30" spans="1:301" x14ac:dyDescent="0.75">
      <c r="A30">
        <v>30</v>
      </c>
      <c r="B30" t="s">
        <v>347</v>
      </c>
      <c r="C30" t="s">
        <v>311</v>
      </c>
      <c r="D30" t="s">
        <v>324</v>
      </c>
      <c r="E30" t="s">
        <v>313</v>
      </c>
      <c r="F30">
        <v>2</v>
      </c>
      <c r="G30" t="s">
        <v>302</v>
      </c>
      <c r="H30">
        <v>1</v>
      </c>
      <c r="I30">
        <v>8</v>
      </c>
      <c r="J30" s="1">
        <v>43962.442800925928</v>
      </c>
      <c r="K30" s="2">
        <f t="shared" si="0"/>
        <v>13</v>
      </c>
      <c r="L30" s="2">
        <f t="shared" si="1"/>
        <v>53803</v>
      </c>
      <c r="M30" s="3" t="s">
        <v>303</v>
      </c>
      <c r="N30" s="3">
        <v>6309</v>
      </c>
      <c r="O30" s="3">
        <v>43950280</v>
      </c>
      <c r="P30" s="3">
        <v>7626162</v>
      </c>
      <c r="Q30" s="3">
        <v>1.104182</v>
      </c>
      <c r="R30" s="3">
        <v>0.1915954</v>
      </c>
      <c r="S30" s="3">
        <v>5.7630920000000003</v>
      </c>
      <c r="T30" s="3">
        <v>6309</v>
      </c>
      <c r="U30" s="3">
        <v>1</v>
      </c>
      <c r="V30" s="3">
        <v>0</v>
      </c>
      <c r="W30" s="3">
        <v>0</v>
      </c>
      <c r="X30" s="3">
        <v>3092</v>
      </c>
      <c r="Y30" s="3">
        <v>1515.3689999999999</v>
      </c>
      <c r="Z30" s="3">
        <v>0.49009350000000002</v>
      </c>
      <c r="AA30" s="3">
        <v>332.70409999999998</v>
      </c>
      <c r="AB30" s="3">
        <v>1959.8140000000001</v>
      </c>
      <c r="AC30" s="3">
        <v>-0.8272216</v>
      </c>
      <c r="AD30" s="3">
        <v>1341.8019999999999</v>
      </c>
      <c r="AE30" s="3">
        <v>2860.2049999999999</v>
      </c>
      <c r="AF30" s="3">
        <v>0.169492</v>
      </c>
      <c r="AG30" s="3">
        <v>37223</v>
      </c>
      <c r="AH30" s="3">
        <v>825.87149999999997</v>
      </c>
      <c r="AI30" s="3">
        <v>0.49600650000000002</v>
      </c>
      <c r="AJ30" s="3">
        <v>269</v>
      </c>
      <c r="AK30" s="3">
        <v>274</v>
      </c>
      <c r="AL30" s="3">
        <v>6183</v>
      </c>
      <c r="AM30" s="3">
        <v>0.98002849999999997</v>
      </c>
      <c r="AN30" s="3">
        <v>329</v>
      </c>
      <c r="AO30" s="3">
        <v>0</v>
      </c>
      <c r="AP30" s="3">
        <v>82.772869999999998</v>
      </c>
      <c r="AQ30" s="3">
        <v>22.940359999999998</v>
      </c>
      <c r="AR30" s="3">
        <v>82.772869999999998</v>
      </c>
      <c r="AS30" s="3">
        <v>22.940359999999998</v>
      </c>
      <c r="AT30" s="3">
        <v>82.772869999999998</v>
      </c>
      <c r="AU30" s="3">
        <v>22.940359999999998</v>
      </c>
      <c r="AV30" s="3">
        <v>332.70429999999999</v>
      </c>
      <c r="AW30" s="3">
        <v>49387.72</v>
      </c>
      <c r="AX30" s="3">
        <v>608.79269999999997</v>
      </c>
      <c r="AY30" s="3">
        <v>126</v>
      </c>
      <c r="AZ30" s="3">
        <v>1.9971470000000002E-2</v>
      </c>
      <c r="BA30" s="3">
        <v>51576440</v>
      </c>
      <c r="BB30" s="3">
        <v>1.295777</v>
      </c>
      <c r="BC30" s="5" t="s">
        <v>304</v>
      </c>
      <c r="BD30" s="5">
        <v>7458</v>
      </c>
      <c r="BE30" s="5">
        <v>46536200</v>
      </c>
      <c r="BF30" s="5">
        <v>14908740</v>
      </c>
      <c r="BG30" s="5">
        <v>0.83665440000000002</v>
      </c>
      <c r="BH30" s="5">
        <v>0.2680379</v>
      </c>
      <c r="BI30" s="5">
        <v>3.1214040000000001</v>
      </c>
      <c r="BJ30" s="5">
        <v>7458</v>
      </c>
      <c r="BK30" s="5">
        <v>1</v>
      </c>
      <c r="BL30" s="5">
        <v>0</v>
      </c>
      <c r="BM30" s="5">
        <v>0</v>
      </c>
      <c r="BN30" s="5">
        <v>3162</v>
      </c>
      <c r="BO30" s="5">
        <v>1340.607</v>
      </c>
      <c r="BP30" s="5">
        <v>0.42397420000000002</v>
      </c>
      <c r="BQ30" s="5">
        <v>297.31130000000002</v>
      </c>
      <c r="BR30" s="5">
        <v>2111.7429999999999</v>
      </c>
      <c r="BS30" s="5">
        <v>1.1878010000000001</v>
      </c>
      <c r="BT30" s="5">
        <v>1301.8119999999999</v>
      </c>
      <c r="BU30" s="5">
        <v>2862.0140000000001</v>
      </c>
      <c r="BV30" s="5">
        <v>0.17321230000000001</v>
      </c>
      <c r="BW30" s="5">
        <v>43057</v>
      </c>
      <c r="BX30" s="5">
        <v>836.20429999999999</v>
      </c>
      <c r="BY30" s="5">
        <v>0.2649454</v>
      </c>
      <c r="BZ30" s="5">
        <v>296</v>
      </c>
      <c r="CA30" s="5">
        <v>270</v>
      </c>
      <c r="CB30" s="5">
        <v>7324</v>
      </c>
      <c r="CC30" s="5">
        <v>0.98203269999999998</v>
      </c>
      <c r="CD30" s="5">
        <v>323</v>
      </c>
      <c r="CE30" s="5">
        <v>0</v>
      </c>
      <c r="CF30" s="5">
        <v>84.270579999999995</v>
      </c>
      <c r="CG30" s="5">
        <v>22.02843</v>
      </c>
      <c r="CH30" s="5">
        <v>84.270579999999995</v>
      </c>
      <c r="CI30" s="5">
        <v>22.02843</v>
      </c>
      <c r="CJ30" s="5">
        <v>84.270579999999995</v>
      </c>
      <c r="CK30" s="5">
        <v>22.02843</v>
      </c>
      <c r="CL30" s="5">
        <v>310.70850000000002</v>
      </c>
      <c r="CM30" s="5">
        <v>55022.67</v>
      </c>
      <c r="CN30" s="5">
        <v>597.94320000000005</v>
      </c>
      <c r="CO30" s="5">
        <v>134</v>
      </c>
      <c r="CP30" s="5">
        <v>1.7967279999999999E-2</v>
      </c>
      <c r="CQ30" s="5">
        <v>61444940</v>
      </c>
      <c r="CR30" s="5">
        <v>1.104692</v>
      </c>
      <c r="CS30" s="6" t="s">
        <v>305</v>
      </c>
      <c r="CT30" s="6">
        <v>8951</v>
      </c>
      <c r="CU30" s="6">
        <v>97177520</v>
      </c>
      <c r="CV30" s="6">
        <v>14730870</v>
      </c>
      <c r="CW30" s="6">
        <v>1.2128939999999999</v>
      </c>
      <c r="CX30" s="6">
        <v>0.1838592</v>
      </c>
      <c r="CY30" s="6">
        <v>6.5968600000000004</v>
      </c>
      <c r="CZ30" s="6">
        <v>2653</v>
      </c>
      <c r="DA30" s="6">
        <v>0.29639149999999997</v>
      </c>
      <c r="DB30" s="6">
        <v>6298</v>
      </c>
      <c r="DC30" s="6">
        <v>0.70360849999999997</v>
      </c>
      <c r="DD30" s="6">
        <v>2825</v>
      </c>
      <c r="DE30" s="6">
        <v>891.59029999999996</v>
      </c>
      <c r="DF30" s="6">
        <v>0.31560719999999998</v>
      </c>
      <c r="DG30" s="6">
        <v>422.01900000000001</v>
      </c>
      <c r="DH30" s="6">
        <v>14239.18</v>
      </c>
      <c r="DI30" s="6">
        <v>-1.180639</v>
      </c>
      <c r="DJ30" s="6">
        <v>1133.981</v>
      </c>
      <c r="DK30" s="6">
        <v>2848.6570000000002</v>
      </c>
      <c r="DL30" s="6">
        <v>0.17289270000000001</v>
      </c>
      <c r="DM30" s="6">
        <v>51772</v>
      </c>
      <c r="DN30" s="6">
        <v>999.35469999999998</v>
      </c>
      <c r="DO30" s="6">
        <v>0.54277600000000004</v>
      </c>
      <c r="DP30" s="6">
        <v>295</v>
      </c>
      <c r="DQ30" s="6">
        <v>330</v>
      </c>
      <c r="DR30" s="6">
        <v>8873</v>
      </c>
      <c r="DS30" s="6">
        <v>0.99128590000000005</v>
      </c>
      <c r="DT30" s="6">
        <v>59</v>
      </c>
      <c r="DU30" s="6">
        <v>270</v>
      </c>
      <c r="DV30" s="6">
        <v>83.510339999999999</v>
      </c>
      <c r="DW30" s="6">
        <v>20.705410000000001</v>
      </c>
      <c r="DX30" s="6">
        <v>83.510339999999999</v>
      </c>
      <c r="DY30" s="6">
        <v>20.705410000000001</v>
      </c>
      <c r="DZ30" s="6">
        <v>83.510339999999999</v>
      </c>
      <c r="EA30" s="6">
        <v>20.705410000000001</v>
      </c>
      <c r="EB30" s="6">
        <v>422.01920000000001</v>
      </c>
      <c r="EC30" s="6">
        <v>90108.73</v>
      </c>
      <c r="ED30" s="6">
        <v>22651.58</v>
      </c>
      <c r="EE30" s="6">
        <v>78</v>
      </c>
      <c r="EF30" s="6">
        <v>8.7141110000000001E-3</v>
      </c>
      <c r="EG30" s="6">
        <v>111908400</v>
      </c>
      <c r="EH30" s="6">
        <v>1.3967529999999999</v>
      </c>
      <c r="EI30" s="8" t="s">
        <v>306</v>
      </c>
      <c r="EJ30" s="8">
        <v>10337</v>
      </c>
      <c r="EK30" s="8">
        <v>96992320</v>
      </c>
      <c r="EL30" s="8">
        <v>14397960</v>
      </c>
      <c r="EM30" s="8">
        <v>0.90771250000000003</v>
      </c>
      <c r="EN30" s="8">
        <v>0.1347448</v>
      </c>
      <c r="EO30" s="8">
        <v>6.7365310000000003</v>
      </c>
      <c r="EP30" s="8">
        <v>322</v>
      </c>
      <c r="EQ30" s="8">
        <v>3.1150239999999999E-2</v>
      </c>
      <c r="ER30" s="8">
        <v>10015</v>
      </c>
      <c r="ES30" s="8">
        <v>0.96884979999999998</v>
      </c>
      <c r="ET30" s="8">
        <v>2726</v>
      </c>
      <c r="EU30" s="8">
        <v>718.88130000000001</v>
      </c>
      <c r="EV30" s="8">
        <v>0.26371289999999997</v>
      </c>
      <c r="EW30" s="8">
        <v>382.15440000000001</v>
      </c>
      <c r="EX30" s="8">
        <v>486.13200000000001</v>
      </c>
      <c r="EY30" s="8">
        <v>-4.2626980000000003</v>
      </c>
      <c r="EZ30" s="8">
        <v>1118.0139999999999</v>
      </c>
      <c r="FA30" s="8">
        <v>2872.4360000000001</v>
      </c>
      <c r="FB30" s="8">
        <v>0.24314340000000001</v>
      </c>
      <c r="FC30" s="8">
        <v>42514</v>
      </c>
      <c r="FD30" s="8">
        <v>933.09280000000001</v>
      </c>
      <c r="FE30" s="8">
        <v>0.54980180000000001</v>
      </c>
      <c r="FF30" s="8">
        <v>307</v>
      </c>
      <c r="FG30" s="8">
        <v>277</v>
      </c>
      <c r="FH30" s="8">
        <v>10235</v>
      </c>
      <c r="FI30" s="8">
        <v>0.99013249999999997</v>
      </c>
      <c r="FJ30" s="8">
        <v>13</v>
      </c>
      <c r="FK30" s="8">
        <v>263</v>
      </c>
      <c r="FL30" s="8">
        <v>87.386859999999999</v>
      </c>
      <c r="FM30" s="8">
        <v>19.829470000000001</v>
      </c>
      <c r="FN30" s="8">
        <v>87.386859999999999</v>
      </c>
      <c r="FO30" s="8">
        <v>19.829470000000001</v>
      </c>
      <c r="FP30" s="8">
        <v>87.386859999999999</v>
      </c>
      <c r="FQ30" s="8">
        <v>19.829470000000001</v>
      </c>
      <c r="FR30" s="8">
        <v>382.15460000000002</v>
      </c>
      <c r="FS30" s="8">
        <v>73469.16</v>
      </c>
      <c r="FT30" s="8">
        <v>22.861989999999999</v>
      </c>
      <c r="FU30" s="8">
        <v>102</v>
      </c>
      <c r="FV30" s="8">
        <v>9.8674660000000001E-3</v>
      </c>
      <c r="FW30" s="8">
        <v>111390300</v>
      </c>
      <c r="FX30" s="8">
        <v>1.042457</v>
      </c>
      <c r="FY30" s="10" t="s">
        <v>307</v>
      </c>
      <c r="FZ30" s="10">
        <v>5360</v>
      </c>
      <c r="GA30" s="10">
        <v>12843340</v>
      </c>
      <c r="GB30" s="10">
        <v>3755733</v>
      </c>
      <c r="GC30" s="10">
        <v>0.4470422</v>
      </c>
      <c r="GD30" s="10">
        <v>0.13072690000000001</v>
      </c>
      <c r="GE30" s="10">
        <v>3.419664</v>
      </c>
      <c r="GF30" s="10">
        <v>5360</v>
      </c>
      <c r="GG30" s="10">
        <v>1</v>
      </c>
      <c r="GH30" s="10">
        <v>0</v>
      </c>
      <c r="GI30" s="10">
        <v>0</v>
      </c>
      <c r="GJ30" s="10">
        <v>1506</v>
      </c>
      <c r="GK30" s="10">
        <v>423.14109999999999</v>
      </c>
      <c r="GL30" s="10">
        <v>0.2809702</v>
      </c>
      <c r="GM30" s="10">
        <v>186.77529999999999</v>
      </c>
      <c r="GN30" s="10">
        <v>752.21529999999996</v>
      </c>
      <c r="GO30" s="10">
        <v>5.2553390000000002</v>
      </c>
      <c r="GP30" s="10">
        <v>1332.894</v>
      </c>
      <c r="GQ30" s="10">
        <v>2559.7570000000001</v>
      </c>
      <c r="GR30" s="10">
        <v>0.37170589999999998</v>
      </c>
      <c r="GS30" s="10">
        <v>14420</v>
      </c>
      <c r="GT30" s="10">
        <v>506.63290000000001</v>
      </c>
      <c r="GU30" s="10">
        <v>0.29973100000000003</v>
      </c>
      <c r="GV30" s="10">
        <v>187</v>
      </c>
      <c r="GW30" s="10">
        <v>131</v>
      </c>
      <c r="GX30" s="10">
        <v>5350</v>
      </c>
      <c r="GY30" s="10">
        <v>0.99813430000000003</v>
      </c>
      <c r="GZ30" s="10">
        <v>167</v>
      </c>
      <c r="HA30" s="10">
        <v>0</v>
      </c>
      <c r="HB30" s="10">
        <v>92.208399999999997</v>
      </c>
      <c r="HC30" s="10">
        <v>16.982140000000001</v>
      </c>
      <c r="HD30" s="10">
        <v>92.208399999999997</v>
      </c>
      <c r="HE30" s="10">
        <v>16.982140000000001</v>
      </c>
      <c r="HF30" s="10">
        <v>92.208399999999997</v>
      </c>
      <c r="HG30" s="10">
        <v>16.982140000000001</v>
      </c>
      <c r="HH30" s="10">
        <v>190.70500000000001</v>
      </c>
      <c r="HI30" s="10">
        <v>23634.41</v>
      </c>
      <c r="HJ30" s="10">
        <v>105.56489999999999</v>
      </c>
      <c r="HK30" s="10">
        <v>10</v>
      </c>
      <c r="HL30" s="10">
        <v>1.8656720000000001E-3</v>
      </c>
      <c r="HM30" s="10">
        <v>16599080</v>
      </c>
      <c r="HN30" s="10">
        <v>0.57776919999999998</v>
      </c>
      <c r="HO30" s="12" t="s">
        <v>308</v>
      </c>
      <c r="HP30" s="12">
        <v>5673</v>
      </c>
      <c r="HQ30" s="12">
        <v>11555860</v>
      </c>
      <c r="HR30" s="12">
        <v>4263118</v>
      </c>
      <c r="HS30" s="12">
        <v>0.3590682</v>
      </c>
      <c r="HT30" s="12">
        <v>0.13246520000000001</v>
      </c>
      <c r="HU30" s="12">
        <v>2.7106599999999998</v>
      </c>
      <c r="HV30" s="12">
        <v>5673</v>
      </c>
      <c r="HW30" s="12">
        <v>1</v>
      </c>
      <c r="HX30" s="12">
        <v>0</v>
      </c>
      <c r="HY30" s="12">
        <v>0</v>
      </c>
      <c r="HZ30" s="12">
        <v>1408</v>
      </c>
      <c r="IA30" s="12">
        <v>349.45600000000002</v>
      </c>
      <c r="IB30" s="12">
        <v>0.2481932</v>
      </c>
      <c r="IC30" s="12">
        <v>176.0455</v>
      </c>
      <c r="ID30" s="12">
        <v>298.13709999999998</v>
      </c>
      <c r="IE30" s="12">
        <v>4.3216659999999996</v>
      </c>
      <c r="IF30" s="12">
        <v>1295.1500000000001</v>
      </c>
      <c r="IG30" s="12">
        <v>2558.681</v>
      </c>
      <c r="IH30" s="12">
        <v>0.40236899999999998</v>
      </c>
      <c r="II30" s="12">
        <v>14099</v>
      </c>
      <c r="IJ30" s="12">
        <v>498.68889999999999</v>
      </c>
      <c r="IK30" s="12">
        <v>0.21253240000000001</v>
      </c>
      <c r="IL30" s="12">
        <v>166</v>
      </c>
      <c r="IM30" s="12">
        <v>141</v>
      </c>
      <c r="IN30" s="12">
        <v>5642</v>
      </c>
      <c r="IO30" s="12">
        <v>0.99453550000000002</v>
      </c>
      <c r="IP30" s="12">
        <v>152</v>
      </c>
      <c r="IQ30" s="12">
        <v>0</v>
      </c>
      <c r="IR30" s="12">
        <v>92.349369999999993</v>
      </c>
      <c r="IS30" s="12">
        <v>17.465969999999999</v>
      </c>
      <c r="IT30" s="12">
        <v>92.349369999999993</v>
      </c>
      <c r="IU30" s="12">
        <v>17.465969999999999</v>
      </c>
      <c r="IV30" s="12">
        <v>92.349369999999993</v>
      </c>
      <c r="IW30" s="12">
        <v>17.465969999999999</v>
      </c>
      <c r="IX30" s="12">
        <v>188.3271</v>
      </c>
      <c r="IY30" s="12">
        <v>22889.33</v>
      </c>
      <c r="IZ30" s="12">
        <v>15.668200000000001</v>
      </c>
      <c r="JA30" s="12">
        <v>31</v>
      </c>
      <c r="JB30" s="12">
        <v>5.4644810000000002E-3</v>
      </c>
      <c r="JC30" s="12">
        <v>15818980</v>
      </c>
      <c r="JD30" s="12">
        <v>0.49153330000000001</v>
      </c>
      <c r="JE30" s="13" t="s">
        <v>309</v>
      </c>
      <c r="JF30" s="13">
        <v>9715</v>
      </c>
      <c r="JG30" s="13">
        <v>42301110</v>
      </c>
      <c r="JH30" s="13">
        <v>31013270</v>
      </c>
      <c r="JI30" s="13">
        <v>0.44819409999999998</v>
      </c>
      <c r="JJ30" s="13">
        <v>0.32859579999999999</v>
      </c>
      <c r="JK30" s="13">
        <v>1.3639680000000001</v>
      </c>
      <c r="JL30" s="13">
        <v>2797</v>
      </c>
      <c r="JM30" s="13">
        <v>805.27110000000005</v>
      </c>
      <c r="JN30" s="13">
        <v>0.28790529999999998</v>
      </c>
      <c r="JO30" s="13">
        <v>433.26780000000002</v>
      </c>
      <c r="JP30" s="13">
        <v>396.21319999999997</v>
      </c>
      <c r="JQ30" s="13">
        <v>1.8412869999999999</v>
      </c>
      <c r="JR30" s="13">
        <v>1707.4739999999999</v>
      </c>
      <c r="JS30" s="13">
        <v>1291.221</v>
      </c>
      <c r="JT30" s="13">
        <v>0.1385304</v>
      </c>
      <c r="JU30" s="13">
        <v>70129</v>
      </c>
      <c r="JV30" s="13">
        <v>1090.779</v>
      </c>
      <c r="JW30" s="13">
        <v>2.3705179999999999E-2</v>
      </c>
      <c r="JX30" s="13">
        <v>365</v>
      </c>
      <c r="JY30" s="13">
        <v>256</v>
      </c>
      <c r="JZ30" s="13">
        <v>9536</v>
      </c>
      <c r="KA30" s="13">
        <v>0.98157490000000003</v>
      </c>
      <c r="KB30" s="13">
        <v>364.80270000000002</v>
      </c>
      <c r="KC30" s="13">
        <v>94.472980000000007</v>
      </c>
      <c r="KD30" s="13">
        <v>22.354659999999999</v>
      </c>
      <c r="KE30" s="13">
        <v>94.472980000000007</v>
      </c>
      <c r="KF30" s="13">
        <v>22.354659999999999</v>
      </c>
      <c r="KG30" s="13">
        <v>94.472980000000007</v>
      </c>
      <c r="KH30" s="13">
        <v>22.354659999999999</v>
      </c>
      <c r="KI30" s="13">
        <v>433.26799999999997</v>
      </c>
      <c r="KJ30" s="13">
        <v>90206.02</v>
      </c>
      <c r="KK30" s="13">
        <v>16.159020000000002</v>
      </c>
      <c r="KL30" s="13">
        <v>179</v>
      </c>
      <c r="KM30" s="13">
        <v>1.842512E-2</v>
      </c>
      <c r="KN30" s="13">
        <v>73314380</v>
      </c>
      <c r="KO30" s="13">
        <v>0.77678999999999998</v>
      </c>
    </row>
    <row r="31" spans="1:301" x14ac:dyDescent="0.75">
      <c r="A31">
        <v>31</v>
      </c>
      <c r="B31" t="s">
        <v>348</v>
      </c>
      <c r="C31" t="s">
        <v>311</v>
      </c>
      <c r="D31" t="s">
        <v>315</v>
      </c>
      <c r="E31" t="s">
        <v>321</v>
      </c>
      <c r="F31">
        <v>2</v>
      </c>
      <c r="G31" t="s">
        <v>302</v>
      </c>
      <c r="H31">
        <v>1</v>
      </c>
      <c r="I31">
        <v>10</v>
      </c>
      <c r="J31" s="1">
        <v>43962.443877314814</v>
      </c>
      <c r="K31" s="2">
        <f t="shared" si="0"/>
        <v>13</v>
      </c>
      <c r="L31" s="2">
        <f t="shared" si="1"/>
        <v>53934</v>
      </c>
      <c r="M31" s="3" t="s">
        <v>303</v>
      </c>
      <c r="N31" s="3">
        <v>6695</v>
      </c>
      <c r="O31" s="3">
        <v>33354770</v>
      </c>
      <c r="P31" s="3">
        <v>19975100</v>
      </c>
      <c r="Q31" s="3">
        <v>0.74414369999999996</v>
      </c>
      <c r="R31" s="3">
        <v>0.44564369999999998</v>
      </c>
      <c r="S31" s="3">
        <v>1.669818</v>
      </c>
      <c r="T31" s="3">
        <v>6695</v>
      </c>
      <c r="U31" s="3">
        <v>1</v>
      </c>
      <c r="V31" s="3">
        <v>0</v>
      </c>
      <c r="W31" s="3">
        <v>0</v>
      </c>
      <c r="X31" s="3">
        <v>3609</v>
      </c>
      <c r="Y31" s="3">
        <v>1945.4639999999999</v>
      </c>
      <c r="Z31" s="3">
        <v>0.53905899999999995</v>
      </c>
      <c r="AA31" s="3">
        <v>289.92759999999998</v>
      </c>
      <c r="AB31" s="3">
        <v>6717.759</v>
      </c>
      <c r="AC31" s="3">
        <v>1.172858</v>
      </c>
      <c r="AD31" s="3">
        <v>1261.4780000000001</v>
      </c>
      <c r="AE31" s="3">
        <v>2881.0709999999999</v>
      </c>
      <c r="AF31" s="3">
        <v>0.15709319999999999</v>
      </c>
      <c r="AG31" s="3">
        <v>42618</v>
      </c>
      <c r="AH31" s="3">
        <v>809.7704</v>
      </c>
      <c r="AI31" s="3">
        <v>6.2943379999999993E-2</v>
      </c>
      <c r="AJ31" s="3">
        <v>267</v>
      </c>
      <c r="AK31" s="3">
        <v>284</v>
      </c>
      <c r="AL31" s="3">
        <v>6528</v>
      </c>
      <c r="AM31" s="3">
        <v>0.97505600000000003</v>
      </c>
      <c r="AN31" s="3">
        <v>336</v>
      </c>
      <c r="AO31" s="3">
        <v>0</v>
      </c>
      <c r="AP31" s="3">
        <v>80.067809999999994</v>
      </c>
      <c r="AQ31" s="3">
        <v>23.62818</v>
      </c>
      <c r="AR31" s="3">
        <v>80.067809999999994</v>
      </c>
      <c r="AS31" s="3">
        <v>23.62818</v>
      </c>
      <c r="AT31" s="3">
        <v>80.067809999999994</v>
      </c>
      <c r="AU31" s="3">
        <v>23.62818</v>
      </c>
      <c r="AV31" s="3">
        <v>291.13740000000001</v>
      </c>
      <c r="AW31" s="3">
        <v>55278.45</v>
      </c>
      <c r="AX31" s="3">
        <v>6740.5959999999995</v>
      </c>
      <c r="AY31" s="3">
        <v>167</v>
      </c>
      <c r="AZ31" s="3">
        <v>2.4943989999999999E-2</v>
      </c>
      <c r="BA31" s="3">
        <v>53329870</v>
      </c>
      <c r="BB31" s="3">
        <v>1.1897869999999999</v>
      </c>
      <c r="BC31" s="5" t="s">
        <v>304</v>
      </c>
      <c r="BD31" s="5">
        <v>7017</v>
      </c>
      <c r="BE31" s="5">
        <v>34295340</v>
      </c>
      <c r="BF31" s="5">
        <v>11807450</v>
      </c>
      <c r="BG31" s="5">
        <v>0.69651779999999996</v>
      </c>
      <c r="BH31" s="5">
        <v>0.23980219999999999</v>
      </c>
      <c r="BI31" s="5">
        <v>2.9045519999999998</v>
      </c>
      <c r="BJ31" s="5">
        <v>7017</v>
      </c>
      <c r="BK31" s="5">
        <v>1</v>
      </c>
      <c r="BL31" s="5">
        <v>0</v>
      </c>
      <c r="BM31" s="5">
        <v>0</v>
      </c>
      <c r="BN31" s="5">
        <v>3564</v>
      </c>
      <c r="BO31" s="5">
        <v>1810.1890000000001</v>
      </c>
      <c r="BP31" s="5">
        <v>0.50790939999999996</v>
      </c>
      <c r="BQ31" s="5">
        <v>291.32279999999997</v>
      </c>
      <c r="BR31" s="5">
        <v>4657.7610000000004</v>
      </c>
      <c r="BS31" s="5">
        <v>1.224102</v>
      </c>
      <c r="BT31" s="5">
        <v>1245.7760000000001</v>
      </c>
      <c r="BU31" s="5">
        <v>2877.9650000000001</v>
      </c>
      <c r="BV31" s="5">
        <v>0.19219919999999999</v>
      </c>
      <c r="BW31" s="5">
        <v>36509</v>
      </c>
      <c r="BX31" s="5">
        <v>747.7989</v>
      </c>
      <c r="BY31" s="5">
        <v>0.23792669999999999</v>
      </c>
      <c r="BZ31" s="5">
        <v>213</v>
      </c>
      <c r="CA31" s="5">
        <v>288</v>
      </c>
      <c r="CB31" s="5">
        <v>6818</v>
      </c>
      <c r="CC31" s="5">
        <v>0.97164030000000001</v>
      </c>
      <c r="CD31" s="5">
        <v>339</v>
      </c>
      <c r="CE31" s="5">
        <v>0</v>
      </c>
      <c r="CF31" s="5">
        <v>82.961950000000002</v>
      </c>
      <c r="CG31" s="5">
        <v>24.28511</v>
      </c>
      <c r="CH31" s="5">
        <v>82.961950000000002</v>
      </c>
      <c r="CI31" s="5">
        <v>24.28511</v>
      </c>
      <c r="CJ31" s="5">
        <v>82.961950000000002</v>
      </c>
      <c r="CK31" s="5">
        <v>24.28511</v>
      </c>
      <c r="CL31" s="5">
        <v>291.32310000000001</v>
      </c>
      <c r="CM31" s="5">
        <v>49365.15</v>
      </c>
      <c r="CN31" s="5">
        <v>3091.74</v>
      </c>
      <c r="CO31" s="5">
        <v>199</v>
      </c>
      <c r="CP31" s="5">
        <v>2.8359700000000002E-2</v>
      </c>
      <c r="CQ31" s="5">
        <v>46102790</v>
      </c>
      <c r="CR31" s="5">
        <v>0.93631989999999998</v>
      </c>
      <c r="CS31" s="6" t="s">
        <v>305</v>
      </c>
      <c r="CT31" s="6">
        <v>9493</v>
      </c>
      <c r="CU31" s="6">
        <v>63461930</v>
      </c>
      <c r="CV31" s="6">
        <v>31219530</v>
      </c>
      <c r="CW31" s="6">
        <v>0.70421670000000003</v>
      </c>
      <c r="CX31" s="6">
        <v>0.34643309999999999</v>
      </c>
      <c r="CY31" s="6">
        <v>2.0327639999999998</v>
      </c>
      <c r="CZ31" s="6">
        <v>1287</v>
      </c>
      <c r="DA31" s="6">
        <v>0.13557359999999999</v>
      </c>
      <c r="DB31" s="6">
        <v>8206</v>
      </c>
      <c r="DC31" s="6">
        <v>0.86442640000000004</v>
      </c>
      <c r="DD31" s="6">
        <v>2718</v>
      </c>
      <c r="DE31" s="6">
        <v>778.20749999999998</v>
      </c>
      <c r="DF31" s="6">
        <v>0.28631620000000002</v>
      </c>
      <c r="DG31" s="6">
        <v>305.53070000000002</v>
      </c>
      <c r="DH31" s="6">
        <v>7292.6139999999996</v>
      </c>
      <c r="DI31" s="6">
        <v>-0.81864119999999996</v>
      </c>
      <c r="DJ31" s="6">
        <v>1043.7729999999999</v>
      </c>
      <c r="DK31" s="6">
        <v>2867.7310000000002</v>
      </c>
      <c r="DL31" s="6">
        <v>0.20645930000000001</v>
      </c>
      <c r="DM31" s="6">
        <v>45980</v>
      </c>
      <c r="DN31" s="6">
        <v>864.38329999999996</v>
      </c>
      <c r="DO31" s="6">
        <v>0.1159644</v>
      </c>
      <c r="DP31" s="6">
        <v>270</v>
      </c>
      <c r="DQ31" s="6">
        <v>306</v>
      </c>
      <c r="DR31" s="6">
        <v>9392</v>
      </c>
      <c r="DS31" s="6">
        <v>0.98936060000000003</v>
      </c>
      <c r="DT31" s="6">
        <v>38</v>
      </c>
      <c r="DU31" s="6">
        <v>267</v>
      </c>
      <c r="DV31" s="6">
        <v>83.519859999999994</v>
      </c>
      <c r="DW31" s="6">
        <v>21.629429999999999</v>
      </c>
      <c r="DX31" s="6">
        <v>83.519859999999994</v>
      </c>
      <c r="DY31" s="6">
        <v>21.629429999999999</v>
      </c>
      <c r="DZ31" s="6">
        <v>83.519859999999994</v>
      </c>
      <c r="EA31" s="6">
        <v>21.629429999999999</v>
      </c>
      <c r="EB31" s="6">
        <v>324.86</v>
      </c>
      <c r="EC31" s="6">
        <v>65012.55</v>
      </c>
      <c r="ED31" s="6">
        <v>5602.2560000000003</v>
      </c>
      <c r="EE31" s="6">
        <v>101</v>
      </c>
      <c r="EF31" s="6">
        <v>1.063942E-2</v>
      </c>
      <c r="EG31" s="6">
        <v>94681460</v>
      </c>
      <c r="EH31" s="6">
        <v>1.0506500000000001</v>
      </c>
      <c r="EI31" s="8" t="s">
        <v>306</v>
      </c>
      <c r="EJ31" s="8">
        <v>10126</v>
      </c>
      <c r="EK31" s="8">
        <v>57202940</v>
      </c>
      <c r="EL31" s="8">
        <v>37772570</v>
      </c>
      <c r="EM31" s="8">
        <v>0.55788219999999999</v>
      </c>
      <c r="EN31" s="8">
        <v>0.36838389999999999</v>
      </c>
      <c r="EO31" s="8">
        <v>1.5144040000000001</v>
      </c>
      <c r="EP31" s="8">
        <v>1310</v>
      </c>
      <c r="EQ31" s="8">
        <v>0.12936990000000001</v>
      </c>
      <c r="ER31" s="8">
        <v>8816</v>
      </c>
      <c r="ES31" s="8">
        <v>0.87063009999999996</v>
      </c>
      <c r="ET31" s="8">
        <v>2972</v>
      </c>
      <c r="EU31" s="8">
        <v>872.2876</v>
      </c>
      <c r="EV31" s="8">
        <v>0.29350189999999998</v>
      </c>
      <c r="EW31" s="8">
        <v>316.35579999999999</v>
      </c>
      <c r="EX31" s="8">
        <v>8891.8389999999999</v>
      </c>
      <c r="EY31" s="8">
        <v>-2.600994</v>
      </c>
      <c r="EZ31" s="8">
        <v>1033.588</v>
      </c>
      <c r="FA31" s="8">
        <v>2868.2629999999999</v>
      </c>
      <c r="FB31" s="8">
        <v>0.2081055</v>
      </c>
      <c r="FC31" s="8">
        <v>48658</v>
      </c>
      <c r="FD31" s="8">
        <v>876.76840000000004</v>
      </c>
      <c r="FE31" s="8">
        <v>4.1854200000000001E-2</v>
      </c>
      <c r="FF31" s="8">
        <v>287</v>
      </c>
      <c r="FG31" s="8">
        <v>317</v>
      </c>
      <c r="FH31" s="8">
        <v>9993</v>
      </c>
      <c r="FI31" s="8">
        <v>0.98686549999999995</v>
      </c>
      <c r="FJ31" s="8">
        <v>48</v>
      </c>
      <c r="FK31" s="8">
        <v>268</v>
      </c>
      <c r="FL31" s="8">
        <v>83.702550000000002</v>
      </c>
      <c r="FM31" s="8">
        <v>20.845469999999999</v>
      </c>
      <c r="FN31" s="8">
        <v>83.702550000000002</v>
      </c>
      <c r="FO31" s="8">
        <v>20.845469999999999</v>
      </c>
      <c r="FP31" s="8">
        <v>83.702550000000002</v>
      </c>
      <c r="FQ31" s="8">
        <v>20.845469999999999</v>
      </c>
      <c r="FR31" s="8">
        <v>321.74990000000003</v>
      </c>
      <c r="FS31" s="8">
        <v>63305.31</v>
      </c>
      <c r="FT31" s="8">
        <v>7808.0969999999998</v>
      </c>
      <c r="FU31" s="8">
        <v>133</v>
      </c>
      <c r="FV31" s="8">
        <v>1.313451E-2</v>
      </c>
      <c r="FW31" s="8">
        <v>94975510</v>
      </c>
      <c r="FX31" s="8">
        <v>0.92626609999999998</v>
      </c>
      <c r="FY31" s="10" t="s">
        <v>307</v>
      </c>
      <c r="FZ31" s="10">
        <v>5381</v>
      </c>
      <c r="GA31" s="10">
        <v>8602393</v>
      </c>
      <c r="GB31" s="10">
        <v>1507864</v>
      </c>
      <c r="GC31" s="10">
        <v>0.29709360000000001</v>
      </c>
      <c r="GD31" s="10">
        <v>5.2075839999999998E-2</v>
      </c>
      <c r="GE31" s="10">
        <v>5.7050179999999999</v>
      </c>
      <c r="GF31" s="10">
        <v>5381</v>
      </c>
      <c r="GG31" s="10">
        <v>1</v>
      </c>
      <c r="GH31" s="10">
        <v>0</v>
      </c>
      <c r="GI31" s="10">
        <v>0</v>
      </c>
      <c r="GJ31" s="10">
        <v>1136</v>
      </c>
      <c r="GK31" s="10">
        <v>239.8246</v>
      </c>
      <c r="GL31" s="10">
        <v>0.2111132</v>
      </c>
      <c r="GM31" s="10">
        <v>158.14230000000001</v>
      </c>
      <c r="GN31" s="10">
        <v>1503.117</v>
      </c>
      <c r="GO31" s="10">
        <v>5.0451189999999997</v>
      </c>
      <c r="GP31" s="10">
        <v>1305.2239999999999</v>
      </c>
      <c r="GQ31" s="10">
        <v>2521.627</v>
      </c>
      <c r="GR31" s="10">
        <v>0.53161429999999998</v>
      </c>
      <c r="GS31" s="10">
        <v>10122</v>
      </c>
      <c r="GT31" s="10">
        <v>399.49680000000001</v>
      </c>
      <c r="GU31" s="10">
        <v>0.49240529999999999</v>
      </c>
      <c r="GV31" s="10">
        <v>117</v>
      </c>
      <c r="GW31" s="10">
        <v>139</v>
      </c>
      <c r="GX31" s="10">
        <v>5317</v>
      </c>
      <c r="GY31" s="10">
        <v>0.98810629999999999</v>
      </c>
      <c r="GZ31" s="10">
        <v>192</v>
      </c>
      <c r="HA31" s="10">
        <v>0</v>
      </c>
      <c r="HB31" s="10">
        <v>86.983279999999993</v>
      </c>
      <c r="HC31" s="10">
        <v>19.282620000000001</v>
      </c>
      <c r="HD31" s="10">
        <v>86.983279999999993</v>
      </c>
      <c r="HE31" s="10">
        <v>19.282620000000001</v>
      </c>
      <c r="HF31" s="10">
        <v>86.983279999999993</v>
      </c>
      <c r="HG31" s="10">
        <v>19.282620000000001</v>
      </c>
      <c r="HH31" s="10">
        <v>158.14250000000001</v>
      </c>
      <c r="HI31" s="10">
        <v>12980.26</v>
      </c>
      <c r="HJ31" s="10">
        <v>419.87740000000002</v>
      </c>
      <c r="HK31" s="10">
        <v>64</v>
      </c>
      <c r="HL31" s="10">
        <v>1.18937E-2</v>
      </c>
      <c r="HM31" s="10">
        <v>10110260</v>
      </c>
      <c r="HN31" s="10">
        <v>0.34916940000000002</v>
      </c>
      <c r="HO31" s="12" t="s">
        <v>308</v>
      </c>
      <c r="HP31" s="12">
        <v>5222</v>
      </c>
      <c r="HQ31" s="12">
        <v>7890354</v>
      </c>
      <c r="HR31" s="12">
        <v>1627490</v>
      </c>
      <c r="HS31" s="12">
        <v>0.28934949999999998</v>
      </c>
      <c r="HT31" s="12">
        <v>5.9682180000000001E-2</v>
      </c>
      <c r="HU31" s="12">
        <v>4.8481730000000001</v>
      </c>
      <c r="HV31" s="12">
        <v>5222</v>
      </c>
      <c r="HW31" s="12">
        <v>1</v>
      </c>
      <c r="HX31" s="12">
        <v>0</v>
      </c>
      <c r="HY31" s="12">
        <v>0</v>
      </c>
      <c r="HZ31" s="12">
        <v>1001</v>
      </c>
      <c r="IA31" s="12">
        <v>191.88069999999999</v>
      </c>
      <c r="IB31" s="12">
        <v>0.191689</v>
      </c>
      <c r="IC31" s="12">
        <v>146.8605</v>
      </c>
      <c r="ID31" s="12">
        <v>2612.5279999999998</v>
      </c>
      <c r="IE31" s="12">
        <v>10.08638</v>
      </c>
      <c r="IF31" s="12">
        <v>1295.261</v>
      </c>
      <c r="IG31" s="12">
        <v>2517.7060000000001</v>
      </c>
      <c r="IH31" s="12">
        <v>0.52277510000000005</v>
      </c>
      <c r="II31" s="12">
        <v>9989</v>
      </c>
      <c r="IJ31" s="12">
        <v>394.57190000000003</v>
      </c>
      <c r="IK31" s="12">
        <v>0.4329809</v>
      </c>
      <c r="IL31" s="12">
        <v>97</v>
      </c>
      <c r="IM31" s="12">
        <v>146</v>
      </c>
      <c r="IN31" s="12">
        <v>5189</v>
      </c>
      <c r="IO31" s="12">
        <v>0.99368060000000002</v>
      </c>
      <c r="IP31" s="12">
        <v>202</v>
      </c>
      <c r="IQ31" s="12">
        <v>0</v>
      </c>
      <c r="IR31" s="12">
        <v>89.607810000000001</v>
      </c>
      <c r="IS31" s="12">
        <v>20.221050000000002</v>
      </c>
      <c r="IT31" s="12">
        <v>89.607810000000001</v>
      </c>
      <c r="IU31" s="12">
        <v>20.221050000000002</v>
      </c>
      <c r="IV31" s="12">
        <v>89.607810000000001</v>
      </c>
      <c r="IW31" s="12">
        <v>20.221050000000002</v>
      </c>
      <c r="IX31" s="12">
        <v>147.9982</v>
      </c>
      <c r="IY31" s="12">
        <v>13215.49</v>
      </c>
      <c r="IZ31" s="12">
        <v>1307.029</v>
      </c>
      <c r="JA31" s="12">
        <v>33</v>
      </c>
      <c r="JB31" s="12">
        <v>6.3194180000000003E-3</v>
      </c>
      <c r="JC31" s="12">
        <v>9517844</v>
      </c>
      <c r="JD31" s="12">
        <v>0.3490317</v>
      </c>
      <c r="JE31" s="13" t="s">
        <v>309</v>
      </c>
      <c r="JF31" s="13">
        <v>10000</v>
      </c>
      <c r="JG31" s="13">
        <v>51177770</v>
      </c>
      <c r="JH31" s="13">
        <v>11456450</v>
      </c>
      <c r="JI31" s="13">
        <v>0.5117777</v>
      </c>
      <c r="JJ31" s="13">
        <v>0.1145645</v>
      </c>
      <c r="JK31" s="13">
        <v>4.4671570000000003</v>
      </c>
      <c r="JL31" s="13">
        <v>2264</v>
      </c>
      <c r="JM31" s="13">
        <v>512.56960000000004</v>
      </c>
      <c r="JN31" s="13">
        <v>0.22639999999999999</v>
      </c>
      <c r="JO31" s="13">
        <v>474.17509999999999</v>
      </c>
      <c r="JP31" s="13">
        <v>243.72790000000001</v>
      </c>
      <c r="JQ31" s="13">
        <v>0.45585019999999998</v>
      </c>
      <c r="JR31" s="13">
        <v>1644.8979999999999</v>
      </c>
      <c r="JS31" s="13">
        <v>1252.556</v>
      </c>
      <c r="JT31" s="13">
        <v>0.14066480000000001</v>
      </c>
      <c r="JU31" s="13">
        <v>71091</v>
      </c>
      <c r="JV31" s="13">
        <v>1146.4580000000001</v>
      </c>
      <c r="JW31" s="13">
        <v>0.40218320000000002</v>
      </c>
      <c r="JX31" s="13">
        <v>463</v>
      </c>
      <c r="JY31" s="13">
        <v>194</v>
      </c>
      <c r="JZ31" s="13">
        <v>9746</v>
      </c>
      <c r="KA31" s="13">
        <v>0.97460000000000002</v>
      </c>
      <c r="KB31" s="13">
        <v>364.80270000000002</v>
      </c>
      <c r="KC31" s="13">
        <v>89.591200000000001</v>
      </c>
      <c r="KD31" s="13">
        <v>22.34545</v>
      </c>
      <c r="KE31" s="13">
        <v>89.591200000000001</v>
      </c>
      <c r="KF31" s="13">
        <v>22.34545</v>
      </c>
      <c r="KG31" s="13">
        <v>89.591200000000001</v>
      </c>
      <c r="KH31" s="13">
        <v>22.34545</v>
      </c>
      <c r="KI31" s="13">
        <v>475.53750000000002</v>
      </c>
      <c r="KJ31" s="13">
        <v>88374.7</v>
      </c>
      <c r="KK31" s="13">
        <v>5.9403300000000003</v>
      </c>
      <c r="KL31" s="13">
        <v>254</v>
      </c>
      <c r="KM31" s="13">
        <v>2.5399999999999999E-2</v>
      </c>
      <c r="KN31" s="13">
        <v>62634220</v>
      </c>
      <c r="KO31" s="13">
        <v>0.62634219999999996</v>
      </c>
    </row>
    <row r="32" spans="1:301" x14ac:dyDescent="0.75">
      <c r="A32">
        <v>32</v>
      </c>
      <c r="B32" t="s">
        <v>349</v>
      </c>
      <c r="C32" t="s">
        <v>311</v>
      </c>
      <c r="D32" t="s">
        <v>315</v>
      </c>
      <c r="E32" t="s">
        <v>313</v>
      </c>
      <c r="F32">
        <v>3</v>
      </c>
      <c r="G32" t="s">
        <v>302</v>
      </c>
      <c r="H32">
        <v>1</v>
      </c>
      <c r="I32">
        <v>13</v>
      </c>
      <c r="J32" s="1">
        <v>43962.444953703707</v>
      </c>
      <c r="K32" s="2">
        <f t="shared" si="0"/>
        <v>13</v>
      </c>
      <c r="L32" s="2">
        <f t="shared" si="1"/>
        <v>52721</v>
      </c>
      <c r="M32" s="3" t="s">
        <v>303</v>
      </c>
      <c r="N32" s="3">
        <v>6465</v>
      </c>
      <c r="O32" s="3">
        <v>40585320</v>
      </c>
      <c r="P32" s="3">
        <v>2714076</v>
      </c>
      <c r="Q32" s="3">
        <v>0.97102829999999996</v>
      </c>
      <c r="R32" s="3">
        <v>6.4935909999999999E-2</v>
      </c>
      <c r="S32" s="3">
        <v>14.95364</v>
      </c>
      <c r="T32" s="3">
        <v>6465</v>
      </c>
      <c r="U32" s="3">
        <v>1</v>
      </c>
      <c r="V32" s="3">
        <v>0</v>
      </c>
      <c r="W32" s="3">
        <v>0</v>
      </c>
      <c r="X32" s="3">
        <v>3563</v>
      </c>
      <c r="Y32" s="3">
        <v>1963.646</v>
      </c>
      <c r="Z32" s="3">
        <v>0.55112139999999998</v>
      </c>
      <c r="AA32" s="3">
        <v>316.18029999999999</v>
      </c>
      <c r="AB32" s="3">
        <v>1929.3219999999999</v>
      </c>
      <c r="AC32" s="3">
        <v>0.42805609999999999</v>
      </c>
      <c r="AD32" s="3">
        <v>1246.5820000000001</v>
      </c>
      <c r="AE32" s="3">
        <v>2848.9070000000002</v>
      </c>
      <c r="AF32" s="3">
        <v>0.26606030000000003</v>
      </c>
      <c r="AG32" s="3">
        <v>24299</v>
      </c>
      <c r="AH32" s="3">
        <v>701.77869999999996</v>
      </c>
      <c r="AI32" s="3">
        <v>0.76498949999999999</v>
      </c>
      <c r="AJ32" s="3">
        <v>118</v>
      </c>
      <c r="AK32" s="3">
        <v>311</v>
      </c>
      <c r="AL32" s="3">
        <v>6264</v>
      </c>
      <c r="AM32" s="3">
        <v>0.96890949999999998</v>
      </c>
      <c r="AN32" s="3">
        <v>371</v>
      </c>
      <c r="AO32" s="3">
        <v>0</v>
      </c>
      <c r="AP32" s="3">
        <v>80.204030000000003</v>
      </c>
      <c r="AQ32" s="3">
        <v>23.69228</v>
      </c>
      <c r="AR32" s="3">
        <v>80.204030000000003</v>
      </c>
      <c r="AS32" s="3">
        <v>23.69228</v>
      </c>
      <c r="AT32" s="3">
        <v>80.204030000000003</v>
      </c>
      <c r="AU32" s="3">
        <v>23.69228</v>
      </c>
      <c r="AV32" s="3">
        <v>316.18049999999999</v>
      </c>
      <c r="AW32" s="3">
        <v>35772.54</v>
      </c>
      <c r="AX32" s="3">
        <v>575.75930000000005</v>
      </c>
      <c r="AY32" s="3">
        <v>201</v>
      </c>
      <c r="AZ32" s="3">
        <v>3.1090489999999998E-2</v>
      </c>
      <c r="BA32" s="3">
        <v>43299390</v>
      </c>
      <c r="BB32" s="3">
        <v>1.0359640000000001</v>
      </c>
      <c r="BC32" s="5" t="s">
        <v>304</v>
      </c>
      <c r="BD32" s="5">
        <v>7004</v>
      </c>
      <c r="BE32" s="5">
        <v>46023620</v>
      </c>
      <c r="BF32" s="5">
        <v>11761670</v>
      </c>
      <c r="BG32" s="5">
        <v>0.93818500000000005</v>
      </c>
      <c r="BH32" s="5">
        <v>0.23976</v>
      </c>
      <c r="BI32" s="5">
        <v>3.913017</v>
      </c>
      <c r="BJ32" s="5">
        <v>7004</v>
      </c>
      <c r="BK32" s="5">
        <v>1</v>
      </c>
      <c r="BL32" s="5">
        <v>0</v>
      </c>
      <c r="BM32" s="5">
        <v>0</v>
      </c>
      <c r="BN32" s="5">
        <v>3798</v>
      </c>
      <c r="BO32" s="5">
        <v>2059.5100000000002</v>
      </c>
      <c r="BP32" s="5">
        <v>0.54226149999999995</v>
      </c>
      <c r="BQ32" s="5">
        <v>315.3109</v>
      </c>
      <c r="BR32" s="5">
        <v>2536.7750000000001</v>
      </c>
      <c r="BS32" s="5">
        <v>-4.5672030000000001</v>
      </c>
      <c r="BT32" s="5">
        <v>1259.4690000000001</v>
      </c>
      <c r="BU32" s="5">
        <v>2855.57</v>
      </c>
      <c r="BV32" s="5">
        <v>0.17726710000000001</v>
      </c>
      <c r="BW32" s="5">
        <v>39511</v>
      </c>
      <c r="BX32" s="5">
        <v>790.31380000000001</v>
      </c>
      <c r="BY32" s="5">
        <v>0.35155189999999997</v>
      </c>
      <c r="BZ32" s="5">
        <v>209</v>
      </c>
      <c r="CA32" s="5">
        <v>316</v>
      </c>
      <c r="CB32" s="5">
        <v>6733</v>
      </c>
      <c r="CC32" s="5">
        <v>0.96130780000000005</v>
      </c>
      <c r="CD32" s="5">
        <v>371</v>
      </c>
      <c r="CE32" s="5">
        <v>0</v>
      </c>
      <c r="CF32" s="5">
        <v>80.841089999999994</v>
      </c>
      <c r="CG32" s="5">
        <v>24.588940000000001</v>
      </c>
      <c r="CH32" s="5">
        <v>80.841089999999994</v>
      </c>
      <c r="CI32" s="5">
        <v>24.588940000000001</v>
      </c>
      <c r="CJ32" s="5">
        <v>80.841089999999994</v>
      </c>
      <c r="CK32" s="5">
        <v>24.588940000000001</v>
      </c>
      <c r="CL32" s="5">
        <v>315.38889999999998</v>
      </c>
      <c r="CM32" s="5">
        <v>54242.91</v>
      </c>
      <c r="CN32" s="5">
        <v>918.79319999999996</v>
      </c>
      <c r="CO32" s="5">
        <v>271</v>
      </c>
      <c r="CP32" s="5">
        <v>3.869218E-2</v>
      </c>
      <c r="CQ32" s="5">
        <v>57785290</v>
      </c>
      <c r="CR32" s="5">
        <v>1.177945</v>
      </c>
      <c r="CS32" s="6" t="s">
        <v>305</v>
      </c>
      <c r="CT32" s="6">
        <v>9820</v>
      </c>
      <c r="CU32" s="6">
        <v>98488190</v>
      </c>
      <c r="CV32" s="6">
        <v>2874236</v>
      </c>
      <c r="CW32" s="6">
        <v>1.0213179999999999</v>
      </c>
      <c r="CX32" s="6">
        <v>2.9805700000000001E-2</v>
      </c>
      <c r="CY32" s="6">
        <v>34.26587</v>
      </c>
      <c r="CZ32" s="6">
        <v>4326</v>
      </c>
      <c r="DA32" s="6">
        <v>0.44052950000000002</v>
      </c>
      <c r="DB32" s="6">
        <v>5494</v>
      </c>
      <c r="DC32" s="6">
        <v>0.55947049999999998</v>
      </c>
      <c r="DD32" s="6">
        <v>2277</v>
      </c>
      <c r="DE32" s="6">
        <v>527.97649999999999</v>
      </c>
      <c r="DF32" s="6">
        <v>0.23187369999999999</v>
      </c>
      <c r="DG32" s="6">
        <v>377.63080000000002</v>
      </c>
      <c r="DH32" s="6">
        <v>2014.81</v>
      </c>
      <c r="DI32" s="6">
        <v>0.4316623</v>
      </c>
      <c r="DJ32" s="6">
        <v>1008.049</v>
      </c>
      <c r="DK32" s="6">
        <v>2817.4290000000001</v>
      </c>
      <c r="DL32" s="6">
        <v>0.40219529999999998</v>
      </c>
      <c r="DM32" s="6">
        <v>24416</v>
      </c>
      <c r="DN32" s="6">
        <v>814.66049999999996</v>
      </c>
      <c r="DO32" s="6">
        <v>0.88979209999999997</v>
      </c>
      <c r="DP32" s="6">
        <v>147</v>
      </c>
      <c r="DQ32" s="6">
        <v>367</v>
      </c>
      <c r="DR32" s="6">
        <v>9804</v>
      </c>
      <c r="DS32" s="6">
        <v>0.9983706</v>
      </c>
      <c r="DT32" s="6">
        <v>135</v>
      </c>
      <c r="DU32" s="6">
        <v>231</v>
      </c>
      <c r="DV32" s="6">
        <v>83.829120000000003</v>
      </c>
      <c r="DW32" s="6">
        <v>22.720210000000002</v>
      </c>
      <c r="DX32" s="6">
        <v>83.829120000000003</v>
      </c>
      <c r="DY32" s="6">
        <v>22.720210000000002</v>
      </c>
      <c r="DZ32" s="6">
        <v>83.829120000000003</v>
      </c>
      <c r="EA32" s="6">
        <v>22.720210000000002</v>
      </c>
      <c r="EB32" s="6">
        <v>377.63099999999997</v>
      </c>
      <c r="EC32" s="6">
        <v>31511.73</v>
      </c>
      <c r="ED32" s="6">
        <v>413.387</v>
      </c>
      <c r="EE32" s="6">
        <v>16</v>
      </c>
      <c r="EF32" s="6">
        <v>1.629328E-3</v>
      </c>
      <c r="EG32" s="6">
        <v>101362400</v>
      </c>
      <c r="EH32" s="6">
        <v>1.0511239999999999</v>
      </c>
      <c r="EI32" s="8" t="s">
        <v>306</v>
      </c>
      <c r="EJ32" s="8">
        <v>9727</v>
      </c>
      <c r="EK32" s="8">
        <v>98474840</v>
      </c>
      <c r="EL32" s="8">
        <v>3773661</v>
      </c>
      <c r="EM32" s="8">
        <v>1.0407999999999999</v>
      </c>
      <c r="EN32" s="8">
        <v>3.9884580000000003E-2</v>
      </c>
      <c r="EO32" s="8">
        <v>26.095310000000001</v>
      </c>
      <c r="EP32" s="8">
        <v>4498</v>
      </c>
      <c r="EQ32" s="8">
        <v>0.46242420000000001</v>
      </c>
      <c r="ER32" s="8">
        <v>5229</v>
      </c>
      <c r="ES32" s="8">
        <v>0.53757580000000005</v>
      </c>
      <c r="ET32" s="8">
        <v>2674</v>
      </c>
      <c r="EU32" s="8">
        <v>735.09569999999997</v>
      </c>
      <c r="EV32" s="8">
        <v>0.27490490000000001</v>
      </c>
      <c r="EW32" s="8">
        <v>396.21460000000002</v>
      </c>
      <c r="EX32" s="8">
        <v>4471.9290000000001</v>
      </c>
      <c r="EY32" s="8">
        <v>0.2778697</v>
      </c>
      <c r="EZ32" s="8">
        <v>1017.74</v>
      </c>
      <c r="FA32" s="8">
        <v>2813.9029999999998</v>
      </c>
      <c r="FB32" s="8">
        <v>0.32656279999999999</v>
      </c>
      <c r="FC32" s="8">
        <v>29786</v>
      </c>
      <c r="FD32" s="8">
        <v>850.99680000000001</v>
      </c>
      <c r="FE32" s="8">
        <v>0.85782139999999996</v>
      </c>
      <c r="FF32" s="8">
        <v>107</v>
      </c>
      <c r="FG32" s="8">
        <v>396</v>
      </c>
      <c r="FH32" s="8">
        <v>9702</v>
      </c>
      <c r="FI32" s="8">
        <v>0.99742980000000003</v>
      </c>
      <c r="FJ32" s="8">
        <v>144</v>
      </c>
      <c r="FK32" s="8">
        <v>251</v>
      </c>
      <c r="FL32" s="8">
        <v>83.847430000000003</v>
      </c>
      <c r="FM32" s="8">
        <v>19.40446</v>
      </c>
      <c r="FN32" s="8">
        <v>83.847430000000003</v>
      </c>
      <c r="FO32" s="8">
        <v>19.40446</v>
      </c>
      <c r="FP32" s="8">
        <v>83.847430000000003</v>
      </c>
      <c r="FQ32" s="8">
        <v>19.40446</v>
      </c>
      <c r="FR32" s="8">
        <v>396.21480000000003</v>
      </c>
      <c r="FS32" s="8">
        <v>40369.050000000003</v>
      </c>
      <c r="FT32" s="8">
        <v>2055.942</v>
      </c>
      <c r="FU32" s="8">
        <v>25</v>
      </c>
      <c r="FV32" s="8">
        <v>2.570166E-3</v>
      </c>
      <c r="FW32" s="8">
        <v>102248500</v>
      </c>
      <c r="FX32" s="8">
        <v>1.0806849999999999</v>
      </c>
      <c r="FY32" s="10" t="s">
        <v>307</v>
      </c>
      <c r="FZ32" s="10">
        <v>4910</v>
      </c>
      <c r="GA32" s="10">
        <v>12660440</v>
      </c>
      <c r="GB32" s="10">
        <v>4026918</v>
      </c>
      <c r="GC32" s="10">
        <v>0.52515279999999998</v>
      </c>
      <c r="GD32" s="10">
        <v>0.16703589999999999</v>
      </c>
      <c r="GE32" s="10">
        <v>3.1439520000000001</v>
      </c>
      <c r="GF32" s="10">
        <v>4910</v>
      </c>
      <c r="GG32" s="10">
        <v>1</v>
      </c>
      <c r="GH32" s="10">
        <v>0</v>
      </c>
      <c r="GI32" s="10">
        <v>0</v>
      </c>
      <c r="GJ32" s="10">
        <v>2012</v>
      </c>
      <c r="GK32" s="10">
        <v>824.4692</v>
      </c>
      <c r="GL32" s="10">
        <v>0.40977599999999997</v>
      </c>
      <c r="GM32" s="10">
        <v>195.47890000000001</v>
      </c>
      <c r="GN32" s="10">
        <v>2976.9340000000002</v>
      </c>
      <c r="GO32" s="10">
        <v>0.40316239999999998</v>
      </c>
      <c r="GP32" s="10">
        <v>1317.597</v>
      </c>
      <c r="GQ32" s="10">
        <v>2491.02</v>
      </c>
      <c r="GR32" s="10">
        <v>0.28770659999999998</v>
      </c>
      <c r="GS32" s="10">
        <v>17066</v>
      </c>
      <c r="GT32" s="10">
        <v>505.95339999999999</v>
      </c>
      <c r="GU32" s="10">
        <v>0.26767059999999998</v>
      </c>
      <c r="GV32" s="10">
        <v>148</v>
      </c>
      <c r="GW32" s="10">
        <v>195</v>
      </c>
      <c r="GX32" s="10">
        <v>4852</v>
      </c>
      <c r="GY32" s="10">
        <v>0.98818740000000005</v>
      </c>
      <c r="GZ32" s="10">
        <v>253</v>
      </c>
      <c r="HA32" s="10">
        <v>0</v>
      </c>
      <c r="HB32" s="10">
        <v>87.679839999999999</v>
      </c>
      <c r="HC32" s="10">
        <v>18.290890000000001</v>
      </c>
      <c r="HD32" s="10">
        <v>87.679839999999999</v>
      </c>
      <c r="HE32" s="10">
        <v>18.290890000000001</v>
      </c>
      <c r="HF32" s="10">
        <v>87.679839999999999</v>
      </c>
      <c r="HG32" s="10">
        <v>18.290890000000001</v>
      </c>
      <c r="HH32" s="10">
        <v>195.47909999999999</v>
      </c>
      <c r="HI32" s="10">
        <v>20564.75</v>
      </c>
      <c r="HJ32" s="10">
        <v>1804.9159999999999</v>
      </c>
      <c r="HK32" s="10">
        <v>58</v>
      </c>
      <c r="HL32" s="10">
        <v>1.1812629999999999E-2</v>
      </c>
      <c r="HM32" s="10">
        <v>16687360</v>
      </c>
      <c r="HN32" s="10">
        <v>0.69218869999999999</v>
      </c>
      <c r="HO32" s="12" t="s">
        <v>308</v>
      </c>
      <c r="HP32" s="12">
        <v>4615</v>
      </c>
      <c r="HQ32" s="12">
        <v>9385647</v>
      </c>
      <c r="HR32" s="12">
        <v>5639320</v>
      </c>
      <c r="HS32" s="12">
        <v>0.4406774</v>
      </c>
      <c r="HT32" s="12">
        <v>0.26477889999999998</v>
      </c>
      <c r="HU32" s="12">
        <v>1.6643220000000001</v>
      </c>
      <c r="HV32" s="12">
        <v>4615</v>
      </c>
      <c r="HW32" s="12">
        <v>1</v>
      </c>
      <c r="HX32" s="12">
        <v>0</v>
      </c>
      <c r="HY32" s="12">
        <v>0</v>
      </c>
      <c r="HZ32" s="12">
        <v>1883</v>
      </c>
      <c r="IA32" s="12">
        <v>768.29660000000001</v>
      </c>
      <c r="IB32" s="12">
        <v>0.40801730000000003</v>
      </c>
      <c r="IC32" s="12">
        <v>188.48079999999999</v>
      </c>
      <c r="ID32" s="12">
        <v>539.78890000000001</v>
      </c>
      <c r="IE32" s="12">
        <v>-9.7826210000000007</v>
      </c>
      <c r="IF32" s="12">
        <v>1319.0730000000001</v>
      </c>
      <c r="IG32" s="12">
        <v>2498.6689999999999</v>
      </c>
      <c r="IH32" s="12">
        <v>0.24467179999999999</v>
      </c>
      <c r="II32" s="12">
        <v>18862</v>
      </c>
      <c r="IJ32" s="12">
        <v>524.53710000000001</v>
      </c>
      <c r="IK32" s="12">
        <v>6.2170459999999997E-2</v>
      </c>
      <c r="IL32" s="12">
        <v>176</v>
      </c>
      <c r="IM32" s="12">
        <v>184</v>
      </c>
      <c r="IN32" s="12">
        <v>4559</v>
      </c>
      <c r="IO32" s="12">
        <v>0.98786560000000001</v>
      </c>
      <c r="IP32" s="12">
        <v>231</v>
      </c>
      <c r="IQ32" s="12">
        <v>0</v>
      </c>
      <c r="IR32" s="12">
        <v>89.294470000000004</v>
      </c>
      <c r="IS32" s="12">
        <v>18.541419999999999</v>
      </c>
      <c r="IT32" s="12">
        <v>89.294470000000004</v>
      </c>
      <c r="IU32" s="12">
        <v>18.541419999999999</v>
      </c>
      <c r="IV32" s="12">
        <v>89.294470000000004</v>
      </c>
      <c r="IW32" s="12">
        <v>18.541419999999999</v>
      </c>
      <c r="IX32" s="12">
        <v>189.66650000000001</v>
      </c>
      <c r="IY32" s="12">
        <v>22958.15</v>
      </c>
      <c r="IZ32" s="12">
        <v>63.135869999999997</v>
      </c>
      <c r="JA32" s="12">
        <v>56</v>
      </c>
      <c r="JB32" s="12">
        <v>1.213434E-2</v>
      </c>
      <c r="JC32" s="12">
        <v>15024970</v>
      </c>
      <c r="JD32" s="12">
        <v>0.70545630000000004</v>
      </c>
      <c r="JE32" s="13" t="s">
        <v>309</v>
      </c>
      <c r="JF32" s="13">
        <v>10180</v>
      </c>
      <c r="JG32" s="13">
        <v>42165190</v>
      </c>
      <c r="JH32" s="13">
        <v>25633910</v>
      </c>
      <c r="JI32" s="13">
        <v>0.40687269999999998</v>
      </c>
      <c r="JJ32" s="13">
        <v>0.2473542</v>
      </c>
      <c r="JK32" s="13">
        <v>1.6448990000000001</v>
      </c>
      <c r="JL32" s="13">
        <v>2772</v>
      </c>
      <c r="JM32" s="13">
        <v>754.81179999999995</v>
      </c>
      <c r="JN32" s="13">
        <v>0.2722986</v>
      </c>
      <c r="JO32" s="13">
        <v>433.84910000000002</v>
      </c>
      <c r="JP32" s="13">
        <v>5631.0550000000003</v>
      </c>
      <c r="JQ32" s="13">
        <v>-2.0188570000000001</v>
      </c>
      <c r="JR32" s="13">
        <v>1630.645</v>
      </c>
      <c r="JS32" s="13">
        <v>1192.9870000000001</v>
      </c>
      <c r="JT32" s="13">
        <v>0.1257163</v>
      </c>
      <c r="JU32" s="13">
        <v>80976</v>
      </c>
      <c r="JV32" s="13">
        <v>1166.421</v>
      </c>
      <c r="JW32" s="13">
        <v>5.9451839999999999E-2</v>
      </c>
      <c r="JX32" s="13">
        <v>407</v>
      </c>
      <c r="JY32" s="13">
        <v>245</v>
      </c>
      <c r="JZ32" s="13">
        <v>9912</v>
      </c>
      <c r="KA32" s="13">
        <v>0.97367389999999998</v>
      </c>
      <c r="KB32" s="13">
        <v>363.90249999999997</v>
      </c>
      <c r="KC32" s="13">
        <v>91.388800000000003</v>
      </c>
      <c r="KD32" s="13">
        <v>23.077670000000001</v>
      </c>
      <c r="KE32" s="13">
        <v>91.388800000000003</v>
      </c>
      <c r="KF32" s="13">
        <v>23.077670000000001</v>
      </c>
      <c r="KG32" s="13">
        <v>91.388800000000003</v>
      </c>
      <c r="KH32" s="13">
        <v>23.077670000000001</v>
      </c>
      <c r="KI32" s="13">
        <v>435.73630000000003</v>
      </c>
      <c r="KJ32" s="13">
        <v>99064</v>
      </c>
      <c r="KK32" s="13">
        <v>3114.8119999999999</v>
      </c>
      <c r="KL32" s="13">
        <v>268</v>
      </c>
      <c r="KM32" s="13">
        <v>2.632613E-2</v>
      </c>
      <c r="KN32" s="13">
        <v>67799100</v>
      </c>
      <c r="KO32" s="13">
        <v>0.6542268</v>
      </c>
    </row>
    <row r="33" spans="1:301" x14ac:dyDescent="0.75">
      <c r="A33">
        <v>33</v>
      </c>
      <c r="B33" t="s">
        <v>350</v>
      </c>
      <c r="C33" t="s">
        <v>311</v>
      </c>
      <c r="D33" t="s">
        <v>324</v>
      </c>
      <c r="E33" t="s">
        <v>313</v>
      </c>
      <c r="F33">
        <v>3</v>
      </c>
      <c r="G33" t="s">
        <v>302</v>
      </c>
      <c r="H33">
        <v>2</v>
      </c>
      <c r="I33">
        <v>12</v>
      </c>
      <c r="J33" s="1">
        <v>43962.446018518516</v>
      </c>
      <c r="K33" s="2">
        <f t="shared" si="0"/>
        <v>13</v>
      </c>
      <c r="L33" s="2">
        <f t="shared" si="1"/>
        <v>42523</v>
      </c>
      <c r="M33" s="3" t="s">
        <v>303</v>
      </c>
      <c r="N33" s="3">
        <v>5272</v>
      </c>
      <c r="O33" s="3">
        <v>31042850</v>
      </c>
      <c r="P33" s="3">
        <v>17165670</v>
      </c>
      <c r="Q33" s="3">
        <v>1.1168910000000001</v>
      </c>
      <c r="R33" s="3">
        <v>0.61760369999999998</v>
      </c>
      <c r="S33" s="3">
        <v>1.808427</v>
      </c>
      <c r="T33" s="3">
        <v>5272</v>
      </c>
      <c r="U33" s="3">
        <v>1</v>
      </c>
      <c r="V33" s="3">
        <v>0</v>
      </c>
      <c r="W33" s="3">
        <v>0</v>
      </c>
      <c r="X33" s="3">
        <v>2636</v>
      </c>
      <c r="Y33" s="3">
        <v>1318</v>
      </c>
      <c r="Z33" s="3">
        <v>0.5</v>
      </c>
      <c r="AA33" s="3">
        <v>300.5412</v>
      </c>
      <c r="AB33" s="3">
        <v>2045.1089999999999</v>
      </c>
      <c r="AC33" s="3">
        <v>-7.2012210000000003</v>
      </c>
      <c r="AD33" s="3">
        <v>1259.1469999999999</v>
      </c>
      <c r="AE33" s="3">
        <v>2863.116</v>
      </c>
      <c r="AF33" s="3">
        <v>0.1024007</v>
      </c>
      <c r="AG33" s="3">
        <v>51484</v>
      </c>
      <c r="AH33" s="3">
        <v>871.22609999999997</v>
      </c>
      <c r="AI33" s="3">
        <v>8.2861950000000004E-2</v>
      </c>
      <c r="AJ33" s="3">
        <v>298</v>
      </c>
      <c r="AK33" s="3">
        <v>291</v>
      </c>
      <c r="AL33" s="3">
        <v>5079</v>
      </c>
      <c r="AM33" s="3">
        <v>0.96339149999999996</v>
      </c>
      <c r="AN33" s="3">
        <v>344</v>
      </c>
      <c r="AO33" s="3">
        <v>0</v>
      </c>
      <c r="AP33" s="3">
        <v>77.680949999999996</v>
      </c>
      <c r="AQ33" s="3">
        <v>22.655259999999998</v>
      </c>
      <c r="AR33" s="3">
        <v>77.680949999999996</v>
      </c>
      <c r="AS33" s="3">
        <v>22.655259999999998</v>
      </c>
      <c r="AT33" s="3">
        <v>77.680949999999996</v>
      </c>
      <c r="AU33" s="3">
        <v>22.655259999999998</v>
      </c>
      <c r="AV33" s="3">
        <v>304.95760000000001</v>
      </c>
      <c r="AW33" s="3">
        <v>60367.92</v>
      </c>
      <c r="AX33" s="3">
        <v>793.3365</v>
      </c>
      <c r="AY33" s="3">
        <v>193</v>
      </c>
      <c r="AZ33" s="3">
        <v>3.6608500000000002E-2</v>
      </c>
      <c r="BA33" s="3">
        <v>48208520</v>
      </c>
      <c r="BB33" s="3">
        <v>1.7344949999999999</v>
      </c>
      <c r="BC33" s="5" t="s">
        <v>304</v>
      </c>
      <c r="BD33" s="5">
        <v>5253</v>
      </c>
      <c r="BE33" s="5">
        <v>25634120</v>
      </c>
      <c r="BF33" s="5">
        <v>18093040</v>
      </c>
      <c r="BG33" s="5">
        <v>0.92897399999999997</v>
      </c>
      <c r="BH33" s="5">
        <v>0.65568729999999997</v>
      </c>
      <c r="BI33" s="5">
        <v>1.4167940000000001</v>
      </c>
      <c r="BJ33" s="5">
        <v>5253</v>
      </c>
      <c r="BK33" s="5">
        <v>1</v>
      </c>
      <c r="BL33" s="5">
        <v>0</v>
      </c>
      <c r="BM33" s="5">
        <v>0</v>
      </c>
      <c r="BN33" s="5">
        <v>2730</v>
      </c>
      <c r="BO33" s="5">
        <v>1418.789</v>
      </c>
      <c r="BP33" s="5">
        <v>0.51970300000000003</v>
      </c>
      <c r="BQ33" s="5">
        <v>296.96629999999999</v>
      </c>
      <c r="BR33" s="5">
        <v>1990.606</v>
      </c>
      <c r="BS33" s="5">
        <v>-3.5771009999999999</v>
      </c>
      <c r="BT33" s="5">
        <v>1267.5409999999999</v>
      </c>
      <c r="BU33" s="5">
        <v>2865.4949999999999</v>
      </c>
      <c r="BV33" s="5">
        <v>0.1172335</v>
      </c>
      <c r="BW33" s="5">
        <v>44808</v>
      </c>
      <c r="BX33" s="5">
        <v>829.09220000000005</v>
      </c>
      <c r="BY33" s="5">
        <v>2.9741569999999998E-2</v>
      </c>
      <c r="BZ33" s="5">
        <v>244</v>
      </c>
      <c r="CA33" s="5">
        <v>286</v>
      </c>
      <c r="CB33" s="5">
        <v>5051</v>
      </c>
      <c r="CC33" s="5">
        <v>0.96154580000000001</v>
      </c>
      <c r="CD33" s="5">
        <v>338</v>
      </c>
      <c r="CE33" s="5">
        <v>0</v>
      </c>
      <c r="CF33" s="5">
        <v>78.113460000000003</v>
      </c>
      <c r="CG33" s="5">
        <v>22.531510000000001</v>
      </c>
      <c r="CH33" s="5">
        <v>78.113460000000003</v>
      </c>
      <c r="CI33" s="5">
        <v>22.531510000000001</v>
      </c>
      <c r="CJ33" s="5">
        <v>78.113460000000003</v>
      </c>
      <c r="CK33" s="5">
        <v>22.531510000000001</v>
      </c>
      <c r="CL33" s="5">
        <v>307.60320000000002</v>
      </c>
      <c r="CM33" s="5">
        <v>60642.89</v>
      </c>
      <c r="CN33" s="5">
        <v>754.33339999999998</v>
      </c>
      <c r="CO33" s="5">
        <v>202</v>
      </c>
      <c r="CP33" s="5">
        <v>3.8454219999999997E-2</v>
      </c>
      <c r="CQ33" s="5">
        <v>43727160</v>
      </c>
      <c r="CR33" s="5">
        <v>1.5846610000000001</v>
      </c>
      <c r="CS33" s="6" t="s">
        <v>305</v>
      </c>
      <c r="CT33" s="6">
        <v>8012</v>
      </c>
      <c r="CU33" s="6">
        <v>69869760</v>
      </c>
      <c r="CV33" s="6">
        <v>32401040</v>
      </c>
      <c r="CW33" s="6">
        <v>1.0884469999999999</v>
      </c>
      <c r="CX33" s="6">
        <v>0.5047509</v>
      </c>
      <c r="CY33" s="6">
        <v>2.1564049999999999</v>
      </c>
      <c r="CZ33" s="6">
        <v>2948</v>
      </c>
      <c r="DA33" s="6">
        <v>0.3679481</v>
      </c>
      <c r="DB33" s="6">
        <v>5064</v>
      </c>
      <c r="DC33" s="6">
        <v>0.6320519</v>
      </c>
      <c r="DD33" s="6">
        <v>2522</v>
      </c>
      <c r="DE33" s="6">
        <v>793.86969999999997</v>
      </c>
      <c r="DF33" s="6">
        <v>0.3147778</v>
      </c>
      <c r="DG33" s="6">
        <v>362.35340000000002</v>
      </c>
      <c r="DH33" s="6">
        <v>8378.8690000000006</v>
      </c>
      <c r="DI33" s="6">
        <v>-5.4370779999999996</v>
      </c>
      <c r="DJ33" s="6">
        <v>1009.4349999999999</v>
      </c>
      <c r="DK33" s="6">
        <v>2818.1509999999998</v>
      </c>
      <c r="DL33" s="6">
        <v>0.12823300000000001</v>
      </c>
      <c r="DM33" s="6">
        <v>62480</v>
      </c>
      <c r="DN33" s="6">
        <v>969.0136</v>
      </c>
      <c r="DO33" s="6">
        <v>0.13422529999999999</v>
      </c>
      <c r="DP33" s="6">
        <v>307</v>
      </c>
      <c r="DQ33" s="6">
        <v>363</v>
      </c>
      <c r="DR33" s="6">
        <v>7961</v>
      </c>
      <c r="DS33" s="6">
        <v>0.99363449999999998</v>
      </c>
      <c r="DT33" s="6">
        <v>118</v>
      </c>
      <c r="DU33" s="6">
        <v>244</v>
      </c>
      <c r="DV33" s="6">
        <v>83.777209999999997</v>
      </c>
      <c r="DW33" s="6">
        <v>19.56672</v>
      </c>
      <c r="DX33" s="6">
        <v>83.777209999999997</v>
      </c>
      <c r="DY33" s="6">
        <v>19.56672</v>
      </c>
      <c r="DZ33" s="6">
        <v>83.777209999999997</v>
      </c>
      <c r="EA33" s="6">
        <v>19.56672</v>
      </c>
      <c r="EB33" s="6">
        <v>362.35359999999997</v>
      </c>
      <c r="EC33" s="6">
        <v>75145.17</v>
      </c>
      <c r="ED33" s="6">
        <v>8762.5360000000001</v>
      </c>
      <c r="EE33" s="6">
        <v>51</v>
      </c>
      <c r="EF33" s="6">
        <v>6.3654519999999997E-3</v>
      </c>
      <c r="EG33" s="6">
        <v>102270800</v>
      </c>
      <c r="EH33" s="6">
        <v>1.5931979999999999</v>
      </c>
      <c r="EI33" s="8" t="s">
        <v>306</v>
      </c>
      <c r="EJ33" s="8">
        <v>7584</v>
      </c>
      <c r="EK33" s="8">
        <v>72438590</v>
      </c>
      <c r="EL33" s="8">
        <v>29330160</v>
      </c>
      <c r="EM33" s="8">
        <v>1.259428</v>
      </c>
      <c r="EN33" s="8">
        <v>0.50993849999999996</v>
      </c>
      <c r="EO33" s="8">
        <v>2.4697650000000002</v>
      </c>
      <c r="EP33" s="8">
        <v>2723</v>
      </c>
      <c r="EQ33" s="8">
        <v>0.35904540000000001</v>
      </c>
      <c r="ER33" s="8">
        <v>4861</v>
      </c>
      <c r="ES33" s="8">
        <v>0.64095460000000004</v>
      </c>
      <c r="ET33" s="8">
        <v>2512</v>
      </c>
      <c r="EU33" s="8">
        <v>832.03380000000004</v>
      </c>
      <c r="EV33" s="8">
        <v>0.33122360000000001</v>
      </c>
      <c r="EW33" s="8">
        <v>367.15120000000002</v>
      </c>
      <c r="EX33" s="8">
        <v>7029.6660000000002</v>
      </c>
      <c r="EY33" s="8">
        <v>-8.5833349999999999</v>
      </c>
      <c r="EZ33" s="8">
        <v>1026.57</v>
      </c>
      <c r="FA33" s="8">
        <v>2821.5239999999999</v>
      </c>
      <c r="FB33" s="8">
        <v>0.1161338</v>
      </c>
      <c r="FC33" s="8">
        <v>65304</v>
      </c>
      <c r="FD33" s="8">
        <v>995.31209999999999</v>
      </c>
      <c r="FE33" s="8">
        <v>0.17943020000000001</v>
      </c>
      <c r="FF33" s="8">
        <v>306</v>
      </c>
      <c r="FG33" s="8">
        <v>365</v>
      </c>
      <c r="FH33" s="8">
        <v>7539</v>
      </c>
      <c r="FI33" s="8">
        <v>0.99406649999999996</v>
      </c>
      <c r="FJ33" s="8">
        <v>109</v>
      </c>
      <c r="FK33" s="8">
        <v>255</v>
      </c>
      <c r="FL33" s="8">
        <v>81.903350000000003</v>
      </c>
      <c r="FM33" s="8">
        <v>19.433869999999999</v>
      </c>
      <c r="FN33" s="8">
        <v>81.903350000000003</v>
      </c>
      <c r="FO33" s="8">
        <v>19.433869999999999</v>
      </c>
      <c r="FP33" s="8">
        <v>81.903350000000003</v>
      </c>
      <c r="FQ33" s="8">
        <v>19.433869999999999</v>
      </c>
      <c r="FR33" s="8">
        <v>368.221</v>
      </c>
      <c r="FS33" s="8">
        <v>83141.91</v>
      </c>
      <c r="FT33" s="8">
        <v>6515.8490000000002</v>
      </c>
      <c r="FU33" s="8">
        <v>45</v>
      </c>
      <c r="FV33" s="8">
        <v>5.9335439999999998E-3</v>
      </c>
      <c r="FW33" s="8">
        <v>101768800</v>
      </c>
      <c r="FX33" s="8">
        <v>1.7693669999999999</v>
      </c>
      <c r="FY33" s="10" t="s">
        <v>307</v>
      </c>
      <c r="FZ33" s="10">
        <v>3724</v>
      </c>
      <c r="GA33" s="10">
        <v>11969460</v>
      </c>
      <c r="GB33" s="10">
        <v>3582312</v>
      </c>
      <c r="GC33" s="10">
        <v>0.86308810000000002</v>
      </c>
      <c r="GD33" s="10">
        <v>0.25831169999999998</v>
      </c>
      <c r="GE33" s="10">
        <v>3.3412649999999999</v>
      </c>
      <c r="GF33" s="10">
        <v>3724</v>
      </c>
      <c r="GG33" s="10">
        <v>1</v>
      </c>
      <c r="GH33" s="10">
        <v>0</v>
      </c>
      <c r="GI33" s="10">
        <v>0</v>
      </c>
      <c r="GJ33" s="10">
        <v>1416</v>
      </c>
      <c r="GK33" s="10">
        <v>538.41459999999995</v>
      </c>
      <c r="GL33" s="10">
        <v>0.38023630000000003</v>
      </c>
      <c r="GM33" s="10">
        <v>190.26300000000001</v>
      </c>
      <c r="GN33" s="10">
        <v>699.09040000000005</v>
      </c>
      <c r="GO33" s="10">
        <v>-12.30104</v>
      </c>
      <c r="GP33" s="10">
        <v>1336.296</v>
      </c>
      <c r="GQ33" s="10">
        <v>2498.636</v>
      </c>
      <c r="GR33" s="10">
        <v>0.209143</v>
      </c>
      <c r="GS33" s="10">
        <v>17806</v>
      </c>
      <c r="GT33" s="10">
        <v>533.03909999999996</v>
      </c>
      <c r="GU33" s="10">
        <v>0.29084969999999999</v>
      </c>
      <c r="GV33" s="10">
        <v>153</v>
      </c>
      <c r="GW33" s="10">
        <v>180</v>
      </c>
      <c r="GX33" s="10">
        <v>3645</v>
      </c>
      <c r="GY33" s="10">
        <v>0.97878620000000005</v>
      </c>
      <c r="GZ33" s="10">
        <v>229</v>
      </c>
      <c r="HA33" s="10">
        <v>0</v>
      </c>
      <c r="HB33" s="10">
        <v>84.980930000000001</v>
      </c>
      <c r="HC33" s="10">
        <v>18.12753</v>
      </c>
      <c r="HD33" s="10">
        <v>84.980930000000001</v>
      </c>
      <c r="HE33" s="10">
        <v>18.12753</v>
      </c>
      <c r="HF33" s="10">
        <v>84.980930000000001</v>
      </c>
      <c r="HG33" s="10">
        <v>18.12753</v>
      </c>
      <c r="HH33" s="10">
        <v>196.20400000000001</v>
      </c>
      <c r="HI33" s="10">
        <v>25975.07</v>
      </c>
      <c r="HJ33" s="10">
        <v>131.2372</v>
      </c>
      <c r="HK33" s="10">
        <v>79</v>
      </c>
      <c r="HL33" s="10">
        <v>2.121375E-2</v>
      </c>
      <c r="HM33" s="10">
        <v>15551770</v>
      </c>
      <c r="HN33" s="10">
        <v>1.1214</v>
      </c>
      <c r="HO33" s="12" t="s">
        <v>308</v>
      </c>
      <c r="HP33" s="12">
        <v>3418</v>
      </c>
      <c r="HQ33" s="12">
        <v>10780270</v>
      </c>
      <c r="HR33" s="12">
        <v>2118125</v>
      </c>
      <c r="HS33" s="12">
        <v>0.9227533</v>
      </c>
      <c r="HT33" s="12">
        <v>0.1813041</v>
      </c>
      <c r="HU33" s="12">
        <v>5.0895349999999997</v>
      </c>
      <c r="HV33" s="12">
        <v>3418</v>
      </c>
      <c r="HW33" s="12">
        <v>1</v>
      </c>
      <c r="HX33" s="12">
        <v>0</v>
      </c>
      <c r="HY33" s="12">
        <v>0</v>
      </c>
      <c r="HZ33" s="12">
        <v>1169</v>
      </c>
      <c r="IA33" s="12">
        <v>399.81299999999999</v>
      </c>
      <c r="IB33" s="12">
        <v>0.34201290000000001</v>
      </c>
      <c r="IC33" s="12">
        <v>181.2457</v>
      </c>
      <c r="ID33" s="12">
        <v>4233.1009999999997</v>
      </c>
      <c r="IE33" s="12">
        <v>-5.0790680000000004</v>
      </c>
      <c r="IF33" s="12">
        <v>1332.069</v>
      </c>
      <c r="IG33" s="12">
        <v>2512.319</v>
      </c>
      <c r="IH33" s="12">
        <v>0.2394396</v>
      </c>
      <c r="II33" s="12">
        <v>14275</v>
      </c>
      <c r="IJ33" s="12">
        <v>493.85879999999997</v>
      </c>
      <c r="IK33" s="12">
        <v>0.45100319999999999</v>
      </c>
      <c r="IL33" s="12">
        <v>130</v>
      </c>
      <c r="IM33" s="12">
        <v>179</v>
      </c>
      <c r="IN33" s="12">
        <v>3310</v>
      </c>
      <c r="IO33" s="12">
        <v>0.9684026</v>
      </c>
      <c r="IP33" s="12">
        <v>217</v>
      </c>
      <c r="IQ33" s="12">
        <v>0</v>
      </c>
      <c r="IR33" s="12">
        <v>87.179630000000003</v>
      </c>
      <c r="IS33" s="12">
        <v>19.198350000000001</v>
      </c>
      <c r="IT33" s="12">
        <v>87.179630000000003</v>
      </c>
      <c r="IU33" s="12">
        <v>19.198350000000001</v>
      </c>
      <c r="IV33" s="12">
        <v>87.179630000000003</v>
      </c>
      <c r="IW33" s="12">
        <v>19.198350000000001</v>
      </c>
      <c r="IX33" s="12">
        <v>187.78809999999999</v>
      </c>
      <c r="IY33" s="12">
        <v>22142.67</v>
      </c>
      <c r="IZ33" s="12">
        <v>5242.5820000000003</v>
      </c>
      <c r="JA33" s="12">
        <v>108</v>
      </c>
      <c r="JB33" s="12">
        <v>3.1597420000000001E-2</v>
      </c>
      <c r="JC33" s="12">
        <v>12898400</v>
      </c>
      <c r="JD33" s="12">
        <v>1.1040570000000001</v>
      </c>
      <c r="JE33" s="13" t="s">
        <v>309</v>
      </c>
      <c r="JF33" s="13">
        <v>9260</v>
      </c>
      <c r="JG33" s="13">
        <v>53816560</v>
      </c>
      <c r="JH33" s="13">
        <v>15881860</v>
      </c>
      <c r="JI33" s="13">
        <v>0.6276159</v>
      </c>
      <c r="JJ33" s="13">
        <v>0.1852164</v>
      </c>
      <c r="JK33" s="13">
        <v>3.3885550000000002</v>
      </c>
      <c r="JL33" s="13">
        <v>2429</v>
      </c>
      <c r="JM33" s="13">
        <v>637.15340000000003</v>
      </c>
      <c r="JN33" s="13">
        <v>0.26231100000000002</v>
      </c>
      <c r="JO33" s="13">
        <v>489.51920000000001</v>
      </c>
      <c r="JP33" s="13">
        <v>3873.4340000000002</v>
      </c>
      <c r="JQ33" s="13">
        <v>-8.0449959999999994</v>
      </c>
      <c r="JR33" s="13">
        <v>1637.4849999999999</v>
      </c>
      <c r="JS33" s="13">
        <v>1189.3209999999999</v>
      </c>
      <c r="JT33" s="13">
        <v>0.16869490000000001</v>
      </c>
      <c r="JU33" s="13">
        <v>54892</v>
      </c>
      <c r="JV33" s="13">
        <v>1100.8969999999999</v>
      </c>
      <c r="JW33" s="13">
        <v>0.29622890000000002</v>
      </c>
      <c r="JX33" s="13">
        <v>481</v>
      </c>
      <c r="JY33" s="13">
        <v>202</v>
      </c>
      <c r="JZ33" s="13">
        <v>9040</v>
      </c>
      <c r="KA33" s="13">
        <v>0.9762419</v>
      </c>
      <c r="KB33" s="13">
        <v>359.87360000000001</v>
      </c>
      <c r="KC33" s="13">
        <v>90.736930000000001</v>
      </c>
      <c r="KD33" s="13">
        <v>21.900729999999999</v>
      </c>
      <c r="KE33" s="13">
        <v>90.736930000000001</v>
      </c>
      <c r="KF33" s="13">
        <v>21.900729999999999</v>
      </c>
      <c r="KG33" s="13">
        <v>90.736930000000001</v>
      </c>
      <c r="KH33" s="13">
        <v>21.900729999999999</v>
      </c>
      <c r="KI33" s="13">
        <v>489.51940000000002</v>
      </c>
      <c r="KJ33" s="13">
        <v>79181.3</v>
      </c>
      <c r="KK33" s="13">
        <v>1620.2470000000001</v>
      </c>
      <c r="KL33" s="13">
        <v>220</v>
      </c>
      <c r="KM33" s="13">
        <v>2.3758100000000001E-2</v>
      </c>
      <c r="KN33" s="13">
        <v>69698420</v>
      </c>
      <c r="KO33" s="13">
        <v>0.81283240000000001</v>
      </c>
    </row>
    <row r="34" spans="1:301" x14ac:dyDescent="0.75">
      <c r="A34">
        <v>34</v>
      </c>
      <c r="B34" t="s">
        <v>351</v>
      </c>
      <c r="C34" t="s">
        <v>311</v>
      </c>
      <c r="D34" t="s">
        <v>315</v>
      </c>
      <c r="E34" t="s">
        <v>321</v>
      </c>
      <c r="F34">
        <v>3</v>
      </c>
      <c r="G34" t="s">
        <v>302</v>
      </c>
      <c r="H34">
        <v>2</v>
      </c>
      <c r="I34">
        <v>11</v>
      </c>
      <c r="J34" s="1">
        <v>43962.447094907409</v>
      </c>
      <c r="K34" s="2">
        <f t="shared" si="0"/>
        <v>13</v>
      </c>
      <c r="L34" s="2">
        <f t="shared" si="1"/>
        <v>39573</v>
      </c>
      <c r="M34" s="3" t="s">
        <v>303</v>
      </c>
      <c r="N34" s="3">
        <v>4863</v>
      </c>
      <c r="O34" s="3">
        <v>18781790</v>
      </c>
      <c r="P34" s="3">
        <v>15803090</v>
      </c>
      <c r="Q34" s="3">
        <v>0.79419709999999999</v>
      </c>
      <c r="R34" s="3">
        <v>0.66824159999999999</v>
      </c>
      <c r="S34" s="3">
        <v>1.188488</v>
      </c>
      <c r="T34" s="3">
        <v>4863</v>
      </c>
      <c r="U34" s="3">
        <v>1</v>
      </c>
      <c r="V34" s="3">
        <v>0</v>
      </c>
      <c r="W34" s="3">
        <v>0</v>
      </c>
      <c r="X34" s="3">
        <v>2720</v>
      </c>
      <c r="Y34" s="3">
        <v>1521.365</v>
      </c>
      <c r="Z34" s="3">
        <v>0.55932550000000003</v>
      </c>
      <c r="AA34" s="3">
        <v>271.64870000000002</v>
      </c>
      <c r="AB34" s="3">
        <v>2009.2750000000001</v>
      </c>
      <c r="AC34" s="3">
        <v>-9.5287930000000003</v>
      </c>
      <c r="AD34" s="3">
        <v>1268.5830000000001</v>
      </c>
      <c r="AE34" s="3">
        <v>2872.4540000000002</v>
      </c>
      <c r="AF34" s="3">
        <v>0.11491560000000001</v>
      </c>
      <c r="AG34" s="3">
        <v>42318</v>
      </c>
      <c r="AH34" s="3">
        <v>784.27290000000005</v>
      </c>
      <c r="AI34" s="3">
        <v>7.4178769999999998E-3</v>
      </c>
      <c r="AJ34" s="3">
        <v>258</v>
      </c>
      <c r="AK34" s="3">
        <v>265</v>
      </c>
      <c r="AL34" s="3">
        <v>4787</v>
      </c>
      <c r="AM34" s="3">
        <v>0.98437180000000002</v>
      </c>
      <c r="AN34" s="3">
        <v>332</v>
      </c>
      <c r="AO34" s="3">
        <v>0</v>
      </c>
      <c r="AP34" s="3">
        <v>80.068889999999996</v>
      </c>
      <c r="AQ34" s="3">
        <v>24.098210000000002</v>
      </c>
      <c r="AR34" s="3">
        <v>80.068889999999996</v>
      </c>
      <c r="AS34" s="3">
        <v>24.098210000000002</v>
      </c>
      <c r="AT34" s="3">
        <v>80.068889999999996</v>
      </c>
      <c r="AU34" s="3">
        <v>24.098210000000002</v>
      </c>
      <c r="AV34" s="3">
        <v>277.2516</v>
      </c>
      <c r="AW34" s="3">
        <v>54728.08</v>
      </c>
      <c r="AX34" s="3">
        <v>830.18460000000005</v>
      </c>
      <c r="AY34" s="3">
        <v>76</v>
      </c>
      <c r="AZ34" s="3">
        <v>1.562821E-2</v>
      </c>
      <c r="BA34" s="3">
        <v>34584880</v>
      </c>
      <c r="BB34" s="3">
        <v>1.462439</v>
      </c>
      <c r="BC34" s="5" t="s">
        <v>304</v>
      </c>
      <c r="BD34" s="5">
        <v>4189</v>
      </c>
      <c r="BE34" s="5">
        <v>16816700</v>
      </c>
      <c r="BF34" s="5">
        <v>14419430</v>
      </c>
      <c r="BG34" s="5">
        <v>0.95834079999999999</v>
      </c>
      <c r="BH34" s="5">
        <v>0.82172670000000003</v>
      </c>
      <c r="BI34" s="5">
        <v>1.1662520000000001</v>
      </c>
      <c r="BJ34" s="5">
        <v>4189</v>
      </c>
      <c r="BK34" s="5">
        <v>1</v>
      </c>
      <c r="BL34" s="5">
        <v>0</v>
      </c>
      <c r="BM34" s="5">
        <v>0</v>
      </c>
      <c r="BN34" s="5">
        <v>2635</v>
      </c>
      <c r="BO34" s="5">
        <v>1657.49</v>
      </c>
      <c r="BP34" s="5">
        <v>0.62902840000000004</v>
      </c>
      <c r="BQ34" s="5">
        <v>285.9545</v>
      </c>
      <c r="BR34" s="5">
        <v>4465.4750000000004</v>
      </c>
      <c r="BS34" s="5">
        <v>-6.9992749999999999</v>
      </c>
      <c r="BT34" s="5">
        <v>1269.0329999999999</v>
      </c>
      <c r="BU34" s="5">
        <v>2873.6709999999998</v>
      </c>
      <c r="BV34" s="5">
        <v>9.5271670000000003E-2</v>
      </c>
      <c r="BW34" s="5">
        <v>43969</v>
      </c>
      <c r="BX34" s="5">
        <v>807.96810000000005</v>
      </c>
      <c r="BY34" s="5">
        <v>5.8900369999999999E-3</v>
      </c>
      <c r="BZ34" s="5">
        <v>284</v>
      </c>
      <c r="CA34" s="5">
        <v>267</v>
      </c>
      <c r="CB34" s="5">
        <v>4066</v>
      </c>
      <c r="CC34" s="5">
        <v>0.97063739999999998</v>
      </c>
      <c r="CD34" s="5">
        <v>327</v>
      </c>
      <c r="CE34" s="5">
        <v>0</v>
      </c>
      <c r="CF34" s="5">
        <v>78.944379999999995</v>
      </c>
      <c r="CG34" s="5">
        <v>25.601980000000001</v>
      </c>
      <c r="CH34" s="5">
        <v>78.944379999999995</v>
      </c>
      <c r="CI34" s="5">
        <v>25.601980000000001</v>
      </c>
      <c r="CJ34" s="5">
        <v>78.944379999999995</v>
      </c>
      <c r="CK34" s="5">
        <v>25.601980000000001</v>
      </c>
      <c r="CL34" s="5">
        <v>289.00920000000002</v>
      </c>
      <c r="CM34" s="5">
        <v>54999.199999999997</v>
      </c>
      <c r="CN34" s="5">
        <v>4760.1970000000001</v>
      </c>
      <c r="CO34" s="5">
        <v>123</v>
      </c>
      <c r="CP34" s="5">
        <v>2.9362619999999999E-2</v>
      </c>
      <c r="CQ34" s="5">
        <v>31236130</v>
      </c>
      <c r="CR34" s="5">
        <v>1.7800670000000001</v>
      </c>
      <c r="CS34" s="6" t="s">
        <v>305</v>
      </c>
      <c r="CT34" s="6">
        <v>8370</v>
      </c>
      <c r="CU34" s="6">
        <v>52001940</v>
      </c>
      <c r="CV34" s="6">
        <v>7576230</v>
      </c>
      <c r="CW34" s="6">
        <v>0.74228150000000004</v>
      </c>
      <c r="CX34" s="6">
        <v>0.1081439</v>
      </c>
      <c r="CY34" s="6">
        <v>6.8638279999999998</v>
      </c>
      <c r="CZ34" s="6">
        <v>2122</v>
      </c>
      <c r="DA34" s="6">
        <v>0.25352449999999999</v>
      </c>
      <c r="DB34" s="6">
        <v>6248</v>
      </c>
      <c r="DC34" s="6">
        <v>0.74647549999999996</v>
      </c>
      <c r="DD34" s="6">
        <v>2276</v>
      </c>
      <c r="DE34" s="6">
        <v>618.89790000000005</v>
      </c>
      <c r="DF34" s="6">
        <v>0.27192349999999998</v>
      </c>
      <c r="DG34" s="6">
        <v>329.27339999999998</v>
      </c>
      <c r="DH34" s="6">
        <v>6992.5079999999998</v>
      </c>
      <c r="DI34" s="6">
        <v>-3.8663560000000001</v>
      </c>
      <c r="DJ34" s="6">
        <v>1037.1210000000001</v>
      </c>
      <c r="DK34" s="6">
        <v>2835.6210000000001</v>
      </c>
      <c r="DL34" s="6">
        <v>0.26170969999999999</v>
      </c>
      <c r="DM34" s="6">
        <v>31982</v>
      </c>
      <c r="DN34" s="6">
        <v>771.60159999999996</v>
      </c>
      <c r="DO34" s="6">
        <v>0.55602510000000005</v>
      </c>
      <c r="DP34" s="6">
        <v>198</v>
      </c>
      <c r="DQ34" s="6">
        <v>315</v>
      </c>
      <c r="DR34" s="6">
        <v>8330</v>
      </c>
      <c r="DS34" s="6">
        <v>0.99522100000000002</v>
      </c>
      <c r="DT34" s="6">
        <v>72</v>
      </c>
      <c r="DU34" s="6">
        <v>242</v>
      </c>
      <c r="DV34" s="6">
        <v>83.724140000000006</v>
      </c>
      <c r="DW34" s="6">
        <v>27.263190000000002</v>
      </c>
      <c r="DX34" s="6">
        <v>83.724140000000006</v>
      </c>
      <c r="DY34" s="6">
        <v>27.263190000000002</v>
      </c>
      <c r="DZ34" s="6">
        <v>83.724140000000006</v>
      </c>
      <c r="EA34" s="6">
        <v>27.263190000000002</v>
      </c>
      <c r="EB34" s="6">
        <v>329.27370000000002</v>
      </c>
      <c r="EC34" s="6">
        <v>42655.56</v>
      </c>
      <c r="ED34" s="6">
        <v>5841.7169999999996</v>
      </c>
      <c r="EE34" s="6">
        <v>40</v>
      </c>
      <c r="EF34" s="6">
        <v>4.7789720000000003E-3</v>
      </c>
      <c r="EG34" s="6">
        <v>59578170</v>
      </c>
      <c r="EH34" s="6">
        <v>0.8504254</v>
      </c>
      <c r="EI34" s="8" t="s">
        <v>306</v>
      </c>
      <c r="EJ34" s="8">
        <v>6900</v>
      </c>
      <c r="EK34" s="8">
        <v>41690870</v>
      </c>
      <c r="EL34" s="8">
        <v>16719440</v>
      </c>
      <c r="EM34" s="8">
        <v>0.87567470000000003</v>
      </c>
      <c r="EN34" s="8">
        <v>0.35117500000000001</v>
      </c>
      <c r="EO34" s="8">
        <v>2.4935559999999999</v>
      </c>
      <c r="EP34" s="8">
        <v>1177</v>
      </c>
      <c r="EQ34" s="8">
        <v>0.1705797</v>
      </c>
      <c r="ER34" s="8">
        <v>5723</v>
      </c>
      <c r="ES34" s="8">
        <v>0.8294203</v>
      </c>
      <c r="ET34" s="8">
        <v>2286</v>
      </c>
      <c r="EU34" s="8">
        <v>757.36180000000002</v>
      </c>
      <c r="EV34" s="8">
        <v>0.3313043</v>
      </c>
      <c r="EW34" s="8">
        <v>312.11700000000002</v>
      </c>
      <c r="EX34" s="8">
        <v>5220.3720000000003</v>
      </c>
      <c r="EY34" s="8">
        <v>-2.0450819999999998</v>
      </c>
      <c r="EZ34" s="8">
        <v>1045.009</v>
      </c>
      <c r="FA34" s="8">
        <v>2841.4670000000001</v>
      </c>
      <c r="FB34" s="8">
        <v>0.16506779999999999</v>
      </c>
      <c r="FC34" s="8">
        <v>41801</v>
      </c>
      <c r="FD34" s="8">
        <v>810.17110000000002</v>
      </c>
      <c r="FE34" s="8">
        <v>0.18277119999999999</v>
      </c>
      <c r="FF34" s="8">
        <v>249</v>
      </c>
      <c r="FG34" s="8">
        <v>297</v>
      </c>
      <c r="FH34" s="8">
        <v>6871</v>
      </c>
      <c r="FI34" s="8">
        <v>0.99579709999999999</v>
      </c>
      <c r="FJ34" s="8">
        <v>52</v>
      </c>
      <c r="FK34" s="8">
        <v>244</v>
      </c>
      <c r="FL34" s="8">
        <v>83.831739999999996</v>
      </c>
      <c r="FM34" s="8">
        <v>20.028310000000001</v>
      </c>
      <c r="FN34" s="8">
        <v>83.831739999999996</v>
      </c>
      <c r="FO34" s="8">
        <v>20.028310000000001</v>
      </c>
      <c r="FP34" s="8">
        <v>83.831739999999996</v>
      </c>
      <c r="FQ34" s="8">
        <v>20.028310000000001</v>
      </c>
      <c r="FR34" s="8">
        <v>312.11720000000003</v>
      </c>
      <c r="FS34" s="8">
        <v>57521.69</v>
      </c>
      <c r="FT34" s="8">
        <v>3949.6060000000002</v>
      </c>
      <c r="FU34" s="8">
        <v>29</v>
      </c>
      <c r="FV34" s="8">
        <v>4.2028990000000004E-3</v>
      </c>
      <c r="FW34" s="8">
        <v>58410320</v>
      </c>
      <c r="FX34" s="8">
        <v>1.22685</v>
      </c>
      <c r="FY34" s="10" t="s">
        <v>307</v>
      </c>
      <c r="FZ34" s="10">
        <v>3519</v>
      </c>
      <c r="GA34" s="10">
        <v>7051616</v>
      </c>
      <c r="GB34" s="10">
        <v>1111162</v>
      </c>
      <c r="GC34" s="10">
        <v>0.56944280000000003</v>
      </c>
      <c r="GD34" s="10">
        <v>8.9730199999999996E-2</v>
      </c>
      <c r="GE34" s="10">
        <v>6.3461670000000003</v>
      </c>
      <c r="GF34" s="10">
        <v>3519</v>
      </c>
      <c r="GG34" s="10">
        <v>1</v>
      </c>
      <c r="GH34" s="10">
        <v>0</v>
      </c>
      <c r="GI34" s="10">
        <v>0</v>
      </c>
      <c r="GJ34" s="10">
        <v>1254</v>
      </c>
      <c r="GK34" s="10">
        <v>446.86439999999999</v>
      </c>
      <c r="GL34" s="10">
        <v>0.35635119999999998</v>
      </c>
      <c r="GM34" s="10">
        <v>182.84970000000001</v>
      </c>
      <c r="GN34" s="10">
        <v>3251.6550000000002</v>
      </c>
      <c r="GO34" s="10">
        <v>1.878627</v>
      </c>
      <c r="GP34" s="10">
        <v>1322.8779999999999</v>
      </c>
      <c r="GQ34" s="10">
        <v>2507.0450000000001</v>
      </c>
      <c r="GR34" s="10">
        <v>0.32240039999999998</v>
      </c>
      <c r="GS34" s="10">
        <v>10915</v>
      </c>
      <c r="GT34" s="10">
        <v>430.92829999999998</v>
      </c>
      <c r="GU34" s="10">
        <v>0.5296189</v>
      </c>
      <c r="GV34" s="10">
        <v>178</v>
      </c>
      <c r="GW34" s="10">
        <v>109</v>
      </c>
      <c r="GX34" s="10">
        <v>3500</v>
      </c>
      <c r="GY34" s="10">
        <v>0.9946007</v>
      </c>
      <c r="GZ34" s="10">
        <v>174</v>
      </c>
      <c r="HA34" s="10">
        <v>0</v>
      </c>
      <c r="HB34" s="10">
        <v>89.088380000000001</v>
      </c>
      <c r="HC34" s="10">
        <v>18.46611</v>
      </c>
      <c r="HD34" s="10">
        <v>89.088380000000001</v>
      </c>
      <c r="HE34" s="10">
        <v>18.46611</v>
      </c>
      <c r="HF34" s="10">
        <v>89.088380000000001</v>
      </c>
      <c r="HG34" s="10">
        <v>18.46611</v>
      </c>
      <c r="HH34" s="10">
        <v>182.84989999999999</v>
      </c>
      <c r="HI34" s="10">
        <v>15277.52</v>
      </c>
      <c r="HJ34" s="10">
        <v>3004.6210000000001</v>
      </c>
      <c r="HK34" s="10">
        <v>19</v>
      </c>
      <c r="HL34" s="10">
        <v>5.3992609999999998E-3</v>
      </c>
      <c r="HM34" s="10">
        <v>8162778</v>
      </c>
      <c r="HN34" s="10">
        <v>0.65917300000000001</v>
      </c>
      <c r="HO34" s="12" t="s">
        <v>308</v>
      </c>
      <c r="HP34" s="12">
        <v>3428</v>
      </c>
      <c r="HQ34" s="12">
        <v>7034455</v>
      </c>
      <c r="HR34" s="12">
        <v>971320.4</v>
      </c>
      <c r="HS34" s="12">
        <v>0.5986167</v>
      </c>
      <c r="HT34" s="12">
        <v>8.2657240000000007E-2</v>
      </c>
      <c r="HU34" s="12">
        <v>7.2421569999999997</v>
      </c>
      <c r="HV34" s="12">
        <v>3428</v>
      </c>
      <c r="HW34" s="12">
        <v>1</v>
      </c>
      <c r="HX34" s="12">
        <v>0</v>
      </c>
      <c r="HY34" s="12">
        <v>0</v>
      </c>
      <c r="HZ34" s="12">
        <v>1166</v>
      </c>
      <c r="IA34" s="12">
        <v>396.60329999999999</v>
      </c>
      <c r="IB34" s="12">
        <v>0.34014</v>
      </c>
      <c r="IC34" s="12">
        <v>182.8004</v>
      </c>
      <c r="ID34" s="12">
        <v>177.4264</v>
      </c>
      <c r="IE34" s="12">
        <v>0.62230149999999995</v>
      </c>
      <c r="IF34" s="12">
        <v>1324.021</v>
      </c>
      <c r="IG34" s="12">
        <v>2518.3780000000002</v>
      </c>
      <c r="IH34" s="12">
        <v>0.3482324</v>
      </c>
      <c r="II34" s="12">
        <v>9844</v>
      </c>
      <c r="IJ34" s="12">
        <v>425.74259999999998</v>
      </c>
      <c r="IK34" s="12">
        <v>0.57357159999999996</v>
      </c>
      <c r="IL34" s="12">
        <v>148</v>
      </c>
      <c r="IM34" s="12">
        <v>134</v>
      </c>
      <c r="IN34" s="12">
        <v>3401</v>
      </c>
      <c r="IO34" s="12">
        <v>0.99212370000000005</v>
      </c>
      <c r="IP34" s="12">
        <v>190</v>
      </c>
      <c r="IQ34" s="12">
        <v>0</v>
      </c>
      <c r="IR34" s="12">
        <v>86.711489999999998</v>
      </c>
      <c r="IS34" s="12">
        <v>17.802849999999999</v>
      </c>
      <c r="IT34" s="12">
        <v>86.711489999999998</v>
      </c>
      <c r="IU34" s="12">
        <v>17.802849999999999</v>
      </c>
      <c r="IV34" s="12">
        <v>86.711489999999998</v>
      </c>
      <c r="IW34" s="12">
        <v>17.802849999999999</v>
      </c>
      <c r="IX34" s="12">
        <v>182.79859999999999</v>
      </c>
      <c r="IY34" s="12">
        <v>13711.36</v>
      </c>
      <c r="IZ34" s="12">
        <v>9.1832349999999998</v>
      </c>
      <c r="JA34" s="12">
        <v>27</v>
      </c>
      <c r="JB34" s="12">
        <v>7.8763119999999999E-3</v>
      </c>
      <c r="JC34" s="12">
        <v>8005776</v>
      </c>
      <c r="JD34" s="12">
        <v>0.68127389999999999</v>
      </c>
      <c r="JE34" s="13" t="s">
        <v>309</v>
      </c>
      <c r="JF34" s="13">
        <v>8304</v>
      </c>
      <c r="JG34" s="13">
        <v>47886160</v>
      </c>
      <c r="JH34" s="13">
        <v>5190498</v>
      </c>
      <c r="JI34" s="13">
        <v>0.69444090000000003</v>
      </c>
      <c r="JJ34" s="13">
        <v>7.5272149999999996E-2</v>
      </c>
      <c r="JK34" s="13">
        <v>9.2257350000000002</v>
      </c>
      <c r="JL34" s="13">
        <v>2190</v>
      </c>
      <c r="JM34" s="13">
        <v>577.56500000000005</v>
      </c>
      <c r="JN34" s="13">
        <v>0.26372830000000003</v>
      </c>
      <c r="JO34" s="13">
        <v>455.17140000000001</v>
      </c>
      <c r="JP34" s="13">
        <v>233.4853</v>
      </c>
      <c r="JQ34" s="13">
        <v>5.9611679999999998</v>
      </c>
      <c r="JR34" s="13">
        <v>1647.95</v>
      </c>
      <c r="JS34" s="13">
        <v>1219.6379999999999</v>
      </c>
      <c r="JT34" s="13">
        <v>0.14548510000000001</v>
      </c>
      <c r="JU34" s="13">
        <v>57078</v>
      </c>
      <c r="JV34" s="13">
        <v>1099.441</v>
      </c>
      <c r="JW34" s="13">
        <v>0.64708350000000003</v>
      </c>
      <c r="JX34" s="13">
        <v>439</v>
      </c>
      <c r="JY34" s="13">
        <v>156</v>
      </c>
      <c r="JZ34" s="13">
        <v>8044</v>
      </c>
      <c r="KA34" s="13">
        <v>0.96868980000000005</v>
      </c>
      <c r="KB34" s="13">
        <v>364.34739999999999</v>
      </c>
      <c r="KC34" s="13">
        <v>90.92004</v>
      </c>
      <c r="KD34" s="13">
        <v>22.706880000000002</v>
      </c>
      <c r="KE34" s="13">
        <v>90.92004</v>
      </c>
      <c r="KF34" s="13">
        <v>22.706880000000002</v>
      </c>
      <c r="KG34" s="13">
        <v>90.92004</v>
      </c>
      <c r="KH34" s="13">
        <v>22.706880000000002</v>
      </c>
      <c r="KI34" s="13">
        <v>455.45940000000002</v>
      </c>
      <c r="KJ34" s="13">
        <v>67882.64</v>
      </c>
      <c r="KK34" s="13">
        <v>6.5649540000000002</v>
      </c>
      <c r="KL34" s="13">
        <v>260</v>
      </c>
      <c r="KM34" s="13">
        <v>3.1310209999999998E-2</v>
      </c>
      <c r="KN34" s="13">
        <v>53076650</v>
      </c>
      <c r="KO34" s="13">
        <v>0.76971299999999998</v>
      </c>
    </row>
    <row r="35" spans="1:301" x14ac:dyDescent="0.75">
      <c r="A35">
        <v>35</v>
      </c>
      <c r="B35" t="s">
        <v>352</v>
      </c>
      <c r="C35" t="s">
        <v>311</v>
      </c>
      <c r="D35" t="s">
        <v>319</v>
      </c>
      <c r="E35" t="s">
        <v>313</v>
      </c>
      <c r="F35">
        <v>3</v>
      </c>
      <c r="G35" t="s">
        <v>302</v>
      </c>
      <c r="H35">
        <v>1</v>
      </c>
      <c r="I35">
        <v>12</v>
      </c>
      <c r="J35" s="1">
        <v>43962.448171296295</v>
      </c>
      <c r="K35" s="2">
        <f t="shared" si="0"/>
        <v>13</v>
      </c>
      <c r="L35" s="2">
        <f t="shared" si="1"/>
        <v>41416</v>
      </c>
      <c r="M35" s="3" t="s">
        <v>303</v>
      </c>
      <c r="N35" s="3">
        <v>4898</v>
      </c>
      <c r="O35" s="3">
        <v>13012250</v>
      </c>
      <c r="P35" s="3">
        <v>11947940</v>
      </c>
      <c r="Q35" s="3">
        <v>0.54239400000000004</v>
      </c>
      <c r="R35" s="3">
        <v>0.49803009999999998</v>
      </c>
      <c r="S35" s="3">
        <v>1.0890789999999999</v>
      </c>
      <c r="T35" s="3">
        <v>4898</v>
      </c>
      <c r="U35" s="3">
        <v>1</v>
      </c>
      <c r="V35" s="3">
        <v>0</v>
      </c>
      <c r="W35" s="3">
        <v>0</v>
      </c>
      <c r="X35" s="3">
        <v>2820</v>
      </c>
      <c r="Y35" s="3">
        <v>1623.6010000000001</v>
      </c>
      <c r="Z35" s="3">
        <v>0.57574519999999996</v>
      </c>
      <c r="AA35" s="3">
        <v>244.73859999999999</v>
      </c>
      <c r="AB35" s="3">
        <v>1856.222</v>
      </c>
      <c r="AC35" s="3">
        <v>-4.3025969999999996</v>
      </c>
      <c r="AD35" s="3">
        <v>1281.3019999999999</v>
      </c>
      <c r="AE35" s="3">
        <v>2912.9389999999999</v>
      </c>
      <c r="AF35" s="3">
        <v>0.16475500000000001</v>
      </c>
      <c r="AG35" s="3">
        <v>29729</v>
      </c>
      <c r="AH35" s="3">
        <v>668.31560000000002</v>
      </c>
      <c r="AI35" s="3">
        <v>1.818191E-3</v>
      </c>
      <c r="AJ35" s="3">
        <v>245</v>
      </c>
      <c r="AK35" s="3">
        <v>209</v>
      </c>
      <c r="AL35" s="3">
        <v>4745</v>
      </c>
      <c r="AM35" s="3">
        <v>0.96876280000000004</v>
      </c>
      <c r="AN35" s="3">
        <v>266</v>
      </c>
      <c r="AO35" s="3">
        <v>0</v>
      </c>
      <c r="AP35" s="3">
        <v>80.195999999999998</v>
      </c>
      <c r="AQ35" s="3">
        <v>24.814119999999999</v>
      </c>
      <c r="AR35" s="3">
        <v>80.195999999999998</v>
      </c>
      <c r="AS35" s="3">
        <v>24.814119999999999</v>
      </c>
      <c r="AT35" s="3">
        <v>80.195999999999998</v>
      </c>
      <c r="AU35" s="3">
        <v>24.814119999999999</v>
      </c>
      <c r="AV35" s="3">
        <v>245.23830000000001</v>
      </c>
      <c r="AW35" s="3">
        <v>37173.910000000003</v>
      </c>
      <c r="AX35" s="3">
        <v>703.46230000000003</v>
      </c>
      <c r="AY35" s="3">
        <v>153</v>
      </c>
      <c r="AZ35" s="3">
        <v>3.1237239999999999E-2</v>
      </c>
      <c r="BA35" s="3">
        <v>24960200</v>
      </c>
      <c r="BB35" s="3">
        <v>1.040424</v>
      </c>
      <c r="BC35" s="5" t="s">
        <v>304</v>
      </c>
      <c r="BD35" s="5">
        <v>4595</v>
      </c>
      <c r="BE35" s="5">
        <v>14205920</v>
      </c>
      <c r="BF35" s="5">
        <v>11552460</v>
      </c>
      <c r="BG35" s="5">
        <v>0.67281930000000001</v>
      </c>
      <c r="BH35" s="5">
        <v>0.54714620000000003</v>
      </c>
      <c r="BI35" s="5">
        <v>1.2296879999999999</v>
      </c>
      <c r="BJ35" s="5">
        <v>4595</v>
      </c>
      <c r="BK35" s="5">
        <v>1</v>
      </c>
      <c r="BL35" s="5">
        <v>0</v>
      </c>
      <c r="BM35" s="5">
        <v>0</v>
      </c>
      <c r="BN35" s="5">
        <v>2465</v>
      </c>
      <c r="BO35" s="5">
        <v>1322.356</v>
      </c>
      <c r="BP35" s="5">
        <v>0.5364527</v>
      </c>
      <c r="BQ35" s="5">
        <v>254.16730000000001</v>
      </c>
      <c r="BR35" s="5">
        <v>4072.2249999999999</v>
      </c>
      <c r="BS35" s="5">
        <v>-1.900334</v>
      </c>
      <c r="BT35" s="5">
        <v>1292.0909999999999</v>
      </c>
      <c r="BU35" s="5">
        <v>2919.444</v>
      </c>
      <c r="BV35" s="5">
        <v>0.1485805</v>
      </c>
      <c r="BW35" s="5">
        <v>30926</v>
      </c>
      <c r="BX35" s="5">
        <v>692.71839999999997</v>
      </c>
      <c r="BY35" s="5">
        <v>1.0611799999999999E-2</v>
      </c>
      <c r="BZ35" s="5">
        <v>252</v>
      </c>
      <c r="CA35" s="5">
        <v>209</v>
      </c>
      <c r="CB35" s="5">
        <v>4429</v>
      </c>
      <c r="CC35" s="5">
        <v>0.9638738</v>
      </c>
      <c r="CD35" s="5">
        <v>259</v>
      </c>
      <c r="CE35" s="5">
        <v>0</v>
      </c>
      <c r="CF35" s="5">
        <v>82.289439999999999</v>
      </c>
      <c r="CG35" s="5">
        <v>25.975999999999999</v>
      </c>
      <c r="CH35" s="5">
        <v>82.289439999999999</v>
      </c>
      <c r="CI35" s="5">
        <v>25.975999999999999</v>
      </c>
      <c r="CJ35" s="5">
        <v>82.289439999999999</v>
      </c>
      <c r="CK35" s="5">
        <v>25.975999999999999</v>
      </c>
      <c r="CL35" s="5">
        <v>255.2826</v>
      </c>
      <c r="CM35" s="5">
        <v>40437.33</v>
      </c>
      <c r="CN35" s="5">
        <v>3608.9259999999999</v>
      </c>
      <c r="CO35" s="5">
        <v>166</v>
      </c>
      <c r="CP35" s="5">
        <v>3.6126220000000001E-2</v>
      </c>
      <c r="CQ35" s="5">
        <v>25758380</v>
      </c>
      <c r="CR35" s="5">
        <v>1.219965</v>
      </c>
      <c r="CS35" s="6" t="s">
        <v>305</v>
      </c>
      <c r="CT35" s="6">
        <v>7012</v>
      </c>
      <c r="CU35" s="6">
        <v>35435560</v>
      </c>
      <c r="CV35" s="6">
        <v>8119162</v>
      </c>
      <c r="CW35" s="6">
        <v>0.72070160000000005</v>
      </c>
      <c r="CX35" s="6">
        <v>0.16513050000000001</v>
      </c>
      <c r="CY35" s="6">
        <v>4.3644360000000004</v>
      </c>
      <c r="CZ35" s="6">
        <v>1732</v>
      </c>
      <c r="DA35" s="6">
        <v>0.24700510000000001</v>
      </c>
      <c r="DB35" s="6">
        <v>5280</v>
      </c>
      <c r="DC35" s="6">
        <v>0.75299490000000002</v>
      </c>
      <c r="DD35" s="6">
        <v>1792</v>
      </c>
      <c r="DE35" s="6">
        <v>457.96690000000001</v>
      </c>
      <c r="DF35" s="6">
        <v>0.25556190000000001</v>
      </c>
      <c r="DG35" s="6">
        <v>275.30709999999999</v>
      </c>
      <c r="DH35" s="6">
        <v>2752.9789999999998</v>
      </c>
      <c r="DI35" s="6">
        <v>-7.4402699999999999</v>
      </c>
      <c r="DJ35" s="6">
        <v>1008.571</v>
      </c>
      <c r="DK35" s="6">
        <v>2851.4070000000002</v>
      </c>
      <c r="DL35" s="6">
        <v>0.28572589999999998</v>
      </c>
      <c r="DM35" s="6">
        <v>24541</v>
      </c>
      <c r="DN35" s="6">
        <v>668.70650000000001</v>
      </c>
      <c r="DO35" s="6">
        <v>0.39334750000000002</v>
      </c>
      <c r="DP35" s="6">
        <v>143</v>
      </c>
      <c r="DQ35" s="6">
        <v>276</v>
      </c>
      <c r="DR35" s="6">
        <v>6974</v>
      </c>
      <c r="DS35" s="6">
        <v>0.99458069999999998</v>
      </c>
      <c r="DT35" s="6">
        <v>47</v>
      </c>
      <c r="DU35" s="6">
        <v>228</v>
      </c>
      <c r="DV35" s="6">
        <v>80.972189999999998</v>
      </c>
      <c r="DW35" s="6">
        <v>19.33925</v>
      </c>
      <c r="DX35" s="6">
        <v>80.972189999999998</v>
      </c>
      <c r="DY35" s="6">
        <v>19.33925</v>
      </c>
      <c r="DZ35" s="6">
        <v>80.972189999999998</v>
      </c>
      <c r="EA35" s="6">
        <v>19.33925</v>
      </c>
      <c r="EB35" s="6">
        <v>275.3073</v>
      </c>
      <c r="EC35" s="6">
        <v>37529.97</v>
      </c>
      <c r="ED35" s="6">
        <v>1080.846</v>
      </c>
      <c r="EE35" s="6">
        <v>38</v>
      </c>
      <c r="EF35" s="6">
        <v>5.4192809999999998E-3</v>
      </c>
      <c r="EG35" s="6">
        <v>43554720</v>
      </c>
      <c r="EH35" s="6">
        <v>0.88583210000000001</v>
      </c>
      <c r="EI35" s="8" t="s">
        <v>306</v>
      </c>
      <c r="EJ35" s="8">
        <v>7154</v>
      </c>
      <c r="EK35" s="8">
        <v>36583240</v>
      </c>
      <c r="EL35" s="8">
        <v>12179090</v>
      </c>
      <c r="EM35" s="8">
        <v>0.71479959999999998</v>
      </c>
      <c r="EN35" s="8">
        <v>0.23796709999999999</v>
      </c>
      <c r="EO35" s="8">
        <v>3.0037739999999999</v>
      </c>
      <c r="EP35" s="8">
        <v>1475</v>
      </c>
      <c r="EQ35" s="8">
        <v>0.20617840000000001</v>
      </c>
      <c r="ER35" s="8">
        <v>5679</v>
      </c>
      <c r="ES35" s="8">
        <v>0.79382160000000002</v>
      </c>
      <c r="ET35" s="8">
        <v>1985</v>
      </c>
      <c r="EU35" s="8">
        <v>550.77229999999997</v>
      </c>
      <c r="EV35" s="8">
        <v>0.27746720000000002</v>
      </c>
      <c r="EW35" s="8">
        <v>277.94959999999998</v>
      </c>
      <c r="EX35" s="8">
        <v>2595.8910000000001</v>
      </c>
      <c r="EY35" s="8">
        <v>1.059723</v>
      </c>
      <c r="EZ35" s="8">
        <v>1035.953</v>
      </c>
      <c r="FA35" s="8">
        <v>2859.5369999999998</v>
      </c>
      <c r="FB35" s="8">
        <v>0.2269022</v>
      </c>
      <c r="FC35" s="8">
        <v>31529</v>
      </c>
      <c r="FD35" s="8">
        <v>718.16060000000004</v>
      </c>
      <c r="FE35" s="8">
        <v>0.25047160000000002</v>
      </c>
      <c r="FF35" s="8">
        <v>195</v>
      </c>
      <c r="FG35" s="8">
        <v>274</v>
      </c>
      <c r="FH35" s="8">
        <v>7049</v>
      </c>
      <c r="FI35" s="8">
        <v>0.9853229</v>
      </c>
      <c r="FJ35" s="8">
        <v>34</v>
      </c>
      <c r="FK35" s="8">
        <v>239</v>
      </c>
      <c r="FL35" s="8">
        <v>80.915430000000001</v>
      </c>
      <c r="FM35" s="8">
        <v>21.298349999999999</v>
      </c>
      <c r="FN35" s="8">
        <v>80.915430000000001</v>
      </c>
      <c r="FO35" s="8">
        <v>21.298349999999999</v>
      </c>
      <c r="FP35" s="8">
        <v>80.915430000000001</v>
      </c>
      <c r="FQ35" s="8">
        <v>21.298349999999999</v>
      </c>
      <c r="FR35" s="8">
        <v>279.50310000000002</v>
      </c>
      <c r="FS35" s="8">
        <v>45394</v>
      </c>
      <c r="FT35" s="8">
        <v>941.94129999999996</v>
      </c>
      <c r="FU35" s="8">
        <v>105</v>
      </c>
      <c r="FV35" s="8">
        <v>1.46771E-2</v>
      </c>
      <c r="FW35" s="8">
        <v>48762330</v>
      </c>
      <c r="FX35" s="8">
        <v>0.95276669999999997</v>
      </c>
      <c r="FY35" s="10" t="s">
        <v>307</v>
      </c>
      <c r="FZ35" s="10">
        <v>4346</v>
      </c>
      <c r="GA35" s="10">
        <v>6496266</v>
      </c>
      <c r="GB35" s="10">
        <v>3361542</v>
      </c>
      <c r="GC35" s="10">
        <v>0.34394130000000001</v>
      </c>
      <c r="GD35" s="10">
        <v>0.17797499999999999</v>
      </c>
      <c r="GE35" s="10">
        <v>1.932526</v>
      </c>
      <c r="GF35" s="10">
        <v>4346</v>
      </c>
      <c r="GG35" s="10">
        <v>1</v>
      </c>
      <c r="GH35" s="10">
        <v>0</v>
      </c>
      <c r="GI35" s="10">
        <v>0</v>
      </c>
      <c r="GJ35" s="10">
        <v>1187</v>
      </c>
      <c r="GK35" s="10">
        <v>324.19900000000001</v>
      </c>
      <c r="GL35" s="10">
        <v>0.2731247</v>
      </c>
      <c r="GM35" s="10">
        <v>161.929</v>
      </c>
      <c r="GN35" s="10">
        <v>3083.7240000000002</v>
      </c>
      <c r="GO35" s="10">
        <v>0.16353899999999999</v>
      </c>
      <c r="GP35" s="10">
        <v>1339.0329999999999</v>
      </c>
      <c r="GQ35" s="10">
        <v>2512.84</v>
      </c>
      <c r="GR35" s="10">
        <v>0.34843259999999998</v>
      </c>
      <c r="GS35" s="10">
        <v>12473</v>
      </c>
      <c r="GT35" s="10">
        <v>429.1807</v>
      </c>
      <c r="GU35" s="10">
        <v>0.10112019999999999</v>
      </c>
      <c r="GV35" s="10">
        <v>151</v>
      </c>
      <c r="GW35" s="10">
        <v>121</v>
      </c>
      <c r="GX35" s="10">
        <v>4249</v>
      </c>
      <c r="GY35" s="10">
        <v>0.97768060000000001</v>
      </c>
      <c r="GZ35" s="10">
        <v>179</v>
      </c>
      <c r="HA35" s="10">
        <v>0</v>
      </c>
      <c r="HB35" s="10">
        <v>88.067179999999993</v>
      </c>
      <c r="HC35" s="10">
        <v>20.67332</v>
      </c>
      <c r="HD35" s="10">
        <v>88.067179999999993</v>
      </c>
      <c r="HE35" s="10">
        <v>20.67332</v>
      </c>
      <c r="HF35" s="10">
        <v>88.067179999999993</v>
      </c>
      <c r="HG35" s="10">
        <v>20.67332</v>
      </c>
      <c r="HH35" s="10">
        <v>161.92920000000001</v>
      </c>
      <c r="HI35" s="10">
        <v>15699.3</v>
      </c>
      <c r="HJ35" s="10">
        <v>2188.0709999999999</v>
      </c>
      <c r="HK35" s="10">
        <v>97</v>
      </c>
      <c r="HL35" s="10">
        <v>2.2319370000000002E-2</v>
      </c>
      <c r="HM35" s="10">
        <v>9857808</v>
      </c>
      <c r="HN35" s="10">
        <v>0.5219163</v>
      </c>
      <c r="HO35" s="12" t="s">
        <v>308</v>
      </c>
      <c r="HP35" s="12">
        <v>4610</v>
      </c>
      <c r="HQ35" s="12">
        <v>6901320</v>
      </c>
      <c r="HR35" s="12">
        <v>3294872</v>
      </c>
      <c r="HS35" s="12">
        <v>0.32473590000000002</v>
      </c>
      <c r="HT35" s="12">
        <v>0.15503739999999999</v>
      </c>
      <c r="HU35" s="12">
        <v>2.0945640000000001</v>
      </c>
      <c r="HV35" s="12">
        <v>4610</v>
      </c>
      <c r="HW35" s="12">
        <v>1</v>
      </c>
      <c r="HX35" s="12">
        <v>0</v>
      </c>
      <c r="HY35" s="12">
        <v>0</v>
      </c>
      <c r="HZ35" s="12">
        <v>1163</v>
      </c>
      <c r="IA35" s="12">
        <v>293.39890000000003</v>
      </c>
      <c r="IB35" s="12">
        <v>0.25227759999999999</v>
      </c>
      <c r="IC35" s="12">
        <v>162.00309999999999</v>
      </c>
      <c r="ID35" s="12">
        <v>1015.3819999999999</v>
      </c>
      <c r="IE35" s="12">
        <v>-3.6466210000000001</v>
      </c>
      <c r="IF35" s="12">
        <v>1341.614</v>
      </c>
      <c r="IG35" s="12">
        <v>2525.5430000000001</v>
      </c>
      <c r="IH35" s="12">
        <v>0.39127479999999998</v>
      </c>
      <c r="II35" s="12">
        <v>11782</v>
      </c>
      <c r="IJ35" s="12">
        <v>416.64229999999998</v>
      </c>
      <c r="IK35" s="12">
        <v>0.12510750000000001</v>
      </c>
      <c r="IL35" s="12">
        <v>128</v>
      </c>
      <c r="IM35" s="12">
        <v>124</v>
      </c>
      <c r="IN35" s="12">
        <v>4513</v>
      </c>
      <c r="IO35" s="12">
        <v>0.97895880000000002</v>
      </c>
      <c r="IP35" s="12">
        <v>171</v>
      </c>
      <c r="IQ35" s="12">
        <v>0</v>
      </c>
      <c r="IR35" s="12">
        <v>89.092839999999995</v>
      </c>
      <c r="IS35" s="12">
        <v>21.023949999999999</v>
      </c>
      <c r="IT35" s="12">
        <v>89.092839999999995</v>
      </c>
      <c r="IU35" s="12">
        <v>21.023949999999999</v>
      </c>
      <c r="IV35" s="12">
        <v>89.092839999999995</v>
      </c>
      <c r="IW35" s="12">
        <v>21.023949999999999</v>
      </c>
      <c r="IX35" s="12">
        <v>162.0033</v>
      </c>
      <c r="IY35" s="12">
        <v>15034.99</v>
      </c>
      <c r="IZ35" s="12">
        <v>223.64429999999999</v>
      </c>
      <c r="JA35" s="12">
        <v>97</v>
      </c>
      <c r="JB35" s="12">
        <v>2.1041210000000001E-2</v>
      </c>
      <c r="JC35" s="12">
        <v>10196190</v>
      </c>
      <c r="JD35" s="12">
        <v>0.47977330000000001</v>
      </c>
      <c r="JE35" s="13" t="s">
        <v>309</v>
      </c>
      <c r="JF35" s="13">
        <v>8801</v>
      </c>
      <c r="JG35" s="13">
        <v>38495840</v>
      </c>
      <c r="JH35" s="13">
        <v>6655732</v>
      </c>
      <c r="JI35" s="13">
        <v>0.4969925</v>
      </c>
      <c r="JJ35" s="13">
        <v>8.5927420000000004E-2</v>
      </c>
      <c r="JK35" s="13">
        <v>5.7838640000000003</v>
      </c>
      <c r="JL35" s="13">
        <v>2111</v>
      </c>
      <c r="JM35" s="13">
        <v>506.3426</v>
      </c>
      <c r="JN35" s="13">
        <v>0.23985909999999999</v>
      </c>
      <c r="JO35" s="13">
        <v>444.2353</v>
      </c>
      <c r="JP35" s="13">
        <v>4283.3950000000004</v>
      </c>
      <c r="JQ35" s="13">
        <v>-1.428822</v>
      </c>
      <c r="JR35" s="13">
        <v>1654.393</v>
      </c>
      <c r="JS35" s="13">
        <v>1185.319</v>
      </c>
      <c r="JT35" s="13">
        <v>0.1780534</v>
      </c>
      <c r="JU35" s="13">
        <v>49429</v>
      </c>
      <c r="JV35" s="13">
        <v>1048.1559999999999</v>
      </c>
      <c r="JW35" s="13">
        <v>0.49728270000000002</v>
      </c>
      <c r="JX35" s="13">
        <v>440</v>
      </c>
      <c r="JY35" s="13">
        <v>151</v>
      </c>
      <c r="JZ35" s="13">
        <v>8483</v>
      </c>
      <c r="KA35" s="13">
        <v>0.96386769999999999</v>
      </c>
      <c r="KB35" s="13">
        <v>363.90249999999997</v>
      </c>
      <c r="KC35" s="13">
        <v>89.726280000000003</v>
      </c>
      <c r="KD35" s="13">
        <v>23.06428</v>
      </c>
      <c r="KE35" s="13">
        <v>89.726280000000003</v>
      </c>
      <c r="KF35" s="13">
        <v>23.06428</v>
      </c>
      <c r="KG35" s="13">
        <v>89.726280000000003</v>
      </c>
      <c r="KH35" s="13">
        <v>23.06428</v>
      </c>
      <c r="KI35" s="13">
        <v>447.22329999999999</v>
      </c>
      <c r="KJ35" s="13">
        <v>57485.25</v>
      </c>
      <c r="KK35" s="13">
        <v>2084.703</v>
      </c>
      <c r="KL35" s="13">
        <v>318</v>
      </c>
      <c r="KM35" s="13">
        <v>3.6132259999999999E-2</v>
      </c>
      <c r="KN35" s="13">
        <v>45151580</v>
      </c>
      <c r="KO35" s="13">
        <v>0.58291990000000005</v>
      </c>
    </row>
    <row r="36" spans="1:301" x14ac:dyDescent="0.75">
      <c r="A36">
        <v>36</v>
      </c>
      <c r="B36" t="s">
        <v>353</v>
      </c>
      <c r="C36" t="s">
        <v>311</v>
      </c>
      <c r="D36" t="s">
        <v>324</v>
      </c>
      <c r="E36" t="s">
        <v>321</v>
      </c>
      <c r="F36">
        <v>3</v>
      </c>
      <c r="G36" t="s">
        <v>302</v>
      </c>
      <c r="H36">
        <v>1</v>
      </c>
      <c r="I36">
        <v>11</v>
      </c>
      <c r="J36" s="1">
        <v>43962.449247685188</v>
      </c>
      <c r="K36" s="2">
        <f t="shared" si="0"/>
        <v>13</v>
      </c>
      <c r="L36" s="2">
        <f t="shared" si="1"/>
        <v>36023</v>
      </c>
      <c r="M36" s="3" t="s">
        <v>303</v>
      </c>
      <c r="N36" s="3">
        <v>4085</v>
      </c>
      <c r="O36" s="3">
        <v>21827760</v>
      </c>
      <c r="P36" s="3">
        <v>2835800</v>
      </c>
      <c r="Q36" s="3">
        <v>1.308052</v>
      </c>
      <c r="R36" s="3">
        <v>0.16993839999999999</v>
      </c>
      <c r="S36" s="3">
        <v>7.6972120000000004</v>
      </c>
      <c r="T36" s="3">
        <v>4085</v>
      </c>
      <c r="U36" s="3">
        <v>1</v>
      </c>
      <c r="V36" s="3">
        <v>0</v>
      </c>
      <c r="W36" s="3">
        <v>0</v>
      </c>
      <c r="X36" s="3">
        <v>2212</v>
      </c>
      <c r="Y36" s="3">
        <v>1197.7829999999999</v>
      </c>
      <c r="Z36" s="3">
        <v>0.54149329999999996</v>
      </c>
      <c r="AA36" s="3">
        <v>277.36259999999999</v>
      </c>
      <c r="AB36" s="3">
        <v>2901.694</v>
      </c>
      <c r="AC36" s="3">
        <v>0.60185690000000003</v>
      </c>
      <c r="AD36" s="3">
        <v>1177.7950000000001</v>
      </c>
      <c r="AE36" s="3">
        <v>2886.4340000000002</v>
      </c>
      <c r="AF36" s="3">
        <v>0.16224479999999999</v>
      </c>
      <c r="AG36" s="3">
        <v>25178</v>
      </c>
      <c r="AH36" s="3">
        <v>687.49149999999997</v>
      </c>
      <c r="AI36" s="3">
        <v>0.59296349999999998</v>
      </c>
      <c r="AJ36" s="3">
        <v>242</v>
      </c>
      <c r="AK36" s="3">
        <v>212</v>
      </c>
      <c r="AL36" s="3">
        <v>4007</v>
      </c>
      <c r="AM36" s="3">
        <v>0.98090580000000005</v>
      </c>
      <c r="AN36" s="3">
        <v>271</v>
      </c>
      <c r="AO36" s="3">
        <v>0</v>
      </c>
      <c r="AP36" s="3">
        <v>78.297430000000006</v>
      </c>
      <c r="AQ36" s="3">
        <v>22.71622</v>
      </c>
      <c r="AR36" s="3">
        <v>78.297430000000006</v>
      </c>
      <c r="AS36" s="3">
        <v>22.71622</v>
      </c>
      <c r="AT36" s="3">
        <v>78.297430000000006</v>
      </c>
      <c r="AU36" s="3">
        <v>22.71622</v>
      </c>
      <c r="AV36" s="3">
        <v>277.86900000000003</v>
      </c>
      <c r="AW36" s="3">
        <v>33783.21</v>
      </c>
      <c r="AX36" s="3">
        <v>2061.1570000000002</v>
      </c>
      <c r="AY36" s="3">
        <v>78</v>
      </c>
      <c r="AZ36" s="3">
        <v>1.909425E-2</v>
      </c>
      <c r="BA36" s="3">
        <v>24663560</v>
      </c>
      <c r="BB36" s="3">
        <v>1.4779899999999999</v>
      </c>
      <c r="BC36" s="5" t="s">
        <v>304</v>
      </c>
      <c r="BD36" s="5">
        <v>4143</v>
      </c>
      <c r="BE36" s="5">
        <v>21532710</v>
      </c>
      <c r="BF36" s="5">
        <v>1633778</v>
      </c>
      <c r="BG36" s="5">
        <v>1.2544949999999999</v>
      </c>
      <c r="BH36" s="5">
        <v>9.5183840000000006E-2</v>
      </c>
      <c r="BI36" s="5">
        <v>13.1797</v>
      </c>
      <c r="BJ36" s="5">
        <v>4143</v>
      </c>
      <c r="BK36" s="5">
        <v>1</v>
      </c>
      <c r="BL36" s="5">
        <v>0</v>
      </c>
      <c r="BM36" s="5">
        <v>0</v>
      </c>
      <c r="BN36" s="5">
        <v>2241</v>
      </c>
      <c r="BO36" s="5">
        <v>1212.1849999999999</v>
      </c>
      <c r="BP36" s="5">
        <v>0.54091239999999996</v>
      </c>
      <c r="BQ36" s="5">
        <v>279.25790000000001</v>
      </c>
      <c r="BR36" s="5">
        <v>2330.7429999999999</v>
      </c>
      <c r="BS36" s="5">
        <v>0.36120750000000001</v>
      </c>
      <c r="BT36" s="5">
        <v>1188.3610000000001</v>
      </c>
      <c r="BU36" s="5">
        <v>2881.991</v>
      </c>
      <c r="BV36" s="5">
        <v>0.20087269999999999</v>
      </c>
      <c r="BW36" s="5">
        <v>20625</v>
      </c>
      <c r="BX36" s="5">
        <v>647.28880000000004</v>
      </c>
      <c r="BY36" s="5">
        <v>0.73780080000000003</v>
      </c>
      <c r="BZ36" s="5">
        <v>206</v>
      </c>
      <c r="CA36" s="5">
        <v>225</v>
      </c>
      <c r="CB36" s="5">
        <v>4057</v>
      </c>
      <c r="CC36" s="5">
        <v>0.9792421</v>
      </c>
      <c r="CD36" s="5">
        <v>281</v>
      </c>
      <c r="CE36" s="5">
        <v>0</v>
      </c>
      <c r="CF36" s="5">
        <v>78.155690000000007</v>
      </c>
      <c r="CG36" s="5">
        <v>21.921379999999999</v>
      </c>
      <c r="CH36" s="5">
        <v>78.155690000000007</v>
      </c>
      <c r="CI36" s="5">
        <v>21.921379999999999</v>
      </c>
      <c r="CJ36" s="5">
        <v>78.155690000000007</v>
      </c>
      <c r="CK36" s="5">
        <v>21.921379999999999</v>
      </c>
      <c r="CL36" s="5">
        <v>279.25810000000001</v>
      </c>
      <c r="CM36" s="5">
        <v>27546.43</v>
      </c>
      <c r="CN36" s="5">
        <v>1311.2149999999999</v>
      </c>
      <c r="CO36" s="5">
        <v>86</v>
      </c>
      <c r="CP36" s="5">
        <v>2.0757899999999999E-2</v>
      </c>
      <c r="CQ36" s="5">
        <v>23166490</v>
      </c>
      <c r="CR36" s="5">
        <v>1.3496790000000001</v>
      </c>
      <c r="CS36" s="6" t="s">
        <v>305</v>
      </c>
      <c r="CT36" s="6">
        <v>6532</v>
      </c>
      <c r="CU36" s="6">
        <v>29699880</v>
      </c>
      <c r="CV36" s="6">
        <v>8158756</v>
      </c>
      <c r="CW36" s="6">
        <v>0.69608499999999995</v>
      </c>
      <c r="CX36" s="6">
        <v>0.19121930000000001</v>
      </c>
      <c r="CY36" s="6">
        <v>3.6402450000000002</v>
      </c>
      <c r="CZ36" s="6">
        <v>0</v>
      </c>
      <c r="DA36" s="6">
        <v>0</v>
      </c>
      <c r="DB36" s="6">
        <v>6532</v>
      </c>
      <c r="DC36" s="6">
        <v>1</v>
      </c>
      <c r="DD36" s="6">
        <v>1708</v>
      </c>
      <c r="DE36" s="6">
        <v>446.61110000000002</v>
      </c>
      <c r="DF36" s="6">
        <v>0.26148189999999999</v>
      </c>
      <c r="DG36" s="6">
        <v>256.08789999999999</v>
      </c>
      <c r="DH36" s="6">
        <v>1496.9449999999999</v>
      </c>
      <c r="DI36" s="6">
        <v>-1.616584</v>
      </c>
      <c r="DJ36" s="6">
        <v>947.43110000000001</v>
      </c>
      <c r="DK36" s="6">
        <v>2873.39</v>
      </c>
      <c r="DL36" s="6">
        <v>0.25562560000000001</v>
      </c>
      <c r="DM36" s="6">
        <v>25553</v>
      </c>
      <c r="DN36" s="6">
        <v>664.8827</v>
      </c>
      <c r="DO36" s="6">
        <v>0.32374770000000003</v>
      </c>
      <c r="DP36" s="6">
        <v>208</v>
      </c>
      <c r="DQ36" s="6">
        <v>217</v>
      </c>
      <c r="DR36" s="6">
        <v>6422</v>
      </c>
      <c r="DS36" s="6">
        <v>0.98315980000000003</v>
      </c>
      <c r="DT36" s="6">
        <v>0</v>
      </c>
      <c r="DU36" s="6">
        <v>240</v>
      </c>
      <c r="DV36" s="6">
        <v>81.475809999999996</v>
      </c>
      <c r="DW36" s="6">
        <v>26.08914</v>
      </c>
      <c r="DX36" s="6">
        <v>81.475809999999996</v>
      </c>
      <c r="DY36" s="6">
        <v>26.08914</v>
      </c>
      <c r="DZ36" s="6">
        <v>81.475809999999996</v>
      </c>
      <c r="EA36" s="6">
        <v>26.08914</v>
      </c>
      <c r="EB36" s="6">
        <v>258.161</v>
      </c>
      <c r="EC36" s="6">
        <v>39090.61</v>
      </c>
      <c r="ED36" s="6">
        <v>343.05650000000003</v>
      </c>
      <c r="EE36" s="6">
        <v>110</v>
      </c>
      <c r="EF36" s="6">
        <v>1.6840170000000002E-2</v>
      </c>
      <c r="EG36" s="6">
        <v>37858630</v>
      </c>
      <c r="EH36" s="6">
        <v>0.88730430000000005</v>
      </c>
      <c r="EI36" s="8" t="s">
        <v>306</v>
      </c>
      <c r="EJ36" s="8">
        <v>7274</v>
      </c>
      <c r="EK36" s="8">
        <v>51008820</v>
      </c>
      <c r="EL36" s="8">
        <v>5744016</v>
      </c>
      <c r="EM36" s="8">
        <v>0.96404800000000002</v>
      </c>
      <c r="EN36" s="8">
        <v>0.1085598</v>
      </c>
      <c r="EO36" s="8">
        <v>8.8803389999999993</v>
      </c>
      <c r="EP36" s="8">
        <v>361</v>
      </c>
      <c r="EQ36" s="8">
        <v>4.9628819999999997E-2</v>
      </c>
      <c r="ER36" s="8">
        <v>6913</v>
      </c>
      <c r="ES36" s="8">
        <v>0.95037119999999997</v>
      </c>
      <c r="ET36" s="8">
        <v>1840</v>
      </c>
      <c r="EU36" s="8">
        <v>465.43849999999998</v>
      </c>
      <c r="EV36" s="8">
        <v>0.25295570000000001</v>
      </c>
      <c r="EW36" s="8">
        <v>305.83170000000001</v>
      </c>
      <c r="EX36" s="8">
        <v>1599.07</v>
      </c>
      <c r="EY36" s="8">
        <v>-2.7323210000000002</v>
      </c>
      <c r="EZ36" s="8">
        <v>943.76869999999997</v>
      </c>
      <c r="FA36" s="8">
        <v>2854.6219999999998</v>
      </c>
      <c r="FB36" s="8">
        <v>0.25187850000000001</v>
      </c>
      <c r="FC36" s="8">
        <v>28879</v>
      </c>
      <c r="FD36" s="8">
        <v>737.73249999999996</v>
      </c>
      <c r="FE36" s="8">
        <v>0.63613030000000004</v>
      </c>
      <c r="FF36" s="8">
        <v>242</v>
      </c>
      <c r="FG36" s="8">
        <v>255</v>
      </c>
      <c r="FH36" s="8">
        <v>7250</v>
      </c>
      <c r="FI36" s="8">
        <v>0.99670060000000005</v>
      </c>
      <c r="FJ36" s="8">
        <v>11</v>
      </c>
      <c r="FK36" s="8">
        <v>243</v>
      </c>
      <c r="FL36" s="8">
        <v>85.400329999999997</v>
      </c>
      <c r="FM36" s="8">
        <v>23.198869999999999</v>
      </c>
      <c r="FN36" s="8">
        <v>85.400329999999997</v>
      </c>
      <c r="FO36" s="8">
        <v>23.198869999999999</v>
      </c>
      <c r="FP36" s="8">
        <v>85.400329999999997</v>
      </c>
      <c r="FQ36" s="8">
        <v>23.198869999999999</v>
      </c>
      <c r="FR36" s="8">
        <v>305.83190000000002</v>
      </c>
      <c r="FS36" s="8">
        <v>35987.29</v>
      </c>
      <c r="FT36" s="8">
        <v>351.52949999999998</v>
      </c>
      <c r="FU36" s="8">
        <v>24</v>
      </c>
      <c r="FV36" s="8">
        <v>3.2994230000000001E-3</v>
      </c>
      <c r="FW36" s="8">
        <v>56752830</v>
      </c>
      <c r="FX36" s="8">
        <v>1.072608</v>
      </c>
      <c r="FY36" s="10" t="s">
        <v>307</v>
      </c>
      <c r="FZ36" s="10">
        <v>3089</v>
      </c>
      <c r="GA36" s="10">
        <v>6290904</v>
      </c>
      <c r="GB36" s="10">
        <v>815120.5</v>
      </c>
      <c r="GC36" s="10">
        <v>0.65929119999999997</v>
      </c>
      <c r="GD36" s="10">
        <v>8.5425200000000007E-2</v>
      </c>
      <c r="GE36" s="10">
        <v>7.7177600000000002</v>
      </c>
      <c r="GF36" s="10">
        <v>3089</v>
      </c>
      <c r="GG36" s="10">
        <v>1</v>
      </c>
      <c r="GH36" s="10">
        <v>0</v>
      </c>
      <c r="GI36" s="10">
        <v>0</v>
      </c>
      <c r="GJ36" s="10">
        <v>1077</v>
      </c>
      <c r="GK36" s="10">
        <v>375.50310000000002</v>
      </c>
      <c r="GL36" s="10">
        <v>0.34865649999999998</v>
      </c>
      <c r="GM36" s="10">
        <v>185.809</v>
      </c>
      <c r="GN36" s="10">
        <v>361.82339999999999</v>
      </c>
      <c r="GO36" s="10">
        <v>0.50346420000000003</v>
      </c>
      <c r="GP36" s="10">
        <v>1276.5920000000001</v>
      </c>
      <c r="GQ36" s="10">
        <v>2482.2959999999998</v>
      </c>
      <c r="GR36" s="10">
        <v>0.31411430000000001</v>
      </c>
      <c r="GS36" s="10">
        <v>9834</v>
      </c>
      <c r="GT36" s="10">
        <v>430.17759999999998</v>
      </c>
      <c r="GU36" s="10">
        <v>0.59379859999999995</v>
      </c>
      <c r="GV36" s="10">
        <v>108</v>
      </c>
      <c r="GW36" s="10">
        <v>163</v>
      </c>
      <c r="GX36" s="10">
        <v>3050</v>
      </c>
      <c r="GY36" s="10">
        <v>0.98737450000000004</v>
      </c>
      <c r="GZ36" s="10">
        <v>226</v>
      </c>
      <c r="HA36" s="10">
        <v>0</v>
      </c>
      <c r="HB36" s="10">
        <v>87.325670000000002</v>
      </c>
      <c r="HC36" s="10">
        <v>18.108930000000001</v>
      </c>
      <c r="HD36" s="10">
        <v>87.325670000000002</v>
      </c>
      <c r="HE36" s="10">
        <v>18.108930000000001</v>
      </c>
      <c r="HF36" s="10">
        <v>87.325670000000002</v>
      </c>
      <c r="HG36" s="10">
        <v>18.108930000000001</v>
      </c>
      <c r="HH36" s="10">
        <v>185.8092</v>
      </c>
      <c r="HI36" s="10">
        <v>16079.67</v>
      </c>
      <c r="HJ36" s="10">
        <v>42.381399999999999</v>
      </c>
      <c r="HK36" s="10">
        <v>39</v>
      </c>
      <c r="HL36" s="10">
        <v>1.262544E-2</v>
      </c>
      <c r="HM36" s="10">
        <v>7106025</v>
      </c>
      <c r="HN36" s="10">
        <v>0.74471639999999995</v>
      </c>
      <c r="HO36" s="12" t="s">
        <v>308</v>
      </c>
      <c r="HP36" s="12">
        <v>3056</v>
      </c>
      <c r="HQ36" s="12">
        <v>7493344</v>
      </c>
      <c r="HR36" s="12">
        <v>1168629</v>
      </c>
      <c r="HS36" s="12">
        <v>0.8023595</v>
      </c>
      <c r="HT36" s="12">
        <v>0.1251324</v>
      </c>
      <c r="HU36" s="12">
        <v>6.4120819999999998</v>
      </c>
      <c r="HV36" s="12">
        <v>3056</v>
      </c>
      <c r="HW36" s="12">
        <v>1</v>
      </c>
      <c r="HX36" s="12">
        <v>0</v>
      </c>
      <c r="HY36" s="12">
        <v>0</v>
      </c>
      <c r="HZ36" s="12">
        <v>1165</v>
      </c>
      <c r="IA36" s="12">
        <v>444.11810000000003</v>
      </c>
      <c r="IB36" s="12">
        <v>0.38121729999999998</v>
      </c>
      <c r="IC36" s="12">
        <v>194.2807</v>
      </c>
      <c r="ID36" s="12">
        <v>1286.335</v>
      </c>
      <c r="IE36" s="12">
        <v>0.83544220000000002</v>
      </c>
      <c r="IF36" s="12">
        <v>1291.8320000000001</v>
      </c>
      <c r="IG36" s="12">
        <v>2470.9259999999999</v>
      </c>
      <c r="IH36" s="12">
        <v>0.25635429999999998</v>
      </c>
      <c r="II36" s="12">
        <v>11921</v>
      </c>
      <c r="IJ36" s="12">
        <v>456.04649999999998</v>
      </c>
      <c r="IK36" s="12">
        <v>0.53314859999999997</v>
      </c>
      <c r="IL36" s="12">
        <v>106</v>
      </c>
      <c r="IM36" s="12">
        <v>189</v>
      </c>
      <c r="IN36" s="12">
        <v>2999</v>
      </c>
      <c r="IO36" s="12">
        <v>0.9813482</v>
      </c>
      <c r="IP36" s="12">
        <v>247</v>
      </c>
      <c r="IQ36" s="12">
        <v>0</v>
      </c>
      <c r="IR36" s="12">
        <v>84.798100000000005</v>
      </c>
      <c r="IS36" s="12">
        <v>17.83971</v>
      </c>
      <c r="IT36" s="12">
        <v>84.798100000000005</v>
      </c>
      <c r="IU36" s="12">
        <v>17.83971</v>
      </c>
      <c r="IV36" s="12">
        <v>84.798100000000005</v>
      </c>
      <c r="IW36" s="12">
        <v>17.83971</v>
      </c>
      <c r="IX36" s="12">
        <v>194.2809</v>
      </c>
      <c r="IY36" s="12">
        <v>18024.93</v>
      </c>
      <c r="IZ36" s="12">
        <v>541.44569999999999</v>
      </c>
      <c r="JA36" s="12">
        <v>57</v>
      </c>
      <c r="JB36" s="12">
        <v>1.8651830000000001E-2</v>
      </c>
      <c r="JC36" s="12">
        <v>8661973</v>
      </c>
      <c r="JD36" s="12">
        <v>0.92749190000000004</v>
      </c>
      <c r="JE36" s="13" t="s">
        <v>309</v>
      </c>
      <c r="JF36" s="13">
        <v>7844</v>
      </c>
      <c r="JG36" s="13">
        <v>45391310</v>
      </c>
      <c r="JH36" s="13">
        <v>12049510</v>
      </c>
      <c r="JI36" s="13">
        <v>0.73773010000000006</v>
      </c>
      <c r="JJ36" s="13">
        <v>0.19583680000000001</v>
      </c>
      <c r="JK36" s="13">
        <v>3.7670659999999998</v>
      </c>
      <c r="JL36" s="13">
        <v>2249</v>
      </c>
      <c r="JM36" s="13">
        <v>644.82420000000002</v>
      </c>
      <c r="JN36" s="13">
        <v>0.28671600000000003</v>
      </c>
      <c r="JO36" s="13">
        <v>523.13</v>
      </c>
      <c r="JP36" s="13">
        <v>5184.96</v>
      </c>
      <c r="JQ36" s="13">
        <v>-0.81836010000000003</v>
      </c>
      <c r="JR36" s="13">
        <v>1569.6880000000001</v>
      </c>
      <c r="JS36" s="13">
        <v>1215.443</v>
      </c>
      <c r="JT36" s="13">
        <v>9.8410429999999993E-2</v>
      </c>
      <c r="JU36" s="13">
        <v>79707</v>
      </c>
      <c r="JV36" s="13">
        <v>1259.2190000000001</v>
      </c>
      <c r="JW36" s="13">
        <v>0.3369277</v>
      </c>
      <c r="JX36" s="13">
        <v>514</v>
      </c>
      <c r="JY36" s="13">
        <v>183</v>
      </c>
      <c r="JZ36" s="13">
        <v>7580</v>
      </c>
      <c r="KA36" s="13">
        <v>0.96634370000000003</v>
      </c>
      <c r="KB36" s="13">
        <v>364.12360000000001</v>
      </c>
      <c r="KC36" s="13">
        <v>90.657070000000004</v>
      </c>
      <c r="KD36" s="13">
        <v>23.419699999999999</v>
      </c>
      <c r="KE36" s="13">
        <v>90.657070000000004</v>
      </c>
      <c r="KF36" s="13">
        <v>23.419699999999999</v>
      </c>
      <c r="KG36" s="13">
        <v>90.657070000000004</v>
      </c>
      <c r="KH36" s="13">
        <v>23.419699999999999</v>
      </c>
      <c r="KI36" s="13">
        <v>525.39200000000005</v>
      </c>
      <c r="KJ36" s="13">
        <v>91940.800000000003</v>
      </c>
      <c r="KK36" s="13">
        <v>3427.3090000000002</v>
      </c>
      <c r="KL36" s="13">
        <v>264</v>
      </c>
      <c r="KM36" s="13">
        <v>3.36563E-2</v>
      </c>
      <c r="KN36" s="13">
        <v>57440820</v>
      </c>
      <c r="KO36" s="13">
        <v>0.93356689999999998</v>
      </c>
    </row>
    <row r="37" spans="1:301" x14ac:dyDescent="0.75">
      <c r="A37">
        <v>37</v>
      </c>
      <c r="B37" t="s">
        <v>354</v>
      </c>
      <c r="C37" t="s">
        <v>311</v>
      </c>
      <c r="D37" t="s">
        <v>326</v>
      </c>
      <c r="E37" t="s">
        <v>321</v>
      </c>
      <c r="F37">
        <v>3</v>
      </c>
      <c r="G37" t="s">
        <v>302</v>
      </c>
      <c r="H37">
        <v>3</v>
      </c>
      <c r="I37">
        <v>11</v>
      </c>
      <c r="J37" s="1">
        <v>43962.450335648151</v>
      </c>
      <c r="K37" s="2">
        <f t="shared" si="0"/>
        <v>13</v>
      </c>
      <c r="L37" s="2">
        <f t="shared" si="1"/>
        <v>33942</v>
      </c>
      <c r="M37" s="3" t="s">
        <v>303</v>
      </c>
      <c r="N37" s="3">
        <v>4620</v>
      </c>
      <c r="O37" s="3">
        <v>19675800</v>
      </c>
      <c r="P37" s="3">
        <v>4811586</v>
      </c>
      <c r="Q37" s="3">
        <v>0.92182509999999995</v>
      </c>
      <c r="R37" s="3">
        <v>0.22542619999999999</v>
      </c>
      <c r="S37" s="3">
        <v>4.0892549999999996</v>
      </c>
      <c r="T37" s="3">
        <v>4620</v>
      </c>
      <c r="U37" s="3">
        <v>1</v>
      </c>
      <c r="V37" s="3">
        <v>0</v>
      </c>
      <c r="W37" s="3">
        <v>0</v>
      </c>
      <c r="X37" s="3">
        <v>2928</v>
      </c>
      <c r="Y37" s="3">
        <v>1855.6669999999999</v>
      </c>
      <c r="Z37" s="3">
        <v>0.63376619999999995</v>
      </c>
      <c r="AA37" s="3">
        <v>291.60590000000002</v>
      </c>
      <c r="AB37" s="3">
        <v>2100.614</v>
      </c>
      <c r="AC37" s="3">
        <v>2.5173429999999999</v>
      </c>
      <c r="AD37" s="3">
        <v>1202.9369999999999</v>
      </c>
      <c r="AE37" s="3">
        <v>2863.3919999999998</v>
      </c>
      <c r="AF37" s="3">
        <v>0.15765770000000001</v>
      </c>
      <c r="AG37" s="3">
        <v>29304</v>
      </c>
      <c r="AH37" s="3">
        <v>702.19209999999998</v>
      </c>
      <c r="AI37" s="3">
        <v>0.3684674</v>
      </c>
      <c r="AJ37" s="3">
        <v>177</v>
      </c>
      <c r="AK37" s="3">
        <v>276</v>
      </c>
      <c r="AL37" s="3">
        <v>4485</v>
      </c>
      <c r="AM37" s="3">
        <v>0.97077919999999995</v>
      </c>
      <c r="AN37" s="3">
        <v>329</v>
      </c>
      <c r="AO37" s="3">
        <v>0</v>
      </c>
      <c r="AP37" s="3">
        <v>78.982029999999995</v>
      </c>
      <c r="AQ37" s="3">
        <v>24.478649999999998</v>
      </c>
      <c r="AR37" s="3">
        <v>78.982029999999995</v>
      </c>
      <c r="AS37" s="3">
        <v>24.478649999999998</v>
      </c>
      <c r="AT37" s="3">
        <v>78.982029999999995</v>
      </c>
      <c r="AU37" s="3">
        <v>24.478649999999998</v>
      </c>
      <c r="AV37" s="3">
        <v>291.60610000000003</v>
      </c>
      <c r="AW37" s="3">
        <v>41198.47</v>
      </c>
      <c r="AX37" s="3">
        <v>955.10329999999999</v>
      </c>
      <c r="AY37" s="3">
        <v>135</v>
      </c>
      <c r="AZ37" s="3">
        <v>2.9220779999999998E-2</v>
      </c>
      <c r="BA37" s="3">
        <v>24487390</v>
      </c>
      <c r="BB37" s="3">
        <v>1.147251</v>
      </c>
      <c r="BC37" s="5" t="s">
        <v>304</v>
      </c>
      <c r="BD37" s="5">
        <v>4389</v>
      </c>
      <c r="BE37" s="5">
        <v>17939360</v>
      </c>
      <c r="BF37" s="5">
        <v>9230579</v>
      </c>
      <c r="BG37" s="5">
        <v>0.93127040000000005</v>
      </c>
      <c r="BH37" s="5">
        <v>0.47917900000000002</v>
      </c>
      <c r="BI37" s="5">
        <v>1.9434709999999999</v>
      </c>
      <c r="BJ37" s="5">
        <v>4389</v>
      </c>
      <c r="BK37" s="5">
        <v>1</v>
      </c>
      <c r="BL37" s="5">
        <v>0</v>
      </c>
      <c r="BM37" s="5">
        <v>0</v>
      </c>
      <c r="BN37" s="5">
        <v>2679</v>
      </c>
      <c r="BO37" s="5">
        <v>1635.2339999999999</v>
      </c>
      <c r="BP37" s="5">
        <v>0.61038959999999998</v>
      </c>
      <c r="BQ37" s="5">
        <v>283.80450000000002</v>
      </c>
      <c r="BR37" s="5">
        <v>1912.163</v>
      </c>
      <c r="BS37" s="5">
        <v>-0.9851858</v>
      </c>
      <c r="BT37" s="5">
        <v>1224.191</v>
      </c>
      <c r="BU37" s="5">
        <v>2860.0329999999999</v>
      </c>
      <c r="BV37" s="5">
        <v>0.1168935</v>
      </c>
      <c r="BW37" s="5">
        <v>37547</v>
      </c>
      <c r="BX37" s="5">
        <v>769.59609999999998</v>
      </c>
      <c r="BY37" s="5">
        <v>0.1027395</v>
      </c>
      <c r="BZ37" s="5">
        <v>245</v>
      </c>
      <c r="CA37" s="5">
        <v>280</v>
      </c>
      <c r="CB37" s="5">
        <v>4267</v>
      </c>
      <c r="CC37" s="5">
        <v>0.97220329999999999</v>
      </c>
      <c r="CD37" s="5">
        <v>332</v>
      </c>
      <c r="CE37" s="5">
        <v>0</v>
      </c>
      <c r="CF37" s="5">
        <v>78.39622</v>
      </c>
      <c r="CG37" s="5">
        <v>23.406500000000001</v>
      </c>
      <c r="CH37" s="5">
        <v>78.39622</v>
      </c>
      <c r="CI37" s="5">
        <v>23.406500000000001</v>
      </c>
      <c r="CJ37" s="5">
        <v>78.39622</v>
      </c>
      <c r="CK37" s="5">
        <v>23.406500000000001</v>
      </c>
      <c r="CL37" s="5">
        <v>285.5077</v>
      </c>
      <c r="CM37" s="5">
        <v>46125.8</v>
      </c>
      <c r="CN37" s="5">
        <v>833.07500000000005</v>
      </c>
      <c r="CO37" s="5">
        <v>122</v>
      </c>
      <c r="CP37" s="5">
        <v>2.779676E-2</v>
      </c>
      <c r="CQ37" s="5">
        <v>27169940</v>
      </c>
      <c r="CR37" s="5">
        <v>1.4104490000000001</v>
      </c>
      <c r="CS37" s="6" t="s">
        <v>305</v>
      </c>
      <c r="CT37" s="6">
        <v>7315</v>
      </c>
      <c r="CU37" s="6">
        <v>40652500</v>
      </c>
      <c r="CV37" s="6">
        <v>4166495</v>
      </c>
      <c r="CW37" s="6">
        <v>0.75972879999999998</v>
      </c>
      <c r="CX37" s="6">
        <v>7.786498E-2</v>
      </c>
      <c r="CY37" s="6">
        <v>9.757002</v>
      </c>
      <c r="CZ37" s="6">
        <v>2463</v>
      </c>
      <c r="DA37" s="6">
        <v>0.33670539999999999</v>
      </c>
      <c r="DB37" s="6">
        <v>4852</v>
      </c>
      <c r="DC37" s="6">
        <v>0.66329459999999996</v>
      </c>
      <c r="DD37" s="6">
        <v>2273</v>
      </c>
      <c r="DE37" s="6">
        <v>706.29240000000004</v>
      </c>
      <c r="DF37" s="6">
        <v>0.31073139999999999</v>
      </c>
      <c r="DG37" s="6">
        <v>319.95310000000001</v>
      </c>
      <c r="DH37" s="6">
        <v>2114.9650000000001</v>
      </c>
      <c r="DI37" s="6">
        <v>-4.8790889999999996</v>
      </c>
      <c r="DJ37" s="6">
        <v>965.6585</v>
      </c>
      <c r="DK37" s="6">
        <v>2834.3090000000002</v>
      </c>
      <c r="DL37" s="6">
        <v>0.30884529999999999</v>
      </c>
      <c r="DM37" s="6">
        <v>23685</v>
      </c>
      <c r="DN37" s="6">
        <v>709.10050000000001</v>
      </c>
      <c r="DO37" s="6">
        <v>0.66271749999999996</v>
      </c>
      <c r="DP37" s="6">
        <v>124</v>
      </c>
      <c r="DQ37" s="6">
        <v>299</v>
      </c>
      <c r="DR37" s="6">
        <v>7270</v>
      </c>
      <c r="DS37" s="6">
        <v>0.99384830000000002</v>
      </c>
      <c r="DT37" s="6">
        <v>69</v>
      </c>
      <c r="DU37" s="6">
        <v>229</v>
      </c>
      <c r="DV37" s="6">
        <v>84.613259999999997</v>
      </c>
      <c r="DW37" s="6">
        <v>21.156759999999998</v>
      </c>
      <c r="DX37" s="6">
        <v>84.613259999999997</v>
      </c>
      <c r="DY37" s="6">
        <v>21.156759999999998</v>
      </c>
      <c r="DZ37" s="6">
        <v>84.613259999999997</v>
      </c>
      <c r="EA37" s="6">
        <v>21.156759999999998</v>
      </c>
      <c r="EB37" s="6">
        <v>319.95330000000001</v>
      </c>
      <c r="EC37" s="6">
        <v>35816.120000000003</v>
      </c>
      <c r="ED37" s="6">
        <v>611.49360000000001</v>
      </c>
      <c r="EE37" s="6">
        <v>45</v>
      </c>
      <c r="EF37" s="6">
        <v>6.1517430000000003E-3</v>
      </c>
      <c r="EG37" s="6">
        <v>44818990</v>
      </c>
      <c r="EH37" s="6">
        <v>0.8375937</v>
      </c>
      <c r="EI37" s="8" t="s">
        <v>306</v>
      </c>
      <c r="EJ37" s="8">
        <v>5912</v>
      </c>
      <c r="EK37" s="8">
        <v>41091180</v>
      </c>
      <c r="EL37" s="8">
        <v>5342790</v>
      </c>
      <c r="EM37" s="8">
        <v>1.1756549999999999</v>
      </c>
      <c r="EN37" s="8">
        <v>0.1528619</v>
      </c>
      <c r="EO37" s="8">
        <v>7.6909590000000003</v>
      </c>
      <c r="EP37" s="8">
        <v>2829</v>
      </c>
      <c r="EQ37" s="8">
        <v>0.47851830000000001</v>
      </c>
      <c r="ER37" s="8">
        <v>3083</v>
      </c>
      <c r="ES37" s="8">
        <v>0.5214818</v>
      </c>
      <c r="ET37" s="8">
        <v>1975</v>
      </c>
      <c r="EU37" s="8">
        <v>659.78089999999997</v>
      </c>
      <c r="EV37" s="8">
        <v>0.33406629999999998</v>
      </c>
      <c r="EW37" s="8">
        <v>342.05259999999998</v>
      </c>
      <c r="EX37" s="8">
        <v>2389.4989999999998</v>
      </c>
      <c r="EY37" s="8">
        <v>-7.055161</v>
      </c>
      <c r="EZ37" s="8">
        <v>979.14390000000003</v>
      </c>
      <c r="FA37" s="8">
        <v>2811.5320000000002</v>
      </c>
      <c r="FB37" s="8">
        <v>0.20560619999999999</v>
      </c>
      <c r="FC37" s="8">
        <v>28754</v>
      </c>
      <c r="FD37" s="8">
        <v>763.30240000000003</v>
      </c>
      <c r="FE37" s="8">
        <v>0.59270869999999998</v>
      </c>
      <c r="FF37" s="8">
        <v>145</v>
      </c>
      <c r="FG37" s="8">
        <v>331</v>
      </c>
      <c r="FH37" s="8">
        <v>5860</v>
      </c>
      <c r="FI37" s="8">
        <v>0.99120430000000004</v>
      </c>
      <c r="FJ37" s="8">
        <v>92</v>
      </c>
      <c r="FK37" s="8">
        <v>238</v>
      </c>
      <c r="FL37" s="8">
        <v>81.706699999999998</v>
      </c>
      <c r="FM37" s="8">
        <v>21.776319999999998</v>
      </c>
      <c r="FN37" s="8">
        <v>81.706699999999998</v>
      </c>
      <c r="FO37" s="8">
        <v>21.776319999999998</v>
      </c>
      <c r="FP37" s="8">
        <v>81.706699999999998</v>
      </c>
      <c r="FQ37" s="8">
        <v>21.776319999999998</v>
      </c>
      <c r="FR37" s="8">
        <v>342.05279999999999</v>
      </c>
      <c r="FS37" s="8">
        <v>47442.91</v>
      </c>
      <c r="FT37" s="8">
        <v>965.78219999999999</v>
      </c>
      <c r="FU37" s="8">
        <v>52</v>
      </c>
      <c r="FV37" s="8">
        <v>8.7956700000000002E-3</v>
      </c>
      <c r="FW37" s="8">
        <v>46433970</v>
      </c>
      <c r="FX37" s="8">
        <v>1.328516</v>
      </c>
      <c r="FY37" s="10" t="s">
        <v>307</v>
      </c>
      <c r="FZ37" s="10">
        <v>2407</v>
      </c>
      <c r="GA37" s="10">
        <v>3341834</v>
      </c>
      <c r="GB37" s="10">
        <v>3052410</v>
      </c>
      <c r="GC37" s="10">
        <v>0.57680980000000004</v>
      </c>
      <c r="GD37" s="10">
        <v>0.52685459999999995</v>
      </c>
      <c r="GE37" s="10">
        <v>1.0948180000000001</v>
      </c>
      <c r="GF37" s="10">
        <v>2407</v>
      </c>
      <c r="GG37" s="10">
        <v>1</v>
      </c>
      <c r="GH37" s="10">
        <v>0</v>
      </c>
      <c r="GI37" s="10">
        <v>0</v>
      </c>
      <c r="GJ37" s="10">
        <v>1125</v>
      </c>
      <c r="GK37" s="10">
        <v>525.81010000000003</v>
      </c>
      <c r="GL37" s="10">
        <v>0.46738679999999999</v>
      </c>
      <c r="GM37" s="10">
        <v>179.47149999999999</v>
      </c>
      <c r="GN37" s="10">
        <v>650.27419999999995</v>
      </c>
      <c r="GO37" s="10">
        <v>-4.2854190000000001</v>
      </c>
      <c r="GP37" s="10">
        <v>1295.7149999999999</v>
      </c>
      <c r="GQ37" s="10">
        <v>2482.9960000000001</v>
      </c>
      <c r="GR37" s="10">
        <v>0.1675017</v>
      </c>
      <c r="GS37" s="10">
        <v>14370</v>
      </c>
      <c r="GT37" s="10">
        <v>483.60550000000001</v>
      </c>
      <c r="GU37" s="10">
        <v>2.0487460000000002E-3</v>
      </c>
      <c r="GV37" s="10">
        <v>149</v>
      </c>
      <c r="GW37" s="10">
        <v>180</v>
      </c>
      <c r="GX37" s="10">
        <v>2364</v>
      </c>
      <c r="GY37" s="10">
        <v>0.98213539999999999</v>
      </c>
      <c r="GZ37" s="10">
        <v>242</v>
      </c>
      <c r="HA37" s="10">
        <v>0</v>
      </c>
      <c r="HB37" s="10">
        <v>87.941829999999996</v>
      </c>
      <c r="HC37" s="10">
        <v>18.05273</v>
      </c>
      <c r="HD37" s="10">
        <v>87.941829999999996</v>
      </c>
      <c r="HE37" s="10">
        <v>18.05273</v>
      </c>
      <c r="HF37" s="10">
        <v>87.941829999999996</v>
      </c>
      <c r="HG37" s="10">
        <v>18.05273</v>
      </c>
      <c r="HH37" s="10">
        <v>183.0985</v>
      </c>
      <c r="HI37" s="10">
        <v>19916.52</v>
      </c>
      <c r="HJ37" s="10">
        <v>175.67779999999999</v>
      </c>
      <c r="HK37" s="10">
        <v>43</v>
      </c>
      <c r="HL37" s="10">
        <v>1.7864560000000002E-2</v>
      </c>
      <c r="HM37" s="10">
        <v>6394244</v>
      </c>
      <c r="HN37" s="10">
        <v>1.103664</v>
      </c>
      <c r="HO37" s="12" t="s">
        <v>308</v>
      </c>
      <c r="HP37" s="12">
        <v>2389</v>
      </c>
      <c r="HQ37" s="12">
        <v>4087098</v>
      </c>
      <c r="HR37" s="12">
        <v>2736404</v>
      </c>
      <c r="HS37" s="12">
        <v>0.7161151</v>
      </c>
      <c r="HT37" s="12">
        <v>0.47945510000000002</v>
      </c>
      <c r="HU37" s="12">
        <v>1.4936020000000001</v>
      </c>
      <c r="HV37" s="12">
        <v>2389</v>
      </c>
      <c r="HW37" s="12">
        <v>1</v>
      </c>
      <c r="HX37" s="12">
        <v>0</v>
      </c>
      <c r="HY37" s="12">
        <v>0</v>
      </c>
      <c r="HZ37" s="12">
        <v>1076</v>
      </c>
      <c r="IA37" s="12">
        <v>484.62790000000001</v>
      </c>
      <c r="IB37" s="12">
        <v>0.45039770000000001</v>
      </c>
      <c r="IC37" s="12">
        <v>180.34690000000001</v>
      </c>
      <c r="ID37" s="12">
        <v>352.56849999999997</v>
      </c>
      <c r="IE37" s="12">
        <v>1.344646</v>
      </c>
      <c r="IF37" s="12">
        <v>1317.777</v>
      </c>
      <c r="IG37" s="12">
        <v>2483.326</v>
      </c>
      <c r="IH37" s="12">
        <v>0.151972</v>
      </c>
      <c r="II37" s="12">
        <v>15720</v>
      </c>
      <c r="IJ37" s="12">
        <v>499.02010000000001</v>
      </c>
      <c r="IK37" s="12">
        <v>3.9183170000000003E-2</v>
      </c>
      <c r="IL37" s="12">
        <v>157</v>
      </c>
      <c r="IM37" s="12">
        <v>180</v>
      </c>
      <c r="IN37" s="12">
        <v>2346</v>
      </c>
      <c r="IO37" s="12">
        <v>0.98200080000000001</v>
      </c>
      <c r="IP37" s="12">
        <v>234</v>
      </c>
      <c r="IQ37" s="12">
        <v>0</v>
      </c>
      <c r="IR37" s="12">
        <v>88.228129999999993</v>
      </c>
      <c r="IS37" s="12">
        <v>19.868939999999998</v>
      </c>
      <c r="IT37" s="12">
        <v>88.228129999999993</v>
      </c>
      <c r="IU37" s="12">
        <v>19.868939999999998</v>
      </c>
      <c r="IV37" s="12">
        <v>88.228129999999993</v>
      </c>
      <c r="IW37" s="12">
        <v>19.868939999999998</v>
      </c>
      <c r="IX37" s="12">
        <v>186.4376</v>
      </c>
      <c r="IY37" s="12">
        <v>21521.040000000001</v>
      </c>
      <c r="IZ37" s="12">
        <v>52.032049999999998</v>
      </c>
      <c r="JA37" s="12">
        <v>43</v>
      </c>
      <c r="JB37" s="12">
        <v>1.799916E-2</v>
      </c>
      <c r="JC37" s="12">
        <v>6823502</v>
      </c>
      <c r="JD37" s="12">
        <v>1.19557</v>
      </c>
      <c r="JE37" s="13" t="s">
        <v>309</v>
      </c>
      <c r="JF37" s="13">
        <v>6910</v>
      </c>
      <c r="JG37" s="13">
        <v>34096470</v>
      </c>
      <c r="JH37" s="13">
        <v>16613180</v>
      </c>
      <c r="JI37" s="13">
        <v>0.71409060000000002</v>
      </c>
      <c r="JJ37" s="13">
        <v>0.34793380000000002</v>
      </c>
      <c r="JK37" s="13">
        <v>2.0523750000000001</v>
      </c>
      <c r="JL37" s="13">
        <v>2246</v>
      </c>
      <c r="JM37" s="13">
        <v>730.03120000000001</v>
      </c>
      <c r="JN37" s="13">
        <v>0.3250362</v>
      </c>
      <c r="JO37" s="13">
        <v>485.7407</v>
      </c>
      <c r="JP37" s="13">
        <v>445.91879999999998</v>
      </c>
      <c r="JQ37" s="13">
        <v>-2.8220779999999999</v>
      </c>
      <c r="JR37" s="13">
        <v>1598.5029999999999</v>
      </c>
      <c r="JS37" s="13">
        <v>1189.222</v>
      </c>
      <c r="JT37" s="13">
        <v>8.3735249999999997E-2</v>
      </c>
      <c r="JU37" s="13">
        <v>82522</v>
      </c>
      <c r="JV37" s="13">
        <v>1227.9970000000001</v>
      </c>
      <c r="JW37" s="13">
        <v>0.1188681</v>
      </c>
      <c r="JX37" s="13">
        <v>463</v>
      </c>
      <c r="JY37" s="13">
        <v>210</v>
      </c>
      <c r="JZ37" s="13">
        <v>6626</v>
      </c>
      <c r="KA37" s="13">
        <v>0.95890019999999998</v>
      </c>
      <c r="KB37" s="13">
        <v>364.12360000000001</v>
      </c>
      <c r="KC37" s="13">
        <v>91.926050000000004</v>
      </c>
      <c r="KD37" s="13">
        <v>24.251989999999999</v>
      </c>
      <c r="KE37" s="13">
        <v>91.926050000000004</v>
      </c>
      <c r="KF37" s="13">
        <v>24.251989999999999</v>
      </c>
      <c r="KG37" s="13">
        <v>91.926050000000004</v>
      </c>
      <c r="KH37" s="13">
        <v>24.251989999999999</v>
      </c>
      <c r="KI37" s="13">
        <v>485.74090000000001</v>
      </c>
      <c r="KJ37" s="13">
        <v>96330.27</v>
      </c>
      <c r="KK37" s="13">
        <v>28.776209999999999</v>
      </c>
      <c r="KL37" s="13">
        <v>284</v>
      </c>
      <c r="KM37" s="13">
        <v>4.109985E-2</v>
      </c>
      <c r="KN37" s="13">
        <v>50709650</v>
      </c>
      <c r="KO37" s="13">
        <v>1.0620240000000001</v>
      </c>
    </row>
    <row r="38" spans="1:301" x14ac:dyDescent="0.75">
      <c r="A38">
        <v>38</v>
      </c>
      <c r="B38" t="s">
        <v>355</v>
      </c>
      <c r="C38" t="s">
        <v>311</v>
      </c>
      <c r="D38" t="s">
        <v>315</v>
      </c>
      <c r="E38" t="s">
        <v>316</v>
      </c>
      <c r="F38">
        <v>3</v>
      </c>
      <c r="G38" t="s">
        <v>302</v>
      </c>
      <c r="H38">
        <v>3</v>
      </c>
      <c r="I38">
        <v>12</v>
      </c>
      <c r="J38" s="1">
        <v>43962.451423611114</v>
      </c>
      <c r="K38" s="2">
        <f t="shared" si="0"/>
        <v>13</v>
      </c>
      <c r="L38" s="2">
        <f t="shared" si="1"/>
        <v>37391</v>
      </c>
      <c r="M38" s="3" t="s">
        <v>303</v>
      </c>
      <c r="N38" s="3">
        <v>5151</v>
      </c>
      <c r="O38" s="3">
        <v>22590250</v>
      </c>
      <c r="P38" s="3">
        <v>1607608</v>
      </c>
      <c r="Q38" s="3">
        <v>0.85140819999999995</v>
      </c>
      <c r="R38" s="3">
        <v>6.0589440000000001E-2</v>
      </c>
      <c r="S38" s="3">
        <v>14.05209</v>
      </c>
      <c r="T38" s="3">
        <v>5151</v>
      </c>
      <c r="U38" s="3">
        <v>1</v>
      </c>
      <c r="V38" s="3">
        <v>0</v>
      </c>
      <c r="W38" s="3">
        <v>0</v>
      </c>
      <c r="X38" s="3">
        <v>2324</v>
      </c>
      <c r="Y38" s="3">
        <v>1048.53</v>
      </c>
      <c r="Z38" s="3">
        <v>0.45117449999999998</v>
      </c>
      <c r="AA38" s="3">
        <v>266.89510000000001</v>
      </c>
      <c r="AB38" s="3">
        <v>1328.6089999999999</v>
      </c>
      <c r="AC38" s="3">
        <v>2.0737459999999999</v>
      </c>
      <c r="AD38" s="3">
        <v>1237.0619999999999</v>
      </c>
      <c r="AE38" s="3">
        <v>2856.777</v>
      </c>
      <c r="AF38" s="3">
        <v>0.31458409999999998</v>
      </c>
      <c r="AG38" s="3">
        <v>16374</v>
      </c>
      <c r="AH38" s="3">
        <v>607.76580000000001</v>
      </c>
      <c r="AI38" s="3">
        <v>0.75191110000000005</v>
      </c>
      <c r="AJ38" s="3">
        <v>89</v>
      </c>
      <c r="AK38" s="3">
        <v>260</v>
      </c>
      <c r="AL38" s="3">
        <v>5038</v>
      </c>
      <c r="AM38" s="3">
        <v>0.97806249999999995</v>
      </c>
      <c r="AN38" s="3">
        <v>330</v>
      </c>
      <c r="AO38" s="3">
        <v>0</v>
      </c>
      <c r="AP38" s="3">
        <v>76.658320000000003</v>
      </c>
      <c r="AQ38" s="3">
        <v>19.3049</v>
      </c>
      <c r="AR38" s="3">
        <v>76.658320000000003</v>
      </c>
      <c r="AS38" s="3">
        <v>19.3049</v>
      </c>
      <c r="AT38" s="3">
        <v>76.658320000000003</v>
      </c>
      <c r="AU38" s="3">
        <v>19.3049</v>
      </c>
      <c r="AV38" s="3">
        <v>266.89530000000002</v>
      </c>
      <c r="AW38" s="3">
        <v>21892.59</v>
      </c>
      <c r="AX38" s="3">
        <v>342.69130000000001</v>
      </c>
      <c r="AY38" s="3">
        <v>113</v>
      </c>
      <c r="AZ38" s="3">
        <v>2.193749E-2</v>
      </c>
      <c r="BA38" s="3">
        <v>24197850</v>
      </c>
      <c r="BB38" s="3">
        <v>0.91199770000000002</v>
      </c>
      <c r="BC38" s="5" t="s">
        <v>304</v>
      </c>
      <c r="BD38" s="5">
        <v>5172</v>
      </c>
      <c r="BE38" s="5">
        <v>24270400</v>
      </c>
      <c r="BF38" s="5">
        <v>1804446</v>
      </c>
      <c r="BG38" s="5">
        <v>0.90731879999999998</v>
      </c>
      <c r="BH38" s="5">
        <v>6.745698E-2</v>
      </c>
      <c r="BI38" s="5">
        <v>13.450329999999999</v>
      </c>
      <c r="BJ38" s="5">
        <v>5172</v>
      </c>
      <c r="BK38" s="5">
        <v>1</v>
      </c>
      <c r="BL38" s="5">
        <v>0</v>
      </c>
      <c r="BM38" s="5">
        <v>0</v>
      </c>
      <c r="BN38" s="5">
        <v>2270</v>
      </c>
      <c r="BO38" s="5">
        <v>996.30709999999999</v>
      </c>
      <c r="BP38" s="5">
        <v>0.43890180000000001</v>
      </c>
      <c r="BQ38" s="5">
        <v>267.52569999999997</v>
      </c>
      <c r="BR38" s="5">
        <v>1271.627</v>
      </c>
      <c r="BS38" s="5">
        <v>0.40967350000000002</v>
      </c>
      <c r="BT38" s="5">
        <v>1259.7829999999999</v>
      </c>
      <c r="BU38" s="5">
        <v>2867.348</v>
      </c>
      <c r="BV38" s="5">
        <v>0.27082790000000001</v>
      </c>
      <c r="BW38" s="5">
        <v>19097</v>
      </c>
      <c r="BX38" s="5">
        <v>616.51990000000001</v>
      </c>
      <c r="BY38" s="5">
        <v>0.74234579999999994</v>
      </c>
      <c r="BZ38" s="5">
        <v>106</v>
      </c>
      <c r="CA38" s="5">
        <v>267</v>
      </c>
      <c r="CB38" s="5">
        <v>5059</v>
      </c>
      <c r="CC38" s="5">
        <v>0.97815160000000001</v>
      </c>
      <c r="CD38" s="5">
        <v>332</v>
      </c>
      <c r="CE38" s="5">
        <v>0</v>
      </c>
      <c r="CF38" s="5">
        <v>78.017979999999994</v>
      </c>
      <c r="CG38" s="5">
        <v>19.876560000000001</v>
      </c>
      <c r="CH38" s="5">
        <v>78.017979999999994</v>
      </c>
      <c r="CI38" s="5">
        <v>19.876560000000001</v>
      </c>
      <c r="CJ38" s="5">
        <v>78.017979999999994</v>
      </c>
      <c r="CK38" s="5">
        <v>19.876560000000001</v>
      </c>
      <c r="CL38" s="5">
        <v>267.77300000000002</v>
      </c>
      <c r="CM38" s="5">
        <v>27641.71</v>
      </c>
      <c r="CN38" s="5">
        <v>312.65159999999997</v>
      </c>
      <c r="CO38" s="5">
        <v>113</v>
      </c>
      <c r="CP38" s="5">
        <v>2.1848409999999999E-2</v>
      </c>
      <c r="CQ38" s="5">
        <v>26074850</v>
      </c>
      <c r="CR38" s="5">
        <v>0.97477579999999997</v>
      </c>
      <c r="CS38" s="6" t="s">
        <v>305</v>
      </c>
      <c r="CT38" s="6">
        <v>7025</v>
      </c>
      <c r="CU38" s="6">
        <v>53133910</v>
      </c>
      <c r="CV38" s="6">
        <v>9678910</v>
      </c>
      <c r="CW38" s="6">
        <v>1.0766610000000001</v>
      </c>
      <c r="CX38" s="6">
        <v>0.19612540000000001</v>
      </c>
      <c r="CY38" s="6">
        <v>5.4896580000000004</v>
      </c>
      <c r="CZ38" s="6">
        <v>3608</v>
      </c>
      <c r="DA38" s="6">
        <v>0.51359429999999995</v>
      </c>
      <c r="DB38" s="6">
        <v>3417</v>
      </c>
      <c r="DC38" s="6">
        <v>0.4864057</v>
      </c>
      <c r="DD38" s="6">
        <v>2146</v>
      </c>
      <c r="DE38" s="6">
        <v>655.56100000000004</v>
      </c>
      <c r="DF38" s="6">
        <v>0.30548039999999999</v>
      </c>
      <c r="DG38" s="6">
        <v>344.39659999999998</v>
      </c>
      <c r="DH38" s="6">
        <v>2405.1210000000001</v>
      </c>
      <c r="DI38" s="6">
        <v>1.1197459999999999</v>
      </c>
      <c r="DJ38" s="6">
        <v>986.22140000000002</v>
      </c>
      <c r="DK38" s="6">
        <v>2816.8049999999998</v>
      </c>
      <c r="DL38" s="6">
        <v>0.2080495</v>
      </c>
      <c r="DM38" s="6">
        <v>33766</v>
      </c>
      <c r="DN38" s="6">
        <v>809.15200000000004</v>
      </c>
      <c r="DO38" s="6">
        <v>0.47861130000000002</v>
      </c>
      <c r="DP38" s="6">
        <v>182</v>
      </c>
      <c r="DQ38" s="6">
        <v>329</v>
      </c>
      <c r="DR38" s="6">
        <v>7016</v>
      </c>
      <c r="DS38" s="6">
        <v>0.99871889999999997</v>
      </c>
      <c r="DT38" s="6">
        <v>83</v>
      </c>
      <c r="DU38" s="6">
        <v>245</v>
      </c>
      <c r="DV38" s="6">
        <v>82.835589999999996</v>
      </c>
      <c r="DW38" s="6">
        <v>19.005870000000002</v>
      </c>
      <c r="DX38" s="6">
        <v>82.835589999999996</v>
      </c>
      <c r="DY38" s="6">
        <v>19.005870000000002</v>
      </c>
      <c r="DZ38" s="6">
        <v>82.835589999999996</v>
      </c>
      <c r="EA38" s="6">
        <v>19.005870000000002</v>
      </c>
      <c r="EB38" s="6">
        <v>344.39679999999998</v>
      </c>
      <c r="EC38" s="6">
        <v>54747.66</v>
      </c>
      <c r="ED38" s="6">
        <v>823.4316</v>
      </c>
      <c r="EE38" s="6">
        <v>9</v>
      </c>
      <c r="EF38" s="6">
        <v>1.2811389999999999E-3</v>
      </c>
      <c r="EG38" s="6">
        <v>62812820</v>
      </c>
      <c r="EH38" s="6">
        <v>1.2727869999999999</v>
      </c>
      <c r="EI38" s="8" t="s">
        <v>306</v>
      </c>
      <c r="EJ38" s="8">
        <v>6722</v>
      </c>
      <c r="EK38" s="8">
        <v>51284940</v>
      </c>
      <c r="EL38" s="8">
        <v>2279506</v>
      </c>
      <c r="EM38" s="8">
        <v>1.134992</v>
      </c>
      <c r="EN38" s="8">
        <v>5.0447970000000002E-2</v>
      </c>
      <c r="EO38" s="8">
        <v>22.498270000000002</v>
      </c>
      <c r="EP38" s="8">
        <v>3878</v>
      </c>
      <c r="EQ38" s="8">
        <v>0.57691159999999997</v>
      </c>
      <c r="ER38" s="8">
        <v>2844</v>
      </c>
      <c r="ES38" s="8">
        <v>0.42308839999999998</v>
      </c>
      <c r="ET38" s="8">
        <v>1751</v>
      </c>
      <c r="EU38" s="8">
        <v>456.11439999999999</v>
      </c>
      <c r="EV38" s="8">
        <v>0.26048789999999999</v>
      </c>
      <c r="EW38" s="8">
        <v>356.27100000000002</v>
      </c>
      <c r="EX38" s="8">
        <v>2105.96</v>
      </c>
      <c r="EY38" s="8">
        <v>2.0113310000000002</v>
      </c>
      <c r="EZ38" s="8">
        <v>1005.008</v>
      </c>
      <c r="FA38" s="8">
        <v>2809.7249999999999</v>
      </c>
      <c r="FB38" s="8">
        <v>0.31656780000000001</v>
      </c>
      <c r="FC38" s="8">
        <v>21234</v>
      </c>
      <c r="FD38" s="8">
        <v>765.41959999999995</v>
      </c>
      <c r="FE38" s="8">
        <v>0.83701890000000001</v>
      </c>
      <c r="FF38" s="8">
        <v>105</v>
      </c>
      <c r="FG38" s="8">
        <v>353</v>
      </c>
      <c r="FH38" s="8">
        <v>6692</v>
      </c>
      <c r="FI38" s="8">
        <v>0.99553700000000001</v>
      </c>
      <c r="FJ38" s="8">
        <v>99</v>
      </c>
      <c r="FK38" s="8">
        <v>253</v>
      </c>
      <c r="FL38" s="8">
        <v>79.687449999999998</v>
      </c>
      <c r="FM38" s="8">
        <v>20.010539999999999</v>
      </c>
      <c r="FN38" s="8">
        <v>79.687449999999998</v>
      </c>
      <c r="FO38" s="8">
        <v>20.010539999999999</v>
      </c>
      <c r="FP38" s="8">
        <v>79.687449999999998</v>
      </c>
      <c r="FQ38" s="8">
        <v>20.010539999999999</v>
      </c>
      <c r="FR38" s="8">
        <v>356.27120000000002</v>
      </c>
      <c r="FS38" s="8">
        <v>35977.269999999997</v>
      </c>
      <c r="FT38" s="8">
        <v>659.78369999999995</v>
      </c>
      <c r="FU38" s="8">
        <v>30</v>
      </c>
      <c r="FV38" s="8">
        <v>4.462957E-3</v>
      </c>
      <c r="FW38" s="8">
        <v>53564440</v>
      </c>
      <c r="FX38" s="8">
        <v>1.18544</v>
      </c>
      <c r="FY38" s="10" t="s">
        <v>307</v>
      </c>
      <c r="FZ38" s="10">
        <v>3167</v>
      </c>
      <c r="GA38" s="10">
        <v>6059996</v>
      </c>
      <c r="GB38" s="10">
        <v>539713.80000000005</v>
      </c>
      <c r="GC38" s="10">
        <v>0.60419369999999994</v>
      </c>
      <c r="GD38" s="10">
        <v>5.3810539999999997E-2</v>
      </c>
      <c r="GE38" s="10">
        <v>11.22817</v>
      </c>
      <c r="GF38" s="10">
        <v>3167</v>
      </c>
      <c r="GG38" s="10">
        <v>1</v>
      </c>
      <c r="GH38" s="10">
        <v>0</v>
      </c>
      <c r="GI38" s="10">
        <v>0</v>
      </c>
      <c r="GJ38" s="10">
        <v>1163</v>
      </c>
      <c r="GK38" s="10">
        <v>427.08210000000003</v>
      </c>
      <c r="GL38" s="10">
        <v>0.36722450000000001</v>
      </c>
      <c r="GM38" s="10">
        <v>188.9391</v>
      </c>
      <c r="GN38" s="10">
        <v>704.20309999999995</v>
      </c>
      <c r="GO38" s="10">
        <v>-2.00292</v>
      </c>
      <c r="GP38" s="10">
        <v>1317.002</v>
      </c>
      <c r="GQ38" s="10">
        <v>2488.9360000000001</v>
      </c>
      <c r="GR38" s="10">
        <v>0.38954490000000003</v>
      </c>
      <c r="GS38" s="10">
        <v>8130</v>
      </c>
      <c r="GT38" s="10">
        <v>413.47</v>
      </c>
      <c r="GU38" s="10">
        <v>0.69963719999999996</v>
      </c>
      <c r="GV38" s="10">
        <v>75</v>
      </c>
      <c r="GW38" s="10">
        <v>188</v>
      </c>
      <c r="GX38" s="10">
        <v>3095</v>
      </c>
      <c r="GY38" s="10">
        <v>0.97726550000000001</v>
      </c>
      <c r="GZ38" s="10">
        <v>239</v>
      </c>
      <c r="HA38" s="10">
        <v>0</v>
      </c>
      <c r="HB38" s="10">
        <v>86.969369999999998</v>
      </c>
      <c r="HC38" s="10">
        <v>22.268719999999998</v>
      </c>
      <c r="HD38" s="10">
        <v>86.969369999999998</v>
      </c>
      <c r="HE38" s="10">
        <v>22.268719999999998</v>
      </c>
      <c r="HF38" s="10">
        <v>86.969369999999998</v>
      </c>
      <c r="HG38" s="10">
        <v>22.268719999999998</v>
      </c>
      <c r="HH38" s="10">
        <v>188.9393</v>
      </c>
      <c r="HI38" s="10">
        <v>11614.04</v>
      </c>
      <c r="HJ38" s="10">
        <v>156.58420000000001</v>
      </c>
      <c r="HK38" s="10">
        <v>72</v>
      </c>
      <c r="HL38" s="10">
        <v>2.273445E-2</v>
      </c>
      <c r="HM38" s="10">
        <v>6599710</v>
      </c>
      <c r="HN38" s="10">
        <v>0.65800429999999999</v>
      </c>
      <c r="HO38" s="12" t="s">
        <v>308</v>
      </c>
      <c r="HP38" s="12">
        <v>2833</v>
      </c>
      <c r="HQ38" s="12">
        <v>3696286</v>
      </c>
      <c r="HR38" s="12">
        <v>1421297</v>
      </c>
      <c r="HS38" s="12">
        <v>0.46054539999999999</v>
      </c>
      <c r="HT38" s="12">
        <v>0.1770891</v>
      </c>
      <c r="HU38" s="12">
        <v>2.6006429999999998</v>
      </c>
      <c r="HV38" s="12">
        <v>2833</v>
      </c>
      <c r="HW38" s="12">
        <v>1</v>
      </c>
      <c r="HX38" s="12">
        <v>0</v>
      </c>
      <c r="HY38" s="12">
        <v>0</v>
      </c>
      <c r="HZ38" s="12">
        <v>1219</v>
      </c>
      <c r="IA38" s="12">
        <v>524.51859999999999</v>
      </c>
      <c r="IB38" s="12">
        <v>0.4302859</v>
      </c>
      <c r="IC38" s="12">
        <v>148.48910000000001</v>
      </c>
      <c r="ID38" s="12">
        <v>3879.2139999999999</v>
      </c>
      <c r="IE38" s="12">
        <v>-13.082509999999999</v>
      </c>
      <c r="IF38" s="12">
        <v>1316.6669999999999</v>
      </c>
      <c r="IG38" s="12">
        <v>2499.636</v>
      </c>
      <c r="IH38" s="12">
        <v>0.3003286</v>
      </c>
      <c r="II38" s="12">
        <v>9433</v>
      </c>
      <c r="IJ38" s="12">
        <v>387.63690000000003</v>
      </c>
      <c r="IK38" s="12">
        <v>0.19761899999999999</v>
      </c>
      <c r="IL38" s="12">
        <v>111</v>
      </c>
      <c r="IM38" s="12">
        <v>144</v>
      </c>
      <c r="IN38" s="12">
        <v>2794</v>
      </c>
      <c r="IO38" s="12">
        <v>0.98623369999999999</v>
      </c>
      <c r="IP38" s="12">
        <v>195</v>
      </c>
      <c r="IQ38" s="12">
        <v>0</v>
      </c>
      <c r="IR38" s="12">
        <v>86.077299999999994</v>
      </c>
      <c r="IS38" s="12">
        <v>19.56277</v>
      </c>
      <c r="IT38" s="12">
        <v>86.077299999999994</v>
      </c>
      <c r="IU38" s="12">
        <v>19.56277</v>
      </c>
      <c r="IV38" s="12">
        <v>86.077299999999994</v>
      </c>
      <c r="IW38" s="12">
        <v>19.56277</v>
      </c>
      <c r="IX38" s="12">
        <v>148.48929999999999</v>
      </c>
      <c r="IY38" s="12">
        <v>12548.98</v>
      </c>
      <c r="IZ38" s="12">
        <v>5311.7889999999998</v>
      </c>
      <c r="JA38" s="12">
        <v>39</v>
      </c>
      <c r="JB38" s="12">
        <v>1.376633E-2</v>
      </c>
      <c r="JC38" s="12">
        <v>5117583</v>
      </c>
      <c r="JD38" s="12">
        <v>0.63763449999999999</v>
      </c>
      <c r="JE38" s="13" t="s">
        <v>309</v>
      </c>
      <c r="JF38" s="13">
        <v>7321</v>
      </c>
      <c r="JG38" s="13">
        <v>27943040</v>
      </c>
      <c r="JH38" s="13">
        <v>14287860</v>
      </c>
      <c r="JI38" s="13">
        <v>0.52135419999999999</v>
      </c>
      <c r="JJ38" s="13">
        <v>0.26657930000000002</v>
      </c>
      <c r="JK38" s="13">
        <v>1.955719</v>
      </c>
      <c r="JL38" s="13">
        <v>1774</v>
      </c>
      <c r="JM38" s="13">
        <v>429.86970000000002</v>
      </c>
      <c r="JN38" s="13">
        <v>0.24231659999999999</v>
      </c>
      <c r="JO38" s="13">
        <v>441.92869999999999</v>
      </c>
      <c r="JP38" s="13">
        <v>3475.7330000000002</v>
      </c>
      <c r="JQ38" s="13">
        <v>6.3263439999999997</v>
      </c>
      <c r="JR38" s="13">
        <v>1620.258</v>
      </c>
      <c r="JS38" s="13">
        <v>1178.6559999999999</v>
      </c>
      <c r="JT38" s="13">
        <v>0.10567260000000001</v>
      </c>
      <c r="JU38" s="13">
        <v>69280</v>
      </c>
      <c r="JV38" s="13">
        <v>1111.751</v>
      </c>
      <c r="JW38" s="13">
        <v>0.1045524</v>
      </c>
      <c r="JX38" s="13">
        <v>407</v>
      </c>
      <c r="JY38" s="13">
        <v>228</v>
      </c>
      <c r="JZ38" s="13">
        <v>7159</v>
      </c>
      <c r="KA38" s="13">
        <v>0.97787190000000002</v>
      </c>
      <c r="KB38" s="13">
        <v>364.12360000000001</v>
      </c>
      <c r="KC38" s="13">
        <v>89.699489999999997</v>
      </c>
      <c r="KD38" s="13">
        <v>21.89264</v>
      </c>
      <c r="KE38" s="13">
        <v>89.699489999999997</v>
      </c>
      <c r="KF38" s="13">
        <v>21.89264</v>
      </c>
      <c r="KG38" s="13">
        <v>89.699489999999997</v>
      </c>
      <c r="KH38" s="13">
        <v>21.89264</v>
      </c>
      <c r="KI38" s="13">
        <v>441.92899999999997</v>
      </c>
      <c r="KJ38" s="13">
        <v>92161.98</v>
      </c>
      <c r="KK38" s="13">
        <v>1650.146</v>
      </c>
      <c r="KL38" s="13">
        <v>162</v>
      </c>
      <c r="KM38" s="13">
        <v>2.2128120000000001E-2</v>
      </c>
      <c r="KN38" s="13">
        <v>42230900</v>
      </c>
      <c r="KO38" s="13">
        <v>0.78793349999999995</v>
      </c>
    </row>
    <row r="39" spans="1:301" x14ac:dyDescent="0.75">
      <c r="A39">
        <v>39</v>
      </c>
      <c r="B39" t="s">
        <v>356</v>
      </c>
      <c r="C39" t="s">
        <v>311</v>
      </c>
      <c r="D39" t="s">
        <v>326</v>
      </c>
      <c r="E39" t="s">
        <v>316</v>
      </c>
      <c r="F39">
        <v>3</v>
      </c>
      <c r="G39" t="s">
        <v>302</v>
      </c>
      <c r="H39">
        <v>2</v>
      </c>
      <c r="I39">
        <v>13</v>
      </c>
      <c r="J39" s="1">
        <v>43962.452499999999</v>
      </c>
      <c r="K39" s="2">
        <f t="shared" si="0"/>
        <v>13</v>
      </c>
      <c r="L39" s="2">
        <f t="shared" si="1"/>
        <v>27972</v>
      </c>
      <c r="M39" s="3" t="s">
        <v>303</v>
      </c>
      <c r="N39" s="3">
        <v>4067</v>
      </c>
      <c r="O39" s="3">
        <v>8226246</v>
      </c>
      <c r="P39" s="3">
        <v>1645952</v>
      </c>
      <c r="Q39" s="3">
        <v>0.4973399</v>
      </c>
      <c r="R39" s="3">
        <v>9.9510459999999995E-2</v>
      </c>
      <c r="S39" s="3">
        <v>4.9978660000000001</v>
      </c>
      <c r="T39" s="3">
        <v>4067</v>
      </c>
      <c r="U39" s="3">
        <v>1</v>
      </c>
      <c r="V39" s="3">
        <v>0</v>
      </c>
      <c r="W39" s="3">
        <v>0</v>
      </c>
      <c r="X39" s="3">
        <v>2121</v>
      </c>
      <c r="Y39" s="3">
        <v>1106.133</v>
      </c>
      <c r="Z39" s="3">
        <v>0.5215147</v>
      </c>
      <c r="AA39" s="3">
        <v>223.28899999999999</v>
      </c>
      <c r="AB39" s="3">
        <v>1291.982</v>
      </c>
      <c r="AC39" s="3">
        <v>1.3476250000000001</v>
      </c>
      <c r="AD39" s="3">
        <v>1201.4849999999999</v>
      </c>
      <c r="AE39" s="3">
        <v>2911.7550000000001</v>
      </c>
      <c r="AF39" s="3">
        <v>0.27762989999999999</v>
      </c>
      <c r="AG39" s="3">
        <v>14649</v>
      </c>
      <c r="AH39" s="3">
        <v>517.39480000000003</v>
      </c>
      <c r="AI39" s="3">
        <v>0.44428630000000002</v>
      </c>
      <c r="AJ39" s="3">
        <v>107</v>
      </c>
      <c r="AK39" s="3">
        <v>215</v>
      </c>
      <c r="AL39" s="3">
        <v>3899</v>
      </c>
      <c r="AM39" s="3">
        <v>0.95869190000000004</v>
      </c>
      <c r="AN39" s="3">
        <v>271</v>
      </c>
      <c r="AO39" s="3">
        <v>0</v>
      </c>
      <c r="AP39" s="3">
        <v>77.821740000000005</v>
      </c>
      <c r="AQ39" s="3">
        <v>22.725930000000002</v>
      </c>
      <c r="AR39" s="3">
        <v>77.821740000000005</v>
      </c>
      <c r="AS39" s="3">
        <v>22.725930000000002</v>
      </c>
      <c r="AT39" s="3">
        <v>77.821740000000005</v>
      </c>
      <c r="AU39" s="3">
        <v>22.725930000000002</v>
      </c>
      <c r="AV39" s="3">
        <v>223.28919999999999</v>
      </c>
      <c r="AW39" s="3">
        <v>21696.29</v>
      </c>
      <c r="AX39" s="3">
        <v>410.42959999999999</v>
      </c>
      <c r="AY39" s="3">
        <v>168</v>
      </c>
      <c r="AZ39" s="3">
        <v>4.1308089999999999E-2</v>
      </c>
      <c r="BA39" s="3">
        <v>9872197</v>
      </c>
      <c r="BB39" s="3">
        <v>0.5968504</v>
      </c>
      <c r="BC39" s="5" t="s">
        <v>304</v>
      </c>
      <c r="BD39" s="5">
        <v>4361</v>
      </c>
      <c r="BE39" s="5">
        <v>15906370</v>
      </c>
      <c r="BF39" s="5">
        <v>7609847</v>
      </c>
      <c r="BG39" s="5">
        <v>0.83637110000000003</v>
      </c>
      <c r="BH39" s="5">
        <v>0.4001324</v>
      </c>
      <c r="BI39" s="5">
        <v>2.090236</v>
      </c>
      <c r="BJ39" s="5">
        <v>4361</v>
      </c>
      <c r="BK39" s="5">
        <v>1</v>
      </c>
      <c r="BL39" s="5">
        <v>0</v>
      </c>
      <c r="BM39" s="5">
        <v>0</v>
      </c>
      <c r="BN39" s="5">
        <v>2426</v>
      </c>
      <c r="BO39" s="5">
        <v>1349.57</v>
      </c>
      <c r="BP39" s="5">
        <v>0.55629439999999997</v>
      </c>
      <c r="BQ39" s="5">
        <v>377.09679999999997</v>
      </c>
      <c r="BR39" s="5">
        <v>2960.6990000000001</v>
      </c>
      <c r="BS39" s="5">
        <v>5.496537E-2</v>
      </c>
      <c r="BT39" s="5">
        <v>1231.0519999999999</v>
      </c>
      <c r="BU39" s="5">
        <v>2915.982</v>
      </c>
      <c r="BV39" s="5">
        <v>0.1057597</v>
      </c>
      <c r="BW39" s="5">
        <v>41235</v>
      </c>
      <c r="BX39" s="5">
        <v>908.37459999999999</v>
      </c>
      <c r="BY39" s="5">
        <v>0.124468</v>
      </c>
      <c r="BZ39" s="5">
        <v>362</v>
      </c>
      <c r="CA39" s="5">
        <v>227</v>
      </c>
      <c r="CB39" s="5">
        <v>4232</v>
      </c>
      <c r="CC39" s="5">
        <v>0.97041960000000005</v>
      </c>
      <c r="CD39" s="5">
        <v>277</v>
      </c>
      <c r="CE39" s="5">
        <v>0</v>
      </c>
      <c r="CF39" s="5">
        <v>80.968810000000005</v>
      </c>
      <c r="CG39" s="5">
        <v>25.99335</v>
      </c>
      <c r="CH39" s="5">
        <v>80.968810000000005</v>
      </c>
      <c r="CI39" s="5">
        <v>25.99335</v>
      </c>
      <c r="CJ39" s="5">
        <v>80.968810000000005</v>
      </c>
      <c r="CK39" s="5">
        <v>25.99335</v>
      </c>
      <c r="CL39" s="5">
        <v>378.06549999999999</v>
      </c>
      <c r="CM39" s="5">
        <v>56379.86</v>
      </c>
      <c r="CN39" s="5">
        <v>2010.029</v>
      </c>
      <c r="CO39" s="5">
        <v>129</v>
      </c>
      <c r="CP39" s="5">
        <v>2.9580370000000002E-2</v>
      </c>
      <c r="CQ39" s="5">
        <v>23516220</v>
      </c>
      <c r="CR39" s="5">
        <v>1.2365029999999999</v>
      </c>
      <c r="CS39" s="6" t="s">
        <v>305</v>
      </c>
      <c r="CT39" s="6">
        <v>5194</v>
      </c>
      <c r="CU39" s="6">
        <v>27895270</v>
      </c>
      <c r="CV39" s="6">
        <v>1530476</v>
      </c>
      <c r="CW39" s="6">
        <v>1.0340149999999999</v>
      </c>
      <c r="CX39" s="6">
        <v>5.6731280000000002E-2</v>
      </c>
      <c r="CY39" s="6">
        <v>18.22653</v>
      </c>
      <c r="CZ39" s="6">
        <v>0</v>
      </c>
      <c r="DA39" s="6">
        <v>0</v>
      </c>
      <c r="DB39" s="6">
        <v>5194</v>
      </c>
      <c r="DC39" s="6">
        <v>1</v>
      </c>
      <c r="DD39" s="6">
        <v>1578</v>
      </c>
      <c r="DE39" s="6">
        <v>479.41550000000001</v>
      </c>
      <c r="DF39" s="6">
        <v>0.30381209999999997</v>
      </c>
      <c r="DG39" s="6">
        <v>270.29610000000002</v>
      </c>
      <c r="DH39" s="6">
        <v>989.41129999999998</v>
      </c>
      <c r="DI39" s="6">
        <v>-1.301204</v>
      </c>
      <c r="DJ39" s="6">
        <v>965.36180000000002</v>
      </c>
      <c r="DK39" s="6">
        <v>2912.75</v>
      </c>
      <c r="DL39" s="6">
        <v>0.30576320000000001</v>
      </c>
      <c r="DM39" s="6">
        <v>16987</v>
      </c>
      <c r="DN39" s="6">
        <v>619.37070000000006</v>
      </c>
      <c r="DO39" s="6">
        <v>0.80277500000000002</v>
      </c>
      <c r="DP39" s="6">
        <v>129</v>
      </c>
      <c r="DQ39" s="6">
        <v>266</v>
      </c>
      <c r="DR39" s="6">
        <v>5160</v>
      </c>
      <c r="DS39" s="6">
        <v>0.99345399999999995</v>
      </c>
      <c r="DT39" s="6">
        <v>0</v>
      </c>
      <c r="DU39" s="6">
        <v>281</v>
      </c>
      <c r="DV39" s="6">
        <v>88.742779999999996</v>
      </c>
      <c r="DW39" s="6">
        <v>20.563469999999999</v>
      </c>
      <c r="DX39" s="6">
        <v>88.742779999999996</v>
      </c>
      <c r="DY39" s="6">
        <v>20.563469999999999</v>
      </c>
      <c r="DZ39" s="6">
        <v>88.742779999999996</v>
      </c>
      <c r="EA39" s="6">
        <v>20.563469999999999</v>
      </c>
      <c r="EB39" s="6">
        <v>270.29640000000001</v>
      </c>
      <c r="EC39" s="6">
        <v>22921.91</v>
      </c>
      <c r="ED39" s="6">
        <v>188.47409999999999</v>
      </c>
      <c r="EE39" s="6">
        <v>34</v>
      </c>
      <c r="EF39" s="6">
        <v>6.5460140000000002E-3</v>
      </c>
      <c r="EG39" s="6">
        <v>29425740</v>
      </c>
      <c r="EH39" s="6">
        <v>1.090746</v>
      </c>
      <c r="EI39" s="8" t="s">
        <v>306</v>
      </c>
      <c r="EJ39" s="8">
        <v>4316</v>
      </c>
      <c r="EK39" s="8">
        <v>28050440</v>
      </c>
      <c r="EL39" s="8">
        <v>1696456</v>
      </c>
      <c r="EM39" s="8">
        <v>1.505833</v>
      </c>
      <c r="EN39" s="8">
        <v>9.1070910000000005E-2</v>
      </c>
      <c r="EO39" s="8">
        <v>16.53473</v>
      </c>
      <c r="EP39" s="8">
        <v>92</v>
      </c>
      <c r="EQ39" s="8">
        <v>2.131603E-2</v>
      </c>
      <c r="ER39" s="8">
        <v>4224</v>
      </c>
      <c r="ES39" s="8">
        <v>0.97868390000000005</v>
      </c>
      <c r="ET39" s="8">
        <v>1246</v>
      </c>
      <c r="EU39" s="8">
        <v>359.71179999999998</v>
      </c>
      <c r="EV39" s="8">
        <v>0.28869319999999998</v>
      </c>
      <c r="EW39" s="8">
        <v>292.03590000000003</v>
      </c>
      <c r="EX39" s="8">
        <v>813.80110000000002</v>
      </c>
      <c r="EY39" s="8">
        <v>-1.181576</v>
      </c>
      <c r="EZ39" s="8">
        <v>961.90589999999997</v>
      </c>
      <c r="FA39" s="8">
        <v>2898.5540000000001</v>
      </c>
      <c r="FB39" s="8">
        <v>0.2361309</v>
      </c>
      <c r="FC39" s="8">
        <v>18278</v>
      </c>
      <c r="FD39" s="8">
        <v>650.4787</v>
      </c>
      <c r="FE39" s="8">
        <v>0.7848908</v>
      </c>
      <c r="FF39" s="8">
        <v>97</v>
      </c>
      <c r="FG39" s="8">
        <v>288</v>
      </c>
      <c r="FH39" s="8">
        <v>4303</v>
      </c>
      <c r="FI39" s="8">
        <v>0.99698790000000004</v>
      </c>
      <c r="FJ39" s="8">
        <v>6</v>
      </c>
      <c r="FK39" s="8">
        <v>281</v>
      </c>
      <c r="FL39" s="8">
        <v>86.660570000000007</v>
      </c>
      <c r="FM39" s="8">
        <v>21.982949999999999</v>
      </c>
      <c r="FN39" s="8">
        <v>86.660570000000007</v>
      </c>
      <c r="FO39" s="8">
        <v>21.982949999999999</v>
      </c>
      <c r="FP39" s="8">
        <v>86.660570000000007</v>
      </c>
      <c r="FQ39" s="8">
        <v>21.982949999999999</v>
      </c>
      <c r="FR39" s="8">
        <v>292.03620000000001</v>
      </c>
      <c r="FS39" s="8">
        <v>26106.49</v>
      </c>
      <c r="FT39" s="8">
        <v>153.44579999999999</v>
      </c>
      <c r="FU39" s="8">
        <v>13</v>
      </c>
      <c r="FV39" s="8">
        <v>3.0120479999999998E-3</v>
      </c>
      <c r="FW39" s="8">
        <v>29746900</v>
      </c>
      <c r="FX39" s="8">
        <v>1.5969040000000001</v>
      </c>
      <c r="FY39" s="10" t="s">
        <v>307</v>
      </c>
      <c r="FZ39" s="10">
        <v>2044</v>
      </c>
      <c r="GA39" s="10">
        <v>2832690</v>
      </c>
      <c r="GB39" s="10">
        <v>1217878</v>
      </c>
      <c r="GC39" s="10">
        <v>0.67801169999999999</v>
      </c>
      <c r="GD39" s="10">
        <v>0.29150239999999999</v>
      </c>
      <c r="GE39" s="10">
        <v>2.3259210000000001</v>
      </c>
      <c r="GF39" s="10">
        <v>2044</v>
      </c>
      <c r="GG39" s="10">
        <v>1</v>
      </c>
      <c r="GH39" s="10">
        <v>0</v>
      </c>
      <c r="GI39" s="10">
        <v>0</v>
      </c>
      <c r="GJ39" s="10">
        <v>908</v>
      </c>
      <c r="GK39" s="10">
        <v>403.35809999999998</v>
      </c>
      <c r="GL39" s="10">
        <v>0.44422699999999998</v>
      </c>
      <c r="GM39" s="10">
        <v>156.15700000000001</v>
      </c>
      <c r="GN39" s="10">
        <v>674.13199999999995</v>
      </c>
      <c r="GO39" s="10">
        <v>-1.3747579999999999</v>
      </c>
      <c r="GP39" s="10">
        <v>1281.8579999999999</v>
      </c>
      <c r="GQ39" s="10">
        <v>2508.6329999999998</v>
      </c>
      <c r="GR39" s="10">
        <v>0.19056500000000001</v>
      </c>
      <c r="GS39" s="10">
        <v>10726</v>
      </c>
      <c r="GT39" s="10">
        <v>417.1361</v>
      </c>
      <c r="GU39" s="10">
        <v>0.15893209999999999</v>
      </c>
      <c r="GV39" s="10">
        <v>133</v>
      </c>
      <c r="GW39" s="10">
        <v>138</v>
      </c>
      <c r="GX39" s="10">
        <v>2018</v>
      </c>
      <c r="GY39" s="10">
        <v>0.98727980000000004</v>
      </c>
      <c r="GZ39" s="10">
        <v>194</v>
      </c>
      <c r="HA39" s="10">
        <v>0</v>
      </c>
      <c r="HB39" s="10">
        <v>88.146770000000004</v>
      </c>
      <c r="HC39" s="10">
        <v>17.414290000000001</v>
      </c>
      <c r="HD39" s="10">
        <v>88.146770000000004</v>
      </c>
      <c r="HE39" s="10">
        <v>17.414290000000001</v>
      </c>
      <c r="HF39" s="10">
        <v>88.146770000000004</v>
      </c>
      <c r="HG39" s="10">
        <v>17.414290000000001</v>
      </c>
      <c r="HH39" s="10">
        <v>156.976</v>
      </c>
      <c r="HI39" s="10">
        <v>13746.25</v>
      </c>
      <c r="HJ39" s="10">
        <v>222.3356</v>
      </c>
      <c r="HK39" s="10">
        <v>26</v>
      </c>
      <c r="HL39" s="10">
        <v>1.2720159999999999E-2</v>
      </c>
      <c r="HM39" s="10">
        <v>4050568</v>
      </c>
      <c r="HN39" s="10">
        <v>0.96951410000000005</v>
      </c>
      <c r="HO39" s="12" t="s">
        <v>308</v>
      </c>
      <c r="HP39" s="12">
        <v>2006</v>
      </c>
      <c r="HQ39" s="12">
        <v>2230187</v>
      </c>
      <c r="HR39" s="12">
        <v>1558555</v>
      </c>
      <c r="HS39" s="12">
        <v>0.55421659999999995</v>
      </c>
      <c r="HT39" s="12">
        <v>0.38731139999999997</v>
      </c>
      <c r="HU39" s="12">
        <v>1.430933</v>
      </c>
      <c r="HV39" s="12">
        <v>2006</v>
      </c>
      <c r="HW39" s="12">
        <v>1</v>
      </c>
      <c r="HX39" s="12">
        <v>0</v>
      </c>
      <c r="HY39" s="12">
        <v>0</v>
      </c>
      <c r="HZ39" s="12">
        <v>872</v>
      </c>
      <c r="IA39" s="12">
        <v>379.0548</v>
      </c>
      <c r="IB39" s="12">
        <v>0.43469590000000002</v>
      </c>
      <c r="IC39" s="12">
        <v>137.18600000000001</v>
      </c>
      <c r="ID39" s="12">
        <v>485.20819999999998</v>
      </c>
      <c r="IE39" s="12">
        <v>-0.98126599999999997</v>
      </c>
      <c r="IF39" s="12">
        <v>1290.7629999999999</v>
      </c>
      <c r="IG39" s="12">
        <v>2502.0479999999998</v>
      </c>
      <c r="IH39" s="12">
        <v>0.20423540000000001</v>
      </c>
      <c r="II39" s="12">
        <v>9822</v>
      </c>
      <c r="IJ39" s="12">
        <v>392.68740000000003</v>
      </c>
      <c r="IK39" s="12">
        <v>3.1424819999999999E-2</v>
      </c>
      <c r="IL39" s="12">
        <v>131</v>
      </c>
      <c r="IM39" s="12">
        <v>137</v>
      </c>
      <c r="IN39" s="12">
        <v>1983</v>
      </c>
      <c r="IO39" s="12">
        <v>0.98853440000000004</v>
      </c>
      <c r="IP39" s="12">
        <v>195</v>
      </c>
      <c r="IQ39" s="12">
        <v>0</v>
      </c>
      <c r="IR39" s="12">
        <v>87.553839999999994</v>
      </c>
      <c r="IS39" s="12">
        <v>18.139199999999999</v>
      </c>
      <c r="IT39" s="12">
        <v>87.553839999999994</v>
      </c>
      <c r="IU39" s="12">
        <v>18.139199999999999</v>
      </c>
      <c r="IV39" s="12">
        <v>87.553839999999994</v>
      </c>
      <c r="IW39" s="12">
        <v>18.139199999999999</v>
      </c>
      <c r="IX39" s="12">
        <v>141.15260000000001</v>
      </c>
      <c r="IY39" s="12">
        <v>13472.32</v>
      </c>
      <c r="IZ39" s="12">
        <v>117.3614</v>
      </c>
      <c r="JA39" s="12">
        <v>23</v>
      </c>
      <c r="JB39" s="12">
        <v>1.1465599999999999E-2</v>
      </c>
      <c r="JC39" s="12">
        <v>3788742</v>
      </c>
      <c r="JD39" s="12">
        <v>0.94152800000000003</v>
      </c>
      <c r="JE39" s="13" t="s">
        <v>309</v>
      </c>
      <c r="JF39" s="13">
        <v>5984</v>
      </c>
      <c r="JG39" s="13">
        <v>24462730</v>
      </c>
      <c r="JH39" s="13">
        <v>13585340</v>
      </c>
      <c r="JI39" s="13">
        <v>0.68315910000000002</v>
      </c>
      <c r="JJ39" s="13">
        <v>0.37939139999999999</v>
      </c>
      <c r="JK39" s="13">
        <v>1.8006709999999999</v>
      </c>
      <c r="JL39" s="13">
        <v>1866</v>
      </c>
      <c r="JM39" s="13">
        <v>581.8777</v>
      </c>
      <c r="JN39" s="13">
        <v>0.31183159999999999</v>
      </c>
      <c r="JO39" s="13">
        <v>454.96039999999999</v>
      </c>
      <c r="JP39" s="13">
        <v>3002.4839999999999</v>
      </c>
      <c r="JQ39" s="13">
        <v>-0.96150619999999998</v>
      </c>
      <c r="JR39" s="13">
        <v>1585.181</v>
      </c>
      <c r="JS39" s="13">
        <v>1201.056</v>
      </c>
      <c r="JT39" s="13">
        <v>9.326392E-2</v>
      </c>
      <c r="JU39" s="13">
        <v>64162</v>
      </c>
      <c r="JV39" s="13">
        <v>1149.0360000000001</v>
      </c>
      <c r="JW39" s="13">
        <v>8.1730430000000007E-2</v>
      </c>
      <c r="JX39" s="13">
        <v>451</v>
      </c>
      <c r="JY39" s="13">
        <v>243</v>
      </c>
      <c r="JZ39" s="13">
        <v>5833</v>
      </c>
      <c r="KA39" s="13">
        <v>0.97476600000000002</v>
      </c>
      <c r="KB39" s="13">
        <v>355.92840000000001</v>
      </c>
      <c r="KC39" s="13">
        <v>89.886359999999996</v>
      </c>
      <c r="KD39" s="13">
        <v>23.007349999999999</v>
      </c>
      <c r="KE39" s="13">
        <v>89.886359999999996</v>
      </c>
      <c r="KF39" s="13">
        <v>23.007349999999999</v>
      </c>
      <c r="KG39" s="13">
        <v>89.886359999999996</v>
      </c>
      <c r="KH39" s="13">
        <v>23.007349999999999</v>
      </c>
      <c r="KI39" s="13">
        <v>459.14089999999999</v>
      </c>
      <c r="KJ39" s="13">
        <v>105698.9</v>
      </c>
      <c r="KK39" s="13">
        <v>1506.502</v>
      </c>
      <c r="KL39" s="13">
        <v>151</v>
      </c>
      <c r="KM39" s="13">
        <v>2.523396E-2</v>
      </c>
      <c r="KN39" s="13">
        <v>38048080</v>
      </c>
      <c r="KO39" s="13">
        <v>1.0625500000000001</v>
      </c>
    </row>
    <row r="40" spans="1:301" x14ac:dyDescent="0.75">
      <c r="A40">
        <v>40</v>
      </c>
      <c r="B40" t="s">
        <v>357</v>
      </c>
      <c r="C40" t="s">
        <v>311</v>
      </c>
      <c r="D40" t="s">
        <v>319</v>
      </c>
      <c r="E40" t="s">
        <v>321</v>
      </c>
      <c r="F40">
        <v>3</v>
      </c>
      <c r="G40" t="s">
        <v>302</v>
      </c>
      <c r="H40">
        <v>3</v>
      </c>
      <c r="I40">
        <v>13</v>
      </c>
      <c r="J40" s="1">
        <v>43962.453587962962</v>
      </c>
      <c r="K40" s="2">
        <f t="shared" si="0"/>
        <v>13</v>
      </c>
      <c r="L40" s="2">
        <f t="shared" si="1"/>
        <v>38577</v>
      </c>
      <c r="M40" s="3" t="s">
        <v>303</v>
      </c>
      <c r="N40" s="3">
        <v>4489</v>
      </c>
      <c r="O40" s="3">
        <v>16561230</v>
      </c>
      <c r="P40" s="3">
        <v>9402792</v>
      </c>
      <c r="Q40" s="3">
        <v>0.82185140000000001</v>
      </c>
      <c r="R40" s="3">
        <v>0.46661390000000003</v>
      </c>
      <c r="S40" s="3">
        <v>1.7613099999999999</v>
      </c>
      <c r="T40" s="3">
        <v>4489</v>
      </c>
      <c r="U40" s="3">
        <v>1</v>
      </c>
      <c r="V40" s="3">
        <v>0</v>
      </c>
      <c r="W40" s="3">
        <v>0</v>
      </c>
      <c r="X40" s="3">
        <v>2482</v>
      </c>
      <c r="Y40" s="3">
        <v>1372.3150000000001</v>
      </c>
      <c r="Z40" s="3">
        <v>0.55290709999999998</v>
      </c>
      <c r="AA40" s="3">
        <v>257.63729999999998</v>
      </c>
      <c r="AB40" s="3">
        <v>2888.7820000000002</v>
      </c>
      <c r="AC40" s="3">
        <v>-8.982246</v>
      </c>
      <c r="AD40" s="3">
        <v>1201.3009999999999</v>
      </c>
      <c r="AE40" s="3">
        <v>2891.3539999999998</v>
      </c>
      <c r="AF40" s="3">
        <v>0.1400624</v>
      </c>
      <c r="AG40" s="3">
        <v>32050</v>
      </c>
      <c r="AH40" s="3">
        <v>711.76099999999997</v>
      </c>
      <c r="AI40" s="3">
        <v>7.6013769999999994E-2</v>
      </c>
      <c r="AJ40" s="3">
        <v>201</v>
      </c>
      <c r="AK40" s="3">
        <v>257</v>
      </c>
      <c r="AL40" s="3">
        <v>4378</v>
      </c>
      <c r="AM40" s="3">
        <v>0.9752729</v>
      </c>
      <c r="AN40" s="3">
        <v>309</v>
      </c>
      <c r="AO40" s="3">
        <v>0</v>
      </c>
      <c r="AP40" s="3">
        <v>79.24794</v>
      </c>
      <c r="AQ40" s="3">
        <v>24.796019999999999</v>
      </c>
      <c r="AR40" s="3">
        <v>79.24794</v>
      </c>
      <c r="AS40" s="3">
        <v>24.796019999999999</v>
      </c>
      <c r="AT40" s="3">
        <v>79.24794</v>
      </c>
      <c r="AU40" s="3">
        <v>24.796019999999999</v>
      </c>
      <c r="AV40" s="3">
        <v>268.5247</v>
      </c>
      <c r="AW40" s="3">
        <v>45395.14</v>
      </c>
      <c r="AX40" s="3">
        <v>1859.002</v>
      </c>
      <c r="AY40" s="3">
        <v>111</v>
      </c>
      <c r="AZ40" s="3">
        <v>2.472711E-2</v>
      </c>
      <c r="BA40" s="3">
        <v>25964020</v>
      </c>
      <c r="BB40" s="3">
        <v>1.288465</v>
      </c>
      <c r="BC40" s="5" t="s">
        <v>304</v>
      </c>
      <c r="BD40" s="5">
        <v>4912</v>
      </c>
      <c r="BE40" s="5">
        <v>20372510</v>
      </c>
      <c r="BF40" s="5">
        <v>12990010</v>
      </c>
      <c r="BG40" s="5">
        <v>0.84436049999999996</v>
      </c>
      <c r="BH40" s="5">
        <v>0.53838490000000006</v>
      </c>
      <c r="BI40" s="5">
        <v>1.5683210000000001</v>
      </c>
      <c r="BJ40" s="5">
        <v>4912</v>
      </c>
      <c r="BK40" s="5">
        <v>1</v>
      </c>
      <c r="BL40" s="5">
        <v>0</v>
      </c>
      <c r="BM40" s="5">
        <v>0</v>
      </c>
      <c r="BN40" s="5">
        <v>2713</v>
      </c>
      <c r="BO40" s="5">
        <v>1498.4459999999999</v>
      </c>
      <c r="BP40" s="5">
        <v>0.55232079999999995</v>
      </c>
      <c r="BQ40" s="5">
        <v>260.49950000000001</v>
      </c>
      <c r="BR40" s="5">
        <v>3153.8359999999998</v>
      </c>
      <c r="BS40" s="5">
        <v>-13.904579999999999</v>
      </c>
      <c r="BT40" s="5">
        <v>1198.1030000000001</v>
      </c>
      <c r="BU40" s="5">
        <v>2894.4470000000001</v>
      </c>
      <c r="BV40" s="5">
        <v>0.122016</v>
      </c>
      <c r="BW40" s="5">
        <v>40257</v>
      </c>
      <c r="BX40" s="5">
        <v>769.2577</v>
      </c>
      <c r="BY40" s="5">
        <v>4.8965380000000003E-2</v>
      </c>
      <c r="BZ40" s="5">
        <v>238</v>
      </c>
      <c r="CA40" s="5">
        <v>259</v>
      </c>
      <c r="CB40" s="5">
        <v>4742</v>
      </c>
      <c r="CC40" s="5">
        <v>0.96539090000000005</v>
      </c>
      <c r="CD40" s="5">
        <v>309</v>
      </c>
      <c r="CE40" s="5">
        <v>0</v>
      </c>
      <c r="CF40" s="5">
        <v>80.036029999999997</v>
      </c>
      <c r="CG40" s="5">
        <v>23.35989</v>
      </c>
      <c r="CH40" s="5">
        <v>80.036029999999997</v>
      </c>
      <c r="CI40" s="5">
        <v>23.35989</v>
      </c>
      <c r="CJ40" s="5">
        <v>80.036029999999997</v>
      </c>
      <c r="CK40" s="5">
        <v>23.35989</v>
      </c>
      <c r="CL40" s="5">
        <v>276.8897</v>
      </c>
      <c r="CM40" s="5">
        <v>55666.04</v>
      </c>
      <c r="CN40" s="5">
        <v>2024.9760000000001</v>
      </c>
      <c r="CO40" s="5">
        <v>170</v>
      </c>
      <c r="CP40" s="5">
        <v>3.460912E-2</v>
      </c>
      <c r="CQ40" s="5">
        <v>33362530</v>
      </c>
      <c r="CR40" s="5">
        <v>1.3827449999999999</v>
      </c>
      <c r="CS40" s="6" t="s">
        <v>305</v>
      </c>
      <c r="CT40" s="6">
        <v>8057</v>
      </c>
      <c r="CU40" s="6">
        <v>55447700</v>
      </c>
      <c r="CV40" s="6">
        <v>5927940</v>
      </c>
      <c r="CW40" s="6">
        <v>0.8541552</v>
      </c>
      <c r="CX40" s="6">
        <v>9.1318150000000001E-2</v>
      </c>
      <c r="CY40" s="6">
        <v>9.3536199999999994</v>
      </c>
      <c r="CZ40" s="6">
        <v>900</v>
      </c>
      <c r="DA40" s="6">
        <v>0.1117041</v>
      </c>
      <c r="DB40" s="6">
        <v>7157</v>
      </c>
      <c r="DC40" s="6">
        <v>0.88829590000000003</v>
      </c>
      <c r="DD40" s="6">
        <v>1932</v>
      </c>
      <c r="DE40" s="6">
        <v>463.27719999999999</v>
      </c>
      <c r="DF40" s="6">
        <v>0.23979149999999999</v>
      </c>
      <c r="DG40" s="6">
        <v>294.21080000000001</v>
      </c>
      <c r="DH40" s="6">
        <v>4718.8879999999999</v>
      </c>
      <c r="DI40" s="6">
        <v>-6.2305999999999999</v>
      </c>
      <c r="DJ40" s="6">
        <v>982.8021</v>
      </c>
      <c r="DK40" s="6">
        <v>2897.3960000000002</v>
      </c>
      <c r="DL40" s="6">
        <v>0.32264140000000002</v>
      </c>
      <c r="DM40" s="6">
        <v>24972</v>
      </c>
      <c r="DN40" s="6">
        <v>696.99090000000001</v>
      </c>
      <c r="DO40" s="6">
        <v>0.650976</v>
      </c>
      <c r="DP40" s="6">
        <v>140</v>
      </c>
      <c r="DQ40" s="6">
        <v>293</v>
      </c>
      <c r="DR40" s="6">
        <v>7995</v>
      </c>
      <c r="DS40" s="6">
        <v>0.99230479999999999</v>
      </c>
      <c r="DT40" s="6">
        <v>33</v>
      </c>
      <c r="DU40" s="6">
        <v>259</v>
      </c>
      <c r="DV40" s="6">
        <v>88.262379999999993</v>
      </c>
      <c r="DW40" s="6">
        <v>23.48414</v>
      </c>
      <c r="DX40" s="6">
        <v>88.262379999999993</v>
      </c>
      <c r="DY40" s="6">
        <v>23.48414</v>
      </c>
      <c r="DZ40" s="6">
        <v>88.262379999999993</v>
      </c>
      <c r="EA40" s="6">
        <v>23.48414</v>
      </c>
      <c r="EB40" s="6">
        <v>294.21100000000001</v>
      </c>
      <c r="EC40" s="6">
        <v>35044.03</v>
      </c>
      <c r="ED40" s="6">
        <v>2763.7959999999998</v>
      </c>
      <c r="EE40" s="6">
        <v>62</v>
      </c>
      <c r="EF40" s="6">
        <v>7.6951720000000001E-3</v>
      </c>
      <c r="EG40" s="6">
        <v>61375640</v>
      </c>
      <c r="EH40" s="6">
        <v>0.94547340000000002</v>
      </c>
      <c r="EI40" s="8" t="s">
        <v>306</v>
      </c>
      <c r="EJ40" s="8">
        <v>6882</v>
      </c>
      <c r="EK40" s="8">
        <v>41612000</v>
      </c>
      <c r="EL40" s="8">
        <v>12947940</v>
      </c>
      <c r="EM40" s="8">
        <v>0.87859589999999999</v>
      </c>
      <c r="EN40" s="8">
        <v>0.27338279999999998</v>
      </c>
      <c r="EO40" s="8">
        <v>3.213794</v>
      </c>
      <c r="EP40" s="8">
        <v>770</v>
      </c>
      <c r="EQ40" s="8">
        <v>0.1118861</v>
      </c>
      <c r="ER40" s="8">
        <v>6112</v>
      </c>
      <c r="ES40" s="8">
        <v>0.88811390000000001</v>
      </c>
      <c r="ET40" s="8">
        <v>2262</v>
      </c>
      <c r="EU40" s="8">
        <v>743.48209999999995</v>
      </c>
      <c r="EV40" s="8">
        <v>0.32868350000000002</v>
      </c>
      <c r="EW40" s="8">
        <v>291.85270000000003</v>
      </c>
      <c r="EX40" s="8">
        <v>3910.4270000000001</v>
      </c>
      <c r="EY40" s="8">
        <v>-17.61111</v>
      </c>
      <c r="EZ40" s="8">
        <v>965.17579999999998</v>
      </c>
      <c r="FA40" s="8">
        <v>2876.7289999999998</v>
      </c>
      <c r="FB40" s="8">
        <v>0.1936137</v>
      </c>
      <c r="FC40" s="8">
        <v>35545</v>
      </c>
      <c r="FD40" s="8">
        <v>762.45450000000005</v>
      </c>
      <c r="FE40" s="8">
        <v>0.27601189999999998</v>
      </c>
      <c r="FF40" s="8">
        <v>193</v>
      </c>
      <c r="FG40" s="8">
        <v>288</v>
      </c>
      <c r="FH40" s="8">
        <v>6855</v>
      </c>
      <c r="FI40" s="8">
        <v>0.99607670000000004</v>
      </c>
      <c r="FJ40" s="8">
        <v>31</v>
      </c>
      <c r="FK40" s="8">
        <v>256</v>
      </c>
      <c r="FL40" s="8">
        <v>87.963229999999996</v>
      </c>
      <c r="FM40" s="8">
        <v>20.81561</v>
      </c>
      <c r="FN40" s="8">
        <v>87.963229999999996</v>
      </c>
      <c r="FO40" s="8">
        <v>20.81561</v>
      </c>
      <c r="FP40" s="8">
        <v>87.963229999999996</v>
      </c>
      <c r="FQ40" s="8">
        <v>20.81561</v>
      </c>
      <c r="FR40" s="8">
        <v>293.26299999999998</v>
      </c>
      <c r="FS40" s="8">
        <v>51912.81</v>
      </c>
      <c r="FT40" s="8">
        <v>2221.9470000000001</v>
      </c>
      <c r="FU40" s="8">
        <v>27</v>
      </c>
      <c r="FV40" s="8">
        <v>3.9232779999999997E-3</v>
      </c>
      <c r="FW40" s="8">
        <v>54559930</v>
      </c>
      <c r="FX40" s="8">
        <v>1.1519790000000001</v>
      </c>
      <c r="FY40" s="10" t="s">
        <v>307</v>
      </c>
      <c r="FZ40" s="10">
        <v>3274</v>
      </c>
      <c r="GA40" s="10">
        <v>4468697</v>
      </c>
      <c r="GB40" s="10">
        <v>2407567</v>
      </c>
      <c r="GC40" s="10">
        <v>0.41689199999999998</v>
      </c>
      <c r="GD40" s="10">
        <v>0.22460579999999999</v>
      </c>
      <c r="GE40" s="10">
        <v>1.8561049999999999</v>
      </c>
      <c r="GF40" s="10">
        <v>3274</v>
      </c>
      <c r="GG40" s="10">
        <v>1</v>
      </c>
      <c r="GH40" s="10">
        <v>0</v>
      </c>
      <c r="GI40" s="10">
        <v>0</v>
      </c>
      <c r="GJ40" s="10">
        <v>1204</v>
      </c>
      <c r="GK40" s="10">
        <v>442.76600000000002</v>
      </c>
      <c r="GL40" s="10">
        <v>0.36774590000000001</v>
      </c>
      <c r="GM40" s="10">
        <v>146.1848</v>
      </c>
      <c r="GN40" s="10">
        <v>236.5685</v>
      </c>
      <c r="GO40" s="10">
        <v>-2.5955710000000001</v>
      </c>
      <c r="GP40" s="10">
        <v>1280.4190000000001</v>
      </c>
      <c r="GQ40" s="10">
        <v>2501.2750000000001</v>
      </c>
      <c r="GR40" s="10">
        <v>0.2706904</v>
      </c>
      <c r="GS40" s="10">
        <v>12095</v>
      </c>
      <c r="GT40" s="10">
        <v>424.1046</v>
      </c>
      <c r="GU40" s="10">
        <v>8.9847449999999995E-2</v>
      </c>
      <c r="GV40" s="10">
        <v>145</v>
      </c>
      <c r="GW40" s="10">
        <v>122</v>
      </c>
      <c r="GX40" s="10">
        <v>3264</v>
      </c>
      <c r="GY40" s="10">
        <v>0.99694559999999999</v>
      </c>
      <c r="GZ40" s="10">
        <v>184</v>
      </c>
      <c r="HA40" s="10">
        <v>0</v>
      </c>
      <c r="HB40" s="10">
        <v>88.520160000000004</v>
      </c>
      <c r="HC40" s="10">
        <v>17.552389999999999</v>
      </c>
      <c r="HD40" s="10">
        <v>88.520160000000004</v>
      </c>
      <c r="HE40" s="10">
        <v>17.552389999999999</v>
      </c>
      <c r="HF40" s="10">
        <v>88.520160000000004</v>
      </c>
      <c r="HG40" s="10">
        <v>17.552389999999999</v>
      </c>
      <c r="HH40" s="10">
        <v>153.80690000000001</v>
      </c>
      <c r="HI40" s="10">
        <v>15960.12</v>
      </c>
      <c r="HJ40" s="10">
        <v>17.093669999999999</v>
      </c>
      <c r="HK40" s="10">
        <v>10</v>
      </c>
      <c r="HL40" s="10">
        <v>3.054368E-3</v>
      </c>
      <c r="HM40" s="10">
        <v>6876264</v>
      </c>
      <c r="HN40" s="10">
        <v>0.64149789999999995</v>
      </c>
      <c r="HO40" s="12" t="s">
        <v>308</v>
      </c>
      <c r="HP40" s="12">
        <v>3249</v>
      </c>
      <c r="HQ40" s="12">
        <v>4687362</v>
      </c>
      <c r="HR40" s="12">
        <v>2386648</v>
      </c>
      <c r="HS40" s="12">
        <v>0.44404709999999997</v>
      </c>
      <c r="HT40" s="12">
        <v>0.22609389999999999</v>
      </c>
      <c r="HU40" s="12">
        <v>1.963994</v>
      </c>
      <c r="HV40" s="12">
        <v>3249</v>
      </c>
      <c r="HW40" s="12">
        <v>1</v>
      </c>
      <c r="HX40" s="12">
        <v>0</v>
      </c>
      <c r="HY40" s="12">
        <v>0</v>
      </c>
      <c r="HZ40" s="12">
        <v>1161</v>
      </c>
      <c r="IA40" s="12">
        <v>414.87259999999998</v>
      </c>
      <c r="IB40" s="12">
        <v>0.35734070000000001</v>
      </c>
      <c r="IC40" s="12">
        <v>154.8451</v>
      </c>
      <c r="ID40" s="12">
        <v>301.06599999999997</v>
      </c>
      <c r="IE40" s="12">
        <v>2.4410240000000001</v>
      </c>
      <c r="IF40" s="12">
        <v>1290.1679999999999</v>
      </c>
      <c r="IG40" s="12">
        <v>2490.5650000000001</v>
      </c>
      <c r="IH40" s="12">
        <v>0.27679330000000002</v>
      </c>
      <c r="II40" s="12">
        <v>11738</v>
      </c>
      <c r="IJ40" s="12">
        <v>425.04309999999998</v>
      </c>
      <c r="IK40" s="12">
        <v>0.1057776</v>
      </c>
      <c r="IL40" s="12">
        <v>136</v>
      </c>
      <c r="IM40" s="12">
        <v>144</v>
      </c>
      <c r="IN40" s="12">
        <v>3223</v>
      </c>
      <c r="IO40" s="12">
        <v>0.99199749999999998</v>
      </c>
      <c r="IP40" s="12">
        <v>213</v>
      </c>
      <c r="IQ40" s="12">
        <v>0</v>
      </c>
      <c r="IR40" s="12">
        <v>88.480450000000005</v>
      </c>
      <c r="IS40" s="12">
        <v>19.555610000000001</v>
      </c>
      <c r="IT40" s="12">
        <v>88.480450000000005</v>
      </c>
      <c r="IU40" s="12">
        <v>19.555610000000001</v>
      </c>
      <c r="IV40" s="12">
        <v>88.480450000000005</v>
      </c>
      <c r="IW40" s="12">
        <v>19.555610000000001</v>
      </c>
      <c r="IX40" s="12">
        <v>160.3176</v>
      </c>
      <c r="IY40" s="12">
        <v>15191.25</v>
      </c>
      <c r="IZ40" s="12">
        <v>27.898040000000002</v>
      </c>
      <c r="JA40" s="12">
        <v>26</v>
      </c>
      <c r="JB40" s="12">
        <v>8.0024620000000001E-3</v>
      </c>
      <c r="JC40" s="12">
        <v>7074010</v>
      </c>
      <c r="JD40" s="12">
        <v>0.67014099999999999</v>
      </c>
      <c r="JE40" s="13" t="s">
        <v>309</v>
      </c>
      <c r="JF40" s="13">
        <v>7714</v>
      </c>
      <c r="JG40" s="13">
        <v>32235770</v>
      </c>
      <c r="JH40" s="13">
        <v>6962595</v>
      </c>
      <c r="JI40" s="13">
        <v>0.54172489999999995</v>
      </c>
      <c r="JJ40" s="13">
        <v>0.117007</v>
      </c>
      <c r="JK40" s="13">
        <v>4.6298500000000002</v>
      </c>
      <c r="JL40" s="13">
        <v>1619</v>
      </c>
      <c r="JM40" s="13">
        <v>339.79270000000002</v>
      </c>
      <c r="JN40" s="13">
        <v>0.20987810000000001</v>
      </c>
      <c r="JO40" s="13">
        <v>496.13709999999998</v>
      </c>
      <c r="JP40" s="13">
        <v>2229.3220000000001</v>
      </c>
      <c r="JQ40" s="13">
        <v>0.84205419999999997</v>
      </c>
      <c r="JR40" s="13">
        <v>1582.5429999999999</v>
      </c>
      <c r="JS40" s="13">
        <v>1234.2929999999999</v>
      </c>
      <c r="JT40" s="13">
        <v>0.1579961</v>
      </c>
      <c r="JU40" s="13">
        <v>48824</v>
      </c>
      <c r="JV40" s="13">
        <v>1101.085</v>
      </c>
      <c r="JW40" s="13">
        <v>0.4157035</v>
      </c>
      <c r="JX40" s="13">
        <v>495</v>
      </c>
      <c r="JY40" s="13">
        <v>168</v>
      </c>
      <c r="JZ40" s="13">
        <v>7553</v>
      </c>
      <c r="KA40" s="13">
        <v>0.97912880000000002</v>
      </c>
      <c r="KB40" s="13">
        <v>355.726</v>
      </c>
      <c r="KC40" s="13">
        <v>92.231920000000002</v>
      </c>
      <c r="KD40" s="13">
        <v>21.717500000000001</v>
      </c>
      <c r="KE40" s="13">
        <v>92.231920000000002</v>
      </c>
      <c r="KF40" s="13">
        <v>21.717500000000001</v>
      </c>
      <c r="KG40" s="13">
        <v>92.231920000000002</v>
      </c>
      <c r="KH40" s="13">
        <v>21.717500000000001</v>
      </c>
      <c r="KI40" s="13">
        <v>496.13729999999998</v>
      </c>
      <c r="KJ40" s="13">
        <v>77076.160000000003</v>
      </c>
      <c r="KK40" s="13">
        <v>644.2672</v>
      </c>
      <c r="KL40" s="13">
        <v>161</v>
      </c>
      <c r="KM40" s="13">
        <v>2.087114E-2</v>
      </c>
      <c r="KN40" s="13">
        <v>39198370</v>
      </c>
      <c r="KO40" s="13">
        <v>0.65873190000000004</v>
      </c>
    </row>
    <row r="41" spans="1:301" x14ac:dyDescent="0.75">
      <c r="A41">
        <v>41</v>
      </c>
      <c r="B41" t="s">
        <v>358</v>
      </c>
      <c r="C41" t="s">
        <v>311</v>
      </c>
      <c r="D41" t="s">
        <v>326</v>
      </c>
      <c r="E41" t="s">
        <v>313</v>
      </c>
      <c r="F41">
        <v>3</v>
      </c>
      <c r="G41" t="s">
        <v>302</v>
      </c>
      <c r="H41">
        <v>1</v>
      </c>
      <c r="I41">
        <v>14</v>
      </c>
      <c r="J41" s="1">
        <v>43962.454675925925</v>
      </c>
      <c r="K41" s="2">
        <f t="shared" si="0"/>
        <v>13</v>
      </c>
      <c r="L41" s="2">
        <f t="shared" si="1"/>
        <v>35881</v>
      </c>
      <c r="M41" s="3" t="s">
        <v>303</v>
      </c>
      <c r="N41" s="3">
        <v>4621</v>
      </c>
      <c r="O41" s="3">
        <v>20198950</v>
      </c>
      <c r="P41" s="3">
        <v>7290345</v>
      </c>
      <c r="Q41" s="3">
        <v>0.94592520000000002</v>
      </c>
      <c r="R41" s="3">
        <v>0.34140989999999999</v>
      </c>
      <c r="S41" s="3">
        <v>2.7706430000000002</v>
      </c>
      <c r="T41" s="3">
        <v>4621</v>
      </c>
      <c r="U41" s="3">
        <v>1</v>
      </c>
      <c r="V41" s="3">
        <v>0</v>
      </c>
      <c r="W41" s="3">
        <v>0</v>
      </c>
      <c r="X41" s="3">
        <v>2647</v>
      </c>
      <c r="Y41" s="3">
        <v>1516.2539999999999</v>
      </c>
      <c r="Z41" s="3">
        <v>0.57281970000000004</v>
      </c>
      <c r="AA41" s="3">
        <v>285.2525</v>
      </c>
      <c r="AB41" s="3">
        <v>1673.0309999999999</v>
      </c>
      <c r="AC41" s="3">
        <v>-6.4061219999999999</v>
      </c>
      <c r="AD41" s="3">
        <v>1207.0650000000001</v>
      </c>
      <c r="AE41" s="3">
        <v>2857.5880000000002</v>
      </c>
      <c r="AF41" s="3">
        <v>0.162803</v>
      </c>
      <c r="AG41" s="3">
        <v>28384</v>
      </c>
      <c r="AH41" s="3">
        <v>713.69889999999998</v>
      </c>
      <c r="AI41" s="3">
        <v>0.2205115</v>
      </c>
      <c r="AJ41" s="3">
        <v>180</v>
      </c>
      <c r="AK41" s="3">
        <v>286</v>
      </c>
      <c r="AL41" s="3">
        <v>4476</v>
      </c>
      <c r="AM41" s="3">
        <v>0.96862150000000002</v>
      </c>
      <c r="AN41" s="3">
        <v>338</v>
      </c>
      <c r="AO41" s="3">
        <v>0</v>
      </c>
      <c r="AP41" s="3">
        <v>77.967110000000005</v>
      </c>
      <c r="AQ41" s="3">
        <v>22.799779999999998</v>
      </c>
      <c r="AR41" s="3">
        <v>77.967110000000005</v>
      </c>
      <c r="AS41" s="3">
        <v>22.799779999999998</v>
      </c>
      <c r="AT41" s="3">
        <v>77.967110000000005</v>
      </c>
      <c r="AU41" s="3">
        <v>22.799779999999998</v>
      </c>
      <c r="AV41" s="3">
        <v>285.2527</v>
      </c>
      <c r="AW41" s="3">
        <v>45684.08</v>
      </c>
      <c r="AX41" s="3">
        <v>605.71990000000005</v>
      </c>
      <c r="AY41" s="3">
        <v>145</v>
      </c>
      <c r="AZ41" s="3">
        <v>3.1378490000000002E-2</v>
      </c>
      <c r="BA41" s="3">
        <v>27489290</v>
      </c>
      <c r="BB41" s="3">
        <v>1.2873349999999999</v>
      </c>
      <c r="BC41" s="5" t="s">
        <v>304</v>
      </c>
      <c r="BD41" s="5">
        <v>4772</v>
      </c>
      <c r="BE41" s="5">
        <v>18781460</v>
      </c>
      <c r="BF41" s="5">
        <v>11052570</v>
      </c>
      <c r="BG41" s="5">
        <v>0.82476170000000004</v>
      </c>
      <c r="BH41" s="5">
        <v>0.48535840000000002</v>
      </c>
      <c r="BI41" s="5">
        <v>1.699284</v>
      </c>
      <c r="BJ41" s="5">
        <v>4772</v>
      </c>
      <c r="BK41" s="5">
        <v>1</v>
      </c>
      <c r="BL41" s="5">
        <v>0</v>
      </c>
      <c r="BM41" s="5">
        <v>0</v>
      </c>
      <c r="BN41" s="5">
        <v>2757</v>
      </c>
      <c r="BO41" s="5">
        <v>1592.8440000000001</v>
      </c>
      <c r="BP41" s="5">
        <v>0.57774519999999996</v>
      </c>
      <c r="BQ41" s="5">
        <v>288.00170000000003</v>
      </c>
      <c r="BR41" s="5">
        <v>1901.268</v>
      </c>
      <c r="BS41" s="5">
        <v>-1.7589090000000001</v>
      </c>
      <c r="BT41" s="5">
        <v>1223.7159999999999</v>
      </c>
      <c r="BU41" s="5">
        <v>2855.3870000000002</v>
      </c>
      <c r="BV41" s="5">
        <v>0.1240802</v>
      </c>
      <c r="BW41" s="5">
        <v>38459</v>
      </c>
      <c r="BX41" s="5">
        <v>783.74040000000002</v>
      </c>
      <c r="BY41" s="5">
        <v>6.7113480000000003E-2</v>
      </c>
      <c r="BZ41" s="5">
        <v>239</v>
      </c>
      <c r="CA41" s="5">
        <v>288</v>
      </c>
      <c r="CB41" s="5">
        <v>4668</v>
      </c>
      <c r="CC41" s="5">
        <v>0.97820620000000003</v>
      </c>
      <c r="CD41" s="5">
        <v>341</v>
      </c>
      <c r="CE41" s="5">
        <v>0</v>
      </c>
      <c r="CF41" s="5">
        <v>77.707250000000002</v>
      </c>
      <c r="CG41" s="5">
        <v>21.880140000000001</v>
      </c>
      <c r="CH41" s="5">
        <v>77.707250000000002</v>
      </c>
      <c r="CI41" s="5">
        <v>21.880140000000001</v>
      </c>
      <c r="CJ41" s="5">
        <v>77.707250000000002</v>
      </c>
      <c r="CK41" s="5">
        <v>21.880140000000001</v>
      </c>
      <c r="CL41" s="5">
        <v>288.06459999999998</v>
      </c>
      <c r="CM41" s="5">
        <v>54415.12</v>
      </c>
      <c r="CN41" s="5">
        <v>757.50649999999996</v>
      </c>
      <c r="CO41" s="5">
        <v>104</v>
      </c>
      <c r="CP41" s="5">
        <v>2.1793799999999999E-2</v>
      </c>
      <c r="CQ41" s="5">
        <v>29834030</v>
      </c>
      <c r="CR41" s="5">
        <v>1.31012</v>
      </c>
      <c r="CS41" s="6" t="s">
        <v>305</v>
      </c>
      <c r="CT41" s="6">
        <v>7671</v>
      </c>
      <c r="CU41" s="6">
        <v>49278580</v>
      </c>
      <c r="CV41" s="6">
        <v>5502259</v>
      </c>
      <c r="CW41" s="6">
        <v>0.83744099999999999</v>
      </c>
      <c r="CX41" s="6">
        <v>9.3505480000000002E-2</v>
      </c>
      <c r="CY41" s="6">
        <v>8.9560630000000003</v>
      </c>
      <c r="CZ41" s="6">
        <v>2574</v>
      </c>
      <c r="DA41" s="6">
        <v>0.3355495</v>
      </c>
      <c r="DB41" s="6">
        <v>5097</v>
      </c>
      <c r="DC41" s="6">
        <v>0.66445050000000005</v>
      </c>
      <c r="DD41" s="6">
        <v>2136</v>
      </c>
      <c r="DE41" s="6">
        <v>594.77200000000005</v>
      </c>
      <c r="DF41" s="6">
        <v>0.27845130000000001</v>
      </c>
      <c r="DG41" s="6">
        <v>346.97840000000002</v>
      </c>
      <c r="DH41" s="6">
        <v>4798.3429999999998</v>
      </c>
      <c r="DI41" s="6">
        <v>-7.9460350000000002</v>
      </c>
      <c r="DJ41" s="6">
        <v>970.12959999999998</v>
      </c>
      <c r="DK41" s="6">
        <v>2832.5909999999999</v>
      </c>
      <c r="DL41" s="6">
        <v>0.28286440000000002</v>
      </c>
      <c r="DM41" s="6">
        <v>27119</v>
      </c>
      <c r="DN41" s="6">
        <v>777.08309999999994</v>
      </c>
      <c r="DO41" s="6">
        <v>0.63858859999999995</v>
      </c>
      <c r="DP41" s="6">
        <v>132</v>
      </c>
      <c r="DQ41" s="6">
        <v>347</v>
      </c>
      <c r="DR41" s="6">
        <v>7576</v>
      </c>
      <c r="DS41" s="6">
        <v>0.98761569999999999</v>
      </c>
      <c r="DT41" s="6">
        <v>74</v>
      </c>
      <c r="DU41" s="6">
        <v>272</v>
      </c>
      <c r="DV41" s="6">
        <v>80.100120000000004</v>
      </c>
      <c r="DW41" s="6">
        <v>21.880019999999998</v>
      </c>
      <c r="DX41" s="6">
        <v>80.100120000000004</v>
      </c>
      <c r="DY41" s="6">
        <v>21.880019999999998</v>
      </c>
      <c r="DZ41" s="6">
        <v>80.100120000000004</v>
      </c>
      <c r="EA41" s="6">
        <v>21.880019999999998</v>
      </c>
      <c r="EB41" s="6">
        <v>346.98390000000001</v>
      </c>
      <c r="EC41" s="6">
        <v>40266.080000000002</v>
      </c>
      <c r="ED41" s="6">
        <v>3001.4470000000001</v>
      </c>
      <c r="EE41" s="6">
        <v>95</v>
      </c>
      <c r="EF41" s="6">
        <v>1.2384300000000001E-2</v>
      </c>
      <c r="EG41" s="6">
        <v>54780840</v>
      </c>
      <c r="EH41" s="6">
        <v>0.93094639999999995</v>
      </c>
      <c r="EI41" s="8" t="s">
        <v>306</v>
      </c>
      <c r="EJ41" s="8">
        <v>7058</v>
      </c>
      <c r="EK41" s="8">
        <v>47697410</v>
      </c>
      <c r="EL41" s="8">
        <v>11441810</v>
      </c>
      <c r="EM41" s="8">
        <v>0.95748390000000005</v>
      </c>
      <c r="EN41" s="8">
        <v>0.22968430000000001</v>
      </c>
      <c r="EO41" s="8">
        <v>4.1686959999999997</v>
      </c>
      <c r="EP41" s="8">
        <v>2311</v>
      </c>
      <c r="EQ41" s="8">
        <v>0.3274299</v>
      </c>
      <c r="ER41" s="8">
        <v>4747</v>
      </c>
      <c r="ES41" s="8">
        <v>0.67257009999999995</v>
      </c>
      <c r="ET41" s="8">
        <v>2130</v>
      </c>
      <c r="EU41" s="8">
        <v>642.80250000000001</v>
      </c>
      <c r="EV41" s="8">
        <v>0.30178519999999998</v>
      </c>
      <c r="EW41" s="8">
        <v>347.97269999999997</v>
      </c>
      <c r="EX41" s="8">
        <v>3014.9690000000001</v>
      </c>
      <c r="EY41" s="8">
        <v>-4.6572139999999997</v>
      </c>
      <c r="EZ41" s="8">
        <v>967.21550000000002</v>
      </c>
      <c r="FA41" s="8">
        <v>2824.904</v>
      </c>
      <c r="FB41" s="8">
        <v>0.2207557</v>
      </c>
      <c r="FC41" s="8">
        <v>31972</v>
      </c>
      <c r="FD41" s="8">
        <v>823.73739999999998</v>
      </c>
      <c r="FE41" s="8">
        <v>0.37583670000000002</v>
      </c>
      <c r="FF41" s="8">
        <v>178</v>
      </c>
      <c r="FG41" s="8">
        <v>348</v>
      </c>
      <c r="FH41" s="8">
        <v>7024</v>
      </c>
      <c r="FI41" s="8">
        <v>0.99518280000000003</v>
      </c>
      <c r="FJ41" s="8">
        <v>82</v>
      </c>
      <c r="FK41" s="8">
        <v>265</v>
      </c>
      <c r="FL41" s="8">
        <v>82.952820000000003</v>
      </c>
      <c r="FM41" s="8">
        <v>18.930679999999999</v>
      </c>
      <c r="FN41" s="8">
        <v>82.952820000000003</v>
      </c>
      <c r="FO41" s="8">
        <v>18.930679999999999</v>
      </c>
      <c r="FP41" s="8">
        <v>82.952820000000003</v>
      </c>
      <c r="FQ41" s="8">
        <v>18.930679999999999</v>
      </c>
      <c r="FR41" s="8">
        <v>347.97289999999998</v>
      </c>
      <c r="FS41" s="8">
        <v>53469.36</v>
      </c>
      <c r="FT41" s="8">
        <v>1287.9059999999999</v>
      </c>
      <c r="FU41" s="8">
        <v>34</v>
      </c>
      <c r="FV41" s="8">
        <v>4.8172290000000001E-3</v>
      </c>
      <c r="FW41" s="8">
        <v>59139220</v>
      </c>
      <c r="FX41" s="8">
        <v>1.187168</v>
      </c>
      <c r="FY41" s="10" t="s">
        <v>307</v>
      </c>
      <c r="FZ41" s="10">
        <v>2876</v>
      </c>
      <c r="GA41" s="10">
        <v>4415004</v>
      </c>
      <c r="GB41" s="10">
        <v>2106930</v>
      </c>
      <c r="GC41" s="10">
        <v>0.53376889999999999</v>
      </c>
      <c r="GD41" s="10">
        <v>0.25472549999999999</v>
      </c>
      <c r="GE41" s="10">
        <v>2.0954670000000002</v>
      </c>
      <c r="GF41" s="10">
        <v>2876</v>
      </c>
      <c r="GG41" s="10">
        <v>1</v>
      </c>
      <c r="GH41" s="10">
        <v>0</v>
      </c>
      <c r="GI41" s="10">
        <v>0</v>
      </c>
      <c r="GJ41" s="10">
        <v>1328</v>
      </c>
      <c r="GK41" s="10">
        <v>613.20719999999994</v>
      </c>
      <c r="GL41" s="10">
        <v>0.46175240000000001</v>
      </c>
      <c r="GM41" s="10">
        <v>166.0121</v>
      </c>
      <c r="GN41" s="10">
        <v>656.47019999999998</v>
      </c>
      <c r="GO41" s="10">
        <v>2.8915829999999998</v>
      </c>
      <c r="GP41" s="10">
        <v>1297.8309999999999</v>
      </c>
      <c r="GQ41" s="10">
        <v>2471.59</v>
      </c>
      <c r="GR41" s="10">
        <v>0.23560249999999999</v>
      </c>
      <c r="GS41" s="10">
        <v>12207</v>
      </c>
      <c r="GT41" s="10">
        <v>465.35890000000001</v>
      </c>
      <c r="GU41" s="10">
        <v>0.12524089999999999</v>
      </c>
      <c r="GV41" s="10">
        <v>158</v>
      </c>
      <c r="GW41" s="10">
        <v>155</v>
      </c>
      <c r="GX41" s="10">
        <v>2838</v>
      </c>
      <c r="GY41" s="10">
        <v>0.98678719999999998</v>
      </c>
      <c r="GZ41" s="10">
        <v>223</v>
      </c>
      <c r="HA41" s="10">
        <v>0</v>
      </c>
      <c r="HB41" s="10">
        <v>86.850489999999994</v>
      </c>
      <c r="HC41" s="10">
        <v>17.201090000000001</v>
      </c>
      <c r="HD41" s="10">
        <v>86.850489999999994</v>
      </c>
      <c r="HE41" s="10">
        <v>17.201090000000001</v>
      </c>
      <c r="HF41" s="10">
        <v>86.850489999999994</v>
      </c>
      <c r="HG41" s="10">
        <v>17.201090000000001</v>
      </c>
      <c r="HH41" s="10">
        <v>175.42339999999999</v>
      </c>
      <c r="HI41" s="10">
        <v>19653.650000000001</v>
      </c>
      <c r="HJ41" s="10">
        <v>149.84460000000001</v>
      </c>
      <c r="HK41" s="10">
        <v>38</v>
      </c>
      <c r="HL41" s="10">
        <v>1.32128E-2</v>
      </c>
      <c r="HM41" s="10">
        <v>6521934</v>
      </c>
      <c r="HN41" s="10">
        <v>0.78849449999999999</v>
      </c>
      <c r="HO41" s="12" t="s">
        <v>308</v>
      </c>
      <c r="HP41" s="12">
        <v>2368</v>
      </c>
      <c r="HQ41" s="12">
        <v>2876679</v>
      </c>
      <c r="HR41" s="12">
        <v>1371445</v>
      </c>
      <c r="HS41" s="12">
        <v>0.51301260000000004</v>
      </c>
      <c r="HT41" s="12">
        <v>0.24457670000000001</v>
      </c>
      <c r="HU41" s="12">
        <v>2.097553</v>
      </c>
      <c r="HV41" s="12">
        <v>2368</v>
      </c>
      <c r="HW41" s="12">
        <v>1</v>
      </c>
      <c r="HX41" s="12">
        <v>0</v>
      </c>
      <c r="HY41" s="12">
        <v>0</v>
      </c>
      <c r="HZ41" s="12">
        <v>1046</v>
      </c>
      <c r="IA41" s="12">
        <v>462.04219999999998</v>
      </c>
      <c r="IB41" s="12">
        <v>0.44172299999999998</v>
      </c>
      <c r="IC41" s="12">
        <v>135.5581</v>
      </c>
      <c r="ID41" s="12">
        <v>878.70060000000001</v>
      </c>
      <c r="IE41" s="12">
        <v>0.44534610000000002</v>
      </c>
      <c r="IF41" s="12">
        <v>1301.587</v>
      </c>
      <c r="IG41" s="12">
        <v>2467.8319999999999</v>
      </c>
      <c r="IH41" s="12">
        <v>0.25039650000000002</v>
      </c>
      <c r="II41" s="12">
        <v>9457</v>
      </c>
      <c r="IJ41" s="12">
        <v>393.53879999999998</v>
      </c>
      <c r="IK41" s="12">
        <v>0.1255491</v>
      </c>
      <c r="IL41" s="12">
        <v>128</v>
      </c>
      <c r="IM41" s="12">
        <v>127</v>
      </c>
      <c r="IN41" s="12">
        <v>2336</v>
      </c>
      <c r="IO41" s="12">
        <v>0.98648650000000004</v>
      </c>
      <c r="IP41" s="12">
        <v>215</v>
      </c>
      <c r="IQ41" s="12">
        <v>0</v>
      </c>
      <c r="IR41" s="12">
        <v>88.159199999999998</v>
      </c>
      <c r="IS41" s="12">
        <v>17.93526</v>
      </c>
      <c r="IT41" s="12">
        <v>88.159199999999998</v>
      </c>
      <c r="IU41" s="12">
        <v>17.93526</v>
      </c>
      <c r="IV41" s="12">
        <v>88.159199999999998</v>
      </c>
      <c r="IW41" s="12">
        <v>17.93526</v>
      </c>
      <c r="IX41" s="12">
        <v>143.9967</v>
      </c>
      <c r="IY41" s="12">
        <v>13601.94</v>
      </c>
      <c r="IZ41" s="12">
        <v>326.06200000000001</v>
      </c>
      <c r="JA41" s="12">
        <v>32</v>
      </c>
      <c r="JB41" s="12">
        <v>1.3513509999999999E-2</v>
      </c>
      <c r="JC41" s="12">
        <v>4248124</v>
      </c>
      <c r="JD41" s="12">
        <v>0.75758930000000002</v>
      </c>
      <c r="JE41" s="13" t="s">
        <v>309</v>
      </c>
      <c r="JF41" s="13">
        <v>6515</v>
      </c>
      <c r="JG41" s="13">
        <v>36115160</v>
      </c>
      <c r="JH41" s="13">
        <v>11733690</v>
      </c>
      <c r="JI41" s="13">
        <v>0.85086510000000004</v>
      </c>
      <c r="JJ41" s="13">
        <v>0.2764431</v>
      </c>
      <c r="JK41" s="13">
        <v>3.0779040000000002</v>
      </c>
      <c r="JL41" s="13">
        <v>1746</v>
      </c>
      <c r="JM41" s="13">
        <v>467.92259999999999</v>
      </c>
      <c r="JN41" s="13">
        <v>0.26799689999999998</v>
      </c>
      <c r="JO41" s="13">
        <v>505.94069999999999</v>
      </c>
      <c r="JP41" s="13">
        <v>2317.0970000000002</v>
      </c>
      <c r="JQ41" s="13">
        <v>-7.6338140000000001</v>
      </c>
      <c r="JR41" s="13">
        <v>1585.912</v>
      </c>
      <c r="JS41" s="13">
        <v>1193.367</v>
      </c>
      <c r="JT41" s="13">
        <v>9.295987E-2</v>
      </c>
      <c r="JU41" s="13">
        <v>70084</v>
      </c>
      <c r="JV41" s="13">
        <v>1207.251</v>
      </c>
      <c r="JW41" s="13">
        <v>0.25964310000000002</v>
      </c>
      <c r="JX41" s="13">
        <v>492</v>
      </c>
      <c r="JY41" s="13">
        <v>187</v>
      </c>
      <c r="JZ41" s="13">
        <v>6339</v>
      </c>
      <c r="KA41" s="13">
        <v>0.9729854</v>
      </c>
      <c r="KB41" s="13">
        <v>364.57369999999997</v>
      </c>
      <c r="KC41" s="13">
        <v>91.073059999999998</v>
      </c>
      <c r="KD41" s="13">
        <v>22.678789999999999</v>
      </c>
      <c r="KE41" s="13">
        <v>91.073059999999998</v>
      </c>
      <c r="KF41" s="13">
        <v>22.678789999999999</v>
      </c>
      <c r="KG41" s="13">
        <v>91.073059999999998</v>
      </c>
      <c r="KH41" s="13">
        <v>22.678789999999999</v>
      </c>
      <c r="KI41" s="13">
        <v>505.9409</v>
      </c>
      <c r="KJ41" s="13">
        <v>90589.17</v>
      </c>
      <c r="KK41" s="13">
        <v>824.08860000000004</v>
      </c>
      <c r="KL41" s="13">
        <v>176</v>
      </c>
      <c r="KM41" s="13">
        <v>2.701458E-2</v>
      </c>
      <c r="KN41" s="13">
        <v>47848850</v>
      </c>
      <c r="KO41" s="13">
        <v>1.127308</v>
      </c>
    </row>
    <row r="42" spans="1:301" x14ac:dyDescent="0.75">
      <c r="A42">
        <v>42</v>
      </c>
      <c r="B42" t="s">
        <v>359</v>
      </c>
      <c r="C42" t="s">
        <v>311</v>
      </c>
      <c r="D42" t="s">
        <v>319</v>
      </c>
      <c r="E42" t="s">
        <v>316</v>
      </c>
      <c r="F42">
        <v>3</v>
      </c>
      <c r="G42" t="s">
        <v>302</v>
      </c>
      <c r="H42">
        <v>2</v>
      </c>
      <c r="I42">
        <v>14</v>
      </c>
      <c r="J42" s="1">
        <v>43962.455752314818</v>
      </c>
      <c r="K42" s="2">
        <f t="shared" si="0"/>
        <v>13</v>
      </c>
      <c r="L42" s="2">
        <f t="shared" si="1"/>
        <v>47453</v>
      </c>
      <c r="M42" s="3" t="s">
        <v>303</v>
      </c>
      <c r="N42" s="3">
        <v>5188</v>
      </c>
      <c r="O42" s="3">
        <v>27952330</v>
      </c>
      <c r="P42" s="3">
        <v>7252127</v>
      </c>
      <c r="Q42" s="3">
        <v>1.0385279999999999</v>
      </c>
      <c r="R42" s="3">
        <v>0.26944210000000002</v>
      </c>
      <c r="S42" s="3">
        <v>3.8543630000000002</v>
      </c>
      <c r="T42" s="3">
        <v>5188</v>
      </c>
      <c r="U42" s="3">
        <v>1</v>
      </c>
      <c r="V42" s="3">
        <v>0</v>
      </c>
      <c r="W42" s="3">
        <v>0</v>
      </c>
      <c r="X42" s="3">
        <v>2860</v>
      </c>
      <c r="Y42" s="3">
        <v>1576.6379999999999</v>
      </c>
      <c r="Z42" s="3">
        <v>0.55127219999999999</v>
      </c>
      <c r="AA42" s="3">
        <v>299.36270000000002</v>
      </c>
      <c r="AB42" s="3">
        <v>1886.481</v>
      </c>
      <c r="AC42" s="3">
        <v>-2.7759870000000002</v>
      </c>
      <c r="AD42" s="3">
        <v>1268.998</v>
      </c>
      <c r="AE42" s="3">
        <v>2867.0729999999999</v>
      </c>
      <c r="AF42" s="3">
        <v>0.1624245</v>
      </c>
      <c r="AG42" s="3">
        <v>31941</v>
      </c>
      <c r="AH42" s="3">
        <v>762.58730000000003</v>
      </c>
      <c r="AI42" s="3">
        <v>0.34574339999999998</v>
      </c>
      <c r="AJ42" s="3">
        <v>233</v>
      </c>
      <c r="AK42" s="3">
        <v>269</v>
      </c>
      <c r="AL42" s="3">
        <v>5083</v>
      </c>
      <c r="AM42" s="3">
        <v>0.97976099999999999</v>
      </c>
      <c r="AN42" s="3">
        <v>329</v>
      </c>
      <c r="AO42" s="3">
        <v>0</v>
      </c>
      <c r="AP42" s="3">
        <v>78.402079999999998</v>
      </c>
      <c r="AQ42" s="3">
        <v>22.825220000000002</v>
      </c>
      <c r="AR42" s="3">
        <v>78.402079999999998</v>
      </c>
      <c r="AS42" s="3">
        <v>22.825220000000002</v>
      </c>
      <c r="AT42" s="3">
        <v>78.402079999999998</v>
      </c>
      <c r="AU42" s="3">
        <v>22.825220000000002</v>
      </c>
      <c r="AV42" s="3">
        <v>300.45749999999998</v>
      </c>
      <c r="AW42" s="3">
        <v>49865.93</v>
      </c>
      <c r="AX42" s="3">
        <v>685.97</v>
      </c>
      <c r="AY42" s="3">
        <v>105</v>
      </c>
      <c r="AZ42" s="3">
        <v>2.0239010000000002E-2</v>
      </c>
      <c r="BA42" s="3">
        <v>35204460</v>
      </c>
      <c r="BB42" s="3">
        <v>1.3079700000000001</v>
      </c>
      <c r="BC42" s="5" t="s">
        <v>304</v>
      </c>
      <c r="BD42" s="5">
        <v>5229</v>
      </c>
      <c r="BE42" s="5">
        <v>24844820</v>
      </c>
      <c r="BF42" s="5">
        <v>3199319</v>
      </c>
      <c r="BG42" s="5">
        <v>0.90865419999999997</v>
      </c>
      <c r="BH42" s="5">
        <v>0.1170093</v>
      </c>
      <c r="BI42" s="5">
        <v>7.7656599999999996</v>
      </c>
      <c r="BJ42" s="5">
        <v>5229</v>
      </c>
      <c r="BK42" s="5">
        <v>1</v>
      </c>
      <c r="BL42" s="5">
        <v>0</v>
      </c>
      <c r="BM42" s="5">
        <v>0</v>
      </c>
      <c r="BN42" s="5">
        <v>2777</v>
      </c>
      <c r="BO42" s="5">
        <v>1474.8</v>
      </c>
      <c r="BP42" s="5">
        <v>0.53107669999999996</v>
      </c>
      <c r="BQ42" s="5">
        <v>292.6927</v>
      </c>
      <c r="BR42" s="5">
        <v>1597.9469999999999</v>
      </c>
      <c r="BS42" s="5">
        <v>1.528726</v>
      </c>
      <c r="BT42" s="5">
        <v>1266.7819999999999</v>
      </c>
      <c r="BU42" s="5">
        <v>2862.4870000000001</v>
      </c>
      <c r="BV42" s="5">
        <v>0.25815850000000001</v>
      </c>
      <c r="BW42" s="5">
        <v>20255</v>
      </c>
      <c r="BX42" s="5">
        <v>669.88959999999997</v>
      </c>
      <c r="BY42" s="5">
        <v>0.59573220000000005</v>
      </c>
      <c r="BZ42" s="5">
        <v>156</v>
      </c>
      <c r="CA42" s="5">
        <v>274</v>
      </c>
      <c r="CB42" s="5">
        <v>5084</v>
      </c>
      <c r="CC42" s="5">
        <v>0.97226999999999997</v>
      </c>
      <c r="CD42" s="5">
        <v>334</v>
      </c>
      <c r="CE42" s="5">
        <v>0</v>
      </c>
      <c r="CF42" s="5">
        <v>79.09581</v>
      </c>
      <c r="CG42" s="5">
        <v>22.986409999999999</v>
      </c>
      <c r="CH42" s="5">
        <v>79.09581</v>
      </c>
      <c r="CI42" s="5">
        <v>22.986409999999999</v>
      </c>
      <c r="CJ42" s="5">
        <v>79.09581</v>
      </c>
      <c r="CK42" s="5">
        <v>22.986409999999999</v>
      </c>
      <c r="CL42" s="5">
        <v>292.69290000000001</v>
      </c>
      <c r="CM42" s="5">
        <v>32320.5</v>
      </c>
      <c r="CN42" s="5">
        <v>488.322</v>
      </c>
      <c r="CO42" s="5">
        <v>145</v>
      </c>
      <c r="CP42" s="5">
        <v>2.772997E-2</v>
      </c>
      <c r="CQ42" s="5">
        <v>28044140</v>
      </c>
      <c r="CR42" s="5">
        <v>1.025663</v>
      </c>
      <c r="CS42" s="6" t="s">
        <v>305</v>
      </c>
      <c r="CT42" s="6">
        <v>8732</v>
      </c>
      <c r="CU42" s="6">
        <v>55671700</v>
      </c>
      <c r="CV42" s="6">
        <v>23100190</v>
      </c>
      <c r="CW42" s="6">
        <v>0.73014140000000005</v>
      </c>
      <c r="CX42" s="6">
        <v>0.30296200000000001</v>
      </c>
      <c r="CY42" s="6">
        <v>2.4100100000000002</v>
      </c>
      <c r="CZ42" s="6">
        <v>3227</v>
      </c>
      <c r="DA42" s="6">
        <v>0.36956020000000001</v>
      </c>
      <c r="DB42" s="6">
        <v>5505</v>
      </c>
      <c r="DC42" s="6">
        <v>0.63043979999999999</v>
      </c>
      <c r="DD42" s="6">
        <v>2108</v>
      </c>
      <c r="DE42" s="6">
        <v>508.89420000000001</v>
      </c>
      <c r="DF42" s="6">
        <v>0.24141090000000001</v>
      </c>
      <c r="DG42" s="6">
        <v>314.94130000000001</v>
      </c>
      <c r="DH42" s="6">
        <v>4837.4530000000004</v>
      </c>
      <c r="DI42" s="6">
        <v>1.5118050000000001</v>
      </c>
      <c r="DJ42" s="6">
        <v>1026.5550000000001</v>
      </c>
      <c r="DK42" s="6">
        <v>2824.5540000000001</v>
      </c>
      <c r="DL42" s="6">
        <v>0.19933339999999999</v>
      </c>
      <c r="DM42" s="6">
        <v>43806</v>
      </c>
      <c r="DN42" s="6">
        <v>869.99210000000005</v>
      </c>
      <c r="DO42" s="6">
        <v>0.17097519999999999</v>
      </c>
      <c r="DP42" s="6">
        <v>276</v>
      </c>
      <c r="DQ42" s="6">
        <v>297</v>
      </c>
      <c r="DR42" s="6">
        <v>8708</v>
      </c>
      <c r="DS42" s="6">
        <v>0.99725149999999996</v>
      </c>
      <c r="DT42" s="6">
        <v>49</v>
      </c>
      <c r="DU42" s="6">
        <v>247</v>
      </c>
      <c r="DV42" s="6">
        <v>83.799710000000005</v>
      </c>
      <c r="DW42" s="6">
        <v>25.147770000000001</v>
      </c>
      <c r="DX42" s="6">
        <v>83.799710000000005</v>
      </c>
      <c r="DY42" s="6">
        <v>25.147770000000001</v>
      </c>
      <c r="DZ42" s="6">
        <v>83.799710000000005</v>
      </c>
      <c r="EA42" s="6">
        <v>25.147770000000001</v>
      </c>
      <c r="EB42" s="6">
        <v>330.62049999999999</v>
      </c>
      <c r="EC42" s="6">
        <v>69787.11</v>
      </c>
      <c r="ED42" s="6">
        <v>2679.9079999999999</v>
      </c>
      <c r="EE42" s="6">
        <v>24</v>
      </c>
      <c r="EF42" s="6">
        <v>2.7485109999999999E-3</v>
      </c>
      <c r="EG42" s="6">
        <v>78771890</v>
      </c>
      <c r="EH42" s="6">
        <v>1.0331030000000001</v>
      </c>
      <c r="EI42" s="8" t="s">
        <v>306</v>
      </c>
      <c r="EJ42" s="8">
        <v>8320</v>
      </c>
      <c r="EK42" s="8">
        <v>61417710</v>
      </c>
      <c r="EL42" s="8">
        <v>14278270</v>
      </c>
      <c r="EM42" s="8">
        <v>0.88725200000000004</v>
      </c>
      <c r="EN42" s="8">
        <v>0.20626659999999999</v>
      </c>
      <c r="EO42" s="8">
        <v>4.301482</v>
      </c>
      <c r="EP42" s="8">
        <v>2514</v>
      </c>
      <c r="EQ42" s="8">
        <v>0.30216349999999997</v>
      </c>
      <c r="ER42" s="8">
        <v>5806</v>
      </c>
      <c r="ES42" s="8">
        <v>0.69783649999999997</v>
      </c>
      <c r="ET42" s="8">
        <v>2302</v>
      </c>
      <c r="EU42" s="8">
        <v>636.92359999999996</v>
      </c>
      <c r="EV42" s="8">
        <v>0.2766827</v>
      </c>
      <c r="EW42" s="8">
        <v>339.97789999999998</v>
      </c>
      <c r="EX42" s="8">
        <v>3509.0520000000001</v>
      </c>
      <c r="EY42" s="8">
        <v>-8.9204329999999992</v>
      </c>
      <c r="EZ42" s="8">
        <v>1042.5999999999999</v>
      </c>
      <c r="FA42" s="8">
        <v>2835.6320000000001</v>
      </c>
      <c r="FB42" s="8">
        <v>0.21022840000000001</v>
      </c>
      <c r="FC42" s="8">
        <v>39576</v>
      </c>
      <c r="FD42" s="8">
        <v>852.85389999999995</v>
      </c>
      <c r="FE42" s="8">
        <v>0.38781379999999999</v>
      </c>
      <c r="FF42" s="8">
        <v>243</v>
      </c>
      <c r="FG42" s="8">
        <v>322</v>
      </c>
      <c r="FH42" s="8">
        <v>8303</v>
      </c>
      <c r="FI42" s="8">
        <v>0.99795679999999998</v>
      </c>
      <c r="FJ42" s="8">
        <v>71</v>
      </c>
      <c r="FK42" s="8">
        <v>250</v>
      </c>
      <c r="FL42" s="8">
        <v>84.826920000000001</v>
      </c>
      <c r="FM42" s="8">
        <v>19.041070000000001</v>
      </c>
      <c r="FN42" s="8">
        <v>84.826920000000001</v>
      </c>
      <c r="FO42" s="8">
        <v>19.041070000000001</v>
      </c>
      <c r="FP42" s="8">
        <v>84.826920000000001</v>
      </c>
      <c r="FQ42" s="8">
        <v>19.041070000000001</v>
      </c>
      <c r="FR42" s="8">
        <v>340.11750000000001</v>
      </c>
      <c r="FS42" s="8">
        <v>60420.57</v>
      </c>
      <c r="FT42" s="8">
        <v>1479.982</v>
      </c>
      <c r="FU42" s="8">
        <v>17</v>
      </c>
      <c r="FV42" s="8">
        <v>2.0432689999999999E-3</v>
      </c>
      <c r="FW42" s="8">
        <v>75695980</v>
      </c>
      <c r="FX42" s="8">
        <v>1.093518</v>
      </c>
      <c r="FY42" s="10" t="s">
        <v>307</v>
      </c>
      <c r="FZ42" s="10">
        <v>4548</v>
      </c>
      <c r="GA42" s="10">
        <v>10706480</v>
      </c>
      <c r="GB42" s="10">
        <v>944406.3</v>
      </c>
      <c r="GC42" s="10">
        <v>0.51761369999999995</v>
      </c>
      <c r="GD42" s="10">
        <v>4.5658120000000003E-2</v>
      </c>
      <c r="GE42" s="10">
        <v>11.336729999999999</v>
      </c>
      <c r="GF42" s="10">
        <v>4548</v>
      </c>
      <c r="GG42" s="10">
        <v>1</v>
      </c>
      <c r="GH42" s="10">
        <v>0</v>
      </c>
      <c r="GI42" s="10">
        <v>0</v>
      </c>
      <c r="GJ42" s="10">
        <v>1232</v>
      </c>
      <c r="GK42" s="10">
        <v>333.73439999999999</v>
      </c>
      <c r="GL42" s="10">
        <v>0.27088830000000003</v>
      </c>
      <c r="GM42" s="10">
        <v>193.2175</v>
      </c>
      <c r="GN42" s="10">
        <v>137.25479999999999</v>
      </c>
      <c r="GO42" s="10">
        <v>7.1982949999999999</v>
      </c>
      <c r="GP42" s="10">
        <v>1325.9110000000001</v>
      </c>
      <c r="GQ42" s="10">
        <v>2503.8919999999998</v>
      </c>
      <c r="GR42" s="10">
        <v>0.48992780000000002</v>
      </c>
      <c r="GS42" s="10">
        <v>9283</v>
      </c>
      <c r="GT42" s="10">
        <v>442.88690000000003</v>
      </c>
      <c r="GU42" s="10">
        <v>0.70204699999999998</v>
      </c>
      <c r="GV42" s="10">
        <v>79</v>
      </c>
      <c r="GW42" s="10">
        <v>185</v>
      </c>
      <c r="GX42" s="10">
        <v>4483</v>
      </c>
      <c r="GY42" s="10">
        <v>0.98570800000000003</v>
      </c>
      <c r="GZ42" s="10">
        <v>234</v>
      </c>
      <c r="HA42" s="10">
        <v>0</v>
      </c>
      <c r="HB42" s="10">
        <v>87.835980000000006</v>
      </c>
      <c r="HC42" s="10">
        <v>18.206</v>
      </c>
      <c r="HD42" s="10">
        <v>87.835980000000006</v>
      </c>
      <c r="HE42" s="10">
        <v>18.206</v>
      </c>
      <c r="HF42" s="10">
        <v>87.835980000000006</v>
      </c>
      <c r="HG42" s="10">
        <v>18.206</v>
      </c>
      <c r="HH42" s="10">
        <v>193.21770000000001</v>
      </c>
      <c r="HI42" s="10">
        <v>13264.77</v>
      </c>
      <c r="HJ42" s="10">
        <v>4.1422359999999996</v>
      </c>
      <c r="HK42" s="10">
        <v>65</v>
      </c>
      <c r="HL42" s="10">
        <v>1.4291999999999999E-2</v>
      </c>
      <c r="HM42" s="10">
        <v>11650880</v>
      </c>
      <c r="HN42" s="10">
        <v>0.56327179999999999</v>
      </c>
      <c r="HO42" s="12" t="s">
        <v>308</v>
      </c>
      <c r="HP42" s="12">
        <v>4964</v>
      </c>
      <c r="HQ42" s="12">
        <v>11395650</v>
      </c>
      <c r="HR42" s="12">
        <v>1627244</v>
      </c>
      <c r="HS42" s="12">
        <v>0.46246150000000003</v>
      </c>
      <c r="HT42" s="12">
        <v>6.6037280000000004E-2</v>
      </c>
      <c r="HU42" s="12">
        <v>7.003037</v>
      </c>
      <c r="HV42" s="12">
        <v>4964</v>
      </c>
      <c r="HW42" s="12">
        <v>1</v>
      </c>
      <c r="HX42" s="12">
        <v>0</v>
      </c>
      <c r="HY42" s="12">
        <v>0</v>
      </c>
      <c r="HZ42" s="12">
        <v>1486</v>
      </c>
      <c r="IA42" s="12">
        <v>444.84210000000002</v>
      </c>
      <c r="IB42" s="12">
        <v>0.29935539999999999</v>
      </c>
      <c r="IC42" s="12">
        <v>186.68690000000001</v>
      </c>
      <c r="ID42" s="12">
        <v>734.20309999999995</v>
      </c>
      <c r="IE42" s="12">
        <v>7.7483510000000004</v>
      </c>
      <c r="IF42" s="12">
        <v>1319.96</v>
      </c>
      <c r="IG42" s="12">
        <v>2507.66</v>
      </c>
      <c r="IH42" s="12">
        <v>0.44923079999999999</v>
      </c>
      <c r="II42" s="12">
        <v>11050</v>
      </c>
      <c r="IJ42" s="12">
        <v>450.67790000000002</v>
      </c>
      <c r="IK42" s="12">
        <v>0.56264230000000004</v>
      </c>
      <c r="IL42" s="12">
        <v>96</v>
      </c>
      <c r="IM42" s="12">
        <v>187</v>
      </c>
      <c r="IN42" s="12">
        <v>4916</v>
      </c>
      <c r="IO42" s="12">
        <v>0.99033040000000006</v>
      </c>
      <c r="IP42" s="12">
        <v>237</v>
      </c>
      <c r="IQ42" s="12">
        <v>0</v>
      </c>
      <c r="IR42" s="12">
        <v>89.924660000000003</v>
      </c>
      <c r="IS42" s="12">
        <v>18.578479999999999</v>
      </c>
      <c r="IT42" s="12">
        <v>89.924660000000003</v>
      </c>
      <c r="IU42" s="12">
        <v>18.578479999999999</v>
      </c>
      <c r="IV42" s="12">
        <v>89.924660000000003</v>
      </c>
      <c r="IW42" s="12">
        <v>18.578479999999999</v>
      </c>
      <c r="IX42" s="12">
        <v>186.68950000000001</v>
      </c>
      <c r="IY42" s="12">
        <v>15542.51</v>
      </c>
      <c r="IZ42" s="12">
        <v>108.59269999999999</v>
      </c>
      <c r="JA42" s="12">
        <v>48</v>
      </c>
      <c r="JB42" s="12">
        <v>9.6696209999999998E-3</v>
      </c>
      <c r="JC42" s="12">
        <v>13022900</v>
      </c>
      <c r="JD42" s="12">
        <v>0.52849880000000005</v>
      </c>
      <c r="JE42" s="13" t="s">
        <v>309</v>
      </c>
      <c r="JF42" s="13">
        <v>10472</v>
      </c>
      <c r="JG42" s="13">
        <v>49811110</v>
      </c>
      <c r="JH42" s="13">
        <v>9864003</v>
      </c>
      <c r="JI42" s="13">
        <v>0.45422069999999998</v>
      </c>
      <c r="JJ42" s="13">
        <v>8.9948500000000001E-2</v>
      </c>
      <c r="JK42" s="13">
        <v>5.0497870000000002</v>
      </c>
      <c r="JL42" s="13">
        <v>1992</v>
      </c>
      <c r="JM42" s="13">
        <v>378.92129999999997</v>
      </c>
      <c r="JN42" s="13">
        <v>0.19022149999999999</v>
      </c>
      <c r="JO42" s="13">
        <v>458.12880000000001</v>
      </c>
      <c r="JP42" s="13">
        <v>2810.7089999999998</v>
      </c>
      <c r="JQ42" s="13">
        <v>1.471147</v>
      </c>
      <c r="JR42" s="13">
        <v>1641.114</v>
      </c>
      <c r="JS42" s="13">
        <v>1207.825</v>
      </c>
      <c r="JT42" s="13">
        <v>0.2073663</v>
      </c>
      <c r="JU42" s="13">
        <v>50500</v>
      </c>
      <c r="JV42" s="13">
        <v>1039.5319999999999</v>
      </c>
      <c r="JW42" s="13">
        <v>0.44810949999999999</v>
      </c>
      <c r="JX42" s="13">
        <v>451</v>
      </c>
      <c r="JY42" s="13">
        <v>208</v>
      </c>
      <c r="JZ42" s="13">
        <v>10250</v>
      </c>
      <c r="KA42" s="13">
        <v>0.97880060000000002</v>
      </c>
      <c r="KB42" s="13">
        <v>355.82580000000002</v>
      </c>
      <c r="KC42" s="13">
        <v>90.849410000000006</v>
      </c>
      <c r="KD42" s="13">
        <v>20.392530000000001</v>
      </c>
      <c r="KE42" s="13">
        <v>90.849410000000006</v>
      </c>
      <c r="KF42" s="13">
        <v>20.392530000000001</v>
      </c>
      <c r="KG42" s="13">
        <v>90.849410000000006</v>
      </c>
      <c r="KH42" s="13">
        <v>20.392530000000001</v>
      </c>
      <c r="KI42" s="13">
        <v>458.12900000000002</v>
      </c>
      <c r="KJ42" s="13">
        <v>74020.05</v>
      </c>
      <c r="KK42" s="13">
        <v>754.4008</v>
      </c>
      <c r="KL42" s="13">
        <v>222</v>
      </c>
      <c r="KM42" s="13">
        <v>2.1199389999999999E-2</v>
      </c>
      <c r="KN42" s="13">
        <v>59675110</v>
      </c>
      <c r="KO42" s="13">
        <v>0.54416920000000002</v>
      </c>
    </row>
    <row r="43" spans="1:301" x14ac:dyDescent="0.75">
      <c r="A43">
        <v>43</v>
      </c>
      <c r="B43" t="s">
        <v>360</v>
      </c>
      <c r="C43" t="s">
        <v>311</v>
      </c>
      <c r="D43" t="s">
        <v>324</v>
      </c>
      <c r="E43" t="s">
        <v>316</v>
      </c>
      <c r="F43">
        <v>3</v>
      </c>
      <c r="G43" t="s">
        <v>302</v>
      </c>
      <c r="H43">
        <v>1</v>
      </c>
      <c r="I43">
        <v>15</v>
      </c>
      <c r="J43" s="1">
        <v>43962.456828703704</v>
      </c>
      <c r="K43" s="2">
        <f t="shared" si="0"/>
        <v>13</v>
      </c>
      <c r="L43" s="2">
        <f t="shared" si="1"/>
        <v>46792</v>
      </c>
      <c r="M43" s="3" t="s">
        <v>303</v>
      </c>
      <c r="N43" s="3">
        <v>5713</v>
      </c>
      <c r="O43" s="3">
        <v>39163330</v>
      </c>
      <c r="P43" s="3">
        <v>9077902</v>
      </c>
      <c r="Q43" s="3">
        <v>1.1999169999999999</v>
      </c>
      <c r="R43" s="3">
        <v>0.27813589999999999</v>
      </c>
      <c r="S43" s="3">
        <v>4.3141389999999999</v>
      </c>
      <c r="T43" s="3">
        <v>5713</v>
      </c>
      <c r="U43" s="3">
        <v>1</v>
      </c>
      <c r="V43" s="3">
        <v>0</v>
      </c>
      <c r="W43" s="3">
        <v>0</v>
      </c>
      <c r="X43" s="3">
        <v>3244</v>
      </c>
      <c r="Y43" s="3">
        <v>1842.0329999999999</v>
      </c>
      <c r="Z43" s="3">
        <v>0.56782779999999999</v>
      </c>
      <c r="AA43" s="3">
        <v>329.68619999999999</v>
      </c>
      <c r="AB43" s="3">
        <v>2054.2460000000001</v>
      </c>
      <c r="AC43" s="3">
        <v>-8.2616840000000007</v>
      </c>
      <c r="AD43" s="3">
        <v>1282.0409999999999</v>
      </c>
      <c r="AE43" s="3">
        <v>2829.7840000000001</v>
      </c>
      <c r="AF43" s="3">
        <v>0.14058960000000001</v>
      </c>
      <c r="AG43" s="3">
        <v>40636</v>
      </c>
      <c r="AH43" s="3">
        <v>840.62980000000005</v>
      </c>
      <c r="AI43" s="3">
        <v>0.38893369999999999</v>
      </c>
      <c r="AJ43" s="3">
        <v>206</v>
      </c>
      <c r="AK43" s="3">
        <v>319</v>
      </c>
      <c r="AL43" s="3">
        <v>5611</v>
      </c>
      <c r="AM43" s="3">
        <v>0.98214599999999996</v>
      </c>
      <c r="AN43" s="3">
        <v>374</v>
      </c>
      <c r="AO43" s="3">
        <v>0</v>
      </c>
      <c r="AP43" s="3">
        <v>79.571849999999998</v>
      </c>
      <c r="AQ43" s="3">
        <v>23.227</v>
      </c>
      <c r="AR43" s="3">
        <v>79.571849999999998</v>
      </c>
      <c r="AS43" s="3">
        <v>23.227</v>
      </c>
      <c r="AT43" s="3">
        <v>79.571849999999998</v>
      </c>
      <c r="AU43" s="3">
        <v>23.227</v>
      </c>
      <c r="AV43" s="3">
        <v>330.40449999999998</v>
      </c>
      <c r="AW43" s="3">
        <v>56913.77</v>
      </c>
      <c r="AX43" s="3">
        <v>738.65329999999994</v>
      </c>
      <c r="AY43" s="3">
        <v>102</v>
      </c>
      <c r="AZ43" s="3">
        <v>1.7854020000000002E-2</v>
      </c>
      <c r="BA43" s="3">
        <v>48241230</v>
      </c>
      <c r="BB43" s="3">
        <v>1.4780530000000001</v>
      </c>
      <c r="BC43" s="5" t="s">
        <v>304</v>
      </c>
      <c r="BD43" s="5">
        <v>5603</v>
      </c>
      <c r="BE43" s="5">
        <v>34791350</v>
      </c>
      <c r="BF43" s="5">
        <v>15023800</v>
      </c>
      <c r="BG43" s="5">
        <v>1.10823</v>
      </c>
      <c r="BH43" s="5">
        <v>0.4785625</v>
      </c>
      <c r="BI43" s="5">
        <v>2.3157489999999998</v>
      </c>
      <c r="BJ43" s="5">
        <v>5603</v>
      </c>
      <c r="BK43" s="5">
        <v>1</v>
      </c>
      <c r="BL43" s="5">
        <v>0</v>
      </c>
      <c r="BM43" s="5">
        <v>0</v>
      </c>
      <c r="BN43" s="5">
        <v>3068</v>
      </c>
      <c r="BO43" s="5">
        <v>1679.9259999999999</v>
      </c>
      <c r="BP43" s="5">
        <v>0.54756380000000004</v>
      </c>
      <c r="BQ43" s="5">
        <v>320.95170000000002</v>
      </c>
      <c r="BR43" s="5">
        <v>2271.0819999999999</v>
      </c>
      <c r="BS43" s="5">
        <v>-12.942690000000001</v>
      </c>
      <c r="BT43" s="5">
        <v>1278.0640000000001</v>
      </c>
      <c r="BU43" s="5">
        <v>2833.4290000000001</v>
      </c>
      <c r="BV43" s="5">
        <v>0.1116603</v>
      </c>
      <c r="BW43" s="5">
        <v>50179</v>
      </c>
      <c r="BX43" s="5">
        <v>884.41819999999996</v>
      </c>
      <c r="BY43" s="5">
        <v>0.15746450000000001</v>
      </c>
      <c r="BZ43" s="5">
        <v>245</v>
      </c>
      <c r="CA43" s="5">
        <v>314</v>
      </c>
      <c r="CB43" s="5">
        <v>5504</v>
      </c>
      <c r="CC43" s="5">
        <v>0.98233090000000001</v>
      </c>
      <c r="CD43" s="5">
        <v>367</v>
      </c>
      <c r="CE43" s="5">
        <v>0</v>
      </c>
      <c r="CF43" s="5">
        <v>79.221310000000003</v>
      </c>
      <c r="CG43" s="5">
        <v>22.243780000000001</v>
      </c>
      <c r="CH43" s="5">
        <v>79.221310000000003</v>
      </c>
      <c r="CI43" s="5">
        <v>22.243780000000001</v>
      </c>
      <c r="CJ43" s="5">
        <v>79.221310000000003</v>
      </c>
      <c r="CK43" s="5">
        <v>22.243780000000001</v>
      </c>
      <c r="CL43" s="5">
        <v>331.98950000000002</v>
      </c>
      <c r="CM43" s="5">
        <v>74443.570000000007</v>
      </c>
      <c r="CN43" s="5">
        <v>920.54459999999995</v>
      </c>
      <c r="CO43" s="5">
        <v>99</v>
      </c>
      <c r="CP43" s="5">
        <v>1.7669109999999998E-2</v>
      </c>
      <c r="CQ43" s="5">
        <v>49815160</v>
      </c>
      <c r="CR43" s="5">
        <v>1.5867929999999999</v>
      </c>
      <c r="CS43" s="6" t="s">
        <v>305</v>
      </c>
      <c r="CT43" s="6">
        <v>8473</v>
      </c>
      <c r="CU43" s="6">
        <v>74795150</v>
      </c>
      <c r="CV43" s="6">
        <v>4023530</v>
      </c>
      <c r="CW43" s="6">
        <v>1.0418350000000001</v>
      </c>
      <c r="CX43" s="6">
        <v>5.6044480000000001E-2</v>
      </c>
      <c r="CY43" s="6">
        <v>18.58944</v>
      </c>
      <c r="CZ43" s="6">
        <v>5739</v>
      </c>
      <c r="DA43" s="6">
        <v>0.67732800000000004</v>
      </c>
      <c r="DB43" s="6">
        <v>2734</v>
      </c>
      <c r="DC43" s="6">
        <v>0.32267200000000001</v>
      </c>
      <c r="DD43" s="6">
        <v>1975</v>
      </c>
      <c r="DE43" s="6">
        <v>460.35939999999999</v>
      </c>
      <c r="DF43" s="6">
        <v>0.23309340000000001</v>
      </c>
      <c r="DG43" s="6">
        <v>373.20240000000001</v>
      </c>
      <c r="DH43" s="6">
        <v>3340.0940000000001</v>
      </c>
      <c r="DI43" s="6">
        <v>7.3955760000000001</v>
      </c>
      <c r="DJ43" s="6">
        <v>1050.3420000000001</v>
      </c>
      <c r="DK43" s="6">
        <v>2782.8879999999999</v>
      </c>
      <c r="DL43" s="6">
        <v>0.29416049999999999</v>
      </c>
      <c r="DM43" s="6">
        <v>28804</v>
      </c>
      <c r="DN43" s="6">
        <v>834.77909999999997</v>
      </c>
      <c r="DO43" s="6">
        <v>0.8062319</v>
      </c>
      <c r="DP43" s="6">
        <v>179</v>
      </c>
      <c r="DQ43" s="6">
        <v>357</v>
      </c>
      <c r="DR43" s="6">
        <v>8455</v>
      </c>
      <c r="DS43" s="6">
        <v>0.99787559999999997</v>
      </c>
      <c r="DT43" s="6">
        <v>122</v>
      </c>
      <c r="DU43" s="6">
        <v>234</v>
      </c>
      <c r="DV43" s="6">
        <v>82.761709999999994</v>
      </c>
      <c r="DW43" s="6">
        <v>20.772670000000002</v>
      </c>
      <c r="DX43" s="6">
        <v>82.761709999999994</v>
      </c>
      <c r="DY43" s="6">
        <v>20.772670000000002</v>
      </c>
      <c r="DZ43" s="6">
        <v>82.761709999999994</v>
      </c>
      <c r="EA43" s="6">
        <v>20.772670000000002</v>
      </c>
      <c r="EB43" s="6">
        <v>373.20260000000002</v>
      </c>
      <c r="EC43" s="6">
        <v>36525.919999999998</v>
      </c>
      <c r="ED43" s="6">
        <v>1316.68</v>
      </c>
      <c r="EE43" s="6">
        <v>18</v>
      </c>
      <c r="EF43" s="6">
        <v>2.1243949999999998E-3</v>
      </c>
      <c r="EG43" s="6">
        <v>78818690</v>
      </c>
      <c r="EH43" s="6">
        <v>1.09788</v>
      </c>
      <c r="EI43" s="8" t="s">
        <v>306</v>
      </c>
      <c r="EJ43" s="8">
        <v>8062</v>
      </c>
      <c r="EK43" s="8">
        <v>57523760</v>
      </c>
      <c r="EL43" s="8">
        <v>10120660</v>
      </c>
      <c r="EM43" s="8">
        <v>0.88503750000000003</v>
      </c>
      <c r="EN43" s="8">
        <v>0.1557125</v>
      </c>
      <c r="EO43" s="8">
        <v>5.6837929999999997</v>
      </c>
      <c r="EP43" s="8">
        <v>5885</v>
      </c>
      <c r="EQ43" s="8">
        <v>0.72996780000000006</v>
      </c>
      <c r="ER43" s="8">
        <v>2177</v>
      </c>
      <c r="ES43" s="8">
        <v>0.2700323</v>
      </c>
      <c r="ET43" s="8">
        <v>1968</v>
      </c>
      <c r="EU43" s="8">
        <v>480.4049</v>
      </c>
      <c r="EV43" s="8">
        <v>0.2441082</v>
      </c>
      <c r="EW43" s="8">
        <v>354.18920000000003</v>
      </c>
      <c r="EX43" s="8">
        <v>3198.91</v>
      </c>
      <c r="EY43" s="8">
        <v>-4.9806369999999998</v>
      </c>
      <c r="EZ43" s="8">
        <v>1058.02</v>
      </c>
      <c r="FA43" s="8">
        <v>2783.9079999999999</v>
      </c>
      <c r="FB43" s="8">
        <v>0.25682519999999998</v>
      </c>
      <c r="FC43" s="8">
        <v>31391</v>
      </c>
      <c r="FD43" s="8">
        <v>824.99720000000002</v>
      </c>
      <c r="FE43" s="8">
        <v>0.49107679999999998</v>
      </c>
      <c r="FF43" s="8">
        <v>182</v>
      </c>
      <c r="FG43" s="8">
        <v>336</v>
      </c>
      <c r="FH43" s="8">
        <v>8025</v>
      </c>
      <c r="FI43" s="8">
        <v>0.99541060000000003</v>
      </c>
      <c r="FJ43" s="8">
        <v>97</v>
      </c>
      <c r="FK43" s="8">
        <v>238</v>
      </c>
      <c r="FL43" s="8">
        <v>82.133960000000002</v>
      </c>
      <c r="FM43" s="8">
        <v>18.20046</v>
      </c>
      <c r="FN43" s="8">
        <v>82.133960000000002</v>
      </c>
      <c r="FO43" s="8">
        <v>18.20046</v>
      </c>
      <c r="FP43" s="8">
        <v>82.133960000000002</v>
      </c>
      <c r="FQ43" s="8">
        <v>18.20046</v>
      </c>
      <c r="FR43" s="8">
        <v>354.18939999999998</v>
      </c>
      <c r="FS43" s="8">
        <v>50862.82</v>
      </c>
      <c r="FT43" s="8">
        <v>1269.2909999999999</v>
      </c>
      <c r="FU43" s="8">
        <v>37</v>
      </c>
      <c r="FV43" s="8">
        <v>4.5894320000000001E-3</v>
      </c>
      <c r="FW43" s="8">
        <v>67644420</v>
      </c>
      <c r="FX43" s="8">
        <v>1.0407500000000001</v>
      </c>
      <c r="FY43" s="10" t="s">
        <v>307</v>
      </c>
      <c r="FZ43" s="10">
        <v>4497</v>
      </c>
      <c r="GA43" s="10">
        <v>7981170</v>
      </c>
      <c r="GB43" s="10">
        <v>1711568</v>
      </c>
      <c r="GC43" s="10">
        <v>0.39465790000000001</v>
      </c>
      <c r="GD43" s="10">
        <v>8.4634699999999993E-2</v>
      </c>
      <c r="GE43" s="10">
        <v>4.6630739999999999</v>
      </c>
      <c r="GF43" s="10">
        <v>4497</v>
      </c>
      <c r="GG43" s="10">
        <v>1</v>
      </c>
      <c r="GH43" s="10">
        <v>0</v>
      </c>
      <c r="GI43" s="10">
        <v>0</v>
      </c>
      <c r="GJ43" s="10">
        <v>1253</v>
      </c>
      <c r="GK43" s="10">
        <v>349.12360000000001</v>
      </c>
      <c r="GL43" s="10">
        <v>0.27863019999999999</v>
      </c>
      <c r="GM43" s="10">
        <v>166.64330000000001</v>
      </c>
      <c r="GN43" s="10">
        <v>313.96550000000002</v>
      </c>
      <c r="GO43" s="10">
        <v>3.8395670000000002</v>
      </c>
      <c r="GP43" s="10">
        <v>1325.162</v>
      </c>
      <c r="GQ43" s="10">
        <v>2486.8939999999998</v>
      </c>
      <c r="GR43" s="10">
        <v>0.39884700000000001</v>
      </c>
      <c r="GS43" s="10">
        <v>11275</v>
      </c>
      <c r="GT43" s="10">
        <v>427.89080000000001</v>
      </c>
      <c r="GU43" s="10">
        <v>0.41839549999999998</v>
      </c>
      <c r="GV43" s="10">
        <v>162</v>
      </c>
      <c r="GW43" s="10">
        <v>110</v>
      </c>
      <c r="GX43" s="10">
        <v>4447</v>
      </c>
      <c r="GY43" s="10">
        <v>0.98888149999999997</v>
      </c>
      <c r="GZ43" s="10">
        <v>191</v>
      </c>
      <c r="HA43" s="10">
        <v>0</v>
      </c>
      <c r="HB43" s="10">
        <v>89.081389999999999</v>
      </c>
      <c r="HC43" s="10">
        <v>19.421610000000001</v>
      </c>
      <c r="HD43" s="10">
        <v>89.081389999999999</v>
      </c>
      <c r="HE43" s="10">
        <v>19.421610000000001</v>
      </c>
      <c r="HF43" s="10">
        <v>89.081389999999999</v>
      </c>
      <c r="HG43" s="10">
        <v>19.421610000000001</v>
      </c>
      <c r="HH43" s="10">
        <v>166.64349999999999</v>
      </c>
      <c r="HI43" s="10">
        <v>16809.84</v>
      </c>
      <c r="HJ43" s="10">
        <v>21.920020000000001</v>
      </c>
      <c r="HK43" s="10">
        <v>50</v>
      </c>
      <c r="HL43" s="10">
        <v>1.111852E-2</v>
      </c>
      <c r="HM43" s="10">
        <v>9692739</v>
      </c>
      <c r="HN43" s="10">
        <v>0.47929260000000001</v>
      </c>
      <c r="HO43" s="12" t="s">
        <v>308</v>
      </c>
      <c r="HP43" s="12">
        <v>4669</v>
      </c>
      <c r="HQ43" s="12">
        <v>8353364</v>
      </c>
      <c r="HR43" s="12">
        <v>2359096</v>
      </c>
      <c r="HS43" s="12">
        <v>0.38318950000000002</v>
      </c>
      <c r="HT43" s="12">
        <v>0.1082176</v>
      </c>
      <c r="HU43" s="12">
        <v>3.5409169999999999</v>
      </c>
      <c r="HV43" s="12">
        <v>4669</v>
      </c>
      <c r="HW43" s="12">
        <v>1</v>
      </c>
      <c r="HX43" s="12">
        <v>0</v>
      </c>
      <c r="HY43" s="12">
        <v>0</v>
      </c>
      <c r="HZ43" s="12">
        <v>1470</v>
      </c>
      <c r="IA43" s="12">
        <v>462.8186</v>
      </c>
      <c r="IB43" s="12">
        <v>0.31484259999999997</v>
      </c>
      <c r="IC43" s="12">
        <v>174.90860000000001</v>
      </c>
      <c r="ID43" s="12">
        <v>300.03660000000002</v>
      </c>
      <c r="IE43" s="12">
        <v>-0.66158519999999998</v>
      </c>
      <c r="IF43" s="12">
        <v>1323.848</v>
      </c>
      <c r="IG43" s="12">
        <v>2492.6439999999998</v>
      </c>
      <c r="IH43" s="12">
        <v>0.36258439999999997</v>
      </c>
      <c r="II43" s="12">
        <v>12877</v>
      </c>
      <c r="IJ43" s="12">
        <v>467.60390000000001</v>
      </c>
      <c r="IK43" s="12">
        <v>0.31310779999999999</v>
      </c>
      <c r="IL43" s="12">
        <v>168</v>
      </c>
      <c r="IM43" s="12">
        <v>141</v>
      </c>
      <c r="IN43" s="12">
        <v>4646</v>
      </c>
      <c r="IO43" s="12">
        <v>0.99507389999999996</v>
      </c>
      <c r="IP43" s="12">
        <v>197</v>
      </c>
      <c r="IQ43" s="12">
        <v>0</v>
      </c>
      <c r="IR43" s="12">
        <v>89.421930000000003</v>
      </c>
      <c r="IS43" s="12">
        <v>17.42379</v>
      </c>
      <c r="IT43" s="12">
        <v>89.421930000000003</v>
      </c>
      <c r="IU43" s="12">
        <v>17.42379</v>
      </c>
      <c r="IV43" s="12">
        <v>89.421930000000003</v>
      </c>
      <c r="IW43" s="12">
        <v>17.42379</v>
      </c>
      <c r="IX43" s="12">
        <v>179.58920000000001</v>
      </c>
      <c r="IY43" s="12">
        <v>19580</v>
      </c>
      <c r="IZ43" s="12">
        <v>19.28078</v>
      </c>
      <c r="JA43" s="12">
        <v>23</v>
      </c>
      <c r="JB43" s="12">
        <v>4.9261080000000002E-3</v>
      </c>
      <c r="JC43" s="12">
        <v>10712460</v>
      </c>
      <c r="JD43" s="12">
        <v>0.49140709999999999</v>
      </c>
      <c r="JE43" s="13" t="s">
        <v>309</v>
      </c>
      <c r="JF43" s="13">
        <v>9775</v>
      </c>
      <c r="JG43" s="13">
        <v>41529810</v>
      </c>
      <c r="JH43" s="13">
        <v>10352100</v>
      </c>
      <c r="JI43" s="13">
        <v>0.43463669999999999</v>
      </c>
      <c r="JJ43" s="13">
        <v>0.10834149999999999</v>
      </c>
      <c r="JK43" s="13">
        <v>4.01173</v>
      </c>
      <c r="JL43" s="13">
        <v>2215</v>
      </c>
      <c r="JM43" s="13">
        <v>501.91559999999998</v>
      </c>
      <c r="JN43" s="13">
        <v>0.22659850000000001</v>
      </c>
      <c r="JO43" s="13">
        <v>426.0575</v>
      </c>
      <c r="JP43" s="13">
        <v>3175.645</v>
      </c>
      <c r="JQ43" s="13">
        <v>-0.86616979999999999</v>
      </c>
      <c r="JR43" s="13">
        <v>1653.472</v>
      </c>
      <c r="JS43" s="13">
        <v>1210.6869999999999</v>
      </c>
      <c r="JT43" s="13">
        <v>0.18843370000000001</v>
      </c>
      <c r="JU43" s="13">
        <v>51875</v>
      </c>
      <c r="JV43" s="13">
        <v>1015.6660000000001</v>
      </c>
      <c r="JW43" s="13">
        <v>0.36112430000000001</v>
      </c>
      <c r="JX43" s="13">
        <v>426</v>
      </c>
      <c r="JY43" s="13">
        <v>206</v>
      </c>
      <c r="JZ43" s="13">
        <v>9599</v>
      </c>
      <c r="KA43" s="13">
        <v>0.9819949</v>
      </c>
      <c r="KB43" s="13">
        <v>355.53480000000002</v>
      </c>
      <c r="KC43" s="13">
        <v>92.399079999999998</v>
      </c>
      <c r="KD43" s="13">
        <v>20.535520000000002</v>
      </c>
      <c r="KE43" s="13">
        <v>92.399079999999998</v>
      </c>
      <c r="KF43" s="13">
        <v>20.535520000000002</v>
      </c>
      <c r="KG43" s="13">
        <v>92.399079999999998</v>
      </c>
      <c r="KH43" s="13">
        <v>20.535520000000002</v>
      </c>
      <c r="KI43" s="13">
        <v>426.05770000000001</v>
      </c>
      <c r="KJ43" s="13">
        <v>82477.08</v>
      </c>
      <c r="KK43" s="13">
        <v>1031.6849999999999</v>
      </c>
      <c r="KL43" s="13">
        <v>176</v>
      </c>
      <c r="KM43" s="13">
        <v>1.8005119999999999E-2</v>
      </c>
      <c r="KN43" s="13">
        <v>51881910</v>
      </c>
      <c r="KO43" s="13">
        <v>0.54297819999999997</v>
      </c>
    </row>
    <row r="44" spans="1:301" x14ac:dyDescent="0.75">
      <c r="A44">
        <v>44</v>
      </c>
      <c r="B44" t="s">
        <v>361</v>
      </c>
      <c r="C44" t="s">
        <v>311</v>
      </c>
      <c r="D44" t="s">
        <v>312</v>
      </c>
      <c r="E44" t="s">
        <v>316</v>
      </c>
      <c r="F44">
        <v>3</v>
      </c>
      <c r="G44" t="s">
        <v>302</v>
      </c>
      <c r="H44">
        <v>2</v>
      </c>
      <c r="I44">
        <v>15</v>
      </c>
      <c r="J44" s="1">
        <v>43962.457905092589</v>
      </c>
      <c r="K44" s="2">
        <f t="shared" si="0"/>
        <v>13</v>
      </c>
      <c r="L44" s="2">
        <f t="shared" si="1"/>
        <v>25320</v>
      </c>
      <c r="M44" s="3" t="s">
        <v>303</v>
      </c>
      <c r="N44" s="3">
        <v>3001</v>
      </c>
      <c r="O44" s="3">
        <v>7690791</v>
      </c>
      <c r="P44" s="3">
        <v>3686070</v>
      </c>
      <c r="Q44" s="3">
        <v>0.85396289999999997</v>
      </c>
      <c r="R44" s="3">
        <v>0.4092904</v>
      </c>
      <c r="S44" s="3">
        <v>2.0864470000000002</v>
      </c>
      <c r="T44" s="3">
        <v>3001</v>
      </c>
      <c r="U44" s="3">
        <v>1</v>
      </c>
      <c r="V44" s="3">
        <v>0</v>
      </c>
      <c r="W44" s="3">
        <v>0</v>
      </c>
      <c r="X44" s="3">
        <v>1624</v>
      </c>
      <c r="Y44" s="3">
        <v>878.83240000000001</v>
      </c>
      <c r="Z44" s="3">
        <v>0.541153</v>
      </c>
      <c r="AA44" s="3">
        <v>216.3631</v>
      </c>
      <c r="AB44" s="3">
        <v>1779.0619999999999</v>
      </c>
      <c r="AC44" s="3">
        <v>0.63145200000000001</v>
      </c>
      <c r="AD44" s="3">
        <v>1238.5329999999999</v>
      </c>
      <c r="AE44" s="3">
        <v>2936.5749999999998</v>
      </c>
      <c r="AF44" s="3">
        <v>0.16863339999999999</v>
      </c>
      <c r="AG44" s="3">
        <v>17796</v>
      </c>
      <c r="AH44" s="3">
        <v>560.98360000000002</v>
      </c>
      <c r="AI44" s="3">
        <v>0.12390809999999999</v>
      </c>
      <c r="AJ44" s="3">
        <v>214</v>
      </c>
      <c r="AK44" s="3">
        <v>158</v>
      </c>
      <c r="AL44" s="3">
        <v>2952</v>
      </c>
      <c r="AM44" s="3">
        <v>0.98367210000000005</v>
      </c>
      <c r="AN44" s="3">
        <v>214</v>
      </c>
      <c r="AO44" s="3">
        <v>0</v>
      </c>
      <c r="AP44" s="3">
        <v>79.284570000000002</v>
      </c>
      <c r="AQ44" s="3">
        <v>21.85746</v>
      </c>
      <c r="AR44" s="3">
        <v>79.284570000000002</v>
      </c>
      <c r="AS44" s="3">
        <v>21.85746</v>
      </c>
      <c r="AT44" s="3">
        <v>79.284570000000002</v>
      </c>
      <c r="AU44" s="3">
        <v>21.85746</v>
      </c>
      <c r="AV44" s="3">
        <v>218.40969999999999</v>
      </c>
      <c r="AW44" s="3">
        <v>28216.6</v>
      </c>
      <c r="AX44" s="3">
        <v>1054.6690000000001</v>
      </c>
      <c r="AY44" s="3">
        <v>49</v>
      </c>
      <c r="AZ44" s="3">
        <v>1.6327890000000001E-2</v>
      </c>
      <c r="BA44" s="3">
        <v>11376860</v>
      </c>
      <c r="BB44" s="3">
        <v>1.263253</v>
      </c>
      <c r="BC44" s="5" t="s">
        <v>304</v>
      </c>
      <c r="BD44" s="5">
        <v>3347</v>
      </c>
      <c r="BE44" s="5">
        <v>7144050</v>
      </c>
      <c r="BF44" s="5">
        <v>4855500</v>
      </c>
      <c r="BG44" s="5">
        <v>0.63772439999999997</v>
      </c>
      <c r="BH44" s="5">
        <v>0.43343359999999997</v>
      </c>
      <c r="BI44" s="5">
        <v>1.4713309999999999</v>
      </c>
      <c r="BJ44" s="5">
        <v>3347</v>
      </c>
      <c r="BK44" s="5">
        <v>1</v>
      </c>
      <c r="BL44" s="5">
        <v>0</v>
      </c>
      <c r="BM44" s="5">
        <v>0</v>
      </c>
      <c r="BN44" s="5">
        <v>1903</v>
      </c>
      <c r="BO44" s="5">
        <v>1081.9870000000001</v>
      </c>
      <c r="BP44" s="5">
        <v>0.56856890000000004</v>
      </c>
      <c r="BQ44" s="5">
        <v>203.84309999999999</v>
      </c>
      <c r="BR44" s="5">
        <v>1269.923</v>
      </c>
      <c r="BS44" s="5">
        <v>0.32795920000000001</v>
      </c>
      <c r="BT44" s="5">
        <v>1228.8879999999999</v>
      </c>
      <c r="BU44" s="5">
        <v>2935.308</v>
      </c>
      <c r="BV44" s="5">
        <v>0.18325669999999999</v>
      </c>
      <c r="BW44" s="5">
        <v>18264</v>
      </c>
      <c r="BX44" s="5">
        <v>555.55610000000001</v>
      </c>
      <c r="BY44" s="5">
        <v>3.637394E-2</v>
      </c>
      <c r="BZ44" s="5">
        <v>197</v>
      </c>
      <c r="CA44" s="5">
        <v>167</v>
      </c>
      <c r="CB44" s="5">
        <v>3269</v>
      </c>
      <c r="CC44" s="5">
        <v>0.97669550000000005</v>
      </c>
      <c r="CD44" s="5">
        <v>219</v>
      </c>
      <c r="CE44" s="5">
        <v>0</v>
      </c>
      <c r="CF44" s="5">
        <v>80.760679999999994</v>
      </c>
      <c r="CG44" s="5">
        <v>23.268689999999999</v>
      </c>
      <c r="CH44" s="5">
        <v>80.760679999999994</v>
      </c>
      <c r="CI44" s="5">
        <v>23.268689999999999</v>
      </c>
      <c r="CJ44" s="5">
        <v>80.760679999999994</v>
      </c>
      <c r="CK44" s="5">
        <v>23.268689999999999</v>
      </c>
      <c r="CL44" s="5">
        <v>211.0771</v>
      </c>
      <c r="CM44" s="5">
        <v>28553.55</v>
      </c>
      <c r="CN44" s="5">
        <v>481.83580000000001</v>
      </c>
      <c r="CO44" s="5">
        <v>78</v>
      </c>
      <c r="CP44" s="5">
        <v>2.3304450000000001E-2</v>
      </c>
      <c r="CQ44" s="5">
        <v>11999550</v>
      </c>
      <c r="CR44" s="5">
        <v>1.0711580000000001</v>
      </c>
      <c r="CS44" s="6" t="s">
        <v>305</v>
      </c>
      <c r="CT44" s="6">
        <v>3908</v>
      </c>
      <c r="CU44" s="6">
        <v>16550620</v>
      </c>
      <c r="CV44" s="6">
        <v>2226944</v>
      </c>
      <c r="CW44" s="6">
        <v>1.08369</v>
      </c>
      <c r="CX44" s="6">
        <v>0.14581430000000001</v>
      </c>
      <c r="CY44" s="6">
        <v>7.4319850000000001</v>
      </c>
      <c r="CZ44" s="6">
        <v>0</v>
      </c>
      <c r="DA44" s="6">
        <v>0</v>
      </c>
      <c r="DB44" s="6">
        <v>3908</v>
      </c>
      <c r="DC44" s="6">
        <v>1</v>
      </c>
      <c r="DD44" s="6">
        <v>1248</v>
      </c>
      <c r="DE44" s="6">
        <v>398.54250000000002</v>
      </c>
      <c r="DF44" s="6">
        <v>0.31934489999999999</v>
      </c>
      <c r="DG44" s="6">
        <v>235.31469999999999</v>
      </c>
      <c r="DH44" s="6">
        <v>1572.4549999999999</v>
      </c>
      <c r="DI44" s="6">
        <v>-14.29487</v>
      </c>
      <c r="DJ44" s="6">
        <v>1005.8</v>
      </c>
      <c r="DK44" s="6">
        <v>2946.643</v>
      </c>
      <c r="DL44" s="6">
        <v>0.2155068</v>
      </c>
      <c r="DM44" s="6">
        <v>18134</v>
      </c>
      <c r="DN44" s="6">
        <v>576.82039999999995</v>
      </c>
      <c r="DO44" s="6">
        <v>0.58187599999999995</v>
      </c>
      <c r="DP44" s="6">
        <v>129</v>
      </c>
      <c r="DQ44" s="6">
        <v>233</v>
      </c>
      <c r="DR44" s="6">
        <v>3894</v>
      </c>
      <c r="DS44" s="6">
        <v>0.99641760000000001</v>
      </c>
      <c r="DT44" s="6">
        <v>0</v>
      </c>
      <c r="DU44" s="6">
        <v>299</v>
      </c>
      <c r="DV44" s="6">
        <v>84.670169999999999</v>
      </c>
      <c r="DW44" s="6">
        <v>19.492940000000001</v>
      </c>
      <c r="DX44" s="6">
        <v>84.670169999999999</v>
      </c>
      <c r="DY44" s="6">
        <v>19.492940000000001</v>
      </c>
      <c r="DZ44" s="6">
        <v>84.670169999999999</v>
      </c>
      <c r="EA44" s="6">
        <v>19.492940000000001</v>
      </c>
      <c r="EB44" s="6">
        <v>236.0787</v>
      </c>
      <c r="EC44" s="6">
        <v>28018.14</v>
      </c>
      <c r="ED44" s="6">
        <v>632.70590000000004</v>
      </c>
      <c r="EE44" s="6">
        <v>14</v>
      </c>
      <c r="EF44" s="6">
        <v>3.5823949999999999E-3</v>
      </c>
      <c r="EG44" s="6">
        <v>18777560</v>
      </c>
      <c r="EH44" s="6">
        <v>1.2295039999999999</v>
      </c>
      <c r="EI44" s="8" t="s">
        <v>306</v>
      </c>
      <c r="EJ44" s="8">
        <v>4428</v>
      </c>
      <c r="EK44" s="8">
        <v>17889400</v>
      </c>
      <c r="EL44" s="8">
        <v>7312346</v>
      </c>
      <c r="EM44" s="8">
        <v>0.91239009999999998</v>
      </c>
      <c r="EN44" s="8">
        <v>0.3729421</v>
      </c>
      <c r="EO44" s="8">
        <v>2.4464649999999999</v>
      </c>
      <c r="EP44" s="8">
        <v>0</v>
      </c>
      <c r="EQ44" s="8">
        <v>0</v>
      </c>
      <c r="ER44" s="8">
        <v>4428</v>
      </c>
      <c r="ES44" s="8">
        <v>1</v>
      </c>
      <c r="ET44" s="8">
        <v>1455</v>
      </c>
      <c r="EU44" s="8">
        <v>478.09960000000001</v>
      </c>
      <c r="EV44" s="8">
        <v>0.32859080000000002</v>
      </c>
      <c r="EW44" s="8">
        <v>243.82169999999999</v>
      </c>
      <c r="EX44" s="8">
        <v>520.06100000000004</v>
      </c>
      <c r="EY44" s="8">
        <v>-2.8564310000000002</v>
      </c>
      <c r="EZ44" s="8">
        <v>998.47289999999998</v>
      </c>
      <c r="FA44" s="8">
        <v>2933.3319999999999</v>
      </c>
      <c r="FB44" s="8">
        <v>0.17727599999999999</v>
      </c>
      <c r="FC44" s="8">
        <v>24978</v>
      </c>
      <c r="FD44" s="8">
        <v>668.8252</v>
      </c>
      <c r="FE44" s="8">
        <v>0.1761442</v>
      </c>
      <c r="FF44" s="8">
        <v>194</v>
      </c>
      <c r="FG44" s="8">
        <v>241</v>
      </c>
      <c r="FH44" s="8">
        <v>4396</v>
      </c>
      <c r="FI44" s="8">
        <v>0.99277320000000002</v>
      </c>
      <c r="FJ44" s="8">
        <v>0</v>
      </c>
      <c r="FK44" s="8">
        <v>295</v>
      </c>
      <c r="FL44" s="8">
        <v>83.404920000000004</v>
      </c>
      <c r="FM44" s="8">
        <v>21.048739999999999</v>
      </c>
      <c r="FN44" s="8">
        <v>83.404920000000004</v>
      </c>
      <c r="FO44" s="8">
        <v>21.048739999999999</v>
      </c>
      <c r="FP44" s="8">
        <v>83.404920000000004</v>
      </c>
      <c r="FQ44" s="8">
        <v>21.048739999999999</v>
      </c>
      <c r="FR44" s="8">
        <v>253.94710000000001</v>
      </c>
      <c r="FS44" s="8">
        <v>41668.75</v>
      </c>
      <c r="FT44" s="8">
        <v>61.080269999999999</v>
      </c>
      <c r="FU44" s="8">
        <v>32</v>
      </c>
      <c r="FV44" s="8">
        <v>7.2267390000000003E-3</v>
      </c>
      <c r="FW44" s="8">
        <v>25201750</v>
      </c>
      <c r="FX44" s="8">
        <v>1.2853319999999999</v>
      </c>
      <c r="FY44" s="10" t="s">
        <v>307</v>
      </c>
      <c r="FZ44" s="10">
        <v>2794</v>
      </c>
      <c r="GA44" s="10">
        <v>3787200</v>
      </c>
      <c r="GB44" s="10">
        <v>1024437</v>
      </c>
      <c r="GC44" s="10">
        <v>0.48513820000000002</v>
      </c>
      <c r="GD44" s="10">
        <v>0.1312297</v>
      </c>
      <c r="GE44" s="10">
        <v>3.6968619999999999</v>
      </c>
      <c r="GF44" s="10">
        <v>2794</v>
      </c>
      <c r="GG44" s="10">
        <v>1</v>
      </c>
      <c r="GH44" s="10">
        <v>0</v>
      </c>
      <c r="GI44" s="10">
        <v>0</v>
      </c>
      <c r="GJ44" s="10">
        <v>810</v>
      </c>
      <c r="GK44" s="10">
        <v>234.8246</v>
      </c>
      <c r="GL44" s="10">
        <v>0.28990690000000002</v>
      </c>
      <c r="GM44" s="10">
        <v>137.43729999999999</v>
      </c>
      <c r="GN44" s="10">
        <v>1338.5360000000001</v>
      </c>
      <c r="GO44" s="10">
        <v>-1.0441320000000001</v>
      </c>
      <c r="GP44" s="10">
        <v>1300.8810000000001</v>
      </c>
      <c r="GQ44" s="10">
        <v>2529.56</v>
      </c>
      <c r="GR44" s="10">
        <v>0.37288139999999997</v>
      </c>
      <c r="GS44" s="10">
        <v>7493</v>
      </c>
      <c r="GT44" s="10">
        <v>356.71</v>
      </c>
      <c r="GU44" s="10">
        <v>0.32968700000000001</v>
      </c>
      <c r="GV44" s="10">
        <v>111</v>
      </c>
      <c r="GW44" s="10">
        <v>111</v>
      </c>
      <c r="GX44" s="10">
        <v>2739</v>
      </c>
      <c r="GY44" s="10">
        <v>0.98031500000000005</v>
      </c>
      <c r="GZ44" s="10">
        <v>167</v>
      </c>
      <c r="HA44" s="10">
        <v>0</v>
      </c>
      <c r="HB44" s="10">
        <v>86.008229999999998</v>
      </c>
      <c r="HC44" s="10">
        <v>20.783049999999999</v>
      </c>
      <c r="HD44" s="10">
        <v>86.008229999999998</v>
      </c>
      <c r="HE44" s="10">
        <v>20.783049999999999</v>
      </c>
      <c r="HF44" s="10">
        <v>86.008229999999998</v>
      </c>
      <c r="HG44" s="10">
        <v>20.783049999999999</v>
      </c>
      <c r="HH44" s="10">
        <v>137.76599999999999</v>
      </c>
      <c r="HI44" s="10">
        <v>11213.29</v>
      </c>
      <c r="HJ44" s="10">
        <v>641.2595</v>
      </c>
      <c r="HK44" s="10">
        <v>55</v>
      </c>
      <c r="HL44" s="10">
        <v>1.9685040000000001E-2</v>
      </c>
      <c r="HM44" s="10">
        <v>4811637</v>
      </c>
      <c r="HN44" s="10">
        <v>0.61636789999999997</v>
      </c>
      <c r="HO44" s="12" t="s">
        <v>308</v>
      </c>
      <c r="HP44" s="12">
        <v>2792</v>
      </c>
      <c r="HQ44" s="12">
        <v>3610762</v>
      </c>
      <c r="HR44" s="12">
        <v>886336.8</v>
      </c>
      <c r="HS44" s="12">
        <v>0.46319949999999999</v>
      </c>
      <c r="HT44" s="12">
        <v>0.113702</v>
      </c>
      <c r="HU44" s="12">
        <v>4.073804</v>
      </c>
      <c r="HV44" s="12">
        <v>2792</v>
      </c>
      <c r="HW44" s="12">
        <v>1</v>
      </c>
      <c r="HX44" s="12">
        <v>0</v>
      </c>
      <c r="HY44" s="12">
        <v>0</v>
      </c>
      <c r="HZ44" s="12">
        <v>846</v>
      </c>
      <c r="IA44" s="12">
        <v>256.34530000000001</v>
      </c>
      <c r="IB44" s="12">
        <v>0.30300860000000002</v>
      </c>
      <c r="IC44" s="12">
        <v>132.9699</v>
      </c>
      <c r="ID44" s="12">
        <v>702.93100000000004</v>
      </c>
      <c r="IE44" s="12">
        <v>-2.0329380000000001</v>
      </c>
      <c r="IF44" s="12">
        <v>1298.6410000000001</v>
      </c>
      <c r="IG44" s="12">
        <v>2528.0010000000002</v>
      </c>
      <c r="IH44" s="12">
        <v>0.39457320000000001</v>
      </c>
      <c r="II44" s="12">
        <v>7076</v>
      </c>
      <c r="IJ44" s="12">
        <v>344.95710000000003</v>
      </c>
      <c r="IK44" s="12">
        <v>0.36701600000000001</v>
      </c>
      <c r="IL44" s="12">
        <v>92</v>
      </c>
      <c r="IM44" s="12">
        <v>119</v>
      </c>
      <c r="IN44" s="12">
        <v>2724</v>
      </c>
      <c r="IO44" s="12">
        <v>0.97564470000000003</v>
      </c>
      <c r="IP44" s="12">
        <v>178</v>
      </c>
      <c r="IQ44" s="12">
        <v>0</v>
      </c>
      <c r="IR44" s="12">
        <v>84.20487</v>
      </c>
      <c r="IS44" s="12">
        <v>19.044910000000002</v>
      </c>
      <c r="IT44" s="12">
        <v>84.20487</v>
      </c>
      <c r="IU44" s="12">
        <v>19.044910000000002</v>
      </c>
      <c r="IV44" s="12">
        <v>84.20487</v>
      </c>
      <c r="IW44" s="12">
        <v>19.044910000000002</v>
      </c>
      <c r="IX44" s="12">
        <v>133.09399999999999</v>
      </c>
      <c r="IY44" s="12">
        <v>10520.82</v>
      </c>
      <c r="IZ44" s="12">
        <v>176.9742</v>
      </c>
      <c r="JA44" s="12">
        <v>68</v>
      </c>
      <c r="JB44" s="12">
        <v>2.43553E-2</v>
      </c>
      <c r="JC44" s="12">
        <v>4497099</v>
      </c>
      <c r="JD44" s="12">
        <v>0.57690140000000001</v>
      </c>
      <c r="JE44" s="13" t="s">
        <v>309</v>
      </c>
      <c r="JF44" s="13">
        <v>5050</v>
      </c>
      <c r="JG44" s="13">
        <v>22787480</v>
      </c>
      <c r="JH44" s="13">
        <v>1676899</v>
      </c>
      <c r="JI44" s="13">
        <v>0.89353919999999998</v>
      </c>
      <c r="JJ44" s="13">
        <v>6.5754279999999998E-2</v>
      </c>
      <c r="JK44" s="13">
        <v>13.58906</v>
      </c>
      <c r="JL44" s="13">
        <v>1315</v>
      </c>
      <c r="JM44" s="13">
        <v>342.42079999999999</v>
      </c>
      <c r="JN44" s="13">
        <v>0.26039600000000002</v>
      </c>
      <c r="JO44" s="13">
        <v>439.73860000000002</v>
      </c>
      <c r="JP44" s="13">
        <v>1969.415</v>
      </c>
      <c r="JQ44" s="13">
        <v>-6.9409770000000002</v>
      </c>
      <c r="JR44" s="13">
        <v>1629.556</v>
      </c>
      <c r="JS44" s="13">
        <v>1235.2360000000001</v>
      </c>
      <c r="JT44" s="13">
        <v>0.17630219999999999</v>
      </c>
      <c r="JU44" s="13">
        <v>28644</v>
      </c>
      <c r="JV44" s="13">
        <v>964.02710000000002</v>
      </c>
      <c r="JW44" s="13">
        <v>0.74461540000000004</v>
      </c>
      <c r="JX44" s="13">
        <v>439</v>
      </c>
      <c r="JY44" s="13">
        <v>96</v>
      </c>
      <c r="JZ44" s="13">
        <v>4860</v>
      </c>
      <c r="KA44" s="13">
        <v>0.96237620000000001</v>
      </c>
      <c r="KB44" s="13">
        <v>355.53480000000002</v>
      </c>
      <c r="KC44" s="13">
        <v>84.687520000000006</v>
      </c>
      <c r="KD44" s="13">
        <v>22.377030000000001</v>
      </c>
      <c r="KE44" s="13">
        <v>84.687520000000006</v>
      </c>
      <c r="KF44" s="13">
        <v>22.377030000000001</v>
      </c>
      <c r="KG44" s="13">
        <v>84.687520000000006</v>
      </c>
      <c r="KH44" s="13">
        <v>22.377030000000001</v>
      </c>
      <c r="KI44" s="13">
        <v>439.73880000000003</v>
      </c>
      <c r="KJ44" s="13">
        <v>40007.379999999997</v>
      </c>
      <c r="KK44" s="13">
        <v>768.03909999999996</v>
      </c>
      <c r="KL44" s="13">
        <v>190</v>
      </c>
      <c r="KM44" s="13">
        <v>3.7623759999999999E-2</v>
      </c>
      <c r="KN44" s="13">
        <v>24464380</v>
      </c>
      <c r="KO44" s="13">
        <v>0.95929350000000002</v>
      </c>
    </row>
    <row r="45" spans="1:301" x14ac:dyDescent="0.75">
      <c r="A45">
        <v>45</v>
      </c>
      <c r="B45" t="s">
        <v>362</v>
      </c>
      <c r="C45" t="s">
        <v>311</v>
      </c>
      <c r="D45" t="s">
        <v>312</v>
      </c>
      <c r="E45" t="s">
        <v>313</v>
      </c>
      <c r="F45">
        <v>3</v>
      </c>
      <c r="G45" t="s">
        <v>302</v>
      </c>
      <c r="H45">
        <v>3</v>
      </c>
      <c r="I45">
        <v>14</v>
      </c>
      <c r="J45" s="1">
        <v>43962.458993055552</v>
      </c>
      <c r="K45" s="2">
        <f t="shared" si="0"/>
        <v>13</v>
      </c>
      <c r="L45" s="2">
        <f t="shared" si="1"/>
        <v>42910</v>
      </c>
      <c r="M45" s="3" t="s">
        <v>303</v>
      </c>
      <c r="N45" s="3">
        <v>5005</v>
      </c>
      <c r="O45" s="3">
        <v>15622750</v>
      </c>
      <c r="P45" s="3">
        <v>10314550</v>
      </c>
      <c r="Q45" s="3">
        <v>0.6236621</v>
      </c>
      <c r="R45" s="3">
        <v>0.41175810000000002</v>
      </c>
      <c r="S45" s="3">
        <v>1.514632</v>
      </c>
      <c r="T45" s="3">
        <v>5005</v>
      </c>
      <c r="U45" s="3">
        <v>1</v>
      </c>
      <c r="V45" s="3">
        <v>0</v>
      </c>
      <c r="W45" s="3">
        <v>0</v>
      </c>
      <c r="X45" s="3">
        <v>2318</v>
      </c>
      <c r="Y45" s="3">
        <v>1073.5509999999999</v>
      </c>
      <c r="Z45" s="3">
        <v>0.46313690000000002</v>
      </c>
      <c r="AA45" s="3">
        <v>243.40299999999999</v>
      </c>
      <c r="AB45" s="3">
        <v>1639.8710000000001</v>
      </c>
      <c r="AC45" s="3">
        <v>1.091801</v>
      </c>
      <c r="AD45" s="3">
        <v>1260.7470000000001</v>
      </c>
      <c r="AE45" s="3">
        <v>2891.7959999999998</v>
      </c>
      <c r="AF45" s="3">
        <v>0.1562451</v>
      </c>
      <c r="AG45" s="3">
        <v>32033</v>
      </c>
      <c r="AH45" s="3">
        <v>694.18989999999997</v>
      </c>
      <c r="AI45" s="3">
        <v>4.1883690000000001E-2</v>
      </c>
      <c r="AJ45" s="3">
        <v>204</v>
      </c>
      <c r="AK45" s="3">
        <v>222</v>
      </c>
      <c r="AL45" s="3">
        <v>4875</v>
      </c>
      <c r="AM45" s="3">
        <v>0.97402599999999995</v>
      </c>
      <c r="AN45" s="3">
        <v>275</v>
      </c>
      <c r="AO45" s="3">
        <v>0</v>
      </c>
      <c r="AP45" s="3">
        <v>78.089510000000004</v>
      </c>
      <c r="AQ45" s="3">
        <v>20.04693</v>
      </c>
      <c r="AR45" s="3">
        <v>78.089510000000004</v>
      </c>
      <c r="AS45" s="3">
        <v>20.04693</v>
      </c>
      <c r="AT45" s="3">
        <v>78.089510000000004</v>
      </c>
      <c r="AU45" s="3">
        <v>20.04693</v>
      </c>
      <c r="AV45" s="3">
        <v>253.56229999999999</v>
      </c>
      <c r="AW45" s="3">
        <v>42571.87</v>
      </c>
      <c r="AX45" s="3">
        <v>537.29830000000004</v>
      </c>
      <c r="AY45" s="3">
        <v>130</v>
      </c>
      <c r="AZ45" s="3">
        <v>2.5974029999999999E-2</v>
      </c>
      <c r="BA45" s="3">
        <v>25937300</v>
      </c>
      <c r="BB45" s="3">
        <v>1.03542</v>
      </c>
      <c r="BC45" s="5" t="s">
        <v>304</v>
      </c>
      <c r="BD45" s="5">
        <v>4990</v>
      </c>
      <c r="BE45" s="5">
        <v>17943160</v>
      </c>
      <c r="BF45" s="5">
        <v>14762690</v>
      </c>
      <c r="BG45" s="5">
        <v>0.72060610000000003</v>
      </c>
      <c r="BH45" s="5">
        <v>0.59287670000000003</v>
      </c>
      <c r="BI45" s="5">
        <v>1.2154400000000001</v>
      </c>
      <c r="BJ45" s="5">
        <v>4990</v>
      </c>
      <c r="BK45" s="5">
        <v>1</v>
      </c>
      <c r="BL45" s="5">
        <v>0</v>
      </c>
      <c r="BM45" s="5">
        <v>0</v>
      </c>
      <c r="BN45" s="5">
        <v>2310</v>
      </c>
      <c r="BO45" s="5">
        <v>1069.3589999999999</v>
      </c>
      <c r="BP45" s="5">
        <v>0.4629259</v>
      </c>
      <c r="BQ45" s="5">
        <v>276.27879999999999</v>
      </c>
      <c r="BR45" s="5">
        <v>1704.67</v>
      </c>
      <c r="BS45" s="5">
        <v>0.56841470000000005</v>
      </c>
      <c r="BT45" s="5">
        <v>1262.6669999999999</v>
      </c>
      <c r="BU45" s="5">
        <v>2896.54</v>
      </c>
      <c r="BV45" s="5">
        <v>0.13211539999999999</v>
      </c>
      <c r="BW45" s="5">
        <v>37770</v>
      </c>
      <c r="BX45" s="5">
        <v>755.84529999999995</v>
      </c>
      <c r="BY45" s="5">
        <v>9.4565550000000002E-3</v>
      </c>
      <c r="BZ45" s="5">
        <v>268</v>
      </c>
      <c r="CA45" s="5">
        <v>230</v>
      </c>
      <c r="CB45" s="5">
        <v>4885</v>
      </c>
      <c r="CC45" s="5">
        <v>0.97895790000000005</v>
      </c>
      <c r="CD45" s="5">
        <v>280</v>
      </c>
      <c r="CE45" s="5">
        <v>0</v>
      </c>
      <c r="CF45" s="5">
        <v>77.930260000000004</v>
      </c>
      <c r="CG45" s="5">
        <v>20.849979999999999</v>
      </c>
      <c r="CH45" s="5">
        <v>77.930260000000004</v>
      </c>
      <c r="CI45" s="5">
        <v>20.849979999999999</v>
      </c>
      <c r="CJ45" s="5">
        <v>77.930260000000004</v>
      </c>
      <c r="CK45" s="5">
        <v>20.849979999999999</v>
      </c>
      <c r="CL45" s="5">
        <v>278.5222</v>
      </c>
      <c r="CM45" s="5">
        <v>48573</v>
      </c>
      <c r="CN45" s="5">
        <v>582.34479999999996</v>
      </c>
      <c r="CO45" s="5">
        <v>105</v>
      </c>
      <c r="CP45" s="5">
        <v>2.1042080000000001E-2</v>
      </c>
      <c r="CQ45" s="5">
        <v>32705850</v>
      </c>
      <c r="CR45" s="5">
        <v>1.313483</v>
      </c>
      <c r="CS45" s="6" t="s">
        <v>305</v>
      </c>
      <c r="CT45" s="6">
        <v>8575</v>
      </c>
      <c r="CU45" s="6">
        <v>51812710</v>
      </c>
      <c r="CV45" s="6">
        <v>7610590</v>
      </c>
      <c r="CW45" s="6">
        <v>0.70464119999999997</v>
      </c>
      <c r="CX45" s="6">
        <v>0.10350230000000001</v>
      </c>
      <c r="CY45" s="6">
        <v>6.8079749999999999</v>
      </c>
      <c r="CZ45" s="6">
        <v>1268</v>
      </c>
      <c r="DA45" s="6">
        <v>0.14787169999999999</v>
      </c>
      <c r="DB45" s="6">
        <v>7307</v>
      </c>
      <c r="DC45" s="6">
        <v>0.85212829999999995</v>
      </c>
      <c r="DD45" s="6">
        <v>2033</v>
      </c>
      <c r="DE45" s="6">
        <v>481.99290000000002</v>
      </c>
      <c r="DF45" s="6">
        <v>0.23708460000000001</v>
      </c>
      <c r="DG45" s="6">
        <v>298.71890000000002</v>
      </c>
      <c r="DH45" s="6">
        <v>1810.9870000000001</v>
      </c>
      <c r="DI45" s="6">
        <v>-4.1087439999999997</v>
      </c>
      <c r="DJ45" s="6">
        <v>1016.611</v>
      </c>
      <c r="DK45" s="6">
        <v>2875.91</v>
      </c>
      <c r="DL45" s="6">
        <v>0.29002909999999998</v>
      </c>
      <c r="DM45" s="6">
        <v>29566</v>
      </c>
      <c r="DN45" s="6">
        <v>731.29589999999996</v>
      </c>
      <c r="DO45" s="6">
        <v>0.55331529999999995</v>
      </c>
      <c r="DP45" s="6">
        <v>151</v>
      </c>
      <c r="DQ45" s="6">
        <v>298</v>
      </c>
      <c r="DR45" s="6">
        <v>8529</v>
      </c>
      <c r="DS45" s="6">
        <v>0.99463559999999995</v>
      </c>
      <c r="DT45" s="6">
        <v>46</v>
      </c>
      <c r="DU45" s="6">
        <v>251</v>
      </c>
      <c r="DV45" s="6">
        <v>85.010379999999998</v>
      </c>
      <c r="DW45" s="6">
        <v>19.833300000000001</v>
      </c>
      <c r="DX45" s="6">
        <v>85.010379999999998</v>
      </c>
      <c r="DY45" s="6">
        <v>19.833300000000001</v>
      </c>
      <c r="DZ45" s="6">
        <v>85.010379999999998</v>
      </c>
      <c r="EA45" s="6">
        <v>19.833300000000001</v>
      </c>
      <c r="EB45" s="6">
        <v>298.71910000000003</v>
      </c>
      <c r="EC45" s="6">
        <v>44499.63</v>
      </c>
      <c r="ED45" s="6">
        <v>382.4692</v>
      </c>
      <c r="EE45" s="6">
        <v>46</v>
      </c>
      <c r="EF45" s="6">
        <v>5.3644319999999997E-3</v>
      </c>
      <c r="EG45" s="6">
        <v>59423300</v>
      </c>
      <c r="EH45" s="6">
        <v>0.80814359999999996</v>
      </c>
      <c r="EI45" s="8" t="s">
        <v>306</v>
      </c>
      <c r="EJ45" s="8">
        <v>8000</v>
      </c>
      <c r="EK45" s="8">
        <v>52503480</v>
      </c>
      <c r="EL45" s="8">
        <v>14846340</v>
      </c>
      <c r="EM45" s="8">
        <v>0.82036679999999995</v>
      </c>
      <c r="EN45" s="8">
        <v>0.23197409999999999</v>
      </c>
      <c r="EO45" s="8">
        <v>3.5364589999999998</v>
      </c>
      <c r="EP45" s="8">
        <v>1674</v>
      </c>
      <c r="EQ45" s="8">
        <v>0.20924999999999999</v>
      </c>
      <c r="ER45" s="8">
        <v>6326</v>
      </c>
      <c r="ES45" s="8">
        <v>0.79074999999999995</v>
      </c>
      <c r="ET45" s="8">
        <v>2314</v>
      </c>
      <c r="EU45" s="8">
        <v>669.32449999999994</v>
      </c>
      <c r="EV45" s="8">
        <v>0.28925000000000001</v>
      </c>
      <c r="EW45" s="8">
        <v>298.6386</v>
      </c>
      <c r="EX45" s="8">
        <v>4627.8069999999998</v>
      </c>
      <c r="EY45" s="8">
        <v>-9.3753519999999995</v>
      </c>
      <c r="EZ45" s="8">
        <v>1018.961</v>
      </c>
      <c r="FA45" s="8">
        <v>2875.72</v>
      </c>
      <c r="FB45" s="8">
        <v>0.1934517</v>
      </c>
      <c r="FC45" s="8">
        <v>41354</v>
      </c>
      <c r="FD45" s="8">
        <v>805.21519999999998</v>
      </c>
      <c r="FE45" s="8">
        <v>0.3126236</v>
      </c>
      <c r="FF45" s="8">
        <v>196</v>
      </c>
      <c r="FG45" s="8">
        <v>295</v>
      </c>
      <c r="FH45" s="8">
        <v>7936</v>
      </c>
      <c r="FI45" s="8">
        <v>0.99199999999999999</v>
      </c>
      <c r="FJ45" s="8">
        <v>34</v>
      </c>
      <c r="FK45" s="8">
        <v>260</v>
      </c>
      <c r="FL45" s="8">
        <v>83.703999999999994</v>
      </c>
      <c r="FM45" s="8">
        <v>20.531289999999998</v>
      </c>
      <c r="FN45" s="8">
        <v>83.703999999999994</v>
      </c>
      <c r="FO45" s="8">
        <v>20.531289999999998</v>
      </c>
      <c r="FP45" s="8">
        <v>83.703999999999994</v>
      </c>
      <c r="FQ45" s="8">
        <v>20.531289999999998</v>
      </c>
      <c r="FR45" s="8">
        <v>306.3356</v>
      </c>
      <c r="FS45" s="8">
        <v>55642.61</v>
      </c>
      <c r="FT45" s="8">
        <v>2677.0740000000001</v>
      </c>
      <c r="FU45" s="8">
        <v>64</v>
      </c>
      <c r="FV45" s="8">
        <v>8.0000000000000002E-3</v>
      </c>
      <c r="FW45" s="8">
        <v>67349820</v>
      </c>
      <c r="FX45" s="8">
        <v>1.052341</v>
      </c>
      <c r="FY45" s="10" t="s">
        <v>307</v>
      </c>
      <c r="FZ45" s="10">
        <v>3607</v>
      </c>
      <c r="GA45" s="10">
        <v>6577142</v>
      </c>
      <c r="GB45" s="10">
        <v>3267490</v>
      </c>
      <c r="GC45" s="10">
        <v>0.50552759999999997</v>
      </c>
      <c r="GD45" s="10">
        <v>0.25114350000000002</v>
      </c>
      <c r="GE45" s="10">
        <v>2.0129039999999998</v>
      </c>
      <c r="GF45" s="10">
        <v>3607</v>
      </c>
      <c r="GG45" s="10">
        <v>1</v>
      </c>
      <c r="GH45" s="10">
        <v>0</v>
      </c>
      <c r="GI45" s="10">
        <v>0</v>
      </c>
      <c r="GJ45" s="10">
        <v>1272</v>
      </c>
      <c r="GK45" s="10">
        <v>448.56779999999998</v>
      </c>
      <c r="GL45" s="10">
        <v>0.35264760000000001</v>
      </c>
      <c r="GM45" s="10">
        <v>182.1867</v>
      </c>
      <c r="GN45" s="10">
        <v>405.79390000000001</v>
      </c>
      <c r="GO45" s="10">
        <v>-2.8633479999999998</v>
      </c>
      <c r="GP45" s="10">
        <v>1317.1510000000001</v>
      </c>
      <c r="GQ45" s="10">
        <v>2515.2820000000002</v>
      </c>
      <c r="GR45" s="10">
        <v>0.2255221</v>
      </c>
      <c r="GS45" s="10">
        <v>15994</v>
      </c>
      <c r="GT45" s="10">
        <v>486.59699999999998</v>
      </c>
      <c r="GU45" s="10">
        <v>0.1130227</v>
      </c>
      <c r="GV45" s="10">
        <v>175</v>
      </c>
      <c r="GW45" s="10">
        <v>149</v>
      </c>
      <c r="GX45" s="10">
        <v>3552</v>
      </c>
      <c r="GY45" s="10">
        <v>0.98475190000000001</v>
      </c>
      <c r="GZ45" s="10">
        <v>198</v>
      </c>
      <c r="HA45" s="10">
        <v>0</v>
      </c>
      <c r="HB45" s="10">
        <v>85.541449999999998</v>
      </c>
      <c r="HC45" s="10">
        <v>18.514900000000001</v>
      </c>
      <c r="HD45" s="10">
        <v>85.541449999999998</v>
      </c>
      <c r="HE45" s="10">
        <v>18.514900000000001</v>
      </c>
      <c r="HF45" s="10">
        <v>85.541449999999998</v>
      </c>
      <c r="HG45" s="10">
        <v>18.514900000000001</v>
      </c>
      <c r="HH45" s="10">
        <v>182.18690000000001</v>
      </c>
      <c r="HI45" s="10">
        <v>19440.96</v>
      </c>
      <c r="HJ45" s="10">
        <v>45.652540000000002</v>
      </c>
      <c r="HK45" s="10">
        <v>55</v>
      </c>
      <c r="HL45" s="10">
        <v>1.524813E-2</v>
      </c>
      <c r="HM45" s="10">
        <v>9844631</v>
      </c>
      <c r="HN45" s="10">
        <v>0.75667110000000004</v>
      </c>
      <c r="HO45" s="12" t="s">
        <v>308</v>
      </c>
      <c r="HP45" s="12">
        <v>3858</v>
      </c>
      <c r="HQ45" s="12">
        <v>7124400</v>
      </c>
      <c r="HR45" s="12">
        <v>3365888</v>
      </c>
      <c r="HS45" s="12">
        <v>0.47865639999999998</v>
      </c>
      <c r="HT45" s="12">
        <v>0.2261389</v>
      </c>
      <c r="HU45" s="12">
        <v>2.1166480000000001</v>
      </c>
      <c r="HV45" s="12">
        <v>3858</v>
      </c>
      <c r="HW45" s="12">
        <v>1</v>
      </c>
      <c r="HX45" s="12">
        <v>0</v>
      </c>
      <c r="HY45" s="12">
        <v>0</v>
      </c>
      <c r="HZ45" s="12">
        <v>1294</v>
      </c>
      <c r="IA45" s="12">
        <v>434.01659999999998</v>
      </c>
      <c r="IB45" s="12">
        <v>0.33540700000000001</v>
      </c>
      <c r="IC45" s="12">
        <v>182.4555</v>
      </c>
      <c r="ID45" s="12">
        <v>183.94110000000001</v>
      </c>
      <c r="IE45" s="12">
        <v>0.52208180000000004</v>
      </c>
      <c r="IF45" s="12">
        <v>1324.55</v>
      </c>
      <c r="IG45" s="12">
        <v>2518.7359999999999</v>
      </c>
      <c r="IH45" s="12">
        <v>0.27026270000000002</v>
      </c>
      <c r="II45" s="12">
        <v>14275</v>
      </c>
      <c r="IJ45" s="12">
        <v>467.29570000000001</v>
      </c>
      <c r="IK45" s="12">
        <v>0.12836810000000001</v>
      </c>
      <c r="IL45" s="12">
        <v>182</v>
      </c>
      <c r="IM45" s="12">
        <v>134</v>
      </c>
      <c r="IN45" s="12">
        <v>3811</v>
      </c>
      <c r="IO45" s="12">
        <v>0.98781750000000001</v>
      </c>
      <c r="IP45" s="12">
        <v>180</v>
      </c>
      <c r="IQ45" s="12">
        <v>0</v>
      </c>
      <c r="IR45" s="12">
        <v>85.513480000000001</v>
      </c>
      <c r="IS45" s="12">
        <v>17.32</v>
      </c>
      <c r="IT45" s="12">
        <v>85.513480000000001</v>
      </c>
      <c r="IU45" s="12">
        <v>17.32</v>
      </c>
      <c r="IV45" s="12">
        <v>85.513480000000001</v>
      </c>
      <c r="IW45" s="12">
        <v>17.32</v>
      </c>
      <c r="IX45" s="12">
        <v>182.45570000000001</v>
      </c>
      <c r="IY45" s="12">
        <v>18771.95</v>
      </c>
      <c r="IZ45" s="12">
        <v>8.7699169999999995</v>
      </c>
      <c r="JA45" s="12">
        <v>47</v>
      </c>
      <c r="JB45" s="12">
        <v>1.2182480000000001E-2</v>
      </c>
      <c r="JC45" s="12">
        <v>10490290</v>
      </c>
      <c r="JD45" s="12">
        <v>0.70479530000000001</v>
      </c>
      <c r="JE45" s="13" t="s">
        <v>309</v>
      </c>
      <c r="JF45" s="13">
        <v>8875</v>
      </c>
      <c r="JG45" s="13">
        <v>39247180</v>
      </c>
      <c r="JH45" s="13">
        <v>11089290</v>
      </c>
      <c r="JI45" s="13">
        <v>0.4982781</v>
      </c>
      <c r="JJ45" s="13">
        <v>0.14078840000000001</v>
      </c>
      <c r="JK45" s="13">
        <v>3.5391970000000001</v>
      </c>
      <c r="JL45" s="13">
        <v>2280</v>
      </c>
      <c r="JM45" s="13">
        <v>585.73519999999996</v>
      </c>
      <c r="JN45" s="13">
        <v>0.2569014</v>
      </c>
      <c r="JO45" s="13">
        <v>435.04939999999999</v>
      </c>
      <c r="JP45" s="13">
        <v>3723.7429999999999</v>
      </c>
      <c r="JQ45" s="13">
        <v>0.91472180000000003</v>
      </c>
      <c r="JR45" s="13">
        <v>1637.8320000000001</v>
      </c>
      <c r="JS45" s="13">
        <v>1206.3789999999999</v>
      </c>
      <c r="JT45" s="13">
        <v>0.15782550000000001</v>
      </c>
      <c r="JU45" s="13">
        <v>56233</v>
      </c>
      <c r="JV45" s="13">
        <v>1063.008</v>
      </c>
      <c r="JW45" s="13">
        <v>0.312921</v>
      </c>
      <c r="JX45" s="13">
        <v>429</v>
      </c>
      <c r="JY45" s="13">
        <v>205</v>
      </c>
      <c r="JZ45" s="13">
        <v>8666</v>
      </c>
      <c r="KA45" s="13">
        <v>0.9764507</v>
      </c>
      <c r="KB45" s="13">
        <v>355.68099999999998</v>
      </c>
      <c r="KC45" s="13">
        <v>88.300060000000002</v>
      </c>
      <c r="KD45" s="13">
        <v>20.297879999999999</v>
      </c>
      <c r="KE45" s="13">
        <v>88.300060000000002</v>
      </c>
      <c r="KF45" s="13">
        <v>20.297879999999999</v>
      </c>
      <c r="KG45" s="13">
        <v>88.300060000000002</v>
      </c>
      <c r="KH45" s="13">
        <v>20.297879999999999</v>
      </c>
      <c r="KI45" s="13">
        <v>437.07580000000002</v>
      </c>
      <c r="KJ45" s="13">
        <v>81428.070000000007</v>
      </c>
      <c r="KK45" s="13">
        <v>1562.395</v>
      </c>
      <c r="KL45" s="13">
        <v>209</v>
      </c>
      <c r="KM45" s="13">
        <v>2.3549299999999999E-2</v>
      </c>
      <c r="KN45" s="13">
        <v>50336470</v>
      </c>
      <c r="KO45" s="13">
        <v>0.63906649999999998</v>
      </c>
    </row>
    <row r="46" spans="1:301" x14ac:dyDescent="0.75">
      <c r="A46">
        <v>46</v>
      </c>
      <c r="B46" t="s">
        <v>363</v>
      </c>
      <c r="C46" t="s">
        <v>311</v>
      </c>
      <c r="D46" t="s">
        <v>312</v>
      </c>
      <c r="E46" t="s">
        <v>321</v>
      </c>
      <c r="F46">
        <v>3</v>
      </c>
      <c r="G46" t="s">
        <v>302</v>
      </c>
      <c r="H46">
        <v>3</v>
      </c>
      <c r="I46">
        <v>15</v>
      </c>
      <c r="J46" s="1">
        <v>43962.460069444445</v>
      </c>
      <c r="K46" s="2">
        <f t="shared" si="0"/>
        <v>13</v>
      </c>
      <c r="L46" s="2">
        <f t="shared" si="1"/>
        <v>42555</v>
      </c>
      <c r="M46" s="3" t="s">
        <v>303</v>
      </c>
      <c r="N46" s="3">
        <v>5554</v>
      </c>
      <c r="O46" s="3">
        <v>23652490</v>
      </c>
      <c r="P46" s="3">
        <v>15703220</v>
      </c>
      <c r="Q46" s="3">
        <v>0.76676999999999995</v>
      </c>
      <c r="R46" s="3">
        <v>0.50906949999999995</v>
      </c>
      <c r="S46" s="3">
        <v>1.506219</v>
      </c>
      <c r="T46" s="3">
        <v>5554</v>
      </c>
      <c r="U46" s="3">
        <v>1</v>
      </c>
      <c r="V46" s="3">
        <v>0</v>
      </c>
      <c r="W46" s="3">
        <v>0</v>
      </c>
      <c r="X46" s="3">
        <v>2651</v>
      </c>
      <c r="Y46" s="3">
        <v>1265.3589999999999</v>
      </c>
      <c r="Z46" s="3">
        <v>0.4773136</v>
      </c>
      <c r="AA46" s="3">
        <v>282.97879999999998</v>
      </c>
      <c r="AB46" s="3">
        <v>1921.1510000000001</v>
      </c>
      <c r="AC46" s="3">
        <v>-1.949147</v>
      </c>
      <c r="AD46" s="3">
        <v>1200.0509999999999</v>
      </c>
      <c r="AE46" s="3">
        <v>2872.9670000000001</v>
      </c>
      <c r="AF46" s="3">
        <v>0.1373664</v>
      </c>
      <c r="AG46" s="3">
        <v>40432</v>
      </c>
      <c r="AH46" s="3">
        <v>788.18949999999995</v>
      </c>
      <c r="AI46" s="3">
        <v>4.0797970000000003E-2</v>
      </c>
      <c r="AJ46" s="3">
        <v>260</v>
      </c>
      <c r="AK46" s="3">
        <v>240</v>
      </c>
      <c r="AL46" s="3">
        <v>5438</v>
      </c>
      <c r="AM46" s="3">
        <v>0.97911420000000005</v>
      </c>
      <c r="AN46" s="3">
        <v>307</v>
      </c>
      <c r="AO46" s="3">
        <v>0</v>
      </c>
      <c r="AP46" s="3">
        <v>78.262699999999995</v>
      </c>
      <c r="AQ46" s="3">
        <v>21.74344</v>
      </c>
      <c r="AR46" s="3">
        <v>78.262699999999995</v>
      </c>
      <c r="AS46" s="3">
        <v>21.74344</v>
      </c>
      <c r="AT46" s="3">
        <v>78.262699999999995</v>
      </c>
      <c r="AU46" s="3">
        <v>21.74344</v>
      </c>
      <c r="AV46" s="3">
        <v>287.94049999999999</v>
      </c>
      <c r="AW46" s="3">
        <v>51084.77</v>
      </c>
      <c r="AX46" s="3">
        <v>664.5335</v>
      </c>
      <c r="AY46" s="3">
        <v>116</v>
      </c>
      <c r="AZ46" s="3">
        <v>2.0885850000000001E-2</v>
      </c>
      <c r="BA46" s="3">
        <v>39355710</v>
      </c>
      <c r="BB46" s="3">
        <v>1.2758389999999999</v>
      </c>
      <c r="BC46" s="5" t="s">
        <v>304</v>
      </c>
      <c r="BD46" s="5">
        <v>5300</v>
      </c>
      <c r="BE46" s="5">
        <v>22329910</v>
      </c>
      <c r="BF46" s="5">
        <v>13793620</v>
      </c>
      <c r="BG46" s="5">
        <v>0.79494169999999997</v>
      </c>
      <c r="BH46" s="5">
        <v>0.49105080000000001</v>
      </c>
      <c r="BI46" s="5">
        <v>1.6188579999999999</v>
      </c>
      <c r="BJ46" s="5">
        <v>5300</v>
      </c>
      <c r="BK46" s="5">
        <v>1</v>
      </c>
      <c r="BL46" s="5">
        <v>0</v>
      </c>
      <c r="BM46" s="5">
        <v>0</v>
      </c>
      <c r="BN46" s="5">
        <v>2467</v>
      </c>
      <c r="BO46" s="5">
        <v>1148.319</v>
      </c>
      <c r="BP46" s="5">
        <v>0.46547169999999999</v>
      </c>
      <c r="BQ46" s="5">
        <v>270.56420000000003</v>
      </c>
      <c r="BR46" s="5">
        <v>1740.624</v>
      </c>
      <c r="BS46" s="5">
        <v>1.6623239999999999</v>
      </c>
      <c r="BT46" s="5">
        <v>1210.3810000000001</v>
      </c>
      <c r="BU46" s="5">
        <v>2872.9250000000002</v>
      </c>
      <c r="BV46" s="5">
        <v>0.14263029999999999</v>
      </c>
      <c r="BW46" s="5">
        <v>37159</v>
      </c>
      <c r="BX46" s="5">
        <v>780.99480000000005</v>
      </c>
      <c r="BY46" s="5">
        <v>5.5841700000000001E-2</v>
      </c>
      <c r="BZ46" s="5">
        <v>247</v>
      </c>
      <c r="CA46" s="5">
        <v>245</v>
      </c>
      <c r="CB46" s="5">
        <v>5197</v>
      </c>
      <c r="CC46" s="5">
        <v>0.98056600000000005</v>
      </c>
      <c r="CD46" s="5">
        <v>310</v>
      </c>
      <c r="CE46" s="5">
        <v>0</v>
      </c>
      <c r="CF46" s="5">
        <v>77.754909999999995</v>
      </c>
      <c r="CG46" s="5">
        <v>20.000959999999999</v>
      </c>
      <c r="CH46" s="5">
        <v>77.754909999999995</v>
      </c>
      <c r="CI46" s="5">
        <v>20.000959999999999</v>
      </c>
      <c r="CJ46" s="5">
        <v>77.754909999999995</v>
      </c>
      <c r="CK46" s="5">
        <v>20.000959999999999</v>
      </c>
      <c r="CL46" s="5">
        <v>290.67599999999999</v>
      </c>
      <c r="CM46" s="5">
        <v>55168.36</v>
      </c>
      <c r="CN46" s="5">
        <v>571.65480000000002</v>
      </c>
      <c r="CO46" s="5">
        <v>103</v>
      </c>
      <c r="CP46" s="5">
        <v>1.943396E-2</v>
      </c>
      <c r="CQ46" s="5">
        <v>36123530</v>
      </c>
      <c r="CR46" s="5">
        <v>1.2859929999999999</v>
      </c>
      <c r="CS46" s="6" t="s">
        <v>305</v>
      </c>
      <c r="CT46" s="6">
        <v>7879</v>
      </c>
      <c r="CU46" s="6">
        <v>52932030</v>
      </c>
      <c r="CV46" s="6">
        <v>16266720</v>
      </c>
      <c r="CW46" s="6">
        <v>0.85266090000000005</v>
      </c>
      <c r="CX46" s="6">
        <v>0.26203399999999999</v>
      </c>
      <c r="CY46" s="6">
        <v>3.2540089999999999</v>
      </c>
      <c r="CZ46" s="6">
        <v>1934</v>
      </c>
      <c r="DA46" s="6">
        <v>0.2454626</v>
      </c>
      <c r="DB46" s="6">
        <v>5945</v>
      </c>
      <c r="DC46" s="6">
        <v>0.75453740000000002</v>
      </c>
      <c r="DD46" s="6">
        <v>2176</v>
      </c>
      <c r="DE46" s="6">
        <v>600.9615</v>
      </c>
      <c r="DF46" s="6">
        <v>0.27617720000000001</v>
      </c>
      <c r="DG46" s="6">
        <v>314.6585</v>
      </c>
      <c r="DH46" s="6">
        <v>4807.9309999999996</v>
      </c>
      <c r="DI46" s="6">
        <v>3.884258</v>
      </c>
      <c r="DJ46" s="6">
        <v>981.87019999999995</v>
      </c>
      <c r="DK46" s="6">
        <v>2849.6689999999999</v>
      </c>
      <c r="DL46" s="6">
        <v>0.1878995</v>
      </c>
      <c r="DM46" s="6">
        <v>41932</v>
      </c>
      <c r="DN46" s="6">
        <v>823.23299999999995</v>
      </c>
      <c r="DO46" s="6">
        <v>0.28074650000000001</v>
      </c>
      <c r="DP46" s="6">
        <v>220</v>
      </c>
      <c r="DQ46" s="6">
        <v>310</v>
      </c>
      <c r="DR46" s="6">
        <v>7860</v>
      </c>
      <c r="DS46" s="6">
        <v>0.99758849999999999</v>
      </c>
      <c r="DT46" s="6">
        <v>65</v>
      </c>
      <c r="DU46" s="6">
        <v>244</v>
      </c>
      <c r="DV46" s="6">
        <v>83.609210000000004</v>
      </c>
      <c r="DW46" s="6">
        <v>19.127310000000001</v>
      </c>
      <c r="DX46" s="6">
        <v>83.609210000000004</v>
      </c>
      <c r="DY46" s="6">
        <v>19.127310000000001</v>
      </c>
      <c r="DZ46" s="6">
        <v>83.609210000000004</v>
      </c>
      <c r="EA46" s="6">
        <v>19.127310000000001</v>
      </c>
      <c r="EB46" s="6">
        <v>316.43470000000002</v>
      </c>
      <c r="EC46" s="6">
        <v>57461.53</v>
      </c>
      <c r="ED46" s="6">
        <v>2933.9009999999998</v>
      </c>
      <c r="EE46" s="6">
        <v>19</v>
      </c>
      <c r="EF46" s="6">
        <v>2.4114739999999998E-3</v>
      </c>
      <c r="EG46" s="6">
        <v>69198740</v>
      </c>
      <c r="EH46" s="6">
        <v>1.114695</v>
      </c>
      <c r="EI46" s="8" t="s">
        <v>306</v>
      </c>
      <c r="EJ46" s="8">
        <v>7643</v>
      </c>
      <c r="EK46" s="8">
        <v>54446120</v>
      </c>
      <c r="EL46" s="8">
        <v>23886460</v>
      </c>
      <c r="EM46" s="8">
        <v>0.93205000000000005</v>
      </c>
      <c r="EN46" s="8">
        <v>0.40890660000000001</v>
      </c>
      <c r="EO46" s="8">
        <v>2.279372</v>
      </c>
      <c r="EP46" s="8">
        <v>2825</v>
      </c>
      <c r="EQ46" s="8">
        <v>0.36961929999999998</v>
      </c>
      <c r="ER46" s="8">
        <v>4818</v>
      </c>
      <c r="ES46" s="8">
        <v>0.63038070000000002</v>
      </c>
      <c r="ET46" s="8">
        <v>2176</v>
      </c>
      <c r="EU46" s="8">
        <v>619.51800000000003</v>
      </c>
      <c r="EV46" s="8">
        <v>0.28470499999999999</v>
      </c>
      <c r="EW46" s="8">
        <v>315.03969999999998</v>
      </c>
      <c r="EX46" s="8">
        <v>2326.165</v>
      </c>
      <c r="EY46" s="8">
        <v>4.1839250000000003</v>
      </c>
      <c r="EZ46" s="8">
        <v>982.36739999999998</v>
      </c>
      <c r="FA46" s="8">
        <v>2838.252</v>
      </c>
      <c r="FB46" s="8">
        <v>0.16869729999999999</v>
      </c>
      <c r="FC46" s="8">
        <v>45306</v>
      </c>
      <c r="FD46" s="8">
        <v>877.19650000000001</v>
      </c>
      <c r="FE46" s="8">
        <v>0.1521991</v>
      </c>
      <c r="FF46" s="8">
        <v>270</v>
      </c>
      <c r="FG46" s="8">
        <v>309</v>
      </c>
      <c r="FH46" s="8">
        <v>7619</v>
      </c>
      <c r="FI46" s="8">
        <v>0.99685979999999996</v>
      </c>
      <c r="FJ46" s="8">
        <v>59</v>
      </c>
      <c r="FK46" s="8">
        <v>249</v>
      </c>
      <c r="FL46" s="8">
        <v>83.458979999999997</v>
      </c>
      <c r="FM46" s="8">
        <v>18.264800000000001</v>
      </c>
      <c r="FN46" s="8">
        <v>83.458979999999997</v>
      </c>
      <c r="FO46" s="8">
        <v>18.264800000000001</v>
      </c>
      <c r="FP46" s="8">
        <v>83.458979999999997</v>
      </c>
      <c r="FQ46" s="8">
        <v>18.264800000000001</v>
      </c>
      <c r="FR46" s="8">
        <v>331.47039999999998</v>
      </c>
      <c r="FS46" s="8">
        <v>71666.2</v>
      </c>
      <c r="FT46" s="8">
        <v>707.97360000000003</v>
      </c>
      <c r="FU46" s="8">
        <v>24</v>
      </c>
      <c r="FV46" s="8">
        <v>3.1401279999999998E-3</v>
      </c>
      <c r="FW46" s="8">
        <v>78332580</v>
      </c>
      <c r="FX46" s="8">
        <v>1.340957</v>
      </c>
      <c r="FY46" s="10" t="s">
        <v>307</v>
      </c>
      <c r="FZ46" s="10">
        <v>3163</v>
      </c>
      <c r="GA46" s="10">
        <v>4115579</v>
      </c>
      <c r="GB46" s="10">
        <v>3514794</v>
      </c>
      <c r="GC46" s="10">
        <v>0.41136990000000001</v>
      </c>
      <c r="GD46" s="10">
        <v>0.35131889999999999</v>
      </c>
      <c r="GE46" s="10">
        <v>1.17093</v>
      </c>
      <c r="GF46" s="10">
        <v>3163</v>
      </c>
      <c r="GG46" s="10">
        <v>1</v>
      </c>
      <c r="GH46" s="10">
        <v>0</v>
      </c>
      <c r="GI46" s="10">
        <v>0</v>
      </c>
      <c r="GJ46" s="10">
        <v>998</v>
      </c>
      <c r="GK46" s="10">
        <v>314.8922</v>
      </c>
      <c r="GL46" s="10">
        <v>0.3155232</v>
      </c>
      <c r="GM46" s="10">
        <v>150.08330000000001</v>
      </c>
      <c r="GN46" s="10">
        <v>2815.9549999999999</v>
      </c>
      <c r="GO46" s="10">
        <v>-3.7111040000000002</v>
      </c>
      <c r="GP46" s="10">
        <v>1306.105</v>
      </c>
      <c r="GQ46" s="10">
        <v>2485.0569999999998</v>
      </c>
      <c r="GR46" s="10">
        <v>0.2750435</v>
      </c>
      <c r="GS46" s="10">
        <v>11500</v>
      </c>
      <c r="GT46" s="10">
        <v>434.07600000000002</v>
      </c>
      <c r="GU46" s="10">
        <v>6.1993439999999999E-3</v>
      </c>
      <c r="GV46" s="10">
        <v>141</v>
      </c>
      <c r="GW46" s="10">
        <v>139</v>
      </c>
      <c r="GX46" s="10">
        <v>3132</v>
      </c>
      <c r="GY46" s="10">
        <v>0.9901991</v>
      </c>
      <c r="GZ46" s="10">
        <v>208</v>
      </c>
      <c r="HA46" s="10">
        <v>0</v>
      </c>
      <c r="HB46" s="10">
        <v>84.453680000000006</v>
      </c>
      <c r="HC46" s="10">
        <v>15.651389999999999</v>
      </c>
      <c r="HD46" s="10">
        <v>84.453680000000006</v>
      </c>
      <c r="HE46" s="10">
        <v>15.651389999999999</v>
      </c>
      <c r="HF46" s="10">
        <v>84.453680000000006</v>
      </c>
      <c r="HG46" s="10">
        <v>15.651389999999999</v>
      </c>
      <c r="HH46" s="10">
        <v>160.24610000000001</v>
      </c>
      <c r="HI46" s="10">
        <v>17932.400000000001</v>
      </c>
      <c r="HJ46" s="10">
        <v>2506.9870000000001</v>
      </c>
      <c r="HK46" s="10">
        <v>31</v>
      </c>
      <c r="HL46" s="10">
        <v>9.8008220000000007E-3</v>
      </c>
      <c r="HM46" s="10">
        <v>7630373</v>
      </c>
      <c r="HN46" s="10">
        <v>0.7626889</v>
      </c>
      <c r="HO46" s="12" t="s">
        <v>308</v>
      </c>
      <c r="HP46" s="12">
        <v>3682</v>
      </c>
      <c r="HQ46" s="12">
        <v>5340902</v>
      </c>
      <c r="HR46" s="12">
        <v>3142245</v>
      </c>
      <c r="HS46" s="12">
        <v>0.39395530000000001</v>
      </c>
      <c r="HT46" s="12">
        <v>0.23177809999999999</v>
      </c>
      <c r="HU46" s="12">
        <v>1.6997089999999999</v>
      </c>
      <c r="HV46" s="12">
        <v>3682</v>
      </c>
      <c r="HW46" s="12">
        <v>1</v>
      </c>
      <c r="HX46" s="12">
        <v>0</v>
      </c>
      <c r="HY46" s="12">
        <v>0</v>
      </c>
      <c r="HZ46" s="12">
        <v>1223</v>
      </c>
      <c r="IA46" s="12">
        <v>406.22730000000001</v>
      </c>
      <c r="IB46" s="12">
        <v>0.33215640000000002</v>
      </c>
      <c r="IC46" s="12">
        <v>162.86500000000001</v>
      </c>
      <c r="ID46" s="12">
        <v>566.73500000000001</v>
      </c>
      <c r="IE46" s="12">
        <v>-3.599065</v>
      </c>
      <c r="IF46" s="12">
        <v>1317.2249999999999</v>
      </c>
      <c r="IG46" s="12">
        <v>2484.5149999999999</v>
      </c>
      <c r="IH46" s="12">
        <v>0.2813909</v>
      </c>
      <c r="II46" s="12">
        <v>13085</v>
      </c>
      <c r="IJ46" s="12">
        <v>450.66239999999999</v>
      </c>
      <c r="IK46" s="12">
        <v>6.7173960000000005E-2</v>
      </c>
      <c r="IL46" s="12">
        <v>136</v>
      </c>
      <c r="IM46" s="12">
        <v>156</v>
      </c>
      <c r="IN46" s="12">
        <v>3639</v>
      </c>
      <c r="IO46" s="12">
        <v>0.98832149999999996</v>
      </c>
      <c r="IP46" s="12">
        <v>223</v>
      </c>
      <c r="IQ46" s="12">
        <v>0</v>
      </c>
      <c r="IR46" s="12">
        <v>85.271590000000003</v>
      </c>
      <c r="IS46" s="12">
        <v>17.104469999999999</v>
      </c>
      <c r="IT46" s="12">
        <v>85.271590000000003</v>
      </c>
      <c r="IU46" s="12">
        <v>17.104469999999999</v>
      </c>
      <c r="IV46" s="12">
        <v>85.271590000000003</v>
      </c>
      <c r="IW46" s="12">
        <v>17.104469999999999</v>
      </c>
      <c r="IX46" s="12">
        <v>167.0573</v>
      </c>
      <c r="IY46" s="12">
        <v>19028.93</v>
      </c>
      <c r="IZ46" s="12">
        <v>87.232110000000006</v>
      </c>
      <c r="JA46" s="12">
        <v>43</v>
      </c>
      <c r="JB46" s="12">
        <v>1.167844E-2</v>
      </c>
      <c r="JC46" s="12">
        <v>8483146</v>
      </c>
      <c r="JD46" s="12">
        <v>0.6257334</v>
      </c>
      <c r="JE46" s="13" t="s">
        <v>309</v>
      </c>
      <c r="JF46" s="13">
        <v>9334</v>
      </c>
      <c r="JG46" s="13">
        <v>40496410</v>
      </c>
      <c r="JH46" s="13">
        <v>9842536</v>
      </c>
      <c r="JI46" s="13">
        <v>0.4648158</v>
      </c>
      <c r="JJ46" s="13">
        <v>0.11297219999999999</v>
      </c>
      <c r="JK46" s="13">
        <v>4.1144280000000002</v>
      </c>
      <c r="JL46" s="13">
        <v>2265</v>
      </c>
      <c r="JM46" s="13">
        <v>549.6277</v>
      </c>
      <c r="JN46" s="13">
        <v>0.24266119999999999</v>
      </c>
      <c r="JO46" s="13">
        <v>510.70150000000001</v>
      </c>
      <c r="JP46" s="13">
        <v>4651.2250000000004</v>
      </c>
      <c r="JQ46" s="13">
        <v>-2.1388889999999998</v>
      </c>
      <c r="JR46" s="13">
        <v>1594.08</v>
      </c>
      <c r="JS46" s="13">
        <v>1195.154</v>
      </c>
      <c r="JT46" s="13">
        <v>0.1889933</v>
      </c>
      <c r="JU46" s="13">
        <v>49388</v>
      </c>
      <c r="JV46" s="13">
        <v>1131.8979999999999</v>
      </c>
      <c r="JW46" s="13">
        <v>0.37081940000000002</v>
      </c>
      <c r="JX46" s="13">
        <v>503</v>
      </c>
      <c r="JY46" s="13">
        <v>133</v>
      </c>
      <c r="JZ46" s="13">
        <v>9131</v>
      </c>
      <c r="KA46" s="13">
        <v>0.9782516</v>
      </c>
      <c r="KB46" s="13">
        <v>355.00560000000002</v>
      </c>
      <c r="KC46" s="13">
        <v>88.305340000000001</v>
      </c>
      <c r="KD46" s="13">
        <v>19.017299999999999</v>
      </c>
      <c r="KE46" s="13">
        <v>88.305340000000001</v>
      </c>
      <c r="KF46" s="13">
        <v>19.017299999999999</v>
      </c>
      <c r="KG46" s="13">
        <v>88.305340000000001</v>
      </c>
      <c r="KH46" s="13">
        <v>19.017299999999999</v>
      </c>
      <c r="KI46" s="13">
        <v>510.70170000000002</v>
      </c>
      <c r="KJ46" s="13">
        <v>65976.639999999999</v>
      </c>
      <c r="KK46" s="13">
        <v>2317.7510000000002</v>
      </c>
      <c r="KL46" s="13">
        <v>203</v>
      </c>
      <c r="KM46" s="13">
        <v>2.1748449999999999E-2</v>
      </c>
      <c r="KN46" s="13">
        <v>50338940</v>
      </c>
      <c r="KO46" s="13">
        <v>0.57778799999999997</v>
      </c>
    </row>
    <row r="47" spans="1:301" x14ac:dyDescent="0.75">
      <c r="A47">
        <v>47</v>
      </c>
      <c r="B47" t="s">
        <v>364</v>
      </c>
      <c r="C47" t="s">
        <v>311</v>
      </c>
      <c r="D47" t="s">
        <v>315</v>
      </c>
      <c r="E47" t="s">
        <v>313</v>
      </c>
      <c r="F47">
        <v>4</v>
      </c>
      <c r="G47" t="s">
        <v>302</v>
      </c>
      <c r="H47">
        <v>3</v>
      </c>
      <c r="I47">
        <v>20</v>
      </c>
      <c r="J47" s="1">
        <v>43962.463356481479</v>
      </c>
      <c r="K47" s="2">
        <f t="shared" si="0"/>
        <v>13</v>
      </c>
      <c r="L47" s="2">
        <f t="shared" si="1"/>
        <v>55732</v>
      </c>
      <c r="M47" s="3" t="s">
        <v>303</v>
      </c>
      <c r="N47" s="3">
        <v>6927</v>
      </c>
      <c r="O47" s="3">
        <v>51540530</v>
      </c>
      <c r="P47" s="3">
        <v>11460560</v>
      </c>
      <c r="Q47" s="3">
        <v>1.0741339999999999</v>
      </c>
      <c r="R47" s="3">
        <v>0.23884459999999999</v>
      </c>
      <c r="S47" s="3">
        <v>4.4972089999999998</v>
      </c>
      <c r="T47" s="3">
        <v>6927</v>
      </c>
      <c r="U47" s="3">
        <v>1</v>
      </c>
      <c r="V47" s="3">
        <v>0</v>
      </c>
      <c r="W47" s="3">
        <v>0</v>
      </c>
      <c r="X47" s="3">
        <v>4349</v>
      </c>
      <c r="Y47" s="3">
        <v>2730.4459999999999</v>
      </c>
      <c r="Z47" s="3">
        <v>0.62783310000000003</v>
      </c>
      <c r="AA47" s="3">
        <v>325.56569999999999</v>
      </c>
      <c r="AB47" s="3">
        <v>8046.7809999999999</v>
      </c>
      <c r="AC47" s="3">
        <v>2.0590679999999999</v>
      </c>
      <c r="AD47" s="3">
        <v>1241.0250000000001</v>
      </c>
      <c r="AE47" s="3">
        <v>2874.625</v>
      </c>
      <c r="AF47" s="3">
        <v>0.14151459999999999</v>
      </c>
      <c r="AG47" s="3">
        <v>48949</v>
      </c>
      <c r="AH47" s="3">
        <v>855.5566</v>
      </c>
      <c r="AI47" s="3">
        <v>0.40472380000000002</v>
      </c>
      <c r="AJ47" s="3">
        <v>207</v>
      </c>
      <c r="AK47" s="3">
        <v>316</v>
      </c>
      <c r="AL47" s="3">
        <v>6709</v>
      </c>
      <c r="AM47" s="3">
        <v>0.96852890000000003</v>
      </c>
      <c r="AN47" s="3">
        <v>372</v>
      </c>
      <c r="AO47" s="3">
        <v>0</v>
      </c>
      <c r="AP47" s="3">
        <v>76.836429999999993</v>
      </c>
      <c r="AQ47" s="3">
        <v>23.906610000000001</v>
      </c>
      <c r="AR47" s="3">
        <v>76.836429999999993</v>
      </c>
      <c r="AS47" s="3">
        <v>23.906610000000001</v>
      </c>
      <c r="AT47" s="3">
        <v>76.836429999999993</v>
      </c>
      <c r="AU47" s="3">
        <v>23.906610000000001</v>
      </c>
      <c r="AV47" s="3">
        <v>325.5659</v>
      </c>
      <c r="AW47" s="3">
        <v>61571.69</v>
      </c>
      <c r="AX47" s="3">
        <v>9347.5789999999997</v>
      </c>
      <c r="AY47" s="3">
        <v>218</v>
      </c>
      <c r="AZ47" s="3">
        <v>3.1471060000000002E-2</v>
      </c>
      <c r="BA47" s="3">
        <v>63001090</v>
      </c>
      <c r="BB47" s="3">
        <v>1.3129789999999999</v>
      </c>
      <c r="BC47" s="5" t="s">
        <v>304</v>
      </c>
      <c r="BD47" s="5">
        <v>7322</v>
      </c>
      <c r="BE47" s="5">
        <v>54906420</v>
      </c>
      <c r="BF47" s="5">
        <v>4622293</v>
      </c>
      <c r="BG47" s="5">
        <v>1.0241499999999999</v>
      </c>
      <c r="BH47" s="5">
        <v>8.6218009999999998E-2</v>
      </c>
      <c r="BI47" s="5">
        <v>11.87861</v>
      </c>
      <c r="BJ47" s="5">
        <v>7322</v>
      </c>
      <c r="BK47" s="5">
        <v>1</v>
      </c>
      <c r="BL47" s="5">
        <v>0</v>
      </c>
      <c r="BM47" s="5">
        <v>0</v>
      </c>
      <c r="BN47" s="5">
        <v>4256</v>
      </c>
      <c r="BO47" s="5">
        <v>2473.8510000000001</v>
      </c>
      <c r="BP47" s="5">
        <v>0.5812619</v>
      </c>
      <c r="BQ47" s="5">
        <v>318.78050000000002</v>
      </c>
      <c r="BR47" s="5">
        <v>6375.0249999999996</v>
      </c>
      <c r="BS47" s="5">
        <v>1.195203</v>
      </c>
      <c r="BT47" s="5">
        <v>1241.182</v>
      </c>
      <c r="BU47" s="5">
        <v>2867.82</v>
      </c>
      <c r="BV47" s="5">
        <v>0.22229640000000001</v>
      </c>
      <c r="BW47" s="5">
        <v>32938</v>
      </c>
      <c r="BX47" s="5">
        <v>758.98910000000001</v>
      </c>
      <c r="BY47" s="5">
        <v>0.71352450000000001</v>
      </c>
      <c r="BZ47" s="5">
        <v>139</v>
      </c>
      <c r="CA47" s="5">
        <v>317</v>
      </c>
      <c r="CB47" s="5">
        <v>7155</v>
      </c>
      <c r="CC47" s="5">
        <v>0.97719199999999995</v>
      </c>
      <c r="CD47" s="5">
        <v>371</v>
      </c>
      <c r="CE47" s="5">
        <v>0</v>
      </c>
      <c r="CF47" s="5">
        <v>77.367660000000001</v>
      </c>
      <c r="CG47" s="5">
        <v>22.730260000000001</v>
      </c>
      <c r="CH47" s="5">
        <v>77.367660000000001</v>
      </c>
      <c r="CI47" s="5">
        <v>22.730260000000001</v>
      </c>
      <c r="CJ47" s="5">
        <v>77.367660000000001</v>
      </c>
      <c r="CK47" s="5">
        <v>22.730260000000001</v>
      </c>
      <c r="CL47" s="5">
        <v>318.78070000000002</v>
      </c>
      <c r="CM47" s="5">
        <v>43175.14</v>
      </c>
      <c r="CN47" s="5">
        <v>5550.5249999999996</v>
      </c>
      <c r="CO47" s="5">
        <v>167</v>
      </c>
      <c r="CP47" s="5">
        <v>2.2807979999999999E-2</v>
      </c>
      <c r="CQ47" s="5">
        <v>59528720</v>
      </c>
      <c r="CR47" s="5">
        <v>1.110368</v>
      </c>
      <c r="CS47" s="6" t="s">
        <v>305</v>
      </c>
      <c r="CT47" s="6">
        <v>12038</v>
      </c>
      <c r="CU47" s="6">
        <v>127326400</v>
      </c>
      <c r="CV47" s="6">
        <v>36385610</v>
      </c>
      <c r="CW47" s="6">
        <v>0.87863729999999995</v>
      </c>
      <c r="CX47" s="6">
        <v>0.25108510000000001</v>
      </c>
      <c r="CY47" s="6">
        <v>3.4993599999999998</v>
      </c>
      <c r="CZ47" s="6">
        <v>3681</v>
      </c>
      <c r="DA47" s="6">
        <v>0.30578169999999999</v>
      </c>
      <c r="DB47" s="6">
        <v>8357</v>
      </c>
      <c r="DC47" s="6">
        <v>0.69421829999999995</v>
      </c>
      <c r="DD47" s="6">
        <v>3452</v>
      </c>
      <c r="DE47" s="6">
        <v>989.89070000000004</v>
      </c>
      <c r="DF47" s="6">
        <v>0.28675859999999997</v>
      </c>
      <c r="DG47" s="6">
        <v>367.4588</v>
      </c>
      <c r="DH47" s="6">
        <v>5674.9530000000004</v>
      </c>
      <c r="DI47" s="6">
        <v>0.74416479999999996</v>
      </c>
      <c r="DJ47" s="6">
        <v>1008.677</v>
      </c>
      <c r="DK47" s="6">
        <v>2865.308</v>
      </c>
      <c r="DL47" s="6">
        <v>0.19200590000000001</v>
      </c>
      <c r="DM47" s="6">
        <v>62696</v>
      </c>
      <c r="DN47" s="6">
        <v>1005.299</v>
      </c>
      <c r="DO47" s="6">
        <v>0.3085717</v>
      </c>
      <c r="DP47" s="6">
        <v>260</v>
      </c>
      <c r="DQ47" s="6">
        <v>359</v>
      </c>
      <c r="DR47" s="6">
        <v>11994</v>
      </c>
      <c r="DS47" s="6">
        <v>0.99634489999999998</v>
      </c>
      <c r="DT47" s="6">
        <v>92</v>
      </c>
      <c r="DU47" s="6">
        <v>266</v>
      </c>
      <c r="DV47" s="6">
        <v>87.070530000000005</v>
      </c>
      <c r="DW47" s="6">
        <v>22.292750000000002</v>
      </c>
      <c r="DX47" s="6">
        <v>87.070530000000005</v>
      </c>
      <c r="DY47" s="6">
        <v>22.292750000000002</v>
      </c>
      <c r="DZ47" s="6">
        <v>87.070530000000005</v>
      </c>
      <c r="EA47" s="6">
        <v>22.292750000000002</v>
      </c>
      <c r="EB47" s="6">
        <v>385.4058</v>
      </c>
      <c r="EC47" s="6">
        <v>87899.87</v>
      </c>
      <c r="ED47" s="6">
        <v>2675.2860000000001</v>
      </c>
      <c r="EE47" s="6">
        <v>44</v>
      </c>
      <c r="EF47" s="6">
        <v>3.655092E-3</v>
      </c>
      <c r="EG47" s="6">
        <v>163712000</v>
      </c>
      <c r="EH47" s="6">
        <v>1.1297219999999999</v>
      </c>
      <c r="EI47" s="8" t="s">
        <v>306</v>
      </c>
      <c r="EJ47" s="8">
        <v>10092</v>
      </c>
      <c r="EK47" s="8">
        <v>118493300</v>
      </c>
      <c r="EL47" s="8">
        <v>17704320</v>
      </c>
      <c r="EM47" s="8">
        <v>1.163427</v>
      </c>
      <c r="EN47" s="8">
        <v>0.17383000000000001</v>
      </c>
      <c r="EO47" s="8">
        <v>6.692901</v>
      </c>
      <c r="EP47" s="8">
        <v>3373</v>
      </c>
      <c r="EQ47" s="8">
        <v>0.3342251</v>
      </c>
      <c r="ER47" s="8">
        <v>6719</v>
      </c>
      <c r="ES47" s="8">
        <v>0.66577489999999995</v>
      </c>
      <c r="ET47" s="8">
        <v>3198</v>
      </c>
      <c r="EU47" s="8">
        <v>1013.397</v>
      </c>
      <c r="EV47" s="8">
        <v>0.31688470000000002</v>
      </c>
      <c r="EW47" s="8">
        <v>380.92779999999999</v>
      </c>
      <c r="EX47" s="8">
        <v>3110.3359999999998</v>
      </c>
      <c r="EY47" s="8">
        <v>1.859334</v>
      </c>
      <c r="EZ47" s="8">
        <v>1002.356</v>
      </c>
      <c r="FA47" s="8">
        <v>2864.1750000000002</v>
      </c>
      <c r="FB47" s="8">
        <v>0.19709399999999999</v>
      </c>
      <c r="FC47" s="8">
        <v>51204</v>
      </c>
      <c r="FD47" s="8">
        <v>952.02120000000002</v>
      </c>
      <c r="FE47" s="8">
        <v>0.5476297</v>
      </c>
      <c r="FF47" s="8">
        <v>198</v>
      </c>
      <c r="FG47" s="8">
        <v>369</v>
      </c>
      <c r="FH47" s="8">
        <v>10056</v>
      </c>
      <c r="FI47" s="8">
        <v>0.99643280000000001</v>
      </c>
      <c r="FJ47" s="8">
        <v>99</v>
      </c>
      <c r="FK47" s="8">
        <v>269</v>
      </c>
      <c r="FL47" s="8">
        <v>84.860680000000002</v>
      </c>
      <c r="FM47" s="8">
        <v>21.99372</v>
      </c>
      <c r="FN47" s="8">
        <v>84.860680000000002</v>
      </c>
      <c r="FO47" s="8">
        <v>21.99372</v>
      </c>
      <c r="FP47" s="8">
        <v>84.860680000000002</v>
      </c>
      <c r="FQ47" s="8">
        <v>21.99372</v>
      </c>
      <c r="FR47" s="8">
        <v>384.1841</v>
      </c>
      <c r="FS47" s="8">
        <v>70712.59</v>
      </c>
      <c r="FT47" s="8">
        <v>958.6001</v>
      </c>
      <c r="FU47" s="8">
        <v>36</v>
      </c>
      <c r="FV47" s="8">
        <v>3.5671819999999999E-3</v>
      </c>
      <c r="FW47" s="8">
        <v>136197600</v>
      </c>
      <c r="FX47" s="8">
        <v>1.3372569999999999</v>
      </c>
      <c r="FY47" s="10" t="s">
        <v>307</v>
      </c>
      <c r="FZ47" s="10">
        <v>4603</v>
      </c>
      <c r="GA47" s="10">
        <v>10762930</v>
      </c>
      <c r="GB47" s="10">
        <v>1169807</v>
      </c>
      <c r="GC47" s="10">
        <v>0.5079823</v>
      </c>
      <c r="GD47" s="10">
        <v>5.5211860000000001E-2</v>
      </c>
      <c r="GE47" s="10">
        <v>9.2005999999999997</v>
      </c>
      <c r="GF47" s="10">
        <v>4603</v>
      </c>
      <c r="GG47" s="10">
        <v>1</v>
      </c>
      <c r="GH47" s="10">
        <v>0</v>
      </c>
      <c r="GI47" s="10">
        <v>0</v>
      </c>
      <c r="GJ47" s="10">
        <v>1358</v>
      </c>
      <c r="GK47" s="10">
        <v>400.64389999999997</v>
      </c>
      <c r="GL47" s="10">
        <v>0.29502499999999998</v>
      </c>
      <c r="GM47" s="10">
        <v>207.2414</v>
      </c>
      <c r="GN47" s="10">
        <v>408.45080000000002</v>
      </c>
      <c r="GO47" s="10">
        <v>-0.88381929999999997</v>
      </c>
      <c r="GP47" s="10">
        <v>1302.8209999999999</v>
      </c>
      <c r="GQ47" s="10">
        <v>2503.3270000000002</v>
      </c>
      <c r="GR47" s="10">
        <v>0.39701570000000003</v>
      </c>
      <c r="GS47" s="10">
        <v>11594</v>
      </c>
      <c r="GT47" s="10">
        <v>474.70549999999997</v>
      </c>
      <c r="GU47" s="10">
        <v>0.64630840000000001</v>
      </c>
      <c r="GV47" s="10">
        <v>80</v>
      </c>
      <c r="GW47" s="10">
        <v>208</v>
      </c>
      <c r="GX47" s="10">
        <v>4558</v>
      </c>
      <c r="GY47" s="10">
        <v>0.99022379999999999</v>
      </c>
      <c r="GZ47" s="10">
        <v>260</v>
      </c>
      <c r="HA47" s="10">
        <v>0</v>
      </c>
      <c r="HB47" s="10">
        <v>87.539860000000004</v>
      </c>
      <c r="HC47" s="10">
        <v>18.883790000000001</v>
      </c>
      <c r="HD47" s="10">
        <v>87.539860000000004</v>
      </c>
      <c r="HE47" s="10">
        <v>18.883790000000001</v>
      </c>
      <c r="HF47" s="10">
        <v>87.539860000000004</v>
      </c>
      <c r="HG47" s="10">
        <v>18.883790000000001</v>
      </c>
      <c r="HH47" s="10">
        <v>207.24160000000001</v>
      </c>
      <c r="HI47" s="10">
        <v>16353</v>
      </c>
      <c r="HJ47" s="10">
        <v>36.244199999999999</v>
      </c>
      <c r="HK47" s="10">
        <v>45</v>
      </c>
      <c r="HL47" s="10">
        <v>9.7762330000000005E-3</v>
      </c>
      <c r="HM47" s="10">
        <v>11932740</v>
      </c>
      <c r="HN47" s="10">
        <v>0.56319410000000003</v>
      </c>
      <c r="HO47" s="12" t="s">
        <v>308</v>
      </c>
      <c r="HP47" s="12">
        <v>3996</v>
      </c>
      <c r="HQ47" s="12">
        <v>9445429</v>
      </c>
      <c r="HR47" s="12">
        <v>614191.69999999995</v>
      </c>
      <c r="HS47" s="12">
        <v>0.59152170000000004</v>
      </c>
      <c r="HT47" s="12">
        <v>3.8463869999999997E-2</v>
      </c>
      <c r="HU47" s="12">
        <v>15.378629999999999</v>
      </c>
      <c r="HV47" s="12">
        <v>3996</v>
      </c>
      <c r="HW47" s="12">
        <v>1</v>
      </c>
      <c r="HX47" s="12">
        <v>0</v>
      </c>
      <c r="HY47" s="12">
        <v>0</v>
      </c>
      <c r="HZ47" s="12">
        <v>991</v>
      </c>
      <c r="IA47" s="12">
        <v>245.76599999999999</v>
      </c>
      <c r="IB47" s="12">
        <v>0.247998</v>
      </c>
      <c r="IC47" s="12">
        <v>197.43610000000001</v>
      </c>
      <c r="ID47" s="12">
        <v>372.73509999999999</v>
      </c>
      <c r="IE47" s="12">
        <v>1.607944</v>
      </c>
      <c r="IF47" s="12">
        <v>1306.299</v>
      </c>
      <c r="IG47" s="12">
        <v>2496.0520000000001</v>
      </c>
      <c r="IH47" s="12">
        <v>0.45767950000000002</v>
      </c>
      <c r="II47" s="12">
        <v>8731</v>
      </c>
      <c r="IJ47" s="12">
        <v>446.30059999999997</v>
      </c>
      <c r="IK47" s="12">
        <v>0.77069030000000005</v>
      </c>
      <c r="IL47" s="12">
        <v>98</v>
      </c>
      <c r="IM47" s="12">
        <v>192</v>
      </c>
      <c r="IN47" s="12">
        <v>3961</v>
      </c>
      <c r="IO47" s="12">
        <v>0.99124120000000004</v>
      </c>
      <c r="IP47" s="12">
        <v>253</v>
      </c>
      <c r="IQ47" s="12">
        <v>0</v>
      </c>
      <c r="IR47" s="12">
        <v>85.912409999999994</v>
      </c>
      <c r="IS47" s="12">
        <v>18.49464</v>
      </c>
      <c r="IT47" s="12">
        <v>85.912409999999994</v>
      </c>
      <c r="IU47" s="12">
        <v>18.49464</v>
      </c>
      <c r="IV47" s="12">
        <v>85.912409999999994</v>
      </c>
      <c r="IW47" s="12">
        <v>18.49464</v>
      </c>
      <c r="IX47" s="12">
        <v>197.43629999999999</v>
      </c>
      <c r="IY47" s="12">
        <v>11464.91</v>
      </c>
      <c r="IZ47" s="12">
        <v>34.767620000000001</v>
      </c>
      <c r="JA47" s="12">
        <v>35</v>
      </c>
      <c r="JB47" s="12">
        <v>8.7587589999999996E-3</v>
      </c>
      <c r="JC47" s="12">
        <v>10059620</v>
      </c>
      <c r="JD47" s="12">
        <v>0.62998560000000003</v>
      </c>
      <c r="JE47" s="13" t="s">
        <v>309</v>
      </c>
      <c r="JF47" s="13">
        <v>10754</v>
      </c>
      <c r="JG47" s="13">
        <v>44354270</v>
      </c>
      <c r="JH47" s="13">
        <v>9960023</v>
      </c>
      <c r="JI47" s="13">
        <v>0.38352649999999999</v>
      </c>
      <c r="JJ47" s="13">
        <v>8.612322E-2</v>
      </c>
      <c r="JK47" s="13">
        <v>4.4532299999999996</v>
      </c>
      <c r="JL47" s="13">
        <v>2193</v>
      </c>
      <c r="JM47" s="13">
        <v>447.2056</v>
      </c>
      <c r="JN47" s="13">
        <v>0.2039241</v>
      </c>
      <c r="JO47" s="13">
        <v>481.32530000000003</v>
      </c>
      <c r="JP47" s="13">
        <v>769.75440000000003</v>
      </c>
      <c r="JQ47" s="13">
        <v>9.0490480000000009</v>
      </c>
      <c r="JR47" s="13">
        <v>1612.1690000000001</v>
      </c>
      <c r="JS47" s="13">
        <v>1216.2149999999999</v>
      </c>
      <c r="JT47" s="13">
        <v>0.19891239999999999</v>
      </c>
      <c r="JU47" s="13">
        <v>54064</v>
      </c>
      <c r="JV47" s="13">
        <v>1115.03</v>
      </c>
      <c r="JW47" s="13">
        <v>0.4009991</v>
      </c>
      <c r="JX47" s="13">
        <v>459</v>
      </c>
      <c r="JY47" s="13">
        <v>213</v>
      </c>
      <c r="JZ47" s="13">
        <v>10571</v>
      </c>
      <c r="KA47" s="13">
        <v>0.9829831</v>
      </c>
      <c r="KB47" s="13">
        <v>355.45609999999999</v>
      </c>
      <c r="KC47" s="13">
        <v>89.048450000000003</v>
      </c>
      <c r="KD47" s="13">
        <v>20.478210000000001</v>
      </c>
      <c r="KE47" s="13">
        <v>89.048450000000003</v>
      </c>
      <c r="KF47" s="13">
        <v>20.478210000000001</v>
      </c>
      <c r="KG47" s="13">
        <v>89.048450000000003</v>
      </c>
      <c r="KH47" s="13">
        <v>20.478210000000001</v>
      </c>
      <c r="KI47" s="13">
        <v>481.32549999999998</v>
      </c>
      <c r="KJ47" s="13">
        <v>88417.48</v>
      </c>
      <c r="KK47" s="13">
        <v>55.097810000000003</v>
      </c>
      <c r="KL47" s="13">
        <v>183</v>
      </c>
      <c r="KM47" s="13">
        <v>1.7016920000000001E-2</v>
      </c>
      <c r="KN47" s="13">
        <v>54314290</v>
      </c>
      <c r="KO47" s="13">
        <v>0.4696497</v>
      </c>
    </row>
    <row r="48" spans="1:301" x14ac:dyDescent="0.75">
      <c r="A48">
        <v>48</v>
      </c>
      <c r="B48" t="s">
        <v>365</v>
      </c>
      <c r="C48" t="s">
        <v>311</v>
      </c>
      <c r="D48" t="s">
        <v>319</v>
      </c>
      <c r="E48" t="s">
        <v>313</v>
      </c>
      <c r="F48">
        <v>4</v>
      </c>
      <c r="G48" t="s">
        <v>302</v>
      </c>
      <c r="H48">
        <v>3</v>
      </c>
      <c r="I48">
        <v>19</v>
      </c>
      <c r="J48" s="1">
        <v>43962.464444444442</v>
      </c>
      <c r="K48" s="2">
        <f t="shared" si="0"/>
        <v>13</v>
      </c>
      <c r="L48" s="2">
        <f t="shared" si="1"/>
        <v>56998</v>
      </c>
      <c r="M48" s="3" t="s">
        <v>303</v>
      </c>
      <c r="N48" s="3">
        <v>6756</v>
      </c>
      <c r="O48" s="3">
        <v>32768190</v>
      </c>
      <c r="P48" s="3">
        <v>15451560</v>
      </c>
      <c r="Q48" s="3">
        <v>0.71791530000000003</v>
      </c>
      <c r="R48" s="3">
        <v>0.33852680000000002</v>
      </c>
      <c r="S48" s="3">
        <v>2.1207050000000001</v>
      </c>
      <c r="T48" s="3">
        <v>6756</v>
      </c>
      <c r="U48" s="3">
        <v>1</v>
      </c>
      <c r="V48" s="3">
        <v>0</v>
      </c>
      <c r="W48" s="3">
        <v>0</v>
      </c>
      <c r="X48" s="3">
        <v>3695</v>
      </c>
      <c r="Y48" s="3">
        <v>2020.874</v>
      </c>
      <c r="Z48" s="3">
        <v>0.54692130000000005</v>
      </c>
      <c r="AA48" s="3">
        <v>282.85680000000002</v>
      </c>
      <c r="AB48" s="3">
        <v>2444.1109999999999</v>
      </c>
      <c r="AC48" s="3">
        <v>-3.1660309999999998</v>
      </c>
      <c r="AD48" s="3">
        <v>1250.0730000000001</v>
      </c>
      <c r="AE48" s="3">
        <v>2866.4879999999998</v>
      </c>
      <c r="AF48" s="3">
        <v>0.1736895</v>
      </c>
      <c r="AG48" s="3">
        <v>38897</v>
      </c>
      <c r="AH48" s="3">
        <v>761.16930000000002</v>
      </c>
      <c r="AI48" s="3">
        <v>0.12896650000000001</v>
      </c>
      <c r="AJ48" s="3">
        <v>204</v>
      </c>
      <c r="AK48" s="3">
        <v>283</v>
      </c>
      <c r="AL48" s="3">
        <v>6628</v>
      </c>
      <c r="AM48" s="3">
        <v>0.98105390000000003</v>
      </c>
      <c r="AN48" s="3">
        <v>334</v>
      </c>
      <c r="AO48" s="3">
        <v>0</v>
      </c>
      <c r="AP48" s="3">
        <v>79.119600000000005</v>
      </c>
      <c r="AQ48" s="3">
        <v>23.44031</v>
      </c>
      <c r="AR48" s="3">
        <v>79.119600000000005</v>
      </c>
      <c r="AS48" s="3">
        <v>23.44031</v>
      </c>
      <c r="AT48" s="3">
        <v>79.119600000000005</v>
      </c>
      <c r="AU48" s="3">
        <v>23.44031</v>
      </c>
      <c r="AV48" s="3">
        <v>283.01510000000002</v>
      </c>
      <c r="AW48" s="3">
        <v>55105.25</v>
      </c>
      <c r="AX48" s="3">
        <v>884.20339999999999</v>
      </c>
      <c r="AY48" s="3">
        <v>128</v>
      </c>
      <c r="AZ48" s="3">
        <v>1.894612E-2</v>
      </c>
      <c r="BA48" s="3">
        <v>48219750</v>
      </c>
      <c r="BB48" s="3">
        <v>1.0564420000000001</v>
      </c>
      <c r="BC48" s="5" t="s">
        <v>304</v>
      </c>
      <c r="BD48" s="5">
        <v>7177</v>
      </c>
      <c r="BE48" s="5">
        <v>38122120</v>
      </c>
      <c r="BF48" s="5">
        <v>26740810</v>
      </c>
      <c r="BG48" s="5">
        <v>0.74010120000000001</v>
      </c>
      <c r="BH48" s="5">
        <v>0.51914490000000002</v>
      </c>
      <c r="BI48" s="5">
        <v>1.425616</v>
      </c>
      <c r="BJ48" s="5">
        <v>7177</v>
      </c>
      <c r="BK48" s="5">
        <v>1</v>
      </c>
      <c r="BL48" s="5">
        <v>0</v>
      </c>
      <c r="BM48" s="5">
        <v>0</v>
      </c>
      <c r="BN48" s="5">
        <v>3692</v>
      </c>
      <c r="BO48" s="5">
        <v>1899.2429999999999</v>
      </c>
      <c r="BP48" s="5">
        <v>0.51442100000000002</v>
      </c>
      <c r="BQ48" s="5">
        <v>291.48750000000001</v>
      </c>
      <c r="BR48" s="5">
        <v>4883.5010000000002</v>
      </c>
      <c r="BS48" s="5">
        <v>-5.5241619999999996</v>
      </c>
      <c r="BT48" s="5">
        <v>1239.9090000000001</v>
      </c>
      <c r="BU48" s="5">
        <v>2869.1439999999998</v>
      </c>
      <c r="BV48" s="5">
        <v>0.13785749999999999</v>
      </c>
      <c r="BW48" s="5">
        <v>52061</v>
      </c>
      <c r="BX48" s="5">
        <v>875.72479999999996</v>
      </c>
      <c r="BY48" s="5">
        <v>3.0788699999999999E-2</v>
      </c>
      <c r="BZ48" s="5">
        <v>290</v>
      </c>
      <c r="CA48" s="5">
        <v>283</v>
      </c>
      <c r="CB48" s="5">
        <v>7050</v>
      </c>
      <c r="CC48" s="5">
        <v>0.98230459999999997</v>
      </c>
      <c r="CD48" s="5">
        <v>334</v>
      </c>
      <c r="CE48" s="5">
        <v>0</v>
      </c>
      <c r="CF48" s="5">
        <v>77.681629999999998</v>
      </c>
      <c r="CG48" s="5">
        <v>22.271090000000001</v>
      </c>
      <c r="CH48" s="5">
        <v>77.681629999999998</v>
      </c>
      <c r="CI48" s="5">
        <v>22.271090000000001</v>
      </c>
      <c r="CJ48" s="5">
        <v>77.681629999999998</v>
      </c>
      <c r="CK48" s="5">
        <v>22.271090000000001</v>
      </c>
      <c r="CL48" s="5">
        <v>318.69299999999998</v>
      </c>
      <c r="CM48" s="5">
        <v>71933.820000000007</v>
      </c>
      <c r="CN48" s="5">
        <v>3322.9180000000001</v>
      </c>
      <c r="CO48" s="5">
        <v>127</v>
      </c>
      <c r="CP48" s="5">
        <v>1.769542E-2</v>
      </c>
      <c r="CQ48" s="5">
        <v>64862920</v>
      </c>
      <c r="CR48" s="5">
        <v>1.2592460000000001</v>
      </c>
      <c r="CS48" s="6" t="s">
        <v>305</v>
      </c>
      <c r="CT48" s="6">
        <v>11065</v>
      </c>
      <c r="CU48" s="6">
        <v>67844540</v>
      </c>
      <c r="CV48" s="6">
        <v>4593278</v>
      </c>
      <c r="CW48" s="6">
        <v>0.55413049999999997</v>
      </c>
      <c r="CX48" s="6">
        <v>3.7516290000000001E-2</v>
      </c>
      <c r="CY48" s="6">
        <v>14.7704</v>
      </c>
      <c r="CZ48" s="6">
        <v>3243</v>
      </c>
      <c r="DA48" s="6">
        <v>0.29308630000000002</v>
      </c>
      <c r="DB48" s="6">
        <v>7822</v>
      </c>
      <c r="DC48" s="6">
        <v>0.70691369999999998</v>
      </c>
      <c r="DD48" s="6">
        <v>2398</v>
      </c>
      <c r="DE48" s="6">
        <v>519.69309999999996</v>
      </c>
      <c r="DF48" s="6">
        <v>0.21671940000000001</v>
      </c>
      <c r="DG48" s="6">
        <v>322.6841</v>
      </c>
      <c r="DH48" s="6">
        <v>2136.5680000000002</v>
      </c>
      <c r="DI48" s="6">
        <v>3.2421169999999999</v>
      </c>
      <c r="DJ48" s="6">
        <v>1027.0029999999999</v>
      </c>
      <c r="DK48" s="6">
        <v>2838.2420000000002</v>
      </c>
      <c r="DL48" s="6">
        <v>0.45400459999999998</v>
      </c>
      <c r="DM48" s="6">
        <v>24372</v>
      </c>
      <c r="DN48" s="6">
        <v>720.58259999999996</v>
      </c>
      <c r="DO48" s="6">
        <v>0.76244350000000005</v>
      </c>
      <c r="DP48" s="6">
        <v>132</v>
      </c>
      <c r="DQ48" s="6">
        <v>323</v>
      </c>
      <c r="DR48" s="6">
        <v>11013</v>
      </c>
      <c r="DS48" s="6">
        <v>0.99530050000000003</v>
      </c>
      <c r="DT48" s="6">
        <v>92</v>
      </c>
      <c r="DU48" s="6">
        <v>230</v>
      </c>
      <c r="DV48" s="6">
        <v>87.992130000000003</v>
      </c>
      <c r="DW48" s="6">
        <v>24.252369999999999</v>
      </c>
      <c r="DX48" s="6">
        <v>87.992130000000003</v>
      </c>
      <c r="DY48" s="6">
        <v>24.252369999999999</v>
      </c>
      <c r="DZ48" s="6">
        <v>87.992130000000003</v>
      </c>
      <c r="EA48" s="6">
        <v>24.252369999999999</v>
      </c>
      <c r="EB48" s="6">
        <v>322.68430000000001</v>
      </c>
      <c r="EC48" s="6">
        <v>30680.82</v>
      </c>
      <c r="ED48" s="6">
        <v>412.55500000000001</v>
      </c>
      <c r="EE48" s="6">
        <v>52</v>
      </c>
      <c r="EF48" s="6">
        <v>4.6995029999999998E-3</v>
      </c>
      <c r="EG48" s="6">
        <v>72437820</v>
      </c>
      <c r="EH48" s="6">
        <v>0.59164680000000003</v>
      </c>
      <c r="EI48" s="8" t="s">
        <v>306</v>
      </c>
      <c r="EJ48" s="8">
        <v>9760</v>
      </c>
      <c r="EK48" s="8">
        <v>62628750</v>
      </c>
      <c r="EL48" s="8">
        <v>12366940</v>
      </c>
      <c r="EM48" s="8">
        <v>0.65746720000000003</v>
      </c>
      <c r="EN48" s="8">
        <v>0.1298262</v>
      </c>
      <c r="EO48" s="8">
        <v>5.0642100000000001</v>
      </c>
      <c r="EP48" s="8">
        <v>2778</v>
      </c>
      <c r="EQ48" s="8">
        <v>0.28463110000000003</v>
      </c>
      <c r="ER48" s="8">
        <v>6982</v>
      </c>
      <c r="ES48" s="8">
        <v>0.71536889999999997</v>
      </c>
      <c r="ET48" s="8">
        <v>2830</v>
      </c>
      <c r="EU48" s="8">
        <v>820.58399999999995</v>
      </c>
      <c r="EV48" s="8">
        <v>0.28995900000000002</v>
      </c>
      <c r="EW48" s="8">
        <v>321.84620000000001</v>
      </c>
      <c r="EX48" s="8">
        <v>241.196</v>
      </c>
      <c r="EY48" s="8">
        <v>0.27368229999999999</v>
      </c>
      <c r="EZ48" s="8">
        <v>1015.008</v>
      </c>
      <c r="FA48" s="8">
        <v>2838.7260000000001</v>
      </c>
      <c r="FB48" s="8">
        <v>0.294597</v>
      </c>
      <c r="FC48" s="8">
        <v>33130</v>
      </c>
      <c r="FD48" s="8">
        <v>784.89080000000001</v>
      </c>
      <c r="FE48" s="8">
        <v>0.44916279999999997</v>
      </c>
      <c r="FF48" s="8">
        <v>198</v>
      </c>
      <c r="FG48" s="8">
        <v>315</v>
      </c>
      <c r="FH48" s="8">
        <v>9658</v>
      </c>
      <c r="FI48" s="8">
        <v>0.98954920000000002</v>
      </c>
      <c r="FJ48" s="8">
        <v>78</v>
      </c>
      <c r="FK48" s="8">
        <v>236</v>
      </c>
      <c r="FL48" s="8">
        <v>84.586169999999996</v>
      </c>
      <c r="FM48" s="8">
        <v>22.17389</v>
      </c>
      <c r="FN48" s="8">
        <v>84.586169999999996</v>
      </c>
      <c r="FO48" s="8">
        <v>22.17389</v>
      </c>
      <c r="FP48" s="8">
        <v>84.586169999999996</v>
      </c>
      <c r="FQ48" s="8">
        <v>22.17389</v>
      </c>
      <c r="FR48" s="8">
        <v>321.84640000000002</v>
      </c>
      <c r="FS48" s="8">
        <v>45143.31</v>
      </c>
      <c r="FT48" s="8">
        <v>5.960604</v>
      </c>
      <c r="FU48" s="8">
        <v>102</v>
      </c>
      <c r="FV48" s="8">
        <v>1.045082E-2</v>
      </c>
      <c r="FW48" s="8">
        <v>74995690</v>
      </c>
      <c r="FX48" s="8">
        <v>0.78729349999999998</v>
      </c>
      <c r="FY48" s="10" t="s">
        <v>307</v>
      </c>
      <c r="FZ48" s="10">
        <v>5087</v>
      </c>
      <c r="GA48" s="10">
        <v>13547150</v>
      </c>
      <c r="GB48" s="10">
        <v>2689499</v>
      </c>
      <c r="GC48" s="10">
        <v>0.52350929999999996</v>
      </c>
      <c r="GD48" s="10">
        <v>0.1039317</v>
      </c>
      <c r="GE48" s="10">
        <v>5.0370520000000001</v>
      </c>
      <c r="GF48" s="10">
        <v>5087</v>
      </c>
      <c r="GG48" s="10">
        <v>1</v>
      </c>
      <c r="GH48" s="10">
        <v>0</v>
      </c>
      <c r="GI48" s="10">
        <v>0</v>
      </c>
      <c r="GJ48" s="10">
        <v>1647</v>
      </c>
      <c r="GK48" s="10">
        <v>533.24329999999998</v>
      </c>
      <c r="GL48" s="10">
        <v>0.32376650000000001</v>
      </c>
      <c r="GM48" s="10">
        <v>205.36070000000001</v>
      </c>
      <c r="GN48" s="10">
        <v>809.41129999999998</v>
      </c>
      <c r="GO48" s="10">
        <v>3.6685300000000001</v>
      </c>
      <c r="GP48" s="10">
        <v>1303.373</v>
      </c>
      <c r="GQ48" s="10">
        <v>2499.2020000000002</v>
      </c>
      <c r="GR48" s="10">
        <v>0.35429729999999998</v>
      </c>
      <c r="GS48" s="10">
        <v>14358</v>
      </c>
      <c r="GT48" s="10">
        <v>493.27620000000002</v>
      </c>
      <c r="GU48" s="10">
        <v>0.44717630000000003</v>
      </c>
      <c r="GV48" s="10">
        <v>198</v>
      </c>
      <c r="GW48" s="10">
        <v>119</v>
      </c>
      <c r="GX48" s="10">
        <v>5060</v>
      </c>
      <c r="GY48" s="10">
        <v>0.99469229999999997</v>
      </c>
      <c r="GZ48" s="10">
        <v>194</v>
      </c>
      <c r="HA48" s="10">
        <v>0</v>
      </c>
      <c r="HB48" s="10">
        <v>90.554550000000006</v>
      </c>
      <c r="HC48" s="10">
        <v>18.527290000000001</v>
      </c>
      <c r="HD48" s="10">
        <v>90.554550000000006</v>
      </c>
      <c r="HE48" s="10">
        <v>18.527290000000001</v>
      </c>
      <c r="HF48" s="10">
        <v>90.554550000000006</v>
      </c>
      <c r="HG48" s="10">
        <v>18.527290000000001</v>
      </c>
      <c r="HH48" s="10">
        <v>205.36089999999999</v>
      </c>
      <c r="HI48" s="10">
        <v>20974.26</v>
      </c>
      <c r="HJ48" s="10">
        <v>128.7884</v>
      </c>
      <c r="HK48" s="10">
        <v>27</v>
      </c>
      <c r="HL48" s="10">
        <v>5.3076470000000004E-3</v>
      </c>
      <c r="HM48" s="10">
        <v>16236650</v>
      </c>
      <c r="HN48" s="10">
        <v>0.62744089999999997</v>
      </c>
      <c r="HO48" s="12" t="s">
        <v>308</v>
      </c>
      <c r="HP48" s="12">
        <v>5185</v>
      </c>
      <c r="HQ48" s="12">
        <v>14210050</v>
      </c>
      <c r="HR48" s="12">
        <v>3174031</v>
      </c>
      <c r="HS48" s="12">
        <v>0.52856460000000005</v>
      </c>
      <c r="HT48" s="12">
        <v>0.118063</v>
      </c>
      <c r="HU48" s="12">
        <v>4.4769730000000001</v>
      </c>
      <c r="HV48" s="12">
        <v>5185</v>
      </c>
      <c r="HW48" s="12">
        <v>1</v>
      </c>
      <c r="HX48" s="12">
        <v>0</v>
      </c>
      <c r="HY48" s="12">
        <v>0</v>
      </c>
      <c r="HZ48" s="12">
        <v>1678</v>
      </c>
      <c r="IA48" s="12">
        <v>543.04420000000005</v>
      </c>
      <c r="IB48" s="12">
        <v>0.32362580000000002</v>
      </c>
      <c r="IC48" s="12">
        <v>205.65020000000001</v>
      </c>
      <c r="ID48" s="12">
        <v>220.39699999999999</v>
      </c>
      <c r="IE48" s="12">
        <v>-1.9388540000000001</v>
      </c>
      <c r="IF48" s="12">
        <v>1310.8610000000001</v>
      </c>
      <c r="IG48" s="12">
        <v>2498.0659999999998</v>
      </c>
      <c r="IH48" s="12">
        <v>0.34222160000000001</v>
      </c>
      <c r="II48" s="12">
        <v>15151</v>
      </c>
      <c r="IJ48" s="12">
        <v>508.82330000000002</v>
      </c>
      <c r="IK48" s="12">
        <v>0.40301520000000002</v>
      </c>
      <c r="IL48" s="12">
        <v>205</v>
      </c>
      <c r="IM48" s="12">
        <v>123</v>
      </c>
      <c r="IN48" s="12">
        <v>5135</v>
      </c>
      <c r="IO48" s="12">
        <v>0.99035680000000004</v>
      </c>
      <c r="IP48" s="12">
        <v>190</v>
      </c>
      <c r="IQ48" s="12">
        <v>0</v>
      </c>
      <c r="IR48" s="12">
        <v>89.796909999999997</v>
      </c>
      <c r="IS48" s="12">
        <v>19.700040000000001</v>
      </c>
      <c r="IT48" s="12">
        <v>89.796909999999997</v>
      </c>
      <c r="IU48" s="12">
        <v>19.700040000000001</v>
      </c>
      <c r="IV48" s="12">
        <v>89.796909999999997</v>
      </c>
      <c r="IW48" s="12">
        <v>19.700040000000001</v>
      </c>
      <c r="IX48" s="12">
        <v>205.65039999999999</v>
      </c>
      <c r="IY48" s="12">
        <v>22948.3</v>
      </c>
      <c r="IZ48" s="12">
        <v>9.3683370000000004</v>
      </c>
      <c r="JA48" s="12">
        <v>50</v>
      </c>
      <c r="JB48" s="12">
        <v>9.643202E-3</v>
      </c>
      <c r="JC48" s="12">
        <v>17384080</v>
      </c>
      <c r="JD48" s="12">
        <v>0.64662759999999997</v>
      </c>
      <c r="JE48" s="13" t="s">
        <v>309</v>
      </c>
      <c r="JF48" s="13">
        <v>11968</v>
      </c>
      <c r="JG48" s="13">
        <v>75144070</v>
      </c>
      <c r="JH48" s="13">
        <v>9746506</v>
      </c>
      <c r="JI48" s="13">
        <v>0.52462810000000004</v>
      </c>
      <c r="JJ48" s="13">
        <v>6.8046499999999996E-2</v>
      </c>
      <c r="JK48" s="13">
        <v>7.7098469999999999</v>
      </c>
      <c r="JL48" s="13">
        <v>2200</v>
      </c>
      <c r="JM48" s="13">
        <v>404.41180000000003</v>
      </c>
      <c r="JN48" s="13">
        <v>0.1838235</v>
      </c>
      <c r="JO48" s="13">
        <v>455.548</v>
      </c>
      <c r="JP48" s="13">
        <v>3036.473</v>
      </c>
      <c r="JQ48" s="13">
        <v>9.2505860000000002</v>
      </c>
      <c r="JR48" s="13">
        <v>1625.8810000000001</v>
      </c>
      <c r="JS48" s="13">
        <v>1229.0619999999999</v>
      </c>
      <c r="JT48" s="13">
        <v>0.1951379</v>
      </c>
      <c r="JU48" s="13">
        <v>61331</v>
      </c>
      <c r="JV48" s="13">
        <v>1097.6320000000001</v>
      </c>
      <c r="JW48" s="13">
        <v>0.59347740000000004</v>
      </c>
      <c r="JX48" s="13">
        <v>442</v>
      </c>
      <c r="JY48" s="13">
        <v>247</v>
      </c>
      <c r="JZ48" s="13">
        <v>11759</v>
      </c>
      <c r="KA48" s="13">
        <v>0.98253679999999999</v>
      </c>
      <c r="KB48" s="13">
        <v>355.35480000000001</v>
      </c>
      <c r="KC48" s="13">
        <v>92.421880000000002</v>
      </c>
      <c r="KD48" s="13">
        <v>19.797840000000001</v>
      </c>
      <c r="KE48" s="13">
        <v>92.421880000000002</v>
      </c>
      <c r="KF48" s="13">
        <v>19.797840000000001</v>
      </c>
      <c r="KG48" s="13">
        <v>92.421880000000002</v>
      </c>
      <c r="KH48" s="13">
        <v>19.797840000000001</v>
      </c>
      <c r="KI48" s="13">
        <v>455.54820000000001</v>
      </c>
      <c r="KJ48" s="13">
        <v>97289.38</v>
      </c>
      <c r="KK48" s="13">
        <v>770.40200000000004</v>
      </c>
      <c r="KL48" s="13">
        <v>209</v>
      </c>
      <c r="KM48" s="13">
        <v>1.7463240000000001E-2</v>
      </c>
      <c r="KN48" s="13">
        <v>84890580</v>
      </c>
      <c r="KO48" s="13">
        <v>0.59267460000000005</v>
      </c>
    </row>
    <row r="49" spans="1:301" x14ac:dyDescent="0.75">
      <c r="A49">
        <v>49</v>
      </c>
      <c r="B49" t="s">
        <v>366</v>
      </c>
      <c r="C49" t="s">
        <v>311</v>
      </c>
      <c r="D49" t="s">
        <v>326</v>
      </c>
      <c r="E49" t="s">
        <v>321</v>
      </c>
      <c r="F49">
        <v>4</v>
      </c>
      <c r="G49" t="s">
        <v>302</v>
      </c>
      <c r="H49">
        <v>3</v>
      </c>
      <c r="I49">
        <v>16</v>
      </c>
      <c r="J49" s="1">
        <v>43962.465532407405</v>
      </c>
      <c r="K49" s="2">
        <f t="shared" si="0"/>
        <v>13</v>
      </c>
      <c r="L49" s="2">
        <f t="shared" si="1"/>
        <v>38668</v>
      </c>
      <c r="M49" s="3" t="s">
        <v>303</v>
      </c>
      <c r="N49" s="3">
        <v>4515</v>
      </c>
      <c r="O49" s="3">
        <v>19951760</v>
      </c>
      <c r="P49" s="3">
        <v>1854450</v>
      </c>
      <c r="Q49" s="3">
        <v>0.9787363</v>
      </c>
      <c r="R49" s="3">
        <v>9.0970270000000006E-2</v>
      </c>
      <c r="S49" s="3">
        <v>10.75886</v>
      </c>
      <c r="T49" s="3">
        <v>4515</v>
      </c>
      <c r="U49" s="3">
        <v>1</v>
      </c>
      <c r="V49" s="3">
        <v>0</v>
      </c>
      <c r="W49" s="3">
        <v>0</v>
      </c>
      <c r="X49" s="3">
        <v>2691</v>
      </c>
      <c r="Y49" s="3">
        <v>1603.8720000000001</v>
      </c>
      <c r="Z49" s="3">
        <v>0.59601329999999997</v>
      </c>
      <c r="AA49" s="3">
        <v>268.48649999999998</v>
      </c>
      <c r="AB49" s="3">
        <v>1695.0920000000001</v>
      </c>
      <c r="AC49" s="3">
        <v>0.99883160000000004</v>
      </c>
      <c r="AD49" s="3">
        <v>1113.6849999999999</v>
      </c>
      <c r="AE49" s="3">
        <v>2897.0520000000001</v>
      </c>
      <c r="AF49" s="3">
        <v>0.22900180000000001</v>
      </c>
      <c r="AG49" s="3">
        <v>19716</v>
      </c>
      <c r="AH49" s="3">
        <v>621.93050000000005</v>
      </c>
      <c r="AI49" s="3">
        <v>0.68875969999999997</v>
      </c>
      <c r="AJ49" s="3">
        <v>205</v>
      </c>
      <c r="AK49" s="3">
        <v>207</v>
      </c>
      <c r="AL49" s="3">
        <v>4431</v>
      </c>
      <c r="AM49" s="3">
        <v>0.98139540000000003</v>
      </c>
      <c r="AN49" s="3">
        <v>270</v>
      </c>
      <c r="AO49" s="3">
        <v>0</v>
      </c>
      <c r="AP49" s="3">
        <v>81.267780000000002</v>
      </c>
      <c r="AQ49" s="3">
        <v>24.518889999999999</v>
      </c>
      <c r="AR49" s="3">
        <v>81.267780000000002</v>
      </c>
      <c r="AS49" s="3">
        <v>24.518889999999999</v>
      </c>
      <c r="AT49" s="3">
        <v>81.267780000000002</v>
      </c>
      <c r="AU49" s="3">
        <v>24.518889999999999</v>
      </c>
      <c r="AV49" s="3">
        <v>268.48669999999998</v>
      </c>
      <c r="AW49" s="3">
        <v>26393.68</v>
      </c>
      <c r="AX49" s="3">
        <v>636.39769999999999</v>
      </c>
      <c r="AY49" s="3">
        <v>84</v>
      </c>
      <c r="AZ49" s="3">
        <v>1.860465E-2</v>
      </c>
      <c r="BA49" s="3">
        <v>21806210</v>
      </c>
      <c r="BB49" s="3">
        <v>1.069707</v>
      </c>
      <c r="BC49" s="5" t="s">
        <v>304</v>
      </c>
      <c r="BD49" s="5">
        <v>4419</v>
      </c>
      <c r="BE49" s="5">
        <v>18607570</v>
      </c>
      <c r="BF49" s="5">
        <v>1584309</v>
      </c>
      <c r="BG49" s="5">
        <v>0.9528877</v>
      </c>
      <c r="BH49" s="5">
        <v>8.1131960000000003E-2</v>
      </c>
      <c r="BI49" s="5">
        <v>11.744910000000001</v>
      </c>
      <c r="BJ49" s="5">
        <v>4419</v>
      </c>
      <c r="BK49" s="5">
        <v>1</v>
      </c>
      <c r="BL49" s="5">
        <v>0</v>
      </c>
      <c r="BM49" s="5">
        <v>0</v>
      </c>
      <c r="BN49" s="5">
        <v>2401</v>
      </c>
      <c r="BO49" s="5">
        <v>1304.549</v>
      </c>
      <c r="BP49" s="5">
        <v>0.54333560000000003</v>
      </c>
      <c r="BQ49" s="5">
        <v>271.6266</v>
      </c>
      <c r="BR49" s="5">
        <v>1406.4739999999999</v>
      </c>
      <c r="BS49" s="5">
        <v>0.47392889999999999</v>
      </c>
      <c r="BT49" s="5">
        <v>1120.229</v>
      </c>
      <c r="BU49" s="5">
        <v>2885.585</v>
      </c>
      <c r="BV49" s="5">
        <v>0.2315188</v>
      </c>
      <c r="BW49" s="5">
        <v>19087</v>
      </c>
      <c r="BX49" s="5">
        <v>619.33619999999996</v>
      </c>
      <c r="BY49" s="5">
        <v>0.71077480000000004</v>
      </c>
      <c r="BZ49" s="5">
        <v>190</v>
      </c>
      <c r="CA49" s="5">
        <v>223</v>
      </c>
      <c r="CB49" s="5">
        <v>4311</v>
      </c>
      <c r="CC49" s="5">
        <v>0.97556010000000004</v>
      </c>
      <c r="CD49" s="5">
        <v>286</v>
      </c>
      <c r="CE49" s="5">
        <v>0</v>
      </c>
      <c r="CF49" s="5">
        <v>79.612359999999995</v>
      </c>
      <c r="CG49" s="5">
        <v>22.669709999999998</v>
      </c>
      <c r="CH49" s="5">
        <v>79.612359999999995</v>
      </c>
      <c r="CI49" s="5">
        <v>22.669709999999998</v>
      </c>
      <c r="CJ49" s="5">
        <v>79.612359999999995</v>
      </c>
      <c r="CK49" s="5">
        <v>22.669709999999998</v>
      </c>
      <c r="CL49" s="5">
        <v>271.6268</v>
      </c>
      <c r="CM49" s="5">
        <v>26163.81</v>
      </c>
      <c r="CN49" s="5">
        <v>447.65109999999999</v>
      </c>
      <c r="CO49" s="5">
        <v>108</v>
      </c>
      <c r="CP49" s="5">
        <v>2.443992E-2</v>
      </c>
      <c r="CQ49" s="5">
        <v>20191880</v>
      </c>
      <c r="CR49" s="5">
        <v>1.0340199999999999</v>
      </c>
      <c r="CS49" s="6" t="s">
        <v>305</v>
      </c>
      <c r="CT49" s="6">
        <v>8498</v>
      </c>
      <c r="CU49" s="6">
        <v>43359680</v>
      </c>
      <c r="CV49" s="6">
        <v>5866676</v>
      </c>
      <c r="CW49" s="6">
        <v>0.60041650000000002</v>
      </c>
      <c r="CX49" s="6">
        <v>8.1237900000000002E-2</v>
      </c>
      <c r="CY49" s="6">
        <v>7.390841</v>
      </c>
      <c r="CZ49" s="6">
        <v>0</v>
      </c>
      <c r="DA49" s="6">
        <v>0</v>
      </c>
      <c r="DB49" s="6">
        <v>8498</v>
      </c>
      <c r="DC49" s="6">
        <v>1</v>
      </c>
      <c r="DD49" s="6">
        <v>2071</v>
      </c>
      <c r="DE49" s="6">
        <v>504.71179999999998</v>
      </c>
      <c r="DF49" s="6">
        <v>0.24370439999999999</v>
      </c>
      <c r="DG49" s="6">
        <v>284.97190000000001</v>
      </c>
      <c r="DH49" s="6">
        <v>502.33300000000003</v>
      </c>
      <c r="DI49" s="6">
        <v>3.0658259999999999</v>
      </c>
      <c r="DJ49" s="6">
        <v>926.94150000000002</v>
      </c>
      <c r="DK49" s="6">
        <v>2918.212</v>
      </c>
      <c r="DL49" s="6">
        <v>0.3281461</v>
      </c>
      <c r="DM49" s="6">
        <v>25897</v>
      </c>
      <c r="DN49" s="6">
        <v>693.01390000000004</v>
      </c>
      <c r="DO49" s="6">
        <v>0.58010289999999998</v>
      </c>
      <c r="DP49" s="6">
        <v>273</v>
      </c>
      <c r="DQ49" s="6">
        <v>191</v>
      </c>
      <c r="DR49" s="6">
        <v>8494</v>
      </c>
      <c r="DS49" s="6">
        <v>0.99952929999999995</v>
      </c>
      <c r="DT49" s="6">
        <v>0</v>
      </c>
      <c r="DU49" s="6">
        <v>243</v>
      </c>
      <c r="DV49" s="6">
        <v>96.174509999999998</v>
      </c>
      <c r="DW49" s="6">
        <v>20.967669999999998</v>
      </c>
      <c r="DX49" s="6">
        <v>96.174509999999998</v>
      </c>
      <c r="DY49" s="6">
        <v>20.967669999999998</v>
      </c>
      <c r="DZ49" s="6">
        <v>96.174509999999998</v>
      </c>
      <c r="EA49" s="6">
        <v>20.967669999999998</v>
      </c>
      <c r="EB49" s="6">
        <v>284.97210000000001</v>
      </c>
      <c r="EC49" s="6">
        <v>35759.96</v>
      </c>
      <c r="ED49" s="6">
        <v>29.69387</v>
      </c>
      <c r="EE49" s="6">
        <v>4</v>
      </c>
      <c r="EF49" s="6">
        <v>4.7069899999999999E-4</v>
      </c>
      <c r="EG49" s="6">
        <v>49226350</v>
      </c>
      <c r="EH49" s="6">
        <v>0.68165430000000005</v>
      </c>
      <c r="EI49" s="8" t="s">
        <v>306</v>
      </c>
      <c r="EJ49" s="8">
        <v>7372</v>
      </c>
      <c r="EK49" s="8">
        <v>47590120</v>
      </c>
      <c r="EL49" s="8">
        <v>2711106</v>
      </c>
      <c r="EM49" s="8">
        <v>0.87568140000000005</v>
      </c>
      <c r="EN49" s="8">
        <v>4.988567E-2</v>
      </c>
      <c r="EO49" s="8">
        <v>17.55377</v>
      </c>
      <c r="EP49" s="8">
        <v>0</v>
      </c>
      <c r="EQ49" s="8">
        <v>0</v>
      </c>
      <c r="ER49" s="8">
        <v>7372</v>
      </c>
      <c r="ES49" s="8">
        <v>1</v>
      </c>
      <c r="ET49" s="8">
        <v>1937</v>
      </c>
      <c r="EU49" s="8">
        <v>508.9486</v>
      </c>
      <c r="EV49" s="8">
        <v>0.26275100000000001</v>
      </c>
      <c r="EW49" s="8">
        <v>291.27480000000003</v>
      </c>
      <c r="EX49" s="8">
        <v>3166.944</v>
      </c>
      <c r="EY49" s="8">
        <v>0.49235960000000001</v>
      </c>
      <c r="EZ49" s="8">
        <v>894.22329999999999</v>
      </c>
      <c r="FA49" s="8">
        <v>2877.5610000000001</v>
      </c>
      <c r="FB49" s="8">
        <v>0.31404959999999998</v>
      </c>
      <c r="FC49" s="8">
        <v>23474</v>
      </c>
      <c r="FD49" s="8">
        <v>668.03340000000003</v>
      </c>
      <c r="FE49" s="8">
        <v>0.79603000000000002</v>
      </c>
      <c r="FF49" s="8">
        <v>213</v>
      </c>
      <c r="FG49" s="8">
        <v>233</v>
      </c>
      <c r="FH49" s="8">
        <v>7356</v>
      </c>
      <c r="FI49" s="8">
        <v>0.99782959999999998</v>
      </c>
      <c r="FJ49" s="8">
        <v>0</v>
      </c>
      <c r="FK49" s="8">
        <v>235</v>
      </c>
      <c r="FL49" s="8">
        <v>89.001499999999993</v>
      </c>
      <c r="FM49" s="8">
        <v>24.810410000000001</v>
      </c>
      <c r="FN49" s="8">
        <v>89.001499999999993</v>
      </c>
      <c r="FO49" s="8">
        <v>24.810410000000001</v>
      </c>
      <c r="FP49" s="8">
        <v>89.001499999999993</v>
      </c>
      <c r="FQ49" s="8">
        <v>24.810410000000001</v>
      </c>
      <c r="FR49" s="8">
        <v>291.27499999999998</v>
      </c>
      <c r="FS49" s="8">
        <v>29899.68</v>
      </c>
      <c r="FT49" s="8">
        <v>1360.491</v>
      </c>
      <c r="FU49" s="8">
        <v>16</v>
      </c>
      <c r="FV49" s="8">
        <v>2.1703740000000001E-3</v>
      </c>
      <c r="FW49" s="8">
        <v>50301220</v>
      </c>
      <c r="FX49" s="8">
        <v>0.92556709999999998</v>
      </c>
      <c r="FY49" s="10" t="s">
        <v>307</v>
      </c>
      <c r="FZ49" s="10">
        <v>2820</v>
      </c>
      <c r="GA49" s="10">
        <v>5916060</v>
      </c>
      <c r="GB49" s="10">
        <v>1278267</v>
      </c>
      <c r="GC49" s="10">
        <v>0.74393390000000004</v>
      </c>
      <c r="GD49" s="10">
        <v>0.16073979999999999</v>
      </c>
      <c r="GE49" s="10">
        <v>4.6281879999999997</v>
      </c>
      <c r="GF49" s="10">
        <v>2820</v>
      </c>
      <c r="GG49" s="10">
        <v>1</v>
      </c>
      <c r="GH49" s="10">
        <v>0</v>
      </c>
      <c r="GI49" s="10">
        <v>0</v>
      </c>
      <c r="GJ49" s="10">
        <v>1192</v>
      </c>
      <c r="GK49" s="10">
        <v>503.85250000000002</v>
      </c>
      <c r="GL49" s="10">
        <v>0.42269499999999999</v>
      </c>
      <c r="GM49" s="10">
        <v>176.9633</v>
      </c>
      <c r="GN49" s="10">
        <v>537.89449999999999</v>
      </c>
      <c r="GO49" s="10">
        <v>-8.5536580000000004</v>
      </c>
      <c r="GP49" s="10">
        <v>1245.751</v>
      </c>
      <c r="GQ49" s="10">
        <v>2488.2629999999999</v>
      </c>
      <c r="GR49" s="10">
        <v>0.23196510000000001</v>
      </c>
      <c r="GS49" s="10">
        <v>12157</v>
      </c>
      <c r="GT49" s="10">
        <v>451.17939999999999</v>
      </c>
      <c r="GU49" s="10">
        <v>0.4155682</v>
      </c>
      <c r="GV49" s="10">
        <v>127</v>
      </c>
      <c r="GW49" s="10">
        <v>158</v>
      </c>
      <c r="GX49" s="10">
        <v>2786</v>
      </c>
      <c r="GY49" s="10">
        <v>0.98794329999999997</v>
      </c>
      <c r="GZ49" s="10">
        <v>240</v>
      </c>
      <c r="HA49" s="10">
        <v>0</v>
      </c>
      <c r="HB49" s="10">
        <v>89.999290000000002</v>
      </c>
      <c r="HC49" s="10">
        <v>20.990950000000002</v>
      </c>
      <c r="HD49" s="10">
        <v>89.999290000000002</v>
      </c>
      <c r="HE49" s="10">
        <v>20.990950000000002</v>
      </c>
      <c r="HF49" s="10">
        <v>89.999290000000002</v>
      </c>
      <c r="HG49" s="10">
        <v>20.990950000000002</v>
      </c>
      <c r="HH49" s="10">
        <v>176.96350000000001</v>
      </c>
      <c r="HI49" s="10">
        <v>17148.740000000002</v>
      </c>
      <c r="HJ49" s="10">
        <v>102.5994</v>
      </c>
      <c r="HK49" s="10">
        <v>34</v>
      </c>
      <c r="HL49" s="10">
        <v>1.205674E-2</v>
      </c>
      <c r="HM49" s="10">
        <v>7194328</v>
      </c>
      <c r="HN49" s="10">
        <v>0.90467379999999997</v>
      </c>
      <c r="HO49" s="12" t="s">
        <v>308</v>
      </c>
      <c r="HP49" s="12">
        <v>3150</v>
      </c>
      <c r="HQ49" s="12">
        <v>6847668</v>
      </c>
      <c r="HR49" s="12">
        <v>3363734</v>
      </c>
      <c r="HS49" s="12">
        <v>0.69011520000000004</v>
      </c>
      <c r="HT49" s="12">
        <v>0.33900059999999999</v>
      </c>
      <c r="HU49" s="12">
        <v>2.0357340000000002</v>
      </c>
      <c r="HV49" s="12">
        <v>3150</v>
      </c>
      <c r="HW49" s="12">
        <v>1</v>
      </c>
      <c r="HX49" s="12">
        <v>0</v>
      </c>
      <c r="HY49" s="12">
        <v>0</v>
      </c>
      <c r="HZ49" s="12">
        <v>1400</v>
      </c>
      <c r="IA49" s="12">
        <v>622.22220000000004</v>
      </c>
      <c r="IB49" s="12">
        <v>0.44444440000000002</v>
      </c>
      <c r="IC49" s="12">
        <v>189.76300000000001</v>
      </c>
      <c r="ID49" s="12">
        <v>602.27419999999995</v>
      </c>
      <c r="IE49" s="12">
        <v>-10.461510000000001</v>
      </c>
      <c r="IF49" s="12">
        <v>1266.5440000000001</v>
      </c>
      <c r="IG49" s="12">
        <v>2461.3440000000001</v>
      </c>
      <c r="IH49" s="12">
        <v>0.1946367</v>
      </c>
      <c r="II49" s="12">
        <v>16184</v>
      </c>
      <c r="IJ49" s="12">
        <v>501.32330000000002</v>
      </c>
      <c r="IK49" s="12">
        <v>0.1164043</v>
      </c>
      <c r="IL49" s="12">
        <v>133</v>
      </c>
      <c r="IM49" s="12">
        <v>180</v>
      </c>
      <c r="IN49" s="12">
        <v>3091</v>
      </c>
      <c r="IO49" s="12">
        <v>0.98126979999999997</v>
      </c>
      <c r="IP49" s="12">
        <v>260</v>
      </c>
      <c r="IQ49" s="12">
        <v>0</v>
      </c>
      <c r="IR49" s="12">
        <v>87.238100000000003</v>
      </c>
      <c r="IS49" s="12">
        <v>18.78614</v>
      </c>
      <c r="IT49" s="12">
        <v>87.238100000000003</v>
      </c>
      <c r="IU49" s="12">
        <v>18.78614</v>
      </c>
      <c r="IV49" s="12">
        <v>87.238100000000003</v>
      </c>
      <c r="IW49" s="12">
        <v>18.78614</v>
      </c>
      <c r="IX49" s="12">
        <v>189.76320000000001</v>
      </c>
      <c r="IY49" s="12">
        <v>22551.040000000001</v>
      </c>
      <c r="IZ49" s="12">
        <v>115.1537</v>
      </c>
      <c r="JA49" s="12">
        <v>59</v>
      </c>
      <c r="JB49" s="12">
        <v>1.8730159999999999E-2</v>
      </c>
      <c r="JC49" s="12">
        <v>10211400</v>
      </c>
      <c r="JD49" s="12">
        <v>1.0291159999999999</v>
      </c>
      <c r="JE49" s="13" t="s">
        <v>309</v>
      </c>
      <c r="JF49" s="13">
        <v>7894</v>
      </c>
      <c r="JG49" s="13">
        <v>37397670</v>
      </c>
      <c r="JH49" s="13">
        <v>20028720</v>
      </c>
      <c r="JI49" s="13">
        <v>0.60013689999999997</v>
      </c>
      <c r="JJ49" s="13">
        <v>0.32140960000000002</v>
      </c>
      <c r="JK49" s="13">
        <v>1.8672029999999999</v>
      </c>
      <c r="JL49" s="13">
        <v>2679</v>
      </c>
      <c r="JM49" s="13">
        <v>909.17669999999998</v>
      </c>
      <c r="JN49" s="13">
        <v>0.3393717</v>
      </c>
      <c r="JO49" s="13">
        <v>545.88639999999998</v>
      </c>
      <c r="JP49" s="13">
        <v>6705.93</v>
      </c>
      <c r="JQ49" s="13">
        <v>-10.190580000000001</v>
      </c>
      <c r="JR49" s="13">
        <v>1525.6120000000001</v>
      </c>
      <c r="JS49" s="13">
        <v>1232.087</v>
      </c>
      <c r="JT49" s="13">
        <v>0.1099198</v>
      </c>
      <c r="JU49" s="13">
        <v>71816</v>
      </c>
      <c r="JV49" s="13">
        <v>1309.058</v>
      </c>
      <c r="JW49" s="13">
        <v>9.1479619999999998E-2</v>
      </c>
      <c r="JX49" s="13">
        <v>532</v>
      </c>
      <c r="JY49" s="13">
        <v>229</v>
      </c>
      <c r="JZ49" s="13">
        <v>7625</v>
      </c>
      <c r="KA49" s="13">
        <v>0.96592350000000005</v>
      </c>
      <c r="KB49" s="13">
        <v>355.68099999999998</v>
      </c>
      <c r="KC49" s="13">
        <v>94.694959999999995</v>
      </c>
      <c r="KD49" s="13">
        <v>23.219349999999999</v>
      </c>
      <c r="KE49" s="13">
        <v>94.694959999999995</v>
      </c>
      <c r="KF49" s="13">
        <v>23.219349999999999</v>
      </c>
      <c r="KG49" s="13">
        <v>94.694959999999995</v>
      </c>
      <c r="KH49" s="13">
        <v>23.219349999999999</v>
      </c>
      <c r="KI49" s="13">
        <v>545.98320000000001</v>
      </c>
      <c r="KJ49" s="13">
        <v>119190.9</v>
      </c>
      <c r="KK49" s="13">
        <v>5696.6670000000004</v>
      </c>
      <c r="KL49" s="13">
        <v>269</v>
      </c>
      <c r="KM49" s="13">
        <v>3.4076519999999999E-2</v>
      </c>
      <c r="KN49" s="13">
        <v>57426390</v>
      </c>
      <c r="KO49" s="13">
        <v>0.92154650000000005</v>
      </c>
    </row>
    <row r="50" spans="1:301" x14ac:dyDescent="0.75">
      <c r="A50">
        <v>50</v>
      </c>
      <c r="B50" t="s">
        <v>367</v>
      </c>
      <c r="C50" t="s">
        <v>311</v>
      </c>
      <c r="D50" t="s">
        <v>324</v>
      </c>
      <c r="E50" t="s">
        <v>321</v>
      </c>
      <c r="F50">
        <v>4</v>
      </c>
      <c r="G50" t="s">
        <v>302</v>
      </c>
      <c r="H50">
        <v>3</v>
      </c>
      <c r="I50">
        <v>17</v>
      </c>
      <c r="J50" s="1">
        <v>43962.466620370367</v>
      </c>
      <c r="K50" s="2">
        <f t="shared" si="0"/>
        <v>13</v>
      </c>
      <c r="L50" s="2">
        <f t="shared" si="1"/>
        <v>19902</v>
      </c>
      <c r="M50" s="3" t="s">
        <v>303</v>
      </c>
      <c r="N50" s="3">
        <v>2253</v>
      </c>
      <c r="O50" s="3">
        <v>4967836</v>
      </c>
      <c r="P50" s="3">
        <v>3700555</v>
      </c>
      <c r="Q50" s="3">
        <v>0.97868929999999998</v>
      </c>
      <c r="R50" s="3">
        <v>0.72902849999999997</v>
      </c>
      <c r="S50" s="3">
        <v>1.342457</v>
      </c>
      <c r="T50" s="3">
        <v>2253</v>
      </c>
      <c r="U50" s="3">
        <v>1</v>
      </c>
      <c r="V50" s="3">
        <v>0</v>
      </c>
      <c r="W50" s="3">
        <v>0</v>
      </c>
      <c r="X50" s="3">
        <v>1414</v>
      </c>
      <c r="Y50" s="3">
        <v>887.43719999999996</v>
      </c>
      <c r="Z50" s="3">
        <v>0.62760760000000004</v>
      </c>
      <c r="AA50" s="3">
        <v>225.00890000000001</v>
      </c>
      <c r="AB50" s="3">
        <v>1833.3219999999999</v>
      </c>
      <c r="AC50" s="3">
        <v>1.251233</v>
      </c>
      <c r="AD50" s="3">
        <v>1249.2670000000001</v>
      </c>
      <c r="AE50" s="3">
        <v>2928.2220000000002</v>
      </c>
      <c r="AF50" s="3">
        <v>0.10130400000000001</v>
      </c>
      <c r="AG50" s="3">
        <v>22240</v>
      </c>
      <c r="AH50" s="3">
        <v>594.70010000000002</v>
      </c>
      <c r="AI50" s="3">
        <v>2.1373159999999999E-2</v>
      </c>
      <c r="AJ50" s="3">
        <v>226</v>
      </c>
      <c r="AK50" s="3">
        <v>188</v>
      </c>
      <c r="AL50" s="3">
        <v>2207</v>
      </c>
      <c r="AM50" s="3">
        <v>0.97958279999999998</v>
      </c>
      <c r="AN50" s="3">
        <v>249</v>
      </c>
      <c r="AO50" s="3">
        <v>0</v>
      </c>
      <c r="AP50" s="3">
        <v>79.779849999999996</v>
      </c>
      <c r="AQ50" s="3">
        <v>23.69688</v>
      </c>
      <c r="AR50" s="3">
        <v>79.779849999999996</v>
      </c>
      <c r="AS50" s="3">
        <v>23.69688</v>
      </c>
      <c r="AT50" s="3">
        <v>79.779849999999996</v>
      </c>
      <c r="AU50" s="3">
        <v>23.69688</v>
      </c>
      <c r="AV50" s="3">
        <v>225.00909999999999</v>
      </c>
      <c r="AW50" s="3">
        <v>27445.61</v>
      </c>
      <c r="AX50" s="3">
        <v>1491.82</v>
      </c>
      <c r="AY50" s="3">
        <v>46</v>
      </c>
      <c r="AZ50" s="3">
        <v>2.041722E-2</v>
      </c>
      <c r="BA50" s="3">
        <v>8668391</v>
      </c>
      <c r="BB50" s="3">
        <v>1.7077180000000001</v>
      </c>
      <c r="BC50" s="5" t="s">
        <v>304</v>
      </c>
      <c r="BD50" s="5">
        <v>2232</v>
      </c>
      <c r="BE50" s="5">
        <v>4268238</v>
      </c>
      <c r="BF50" s="5">
        <v>3875600</v>
      </c>
      <c r="BG50" s="5">
        <v>0.85676220000000003</v>
      </c>
      <c r="BH50" s="5">
        <v>0.77794790000000003</v>
      </c>
      <c r="BI50" s="5">
        <v>1.10131</v>
      </c>
      <c r="BJ50" s="5">
        <v>2232</v>
      </c>
      <c r="BK50" s="5">
        <v>1</v>
      </c>
      <c r="BL50" s="5">
        <v>0</v>
      </c>
      <c r="BM50" s="5">
        <v>0</v>
      </c>
      <c r="BN50" s="5">
        <v>1379</v>
      </c>
      <c r="BO50" s="5">
        <v>851.98969999999997</v>
      </c>
      <c r="BP50" s="5">
        <v>0.61783149999999998</v>
      </c>
      <c r="BQ50" s="5">
        <v>227.3785</v>
      </c>
      <c r="BR50" s="5">
        <v>1862.8119999999999</v>
      </c>
      <c r="BS50" s="5">
        <v>-1.168982</v>
      </c>
      <c r="BT50" s="5">
        <v>1242.8699999999999</v>
      </c>
      <c r="BU50" s="5">
        <v>2923.2979999999998</v>
      </c>
      <c r="BV50" s="5">
        <v>9.8434400000000005E-2</v>
      </c>
      <c r="BW50" s="5">
        <v>22675</v>
      </c>
      <c r="BX50" s="5">
        <v>600.70719999999994</v>
      </c>
      <c r="BY50" s="5">
        <v>2.3244910000000001E-3</v>
      </c>
      <c r="BZ50" s="5">
        <v>227</v>
      </c>
      <c r="CA50" s="5">
        <v>190</v>
      </c>
      <c r="CB50" s="5">
        <v>2146</v>
      </c>
      <c r="CC50" s="5">
        <v>0.96146949999999998</v>
      </c>
      <c r="CD50" s="5">
        <v>247</v>
      </c>
      <c r="CE50" s="5">
        <v>0</v>
      </c>
      <c r="CF50" s="5">
        <v>80.585570000000004</v>
      </c>
      <c r="CG50" s="5">
        <v>25.51905</v>
      </c>
      <c r="CH50" s="5">
        <v>80.585570000000004</v>
      </c>
      <c r="CI50" s="5">
        <v>25.51905</v>
      </c>
      <c r="CJ50" s="5">
        <v>80.585570000000004</v>
      </c>
      <c r="CK50" s="5">
        <v>25.51905</v>
      </c>
      <c r="CL50" s="5">
        <v>227.37870000000001</v>
      </c>
      <c r="CM50" s="5">
        <v>27413.919999999998</v>
      </c>
      <c r="CN50" s="5">
        <v>1554.691</v>
      </c>
      <c r="CO50" s="5">
        <v>86</v>
      </c>
      <c r="CP50" s="5">
        <v>3.8530469999999997E-2</v>
      </c>
      <c r="CQ50" s="5">
        <v>8143838</v>
      </c>
      <c r="CR50" s="5">
        <v>1.6347100000000001</v>
      </c>
      <c r="CS50" s="6" t="s">
        <v>305</v>
      </c>
      <c r="CT50" s="6">
        <v>4042</v>
      </c>
      <c r="CU50" s="6">
        <v>16936120</v>
      </c>
      <c r="CV50" s="6">
        <v>5166600</v>
      </c>
      <c r="CW50" s="6">
        <v>1.036624</v>
      </c>
      <c r="CX50" s="6">
        <v>0.31623669999999998</v>
      </c>
      <c r="CY50" s="6">
        <v>3.278</v>
      </c>
      <c r="CZ50" s="6">
        <v>0</v>
      </c>
      <c r="DA50" s="6">
        <v>0</v>
      </c>
      <c r="DB50" s="6">
        <v>4042</v>
      </c>
      <c r="DC50" s="6">
        <v>1</v>
      </c>
      <c r="DD50" s="6">
        <v>1516</v>
      </c>
      <c r="DE50" s="6">
        <v>568.59379999999999</v>
      </c>
      <c r="DF50" s="6">
        <v>0.3750618</v>
      </c>
      <c r="DG50" s="6">
        <v>261.49</v>
      </c>
      <c r="DH50" s="6">
        <v>1669.8030000000001</v>
      </c>
      <c r="DI50" s="6">
        <v>0.99526060000000005</v>
      </c>
      <c r="DJ50" s="6">
        <v>1004.836</v>
      </c>
      <c r="DK50" s="6">
        <v>2910.982</v>
      </c>
      <c r="DL50" s="6">
        <v>0.1825985</v>
      </c>
      <c r="DM50" s="6">
        <v>22136</v>
      </c>
      <c r="DN50" s="6">
        <v>624.70140000000004</v>
      </c>
      <c r="DO50" s="6">
        <v>0.28354760000000001</v>
      </c>
      <c r="DP50" s="6">
        <v>147</v>
      </c>
      <c r="DQ50" s="6">
        <v>262</v>
      </c>
      <c r="DR50" s="6">
        <v>4034</v>
      </c>
      <c r="DS50" s="6">
        <v>0.99802080000000004</v>
      </c>
      <c r="DT50" s="6">
        <v>0</v>
      </c>
      <c r="DU50" s="6">
        <v>271</v>
      </c>
      <c r="DV50" s="6">
        <v>86.077439999999996</v>
      </c>
      <c r="DW50" s="6">
        <v>19.75516</v>
      </c>
      <c r="DX50" s="6">
        <v>86.077439999999996</v>
      </c>
      <c r="DY50" s="6">
        <v>19.75516</v>
      </c>
      <c r="DZ50" s="6">
        <v>86.077439999999996</v>
      </c>
      <c r="EA50" s="6">
        <v>19.75516</v>
      </c>
      <c r="EB50" s="6">
        <v>261.49020000000002</v>
      </c>
      <c r="EC50" s="6">
        <v>35077.300000000003</v>
      </c>
      <c r="ED50" s="6">
        <v>689.81759999999997</v>
      </c>
      <c r="EE50" s="6">
        <v>8</v>
      </c>
      <c r="EF50" s="6">
        <v>1.979218E-3</v>
      </c>
      <c r="EG50" s="6">
        <v>22102720</v>
      </c>
      <c r="EH50" s="6">
        <v>1.3528610000000001</v>
      </c>
      <c r="EI50" s="8" t="s">
        <v>306</v>
      </c>
      <c r="EJ50" s="8">
        <v>2715</v>
      </c>
      <c r="EK50" s="8">
        <v>16429080</v>
      </c>
      <c r="EL50" s="8">
        <v>575872.5</v>
      </c>
      <c r="EM50" s="8">
        <v>2.228812</v>
      </c>
      <c r="EN50" s="8">
        <v>7.8124399999999997E-2</v>
      </c>
      <c r="EO50" s="8">
        <v>28.529019999999999</v>
      </c>
      <c r="EP50" s="8">
        <v>0</v>
      </c>
      <c r="EQ50" s="8">
        <v>0</v>
      </c>
      <c r="ER50" s="8">
        <v>2715</v>
      </c>
      <c r="ES50" s="8">
        <v>1</v>
      </c>
      <c r="ET50" s="8">
        <v>954</v>
      </c>
      <c r="EU50" s="8">
        <v>335.21769999999998</v>
      </c>
      <c r="EV50" s="8">
        <v>0.3513812</v>
      </c>
      <c r="EW50" s="8">
        <v>262.61759999999998</v>
      </c>
      <c r="EX50" s="8">
        <v>291.8528</v>
      </c>
      <c r="EY50" s="8">
        <v>-8.7550349999999995</v>
      </c>
      <c r="EZ50" s="8">
        <v>1025.5809999999999</v>
      </c>
      <c r="FA50" s="8">
        <v>2914.2640000000001</v>
      </c>
      <c r="FB50" s="8">
        <v>0.21224199999999999</v>
      </c>
      <c r="FC50" s="8">
        <v>12792</v>
      </c>
      <c r="FD50" s="8">
        <v>569.48969999999997</v>
      </c>
      <c r="FE50" s="8">
        <v>0.86912739999999999</v>
      </c>
      <c r="FF50" s="8">
        <v>72</v>
      </c>
      <c r="FG50" s="8">
        <v>263</v>
      </c>
      <c r="FH50" s="8">
        <v>2700</v>
      </c>
      <c r="FI50" s="8">
        <v>0.99447509999999995</v>
      </c>
      <c r="FJ50" s="8">
        <v>0</v>
      </c>
      <c r="FK50" s="8">
        <v>276</v>
      </c>
      <c r="FL50" s="8">
        <v>85.544749999999993</v>
      </c>
      <c r="FM50" s="8">
        <v>22.688479999999998</v>
      </c>
      <c r="FN50" s="8">
        <v>85.544749999999993</v>
      </c>
      <c r="FO50" s="8">
        <v>22.688479999999998</v>
      </c>
      <c r="FP50" s="8">
        <v>85.544749999999993</v>
      </c>
      <c r="FQ50" s="8">
        <v>22.688479999999998</v>
      </c>
      <c r="FR50" s="8">
        <v>262.61779999999999</v>
      </c>
      <c r="FS50" s="8">
        <v>17486.53</v>
      </c>
      <c r="FT50" s="8">
        <v>31.373139999999999</v>
      </c>
      <c r="FU50" s="8">
        <v>15</v>
      </c>
      <c r="FV50" s="8">
        <v>5.5248620000000002E-3</v>
      </c>
      <c r="FW50" s="8">
        <v>17004950</v>
      </c>
      <c r="FX50" s="8">
        <v>2.306937</v>
      </c>
      <c r="FY50" s="10" t="s">
        <v>307</v>
      </c>
      <c r="FZ50" s="10">
        <v>1986</v>
      </c>
      <c r="GA50" s="10">
        <v>2689262</v>
      </c>
      <c r="GB50" s="10">
        <v>865574.2</v>
      </c>
      <c r="GC50" s="10">
        <v>0.68182750000000003</v>
      </c>
      <c r="GD50" s="10">
        <v>0.21945519999999999</v>
      </c>
      <c r="GE50" s="10">
        <v>3.1069100000000001</v>
      </c>
      <c r="GF50" s="10">
        <v>1986</v>
      </c>
      <c r="GG50" s="10">
        <v>1</v>
      </c>
      <c r="GH50" s="10">
        <v>0</v>
      </c>
      <c r="GI50" s="10">
        <v>0</v>
      </c>
      <c r="GJ50" s="10">
        <v>856</v>
      </c>
      <c r="GK50" s="10">
        <v>368.95069999999998</v>
      </c>
      <c r="GL50" s="10">
        <v>0.43101709999999999</v>
      </c>
      <c r="GM50" s="10">
        <v>143.2655</v>
      </c>
      <c r="GN50" s="10">
        <v>492.73509999999999</v>
      </c>
      <c r="GO50" s="10">
        <v>-1.3180700000000001</v>
      </c>
      <c r="GP50" s="10">
        <v>1308.3150000000001</v>
      </c>
      <c r="GQ50" s="10">
        <v>2527.9059999999999</v>
      </c>
      <c r="GR50" s="10">
        <v>0.23400489999999999</v>
      </c>
      <c r="GS50" s="10">
        <v>8487</v>
      </c>
      <c r="GT50" s="10">
        <v>371.9941</v>
      </c>
      <c r="GU50" s="10">
        <v>0.26318540000000001</v>
      </c>
      <c r="GV50" s="10">
        <v>132</v>
      </c>
      <c r="GW50" s="10">
        <v>113</v>
      </c>
      <c r="GX50" s="10">
        <v>1957</v>
      </c>
      <c r="GY50" s="10">
        <v>0.98539779999999999</v>
      </c>
      <c r="GZ50" s="10">
        <v>156</v>
      </c>
      <c r="HA50" s="10">
        <v>0</v>
      </c>
      <c r="HB50" s="10">
        <v>87.675219999999996</v>
      </c>
      <c r="HC50" s="10">
        <v>18.904990000000002</v>
      </c>
      <c r="HD50" s="10">
        <v>87.675219999999996</v>
      </c>
      <c r="HE50" s="10">
        <v>18.904990000000002</v>
      </c>
      <c r="HF50" s="10">
        <v>87.675219999999996</v>
      </c>
      <c r="HG50" s="10">
        <v>18.904990000000002</v>
      </c>
      <c r="HH50" s="10">
        <v>143.26570000000001</v>
      </c>
      <c r="HI50" s="10">
        <v>10683.81</v>
      </c>
      <c r="HJ50" s="10">
        <v>122.2497</v>
      </c>
      <c r="HK50" s="10">
        <v>29</v>
      </c>
      <c r="HL50" s="10">
        <v>1.4602220000000001E-2</v>
      </c>
      <c r="HM50" s="10">
        <v>3554836</v>
      </c>
      <c r="HN50" s="10">
        <v>0.90128269999999999</v>
      </c>
      <c r="HO50" s="12" t="s">
        <v>308</v>
      </c>
      <c r="HP50" s="12">
        <v>2048</v>
      </c>
      <c r="HQ50" s="12">
        <v>2860722</v>
      </c>
      <c r="HR50" s="12">
        <v>560831.30000000005</v>
      </c>
      <c r="HS50" s="12">
        <v>0.68204929999999997</v>
      </c>
      <c r="HT50" s="12">
        <v>0.13371259999999999</v>
      </c>
      <c r="HU50" s="12">
        <v>5.1008610000000001</v>
      </c>
      <c r="HV50" s="12">
        <v>2048</v>
      </c>
      <c r="HW50" s="12">
        <v>1</v>
      </c>
      <c r="HX50" s="12">
        <v>0</v>
      </c>
      <c r="HY50" s="12">
        <v>0</v>
      </c>
      <c r="HZ50" s="12">
        <v>851</v>
      </c>
      <c r="IA50" s="12">
        <v>353.61380000000003</v>
      </c>
      <c r="IB50" s="12">
        <v>0.41552729999999999</v>
      </c>
      <c r="IC50" s="12">
        <v>135.88229999999999</v>
      </c>
      <c r="ID50" s="12">
        <v>754.00210000000004</v>
      </c>
      <c r="IE50" s="12">
        <v>-1.16286</v>
      </c>
      <c r="IF50" s="12">
        <v>1308.0940000000001</v>
      </c>
      <c r="IG50" s="12">
        <v>2528.3939999999998</v>
      </c>
      <c r="IH50" s="12">
        <v>0.2889391</v>
      </c>
      <c r="II50" s="12">
        <v>7088</v>
      </c>
      <c r="IJ50" s="12">
        <v>342.75900000000001</v>
      </c>
      <c r="IK50" s="12">
        <v>0.45182250000000002</v>
      </c>
      <c r="IL50" s="12">
        <v>97</v>
      </c>
      <c r="IM50" s="12">
        <v>117</v>
      </c>
      <c r="IN50" s="12">
        <v>2031</v>
      </c>
      <c r="IO50" s="12">
        <v>0.9916992</v>
      </c>
      <c r="IP50" s="12">
        <v>165</v>
      </c>
      <c r="IQ50" s="12">
        <v>0</v>
      </c>
      <c r="IR50" s="12">
        <v>89.245609999999999</v>
      </c>
      <c r="IS50" s="12">
        <v>20.09761</v>
      </c>
      <c r="IT50" s="12">
        <v>89.245609999999999</v>
      </c>
      <c r="IU50" s="12">
        <v>20.09761</v>
      </c>
      <c r="IV50" s="12">
        <v>89.245609999999999</v>
      </c>
      <c r="IW50" s="12">
        <v>20.09761</v>
      </c>
      <c r="IX50" s="12">
        <v>135.88249999999999</v>
      </c>
      <c r="IY50" s="12">
        <v>9026.6929999999993</v>
      </c>
      <c r="IZ50" s="12">
        <v>277.59719999999999</v>
      </c>
      <c r="JA50" s="12">
        <v>17</v>
      </c>
      <c r="JB50" s="12">
        <v>8.3007810000000001E-3</v>
      </c>
      <c r="JC50" s="12">
        <v>3421554</v>
      </c>
      <c r="JD50" s="12">
        <v>0.81576190000000004</v>
      </c>
      <c r="JE50" s="13" t="s">
        <v>309</v>
      </c>
      <c r="JF50" s="13">
        <v>4626</v>
      </c>
      <c r="JG50" s="13">
        <v>21074710</v>
      </c>
      <c r="JH50" s="13">
        <v>1315060</v>
      </c>
      <c r="JI50" s="13">
        <v>0.98480509999999999</v>
      </c>
      <c r="JJ50" s="13">
        <v>6.1451770000000003E-2</v>
      </c>
      <c r="JK50" s="13">
        <v>16.025659999999998</v>
      </c>
      <c r="JL50" s="13">
        <v>1411</v>
      </c>
      <c r="JM50" s="13">
        <v>430.37630000000001</v>
      </c>
      <c r="JN50" s="13">
        <v>0.30501509999999998</v>
      </c>
      <c r="JO50" s="13">
        <v>450.53739999999999</v>
      </c>
      <c r="JP50" s="13">
        <v>2256.268</v>
      </c>
      <c r="JQ50" s="13">
        <v>-1.3739189999999999</v>
      </c>
      <c r="JR50" s="13">
        <v>1631.5229999999999</v>
      </c>
      <c r="JS50" s="13">
        <v>1221.289</v>
      </c>
      <c r="JT50" s="13">
        <v>0.17610110000000001</v>
      </c>
      <c r="JU50" s="13">
        <v>26269</v>
      </c>
      <c r="JV50" s="13">
        <v>971.71550000000002</v>
      </c>
      <c r="JW50" s="13">
        <v>0.77885970000000004</v>
      </c>
      <c r="JX50" s="13">
        <v>451</v>
      </c>
      <c r="JY50" s="13">
        <v>80</v>
      </c>
      <c r="JZ50" s="13">
        <v>4494</v>
      </c>
      <c r="KA50" s="13">
        <v>0.97146560000000004</v>
      </c>
      <c r="KB50" s="13">
        <v>355.4434</v>
      </c>
      <c r="KC50" s="13">
        <v>91.158879999999996</v>
      </c>
      <c r="KD50" s="13">
        <v>22.817489999999999</v>
      </c>
      <c r="KE50" s="13">
        <v>91.158879999999996</v>
      </c>
      <c r="KF50" s="13">
        <v>22.817489999999999</v>
      </c>
      <c r="KG50" s="13">
        <v>91.158879999999996</v>
      </c>
      <c r="KH50" s="13">
        <v>22.817489999999999</v>
      </c>
      <c r="KI50" s="13">
        <v>450.57130000000001</v>
      </c>
      <c r="KJ50" s="13">
        <v>35549.99</v>
      </c>
      <c r="KK50" s="13">
        <v>1100.4639999999999</v>
      </c>
      <c r="KL50" s="13">
        <v>132</v>
      </c>
      <c r="KM50" s="13">
        <v>2.853437E-2</v>
      </c>
      <c r="KN50" s="13">
        <v>22389770</v>
      </c>
      <c r="KO50" s="13">
        <v>1.046257</v>
      </c>
    </row>
    <row r="51" spans="1:301" x14ac:dyDescent="0.75">
      <c r="A51">
        <v>51</v>
      </c>
      <c r="B51" t="s">
        <v>368</v>
      </c>
      <c r="C51" t="s">
        <v>311</v>
      </c>
      <c r="D51" t="s">
        <v>315</v>
      </c>
      <c r="E51" t="s">
        <v>321</v>
      </c>
      <c r="F51">
        <v>4</v>
      </c>
      <c r="G51" t="s">
        <v>302</v>
      </c>
      <c r="H51">
        <v>3</v>
      </c>
      <c r="I51">
        <v>18</v>
      </c>
      <c r="J51" s="1">
        <v>43962.46770833333</v>
      </c>
      <c r="K51" s="2">
        <f t="shared" si="0"/>
        <v>13</v>
      </c>
      <c r="L51" s="2">
        <f t="shared" si="1"/>
        <v>43080</v>
      </c>
      <c r="M51" s="3" t="s">
        <v>303</v>
      </c>
      <c r="N51" s="3">
        <v>5840</v>
      </c>
      <c r="O51" s="3">
        <v>46946590</v>
      </c>
      <c r="P51" s="3">
        <v>8621509</v>
      </c>
      <c r="Q51" s="3">
        <v>1.3765069999999999</v>
      </c>
      <c r="R51" s="3">
        <v>0.25278869999999998</v>
      </c>
      <c r="S51" s="3">
        <v>5.4452870000000004</v>
      </c>
      <c r="T51" s="3">
        <v>5840</v>
      </c>
      <c r="U51" s="3">
        <v>1</v>
      </c>
      <c r="V51" s="3">
        <v>0</v>
      </c>
      <c r="W51" s="3">
        <v>0</v>
      </c>
      <c r="X51" s="3">
        <v>3534</v>
      </c>
      <c r="Y51" s="3">
        <v>2138.5540000000001</v>
      </c>
      <c r="Z51" s="3">
        <v>0.60513700000000004</v>
      </c>
      <c r="AA51" s="3">
        <v>349.50959999999998</v>
      </c>
      <c r="AB51" s="3">
        <v>335.73509999999999</v>
      </c>
      <c r="AC51" s="3">
        <v>0.90060589999999996</v>
      </c>
      <c r="AD51" s="3">
        <v>1206.2950000000001</v>
      </c>
      <c r="AE51" s="3">
        <v>2885.1489999999999</v>
      </c>
      <c r="AF51" s="3">
        <v>0.12345680000000001</v>
      </c>
      <c r="AG51" s="3">
        <v>47304</v>
      </c>
      <c r="AH51" s="3">
        <v>868.2826</v>
      </c>
      <c r="AI51" s="3">
        <v>0.4756802</v>
      </c>
      <c r="AJ51" s="3">
        <v>240</v>
      </c>
      <c r="AK51" s="3">
        <v>297</v>
      </c>
      <c r="AL51" s="3">
        <v>5575</v>
      </c>
      <c r="AM51" s="3">
        <v>0.95462329999999995</v>
      </c>
      <c r="AN51" s="3">
        <v>347</v>
      </c>
      <c r="AO51" s="3">
        <v>0</v>
      </c>
      <c r="AP51" s="3">
        <v>78.484250000000003</v>
      </c>
      <c r="AQ51" s="3">
        <v>24.600549999999998</v>
      </c>
      <c r="AR51" s="3">
        <v>78.484250000000003</v>
      </c>
      <c r="AS51" s="3">
        <v>24.600549999999998</v>
      </c>
      <c r="AT51" s="3">
        <v>78.484250000000003</v>
      </c>
      <c r="AU51" s="3">
        <v>24.600549999999998</v>
      </c>
      <c r="AV51" s="3">
        <v>349.50990000000002</v>
      </c>
      <c r="AW51" s="3">
        <v>69878.899999999994</v>
      </c>
      <c r="AX51" s="3">
        <v>19.301030000000001</v>
      </c>
      <c r="AY51" s="3">
        <v>265</v>
      </c>
      <c r="AZ51" s="3">
        <v>4.5376710000000001E-2</v>
      </c>
      <c r="BA51" s="3">
        <v>55568100</v>
      </c>
      <c r="BB51" s="3">
        <v>1.6292949999999999</v>
      </c>
      <c r="BC51" s="5" t="s">
        <v>304</v>
      </c>
      <c r="BD51" s="5">
        <v>5585</v>
      </c>
      <c r="BE51" s="5">
        <v>37426430</v>
      </c>
      <c r="BF51" s="5">
        <v>5250533</v>
      </c>
      <c r="BG51" s="5">
        <v>1.199864</v>
      </c>
      <c r="BH51" s="5">
        <v>0.16832829999999999</v>
      </c>
      <c r="BI51" s="5">
        <v>7.1281189999999999</v>
      </c>
      <c r="BJ51" s="5">
        <v>5585</v>
      </c>
      <c r="BK51" s="5">
        <v>1</v>
      </c>
      <c r="BL51" s="5">
        <v>0</v>
      </c>
      <c r="BM51" s="5">
        <v>0</v>
      </c>
      <c r="BN51" s="5">
        <v>3069</v>
      </c>
      <c r="BO51" s="5">
        <v>1686.4390000000001</v>
      </c>
      <c r="BP51" s="5">
        <v>0.54950759999999998</v>
      </c>
      <c r="BQ51" s="5">
        <v>331.94279999999998</v>
      </c>
      <c r="BR51" s="5">
        <v>2044.69</v>
      </c>
      <c r="BS51" s="5">
        <v>-0.94095669999999998</v>
      </c>
      <c r="BT51" s="5">
        <v>1209.914</v>
      </c>
      <c r="BU51" s="5">
        <v>2869.0630000000001</v>
      </c>
      <c r="BV51" s="5">
        <v>0.16076109999999999</v>
      </c>
      <c r="BW51" s="5">
        <v>34741</v>
      </c>
      <c r="BX51" s="5">
        <v>791.04169999999999</v>
      </c>
      <c r="BY51" s="5">
        <v>0.56842649999999995</v>
      </c>
      <c r="BZ51" s="5">
        <v>185</v>
      </c>
      <c r="CA51" s="5">
        <v>307</v>
      </c>
      <c r="CB51" s="5">
        <v>5432</v>
      </c>
      <c r="CC51" s="5">
        <v>0.97260519999999995</v>
      </c>
      <c r="CD51" s="5">
        <v>359</v>
      </c>
      <c r="CE51" s="5">
        <v>0</v>
      </c>
      <c r="CF51" s="5">
        <v>77.01343</v>
      </c>
      <c r="CG51" s="5">
        <v>21.847449999999998</v>
      </c>
      <c r="CH51" s="5">
        <v>77.01343</v>
      </c>
      <c r="CI51" s="5">
        <v>21.847449999999998</v>
      </c>
      <c r="CJ51" s="5">
        <v>77.01343</v>
      </c>
      <c r="CK51" s="5">
        <v>21.847449999999998</v>
      </c>
      <c r="CL51" s="5">
        <v>331.94299999999998</v>
      </c>
      <c r="CM51" s="5">
        <v>52487.61</v>
      </c>
      <c r="CN51" s="5">
        <v>748.56859999999995</v>
      </c>
      <c r="CO51" s="5">
        <v>153</v>
      </c>
      <c r="CP51" s="5">
        <v>2.7394809999999999E-2</v>
      </c>
      <c r="CQ51" s="5">
        <v>42676960</v>
      </c>
      <c r="CR51" s="5">
        <v>1.3681920000000001</v>
      </c>
      <c r="CS51" s="6" t="s">
        <v>305</v>
      </c>
      <c r="CT51" s="6">
        <v>7612</v>
      </c>
      <c r="CU51" s="6">
        <v>89935220</v>
      </c>
      <c r="CV51" s="6">
        <v>15163470</v>
      </c>
      <c r="CW51" s="6">
        <v>1.5521450000000001</v>
      </c>
      <c r="CX51" s="6">
        <v>0.2616984</v>
      </c>
      <c r="CY51" s="6">
        <v>5.9310450000000001</v>
      </c>
      <c r="CZ51" s="6">
        <v>2277</v>
      </c>
      <c r="DA51" s="6">
        <v>0.29913289999999998</v>
      </c>
      <c r="DB51" s="6">
        <v>5335</v>
      </c>
      <c r="DC51" s="6">
        <v>0.70086709999999997</v>
      </c>
      <c r="DD51" s="6">
        <v>2381</v>
      </c>
      <c r="DE51" s="6">
        <v>744.7663</v>
      </c>
      <c r="DF51" s="6">
        <v>0.31279560000000001</v>
      </c>
      <c r="DG51" s="6">
        <v>345.39830000000001</v>
      </c>
      <c r="DH51" s="6">
        <v>8635.3780000000006</v>
      </c>
      <c r="DI51" s="6">
        <v>-2.677219</v>
      </c>
      <c r="DJ51" s="6">
        <v>980.92750000000001</v>
      </c>
      <c r="DK51" s="6">
        <v>2878.489</v>
      </c>
      <c r="DL51" s="6">
        <v>0.13358600000000001</v>
      </c>
      <c r="DM51" s="6">
        <v>56982</v>
      </c>
      <c r="DN51" s="6">
        <v>934.1893</v>
      </c>
      <c r="DO51" s="6">
        <v>0.50615149999999998</v>
      </c>
      <c r="DP51" s="6">
        <v>279</v>
      </c>
      <c r="DQ51" s="6">
        <v>308</v>
      </c>
      <c r="DR51" s="6">
        <v>7599</v>
      </c>
      <c r="DS51" s="6">
        <v>0.99829210000000002</v>
      </c>
      <c r="DT51" s="6">
        <v>45</v>
      </c>
      <c r="DU51" s="6">
        <v>262</v>
      </c>
      <c r="DV51" s="6">
        <v>84.718209999999999</v>
      </c>
      <c r="DW51" s="6">
        <v>22.113399999999999</v>
      </c>
      <c r="DX51" s="6">
        <v>84.718209999999999</v>
      </c>
      <c r="DY51" s="6">
        <v>22.113399999999999</v>
      </c>
      <c r="DZ51" s="6">
        <v>84.718209999999999</v>
      </c>
      <c r="EA51" s="6">
        <v>22.113399999999999</v>
      </c>
      <c r="EB51" s="6">
        <v>346.86720000000003</v>
      </c>
      <c r="EC51" s="6">
        <v>81698.490000000005</v>
      </c>
      <c r="ED51" s="6">
        <v>9796.3410000000003</v>
      </c>
      <c r="EE51" s="6">
        <v>13</v>
      </c>
      <c r="EF51" s="6">
        <v>1.70783E-3</v>
      </c>
      <c r="EG51" s="6">
        <v>105098700</v>
      </c>
      <c r="EH51" s="6">
        <v>1.8138430000000001</v>
      </c>
      <c r="EI51" s="8" t="s">
        <v>306</v>
      </c>
      <c r="EJ51" s="8">
        <v>8404</v>
      </c>
      <c r="EK51" s="8">
        <v>111190600</v>
      </c>
      <c r="EL51" s="8">
        <v>12329730</v>
      </c>
      <c r="EM51" s="8">
        <v>1.57433</v>
      </c>
      <c r="EN51" s="8">
        <v>0.1745747</v>
      </c>
      <c r="EO51" s="8">
        <v>9.0180880000000005</v>
      </c>
      <c r="EP51" s="8">
        <v>2414</v>
      </c>
      <c r="EQ51" s="8">
        <v>0.28724420000000001</v>
      </c>
      <c r="ER51" s="8">
        <v>5990</v>
      </c>
      <c r="ES51" s="8">
        <v>0.7127559</v>
      </c>
      <c r="ET51" s="8">
        <v>2552</v>
      </c>
      <c r="EU51" s="8">
        <v>774.9529</v>
      </c>
      <c r="EV51" s="8">
        <v>0.30366490000000002</v>
      </c>
      <c r="EW51" s="8">
        <v>383.71339999999998</v>
      </c>
      <c r="EX51" s="8">
        <v>3134.9</v>
      </c>
      <c r="EY51" s="8">
        <v>0.27523880000000001</v>
      </c>
      <c r="EZ51" s="8">
        <v>978.23469999999998</v>
      </c>
      <c r="FA51" s="8">
        <v>2878.1439999999998</v>
      </c>
      <c r="FB51" s="8">
        <v>0.15760850000000001</v>
      </c>
      <c r="FC51" s="8">
        <v>53322</v>
      </c>
      <c r="FD51" s="8">
        <v>948.73609999999996</v>
      </c>
      <c r="FE51" s="8">
        <v>0.64057790000000003</v>
      </c>
      <c r="FF51" s="8">
        <v>240</v>
      </c>
      <c r="FG51" s="8">
        <v>347</v>
      </c>
      <c r="FH51" s="8">
        <v>8390</v>
      </c>
      <c r="FI51" s="8">
        <v>0.9983341</v>
      </c>
      <c r="FJ51" s="8">
        <v>79</v>
      </c>
      <c r="FK51" s="8">
        <v>267</v>
      </c>
      <c r="FL51" s="8">
        <v>88.204070000000002</v>
      </c>
      <c r="FM51" s="8">
        <v>23.265160000000002</v>
      </c>
      <c r="FN51" s="8">
        <v>88.204070000000002</v>
      </c>
      <c r="FO51" s="8">
        <v>23.265160000000002</v>
      </c>
      <c r="FP51" s="8">
        <v>88.204070000000002</v>
      </c>
      <c r="FQ51" s="8">
        <v>23.265160000000002</v>
      </c>
      <c r="FR51" s="8">
        <v>383.70350000000002</v>
      </c>
      <c r="FS51" s="8">
        <v>80961.06</v>
      </c>
      <c r="FT51" s="8">
        <v>1169.395</v>
      </c>
      <c r="FU51" s="8">
        <v>14</v>
      </c>
      <c r="FV51" s="8">
        <v>1.665873E-3</v>
      </c>
      <c r="FW51" s="8">
        <v>123520300</v>
      </c>
      <c r="FX51" s="8">
        <v>1.7489049999999999</v>
      </c>
      <c r="FY51" s="10" t="s">
        <v>307</v>
      </c>
      <c r="FZ51" s="10">
        <v>3374</v>
      </c>
      <c r="GA51" s="10">
        <v>11495460</v>
      </c>
      <c r="GB51" s="10">
        <v>1086423</v>
      </c>
      <c r="GC51" s="10">
        <v>1.0098020000000001</v>
      </c>
      <c r="GD51" s="10">
        <v>9.5435259999999994E-2</v>
      </c>
      <c r="GE51" s="10">
        <v>10.581009999999999</v>
      </c>
      <c r="GF51" s="10">
        <v>3374</v>
      </c>
      <c r="GG51" s="10">
        <v>1</v>
      </c>
      <c r="GH51" s="10">
        <v>0</v>
      </c>
      <c r="GI51" s="10">
        <v>0</v>
      </c>
      <c r="GJ51" s="10">
        <v>1180</v>
      </c>
      <c r="GK51" s="10">
        <v>412.68520000000001</v>
      </c>
      <c r="GL51" s="10">
        <v>0.34973330000000002</v>
      </c>
      <c r="GM51" s="10">
        <v>215.93520000000001</v>
      </c>
      <c r="GN51" s="10">
        <v>550.56349999999998</v>
      </c>
      <c r="GO51" s="10">
        <v>-1.2990250000000001</v>
      </c>
      <c r="GP51" s="10">
        <v>1292.6189999999999</v>
      </c>
      <c r="GQ51" s="10">
        <v>2502.2420000000002</v>
      </c>
      <c r="GR51" s="10">
        <v>0.25616879999999997</v>
      </c>
      <c r="GS51" s="10">
        <v>13171</v>
      </c>
      <c r="GT51" s="10">
        <v>507.38409999999999</v>
      </c>
      <c r="GU51" s="10">
        <v>0.68443109999999996</v>
      </c>
      <c r="GV51" s="10">
        <v>91</v>
      </c>
      <c r="GW51" s="10">
        <v>210</v>
      </c>
      <c r="GX51" s="10">
        <v>3337</v>
      </c>
      <c r="GY51" s="10">
        <v>0.98903379999999996</v>
      </c>
      <c r="GZ51" s="10">
        <v>255</v>
      </c>
      <c r="HA51" s="10">
        <v>0</v>
      </c>
      <c r="HB51" s="10">
        <v>86.78246</v>
      </c>
      <c r="HC51" s="10">
        <v>19.08717</v>
      </c>
      <c r="HD51" s="10">
        <v>86.78246</v>
      </c>
      <c r="HE51" s="10">
        <v>19.08717</v>
      </c>
      <c r="HF51" s="10">
        <v>86.78246</v>
      </c>
      <c r="HG51" s="10">
        <v>19.08717</v>
      </c>
      <c r="HH51" s="10">
        <v>215.93539999999999</v>
      </c>
      <c r="HI51" s="10">
        <v>17548.54</v>
      </c>
      <c r="HJ51" s="10">
        <v>89.84</v>
      </c>
      <c r="HK51" s="10">
        <v>37</v>
      </c>
      <c r="HL51" s="10">
        <v>1.0966210000000001E-2</v>
      </c>
      <c r="HM51" s="10">
        <v>12581880</v>
      </c>
      <c r="HN51" s="10">
        <v>1.105237</v>
      </c>
      <c r="HO51" s="12" t="s">
        <v>308</v>
      </c>
      <c r="HP51" s="12">
        <v>3587</v>
      </c>
      <c r="HQ51" s="12">
        <v>13682490</v>
      </c>
      <c r="HR51" s="12">
        <v>940619.6</v>
      </c>
      <c r="HS51" s="12">
        <v>1.0634140000000001</v>
      </c>
      <c r="HT51" s="12">
        <v>7.3105699999999996E-2</v>
      </c>
      <c r="HU51" s="12">
        <v>14.546250000000001</v>
      </c>
      <c r="HV51" s="12">
        <v>3587</v>
      </c>
      <c r="HW51" s="12">
        <v>1</v>
      </c>
      <c r="HX51" s="12">
        <v>0</v>
      </c>
      <c r="HY51" s="12">
        <v>0</v>
      </c>
      <c r="HZ51" s="12">
        <v>1094</v>
      </c>
      <c r="IA51" s="12">
        <v>333.65929999999997</v>
      </c>
      <c r="IB51" s="12">
        <v>0.30499019999999999</v>
      </c>
      <c r="IC51" s="12">
        <v>208.61449999999999</v>
      </c>
      <c r="ID51" s="12">
        <v>1797.828</v>
      </c>
      <c r="IE51" s="12">
        <v>-1.7101280000000001</v>
      </c>
      <c r="IF51" s="12">
        <v>1296.623</v>
      </c>
      <c r="IG51" s="12">
        <v>2489.9859999999999</v>
      </c>
      <c r="IH51" s="12">
        <v>0.28456959999999998</v>
      </c>
      <c r="II51" s="12">
        <v>12605</v>
      </c>
      <c r="IJ51" s="12">
        <v>493.75330000000002</v>
      </c>
      <c r="IK51" s="12">
        <v>0.75925359999999997</v>
      </c>
      <c r="IL51" s="12">
        <v>94</v>
      </c>
      <c r="IM51" s="12">
        <v>209</v>
      </c>
      <c r="IN51" s="12">
        <v>3520</v>
      </c>
      <c r="IO51" s="12">
        <v>0.98132149999999996</v>
      </c>
      <c r="IP51" s="12">
        <v>261</v>
      </c>
      <c r="IQ51" s="12">
        <v>0</v>
      </c>
      <c r="IR51" s="12">
        <v>85.563419999999994</v>
      </c>
      <c r="IS51" s="12">
        <v>20.750900000000001</v>
      </c>
      <c r="IT51" s="12">
        <v>85.563419999999994</v>
      </c>
      <c r="IU51" s="12">
        <v>20.750900000000001</v>
      </c>
      <c r="IV51" s="12">
        <v>85.563419999999994</v>
      </c>
      <c r="IW51" s="12">
        <v>20.750900000000001</v>
      </c>
      <c r="IX51" s="12">
        <v>208.6147</v>
      </c>
      <c r="IY51" s="12">
        <v>15465.42</v>
      </c>
      <c r="IZ51" s="12">
        <v>901.08280000000002</v>
      </c>
      <c r="JA51" s="12">
        <v>67</v>
      </c>
      <c r="JB51" s="12">
        <v>1.867856E-2</v>
      </c>
      <c r="JC51" s="12">
        <v>14623110</v>
      </c>
      <c r="JD51" s="12">
        <v>1.13652</v>
      </c>
      <c r="JE51" s="13" t="s">
        <v>309</v>
      </c>
      <c r="JF51" s="13">
        <v>8678</v>
      </c>
      <c r="JG51" s="13">
        <v>52618470</v>
      </c>
      <c r="JH51" s="13">
        <v>9728838</v>
      </c>
      <c r="JI51" s="13">
        <v>0.69871320000000003</v>
      </c>
      <c r="JJ51" s="13">
        <v>0.12918789999999999</v>
      </c>
      <c r="JK51" s="13">
        <v>5.4085049999999999</v>
      </c>
      <c r="JL51" s="13">
        <v>2260</v>
      </c>
      <c r="JM51" s="13">
        <v>588.56880000000001</v>
      </c>
      <c r="JN51" s="13">
        <v>0.26042870000000001</v>
      </c>
      <c r="JO51" s="13">
        <v>509.2946</v>
      </c>
      <c r="JP51" s="13">
        <v>4188.9380000000001</v>
      </c>
      <c r="JQ51" s="13">
        <v>2.2777189999999998</v>
      </c>
      <c r="JR51" s="13">
        <v>1594.086</v>
      </c>
      <c r="JS51" s="13">
        <v>1219.7239999999999</v>
      </c>
      <c r="JT51" s="13">
        <v>0.12517130000000001</v>
      </c>
      <c r="JU51" s="13">
        <v>69329</v>
      </c>
      <c r="JV51" s="13">
        <v>1206.6790000000001</v>
      </c>
      <c r="JW51" s="13">
        <v>0.4732267</v>
      </c>
      <c r="JX51" s="13">
        <v>507</v>
      </c>
      <c r="JY51" s="13">
        <v>184</v>
      </c>
      <c r="JZ51" s="13">
        <v>8442</v>
      </c>
      <c r="KA51" s="13">
        <v>0.97280480000000003</v>
      </c>
      <c r="KB51" s="13">
        <v>364.57369999999997</v>
      </c>
      <c r="KC51" s="13">
        <v>90.399169999999998</v>
      </c>
      <c r="KD51" s="13">
        <v>22.10473</v>
      </c>
      <c r="KE51" s="13">
        <v>90.399169999999998</v>
      </c>
      <c r="KF51" s="13">
        <v>22.10473</v>
      </c>
      <c r="KG51" s="13">
        <v>90.399169999999998</v>
      </c>
      <c r="KH51" s="13">
        <v>22.10473</v>
      </c>
      <c r="KI51" s="13">
        <v>511.2876</v>
      </c>
      <c r="KJ51" s="13">
        <v>92286.83</v>
      </c>
      <c r="KK51" s="13">
        <v>2022.0329999999999</v>
      </c>
      <c r="KL51" s="13">
        <v>236</v>
      </c>
      <c r="KM51" s="13">
        <v>2.7195210000000001E-2</v>
      </c>
      <c r="KN51" s="13">
        <v>62347310</v>
      </c>
      <c r="KO51" s="13">
        <v>0.827901</v>
      </c>
    </row>
    <row r="52" spans="1:301" x14ac:dyDescent="0.75">
      <c r="A52">
        <v>52</v>
      </c>
      <c r="B52" t="s">
        <v>369</v>
      </c>
      <c r="C52" t="s">
        <v>311</v>
      </c>
      <c r="D52" t="s">
        <v>324</v>
      </c>
      <c r="E52" t="s">
        <v>316</v>
      </c>
      <c r="F52">
        <v>4</v>
      </c>
      <c r="G52" t="s">
        <v>302</v>
      </c>
      <c r="H52">
        <v>2</v>
      </c>
      <c r="I52">
        <v>17</v>
      </c>
      <c r="J52" s="1">
        <v>43962.4687962963</v>
      </c>
      <c r="K52" s="2">
        <f t="shared" si="0"/>
        <v>13</v>
      </c>
      <c r="L52" s="2">
        <f t="shared" si="1"/>
        <v>43518</v>
      </c>
      <c r="M52" s="3" t="s">
        <v>303</v>
      </c>
      <c r="N52" s="3">
        <v>5225</v>
      </c>
      <c r="O52" s="3">
        <v>28841670</v>
      </c>
      <c r="P52" s="3">
        <v>7843138</v>
      </c>
      <c r="Q52" s="3">
        <v>1.0564469999999999</v>
      </c>
      <c r="R52" s="3">
        <v>0.28728779999999998</v>
      </c>
      <c r="S52" s="3">
        <v>3.6773120000000001</v>
      </c>
      <c r="T52" s="3">
        <v>5225</v>
      </c>
      <c r="U52" s="3">
        <v>1</v>
      </c>
      <c r="V52" s="3">
        <v>0</v>
      </c>
      <c r="W52" s="3">
        <v>0</v>
      </c>
      <c r="X52" s="3">
        <v>2756</v>
      </c>
      <c r="Y52" s="3">
        <v>1453.691</v>
      </c>
      <c r="Z52" s="3">
        <v>0.52746409999999999</v>
      </c>
      <c r="AA52" s="3">
        <v>296.58890000000002</v>
      </c>
      <c r="AB52" s="3">
        <v>2078.761</v>
      </c>
      <c r="AC52" s="3">
        <v>0.68550679999999997</v>
      </c>
      <c r="AD52" s="3">
        <v>1222.479</v>
      </c>
      <c r="AE52" s="3">
        <v>2865.509</v>
      </c>
      <c r="AF52" s="3">
        <v>0.13333500000000001</v>
      </c>
      <c r="AG52" s="3">
        <v>39187</v>
      </c>
      <c r="AH52" s="3">
        <v>780.37519999999995</v>
      </c>
      <c r="AI52" s="3">
        <v>0.3276463</v>
      </c>
      <c r="AJ52" s="3">
        <v>279</v>
      </c>
      <c r="AK52" s="3">
        <v>241</v>
      </c>
      <c r="AL52" s="3">
        <v>5058</v>
      </c>
      <c r="AM52" s="3">
        <v>0.96803830000000002</v>
      </c>
      <c r="AN52" s="3">
        <v>318</v>
      </c>
      <c r="AO52" s="3">
        <v>0</v>
      </c>
      <c r="AP52" s="3">
        <v>76.305070000000001</v>
      </c>
      <c r="AQ52" s="3">
        <v>23.184059999999999</v>
      </c>
      <c r="AR52" s="3">
        <v>76.305070000000001</v>
      </c>
      <c r="AS52" s="3">
        <v>23.184059999999999</v>
      </c>
      <c r="AT52" s="3">
        <v>76.305070000000001</v>
      </c>
      <c r="AU52" s="3">
        <v>23.184059999999999</v>
      </c>
      <c r="AV52" s="3">
        <v>298.27010000000001</v>
      </c>
      <c r="AW52" s="3">
        <v>49814.38</v>
      </c>
      <c r="AX52" s="3">
        <v>827.03269999999998</v>
      </c>
      <c r="AY52" s="3">
        <v>167</v>
      </c>
      <c r="AZ52" s="3">
        <v>3.1961719999999999E-2</v>
      </c>
      <c r="BA52" s="3">
        <v>36684800</v>
      </c>
      <c r="BB52" s="3">
        <v>1.3437349999999999</v>
      </c>
      <c r="BC52" s="5" t="s">
        <v>304</v>
      </c>
      <c r="BD52" s="5">
        <v>4860</v>
      </c>
      <c r="BE52" s="5">
        <v>24786940</v>
      </c>
      <c r="BF52" s="5">
        <v>10618360</v>
      </c>
      <c r="BG52" s="5">
        <v>1.049423</v>
      </c>
      <c r="BH52" s="5">
        <v>0.44955689999999998</v>
      </c>
      <c r="BI52" s="5">
        <v>2.334349</v>
      </c>
      <c r="BJ52" s="5">
        <v>4860</v>
      </c>
      <c r="BK52" s="5">
        <v>1</v>
      </c>
      <c r="BL52" s="5">
        <v>0</v>
      </c>
      <c r="BM52" s="5">
        <v>0</v>
      </c>
      <c r="BN52" s="5">
        <v>2584</v>
      </c>
      <c r="BO52" s="5">
        <v>1373.88</v>
      </c>
      <c r="BP52" s="5">
        <v>0.53168729999999997</v>
      </c>
      <c r="BQ52" s="5">
        <v>296.13850000000002</v>
      </c>
      <c r="BR52" s="5">
        <v>3445.5419999999999</v>
      </c>
      <c r="BS52" s="5">
        <v>2.7194069999999999</v>
      </c>
      <c r="BT52" s="5">
        <v>1235.3219999999999</v>
      </c>
      <c r="BU52" s="5">
        <v>2864.473</v>
      </c>
      <c r="BV52" s="5">
        <v>0.10895150000000001</v>
      </c>
      <c r="BW52" s="5">
        <v>44607</v>
      </c>
      <c r="BX52" s="5">
        <v>811.80690000000004</v>
      </c>
      <c r="BY52" s="5">
        <v>0.16014619999999999</v>
      </c>
      <c r="BZ52" s="5">
        <v>288</v>
      </c>
      <c r="CA52" s="5">
        <v>252</v>
      </c>
      <c r="CB52" s="5">
        <v>4674</v>
      </c>
      <c r="CC52" s="5">
        <v>0.96172840000000004</v>
      </c>
      <c r="CD52" s="5">
        <v>325</v>
      </c>
      <c r="CE52" s="5">
        <v>0</v>
      </c>
      <c r="CF52" s="5">
        <v>78.505350000000007</v>
      </c>
      <c r="CG52" s="5">
        <v>24.085819999999998</v>
      </c>
      <c r="CH52" s="5">
        <v>78.505350000000007</v>
      </c>
      <c r="CI52" s="5">
        <v>24.085819999999998</v>
      </c>
      <c r="CJ52" s="5">
        <v>78.505350000000007</v>
      </c>
      <c r="CK52" s="5">
        <v>24.085819999999998</v>
      </c>
      <c r="CL52" s="5">
        <v>297.34629999999999</v>
      </c>
      <c r="CM52" s="5">
        <v>58541.33</v>
      </c>
      <c r="CN52" s="5">
        <v>2442.748</v>
      </c>
      <c r="CO52" s="5">
        <v>186</v>
      </c>
      <c r="CP52" s="5">
        <v>3.8271609999999998E-2</v>
      </c>
      <c r="CQ52" s="5">
        <v>35405300</v>
      </c>
      <c r="CR52" s="5">
        <v>1.49898</v>
      </c>
      <c r="CS52" s="6" t="s">
        <v>305</v>
      </c>
      <c r="CT52" s="6">
        <v>6695</v>
      </c>
      <c r="CU52" s="6">
        <v>57114580</v>
      </c>
      <c r="CV52" s="6">
        <v>4281320</v>
      </c>
      <c r="CW52" s="6">
        <v>1.274224</v>
      </c>
      <c r="CX52" s="6">
        <v>9.5516100000000007E-2</v>
      </c>
      <c r="CY52" s="6">
        <v>13.34041</v>
      </c>
      <c r="CZ52" s="6">
        <v>3068</v>
      </c>
      <c r="DA52" s="6">
        <v>0.4582524</v>
      </c>
      <c r="DB52" s="6">
        <v>3627</v>
      </c>
      <c r="DC52" s="6">
        <v>0.5417476</v>
      </c>
      <c r="DD52" s="6">
        <v>1959</v>
      </c>
      <c r="DE52" s="6">
        <v>573.21600000000001</v>
      </c>
      <c r="DF52" s="6">
        <v>0.29260639999999999</v>
      </c>
      <c r="DG52" s="6">
        <v>346.77080000000001</v>
      </c>
      <c r="DH52" s="6">
        <v>3029.3220000000001</v>
      </c>
      <c r="DI52" s="6">
        <v>-6.5864830000000003</v>
      </c>
      <c r="DJ52" s="6">
        <v>976.03819999999996</v>
      </c>
      <c r="DK52" s="6">
        <v>2835.3319999999999</v>
      </c>
      <c r="DL52" s="6">
        <v>0.21474850000000001</v>
      </c>
      <c r="DM52" s="6">
        <v>31176</v>
      </c>
      <c r="DN52" s="6">
        <v>789.12670000000003</v>
      </c>
      <c r="DO52" s="6">
        <v>0.74051869999999997</v>
      </c>
      <c r="DP52" s="6">
        <v>171</v>
      </c>
      <c r="DQ52" s="6">
        <v>342</v>
      </c>
      <c r="DR52" s="6">
        <v>6691</v>
      </c>
      <c r="DS52" s="6">
        <v>0.99940249999999997</v>
      </c>
      <c r="DT52" s="6">
        <v>73</v>
      </c>
      <c r="DU52" s="6">
        <v>268</v>
      </c>
      <c r="DV52" s="6">
        <v>81.012550000000005</v>
      </c>
      <c r="DW52" s="6">
        <v>22.194430000000001</v>
      </c>
      <c r="DX52" s="6">
        <v>81.012550000000005</v>
      </c>
      <c r="DY52" s="6">
        <v>22.194430000000001</v>
      </c>
      <c r="DZ52" s="6">
        <v>81.012550000000005</v>
      </c>
      <c r="EA52" s="6">
        <v>22.194430000000001</v>
      </c>
      <c r="EB52" s="6">
        <v>346.77100000000002</v>
      </c>
      <c r="EC52" s="6">
        <v>40820.21</v>
      </c>
      <c r="ED52" s="6">
        <v>1370.693</v>
      </c>
      <c r="EE52" s="6">
        <v>4</v>
      </c>
      <c r="EF52" s="6">
        <v>5.9746080000000002E-4</v>
      </c>
      <c r="EG52" s="6">
        <v>61395900</v>
      </c>
      <c r="EH52" s="6">
        <v>1.36974</v>
      </c>
      <c r="EI52" s="8" t="s">
        <v>306</v>
      </c>
      <c r="EJ52" s="8">
        <v>6978</v>
      </c>
      <c r="EK52" s="8">
        <v>64128190</v>
      </c>
      <c r="EL52" s="8">
        <v>11353380</v>
      </c>
      <c r="EM52" s="8">
        <v>1.3170040000000001</v>
      </c>
      <c r="EN52" s="8">
        <v>0.23316480000000001</v>
      </c>
      <c r="EO52" s="8">
        <v>5.6483809999999997</v>
      </c>
      <c r="EP52" s="8">
        <v>3552</v>
      </c>
      <c r="EQ52" s="8">
        <v>0.50902840000000005</v>
      </c>
      <c r="ER52" s="8">
        <v>3426</v>
      </c>
      <c r="ES52" s="8">
        <v>0.49097160000000001</v>
      </c>
      <c r="ET52" s="8">
        <v>2190</v>
      </c>
      <c r="EU52" s="8">
        <v>687.31730000000005</v>
      </c>
      <c r="EV52" s="8">
        <v>0.3138435</v>
      </c>
      <c r="EW52" s="8">
        <v>347.14409999999998</v>
      </c>
      <c r="EX52" s="8">
        <v>3824.6750000000002</v>
      </c>
      <c r="EY52" s="8">
        <v>-7.8936609999999998</v>
      </c>
      <c r="EZ52" s="8">
        <v>979.11329999999998</v>
      </c>
      <c r="FA52" s="8">
        <v>2824.3330000000001</v>
      </c>
      <c r="FB52" s="8">
        <v>0.15231149999999999</v>
      </c>
      <c r="FC52" s="8">
        <v>45814</v>
      </c>
      <c r="FD52" s="8">
        <v>867.66780000000006</v>
      </c>
      <c r="FE52" s="8">
        <v>0.48884549999999999</v>
      </c>
      <c r="FF52" s="8">
        <v>200</v>
      </c>
      <c r="FG52" s="8">
        <v>348</v>
      </c>
      <c r="FH52" s="8">
        <v>6967</v>
      </c>
      <c r="FI52" s="8">
        <v>0.99842359999999997</v>
      </c>
      <c r="FJ52" s="8">
        <v>80</v>
      </c>
      <c r="FK52" s="8">
        <v>267</v>
      </c>
      <c r="FL52" s="8">
        <v>81.240750000000006</v>
      </c>
      <c r="FM52" s="8">
        <v>19.5746</v>
      </c>
      <c r="FN52" s="8">
        <v>81.240750000000006</v>
      </c>
      <c r="FO52" s="8">
        <v>19.5746</v>
      </c>
      <c r="FP52" s="8">
        <v>81.240750000000006</v>
      </c>
      <c r="FQ52" s="8">
        <v>19.5746</v>
      </c>
      <c r="FR52" s="8">
        <v>348.20729999999998</v>
      </c>
      <c r="FS52" s="8">
        <v>65336.65</v>
      </c>
      <c r="FT52" s="8">
        <v>2096.3220000000001</v>
      </c>
      <c r="FU52" s="8">
        <v>11</v>
      </c>
      <c r="FV52" s="8">
        <v>1.576383E-3</v>
      </c>
      <c r="FW52" s="8">
        <v>75481570</v>
      </c>
      <c r="FX52" s="8">
        <v>1.5501689999999999</v>
      </c>
      <c r="FY52" s="10" t="s">
        <v>307</v>
      </c>
      <c r="FZ52" s="10">
        <v>4149</v>
      </c>
      <c r="GA52" s="10">
        <v>10052220</v>
      </c>
      <c r="GB52" s="10">
        <v>6482564</v>
      </c>
      <c r="GC52" s="10">
        <v>0.58394939999999995</v>
      </c>
      <c r="GD52" s="10">
        <v>0.37658239999999998</v>
      </c>
      <c r="GE52" s="10">
        <v>1.5506549999999999</v>
      </c>
      <c r="GF52" s="10">
        <v>4149</v>
      </c>
      <c r="GG52" s="10">
        <v>1</v>
      </c>
      <c r="GH52" s="10">
        <v>0</v>
      </c>
      <c r="GI52" s="10">
        <v>0</v>
      </c>
      <c r="GJ52" s="10">
        <v>1587</v>
      </c>
      <c r="GK52" s="10">
        <v>607.03039999999999</v>
      </c>
      <c r="GL52" s="10">
        <v>0.3825018</v>
      </c>
      <c r="GM52" s="10">
        <v>186.9358</v>
      </c>
      <c r="GN52" s="10">
        <v>1825.0360000000001</v>
      </c>
      <c r="GO52" s="10">
        <v>-5.011889</v>
      </c>
      <c r="GP52" s="10">
        <v>1313.703</v>
      </c>
      <c r="GQ52" s="10">
        <v>2486.7330000000002</v>
      </c>
      <c r="GR52" s="10">
        <v>0.19660710000000001</v>
      </c>
      <c r="GS52" s="10">
        <v>21103</v>
      </c>
      <c r="GT52" s="10">
        <v>555.77120000000002</v>
      </c>
      <c r="GU52" s="10">
        <v>4.6607540000000003E-2</v>
      </c>
      <c r="GV52" s="10">
        <v>168</v>
      </c>
      <c r="GW52" s="10">
        <v>177</v>
      </c>
      <c r="GX52" s="10">
        <v>4101</v>
      </c>
      <c r="GY52" s="10">
        <v>0.98843099999999995</v>
      </c>
      <c r="GZ52" s="10">
        <v>229</v>
      </c>
      <c r="HA52" s="10">
        <v>0</v>
      </c>
      <c r="HB52" s="10">
        <v>88.328990000000005</v>
      </c>
      <c r="HC52" s="10">
        <v>18.528089999999999</v>
      </c>
      <c r="HD52" s="10">
        <v>88.328990000000005</v>
      </c>
      <c r="HE52" s="10">
        <v>18.528089999999999</v>
      </c>
      <c r="HF52" s="10">
        <v>88.328990000000005</v>
      </c>
      <c r="HG52" s="10">
        <v>18.528089999999999</v>
      </c>
      <c r="HH52" s="10">
        <v>193.38290000000001</v>
      </c>
      <c r="HI52" s="10">
        <v>29006.78</v>
      </c>
      <c r="HJ52" s="10">
        <v>802.78510000000006</v>
      </c>
      <c r="HK52" s="10">
        <v>48</v>
      </c>
      <c r="HL52" s="10">
        <v>1.1569050000000001E-2</v>
      </c>
      <c r="HM52" s="10">
        <v>16534790</v>
      </c>
      <c r="HN52" s="10">
        <v>0.96053180000000005</v>
      </c>
      <c r="HO52" s="12" t="s">
        <v>308</v>
      </c>
      <c r="HP52" s="12">
        <v>4553</v>
      </c>
      <c r="HQ52" s="12">
        <v>12750250</v>
      </c>
      <c r="HR52" s="12">
        <v>5762204</v>
      </c>
      <c r="HS52" s="12">
        <v>0.61506819999999995</v>
      </c>
      <c r="HT52" s="12">
        <v>0.27796710000000002</v>
      </c>
      <c r="HU52" s="12">
        <v>2.2127379999999999</v>
      </c>
      <c r="HV52" s="12">
        <v>4553</v>
      </c>
      <c r="HW52" s="12">
        <v>1</v>
      </c>
      <c r="HX52" s="12">
        <v>0</v>
      </c>
      <c r="HY52" s="12">
        <v>0</v>
      </c>
      <c r="HZ52" s="12">
        <v>1609</v>
      </c>
      <c r="IA52" s="12">
        <v>568.60990000000004</v>
      </c>
      <c r="IB52" s="12">
        <v>0.35339340000000002</v>
      </c>
      <c r="IC52" s="12">
        <v>194.85890000000001</v>
      </c>
      <c r="ID52" s="12">
        <v>2089.7640000000001</v>
      </c>
      <c r="IE52" s="12">
        <v>-3.9089040000000002</v>
      </c>
      <c r="IF52" s="12">
        <v>1321.6130000000001</v>
      </c>
      <c r="IG52" s="12">
        <v>2484.89</v>
      </c>
      <c r="IH52" s="12">
        <v>0.2246177</v>
      </c>
      <c r="II52" s="12">
        <v>20270</v>
      </c>
      <c r="IJ52" s="12">
        <v>550.57190000000003</v>
      </c>
      <c r="IK52" s="12">
        <v>0.14248959999999999</v>
      </c>
      <c r="IL52" s="12">
        <v>169</v>
      </c>
      <c r="IM52" s="12">
        <v>183</v>
      </c>
      <c r="IN52" s="12">
        <v>4478</v>
      </c>
      <c r="IO52" s="12">
        <v>0.98352740000000005</v>
      </c>
      <c r="IP52" s="12">
        <v>240</v>
      </c>
      <c r="IQ52" s="12">
        <v>0</v>
      </c>
      <c r="IR52" s="12">
        <v>87.434219999999996</v>
      </c>
      <c r="IS52" s="12">
        <v>19.27861</v>
      </c>
      <c r="IT52" s="12">
        <v>87.434219999999996</v>
      </c>
      <c r="IU52" s="12">
        <v>19.27861</v>
      </c>
      <c r="IV52" s="12">
        <v>87.434219999999996</v>
      </c>
      <c r="IW52" s="12">
        <v>19.27861</v>
      </c>
      <c r="IX52" s="12">
        <v>195.4709</v>
      </c>
      <c r="IY52" s="12">
        <v>28484.33</v>
      </c>
      <c r="IZ52" s="12">
        <v>959.17240000000004</v>
      </c>
      <c r="JA52" s="12">
        <v>75</v>
      </c>
      <c r="JB52" s="12">
        <v>1.647266E-2</v>
      </c>
      <c r="JC52" s="12">
        <v>18512450</v>
      </c>
      <c r="JD52" s="12">
        <v>0.89303520000000003</v>
      </c>
      <c r="JE52" s="13" t="s">
        <v>309</v>
      </c>
      <c r="JF52" s="13">
        <v>11058</v>
      </c>
      <c r="JG52" s="13">
        <v>47412070</v>
      </c>
      <c r="JH52" s="13">
        <v>23116150</v>
      </c>
      <c r="JI52" s="13">
        <v>0.38773570000000002</v>
      </c>
      <c r="JJ52" s="13">
        <v>0.18904370000000001</v>
      </c>
      <c r="JK52" s="13">
        <v>2.051037</v>
      </c>
      <c r="JL52" s="13">
        <v>2737</v>
      </c>
      <c r="JM52" s="13">
        <v>677.4434</v>
      </c>
      <c r="JN52" s="13">
        <v>0.24751310000000001</v>
      </c>
      <c r="JO52" s="13">
        <v>482.42099999999999</v>
      </c>
      <c r="JP52" s="13">
        <v>790.01430000000005</v>
      </c>
      <c r="JQ52" s="13">
        <v>1.3742650000000001</v>
      </c>
      <c r="JR52" s="13">
        <v>1606.318</v>
      </c>
      <c r="JS52" s="13">
        <v>1192.337</v>
      </c>
      <c r="JT52" s="13">
        <v>0.18643470000000001</v>
      </c>
      <c r="JU52" s="13">
        <v>59313</v>
      </c>
      <c r="JV52" s="13">
        <v>1140.134</v>
      </c>
      <c r="JW52" s="13">
        <v>0.11867</v>
      </c>
      <c r="JX52" s="13">
        <v>482</v>
      </c>
      <c r="JY52" s="13">
        <v>205</v>
      </c>
      <c r="JZ52" s="13">
        <v>10831</v>
      </c>
      <c r="KA52" s="13">
        <v>0.97947189999999995</v>
      </c>
      <c r="KB52" s="13">
        <v>355.23790000000002</v>
      </c>
      <c r="KC52" s="13">
        <v>91.56738</v>
      </c>
      <c r="KD52" s="13">
        <v>21.2318</v>
      </c>
      <c r="KE52" s="13">
        <v>91.56738</v>
      </c>
      <c r="KF52" s="13">
        <v>21.2318</v>
      </c>
      <c r="KG52" s="13">
        <v>91.56738</v>
      </c>
      <c r="KH52" s="13">
        <v>21.2318</v>
      </c>
      <c r="KI52" s="13">
        <v>482.4212</v>
      </c>
      <c r="KJ52" s="13">
        <v>96094.35</v>
      </c>
      <c r="KK52" s="13">
        <v>56.440820000000002</v>
      </c>
      <c r="KL52" s="13">
        <v>227</v>
      </c>
      <c r="KM52" s="13">
        <v>2.052812E-2</v>
      </c>
      <c r="KN52" s="13">
        <v>70528220</v>
      </c>
      <c r="KO52" s="13">
        <v>0.57677940000000005</v>
      </c>
    </row>
    <row r="53" spans="1:301" x14ac:dyDescent="0.75">
      <c r="A53">
        <v>53</v>
      </c>
      <c r="B53" t="s">
        <v>370</v>
      </c>
      <c r="C53" t="s">
        <v>311</v>
      </c>
      <c r="D53" t="s">
        <v>326</v>
      </c>
      <c r="E53" t="s">
        <v>313</v>
      </c>
      <c r="F53">
        <v>4</v>
      </c>
      <c r="G53" t="s">
        <v>302</v>
      </c>
      <c r="H53">
        <v>2</v>
      </c>
      <c r="I53">
        <v>16</v>
      </c>
      <c r="J53" s="1">
        <v>43962.469872685186</v>
      </c>
      <c r="K53" s="2">
        <f t="shared" si="0"/>
        <v>13</v>
      </c>
      <c r="L53" s="2">
        <f t="shared" si="1"/>
        <v>40213</v>
      </c>
      <c r="M53" s="3" t="s">
        <v>303</v>
      </c>
      <c r="N53" s="3">
        <v>4772</v>
      </c>
      <c r="O53" s="3">
        <v>16919440</v>
      </c>
      <c r="P53" s="3">
        <v>14027080</v>
      </c>
      <c r="Q53" s="3">
        <v>0.74299380000000004</v>
      </c>
      <c r="R53" s="3">
        <v>0.61597970000000002</v>
      </c>
      <c r="S53" s="3">
        <v>1.206199</v>
      </c>
      <c r="T53" s="3">
        <v>4772</v>
      </c>
      <c r="U53" s="3">
        <v>1</v>
      </c>
      <c r="V53" s="3">
        <v>0</v>
      </c>
      <c r="W53" s="3">
        <v>0</v>
      </c>
      <c r="X53" s="3">
        <v>2989</v>
      </c>
      <c r="Y53" s="3">
        <v>1872.1959999999999</v>
      </c>
      <c r="Z53" s="3">
        <v>0.62636210000000003</v>
      </c>
      <c r="AA53" s="3">
        <v>276.0652</v>
      </c>
      <c r="AB53" s="3">
        <v>1291.058</v>
      </c>
      <c r="AC53" s="3">
        <v>-8.6245150000000006</v>
      </c>
      <c r="AD53" s="3">
        <v>1299.711</v>
      </c>
      <c r="AE53" s="3">
        <v>2884.8629999999998</v>
      </c>
      <c r="AF53" s="3">
        <v>0.1163704</v>
      </c>
      <c r="AG53" s="3">
        <v>41007</v>
      </c>
      <c r="AH53" s="3">
        <v>780.90940000000001</v>
      </c>
      <c r="AI53" s="3">
        <v>8.7353889999999997E-3</v>
      </c>
      <c r="AJ53" s="3">
        <v>277</v>
      </c>
      <c r="AK53" s="3">
        <v>250</v>
      </c>
      <c r="AL53" s="3">
        <v>4544</v>
      </c>
      <c r="AM53" s="3">
        <v>0.95222130000000005</v>
      </c>
      <c r="AN53" s="3">
        <v>302</v>
      </c>
      <c r="AO53" s="3">
        <v>0</v>
      </c>
      <c r="AP53" s="3">
        <v>82.071460000000002</v>
      </c>
      <c r="AQ53" s="3">
        <v>27.134740000000001</v>
      </c>
      <c r="AR53" s="3">
        <v>82.071460000000002</v>
      </c>
      <c r="AS53" s="3">
        <v>27.134740000000001</v>
      </c>
      <c r="AT53" s="3">
        <v>82.071460000000002</v>
      </c>
      <c r="AU53" s="3">
        <v>27.134740000000001</v>
      </c>
      <c r="AV53" s="3">
        <v>285.08670000000001</v>
      </c>
      <c r="AW53" s="3">
        <v>49552.01</v>
      </c>
      <c r="AX53" s="3">
        <v>349.29399999999998</v>
      </c>
      <c r="AY53" s="3">
        <v>228</v>
      </c>
      <c r="AZ53" s="3">
        <v>4.7778710000000002E-2</v>
      </c>
      <c r="BA53" s="3">
        <v>30946520</v>
      </c>
      <c r="BB53" s="3">
        <v>1.3589739999999999</v>
      </c>
      <c r="BC53" s="5" t="s">
        <v>304</v>
      </c>
      <c r="BD53" s="5">
        <v>4755</v>
      </c>
      <c r="BE53" s="5">
        <v>15414500</v>
      </c>
      <c r="BF53" s="5">
        <v>9755054</v>
      </c>
      <c r="BG53" s="5">
        <v>0.68175509999999995</v>
      </c>
      <c r="BH53" s="5">
        <v>0.4314482</v>
      </c>
      <c r="BI53" s="5">
        <v>1.580155</v>
      </c>
      <c r="BJ53" s="5">
        <v>4755</v>
      </c>
      <c r="BK53" s="5">
        <v>1</v>
      </c>
      <c r="BL53" s="5">
        <v>0</v>
      </c>
      <c r="BM53" s="5">
        <v>0</v>
      </c>
      <c r="BN53" s="5">
        <v>2832</v>
      </c>
      <c r="BO53" s="5">
        <v>1686.693</v>
      </c>
      <c r="BP53" s="5">
        <v>0.59558359999999999</v>
      </c>
      <c r="BQ53" s="5">
        <v>251.1772</v>
      </c>
      <c r="BR53" s="5">
        <v>2026.749</v>
      </c>
      <c r="BS53" s="5">
        <v>-0.85508600000000001</v>
      </c>
      <c r="BT53" s="5">
        <v>1280.7850000000001</v>
      </c>
      <c r="BU53" s="5">
        <v>2877.34</v>
      </c>
      <c r="BV53" s="5">
        <v>0.15072269999999999</v>
      </c>
      <c r="BW53" s="5">
        <v>31548</v>
      </c>
      <c r="BX53" s="5">
        <v>710.52639999999997</v>
      </c>
      <c r="BY53" s="5">
        <v>5.0558819999999997E-2</v>
      </c>
      <c r="BZ53" s="5">
        <v>235</v>
      </c>
      <c r="CA53" s="5">
        <v>250</v>
      </c>
      <c r="CB53" s="5">
        <v>4610</v>
      </c>
      <c r="CC53" s="5">
        <v>0.96950579999999997</v>
      </c>
      <c r="CD53" s="5">
        <v>301</v>
      </c>
      <c r="CE53" s="5">
        <v>0</v>
      </c>
      <c r="CF53" s="5">
        <v>81.371399999999994</v>
      </c>
      <c r="CG53" s="5">
        <v>25.880379999999999</v>
      </c>
      <c r="CH53" s="5">
        <v>81.371399999999994</v>
      </c>
      <c r="CI53" s="5">
        <v>25.880379999999999</v>
      </c>
      <c r="CJ53" s="5">
        <v>81.371399999999994</v>
      </c>
      <c r="CK53" s="5">
        <v>25.880379999999999</v>
      </c>
      <c r="CL53" s="5">
        <v>256.10640000000001</v>
      </c>
      <c r="CM53" s="5">
        <v>43299.07</v>
      </c>
      <c r="CN53" s="5">
        <v>863.87159999999994</v>
      </c>
      <c r="CO53" s="5">
        <v>145</v>
      </c>
      <c r="CP53" s="5">
        <v>3.0494219999999999E-2</v>
      </c>
      <c r="CQ53" s="5">
        <v>25169550</v>
      </c>
      <c r="CR53" s="5">
        <v>1.1132029999999999</v>
      </c>
      <c r="CS53" s="6" t="s">
        <v>305</v>
      </c>
      <c r="CT53" s="6">
        <v>6047</v>
      </c>
      <c r="CU53" s="6">
        <v>35174170</v>
      </c>
      <c r="CV53" s="6">
        <v>21919480</v>
      </c>
      <c r="CW53" s="6">
        <v>0.96193099999999998</v>
      </c>
      <c r="CX53" s="6">
        <v>0.59944640000000005</v>
      </c>
      <c r="CY53" s="6">
        <v>1.6046990000000001</v>
      </c>
      <c r="CZ53" s="6">
        <v>1020</v>
      </c>
      <c r="DA53" s="6">
        <v>0.16867869999999999</v>
      </c>
      <c r="DB53" s="6">
        <v>5027</v>
      </c>
      <c r="DC53" s="6">
        <v>0.83132130000000004</v>
      </c>
      <c r="DD53" s="6">
        <v>2134</v>
      </c>
      <c r="DE53" s="6">
        <v>753.09339999999997</v>
      </c>
      <c r="DF53" s="6">
        <v>0.3529023</v>
      </c>
      <c r="DG53" s="6">
        <v>306.89409999999998</v>
      </c>
      <c r="DH53" s="6">
        <v>2904.0569999999998</v>
      </c>
      <c r="DI53" s="6">
        <v>-18.309470000000001</v>
      </c>
      <c r="DJ53" s="6">
        <v>1071.3430000000001</v>
      </c>
      <c r="DK53" s="6">
        <v>2857.5129999999999</v>
      </c>
      <c r="DL53" s="6">
        <v>0.11750190000000001</v>
      </c>
      <c r="DM53" s="6">
        <v>51463</v>
      </c>
      <c r="DN53" s="6">
        <v>878.35770000000002</v>
      </c>
      <c r="DO53" s="6">
        <v>5.3896850000000003E-2</v>
      </c>
      <c r="DP53" s="6">
        <v>279</v>
      </c>
      <c r="DQ53" s="6">
        <v>306</v>
      </c>
      <c r="DR53" s="6">
        <v>5974</v>
      </c>
      <c r="DS53" s="6">
        <v>0.98792789999999997</v>
      </c>
      <c r="DT53" s="6">
        <v>40</v>
      </c>
      <c r="DU53" s="6">
        <v>265</v>
      </c>
      <c r="DV53" s="6">
        <v>83.171989999999994</v>
      </c>
      <c r="DW53" s="6">
        <v>20.86514</v>
      </c>
      <c r="DX53" s="6">
        <v>83.171989999999994</v>
      </c>
      <c r="DY53" s="6">
        <v>20.86514</v>
      </c>
      <c r="DZ53" s="6">
        <v>83.171989999999994</v>
      </c>
      <c r="EA53" s="6">
        <v>20.86514</v>
      </c>
      <c r="EB53" s="6">
        <v>319.15949999999998</v>
      </c>
      <c r="EC53" s="6">
        <v>69796.45</v>
      </c>
      <c r="ED53" s="6">
        <v>1394.6659999999999</v>
      </c>
      <c r="EE53" s="6">
        <v>73</v>
      </c>
      <c r="EF53" s="6">
        <v>1.2072100000000001E-2</v>
      </c>
      <c r="EG53" s="6">
        <v>57093660</v>
      </c>
      <c r="EH53" s="6">
        <v>1.5613779999999999</v>
      </c>
      <c r="EI53" s="8" t="s">
        <v>306</v>
      </c>
      <c r="EJ53" s="8">
        <v>7265</v>
      </c>
      <c r="EK53" s="8">
        <v>39032160</v>
      </c>
      <c r="EL53" s="8">
        <v>25855740</v>
      </c>
      <c r="EM53" s="8">
        <v>0.73952249999999997</v>
      </c>
      <c r="EN53" s="8">
        <v>0.48987560000000002</v>
      </c>
      <c r="EO53" s="8">
        <v>1.5096130000000001</v>
      </c>
      <c r="EP53" s="8">
        <v>917</v>
      </c>
      <c r="EQ53" s="8">
        <v>0.12622159999999999</v>
      </c>
      <c r="ER53" s="8">
        <v>6348</v>
      </c>
      <c r="ES53" s="8">
        <v>0.87377839999999996</v>
      </c>
      <c r="ET53" s="8">
        <v>2461</v>
      </c>
      <c r="EU53" s="8">
        <v>833.65740000000005</v>
      </c>
      <c r="EV53" s="8">
        <v>0.33874739999999998</v>
      </c>
      <c r="EW53" s="8">
        <v>308.4153</v>
      </c>
      <c r="EX53" s="8">
        <v>2909.087</v>
      </c>
      <c r="EY53" s="8">
        <v>-17.718039999999998</v>
      </c>
      <c r="EZ53" s="8">
        <v>1071.405</v>
      </c>
      <c r="FA53" s="8">
        <v>2871.5859999999998</v>
      </c>
      <c r="FB53" s="8">
        <v>0.14181969999999999</v>
      </c>
      <c r="FC53" s="8">
        <v>51227</v>
      </c>
      <c r="FD53" s="8">
        <v>879.96540000000005</v>
      </c>
      <c r="FE53" s="8">
        <v>4.1235130000000002E-2</v>
      </c>
      <c r="FF53" s="8">
        <v>285</v>
      </c>
      <c r="FG53" s="8">
        <v>305</v>
      </c>
      <c r="FH53" s="8">
        <v>7185</v>
      </c>
      <c r="FI53" s="8">
        <v>0.98898830000000004</v>
      </c>
      <c r="FJ53" s="8">
        <v>35</v>
      </c>
      <c r="FK53" s="8">
        <v>269</v>
      </c>
      <c r="FL53" s="8">
        <v>85.172060000000002</v>
      </c>
      <c r="FM53" s="8">
        <v>20.962409999999998</v>
      </c>
      <c r="FN53" s="8">
        <v>85.172060000000002</v>
      </c>
      <c r="FO53" s="8">
        <v>20.962409999999998</v>
      </c>
      <c r="FP53" s="8">
        <v>85.172060000000002</v>
      </c>
      <c r="FQ53" s="8">
        <v>20.962409999999998</v>
      </c>
      <c r="FR53" s="8">
        <v>316.58760000000001</v>
      </c>
      <c r="FS53" s="8">
        <v>67648.59</v>
      </c>
      <c r="FT53" s="8">
        <v>1164.8710000000001</v>
      </c>
      <c r="FU53" s="8">
        <v>80</v>
      </c>
      <c r="FV53" s="8">
        <v>1.1011699999999999E-2</v>
      </c>
      <c r="FW53" s="8">
        <v>64887900</v>
      </c>
      <c r="FX53" s="8">
        <v>1.229398</v>
      </c>
      <c r="FY53" s="10" t="s">
        <v>307</v>
      </c>
      <c r="FZ53" s="10">
        <v>4660</v>
      </c>
      <c r="GA53" s="10">
        <v>9102488</v>
      </c>
      <c r="GB53" s="10">
        <v>2468259</v>
      </c>
      <c r="GC53" s="10">
        <v>0.41916809999999999</v>
      </c>
      <c r="GD53" s="10">
        <v>0.1136629</v>
      </c>
      <c r="GE53" s="10">
        <v>3.6878169999999999</v>
      </c>
      <c r="GF53" s="10">
        <v>4660</v>
      </c>
      <c r="GG53" s="10">
        <v>1</v>
      </c>
      <c r="GH53" s="10">
        <v>0</v>
      </c>
      <c r="GI53" s="10">
        <v>0</v>
      </c>
      <c r="GJ53" s="10">
        <v>1592</v>
      </c>
      <c r="GK53" s="10">
        <v>543.87639999999999</v>
      </c>
      <c r="GL53" s="10">
        <v>0.34163090000000002</v>
      </c>
      <c r="GM53" s="10">
        <v>176.23849999999999</v>
      </c>
      <c r="GN53" s="10">
        <v>555.36249999999995</v>
      </c>
      <c r="GO53" s="10">
        <v>-0.67891259999999998</v>
      </c>
      <c r="GP53" s="10">
        <v>1324.722</v>
      </c>
      <c r="GQ53" s="10">
        <v>2534.62</v>
      </c>
      <c r="GR53" s="10">
        <v>0.36414780000000002</v>
      </c>
      <c r="GS53" s="10">
        <v>12797</v>
      </c>
      <c r="GT53" s="10">
        <v>444.92520000000002</v>
      </c>
      <c r="GU53" s="10">
        <v>0.32874419999999999</v>
      </c>
      <c r="GV53" s="10">
        <v>127</v>
      </c>
      <c r="GW53" s="10">
        <v>158</v>
      </c>
      <c r="GX53" s="10">
        <v>4614</v>
      </c>
      <c r="GY53" s="10">
        <v>0.99012880000000003</v>
      </c>
      <c r="GZ53" s="10">
        <v>181</v>
      </c>
      <c r="HA53" s="10">
        <v>0</v>
      </c>
      <c r="HB53" s="10">
        <v>89.431110000000004</v>
      </c>
      <c r="HC53" s="10">
        <v>19.968699999999998</v>
      </c>
      <c r="HD53" s="10">
        <v>89.431110000000004</v>
      </c>
      <c r="HE53" s="10">
        <v>19.968699999999998</v>
      </c>
      <c r="HF53" s="10">
        <v>89.431110000000004</v>
      </c>
      <c r="HG53" s="10">
        <v>19.968699999999998</v>
      </c>
      <c r="HH53" s="10">
        <v>176.23869999999999</v>
      </c>
      <c r="HI53" s="10">
        <v>15896.72</v>
      </c>
      <c r="HJ53" s="10">
        <v>66.186160000000001</v>
      </c>
      <c r="HK53" s="10">
        <v>46</v>
      </c>
      <c r="HL53" s="10">
        <v>9.8712439999999995E-3</v>
      </c>
      <c r="HM53" s="10">
        <v>11570750</v>
      </c>
      <c r="HN53" s="10">
        <v>0.5328311</v>
      </c>
      <c r="HO53" s="12" t="s">
        <v>308</v>
      </c>
      <c r="HP53" s="12">
        <v>4315</v>
      </c>
      <c r="HQ53" s="12">
        <v>8035296</v>
      </c>
      <c r="HR53" s="12">
        <v>1352415</v>
      </c>
      <c r="HS53" s="12">
        <v>0.43155909999999997</v>
      </c>
      <c r="HT53" s="12">
        <v>7.2635389999999994E-2</v>
      </c>
      <c r="HU53" s="12">
        <v>5.9414439999999997</v>
      </c>
      <c r="HV53" s="12">
        <v>4315</v>
      </c>
      <c r="HW53" s="12">
        <v>1</v>
      </c>
      <c r="HX53" s="12">
        <v>0</v>
      </c>
      <c r="HY53" s="12">
        <v>0</v>
      </c>
      <c r="HZ53" s="12">
        <v>1454</v>
      </c>
      <c r="IA53" s="12">
        <v>489.94580000000002</v>
      </c>
      <c r="IB53" s="12">
        <v>0.33696409999999999</v>
      </c>
      <c r="IC53" s="12">
        <v>167.58580000000001</v>
      </c>
      <c r="ID53" s="12">
        <v>487.42140000000001</v>
      </c>
      <c r="IE53" s="12">
        <v>0.86625479999999999</v>
      </c>
      <c r="IF53" s="12">
        <v>1309.5429999999999</v>
      </c>
      <c r="IG53" s="12">
        <v>2536.2640000000001</v>
      </c>
      <c r="IH53" s="12">
        <v>0.43314589999999997</v>
      </c>
      <c r="II53" s="12">
        <v>9962</v>
      </c>
      <c r="IJ53" s="12">
        <v>414.4067</v>
      </c>
      <c r="IK53" s="12">
        <v>0.50676670000000001</v>
      </c>
      <c r="IL53" s="12">
        <v>74</v>
      </c>
      <c r="IM53" s="12">
        <v>167</v>
      </c>
      <c r="IN53" s="12">
        <v>4285</v>
      </c>
      <c r="IO53" s="12">
        <v>0.99304749999999997</v>
      </c>
      <c r="IP53" s="12">
        <v>187</v>
      </c>
      <c r="IQ53" s="12">
        <v>0</v>
      </c>
      <c r="IR53" s="12">
        <v>89.703829999999996</v>
      </c>
      <c r="IS53" s="12">
        <v>18.289390000000001</v>
      </c>
      <c r="IT53" s="12">
        <v>89.703829999999996</v>
      </c>
      <c r="IU53" s="12">
        <v>18.289390000000001</v>
      </c>
      <c r="IV53" s="12">
        <v>89.703829999999996</v>
      </c>
      <c r="IW53" s="12">
        <v>18.289390000000001</v>
      </c>
      <c r="IX53" s="12">
        <v>167.58600000000001</v>
      </c>
      <c r="IY53" s="12">
        <v>11743.18</v>
      </c>
      <c r="IZ53" s="12">
        <v>55.058999999999997</v>
      </c>
      <c r="JA53" s="12">
        <v>30</v>
      </c>
      <c r="JB53" s="12">
        <v>6.9524909999999999E-3</v>
      </c>
      <c r="JC53" s="12">
        <v>9387711</v>
      </c>
      <c r="JD53" s="12">
        <v>0.50419449999999999</v>
      </c>
      <c r="JE53" s="13" t="s">
        <v>309</v>
      </c>
      <c r="JF53" s="13">
        <v>8399</v>
      </c>
      <c r="JG53" s="13">
        <v>38933420</v>
      </c>
      <c r="JH53" s="13">
        <v>4591186</v>
      </c>
      <c r="JI53" s="13">
        <v>0.55190899999999998</v>
      </c>
      <c r="JJ53" s="13">
        <v>6.508332E-2</v>
      </c>
      <c r="JK53" s="13">
        <v>8.4800369999999994</v>
      </c>
      <c r="JL53" s="13">
        <v>2253</v>
      </c>
      <c r="JM53" s="13">
        <v>604.3587</v>
      </c>
      <c r="JN53" s="13">
        <v>0.26824619999999999</v>
      </c>
      <c r="JO53" s="13">
        <v>442.63420000000002</v>
      </c>
      <c r="JP53" s="13">
        <v>3011.7379999999998</v>
      </c>
      <c r="JQ53" s="13">
        <v>-2.0524089999999999</v>
      </c>
      <c r="JR53" s="13">
        <v>1665.623</v>
      </c>
      <c r="JS53" s="13">
        <v>1245.2560000000001</v>
      </c>
      <c r="JT53" s="13">
        <v>0.22744259999999999</v>
      </c>
      <c r="JU53" s="13">
        <v>36928</v>
      </c>
      <c r="JV53" s="13">
        <v>973.96090000000004</v>
      </c>
      <c r="JW53" s="13">
        <v>0.62256889999999998</v>
      </c>
      <c r="JX53" s="13">
        <v>442</v>
      </c>
      <c r="JY53" s="13">
        <v>134</v>
      </c>
      <c r="JZ53" s="13">
        <v>8213</v>
      </c>
      <c r="KA53" s="13">
        <v>0.97785449999999996</v>
      </c>
      <c r="KB53" s="13">
        <v>355.50810000000001</v>
      </c>
      <c r="KC53" s="13">
        <v>92.497680000000003</v>
      </c>
      <c r="KD53" s="13">
        <v>21.964670000000002</v>
      </c>
      <c r="KE53" s="13">
        <v>92.497680000000003</v>
      </c>
      <c r="KF53" s="13">
        <v>21.964670000000002</v>
      </c>
      <c r="KG53" s="13">
        <v>92.497680000000003</v>
      </c>
      <c r="KH53" s="13">
        <v>21.964670000000002</v>
      </c>
      <c r="KI53" s="13">
        <v>442.65230000000003</v>
      </c>
      <c r="KJ53" s="13">
        <v>55446.36</v>
      </c>
      <c r="KK53" s="13">
        <v>1079.9580000000001</v>
      </c>
      <c r="KL53" s="13">
        <v>186</v>
      </c>
      <c r="KM53" s="13">
        <v>2.214549E-2</v>
      </c>
      <c r="KN53" s="13">
        <v>43524610</v>
      </c>
      <c r="KO53" s="13">
        <v>0.61699230000000005</v>
      </c>
    </row>
    <row r="54" spans="1:301" x14ac:dyDescent="0.75">
      <c r="A54">
        <v>54</v>
      </c>
      <c r="B54" t="s">
        <v>371</v>
      </c>
      <c r="C54" t="s">
        <v>311</v>
      </c>
      <c r="D54" t="s">
        <v>312</v>
      </c>
      <c r="E54" t="s">
        <v>313</v>
      </c>
      <c r="F54">
        <v>4</v>
      </c>
      <c r="G54" t="s">
        <v>302</v>
      </c>
      <c r="H54">
        <v>2</v>
      </c>
      <c r="I54">
        <v>18</v>
      </c>
      <c r="J54" s="1">
        <v>43962.470937500002</v>
      </c>
      <c r="K54" s="2">
        <f t="shared" si="0"/>
        <v>13</v>
      </c>
      <c r="L54" s="2">
        <f t="shared" si="1"/>
        <v>66318</v>
      </c>
      <c r="M54" s="3" t="s">
        <v>303</v>
      </c>
      <c r="N54" s="3">
        <v>7231</v>
      </c>
      <c r="O54" s="3">
        <v>52994640</v>
      </c>
      <c r="P54" s="3">
        <v>9837870</v>
      </c>
      <c r="Q54" s="3">
        <v>1.0135270000000001</v>
      </c>
      <c r="R54" s="3">
        <v>0.18815000000000001</v>
      </c>
      <c r="S54" s="3">
        <v>5.3868</v>
      </c>
      <c r="T54" s="3">
        <v>7231</v>
      </c>
      <c r="U54" s="3">
        <v>1</v>
      </c>
      <c r="V54" s="3">
        <v>0</v>
      </c>
      <c r="W54" s="3">
        <v>0</v>
      </c>
      <c r="X54" s="3">
        <v>3381</v>
      </c>
      <c r="Y54" s="3">
        <v>1580.855</v>
      </c>
      <c r="Z54" s="3">
        <v>0.46757019999999999</v>
      </c>
      <c r="AA54" s="3">
        <v>317.05680000000001</v>
      </c>
      <c r="AB54" s="3">
        <v>3730.585</v>
      </c>
      <c r="AC54" s="3">
        <v>0.33116299999999999</v>
      </c>
      <c r="AD54" s="3">
        <v>1224.6690000000001</v>
      </c>
      <c r="AE54" s="3">
        <v>2864.0210000000002</v>
      </c>
      <c r="AF54" s="3">
        <v>0.17905160000000001</v>
      </c>
      <c r="AG54" s="3">
        <v>40385</v>
      </c>
      <c r="AH54" s="3">
        <v>837.91639999999995</v>
      </c>
      <c r="AI54" s="3">
        <v>0.47176859999999998</v>
      </c>
      <c r="AJ54" s="3">
        <v>252</v>
      </c>
      <c r="AK54" s="3">
        <v>270</v>
      </c>
      <c r="AL54" s="3">
        <v>7093</v>
      </c>
      <c r="AM54" s="3">
        <v>0.98091550000000005</v>
      </c>
      <c r="AN54" s="3">
        <v>327</v>
      </c>
      <c r="AO54" s="3">
        <v>0</v>
      </c>
      <c r="AP54" s="3">
        <v>77.524410000000003</v>
      </c>
      <c r="AQ54" s="3">
        <v>20.440259999999999</v>
      </c>
      <c r="AR54" s="3">
        <v>77.524410000000003</v>
      </c>
      <c r="AS54" s="3">
        <v>20.440259999999999</v>
      </c>
      <c r="AT54" s="3">
        <v>77.524410000000003</v>
      </c>
      <c r="AU54" s="3">
        <v>20.440259999999999</v>
      </c>
      <c r="AV54" s="3">
        <v>321.64409999999998</v>
      </c>
      <c r="AW54" s="3">
        <v>63388.25</v>
      </c>
      <c r="AX54" s="3">
        <v>1924.6669999999999</v>
      </c>
      <c r="AY54" s="3">
        <v>138</v>
      </c>
      <c r="AZ54" s="3">
        <v>1.9084500000000001E-2</v>
      </c>
      <c r="BA54" s="3">
        <v>62832510</v>
      </c>
      <c r="BB54" s="3">
        <v>1.2016770000000001</v>
      </c>
      <c r="BC54" s="5" t="s">
        <v>304</v>
      </c>
      <c r="BD54" s="5">
        <v>7353</v>
      </c>
      <c r="BE54" s="5">
        <v>53434460</v>
      </c>
      <c r="BF54" s="5">
        <v>6716955</v>
      </c>
      <c r="BG54" s="5">
        <v>0.98830790000000002</v>
      </c>
      <c r="BH54" s="5">
        <v>0.12423480000000001</v>
      </c>
      <c r="BI54" s="5">
        <v>7.9551610000000004</v>
      </c>
      <c r="BJ54" s="5">
        <v>7353</v>
      </c>
      <c r="BK54" s="5">
        <v>1</v>
      </c>
      <c r="BL54" s="5">
        <v>0</v>
      </c>
      <c r="BM54" s="5">
        <v>0</v>
      </c>
      <c r="BN54" s="5">
        <v>3628</v>
      </c>
      <c r="BO54" s="5">
        <v>1790.07</v>
      </c>
      <c r="BP54" s="5">
        <v>0.49340410000000001</v>
      </c>
      <c r="BQ54" s="5">
        <v>306.29719999999998</v>
      </c>
      <c r="BR54" s="5">
        <v>5007.2169999999996</v>
      </c>
      <c r="BS54" s="5">
        <v>0.95791170000000003</v>
      </c>
      <c r="BT54" s="5">
        <v>1243.0419999999999</v>
      </c>
      <c r="BU54" s="5">
        <v>2864.9879999999998</v>
      </c>
      <c r="BV54" s="5">
        <v>0.22735140000000001</v>
      </c>
      <c r="BW54" s="5">
        <v>32342</v>
      </c>
      <c r="BX54" s="5">
        <v>759.86469999999997</v>
      </c>
      <c r="BY54" s="5">
        <v>0.60320870000000004</v>
      </c>
      <c r="BZ54" s="5">
        <v>199</v>
      </c>
      <c r="CA54" s="5">
        <v>278</v>
      </c>
      <c r="CB54" s="5">
        <v>7194</v>
      </c>
      <c r="CC54" s="5">
        <v>0.97837620000000003</v>
      </c>
      <c r="CD54" s="5">
        <v>333</v>
      </c>
      <c r="CE54" s="5">
        <v>0</v>
      </c>
      <c r="CF54" s="5">
        <v>77.878420000000006</v>
      </c>
      <c r="CG54" s="5">
        <v>21.490870000000001</v>
      </c>
      <c r="CH54" s="5">
        <v>77.878420000000006</v>
      </c>
      <c r="CI54" s="5">
        <v>21.490870000000001</v>
      </c>
      <c r="CJ54" s="5">
        <v>77.878420000000006</v>
      </c>
      <c r="CK54" s="5">
        <v>21.490870000000001</v>
      </c>
      <c r="CL54" s="5">
        <v>306.46910000000003</v>
      </c>
      <c r="CM54" s="5">
        <v>45360.3</v>
      </c>
      <c r="CN54" s="5">
        <v>3409.7950000000001</v>
      </c>
      <c r="CO54" s="5">
        <v>159</v>
      </c>
      <c r="CP54" s="5">
        <v>2.162383E-2</v>
      </c>
      <c r="CQ54" s="5">
        <v>60151410</v>
      </c>
      <c r="CR54" s="5">
        <v>1.1125430000000001</v>
      </c>
      <c r="CS54" s="6" t="s">
        <v>305</v>
      </c>
      <c r="CT54" s="6">
        <v>13160</v>
      </c>
      <c r="CU54" s="6">
        <v>88998520</v>
      </c>
      <c r="CV54" s="6">
        <v>43813530</v>
      </c>
      <c r="CW54" s="6">
        <v>0.51389099999999999</v>
      </c>
      <c r="CX54" s="6">
        <v>0.25298599999999999</v>
      </c>
      <c r="CY54" s="6">
        <v>2.0313020000000002</v>
      </c>
      <c r="CZ54" s="6">
        <v>7096</v>
      </c>
      <c r="DA54" s="6">
        <v>0.53920970000000001</v>
      </c>
      <c r="DB54" s="6">
        <v>6064</v>
      </c>
      <c r="DC54" s="6">
        <v>0.46079029999999999</v>
      </c>
      <c r="DD54" s="6">
        <v>2688</v>
      </c>
      <c r="DE54" s="6">
        <v>549.03830000000005</v>
      </c>
      <c r="DF54" s="6">
        <v>0.2042553</v>
      </c>
      <c r="DG54" s="6">
        <v>314.03980000000001</v>
      </c>
      <c r="DH54" s="6">
        <v>2149.5700000000002</v>
      </c>
      <c r="DI54" s="6">
        <v>4.1735449999999998</v>
      </c>
      <c r="DJ54" s="6">
        <v>983.06020000000001</v>
      </c>
      <c r="DK54" s="6">
        <v>2821.0340000000001</v>
      </c>
      <c r="DL54" s="6">
        <v>0.26271660000000002</v>
      </c>
      <c r="DM54" s="6">
        <v>50092</v>
      </c>
      <c r="DN54" s="6">
        <v>914.30650000000003</v>
      </c>
      <c r="DO54" s="6">
        <v>0.115748</v>
      </c>
      <c r="DP54" s="6">
        <v>315</v>
      </c>
      <c r="DQ54" s="6">
        <v>276</v>
      </c>
      <c r="DR54" s="6">
        <v>13151</v>
      </c>
      <c r="DS54" s="6">
        <v>0.99931610000000004</v>
      </c>
      <c r="DT54" s="6">
        <v>52</v>
      </c>
      <c r="DU54" s="6">
        <v>223</v>
      </c>
      <c r="DV54" s="6">
        <v>83.681529999999995</v>
      </c>
      <c r="DW54" s="6">
        <v>17.320129999999999</v>
      </c>
      <c r="DX54" s="6">
        <v>83.681529999999995</v>
      </c>
      <c r="DY54" s="6">
        <v>17.320129999999999</v>
      </c>
      <c r="DZ54" s="6">
        <v>83.681529999999995</v>
      </c>
      <c r="EA54" s="6">
        <v>17.320129999999999</v>
      </c>
      <c r="EB54" s="6">
        <v>342.87799999999999</v>
      </c>
      <c r="EC54" s="6">
        <v>75358.899999999994</v>
      </c>
      <c r="ED54" s="6">
        <v>351.11329999999998</v>
      </c>
      <c r="EE54" s="6">
        <v>9</v>
      </c>
      <c r="EF54" s="6">
        <v>6.8389060000000003E-4</v>
      </c>
      <c r="EG54" s="6">
        <v>132812000</v>
      </c>
      <c r="EH54" s="6">
        <v>0.76687700000000003</v>
      </c>
      <c r="EI54" s="8" t="s">
        <v>306</v>
      </c>
      <c r="EJ54" s="8">
        <v>13340</v>
      </c>
      <c r="EK54" s="8">
        <v>112366700</v>
      </c>
      <c r="EL54" s="8">
        <v>23449640</v>
      </c>
      <c r="EM54" s="8">
        <v>0.63143099999999996</v>
      </c>
      <c r="EN54" s="8">
        <v>0.13177240000000001</v>
      </c>
      <c r="EO54" s="8">
        <v>4.7918310000000002</v>
      </c>
      <c r="EP54" s="8">
        <v>6532</v>
      </c>
      <c r="EQ54" s="8">
        <v>0.48965520000000001</v>
      </c>
      <c r="ER54" s="8">
        <v>6808</v>
      </c>
      <c r="ES54" s="8">
        <v>0.51034480000000004</v>
      </c>
      <c r="ET54" s="8">
        <v>2506</v>
      </c>
      <c r="EU54" s="8">
        <v>470.76729999999998</v>
      </c>
      <c r="EV54" s="8">
        <v>0.1878561</v>
      </c>
      <c r="EW54" s="8">
        <v>349.18189999999998</v>
      </c>
      <c r="EX54" s="8">
        <v>1972.433</v>
      </c>
      <c r="EY54" s="8">
        <v>7.4781649999999997</v>
      </c>
      <c r="EZ54" s="8">
        <v>996.84460000000001</v>
      </c>
      <c r="FA54" s="8">
        <v>2821.9879999999998</v>
      </c>
      <c r="FB54" s="8">
        <v>0.29986289999999999</v>
      </c>
      <c r="FC54" s="8">
        <v>44487</v>
      </c>
      <c r="FD54" s="8">
        <v>888.41129999999998</v>
      </c>
      <c r="FE54" s="8">
        <v>0.42861379999999999</v>
      </c>
      <c r="FF54" s="8">
        <v>260</v>
      </c>
      <c r="FG54" s="8">
        <v>314</v>
      </c>
      <c r="FH54" s="8">
        <v>13328</v>
      </c>
      <c r="FI54" s="8">
        <v>0.9991004</v>
      </c>
      <c r="FJ54" s="8">
        <v>83</v>
      </c>
      <c r="FK54" s="8">
        <v>230</v>
      </c>
      <c r="FL54" s="8">
        <v>83.598500000000001</v>
      </c>
      <c r="FM54" s="8">
        <v>20.987760000000002</v>
      </c>
      <c r="FN54" s="8">
        <v>83.598500000000001</v>
      </c>
      <c r="FO54" s="8">
        <v>20.987760000000002</v>
      </c>
      <c r="FP54" s="8">
        <v>83.598500000000001</v>
      </c>
      <c r="FQ54" s="8">
        <v>20.987760000000002</v>
      </c>
      <c r="FR54" s="8">
        <v>349.80070000000001</v>
      </c>
      <c r="FS54" s="8">
        <v>68181.61</v>
      </c>
      <c r="FT54" s="8">
        <v>291.64100000000002</v>
      </c>
      <c r="FU54" s="8">
        <v>12</v>
      </c>
      <c r="FV54" s="8">
        <v>8.9955020000000001E-4</v>
      </c>
      <c r="FW54" s="8">
        <v>135816300</v>
      </c>
      <c r="FX54" s="8">
        <v>0.76320339999999998</v>
      </c>
      <c r="FY54" s="10" t="s">
        <v>307</v>
      </c>
      <c r="FZ54" s="10">
        <v>5586</v>
      </c>
      <c r="GA54" s="10">
        <v>16139250</v>
      </c>
      <c r="GB54" s="10">
        <v>2715185</v>
      </c>
      <c r="GC54" s="10">
        <v>0.51722729999999995</v>
      </c>
      <c r="GD54" s="10">
        <v>8.7015690000000007E-2</v>
      </c>
      <c r="GE54" s="10">
        <v>5.9440689999999998</v>
      </c>
      <c r="GF54" s="10">
        <v>5586</v>
      </c>
      <c r="GG54" s="10">
        <v>1</v>
      </c>
      <c r="GH54" s="10">
        <v>0</v>
      </c>
      <c r="GI54" s="10">
        <v>0</v>
      </c>
      <c r="GJ54" s="10">
        <v>1444</v>
      </c>
      <c r="GK54" s="10">
        <v>373.27890000000002</v>
      </c>
      <c r="GL54" s="10">
        <v>0.25850339999999999</v>
      </c>
      <c r="GM54" s="10">
        <v>205.23400000000001</v>
      </c>
      <c r="GN54" s="10">
        <v>469.7056</v>
      </c>
      <c r="GO54" s="10">
        <v>4.4524290000000001E-2</v>
      </c>
      <c r="GP54" s="10">
        <v>1314.99</v>
      </c>
      <c r="GQ54" s="10">
        <v>2473.9569999999999</v>
      </c>
      <c r="GR54" s="10">
        <v>0.39249580000000001</v>
      </c>
      <c r="GS54" s="10">
        <v>14232</v>
      </c>
      <c r="GT54" s="10">
        <v>495.74290000000002</v>
      </c>
      <c r="GU54" s="10">
        <v>0.50692179999999998</v>
      </c>
      <c r="GV54" s="10">
        <v>119</v>
      </c>
      <c r="GW54" s="10">
        <v>196</v>
      </c>
      <c r="GX54" s="10">
        <v>5509</v>
      </c>
      <c r="GY54" s="10">
        <v>0.98621550000000002</v>
      </c>
      <c r="GZ54" s="10">
        <v>262</v>
      </c>
      <c r="HA54" s="10">
        <v>0</v>
      </c>
      <c r="HB54" s="10">
        <v>85.186899999999994</v>
      </c>
      <c r="HC54" s="10">
        <v>17.981929999999998</v>
      </c>
      <c r="HD54" s="10">
        <v>85.186899999999994</v>
      </c>
      <c r="HE54" s="10">
        <v>17.981929999999998</v>
      </c>
      <c r="HF54" s="10">
        <v>85.186899999999994</v>
      </c>
      <c r="HG54" s="10">
        <v>17.981929999999998</v>
      </c>
      <c r="HH54" s="10">
        <v>205.23419999999999</v>
      </c>
      <c r="HI54" s="10">
        <v>21550.42</v>
      </c>
      <c r="HJ54" s="10">
        <v>39.49577</v>
      </c>
      <c r="HK54" s="10">
        <v>77</v>
      </c>
      <c r="HL54" s="10">
        <v>1.378446E-2</v>
      </c>
      <c r="HM54" s="10">
        <v>18854430</v>
      </c>
      <c r="HN54" s="10">
        <v>0.60424299999999997</v>
      </c>
      <c r="HO54" s="12" t="s">
        <v>308</v>
      </c>
      <c r="HP54" s="12">
        <v>5880</v>
      </c>
      <c r="HQ54" s="12">
        <v>17038490</v>
      </c>
      <c r="HR54" s="12">
        <v>3601581</v>
      </c>
      <c r="HS54" s="12">
        <v>0.49280649999999998</v>
      </c>
      <c r="HT54" s="12">
        <v>0.104169</v>
      </c>
      <c r="HU54" s="12">
        <v>4.730836</v>
      </c>
      <c r="HV54" s="12">
        <v>5880</v>
      </c>
      <c r="HW54" s="12">
        <v>1</v>
      </c>
      <c r="HX54" s="12">
        <v>0</v>
      </c>
      <c r="HY54" s="12">
        <v>0</v>
      </c>
      <c r="HZ54" s="12">
        <v>1766</v>
      </c>
      <c r="IA54" s="12">
        <v>530.40070000000003</v>
      </c>
      <c r="IB54" s="12">
        <v>0.3003401</v>
      </c>
      <c r="IC54" s="12">
        <v>210.40199999999999</v>
      </c>
      <c r="ID54" s="12">
        <v>6871.5889999999999</v>
      </c>
      <c r="IE54" s="12">
        <v>1.483722</v>
      </c>
      <c r="IF54" s="12">
        <v>1324.0039999999999</v>
      </c>
      <c r="IG54" s="12">
        <v>2474.0929999999998</v>
      </c>
      <c r="IH54" s="12">
        <v>0.3289879</v>
      </c>
      <c r="II54" s="12">
        <v>17873</v>
      </c>
      <c r="IJ54" s="12">
        <v>518.72190000000001</v>
      </c>
      <c r="IK54" s="12">
        <v>0.4238151</v>
      </c>
      <c r="IL54" s="12">
        <v>127</v>
      </c>
      <c r="IM54" s="12">
        <v>211</v>
      </c>
      <c r="IN54" s="12">
        <v>5801</v>
      </c>
      <c r="IO54" s="12">
        <v>0.98656460000000001</v>
      </c>
      <c r="IP54" s="12">
        <v>267</v>
      </c>
      <c r="IQ54" s="12">
        <v>0</v>
      </c>
      <c r="IR54" s="12">
        <v>82.752889999999994</v>
      </c>
      <c r="IS54" s="12">
        <v>17.17361</v>
      </c>
      <c r="IT54" s="12">
        <v>82.752889999999994</v>
      </c>
      <c r="IU54" s="12">
        <v>17.17361</v>
      </c>
      <c r="IV54" s="12">
        <v>82.752889999999994</v>
      </c>
      <c r="IW54" s="12">
        <v>17.17361</v>
      </c>
      <c r="IX54" s="12">
        <v>210.40219999999999</v>
      </c>
      <c r="IY54" s="12">
        <v>25282.32</v>
      </c>
      <c r="IZ54" s="12">
        <v>8030.3980000000001</v>
      </c>
      <c r="JA54" s="12">
        <v>79</v>
      </c>
      <c r="JB54" s="12">
        <v>1.343537E-2</v>
      </c>
      <c r="JC54" s="12">
        <v>20640070</v>
      </c>
      <c r="JD54" s="12">
        <v>0.59697549999999999</v>
      </c>
      <c r="JE54" s="13" t="s">
        <v>309</v>
      </c>
      <c r="JF54" s="13">
        <v>13768</v>
      </c>
      <c r="JG54" s="13">
        <v>60410010</v>
      </c>
      <c r="JH54" s="13">
        <v>24110440</v>
      </c>
      <c r="JI54" s="13">
        <v>0.3186891</v>
      </c>
      <c r="JJ54" s="13">
        <v>0.1271931</v>
      </c>
      <c r="JK54" s="13">
        <v>2.5055540000000001</v>
      </c>
      <c r="JL54" s="13">
        <v>2915</v>
      </c>
      <c r="JM54" s="13">
        <v>617.1721</v>
      </c>
      <c r="JN54" s="13">
        <v>0.21172279999999999</v>
      </c>
      <c r="JO54" s="13">
        <v>519.44010000000003</v>
      </c>
      <c r="JP54" s="13">
        <v>4045.5419999999999</v>
      </c>
      <c r="JQ54" s="13">
        <v>-7.9671789999999998</v>
      </c>
      <c r="JR54" s="13">
        <v>1602.3579999999999</v>
      </c>
      <c r="JS54" s="13">
        <v>1180.5250000000001</v>
      </c>
      <c r="JT54" s="13">
        <v>0.21153549999999999</v>
      </c>
      <c r="JU54" s="13">
        <v>65086</v>
      </c>
      <c r="JV54" s="13">
        <v>1161.3420000000001</v>
      </c>
      <c r="JW54" s="13">
        <v>0.18445030000000001</v>
      </c>
      <c r="JX54" s="13">
        <v>508</v>
      </c>
      <c r="JY54" s="13">
        <v>231</v>
      </c>
      <c r="JZ54" s="13">
        <v>13481</v>
      </c>
      <c r="KA54" s="13">
        <v>0.97915459999999999</v>
      </c>
      <c r="KB54" s="13">
        <v>355.56290000000001</v>
      </c>
      <c r="KC54" s="13">
        <v>88.605249999999998</v>
      </c>
      <c r="KD54" s="13">
        <v>19.587499999999999</v>
      </c>
      <c r="KE54" s="13">
        <v>88.605249999999998</v>
      </c>
      <c r="KF54" s="13">
        <v>19.587499999999999</v>
      </c>
      <c r="KG54" s="13">
        <v>88.605249999999998</v>
      </c>
      <c r="KH54" s="13">
        <v>19.587499999999999</v>
      </c>
      <c r="KI54" s="13">
        <v>519.4402</v>
      </c>
      <c r="KJ54" s="13">
        <v>99576.36</v>
      </c>
      <c r="KK54" s="13">
        <v>1188.7280000000001</v>
      </c>
      <c r="KL54" s="13">
        <v>287</v>
      </c>
      <c r="KM54" s="13">
        <v>2.084544E-2</v>
      </c>
      <c r="KN54" s="13">
        <v>84520460</v>
      </c>
      <c r="KO54" s="13">
        <v>0.44588220000000001</v>
      </c>
    </row>
    <row r="55" spans="1:301" x14ac:dyDescent="0.75">
      <c r="A55">
        <v>55</v>
      </c>
      <c r="B55" t="s">
        <v>372</v>
      </c>
      <c r="C55" t="s">
        <v>311</v>
      </c>
      <c r="D55" t="s">
        <v>326</v>
      </c>
      <c r="E55" t="s">
        <v>316</v>
      </c>
      <c r="F55">
        <v>4</v>
      </c>
      <c r="G55" t="s">
        <v>302</v>
      </c>
      <c r="H55">
        <v>2</v>
      </c>
      <c r="I55">
        <v>19</v>
      </c>
      <c r="J55" s="1">
        <v>43962.472037037034</v>
      </c>
      <c r="K55" s="2">
        <f t="shared" si="0"/>
        <v>13</v>
      </c>
      <c r="L55" s="2">
        <f t="shared" si="1"/>
        <v>35378</v>
      </c>
      <c r="M55" s="3" t="s">
        <v>303</v>
      </c>
      <c r="N55" s="3">
        <v>4392</v>
      </c>
      <c r="O55" s="3">
        <v>14922840</v>
      </c>
      <c r="P55" s="3">
        <v>3023192</v>
      </c>
      <c r="Q55" s="3">
        <v>0.77361880000000005</v>
      </c>
      <c r="R55" s="3">
        <v>0.156726</v>
      </c>
      <c r="S55" s="3">
        <v>4.936121</v>
      </c>
      <c r="T55" s="3">
        <v>4392</v>
      </c>
      <c r="U55" s="3">
        <v>1</v>
      </c>
      <c r="V55" s="3">
        <v>0</v>
      </c>
      <c r="W55" s="3">
        <v>0</v>
      </c>
      <c r="X55" s="3">
        <v>2358</v>
      </c>
      <c r="Y55" s="3">
        <v>1265.9749999999999</v>
      </c>
      <c r="Z55" s="3">
        <v>0.53688530000000001</v>
      </c>
      <c r="AA55" s="3">
        <v>234.0299</v>
      </c>
      <c r="AB55" s="3">
        <v>1378.308</v>
      </c>
      <c r="AC55" s="3">
        <v>0.4807592</v>
      </c>
      <c r="AD55" s="3">
        <v>1309.3119999999999</v>
      </c>
      <c r="AE55" s="3">
        <v>2885.3649999999998</v>
      </c>
      <c r="AF55" s="3">
        <v>0.22232350000000001</v>
      </c>
      <c r="AG55" s="3">
        <v>19755</v>
      </c>
      <c r="AH55" s="3">
        <v>583.96199999999999</v>
      </c>
      <c r="AI55" s="3">
        <v>0.43967460000000003</v>
      </c>
      <c r="AJ55" s="3">
        <v>141</v>
      </c>
      <c r="AK55" s="3">
        <v>226</v>
      </c>
      <c r="AL55" s="3">
        <v>4274</v>
      </c>
      <c r="AM55" s="3">
        <v>0.97313300000000003</v>
      </c>
      <c r="AN55" s="3">
        <v>285</v>
      </c>
      <c r="AO55" s="3">
        <v>0</v>
      </c>
      <c r="AP55" s="3">
        <v>78.044399999999996</v>
      </c>
      <c r="AQ55" s="3">
        <v>23.715489999999999</v>
      </c>
      <c r="AR55" s="3">
        <v>78.044399999999996</v>
      </c>
      <c r="AS55" s="3">
        <v>23.715489999999999</v>
      </c>
      <c r="AT55" s="3">
        <v>78.044399999999996</v>
      </c>
      <c r="AU55" s="3">
        <v>23.715489999999999</v>
      </c>
      <c r="AV55" s="3">
        <v>234.5241</v>
      </c>
      <c r="AW55" s="3">
        <v>27843.13</v>
      </c>
      <c r="AX55" s="3">
        <v>432.54379999999998</v>
      </c>
      <c r="AY55" s="3">
        <v>118</v>
      </c>
      <c r="AZ55" s="3">
        <v>2.686703E-2</v>
      </c>
      <c r="BA55" s="3">
        <v>17946040</v>
      </c>
      <c r="BB55" s="3">
        <v>0.93034479999999997</v>
      </c>
      <c r="BC55" s="5" t="s">
        <v>304</v>
      </c>
      <c r="BD55" s="5">
        <v>3650</v>
      </c>
      <c r="BE55" s="5">
        <v>12566740</v>
      </c>
      <c r="BF55" s="5">
        <v>4304758</v>
      </c>
      <c r="BG55" s="5">
        <v>0.94327190000000005</v>
      </c>
      <c r="BH55" s="5">
        <v>0.3231194</v>
      </c>
      <c r="BI55" s="5">
        <v>2.9192670000000001</v>
      </c>
      <c r="BJ55" s="5">
        <v>3650</v>
      </c>
      <c r="BK55" s="5">
        <v>1</v>
      </c>
      <c r="BL55" s="5">
        <v>0</v>
      </c>
      <c r="BM55" s="5">
        <v>0</v>
      </c>
      <c r="BN55" s="5">
        <v>1923</v>
      </c>
      <c r="BO55" s="5">
        <v>1013.131</v>
      </c>
      <c r="BP55" s="5">
        <v>0.52684929999999996</v>
      </c>
      <c r="BQ55" s="5">
        <v>228.52789999999999</v>
      </c>
      <c r="BR55" s="5">
        <v>2449.3710000000001</v>
      </c>
      <c r="BS55" s="5">
        <v>-4.5772399999999998</v>
      </c>
      <c r="BT55" s="5">
        <v>1306.4380000000001</v>
      </c>
      <c r="BU55" s="5">
        <v>2896.623</v>
      </c>
      <c r="BV55" s="5">
        <v>0.14600579999999999</v>
      </c>
      <c r="BW55" s="5">
        <v>24999</v>
      </c>
      <c r="BX55" s="5">
        <v>615.16330000000005</v>
      </c>
      <c r="BY55" s="5">
        <v>0.23980660000000001</v>
      </c>
      <c r="BZ55" s="5">
        <v>190</v>
      </c>
      <c r="CA55" s="5">
        <v>226</v>
      </c>
      <c r="CB55" s="5">
        <v>3565</v>
      </c>
      <c r="CC55" s="5">
        <v>0.97671229999999998</v>
      </c>
      <c r="CD55" s="5">
        <v>278</v>
      </c>
      <c r="CE55" s="5">
        <v>0</v>
      </c>
      <c r="CF55" s="5">
        <v>78.788219999999995</v>
      </c>
      <c r="CG55" s="5">
        <v>23.315190000000001</v>
      </c>
      <c r="CH55" s="5">
        <v>78.788219999999995</v>
      </c>
      <c r="CI55" s="5">
        <v>23.315190000000001</v>
      </c>
      <c r="CJ55" s="5">
        <v>78.788219999999995</v>
      </c>
      <c r="CK55" s="5">
        <v>23.315190000000001</v>
      </c>
      <c r="CL55" s="5">
        <v>228.5874</v>
      </c>
      <c r="CM55" s="5">
        <v>31071.09</v>
      </c>
      <c r="CN55" s="5">
        <v>1643.6759999999999</v>
      </c>
      <c r="CO55" s="5">
        <v>85</v>
      </c>
      <c r="CP55" s="5">
        <v>2.328767E-2</v>
      </c>
      <c r="CQ55" s="5">
        <v>16871500</v>
      </c>
      <c r="CR55" s="5">
        <v>1.266391</v>
      </c>
      <c r="CS55" s="6" t="s">
        <v>305</v>
      </c>
      <c r="CT55" s="6">
        <v>6553</v>
      </c>
      <c r="CU55" s="6">
        <v>38377110</v>
      </c>
      <c r="CV55" s="6">
        <v>10328980</v>
      </c>
      <c r="CW55" s="6">
        <v>0.8937003</v>
      </c>
      <c r="CX55" s="6">
        <v>0.24053440000000001</v>
      </c>
      <c r="CY55" s="6">
        <v>3.7154780000000001</v>
      </c>
      <c r="CZ55" s="6">
        <v>2739</v>
      </c>
      <c r="DA55" s="6">
        <v>0.41797649999999997</v>
      </c>
      <c r="DB55" s="6">
        <v>3814</v>
      </c>
      <c r="DC55" s="6">
        <v>0.58202350000000003</v>
      </c>
      <c r="DD55" s="6">
        <v>1906</v>
      </c>
      <c r="DE55" s="6">
        <v>554.37760000000003</v>
      </c>
      <c r="DF55" s="6">
        <v>0.29085919999999998</v>
      </c>
      <c r="DG55" s="6">
        <v>300.04829999999998</v>
      </c>
      <c r="DH55" s="6">
        <v>1956.1849999999999</v>
      </c>
      <c r="DI55" s="6">
        <v>-0.9086573</v>
      </c>
      <c r="DJ55" s="6">
        <v>1067.096</v>
      </c>
      <c r="DK55" s="6">
        <v>2831.9070000000002</v>
      </c>
      <c r="DL55" s="6">
        <v>0.2183387</v>
      </c>
      <c r="DM55" s="6">
        <v>30013</v>
      </c>
      <c r="DN55" s="6">
        <v>776.93399999999997</v>
      </c>
      <c r="DO55" s="6">
        <v>0.33162029999999998</v>
      </c>
      <c r="DP55" s="6">
        <v>190</v>
      </c>
      <c r="DQ55" s="6">
        <v>299</v>
      </c>
      <c r="DR55" s="6">
        <v>6542</v>
      </c>
      <c r="DS55" s="6">
        <v>0.99832140000000003</v>
      </c>
      <c r="DT55" s="6">
        <v>55</v>
      </c>
      <c r="DU55" s="6">
        <v>243</v>
      </c>
      <c r="DV55" s="6">
        <v>81.778270000000006</v>
      </c>
      <c r="DW55" s="6">
        <v>18.937339999999999</v>
      </c>
      <c r="DX55" s="6">
        <v>81.778270000000006</v>
      </c>
      <c r="DY55" s="6">
        <v>18.937339999999999</v>
      </c>
      <c r="DZ55" s="6">
        <v>81.778270000000006</v>
      </c>
      <c r="EA55" s="6">
        <v>18.937339999999999</v>
      </c>
      <c r="EB55" s="6">
        <v>305.64409999999998</v>
      </c>
      <c r="EC55" s="6">
        <v>52330</v>
      </c>
      <c r="ED55" s="6">
        <v>583.95540000000005</v>
      </c>
      <c r="EE55" s="6">
        <v>11</v>
      </c>
      <c r="EF55" s="6">
        <v>1.67862E-3</v>
      </c>
      <c r="EG55" s="6">
        <v>48706090</v>
      </c>
      <c r="EH55" s="6">
        <v>1.1342350000000001</v>
      </c>
      <c r="EI55" s="8" t="s">
        <v>306</v>
      </c>
      <c r="EJ55" s="8">
        <v>6685</v>
      </c>
      <c r="EK55" s="8">
        <v>39633440</v>
      </c>
      <c r="EL55" s="8">
        <v>6089677</v>
      </c>
      <c r="EM55" s="8">
        <v>0.88686790000000004</v>
      </c>
      <c r="EN55" s="8">
        <v>0.1362672</v>
      </c>
      <c r="EO55" s="8">
        <v>6.5082990000000001</v>
      </c>
      <c r="EP55" s="8">
        <v>1391</v>
      </c>
      <c r="EQ55" s="8">
        <v>0.20807780000000001</v>
      </c>
      <c r="ER55" s="8">
        <v>5294</v>
      </c>
      <c r="ES55" s="8">
        <v>0.79192220000000002</v>
      </c>
      <c r="ET55" s="8">
        <v>2036</v>
      </c>
      <c r="EU55" s="8">
        <v>620.08920000000001</v>
      </c>
      <c r="EV55" s="8">
        <v>0.30456240000000001</v>
      </c>
      <c r="EW55" s="8">
        <v>305.10980000000001</v>
      </c>
      <c r="EX55" s="8">
        <v>3433.8910000000001</v>
      </c>
      <c r="EY55" s="8">
        <v>1.8098369999999999</v>
      </c>
      <c r="EZ55" s="8">
        <v>1073.421</v>
      </c>
      <c r="FA55" s="8">
        <v>2850.1210000000001</v>
      </c>
      <c r="FB55" s="8">
        <v>0.25228319999999999</v>
      </c>
      <c r="FC55" s="8">
        <v>26498</v>
      </c>
      <c r="FD55" s="8">
        <v>723.27290000000005</v>
      </c>
      <c r="FE55" s="8">
        <v>0.53821019999999997</v>
      </c>
      <c r="FF55" s="8">
        <v>151</v>
      </c>
      <c r="FG55" s="8">
        <v>305</v>
      </c>
      <c r="FH55" s="8">
        <v>6604</v>
      </c>
      <c r="FI55" s="8">
        <v>0.98788330000000002</v>
      </c>
      <c r="FJ55" s="8">
        <v>50</v>
      </c>
      <c r="FK55" s="8">
        <v>254</v>
      </c>
      <c r="FL55" s="8">
        <v>81.026179999999997</v>
      </c>
      <c r="FM55" s="8">
        <v>22.718489999999999</v>
      </c>
      <c r="FN55" s="8">
        <v>81.026179999999997</v>
      </c>
      <c r="FO55" s="8">
        <v>22.718489999999999</v>
      </c>
      <c r="FP55" s="8">
        <v>81.026179999999997</v>
      </c>
      <c r="FQ55" s="8">
        <v>22.718489999999999</v>
      </c>
      <c r="FR55" s="8">
        <v>305.11</v>
      </c>
      <c r="FS55" s="8">
        <v>41754.879999999997</v>
      </c>
      <c r="FT55" s="8">
        <v>1763.89</v>
      </c>
      <c r="FU55" s="8">
        <v>81</v>
      </c>
      <c r="FV55" s="8">
        <v>1.2116679999999999E-2</v>
      </c>
      <c r="FW55" s="8">
        <v>45723120</v>
      </c>
      <c r="FX55" s="8">
        <v>1.0231349999999999</v>
      </c>
      <c r="FY55" s="10" t="s">
        <v>307</v>
      </c>
      <c r="FZ55" s="10">
        <v>3047</v>
      </c>
      <c r="GA55" s="10">
        <v>3488320</v>
      </c>
      <c r="GB55" s="10">
        <v>964583.1</v>
      </c>
      <c r="GC55" s="10">
        <v>0.37572620000000001</v>
      </c>
      <c r="GD55" s="10">
        <v>0.103895</v>
      </c>
      <c r="GE55" s="10">
        <v>3.6164019999999999</v>
      </c>
      <c r="GF55" s="10">
        <v>3047</v>
      </c>
      <c r="GG55" s="10">
        <v>1</v>
      </c>
      <c r="GH55" s="10">
        <v>0</v>
      </c>
      <c r="GI55" s="10">
        <v>0</v>
      </c>
      <c r="GJ55" s="10">
        <v>946</v>
      </c>
      <c r="GK55" s="10">
        <v>293.70400000000001</v>
      </c>
      <c r="GL55" s="10">
        <v>0.3104693</v>
      </c>
      <c r="GM55" s="10">
        <v>137.20060000000001</v>
      </c>
      <c r="GN55" s="10">
        <v>351.49239999999998</v>
      </c>
      <c r="GO55" s="10">
        <v>7.1858120000000003</v>
      </c>
      <c r="GP55" s="10">
        <v>1339.1790000000001</v>
      </c>
      <c r="GQ55" s="10">
        <v>2526.6770000000001</v>
      </c>
      <c r="GR55" s="10">
        <v>0.33772999999999997</v>
      </c>
      <c r="GS55" s="10">
        <v>9022</v>
      </c>
      <c r="GT55" s="10">
        <v>372.49119999999999</v>
      </c>
      <c r="GU55" s="10">
        <v>0.32121939999999999</v>
      </c>
      <c r="GV55" s="10">
        <v>128</v>
      </c>
      <c r="GW55" s="10">
        <v>125</v>
      </c>
      <c r="GX55" s="10">
        <v>3029</v>
      </c>
      <c r="GY55" s="10">
        <v>0.99409250000000005</v>
      </c>
      <c r="GZ55" s="10">
        <v>176</v>
      </c>
      <c r="HA55" s="10">
        <v>0</v>
      </c>
      <c r="HB55" s="10">
        <v>88.437479999999994</v>
      </c>
      <c r="HC55" s="10">
        <v>16.833670000000001</v>
      </c>
      <c r="HD55" s="10">
        <v>88.437479999999994</v>
      </c>
      <c r="HE55" s="10">
        <v>16.833670000000001</v>
      </c>
      <c r="HF55" s="10">
        <v>88.437479999999994</v>
      </c>
      <c r="HG55" s="10">
        <v>16.833670000000001</v>
      </c>
      <c r="HH55" s="10">
        <v>137.6352</v>
      </c>
      <c r="HI55" s="10">
        <v>10368</v>
      </c>
      <c r="HJ55" s="10">
        <v>40.547069999999998</v>
      </c>
      <c r="HK55" s="10">
        <v>18</v>
      </c>
      <c r="HL55" s="10">
        <v>5.9074499999999999E-3</v>
      </c>
      <c r="HM55" s="10">
        <v>4452904</v>
      </c>
      <c r="HN55" s="10">
        <v>0.47962120000000003</v>
      </c>
      <c r="HO55" s="12" t="s">
        <v>308</v>
      </c>
      <c r="HP55" s="12">
        <v>3230</v>
      </c>
      <c r="HQ55" s="12">
        <v>3829092</v>
      </c>
      <c r="HR55" s="12">
        <v>1432376</v>
      </c>
      <c r="HS55" s="12">
        <v>0.36702079999999998</v>
      </c>
      <c r="HT55" s="12">
        <v>0.13729420000000001</v>
      </c>
      <c r="HU55" s="12">
        <v>2.673244</v>
      </c>
      <c r="HV55" s="12">
        <v>3230</v>
      </c>
      <c r="HW55" s="12">
        <v>1</v>
      </c>
      <c r="HX55" s="12">
        <v>0</v>
      </c>
      <c r="HY55" s="12">
        <v>0</v>
      </c>
      <c r="HZ55" s="12">
        <v>1035</v>
      </c>
      <c r="IA55" s="12">
        <v>331.64859999999999</v>
      </c>
      <c r="IB55" s="12">
        <v>0.32043339999999998</v>
      </c>
      <c r="IC55" s="12">
        <v>145.16890000000001</v>
      </c>
      <c r="ID55" s="12">
        <v>957.18079999999998</v>
      </c>
      <c r="IE55" s="12">
        <v>9.4058489999999999</v>
      </c>
      <c r="IF55" s="12">
        <v>1331.069</v>
      </c>
      <c r="IG55" s="12">
        <v>2532.2060000000001</v>
      </c>
      <c r="IH55" s="12">
        <v>0.31325769999999997</v>
      </c>
      <c r="II55" s="12">
        <v>10311</v>
      </c>
      <c r="IJ55" s="12">
        <v>396.76049999999998</v>
      </c>
      <c r="IK55" s="12">
        <v>0.2075004</v>
      </c>
      <c r="IL55" s="12">
        <v>146</v>
      </c>
      <c r="IM55" s="12">
        <v>120</v>
      </c>
      <c r="IN55" s="12">
        <v>3203</v>
      </c>
      <c r="IO55" s="12">
        <v>0.99164090000000005</v>
      </c>
      <c r="IP55" s="12">
        <v>165</v>
      </c>
      <c r="IQ55" s="12">
        <v>0</v>
      </c>
      <c r="IR55" s="12">
        <v>89.184209999999993</v>
      </c>
      <c r="IS55" s="12">
        <v>18.019179999999999</v>
      </c>
      <c r="IT55" s="12">
        <v>89.184209999999993</v>
      </c>
      <c r="IU55" s="12">
        <v>18.019179999999999</v>
      </c>
      <c r="IV55" s="12">
        <v>89.184209999999993</v>
      </c>
      <c r="IW55" s="12">
        <v>18.019179999999999</v>
      </c>
      <c r="IX55" s="12">
        <v>145.45359999999999</v>
      </c>
      <c r="IY55" s="12">
        <v>12440.28</v>
      </c>
      <c r="IZ55" s="12">
        <v>283.65170000000001</v>
      </c>
      <c r="JA55" s="12">
        <v>27</v>
      </c>
      <c r="JB55" s="12">
        <v>8.3591329999999995E-3</v>
      </c>
      <c r="JC55" s="12">
        <v>5261468</v>
      </c>
      <c r="JD55" s="12">
        <v>0.50431499999999996</v>
      </c>
      <c r="JE55" s="13" t="s">
        <v>309</v>
      </c>
      <c r="JF55" s="13">
        <v>7821</v>
      </c>
      <c r="JG55" s="13">
        <v>25179600</v>
      </c>
      <c r="JH55" s="13">
        <v>12808290</v>
      </c>
      <c r="JI55" s="13">
        <v>0.41164630000000002</v>
      </c>
      <c r="JJ55" s="13">
        <v>0.2093951</v>
      </c>
      <c r="JK55" s="13">
        <v>1.965883</v>
      </c>
      <c r="JL55" s="13">
        <v>2259</v>
      </c>
      <c r="JM55" s="13">
        <v>652.48440000000005</v>
      </c>
      <c r="JN55" s="13">
        <v>0.28883769999999998</v>
      </c>
      <c r="JO55" s="13">
        <v>377.13260000000002</v>
      </c>
      <c r="JP55" s="13">
        <v>3181.0520000000001</v>
      </c>
      <c r="JQ55" s="13">
        <v>0.72244620000000004</v>
      </c>
      <c r="JR55" s="13">
        <v>1674.4559999999999</v>
      </c>
      <c r="JS55" s="13">
        <v>1203.5239999999999</v>
      </c>
      <c r="JT55" s="13">
        <v>0.16549230000000001</v>
      </c>
      <c r="JU55" s="13">
        <v>47259</v>
      </c>
      <c r="JV55" s="13">
        <v>977.48289999999997</v>
      </c>
      <c r="JW55" s="13">
        <v>0.1060574</v>
      </c>
      <c r="JX55" s="13">
        <v>371</v>
      </c>
      <c r="JY55" s="13">
        <v>220</v>
      </c>
      <c r="JZ55" s="13">
        <v>7634</v>
      </c>
      <c r="KA55" s="13">
        <v>0.97609000000000001</v>
      </c>
      <c r="KB55" s="13">
        <v>355.14080000000001</v>
      </c>
      <c r="KC55" s="13">
        <v>92.099090000000004</v>
      </c>
      <c r="KD55" s="13">
        <v>22.65925</v>
      </c>
      <c r="KE55" s="13">
        <v>92.099090000000004</v>
      </c>
      <c r="KF55" s="13">
        <v>22.65925</v>
      </c>
      <c r="KG55" s="13">
        <v>92.099090000000004</v>
      </c>
      <c r="KH55" s="13">
        <v>22.65925</v>
      </c>
      <c r="KI55" s="13">
        <v>385.0686</v>
      </c>
      <c r="KJ55" s="13">
        <v>79127.7</v>
      </c>
      <c r="KK55" s="13">
        <v>1293.836</v>
      </c>
      <c r="KL55" s="13">
        <v>187</v>
      </c>
      <c r="KM55" s="13">
        <v>2.3909989999999999E-2</v>
      </c>
      <c r="KN55" s="13">
        <v>37987890</v>
      </c>
      <c r="KO55" s="13">
        <v>0.62104139999999997</v>
      </c>
    </row>
    <row r="56" spans="1:301" x14ac:dyDescent="0.75">
      <c r="A56">
        <v>56</v>
      </c>
      <c r="B56" t="s">
        <v>373</v>
      </c>
      <c r="C56" t="s">
        <v>311</v>
      </c>
      <c r="D56" t="s">
        <v>319</v>
      </c>
      <c r="E56" t="s">
        <v>321</v>
      </c>
      <c r="F56">
        <v>4</v>
      </c>
      <c r="G56" t="s">
        <v>302</v>
      </c>
      <c r="H56">
        <v>2</v>
      </c>
      <c r="I56">
        <v>20</v>
      </c>
      <c r="J56" s="1">
        <v>43962.473113425927</v>
      </c>
      <c r="K56" s="2">
        <f t="shared" si="0"/>
        <v>13</v>
      </c>
      <c r="L56" s="2">
        <f t="shared" si="1"/>
        <v>55851</v>
      </c>
      <c r="M56" s="3" t="s">
        <v>303</v>
      </c>
      <c r="N56" s="3">
        <v>5197</v>
      </c>
      <c r="O56" s="3">
        <v>24887770</v>
      </c>
      <c r="P56" s="3">
        <v>18130030</v>
      </c>
      <c r="Q56" s="3">
        <v>0.92146870000000003</v>
      </c>
      <c r="R56" s="3">
        <v>0.67126350000000001</v>
      </c>
      <c r="S56" s="3">
        <v>1.372738</v>
      </c>
      <c r="T56" s="3">
        <v>5197</v>
      </c>
      <c r="U56" s="3">
        <v>1</v>
      </c>
      <c r="V56" s="3">
        <v>0</v>
      </c>
      <c r="W56" s="3">
        <v>0</v>
      </c>
      <c r="X56" s="3">
        <v>3054</v>
      </c>
      <c r="Y56" s="3">
        <v>1794.673</v>
      </c>
      <c r="Z56" s="3">
        <v>0.58764669999999997</v>
      </c>
      <c r="AA56" s="3">
        <v>304.65719999999999</v>
      </c>
      <c r="AB56" s="3">
        <v>3914.752</v>
      </c>
      <c r="AC56" s="3">
        <v>-6.1430420000000003</v>
      </c>
      <c r="AD56" s="3">
        <v>1213.143</v>
      </c>
      <c r="AE56" s="3">
        <v>2869.9430000000002</v>
      </c>
      <c r="AF56" s="3">
        <v>0.106627</v>
      </c>
      <c r="AG56" s="3">
        <v>48740</v>
      </c>
      <c r="AH56" s="3">
        <v>873.96479999999997</v>
      </c>
      <c r="AI56" s="3">
        <v>2.4677830000000001E-2</v>
      </c>
      <c r="AJ56" s="3">
        <v>305</v>
      </c>
      <c r="AK56" s="3">
        <v>285</v>
      </c>
      <c r="AL56" s="3">
        <v>4979</v>
      </c>
      <c r="AM56" s="3">
        <v>0.95805269999999998</v>
      </c>
      <c r="AN56" s="3">
        <v>337</v>
      </c>
      <c r="AO56" s="3">
        <v>0</v>
      </c>
      <c r="AP56" s="3">
        <v>81.064269999999993</v>
      </c>
      <c r="AQ56" s="3">
        <v>25.260390000000001</v>
      </c>
      <c r="AR56" s="3">
        <v>81.064269999999993</v>
      </c>
      <c r="AS56" s="3">
        <v>25.260390000000001</v>
      </c>
      <c r="AT56" s="3">
        <v>81.064269999999993</v>
      </c>
      <c r="AU56" s="3">
        <v>25.260390000000001</v>
      </c>
      <c r="AV56" s="3">
        <v>318.43450000000001</v>
      </c>
      <c r="AW56" s="3">
        <v>70056.05</v>
      </c>
      <c r="AX56" s="3">
        <v>2948.8710000000001</v>
      </c>
      <c r="AY56" s="3">
        <v>218</v>
      </c>
      <c r="AZ56" s="3">
        <v>4.1947280000000003E-2</v>
      </c>
      <c r="BA56" s="3">
        <v>43017800</v>
      </c>
      <c r="BB56" s="3">
        <v>1.592732</v>
      </c>
      <c r="BC56" s="5" t="s">
        <v>304</v>
      </c>
      <c r="BD56" s="5">
        <v>5722</v>
      </c>
      <c r="BE56" s="5">
        <v>28196080</v>
      </c>
      <c r="BF56" s="5">
        <v>15899780</v>
      </c>
      <c r="BG56" s="5">
        <v>0.8611782</v>
      </c>
      <c r="BH56" s="5">
        <v>0.48561860000000001</v>
      </c>
      <c r="BI56" s="5">
        <v>1.773363</v>
      </c>
      <c r="BJ56" s="5">
        <v>5722</v>
      </c>
      <c r="BK56" s="5">
        <v>1</v>
      </c>
      <c r="BL56" s="5">
        <v>0</v>
      </c>
      <c r="BM56" s="5">
        <v>0</v>
      </c>
      <c r="BN56" s="5">
        <v>3112</v>
      </c>
      <c r="BO56" s="5">
        <v>1692.51</v>
      </c>
      <c r="BP56" s="5">
        <v>0.54386579999999995</v>
      </c>
      <c r="BQ56" s="5">
        <v>284.60680000000002</v>
      </c>
      <c r="BR56" s="5">
        <v>5722.9589999999998</v>
      </c>
      <c r="BS56" s="5">
        <v>0.39310689999999998</v>
      </c>
      <c r="BT56" s="5">
        <v>1223.97</v>
      </c>
      <c r="BU56" s="5">
        <v>2868.3919999999998</v>
      </c>
      <c r="BV56" s="5">
        <v>0.1241888</v>
      </c>
      <c r="BW56" s="5">
        <v>46075</v>
      </c>
      <c r="BX56" s="5">
        <v>828.12289999999996</v>
      </c>
      <c r="BY56" s="5">
        <v>7.7759549999999997E-2</v>
      </c>
      <c r="BZ56" s="5">
        <v>263</v>
      </c>
      <c r="CA56" s="5">
        <v>281</v>
      </c>
      <c r="CB56" s="5">
        <v>5555</v>
      </c>
      <c r="CC56" s="5">
        <v>0.97081439999999997</v>
      </c>
      <c r="CD56" s="5">
        <v>334</v>
      </c>
      <c r="CE56" s="5">
        <v>0</v>
      </c>
      <c r="CF56" s="5">
        <v>80.293949999999995</v>
      </c>
      <c r="CG56" s="5">
        <v>24.160710000000002</v>
      </c>
      <c r="CH56" s="5">
        <v>80.293949999999995</v>
      </c>
      <c r="CI56" s="5">
        <v>24.160710000000002</v>
      </c>
      <c r="CJ56" s="5">
        <v>80.293949999999995</v>
      </c>
      <c r="CK56" s="5">
        <v>24.160710000000002</v>
      </c>
      <c r="CL56" s="5">
        <v>296.26839999999999</v>
      </c>
      <c r="CM56" s="5">
        <v>62559.26</v>
      </c>
      <c r="CN56" s="5">
        <v>5723.9179999999997</v>
      </c>
      <c r="CO56" s="5">
        <v>167</v>
      </c>
      <c r="CP56" s="5">
        <v>2.9185599999999999E-2</v>
      </c>
      <c r="CQ56" s="5">
        <v>44095860</v>
      </c>
      <c r="CR56" s="5">
        <v>1.346797</v>
      </c>
      <c r="CS56" s="6" t="s">
        <v>305</v>
      </c>
      <c r="CT56" s="6">
        <v>12611</v>
      </c>
      <c r="CU56" s="6">
        <v>98636270</v>
      </c>
      <c r="CV56" s="6">
        <v>56875450</v>
      </c>
      <c r="CW56" s="6">
        <v>0.62020830000000005</v>
      </c>
      <c r="CX56" s="6">
        <v>0.35762329999999998</v>
      </c>
      <c r="CY56" s="6">
        <v>1.7342500000000001</v>
      </c>
      <c r="CZ56" s="6">
        <v>3077</v>
      </c>
      <c r="DA56" s="6">
        <v>0.2439933</v>
      </c>
      <c r="DB56" s="6">
        <v>9534</v>
      </c>
      <c r="DC56" s="6">
        <v>0.75600670000000003</v>
      </c>
      <c r="DD56" s="6">
        <v>3182</v>
      </c>
      <c r="DE56" s="6">
        <v>802.88040000000001</v>
      </c>
      <c r="DF56" s="6">
        <v>0.25231940000000003</v>
      </c>
      <c r="DG56" s="6">
        <v>330.19389999999999</v>
      </c>
      <c r="DH56" s="6">
        <v>5284.183</v>
      </c>
      <c r="DI56" s="6">
        <v>-4.7106019999999997</v>
      </c>
      <c r="DJ56" s="6">
        <v>959.28650000000005</v>
      </c>
      <c r="DK56" s="6">
        <v>2852.6559999999999</v>
      </c>
      <c r="DL56" s="6">
        <v>0.22237699999999999</v>
      </c>
      <c r="DM56" s="6">
        <v>56710</v>
      </c>
      <c r="DN56" s="6">
        <v>955.46810000000005</v>
      </c>
      <c r="DO56" s="6">
        <v>7.2112709999999997E-2</v>
      </c>
      <c r="DP56" s="6">
        <v>307</v>
      </c>
      <c r="DQ56" s="6">
        <v>329</v>
      </c>
      <c r="DR56" s="6">
        <v>12579</v>
      </c>
      <c r="DS56" s="6">
        <v>0.99746250000000003</v>
      </c>
      <c r="DT56" s="6">
        <v>76</v>
      </c>
      <c r="DU56" s="6">
        <v>252</v>
      </c>
      <c r="DV56" s="6">
        <v>88.669259999999994</v>
      </c>
      <c r="DW56" s="6">
        <v>18.489619999999999</v>
      </c>
      <c r="DX56" s="6">
        <v>88.669259999999994</v>
      </c>
      <c r="DY56" s="6">
        <v>18.489619999999999</v>
      </c>
      <c r="DZ56" s="6">
        <v>88.669259999999994</v>
      </c>
      <c r="EA56" s="6">
        <v>18.489619999999999</v>
      </c>
      <c r="EB56" s="6">
        <v>355.65960000000001</v>
      </c>
      <c r="EC56" s="6">
        <v>84778.23</v>
      </c>
      <c r="ED56" s="6">
        <v>2214.1460000000002</v>
      </c>
      <c r="EE56" s="6">
        <v>32</v>
      </c>
      <c r="EF56" s="6">
        <v>2.5374669999999998E-3</v>
      </c>
      <c r="EG56" s="6">
        <v>155511700</v>
      </c>
      <c r="EH56" s="6">
        <v>0.97783169999999997</v>
      </c>
      <c r="EI56" s="8" t="s">
        <v>306</v>
      </c>
      <c r="EJ56" s="8">
        <v>10840</v>
      </c>
      <c r="EK56" s="8">
        <v>81354440</v>
      </c>
      <c r="EL56" s="8">
        <v>54558870</v>
      </c>
      <c r="EM56" s="8">
        <v>0.69234530000000005</v>
      </c>
      <c r="EN56" s="8">
        <v>0.46430870000000002</v>
      </c>
      <c r="EO56" s="8">
        <v>1.491131</v>
      </c>
      <c r="EP56" s="8">
        <v>3213</v>
      </c>
      <c r="EQ56" s="8">
        <v>0.2964022</v>
      </c>
      <c r="ER56" s="8">
        <v>7627</v>
      </c>
      <c r="ES56" s="8">
        <v>0.70359780000000005</v>
      </c>
      <c r="ET56" s="8">
        <v>2861</v>
      </c>
      <c r="EU56" s="8">
        <v>755.10339999999997</v>
      </c>
      <c r="EV56" s="8">
        <v>0.2639299</v>
      </c>
      <c r="EW56" s="8">
        <v>330.36040000000003</v>
      </c>
      <c r="EX56" s="8">
        <v>4613.5559999999996</v>
      </c>
      <c r="EY56" s="8">
        <v>-6.0769869999999999</v>
      </c>
      <c r="EZ56" s="8">
        <v>968.9751</v>
      </c>
      <c r="FA56" s="8">
        <v>2837.998</v>
      </c>
      <c r="FB56" s="8">
        <v>0.17420089999999999</v>
      </c>
      <c r="FC56" s="8">
        <v>62227</v>
      </c>
      <c r="FD56" s="8">
        <v>976.35709999999995</v>
      </c>
      <c r="FE56" s="8">
        <v>3.8868880000000001E-2</v>
      </c>
      <c r="FF56" s="8">
        <v>314</v>
      </c>
      <c r="FG56" s="8">
        <v>328</v>
      </c>
      <c r="FH56" s="8">
        <v>10821</v>
      </c>
      <c r="FI56" s="8">
        <v>0.9982472</v>
      </c>
      <c r="FJ56" s="8">
        <v>74</v>
      </c>
      <c r="FK56" s="8">
        <v>253</v>
      </c>
      <c r="FL56" s="8">
        <v>87.92371</v>
      </c>
      <c r="FM56" s="8">
        <v>18.364229999999999</v>
      </c>
      <c r="FN56" s="8">
        <v>87.92371</v>
      </c>
      <c r="FO56" s="8">
        <v>18.364229999999999</v>
      </c>
      <c r="FP56" s="8">
        <v>87.92371</v>
      </c>
      <c r="FQ56" s="8">
        <v>18.364229999999999</v>
      </c>
      <c r="FR56" s="8">
        <v>357.48779999999999</v>
      </c>
      <c r="FS56" s="8">
        <v>89425.38</v>
      </c>
      <c r="FT56" s="8">
        <v>1963.5509999999999</v>
      </c>
      <c r="FU56" s="8">
        <v>19</v>
      </c>
      <c r="FV56" s="8">
        <v>1.7527669999999999E-3</v>
      </c>
      <c r="FW56" s="8">
        <v>135913300</v>
      </c>
      <c r="FX56" s="8">
        <v>1.1566540000000001</v>
      </c>
      <c r="FY56" s="10" t="s">
        <v>307</v>
      </c>
      <c r="FZ56" s="10">
        <v>4903</v>
      </c>
      <c r="GA56" s="10">
        <v>9392383</v>
      </c>
      <c r="GB56" s="10">
        <v>6122226</v>
      </c>
      <c r="GC56" s="10">
        <v>0.39070769999999999</v>
      </c>
      <c r="GD56" s="10">
        <v>0.25467459999999997</v>
      </c>
      <c r="GE56" s="10">
        <v>1.5341450000000001</v>
      </c>
      <c r="GF56" s="10">
        <v>4903</v>
      </c>
      <c r="GG56" s="10">
        <v>1</v>
      </c>
      <c r="GH56" s="10">
        <v>0</v>
      </c>
      <c r="GI56" s="10">
        <v>0</v>
      </c>
      <c r="GJ56" s="10">
        <v>1530</v>
      </c>
      <c r="GK56" s="10">
        <v>477.44240000000002</v>
      </c>
      <c r="GL56" s="10">
        <v>0.3120539</v>
      </c>
      <c r="GM56" s="10">
        <v>192.2004</v>
      </c>
      <c r="GN56" s="10">
        <v>904.55849999999998</v>
      </c>
      <c r="GO56" s="10">
        <v>0.87008010000000002</v>
      </c>
      <c r="GP56" s="10">
        <v>1301.1320000000001</v>
      </c>
      <c r="GQ56" s="10">
        <v>2480.944</v>
      </c>
      <c r="GR56" s="10">
        <v>0.27152900000000002</v>
      </c>
      <c r="GS56" s="10">
        <v>18057</v>
      </c>
      <c r="GT56" s="10">
        <v>514.73609999999996</v>
      </c>
      <c r="GU56" s="10">
        <v>4.4427880000000003E-2</v>
      </c>
      <c r="GV56" s="10">
        <v>155</v>
      </c>
      <c r="GW56" s="10">
        <v>182</v>
      </c>
      <c r="GX56" s="10">
        <v>4797</v>
      </c>
      <c r="GY56" s="10">
        <v>0.97838060000000004</v>
      </c>
      <c r="GZ56" s="10">
        <v>245</v>
      </c>
      <c r="HA56" s="10">
        <v>0</v>
      </c>
      <c r="HB56" s="10">
        <v>89.36121</v>
      </c>
      <c r="HC56" s="10">
        <v>19.067060000000001</v>
      </c>
      <c r="HD56" s="10">
        <v>89.36121</v>
      </c>
      <c r="HE56" s="10">
        <v>19.067060000000001</v>
      </c>
      <c r="HF56" s="10">
        <v>89.36121</v>
      </c>
      <c r="HG56" s="10">
        <v>19.067060000000001</v>
      </c>
      <c r="HH56" s="10">
        <v>192.8304</v>
      </c>
      <c r="HI56" s="10">
        <v>23446.85</v>
      </c>
      <c r="HJ56" s="10">
        <v>166.8827</v>
      </c>
      <c r="HK56" s="10">
        <v>106</v>
      </c>
      <c r="HL56" s="10">
        <v>2.161942E-2</v>
      </c>
      <c r="HM56" s="10">
        <v>15514610</v>
      </c>
      <c r="HN56" s="10">
        <v>0.64538229999999996</v>
      </c>
      <c r="HO56" s="12" t="s">
        <v>308</v>
      </c>
      <c r="HP56" s="12">
        <v>4829</v>
      </c>
      <c r="HQ56" s="12">
        <v>9382374</v>
      </c>
      <c r="HR56" s="12">
        <v>3628620</v>
      </c>
      <c r="HS56" s="12">
        <v>0.4023448</v>
      </c>
      <c r="HT56" s="12">
        <v>0.1556063</v>
      </c>
      <c r="HU56" s="12">
        <v>2.5856590000000002</v>
      </c>
      <c r="HV56" s="12">
        <v>4829</v>
      </c>
      <c r="HW56" s="12">
        <v>1</v>
      </c>
      <c r="HX56" s="12">
        <v>0</v>
      </c>
      <c r="HY56" s="12">
        <v>0</v>
      </c>
      <c r="HZ56" s="12">
        <v>1478</v>
      </c>
      <c r="IA56" s="12">
        <v>452.36779999999999</v>
      </c>
      <c r="IB56" s="12">
        <v>0.30606749999999999</v>
      </c>
      <c r="IC56" s="12">
        <v>193.31319999999999</v>
      </c>
      <c r="ID56" s="12">
        <v>597.6934</v>
      </c>
      <c r="IE56" s="12">
        <v>0.23634839999999999</v>
      </c>
      <c r="IF56" s="12">
        <v>1313.9079999999999</v>
      </c>
      <c r="IG56" s="12">
        <v>2477.2179999999998</v>
      </c>
      <c r="IH56" s="12">
        <v>0.3158686</v>
      </c>
      <c r="II56" s="12">
        <v>15288</v>
      </c>
      <c r="IJ56" s="12">
        <v>482.93150000000003</v>
      </c>
      <c r="IK56" s="12">
        <v>0.1955607</v>
      </c>
      <c r="IL56" s="12">
        <v>128</v>
      </c>
      <c r="IM56" s="12">
        <v>194</v>
      </c>
      <c r="IN56" s="12">
        <v>4763</v>
      </c>
      <c r="IO56" s="12">
        <v>0.9863326</v>
      </c>
      <c r="IP56" s="12">
        <v>257</v>
      </c>
      <c r="IQ56" s="12">
        <v>0</v>
      </c>
      <c r="IR56" s="12">
        <v>87.482919999999993</v>
      </c>
      <c r="IS56" s="12">
        <v>17.3308</v>
      </c>
      <c r="IT56" s="12">
        <v>87.482919999999993</v>
      </c>
      <c r="IU56" s="12">
        <v>17.3308</v>
      </c>
      <c r="IV56" s="12">
        <v>87.482919999999993</v>
      </c>
      <c r="IW56" s="12">
        <v>17.3308</v>
      </c>
      <c r="IX56" s="12">
        <v>193.3134</v>
      </c>
      <c r="IY56" s="12">
        <v>19995.259999999998</v>
      </c>
      <c r="IZ56" s="12">
        <v>73.977519999999998</v>
      </c>
      <c r="JA56" s="12">
        <v>66</v>
      </c>
      <c r="JB56" s="12">
        <v>1.366743E-2</v>
      </c>
      <c r="JC56" s="12">
        <v>13010990</v>
      </c>
      <c r="JD56" s="12">
        <v>0.55795099999999997</v>
      </c>
      <c r="JE56" s="13" t="s">
        <v>309</v>
      </c>
      <c r="JF56" s="13">
        <v>11749</v>
      </c>
      <c r="JG56" s="13">
        <v>57952330</v>
      </c>
      <c r="JH56" s="13">
        <v>12208860</v>
      </c>
      <c r="JI56" s="13">
        <v>0.41982580000000003</v>
      </c>
      <c r="JJ56" s="13">
        <v>8.8444980000000006E-2</v>
      </c>
      <c r="JK56" s="13">
        <v>4.7467459999999999</v>
      </c>
      <c r="JL56" s="13">
        <v>2435</v>
      </c>
      <c r="JM56" s="13">
        <v>504.65780000000001</v>
      </c>
      <c r="JN56" s="13">
        <v>0.20725170000000001</v>
      </c>
      <c r="JO56" s="13">
        <v>544.00829999999996</v>
      </c>
      <c r="JP56" s="13">
        <v>5247.5339999999997</v>
      </c>
      <c r="JQ56" s="13">
        <v>3.4708700000000001</v>
      </c>
      <c r="JR56" s="13">
        <v>1581.461</v>
      </c>
      <c r="JS56" s="13">
        <v>1193.259</v>
      </c>
      <c r="JT56" s="13">
        <v>0.25429639999999998</v>
      </c>
      <c r="JU56" s="13">
        <v>46202</v>
      </c>
      <c r="JV56" s="13">
        <v>1191.434</v>
      </c>
      <c r="JW56" s="13">
        <v>0.4250739</v>
      </c>
      <c r="JX56" s="13">
        <v>537</v>
      </c>
      <c r="JY56" s="13">
        <v>149</v>
      </c>
      <c r="JZ56" s="13">
        <v>11514</v>
      </c>
      <c r="KA56" s="13">
        <v>0.97999829999999999</v>
      </c>
      <c r="KB56" s="13">
        <v>355.17039999999997</v>
      </c>
      <c r="KC56" s="13">
        <v>93.423950000000005</v>
      </c>
      <c r="KD56" s="13">
        <v>19.592410000000001</v>
      </c>
      <c r="KE56" s="13">
        <v>93.423950000000005</v>
      </c>
      <c r="KF56" s="13">
        <v>19.592410000000001</v>
      </c>
      <c r="KG56" s="13">
        <v>93.423950000000005</v>
      </c>
      <c r="KH56" s="13">
        <v>19.592410000000001</v>
      </c>
      <c r="KI56" s="13">
        <v>544.00850000000003</v>
      </c>
      <c r="KJ56" s="13">
        <v>75082.009999999995</v>
      </c>
      <c r="KK56" s="13">
        <v>2343.741</v>
      </c>
      <c r="KL56" s="13">
        <v>235</v>
      </c>
      <c r="KM56" s="13">
        <v>2.0001700000000001E-2</v>
      </c>
      <c r="KN56" s="13">
        <v>70161190</v>
      </c>
      <c r="KO56" s="13">
        <v>0.50827080000000002</v>
      </c>
    </row>
    <row r="57" spans="1:301" x14ac:dyDescent="0.75">
      <c r="A57">
        <v>57</v>
      </c>
      <c r="B57" t="s">
        <v>374</v>
      </c>
      <c r="C57" t="s">
        <v>311</v>
      </c>
      <c r="D57" t="s">
        <v>312</v>
      </c>
      <c r="E57" t="s">
        <v>321</v>
      </c>
      <c r="F57">
        <v>4</v>
      </c>
      <c r="G57" t="s">
        <v>302</v>
      </c>
      <c r="H57">
        <v>1</v>
      </c>
      <c r="I57">
        <v>16</v>
      </c>
      <c r="J57" s="1">
        <v>43962.474189814813</v>
      </c>
      <c r="K57" s="2">
        <f t="shared" si="0"/>
        <v>13</v>
      </c>
      <c r="L57" s="2">
        <f t="shared" si="1"/>
        <v>52574</v>
      </c>
      <c r="M57" s="3" t="s">
        <v>303</v>
      </c>
      <c r="N57" s="3">
        <v>5852</v>
      </c>
      <c r="O57" s="3">
        <v>20580860</v>
      </c>
      <c r="P57" s="3">
        <v>7288804</v>
      </c>
      <c r="Q57" s="3">
        <v>0.60097279999999997</v>
      </c>
      <c r="R57" s="3">
        <v>0.21283730000000001</v>
      </c>
      <c r="S57" s="3">
        <v>2.823626</v>
      </c>
      <c r="T57" s="3">
        <v>5852</v>
      </c>
      <c r="U57" s="3">
        <v>1</v>
      </c>
      <c r="V57" s="3">
        <v>0</v>
      </c>
      <c r="W57" s="3">
        <v>0</v>
      </c>
      <c r="X57" s="3">
        <v>2530</v>
      </c>
      <c r="Y57" s="3">
        <v>1093.797</v>
      </c>
      <c r="Z57" s="3">
        <v>0.43233080000000002</v>
      </c>
      <c r="AA57" s="3">
        <v>242.47059999999999</v>
      </c>
      <c r="AB57" s="3">
        <v>1758.5229999999999</v>
      </c>
      <c r="AC57" s="3">
        <v>0.43240770000000001</v>
      </c>
      <c r="AD57" s="3">
        <v>1309.6110000000001</v>
      </c>
      <c r="AE57" s="3">
        <v>2926.81</v>
      </c>
      <c r="AF57" s="3">
        <v>0.2277043</v>
      </c>
      <c r="AG57" s="3">
        <v>25700</v>
      </c>
      <c r="AH57" s="3">
        <v>627.47519999999997</v>
      </c>
      <c r="AI57" s="3">
        <v>0.22746820000000001</v>
      </c>
      <c r="AJ57" s="3">
        <v>217</v>
      </c>
      <c r="AK57" s="3">
        <v>193</v>
      </c>
      <c r="AL57" s="3">
        <v>5767</v>
      </c>
      <c r="AM57" s="3">
        <v>0.98547510000000005</v>
      </c>
      <c r="AN57" s="3">
        <v>247</v>
      </c>
      <c r="AO57" s="3">
        <v>0</v>
      </c>
      <c r="AP57" s="3">
        <v>81.678060000000002</v>
      </c>
      <c r="AQ57" s="3">
        <v>20.683160000000001</v>
      </c>
      <c r="AR57" s="3">
        <v>81.678060000000002</v>
      </c>
      <c r="AS57" s="3">
        <v>20.683160000000001</v>
      </c>
      <c r="AT57" s="3">
        <v>81.678060000000002</v>
      </c>
      <c r="AU57" s="3">
        <v>20.683160000000001</v>
      </c>
      <c r="AV57" s="3">
        <v>242.58789999999999</v>
      </c>
      <c r="AW57" s="3">
        <v>34307.870000000003</v>
      </c>
      <c r="AX57" s="3">
        <v>528.43529999999998</v>
      </c>
      <c r="AY57" s="3">
        <v>85</v>
      </c>
      <c r="AZ57" s="3">
        <v>1.452495E-2</v>
      </c>
      <c r="BA57" s="3">
        <v>27869660</v>
      </c>
      <c r="BB57" s="3">
        <v>0.81381009999999998</v>
      </c>
      <c r="BC57" s="5" t="s">
        <v>304</v>
      </c>
      <c r="BD57" s="5">
        <v>5387</v>
      </c>
      <c r="BE57" s="5">
        <v>21899120</v>
      </c>
      <c r="BF57" s="5">
        <v>8495892</v>
      </c>
      <c r="BG57" s="5">
        <v>0.75462779999999996</v>
      </c>
      <c r="BH57" s="5">
        <v>0.29276219999999997</v>
      </c>
      <c r="BI57" s="5">
        <v>2.5776129999999999</v>
      </c>
      <c r="BJ57" s="5">
        <v>5387</v>
      </c>
      <c r="BK57" s="5">
        <v>1</v>
      </c>
      <c r="BL57" s="5">
        <v>0</v>
      </c>
      <c r="BM57" s="5">
        <v>0</v>
      </c>
      <c r="BN57" s="5">
        <v>2348</v>
      </c>
      <c r="BO57" s="5">
        <v>1023.409</v>
      </c>
      <c r="BP57" s="5">
        <v>0.43586409999999998</v>
      </c>
      <c r="BQ57" s="5">
        <v>267.98880000000003</v>
      </c>
      <c r="BR57" s="5">
        <v>1753.067</v>
      </c>
      <c r="BS57" s="5">
        <v>0.45437959999999999</v>
      </c>
      <c r="BT57" s="5">
        <v>1301.662</v>
      </c>
      <c r="BU57" s="5">
        <v>2929.6959999999999</v>
      </c>
      <c r="BV57" s="5">
        <v>0.1781297</v>
      </c>
      <c r="BW57" s="5">
        <v>30242</v>
      </c>
      <c r="BX57" s="5">
        <v>680.94100000000003</v>
      </c>
      <c r="BY57" s="5">
        <v>0.19445290000000001</v>
      </c>
      <c r="BZ57" s="5">
        <v>268</v>
      </c>
      <c r="CA57" s="5">
        <v>183</v>
      </c>
      <c r="CB57" s="5">
        <v>5298</v>
      </c>
      <c r="CC57" s="5">
        <v>0.98347870000000004</v>
      </c>
      <c r="CD57" s="5">
        <v>237</v>
      </c>
      <c r="CE57" s="5">
        <v>0</v>
      </c>
      <c r="CF57" s="5">
        <v>80.752920000000003</v>
      </c>
      <c r="CG57" s="5">
        <v>20.438600000000001</v>
      </c>
      <c r="CH57" s="5">
        <v>80.752920000000003</v>
      </c>
      <c r="CI57" s="5">
        <v>20.438600000000001</v>
      </c>
      <c r="CJ57" s="5">
        <v>80.752920000000003</v>
      </c>
      <c r="CK57" s="5">
        <v>20.438600000000001</v>
      </c>
      <c r="CL57" s="5">
        <v>267.98899999999998</v>
      </c>
      <c r="CM57" s="5">
        <v>39336.400000000001</v>
      </c>
      <c r="CN57" s="5">
        <v>570.49279999999999</v>
      </c>
      <c r="CO57" s="5">
        <v>89</v>
      </c>
      <c r="CP57" s="5">
        <v>1.6521250000000001E-2</v>
      </c>
      <c r="CQ57" s="5">
        <v>30395010</v>
      </c>
      <c r="CR57" s="5">
        <v>1.04739</v>
      </c>
      <c r="CS57" s="6" t="s">
        <v>305</v>
      </c>
      <c r="CT57" s="6">
        <v>10664</v>
      </c>
      <c r="CU57" s="6">
        <v>60989270</v>
      </c>
      <c r="CV57" s="6">
        <v>4927382</v>
      </c>
      <c r="CW57" s="6">
        <v>0.53630659999999997</v>
      </c>
      <c r="CX57" s="6">
        <v>4.3328730000000003E-2</v>
      </c>
      <c r="CY57" s="6">
        <v>12.37762</v>
      </c>
      <c r="CZ57" s="6">
        <v>86</v>
      </c>
      <c r="DA57" s="6">
        <v>8.0645160000000007E-3</v>
      </c>
      <c r="DB57" s="6">
        <v>10578</v>
      </c>
      <c r="DC57" s="6">
        <v>0.99193549999999997</v>
      </c>
      <c r="DD57" s="6">
        <v>1763</v>
      </c>
      <c r="DE57" s="6">
        <v>291.46370000000002</v>
      </c>
      <c r="DF57" s="6">
        <v>0.16532259999999999</v>
      </c>
      <c r="DG57" s="6">
        <v>275.87860000000001</v>
      </c>
      <c r="DH57" s="6">
        <v>1544.1590000000001</v>
      </c>
      <c r="DI57" s="6">
        <v>2.7654839999999998</v>
      </c>
      <c r="DJ57" s="6">
        <v>1070.749</v>
      </c>
      <c r="DK57" s="6">
        <v>2898.7</v>
      </c>
      <c r="DL57" s="6">
        <v>0.49880730000000001</v>
      </c>
      <c r="DM57" s="6">
        <v>21379</v>
      </c>
      <c r="DN57" s="6">
        <v>646.83180000000004</v>
      </c>
      <c r="DO57" s="6">
        <v>0.7233444</v>
      </c>
      <c r="DP57" s="6">
        <v>177</v>
      </c>
      <c r="DQ57" s="6">
        <v>256</v>
      </c>
      <c r="DR57" s="6">
        <v>10622</v>
      </c>
      <c r="DS57" s="6">
        <v>0.99606150000000004</v>
      </c>
      <c r="DT57" s="6">
        <v>6</v>
      </c>
      <c r="DU57" s="6">
        <v>249</v>
      </c>
      <c r="DV57" s="6">
        <v>85.153689999999997</v>
      </c>
      <c r="DW57" s="6">
        <v>19.93769</v>
      </c>
      <c r="DX57" s="6">
        <v>85.153689999999997</v>
      </c>
      <c r="DY57" s="6">
        <v>19.93769</v>
      </c>
      <c r="DZ57" s="6">
        <v>85.153689999999997</v>
      </c>
      <c r="EA57" s="6">
        <v>19.93769</v>
      </c>
      <c r="EB57" s="6">
        <v>275.87880000000001</v>
      </c>
      <c r="EC57" s="6">
        <v>27448.560000000001</v>
      </c>
      <c r="ED57" s="6">
        <v>223.5958</v>
      </c>
      <c r="EE57" s="6">
        <v>42</v>
      </c>
      <c r="EF57" s="6">
        <v>3.9384839999999999E-3</v>
      </c>
      <c r="EG57" s="6">
        <v>65916650</v>
      </c>
      <c r="EH57" s="6">
        <v>0.57963540000000002</v>
      </c>
      <c r="EI57" s="8" t="s">
        <v>306</v>
      </c>
      <c r="EJ57" s="8">
        <v>10924</v>
      </c>
      <c r="EK57" s="8">
        <v>55803160</v>
      </c>
      <c r="EL57" s="8">
        <v>12957500</v>
      </c>
      <c r="EM57" s="8">
        <v>0.4676225</v>
      </c>
      <c r="EN57" s="8">
        <v>0.108582</v>
      </c>
      <c r="EO57" s="8">
        <v>4.3066310000000003</v>
      </c>
      <c r="EP57" s="8">
        <v>0</v>
      </c>
      <c r="EQ57" s="8">
        <v>0</v>
      </c>
      <c r="ER57" s="8">
        <v>10924</v>
      </c>
      <c r="ES57" s="8">
        <v>1</v>
      </c>
      <c r="ET57" s="8">
        <v>2253</v>
      </c>
      <c r="EU57" s="8">
        <v>464.66579999999999</v>
      </c>
      <c r="EV57" s="8">
        <v>0.20624310000000001</v>
      </c>
      <c r="EW57" s="8">
        <v>261.92559999999997</v>
      </c>
      <c r="EX57" s="8">
        <v>4491.1369999999997</v>
      </c>
      <c r="EY57" s="8">
        <v>-1.337286</v>
      </c>
      <c r="EZ57" s="8">
        <v>1070.1500000000001</v>
      </c>
      <c r="FA57" s="8">
        <v>2913.0320000000002</v>
      </c>
      <c r="FB57" s="8">
        <v>0.38323099999999999</v>
      </c>
      <c r="FC57" s="8">
        <v>28505</v>
      </c>
      <c r="FD57" s="8">
        <v>686.69809999999995</v>
      </c>
      <c r="FE57" s="8">
        <v>0.3882698</v>
      </c>
      <c r="FF57" s="8">
        <v>225</v>
      </c>
      <c r="FG57" s="8">
        <v>233</v>
      </c>
      <c r="FH57" s="8">
        <v>10837</v>
      </c>
      <c r="FI57" s="8">
        <v>0.99203589999999997</v>
      </c>
      <c r="FJ57" s="8">
        <v>0</v>
      </c>
      <c r="FK57" s="8">
        <v>264</v>
      </c>
      <c r="FL57" s="8">
        <v>86.244600000000005</v>
      </c>
      <c r="FM57" s="8">
        <v>21.29308</v>
      </c>
      <c r="FN57" s="8">
        <v>86.244600000000005</v>
      </c>
      <c r="FO57" s="8">
        <v>21.29308</v>
      </c>
      <c r="FP57" s="8">
        <v>86.244600000000005</v>
      </c>
      <c r="FQ57" s="8">
        <v>21.29308</v>
      </c>
      <c r="FR57" s="8">
        <v>265.05399999999997</v>
      </c>
      <c r="FS57" s="8">
        <v>37006.78</v>
      </c>
      <c r="FT57" s="8">
        <v>1846.422</v>
      </c>
      <c r="FU57" s="8">
        <v>87</v>
      </c>
      <c r="FV57" s="8">
        <v>7.9641160000000003E-3</v>
      </c>
      <c r="FW57" s="8">
        <v>68760660</v>
      </c>
      <c r="FX57" s="8">
        <v>0.57620450000000001</v>
      </c>
      <c r="FY57" s="10" t="s">
        <v>307</v>
      </c>
      <c r="FZ57" s="10">
        <v>4714</v>
      </c>
      <c r="GA57" s="10">
        <v>8819205</v>
      </c>
      <c r="GB57" s="10">
        <v>1333381</v>
      </c>
      <c r="GC57" s="10">
        <v>0.3968719</v>
      </c>
      <c r="GD57" s="10">
        <v>6.0003300000000002E-2</v>
      </c>
      <c r="GE57" s="10">
        <v>6.6141680000000003</v>
      </c>
      <c r="GF57" s="10">
        <v>4714</v>
      </c>
      <c r="GG57" s="10">
        <v>1</v>
      </c>
      <c r="GH57" s="10">
        <v>0</v>
      </c>
      <c r="GI57" s="10">
        <v>0</v>
      </c>
      <c r="GJ57" s="10">
        <v>1091</v>
      </c>
      <c r="GK57" s="10">
        <v>252.4991</v>
      </c>
      <c r="GL57" s="10">
        <v>0.23143830000000001</v>
      </c>
      <c r="GM57" s="10">
        <v>171.84299999999999</v>
      </c>
      <c r="GN57" s="10">
        <v>2551.8420000000001</v>
      </c>
      <c r="GO57" s="10">
        <v>8.8170800000000007</v>
      </c>
      <c r="GP57" s="10">
        <v>1338.316</v>
      </c>
      <c r="GQ57" s="10">
        <v>2551.1880000000001</v>
      </c>
      <c r="GR57" s="10">
        <v>0.49825599999999998</v>
      </c>
      <c r="GS57" s="10">
        <v>9461</v>
      </c>
      <c r="GT57" s="10">
        <v>403.96910000000003</v>
      </c>
      <c r="GU57" s="10">
        <v>0.54365810000000003</v>
      </c>
      <c r="GV57" s="10">
        <v>172</v>
      </c>
      <c r="GW57" s="10">
        <v>84</v>
      </c>
      <c r="GX57" s="10">
        <v>4690</v>
      </c>
      <c r="GY57" s="10">
        <v>0.99490880000000004</v>
      </c>
      <c r="GZ57" s="10">
        <v>122</v>
      </c>
      <c r="HA57" s="10">
        <v>0</v>
      </c>
      <c r="HB57" s="10">
        <v>87.217439999999996</v>
      </c>
      <c r="HC57" s="10">
        <v>17.65475</v>
      </c>
      <c r="HD57" s="10">
        <v>87.217439999999996</v>
      </c>
      <c r="HE57" s="10">
        <v>17.65475</v>
      </c>
      <c r="HF57" s="10">
        <v>87.217439999999996</v>
      </c>
      <c r="HG57" s="10">
        <v>17.65475</v>
      </c>
      <c r="HH57" s="10">
        <v>171.8432</v>
      </c>
      <c r="HI57" s="10">
        <v>13741.58</v>
      </c>
      <c r="HJ57" s="10">
        <v>1381.395</v>
      </c>
      <c r="HK57" s="10">
        <v>24</v>
      </c>
      <c r="HL57" s="10">
        <v>5.0912179999999998E-3</v>
      </c>
      <c r="HM57" s="10">
        <v>10152590</v>
      </c>
      <c r="HN57" s="10">
        <v>0.45687509999999998</v>
      </c>
      <c r="HO57" s="12" t="s">
        <v>308</v>
      </c>
      <c r="HP57" s="12">
        <v>4812</v>
      </c>
      <c r="HQ57" s="12">
        <v>9133301</v>
      </c>
      <c r="HR57" s="12">
        <v>1211932</v>
      </c>
      <c r="HS57" s="12">
        <v>0.39443600000000001</v>
      </c>
      <c r="HT57" s="12">
        <v>5.2339179999999999E-2</v>
      </c>
      <c r="HU57" s="12">
        <v>7.5361510000000003</v>
      </c>
      <c r="HV57" s="12">
        <v>4812</v>
      </c>
      <c r="HW57" s="12">
        <v>1</v>
      </c>
      <c r="HX57" s="12">
        <v>0</v>
      </c>
      <c r="HY57" s="12">
        <v>0</v>
      </c>
      <c r="HZ57" s="12">
        <v>1065</v>
      </c>
      <c r="IA57" s="12">
        <v>235.70760000000001</v>
      </c>
      <c r="IB57" s="12">
        <v>0.22132170000000001</v>
      </c>
      <c r="IC57" s="12">
        <v>173.69229999999999</v>
      </c>
      <c r="ID57" s="12">
        <v>2208.1309999999999</v>
      </c>
      <c r="IE57" s="12">
        <v>8.4203440000000001</v>
      </c>
      <c r="IF57" s="12">
        <v>1328.4469999999999</v>
      </c>
      <c r="IG57" s="12">
        <v>2560.5790000000002</v>
      </c>
      <c r="IH57" s="12">
        <v>0.50025989999999998</v>
      </c>
      <c r="II57" s="12">
        <v>9619</v>
      </c>
      <c r="IJ57" s="12">
        <v>411.43990000000002</v>
      </c>
      <c r="IK57" s="12">
        <v>0.58630009999999999</v>
      </c>
      <c r="IL57" s="12">
        <v>167</v>
      </c>
      <c r="IM57" s="12">
        <v>108</v>
      </c>
      <c r="IN57" s="12">
        <v>4765</v>
      </c>
      <c r="IO57" s="12">
        <v>0.99023280000000002</v>
      </c>
      <c r="IP57" s="12">
        <v>130</v>
      </c>
      <c r="IQ57" s="12">
        <v>0</v>
      </c>
      <c r="IR57" s="12">
        <v>86.431420000000003</v>
      </c>
      <c r="IS57" s="12">
        <v>17.131530000000001</v>
      </c>
      <c r="IT57" s="12">
        <v>86.431420000000003</v>
      </c>
      <c r="IU57" s="12">
        <v>17.131530000000001</v>
      </c>
      <c r="IV57" s="12">
        <v>86.431420000000003</v>
      </c>
      <c r="IW57" s="12">
        <v>17.131530000000001</v>
      </c>
      <c r="IX57" s="12">
        <v>173.6925</v>
      </c>
      <c r="IY57" s="12">
        <v>13603.69</v>
      </c>
      <c r="IZ57" s="12">
        <v>1013.268</v>
      </c>
      <c r="JA57" s="12">
        <v>47</v>
      </c>
      <c r="JB57" s="12">
        <v>9.7672479999999992E-3</v>
      </c>
      <c r="JC57" s="12">
        <v>10345230</v>
      </c>
      <c r="JD57" s="12">
        <v>0.44677519999999998</v>
      </c>
      <c r="JE57" s="13" t="s">
        <v>309</v>
      </c>
      <c r="JF57" s="13">
        <v>10221</v>
      </c>
      <c r="JG57" s="13">
        <v>40955670</v>
      </c>
      <c r="JH57" s="13">
        <v>9158102</v>
      </c>
      <c r="JI57" s="13">
        <v>0.39203719999999997</v>
      </c>
      <c r="JJ57" s="13">
        <v>8.7663480000000002E-2</v>
      </c>
      <c r="JK57" s="13">
        <v>4.4720700000000004</v>
      </c>
      <c r="JL57" s="13">
        <v>2252</v>
      </c>
      <c r="JM57" s="13">
        <v>496.18470000000002</v>
      </c>
      <c r="JN57" s="13">
        <v>0.22033069999999999</v>
      </c>
      <c r="JO57" s="13">
        <v>403.83780000000002</v>
      </c>
      <c r="JP57" s="13">
        <v>3232.0120000000002</v>
      </c>
      <c r="JQ57" s="13">
        <v>-2.1028099999999998</v>
      </c>
      <c r="JR57" s="13">
        <v>1687.0550000000001</v>
      </c>
      <c r="JS57" s="13">
        <v>1224.4469999999999</v>
      </c>
      <c r="JT57" s="13">
        <v>0.2483658</v>
      </c>
      <c r="JU57" s="13">
        <v>41153</v>
      </c>
      <c r="JV57" s="13">
        <v>934.20939999999996</v>
      </c>
      <c r="JW57" s="13">
        <v>0.40259990000000001</v>
      </c>
      <c r="JX57" s="13">
        <v>399</v>
      </c>
      <c r="JY57" s="13">
        <v>178</v>
      </c>
      <c r="JZ57" s="13">
        <v>9990</v>
      </c>
      <c r="KA57" s="13">
        <v>0.97739949999999998</v>
      </c>
      <c r="KB57" s="13">
        <v>355.20280000000002</v>
      </c>
      <c r="KC57" s="13">
        <v>89.291560000000004</v>
      </c>
      <c r="KD57" s="13">
        <v>20.258669999999999</v>
      </c>
      <c r="KE57" s="13">
        <v>89.291560000000004</v>
      </c>
      <c r="KF57" s="13">
        <v>20.258669999999999</v>
      </c>
      <c r="KG57" s="13">
        <v>89.291560000000004</v>
      </c>
      <c r="KH57" s="13">
        <v>20.258669999999999</v>
      </c>
      <c r="KI57" s="13">
        <v>403.83800000000002</v>
      </c>
      <c r="KJ57" s="13">
        <v>61882.02</v>
      </c>
      <c r="KK57" s="13">
        <v>1022.004</v>
      </c>
      <c r="KL57" s="13">
        <v>231</v>
      </c>
      <c r="KM57" s="13">
        <v>2.2600530000000001E-2</v>
      </c>
      <c r="KN57" s="13">
        <v>50113780</v>
      </c>
      <c r="KO57" s="13">
        <v>0.47970069999999998</v>
      </c>
    </row>
    <row r="58" spans="1:301" x14ac:dyDescent="0.75">
      <c r="A58">
        <v>58</v>
      </c>
      <c r="B58" t="s">
        <v>375</v>
      </c>
      <c r="C58" t="s">
        <v>311</v>
      </c>
      <c r="D58" t="s">
        <v>319</v>
      </c>
      <c r="E58" t="s">
        <v>316</v>
      </c>
      <c r="F58">
        <v>4</v>
      </c>
      <c r="G58" t="s">
        <v>302</v>
      </c>
      <c r="H58">
        <v>1</v>
      </c>
      <c r="I58">
        <v>17</v>
      </c>
      <c r="J58" s="1">
        <v>43962.475266203706</v>
      </c>
      <c r="K58" s="2">
        <f t="shared" si="0"/>
        <v>13</v>
      </c>
      <c r="L58" s="2">
        <f t="shared" si="1"/>
        <v>45693</v>
      </c>
      <c r="M58" s="3" t="s">
        <v>303</v>
      </c>
      <c r="N58" s="3">
        <v>4337</v>
      </c>
      <c r="O58" s="3">
        <v>15161740</v>
      </c>
      <c r="P58" s="3">
        <v>11959940</v>
      </c>
      <c r="Q58" s="3">
        <v>0.80606529999999998</v>
      </c>
      <c r="R58" s="3">
        <v>0.63584320000000005</v>
      </c>
      <c r="S58" s="3">
        <v>1.267711</v>
      </c>
      <c r="T58" s="3">
        <v>4337</v>
      </c>
      <c r="U58" s="3">
        <v>1</v>
      </c>
      <c r="V58" s="3">
        <v>0</v>
      </c>
      <c r="W58" s="3">
        <v>0</v>
      </c>
      <c r="X58" s="3">
        <v>2304</v>
      </c>
      <c r="Y58" s="3">
        <v>1223.9829999999999</v>
      </c>
      <c r="Z58" s="3">
        <v>0.53124280000000002</v>
      </c>
      <c r="AA58" s="3">
        <v>262.61189999999999</v>
      </c>
      <c r="AB58" s="3">
        <v>4677.3050000000003</v>
      </c>
      <c r="AC58" s="3">
        <v>-0.680925</v>
      </c>
      <c r="AD58" s="3">
        <v>1309.5029999999999</v>
      </c>
      <c r="AE58" s="3">
        <v>2902.4589999999998</v>
      </c>
      <c r="AF58" s="3">
        <v>0.11347459999999999</v>
      </c>
      <c r="AG58" s="3">
        <v>38220</v>
      </c>
      <c r="AH58" s="3">
        <v>746.57100000000003</v>
      </c>
      <c r="AI58" s="3">
        <v>1.393659E-2</v>
      </c>
      <c r="AJ58" s="3">
        <v>258</v>
      </c>
      <c r="AK58" s="3">
        <v>221</v>
      </c>
      <c r="AL58" s="3">
        <v>4230</v>
      </c>
      <c r="AM58" s="3">
        <v>0.97532859999999999</v>
      </c>
      <c r="AN58" s="3">
        <v>275</v>
      </c>
      <c r="AO58" s="3">
        <v>0</v>
      </c>
      <c r="AP58" s="3">
        <v>79.284989999999993</v>
      </c>
      <c r="AQ58" s="3">
        <v>23.840109999999999</v>
      </c>
      <c r="AR58" s="3">
        <v>79.284989999999993</v>
      </c>
      <c r="AS58" s="3">
        <v>23.840109999999999</v>
      </c>
      <c r="AT58" s="3">
        <v>79.284989999999993</v>
      </c>
      <c r="AU58" s="3">
        <v>23.840109999999999</v>
      </c>
      <c r="AV58" s="3">
        <v>266.96769999999998</v>
      </c>
      <c r="AW58" s="3">
        <v>53037.7</v>
      </c>
      <c r="AX58" s="3">
        <v>5044.3119999999999</v>
      </c>
      <c r="AY58" s="3">
        <v>107</v>
      </c>
      <c r="AZ58" s="3">
        <v>2.4671430000000001E-2</v>
      </c>
      <c r="BA58" s="3">
        <v>27121680</v>
      </c>
      <c r="BB58" s="3">
        <v>1.441908</v>
      </c>
      <c r="BC58" s="5" t="s">
        <v>304</v>
      </c>
      <c r="BD58" s="5">
        <v>4751</v>
      </c>
      <c r="BE58" s="5">
        <v>15555360</v>
      </c>
      <c r="BF58" s="5">
        <v>13418250</v>
      </c>
      <c r="BG58" s="5">
        <v>0.68914410000000004</v>
      </c>
      <c r="BH58" s="5">
        <v>0.5944644</v>
      </c>
      <c r="BI58" s="5">
        <v>1.1592690000000001</v>
      </c>
      <c r="BJ58" s="5">
        <v>4751</v>
      </c>
      <c r="BK58" s="5">
        <v>1</v>
      </c>
      <c r="BL58" s="5">
        <v>0</v>
      </c>
      <c r="BM58" s="5">
        <v>0</v>
      </c>
      <c r="BN58" s="5">
        <v>2727</v>
      </c>
      <c r="BO58" s="5">
        <v>1565.2550000000001</v>
      </c>
      <c r="BP58" s="5">
        <v>0.57398439999999995</v>
      </c>
      <c r="BQ58" s="5">
        <v>277.22190000000001</v>
      </c>
      <c r="BR58" s="5">
        <v>3864.5259999999998</v>
      </c>
      <c r="BS58" s="5">
        <v>0.48596070000000002</v>
      </c>
      <c r="BT58" s="5">
        <v>1293.4780000000001</v>
      </c>
      <c r="BU58" s="5">
        <v>2906.085</v>
      </c>
      <c r="BV58" s="5">
        <v>0.12723280000000001</v>
      </c>
      <c r="BW58" s="5">
        <v>37341</v>
      </c>
      <c r="BX58" s="5">
        <v>743.19839999999999</v>
      </c>
      <c r="BY58" s="5">
        <v>5.4406259999999996E-3</v>
      </c>
      <c r="BZ58" s="5">
        <v>277</v>
      </c>
      <c r="CA58" s="5">
        <v>227</v>
      </c>
      <c r="CB58" s="5">
        <v>4565</v>
      </c>
      <c r="CC58" s="5">
        <v>0.96085039999999999</v>
      </c>
      <c r="CD58" s="5">
        <v>275</v>
      </c>
      <c r="CE58" s="5">
        <v>0</v>
      </c>
      <c r="CF58" s="5">
        <v>79.51379</v>
      </c>
      <c r="CG58" s="5">
        <v>26.56138</v>
      </c>
      <c r="CH58" s="5">
        <v>79.51379</v>
      </c>
      <c r="CI58" s="5">
        <v>26.56138</v>
      </c>
      <c r="CJ58" s="5">
        <v>79.51379</v>
      </c>
      <c r="CK58" s="5">
        <v>26.56138</v>
      </c>
      <c r="CL58" s="5">
        <v>277.83089999999999</v>
      </c>
      <c r="CM58" s="5">
        <v>47837.21</v>
      </c>
      <c r="CN58" s="5">
        <v>3143.4569999999999</v>
      </c>
      <c r="CO58" s="5">
        <v>186</v>
      </c>
      <c r="CP58" s="5">
        <v>3.9149650000000001E-2</v>
      </c>
      <c r="CQ58" s="5">
        <v>28973610</v>
      </c>
      <c r="CR58" s="5">
        <v>1.283609</v>
      </c>
      <c r="CS58" s="6" t="s">
        <v>305</v>
      </c>
      <c r="CT58" s="6">
        <v>6842</v>
      </c>
      <c r="CU58" s="6">
        <v>38280190</v>
      </c>
      <c r="CV58" s="6">
        <v>11161380</v>
      </c>
      <c r="CW58" s="6">
        <v>0.81772619999999996</v>
      </c>
      <c r="CX58" s="6">
        <v>0.238425</v>
      </c>
      <c r="CY58" s="6">
        <v>3.4297</v>
      </c>
      <c r="CZ58" s="6">
        <v>681</v>
      </c>
      <c r="DA58" s="6">
        <v>9.9532300000000004E-2</v>
      </c>
      <c r="DB58" s="6">
        <v>6161</v>
      </c>
      <c r="DC58" s="6">
        <v>0.90046769999999998</v>
      </c>
      <c r="DD58" s="6">
        <v>2149</v>
      </c>
      <c r="DE58" s="6">
        <v>674.97820000000002</v>
      </c>
      <c r="DF58" s="6">
        <v>0.31408940000000002</v>
      </c>
      <c r="DG58" s="6">
        <v>295.57569999999998</v>
      </c>
      <c r="DH58" s="6">
        <v>1128.548</v>
      </c>
      <c r="DI58" s="6">
        <v>-7.9387699999999999</v>
      </c>
      <c r="DJ58" s="6">
        <v>1068.067</v>
      </c>
      <c r="DK58" s="6">
        <v>2876.7109999999998</v>
      </c>
      <c r="DL58" s="6">
        <v>0.19853180000000001</v>
      </c>
      <c r="DM58" s="6">
        <v>34463</v>
      </c>
      <c r="DN58" s="6">
        <v>756.803</v>
      </c>
      <c r="DO58" s="6">
        <v>0.30085469999999997</v>
      </c>
      <c r="DP58" s="6">
        <v>194</v>
      </c>
      <c r="DQ58" s="6">
        <v>280</v>
      </c>
      <c r="DR58" s="6">
        <v>6794</v>
      </c>
      <c r="DS58" s="6">
        <v>0.99298450000000005</v>
      </c>
      <c r="DT58" s="6">
        <v>14</v>
      </c>
      <c r="DU58" s="6">
        <v>265</v>
      </c>
      <c r="DV58" s="6">
        <v>83.035659999999993</v>
      </c>
      <c r="DW58" s="6">
        <v>20.717099999999999</v>
      </c>
      <c r="DX58" s="6">
        <v>83.035659999999993</v>
      </c>
      <c r="DY58" s="6">
        <v>20.717099999999999</v>
      </c>
      <c r="DZ58" s="6">
        <v>83.035659999999993</v>
      </c>
      <c r="EA58" s="6">
        <v>20.717099999999999</v>
      </c>
      <c r="EB58" s="6">
        <v>298.43939999999998</v>
      </c>
      <c r="EC58" s="6">
        <v>47760.14</v>
      </c>
      <c r="ED58" s="6">
        <v>186.14750000000001</v>
      </c>
      <c r="EE58" s="6">
        <v>48</v>
      </c>
      <c r="EF58" s="6">
        <v>7.0154930000000002E-3</v>
      </c>
      <c r="EG58" s="6">
        <v>49441560</v>
      </c>
      <c r="EH58" s="6">
        <v>1.0561510000000001</v>
      </c>
      <c r="EI58" s="8" t="s">
        <v>306</v>
      </c>
      <c r="EJ58" s="8">
        <v>8281</v>
      </c>
      <c r="EK58" s="8">
        <v>38781140</v>
      </c>
      <c r="EL58" s="8">
        <v>30704780</v>
      </c>
      <c r="EM58" s="8">
        <v>0.56552919999999995</v>
      </c>
      <c r="EN58" s="8">
        <v>0.44775490000000001</v>
      </c>
      <c r="EO58" s="8">
        <v>1.2630330000000001</v>
      </c>
      <c r="EP58" s="8">
        <v>115</v>
      </c>
      <c r="EQ58" s="8">
        <v>1.3887210000000001E-2</v>
      </c>
      <c r="ER58" s="8">
        <v>8166</v>
      </c>
      <c r="ES58" s="8">
        <v>0.98611280000000001</v>
      </c>
      <c r="ET58" s="8">
        <v>2602</v>
      </c>
      <c r="EU58" s="8">
        <v>817.5829</v>
      </c>
      <c r="EV58" s="8">
        <v>0.31421320000000003</v>
      </c>
      <c r="EW58" s="8">
        <v>288.27760000000001</v>
      </c>
      <c r="EX58" s="8">
        <v>3518.3310000000001</v>
      </c>
      <c r="EY58" s="8">
        <v>0.61094890000000002</v>
      </c>
      <c r="EZ58" s="8">
        <v>1072.5139999999999</v>
      </c>
      <c r="FA58" s="8">
        <v>2895.3310000000001</v>
      </c>
      <c r="FB58" s="8">
        <v>0.1698702</v>
      </c>
      <c r="FC58" s="8">
        <v>48749</v>
      </c>
      <c r="FD58" s="8">
        <v>841.04780000000005</v>
      </c>
      <c r="FE58" s="8">
        <v>1.3509459999999999E-2</v>
      </c>
      <c r="FF58" s="8">
        <v>259</v>
      </c>
      <c r="FG58" s="8">
        <v>284</v>
      </c>
      <c r="FH58" s="8">
        <v>8229</v>
      </c>
      <c r="FI58" s="8">
        <v>0.99372059999999995</v>
      </c>
      <c r="FJ58" s="8">
        <v>4</v>
      </c>
      <c r="FK58" s="8">
        <v>279</v>
      </c>
      <c r="FL58" s="8">
        <v>85.509839999999997</v>
      </c>
      <c r="FM58" s="8">
        <v>20.65551</v>
      </c>
      <c r="FN58" s="8">
        <v>85.509839999999997</v>
      </c>
      <c r="FO58" s="8">
        <v>20.65551</v>
      </c>
      <c r="FP58" s="8">
        <v>85.509839999999997</v>
      </c>
      <c r="FQ58" s="8">
        <v>20.65551</v>
      </c>
      <c r="FR58" s="8">
        <v>302.95229999999998</v>
      </c>
      <c r="FS58" s="8">
        <v>65782.429999999993</v>
      </c>
      <c r="FT58" s="8">
        <v>1494.826</v>
      </c>
      <c r="FU58" s="8">
        <v>52</v>
      </c>
      <c r="FV58" s="8">
        <v>6.2794349999999999E-3</v>
      </c>
      <c r="FW58" s="8">
        <v>69485920</v>
      </c>
      <c r="FX58" s="8">
        <v>1.0132840000000001</v>
      </c>
      <c r="FY58" s="10" t="s">
        <v>307</v>
      </c>
      <c r="FZ58" s="10">
        <v>5411</v>
      </c>
      <c r="GA58" s="10">
        <v>10895810</v>
      </c>
      <c r="GB58" s="10">
        <v>4350310</v>
      </c>
      <c r="GC58" s="10">
        <v>0.37213829999999998</v>
      </c>
      <c r="GD58" s="10">
        <v>0.14858170000000001</v>
      </c>
      <c r="GE58" s="10">
        <v>2.5046050000000002</v>
      </c>
      <c r="GF58" s="10">
        <v>5411</v>
      </c>
      <c r="GG58" s="10">
        <v>1</v>
      </c>
      <c r="GH58" s="10">
        <v>0</v>
      </c>
      <c r="GI58" s="10">
        <v>0</v>
      </c>
      <c r="GJ58" s="10">
        <v>1604</v>
      </c>
      <c r="GK58" s="10">
        <v>475.47890000000001</v>
      </c>
      <c r="GL58" s="10">
        <v>0.29643320000000001</v>
      </c>
      <c r="GM58" s="10">
        <v>173.358</v>
      </c>
      <c r="GN58" s="10">
        <v>2127.2489999999998</v>
      </c>
      <c r="GO58" s="10">
        <v>-2.9281269999999999</v>
      </c>
      <c r="GP58" s="10">
        <v>1335.953</v>
      </c>
      <c r="GQ58" s="10">
        <v>2545.7689999999998</v>
      </c>
      <c r="GR58" s="10">
        <v>0.36015710000000001</v>
      </c>
      <c r="GS58" s="10">
        <v>15024</v>
      </c>
      <c r="GT58" s="10">
        <v>470.69409999999999</v>
      </c>
      <c r="GU58" s="10">
        <v>0.1843175</v>
      </c>
      <c r="GV58" s="10">
        <v>168</v>
      </c>
      <c r="GW58" s="10">
        <v>144</v>
      </c>
      <c r="GX58" s="10">
        <v>5368</v>
      </c>
      <c r="GY58" s="10">
        <v>0.99205319999999997</v>
      </c>
      <c r="GZ58" s="10">
        <v>167</v>
      </c>
      <c r="HA58" s="10">
        <v>0</v>
      </c>
      <c r="HB58" s="10">
        <v>88.269080000000002</v>
      </c>
      <c r="HC58" s="10">
        <v>18.601900000000001</v>
      </c>
      <c r="HD58" s="10">
        <v>88.269080000000002</v>
      </c>
      <c r="HE58" s="10">
        <v>18.601900000000001</v>
      </c>
      <c r="HF58" s="10">
        <v>88.269080000000002</v>
      </c>
      <c r="HG58" s="10">
        <v>18.601900000000001</v>
      </c>
      <c r="HH58" s="10">
        <v>175.54249999999999</v>
      </c>
      <c r="HI58" s="10">
        <v>19707.240000000002</v>
      </c>
      <c r="HJ58" s="10">
        <v>836.29420000000005</v>
      </c>
      <c r="HK58" s="10">
        <v>43</v>
      </c>
      <c r="HL58" s="10">
        <v>7.9467749999999997E-3</v>
      </c>
      <c r="HM58" s="10">
        <v>15246120</v>
      </c>
      <c r="HN58" s="10">
        <v>0.52071990000000001</v>
      </c>
      <c r="HO58" s="12" t="s">
        <v>308</v>
      </c>
      <c r="HP58" s="12">
        <v>5935</v>
      </c>
      <c r="HQ58" s="12">
        <v>11890290</v>
      </c>
      <c r="HR58" s="12">
        <v>3591583</v>
      </c>
      <c r="HS58" s="12">
        <v>0.33756000000000003</v>
      </c>
      <c r="HT58" s="12">
        <v>0.1019634</v>
      </c>
      <c r="HU58" s="12">
        <v>3.3105980000000002</v>
      </c>
      <c r="HV58" s="12">
        <v>5935</v>
      </c>
      <c r="HW58" s="12">
        <v>1</v>
      </c>
      <c r="HX58" s="12">
        <v>0</v>
      </c>
      <c r="HY58" s="12">
        <v>0</v>
      </c>
      <c r="HZ58" s="12">
        <v>1470</v>
      </c>
      <c r="IA58" s="12">
        <v>364.09440000000001</v>
      </c>
      <c r="IB58" s="12">
        <v>0.24768319999999999</v>
      </c>
      <c r="IC58" s="12">
        <v>171.71199999999999</v>
      </c>
      <c r="ID58" s="12">
        <v>1174.8789999999999</v>
      </c>
      <c r="IE58" s="12">
        <v>0.3443176</v>
      </c>
      <c r="IF58" s="12">
        <v>1319.684</v>
      </c>
      <c r="IG58" s="12">
        <v>2553.136</v>
      </c>
      <c r="IH58" s="12">
        <v>0.45587220000000001</v>
      </c>
      <c r="II58" s="12">
        <v>13019</v>
      </c>
      <c r="IJ58" s="12">
        <v>449.82319999999999</v>
      </c>
      <c r="IK58" s="12">
        <v>0.28732530000000001</v>
      </c>
      <c r="IL58" s="12">
        <v>137</v>
      </c>
      <c r="IM58" s="12">
        <v>162</v>
      </c>
      <c r="IN58" s="12">
        <v>5894</v>
      </c>
      <c r="IO58" s="12">
        <v>0.99309179999999997</v>
      </c>
      <c r="IP58" s="12">
        <v>165</v>
      </c>
      <c r="IQ58" s="12">
        <v>0</v>
      </c>
      <c r="IR58" s="12">
        <v>89.317949999999996</v>
      </c>
      <c r="IS58" s="12">
        <v>19.954319999999999</v>
      </c>
      <c r="IT58" s="12">
        <v>89.317949999999996</v>
      </c>
      <c r="IU58" s="12">
        <v>19.954319999999999</v>
      </c>
      <c r="IV58" s="12">
        <v>89.317949999999996</v>
      </c>
      <c r="IW58" s="12">
        <v>19.954319999999999</v>
      </c>
      <c r="IX58" s="12">
        <v>172.52199999999999</v>
      </c>
      <c r="IY58" s="12">
        <v>16037.45</v>
      </c>
      <c r="IZ58" s="12">
        <v>232.57650000000001</v>
      </c>
      <c r="JA58" s="12">
        <v>41</v>
      </c>
      <c r="JB58" s="12">
        <v>6.9081719999999998E-3</v>
      </c>
      <c r="JC58" s="12">
        <v>15481870</v>
      </c>
      <c r="JD58" s="12">
        <v>0.43952350000000001</v>
      </c>
      <c r="JE58" s="13" t="s">
        <v>309</v>
      </c>
      <c r="JF58" s="13">
        <v>10136</v>
      </c>
      <c r="JG58" s="13">
        <v>45318440</v>
      </c>
      <c r="JH58" s="13">
        <v>5118714</v>
      </c>
      <c r="JI58" s="13">
        <v>0.44110480000000002</v>
      </c>
      <c r="JJ58" s="13">
        <v>4.9822749999999999E-2</v>
      </c>
      <c r="JK58" s="13">
        <v>8.8534819999999996</v>
      </c>
      <c r="JL58" s="13">
        <v>2201</v>
      </c>
      <c r="JM58" s="13">
        <v>477.94009999999997</v>
      </c>
      <c r="JN58" s="13">
        <v>0.2171468</v>
      </c>
      <c r="JO58" s="13">
        <v>421.02969999999999</v>
      </c>
      <c r="JP58" s="13">
        <v>2864.0569999999998</v>
      </c>
      <c r="JQ58" s="13">
        <v>-0.72395620000000005</v>
      </c>
      <c r="JR58" s="13">
        <v>1684.7239999999999</v>
      </c>
      <c r="JS58" s="13">
        <v>1239.998</v>
      </c>
      <c r="JT58" s="13">
        <v>0.33849849999999998</v>
      </c>
      <c r="JU58" s="13">
        <v>29944</v>
      </c>
      <c r="JV58" s="13">
        <v>916.33969999999999</v>
      </c>
      <c r="JW58" s="13">
        <v>0.6352506</v>
      </c>
      <c r="JX58" s="13">
        <v>416</v>
      </c>
      <c r="JY58" s="13">
        <v>112</v>
      </c>
      <c r="JZ58" s="13">
        <v>9956</v>
      </c>
      <c r="KA58" s="13">
        <v>0.98224149999999999</v>
      </c>
      <c r="KB58" s="13">
        <v>355.50810000000001</v>
      </c>
      <c r="KC58" s="13">
        <v>91.006420000000006</v>
      </c>
      <c r="KD58" s="13">
        <v>20.805579999999999</v>
      </c>
      <c r="KE58" s="13">
        <v>91.006420000000006</v>
      </c>
      <c r="KF58" s="13">
        <v>20.805579999999999</v>
      </c>
      <c r="KG58" s="13">
        <v>91.006420000000006</v>
      </c>
      <c r="KH58" s="13">
        <v>20.805579999999999</v>
      </c>
      <c r="KI58" s="13">
        <v>421.0299</v>
      </c>
      <c r="KJ58" s="13">
        <v>41000.9</v>
      </c>
      <c r="KK58" s="13">
        <v>809.27620000000002</v>
      </c>
      <c r="KL58" s="13">
        <v>180</v>
      </c>
      <c r="KM58" s="13">
        <v>1.775848E-2</v>
      </c>
      <c r="KN58" s="13">
        <v>50437160</v>
      </c>
      <c r="KO58" s="13">
        <v>0.49092750000000002</v>
      </c>
    </row>
    <row r="59" spans="1:301" x14ac:dyDescent="0.75">
      <c r="A59">
        <v>59</v>
      </c>
      <c r="B59" t="s">
        <v>376</v>
      </c>
      <c r="C59" t="s">
        <v>311</v>
      </c>
      <c r="D59" t="s">
        <v>324</v>
      </c>
      <c r="E59" t="s">
        <v>313</v>
      </c>
      <c r="F59">
        <v>4</v>
      </c>
      <c r="G59" t="s">
        <v>302</v>
      </c>
      <c r="H59">
        <v>1</v>
      </c>
      <c r="I59">
        <v>18</v>
      </c>
      <c r="J59" s="1">
        <v>43962.476342592592</v>
      </c>
      <c r="K59" s="2">
        <f t="shared" si="0"/>
        <v>13</v>
      </c>
      <c r="L59" s="2">
        <f t="shared" si="1"/>
        <v>54938</v>
      </c>
      <c r="M59" s="3" t="s">
        <v>303</v>
      </c>
      <c r="N59" s="3">
        <v>5567</v>
      </c>
      <c r="O59" s="3">
        <v>29901450</v>
      </c>
      <c r="P59" s="3">
        <v>1941356</v>
      </c>
      <c r="Q59" s="3">
        <v>0.96482780000000001</v>
      </c>
      <c r="R59" s="3">
        <v>6.2641580000000002E-2</v>
      </c>
      <c r="S59" s="3">
        <v>15.40235</v>
      </c>
      <c r="T59" s="3">
        <v>5567</v>
      </c>
      <c r="U59" s="3">
        <v>1</v>
      </c>
      <c r="V59" s="3">
        <v>0</v>
      </c>
      <c r="W59" s="3">
        <v>0</v>
      </c>
      <c r="X59" s="3">
        <v>2821</v>
      </c>
      <c r="Y59" s="3">
        <v>1429.5029999999999</v>
      </c>
      <c r="Z59" s="3">
        <v>0.50673610000000002</v>
      </c>
      <c r="AA59" s="3">
        <v>291.21980000000002</v>
      </c>
      <c r="AB59" s="3">
        <v>1561.4860000000001</v>
      </c>
      <c r="AC59" s="3">
        <v>0.61056920000000003</v>
      </c>
      <c r="AD59" s="3">
        <v>1159.1759999999999</v>
      </c>
      <c r="AE59" s="3">
        <v>2884.415</v>
      </c>
      <c r="AF59" s="3">
        <v>0.27754509999999999</v>
      </c>
      <c r="AG59" s="3">
        <v>20058</v>
      </c>
      <c r="AH59" s="3">
        <v>652.25239999999997</v>
      </c>
      <c r="AI59" s="3">
        <v>0.77100040000000003</v>
      </c>
      <c r="AJ59" s="3">
        <v>177</v>
      </c>
      <c r="AK59" s="3">
        <v>247</v>
      </c>
      <c r="AL59" s="3">
        <v>5489</v>
      </c>
      <c r="AM59" s="3">
        <v>0.98598889999999995</v>
      </c>
      <c r="AN59" s="3">
        <v>295</v>
      </c>
      <c r="AO59" s="3">
        <v>0</v>
      </c>
      <c r="AP59" s="3">
        <v>77.664630000000002</v>
      </c>
      <c r="AQ59" s="3">
        <v>21.185849999999999</v>
      </c>
      <c r="AR59" s="3">
        <v>77.664630000000002</v>
      </c>
      <c r="AS59" s="3">
        <v>21.185849999999999</v>
      </c>
      <c r="AT59" s="3">
        <v>77.664630000000002</v>
      </c>
      <c r="AU59" s="3">
        <v>21.185849999999999</v>
      </c>
      <c r="AV59" s="3">
        <v>291.2201</v>
      </c>
      <c r="AW59" s="3">
        <v>29979.65</v>
      </c>
      <c r="AX59" s="3">
        <v>437.98099999999999</v>
      </c>
      <c r="AY59" s="3">
        <v>78</v>
      </c>
      <c r="AZ59" s="3">
        <v>1.401114E-2</v>
      </c>
      <c r="BA59" s="3">
        <v>31842800</v>
      </c>
      <c r="BB59" s="3">
        <v>1.027469</v>
      </c>
      <c r="BC59" s="5" t="s">
        <v>304</v>
      </c>
      <c r="BD59" s="5">
        <v>5879</v>
      </c>
      <c r="BE59" s="5">
        <v>30600990</v>
      </c>
      <c r="BF59" s="5">
        <v>4642904</v>
      </c>
      <c r="BG59" s="5">
        <v>0.88537779999999999</v>
      </c>
      <c r="BH59" s="5">
        <v>0.13433300000000001</v>
      </c>
      <c r="BI59" s="5">
        <v>6.5909170000000001</v>
      </c>
      <c r="BJ59" s="5">
        <v>5879</v>
      </c>
      <c r="BK59" s="5">
        <v>1</v>
      </c>
      <c r="BL59" s="5">
        <v>0</v>
      </c>
      <c r="BM59" s="5">
        <v>0</v>
      </c>
      <c r="BN59" s="5">
        <v>3140</v>
      </c>
      <c r="BO59" s="5">
        <v>1677.088</v>
      </c>
      <c r="BP59" s="5">
        <v>0.53410449999999998</v>
      </c>
      <c r="BQ59" s="5">
        <v>284.4117</v>
      </c>
      <c r="BR59" s="5">
        <v>1937.778</v>
      </c>
      <c r="BS59" s="5">
        <v>-1.2081170000000001</v>
      </c>
      <c r="BT59" s="5">
        <v>1169.1179999999999</v>
      </c>
      <c r="BU59" s="5">
        <v>2878.5419999999999</v>
      </c>
      <c r="BV59" s="5">
        <v>0.20086100000000001</v>
      </c>
      <c r="BW59" s="5">
        <v>29269</v>
      </c>
      <c r="BX59" s="5">
        <v>721.90740000000005</v>
      </c>
      <c r="BY59" s="5">
        <v>0.54247239999999997</v>
      </c>
      <c r="BZ59" s="5">
        <v>216</v>
      </c>
      <c r="CA59" s="5">
        <v>255</v>
      </c>
      <c r="CB59" s="5">
        <v>5734</v>
      </c>
      <c r="CC59" s="5">
        <v>0.97533599999999998</v>
      </c>
      <c r="CD59" s="5">
        <v>304</v>
      </c>
      <c r="CE59" s="5">
        <v>0</v>
      </c>
      <c r="CF59" s="5">
        <v>78.431709999999995</v>
      </c>
      <c r="CG59" s="5">
        <v>22.817540000000001</v>
      </c>
      <c r="CH59" s="5">
        <v>78.431709999999995</v>
      </c>
      <c r="CI59" s="5">
        <v>22.817540000000001</v>
      </c>
      <c r="CJ59" s="5">
        <v>78.431709999999995</v>
      </c>
      <c r="CK59" s="5">
        <v>22.817540000000001</v>
      </c>
      <c r="CL59" s="5">
        <v>285.41460000000001</v>
      </c>
      <c r="CM59" s="5">
        <v>40438.86</v>
      </c>
      <c r="CN59" s="5">
        <v>638.71119999999996</v>
      </c>
      <c r="CO59" s="5">
        <v>145</v>
      </c>
      <c r="CP59" s="5">
        <v>2.4664060000000002E-2</v>
      </c>
      <c r="CQ59" s="5">
        <v>35243900</v>
      </c>
      <c r="CR59" s="5">
        <v>1.019711</v>
      </c>
      <c r="CS59" s="6" t="s">
        <v>305</v>
      </c>
      <c r="CT59" s="6">
        <v>11884</v>
      </c>
      <c r="CU59" s="6">
        <v>64797070</v>
      </c>
      <c r="CV59" s="6">
        <v>5372878</v>
      </c>
      <c r="CW59" s="6">
        <v>0.45880710000000002</v>
      </c>
      <c r="CX59" s="6">
        <v>3.8043599999999997E-2</v>
      </c>
      <c r="CY59" s="6">
        <v>12.060029999999999</v>
      </c>
      <c r="CZ59" s="6">
        <v>13</v>
      </c>
      <c r="DA59" s="6">
        <v>1.093908E-3</v>
      </c>
      <c r="DB59" s="6">
        <v>11871</v>
      </c>
      <c r="DC59" s="6">
        <v>0.99890610000000002</v>
      </c>
      <c r="DD59" s="6">
        <v>1997</v>
      </c>
      <c r="DE59" s="6">
        <v>335.57799999999997</v>
      </c>
      <c r="DF59" s="6">
        <v>0.1680411</v>
      </c>
      <c r="DG59" s="6">
        <v>304.5324</v>
      </c>
      <c r="DH59" s="6">
        <v>1733.396</v>
      </c>
      <c r="DI59" s="6">
        <v>15.43005</v>
      </c>
      <c r="DJ59" s="6">
        <v>953.08420000000001</v>
      </c>
      <c r="DK59" s="6">
        <v>2885.7510000000002</v>
      </c>
      <c r="DL59" s="6">
        <v>0.47694350000000002</v>
      </c>
      <c r="DM59" s="6">
        <v>24917</v>
      </c>
      <c r="DN59" s="6">
        <v>710.77940000000001</v>
      </c>
      <c r="DO59" s="6">
        <v>0.71717359999999997</v>
      </c>
      <c r="DP59" s="6">
        <v>214</v>
      </c>
      <c r="DQ59" s="6">
        <v>263</v>
      </c>
      <c r="DR59" s="6">
        <v>11789</v>
      </c>
      <c r="DS59" s="6">
        <v>0.9920061</v>
      </c>
      <c r="DT59" s="6">
        <v>1</v>
      </c>
      <c r="DU59" s="6">
        <v>261</v>
      </c>
      <c r="DV59" s="6">
        <v>85.928730000000002</v>
      </c>
      <c r="DW59" s="6">
        <v>22.426480000000002</v>
      </c>
      <c r="DX59" s="6">
        <v>85.928730000000002</v>
      </c>
      <c r="DY59" s="6">
        <v>22.426480000000002</v>
      </c>
      <c r="DZ59" s="6">
        <v>85.928730000000002</v>
      </c>
      <c r="EA59" s="6">
        <v>22.426480000000002</v>
      </c>
      <c r="EB59" s="6">
        <v>304.53269999999998</v>
      </c>
      <c r="EC59" s="6">
        <v>29006.71</v>
      </c>
      <c r="ED59" s="6">
        <v>252.83260000000001</v>
      </c>
      <c r="EE59" s="6">
        <v>95</v>
      </c>
      <c r="EF59" s="6">
        <v>7.9939409999999992E-3</v>
      </c>
      <c r="EG59" s="6">
        <v>70169940</v>
      </c>
      <c r="EH59" s="6">
        <v>0.49685059999999998</v>
      </c>
      <c r="EI59" s="8" t="s">
        <v>306</v>
      </c>
      <c r="EJ59" s="8">
        <v>10116</v>
      </c>
      <c r="EK59" s="8">
        <v>75186860</v>
      </c>
      <c r="EL59" s="8">
        <v>6064577</v>
      </c>
      <c r="EM59" s="8">
        <v>0.73472409999999999</v>
      </c>
      <c r="EN59" s="8">
        <v>5.92629E-2</v>
      </c>
      <c r="EO59" s="8">
        <v>12.39771</v>
      </c>
      <c r="EP59" s="8">
        <v>1958</v>
      </c>
      <c r="EQ59" s="8">
        <v>0.1935548</v>
      </c>
      <c r="ER59" s="8">
        <v>8158</v>
      </c>
      <c r="ES59" s="8">
        <v>0.80644519999999997</v>
      </c>
      <c r="ET59" s="8">
        <v>2318</v>
      </c>
      <c r="EU59" s="8">
        <v>531.15110000000004</v>
      </c>
      <c r="EV59" s="8">
        <v>0.22914200000000001</v>
      </c>
      <c r="EW59" s="8">
        <v>339.94850000000002</v>
      </c>
      <c r="EX59" s="8">
        <v>2021.663</v>
      </c>
      <c r="EY59" s="8">
        <v>4.108053</v>
      </c>
      <c r="EZ59" s="8">
        <v>938.26729999999998</v>
      </c>
      <c r="FA59" s="8">
        <v>2856.933</v>
      </c>
      <c r="FB59" s="8">
        <v>0.36475089999999999</v>
      </c>
      <c r="FC59" s="8">
        <v>27734</v>
      </c>
      <c r="FD59" s="8">
        <v>766.90250000000003</v>
      </c>
      <c r="FE59" s="8">
        <v>0.72372579999999997</v>
      </c>
      <c r="FF59" s="8">
        <v>199</v>
      </c>
      <c r="FG59" s="8">
        <v>303</v>
      </c>
      <c r="FH59" s="8">
        <v>10039</v>
      </c>
      <c r="FI59" s="8">
        <v>0.9923883</v>
      </c>
      <c r="FJ59" s="8">
        <v>38</v>
      </c>
      <c r="FK59" s="8">
        <v>264</v>
      </c>
      <c r="FL59" s="8">
        <v>82.797550000000001</v>
      </c>
      <c r="FM59" s="8">
        <v>20.62275</v>
      </c>
      <c r="FN59" s="8">
        <v>82.797550000000001</v>
      </c>
      <c r="FO59" s="8">
        <v>20.62275</v>
      </c>
      <c r="FP59" s="8">
        <v>82.797550000000001</v>
      </c>
      <c r="FQ59" s="8">
        <v>20.62275</v>
      </c>
      <c r="FR59" s="8">
        <v>339.94869999999997</v>
      </c>
      <c r="FS59" s="8">
        <v>39010.629999999997</v>
      </c>
      <c r="FT59" s="8">
        <v>404.02550000000002</v>
      </c>
      <c r="FU59" s="8">
        <v>77</v>
      </c>
      <c r="FV59" s="8">
        <v>7.6117040000000004E-3</v>
      </c>
      <c r="FW59" s="8">
        <v>81251430</v>
      </c>
      <c r="FX59" s="8">
        <v>0.793987</v>
      </c>
      <c r="FY59" s="10" t="s">
        <v>307</v>
      </c>
      <c r="FZ59" s="10">
        <v>4684</v>
      </c>
      <c r="GA59" s="10">
        <v>9469287</v>
      </c>
      <c r="GB59" s="10">
        <v>4732551</v>
      </c>
      <c r="GC59" s="10">
        <v>0.43160209999999999</v>
      </c>
      <c r="GD59" s="10">
        <v>0.2157056</v>
      </c>
      <c r="GE59" s="10">
        <v>2.0008840000000001</v>
      </c>
      <c r="GF59" s="10">
        <v>4684</v>
      </c>
      <c r="GG59" s="10">
        <v>1</v>
      </c>
      <c r="GH59" s="10">
        <v>0</v>
      </c>
      <c r="GI59" s="10">
        <v>0</v>
      </c>
      <c r="GJ59" s="10">
        <v>1808</v>
      </c>
      <c r="GK59" s="10">
        <v>697.87869999999998</v>
      </c>
      <c r="GL59" s="10">
        <v>0.38599489999999997</v>
      </c>
      <c r="GM59" s="10">
        <v>192.38759999999999</v>
      </c>
      <c r="GN59" s="10">
        <v>9032.3960000000006</v>
      </c>
      <c r="GO59" s="10">
        <v>-3.4012850000000001</v>
      </c>
      <c r="GP59" s="10">
        <v>1265.0340000000001</v>
      </c>
      <c r="GQ59" s="10">
        <v>2493.7750000000001</v>
      </c>
      <c r="GR59" s="10">
        <v>0.25970280000000001</v>
      </c>
      <c r="GS59" s="10">
        <v>18036</v>
      </c>
      <c r="GT59" s="10">
        <v>512.91369999999995</v>
      </c>
      <c r="GU59" s="10">
        <v>0.1112421</v>
      </c>
      <c r="GV59" s="10">
        <v>150</v>
      </c>
      <c r="GW59" s="10">
        <v>179</v>
      </c>
      <c r="GX59" s="10">
        <v>4643</v>
      </c>
      <c r="GY59" s="10">
        <v>0.99124679999999998</v>
      </c>
      <c r="GZ59" s="10">
        <v>231</v>
      </c>
      <c r="HA59" s="10">
        <v>0</v>
      </c>
      <c r="HB59" s="10">
        <v>86.474170000000001</v>
      </c>
      <c r="HC59" s="10">
        <v>17.42895</v>
      </c>
      <c r="HD59" s="10">
        <v>86.474170000000001</v>
      </c>
      <c r="HE59" s="10">
        <v>17.42895</v>
      </c>
      <c r="HF59" s="10">
        <v>86.474170000000001</v>
      </c>
      <c r="HG59" s="10">
        <v>17.42895</v>
      </c>
      <c r="HH59" s="10">
        <v>192.3878</v>
      </c>
      <c r="HI59" s="10">
        <v>24391.57</v>
      </c>
      <c r="HJ59" s="10">
        <v>17417.63</v>
      </c>
      <c r="HK59" s="10">
        <v>41</v>
      </c>
      <c r="HL59" s="10">
        <v>8.7532029999999993E-3</v>
      </c>
      <c r="HM59" s="10">
        <v>14201840</v>
      </c>
      <c r="HN59" s="10">
        <v>0.64730770000000004</v>
      </c>
      <c r="HO59" s="12" t="s">
        <v>308</v>
      </c>
      <c r="HP59" s="12">
        <v>5065</v>
      </c>
      <c r="HQ59" s="12">
        <v>11666560</v>
      </c>
      <c r="HR59" s="12">
        <v>6189966</v>
      </c>
      <c r="HS59" s="12">
        <v>0.45476179999999999</v>
      </c>
      <c r="HT59" s="12">
        <v>0.24128450000000001</v>
      </c>
      <c r="HU59" s="12">
        <v>1.884754</v>
      </c>
      <c r="HV59" s="12">
        <v>5065</v>
      </c>
      <c r="HW59" s="12">
        <v>1</v>
      </c>
      <c r="HX59" s="12">
        <v>0</v>
      </c>
      <c r="HY59" s="12">
        <v>0</v>
      </c>
      <c r="HZ59" s="12">
        <v>1789</v>
      </c>
      <c r="IA59" s="12">
        <v>631.88959999999997</v>
      </c>
      <c r="IB59" s="12">
        <v>0.35320829999999998</v>
      </c>
      <c r="IC59" s="12">
        <v>197.36510000000001</v>
      </c>
      <c r="ID59" s="12">
        <v>8118.2380000000003</v>
      </c>
      <c r="IE59" s="12">
        <v>0.1891449</v>
      </c>
      <c r="IF59" s="12">
        <v>1279.0540000000001</v>
      </c>
      <c r="IG59" s="12">
        <v>2473.181</v>
      </c>
      <c r="IH59" s="12">
        <v>0.2476409</v>
      </c>
      <c r="II59" s="12">
        <v>20453</v>
      </c>
      <c r="IJ59" s="12">
        <v>544.70950000000005</v>
      </c>
      <c r="IK59" s="12">
        <v>9.4064869999999995E-2</v>
      </c>
      <c r="IL59" s="12">
        <v>162</v>
      </c>
      <c r="IM59" s="12">
        <v>198</v>
      </c>
      <c r="IN59" s="12">
        <v>5013</v>
      </c>
      <c r="IO59" s="12">
        <v>0.98973350000000004</v>
      </c>
      <c r="IP59" s="12">
        <v>251</v>
      </c>
      <c r="IQ59" s="12">
        <v>0</v>
      </c>
      <c r="IR59" s="12">
        <v>84.073449999999994</v>
      </c>
      <c r="IS59" s="12">
        <v>17.879799999999999</v>
      </c>
      <c r="IT59" s="12">
        <v>84.073449999999994</v>
      </c>
      <c r="IU59" s="12">
        <v>17.879799999999999</v>
      </c>
      <c r="IV59" s="12">
        <v>84.073449999999994</v>
      </c>
      <c r="IW59" s="12">
        <v>17.879799999999999</v>
      </c>
      <c r="IX59" s="12">
        <v>201.25569999999999</v>
      </c>
      <c r="IY59" s="12">
        <v>28305.56</v>
      </c>
      <c r="IZ59" s="12">
        <v>13012</v>
      </c>
      <c r="JA59" s="12">
        <v>52</v>
      </c>
      <c r="JB59" s="12">
        <v>1.0266529999999999E-2</v>
      </c>
      <c r="JC59" s="12">
        <v>17856530</v>
      </c>
      <c r="JD59" s="12">
        <v>0.69604630000000001</v>
      </c>
      <c r="JE59" s="13" t="s">
        <v>309</v>
      </c>
      <c r="JF59" s="13">
        <v>11743</v>
      </c>
      <c r="JG59" s="13">
        <v>38924900</v>
      </c>
      <c r="JH59" s="13">
        <v>28623790</v>
      </c>
      <c r="JI59" s="13">
        <v>0.282273</v>
      </c>
      <c r="JJ59" s="13">
        <v>0.20757210000000001</v>
      </c>
      <c r="JK59" s="13">
        <v>1.3598790000000001</v>
      </c>
      <c r="JL59" s="13">
        <v>2787</v>
      </c>
      <c r="JM59" s="13">
        <v>661.44669999999996</v>
      </c>
      <c r="JN59" s="13">
        <v>0.23733290000000001</v>
      </c>
      <c r="JO59" s="13">
        <v>506.37630000000001</v>
      </c>
      <c r="JP59" s="13">
        <v>4586.88</v>
      </c>
      <c r="JQ59" s="13">
        <v>0.89711870000000005</v>
      </c>
      <c r="JR59" s="13">
        <v>1556.325</v>
      </c>
      <c r="JS59" s="13">
        <v>1233.164</v>
      </c>
      <c r="JT59" s="13">
        <v>0.17418449999999999</v>
      </c>
      <c r="JU59" s="13">
        <v>67417</v>
      </c>
      <c r="JV59" s="13">
        <v>1220.895</v>
      </c>
      <c r="JW59" s="13">
        <v>2.3255959999999999E-2</v>
      </c>
      <c r="JX59" s="13">
        <v>505</v>
      </c>
      <c r="JY59" s="13">
        <v>231</v>
      </c>
      <c r="JZ59" s="13">
        <v>11525</v>
      </c>
      <c r="KA59" s="13">
        <v>0.98143579999999997</v>
      </c>
      <c r="KB59" s="13">
        <v>355.17039999999997</v>
      </c>
      <c r="KC59" s="13">
        <v>90.077749999999995</v>
      </c>
      <c r="KD59" s="13">
        <v>20.756250000000001</v>
      </c>
      <c r="KE59" s="13">
        <v>90.077749999999995</v>
      </c>
      <c r="KF59" s="13">
        <v>20.756250000000001</v>
      </c>
      <c r="KG59" s="13">
        <v>90.077749999999995</v>
      </c>
      <c r="KH59" s="13">
        <v>20.756250000000001</v>
      </c>
      <c r="KI59" s="13">
        <v>509.4665</v>
      </c>
      <c r="KJ59" s="13">
        <v>109595.4</v>
      </c>
      <c r="KK59" s="13">
        <v>1791.66</v>
      </c>
      <c r="KL59" s="13">
        <v>218</v>
      </c>
      <c r="KM59" s="13">
        <v>1.8564250000000001E-2</v>
      </c>
      <c r="KN59" s="13">
        <v>67548690</v>
      </c>
      <c r="KO59" s="13">
        <v>0.48984509999999998</v>
      </c>
    </row>
    <row r="60" spans="1:301" x14ac:dyDescent="0.75">
      <c r="A60">
        <v>60</v>
      </c>
      <c r="B60" t="s">
        <v>377</v>
      </c>
      <c r="C60" t="s">
        <v>311</v>
      </c>
      <c r="D60" t="s">
        <v>312</v>
      </c>
      <c r="E60" t="s">
        <v>316</v>
      </c>
      <c r="F60">
        <v>4</v>
      </c>
      <c r="G60" t="s">
        <v>302</v>
      </c>
      <c r="H60">
        <v>1</v>
      </c>
      <c r="I60">
        <v>19</v>
      </c>
      <c r="J60" s="1">
        <v>43962.477430555555</v>
      </c>
      <c r="K60" s="2">
        <f t="shared" si="0"/>
        <v>13</v>
      </c>
      <c r="L60" s="2">
        <f t="shared" si="1"/>
        <v>42150</v>
      </c>
      <c r="M60" s="3" t="s">
        <v>303</v>
      </c>
      <c r="N60" s="3">
        <v>5048</v>
      </c>
      <c r="O60" s="3">
        <v>20975420</v>
      </c>
      <c r="P60" s="3">
        <v>11641400</v>
      </c>
      <c r="Q60" s="3">
        <v>0.82313689999999995</v>
      </c>
      <c r="R60" s="3">
        <v>0.45684259999999999</v>
      </c>
      <c r="S60" s="3">
        <v>1.801795</v>
      </c>
      <c r="T60" s="3">
        <v>5048</v>
      </c>
      <c r="U60" s="3">
        <v>1</v>
      </c>
      <c r="V60" s="3">
        <v>0</v>
      </c>
      <c r="W60" s="3">
        <v>0</v>
      </c>
      <c r="X60" s="3">
        <v>2441</v>
      </c>
      <c r="Y60" s="3">
        <v>1180.365</v>
      </c>
      <c r="Z60" s="3">
        <v>0.48355789999999998</v>
      </c>
      <c r="AA60" s="3">
        <v>284.21300000000002</v>
      </c>
      <c r="AB60" s="3">
        <v>1800.3389999999999</v>
      </c>
      <c r="AC60" s="3">
        <v>1.0867789999999999</v>
      </c>
      <c r="AD60" s="3">
        <v>1231.931</v>
      </c>
      <c r="AE60" s="3">
        <v>2871.806</v>
      </c>
      <c r="AF60" s="3">
        <v>0.1354186</v>
      </c>
      <c r="AG60" s="3">
        <v>37277</v>
      </c>
      <c r="AH60" s="3">
        <v>788.20010000000002</v>
      </c>
      <c r="AI60" s="3">
        <v>8.1894430000000004E-2</v>
      </c>
      <c r="AJ60" s="3">
        <v>243</v>
      </c>
      <c r="AK60" s="3">
        <v>285</v>
      </c>
      <c r="AL60" s="3">
        <v>4966</v>
      </c>
      <c r="AM60" s="3">
        <v>0.98375590000000002</v>
      </c>
      <c r="AN60" s="3">
        <v>342</v>
      </c>
      <c r="AO60" s="3">
        <v>0</v>
      </c>
      <c r="AP60" s="3">
        <v>77.811009999999996</v>
      </c>
      <c r="AQ60" s="3">
        <v>20.681660000000001</v>
      </c>
      <c r="AR60" s="3">
        <v>77.811009999999996</v>
      </c>
      <c r="AS60" s="3">
        <v>20.681660000000001</v>
      </c>
      <c r="AT60" s="3">
        <v>77.811009999999996</v>
      </c>
      <c r="AU60" s="3">
        <v>20.681660000000001</v>
      </c>
      <c r="AV60" s="3">
        <v>297.76049999999998</v>
      </c>
      <c r="AW60" s="3">
        <v>55435.33</v>
      </c>
      <c r="AX60" s="3">
        <v>642.08040000000005</v>
      </c>
      <c r="AY60" s="3">
        <v>82</v>
      </c>
      <c r="AZ60" s="3">
        <v>1.6244060000000001E-2</v>
      </c>
      <c r="BA60" s="3">
        <v>32616820</v>
      </c>
      <c r="BB60" s="3">
        <v>1.279979</v>
      </c>
      <c r="BC60" s="5" t="s">
        <v>304</v>
      </c>
      <c r="BD60" s="5">
        <v>5601</v>
      </c>
      <c r="BE60" s="5">
        <v>26220970</v>
      </c>
      <c r="BF60" s="5">
        <v>11737080</v>
      </c>
      <c r="BG60" s="5">
        <v>0.83582939999999994</v>
      </c>
      <c r="BH60" s="5">
        <v>0.37413550000000001</v>
      </c>
      <c r="BI60" s="5">
        <v>2.234029</v>
      </c>
      <c r="BJ60" s="5">
        <v>5601</v>
      </c>
      <c r="BK60" s="5">
        <v>1</v>
      </c>
      <c r="BL60" s="5">
        <v>0</v>
      </c>
      <c r="BM60" s="5">
        <v>0</v>
      </c>
      <c r="BN60" s="5">
        <v>2645</v>
      </c>
      <c r="BO60" s="5">
        <v>1249.067</v>
      </c>
      <c r="BP60" s="5">
        <v>0.47223710000000002</v>
      </c>
      <c r="BQ60" s="5">
        <v>286.75420000000003</v>
      </c>
      <c r="BR60" s="5">
        <v>1673.4280000000001</v>
      </c>
      <c r="BS60" s="5">
        <v>0.67191540000000005</v>
      </c>
      <c r="BT60" s="5">
        <v>1241.192</v>
      </c>
      <c r="BU60" s="5">
        <v>2865.6439999999998</v>
      </c>
      <c r="BV60" s="5">
        <v>0.14596200000000001</v>
      </c>
      <c r="BW60" s="5">
        <v>38373</v>
      </c>
      <c r="BX60" s="5">
        <v>782.68219999999997</v>
      </c>
      <c r="BY60" s="5">
        <v>0.14560049999999999</v>
      </c>
      <c r="BZ60" s="5">
        <v>249</v>
      </c>
      <c r="CA60" s="5">
        <v>286</v>
      </c>
      <c r="CB60" s="5">
        <v>5491</v>
      </c>
      <c r="CC60" s="5">
        <v>0.98036060000000003</v>
      </c>
      <c r="CD60" s="5">
        <v>341</v>
      </c>
      <c r="CE60" s="5">
        <v>0</v>
      </c>
      <c r="CF60" s="5">
        <v>77.265129999999999</v>
      </c>
      <c r="CG60" s="5">
        <v>19.77694</v>
      </c>
      <c r="CH60" s="5">
        <v>77.265129999999999</v>
      </c>
      <c r="CI60" s="5">
        <v>19.77694</v>
      </c>
      <c r="CJ60" s="5">
        <v>77.265129999999999</v>
      </c>
      <c r="CK60" s="5">
        <v>19.77694</v>
      </c>
      <c r="CL60" s="5">
        <v>290.52550000000002</v>
      </c>
      <c r="CM60" s="5">
        <v>48085.02</v>
      </c>
      <c r="CN60" s="5">
        <v>499.97500000000002</v>
      </c>
      <c r="CO60" s="5">
        <v>110</v>
      </c>
      <c r="CP60" s="5">
        <v>1.963935E-2</v>
      </c>
      <c r="CQ60" s="5">
        <v>37958050</v>
      </c>
      <c r="CR60" s="5">
        <v>1.209965</v>
      </c>
      <c r="CS60" s="6" t="s">
        <v>305</v>
      </c>
      <c r="CT60" s="6">
        <v>8788</v>
      </c>
      <c r="CU60" s="6">
        <v>36691090</v>
      </c>
      <c r="CV60" s="6">
        <v>25384950</v>
      </c>
      <c r="CW60" s="6">
        <v>0.47509509999999999</v>
      </c>
      <c r="CX60" s="6">
        <v>0.32869730000000003</v>
      </c>
      <c r="CY60" s="6">
        <v>1.4453879999999999</v>
      </c>
      <c r="CZ60" s="6">
        <v>2192</v>
      </c>
      <c r="DA60" s="6">
        <v>0.24943100000000001</v>
      </c>
      <c r="DB60" s="6">
        <v>6596</v>
      </c>
      <c r="DC60" s="6">
        <v>0.75056900000000004</v>
      </c>
      <c r="DD60" s="6">
        <v>1926</v>
      </c>
      <c r="DE60" s="6">
        <v>422.10700000000003</v>
      </c>
      <c r="DF60" s="6">
        <v>0.21916250000000001</v>
      </c>
      <c r="DG60" s="6">
        <v>283.04950000000002</v>
      </c>
      <c r="DH60" s="6">
        <v>4963.5169999999998</v>
      </c>
      <c r="DI60" s="6">
        <v>-4.7999679999999998</v>
      </c>
      <c r="DJ60" s="6">
        <v>976.53300000000002</v>
      </c>
      <c r="DK60" s="6">
        <v>2830.223</v>
      </c>
      <c r="DL60" s="6">
        <v>0.26049319999999998</v>
      </c>
      <c r="DM60" s="6">
        <v>33736</v>
      </c>
      <c r="DN60" s="6">
        <v>774.23969999999997</v>
      </c>
      <c r="DO60" s="6">
        <v>3.3172720000000003E-2</v>
      </c>
      <c r="DP60" s="6">
        <v>215</v>
      </c>
      <c r="DQ60" s="6">
        <v>282</v>
      </c>
      <c r="DR60" s="6">
        <v>8710</v>
      </c>
      <c r="DS60" s="6">
        <v>0.99112429999999996</v>
      </c>
      <c r="DT60" s="6">
        <v>63</v>
      </c>
      <c r="DU60" s="6">
        <v>218</v>
      </c>
      <c r="DV60" s="6">
        <v>80.9893</v>
      </c>
      <c r="DW60" s="6">
        <v>18.476030000000002</v>
      </c>
      <c r="DX60" s="6">
        <v>80.9893</v>
      </c>
      <c r="DY60" s="6">
        <v>18.476030000000002</v>
      </c>
      <c r="DZ60" s="6">
        <v>80.9893</v>
      </c>
      <c r="EA60" s="6">
        <v>18.476030000000002</v>
      </c>
      <c r="EB60" s="6">
        <v>295.67669999999998</v>
      </c>
      <c r="EC60" s="6">
        <v>55990.33</v>
      </c>
      <c r="ED60" s="6">
        <v>2803.4259999999999</v>
      </c>
      <c r="EE60" s="6">
        <v>78</v>
      </c>
      <c r="EF60" s="6">
        <v>8.87574E-3</v>
      </c>
      <c r="EG60" s="6">
        <v>62076040</v>
      </c>
      <c r="EH60" s="6">
        <v>0.80379239999999996</v>
      </c>
      <c r="EI60" s="8" t="s">
        <v>306</v>
      </c>
      <c r="EJ60" s="8">
        <v>8460</v>
      </c>
      <c r="EK60" s="8">
        <v>38799840</v>
      </c>
      <c r="EL60" s="8">
        <v>29079040</v>
      </c>
      <c r="EM60" s="8">
        <v>0.54211220000000004</v>
      </c>
      <c r="EN60" s="8">
        <v>0.40629290000000001</v>
      </c>
      <c r="EO60" s="8">
        <v>1.3342890000000001</v>
      </c>
      <c r="EP60" s="8">
        <v>2220</v>
      </c>
      <c r="EQ60" s="8">
        <v>0.26241140000000002</v>
      </c>
      <c r="ER60" s="8">
        <v>6240</v>
      </c>
      <c r="ES60" s="8">
        <v>0.73758860000000004</v>
      </c>
      <c r="ET60" s="8">
        <v>2154</v>
      </c>
      <c r="EU60" s="8">
        <v>548.4298</v>
      </c>
      <c r="EV60" s="8">
        <v>0.2546099</v>
      </c>
      <c r="EW60" s="8">
        <v>287.25080000000003</v>
      </c>
      <c r="EX60" s="8">
        <v>2919.2629999999999</v>
      </c>
      <c r="EY60" s="8">
        <v>-1.342948</v>
      </c>
      <c r="EZ60" s="8">
        <v>987.99149999999997</v>
      </c>
      <c r="FA60" s="8">
        <v>2826.0940000000001</v>
      </c>
      <c r="FB60" s="8">
        <v>0.2202035</v>
      </c>
      <c r="FC60" s="8">
        <v>38419</v>
      </c>
      <c r="FD60" s="8">
        <v>806.83040000000005</v>
      </c>
      <c r="FE60" s="8">
        <v>2.050855E-2</v>
      </c>
      <c r="FF60" s="8">
        <v>243</v>
      </c>
      <c r="FG60" s="8">
        <v>288</v>
      </c>
      <c r="FH60" s="8">
        <v>8420</v>
      </c>
      <c r="FI60" s="8">
        <v>0.99527189999999999</v>
      </c>
      <c r="FJ60" s="8">
        <v>61</v>
      </c>
      <c r="FK60" s="8">
        <v>226</v>
      </c>
      <c r="FL60" s="8">
        <v>82.332629999999995</v>
      </c>
      <c r="FM60" s="8">
        <v>16.604559999999999</v>
      </c>
      <c r="FN60" s="8">
        <v>82.332629999999995</v>
      </c>
      <c r="FO60" s="8">
        <v>16.604559999999999</v>
      </c>
      <c r="FP60" s="8">
        <v>82.332629999999995</v>
      </c>
      <c r="FQ60" s="8">
        <v>16.604559999999999</v>
      </c>
      <c r="FR60" s="8">
        <v>302.54230000000001</v>
      </c>
      <c r="FS60" s="8">
        <v>58109.19</v>
      </c>
      <c r="FT60" s="8">
        <v>1007.34</v>
      </c>
      <c r="FU60" s="8">
        <v>40</v>
      </c>
      <c r="FV60" s="8">
        <v>4.7281320000000003E-3</v>
      </c>
      <c r="FW60" s="8">
        <v>67878870</v>
      </c>
      <c r="FX60" s="8">
        <v>0.9484051</v>
      </c>
      <c r="FY60" s="10" t="s">
        <v>307</v>
      </c>
      <c r="FZ60" s="10">
        <v>3124</v>
      </c>
      <c r="GA60" s="10">
        <v>5526187</v>
      </c>
      <c r="GB60" s="10">
        <v>1799430</v>
      </c>
      <c r="GC60" s="10">
        <v>0.56624390000000002</v>
      </c>
      <c r="GD60" s="10">
        <v>0.1843796</v>
      </c>
      <c r="GE60" s="10">
        <v>3.0710769999999998</v>
      </c>
      <c r="GF60" s="10">
        <v>3124</v>
      </c>
      <c r="GG60" s="10">
        <v>1</v>
      </c>
      <c r="GH60" s="10">
        <v>0</v>
      </c>
      <c r="GI60" s="10">
        <v>0</v>
      </c>
      <c r="GJ60" s="10">
        <v>1074</v>
      </c>
      <c r="GK60" s="10">
        <v>369.23050000000001</v>
      </c>
      <c r="GL60" s="10">
        <v>0.34378999999999998</v>
      </c>
      <c r="GM60" s="10">
        <v>165.49619999999999</v>
      </c>
      <c r="GN60" s="10">
        <v>371.73509999999999</v>
      </c>
      <c r="GO60" s="10">
        <v>-0.86150579999999999</v>
      </c>
      <c r="GP60" s="10">
        <v>1313.806</v>
      </c>
      <c r="GQ60" s="10">
        <v>2483.1610000000001</v>
      </c>
      <c r="GR60" s="10">
        <v>0.28763470000000002</v>
      </c>
      <c r="GS60" s="10">
        <v>10861</v>
      </c>
      <c r="GT60" s="10">
        <v>440.70580000000001</v>
      </c>
      <c r="GU60" s="10">
        <v>0.25880570000000003</v>
      </c>
      <c r="GV60" s="10">
        <v>149</v>
      </c>
      <c r="GW60" s="10">
        <v>148</v>
      </c>
      <c r="GX60" s="10">
        <v>3094</v>
      </c>
      <c r="GY60" s="10">
        <v>0.99039690000000002</v>
      </c>
      <c r="GZ60" s="10">
        <v>215</v>
      </c>
      <c r="HA60" s="10">
        <v>0</v>
      </c>
      <c r="HB60" s="10">
        <v>86.295460000000006</v>
      </c>
      <c r="HC60" s="10">
        <v>19.202210000000001</v>
      </c>
      <c r="HD60" s="10">
        <v>86.295460000000006</v>
      </c>
      <c r="HE60" s="10">
        <v>19.202210000000001</v>
      </c>
      <c r="HF60" s="10">
        <v>86.295460000000006</v>
      </c>
      <c r="HG60" s="10">
        <v>19.202210000000001</v>
      </c>
      <c r="HH60" s="10">
        <v>168.57329999999999</v>
      </c>
      <c r="HI60" s="10">
        <v>16941.27</v>
      </c>
      <c r="HJ60" s="10">
        <v>44.233980000000003</v>
      </c>
      <c r="HK60" s="10">
        <v>30</v>
      </c>
      <c r="HL60" s="10">
        <v>9.6030730000000002E-3</v>
      </c>
      <c r="HM60" s="10">
        <v>7325616</v>
      </c>
      <c r="HN60" s="10">
        <v>0.7506235</v>
      </c>
      <c r="HO60" s="12" t="s">
        <v>308</v>
      </c>
      <c r="HP60" s="12">
        <v>3185</v>
      </c>
      <c r="HQ60" s="12">
        <v>6589136</v>
      </c>
      <c r="HR60" s="12">
        <v>1497443</v>
      </c>
      <c r="HS60" s="12">
        <v>0.6495455</v>
      </c>
      <c r="HT60" s="12">
        <v>0.1476153</v>
      </c>
      <c r="HU60" s="12">
        <v>4.400258</v>
      </c>
      <c r="HV60" s="12">
        <v>3185</v>
      </c>
      <c r="HW60" s="12">
        <v>1</v>
      </c>
      <c r="HX60" s="12">
        <v>0</v>
      </c>
      <c r="HY60" s="12">
        <v>0</v>
      </c>
      <c r="HZ60" s="12">
        <v>992</v>
      </c>
      <c r="IA60" s="12">
        <v>308.9683</v>
      </c>
      <c r="IB60" s="12">
        <v>0.31146000000000001</v>
      </c>
      <c r="IC60" s="12">
        <v>174.14070000000001</v>
      </c>
      <c r="ID60" s="12">
        <v>400.45080000000002</v>
      </c>
      <c r="IE60" s="12">
        <v>-0.93767800000000001</v>
      </c>
      <c r="IF60" s="12">
        <v>1324.4169999999999</v>
      </c>
      <c r="IG60" s="12">
        <v>2486.16</v>
      </c>
      <c r="IH60" s="12">
        <v>0.31051960000000001</v>
      </c>
      <c r="II60" s="12">
        <v>10257</v>
      </c>
      <c r="IJ60" s="12">
        <v>435.24950000000001</v>
      </c>
      <c r="IK60" s="12">
        <v>0.39645580000000002</v>
      </c>
      <c r="IL60" s="12">
        <v>121</v>
      </c>
      <c r="IM60" s="12">
        <v>170</v>
      </c>
      <c r="IN60" s="12">
        <v>3146</v>
      </c>
      <c r="IO60" s="12">
        <v>0.9877551</v>
      </c>
      <c r="IP60" s="12">
        <v>227</v>
      </c>
      <c r="IQ60" s="12">
        <v>0</v>
      </c>
      <c r="IR60" s="12">
        <v>84.558869999999999</v>
      </c>
      <c r="IS60" s="12">
        <v>19.199159999999999</v>
      </c>
      <c r="IT60" s="12">
        <v>84.558869999999999</v>
      </c>
      <c r="IU60" s="12">
        <v>19.199159999999999</v>
      </c>
      <c r="IV60" s="12">
        <v>84.558869999999999</v>
      </c>
      <c r="IW60" s="12">
        <v>19.199159999999999</v>
      </c>
      <c r="IX60" s="12">
        <v>174.14609999999999</v>
      </c>
      <c r="IY60" s="12">
        <v>15566.05</v>
      </c>
      <c r="IZ60" s="12">
        <v>50.348770000000002</v>
      </c>
      <c r="JA60" s="12">
        <v>39</v>
      </c>
      <c r="JB60" s="12">
        <v>1.22449E-2</v>
      </c>
      <c r="JC60" s="12">
        <v>8086578</v>
      </c>
      <c r="JD60" s="12">
        <v>0.7971608</v>
      </c>
      <c r="JE60" s="13" t="s">
        <v>309</v>
      </c>
      <c r="JF60" s="13">
        <v>7944</v>
      </c>
      <c r="JG60" s="13">
        <v>139701200</v>
      </c>
      <c r="JH60" s="13">
        <v>5544985</v>
      </c>
      <c r="JI60" s="13">
        <v>2.213714</v>
      </c>
      <c r="JJ60" s="13">
        <v>8.786621E-2</v>
      </c>
      <c r="JK60" s="13">
        <v>25.19415</v>
      </c>
      <c r="JL60" s="13">
        <v>1704</v>
      </c>
      <c r="JM60" s="13">
        <v>365.51060000000001</v>
      </c>
      <c r="JN60" s="13">
        <v>0.21450150000000001</v>
      </c>
      <c r="JO60" s="13">
        <v>1529.9690000000001</v>
      </c>
      <c r="JP60" s="13">
        <v>3827.3209999999999</v>
      </c>
      <c r="JQ60" s="13">
        <v>-4.9831820000000002</v>
      </c>
      <c r="JR60" s="13">
        <v>1585.171</v>
      </c>
      <c r="JS60" s="13">
        <v>1189.365</v>
      </c>
      <c r="JT60" s="13">
        <v>6.2146979999999998E-2</v>
      </c>
      <c r="JU60" s="13">
        <v>127826</v>
      </c>
      <c r="JV60" s="13">
        <v>3120.62</v>
      </c>
      <c r="JW60" s="13">
        <v>0.85312390000000005</v>
      </c>
      <c r="JX60" s="13">
        <v>1519</v>
      </c>
      <c r="JY60" s="13">
        <v>288</v>
      </c>
      <c r="JZ60" s="13">
        <v>7760</v>
      </c>
      <c r="KA60" s="13">
        <v>0.97683790000000004</v>
      </c>
      <c r="KB60" s="13">
        <v>1176.242</v>
      </c>
      <c r="KC60" s="13">
        <v>89.239559999999997</v>
      </c>
      <c r="KD60" s="13">
        <v>20.679569999999998</v>
      </c>
      <c r="KE60" s="13">
        <v>89.239559999999997</v>
      </c>
      <c r="KF60" s="13">
        <v>20.679569999999998</v>
      </c>
      <c r="KG60" s="13">
        <v>89.239559999999997</v>
      </c>
      <c r="KH60" s="13">
        <v>20.679569999999998</v>
      </c>
      <c r="KI60" s="13">
        <v>1529.9690000000001</v>
      </c>
      <c r="KJ60" s="13">
        <v>235062.8</v>
      </c>
      <c r="KK60" s="13">
        <v>1843.9559999999999</v>
      </c>
      <c r="KL60" s="13">
        <v>184</v>
      </c>
      <c r="KM60" s="13">
        <v>2.3162140000000001E-2</v>
      </c>
      <c r="KN60" s="13">
        <v>145246100</v>
      </c>
      <c r="KO60" s="13">
        <v>2.30158</v>
      </c>
    </row>
    <row r="61" spans="1:301" x14ac:dyDescent="0.75">
      <c r="A61">
        <v>61</v>
      </c>
      <c r="B61" t="s">
        <v>378</v>
      </c>
      <c r="C61" t="s">
        <v>311</v>
      </c>
      <c r="D61" t="s">
        <v>315</v>
      </c>
      <c r="E61" t="s">
        <v>316</v>
      </c>
      <c r="F61">
        <v>4</v>
      </c>
      <c r="G61" t="s">
        <v>302</v>
      </c>
      <c r="H61">
        <v>1</v>
      </c>
      <c r="I61">
        <v>20</v>
      </c>
      <c r="J61" s="1">
        <v>43962.478506944448</v>
      </c>
      <c r="K61" s="2">
        <f t="shared" si="0"/>
        <v>13</v>
      </c>
      <c r="L61" s="2">
        <f t="shared" si="1"/>
        <v>37775</v>
      </c>
      <c r="M61" s="3" t="s">
        <v>303</v>
      </c>
      <c r="N61" s="3">
        <v>4727</v>
      </c>
      <c r="O61" s="3">
        <v>17093580</v>
      </c>
      <c r="P61" s="3">
        <v>11330420</v>
      </c>
      <c r="Q61" s="3">
        <v>0.76500080000000004</v>
      </c>
      <c r="R61" s="3">
        <v>0.50707780000000002</v>
      </c>
      <c r="S61" s="3">
        <v>1.5086459999999999</v>
      </c>
      <c r="T61" s="3">
        <v>4727</v>
      </c>
      <c r="U61" s="3">
        <v>1</v>
      </c>
      <c r="V61" s="3">
        <v>0</v>
      </c>
      <c r="W61" s="3">
        <v>0</v>
      </c>
      <c r="X61" s="3">
        <v>2756</v>
      </c>
      <c r="Y61" s="3">
        <v>1606.8409999999999</v>
      </c>
      <c r="Z61" s="3">
        <v>0.58303360000000004</v>
      </c>
      <c r="AA61" s="3">
        <v>249.9</v>
      </c>
      <c r="AB61" s="3">
        <v>3894.703</v>
      </c>
      <c r="AC61" s="3">
        <v>-7.258534</v>
      </c>
      <c r="AD61" s="3">
        <v>1278.741</v>
      </c>
      <c r="AE61" s="3">
        <v>2883.0169999999998</v>
      </c>
      <c r="AF61" s="3">
        <v>0.1329041</v>
      </c>
      <c r="AG61" s="3">
        <v>35567</v>
      </c>
      <c r="AH61" s="3">
        <v>726.39530000000002</v>
      </c>
      <c r="AI61" s="3">
        <v>4.111045E-2</v>
      </c>
      <c r="AJ61" s="3">
        <v>224</v>
      </c>
      <c r="AK61" s="3">
        <v>249</v>
      </c>
      <c r="AL61" s="3">
        <v>4559</v>
      </c>
      <c r="AM61" s="3">
        <v>0.96445950000000003</v>
      </c>
      <c r="AN61" s="3">
        <v>306</v>
      </c>
      <c r="AO61" s="3">
        <v>0</v>
      </c>
      <c r="AP61" s="3">
        <v>78.956209999999999</v>
      </c>
      <c r="AQ61" s="3">
        <v>24.014240000000001</v>
      </c>
      <c r="AR61" s="3">
        <v>78.956209999999999</v>
      </c>
      <c r="AS61" s="3">
        <v>24.014240000000001</v>
      </c>
      <c r="AT61" s="3">
        <v>78.956209999999999</v>
      </c>
      <c r="AU61" s="3">
        <v>24.014240000000001</v>
      </c>
      <c r="AV61" s="3">
        <v>263.03039999999999</v>
      </c>
      <c r="AW61" s="3">
        <v>46089.05</v>
      </c>
      <c r="AX61" s="3">
        <v>3208.951</v>
      </c>
      <c r="AY61" s="3">
        <v>168</v>
      </c>
      <c r="AZ61" s="3">
        <v>3.5540509999999997E-2</v>
      </c>
      <c r="BA61" s="3">
        <v>28424000</v>
      </c>
      <c r="BB61" s="3">
        <v>1.272079</v>
      </c>
      <c r="BC61" s="5" t="s">
        <v>304</v>
      </c>
      <c r="BD61" s="5">
        <v>4693</v>
      </c>
      <c r="BE61" s="5">
        <v>15404650</v>
      </c>
      <c r="BF61" s="5">
        <v>4578962</v>
      </c>
      <c r="BG61" s="5">
        <v>0.69944039999999996</v>
      </c>
      <c r="BH61" s="5">
        <v>0.20790549999999999</v>
      </c>
      <c r="BI61" s="5">
        <v>3.364223</v>
      </c>
      <c r="BJ61" s="5">
        <v>4693</v>
      </c>
      <c r="BK61" s="5">
        <v>1</v>
      </c>
      <c r="BL61" s="5">
        <v>0</v>
      </c>
      <c r="BM61" s="5">
        <v>0</v>
      </c>
      <c r="BN61" s="5">
        <v>2705</v>
      </c>
      <c r="BO61" s="5">
        <v>1559.136</v>
      </c>
      <c r="BP61" s="5">
        <v>0.57639039999999997</v>
      </c>
      <c r="BQ61" s="5">
        <v>248.262</v>
      </c>
      <c r="BR61" s="5">
        <v>1568.7760000000001</v>
      </c>
      <c r="BS61" s="5">
        <v>-3.781231</v>
      </c>
      <c r="BT61" s="5">
        <v>1293.0229999999999</v>
      </c>
      <c r="BU61" s="5">
        <v>2878.7809999999999</v>
      </c>
      <c r="BV61" s="5">
        <v>0.19213920000000001</v>
      </c>
      <c r="BW61" s="5">
        <v>24425</v>
      </c>
      <c r="BX61" s="5">
        <v>634.2527</v>
      </c>
      <c r="BY61" s="5">
        <v>0.29346949999999999</v>
      </c>
      <c r="BZ61" s="5">
        <v>162</v>
      </c>
      <c r="CA61" s="5">
        <v>248</v>
      </c>
      <c r="CB61" s="5">
        <v>4539</v>
      </c>
      <c r="CC61" s="5">
        <v>0.96718510000000002</v>
      </c>
      <c r="CD61" s="5">
        <v>303</v>
      </c>
      <c r="CE61" s="5">
        <v>0</v>
      </c>
      <c r="CF61" s="5">
        <v>77.558710000000005</v>
      </c>
      <c r="CG61" s="5">
        <v>23.13579</v>
      </c>
      <c r="CH61" s="5">
        <v>77.558710000000005</v>
      </c>
      <c r="CI61" s="5">
        <v>23.13579</v>
      </c>
      <c r="CJ61" s="5">
        <v>77.558710000000005</v>
      </c>
      <c r="CK61" s="5">
        <v>23.13579</v>
      </c>
      <c r="CL61" s="5">
        <v>249.8253</v>
      </c>
      <c r="CM61" s="5">
        <v>36903.56</v>
      </c>
      <c r="CN61" s="5">
        <v>524.41030000000001</v>
      </c>
      <c r="CO61" s="5">
        <v>154</v>
      </c>
      <c r="CP61" s="5">
        <v>3.2814830000000003E-2</v>
      </c>
      <c r="CQ61" s="5">
        <v>19983610</v>
      </c>
      <c r="CR61" s="5">
        <v>0.90734590000000004</v>
      </c>
      <c r="CS61" s="6" t="s">
        <v>305</v>
      </c>
      <c r="CT61" s="6">
        <v>7384</v>
      </c>
      <c r="CU61" s="6">
        <v>42393000</v>
      </c>
      <c r="CV61" s="6">
        <v>29680500</v>
      </c>
      <c r="CW61" s="6">
        <v>0.77751870000000001</v>
      </c>
      <c r="CX61" s="6">
        <v>0.54436209999999996</v>
      </c>
      <c r="CY61" s="6">
        <v>1.428312</v>
      </c>
      <c r="CZ61" s="6">
        <v>2491</v>
      </c>
      <c r="DA61" s="6">
        <v>0.33735100000000001</v>
      </c>
      <c r="DB61" s="6">
        <v>4893</v>
      </c>
      <c r="DC61" s="6">
        <v>0.66264900000000004</v>
      </c>
      <c r="DD61" s="6">
        <v>2291</v>
      </c>
      <c r="DE61" s="6">
        <v>710.81809999999996</v>
      </c>
      <c r="DF61" s="6">
        <v>0.31026550000000003</v>
      </c>
      <c r="DG61" s="6">
        <v>284.45030000000003</v>
      </c>
      <c r="DH61" s="6">
        <v>3875.7330000000002</v>
      </c>
      <c r="DI61" s="6">
        <v>-7.4447260000000002</v>
      </c>
      <c r="DJ61" s="6">
        <v>1023.881</v>
      </c>
      <c r="DK61" s="6">
        <v>2832.8229999999999</v>
      </c>
      <c r="DL61" s="6">
        <v>0.16901279999999999</v>
      </c>
      <c r="DM61" s="6">
        <v>43689</v>
      </c>
      <c r="DN61" s="6">
        <v>825.92650000000003</v>
      </c>
      <c r="DO61" s="6">
        <v>3.1110769999999999E-2</v>
      </c>
      <c r="DP61" s="6">
        <v>260</v>
      </c>
      <c r="DQ61" s="6">
        <v>285</v>
      </c>
      <c r="DR61" s="6">
        <v>7334</v>
      </c>
      <c r="DS61" s="6">
        <v>0.99322860000000002</v>
      </c>
      <c r="DT61" s="6">
        <v>63</v>
      </c>
      <c r="DU61" s="6">
        <v>221</v>
      </c>
      <c r="DV61" s="6">
        <v>82.931340000000006</v>
      </c>
      <c r="DW61" s="6">
        <v>19.791419999999999</v>
      </c>
      <c r="DX61" s="6">
        <v>82.931340000000006</v>
      </c>
      <c r="DY61" s="6">
        <v>19.791419999999999</v>
      </c>
      <c r="DZ61" s="6">
        <v>82.931340000000006</v>
      </c>
      <c r="EA61" s="6">
        <v>19.791419999999999</v>
      </c>
      <c r="EB61" s="6">
        <v>303.69380000000001</v>
      </c>
      <c r="EC61" s="6">
        <v>60683.6</v>
      </c>
      <c r="ED61" s="6">
        <v>2034.3050000000001</v>
      </c>
      <c r="EE61" s="6">
        <v>50</v>
      </c>
      <c r="EF61" s="6">
        <v>6.7713979999999997E-3</v>
      </c>
      <c r="EG61" s="6">
        <v>72073500</v>
      </c>
      <c r="EH61" s="6">
        <v>1.3218810000000001</v>
      </c>
      <c r="EI61" s="8" t="s">
        <v>306</v>
      </c>
      <c r="EJ61" s="8">
        <v>7237</v>
      </c>
      <c r="EK61" s="8">
        <v>43655560</v>
      </c>
      <c r="EL61" s="8">
        <v>21791460</v>
      </c>
      <c r="EM61" s="8">
        <v>0.8335323</v>
      </c>
      <c r="EN61" s="8">
        <v>0.41607270000000002</v>
      </c>
      <c r="EO61" s="8">
        <v>2.003333</v>
      </c>
      <c r="EP61" s="8">
        <v>2371</v>
      </c>
      <c r="EQ61" s="8">
        <v>0.32762190000000002</v>
      </c>
      <c r="ER61" s="8">
        <v>4866</v>
      </c>
      <c r="ES61" s="8">
        <v>0.67237809999999998</v>
      </c>
      <c r="ET61" s="8">
        <v>2239</v>
      </c>
      <c r="EU61" s="8">
        <v>692.70699999999999</v>
      </c>
      <c r="EV61" s="8">
        <v>0.3093823</v>
      </c>
      <c r="EW61" s="8">
        <v>285.0702</v>
      </c>
      <c r="EX61" s="8">
        <v>2113.2849999999999</v>
      </c>
      <c r="EY61" s="8">
        <v>-2.9130729999999998</v>
      </c>
      <c r="EZ61" s="8">
        <v>1048.088</v>
      </c>
      <c r="FA61" s="8">
        <v>2840.069</v>
      </c>
      <c r="FB61" s="8">
        <v>0.18357299999999999</v>
      </c>
      <c r="FC61" s="8">
        <v>39423</v>
      </c>
      <c r="FD61" s="8">
        <v>788.61320000000001</v>
      </c>
      <c r="FE61" s="8">
        <v>0.11160490000000001</v>
      </c>
      <c r="FF61" s="8">
        <v>224</v>
      </c>
      <c r="FG61" s="8">
        <v>282</v>
      </c>
      <c r="FH61" s="8">
        <v>7175</v>
      </c>
      <c r="FI61" s="8">
        <v>0.99143289999999995</v>
      </c>
      <c r="FJ61" s="8">
        <v>61</v>
      </c>
      <c r="FK61" s="8">
        <v>220</v>
      </c>
      <c r="FL61" s="8">
        <v>82.787059999999997</v>
      </c>
      <c r="FM61" s="8">
        <v>20.16986</v>
      </c>
      <c r="FN61" s="8">
        <v>82.787059999999997</v>
      </c>
      <c r="FO61" s="8">
        <v>20.16986</v>
      </c>
      <c r="FP61" s="8">
        <v>82.787059999999997</v>
      </c>
      <c r="FQ61" s="8">
        <v>20.16986</v>
      </c>
      <c r="FR61" s="8">
        <v>293.13869999999997</v>
      </c>
      <c r="FS61" s="8">
        <v>54802.93</v>
      </c>
      <c r="FT61" s="8">
        <v>617.10310000000004</v>
      </c>
      <c r="FU61" s="8">
        <v>62</v>
      </c>
      <c r="FV61" s="8">
        <v>8.5670850000000003E-3</v>
      </c>
      <c r="FW61" s="8">
        <v>65447030</v>
      </c>
      <c r="FX61" s="8">
        <v>1.2496050000000001</v>
      </c>
      <c r="FY61" s="10" t="s">
        <v>307</v>
      </c>
      <c r="FZ61" s="10">
        <v>3508</v>
      </c>
      <c r="GA61" s="10">
        <v>4500224</v>
      </c>
      <c r="GB61" s="10">
        <v>899614.8</v>
      </c>
      <c r="GC61" s="10">
        <v>0.3656915</v>
      </c>
      <c r="GD61" s="10">
        <v>7.3103370000000001E-2</v>
      </c>
      <c r="GE61" s="10">
        <v>5.002389</v>
      </c>
      <c r="GF61" s="10">
        <v>3508</v>
      </c>
      <c r="GG61" s="10">
        <v>1</v>
      </c>
      <c r="GH61" s="10">
        <v>0</v>
      </c>
      <c r="GI61" s="10">
        <v>0</v>
      </c>
      <c r="GJ61" s="10">
        <v>1262</v>
      </c>
      <c r="GK61" s="10">
        <v>454.0034</v>
      </c>
      <c r="GL61" s="10">
        <v>0.35974909999999999</v>
      </c>
      <c r="GM61" s="10">
        <v>141.06030000000001</v>
      </c>
      <c r="GN61" s="10">
        <v>1391.72</v>
      </c>
      <c r="GO61" s="10">
        <v>0.47237679999999999</v>
      </c>
      <c r="GP61" s="10">
        <v>1341.646</v>
      </c>
      <c r="GQ61" s="10">
        <v>2511.3130000000001</v>
      </c>
      <c r="GR61" s="10">
        <v>0.42754419999999999</v>
      </c>
      <c r="GS61" s="10">
        <v>8205</v>
      </c>
      <c r="GT61" s="10">
        <v>359.3485</v>
      </c>
      <c r="GU61" s="10">
        <v>0.4446214</v>
      </c>
      <c r="GV61" s="10">
        <v>83</v>
      </c>
      <c r="GW61" s="10">
        <v>135</v>
      </c>
      <c r="GX61" s="10">
        <v>3456</v>
      </c>
      <c r="GY61" s="10">
        <v>0.98517670000000002</v>
      </c>
      <c r="GZ61" s="10">
        <v>205</v>
      </c>
      <c r="HA61" s="10">
        <v>0</v>
      </c>
      <c r="HB61" s="10">
        <v>87.393960000000007</v>
      </c>
      <c r="HC61" s="10">
        <v>19.220690000000001</v>
      </c>
      <c r="HD61" s="10">
        <v>87.393960000000007</v>
      </c>
      <c r="HE61" s="10">
        <v>19.220690000000001</v>
      </c>
      <c r="HF61" s="10">
        <v>87.393960000000007</v>
      </c>
      <c r="HG61" s="10">
        <v>19.220690000000001</v>
      </c>
      <c r="HH61" s="10">
        <v>141.13890000000001</v>
      </c>
      <c r="HI61" s="10">
        <v>10566.82</v>
      </c>
      <c r="HJ61" s="10">
        <v>552.13350000000003</v>
      </c>
      <c r="HK61" s="10">
        <v>52</v>
      </c>
      <c r="HL61" s="10">
        <v>1.482326E-2</v>
      </c>
      <c r="HM61" s="10">
        <v>5399838</v>
      </c>
      <c r="HN61" s="10">
        <v>0.43879489999999999</v>
      </c>
      <c r="HO61" s="12" t="s">
        <v>308</v>
      </c>
      <c r="HP61" s="12">
        <v>3151</v>
      </c>
      <c r="HQ61" s="12">
        <v>3635785</v>
      </c>
      <c r="HR61" s="12">
        <v>329619.09999999998</v>
      </c>
      <c r="HS61" s="12">
        <v>0.3661857</v>
      </c>
      <c r="HT61" s="12">
        <v>3.3198270000000002E-2</v>
      </c>
      <c r="HU61" s="12">
        <v>11.03026</v>
      </c>
      <c r="HV61" s="12">
        <v>3151</v>
      </c>
      <c r="HW61" s="12">
        <v>1</v>
      </c>
      <c r="HX61" s="12">
        <v>0</v>
      </c>
      <c r="HY61" s="12">
        <v>0</v>
      </c>
      <c r="HZ61" s="12">
        <v>713</v>
      </c>
      <c r="IA61" s="12">
        <v>161.33580000000001</v>
      </c>
      <c r="IB61" s="12">
        <v>0.22627739999999999</v>
      </c>
      <c r="IC61" s="12">
        <v>134.71449999999999</v>
      </c>
      <c r="ID61" s="12">
        <v>147.45580000000001</v>
      </c>
      <c r="IE61" s="12">
        <v>1.1453070000000001</v>
      </c>
      <c r="IF61" s="12">
        <v>1340.1410000000001</v>
      </c>
      <c r="IG61" s="12">
        <v>2519.9</v>
      </c>
      <c r="IH61" s="12">
        <v>0.59587749999999995</v>
      </c>
      <c r="II61" s="12">
        <v>5288</v>
      </c>
      <c r="IJ61" s="12">
        <v>313.21190000000001</v>
      </c>
      <c r="IK61" s="12">
        <v>0.69514330000000002</v>
      </c>
      <c r="IL61" s="12">
        <v>59</v>
      </c>
      <c r="IM61" s="12">
        <v>129</v>
      </c>
      <c r="IN61" s="12">
        <v>3069</v>
      </c>
      <c r="IO61" s="12">
        <v>0.97397650000000002</v>
      </c>
      <c r="IP61" s="12">
        <v>188</v>
      </c>
      <c r="IQ61" s="12">
        <v>0</v>
      </c>
      <c r="IR61" s="12">
        <v>88.841639999999998</v>
      </c>
      <c r="IS61" s="12">
        <v>20.918610000000001</v>
      </c>
      <c r="IT61" s="12">
        <v>88.841639999999998</v>
      </c>
      <c r="IU61" s="12">
        <v>20.918610000000001</v>
      </c>
      <c r="IV61" s="12">
        <v>88.841639999999998</v>
      </c>
      <c r="IW61" s="12">
        <v>20.918610000000001</v>
      </c>
      <c r="IX61" s="12">
        <v>134.71469999999999</v>
      </c>
      <c r="IY61" s="12">
        <v>6619.9970000000003</v>
      </c>
      <c r="IZ61" s="12">
        <v>6.9004209999999997</v>
      </c>
      <c r="JA61" s="12">
        <v>82</v>
      </c>
      <c r="JB61" s="12">
        <v>2.6023480000000002E-2</v>
      </c>
      <c r="JC61" s="12">
        <v>3965404</v>
      </c>
      <c r="JD61" s="12">
        <v>0.39938400000000002</v>
      </c>
      <c r="JE61" s="13" t="s">
        <v>309</v>
      </c>
      <c r="JF61" s="13">
        <v>7075</v>
      </c>
      <c r="JG61" s="13">
        <v>30877740</v>
      </c>
      <c r="JH61" s="13">
        <v>2600793</v>
      </c>
      <c r="JI61" s="13">
        <v>0.61686859999999999</v>
      </c>
      <c r="JJ61" s="13">
        <v>5.1958049999999999E-2</v>
      </c>
      <c r="JK61" s="13">
        <v>11.87243</v>
      </c>
      <c r="JL61" s="13">
        <v>1529</v>
      </c>
      <c r="JM61" s="13">
        <v>330.43689999999998</v>
      </c>
      <c r="JN61" s="13">
        <v>0.2161131</v>
      </c>
      <c r="JO61" s="13">
        <v>421.39060000000001</v>
      </c>
      <c r="JP61" s="13">
        <v>2245.4299999999998</v>
      </c>
      <c r="JQ61" s="13">
        <v>9.0355849999999993</v>
      </c>
      <c r="JR61" s="13">
        <v>1658.223</v>
      </c>
      <c r="JS61" s="13">
        <v>1189.559</v>
      </c>
      <c r="JT61" s="13">
        <v>0.21070340000000001</v>
      </c>
      <c r="JU61" s="13">
        <v>33578</v>
      </c>
      <c r="JV61" s="13">
        <v>930.17930000000001</v>
      </c>
      <c r="JW61" s="13">
        <v>0.71339850000000005</v>
      </c>
      <c r="JX61" s="13">
        <v>413</v>
      </c>
      <c r="JY61" s="13">
        <v>150</v>
      </c>
      <c r="JZ61" s="13">
        <v>6891</v>
      </c>
      <c r="KA61" s="13">
        <v>0.97399290000000005</v>
      </c>
      <c r="KB61" s="13">
        <v>355.95080000000002</v>
      </c>
      <c r="KC61" s="13">
        <v>89.339510000000004</v>
      </c>
      <c r="KD61" s="13">
        <v>21.147829999999999</v>
      </c>
      <c r="KE61" s="13">
        <v>89.339510000000004</v>
      </c>
      <c r="KF61" s="13">
        <v>21.147829999999999</v>
      </c>
      <c r="KG61" s="13">
        <v>89.339510000000004</v>
      </c>
      <c r="KH61" s="13">
        <v>21.147829999999999</v>
      </c>
      <c r="KI61" s="13">
        <v>421.39080000000001</v>
      </c>
      <c r="KJ61" s="13">
        <v>49068.85</v>
      </c>
      <c r="KK61" s="13">
        <v>712.64369999999997</v>
      </c>
      <c r="KL61" s="13">
        <v>184</v>
      </c>
      <c r="KM61" s="13">
        <v>2.600707E-2</v>
      </c>
      <c r="KN61" s="13">
        <v>33478540</v>
      </c>
      <c r="KO61" s="13">
        <v>0.66882660000000005</v>
      </c>
    </row>
    <row r="62" spans="1:301" x14ac:dyDescent="0.75">
      <c r="A62">
        <v>62</v>
      </c>
      <c r="B62" t="s">
        <v>379</v>
      </c>
      <c r="C62" t="s">
        <v>311</v>
      </c>
      <c r="D62" t="s">
        <v>326</v>
      </c>
      <c r="E62" t="s">
        <v>316</v>
      </c>
      <c r="F62">
        <v>5</v>
      </c>
      <c r="G62" t="s">
        <v>302</v>
      </c>
      <c r="H62">
        <v>3</v>
      </c>
      <c r="I62">
        <v>22</v>
      </c>
      <c r="J62" s="1">
        <v>43962.492164351854</v>
      </c>
      <c r="K62" s="2">
        <f t="shared" si="0"/>
        <v>13</v>
      </c>
      <c r="L62" s="2">
        <f t="shared" si="1"/>
        <v>38669</v>
      </c>
      <c r="M62" s="3" t="s">
        <v>303</v>
      </c>
      <c r="N62" s="3">
        <v>5093</v>
      </c>
      <c r="O62" s="3">
        <v>25939120</v>
      </c>
      <c r="P62" s="3">
        <v>4111447</v>
      </c>
      <c r="Q62" s="3">
        <v>1.0000180000000001</v>
      </c>
      <c r="R62" s="3">
        <v>0.1585066</v>
      </c>
      <c r="S62" s="3">
        <v>6.3090000000000002</v>
      </c>
      <c r="T62" s="3">
        <v>5093</v>
      </c>
      <c r="U62" s="3">
        <v>1</v>
      </c>
      <c r="V62" s="3">
        <v>0</v>
      </c>
      <c r="W62" s="3">
        <v>0</v>
      </c>
      <c r="X62" s="3">
        <v>2997</v>
      </c>
      <c r="Y62" s="3">
        <v>1763.5989999999999</v>
      </c>
      <c r="Z62" s="3">
        <v>0.5884547</v>
      </c>
      <c r="AA62" s="3">
        <v>267.68639999999999</v>
      </c>
      <c r="AB62" s="3">
        <v>4237.49</v>
      </c>
      <c r="AC62" s="3">
        <v>0.56704279999999996</v>
      </c>
      <c r="AD62" s="3">
        <v>1267.268</v>
      </c>
      <c r="AE62" s="3">
        <v>2876.5</v>
      </c>
      <c r="AF62" s="3">
        <v>0.18171119999999999</v>
      </c>
      <c r="AG62" s="3">
        <v>28028</v>
      </c>
      <c r="AH62" s="3">
        <v>668.29129999999998</v>
      </c>
      <c r="AI62" s="3">
        <v>0.52760580000000001</v>
      </c>
      <c r="AJ62" s="3">
        <v>158</v>
      </c>
      <c r="AK62" s="3">
        <v>267</v>
      </c>
      <c r="AL62" s="3">
        <v>4925</v>
      </c>
      <c r="AM62" s="3">
        <v>0.96701349999999997</v>
      </c>
      <c r="AN62" s="3">
        <v>320</v>
      </c>
      <c r="AO62" s="3">
        <v>0</v>
      </c>
      <c r="AP62" s="3">
        <v>79.508740000000003</v>
      </c>
      <c r="AQ62" s="3">
        <v>25.67896</v>
      </c>
      <c r="AR62" s="3">
        <v>79.508740000000003</v>
      </c>
      <c r="AS62" s="3">
        <v>25.67896</v>
      </c>
      <c r="AT62" s="3">
        <v>79.508740000000003</v>
      </c>
      <c r="AU62" s="3">
        <v>25.67896</v>
      </c>
      <c r="AV62" s="3">
        <v>267.69589999999999</v>
      </c>
      <c r="AW62" s="3">
        <v>39800.31</v>
      </c>
      <c r="AX62" s="3">
        <v>3525.6860000000001</v>
      </c>
      <c r="AY62" s="3">
        <v>168</v>
      </c>
      <c r="AZ62" s="3">
        <v>3.298645E-2</v>
      </c>
      <c r="BA62" s="3">
        <v>30050570</v>
      </c>
      <c r="BB62" s="3">
        <v>1.158525</v>
      </c>
      <c r="BC62" s="5" t="s">
        <v>304</v>
      </c>
      <c r="BD62" s="5">
        <v>4910</v>
      </c>
      <c r="BE62" s="5">
        <v>22601150</v>
      </c>
      <c r="BF62" s="5">
        <v>1312245</v>
      </c>
      <c r="BG62" s="5">
        <v>0.93749179999999999</v>
      </c>
      <c r="BH62" s="5">
        <v>5.44317E-2</v>
      </c>
      <c r="BI62" s="5">
        <v>17.223269999999999</v>
      </c>
      <c r="BJ62" s="5">
        <v>4910</v>
      </c>
      <c r="BK62" s="5">
        <v>1</v>
      </c>
      <c r="BL62" s="5">
        <v>0</v>
      </c>
      <c r="BM62" s="5">
        <v>0</v>
      </c>
      <c r="BN62" s="5">
        <v>2681</v>
      </c>
      <c r="BO62" s="5">
        <v>1463.902</v>
      </c>
      <c r="BP62" s="5">
        <v>0.54602850000000003</v>
      </c>
      <c r="BQ62" s="5">
        <v>263.27359999999999</v>
      </c>
      <c r="BR62" s="5">
        <v>1573.3620000000001</v>
      </c>
      <c r="BS62" s="5">
        <v>-3.5301269999999998</v>
      </c>
      <c r="BT62" s="5">
        <v>1285.4739999999999</v>
      </c>
      <c r="BU62" s="5">
        <v>2872.84</v>
      </c>
      <c r="BV62" s="5">
        <v>0.30332979999999998</v>
      </c>
      <c r="BW62" s="5">
        <v>16187</v>
      </c>
      <c r="BX62" s="5">
        <v>609.0204</v>
      </c>
      <c r="BY62" s="5">
        <v>0.79254539999999996</v>
      </c>
      <c r="BZ62" s="5">
        <v>98</v>
      </c>
      <c r="CA62" s="5">
        <v>264</v>
      </c>
      <c r="CB62" s="5">
        <v>4764</v>
      </c>
      <c r="CC62" s="5">
        <v>0.97026480000000004</v>
      </c>
      <c r="CD62" s="5">
        <v>317</v>
      </c>
      <c r="CE62" s="5">
        <v>0</v>
      </c>
      <c r="CF62" s="5">
        <v>79.48554</v>
      </c>
      <c r="CG62" s="5">
        <v>24.091329999999999</v>
      </c>
      <c r="CH62" s="5">
        <v>79.48554</v>
      </c>
      <c r="CI62" s="5">
        <v>24.091329999999999</v>
      </c>
      <c r="CJ62" s="5">
        <v>79.48554</v>
      </c>
      <c r="CK62" s="5">
        <v>24.091329999999999</v>
      </c>
      <c r="CL62" s="5">
        <v>263.28030000000001</v>
      </c>
      <c r="CM62" s="5">
        <v>21283.81</v>
      </c>
      <c r="CN62" s="5">
        <v>504.16840000000002</v>
      </c>
      <c r="CO62" s="5">
        <v>146</v>
      </c>
      <c r="CP62" s="5">
        <v>2.9735230000000001E-2</v>
      </c>
      <c r="CQ62" s="5">
        <v>23913390</v>
      </c>
      <c r="CR62" s="5">
        <v>0.99192349999999996</v>
      </c>
      <c r="CS62" s="6" t="s">
        <v>305</v>
      </c>
      <c r="CT62" s="6">
        <v>8094</v>
      </c>
      <c r="CU62" s="6">
        <v>50914800</v>
      </c>
      <c r="CV62" s="6">
        <v>21751170</v>
      </c>
      <c r="CW62" s="6">
        <v>0.77717290000000006</v>
      </c>
      <c r="CX62" s="6">
        <v>0.33201389999999997</v>
      </c>
      <c r="CY62" s="6">
        <v>2.3407849999999999</v>
      </c>
      <c r="CZ62" s="6">
        <v>4152</v>
      </c>
      <c r="DA62" s="6">
        <v>0.5129726</v>
      </c>
      <c r="DB62" s="6">
        <v>3942</v>
      </c>
      <c r="DC62" s="6">
        <v>0.4870274</v>
      </c>
      <c r="DD62" s="6">
        <v>2760</v>
      </c>
      <c r="DE62" s="6">
        <v>941.14160000000004</v>
      </c>
      <c r="DF62" s="6">
        <v>0.3409933</v>
      </c>
      <c r="DG62" s="6">
        <v>317.3972</v>
      </c>
      <c r="DH62" s="6">
        <v>3521.3409999999999</v>
      </c>
      <c r="DI62" s="6">
        <v>2.5791539999999999</v>
      </c>
      <c r="DJ62" s="6">
        <v>1011.989</v>
      </c>
      <c r="DK62" s="6">
        <v>2820.627</v>
      </c>
      <c r="DL62" s="6">
        <v>0.1653017</v>
      </c>
      <c r="DM62" s="6">
        <v>48965</v>
      </c>
      <c r="DN62" s="6">
        <v>869.0779</v>
      </c>
      <c r="DO62" s="6">
        <v>0.1610724</v>
      </c>
      <c r="DP62" s="6">
        <v>250</v>
      </c>
      <c r="DQ62" s="6">
        <v>307</v>
      </c>
      <c r="DR62" s="6">
        <v>7974</v>
      </c>
      <c r="DS62" s="6">
        <v>0.9851742</v>
      </c>
      <c r="DT62" s="6">
        <v>70</v>
      </c>
      <c r="DU62" s="6">
        <v>236</v>
      </c>
      <c r="DV62" s="6">
        <v>82.951689999999999</v>
      </c>
      <c r="DW62" s="6">
        <v>23.306170000000002</v>
      </c>
      <c r="DX62" s="6">
        <v>82.951689999999999</v>
      </c>
      <c r="DY62" s="6">
        <v>23.306170000000002</v>
      </c>
      <c r="DZ62" s="6">
        <v>82.951689999999999</v>
      </c>
      <c r="EA62" s="6">
        <v>23.306170000000002</v>
      </c>
      <c r="EB62" s="6">
        <v>325.2937</v>
      </c>
      <c r="EC62" s="6">
        <v>67494.880000000005</v>
      </c>
      <c r="ED62" s="6">
        <v>1531.98</v>
      </c>
      <c r="EE62" s="6">
        <v>120</v>
      </c>
      <c r="EF62" s="6">
        <v>1.48258E-2</v>
      </c>
      <c r="EG62" s="6">
        <v>72665970</v>
      </c>
      <c r="EH62" s="6">
        <v>1.1091869999999999</v>
      </c>
      <c r="EI62" s="8" t="s">
        <v>306</v>
      </c>
      <c r="EJ62" s="8">
        <v>6052</v>
      </c>
      <c r="EK62" s="8">
        <v>46132720</v>
      </c>
      <c r="EL62" s="8">
        <v>4404920</v>
      </c>
      <c r="EM62" s="8">
        <v>1.259538</v>
      </c>
      <c r="EN62" s="8">
        <v>0.1202652</v>
      </c>
      <c r="EO62" s="8">
        <v>10.473000000000001</v>
      </c>
      <c r="EP62" s="8">
        <v>3287</v>
      </c>
      <c r="EQ62" s="8">
        <v>0.5431262</v>
      </c>
      <c r="ER62" s="8">
        <v>2765</v>
      </c>
      <c r="ES62" s="8">
        <v>0.4568738</v>
      </c>
      <c r="ET62" s="8">
        <v>1960</v>
      </c>
      <c r="EU62" s="8">
        <v>634.7654</v>
      </c>
      <c r="EV62" s="8">
        <v>0.32385989999999998</v>
      </c>
      <c r="EW62" s="8">
        <v>318.9545</v>
      </c>
      <c r="EX62" s="8">
        <v>701.43349999999998</v>
      </c>
      <c r="EY62" s="8">
        <v>2.8075860000000001</v>
      </c>
      <c r="EZ62" s="8">
        <v>1030.944</v>
      </c>
      <c r="FA62" s="8">
        <v>2822.6439999999998</v>
      </c>
      <c r="FB62" s="8">
        <v>0.25532630000000001</v>
      </c>
      <c r="FC62" s="8">
        <v>23703</v>
      </c>
      <c r="FD62" s="8">
        <v>749.52639999999997</v>
      </c>
      <c r="FE62" s="8">
        <v>0.68174360000000001</v>
      </c>
      <c r="FF62" s="8">
        <v>135</v>
      </c>
      <c r="FG62" s="8">
        <v>316</v>
      </c>
      <c r="FH62" s="8">
        <v>6009</v>
      </c>
      <c r="FI62" s="8">
        <v>0.99289490000000002</v>
      </c>
      <c r="FJ62" s="8">
        <v>74</v>
      </c>
      <c r="FK62" s="8">
        <v>241</v>
      </c>
      <c r="FL62" s="8">
        <v>83.39161</v>
      </c>
      <c r="FM62" s="8">
        <v>21.667310000000001</v>
      </c>
      <c r="FN62" s="8">
        <v>83.39161</v>
      </c>
      <c r="FO62" s="8">
        <v>21.667310000000001</v>
      </c>
      <c r="FP62" s="8">
        <v>83.39161</v>
      </c>
      <c r="FQ62" s="8">
        <v>21.667310000000001</v>
      </c>
      <c r="FR62" s="8">
        <v>319.1481</v>
      </c>
      <c r="FS62" s="8">
        <v>40125.32</v>
      </c>
      <c r="FT62" s="8">
        <v>81.296930000000003</v>
      </c>
      <c r="FU62" s="8">
        <v>43</v>
      </c>
      <c r="FV62" s="8">
        <v>7.1050890000000002E-3</v>
      </c>
      <c r="FW62" s="8">
        <v>50537640</v>
      </c>
      <c r="FX62" s="8">
        <v>1.3798029999999999</v>
      </c>
      <c r="FY62" s="10" t="s">
        <v>307</v>
      </c>
      <c r="FZ62" s="10">
        <v>3242</v>
      </c>
      <c r="GA62" s="10">
        <v>6010772</v>
      </c>
      <c r="GB62" s="10">
        <v>329968</v>
      </c>
      <c r="GC62" s="10">
        <v>0.57187909999999997</v>
      </c>
      <c r="GD62" s="10">
        <v>3.1393940000000002E-2</v>
      </c>
      <c r="GE62" s="10">
        <v>18.216229999999999</v>
      </c>
      <c r="GF62" s="10">
        <v>3242</v>
      </c>
      <c r="GG62" s="10">
        <v>1</v>
      </c>
      <c r="GH62" s="10">
        <v>0</v>
      </c>
      <c r="GI62" s="10">
        <v>0</v>
      </c>
      <c r="GJ62" s="10">
        <v>996</v>
      </c>
      <c r="GK62" s="10">
        <v>305.9889</v>
      </c>
      <c r="GL62" s="10">
        <v>0.30721779999999999</v>
      </c>
      <c r="GM62" s="10">
        <v>175.1713</v>
      </c>
      <c r="GN62" s="10">
        <v>486.24979999999999</v>
      </c>
      <c r="GO62" s="10">
        <v>6.4104289999999997</v>
      </c>
      <c r="GP62" s="10">
        <v>1333.751</v>
      </c>
      <c r="GQ62" s="10">
        <v>2494.3200000000002</v>
      </c>
      <c r="GR62" s="10">
        <v>0.49800309999999998</v>
      </c>
      <c r="GS62" s="10">
        <v>6510</v>
      </c>
      <c r="GT62" s="10">
        <v>389.69150000000002</v>
      </c>
      <c r="GU62" s="10">
        <v>0.80267500000000003</v>
      </c>
      <c r="GV62" s="10">
        <v>76</v>
      </c>
      <c r="GW62" s="10">
        <v>172</v>
      </c>
      <c r="GX62" s="10">
        <v>3206</v>
      </c>
      <c r="GY62" s="10">
        <v>0.98889570000000004</v>
      </c>
      <c r="GZ62" s="10">
        <v>235</v>
      </c>
      <c r="HA62" s="10">
        <v>0</v>
      </c>
      <c r="HB62" s="10">
        <v>89.695250000000001</v>
      </c>
      <c r="HC62" s="10">
        <v>18.86037</v>
      </c>
      <c r="HD62" s="10">
        <v>89.695250000000001</v>
      </c>
      <c r="HE62" s="10">
        <v>18.86037</v>
      </c>
      <c r="HF62" s="10">
        <v>89.695250000000001</v>
      </c>
      <c r="HG62" s="10">
        <v>18.86037</v>
      </c>
      <c r="HH62" s="10">
        <v>175.17150000000001</v>
      </c>
      <c r="HI62" s="10">
        <v>7937.0410000000002</v>
      </c>
      <c r="HJ62" s="10">
        <v>72.929940000000002</v>
      </c>
      <c r="HK62" s="10">
        <v>36</v>
      </c>
      <c r="HL62" s="10">
        <v>1.1104259999999999E-2</v>
      </c>
      <c r="HM62" s="10">
        <v>6340740</v>
      </c>
      <c r="HN62" s="10">
        <v>0.60327310000000001</v>
      </c>
      <c r="HO62" s="12" t="s">
        <v>308</v>
      </c>
      <c r="HP62" s="12">
        <v>2993</v>
      </c>
      <c r="HQ62" s="12">
        <v>3092580</v>
      </c>
      <c r="HR62" s="12">
        <v>691799.4</v>
      </c>
      <c r="HS62" s="12">
        <v>0.34522910000000001</v>
      </c>
      <c r="HT62" s="12">
        <v>7.7226569999999994E-2</v>
      </c>
      <c r="HU62" s="12">
        <v>4.4703410000000003</v>
      </c>
      <c r="HV62" s="12">
        <v>2993</v>
      </c>
      <c r="HW62" s="12">
        <v>1</v>
      </c>
      <c r="HX62" s="12">
        <v>0</v>
      </c>
      <c r="HY62" s="12">
        <v>0</v>
      </c>
      <c r="HZ62" s="12">
        <v>946</v>
      </c>
      <c r="IA62" s="12">
        <v>299.00299999999999</v>
      </c>
      <c r="IB62" s="12">
        <v>0.31607079999999999</v>
      </c>
      <c r="IC62" s="12">
        <v>119.6704</v>
      </c>
      <c r="ID62" s="12">
        <v>1068.838</v>
      </c>
      <c r="IE62" s="12">
        <v>-7.9566179999999997</v>
      </c>
      <c r="IF62" s="12">
        <v>1325.654</v>
      </c>
      <c r="IG62" s="12">
        <v>2511.056</v>
      </c>
      <c r="IH62" s="12">
        <v>0.50353289999999995</v>
      </c>
      <c r="II62" s="12">
        <v>5944</v>
      </c>
      <c r="IJ62" s="12">
        <v>305.41460000000001</v>
      </c>
      <c r="IK62" s="12">
        <v>0.40245330000000001</v>
      </c>
      <c r="IL62" s="12">
        <v>95</v>
      </c>
      <c r="IM62" s="12">
        <v>105</v>
      </c>
      <c r="IN62" s="12">
        <v>2975</v>
      </c>
      <c r="IO62" s="12">
        <v>0.99398600000000004</v>
      </c>
      <c r="IP62" s="12">
        <v>176</v>
      </c>
      <c r="IQ62" s="12">
        <v>0</v>
      </c>
      <c r="IR62" s="12">
        <v>89.843299999999999</v>
      </c>
      <c r="IS62" s="12">
        <v>19.823239999999998</v>
      </c>
      <c r="IT62" s="12">
        <v>89.843299999999999</v>
      </c>
      <c r="IU62" s="12">
        <v>19.823239999999998</v>
      </c>
      <c r="IV62" s="12">
        <v>89.843299999999999</v>
      </c>
      <c r="IW62" s="12">
        <v>19.823239999999998</v>
      </c>
      <c r="IX62" s="12">
        <v>119.8301</v>
      </c>
      <c r="IY62" s="12">
        <v>7473.2070000000003</v>
      </c>
      <c r="IZ62" s="12">
        <v>381.69529999999997</v>
      </c>
      <c r="JA62" s="12">
        <v>18</v>
      </c>
      <c r="JB62" s="12">
        <v>6.0140330000000002E-3</v>
      </c>
      <c r="JC62" s="12">
        <v>3784379</v>
      </c>
      <c r="JD62" s="12">
        <v>0.42245569999999999</v>
      </c>
      <c r="JE62" s="13" t="s">
        <v>309</v>
      </c>
      <c r="JF62" s="13">
        <v>8285</v>
      </c>
      <c r="JG62" s="13">
        <v>40636960</v>
      </c>
      <c r="JH62" s="13">
        <v>8330330</v>
      </c>
      <c r="JI62" s="13">
        <v>0.59201979999999998</v>
      </c>
      <c r="JJ62" s="13">
        <v>0.1213605</v>
      </c>
      <c r="JK62" s="13">
        <v>4.8781939999999997</v>
      </c>
      <c r="JL62" s="13">
        <v>2143</v>
      </c>
      <c r="JM62" s="13">
        <v>554.30889999999999</v>
      </c>
      <c r="JN62" s="13">
        <v>0.25866020000000001</v>
      </c>
      <c r="JO62" s="13">
        <v>432.13080000000002</v>
      </c>
      <c r="JP62" s="13">
        <v>400.56349999999998</v>
      </c>
      <c r="JQ62" s="13">
        <v>5.2511590000000004</v>
      </c>
      <c r="JR62" s="13">
        <v>1640.5740000000001</v>
      </c>
      <c r="JS62" s="13">
        <v>1176.22</v>
      </c>
      <c r="JT62" s="13">
        <v>0.1476459</v>
      </c>
      <c r="JU62" s="13">
        <v>56114</v>
      </c>
      <c r="JV62" s="13">
        <v>1051.3689999999999</v>
      </c>
      <c r="JW62" s="13">
        <v>0.43528250000000002</v>
      </c>
      <c r="JX62" s="13">
        <v>410</v>
      </c>
      <c r="JY62" s="13">
        <v>255</v>
      </c>
      <c r="JZ62" s="13">
        <v>8142</v>
      </c>
      <c r="KA62" s="13">
        <v>0.9827399</v>
      </c>
      <c r="KB62" s="13">
        <v>356.1825</v>
      </c>
      <c r="KC62" s="13">
        <v>93.418109999999999</v>
      </c>
      <c r="KD62" s="13">
        <v>21.850449999999999</v>
      </c>
      <c r="KE62" s="13">
        <v>93.418109999999999</v>
      </c>
      <c r="KF62" s="13">
        <v>21.850449999999999</v>
      </c>
      <c r="KG62" s="13">
        <v>93.418109999999999</v>
      </c>
      <c r="KH62" s="13">
        <v>21.850449999999999</v>
      </c>
      <c r="KI62" s="13">
        <v>432.13099999999997</v>
      </c>
      <c r="KJ62" s="13">
        <v>87441.88</v>
      </c>
      <c r="KK62" s="13">
        <v>19.36646</v>
      </c>
      <c r="KL62" s="13">
        <v>143</v>
      </c>
      <c r="KM62" s="13">
        <v>1.7260109999999999E-2</v>
      </c>
      <c r="KN62" s="13">
        <v>48967300</v>
      </c>
      <c r="KO62" s="13">
        <v>0.71338029999999997</v>
      </c>
    </row>
    <row r="63" spans="1:301" x14ac:dyDescent="0.75">
      <c r="A63">
        <v>63</v>
      </c>
      <c r="B63" t="s">
        <v>380</v>
      </c>
      <c r="C63" t="s">
        <v>311</v>
      </c>
      <c r="D63" t="s">
        <v>315</v>
      </c>
      <c r="E63" t="s">
        <v>316</v>
      </c>
      <c r="F63">
        <v>5</v>
      </c>
      <c r="G63" t="s">
        <v>302</v>
      </c>
      <c r="H63">
        <v>3</v>
      </c>
      <c r="I63">
        <v>23</v>
      </c>
      <c r="J63" s="1">
        <v>43962.49324074074</v>
      </c>
      <c r="K63" s="2">
        <f t="shared" si="0"/>
        <v>13</v>
      </c>
      <c r="L63" s="2">
        <f t="shared" si="1"/>
        <v>28803</v>
      </c>
      <c r="M63" s="3" t="s">
        <v>303</v>
      </c>
      <c r="N63" s="3">
        <v>3701</v>
      </c>
      <c r="O63" s="3">
        <v>11304410</v>
      </c>
      <c r="P63" s="3">
        <v>7491736</v>
      </c>
      <c r="Q63" s="3">
        <v>0.82529600000000003</v>
      </c>
      <c r="R63" s="3">
        <v>0.54694580000000004</v>
      </c>
      <c r="S63" s="3">
        <v>1.5089170000000001</v>
      </c>
      <c r="T63" s="3">
        <v>3701</v>
      </c>
      <c r="U63" s="3">
        <v>1</v>
      </c>
      <c r="V63" s="3">
        <v>0</v>
      </c>
      <c r="W63" s="3">
        <v>0</v>
      </c>
      <c r="X63" s="3">
        <v>2148</v>
      </c>
      <c r="Y63" s="3">
        <v>1246.664</v>
      </c>
      <c r="Z63" s="3">
        <v>0.58038369999999995</v>
      </c>
      <c r="AA63" s="3">
        <v>252.72319999999999</v>
      </c>
      <c r="AB63" s="3">
        <v>2601.018</v>
      </c>
      <c r="AC63" s="3">
        <v>-9.7055100000000003</v>
      </c>
      <c r="AD63" s="3">
        <v>1250.8530000000001</v>
      </c>
      <c r="AE63" s="3">
        <v>2910.9780000000001</v>
      </c>
      <c r="AF63" s="3">
        <v>0.12750639999999999</v>
      </c>
      <c r="AG63" s="3">
        <v>29026</v>
      </c>
      <c r="AH63" s="3">
        <v>680.37019999999995</v>
      </c>
      <c r="AI63" s="3">
        <v>4.1145439999999998E-2</v>
      </c>
      <c r="AJ63" s="3">
        <v>246</v>
      </c>
      <c r="AK63" s="3">
        <v>212</v>
      </c>
      <c r="AL63" s="3">
        <v>3554</v>
      </c>
      <c r="AM63" s="3">
        <v>0.96028100000000005</v>
      </c>
      <c r="AN63" s="3">
        <v>266</v>
      </c>
      <c r="AO63" s="3">
        <v>0</v>
      </c>
      <c r="AP63" s="3">
        <v>78.208860000000001</v>
      </c>
      <c r="AQ63" s="3">
        <v>25.084710000000001</v>
      </c>
      <c r="AR63" s="3">
        <v>78.208860000000001</v>
      </c>
      <c r="AS63" s="3">
        <v>25.084710000000001</v>
      </c>
      <c r="AT63" s="3">
        <v>78.208860000000001</v>
      </c>
      <c r="AU63" s="3">
        <v>25.084710000000001</v>
      </c>
      <c r="AV63" s="3">
        <v>252.79040000000001</v>
      </c>
      <c r="AW63" s="3">
        <v>37052.620000000003</v>
      </c>
      <c r="AX63" s="3">
        <v>1827.963</v>
      </c>
      <c r="AY63" s="3">
        <v>147</v>
      </c>
      <c r="AZ63" s="3">
        <v>3.9718990000000003E-2</v>
      </c>
      <c r="BA63" s="3">
        <v>18796150</v>
      </c>
      <c r="BB63" s="3">
        <v>1.372242</v>
      </c>
      <c r="BC63" s="5" t="s">
        <v>304</v>
      </c>
      <c r="BD63" s="5">
        <v>3162</v>
      </c>
      <c r="BE63" s="5">
        <v>10339530</v>
      </c>
      <c r="BF63" s="5">
        <v>7469411</v>
      </c>
      <c r="BG63" s="5">
        <v>1.0341340000000001</v>
      </c>
      <c r="BH63" s="5">
        <v>0.74707230000000002</v>
      </c>
      <c r="BI63" s="5">
        <v>1.3842490000000001</v>
      </c>
      <c r="BJ63" s="5">
        <v>3162</v>
      </c>
      <c r="BK63" s="5">
        <v>1</v>
      </c>
      <c r="BL63" s="5">
        <v>0</v>
      </c>
      <c r="BM63" s="5">
        <v>0</v>
      </c>
      <c r="BN63" s="5">
        <v>2002</v>
      </c>
      <c r="BO63" s="5">
        <v>1267.5530000000001</v>
      </c>
      <c r="BP63" s="5">
        <v>0.63314360000000003</v>
      </c>
      <c r="BQ63" s="5">
        <v>263.73469999999998</v>
      </c>
      <c r="BR63" s="5">
        <v>2500.7330000000002</v>
      </c>
      <c r="BS63" s="5">
        <v>-7.0241740000000004</v>
      </c>
      <c r="BT63" s="5">
        <v>1252.8789999999999</v>
      </c>
      <c r="BU63" s="5">
        <v>2913.4229999999998</v>
      </c>
      <c r="BV63" s="5">
        <v>0.10163609999999999</v>
      </c>
      <c r="BW63" s="5">
        <v>31111</v>
      </c>
      <c r="BX63" s="5">
        <v>704.26859999999999</v>
      </c>
      <c r="BY63" s="5">
        <v>2.5973070000000001E-2</v>
      </c>
      <c r="BZ63" s="5">
        <v>251</v>
      </c>
      <c r="CA63" s="5">
        <v>210</v>
      </c>
      <c r="CB63" s="5">
        <v>3058</v>
      </c>
      <c r="CC63" s="5">
        <v>0.96710940000000001</v>
      </c>
      <c r="CD63" s="5">
        <v>263</v>
      </c>
      <c r="CE63" s="5">
        <v>0</v>
      </c>
      <c r="CF63" s="5">
        <v>80.862750000000005</v>
      </c>
      <c r="CG63" s="5">
        <v>26.25055</v>
      </c>
      <c r="CH63" s="5">
        <v>80.862750000000005</v>
      </c>
      <c r="CI63" s="5">
        <v>26.25055</v>
      </c>
      <c r="CJ63" s="5">
        <v>80.862750000000005</v>
      </c>
      <c r="CK63" s="5">
        <v>26.25055</v>
      </c>
      <c r="CL63" s="5">
        <v>263.73489999999998</v>
      </c>
      <c r="CM63" s="5">
        <v>41217.86</v>
      </c>
      <c r="CN63" s="5">
        <v>1977.7570000000001</v>
      </c>
      <c r="CO63" s="5">
        <v>104</v>
      </c>
      <c r="CP63" s="5">
        <v>3.2890580000000003E-2</v>
      </c>
      <c r="CQ63" s="5">
        <v>17808940</v>
      </c>
      <c r="CR63" s="5">
        <v>1.781207</v>
      </c>
      <c r="CS63" s="6" t="s">
        <v>305</v>
      </c>
      <c r="CT63" s="6">
        <v>4845</v>
      </c>
      <c r="CU63" s="6">
        <v>24569040</v>
      </c>
      <c r="CV63" s="6">
        <v>4444769</v>
      </c>
      <c r="CW63" s="6">
        <v>1.046648</v>
      </c>
      <c r="CX63" s="6">
        <v>0.1893484</v>
      </c>
      <c r="CY63" s="6">
        <v>5.5276300000000003</v>
      </c>
      <c r="CZ63" s="6">
        <v>478</v>
      </c>
      <c r="DA63" s="6">
        <v>9.8658410000000002E-2</v>
      </c>
      <c r="DB63" s="6">
        <v>4367</v>
      </c>
      <c r="DC63" s="6">
        <v>0.90134159999999997</v>
      </c>
      <c r="DD63" s="6">
        <v>1764</v>
      </c>
      <c r="DE63" s="6">
        <v>642.24890000000005</v>
      </c>
      <c r="DF63" s="6">
        <v>0.36408669999999999</v>
      </c>
      <c r="DG63" s="6">
        <v>281.30590000000001</v>
      </c>
      <c r="DH63" s="6">
        <v>1843.337</v>
      </c>
      <c r="DI63" s="6">
        <v>0.60363840000000002</v>
      </c>
      <c r="DJ63" s="6">
        <v>1002.388</v>
      </c>
      <c r="DK63" s="6">
        <v>2877.4630000000002</v>
      </c>
      <c r="DL63" s="6">
        <v>0.20908850000000001</v>
      </c>
      <c r="DM63" s="6">
        <v>23172</v>
      </c>
      <c r="DN63" s="6">
        <v>658.78769999999997</v>
      </c>
      <c r="DO63" s="6">
        <v>0.48109499999999999</v>
      </c>
      <c r="DP63" s="6">
        <v>145</v>
      </c>
      <c r="DQ63" s="6">
        <v>281</v>
      </c>
      <c r="DR63" s="6">
        <v>4791</v>
      </c>
      <c r="DS63" s="6">
        <v>0.98885449999999997</v>
      </c>
      <c r="DT63" s="6">
        <v>23</v>
      </c>
      <c r="DU63" s="6">
        <v>257</v>
      </c>
      <c r="DV63" s="6">
        <v>82.18535</v>
      </c>
      <c r="DW63" s="6">
        <v>21.718789999999998</v>
      </c>
      <c r="DX63" s="6">
        <v>82.18535</v>
      </c>
      <c r="DY63" s="6">
        <v>21.718789999999998</v>
      </c>
      <c r="DZ63" s="6">
        <v>82.18535</v>
      </c>
      <c r="EA63" s="6">
        <v>21.718789999999998</v>
      </c>
      <c r="EB63" s="6">
        <v>281.35899999999998</v>
      </c>
      <c r="EC63" s="6">
        <v>38806.660000000003</v>
      </c>
      <c r="ED63" s="6">
        <v>701.3193</v>
      </c>
      <c r="EE63" s="6">
        <v>54</v>
      </c>
      <c r="EF63" s="6">
        <v>1.1145510000000001E-2</v>
      </c>
      <c r="EG63" s="6">
        <v>29013810</v>
      </c>
      <c r="EH63" s="6">
        <v>1.2359960000000001</v>
      </c>
      <c r="EI63" s="8" t="s">
        <v>306</v>
      </c>
      <c r="EJ63" s="8">
        <v>5103</v>
      </c>
      <c r="EK63" s="8">
        <v>28534070</v>
      </c>
      <c r="EL63" s="8">
        <v>7934064</v>
      </c>
      <c r="EM63" s="8">
        <v>1.095753</v>
      </c>
      <c r="EN63" s="8">
        <v>0.30468040000000002</v>
      </c>
      <c r="EO63" s="8">
        <v>3.5964010000000002</v>
      </c>
      <c r="EP63" s="8">
        <v>333</v>
      </c>
      <c r="EQ63" s="8">
        <v>6.5255729999999998E-2</v>
      </c>
      <c r="ER63" s="8">
        <v>4770</v>
      </c>
      <c r="ES63" s="8">
        <v>0.93474420000000003</v>
      </c>
      <c r="ET63" s="8">
        <v>1763</v>
      </c>
      <c r="EU63" s="8">
        <v>609.08659999999998</v>
      </c>
      <c r="EV63" s="8">
        <v>0.34548299999999998</v>
      </c>
      <c r="EW63" s="8">
        <v>279.40120000000002</v>
      </c>
      <c r="EX63" s="8">
        <v>2220.5279999999998</v>
      </c>
      <c r="EY63" s="8">
        <v>-1.378965</v>
      </c>
      <c r="EZ63" s="8">
        <v>1005.375</v>
      </c>
      <c r="FA63" s="8">
        <v>2883.902</v>
      </c>
      <c r="FB63" s="8">
        <v>0.1748082</v>
      </c>
      <c r="FC63" s="8">
        <v>29192</v>
      </c>
      <c r="FD63" s="8">
        <v>715.14430000000004</v>
      </c>
      <c r="FE63" s="8">
        <v>0.31908589999999998</v>
      </c>
      <c r="FF63" s="8">
        <v>191</v>
      </c>
      <c r="FG63" s="8">
        <v>273</v>
      </c>
      <c r="FH63" s="8">
        <v>5013</v>
      </c>
      <c r="FI63" s="8">
        <v>0.98236330000000005</v>
      </c>
      <c r="FJ63" s="8">
        <v>15</v>
      </c>
      <c r="FK63" s="8">
        <v>257</v>
      </c>
      <c r="FL63" s="8">
        <v>81.451499999999996</v>
      </c>
      <c r="FM63" s="8">
        <v>22.996780000000001</v>
      </c>
      <c r="FN63" s="8">
        <v>81.451499999999996</v>
      </c>
      <c r="FO63" s="8">
        <v>22.996780000000001</v>
      </c>
      <c r="FP63" s="8">
        <v>81.451499999999996</v>
      </c>
      <c r="FQ63" s="8">
        <v>22.996780000000001</v>
      </c>
      <c r="FR63" s="8">
        <v>280.82600000000002</v>
      </c>
      <c r="FS63" s="8">
        <v>45492.18</v>
      </c>
      <c r="FT63" s="8">
        <v>966.24440000000004</v>
      </c>
      <c r="FU63" s="8">
        <v>90</v>
      </c>
      <c r="FV63" s="8">
        <v>1.7636679999999998E-2</v>
      </c>
      <c r="FW63" s="8">
        <v>36468140</v>
      </c>
      <c r="FX63" s="8">
        <v>1.400433</v>
      </c>
      <c r="FY63" s="10" t="s">
        <v>307</v>
      </c>
      <c r="FZ63" s="10">
        <v>2859</v>
      </c>
      <c r="GA63" s="10">
        <v>3986230</v>
      </c>
      <c r="GB63" s="10">
        <v>1799396</v>
      </c>
      <c r="GC63" s="10">
        <v>0.48767890000000003</v>
      </c>
      <c r="GD63" s="10">
        <v>0.2201398</v>
      </c>
      <c r="GE63" s="10">
        <v>2.2153149999999999</v>
      </c>
      <c r="GF63" s="10">
        <v>2859</v>
      </c>
      <c r="GG63" s="10">
        <v>1</v>
      </c>
      <c r="GH63" s="10">
        <v>0</v>
      </c>
      <c r="GI63" s="10">
        <v>0</v>
      </c>
      <c r="GJ63" s="10">
        <v>1062</v>
      </c>
      <c r="GK63" s="10">
        <v>394.48899999999998</v>
      </c>
      <c r="GL63" s="10">
        <v>0.37145860000000003</v>
      </c>
      <c r="GM63" s="10">
        <v>163.3707</v>
      </c>
      <c r="GN63" s="10">
        <v>292.16649999999998</v>
      </c>
      <c r="GO63" s="10">
        <v>-3.0239799999999999</v>
      </c>
      <c r="GP63" s="10">
        <v>1312.6759999999999</v>
      </c>
      <c r="GQ63" s="10">
        <v>2511.5169999999998</v>
      </c>
      <c r="GR63" s="10">
        <v>0.27990989999999999</v>
      </c>
      <c r="GS63" s="10">
        <v>10214</v>
      </c>
      <c r="GT63" s="10">
        <v>406.70260000000002</v>
      </c>
      <c r="GU63" s="10">
        <v>0.14286660000000001</v>
      </c>
      <c r="GV63" s="10">
        <v>144</v>
      </c>
      <c r="GW63" s="10">
        <v>111</v>
      </c>
      <c r="GX63" s="10">
        <v>2838</v>
      </c>
      <c r="GY63" s="10">
        <v>0.99265479999999995</v>
      </c>
      <c r="GZ63" s="10">
        <v>176</v>
      </c>
      <c r="HA63" s="10">
        <v>0</v>
      </c>
      <c r="HB63" s="10">
        <v>88.823359999999994</v>
      </c>
      <c r="HC63" s="10">
        <v>20.563079999999999</v>
      </c>
      <c r="HD63" s="10">
        <v>88.823359999999994</v>
      </c>
      <c r="HE63" s="10">
        <v>20.563079999999999</v>
      </c>
      <c r="HF63" s="10">
        <v>88.823359999999994</v>
      </c>
      <c r="HG63" s="10">
        <v>20.563079999999999</v>
      </c>
      <c r="HH63" s="10">
        <v>163.37090000000001</v>
      </c>
      <c r="HI63" s="10">
        <v>14024.06</v>
      </c>
      <c r="HJ63" s="10">
        <v>29.857040000000001</v>
      </c>
      <c r="HK63" s="10">
        <v>21</v>
      </c>
      <c r="HL63" s="10">
        <v>7.3452259999999998E-3</v>
      </c>
      <c r="HM63" s="10">
        <v>5785626</v>
      </c>
      <c r="HN63" s="10">
        <v>0.70781870000000002</v>
      </c>
      <c r="HO63" s="12" t="s">
        <v>308</v>
      </c>
      <c r="HP63" s="12">
        <v>3019</v>
      </c>
      <c r="HQ63" s="12">
        <v>4724460</v>
      </c>
      <c r="HR63" s="12">
        <v>1324557</v>
      </c>
      <c r="HS63" s="12">
        <v>0.51835350000000002</v>
      </c>
      <c r="HT63" s="12">
        <v>0.14532639999999999</v>
      </c>
      <c r="HU63" s="12">
        <v>3.5668220000000002</v>
      </c>
      <c r="HV63" s="12">
        <v>3019</v>
      </c>
      <c r="HW63" s="12">
        <v>1</v>
      </c>
      <c r="HX63" s="12">
        <v>0</v>
      </c>
      <c r="HY63" s="12">
        <v>0</v>
      </c>
      <c r="HZ63" s="12">
        <v>1044</v>
      </c>
      <c r="IA63" s="12">
        <v>361.02550000000002</v>
      </c>
      <c r="IB63" s="12">
        <v>0.3458099</v>
      </c>
      <c r="IC63" s="12">
        <v>164.78469999999999</v>
      </c>
      <c r="ID63" s="12">
        <v>414.24979999999999</v>
      </c>
      <c r="IE63" s="12">
        <v>-4.1208260000000001</v>
      </c>
      <c r="IF63" s="12">
        <v>1316.1189999999999</v>
      </c>
      <c r="IG63" s="12">
        <v>2515.875</v>
      </c>
      <c r="IH63" s="12">
        <v>0.3259203</v>
      </c>
      <c r="II63" s="12">
        <v>9263</v>
      </c>
      <c r="IJ63" s="12">
        <v>395.55599999999998</v>
      </c>
      <c r="IK63" s="12">
        <v>0.31591000000000002</v>
      </c>
      <c r="IL63" s="12">
        <v>107</v>
      </c>
      <c r="IM63" s="12">
        <v>131</v>
      </c>
      <c r="IN63" s="12">
        <v>2988</v>
      </c>
      <c r="IO63" s="12">
        <v>0.98973169999999999</v>
      </c>
      <c r="IP63" s="12">
        <v>196</v>
      </c>
      <c r="IQ63" s="12">
        <v>0</v>
      </c>
      <c r="IR63" s="12">
        <v>87.973500000000001</v>
      </c>
      <c r="IS63" s="12">
        <v>19.70899</v>
      </c>
      <c r="IT63" s="12">
        <v>87.973500000000001</v>
      </c>
      <c r="IU63" s="12">
        <v>19.70899</v>
      </c>
      <c r="IV63" s="12">
        <v>87.973500000000001</v>
      </c>
      <c r="IW63" s="12">
        <v>19.70899</v>
      </c>
      <c r="IX63" s="12">
        <v>164.78489999999999</v>
      </c>
      <c r="IY63" s="12">
        <v>13421.21</v>
      </c>
      <c r="IZ63" s="12">
        <v>56.840969999999999</v>
      </c>
      <c r="JA63" s="12">
        <v>31</v>
      </c>
      <c r="JB63" s="12">
        <v>1.0268299999999999E-2</v>
      </c>
      <c r="JC63" s="12">
        <v>6049018</v>
      </c>
      <c r="JD63" s="12">
        <v>0.66367980000000004</v>
      </c>
      <c r="JE63" s="13" t="s">
        <v>309</v>
      </c>
      <c r="JF63" s="13">
        <v>6114</v>
      </c>
      <c r="JG63" s="13">
        <v>32251740</v>
      </c>
      <c r="JH63" s="13">
        <v>2052736</v>
      </c>
      <c r="JI63" s="13">
        <v>0.86278429999999995</v>
      </c>
      <c r="JJ63" s="13">
        <v>5.4913900000000002E-2</v>
      </c>
      <c r="JK63" s="13">
        <v>15.711589999999999</v>
      </c>
      <c r="JL63" s="13">
        <v>1707</v>
      </c>
      <c r="JM63" s="13">
        <v>476.58640000000003</v>
      </c>
      <c r="JN63" s="13">
        <v>0.27919529999999998</v>
      </c>
      <c r="JO63" s="13">
        <v>477.83359999999999</v>
      </c>
      <c r="JP63" s="13">
        <v>240.2132</v>
      </c>
      <c r="JQ63" s="13">
        <v>0.10873439999999999</v>
      </c>
      <c r="JR63" s="13">
        <v>1629.922</v>
      </c>
      <c r="JS63" s="13">
        <v>1210.075</v>
      </c>
      <c r="JT63" s="13">
        <v>0.16412099999999999</v>
      </c>
      <c r="JU63" s="13">
        <v>37253</v>
      </c>
      <c r="JV63" s="13">
        <v>1053.825</v>
      </c>
      <c r="JW63" s="13">
        <v>0.77496779999999998</v>
      </c>
      <c r="JX63" s="13">
        <v>467</v>
      </c>
      <c r="JY63" s="13">
        <v>117</v>
      </c>
      <c r="JZ63" s="13">
        <v>5938</v>
      </c>
      <c r="KA63" s="13">
        <v>0.97121360000000001</v>
      </c>
      <c r="KB63" s="13">
        <v>364.80270000000002</v>
      </c>
      <c r="KC63" s="13">
        <v>89.216880000000003</v>
      </c>
      <c r="KD63" s="13">
        <v>22.932469999999999</v>
      </c>
      <c r="KE63" s="13">
        <v>89.216880000000003</v>
      </c>
      <c r="KF63" s="13">
        <v>22.932469999999999</v>
      </c>
      <c r="KG63" s="13">
        <v>89.216880000000003</v>
      </c>
      <c r="KH63" s="13">
        <v>22.932469999999999</v>
      </c>
      <c r="KI63" s="13">
        <v>477.83390000000003</v>
      </c>
      <c r="KJ63" s="13">
        <v>43150.12</v>
      </c>
      <c r="KK63" s="13">
        <v>9.4377469999999999</v>
      </c>
      <c r="KL63" s="13">
        <v>176</v>
      </c>
      <c r="KM63" s="13">
        <v>2.8786389999999999E-2</v>
      </c>
      <c r="KN63" s="13">
        <v>34304470</v>
      </c>
      <c r="KO63" s="13">
        <v>0.91769820000000002</v>
      </c>
    </row>
    <row r="64" spans="1:301" x14ac:dyDescent="0.75">
      <c r="A64">
        <v>64</v>
      </c>
      <c r="B64" t="s">
        <v>381</v>
      </c>
      <c r="C64" t="s">
        <v>311</v>
      </c>
      <c r="D64" t="s">
        <v>326</v>
      </c>
      <c r="E64" t="s">
        <v>313</v>
      </c>
      <c r="F64">
        <v>5</v>
      </c>
      <c r="G64" t="s">
        <v>302</v>
      </c>
      <c r="H64">
        <v>3</v>
      </c>
      <c r="I64">
        <v>24</v>
      </c>
      <c r="J64" s="1">
        <v>43962.494328703702</v>
      </c>
      <c r="K64" s="2">
        <f t="shared" si="0"/>
        <v>13</v>
      </c>
      <c r="L64" s="2">
        <f t="shared" si="1"/>
        <v>32870</v>
      </c>
      <c r="M64" s="3" t="s">
        <v>303</v>
      </c>
      <c r="N64" s="3">
        <v>4172</v>
      </c>
      <c r="O64" s="3">
        <v>8590907</v>
      </c>
      <c r="P64" s="3">
        <v>1301279</v>
      </c>
      <c r="Q64" s="3">
        <v>0.49357190000000001</v>
      </c>
      <c r="R64" s="3">
        <v>7.4762170000000003E-2</v>
      </c>
      <c r="S64" s="3">
        <v>6.6018929999999996</v>
      </c>
      <c r="T64" s="3">
        <v>4172</v>
      </c>
      <c r="U64" s="3">
        <v>1</v>
      </c>
      <c r="V64" s="3">
        <v>0</v>
      </c>
      <c r="W64" s="3">
        <v>0</v>
      </c>
      <c r="X64" s="3">
        <v>2339</v>
      </c>
      <c r="Y64" s="3">
        <v>1311.3430000000001</v>
      </c>
      <c r="Z64" s="3">
        <v>0.56064239999999999</v>
      </c>
      <c r="AA64" s="3">
        <v>211.0213</v>
      </c>
      <c r="AB64" s="3">
        <v>1163.999</v>
      </c>
      <c r="AC64" s="3">
        <v>-1.0722579999999999</v>
      </c>
      <c r="AD64" s="3">
        <v>1262.588</v>
      </c>
      <c r="AE64" s="3">
        <v>2903.99</v>
      </c>
      <c r="AF64" s="3">
        <v>0.3394354</v>
      </c>
      <c r="AG64" s="3">
        <v>12291</v>
      </c>
      <c r="AH64" s="3">
        <v>493.1807</v>
      </c>
      <c r="AI64" s="3">
        <v>0.54303290000000004</v>
      </c>
      <c r="AJ64" s="3">
        <v>101</v>
      </c>
      <c r="AK64" s="3">
        <v>208</v>
      </c>
      <c r="AL64" s="3">
        <v>4035</v>
      </c>
      <c r="AM64" s="3">
        <v>0.96716199999999997</v>
      </c>
      <c r="AN64" s="3">
        <v>265</v>
      </c>
      <c r="AO64" s="3">
        <v>0</v>
      </c>
      <c r="AP64" s="3">
        <v>78.34348</v>
      </c>
      <c r="AQ64" s="3">
        <v>25.067440000000001</v>
      </c>
      <c r="AR64" s="3">
        <v>78.34348</v>
      </c>
      <c r="AS64" s="3">
        <v>25.067440000000001</v>
      </c>
      <c r="AT64" s="3">
        <v>78.34348</v>
      </c>
      <c r="AU64" s="3">
        <v>25.067440000000001</v>
      </c>
      <c r="AV64" s="3">
        <v>211.0215</v>
      </c>
      <c r="AW64" s="3">
        <v>18337.91</v>
      </c>
      <c r="AX64" s="3">
        <v>324.75889999999998</v>
      </c>
      <c r="AY64" s="3">
        <v>137</v>
      </c>
      <c r="AZ64" s="3">
        <v>3.2837970000000001E-2</v>
      </c>
      <c r="BA64" s="3">
        <v>9892186</v>
      </c>
      <c r="BB64" s="3">
        <v>0.56833400000000001</v>
      </c>
      <c r="BC64" s="5" t="s">
        <v>304</v>
      </c>
      <c r="BD64" s="5">
        <v>4001</v>
      </c>
      <c r="BE64" s="5">
        <v>8034405</v>
      </c>
      <c r="BF64" s="5">
        <v>3892653</v>
      </c>
      <c r="BG64" s="5">
        <v>0.5018994</v>
      </c>
      <c r="BH64" s="5">
        <v>0.2431692</v>
      </c>
      <c r="BI64" s="5">
        <v>2.0639919999999998</v>
      </c>
      <c r="BJ64" s="5">
        <v>4001</v>
      </c>
      <c r="BK64" s="5">
        <v>1</v>
      </c>
      <c r="BL64" s="5">
        <v>0</v>
      </c>
      <c r="BM64" s="5">
        <v>0</v>
      </c>
      <c r="BN64" s="5">
        <v>2372</v>
      </c>
      <c r="BO64" s="5">
        <v>1406.2439999999999</v>
      </c>
      <c r="BP64" s="5">
        <v>0.59285180000000004</v>
      </c>
      <c r="BQ64" s="5">
        <v>215.12790000000001</v>
      </c>
      <c r="BR64" s="5">
        <v>2599.8809999999999</v>
      </c>
      <c r="BS64" s="5">
        <v>0.85257879999999997</v>
      </c>
      <c r="BT64" s="5">
        <v>1246.33</v>
      </c>
      <c r="BU64" s="5">
        <v>2902.2139999999999</v>
      </c>
      <c r="BV64" s="5">
        <v>0.2268655</v>
      </c>
      <c r="BW64" s="5">
        <v>17636</v>
      </c>
      <c r="BX64" s="5">
        <v>552.69489999999996</v>
      </c>
      <c r="BY64" s="5">
        <v>0.12058729999999999</v>
      </c>
      <c r="BZ64" s="5">
        <v>141</v>
      </c>
      <c r="CA64" s="5">
        <v>207</v>
      </c>
      <c r="CB64" s="5">
        <v>3889</v>
      </c>
      <c r="CC64" s="5">
        <v>0.97200699999999995</v>
      </c>
      <c r="CD64" s="5">
        <v>261</v>
      </c>
      <c r="CE64" s="5">
        <v>0</v>
      </c>
      <c r="CF64" s="5">
        <v>78.907780000000002</v>
      </c>
      <c r="CG64" s="5">
        <v>24.12115</v>
      </c>
      <c r="CH64" s="5">
        <v>78.907780000000002</v>
      </c>
      <c r="CI64" s="5">
        <v>24.12115</v>
      </c>
      <c r="CJ64" s="5">
        <v>78.907780000000002</v>
      </c>
      <c r="CK64" s="5">
        <v>24.12115</v>
      </c>
      <c r="CL64" s="5">
        <v>215.60300000000001</v>
      </c>
      <c r="CM64" s="5">
        <v>26033.279999999999</v>
      </c>
      <c r="CN64" s="5">
        <v>1689.422</v>
      </c>
      <c r="CO64" s="5">
        <v>112</v>
      </c>
      <c r="CP64" s="5">
        <v>2.7993000000000001E-2</v>
      </c>
      <c r="CQ64" s="5">
        <v>11927060</v>
      </c>
      <c r="CR64" s="5">
        <v>0.74506859999999997</v>
      </c>
      <c r="CS64" s="6" t="s">
        <v>305</v>
      </c>
      <c r="CT64" s="6">
        <v>4958</v>
      </c>
      <c r="CU64" s="6">
        <v>28865830</v>
      </c>
      <c r="CV64" s="6">
        <v>1398610</v>
      </c>
      <c r="CW64" s="6">
        <v>1.1742779999999999</v>
      </c>
      <c r="CX64" s="6">
        <v>5.6896259999999997E-2</v>
      </c>
      <c r="CY64" s="6">
        <v>20.638940000000002</v>
      </c>
      <c r="CZ64" s="6">
        <v>153</v>
      </c>
      <c r="DA64" s="6">
        <v>3.085922E-2</v>
      </c>
      <c r="DB64" s="6">
        <v>4805</v>
      </c>
      <c r="DC64" s="6">
        <v>0.96914080000000002</v>
      </c>
      <c r="DD64" s="6">
        <v>1696</v>
      </c>
      <c r="DE64" s="6">
        <v>580.15650000000005</v>
      </c>
      <c r="DF64" s="6">
        <v>0.34207340000000003</v>
      </c>
      <c r="DG64" s="6">
        <v>289.762</v>
      </c>
      <c r="DH64" s="6">
        <v>1019.683</v>
      </c>
      <c r="DI64" s="6">
        <v>-4.7222189999999999</v>
      </c>
      <c r="DJ64" s="6">
        <v>1049.713</v>
      </c>
      <c r="DK64" s="6">
        <v>2910.2979999999998</v>
      </c>
      <c r="DL64" s="6">
        <v>0.2881553</v>
      </c>
      <c r="DM64" s="6">
        <v>17206</v>
      </c>
      <c r="DN64" s="6">
        <v>633.80039999999997</v>
      </c>
      <c r="DO64" s="6">
        <v>0.82369060000000005</v>
      </c>
      <c r="DP64" s="6">
        <v>89</v>
      </c>
      <c r="DQ64" s="6">
        <v>290</v>
      </c>
      <c r="DR64" s="6">
        <v>4933</v>
      </c>
      <c r="DS64" s="6">
        <v>0.9949576</v>
      </c>
      <c r="DT64" s="6">
        <v>7</v>
      </c>
      <c r="DU64" s="6">
        <v>282</v>
      </c>
      <c r="DV64" s="6">
        <v>88.470950000000002</v>
      </c>
      <c r="DW64" s="6">
        <v>23.644449999999999</v>
      </c>
      <c r="DX64" s="6">
        <v>88.470950000000002</v>
      </c>
      <c r="DY64" s="6">
        <v>23.644449999999999</v>
      </c>
      <c r="DZ64" s="6">
        <v>88.470950000000002</v>
      </c>
      <c r="EA64" s="6">
        <v>23.644449999999999</v>
      </c>
      <c r="EB64" s="6">
        <v>289.76220000000001</v>
      </c>
      <c r="EC64" s="6">
        <v>24995.23</v>
      </c>
      <c r="ED64" s="6">
        <v>209.7124</v>
      </c>
      <c r="EE64" s="6">
        <v>25</v>
      </c>
      <c r="EF64" s="6">
        <v>5.0423559999999996E-3</v>
      </c>
      <c r="EG64" s="6">
        <v>30264440</v>
      </c>
      <c r="EH64" s="6">
        <v>1.2311749999999999</v>
      </c>
      <c r="EI64" s="8" t="s">
        <v>306</v>
      </c>
      <c r="EJ64" s="8">
        <v>5675</v>
      </c>
      <c r="EK64" s="8">
        <v>29074570</v>
      </c>
      <c r="EL64" s="8">
        <v>1102186</v>
      </c>
      <c r="EM64" s="8">
        <v>0.9027792</v>
      </c>
      <c r="EN64" s="8">
        <v>3.4223410000000003E-2</v>
      </c>
      <c r="EO64" s="8">
        <v>26.379000000000001</v>
      </c>
      <c r="EP64" s="8">
        <v>3</v>
      </c>
      <c r="EQ64" s="8">
        <v>5.2863439999999997E-4</v>
      </c>
      <c r="ER64" s="8">
        <v>5672</v>
      </c>
      <c r="ES64" s="8">
        <v>0.99947140000000001</v>
      </c>
      <c r="ET64" s="8">
        <v>1442</v>
      </c>
      <c r="EU64" s="8">
        <v>366.40769999999998</v>
      </c>
      <c r="EV64" s="8">
        <v>0.25409690000000001</v>
      </c>
      <c r="EW64" s="8">
        <v>294.62520000000001</v>
      </c>
      <c r="EX64" s="8">
        <v>491.90660000000003</v>
      </c>
      <c r="EY64" s="8">
        <v>5.8580920000000001</v>
      </c>
      <c r="EZ64" s="8">
        <v>1028.655</v>
      </c>
      <c r="FA64" s="8">
        <v>2912.0709999999999</v>
      </c>
      <c r="FB64" s="8">
        <v>0.37235089999999998</v>
      </c>
      <c r="FC64" s="8">
        <v>15241</v>
      </c>
      <c r="FD64" s="8">
        <v>637.27329999999995</v>
      </c>
      <c r="FE64" s="8">
        <v>0.85923870000000002</v>
      </c>
      <c r="FF64" s="8">
        <v>97</v>
      </c>
      <c r="FG64" s="8">
        <v>292</v>
      </c>
      <c r="FH64" s="8">
        <v>5612</v>
      </c>
      <c r="FI64" s="8">
        <v>0.98889870000000002</v>
      </c>
      <c r="FJ64" s="8">
        <v>0</v>
      </c>
      <c r="FK64" s="8">
        <v>291</v>
      </c>
      <c r="FL64" s="8">
        <v>89.047749999999994</v>
      </c>
      <c r="FM64" s="8">
        <v>24.95018</v>
      </c>
      <c r="FN64" s="8">
        <v>89.047749999999994</v>
      </c>
      <c r="FO64" s="8">
        <v>24.95018</v>
      </c>
      <c r="FP64" s="8">
        <v>89.047749999999994</v>
      </c>
      <c r="FQ64" s="8">
        <v>24.95018</v>
      </c>
      <c r="FR64" s="8">
        <v>294.62540000000001</v>
      </c>
      <c r="FS64" s="8">
        <v>21248.78</v>
      </c>
      <c r="FT64" s="8">
        <v>42.638260000000002</v>
      </c>
      <c r="FU64" s="8">
        <v>63</v>
      </c>
      <c r="FV64" s="8">
        <v>1.110132E-2</v>
      </c>
      <c r="FW64" s="8">
        <v>30176760</v>
      </c>
      <c r="FX64" s="8">
        <v>0.93700269999999997</v>
      </c>
      <c r="FY64" s="10" t="s">
        <v>307</v>
      </c>
      <c r="FZ64" s="10">
        <v>3500</v>
      </c>
      <c r="GA64" s="10">
        <v>5018072</v>
      </c>
      <c r="GB64" s="10">
        <v>606150.30000000005</v>
      </c>
      <c r="GC64" s="10">
        <v>0.40963850000000002</v>
      </c>
      <c r="GD64" s="10">
        <v>4.9481659999999997E-2</v>
      </c>
      <c r="GE64" s="10">
        <v>8.2785919999999997</v>
      </c>
      <c r="GF64" s="10">
        <v>3500</v>
      </c>
      <c r="GG64" s="10">
        <v>1</v>
      </c>
      <c r="GH64" s="10">
        <v>0</v>
      </c>
      <c r="GI64" s="10">
        <v>0</v>
      </c>
      <c r="GJ64" s="10">
        <v>1092</v>
      </c>
      <c r="GK64" s="10">
        <v>340.70400000000001</v>
      </c>
      <c r="GL64" s="10">
        <v>0.312</v>
      </c>
      <c r="GM64" s="10">
        <v>143.58969999999999</v>
      </c>
      <c r="GN64" s="10">
        <v>911.78380000000004</v>
      </c>
      <c r="GO64" s="10">
        <v>3.0517919999999998</v>
      </c>
      <c r="GP64" s="10">
        <v>1298.1579999999999</v>
      </c>
      <c r="GQ64" s="10">
        <v>2532.0479999999998</v>
      </c>
      <c r="GR64" s="10">
        <v>0.50768789999999997</v>
      </c>
      <c r="GS64" s="10">
        <v>6894</v>
      </c>
      <c r="GT64" s="10">
        <v>353.58229999999998</v>
      </c>
      <c r="GU64" s="10">
        <v>0.61536190000000002</v>
      </c>
      <c r="GV64" s="10">
        <v>101</v>
      </c>
      <c r="GW64" s="10">
        <v>138</v>
      </c>
      <c r="GX64" s="10">
        <v>3472</v>
      </c>
      <c r="GY64" s="10">
        <v>0.99199999999999999</v>
      </c>
      <c r="GZ64" s="10">
        <v>174</v>
      </c>
      <c r="HA64" s="10">
        <v>0</v>
      </c>
      <c r="HB64" s="10">
        <v>91.583430000000007</v>
      </c>
      <c r="HC64" s="10">
        <v>20.632750000000001</v>
      </c>
      <c r="HD64" s="10">
        <v>91.583430000000007</v>
      </c>
      <c r="HE64" s="10">
        <v>20.632750000000001</v>
      </c>
      <c r="HF64" s="10">
        <v>91.583430000000007</v>
      </c>
      <c r="HG64" s="10">
        <v>20.632750000000001</v>
      </c>
      <c r="HH64" s="10">
        <v>143.60929999999999</v>
      </c>
      <c r="HI64" s="10">
        <v>8821.64</v>
      </c>
      <c r="HJ64" s="10">
        <v>237.52850000000001</v>
      </c>
      <c r="HK64" s="10">
        <v>28</v>
      </c>
      <c r="HL64" s="10">
        <v>8.0000000000000002E-3</v>
      </c>
      <c r="HM64" s="10">
        <v>5624222</v>
      </c>
      <c r="HN64" s="10">
        <v>0.45912019999999998</v>
      </c>
      <c r="HO64" s="12" t="s">
        <v>308</v>
      </c>
      <c r="HP64" s="12">
        <v>3217</v>
      </c>
      <c r="HQ64" s="12">
        <v>4810537</v>
      </c>
      <c r="HR64" s="12">
        <v>573275.1</v>
      </c>
      <c r="HS64" s="12">
        <v>0.46482709999999999</v>
      </c>
      <c r="HT64" s="12">
        <v>5.5393770000000002E-2</v>
      </c>
      <c r="HU64" s="12">
        <v>8.3913239999999991</v>
      </c>
      <c r="HV64" s="12">
        <v>3217</v>
      </c>
      <c r="HW64" s="12">
        <v>1</v>
      </c>
      <c r="HX64" s="12">
        <v>0</v>
      </c>
      <c r="HY64" s="12">
        <v>0</v>
      </c>
      <c r="HZ64" s="12">
        <v>1054</v>
      </c>
      <c r="IA64" s="12">
        <v>345.32670000000002</v>
      </c>
      <c r="IB64" s="12">
        <v>0.3276345</v>
      </c>
      <c r="IC64" s="12">
        <v>143.1712</v>
      </c>
      <c r="ID64" s="12">
        <v>462.98989999999998</v>
      </c>
      <c r="IE64" s="12">
        <v>-4.6330710000000002</v>
      </c>
      <c r="IF64" s="12">
        <v>1291.8309999999999</v>
      </c>
      <c r="IG64" s="12">
        <v>2521.395</v>
      </c>
      <c r="IH64" s="12">
        <v>0.46908719999999998</v>
      </c>
      <c r="II64" s="12">
        <v>6858</v>
      </c>
      <c r="IJ64" s="12">
        <v>346.69929999999999</v>
      </c>
      <c r="IK64" s="12">
        <v>0.61942799999999998</v>
      </c>
      <c r="IL64" s="12">
        <v>137</v>
      </c>
      <c r="IM64" s="12">
        <v>91</v>
      </c>
      <c r="IN64" s="12">
        <v>3196</v>
      </c>
      <c r="IO64" s="12">
        <v>0.99347220000000003</v>
      </c>
      <c r="IP64" s="12">
        <v>164</v>
      </c>
      <c r="IQ64" s="12">
        <v>0</v>
      </c>
      <c r="IR64" s="12">
        <v>90.928820000000002</v>
      </c>
      <c r="IS64" s="12">
        <v>18.48434</v>
      </c>
      <c r="IT64" s="12">
        <v>90.928820000000002</v>
      </c>
      <c r="IU64" s="12">
        <v>18.48434</v>
      </c>
      <c r="IV64" s="12">
        <v>90.928820000000002</v>
      </c>
      <c r="IW64" s="12">
        <v>18.48434</v>
      </c>
      <c r="IX64" s="12">
        <v>143.17140000000001</v>
      </c>
      <c r="IY64" s="12">
        <v>9917.2839999999997</v>
      </c>
      <c r="IZ64" s="12">
        <v>66.633399999999995</v>
      </c>
      <c r="JA64" s="12">
        <v>21</v>
      </c>
      <c r="JB64" s="12">
        <v>6.5278209999999996E-3</v>
      </c>
      <c r="JC64" s="12">
        <v>5383812</v>
      </c>
      <c r="JD64" s="12">
        <v>0.52022089999999999</v>
      </c>
      <c r="JE64" s="13" t="s">
        <v>309</v>
      </c>
      <c r="JF64" s="13">
        <v>7347</v>
      </c>
      <c r="JG64" s="13">
        <v>25634990</v>
      </c>
      <c r="JH64" s="13">
        <v>16115620</v>
      </c>
      <c r="JI64" s="13">
        <v>0.4749118</v>
      </c>
      <c r="JJ64" s="13">
        <v>0.29855680000000001</v>
      </c>
      <c r="JK64" s="13">
        <v>1.590692</v>
      </c>
      <c r="JL64" s="13">
        <v>1828</v>
      </c>
      <c r="JM64" s="13">
        <v>454.8229</v>
      </c>
      <c r="JN64" s="13">
        <v>0.248809</v>
      </c>
      <c r="JO64" s="13">
        <v>421.85899999999998</v>
      </c>
      <c r="JP64" s="13">
        <v>613.47019999999998</v>
      </c>
      <c r="JQ64" s="13">
        <v>4.9268580000000002</v>
      </c>
      <c r="JR64" s="13">
        <v>1635.7339999999999</v>
      </c>
      <c r="JS64" s="13">
        <v>1242.2139999999999</v>
      </c>
      <c r="JT64" s="13">
        <v>0.1224112</v>
      </c>
      <c r="JU64" s="13">
        <v>60019</v>
      </c>
      <c r="JV64" s="13">
        <v>1071.2539999999999</v>
      </c>
      <c r="JW64" s="13">
        <v>5.1986459999999998E-2</v>
      </c>
      <c r="JX64" s="13">
        <v>392</v>
      </c>
      <c r="JY64" s="13">
        <v>223</v>
      </c>
      <c r="JZ64" s="13">
        <v>7172</v>
      </c>
      <c r="KA64" s="13">
        <v>0.97618070000000001</v>
      </c>
      <c r="KB64" s="13">
        <v>363.68389999999999</v>
      </c>
      <c r="KC64" s="13">
        <v>90.299170000000004</v>
      </c>
      <c r="KD64" s="13">
        <v>23.0489</v>
      </c>
      <c r="KE64" s="13">
        <v>90.299170000000004</v>
      </c>
      <c r="KF64" s="13">
        <v>23.0489</v>
      </c>
      <c r="KG64" s="13">
        <v>90.299170000000004</v>
      </c>
      <c r="KH64" s="13">
        <v>23.0489</v>
      </c>
      <c r="KI64" s="13">
        <v>422.0308</v>
      </c>
      <c r="KJ64" s="13">
        <v>86802</v>
      </c>
      <c r="KK64" s="13">
        <v>51.22439</v>
      </c>
      <c r="KL64" s="13">
        <v>175</v>
      </c>
      <c r="KM64" s="13">
        <v>2.381925E-2</v>
      </c>
      <c r="KN64" s="13">
        <v>41750610</v>
      </c>
      <c r="KO64" s="13">
        <v>0.77346870000000001</v>
      </c>
    </row>
    <row r="65" spans="1:301" x14ac:dyDescent="0.75">
      <c r="A65">
        <v>65</v>
      </c>
      <c r="B65" t="s">
        <v>382</v>
      </c>
      <c r="C65" t="s">
        <v>311</v>
      </c>
      <c r="D65" t="s">
        <v>319</v>
      </c>
      <c r="E65" t="s">
        <v>313</v>
      </c>
      <c r="F65">
        <v>5</v>
      </c>
      <c r="G65" t="s">
        <v>302</v>
      </c>
      <c r="H65">
        <v>2</v>
      </c>
      <c r="I65">
        <v>25</v>
      </c>
      <c r="J65" s="1">
        <v>43962.495393518519</v>
      </c>
      <c r="K65" s="2">
        <f t="shared" si="0"/>
        <v>13</v>
      </c>
      <c r="L65" s="2">
        <f t="shared" si="1"/>
        <v>41050</v>
      </c>
      <c r="M65" s="3" t="s">
        <v>303</v>
      </c>
      <c r="N65" s="3">
        <v>4553</v>
      </c>
      <c r="O65" s="3">
        <v>18150320</v>
      </c>
      <c r="P65" s="3">
        <v>9904084</v>
      </c>
      <c r="Q65" s="3">
        <v>0.87556639999999997</v>
      </c>
      <c r="R65" s="3">
        <v>0.47777009999999998</v>
      </c>
      <c r="S65" s="3">
        <v>1.8326100000000001</v>
      </c>
      <c r="T65" s="3">
        <v>4553</v>
      </c>
      <c r="U65" s="3">
        <v>1</v>
      </c>
      <c r="V65" s="3">
        <v>0</v>
      </c>
      <c r="W65" s="3">
        <v>0</v>
      </c>
      <c r="X65" s="3">
        <v>2713</v>
      </c>
      <c r="Y65" s="3">
        <v>1616.598</v>
      </c>
      <c r="Z65" s="3">
        <v>0.59587089999999998</v>
      </c>
      <c r="AA65" s="3">
        <v>299.72320000000002</v>
      </c>
      <c r="AB65" s="3">
        <v>3924.5259999999998</v>
      </c>
      <c r="AC65" s="3">
        <v>-2.8905280000000002</v>
      </c>
      <c r="AD65" s="3">
        <v>1219.8889999999999</v>
      </c>
      <c r="AE65" s="3">
        <v>2922.0909999999999</v>
      </c>
      <c r="AF65" s="3">
        <v>0.1182874</v>
      </c>
      <c r="AG65" s="3">
        <v>38491</v>
      </c>
      <c r="AH65" s="3">
        <v>761.03359999999998</v>
      </c>
      <c r="AI65" s="3">
        <v>8.6399210000000004E-2</v>
      </c>
      <c r="AJ65" s="3">
        <v>296</v>
      </c>
      <c r="AK65" s="3">
        <v>217</v>
      </c>
      <c r="AL65" s="3">
        <v>4272</v>
      </c>
      <c r="AM65" s="3">
        <v>0.93828239999999996</v>
      </c>
      <c r="AN65" s="3">
        <v>271</v>
      </c>
      <c r="AO65" s="3">
        <v>0</v>
      </c>
      <c r="AP65" s="3">
        <v>79.048540000000003</v>
      </c>
      <c r="AQ65" s="3">
        <v>26.477679999999999</v>
      </c>
      <c r="AR65" s="3">
        <v>79.048540000000003</v>
      </c>
      <c r="AS65" s="3">
        <v>26.477679999999999</v>
      </c>
      <c r="AT65" s="3">
        <v>79.048540000000003</v>
      </c>
      <c r="AU65" s="3">
        <v>26.477679999999999</v>
      </c>
      <c r="AV65" s="3">
        <v>299.72340000000003</v>
      </c>
      <c r="AW65" s="3">
        <v>48668.5</v>
      </c>
      <c r="AX65" s="3">
        <v>3382.8040000000001</v>
      </c>
      <c r="AY65" s="3">
        <v>281</v>
      </c>
      <c r="AZ65" s="3">
        <v>6.1717550000000003E-2</v>
      </c>
      <c r="BA65" s="3">
        <v>28054410</v>
      </c>
      <c r="BB65" s="3">
        <v>1.353337</v>
      </c>
      <c r="BC65" s="5" t="s">
        <v>304</v>
      </c>
      <c r="BD65" s="5">
        <v>5021</v>
      </c>
      <c r="BE65" s="5">
        <v>19577110</v>
      </c>
      <c r="BF65" s="5">
        <v>8756725</v>
      </c>
      <c r="BG65" s="5">
        <v>0.7765476</v>
      </c>
      <c r="BH65" s="5">
        <v>0.34734520000000002</v>
      </c>
      <c r="BI65" s="5">
        <v>2.235665</v>
      </c>
      <c r="BJ65" s="5">
        <v>5021</v>
      </c>
      <c r="BK65" s="5">
        <v>1</v>
      </c>
      <c r="BL65" s="5">
        <v>0</v>
      </c>
      <c r="BM65" s="5">
        <v>0</v>
      </c>
      <c r="BN65" s="5">
        <v>2826</v>
      </c>
      <c r="BO65" s="5">
        <v>1590.575</v>
      </c>
      <c r="BP65" s="5">
        <v>0.56283609999999995</v>
      </c>
      <c r="BQ65" s="5">
        <v>253.44229999999999</v>
      </c>
      <c r="BR65" s="5">
        <v>6348.0050000000001</v>
      </c>
      <c r="BS65" s="5">
        <v>-0.62990389999999996</v>
      </c>
      <c r="BT65" s="5">
        <v>1236.6130000000001</v>
      </c>
      <c r="BU65" s="5">
        <v>2917.8560000000002</v>
      </c>
      <c r="BV65" s="5">
        <v>0.15277189999999999</v>
      </c>
      <c r="BW65" s="5">
        <v>32866</v>
      </c>
      <c r="BX65" s="5">
        <v>692.31669999999997</v>
      </c>
      <c r="BY65" s="5">
        <v>0.14583930000000001</v>
      </c>
      <c r="BZ65" s="5">
        <v>253</v>
      </c>
      <c r="CA65" s="5">
        <v>218</v>
      </c>
      <c r="CB65" s="5">
        <v>4891</v>
      </c>
      <c r="CC65" s="5">
        <v>0.9741088</v>
      </c>
      <c r="CD65" s="5">
        <v>270</v>
      </c>
      <c r="CE65" s="5">
        <v>0</v>
      </c>
      <c r="CF65" s="5">
        <v>82.488550000000004</v>
      </c>
      <c r="CG65" s="5">
        <v>24.096679999999999</v>
      </c>
      <c r="CH65" s="5">
        <v>82.488550000000004</v>
      </c>
      <c r="CI65" s="5">
        <v>24.096679999999999</v>
      </c>
      <c r="CJ65" s="5">
        <v>82.488550000000004</v>
      </c>
      <c r="CK65" s="5">
        <v>24.096679999999999</v>
      </c>
      <c r="CL65" s="5">
        <v>253.4425</v>
      </c>
      <c r="CM65" s="5">
        <v>40021.86</v>
      </c>
      <c r="CN65" s="5">
        <v>8025.7250000000004</v>
      </c>
      <c r="CO65" s="5">
        <v>130</v>
      </c>
      <c r="CP65" s="5">
        <v>2.5891259999999999E-2</v>
      </c>
      <c r="CQ65" s="5">
        <v>28333830</v>
      </c>
      <c r="CR65" s="5">
        <v>1.123893</v>
      </c>
      <c r="CS65" s="6" t="s">
        <v>305</v>
      </c>
      <c r="CT65" s="6">
        <v>6870</v>
      </c>
      <c r="CU65" s="6">
        <v>42927490</v>
      </c>
      <c r="CV65" s="6">
        <v>11588990</v>
      </c>
      <c r="CW65" s="6">
        <v>0.90954049999999997</v>
      </c>
      <c r="CX65" s="6">
        <v>0.2455455</v>
      </c>
      <c r="CY65" s="6">
        <v>3.7041629999999999</v>
      </c>
      <c r="CZ65" s="6">
        <v>419</v>
      </c>
      <c r="DA65" s="6">
        <v>6.0989809999999998E-2</v>
      </c>
      <c r="DB65" s="6">
        <v>6451</v>
      </c>
      <c r="DC65" s="6">
        <v>0.93901020000000002</v>
      </c>
      <c r="DD65" s="6">
        <v>1761</v>
      </c>
      <c r="DE65" s="6">
        <v>451.40050000000002</v>
      </c>
      <c r="DF65" s="6">
        <v>0.2563319</v>
      </c>
      <c r="DG65" s="6">
        <v>295.97469999999998</v>
      </c>
      <c r="DH65" s="6">
        <v>804.28639999999996</v>
      </c>
      <c r="DI65" s="6">
        <v>-2.5649419999999998</v>
      </c>
      <c r="DJ65" s="6">
        <v>962.87149999999997</v>
      </c>
      <c r="DK65" s="6">
        <v>2938.2460000000001</v>
      </c>
      <c r="DL65" s="6">
        <v>0.1966791</v>
      </c>
      <c r="DM65" s="6">
        <v>34930</v>
      </c>
      <c r="DN65" s="6">
        <v>749.89639999999997</v>
      </c>
      <c r="DO65" s="6">
        <v>0.33044639999999997</v>
      </c>
      <c r="DP65" s="6">
        <v>206</v>
      </c>
      <c r="DQ65" s="6">
        <v>296</v>
      </c>
      <c r="DR65" s="6">
        <v>6851</v>
      </c>
      <c r="DS65" s="6">
        <v>0.99723430000000002</v>
      </c>
      <c r="DT65" s="6">
        <v>21</v>
      </c>
      <c r="DU65" s="6">
        <v>274</v>
      </c>
      <c r="DV65" s="6">
        <v>90.816450000000003</v>
      </c>
      <c r="DW65" s="6">
        <v>22.93665</v>
      </c>
      <c r="DX65" s="6">
        <v>90.816450000000003</v>
      </c>
      <c r="DY65" s="6">
        <v>22.93665</v>
      </c>
      <c r="DZ65" s="6">
        <v>90.816450000000003</v>
      </c>
      <c r="EA65" s="6">
        <v>22.93665</v>
      </c>
      <c r="EB65" s="6">
        <v>295.99669999999998</v>
      </c>
      <c r="EC65" s="6">
        <v>42898.720000000001</v>
      </c>
      <c r="ED65" s="6">
        <v>94.159610000000001</v>
      </c>
      <c r="EE65" s="6">
        <v>19</v>
      </c>
      <c r="EF65" s="6">
        <v>2.7656479999999999E-3</v>
      </c>
      <c r="EG65" s="6">
        <v>54516480</v>
      </c>
      <c r="EH65" s="6">
        <v>1.1550860000000001</v>
      </c>
      <c r="EI65" s="8" t="s">
        <v>306</v>
      </c>
      <c r="EJ65" s="8">
        <v>7258</v>
      </c>
      <c r="EK65" s="8">
        <v>46311000</v>
      </c>
      <c r="EL65" s="8">
        <v>21167310</v>
      </c>
      <c r="EM65" s="8">
        <v>0.87912420000000002</v>
      </c>
      <c r="EN65" s="8">
        <v>0.40182010000000001</v>
      </c>
      <c r="EO65" s="8">
        <v>2.1878549999999999</v>
      </c>
      <c r="EP65" s="8">
        <v>441</v>
      </c>
      <c r="EQ65" s="8">
        <v>6.0760540000000002E-2</v>
      </c>
      <c r="ER65" s="8">
        <v>6817</v>
      </c>
      <c r="ES65" s="8">
        <v>0.93923939999999995</v>
      </c>
      <c r="ET65" s="8">
        <v>1976</v>
      </c>
      <c r="EU65" s="8">
        <v>537.96860000000004</v>
      </c>
      <c r="EV65" s="8">
        <v>0.27225129999999997</v>
      </c>
      <c r="EW65" s="8">
        <v>298.32870000000003</v>
      </c>
      <c r="EX65" s="8">
        <v>1253.5429999999999</v>
      </c>
      <c r="EY65" s="8">
        <v>-5.2156359999999999</v>
      </c>
      <c r="EZ65" s="8">
        <v>967.78779999999995</v>
      </c>
      <c r="FA65" s="8">
        <v>2915.81</v>
      </c>
      <c r="FB65" s="8">
        <v>0.14968960000000001</v>
      </c>
      <c r="FC65" s="8">
        <v>48487</v>
      </c>
      <c r="FD65" s="8">
        <v>846.29110000000003</v>
      </c>
      <c r="FE65" s="8">
        <v>0.13884489999999999</v>
      </c>
      <c r="FF65" s="8">
        <v>291</v>
      </c>
      <c r="FG65" s="8">
        <v>287</v>
      </c>
      <c r="FH65" s="8">
        <v>7226</v>
      </c>
      <c r="FI65" s="8">
        <v>0.995591</v>
      </c>
      <c r="FJ65" s="8">
        <v>24</v>
      </c>
      <c r="FK65" s="8">
        <v>262</v>
      </c>
      <c r="FL65" s="8">
        <v>90.335909999999998</v>
      </c>
      <c r="FM65" s="8">
        <v>23.167549999999999</v>
      </c>
      <c r="FN65" s="8">
        <v>90.335909999999998</v>
      </c>
      <c r="FO65" s="8">
        <v>23.167549999999999</v>
      </c>
      <c r="FP65" s="8">
        <v>90.335909999999998</v>
      </c>
      <c r="FQ65" s="8">
        <v>23.167549999999999</v>
      </c>
      <c r="FR65" s="8">
        <v>298.80759999999998</v>
      </c>
      <c r="FS65" s="8">
        <v>57815</v>
      </c>
      <c r="FT65" s="8">
        <v>216.50190000000001</v>
      </c>
      <c r="FU65" s="8">
        <v>32</v>
      </c>
      <c r="FV65" s="8">
        <v>4.4089280000000003E-3</v>
      </c>
      <c r="FW65" s="8">
        <v>67478310</v>
      </c>
      <c r="FX65" s="8">
        <v>1.2809440000000001</v>
      </c>
      <c r="FY65" s="10" t="s">
        <v>307</v>
      </c>
      <c r="FZ65" s="10">
        <v>4031</v>
      </c>
      <c r="GA65" s="10">
        <v>5966609</v>
      </c>
      <c r="GB65" s="10">
        <v>3607908</v>
      </c>
      <c r="GC65" s="10">
        <v>0.36719940000000001</v>
      </c>
      <c r="GD65" s="10">
        <v>0.2220393</v>
      </c>
      <c r="GE65" s="10">
        <v>1.653759</v>
      </c>
      <c r="GF65" s="10">
        <v>4031</v>
      </c>
      <c r="GG65" s="10">
        <v>1</v>
      </c>
      <c r="GH65" s="10">
        <v>0</v>
      </c>
      <c r="GI65" s="10">
        <v>0</v>
      </c>
      <c r="GJ65" s="10">
        <v>1380</v>
      </c>
      <c r="GK65" s="10">
        <v>472.43860000000001</v>
      </c>
      <c r="GL65" s="10">
        <v>0.34234680000000001</v>
      </c>
      <c r="GM65" s="10">
        <v>168.6001</v>
      </c>
      <c r="GN65" s="10">
        <v>143.9117</v>
      </c>
      <c r="GO65" s="10">
        <v>0.71252749999999998</v>
      </c>
      <c r="GP65" s="10">
        <v>1300.5250000000001</v>
      </c>
      <c r="GQ65" s="10">
        <v>2511.4810000000002</v>
      </c>
      <c r="GR65" s="10">
        <v>0.2897499</v>
      </c>
      <c r="GS65" s="10">
        <v>13912</v>
      </c>
      <c r="GT65" s="10">
        <v>452.49869999999999</v>
      </c>
      <c r="GU65" s="10">
        <v>6.0689269999999997E-2</v>
      </c>
      <c r="GV65" s="10">
        <v>156</v>
      </c>
      <c r="GW65" s="10">
        <v>133</v>
      </c>
      <c r="GX65" s="10">
        <v>3966</v>
      </c>
      <c r="GY65" s="10">
        <v>0.98387500000000006</v>
      </c>
      <c r="GZ65" s="10">
        <v>203</v>
      </c>
      <c r="HA65" s="10">
        <v>0</v>
      </c>
      <c r="HB65" s="10">
        <v>87.449520000000007</v>
      </c>
      <c r="HC65" s="10">
        <v>19.131799999999998</v>
      </c>
      <c r="HD65" s="10">
        <v>87.449520000000007</v>
      </c>
      <c r="HE65" s="10">
        <v>19.131799999999998</v>
      </c>
      <c r="HF65" s="10">
        <v>87.449520000000007</v>
      </c>
      <c r="HG65" s="10">
        <v>19.131799999999998</v>
      </c>
      <c r="HH65" s="10">
        <v>168.6003</v>
      </c>
      <c r="HI65" s="10">
        <v>19038.52</v>
      </c>
      <c r="HJ65" s="10">
        <v>5.1378250000000003</v>
      </c>
      <c r="HK65" s="10">
        <v>65</v>
      </c>
      <c r="HL65" s="10">
        <v>1.6125029999999999E-2</v>
      </c>
      <c r="HM65" s="10">
        <v>9574517</v>
      </c>
      <c r="HN65" s="10">
        <v>0.58923879999999995</v>
      </c>
      <c r="HO65" s="12" t="s">
        <v>308</v>
      </c>
      <c r="HP65" s="12">
        <v>3953</v>
      </c>
      <c r="HQ65" s="12">
        <v>5213479</v>
      </c>
      <c r="HR65" s="12">
        <v>2462061</v>
      </c>
      <c r="HS65" s="12">
        <v>0.33363680000000001</v>
      </c>
      <c r="HT65" s="12">
        <v>0.1575597</v>
      </c>
      <c r="HU65" s="12">
        <v>2.1175259999999998</v>
      </c>
      <c r="HV65" s="12">
        <v>3953</v>
      </c>
      <c r="HW65" s="12">
        <v>1</v>
      </c>
      <c r="HX65" s="12">
        <v>0</v>
      </c>
      <c r="HY65" s="12">
        <v>0</v>
      </c>
      <c r="HZ65" s="12">
        <v>1264</v>
      </c>
      <c r="IA65" s="12">
        <v>404.173</v>
      </c>
      <c r="IB65" s="12">
        <v>0.31975710000000002</v>
      </c>
      <c r="IC65" s="12">
        <v>154.4571</v>
      </c>
      <c r="ID65" s="12">
        <v>3110.2629999999999</v>
      </c>
      <c r="IE65" s="12">
        <v>1.812279</v>
      </c>
      <c r="IF65" s="12">
        <v>1308.759</v>
      </c>
      <c r="IG65" s="12">
        <v>2509.6460000000002</v>
      </c>
      <c r="IH65" s="12">
        <v>0.34195500000000001</v>
      </c>
      <c r="II65" s="12">
        <v>11560</v>
      </c>
      <c r="IJ65" s="12">
        <v>415.19049999999999</v>
      </c>
      <c r="IK65" s="12">
        <v>0.12849769999999999</v>
      </c>
      <c r="IL65" s="12">
        <v>120</v>
      </c>
      <c r="IM65" s="12">
        <v>143</v>
      </c>
      <c r="IN65" s="12">
        <v>3870</v>
      </c>
      <c r="IO65" s="12">
        <v>0.97900330000000002</v>
      </c>
      <c r="IP65" s="12">
        <v>207</v>
      </c>
      <c r="IQ65" s="12">
        <v>0</v>
      </c>
      <c r="IR65" s="12">
        <v>86.700230000000005</v>
      </c>
      <c r="IS65" s="12">
        <v>19.013660000000002</v>
      </c>
      <c r="IT65" s="12">
        <v>86.700230000000005</v>
      </c>
      <c r="IU65" s="12">
        <v>19.013660000000002</v>
      </c>
      <c r="IV65" s="12">
        <v>86.700230000000005</v>
      </c>
      <c r="IW65" s="12">
        <v>19.013660000000002</v>
      </c>
      <c r="IX65" s="12">
        <v>155.07910000000001</v>
      </c>
      <c r="IY65" s="12">
        <v>15936.58</v>
      </c>
      <c r="IZ65" s="12">
        <v>2447.1889999999999</v>
      </c>
      <c r="JA65" s="12">
        <v>83</v>
      </c>
      <c r="JB65" s="12">
        <v>2.0996709999999998E-2</v>
      </c>
      <c r="JC65" s="12">
        <v>7675540</v>
      </c>
      <c r="JD65" s="12">
        <v>0.49119649999999998</v>
      </c>
      <c r="JE65" s="13" t="s">
        <v>309</v>
      </c>
      <c r="JF65" s="13">
        <v>9364</v>
      </c>
      <c r="JG65" s="13">
        <v>58986090</v>
      </c>
      <c r="JH65" s="13">
        <v>9012926</v>
      </c>
      <c r="JI65" s="13">
        <v>0.67270830000000004</v>
      </c>
      <c r="JJ65" s="13">
        <v>0.10278809999999999</v>
      </c>
      <c r="JK65" s="13">
        <v>6.5446109999999997</v>
      </c>
      <c r="JL65" s="13">
        <v>2352</v>
      </c>
      <c r="JM65" s="13">
        <v>590.76289999999995</v>
      </c>
      <c r="JN65" s="13">
        <v>0.25117469999999997</v>
      </c>
      <c r="JO65" s="13">
        <v>514.92619999999999</v>
      </c>
      <c r="JP65" s="13">
        <v>7281.3969999999999</v>
      </c>
      <c r="JQ65" s="13">
        <v>1.8615219999999999</v>
      </c>
      <c r="JR65" s="13">
        <v>1603.1479999999999</v>
      </c>
      <c r="JS65" s="13">
        <v>1208.808</v>
      </c>
      <c r="JT65" s="13">
        <v>0.14045089999999999</v>
      </c>
      <c r="JU65" s="13">
        <v>66671</v>
      </c>
      <c r="JV65" s="13">
        <v>1232.942</v>
      </c>
      <c r="JW65" s="13">
        <v>0.54009289999999999</v>
      </c>
      <c r="JX65" s="13">
        <v>508</v>
      </c>
      <c r="JY65" s="13">
        <v>163</v>
      </c>
      <c r="JZ65" s="13">
        <v>9082</v>
      </c>
      <c r="KA65" s="13">
        <v>0.96988470000000004</v>
      </c>
      <c r="KB65" s="13">
        <v>364.34739999999999</v>
      </c>
      <c r="KC65" s="13">
        <v>89.297740000000005</v>
      </c>
      <c r="KD65" s="13">
        <v>22.78368</v>
      </c>
      <c r="KE65" s="13">
        <v>89.297740000000005</v>
      </c>
      <c r="KF65" s="13">
        <v>22.78368</v>
      </c>
      <c r="KG65" s="13">
        <v>89.297740000000005</v>
      </c>
      <c r="KH65" s="13">
        <v>22.78368</v>
      </c>
      <c r="KI65" s="13">
        <v>518.99109999999996</v>
      </c>
      <c r="KJ65" s="13">
        <v>81516.800000000003</v>
      </c>
      <c r="KK65" s="13">
        <v>5661.9769999999999</v>
      </c>
      <c r="KL65" s="13">
        <v>282</v>
      </c>
      <c r="KM65" s="13">
        <v>3.0115340000000001E-2</v>
      </c>
      <c r="KN65" s="13">
        <v>67999020</v>
      </c>
      <c r="KO65" s="13">
        <v>0.77549650000000003</v>
      </c>
    </row>
    <row r="66" spans="1:301" x14ac:dyDescent="0.75">
      <c r="A66">
        <v>66</v>
      </c>
      <c r="B66" t="s">
        <v>383</v>
      </c>
      <c r="C66" t="s">
        <v>311</v>
      </c>
      <c r="D66" t="s">
        <v>319</v>
      </c>
      <c r="E66" t="s">
        <v>316</v>
      </c>
      <c r="F66">
        <v>5</v>
      </c>
      <c r="G66" t="s">
        <v>302</v>
      </c>
      <c r="H66">
        <v>1</v>
      </c>
      <c r="I66">
        <v>25</v>
      </c>
      <c r="J66" s="1">
        <v>43962.496469907404</v>
      </c>
      <c r="K66" s="2">
        <f t="shared" ref="K66:K129" si="2">ROUNDDOWN(J66-"28/04/2020 12:00 AM", 0)</f>
        <v>13</v>
      </c>
      <c r="L66" s="2">
        <f t="shared" ref="L66:L129" si="3">N66+BD66+CT66+EJ66+FZ66+HP66+JF66</f>
        <v>44954</v>
      </c>
      <c r="M66" s="3" t="s">
        <v>303</v>
      </c>
      <c r="N66" s="3">
        <v>4741</v>
      </c>
      <c r="O66" s="3">
        <v>19267890</v>
      </c>
      <c r="P66" s="3">
        <v>4813080</v>
      </c>
      <c r="Q66" s="3">
        <v>0.85722379999999998</v>
      </c>
      <c r="R66" s="3">
        <v>0.21413280000000001</v>
      </c>
      <c r="S66" s="3">
        <v>4.0032350000000001</v>
      </c>
      <c r="T66" s="3">
        <v>4741</v>
      </c>
      <c r="U66" s="3">
        <v>1</v>
      </c>
      <c r="V66" s="3">
        <v>0</v>
      </c>
      <c r="W66" s="3">
        <v>0</v>
      </c>
      <c r="X66" s="3">
        <v>2724</v>
      </c>
      <c r="Y66" s="3">
        <v>1565.1079999999999</v>
      </c>
      <c r="Z66" s="3">
        <v>0.57456229999999997</v>
      </c>
      <c r="AA66" s="3">
        <v>258.07170000000002</v>
      </c>
      <c r="AB66" s="3">
        <v>3503.6590000000001</v>
      </c>
      <c r="AC66" s="3">
        <v>-2.6269640000000001</v>
      </c>
      <c r="AD66" s="3">
        <v>1258.009</v>
      </c>
      <c r="AE66" s="3">
        <v>2877.2860000000001</v>
      </c>
      <c r="AF66" s="3">
        <v>0.17612749999999999</v>
      </c>
      <c r="AG66" s="3">
        <v>26918</v>
      </c>
      <c r="AH66" s="3">
        <v>648.31380000000001</v>
      </c>
      <c r="AI66" s="3">
        <v>0.36031039999999998</v>
      </c>
      <c r="AJ66" s="3">
        <v>172</v>
      </c>
      <c r="AK66" s="3">
        <v>253</v>
      </c>
      <c r="AL66" s="3">
        <v>4587</v>
      </c>
      <c r="AM66" s="3">
        <v>0.96751739999999997</v>
      </c>
      <c r="AN66" s="3">
        <v>312</v>
      </c>
      <c r="AO66" s="3">
        <v>0</v>
      </c>
      <c r="AP66" s="3">
        <v>77.893910000000005</v>
      </c>
      <c r="AQ66" s="3">
        <v>24.728639999999999</v>
      </c>
      <c r="AR66" s="3">
        <v>77.893910000000005</v>
      </c>
      <c r="AS66" s="3">
        <v>24.728639999999999</v>
      </c>
      <c r="AT66" s="3">
        <v>77.893910000000005</v>
      </c>
      <c r="AU66" s="3">
        <v>24.728639999999999</v>
      </c>
      <c r="AV66" s="3">
        <v>258.07190000000003</v>
      </c>
      <c r="AW66" s="3">
        <v>36691.589999999997</v>
      </c>
      <c r="AX66" s="3">
        <v>2589.2489999999998</v>
      </c>
      <c r="AY66" s="3">
        <v>154</v>
      </c>
      <c r="AZ66" s="3">
        <v>3.24826E-2</v>
      </c>
      <c r="BA66" s="3">
        <v>24080970</v>
      </c>
      <c r="BB66" s="3">
        <v>1.0713569999999999</v>
      </c>
      <c r="BC66" s="5" t="s">
        <v>304</v>
      </c>
      <c r="BD66" s="5">
        <v>4542</v>
      </c>
      <c r="BE66" s="5">
        <v>18753970</v>
      </c>
      <c r="BF66" s="5">
        <v>2167388</v>
      </c>
      <c r="BG66" s="5">
        <v>0.90907369999999998</v>
      </c>
      <c r="BH66" s="5">
        <v>0.10506119999999999</v>
      </c>
      <c r="BI66" s="5">
        <v>8.6528010000000002</v>
      </c>
      <c r="BJ66" s="5">
        <v>4542</v>
      </c>
      <c r="BK66" s="5">
        <v>1</v>
      </c>
      <c r="BL66" s="5">
        <v>0</v>
      </c>
      <c r="BM66" s="5">
        <v>0</v>
      </c>
      <c r="BN66" s="5">
        <v>2545</v>
      </c>
      <c r="BO66" s="5">
        <v>1426.029</v>
      </c>
      <c r="BP66" s="5">
        <v>0.56032590000000004</v>
      </c>
      <c r="BQ66" s="5">
        <v>273.27089999999998</v>
      </c>
      <c r="BR66" s="5">
        <v>1513.403</v>
      </c>
      <c r="BS66" s="5">
        <v>0.31954179999999999</v>
      </c>
      <c r="BT66" s="5">
        <v>1256.317</v>
      </c>
      <c r="BU66" s="5">
        <v>2874.9580000000001</v>
      </c>
      <c r="BV66" s="5">
        <v>0.24943709999999999</v>
      </c>
      <c r="BW66" s="5">
        <v>18209</v>
      </c>
      <c r="BX66" s="5">
        <v>631.31269999999995</v>
      </c>
      <c r="BY66" s="5">
        <v>0.62854169999999998</v>
      </c>
      <c r="BZ66" s="5">
        <v>155</v>
      </c>
      <c r="CA66" s="5">
        <v>252</v>
      </c>
      <c r="CB66" s="5">
        <v>4419</v>
      </c>
      <c r="CC66" s="5">
        <v>0.97291939999999999</v>
      </c>
      <c r="CD66" s="5">
        <v>309</v>
      </c>
      <c r="CE66" s="5">
        <v>0</v>
      </c>
      <c r="CF66" s="5">
        <v>81.227649999999997</v>
      </c>
      <c r="CG66" s="5">
        <v>24.341940000000001</v>
      </c>
      <c r="CH66" s="5">
        <v>81.227649999999997</v>
      </c>
      <c r="CI66" s="5">
        <v>24.341940000000001</v>
      </c>
      <c r="CJ66" s="5">
        <v>81.227649999999997</v>
      </c>
      <c r="CK66" s="5">
        <v>24.341940000000001</v>
      </c>
      <c r="CL66" s="5">
        <v>273.27109999999999</v>
      </c>
      <c r="CM66" s="5">
        <v>28893.040000000001</v>
      </c>
      <c r="CN66" s="5">
        <v>504.26889999999997</v>
      </c>
      <c r="CO66" s="5">
        <v>123</v>
      </c>
      <c r="CP66" s="5">
        <v>2.708058E-2</v>
      </c>
      <c r="CQ66" s="5">
        <v>20921360</v>
      </c>
      <c r="CR66" s="5">
        <v>1.014135</v>
      </c>
      <c r="CS66" s="6" t="s">
        <v>305</v>
      </c>
      <c r="CT66" s="6">
        <v>7525</v>
      </c>
      <c r="CU66" s="6">
        <v>61481410</v>
      </c>
      <c r="CV66" s="6">
        <v>12568320</v>
      </c>
      <c r="CW66" s="6">
        <v>1.0857520000000001</v>
      </c>
      <c r="CX66" s="6">
        <v>0.2219547</v>
      </c>
      <c r="CY66" s="6">
        <v>4.8917760000000001</v>
      </c>
      <c r="CZ66" s="6">
        <v>1955</v>
      </c>
      <c r="DA66" s="6">
        <v>0.2598007</v>
      </c>
      <c r="DB66" s="6">
        <v>5570</v>
      </c>
      <c r="DC66" s="6">
        <v>0.7401993</v>
      </c>
      <c r="DD66" s="6">
        <v>2382</v>
      </c>
      <c r="DE66" s="6">
        <v>754.00980000000004</v>
      </c>
      <c r="DF66" s="6">
        <v>0.31654490000000002</v>
      </c>
      <c r="DG66" s="6">
        <v>343.07139999999998</v>
      </c>
      <c r="DH66" s="6">
        <v>3190.636</v>
      </c>
      <c r="DI66" s="6">
        <v>-6.9381519999999997</v>
      </c>
      <c r="DJ66" s="6">
        <v>1051.6369999999999</v>
      </c>
      <c r="DK66" s="6">
        <v>2864.1610000000001</v>
      </c>
      <c r="DL66" s="6">
        <v>0.1982872</v>
      </c>
      <c r="DM66" s="6">
        <v>37950</v>
      </c>
      <c r="DN66" s="6">
        <v>839.64170000000001</v>
      </c>
      <c r="DO66" s="6">
        <v>0.43631799999999998</v>
      </c>
      <c r="DP66" s="6">
        <v>178</v>
      </c>
      <c r="DQ66" s="6">
        <v>344</v>
      </c>
      <c r="DR66" s="6">
        <v>7461</v>
      </c>
      <c r="DS66" s="6">
        <v>0.99149500000000002</v>
      </c>
      <c r="DT66" s="6">
        <v>79</v>
      </c>
      <c r="DU66" s="6">
        <v>264</v>
      </c>
      <c r="DV66" s="6">
        <v>88.963719999999995</v>
      </c>
      <c r="DW66" s="6">
        <v>25.413530000000002</v>
      </c>
      <c r="DX66" s="6">
        <v>88.963719999999995</v>
      </c>
      <c r="DY66" s="6">
        <v>25.413530000000002</v>
      </c>
      <c r="DZ66" s="6">
        <v>88.963719999999995</v>
      </c>
      <c r="EA66" s="6">
        <v>25.413530000000002</v>
      </c>
      <c r="EB66" s="6">
        <v>343.10809999999998</v>
      </c>
      <c r="EC66" s="6">
        <v>59393.05</v>
      </c>
      <c r="ED66" s="6">
        <v>1352.845</v>
      </c>
      <c r="EE66" s="6">
        <v>64</v>
      </c>
      <c r="EF66" s="6">
        <v>8.5049830000000007E-3</v>
      </c>
      <c r="EG66" s="6">
        <v>74049730</v>
      </c>
      <c r="EH66" s="6">
        <v>1.307707</v>
      </c>
      <c r="EI66" s="8" t="s">
        <v>306</v>
      </c>
      <c r="EJ66" s="8">
        <v>8172</v>
      </c>
      <c r="EK66" s="8">
        <v>61226580</v>
      </c>
      <c r="EL66" s="8">
        <v>11542160</v>
      </c>
      <c r="EM66" s="8">
        <v>0.91681829999999997</v>
      </c>
      <c r="EN66" s="8">
        <v>0.1728345</v>
      </c>
      <c r="EO66" s="8">
        <v>5.304602</v>
      </c>
      <c r="EP66" s="8">
        <v>1877</v>
      </c>
      <c r="EQ66" s="8">
        <v>0.22968669999999999</v>
      </c>
      <c r="ER66" s="8">
        <v>6295</v>
      </c>
      <c r="ES66" s="8">
        <v>0.77031329999999998</v>
      </c>
      <c r="ET66" s="8">
        <v>2712</v>
      </c>
      <c r="EU66" s="8">
        <v>900.01760000000002</v>
      </c>
      <c r="EV66" s="8">
        <v>0.33186490000000002</v>
      </c>
      <c r="EW66" s="8">
        <v>345.78750000000002</v>
      </c>
      <c r="EX66" s="8">
        <v>4860.0129999999999</v>
      </c>
      <c r="EY66" s="8">
        <v>0.28894199999999998</v>
      </c>
      <c r="EZ66" s="8">
        <v>1032.269</v>
      </c>
      <c r="FA66" s="8">
        <v>2864.105</v>
      </c>
      <c r="FB66" s="8">
        <v>0.19731979999999999</v>
      </c>
      <c r="FC66" s="8">
        <v>41415</v>
      </c>
      <c r="FD66" s="8">
        <v>829.48440000000005</v>
      </c>
      <c r="FE66" s="8">
        <v>0.4661768</v>
      </c>
      <c r="FF66" s="8">
        <v>193</v>
      </c>
      <c r="FG66" s="8">
        <v>341</v>
      </c>
      <c r="FH66" s="8">
        <v>8056</v>
      </c>
      <c r="FI66" s="8">
        <v>0.98580520000000005</v>
      </c>
      <c r="FJ66" s="8">
        <v>77</v>
      </c>
      <c r="FK66" s="8">
        <v>263</v>
      </c>
      <c r="FL66" s="8">
        <v>86.65504</v>
      </c>
      <c r="FM66" s="8">
        <v>23.965949999999999</v>
      </c>
      <c r="FN66" s="8">
        <v>86.65504</v>
      </c>
      <c r="FO66" s="8">
        <v>23.965949999999999</v>
      </c>
      <c r="FP66" s="8">
        <v>86.65504</v>
      </c>
      <c r="FQ66" s="8">
        <v>23.965949999999999</v>
      </c>
      <c r="FR66" s="8">
        <v>345.78769999999997</v>
      </c>
      <c r="FS66" s="8">
        <v>54360.05</v>
      </c>
      <c r="FT66" s="8">
        <v>2890.3229999999999</v>
      </c>
      <c r="FU66" s="8">
        <v>116</v>
      </c>
      <c r="FV66" s="8">
        <v>1.419481E-2</v>
      </c>
      <c r="FW66" s="8">
        <v>72768740</v>
      </c>
      <c r="FX66" s="8">
        <v>1.089653</v>
      </c>
      <c r="FY66" s="10" t="s">
        <v>307</v>
      </c>
      <c r="FZ66" s="10">
        <v>4374</v>
      </c>
      <c r="GA66" s="10">
        <v>7683556</v>
      </c>
      <c r="GB66" s="10">
        <v>1237341</v>
      </c>
      <c r="GC66" s="10">
        <v>0.40161019999999997</v>
      </c>
      <c r="GD66" s="10">
        <v>6.4674309999999999E-2</v>
      </c>
      <c r="GE66" s="10">
        <v>6.2097329999999999</v>
      </c>
      <c r="GF66" s="10">
        <v>4374</v>
      </c>
      <c r="GG66" s="10">
        <v>1</v>
      </c>
      <c r="GH66" s="10">
        <v>0</v>
      </c>
      <c r="GI66" s="10">
        <v>0</v>
      </c>
      <c r="GJ66" s="10">
        <v>1120</v>
      </c>
      <c r="GK66" s="10">
        <v>286.78559999999999</v>
      </c>
      <c r="GL66" s="10">
        <v>0.25605850000000002</v>
      </c>
      <c r="GM66" s="10">
        <v>182.4829</v>
      </c>
      <c r="GN66" s="10">
        <v>79.970569999999995</v>
      </c>
      <c r="GO66" s="10">
        <v>2.1012580000000001</v>
      </c>
      <c r="GP66" s="10">
        <v>1306.268</v>
      </c>
      <c r="GQ66" s="10">
        <v>2518.0839999999998</v>
      </c>
      <c r="GR66" s="10">
        <v>0.47887020000000002</v>
      </c>
      <c r="GS66" s="10">
        <v>9134</v>
      </c>
      <c r="GT66" s="10">
        <v>432.81380000000001</v>
      </c>
      <c r="GU66" s="10">
        <v>0.52214669999999996</v>
      </c>
      <c r="GV66" s="10">
        <v>103</v>
      </c>
      <c r="GW66" s="10">
        <v>163</v>
      </c>
      <c r="GX66" s="10">
        <v>4305</v>
      </c>
      <c r="GY66" s="10">
        <v>0.98422500000000002</v>
      </c>
      <c r="GZ66" s="10">
        <v>201</v>
      </c>
      <c r="HA66" s="10">
        <v>0</v>
      </c>
      <c r="HB66" s="10">
        <v>91.728620000000006</v>
      </c>
      <c r="HC66" s="10">
        <v>19.142440000000001</v>
      </c>
      <c r="HD66" s="10">
        <v>91.728620000000006</v>
      </c>
      <c r="HE66" s="10">
        <v>19.142440000000001</v>
      </c>
      <c r="HF66" s="10">
        <v>91.728620000000006</v>
      </c>
      <c r="HG66" s="10">
        <v>19.142440000000001</v>
      </c>
      <c r="HH66" s="10">
        <v>182.48310000000001</v>
      </c>
      <c r="HI66" s="10">
        <v>14418.37</v>
      </c>
      <c r="HJ66" s="10">
        <v>1.4621150000000001</v>
      </c>
      <c r="HK66" s="10">
        <v>69</v>
      </c>
      <c r="HL66" s="10">
        <v>1.5775029999999999E-2</v>
      </c>
      <c r="HM66" s="10">
        <v>8920897</v>
      </c>
      <c r="HN66" s="10">
        <v>0.46628449999999999</v>
      </c>
      <c r="HO66" s="12" t="s">
        <v>308</v>
      </c>
      <c r="HP66" s="12">
        <v>5376</v>
      </c>
      <c r="HQ66" s="12">
        <v>10442660</v>
      </c>
      <c r="HR66" s="12">
        <v>1253781</v>
      </c>
      <c r="HS66" s="12">
        <v>0.36132049999999999</v>
      </c>
      <c r="HT66" s="12">
        <v>4.3381360000000001E-2</v>
      </c>
      <c r="HU66" s="12">
        <v>8.3289349999999995</v>
      </c>
      <c r="HV66" s="12">
        <v>5376</v>
      </c>
      <c r="HW66" s="12">
        <v>1</v>
      </c>
      <c r="HX66" s="12">
        <v>0</v>
      </c>
      <c r="HY66" s="12">
        <v>0</v>
      </c>
      <c r="HZ66" s="12">
        <v>1222</v>
      </c>
      <c r="IA66" s="12">
        <v>277.76859999999999</v>
      </c>
      <c r="IB66" s="12">
        <v>0.22730649999999999</v>
      </c>
      <c r="IC66" s="12">
        <v>176.9802</v>
      </c>
      <c r="ID66" s="12">
        <v>2605.1089999999999</v>
      </c>
      <c r="IE66" s="12">
        <v>5.0186349999999997</v>
      </c>
      <c r="IF66" s="12">
        <v>1299.2629999999999</v>
      </c>
      <c r="IG66" s="12">
        <v>2514.0120000000002</v>
      </c>
      <c r="IH66" s="12">
        <v>0.56116909999999998</v>
      </c>
      <c r="II66" s="12">
        <v>9580</v>
      </c>
      <c r="IJ66" s="12">
        <v>425.21550000000002</v>
      </c>
      <c r="IK66" s="12">
        <v>0.61718819999999996</v>
      </c>
      <c r="IL66" s="12">
        <v>149</v>
      </c>
      <c r="IM66" s="12">
        <v>139</v>
      </c>
      <c r="IN66" s="12">
        <v>5319</v>
      </c>
      <c r="IO66" s="12">
        <v>0.98939730000000004</v>
      </c>
      <c r="IP66" s="12">
        <v>192</v>
      </c>
      <c r="IQ66" s="12">
        <v>0</v>
      </c>
      <c r="IR66" s="12">
        <v>93.130390000000006</v>
      </c>
      <c r="IS66" s="12">
        <v>20.58484</v>
      </c>
      <c r="IT66" s="12">
        <v>93.130390000000006</v>
      </c>
      <c r="IU66" s="12">
        <v>20.58484</v>
      </c>
      <c r="IV66" s="12">
        <v>93.130390000000006</v>
      </c>
      <c r="IW66" s="12">
        <v>20.58484</v>
      </c>
      <c r="IX66" s="12">
        <v>176.9804</v>
      </c>
      <c r="IY66" s="12">
        <v>12065.9</v>
      </c>
      <c r="IZ66" s="12">
        <v>1262.3869999999999</v>
      </c>
      <c r="JA66" s="12">
        <v>57</v>
      </c>
      <c r="JB66" s="12">
        <v>1.060268E-2</v>
      </c>
      <c r="JC66" s="12">
        <v>11696440</v>
      </c>
      <c r="JD66" s="12">
        <v>0.4047019</v>
      </c>
      <c r="JE66" s="13" t="s">
        <v>309</v>
      </c>
      <c r="JF66" s="13">
        <v>10224</v>
      </c>
      <c r="JG66" s="13">
        <v>41865900</v>
      </c>
      <c r="JH66" s="13">
        <v>16411240</v>
      </c>
      <c r="JI66" s="13">
        <v>0.40051500000000001</v>
      </c>
      <c r="JJ66" s="13">
        <v>0.157</v>
      </c>
      <c r="JK66" s="13">
        <v>2.5510510000000002</v>
      </c>
      <c r="JL66" s="13">
        <v>2252</v>
      </c>
      <c r="JM66" s="13">
        <v>496.03910000000002</v>
      </c>
      <c r="JN66" s="13">
        <v>0.22026599999999999</v>
      </c>
      <c r="JO66" s="13">
        <v>440.96480000000003</v>
      </c>
      <c r="JP66" s="13">
        <v>3347.8119999999999</v>
      </c>
      <c r="JQ66" s="13">
        <v>-0.93847029999999998</v>
      </c>
      <c r="JR66" s="13">
        <v>1634.0650000000001</v>
      </c>
      <c r="JS66" s="13">
        <v>1227.077</v>
      </c>
      <c r="JT66" s="13">
        <v>0.17417079999999999</v>
      </c>
      <c r="JU66" s="13">
        <v>58701</v>
      </c>
      <c r="JV66" s="13">
        <v>1058.0340000000001</v>
      </c>
      <c r="JW66" s="13">
        <v>0.19078239999999999</v>
      </c>
      <c r="JX66" s="13">
        <v>438</v>
      </c>
      <c r="JY66" s="13">
        <v>234</v>
      </c>
      <c r="JZ66" s="13">
        <v>10064</v>
      </c>
      <c r="KA66" s="13">
        <v>0.98435059999999996</v>
      </c>
      <c r="KB66" s="13">
        <v>356.4393</v>
      </c>
      <c r="KC66" s="13">
        <v>93.435940000000002</v>
      </c>
      <c r="KD66" s="13">
        <v>21.191199999999998</v>
      </c>
      <c r="KE66" s="13">
        <v>93.435940000000002</v>
      </c>
      <c r="KF66" s="13">
        <v>21.191199999999998</v>
      </c>
      <c r="KG66" s="13">
        <v>93.435940000000002</v>
      </c>
      <c r="KH66" s="13">
        <v>21.191199999999998</v>
      </c>
      <c r="KI66" s="13">
        <v>440.96510000000001</v>
      </c>
      <c r="KJ66" s="13">
        <v>93435.49</v>
      </c>
      <c r="KK66" s="13">
        <v>1096.229</v>
      </c>
      <c r="KL66" s="13">
        <v>160</v>
      </c>
      <c r="KM66" s="13">
        <v>1.5649449999999999E-2</v>
      </c>
      <c r="KN66" s="13">
        <v>58277140</v>
      </c>
      <c r="KO66" s="13">
        <v>0.55751499999999998</v>
      </c>
    </row>
    <row r="67" spans="1:301" x14ac:dyDescent="0.75">
      <c r="A67">
        <v>67</v>
      </c>
      <c r="B67" t="s">
        <v>384</v>
      </c>
      <c r="C67" t="s">
        <v>311</v>
      </c>
      <c r="D67" t="s">
        <v>315</v>
      </c>
      <c r="E67" t="s">
        <v>321</v>
      </c>
      <c r="F67">
        <v>5</v>
      </c>
      <c r="G67" t="s">
        <v>302</v>
      </c>
      <c r="H67">
        <v>2</v>
      </c>
      <c r="I67">
        <v>24</v>
      </c>
      <c r="J67" s="1">
        <v>43962.497534722221</v>
      </c>
      <c r="K67" s="2">
        <f t="shared" si="2"/>
        <v>13</v>
      </c>
      <c r="L67" s="2">
        <f t="shared" si="3"/>
        <v>37177</v>
      </c>
      <c r="M67" s="3" t="s">
        <v>303</v>
      </c>
      <c r="N67" s="3">
        <v>3619</v>
      </c>
      <c r="O67" s="3">
        <v>8929140</v>
      </c>
      <c r="P67" s="3">
        <v>8490862</v>
      </c>
      <c r="Q67" s="3">
        <v>0.68176150000000002</v>
      </c>
      <c r="R67" s="3">
        <v>0.64829789999999998</v>
      </c>
      <c r="S67" s="3">
        <v>1.0516179999999999</v>
      </c>
      <c r="T67" s="3">
        <v>3619</v>
      </c>
      <c r="U67" s="3">
        <v>1</v>
      </c>
      <c r="V67" s="3">
        <v>0</v>
      </c>
      <c r="W67" s="3">
        <v>0</v>
      </c>
      <c r="X67" s="3">
        <v>2233</v>
      </c>
      <c r="Y67" s="3">
        <v>1377.808</v>
      </c>
      <c r="Z67" s="3">
        <v>0.61702129999999999</v>
      </c>
      <c r="AA67" s="3">
        <v>237.45740000000001</v>
      </c>
      <c r="AB67" s="3">
        <v>4460.1880000000001</v>
      </c>
      <c r="AC67" s="3">
        <v>1.2174339999999999</v>
      </c>
      <c r="AD67" s="3">
        <v>1258.2</v>
      </c>
      <c r="AE67" s="3">
        <v>2925.201</v>
      </c>
      <c r="AF67" s="3">
        <v>0.1335769</v>
      </c>
      <c r="AG67" s="3">
        <v>27093</v>
      </c>
      <c r="AH67" s="3">
        <v>637.66859999999997</v>
      </c>
      <c r="AI67" s="3">
        <v>6.3299850000000002E-4</v>
      </c>
      <c r="AJ67" s="3">
        <v>232</v>
      </c>
      <c r="AK67" s="3">
        <v>176</v>
      </c>
      <c r="AL67" s="3">
        <v>3506</v>
      </c>
      <c r="AM67" s="3">
        <v>0.96877590000000002</v>
      </c>
      <c r="AN67" s="3">
        <v>245</v>
      </c>
      <c r="AO67" s="3">
        <v>0</v>
      </c>
      <c r="AP67" s="3">
        <v>78.938379999999995</v>
      </c>
      <c r="AQ67" s="3">
        <v>26.17567</v>
      </c>
      <c r="AR67" s="3">
        <v>78.938379999999995</v>
      </c>
      <c r="AS67" s="3">
        <v>26.17567</v>
      </c>
      <c r="AT67" s="3">
        <v>78.938379999999995</v>
      </c>
      <c r="AU67" s="3">
        <v>26.17567</v>
      </c>
      <c r="AV67" s="3">
        <v>237.5334</v>
      </c>
      <c r="AW67" s="3">
        <v>34267.699999999997</v>
      </c>
      <c r="AX67" s="3">
        <v>5496.8969999999999</v>
      </c>
      <c r="AY67" s="3">
        <v>113</v>
      </c>
      <c r="AZ67" s="3">
        <v>3.1224089999999999E-2</v>
      </c>
      <c r="BA67" s="3">
        <v>17420000</v>
      </c>
      <c r="BB67" s="3">
        <v>1.3300590000000001</v>
      </c>
      <c r="BC67" s="5" t="s">
        <v>304</v>
      </c>
      <c r="BD67" s="5">
        <v>3992</v>
      </c>
      <c r="BE67" s="5">
        <v>11731730</v>
      </c>
      <c r="BF67" s="5">
        <v>9847502</v>
      </c>
      <c r="BG67" s="5">
        <v>0.73617480000000002</v>
      </c>
      <c r="BH67" s="5">
        <v>0.61793819999999999</v>
      </c>
      <c r="BI67" s="5">
        <v>1.1913400000000001</v>
      </c>
      <c r="BJ67" s="5">
        <v>3992</v>
      </c>
      <c r="BK67" s="5">
        <v>1</v>
      </c>
      <c r="BL67" s="5">
        <v>0</v>
      </c>
      <c r="BM67" s="5">
        <v>0</v>
      </c>
      <c r="BN67" s="5">
        <v>2517</v>
      </c>
      <c r="BO67" s="5">
        <v>1586.9960000000001</v>
      </c>
      <c r="BP67" s="5">
        <v>0.63051100000000004</v>
      </c>
      <c r="BQ67" s="5">
        <v>264.07010000000002</v>
      </c>
      <c r="BR67" s="5">
        <v>3828.5259999999998</v>
      </c>
      <c r="BS67" s="5">
        <v>0.53128189999999997</v>
      </c>
      <c r="BT67" s="5">
        <v>1248.671</v>
      </c>
      <c r="BU67" s="5">
        <v>2932.4169999999999</v>
      </c>
      <c r="BV67" s="5">
        <v>0.13187099999999999</v>
      </c>
      <c r="BW67" s="5">
        <v>30272</v>
      </c>
      <c r="BX67" s="5">
        <v>680.1558</v>
      </c>
      <c r="BY67" s="5">
        <v>7.6241909999999998E-3</v>
      </c>
      <c r="BZ67" s="5">
        <v>263</v>
      </c>
      <c r="CA67" s="5">
        <v>186</v>
      </c>
      <c r="CB67" s="5">
        <v>3795</v>
      </c>
      <c r="CC67" s="5">
        <v>0.95065129999999998</v>
      </c>
      <c r="CD67" s="5">
        <v>249</v>
      </c>
      <c r="CE67" s="5">
        <v>0</v>
      </c>
      <c r="CF67" s="5">
        <v>79.914580000000001</v>
      </c>
      <c r="CG67" s="5">
        <v>26.031680000000001</v>
      </c>
      <c r="CH67" s="5">
        <v>79.914580000000001</v>
      </c>
      <c r="CI67" s="5">
        <v>26.031680000000001</v>
      </c>
      <c r="CJ67" s="5">
        <v>79.914580000000001</v>
      </c>
      <c r="CK67" s="5">
        <v>26.031680000000001</v>
      </c>
      <c r="CL67" s="5">
        <v>264.07029999999997</v>
      </c>
      <c r="CM67" s="5">
        <v>39571.879999999997</v>
      </c>
      <c r="CN67" s="5">
        <v>3671.7469999999998</v>
      </c>
      <c r="CO67" s="5">
        <v>197</v>
      </c>
      <c r="CP67" s="5">
        <v>4.9348700000000002E-2</v>
      </c>
      <c r="CQ67" s="5">
        <v>21579230</v>
      </c>
      <c r="CR67" s="5">
        <v>1.3541129999999999</v>
      </c>
      <c r="CS67" s="6" t="s">
        <v>305</v>
      </c>
      <c r="CT67" s="6">
        <v>6750</v>
      </c>
      <c r="CU67" s="6">
        <v>25432990</v>
      </c>
      <c r="CV67" s="6">
        <v>7762902</v>
      </c>
      <c r="CW67" s="6">
        <v>0.55820000000000003</v>
      </c>
      <c r="CX67" s="6">
        <v>0.17037920000000001</v>
      </c>
      <c r="CY67" s="6">
        <v>3.2762220000000002</v>
      </c>
      <c r="CZ67" s="6">
        <v>0</v>
      </c>
      <c r="DA67" s="6">
        <v>0</v>
      </c>
      <c r="DB67" s="6">
        <v>6750</v>
      </c>
      <c r="DC67" s="6">
        <v>1</v>
      </c>
      <c r="DD67" s="6">
        <v>1730</v>
      </c>
      <c r="DE67" s="6">
        <v>443.39260000000002</v>
      </c>
      <c r="DF67" s="6">
        <v>0.25629629999999998</v>
      </c>
      <c r="DG67" s="6">
        <v>237.32679999999999</v>
      </c>
      <c r="DH67" s="6">
        <v>548.84780000000001</v>
      </c>
      <c r="DI67" s="6">
        <v>-4.2398420000000003</v>
      </c>
      <c r="DJ67" s="6">
        <v>1032.588</v>
      </c>
      <c r="DK67" s="6">
        <v>2913.741</v>
      </c>
      <c r="DL67" s="6">
        <v>0.25593389999999999</v>
      </c>
      <c r="DM67" s="6">
        <v>26374</v>
      </c>
      <c r="DN67" s="6">
        <v>638.1191</v>
      </c>
      <c r="DO67" s="6">
        <v>0.2833405</v>
      </c>
      <c r="DP67" s="6">
        <v>162</v>
      </c>
      <c r="DQ67" s="6">
        <v>234</v>
      </c>
      <c r="DR67" s="6">
        <v>6703</v>
      </c>
      <c r="DS67" s="6">
        <v>0.99303699999999995</v>
      </c>
      <c r="DT67" s="6">
        <v>0</v>
      </c>
      <c r="DU67" s="6">
        <v>240</v>
      </c>
      <c r="DV67" s="6">
        <v>89.531850000000006</v>
      </c>
      <c r="DW67" s="6">
        <v>25.036239999999999</v>
      </c>
      <c r="DX67" s="6">
        <v>89.531850000000006</v>
      </c>
      <c r="DY67" s="6">
        <v>25.036239999999999</v>
      </c>
      <c r="DZ67" s="6">
        <v>89.531850000000006</v>
      </c>
      <c r="EA67" s="6">
        <v>25.036239999999999</v>
      </c>
      <c r="EB67" s="6">
        <v>238.7989</v>
      </c>
      <c r="EC67" s="6">
        <v>34259.089999999997</v>
      </c>
      <c r="ED67" s="6">
        <v>44.62724</v>
      </c>
      <c r="EE67" s="6">
        <v>47</v>
      </c>
      <c r="EF67" s="6">
        <v>6.962963E-3</v>
      </c>
      <c r="EG67" s="6">
        <v>33195890</v>
      </c>
      <c r="EH67" s="6">
        <v>0.72857919999999998</v>
      </c>
      <c r="EI67" s="8" t="s">
        <v>306</v>
      </c>
      <c r="EJ67" s="8">
        <v>6585</v>
      </c>
      <c r="EK67" s="8">
        <v>22253620</v>
      </c>
      <c r="EL67" s="8">
        <v>11348470</v>
      </c>
      <c r="EM67" s="8">
        <v>0.51320279999999996</v>
      </c>
      <c r="EN67" s="8">
        <v>0.26171329999999998</v>
      </c>
      <c r="EO67" s="8">
        <v>1.9609350000000001</v>
      </c>
      <c r="EP67" s="8">
        <v>0</v>
      </c>
      <c r="EQ67" s="8">
        <v>0</v>
      </c>
      <c r="ER67" s="8">
        <v>6585</v>
      </c>
      <c r="ES67" s="8">
        <v>1</v>
      </c>
      <c r="ET67" s="8">
        <v>1772</v>
      </c>
      <c r="EU67" s="8">
        <v>476.83890000000002</v>
      </c>
      <c r="EV67" s="8">
        <v>0.26909640000000001</v>
      </c>
      <c r="EW67" s="8">
        <v>249.20070000000001</v>
      </c>
      <c r="EX67" s="8">
        <v>312.03660000000002</v>
      </c>
      <c r="EY67" s="8">
        <v>3.267792</v>
      </c>
      <c r="EZ67" s="8">
        <v>1022.751</v>
      </c>
      <c r="FA67" s="8">
        <v>2933.348</v>
      </c>
      <c r="FB67" s="8">
        <v>0.19694339999999999</v>
      </c>
      <c r="FC67" s="8">
        <v>33436</v>
      </c>
      <c r="FD67" s="8">
        <v>724.26499999999999</v>
      </c>
      <c r="FE67" s="8">
        <v>0.10532469999999999</v>
      </c>
      <c r="FF67" s="8">
        <v>229</v>
      </c>
      <c r="FG67" s="8">
        <v>233</v>
      </c>
      <c r="FH67" s="8">
        <v>6547</v>
      </c>
      <c r="FI67" s="8">
        <v>0.99422929999999998</v>
      </c>
      <c r="FJ67" s="8">
        <v>0</v>
      </c>
      <c r="FK67" s="8">
        <v>261</v>
      </c>
      <c r="FL67" s="8">
        <v>90.282160000000005</v>
      </c>
      <c r="FM67" s="8">
        <v>24.46462</v>
      </c>
      <c r="FN67" s="8">
        <v>90.282160000000005</v>
      </c>
      <c r="FO67" s="8">
        <v>24.46462</v>
      </c>
      <c r="FP67" s="8">
        <v>90.282160000000005</v>
      </c>
      <c r="FQ67" s="8">
        <v>24.46462</v>
      </c>
      <c r="FR67" s="8">
        <v>262.52730000000003</v>
      </c>
      <c r="FS67" s="8">
        <v>43799.37</v>
      </c>
      <c r="FT67" s="8">
        <v>14.786149999999999</v>
      </c>
      <c r="FU67" s="8">
        <v>38</v>
      </c>
      <c r="FV67" s="8">
        <v>5.7706909999999997E-3</v>
      </c>
      <c r="FW67" s="8">
        <v>33602090</v>
      </c>
      <c r="FX67" s="8">
        <v>0.77491620000000005</v>
      </c>
      <c r="FY67" s="10" t="s">
        <v>307</v>
      </c>
      <c r="FZ67" s="10">
        <v>4074</v>
      </c>
      <c r="GA67" s="10">
        <v>5021766</v>
      </c>
      <c r="GB67" s="10">
        <v>2860426</v>
      </c>
      <c r="GC67" s="10">
        <v>0.302562</v>
      </c>
      <c r="GD67" s="10">
        <v>0.17234099999999999</v>
      </c>
      <c r="GE67" s="10">
        <v>1.755601</v>
      </c>
      <c r="GF67" s="10">
        <v>4074</v>
      </c>
      <c r="GG67" s="10">
        <v>1</v>
      </c>
      <c r="GH67" s="10">
        <v>0</v>
      </c>
      <c r="GI67" s="10">
        <v>0</v>
      </c>
      <c r="GJ67" s="10">
        <v>1416</v>
      </c>
      <c r="GK67" s="10">
        <v>492.15910000000002</v>
      </c>
      <c r="GL67" s="10">
        <v>0.34756989999999999</v>
      </c>
      <c r="GM67" s="10">
        <v>163.44110000000001</v>
      </c>
      <c r="GN67" s="10">
        <v>2459.1019999999999</v>
      </c>
      <c r="GO67" s="10">
        <v>-5.3053730000000003</v>
      </c>
      <c r="GP67" s="10">
        <v>1317.3040000000001</v>
      </c>
      <c r="GQ67" s="10">
        <v>2533.8739999999998</v>
      </c>
      <c r="GR67" s="10">
        <v>0.37066690000000002</v>
      </c>
      <c r="GS67" s="10">
        <v>10991</v>
      </c>
      <c r="GT67" s="10">
        <v>409.01740000000001</v>
      </c>
      <c r="GU67" s="10">
        <v>7.5188599999999994E-2</v>
      </c>
      <c r="GV67" s="10">
        <v>164</v>
      </c>
      <c r="GW67" s="10">
        <v>115</v>
      </c>
      <c r="GX67" s="10">
        <v>4042</v>
      </c>
      <c r="GY67" s="10">
        <v>0.99214530000000001</v>
      </c>
      <c r="GZ67" s="10">
        <v>169</v>
      </c>
      <c r="HA67" s="10">
        <v>0</v>
      </c>
      <c r="HB67" s="10">
        <v>87.449430000000007</v>
      </c>
      <c r="HC67" s="10">
        <v>20.021740000000001</v>
      </c>
      <c r="HD67" s="10">
        <v>87.449430000000007</v>
      </c>
      <c r="HE67" s="10">
        <v>20.021740000000001</v>
      </c>
      <c r="HF67" s="10">
        <v>87.449430000000007</v>
      </c>
      <c r="HG67" s="10">
        <v>20.021740000000001</v>
      </c>
      <c r="HH67" s="10">
        <v>163.44130000000001</v>
      </c>
      <c r="HI67" s="10">
        <v>13867.65</v>
      </c>
      <c r="HJ67" s="10">
        <v>1484.335</v>
      </c>
      <c r="HK67" s="10">
        <v>32</v>
      </c>
      <c r="HL67" s="10">
        <v>7.8546880000000003E-3</v>
      </c>
      <c r="HM67" s="10">
        <v>7882192</v>
      </c>
      <c r="HN67" s="10">
        <v>0.47490310000000002</v>
      </c>
      <c r="HO67" s="12" t="s">
        <v>308</v>
      </c>
      <c r="HP67" s="12">
        <v>4525</v>
      </c>
      <c r="HQ67" s="12">
        <v>5588240</v>
      </c>
      <c r="HR67" s="12">
        <v>2857196</v>
      </c>
      <c r="HS67" s="12">
        <v>0.27292159999999999</v>
      </c>
      <c r="HT67" s="12">
        <v>0.13954130000000001</v>
      </c>
      <c r="HU67" s="12">
        <v>1.9558469999999999</v>
      </c>
      <c r="HV67" s="12">
        <v>4525</v>
      </c>
      <c r="HW67" s="12">
        <v>1</v>
      </c>
      <c r="HX67" s="12">
        <v>0</v>
      </c>
      <c r="HY67" s="12">
        <v>0</v>
      </c>
      <c r="HZ67" s="12">
        <v>1476</v>
      </c>
      <c r="IA67" s="12">
        <v>481.45319999999998</v>
      </c>
      <c r="IB67" s="12">
        <v>0.32618780000000003</v>
      </c>
      <c r="IC67" s="12">
        <v>156.54069999999999</v>
      </c>
      <c r="ID67" s="12">
        <v>527.43349999999998</v>
      </c>
      <c r="IE67" s="12">
        <v>-3.7327629999999998</v>
      </c>
      <c r="IF67" s="12">
        <v>1311.2719999999999</v>
      </c>
      <c r="IG67" s="12">
        <v>2535.3090000000002</v>
      </c>
      <c r="IH67" s="12">
        <v>0.413242</v>
      </c>
      <c r="II67" s="12">
        <v>10950</v>
      </c>
      <c r="IJ67" s="12">
        <v>403.88080000000002</v>
      </c>
      <c r="IK67" s="12">
        <v>0.10457139999999999</v>
      </c>
      <c r="IL67" s="12">
        <v>140</v>
      </c>
      <c r="IM67" s="12">
        <v>130</v>
      </c>
      <c r="IN67" s="12">
        <v>4486</v>
      </c>
      <c r="IO67" s="12">
        <v>0.99138119999999996</v>
      </c>
      <c r="IP67" s="12">
        <v>177</v>
      </c>
      <c r="IQ67" s="12">
        <v>0</v>
      </c>
      <c r="IR67" s="12">
        <v>88.214579999999998</v>
      </c>
      <c r="IS67" s="12">
        <v>20.80508</v>
      </c>
      <c r="IT67" s="12">
        <v>88.214579999999998</v>
      </c>
      <c r="IU67" s="12">
        <v>20.80508</v>
      </c>
      <c r="IV67" s="12">
        <v>88.214579999999998</v>
      </c>
      <c r="IW67" s="12">
        <v>20.80508</v>
      </c>
      <c r="IX67" s="12">
        <v>156.54089999999999</v>
      </c>
      <c r="IY67" s="12">
        <v>13606.86</v>
      </c>
      <c r="IZ67" s="12">
        <v>61.477600000000002</v>
      </c>
      <c r="JA67" s="12">
        <v>39</v>
      </c>
      <c r="JB67" s="12">
        <v>8.6187840000000009E-3</v>
      </c>
      <c r="JC67" s="12">
        <v>8445436</v>
      </c>
      <c r="JD67" s="12">
        <v>0.41246290000000002</v>
      </c>
      <c r="JE67" s="13" t="s">
        <v>309</v>
      </c>
      <c r="JF67" s="13">
        <v>7632</v>
      </c>
      <c r="JG67" s="13">
        <v>33010190</v>
      </c>
      <c r="JH67" s="13">
        <v>4423672</v>
      </c>
      <c r="JI67" s="13">
        <v>0.56672359999999999</v>
      </c>
      <c r="JJ67" s="13">
        <v>7.594621E-2</v>
      </c>
      <c r="JK67" s="13">
        <v>7.4621709999999997</v>
      </c>
      <c r="JL67" s="13">
        <v>1965</v>
      </c>
      <c r="JM67" s="13">
        <v>505.92570000000001</v>
      </c>
      <c r="JN67" s="13">
        <v>0.25746859999999999</v>
      </c>
      <c r="JO67" s="13">
        <v>461.68060000000003</v>
      </c>
      <c r="JP67" s="13">
        <v>247.97059999999999</v>
      </c>
      <c r="JQ67" s="13">
        <v>-1.66198</v>
      </c>
      <c r="JR67" s="13">
        <v>1643.873</v>
      </c>
      <c r="JS67" s="13">
        <v>1227.779</v>
      </c>
      <c r="JT67" s="13">
        <v>0.1814723</v>
      </c>
      <c r="JU67" s="13">
        <v>42056</v>
      </c>
      <c r="JV67" s="13">
        <v>1026.337</v>
      </c>
      <c r="JW67" s="13">
        <v>0.5831674</v>
      </c>
      <c r="JX67" s="13">
        <v>444</v>
      </c>
      <c r="JY67" s="13">
        <v>148</v>
      </c>
      <c r="JZ67" s="13">
        <v>7497</v>
      </c>
      <c r="KA67" s="13">
        <v>0.9823113</v>
      </c>
      <c r="KB67" s="13">
        <v>363.68389999999999</v>
      </c>
      <c r="KC67" s="13">
        <v>88.328090000000003</v>
      </c>
      <c r="KD67" s="13">
        <v>21.99804</v>
      </c>
      <c r="KE67" s="13">
        <v>88.328090000000003</v>
      </c>
      <c r="KF67" s="13">
        <v>21.99804</v>
      </c>
      <c r="KG67" s="13">
        <v>88.328090000000003</v>
      </c>
      <c r="KH67" s="13">
        <v>21.99804</v>
      </c>
      <c r="KI67" s="13">
        <v>461.68079999999998</v>
      </c>
      <c r="KJ67" s="13">
        <v>51546.22</v>
      </c>
      <c r="KK67" s="13">
        <v>8.0567869999999999</v>
      </c>
      <c r="KL67" s="13">
        <v>135</v>
      </c>
      <c r="KM67" s="13">
        <v>1.7688679999999998E-2</v>
      </c>
      <c r="KN67" s="13">
        <v>37433860</v>
      </c>
      <c r="KO67" s="13">
        <v>0.64266979999999996</v>
      </c>
    </row>
    <row r="68" spans="1:301" x14ac:dyDescent="0.75">
      <c r="A68">
        <v>68</v>
      </c>
      <c r="B68" t="s">
        <v>385</v>
      </c>
      <c r="C68" t="s">
        <v>311</v>
      </c>
      <c r="D68" t="s">
        <v>312</v>
      </c>
      <c r="E68" t="s">
        <v>316</v>
      </c>
      <c r="F68">
        <v>5</v>
      </c>
      <c r="G68" t="s">
        <v>302</v>
      </c>
      <c r="H68">
        <v>1</v>
      </c>
      <c r="I68">
        <v>24</v>
      </c>
      <c r="J68" s="1">
        <v>43962.498611111114</v>
      </c>
      <c r="K68" s="2">
        <f t="shared" si="2"/>
        <v>13</v>
      </c>
      <c r="L68" s="2">
        <f t="shared" si="3"/>
        <v>78795</v>
      </c>
      <c r="M68" s="3" t="s">
        <v>303</v>
      </c>
      <c r="N68" s="3">
        <v>9355</v>
      </c>
      <c r="O68" s="3">
        <v>85197940</v>
      </c>
      <c r="P68" s="3">
        <v>22218380</v>
      </c>
      <c r="Q68" s="3">
        <v>0.97351239999999994</v>
      </c>
      <c r="R68" s="3">
        <v>0.25387779999999999</v>
      </c>
      <c r="S68" s="3">
        <v>3.8345699999999998</v>
      </c>
      <c r="T68" s="3">
        <v>9355</v>
      </c>
      <c r="U68" s="3">
        <v>1</v>
      </c>
      <c r="V68" s="3">
        <v>0</v>
      </c>
      <c r="W68" s="3">
        <v>0</v>
      </c>
      <c r="X68" s="3">
        <v>4506</v>
      </c>
      <c r="Y68" s="3">
        <v>2170.3939999999998</v>
      </c>
      <c r="Z68" s="3">
        <v>0.48166750000000003</v>
      </c>
      <c r="AA68" s="3">
        <v>356.1825</v>
      </c>
      <c r="AB68" s="3">
        <v>8480.9860000000008</v>
      </c>
      <c r="AC68" s="3">
        <v>-12.32586</v>
      </c>
      <c r="AD68" s="3">
        <v>1260.8969999999999</v>
      </c>
      <c r="AE68" s="3">
        <v>2832.6680000000001</v>
      </c>
      <c r="AF68" s="3">
        <v>0.146229</v>
      </c>
      <c r="AG68" s="3">
        <v>63975</v>
      </c>
      <c r="AH68" s="3">
        <v>977.88030000000003</v>
      </c>
      <c r="AI68" s="3">
        <v>0.34376259999999997</v>
      </c>
      <c r="AJ68" s="3">
        <v>275</v>
      </c>
      <c r="AK68" s="3">
        <v>345</v>
      </c>
      <c r="AL68" s="3">
        <v>9115</v>
      </c>
      <c r="AM68" s="3">
        <v>0.97434529999999997</v>
      </c>
      <c r="AN68" s="3">
        <v>403</v>
      </c>
      <c r="AO68" s="3">
        <v>0</v>
      </c>
      <c r="AP68" s="3">
        <v>79.499840000000006</v>
      </c>
      <c r="AQ68" s="3">
        <v>22.197600000000001</v>
      </c>
      <c r="AR68" s="3">
        <v>79.499840000000006</v>
      </c>
      <c r="AS68" s="3">
        <v>22.197600000000001</v>
      </c>
      <c r="AT68" s="3">
        <v>79.499840000000006</v>
      </c>
      <c r="AU68" s="3">
        <v>22.197600000000001</v>
      </c>
      <c r="AV68" s="3">
        <v>362.32780000000002</v>
      </c>
      <c r="AW68" s="3">
        <v>89446.45</v>
      </c>
      <c r="AX68" s="3">
        <v>7688.6289999999999</v>
      </c>
      <c r="AY68" s="3">
        <v>240</v>
      </c>
      <c r="AZ68" s="3">
        <v>2.5654730000000001E-2</v>
      </c>
      <c r="BA68" s="3">
        <v>107416300</v>
      </c>
      <c r="BB68" s="3">
        <v>1.22739</v>
      </c>
      <c r="BC68" s="5" t="s">
        <v>304</v>
      </c>
      <c r="BD68" s="5">
        <v>8742</v>
      </c>
      <c r="BE68" s="5">
        <v>89052820</v>
      </c>
      <c r="BF68" s="5">
        <v>8675096</v>
      </c>
      <c r="BG68" s="5">
        <v>1.1652690000000001</v>
      </c>
      <c r="BH68" s="5">
        <v>0.1135149</v>
      </c>
      <c r="BI68" s="5">
        <v>10.26534</v>
      </c>
      <c r="BJ68" s="5">
        <v>8742</v>
      </c>
      <c r="BK68" s="5">
        <v>1</v>
      </c>
      <c r="BL68" s="5">
        <v>0</v>
      </c>
      <c r="BM68" s="5">
        <v>0</v>
      </c>
      <c r="BN68" s="5">
        <v>4403</v>
      </c>
      <c r="BO68" s="5">
        <v>2217.6170000000002</v>
      </c>
      <c r="BP68" s="5">
        <v>0.50366049999999996</v>
      </c>
      <c r="BQ68" s="5">
        <v>355.9803</v>
      </c>
      <c r="BR68" s="5">
        <v>2946.895</v>
      </c>
      <c r="BS68" s="5">
        <v>-11.669750000000001</v>
      </c>
      <c r="BT68" s="5">
        <v>1270.989</v>
      </c>
      <c r="BU68" s="5">
        <v>2834.136</v>
      </c>
      <c r="BV68" s="5">
        <v>0.195553</v>
      </c>
      <c r="BW68" s="5">
        <v>44704</v>
      </c>
      <c r="BX68" s="5">
        <v>886.03779999999995</v>
      </c>
      <c r="BY68" s="5">
        <v>0.67644760000000004</v>
      </c>
      <c r="BZ68" s="5">
        <v>193</v>
      </c>
      <c r="CA68" s="5">
        <v>350</v>
      </c>
      <c r="CB68" s="5">
        <v>8581</v>
      </c>
      <c r="CC68" s="5">
        <v>0.98158319999999999</v>
      </c>
      <c r="CD68" s="5">
        <v>404</v>
      </c>
      <c r="CE68" s="5">
        <v>0</v>
      </c>
      <c r="CF68" s="5">
        <v>79.349239999999995</v>
      </c>
      <c r="CG68" s="5">
        <v>22.52872</v>
      </c>
      <c r="CH68" s="5">
        <v>79.349239999999995</v>
      </c>
      <c r="CI68" s="5">
        <v>22.52872</v>
      </c>
      <c r="CJ68" s="5">
        <v>79.349239999999995</v>
      </c>
      <c r="CK68" s="5">
        <v>22.52872</v>
      </c>
      <c r="CL68" s="5">
        <v>358.22039999999998</v>
      </c>
      <c r="CM68" s="5">
        <v>57398.78</v>
      </c>
      <c r="CN68" s="5">
        <v>993.38699999999994</v>
      </c>
      <c r="CO68" s="5">
        <v>161</v>
      </c>
      <c r="CP68" s="5">
        <v>1.841684E-2</v>
      </c>
      <c r="CQ68" s="5">
        <v>97727910</v>
      </c>
      <c r="CR68" s="5">
        <v>1.278783</v>
      </c>
      <c r="CS68" s="6" t="s">
        <v>305</v>
      </c>
      <c r="CT68" s="6">
        <v>15636</v>
      </c>
      <c r="CU68" s="6">
        <v>199496600</v>
      </c>
      <c r="CV68" s="6">
        <v>88020060</v>
      </c>
      <c r="CW68" s="6">
        <v>0.81598870000000001</v>
      </c>
      <c r="CX68" s="6">
        <v>0.36002309999999998</v>
      </c>
      <c r="CY68" s="6">
        <v>2.2664900000000001</v>
      </c>
      <c r="CZ68" s="6">
        <v>8306</v>
      </c>
      <c r="DA68" s="6">
        <v>0.53120999999999996</v>
      </c>
      <c r="DB68" s="6">
        <v>7330</v>
      </c>
      <c r="DC68" s="6">
        <v>0.46878999999999998</v>
      </c>
      <c r="DD68" s="6">
        <v>3930</v>
      </c>
      <c r="DE68" s="6">
        <v>987.77819999999997</v>
      </c>
      <c r="DF68" s="6">
        <v>0.25134299999999998</v>
      </c>
      <c r="DG68" s="6">
        <v>422.58730000000003</v>
      </c>
      <c r="DH68" s="6">
        <v>9242.9950000000008</v>
      </c>
      <c r="DI68" s="6">
        <v>-8.2601379999999995</v>
      </c>
      <c r="DJ68" s="6">
        <v>1015.742</v>
      </c>
      <c r="DK68" s="6">
        <v>2799.1790000000001</v>
      </c>
      <c r="DL68" s="6">
        <v>0.16951250000000001</v>
      </c>
      <c r="DM68" s="6">
        <v>92241</v>
      </c>
      <c r="DN68" s="6">
        <v>1182.8630000000001</v>
      </c>
      <c r="DO68" s="6">
        <v>0.1503283</v>
      </c>
      <c r="DP68" s="6">
        <v>358</v>
      </c>
      <c r="DQ68" s="6">
        <v>414</v>
      </c>
      <c r="DR68" s="6">
        <v>15590</v>
      </c>
      <c r="DS68" s="6">
        <v>0.99705809999999995</v>
      </c>
      <c r="DT68" s="6">
        <v>153</v>
      </c>
      <c r="DU68" s="6">
        <v>260</v>
      </c>
      <c r="DV68" s="6">
        <v>83.732089999999999</v>
      </c>
      <c r="DW68" s="6">
        <v>17.818770000000001</v>
      </c>
      <c r="DX68" s="6">
        <v>83.732089999999999</v>
      </c>
      <c r="DY68" s="6">
        <v>17.818770000000001</v>
      </c>
      <c r="DZ68" s="6">
        <v>83.732089999999999</v>
      </c>
      <c r="EA68" s="6">
        <v>17.818770000000001</v>
      </c>
      <c r="EB68" s="6">
        <v>435.07619999999997</v>
      </c>
      <c r="EC68" s="6">
        <v>126428</v>
      </c>
      <c r="ED68" s="6">
        <v>5463.8620000000001</v>
      </c>
      <c r="EE68" s="6">
        <v>46</v>
      </c>
      <c r="EF68" s="6">
        <v>2.9419289999999998E-3</v>
      </c>
      <c r="EG68" s="6">
        <v>287516600</v>
      </c>
      <c r="EH68" s="6">
        <v>1.1760120000000001</v>
      </c>
      <c r="EI68" s="8" t="s">
        <v>306</v>
      </c>
      <c r="EJ68" s="8">
        <v>15822</v>
      </c>
      <c r="EK68" s="8">
        <v>199976000</v>
      </c>
      <c r="EL68" s="8">
        <v>64558730</v>
      </c>
      <c r="EM68" s="8">
        <v>0.79883119999999996</v>
      </c>
      <c r="EN68" s="8">
        <v>0.25788860000000002</v>
      </c>
      <c r="EO68" s="8">
        <v>3.0975820000000001</v>
      </c>
      <c r="EP68" s="8">
        <v>7431</v>
      </c>
      <c r="EQ68" s="8">
        <v>0.46966249999999998</v>
      </c>
      <c r="ER68" s="8">
        <v>8391</v>
      </c>
      <c r="ES68" s="8">
        <v>0.53033750000000002</v>
      </c>
      <c r="ET68" s="8">
        <v>3936</v>
      </c>
      <c r="EU68" s="8">
        <v>979.149</v>
      </c>
      <c r="EV68" s="8">
        <v>0.2487675</v>
      </c>
      <c r="EW68" s="8">
        <v>438.12439999999998</v>
      </c>
      <c r="EX68" s="8">
        <v>3367.03</v>
      </c>
      <c r="EY68" s="8">
        <v>-11.75258</v>
      </c>
      <c r="EZ68" s="8">
        <v>1025.671</v>
      </c>
      <c r="FA68" s="8">
        <v>2799.4810000000002</v>
      </c>
      <c r="FB68" s="8">
        <v>0.1908012</v>
      </c>
      <c r="FC68" s="8">
        <v>82924</v>
      </c>
      <c r="FD68" s="8">
        <v>1134.1969999999999</v>
      </c>
      <c r="FE68" s="8">
        <v>0.26204899999999998</v>
      </c>
      <c r="FF68" s="8">
        <v>305</v>
      </c>
      <c r="FG68" s="8">
        <v>436</v>
      </c>
      <c r="FH68" s="8">
        <v>15767</v>
      </c>
      <c r="FI68" s="8">
        <v>0.99652390000000002</v>
      </c>
      <c r="FJ68" s="8">
        <v>168</v>
      </c>
      <c r="FK68" s="8">
        <v>267</v>
      </c>
      <c r="FL68" s="8">
        <v>83.356530000000006</v>
      </c>
      <c r="FM68" s="8">
        <v>17.193079999999998</v>
      </c>
      <c r="FN68" s="8">
        <v>83.356530000000006</v>
      </c>
      <c r="FO68" s="8">
        <v>17.193079999999998</v>
      </c>
      <c r="FP68" s="8">
        <v>83.356530000000006</v>
      </c>
      <c r="FQ68" s="8">
        <v>17.193079999999998</v>
      </c>
      <c r="FR68" s="8">
        <v>439.92849999999999</v>
      </c>
      <c r="FS68" s="8">
        <v>122353.3</v>
      </c>
      <c r="FT68" s="8">
        <v>716.52700000000004</v>
      </c>
      <c r="FU68" s="8">
        <v>55</v>
      </c>
      <c r="FV68" s="8">
        <v>3.476172E-3</v>
      </c>
      <c r="FW68" s="8">
        <v>264534700</v>
      </c>
      <c r="FX68" s="8">
        <v>1.0567200000000001</v>
      </c>
      <c r="FY68" s="10" t="s">
        <v>307</v>
      </c>
      <c r="FZ68" s="10">
        <v>7367</v>
      </c>
      <c r="GA68" s="10">
        <v>23170460</v>
      </c>
      <c r="GB68" s="10">
        <v>3607027</v>
      </c>
      <c r="GC68" s="10">
        <v>0.42692669999999999</v>
      </c>
      <c r="GD68" s="10">
        <v>6.6461179999999995E-2</v>
      </c>
      <c r="GE68" s="10">
        <v>6.423699</v>
      </c>
      <c r="GF68" s="10">
        <v>7367</v>
      </c>
      <c r="GG68" s="10">
        <v>1</v>
      </c>
      <c r="GH68" s="10">
        <v>0</v>
      </c>
      <c r="GI68" s="10">
        <v>0</v>
      </c>
      <c r="GJ68" s="10">
        <v>1986</v>
      </c>
      <c r="GK68" s="10">
        <v>535.38699999999994</v>
      </c>
      <c r="GL68" s="10">
        <v>0.2695806</v>
      </c>
      <c r="GM68" s="10">
        <v>230.2542</v>
      </c>
      <c r="GN68" s="10">
        <v>948.64170000000001</v>
      </c>
      <c r="GO68" s="10">
        <v>1.503341</v>
      </c>
      <c r="GP68" s="10">
        <v>1324.7929999999999</v>
      </c>
      <c r="GQ68" s="10">
        <v>2480.1039999999998</v>
      </c>
      <c r="GR68" s="10">
        <v>0.41905579999999998</v>
      </c>
      <c r="GS68" s="10">
        <v>17580</v>
      </c>
      <c r="GT68" s="10">
        <v>539.11519999999996</v>
      </c>
      <c r="GU68" s="10">
        <v>0.53376539999999995</v>
      </c>
      <c r="GV68" s="10">
        <v>112</v>
      </c>
      <c r="GW68" s="10">
        <v>230</v>
      </c>
      <c r="GX68" s="10">
        <v>7252</v>
      </c>
      <c r="GY68" s="10">
        <v>0.98438979999999998</v>
      </c>
      <c r="GZ68" s="10">
        <v>281</v>
      </c>
      <c r="HA68" s="10">
        <v>0</v>
      </c>
      <c r="HB68" s="10">
        <v>83.684939999999997</v>
      </c>
      <c r="HC68" s="10">
        <v>18.18206</v>
      </c>
      <c r="HD68" s="10">
        <v>83.684939999999997</v>
      </c>
      <c r="HE68" s="10">
        <v>18.18206</v>
      </c>
      <c r="HF68" s="10">
        <v>83.684939999999997</v>
      </c>
      <c r="HG68" s="10">
        <v>18.18206</v>
      </c>
      <c r="HH68" s="10">
        <v>230.2544</v>
      </c>
      <c r="HI68" s="10">
        <v>25099.88</v>
      </c>
      <c r="HJ68" s="10">
        <v>122.1557</v>
      </c>
      <c r="HK68" s="10">
        <v>115</v>
      </c>
      <c r="HL68" s="10">
        <v>1.561015E-2</v>
      </c>
      <c r="HM68" s="10">
        <v>26777490</v>
      </c>
      <c r="HN68" s="10">
        <v>0.49338779999999999</v>
      </c>
      <c r="HO68" s="12" t="s">
        <v>308</v>
      </c>
      <c r="HP68" s="12">
        <v>6404</v>
      </c>
      <c r="HQ68" s="12">
        <v>20154840</v>
      </c>
      <c r="HR68" s="12">
        <v>1290763</v>
      </c>
      <c r="HS68" s="12">
        <v>0.49144700000000002</v>
      </c>
      <c r="HT68" s="12">
        <v>3.147341E-2</v>
      </c>
      <c r="HU68" s="12">
        <v>15.61467</v>
      </c>
      <c r="HV68" s="12">
        <v>6404</v>
      </c>
      <c r="HW68" s="12">
        <v>1</v>
      </c>
      <c r="HX68" s="12">
        <v>0</v>
      </c>
      <c r="HY68" s="12">
        <v>0</v>
      </c>
      <c r="HZ68" s="12">
        <v>1442</v>
      </c>
      <c r="IA68" s="12">
        <v>324.6977</v>
      </c>
      <c r="IB68" s="12">
        <v>0.22517180000000001</v>
      </c>
      <c r="IC68" s="12">
        <v>226.45089999999999</v>
      </c>
      <c r="ID68" s="12">
        <v>1055.3820000000001</v>
      </c>
      <c r="IE68" s="12">
        <v>1.053399</v>
      </c>
      <c r="IF68" s="12">
        <v>1327.675</v>
      </c>
      <c r="IG68" s="12">
        <v>2482.002</v>
      </c>
      <c r="IH68" s="12">
        <v>0.53162869999999995</v>
      </c>
      <c r="II68" s="12">
        <v>12046</v>
      </c>
      <c r="IJ68" s="12">
        <v>501.63240000000002</v>
      </c>
      <c r="IK68" s="12">
        <v>0.77373919999999996</v>
      </c>
      <c r="IL68" s="12">
        <v>106</v>
      </c>
      <c r="IM68" s="12">
        <v>218</v>
      </c>
      <c r="IN68" s="12">
        <v>6305</v>
      </c>
      <c r="IO68" s="12">
        <v>0.98454090000000005</v>
      </c>
      <c r="IP68" s="12">
        <v>270</v>
      </c>
      <c r="IQ68" s="12">
        <v>0</v>
      </c>
      <c r="IR68" s="12">
        <v>82.588849999999994</v>
      </c>
      <c r="IS68" s="12">
        <v>15.1128</v>
      </c>
      <c r="IT68" s="12">
        <v>82.588849999999994</v>
      </c>
      <c r="IU68" s="12">
        <v>15.1128</v>
      </c>
      <c r="IV68" s="12">
        <v>82.588849999999994</v>
      </c>
      <c r="IW68" s="12">
        <v>15.1128</v>
      </c>
      <c r="IX68" s="12">
        <v>226.4511</v>
      </c>
      <c r="IY68" s="12">
        <v>17281.75</v>
      </c>
      <c r="IZ68" s="12">
        <v>173.92740000000001</v>
      </c>
      <c r="JA68" s="12">
        <v>99</v>
      </c>
      <c r="JB68" s="12">
        <v>1.545909E-2</v>
      </c>
      <c r="JC68" s="12">
        <v>21445600</v>
      </c>
      <c r="JD68" s="12">
        <v>0.52292039999999995</v>
      </c>
      <c r="JE68" s="13" t="s">
        <v>309</v>
      </c>
      <c r="JF68" s="13">
        <v>15469</v>
      </c>
      <c r="JG68" s="13">
        <v>96654630</v>
      </c>
      <c r="JH68" s="13">
        <v>19511990</v>
      </c>
      <c r="JI68" s="13">
        <v>0.40392260000000002</v>
      </c>
      <c r="JJ68" s="13">
        <v>8.1541180000000005E-2</v>
      </c>
      <c r="JK68" s="13">
        <v>4.9536030000000002</v>
      </c>
      <c r="JL68" s="13">
        <v>3076</v>
      </c>
      <c r="JM68" s="13">
        <v>611.66049999999996</v>
      </c>
      <c r="JN68" s="13">
        <v>0.19884930000000001</v>
      </c>
      <c r="JO68" s="13">
        <v>491.69299999999998</v>
      </c>
      <c r="JP68" s="13">
        <v>7828.5039999999999</v>
      </c>
      <c r="JQ68" s="13">
        <v>0.98383830000000005</v>
      </c>
      <c r="JR68" s="13">
        <v>1634.212</v>
      </c>
      <c r="JS68" s="13">
        <v>1194.039</v>
      </c>
      <c r="JT68" s="13">
        <v>0.19983210000000001</v>
      </c>
      <c r="JU68" s="13">
        <v>77410</v>
      </c>
      <c r="JV68" s="13">
        <v>1187.6410000000001</v>
      </c>
      <c r="JW68" s="13">
        <v>0.44098759999999998</v>
      </c>
      <c r="JX68" s="13">
        <v>465</v>
      </c>
      <c r="JY68" s="13">
        <v>228</v>
      </c>
      <c r="JZ68" s="13">
        <v>15166</v>
      </c>
      <c r="KA68" s="13">
        <v>0.98041239999999996</v>
      </c>
      <c r="KB68" s="13">
        <v>363.90249999999997</v>
      </c>
      <c r="KC68" s="13">
        <v>86.657439999999994</v>
      </c>
      <c r="KD68" s="13">
        <v>20.251660000000001</v>
      </c>
      <c r="KE68" s="13">
        <v>86.657439999999994</v>
      </c>
      <c r="KF68" s="13">
        <v>20.251660000000001</v>
      </c>
      <c r="KG68" s="13">
        <v>86.657439999999994</v>
      </c>
      <c r="KH68" s="13">
        <v>20.251660000000001</v>
      </c>
      <c r="KI68" s="13">
        <v>491.69319999999999</v>
      </c>
      <c r="KJ68" s="13">
        <v>96939.73</v>
      </c>
      <c r="KK68" s="13">
        <v>3961.826</v>
      </c>
      <c r="KL68" s="13">
        <v>303</v>
      </c>
      <c r="KM68" s="13">
        <v>1.958756E-2</v>
      </c>
      <c r="KN68" s="13">
        <v>116166600</v>
      </c>
      <c r="KO68" s="13">
        <v>0.4854638</v>
      </c>
    </row>
    <row r="69" spans="1:301" x14ac:dyDescent="0.75">
      <c r="A69">
        <v>69</v>
      </c>
      <c r="B69" t="s">
        <v>386</v>
      </c>
      <c r="C69" t="s">
        <v>311</v>
      </c>
      <c r="D69" t="s">
        <v>326</v>
      </c>
      <c r="E69" t="s">
        <v>321</v>
      </c>
      <c r="F69">
        <v>5</v>
      </c>
      <c r="G69" t="s">
        <v>302</v>
      </c>
      <c r="H69">
        <v>2</v>
      </c>
      <c r="I69">
        <v>23</v>
      </c>
      <c r="J69" s="1">
        <v>43962.4996875</v>
      </c>
      <c r="K69" s="2">
        <f t="shared" si="2"/>
        <v>13</v>
      </c>
      <c r="L69" s="2">
        <f t="shared" si="3"/>
        <v>23782</v>
      </c>
      <c r="M69" s="3" t="s">
        <v>303</v>
      </c>
      <c r="N69" s="3">
        <v>2490</v>
      </c>
      <c r="O69" s="3">
        <v>4194567</v>
      </c>
      <c r="P69" s="3">
        <v>812240.6</v>
      </c>
      <c r="Q69" s="3">
        <v>0.67653209999999997</v>
      </c>
      <c r="R69" s="3">
        <v>0.13100439999999999</v>
      </c>
      <c r="S69" s="3">
        <v>5.164193</v>
      </c>
      <c r="T69" s="3">
        <v>2490</v>
      </c>
      <c r="U69" s="3">
        <v>1</v>
      </c>
      <c r="V69" s="3">
        <v>0</v>
      </c>
      <c r="W69" s="3">
        <v>0</v>
      </c>
      <c r="X69" s="3">
        <v>1644</v>
      </c>
      <c r="Y69" s="3">
        <v>1085.4359999999999</v>
      </c>
      <c r="Z69" s="3">
        <v>0.66024090000000002</v>
      </c>
      <c r="AA69" s="3">
        <v>168.75129999999999</v>
      </c>
      <c r="AB69" s="3">
        <v>1006.318</v>
      </c>
      <c r="AC69" s="3">
        <v>-2.8698139999999999</v>
      </c>
      <c r="AD69" s="3">
        <v>1238.854</v>
      </c>
      <c r="AE69" s="3">
        <v>2924.299</v>
      </c>
      <c r="AF69" s="3">
        <v>0.25525369999999997</v>
      </c>
      <c r="AG69" s="3">
        <v>9755</v>
      </c>
      <c r="AH69" s="3">
        <v>415.7473</v>
      </c>
      <c r="AI69" s="3">
        <v>0.45636169999999998</v>
      </c>
      <c r="AJ69" s="3">
        <v>83</v>
      </c>
      <c r="AK69" s="3">
        <v>162</v>
      </c>
      <c r="AL69" s="3">
        <v>2388</v>
      </c>
      <c r="AM69" s="3">
        <v>0.95903620000000001</v>
      </c>
      <c r="AN69" s="3">
        <v>223</v>
      </c>
      <c r="AO69" s="3">
        <v>0</v>
      </c>
      <c r="AP69" s="3">
        <v>77.097189999999998</v>
      </c>
      <c r="AQ69" s="3">
        <v>25.95345</v>
      </c>
      <c r="AR69" s="3">
        <v>77.097189999999998</v>
      </c>
      <c r="AS69" s="3">
        <v>25.95345</v>
      </c>
      <c r="AT69" s="3">
        <v>77.097189999999998</v>
      </c>
      <c r="AU69" s="3">
        <v>25.95345</v>
      </c>
      <c r="AV69" s="3">
        <v>168.89439999999999</v>
      </c>
      <c r="AW69" s="3">
        <v>12937.23</v>
      </c>
      <c r="AX69" s="3">
        <v>406.69709999999998</v>
      </c>
      <c r="AY69" s="3">
        <v>102</v>
      </c>
      <c r="AZ69" s="3">
        <v>4.0963850000000003E-2</v>
      </c>
      <c r="BA69" s="3">
        <v>5006808</v>
      </c>
      <c r="BB69" s="3">
        <v>0.80753660000000005</v>
      </c>
      <c r="BC69" s="5" t="s">
        <v>304</v>
      </c>
      <c r="BD69" s="5">
        <v>2550</v>
      </c>
      <c r="BE69" s="5">
        <v>5557334</v>
      </c>
      <c r="BF69" s="5">
        <v>2584446</v>
      </c>
      <c r="BG69" s="5">
        <v>0.85464580000000001</v>
      </c>
      <c r="BH69" s="5">
        <v>0.39745419999999998</v>
      </c>
      <c r="BI69" s="5">
        <v>2.1503000000000001</v>
      </c>
      <c r="BJ69" s="5">
        <v>2550</v>
      </c>
      <c r="BK69" s="5">
        <v>1</v>
      </c>
      <c r="BL69" s="5">
        <v>0</v>
      </c>
      <c r="BM69" s="5">
        <v>0</v>
      </c>
      <c r="BN69" s="5">
        <v>1767</v>
      </c>
      <c r="BO69" s="5">
        <v>1224.4269999999999</v>
      </c>
      <c r="BP69" s="5">
        <v>0.69294120000000003</v>
      </c>
      <c r="BQ69" s="5">
        <v>181.6618</v>
      </c>
      <c r="BR69" s="5">
        <v>2608.5030000000002</v>
      </c>
      <c r="BS69" s="5">
        <v>-8.0343440000000008</v>
      </c>
      <c r="BT69" s="5">
        <v>1237.528</v>
      </c>
      <c r="BU69" s="5">
        <v>2927.047</v>
      </c>
      <c r="BV69" s="5">
        <v>0.15384619999999999</v>
      </c>
      <c r="BW69" s="5">
        <v>16575</v>
      </c>
      <c r="BX69" s="5">
        <v>503.39449999999999</v>
      </c>
      <c r="BY69" s="5">
        <v>0.1333271</v>
      </c>
      <c r="BZ69" s="5">
        <v>131</v>
      </c>
      <c r="CA69" s="5">
        <v>171</v>
      </c>
      <c r="CB69" s="5">
        <v>2454</v>
      </c>
      <c r="CC69" s="5">
        <v>0.96235289999999996</v>
      </c>
      <c r="CD69" s="5">
        <v>226</v>
      </c>
      <c r="CE69" s="5">
        <v>0</v>
      </c>
      <c r="CF69" s="5">
        <v>78.749020000000002</v>
      </c>
      <c r="CG69" s="5">
        <v>26.22138</v>
      </c>
      <c r="CH69" s="5">
        <v>78.749020000000002</v>
      </c>
      <c r="CI69" s="5">
        <v>26.22138</v>
      </c>
      <c r="CJ69" s="5">
        <v>78.749020000000002</v>
      </c>
      <c r="CK69" s="5">
        <v>26.22138</v>
      </c>
      <c r="CL69" s="5">
        <v>184.89240000000001</v>
      </c>
      <c r="CM69" s="5">
        <v>20023.099999999999</v>
      </c>
      <c r="CN69" s="5">
        <v>2668.348</v>
      </c>
      <c r="CO69" s="5">
        <v>96</v>
      </c>
      <c r="CP69" s="5">
        <v>3.7647060000000003E-2</v>
      </c>
      <c r="CQ69" s="5">
        <v>8141781</v>
      </c>
      <c r="CR69" s="5">
        <v>1.2521</v>
      </c>
      <c r="CS69" s="6" t="s">
        <v>305</v>
      </c>
      <c r="CT69" s="6">
        <v>4640</v>
      </c>
      <c r="CU69" s="6">
        <v>21683340</v>
      </c>
      <c r="CV69" s="6">
        <v>1002124</v>
      </c>
      <c r="CW69" s="6">
        <v>1.0071410000000001</v>
      </c>
      <c r="CX69" s="6">
        <v>4.6546320000000002E-2</v>
      </c>
      <c r="CY69" s="6">
        <v>21.63739</v>
      </c>
      <c r="CZ69" s="6">
        <v>0</v>
      </c>
      <c r="DA69" s="6">
        <v>0</v>
      </c>
      <c r="DB69" s="6">
        <v>4640</v>
      </c>
      <c r="DC69" s="6">
        <v>1</v>
      </c>
      <c r="DD69" s="6">
        <v>1307</v>
      </c>
      <c r="DE69" s="6">
        <v>368.15710000000001</v>
      </c>
      <c r="DF69" s="6">
        <v>0.28168100000000001</v>
      </c>
      <c r="DG69" s="6">
        <v>250.4556</v>
      </c>
      <c r="DH69" s="6">
        <v>377.2792</v>
      </c>
      <c r="DI69" s="6">
        <v>0.2043326</v>
      </c>
      <c r="DJ69" s="6">
        <v>1022.091</v>
      </c>
      <c r="DK69" s="6">
        <v>2939.183</v>
      </c>
      <c r="DL69" s="6">
        <v>0.3156677</v>
      </c>
      <c r="DM69" s="6">
        <v>14699</v>
      </c>
      <c r="DN69" s="6">
        <v>565.76779999999997</v>
      </c>
      <c r="DO69" s="6">
        <v>0.83110680000000003</v>
      </c>
      <c r="DP69" s="6">
        <v>117</v>
      </c>
      <c r="DQ69" s="6">
        <v>242</v>
      </c>
      <c r="DR69" s="6">
        <v>4622</v>
      </c>
      <c r="DS69" s="6">
        <v>0.99612069999999997</v>
      </c>
      <c r="DT69" s="6">
        <v>0</v>
      </c>
      <c r="DU69" s="6">
        <v>261</v>
      </c>
      <c r="DV69" s="6">
        <v>91.490089999999995</v>
      </c>
      <c r="DW69" s="6">
        <v>22.73096</v>
      </c>
      <c r="DX69" s="6">
        <v>91.490089999999995</v>
      </c>
      <c r="DY69" s="6">
        <v>22.73096</v>
      </c>
      <c r="DZ69" s="6">
        <v>91.490089999999995</v>
      </c>
      <c r="EA69" s="6">
        <v>22.73096</v>
      </c>
      <c r="EB69" s="6">
        <v>250.45580000000001</v>
      </c>
      <c r="EC69" s="6">
        <v>20437.95</v>
      </c>
      <c r="ED69" s="6">
        <v>30.676639999999999</v>
      </c>
      <c r="EE69" s="6">
        <v>18</v>
      </c>
      <c r="EF69" s="6">
        <v>3.87931E-3</v>
      </c>
      <c r="EG69" s="6">
        <v>22685460</v>
      </c>
      <c r="EH69" s="6">
        <v>1.053687</v>
      </c>
      <c r="EI69" s="8" t="s">
        <v>306</v>
      </c>
      <c r="EJ69" s="8">
        <v>4909</v>
      </c>
      <c r="EK69" s="8">
        <v>19781100</v>
      </c>
      <c r="EL69" s="8">
        <v>2896616</v>
      </c>
      <c r="EM69" s="8">
        <v>0.82085090000000005</v>
      </c>
      <c r="EN69" s="8">
        <v>0.1202001</v>
      </c>
      <c r="EO69" s="8">
        <v>6.8290369999999996</v>
      </c>
      <c r="EP69" s="8">
        <v>0</v>
      </c>
      <c r="EQ69" s="8">
        <v>0</v>
      </c>
      <c r="ER69" s="8">
        <v>4909</v>
      </c>
      <c r="ES69" s="8">
        <v>1</v>
      </c>
      <c r="ET69" s="8">
        <v>1526</v>
      </c>
      <c r="EU69" s="8">
        <v>474.36869999999999</v>
      </c>
      <c r="EV69" s="8">
        <v>0.31085760000000001</v>
      </c>
      <c r="EW69" s="8">
        <v>244.38079999999999</v>
      </c>
      <c r="EX69" s="8">
        <v>310.58069999999998</v>
      </c>
      <c r="EY69" s="8">
        <v>-2.7967789999999999</v>
      </c>
      <c r="EZ69" s="8">
        <v>1008.205</v>
      </c>
      <c r="FA69" s="8">
        <v>2943.1089999999999</v>
      </c>
      <c r="FB69" s="8">
        <v>0.24291160000000001</v>
      </c>
      <c r="FC69" s="8">
        <v>20209</v>
      </c>
      <c r="FD69" s="8">
        <v>596.75040000000001</v>
      </c>
      <c r="FE69" s="8">
        <v>0.55434090000000003</v>
      </c>
      <c r="FF69" s="8">
        <v>112</v>
      </c>
      <c r="FG69" s="8">
        <v>240</v>
      </c>
      <c r="FH69" s="8">
        <v>4882</v>
      </c>
      <c r="FI69" s="8">
        <v>0.99449989999999999</v>
      </c>
      <c r="FJ69" s="8">
        <v>0</v>
      </c>
      <c r="FK69" s="8">
        <v>256</v>
      </c>
      <c r="FL69" s="8">
        <v>91.941540000000003</v>
      </c>
      <c r="FM69" s="8">
        <v>24.746919999999999</v>
      </c>
      <c r="FN69" s="8">
        <v>91.941540000000003</v>
      </c>
      <c r="FO69" s="8">
        <v>24.746919999999999</v>
      </c>
      <c r="FP69" s="8">
        <v>91.941540000000003</v>
      </c>
      <c r="FQ69" s="8">
        <v>24.746919999999999</v>
      </c>
      <c r="FR69" s="8">
        <v>244.7046</v>
      </c>
      <c r="FS69" s="8">
        <v>26220.65</v>
      </c>
      <c r="FT69" s="8">
        <v>19.649699999999999</v>
      </c>
      <c r="FU69" s="8">
        <v>27</v>
      </c>
      <c r="FV69" s="8">
        <v>5.5001019999999998E-3</v>
      </c>
      <c r="FW69" s="8">
        <v>22677710</v>
      </c>
      <c r="FX69" s="8">
        <v>0.94105099999999997</v>
      </c>
      <c r="FY69" s="10" t="s">
        <v>307</v>
      </c>
      <c r="FZ69" s="10">
        <v>2210</v>
      </c>
      <c r="GA69" s="10">
        <v>3610085</v>
      </c>
      <c r="GB69" s="10">
        <v>668340.80000000005</v>
      </c>
      <c r="GC69" s="10">
        <v>0.73915050000000004</v>
      </c>
      <c r="GD69" s="10">
        <v>0.13684009999999999</v>
      </c>
      <c r="GE69" s="10">
        <v>5.4015630000000003</v>
      </c>
      <c r="GF69" s="10">
        <v>2210</v>
      </c>
      <c r="GG69" s="10">
        <v>1</v>
      </c>
      <c r="GH69" s="10">
        <v>0</v>
      </c>
      <c r="GI69" s="10">
        <v>0</v>
      </c>
      <c r="GJ69" s="10">
        <v>975</v>
      </c>
      <c r="GK69" s="10">
        <v>430.14710000000002</v>
      </c>
      <c r="GL69" s="10">
        <v>0.44117650000000003</v>
      </c>
      <c r="GM69" s="10">
        <v>159.4522</v>
      </c>
      <c r="GN69" s="10">
        <v>1012.784</v>
      </c>
      <c r="GO69" s="10">
        <v>0.45298549999999999</v>
      </c>
      <c r="GP69" s="10">
        <v>1303.0540000000001</v>
      </c>
      <c r="GQ69" s="10">
        <v>2531.5500000000002</v>
      </c>
      <c r="GR69" s="10">
        <v>0.26262629999999998</v>
      </c>
      <c r="GS69" s="10">
        <v>8415</v>
      </c>
      <c r="GT69" s="10">
        <v>378.73230000000001</v>
      </c>
      <c r="GU69" s="10">
        <v>0.47276119999999999</v>
      </c>
      <c r="GV69" s="10">
        <v>117</v>
      </c>
      <c r="GW69" s="10">
        <v>121</v>
      </c>
      <c r="GX69" s="10">
        <v>2185</v>
      </c>
      <c r="GY69" s="10">
        <v>0.98868780000000001</v>
      </c>
      <c r="GZ69" s="10">
        <v>174</v>
      </c>
      <c r="HA69" s="10">
        <v>0</v>
      </c>
      <c r="HB69" s="10">
        <v>91.95702</v>
      </c>
      <c r="HC69" s="10">
        <v>20.812439999999999</v>
      </c>
      <c r="HD69" s="10">
        <v>91.95702</v>
      </c>
      <c r="HE69" s="10">
        <v>20.812439999999999</v>
      </c>
      <c r="HF69" s="10">
        <v>91.95702</v>
      </c>
      <c r="HG69" s="10">
        <v>20.812439999999999</v>
      </c>
      <c r="HH69" s="10">
        <v>159.45240000000001</v>
      </c>
      <c r="HI69" s="10">
        <v>12467.67</v>
      </c>
      <c r="HJ69" s="10">
        <v>464.13170000000002</v>
      </c>
      <c r="HK69" s="10">
        <v>25</v>
      </c>
      <c r="HL69" s="10">
        <v>1.131222E-2</v>
      </c>
      <c r="HM69" s="10">
        <v>4278426</v>
      </c>
      <c r="HN69" s="10">
        <v>0.87599059999999995</v>
      </c>
      <c r="HO69" s="12" t="s">
        <v>308</v>
      </c>
      <c r="HP69" s="12">
        <v>2209</v>
      </c>
      <c r="HQ69" s="12">
        <v>3231356</v>
      </c>
      <c r="HR69" s="12">
        <v>924998.1</v>
      </c>
      <c r="HS69" s="12">
        <v>0.66220630000000003</v>
      </c>
      <c r="HT69" s="12">
        <v>0.18956120000000001</v>
      </c>
      <c r="HU69" s="12">
        <v>3.4933640000000001</v>
      </c>
      <c r="HV69" s="12">
        <v>2209</v>
      </c>
      <c r="HW69" s="12">
        <v>1</v>
      </c>
      <c r="HX69" s="12">
        <v>0</v>
      </c>
      <c r="HY69" s="12">
        <v>0</v>
      </c>
      <c r="HZ69" s="12">
        <v>994</v>
      </c>
      <c r="IA69" s="12">
        <v>447.27749999999997</v>
      </c>
      <c r="IB69" s="12">
        <v>0.44997740000000003</v>
      </c>
      <c r="IC69" s="12">
        <v>157.1782</v>
      </c>
      <c r="ID69" s="12">
        <v>1130.607</v>
      </c>
      <c r="IE69" s="12">
        <v>0.30865670000000001</v>
      </c>
      <c r="IF69" s="12">
        <v>1302.6959999999999</v>
      </c>
      <c r="IG69" s="12">
        <v>2528.0549999999998</v>
      </c>
      <c r="IH69" s="12">
        <v>0.25116539999999998</v>
      </c>
      <c r="II69" s="12">
        <v>8795</v>
      </c>
      <c r="IJ69" s="12">
        <v>382.7441</v>
      </c>
      <c r="IK69" s="12">
        <v>0.3079132</v>
      </c>
      <c r="IL69" s="12">
        <v>145</v>
      </c>
      <c r="IM69" s="12">
        <v>104</v>
      </c>
      <c r="IN69" s="12">
        <v>2177</v>
      </c>
      <c r="IO69" s="12">
        <v>0.9855138</v>
      </c>
      <c r="IP69" s="12">
        <v>158</v>
      </c>
      <c r="IQ69" s="12">
        <v>0</v>
      </c>
      <c r="IR69" s="12">
        <v>89.008600000000001</v>
      </c>
      <c r="IS69" s="12">
        <v>20.372170000000001</v>
      </c>
      <c r="IT69" s="12">
        <v>89.008600000000001</v>
      </c>
      <c r="IU69" s="12">
        <v>20.372170000000001</v>
      </c>
      <c r="IV69" s="12">
        <v>89.008600000000001</v>
      </c>
      <c r="IW69" s="12">
        <v>20.372170000000001</v>
      </c>
      <c r="IX69" s="12">
        <v>157.17840000000001</v>
      </c>
      <c r="IY69" s="12">
        <v>12090.13</v>
      </c>
      <c r="IZ69" s="12">
        <v>578.66579999999999</v>
      </c>
      <c r="JA69" s="12">
        <v>32</v>
      </c>
      <c r="JB69" s="12">
        <v>1.4486189999999999E-2</v>
      </c>
      <c r="JC69" s="12">
        <v>4156354</v>
      </c>
      <c r="JD69" s="12">
        <v>0.85176750000000001</v>
      </c>
      <c r="JE69" s="13" t="s">
        <v>309</v>
      </c>
      <c r="JF69" s="13">
        <v>4774</v>
      </c>
      <c r="JG69" s="13">
        <v>24363890</v>
      </c>
      <c r="JH69" s="13">
        <v>11308210</v>
      </c>
      <c r="JI69" s="13">
        <v>1.06901</v>
      </c>
      <c r="JJ69" s="13">
        <v>0.49616840000000001</v>
      </c>
      <c r="JK69" s="13">
        <v>2.154531</v>
      </c>
      <c r="JL69" s="13">
        <v>1716</v>
      </c>
      <c r="JM69" s="13">
        <v>616.81100000000004</v>
      </c>
      <c r="JN69" s="13">
        <v>0.35944700000000002</v>
      </c>
      <c r="JO69" s="13">
        <v>433.46159999999998</v>
      </c>
      <c r="JP69" s="13">
        <v>5552.7420000000002</v>
      </c>
      <c r="JQ69" s="13">
        <v>-8.8289290000000005</v>
      </c>
      <c r="JR69" s="13">
        <v>1634.7909999999999</v>
      </c>
      <c r="JS69" s="13">
        <v>1226.82</v>
      </c>
      <c r="JT69" s="13">
        <v>6.7133540000000005E-2</v>
      </c>
      <c r="JU69" s="13">
        <v>71112</v>
      </c>
      <c r="JV69" s="13">
        <v>1122.3130000000001</v>
      </c>
      <c r="JW69" s="13">
        <v>0.1339496</v>
      </c>
      <c r="JX69" s="13">
        <v>401</v>
      </c>
      <c r="JY69" s="13">
        <v>205</v>
      </c>
      <c r="JZ69" s="13">
        <v>4601</v>
      </c>
      <c r="KA69" s="13">
        <v>0.96376200000000001</v>
      </c>
      <c r="KB69" s="13">
        <v>364.80270000000002</v>
      </c>
      <c r="KC69" s="13">
        <v>90.78425</v>
      </c>
      <c r="KD69" s="13">
        <v>25.6264</v>
      </c>
      <c r="KE69" s="13">
        <v>90.78425</v>
      </c>
      <c r="KF69" s="13">
        <v>25.6264</v>
      </c>
      <c r="KG69" s="13">
        <v>90.78425</v>
      </c>
      <c r="KH69" s="13">
        <v>25.6264</v>
      </c>
      <c r="KI69" s="13">
        <v>433.46190000000001</v>
      </c>
      <c r="KJ69" s="13">
        <v>81600</v>
      </c>
      <c r="KK69" s="13">
        <v>6458.5129999999999</v>
      </c>
      <c r="KL69" s="13">
        <v>173</v>
      </c>
      <c r="KM69" s="13">
        <v>3.623796E-2</v>
      </c>
      <c r="KN69" s="13">
        <v>35672100</v>
      </c>
      <c r="KO69" s="13">
        <v>1.565178</v>
      </c>
    </row>
    <row r="70" spans="1:301" x14ac:dyDescent="0.75">
      <c r="A70">
        <v>70</v>
      </c>
      <c r="B70" t="s">
        <v>387</v>
      </c>
      <c r="C70" t="s">
        <v>311</v>
      </c>
      <c r="D70" t="s">
        <v>324</v>
      </c>
      <c r="E70" t="s">
        <v>316</v>
      </c>
      <c r="F70">
        <v>5</v>
      </c>
      <c r="G70" t="s">
        <v>302</v>
      </c>
      <c r="H70">
        <v>3</v>
      </c>
      <c r="I70">
        <v>21</v>
      </c>
      <c r="J70" s="1">
        <v>43962.500752314816</v>
      </c>
      <c r="K70" s="2">
        <f t="shared" si="2"/>
        <v>13</v>
      </c>
      <c r="L70" s="2">
        <f t="shared" si="3"/>
        <v>42757</v>
      </c>
      <c r="M70" s="3" t="s">
        <v>303</v>
      </c>
      <c r="N70" s="3">
        <v>5669</v>
      </c>
      <c r="O70" s="3">
        <v>30526230</v>
      </c>
      <c r="P70" s="3">
        <v>12350430</v>
      </c>
      <c r="Q70" s="3">
        <v>0.94986150000000003</v>
      </c>
      <c r="R70" s="3">
        <v>0.384299</v>
      </c>
      <c r="S70" s="3">
        <v>2.471673</v>
      </c>
      <c r="T70" s="3">
        <v>5669</v>
      </c>
      <c r="U70" s="3">
        <v>1</v>
      </c>
      <c r="V70" s="3">
        <v>0</v>
      </c>
      <c r="W70" s="3">
        <v>0</v>
      </c>
      <c r="X70" s="3">
        <v>2803</v>
      </c>
      <c r="Y70" s="3">
        <v>1385.925</v>
      </c>
      <c r="Z70" s="3">
        <v>0.49444349999999998</v>
      </c>
      <c r="AA70" s="3">
        <v>312.31389999999999</v>
      </c>
      <c r="AB70" s="3">
        <v>3323.424</v>
      </c>
      <c r="AC70" s="3">
        <v>0.60113070000000002</v>
      </c>
      <c r="AD70" s="3">
        <v>1222.5999999999999</v>
      </c>
      <c r="AE70" s="3">
        <v>2838.0320000000002</v>
      </c>
      <c r="AF70" s="3">
        <v>0.149094</v>
      </c>
      <c r="AG70" s="3">
        <v>38023</v>
      </c>
      <c r="AH70" s="3">
        <v>836.37360000000001</v>
      </c>
      <c r="AI70" s="3">
        <v>0.17969869999999999</v>
      </c>
      <c r="AJ70" s="3">
        <v>262</v>
      </c>
      <c r="AK70" s="3">
        <v>276</v>
      </c>
      <c r="AL70" s="3">
        <v>5544</v>
      </c>
      <c r="AM70" s="3">
        <v>0.97795030000000005</v>
      </c>
      <c r="AN70" s="3">
        <v>341</v>
      </c>
      <c r="AO70" s="3">
        <v>0</v>
      </c>
      <c r="AP70" s="3">
        <v>77.250129999999999</v>
      </c>
      <c r="AQ70" s="3">
        <v>20.590890000000002</v>
      </c>
      <c r="AR70" s="3">
        <v>77.250129999999999</v>
      </c>
      <c r="AS70" s="3">
        <v>20.590890000000002</v>
      </c>
      <c r="AT70" s="3">
        <v>77.250129999999999</v>
      </c>
      <c r="AU70" s="3">
        <v>20.590890000000002</v>
      </c>
      <c r="AV70" s="3">
        <v>323.10449999999997</v>
      </c>
      <c r="AW70" s="3">
        <v>64140.65</v>
      </c>
      <c r="AX70" s="3">
        <v>1948.3409999999999</v>
      </c>
      <c r="AY70" s="3">
        <v>125</v>
      </c>
      <c r="AZ70" s="3">
        <v>2.2049740000000002E-2</v>
      </c>
      <c r="BA70" s="3">
        <v>42876660</v>
      </c>
      <c r="BB70" s="3">
        <v>1.3341609999999999</v>
      </c>
      <c r="BC70" s="5" t="s">
        <v>304</v>
      </c>
      <c r="BD70" s="5">
        <v>5677</v>
      </c>
      <c r="BE70" s="5">
        <v>32993690</v>
      </c>
      <c r="BF70" s="5">
        <v>6616926</v>
      </c>
      <c r="BG70" s="5">
        <v>1.0237480000000001</v>
      </c>
      <c r="BH70" s="5">
        <v>0.205314</v>
      </c>
      <c r="BI70" s="5">
        <v>4.9862549999999999</v>
      </c>
      <c r="BJ70" s="5">
        <v>5677</v>
      </c>
      <c r="BK70" s="5">
        <v>1</v>
      </c>
      <c r="BL70" s="5">
        <v>0</v>
      </c>
      <c r="BM70" s="5">
        <v>0</v>
      </c>
      <c r="BN70" s="5">
        <v>2791</v>
      </c>
      <c r="BO70" s="5">
        <v>1372.1469999999999</v>
      </c>
      <c r="BP70" s="5">
        <v>0.49163289999999998</v>
      </c>
      <c r="BQ70" s="5">
        <v>313.44060000000002</v>
      </c>
      <c r="BR70" s="5">
        <v>1792.67</v>
      </c>
      <c r="BS70" s="5">
        <v>-0.63671699999999998</v>
      </c>
      <c r="BT70" s="5">
        <v>1232.6279999999999</v>
      </c>
      <c r="BU70" s="5">
        <v>2839.8960000000002</v>
      </c>
      <c r="BV70" s="5">
        <v>0.18729789999999999</v>
      </c>
      <c r="BW70" s="5">
        <v>30310</v>
      </c>
      <c r="BX70" s="5">
        <v>780.46849999999995</v>
      </c>
      <c r="BY70" s="5">
        <v>0.4434246</v>
      </c>
      <c r="BZ70" s="5">
        <v>213</v>
      </c>
      <c r="CA70" s="5">
        <v>288</v>
      </c>
      <c r="CB70" s="5">
        <v>5584</v>
      </c>
      <c r="CC70" s="5">
        <v>0.98361810000000005</v>
      </c>
      <c r="CD70" s="5">
        <v>346</v>
      </c>
      <c r="CE70" s="5">
        <v>0</v>
      </c>
      <c r="CF70" s="5">
        <v>76.689089999999993</v>
      </c>
      <c r="CG70" s="5">
        <v>20.436679999999999</v>
      </c>
      <c r="CH70" s="5">
        <v>76.689089999999993</v>
      </c>
      <c r="CI70" s="5">
        <v>20.436679999999999</v>
      </c>
      <c r="CJ70" s="5">
        <v>76.689089999999993</v>
      </c>
      <c r="CK70" s="5">
        <v>20.436679999999999</v>
      </c>
      <c r="CL70" s="5">
        <v>313.49040000000002</v>
      </c>
      <c r="CM70" s="5">
        <v>52871.3</v>
      </c>
      <c r="CN70" s="5">
        <v>566.08540000000005</v>
      </c>
      <c r="CO70" s="5">
        <v>93</v>
      </c>
      <c r="CP70" s="5">
        <v>1.638189E-2</v>
      </c>
      <c r="CQ70" s="5">
        <v>39610610</v>
      </c>
      <c r="CR70" s="5">
        <v>1.2290620000000001</v>
      </c>
      <c r="CS70" s="6" t="s">
        <v>305</v>
      </c>
      <c r="CT70" s="6">
        <v>7667</v>
      </c>
      <c r="CU70" s="6">
        <v>58117680</v>
      </c>
      <c r="CV70" s="6">
        <v>19902770</v>
      </c>
      <c r="CW70" s="6">
        <v>0.9886836</v>
      </c>
      <c r="CX70" s="6">
        <v>0.33858110000000002</v>
      </c>
      <c r="CY70" s="6">
        <v>2.9200789999999999</v>
      </c>
      <c r="CZ70" s="6">
        <v>3336</v>
      </c>
      <c r="DA70" s="6">
        <v>0.43511149999999998</v>
      </c>
      <c r="DB70" s="6">
        <v>4331</v>
      </c>
      <c r="DC70" s="6">
        <v>0.56488850000000002</v>
      </c>
      <c r="DD70" s="6">
        <v>2560</v>
      </c>
      <c r="DE70" s="6">
        <v>854.78020000000004</v>
      </c>
      <c r="DF70" s="6">
        <v>0.33389849999999999</v>
      </c>
      <c r="DG70" s="6">
        <v>315.15390000000002</v>
      </c>
      <c r="DH70" s="6">
        <v>5523.1589999999997</v>
      </c>
      <c r="DI70" s="6">
        <v>-5.8491210000000002</v>
      </c>
      <c r="DJ70" s="6">
        <v>995.17269999999996</v>
      </c>
      <c r="DK70" s="6">
        <v>2835.5050000000001</v>
      </c>
      <c r="DL70" s="6">
        <v>0.15732019999999999</v>
      </c>
      <c r="DM70" s="6">
        <v>48735</v>
      </c>
      <c r="DN70" s="6">
        <v>903.13229999999999</v>
      </c>
      <c r="DO70" s="6">
        <v>0.23991019999999999</v>
      </c>
      <c r="DP70" s="6">
        <v>270</v>
      </c>
      <c r="DQ70" s="6">
        <v>302</v>
      </c>
      <c r="DR70" s="6">
        <v>7643</v>
      </c>
      <c r="DS70" s="6">
        <v>0.99686969999999997</v>
      </c>
      <c r="DT70" s="6">
        <v>46</v>
      </c>
      <c r="DU70" s="6">
        <v>255</v>
      </c>
      <c r="DV70" s="6">
        <v>86.082040000000006</v>
      </c>
      <c r="DW70" s="6">
        <v>22.718139999999998</v>
      </c>
      <c r="DX70" s="6">
        <v>86.082040000000006</v>
      </c>
      <c r="DY70" s="6">
        <v>22.718139999999998</v>
      </c>
      <c r="DZ70" s="6">
        <v>86.082040000000006</v>
      </c>
      <c r="EA70" s="6">
        <v>22.718139999999998</v>
      </c>
      <c r="EB70" s="6">
        <v>342.68009999999998</v>
      </c>
      <c r="EC70" s="6">
        <v>78622.84</v>
      </c>
      <c r="ED70" s="6">
        <v>3978.777</v>
      </c>
      <c r="EE70" s="6">
        <v>24</v>
      </c>
      <c r="EF70" s="6">
        <v>3.130299E-3</v>
      </c>
      <c r="EG70" s="6">
        <v>78020460</v>
      </c>
      <c r="EH70" s="6">
        <v>1.3272649999999999</v>
      </c>
      <c r="EI70" s="8" t="s">
        <v>306</v>
      </c>
      <c r="EJ70" s="8">
        <v>7375</v>
      </c>
      <c r="EK70" s="8">
        <v>65662780</v>
      </c>
      <c r="EL70" s="8">
        <v>18227940</v>
      </c>
      <c r="EM70" s="8">
        <v>1.2072449999999999</v>
      </c>
      <c r="EN70" s="8">
        <v>0.33513009999999999</v>
      </c>
      <c r="EO70" s="8">
        <v>3.6023160000000001</v>
      </c>
      <c r="EP70" s="8">
        <v>3285</v>
      </c>
      <c r="EQ70" s="8">
        <v>0.44542369999999998</v>
      </c>
      <c r="ER70" s="8">
        <v>4090</v>
      </c>
      <c r="ES70" s="8">
        <v>0.55457630000000002</v>
      </c>
      <c r="ET70" s="8">
        <v>2148</v>
      </c>
      <c r="EU70" s="8">
        <v>625.61410000000001</v>
      </c>
      <c r="EV70" s="8">
        <v>0.29125420000000002</v>
      </c>
      <c r="EW70" s="8">
        <v>348.8553</v>
      </c>
      <c r="EX70" s="8">
        <v>1892.4259999999999</v>
      </c>
      <c r="EY70" s="8">
        <v>-1.2117279999999999</v>
      </c>
      <c r="EZ70" s="8">
        <v>996.79970000000003</v>
      </c>
      <c r="FA70" s="8">
        <v>2829.1660000000002</v>
      </c>
      <c r="FB70" s="8">
        <v>0.15012719999999999</v>
      </c>
      <c r="FC70" s="8">
        <v>49125</v>
      </c>
      <c r="FD70" s="8">
        <v>925.88409999999999</v>
      </c>
      <c r="FE70" s="8">
        <v>0.31971810000000001</v>
      </c>
      <c r="FF70" s="8">
        <v>275</v>
      </c>
      <c r="FG70" s="8">
        <v>325</v>
      </c>
      <c r="FH70" s="8">
        <v>7367</v>
      </c>
      <c r="FI70" s="8">
        <v>0.99891529999999995</v>
      </c>
      <c r="FJ70" s="8">
        <v>70</v>
      </c>
      <c r="FK70" s="8">
        <v>254</v>
      </c>
      <c r="FL70" s="8">
        <v>85.33099</v>
      </c>
      <c r="FM70" s="8">
        <v>20.960249999999998</v>
      </c>
      <c r="FN70" s="8">
        <v>85.33099</v>
      </c>
      <c r="FO70" s="8">
        <v>20.960249999999998</v>
      </c>
      <c r="FP70" s="8">
        <v>85.33099</v>
      </c>
      <c r="FQ70" s="8">
        <v>20.960249999999998</v>
      </c>
      <c r="FR70" s="8">
        <v>358.21080000000001</v>
      </c>
      <c r="FS70" s="8">
        <v>80389.81</v>
      </c>
      <c r="FT70" s="8">
        <v>485.59649999999999</v>
      </c>
      <c r="FU70" s="8">
        <v>8</v>
      </c>
      <c r="FV70" s="8">
        <v>1.0847459999999999E-3</v>
      </c>
      <c r="FW70" s="8">
        <v>83890720</v>
      </c>
      <c r="FX70" s="8">
        <v>1.5423750000000001</v>
      </c>
      <c r="FY70" s="10" t="s">
        <v>307</v>
      </c>
      <c r="FZ70" s="10">
        <v>3144</v>
      </c>
      <c r="GA70" s="10">
        <v>6842770</v>
      </c>
      <c r="GB70" s="10">
        <v>1160862</v>
      </c>
      <c r="GC70" s="10">
        <v>0.69225630000000005</v>
      </c>
      <c r="GD70" s="10">
        <v>0.1174399</v>
      </c>
      <c r="GE70" s="10">
        <v>5.894558</v>
      </c>
      <c r="GF70" s="10">
        <v>3144</v>
      </c>
      <c r="GG70" s="10">
        <v>1</v>
      </c>
      <c r="GH70" s="10">
        <v>0</v>
      </c>
      <c r="GI70" s="10">
        <v>0</v>
      </c>
      <c r="GJ70" s="10">
        <v>1128</v>
      </c>
      <c r="GK70" s="10">
        <v>404.70229999999998</v>
      </c>
      <c r="GL70" s="10">
        <v>0.3587786</v>
      </c>
      <c r="GM70" s="10">
        <v>196.774</v>
      </c>
      <c r="GN70" s="10">
        <v>557.73500000000001</v>
      </c>
      <c r="GO70" s="10">
        <v>1.8832819999999999</v>
      </c>
      <c r="GP70" s="10">
        <v>1311.461</v>
      </c>
      <c r="GQ70" s="10">
        <v>2487.826</v>
      </c>
      <c r="GR70" s="10">
        <v>0.24434600000000001</v>
      </c>
      <c r="GS70" s="10">
        <v>12867</v>
      </c>
      <c r="GT70" s="10">
        <v>477.11450000000002</v>
      </c>
      <c r="GU70" s="10">
        <v>0.50398089999999995</v>
      </c>
      <c r="GV70" s="10">
        <v>111</v>
      </c>
      <c r="GW70" s="10">
        <v>181</v>
      </c>
      <c r="GX70" s="10">
        <v>3127</v>
      </c>
      <c r="GY70" s="10">
        <v>0.9945929</v>
      </c>
      <c r="GZ70" s="10">
        <v>246</v>
      </c>
      <c r="HA70" s="10">
        <v>0</v>
      </c>
      <c r="HB70" s="10">
        <v>88.986639999999994</v>
      </c>
      <c r="HC70" s="10">
        <v>20.024789999999999</v>
      </c>
      <c r="HD70" s="10">
        <v>88.986639999999994</v>
      </c>
      <c r="HE70" s="10">
        <v>20.024789999999999</v>
      </c>
      <c r="HF70" s="10">
        <v>88.986639999999994</v>
      </c>
      <c r="HG70" s="10">
        <v>20.024789999999999</v>
      </c>
      <c r="HH70" s="10">
        <v>196.77420000000001</v>
      </c>
      <c r="HI70" s="10">
        <v>18542.43</v>
      </c>
      <c r="HJ70" s="10">
        <v>98.940330000000003</v>
      </c>
      <c r="HK70" s="10">
        <v>17</v>
      </c>
      <c r="HL70" s="10">
        <v>5.4071249999999996E-3</v>
      </c>
      <c r="HM70" s="10">
        <v>8003633</v>
      </c>
      <c r="HN70" s="10">
        <v>0.80969619999999998</v>
      </c>
      <c r="HO70" s="12" t="s">
        <v>308</v>
      </c>
      <c r="HP70" s="12">
        <v>3950</v>
      </c>
      <c r="HQ70" s="12">
        <v>9794401</v>
      </c>
      <c r="HR70" s="12">
        <v>1828140</v>
      </c>
      <c r="HS70" s="12">
        <v>0.62774560000000001</v>
      </c>
      <c r="HT70" s="12">
        <v>0.1171697</v>
      </c>
      <c r="HU70" s="12">
        <v>5.3575790000000003</v>
      </c>
      <c r="HV70" s="12">
        <v>3950</v>
      </c>
      <c r="HW70" s="12">
        <v>1</v>
      </c>
      <c r="HX70" s="12">
        <v>0</v>
      </c>
      <c r="HY70" s="12">
        <v>0</v>
      </c>
      <c r="HZ70" s="12">
        <v>1238</v>
      </c>
      <c r="IA70" s="12">
        <v>388.0111</v>
      </c>
      <c r="IB70" s="12">
        <v>0.31341770000000002</v>
      </c>
      <c r="IC70" s="12">
        <v>202.09399999999999</v>
      </c>
      <c r="ID70" s="12">
        <v>1497.7560000000001</v>
      </c>
      <c r="IE70" s="12">
        <v>-5.4950409999999996</v>
      </c>
      <c r="IF70" s="12">
        <v>1316.4949999999999</v>
      </c>
      <c r="IG70" s="12">
        <v>2478.9659999999999</v>
      </c>
      <c r="IH70" s="12">
        <v>0.3146658</v>
      </c>
      <c r="II70" s="12">
        <v>12553</v>
      </c>
      <c r="IJ70" s="12">
        <v>488.5949</v>
      </c>
      <c r="IK70" s="12">
        <v>0.46979349999999998</v>
      </c>
      <c r="IL70" s="12">
        <v>108</v>
      </c>
      <c r="IM70" s="12">
        <v>202</v>
      </c>
      <c r="IN70" s="12">
        <v>3941</v>
      </c>
      <c r="IO70" s="12">
        <v>0.99772150000000004</v>
      </c>
      <c r="IP70" s="12">
        <v>263</v>
      </c>
      <c r="IQ70" s="12">
        <v>0</v>
      </c>
      <c r="IR70" s="12">
        <v>89.487089999999995</v>
      </c>
      <c r="IS70" s="12">
        <v>16.71686</v>
      </c>
      <c r="IT70" s="12">
        <v>89.487089999999995</v>
      </c>
      <c r="IU70" s="12">
        <v>16.71686</v>
      </c>
      <c r="IV70" s="12">
        <v>89.487089999999995</v>
      </c>
      <c r="IW70" s="12">
        <v>16.71686</v>
      </c>
      <c r="IX70" s="12">
        <v>202.0942</v>
      </c>
      <c r="IY70" s="12">
        <v>21283.1</v>
      </c>
      <c r="IZ70" s="12">
        <v>567.91759999999999</v>
      </c>
      <c r="JA70" s="12">
        <v>9</v>
      </c>
      <c r="JB70" s="12">
        <v>2.2784810000000002E-3</v>
      </c>
      <c r="JC70" s="12">
        <v>11622540</v>
      </c>
      <c r="JD70" s="12">
        <v>0.74491529999999995</v>
      </c>
      <c r="JE70" s="13" t="s">
        <v>309</v>
      </c>
      <c r="JF70" s="13">
        <v>9275</v>
      </c>
      <c r="JG70" s="13">
        <v>53702670</v>
      </c>
      <c r="JH70" s="13">
        <v>15699800</v>
      </c>
      <c r="JI70" s="13">
        <v>0.62426360000000003</v>
      </c>
      <c r="JJ70" s="13">
        <v>0.18250150000000001</v>
      </c>
      <c r="JK70" s="13">
        <v>3.4205960000000002</v>
      </c>
      <c r="JL70" s="13">
        <v>2347</v>
      </c>
      <c r="JM70" s="13">
        <v>593.89859999999999</v>
      </c>
      <c r="JN70" s="13">
        <v>0.25304579999999999</v>
      </c>
      <c r="JO70" s="13">
        <v>515.65589999999997</v>
      </c>
      <c r="JP70" s="13">
        <v>7306.5349999999999</v>
      </c>
      <c r="JQ70" s="13">
        <v>-10.86543</v>
      </c>
      <c r="JR70" s="13">
        <v>1609.4690000000001</v>
      </c>
      <c r="JS70" s="13">
        <v>1195.317</v>
      </c>
      <c r="JT70" s="13">
        <v>0.1189682</v>
      </c>
      <c r="JU70" s="13">
        <v>77962</v>
      </c>
      <c r="JV70" s="13">
        <v>1233.788</v>
      </c>
      <c r="JW70" s="13">
        <v>0.29983539999999997</v>
      </c>
      <c r="JX70" s="13">
        <v>502</v>
      </c>
      <c r="JY70" s="13">
        <v>226</v>
      </c>
      <c r="JZ70" s="13">
        <v>9041</v>
      </c>
      <c r="KA70" s="13">
        <v>0.9747709</v>
      </c>
      <c r="KB70" s="13">
        <v>363.90249999999997</v>
      </c>
      <c r="KC70" s="13">
        <v>90.886150000000001</v>
      </c>
      <c r="KD70" s="13">
        <v>22.08276</v>
      </c>
      <c r="KE70" s="13">
        <v>90.886150000000001</v>
      </c>
      <c r="KF70" s="13">
        <v>22.08276</v>
      </c>
      <c r="KG70" s="13">
        <v>90.886150000000001</v>
      </c>
      <c r="KH70" s="13">
        <v>22.08276</v>
      </c>
      <c r="KI70" s="13">
        <v>516.86739999999998</v>
      </c>
      <c r="KJ70" s="13">
        <v>92841.33</v>
      </c>
      <c r="KK70" s="13">
        <v>5755.8440000000001</v>
      </c>
      <c r="KL70" s="13">
        <v>234</v>
      </c>
      <c r="KM70" s="13">
        <v>2.5229109999999999E-2</v>
      </c>
      <c r="KN70" s="13">
        <v>69402470</v>
      </c>
      <c r="KO70" s="13">
        <v>0.80676510000000001</v>
      </c>
    </row>
    <row r="71" spans="1:301" x14ac:dyDescent="0.75">
      <c r="A71">
        <v>71</v>
      </c>
      <c r="B71" t="s">
        <v>388</v>
      </c>
      <c r="C71" t="s">
        <v>311</v>
      </c>
      <c r="D71" t="s">
        <v>315</v>
      </c>
      <c r="E71" t="s">
        <v>313</v>
      </c>
      <c r="F71">
        <v>5</v>
      </c>
      <c r="G71" t="s">
        <v>302</v>
      </c>
      <c r="H71">
        <v>1</v>
      </c>
      <c r="I71">
        <v>23</v>
      </c>
      <c r="J71" s="1">
        <v>43962.501828703702</v>
      </c>
      <c r="K71" s="2">
        <f t="shared" si="2"/>
        <v>13</v>
      </c>
      <c r="L71" s="2">
        <f t="shared" si="3"/>
        <v>51627</v>
      </c>
      <c r="M71" s="3" t="s">
        <v>303</v>
      </c>
      <c r="N71" s="3">
        <v>5987</v>
      </c>
      <c r="O71" s="3">
        <v>45976900</v>
      </c>
      <c r="P71" s="3">
        <v>2047058</v>
      </c>
      <c r="Q71" s="3">
        <v>1.2826880000000001</v>
      </c>
      <c r="R71" s="3">
        <v>5.710991E-2</v>
      </c>
      <c r="S71" s="3">
        <v>22.46</v>
      </c>
      <c r="T71" s="3">
        <v>5987</v>
      </c>
      <c r="U71" s="3">
        <v>1</v>
      </c>
      <c r="V71" s="3">
        <v>0</v>
      </c>
      <c r="W71" s="3">
        <v>0</v>
      </c>
      <c r="X71" s="3">
        <v>3349</v>
      </c>
      <c r="Y71" s="3">
        <v>1873.3589999999999</v>
      </c>
      <c r="Z71" s="3">
        <v>0.55937859999999995</v>
      </c>
      <c r="AA71" s="3">
        <v>310.16129999999998</v>
      </c>
      <c r="AB71" s="3">
        <v>3633.1640000000002</v>
      </c>
      <c r="AC71" s="3">
        <v>2.0936819999999998</v>
      </c>
      <c r="AD71" s="3">
        <v>1264.6130000000001</v>
      </c>
      <c r="AE71" s="3">
        <v>2877.665</v>
      </c>
      <c r="AF71" s="3">
        <v>0.27218589999999998</v>
      </c>
      <c r="AG71" s="3">
        <v>21996</v>
      </c>
      <c r="AH71" s="3">
        <v>704.30610000000001</v>
      </c>
      <c r="AI71" s="3">
        <v>0.83676479999999998</v>
      </c>
      <c r="AJ71" s="3">
        <v>159</v>
      </c>
      <c r="AK71" s="3">
        <v>295</v>
      </c>
      <c r="AL71" s="3">
        <v>5818</v>
      </c>
      <c r="AM71" s="3">
        <v>0.97177219999999997</v>
      </c>
      <c r="AN71" s="3">
        <v>345</v>
      </c>
      <c r="AO71" s="3">
        <v>0</v>
      </c>
      <c r="AP71" s="3">
        <v>79.916820000000001</v>
      </c>
      <c r="AQ71" s="3">
        <v>24.691310000000001</v>
      </c>
      <c r="AR71" s="3">
        <v>79.916820000000001</v>
      </c>
      <c r="AS71" s="3">
        <v>24.691310000000001</v>
      </c>
      <c r="AT71" s="3">
        <v>79.916820000000001</v>
      </c>
      <c r="AU71" s="3">
        <v>24.691310000000001</v>
      </c>
      <c r="AV71" s="3">
        <v>310.16149999999999</v>
      </c>
      <c r="AW71" s="3">
        <v>31262.52</v>
      </c>
      <c r="AX71" s="3">
        <v>2204.7570000000001</v>
      </c>
      <c r="AY71" s="3">
        <v>169</v>
      </c>
      <c r="AZ71" s="3">
        <v>2.8227829999999999E-2</v>
      </c>
      <c r="BA71" s="3">
        <v>48023960</v>
      </c>
      <c r="BB71" s="3">
        <v>1.339798</v>
      </c>
      <c r="BC71" s="5" t="s">
        <v>304</v>
      </c>
      <c r="BD71" s="5">
        <v>6264</v>
      </c>
      <c r="BE71" s="5">
        <v>47165720</v>
      </c>
      <c r="BF71" s="5">
        <v>5691390</v>
      </c>
      <c r="BG71" s="5">
        <v>1.202051</v>
      </c>
      <c r="BH71" s="5">
        <v>0.14504900000000001</v>
      </c>
      <c r="BI71" s="5">
        <v>8.2872059999999994</v>
      </c>
      <c r="BJ71" s="5">
        <v>6264</v>
      </c>
      <c r="BK71" s="5">
        <v>1</v>
      </c>
      <c r="BL71" s="5">
        <v>0</v>
      </c>
      <c r="BM71" s="5">
        <v>0</v>
      </c>
      <c r="BN71" s="5">
        <v>3693</v>
      </c>
      <c r="BO71" s="5">
        <v>2177.2429999999999</v>
      </c>
      <c r="BP71" s="5">
        <v>0.58955939999999996</v>
      </c>
      <c r="BQ71" s="5">
        <v>317.55309999999997</v>
      </c>
      <c r="BR71" s="5">
        <v>4108.6099999999997</v>
      </c>
      <c r="BS71" s="5">
        <v>-7.4075110000000004</v>
      </c>
      <c r="BT71" s="5">
        <v>1275.068</v>
      </c>
      <c r="BU71" s="5">
        <v>2884.39</v>
      </c>
      <c r="BV71" s="5">
        <v>0.17371529999999999</v>
      </c>
      <c r="BW71" s="5">
        <v>36059</v>
      </c>
      <c r="BX71" s="5">
        <v>789.57399999999996</v>
      </c>
      <c r="BY71" s="5">
        <v>0.61567559999999999</v>
      </c>
      <c r="BZ71" s="5">
        <v>225</v>
      </c>
      <c r="CA71" s="5">
        <v>289</v>
      </c>
      <c r="CB71" s="5">
        <v>6124</v>
      </c>
      <c r="CC71" s="5">
        <v>0.97765000000000002</v>
      </c>
      <c r="CD71" s="5">
        <v>339</v>
      </c>
      <c r="CE71" s="5">
        <v>0</v>
      </c>
      <c r="CF71" s="5">
        <v>81.287350000000004</v>
      </c>
      <c r="CG71" s="5">
        <v>25.807230000000001</v>
      </c>
      <c r="CH71" s="5">
        <v>81.287350000000004</v>
      </c>
      <c r="CI71" s="5">
        <v>25.807230000000001</v>
      </c>
      <c r="CJ71" s="5">
        <v>81.287350000000004</v>
      </c>
      <c r="CK71" s="5">
        <v>25.807230000000001</v>
      </c>
      <c r="CL71" s="5">
        <v>317.55329999999998</v>
      </c>
      <c r="CM71" s="5">
        <v>48348.92</v>
      </c>
      <c r="CN71" s="5">
        <v>2694.8710000000001</v>
      </c>
      <c r="CO71" s="5">
        <v>140</v>
      </c>
      <c r="CP71" s="5">
        <v>2.2349939999999999E-2</v>
      </c>
      <c r="CQ71" s="5">
        <v>52857110</v>
      </c>
      <c r="CR71" s="5">
        <v>1.3471</v>
      </c>
      <c r="CS71" s="6" t="s">
        <v>305</v>
      </c>
      <c r="CT71" s="6">
        <v>10688</v>
      </c>
      <c r="CU71" s="6">
        <v>104063600</v>
      </c>
      <c r="CV71" s="6">
        <v>9418849</v>
      </c>
      <c r="CW71" s="6">
        <v>0.91097349999999999</v>
      </c>
      <c r="CX71" s="6">
        <v>8.2452709999999999E-2</v>
      </c>
      <c r="CY71" s="6">
        <v>11.048439999999999</v>
      </c>
      <c r="CZ71" s="6">
        <v>3774</v>
      </c>
      <c r="DA71" s="6">
        <v>0.35310629999999998</v>
      </c>
      <c r="DB71" s="6">
        <v>6914</v>
      </c>
      <c r="DC71" s="6">
        <v>0.64689370000000002</v>
      </c>
      <c r="DD71" s="6">
        <v>2732</v>
      </c>
      <c r="DE71" s="6">
        <v>698.33690000000001</v>
      </c>
      <c r="DF71" s="6">
        <v>0.2556138</v>
      </c>
      <c r="DG71" s="6">
        <v>354.81970000000001</v>
      </c>
      <c r="DH71" s="6">
        <v>2397.6880000000001</v>
      </c>
      <c r="DI71" s="6">
        <v>-3.2916370000000001</v>
      </c>
      <c r="DJ71" s="6">
        <v>1011.128</v>
      </c>
      <c r="DK71" s="6">
        <v>2837.393</v>
      </c>
      <c r="DL71" s="6">
        <v>0.29433799999999999</v>
      </c>
      <c r="DM71" s="6">
        <v>36312</v>
      </c>
      <c r="DN71" s="6">
        <v>820.12220000000002</v>
      </c>
      <c r="DO71" s="6">
        <v>0.6955616</v>
      </c>
      <c r="DP71" s="6">
        <v>178</v>
      </c>
      <c r="DQ71" s="6">
        <v>352</v>
      </c>
      <c r="DR71" s="6">
        <v>10674</v>
      </c>
      <c r="DS71" s="6">
        <v>0.99869010000000003</v>
      </c>
      <c r="DT71" s="6">
        <v>123</v>
      </c>
      <c r="DU71" s="6">
        <v>228</v>
      </c>
      <c r="DV71" s="6">
        <v>90.057079999999999</v>
      </c>
      <c r="DW71" s="6">
        <v>22.976690000000001</v>
      </c>
      <c r="DX71" s="6">
        <v>90.057079999999999</v>
      </c>
      <c r="DY71" s="6">
        <v>22.976690000000001</v>
      </c>
      <c r="DZ71" s="6">
        <v>90.057079999999999</v>
      </c>
      <c r="EA71" s="6">
        <v>22.976690000000001</v>
      </c>
      <c r="EB71" s="6">
        <v>354.83330000000001</v>
      </c>
      <c r="EC71" s="6">
        <v>52933.65</v>
      </c>
      <c r="ED71" s="6">
        <v>537.88409999999999</v>
      </c>
      <c r="EE71" s="6">
        <v>14</v>
      </c>
      <c r="EF71" s="6">
        <v>1.30988E-3</v>
      </c>
      <c r="EG71" s="6">
        <v>113482400</v>
      </c>
      <c r="EH71" s="6">
        <v>0.99342629999999998</v>
      </c>
      <c r="EI71" s="8" t="s">
        <v>306</v>
      </c>
      <c r="EJ71" s="8">
        <v>9897</v>
      </c>
      <c r="EK71" s="8">
        <v>97913110</v>
      </c>
      <c r="EL71" s="8">
        <v>3831991</v>
      </c>
      <c r="EM71" s="8">
        <v>0.99961719999999998</v>
      </c>
      <c r="EN71" s="8">
        <v>3.9121669999999997E-2</v>
      </c>
      <c r="EO71" s="8">
        <v>25.551500000000001</v>
      </c>
      <c r="EP71" s="8">
        <v>3421</v>
      </c>
      <c r="EQ71" s="8">
        <v>0.34566029999999998</v>
      </c>
      <c r="ER71" s="8">
        <v>6476</v>
      </c>
      <c r="ES71" s="8">
        <v>0.65433969999999997</v>
      </c>
      <c r="ET71" s="8">
        <v>2470</v>
      </c>
      <c r="EU71" s="8">
        <v>616.4393</v>
      </c>
      <c r="EV71" s="8">
        <v>0.2495706</v>
      </c>
      <c r="EW71" s="8">
        <v>355.92840000000001</v>
      </c>
      <c r="EX71" s="8">
        <v>1888.4259999999999</v>
      </c>
      <c r="EY71" s="8">
        <v>-8.7343119999999992</v>
      </c>
      <c r="EZ71" s="8">
        <v>1023.674</v>
      </c>
      <c r="FA71" s="8">
        <v>2839.36</v>
      </c>
      <c r="FB71" s="8">
        <v>0.37254379999999998</v>
      </c>
      <c r="FC71" s="8">
        <v>26566</v>
      </c>
      <c r="FD71" s="8">
        <v>785.2405</v>
      </c>
      <c r="FE71" s="8">
        <v>0.85502330000000004</v>
      </c>
      <c r="FF71" s="8">
        <v>168</v>
      </c>
      <c r="FG71" s="8">
        <v>342</v>
      </c>
      <c r="FH71" s="8">
        <v>9892</v>
      </c>
      <c r="FI71" s="8">
        <v>0.99949480000000002</v>
      </c>
      <c r="FJ71" s="8">
        <v>113</v>
      </c>
      <c r="FK71" s="8">
        <v>228</v>
      </c>
      <c r="FL71" s="8">
        <v>89.304130000000001</v>
      </c>
      <c r="FM71" s="8">
        <v>23.015250000000002</v>
      </c>
      <c r="FN71" s="8">
        <v>89.304130000000001</v>
      </c>
      <c r="FO71" s="8">
        <v>23.015250000000002</v>
      </c>
      <c r="FP71" s="8">
        <v>89.304130000000001</v>
      </c>
      <c r="FQ71" s="8">
        <v>23.015250000000002</v>
      </c>
      <c r="FR71" s="8">
        <v>355.92860000000002</v>
      </c>
      <c r="FS71" s="8">
        <v>33469.980000000003</v>
      </c>
      <c r="FT71" s="8">
        <v>360.32650000000001</v>
      </c>
      <c r="FU71" s="8">
        <v>5</v>
      </c>
      <c r="FV71" s="8">
        <v>5.0520359999999995E-4</v>
      </c>
      <c r="FW71" s="8">
        <v>101745100</v>
      </c>
      <c r="FX71" s="8">
        <v>1.0387390000000001</v>
      </c>
      <c r="FY71" s="10" t="s">
        <v>307</v>
      </c>
      <c r="FZ71" s="10">
        <v>4056</v>
      </c>
      <c r="GA71" s="10">
        <v>7925467</v>
      </c>
      <c r="GB71" s="10">
        <v>666043.80000000005</v>
      </c>
      <c r="GC71" s="10">
        <v>0.48175800000000002</v>
      </c>
      <c r="GD71" s="10">
        <v>4.0486189999999998E-2</v>
      </c>
      <c r="GE71" s="10">
        <v>11.899319999999999</v>
      </c>
      <c r="GF71" s="10">
        <v>4056</v>
      </c>
      <c r="GG71" s="10">
        <v>1</v>
      </c>
      <c r="GH71" s="10">
        <v>0</v>
      </c>
      <c r="GI71" s="10">
        <v>0</v>
      </c>
      <c r="GJ71" s="10">
        <v>1062</v>
      </c>
      <c r="GK71" s="10">
        <v>278.06810000000002</v>
      </c>
      <c r="GL71" s="10">
        <v>0.26183430000000002</v>
      </c>
      <c r="GM71" s="10">
        <v>184.16569999999999</v>
      </c>
      <c r="GN71" s="10">
        <v>152.9117</v>
      </c>
      <c r="GO71" s="10">
        <v>2.1542110000000001</v>
      </c>
      <c r="GP71" s="10">
        <v>1322.135</v>
      </c>
      <c r="GQ71" s="10">
        <v>2500.7139999999999</v>
      </c>
      <c r="GR71" s="10">
        <v>0.51517840000000004</v>
      </c>
      <c r="GS71" s="10">
        <v>7873</v>
      </c>
      <c r="GT71" s="10">
        <v>420.21109999999999</v>
      </c>
      <c r="GU71" s="10">
        <v>0.71394570000000002</v>
      </c>
      <c r="GV71" s="10">
        <v>156</v>
      </c>
      <c r="GW71" s="10">
        <v>131</v>
      </c>
      <c r="GX71" s="10">
        <v>4003</v>
      </c>
      <c r="GY71" s="10">
        <v>0.9869329</v>
      </c>
      <c r="GZ71" s="10">
        <v>211</v>
      </c>
      <c r="HA71" s="10">
        <v>0</v>
      </c>
      <c r="HB71" s="10">
        <v>89.866129999999998</v>
      </c>
      <c r="HC71" s="10">
        <v>20.509509999999999</v>
      </c>
      <c r="HD71" s="10">
        <v>89.866129999999998</v>
      </c>
      <c r="HE71" s="10">
        <v>20.509509999999999</v>
      </c>
      <c r="HF71" s="10">
        <v>89.866129999999998</v>
      </c>
      <c r="HG71" s="10">
        <v>20.509509999999999</v>
      </c>
      <c r="HH71" s="10">
        <v>184.16589999999999</v>
      </c>
      <c r="HI71" s="10">
        <v>12338.64</v>
      </c>
      <c r="HJ71" s="10">
        <v>5.7647890000000004</v>
      </c>
      <c r="HK71" s="10">
        <v>53</v>
      </c>
      <c r="HL71" s="10">
        <v>1.306706E-2</v>
      </c>
      <c r="HM71" s="10">
        <v>8591511</v>
      </c>
      <c r="HN71" s="10">
        <v>0.52224420000000005</v>
      </c>
      <c r="HO71" s="12" t="s">
        <v>308</v>
      </c>
      <c r="HP71" s="12">
        <v>4108</v>
      </c>
      <c r="HQ71" s="12">
        <v>6181192</v>
      </c>
      <c r="HR71" s="12">
        <v>1074044</v>
      </c>
      <c r="HS71" s="12">
        <v>0.3662784</v>
      </c>
      <c r="HT71" s="12">
        <v>6.3644549999999994E-2</v>
      </c>
      <c r="HU71" s="12">
        <v>5.755064</v>
      </c>
      <c r="HV71" s="12">
        <v>4108</v>
      </c>
      <c r="HW71" s="12">
        <v>1</v>
      </c>
      <c r="HX71" s="12">
        <v>0</v>
      </c>
      <c r="HY71" s="12">
        <v>0</v>
      </c>
      <c r="HZ71" s="12">
        <v>1127</v>
      </c>
      <c r="IA71" s="12">
        <v>309.18430000000001</v>
      </c>
      <c r="IB71" s="12">
        <v>0.27434269999999999</v>
      </c>
      <c r="IC71" s="12">
        <v>160.3278</v>
      </c>
      <c r="ID71" s="12">
        <v>915.64170000000001</v>
      </c>
      <c r="IE71" s="12">
        <v>1.4381790000000001</v>
      </c>
      <c r="IF71" s="12">
        <v>1327.6669999999999</v>
      </c>
      <c r="IG71" s="12">
        <v>2504.3989999999999</v>
      </c>
      <c r="IH71" s="12">
        <v>0.49044890000000002</v>
      </c>
      <c r="II71" s="12">
        <v>8376</v>
      </c>
      <c r="IJ71" s="12">
        <v>390.25779999999997</v>
      </c>
      <c r="IK71" s="12">
        <v>0.49551149999999999</v>
      </c>
      <c r="IL71" s="12">
        <v>157</v>
      </c>
      <c r="IM71" s="12">
        <v>105</v>
      </c>
      <c r="IN71" s="12">
        <v>4083</v>
      </c>
      <c r="IO71" s="12">
        <v>0.99391430000000003</v>
      </c>
      <c r="IP71" s="12">
        <v>182</v>
      </c>
      <c r="IQ71" s="12">
        <v>0</v>
      </c>
      <c r="IR71" s="12">
        <v>89.86636</v>
      </c>
      <c r="IS71" s="12">
        <v>18.928270000000001</v>
      </c>
      <c r="IT71" s="12">
        <v>89.86636</v>
      </c>
      <c r="IU71" s="12">
        <v>18.928270000000001</v>
      </c>
      <c r="IV71" s="12">
        <v>89.86636</v>
      </c>
      <c r="IW71" s="12">
        <v>18.928270000000001</v>
      </c>
      <c r="IX71" s="12">
        <v>160.328</v>
      </c>
      <c r="IY71" s="12">
        <v>12772.5</v>
      </c>
      <c r="IZ71" s="12">
        <v>204.08949999999999</v>
      </c>
      <c r="JA71" s="12">
        <v>25</v>
      </c>
      <c r="JB71" s="12">
        <v>6.0856859999999999E-3</v>
      </c>
      <c r="JC71" s="12">
        <v>7255236</v>
      </c>
      <c r="JD71" s="12">
        <v>0.429923</v>
      </c>
      <c r="JE71" s="13" t="s">
        <v>309</v>
      </c>
      <c r="JF71" s="13">
        <v>10627</v>
      </c>
      <c r="JG71" s="13">
        <v>38515690</v>
      </c>
      <c r="JH71" s="13">
        <v>25343840</v>
      </c>
      <c r="JI71" s="13">
        <v>0.34104859999999998</v>
      </c>
      <c r="JJ71" s="13">
        <v>0.22441459999999999</v>
      </c>
      <c r="JK71" s="13">
        <v>1.5197259999999999</v>
      </c>
      <c r="JL71" s="13">
        <v>2774</v>
      </c>
      <c r="JM71" s="13">
        <v>724.10609999999997</v>
      </c>
      <c r="JN71" s="13">
        <v>0.26103320000000002</v>
      </c>
      <c r="JO71" s="13">
        <v>435.12990000000002</v>
      </c>
      <c r="JP71" s="13">
        <v>7005.6819999999998</v>
      </c>
      <c r="JQ71" s="13">
        <v>1.838964</v>
      </c>
      <c r="JR71" s="13">
        <v>1641.2270000000001</v>
      </c>
      <c r="JS71" s="13">
        <v>1195.175</v>
      </c>
      <c r="JT71" s="13">
        <v>0.13499230000000001</v>
      </c>
      <c r="JU71" s="13">
        <v>78723</v>
      </c>
      <c r="JV71" s="13">
        <v>1145.5429999999999</v>
      </c>
      <c r="JW71" s="13">
        <v>4.2544350000000002E-2</v>
      </c>
      <c r="JX71" s="13">
        <v>418</v>
      </c>
      <c r="JY71" s="13">
        <v>231</v>
      </c>
      <c r="JZ71" s="13">
        <v>10360</v>
      </c>
      <c r="KA71" s="13">
        <v>0.9748753</v>
      </c>
      <c r="KB71" s="13">
        <v>364.80270000000002</v>
      </c>
      <c r="KC71" s="13">
        <v>92.435779999999994</v>
      </c>
      <c r="KD71" s="13">
        <v>23.55125</v>
      </c>
      <c r="KE71" s="13">
        <v>92.435779999999994</v>
      </c>
      <c r="KF71" s="13">
        <v>23.55125</v>
      </c>
      <c r="KG71" s="13">
        <v>92.435779999999994</v>
      </c>
      <c r="KH71" s="13">
        <v>23.55125</v>
      </c>
      <c r="KI71" s="13">
        <v>435.58890000000002</v>
      </c>
      <c r="KJ71" s="13">
        <v>95728.7</v>
      </c>
      <c r="KK71" s="13">
        <v>4618.3850000000002</v>
      </c>
      <c r="KL71" s="13">
        <v>267</v>
      </c>
      <c r="KM71" s="13">
        <v>2.512468E-2</v>
      </c>
      <c r="KN71" s="13">
        <v>63859530</v>
      </c>
      <c r="KO71" s="13">
        <v>0.56546320000000005</v>
      </c>
    </row>
    <row r="72" spans="1:301" x14ac:dyDescent="0.75">
      <c r="A72">
        <v>72</v>
      </c>
      <c r="B72" t="s">
        <v>389</v>
      </c>
      <c r="C72" t="s">
        <v>311</v>
      </c>
      <c r="D72" t="s">
        <v>319</v>
      </c>
      <c r="E72" t="s">
        <v>321</v>
      </c>
      <c r="F72">
        <v>5</v>
      </c>
      <c r="G72" t="s">
        <v>302</v>
      </c>
      <c r="H72">
        <v>2</v>
      </c>
      <c r="I72">
        <v>22</v>
      </c>
      <c r="J72" s="1">
        <v>43962.502905092595</v>
      </c>
      <c r="K72" s="2">
        <f t="shared" si="2"/>
        <v>13</v>
      </c>
      <c r="L72" s="2">
        <f t="shared" si="3"/>
        <v>50653</v>
      </c>
      <c r="M72" s="3" t="s">
        <v>303</v>
      </c>
      <c r="N72" s="3">
        <v>5942</v>
      </c>
      <c r="O72" s="3">
        <v>22121550</v>
      </c>
      <c r="P72" s="3">
        <v>15093360</v>
      </c>
      <c r="Q72" s="3">
        <v>0.62654220000000005</v>
      </c>
      <c r="R72" s="3">
        <v>0.42748459999999999</v>
      </c>
      <c r="S72" s="3">
        <v>1.4656480000000001</v>
      </c>
      <c r="T72" s="3">
        <v>5942</v>
      </c>
      <c r="U72" s="3">
        <v>1</v>
      </c>
      <c r="V72" s="3">
        <v>0</v>
      </c>
      <c r="W72" s="3">
        <v>0</v>
      </c>
      <c r="X72" s="3">
        <v>3359</v>
      </c>
      <c r="Y72" s="3">
        <v>1898.836</v>
      </c>
      <c r="Z72" s="3">
        <v>0.56529790000000002</v>
      </c>
      <c r="AA72" s="3">
        <v>291.27480000000003</v>
      </c>
      <c r="AB72" s="3">
        <v>3712.9630000000002</v>
      </c>
      <c r="AC72" s="3">
        <v>0.79064120000000004</v>
      </c>
      <c r="AD72" s="3">
        <v>1267.5709999999999</v>
      </c>
      <c r="AE72" s="3">
        <v>2892.6640000000002</v>
      </c>
      <c r="AF72" s="3">
        <v>0.14458480000000001</v>
      </c>
      <c r="AG72" s="3">
        <v>41097</v>
      </c>
      <c r="AH72" s="3">
        <v>795.46979999999996</v>
      </c>
      <c r="AI72" s="3">
        <v>3.5665969999999998E-2</v>
      </c>
      <c r="AJ72" s="3">
        <v>276</v>
      </c>
      <c r="AK72" s="3">
        <v>242</v>
      </c>
      <c r="AL72" s="3">
        <v>5833</v>
      </c>
      <c r="AM72" s="3">
        <v>0.98165599999999997</v>
      </c>
      <c r="AN72" s="3">
        <v>293</v>
      </c>
      <c r="AO72" s="3">
        <v>0</v>
      </c>
      <c r="AP72" s="3">
        <v>78.618809999999996</v>
      </c>
      <c r="AQ72" s="3">
        <v>22.987670000000001</v>
      </c>
      <c r="AR72" s="3">
        <v>78.618809999999996</v>
      </c>
      <c r="AS72" s="3">
        <v>22.987670000000001</v>
      </c>
      <c r="AT72" s="3">
        <v>78.618809999999996</v>
      </c>
      <c r="AU72" s="3">
        <v>22.987670000000001</v>
      </c>
      <c r="AV72" s="3">
        <v>300.61250000000001</v>
      </c>
      <c r="AW72" s="3">
        <v>51345.36</v>
      </c>
      <c r="AX72" s="3">
        <v>2320.11</v>
      </c>
      <c r="AY72" s="3">
        <v>109</v>
      </c>
      <c r="AZ72" s="3">
        <v>1.8343990000000001E-2</v>
      </c>
      <c r="BA72" s="3">
        <v>37214910</v>
      </c>
      <c r="BB72" s="3">
        <v>1.054027</v>
      </c>
      <c r="BC72" s="5" t="s">
        <v>304</v>
      </c>
      <c r="BD72" s="5">
        <v>5728</v>
      </c>
      <c r="BE72" s="5">
        <v>22662800</v>
      </c>
      <c r="BF72" s="5">
        <v>19770440</v>
      </c>
      <c r="BG72" s="5">
        <v>0.69072869999999997</v>
      </c>
      <c r="BH72" s="5">
        <v>0.6025739</v>
      </c>
      <c r="BI72" s="5">
        <v>1.1462969999999999</v>
      </c>
      <c r="BJ72" s="5">
        <v>5728</v>
      </c>
      <c r="BK72" s="5">
        <v>1</v>
      </c>
      <c r="BL72" s="5">
        <v>0</v>
      </c>
      <c r="BM72" s="5">
        <v>0</v>
      </c>
      <c r="BN72" s="5">
        <v>3245</v>
      </c>
      <c r="BO72" s="5">
        <v>1838.3420000000001</v>
      </c>
      <c r="BP72" s="5">
        <v>0.5665154</v>
      </c>
      <c r="BQ72" s="5">
        <v>307.7824</v>
      </c>
      <c r="BR72" s="5">
        <v>4728.3050000000003</v>
      </c>
      <c r="BS72" s="5">
        <v>-0.87929270000000004</v>
      </c>
      <c r="BT72" s="5">
        <v>1244.7840000000001</v>
      </c>
      <c r="BU72" s="5">
        <v>2899.3969999999999</v>
      </c>
      <c r="BV72" s="5">
        <v>0.11800330000000001</v>
      </c>
      <c r="BW72" s="5">
        <v>48541</v>
      </c>
      <c r="BX72" s="5">
        <v>852.38840000000005</v>
      </c>
      <c r="BY72" s="5">
        <v>4.6461330000000002E-3</v>
      </c>
      <c r="BZ72" s="5">
        <v>301</v>
      </c>
      <c r="CA72" s="5">
        <v>239</v>
      </c>
      <c r="CB72" s="5">
        <v>5576</v>
      </c>
      <c r="CC72" s="5">
        <v>0.97346370000000004</v>
      </c>
      <c r="CD72" s="5">
        <v>288</v>
      </c>
      <c r="CE72" s="5">
        <v>0</v>
      </c>
      <c r="CF72" s="5">
        <v>79.033690000000007</v>
      </c>
      <c r="CG72" s="5">
        <v>24.295310000000001</v>
      </c>
      <c r="CH72" s="5">
        <v>79.033690000000007</v>
      </c>
      <c r="CI72" s="5">
        <v>24.295310000000001</v>
      </c>
      <c r="CJ72" s="5">
        <v>79.033690000000007</v>
      </c>
      <c r="CK72" s="5">
        <v>24.295310000000001</v>
      </c>
      <c r="CL72" s="5">
        <v>313.49439999999998</v>
      </c>
      <c r="CM72" s="5">
        <v>64246.52</v>
      </c>
      <c r="CN72" s="5">
        <v>3903.085</v>
      </c>
      <c r="CO72" s="5">
        <v>152</v>
      </c>
      <c r="CP72" s="5">
        <v>2.653631E-2</v>
      </c>
      <c r="CQ72" s="5">
        <v>42433240</v>
      </c>
      <c r="CR72" s="5">
        <v>1.2933030000000001</v>
      </c>
      <c r="CS72" s="6" t="s">
        <v>305</v>
      </c>
      <c r="CT72" s="6">
        <v>8533</v>
      </c>
      <c r="CU72" s="6">
        <v>57406300</v>
      </c>
      <c r="CV72" s="6">
        <v>4829084</v>
      </c>
      <c r="CW72" s="6">
        <v>0.78841720000000004</v>
      </c>
      <c r="CX72" s="6">
        <v>6.6322569999999997E-2</v>
      </c>
      <c r="CY72" s="6">
        <v>11.88762</v>
      </c>
      <c r="CZ72" s="6">
        <v>1185</v>
      </c>
      <c r="DA72" s="6">
        <v>0.13887260000000001</v>
      </c>
      <c r="DB72" s="6">
        <v>7348</v>
      </c>
      <c r="DC72" s="6">
        <v>0.86112739999999999</v>
      </c>
      <c r="DD72" s="6">
        <v>2395</v>
      </c>
      <c r="DE72" s="6">
        <v>672.21669999999995</v>
      </c>
      <c r="DF72" s="6">
        <v>0.28067500000000001</v>
      </c>
      <c r="DG72" s="6">
        <v>317.55470000000003</v>
      </c>
      <c r="DH72" s="6">
        <v>2108.7930000000001</v>
      </c>
      <c r="DI72" s="6">
        <v>0.3471612</v>
      </c>
      <c r="DJ72" s="6">
        <v>1042.9949999999999</v>
      </c>
      <c r="DK72" s="6">
        <v>2877.3470000000002</v>
      </c>
      <c r="DL72" s="6">
        <v>0.34596979999999999</v>
      </c>
      <c r="DM72" s="6">
        <v>24664</v>
      </c>
      <c r="DN72" s="6">
        <v>733.26840000000004</v>
      </c>
      <c r="DO72" s="6">
        <v>0.71370769999999994</v>
      </c>
      <c r="DP72" s="6">
        <v>195</v>
      </c>
      <c r="DQ72" s="6">
        <v>298</v>
      </c>
      <c r="DR72" s="6">
        <v>8469</v>
      </c>
      <c r="DS72" s="6">
        <v>0.99249969999999998</v>
      </c>
      <c r="DT72" s="6">
        <v>49</v>
      </c>
      <c r="DU72" s="6">
        <v>248</v>
      </c>
      <c r="DV72" s="6">
        <v>86.310090000000002</v>
      </c>
      <c r="DW72" s="6">
        <v>21.675599999999999</v>
      </c>
      <c r="DX72" s="6">
        <v>86.310090000000002</v>
      </c>
      <c r="DY72" s="6">
        <v>21.675599999999999</v>
      </c>
      <c r="DZ72" s="6">
        <v>86.310090000000002</v>
      </c>
      <c r="EA72" s="6">
        <v>21.675599999999999</v>
      </c>
      <c r="EB72" s="6">
        <v>317.55669999999998</v>
      </c>
      <c r="EC72" s="6">
        <v>35889.760000000002</v>
      </c>
      <c r="ED72" s="6">
        <v>521.15409999999997</v>
      </c>
      <c r="EE72" s="6">
        <v>64</v>
      </c>
      <c r="EF72" s="6">
        <v>7.5002929999999999E-3</v>
      </c>
      <c r="EG72" s="6">
        <v>62235380</v>
      </c>
      <c r="EH72" s="6">
        <v>0.85473969999999999</v>
      </c>
      <c r="EI72" s="8" t="s">
        <v>306</v>
      </c>
      <c r="EJ72" s="8">
        <v>8540</v>
      </c>
      <c r="EK72" s="8">
        <v>53792070</v>
      </c>
      <c r="EL72" s="8">
        <v>13189120</v>
      </c>
      <c r="EM72" s="8">
        <v>0.73756869999999997</v>
      </c>
      <c r="EN72" s="8">
        <v>0.18084230000000001</v>
      </c>
      <c r="EO72" s="8">
        <v>4.0785179999999999</v>
      </c>
      <c r="EP72" s="8">
        <v>622</v>
      </c>
      <c r="EQ72" s="8">
        <v>7.2833720000000005E-2</v>
      </c>
      <c r="ER72" s="8">
        <v>7918</v>
      </c>
      <c r="ES72" s="8">
        <v>0.9271663</v>
      </c>
      <c r="ET72" s="8">
        <v>2668</v>
      </c>
      <c r="EU72" s="8">
        <v>833.51570000000004</v>
      </c>
      <c r="EV72" s="8">
        <v>0.31241219999999997</v>
      </c>
      <c r="EW72" s="8">
        <v>314.40260000000001</v>
      </c>
      <c r="EX72" s="8">
        <v>5994.57</v>
      </c>
      <c r="EY72" s="8">
        <v>-1.7108300000000001</v>
      </c>
      <c r="EZ72" s="8">
        <v>1030.2919999999999</v>
      </c>
      <c r="FA72" s="8">
        <v>2881.107</v>
      </c>
      <c r="FB72" s="8">
        <v>0.22944039999999999</v>
      </c>
      <c r="FC72" s="8">
        <v>37221</v>
      </c>
      <c r="FD72" s="8">
        <v>817.08420000000001</v>
      </c>
      <c r="FE72" s="8">
        <v>0.36745949999999999</v>
      </c>
      <c r="FF72" s="8">
        <v>281</v>
      </c>
      <c r="FG72" s="8">
        <v>274</v>
      </c>
      <c r="FH72" s="8">
        <v>8419</v>
      </c>
      <c r="FI72" s="8">
        <v>0.98583140000000002</v>
      </c>
      <c r="FJ72" s="8">
        <v>19</v>
      </c>
      <c r="FK72" s="8">
        <v>254</v>
      </c>
      <c r="FL72" s="8">
        <v>83.877399999999994</v>
      </c>
      <c r="FM72" s="8">
        <v>22.010809999999999</v>
      </c>
      <c r="FN72" s="8">
        <v>83.877399999999994</v>
      </c>
      <c r="FO72" s="8">
        <v>22.010809999999999</v>
      </c>
      <c r="FP72" s="8">
        <v>83.877399999999994</v>
      </c>
      <c r="FQ72" s="8">
        <v>22.010809999999999</v>
      </c>
      <c r="FR72" s="8">
        <v>323.5421</v>
      </c>
      <c r="FS72" s="8">
        <v>53989.98</v>
      </c>
      <c r="FT72" s="8">
        <v>4207.8310000000001</v>
      </c>
      <c r="FU72" s="8">
        <v>121</v>
      </c>
      <c r="FV72" s="8">
        <v>1.416862E-2</v>
      </c>
      <c r="FW72" s="8">
        <v>66981190</v>
      </c>
      <c r="FX72" s="8">
        <v>0.91841110000000004</v>
      </c>
      <c r="FY72" s="10" t="s">
        <v>307</v>
      </c>
      <c r="FZ72" s="10">
        <v>4789</v>
      </c>
      <c r="GA72" s="10">
        <v>10785880</v>
      </c>
      <c r="GB72" s="10">
        <v>1086832</v>
      </c>
      <c r="GC72" s="10">
        <v>0.47029009999999999</v>
      </c>
      <c r="GD72" s="10">
        <v>4.7388489999999998E-2</v>
      </c>
      <c r="GE72" s="10">
        <v>9.9241419999999998</v>
      </c>
      <c r="GF72" s="10">
        <v>4789</v>
      </c>
      <c r="GG72" s="10">
        <v>1</v>
      </c>
      <c r="GH72" s="10">
        <v>0</v>
      </c>
      <c r="GI72" s="10">
        <v>0</v>
      </c>
      <c r="GJ72" s="10">
        <v>1184</v>
      </c>
      <c r="GK72" s="10">
        <v>292.7242</v>
      </c>
      <c r="GL72" s="10">
        <v>0.24723319999999999</v>
      </c>
      <c r="GM72" s="10">
        <v>186.7833</v>
      </c>
      <c r="GN72" s="10">
        <v>2860.0970000000002</v>
      </c>
      <c r="GO72" s="10">
        <v>1.7582249999999999</v>
      </c>
      <c r="GP72" s="10">
        <v>1308.422</v>
      </c>
      <c r="GQ72" s="10">
        <v>2525.7069999999999</v>
      </c>
      <c r="GR72" s="10">
        <v>0.47770570000000001</v>
      </c>
      <c r="GS72" s="10">
        <v>10025</v>
      </c>
      <c r="GT72" s="10">
        <v>432.7713</v>
      </c>
      <c r="GU72" s="10">
        <v>0.66735710000000004</v>
      </c>
      <c r="GV72" s="10">
        <v>185</v>
      </c>
      <c r="GW72" s="10">
        <v>77</v>
      </c>
      <c r="GX72" s="10">
        <v>4754</v>
      </c>
      <c r="GY72" s="10">
        <v>0.99269160000000001</v>
      </c>
      <c r="GZ72" s="10">
        <v>145</v>
      </c>
      <c r="HA72" s="10">
        <v>0</v>
      </c>
      <c r="HB72" s="10">
        <v>88.517229999999998</v>
      </c>
      <c r="HC72" s="10">
        <v>17.988949999999999</v>
      </c>
      <c r="HD72" s="10">
        <v>88.517229999999998</v>
      </c>
      <c r="HE72" s="10">
        <v>17.988949999999999</v>
      </c>
      <c r="HF72" s="10">
        <v>88.517229999999998</v>
      </c>
      <c r="HG72" s="10">
        <v>17.988949999999999</v>
      </c>
      <c r="HH72" s="10">
        <v>186.7835</v>
      </c>
      <c r="HI72" s="10">
        <v>13775.76</v>
      </c>
      <c r="HJ72" s="10">
        <v>1708.1130000000001</v>
      </c>
      <c r="HK72" s="10">
        <v>35</v>
      </c>
      <c r="HL72" s="10">
        <v>7.3084150000000004E-3</v>
      </c>
      <c r="HM72" s="10">
        <v>11872710</v>
      </c>
      <c r="HN72" s="10">
        <v>0.51767859999999999</v>
      </c>
      <c r="HO72" s="12" t="s">
        <v>308</v>
      </c>
      <c r="HP72" s="12">
        <v>5175</v>
      </c>
      <c r="HQ72" s="12">
        <v>11372380</v>
      </c>
      <c r="HR72" s="12">
        <v>919463.5</v>
      </c>
      <c r="HS72" s="12">
        <v>0.42464970000000002</v>
      </c>
      <c r="HT72" s="12">
        <v>3.4333160000000001E-2</v>
      </c>
      <c r="HU72" s="12">
        <v>12.368499999999999</v>
      </c>
      <c r="HV72" s="12">
        <v>5175</v>
      </c>
      <c r="HW72" s="12">
        <v>1</v>
      </c>
      <c r="HX72" s="12">
        <v>0</v>
      </c>
      <c r="HY72" s="12">
        <v>0</v>
      </c>
      <c r="HZ72" s="12">
        <v>1137</v>
      </c>
      <c r="IA72" s="12">
        <v>249.81039999999999</v>
      </c>
      <c r="IB72" s="12">
        <v>0.21971009999999999</v>
      </c>
      <c r="IC72" s="12">
        <v>189.43340000000001</v>
      </c>
      <c r="ID72" s="12">
        <v>903.78380000000004</v>
      </c>
      <c r="IE72" s="12">
        <v>3.4559630000000001</v>
      </c>
      <c r="IF72" s="12">
        <v>1301.2180000000001</v>
      </c>
      <c r="IG72" s="12">
        <v>2523.4490000000001</v>
      </c>
      <c r="IH72" s="12">
        <v>0.55597339999999995</v>
      </c>
      <c r="II72" s="12">
        <v>9308</v>
      </c>
      <c r="IJ72" s="12">
        <v>422.89550000000003</v>
      </c>
      <c r="IK72" s="12">
        <v>0.72317089999999995</v>
      </c>
      <c r="IL72" s="12">
        <v>158</v>
      </c>
      <c r="IM72" s="12">
        <v>111</v>
      </c>
      <c r="IN72" s="12">
        <v>5139</v>
      </c>
      <c r="IO72" s="12">
        <v>0.99304349999999997</v>
      </c>
      <c r="IP72" s="12">
        <v>173</v>
      </c>
      <c r="IQ72" s="12">
        <v>0</v>
      </c>
      <c r="IR72" s="12">
        <v>87.771010000000004</v>
      </c>
      <c r="IS72" s="12">
        <v>17.306809999999999</v>
      </c>
      <c r="IT72" s="12">
        <v>87.771010000000004</v>
      </c>
      <c r="IU72" s="12">
        <v>17.306809999999999</v>
      </c>
      <c r="IV72" s="12">
        <v>87.771010000000004</v>
      </c>
      <c r="IW72" s="12">
        <v>17.306809999999999</v>
      </c>
      <c r="IX72" s="12">
        <v>189.43360000000001</v>
      </c>
      <c r="IY72" s="12">
        <v>14319.6</v>
      </c>
      <c r="IZ72" s="12">
        <v>157.84059999999999</v>
      </c>
      <c r="JA72" s="12">
        <v>36</v>
      </c>
      <c r="JB72" s="12">
        <v>6.9565219999999997E-3</v>
      </c>
      <c r="JC72" s="12">
        <v>12291850</v>
      </c>
      <c r="JD72" s="12">
        <v>0.45898280000000002</v>
      </c>
      <c r="JE72" s="13" t="s">
        <v>309</v>
      </c>
      <c r="JF72" s="13">
        <v>11946</v>
      </c>
      <c r="JG72" s="13">
        <v>68987860</v>
      </c>
      <c r="JH72" s="13">
        <v>9060157</v>
      </c>
      <c r="JI72" s="13">
        <v>0.4834234</v>
      </c>
      <c r="JJ72" s="13">
        <v>6.3487859999999993E-2</v>
      </c>
      <c r="JK72" s="13">
        <v>7.6144230000000004</v>
      </c>
      <c r="JL72" s="13">
        <v>2479</v>
      </c>
      <c r="JM72" s="13">
        <v>514.43510000000003</v>
      </c>
      <c r="JN72" s="13">
        <v>0.20751720000000001</v>
      </c>
      <c r="JO72" s="13">
        <v>488.8947</v>
      </c>
      <c r="JP72" s="13">
        <v>282.62740000000002</v>
      </c>
      <c r="JQ72" s="13">
        <v>-0.6231006</v>
      </c>
      <c r="JR72" s="13">
        <v>1642.62</v>
      </c>
      <c r="JS72" s="13">
        <v>1251.9349999999999</v>
      </c>
      <c r="JT72" s="13">
        <v>0.18524379999999999</v>
      </c>
      <c r="JU72" s="13">
        <v>64488</v>
      </c>
      <c r="JV72" s="13">
        <v>1144.777</v>
      </c>
      <c r="JW72" s="13">
        <v>0.5895648</v>
      </c>
      <c r="JX72" s="13">
        <v>464</v>
      </c>
      <c r="JY72" s="13">
        <v>188</v>
      </c>
      <c r="JZ72" s="13">
        <v>11670</v>
      </c>
      <c r="KA72" s="13">
        <v>0.97689599999999999</v>
      </c>
      <c r="KB72" s="13">
        <v>363.90249999999997</v>
      </c>
      <c r="KC72" s="13">
        <v>89.637370000000004</v>
      </c>
      <c r="KD72" s="13">
        <v>20.75536</v>
      </c>
      <c r="KE72" s="13">
        <v>89.637370000000004</v>
      </c>
      <c r="KF72" s="13">
        <v>20.75536</v>
      </c>
      <c r="KG72" s="13">
        <v>89.637370000000004</v>
      </c>
      <c r="KH72" s="13">
        <v>20.75536</v>
      </c>
      <c r="KI72" s="13">
        <v>488.89490000000001</v>
      </c>
      <c r="KJ72" s="13">
        <v>75073.02</v>
      </c>
      <c r="KK72" s="13">
        <v>6.6866110000000001</v>
      </c>
      <c r="KL72" s="13">
        <v>276</v>
      </c>
      <c r="KM72" s="13">
        <v>2.3103970000000001E-2</v>
      </c>
      <c r="KN72" s="13">
        <v>78048020</v>
      </c>
      <c r="KO72" s="13">
        <v>0.54691129999999999</v>
      </c>
    </row>
    <row r="73" spans="1:301" x14ac:dyDescent="0.75">
      <c r="A73">
        <v>73</v>
      </c>
      <c r="B73" t="s">
        <v>390</v>
      </c>
      <c r="C73" t="s">
        <v>311</v>
      </c>
      <c r="D73" t="s">
        <v>312</v>
      </c>
      <c r="E73" t="s">
        <v>313</v>
      </c>
      <c r="F73">
        <v>5</v>
      </c>
      <c r="G73" t="s">
        <v>302</v>
      </c>
      <c r="H73">
        <v>2</v>
      </c>
      <c r="I73">
        <v>21</v>
      </c>
      <c r="J73" s="1">
        <v>43962.503993055558</v>
      </c>
      <c r="K73" s="2">
        <f t="shared" si="2"/>
        <v>13</v>
      </c>
      <c r="L73" s="2">
        <f t="shared" si="3"/>
        <v>51738</v>
      </c>
      <c r="M73" s="3" t="s">
        <v>303</v>
      </c>
      <c r="N73" s="3">
        <v>7001</v>
      </c>
      <c r="O73" s="3">
        <v>33858900</v>
      </c>
      <c r="P73" s="3">
        <v>11610670</v>
      </c>
      <c r="Q73" s="3">
        <v>0.69080050000000004</v>
      </c>
      <c r="R73" s="3">
        <v>0.2368847</v>
      </c>
      <c r="S73" s="3">
        <v>2.9161890000000001</v>
      </c>
      <c r="T73" s="3">
        <v>7001</v>
      </c>
      <c r="U73" s="3">
        <v>1</v>
      </c>
      <c r="V73" s="3">
        <v>0</v>
      </c>
      <c r="W73" s="3">
        <v>0</v>
      </c>
      <c r="X73" s="3">
        <v>3608</v>
      </c>
      <c r="Y73" s="3">
        <v>1859.4010000000001</v>
      </c>
      <c r="Z73" s="3">
        <v>0.51535489999999995</v>
      </c>
      <c r="AA73" s="3">
        <v>250.7987</v>
      </c>
      <c r="AB73" s="3">
        <v>7926.7219999999998</v>
      </c>
      <c r="AC73" s="3">
        <v>-8.3111569999999997</v>
      </c>
      <c r="AD73" s="3">
        <v>1254.643</v>
      </c>
      <c r="AE73" s="3">
        <v>2909.1329999999998</v>
      </c>
      <c r="AF73" s="3">
        <v>0.20081460000000001</v>
      </c>
      <c r="AG73" s="3">
        <v>34863</v>
      </c>
      <c r="AH73" s="3">
        <v>713.67269999999996</v>
      </c>
      <c r="AI73" s="3">
        <v>0.23941390000000001</v>
      </c>
      <c r="AJ73" s="3">
        <v>221</v>
      </c>
      <c r="AK73" s="3">
        <v>251</v>
      </c>
      <c r="AL73" s="3">
        <v>6807</v>
      </c>
      <c r="AM73" s="3">
        <v>0.97228970000000003</v>
      </c>
      <c r="AN73" s="3">
        <v>303</v>
      </c>
      <c r="AO73" s="3">
        <v>0</v>
      </c>
      <c r="AP73" s="3">
        <v>78.277670000000001</v>
      </c>
      <c r="AQ73" s="3">
        <v>21.840579999999999</v>
      </c>
      <c r="AR73" s="3">
        <v>78.277670000000001</v>
      </c>
      <c r="AS73" s="3">
        <v>21.840579999999999</v>
      </c>
      <c r="AT73" s="3">
        <v>78.277670000000001</v>
      </c>
      <c r="AU73" s="3">
        <v>21.840579999999999</v>
      </c>
      <c r="AV73" s="3">
        <v>253.53579999999999</v>
      </c>
      <c r="AW73" s="3">
        <v>44618.87</v>
      </c>
      <c r="AX73" s="3">
        <v>8974.85</v>
      </c>
      <c r="AY73" s="3">
        <v>194</v>
      </c>
      <c r="AZ73" s="3">
        <v>2.7710329999999998E-2</v>
      </c>
      <c r="BA73" s="3">
        <v>45469560</v>
      </c>
      <c r="BB73" s="3">
        <v>0.92768510000000004</v>
      </c>
      <c r="BC73" s="5" t="s">
        <v>304</v>
      </c>
      <c r="BD73" s="5">
        <v>6638</v>
      </c>
      <c r="BE73" s="5">
        <v>32185690</v>
      </c>
      <c r="BF73" s="5">
        <v>11136030</v>
      </c>
      <c r="BG73" s="5">
        <v>0.7304465</v>
      </c>
      <c r="BH73" s="5">
        <v>0.2527295</v>
      </c>
      <c r="BI73" s="5">
        <v>2.8902299999999999</v>
      </c>
      <c r="BJ73" s="5">
        <v>6638</v>
      </c>
      <c r="BK73" s="5">
        <v>1</v>
      </c>
      <c r="BL73" s="5">
        <v>0</v>
      </c>
      <c r="BM73" s="5">
        <v>0</v>
      </c>
      <c r="BN73" s="5">
        <v>3336</v>
      </c>
      <c r="BO73" s="5">
        <v>1676.5440000000001</v>
      </c>
      <c r="BP73" s="5">
        <v>0.50256100000000004</v>
      </c>
      <c r="BQ73" s="5">
        <v>255.55629999999999</v>
      </c>
      <c r="BR73" s="5">
        <v>5876.2460000000001</v>
      </c>
      <c r="BS73" s="5">
        <v>-5.5823549999999997</v>
      </c>
      <c r="BT73" s="5">
        <v>1261.904</v>
      </c>
      <c r="BU73" s="5">
        <v>2907.826</v>
      </c>
      <c r="BV73" s="5">
        <v>0.19093370000000001</v>
      </c>
      <c r="BW73" s="5">
        <v>34766</v>
      </c>
      <c r="BX73" s="5">
        <v>738.76930000000004</v>
      </c>
      <c r="BY73" s="5">
        <v>0.23609069999999999</v>
      </c>
      <c r="BZ73" s="5">
        <v>232</v>
      </c>
      <c r="CA73" s="5">
        <v>253</v>
      </c>
      <c r="CB73" s="5">
        <v>6440</v>
      </c>
      <c r="CC73" s="5">
        <v>0.97017169999999997</v>
      </c>
      <c r="CD73" s="5">
        <v>301</v>
      </c>
      <c r="CE73" s="5">
        <v>0</v>
      </c>
      <c r="CF73" s="5">
        <v>80.301289999999995</v>
      </c>
      <c r="CG73" s="5">
        <v>22.861830000000001</v>
      </c>
      <c r="CH73" s="5">
        <v>80.301289999999995</v>
      </c>
      <c r="CI73" s="5">
        <v>22.861830000000001</v>
      </c>
      <c r="CJ73" s="5">
        <v>80.301289999999995</v>
      </c>
      <c r="CK73" s="5">
        <v>22.861830000000001</v>
      </c>
      <c r="CL73" s="5">
        <v>267.11040000000003</v>
      </c>
      <c r="CM73" s="5">
        <v>44627.09</v>
      </c>
      <c r="CN73" s="5">
        <v>5201.9070000000002</v>
      </c>
      <c r="CO73" s="5">
        <v>198</v>
      </c>
      <c r="CP73" s="5">
        <v>2.9828259999999999E-2</v>
      </c>
      <c r="CQ73" s="5">
        <v>43321720</v>
      </c>
      <c r="CR73" s="5">
        <v>0.98317589999999999</v>
      </c>
      <c r="CS73" s="6" t="s">
        <v>305</v>
      </c>
      <c r="CT73" s="6">
        <v>9840</v>
      </c>
      <c r="CU73" s="6">
        <v>66471480</v>
      </c>
      <c r="CV73" s="6">
        <v>12280160</v>
      </c>
      <c r="CW73" s="6">
        <v>0.68650730000000004</v>
      </c>
      <c r="CX73" s="6">
        <v>0.12682769999999999</v>
      </c>
      <c r="CY73" s="6">
        <v>5.4129149999999999</v>
      </c>
      <c r="CZ73" s="6">
        <v>1855</v>
      </c>
      <c r="DA73" s="6">
        <v>0.1885163</v>
      </c>
      <c r="DB73" s="6">
        <v>7985</v>
      </c>
      <c r="DC73" s="6">
        <v>0.81148370000000003</v>
      </c>
      <c r="DD73" s="6">
        <v>2692</v>
      </c>
      <c r="DE73" s="6">
        <v>736.46990000000005</v>
      </c>
      <c r="DF73" s="6">
        <v>0.27357720000000002</v>
      </c>
      <c r="DG73" s="6">
        <v>300.04829999999998</v>
      </c>
      <c r="DH73" s="6">
        <v>2355.83</v>
      </c>
      <c r="DI73" s="6">
        <v>-6.6726850000000004</v>
      </c>
      <c r="DJ73" s="6">
        <v>1009.667</v>
      </c>
      <c r="DK73" s="6">
        <v>2876.2689999999998</v>
      </c>
      <c r="DL73" s="6">
        <v>0.28758479999999997</v>
      </c>
      <c r="DM73" s="6">
        <v>34216</v>
      </c>
      <c r="DN73" s="6">
        <v>737.93039999999996</v>
      </c>
      <c r="DO73" s="6">
        <v>0.473522</v>
      </c>
      <c r="DP73" s="6">
        <v>166</v>
      </c>
      <c r="DQ73" s="6">
        <v>299</v>
      </c>
      <c r="DR73" s="6">
        <v>9778</v>
      </c>
      <c r="DS73" s="6">
        <v>0.9936992</v>
      </c>
      <c r="DT73" s="6">
        <v>58</v>
      </c>
      <c r="DU73" s="6">
        <v>240</v>
      </c>
      <c r="DV73" s="6">
        <v>85.437709999999996</v>
      </c>
      <c r="DW73" s="6">
        <v>23.007539999999999</v>
      </c>
      <c r="DX73" s="6">
        <v>85.437709999999996</v>
      </c>
      <c r="DY73" s="6">
        <v>23.007539999999999</v>
      </c>
      <c r="DZ73" s="6">
        <v>85.437709999999996</v>
      </c>
      <c r="EA73" s="6">
        <v>23.007539999999999</v>
      </c>
      <c r="EB73" s="6">
        <v>300.04860000000002</v>
      </c>
      <c r="EC73" s="6">
        <v>48327.63</v>
      </c>
      <c r="ED73" s="6">
        <v>564.01760000000002</v>
      </c>
      <c r="EE73" s="6">
        <v>62</v>
      </c>
      <c r="EF73" s="6">
        <v>6.3008129999999997E-3</v>
      </c>
      <c r="EG73" s="6">
        <v>78751650</v>
      </c>
      <c r="EH73" s="6">
        <v>0.81333489999999997</v>
      </c>
      <c r="EI73" s="8" t="s">
        <v>306</v>
      </c>
      <c r="EJ73" s="8">
        <v>10048</v>
      </c>
      <c r="EK73" s="8">
        <v>70990830</v>
      </c>
      <c r="EL73" s="8">
        <v>15633000</v>
      </c>
      <c r="EM73" s="8">
        <v>0.70314189999999999</v>
      </c>
      <c r="EN73" s="8">
        <v>0.1548399</v>
      </c>
      <c r="EO73" s="8">
        <v>4.5410899999999996</v>
      </c>
      <c r="EP73" s="8">
        <v>1771</v>
      </c>
      <c r="EQ73" s="8">
        <v>0.17625399999999999</v>
      </c>
      <c r="ER73" s="8">
        <v>8277</v>
      </c>
      <c r="ES73" s="8">
        <v>0.82374599999999998</v>
      </c>
      <c r="ET73" s="8">
        <v>2756</v>
      </c>
      <c r="EU73" s="8">
        <v>755.92520000000002</v>
      </c>
      <c r="EV73" s="8">
        <v>0.27428340000000001</v>
      </c>
      <c r="EW73" s="8">
        <v>302.59710000000001</v>
      </c>
      <c r="EX73" s="8">
        <v>2452.4989999999998</v>
      </c>
      <c r="EY73" s="8">
        <v>-9.6281280000000002</v>
      </c>
      <c r="EZ73" s="8">
        <v>1019.752</v>
      </c>
      <c r="FA73" s="8">
        <v>2880.36</v>
      </c>
      <c r="FB73" s="8">
        <v>0.25501239999999997</v>
      </c>
      <c r="FC73" s="8">
        <v>39402</v>
      </c>
      <c r="FD73" s="8">
        <v>768.05619999999999</v>
      </c>
      <c r="FE73" s="8">
        <v>0.40839789999999998</v>
      </c>
      <c r="FF73" s="8">
        <v>207</v>
      </c>
      <c r="FG73" s="8">
        <v>303</v>
      </c>
      <c r="FH73" s="8">
        <v>9977</v>
      </c>
      <c r="FI73" s="8">
        <v>0.99293390000000004</v>
      </c>
      <c r="FJ73" s="8">
        <v>61</v>
      </c>
      <c r="FK73" s="8">
        <v>241</v>
      </c>
      <c r="FL73" s="8">
        <v>87.207800000000006</v>
      </c>
      <c r="FM73" s="8">
        <v>22.961860000000001</v>
      </c>
      <c r="FN73" s="8">
        <v>87.207800000000006</v>
      </c>
      <c r="FO73" s="8">
        <v>22.961860000000001</v>
      </c>
      <c r="FP73" s="8">
        <v>87.207800000000006</v>
      </c>
      <c r="FQ73" s="8">
        <v>22.961860000000001</v>
      </c>
      <c r="FR73" s="8">
        <v>302.59730000000002</v>
      </c>
      <c r="FS73" s="8">
        <v>52889.14</v>
      </c>
      <c r="FT73" s="8">
        <v>598.60170000000005</v>
      </c>
      <c r="FU73" s="8">
        <v>71</v>
      </c>
      <c r="FV73" s="8">
        <v>7.0660829999999999E-3</v>
      </c>
      <c r="FW73" s="8">
        <v>86623820</v>
      </c>
      <c r="FX73" s="8">
        <v>0.85798189999999996</v>
      </c>
      <c r="FY73" s="10" t="s">
        <v>307</v>
      </c>
      <c r="FZ73" s="10">
        <v>4391</v>
      </c>
      <c r="GA73" s="10">
        <v>7355290</v>
      </c>
      <c r="GB73" s="10">
        <v>2875900</v>
      </c>
      <c r="GC73" s="10">
        <v>0.38148100000000001</v>
      </c>
      <c r="GD73" s="10">
        <v>0.14915809999999999</v>
      </c>
      <c r="GE73" s="10">
        <v>2.5575610000000002</v>
      </c>
      <c r="GF73" s="10">
        <v>4391</v>
      </c>
      <c r="GG73" s="10">
        <v>1</v>
      </c>
      <c r="GH73" s="10">
        <v>0</v>
      </c>
      <c r="GI73" s="10">
        <v>0</v>
      </c>
      <c r="GJ73" s="10">
        <v>1302</v>
      </c>
      <c r="GK73" s="10">
        <v>386.06330000000003</v>
      </c>
      <c r="GL73" s="10">
        <v>0.29651559999999999</v>
      </c>
      <c r="GM73" s="10">
        <v>156.2466</v>
      </c>
      <c r="GN73" s="10">
        <v>154.45580000000001</v>
      </c>
      <c r="GO73" s="10">
        <v>-3.4241389999999998</v>
      </c>
      <c r="GP73" s="10">
        <v>1322.28</v>
      </c>
      <c r="GQ73" s="10">
        <v>2513.413</v>
      </c>
      <c r="GR73" s="10">
        <v>0.34932380000000002</v>
      </c>
      <c r="GS73" s="10">
        <v>12570</v>
      </c>
      <c r="GT73" s="10">
        <v>436.1857</v>
      </c>
      <c r="GU73" s="10">
        <v>0.19168379999999999</v>
      </c>
      <c r="GV73" s="10">
        <v>136</v>
      </c>
      <c r="GW73" s="10">
        <v>151</v>
      </c>
      <c r="GX73" s="10">
        <v>4317</v>
      </c>
      <c r="GY73" s="10">
        <v>0.98314729999999995</v>
      </c>
      <c r="GZ73" s="10">
        <v>208</v>
      </c>
      <c r="HA73" s="10">
        <v>0</v>
      </c>
      <c r="HB73" s="10">
        <v>86.999539999999996</v>
      </c>
      <c r="HC73" s="10">
        <v>19.789059999999999</v>
      </c>
      <c r="HD73" s="10">
        <v>86.999539999999996</v>
      </c>
      <c r="HE73" s="10">
        <v>19.789059999999999</v>
      </c>
      <c r="HF73" s="10">
        <v>86.999539999999996</v>
      </c>
      <c r="HG73" s="10">
        <v>19.789059999999999</v>
      </c>
      <c r="HH73" s="10">
        <v>156.29230000000001</v>
      </c>
      <c r="HI73" s="10">
        <v>13285.82</v>
      </c>
      <c r="HJ73" s="10">
        <v>5.4330689999999997</v>
      </c>
      <c r="HK73" s="10">
        <v>74</v>
      </c>
      <c r="HL73" s="10">
        <v>1.685265E-2</v>
      </c>
      <c r="HM73" s="10">
        <v>10231190</v>
      </c>
      <c r="HN73" s="10">
        <v>0.53063910000000003</v>
      </c>
      <c r="HO73" s="12" t="s">
        <v>308</v>
      </c>
      <c r="HP73" s="12">
        <v>4377</v>
      </c>
      <c r="HQ73" s="12">
        <v>7296629</v>
      </c>
      <c r="HR73" s="12">
        <v>2068500</v>
      </c>
      <c r="HS73" s="12">
        <v>0.38086330000000002</v>
      </c>
      <c r="HT73" s="12">
        <v>0.10796989999999999</v>
      </c>
      <c r="HU73" s="12">
        <v>3.5274969999999999</v>
      </c>
      <c r="HV73" s="12">
        <v>4377</v>
      </c>
      <c r="HW73" s="12">
        <v>1</v>
      </c>
      <c r="HX73" s="12">
        <v>0</v>
      </c>
      <c r="HY73" s="12">
        <v>0</v>
      </c>
      <c r="HZ73" s="12">
        <v>1196</v>
      </c>
      <c r="IA73" s="12">
        <v>326.80279999999999</v>
      </c>
      <c r="IB73" s="12">
        <v>0.2732465</v>
      </c>
      <c r="IC73" s="12">
        <v>147.82759999999999</v>
      </c>
      <c r="ID73" s="12">
        <v>1971.7339999999999</v>
      </c>
      <c r="IE73" s="12">
        <v>-2.2479170000000002</v>
      </c>
      <c r="IF73" s="12">
        <v>1325.924</v>
      </c>
      <c r="IG73" s="12">
        <v>2517.973</v>
      </c>
      <c r="IH73" s="12">
        <v>0.40640670000000001</v>
      </c>
      <c r="II73" s="12">
        <v>10770</v>
      </c>
      <c r="IJ73" s="12">
        <v>409.42599999999999</v>
      </c>
      <c r="IK73" s="12">
        <v>0.31164849999999999</v>
      </c>
      <c r="IL73" s="12">
        <v>89</v>
      </c>
      <c r="IM73" s="12">
        <v>140</v>
      </c>
      <c r="IN73" s="12">
        <v>4320</v>
      </c>
      <c r="IO73" s="12">
        <v>0.9869774</v>
      </c>
      <c r="IP73" s="12">
        <v>194</v>
      </c>
      <c r="IQ73" s="12">
        <v>0</v>
      </c>
      <c r="IR73" s="12">
        <v>87.218869999999995</v>
      </c>
      <c r="IS73" s="12">
        <v>18.571829999999999</v>
      </c>
      <c r="IT73" s="12">
        <v>87.218869999999995</v>
      </c>
      <c r="IU73" s="12">
        <v>18.571829999999999</v>
      </c>
      <c r="IV73" s="12">
        <v>87.218869999999995</v>
      </c>
      <c r="IW73" s="12">
        <v>18.571829999999999</v>
      </c>
      <c r="IX73" s="12">
        <v>148.23910000000001</v>
      </c>
      <c r="IY73" s="12">
        <v>11564.52</v>
      </c>
      <c r="IZ73" s="12">
        <v>888.21929999999998</v>
      </c>
      <c r="JA73" s="12">
        <v>57</v>
      </c>
      <c r="JB73" s="12">
        <v>1.302262E-2</v>
      </c>
      <c r="JC73" s="12">
        <v>9365129</v>
      </c>
      <c r="JD73" s="12">
        <v>0.48883320000000002</v>
      </c>
      <c r="JE73" s="13" t="s">
        <v>309</v>
      </c>
      <c r="JF73" s="13">
        <v>9443</v>
      </c>
      <c r="JG73" s="13">
        <v>38925570</v>
      </c>
      <c r="JH73" s="13">
        <v>9280283</v>
      </c>
      <c r="JI73" s="13">
        <v>0.4365309</v>
      </c>
      <c r="JJ73" s="13">
        <v>0.10407379999999999</v>
      </c>
      <c r="JK73" s="13">
        <v>4.1944379999999999</v>
      </c>
      <c r="JL73" s="13">
        <v>1990</v>
      </c>
      <c r="JM73" s="13">
        <v>419.36880000000002</v>
      </c>
      <c r="JN73" s="13">
        <v>0.21073810000000001</v>
      </c>
      <c r="JO73" s="13">
        <v>444.10919999999999</v>
      </c>
      <c r="JP73" s="13">
        <v>4762.2420000000002</v>
      </c>
      <c r="JQ73" s="13">
        <v>-5.6329729999999998</v>
      </c>
      <c r="JR73" s="13">
        <v>1641.5909999999999</v>
      </c>
      <c r="JS73" s="13">
        <v>1199.3820000000001</v>
      </c>
      <c r="JT73" s="13">
        <v>0.15295529999999999</v>
      </c>
      <c r="JU73" s="13">
        <v>61737</v>
      </c>
      <c r="JV73" s="13">
        <v>1108.5940000000001</v>
      </c>
      <c r="JW73" s="13">
        <v>0.37819150000000001</v>
      </c>
      <c r="JX73" s="13">
        <v>433</v>
      </c>
      <c r="JY73" s="13">
        <v>186</v>
      </c>
      <c r="JZ73" s="13">
        <v>9201</v>
      </c>
      <c r="KA73" s="13">
        <v>0.97437260000000003</v>
      </c>
      <c r="KB73" s="13">
        <v>364.34739999999999</v>
      </c>
      <c r="KC73" s="13">
        <v>87.706239999999994</v>
      </c>
      <c r="KD73" s="13">
        <v>21.999700000000001</v>
      </c>
      <c r="KE73" s="13">
        <v>87.706239999999994</v>
      </c>
      <c r="KF73" s="13">
        <v>21.999700000000001</v>
      </c>
      <c r="KG73" s="13">
        <v>87.706239999999994</v>
      </c>
      <c r="KH73" s="13">
        <v>21.999700000000001</v>
      </c>
      <c r="KI73" s="13">
        <v>447.1628</v>
      </c>
      <c r="KJ73" s="13">
        <v>69042.58</v>
      </c>
      <c r="KK73" s="13">
        <v>2401.6680000000001</v>
      </c>
      <c r="KL73" s="13">
        <v>242</v>
      </c>
      <c r="KM73" s="13">
        <v>2.562745E-2</v>
      </c>
      <c r="KN73" s="13">
        <v>48205850</v>
      </c>
      <c r="KO73" s="13">
        <v>0.54060470000000005</v>
      </c>
    </row>
    <row r="74" spans="1:301" x14ac:dyDescent="0.75">
      <c r="A74">
        <v>74</v>
      </c>
      <c r="B74" t="s">
        <v>391</v>
      </c>
      <c r="C74" t="s">
        <v>311</v>
      </c>
      <c r="D74" t="s">
        <v>324</v>
      </c>
      <c r="E74" t="s">
        <v>321</v>
      </c>
      <c r="F74">
        <v>5</v>
      </c>
      <c r="G74" t="s">
        <v>302</v>
      </c>
      <c r="H74">
        <v>1</v>
      </c>
      <c r="I74">
        <v>22</v>
      </c>
      <c r="J74" s="1">
        <v>43962.505069444444</v>
      </c>
      <c r="K74" s="2">
        <f t="shared" si="2"/>
        <v>13</v>
      </c>
      <c r="L74" s="2">
        <f t="shared" si="3"/>
        <v>36975</v>
      </c>
      <c r="M74" s="3" t="s">
        <v>303</v>
      </c>
      <c r="N74" s="3">
        <v>4718</v>
      </c>
      <c r="O74" s="3">
        <v>21657260</v>
      </c>
      <c r="P74" s="3">
        <v>5936588</v>
      </c>
      <c r="Q74" s="3">
        <v>0.97294349999999996</v>
      </c>
      <c r="R74" s="3">
        <v>0.26669880000000001</v>
      </c>
      <c r="S74" s="3">
        <v>3.6480980000000001</v>
      </c>
      <c r="T74" s="3">
        <v>4718</v>
      </c>
      <c r="U74" s="3">
        <v>1</v>
      </c>
      <c r="V74" s="3">
        <v>0</v>
      </c>
      <c r="W74" s="3">
        <v>0</v>
      </c>
      <c r="X74" s="3">
        <v>2613</v>
      </c>
      <c r="Y74" s="3">
        <v>1447.174</v>
      </c>
      <c r="Z74" s="3">
        <v>0.55383629999999995</v>
      </c>
      <c r="AA74" s="3">
        <v>269.22480000000002</v>
      </c>
      <c r="AB74" s="3">
        <v>2385.288</v>
      </c>
      <c r="AC74" s="3">
        <v>-4.1116450000000002</v>
      </c>
      <c r="AD74" s="3">
        <v>1248.1089999999999</v>
      </c>
      <c r="AE74" s="3">
        <v>2857.1550000000002</v>
      </c>
      <c r="AF74" s="3">
        <v>0.15005879999999999</v>
      </c>
      <c r="AG74" s="3">
        <v>31441</v>
      </c>
      <c r="AH74" s="3">
        <v>725.18769999999995</v>
      </c>
      <c r="AI74" s="3">
        <v>0.3245769</v>
      </c>
      <c r="AJ74" s="3">
        <v>214</v>
      </c>
      <c r="AK74" s="3">
        <v>270</v>
      </c>
      <c r="AL74" s="3">
        <v>4642</v>
      </c>
      <c r="AM74" s="3">
        <v>0.98389150000000003</v>
      </c>
      <c r="AN74" s="3">
        <v>328</v>
      </c>
      <c r="AO74" s="3">
        <v>0</v>
      </c>
      <c r="AP74" s="3">
        <v>77.820899999999995</v>
      </c>
      <c r="AQ74" s="3">
        <v>20.931539999999998</v>
      </c>
      <c r="AR74" s="3">
        <v>77.820899999999995</v>
      </c>
      <c r="AS74" s="3">
        <v>20.931539999999998</v>
      </c>
      <c r="AT74" s="3">
        <v>77.820899999999995</v>
      </c>
      <c r="AU74" s="3">
        <v>20.931539999999998</v>
      </c>
      <c r="AV74" s="3">
        <v>271.45409999999998</v>
      </c>
      <c r="AW74" s="3">
        <v>40662.01</v>
      </c>
      <c r="AX74" s="3">
        <v>1205.934</v>
      </c>
      <c r="AY74" s="3">
        <v>76</v>
      </c>
      <c r="AZ74" s="3">
        <v>1.6108520000000001E-2</v>
      </c>
      <c r="BA74" s="3">
        <v>27593850</v>
      </c>
      <c r="BB74" s="3">
        <v>1.2396419999999999</v>
      </c>
      <c r="BC74" s="5" t="s">
        <v>304</v>
      </c>
      <c r="BD74" s="5">
        <v>5051</v>
      </c>
      <c r="BE74" s="5">
        <v>26256380</v>
      </c>
      <c r="BF74" s="5">
        <v>9681754</v>
      </c>
      <c r="BG74" s="5">
        <v>1.029153</v>
      </c>
      <c r="BH74" s="5">
        <v>0.37948910000000002</v>
      </c>
      <c r="BI74" s="5">
        <v>2.7119439999999999</v>
      </c>
      <c r="BJ74" s="5">
        <v>5051</v>
      </c>
      <c r="BK74" s="5">
        <v>1</v>
      </c>
      <c r="BL74" s="5">
        <v>0</v>
      </c>
      <c r="BM74" s="5">
        <v>0</v>
      </c>
      <c r="BN74" s="5">
        <v>2991</v>
      </c>
      <c r="BO74" s="5">
        <v>1771.1510000000001</v>
      </c>
      <c r="BP74" s="5">
        <v>0.59216000000000002</v>
      </c>
      <c r="BQ74" s="5">
        <v>276.84829999999999</v>
      </c>
      <c r="BR74" s="5">
        <v>3421.732</v>
      </c>
      <c r="BS74" s="5">
        <v>-6.5698420000000004</v>
      </c>
      <c r="BT74" s="5">
        <v>1271.549</v>
      </c>
      <c r="BU74" s="5">
        <v>2860.518</v>
      </c>
      <c r="BV74" s="5">
        <v>0.12548129999999999</v>
      </c>
      <c r="BW74" s="5">
        <v>40253</v>
      </c>
      <c r="BX74" s="5">
        <v>802.28579999999999</v>
      </c>
      <c r="BY74" s="5">
        <v>0.21270430000000001</v>
      </c>
      <c r="BZ74" s="5">
        <v>236</v>
      </c>
      <c r="CA74" s="5">
        <v>274</v>
      </c>
      <c r="CB74" s="5">
        <v>4928</v>
      </c>
      <c r="CC74" s="5">
        <v>0.97564839999999997</v>
      </c>
      <c r="CD74" s="5">
        <v>327</v>
      </c>
      <c r="CE74" s="5">
        <v>0</v>
      </c>
      <c r="CF74" s="5">
        <v>78.861810000000006</v>
      </c>
      <c r="CG74" s="5">
        <v>23.064260000000001</v>
      </c>
      <c r="CH74" s="5">
        <v>78.861810000000006</v>
      </c>
      <c r="CI74" s="5">
        <v>23.064260000000001</v>
      </c>
      <c r="CJ74" s="5">
        <v>78.861810000000006</v>
      </c>
      <c r="CK74" s="5">
        <v>23.064260000000001</v>
      </c>
      <c r="CL74" s="5">
        <v>292.6927</v>
      </c>
      <c r="CM74" s="5">
        <v>52835.42</v>
      </c>
      <c r="CN74" s="5">
        <v>2318.0070000000001</v>
      </c>
      <c r="CO74" s="5">
        <v>123</v>
      </c>
      <c r="CP74" s="5">
        <v>2.4351609999999999E-2</v>
      </c>
      <c r="CQ74" s="5">
        <v>35938130</v>
      </c>
      <c r="CR74" s="5">
        <v>1.4086419999999999</v>
      </c>
      <c r="CS74" s="6" t="s">
        <v>305</v>
      </c>
      <c r="CT74" s="6">
        <v>5513</v>
      </c>
      <c r="CU74" s="6">
        <v>53628800</v>
      </c>
      <c r="CV74" s="6">
        <v>2586129</v>
      </c>
      <c r="CW74" s="6">
        <v>1.764502</v>
      </c>
      <c r="CX74" s="6">
        <v>8.5089150000000002E-2</v>
      </c>
      <c r="CY74" s="6">
        <v>20.737089999999998</v>
      </c>
      <c r="CZ74" s="6">
        <v>2155</v>
      </c>
      <c r="DA74" s="6">
        <v>0.39089429999999997</v>
      </c>
      <c r="DB74" s="6">
        <v>3358</v>
      </c>
      <c r="DC74" s="6">
        <v>0.60910580000000003</v>
      </c>
      <c r="DD74" s="6">
        <v>1616</v>
      </c>
      <c r="DE74" s="6">
        <v>473.69060000000002</v>
      </c>
      <c r="DF74" s="6">
        <v>0.29312529999999998</v>
      </c>
      <c r="DG74" s="6">
        <v>361.90190000000001</v>
      </c>
      <c r="DH74" s="6">
        <v>2516.42</v>
      </c>
      <c r="DI74" s="6">
        <v>-2.5544389999999999</v>
      </c>
      <c r="DJ74" s="6">
        <v>992.76199999999994</v>
      </c>
      <c r="DK74" s="6">
        <v>2823.1509999999998</v>
      </c>
      <c r="DL74" s="6">
        <v>0.20157220000000001</v>
      </c>
      <c r="DM74" s="6">
        <v>27350</v>
      </c>
      <c r="DN74" s="6">
        <v>802.84889999999996</v>
      </c>
      <c r="DO74" s="6">
        <v>0.82444830000000002</v>
      </c>
      <c r="DP74" s="6">
        <v>138</v>
      </c>
      <c r="DQ74" s="6">
        <v>359</v>
      </c>
      <c r="DR74" s="6">
        <v>5504</v>
      </c>
      <c r="DS74" s="6">
        <v>0.99836749999999996</v>
      </c>
      <c r="DT74" s="6">
        <v>95</v>
      </c>
      <c r="DU74" s="6">
        <v>263</v>
      </c>
      <c r="DV74" s="6">
        <v>83.818070000000006</v>
      </c>
      <c r="DW74" s="6">
        <v>22.15361</v>
      </c>
      <c r="DX74" s="6">
        <v>83.818070000000006</v>
      </c>
      <c r="DY74" s="6">
        <v>22.15361</v>
      </c>
      <c r="DZ74" s="6">
        <v>83.818070000000006</v>
      </c>
      <c r="EA74" s="6">
        <v>22.15361</v>
      </c>
      <c r="EB74" s="6">
        <v>361.90210000000002</v>
      </c>
      <c r="EC74" s="6">
        <v>46105</v>
      </c>
      <c r="ED74" s="6">
        <v>1148.625</v>
      </c>
      <c r="EE74" s="6">
        <v>9</v>
      </c>
      <c r="EF74" s="6">
        <v>1.632505E-3</v>
      </c>
      <c r="EG74" s="6">
        <v>56214930</v>
      </c>
      <c r="EH74" s="6">
        <v>1.849591</v>
      </c>
      <c r="EI74" s="8" t="s">
        <v>306</v>
      </c>
      <c r="EJ74" s="8">
        <v>6091</v>
      </c>
      <c r="EK74" s="8">
        <v>58631320</v>
      </c>
      <c r="EL74" s="8">
        <v>6550318</v>
      </c>
      <c r="EM74" s="8">
        <v>1.5803469999999999</v>
      </c>
      <c r="EN74" s="8">
        <v>0.17655709999999999</v>
      </c>
      <c r="EO74" s="8">
        <v>8.9509109999999996</v>
      </c>
      <c r="EP74" s="8">
        <v>3188</v>
      </c>
      <c r="EQ74" s="8">
        <v>0.52339519999999995</v>
      </c>
      <c r="ER74" s="8">
        <v>2903</v>
      </c>
      <c r="ES74" s="8">
        <v>0.4766048</v>
      </c>
      <c r="ET74" s="8">
        <v>2026</v>
      </c>
      <c r="EU74" s="8">
        <v>673.89200000000005</v>
      </c>
      <c r="EV74" s="8">
        <v>0.33262190000000003</v>
      </c>
      <c r="EW74" s="8">
        <v>364.44479999999999</v>
      </c>
      <c r="EX74" s="8">
        <v>3652.723</v>
      </c>
      <c r="EY74" s="8">
        <v>-1.962437</v>
      </c>
      <c r="EZ74" s="8">
        <v>1009.752</v>
      </c>
      <c r="FA74" s="8">
        <v>2814.884</v>
      </c>
      <c r="FB74" s="8">
        <v>0.15224460000000001</v>
      </c>
      <c r="FC74" s="8">
        <v>40008</v>
      </c>
      <c r="FD74" s="8">
        <v>858.72640000000001</v>
      </c>
      <c r="FE74" s="8">
        <v>0.63842239999999995</v>
      </c>
      <c r="FF74" s="8">
        <v>195</v>
      </c>
      <c r="FG74" s="8">
        <v>365</v>
      </c>
      <c r="FH74" s="8">
        <v>6060</v>
      </c>
      <c r="FI74" s="8">
        <v>0.99491050000000003</v>
      </c>
      <c r="FJ74" s="8">
        <v>101</v>
      </c>
      <c r="FK74" s="8">
        <v>263</v>
      </c>
      <c r="FL74" s="8">
        <v>83.626009999999994</v>
      </c>
      <c r="FM74" s="8">
        <v>21.056229999999999</v>
      </c>
      <c r="FN74" s="8">
        <v>83.626009999999994</v>
      </c>
      <c r="FO74" s="8">
        <v>21.056229999999999</v>
      </c>
      <c r="FP74" s="8">
        <v>83.626009999999994</v>
      </c>
      <c r="FQ74" s="8">
        <v>21.056229999999999</v>
      </c>
      <c r="FR74" s="8">
        <v>364.44499999999999</v>
      </c>
      <c r="FS74" s="8">
        <v>62013.34</v>
      </c>
      <c r="FT74" s="8">
        <v>2190.509</v>
      </c>
      <c r="FU74" s="8">
        <v>31</v>
      </c>
      <c r="FV74" s="8">
        <v>5.0894759999999999E-3</v>
      </c>
      <c r="FW74" s="8">
        <v>65181630</v>
      </c>
      <c r="FX74" s="8">
        <v>1.756904</v>
      </c>
      <c r="FY74" s="10" t="s">
        <v>307</v>
      </c>
      <c r="FZ74" s="10">
        <v>3323</v>
      </c>
      <c r="GA74" s="10">
        <v>6864346</v>
      </c>
      <c r="GB74" s="10">
        <v>3989492</v>
      </c>
      <c r="GC74" s="10">
        <v>0.62163930000000001</v>
      </c>
      <c r="GD74" s="10">
        <v>0.36129080000000002</v>
      </c>
      <c r="GE74" s="10">
        <v>1.720607</v>
      </c>
      <c r="GF74" s="10">
        <v>3323</v>
      </c>
      <c r="GG74" s="10">
        <v>1</v>
      </c>
      <c r="GH74" s="10">
        <v>0</v>
      </c>
      <c r="GI74" s="10">
        <v>0</v>
      </c>
      <c r="GJ74" s="10">
        <v>1537</v>
      </c>
      <c r="GK74" s="10">
        <v>710.91459999999995</v>
      </c>
      <c r="GL74" s="10">
        <v>0.4625339</v>
      </c>
      <c r="GM74" s="10">
        <v>190.96860000000001</v>
      </c>
      <c r="GN74" s="10">
        <v>2083.8539999999998</v>
      </c>
      <c r="GO74" s="10">
        <v>-8.6104769999999995</v>
      </c>
      <c r="GP74" s="10">
        <v>1334.8230000000001</v>
      </c>
      <c r="GQ74" s="10">
        <v>2479.5990000000002</v>
      </c>
      <c r="GR74" s="10">
        <v>0.18476509999999999</v>
      </c>
      <c r="GS74" s="10">
        <v>17985</v>
      </c>
      <c r="GT74" s="10">
        <v>514.54160000000002</v>
      </c>
      <c r="GU74" s="10">
        <v>7.0156019999999999E-2</v>
      </c>
      <c r="GV74" s="10">
        <v>145</v>
      </c>
      <c r="GW74" s="10">
        <v>173</v>
      </c>
      <c r="GX74" s="10">
        <v>3298</v>
      </c>
      <c r="GY74" s="10">
        <v>0.99247669999999999</v>
      </c>
      <c r="GZ74" s="10">
        <v>231</v>
      </c>
      <c r="HA74" s="10">
        <v>0</v>
      </c>
      <c r="HB74" s="10">
        <v>87.263919999999999</v>
      </c>
      <c r="HC74" s="10">
        <v>17.73995</v>
      </c>
      <c r="HD74" s="10">
        <v>87.263919999999999</v>
      </c>
      <c r="HE74" s="10">
        <v>17.73995</v>
      </c>
      <c r="HF74" s="10">
        <v>87.263919999999999</v>
      </c>
      <c r="HG74" s="10">
        <v>17.73995</v>
      </c>
      <c r="HH74" s="10">
        <v>191.08410000000001</v>
      </c>
      <c r="HI74" s="10">
        <v>23393.3</v>
      </c>
      <c r="HJ74" s="10">
        <v>1306.7850000000001</v>
      </c>
      <c r="HK74" s="10">
        <v>25</v>
      </c>
      <c r="HL74" s="10">
        <v>7.5233219999999998E-3</v>
      </c>
      <c r="HM74" s="10">
        <v>10853840</v>
      </c>
      <c r="HN74" s="10">
        <v>0.98293010000000003</v>
      </c>
      <c r="HO74" s="12" t="s">
        <v>308</v>
      </c>
      <c r="HP74" s="12">
        <v>3618</v>
      </c>
      <c r="HQ74" s="12">
        <v>6002202</v>
      </c>
      <c r="HR74" s="12">
        <v>5696700</v>
      </c>
      <c r="HS74" s="12">
        <v>0.4585361</v>
      </c>
      <c r="HT74" s="12">
        <v>0.43519740000000001</v>
      </c>
      <c r="HU74" s="12">
        <v>1.053628</v>
      </c>
      <c r="HV74" s="12">
        <v>3618</v>
      </c>
      <c r="HW74" s="12">
        <v>1</v>
      </c>
      <c r="HX74" s="12">
        <v>0</v>
      </c>
      <c r="HY74" s="12">
        <v>0</v>
      </c>
      <c r="HZ74" s="12">
        <v>1562</v>
      </c>
      <c r="IA74" s="12">
        <v>674.36260000000004</v>
      </c>
      <c r="IB74" s="12">
        <v>0.43173020000000001</v>
      </c>
      <c r="IC74" s="12">
        <v>178.10390000000001</v>
      </c>
      <c r="ID74" s="12">
        <v>1377.8030000000001</v>
      </c>
      <c r="IE74" s="12">
        <v>-6.9631980000000002</v>
      </c>
      <c r="IF74" s="12">
        <v>1340.883</v>
      </c>
      <c r="IG74" s="12">
        <v>2493.0520000000001</v>
      </c>
      <c r="IH74" s="12">
        <v>0.19350700000000001</v>
      </c>
      <c r="II74" s="12">
        <v>18697</v>
      </c>
      <c r="IJ74" s="12">
        <v>520.83370000000002</v>
      </c>
      <c r="IK74" s="12">
        <v>6.8192760000000002E-4</v>
      </c>
      <c r="IL74" s="12">
        <v>157</v>
      </c>
      <c r="IM74" s="12">
        <v>158</v>
      </c>
      <c r="IN74" s="12">
        <v>3569</v>
      </c>
      <c r="IO74" s="12">
        <v>0.98645660000000002</v>
      </c>
      <c r="IP74" s="12">
        <v>219</v>
      </c>
      <c r="IQ74" s="12">
        <v>0</v>
      </c>
      <c r="IR74" s="12">
        <v>89.237430000000003</v>
      </c>
      <c r="IS74" s="12">
        <v>17.412430000000001</v>
      </c>
      <c r="IT74" s="12">
        <v>89.237430000000003</v>
      </c>
      <c r="IU74" s="12">
        <v>17.412430000000001</v>
      </c>
      <c r="IV74" s="12">
        <v>89.237430000000003</v>
      </c>
      <c r="IW74" s="12">
        <v>17.412430000000001</v>
      </c>
      <c r="IX74" s="12">
        <v>186.3871</v>
      </c>
      <c r="IY74" s="12">
        <v>24167.67</v>
      </c>
      <c r="IZ74" s="12">
        <v>524.69370000000004</v>
      </c>
      <c r="JA74" s="12">
        <v>49</v>
      </c>
      <c r="JB74" s="12">
        <v>1.3543390000000001E-2</v>
      </c>
      <c r="JC74" s="12">
        <v>11698900</v>
      </c>
      <c r="JD74" s="12">
        <v>0.89373340000000001</v>
      </c>
      <c r="JE74" s="13" t="s">
        <v>309</v>
      </c>
      <c r="JF74" s="13">
        <v>8661</v>
      </c>
      <c r="JG74" s="13">
        <v>137954100</v>
      </c>
      <c r="JH74" s="13">
        <v>19893760</v>
      </c>
      <c r="JI74" s="13">
        <v>1.839072</v>
      </c>
      <c r="JJ74" s="13">
        <v>0.26520440000000001</v>
      </c>
      <c r="JK74" s="13">
        <v>6.9345420000000004</v>
      </c>
      <c r="JL74" s="13">
        <v>2600</v>
      </c>
      <c r="JM74" s="13">
        <v>780.51030000000003</v>
      </c>
      <c r="JN74" s="13">
        <v>0.30019630000000003</v>
      </c>
      <c r="JO74" s="13">
        <v>1535.6579999999999</v>
      </c>
      <c r="JP74" s="13">
        <v>8193.8179999999993</v>
      </c>
      <c r="JQ74" s="13">
        <v>2.1128330000000002</v>
      </c>
      <c r="JR74" s="13">
        <v>1624.35</v>
      </c>
      <c r="JS74" s="13">
        <v>1169.01</v>
      </c>
      <c r="JT74" s="13">
        <v>3.6930280000000003E-2</v>
      </c>
      <c r="JU74" s="13">
        <v>234523</v>
      </c>
      <c r="JV74" s="13">
        <v>3250.1640000000002</v>
      </c>
      <c r="JW74" s="13">
        <v>0.55941059999999998</v>
      </c>
      <c r="JX74" s="13">
        <v>1515</v>
      </c>
      <c r="JY74" s="13">
        <v>349</v>
      </c>
      <c r="JZ74" s="13">
        <v>8418</v>
      </c>
      <c r="KA74" s="13">
        <v>0.97194320000000001</v>
      </c>
      <c r="KB74" s="13">
        <v>1172.287</v>
      </c>
      <c r="KC74" s="13">
        <v>92.682599999999994</v>
      </c>
      <c r="KD74" s="13">
        <v>22.493099999999998</v>
      </c>
      <c r="KE74" s="13">
        <v>92.682599999999994</v>
      </c>
      <c r="KF74" s="13">
        <v>22.493099999999998</v>
      </c>
      <c r="KG74" s="13">
        <v>92.682599999999994</v>
      </c>
      <c r="KH74" s="13">
        <v>22.493099999999998</v>
      </c>
      <c r="KI74" s="13">
        <v>1535.6579999999999</v>
      </c>
      <c r="KJ74" s="13">
        <v>408001.5</v>
      </c>
      <c r="KK74" s="13">
        <v>7751.8360000000002</v>
      </c>
      <c r="KL74" s="13">
        <v>243</v>
      </c>
      <c r="KM74" s="13">
        <v>2.8056810000000001E-2</v>
      </c>
      <c r="KN74" s="13">
        <v>157847900</v>
      </c>
      <c r="KO74" s="13">
        <v>2.104276</v>
      </c>
    </row>
    <row r="75" spans="1:301" x14ac:dyDescent="0.75">
      <c r="A75">
        <v>75</v>
      </c>
      <c r="B75" t="s">
        <v>392</v>
      </c>
      <c r="C75" t="s">
        <v>311</v>
      </c>
      <c r="D75" t="s">
        <v>312</v>
      </c>
      <c r="E75" t="s">
        <v>321</v>
      </c>
      <c r="F75">
        <v>5</v>
      </c>
      <c r="G75" t="s">
        <v>302</v>
      </c>
      <c r="H75">
        <v>1</v>
      </c>
      <c r="I75">
        <v>21</v>
      </c>
      <c r="J75" s="1">
        <v>43962.506145833337</v>
      </c>
      <c r="K75" s="2">
        <f t="shared" si="2"/>
        <v>13</v>
      </c>
      <c r="L75" s="2">
        <f t="shared" si="3"/>
        <v>31162</v>
      </c>
      <c r="M75" s="3" t="s">
        <v>303</v>
      </c>
      <c r="N75" s="3">
        <v>2821</v>
      </c>
      <c r="O75" s="3">
        <v>4529715</v>
      </c>
      <c r="P75" s="3">
        <v>554570.19999999995</v>
      </c>
      <c r="Q75" s="3">
        <v>0.56919969999999998</v>
      </c>
      <c r="R75" s="3">
        <v>6.9686780000000004E-2</v>
      </c>
      <c r="S75" s="3">
        <v>8.1679739999999992</v>
      </c>
      <c r="T75" s="3">
        <v>2821</v>
      </c>
      <c r="U75" s="3">
        <v>1</v>
      </c>
      <c r="V75" s="3">
        <v>0</v>
      </c>
      <c r="W75" s="3">
        <v>0</v>
      </c>
      <c r="X75" s="3">
        <v>1451</v>
      </c>
      <c r="Y75" s="3">
        <v>746.33140000000003</v>
      </c>
      <c r="Z75" s="3">
        <v>0.51435660000000005</v>
      </c>
      <c r="AA75" s="3">
        <v>161.44659999999999</v>
      </c>
      <c r="AB75" s="3">
        <v>1387.45</v>
      </c>
      <c r="AC75" s="3">
        <v>-1.6337820000000001</v>
      </c>
      <c r="AD75" s="3">
        <v>1156.954</v>
      </c>
      <c r="AE75" s="3">
        <v>2955.326</v>
      </c>
      <c r="AF75" s="3">
        <v>0.33902169999999998</v>
      </c>
      <c r="AG75" s="3">
        <v>8321</v>
      </c>
      <c r="AH75" s="3">
        <v>386.78699999999998</v>
      </c>
      <c r="AI75" s="3">
        <v>0.61128830000000001</v>
      </c>
      <c r="AJ75" s="3">
        <v>114</v>
      </c>
      <c r="AK75" s="3">
        <v>138</v>
      </c>
      <c r="AL75" s="3">
        <v>2750</v>
      </c>
      <c r="AM75" s="3">
        <v>0.97483160000000002</v>
      </c>
      <c r="AN75" s="3">
        <v>190</v>
      </c>
      <c r="AO75" s="3">
        <v>0</v>
      </c>
      <c r="AP75" s="3">
        <v>81.025880000000001</v>
      </c>
      <c r="AQ75" s="3">
        <v>22.538229999999999</v>
      </c>
      <c r="AR75" s="3">
        <v>81.025880000000001</v>
      </c>
      <c r="AS75" s="3">
        <v>22.538229999999999</v>
      </c>
      <c r="AT75" s="3">
        <v>81.025880000000001</v>
      </c>
      <c r="AU75" s="3">
        <v>22.538229999999999</v>
      </c>
      <c r="AV75" s="3">
        <v>161.5395</v>
      </c>
      <c r="AW75" s="3">
        <v>11314.76</v>
      </c>
      <c r="AX75" s="3">
        <v>682.38819999999998</v>
      </c>
      <c r="AY75" s="3">
        <v>71</v>
      </c>
      <c r="AZ75" s="3">
        <v>2.5168380000000001E-2</v>
      </c>
      <c r="BA75" s="3">
        <v>5084285</v>
      </c>
      <c r="BB75" s="3">
        <v>0.63888650000000002</v>
      </c>
      <c r="BC75" s="5" t="s">
        <v>304</v>
      </c>
      <c r="BD75" s="5">
        <v>2612</v>
      </c>
      <c r="BE75" s="5">
        <v>4689958</v>
      </c>
      <c r="BF75" s="5">
        <v>610608.4</v>
      </c>
      <c r="BG75" s="5">
        <v>0.68742080000000005</v>
      </c>
      <c r="BH75" s="5">
        <v>8.9498649999999999E-2</v>
      </c>
      <c r="BI75" s="5">
        <v>7.6807949999999998</v>
      </c>
      <c r="BJ75" s="5">
        <v>2612</v>
      </c>
      <c r="BK75" s="5">
        <v>1</v>
      </c>
      <c r="BL75" s="5">
        <v>0</v>
      </c>
      <c r="BM75" s="5">
        <v>0</v>
      </c>
      <c r="BN75" s="5">
        <v>1279</v>
      </c>
      <c r="BO75" s="5">
        <v>626.27909999999997</v>
      </c>
      <c r="BP75" s="5">
        <v>0.48966310000000002</v>
      </c>
      <c r="BQ75" s="5">
        <v>150.63200000000001</v>
      </c>
      <c r="BR75" s="5">
        <v>1573.3910000000001</v>
      </c>
      <c r="BS75" s="5">
        <v>0.51064830000000005</v>
      </c>
      <c r="BT75" s="5">
        <v>1154.3889999999999</v>
      </c>
      <c r="BU75" s="5">
        <v>2950.33</v>
      </c>
      <c r="BV75" s="5">
        <v>0.29574279999999997</v>
      </c>
      <c r="BW75" s="5">
        <v>8832</v>
      </c>
      <c r="BX75" s="5">
        <v>390.66500000000002</v>
      </c>
      <c r="BY75" s="5">
        <v>0.59229399999999999</v>
      </c>
      <c r="BZ75" s="5">
        <v>118</v>
      </c>
      <c r="CA75" s="5">
        <v>145</v>
      </c>
      <c r="CB75" s="5">
        <v>2558</v>
      </c>
      <c r="CC75" s="5">
        <v>0.97932620000000004</v>
      </c>
      <c r="CD75" s="5">
        <v>200</v>
      </c>
      <c r="CE75" s="5">
        <v>0</v>
      </c>
      <c r="CF75" s="5">
        <v>82.360259999999997</v>
      </c>
      <c r="CG75" s="5">
        <v>22.244759999999999</v>
      </c>
      <c r="CH75" s="5">
        <v>82.360259999999997</v>
      </c>
      <c r="CI75" s="5">
        <v>22.244759999999999</v>
      </c>
      <c r="CJ75" s="5">
        <v>82.360259999999997</v>
      </c>
      <c r="CK75" s="5">
        <v>22.244759999999999</v>
      </c>
      <c r="CL75" s="5">
        <v>151.69489999999999</v>
      </c>
      <c r="CM75" s="5">
        <v>12030.91</v>
      </c>
      <c r="CN75" s="5">
        <v>947.76390000000004</v>
      </c>
      <c r="CO75" s="5">
        <v>54</v>
      </c>
      <c r="CP75" s="5">
        <v>2.0673810000000001E-2</v>
      </c>
      <c r="CQ75" s="5">
        <v>5300567</v>
      </c>
      <c r="CR75" s="5">
        <v>0.77691940000000004</v>
      </c>
      <c r="CS75" s="6" t="s">
        <v>305</v>
      </c>
      <c r="CT75" s="6">
        <v>7235</v>
      </c>
      <c r="CU75" s="6">
        <v>17645400</v>
      </c>
      <c r="CV75" s="6">
        <v>4489123</v>
      </c>
      <c r="CW75" s="6">
        <v>0.33709670000000003</v>
      </c>
      <c r="CX75" s="6">
        <v>8.5759929999999998E-2</v>
      </c>
      <c r="CY75" s="6">
        <v>3.930701</v>
      </c>
      <c r="CZ75" s="6">
        <v>0</v>
      </c>
      <c r="DA75" s="6">
        <v>0</v>
      </c>
      <c r="DB75" s="6">
        <v>7235</v>
      </c>
      <c r="DC75" s="6">
        <v>1</v>
      </c>
      <c r="DD75" s="6">
        <v>1162</v>
      </c>
      <c r="DE75" s="6">
        <v>186.6267</v>
      </c>
      <c r="DF75" s="6">
        <v>0.16060820000000001</v>
      </c>
      <c r="DG75" s="6">
        <v>209.4015</v>
      </c>
      <c r="DH75" s="6">
        <v>1017.482</v>
      </c>
      <c r="DI75" s="6">
        <v>2.6595650000000002</v>
      </c>
      <c r="DJ75" s="6">
        <v>954.0865</v>
      </c>
      <c r="DK75" s="6">
        <v>2967.1529999999998</v>
      </c>
      <c r="DL75" s="6">
        <v>0.48488710000000002</v>
      </c>
      <c r="DM75" s="6">
        <v>14921</v>
      </c>
      <c r="DN75" s="6">
        <v>511.23860000000002</v>
      </c>
      <c r="DO75" s="6">
        <v>0.35328540000000003</v>
      </c>
      <c r="DP75" s="6">
        <v>144</v>
      </c>
      <c r="DQ75" s="6">
        <v>187</v>
      </c>
      <c r="DR75" s="6">
        <v>7235</v>
      </c>
      <c r="DS75" s="6">
        <v>1</v>
      </c>
      <c r="DT75" s="6">
        <v>0</v>
      </c>
      <c r="DU75" s="6">
        <v>302</v>
      </c>
      <c r="DV75" s="6">
        <v>89.214929999999995</v>
      </c>
      <c r="DW75" s="6">
        <v>18.556979999999999</v>
      </c>
      <c r="DX75" s="6">
        <v>89.214929999999995</v>
      </c>
      <c r="DY75" s="6">
        <v>18.556979999999999</v>
      </c>
      <c r="DZ75" s="6">
        <v>89.214929999999995</v>
      </c>
      <c r="EA75" s="6">
        <v>18.556979999999999</v>
      </c>
      <c r="EB75" s="6">
        <v>209.40170000000001</v>
      </c>
      <c r="EC75" s="6">
        <v>21812.86</v>
      </c>
      <c r="ED75" s="6">
        <v>143.09190000000001</v>
      </c>
      <c r="EE75" s="6">
        <v>0</v>
      </c>
      <c r="EF75" s="6">
        <v>0</v>
      </c>
      <c r="EG75" s="6">
        <v>22134520</v>
      </c>
      <c r="EH75" s="6">
        <v>0.42285660000000003</v>
      </c>
      <c r="EI75" s="8" t="s">
        <v>306</v>
      </c>
      <c r="EJ75" s="8">
        <v>5029</v>
      </c>
      <c r="EK75" s="8">
        <v>15435080</v>
      </c>
      <c r="EL75" s="8">
        <v>1030745</v>
      </c>
      <c r="EM75" s="8">
        <v>0.61030300000000004</v>
      </c>
      <c r="EN75" s="8">
        <v>4.0755680000000002E-2</v>
      </c>
      <c r="EO75" s="8">
        <v>14.97467</v>
      </c>
      <c r="EP75" s="8">
        <v>0</v>
      </c>
      <c r="EQ75" s="8">
        <v>0</v>
      </c>
      <c r="ER75" s="8">
        <v>5029</v>
      </c>
      <c r="ES75" s="8">
        <v>1</v>
      </c>
      <c r="ET75" s="8">
        <v>912</v>
      </c>
      <c r="EU75" s="8">
        <v>165.3895</v>
      </c>
      <c r="EV75" s="8">
        <v>0.18134819999999999</v>
      </c>
      <c r="EW75" s="8">
        <v>214.44110000000001</v>
      </c>
      <c r="EX75" s="8">
        <v>809.07320000000004</v>
      </c>
      <c r="EY75" s="8">
        <v>2.8402880000000001</v>
      </c>
      <c r="EZ75" s="8">
        <v>930.18589999999995</v>
      </c>
      <c r="FA75" s="8">
        <v>2953.3850000000002</v>
      </c>
      <c r="FB75" s="8">
        <v>0.46685850000000001</v>
      </c>
      <c r="FC75" s="8">
        <v>10772</v>
      </c>
      <c r="FD75" s="8">
        <v>483.32769999999999</v>
      </c>
      <c r="FE75" s="8">
        <v>0.76527820000000002</v>
      </c>
      <c r="FF75" s="8">
        <v>109</v>
      </c>
      <c r="FG75" s="8">
        <v>208</v>
      </c>
      <c r="FH75" s="8">
        <v>5026</v>
      </c>
      <c r="FI75" s="8">
        <v>0.9994035</v>
      </c>
      <c r="FJ75" s="8">
        <v>0</v>
      </c>
      <c r="FK75" s="8">
        <v>292</v>
      </c>
      <c r="FL75" s="8">
        <v>88.340419999999995</v>
      </c>
      <c r="FM75" s="8">
        <v>18.20477</v>
      </c>
      <c r="FN75" s="8">
        <v>88.340419999999995</v>
      </c>
      <c r="FO75" s="8">
        <v>18.20477</v>
      </c>
      <c r="FP75" s="8">
        <v>88.340419999999995</v>
      </c>
      <c r="FQ75" s="8">
        <v>18.20477</v>
      </c>
      <c r="FR75" s="8">
        <v>214.44130000000001</v>
      </c>
      <c r="FS75" s="8">
        <v>14178.79</v>
      </c>
      <c r="FT75" s="8">
        <v>130.16489999999999</v>
      </c>
      <c r="FU75" s="8">
        <v>3</v>
      </c>
      <c r="FV75" s="8">
        <v>5.9654E-4</v>
      </c>
      <c r="FW75" s="8">
        <v>16465820</v>
      </c>
      <c r="FX75" s="8">
        <v>0.65105869999999999</v>
      </c>
      <c r="FY75" s="10" t="s">
        <v>307</v>
      </c>
      <c r="FZ75" s="10">
        <v>3227</v>
      </c>
      <c r="GA75" s="10">
        <v>2302932</v>
      </c>
      <c r="GB75" s="10">
        <v>1238069</v>
      </c>
      <c r="GC75" s="10">
        <v>0.22114809999999999</v>
      </c>
      <c r="GD75" s="10">
        <v>0.11889039999999999</v>
      </c>
      <c r="GE75" s="10">
        <v>1.8601000000000001</v>
      </c>
      <c r="GF75" s="10">
        <v>3227</v>
      </c>
      <c r="GG75" s="10">
        <v>1</v>
      </c>
      <c r="GH75" s="10">
        <v>0</v>
      </c>
      <c r="GI75" s="10">
        <v>0</v>
      </c>
      <c r="GJ75" s="10">
        <v>770</v>
      </c>
      <c r="GK75" s="10">
        <v>183.73099999999999</v>
      </c>
      <c r="GL75" s="10">
        <v>0.23861170000000001</v>
      </c>
      <c r="GM75" s="10">
        <v>122.80880000000001</v>
      </c>
      <c r="GN75" s="10">
        <v>977.529</v>
      </c>
      <c r="GO75" s="10">
        <v>6.995641</v>
      </c>
      <c r="GP75" s="10">
        <v>1254.2</v>
      </c>
      <c r="GQ75" s="10">
        <v>2515.3560000000002</v>
      </c>
      <c r="GR75" s="10">
        <v>0.4719216</v>
      </c>
      <c r="GS75" s="10">
        <v>6838</v>
      </c>
      <c r="GT75" s="10">
        <v>326.21910000000003</v>
      </c>
      <c r="GU75" s="10">
        <v>9.0434719999999996E-2</v>
      </c>
      <c r="GV75" s="10">
        <v>86</v>
      </c>
      <c r="GW75" s="10">
        <v>122</v>
      </c>
      <c r="GX75" s="10">
        <v>3196</v>
      </c>
      <c r="GY75" s="10">
        <v>0.99039359999999999</v>
      </c>
      <c r="GZ75" s="10">
        <v>175</v>
      </c>
      <c r="HA75" s="10">
        <v>0</v>
      </c>
      <c r="HB75" s="10">
        <v>85.907039999999995</v>
      </c>
      <c r="HC75" s="10">
        <v>17.498609999999999</v>
      </c>
      <c r="HD75" s="10">
        <v>85.907039999999995</v>
      </c>
      <c r="HE75" s="10">
        <v>17.498609999999999</v>
      </c>
      <c r="HF75" s="10">
        <v>85.907039999999995</v>
      </c>
      <c r="HG75" s="10">
        <v>17.498609999999999</v>
      </c>
      <c r="HH75" s="10">
        <v>123.6206</v>
      </c>
      <c r="HI75" s="10">
        <v>9404.1290000000008</v>
      </c>
      <c r="HJ75" s="10">
        <v>296.11500000000001</v>
      </c>
      <c r="HK75" s="10">
        <v>31</v>
      </c>
      <c r="HL75" s="10">
        <v>9.6064449999999999E-3</v>
      </c>
      <c r="HM75" s="10">
        <v>3541001</v>
      </c>
      <c r="HN75" s="10">
        <v>0.34003850000000002</v>
      </c>
      <c r="HO75" s="12" t="s">
        <v>308</v>
      </c>
      <c r="HP75" s="12">
        <v>3021</v>
      </c>
      <c r="HQ75" s="12">
        <v>2237843</v>
      </c>
      <c r="HR75" s="12">
        <v>1817064</v>
      </c>
      <c r="HS75" s="12">
        <v>0.24520429999999999</v>
      </c>
      <c r="HT75" s="12">
        <v>0.19909879999999999</v>
      </c>
      <c r="HU75" s="12">
        <v>1.231571</v>
      </c>
      <c r="HV75" s="12">
        <v>3021</v>
      </c>
      <c r="HW75" s="12">
        <v>1</v>
      </c>
      <c r="HX75" s="12">
        <v>0</v>
      </c>
      <c r="HY75" s="12">
        <v>0</v>
      </c>
      <c r="HZ75" s="12">
        <v>874</v>
      </c>
      <c r="IA75" s="12">
        <v>252.8553</v>
      </c>
      <c r="IB75" s="12">
        <v>0.28930820000000002</v>
      </c>
      <c r="IC75" s="12">
        <v>122.69070000000001</v>
      </c>
      <c r="ID75" s="12">
        <v>685.7595</v>
      </c>
      <c r="IE75" s="12">
        <v>1.39733</v>
      </c>
      <c r="IF75" s="12">
        <v>1267.675</v>
      </c>
      <c r="IG75" s="12">
        <v>2498.5549999999998</v>
      </c>
      <c r="IH75" s="12">
        <v>0.38148749999999998</v>
      </c>
      <c r="II75" s="12">
        <v>7919</v>
      </c>
      <c r="IJ75" s="12">
        <v>349.36</v>
      </c>
      <c r="IK75" s="12">
        <v>1.07683E-2</v>
      </c>
      <c r="IL75" s="12">
        <v>114</v>
      </c>
      <c r="IM75" s="12">
        <v>123</v>
      </c>
      <c r="IN75" s="12">
        <v>2993</v>
      </c>
      <c r="IO75" s="12">
        <v>0.99073149999999999</v>
      </c>
      <c r="IP75" s="12">
        <v>192</v>
      </c>
      <c r="IQ75" s="12">
        <v>0</v>
      </c>
      <c r="IR75" s="12">
        <v>85.660709999999995</v>
      </c>
      <c r="IS75" s="12">
        <v>17.887319999999999</v>
      </c>
      <c r="IT75" s="12">
        <v>85.660709999999995</v>
      </c>
      <c r="IU75" s="12">
        <v>17.887319999999999</v>
      </c>
      <c r="IV75" s="12">
        <v>85.660709999999995</v>
      </c>
      <c r="IW75" s="12">
        <v>17.887319999999999</v>
      </c>
      <c r="IX75" s="12">
        <v>127.4721</v>
      </c>
      <c r="IY75" s="12">
        <v>10848.29</v>
      </c>
      <c r="IZ75" s="12">
        <v>155.66569999999999</v>
      </c>
      <c r="JA75" s="12">
        <v>28</v>
      </c>
      <c r="JB75" s="12">
        <v>9.2684540000000006E-3</v>
      </c>
      <c r="JC75" s="12">
        <v>4054906</v>
      </c>
      <c r="JD75" s="12">
        <v>0.44430320000000001</v>
      </c>
      <c r="JE75" s="13" t="s">
        <v>309</v>
      </c>
      <c r="JF75" s="13">
        <v>7217</v>
      </c>
      <c r="JG75" s="13">
        <v>36093910</v>
      </c>
      <c r="JH75" s="13">
        <v>15191640</v>
      </c>
      <c r="JI75" s="13">
        <v>0.69297960000000003</v>
      </c>
      <c r="JJ75" s="13">
        <v>0.29166959999999997</v>
      </c>
      <c r="JK75" s="13">
        <v>2.3759060000000001</v>
      </c>
      <c r="JL75" s="13">
        <v>1632</v>
      </c>
      <c r="JM75" s="13">
        <v>369.04860000000002</v>
      </c>
      <c r="JN75" s="13">
        <v>0.22613269999999999</v>
      </c>
      <c r="JO75" s="13">
        <v>484.67930000000001</v>
      </c>
      <c r="JP75" s="13">
        <v>457.66899999999998</v>
      </c>
      <c r="JQ75" s="13">
        <v>4.0013110000000003</v>
      </c>
      <c r="JR75" s="13">
        <v>1562.085</v>
      </c>
      <c r="JS75" s="13">
        <v>1244</v>
      </c>
      <c r="JT75" s="13">
        <v>9.0458999999999998E-2</v>
      </c>
      <c r="JU75" s="13">
        <v>79782</v>
      </c>
      <c r="JV75" s="13">
        <v>1240.3530000000001</v>
      </c>
      <c r="JW75" s="13">
        <v>0.16611039999999999</v>
      </c>
      <c r="JX75" s="13">
        <v>476</v>
      </c>
      <c r="JY75" s="13">
        <v>188</v>
      </c>
      <c r="JZ75" s="13">
        <v>6988</v>
      </c>
      <c r="KA75" s="13">
        <v>0.9682693</v>
      </c>
      <c r="KB75" s="13">
        <v>364.80270000000002</v>
      </c>
      <c r="KC75" s="13">
        <v>87.264510000000001</v>
      </c>
      <c r="KD75" s="13">
        <v>22.033460000000002</v>
      </c>
      <c r="KE75" s="13">
        <v>87.264510000000001</v>
      </c>
      <c r="KF75" s="13">
        <v>22.033460000000002</v>
      </c>
      <c r="KG75" s="13">
        <v>87.264510000000001</v>
      </c>
      <c r="KH75" s="13">
        <v>22.033460000000002</v>
      </c>
      <c r="KI75" s="13">
        <v>488.06130000000002</v>
      </c>
      <c r="KJ75" s="13">
        <v>87480.14</v>
      </c>
      <c r="KK75" s="13">
        <v>29.02327</v>
      </c>
      <c r="KL75" s="13">
        <v>229</v>
      </c>
      <c r="KM75" s="13">
        <v>3.1730639999999997E-2</v>
      </c>
      <c r="KN75" s="13">
        <v>51285540</v>
      </c>
      <c r="KO75" s="13">
        <v>0.9846492</v>
      </c>
    </row>
    <row r="76" spans="1:301" x14ac:dyDescent="0.75">
      <c r="A76">
        <v>76</v>
      </c>
      <c r="B76" t="s">
        <v>393</v>
      </c>
      <c r="C76" t="s">
        <v>311</v>
      </c>
      <c r="D76" t="s">
        <v>324</v>
      </c>
      <c r="E76" t="s">
        <v>313</v>
      </c>
      <c r="F76">
        <v>5</v>
      </c>
      <c r="G76" t="s">
        <v>302</v>
      </c>
      <c r="H76">
        <v>3</v>
      </c>
      <c r="I76">
        <v>25</v>
      </c>
      <c r="J76" s="1">
        <v>43962.510416666664</v>
      </c>
      <c r="K76" s="2">
        <f t="shared" si="2"/>
        <v>13</v>
      </c>
      <c r="L76" s="2">
        <f t="shared" si="3"/>
        <v>35093</v>
      </c>
      <c r="M76" s="3" t="s">
        <v>303</v>
      </c>
      <c r="N76" s="3">
        <v>4199</v>
      </c>
      <c r="O76" s="3">
        <v>12546860</v>
      </c>
      <c r="P76" s="3">
        <v>3194882</v>
      </c>
      <c r="Q76" s="3">
        <v>0.71161229999999998</v>
      </c>
      <c r="R76" s="3">
        <v>0.181202</v>
      </c>
      <c r="S76" s="3">
        <v>3.9271760000000002</v>
      </c>
      <c r="T76" s="3">
        <v>4199</v>
      </c>
      <c r="U76" s="3">
        <v>1</v>
      </c>
      <c r="V76" s="3">
        <v>0</v>
      </c>
      <c r="W76" s="3">
        <v>0</v>
      </c>
      <c r="X76" s="3">
        <v>2277</v>
      </c>
      <c r="Y76" s="3">
        <v>1234.7529999999999</v>
      </c>
      <c r="Z76" s="3">
        <v>0.54227199999999998</v>
      </c>
      <c r="AA76" s="3">
        <v>233.0772</v>
      </c>
      <c r="AB76" s="3">
        <v>1415.136</v>
      </c>
      <c r="AC76" s="3">
        <v>-1.633553</v>
      </c>
      <c r="AD76" s="3">
        <v>1270.3869999999999</v>
      </c>
      <c r="AE76" s="3">
        <v>2883.739</v>
      </c>
      <c r="AF76" s="3">
        <v>0.20738870000000001</v>
      </c>
      <c r="AG76" s="3">
        <v>20247</v>
      </c>
      <c r="AH76" s="3">
        <v>599.01089999999999</v>
      </c>
      <c r="AI76" s="3">
        <v>0.35294059999999999</v>
      </c>
      <c r="AJ76" s="3">
        <v>160</v>
      </c>
      <c r="AK76" s="3">
        <v>234</v>
      </c>
      <c r="AL76" s="3">
        <v>4105</v>
      </c>
      <c r="AM76" s="3">
        <v>0.97761370000000003</v>
      </c>
      <c r="AN76" s="3">
        <v>286</v>
      </c>
      <c r="AO76" s="3">
        <v>0</v>
      </c>
      <c r="AP76" s="3">
        <v>79.727789999999999</v>
      </c>
      <c r="AQ76" s="3">
        <v>22.753309999999999</v>
      </c>
      <c r="AR76" s="3">
        <v>79.727789999999999</v>
      </c>
      <c r="AS76" s="3">
        <v>22.753309999999999</v>
      </c>
      <c r="AT76" s="3">
        <v>79.727789999999999</v>
      </c>
      <c r="AU76" s="3">
        <v>22.753309999999999</v>
      </c>
      <c r="AV76" s="3">
        <v>234.0436</v>
      </c>
      <c r="AW76" s="3">
        <v>29020.2</v>
      </c>
      <c r="AX76" s="3">
        <v>476.92559999999997</v>
      </c>
      <c r="AY76" s="3">
        <v>94</v>
      </c>
      <c r="AZ76" s="3">
        <v>2.2386280000000001E-2</v>
      </c>
      <c r="BA76" s="3">
        <v>15741750</v>
      </c>
      <c r="BB76" s="3">
        <v>0.89281440000000001</v>
      </c>
      <c r="BC76" s="5" t="s">
        <v>304</v>
      </c>
      <c r="BD76" s="5">
        <v>4012</v>
      </c>
      <c r="BE76" s="5">
        <v>13034600</v>
      </c>
      <c r="BF76" s="5">
        <v>912763.8</v>
      </c>
      <c r="BG76" s="5">
        <v>0.80979619999999997</v>
      </c>
      <c r="BH76" s="5">
        <v>5.6706989999999999E-2</v>
      </c>
      <c r="BI76" s="5">
        <v>14.28036</v>
      </c>
      <c r="BJ76" s="5">
        <v>4012</v>
      </c>
      <c r="BK76" s="5">
        <v>1</v>
      </c>
      <c r="BL76" s="5">
        <v>0</v>
      </c>
      <c r="BM76" s="5">
        <v>0</v>
      </c>
      <c r="BN76" s="5">
        <v>1699</v>
      </c>
      <c r="BO76" s="5">
        <v>719.49180000000001</v>
      </c>
      <c r="BP76" s="5">
        <v>0.42347960000000001</v>
      </c>
      <c r="BQ76" s="5">
        <v>236.13560000000001</v>
      </c>
      <c r="BR76" s="5">
        <v>1118.9870000000001</v>
      </c>
      <c r="BS76" s="5">
        <v>-0.52231910000000004</v>
      </c>
      <c r="BT76" s="5">
        <v>1295.491</v>
      </c>
      <c r="BU76" s="5">
        <v>2887.8820000000001</v>
      </c>
      <c r="BV76" s="5">
        <v>0.30416979999999999</v>
      </c>
      <c r="BW76" s="5">
        <v>13190</v>
      </c>
      <c r="BX76" s="5">
        <v>530.52300000000002</v>
      </c>
      <c r="BY76" s="5">
        <v>0.75535739999999996</v>
      </c>
      <c r="BZ76" s="5">
        <v>103</v>
      </c>
      <c r="CA76" s="5">
        <v>233</v>
      </c>
      <c r="CB76" s="5">
        <v>3922</v>
      </c>
      <c r="CC76" s="5">
        <v>0.97756730000000003</v>
      </c>
      <c r="CD76" s="5">
        <v>283</v>
      </c>
      <c r="CE76" s="5">
        <v>0</v>
      </c>
      <c r="CF76" s="5">
        <v>78.945170000000005</v>
      </c>
      <c r="CG76" s="5">
        <v>21.060199999999998</v>
      </c>
      <c r="CH76" s="5">
        <v>78.945170000000005</v>
      </c>
      <c r="CI76" s="5">
        <v>21.060199999999998</v>
      </c>
      <c r="CJ76" s="5">
        <v>78.945170000000005</v>
      </c>
      <c r="CK76" s="5">
        <v>21.060199999999998</v>
      </c>
      <c r="CL76" s="5">
        <v>236.13579999999999</v>
      </c>
      <c r="CM76" s="5">
        <v>19429.150000000001</v>
      </c>
      <c r="CN76" s="5">
        <v>312.09660000000002</v>
      </c>
      <c r="CO76" s="5">
        <v>90</v>
      </c>
      <c r="CP76" s="5">
        <v>2.24327E-2</v>
      </c>
      <c r="CQ76" s="5">
        <v>13947360</v>
      </c>
      <c r="CR76" s="5">
        <v>0.86650309999999997</v>
      </c>
      <c r="CS76" s="6" t="s">
        <v>305</v>
      </c>
      <c r="CT76" s="6">
        <v>6791</v>
      </c>
      <c r="CU76" s="6">
        <v>39805890</v>
      </c>
      <c r="CV76" s="6">
        <v>12813710</v>
      </c>
      <c r="CW76" s="6">
        <v>0.86313720000000005</v>
      </c>
      <c r="CX76" s="6">
        <v>0.27784809999999999</v>
      </c>
      <c r="CY76" s="6">
        <v>3.1065070000000001</v>
      </c>
      <c r="CZ76" s="6">
        <v>2772</v>
      </c>
      <c r="DA76" s="6">
        <v>0.40818729999999998</v>
      </c>
      <c r="DB76" s="6">
        <v>4019</v>
      </c>
      <c r="DC76" s="6">
        <v>0.59181269999999997</v>
      </c>
      <c r="DD76" s="6">
        <v>1985</v>
      </c>
      <c r="DE76" s="6">
        <v>580.21280000000002</v>
      </c>
      <c r="DF76" s="6">
        <v>0.29229860000000002</v>
      </c>
      <c r="DG76" s="6">
        <v>296.70859999999999</v>
      </c>
      <c r="DH76" s="6">
        <v>2584.1460000000002</v>
      </c>
      <c r="DI76" s="6">
        <v>-2.4739789999999999</v>
      </c>
      <c r="DJ76" s="6">
        <v>1006.53</v>
      </c>
      <c r="DK76" s="6">
        <v>2826.1419999999998</v>
      </c>
      <c r="DL76" s="6">
        <v>0.19109660000000001</v>
      </c>
      <c r="DM76" s="6">
        <v>35537</v>
      </c>
      <c r="DN76" s="6">
        <v>775.90449999999998</v>
      </c>
      <c r="DO76" s="6">
        <v>0.26313629999999999</v>
      </c>
      <c r="DP76" s="6">
        <v>219</v>
      </c>
      <c r="DQ76" s="6">
        <v>295</v>
      </c>
      <c r="DR76" s="6">
        <v>6781</v>
      </c>
      <c r="DS76" s="6">
        <v>0.99852750000000001</v>
      </c>
      <c r="DT76" s="6">
        <v>57</v>
      </c>
      <c r="DU76" s="6">
        <v>237</v>
      </c>
      <c r="DV76" s="6">
        <v>85.559709999999995</v>
      </c>
      <c r="DW76" s="6">
        <v>18.6738</v>
      </c>
      <c r="DX76" s="6">
        <v>85.559709999999995</v>
      </c>
      <c r="DY76" s="6">
        <v>18.6738</v>
      </c>
      <c r="DZ76" s="6">
        <v>85.559709999999995</v>
      </c>
      <c r="EA76" s="6">
        <v>18.6738</v>
      </c>
      <c r="EB76" s="6">
        <v>299.08909999999997</v>
      </c>
      <c r="EC76" s="6">
        <v>51962.69</v>
      </c>
      <c r="ED76" s="6">
        <v>983.33199999999999</v>
      </c>
      <c r="EE76" s="6">
        <v>10</v>
      </c>
      <c r="EF76" s="6">
        <v>1.4725370000000001E-3</v>
      </c>
      <c r="EG76" s="6">
        <v>52619600</v>
      </c>
      <c r="EH76" s="6">
        <v>1.1409849999999999</v>
      </c>
      <c r="EI76" s="8" t="s">
        <v>306</v>
      </c>
      <c r="EJ76" s="8">
        <v>6483</v>
      </c>
      <c r="EK76" s="8">
        <v>39870580</v>
      </c>
      <c r="EL76" s="8">
        <v>8416747</v>
      </c>
      <c r="EM76" s="8">
        <v>0.94863790000000003</v>
      </c>
      <c r="EN76" s="8">
        <v>0.2002591</v>
      </c>
      <c r="EO76" s="8">
        <v>4.7370530000000004</v>
      </c>
      <c r="EP76" s="8">
        <v>2045</v>
      </c>
      <c r="EQ76" s="8">
        <v>0.31544040000000001</v>
      </c>
      <c r="ER76" s="8">
        <v>4438</v>
      </c>
      <c r="ES76" s="8">
        <v>0.68455960000000005</v>
      </c>
      <c r="ET76" s="8">
        <v>1810</v>
      </c>
      <c r="EU76" s="8">
        <v>505.33699999999999</v>
      </c>
      <c r="EV76" s="8">
        <v>0.27919169999999999</v>
      </c>
      <c r="EW76" s="8">
        <v>307.07979999999998</v>
      </c>
      <c r="EX76" s="8">
        <v>2332.9250000000002</v>
      </c>
      <c r="EY76" s="8">
        <v>-4.1919519999999997</v>
      </c>
      <c r="EZ76" s="8">
        <v>1035.173</v>
      </c>
      <c r="FA76" s="8">
        <v>2829.11</v>
      </c>
      <c r="FB76" s="8">
        <v>0.23005680000000001</v>
      </c>
      <c r="FC76" s="8">
        <v>28180</v>
      </c>
      <c r="FD76" s="8">
        <v>735.99429999999995</v>
      </c>
      <c r="FE76" s="8">
        <v>0.42430760000000001</v>
      </c>
      <c r="FF76" s="8">
        <v>170</v>
      </c>
      <c r="FG76" s="8">
        <v>308</v>
      </c>
      <c r="FH76" s="8">
        <v>6481</v>
      </c>
      <c r="FI76" s="8">
        <v>0.99969149999999996</v>
      </c>
      <c r="FJ76" s="8">
        <v>60</v>
      </c>
      <c r="FK76" s="8">
        <v>247</v>
      </c>
      <c r="FL76" s="8">
        <v>84.989509999999996</v>
      </c>
      <c r="FM76" s="8">
        <v>19.552759999999999</v>
      </c>
      <c r="FN76" s="8">
        <v>84.989509999999996</v>
      </c>
      <c r="FO76" s="8">
        <v>19.552759999999999</v>
      </c>
      <c r="FP76" s="8">
        <v>84.989509999999996</v>
      </c>
      <c r="FQ76" s="8">
        <v>19.552759999999999</v>
      </c>
      <c r="FR76" s="8">
        <v>307.10969999999998</v>
      </c>
      <c r="FS76" s="8">
        <v>45650.89</v>
      </c>
      <c r="FT76" s="8">
        <v>839.50940000000003</v>
      </c>
      <c r="FU76" s="8">
        <v>2</v>
      </c>
      <c r="FV76" s="8">
        <v>3.0849909999999998E-4</v>
      </c>
      <c r="FW76" s="8">
        <v>48287320</v>
      </c>
      <c r="FX76" s="8">
        <v>1.1488970000000001</v>
      </c>
      <c r="FY76" s="10" t="s">
        <v>307</v>
      </c>
      <c r="FZ76" s="10">
        <v>3011</v>
      </c>
      <c r="GA76" s="10">
        <v>4778411</v>
      </c>
      <c r="GB76" s="10">
        <v>656336.80000000005</v>
      </c>
      <c r="GC76" s="10">
        <v>0.52706240000000004</v>
      </c>
      <c r="GD76" s="10">
        <v>7.2394440000000004E-2</v>
      </c>
      <c r="GE76" s="10">
        <v>7.2804260000000003</v>
      </c>
      <c r="GF76" s="10">
        <v>3011</v>
      </c>
      <c r="GG76" s="10">
        <v>1</v>
      </c>
      <c r="GH76" s="10">
        <v>0</v>
      </c>
      <c r="GI76" s="10">
        <v>0</v>
      </c>
      <c r="GJ76" s="10">
        <v>976</v>
      </c>
      <c r="GK76" s="10">
        <v>316.36529999999999</v>
      </c>
      <c r="GL76" s="10">
        <v>0.32414480000000001</v>
      </c>
      <c r="GM76" s="10">
        <v>154.56389999999999</v>
      </c>
      <c r="GN76" s="10">
        <v>779.93100000000004</v>
      </c>
      <c r="GO76" s="10">
        <v>4.3338840000000003</v>
      </c>
      <c r="GP76" s="10">
        <v>1340.1289999999999</v>
      </c>
      <c r="GQ76" s="10">
        <v>2501.6840000000002</v>
      </c>
      <c r="GR76" s="10">
        <v>0.40367340000000002</v>
      </c>
      <c r="GS76" s="10">
        <v>7459</v>
      </c>
      <c r="GT76" s="10">
        <v>369.96730000000002</v>
      </c>
      <c r="GU76" s="10">
        <v>0.57527150000000005</v>
      </c>
      <c r="GV76" s="10">
        <v>84</v>
      </c>
      <c r="GW76" s="10">
        <v>152</v>
      </c>
      <c r="GX76" s="10">
        <v>2962</v>
      </c>
      <c r="GY76" s="10">
        <v>0.98372630000000005</v>
      </c>
      <c r="GZ76" s="10">
        <v>213</v>
      </c>
      <c r="HA76" s="10">
        <v>0</v>
      </c>
      <c r="HB76" s="10">
        <v>89.210229999999996</v>
      </c>
      <c r="HC76" s="10">
        <v>18.476500000000001</v>
      </c>
      <c r="HD76" s="10">
        <v>89.210229999999996</v>
      </c>
      <c r="HE76" s="10">
        <v>18.476500000000001</v>
      </c>
      <c r="HF76" s="10">
        <v>89.210229999999996</v>
      </c>
      <c r="HG76" s="10">
        <v>18.476500000000001</v>
      </c>
      <c r="HH76" s="10">
        <v>154.5641</v>
      </c>
      <c r="HI76" s="10">
        <v>10161.68</v>
      </c>
      <c r="HJ76" s="10">
        <v>202.02340000000001</v>
      </c>
      <c r="HK76" s="10">
        <v>49</v>
      </c>
      <c r="HL76" s="10">
        <v>1.6273659999999999E-2</v>
      </c>
      <c r="HM76" s="10">
        <v>5434748</v>
      </c>
      <c r="HN76" s="10">
        <v>0.59945680000000001</v>
      </c>
      <c r="HO76" s="12" t="s">
        <v>308</v>
      </c>
      <c r="HP76" s="12">
        <v>2868</v>
      </c>
      <c r="HQ76" s="12">
        <v>4200521</v>
      </c>
      <c r="HR76" s="12">
        <v>402937</v>
      </c>
      <c r="HS76" s="12">
        <v>0.51067530000000005</v>
      </c>
      <c r="HT76" s="12">
        <v>4.8986769999999999E-2</v>
      </c>
      <c r="HU76" s="12">
        <v>10.424759999999999</v>
      </c>
      <c r="HV76" s="12">
        <v>2868</v>
      </c>
      <c r="HW76" s="12">
        <v>1</v>
      </c>
      <c r="HX76" s="12">
        <v>0</v>
      </c>
      <c r="HY76" s="12">
        <v>0</v>
      </c>
      <c r="HZ76" s="12">
        <v>810</v>
      </c>
      <c r="IA76" s="12">
        <v>228.76570000000001</v>
      </c>
      <c r="IB76" s="12">
        <v>0.28242679999999998</v>
      </c>
      <c r="IC76" s="12">
        <v>146</v>
      </c>
      <c r="ID76" s="12">
        <v>1573.3889999999999</v>
      </c>
      <c r="IE76" s="12">
        <v>2.3317809999999999</v>
      </c>
      <c r="IF76" s="12">
        <v>1343.77</v>
      </c>
      <c r="IG76" s="12">
        <v>2510.3200000000002</v>
      </c>
      <c r="IH76" s="12">
        <v>0.45785439999999999</v>
      </c>
      <c r="II76" s="12">
        <v>6264</v>
      </c>
      <c r="IJ76" s="12">
        <v>345.99310000000003</v>
      </c>
      <c r="IK76" s="12">
        <v>0.68052860000000004</v>
      </c>
      <c r="IL76" s="12">
        <v>120</v>
      </c>
      <c r="IM76" s="12">
        <v>116</v>
      </c>
      <c r="IN76" s="12">
        <v>2846</v>
      </c>
      <c r="IO76" s="12">
        <v>0.99232909999999996</v>
      </c>
      <c r="IP76" s="12">
        <v>190</v>
      </c>
      <c r="IQ76" s="12">
        <v>0</v>
      </c>
      <c r="IR76" s="12">
        <v>89.550899999999999</v>
      </c>
      <c r="IS76" s="12">
        <v>18.097270000000002</v>
      </c>
      <c r="IT76" s="12">
        <v>89.550899999999999</v>
      </c>
      <c r="IU76" s="12">
        <v>18.097270000000002</v>
      </c>
      <c r="IV76" s="12">
        <v>89.550899999999999</v>
      </c>
      <c r="IW76" s="12">
        <v>18.097270000000002</v>
      </c>
      <c r="IX76" s="12">
        <v>146.00020000000001</v>
      </c>
      <c r="IY76" s="12">
        <v>8073.93</v>
      </c>
      <c r="IZ76" s="12">
        <v>863.1635</v>
      </c>
      <c r="JA76" s="12">
        <v>22</v>
      </c>
      <c r="JB76" s="12">
        <v>7.6708510000000002E-3</v>
      </c>
      <c r="JC76" s="12">
        <v>4603458</v>
      </c>
      <c r="JD76" s="12">
        <v>0.55966210000000005</v>
      </c>
      <c r="JE76" s="13" t="s">
        <v>309</v>
      </c>
      <c r="JF76" s="13">
        <v>7729</v>
      </c>
      <c r="JG76" s="13">
        <v>24435940</v>
      </c>
      <c r="JH76" s="13">
        <v>9910398</v>
      </c>
      <c r="JI76" s="13">
        <v>0.40905570000000002</v>
      </c>
      <c r="JJ76" s="13">
        <v>0.1658993</v>
      </c>
      <c r="JK76" s="13">
        <v>2.465687</v>
      </c>
      <c r="JL76" s="13">
        <v>1652</v>
      </c>
      <c r="JM76" s="13">
        <v>353.0992</v>
      </c>
      <c r="JN76" s="13">
        <v>0.2137405</v>
      </c>
      <c r="JO76" s="13">
        <v>400.34609999999998</v>
      </c>
      <c r="JP76" s="13">
        <v>2524.6010000000001</v>
      </c>
      <c r="JQ76" s="13">
        <v>2.3808509999999998</v>
      </c>
      <c r="JR76" s="13">
        <v>1646.338</v>
      </c>
      <c r="JS76" s="13">
        <v>1172.4480000000001</v>
      </c>
      <c r="JT76" s="13">
        <v>0.1646079</v>
      </c>
      <c r="JU76" s="13">
        <v>46954</v>
      </c>
      <c r="JV76" s="13">
        <v>999.29729999999995</v>
      </c>
      <c r="JW76" s="13">
        <v>0.17885609999999999</v>
      </c>
      <c r="JX76" s="13">
        <v>392</v>
      </c>
      <c r="JY76" s="13">
        <v>203</v>
      </c>
      <c r="JZ76" s="13">
        <v>7604</v>
      </c>
      <c r="KA76" s="13">
        <v>0.98382720000000001</v>
      </c>
      <c r="KB76" s="13">
        <v>364.80270000000002</v>
      </c>
      <c r="KC76" s="13">
        <v>90.469530000000006</v>
      </c>
      <c r="KD76" s="13">
        <v>19.66685</v>
      </c>
      <c r="KE76" s="13">
        <v>90.469530000000006</v>
      </c>
      <c r="KF76" s="13">
        <v>19.66685</v>
      </c>
      <c r="KG76" s="13">
        <v>90.469530000000006</v>
      </c>
      <c r="KH76" s="13">
        <v>19.66685</v>
      </c>
      <c r="KI76" s="13">
        <v>400.91840000000002</v>
      </c>
      <c r="KJ76" s="13">
        <v>77134.77</v>
      </c>
      <c r="KK76" s="13">
        <v>824.63599999999997</v>
      </c>
      <c r="KL76" s="13">
        <v>125</v>
      </c>
      <c r="KM76" s="13">
        <v>1.6172860000000001E-2</v>
      </c>
      <c r="KN76" s="13">
        <v>34346340</v>
      </c>
      <c r="KO76" s="13">
        <v>0.57495499999999999</v>
      </c>
    </row>
    <row r="77" spans="1:301" x14ac:dyDescent="0.75">
      <c r="A77">
        <v>78</v>
      </c>
      <c r="B77" t="s">
        <v>331</v>
      </c>
      <c r="C77" t="s">
        <v>311</v>
      </c>
      <c r="D77" t="s">
        <v>315</v>
      </c>
      <c r="E77" t="s">
        <v>313</v>
      </c>
      <c r="F77">
        <v>1</v>
      </c>
      <c r="G77" t="s">
        <v>302</v>
      </c>
      <c r="H77">
        <v>3</v>
      </c>
      <c r="I77">
        <v>3</v>
      </c>
      <c r="J77" s="1">
        <v>43964.430011574077</v>
      </c>
      <c r="K77" s="2">
        <f t="shared" si="2"/>
        <v>15</v>
      </c>
      <c r="L77" s="2">
        <f t="shared" si="3"/>
        <v>67428</v>
      </c>
      <c r="M77" s="3" t="s">
        <v>303</v>
      </c>
      <c r="N77" s="3">
        <v>8712</v>
      </c>
      <c r="O77" s="3">
        <v>77522400</v>
      </c>
      <c r="P77" s="3">
        <v>5713624</v>
      </c>
      <c r="Q77" s="3">
        <v>1.02139</v>
      </c>
      <c r="R77" s="3">
        <v>7.5279360000000003E-2</v>
      </c>
      <c r="S77" s="3">
        <v>13.56799</v>
      </c>
      <c r="T77" s="3">
        <v>8712</v>
      </c>
      <c r="U77" s="3">
        <v>1</v>
      </c>
      <c r="V77" s="3">
        <v>0</v>
      </c>
      <c r="W77" s="3">
        <v>0</v>
      </c>
      <c r="X77" s="3">
        <v>4238</v>
      </c>
      <c r="Y77" s="3">
        <v>2061.598</v>
      </c>
      <c r="Z77" s="3">
        <v>0.48645549999999999</v>
      </c>
      <c r="AA77" s="3">
        <v>370.83819999999997</v>
      </c>
      <c r="AB77" s="3">
        <v>1930.5650000000001</v>
      </c>
      <c r="AC77" s="3">
        <v>3.9250600000000002</v>
      </c>
      <c r="AD77" s="3">
        <v>1204.5029999999999</v>
      </c>
      <c r="AE77" s="3">
        <v>2846.9769999999999</v>
      </c>
      <c r="AF77" s="3">
        <v>0.27610689999999999</v>
      </c>
      <c r="AG77" s="3">
        <v>31553</v>
      </c>
      <c r="AH77" s="3">
        <v>843.11890000000005</v>
      </c>
      <c r="AI77" s="3">
        <v>0.74427319999999997</v>
      </c>
      <c r="AJ77" s="3">
        <v>180</v>
      </c>
      <c r="AK77" s="3">
        <v>355</v>
      </c>
      <c r="AL77" s="3">
        <v>8486</v>
      </c>
      <c r="AM77" s="3">
        <v>0.97405870000000006</v>
      </c>
      <c r="AN77" s="3">
        <v>408</v>
      </c>
      <c r="AO77" s="3">
        <v>0</v>
      </c>
      <c r="AP77" s="3">
        <v>83.211889999999997</v>
      </c>
      <c r="AQ77" s="3">
        <v>23.74062</v>
      </c>
      <c r="AR77" s="3">
        <v>83.211889999999997</v>
      </c>
      <c r="AS77" s="3">
        <v>23.74062</v>
      </c>
      <c r="AT77" s="3">
        <v>83.211889999999997</v>
      </c>
      <c r="AU77" s="3">
        <v>23.74062</v>
      </c>
      <c r="AV77" s="3">
        <v>370.83839999999998</v>
      </c>
      <c r="AW77" s="3">
        <v>41691.75</v>
      </c>
      <c r="AX77" s="3">
        <v>427.80990000000003</v>
      </c>
      <c r="AY77" s="3">
        <v>226</v>
      </c>
      <c r="AZ77" s="3">
        <v>2.5941229999999999E-2</v>
      </c>
      <c r="BA77" s="3">
        <v>83236020</v>
      </c>
      <c r="BB77" s="3">
        <v>1.0966689999999999</v>
      </c>
      <c r="BC77" s="5" t="s">
        <v>304</v>
      </c>
      <c r="BD77" s="5">
        <v>10302</v>
      </c>
      <c r="BE77" s="5">
        <v>89876500</v>
      </c>
      <c r="BF77" s="5">
        <v>22469130</v>
      </c>
      <c r="BG77" s="5">
        <v>0.84684329999999997</v>
      </c>
      <c r="BH77" s="5">
        <v>0.2117108</v>
      </c>
      <c r="BI77" s="5">
        <v>4</v>
      </c>
      <c r="BJ77" s="5">
        <v>10302</v>
      </c>
      <c r="BK77" s="5">
        <v>1</v>
      </c>
      <c r="BL77" s="5">
        <v>0</v>
      </c>
      <c r="BM77" s="5">
        <v>0</v>
      </c>
      <c r="BN77" s="5">
        <v>5256</v>
      </c>
      <c r="BO77" s="5">
        <v>2681.57</v>
      </c>
      <c r="BP77" s="5">
        <v>0.51019219999999998</v>
      </c>
      <c r="BQ77" s="5">
        <v>373.80470000000003</v>
      </c>
      <c r="BR77" s="5">
        <v>3394.9850000000001</v>
      </c>
      <c r="BS77" s="5">
        <v>-8.3442690000000006</v>
      </c>
      <c r="BT77" s="5">
        <v>1221.8779999999999</v>
      </c>
      <c r="BU77" s="5">
        <v>2847.2550000000001</v>
      </c>
      <c r="BV77" s="5">
        <v>0.22603010000000001</v>
      </c>
      <c r="BW77" s="5">
        <v>45578</v>
      </c>
      <c r="BX77" s="5">
        <v>898.49630000000002</v>
      </c>
      <c r="BY77" s="5">
        <v>0.36</v>
      </c>
      <c r="BZ77" s="5">
        <v>205</v>
      </c>
      <c r="CA77" s="5">
        <v>364</v>
      </c>
      <c r="CB77" s="5">
        <v>10016</v>
      </c>
      <c r="CC77" s="5">
        <v>0.97223839999999995</v>
      </c>
      <c r="CD77" s="5">
        <v>414</v>
      </c>
      <c r="CE77" s="5">
        <v>0</v>
      </c>
      <c r="CF77" s="5">
        <v>84.410700000000006</v>
      </c>
      <c r="CG77" s="5">
        <v>23.93901</v>
      </c>
      <c r="CH77" s="5">
        <v>84.410700000000006</v>
      </c>
      <c r="CI77" s="5">
        <v>23.93901</v>
      </c>
      <c r="CJ77" s="5">
        <v>84.410700000000006</v>
      </c>
      <c r="CK77" s="5">
        <v>23.93901</v>
      </c>
      <c r="CL77" s="5">
        <v>373.80500000000001</v>
      </c>
      <c r="CM77" s="5">
        <v>68220.2</v>
      </c>
      <c r="CN77" s="5">
        <v>1118.8050000000001</v>
      </c>
      <c r="CO77" s="5">
        <v>286</v>
      </c>
      <c r="CP77" s="5">
        <v>2.7761600000000001E-2</v>
      </c>
      <c r="CQ77" s="5">
        <v>112345600</v>
      </c>
      <c r="CR77" s="5">
        <v>1.058554</v>
      </c>
      <c r="CS77" s="6" t="s">
        <v>305</v>
      </c>
      <c r="CT77" s="6">
        <v>12015</v>
      </c>
      <c r="CU77" s="6">
        <v>137542100</v>
      </c>
      <c r="CV77" s="6">
        <v>5765872</v>
      </c>
      <c r="CW77" s="6">
        <v>0.9527698</v>
      </c>
      <c r="CX77" s="6">
        <v>3.9940860000000002E-2</v>
      </c>
      <c r="CY77" s="6">
        <v>23.854510000000001</v>
      </c>
      <c r="CZ77" s="6">
        <v>4498</v>
      </c>
      <c r="DA77" s="6">
        <v>0.37436540000000001</v>
      </c>
      <c r="DB77" s="6">
        <v>7517</v>
      </c>
      <c r="DC77" s="6">
        <v>0.62563460000000004</v>
      </c>
      <c r="DD77" s="6">
        <v>2739</v>
      </c>
      <c r="DE77" s="6">
        <v>624.39620000000002</v>
      </c>
      <c r="DF77" s="6">
        <v>0.227965</v>
      </c>
      <c r="DG77" s="6">
        <v>375.0333</v>
      </c>
      <c r="DH77" s="6">
        <v>6187.35</v>
      </c>
      <c r="DI77" s="6">
        <v>-2.6101100000000002</v>
      </c>
      <c r="DJ77" s="6">
        <v>974.59379999999999</v>
      </c>
      <c r="DK77" s="6">
        <v>2841.7089999999998</v>
      </c>
      <c r="DL77" s="6">
        <v>0.37043320000000002</v>
      </c>
      <c r="DM77" s="6">
        <v>32435</v>
      </c>
      <c r="DN77" s="6">
        <v>852.3809</v>
      </c>
      <c r="DO77" s="6">
        <v>0.84553860000000003</v>
      </c>
      <c r="DP77" s="6">
        <v>174</v>
      </c>
      <c r="DQ77" s="6">
        <v>370</v>
      </c>
      <c r="DR77" s="6">
        <v>11979</v>
      </c>
      <c r="DS77" s="6">
        <v>0.99700370000000005</v>
      </c>
      <c r="DT77" s="6">
        <v>121</v>
      </c>
      <c r="DU77" s="6">
        <v>248</v>
      </c>
      <c r="DV77" s="6">
        <v>89.077479999999994</v>
      </c>
      <c r="DW77" s="6">
        <v>22.256979999999999</v>
      </c>
      <c r="DX77" s="6">
        <v>89.077479999999994</v>
      </c>
      <c r="DY77" s="6">
        <v>22.256979999999999</v>
      </c>
      <c r="DZ77" s="6">
        <v>89.077479999999994</v>
      </c>
      <c r="EA77" s="6">
        <v>22.256979999999999</v>
      </c>
      <c r="EB77" s="6">
        <v>375.0335</v>
      </c>
      <c r="EC77" s="6">
        <v>39537.51</v>
      </c>
      <c r="ED77" s="6">
        <v>3186.2919999999999</v>
      </c>
      <c r="EE77" s="6">
        <v>36</v>
      </c>
      <c r="EF77" s="6">
        <v>2.9962550000000002E-3</v>
      </c>
      <c r="EG77" s="6">
        <v>143307900</v>
      </c>
      <c r="EH77" s="6">
        <v>0.99271069999999995</v>
      </c>
      <c r="EI77" s="8" t="s">
        <v>306</v>
      </c>
      <c r="EJ77" s="8">
        <v>12676</v>
      </c>
      <c r="EK77" s="8">
        <v>158101700</v>
      </c>
      <c r="EL77" s="8">
        <v>7014494</v>
      </c>
      <c r="EM77" s="8">
        <v>0.98394789999999999</v>
      </c>
      <c r="EN77" s="8">
        <v>4.3654789999999999E-2</v>
      </c>
      <c r="EO77" s="8">
        <v>22.539290000000001</v>
      </c>
      <c r="EP77" s="8">
        <v>5907</v>
      </c>
      <c r="EQ77" s="8">
        <v>0.46599869999999999</v>
      </c>
      <c r="ER77" s="8">
        <v>6769</v>
      </c>
      <c r="ES77" s="8">
        <v>0.53400130000000001</v>
      </c>
      <c r="ET77" s="8">
        <v>2580</v>
      </c>
      <c r="EU77" s="8">
        <v>525.11829999999998</v>
      </c>
      <c r="EV77" s="8">
        <v>0.2035342</v>
      </c>
      <c r="EW77" s="8">
        <v>388.61419999999998</v>
      </c>
      <c r="EX77" s="8">
        <v>2255.3029999999999</v>
      </c>
      <c r="EY77" s="8">
        <v>-1.4133819999999999</v>
      </c>
      <c r="EZ77" s="8">
        <v>971.34839999999997</v>
      </c>
      <c r="FA77" s="8">
        <v>2820.576</v>
      </c>
      <c r="FB77" s="8">
        <v>0.32233129999999999</v>
      </c>
      <c r="FC77" s="8">
        <v>39326</v>
      </c>
      <c r="FD77" s="8">
        <v>907.72799999999995</v>
      </c>
      <c r="FE77" s="8">
        <v>0.83729030000000004</v>
      </c>
      <c r="FF77" s="8">
        <v>159</v>
      </c>
      <c r="FG77" s="8">
        <v>387</v>
      </c>
      <c r="FH77" s="8">
        <v>12654</v>
      </c>
      <c r="FI77" s="8">
        <v>0.99826440000000005</v>
      </c>
      <c r="FJ77" s="8">
        <v>146</v>
      </c>
      <c r="FK77" s="8">
        <v>240</v>
      </c>
      <c r="FL77" s="8">
        <v>89.601529999999997</v>
      </c>
      <c r="FM77" s="8">
        <v>20.979990000000001</v>
      </c>
      <c r="FN77" s="8">
        <v>89.601529999999997</v>
      </c>
      <c r="FO77" s="8">
        <v>20.979990000000001</v>
      </c>
      <c r="FP77" s="8">
        <v>89.601529999999997</v>
      </c>
      <c r="FQ77" s="8">
        <v>20.979990000000001</v>
      </c>
      <c r="FR77" s="8">
        <v>388.61439999999999</v>
      </c>
      <c r="FS77" s="8">
        <v>49459.16</v>
      </c>
      <c r="FT77" s="8">
        <v>401.26150000000001</v>
      </c>
      <c r="FU77" s="8">
        <v>22</v>
      </c>
      <c r="FV77" s="8">
        <v>1.7355630000000001E-3</v>
      </c>
      <c r="FW77" s="8">
        <v>165116200</v>
      </c>
      <c r="FX77" s="8">
        <v>1.027603</v>
      </c>
      <c r="FY77" s="10" t="s">
        <v>307</v>
      </c>
      <c r="FZ77" s="10">
        <v>6085</v>
      </c>
      <c r="GA77" s="10">
        <v>19219620</v>
      </c>
      <c r="GB77" s="10">
        <v>5692102</v>
      </c>
      <c r="GC77" s="10">
        <v>0.51906730000000001</v>
      </c>
      <c r="GD77" s="10">
        <v>0.15372749999999999</v>
      </c>
      <c r="GE77" s="10">
        <v>3.3765429999999999</v>
      </c>
      <c r="GF77" s="10">
        <v>6085</v>
      </c>
      <c r="GG77" s="10">
        <v>1</v>
      </c>
      <c r="GH77" s="10">
        <v>0</v>
      </c>
      <c r="GI77" s="10">
        <v>0</v>
      </c>
      <c r="GJ77" s="10">
        <v>2313</v>
      </c>
      <c r="GK77" s="10">
        <v>879.20609999999999</v>
      </c>
      <c r="GL77" s="10">
        <v>0.38011499999999998</v>
      </c>
      <c r="GM77" s="10">
        <v>206.65190000000001</v>
      </c>
      <c r="GN77" s="10">
        <v>742.84780000000001</v>
      </c>
      <c r="GO77" s="10">
        <v>1.515244</v>
      </c>
      <c r="GP77" s="10">
        <v>1295.8789999999999</v>
      </c>
      <c r="GQ77" s="10">
        <v>2473.5100000000002</v>
      </c>
      <c r="GR77" s="10">
        <v>0.30878919999999999</v>
      </c>
      <c r="GS77" s="10">
        <v>19706</v>
      </c>
      <c r="GT77" s="10">
        <v>562.01909999999998</v>
      </c>
      <c r="GU77" s="10">
        <v>0.29486879999999999</v>
      </c>
      <c r="GV77" s="10">
        <v>138</v>
      </c>
      <c r="GW77" s="10">
        <v>202</v>
      </c>
      <c r="GX77" s="10">
        <v>6030</v>
      </c>
      <c r="GY77" s="10">
        <v>0.99096139999999999</v>
      </c>
      <c r="GZ77" s="10">
        <v>265</v>
      </c>
      <c r="HA77" s="10">
        <v>0</v>
      </c>
      <c r="HB77" s="10">
        <v>89.660309999999996</v>
      </c>
      <c r="HC77" s="10">
        <v>19.607009999999999</v>
      </c>
      <c r="HD77" s="10">
        <v>89.660309999999996</v>
      </c>
      <c r="HE77" s="10">
        <v>19.607009999999999</v>
      </c>
      <c r="HF77" s="10">
        <v>89.660309999999996</v>
      </c>
      <c r="HG77" s="10">
        <v>19.607009999999999</v>
      </c>
      <c r="HH77" s="10">
        <v>209.94280000000001</v>
      </c>
      <c r="HI77" s="10">
        <v>26552.93</v>
      </c>
      <c r="HJ77" s="10">
        <v>90.685749999999999</v>
      </c>
      <c r="HK77" s="10">
        <v>55</v>
      </c>
      <c r="HL77" s="10">
        <v>9.0386200000000007E-3</v>
      </c>
      <c r="HM77" s="10">
        <v>24911730</v>
      </c>
      <c r="HN77" s="10">
        <v>0.67279480000000003</v>
      </c>
      <c r="HO77" s="12" t="s">
        <v>308</v>
      </c>
      <c r="HP77" s="12">
        <v>5834</v>
      </c>
      <c r="HQ77" s="12">
        <v>16889650</v>
      </c>
      <c r="HR77" s="12">
        <v>7610106</v>
      </c>
      <c r="HS77" s="12">
        <v>0.4962355</v>
      </c>
      <c r="HT77" s="12">
        <v>0.22359280000000001</v>
      </c>
      <c r="HU77" s="12">
        <v>2.2193719999999999</v>
      </c>
      <c r="HV77" s="12">
        <v>5834</v>
      </c>
      <c r="HW77" s="12">
        <v>1</v>
      </c>
      <c r="HX77" s="12">
        <v>0</v>
      </c>
      <c r="HY77" s="12">
        <v>0</v>
      </c>
      <c r="HZ77" s="12">
        <v>2370</v>
      </c>
      <c r="IA77" s="12">
        <v>962.78710000000001</v>
      </c>
      <c r="IB77" s="12">
        <v>0.40623930000000003</v>
      </c>
      <c r="IC77" s="12">
        <v>209.08609999999999</v>
      </c>
      <c r="ID77" s="12">
        <v>1045.779</v>
      </c>
      <c r="IE77" s="12">
        <v>1.384981</v>
      </c>
      <c r="IF77" s="12">
        <v>1306.6210000000001</v>
      </c>
      <c r="IG77" s="12">
        <v>2466.8710000000001</v>
      </c>
      <c r="IH77" s="12">
        <v>0.26908349999999998</v>
      </c>
      <c r="II77" s="12">
        <v>21681</v>
      </c>
      <c r="IJ77" s="12">
        <v>572.29669999999999</v>
      </c>
      <c r="IK77" s="12">
        <v>0.1434597</v>
      </c>
      <c r="IL77" s="12">
        <v>170</v>
      </c>
      <c r="IM77" s="12">
        <v>210</v>
      </c>
      <c r="IN77" s="12">
        <v>5769</v>
      </c>
      <c r="IO77" s="12">
        <v>0.98885840000000003</v>
      </c>
      <c r="IP77" s="12">
        <v>283</v>
      </c>
      <c r="IQ77" s="12">
        <v>0</v>
      </c>
      <c r="IR77" s="12">
        <v>89.036000000000001</v>
      </c>
      <c r="IS77" s="12">
        <v>19.889769999999999</v>
      </c>
      <c r="IT77" s="12">
        <v>89.036000000000001</v>
      </c>
      <c r="IU77" s="12">
        <v>19.889769999999999</v>
      </c>
      <c r="IV77" s="12">
        <v>89.036000000000001</v>
      </c>
      <c r="IW77" s="12">
        <v>19.889769999999999</v>
      </c>
      <c r="IX77" s="12">
        <v>212.3655</v>
      </c>
      <c r="IY77" s="12">
        <v>29595.9</v>
      </c>
      <c r="IZ77" s="12">
        <v>187.46199999999999</v>
      </c>
      <c r="JA77" s="12">
        <v>65</v>
      </c>
      <c r="JB77" s="12">
        <v>1.114158E-2</v>
      </c>
      <c r="JC77" s="12">
        <v>24499760</v>
      </c>
      <c r="JD77" s="12">
        <v>0.71982829999999998</v>
      </c>
      <c r="JE77" s="13" t="s">
        <v>309</v>
      </c>
      <c r="JF77" s="13">
        <v>11804</v>
      </c>
      <c r="JG77" s="13">
        <v>46587330</v>
      </c>
      <c r="JH77" s="13">
        <v>20011760</v>
      </c>
      <c r="JI77" s="13">
        <v>0.33435619999999999</v>
      </c>
      <c r="JJ77" s="13">
        <v>0.1436239</v>
      </c>
      <c r="JK77" s="13">
        <v>2.327998</v>
      </c>
      <c r="JL77" s="13">
        <v>2949</v>
      </c>
      <c r="JM77" s="13">
        <v>736.75040000000001</v>
      </c>
      <c r="JN77" s="13">
        <v>0.24983060000000001</v>
      </c>
      <c r="JO77" s="13">
        <v>490.80040000000002</v>
      </c>
      <c r="JP77" s="13">
        <v>2895.596</v>
      </c>
      <c r="JQ77" s="13">
        <v>-2.0623640000000001</v>
      </c>
      <c r="JR77" s="13">
        <v>1587.809</v>
      </c>
      <c r="JS77" s="13">
        <v>1193.99</v>
      </c>
      <c r="JT77" s="13">
        <v>0.16281380000000001</v>
      </c>
      <c r="JU77" s="13">
        <v>72500</v>
      </c>
      <c r="JV77" s="13">
        <v>1172.8320000000001</v>
      </c>
      <c r="JW77" s="13">
        <v>0.1592314</v>
      </c>
      <c r="JX77" s="13">
        <v>490</v>
      </c>
      <c r="JY77" s="13">
        <v>250</v>
      </c>
      <c r="JZ77" s="13">
        <v>11591</v>
      </c>
      <c r="KA77" s="13">
        <v>0.98195529999999998</v>
      </c>
      <c r="KB77" s="13">
        <v>362.83609999999999</v>
      </c>
      <c r="KC77" s="13">
        <v>93.746359999999996</v>
      </c>
      <c r="KD77" s="13">
        <v>21.19342</v>
      </c>
      <c r="KE77" s="13">
        <v>93.746359999999996</v>
      </c>
      <c r="KF77" s="13">
        <v>21.19342</v>
      </c>
      <c r="KG77" s="13">
        <v>93.746359999999996</v>
      </c>
      <c r="KH77" s="13">
        <v>21.19342</v>
      </c>
      <c r="KI77" s="13">
        <v>490.80059999999997</v>
      </c>
      <c r="KJ77" s="13">
        <v>112917.7</v>
      </c>
      <c r="KK77" s="13">
        <v>710.30820000000006</v>
      </c>
      <c r="KL77" s="13">
        <v>213</v>
      </c>
      <c r="KM77" s="13">
        <v>1.8044729999999998E-2</v>
      </c>
      <c r="KN77" s="13">
        <v>66599090</v>
      </c>
      <c r="KO77" s="13">
        <v>0.47798020000000002</v>
      </c>
    </row>
    <row r="78" spans="1:301" x14ac:dyDescent="0.75">
      <c r="A78">
        <v>79</v>
      </c>
      <c r="B78" t="s">
        <v>327</v>
      </c>
      <c r="C78" t="s">
        <v>311</v>
      </c>
      <c r="D78" t="s">
        <v>315</v>
      </c>
      <c r="E78" t="s">
        <v>321</v>
      </c>
      <c r="F78">
        <v>1</v>
      </c>
      <c r="G78" t="s">
        <v>302</v>
      </c>
      <c r="H78">
        <v>2</v>
      </c>
      <c r="I78">
        <v>4</v>
      </c>
      <c r="J78" s="1">
        <v>43964.431377314817</v>
      </c>
      <c r="K78" s="2">
        <f t="shared" si="2"/>
        <v>15</v>
      </c>
      <c r="L78" s="2">
        <f t="shared" si="3"/>
        <v>80358</v>
      </c>
      <c r="M78" s="3" t="s">
        <v>303</v>
      </c>
      <c r="N78" s="3">
        <v>10316</v>
      </c>
      <c r="O78" s="3">
        <v>116527700</v>
      </c>
      <c r="P78" s="3">
        <v>12493610</v>
      </c>
      <c r="Q78" s="3">
        <v>1.094981</v>
      </c>
      <c r="R78" s="3">
        <v>0.1173993</v>
      </c>
      <c r="S78" s="3">
        <v>9.3269819999999992</v>
      </c>
      <c r="T78" s="3">
        <v>10316</v>
      </c>
      <c r="U78" s="3">
        <v>1</v>
      </c>
      <c r="V78" s="3">
        <v>0</v>
      </c>
      <c r="W78" s="3">
        <v>0</v>
      </c>
      <c r="X78" s="3">
        <v>5252</v>
      </c>
      <c r="Y78" s="3">
        <v>2673.8560000000002</v>
      </c>
      <c r="Z78" s="3">
        <v>0.50911209999999996</v>
      </c>
      <c r="AA78" s="3">
        <v>404.60469999999998</v>
      </c>
      <c r="AB78" s="3">
        <v>11551.41</v>
      </c>
      <c r="AC78" s="3">
        <v>1.0576540000000001</v>
      </c>
      <c r="AD78" s="3">
        <v>1206.886</v>
      </c>
      <c r="AE78" s="3">
        <v>2863.4229999999998</v>
      </c>
      <c r="AF78" s="3">
        <v>0.19947790000000001</v>
      </c>
      <c r="AG78" s="3">
        <v>51715</v>
      </c>
      <c r="AH78" s="3">
        <v>977.2115</v>
      </c>
      <c r="AI78" s="3">
        <v>0.65017219999999998</v>
      </c>
      <c r="AJ78" s="3">
        <v>306</v>
      </c>
      <c r="AK78" s="3">
        <v>345</v>
      </c>
      <c r="AL78" s="3">
        <v>10051</v>
      </c>
      <c r="AM78" s="3">
        <v>0.97431179999999995</v>
      </c>
      <c r="AN78" s="3">
        <v>395</v>
      </c>
      <c r="AO78" s="3">
        <v>0</v>
      </c>
      <c r="AP78" s="3">
        <v>84.377660000000006</v>
      </c>
      <c r="AQ78" s="3">
        <v>24.154990000000002</v>
      </c>
      <c r="AR78" s="3">
        <v>84.377660000000006</v>
      </c>
      <c r="AS78" s="3">
        <v>24.154990000000002</v>
      </c>
      <c r="AT78" s="3">
        <v>84.377660000000006</v>
      </c>
      <c r="AU78" s="3">
        <v>24.154990000000002</v>
      </c>
      <c r="AV78" s="3">
        <v>407.13299999999998</v>
      </c>
      <c r="AW78" s="3">
        <v>66649.94</v>
      </c>
      <c r="AX78" s="3">
        <v>12934.77</v>
      </c>
      <c r="AY78" s="3">
        <v>265</v>
      </c>
      <c r="AZ78" s="3">
        <v>2.5688249999999999E-2</v>
      </c>
      <c r="BA78" s="3">
        <v>129021300</v>
      </c>
      <c r="BB78" s="3">
        <v>1.21238</v>
      </c>
      <c r="BC78" s="5" t="s">
        <v>304</v>
      </c>
      <c r="BD78" s="5">
        <v>11051</v>
      </c>
      <c r="BE78" s="5">
        <v>115296300</v>
      </c>
      <c r="BF78" s="5">
        <v>17873660</v>
      </c>
      <c r="BG78" s="5">
        <v>0.94408720000000002</v>
      </c>
      <c r="BH78" s="5">
        <v>0.14635590000000001</v>
      </c>
      <c r="BI78" s="5">
        <v>6.4506259999999997</v>
      </c>
      <c r="BJ78" s="5">
        <v>11051</v>
      </c>
      <c r="BK78" s="5">
        <v>1</v>
      </c>
      <c r="BL78" s="5">
        <v>0</v>
      </c>
      <c r="BM78" s="5">
        <v>0</v>
      </c>
      <c r="BN78" s="5">
        <v>5914</v>
      </c>
      <c r="BO78" s="5">
        <v>3164.9079999999999</v>
      </c>
      <c r="BP78" s="5">
        <v>0.53515520000000005</v>
      </c>
      <c r="BQ78" s="5">
        <v>406.0788</v>
      </c>
      <c r="BR78" s="5">
        <v>11164.69</v>
      </c>
      <c r="BS78" s="5">
        <v>2.059183</v>
      </c>
      <c r="BT78" s="5">
        <v>1219.9680000000001</v>
      </c>
      <c r="BU78" s="5">
        <v>2859.3330000000001</v>
      </c>
      <c r="BV78" s="5">
        <v>0.2055235</v>
      </c>
      <c r="BW78" s="5">
        <v>53770</v>
      </c>
      <c r="BX78" s="5">
        <v>978.66650000000004</v>
      </c>
      <c r="BY78" s="5">
        <v>0.53518909999999997</v>
      </c>
      <c r="BZ78" s="5">
        <v>283</v>
      </c>
      <c r="CA78" s="5">
        <v>357</v>
      </c>
      <c r="CB78" s="5">
        <v>10714</v>
      </c>
      <c r="CC78" s="5">
        <v>0.96950499999999995</v>
      </c>
      <c r="CD78" s="5">
        <v>406</v>
      </c>
      <c r="CE78" s="5">
        <v>0</v>
      </c>
      <c r="CF78" s="5">
        <v>84.181340000000006</v>
      </c>
      <c r="CG78" s="5">
        <v>24.457139999999999</v>
      </c>
      <c r="CH78" s="5">
        <v>84.181340000000006</v>
      </c>
      <c r="CI78" s="5">
        <v>24.457139999999999</v>
      </c>
      <c r="CJ78" s="5">
        <v>84.181340000000006</v>
      </c>
      <c r="CK78" s="5">
        <v>24.457139999999999</v>
      </c>
      <c r="CL78" s="5">
        <v>406.60539999999997</v>
      </c>
      <c r="CM78" s="5">
        <v>71299.78</v>
      </c>
      <c r="CN78" s="5">
        <v>11279.54</v>
      </c>
      <c r="CO78" s="5">
        <v>337</v>
      </c>
      <c r="CP78" s="5">
        <v>3.0494980000000001E-2</v>
      </c>
      <c r="CQ78" s="5">
        <v>133169900</v>
      </c>
      <c r="CR78" s="5">
        <v>1.0904430000000001</v>
      </c>
      <c r="CS78" s="6" t="s">
        <v>305</v>
      </c>
      <c r="CT78" s="6">
        <v>15599</v>
      </c>
      <c r="CU78" s="6">
        <v>177843300</v>
      </c>
      <c r="CV78" s="6">
        <v>26128890</v>
      </c>
      <c r="CW78" s="6">
        <v>0.73087630000000003</v>
      </c>
      <c r="CX78" s="6">
        <v>0.107381</v>
      </c>
      <c r="CY78" s="6">
        <v>6.8063830000000003</v>
      </c>
      <c r="CZ78" s="6">
        <v>5826</v>
      </c>
      <c r="DA78" s="6">
        <v>0.37348550000000003</v>
      </c>
      <c r="DB78" s="6">
        <v>9773</v>
      </c>
      <c r="DC78" s="6">
        <v>0.62651449999999997</v>
      </c>
      <c r="DD78" s="6">
        <v>3970</v>
      </c>
      <c r="DE78" s="6">
        <v>1010.379</v>
      </c>
      <c r="DF78" s="6">
        <v>0.25450349999999999</v>
      </c>
      <c r="DG78" s="6">
        <v>367.4588</v>
      </c>
      <c r="DH78" s="6">
        <v>1913.653</v>
      </c>
      <c r="DI78" s="6">
        <v>-10.37524</v>
      </c>
      <c r="DJ78" s="6">
        <v>973.40030000000002</v>
      </c>
      <c r="DK78" s="6">
        <v>2842.0630000000001</v>
      </c>
      <c r="DL78" s="6">
        <v>0.30299320000000002</v>
      </c>
      <c r="DM78" s="6">
        <v>51483</v>
      </c>
      <c r="DN78" s="6">
        <v>912.50810000000001</v>
      </c>
      <c r="DO78" s="6">
        <v>0.5532376</v>
      </c>
      <c r="DP78" s="6">
        <v>261</v>
      </c>
      <c r="DQ78" s="6">
        <v>350</v>
      </c>
      <c r="DR78" s="6">
        <v>15570</v>
      </c>
      <c r="DS78" s="6">
        <v>0.9981409</v>
      </c>
      <c r="DT78" s="6">
        <v>111</v>
      </c>
      <c r="DU78" s="6">
        <v>238</v>
      </c>
      <c r="DV78" s="6">
        <v>89.578689999999995</v>
      </c>
      <c r="DW78" s="6">
        <v>23.329730000000001</v>
      </c>
      <c r="DX78" s="6">
        <v>89.578689999999995</v>
      </c>
      <c r="DY78" s="6">
        <v>23.329730000000001</v>
      </c>
      <c r="DZ78" s="6">
        <v>89.578689999999995</v>
      </c>
      <c r="EA78" s="6">
        <v>23.329730000000001</v>
      </c>
      <c r="EB78" s="6">
        <v>367.459</v>
      </c>
      <c r="EC78" s="6">
        <v>66294.460000000006</v>
      </c>
      <c r="ED78" s="6">
        <v>234.76300000000001</v>
      </c>
      <c r="EE78" s="6">
        <v>29</v>
      </c>
      <c r="EF78" s="6">
        <v>1.8590939999999999E-3</v>
      </c>
      <c r="EG78" s="6">
        <v>203972100</v>
      </c>
      <c r="EH78" s="6">
        <v>0.83825729999999998</v>
      </c>
      <c r="EI78" s="8" t="s">
        <v>306</v>
      </c>
      <c r="EJ78" s="8">
        <v>15549</v>
      </c>
      <c r="EK78" s="8">
        <v>200091900</v>
      </c>
      <c r="EL78" s="8">
        <v>20692760</v>
      </c>
      <c r="EM78" s="8">
        <v>0.82760800000000001</v>
      </c>
      <c r="EN78" s="8">
        <v>8.5588120000000004E-2</v>
      </c>
      <c r="EO78" s="8">
        <v>9.6696600000000004</v>
      </c>
      <c r="EP78" s="8">
        <v>6037</v>
      </c>
      <c r="EQ78" s="8">
        <v>0.3882565</v>
      </c>
      <c r="ER78" s="8">
        <v>9512</v>
      </c>
      <c r="ES78" s="8">
        <v>0.6117435</v>
      </c>
      <c r="ET78" s="8">
        <v>2964</v>
      </c>
      <c r="EU78" s="8">
        <v>565.00710000000004</v>
      </c>
      <c r="EV78" s="8">
        <v>0.19062319999999999</v>
      </c>
      <c r="EW78" s="8">
        <v>400.899</v>
      </c>
      <c r="EX78" s="8">
        <v>4880.027</v>
      </c>
      <c r="EY78" s="8">
        <v>-1.9568829999999999</v>
      </c>
      <c r="EZ78" s="8">
        <v>980.04319999999996</v>
      </c>
      <c r="FA78" s="8">
        <v>2830.9879999999998</v>
      </c>
      <c r="FB78" s="8">
        <v>0.30270999999999998</v>
      </c>
      <c r="FC78" s="8">
        <v>51366</v>
      </c>
      <c r="FD78" s="8">
        <v>993.56</v>
      </c>
      <c r="FE78" s="8">
        <v>0.66024170000000004</v>
      </c>
      <c r="FF78" s="8">
        <v>292</v>
      </c>
      <c r="FG78" s="8">
        <v>381</v>
      </c>
      <c r="FH78" s="8">
        <v>15530</v>
      </c>
      <c r="FI78" s="8">
        <v>0.99877800000000005</v>
      </c>
      <c r="FJ78" s="8">
        <v>141</v>
      </c>
      <c r="FK78" s="8">
        <v>239</v>
      </c>
      <c r="FL78" s="8">
        <v>89.360789999999994</v>
      </c>
      <c r="FM78" s="8">
        <v>21.370239999999999</v>
      </c>
      <c r="FN78" s="8">
        <v>89.360789999999994</v>
      </c>
      <c r="FO78" s="8">
        <v>21.370239999999999</v>
      </c>
      <c r="FP78" s="8">
        <v>89.360789999999994</v>
      </c>
      <c r="FQ78" s="8">
        <v>21.370239999999999</v>
      </c>
      <c r="FR78" s="8">
        <v>403.62920000000003</v>
      </c>
      <c r="FS78" s="8">
        <v>63205.279999999999</v>
      </c>
      <c r="FT78" s="8">
        <v>1531.588</v>
      </c>
      <c r="FU78" s="8">
        <v>19</v>
      </c>
      <c r="FV78" s="8">
        <v>1.221944E-3</v>
      </c>
      <c r="FW78" s="8">
        <v>220784700</v>
      </c>
      <c r="FX78" s="8">
        <v>0.91319609999999996</v>
      </c>
      <c r="FY78" s="10" t="s">
        <v>307</v>
      </c>
      <c r="FZ78" s="10">
        <v>6710</v>
      </c>
      <c r="GA78" s="10">
        <v>25300900</v>
      </c>
      <c r="GB78" s="10">
        <v>6888728</v>
      </c>
      <c r="GC78" s="10">
        <v>0.56194120000000003</v>
      </c>
      <c r="GD78" s="10">
        <v>0.1530009</v>
      </c>
      <c r="GE78" s="10">
        <v>3.6727970000000001</v>
      </c>
      <c r="GF78" s="10">
        <v>6710</v>
      </c>
      <c r="GG78" s="10">
        <v>1</v>
      </c>
      <c r="GH78" s="10">
        <v>0</v>
      </c>
      <c r="GI78" s="10">
        <v>0</v>
      </c>
      <c r="GJ78" s="10">
        <v>2261</v>
      </c>
      <c r="GK78" s="10">
        <v>761.86599999999999</v>
      </c>
      <c r="GL78" s="10">
        <v>0.33695969999999997</v>
      </c>
      <c r="GM78" s="10">
        <v>250.19990000000001</v>
      </c>
      <c r="GN78" s="10">
        <v>483.29140000000001</v>
      </c>
      <c r="GO78" s="10">
        <v>-1.041452</v>
      </c>
      <c r="GP78" s="10">
        <v>1299.883</v>
      </c>
      <c r="GQ78" s="10">
        <v>2485.4470000000001</v>
      </c>
      <c r="GR78" s="10">
        <v>0.26919680000000001</v>
      </c>
      <c r="GS78" s="10">
        <v>24926</v>
      </c>
      <c r="GT78" s="10">
        <v>621.86320000000001</v>
      </c>
      <c r="GU78" s="10">
        <v>0.32717350000000001</v>
      </c>
      <c r="GV78" s="10">
        <v>154</v>
      </c>
      <c r="GW78" s="10">
        <v>218</v>
      </c>
      <c r="GX78" s="10">
        <v>6630</v>
      </c>
      <c r="GY78" s="10">
        <v>0.98807750000000005</v>
      </c>
      <c r="GZ78" s="10">
        <v>276</v>
      </c>
      <c r="HA78" s="10">
        <v>0</v>
      </c>
      <c r="HB78" s="10">
        <v>89.752009999999999</v>
      </c>
      <c r="HC78" s="10">
        <v>19.757190000000001</v>
      </c>
      <c r="HD78" s="10">
        <v>89.752009999999999</v>
      </c>
      <c r="HE78" s="10">
        <v>19.757190000000001</v>
      </c>
      <c r="HF78" s="10">
        <v>89.752009999999999</v>
      </c>
      <c r="HG78" s="10">
        <v>19.757190000000001</v>
      </c>
      <c r="HH78" s="10">
        <v>250.20009999999999</v>
      </c>
      <c r="HI78" s="10">
        <v>29853.45</v>
      </c>
      <c r="HJ78" s="10">
        <v>34.809330000000003</v>
      </c>
      <c r="HK78" s="10">
        <v>80</v>
      </c>
      <c r="HL78" s="10">
        <v>1.1922500000000001E-2</v>
      </c>
      <c r="HM78" s="10">
        <v>32189630</v>
      </c>
      <c r="HN78" s="10">
        <v>0.71494219999999997</v>
      </c>
      <c r="HO78" s="12" t="s">
        <v>308</v>
      </c>
      <c r="HP78" s="12">
        <v>6917</v>
      </c>
      <c r="HQ78" s="12">
        <v>27609770</v>
      </c>
      <c r="HR78" s="12">
        <v>8778930</v>
      </c>
      <c r="HS78" s="12">
        <v>0.57706829999999998</v>
      </c>
      <c r="HT78" s="12">
        <v>0.18348729999999999</v>
      </c>
      <c r="HU78" s="12">
        <v>3.1450040000000001</v>
      </c>
      <c r="HV78" s="12">
        <v>6917</v>
      </c>
      <c r="HW78" s="12">
        <v>1</v>
      </c>
      <c r="HX78" s="12">
        <v>0</v>
      </c>
      <c r="HY78" s="12">
        <v>0</v>
      </c>
      <c r="HZ78" s="12">
        <v>2509</v>
      </c>
      <c r="IA78" s="12">
        <v>910.0883</v>
      </c>
      <c r="IB78" s="12">
        <v>0.36272949999999998</v>
      </c>
      <c r="IC78" s="12">
        <v>261.5206</v>
      </c>
      <c r="ID78" s="12">
        <v>931.15639999999996</v>
      </c>
      <c r="IE78" s="12">
        <v>-1.6896949999999999</v>
      </c>
      <c r="IF78" s="12">
        <v>1311.3330000000001</v>
      </c>
      <c r="IG78" s="12">
        <v>2482.723</v>
      </c>
      <c r="IH78" s="12">
        <v>0.25228869999999998</v>
      </c>
      <c r="II78" s="12">
        <v>27417</v>
      </c>
      <c r="IJ78" s="12">
        <v>646.45360000000005</v>
      </c>
      <c r="IK78" s="12">
        <v>0.26779730000000002</v>
      </c>
      <c r="IL78" s="12">
        <v>149</v>
      </c>
      <c r="IM78" s="12">
        <v>250</v>
      </c>
      <c r="IN78" s="12">
        <v>6811</v>
      </c>
      <c r="IO78" s="12">
        <v>0.98467550000000004</v>
      </c>
      <c r="IP78" s="12">
        <v>298</v>
      </c>
      <c r="IQ78" s="12">
        <v>0</v>
      </c>
      <c r="IR78" s="12">
        <v>88.870750000000001</v>
      </c>
      <c r="IS78" s="12">
        <v>19.939150000000001</v>
      </c>
      <c r="IT78" s="12">
        <v>88.870750000000001</v>
      </c>
      <c r="IU78" s="12">
        <v>19.939150000000001</v>
      </c>
      <c r="IV78" s="12">
        <v>88.870750000000001</v>
      </c>
      <c r="IW78" s="12">
        <v>19.939150000000001</v>
      </c>
      <c r="IX78" s="12">
        <v>261.52080000000001</v>
      </c>
      <c r="IY78" s="12">
        <v>33650.43</v>
      </c>
      <c r="IZ78" s="12">
        <v>125.3509</v>
      </c>
      <c r="JA78" s="12">
        <v>106</v>
      </c>
      <c r="JB78" s="12">
        <v>1.5324559999999999E-2</v>
      </c>
      <c r="JC78" s="12">
        <v>36388700</v>
      </c>
      <c r="JD78" s="12">
        <v>0.7605556</v>
      </c>
      <c r="JE78" s="13" t="s">
        <v>309</v>
      </c>
      <c r="JF78" s="13">
        <v>14216</v>
      </c>
      <c r="JG78" s="13">
        <v>148420800</v>
      </c>
      <c r="JH78" s="13">
        <v>53082810</v>
      </c>
      <c r="JI78" s="13">
        <v>0.73441230000000002</v>
      </c>
      <c r="JJ78" s="13">
        <v>0.26266309999999998</v>
      </c>
      <c r="JK78" s="13">
        <v>2.7960240000000001</v>
      </c>
      <c r="JL78" s="13">
        <v>3772</v>
      </c>
      <c r="JM78" s="13">
        <v>1000.843</v>
      </c>
      <c r="JN78" s="13">
        <v>0.26533479999999998</v>
      </c>
      <c r="JO78" s="13">
        <v>1507.075</v>
      </c>
      <c r="JP78" s="13">
        <v>10145.1</v>
      </c>
      <c r="JQ78" s="13">
        <v>-4.634741</v>
      </c>
      <c r="JR78" s="13">
        <v>1592.5160000000001</v>
      </c>
      <c r="JS78" s="13">
        <v>1198.944</v>
      </c>
      <c r="JT78" s="13">
        <v>6.3112089999999996E-2</v>
      </c>
      <c r="JU78" s="13">
        <v>225250</v>
      </c>
      <c r="JV78" s="13">
        <v>3184.319</v>
      </c>
      <c r="JW78" s="13">
        <v>0.22385479999999999</v>
      </c>
      <c r="JX78" s="13">
        <v>1486</v>
      </c>
      <c r="JY78" s="13">
        <v>331</v>
      </c>
      <c r="JZ78" s="13">
        <v>13935</v>
      </c>
      <c r="KA78" s="13">
        <v>0.98023360000000004</v>
      </c>
      <c r="KB78" s="13">
        <v>1144.2460000000001</v>
      </c>
      <c r="KC78" s="13">
        <v>95.252179999999996</v>
      </c>
      <c r="KD78" s="13">
        <v>21.647849999999998</v>
      </c>
      <c r="KE78" s="13">
        <v>95.252179999999996</v>
      </c>
      <c r="KF78" s="13">
        <v>21.647849999999998</v>
      </c>
      <c r="KG78" s="13">
        <v>95.252179999999996</v>
      </c>
      <c r="KH78" s="13">
        <v>21.647849999999998</v>
      </c>
      <c r="KI78" s="13">
        <v>1507.075</v>
      </c>
      <c r="KJ78" s="13">
        <v>380921.2</v>
      </c>
      <c r="KK78" s="13">
        <v>7239.9470000000001</v>
      </c>
      <c r="KL78" s="13">
        <v>281</v>
      </c>
      <c r="KM78" s="13">
        <v>1.976646E-2</v>
      </c>
      <c r="KN78" s="13">
        <v>201503600</v>
      </c>
      <c r="KO78" s="13">
        <v>0.99707539999999995</v>
      </c>
    </row>
    <row r="79" spans="1:301" x14ac:dyDescent="0.75">
      <c r="A79">
        <v>80</v>
      </c>
      <c r="B79" t="s">
        <v>310</v>
      </c>
      <c r="C79" t="s">
        <v>311</v>
      </c>
      <c r="D79" t="s">
        <v>312</v>
      </c>
      <c r="E79" t="s">
        <v>313</v>
      </c>
      <c r="F79">
        <v>1</v>
      </c>
      <c r="G79" t="s">
        <v>302</v>
      </c>
      <c r="H79">
        <v>1</v>
      </c>
      <c r="I79">
        <v>4</v>
      </c>
      <c r="J79" s="1">
        <v>43964.432719907411</v>
      </c>
      <c r="K79" s="2">
        <f t="shared" si="2"/>
        <v>15</v>
      </c>
      <c r="L79" s="2">
        <f t="shared" si="3"/>
        <v>83191</v>
      </c>
      <c r="M79" s="3" t="s">
        <v>303</v>
      </c>
      <c r="N79" s="3">
        <v>12040</v>
      </c>
      <c r="O79" s="3">
        <v>79123520</v>
      </c>
      <c r="P79" s="3">
        <v>16702590</v>
      </c>
      <c r="Q79" s="3">
        <v>0.54582399999999998</v>
      </c>
      <c r="R79" s="3">
        <v>0.1152208</v>
      </c>
      <c r="S79" s="3">
        <v>4.7372019999999999</v>
      </c>
      <c r="T79" s="3">
        <v>12040</v>
      </c>
      <c r="U79" s="3">
        <v>1</v>
      </c>
      <c r="V79" s="3">
        <v>0</v>
      </c>
      <c r="W79" s="3">
        <v>0</v>
      </c>
      <c r="X79" s="3">
        <v>4051</v>
      </c>
      <c r="Y79" s="3">
        <v>1363.0070000000001</v>
      </c>
      <c r="Z79" s="3">
        <v>0.33646179999999998</v>
      </c>
      <c r="AA79" s="3">
        <v>353.73579999999998</v>
      </c>
      <c r="AB79" s="3">
        <v>5157.8440000000001</v>
      </c>
      <c r="AC79" s="3">
        <v>1.5474300000000001</v>
      </c>
      <c r="AD79" s="3">
        <v>1245.049</v>
      </c>
      <c r="AE79" s="3">
        <v>2846.1370000000002</v>
      </c>
      <c r="AF79" s="3">
        <v>0.2893674</v>
      </c>
      <c r="AG79" s="3">
        <v>41608</v>
      </c>
      <c r="AH79" s="3">
        <v>841.3107</v>
      </c>
      <c r="AI79" s="3">
        <v>0.42431940000000001</v>
      </c>
      <c r="AJ79" s="3">
        <v>193</v>
      </c>
      <c r="AK79" s="3">
        <v>353</v>
      </c>
      <c r="AL79" s="3">
        <v>11884</v>
      </c>
      <c r="AM79" s="3">
        <v>0.98704320000000001</v>
      </c>
      <c r="AN79" s="3">
        <v>403</v>
      </c>
      <c r="AO79" s="3">
        <v>0</v>
      </c>
      <c r="AP79" s="3">
        <v>83.436040000000006</v>
      </c>
      <c r="AQ79" s="3">
        <v>19.03717</v>
      </c>
      <c r="AR79" s="3">
        <v>83.436040000000006</v>
      </c>
      <c r="AS79" s="3">
        <v>19.03717</v>
      </c>
      <c r="AT79" s="3">
        <v>83.436040000000006</v>
      </c>
      <c r="AU79" s="3">
        <v>19.03717</v>
      </c>
      <c r="AV79" s="3">
        <v>353.73599999999999</v>
      </c>
      <c r="AW79" s="3">
        <v>63017.02</v>
      </c>
      <c r="AX79" s="3">
        <v>2209.5810000000001</v>
      </c>
      <c r="AY79" s="3">
        <v>156</v>
      </c>
      <c r="AZ79" s="3">
        <v>1.2956809999999999E-2</v>
      </c>
      <c r="BA79" s="3">
        <v>95826100</v>
      </c>
      <c r="BB79" s="3">
        <v>0.66104470000000004</v>
      </c>
      <c r="BC79" s="5" t="s">
        <v>304</v>
      </c>
      <c r="BD79" s="5">
        <v>11717</v>
      </c>
      <c r="BE79" s="5">
        <v>76364020</v>
      </c>
      <c r="BF79" s="5">
        <v>8940402</v>
      </c>
      <c r="BG79" s="5">
        <v>0.55623199999999995</v>
      </c>
      <c r="BH79" s="5">
        <v>6.5121470000000001E-2</v>
      </c>
      <c r="BI79" s="5">
        <v>8.5414530000000006</v>
      </c>
      <c r="BJ79" s="5">
        <v>11717</v>
      </c>
      <c r="BK79" s="5">
        <v>1</v>
      </c>
      <c r="BL79" s="5">
        <v>0</v>
      </c>
      <c r="BM79" s="5">
        <v>0</v>
      </c>
      <c r="BN79" s="5">
        <v>4054</v>
      </c>
      <c r="BO79" s="5">
        <v>1402.6559999999999</v>
      </c>
      <c r="BP79" s="5">
        <v>0.34599299999999999</v>
      </c>
      <c r="BQ79" s="5">
        <v>353.06939999999997</v>
      </c>
      <c r="BR79" s="5">
        <v>2535.0230000000001</v>
      </c>
      <c r="BS79" s="5">
        <v>-14.093999999999999</v>
      </c>
      <c r="BT79" s="5">
        <v>1258.6379999999999</v>
      </c>
      <c r="BU79" s="5">
        <v>2840.9110000000001</v>
      </c>
      <c r="BV79" s="5">
        <v>0.38634259999999998</v>
      </c>
      <c r="BW79" s="5">
        <v>30328</v>
      </c>
      <c r="BX79" s="5">
        <v>785.8777</v>
      </c>
      <c r="BY79" s="5">
        <v>0.62471370000000004</v>
      </c>
      <c r="BZ79" s="5">
        <v>137</v>
      </c>
      <c r="CA79" s="5">
        <v>354</v>
      </c>
      <c r="CB79" s="5">
        <v>11578</v>
      </c>
      <c r="CC79" s="5">
        <v>0.98813689999999998</v>
      </c>
      <c r="CD79" s="5">
        <v>404</v>
      </c>
      <c r="CE79" s="5">
        <v>0</v>
      </c>
      <c r="CF79" s="5">
        <v>84.126819999999995</v>
      </c>
      <c r="CG79" s="5">
        <v>19.449570000000001</v>
      </c>
      <c r="CH79" s="5">
        <v>84.126819999999995</v>
      </c>
      <c r="CI79" s="5">
        <v>19.449570000000001</v>
      </c>
      <c r="CJ79" s="5">
        <v>84.126819999999995</v>
      </c>
      <c r="CK79" s="5">
        <v>19.449570000000001</v>
      </c>
      <c r="CL79" s="5">
        <v>353.06959999999998</v>
      </c>
      <c r="CM79" s="5">
        <v>43980.7</v>
      </c>
      <c r="CN79" s="5">
        <v>548.46289999999999</v>
      </c>
      <c r="CO79" s="5">
        <v>139</v>
      </c>
      <c r="CP79" s="5">
        <v>1.18631E-2</v>
      </c>
      <c r="CQ79" s="5">
        <v>85304430</v>
      </c>
      <c r="CR79" s="5">
        <v>0.62135339999999994</v>
      </c>
      <c r="CS79" s="6" t="s">
        <v>305</v>
      </c>
      <c r="CT79" s="6">
        <v>16821</v>
      </c>
      <c r="CU79" s="6">
        <v>173211000</v>
      </c>
      <c r="CV79" s="6">
        <v>54738530</v>
      </c>
      <c r="CW79" s="6">
        <v>0.61216979999999999</v>
      </c>
      <c r="CX79" s="6">
        <v>0.1934593</v>
      </c>
      <c r="CY79" s="6">
        <v>3.1643349999999999</v>
      </c>
      <c r="CZ79" s="6">
        <v>5988</v>
      </c>
      <c r="DA79" s="6">
        <v>0.35598360000000001</v>
      </c>
      <c r="DB79" s="6">
        <v>10833</v>
      </c>
      <c r="DC79" s="6">
        <v>0.64401640000000004</v>
      </c>
      <c r="DD79" s="6">
        <v>3802</v>
      </c>
      <c r="DE79" s="6">
        <v>859.3546</v>
      </c>
      <c r="DF79" s="6">
        <v>0.22602700000000001</v>
      </c>
      <c r="DG79" s="6">
        <v>423.02370000000002</v>
      </c>
      <c r="DH79" s="6">
        <v>4394.5370000000003</v>
      </c>
      <c r="DI79" s="6">
        <v>0.56143529999999997</v>
      </c>
      <c r="DJ79" s="6">
        <v>1003.423</v>
      </c>
      <c r="DK79" s="6">
        <v>2820.6309999999999</v>
      </c>
      <c r="DL79" s="6">
        <v>0.25726080000000001</v>
      </c>
      <c r="DM79" s="6">
        <v>65385</v>
      </c>
      <c r="DN79" s="6">
        <v>1026.3599999999999</v>
      </c>
      <c r="DO79" s="6">
        <v>0.27012049999999999</v>
      </c>
      <c r="DP79" s="6">
        <v>262</v>
      </c>
      <c r="DQ79" s="6">
        <v>419</v>
      </c>
      <c r="DR79" s="6">
        <v>16766</v>
      </c>
      <c r="DS79" s="6">
        <v>0.99673029999999996</v>
      </c>
      <c r="DT79" s="6">
        <v>156</v>
      </c>
      <c r="DU79" s="6">
        <v>262</v>
      </c>
      <c r="DV79" s="6">
        <v>86.274060000000006</v>
      </c>
      <c r="DW79" s="6">
        <v>17.156949999999998</v>
      </c>
      <c r="DX79" s="6">
        <v>86.274060000000006</v>
      </c>
      <c r="DY79" s="6">
        <v>17.156949999999998</v>
      </c>
      <c r="DZ79" s="6">
        <v>86.274060000000006</v>
      </c>
      <c r="EA79" s="6">
        <v>17.156949999999998</v>
      </c>
      <c r="EB79" s="6">
        <v>423.02390000000003</v>
      </c>
      <c r="EC79" s="6">
        <v>89367.8</v>
      </c>
      <c r="ED79" s="6">
        <v>1148.086</v>
      </c>
      <c r="EE79" s="6">
        <v>55</v>
      </c>
      <c r="EF79" s="6">
        <v>3.2697220000000001E-3</v>
      </c>
      <c r="EG79" s="6">
        <v>227949600</v>
      </c>
      <c r="EH79" s="6">
        <v>0.80562909999999999</v>
      </c>
      <c r="EI79" s="8" t="s">
        <v>306</v>
      </c>
      <c r="EJ79" s="8">
        <v>17153</v>
      </c>
      <c r="EK79" s="8">
        <v>178674400</v>
      </c>
      <c r="EL79" s="8">
        <v>27864870</v>
      </c>
      <c r="EM79" s="8">
        <v>0.60727050000000005</v>
      </c>
      <c r="EN79" s="8">
        <v>9.4705860000000003E-2</v>
      </c>
      <c r="EO79" s="8">
        <v>6.4121740000000003</v>
      </c>
      <c r="EP79" s="8">
        <v>6784</v>
      </c>
      <c r="EQ79" s="8">
        <v>0.3954993</v>
      </c>
      <c r="ER79" s="8">
        <v>10369</v>
      </c>
      <c r="ES79" s="8">
        <v>0.6045007</v>
      </c>
      <c r="ET79" s="8">
        <v>3195</v>
      </c>
      <c r="EU79" s="8">
        <v>595.11599999999999</v>
      </c>
      <c r="EV79" s="8">
        <v>0.18626480000000001</v>
      </c>
      <c r="EW79" s="8">
        <v>429.11649999999997</v>
      </c>
      <c r="EX79" s="8">
        <v>2699.8960000000002</v>
      </c>
      <c r="EY79" s="8">
        <v>8.2169120000000007</v>
      </c>
      <c r="EZ79" s="8">
        <v>1016.6</v>
      </c>
      <c r="FA79" s="8">
        <v>2813.7930000000001</v>
      </c>
      <c r="FB79" s="8">
        <v>0.3127085</v>
      </c>
      <c r="FC79" s="8">
        <v>54853</v>
      </c>
      <c r="FD79" s="8">
        <v>987.36180000000002</v>
      </c>
      <c r="FE79" s="8">
        <v>0.53315349999999995</v>
      </c>
      <c r="FF79" s="8">
        <v>210</v>
      </c>
      <c r="FG79" s="8">
        <v>430</v>
      </c>
      <c r="FH79" s="8">
        <v>17079</v>
      </c>
      <c r="FI79" s="8">
        <v>0.99568590000000001</v>
      </c>
      <c r="FJ79" s="8">
        <v>169</v>
      </c>
      <c r="FK79" s="8">
        <v>260</v>
      </c>
      <c r="FL79" s="8">
        <v>85.600589999999997</v>
      </c>
      <c r="FM79" s="8">
        <v>19.138729999999999</v>
      </c>
      <c r="FN79" s="8">
        <v>85.600589999999997</v>
      </c>
      <c r="FO79" s="8">
        <v>19.138729999999999</v>
      </c>
      <c r="FP79" s="8">
        <v>85.600589999999997</v>
      </c>
      <c r="FQ79" s="8">
        <v>19.138729999999999</v>
      </c>
      <c r="FR79" s="8">
        <v>429.11680000000001</v>
      </c>
      <c r="FS79" s="8">
        <v>74508.25</v>
      </c>
      <c r="FT79" s="8">
        <v>424.96570000000003</v>
      </c>
      <c r="FU79" s="8">
        <v>74</v>
      </c>
      <c r="FV79" s="8">
        <v>4.314114E-3</v>
      </c>
      <c r="FW79" s="8">
        <v>206539300</v>
      </c>
      <c r="FX79" s="8">
        <v>0.70197639999999994</v>
      </c>
      <c r="FY79" s="10" t="s">
        <v>307</v>
      </c>
      <c r="FZ79" s="10">
        <v>6985</v>
      </c>
      <c r="GA79" s="10">
        <v>18712620</v>
      </c>
      <c r="GB79" s="10">
        <v>2552722</v>
      </c>
      <c r="GC79" s="10">
        <v>0.38353219999999999</v>
      </c>
      <c r="GD79" s="10">
        <v>5.2320350000000002E-2</v>
      </c>
      <c r="GE79" s="10">
        <v>7.3304600000000004</v>
      </c>
      <c r="GF79" s="10">
        <v>6985</v>
      </c>
      <c r="GG79" s="10">
        <v>1</v>
      </c>
      <c r="GH79" s="10">
        <v>0</v>
      </c>
      <c r="GI79" s="10">
        <v>0</v>
      </c>
      <c r="GJ79" s="10">
        <v>1415</v>
      </c>
      <c r="GK79" s="10">
        <v>286.64640000000003</v>
      </c>
      <c r="GL79" s="10">
        <v>0.20257700000000001</v>
      </c>
      <c r="GM79" s="10">
        <v>212.4924</v>
      </c>
      <c r="GN79" s="10">
        <v>1128.009</v>
      </c>
      <c r="GO79" s="10">
        <v>0.86672249999999995</v>
      </c>
      <c r="GP79" s="10">
        <v>1322.182</v>
      </c>
      <c r="GQ79" s="10">
        <v>2489.712</v>
      </c>
      <c r="GR79" s="10">
        <v>0.5550699</v>
      </c>
      <c r="GS79" s="10">
        <v>12584</v>
      </c>
      <c r="GT79" s="10">
        <v>491.15120000000002</v>
      </c>
      <c r="GU79" s="10">
        <v>0.57747420000000005</v>
      </c>
      <c r="GV79" s="10">
        <v>89</v>
      </c>
      <c r="GW79" s="10">
        <v>208</v>
      </c>
      <c r="GX79" s="10">
        <v>6898</v>
      </c>
      <c r="GY79" s="10">
        <v>0.98754470000000005</v>
      </c>
      <c r="GZ79" s="10">
        <v>268</v>
      </c>
      <c r="HA79" s="10">
        <v>0</v>
      </c>
      <c r="HB79" s="10">
        <v>89.120829999999998</v>
      </c>
      <c r="HC79" s="10">
        <v>18.637920000000001</v>
      </c>
      <c r="HD79" s="10">
        <v>89.120829999999998</v>
      </c>
      <c r="HE79" s="10">
        <v>18.637920000000001</v>
      </c>
      <c r="HF79" s="10">
        <v>89.120829999999998</v>
      </c>
      <c r="HG79" s="10">
        <v>18.637920000000001</v>
      </c>
      <c r="HH79" s="10">
        <v>212.49260000000001</v>
      </c>
      <c r="HI79" s="10">
        <v>18216</v>
      </c>
      <c r="HJ79" s="10">
        <v>182.16249999999999</v>
      </c>
      <c r="HK79" s="10">
        <v>87</v>
      </c>
      <c r="HL79" s="10">
        <v>1.2455259999999999E-2</v>
      </c>
      <c r="HM79" s="10">
        <v>21265340</v>
      </c>
      <c r="HN79" s="10">
        <v>0.43585249999999998</v>
      </c>
      <c r="HO79" s="12" t="s">
        <v>308</v>
      </c>
      <c r="HP79" s="12">
        <v>6707</v>
      </c>
      <c r="HQ79" s="12">
        <v>17169910</v>
      </c>
      <c r="HR79" s="12">
        <v>4096275</v>
      </c>
      <c r="HS79" s="12">
        <v>0.38169059999999999</v>
      </c>
      <c r="HT79" s="12">
        <v>9.1061020000000006E-2</v>
      </c>
      <c r="HU79" s="12">
        <v>4.191592</v>
      </c>
      <c r="HV79" s="12">
        <v>6707</v>
      </c>
      <c r="HW79" s="12">
        <v>1</v>
      </c>
      <c r="HX79" s="12">
        <v>0</v>
      </c>
      <c r="HY79" s="12">
        <v>0</v>
      </c>
      <c r="HZ79" s="12">
        <v>1560</v>
      </c>
      <c r="IA79" s="12">
        <v>362.84480000000002</v>
      </c>
      <c r="IB79" s="12">
        <v>0.23259279999999999</v>
      </c>
      <c r="IC79" s="12">
        <v>205.23400000000001</v>
      </c>
      <c r="ID79" s="12">
        <v>430.10759999999999</v>
      </c>
      <c r="IE79" s="12">
        <v>-7.198925</v>
      </c>
      <c r="IF79" s="12">
        <v>1323.587</v>
      </c>
      <c r="IG79" s="12">
        <v>2491.5479999999998</v>
      </c>
      <c r="IH79" s="12">
        <v>0.44983230000000002</v>
      </c>
      <c r="II79" s="12">
        <v>14910</v>
      </c>
      <c r="IJ79" s="12">
        <v>497.49979999999999</v>
      </c>
      <c r="IK79" s="12">
        <v>0.37793199999999999</v>
      </c>
      <c r="IL79" s="12">
        <v>130</v>
      </c>
      <c r="IM79" s="12">
        <v>193</v>
      </c>
      <c r="IN79" s="12">
        <v>6640</v>
      </c>
      <c r="IO79" s="12">
        <v>0.99001039999999996</v>
      </c>
      <c r="IP79" s="12">
        <v>251</v>
      </c>
      <c r="IQ79" s="12">
        <v>0</v>
      </c>
      <c r="IR79" s="12">
        <v>90.991500000000002</v>
      </c>
      <c r="IS79" s="12">
        <v>18.178629999999998</v>
      </c>
      <c r="IT79" s="12">
        <v>90.991500000000002</v>
      </c>
      <c r="IU79" s="12">
        <v>18.178629999999998</v>
      </c>
      <c r="IV79" s="12">
        <v>90.991500000000002</v>
      </c>
      <c r="IW79" s="12">
        <v>18.178629999999998</v>
      </c>
      <c r="IX79" s="12">
        <v>205.23419999999999</v>
      </c>
      <c r="IY79" s="12">
        <v>21757.21</v>
      </c>
      <c r="IZ79" s="12">
        <v>27.58202</v>
      </c>
      <c r="JA79" s="12">
        <v>67</v>
      </c>
      <c r="JB79" s="12">
        <v>9.9895629999999999E-3</v>
      </c>
      <c r="JC79" s="12">
        <v>21266190</v>
      </c>
      <c r="JD79" s="12">
        <v>0.47275159999999999</v>
      </c>
      <c r="JE79" s="13" t="s">
        <v>309</v>
      </c>
      <c r="JF79" s="13">
        <v>11768</v>
      </c>
      <c r="JG79" s="13">
        <v>50291360</v>
      </c>
      <c r="JH79" s="13">
        <v>7100571</v>
      </c>
      <c r="JI79" s="13">
        <v>0.36315170000000002</v>
      </c>
      <c r="JJ79" s="13">
        <v>5.1272909999999998E-2</v>
      </c>
      <c r="JK79" s="13">
        <v>7.0827200000000001</v>
      </c>
      <c r="JL79" s="13">
        <v>1950</v>
      </c>
      <c r="JM79" s="13">
        <v>323.12200000000001</v>
      </c>
      <c r="JN79" s="13">
        <v>0.16570360000000001</v>
      </c>
      <c r="JO79" s="13">
        <v>232.65860000000001</v>
      </c>
      <c r="JP79" s="13">
        <v>1324.644</v>
      </c>
      <c r="JQ79" s="13">
        <v>-1.3170919999999999</v>
      </c>
      <c r="JR79" s="13">
        <v>1627.3140000000001</v>
      </c>
      <c r="JS79" s="13">
        <v>1193.9110000000001</v>
      </c>
      <c r="JT79" s="13">
        <v>0.54831799999999997</v>
      </c>
      <c r="JU79" s="13">
        <v>21462</v>
      </c>
      <c r="JV79" s="13">
        <v>592.1046</v>
      </c>
      <c r="JW79" s="13">
        <v>0.56634439999999997</v>
      </c>
      <c r="JX79" s="13">
        <v>166</v>
      </c>
      <c r="JY79" s="13">
        <v>216</v>
      </c>
      <c r="JZ79" s="13">
        <v>11605</v>
      </c>
      <c r="KA79" s="13">
        <v>0.98614889999999999</v>
      </c>
      <c r="KB79" s="13">
        <v>150.86750000000001</v>
      </c>
      <c r="KC79" s="13">
        <v>91.969239999999999</v>
      </c>
      <c r="KD79" s="13">
        <v>17.325289999999999</v>
      </c>
      <c r="KE79" s="13">
        <v>91.969239999999999</v>
      </c>
      <c r="KF79" s="13">
        <v>17.325289999999999</v>
      </c>
      <c r="KG79" s="13">
        <v>91.969239999999999</v>
      </c>
      <c r="KH79" s="13">
        <v>17.325289999999999</v>
      </c>
      <c r="KI79" s="13">
        <v>233.32589999999999</v>
      </c>
      <c r="KJ79" s="13">
        <v>26902.28</v>
      </c>
      <c r="KK79" s="13">
        <v>149.1062</v>
      </c>
      <c r="KL79" s="13">
        <v>163</v>
      </c>
      <c r="KM79" s="13">
        <v>1.385112E-2</v>
      </c>
      <c r="KN79" s="13">
        <v>57391930</v>
      </c>
      <c r="KO79" s="13">
        <v>0.41442459999999998</v>
      </c>
    </row>
    <row r="80" spans="1:301" x14ac:dyDescent="0.75">
      <c r="A80">
        <v>81</v>
      </c>
      <c r="B80" t="s">
        <v>329</v>
      </c>
      <c r="C80" t="s">
        <v>311</v>
      </c>
      <c r="D80" t="s">
        <v>326</v>
      </c>
      <c r="E80" t="s">
        <v>321</v>
      </c>
      <c r="F80">
        <v>1</v>
      </c>
      <c r="G80" t="s">
        <v>302</v>
      </c>
      <c r="H80">
        <v>3</v>
      </c>
      <c r="I80">
        <v>1</v>
      </c>
      <c r="J80" s="1">
        <v>43964.434074074074</v>
      </c>
      <c r="K80" s="2">
        <f t="shared" si="2"/>
        <v>15</v>
      </c>
      <c r="L80" s="2">
        <f t="shared" si="3"/>
        <v>46406</v>
      </c>
      <c r="M80" s="3" t="s">
        <v>303</v>
      </c>
      <c r="N80" s="3">
        <v>7243</v>
      </c>
      <c r="O80" s="3">
        <v>26600940</v>
      </c>
      <c r="P80" s="3">
        <v>17703710</v>
      </c>
      <c r="Q80" s="3">
        <v>0.50706079999999998</v>
      </c>
      <c r="R80" s="3">
        <v>0.33746389999999998</v>
      </c>
      <c r="S80" s="3">
        <v>1.5025630000000001</v>
      </c>
      <c r="T80" s="3">
        <v>7243</v>
      </c>
      <c r="U80" s="3">
        <v>1</v>
      </c>
      <c r="V80" s="3">
        <v>0</v>
      </c>
      <c r="W80" s="3">
        <v>0</v>
      </c>
      <c r="X80" s="3">
        <v>3905</v>
      </c>
      <c r="Y80" s="3">
        <v>2105.346</v>
      </c>
      <c r="Z80" s="3">
        <v>0.53914119999999999</v>
      </c>
      <c r="AA80" s="3">
        <v>264.59969999999998</v>
      </c>
      <c r="AB80" s="3">
        <v>2607.2649999999999</v>
      </c>
      <c r="AC80" s="3">
        <v>0.34260220000000002</v>
      </c>
      <c r="AD80" s="3">
        <v>1179.74</v>
      </c>
      <c r="AE80" s="3">
        <v>2920.777</v>
      </c>
      <c r="AF80" s="3">
        <v>0.21422659999999999</v>
      </c>
      <c r="AG80" s="3">
        <v>33810</v>
      </c>
      <c r="AH80" s="3">
        <v>714.82539999999995</v>
      </c>
      <c r="AI80" s="3">
        <v>4.0328429999999998E-2</v>
      </c>
      <c r="AJ80" s="3">
        <v>200</v>
      </c>
      <c r="AK80" s="3">
        <v>244</v>
      </c>
      <c r="AL80" s="3">
        <v>7055</v>
      </c>
      <c r="AM80" s="3">
        <v>0.97404389999999996</v>
      </c>
      <c r="AN80" s="3">
        <v>294</v>
      </c>
      <c r="AO80" s="3">
        <v>0</v>
      </c>
      <c r="AP80" s="3">
        <v>83.03313</v>
      </c>
      <c r="AQ80" s="3">
        <v>24.65288</v>
      </c>
      <c r="AR80" s="3">
        <v>83.03313</v>
      </c>
      <c r="AS80" s="3">
        <v>24.65288</v>
      </c>
      <c r="AT80" s="3">
        <v>83.03313</v>
      </c>
      <c r="AU80" s="3">
        <v>24.65288</v>
      </c>
      <c r="AV80" s="3">
        <v>264.6225</v>
      </c>
      <c r="AW80" s="3">
        <v>44073.18</v>
      </c>
      <c r="AX80" s="3">
        <v>938.53819999999996</v>
      </c>
      <c r="AY80" s="3">
        <v>188</v>
      </c>
      <c r="AZ80" s="3">
        <v>2.5956099999999999E-2</v>
      </c>
      <c r="BA80" s="3">
        <v>44304650</v>
      </c>
      <c r="BB80" s="3">
        <v>0.84452470000000002</v>
      </c>
      <c r="BC80" s="5" t="s">
        <v>304</v>
      </c>
      <c r="BD80" s="5">
        <v>7580</v>
      </c>
      <c r="BE80" s="5">
        <v>27888030</v>
      </c>
      <c r="BF80" s="5">
        <v>24983720</v>
      </c>
      <c r="BG80" s="5">
        <v>0.48537730000000001</v>
      </c>
      <c r="BH80" s="5">
        <v>0.43482910000000002</v>
      </c>
      <c r="BI80" s="5">
        <v>1.1162479999999999</v>
      </c>
      <c r="BJ80" s="5">
        <v>7580</v>
      </c>
      <c r="BK80" s="5">
        <v>1</v>
      </c>
      <c r="BL80" s="5">
        <v>0</v>
      </c>
      <c r="BM80" s="5">
        <v>0</v>
      </c>
      <c r="BN80" s="5">
        <v>4029</v>
      </c>
      <c r="BO80" s="5">
        <v>2141.5360000000001</v>
      </c>
      <c r="BP80" s="5">
        <v>0.53153030000000001</v>
      </c>
      <c r="BQ80" s="5">
        <v>251.28870000000001</v>
      </c>
      <c r="BR80" s="5">
        <v>4220.4920000000002</v>
      </c>
      <c r="BS80" s="5">
        <v>-12.810829999999999</v>
      </c>
      <c r="BT80" s="5">
        <v>1241.126</v>
      </c>
      <c r="BU80" s="5">
        <v>2921.895</v>
      </c>
      <c r="BV80" s="5">
        <v>0.20533660000000001</v>
      </c>
      <c r="BW80" s="5">
        <v>36915</v>
      </c>
      <c r="BX80" s="5">
        <v>729.88930000000005</v>
      </c>
      <c r="BY80" s="5">
        <v>3.0174569999999999E-3</v>
      </c>
      <c r="BZ80" s="5">
        <v>237</v>
      </c>
      <c r="CA80" s="5">
        <v>247</v>
      </c>
      <c r="CB80" s="5">
        <v>7335</v>
      </c>
      <c r="CC80" s="5">
        <v>0.96767809999999999</v>
      </c>
      <c r="CD80" s="5">
        <v>298</v>
      </c>
      <c r="CE80" s="5">
        <v>0</v>
      </c>
      <c r="CF80" s="5">
        <v>82.713329999999999</v>
      </c>
      <c r="CG80" s="5">
        <v>24.905049999999999</v>
      </c>
      <c r="CH80" s="5">
        <v>82.713329999999999</v>
      </c>
      <c r="CI80" s="5">
        <v>24.905049999999999</v>
      </c>
      <c r="CJ80" s="5">
        <v>82.713329999999999</v>
      </c>
      <c r="CK80" s="5">
        <v>24.905049999999999</v>
      </c>
      <c r="CL80" s="5">
        <v>254.39179999999999</v>
      </c>
      <c r="CM80" s="5">
        <v>44744.2</v>
      </c>
      <c r="CN80" s="5">
        <v>2349.9409999999998</v>
      </c>
      <c r="CO80" s="5">
        <v>245</v>
      </c>
      <c r="CP80" s="5">
        <v>3.2321900000000001E-2</v>
      </c>
      <c r="CQ80" s="5">
        <v>52871750</v>
      </c>
      <c r="CR80" s="5">
        <v>0.92020639999999998</v>
      </c>
      <c r="CS80" s="6" t="s">
        <v>305</v>
      </c>
      <c r="CT80" s="6">
        <v>7927</v>
      </c>
      <c r="CU80" s="6">
        <v>75322370</v>
      </c>
      <c r="CV80" s="6">
        <v>18300460</v>
      </c>
      <c r="CW80" s="6">
        <v>1.198688</v>
      </c>
      <c r="CX80" s="6">
        <v>0.29123549999999998</v>
      </c>
      <c r="CY80" s="6">
        <v>4.1158720000000004</v>
      </c>
      <c r="CZ80" s="6">
        <v>2076</v>
      </c>
      <c r="DA80" s="6">
        <v>0.26188980000000001</v>
      </c>
      <c r="DB80" s="6">
        <v>5851</v>
      </c>
      <c r="DC80" s="6">
        <v>0.73811020000000005</v>
      </c>
      <c r="DD80" s="6">
        <v>2540</v>
      </c>
      <c r="DE80" s="6">
        <v>813.87660000000005</v>
      </c>
      <c r="DF80" s="6">
        <v>0.32042389999999998</v>
      </c>
      <c r="DG80" s="6">
        <v>374.40219999999999</v>
      </c>
      <c r="DH80" s="6">
        <v>4422.9979999999996</v>
      </c>
      <c r="DI80" s="6">
        <v>-5.705794</v>
      </c>
      <c r="DJ80" s="6">
        <v>902.85389999999995</v>
      </c>
      <c r="DK80" s="6">
        <v>2863.7040000000002</v>
      </c>
      <c r="DL80" s="6">
        <v>0.16243850000000001</v>
      </c>
      <c r="DM80" s="6">
        <v>48800</v>
      </c>
      <c r="DN80" s="6">
        <v>892.08389999999997</v>
      </c>
      <c r="DO80" s="6">
        <v>0.3709539</v>
      </c>
      <c r="DP80" s="6">
        <v>209</v>
      </c>
      <c r="DQ80" s="6">
        <v>320</v>
      </c>
      <c r="DR80" s="6">
        <v>7877</v>
      </c>
      <c r="DS80" s="6">
        <v>0.99369249999999998</v>
      </c>
      <c r="DT80" s="6">
        <v>65</v>
      </c>
      <c r="DU80" s="6">
        <v>254</v>
      </c>
      <c r="DV80" s="6">
        <v>83.764219999999995</v>
      </c>
      <c r="DW80" s="6">
        <v>21.418520000000001</v>
      </c>
      <c r="DX80" s="6">
        <v>83.764219999999995</v>
      </c>
      <c r="DY80" s="6">
        <v>21.418520000000001</v>
      </c>
      <c r="DZ80" s="6">
        <v>83.764219999999995</v>
      </c>
      <c r="EA80" s="6">
        <v>21.418520000000001</v>
      </c>
      <c r="EB80" s="6">
        <v>374.4024</v>
      </c>
      <c r="EC80" s="6">
        <v>66232.73</v>
      </c>
      <c r="ED80" s="6">
        <v>2467.8829999999998</v>
      </c>
      <c r="EE80" s="6">
        <v>50</v>
      </c>
      <c r="EF80" s="6">
        <v>6.3075559999999998E-3</v>
      </c>
      <c r="EG80" s="6">
        <v>93622830</v>
      </c>
      <c r="EH80" s="6">
        <v>1.489924</v>
      </c>
      <c r="EI80" s="8" t="s">
        <v>306</v>
      </c>
      <c r="EJ80" s="8">
        <v>7880</v>
      </c>
      <c r="EK80" s="8">
        <v>66338980</v>
      </c>
      <c r="EL80" s="8">
        <v>18307210</v>
      </c>
      <c r="EM80" s="8">
        <v>1.068357</v>
      </c>
      <c r="EN80" s="8">
        <v>0.2948287</v>
      </c>
      <c r="EO80" s="8">
        <v>3.623653</v>
      </c>
      <c r="EP80" s="8">
        <v>2754</v>
      </c>
      <c r="EQ80" s="8">
        <v>0.34949239999999998</v>
      </c>
      <c r="ER80" s="8">
        <v>5126</v>
      </c>
      <c r="ES80" s="8">
        <v>0.65050759999999996</v>
      </c>
      <c r="ET80" s="8">
        <v>2538</v>
      </c>
      <c r="EU80" s="8">
        <v>817.44209999999998</v>
      </c>
      <c r="EV80" s="8">
        <v>0.32208120000000001</v>
      </c>
      <c r="EW80" s="8">
        <v>378.84559999999999</v>
      </c>
      <c r="EX80" s="8">
        <v>7709.4219999999996</v>
      </c>
      <c r="EY80" s="8">
        <v>-6.1758810000000004</v>
      </c>
      <c r="EZ80" s="8">
        <v>934.32569999999998</v>
      </c>
      <c r="FA80" s="8">
        <v>2840.5920000000001</v>
      </c>
      <c r="FB80" s="8">
        <v>0.16625529999999999</v>
      </c>
      <c r="FC80" s="8">
        <v>47397</v>
      </c>
      <c r="FD80" s="8">
        <v>891.15260000000001</v>
      </c>
      <c r="FE80" s="8">
        <v>0.32199</v>
      </c>
      <c r="FF80" s="8">
        <v>200</v>
      </c>
      <c r="FG80" s="8">
        <v>361</v>
      </c>
      <c r="FH80" s="8">
        <v>7871</v>
      </c>
      <c r="FI80" s="8">
        <v>0.99885789999999997</v>
      </c>
      <c r="FJ80" s="8">
        <v>104</v>
      </c>
      <c r="FK80" s="8">
        <v>256</v>
      </c>
      <c r="FL80" s="8">
        <v>85.597340000000003</v>
      </c>
      <c r="FM80" s="8">
        <v>19.994980000000002</v>
      </c>
      <c r="FN80" s="8">
        <v>85.597340000000003</v>
      </c>
      <c r="FO80" s="8">
        <v>19.994980000000002</v>
      </c>
      <c r="FP80" s="8">
        <v>85.597340000000003</v>
      </c>
      <c r="FQ80" s="8">
        <v>19.994980000000002</v>
      </c>
      <c r="FR80" s="8">
        <v>378.8458</v>
      </c>
      <c r="FS80" s="8">
        <v>62221.62</v>
      </c>
      <c r="FT80" s="8">
        <v>7542.5370000000003</v>
      </c>
      <c r="FU80" s="8">
        <v>9</v>
      </c>
      <c r="FV80" s="8">
        <v>1.1421319999999999E-3</v>
      </c>
      <c r="FW80" s="8">
        <v>84646180</v>
      </c>
      <c r="FX80" s="8">
        <v>1.363186</v>
      </c>
      <c r="FY80" s="10" t="s">
        <v>307</v>
      </c>
      <c r="FZ80" s="10">
        <v>3840</v>
      </c>
      <c r="GA80" s="10">
        <v>9666453</v>
      </c>
      <c r="GB80" s="10">
        <v>3500000</v>
      </c>
      <c r="GC80" s="10">
        <v>0.65554829999999997</v>
      </c>
      <c r="GD80" s="10">
        <v>0.23735890000000001</v>
      </c>
      <c r="GE80" s="10">
        <v>2.761844</v>
      </c>
      <c r="GF80" s="10">
        <v>3840</v>
      </c>
      <c r="GG80" s="10">
        <v>1</v>
      </c>
      <c r="GH80" s="10">
        <v>0</v>
      </c>
      <c r="GI80" s="10">
        <v>0</v>
      </c>
      <c r="GJ80" s="10">
        <v>1564</v>
      </c>
      <c r="GK80" s="10">
        <v>637.00419999999997</v>
      </c>
      <c r="GL80" s="10">
        <v>0.40729169999999998</v>
      </c>
      <c r="GM80" s="10">
        <v>220.65809999999999</v>
      </c>
      <c r="GN80" s="10">
        <v>1591.058</v>
      </c>
      <c r="GO80" s="10">
        <v>-6.4027900000000004</v>
      </c>
      <c r="GP80" s="10">
        <v>1320.951</v>
      </c>
      <c r="GQ80" s="10">
        <v>2470.3620000000001</v>
      </c>
      <c r="GR80" s="10">
        <v>0.2148612</v>
      </c>
      <c r="GS80" s="10">
        <v>17872</v>
      </c>
      <c r="GT80" s="10">
        <v>541.0566</v>
      </c>
      <c r="GU80" s="10">
        <v>0.21934780000000001</v>
      </c>
      <c r="GV80" s="10">
        <v>154</v>
      </c>
      <c r="GW80" s="10">
        <v>220</v>
      </c>
      <c r="GX80" s="10">
        <v>3763</v>
      </c>
      <c r="GY80" s="10">
        <v>0.97994789999999998</v>
      </c>
      <c r="GZ80" s="10">
        <v>282</v>
      </c>
      <c r="HA80" s="10">
        <v>0</v>
      </c>
      <c r="HB80" s="10">
        <v>86.233329999999995</v>
      </c>
      <c r="HC80" s="10">
        <v>19.83324</v>
      </c>
      <c r="HD80" s="10">
        <v>86.233329999999995</v>
      </c>
      <c r="HE80" s="10">
        <v>19.83324</v>
      </c>
      <c r="HF80" s="10">
        <v>86.233329999999995</v>
      </c>
      <c r="HG80" s="10">
        <v>19.83324</v>
      </c>
      <c r="HH80" s="10">
        <v>220.6583</v>
      </c>
      <c r="HI80" s="10">
        <v>23023.29</v>
      </c>
      <c r="HJ80" s="10">
        <v>659.23580000000004</v>
      </c>
      <c r="HK80" s="10">
        <v>77</v>
      </c>
      <c r="HL80" s="10">
        <v>2.005208E-2</v>
      </c>
      <c r="HM80" s="10">
        <v>13166450</v>
      </c>
      <c r="HN80" s="10">
        <v>0.89290720000000001</v>
      </c>
      <c r="HO80" s="12" t="s">
        <v>308</v>
      </c>
      <c r="HP80" s="12">
        <v>3500</v>
      </c>
      <c r="HQ80" s="12">
        <v>8441736</v>
      </c>
      <c r="HR80" s="12">
        <v>4162914</v>
      </c>
      <c r="HS80" s="12">
        <v>0.68912130000000005</v>
      </c>
      <c r="HT80" s="12">
        <v>0.33982970000000001</v>
      </c>
      <c r="HU80" s="12">
        <v>2.0278429999999998</v>
      </c>
      <c r="HV80" s="12">
        <v>3500</v>
      </c>
      <c r="HW80" s="12">
        <v>1</v>
      </c>
      <c r="HX80" s="12">
        <v>0</v>
      </c>
      <c r="HY80" s="12">
        <v>0</v>
      </c>
      <c r="HZ80" s="12">
        <v>1520</v>
      </c>
      <c r="IA80" s="12">
        <v>660.11429999999996</v>
      </c>
      <c r="IB80" s="12">
        <v>0.4342857</v>
      </c>
      <c r="IC80" s="12">
        <v>219.2373</v>
      </c>
      <c r="ID80" s="12">
        <v>2271.3960000000002</v>
      </c>
      <c r="IE80" s="12">
        <v>-6.646903</v>
      </c>
      <c r="IF80" s="12">
        <v>1346.306</v>
      </c>
      <c r="IG80" s="12">
        <v>2481.4299999999998</v>
      </c>
      <c r="IH80" s="12">
        <v>0.18206410000000001</v>
      </c>
      <c r="II80" s="12">
        <v>19224</v>
      </c>
      <c r="IJ80" s="12">
        <v>557.07309999999995</v>
      </c>
      <c r="IK80" s="12">
        <v>0.1152357</v>
      </c>
      <c r="IL80" s="12">
        <v>168</v>
      </c>
      <c r="IM80" s="12">
        <v>200</v>
      </c>
      <c r="IN80" s="12">
        <v>3431</v>
      </c>
      <c r="IO80" s="12">
        <v>0.98028570000000004</v>
      </c>
      <c r="IP80" s="12">
        <v>262</v>
      </c>
      <c r="IQ80" s="12">
        <v>0</v>
      </c>
      <c r="IR80" s="12">
        <v>89.421710000000004</v>
      </c>
      <c r="IS80" s="12">
        <v>19.77177</v>
      </c>
      <c r="IT80" s="12">
        <v>89.421710000000004</v>
      </c>
      <c r="IU80" s="12">
        <v>19.77177</v>
      </c>
      <c r="IV80" s="12">
        <v>89.421710000000004</v>
      </c>
      <c r="IW80" s="12">
        <v>19.77177</v>
      </c>
      <c r="IX80" s="12">
        <v>219.23750000000001</v>
      </c>
      <c r="IY80" s="12">
        <v>23865.200000000001</v>
      </c>
      <c r="IZ80" s="12">
        <v>1474.069</v>
      </c>
      <c r="JA80" s="12">
        <v>69</v>
      </c>
      <c r="JB80" s="12">
        <v>1.9714289999999999E-2</v>
      </c>
      <c r="JC80" s="12">
        <v>12604650</v>
      </c>
      <c r="JD80" s="12">
        <v>1.0289509999999999</v>
      </c>
      <c r="JE80" s="13" t="s">
        <v>309</v>
      </c>
      <c r="JF80" s="13">
        <v>8436</v>
      </c>
      <c r="JG80" s="13">
        <v>32825900</v>
      </c>
      <c r="JH80" s="13">
        <v>22111060</v>
      </c>
      <c r="JI80" s="13">
        <v>0.46125749999999999</v>
      </c>
      <c r="JJ80" s="13">
        <v>0.31069659999999999</v>
      </c>
      <c r="JK80" s="13">
        <v>1.4845919999999999</v>
      </c>
      <c r="JL80" s="13">
        <v>2795</v>
      </c>
      <c r="JM80" s="13">
        <v>926.03420000000006</v>
      </c>
      <c r="JN80" s="13">
        <v>0.33131820000000001</v>
      </c>
      <c r="JO80" s="13">
        <v>494.38850000000002</v>
      </c>
      <c r="JP80" s="13">
        <v>108.94110000000001</v>
      </c>
      <c r="JQ80" s="13">
        <v>-14.28945</v>
      </c>
      <c r="JR80" s="13">
        <v>1581.3440000000001</v>
      </c>
      <c r="JS80" s="13">
        <v>1131.4670000000001</v>
      </c>
      <c r="JT80" s="13">
        <v>0.1234326</v>
      </c>
      <c r="JU80" s="13">
        <v>68345</v>
      </c>
      <c r="JV80" s="13">
        <v>1217.819</v>
      </c>
      <c r="JW80" s="13">
        <v>3.8040119999999997E-2</v>
      </c>
      <c r="JX80" s="13">
        <v>478</v>
      </c>
      <c r="JY80" s="13">
        <v>238</v>
      </c>
      <c r="JZ80" s="13">
        <v>8243</v>
      </c>
      <c r="KA80" s="13">
        <v>0.97712180000000004</v>
      </c>
      <c r="KB80" s="13">
        <v>361.8356</v>
      </c>
      <c r="KC80" s="13">
        <v>93.802390000000003</v>
      </c>
      <c r="KD80" s="13">
        <v>20.85614</v>
      </c>
      <c r="KE80" s="13">
        <v>93.802390000000003</v>
      </c>
      <c r="KF80" s="13">
        <v>20.85614</v>
      </c>
      <c r="KG80" s="13">
        <v>93.802390000000003</v>
      </c>
      <c r="KH80" s="13">
        <v>20.85614</v>
      </c>
      <c r="KI80" s="13">
        <v>495.81740000000002</v>
      </c>
      <c r="KJ80" s="13">
        <v>111331.2</v>
      </c>
      <c r="KK80" s="13">
        <v>1.4068480000000001</v>
      </c>
      <c r="KL80" s="13">
        <v>193</v>
      </c>
      <c r="KM80" s="13">
        <v>2.2878140000000002E-2</v>
      </c>
      <c r="KN80" s="13">
        <v>54936960</v>
      </c>
      <c r="KO80" s="13">
        <v>0.77195409999999998</v>
      </c>
    </row>
    <row r="81" spans="1:301" x14ac:dyDescent="0.75">
      <c r="A81">
        <v>82</v>
      </c>
      <c r="B81" t="s">
        <v>332</v>
      </c>
      <c r="C81" t="s">
        <v>311</v>
      </c>
      <c r="D81" t="s">
        <v>312</v>
      </c>
      <c r="E81" t="s">
        <v>321</v>
      </c>
      <c r="F81">
        <v>1</v>
      </c>
      <c r="G81" t="s">
        <v>302</v>
      </c>
      <c r="H81">
        <v>3</v>
      </c>
      <c r="I81">
        <v>4</v>
      </c>
      <c r="J81" s="1">
        <v>43964.435428240744</v>
      </c>
      <c r="K81" s="2">
        <f t="shared" si="2"/>
        <v>15</v>
      </c>
      <c r="L81" s="2">
        <f t="shared" si="3"/>
        <v>79157</v>
      </c>
      <c r="M81" s="3" t="s">
        <v>303</v>
      </c>
      <c r="N81" s="3">
        <v>11006</v>
      </c>
      <c r="O81" s="3">
        <v>74823970</v>
      </c>
      <c r="P81" s="3">
        <v>43515350</v>
      </c>
      <c r="Q81" s="3">
        <v>0.61770590000000003</v>
      </c>
      <c r="R81" s="3">
        <v>0.35923899999999998</v>
      </c>
      <c r="S81" s="3">
        <v>1.719484</v>
      </c>
      <c r="T81" s="3">
        <v>11006</v>
      </c>
      <c r="U81" s="3">
        <v>1</v>
      </c>
      <c r="V81" s="3">
        <v>0</v>
      </c>
      <c r="W81" s="3">
        <v>0</v>
      </c>
      <c r="X81" s="3">
        <v>4754</v>
      </c>
      <c r="Y81" s="3">
        <v>2053.4720000000002</v>
      </c>
      <c r="Z81" s="3">
        <v>0.4319462</v>
      </c>
      <c r="AA81" s="3">
        <v>331.40309999999999</v>
      </c>
      <c r="AB81" s="3">
        <v>9086.81</v>
      </c>
      <c r="AC81" s="3">
        <v>-21.18985</v>
      </c>
      <c r="AD81" s="3">
        <v>1206.2239999999999</v>
      </c>
      <c r="AE81" s="3">
        <v>2866.913</v>
      </c>
      <c r="AF81" s="3">
        <v>0.1855204</v>
      </c>
      <c r="AG81" s="3">
        <v>59325</v>
      </c>
      <c r="AH81" s="3">
        <v>914.42460000000005</v>
      </c>
      <c r="AI81" s="3">
        <v>6.9995429999999997E-2</v>
      </c>
      <c r="AJ81" s="3">
        <v>279</v>
      </c>
      <c r="AK81" s="3">
        <v>279</v>
      </c>
      <c r="AL81" s="3">
        <v>10776</v>
      </c>
      <c r="AM81" s="3">
        <v>0.97910229999999998</v>
      </c>
      <c r="AN81" s="3">
        <v>341</v>
      </c>
      <c r="AO81" s="3">
        <v>0</v>
      </c>
      <c r="AP81" s="3">
        <v>81.30583</v>
      </c>
      <c r="AQ81" s="3">
        <v>21.22456</v>
      </c>
      <c r="AR81" s="3">
        <v>81.30583</v>
      </c>
      <c r="AS81" s="3">
        <v>21.22456</v>
      </c>
      <c r="AT81" s="3">
        <v>81.30583</v>
      </c>
      <c r="AU81" s="3">
        <v>21.22456</v>
      </c>
      <c r="AV81" s="3">
        <v>331.4033</v>
      </c>
      <c r="AW81" s="3">
        <v>69431.31</v>
      </c>
      <c r="AX81" s="3">
        <v>7502.2809999999999</v>
      </c>
      <c r="AY81" s="3">
        <v>230</v>
      </c>
      <c r="AZ81" s="3">
        <v>2.089769E-2</v>
      </c>
      <c r="BA81" s="3">
        <v>118339300</v>
      </c>
      <c r="BB81" s="3">
        <v>0.9769449</v>
      </c>
      <c r="BC81" s="5" t="s">
        <v>304</v>
      </c>
      <c r="BD81" s="5">
        <v>11466</v>
      </c>
      <c r="BE81" s="5">
        <v>64709080</v>
      </c>
      <c r="BF81" s="5">
        <v>50063180</v>
      </c>
      <c r="BG81" s="5">
        <v>0.49219970000000002</v>
      </c>
      <c r="BH81" s="5">
        <v>0.38079790000000002</v>
      </c>
      <c r="BI81" s="5">
        <v>1.292548</v>
      </c>
      <c r="BJ81" s="5">
        <v>11466</v>
      </c>
      <c r="BK81" s="5">
        <v>1</v>
      </c>
      <c r="BL81" s="5">
        <v>0</v>
      </c>
      <c r="BM81" s="5">
        <v>0</v>
      </c>
      <c r="BN81" s="5">
        <v>5093</v>
      </c>
      <c r="BO81" s="5">
        <v>2262.223</v>
      </c>
      <c r="BP81" s="5">
        <v>0.44418279999999999</v>
      </c>
      <c r="BQ81" s="5">
        <v>317.61610000000002</v>
      </c>
      <c r="BR81" s="5">
        <v>9170.8970000000008</v>
      </c>
      <c r="BS81" s="5">
        <v>-24.24607</v>
      </c>
      <c r="BT81" s="5">
        <v>1217.924</v>
      </c>
      <c r="BU81" s="5">
        <v>2861.4409999999998</v>
      </c>
      <c r="BV81" s="5">
        <v>0.19188669999999999</v>
      </c>
      <c r="BW81" s="5">
        <v>59754</v>
      </c>
      <c r="BX81" s="5">
        <v>908.89880000000005</v>
      </c>
      <c r="BY81" s="5">
        <v>1.6283889999999999E-2</v>
      </c>
      <c r="BZ81" s="5">
        <v>272</v>
      </c>
      <c r="CA81" s="5">
        <v>283</v>
      </c>
      <c r="CB81" s="5">
        <v>11216</v>
      </c>
      <c r="CC81" s="5">
        <v>0.97819639999999997</v>
      </c>
      <c r="CD81" s="5">
        <v>343</v>
      </c>
      <c r="CE81" s="5">
        <v>0</v>
      </c>
      <c r="CF81" s="5">
        <v>80.794089999999997</v>
      </c>
      <c r="CG81" s="5">
        <v>21.413959999999999</v>
      </c>
      <c r="CH81" s="5">
        <v>80.794089999999997</v>
      </c>
      <c r="CI81" s="5">
        <v>21.413959999999999</v>
      </c>
      <c r="CJ81" s="5">
        <v>80.794089999999997</v>
      </c>
      <c r="CK81" s="5">
        <v>21.413959999999999</v>
      </c>
      <c r="CL81" s="5">
        <v>317.61779999999999</v>
      </c>
      <c r="CM81" s="5">
        <v>68364.98</v>
      </c>
      <c r="CN81" s="5">
        <v>7335.1959999999999</v>
      </c>
      <c r="CO81" s="5">
        <v>250</v>
      </c>
      <c r="CP81" s="5">
        <v>2.1803590000000001E-2</v>
      </c>
      <c r="CQ81" s="5">
        <v>114772200</v>
      </c>
      <c r="CR81" s="5">
        <v>0.87299749999999998</v>
      </c>
      <c r="CS81" s="6" t="s">
        <v>305</v>
      </c>
      <c r="CT81" s="6">
        <v>15928</v>
      </c>
      <c r="CU81" s="6">
        <v>164999800</v>
      </c>
      <c r="CV81" s="6">
        <v>45877040</v>
      </c>
      <c r="CW81" s="6">
        <v>0.65037049999999996</v>
      </c>
      <c r="CX81" s="6">
        <v>0.18083099999999999</v>
      </c>
      <c r="CY81" s="6">
        <v>3.596565</v>
      </c>
      <c r="CZ81" s="6">
        <v>4572</v>
      </c>
      <c r="DA81" s="6">
        <v>0.28704170000000001</v>
      </c>
      <c r="DB81" s="6">
        <v>11356</v>
      </c>
      <c r="DC81" s="6">
        <v>0.71295830000000004</v>
      </c>
      <c r="DD81" s="6">
        <v>3215</v>
      </c>
      <c r="DE81" s="6">
        <v>648.93430000000001</v>
      </c>
      <c r="DF81" s="6">
        <v>0.20184579999999999</v>
      </c>
      <c r="DG81" s="6">
        <v>362.3272</v>
      </c>
      <c r="DH81" s="6">
        <v>6815.2389999999996</v>
      </c>
      <c r="DI81" s="6">
        <v>-11.1112</v>
      </c>
      <c r="DJ81" s="6">
        <v>973.3904</v>
      </c>
      <c r="DK81" s="6">
        <v>2863.6990000000001</v>
      </c>
      <c r="DL81" s="6">
        <v>0.27821829999999997</v>
      </c>
      <c r="DM81" s="6">
        <v>57250</v>
      </c>
      <c r="DN81" s="6">
        <v>949.43050000000005</v>
      </c>
      <c r="DO81" s="6">
        <v>0.31910359999999999</v>
      </c>
      <c r="DP81" s="6">
        <v>263</v>
      </c>
      <c r="DQ81" s="6">
        <v>348</v>
      </c>
      <c r="DR81" s="6">
        <v>15904</v>
      </c>
      <c r="DS81" s="6">
        <v>0.99849319999999997</v>
      </c>
      <c r="DT81" s="6">
        <v>78</v>
      </c>
      <c r="DU81" s="6">
        <v>269</v>
      </c>
      <c r="DV81" s="6">
        <v>86.964839999999995</v>
      </c>
      <c r="DW81" s="6">
        <v>22.311579999999999</v>
      </c>
      <c r="DX81" s="6">
        <v>86.964839999999995</v>
      </c>
      <c r="DY81" s="6">
        <v>22.311579999999999</v>
      </c>
      <c r="DZ81" s="6">
        <v>86.964839999999995</v>
      </c>
      <c r="EA81" s="6">
        <v>22.311579999999999</v>
      </c>
      <c r="EB81" s="6">
        <v>365.89580000000001</v>
      </c>
      <c r="EC81" s="6">
        <v>68114.02</v>
      </c>
      <c r="ED81" s="6">
        <v>2916.09</v>
      </c>
      <c r="EE81" s="6">
        <v>24</v>
      </c>
      <c r="EF81" s="6">
        <v>1.506781E-3</v>
      </c>
      <c r="EG81" s="6">
        <v>210876800</v>
      </c>
      <c r="EH81" s="6">
        <v>0.83120139999999998</v>
      </c>
      <c r="EI81" s="8" t="s">
        <v>306</v>
      </c>
      <c r="EJ81" s="8">
        <v>15597</v>
      </c>
      <c r="EK81" s="8">
        <v>137237100</v>
      </c>
      <c r="EL81" s="8">
        <v>73999660</v>
      </c>
      <c r="EM81" s="8">
        <v>0.56414339999999996</v>
      </c>
      <c r="EN81" s="8">
        <v>0.30419190000000002</v>
      </c>
      <c r="EO81" s="8">
        <v>1.8545640000000001</v>
      </c>
      <c r="EP81" s="8">
        <v>5179</v>
      </c>
      <c r="EQ81" s="8">
        <v>0.33205099999999999</v>
      </c>
      <c r="ER81" s="8">
        <v>10418</v>
      </c>
      <c r="ES81" s="8">
        <v>0.66794900000000001</v>
      </c>
      <c r="ET81" s="8">
        <v>3636</v>
      </c>
      <c r="EU81" s="8">
        <v>847.63070000000005</v>
      </c>
      <c r="EV81" s="8">
        <v>0.23312179999999999</v>
      </c>
      <c r="EW81" s="8">
        <v>351.39150000000001</v>
      </c>
      <c r="EX81" s="8">
        <v>9820.3379999999997</v>
      </c>
      <c r="EY81" s="8">
        <v>-0.88082070000000001</v>
      </c>
      <c r="EZ81" s="8">
        <v>979.23990000000003</v>
      </c>
      <c r="FA81" s="8">
        <v>2848.152</v>
      </c>
      <c r="FB81" s="8">
        <v>0.2336664</v>
      </c>
      <c r="FC81" s="8">
        <v>66749</v>
      </c>
      <c r="FD81" s="8">
        <v>992.75229999999999</v>
      </c>
      <c r="FE81" s="8">
        <v>8.9621000000000006E-2</v>
      </c>
      <c r="FF81" s="8">
        <v>297</v>
      </c>
      <c r="FG81" s="8">
        <v>342</v>
      </c>
      <c r="FH81" s="8">
        <v>15533</v>
      </c>
      <c r="FI81" s="8">
        <v>0.99589660000000002</v>
      </c>
      <c r="FJ81" s="8">
        <v>69</v>
      </c>
      <c r="FK81" s="8">
        <v>272</v>
      </c>
      <c r="FL81" s="8">
        <v>85.942679999999996</v>
      </c>
      <c r="FM81" s="8">
        <v>20.17625</v>
      </c>
      <c r="FN81" s="8">
        <v>85.942679999999996</v>
      </c>
      <c r="FO81" s="8">
        <v>20.17625</v>
      </c>
      <c r="FP81" s="8">
        <v>85.942679999999996</v>
      </c>
      <c r="FQ81" s="8">
        <v>20.17625</v>
      </c>
      <c r="FR81" s="8">
        <v>362.5718</v>
      </c>
      <c r="FS81" s="8">
        <v>82765.759999999995</v>
      </c>
      <c r="FT81" s="8">
        <v>6183.1790000000001</v>
      </c>
      <c r="FU81" s="8">
        <v>64</v>
      </c>
      <c r="FV81" s="8">
        <v>4.1033529999999997E-3</v>
      </c>
      <c r="FW81" s="8">
        <v>211236800</v>
      </c>
      <c r="FX81" s="8">
        <v>0.86833519999999997</v>
      </c>
      <c r="FY81" s="10" t="s">
        <v>307</v>
      </c>
      <c r="FZ81" s="10">
        <v>5859</v>
      </c>
      <c r="GA81" s="10">
        <v>12170080</v>
      </c>
      <c r="GB81" s="10">
        <v>5630888</v>
      </c>
      <c r="GC81" s="10">
        <v>0.35452450000000002</v>
      </c>
      <c r="GD81" s="10">
        <v>0.1640325</v>
      </c>
      <c r="GE81" s="10">
        <v>2.1613069999999999</v>
      </c>
      <c r="GF81" s="10">
        <v>5859</v>
      </c>
      <c r="GG81" s="10">
        <v>1</v>
      </c>
      <c r="GH81" s="10">
        <v>0</v>
      </c>
      <c r="GI81" s="10">
        <v>0</v>
      </c>
      <c r="GJ81" s="10">
        <v>1652</v>
      </c>
      <c r="GK81" s="10">
        <v>465.79689999999999</v>
      </c>
      <c r="GL81" s="10">
        <v>0.28195940000000003</v>
      </c>
      <c r="GM81" s="10">
        <v>166.4332</v>
      </c>
      <c r="GN81" s="10">
        <v>2772.15</v>
      </c>
      <c r="GO81" s="10">
        <v>-1.5697540000000001</v>
      </c>
      <c r="GP81" s="10">
        <v>1306.432</v>
      </c>
      <c r="GQ81" s="10">
        <v>2493.0700000000002</v>
      </c>
      <c r="GR81" s="10">
        <v>0.36529709999999999</v>
      </c>
      <c r="GS81" s="10">
        <v>16039</v>
      </c>
      <c r="GT81" s="10">
        <v>482.38369999999998</v>
      </c>
      <c r="GU81" s="10">
        <v>0.13494619999999999</v>
      </c>
      <c r="GV81" s="10">
        <v>161</v>
      </c>
      <c r="GW81" s="10">
        <v>157</v>
      </c>
      <c r="GX81" s="10">
        <v>5776</v>
      </c>
      <c r="GY81" s="10">
        <v>0.98583379999999998</v>
      </c>
      <c r="GZ81" s="10">
        <v>211</v>
      </c>
      <c r="HA81" s="10">
        <v>0</v>
      </c>
      <c r="HB81" s="10">
        <v>87.621600000000001</v>
      </c>
      <c r="HC81" s="10">
        <v>16.983229999999999</v>
      </c>
      <c r="HD81" s="10">
        <v>87.621600000000001</v>
      </c>
      <c r="HE81" s="10">
        <v>16.983229999999999</v>
      </c>
      <c r="HF81" s="10">
        <v>87.621600000000001</v>
      </c>
      <c r="HG81" s="10">
        <v>16.983229999999999</v>
      </c>
      <c r="HH81" s="10">
        <v>171.6951</v>
      </c>
      <c r="HI81" s="10">
        <v>20716.599999999999</v>
      </c>
      <c r="HJ81" s="10">
        <v>1311.626</v>
      </c>
      <c r="HK81" s="10">
        <v>83</v>
      </c>
      <c r="HL81" s="10">
        <v>1.416624E-2</v>
      </c>
      <c r="HM81" s="10">
        <v>17800960</v>
      </c>
      <c r="HN81" s="10">
        <v>0.51855700000000005</v>
      </c>
      <c r="HO81" s="12" t="s">
        <v>308</v>
      </c>
      <c r="HP81" s="12">
        <v>5797</v>
      </c>
      <c r="HQ81" s="12">
        <v>11732240</v>
      </c>
      <c r="HR81" s="12">
        <v>3454044</v>
      </c>
      <c r="HS81" s="12">
        <v>0.34911959999999997</v>
      </c>
      <c r="HT81" s="12">
        <v>0.102783</v>
      </c>
      <c r="HU81" s="12">
        <v>3.3966669999999999</v>
      </c>
      <c r="HV81" s="12">
        <v>5797</v>
      </c>
      <c r="HW81" s="12">
        <v>1</v>
      </c>
      <c r="HX81" s="12">
        <v>0</v>
      </c>
      <c r="HY81" s="12">
        <v>0</v>
      </c>
      <c r="HZ81" s="12">
        <v>1402</v>
      </c>
      <c r="IA81" s="12">
        <v>339.07260000000002</v>
      </c>
      <c r="IB81" s="12">
        <v>0.24184919999999999</v>
      </c>
      <c r="IC81" s="12">
        <v>181.03309999999999</v>
      </c>
      <c r="ID81" s="12">
        <v>1916.8230000000001</v>
      </c>
      <c r="IE81" s="12">
        <v>-5.6740870000000001</v>
      </c>
      <c r="IF81" s="12">
        <v>1316.2639999999999</v>
      </c>
      <c r="IG81" s="12">
        <v>2493.6260000000002</v>
      </c>
      <c r="IH81" s="12">
        <v>0.43322620000000001</v>
      </c>
      <c r="II81" s="12">
        <v>13381</v>
      </c>
      <c r="IJ81" s="12">
        <v>461.1053</v>
      </c>
      <c r="IK81" s="12">
        <v>0.29714479999999999</v>
      </c>
      <c r="IL81" s="12">
        <v>128</v>
      </c>
      <c r="IM81" s="12">
        <v>178</v>
      </c>
      <c r="IN81" s="12">
        <v>5723</v>
      </c>
      <c r="IO81" s="12">
        <v>0.98723479999999997</v>
      </c>
      <c r="IP81" s="12">
        <v>234</v>
      </c>
      <c r="IQ81" s="12">
        <v>0</v>
      </c>
      <c r="IR81" s="12">
        <v>87.161799999999999</v>
      </c>
      <c r="IS81" s="12">
        <v>17.584859999999999</v>
      </c>
      <c r="IT81" s="12">
        <v>87.161799999999999</v>
      </c>
      <c r="IU81" s="12">
        <v>17.584859999999999</v>
      </c>
      <c r="IV81" s="12">
        <v>87.161799999999999</v>
      </c>
      <c r="IW81" s="12">
        <v>17.584859999999999</v>
      </c>
      <c r="IX81" s="12">
        <v>181.18639999999999</v>
      </c>
      <c r="IY81" s="12">
        <v>17746.55</v>
      </c>
      <c r="IZ81" s="12">
        <v>633.81209999999999</v>
      </c>
      <c r="JA81" s="12">
        <v>74</v>
      </c>
      <c r="JB81" s="12">
        <v>1.2765220000000001E-2</v>
      </c>
      <c r="JC81" s="12">
        <v>15186280</v>
      </c>
      <c r="JD81" s="12">
        <v>0.45190259999999999</v>
      </c>
      <c r="JE81" s="13" t="s">
        <v>309</v>
      </c>
      <c r="JF81" s="13">
        <v>13504</v>
      </c>
      <c r="JG81" s="13">
        <v>134764200</v>
      </c>
      <c r="JH81" s="13">
        <v>9114815</v>
      </c>
      <c r="JI81" s="13">
        <v>0.73900909999999997</v>
      </c>
      <c r="JJ81" s="13">
        <v>4.9983079999999999E-2</v>
      </c>
      <c r="JK81" s="13">
        <v>14.78518</v>
      </c>
      <c r="JL81" s="13">
        <v>2278</v>
      </c>
      <c r="JM81" s="13">
        <v>384.27760000000001</v>
      </c>
      <c r="JN81" s="13">
        <v>0.1686908</v>
      </c>
      <c r="JO81" s="13">
        <v>1253.1079999999999</v>
      </c>
      <c r="JP81" s="13">
        <v>2784.5419999999999</v>
      </c>
      <c r="JQ81" s="13">
        <v>4.3870380000000004</v>
      </c>
      <c r="JR81" s="13">
        <v>1593.0730000000001</v>
      </c>
      <c r="JS81" s="13">
        <v>1203.8689999999999</v>
      </c>
      <c r="JT81" s="13">
        <v>0.15978229999999999</v>
      </c>
      <c r="JU81" s="13">
        <v>84515</v>
      </c>
      <c r="JV81" s="13">
        <v>2561.6979999999999</v>
      </c>
      <c r="JW81" s="13">
        <v>0.76265099999999997</v>
      </c>
      <c r="JX81" s="13">
        <v>1235</v>
      </c>
      <c r="JY81" s="13">
        <v>267</v>
      </c>
      <c r="JZ81" s="13">
        <v>13344</v>
      </c>
      <c r="KA81" s="13">
        <v>0.98815169999999997</v>
      </c>
      <c r="KB81" s="13">
        <v>1150.4870000000001</v>
      </c>
      <c r="KC81" s="13">
        <v>91.684759999999997</v>
      </c>
      <c r="KD81" s="13">
        <v>18.873940000000001</v>
      </c>
      <c r="KE81" s="13">
        <v>91.684759999999997</v>
      </c>
      <c r="KF81" s="13">
        <v>18.873940000000001</v>
      </c>
      <c r="KG81" s="13">
        <v>91.684759999999997</v>
      </c>
      <c r="KH81" s="13">
        <v>18.873940000000001</v>
      </c>
      <c r="KI81" s="13">
        <v>1253.1079999999999</v>
      </c>
      <c r="KJ81" s="13">
        <v>150724.5</v>
      </c>
      <c r="KK81" s="13">
        <v>574.17629999999997</v>
      </c>
      <c r="KL81" s="13">
        <v>160</v>
      </c>
      <c r="KM81" s="13">
        <v>1.1848340000000001E-2</v>
      </c>
      <c r="KN81" s="13">
        <v>143879000</v>
      </c>
      <c r="KO81" s="13">
        <v>0.78899220000000003</v>
      </c>
    </row>
    <row r="82" spans="1:301" x14ac:dyDescent="0.75">
      <c r="A82">
        <v>83</v>
      </c>
      <c r="B82" t="s">
        <v>328</v>
      </c>
      <c r="C82" t="s">
        <v>311</v>
      </c>
      <c r="D82" t="s">
        <v>324</v>
      </c>
      <c r="E82" t="s">
        <v>321</v>
      </c>
      <c r="F82">
        <v>1</v>
      </c>
      <c r="G82" t="s">
        <v>302</v>
      </c>
      <c r="H82">
        <v>2</v>
      </c>
      <c r="I82">
        <v>5</v>
      </c>
      <c r="J82" s="1">
        <v>43964.436782407407</v>
      </c>
      <c r="K82" s="2">
        <f t="shared" si="2"/>
        <v>15</v>
      </c>
      <c r="L82" s="2">
        <f t="shared" si="3"/>
        <v>60754</v>
      </c>
      <c r="M82" s="3" t="s">
        <v>303</v>
      </c>
      <c r="N82" s="3">
        <v>7914</v>
      </c>
      <c r="O82" s="3">
        <v>63465720</v>
      </c>
      <c r="P82" s="3">
        <v>22033660</v>
      </c>
      <c r="Q82" s="3">
        <v>1.0133209999999999</v>
      </c>
      <c r="R82" s="3">
        <v>0.35179899999999997</v>
      </c>
      <c r="S82" s="3">
        <v>2.880398</v>
      </c>
      <c r="T82" s="3">
        <v>7914</v>
      </c>
      <c r="U82" s="3">
        <v>1</v>
      </c>
      <c r="V82" s="3">
        <v>0</v>
      </c>
      <c r="W82" s="3">
        <v>0</v>
      </c>
      <c r="X82" s="3">
        <v>3636</v>
      </c>
      <c r="Y82" s="3">
        <v>1670.52</v>
      </c>
      <c r="Z82" s="3">
        <v>0.45943899999999999</v>
      </c>
      <c r="AA82" s="3">
        <v>348.78649999999999</v>
      </c>
      <c r="AB82" s="3">
        <v>6179.7079999999996</v>
      </c>
      <c r="AC82" s="3">
        <v>-1.4913879999999999</v>
      </c>
      <c r="AD82" s="3">
        <v>1168.58</v>
      </c>
      <c r="AE82" s="3">
        <v>2838.5419999999999</v>
      </c>
      <c r="AF82" s="3">
        <v>0.1265956</v>
      </c>
      <c r="AG82" s="3">
        <v>62514</v>
      </c>
      <c r="AH82" s="3">
        <v>957.6635</v>
      </c>
      <c r="AI82" s="3">
        <v>0.23482639999999999</v>
      </c>
      <c r="AJ82" s="3">
        <v>268</v>
      </c>
      <c r="AK82" s="3">
        <v>346</v>
      </c>
      <c r="AL82" s="3">
        <v>7760</v>
      </c>
      <c r="AM82" s="3">
        <v>0.98054079999999999</v>
      </c>
      <c r="AN82" s="3">
        <v>409</v>
      </c>
      <c r="AO82" s="3">
        <v>0</v>
      </c>
      <c r="AP82" s="3">
        <v>82.170959999999994</v>
      </c>
      <c r="AQ82" s="3">
        <v>22.976749999999999</v>
      </c>
      <c r="AR82" s="3">
        <v>82.170959999999994</v>
      </c>
      <c r="AS82" s="3">
        <v>22.976749999999999</v>
      </c>
      <c r="AT82" s="3">
        <v>82.170959999999994</v>
      </c>
      <c r="AU82" s="3">
        <v>22.976749999999999</v>
      </c>
      <c r="AV82" s="3">
        <v>354.59379999999999</v>
      </c>
      <c r="AW82" s="3">
        <v>85502.79</v>
      </c>
      <c r="AX82" s="3">
        <v>4825.473</v>
      </c>
      <c r="AY82" s="3">
        <v>154</v>
      </c>
      <c r="AZ82" s="3">
        <v>1.9459190000000001E-2</v>
      </c>
      <c r="BA82" s="3">
        <v>85499380</v>
      </c>
      <c r="BB82" s="3">
        <v>1.3651199999999999</v>
      </c>
      <c r="BC82" s="5" t="s">
        <v>304</v>
      </c>
      <c r="BD82" s="5">
        <v>7651</v>
      </c>
      <c r="BE82" s="5">
        <v>66527880</v>
      </c>
      <c r="BF82" s="5">
        <v>20176560</v>
      </c>
      <c r="BG82" s="5">
        <v>1.1364939999999999</v>
      </c>
      <c r="BH82" s="5">
        <v>0.34467579999999998</v>
      </c>
      <c r="BI82" s="5">
        <v>3.297285</v>
      </c>
      <c r="BJ82" s="5">
        <v>7651</v>
      </c>
      <c r="BK82" s="5">
        <v>1</v>
      </c>
      <c r="BL82" s="5">
        <v>0</v>
      </c>
      <c r="BM82" s="5">
        <v>0</v>
      </c>
      <c r="BN82" s="5">
        <v>3458</v>
      </c>
      <c r="BO82" s="5">
        <v>1562.902</v>
      </c>
      <c r="BP82" s="5">
        <v>0.45196710000000001</v>
      </c>
      <c r="BQ82" s="5">
        <v>351.68880000000001</v>
      </c>
      <c r="BR82" s="5">
        <v>4504.4229999999998</v>
      </c>
      <c r="BS82" s="5">
        <v>-7.2164619999999999</v>
      </c>
      <c r="BT82" s="5">
        <v>1165.173</v>
      </c>
      <c r="BU82" s="5">
        <v>2844.636</v>
      </c>
      <c r="BV82" s="5">
        <v>0.128885</v>
      </c>
      <c r="BW82" s="5">
        <v>59363</v>
      </c>
      <c r="BX82" s="5">
        <v>938.16449999999998</v>
      </c>
      <c r="BY82" s="5">
        <v>0.28578629999999999</v>
      </c>
      <c r="BZ82" s="5">
        <v>242</v>
      </c>
      <c r="CA82" s="5">
        <v>352</v>
      </c>
      <c r="CB82" s="5">
        <v>7471</v>
      </c>
      <c r="CC82" s="5">
        <v>0.9764737</v>
      </c>
      <c r="CD82" s="5">
        <v>413</v>
      </c>
      <c r="CE82" s="5">
        <v>0</v>
      </c>
      <c r="CF82" s="5">
        <v>82.494579999999999</v>
      </c>
      <c r="CG82" s="5">
        <v>22.849509999999999</v>
      </c>
      <c r="CH82" s="5">
        <v>82.494579999999999</v>
      </c>
      <c r="CI82" s="5">
        <v>22.849509999999999</v>
      </c>
      <c r="CJ82" s="5">
        <v>82.494579999999999</v>
      </c>
      <c r="CK82" s="5">
        <v>22.849509999999999</v>
      </c>
      <c r="CL82" s="5">
        <v>356.46820000000002</v>
      </c>
      <c r="CM82" s="5">
        <v>80318.23</v>
      </c>
      <c r="CN82" s="5">
        <v>2651.9180000000001</v>
      </c>
      <c r="CO82" s="5">
        <v>180</v>
      </c>
      <c r="CP82" s="5">
        <v>2.352634E-2</v>
      </c>
      <c r="CQ82" s="5">
        <v>86704440</v>
      </c>
      <c r="CR82" s="5">
        <v>1.4811700000000001</v>
      </c>
      <c r="CS82" s="6" t="s">
        <v>305</v>
      </c>
      <c r="CT82" s="6">
        <v>13332</v>
      </c>
      <c r="CU82" s="6">
        <v>151660400</v>
      </c>
      <c r="CV82" s="6">
        <v>36609950</v>
      </c>
      <c r="CW82" s="6">
        <v>0.85326009999999997</v>
      </c>
      <c r="CX82" s="6">
        <v>0.20597209999999999</v>
      </c>
      <c r="CY82" s="6">
        <v>4.1425999999999998</v>
      </c>
      <c r="CZ82" s="6">
        <v>3477</v>
      </c>
      <c r="DA82" s="6">
        <v>0.26080110000000001</v>
      </c>
      <c r="DB82" s="6">
        <v>9855</v>
      </c>
      <c r="DC82" s="6">
        <v>0.73919889999999999</v>
      </c>
      <c r="DD82" s="6">
        <v>3472</v>
      </c>
      <c r="DE82" s="6">
        <v>904.19920000000002</v>
      </c>
      <c r="DF82" s="6">
        <v>0.26042599999999999</v>
      </c>
      <c r="DG82" s="6">
        <v>390.65589999999997</v>
      </c>
      <c r="DH82" s="6">
        <v>5214.9040000000005</v>
      </c>
      <c r="DI82" s="6">
        <v>-4.7259650000000004</v>
      </c>
      <c r="DJ82" s="6">
        <v>962.09339999999997</v>
      </c>
      <c r="DK82" s="6">
        <v>2861.6759999999999</v>
      </c>
      <c r="DL82" s="6">
        <v>0.1979128</v>
      </c>
      <c r="DM82" s="6">
        <v>67363</v>
      </c>
      <c r="DN82" s="6">
        <v>1015.631</v>
      </c>
      <c r="DO82" s="6">
        <v>0.37343300000000001</v>
      </c>
      <c r="DP82" s="6">
        <v>263</v>
      </c>
      <c r="DQ82" s="6">
        <v>377</v>
      </c>
      <c r="DR82" s="6">
        <v>13317</v>
      </c>
      <c r="DS82" s="6">
        <v>0.99887490000000001</v>
      </c>
      <c r="DT82" s="6">
        <v>105</v>
      </c>
      <c r="DU82" s="6">
        <v>271</v>
      </c>
      <c r="DV82" s="6">
        <v>89.298900000000003</v>
      </c>
      <c r="DW82" s="6">
        <v>19.84337</v>
      </c>
      <c r="DX82" s="6">
        <v>89.298900000000003</v>
      </c>
      <c r="DY82" s="6">
        <v>19.84337</v>
      </c>
      <c r="DZ82" s="6">
        <v>89.298900000000003</v>
      </c>
      <c r="EA82" s="6">
        <v>19.84337</v>
      </c>
      <c r="EB82" s="6">
        <v>390.65609999999998</v>
      </c>
      <c r="EC82" s="6">
        <v>95238.98</v>
      </c>
      <c r="ED82" s="6">
        <v>2039.846</v>
      </c>
      <c r="EE82" s="6">
        <v>15</v>
      </c>
      <c r="EF82" s="6">
        <v>1.1251130000000001E-3</v>
      </c>
      <c r="EG82" s="6">
        <v>188270300</v>
      </c>
      <c r="EH82" s="6">
        <v>1.059232</v>
      </c>
      <c r="EI82" s="8" t="s">
        <v>306</v>
      </c>
      <c r="EJ82" s="8">
        <v>12312</v>
      </c>
      <c r="EK82" s="8">
        <v>127171600</v>
      </c>
      <c r="EL82" s="8">
        <v>48505210</v>
      </c>
      <c r="EM82" s="8">
        <v>0.83894409999999997</v>
      </c>
      <c r="EN82" s="8">
        <v>0.3199862</v>
      </c>
      <c r="EO82" s="8">
        <v>2.6218140000000001</v>
      </c>
      <c r="EP82" s="8">
        <v>4873</v>
      </c>
      <c r="EQ82" s="8">
        <v>0.3957927</v>
      </c>
      <c r="ER82" s="8">
        <v>7439</v>
      </c>
      <c r="ES82" s="8">
        <v>0.6042073</v>
      </c>
      <c r="ET82" s="8">
        <v>3141</v>
      </c>
      <c r="EU82" s="8">
        <v>801.32240000000002</v>
      </c>
      <c r="EV82" s="8">
        <v>0.25511699999999998</v>
      </c>
      <c r="EW82" s="8">
        <v>391.41410000000002</v>
      </c>
      <c r="EX82" s="8">
        <v>4383.9780000000001</v>
      </c>
      <c r="EY82" s="8">
        <v>-1.5559080000000001</v>
      </c>
      <c r="EZ82" s="8">
        <v>941.55589999999995</v>
      </c>
      <c r="FA82" s="8">
        <v>2841.009</v>
      </c>
      <c r="FB82" s="8">
        <v>0.16483690000000001</v>
      </c>
      <c r="FC82" s="8">
        <v>74692</v>
      </c>
      <c r="FD82" s="8">
        <v>1049.93</v>
      </c>
      <c r="FE82" s="8">
        <v>0.20051630000000001</v>
      </c>
      <c r="FF82" s="8">
        <v>279</v>
      </c>
      <c r="FG82" s="8">
        <v>392</v>
      </c>
      <c r="FH82" s="8">
        <v>12278</v>
      </c>
      <c r="FI82" s="8">
        <v>0.99723850000000003</v>
      </c>
      <c r="FJ82" s="8">
        <v>120</v>
      </c>
      <c r="FK82" s="8">
        <v>271</v>
      </c>
      <c r="FL82" s="8">
        <v>88.756259999999997</v>
      </c>
      <c r="FM82" s="8">
        <v>18.973600000000001</v>
      </c>
      <c r="FN82" s="8">
        <v>88.756259999999997</v>
      </c>
      <c r="FO82" s="8">
        <v>18.973600000000001</v>
      </c>
      <c r="FP82" s="8">
        <v>88.756259999999997</v>
      </c>
      <c r="FQ82" s="8">
        <v>18.973600000000001</v>
      </c>
      <c r="FR82" s="8">
        <v>392.63150000000002</v>
      </c>
      <c r="FS82" s="8">
        <v>101231.6</v>
      </c>
      <c r="FT82" s="8">
        <v>1561.019</v>
      </c>
      <c r="FU82" s="8">
        <v>34</v>
      </c>
      <c r="FV82" s="8">
        <v>2.761533E-3</v>
      </c>
      <c r="FW82" s="8">
        <v>175676800</v>
      </c>
      <c r="FX82" s="8">
        <v>1.15893</v>
      </c>
      <c r="FY82" s="10" t="s">
        <v>307</v>
      </c>
      <c r="FZ82" s="10">
        <v>4894</v>
      </c>
      <c r="GA82" s="10">
        <v>9818525</v>
      </c>
      <c r="GB82" s="10">
        <v>3606572</v>
      </c>
      <c r="GC82" s="10">
        <v>0.40993819999999997</v>
      </c>
      <c r="GD82" s="10">
        <v>0.15057980000000001</v>
      </c>
      <c r="GE82" s="10">
        <v>2.7223989999999998</v>
      </c>
      <c r="GF82" s="10">
        <v>4894</v>
      </c>
      <c r="GG82" s="10">
        <v>1</v>
      </c>
      <c r="GH82" s="10">
        <v>0</v>
      </c>
      <c r="GI82" s="10">
        <v>0</v>
      </c>
      <c r="GJ82" s="10">
        <v>1444</v>
      </c>
      <c r="GK82" s="10">
        <v>426.05970000000002</v>
      </c>
      <c r="GL82" s="10">
        <v>0.29505520000000002</v>
      </c>
      <c r="GM82" s="10">
        <v>189.28290000000001</v>
      </c>
      <c r="GN82" s="10">
        <v>492.88940000000002</v>
      </c>
      <c r="GO82" s="10">
        <v>2.6397569999999999</v>
      </c>
      <c r="GP82" s="10">
        <v>1271.74</v>
      </c>
      <c r="GQ82" s="10">
        <v>2490.627</v>
      </c>
      <c r="GR82" s="10">
        <v>0.30696859999999998</v>
      </c>
      <c r="GS82" s="10">
        <v>15943</v>
      </c>
      <c r="GT82" s="10">
        <v>488.6848</v>
      </c>
      <c r="GU82" s="10">
        <v>0.2141024</v>
      </c>
      <c r="GV82" s="10">
        <v>140</v>
      </c>
      <c r="GW82" s="10">
        <v>183</v>
      </c>
      <c r="GX82" s="10">
        <v>4854</v>
      </c>
      <c r="GY82" s="10">
        <v>0.99182669999999995</v>
      </c>
      <c r="GZ82" s="10">
        <v>240</v>
      </c>
      <c r="HA82" s="10">
        <v>0</v>
      </c>
      <c r="HB82" s="10">
        <v>90.944019999999995</v>
      </c>
      <c r="HC82" s="10">
        <v>18.636649999999999</v>
      </c>
      <c r="HD82" s="10">
        <v>90.944019999999995</v>
      </c>
      <c r="HE82" s="10">
        <v>18.636649999999999</v>
      </c>
      <c r="HF82" s="10">
        <v>90.944019999999995</v>
      </c>
      <c r="HG82" s="10">
        <v>18.636649999999999</v>
      </c>
      <c r="HH82" s="10">
        <v>189.28309999999999</v>
      </c>
      <c r="HI82" s="10">
        <v>22253.84</v>
      </c>
      <c r="HJ82" s="10">
        <v>49.640369999999997</v>
      </c>
      <c r="HK82" s="10">
        <v>40</v>
      </c>
      <c r="HL82" s="10">
        <v>8.173273E-3</v>
      </c>
      <c r="HM82" s="10">
        <v>13425100</v>
      </c>
      <c r="HN82" s="10">
        <v>0.56051790000000001</v>
      </c>
      <c r="HO82" s="12" t="s">
        <v>308</v>
      </c>
      <c r="HP82" s="12">
        <v>4839</v>
      </c>
      <c r="HQ82" s="12">
        <v>11334660</v>
      </c>
      <c r="HR82" s="12">
        <v>1676818</v>
      </c>
      <c r="HS82" s="12">
        <v>0.48405769999999998</v>
      </c>
      <c r="HT82" s="12">
        <v>7.1610170000000001E-2</v>
      </c>
      <c r="HU82" s="12">
        <v>6.7596230000000004</v>
      </c>
      <c r="HV82" s="12">
        <v>4839</v>
      </c>
      <c r="HW82" s="12">
        <v>1</v>
      </c>
      <c r="HX82" s="12">
        <v>0</v>
      </c>
      <c r="HY82" s="12">
        <v>0</v>
      </c>
      <c r="HZ82" s="12">
        <v>1227</v>
      </c>
      <c r="IA82" s="12">
        <v>311.12400000000002</v>
      </c>
      <c r="IB82" s="12">
        <v>0.25356479999999998</v>
      </c>
      <c r="IC82" s="12">
        <v>197.01779999999999</v>
      </c>
      <c r="ID82" s="12">
        <v>1862.1949999999999</v>
      </c>
      <c r="IE82" s="12">
        <v>4.4667149999999998</v>
      </c>
      <c r="IF82" s="12">
        <v>1280.556</v>
      </c>
      <c r="IG82" s="12">
        <v>2475.703</v>
      </c>
      <c r="IH82" s="12">
        <v>0.37029390000000001</v>
      </c>
      <c r="II82" s="12">
        <v>13068</v>
      </c>
      <c r="IJ82" s="12">
        <v>473.65640000000002</v>
      </c>
      <c r="IK82" s="12">
        <v>0.55094330000000002</v>
      </c>
      <c r="IL82" s="12">
        <v>116</v>
      </c>
      <c r="IM82" s="12">
        <v>197</v>
      </c>
      <c r="IN82" s="12">
        <v>4811</v>
      </c>
      <c r="IO82" s="12">
        <v>0.99421369999999998</v>
      </c>
      <c r="IP82" s="12">
        <v>258</v>
      </c>
      <c r="IQ82" s="12">
        <v>0</v>
      </c>
      <c r="IR82" s="12">
        <v>89.505679999999998</v>
      </c>
      <c r="IS82" s="12">
        <v>18.97889</v>
      </c>
      <c r="IT82" s="12">
        <v>89.505679999999998</v>
      </c>
      <c r="IU82" s="12">
        <v>18.97889</v>
      </c>
      <c r="IV82" s="12">
        <v>89.505679999999998</v>
      </c>
      <c r="IW82" s="12">
        <v>18.97889</v>
      </c>
      <c r="IX82" s="12">
        <v>197.018</v>
      </c>
      <c r="IY82" s="12">
        <v>18315.009999999998</v>
      </c>
      <c r="IZ82" s="12">
        <v>716.62959999999998</v>
      </c>
      <c r="JA82" s="12">
        <v>28</v>
      </c>
      <c r="JB82" s="12">
        <v>5.7863189999999998E-3</v>
      </c>
      <c r="JC82" s="12">
        <v>13011480</v>
      </c>
      <c r="JD82" s="12">
        <v>0.55566789999999999</v>
      </c>
      <c r="JE82" s="13" t="s">
        <v>309</v>
      </c>
      <c r="JF82" s="13">
        <v>9812</v>
      </c>
      <c r="JG82" s="13">
        <v>45773140</v>
      </c>
      <c r="JH82" s="13">
        <v>5852156</v>
      </c>
      <c r="JI82" s="13">
        <v>0.47543990000000003</v>
      </c>
      <c r="JJ82" s="13">
        <v>6.0785609999999997E-2</v>
      </c>
      <c r="JK82" s="13">
        <v>7.8215859999999999</v>
      </c>
      <c r="JL82" s="13">
        <v>2136</v>
      </c>
      <c r="JM82" s="13">
        <v>464.9914</v>
      </c>
      <c r="JN82" s="13">
        <v>0.21769260000000001</v>
      </c>
      <c r="JO82" s="13">
        <v>519.04719999999998</v>
      </c>
      <c r="JP82" s="13">
        <v>3192.65</v>
      </c>
      <c r="JQ82" s="13">
        <v>9.6814920000000004</v>
      </c>
      <c r="JR82" s="13">
        <v>1576.94</v>
      </c>
      <c r="JS82" s="13">
        <v>1243.681</v>
      </c>
      <c r="JT82" s="13">
        <v>0.23358010000000001</v>
      </c>
      <c r="JU82" s="13">
        <v>42007</v>
      </c>
      <c r="JV82" s="13">
        <v>1136.02</v>
      </c>
      <c r="JW82" s="13">
        <v>0.59796720000000003</v>
      </c>
      <c r="JX82" s="13">
        <v>514</v>
      </c>
      <c r="JY82" s="13">
        <v>123</v>
      </c>
      <c r="JZ82" s="13">
        <v>9689</v>
      </c>
      <c r="KA82" s="13">
        <v>0.98746429999999996</v>
      </c>
      <c r="KB82" s="13">
        <v>363.04410000000001</v>
      </c>
      <c r="KC82" s="13">
        <v>96.222790000000003</v>
      </c>
      <c r="KD82" s="13">
        <v>19.317779999999999</v>
      </c>
      <c r="KE82" s="13">
        <v>96.222790000000003</v>
      </c>
      <c r="KF82" s="13">
        <v>19.317779999999999</v>
      </c>
      <c r="KG82" s="13">
        <v>96.222790000000003</v>
      </c>
      <c r="KH82" s="13">
        <v>19.317779999999999</v>
      </c>
      <c r="KI82" s="13">
        <v>519.04740000000004</v>
      </c>
      <c r="KJ82" s="13">
        <v>57365.07</v>
      </c>
      <c r="KK82" s="13">
        <v>1038.8309999999999</v>
      </c>
      <c r="KL82" s="13">
        <v>123</v>
      </c>
      <c r="KM82" s="13">
        <v>1.253567E-2</v>
      </c>
      <c r="KN82" s="13">
        <v>51625300</v>
      </c>
      <c r="KO82" s="13">
        <v>0.53622550000000002</v>
      </c>
    </row>
    <row r="83" spans="1:301" x14ac:dyDescent="0.75">
      <c r="A83">
        <v>84</v>
      </c>
      <c r="B83" t="s">
        <v>317</v>
      </c>
      <c r="C83" t="s">
        <v>311</v>
      </c>
      <c r="D83" t="s">
        <v>312</v>
      </c>
      <c r="E83" t="s">
        <v>316</v>
      </c>
      <c r="F83">
        <v>1</v>
      </c>
      <c r="G83" t="s">
        <v>302</v>
      </c>
      <c r="H83">
        <v>1</v>
      </c>
      <c r="I83">
        <v>2</v>
      </c>
      <c r="J83" s="1">
        <v>43964.438125000001</v>
      </c>
      <c r="K83" s="2">
        <f t="shared" si="2"/>
        <v>15</v>
      </c>
      <c r="L83" s="2">
        <f t="shared" si="3"/>
        <v>48535</v>
      </c>
      <c r="M83" s="3" t="s">
        <v>303</v>
      </c>
      <c r="N83" s="3">
        <v>6396</v>
      </c>
      <c r="O83" s="3">
        <v>30436750</v>
      </c>
      <c r="P83" s="3">
        <v>16024680</v>
      </c>
      <c r="Q83" s="3">
        <v>0.74401450000000002</v>
      </c>
      <c r="R83" s="3">
        <v>0.39171699999999998</v>
      </c>
      <c r="S83" s="3">
        <v>1.899367</v>
      </c>
      <c r="T83" s="3">
        <v>6396</v>
      </c>
      <c r="U83" s="3">
        <v>1</v>
      </c>
      <c r="V83" s="3">
        <v>0</v>
      </c>
      <c r="W83" s="3">
        <v>0</v>
      </c>
      <c r="X83" s="3">
        <v>2665</v>
      </c>
      <c r="Y83" s="3">
        <v>1110.4169999999999</v>
      </c>
      <c r="Z83" s="3">
        <v>0.4166667</v>
      </c>
      <c r="AA83" s="3">
        <v>289.52719999999999</v>
      </c>
      <c r="AB83" s="3">
        <v>1960.5060000000001</v>
      </c>
      <c r="AC83" s="3">
        <v>0.45468979999999998</v>
      </c>
      <c r="AD83" s="3">
        <v>1224.6559999999999</v>
      </c>
      <c r="AE83" s="3">
        <v>2880.297</v>
      </c>
      <c r="AF83" s="3">
        <v>0.1686309</v>
      </c>
      <c r="AG83" s="3">
        <v>37929</v>
      </c>
      <c r="AH83" s="3">
        <v>770.22559999999999</v>
      </c>
      <c r="AI83" s="3">
        <v>9.6220550000000002E-2</v>
      </c>
      <c r="AJ83" s="3">
        <v>241</v>
      </c>
      <c r="AK83" s="3">
        <v>286</v>
      </c>
      <c r="AL83" s="3">
        <v>6290</v>
      </c>
      <c r="AM83" s="3">
        <v>0.98342719999999995</v>
      </c>
      <c r="AN83" s="3">
        <v>342</v>
      </c>
      <c r="AO83" s="3">
        <v>0</v>
      </c>
      <c r="AP83" s="3">
        <v>80.724519999999998</v>
      </c>
      <c r="AQ83" s="3">
        <v>19.635960000000001</v>
      </c>
      <c r="AR83" s="3">
        <v>80.724519999999998</v>
      </c>
      <c r="AS83" s="3">
        <v>19.635960000000001</v>
      </c>
      <c r="AT83" s="3">
        <v>80.724519999999998</v>
      </c>
      <c r="AU83" s="3">
        <v>19.635960000000001</v>
      </c>
      <c r="AV83" s="3">
        <v>290.04509999999999</v>
      </c>
      <c r="AW83" s="3">
        <v>45366.7</v>
      </c>
      <c r="AX83" s="3">
        <v>600.93539999999996</v>
      </c>
      <c r="AY83" s="3">
        <v>106</v>
      </c>
      <c r="AZ83" s="3">
        <v>1.6572859999999998E-2</v>
      </c>
      <c r="BA83" s="3">
        <v>46461430</v>
      </c>
      <c r="BB83" s="3">
        <v>1.135731</v>
      </c>
      <c r="BC83" s="5" t="s">
        <v>304</v>
      </c>
      <c r="BD83" s="5">
        <v>7534</v>
      </c>
      <c r="BE83" s="5">
        <v>37358470</v>
      </c>
      <c r="BF83" s="5">
        <v>11088040</v>
      </c>
      <c r="BG83" s="5">
        <v>0.65816969999999997</v>
      </c>
      <c r="BH83" s="5">
        <v>0.19534560000000001</v>
      </c>
      <c r="BI83" s="5">
        <v>3.3692570000000002</v>
      </c>
      <c r="BJ83" s="5">
        <v>7534</v>
      </c>
      <c r="BK83" s="5">
        <v>1</v>
      </c>
      <c r="BL83" s="5">
        <v>0</v>
      </c>
      <c r="BM83" s="5">
        <v>0</v>
      </c>
      <c r="BN83" s="5">
        <v>3164</v>
      </c>
      <c r="BO83" s="5">
        <v>1328.7619999999999</v>
      </c>
      <c r="BP83" s="5">
        <v>0.41996280000000002</v>
      </c>
      <c r="BQ83" s="5">
        <v>293.38369999999998</v>
      </c>
      <c r="BR83" s="5">
        <v>2201.0160000000001</v>
      </c>
      <c r="BS83" s="5">
        <v>1.769547</v>
      </c>
      <c r="BT83" s="5">
        <v>1249.8579999999999</v>
      </c>
      <c r="BU83" s="5">
        <v>2871.7640000000001</v>
      </c>
      <c r="BV83" s="5">
        <v>0.21499299999999999</v>
      </c>
      <c r="BW83" s="5">
        <v>35043</v>
      </c>
      <c r="BX83" s="5">
        <v>748.32979999999998</v>
      </c>
      <c r="BY83" s="5">
        <v>0.29404190000000002</v>
      </c>
      <c r="BZ83" s="5">
        <v>195</v>
      </c>
      <c r="CA83" s="5">
        <v>294</v>
      </c>
      <c r="CB83" s="5">
        <v>7412</v>
      </c>
      <c r="CC83" s="5">
        <v>0.98380670000000003</v>
      </c>
      <c r="CD83" s="5">
        <v>344</v>
      </c>
      <c r="CE83" s="5">
        <v>0</v>
      </c>
      <c r="CF83" s="5">
        <v>79.929249999999996</v>
      </c>
      <c r="CG83" s="5">
        <v>19.74653</v>
      </c>
      <c r="CH83" s="5">
        <v>79.929249999999996</v>
      </c>
      <c r="CI83" s="5">
        <v>19.74653</v>
      </c>
      <c r="CJ83" s="5">
        <v>79.929249999999996</v>
      </c>
      <c r="CK83" s="5">
        <v>19.74653</v>
      </c>
      <c r="CL83" s="5">
        <v>293.38389999999998</v>
      </c>
      <c r="CM83" s="5">
        <v>45537.8</v>
      </c>
      <c r="CN83" s="5">
        <v>643.01419999999996</v>
      </c>
      <c r="CO83" s="5">
        <v>122</v>
      </c>
      <c r="CP83" s="5">
        <v>1.6193260000000001E-2</v>
      </c>
      <c r="CQ83" s="5">
        <v>48446520</v>
      </c>
      <c r="CR83" s="5">
        <v>0.85351529999999998</v>
      </c>
      <c r="CS83" s="6" t="s">
        <v>305</v>
      </c>
      <c r="CT83" s="6">
        <v>9800</v>
      </c>
      <c r="CU83" s="6">
        <v>64901560</v>
      </c>
      <c r="CV83" s="6">
        <v>30616060</v>
      </c>
      <c r="CW83" s="6">
        <v>0.6757763</v>
      </c>
      <c r="CX83" s="6">
        <v>0.31878440000000002</v>
      </c>
      <c r="CY83" s="6">
        <v>2.119853</v>
      </c>
      <c r="CZ83" s="6">
        <v>3241</v>
      </c>
      <c r="DA83" s="6">
        <v>0.33071430000000002</v>
      </c>
      <c r="DB83" s="6">
        <v>6559</v>
      </c>
      <c r="DC83" s="6">
        <v>0.66928569999999998</v>
      </c>
      <c r="DD83" s="6">
        <v>2471</v>
      </c>
      <c r="DE83" s="6">
        <v>623.04499999999996</v>
      </c>
      <c r="DF83" s="6">
        <v>0.2521428</v>
      </c>
      <c r="DG83" s="6">
        <v>375.56490000000002</v>
      </c>
      <c r="DH83" s="6">
        <v>4143.3990000000003</v>
      </c>
      <c r="DI83" s="6">
        <v>-1.895513</v>
      </c>
      <c r="DJ83" s="6">
        <v>966.43610000000001</v>
      </c>
      <c r="DK83" s="6">
        <v>2829.2370000000001</v>
      </c>
      <c r="DL83" s="6">
        <v>0.1941901</v>
      </c>
      <c r="DM83" s="6">
        <v>50466</v>
      </c>
      <c r="DN83" s="6">
        <v>917.98329999999999</v>
      </c>
      <c r="DO83" s="6">
        <v>0.12884100000000001</v>
      </c>
      <c r="DP83" s="6">
        <v>250</v>
      </c>
      <c r="DQ83" s="6">
        <v>369</v>
      </c>
      <c r="DR83" s="6">
        <v>9793</v>
      </c>
      <c r="DS83" s="6">
        <v>0.99928570000000005</v>
      </c>
      <c r="DT83" s="6">
        <v>95</v>
      </c>
      <c r="DU83" s="6">
        <v>273</v>
      </c>
      <c r="DV83" s="6">
        <v>84.128469999999993</v>
      </c>
      <c r="DW83" s="6">
        <v>15.99785</v>
      </c>
      <c r="DX83" s="6">
        <v>84.128469999999993</v>
      </c>
      <c r="DY83" s="6">
        <v>15.99785</v>
      </c>
      <c r="DZ83" s="6">
        <v>84.128469999999993</v>
      </c>
      <c r="EA83" s="6">
        <v>15.99785</v>
      </c>
      <c r="EB83" s="6">
        <v>375.56509999999997</v>
      </c>
      <c r="EC83" s="6">
        <v>71562.63</v>
      </c>
      <c r="ED83" s="6">
        <v>1751.8119999999999</v>
      </c>
      <c r="EE83" s="6">
        <v>7</v>
      </c>
      <c r="EF83" s="6">
        <v>7.1428569999999996E-4</v>
      </c>
      <c r="EG83" s="6">
        <v>95517620</v>
      </c>
      <c r="EH83" s="6">
        <v>0.99456069999999996</v>
      </c>
      <c r="EI83" s="8" t="s">
        <v>306</v>
      </c>
      <c r="EJ83" s="8">
        <v>8820</v>
      </c>
      <c r="EK83" s="8">
        <v>68884060</v>
      </c>
      <c r="EL83" s="8">
        <v>19320140</v>
      </c>
      <c r="EM83" s="8">
        <v>0.88548559999999998</v>
      </c>
      <c r="EN83" s="8">
        <v>0.2483551</v>
      </c>
      <c r="EO83" s="8">
        <v>3.5654020000000002</v>
      </c>
      <c r="EP83" s="8">
        <v>3094</v>
      </c>
      <c r="EQ83" s="8">
        <v>0.35079369999999999</v>
      </c>
      <c r="ER83" s="8">
        <v>5726</v>
      </c>
      <c r="ES83" s="8">
        <v>0.64920630000000001</v>
      </c>
      <c r="ET83" s="8">
        <v>2074</v>
      </c>
      <c r="EU83" s="8">
        <v>487.69569999999999</v>
      </c>
      <c r="EV83" s="8">
        <v>0.23514740000000001</v>
      </c>
      <c r="EW83" s="8">
        <v>380.42610000000002</v>
      </c>
      <c r="EX83" s="8">
        <v>6736.2340000000004</v>
      </c>
      <c r="EY83" s="8">
        <v>-6.9715090000000002</v>
      </c>
      <c r="EZ83" s="8">
        <v>987.00199999999995</v>
      </c>
      <c r="FA83" s="8">
        <v>2824.6779999999999</v>
      </c>
      <c r="FB83" s="8">
        <v>0.19548740000000001</v>
      </c>
      <c r="FC83" s="8">
        <v>45118</v>
      </c>
      <c r="FD83" s="8">
        <v>898.5607</v>
      </c>
      <c r="FE83" s="8">
        <v>0.3157568</v>
      </c>
      <c r="FF83" s="8">
        <v>217</v>
      </c>
      <c r="FG83" s="8">
        <v>381</v>
      </c>
      <c r="FH83" s="8">
        <v>8757</v>
      </c>
      <c r="FI83" s="8">
        <v>0.9928572</v>
      </c>
      <c r="FJ83" s="8">
        <v>113</v>
      </c>
      <c r="FK83" s="8">
        <v>267</v>
      </c>
      <c r="FL83" s="8">
        <v>83.151359999999997</v>
      </c>
      <c r="FM83" s="8">
        <v>19.340440000000001</v>
      </c>
      <c r="FN83" s="8">
        <v>83.151359999999997</v>
      </c>
      <c r="FO83" s="8">
        <v>19.340440000000001</v>
      </c>
      <c r="FP83" s="8">
        <v>83.151359999999997</v>
      </c>
      <c r="FQ83" s="8">
        <v>19.340440000000001</v>
      </c>
      <c r="FR83" s="8">
        <v>380.42630000000003</v>
      </c>
      <c r="FS83" s="8">
        <v>73333.850000000006</v>
      </c>
      <c r="FT83" s="8">
        <v>5144.768</v>
      </c>
      <c r="FU83" s="8">
        <v>63</v>
      </c>
      <c r="FV83" s="8">
        <v>7.1428569999999999E-3</v>
      </c>
      <c r="FW83" s="8">
        <v>88204190</v>
      </c>
      <c r="FX83" s="8">
        <v>1.1338410000000001</v>
      </c>
      <c r="FY83" s="10" t="s">
        <v>307</v>
      </c>
      <c r="FZ83" s="10">
        <v>3839</v>
      </c>
      <c r="GA83" s="10">
        <v>10021760</v>
      </c>
      <c r="GB83" s="10">
        <v>2067850</v>
      </c>
      <c r="GC83" s="10">
        <v>0.6799984</v>
      </c>
      <c r="GD83" s="10">
        <v>0.14030809999999999</v>
      </c>
      <c r="GE83" s="10">
        <v>4.8464660000000004</v>
      </c>
      <c r="GF83" s="10">
        <v>3839</v>
      </c>
      <c r="GG83" s="10">
        <v>1</v>
      </c>
      <c r="GH83" s="10">
        <v>0</v>
      </c>
      <c r="GI83" s="10">
        <v>0</v>
      </c>
      <c r="GJ83" s="10">
        <v>1189</v>
      </c>
      <c r="GK83" s="10">
        <v>368.25240000000002</v>
      </c>
      <c r="GL83" s="10">
        <v>0.30971609999999999</v>
      </c>
      <c r="GM83" s="10">
        <v>190.80090000000001</v>
      </c>
      <c r="GN83" s="10">
        <v>532.33309999999994</v>
      </c>
      <c r="GO83" s="10">
        <v>1.3515360000000001</v>
      </c>
      <c r="GP83" s="10">
        <v>1325.32</v>
      </c>
      <c r="GQ83" s="10">
        <v>2483.2919999999999</v>
      </c>
      <c r="GR83" s="10">
        <v>0.26780609999999999</v>
      </c>
      <c r="GS83" s="10">
        <v>14335</v>
      </c>
      <c r="GT83" s="10">
        <v>483.29930000000002</v>
      </c>
      <c r="GU83" s="10">
        <v>0.4328495</v>
      </c>
      <c r="GV83" s="10">
        <v>111</v>
      </c>
      <c r="GW83" s="10">
        <v>185</v>
      </c>
      <c r="GX83" s="10">
        <v>3766</v>
      </c>
      <c r="GY83" s="10">
        <v>0.98098459999999998</v>
      </c>
      <c r="GZ83" s="10">
        <v>248</v>
      </c>
      <c r="HA83" s="10">
        <v>0</v>
      </c>
      <c r="HB83" s="10">
        <v>86.837720000000004</v>
      </c>
      <c r="HC83" s="10">
        <v>17.58671</v>
      </c>
      <c r="HD83" s="10">
        <v>86.837720000000004</v>
      </c>
      <c r="HE83" s="10">
        <v>17.58671</v>
      </c>
      <c r="HF83" s="10">
        <v>86.837720000000004</v>
      </c>
      <c r="HG83" s="10">
        <v>17.58671</v>
      </c>
      <c r="HH83" s="10">
        <v>190.80109999999999</v>
      </c>
      <c r="HI83" s="10">
        <v>16367.97</v>
      </c>
      <c r="HJ83" s="10">
        <v>73.815700000000007</v>
      </c>
      <c r="HK83" s="10">
        <v>73</v>
      </c>
      <c r="HL83" s="10">
        <v>1.901537E-2</v>
      </c>
      <c r="HM83" s="10">
        <v>12089610</v>
      </c>
      <c r="HN83" s="10">
        <v>0.82030650000000005</v>
      </c>
      <c r="HO83" s="12" t="s">
        <v>308</v>
      </c>
      <c r="HP83" s="12">
        <v>3595</v>
      </c>
      <c r="HQ83" s="12">
        <v>9108786</v>
      </c>
      <c r="HR83" s="12">
        <v>1471901</v>
      </c>
      <c r="HS83" s="12">
        <v>0.70479480000000005</v>
      </c>
      <c r="HT83" s="12">
        <v>0.1138888</v>
      </c>
      <c r="HU83" s="12">
        <v>6.1884499999999996</v>
      </c>
      <c r="HV83" s="12">
        <v>3595</v>
      </c>
      <c r="HW83" s="12">
        <v>1</v>
      </c>
      <c r="HX83" s="12">
        <v>0</v>
      </c>
      <c r="HY83" s="12">
        <v>0</v>
      </c>
      <c r="HZ83" s="12">
        <v>1188</v>
      </c>
      <c r="IA83" s="12">
        <v>392.58530000000002</v>
      </c>
      <c r="IB83" s="12">
        <v>0.330459</v>
      </c>
      <c r="IC83" s="12">
        <v>179.49369999999999</v>
      </c>
      <c r="ID83" s="12">
        <v>3867.7919999999999</v>
      </c>
      <c r="IE83" s="12">
        <v>0.3477557</v>
      </c>
      <c r="IF83" s="12">
        <v>1336.2180000000001</v>
      </c>
      <c r="IG83" s="12">
        <v>2494.7289999999998</v>
      </c>
      <c r="IH83" s="12">
        <v>0.25921119999999997</v>
      </c>
      <c r="II83" s="12">
        <v>13869</v>
      </c>
      <c r="IJ83" s="12">
        <v>471.29689999999999</v>
      </c>
      <c r="IK83" s="12">
        <v>0.52096050000000005</v>
      </c>
      <c r="IL83" s="12">
        <v>109</v>
      </c>
      <c r="IM83" s="12">
        <v>173</v>
      </c>
      <c r="IN83" s="12">
        <v>3510</v>
      </c>
      <c r="IO83" s="12">
        <v>0.976356</v>
      </c>
      <c r="IP83" s="12">
        <v>235</v>
      </c>
      <c r="IQ83" s="12">
        <v>0</v>
      </c>
      <c r="IR83" s="12">
        <v>89.310429999999997</v>
      </c>
      <c r="IS83" s="12">
        <v>18.95599</v>
      </c>
      <c r="IT83" s="12">
        <v>89.310429999999997</v>
      </c>
      <c r="IU83" s="12">
        <v>18.95599</v>
      </c>
      <c r="IV83" s="12">
        <v>89.310429999999997</v>
      </c>
      <c r="IW83" s="12">
        <v>18.95599</v>
      </c>
      <c r="IX83" s="12">
        <v>179.4939</v>
      </c>
      <c r="IY83" s="12">
        <v>17594.54</v>
      </c>
      <c r="IZ83" s="12">
        <v>4161.2839999999997</v>
      </c>
      <c r="JA83" s="12">
        <v>85</v>
      </c>
      <c r="JB83" s="12">
        <v>2.364395E-2</v>
      </c>
      <c r="JC83" s="12">
        <v>10580690</v>
      </c>
      <c r="JD83" s="12">
        <v>0.81868359999999996</v>
      </c>
      <c r="JE83" s="13" t="s">
        <v>309</v>
      </c>
      <c r="JF83" s="13">
        <v>8551</v>
      </c>
      <c r="JG83" s="13">
        <v>37902330</v>
      </c>
      <c r="JH83" s="13">
        <v>9068476</v>
      </c>
      <c r="JI83" s="13">
        <v>0.51836070000000001</v>
      </c>
      <c r="JJ83" s="13">
        <v>0.12402249999999999</v>
      </c>
      <c r="JK83" s="13">
        <v>4.17957</v>
      </c>
      <c r="JL83" s="13">
        <v>2048</v>
      </c>
      <c r="JM83" s="13">
        <v>490.50450000000001</v>
      </c>
      <c r="JN83" s="13">
        <v>0.2395042</v>
      </c>
      <c r="JO83" s="13">
        <v>488.78629999999998</v>
      </c>
      <c r="JP83" s="13">
        <v>3220.047</v>
      </c>
      <c r="JQ83" s="13">
        <v>-2.1601270000000001</v>
      </c>
      <c r="JR83" s="13">
        <v>1614.84</v>
      </c>
      <c r="JS83" s="13">
        <v>1176.011</v>
      </c>
      <c r="JT83" s="13">
        <v>0.17772370000000001</v>
      </c>
      <c r="JU83" s="13">
        <v>48114</v>
      </c>
      <c r="JV83" s="13">
        <v>1100.046</v>
      </c>
      <c r="JW83" s="13">
        <v>0.37683329999999998</v>
      </c>
      <c r="JX83" s="13">
        <v>457</v>
      </c>
      <c r="JY83" s="13">
        <v>225</v>
      </c>
      <c r="JZ83" s="13">
        <v>8422</v>
      </c>
      <c r="KA83" s="13">
        <v>0.98491410000000001</v>
      </c>
      <c r="KB83" s="13">
        <v>363.25470000000001</v>
      </c>
      <c r="KC83" s="13">
        <v>90.251900000000006</v>
      </c>
      <c r="KD83" s="13">
        <v>19.246970000000001</v>
      </c>
      <c r="KE83" s="13">
        <v>90.251900000000006</v>
      </c>
      <c r="KF83" s="13">
        <v>19.246970000000001</v>
      </c>
      <c r="KG83" s="13">
        <v>90.251900000000006</v>
      </c>
      <c r="KH83" s="13">
        <v>19.246970000000001</v>
      </c>
      <c r="KI83" s="13">
        <v>488.78649999999999</v>
      </c>
      <c r="KJ83" s="13">
        <v>78301.55</v>
      </c>
      <c r="KK83" s="13">
        <v>1212.5719999999999</v>
      </c>
      <c r="KL83" s="13">
        <v>129</v>
      </c>
      <c r="KM83" s="13">
        <v>1.5085960000000001E-2</v>
      </c>
      <c r="KN83" s="13">
        <v>46970800</v>
      </c>
      <c r="KO83" s="13">
        <v>0.64238320000000004</v>
      </c>
    </row>
    <row r="84" spans="1:301" x14ac:dyDescent="0.75">
      <c r="A84">
        <v>85</v>
      </c>
      <c r="B84" t="s">
        <v>320</v>
      </c>
      <c r="C84" t="s">
        <v>311</v>
      </c>
      <c r="D84" t="s">
        <v>319</v>
      </c>
      <c r="E84" t="s">
        <v>321</v>
      </c>
      <c r="F84">
        <v>1</v>
      </c>
      <c r="G84" t="s">
        <v>302</v>
      </c>
      <c r="H84">
        <v>1</v>
      </c>
      <c r="I84">
        <v>1</v>
      </c>
      <c r="J84" s="1">
        <v>43964.439479166664</v>
      </c>
      <c r="K84" s="2">
        <f t="shared" si="2"/>
        <v>15</v>
      </c>
      <c r="L84" s="2">
        <f t="shared" si="3"/>
        <v>72518</v>
      </c>
      <c r="M84" s="3" t="s">
        <v>303</v>
      </c>
      <c r="N84" s="3">
        <v>9151</v>
      </c>
      <c r="O84" s="3">
        <v>47908580</v>
      </c>
      <c r="P84" s="3">
        <v>8718656</v>
      </c>
      <c r="Q84" s="3">
        <v>0.57210559999999999</v>
      </c>
      <c r="R84" s="3">
        <v>0.10411479999999999</v>
      </c>
      <c r="S84" s="3">
        <v>5.4949510000000004</v>
      </c>
      <c r="T84" s="3">
        <v>9151</v>
      </c>
      <c r="U84" s="3">
        <v>1</v>
      </c>
      <c r="V84" s="3">
        <v>0</v>
      </c>
      <c r="W84" s="3">
        <v>0</v>
      </c>
      <c r="X84" s="3">
        <v>3804</v>
      </c>
      <c r="Y84" s="3">
        <v>1581.2929999999999</v>
      </c>
      <c r="Z84" s="3">
        <v>0.41569230000000001</v>
      </c>
      <c r="AA84" s="3">
        <v>310.55110000000002</v>
      </c>
      <c r="AB84" s="3">
        <v>2053.5770000000002</v>
      </c>
      <c r="AC84" s="3">
        <v>-12.77886</v>
      </c>
      <c r="AD84" s="3">
        <v>1262.153</v>
      </c>
      <c r="AE84" s="3">
        <v>2850.616</v>
      </c>
      <c r="AF84" s="3">
        <v>0.33076699999999998</v>
      </c>
      <c r="AG84" s="3">
        <v>27666</v>
      </c>
      <c r="AH84" s="3">
        <v>727.45820000000003</v>
      </c>
      <c r="AI84" s="3">
        <v>0.47895880000000002</v>
      </c>
      <c r="AJ84" s="3">
        <v>142</v>
      </c>
      <c r="AK84" s="3">
        <v>310</v>
      </c>
      <c r="AL84" s="3">
        <v>9025</v>
      </c>
      <c r="AM84" s="3">
        <v>0.98623099999999997</v>
      </c>
      <c r="AN84" s="3">
        <v>361</v>
      </c>
      <c r="AO84" s="3">
        <v>0</v>
      </c>
      <c r="AP84" s="3">
        <v>85.812809999999999</v>
      </c>
      <c r="AQ84" s="3">
        <v>22.295870000000001</v>
      </c>
      <c r="AR84" s="3">
        <v>85.812809999999999</v>
      </c>
      <c r="AS84" s="3">
        <v>22.295870000000001</v>
      </c>
      <c r="AT84" s="3">
        <v>85.812809999999999</v>
      </c>
      <c r="AU84" s="3">
        <v>22.295870000000001</v>
      </c>
      <c r="AV84" s="3">
        <v>310.81020000000001</v>
      </c>
      <c r="AW84" s="3">
        <v>43072.480000000003</v>
      </c>
      <c r="AX84" s="3">
        <v>460.84339999999997</v>
      </c>
      <c r="AY84" s="3">
        <v>126</v>
      </c>
      <c r="AZ84" s="3">
        <v>1.376899E-2</v>
      </c>
      <c r="BA84" s="3">
        <v>56627240</v>
      </c>
      <c r="BB84" s="3">
        <v>0.67622040000000005</v>
      </c>
      <c r="BC84" s="5" t="s">
        <v>304</v>
      </c>
      <c r="BD84" s="5">
        <v>8742</v>
      </c>
      <c r="BE84" s="5">
        <v>46793140</v>
      </c>
      <c r="BF84" s="5">
        <v>11907510</v>
      </c>
      <c r="BG84" s="5">
        <v>0.61229480000000003</v>
      </c>
      <c r="BH84" s="5">
        <v>0.15581149999999999</v>
      </c>
      <c r="BI84" s="5">
        <v>3.929716</v>
      </c>
      <c r="BJ84" s="5">
        <v>8742</v>
      </c>
      <c r="BK84" s="5">
        <v>1</v>
      </c>
      <c r="BL84" s="5">
        <v>0</v>
      </c>
      <c r="BM84" s="5">
        <v>0</v>
      </c>
      <c r="BN84" s="5">
        <v>3721</v>
      </c>
      <c r="BO84" s="5">
        <v>1583.83</v>
      </c>
      <c r="BP84" s="5">
        <v>0.42564629999999998</v>
      </c>
      <c r="BQ84" s="5">
        <v>311.45139999999998</v>
      </c>
      <c r="BR84" s="5">
        <v>2252.1280000000002</v>
      </c>
      <c r="BS84" s="5">
        <v>-2.7051229999999999</v>
      </c>
      <c r="BT84" s="5">
        <v>1257.7049999999999</v>
      </c>
      <c r="BU84" s="5">
        <v>2860.0439999999999</v>
      </c>
      <c r="BV84" s="5">
        <v>0.24111869999999999</v>
      </c>
      <c r="BW84" s="5">
        <v>36256</v>
      </c>
      <c r="BX84" s="5">
        <v>767.79859999999996</v>
      </c>
      <c r="BY84" s="5">
        <v>0.35318909999999998</v>
      </c>
      <c r="BZ84" s="5">
        <v>189</v>
      </c>
      <c r="CA84" s="5">
        <v>310</v>
      </c>
      <c r="CB84" s="5">
        <v>8620</v>
      </c>
      <c r="CC84" s="5">
        <v>0.98604440000000004</v>
      </c>
      <c r="CD84" s="5">
        <v>359</v>
      </c>
      <c r="CE84" s="5">
        <v>0</v>
      </c>
      <c r="CF84" s="5">
        <v>86.458929999999995</v>
      </c>
      <c r="CG84" s="5">
        <v>22.844609999999999</v>
      </c>
      <c r="CH84" s="5">
        <v>86.458929999999995</v>
      </c>
      <c r="CI84" s="5">
        <v>22.844609999999999</v>
      </c>
      <c r="CJ84" s="5">
        <v>86.458929999999995</v>
      </c>
      <c r="CK84" s="5">
        <v>22.844609999999999</v>
      </c>
      <c r="CL84" s="5">
        <v>311.45170000000002</v>
      </c>
      <c r="CM84" s="5">
        <v>53466.03</v>
      </c>
      <c r="CN84" s="5">
        <v>580.19690000000003</v>
      </c>
      <c r="CO84" s="5">
        <v>122</v>
      </c>
      <c r="CP84" s="5">
        <v>1.395562E-2</v>
      </c>
      <c r="CQ84" s="5">
        <v>58700650</v>
      </c>
      <c r="CR84" s="5">
        <v>0.76810630000000002</v>
      </c>
      <c r="CS84" s="6" t="s">
        <v>305</v>
      </c>
      <c r="CT84" s="6">
        <v>14957</v>
      </c>
      <c r="CU84" s="6">
        <v>92049220</v>
      </c>
      <c r="CV84" s="6">
        <v>57125600</v>
      </c>
      <c r="CW84" s="6">
        <v>0.41146329999999998</v>
      </c>
      <c r="CX84" s="6">
        <v>0.25535350000000001</v>
      </c>
      <c r="CY84" s="6">
        <v>1.611348</v>
      </c>
      <c r="CZ84" s="6">
        <v>6216</v>
      </c>
      <c r="DA84" s="6">
        <v>0.4155914</v>
      </c>
      <c r="DB84" s="6">
        <v>8741</v>
      </c>
      <c r="DC84" s="6">
        <v>0.58440859999999994</v>
      </c>
      <c r="DD84" s="6">
        <v>3534</v>
      </c>
      <c r="DE84" s="6">
        <v>835.00409999999999</v>
      </c>
      <c r="DF84" s="6">
        <v>0.2362773</v>
      </c>
      <c r="DG84" s="6">
        <v>359.46210000000002</v>
      </c>
      <c r="DH84" s="6">
        <v>3344.5340000000001</v>
      </c>
      <c r="DI84" s="6">
        <v>-19.769590000000001</v>
      </c>
      <c r="DJ84" s="6">
        <v>1040.1130000000001</v>
      </c>
      <c r="DK84" s="6">
        <v>2821.2310000000002</v>
      </c>
      <c r="DL84" s="6">
        <v>0.26891409999999999</v>
      </c>
      <c r="DM84" s="6">
        <v>55620</v>
      </c>
      <c r="DN84" s="6">
        <v>938.89859999999999</v>
      </c>
      <c r="DO84" s="6">
        <v>5.4808450000000002E-2</v>
      </c>
      <c r="DP84" s="6">
        <v>259</v>
      </c>
      <c r="DQ84" s="6">
        <v>358</v>
      </c>
      <c r="DR84" s="6">
        <v>14859</v>
      </c>
      <c r="DS84" s="6">
        <v>0.99344790000000005</v>
      </c>
      <c r="DT84" s="6">
        <v>90</v>
      </c>
      <c r="DU84" s="6">
        <v>267</v>
      </c>
      <c r="DV84" s="6">
        <v>87.752690000000001</v>
      </c>
      <c r="DW84" s="6">
        <v>19.773689999999998</v>
      </c>
      <c r="DX84" s="6">
        <v>87.752690000000001</v>
      </c>
      <c r="DY84" s="6">
        <v>19.773689999999998</v>
      </c>
      <c r="DZ84" s="6">
        <v>87.752690000000001</v>
      </c>
      <c r="EA84" s="6">
        <v>19.773689999999998</v>
      </c>
      <c r="EB84" s="6">
        <v>359.84559999999999</v>
      </c>
      <c r="EC84" s="6">
        <v>74882.350000000006</v>
      </c>
      <c r="ED84" s="6">
        <v>747.87130000000002</v>
      </c>
      <c r="EE84" s="6">
        <v>98</v>
      </c>
      <c r="EF84" s="6">
        <v>6.5521160000000002E-3</v>
      </c>
      <c r="EG84" s="6">
        <v>149174800</v>
      </c>
      <c r="EH84" s="6">
        <v>0.66681679999999999</v>
      </c>
      <c r="EI84" s="8" t="s">
        <v>306</v>
      </c>
      <c r="EJ84" s="8">
        <v>13462</v>
      </c>
      <c r="EK84" s="8">
        <v>88583280</v>
      </c>
      <c r="EL84" s="8">
        <v>17647630</v>
      </c>
      <c r="EM84" s="8">
        <v>0.4888016</v>
      </c>
      <c r="EN84" s="8">
        <v>9.7379400000000005E-2</v>
      </c>
      <c r="EO84" s="8">
        <v>5.019558</v>
      </c>
      <c r="EP84" s="8">
        <v>5613</v>
      </c>
      <c r="EQ84" s="8">
        <v>0.41695140000000003</v>
      </c>
      <c r="ER84" s="8">
        <v>7849</v>
      </c>
      <c r="ES84" s="8">
        <v>0.58304860000000003</v>
      </c>
      <c r="ET84" s="8">
        <v>2804</v>
      </c>
      <c r="EU84" s="8">
        <v>584.04520000000002</v>
      </c>
      <c r="EV84" s="8">
        <v>0.20829</v>
      </c>
      <c r="EW84" s="8">
        <v>355.92419999999998</v>
      </c>
      <c r="EX84" s="8">
        <v>4128.2129999999997</v>
      </c>
      <c r="EY84" s="8">
        <v>-13.93623</v>
      </c>
      <c r="EZ84" s="8">
        <v>1032.47</v>
      </c>
      <c r="FA84" s="8">
        <v>2821.3420000000001</v>
      </c>
      <c r="FB84" s="8">
        <v>0.35805100000000001</v>
      </c>
      <c r="FC84" s="8">
        <v>37598</v>
      </c>
      <c r="FD84" s="8">
        <v>846.78740000000005</v>
      </c>
      <c r="FE84" s="8">
        <v>0.4458897</v>
      </c>
      <c r="FF84" s="8">
        <v>156</v>
      </c>
      <c r="FG84" s="8">
        <v>353</v>
      </c>
      <c r="FH84" s="8">
        <v>13372</v>
      </c>
      <c r="FI84" s="8">
        <v>0.99331449999999999</v>
      </c>
      <c r="FJ84" s="8">
        <v>81</v>
      </c>
      <c r="FK84" s="8">
        <v>271</v>
      </c>
      <c r="FL84" s="8">
        <v>88.356189999999998</v>
      </c>
      <c r="FM84" s="8">
        <v>19.546469999999999</v>
      </c>
      <c r="FN84" s="8">
        <v>88.356189999999998</v>
      </c>
      <c r="FO84" s="8">
        <v>19.546469999999999</v>
      </c>
      <c r="FP84" s="8">
        <v>88.356189999999998</v>
      </c>
      <c r="FQ84" s="8">
        <v>19.546469999999999</v>
      </c>
      <c r="FR84" s="8">
        <v>355.92439999999999</v>
      </c>
      <c r="FS84" s="8">
        <v>53580.12</v>
      </c>
      <c r="FT84" s="8">
        <v>1265.9449999999999</v>
      </c>
      <c r="FU84" s="8">
        <v>90</v>
      </c>
      <c r="FV84" s="8">
        <v>6.6854849999999997E-3</v>
      </c>
      <c r="FW84" s="8">
        <v>106230900</v>
      </c>
      <c r="FX84" s="8">
        <v>0.58618099999999995</v>
      </c>
      <c r="FY84" s="10" t="s">
        <v>307</v>
      </c>
      <c r="FZ84" s="10">
        <v>6737</v>
      </c>
      <c r="GA84" s="10">
        <v>12246610</v>
      </c>
      <c r="GB84" s="10">
        <v>3257498</v>
      </c>
      <c r="GC84" s="10">
        <v>0.26982529999999999</v>
      </c>
      <c r="GD84" s="10">
        <v>7.1771329999999994E-2</v>
      </c>
      <c r="GE84" s="10">
        <v>3.7595139999999998</v>
      </c>
      <c r="GF84" s="10">
        <v>6737</v>
      </c>
      <c r="GG84" s="10">
        <v>1</v>
      </c>
      <c r="GH84" s="10">
        <v>0</v>
      </c>
      <c r="GI84" s="10">
        <v>0</v>
      </c>
      <c r="GJ84" s="10">
        <v>1528</v>
      </c>
      <c r="GK84" s="10">
        <v>346.56139999999999</v>
      </c>
      <c r="GL84" s="10">
        <v>0.22680719999999999</v>
      </c>
      <c r="GM84" s="10">
        <v>170.98830000000001</v>
      </c>
      <c r="GN84" s="10">
        <v>3310.5720000000001</v>
      </c>
      <c r="GO84" s="10">
        <v>5.6929249999999998</v>
      </c>
      <c r="GP84" s="10">
        <v>1310.3150000000001</v>
      </c>
      <c r="GQ84" s="10">
        <v>2506.297</v>
      </c>
      <c r="GR84" s="10">
        <v>0.48169600000000001</v>
      </c>
      <c r="GS84" s="10">
        <v>13986</v>
      </c>
      <c r="GT84" s="10">
        <v>461.68099999999998</v>
      </c>
      <c r="GU84" s="10">
        <v>0.33615529999999999</v>
      </c>
      <c r="GV84" s="10">
        <v>136</v>
      </c>
      <c r="GW84" s="10">
        <v>170</v>
      </c>
      <c r="GX84" s="10">
        <v>6691</v>
      </c>
      <c r="GY84" s="10">
        <v>0.99317200000000005</v>
      </c>
      <c r="GZ84" s="10">
        <v>217</v>
      </c>
      <c r="HA84" s="10">
        <v>0</v>
      </c>
      <c r="HB84" s="10">
        <v>94.494429999999994</v>
      </c>
      <c r="HC84" s="10">
        <v>17.97851</v>
      </c>
      <c r="HD84" s="10">
        <v>94.494429999999994</v>
      </c>
      <c r="HE84" s="10">
        <v>17.97851</v>
      </c>
      <c r="HF84" s="10">
        <v>94.494429999999994</v>
      </c>
      <c r="HG84" s="10">
        <v>17.97851</v>
      </c>
      <c r="HH84" s="10">
        <v>174.5129</v>
      </c>
      <c r="HI84" s="10">
        <v>16755.53</v>
      </c>
      <c r="HJ84" s="10">
        <v>1626.82</v>
      </c>
      <c r="HK84" s="10">
        <v>46</v>
      </c>
      <c r="HL84" s="10">
        <v>6.8279650000000001E-3</v>
      </c>
      <c r="HM84" s="10">
        <v>15504110</v>
      </c>
      <c r="HN84" s="10">
        <v>0.34159669999999998</v>
      </c>
      <c r="HO84" s="12" t="s">
        <v>308</v>
      </c>
      <c r="HP84" s="12">
        <v>6151</v>
      </c>
      <c r="HQ84" s="12">
        <v>12193930</v>
      </c>
      <c r="HR84" s="12">
        <v>4816300</v>
      </c>
      <c r="HS84" s="12">
        <v>0.32229390000000002</v>
      </c>
      <c r="HT84" s="12">
        <v>0.1272981</v>
      </c>
      <c r="HU84" s="12">
        <v>2.5318040000000002</v>
      </c>
      <c r="HV84" s="12">
        <v>6151</v>
      </c>
      <c r="HW84" s="12">
        <v>1</v>
      </c>
      <c r="HX84" s="12">
        <v>0</v>
      </c>
      <c r="HY84" s="12">
        <v>0</v>
      </c>
      <c r="HZ84" s="12">
        <v>1844</v>
      </c>
      <c r="IA84" s="12">
        <v>552.81029999999998</v>
      </c>
      <c r="IB84" s="12">
        <v>0.29978870000000002</v>
      </c>
      <c r="IC84" s="12">
        <v>176.13910000000001</v>
      </c>
      <c r="ID84" s="12">
        <v>945.58280000000002</v>
      </c>
      <c r="IE84" s="12">
        <v>0.34328629999999999</v>
      </c>
      <c r="IF84" s="12">
        <v>1305.3430000000001</v>
      </c>
      <c r="IG84" s="12">
        <v>2504.0129999999999</v>
      </c>
      <c r="IH84" s="12">
        <v>0.35730469999999998</v>
      </c>
      <c r="II84" s="12">
        <v>17215</v>
      </c>
      <c r="IJ84" s="12">
        <v>495.11829999999998</v>
      </c>
      <c r="IK84" s="12">
        <v>0.18811059999999999</v>
      </c>
      <c r="IL84" s="12">
        <v>167</v>
      </c>
      <c r="IM84" s="12">
        <v>160</v>
      </c>
      <c r="IN84" s="12">
        <v>6133</v>
      </c>
      <c r="IO84" s="12">
        <v>0.99707369999999995</v>
      </c>
      <c r="IP84" s="12">
        <v>208</v>
      </c>
      <c r="IQ84" s="12">
        <v>0</v>
      </c>
      <c r="IR84" s="12">
        <v>93.699560000000005</v>
      </c>
      <c r="IS84" s="12">
        <v>16.301839999999999</v>
      </c>
      <c r="IT84" s="12">
        <v>93.699560000000005</v>
      </c>
      <c r="IU84" s="12">
        <v>16.301839999999999</v>
      </c>
      <c r="IV84" s="12">
        <v>93.699560000000005</v>
      </c>
      <c r="IW84" s="12">
        <v>16.301839999999999</v>
      </c>
      <c r="IX84" s="12">
        <v>177.28120000000001</v>
      </c>
      <c r="IY84" s="12">
        <v>21724.38</v>
      </c>
      <c r="IZ84" s="12">
        <v>145.3629</v>
      </c>
      <c r="JA84" s="12">
        <v>18</v>
      </c>
      <c r="JB84" s="12">
        <v>2.926353E-3</v>
      </c>
      <c r="JC84" s="12">
        <v>17010230</v>
      </c>
      <c r="JD84" s="12">
        <v>0.44959209999999999</v>
      </c>
      <c r="JE84" s="13" t="s">
        <v>309</v>
      </c>
      <c r="JF84" s="13">
        <v>13318</v>
      </c>
      <c r="JG84" s="13">
        <v>69455270</v>
      </c>
      <c r="JH84" s="13">
        <v>10287560</v>
      </c>
      <c r="JI84" s="13">
        <v>0.39158599999999999</v>
      </c>
      <c r="JJ84" s="13">
        <v>5.8000839999999998E-2</v>
      </c>
      <c r="JK84" s="13">
        <v>6.751385</v>
      </c>
      <c r="JL84" s="13">
        <v>2894</v>
      </c>
      <c r="JM84" s="13">
        <v>628.86590000000001</v>
      </c>
      <c r="JN84" s="13">
        <v>0.21729989999999999</v>
      </c>
      <c r="JO84" s="13">
        <v>276.38380000000001</v>
      </c>
      <c r="JP84" s="13">
        <v>1829.296</v>
      </c>
      <c r="JQ84" s="13">
        <v>1.641097</v>
      </c>
      <c r="JR84" s="13">
        <v>1631.53</v>
      </c>
      <c r="JS84" s="13">
        <v>1230.5940000000001</v>
      </c>
      <c r="JT84" s="13">
        <v>0.50648420000000005</v>
      </c>
      <c r="JU84" s="13">
        <v>26295</v>
      </c>
      <c r="JV84" s="13">
        <v>670.56910000000005</v>
      </c>
      <c r="JW84" s="13">
        <v>0.55053669999999999</v>
      </c>
      <c r="JX84" s="13">
        <v>120</v>
      </c>
      <c r="JY84" s="13">
        <v>268</v>
      </c>
      <c r="JZ84" s="13">
        <v>13139</v>
      </c>
      <c r="KA84" s="13">
        <v>0.98655959999999998</v>
      </c>
      <c r="KB84" s="13">
        <v>149.9667</v>
      </c>
      <c r="KC84" s="13">
        <v>98.952770000000001</v>
      </c>
      <c r="KD84" s="13">
        <v>20.204940000000001</v>
      </c>
      <c r="KE84" s="13">
        <v>98.952770000000001</v>
      </c>
      <c r="KF84" s="13">
        <v>20.204940000000001</v>
      </c>
      <c r="KG84" s="13">
        <v>98.952770000000001</v>
      </c>
      <c r="KH84" s="13">
        <v>20.204940000000001</v>
      </c>
      <c r="KI84" s="13">
        <v>276.38400000000001</v>
      </c>
      <c r="KJ84" s="13">
        <v>31608.16</v>
      </c>
      <c r="KK84" s="13">
        <v>251.26310000000001</v>
      </c>
      <c r="KL84" s="13">
        <v>179</v>
      </c>
      <c r="KM84" s="13">
        <v>1.344046E-2</v>
      </c>
      <c r="KN84" s="13">
        <v>79742830</v>
      </c>
      <c r="KO84" s="13">
        <v>0.44958690000000001</v>
      </c>
    </row>
    <row r="85" spans="1:301" x14ac:dyDescent="0.75">
      <c r="A85">
        <v>86</v>
      </c>
      <c r="B85" t="s">
        <v>318</v>
      </c>
      <c r="C85" t="s">
        <v>311</v>
      </c>
      <c r="D85" t="s">
        <v>319</v>
      </c>
      <c r="E85" t="s">
        <v>313</v>
      </c>
      <c r="F85">
        <v>1</v>
      </c>
      <c r="G85" t="s">
        <v>302</v>
      </c>
      <c r="H85">
        <v>1</v>
      </c>
      <c r="I85">
        <v>3</v>
      </c>
      <c r="J85" s="1">
        <v>43964.440821759257</v>
      </c>
      <c r="K85" s="2">
        <f t="shared" si="2"/>
        <v>15</v>
      </c>
      <c r="L85" s="2">
        <f t="shared" si="3"/>
        <v>68927</v>
      </c>
      <c r="M85" s="3" t="s">
        <v>303</v>
      </c>
      <c r="N85" s="3">
        <v>8887</v>
      </c>
      <c r="O85" s="3">
        <v>53407160</v>
      </c>
      <c r="P85" s="3">
        <v>12068890</v>
      </c>
      <c r="Q85" s="3">
        <v>0.67622170000000004</v>
      </c>
      <c r="R85" s="3">
        <v>0.1528119</v>
      </c>
      <c r="S85" s="3">
        <v>4.4251899999999997</v>
      </c>
      <c r="T85" s="3">
        <v>8887</v>
      </c>
      <c r="U85" s="3">
        <v>1</v>
      </c>
      <c r="V85" s="3">
        <v>0</v>
      </c>
      <c r="W85" s="3">
        <v>0</v>
      </c>
      <c r="X85" s="3">
        <v>4189</v>
      </c>
      <c r="Y85" s="3">
        <v>1974.538</v>
      </c>
      <c r="Z85" s="3">
        <v>0.47136270000000002</v>
      </c>
      <c r="AA85" s="3">
        <v>337.42849999999999</v>
      </c>
      <c r="AB85" s="3">
        <v>2409.1109999999999</v>
      </c>
      <c r="AC85" s="3">
        <v>-9.7187940000000008</v>
      </c>
      <c r="AD85" s="3">
        <v>1228.1210000000001</v>
      </c>
      <c r="AE85" s="3">
        <v>2836.8020000000001</v>
      </c>
      <c r="AF85" s="3">
        <v>0.22713800000000001</v>
      </c>
      <c r="AG85" s="3">
        <v>39126</v>
      </c>
      <c r="AH85" s="3">
        <v>806.09439999999995</v>
      </c>
      <c r="AI85" s="3">
        <v>0.39860200000000001</v>
      </c>
      <c r="AJ85" s="3">
        <v>197</v>
      </c>
      <c r="AK85" s="3">
        <v>338</v>
      </c>
      <c r="AL85" s="3">
        <v>8690</v>
      </c>
      <c r="AM85" s="3">
        <v>0.97783279999999995</v>
      </c>
      <c r="AN85" s="3">
        <v>388</v>
      </c>
      <c r="AO85" s="3">
        <v>0</v>
      </c>
      <c r="AP85" s="3">
        <v>82.681110000000004</v>
      </c>
      <c r="AQ85" s="3">
        <v>23.225770000000001</v>
      </c>
      <c r="AR85" s="3">
        <v>82.681110000000004</v>
      </c>
      <c r="AS85" s="3">
        <v>23.225770000000001</v>
      </c>
      <c r="AT85" s="3">
        <v>82.681110000000004</v>
      </c>
      <c r="AU85" s="3">
        <v>23.225770000000001</v>
      </c>
      <c r="AV85" s="3">
        <v>337.42869999999999</v>
      </c>
      <c r="AW85" s="3">
        <v>55043.34</v>
      </c>
      <c r="AX85" s="3">
        <v>653.06809999999996</v>
      </c>
      <c r="AY85" s="3">
        <v>197</v>
      </c>
      <c r="AZ85" s="3">
        <v>2.216721E-2</v>
      </c>
      <c r="BA85" s="3">
        <v>65476050</v>
      </c>
      <c r="BB85" s="3">
        <v>0.82903360000000004</v>
      </c>
      <c r="BC85" s="5" t="s">
        <v>304</v>
      </c>
      <c r="BD85" s="5">
        <v>8350</v>
      </c>
      <c r="BE85" s="5">
        <v>49860200</v>
      </c>
      <c r="BF85" s="5">
        <v>4201160</v>
      </c>
      <c r="BG85" s="5">
        <v>0.71512350000000002</v>
      </c>
      <c r="BH85" s="5">
        <v>6.0255450000000002E-2</v>
      </c>
      <c r="BI85" s="5">
        <v>11.8682</v>
      </c>
      <c r="BJ85" s="5">
        <v>8350</v>
      </c>
      <c r="BK85" s="5">
        <v>1</v>
      </c>
      <c r="BL85" s="5">
        <v>0</v>
      </c>
      <c r="BM85" s="5">
        <v>0</v>
      </c>
      <c r="BN85" s="5">
        <v>3912</v>
      </c>
      <c r="BO85" s="5">
        <v>1832.7840000000001</v>
      </c>
      <c r="BP85" s="5">
        <v>0.468503</v>
      </c>
      <c r="BQ85" s="5">
        <v>336.0729</v>
      </c>
      <c r="BR85" s="5">
        <v>1745.587</v>
      </c>
      <c r="BS85" s="5">
        <v>-3.007981</v>
      </c>
      <c r="BT85" s="5">
        <v>1242.9639999999999</v>
      </c>
      <c r="BU85" s="5">
        <v>2829.8490000000002</v>
      </c>
      <c r="BV85" s="5">
        <v>0.32817170000000001</v>
      </c>
      <c r="BW85" s="5">
        <v>25444</v>
      </c>
      <c r="BX85" s="5">
        <v>751.35350000000005</v>
      </c>
      <c r="BY85" s="5">
        <v>0.7133121</v>
      </c>
      <c r="BZ85" s="5">
        <v>120</v>
      </c>
      <c r="CA85" s="5">
        <v>337</v>
      </c>
      <c r="CB85" s="5">
        <v>8177</v>
      </c>
      <c r="CC85" s="5">
        <v>0.97928139999999997</v>
      </c>
      <c r="CD85" s="5">
        <v>388</v>
      </c>
      <c r="CE85" s="5">
        <v>0</v>
      </c>
      <c r="CF85" s="5">
        <v>82.243480000000005</v>
      </c>
      <c r="CG85" s="5">
        <v>22.96651</v>
      </c>
      <c r="CH85" s="5">
        <v>82.243480000000005</v>
      </c>
      <c r="CI85" s="5">
        <v>22.96651</v>
      </c>
      <c r="CJ85" s="5">
        <v>82.243480000000005</v>
      </c>
      <c r="CK85" s="5">
        <v>22.96651</v>
      </c>
      <c r="CL85" s="5">
        <v>336.07479999999998</v>
      </c>
      <c r="CM85" s="5">
        <v>36394.06</v>
      </c>
      <c r="CN85" s="5">
        <v>364.91899999999998</v>
      </c>
      <c r="CO85" s="5">
        <v>173</v>
      </c>
      <c r="CP85" s="5">
        <v>2.071856E-2</v>
      </c>
      <c r="CQ85" s="5">
        <v>54061360</v>
      </c>
      <c r="CR85" s="5">
        <v>0.77537900000000004</v>
      </c>
      <c r="CS85" s="6" t="s">
        <v>305</v>
      </c>
      <c r="CT85" s="6">
        <v>15351</v>
      </c>
      <c r="CU85" s="6">
        <v>115778800</v>
      </c>
      <c r="CV85" s="6">
        <v>54935560</v>
      </c>
      <c r="CW85" s="6">
        <v>0.49131010000000003</v>
      </c>
      <c r="CX85" s="6">
        <v>0.23312040000000001</v>
      </c>
      <c r="CY85" s="6">
        <v>2.1075379999999999</v>
      </c>
      <c r="CZ85" s="6">
        <v>7052</v>
      </c>
      <c r="DA85" s="6">
        <v>0.45938380000000001</v>
      </c>
      <c r="DB85" s="6">
        <v>8299</v>
      </c>
      <c r="DC85" s="6">
        <v>0.54061630000000005</v>
      </c>
      <c r="DD85" s="6">
        <v>3778</v>
      </c>
      <c r="DE85" s="6">
        <v>929.79499999999996</v>
      </c>
      <c r="DF85" s="6">
        <v>0.24610770000000001</v>
      </c>
      <c r="DG85" s="6">
        <v>362.2706</v>
      </c>
      <c r="DH85" s="6">
        <v>7711.5690000000004</v>
      </c>
      <c r="DI85" s="6">
        <v>-7.0627199999999997</v>
      </c>
      <c r="DJ85" s="6">
        <v>993.05110000000002</v>
      </c>
      <c r="DK85" s="6">
        <v>2805.404</v>
      </c>
      <c r="DL85" s="6">
        <v>0.24462970000000001</v>
      </c>
      <c r="DM85" s="6">
        <v>62752</v>
      </c>
      <c r="DN85" s="6">
        <v>959.57889999999998</v>
      </c>
      <c r="DO85" s="6">
        <v>0.12702369999999999</v>
      </c>
      <c r="DP85" s="6">
        <v>279</v>
      </c>
      <c r="DQ85" s="6">
        <v>363</v>
      </c>
      <c r="DR85" s="6">
        <v>15342</v>
      </c>
      <c r="DS85" s="6">
        <v>0.99941369999999996</v>
      </c>
      <c r="DT85" s="6">
        <v>121</v>
      </c>
      <c r="DU85" s="6">
        <v>241</v>
      </c>
      <c r="DV85" s="6">
        <v>87.916030000000006</v>
      </c>
      <c r="DW85" s="6">
        <v>20.34835</v>
      </c>
      <c r="DX85" s="6">
        <v>87.916030000000006</v>
      </c>
      <c r="DY85" s="6">
        <v>20.34835</v>
      </c>
      <c r="DZ85" s="6">
        <v>87.916030000000006</v>
      </c>
      <c r="EA85" s="6">
        <v>20.34835</v>
      </c>
      <c r="EB85" s="6">
        <v>363.13630000000001</v>
      </c>
      <c r="EC85" s="6">
        <v>78129.38</v>
      </c>
      <c r="ED85" s="6">
        <v>3873.904</v>
      </c>
      <c r="EE85" s="6">
        <v>9</v>
      </c>
      <c r="EF85" s="6">
        <v>5.8628100000000002E-4</v>
      </c>
      <c r="EG85" s="6">
        <v>170714400</v>
      </c>
      <c r="EH85" s="6">
        <v>0.72443060000000004</v>
      </c>
      <c r="EI85" s="8" t="s">
        <v>306</v>
      </c>
      <c r="EJ85" s="8">
        <v>14360</v>
      </c>
      <c r="EK85" s="8">
        <v>113690300</v>
      </c>
      <c r="EL85" s="8">
        <v>24935550</v>
      </c>
      <c r="EM85" s="8">
        <v>0.55133359999999998</v>
      </c>
      <c r="EN85" s="8">
        <v>0.1209233</v>
      </c>
      <c r="EO85" s="8">
        <v>4.5593659999999998</v>
      </c>
      <c r="EP85" s="8">
        <v>7135</v>
      </c>
      <c r="EQ85" s="8">
        <v>0.49686629999999998</v>
      </c>
      <c r="ER85" s="8">
        <v>7225</v>
      </c>
      <c r="ES85" s="8">
        <v>0.50313370000000002</v>
      </c>
      <c r="ET85" s="8">
        <v>2915</v>
      </c>
      <c r="EU85" s="8">
        <v>591.72879999999998</v>
      </c>
      <c r="EV85" s="8">
        <v>0.20299439999999999</v>
      </c>
      <c r="EW85" s="8">
        <v>365.11090000000002</v>
      </c>
      <c r="EX85" s="8">
        <v>4733.8850000000002</v>
      </c>
      <c r="EY85" s="8">
        <v>-14.98875</v>
      </c>
      <c r="EZ85" s="8">
        <v>1000.948</v>
      </c>
      <c r="FA85" s="8">
        <v>2799.107</v>
      </c>
      <c r="FB85" s="8">
        <v>0.30717240000000001</v>
      </c>
      <c r="FC85" s="8">
        <v>46749</v>
      </c>
      <c r="FD85" s="8">
        <v>892.60519999999997</v>
      </c>
      <c r="FE85" s="8">
        <v>0.4099159</v>
      </c>
      <c r="FF85" s="8">
        <v>213</v>
      </c>
      <c r="FG85" s="8">
        <v>366</v>
      </c>
      <c r="FH85" s="8">
        <v>14339</v>
      </c>
      <c r="FI85" s="8">
        <v>0.99853760000000003</v>
      </c>
      <c r="FJ85" s="8">
        <v>124</v>
      </c>
      <c r="FK85" s="8">
        <v>241</v>
      </c>
      <c r="FL85" s="8">
        <v>88.116709999999998</v>
      </c>
      <c r="FM85" s="8">
        <v>21.707270000000001</v>
      </c>
      <c r="FN85" s="8">
        <v>88.116709999999998</v>
      </c>
      <c r="FO85" s="8">
        <v>21.707270000000001</v>
      </c>
      <c r="FP85" s="8">
        <v>88.116709999999998</v>
      </c>
      <c r="FQ85" s="8">
        <v>21.707270000000001</v>
      </c>
      <c r="FR85" s="8">
        <v>366.29689999999999</v>
      </c>
      <c r="FS85" s="8">
        <v>63989.57</v>
      </c>
      <c r="FT85" s="8">
        <v>1560.5619999999999</v>
      </c>
      <c r="FU85" s="8">
        <v>21</v>
      </c>
      <c r="FV85" s="8">
        <v>1.4623959999999999E-3</v>
      </c>
      <c r="FW85" s="8">
        <v>138625800</v>
      </c>
      <c r="FX85" s="8">
        <v>0.67225690000000005</v>
      </c>
      <c r="FY85" s="10" t="s">
        <v>307</v>
      </c>
      <c r="FZ85" s="10">
        <v>5169</v>
      </c>
      <c r="GA85" s="10">
        <v>15103480</v>
      </c>
      <c r="GB85" s="10">
        <v>1055208</v>
      </c>
      <c r="GC85" s="10">
        <v>0.56528029999999996</v>
      </c>
      <c r="GD85" s="10">
        <v>3.9493430000000003E-2</v>
      </c>
      <c r="GE85" s="10">
        <v>14.313269999999999</v>
      </c>
      <c r="GF85" s="10">
        <v>5169</v>
      </c>
      <c r="GG85" s="10">
        <v>1</v>
      </c>
      <c r="GH85" s="10">
        <v>0</v>
      </c>
      <c r="GI85" s="10">
        <v>0</v>
      </c>
      <c r="GJ85" s="10">
        <v>1194</v>
      </c>
      <c r="GK85" s="10">
        <v>275.80500000000001</v>
      </c>
      <c r="GL85" s="10">
        <v>0.23099249999999999</v>
      </c>
      <c r="GM85" s="10">
        <v>192.16919999999999</v>
      </c>
      <c r="GN85" s="10">
        <v>1805.4259999999999</v>
      </c>
      <c r="GO85" s="10">
        <v>-1.546241</v>
      </c>
      <c r="GP85" s="10">
        <v>1308.6859999999999</v>
      </c>
      <c r="GQ85" s="10">
        <v>2477.4859999999999</v>
      </c>
      <c r="GR85" s="10">
        <v>0.48777959999999998</v>
      </c>
      <c r="GS85" s="10">
        <v>10597</v>
      </c>
      <c r="GT85" s="10">
        <v>453.28059999999999</v>
      </c>
      <c r="GU85" s="10">
        <v>0.75584649999999998</v>
      </c>
      <c r="GV85" s="10">
        <v>90</v>
      </c>
      <c r="GW85" s="10">
        <v>190</v>
      </c>
      <c r="GX85" s="10">
        <v>5115</v>
      </c>
      <c r="GY85" s="10">
        <v>0.98955309999999996</v>
      </c>
      <c r="GZ85" s="10">
        <v>257</v>
      </c>
      <c r="HA85" s="10">
        <v>0</v>
      </c>
      <c r="HB85" s="10">
        <v>91.536270000000002</v>
      </c>
      <c r="HC85" s="10">
        <v>17.373560000000001</v>
      </c>
      <c r="HD85" s="10">
        <v>91.536270000000002</v>
      </c>
      <c r="HE85" s="10">
        <v>17.373560000000001</v>
      </c>
      <c r="HF85" s="10">
        <v>91.536270000000002</v>
      </c>
      <c r="HG85" s="10">
        <v>17.373560000000001</v>
      </c>
      <c r="HH85" s="10">
        <v>192.2166</v>
      </c>
      <c r="HI85" s="10">
        <v>13313.11</v>
      </c>
      <c r="HJ85" s="10">
        <v>630.59810000000004</v>
      </c>
      <c r="HK85" s="10">
        <v>54</v>
      </c>
      <c r="HL85" s="10">
        <v>1.044689E-2</v>
      </c>
      <c r="HM85" s="10">
        <v>16158680</v>
      </c>
      <c r="HN85" s="10">
        <v>0.60477369999999997</v>
      </c>
      <c r="HO85" s="12" t="s">
        <v>308</v>
      </c>
      <c r="HP85" s="12">
        <v>4797</v>
      </c>
      <c r="HQ85" s="12">
        <v>12983760</v>
      </c>
      <c r="HR85" s="12">
        <v>1561690</v>
      </c>
      <c r="HS85" s="12">
        <v>0.56423650000000003</v>
      </c>
      <c r="HT85" s="12">
        <v>6.7866469999999998E-2</v>
      </c>
      <c r="HU85" s="12">
        <v>8.3139219999999998</v>
      </c>
      <c r="HV85" s="12">
        <v>4797</v>
      </c>
      <c r="HW85" s="12">
        <v>1</v>
      </c>
      <c r="HX85" s="12">
        <v>0</v>
      </c>
      <c r="HY85" s="12">
        <v>0</v>
      </c>
      <c r="HZ85" s="12">
        <v>1340</v>
      </c>
      <c r="IA85" s="12">
        <v>374.31729999999999</v>
      </c>
      <c r="IB85" s="12">
        <v>0.27934130000000001</v>
      </c>
      <c r="IC85" s="12">
        <v>191.40010000000001</v>
      </c>
      <c r="ID85" s="12">
        <v>203.196</v>
      </c>
      <c r="IE85" s="12">
        <v>-0.80264950000000002</v>
      </c>
      <c r="IF85" s="12">
        <v>1313.729</v>
      </c>
      <c r="IG85" s="12">
        <v>2477.665</v>
      </c>
      <c r="IH85" s="12">
        <v>0.35586050000000002</v>
      </c>
      <c r="II85" s="12">
        <v>13480</v>
      </c>
      <c r="IJ85" s="12">
        <v>479.07330000000002</v>
      </c>
      <c r="IK85" s="12">
        <v>0.61664529999999995</v>
      </c>
      <c r="IL85" s="12">
        <v>139</v>
      </c>
      <c r="IM85" s="12">
        <v>179</v>
      </c>
      <c r="IN85" s="12">
        <v>4729</v>
      </c>
      <c r="IO85" s="12">
        <v>0.98582449999999999</v>
      </c>
      <c r="IP85" s="12">
        <v>244</v>
      </c>
      <c r="IQ85" s="12">
        <v>0</v>
      </c>
      <c r="IR85" s="12">
        <v>91.487179999999995</v>
      </c>
      <c r="IS85" s="12">
        <v>17.575019999999999</v>
      </c>
      <c r="IT85" s="12">
        <v>91.487179999999995</v>
      </c>
      <c r="IU85" s="12">
        <v>17.575019999999999</v>
      </c>
      <c r="IV85" s="12">
        <v>91.487179999999995</v>
      </c>
      <c r="IW85" s="12">
        <v>17.575019999999999</v>
      </c>
      <c r="IX85" s="12">
        <v>192.04349999999999</v>
      </c>
      <c r="IY85" s="12">
        <v>16838.66</v>
      </c>
      <c r="IZ85" s="12">
        <v>8.6071709999999992</v>
      </c>
      <c r="JA85" s="12">
        <v>68</v>
      </c>
      <c r="JB85" s="12">
        <v>1.417553E-2</v>
      </c>
      <c r="JC85" s="12">
        <v>14545460</v>
      </c>
      <c r="JD85" s="12">
        <v>0.63210299999999997</v>
      </c>
      <c r="JE85" s="13" t="s">
        <v>309</v>
      </c>
      <c r="JF85" s="13">
        <v>12013</v>
      </c>
      <c r="JG85" s="13">
        <v>60143910</v>
      </c>
      <c r="JH85" s="13">
        <v>6167700</v>
      </c>
      <c r="JI85" s="13">
        <v>0.41676259999999998</v>
      </c>
      <c r="JJ85" s="13">
        <v>4.2738600000000002E-2</v>
      </c>
      <c r="JK85" s="13">
        <v>9.7514310000000002</v>
      </c>
      <c r="JL85" s="13">
        <v>2245</v>
      </c>
      <c r="JM85" s="13">
        <v>419.54759999999999</v>
      </c>
      <c r="JN85" s="13">
        <v>0.18688089999999999</v>
      </c>
      <c r="JO85" s="13">
        <v>253.4502</v>
      </c>
      <c r="JP85" s="13">
        <v>1389.7149999999999</v>
      </c>
      <c r="JQ85" s="13">
        <v>-2.4691860000000001</v>
      </c>
      <c r="JR85" s="13">
        <v>1602.944</v>
      </c>
      <c r="JS85" s="13">
        <v>1195.4780000000001</v>
      </c>
      <c r="JT85" s="13">
        <v>0.55405409999999999</v>
      </c>
      <c r="JU85" s="13">
        <v>21682</v>
      </c>
      <c r="JV85" s="13">
        <v>622.4606</v>
      </c>
      <c r="JW85" s="13">
        <v>0.66256060000000006</v>
      </c>
      <c r="JX85" s="13">
        <v>168</v>
      </c>
      <c r="JY85" s="13">
        <v>247</v>
      </c>
      <c r="JZ85" s="13">
        <v>11815</v>
      </c>
      <c r="KA85" s="13">
        <v>0.98351789999999994</v>
      </c>
      <c r="KB85" s="13">
        <v>162.27449999999999</v>
      </c>
      <c r="KC85" s="13">
        <v>97.025049999999993</v>
      </c>
      <c r="KD85" s="13">
        <v>18.818829999999998</v>
      </c>
      <c r="KE85" s="13">
        <v>97.025049999999993</v>
      </c>
      <c r="KF85" s="13">
        <v>18.818829999999998</v>
      </c>
      <c r="KG85" s="13">
        <v>97.025049999999993</v>
      </c>
      <c r="KH85" s="13">
        <v>18.818829999999998</v>
      </c>
      <c r="KI85" s="13">
        <v>253.4504</v>
      </c>
      <c r="KJ85" s="13">
        <v>25413.34</v>
      </c>
      <c r="KK85" s="13">
        <v>160.7681</v>
      </c>
      <c r="KL85" s="13">
        <v>198</v>
      </c>
      <c r="KM85" s="13">
        <v>1.6482139999999999E-2</v>
      </c>
      <c r="KN85" s="13">
        <v>66311610</v>
      </c>
      <c r="KO85" s="13">
        <v>0.4595011</v>
      </c>
    </row>
    <row r="86" spans="1:301" x14ac:dyDescent="0.75">
      <c r="A86">
        <v>87</v>
      </c>
      <c r="B86" t="s">
        <v>323</v>
      </c>
      <c r="C86" t="s">
        <v>311</v>
      </c>
      <c r="D86" t="s">
        <v>324</v>
      </c>
      <c r="E86" t="s">
        <v>313</v>
      </c>
      <c r="F86">
        <v>1</v>
      </c>
      <c r="G86" t="s">
        <v>302</v>
      </c>
      <c r="H86">
        <v>2</v>
      </c>
      <c r="I86">
        <v>2</v>
      </c>
      <c r="J86" s="1">
        <v>43964.442164351851</v>
      </c>
      <c r="K86" s="2">
        <f t="shared" si="2"/>
        <v>15</v>
      </c>
      <c r="L86" s="2">
        <f t="shared" si="3"/>
        <v>55613</v>
      </c>
      <c r="M86" s="3" t="s">
        <v>303</v>
      </c>
      <c r="N86" s="3">
        <v>7144</v>
      </c>
      <c r="O86" s="3">
        <v>30154050</v>
      </c>
      <c r="P86" s="3">
        <v>16521720</v>
      </c>
      <c r="Q86" s="3">
        <v>0.59083030000000003</v>
      </c>
      <c r="R86" s="3">
        <v>0.32372200000000001</v>
      </c>
      <c r="S86" s="3">
        <v>1.825116</v>
      </c>
      <c r="T86" s="3">
        <v>7045</v>
      </c>
      <c r="U86" s="3">
        <v>0.98614219999999997</v>
      </c>
      <c r="V86" s="3">
        <v>99</v>
      </c>
      <c r="W86" s="3">
        <v>1.385778E-2</v>
      </c>
      <c r="X86" s="3">
        <v>3151</v>
      </c>
      <c r="Y86" s="3">
        <v>1389.81</v>
      </c>
      <c r="Z86" s="3">
        <v>0.4410694</v>
      </c>
      <c r="AA86" s="3">
        <v>279.29379999999998</v>
      </c>
      <c r="AB86" s="3">
        <v>3874.6680000000001</v>
      </c>
      <c r="AC86" s="3">
        <v>-6.7159420000000001</v>
      </c>
      <c r="AD86" s="3">
        <v>989.23180000000002</v>
      </c>
      <c r="AE86" s="3">
        <v>3008.3339999999998</v>
      </c>
      <c r="AF86" s="3">
        <v>0.1958172</v>
      </c>
      <c r="AG86" s="3">
        <v>36483</v>
      </c>
      <c r="AH86" s="3">
        <v>740.31119999999999</v>
      </c>
      <c r="AI86" s="3">
        <v>8.5301689999999999E-2</v>
      </c>
      <c r="AJ86" s="3">
        <v>267</v>
      </c>
      <c r="AK86" s="3">
        <v>187</v>
      </c>
      <c r="AL86" s="3">
        <v>6883</v>
      </c>
      <c r="AM86" s="3">
        <v>0.96346589999999999</v>
      </c>
      <c r="AN86" s="3">
        <v>182</v>
      </c>
      <c r="AO86" s="3">
        <v>4</v>
      </c>
      <c r="AP86" s="3">
        <v>88.778139999999993</v>
      </c>
      <c r="AQ86" s="3">
        <v>23.068819999999999</v>
      </c>
      <c r="AR86" s="3">
        <v>88.778139999999993</v>
      </c>
      <c r="AS86" s="3">
        <v>23.068819999999999</v>
      </c>
      <c r="AT86" s="3">
        <v>88.778139999999993</v>
      </c>
      <c r="AU86" s="3">
        <v>23.068819999999999</v>
      </c>
      <c r="AV86" s="3">
        <v>279.60610000000003</v>
      </c>
      <c r="AW86" s="3">
        <v>46794.02</v>
      </c>
      <c r="AX86" s="3">
        <v>2101.4920000000002</v>
      </c>
      <c r="AY86" s="3">
        <v>261</v>
      </c>
      <c r="AZ86" s="3">
        <v>3.6534150000000001E-2</v>
      </c>
      <c r="BA86" s="3">
        <v>46675760</v>
      </c>
      <c r="BB86" s="3">
        <v>0.91455229999999998</v>
      </c>
      <c r="BC86" s="5" t="s">
        <v>304</v>
      </c>
      <c r="BD86" s="5">
        <v>8299</v>
      </c>
      <c r="BE86" s="5">
        <v>33595000</v>
      </c>
      <c r="BF86" s="5">
        <v>22078300</v>
      </c>
      <c r="BG86" s="5">
        <v>0.48777900000000002</v>
      </c>
      <c r="BH86" s="5">
        <v>0.3205635</v>
      </c>
      <c r="BI86" s="5">
        <v>1.52163</v>
      </c>
      <c r="BJ86" s="5">
        <v>8241</v>
      </c>
      <c r="BK86" s="5">
        <v>0.99301119999999998</v>
      </c>
      <c r="BL86" s="5">
        <v>58</v>
      </c>
      <c r="BM86" s="5">
        <v>6.9887940000000004E-3</v>
      </c>
      <c r="BN86" s="5">
        <v>3334</v>
      </c>
      <c r="BO86" s="5">
        <v>1339.385</v>
      </c>
      <c r="BP86" s="5">
        <v>0.40173520000000001</v>
      </c>
      <c r="BQ86" s="5">
        <v>285.32260000000002</v>
      </c>
      <c r="BR86" s="5">
        <v>5557.393</v>
      </c>
      <c r="BS86" s="5">
        <v>3.1875040000000001</v>
      </c>
      <c r="BT86" s="5">
        <v>989.47739999999999</v>
      </c>
      <c r="BU86" s="5">
        <v>2985.2</v>
      </c>
      <c r="BV86" s="5">
        <v>0.22348190000000001</v>
      </c>
      <c r="BW86" s="5">
        <v>37135</v>
      </c>
      <c r="BX86" s="5">
        <v>766.31370000000004</v>
      </c>
      <c r="BY86" s="5">
        <v>4.2791959999999997E-2</v>
      </c>
      <c r="BZ86" s="5">
        <v>260</v>
      </c>
      <c r="CA86" s="5">
        <v>203</v>
      </c>
      <c r="CB86" s="5">
        <v>7964</v>
      </c>
      <c r="CC86" s="5">
        <v>0.95963370000000003</v>
      </c>
      <c r="CD86" s="5">
        <v>198</v>
      </c>
      <c r="CE86" s="5">
        <v>4</v>
      </c>
      <c r="CF86" s="5">
        <v>86.617419999999996</v>
      </c>
      <c r="CG86" s="5">
        <v>22.26615</v>
      </c>
      <c r="CH86" s="5">
        <v>86.617419999999996</v>
      </c>
      <c r="CI86" s="5">
        <v>22.26615</v>
      </c>
      <c r="CJ86" s="5">
        <v>86.617419999999996</v>
      </c>
      <c r="CK86" s="5">
        <v>22.26615</v>
      </c>
      <c r="CL86" s="5">
        <v>285.3503</v>
      </c>
      <c r="CM86" s="5">
        <v>46972.88</v>
      </c>
      <c r="CN86" s="5">
        <v>3721.4859999999999</v>
      </c>
      <c r="CO86" s="5">
        <v>335</v>
      </c>
      <c r="CP86" s="5">
        <v>4.0366310000000002E-2</v>
      </c>
      <c r="CQ86" s="5">
        <v>55673290</v>
      </c>
      <c r="CR86" s="5">
        <v>0.80834249999999996</v>
      </c>
      <c r="CS86" s="6" t="s">
        <v>305</v>
      </c>
      <c r="CT86" s="6">
        <v>12969</v>
      </c>
      <c r="CU86" s="6">
        <v>77637710</v>
      </c>
      <c r="CV86" s="6">
        <v>43994500</v>
      </c>
      <c r="CW86" s="6">
        <v>0.46159349999999999</v>
      </c>
      <c r="CX86" s="6">
        <v>0.26156849999999998</v>
      </c>
      <c r="CY86" s="6">
        <v>1.7647139999999999</v>
      </c>
      <c r="CZ86" s="6">
        <v>0</v>
      </c>
      <c r="DA86" s="6">
        <v>0</v>
      </c>
      <c r="DB86" s="6">
        <v>12969</v>
      </c>
      <c r="DC86" s="6">
        <v>1</v>
      </c>
      <c r="DD86" s="6">
        <v>2550</v>
      </c>
      <c r="DE86" s="6">
        <v>501.3879</v>
      </c>
      <c r="DF86" s="6">
        <v>0.19662270000000001</v>
      </c>
      <c r="DG86" s="6">
        <v>308.42340000000002</v>
      </c>
      <c r="DH86" s="6">
        <v>6229.0410000000002</v>
      </c>
      <c r="DI86" s="6">
        <v>-15.55761</v>
      </c>
      <c r="DJ86" s="6">
        <v>830.4144</v>
      </c>
      <c r="DK86" s="6">
        <v>3063.4479999999999</v>
      </c>
      <c r="DL86" s="6">
        <v>0.26195770000000002</v>
      </c>
      <c r="DM86" s="6">
        <v>49508</v>
      </c>
      <c r="DN86" s="6">
        <v>850.46389999999997</v>
      </c>
      <c r="DO86" s="6">
        <v>7.6506370000000004E-2</v>
      </c>
      <c r="DP86" s="6">
        <v>295</v>
      </c>
      <c r="DQ86" s="6">
        <v>268</v>
      </c>
      <c r="DR86" s="6">
        <v>12907</v>
      </c>
      <c r="DS86" s="6">
        <v>0.99521930000000003</v>
      </c>
      <c r="DT86" s="6">
        <v>0</v>
      </c>
      <c r="DU86" s="6">
        <v>404</v>
      </c>
      <c r="DV86" s="6">
        <v>94.210579999999993</v>
      </c>
      <c r="DW86" s="6">
        <v>20.289629999999999</v>
      </c>
      <c r="DX86" s="6">
        <v>94.210579999999993</v>
      </c>
      <c r="DY86" s="6">
        <v>20.289629999999999</v>
      </c>
      <c r="DZ86" s="6">
        <v>94.210579999999993</v>
      </c>
      <c r="EA86" s="6">
        <v>20.289629999999999</v>
      </c>
      <c r="EB86" s="6">
        <v>310.65800000000002</v>
      </c>
      <c r="EC86" s="6">
        <v>62060.480000000003</v>
      </c>
      <c r="ED86" s="6">
        <v>2991.8229999999999</v>
      </c>
      <c r="EE86" s="6">
        <v>62</v>
      </c>
      <c r="EF86" s="6">
        <v>4.7806309999999996E-3</v>
      </c>
      <c r="EG86" s="6">
        <v>121632200</v>
      </c>
      <c r="EH86" s="6">
        <v>0.72316210000000003</v>
      </c>
      <c r="EI86" s="8" t="s">
        <v>306</v>
      </c>
      <c r="EJ86" s="8">
        <v>10966</v>
      </c>
      <c r="EK86" s="8">
        <v>91151410</v>
      </c>
      <c r="EL86" s="8">
        <v>52764960</v>
      </c>
      <c r="EM86" s="8">
        <v>0.757996</v>
      </c>
      <c r="EN86" s="8">
        <v>0.43878240000000002</v>
      </c>
      <c r="EO86" s="8">
        <v>1.7274989999999999</v>
      </c>
      <c r="EP86" s="8">
        <v>0</v>
      </c>
      <c r="EQ86" s="8">
        <v>0</v>
      </c>
      <c r="ER86" s="8">
        <v>10966</v>
      </c>
      <c r="ES86" s="8">
        <v>1</v>
      </c>
      <c r="ET86" s="8">
        <v>2697</v>
      </c>
      <c r="EU86" s="8">
        <v>663.30560000000003</v>
      </c>
      <c r="EV86" s="8">
        <v>0.24594199999999999</v>
      </c>
      <c r="EW86" s="8">
        <v>376.80900000000003</v>
      </c>
      <c r="EX86" s="8">
        <v>1354.828</v>
      </c>
      <c r="EY86" s="8">
        <v>2.8515069999999998</v>
      </c>
      <c r="EZ86" s="8">
        <v>774.8107</v>
      </c>
      <c r="FA86" s="8">
        <v>3020.5189999999998</v>
      </c>
      <c r="FB86" s="8">
        <v>0.16882720000000001</v>
      </c>
      <c r="FC86" s="8">
        <v>64954</v>
      </c>
      <c r="FD86" s="8">
        <v>996.21050000000002</v>
      </c>
      <c r="FE86" s="8">
        <v>7.1143520000000002E-2</v>
      </c>
      <c r="FF86" s="8">
        <v>364</v>
      </c>
      <c r="FG86" s="8">
        <v>307</v>
      </c>
      <c r="FH86" s="8">
        <v>10954</v>
      </c>
      <c r="FI86" s="8">
        <v>0.99890570000000001</v>
      </c>
      <c r="FJ86" s="8">
        <v>0</v>
      </c>
      <c r="FK86" s="8">
        <v>410</v>
      </c>
      <c r="FL86" s="8">
        <v>91.166600000000003</v>
      </c>
      <c r="FM86" s="8">
        <v>18.842510000000001</v>
      </c>
      <c r="FN86" s="8">
        <v>91.166600000000003</v>
      </c>
      <c r="FO86" s="8">
        <v>18.842510000000001</v>
      </c>
      <c r="FP86" s="8">
        <v>91.166600000000003</v>
      </c>
      <c r="FQ86" s="8">
        <v>18.842510000000001</v>
      </c>
      <c r="FR86" s="8">
        <v>377.14</v>
      </c>
      <c r="FS86" s="8">
        <v>79775.23</v>
      </c>
      <c r="FT86" s="8">
        <v>167.38630000000001</v>
      </c>
      <c r="FU86" s="8">
        <v>12</v>
      </c>
      <c r="FV86" s="8">
        <v>1.0942910000000001E-3</v>
      </c>
      <c r="FW86" s="8">
        <v>143916400</v>
      </c>
      <c r="FX86" s="8">
        <v>1.1967779999999999</v>
      </c>
      <c r="FY86" s="10" t="s">
        <v>307</v>
      </c>
      <c r="FZ86" s="10">
        <v>3553</v>
      </c>
      <c r="GA86" s="10">
        <v>13526570</v>
      </c>
      <c r="GB86" s="10">
        <v>3799838</v>
      </c>
      <c r="GC86" s="10">
        <v>1.071512</v>
      </c>
      <c r="GD86" s="10">
        <v>0.30100559999999998</v>
      </c>
      <c r="GE86" s="10">
        <v>3.5597750000000001</v>
      </c>
      <c r="GF86" s="10">
        <v>3553</v>
      </c>
      <c r="GG86" s="10">
        <v>1</v>
      </c>
      <c r="GH86" s="10">
        <v>0</v>
      </c>
      <c r="GI86" s="10">
        <v>0</v>
      </c>
      <c r="GJ86" s="10">
        <v>1395</v>
      </c>
      <c r="GK86" s="10">
        <v>547.71320000000003</v>
      </c>
      <c r="GL86" s="10">
        <v>0.39262599999999998</v>
      </c>
      <c r="GM86" s="10">
        <v>253.77549999999999</v>
      </c>
      <c r="GN86" s="10">
        <v>2517.3760000000002</v>
      </c>
      <c r="GO86" s="10">
        <v>-15.54757</v>
      </c>
      <c r="GP86" s="10">
        <v>1169.4190000000001</v>
      </c>
      <c r="GQ86" s="10">
        <v>2512.1840000000002</v>
      </c>
      <c r="GR86" s="10">
        <v>0.15015000000000001</v>
      </c>
      <c r="GS86" s="10">
        <v>23663</v>
      </c>
      <c r="GT86" s="10">
        <v>626.55999999999995</v>
      </c>
      <c r="GU86" s="10">
        <v>0.31514959999999997</v>
      </c>
      <c r="GV86" s="10">
        <v>215</v>
      </c>
      <c r="GW86" s="10">
        <v>167</v>
      </c>
      <c r="GX86" s="10">
        <v>3499</v>
      </c>
      <c r="GY86" s="10">
        <v>0.98480160000000005</v>
      </c>
      <c r="GZ86" s="10">
        <v>203</v>
      </c>
      <c r="HA86" s="10">
        <v>0</v>
      </c>
      <c r="HB86" s="10">
        <v>86.019980000000004</v>
      </c>
      <c r="HC86" s="10">
        <v>18.26089</v>
      </c>
      <c r="HD86" s="10">
        <v>86.019980000000004</v>
      </c>
      <c r="HE86" s="10">
        <v>18.26089</v>
      </c>
      <c r="HF86" s="10">
        <v>86.019980000000004</v>
      </c>
      <c r="HG86" s="10">
        <v>18.26089</v>
      </c>
      <c r="HH86" s="10">
        <v>253.7757</v>
      </c>
      <c r="HI86" s="10">
        <v>33204.32</v>
      </c>
      <c r="HJ86" s="10">
        <v>1783.614</v>
      </c>
      <c r="HK86" s="10">
        <v>54</v>
      </c>
      <c r="HL86" s="10">
        <v>1.5198420000000001E-2</v>
      </c>
      <c r="HM86" s="10">
        <v>17326400</v>
      </c>
      <c r="HN86" s="10">
        <v>1.3725179999999999</v>
      </c>
      <c r="HO86" s="12" t="s">
        <v>308</v>
      </c>
      <c r="HP86" s="12">
        <v>3715</v>
      </c>
      <c r="HQ86" s="12">
        <v>15108490</v>
      </c>
      <c r="HR86" s="12">
        <v>4002266</v>
      </c>
      <c r="HS86" s="12">
        <v>1.0947210000000001</v>
      </c>
      <c r="HT86" s="12">
        <v>0.28999350000000002</v>
      </c>
      <c r="HU86" s="12">
        <v>3.7749839999999999</v>
      </c>
      <c r="HV86" s="12">
        <v>3715</v>
      </c>
      <c r="HW86" s="12">
        <v>1</v>
      </c>
      <c r="HX86" s="12">
        <v>0</v>
      </c>
      <c r="HY86" s="12">
        <v>0</v>
      </c>
      <c r="HZ86" s="12">
        <v>1581</v>
      </c>
      <c r="IA86" s="12">
        <v>672.82929999999999</v>
      </c>
      <c r="IB86" s="12">
        <v>0.42557200000000001</v>
      </c>
      <c r="IC86" s="12">
        <v>266.00749999999999</v>
      </c>
      <c r="ID86" s="12">
        <v>3299.7629999999999</v>
      </c>
      <c r="IE86" s="12">
        <v>-11.069570000000001</v>
      </c>
      <c r="IF86" s="12">
        <v>1200.2439999999999</v>
      </c>
      <c r="IG86" s="12">
        <v>2470.8040000000001</v>
      </c>
      <c r="IH86" s="12">
        <v>0.1574353</v>
      </c>
      <c r="II86" s="12">
        <v>23597</v>
      </c>
      <c r="IJ86" s="12">
        <v>634.54600000000005</v>
      </c>
      <c r="IK86" s="12">
        <v>0.33773579999999997</v>
      </c>
      <c r="IL86" s="12">
        <v>179</v>
      </c>
      <c r="IM86" s="12">
        <v>215</v>
      </c>
      <c r="IN86" s="12">
        <v>3627</v>
      </c>
      <c r="IO86" s="12">
        <v>0.97631219999999996</v>
      </c>
      <c r="IP86" s="12">
        <v>268</v>
      </c>
      <c r="IQ86" s="12">
        <v>0</v>
      </c>
      <c r="IR86" s="12">
        <v>84.28049</v>
      </c>
      <c r="IS86" s="12">
        <v>19.337869999999999</v>
      </c>
      <c r="IT86" s="12">
        <v>84.28049</v>
      </c>
      <c r="IU86" s="12">
        <v>19.337869999999999</v>
      </c>
      <c r="IV86" s="12">
        <v>84.28049</v>
      </c>
      <c r="IW86" s="12">
        <v>19.337869999999999</v>
      </c>
      <c r="IX86" s="12">
        <v>266.0077</v>
      </c>
      <c r="IY86" s="12">
        <v>35875.43</v>
      </c>
      <c r="IZ86" s="12">
        <v>2930.9380000000001</v>
      </c>
      <c r="JA86" s="12">
        <v>88</v>
      </c>
      <c r="JB86" s="12">
        <v>2.368775E-2</v>
      </c>
      <c r="JC86" s="12">
        <v>19110750</v>
      </c>
      <c r="JD86" s="12">
        <v>1.384714</v>
      </c>
      <c r="JE86" s="13" t="s">
        <v>309</v>
      </c>
      <c r="JF86" s="13">
        <v>8967</v>
      </c>
      <c r="JG86" s="13">
        <v>45922420</v>
      </c>
      <c r="JH86" s="13">
        <v>24035830</v>
      </c>
      <c r="JI86" s="13">
        <v>0.57112399999999997</v>
      </c>
      <c r="JJ86" s="13">
        <v>0.29892679999999999</v>
      </c>
      <c r="JK86" s="13">
        <v>1.9105810000000001</v>
      </c>
      <c r="JL86" s="13">
        <v>2835</v>
      </c>
      <c r="JM86" s="13">
        <v>896.31150000000002</v>
      </c>
      <c r="JN86" s="13">
        <v>0.31615919999999997</v>
      </c>
      <c r="JO86" s="13">
        <v>322.23750000000001</v>
      </c>
      <c r="JP86" s="13">
        <v>4116.5950000000003</v>
      </c>
      <c r="JQ86" s="13">
        <v>-15.655099999999999</v>
      </c>
      <c r="JR86" s="13">
        <v>1446.7070000000001</v>
      </c>
      <c r="JS86" s="13">
        <v>1294.694</v>
      </c>
      <c r="JT86" s="13">
        <v>0.21616079999999999</v>
      </c>
      <c r="JU86" s="13">
        <v>41483</v>
      </c>
      <c r="JV86" s="13">
        <v>802.5702</v>
      </c>
      <c r="JW86" s="13">
        <v>9.787643E-2</v>
      </c>
      <c r="JX86" s="13">
        <v>307</v>
      </c>
      <c r="JY86" s="13">
        <v>213</v>
      </c>
      <c r="JZ86" s="13">
        <v>8738</v>
      </c>
      <c r="KA86" s="13">
        <v>0.97446189999999999</v>
      </c>
      <c r="KB86" s="13">
        <v>315.41239999999999</v>
      </c>
      <c r="KC86" s="13">
        <v>95.366230000000002</v>
      </c>
      <c r="KD86" s="13">
        <v>20.204969999999999</v>
      </c>
      <c r="KE86" s="13">
        <v>95.366230000000002</v>
      </c>
      <c r="KF86" s="13">
        <v>20.204969999999999</v>
      </c>
      <c r="KG86" s="13">
        <v>95.366230000000002</v>
      </c>
      <c r="KH86" s="13">
        <v>20.204969999999999</v>
      </c>
      <c r="KI86" s="13">
        <v>322.23770000000002</v>
      </c>
      <c r="KJ86" s="13">
        <v>56238.720000000001</v>
      </c>
      <c r="KK86" s="13">
        <v>1889.8579999999999</v>
      </c>
      <c r="KL86" s="13">
        <v>229</v>
      </c>
      <c r="KM86" s="13">
        <v>2.5538080000000001E-2</v>
      </c>
      <c r="KN86" s="13">
        <v>69958250</v>
      </c>
      <c r="KO86" s="13">
        <v>0.87005080000000001</v>
      </c>
    </row>
    <row r="87" spans="1:301" x14ac:dyDescent="0.75">
      <c r="A87">
        <v>88</v>
      </c>
      <c r="B87" t="s">
        <v>314</v>
      </c>
      <c r="C87" t="s">
        <v>311</v>
      </c>
      <c r="D87" t="s">
        <v>315</v>
      </c>
      <c r="E87" t="s">
        <v>316</v>
      </c>
      <c r="F87">
        <v>1</v>
      </c>
      <c r="G87" t="s">
        <v>302</v>
      </c>
      <c r="H87">
        <v>1</v>
      </c>
      <c r="I87">
        <v>5</v>
      </c>
      <c r="J87" s="1">
        <v>43964.443530092591</v>
      </c>
      <c r="K87" s="2">
        <f t="shared" si="2"/>
        <v>15</v>
      </c>
      <c r="L87" s="2">
        <f t="shared" si="3"/>
        <v>65024</v>
      </c>
      <c r="M87" s="3" t="s">
        <v>303</v>
      </c>
      <c r="N87" s="3">
        <v>9779</v>
      </c>
      <c r="O87" s="3">
        <v>54928540</v>
      </c>
      <c r="P87" s="3">
        <v>26005190</v>
      </c>
      <c r="Q87" s="3">
        <v>0.57439309999999999</v>
      </c>
      <c r="R87" s="3">
        <v>0.27193879999999998</v>
      </c>
      <c r="S87" s="3">
        <v>2.112215</v>
      </c>
      <c r="T87" s="3">
        <v>9779</v>
      </c>
      <c r="U87" s="3">
        <v>1</v>
      </c>
      <c r="V87" s="3">
        <v>0</v>
      </c>
      <c r="W87" s="3">
        <v>0</v>
      </c>
      <c r="X87" s="3">
        <v>5016</v>
      </c>
      <c r="Y87" s="3">
        <v>2572.886</v>
      </c>
      <c r="Z87" s="3">
        <v>0.5129359</v>
      </c>
      <c r="AA87" s="3">
        <v>311.3535</v>
      </c>
      <c r="AB87" s="3">
        <v>11530.26</v>
      </c>
      <c r="AC87" s="3">
        <v>0.31102980000000002</v>
      </c>
      <c r="AD87" s="3">
        <v>1257.1369999999999</v>
      </c>
      <c r="AE87" s="3">
        <v>2881.721</v>
      </c>
      <c r="AF87" s="3">
        <v>0.1987157</v>
      </c>
      <c r="AG87" s="3">
        <v>49211</v>
      </c>
      <c r="AH87" s="3">
        <v>839.58</v>
      </c>
      <c r="AI87" s="3">
        <v>0.12771389999999999</v>
      </c>
      <c r="AJ87" s="3">
        <v>237</v>
      </c>
      <c r="AK87" s="3">
        <v>311</v>
      </c>
      <c r="AL87" s="3">
        <v>9557</v>
      </c>
      <c r="AM87" s="3">
        <v>0.97729829999999995</v>
      </c>
      <c r="AN87" s="3">
        <v>364</v>
      </c>
      <c r="AO87" s="3">
        <v>0</v>
      </c>
      <c r="AP87" s="3">
        <v>82.350340000000003</v>
      </c>
      <c r="AQ87" s="3">
        <v>23.04016</v>
      </c>
      <c r="AR87" s="3">
        <v>82.350340000000003</v>
      </c>
      <c r="AS87" s="3">
        <v>23.04016</v>
      </c>
      <c r="AT87" s="3">
        <v>82.350340000000003</v>
      </c>
      <c r="AU87" s="3">
        <v>23.04016</v>
      </c>
      <c r="AV87" s="3">
        <v>311.57889999999998</v>
      </c>
      <c r="AW87" s="3">
        <v>66621.05</v>
      </c>
      <c r="AX87" s="3">
        <v>13595.14</v>
      </c>
      <c r="AY87" s="3">
        <v>222</v>
      </c>
      <c r="AZ87" s="3">
        <v>2.270171E-2</v>
      </c>
      <c r="BA87" s="3">
        <v>80933740</v>
      </c>
      <c r="BB87" s="3">
        <v>0.84633190000000003</v>
      </c>
      <c r="BC87" s="5" t="s">
        <v>304</v>
      </c>
      <c r="BD87" s="5">
        <v>9191</v>
      </c>
      <c r="BE87" s="5">
        <v>49038320</v>
      </c>
      <c r="BF87" s="5">
        <v>31211230</v>
      </c>
      <c r="BG87" s="5">
        <v>0.58051039999999998</v>
      </c>
      <c r="BH87" s="5">
        <v>0.3694752</v>
      </c>
      <c r="BI87" s="5">
        <v>1.571175</v>
      </c>
      <c r="BJ87" s="5">
        <v>9191</v>
      </c>
      <c r="BK87" s="5">
        <v>1</v>
      </c>
      <c r="BL87" s="5">
        <v>0</v>
      </c>
      <c r="BM87" s="5">
        <v>0</v>
      </c>
      <c r="BN87" s="5">
        <v>4586</v>
      </c>
      <c r="BO87" s="5">
        <v>2288.2600000000002</v>
      </c>
      <c r="BP87" s="5">
        <v>0.49896639999999998</v>
      </c>
      <c r="BQ87" s="5">
        <v>309.41399999999999</v>
      </c>
      <c r="BR87" s="5">
        <v>7827.4650000000001</v>
      </c>
      <c r="BS87" s="5">
        <v>2.4711639999999999</v>
      </c>
      <c r="BT87" s="5">
        <v>1244.441</v>
      </c>
      <c r="BU87" s="5">
        <v>2880.386</v>
      </c>
      <c r="BV87" s="5">
        <v>0.1898928</v>
      </c>
      <c r="BW87" s="5">
        <v>48401</v>
      </c>
      <c r="BX87" s="5">
        <v>836.10850000000005</v>
      </c>
      <c r="BY87" s="5">
        <v>4.9348690000000001E-2</v>
      </c>
      <c r="BZ87" s="5">
        <v>267</v>
      </c>
      <c r="CA87" s="5">
        <v>310</v>
      </c>
      <c r="CB87" s="5">
        <v>9017</v>
      </c>
      <c r="CC87" s="5">
        <v>0.98106839999999995</v>
      </c>
      <c r="CD87" s="5">
        <v>363</v>
      </c>
      <c r="CE87" s="5">
        <v>0</v>
      </c>
      <c r="CF87" s="5">
        <v>82.262110000000007</v>
      </c>
      <c r="CG87" s="5">
        <v>22.805230000000002</v>
      </c>
      <c r="CH87" s="5">
        <v>82.262110000000007</v>
      </c>
      <c r="CI87" s="5">
        <v>22.805230000000002</v>
      </c>
      <c r="CJ87" s="5">
        <v>82.262110000000007</v>
      </c>
      <c r="CK87" s="5">
        <v>22.805230000000002</v>
      </c>
      <c r="CL87" s="5">
        <v>309.41419999999999</v>
      </c>
      <c r="CM87" s="5">
        <v>59917.48</v>
      </c>
      <c r="CN87" s="5">
        <v>6666.2179999999998</v>
      </c>
      <c r="CO87" s="5">
        <v>174</v>
      </c>
      <c r="CP87" s="5">
        <v>1.893156E-2</v>
      </c>
      <c r="CQ87" s="5">
        <v>80249550</v>
      </c>
      <c r="CR87" s="5">
        <v>0.94998570000000004</v>
      </c>
      <c r="CS87" s="6" t="s">
        <v>305</v>
      </c>
      <c r="CT87" s="6">
        <v>12871</v>
      </c>
      <c r="CU87" s="6">
        <v>99505100</v>
      </c>
      <c r="CV87" s="6">
        <v>28382520</v>
      </c>
      <c r="CW87" s="6">
        <v>0.60064910000000005</v>
      </c>
      <c r="CX87" s="6">
        <v>0.17132720000000001</v>
      </c>
      <c r="CY87" s="6">
        <v>3.5058590000000001</v>
      </c>
      <c r="CZ87" s="6">
        <v>3314</v>
      </c>
      <c r="DA87" s="6">
        <v>0.25747809999999999</v>
      </c>
      <c r="DB87" s="6">
        <v>9557</v>
      </c>
      <c r="DC87" s="6">
        <v>0.74252189999999996</v>
      </c>
      <c r="DD87" s="6">
        <v>3341</v>
      </c>
      <c r="DE87" s="6">
        <v>867.24270000000001</v>
      </c>
      <c r="DF87" s="6">
        <v>0.25957580000000002</v>
      </c>
      <c r="DG87" s="6">
        <v>363.60969999999998</v>
      </c>
      <c r="DH87" s="6">
        <v>377.01929999999999</v>
      </c>
      <c r="DI87" s="6">
        <v>-0.57470460000000001</v>
      </c>
      <c r="DJ87" s="6">
        <v>1023.515</v>
      </c>
      <c r="DK87" s="6">
        <v>2861.7460000000001</v>
      </c>
      <c r="DL87" s="6">
        <v>0.23666889999999999</v>
      </c>
      <c r="DM87" s="6">
        <v>54384</v>
      </c>
      <c r="DN87" s="6">
        <v>933.4588</v>
      </c>
      <c r="DO87" s="6">
        <v>0.30928440000000001</v>
      </c>
      <c r="DP87" s="6">
        <v>218</v>
      </c>
      <c r="DQ87" s="6">
        <v>357</v>
      </c>
      <c r="DR87" s="6">
        <v>12841</v>
      </c>
      <c r="DS87" s="6">
        <v>0.99766920000000003</v>
      </c>
      <c r="DT87" s="6">
        <v>93</v>
      </c>
      <c r="DU87" s="6">
        <v>263</v>
      </c>
      <c r="DV87" s="6">
        <v>90.51643</v>
      </c>
      <c r="DW87" s="6">
        <v>21.68553</v>
      </c>
      <c r="DX87" s="6">
        <v>90.51643</v>
      </c>
      <c r="DY87" s="6">
        <v>21.68553</v>
      </c>
      <c r="DZ87" s="6">
        <v>90.51643</v>
      </c>
      <c r="EA87" s="6">
        <v>21.68553</v>
      </c>
      <c r="EB87" s="6">
        <v>366.16890000000001</v>
      </c>
      <c r="EC87" s="6">
        <v>74936.55</v>
      </c>
      <c r="ED87" s="6">
        <v>11.043710000000001</v>
      </c>
      <c r="EE87" s="6">
        <v>30</v>
      </c>
      <c r="EF87" s="6">
        <v>2.3308209999999998E-3</v>
      </c>
      <c r="EG87" s="6">
        <v>127887600</v>
      </c>
      <c r="EH87" s="6">
        <v>0.7719762</v>
      </c>
      <c r="EI87" s="8" t="s">
        <v>306</v>
      </c>
      <c r="EJ87" s="8">
        <v>12219</v>
      </c>
      <c r="EK87" s="8">
        <v>90641980</v>
      </c>
      <c r="EL87" s="8">
        <v>30454760</v>
      </c>
      <c r="EM87" s="8">
        <v>0.607097</v>
      </c>
      <c r="EN87" s="8">
        <v>0.2039782</v>
      </c>
      <c r="EO87" s="8">
        <v>2.976283</v>
      </c>
      <c r="EP87" s="8">
        <v>3144</v>
      </c>
      <c r="EQ87" s="8">
        <v>0.25730419999999998</v>
      </c>
      <c r="ER87" s="8">
        <v>9075</v>
      </c>
      <c r="ES87" s="8">
        <v>0.74269580000000002</v>
      </c>
      <c r="ET87" s="8">
        <v>3433</v>
      </c>
      <c r="EU87" s="8">
        <v>964.52149999999995</v>
      </c>
      <c r="EV87" s="8">
        <v>0.28095589999999998</v>
      </c>
      <c r="EW87" s="8">
        <v>359.23390000000001</v>
      </c>
      <c r="EX87" s="8">
        <v>7313.1360000000004</v>
      </c>
      <c r="EY87" s="8">
        <v>-9.3597210000000004</v>
      </c>
      <c r="EZ87" s="8">
        <v>1018.27</v>
      </c>
      <c r="FA87" s="8">
        <v>2854.3290000000002</v>
      </c>
      <c r="FB87" s="8">
        <v>0.22317809999999999</v>
      </c>
      <c r="FC87" s="8">
        <v>54750</v>
      </c>
      <c r="FD87" s="8">
        <v>917.54020000000003</v>
      </c>
      <c r="FE87" s="8">
        <v>0.24702660000000001</v>
      </c>
      <c r="FF87" s="8">
        <v>244</v>
      </c>
      <c r="FG87" s="8">
        <v>358</v>
      </c>
      <c r="FH87" s="8">
        <v>12153</v>
      </c>
      <c r="FI87" s="8">
        <v>0.9945986</v>
      </c>
      <c r="FJ87" s="8">
        <v>109</v>
      </c>
      <c r="FK87" s="8">
        <v>248</v>
      </c>
      <c r="FL87" s="8">
        <v>88.147890000000004</v>
      </c>
      <c r="FM87" s="8">
        <v>20.579689999999999</v>
      </c>
      <c r="FN87" s="8">
        <v>88.147890000000004</v>
      </c>
      <c r="FO87" s="8">
        <v>20.579689999999999</v>
      </c>
      <c r="FP87" s="8">
        <v>88.147890000000004</v>
      </c>
      <c r="FQ87" s="8">
        <v>20.579689999999999</v>
      </c>
      <c r="FR87" s="8">
        <v>359.23410000000001</v>
      </c>
      <c r="FS87" s="8">
        <v>76451.48</v>
      </c>
      <c r="FT87" s="8">
        <v>4376.95</v>
      </c>
      <c r="FU87" s="8">
        <v>66</v>
      </c>
      <c r="FV87" s="8">
        <v>5.4014240000000002E-3</v>
      </c>
      <c r="FW87" s="8">
        <v>121096700</v>
      </c>
      <c r="FX87" s="8">
        <v>0.8110752</v>
      </c>
      <c r="FY87" s="10" t="s">
        <v>307</v>
      </c>
      <c r="FZ87" s="10">
        <v>4940</v>
      </c>
      <c r="GA87" s="10">
        <v>8140742</v>
      </c>
      <c r="GB87" s="10">
        <v>6740718</v>
      </c>
      <c r="GC87" s="10">
        <v>0.33358769999999999</v>
      </c>
      <c r="GD87" s="10">
        <v>0.27621820000000002</v>
      </c>
      <c r="GE87" s="10">
        <v>1.2076960000000001</v>
      </c>
      <c r="GF87" s="10">
        <v>4940</v>
      </c>
      <c r="GG87" s="10">
        <v>1</v>
      </c>
      <c r="GH87" s="10">
        <v>0</v>
      </c>
      <c r="GI87" s="10">
        <v>0</v>
      </c>
      <c r="GJ87" s="10">
        <v>1587</v>
      </c>
      <c r="GK87" s="10">
        <v>509.83179999999999</v>
      </c>
      <c r="GL87" s="10">
        <v>0.32125510000000002</v>
      </c>
      <c r="GM87" s="10">
        <v>177.10169999999999</v>
      </c>
      <c r="GN87" s="10">
        <v>409.13709999999998</v>
      </c>
      <c r="GO87" s="10">
        <v>-1.1423099999999999</v>
      </c>
      <c r="GP87" s="10">
        <v>1308.0630000000001</v>
      </c>
      <c r="GQ87" s="10">
        <v>2511.4180000000001</v>
      </c>
      <c r="GR87" s="10">
        <v>0.29348859999999999</v>
      </c>
      <c r="GS87" s="10">
        <v>16832</v>
      </c>
      <c r="GT87" s="10">
        <v>522.13340000000005</v>
      </c>
      <c r="GU87" s="10">
        <v>8.8507350000000002E-3</v>
      </c>
      <c r="GV87" s="10">
        <v>166</v>
      </c>
      <c r="GW87" s="10">
        <v>174</v>
      </c>
      <c r="GX87" s="10">
        <v>4887</v>
      </c>
      <c r="GY87" s="10">
        <v>0.98927129999999996</v>
      </c>
      <c r="GZ87" s="10">
        <v>244</v>
      </c>
      <c r="HA87" s="10">
        <v>0</v>
      </c>
      <c r="HB87" s="10">
        <v>92.037049999999994</v>
      </c>
      <c r="HC87" s="10">
        <v>18.114149999999999</v>
      </c>
      <c r="HD87" s="10">
        <v>92.037049999999994</v>
      </c>
      <c r="HE87" s="10">
        <v>18.114149999999999</v>
      </c>
      <c r="HF87" s="10">
        <v>92.037049999999994</v>
      </c>
      <c r="HG87" s="10">
        <v>18.114149999999999</v>
      </c>
      <c r="HH87" s="10">
        <v>191.79390000000001</v>
      </c>
      <c r="HI87" s="10">
        <v>25556.99</v>
      </c>
      <c r="HJ87" s="10">
        <v>33.885249999999999</v>
      </c>
      <c r="HK87" s="10">
        <v>53</v>
      </c>
      <c r="HL87" s="10">
        <v>1.072874E-2</v>
      </c>
      <c r="HM87" s="10">
        <v>14881460</v>
      </c>
      <c r="HN87" s="10">
        <v>0.60980590000000001</v>
      </c>
      <c r="HO87" s="12" t="s">
        <v>308</v>
      </c>
      <c r="HP87" s="12">
        <v>4827</v>
      </c>
      <c r="HQ87" s="12">
        <v>8595828</v>
      </c>
      <c r="HR87" s="12">
        <v>4523798</v>
      </c>
      <c r="HS87" s="12">
        <v>0.36892079999999999</v>
      </c>
      <c r="HT87" s="12">
        <v>0.19415499999999999</v>
      </c>
      <c r="HU87" s="12">
        <v>1.9001349999999999</v>
      </c>
      <c r="HV87" s="12">
        <v>4827</v>
      </c>
      <c r="HW87" s="12">
        <v>1</v>
      </c>
      <c r="HX87" s="12">
        <v>0</v>
      </c>
      <c r="HY87" s="12">
        <v>0</v>
      </c>
      <c r="HZ87" s="12">
        <v>1496</v>
      </c>
      <c r="IA87" s="12">
        <v>463.64530000000002</v>
      </c>
      <c r="IB87" s="12">
        <v>0.30992340000000002</v>
      </c>
      <c r="IC87" s="12">
        <v>172.1046</v>
      </c>
      <c r="ID87" s="12">
        <v>258.50970000000001</v>
      </c>
      <c r="IE87" s="12">
        <v>0.72555069999999999</v>
      </c>
      <c r="IF87" s="12">
        <v>1304.675</v>
      </c>
      <c r="IG87" s="12">
        <v>2512.2669999999998</v>
      </c>
      <c r="IH87" s="12">
        <v>0.30869089999999999</v>
      </c>
      <c r="II87" s="12">
        <v>15637</v>
      </c>
      <c r="IJ87" s="12">
        <v>494.76080000000002</v>
      </c>
      <c r="IK87" s="12">
        <v>9.6333849999999999E-2</v>
      </c>
      <c r="IL87" s="12">
        <v>154</v>
      </c>
      <c r="IM87" s="12">
        <v>173</v>
      </c>
      <c r="IN87" s="12">
        <v>4757</v>
      </c>
      <c r="IO87" s="12">
        <v>0.98549819999999999</v>
      </c>
      <c r="IP87" s="12">
        <v>232</v>
      </c>
      <c r="IQ87" s="12">
        <v>0</v>
      </c>
      <c r="IR87" s="12">
        <v>91.197429999999997</v>
      </c>
      <c r="IS87" s="12">
        <v>18.96416</v>
      </c>
      <c r="IT87" s="12">
        <v>91.197429999999997</v>
      </c>
      <c r="IU87" s="12">
        <v>18.96416</v>
      </c>
      <c r="IV87" s="12">
        <v>91.197429999999997</v>
      </c>
      <c r="IW87" s="12">
        <v>18.96416</v>
      </c>
      <c r="IX87" s="12">
        <v>181.7467</v>
      </c>
      <c r="IY87" s="12">
        <v>22159.17</v>
      </c>
      <c r="IZ87" s="12">
        <v>13.844469999999999</v>
      </c>
      <c r="JA87" s="12">
        <v>70</v>
      </c>
      <c r="JB87" s="12">
        <v>1.4501760000000001E-2</v>
      </c>
      <c r="JC87" s="12">
        <v>13119630</v>
      </c>
      <c r="JD87" s="12">
        <v>0.56307580000000002</v>
      </c>
      <c r="JE87" s="13" t="s">
        <v>309</v>
      </c>
      <c r="JF87" s="13">
        <v>11197</v>
      </c>
      <c r="JG87" s="13">
        <v>35098910</v>
      </c>
      <c r="JH87" s="13">
        <v>20159900</v>
      </c>
      <c r="JI87" s="13">
        <v>0.27995629999999999</v>
      </c>
      <c r="JJ87" s="13">
        <v>0.16079959999999999</v>
      </c>
      <c r="JK87" s="13">
        <v>1.741026</v>
      </c>
      <c r="JL87" s="13">
        <v>2939</v>
      </c>
      <c r="JM87" s="13">
        <v>771.43169999999998</v>
      </c>
      <c r="JN87" s="13">
        <v>0.26248100000000002</v>
      </c>
      <c r="JO87" s="13">
        <v>228.1096</v>
      </c>
      <c r="JP87" s="13">
        <v>1855.3620000000001</v>
      </c>
      <c r="JQ87" s="13">
        <v>-1.5086280000000001</v>
      </c>
      <c r="JR87" s="13">
        <v>1625.867</v>
      </c>
      <c r="JS87" s="13">
        <v>1227.0039999999999</v>
      </c>
      <c r="JT87" s="13">
        <v>0.3755366</v>
      </c>
      <c r="JU87" s="13">
        <v>29816</v>
      </c>
      <c r="JV87" s="13">
        <v>666.31769999999995</v>
      </c>
      <c r="JW87" s="13">
        <v>7.3087040000000006E-2</v>
      </c>
      <c r="JX87" s="13">
        <v>206</v>
      </c>
      <c r="JY87" s="13">
        <v>224</v>
      </c>
      <c r="JZ87" s="13">
        <v>10977</v>
      </c>
      <c r="KA87" s="13">
        <v>0.98035190000000005</v>
      </c>
      <c r="KB87" s="13">
        <v>128.16</v>
      </c>
      <c r="KC87" s="13">
        <v>97.388760000000005</v>
      </c>
      <c r="KD87" s="13">
        <v>20.063320000000001</v>
      </c>
      <c r="KE87" s="13">
        <v>97.388760000000005</v>
      </c>
      <c r="KF87" s="13">
        <v>20.063320000000001</v>
      </c>
      <c r="KG87" s="13">
        <v>97.388760000000005</v>
      </c>
      <c r="KH87" s="13">
        <v>20.063320000000001</v>
      </c>
      <c r="KI87" s="13">
        <v>243.61349999999999</v>
      </c>
      <c r="KJ87" s="13">
        <v>40971.56</v>
      </c>
      <c r="KK87" s="13">
        <v>307.43650000000002</v>
      </c>
      <c r="KL87" s="13">
        <v>220</v>
      </c>
      <c r="KM87" s="13">
        <v>1.9648120000000002E-2</v>
      </c>
      <c r="KN87" s="13">
        <v>55258810</v>
      </c>
      <c r="KO87" s="13">
        <v>0.44075589999999998</v>
      </c>
    </row>
    <row r="88" spans="1:301" x14ac:dyDescent="0.75">
      <c r="A88">
        <v>89</v>
      </c>
      <c r="B88" t="s">
        <v>322</v>
      </c>
      <c r="C88" t="s">
        <v>311</v>
      </c>
      <c r="D88" t="s">
        <v>319</v>
      </c>
      <c r="E88" t="s">
        <v>316</v>
      </c>
      <c r="F88">
        <v>1</v>
      </c>
      <c r="G88" t="s">
        <v>302</v>
      </c>
      <c r="H88">
        <v>2</v>
      </c>
      <c r="I88">
        <v>1</v>
      </c>
      <c r="J88" s="1">
        <v>43964.444872685184</v>
      </c>
      <c r="K88" s="2">
        <f t="shared" si="2"/>
        <v>15</v>
      </c>
      <c r="L88" s="2">
        <f t="shared" si="3"/>
        <v>81329</v>
      </c>
      <c r="M88" s="3" t="s">
        <v>303</v>
      </c>
      <c r="N88" s="3">
        <v>10180</v>
      </c>
      <c r="O88" s="3">
        <v>77149810</v>
      </c>
      <c r="P88" s="3">
        <v>41971570</v>
      </c>
      <c r="Q88" s="3">
        <v>0.74445640000000002</v>
      </c>
      <c r="R88" s="3">
        <v>0.40500429999999998</v>
      </c>
      <c r="S88" s="3">
        <v>1.838144</v>
      </c>
      <c r="T88" s="3">
        <v>10180</v>
      </c>
      <c r="U88" s="3">
        <v>1</v>
      </c>
      <c r="V88" s="3">
        <v>0</v>
      </c>
      <c r="W88" s="3">
        <v>0</v>
      </c>
      <c r="X88" s="3">
        <v>4673</v>
      </c>
      <c r="Y88" s="3">
        <v>2145.0819999999999</v>
      </c>
      <c r="Z88" s="3">
        <v>0.45903729999999998</v>
      </c>
      <c r="AA88" s="3">
        <v>350.68220000000002</v>
      </c>
      <c r="AB88" s="3">
        <v>6525.9219999999996</v>
      </c>
      <c r="AC88" s="3">
        <v>2.4286940000000001</v>
      </c>
      <c r="AD88" s="3">
        <v>1222.357</v>
      </c>
      <c r="AE88" s="3">
        <v>2850.212</v>
      </c>
      <c r="AF88" s="3">
        <v>0.15985179999999999</v>
      </c>
      <c r="AG88" s="3">
        <v>63684</v>
      </c>
      <c r="AH88" s="3">
        <v>966.03430000000003</v>
      </c>
      <c r="AI88" s="3">
        <v>8.7210499999999996E-2</v>
      </c>
      <c r="AJ88" s="3">
        <v>283</v>
      </c>
      <c r="AK88" s="3">
        <v>338</v>
      </c>
      <c r="AL88" s="3">
        <v>9972</v>
      </c>
      <c r="AM88" s="3">
        <v>0.97956779999999999</v>
      </c>
      <c r="AN88" s="3">
        <v>388</v>
      </c>
      <c r="AO88" s="3">
        <v>0</v>
      </c>
      <c r="AP88" s="3">
        <v>82.529269999999997</v>
      </c>
      <c r="AQ88" s="3">
        <v>22.934629999999999</v>
      </c>
      <c r="AR88" s="3">
        <v>82.529269999999997</v>
      </c>
      <c r="AS88" s="3">
        <v>22.934629999999999</v>
      </c>
      <c r="AT88" s="3">
        <v>82.529269999999997</v>
      </c>
      <c r="AU88" s="3">
        <v>22.934629999999999</v>
      </c>
      <c r="AV88" s="3">
        <v>351.89100000000002</v>
      </c>
      <c r="AW88" s="3">
        <v>76605.039999999994</v>
      </c>
      <c r="AX88" s="3">
        <v>4183.4629999999997</v>
      </c>
      <c r="AY88" s="3">
        <v>208</v>
      </c>
      <c r="AZ88" s="3">
        <v>2.0432220000000001E-2</v>
      </c>
      <c r="BA88" s="3">
        <v>119121400</v>
      </c>
      <c r="BB88" s="3">
        <v>1.1494610000000001</v>
      </c>
      <c r="BC88" s="5" t="s">
        <v>304</v>
      </c>
      <c r="BD88" s="5">
        <v>9745</v>
      </c>
      <c r="BE88" s="5">
        <v>67891490</v>
      </c>
      <c r="BF88" s="5">
        <v>38063420</v>
      </c>
      <c r="BG88" s="5">
        <v>0.71491039999999995</v>
      </c>
      <c r="BH88" s="5">
        <v>0.40081519999999998</v>
      </c>
      <c r="BI88" s="5">
        <v>1.783641</v>
      </c>
      <c r="BJ88" s="5">
        <v>9745</v>
      </c>
      <c r="BK88" s="5">
        <v>1</v>
      </c>
      <c r="BL88" s="5">
        <v>0</v>
      </c>
      <c r="BM88" s="5">
        <v>0</v>
      </c>
      <c r="BN88" s="5">
        <v>4237</v>
      </c>
      <c r="BO88" s="5">
        <v>1842.193</v>
      </c>
      <c r="BP88" s="5">
        <v>0.43478709999999998</v>
      </c>
      <c r="BQ88" s="5">
        <v>357.9846</v>
      </c>
      <c r="BR88" s="5">
        <v>3036.2669999999998</v>
      </c>
      <c r="BS88" s="5">
        <v>0.12375120000000001</v>
      </c>
      <c r="BT88" s="5">
        <v>1223.8800000000001</v>
      </c>
      <c r="BU88" s="5">
        <v>2848.029</v>
      </c>
      <c r="BV88" s="5">
        <v>0.16368250000000001</v>
      </c>
      <c r="BW88" s="5">
        <v>59536</v>
      </c>
      <c r="BX88" s="5">
        <v>943.6558</v>
      </c>
      <c r="BY88" s="5">
        <v>7.9251600000000005E-2</v>
      </c>
      <c r="BZ88" s="5">
        <v>290</v>
      </c>
      <c r="CA88" s="5">
        <v>348</v>
      </c>
      <c r="CB88" s="5">
        <v>9580</v>
      </c>
      <c r="CC88" s="5">
        <v>0.98306819999999995</v>
      </c>
      <c r="CD88" s="5">
        <v>396</v>
      </c>
      <c r="CE88" s="5">
        <v>0</v>
      </c>
      <c r="CF88" s="5">
        <v>83.229249999999993</v>
      </c>
      <c r="CG88" s="5">
        <v>22.825289999999999</v>
      </c>
      <c r="CH88" s="5">
        <v>83.229249999999993</v>
      </c>
      <c r="CI88" s="5">
        <v>22.825289999999999</v>
      </c>
      <c r="CJ88" s="5">
        <v>83.229249999999993</v>
      </c>
      <c r="CK88" s="5">
        <v>22.825289999999999</v>
      </c>
      <c r="CL88" s="5">
        <v>357.98489999999998</v>
      </c>
      <c r="CM88" s="5">
        <v>70786.25</v>
      </c>
      <c r="CN88" s="5">
        <v>946.0154</v>
      </c>
      <c r="CO88" s="5">
        <v>165</v>
      </c>
      <c r="CP88" s="5">
        <v>1.6931760000000001E-2</v>
      </c>
      <c r="CQ88" s="5">
        <v>105954900</v>
      </c>
      <c r="CR88" s="5">
        <v>1.115726</v>
      </c>
      <c r="CS88" s="6" t="s">
        <v>305</v>
      </c>
      <c r="CT88" s="6">
        <v>18063</v>
      </c>
      <c r="CU88" s="6">
        <v>156231800</v>
      </c>
      <c r="CV88" s="6">
        <v>45947110</v>
      </c>
      <c r="CW88" s="6">
        <v>0.47883910000000002</v>
      </c>
      <c r="CX88" s="6">
        <v>0.14082459999999999</v>
      </c>
      <c r="CY88" s="6">
        <v>3.4002530000000002</v>
      </c>
      <c r="CZ88" s="6">
        <v>7106</v>
      </c>
      <c r="DA88" s="6">
        <v>0.3934009</v>
      </c>
      <c r="DB88" s="6">
        <v>10957</v>
      </c>
      <c r="DC88" s="6">
        <v>0.60659920000000001</v>
      </c>
      <c r="DD88" s="6">
        <v>3914</v>
      </c>
      <c r="DE88" s="6">
        <v>848.10919999999999</v>
      </c>
      <c r="DF88" s="6">
        <v>0.21668599999999999</v>
      </c>
      <c r="DG88" s="6">
        <v>358.16890000000001</v>
      </c>
      <c r="DH88" s="6">
        <v>5757.2129999999997</v>
      </c>
      <c r="DI88" s="6">
        <v>1.3029949999999999</v>
      </c>
      <c r="DJ88" s="6">
        <v>1000.107</v>
      </c>
      <c r="DK88" s="6">
        <v>2830.701</v>
      </c>
      <c r="DL88" s="6">
        <v>0.31158150000000001</v>
      </c>
      <c r="DM88" s="6">
        <v>57972</v>
      </c>
      <c r="DN88" s="6">
        <v>967.51049999999998</v>
      </c>
      <c r="DO88" s="6">
        <v>0.29754920000000001</v>
      </c>
      <c r="DP88" s="6">
        <v>294</v>
      </c>
      <c r="DQ88" s="6">
        <v>331</v>
      </c>
      <c r="DR88" s="6">
        <v>18002</v>
      </c>
      <c r="DS88" s="6">
        <v>0.99662289999999998</v>
      </c>
      <c r="DT88" s="6">
        <v>90</v>
      </c>
      <c r="DU88" s="6">
        <v>240</v>
      </c>
      <c r="DV88" s="6">
        <v>88.018429999999995</v>
      </c>
      <c r="DW88" s="6">
        <v>21.367139999999999</v>
      </c>
      <c r="DX88" s="6">
        <v>88.018429999999995</v>
      </c>
      <c r="DY88" s="6">
        <v>21.367139999999999</v>
      </c>
      <c r="DZ88" s="6">
        <v>88.018429999999995</v>
      </c>
      <c r="EA88" s="6">
        <v>21.367139999999999</v>
      </c>
      <c r="EB88" s="6">
        <v>358.16919999999999</v>
      </c>
      <c r="EC88" s="6">
        <v>72857.77</v>
      </c>
      <c r="ED88" s="6">
        <v>1834.9939999999999</v>
      </c>
      <c r="EE88" s="6">
        <v>61</v>
      </c>
      <c r="EF88" s="6">
        <v>3.3770689999999999E-3</v>
      </c>
      <c r="EG88" s="6">
        <v>202178900</v>
      </c>
      <c r="EH88" s="6">
        <v>0.61966370000000004</v>
      </c>
      <c r="EI88" s="8" t="s">
        <v>306</v>
      </c>
      <c r="EJ88" s="8">
        <v>16499</v>
      </c>
      <c r="EK88" s="8">
        <v>109191600</v>
      </c>
      <c r="EL88" s="8">
        <v>70803270</v>
      </c>
      <c r="EM88" s="8">
        <v>0.40111980000000003</v>
      </c>
      <c r="EN88" s="8">
        <v>0.26009860000000001</v>
      </c>
      <c r="EO88" s="8">
        <v>1.5421830000000001</v>
      </c>
      <c r="EP88" s="8">
        <v>5808</v>
      </c>
      <c r="EQ88" s="8">
        <v>0.35202129999999998</v>
      </c>
      <c r="ER88" s="8">
        <v>10691</v>
      </c>
      <c r="ES88" s="8">
        <v>0.64797870000000002</v>
      </c>
      <c r="ET88" s="8">
        <v>3965</v>
      </c>
      <c r="EU88" s="8">
        <v>952.85929999999996</v>
      </c>
      <c r="EV88" s="8">
        <v>0.24031759999999999</v>
      </c>
      <c r="EW88" s="8">
        <v>353.03539999999998</v>
      </c>
      <c r="EX88" s="8">
        <v>16602.05</v>
      </c>
      <c r="EY88" s="8">
        <v>-7.8114330000000001</v>
      </c>
      <c r="EZ88" s="8">
        <v>1002.826</v>
      </c>
      <c r="FA88" s="8">
        <v>2821.799</v>
      </c>
      <c r="FB88" s="8">
        <v>0.26969290000000001</v>
      </c>
      <c r="FC88" s="8">
        <v>61177</v>
      </c>
      <c r="FD88" s="8">
        <v>967.68730000000005</v>
      </c>
      <c r="FE88" s="8">
        <v>4.548609E-2</v>
      </c>
      <c r="FF88" s="8">
        <v>294</v>
      </c>
      <c r="FG88" s="8">
        <v>348</v>
      </c>
      <c r="FH88" s="8">
        <v>16449</v>
      </c>
      <c r="FI88" s="8">
        <v>0.99696949999999995</v>
      </c>
      <c r="FJ88" s="8">
        <v>110</v>
      </c>
      <c r="FK88" s="8">
        <v>237</v>
      </c>
      <c r="FL88" s="8">
        <v>88.107640000000004</v>
      </c>
      <c r="FM88" s="8">
        <v>19.075489999999999</v>
      </c>
      <c r="FN88" s="8">
        <v>88.107640000000004</v>
      </c>
      <c r="FO88" s="8">
        <v>19.075489999999999</v>
      </c>
      <c r="FP88" s="8">
        <v>88.107640000000004</v>
      </c>
      <c r="FQ88" s="8">
        <v>19.075489999999999</v>
      </c>
      <c r="FR88" s="8">
        <v>355.79140000000001</v>
      </c>
      <c r="FS88" s="8">
        <v>76020.59</v>
      </c>
      <c r="FT88" s="8">
        <v>16705.740000000002</v>
      </c>
      <c r="FU88" s="8">
        <v>50</v>
      </c>
      <c r="FV88" s="8">
        <v>3.0304870000000001E-3</v>
      </c>
      <c r="FW88" s="8">
        <v>179994900</v>
      </c>
      <c r="FX88" s="8">
        <v>0.66121839999999998</v>
      </c>
      <c r="FY88" s="10" t="s">
        <v>307</v>
      </c>
      <c r="FZ88" s="10">
        <v>6520</v>
      </c>
      <c r="GA88" s="10">
        <v>12784330</v>
      </c>
      <c r="GB88" s="10">
        <v>2895698</v>
      </c>
      <c r="GC88" s="10">
        <v>0.30073420000000001</v>
      </c>
      <c r="GD88" s="10">
        <v>6.811739E-2</v>
      </c>
      <c r="GE88" s="10">
        <v>4.4149399999999996</v>
      </c>
      <c r="GF88" s="10">
        <v>6520</v>
      </c>
      <c r="GG88" s="10">
        <v>1</v>
      </c>
      <c r="GH88" s="10">
        <v>0</v>
      </c>
      <c r="GI88" s="10">
        <v>0</v>
      </c>
      <c r="GJ88" s="10">
        <v>1326</v>
      </c>
      <c r="GK88" s="10">
        <v>269.67419999999998</v>
      </c>
      <c r="GL88" s="10">
        <v>0.2033742</v>
      </c>
      <c r="GM88" s="10">
        <v>177.792</v>
      </c>
      <c r="GN88" s="10">
        <v>111.4558</v>
      </c>
      <c r="GO88" s="10">
        <v>13.189170000000001</v>
      </c>
      <c r="GP88" s="10">
        <v>1304.7439999999999</v>
      </c>
      <c r="GQ88" s="10">
        <v>2492.9029999999998</v>
      </c>
      <c r="GR88" s="10">
        <v>0.44086819999999999</v>
      </c>
      <c r="GS88" s="10">
        <v>14789</v>
      </c>
      <c r="GT88" s="10">
        <v>488.54</v>
      </c>
      <c r="GU88" s="10">
        <v>0.3977213</v>
      </c>
      <c r="GV88" s="10">
        <v>174</v>
      </c>
      <c r="GW88" s="10">
        <v>166</v>
      </c>
      <c r="GX88" s="10">
        <v>6453</v>
      </c>
      <c r="GY88" s="10">
        <v>0.98972389999999999</v>
      </c>
      <c r="GZ88" s="10">
        <v>237</v>
      </c>
      <c r="HA88" s="10">
        <v>0</v>
      </c>
      <c r="HB88" s="10">
        <v>92.850620000000006</v>
      </c>
      <c r="HC88" s="10">
        <v>18.58051</v>
      </c>
      <c r="HD88" s="10">
        <v>92.850620000000006</v>
      </c>
      <c r="HE88" s="10">
        <v>18.58051</v>
      </c>
      <c r="HF88" s="10">
        <v>92.850620000000006</v>
      </c>
      <c r="HG88" s="10">
        <v>18.58051</v>
      </c>
      <c r="HH88" s="10">
        <v>180.68790000000001</v>
      </c>
      <c r="HI88" s="10">
        <v>17993.04</v>
      </c>
      <c r="HJ88" s="10">
        <v>1.9052770000000001</v>
      </c>
      <c r="HK88" s="10">
        <v>67</v>
      </c>
      <c r="HL88" s="10">
        <v>1.027607E-2</v>
      </c>
      <c r="HM88" s="10">
        <v>15680030</v>
      </c>
      <c r="HN88" s="10">
        <v>0.3688515</v>
      </c>
      <c r="HO88" s="12" t="s">
        <v>308</v>
      </c>
      <c r="HP88" s="12">
        <v>5851</v>
      </c>
      <c r="HQ88" s="12">
        <v>12924030</v>
      </c>
      <c r="HR88" s="12">
        <v>1531808</v>
      </c>
      <c r="HS88" s="12">
        <v>0.37751820000000003</v>
      </c>
      <c r="HT88" s="12">
        <v>4.474496E-2</v>
      </c>
      <c r="HU88" s="12">
        <v>8.4371100000000006</v>
      </c>
      <c r="HV88" s="12">
        <v>5851</v>
      </c>
      <c r="HW88" s="12">
        <v>1</v>
      </c>
      <c r="HX88" s="12">
        <v>0</v>
      </c>
      <c r="HY88" s="12">
        <v>0</v>
      </c>
      <c r="HZ88" s="12">
        <v>986</v>
      </c>
      <c r="IA88" s="12">
        <v>166.15899999999999</v>
      </c>
      <c r="IB88" s="12">
        <v>0.16851820000000001</v>
      </c>
      <c r="IC88" s="12">
        <v>175.82380000000001</v>
      </c>
      <c r="ID88" s="12">
        <v>799.4579</v>
      </c>
      <c r="IE88" s="12">
        <v>6.8104849999999999</v>
      </c>
      <c r="IF88" s="12">
        <v>1309.5450000000001</v>
      </c>
      <c r="IG88" s="12">
        <v>2491.1849999999999</v>
      </c>
      <c r="IH88" s="12">
        <v>0.4655474</v>
      </c>
      <c r="II88" s="12">
        <v>12568</v>
      </c>
      <c r="IJ88" s="12">
        <v>461.7919</v>
      </c>
      <c r="IK88" s="12">
        <v>0.62105540000000004</v>
      </c>
      <c r="IL88" s="12">
        <v>135</v>
      </c>
      <c r="IM88" s="12">
        <v>176</v>
      </c>
      <c r="IN88" s="12">
        <v>5792</v>
      </c>
      <c r="IO88" s="12">
        <v>0.98991629999999997</v>
      </c>
      <c r="IP88" s="12">
        <v>247</v>
      </c>
      <c r="IQ88" s="12">
        <v>0</v>
      </c>
      <c r="IR88" s="12">
        <v>92.724320000000006</v>
      </c>
      <c r="IS88" s="12">
        <v>18.919429999999998</v>
      </c>
      <c r="IT88" s="12">
        <v>92.724320000000006</v>
      </c>
      <c r="IU88" s="12">
        <v>18.919429999999998</v>
      </c>
      <c r="IV88" s="12">
        <v>92.724320000000006</v>
      </c>
      <c r="IW88" s="12">
        <v>18.919429999999998</v>
      </c>
      <c r="IX88" s="12">
        <v>177.1114</v>
      </c>
      <c r="IY88" s="12">
        <v>15607</v>
      </c>
      <c r="IZ88" s="12">
        <v>109.23480000000001</v>
      </c>
      <c r="JA88" s="12">
        <v>59</v>
      </c>
      <c r="JB88" s="12">
        <v>1.0083750000000001E-2</v>
      </c>
      <c r="JC88" s="12">
        <v>14455840</v>
      </c>
      <c r="JD88" s="12">
        <v>0.4222631</v>
      </c>
      <c r="JE88" s="13" t="s">
        <v>309</v>
      </c>
      <c r="JF88" s="13">
        <v>14471</v>
      </c>
      <c r="JG88" s="13">
        <v>67252990</v>
      </c>
      <c r="JH88" s="13">
        <v>9849775</v>
      </c>
      <c r="JI88" s="13">
        <v>0.32115490000000002</v>
      </c>
      <c r="JJ88" s="13">
        <v>4.7035880000000002E-2</v>
      </c>
      <c r="JK88" s="13">
        <v>6.827871</v>
      </c>
      <c r="JL88" s="13">
        <v>2427</v>
      </c>
      <c r="JM88" s="13">
        <v>407.0437</v>
      </c>
      <c r="JN88" s="13">
        <v>0.16771469999999999</v>
      </c>
      <c r="JO88" s="13">
        <v>254.40129999999999</v>
      </c>
      <c r="JP88" s="13">
        <v>1499.2539999999999</v>
      </c>
      <c r="JQ88" s="13">
        <v>-3.471565</v>
      </c>
      <c r="JR88" s="13">
        <v>1611.472</v>
      </c>
      <c r="JS88" s="13">
        <v>1222.0029999999999</v>
      </c>
      <c r="JT88" s="13">
        <v>0.60636909999999999</v>
      </c>
      <c r="JU88" s="13">
        <v>23865</v>
      </c>
      <c r="JV88" s="13">
        <v>640.01289999999995</v>
      </c>
      <c r="JW88" s="13">
        <v>0.5542842</v>
      </c>
      <c r="JX88" s="13">
        <v>245</v>
      </c>
      <c r="JY88" s="13">
        <v>119</v>
      </c>
      <c r="JZ88" s="13">
        <v>14279</v>
      </c>
      <c r="KA88" s="13">
        <v>0.9867321</v>
      </c>
      <c r="KB88" s="13">
        <v>136.68209999999999</v>
      </c>
      <c r="KC88" s="13">
        <v>97.31532</v>
      </c>
      <c r="KD88" s="13">
        <v>18.394829999999999</v>
      </c>
      <c r="KE88" s="13">
        <v>97.31532</v>
      </c>
      <c r="KF88" s="13">
        <v>18.394829999999999</v>
      </c>
      <c r="KG88" s="13">
        <v>97.31532</v>
      </c>
      <c r="KH88" s="13">
        <v>18.394829999999999</v>
      </c>
      <c r="KI88" s="13">
        <v>254.4015</v>
      </c>
      <c r="KJ88" s="13">
        <v>28225.01</v>
      </c>
      <c r="KK88" s="13">
        <v>155.3288</v>
      </c>
      <c r="KL88" s="13">
        <v>192</v>
      </c>
      <c r="KM88" s="13">
        <v>1.3267910000000001E-2</v>
      </c>
      <c r="KN88" s="13">
        <v>77102770</v>
      </c>
      <c r="KO88" s="13">
        <v>0.36819079999999998</v>
      </c>
    </row>
    <row r="89" spans="1:301" x14ac:dyDescent="0.75">
      <c r="A89">
        <v>90</v>
      </c>
      <c r="B89" t="s">
        <v>325</v>
      </c>
      <c r="C89" t="s">
        <v>311</v>
      </c>
      <c r="D89" t="s">
        <v>326</v>
      </c>
      <c r="E89" t="s">
        <v>313</v>
      </c>
      <c r="F89">
        <v>1</v>
      </c>
      <c r="G89" t="s">
        <v>302</v>
      </c>
      <c r="H89">
        <v>2</v>
      </c>
      <c r="I89">
        <v>3</v>
      </c>
      <c r="J89" s="1">
        <v>43964.446215277778</v>
      </c>
      <c r="K89" s="2">
        <f t="shared" si="2"/>
        <v>15</v>
      </c>
      <c r="L89" s="2">
        <f t="shared" si="3"/>
        <v>54677</v>
      </c>
      <c r="M89" s="3" t="s">
        <v>303</v>
      </c>
      <c r="N89" s="3">
        <v>7701</v>
      </c>
      <c r="O89" s="3">
        <v>30962030</v>
      </c>
      <c r="P89" s="3">
        <v>13940680</v>
      </c>
      <c r="Q89" s="3">
        <v>0.52207769999999998</v>
      </c>
      <c r="R89" s="3">
        <v>0.23506589999999999</v>
      </c>
      <c r="S89" s="3">
        <v>2.2209840000000001</v>
      </c>
      <c r="T89" s="3">
        <v>7701</v>
      </c>
      <c r="U89" s="3">
        <v>1</v>
      </c>
      <c r="V89" s="3">
        <v>0</v>
      </c>
      <c r="W89" s="3">
        <v>0</v>
      </c>
      <c r="X89" s="3">
        <v>3766</v>
      </c>
      <c r="Y89" s="3">
        <v>1841.6769999999999</v>
      </c>
      <c r="Z89" s="3">
        <v>0.4890274</v>
      </c>
      <c r="AA89" s="3">
        <v>261.01530000000002</v>
      </c>
      <c r="AB89" s="3">
        <v>2288.1529999999998</v>
      </c>
      <c r="AC89" s="3">
        <v>-3.4548390000000002</v>
      </c>
      <c r="AD89" s="3">
        <v>1227.566</v>
      </c>
      <c r="AE89" s="3">
        <v>2883.6170000000002</v>
      </c>
      <c r="AF89" s="3">
        <v>0.2149556</v>
      </c>
      <c r="AG89" s="3">
        <v>35826</v>
      </c>
      <c r="AH89" s="3">
        <v>725.08799999999997</v>
      </c>
      <c r="AI89" s="3">
        <v>0.1436954</v>
      </c>
      <c r="AJ89" s="3">
        <v>216</v>
      </c>
      <c r="AK89" s="3">
        <v>255</v>
      </c>
      <c r="AL89" s="3">
        <v>7528</v>
      </c>
      <c r="AM89" s="3">
        <v>0.97753540000000005</v>
      </c>
      <c r="AN89" s="3">
        <v>305</v>
      </c>
      <c r="AO89" s="3">
        <v>0</v>
      </c>
      <c r="AP89" s="3">
        <v>87.419560000000004</v>
      </c>
      <c r="AQ89" s="3">
        <v>24.2973</v>
      </c>
      <c r="AR89" s="3">
        <v>87.419560000000004</v>
      </c>
      <c r="AS89" s="3">
        <v>24.2973</v>
      </c>
      <c r="AT89" s="3">
        <v>87.419560000000004</v>
      </c>
      <c r="AU89" s="3">
        <v>24.2973</v>
      </c>
      <c r="AV89" s="3">
        <v>267.23259999999999</v>
      </c>
      <c r="AW89" s="3">
        <v>43036.93</v>
      </c>
      <c r="AX89" s="3">
        <v>679.86519999999996</v>
      </c>
      <c r="AY89" s="3">
        <v>173</v>
      </c>
      <c r="AZ89" s="3">
        <v>2.2464609999999999E-2</v>
      </c>
      <c r="BA89" s="3">
        <v>44902710</v>
      </c>
      <c r="BB89" s="3">
        <v>0.75714360000000003</v>
      </c>
      <c r="BC89" s="5" t="s">
        <v>304</v>
      </c>
      <c r="BD89" s="5">
        <v>7692</v>
      </c>
      <c r="BE89" s="5">
        <v>37731010</v>
      </c>
      <c r="BF89" s="5">
        <v>24634980</v>
      </c>
      <c r="BG89" s="5">
        <v>0.63770510000000002</v>
      </c>
      <c r="BH89" s="5">
        <v>0.41636450000000003</v>
      </c>
      <c r="BI89" s="5">
        <v>1.531603</v>
      </c>
      <c r="BJ89" s="5">
        <v>7692</v>
      </c>
      <c r="BK89" s="5">
        <v>1</v>
      </c>
      <c r="BL89" s="5">
        <v>0</v>
      </c>
      <c r="BM89" s="5">
        <v>0</v>
      </c>
      <c r="BN89" s="5">
        <v>4110</v>
      </c>
      <c r="BO89" s="5">
        <v>2196.0610000000001</v>
      </c>
      <c r="BP89" s="5">
        <v>0.53432139999999995</v>
      </c>
      <c r="BQ89" s="5">
        <v>281.83150000000001</v>
      </c>
      <c r="BR89" s="5">
        <v>2596.77</v>
      </c>
      <c r="BS89" s="5">
        <v>-2.193559</v>
      </c>
      <c r="BT89" s="5">
        <v>1193.8489999999999</v>
      </c>
      <c r="BU89" s="5">
        <v>2879.4319999999998</v>
      </c>
      <c r="BV89" s="5">
        <v>0.1597143</v>
      </c>
      <c r="BW89" s="5">
        <v>48161</v>
      </c>
      <c r="BX89" s="5">
        <v>817.25199999999995</v>
      </c>
      <c r="BY89" s="5">
        <v>4.4094429999999997E-2</v>
      </c>
      <c r="BZ89" s="5">
        <v>274</v>
      </c>
      <c r="CA89" s="5">
        <v>254</v>
      </c>
      <c r="CB89" s="5">
        <v>7537</v>
      </c>
      <c r="CC89" s="5">
        <v>0.97984919999999998</v>
      </c>
      <c r="CD89" s="5">
        <v>305</v>
      </c>
      <c r="CE89" s="5">
        <v>0</v>
      </c>
      <c r="CF89" s="5">
        <v>85.946169999999995</v>
      </c>
      <c r="CG89" s="5">
        <v>23.773409999999998</v>
      </c>
      <c r="CH89" s="5">
        <v>85.946169999999995</v>
      </c>
      <c r="CI89" s="5">
        <v>23.773409999999998</v>
      </c>
      <c r="CJ89" s="5">
        <v>85.946169999999995</v>
      </c>
      <c r="CK89" s="5">
        <v>23.773409999999998</v>
      </c>
      <c r="CL89" s="5">
        <v>285.54669999999999</v>
      </c>
      <c r="CM89" s="5">
        <v>63668.63</v>
      </c>
      <c r="CN89" s="5">
        <v>876.65290000000005</v>
      </c>
      <c r="CO89" s="5">
        <v>155</v>
      </c>
      <c r="CP89" s="5">
        <v>2.0150810000000002E-2</v>
      </c>
      <c r="CQ89" s="5">
        <v>62365990</v>
      </c>
      <c r="CR89" s="5">
        <v>1.0540700000000001</v>
      </c>
      <c r="CS89" s="6" t="s">
        <v>305</v>
      </c>
      <c r="CT89" s="6">
        <v>11088</v>
      </c>
      <c r="CU89" s="6">
        <v>73719980</v>
      </c>
      <c r="CV89" s="6">
        <v>7802830</v>
      </c>
      <c r="CW89" s="6">
        <v>0.59962369999999998</v>
      </c>
      <c r="CX89" s="6">
        <v>6.3466670000000003E-2</v>
      </c>
      <c r="CY89" s="6">
        <v>9.4478519999999993</v>
      </c>
      <c r="CZ89" s="6">
        <v>913</v>
      </c>
      <c r="DA89" s="6">
        <v>8.2341269999999994E-2</v>
      </c>
      <c r="DB89" s="6">
        <v>10175</v>
      </c>
      <c r="DC89" s="6">
        <v>0.91765870000000005</v>
      </c>
      <c r="DD89" s="6">
        <v>2572</v>
      </c>
      <c r="DE89" s="6">
        <v>596.60749999999996</v>
      </c>
      <c r="DF89" s="6">
        <v>0.23196249999999999</v>
      </c>
      <c r="DG89" s="6">
        <v>291.00170000000003</v>
      </c>
      <c r="DH89" s="6">
        <v>3324.1990000000001</v>
      </c>
      <c r="DI89" s="6">
        <v>0.78476259999999998</v>
      </c>
      <c r="DJ89" s="6">
        <v>1032.771</v>
      </c>
      <c r="DK89" s="6">
        <v>2900.7510000000002</v>
      </c>
      <c r="DL89" s="6">
        <v>0.39733390000000002</v>
      </c>
      <c r="DM89" s="6">
        <v>27906</v>
      </c>
      <c r="DN89" s="6">
        <v>708.03179999999998</v>
      </c>
      <c r="DO89" s="6">
        <v>0.65379050000000005</v>
      </c>
      <c r="DP89" s="6">
        <v>179</v>
      </c>
      <c r="DQ89" s="6">
        <v>279</v>
      </c>
      <c r="DR89" s="6">
        <v>11054</v>
      </c>
      <c r="DS89" s="6">
        <v>0.99693359999999998</v>
      </c>
      <c r="DT89" s="6">
        <v>26</v>
      </c>
      <c r="DU89" s="6">
        <v>252</v>
      </c>
      <c r="DV89" s="6">
        <v>97.128069999999994</v>
      </c>
      <c r="DW89" s="6">
        <v>21.324179999999998</v>
      </c>
      <c r="DX89" s="6">
        <v>97.128069999999994</v>
      </c>
      <c r="DY89" s="6">
        <v>21.324179999999998</v>
      </c>
      <c r="DZ89" s="6">
        <v>97.128069999999994</v>
      </c>
      <c r="EA89" s="6">
        <v>21.324179999999998</v>
      </c>
      <c r="EB89" s="6">
        <v>292.18239999999997</v>
      </c>
      <c r="EC89" s="6">
        <v>36482.11</v>
      </c>
      <c r="ED89" s="6">
        <v>996.6</v>
      </c>
      <c r="EE89" s="6">
        <v>34</v>
      </c>
      <c r="EF89" s="6">
        <v>3.0663779999999998E-3</v>
      </c>
      <c r="EG89" s="6">
        <v>81522820</v>
      </c>
      <c r="EH89" s="6">
        <v>0.66309039999999997</v>
      </c>
      <c r="EI89" s="8" t="s">
        <v>306</v>
      </c>
      <c r="EJ89" s="8">
        <v>10699</v>
      </c>
      <c r="EK89" s="8">
        <v>70926340</v>
      </c>
      <c r="EL89" s="8">
        <v>8819756</v>
      </c>
      <c r="EM89" s="8">
        <v>0.619614</v>
      </c>
      <c r="EN89" s="8">
        <v>7.7049560000000003E-2</v>
      </c>
      <c r="EO89" s="8">
        <v>8.0417590000000008</v>
      </c>
      <c r="EP89" s="8">
        <v>463</v>
      </c>
      <c r="EQ89" s="8">
        <v>4.3275069999999999E-2</v>
      </c>
      <c r="ER89" s="8">
        <v>10236</v>
      </c>
      <c r="ES89" s="8">
        <v>0.95672489999999999</v>
      </c>
      <c r="ET89" s="8">
        <v>2432</v>
      </c>
      <c r="EU89" s="8">
        <v>552.82029999999997</v>
      </c>
      <c r="EV89" s="8">
        <v>0.22731100000000001</v>
      </c>
      <c r="EW89" s="8">
        <v>289.70499999999998</v>
      </c>
      <c r="EX89" s="8">
        <v>4093.87</v>
      </c>
      <c r="EY89" s="8">
        <v>-4.5299209999999999</v>
      </c>
      <c r="EZ89" s="8">
        <v>994.83479999999997</v>
      </c>
      <c r="FA89" s="8">
        <v>2893.24</v>
      </c>
      <c r="FB89" s="8">
        <v>0.3462459</v>
      </c>
      <c r="FC89" s="8">
        <v>30900</v>
      </c>
      <c r="FD89" s="8">
        <v>743.92499999999995</v>
      </c>
      <c r="FE89" s="8">
        <v>0.60653579999999996</v>
      </c>
      <c r="FF89" s="8">
        <v>234</v>
      </c>
      <c r="FG89" s="8">
        <v>268</v>
      </c>
      <c r="FH89" s="8">
        <v>10650</v>
      </c>
      <c r="FI89" s="8">
        <v>0.99542019999999998</v>
      </c>
      <c r="FJ89" s="8">
        <v>14</v>
      </c>
      <c r="FK89" s="8">
        <v>253</v>
      </c>
      <c r="FL89" s="8">
        <v>94.702770000000001</v>
      </c>
      <c r="FM89" s="8">
        <v>21.727599999999999</v>
      </c>
      <c r="FN89" s="8">
        <v>94.702770000000001</v>
      </c>
      <c r="FO89" s="8">
        <v>21.727599999999999</v>
      </c>
      <c r="FP89" s="8">
        <v>94.702770000000001</v>
      </c>
      <c r="FQ89" s="8">
        <v>21.727599999999999</v>
      </c>
      <c r="FR89" s="8">
        <v>291.40260000000001</v>
      </c>
      <c r="FS89" s="8">
        <v>40659.54</v>
      </c>
      <c r="FT89" s="8">
        <v>1566.48</v>
      </c>
      <c r="FU89" s="8">
        <v>49</v>
      </c>
      <c r="FV89" s="8">
        <v>4.5798669999999996E-3</v>
      </c>
      <c r="FW89" s="8">
        <v>79746100</v>
      </c>
      <c r="FX89" s="8">
        <v>0.69666360000000005</v>
      </c>
      <c r="FY89" s="10" t="s">
        <v>307</v>
      </c>
      <c r="FZ89" s="10">
        <v>4626</v>
      </c>
      <c r="GA89" s="10">
        <v>10486820</v>
      </c>
      <c r="GB89" s="10">
        <v>889718.5</v>
      </c>
      <c r="GC89" s="10">
        <v>0.49004120000000001</v>
      </c>
      <c r="GD89" s="10">
        <v>4.1575870000000001E-2</v>
      </c>
      <c r="GE89" s="10">
        <v>11.786670000000001</v>
      </c>
      <c r="GF89" s="10">
        <v>4626</v>
      </c>
      <c r="GG89" s="10">
        <v>1</v>
      </c>
      <c r="GH89" s="10">
        <v>0</v>
      </c>
      <c r="GI89" s="10">
        <v>0</v>
      </c>
      <c r="GJ89" s="10">
        <v>1205</v>
      </c>
      <c r="GK89" s="10">
        <v>313.88350000000003</v>
      </c>
      <c r="GL89" s="10">
        <v>0.2604842</v>
      </c>
      <c r="GM89" s="10">
        <v>191.60640000000001</v>
      </c>
      <c r="GN89" s="10">
        <v>1878.3130000000001</v>
      </c>
      <c r="GO89" s="10">
        <v>4.8055690000000002</v>
      </c>
      <c r="GP89" s="10">
        <v>1267.133</v>
      </c>
      <c r="GQ89" s="10">
        <v>2528.1959999999999</v>
      </c>
      <c r="GR89" s="10">
        <v>0.4732481</v>
      </c>
      <c r="GS89" s="10">
        <v>9775</v>
      </c>
      <c r="GT89" s="10">
        <v>435.62860000000001</v>
      </c>
      <c r="GU89" s="10">
        <v>0.71163920000000003</v>
      </c>
      <c r="GV89" s="10">
        <v>189</v>
      </c>
      <c r="GW89" s="10">
        <v>80</v>
      </c>
      <c r="GX89" s="10">
        <v>4585</v>
      </c>
      <c r="GY89" s="10">
        <v>0.99113700000000005</v>
      </c>
      <c r="GZ89" s="10">
        <v>152</v>
      </c>
      <c r="HA89" s="10">
        <v>0</v>
      </c>
      <c r="HB89" s="10">
        <v>95.270859999999999</v>
      </c>
      <c r="HC89" s="10">
        <v>20.014040000000001</v>
      </c>
      <c r="HD89" s="10">
        <v>95.270859999999999</v>
      </c>
      <c r="HE89" s="10">
        <v>20.014040000000001</v>
      </c>
      <c r="HF89" s="10">
        <v>95.270859999999999</v>
      </c>
      <c r="HG89" s="10">
        <v>20.014040000000001</v>
      </c>
      <c r="HH89" s="10">
        <v>191.60659999999999</v>
      </c>
      <c r="HI89" s="10">
        <v>13424.52</v>
      </c>
      <c r="HJ89" s="10">
        <v>762.65869999999995</v>
      </c>
      <c r="HK89" s="10">
        <v>41</v>
      </c>
      <c r="HL89" s="10">
        <v>8.8629490000000002E-3</v>
      </c>
      <c r="HM89" s="10">
        <v>11376540</v>
      </c>
      <c r="HN89" s="10">
        <v>0.53161700000000001</v>
      </c>
      <c r="HO89" s="12" t="s">
        <v>308</v>
      </c>
      <c r="HP89" s="12">
        <v>4026</v>
      </c>
      <c r="HQ89" s="12">
        <v>9082596</v>
      </c>
      <c r="HR89" s="12">
        <v>856275.5</v>
      </c>
      <c r="HS89" s="12">
        <v>0.56035400000000002</v>
      </c>
      <c r="HT89" s="12">
        <v>5.2828220000000002E-2</v>
      </c>
      <c r="HU89" s="12">
        <v>10.607100000000001</v>
      </c>
      <c r="HV89" s="12">
        <v>4026</v>
      </c>
      <c r="HW89" s="12">
        <v>1</v>
      </c>
      <c r="HX89" s="12">
        <v>0</v>
      </c>
      <c r="HY89" s="12">
        <v>0</v>
      </c>
      <c r="HZ89" s="12">
        <v>1188</v>
      </c>
      <c r="IA89" s="12">
        <v>350.55739999999997</v>
      </c>
      <c r="IB89" s="12">
        <v>0.29508200000000001</v>
      </c>
      <c r="IC89" s="12">
        <v>203.0394</v>
      </c>
      <c r="ID89" s="12">
        <v>4818.4170000000004</v>
      </c>
      <c r="IE89" s="12">
        <v>3.5386709999999999</v>
      </c>
      <c r="IF89" s="12">
        <v>1266.4639999999999</v>
      </c>
      <c r="IG89" s="12">
        <v>2509.857</v>
      </c>
      <c r="IH89" s="12">
        <v>0.39633790000000002</v>
      </c>
      <c r="II89" s="12">
        <v>10158</v>
      </c>
      <c r="IJ89" s="12">
        <v>452.1474</v>
      </c>
      <c r="IK89" s="12">
        <v>0.68507340000000005</v>
      </c>
      <c r="IL89" s="12">
        <v>197</v>
      </c>
      <c r="IM89" s="12">
        <v>87</v>
      </c>
      <c r="IN89" s="12">
        <v>3999</v>
      </c>
      <c r="IO89" s="12">
        <v>0.9932936</v>
      </c>
      <c r="IP89" s="12">
        <v>165</v>
      </c>
      <c r="IQ89" s="12">
        <v>0</v>
      </c>
      <c r="IR89" s="12">
        <v>94.337310000000002</v>
      </c>
      <c r="IS89" s="12">
        <v>19.13231</v>
      </c>
      <c r="IT89" s="12">
        <v>94.337310000000002</v>
      </c>
      <c r="IU89" s="12">
        <v>19.13231</v>
      </c>
      <c r="IV89" s="12">
        <v>94.337310000000002</v>
      </c>
      <c r="IW89" s="12">
        <v>19.13231</v>
      </c>
      <c r="IX89" s="12">
        <v>203.03960000000001</v>
      </c>
      <c r="IY89" s="12">
        <v>14464.88</v>
      </c>
      <c r="IZ89" s="12">
        <v>5766.8010000000004</v>
      </c>
      <c r="JA89" s="12">
        <v>27</v>
      </c>
      <c r="JB89" s="12">
        <v>6.7064079999999996E-3</v>
      </c>
      <c r="JC89" s="12">
        <v>9938872</v>
      </c>
      <c r="JD89" s="12">
        <v>0.61318220000000001</v>
      </c>
      <c r="JE89" s="13" t="s">
        <v>309</v>
      </c>
      <c r="JF89" s="13">
        <v>8845</v>
      </c>
      <c r="JG89" s="13">
        <v>42188610</v>
      </c>
      <c r="JH89" s="13">
        <v>10379130</v>
      </c>
      <c r="JI89" s="13">
        <v>0.53926169999999995</v>
      </c>
      <c r="JJ89" s="13">
        <v>0.1326677</v>
      </c>
      <c r="JK89" s="13">
        <v>4.0647539999999998</v>
      </c>
      <c r="JL89" s="13">
        <v>2710</v>
      </c>
      <c r="JM89" s="13">
        <v>830.31089999999995</v>
      </c>
      <c r="JN89" s="13">
        <v>0.30638779999999999</v>
      </c>
      <c r="JO89" s="13">
        <v>505.95060000000001</v>
      </c>
      <c r="JP89" s="13">
        <v>223.97059999999999</v>
      </c>
      <c r="JQ89" s="13">
        <v>5.2251329999999996</v>
      </c>
      <c r="JR89" s="13">
        <v>1610.5809999999999</v>
      </c>
      <c r="JS89" s="13">
        <v>1286.5129999999999</v>
      </c>
      <c r="JT89" s="13">
        <v>0.14897089999999999</v>
      </c>
      <c r="JU89" s="13">
        <v>59374</v>
      </c>
      <c r="JV89" s="13">
        <v>1167.211</v>
      </c>
      <c r="JW89" s="13">
        <v>0.36616310000000002</v>
      </c>
      <c r="JX89" s="13">
        <v>468</v>
      </c>
      <c r="JY89" s="13">
        <v>267</v>
      </c>
      <c r="JZ89" s="13">
        <v>8635</v>
      </c>
      <c r="KA89" s="13">
        <v>0.97625779999999995</v>
      </c>
      <c r="KB89" s="13">
        <v>362.63069999999999</v>
      </c>
      <c r="KC89" s="13">
        <v>100.2953</v>
      </c>
      <c r="KD89" s="13">
        <v>20.599039999999999</v>
      </c>
      <c r="KE89" s="13">
        <v>100.2953</v>
      </c>
      <c r="KF89" s="13">
        <v>20.599039999999999</v>
      </c>
      <c r="KG89" s="13">
        <v>100.2953</v>
      </c>
      <c r="KH89" s="13">
        <v>20.599039999999999</v>
      </c>
      <c r="KI89" s="13">
        <v>505.95080000000002</v>
      </c>
      <c r="KJ89" s="13">
        <v>86048.52</v>
      </c>
      <c r="KK89" s="13">
        <v>5.6713190000000004</v>
      </c>
      <c r="KL89" s="13">
        <v>210</v>
      </c>
      <c r="KM89" s="13">
        <v>2.374223E-2</v>
      </c>
      <c r="KN89" s="13">
        <v>52567740</v>
      </c>
      <c r="KO89" s="13">
        <v>0.67192940000000001</v>
      </c>
    </row>
    <row r="90" spans="1:301" x14ac:dyDescent="0.75">
      <c r="A90">
        <v>91</v>
      </c>
      <c r="B90" t="s">
        <v>333</v>
      </c>
      <c r="C90" t="s">
        <v>311</v>
      </c>
      <c r="D90" t="s">
        <v>324</v>
      </c>
      <c r="E90" t="s">
        <v>316</v>
      </c>
      <c r="F90">
        <v>1</v>
      </c>
      <c r="G90" t="s">
        <v>302</v>
      </c>
      <c r="H90">
        <v>3</v>
      </c>
      <c r="I90">
        <v>5</v>
      </c>
      <c r="J90" s="1">
        <v>43964.447581018518</v>
      </c>
      <c r="K90" s="2">
        <f t="shared" si="2"/>
        <v>15</v>
      </c>
      <c r="L90" s="2">
        <f t="shared" si="3"/>
        <v>59491</v>
      </c>
      <c r="M90" s="3" t="s">
        <v>303</v>
      </c>
      <c r="N90" s="3">
        <v>9129</v>
      </c>
      <c r="O90" s="3">
        <v>60387300</v>
      </c>
      <c r="P90" s="3">
        <v>25650580</v>
      </c>
      <c r="Q90" s="3">
        <v>0.72460139999999995</v>
      </c>
      <c r="R90" s="3">
        <v>0.30778739999999999</v>
      </c>
      <c r="S90" s="3">
        <v>2.3542269999999998</v>
      </c>
      <c r="T90" s="3">
        <v>9129</v>
      </c>
      <c r="U90" s="3">
        <v>1</v>
      </c>
      <c r="V90" s="3">
        <v>0</v>
      </c>
      <c r="W90" s="3">
        <v>0</v>
      </c>
      <c r="X90" s="3">
        <v>4456</v>
      </c>
      <c r="Y90" s="3">
        <v>2175.04</v>
      </c>
      <c r="Z90" s="3">
        <v>0.48811480000000002</v>
      </c>
      <c r="AA90" s="3">
        <v>364.15660000000003</v>
      </c>
      <c r="AB90" s="3">
        <v>3211.6469999999999</v>
      </c>
      <c r="AC90" s="3">
        <v>1.2811630000000001</v>
      </c>
      <c r="AD90" s="3">
        <v>1184.72</v>
      </c>
      <c r="AE90" s="3">
        <v>2829.9569999999999</v>
      </c>
      <c r="AF90" s="3">
        <v>0.160383</v>
      </c>
      <c r="AG90" s="3">
        <v>56920</v>
      </c>
      <c r="AH90" s="3">
        <v>938.15809999999999</v>
      </c>
      <c r="AI90" s="3">
        <v>0.16300390000000001</v>
      </c>
      <c r="AJ90" s="3">
        <v>233</v>
      </c>
      <c r="AK90" s="3">
        <v>352</v>
      </c>
      <c r="AL90" s="3">
        <v>8956</v>
      </c>
      <c r="AM90" s="3">
        <v>0.98104939999999996</v>
      </c>
      <c r="AN90" s="3">
        <v>402</v>
      </c>
      <c r="AO90" s="3">
        <v>0</v>
      </c>
      <c r="AP90" s="3">
        <v>79.897360000000006</v>
      </c>
      <c r="AQ90" s="3">
        <v>21.32433</v>
      </c>
      <c r="AR90" s="3">
        <v>79.897360000000006</v>
      </c>
      <c r="AS90" s="3">
        <v>21.32433</v>
      </c>
      <c r="AT90" s="3">
        <v>79.897360000000006</v>
      </c>
      <c r="AU90" s="3">
        <v>21.32433</v>
      </c>
      <c r="AV90" s="3">
        <v>364.15679999999998</v>
      </c>
      <c r="AW90" s="3">
        <v>63681.27</v>
      </c>
      <c r="AX90" s="3">
        <v>1129.8800000000001</v>
      </c>
      <c r="AY90" s="3">
        <v>173</v>
      </c>
      <c r="AZ90" s="3">
        <v>1.8950600000000001E-2</v>
      </c>
      <c r="BA90" s="3">
        <v>86037880</v>
      </c>
      <c r="BB90" s="3">
        <v>1.032389</v>
      </c>
      <c r="BC90" s="5" t="s">
        <v>304</v>
      </c>
      <c r="BD90" s="5">
        <v>8274</v>
      </c>
      <c r="BE90" s="5">
        <v>61730140</v>
      </c>
      <c r="BF90" s="5">
        <v>17775870</v>
      </c>
      <c r="BG90" s="5">
        <v>0.90170859999999997</v>
      </c>
      <c r="BH90" s="5">
        <v>0.25965690000000002</v>
      </c>
      <c r="BI90" s="5">
        <v>3.4726919999999999</v>
      </c>
      <c r="BJ90" s="5">
        <v>8274</v>
      </c>
      <c r="BK90" s="5">
        <v>1</v>
      </c>
      <c r="BL90" s="5">
        <v>0</v>
      </c>
      <c r="BM90" s="5">
        <v>0</v>
      </c>
      <c r="BN90" s="5">
        <v>3945</v>
      </c>
      <c r="BO90" s="5">
        <v>1880.9549999999999</v>
      </c>
      <c r="BP90" s="5">
        <v>0.47679480000000002</v>
      </c>
      <c r="BQ90" s="5">
        <v>355.56290000000001</v>
      </c>
      <c r="BR90" s="5">
        <v>2419.6970000000001</v>
      </c>
      <c r="BS90" s="5">
        <v>-0.90716269999999999</v>
      </c>
      <c r="BT90" s="5">
        <v>1230.239</v>
      </c>
      <c r="BU90" s="5">
        <v>2830.875</v>
      </c>
      <c r="BV90" s="5">
        <v>0.150177</v>
      </c>
      <c r="BW90" s="5">
        <v>55095</v>
      </c>
      <c r="BX90" s="5">
        <v>939.92550000000006</v>
      </c>
      <c r="BY90" s="5">
        <v>0.30563430000000003</v>
      </c>
      <c r="BZ90" s="5">
        <v>274</v>
      </c>
      <c r="CA90" s="5">
        <v>356</v>
      </c>
      <c r="CB90" s="5">
        <v>8155</v>
      </c>
      <c r="CC90" s="5">
        <v>0.98561759999999998</v>
      </c>
      <c r="CD90" s="5">
        <v>406</v>
      </c>
      <c r="CE90" s="5">
        <v>0</v>
      </c>
      <c r="CF90" s="5">
        <v>80.723470000000006</v>
      </c>
      <c r="CG90" s="5">
        <v>20.923069999999999</v>
      </c>
      <c r="CH90" s="5">
        <v>80.723470000000006</v>
      </c>
      <c r="CI90" s="5">
        <v>20.923069999999999</v>
      </c>
      <c r="CJ90" s="5">
        <v>80.723470000000006</v>
      </c>
      <c r="CK90" s="5">
        <v>20.923069999999999</v>
      </c>
      <c r="CL90" s="5">
        <v>355.56310000000002</v>
      </c>
      <c r="CM90" s="5">
        <v>63484.480000000003</v>
      </c>
      <c r="CN90" s="5">
        <v>707.63019999999995</v>
      </c>
      <c r="CO90" s="5">
        <v>119</v>
      </c>
      <c r="CP90" s="5">
        <v>1.43824E-2</v>
      </c>
      <c r="CQ90" s="5">
        <v>79506010</v>
      </c>
      <c r="CR90" s="5">
        <v>1.1613659999999999</v>
      </c>
      <c r="CS90" s="6" t="s">
        <v>305</v>
      </c>
      <c r="CT90" s="6">
        <v>11981</v>
      </c>
      <c r="CU90" s="6">
        <v>130296000</v>
      </c>
      <c r="CV90" s="6">
        <v>46917860</v>
      </c>
      <c r="CW90" s="6">
        <v>0.90770519999999999</v>
      </c>
      <c r="CX90" s="6">
        <v>0.3268527</v>
      </c>
      <c r="CY90" s="6">
        <v>2.7771080000000001</v>
      </c>
      <c r="CZ90" s="6">
        <v>7554</v>
      </c>
      <c r="DA90" s="6">
        <v>0.63049829999999996</v>
      </c>
      <c r="DB90" s="6">
        <v>4427</v>
      </c>
      <c r="DC90" s="6">
        <v>0.36950169999999999</v>
      </c>
      <c r="DD90" s="6">
        <v>3454</v>
      </c>
      <c r="DE90" s="6">
        <v>995.75289999999995</v>
      </c>
      <c r="DF90" s="6">
        <v>0.28828979999999998</v>
      </c>
      <c r="DG90" s="6">
        <v>425.39980000000003</v>
      </c>
      <c r="DH90" s="6">
        <v>10548.06</v>
      </c>
      <c r="DI90" s="6">
        <v>-4.0915980000000003</v>
      </c>
      <c r="DJ90" s="6">
        <v>918.93020000000001</v>
      </c>
      <c r="DK90" s="6">
        <v>2777.422</v>
      </c>
      <c r="DL90" s="6">
        <v>0.1588444</v>
      </c>
      <c r="DM90" s="6">
        <v>75426</v>
      </c>
      <c r="DN90" s="6">
        <v>1074.1479999999999</v>
      </c>
      <c r="DO90" s="6">
        <v>0.2213649</v>
      </c>
      <c r="DP90" s="6">
        <v>269</v>
      </c>
      <c r="DQ90" s="6">
        <v>402</v>
      </c>
      <c r="DR90" s="6">
        <v>11973</v>
      </c>
      <c r="DS90" s="6">
        <v>0.9993322</v>
      </c>
      <c r="DT90" s="6">
        <v>154</v>
      </c>
      <c r="DU90" s="6">
        <v>247</v>
      </c>
      <c r="DV90" s="6">
        <v>85.917370000000005</v>
      </c>
      <c r="DW90" s="6">
        <v>20.2239</v>
      </c>
      <c r="DX90" s="6">
        <v>85.917370000000005</v>
      </c>
      <c r="DY90" s="6">
        <v>20.2239</v>
      </c>
      <c r="DZ90" s="6">
        <v>85.917370000000005</v>
      </c>
      <c r="EA90" s="6">
        <v>20.2239</v>
      </c>
      <c r="EB90" s="6">
        <v>425.4</v>
      </c>
      <c r="EC90" s="6">
        <v>90633.82</v>
      </c>
      <c r="ED90" s="6">
        <v>9286.5049999999992</v>
      </c>
      <c r="EE90" s="6">
        <v>8</v>
      </c>
      <c r="EF90" s="6">
        <v>6.6772390000000004E-4</v>
      </c>
      <c r="EG90" s="6">
        <v>177213800</v>
      </c>
      <c r="EH90" s="6">
        <v>1.234558</v>
      </c>
      <c r="EI90" s="8" t="s">
        <v>306</v>
      </c>
      <c r="EJ90" s="8">
        <v>11260</v>
      </c>
      <c r="EK90" s="8">
        <v>118805400</v>
      </c>
      <c r="EL90" s="8">
        <v>34101570</v>
      </c>
      <c r="EM90" s="8">
        <v>0.93704310000000002</v>
      </c>
      <c r="EN90" s="8">
        <v>0.26896609999999999</v>
      </c>
      <c r="EO90" s="8">
        <v>3.4838710000000002</v>
      </c>
      <c r="EP90" s="8">
        <v>8609</v>
      </c>
      <c r="EQ90" s="8">
        <v>0.76456480000000004</v>
      </c>
      <c r="ER90" s="8">
        <v>2651</v>
      </c>
      <c r="ES90" s="8">
        <v>0.23543520000000001</v>
      </c>
      <c r="ET90" s="8">
        <v>3182</v>
      </c>
      <c r="EU90" s="8">
        <v>899.21169999999995</v>
      </c>
      <c r="EV90" s="8">
        <v>0.28259329999999999</v>
      </c>
      <c r="EW90" s="8">
        <v>441.65370000000001</v>
      </c>
      <c r="EX90" s="8">
        <v>7740.8410000000003</v>
      </c>
      <c r="EY90" s="8">
        <v>-9.2169650000000001</v>
      </c>
      <c r="EZ90" s="8">
        <v>956.21339999999998</v>
      </c>
      <c r="FA90" s="8">
        <v>2751.7440000000001</v>
      </c>
      <c r="FB90" s="8">
        <v>0.1633636</v>
      </c>
      <c r="FC90" s="8">
        <v>68926</v>
      </c>
      <c r="FD90" s="8">
        <v>1059.3779999999999</v>
      </c>
      <c r="FE90" s="8">
        <v>0.30686809999999998</v>
      </c>
      <c r="FF90" s="8">
        <v>237</v>
      </c>
      <c r="FG90" s="8">
        <v>434</v>
      </c>
      <c r="FH90" s="8">
        <v>11255</v>
      </c>
      <c r="FI90" s="8">
        <v>0.99955590000000005</v>
      </c>
      <c r="FJ90" s="8">
        <v>185</v>
      </c>
      <c r="FK90" s="8">
        <v>248</v>
      </c>
      <c r="FL90" s="8">
        <v>83.580190000000002</v>
      </c>
      <c r="FM90" s="8">
        <v>20.877120000000001</v>
      </c>
      <c r="FN90" s="8">
        <v>83.580190000000002</v>
      </c>
      <c r="FO90" s="8">
        <v>20.877120000000001</v>
      </c>
      <c r="FP90" s="8">
        <v>83.580190000000002</v>
      </c>
      <c r="FQ90" s="8">
        <v>20.877120000000001</v>
      </c>
      <c r="FR90" s="8">
        <v>441.65390000000002</v>
      </c>
      <c r="FS90" s="8">
        <v>88956.66</v>
      </c>
      <c r="FT90" s="8">
        <v>5321.5469999999996</v>
      </c>
      <c r="FU90" s="8">
        <v>5</v>
      </c>
      <c r="FV90" s="8">
        <v>4.4404969999999998E-4</v>
      </c>
      <c r="FW90" s="8">
        <v>152907000</v>
      </c>
      <c r="FX90" s="8">
        <v>1.2060090000000001</v>
      </c>
      <c r="FY90" s="10" t="s">
        <v>307</v>
      </c>
      <c r="FZ90" s="10">
        <v>4309</v>
      </c>
      <c r="GA90" s="10">
        <v>14769190</v>
      </c>
      <c r="GB90" s="10">
        <v>4252118</v>
      </c>
      <c r="GC90" s="10">
        <v>0.79543330000000001</v>
      </c>
      <c r="GD90" s="10">
        <v>0.22900889999999999</v>
      </c>
      <c r="GE90" s="10">
        <v>3.4733740000000002</v>
      </c>
      <c r="GF90" s="10">
        <v>4309</v>
      </c>
      <c r="GG90" s="10">
        <v>1</v>
      </c>
      <c r="GH90" s="10">
        <v>0</v>
      </c>
      <c r="GI90" s="10">
        <v>0</v>
      </c>
      <c r="GJ90" s="10">
        <v>1582</v>
      </c>
      <c r="GK90" s="10">
        <v>580.81320000000005</v>
      </c>
      <c r="GL90" s="10">
        <v>0.36713849999999998</v>
      </c>
      <c r="GM90" s="10">
        <v>232.0453</v>
      </c>
      <c r="GN90" s="10">
        <v>4606.6400000000003</v>
      </c>
      <c r="GO90" s="10">
        <v>-12.01024</v>
      </c>
      <c r="GP90" s="10">
        <v>1321.787</v>
      </c>
      <c r="GQ90" s="10">
        <v>2430.0079999999998</v>
      </c>
      <c r="GR90" s="10">
        <v>0.2000557</v>
      </c>
      <c r="GS90" s="10">
        <v>21539</v>
      </c>
      <c r="GT90" s="10">
        <v>590.14440000000002</v>
      </c>
      <c r="GU90" s="10">
        <v>0.30570960000000003</v>
      </c>
      <c r="GV90" s="10">
        <v>173</v>
      </c>
      <c r="GW90" s="10">
        <v>232</v>
      </c>
      <c r="GX90" s="10">
        <v>4241</v>
      </c>
      <c r="GY90" s="10">
        <v>0.98421910000000001</v>
      </c>
      <c r="GZ90" s="10">
        <v>301</v>
      </c>
      <c r="HA90" s="10">
        <v>0</v>
      </c>
      <c r="HB90" s="10">
        <v>85.926429999999996</v>
      </c>
      <c r="HC90" s="10">
        <v>17.743040000000001</v>
      </c>
      <c r="HD90" s="10">
        <v>85.926429999999996</v>
      </c>
      <c r="HE90" s="10">
        <v>17.743040000000001</v>
      </c>
      <c r="HF90" s="10">
        <v>85.926429999999996</v>
      </c>
      <c r="HG90" s="10">
        <v>17.743040000000001</v>
      </c>
      <c r="HH90" s="10">
        <v>232.0455</v>
      </c>
      <c r="HI90" s="10">
        <v>26388.39</v>
      </c>
      <c r="HJ90" s="10">
        <v>4924.8389999999999</v>
      </c>
      <c r="HK90" s="10">
        <v>68</v>
      </c>
      <c r="HL90" s="10">
        <v>1.578092E-2</v>
      </c>
      <c r="HM90" s="10">
        <v>19021310</v>
      </c>
      <c r="HN90" s="10">
        <v>1.0244420000000001</v>
      </c>
      <c r="HO90" s="12" t="s">
        <v>308</v>
      </c>
      <c r="HP90" s="12">
        <v>4510</v>
      </c>
      <c r="HQ90" s="12">
        <v>13159140</v>
      </c>
      <c r="HR90" s="12">
        <v>3676215</v>
      </c>
      <c r="HS90" s="12">
        <v>0.64695539999999996</v>
      </c>
      <c r="HT90" s="12">
        <v>0.18073729999999999</v>
      </c>
      <c r="HU90" s="12">
        <v>3.5795340000000002</v>
      </c>
      <c r="HV90" s="12">
        <v>4510</v>
      </c>
      <c r="HW90" s="12">
        <v>1</v>
      </c>
      <c r="HX90" s="12">
        <v>0</v>
      </c>
      <c r="HY90" s="12">
        <v>0</v>
      </c>
      <c r="HZ90" s="12">
        <v>1404</v>
      </c>
      <c r="IA90" s="12">
        <v>437.07670000000002</v>
      </c>
      <c r="IB90" s="12">
        <v>0.31130819999999998</v>
      </c>
      <c r="IC90" s="12">
        <v>217.27629999999999</v>
      </c>
      <c r="ID90" s="12">
        <v>2301.558</v>
      </c>
      <c r="IE90" s="12">
        <v>-19.433150000000001</v>
      </c>
      <c r="IF90" s="12">
        <v>1349.836</v>
      </c>
      <c r="IG90" s="12">
        <v>2437.308</v>
      </c>
      <c r="IH90" s="12">
        <v>0.244418</v>
      </c>
      <c r="II90" s="12">
        <v>18452</v>
      </c>
      <c r="IJ90" s="12">
        <v>545.09180000000003</v>
      </c>
      <c r="IK90" s="12">
        <v>0.317278</v>
      </c>
      <c r="IL90" s="12">
        <v>165</v>
      </c>
      <c r="IM90" s="12">
        <v>206</v>
      </c>
      <c r="IN90" s="12">
        <v>4438</v>
      </c>
      <c r="IO90" s="12">
        <v>0.98403549999999995</v>
      </c>
      <c r="IP90" s="12">
        <v>287</v>
      </c>
      <c r="IQ90" s="12">
        <v>0</v>
      </c>
      <c r="IR90" s="12">
        <v>88.193349999999995</v>
      </c>
      <c r="IS90" s="12">
        <v>20.519749999999998</v>
      </c>
      <c r="IT90" s="12">
        <v>88.193349999999995</v>
      </c>
      <c r="IU90" s="12">
        <v>20.519749999999998</v>
      </c>
      <c r="IV90" s="12">
        <v>88.193349999999995</v>
      </c>
      <c r="IW90" s="12">
        <v>20.519749999999998</v>
      </c>
      <c r="IX90" s="12">
        <v>217.2765</v>
      </c>
      <c r="IY90" s="12">
        <v>23079.03</v>
      </c>
      <c r="IZ90" s="12">
        <v>1174.538</v>
      </c>
      <c r="JA90" s="12">
        <v>72</v>
      </c>
      <c r="JB90" s="12">
        <v>1.5964519999999999E-2</v>
      </c>
      <c r="JC90" s="12">
        <v>16835350</v>
      </c>
      <c r="JD90" s="12">
        <v>0.82769269999999995</v>
      </c>
      <c r="JE90" s="13" t="s">
        <v>309</v>
      </c>
      <c r="JF90" s="13">
        <v>10028</v>
      </c>
      <c r="JG90" s="13">
        <v>34139710</v>
      </c>
      <c r="JH90" s="13">
        <v>26946480</v>
      </c>
      <c r="JI90" s="13">
        <v>0.3394933</v>
      </c>
      <c r="JJ90" s="13">
        <v>0.26796209999999998</v>
      </c>
      <c r="JK90" s="13">
        <v>1.266945</v>
      </c>
      <c r="JL90" s="13">
        <v>2596</v>
      </c>
      <c r="JM90" s="13">
        <v>672.03989999999999</v>
      </c>
      <c r="JN90" s="13">
        <v>0.25887520000000003</v>
      </c>
      <c r="JO90" s="13">
        <v>242.75909999999999</v>
      </c>
      <c r="JP90" s="13">
        <v>2126.3980000000001</v>
      </c>
      <c r="JQ90" s="13">
        <v>-16.579409999999999</v>
      </c>
      <c r="JR90" s="13">
        <v>1578.7909999999999</v>
      </c>
      <c r="JS90" s="13">
        <v>1133.509</v>
      </c>
      <c r="JT90" s="13">
        <v>0.30676049999999999</v>
      </c>
      <c r="JU90" s="13">
        <v>32690</v>
      </c>
      <c r="JV90" s="13">
        <v>683.36530000000005</v>
      </c>
      <c r="JW90" s="13">
        <v>1.3866359999999999E-2</v>
      </c>
      <c r="JX90" s="13">
        <v>200</v>
      </c>
      <c r="JY90" s="13">
        <v>203</v>
      </c>
      <c r="JZ90" s="13">
        <v>9772</v>
      </c>
      <c r="KA90" s="13">
        <v>0.97447150000000005</v>
      </c>
      <c r="KB90" s="13">
        <v>198.4263</v>
      </c>
      <c r="KC90" s="13">
        <v>95.297669999999997</v>
      </c>
      <c r="KD90" s="13">
        <v>19.325690000000002</v>
      </c>
      <c r="KE90" s="13">
        <v>95.297669999999997</v>
      </c>
      <c r="KF90" s="13">
        <v>19.325690000000002</v>
      </c>
      <c r="KG90" s="13">
        <v>95.297669999999997</v>
      </c>
      <c r="KH90" s="13">
        <v>19.325690000000002</v>
      </c>
      <c r="KI90" s="13">
        <v>243.21449999999999</v>
      </c>
      <c r="KJ90" s="13">
        <v>40029.730000000003</v>
      </c>
      <c r="KK90" s="13">
        <v>450.89440000000002</v>
      </c>
      <c r="KL90" s="13">
        <v>256</v>
      </c>
      <c r="KM90" s="13">
        <v>2.5528519999999999E-2</v>
      </c>
      <c r="KN90" s="13">
        <v>61086190</v>
      </c>
      <c r="KO90" s="13">
        <v>0.60745539999999998</v>
      </c>
    </row>
    <row r="91" spans="1:301" x14ac:dyDescent="0.75">
      <c r="A91">
        <v>92</v>
      </c>
      <c r="B91" t="s">
        <v>330</v>
      </c>
      <c r="C91" t="s">
        <v>311</v>
      </c>
      <c r="D91" t="s">
        <v>326</v>
      </c>
      <c r="E91" t="s">
        <v>316</v>
      </c>
      <c r="F91">
        <v>1</v>
      </c>
      <c r="G91" t="s">
        <v>302</v>
      </c>
      <c r="H91">
        <v>3</v>
      </c>
      <c r="I91">
        <v>2</v>
      </c>
      <c r="J91" s="1">
        <v>43964.448923611111</v>
      </c>
      <c r="K91" s="2">
        <f t="shared" si="2"/>
        <v>15</v>
      </c>
      <c r="L91" s="2">
        <f t="shared" si="3"/>
        <v>63741</v>
      </c>
      <c r="M91" s="3" t="s">
        <v>303</v>
      </c>
      <c r="N91" s="3">
        <v>7733</v>
      </c>
      <c r="O91" s="3">
        <v>44301570</v>
      </c>
      <c r="P91" s="3">
        <v>18266310</v>
      </c>
      <c r="Q91" s="3">
        <v>0.74083779999999999</v>
      </c>
      <c r="R91" s="3">
        <v>0.30546030000000002</v>
      </c>
      <c r="S91" s="3">
        <v>2.425316</v>
      </c>
      <c r="T91" s="3">
        <v>7733</v>
      </c>
      <c r="U91" s="3">
        <v>1</v>
      </c>
      <c r="V91" s="3">
        <v>0</v>
      </c>
      <c r="W91" s="3">
        <v>0</v>
      </c>
      <c r="X91" s="3">
        <v>4307</v>
      </c>
      <c r="Y91" s="3">
        <v>2398.8429999999998</v>
      </c>
      <c r="Z91" s="3">
        <v>0.55696369999999995</v>
      </c>
      <c r="AA91" s="3">
        <v>337.00150000000002</v>
      </c>
      <c r="AB91" s="3">
        <v>2467.8389999999999</v>
      </c>
      <c r="AC91" s="3">
        <v>-0.57651410000000003</v>
      </c>
      <c r="AD91" s="3">
        <v>1205.1030000000001</v>
      </c>
      <c r="AE91" s="3">
        <v>2848.433</v>
      </c>
      <c r="AF91" s="3">
        <v>0.167153</v>
      </c>
      <c r="AG91" s="3">
        <v>46263</v>
      </c>
      <c r="AH91" s="3">
        <v>865.32270000000005</v>
      </c>
      <c r="AI91" s="3">
        <v>0.17314940000000001</v>
      </c>
      <c r="AJ91" s="3">
        <v>230</v>
      </c>
      <c r="AK91" s="3">
        <v>330</v>
      </c>
      <c r="AL91" s="3">
        <v>7577</v>
      </c>
      <c r="AM91" s="3">
        <v>0.97982670000000005</v>
      </c>
      <c r="AN91" s="3">
        <v>390</v>
      </c>
      <c r="AO91" s="3">
        <v>0</v>
      </c>
      <c r="AP91" s="3">
        <v>82.380579999999995</v>
      </c>
      <c r="AQ91" s="3">
        <v>24.782910000000001</v>
      </c>
      <c r="AR91" s="3">
        <v>82.380579999999995</v>
      </c>
      <c r="AS91" s="3">
        <v>24.782910000000001</v>
      </c>
      <c r="AT91" s="3">
        <v>82.380579999999995</v>
      </c>
      <c r="AU91" s="3">
        <v>24.782910000000001</v>
      </c>
      <c r="AV91" s="3">
        <v>337.48910000000001</v>
      </c>
      <c r="AW91" s="3">
        <v>59934.12</v>
      </c>
      <c r="AX91" s="3">
        <v>787.56349999999998</v>
      </c>
      <c r="AY91" s="3">
        <v>156</v>
      </c>
      <c r="AZ91" s="3">
        <v>2.0173279999999998E-2</v>
      </c>
      <c r="BA91" s="3">
        <v>62567880</v>
      </c>
      <c r="BB91" s="3">
        <v>1.046298</v>
      </c>
      <c r="BC91" s="5" t="s">
        <v>304</v>
      </c>
      <c r="BD91" s="5">
        <v>7559</v>
      </c>
      <c r="BE91" s="5">
        <v>44001420</v>
      </c>
      <c r="BF91" s="5">
        <v>23348520</v>
      </c>
      <c r="BG91" s="5">
        <v>0.77008379999999998</v>
      </c>
      <c r="BH91" s="5">
        <v>0.4086304</v>
      </c>
      <c r="BI91" s="5">
        <v>1.8845479999999999</v>
      </c>
      <c r="BJ91" s="5">
        <v>7559</v>
      </c>
      <c r="BK91" s="5">
        <v>1</v>
      </c>
      <c r="BL91" s="5">
        <v>0</v>
      </c>
      <c r="BM91" s="5">
        <v>0</v>
      </c>
      <c r="BN91" s="5">
        <v>4494</v>
      </c>
      <c r="BO91" s="5">
        <v>2671.7869999999998</v>
      </c>
      <c r="BP91" s="5">
        <v>0.59452309999999997</v>
      </c>
      <c r="BQ91" s="5">
        <v>351.09690000000001</v>
      </c>
      <c r="BR91" s="5">
        <v>3279.7959999999998</v>
      </c>
      <c r="BS91" s="5">
        <v>-8.8079999999999998</v>
      </c>
      <c r="BT91" s="5">
        <v>1186.0250000000001</v>
      </c>
      <c r="BU91" s="5">
        <v>2844.739</v>
      </c>
      <c r="BV91" s="5">
        <v>0.14273839999999999</v>
      </c>
      <c r="BW91" s="5">
        <v>52957</v>
      </c>
      <c r="BX91" s="5">
        <v>903.86159999999995</v>
      </c>
      <c r="BY91" s="5">
        <v>9.4034569999999998E-2</v>
      </c>
      <c r="BZ91" s="5">
        <v>250</v>
      </c>
      <c r="CA91" s="5">
        <v>339</v>
      </c>
      <c r="CB91" s="5">
        <v>7385</v>
      </c>
      <c r="CC91" s="5">
        <v>0.97698110000000005</v>
      </c>
      <c r="CD91" s="5">
        <v>396</v>
      </c>
      <c r="CE91" s="5">
        <v>0</v>
      </c>
      <c r="CF91" s="5">
        <v>84.083609999999993</v>
      </c>
      <c r="CG91" s="5">
        <v>25.607089999999999</v>
      </c>
      <c r="CH91" s="5">
        <v>84.083609999999993</v>
      </c>
      <c r="CI91" s="5">
        <v>25.607089999999999</v>
      </c>
      <c r="CJ91" s="5">
        <v>84.083609999999993</v>
      </c>
      <c r="CK91" s="5">
        <v>25.607089999999999</v>
      </c>
      <c r="CL91" s="5">
        <v>351.09710000000001</v>
      </c>
      <c r="CM91" s="5">
        <v>61056.62</v>
      </c>
      <c r="CN91" s="5">
        <v>1423.08</v>
      </c>
      <c r="CO91" s="5">
        <v>174</v>
      </c>
      <c r="CP91" s="5">
        <v>2.3018919999999998E-2</v>
      </c>
      <c r="CQ91" s="5">
        <v>67349940</v>
      </c>
      <c r="CR91" s="5">
        <v>1.178714</v>
      </c>
      <c r="CS91" s="6" t="s">
        <v>305</v>
      </c>
      <c r="CT91" s="6">
        <v>12255</v>
      </c>
      <c r="CU91" s="6">
        <v>95446540</v>
      </c>
      <c r="CV91" s="6">
        <v>23659100</v>
      </c>
      <c r="CW91" s="6">
        <v>0.63552640000000005</v>
      </c>
      <c r="CX91" s="6">
        <v>0.15753300000000001</v>
      </c>
      <c r="CY91" s="6">
        <v>4.0342419999999999</v>
      </c>
      <c r="CZ91" s="6">
        <v>3766</v>
      </c>
      <c r="DA91" s="6">
        <v>0.3073031</v>
      </c>
      <c r="DB91" s="6">
        <v>8489</v>
      </c>
      <c r="DC91" s="6">
        <v>0.69269689999999995</v>
      </c>
      <c r="DD91" s="6">
        <v>3003</v>
      </c>
      <c r="DE91" s="6">
        <v>735.86360000000002</v>
      </c>
      <c r="DF91" s="6">
        <v>0.24504280000000001</v>
      </c>
      <c r="DG91" s="6">
        <v>323.82709999999997</v>
      </c>
      <c r="DH91" s="6">
        <v>2498.5819999999999</v>
      </c>
      <c r="DI91" s="6">
        <v>-4.8717879999999996</v>
      </c>
      <c r="DJ91" s="6">
        <v>1014.146</v>
      </c>
      <c r="DK91" s="6">
        <v>2858.2649999999999</v>
      </c>
      <c r="DL91" s="6">
        <v>0.26351439999999998</v>
      </c>
      <c r="DM91" s="6">
        <v>46506</v>
      </c>
      <c r="DN91" s="6">
        <v>855.91089999999997</v>
      </c>
      <c r="DO91" s="6">
        <v>0.36327219999999999</v>
      </c>
      <c r="DP91" s="6">
        <v>224</v>
      </c>
      <c r="DQ91" s="6">
        <v>309</v>
      </c>
      <c r="DR91" s="6">
        <v>12185</v>
      </c>
      <c r="DS91" s="6">
        <v>0.99428799999999995</v>
      </c>
      <c r="DT91" s="6">
        <v>66</v>
      </c>
      <c r="DU91" s="6">
        <v>242</v>
      </c>
      <c r="DV91" s="6">
        <v>90.932760000000002</v>
      </c>
      <c r="DW91" s="6">
        <v>21.644200000000001</v>
      </c>
      <c r="DX91" s="6">
        <v>90.932760000000002</v>
      </c>
      <c r="DY91" s="6">
        <v>21.644200000000001</v>
      </c>
      <c r="DZ91" s="6">
        <v>90.932760000000002</v>
      </c>
      <c r="EA91" s="6">
        <v>21.644200000000001</v>
      </c>
      <c r="EB91" s="6">
        <v>327.67430000000002</v>
      </c>
      <c r="EC91" s="6">
        <v>66447.41</v>
      </c>
      <c r="ED91" s="6">
        <v>509.41750000000002</v>
      </c>
      <c r="EE91" s="6">
        <v>70</v>
      </c>
      <c r="EF91" s="6">
        <v>5.711954E-3</v>
      </c>
      <c r="EG91" s="6">
        <v>119105600</v>
      </c>
      <c r="EH91" s="6">
        <v>0.79305939999999997</v>
      </c>
      <c r="EI91" s="8" t="s">
        <v>306</v>
      </c>
      <c r="EJ91" s="8">
        <v>13347</v>
      </c>
      <c r="EK91" s="8">
        <v>99390100</v>
      </c>
      <c r="EL91" s="8">
        <v>28439780</v>
      </c>
      <c r="EM91" s="8">
        <v>0.557925</v>
      </c>
      <c r="EN91" s="8">
        <v>0.15964629999999999</v>
      </c>
      <c r="EO91" s="8">
        <v>3.4947569999999999</v>
      </c>
      <c r="EP91" s="8">
        <v>5030</v>
      </c>
      <c r="EQ91" s="8">
        <v>0.37686370000000002</v>
      </c>
      <c r="ER91" s="8">
        <v>8317</v>
      </c>
      <c r="ES91" s="8">
        <v>0.62313629999999998</v>
      </c>
      <c r="ET91" s="8">
        <v>3049</v>
      </c>
      <c r="EU91" s="8">
        <v>696.51620000000003</v>
      </c>
      <c r="EV91" s="8">
        <v>0.2284409</v>
      </c>
      <c r="EW91" s="8">
        <v>332.41539999999998</v>
      </c>
      <c r="EX91" s="8">
        <v>6982.9889999999996</v>
      </c>
      <c r="EY91" s="8">
        <v>-11.762779999999999</v>
      </c>
      <c r="EZ91" s="8">
        <v>981.87779999999998</v>
      </c>
      <c r="FA91" s="8">
        <v>2846.5239999999999</v>
      </c>
      <c r="FB91" s="8">
        <v>0.26752860000000001</v>
      </c>
      <c r="FC91" s="8">
        <v>49890</v>
      </c>
      <c r="FD91" s="8">
        <v>889.20910000000003</v>
      </c>
      <c r="FE91" s="8">
        <v>0.30806620000000001</v>
      </c>
      <c r="FF91" s="8">
        <v>237</v>
      </c>
      <c r="FG91" s="8">
        <v>329</v>
      </c>
      <c r="FH91" s="8">
        <v>13306</v>
      </c>
      <c r="FI91" s="8">
        <v>0.99692820000000004</v>
      </c>
      <c r="FJ91" s="8">
        <v>85</v>
      </c>
      <c r="FK91" s="8">
        <v>243</v>
      </c>
      <c r="FL91" s="8">
        <v>90.281859999999995</v>
      </c>
      <c r="FM91" s="8">
        <v>23.103349999999999</v>
      </c>
      <c r="FN91" s="8">
        <v>90.281859999999995</v>
      </c>
      <c r="FO91" s="8">
        <v>23.103349999999999</v>
      </c>
      <c r="FP91" s="8">
        <v>90.281859999999995</v>
      </c>
      <c r="FQ91" s="8">
        <v>23.103349999999999</v>
      </c>
      <c r="FR91" s="8">
        <v>335.40789999999998</v>
      </c>
      <c r="FS91" s="8">
        <v>62576.800000000003</v>
      </c>
      <c r="FT91" s="8">
        <v>3653.4160000000002</v>
      </c>
      <c r="FU91" s="8">
        <v>41</v>
      </c>
      <c r="FV91" s="8">
        <v>3.071851E-3</v>
      </c>
      <c r="FW91" s="8">
        <v>127829900</v>
      </c>
      <c r="FX91" s="8">
        <v>0.71757130000000002</v>
      </c>
      <c r="FY91" s="10" t="s">
        <v>307</v>
      </c>
      <c r="FZ91" s="10">
        <v>5613</v>
      </c>
      <c r="GA91" s="10">
        <v>9835439</v>
      </c>
      <c r="GB91" s="10">
        <v>5853808</v>
      </c>
      <c r="GC91" s="10">
        <v>0.31217899999999998</v>
      </c>
      <c r="GD91" s="10">
        <v>0.1858012</v>
      </c>
      <c r="GE91" s="10">
        <v>1.6801779999999999</v>
      </c>
      <c r="GF91" s="10">
        <v>5613</v>
      </c>
      <c r="GG91" s="10">
        <v>1</v>
      </c>
      <c r="GH91" s="10">
        <v>0</v>
      </c>
      <c r="GI91" s="10">
        <v>0</v>
      </c>
      <c r="GJ91" s="10">
        <v>2201</v>
      </c>
      <c r="GK91" s="10">
        <v>863.06809999999996</v>
      </c>
      <c r="GL91" s="10">
        <v>0.39212540000000001</v>
      </c>
      <c r="GM91" s="10">
        <v>169.64959999999999</v>
      </c>
      <c r="GN91" s="10">
        <v>2923.3220000000001</v>
      </c>
      <c r="GO91" s="10">
        <v>0.5650058</v>
      </c>
      <c r="GP91" s="10">
        <v>1273.3710000000001</v>
      </c>
      <c r="GQ91" s="10">
        <v>2506.4270000000001</v>
      </c>
      <c r="GR91" s="10">
        <v>0.3241136</v>
      </c>
      <c r="GS91" s="10">
        <v>17318</v>
      </c>
      <c r="GT91" s="10">
        <v>485.709</v>
      </c>
      <c r="GU91" s="10">
        <v>6.4404719999999999E-2</v>
      </c>
      <c r="GV91" s="10">
        <v>155</v>
      </c>
      <c r="GW91" s="10">
        <v>153</v>
      </c>
      <c r="GX91" s="10">
        <v>5579</v>
      </c>
      <c r="GY91" s="10">
        <v>0.99394260000000001</v>
      </c>
      <c r="GZ91" s="10">
        <v>212</v>
      </c>
      <c r="HA91" s="10">
        <v>0</v>
      </c>
      <c r="HB91" s="10">
        <v>93.734539999999996</v>
      </c>
      <c r="HC91" s="10">
        <v>16.347899999999999</v>
      </c>
      <c r="HD91" s="10">
        <v>93.734539999999996</v>
      </c>
      <c r="HE91" s="10">
        <v>16.347899999999999</v>
      </c>
      <c r="HF91" s="10">
        <v>93.734539999999996</v>
      </c>
      <c r="HG91" s="10">
        <v>16.347899999999999</v>
      </c>
      <c r="HH91" s="10">
        <v>170.9683</v>
      </c>
      <c r="HI91" s="10">
        <v>22076.720000000001</v>
      </c>
      <c r="HJ91" s="10">
        <v>1522.5029999999999</v>
      </c>
      <c r="HK91" s="10">
        <v>34</v>
      </c>
      <c r="HL91" s="10">
        <v>6.0573670000000001E-3</v>
      </c>
      <c r="HM91" s="10">
        <v>15689250</v>
      </c>
      <c r="HN91" s="10">
        <v>0.49798019999999998</v>
      </c>
      <c r="HO91" s="12" t="s">
        <v>308</v>
      </c>
      <c r="HP91" s="12">
        <v>5321</v>
      </c>
      <c r="HQ91" s="12">
        <v>7769114</v>
      </c>
      <c r="HR91" s="12">
        <v>7078688</v>
      </c>
      <c r="HS91" s="12">
        <v>0.27440049999999999</v>
      </c>
      <c r="HT91" s="12">
        <v>0.25001509999999999</v>
      </c>
      <c r="HU91" s="12">
        <v>1.0975360000000001</v>
      </c>
      <c r="HV91" s="12">
        <v>5321</v>
      </c>
      <c r="HW91" s="12">
        <v>1</v>
      </c>
      <c r="HX91" s="12">
        <v>0</v>
      </c>
      <c r="HY91" s="12">
        <v>0</v>
      </c>
      <c r="HZ91" s="12">
        <v>2127</v>
      </c>
      <c r="IA91" s="12">
        <v>850.24040000000002</v>
      </c>
      <c r="IB91" s="12">
        <v>0.39973690000000001</v>
      </c>
      <c r="IC91" s="12">
        <v>178.67570000000001</v>
      </c>
      <c r="ID91" s="12">
        <v>10939.49</v>
      </c>
      <c r="IE91" s="12">
        <v>-1.914601</v>
      </c>
      <c r="IF91" s="12">
        <v>1274.203</v>
      </c>
      <c r="IG91" s="12">
        <v>2489.6610000000001</v>
      </c>
      <c r="IH91" s="12">
        <v>0.28710950000000002</v>
      </c>
      <c r="II91" s="12">
        <v>18533</v>
      </c>
      <c r="IJ91" s="12">
        <v>509.19639999999998</v>
      </c>
      <c r="IK91" s="12">
        <v>2.1622630000000002E-3</v>
      </c>
      <c r="IL91" s="12">
        <v>163</v>
      </c>
      <c r="IM91" s="12">
        <v>171</v>
      </c>
      <c r="IN91" s="12">
        <v>5250</v>
      </c>
      <c r="IO91" s="12">
        <v>0.98665670000000005</v>
      </c>
      <c r="IP91" s="12">
        <v>234</v>
      </c>
      <c r="IQ91" s="12">
        <v>0</v>
      </c>
      <c r="IR91" s="12">
        <v>92.294120000000007</v>
      </c>
      <c r="IS91" s="12">
        <v>17.210049999999999</v>
      </c>
      <c r="IT91" s="12">
        <v>92.294120000000007</v>
      </c>
      <c r="IU91" s="12">
        <v>17.210049999999999</v>
      </c>
      <c r="IV91" s="12">
        <v>92.294120000000007</v>
      </c>
      <c r="IW91" s="12">
        <v>17.210049999999999</v>
      </c>
      <c r="IX91" s="12">
        <v>179.8956</v>
      </c>
      <c r="IY91" s="12">
        <v>21369.83</v>
      </c>
      <c r="IZ91" s="12">
        <v>22490.61</v>
      </c>
      <c r="JA91" s="12">
        <v>71</v>
      </c>
      <c r="JB91" s="12">
        <v>1.334336E-2</v>
      </c>
      <c r="JC91" s="12">
        <v>14847800</v>
      </c>
      <c r="JD91" s="12">
        <v>0.52441570000000004</v>
      </c>
      <c r="JE91" s="13" t="s">
        <v>309</v>
      </c>
      <c r="JF91" s="13">
        <v>11913</v>
      </c>
      <c r="JG91" s="13">
        <v>40893850</v>
      </c>
      <c r="JH91" s="13">
        <v>26808460</v>
      </c>
      <c r="JI91" s="13">
        <v>0.28814810000000002</v>
      </c>
      <c r="JJ91" s="13">
        <v>0.18889900000000001</v>
      </c>
      <c r="JK91" s="13">
        <v>1.525409</v>
      </c>
      <c r="JL91" s="13">
        <v>3031</v>
      </c>
      <c r="JM91" s="13">
        <v>771.17110000000002</v>
      </c>
      <c r="JN91" s="13">
        <v>0.25442789999999998</v>
      </c>
      <c r="JO91" s="13">
        <v>463.06049999999999</v>
      </c>
      <c r="JP91" s="13">
        <v>5673.9970000000003</v>
      </c>
      <c r="JQ91" s="13">
        <v>-2.4911560000000001</v>
      </c>
      <c r="JR91" s="13">
        <v>1597.5889999999999</v>
      </c>
      <c r="JS91" s="13">
        <v>1260.626</v>
      </c>
      <c r="JT91" s="13">
        <v>0.17997640000000001</v>
      </c>
      <c r="JU91" s="13">
        <v>66192</v>
      </c>
      <c r="JV91" s="13">
        <v>1157.1279999999999</v>
      </c>
      <c r="JW91" s="13">
        <v>4.3284379999999997E-2</v>
      </c>
      <c r="JX91" s="13">
        <v>455</v>
      </c>
      <c r="JY91" s="13">
        <v>242</v>
      </c>
      <c r="JZ91" s="13">
        <v>11676</v>
      </c>
      <c r="KA91" s="13">
        <v>0.98010580000000003</v>
      </c>
      <c r="KB91" s="13">
        <v>359.21719999999999</v>
      </c>
      <c r="KC91" s="13">
        <v>97.147739999999999</v>
      </c>
      <c r="KD91" s="13">
        <v>20.797740000000001</v>
      </c>
      <c r="KE91" s="13">
        <v>97.147739999999999</v>
      </c>
      <c r="KF91" s="13">
        <v>20.797740000000001</v>
      </c>
      <c r="KG91" s="13">
        <v>97.147739999999999</v>
      </c>
      <c r="KH91" s="13">
        <v>20.797740000000001</v>
      </c>
      <c r="KI91" s="13">
        <v>463.27530000000002</v>
      </c>
      <c r="KJ91" s="13">
        <v>105294.6</v>
      </c>
      <c r="KK91" s="13">
        <v>2702.4459999999999</v>
      </c>
      <c r="KL91" s="13">
        <v>237</v>
      </c>
      <c r="KM91" s="13">
        <v>1.9894229999999999E-2</v>
      </c>
      <c r="KN91" s="13">
        <v>67702310</v>
      </c>
      <c r="KO91" s="13">
        <v>0.477047</v>
      </c>
    </row>
    <row r="92" spans="1:301" x14ac:dyDescent="0.75">
      <c r="A92">
        <v>93</v>
      </c>
      <c r="B92" t="s">
        <v>345</v>
      </c>
      <c r="C92" t="s">
        <v>311</v>
      </c>
      <c r="D92" t="s">
        <v>326</v>
      </c>
      <c r="E92" t="s">
        <v>313</v>
      </c>
      <c r="F92">
        <v>2</v>
      </c>
      <c r="G92" t="s">
        <v>302</v>
      </c>
      <c r="H92">
        <v>1</v>
      </c>
      <c r="I92">
        <v>6</v>
      </c>
      <c r="J92" s="1">
        <v>43964.450567129628</v>
      </c>
      <c r="K92" s="2">
        <f t="shared" si="2"/>
        <v>15</v>
      </c>
      <c r="L92" s="2">
        <f t="shared" si="3"/>
        <v>72102</v>
      </c>
      <c r="M92" s="3" t="s">
        <v>303</v>
      </c>
      <c r="N92" s="3">
        <v>9202</v>
      </c>
      <c r="O92" s="3">
        <v>89428300</v>
      </c>
      <c r="P92" s="3">
        <v>15420320</v>
      </c>
      <c r="Q92" s="3">
        <v>1.0561130000000001</v>
      </c>
      <c r="R92" s="3">
        <v>0.18210799999999999</v>
      </c>
      <c r="S92" s="3">
        <v>5.7993779999999999</v>
      </c>
      <c r="T92" s="3">
        <v>9202</v>
      </c>
      <c r="U92" s="3">
        <v>1</v>
      </c>
      <c r="V92" s="3">
        <v>0</v>
      </c>
      <c r="W92" s="3">
        <v>0</v>
      </c>
      <c r="X92" s="3">
        <v>4868</v>
      </c>
      <c r="Y92" s="3">
        <v>2575.2469999999998</v>
      </c>
      <c r="Z92" s="3">
        <v>0.52901540000000002</v>
      </c>
      <c r="AA92" s="3">
        <v>366.9796</v>
      </c>
      <c r="AB92" s="3">
        <v>3107.0790000000002</v>
      </c>
      <c r="AC92" s="3">
        <v>-6.5378109999999996</v>
      </c>
      <c r="AD92" s="3">
        <v>1338.2550000000001</v>
      </c>
      <c r="AE92" s="3">
        <v>2841.0970000000002</v>
      </c>
      <c r="AF92" s="3">
        <v>0.1831535</v>
      </c>
      <c r="AG92" s="3">
        <v>50242</v>
      </c>
      <c r="AH92" s="3">
        <v>935.9203</v>
      </c>
      <c r="AI92" s="3">
        <v>0.49823190000000001</v>
      </c>
      <c r="AJ92" s="3">
        <v>283</v>
      </c>
      <c r="AK92" s="3">
        <v>329</v>
      </c>
      <c r="AL92" s="3">
        <v>8970</v>
      </c>
      <c r="AM92" s="3">
        <v>0.97478810000000005</v>
      </c>
      <c r="AN92" s="3">
        <v>382</v>
      </c>
      <c r="AO92" s="3">
        <v>0</v>
      </c>
      <c r="AP92" s="3">
        <v>82.904150000000001</v>
      </c>
      <c r="AQ92" s="3">
        <v>25.074339999999999</v>
      </c>
      <c r="AR92" s="3">
        <v>82.904150000000001</v>
      </c>
      <c r="AS92" s="3">
        <v>25.074339999999999</v>
      </c>
      <c r="AT92" s="3">
        <v>82.904150000000001</v>
      </c>
      <c r="AU92" s="3">
        <v>25.074339999999999</v>
      </c>
      <c r="AV92" s="3">
        <v>368.5872</v>
      </c>
      <c r="AW92" s="3">
        <v>72895.929999999993</v>
      </c>
      <c r="AX92" s="3">
        <v>1049.1130000000001</v>
      </c>
      <c r="AY92" s="3">
        <v>232</v>
      </c>
      <c r="AZ92" s="3">
        <v>2.5211910000000001E-2</v>
      </c>
      <c r="BA92" s="3">
        <v>104848600</v>
      </c>
      <c r="BB92" s="3">
        <v>1.238221</v>
      </c>
      <c r="BC92" s="5" t="s">
        <v>304</v>
      </c>
      <c r="BD92" s="5">
        <v>9658</v>
      </c>
      <c r="BE92" s="5">
        <v>84935940</v>
      </c>
      <c r="BF92" s="5">
        <v>24370500</v>
      </c>
      <c r="BG92" s="5">
        <v>0.910578</v>
      </c>
      <c r="BH92" s="5">
        <v>0.26127030000000001</v>
      </c>
      <c r="BI92" s="5">
        <v>3.4851939999999999</v>
      </c>
      <c r="BJ92" s="5">
        <v>9658</v>
      </c>
      <c r="BK92" s="5">
        <v>1</v>
      </c>
      <c r="BL92" s="5">
        <v>0</v>
      </c>
      <c r="BM92" s="5">
        <v>0</v>
      </c>
      <c r="BN92" s="5">
        <v>5442</v>
      </c>
      <c r="BO92" s="5">
        <v>3066.4070000000002</v>
      </c>
      <c r="BP92" s="5">
        <v>0.56347069999999999</v>
      </c>
      <c r="BQ92" s="5">
        <v>359.47320000000002</v>
      </c>
      <c r="BR92" s="5">
        <v>6567.71</v>
      </c>
      <c r="BS92" s="5">
        <v>-1.8398049999999999</v>
      </c>
      <c r="BT92" s="5">
        <v>1351.2840000000001</v>
      </c>
      <c r="BU92" s="5">
        <v>2855.8180000000002</v>
      </c>
      <c r="BV92" s="5">
        <v>0.18580940000000001</v>
      </c>
      <c r="BW92" s="5">
        <v>51978</v>
      </c>
      <c r="BX92" s="5">
        <v>915.90060000000005</v>
      </c>
      <c r="BY92" s="5">
        <v>0.30701400000000001</v>
      </c>
      <c r="BZ92" s="5">
        <v>284</v>
      </c>
      <c r="CA92" s="5">
        <v>316</v>
      </c>
      <c r="CB92" s="5">
        <v>9393</v>
      </c>
      <c r="CC92" s="5">
        <v>0.97256160000000003</v>
      </c>
      <c r="CD92" s="5">
        <v>369</v>
      </c>
      <c r="CE92" s="5">
        <v>0</v>
      </c>
      <c r="CF92" s="5">
        <v>84.084800000000001</v>
      </c>
      <c r="CG92" s="5">
        <v>25.343160000000001</v>
      </c>
      <c r="CH92" s="5">
        <v>84.084800000000001</v>
      </c>
      <c r="CI92" s="5">
        <v>25.343160000000001</v>
      </c>
      <c r="CJ92" s="5">
        <v>84.084800000000001</v>
      </c>
      <c r="CK92" s="5">
        <v>25.343160000000001</v>
      </c>
      <c r="CL92" s="5">
        <v>359.62040000000002</v>
      </c>
      <c r="CM92" s="5">
        <v>73200.23</v>
      </c>
      <c r="CN92" s="5">
        <v>4466.2269999999999</v>
      </c>
      <c r="CO92" s="5">
        <v>265</v>
      </c>
      <c r="CP92" s="5">
        <v>2.743839E-2</v>
      </c>
      <c r="CQ92" s="5">
        <v>109306400</v>
      </c>
      <c r="CR92" s="5">
        <v>1.171848</v>
      </c>
      <c r="CS92" s="6" t="s">
        <v>305</v>
      </c>
      <c r="CT92" s="6">
        <v>14211</v>
      </c>
      <c r="CU92" s="6">
        <v>190460100</v>
      </c>
      <c r="CV92" s="6">
        <v>32250570</v>
      </c>
      <c r="CW92" s="6">
        <v>0.94309370000000003</v>
      </c>
      <c r="CX92" s="6">
        <v>0.1596938</v>
      </c>
      <c r="CY92" s="6">
        <v>5.9056360000000003</v>
      </c>
      <c r="CZ92" s="6">
        <v>7745</v>
      </c>
      <c r="DA92" s="6">
        <v>0.54500040000000005</v>
      </c>
      <c r="DB92" s="6">
        <v>6466</v>
      </c>
      <c r="DC92" s="6">
        <v>0.45499970000000001</v>
      </c>
      <c r="DD92" s="6">
        <v>3725</v>
      </c>
      <c r="DE92" s="6">
        <v>976.40030000000002</v>
      </c>
      <c r="DF92" s="6">
        <v>0.26212089999999999</v>
      </c>
      <c r="DG92" s="6">
        <v>421.7013</v>
      </c>
      <c r="DH92" s="6">
        <v>1652.857</v>
      </c>
      <c r="DI92" s="6">
        <v>1.142102</v>
      </c>
      <c r="DJ92" s="6">
        <v>1067.674</v>
      </c>
      <c r="DK92" s="6">
        <v>2784.9050000000002</v>
      </c>
      <c r="DL92" s="6">
        <v>0.20356969999999999</v>
      </c>
      <c r="DM92" s="6">
        <v>69809</v>
      </c>
      <c r="DN92" s="6">
        <v>1081.3989999999999</v>
      </c>
      <c r="DO92" s="6">
        <v>0.50464189999999998</v>
      </c>
      <c r="DP92" s="6">
        <v>329</v>
      </c>
      <c r="DQ92" s="6">
        <v>407</v>
      </c>
      <c r="DR92" s="6">
        <v>14166</v>
      </c>
      <c r="DS92" s="6">
        <v>0.99683339999999998</v>
      </c>
      <c r="DT92" s="6">
        <v>170</v>
      </c>
      <c r="DU92" s="6">
        <v>236</v>
      </c>
      <c r="DV92" s="6">
        <v>87.817599999999999</v>
      </c>
      <c r="DW92" s="6">
        <v>21.47878</v>
      </c>
      <c r="DX92" s="6">
        <v>87.817599999999999</v>
      </c>
      <c r="DY92" s="6">
        <v>21.47878</v>
      </c>
      <c r="DZ92" s="6">
        <v>87.817599999999999</v>
      </c>
      <c r="EA92" s="6">
        <v>21.47878</v>
      </c>
      <c r="EB92" s="6">
        <v>425.35199999999998</v>
      </c>
      <c r="EC92" s="6">
        <v>87434.76</v>
      </c>
      <c r="ED92" s="6">
        <v>192.24100000000001</v>
      </c>
      <c r="EE92" s="6">
        <v>45</v>
      </c>
      <c r="EF92" s="6">
        <v>3.166561E-3</v>
      </c>
      <c r="EG92" s="6">
        <v>222710700</v>
      </c>
      <c r="EH92" s="6">
        <v>1.102787</v>
      </c>
      <c r="EI92" s="8" t="s">
        <v>306</v>
      </c>
      <c r="EJ92" s="8">
        <v>13350</v>
      </c>
      <c r="EK92" s="8">
        <v>165184900</v>
      </c>
      <c r="EL92" s="8">
        <v>29416780</v>
      </c>
      <c r="EM92" s="8">
        <v>0.92684639999999996</v>
      </c>
      <c r="EN92" s="8">
        <v>0.16505649999999999</v>
      </c>
      <c r="EO92" s="8">
        <v>5.6153269999999997</v>
      </c>
      <c r="EP92" s="8">
        <v>7587</v>
      </c>
      <c r="EQ92" s="8">
        <v>0.5683146</v>
      </c>
      <c r="ER92" s="8">
        <v>5763</v>
      </c>
      <c r="ES92" s="8">
        <v>0.4316854</v>
      </c>
      <c r="ET92" s="8">
        <v>3149</v>
      </c>
      <c r="EU92" s="8">
        <v>742.78660000000002</v>
      </c>
      <c r="EV92" s="8">
        <v>0.23588020000000001</v>
      </c>
      <c r="EW92" s="8">
        <v>428.07479999999998</v>
      </c>
      <c r="EX92" s="8">
        <v>2570.3389999999999</v>
      </c>
      <c r="EY92" s="8">
        <v>-11.46264</v>
      </c>
      <c r="EZ92" s="8">
        <v>1100.78</v>
      </c>
      <c r="FA92" s="8">
        <v>2793.8220000000001</v>
      </c>
      <c r="FB92" s="8">
        <v>0.2158099</v>
      </c>
      <c r="FC92" s="8">
        <v>61860</v>
      </c>
      <c r="FD92" s="8">
        <v>1046.9190000000001</v>
      </c>
      <c r="FE92" s="8">
        <v>0.48674600000000001</v>
      </c>
      <c r="FF92" s="8">
        <v>296</v>
      </c>
      <c r="FG92" s="8">
        <v>393</v>
      </c>
      <c r="FH92" s="8">
        <v>13308</v>
      </c>
      <c r="FI92" s="8">
        <v>0.99685389999999996</v>
      </c>
      <c r="FJ92" s="8">
        <v>136</v>
      </c>
      <c r="FK92" s="8">
        <v>256</v>
      </c>
      <c r="FL92" s="8">
        <v>87.71857</v>
      </c>
      <c r="FM92" s="8">
        <v>20.292829999999999</v>
      </c>
      <c r="FN92" s="8">
        <v>87.71857</v>
      </c>
      <c r="FO92" s="8">
        <v>20.292829999999999</v>
      </c>
      <c r="FP92" s="8">
        <v>87.71857</v>
      </c>
      <c r="FQ92" s="8">
        <v>20.292829999999999</v>
      </c>
      <c r="FR92" s="8">
        <v>428.07499999999999</v>
      </c>
      <c r="FS92" s="8">
        <v>84112.63</v>
      </c>
      <c r="FT92" s="8">
        <v>494.87970000000001</v>
      </c>
      <c r="FU92" s="8">
        <v>42</v>
      </c>
      <c r="FV92" s="8">
        <v>3.1460669999999998E-3</v>
      </c>
      <c r="FW92" s="8">
        <v>194601700</v>
      </c>
      <c r="FX92" s="8">
        <v>1.0919030000000001</v>
      </c>
      <c r="FY92" s="10" t="s">
        <v>307</v>
      </c>
      <c r="FZ92" s="10">
        <v>6048</v>
      </c>
      <c r="GA92" s="10">
        <v>16346600</v>
      </c>
      <c r="GB92" s="10">
        <v>3646598</v>
      </c>
      <c r="GC92" s="10">
        <v>0.44689319999999999</v>
      </c>
      <c r="GD92" s="10">
        <v>9.9692929999999999E-2</v>
      </c>
      <c r="GE92" s="10">
        <v>4.4826969999999999</v>
      </c>
      <c r="GF92" s="10">
        <v>6048</v>
      </c>
      <c r="GG92" s="10">
        <v>1</v>
      </c>
      <c r="GH92" s="10">
        <v>0</v>
      </c>
      <c r="GI92" s="10">
        <v>0</v>
      </c>
      <c r="GJ92" s="10">
        <v>1911</v>
      </c>
      <c r="GK92" s="10">
        <v>603.8229</v>
      </c>
      <c r="GL92" s="10">
        <v>0.31597219999999998</v>
      </c>
      <c r="GM92" s="10">
        <v>192.31479999999999</v>
      </c>
      <c r="GN92" s="10">
        <v>6518.3639999999996</v>
      </c>
      <c r="GO92" s="10">
        <v>0.53014119999999998</v>
      </c>
      <c r="GP92" s="10">
        <v>1364.5429999999999</v>
      </c>
      <c r="GQ92" s="10">
        <v>2502.2689999999998</v>
      </c>
      <c r="GR92" s="10">
        <v>0.32851710000000001</v>
      </c>
      <c r="GS92" s="10">
        <v>18410</v>
      </c>
      <c r="GT92" s="10">
        <v>511.6155</v>
      </c>
      <c r="GU92" s="10">
        <v>0.40349950000000001</v>
      </c>
      <c r="GV92" s="10">
        <v>175</v>
      </c>
      <c r="GW92" s="10">
        <v>139</v>
      </c>
      <c r="GX92" s="10">
        <v>5940</v>
      </c>
      <c r="GY92" s="10">
        <v>0.98214290000000004</v>
      </c>
      <c r="GZ92" s="10">
        <v>192</v>
      </c>
      <c r="HA92" s="10">
        <v>0</v>
      </c>
      <c r="HB92" s="10">
        <v>90.100530000000006</v>
      </c>
      <c r="HC92" s="10">
        <v>19.73892</v>
      </c>
      <c r="HD92" s="10">
        <v>90.100530000000006</v>
      </c>
      <c r="HE92" s="10">
        <v>19.73892</v>
      </c>
      <c r="HF92" s="10">
        <v>90.100530000000006</v>
      </c>
      <c r="HG92" s="10">
        <v>19.73892</v>
      </c>
      <c r="HH92" s="10">
        <v>192.315</v>
      </c>
      <c r="HI92" s="10">
        <v>23261.759999999998</v>
      </c>
      <c r="HJ92" s="10">
        <v>7025.3090000000002</v>
      </c>
      <c r="HK92" s="10">
        <v>108</v>
      </c>
      <c r="HL92" s="10">
        <v>1.7857140000000001E-2</v>
      </c>
      <c r="HM92" s="10">
        <v>19993200</v>
      </c>
      <c r="HN92" s="10">
        <v>0.54658620000000002</v>
      </c>
      <c r="HO92" s="12" t="s">
        <v>308</v>
      </c>
      <c r="HP92" s="12">
        <v>6657</v>
      </c>
      <c r="HQ92" s="12">
        <v>14019900</v>
      </c>
      <c r="HR92" s="12">
        <v>5346224</v>
      </c>
      <c r="HS92" s="12">
        <v>0.3163646</v>
      </c>
      <c r="HT92" s="12">
        <v>0.1206396</v>
      </c>
      <c r="HU92" s="12">
        <v>2.6223930000000002</v>
      </c>
      <c r="HV92" s="12">
        <v>6657</v>
      </c>
      <c r="HW92" s="12">
        <v>1</v>
      </c>
      <c r="HX92" s="12">
        <v>0</v>
      </c>
      <c r="HY92" s="12">
        <v>0</v>
      </c>
      <c r="HZ92" s="12">
        <v>2106</v>
      </c>
      <c r="IA92" s="12">
        <v>666.25149999999996</v>
      </c>
      <c r="IB92" s="12">
        <v>0.31635869999999999</v>
      </c>
      <c r="IC92" s="12">
        <v>191.50980000000001</v>
      </c>
      <c r="ID92" s="12">
        <v>1142.9849999999999</v>
      </c>
      <c r="IE92" s="12">
        <v>1.0014940000000001</v>
      </c>
      <c r="IF92" s="12">
        <v>1364.0129999999999</v>
      </c>
      <c r="IG92" s="12">
        <v>2523.8310000000001</v>
      </c>
      <c r="IH92" s="12">
        <v>0.37080150000000001</v>
      </c>
      <c r="II92" s="12">
        <v>17953</v>
      </c>
      <c r="IJ92" s="12">
        <v>507.67570000000001</v>
      </c>
      <c r="IK92" s="12">
        <v>0.20059550000000001</v>
      </c>
      <c r="IL92" s="12">
        <v>191</v>
      </c>
      <c r="IM92" s="12">
        <v>135</v>
      </c>
      <c r="IN92" s="12">
        <v>6542</v>
      </c>
      <c r="IO92" s="12">
        <v>0.98272499999999996</v>
      </c>
      <c r="IP92" s="12">
        <v>177</v>
      </c>
      <c r="IQ92" s="12">
        <v>0</v>
      </c>
      <c r="IR92" s="12">
        <v>90.966350000000006</v>
      </c>
      <c r="IS92" s="12">
        <v>19.717210000000001</v>
      </c>
      <c r="IT92" s="12">
        <v>90.966350000000006</v>
      </c>
      <c r="IU92" s="12">
        <v>19.717210000000001</v>
      </c>
      <c r="IV92" s="12">
        <v>90.966350000000006</v>
      </c>
      <c r="IW92" s="12">
        <v>19.717210000000001</v>
      </c>
      <c r="IX92" s="12">
        <v>191.51</v>
      </c>
      <c r="IY92" s="12">
        <v>22880.2</v>
      </c>
      <c r="IZ92" s="12">
        <v>196.2467</v>
      </c>
      <c r="JA92" s="12">
        <v>115</v>
      </c>
      <c r="JB92" s="12">
        <v>1.727505E-2</v>
      </c>
      <c r="JC92" s="12">
        <v>19366130</v>
      </c>
      <c r="JD92" s="12">
        <v>0.43700420000000001</v>
      </c>
      <c r="JE92" s="13" t="s">
        <v>309</v>
      </c>
      <c r="JF92" s="13">
        <v>12976</v>
      </c>
      <c r="JG92" s="13">
        <v>55127140</v>
      </c>
      <c r="JH92" s="13">
        <v>39761190</v>
      </c>
      <c r="JI92" s="13">
        <v>0.32740380000000002</v>
      </c>
      <c r="JJ92" s="13">
        <v>0.2361444</v>
      </c>
      <c r="JK92" s="13">
        <v>1.3864559999999999</v>
      </c>
      <c r="JL92" s="13">
        <v>3588</v>
      </c>
      <c r="JM92" s="13">
        <v>992.11959999999999</v>
      </c>
      <c r="JN92" s="13">
        <v>0.27651049999999999</v>
      </c>
      <c r="JO92" s="13">
        <v>418.55110000000002</v>
      </c>
      <c r="JP92" s="13">
        <v>14840.36</v>
      </c>
      <c r="JQ92" s="13">
        <v>0.85268250000000001</v>
      </c>
      <c r="JR92" s="13">
        <v>1695.425</v>
      </c>
      <c r="JS92" s="13">
        <v>1159.6300000000001</v>
      </c>
      <c r="JT92" s="13">
        <v>0.18003720000000001</v>
      </c>
      <c r="JU92" s="13">
        <v>72074</v>
      </c>
      <c r="JV92" s="13">
        <v>1091.779</v>
      </c>
      <c r="JW92" s="13">
        <v>2.6223639999999999E-2</v>
      </c>
      <c r="JX92" s="13">
        <v>372</v>
      </c>
      <c r="JY92" s="13">
        <v>238</v>
      </c>
      <c r="JZ92" s="13">
        <v>12644</v>
      </c>
      <c r="KA92" s="13">
        <v>0.97441429999999996</v>
      </c>
      <c r="KB92" s="13">
        <v>362.83609999999999</v>
      </c>
      <c r="KC92" s="13">
        <v>97.578609999999998</v>
      </c>
      <c r="KD92" s="13">
        <v>22.305019999999999</v>
      </c>
      <c r="KE92" s="13">
        <v>97.578609999999998</v>
      </c>
      <c r="KF92" s="13">
        <v>22.305019999999999</v>
      </c>
      <c r="KG92" s="13">
        <v>97.578609999999998</v>
      </c>
      <c r="KH92" s="13">
        <v>22.305019999999999</v>
      </c>
      <c r="KI92" s="13">
        <v>418.64690000000002</v>
      </c>
      <c r="KJ92" s="13">
        <v>86865.27</v>
      </c>
      <c r="KK92" s="13">
        <v>16972.580000000002</v>
      </c>
      <c r="KL92" s="13">
        <v>332</v>
      </c>
      <c r="KM92" s="13">
        <v>2.5585699999999999E-2</v>
      </c>
      <c r="KN92" s="13">
        <v>94888330</v>
      </c>
      <c r="KO92" s="13">
        <v>0.5635483</v>
      </c>
    </row>
    <row r="93" spans="1:301" x14ac:dyDescent="0.75">
      <c r="A93">
        <v>94</v>
      </c>
      <c r="B93" t="s">
        <v>344</v>
      </c>
      <c r="C93" t="s">
        <v>311</v>
      </c>
      <c r="D93" t="s">
        <v>324</v>
      </c>
      <c r="E93" t="s">
        <v>321</v>
      </c>
      <c r="F93">
        <v>2</v>
      </c>
      <c r="G93" t="s">
        <v>302</v>
      </c>
      <c r="H93">
        <v>1</v>
      </c>
      <c r="I93">
        <v>7</v>
      </c>
      <c r="J93" s="1">
        <v>43964.451921296299</v>
      </c>
      <c r="K93" s="2">
        <f t="shared" si="2"/>
        <v>15</v>
      </c>
      <c r="L93" s="2">
        <f t="shared" si="3"/>
        <v>52528</v>
      </c>
      <c r="M93" s="3" t="s">
        <v>303</v>
      </c>
      <c r="N93" s="3">
        <v>7088</v>
      </c>
      <c r="O93" s="3">
        <v>42348210</v>
      </c>
      <c r="P93" s="3">
        <v>14954400</v>
      </c>
      <c r="Q93" s="3">
        <v>0.84292250000000002</v>
      </c>
      <c r="R93" s="3">
        <v>0.2976607</v>
      </c>
      <c r="S93" s="3">
        <v>2.831823</v>
      </c>
      <c r="T93" s="3">
        <v>7088</v>
      </c>
      <c r="U93" s="3">
        <v>1</v>
      </c>
      <c r="V93" s="3">
        <v>0</v>
      </c>
      <c r="W93" s="3">
        <v>0</v>
      </c>
      <c r="X93" s="3">
        <v>3633</v>
      </c>
      <c r="Y93" s="3">
        <v>1862.1179999999999</v>
      </c>
      <c r="Z93" s="3">
        <v>0.51255640000000002</v>
      </c>
      <c r="AA93" s="3">
        <v>328.89210000000003</v>
      </c>
      <c r="AB93" s="3">
        <v>2407.4319999999998</v>
      </c>
      <c r="AC93" s="3">
        <v>-3.6305740000000002</v>
      </c>
      <c r="AD93" s="3">
        <v>1121.6510000000001</v>
      </c>
      <c r="AE93" s="3">
        <v>2866.4029999999998</v>
      </c>
      <c r="AF93" s="3">
        <v>0.15677949999999999</v>
      </c>
      <c r="AG93" s="3">
        <v>45210</v>
      </c>
      <c r="AH93" s="3">
        <v>841.7124</v>
      </c>
      <c r="AI93" s="3">
        <v>0.22853680000000001</v>
      </c>
      <c r="AJ93" s="3">
        <v>266</v>
      </c>
      <c r="AK93" s="3">
        <v>295</v>
      </c>
      <c r="AL93" s="3">
        <v>6929</v>
      </c>
      <c r="AM93" s="3">
        <v>0.97756770000000004</v>
      </c>
      <c r="AN93" s="3">
        <v>348</v>
      </c>
      <c r="AO93" s="3">
        <v>0</v>
      </c>
      <c r="AP93" s="3">
        <v>80.156319999999994</v>
      </c>
      <c r="AQ93" s="3">
        <v>22.616859999999999</v>
      </c>
      <c r="AR93" s="3">
        <v>80.156319999999994</v>
      </c>
      <c r="AS93" s="3">
        <v>22.616859999999999</v>
      </c>
      <c r="AT93" s="3">
        <v>80.156319999999994</v>
      </c>
      <c r="AU93" s="3">
        <v>22.616859999999999</v>
      </c>
      <c r="AV93" s="3">
        <v>328.89229999999998</v>
      </c>
      <c r="AW93" s="3">
        <v>53571.91</v>
      </c>
      <c r="AX93" s="3">
        <v>817.68169999999998</v>
      </c>
      <c r="AY93" s="3">
        <v>159</v>
      </c>
      <c r="AZ93" s="3">
        <v>2.2432279999999999E-2</v>
      </c>
      <c r="BA93" s="3">
        <v>57302610</v>
      </c>
      <c r="BB93" s="3">
        <v>1.1405829999999999</v>
      </c>
      <c r="BC93" s="5" t="s">
        <v>304</v>
      </c>
      <c r="BD93" s="5">
        <v>7726</v>
      </c>
      <c r="BE93" s="5">
        <v>55690780</v>
      </c>
      <c r="BF93" s="5">
        <v>14007900</v>
      </c>
      <c r="BG93" s="5">
        <v>0.93298329999999996</v>
      </c>
      <c r="BH93" s="5">
        <v>0.2346733</v>
      </c>
      <c r="BI93" s="5">
        <v>3.9756680000000002</v>
      </c>
      <c r="BJ93" s="5">
        <v>7726</v>
      </c>
      <c r="BK93" s="5">
        <v>1</v>
      </c>
      <c r="BL93" s="5">
        <v>0</v>
      </c>
      <c r="BM93" s="5">
        <v>0</v>
      </c>
      <c r="BN93" s="5">
        <v>4283</v>
      </c>
      <c r="BO93" s="5">
        <v>2374.3319999999999</v>
      </c>
      <c r="BP93" s="5">
        <v>0.55436189999999996</v>
      </c>
      <c r="BQ93" s="5">
        <v>491.67880000000002</v>
      </c>
      <c r="BR93" s="5">
        <v>5575.8239999999996</v>
      </c>
      <c r="BS93" s="5">
        <v>-9.1919509999999995</v>
      </c>
      <c r="BT93" s="5">
        <v>1131.528</v>
      </c>
      <c r="BU93" s="5">
        <v>2861.7260000000001</v>
      </c>
      <c r="BV93" s="5">
        <v>0.11618920000000001</v>
      </c>
      <c r="BW93" s="5">
        <v>66495</v>
      </c>
      <c r="BX93" s="5">
        <v>1141.5429999999999</v>
      </c>
      <c r="BY93" s="5">
        <v>0.35765649999999999</v>
      </c>
      <c r="BZ93" s="5">
        <v>416</v>
      </c>
      <c r="CA93" s="5">
        <v>321</v>
      </c>
      <c r="CB93" s="5">
        <v>7479</v>
      </c>
      <c r="CC93" s="5">
        <v>0.96802999999999995</v>
      </c>
      <c r="CD93" s="5">
        <v>362</v>
      </c>
      <c r="CE93" s="5">
        <v>0</v>
      </c>
      <c r="CF93" s="5">
        <v>79.600309999999993</v>
      </c>
      <c r="CG93" s="5">
        <v>26.453209999999999</v>
      </c>
      <c r="CH93" s="5">
        <v>79.600309999999993</v>
      </c>
      <c r="CI93" s="5">
        <v>26.453209999999999</v>
      </c>
      <c r="CJ93" s="5">
        <v>79.600309999999993</v>
      </c>
      <c r="CK93" s="5">
        <v>26.453209999999999</v>
      </c>
      <c r="CL93" s="5">
        <v>491.67899999999997</v>
      </c>
      <c r="CM93" s="5">
        <v>91143.71</v>
      </c>
      <c r="CN93" s="5">
        <v>4024.0509999999999</v>
      </c>
      <c r="CO93" s="5">
        <v>247</v>
      </c>
      <c r="CP93" s="5">
        <v>3.196997E-2</v>
      </c>
      <c r="CQ93" s="5">
        <v>69698680</v>
      </c>
      <c r="CR93" s="5">
        <v>1.1676569999999999</v>
      </c>
      <c r="CS93" s="6" t="s">
        <v>305</v>
      </c>
      <c r="CT93" s="6">
        <v>10364</v>
      </c>
      <c r="CU93" s="6">
        <v>73901190</v>
      </c>
      <c r="CV93" s="6">
        <v>32753190</v>
      </c>
      <c r="CW93" s="6">
        <v>0.68801299999999999</v>
      </c>
      <c r="CX93" s="6">
        <v>0.30492900000000001</v>
      </c>
      <c r="CY93" s="6">
        <v>2.2563049999999998</v>
      </c>
      <c r="CZ93" s="6">
        <v>650</v>
      </c>
      <c r="DA93" s="6">
        <v>6.2717099999999998E-2</v>
      </c>
      <c r="DB93" s="6">
        <v>9714</v>
      </c>
      <c r="DC93" s="6">
        <v>0.93728290000000003</v>
      </c>
      <c r="DD93" s="6">
        <v>2525</v>
      </c>
      <c r="DE93" s="6">
        <v>615.1703</v>
      </c>
      <c r="DF93" s="6">
        <v>0.24363180000000001</v>
      </c>
      <c r="DG93" s="6">
        <v>314.60610000000003</v>
      </c>
      <c r="DH93" s="6">
        <v>2840.1460000000002</v>
      </c>
      <c r="DI93" s="6">
        <v>-3.6508039999999999</v>
      </c>
      <c r="DJ93" s="6">
        <v>919.5607</v>
      </c>
      <c r="DK93" s="6">
        <v>2885.6239999999998</v>
      </c>
      <c r="DL93" s="6">
        <v>0.19062680000000001</v>
      </c>
      <c r="DM93" s="6">
        <v>54368</v>
      </c>
      <c r="DN93" s="6">
        <v>897.07129999999995</v>
      </c>
      <c r="DO93" s="6">
        <v>0.14884700000000001</v>
      </c>
      <c r="DP93" s="6">
        <v>299</v>
      </c>
      <c r="DQ93" s="6">
        <v>299</v>
      </c>
      <c r="DR93" s="6">
        <v>10286</v>
      </c>
      <c r="DS93" s="6">
        <v>0.99247399999999997</v>
      </c>
      <c r="DT93" s="6">
        <v>23</v>
      </c>
      <c r="DU93" s="6">
        <v>275</v>
      </c>
      <c r="DV93" s="6">
        <v>87.877459999999999</v>
      </c>
      <c r="DW93" s="6">
        <v>21.051659999999998</v>
      </c>
      <c r="DX93" s="6">
        <v>87.877459999999999</v>
      </c>
      <c r="DY93" s="6">
        <v>21.051659999999998</v>
      </c>
      <c r="DZ93" s="6">
        <v>87.877459999999999</v>
      </c>
      <c r="EA93" s="6">
        <v>21.051659999999998</v>
      </c>
      <c r="EB93" s="6">
        <v>320.14819999999997</v>
      </c>
      <c r="EC93" s="6">
        <v>63009.72</v>
      </c>
      <c r="ED93" s="6">
        <v>778.31209999999999</v>
      </c>
      <c r="EE93" s="6">
        <v>78</v>
      </c>
      <c r="EF93" s="6">
        <v>7.5260520000000001E-3</v>
      </c>
      <c r="EG93" s="6">
        <v>106654400</v>
      </c>
      <c r="EH93" s="6">
        <v>0.99294199999999999</v>
      </c>
      <c r="EI93" s="8" t="s">
        <v>306</v>
      </c>
      <c r="EJ93" s="8">
        <v>9640</v>
      </c>
      <c r="EK93" s="8">
        <v>89010460</v>
      </c>
      <c r="EL93" s="8">
        <v>22386270</v>
      </c>
      <c r="EM93" s="8">
        <v>0.95782670000000003</v>
      </c>
      <c r="EN93" s="8">
        <v>0.2408949</v>
      </c>
      <c r="EO93" s="8">
        <v>3.9761190000000002</v>
      </c>
      <c r="EP93" s="8">
        <v>3153</v>
      </c>
      <c r="EQ93" s="8">
        <v>0.3270747</v>
      </c>
      <c r="ER93" s="8">
        <v>6487</v>
      </c>
      <c r="ES93" s="8">
        <v>0.67292529999999995</v>
      </c>
      <c r="ET93" s="8">
        <v>2463</v>
      </c>
      <c r="EU93" s="8">
        <v>629.29139999999995</v>
      </c>
      <c r="EV93" s="8">
        <v>0.2554979</v>
      </c>
      <c r="EW93" s="8">
        <v>363.4941</v>
      </c>
      <c r="EX93" s="8">
        <v>4438.9979999999996</v>
      </c>
      <c r="EY93" s="8">
        <v>-8.9923490000000008</v>
      </c>
      <c r="EZ93" s="8">
        <v>892.69529999999997</v>
      </c>
      <c r="FA93" s="8">
        <v>2849.0030000000002</v>
      </c>
      <c r="FB93" s="8">
        <v>0.1789394</v>
      </c>
      <c r="FC93" s="8">
        <v>53873</v>
      </c>
      <c r="FD93" s="8">
        <v>919.28520000000003</v>
      </c>
      <c r="FE93" s="8">
        <v>0.35770000000000002</v>
      </c>
      <c r="FF93" s="8">
        <v>285</v>
      </c>
      <c r="FG93" s="8">
        <v>333</v>
      </c>
      <c r="FH93" s="8">
        <v>9574</v>
      </c>
      <c r="FI93" s="8">
        <v>0.99315350000000002</v>
      </c>
      <c r="FJ93" s="8">
        <v>59</v>
      </c>
      <c r="FK93" s="8">
        <v>273</v>
      </c>
      <c r="FL93" s="8">
        <v>85.545429999999996</v>
      </c>
      <c r="FM93" s="8">
        <v>19.77684</v>
      </c>
      <c r="FN93" s="8">
        <v>85.545429999999996</v>
      </c>
      <c r="FO93" s="8">
        <v>19.77684</v>
      </c>
      <c r="FP93" s="8">
        <v>85.545429999999996</v>
      </c>
      <c r="FQ93" s="8">
        <v>19.77684</v>
      </c>
      <c r="FR93" s="8">
        <v>363.49439999999998</v>
      </c>
      <c r="FS93" s="8">
        <v>67730.58</v>
      </c>
      <c r="FT93" s="8">
        <v>2044.056</v>
      </c>
      <c r="FU93" s="8">
        <v>66</v>
      </c>
      <c r="FV93" s="8">
        <v>6.8464729999999996E-3</v>
      </c>
      <c r="FW93" s="8">
        <v>111396700</v>
      </c>
      <c r="FX93" s="8">
        <v>1.1987220000000001</v>
      </c>
      <c r="FY93" s="10" t="s">
        <v>307</v>
      </c>
      <c r="FZ93" s="10">
        <v>4129</v>
      </c>
      <c r="GA93" s="10">
        <v>12909350</v>
      </c>
      <c r="GB93" s="10">
        <v>1791600</v>
      </c>
      <c r="GC93" s="10">
        <v>0.75720699999999996</v>
      </c>
      <c r="GD93" s="10">
        <v>0.1050876</v>
      </c>
      <c r="GE93" s="10">
        <v>7.2054850000000004</v>
      </c>
      <c r="GF93" s="10">
        <v>4129</v>
      </c>
      <c r="GG93" s="10">
        <v>1</v>
      </c>
      <c r="GH93" s="10">
        <v>0</v>
      </c>
      <c r="GI93" s="10">
        <v>0</v>
      </c>
      <c r="GJ93" s="10">
        <v>1250</v>
      </c>
      <c r="GK93" s="10">
        <v>378.42090000000002</v>
      </c>
      <c r="GL93" s="10">
        <v>0.30273670000000003</v>
      </c>
      <c r="GM93" s="10">
        <v>195.77789999999999</v>
      </c>
      <c r="GN93" s="10">
        <v>1861.1659999999999</v>
      </c>
      <c r="GO93" s="10">
        <v>-11.061310000000001</v>
      </c>
      <c r="GP93" s="10">
        <v>1244.5350000000001</v>
      </c>
      <c r="GQ93" s="10">
        <v>2473.88</v>
      </c>
      <c r="GR93" s="10">
        <v>0.34938229999999998</v>
      </c>
      <c r="GS93" s="10">
        <v>11818</v>
      </c>
      <c r="GT93" s="10">
        <v>473.26929999999999</v>
      </c>
      <c r="GU93" s="10">
        <v>0.5719301</v>
      </c>
      <c r="GV93" s="10">
        <v>105</v>
      </c>
      <c r="GW93" s="10">
        <v>186</v>
      </c>
      <c r="GX93" s="10">
        <v>4038</v>
      </c>
      <c r="GY93" s="10">
        <v>0.97796079999999996</v>
      </c>
      <c r="GZ93" s="10">
        <v>246</v>
      </c>
      <c r="HA93" s="10">
        <v>0</v>
      </c>
      <c r="HB93" s="10">
        <v>88.348990000000001</v>
      </c>
      <c r="HC93" s="10">
        <v>19.273499999999999</v>
      </c>
      <c r="HD93" s="10">
        <v>88.348990000000001</v>
      </c>
      <c r="HE93" s="10">
        <v>19.273499999999999</v>
      </c>
      <c r="HF93" s="10">
        <v>88.348990000000001</v>
      </c>
      <c r="HG93" s="10">
        <v>19.273499999999999</v>
      </c>
      <c r="HH93" s="10">
        <v>195.77809999999999</v>
      </c>
      <c r="HI93" s="10">
        <v>18125.89</v>
      </c>
      <c r="HJ93" s="10">
        <v>838.92899999999997</v>
      </c>
      <c r="HK93" s="10">
        <v>91</v>
      </c>
      <c r="HL93" s="10">
        <v>2.203923E-2</v>
      </c>
      <c r="HM93" s="10">
        <v>14700950</v>
      </c>
      <c r="HN93" s="10">
        <v>0.86229460000000002</v>
      </c>
      <c r="HO93" s="12" t="s">
        <v>308</v>
      </c>
      <c r="HP93" s="12">
        <v>3930</v>
      </c>
      <c r="HQ93" s="12">
        <v>13729320</v>
      </c>
      <c r="HR93" s="12">
        <v>2024405</v>
      </c>
      <c r="HS93" s="12">
        <v>0.88892260000000001</v>
      </c>
      <c r="HT93" s="12">
        <v>0.13107269999999999</v>
      </c>
      <c r="HU93" s="12">
        <v>6.7819060000000002</v>
      </c>
      <c r="HV93" s="12">
        <v>3930</v>
      </c>
      <c r="HW93" s="12">
        <v>1</v>
      </c>
      <c r="HX93" s="12">
        <v>0</v>
      </c>
      <c r="HY93" s="12">
        <v>0</v>
      </c>
      <c r="HZ93" s="12">
        <v>1342</v>
      </c>
      <c r="IA93" s="12">
        <v>458.26060000000001</v>
      </c>
      <c r="IB93" s="12">
        <v>0.3414758</v>
      </c>
      <c r="IC93" s="12">
        <v>213.0258</v>
      </c>
      <c r="ID93" s="12">
        <v>1263.98</v>
      </c>
      <c r="IE93" s="12">
        <v>-13.080360000000001</v>
      </c>
      <c r="IF93" s="12">
        <v>1262.498</v>
      </c>
      <c r="IG93" s="12">
        <v>2456.2849999999999</v>
      </c>
      <c r="IH93" s="12">
        <v>0.26505699999999999</v>
      </c>
      <c r="II93" s="12">
        <v>14827</v>
      </c>
      <c r="IJ93" s="12">
        <v>516.12480000000005</v>
      </c>
      <c r="IK93" s="12">
        <v>0.55203939999999996</v>
      </c>
      <c r="IL93" s="12">
        <v>98</v>
      </c>
      <c r="IM93" s="12">
        <v>209</v>
      </c>
      <c r="IN93" s="12">
        <v>3814</v>
      </c>
      <c r="IO93" s="12">
        <v>0.97048350000000005</v>
      </c>
      <c r="IP93" s="12">
        <v>272</v>
      </c>
      <c r="IQ93" s="12">
        <v>0</v>
      </c>
      <c r="IR93" s="12">
        <v>85.485240000000005</v>
      </c>
      <c r="IS93" s="12">
        <v>18.33306</v>
      </c>
      <c r="IT93" s="12">
        <v>85.485240000000005</v>
      </c>
      <c r="IU93" s="12">
        <v>18.33306</v>
      </c>
      <c r="IV93" s="12">
        <v>85.485240000000005</v>
      </c>
      <c r="IW93" s="12">
        <v>18.33306</v>
      </c>
      <c r="IX93" s="12">
        <v>213.029</v>
      </c>
      <c r="IY93" s="12">
        <v>20062.18</v>
      </c>
      <c r="IZ93" s="12">
        <v>406.52539999999999</v>
      </c>
      <c r="JA93" s="12">
        <v>116</v>
      </c>
      <c r="JB93" s="12">
        <v>2.9516540000000001E-2</v>
      </c>
      <c r="JC93" s="12">
        <v>15753720</v>
      </c>
      <c r="JD93" s="12">
        <v>1.019995</v>
      </c>
      <c r="JE93" s="13" t="s">
        <v>309</v>
      </c>
      <c r="JF93" s="13">
        <v>9651</v>
      </c>
      <c r="JG93" s="13">
        <v>54552670</v>
      </c>
      <c r="JH93" s="13">
        <v>13169790</v>
      </c>
      <c r="JI93" s="13">
        <v>0.58569479999999996</v>
      </c>
      <c r="JJ93" s="13">
        <v>0.14139499999999999</v>
      </c>
      <c r="JK93" s="13">
        <v>4.1422590000000001</v>
      </c>
      <c r="JL93" s="13">
        <v>2632</v>
      </c>
      <c r="JM93" s="13">
        <v>717.79340000000002</v>
      </c>
      <c r="JN93" s="13">
        <v>0.27271790000000001</v>
      </c>
      <c r="JO93" s="13">
        <v>552.35950000000003</v>
      </c>
      <c r="JP93" s="13">
        <v>3236.9589999999998</v>
      </c>
      <c r="JQ93" s="13">
        <v>-5.1919589999999998</v>
      </c>
      <c r="JR93" s="13">
        <v>1528.2909999999999</v>
      </c>
      <c r="JS93" s="13">
        <v>1237.143</v>
      </c>
      <c r="JT93" s="13">
        <v>0.14672080000000001</v>
      </c>
      <c r="JU93" s="13">
        <v>65778</v>
      </c>
      <c r="JV93" s="13">
        <v>1243.7249999999999</v>
      </c>
      <c r="JW93" s="13">
        <v>0.3734015</v>
      </c>
      <c r="JX93" s="13">
        <v>552</v>
      </c>
      <c r="JY93" s="13">
        <v>200</v>
      </c>
      <c r="JZ93" s="13">
        <v>9448</v>
      </c>
      <c r="KA93" s="13">
        <v>0.97896589999999994</v>
      </c>
      <c r="KB93" s="13">
        <v>358.55959999999999</v>
      </c>
      <c r="KC93" s="13">
        <v>95.833280000000002</v>
      </c>
      <c r="KD93" s="13">
        <v>20.880320000000001</v>
      </c>
      <c r="KE93" s="13">
        <v>95.833280000000002</v>
      </c>
      <c r="KF93" s="13">
        <v>20.880320000000001</v>
      </c>
      <c r="KG93" s="13">
        <v>95.833280000000002</v>
      </c>
      <c r="KH93" s="13">
        <v>20.880320000000001</v>
      </c>
      <c r="KI93" s="13">
        <v>552.36649999999997</v>
      </c>
      <c r="KJ93" s="13">
        <v>93065.72</v>
      </c>
      <c r="KK93" s="13">
        <v>1085.68</v>
      </c>
      <c r="KL93" s="13">
        <v>203</v>
      </c>
      <c r="KM93" s="13">
        <v>2.1034089999999998E-2</v>
      </c>
      <c r="KN93" s="13">
        <v>67722460</v>
      </c>
      <c r="KO93" s="13">
        <v>0.72708989999999996</v>
      </c>
    </row>
    <row r="94" spans="1:301" x14ac:dyDescent="0.75">
      <c r="A94">
        <v>95</v>
      </c>
      <c r="B94" t="s">
        <v>347</v>
      </c>
      <c r="C94" t="s">
        <v>311</v>
      </c>
      <c r="D94" t="s">
        <v>324</v>
      </c>
      <c r="E94" t="s">
        <v>313</v>
      </c>
      <c r="F94">
        <v>2</v>
      </c>
      <c r="G94" t="s">
        <v>302</v>
      </c>
      <c r="H94">
        <v>1</v>
      </c>
      <c r="I94">
        <v>8</v>
      </c>
      <c r="J94" s="1">
        <v>43964.453263888892</v>
      </c>
      <c r="K94" s="2">
        <f t="shared" si="2"/>
        <v>15</v>
      </c>
      <c r="L94" s="2">
        <f t="shared" si="3"/>
        <v>65248</v>
      </c>
      <c r="M94" s="3" t="s">
        <v>303</v>
      </c>
      <c r="N94" s="3">
        <v>9495</v>
      </c>
      <c r="O94" s="3">
        <v>47606140</v>
      </c>
      <c r="P94" s="3">
        <v>33504170</v>
      </c>
      <c r="Q94" s="3">
        <v>0.52804759999999995</v>
      </c>
      <c r="R94" s="3">
        <v>0.37162840000000003</v>
      </c>
      <c r="S94" s="3">
        <v>1.4209020000000001</v>
      </c>
      <c r="T94" s="3">
        <v>9495</v>
      </c>
      <c r="U94" s="3">
        <v>1</v>
      </c>
      <c r="V94" s="3">
        <v>0</v>
      </c>
      <c r="W94" s="3">
        <v>0</v>
      </c>
      <c r="X94" s="3">
        <v>4139</v>
      </c>
      <c r="Y94" s="3">
        <v>1804.2470000000001</v>
      </c>
      <c r="Z94" s="3">
        <v>0.43591370000000002</v>
      </c>
      <c r="AA94" s="3">
        <v>315.08730000000003</v>
      </c>
      <c r="AB94" s="3">
        <v>2463.893</v>
      </c>
      <c r="AC94" s="3">
        <v>-18.207059999999998</v>
      </c>
      <c r="AD94" s="3">
        <v>1312.4829999999999</v>
      </c>
      <c r="AE94" s="3">
        <v>2841.3389999999999</v>
      </c>
      <c r="AF94" s="3">
        <v>0.20781350000000001</v>
      </c>
      <c r="AG94" s="3">
        <v>45690</v>
      </c>
      <c r="AH94" s="3">
        <v>846.59450000000004</v>
      </c>
      <c r="AI94" s="3">
        <v>3.022789E-2</v>
      </c>
      <c r="AJ94" s="3">
        <v>243</v>
      </c>
      <c r="AK94" s="3">
        <v>297</v>
      </c>
      <c r="AL94" s="3">
        <v>9304</v>
      </c>
      <c r="AM94" s="3">
        <v>0.97988410000000004</v>
      </c>
      <c r="AN94" s="3">
        <v>353</v>
      </c>
      <c r="AO94" s="3">
        <v>0</v>
      </c>
      <c r="AP94" s="3">
        <v>82.895420000000001</v>
      </c>
      <c r="AQ94" s="3">
        <v>21.931039999999999</v>
      </c>
      <c r="AR94" s="3">
        <v>82.895420000000001</v>
      </c>
      <c r="AS94" s="3">
        <v>21.931039999999999</v>
      </c>
      <c r="AT94" s="3">
        <v>82.895420000000001</v>
      </c>
      <c r="AU94" s="3">
        <v>21.931039999999999</v>
      </c>
      <c r="AV94" s="3">
        <v>315.08749999999998</v>
      </c>
      <c r="AW94" s="3">
        <v>64083.59</v>
      </c>
      <c r="AX94" s="3">
        <v>639.3646</v>
      </c>
      <c r="AY94" s="3">
        <v>191</v>
      </c>
      <c r="AZ94" s="3">
        <v>2.0115850000000001E-2</v>
      </c>
      <c r="BA94" s="3">
        <v>81110310</v>
      </c>
      <c r="BB94" s="3">
        <v>0.89967600000000003</v>
      </c>
      <c r="BC94" s="5" t="s">
        <v>304</v>
      </c>
      <c r="BD94" s="5">
        <v>9753</v>
      </c>
      <c r="BE94" s="5">
        <v>52911220</v>
      </c>
      <c r="BF94" s="5">
        <v>38598480</v>
      </c>
      <c r="BG94" s="5">
        <v>0.55625159999999996</v>
      </c>
      <c r="BH94" s="5">
        <v>0.4057829</v>
      </c>
      <c r="BI94" s="5">
        <v>1.370811</v>
      </c>
      <c r="BJ94" s="5">
        <v>9753</v>
      </c>
      <c r="BK94" s="5">
        <v>1</v>
      </c>
      <c r="BL94" s="5">
        <v>0</v>
      </c>
      <c r="BM94" s="5">
        <v>0</v>
      </c>
      <c r="BN94" s="5">
        <v>4455</v>
      </c>
      <c r="BO94" s="5">
        <v>2034.9659999999999</v>
      </c>
      <c r="BP94" s="5">
        <v>0.45678249999999998</v>
      </c>
      <c r="BQ94" s="5">
        <v>303.15179999999998</v>
      </c>
      <c r="BR94" s="5">
        <v>5799.8490000000002</v>
      </c>
      <c r="BS94" s="5">
        <v>-22.509499999999999</v>
      </c>
      <c r="BT94" s="5">
        <v>1275.508</v>
      </c>
      <c r="BU94" s="5">
        <v>2842.308</v>
      </c>
      <c r="BV94" s="5">
        <v>0.1815457</v>
      </c>
      <c r="BW94" s="5">
        <v>53722</v>
      </c>
      <c r="BX94" s="5">
        <v>886.2396</v>
      </c>
      <c r="BY94" s="5">
        <v>2.4463080000000002E-2</v>
      </c>
      <c r="BZ94" s="5">
        <v>278</v>
      </c>
      <c r="CA94" s="5">
        <v>300</v>
      </c>
      <c r="CB94" s="5">
        <v>9584</v>
      </c>
      <c r="CC94" s="5">
        <v>0.98267199999999999</v>
      </c>
      <c r="CD94" s="5">
        <v>355</v>
      </c>
      <c r="CE94" s="5">
        <v>0</v>
      </c>
      <c r="CF94" s="5">
        <v>82.82405</v>
      </c>
      <c r="CG94" s="5">
        <v>22.010809999999999</v>
      </c>
      <c r="CH94" s="5">
        <v>82.82405</v>
      </c>
      <c r="CI94" s="5">
        <v>22.010809999999999</v>
      </c>
      <c r="CJ94" s="5">
        <v>82.82405</v>
      </c>
      <c r="CK94" s="5">
        <v>22.010809999999999</v>
      </c>
      <c r="CL94" s="5">
        <v>320.68299999999999</v>
      </c>
      <c r="CM94" s="5">
        <v>66925.25</v>
      </c>
      <c r="CN94" s="5">
        <v>3449.0149999999999</v>
      </c>
      <c r="CO94" s="5">
        <v>169</v>
      </c>
      <c r="CP94" s="5">
        <v>1.7328E-2</v>
      </c>
      <c r="CQ94" s="5">
        <v>91509700</v>
      </c>
      <c r="CR94" s="5">
        <v>0.96203459999999996</v>
      </c>
      <c r="CS94" s="6" t="s">
        <v>305</v>
      </c>
      <c r="CT94" s="6">
        <v>11784</v>
      </c>
      <c r="CU94" s="6">
        <v>101792100</v>
      </c>
      <c r="CV94" s="6">
        <v>18063510</v>
      </c>
      <c r="CW94" s="6">
        <v>0.73304190000000002</v>
      </c>
      <c r="CX94" s="6">
        <v>0.1300818</v>
      </c>
      <c r="CY94" s="6">
        <v>5.6352370000000001</v>
      </c>
      <c r="CZ94" s="6">
        <v>3181</v>
      </c>
      <c r="DA94" s="6">
        <v>0.26994230000000002</v>
      </c>
      <c r="DB94" s="6">
        <v>8603</v>
      </c>
      <c r="DC94" s="6">
        <v>0.73005770000000003</v>
      </c>
      <c r="DD94" s="6">
        <v>2748</v>
      </c>
      <c r="DE94" s="6">
        <v>640.82690000000002</v>
      </c>
      <c r="DF94" s="6">
        <v>0.2331976</v>
      </c>
      <c r="DG94" s="6">
        <v>380.27620000000002</v>
      </c>
      <c r="DH94" s="6">
        <v>6800.8289999999997</v>
      </c>
      <c r="DI94" s="6">
        <v>-4.4782609999999998</v>
      </c>
      <c r="DJ94" s="6">
        <v>1111.8399999999999</v>
      </c>
      <c r="DK94" s="6">
        <v>2847.4749999999999</v>
      </c>
      <c r="DL94" s="6">
        <v>0.2524692</v>
      </c>
      <c r="DM94" s="6">
        <v>46675</v>
      </c>
      <c r="DN94" s="6">
        <v>902.50699999999995</v>
      </c>
      <c r="DO94" s="6">
        <v>0.48801260000000002</v>
      </c>
      <c r="DP94" s="6">
        <v>238</v>
      </c>
      <c r="DQ94" s="6">
        <v>329</v>
      </c>
      <c r="DR94" s="6">
        <v>11713</v>
      </c>
      <c r="DS94" s="6">
        <v>0.99397489999999999</v>
      </c>
      <c r="DT94" s="6">
        <v>63</v>
      </c>
      <c r="DU94" s="6">
        <v>265</v>
      </c>
      <c r="DV94" s="6">
        <v>87.766199999999998</v>
      </c>
      <c r="DW94" s="6">
        <v>20.198229999999999</v>
      </c>
      <c r="DX94" s="6">
        <v>87.766199999999998</v>
      </c>
      <c r="DY94" s="6">
        <v>20.198229999999999</v>
      </c>
      <c r="DZ94" s="6">
        <v>87.766199999999998</v>
      </c>
      <c r="EA94" s="6">
        <v>20.198229999999999</v>
      </c>
      <c r="EB94" s="6">
        <v>380.27640000000002</v>
      </c>
      <c r="EC94" s="6">
        <v>72629.23</v>
      </c>
      <c r="ED94" s="6">
        <v>3924.922</v>
      </c>
      <c r="EE94" s="6">
        <v>71</v>
      </c>
      <c r="EF94" s="6">
        <v>6.0251189999999998E-3</v>
      </c>
      <c r="EG94" s="6">
        <v>119855600</v>
      </c>
      <c r="EH94" s="6">
        <v>0.86312370000000005</v>
      </c>
      <c r="EI94" s="8" t="s">
        <v>306</v>
      </c>
      <c r="EJ94" s="8">
        <v>12490</v>
      </c>
      <c r="EK94" s="8">
        <v>86376530</v>
      </c>
      <c r="EL94" s="8">
        <v>27569700</v>
      </c>
      <c r="EM94" s="8">
        <v>0.5536953</v>
      </c>
      <c r="EN94" s="8">
        <v>0.17672879999999999</v>
      </c>
      <c r="EO94" s="8">
        <v>3.1330239999999998</v>
      </c>
      <c r="EP94" s="8">
        <v>1263</v>
      </c>
      <c r="EQ94" s="8">
        <v>0.1011209</v>
      </c>
      <c r="ER94" s="8">
        <v>11227</v>
      </c>
      <c r="ES94" s="8">
        <v>0.89887910000000004</v>
      </c>
      <c r="ET94" s="8">
        <v>2410</v>
      </c>
      <c r="EU94" s="8">
        <v>465.02</v>
      </c>
      <c r="EV94" s="8">
        <v>0.1929544</v>
      </c>
      <c r="EW94" s="8">
        <v>334.64760000000001</v>
      </c>
      <c r="EX94" s="8">
        <v>3708.9830000000002</v>
      </c>
      <c r="EY94" s="8">
        <v>-2.757698</v>
      </c>
      <c r="EZ94" s="8">
        <v>1093.08</v>
      </c>
      <c r="FA94" s="8">
        <v>2853.0210000000002</v>
      </c>
      <c r="FB94" s="8">
        <v>0.30483490000000002</v>
      </c>
      <c r="FC94" s="8">
        <v>40973</v>
      </c>
      <c r="FD94" s="8">
        <v>845.18889999999999</v>
      </c>
      <c r="FE94" s="8">
        <v>0.26635170000000002</v>
      </c>
      <c r="FF94" s="8">
        <v>242</v>
      </c>
      <c r="FG94" s="8">
        <v>292</v>
      </c>
      <c r="FH94" s="8">
        <v>12432</v>
      </c>
      <c r="FI94" s="8">
        <v>0.99535629999999997</v>
      </c>
      <c r="FJ94" s="8">
        <v>32</v>
      </c>
      <c r="FK94" s="8">
        <v>259</v>
      </c>
      <c r="FL94" s="8">
        <v>88.784229999999994</v>
      </c>
      <c r="FM94" s="8">
        <v>20.573129999999999</v>
      </c>
      <c r="FN94" s="8">
        <v>88.784229999999994</v>
      </c>
      <c r="FO94" s="8">
        <v>20.573129999999999</v>
      </c>
      <c r="FP94" s="8">
        <v>88.784229999999994</v>
      </c>
      <c r="FQ94" s="8">
        <v>20.573129999999999</v>
      </c>
      <c r="FR94" s="8">
        <v>335.00080000000003</v>
      </c>
      <c r="FS94" s="8">
        <v>61023.44</v>
      </c>
      <c r="FT94" s="8">
        <v>1101.4059999999999</v>
      </c>
      <c r="FU94" s="8">
        <v>58</v>
      </c>
      <c r="FV94" s="8">
        <v>4.6437149999999996E-3</v>
      </c>
      <c r="FW94" s="8">
        <v>113946200</v>
      </c>
      <c r="FX94" s="8">
        <v>0.73042410000000002</v>
      </c>
      <c r="FY94" s="10" t="s">
        <v>307</v>
      </c>
      <c r="FZ94" s="10">
        <v>5389</v>
      </c>
      <c r="GA94" s="10">
        <v>11789720</v>
      </c>
      <c r="GB94" s="10">
        <v>3049324</v>
      </c>
      <c r="GC94" s="10">
        <v>0.40596349999999998</v>
      </c>
      <c r="GD94" s="10">
        <v>0.1049995</v>
      </c>
      <c r="GE94" s="10">
        <v>3.8663379999999998</v>
      </c>
      <c r="GF94" s="10">
        <v>5389</v>
      </c>
      <c r="GG94" s="10">
        <v>1</v>
      </c>
      <c r="GH94" s="10">
        <v>0</v>
      </c>
      <c r="GI94" s="10">
        <v>0</v>
      </c>
      <c r="GJ94" s="10">
        <v>1472</v>
      </c>
      <c r="GK94" s="10">
        <v>402.07530000000003</v>
      </c>
      <c r="GL94" s="10">
        <v>0.27314899999999998</v>
      </c>
      <c r="GM94" s="10">
        <v>183.52109999999999</v>
      </c>
      <c r="GN94" s="10">
        <v>84.213200000000001</v>
      </c>
      <c r="GO94" s="10">
        <v>8.1362410000000001</v>
      </c>
      <c r="GP94" s="10">
        <v>1327.1130000000001</v>
      </c>
      <c r="GQ94" s="10">
        <v>2544.8649999999998</v>
      </c>
      <c r="GR94" s="10">
        <v>0.3556626</v>
      </c>
      <c r="GS94" s="10">
        <v>15152</v>
      </c>
      <c r="GT94" s="10">
        <v>489.85669999999999</v>
      </c>
      <c r="GU94" s="10">
        <v>0.34693679999999999</v>
      </c>
      <c r="GV94" s="10">
        <v>173</v>
      </c>
      <c r="GW94" s="10">
        <v>111</v>
      </c>
      <c r="GX94" s="10">
        <v>5344</v>
      </c>
      <c r="GY94" s="10">
        <v>0.99164960000000002</v>
      </c>
      <c r="GZ94" s="10">
        <v>159</v>
      </c>
      <c r="HA94" s="10">
        <v>0</v>
      </c>
      <c r="HB94" s="10">
        <v>94.629800000000003</v>
      </c>
      <c r="HC94" s="10">
        <v>17.7637</v>
      </c>
      <c r="HD94" s="10">
        <v>94.629800000000003</v>
      </c>
      <c r="HE94" s="10">
        <v>17.7637</v>
      </c>
      <c r="HF94" s="10">
        <v>94.629800000000003</v>
      </c>
      <c r="HG94" s="10">
        <v>17.7637</v>
      </c>
      <c r="HH94" s="10">
        <v>183.9837</v>
      </c>
      <c r="HI94" s="10">
        <v>18374.990000000002</v>
      </c>
      <c r="HJ94" s="10">
        <v>1.3159890000000001</v>
      </c>
      <c r="HK94" s="10">
        <v>45</v>
      </c>
      <c r="HL94" s="10">
        <v>8.3503429999999997E-3</v>
      </c>
      <c r="HM94" s="10">
        <v>14839040</v>
      </c>
      <c r="HN94" s="10">
        <v>0.51096299999999995</v>
      </c>
      <c r="HO94" s="12" t="s">
        <v>308</v>
      </c>
      <c r="HP94" s="12">
        <v>5484</v>
      </c>
      <c r="HQ94" s="12">
        <v>12536420</v>
      </c>
      <c r="HR94" s="12">
        <v>3131294</v>
      </c>
      <c r="HS94" s="12">
        <v>0.41684880000000002</v>
      </c>
      <c r="HT94" s="12">
        <v>0.1041188</v>
      </c>
      <c r="HU94" s="12">
        <v>4.00359</v>
      </c>
      <c r="HV94" s="12">
        <v>5484</v>
      </c>
      <c r="HW94" s="12">
        <v>1</v>
      </c>
      <c r="HX94" s="12">
        <v>0</v>
      </c>
      <c r="HY94" s="12">
        <v>0</v>
      </c>
      <c r="HZ94" s="12">
        <v>1401</v>
      </c>
      <c r="IA94" s="12">
        <v>357.91410000000002</v>
      </c>
      <c r="IB94" s="12">
        <v>0.25547049999999999</v>
      </c>
      <c r="IC94" s="12">
        <v>192.09630000000001</v>
      </c>
      <c r="ID94" s="12">
        <v>2364.1849999999999</v>
      </c>
      <c r="IE94" s="12">
        <v>5.3364989999999999</v>
      </c>
      <c r="IF94" s="12">
        <v>1299.354</v>
      </c>
      <c r="IG94" s="12">
        <v>2542.8380000000002</v>
      </c>
      <c r="IH94" s="12">
        <v>0.34326489999999998</v>
      </c>
      <c r="II94" s="12">
        <v>15976</v>
      </c>
      <c r="IJ94" s="12">
        <v>504.10430000000002</v>
      </c>
      <c r="IK94" s="12">
        <v>0.36034450000000001</v>
      </c>
      <c r="IL94" s="12">
        <v>164</v>
      </c>
      <c r="IM94" s="12">
        <v>141</v>
      </c>
      <c r="IN94" s="12">
        <v>5444</v>
      </c>
      <c r="IO94" s="12">
        <v>0.99270610000000004</v>
      </c>
      <c r="IP94" s="12">
        <v>172</v>
      </c>
      <c r="IQ94" s="12">
        <v>0</v>
      </c>
      <c r="IR94" s="12">
        <v>95.342820000000003</v>
      </c>
      <c r="IS94" s="12">
        <v>18.085460000000001</v>
      </c>
      <c r="IT94" s="12">
        <v>95.342820000000003</v>
      </c>
      <c r="IU94" s="12">
        <v>18.085460000000001</v>
      </c>
      <c r="IV94" s="12">
        <v>95.342820000000003</v>
      </c>
      <c r="IW94" s="12">
        <v>18.085460000000001</v>
      </c>
      <c r="IX94" s="12">
        <v>192.09649999999999</v>
      </c>
      <c r="IY94" s="12">
        <v>19003.55</v>
      </c>
      <c r="IZ94" s="12">
        <v>1019.2140000000001</v>
      </c>
      <c r="JA94" s="12">
        <v>40</v>
      </c>
      <c r="JB94" s="12">
        <v>7.2939459999999999E-3</v>
      </c>
      <c r="JC94" s="12">
        <v>15667710</v>
      </c>
      <c r="JD94" s="12">
        <v>0.52096759999999998</v>
      </c>
      <c r="JE94" s="13" t="s">
        <v>309</v>
      </c>
      <c r="JF94" s="13">
        <v>10853</v>
      </c>
      <c r="JG94" s="13">
        <v>39399200</v>
      </c>
      <c r="JH94" s="13">
        <v>23222530</v>
      </c>
      <c r="JI94" s="13">
        <v>0.3344936</v>
      </c>
      <c r="JJ94" s="13">
        <v>0.197156</v>
      </c>
      <c r="JK94" s="13">
        <v>1.6965939999999999</v>
      </c>
      <c r="JL94" s="13">
        <v>2597</v>
      </c>
      <c r="JM94" s="13">
        <v>621.43269999999995</v>
      </c>
      <c r="JN94" s="13">
        <v>0.23928869999999999</v>
      </c>
      <c r="JO94" s="13">
        <v>239.88329999999999</v>
      </c>
      <c r="JP94" s="13">
        <v>156.22540000000001</v>
      </c>
      <c r="JQ94" s="13">
        <v>-6.7467810000000004</v>
      </c>
      <c r="JR94" s="13">
        <v>1690.6579999999999</v>
      </c>
      <c r="JS94" s="13">
        <v>1279.3030000000001</v>
      </c>
      <c r="JT94" s="13">
        <v>0.36199589999999998</v>
      </c>
      <c r="JU94" s="13">
        <v>29981</v>
      </c>
      <c r="JV94" s="13">
        <v>686.07550000000003</v>
      </c>
      <c r="JW94" s="13">
        <v>6.6731070000000003E-2</v>
      </c>
      <c r="JX94" s="13">
        <v>211</v>
      </c>
      <c r="JY94" s="13">
        <v>239</v>
      </c>
      <c r="JZ94" s="13">
        <v>10707</v>
      </c>
      <c r="KA94" s="13">
        <v>0.98654750000000002</v>
      </c>
      <c r="KB94" s="13">
        <v>177.91290000000001</v>
      </c>
      <c r="KC94" s="13">
        <v>96.727540000000005</v>
      </c>
      <c r="KD94" s="13">
        <v>19.41206</v>
      </c>
      <c r="KE94" s="13">
        <v>96.727540000000005</v>
      </c>
      <c r="KF94" s="13">
        <v>19.41206</v>
      </c>
      <c r="KG94" s="13">
        <v>96.727540000000005</v>
      </c>
      <c r="KH94" s="13">
        <v>19.41206</v>
      </c>
      <c r="KI94" s="13">
        <v>251.6395</v>
      </c>
      <c r="KJ94" s="13">
        <v>42815.98</v>
      </c>
      <c r="KK94" s="13">
        <v>2.2488139999999999</v>
      </c>
      <c r="KL94" s="13">
        <v>146</v>
      </c>
      <c r="KM94" s="13">
        <v>1.3452499999999999E-2</v>
      </c>
      <c r="KN94" s="13">
        <v>62621730</v>
      </c>
      <c r="KO94" s="13">
        <v>0.5316495</v>
      </c>
    </row>
    <row r="95" spans="1:301" x14ac:dyDescent="0.75">
      <c r="A95">
        <v>96</v>
      </c>
      <c r="B95" t="s">
        <v>346</v>
      </c>
      <c r="C95" t="s">
        <v>311</v>
      </c>
      <c r="D95" t="s">
        <v>312</v>
      </c>
      <c r="E95" t="s">
        <v>316</v>
      </c>
      <c r="F95">
        <v>2</v>
      </c>
      <c r="G95" t="s">
        <v>302</v>
      </c>
      <c r="H95">
        <v>1</v>
      </c>
      <c r="I95">
        <v>9</v>
      </c>
      <c r="J95" s="1">
        <v>43964.454606481479</v>
      </c>
      <c r="K95" s="2">
        <f t="shared" si="2"/>
        <v>15</v>
      </c>
      <c r="L95" s="2">
        <f t="shared" si="3"/>
        <v>81738</v>
      </c>
      <c r="M95" s="3" t="s">
        <v>303</v>
      </c>
      <c r="N95" s="3">
        <v>12286</v>
      </c>
      <c r="O95" s="3">
        <v>135324700</v>
      </c>
      <c r="P95" s="3">
        <v>23846890</v>
      </c>
      <c r="Q95" s="3">
        <v>0.89651170000000002</v>
      </c>
      <c r="R95" s="3">
        <v>0.15798309999999999</v>
      </c>
      <c r="S95" s="3">
        <v>5.6747310000000004</v>
      </c>
      <c r="T95" s="3">
        <v>12286</v>
      </c>
      <c r="U95" s="3">
        <v>1</v>
      </c>
      <c r="V95" s="3">
        <v>0</v>
      </c>
      <c r="W95" s="3">
        <v>0</v>
      </c>
      <c r="X95" s="3">
        <v>4986</v>
      </c>
      <c r="Y95" s="3">
        <v>2023.4570000000001</v>
      </c>
      <c r="Z95" s="3">
        <v>0.40582780000000002</v>
      </c>
      <c r="AA95" s="3">
        <v>409.80239999999998</v>
      </c>
      <c r="AB95" s="3">
        <v>10466.25</v>
      </c>
      <c r="AC95" s="3">
        <v>-10.63175</v>
      </c>
      <c r="AD95" s="3">
        <v>1201.5540000000001</v>
      </c>
      <c r="AE95" s="3">
        <v>2871.8789999999999</v>
      </c>
      <c r="AF95" s="3">
        <v>0.2246069</v>
      </c>
      <c r="AG95" s="3">
        <v>54700</v>
      </c>
      <c r="AH95" s="3">
        <v>993.48249999999996</v>
      </c>
      <c r="AI95" s="3">
        <v>0.49050759999999999</v>
      </c>
      <c r="AJ95" s="3">
        <v>333</v>
      </c>
      <c r="AK95" s="3">
        <v>334</v>
      </c>
      <c r="AL95" s="3">
        <v>12023</v>
      </c>
      <c r="AM95" s="3">
        <v>0.97859350000000001</v>
      </c>
      <c r="AN95" s="3">
        <v>384</v>
      </c>
      <c r="AO95" s="3">
        <v>0</v>
      </c>
      <c r="AP95" s="3">
        <v>82.632019999999997</v>
      </c>
      <c r="AQ95" s="3">
        <v>20.964929999999999</v>
      </c>
      <c r="AR95" s="3">
        <v>82.632019999999997</v>
      </c>
      <c r="AS95" s="3">
        <v>20.964929999999999</v>
      </c>
      <c r="AT95" s="3">
        <v>82.632019999999997</v>
      </c>
      <c r="AU95" s="3">
        <v>20.964929999999999</v>
      </c>
      <c r="AV95" s="3">
        <v>409.80259999999998</v>
      </c>
      <c r="AW95" s="3">
        <v>71585.84</v>
      </c>
      <c r="AX95" s="3">
        <v>8916.0280000000002</v>
      </c>
      <c r="AY95" s="3">
        <v>263</v>
      </c>
      <c r="AZ95" s="3">
        <v>2.1406479999999999E-2</v>
      </c>
      <c r="BA95" s="3">
        <v>159171600</v>
      </c>
      <c r="BB95" s="3">
        <v>1.054495</v>
      </c>
      <c r="BC95" s="5" t="s">
        <v>304</v>
      </c>
      <c r="BD95" s="5">
        <v>11387</v>
      </c>
      <c r="BE95" s="5">
        <v>129470800</v>
      </c>
      <c r="BF95" s="5">
        <v>14460730</v>
      </c>
      <c r="BG95" s="5">
        <v>0.99851199999999996</v>
      </c>
      <c r="BH95" s="5">
        <v>0.11152479999999999</v>
      </c>
      <c r="BI95" s="5">
        <v>8.9532710000000009</v>
      </c>
      <c r="BJ95" s="5">
        <v>11387</v>
      </c>
      <c r="BK95" s="5">
        <v>1</v>
      </c>
      <c r="BL95" s="5">
        <v>0</v>
      </c>
      <c r="BM95" s="5">
        <v>0</v>
      </c>
      <c r="BN95" s="5">
        <v>4064</v>
      </c>
      <c r="BO95" s="5">
        <v>1450.434</v>
      </c>
      <c r="BP95" s="5">
        <v>0.3568982</v>
      </c>
      <c r="BQ95" s="5">
        <v>404.7122</v>
      </c>
      <c r="BR95" s="5">
        <v>4974.6379999999999</v>
      </c>
      <c r="BS95" s="5">
        <v>-11.99675</v>
      </c>
      <c r="BT95" s="5">
        <v>1192.385</v>
      </c>
      <c r="BU95" s="5">
        <v>2862.174</v>
      </c>
      <c r="BV95" s="5">
        <v>0.2597815</v>
      </c>
      <c r="BW95" s="5">
        <v>43833</v>
      </c>
      <c r="BX95" s="5">
        <v>956.36580000000004</v>
      </c>
      <c r="BY95" s="5">
        <v>0.63849849999999997</v>
      </c>
      <c r="BZ95" s="5">
        <v>303</v>
      </c>
      <c r="CA95" s="5">
        <v>337</v>
      </c>
      <c r="CB95" s="5">
        <v>11087</v>
      </c>
      <c r="CC95" s="5">
        <v>0.97365420000000003</v>
      </c>
      <c r="CD95" s="5">
        <v>390</v>
      </c>
      <c r="CE95" s="5">
        <v>0</v>
      </c>
      <c r="CF95" s="5">
        <v>83.342060000000004</v>
      </c>
      <c r="CG95" s="5">
        <v>20.749110000000002</v>
      </c>
      <c r="CH95" s="5">
        <v>83.342060000000004</v>
      </c>
      <c r="CI95" s="5">
        <v>20.749110000000002</v>
      </c>
      <c r="CJ95" s="5">
        <v>83.342060000000004</v>
      </c>
      <c r="CK95" s="5">
        <v>20.749110000000002</v>
      </c>
      <c r="CL95" s="5">
        <v>404.71249999999998</v>
      </c>
      <c r="CM95" s="5">
        <v>61885.45</v>
      </c>
      <c r="CN95" s="5">
        <v>2173.27</v>
      </c>
      <c r="CO95" s="5">
        <v>300</v>
      </c>
      <c r="CP95" s="5">
        <v>2.6345830000000001E-2</v>
      </c>
      <c r="CQ95" s="5">
        <v>143931600</v>
      </c>
      <c r="CR95" s="5">
        <v>1.1100369999999999</v>
      </c>
      <c r="CS95" s="6" t="s">
        <v>305</v>
      </c>
      <c r="CT95" s="6">
        <v>15816</v>
      </c>
      <c r="CU95" s="6">
        <v>133055400</v>
      </c>
      <c r="CV95" s="6">
        <v>42922880</v>
      </c>
      <c r="CW95" s="6">
        <v>0.53191120000000003</v>
      </c>
      <c r="CX95" s="6">
        <v>0.17159140000000001</v>
      </c>
      <c r="CY95" s="6">
        <v>3.0998700000000001</v>
      </c>
      <c r="CZ95" s="6">
        <v>2533</v>
      </c>
      <c r="DA95" s="6">
        <v>0.1601543</v>
      </c>
      <c r="DB95" s="6">
        <v>13283</v>
      </c>
      <c r="DC95" s="6">
        <v>0.83984570000000003</v>
      </c>
      <c r="DD95" s="6">
        <v>3370</v>
      </c>
      <c r="DE95" s="6">
        <v>718.06399999999996</v>
      </c>
      <c r="DF95" s="6">
        <v>0.2130754</v>
      </c>
      <c r="DG95" s="6">
        <v>324.8261</v>
      </c>
      <c r="DH95" s="6">
        <v>2681.1849999999999</v>
      </c>
      <c r="DI95" s="6">
        <v>-4.4830889999999997</v>
      </c>
      <c r="DJ95" s="6">
        <v>990.01559999999995</v>
      </c>
      <c r="DK95" s="6">
        <v>2872.9450000000002</v>
      </c>
      <c r="DL95" s="6">
        <v>0.30865310000000001</v>
      </c>
      <c r="DM95" s="6">
        <v>51242</v>
      </c>
      <c r="DN95" s="6">
        <v>885.52719999999999</v>
      </c>
      <c r="DO95" s="6">
        <v>0.26232810000000001</v>
      </c>
      <c r="DP95" s="6">
        <v>298</v>
      </c>
      <c r="DQ95" s="6">
        <v>303</v>
      </c>
      <c r="DR95" s="6">
        <v>15744</v>
      </c>
      <c r="DS95" s="6">
        <v>0.99544759999999999</v>
      </c>
      <c r="DT95" s="6">
        <v>64</v>
      </c>
      <c r="DU95" s="6">
        <v>238</v>
      </c>
      <c r="DV95" s="6">
        <v>86.893780000000007</v>
      </c>
      <c r="DW95" s="6">
        <v>18.24043</v>
      </c>
      <c r="DX95" s="6">
        <v>86.893780000000007</v>
      </c>
      <c r="DY95" s="6">
        <v>18.24043</v>
      </c>
      <c r="DZ95" s="6">
        <v>86.893780000000007</v>
      </c>
      <c r="EA95" s="6">
        <v>18.24043</v>
      </c>
      <c r="EB95" s="6">
        <v>326.35989999999998</v>
      </c>
      <c r="EC95" s="6">
        <v>60161.98</v>
      </c>
      <c r="ED95" s="6">
        <v>454.52409999999998</v>
      </c>
      <c r="EE95" s="6">
        <v>72</v>
      </c>
      <c r="EF95" s="6">
        <v>4.552352E-3</v>
      </c>
      <c r="EG95" s="6">
        <v>175978300</v>
      </c>
      <c r="EH95" s="6">
        <v>0.70350259999999998</v>
      </c>
      <c r="EI95" s="8" t="s">
        <v>306</v>
      </c>
      <c r="EJ95" s="8">
        <v>16782</v>
      </c>
      <c r="EK95" s="8">
        <v>197717600</v>
      </c>
      <c r="EL95" s="8">
        <v>26718050</v>
      </c>
      <c r="EM95" s="8">
        <v>0.70203369999999998</v>
      </c>
      <c r="EN95" s="8">
        <v>9.4867480000000004E-2</v>
      </c>
      <c r="EO95" s="8">
        <v>7.4001510000000001</v>
      </c>
      <c r="EP95" s="8">
        <v>4571</v>
      </c>
      <c r="EQ95" s="8">
        <v>0.27237519999999998</v>
      </c>
      <c r="ER95" s="8">
        <v>12211</v>
      </c>
      <c r="ES95" s="8">
        <v>0.72762479999999996</v>
      </c>
      <c r="ET95" s="8">
        <v>3246</v>
      </c>
      <c r="EU95" s="8">
        <v>627.84630000000004</v>
      </c>
      <c r="EV95" s="8">
        <v>0.1934215</v>
      </c>
      <c r="EW95" s="8">
        <v>400.7056</v>
      </c>
      <c r="EX95" s="8">
        <v>2328.741</v>
      </c>
      <c r="EY95" s="8">
        <v>-0.56295419999999996</v>
      </c>
      <c r="EZ95" s="8">
        <v>980.77809999999999</v>
      </c>
      <c r="FA95" s="8">
        <v>2866.4830000000002</v>
      </c>
      <c r="FB95" s="8">
        <v>0.32279289999999999</v>
      </c>
      <c r="FC95" s="8">
        <v>51990</v>
      </c>
      <c r="FD95" s="8">
        <v>970.62789999999995</v>
      </c>
      <c r="FE95" s="8">
        <v>0.58050539999999995</v>
      </c>
      <c r="FF95" s="8">
        <v>329</v>
      </c>
      <c r="FG95" s="8">
        <v>318</v>
      </c>
      <c r="FH95" s="8">
        <v>16700</v>
      </c>
      <c r="FI95" s="8">
        <v>0.99511380000000005</v>
      </c>
      <c r="FJ95" s="8">
        <v>78</v>
      </c>
      <c r="FK95" s="8">
        <v>239</v>
      </c>
      <c r="FL95" s="8">
        <v>87.580740000000006</v>
      </c>
      <c r="FM95" s="8">
        <v>19.517939999999999</v>
      </c>
      <c r="FN95" s="8">
        <v>87.580740000000006</v>
      </c>
      <c r="FO95" s="8">
        <v>19.517939999999999</v>
      </c>
      <c r="FP95" s="8">
        <v>87.580740000000006</v>
      </c>
      <c r="FQ95" s="8">
        <v>19.517939999999999</v>
      </c>
      <c r="FR95" s="8">
        <v>400.70580000000001</v>
      </c>
      <c r="FS95" s="8">
        <v>71378.02</v>
      </c>
      <c r="FT95" s="8">
        <v>323.14600000000002</v>
      </c>
      <c r="FU95" s="8">
        <v>82</v>
      </c>
      <c r="FV95" s="8">
        <v>4.8861879999999996E-3</v>
      </c>
      <c r="FW95" s="8">
        <v>224435700</v>
      </c>
      <c r="FX95" s="8">
        <v>0.79690119999999998</v>
      </c>
      <c r="FY95" s="10" t="s">
        <v>307</v>
      </c>
      <c r="FZ95" s="10">
        <v>6391</v>
      </c>
      <c r="GA95" s="10">
        <v>23992670</v>
      </c>
      <c r="GB95" s="10">
        <v>3023183</v>
      </c>
      <c r="GC95" s="10">
        <v>0.58740939999999997</v>
      </c>
      <c r="GD95" s="10">
        <v>7.4016209999999999E-2</v>
      </c>
      <c r="GE95" s="10">
        <v>7.9362269999999997</v>
      </c>
      <c r="GF95" s="10">
        <v>6391</v>
      </c>
      <c r="GG95" s="10">
        <v>1</v>
      </c>
      <c r="GH95" s="10">
        <v>0</v>
      </c>
      <c r="GI95" s="10">
        <v>0</v>
      </c>
      <c r="GJ95" s="10">
        <v>1601</v>
      </c>
      <c r="GK95" s="10">
        <v>401.0641</v>
      </c>
      <c r="GL95" s="10">
        <v>0.25050850000000002</v>
      </c>
      <c r="GM95" s="10">
        <v>257.00200000000001</v>
      </c>
      <c r="GN95" s="10">
        <v>171.59800000000001</v>
      </c>
      <c r="GO95" s="10">
        <v>-5.7756610000000004</v>
      </c>
      <c r="GP95" s="10">
        <v>1288.3489999999999</v>
      </c>
      <c r="GQ95" s="10">
        <v>2512.1950000000002</v>
      </c>
      <c r="GR95" s="10">
        <v>0.3724576</v>
      </c>
      <c r="GS95" s="10">
        <v>17159</v>
      </c>
      <c r="GT95" s="10">
        <v>582.17190000000005</v>
      </c>
      <c r="GU95" s="10">
        <v>0.60247390000000001</v>
      </c>
      <c r="GV95" s="10">
        <v>167</v>
      </c>
      <c r="GW95" s="10">
        <v>206</v>
      </c>
      <c r="GX95" s="10">
        <v>6325</v>
      </c>
      <c r="GY95" s="10">
        <v>0.98967300000000002</v>
      </c>
      <c r="GZ95" s="10">
        <v>242</v>
      </c>
      <c r="HA95" s="10">
        <v>0</v>
      </c>
      <c r="HB95" s="10">
        <v>90.345179999999999</v>
      </c>
      <c r="HC95" s="10">
        <v>17.591139999999999</v>
      </c>
      <c r="HD95" s="10">
        <v>90.345179999999999</v>
      </c>
      <c r="HE95" s="10">
        <v>17.591139999999999</v>
      </c>
      <c r="HF95" s="10">
        <v>90.345179999999999</v>
      </c>
      <c r="HG95" s="10">
        <v>17.591139999999999</v>
      </c>
      <c r="HH95" s="10">
        <v>257.00220000000002</v>
      </c>
      <c r="HI95" s="10">
        <v>25312</v>
      </c>
      <c r="HJ95" s="10">
        <v>4.6073959999999996</v>
      </c>
      <c r="HK95" s="10">
        <v>66</v>
      </c>
      <c r="HL95" s="10">
        <v>1.0327019999999999E-2</v>
      </c>
      <c r="HM95" s="10">
        <v>27015850</v>
      </c>
      <c r="HN95" s="10">
        <v>0.66142559999999995</v>
      </c>
      <c r="HO95" s="12" t="s">
        <v>308</v>
      </c>
      <c r="HP95" s="12">
        <v>6685</v>
      </c>
      <c r="HQ95" s="12">
        <v>26673690</v>
      </c>
      <c r="HR95" s="12">
        <v>4302990</v>
      </c>
      <c r="HS95" s="12">
        <v>0.59687080000000003</v>
      </c>
      <c r="HT95" s="12">
        <v>9.6286949999999996E-2</v>
      </c>
      <c r="HU95" s="12">
        <v>6.1988750000000001</v>
      </c>
      <c r="HV95" s="12">
        <v>6685</v>
      </c>
      <c r="HW95" s="12">
        <v>1</v>
      </c>
      <c r="HX95" s="12">
        <v>0</v>
      </c>
      <c r="HY95" s="12">
        <v>0</v>
      </c>
      <c r="HZ95" s="12">
        <v>1835</v>
      </c>
      <c r="IA95" s="12">
        <v>503.6986</v>
      </c>
      <c r="IB95" s="12">
        <v>0.27449509999999999</v>
      </c>
      <c r="IC95" s="12">
        <v>263.15010000000001</v>
      </c>
      <c r="ID95" s="12">
        <v>117.4264</v>
      </c>
      <c r="IE95" s="12">
        <v>-8.6617630000000005</v>
      </c>
      <c r="IF95" s="12">
        <v>1288.9870000000001</v>
      </c>
      <c r="IG95" s="12">
        <v>2502.7649999999999</v>
      </c>
      <c r="IH95" s="12">
        <v>0.34469420000000001</v>
      </c>
      <c r="II95" s="12">
        <v>19394</v>
      </c>
      <c r="IJ95" s="12">
        <v>604.14940000000001</v>
      </c>
      <c r="IK95" s="12">
        <v>0.52154230000000001</v>
      </c>
      <c r="IL95" s="12">
        <v>126</v>
      </c>
      <c r="IM95" s="12">
        <v>250</v>
      </c>
      <c r="IN95" s="12">
        <v>6602</v>
      </c>
      <c r="IO95" s="12">
        <v>0.98758409999999996</v>
      </c>
      <c r="IP95" s="12">
        <v>277</v>
      </c>
      <c r="IQ95" s="12">
        <v>0</v>
      </c>
      <c r="IR95" s="12">
        <v>90.009720000000002</v>
      </c>
      <c r="IS95" s="12">
        <v>18.742260000000002</v>
      </c>
      <c r="IT95" s="12">
        <v>90.009720000000002</v>
      </c>
      <c r="IU95" s="12">
        <v>18.742260000000002</v>
      </c>
      <c r="IV95" s="12">
        <v>90.009720000000002</v>
      </c>
      <c r="IW95" s="12">
        <v>18.742260000000002</v>
      </c>
      <c r="IX95" s="12">
        <v>263.15039999999999</v>
      </c>
      <c r="IY95" s="12">
        <v>29528.85</v>
      </c>
      <c r="IZ95" s="12">
        <v>2.0626720000000001</v>
      </c>
      <c r="JA95" s="12">
        <v>83</v>
      </c>
      <c r="JB95" s="12">
        <v>1.2415860000000001E-2</v>
      </c>
      <c r="JC95" s="12">
        <v>30976680</v>
      </c>
      <c r="JD95" s="12">
        <v>0.69315769999999999</v>
      </c>
      <c r="JE95" s="13" t="s">
        <v>309</v>
      </c>
      <c r="JF95" s="13">
        <v>12391</v>
      </c>
      <c r="JG95" s="13">
        <v>67144210</v>
      </c>
      <c r="JH95" s="13">
        <v>27703260</v>
      </c>
      <c r="JI95" s="13">
        <v>0.4373165</v>
      </c>
      <c r="JJ95" s="13">
        <v>0.18043390000000001</v>
      </c>
      <c r="JK95" s="13">
        <v>2.4236939999999998</v>
      </c>
      <c r="JL95" s="13">
        <v>2936</v>
      </c>
      <c r="JM95" s="13">
        <v>695.67399999999998</v>
      </c>
      <c r="JN95" s="13">
        <v>0.2369462</v>
      </c>
      <c r="JO95" s="13">
        <v>556.65520000000004</v>
      </c>
      <c r="JP95" s="13">
        <v>7533.9459999999999</v>
      </c>
      <c r="JQ95" s="13">
        <v>-1.107877</v>
      </c>
      <c r="JR95" s="13">
        <v>1600.018</v>
      </c>
      <c r="JS95" s="13">
        <v>1231.5619999999999</v>
      </c>
      <c r="JT95" s="13">
        <v>0.14020930000000001</v>
      </c>
      <c r="JU95" s="13">
        <v>88375</v>
      </c>
      <c r="JV95" s="13">
        <v>1320.8679999999999</v>
      </c>
      <c r="JW95" s="13">
        <v>0.1729193</v>
      </c>
      <c r="JX95" s="13">
        <v>550</v>
      </c>
      <c r="JY95" s="13">
        <v>212</v>
      </c>
      <c r="JZ95" s="13">
        <v>12132</v>
      </c>
      <c r="KA95" s="13">
        <v>0.97909769999999996</v>
      </c>
      <c r="KB95" s="13">
        <v>364.80270000000002</v>
      </c>
      <c r="KC95" s="13">
        <v>92.891779999999997</v>
      </c>
      <c r="KD95" s="13">
        <v>20.694420000000001</v>
      </c>
      <c r="KE95" s="13">
        <v>92.891779999999997</v>
      </c>
      <c r="KF95" s="13">
        <v>20.694420000000001</v>
      </c>
      <c r="KG95" s="13">
        <v>92.891779999999997</v>
      </c>
      <c r="KH95" s="13">
        <v>20.694420000000001</v>
      </c>
      <c r="KI95" s="13">
        <v>559.14670000000001</v>
      </c>
      <c r="KJ95" s="13">
        <v>112530.2</v>
      </c>
      <c r="KK95" s="13">
        <v>4580.7719999999999</v>
      </c>
      <c r="KL95" s="13">
        <v>259</v>
      </c>
      <c r="KM95" s="13">
        <v>2.0902270000000001E-2</v>
      </c>
      <c r="KN95" s="13">
        <v>94847460</v>
      </c>
      <c r="KO95" s="13">
        <v>0.61775029999999997</v>
      </c>
    </row>
    <row r="96" spans="1:301" x14ac:dyDescent="0.75">
      <c r="A96">
        <v>97</v>
      </c>
      <c r="B96" t="s">
        <v>348</v>
      </c>
      <c r="C96" t="s">
        <v>311</v>
      </c>
      <c r="D96" t="s">
        <v>315</v>
      </c>
      <c r="E96" t="s">
        <v>321</v>
      </c>
      <c r="F96">
        <v>2</v>
      </c>
      <c r="G96" t="s">
        <v>302</v>
      </c>
      <c r="H96">
        <v>1</v>
      </c>
      <c r="I96">
        <v>10</v>
      </c>
      <c r="J96" s="1">
        <v>43964.455960648149</v>
      </c>
      <c r="K96" s="2">
        <f t="shared" si="2"/>
        <v>15</v>
      </c>
      <c r="L96" s="2">
        <f t="shared" si="3"/>
        <v>73633</v>
      </c>
      <c r="M96" s="3" t="s">
        <v>303</v>
      </c>
      <c r="N96" s="3">
        <v>9888</v>
      </c>
      <c r="O96" s="3">
        <v>71926110</v>
      </c>
      <c r="P96" s="3">
        <v>21589520</v>
      </c>
      <c r="Q96" s="3">
        <v>0.7356473</v>
      </c>
      <c r="R96" s="3">
        <v>0.2208137</v>
      </c>
      <c r="S96" s="3">
        <v>3.3315290000000002</v>
      </c>
      <c r="T96" s="3">
        <v>9888</v>
      </c>
      <c r="U96" s="3">
        <v>1</v>
      </c>
      <c r="V96" s="3">
        <v>0</v>
      </c>
      <c r="W96" s="3">
        <v>0</v>
      </c>
      <c r="X96" s="3">
        <v>5379</v>
      </c>
      <c r="Y96" s="3">
        <v>2926.1370000000002</v>
      </c>
      <c r="Z96" s="3">
        <v>0.5439927</v>
      </c>
      <c r="AA96" s="3">
        <v>329.3691</v>
      </c>
      <c r="AB96" s="3">
        <v>8689.3160000000007</v>
      </c>
      <c r="AC96" s="3">
        <v>0.76521329999999999</v>
      </c>
      <c r="AD96" s="3">
        <v>1258.662</v>
      </c>
      <c r="AE96" s="3">
        <v>2874.384</v>
      </c>
      <c r="AF96" s="3">
        <v>0.20100419999999999</v>
      </c>
      <c r="AG96" s="3">
        <v>49193</v>
      </c>
      <c r="AH96" s="3">
        <v>854.70240000000001</v>
      </c>
      <c r="AI96" s="3">
        <v>0.28973389999999999</v>
      </c>
      <c r="AJ96" s="3">
        <v>238</v>
      </c>
      <c r="AK96" s="3">
        <v>329</v>
      </c>
      <c r="AL96" s="3">
        <v>9596</v>
      </c>
      <c r="AM96" s="3">
        <v>0.97046920000000003</v>
      </c>
      <c r="AN96" s="3">
        <v>383</v>
      </c>
      <c r="AO96" s="3">
        <v>0</v>
      </c>
      <c r="AP96" s="3">
        <v>80.769009999999994</v>
      </c>
      <c r="AQ96" s="3">
        <v>24.350180000000002</v>
      </c>
      <c r="AR96" s="3">
        <v>80.769009999999994</v>
      </c>
      <c r="AS96" s="3">
        <v>24.350180000000002</v>
      </c>
      <c r="AT96" s="3">
        <v>80.769009999999994</v>
      </c>
      <c r="AU96" s="3">
        <v>24.350180000000002</v>
      </c>
      <c r="AV96" s="3">
        <v>329.38850000000002</v>
      </c>
      <c r="AW96" s="3">
        <v>61462.53</v>
      </c>
      <c r="AX96" s="3">
        <v>7635.9449999999997</v>
      </c>
      <c r="AY96" s="3">
        <v>292</v>
      </c>
      <c r="AZ96" s="3">
        <v>2.953074E-2</v>
      </c>
      <c r="BA96" s="3">
        <v>93515630</v>
      </c>
      <c r="BB96" s="3">
        <v>0.95646100000000001</v>
      </c>
      <c r="BC96" s="5" t="s">
        <v>304</v>
      </c>
      <c r="BD96" s="5">
        <v>9287</v>
      </c>
      <c r="BE96" s="5">
        <v>64983770</v>
      </c>
      <c r="BF96" s="5">
        <v>8787030</v>
      </c>
      <c r="BG96" s="5">
        <v>0.75344929999999999</v>
      </c>
      <c r="BH96" s="5">
        <v>0.1018805</v>
      </c>
      <c r="BI96" s="5">
        <v>7.3954190000000004</v>
      </c>
      <c r="BJ96" s="5">
        <v>9287</v>
      </c>
      <c r="BK96" s="5">
        <v>1</v>
      </c>
      <c r="BL96" s="5">
        <v>0</v>
      </c>
      <c r="BM96" s="5">
        <v>0</v>
      </c>
      <c r="BN96" s="5">
        <v>4628</v>
      </c>
      <c r="BO96" s="5">
        <v>2306.2759999999998</v>
      </c>
      <c r="BP96" s="5">
        <v>0.49833100000000002</v>
      </c>
      <c r="BQ96" s="5">
        <v>331.36079999999998</v>
      </c>
      <c r="BR96" s="5">
        <v>5782.4080000000004</v>
      </c>
      <c r="BS96" s="5">
        <v>0.424535</v>
      </c>
      <c r="BT96" s="5">
        <v>1252.6489999999999</v>
      </c>
      <c r="BU96" s="5">
        <v>2879.7620000000002</v>
      </c>
      <c r="BV96" s="5">
        <v>0.25905879999999998</v>
      </c>
      <c r="BW96" s="5">
        <v>35849</v>
      </c>
      <c r="BX96" s="5">
        <v>786.76679999999999</v>
      </c>
      <c r="BY96" s="5">
        <v>0.58030090000000001</v>
      </c>
      <c r="BZ96" s="5">
        <v>177</v>
      </c>
      <c r="CA96" s="5">
        <v>332</v>
      </c>
      <c r="CB96" s="5">
        <v>9001</v>
      </c>
      <c r="CC96" s="5">
        <v>0.96920419999999996</v>
      </c>
      <c r="CD96" s="5">
        <v>384</v>
      </c>
      <c r="CE96" s="5">
        <v>0</v>
      </c>
      <c r="CF96" s="5">
        <v>81.943790000000007</v>
      </c>
      <c r="CG96" s="5">
        <v>24.6906</v>
      </c>
      <c r="CH96" s="5">
        <v>81.943790000000007</v>
      </c>
      <c r="CI96" s="5">
        <v>24.6906</v>
      </c>
      <c r="CJ96" s="5">
        <v>81.943790000000007</v>
      </c>
      <c r="CK96" s="5">
        <v>24.6906</v>
      </c>
      <c r="CL96" s="5">
        <v>331.43599999999998</v>
      </c>
      <c r="CM96" s="5">
        <v>48446.34</v>
      </c>
      <c r="CN96" s="5">
        <v>3600.3270000000002</v>
      </c>
      <c r="CO96" s="5">
        <v>286</v>
      </c>
      <c r="CP96" s="5">
        <v>3.0795739999999999E-2</v>
      </c>
      <c r="CQ96" s="5">
        <v>73770800</v>
      </c>
      <c r="CR96" s="5">
        <v>0.85532980000000003</v>
      </c>
      <c r="CS96" s="6" t="s">
        <v>305</v>
      </c>
      <c r="CT96" s="6">
        <v>14198</v>
      </c>
      <c r="CU96" s="6">
        <v>112745300</v>
      </c>
      <c r="CV96" s="6">
        <v>50551550</v>
      </c>
      <c r="CW96" s="6">
        <v>0.55929890000000004</v>
      </c>
      <c r="CX96" s="6">
        <v>0.25077260000000001</v>
      </c>
      <c r="CY96" s="6">
        <v>2.2303030000000001</v>
      </c>
      <c r="CZ96" s="6">
        <v>3426</v>
      </c>
      <c r="DA96" s="6">
        <v>0.2413016</v>
      </c>
      <c r="DB96" s="6">
        <v>10772</v>
      </c>
      <c r="DC96" s="6">
        <v>0.7586984</v>
      </c>
      <c r="DD96" s="6">
        <v>3762</v>
      </c>
      <c r="DE96" s="6">
        <v>996.80550000000005</v>
      </c>
      <c r="DF96" s="6">
        <v>0.26496690000000001</v>
      </c>
      <c r="DG96" s="6">
        <v>360.11110000000002</v>
      </c>
      <c r="DH96" s="6">
        <v>10291.959999999999</v>
      </c>
      <c r="DI96" s="6">
        <v>-1.4915670000000001</v>
      </c>
      <c r="DJ96" s="6">
        <v>1036.4849999999999</v>
      </c>
      <c r="DK96" s="6">
        <v>2858.1419999999998</v>
      </c>
      <c r="DL96" s="6">
        <v>0.24568690000000001</v>
      </c>
      <c r="DM96" s="6">
        <v>57789</v>
      </c>
      <c r="DN96" s="6">
        <v>940.95590000000004</v>
      </c>
      <c r="DO96" s="6">
        <v>0.14505660000000001</v>
      </c>
      <c r="DP96" s="6">
        <v>251</v>
      </c>
      <c r="DQ96" s="6">
        <v>355</v>
      </c>
      <c r="DR96" s="6">
        <v>14109</v>
      </c>
      <c r="DS96" s="6">
        <v>0.99373149999999999</v>
      </c>
      <c r="DT96" s="6">
        <v>108</v>
      </c>
      <c r="DU96" s="6">
        <v>246</v>
      </c>
      <c r="DV96" s="6">
        <v>85.360470000000007</v>
      </c>
      <c r="DW96" s="6">
        <v>22.432110000000002</v>
      </c>
      <c r="DX96" s="6">
        <v>85.360470000000007</v>
      </c>
      <c r="DY96" s="6">
        <v>22.432110000000002</v>
      </c>
      <c r="DZ96" s="6">
        <v>85.360470000000007</v>
      </c>
      <c r="EA96" s="6">
        <v>22.432110000000002</v>
      </c>
      <c r="EB96" s="6">
        <v>360.59050000000002</v>
      </c>
      <c r="EC96" s="6">
        <v>75273.09</v>
      </c>
      <c r="ED96" s="6">
        <v>7460.5119999999997</v>
      </c>
      <c r="EE96" s="6">
        <v>89</v>
      </c>
      <c r="EF96" s="6">
        <v>6.2684890000000004E-3</v>
      </c>
      <c r="EG96" s="6">
        <v>163296800</v>
      </c>
      <c r="EH96" s="6">
        <v>0.81007150000000006</v>
      </c>
      <c r="EI96" s="8" t="s">
        <v>306</v>
      </c>
      <c r="EJ96" s="8">
        <v>14152</v>
      </c>
      <c r="EK96" s="8">
        <v>126029600</v>
      </c>
      <c r="EL96" s="8">
        <v>33788000</v>
      </c>
      <c r="EM96" s="8">
        <v>0.62927010000000005</v>
      </c>
      <c r="EN96" s="8">
        <v>0.16870460000000001</v>
      </c>
      <c r="EO96" s="8">
        <v>3.7300119999999999</v>
      </c>
      <c r="EP96" s="8">
        <v>3493</v>
      </c>
      <c r="EQ96" s="8">
        <v>0.24682019999999999</v>
      </c>
      <c r="ER96" s="8">
        <v>10659</v>
      </c>
      <c r="ES96" s="8">
        <v>0.75317979999999995</v>
      </c>
      <c r="ET96" s="8">
        <v>3518</v>
      </c>
      <c r="EU96" s="8">
        <v>874.52829999999994</v>
      </c>
      <c r="EV96" s="8">
        <v>0.2485868</v>
      </c>
      <c r="EW96" s="8">
        <v>369.47669999999999</v>
      </c>
      <c r="EX96" s="8">
        <v>10187.030000000001</v>
      </c>
      <c r="EY96" s="8">
        <v>-2.2108210000000001</v>
      </c>
      <c r="EZ96" s="8">
        <v>1032.6990000000001</v>
      </c>
      <c r="FA96" s="8">
        <v>2861.19</v>
      </c>
      <c r="FB96" s="8">
        <v>0.2554052</v>
      </c>
      <c r="FC96" s="8">
        <v>55410</v>
      </c>
      <c r="FD96" s="8">
        <v>926.45910000000003</v>
      </c>
      <c r="FE96" s="8">
        <v>0.33312310000000001</v>
      </c>
      <c r="FF96" s="8">
        <v>249</v>
      </c>
      <c r="FG96" s="8">
        <v>369</v>
      </c>
      <c r="FH96" s="8">
        <v>14048</v>
      </c>
      <c r="FI96" s="8">
        <v>0.99265119999999996</v>
      </c>
      <c r="FJ96" s="8">
        <v>123</v>
      </c>
      <c r="FK96" s="8">
        <v>245</v>
      </c>
      <c r="FL96" s="8">
        <v>85.337969999999999</v>
      </c>
      <c r="FM96" s="8">
        <v>23.698260000000001</v>
      </c>
      <c r="FN96" s="8">
        <v>85.337969999999999</v>
      </c>
      <c r="FO96" s="8">
        <v>23.698260000000001</v>
      </c>
      <c r="FP96" s="8">
        <v>85.337969999999999</v>
      </c>
      <c r="FQ96" s="8">
        <v>23.698260000000001</v>
      </c>
      <c r="FR96" s="8">
        <v>369.4769</v>
      </c>
      <c r="FS96" s="8">
        <v>68391.12</v>
      </c>
      <c r="FT96" s="8">
        <v>7332.933</v>
      </c>
      <c r="FU96" s="8">
        <v>104</v>
      </c>
      <c r="FV96" s="8">
        <v>7.348785E-3</v>
      </c>
      <c r="FW96" s="8">
        <v>159817600</v>
      </c>
      <c r="FX96" s="8">
        <v>0.79797459999999998</v>
      </c>
      <c r="FY96" s="10" t="s">
        <v>307</v>
      </c>
      <c r="FZ96" s="10">
        <v>6262</v>
      </c>
      <c r="GA96" s="10">
        <v>16176020</v>
      </c>
      <c r="GB96" s="10">
        <v>2001023</v>
      </c>
      <c r="GC96" s="10">
        <v>0.41252050000000001</v>
      </c>
      <c r="GD96" s="10">
        <v>5.103005E-2</v>
      </c>
      <c r="GE96" s="10">
        <v>8.0838730000000005</v>
      </c>
      <c r="GF96" s="10">
        <v>6262</v>
      </c>
      <c r="GG96" s="10">
        <v>1</v>
      </c>
      <c r="GH96" s="10">
        <v>0</v>
      </c>
      <c r="GI96" s="10">
        <v>0</v>
      </c>
      <c r="GJ96" s="10">
        <v>1218</v>
      </c>
      <c r="GK96" s="10">
        <v>236.90899999999999</v>
      </c>
      <c r="GL96" s="10">
        <v>0.1945065</v>
      </c>
      <c r="GM96" s="10">
        <v>203.2978</v>
      </c>
      <c r="GN96" s="10">
        <v>507.1909</v>
      </c>
      <c r="GO96" s="10">
        <v>0.25103199999999998</v>
      </c>
      <c r="GP96" s="10">
        <v>1313.797</v>
      </c>
      <c r="GQ96" s="10">
        <v>2513.8519999999999</v>
      </c>
      <c r="GR96" s="10">
        <v>0.4336565</v>
      </c>
      <c r="GS96" s="10">
        <v>14440</v>
      </c>
      <c r="GT96" s="10">
        <v>486.17349999999999</v>
      </c>
      <c r="GU96" s="10">
        <v>0.60813419999999996</v>
      </c>
      <c r="GV96" s="10">
        <v>109</v>
      </c>
      <c r="GW96" s="10">
        <v>204</v>
      </c>
      <c r="GX96" s="10">
        <v>6233</v>
      </c>
      <c r="GY96" s="10">
        <v>0.9953689</v>
      </c>
      <c r="GZ96" s="10">
        <v>247</v>
      </c>
      <c r="HA96" s="10">
        <v>0</v>
      </c>
      <c r="HB96" s="10">
        <v>89.725489999999994</v>
      </c>
      <c r="HC96" s="10">
        <v>18.68112</v>
      </c>
      <c r="HD96" s="10">
        <v>89.725489999999994</v>
      </c>
      <c r="HE96" s="10">
        <v>18.68112</v>
      </c>
      <c r="HF96" s="10">
        <v>89.725489999999994</v>
      </c>
      <c r="HG96" s="10">
        <v>18.68112</v>
      </c>
      <c r="HH96" s="10">
        <v>203.298</v>
      </c>
      <c r="HI96" s="10">
        <v>19170.11</v>
      </c>
      <c r="HJ96" s="10">
        <v>41.079940000000001</v>
      </c>
      <c r="HK96" s="10">
        <v>29</v>
      </c>
      <c r="HL96" s="10">
        <v>4.6311080000000001E-3</v>
      </c>
      <c r="HM96" s="10">
        <v>18177040</v>
      </c>
      <c r="HN96" s="10">
        <v>0.46355049999999998</v>
      </c>
      <c r="HO96" s="12" t="s">
        <v>308</v>
      </c>
      <c r="HP96" s="12">
        <v>6730</v>
      </c>
      <c r="HQ96" s="12">
        <v>16634220</v>
      </c>
      <c r="HR96" s="12">
        <v>2849325</v>
      </c>
      <c r="HS96" s="12">
        <v>0.3672589</v>
      </c>
      <c r="HT96" s="12">
        <v>6.2908870000000006E-2</v>
      </c>
      <c r="HU96" s="12">
        <v>5.8379510000000003</v>
      </c>
      <c r="HV96" s="12">
        <v>6730</v>
      </c>
      <c r="HW96" s="12">
        <v>1</v>
      </c>
      <c r="HX96" s="12">
        <v>0</v>
      </c>
      <c r="HY96" s="12">
        <v>0</v>
      </c>
      <c r="HZ96" s="12">
        <v>1378</v>
      </c>
      <c r="IA96" s="12">
        <v>282.15219999999999</v>
      </c>
      <c r="IB96" s="12">
        <v>0.20475479999999999</v>
      </c>
      <c r="IC96" s="12">
        <v>201.3082</v>
      </c>
      <c r="ID96" s="12">
        <v>535.19090000000006</v>
      </c>
      <c r="IE96" s="12">
        <v>8.3201400000000003</v>
      </c>
      <c r="IF96" s="12">
        <v>1308.231</v>
      </c>
      <c r="IG96" s="12">
        <v>2512.846</v>
      </c>
      <c r="IH96" s="12">
        <v>0.43852219999999997</v>
      </c>
      <c r="II96" s="12">
        <v>15347</v>
      </c>
      <c r="IJ96" s="12">
        <v>492.08429999999998</v>
      </c>
      <c r="IK96" s="12">
        <v>0.5005771</v>
      </c>
      <c r="IL96" s="12">
        <v>115</v>
      </c>
      <c r="IM96" s="12">
        <v>189</v>
      </c>
      <c r="IN96" s="12">
        <v>6671</v>
      </c>
      <c r="IO96" s="12">
        <v>0.99123329999999998</v>
      </c>
      <c r="IP96" s="12">
        <v>238</v>
      </c>
      <c r="IQ96" s="12">
        <v>0</v>
      </c>
      <c r="IR96" s="12">
        <v>90.569689999999994</v>
      </c>
      <c r="IS96" s="12">
        <v>18.676439999999999</v>
      </c>
      <c r="IT96" s="12">
        <v>90.569689999999994</v>
      </c>
      <c r="IU96" s="12">
        <v>18.676439999999999</v>
      </c>
      <c r="IV96" s="12">
        <v>90.569689999999994</v>
      </c>
      <c r="IW96" s="12">
        <v>18.676439999999999</v>
      </c>
      <c r="IX96" s="12">
        <v>201.30840000000001</v>
      </c>
      <c r="IY96" s="12">
        <v>21169.9</v>
      </c>
      <c r="IZ96" s="12">
        <v>42.560070000000003</v>
      </c>
      <c r="JA96" s="12">
        <v>59</v>
      </c>
      <c r="JB96" s="12">
        <v>8.7667160000000008E-3</v>
      </c>
      <c r="JC96" s="12">
        <v>19483540</v>
      </c>
      <c r="JD96" s="12">
        <v>0.43016769999999999</v>
      </c>
      <c r="JE96" s="13" t="s">
        <v>309</v>
      </c>
      <c r="JF96" s="13">
        <v>13116</v>
      </c>
      <c r="JG96" s="13">
        <v>168767000</v>
      </c>
      <c r="JH96" s="13">
        <v>35221370</v>
      </c>
      <c r="JI96" s="13">
        <v>0.9810352</v>
      </c>
      <c r="JJ96" s="13">
        <v>0.20474039999999999</v>
      </c>
      <c r="JK96" s="13">
        <v>4.7916059999999998</v>
      </c>
      <c r="JL96" s="13">
        <v>2471</v>
      </c>
      <c r="JM96" s="13">
        <v>465.52620000000002</v>
      </c>
      <c r="JN96" s="13">
        <v>0.18839590000000001</v>
      </c>
      <c r="JO96" s="13">
        <v>1512.1389999999999</v>
      </c>
      <c r="JP96" s="13">
        <v>4629.2839999999997</v>
      </c>
      <c r="JQ96" s="13">
        <v>7.7060700000000004</v>
      </c>
      <c r="JR96" s="13">
        <v>1624.4870000000001</v>
      </c>
      <c r="JS96" s="13">
        <v>1225.691</v>
      </c>
      <c r="JT96" s="13">
        <v>7.4570600000000001E-2</v>
      </c>
      <c r="JU96" s="13">
        <v>175887</v>
      </c>
      <c r="JV96" s="13">
        <v>3118.5830000000001</v>
      </c>
      <c r="JW96" s="13">
        <v>0.42859629999999999</v>
      </c>
      <c r="JX96" s="13">
        <v>1504</v>
      </c>
      <c r="JY96" s="13">
        <v>297</v>
      </c>
      <c r="JZ96" s="13">
        <v>12928</v>
      </c>
      <c r="KA96" s="13">
        <v>0.9856663</v>
      </c>
      <c r="KB96" s="13">
        <v>1162.0260000000001</v>
      </c>
      <c r="KC96" s="13">
        <v>93.576549999999997</v>
      </c>
      <c r="KD96" s="13">
        <v>20.360720000000001</v>
      </c>
      <c r="KE96" s="13">
        <v>93.576549999999997</v>
      </c>
      <c r="KF96" s="13">
        <v>20.360720000000001</v>
      </c>
      <c r="KG96" s="13">
        <v>93.576549999999997</v>
      </c>
      <c r="KH96" s="13">
        <v>20.360720000000001</v>
      </c>
      <c r="KI96" s="13">
        <v>1512.1389999999999</v>
      </c>
      <c r="KJ96" s="13">
        <v>325853.2</v>
      </c>
      <c r="KK96" s="13">
        <v>1633.903</v>
      </c>
      <c r="KL96" s="13">
        <v>188</v>
      </c>
      <c r="KM96" s="13">
        <v>1.433364E-2</v>
      </c>
      <c r="KN96" s="13">
        <v>203988300</v>
      </c>
      <c r="KO96" s="13">
        <v>1.1857759999999999</v>
      </c>
    </row>
    <row r="97" spans="1:301" x14ac:dyDescent="0.75">
      <c r="A97">
        <v>98</v>
      </c>
      <c r="B97" t="s">
        <v>341</v>
      </c>
      <c r="C97" t="s">
        <v>311</v>
      </c>
      <c r="D97" t="s">
        <v>315</v>
      </c>
      <c r="E97" t="s">
        <v>316</v>
      </c>
      <c r="F97">
        <v>2</v>
      </c>
      <c r="G97" t="s">
        <v>302</v>
      </c>
      <c r="H97">
        <v>2</v>
      </c>
      <c r="I97">
        <v>7</v>
      </c>
      <c r="J97" s="1">
        <v>43964.457303240742</v>
      </c>
      <c r="K97" s="2">
        <f t="shared" si="2"/>
        <v>15</v>
      </c>
      <c r="L97" s="2">
        <f t="shared" si="3"/>
        <v>62277</v>
      </c>
      <c r="M97" s="3" t="s">
        <v>303</v>
      </c>
      <c r="N97" s="3">
        <v>8676</v>
      </c>
      <c r="O97" s="3">
        <v>52471040</v>
      </c>
      <c r="P97" s="3">
        <v>11566840</v>
      </c>
      <c r="Q97" s="3">
        <v>0.69707669999999999</v>
      </c>
      <c r="R97" s="3">
        <v>0.1536653</v>
      </c>
      <c r="S97" s="3">
        <v>4.5363319999999998</v>
      </c>
      <c r="T97" s="3">
        <v>8676</v>
      </c>
      <c r="U97" s="3">
        <v>1</v>
      </c>
      <c r="V97" s="3">
        <v>0</v>
      </c>
      <c r="W97" s="3">
        <v>0</v>
      </c>
      <c r="X97" s="3">
        <v>4622</v>
      </c>
      <c r="Y97" s="3">
        <v>2462.2959999999998</v>
      </c>
      <c r="Z97" s="3">
        <v>0.53273400000000004</v>
      </c>
      <c r="AA97" s="3">
        <v>323.30329999999998</v>
      </c>
      <c r="AB97" s="3">
        <v>6020.3190000000004</v>
      </c>
      <c r="AC97" s="3">
        <v>-3.656631</v>
      </c>
      <c r="AD97" s="3">
        <v>1205.5319999999999</v>
      </c>
      <c r="AE97" s="3">
        <v>2894.3490000000002</v>
      </c>
      <c r="AF97" s="3">
        <v>0.22877330000000001</v>
      </c>
      <c r="AG97" s="3">
        <v>37924</v>
      </c>
      <c r="AH97" s="3">
        <v>803.06399999999996</v>
      </c>
      <c r="AI97" s="3">
        <v>0.40800160000000002</v>
      </c>
      <c r="AJ97" s="3">
        <v>189</v>
      </c>
      <c r="AK97" s="3">
        <v>304</v>
      </c>
      <c r="AL97" s="3">
        <v>8417</v>
      </c>
      <c r="AM97" s="3">
        <v>0.9701476</v>
      </c>
      <c r="AN97" s="3">
        <v>354</v>
      </c>
      <c r="AO97" s="3">
        <v>0</v>
      </c>
      <c r="AP97" s="3">
        <v>82.964389999999995</v>
      </c>
      <c r="AQ97" s="3">
        <v>23.57132</v>
      </c>
      <c r="AR97" s="3">
        <v>82.964389999999995</v>
      </c>
      <c r="AS97" s="3">
        <v>23.57132</v>
      </c>
      <c r="AT97" s="3">
        <v>82.964389999999995</v>
      </c>
      <c r="AU97" s="3">
        <v>23.57132</v>
      </c>
      <c r="AV97" s="3">
        <v>323.30349999999999</v>
      </c>
      <c r="AW97" s="3">
        <v>52964.32</v>
      </c>
      <c r="AX97" s="3">
        <v>4177.5280000000002</v>
      </c>
      <c r="AY97" s="3">
        <v>259</v>
      </c>
      <c r="AZ97" s="3">
        <v>2.9852469999999999E-2</v>
      </c>
      <c r="BA97" s="3">
        <v>64037880</v>
      </c>
      <c r="BB97" s="3">
        <v>0.850742</v>
      </c>
      <c r="BC97" s="5" t="s">
        <v>304</v>
      </c>
      <c r="BD97" s="5">
        <v>8486</v>
      </c>
      <c r="BE97" s="5">
        <v>53346960</v>
      </c>
      <c r="BF97" s="5">
        <v>7702764</v>
      </c>
      <c r="BG97" s="5">
        <v>0.74080460000000004</v>
      </c>
      <c r="BH97" s="5">
        <v>0.1069647</v>
      </c>
      <c r="BI97" s="5">
        <v>6.9256900000000003</v>
      </c>
      <c r="BJ97" s="5">
        <v>8486</v>
      </c>
      <c r="BK97" s="5">
        <v>1</v>
      </c>
      <c r="BL97" s="5">
        <v>0</v>
      </c>
      <c r="BM97" s="5">
        <v>0</v>
      </c>
      <c r="BN97" s="5">
        <v>4294</v>
      </c>
      <c r="BO97" s="5">
        <v>2172.806</v>
      </c>
      <c r="BP97" s="5">
        <v>0.50600990000000001</v>
      </c>
      <c r="BQ97" s="5">
        <v>306.93650000000002</v>
      </c>
      <c r="BR97" s="5">
        <v>8616.866</v>
      </c>
      <c r="BS97" s="5">
        <v>0.31703979999999998</v>
      </c>
      <c r="BT97" s="5">
        <v>1243.229</v>
      </c>
      <c r="BU97" s="5">
        <v>2886.2190000000001</v>
      </c>
      <c r="BV97" s="5">
        <v>0.2296493</v>
      </c>
      <c r="BW97" s="5">
        <v>36952</v>
      </c>
      <c r="BX97" s="5">
        <v>780.16330000000005</v>
      </c>
      <c r="BY97" s="5">
        <v>0.55898959999999998</v>
      </c>
      <c r="BZ97" s="5">
        <v>165</v>
      </c>
      <c r="CA97" s="5">
        <v>306</v>
      </c>
      <c r="CB97" s="5">
        <v>8232</v>
      </c>
      <c r="CC97" s="5">
        <v>0.97006829999999999</v>
      </c>
      <c r="CD97" s="5">
        <v>357</v>
      </c>
      <c r="CE97" s="5">
        <v>0</v>
      </c>
      <c r="CF97" s="5">
        <v>81.529229999999998</v>
      </c>
      <c r="CG97" s="5">
        <v>22.288170000000001</v>
      </c>
      <c r="CH97" s="5">
        <v>81.529229999999998</v>
      </c>
      <c r="CI97" s="5">
        <v>22.288170000000001</v>
      </c>
      <c r="CJ97" s="5">
        <v>81.529229999999998</v>
      </c>
      <c r="CK97" s="5">
        <v>22.288170000000001</v>
      </c>
      <c r="CL97" s="5">
        <v>306.93869999999998</v>
      </c>
      <c r="CM97" s="5">
        <v>47409.05</v>
      </c>
      <c r="CN97" s="5">
        <v>8749.75</v>
      </c>
      <c r="CO97" s="5">
        <v>254</v>
      </c>
      <c r="CP97" s="5">
        <v>2.9931650000000001E-2</v>
      </c>
      <c r="CQ97" s="5">
        <v>61049720</v>
      </c>
      <c r="CR97" s="5">
        <v>0.84776929999999995</v>
      </c>
      <c r="CS97" s="6" t="s">
        <v>305</v>
      </c>
      <c r="CT97" s="6">
        <v>14645</v>
      </c>
      <c r="CU97" s="6">
        <v>116274800</v>
      </c>
      <c r="CV97" s="6">
        <v>32084660</v>
      </c>
      <c r="CW97" s="6">
        <v>0.54213429999999996</v>
      </c>
      <c r="CX97" s="6">
        <v>0.1495956</v>
      </c>
      <c r="CY97" s="6">
        <v>3.6240009999999998</v>
      </c>
      <c r="CZ97" s="6">
        <v>3497</v>
      </c>
      <c r="DA97" s="6">
        <v>0.23878460000000001</v>
      </c>
      <c r="DB97" s="6">
        <v>11148</v>
      </c>
      <c r="DC97" s="6">
        <v>0.76121539999999999</v>
      </c>
      <c r="DD97" s="6">
        <v>3535</v>
      </c>
      <c r="DE97" s="6">
        <v>853.27589999999998</v>
      </c>
      <c r="DF97" s="6">
        <v>0.24137929999999999</v>
      </c>
      <c r="DG97" s="6">
        <v>394.61369999999999</v>
      </c>
      <c r="DH97" s="6">
        <v>2576.0790000000002</v>
      </c>
      <c r="DI97" s="6">
        <v>-21.89968</v>
      </c>
      <c r="DJ97" s="6">
        <v>938.60400000000004</v>
      </c>
      <c r="DK97" s="6">
        <v>2855.67</v>
      </c>
      <c r="DL97" s="6">
        <v>0.29371649999999999</v>
      </c>
      <c r="DM97" s="6">
        <v>49861</v>
      </c>
      <c r="DN97" s="6">
        <v>938.61360000000002</v>
      </c>
      <c r="DO97" s="6">
        <v>0.3220268</v>
      </c>
      <c r="DP97" s="6">
        <v>196</v>
      </c>
      <c r="DQ97" s="6">
        <v>359</v>
      </c>
      <c r="DR97" s="6">
        <v>14643</v>
      </c>
      <c r="DS97" s="6">
        <v>0.99986339999999996</v>
      </c>
      <c r="DT97" s="6">
        <v>121</v>
      </c>
      <c r="DU97" s="6">
        <v>237</v>
      </c>
      <c r="DV97" s="6">
        <v>89.560670000000002</v>
      </c>
      <c r="DW97" s="6">
        <v>23.162120000000002</v>
      </c>
      <c r="DX97" s="6">
        <v>89.560670000000002</v>
      </c>
      <c r="DY97" s="6">
        <v>23.162120000000002</v>
      </c>
      <c r="DZ97" s="6">
        <v>89.560670000000002</v>
      </c>
      <c r="EA97" s="6">
        <v>23.162120000000002</v>
      </c>
      <c r="EB97" s="6">
        <v>394.61399999999998</v>
      </c>
      <c r="EC97" s="6">
        <v>67015.179999999993</v>
      </c>
      <c r="ED97" s="6">
        <v>453.13659999999999</v>
      </c>
      <c r="EE97" s="6">
        <v>2</v>
      </c>
      <c r="EF97" s="6">
        <v>1.3656540000000001E-4</v>
      </c>
      <c r="EG97" s="6">
        <v>148359500</v>
      </c>
      <c r="EH97" s="6">
        <v>0.69172990000000001</v>
      </c>
      <c r="EI97" s="8" t="s">
        <v>306</v>
      </c>
      <c r="EJ97" s="8">
        <v>11203</v>
      </c>
      <c r="EK97" s="8">
        <v>107617700</v>
      </c>
      <c r="EL97" s="8">
        <v>12381230</v>
      </c>
      <c r="EM97" s="8">
        <v>0.85746250000000002</v>
      </c>
      <c r="EN97" s="8">
        <v>9.8649539999999994E-2</v>
      </c>
      <c r="EO97" s="8">
        <v>8.6920070000000003</v>
      </c>
      <c r="EP97" s="8">
        <v>3605</v>
      </c>
      <c r="EQ97" s="8">
        <v>0.32178879999999999</v>
      </c>
      <c r="ER97" s="8">
        <v>7598</v>
      </c>
      <c r="ES97" s="8">
        <v>0.67821120000000001</v>
      </c>
      <c r="ET97" s="8">
        <v>3008</v>
      </c>
      <c r="EU97" s="8">
        <v>807.64649999999995</v>
      </c>
      <c r="EV97" s="8">
        <v>0.2684995</v>
      </c>
      <c r="EW97" s="8">
        <v>405.5231</v>
      </c>
      <c r="EX97" s="8">
        <v>2608.5650000000001</v>
      </c>
      <c r="EY97" s="8">
        <v>-14.345689999999999</v>
      </c>
      <c r="EZ97" s="8">
        <v>966.3845</v>
      </c>
      <c r="FA97" s="8">
        <v>2836.4189999999999</v>
      </c>
      <c r="FB97" s="8">
        <v>0.28187899999999999</v>
      </c>
      <c r="FC97" s="8">
        <v>39744</v>
      </c>
      <c r="FD97" s="8">
        <v>903.85109999999997</v>
      </c>
      <c r="FE97" s="8">
        <v>0.62987139999999997</v>
      </c>
      <c r="FF97" s="8">
        <v>159</v>
      </c>
      <c r="FG97" s="8">
        <v>394</v>
      </c>
      <c r="FH97" s="8">
        <v>11182</v>
      </c>
      <c r="FI97" s="8">
        <v>0.9981255</v>
      </c>
      <c r="FJ97" s="8">
        <v>149</v>
      </c>
      <c r="FK97" s="8">
        <v>244</v>
      </c>
      <c r="FL97" s="8">
        <v>87.469520000000003</v>
      </c>
      <c r="FM97" s="8">
        <v>19.350439999999999</v>
      </c>
      <c r="FN97" s="8">
        <v>87.469520000000003</v>
      </c>
      <c r="FO97" s="8">
        <v>19.350439999999999</v>
      </c>
      <c r="FP97" s="8">
        <v>87.469520000000003</v>
      </c>
      <c r="FQ97" s="8">
        <v>19.350439999999999</v>
      </c>
      <c r="FR97" s="8">
        <v>405.52330000000001</v>
      </c>
      <c r="FS97" s="8">
        <v>60642.73</v>
      </c>
      <c r="FT97" s="8">
        <v>607.39179999999999</v>
      </c>
      <c r="FU97" s="8">
        <v>21</v>
      </c>
      <c r="FV97" s="8">
        <v>1.874498E-3</v>
      </c>
      <c r="FW97" s="8">
        <v>119999000</v>
      </c>
      <c r="FX97" s="8">
        <v>0.95611210000000002</v>
      </c>
      <c r="FY97" s="10" t="s">
        <v>307</v>
      </c>
      <c r="FZ97" s="10">
        <v>4496</v>
      </c>
      <c r="GA97" s="10">
        <v>11810690</v>
      </c>
      <c r="GB97" s="10">
        <v>2098502</v>
      </c>
      <c r="GC97" s="10">
        <v>0.58428199999999997</v>
      </c>
      <c r="GD97" s="10">
        <v>0.1038142</v>
      </c>
      <c r="GE97" s="10">
        <v>5.6281499999999998</v>
      </c>
      <c r="GF97" s="10">
        <v>4496</v>
      </c>
      <c r="GG97" s="10">
        <v>1</v>
      </c>
      <c r="GH97" s="10">
        <v>0</v>
      </c>
      <c r="GI97" s="10">
        <v>0</v>
      </c>
      <c r="GJ97" s="10">
        <v>1552</v>
      </c>
      <c r="GK97" s="10">
        <v>535.74379999999996</v>
      </c>
      <c r="GL97" s="10">
        <v>0.34519569999999999</v>
      </c>
      <c r="GM97" s="10">
        <v>228.3725</v>
      </c>
      <c r="GN97" s="10">
        <v>503.00709999999998</v>
      </c>
      <c r="GO97" s="10">
        <v>0.15413959999999999</v>
      </c>
      <c r="GP97" s="10">
        <v>1313.877</v>
      </c>
      <c r="GQ97" s="10">
        <v>2470.9070000000002</v>
      </c>
      <c r="GR97" s="10">
        <v>0.32537270000000001</v>
      </c>
      <c r="GS97" s="10">
        <v>13818</v>
      </c>
      <c r="GT97" s="10">
        <v>529.85670000000005</v>
      </c>
      <c r="GU97" s="10">
        <v>0.48756240000000001</v>
      </c>
      <c r="GV97" s="10">
        <v>113</v>
      </c>
      <c r="GW97" s="10">
        <v>228</v>
      </c>
      <c r="GX97" s="10">
        <v>4381</v>
      </c>
      <c r="GY97" s="10">
        <v>0.97442169999999995</v>
      </c>
      <c r="GZ97" s="10">
        <v>285</v>
      </c>
      <c r="HA97" s="10">
        <v>0</v>
      </c>
      <c r="HB97" s="10">
        <v>86.546040000000005</v>
      </c>
      <c r="HC97" s="10">
        <v>20.53163</v>
      </c>
      <c r="HD97" s="10">
        <v>86.546040000000005</v>
      </c>
      <c r="HE97" s="10">
        <v>20.53163</v>
      </c>
      <c r="HF97" s="10">
        <v>86.546040000000005</v>
      </c>
      <c r="HG97" s="10">
        <v>20.53163</v>
      </c>
      <c r="HH97" s="10">
        <v>228.37270000000001</v>
      </c>
      <c r="HI97" s="10">
        <v>22752.32</v>
      </c>
      <c r="HJ97" s="10">
        <v>56.275840000000002</v>
      </c>
      <c r="HK97" s="10">
        <v>115</v>
      </c>
      <c r="HL97" s="10">
        <v>2.557829E-2</v>
      </c>
      <c r="HM97" s="10">
        <v>13909190</v>
      </c>
      <c r="HN97" s="10">
        <v>0.68809620000000005</v>
      </c>
      <c r="HO97" s="12" t="s">
        <v>308</v>
      </c>
      <c r="HP97" s="12">
        <v>4049</v>
      </c>
      <c r="HQ97" s="12">
        <v>10820180</v>
      </c>
      <c r="HR97" s="12">
        <v>2273811</v>
      </c>
      <c r="HS97" s="12">
        <v>0.65999229999999998</v>
      </c>
      <c r="HT97" s="12">
        <v>0.1386944</v>
      </c>
      <c r="HU97" s="12">
        <v>4.75861</v>
      </c>
      <c r="HV97" s="12">
        <v>4049</v>
      </c>
      <c r="HW97" s="12">
        <v>1</v>
      </c>
      <c r="HX97" s="12">
        <v>0</v>
      </c>
      <c r="HY97" s="12">
        <v>0</v>
      </c>
      <c r="HZ97" s="12">
        <v>1393</v>
      </c>
      <c r="IA97" s="12">
        <v>479.24149999999997</v>
      </c>
      <c r="IB97" s="12">
        <v>0.3440356</v>
      </c>
      <c r="IC97" s="12">
        <v>221.5626</v>
      </c>
      <c r="ID97" s="12">
        <v>423.13709999999998</v>
      </c>
      <c r="IE97" s="12">
        <v>-5.6594100000000003</v>
      </c>
      <c r="IF97" s="12">
        <v>1335.0830000000001</v>
      </c>
      <c r="IG97" s="12">
        <v>2472.7379999999998</v>
      </c>
      <c r="IH97" s="12">
        <v>0.30450480000000002</v>
      </c>
      <c r="II97" s="12">
        <v>13297</v>
      </c>
      <c r="IJ97" s="12">
        <v>524.02080000000001</v>
      </c>
      <c r="IK97" s="12">
        <v>0.42600939999999998</v>
      </c>
      <c r="IL97" s="12">
        <v>133</v>
      </c>
      <c r="IM97" s="12">
        <v>208</v>
      </c>
      <c r="IN97" s="12">
        <v>3959</v>
      </c>
      <c r="IO97" s="12">
        <v>0.97777230000000004</v>
      </c>
      <c r="IP97" s="12">
        <v>264</v>
      </c>
      <c r="IQ97" s="12">
        <v>0</v>
      </c>
      <c r="IR97" s="12">
        <v>85.936279999999996</v>
      </c>
      <c r="IS97" s="12">
        <v>20.771799999999999</v>
      </c>
      <c r="IT97" s="12">
        <v>85.936279999999996</v>
      </c>
      <c r="IU97" s="12">
        <v>20.771799999999999</v>
      </c>
      <c r="IV97" s="12">
        <v>85.936279999999996</v>
      </c>
      <c r="IW97" s="12">
        <v>20.771799999999999</v>
      </c>
      <c r="IX97" s="12">
        <v>221.56280000000001</v>
      </c>
      <c r="IY97" s="12">
        <v>21782.33</v>
      </c>
      <c r="IZ97" s="12">
        <v>44.219560000000001</v>
      </c>
      <c r="JA97" s="12">
        <v>90</v>
      </c>
      <c r="JB97" s="12">
        <v>2.2227710000000001E-2</v>
      </c>
      <c r="JC97" s="12">
        <v>13093990</v>
      </c>
      <c r="JD97" s="12">
        <v>0.79868669999999997</v>
      </c>
      <c r="JE97" s="13" t="s">
        <v>309</v>
      </c>
      <c r="JF97" s="13">
        <v>10722</v>
      </c>
      <c r="JG97" s="13">
        <v>39148190</v>
      </c>
      <c r="JH97" s="13">
        <v>19794660</v>
      </c>
      <c r="JI97" s="13">
        <v>0.34053369999999999</v>
      </c>
      <c r="JJ97" s="13">
        <v>0.17218549999999999</v>
      </c>
      <c r="JK97" s="13">
        <v>1.9777149999999999</v>
      </c>
      <c r="JL97" s="13">
        <v>2444</v>
      </c>
      <c r="JM97" s="13">
        <v>557.09159999999997</v>
      </c>
      <c r="JN97" s="13">
        <v>0.22794249999999999</v>
      </c>
      <c r="JO97" s="13">
        <v>498.41449999999998</v>
      </c>
      <c r="JP97" s="13">
        <v>4651.7030000000004</v>
      </c>
      <c r="JQ97" s="13">
        <v>3.407791</v>
      </c>
      <c r="JR97" s="13">
        <v>1583.1579999999999</v>
      </c>
      <c r="JS97" s="13">
        <v>1157.596</v>
      </c>
      <c r="JT97" s="13">
        <v>0.1288454</v>
      </c>
      <c r="JU97" s="13">
        <v>83216</v>
      </c>
      <c r="JV97" s="13">
        <v>1257.25</v>
      </c>
      <c r="JW97" s="13">
        <v>0.1078098</v>
      </c>
      <c r="JX97" s="13">
        <v>486</v>
      </c>
      <c r="JY97" s="13">
        <v>262</v>
      </c>
      <c r="JZ97" s="13">
        <v>10432</v>
      </c>
      <c r="KA97" s="13">
        <v>0.97295279999999995</v>
      </c>
      <c r="KB97" s="13">
        <v>364.57369999999997</v>
      </c>
      <c r="KC97" s="13">
        <v>93.446460000000002</v>
      </c>
      <c r="KD97" s="13">
        <v>22.148579999999999</v>
      </c>
      <c r="KE97" s="13">
        <v>93.446460000000002</v>
      </c>
      <c r="KF97" s="13">
        <v>22.148579999999999</v>
      </c>
      <c r="KG97" s="13">
        <v>93.446460000000002</v>
      </c>
      <c r="KH97" s="13">
        <v>22.148579999999999</v>
      </c>
      <c r="KI97" s="13">
        <v>503.15640000000002</v>
      </c>
      <c r="KJ97" s="13">
        <v>102277.6</v>
      </c>
      <c r="KK97" s="13">
        <v>2018.125</v>
      </c>
      <c r="KL97" s="13">
        <v>290</v>
      </c>
      <c r="KM97" s="13">
        <v>2.7047189999999999E-2</v>
      </c>
      <c r="KN97" s="13">
        <v>58942850</v>
      </c>
      <c r="KO97" s="13">
        <v>0.51271920000000004</v>
      </c>
    </row>
    <row r="98" spans="1:301" x14ac:dyDescent="0.75">
      <c r="A98">
        <v>99</v>
      </c>
      <c r="B98" t="s">
        <v>340</v>
      </c>
      <c r="C98" t="s">
        <v>311</v>
      </c>
      <c r="D98" t="s">
        <v>315</v>
      </c>
      <c r="E98" t="s">
        <v>313</v>
      </c>
      <c r="F98">
        <v>2</v>
      </c>
      <c r="G98" t="s">
        <v>302</v>
      </c>
      <c r="H98">
        <v>2</v>
      </c>
      <c r="I98">
        <v>6</v>
      </c>
      <c r="J98" s="1">
        <v>43964.458657407406</v>
      </c>
      <c r="K98" s="2">
        <f t="shared" si="2"/>
        <v>15</v>
      </c>
      <c r="L98" s="2">
        <f t="shared" si="3"/>
        <v>71290</v>
      </c>
      <c r="M98" s="3" t="s">
        <v>303</v>
      </c>
      <c r="N98" s="3">
        <v>10294</v>
      </c>
      <c r="O98" s="3">
        <v>71471860</v>
      </c>
      <c r="P98" s="3">
        <v>32316930</v>
      </c>
      <c r="Q98" s="3">
        <v>0.67447639999999998</v>
      </c>
      <c r="R98" s="3">
        <v>0.3049733</v>
      </c>
      <c r="S98" s="3">
        <v>2.211592</v>
      </c>
      <c r="T98" s="3">
        <v>10294</v>
      </c>
      <c r="U98" s="3">
        <v>1</v>
      </c>
      <c r="V98" s="3">
        <v>0</v>
      </c>
      <c r="W98" s="3">
        <v>0</v>
      </c>
      <c r="X98" s="3">
        <v>5264</v>
      </c>
      <c r="Y98" s="3">
        <v>2691.83</v>
      </c>
      <c r="Z98" s="3">
        <v>0.51136579999999998</v>
      </c>
      <c r="AA98" s="3">
        <v>339.24919999999997</v>
      </c>
      <c r="AB98" s="3">
        <v>5954.4759999999997</v>
      </c>
      <c r="AC98" s="3">
        <v>-5.1403699999999999</v>
      </c>
      <c r="AD98" s="3">
        <v>1218.135</v>
      </c>
      <c r="AE98" s="3">
        <v>2847.3420000000001</v>
      </c>
      <c r="AF98" s="3">
        <v>0.19267409999999999</v>
      </c>
      <c r="AG98" s="3">
        <v>53427</v>
      </c>
      <c r="AH98" s="3">
        <v>882.56700000000001</v>
      </c>
      <c r="AI98" s="3">
        <v>0.142322</v>
      </c>
      <c r="AJ98" s="3">
        <v>250</v>
      </c>
      <c r="AK98" s="3">
        <v>340</v>
      </c>
      <c r="AL98" s="3">
        <v>10074</v>
      </c>
      <c r="AM98" s="3">
        <v>0.97862830000000001</v>
      </c>
      <c r="AN98" s="3">
        <v>406</v>
      </c>
      <c r="AO98" s="3">
        <v>0</v>
      </c>
      <c r="AP98" s="3">
        <v>82.187100000000001</v>
      </c>
      <c r="AQ98" s="3">
        <v>22.62058</v>
      </c>
      <c r="AR98" s="3">
        <v>82.187100000000001</v>
      </c>
      <c r="AS98" s="3">
        <v>22.62058</v>
      </c>
      <c r="AT98" s="3">
        <v>82.187100000000001</v>
      </c>
      <c r="AU98" s="3">
        <v>22.62058</v>
      </c>
      <c r="AV98" s="3">
        <v>339.24939999999998</v>
      </c>
      <c r="AW98" s="3">
        <v>71452.58</v>
      </c>
      <c r="AX98" s="3">
        <v>3444.3150000000001</v>
      </c>
      <c r="AY98" s="3">
        <v>220</v>
      </c>
      <c r="AZ98" s="3">
        <v>2.1371669999999999E-2</v>
      </c>
      <c r="BA98" s="3">
        <v>103788800</v>
      </c>
      <c r="BB98" s="3">
        <v>0.97944969999999998</v>
      </c>
      <c r="BC98" s="5" t="s">
        <v>304</v>
      </c>
      <c r="BD98" s="5">
        <v>9757</v>
      </c>
      <c r="BE98" s="5">
        <v>67547260</v>
      </c>
      <c r="BF98" s="5">
        <v>20840700</v>
      </c>
      <c r="BG98" s="5">
        <v>0.70953719999999998</v>
      </c>
      <c r="BH98" s="5">
        <v>0.2189171</v>
      </c>
      <c r="BI98" s="5">
        <v>3.241123</v>
      </c>
      <c r="BJ98" s="5">
        <v>9757</v>
      </c>
      <c r="BK98" s="5">
        <v>1</v>
      </c>
      <c r="BL98" s="5">
        <v>0</v>
      </c>
      <c r="BM98" s="5">
        <v>0</v>
      </c>
      <c r="BN98" s="5">
        <v>4955</v>
      </c>
      <c r="BO98" s="5">
        <v>2516.35</v>
      </c>
      <c r="BP98" s="5">
        <v>0.50784050000000003</v>
      </c>
      <c r="BQ98" s="5">
        <v>342.3288</v>
      </c>
      <c r="BR98" s="5">
        <v>5033.8100000000004</v>
      </c>
      <c r="BS98" s="5">
        <v>-2.5167570000000001</v>
      </c>
      <c r="BT98" s="5">
        <v>1250.8309999999999</v>
      </c>
      <c r="BU98" s="5">
        <v>2839.277</v>
      </c>
      <c r="BV98" s="5">
        <v>0.2187374</v>
      </c>
      <c r="BW98" s="5">
        <v>44606</v>
      </c>
      <c r="BX98" s="5">
        <v>839.16899999999998</v>
      </c>
      <c r="BY98" s="5">
        <v>0.27923480000000001</v>
      </c>
      <c r="BZ98" s="5">
        <v>202</v>
      </c>
      <c r="CA98" s="5">
        <v>343</v>
      </c>
      <c r="CB98" s="5">
        <v>9495</v>
      </c>
      <c r="CC98" s="5">
        <v>0.97314750000000005</v>
      </c>
      <c r="CD98" s="5">
        <v>405</v>
      </c>
      <c r="CE98" s="5">
        <v>0</v>
      </c>
      <c r="CF98" s="5">
        <v>82.741209999999995</v>
      </c>
      <c r="CG98" s="5">
        <v>23.203299999999999</v>
      </c>
      <c r="CH98" s="5">
        <v>82.741209999999995</v>
      </c>
      <c r="CI98" s="5">
        <v>23.203299999999999</v>
      </c>
      <c r="CJ98" s="5">
        <v>82.741209999999995</v>
      </c>
      <c r="CK98" s="5">
        <v>23.203299999999999</v>
      </c>
      <c r="CL98" s="5">
        <v>342.32900000000001</v>
      </c>
      <c r="CM98" s="5">
        <v>64344.66</v>
      </c>
      <c r="CN98" s="5">
        <v>2597.0320000000002</v>
      </c>
      <c r="CO98" s="5">
        <v>262</v>
      </c>
      <c r="CP98" s="5">
        <v>2.6852520000000001E-2</v>
      </c>
      <c r="CQ98" s="5">
        <v>88387970</v>
      </c>
      <c r="CR98" s="5">
        <v>0.92845429999999995</v>
      </c>
      <c r="CS98" s="6" t="s">
        <v>305</v>
      </c>
      <c r="CT98" s="6">
        <v>14795</v>
      </c>
      <c r="CU98" s="6">
        <v>108630600</v>
      </c>
      <c r="CV98" s="6">
        <v>58216940</v>
      </c>
      <c r="CW98" s="6">
        <v>0.49627470000000001</v>
      </c>
      <c r="CX98" s="6">
        <v>0.26596189999999997</v>
      </c>
      <c r="CY98" s="6">
        <v>1.8659619999999999</v>
      </c>
      <c r="CZ98" s="6">
        <v>6421</v>
      </c>
      <c r="DA98" s="6">
        <v>0.43399799999999999</v>
      </c>
      <c r="DB98" s="6">
        <v>8374</v>
      </c>
      <c r="DC98" s="6">
        <v>0.56600200000000001</v>
      </c>
      <c r="DD98" s="6">
        <v>4025</v>
      </c>
      <c r="DE98" s="6">
        <v>1095.0070000000001</v>
      </c>
      <c r="DF98" s="6">
        <v>0.2720514</v>
      </c>
      <c r="DG98" s="6">
        <v>360.16800000000001</v>
      </c>
      <c r="DH98" s="6">
        <v>5080.4380000000001</v>
      </c>
      <c r="DI98" s="6">
        <v>-5.3266159999999996</v>
      </c>
      <c r="DJ98" s="6">
        <v>951.63789999999995</v>
      </c>
      <c r="DK98" s="6">
        <v>2813.3139999999999</v>
      </c>
      <c r="DL98" s="6">
        <v>0.24524270000000001</v>
      </c>
      <c r="DM98" s="6">
        <v>60328</v>
      </c>
      <c r="DN98" s="6">
        <v>933.41579999999999</v>
      </c>
      <c r="DO98" s="6">
        <v>9.1296989999999995E-2</v>
      </c>
      <c r="DP98" s="6">
        <v>270</v>
      </c>
      <c r="DQ98" s="6">
        <v>361</v>
      </c>
      <c r="DR98" s="6">
        <v>14752</v>
      </c>
      <c r="DS98" s="6">
        <v>0.99709360000000002</v>
      </c>
      <c r="DT98" s="6">
        <v>153</v>
      </c>
      <c r="DU98" s="6">
        <v>207</v>
      </c>
      <c r="DV98" s="6">
        <v>87.598510000000005</v>
      </c>
      <c r="DW98" s="6">
        <v>19.04796</v>
      </c>
      <c r="DX98" s="6">
        <v>87.598510000000005</v>
      </c>
      <c r="DY98" s="6">
        <v>19.04796</v>
      </c>
      <c r="DZ98" s="6">
        <v>87.598510000000005</v>
      </c>
      <c r="EA98" s="6">
        <v>19.04796</v>
      </c>
      <c r="EB98" s="6">
        <v>360.16820000000001</v>
      </c>
      <c r="EC98" s="6">
        <v>77480.34</v>
      </c>
      <c r="ED98" s="6">
        <v>1744.566</v>
      </c>
      <c r="EE98" s="6">
        <v>43</v>
      </c>
      <c r="EF98" s="6">
        <v>2.9063869999999999E-3</v>
      </c>
      <c r="EG98" s="6">
        <v>166847500</v>
      </c>
      <c r="EH98" s="6">
        <v>0.76223649999999998</v>
      </c>
      <c r="EI98" s="8" t="s">
        <v>306</v>
      </c>
      <c r="EJ98" s="8">
        <v>13734</v>
      </c>
      <c r="EK98" s="8">
        <v>112085900</v>
      </c>
      <c r="EL98" s="8">
        <v>50859190</v>
      </c>
      <c r="EM98" s="8">
        <v>0.59423320000000002</v>
      </c>
      <c r="EN98" s="8">
        <v>0.2696344</v>
      </c>
      <c r="EO98" s="8">
        <v>2.2038479999999998</v>
      </c>
      <c r="EP98" s="8">
        <v>6755</v>
      </c>
      <c r="EQ98" s="8">
        <v>0.49184499999999998</v>
      </c>
      <c r="ER98" s="8">
        <v>6979</v>
      </c>
      <c r="ES98" s="8">
        <v>0.50815489999999996</v>
      </c>
      <c r="ET98" s="8">
        <v>3460</v>
      </c>
      <c r="EU98" s="8">
        <v>871.67610000000002</v>
      </c>
      <c r="EV98" s="8">
        <v>0.25192949999999997</v>
      </c>
      <c r="EW98" s="8">
        <v>357.59480000000002</v>
      </c>
      <c r="EX98" s="8">
        <v>3002.3290000000002</v>
      </c>
      <c r="EY98" s="8">
        <v>0.25795129999999999</v>
      </c>
      <c r="EZ98" s="8">
        <v>985.24900000000002</v>
      </c>
      <c r="FA98" s="8">
        <v>2794.0680000000002</v>
      </c>
      <c r="FB98" s="8">
        <v>0.23977789999999999</v>
      </c>
      <c r="FC98" s="8">
        <v>57278</v>
      </c>
      <c r="FD98" s="8">
        <v>921.0009</v>
      </c>
      <c r="FE98" s="8">
        <v>0.14118849999999999</v>
      </c>
      <c r="FF98" s="8">
        <v>258</v>
      </c>
      <c r="FG98" s="8">
        <v>356</v>
      </c>
      <c r="FH98" s="8">
        <v>13724</v>
      </c>
      <c r="FI98" s="8">
        <v>0.99927189999999999</v>
      </c>
      <c r="FJ98" s="8">
        <v>154</v>
      </c>
      <c r="FK98" s="8">
        <v>201</v>
      </c>
      <c r="FL98" s="8">
        <v>87.187709999999996</v>
      </c>
      <c r="FM98" s="8">
        <v>18.581489999999999</v>
      </c>
      <c r="FN98" s="8">
        <v>87.187709999999996</v>
      </c>
      <c r="FO98" s="8">
        <v>18.581489999999999</v>
      </c>
      <c r="FP98" s="8">
        <v>87.187709999999996</v>
      </c>
      <c r="FQ98" s="8">
        <v>18.581489999999999</v>
      </c>
      <c r="FR98" s="8">
        <v>357.59690000000001</v>
      </c>
      <c r="FS98" s="8">
        <v>73818.37</v>
      </c>
      <c r="FT98" s="8">
        <v>656.32600000000002</v>
      </c>
      <c r="FU98" s="8">
        <v>10</v>
      </c>
      <c r="FV98" s="8">
        <v>7.2811999999999996E-4</v>
      </c>
      <c r="FW98" s="8">
        <v>162945100</v>
      </c>
      <c r="FX98" s="8">
        <v>0.86386759999999996</v>
      </c>
      <c r="FY98" s="10" t="s">
        <v>307</v>
      </c>
      <c r="FZ98" s="10">
        <v>5390</v>
      </c>
      <c r="GA98" s="10">
        <v>10766570</v>
      </c>
      <c r="GB98" s="10">
        <v>3372690</v>
      </c>
      <c r="GC98" s="10">
        <v>0.37059530000000002</v>
      </c>
      <c r="GD98" s="10">
        <v>0.1160911</v>
      </c>
      <c r="GE98" s="10">
        <v>3.1922809999999999</v>
      </c>
      <c r="GF98" s="10">
        <v>5390</v>
      </c>
      <c r="GG98" s="10">
        <v>1</v>
      </c>
      <c r="GH98" s="10">
        <v>0</v>
      </c>
      <c r="GI98" s="10">
        <v>0</v>
      </c>
      <c r="GJ98" s="10">
        <v>1792</v>
      </c>
      <c r="GK98" s="10">
        <v>595.78179999999998</v>
      </c>
      <c r="GL98" s="10">
        <v>0.33246750000000003</v>
      </c>
      <c r="GM98" s="10">
        <v>170.35550000000001</v>
      </c>
      <c r="GN98" s="10">
        <v>890.47019999999998</v>
      </c>
      <c r="GO98" s="10">
        <v>-0.9113116</v>
      </c>
      <c r="GP98" s="10">
        <v>1318.136</v>
      </c>
      <c r="GQ98" s="10">
        <v>2465.7109999999998</v>
      </c>
      <c r="GR98" s="10">
        <v>0.37644919999999998</v>
      </c>
      <c r="GS98" s="10">
        <v>14318</v>
      </c>
      <c r="GT98" s="10">
        <v>460.19369999999998</v>
      </c>
      <c r="GU98" s="10">
        <v>0.2734586</v>
      </c>
      <c r="GV98" s="10">
        <v>108</v>
      </c>
      <c r="GW98" s="10">
        <v>171</v>
      </c>
      <c r="GX98" s="10">
        <v>5335</v>
      </c>
      <c r="GY98" s="10">
        <v>0.98979589999999995</v>
      </c>
      <c r="GZ98" s="10">
        <v>256</v>
      </c>
      <c r="HA98" s="10">
        <v>0</v>
      </c>
      <c r="HB98" s="10">
        <v>90.916330000000002</v>
      </c>
      <c r="HC98" s="10">
        <v>19.588419999999999</v>
      </c>
      <c r="HD98" s="10">
        <v>90.916330000000002</v>
      </c>
      <c r="HE98" s="10">
        <v>19.588419999999999</v>
      </c>
      <c r="HF98" s="10">
        <v>90.916330000000002</v>
      </c>
      <c r="HG98" s="10">
        <v>19.588419999999999</v>
      </c>
      <c r="HH98" s="10">
        <v>170.4178</v>
      </c>
      <c r="HI98" s="10">
        <v>17887.22</v>
      </c>
      <c r="HJ98" s="10">
        <v>147.11259999999999</v>
      </c>
      <c r="HK98" s="10">
        <v>55</v>
      </c>
      <c r="HL98" s="10">
        <v>1.0204080000000001E-2</v>
      </c>
      <c r="HM98" s="10">
        <v>14139260</v>
      </c>
      <c r="HN98" s="10">
        <v>0.48668630000000002</v>
      </c>
      <c r="HO98" s="12" t="s">
        <v>308</v>
      </c>
      <c r="HP98" s="12">
        <v>5403</v>
      </c>
      <c r="HQ98" s="12">
        <v>10612310</v>
      </c>
      <c r="HR98" s="12">
        <v>2112740</v>
      </c>
      <c r="HS98" s="12">
        <v>0.36352970000000001</v>
      </c>
      <c r="HT98" s="12">
        <v>7.2372909999999999E-2</v>
      </c>
      <c r="HU98" s="12">
        <v>5.0230079999999999</v>
      </c>
      <c r="HV98" s="12">
        <v>5403</v>
      </c>
      <c r="HW98" s="12">
        <v>1</v>
      </c>
      <c r="HX98" s="12">
        <v>0</v>
      </c>
      <c r="HY98" s="12">
        <v>0</v>
      </c>
      <c r="HZ98" s="12">
        <v>1490</v>
      </c>
      <c r="IA98" s="12">
        <v>410.90129999999999</v>
      </c>
      <c r="IB98" s="12">
        <v>0.27577269999999998</v>
      </c>
      <c r="IC98" s="12">
        <v>170.6283</v>
      </c>
      <c r="ID98" s="12">
        <v>1066.3230000000001</v>
      </c>
      <c r="IE98" s="12">
        <v>7.6224460000000001</v>
      </c>
      <c r="IF98" s="12">
        <v>1335.924</v>
      </c>
      <c r="IG98" s="12">
        <v>2471.835</v>
      </c>
      <c r="IH98" s="12">
        <v>0.45021250000000002</v>
      </c>
      <c r="II98" s="12">
        <v>12001</v>
      </c>
      <c r="IJ98" s="12">
        <v>435.34039999999999</v>
      </c>
      <c r="IK98" s="12">
        <v>0.44614389999999998</v>
      </c>
      <c r="IL98" s="12">
        <v>103</v>
      </c>
      <c r="IM98" s="12">
        <v>168</v>
      </c>
      <c r="IN98" s="12">
        <v>5342</v>
      </c>
      <c r="IO98" s="12">
        <v>0.98870999999999998</v>
      </c>
      <c r="IP98" s="12">
        <v>251</v>
      </c>
      <c r="IQ98" s="12">
        <v>0</v>
      </c>
      <c r="IR98" s="12">
        <v>90.699420000000003</v>
      </c>
      <c r="IS98" s="12">
        <v>19.849070000000001</v>
      </c>
      <c r="IT98" s="12">
        <v>90.699420000000003</v>
      </c>
      <c r="IU98" s="12">
        <v>19.849070000000001</v>
      </c>
      <c r="IV98" s="12">
        <v>90.699420000000003</v>
      </c>
      <c r="IW98" s="12">
        <v>19.849070000000001</v>
      </c>
      <c r="IX98" s="12">
        <v>170.6284</v>
      </c>
      <c r="IY98" s="12">
        <v>16626</v>
      </c>
      <c r="IZ98" s="12">
        <v>210.4469</v>
      </c>
      <c r="JA98" s="12">
        <v>61</v>
      </c>
      <c r="JB98" s="12">
        <v>1.129002E-2</v>
      </c>
      <c r="JC98" s="12">
        <v>12725050</v>
      </c>
      <c r="JD98" s="12">
        <v>0.43590269999999998</v>
      </c>
      <c r="JE98" s="13" t="s">
        <v>309</v>
      </c>
      <c r="JF98" s="13">
        <v>11917</v>
      </c>
      <c r="JG98" s="13">
        <v>48055520</v>
      </c>
      <c r="JH98" s="13">
        <v>11465790</v>
      </c>
      <c r="JI98" s="13">
        <v>0.33838370000000001</v>
      </c>
      <c r="JJ98" s="13">
        <v>8.0736509999999997E-2</v>
      </c>
      <c r="JK98" s="13">
        <v>4.1912099999999999</v>
      </c>
      <c r="JL98" s="13">
        <v>2501</v>
      </c>
      <c r="JM98" s="13">
        <v>524.88049999999998</v>
      </c>
      <c r="JN98" s="13">
        <v>0.20986830000000001</v>
      </c>
      <c r="JO98" s="13">
        <v>512.53290000000004</v>
      </c>
      <c r="JP98" s="13">
        <v>3023.8220000000001</v>
      </c>
      <c r="JQ98" s="13">
        <v>-0.95527300000000004</v>
      </c>
      <c r="JR98" s="13">
        <v>1598.7460000000001</v>
      </c>
      <c r="JS98" s="13">
        <v>1160.921</v>
      </c>
      <c r="JT98" s="13">
        <v>0.2370457</v>
      </c>
      <c r="JU98" s="13">
        <v>50273</v>
      </c>
      <c r="JV98" s="13">
        <v>1131.644</v>
      </c>
      <c r="JW98" s="13">
        <v>0.37789709999999999</v>
      </c>
      <c r="JX98" s="13">
        <v>493</v>
      </c>
      <c r="JY98" s="13">
        <v>213</v>
      </c>
      <c r="JZ98" s="13">
        <v>11729</v>
      </c>
      <c r="KA98" s="13">
        <v>0.98422419999999999</v>
      </c>
      <c r="KB98" s="13">
        <v>358.24709999999999</v>
      </c>
      <c r="KC98" s="13">
        <v>95.097340000000003</v>
      </c>
      <c r="KD98" s="13">
        <v>21.526489999999999</v>
      </c>
      <c r="KE98" s="13">
        <v>95.097340000000003</v>
      </c>
      <c r="KF98" s="13">
        <v>21.526489999999999</v>
      </c>
      <c r="KG98" s="13">
        <v>95.097340000000003</v>
      </c>
      <c r="KH98" s="13">
        <v>21.526489999999999</v>
      </c>
      <c r="KI98" s="13">
        <v>512.53309999999999</v>
      </c>
      <c r="KJ98" s="13">
        <v>71797.73</v>
      </c>
      <c r="KK98" s="13">
        <v>767.26499999999999</v>
      </c>
      <c r="KL98" s="13">
        <v>188</v>
      </c>
      <c r="KM98" s="13">
        <v>1.577578E-2</v>
      </c>
      <c r="KN98" s="13">
        <v>59521310</v>
      </c>
      <c r="KO98" s="13">
        <v>0.4191202</v>
      </c>
    </row>
    <row r="99" spans="1:301" x14ac:dyDescent="0.75">
      <c r="A99">
        <v>100</v>
      </c>
      <c r="B99" t="s">
        <v>342</v>
      </c>
      <c r="C99" t="s">
        <v>311</v>
      </c>
      <c r="D99" t="s">
        <v>319</v>
      </c>
      <c r="E99" t="s">
        <v>321</v>
      </c>
      <c r="F99">
        <v>2</v>
      </c>
      <c r="G99" t="s">
        <v>302</v>
      </c>
      <c r="H99">
        <v>2</v>
      </c>
      <c r="I99">
        <v>8</v>
      </c>
      <c r="J99" s="1">
        <v>43964.460011574076</v>
      </c>
      <c r="K99" s="2">
        <f t="shared" si="2"/>
        <v>15</v>
      </c>
      <c r="L99" s="2">
        <f t="shared" si="3"/>
        <v>54923</v>
      </c>
      <c r="M99" s="3" t="s">
        <v>303</v>
      </c>
      <c r="N99" s="3">
        <v>7626</v>
      </c>
      <c r="O99" s="3">
        <v>52234340</v>
      </c>
      <c r="P99" s="3">
        <v>27083160</v>
      </c>
      <c r="Q99" s="3">
        <v>0.89817809999999998</v>
      </c>
      <c r="R99" s="3">
        <v>0.46569949999999999</v>
      </c>
      <c r="S99" s="3">
        <v>1.9286639999999999</v>
      </c>
      <c r="T99" s="3">
        <v>7626</v>
      </c>
      <c r="U99" s="3">
        <v>1</v>
      </c>
      <c r="V99" s="3">
        <v>0</v>
      </c>
      <c r="W99" s="3">
        <v>0</v>
      </c>
      <c r="X99" s="3">
        <v>3818</v>
      </c>
      <c r="Y99" s="3">
        <v>1911.5029999999999</v>
      </c>
      <c r="Z99" s="3">
        <v>0.50065570000000004</v>
      </c>
      <c r="AA99" s="3">
        <v>371.24790000000002</v>
      </c>
      <c r="AB99" s="3">
        <v>6722.1049999999996</v>
      </c>
      <c r="AC99" s="3">
        <v>-11.44031</v>
      </c>
      <c r="AD99" s="3">
        <v>1162.52</v>
      </c>
      <c r="AE99" s="3">
        <v>2845.5889999999999</v>
      </c>
      <c r="AF99" s="3">
        <v>0.12719330000000001</v>
      </c>
      <c r="AG99" s="3">
        <v>59956</v>
      </c>
      <c r="AH99" s="3">
        <v>950.84119999999996</v>
      </c>
      <c r="AI99" s="3">
        <v>0.10054920000000001</v>
      </c>
      <c r="AJ99" s="3">
        <v>276</v>
      </c>
      <c r="AK99" s="3">
        <v>368</v>
      </c>
      <c r="AL99" s="3">
        <v>7471</v>
      </c>
      <c r="AM99" s="3">
        <v>0.97967479999999996</v>
      </c>
      <c r="AN99" s="3">
        <v>422</v>
      </c>
      <c r="AO99" s="3">
        <v>0</v>
      </c>
      <c r="AP99" s="3">
        <v>80.714789999999994</v>
      </c>
      <c r="AQ99" s="3">
        <v>22.024039999999999</v>
      </c>
      <c r="AR99" s="3">
        <v>80.714789999999994</v>
      </c>
      <c r="AS99" s="3">
        <v>22.024039999999999</v>
      </c>
      <c r="AT99" s="3">
        <v>80.714789999999994</v>
      </c>
      <c r="AU99" s="3">
        <v>22.024039999999999</v>
      </c>
      <c r="AV99" s="3">
        <v>371.24810000000002</v>
      </c>
      <c r="AW99" s="3">
        <v>74082.95</v>
      </c>
      <c r="AX99" s="3">
        <v>5925.348</v>
      </c>
      <c r="AY99" s="3">
        <v>155</v>
      </c>
      <c r="AZ99" s="3">
        <v>2.0325200000000002E-2</v>
      </c>
      <c r="BA99" s="3">
        <v>79317500</v>
      </c>
      <c r="BB99" s="3">
        <v>1.3638779999999999</v>
      </c>
      <c r="BC99" s="5" t="s">
        <v>304</v>
      </c>
      <c r="BD99" s="5">
        <v>8545</v>
      </c>
      <c r="BE99" s="5">
        <v>60747020</v>
      </c>
      <c r="BF99" s="5">
        <v>32109250</v>
      </c>
      <c r="BG99" s="5">
        <v>0.83195699999999995</v>
      </c>
      <c r="BH99" s="5">
        <v>0.43975019999999998</v>
      </c>
      <c r="BI99" s="5">
        <v>1.891886</v>
      </c>
      <c r="BJ99" s="5">
        <v>8545</v>
      </c>
      <c r="BK99" s="5">
        <v>1</v>
      </c>
      <c r="BL99" s="5">
        <v>0</v>
      </c>
      <c r="BM99" s="5">
        <v>0</v>
      </c>
      <c r="BN99" s="5">
        <v>4016</v>
      </c>
      <c r="BO99" s="5">
        <v>1887.4490000000001</v>
      </c>
      <c r="BP99" s="5">
        <v>0.46998240000000002</v>
      </c>
      <c r="BQ99" s="5">
        <v>374.45690000000002</v>
      </c>
      <c r="BR99" s="5">
        <v>7479.723</v>
      </c>
      <c r="BS99" s="5">
        <v>-9.9446910000000006</v>
      </c>
      <c r="BT99" s="5">
        <v>1187.2149999999999</v>
      </c>
      <c r="BU99" s="5">
        <v>2833.777</v>
      </c>
      <c r="BV99" s="5">
        <v>0.1400383</v>
      </c>
      <c r="BW99" s="5">
        <v>61019</v>
      </c>
      <c r="BX99" s="5">
        <v>950.7097</v>
      </c>
      <c r="BY99" s="5">
        <v>9.5116530000000005E-2</v>
      </c>
      <c r="BZ99" s="5">
        <v>275</v>
      </c>
      <c r="CA99" s="5">
        <v>374</v>
      </c>
      <c r="CB99" s="5">
        <v>8317</v>
      </c>
      <c r="CC99" s="5">
        <v>0.97331769999999995</v>
      </c>
      <c r="CD99" s="5">
        <v>427</v>
      </c>
      <c r="CE99" s="5">
        <v>0</v>
      </c>
      <c r="CF99" s="5">
        <v>80.880279999999999</v>
      </c>
      <c r="CG99" s="5">
        <v>22.488689999999998</v>
      </c>
      <c r="CH99" s="5">
        <v>80.880279999999999</v>
      </c>
      <c r="CI99" s="5">
        <v>22.488689999999998</v>
      </c>
      <c r="CJ99" s="5">
        <v>80.880279999999999</v>
      </c>
      <c r="CK99" s="5">
        <v>22.488689999999998</v>
      </c>
      <c r="CL99" s="5">
        <v>374.4572</v>
      </c>
      <c r="CM99" s="5">
        <v>75473</v>
      </c>
      <c r="CN99" s="5">
        <v>6547.25</v>
      </c>
      <c r="CO99" s="5">
        <v>228</v>
      </c>
      <c r="CP99" s="5">
        <v>2.6682270000000001E-2</v>
      </c>
      <c r="CQ99" s="5">
        <v>92856270</v>
      </c>
      <c r="CR99" s="5">
        <v>1.2717069999999999</v>
      </c>
      <c r="CS99" s="6" t="s">
        <v>305</v>
      </c>
      <c r="CT99" s="6">
        <v>9619</v>
      </c>
      <c r="CU99" s="6">
        <v>68851680</v>
      </c>
      <c r="CV99" s="6">
        <v>20866570</v>
      </c>
      <c r="CW99" s="6">
        <v>0.74414000000000002</v>
      </c>
      <c r="CX99" s="6">
        <v>0.22552320000000001</v>
      </c>
      <c r="CY99" s="6">
        <v>3.2996159999999999</v>
      </c>
      <c r="CZ99" s="6">
        <v>4198</v>
      </c>
      <c r="DA99" s="6">
        <v>0.43642789999999998</v>
      </c>
      <c r="DB99" s="6">
        <v>5421</v>
      </c>
      <c r="DC99" s="6">
        <v>0.56357210000000002</v>
      </c>
      <c r="DD99" s="6">
        <v>2866</v>
      </c>
      <c r="DE99" s="6">
        <v>853.93039999999996</v>
      </c>
      <c r="DF99" s="6">
        <v>0.29795199999999999</v>
      </c>
      <c r="DG99" s="6">
        <v>388.6309</v>
      </c>
      <c r="DH99" s="6">
        <v>6418.7610000000004</v>
      </c>
      <c r="DI99" s="6">
        <v>5.4986629999999996</v>
      </c>
      <c r="DJ99" s="6">
        <v>930.61720000000003</v>
      </c>
      <c r="DK99" s="6">
        <v>2818.9859999999999</v>
      </c>
      <c r="DL99" s="6">
        <v>0.18346370000000001</v>
      </c>
      <c r="DM99" s="6">
        <v>52430</v>
      </c>
      <c r="DN99" s="6">
        <v>950.64779999999996</v>
      </c>
      <c r="DO99" s="6">
        <v>0.28605619999999998</v>
      </c>
      <c r="DP99" s="6">
        <v>233</v>
      </c>
      <c r="DQ99" s="6">
        <v>386</v>
      </c>
      <c r="DR99" s="6">
        <v>9586</v>
      </c>
      <c r="DS99" s="6">
        <v>0.99656929999999999</v>
      </c>
      <c r="DT99" s="6">
        <v>142</v>
      </c>
      <c r="DU99" s="6">
        <v>243</v>
      </c>
      <c r="DV99" s="6">
        <v>85.811000000000007</v>
      </c>
      <c r="DW99" s="6">
        <v>19.15352</v>
      </c>
      <c r="DX99" s="6">
        <v>85.811000000000007</v>
      </c>
      <c r="DY99" s="6">
        <v>19.15352</v>
      </c>
      <c r="DZ99" s="6">
        <v>85.811000000000007</v>
      </c>
      <c r="EA99" s="6">
        <v>19.15352</v>
      </c>
      <c r="EB99" s="6">
        <v>388.6311</v>
      </c>
      <c r="EC99" s="6">
        <v>65427.040000000001</v>
      </c>
      <c r="ED99" s="6">
        <v>4283.241</v>
      </c>
      <c r="EE99" s="6">
        <v>33</v>
      </c>
      <c r="EF99" s="6">
        <v>3.43071E-3</v>
      </c>
      <c r="EG99" s="6">
        <v>89718250</v>
      </c>
      <c r="EH99" s="6">
        <v>0.96966330000000001</v>
      </c>
      <c r="EI99" s="8" t="s">
        <v>306</v>
      </c>
      <c r="EJ99" s="8">
        <v>9987</v>
      </c>
      <c r="EK99" s="8">
        <v>65667160</v>
      </c>
      <c r="EL99" s="8">
        <v>38616450</v>
      </c>
      <c r="EM99" s="8">
        <v>0.65838229999999998</v>
      </c>
      <c r="EN99" s="8">
        <v>0.38717049999999997</v>
      </c>
      <c r="EO99" s="8">
        <v>1.7004969999999999</v>
      </c>
      <c r="EP99" s="8">
        <v>6034</v>
      </c>
      <c r="EQ99" s="8">
        <v>0.60418550000000004</v>
      </c>
      <c r="ER99" s="8">
        <v>3953</v>
      </c>
      <c r="ES99" s="8">
        <v>0.39581460000000002</v>
      </c>
      <c r="ET99" s="8">
        <v>2733</v>
      </c>
      <c r="EU99" s="8">
        <v>747.90120000000002</v>
      </c>
      <c r="EV99" s="8">
        <v>0.2736557</v>
      </c>
      <c r="EW99" s="8">
        <v>404.7876</v>
      </c>
      <c r="EX99" s="8">
        <v>2379.0839999999998</v>
      </c>
      <c r="EY99" s="8">
        <v>0.57790909999999995</v>
      </c>
      <c r="EZ99" s="8">
        <v>939.51149999999996</v>
      </c>
      <c r="FA99" s="8">
        <v>2788.2689999999998</v>
      </c>
      <c r="FB99" s="8">
        <v>0.16996539999999999</v>
      </c>
      <c r="FC99" s="8">
        <v>58759</v>
      </c>
      <c r="FD99" s="8">
        <v>984.08630000000005</v>
      </c>
      <c r="FE99" s="8">
        <v>6.7286100000000001E-2</v>
      </c>
      <c r="FF99" s="8">
        <v>270</v>
      </c>
      <c r="FG99" s="8">
        <v>404</v>
      </c>
      <c r="FH99" s="8">
        <v>9939</v>
      </c>
      <c r="FI99" s="8">
        <v>0.99519380000000002</v>
      </c>
      <c r="FJ99" s="8">
        <v>169</v>
      </c>
      <c r="FK99" s="8">
        <v>234</v>
      </c>
      <c r="FL99" s="8">
        <v>84.882149999999996</v>
      </c>
      <c r="FM99" s="8">
        <v>19.17586</v>
      </c>
      <c r="FN99" s="8">
        <v>84.882149999999996</v>
      </c>
      <c r="FO99" s="8">
        <v>19.17586</v>
      </c>
      <c r="FP99" s="8">
        <v>84.882149999999996</v>
      </c>
      <c r="FQ99" s="8">
        <v>19.17586</v>
      </c>
      <c r="FR99" s="8">
        <v>404.7878</v>
      </c>
      <c r="FS99" s="8">
        <v>77781.62</v>
      </c>
      <c r="FT99" s="8">
        <v>566.74109999999996</v>
      </c>
      <c r="FU99" s="8">
        <v>48</v>
      </c>
      <c r="FV99" s="8">
        <v>4.8062479999999999E-3</v>
      </c>
      <c r="FW99" s="8">
        <v>104283600</v>
      </c>
      <c r="FX99" s="8">
        <v>1.045553</v>
      </c>
      <c r="FY99" s="10" t="s">
        <v>307</v>
      </c>
      <c r="FZ99" s="10">
        <v>4713</v>
      </c>
      <c r="GA99" s="10">
        <v>9881163</v>
      </c>
      <c r="GB99" s="10">
        <v>3583534</v>
      </c>
      <c r="GC99" s="10">
        <v>0.44484960000000001</v>
      </c>
      <c r="GD99" s="10">
        <v>0.16133059999999999</v>
      </c>
      <c r="GE99" s="10">
        <v>2.7573799999999999</v>
      </c>
      <c r="GF99" s="10">
        <v>4713</v>
      </c>
      <c r="GG99" s="10">
        <v>1</v>
      </c>
      <c r="GH99" s="10">
        <v>0</v>
      </c>
      <c r="GI99" s="10">
        <v>0</v>
      </c>
      <c r="GJ99" s="10">
        <v>1785</v>
      </c>
      <c r="GK99" s="10">
        <v>676.05029999999999</v>
      </c>
      <c r="GL99" s="10">
        <v>0.37873970000000001</v>
      </c>
      <c r="GM99" s="10">
        <v>176.0455</v>
      </c>
      <c r="GN99" s="10">
        <v>412.29649999999998</v>
      </c>
      <c r="GO99" s="10">
        <v>2.2007859999999999</v>
      </c>
      <c r="GP99" s="10">
        <v>1296.172</v>
      </c>
      <c r="GQ99" s="10">
        <v>2455.3560000000002</v>
      </c>
      <c r="GR99" s="10">
        <v>0.29725639999999998</v>
      </c>
      <c r="GS99" s="10">
        <v>15855</v>
      </c>
      <c r="GT99" s="10">
        <v>494.4683</v>
      </c>
      <c r="GU99" s="10">
        <v>0.21875649999999999</v>
      </c>
      <c r="GV99" s="10">
        <v>164</v>
      </c>
      <c r="GW99" s="10">
        <v>177</v>
      </c>
      <c r="GX99" s="10">
        <v>4658</v>
      </c>
      <c r="GY99" s="10">
        <v>0.98833009999999999</v>
      </c>
      <c r="GZ99" s="10">
        <v>276</v>
      </c>
      <c r="HA99" s="10">
        <v>0</v>
      </c>
      <c r="HB99" s="10">
        <v>91.364519999999999</v>
      </c>
      <c r="HC99" s="10">
        <v>18.773240000000001</v>
      </c>
      <c r="HD99" s="10">
        <v>91.364519999999999</v>
      </c>
      <c r="HE99" s="10">
        <v>18.773240000000001</v>
      </c>
      <c r="HF99" s="10">
        <v>91.364519999999999</v>
      </c>
      <c r="HG99" s="10">
        <v>18.773240000000001</v>
      </c>
      <c r="HH99" s="10">
        <v>176.18469999999999</v>
      </c>
      <c r="HI99" s="10">
        <v>17460.439999999999</v>
      </c>
      <c r="HJ99" s="10">
        <v>36.067979999999999</v>
      </c>
      <c r="HK99" s="10">
        <v>55</v>
      </c>
      <c r="HL99" s="10">
        <v>1.1669850000000001E-2</v>
      </c>
      <c r="HM99" s="10">
        <v>13464700</v>
      </c>
      <c r="HN99" s="10">
        <v>0.6061801</v>
      </c>
      <c r="HO99" s="12" t="s">
        <v>308</v>
      </c>
      <c r="HP99" s="12">
        <v>5229</v>
      </c>
      <c r="HQ99" s="12">
        <v>12001420</v>
      </c>
      <c r="HR99" s="12">
        <v>2311980</v>
      </c>
      <c r="HS99" s="12">
        <v>0.43893009999999999</v>
      </c>
      <c r="HT99" s="12">
        <v>8.4556469999999995E-2</v>
      </c>
      <c r="HU99" s="12">
        <v>5.1909700000000001</v>
      </c>
      <c r="HV99" s="12">
        <v>5229</v>
      </c>
      <c r="HW99" s="12">
        <v>1</v>
      </c>
      <c r="HX99" s="12">
        <v>0</v>
      </c>
      <c r="HY99" s="12">
        <v>0</v>
      </c>
      <c r="HZ99" s="12">
        <v>1406</v>
      </c>
      <c r="IA99" s="12">
        <v>378.05239999999998</v>
      </c>
      <c r="IB99" s="12">
        <v>0.26888509999999999</v>
      </c>
      <c r="IC99" s="12">
        <v>179.2791</v>
      </c>
      <c r="ID99" s="12">
        <v>2874.3809999999999</v>
      </c>
      <c r="IE99" s="12">
        <v>1.2954920000000001</v>
      </c>
      <c r="IF99" s="12">
        <v>1316.944</v>
      </c>
      <c r="IG99" s="12">
        <v>2451.75</v>
      </c>
      <c r="IH99" s="12">
        <v>0.37971100000000002</v>
      </c>
      <c r="II99" s="12">
        <v>13771</v>
      </c>
      <c r="IJ99" s="12">
        <v>471.67</v>
      </c>
      <c r="IK99" s="12">
        <v>0.45825979999999999</v>
      </c>
      <c r="IL99" s="12">
        <v>126</v>
      </c>
      <c r="IM99" s="12">
        <v>180</v>
      </c>
      <c r="IN99" s="12">
        <v>5148</v>
      </c>
      <c r="IO99" s="12">
        <v>0.98450950000000004</v>
      </c>
      <c r="IP99" s="12">
        <v>271</v>
      </c>
      <c r="IQ99" s="12">
        <v>0</v>
      </c>
      <c r="IR99" s="12">
        <v>88.168679999999995</v>
      </c>
      <c r="IS99" s="12">
        <v>21.514150000000001</v>
      </c>
      <c r="IT99" s="12">
        <v>88.168679999999995</v>
      </c>
      <c r="IU99" s="12">
        <v>21.514150000000001</v>
      </c>
      <c r="IV99" s="12">
        <v>88.168679999999995</v>
      </c>
      <c r="IW99" s="12">
        <v>21.514150000000001</v>
      </c>
      <c r="IX99" s="12">
        <v>179.27930000000001</v>
      </c>
      <c r="IY99" s="12">
        <v>14984.42</v>
      </c>
      <c r="IZ99" s="12">
        <v>1580.047</v>
      </c>
      <c r="JA99" s="12">
        <v>81</v>
      </c>
      <c r="JB99" s="12">
        <v>1.5490530000000001E-2</v>
      </c>
      <c r="JC99" s="12">
        <v>14313400</v>
      </c>
      <c r="JD99" s="12">
        <v>0.52348660000000002</v>
      </c>
      <c r="JE99" s="13" t="s">
        <v>309</v>
      </c>
      <c r="JF99" s="13">
        <v>9204</v>
      </c>
      <c r="JG99" s="13">
        <v>49718210</v>
      </c>
      <c r="JH99" s="13">
        <v>3175697</v>
      </c>
      <c r="JI99" s="13">
        <v>0.58689749999999996</v>
      </c>
      <c r="JJ99" s="13">
        <v>3.7487439999999997E-2</v>
      </c>
      <c r="JK99" s="13">
        <v>15.65584</v>
      </c>
      <c r="JL99" s="13">
        <v>1785</v>
      </c>
      <c r="JM99" s="13">
        <v>346.17829999999998</v>
      </c>
      <c r="JN99" s="13">
        <v>0.19393740000000001</v>
      </c>
      <c r="JO99" s="13">
        <v>529.91409999999996</v>
      </c>
      <c r="JP99" s="13">
        <v>2617.288</v>
      </c>
      <c r="JQ99" s="13">
        <v>2.5099170000000002</v>
      </c>
      <c r="JR99" s="13">
        <v>1565.075</v>
      </c>
      <c r="JS99" s="13">
        <v>1179.491</v>
      </c>
      <c r="JT99" s="13">
        <v>0.2465445</v>
      </c>
      <c r="JU99" s="13">
        <v>37332</v>
      </c>
      <c r="JV99" s="13">
        <v>1138.0830000000001</v>
      </c>
      <c r="JW99" s="13">
        <v>0.77426269999999997</v>
      </c>
      <c r="JX99" s="13">
        <v>526</v>
      </c>
      <c r="JY99" s="13">
        <v>108</v>
      </c>
      <c r="JZ99" s="13">
        <v>9019</v>
      </c>
      <c r="KA99" s="13">
        <v>0.97990010000000005</v>
      </c>
      <c r="KB99" s="13">
        <v>364.57369999999997</v>
      </c>
      <c r="KC99" s="13">
        <v>96.737499999999997</v>
      </c>
      <c r="KD99" s="13">
        <v>19.252690000000001</v>
      </c>
      <c r="KE99" s="13">
        <v>96.737499999999997</v>
      </c>
      <c r="KF99" s="13">
        <v>19.252690000000001</v>
      </c>
      <c r="KG99" s="13">
        <v>96.737499999999997</v>
      </c>
      <c r="KH99" s="13">
        <v>19.252690000000001</v>
      </c>
      <c r="KI99" s="13">
        <v>529.91430000000003</v>
      </c>
      <c r="KJ99" s="13">
        <v>47865.120000000003</v>
      </c>
      <c r="KK99" s="13">
        <v>744.26279999999997</v>
      </c>
      <c r="KL99" s="13">
        <v>185</v>
      </c>
      <c r="KM99" s="13">
        <v>2.009996E-2</v>
      </c>
      <c r="KN99" s="13">
        <v>52893900</v>
      </c>
      <c r="KO99" s="13">
        <v>0.62438490000000002</v>
      </c>
    </row>
    <row r="100" spans="1:301" x14ac:dyDescent="0.75">
      <c r="A100">
        <v>101</v>
      </c>
      <c r="B100" t="s">
        <v>343</v>
      </c>
      <c r="C100" t="s">
        <v>311</v>
      </c>
      <c r="D100" t="s">
        <v>312</v>
      </c>
      <c r="E100" t="s">
        <v>321</v>
      </c>
      <c r="F100">
        <v>2</v>
      </c>
      <c r="G100" t="s">
        <v>302</v>
      </c>
      <c r="H100">
        <v>2</v>
      </c>
      <c r="I100">
        <v>9</v>
      </c>
      <c r="J100" s="1">
        <v>43964.461354166669</v>
      </c>
      <c r="K100" s="2">
        <f t="shared" si="2"/>
        <v>15</v>
      </c>
      <c r="L100" s="2">
        <f t="shared" si="3"/>
        <v>67141</v>
      </c>
      <c r="M100" s="3" t="s">
        <v>303</v>
      </c>
      <c r="N100" s="3">
        <v>10039</v>
      </c>
      <c r="O100" s="3">
        <v>58350500</v>
      </c>
      <c r="P100" s="3">
        <v>46283940</v>
      </c>
      <c r="Q100" s="3">
        <v>0.57898019999999994</v>
      </c>
      <c r="R100" s="3">
        <v>0.4592502</v>
      </c>
      <c r="S100" s="3">
        <v>1.260707</v>
      </c>
      <c r="T100" s="3">
        <v>10039</v>
      </c>
      <c r="U100" s="3">
        <v>1</v>
      </c>
      <c r="V100" s="3">
        <v>0</v>
      </c>
      <c r="W100" s="3">
        <v>0</v>
      </c>
      <c r="X100" s="3">
        <v>4155</v>
      </c>
      <c r="Y100" s="3">
        <v>1719.6959999999999</v>
      </c>
      <c r="Z100" s="3">
        <v>0.41388580000000003</v>
      </c>
      <c r="AA100" s="3">
        <v>324.59980000000002</v>
      </c>
      <c r="AB100" s="3">
        <v>2955.2669999999998</v>
      </c>
      <c r="AC100" s="3">
        <v>-7.8207519999999997</v>
      </c>
      <c r="AD100" s="3">
        <v>1265.7</v>
      </c>
      <c r="AE100" s="3">
        <v>2871.194</v>
      </c>
      <c r="AF100" s="3">
        <v>0.17568210000000001</v>
      </c>
      <c r="AG100" s="3">
        <v>57143</v>
      </c>
      <c r="AH100" s="3">
        <v>902.31449999999995</v>
      </c>
      <c r="AI100" s="3">
        <v>1.329898E-2</v>
      </c>
      <c r="AJ100" s="3">
        <v>281</v>
      </c>
      <c r="AK100" s="3">
        <v>323</v>
      </c>
      <c r="AL100" s="3">
        <v>9823</v>
      </c>
      <c r="AM100" s="3">
        <v>0.97848389999999996</v>
      </c>
      <c r="AN100" s="3">
        <v>376</v>
      </c>
      <c r="AO100" s="3">
        <v>0</v>
      </c>
      <c r="AP100" s="3">
        <v>81.483019999999996</v>
      </c>
      <c r="AQ100" s="3">
        <v>20.714770000000001</v>
      </c>
      <c r="AR100" s="3">
        <v>81.483019999999996</v>
      </c>
      <c r="AS100" s="3">
        <v>20.714770000000001</v>
      </c>
      <c r="AT100" s="3">
        <v>81.483019999999996</v>
      </c>
      <c r="AU100" s="3">
        <v>20.714770000000001</v>
      </c>
      <c r="AV100" s="3">
        <v>324.74450000000002</v>
      </c>
      <c r="AW100" s="3">
        <v>71050</v>
      </c>
      <c r="AX100" s="3">
        <v>869.96770000000004</v>
      </c>
      <c r="AY100" s="3">
        <v>216</v>
      </c>
      <c r="AZ100" s="3">
        <v>2.1516090000000002E-2</v>
      </c>
      <c r="BA100" s="3">
        <v>104634400</v>
      </c>
      <c r="BB100" s="3">
        <v>1.03823</v>
      </c>
      <c r="BC100" s="5" t="s">
        <v>304</v>
      </c>
      <c r="BD100" s="5">
        <v>10262</v>
      </c>
      <c r="BE100" s="5">
        <v>60496510</v>
      </c>
      <c r="BF100" s="5">
        <v>32721890</v>
      </c>
      <c r="BG100" s="5">
        <v>0.5744686</v>
      </c>
      <c r="BH100" s="5">
        <v>0.31072369999999999</v>
      </c>
      <c r="BI100" s="5">
        <v>1.8488089999999999</v>
      </c>
      <c r="BJ100" s="5">
        <v>10262</v>
      </c>
      <c r="BK100" s="5">
        <v>1</v>
      </c>
      <c r="BL100" s="5">
        <v>0</v>
      </c>
      <c r="BM100" s="5">
        <v>0</v>
      </c>
      <c r="BN100" s="5">
        <v>4130</v>
      </c>
      <c r="BO100" s="5">
        <v>1662.1420000000001</v>
      </c>
      <c r="BP100" s="5">
        <v>0.40245570000000003</v>
      </c>
      <c r="BQ100" s="5">
        <v>325.35669999999999</v>
      </c>
      <c r="BR100" s="5">
        <v>2933.3560000000002</v>
      </c>
      <c r="BS100" s="5">
        <v>-8.9614499999999992</v>
      </c>
      <c r="BT100" s="5">
        <v>1272.087</v>
      </c>
      <c r="BU100" s="5">
        <v>2875.0720000000001</v>
      </c>
      <c r="BV100" s="5">
        <v>0.20348189999999999</v>
      </c>
      <c r="BW100" s="5">
        <v>50432</v>
      </c>
      <c r="BX100" s="5">
        <v>856.76350000000002</v>
      </c>
      <c r="BY100" s="5">
        <v>8.8775480000000004E-2</v>
      </c>
      <c r="BZ100" s="5">
        <v>237</v>
      </c>
      <c r="CA100" s="5">
        <v>320</v>
      </c>
      <c r="CB100" s="5">
        <v>10082</v>
      </c>
      <c r="CC100" s="5">
        <v>0.98245950000000004</v>
      </c>
      <c r="CD100" s="5">
        <v>372</v>
      </c>
      <c r="CE100" s="5">
        <v>0</v>
      </c>
      <c r="CF100" s="5">
        <v>82.241380000000007</v>
      </c>
      <c r="CG100" s="5">
        <v>20.432649999999999</v>
      </c>
      <c r="CH100" s="5">
        <v>82.241380000000007</v>
      </c>
      <c r="CI100" s="5">
        <v>20.432649999999999</v>
      </c>
      <c r="CJ100" s="5">
        <v>82.241380000000007</v>
      </c>
      <c r="CK100" s="5">
        <v>20.432649999999999</v>
      </c>
      <c r="CL100" s="5">
        <v>325.3569</v>
      </c>
      <c r="CM100" s="5">
        <v>61898.79</v>
      </c>
      <c r="CN100" s="5">
        <v>838.48910000000001</v>
      </c>
      <c r="CO100" s="5">
        <v>180</v>
      </c>
      <c r="CP100" s="5">
        <v>1.7540440000000001E-2</v>
      </c>
      <c r="CQ100" s="5">
        <v>93218390</v>
      </c>
      <c r="CR100" s="5">
        <v>0.88519219999999998</v>
      </c>
      <c r="CS100" s="6" t="s">
        <v>305</v>
      </c>
      <c r="CT100" s="6">
        <v>12682</v>
      </c>
      <c r="CU100" s="6">
        <v>91487700</v>
      </c>
      <c r="CV100" s="6">
        <v>46933510</v>
      </c>
      <c r="CW100" s="6">
        <v>0.56883620000000001</v>
      </c>
      <c r="CX100" s="6">
        <v>0.29181499999999999</v>
      </c>
      <c r="CY100" s="6">
        <v>1.9493039999999999</v>
      </c>
      <c r="CZ100" s="6">
        <v>3179</v>
      </c>
      <c r="DA100" s="6">
        <v>0.25067030000000001</v>
      </c>
      <c r="DB100" s="6">
        <v>9503</v>
      </c>
      <c r="DC100" s="6">
        <v>0.74932969999999999</v>
      </c>
      <c r="DD100" s="6">
        <v>3241</v>
      </c>
      <c r="DE100" s="6">
        <v>828.26689999999996</v>
      </c>
      <c r="DF100" s="6">
        <v>0.25555909999999998</v>
      </c>
      <c r="DG100" s="6">
        <v>382.51400000000001</v>
      </c>
      <c r="DH100" s="6">
        <v>9764.74</v>
      </c>
      <c r="DI100" s="6">
        <v>-3.3429880000000001</v>
      </c>
      <c r="DJ100" s="6">
        <v>1019.323</v>
      </c>
      <c r="DK100" s="6">
        <v>2838.6320000000001</v>
      </c>
      <c r="DL100" s="6">
        <v>0.20981749999999999</v>
      </c>
      <c r="DM100" s="6">
        <v>60443</v>
      </c>
      <c r="DN100" s="6">
        <v>967.33309999999994</v>
      </c>
      <c r="DO100" s="6">
        <v>0.1036029</v>
      </c>
      <c r="DP100" s="6">
        <v>288</v>
      </c>
      <c r="DQ100" s="6">
        <v>382</v>
      </c>
      <c r="DR100" s="6">
        <v>12607</v>
      </c>
      <c r="DS100" s="6">
        <v>0.99408609999999997</v>
      </c>
      <c r="DT100" s="6">
        <v>127</v>
      </c>
      <c r="DU100" s="6">
        <v>254</v>
      </c>
      <c r="DV100" s="6">
        <v>85.251779999999997</v>
      </c>
      <c r="DW100" s="6">
        <v>18.925090000000001</v>
      </c>
      <c r="DX100" s="6">
        <v>85.251779999999997</v>
      </c>
      <c r="DY100" s="6">
        <v>18.925090000000001</v>
      </c>
      <c r="DZ100" s="6">
        <v>85.251779999999997</v>
      </c>
      <c r="EA100" s="6">
        <v>18.925090000000001</v>
      </c>
      <c r="EB100" s="6">
        <v>382.51429999999999</v>
      </c>
      <c r="EC100" s="6">
        <v>74559.75</v>
      </c>
      <c r="ED100" s="6">
        <v>7518.5420000000004</v>
      </c>
      <c r="EE100" s="6">
        <v>75</v>
      </c>
      <c r="EF100" s="6">
        <v>5.9138940000000003E-3</v>
      </c>
      <c r="EG100" s="6">
        <v>138421200</v>
      </c>
      <c r="EH100" s="6">
        <v>0.8606511</v>
      </c>
      <c r="EI100" s="8" t="s">
        <v>306</v>
      </c>
      <c r="EJ100" s="8">
        <v>12973</v>
      </c>
      <c r="EK100" s="8">
        <v>92137030</v>
      </c>
      <c r="EL100" s="8">
        <v>52243390</v>
      </c>
      <c r="EM100" s="8">
        <v>0.54746130000000004</v>
      </c>
      <c r="EN100" s="8">
        <v>0.31042059999999999</v>
      </c>
      <c r="EO100" s="8">
        <v>1.763611</v>
      </c>
      <c r="EP100" s="8">
        <v>4206</v>
      </c>
      <c r="EQ100" s="8">
        <v>0.32421179999999999</v>
      </c>
      <c r="ER100" s="8">
        <v>8767</v>
      </c>
      <c r="ES100" s="8">
        <v>0.67578819999999995</v>
      </c>
      <c r="ET100" s="8">
        <v>3122</v>
      </c>
      <c r="EU100" s="8">
        <v>751.32069999999999</v>
      </c>
      <c r="EV100" s="8">
        <v>0.2406537</v>
      </c>
      <c r="EW100" s="8">
        <v>381.9228</v>
      </c>
      <c r="EX100" s="8">
        <v>10425.59</v>
      </c>
      <c r="EY100" s="8">
        <v>-1.0505009999999999</v>
      </c>
      <c r="EZ100" s="8">
        <v>1030.037</v>
      </c>
      <c r="FA100" s="8">
        <v>2836.42</v>
      </c>
      <c r="FB100" s="8">
        <v>0.21482029999999999</v>
      </c>
      <c r="FC100" s="8">
        <v>60390</v>
      </c>
      <c r="FD100" s="8">
        <v>961.24739999999997</v>
      </c>
      <c r="FE100" s="8">
        <v>7.6346780000000003E-2</v>
      </c>
      <c r="FF100" s="8">
        <v>278</v>
      </c>
      <c r="FG100" s="8">
        <v>377</v>
      </c>
      <c r="FH100" s="8">
        <v>12914</v>
      </c>
      <c r="FI100" s="8">
        <v>0.99545209999999995</v>
      </c>
      <c r="FJ100" s="8">
        <v>121</v>
      </c>
      <c r="FK100" s="8">
        <v>255</v>
      </c>
      <c r="FL100" s="8">
        <v>85.005009999999999</v>
      </c>
      <c r="FM100" s="8">
        <v>17.625900000000001</v>
      </c>
      <c r="FN100" s="8">
        <v>85.005009999999999</v>
      </c>
      <c r="FO100" s="8">
        <v>17.625900000000001</v>
      </c>
      <c r="FP100" s="8">
        <v>85.005009999999999</v>
      </c>
      <c r="FQ100" s="8">
        <v>17.625900000000001</v>
      </c>
      <c r="FR100" s="8">
        <v>381.923</v>
      </c>
      <c r="FS100" s="8">
        <v>74938.25</v>
      </c>
      <c r="FT100" s="8">
        <v>8378.4030000000002</v>
      </c>
      <c r="FU100" s="8">
        <v>59</v>
      </c>
      <c r="FV100" s="8">
        <v>4.5479070000000003E-3</v>
      </c>
      <c r="FW100" s="8">
        <v>144380400</v>
      </c>
      <c r="FX100" s="8">
        <v>0.85788180000000003</v>
      </c>
      <c r="FY100" s="10" t="s">
        <v>307</v>
      </c>
      <c r="FZ100" s="10">
        <v>5083</v>
      </c>
      <c r="GA100" s="10">
        <v>10686910</v>
      </c>
      <c r="GB100" s="10">
        <v>2380660</v>
      </c>
      <c r="GC100" s="10">
        <v>0.41363</v>
      </c>
      <c r="GD100" s="10">
        <v>9.2141899999999999E-2</v>
      </c>
      <c r="GE100" s="10">
        <v>4.4890540000000003</v>
      </c>
      <c r="GF100" s="10">
        <v>5083</v>
      </c>
      <c r="GG100" s="10">
        <v>1</v>
      </c>
      <c r="GH100" s="10">
        <v>0</v>
      </c>
      <c r="GI100" s="10">
        <v>0</v>
      </c>
      <c r="GJ100" s="10">
        <v>1290</v>
      </c>
      <c r="GK100" s="10">
        <v>327.3854</v>
      </c>
      <c r="GL100" s="10">
        <v>0.25378709999999999</v>
      </c>
      <c r="GM100" s="10">
        <v>171.33009999999999</v>
      </c>
      <c r="GN100" s="10">
        <v>333.995</v>
      </c>
      <c r="GO100" s="10">
        <v>1.618099</v>
      </c>
      <c r="GP100" s="10">
        <v>1332.3820000000001</v>
      </c>
      <c r="GQ100" s="10">
        <v>2509.0340000000001</v>
      </c>
      <c r="GR100" s="10">
        <v>0.3846678</v>
      </c>
      <c r="GS100" s="10">
        <v>13214</v>
      </c>
      <c r="GT100" s="10">
        <v>463.5136</v>
      </c>
      <c r="GU100" s="10">
        <v>0.40403630000000001</v>
      </c>
      <c r="GV100" s="10">
        <v>124</v>
      </c>
      <c r="GW100" s="10">
        <v>156</v>
      </c>
      <c r="GX100" s="10">
        <v>5046</v>
      </c>
      <c r="GY100" s="10">
        <v>0.99272079999999996</v>
      </c>
      <c r="GZ100" s="10">
        <v>210</v>
      </c>
      <c r="HA100" s="10">
        <v>0</v>
      </c>
      <c r="HB100" s="10">
        <v>88.877830000000003</v>
      </c>
      <c r="HC100" s="10">
        <v>17.206990000000001</v>
      </c>
      <c r="HD100" s="10">
        <v>88.877830000000003</v>
      </c>
      <c r="HE100" s="10">
        <v>17.206990000000001</v>
      </c>
      <c r="HF100" s="10">
        <v>88.877830000000003</v>
      </c>
      <c r="HG100" s="10">
        <v>17.206990000000001</v>
      </c>
      <c r="HH100" s="10">
        <v>174.68109999999999</v>
      </c>
      <c r="HI100" s="10">
        <v>16835.689999999999</v>
      </c>
      <c r="HJ100" s="10">
        <v>21.94622</v>
      </c>
      <c r="HK100" s="10">
        <v>37</v>
      </c>
      <c r="HL100" s="10">
        <v>7.2791660000000001E-3</v>
      </c>
      <c r="HM100" s="10">
        <v>13067570</v>
      </c>
      <c r="HN100" s="10">
        <v>0.50577190000000005</v>
      </c>
      <c r="HO100" s="12" t="s">
        <v>308</v>
      </c>
      <c r="HP100" s="12">
        <v>5036</v>
      </c>
      <c r="HQ100" s="12">
        <v>11157810</v>
      </c>
      <c r="HR100" s="12">
        <v>2062488</v>
      </c>
      <c r="HS100" s="12">
        <v>0.43995430000000002</v>
      </c>
      <c r="HT100" s="12">
        <v>8.1324229999999997E-2</v>
      </c>
      <c r="HU100" s="12">
        <v>5.4098810000000004</v>
      </c>
      <c r="HV100" s="12">
        <v>5036</v>
      </c>
      <c r="HW100" s="12">
        <v>1</v>
      </c>
      <c r="HX100" s="12">
        <v>0</v>
      </c>
      <c r="HY100" s="12">
        <v>0</v>
      </c>
      <c r="HZ100" s="12">
        <v>1114</v>
      </c>
      <c r="IA100" s="12">
        <v>246.42490000000001</v>
      </c>
      <c r="IB100" s="12">
        <v>0.2212073</v>
      </c>
      <c r="IC100" s="12">
        <v>178.4657</v>
      </c>
      <c r="ID100" s="12">
        <v>168.2843</v>
      </c>
      <c r="IE100" s="12">
        <v>0.35949920000000002</v>
      </c>
      <c r="IF100" s="12">
        <v>1329.2619999999999</v>
      </c>
      <c r="IG100" s="12">
        <v>2514.7539999999999</v>
      </c>
      <c r="IH100" s="12">
        <v>0.42131679999999999</v>
      </c>
      <c r="II100" s="12">
        <v>11953</v>
      </c>
      <c r="IJ100" s="12">
        <v>457.30259999999998</v>
      </c>
      <c r="IK100" s="12">
        <v>0.47331879999999998</v>
      </c>
      <c r="IL100" s="12">
        <v>114</v>
      </c>
      <c r="IM100" s="12">
        <v>162</v>
      </c>
      <c r="IN100" s="12">
        <v>4953</v>
      </c>
      <c r="IO100" s="12">
        <v>0.98351869999999997</v>
      </c>
      <c r="IP100" s="12">
        <v>200</v>
      </c>
      <c r="IQ100" s="12">
        <v>0</v>
      </c>
      <c r="IR100" s="12">
        <v>88.246030000000005</v>
      </c>
      <c r="IS100" s="12">
        <v>16.37867</v>
      </c>
      <c r="IT100" s="12">
        <v>88.246030000000005</v>
      </c>
      <c r="IU100" s="12">
        <v>16.37867</v>
      </c>
      <c r="IV100" s="12">
        <v>88.246030000000005</v>
      </c>
      <c r="IW100" s="12">
        <v>16.37867</v>
      </c>
      <c r="IX100" s="12">
        <v>179.2732</v>
      </c>
      <c r="IY100" s="12">
        <v>17394.93</v>
      </c>
      <c r="IZ100" s="12">
        <v>5.6234299999999999</v>
      </c>
      <c r="JA100" s="12">
        <v>83</v>
      </c>
      <c r="JB100" s="12">
        <v>1.6481329999999999E-2</v>
      </c>
      <c r="JC100" s="12">
        <v>13220300</v>
      </c>
      <c r="JD100" s="12">
        <v>0.52127860000000004</v>
      </c>
      <c r="JE100" s="13" t="s">
        <v>309</v>
      </c>
      <c r="JF100" s="13">
        <v>11066</v>
      </c>
      <c r="JG100" s="13">
        <v>179754800</v>
      </c>
      <c r="JH100" s="13">
        <v>22679600</v>
      </c>
      <c r="JI100" s="13">
        <v>1.4679089999999999</v>
      </c>
      <c r="JJ100" s="13">
        <v>0.1852055</v>
      </c>
      <c r="JK100" s="13">
        <v>7.9258360000000003</v>
      </c>
      <c r="JL100" s="13">
        <v>2583</v>
      </c>
      <c r="JM100" s="13">
        <v>602.91780000000006</v>
      </c>
      <c r="JN100" s="13">
        <v>0.23341770000000001</v>
      </c>
      <c r="JO100" s="13">
        <v>1507.3910000000001</v>
      </c>
      <c r="JP100" s="13">
        <v>7535.4849999999997</v>
      </c>
      <c r="JQ100" s="13">
        <v>6.5129599999999996</v>
      </c>
      <c r="JR100" s="13">
        <v>1625.1790000000001</v>
      </c>
      <c r="JS100" s="13">
        <v>1197.942</v>
      </c>
      <c r="JT100" s="13">
        <v>6.2635850000000007E-2</v>
      </c>
      <c r="JU100" s="13">
        <v>176672</v>
      </c>
      <c r="JV100" s="13">
        <v>3114.0149999999999</v>
      </c>
      <c r="JW100" s="13">
        <v>0.60206939999999998</v>
      </c>
      <c r="JX100" s="13">
        <v>1500</v>
      </c>
      <c r="JY100" s="13">
        <v>298</v>
      </c>
      <c r="JZ100" s="13">
        <v>10874</v>
      </c>
      <c r="KA100" s="13">
        <v>0.98264960000000001</v>
      </c>
      <c r="KB100" s="13">
        <v>1157.7650000000001</v>
      </c>
      <c r="KC100" s="13">
        <v>93.150279999999995</v>
      </c>
      <c r="KD100" s="13">
        <v>20.253630000000001</v>
      </c>
      <c r="KE100" s="13">
        <v>93.150279999999995</v>
      </c>
      <c r="KF100" s="13">
        <v>20.253630000000001</v>
      </c>
      <c r="KG100" s="13">
        <v>93.150279999999995</v>
      </c>
      <c r="KH100" s="13">
        <v>20.253630000000001</v>
      </c>
      <c r="KI100" s="13">
        <v>1507.3910000000001</v>
      </c>
      <c r="KJ100" s="13">
        <v>318915.09999999998</v>
      </c>
      <c r="KK100" s="13">
        <v>5131.3519999999999</v>
      </c>
      <c r="KL100" s="13">
        <v>192</v>
      </c>
      <c r="KM100" s="13">
        <v>1.7350440000000002E-2</v>
      </c>
      <c r="KN100" s="13">
        <v>202434400</v>
      </c>
      <c r="KO100" s="13">
        <v>1.653114</v>
      </c>
    </row>
    <row r="101" spans="1:301" x14ac:dyDescent="0.75">
      <c r="A101">
        <v>102</v>
      </c>
      <c r="B101" t="s">
        <v>335</v>
      </c>
      <c r="C101" t="s">
        <v>311</v>
      </c>
      <c r="D101" t="s">
        <v>319</v>
      </c>
      <c r="E101" t="s">
        <v>316</v>
      </c>
      <c r="F101">
        <v>2</v>
      </c>
      <c r="G101" t="s">
        <v>302</v>
      </c>
      <c r="H101">
        <v>2</v>
      </c>
      <c r="I101">
        <v>10</v>
      </c>
      <c r="J101" s="1">
        <v>43964.462708333333</v>
      </c>
      <c r="K101" s="2">
        <f t="shared" si="2"/>
        <v>15</v>
      </c>
      <c r="L101" s="2">
        <f t="shared" si="3"/>
        <v>61921</v>
      </c>
      <c r="M101" s="3" t="s">
        <v>303</v>
      </c>
      <c r="N101" s="3">
        <v>7606</v>
      </c>
      <c r="O101" s="3">
        <v>41987750</v>
      </c>
      <c r="P101" s="3">
        <v>3623358</v>
      </c>
      <c r="Q101" s="3">
        <v>0.72578830000000005</v>
      </c>
      <c r="R101" s="3">
        <v>6.2632339999999995E-2</v>
      </c>
      <c r="S101" s="3">
        <v>11.58808</v>
      </c>
      <c r="T101" s="3">
        <v>7606</v>
      </c>
      <c r="U101" s="3">
        <v>1</v>
      </c>
      <c r="V101" s="3">
        <v>0</v>
      </c>
      <c r="W101" s="3">
        <v>0</v>
      </c>
      <c r="X101" s="3">
        <v>3091</v>
      </c>
      <c r="Y101" s="3">
        <v>1256.1510000000001</v>
      </c>
      <c r="Z101" s="3">
        <v>0.40638970000000002</v>
      </c>
      <c r="AA101" s="3">
        <v>312.4436</v>
      </c>
      <c r="AB101" s="3">
        <v>1819.5519999999999</v>
      </c>
      <c r="AC101" s="3">
        <v>1.407416</v>
      </c>
      <c r="AD101" s="3">
        <v>1222.3119999999999</v>
      </c>
      <c r="AE101" s="3">
        <v>2867.491</v>
      </c>
      <c r="AF101" s="3">
        <v>0.30970320000000001</v>
      </c>
      <c r="AG101" s="3">
        <v>24559</v>
      </c>
      <c r="AH101" s="3">
        <v>706.55930000000001</v>
      </c>
      <c r="AI101" s="3">
        <v>0.70748200000000006</v>
      </c>
      <c r="AJ101" s="3">
        <v>133</v>
      </c>
      <c r="AK101" s="3">
        <v>312</v>
      </c>
      <c r="AL101" s="3">
        <v>7514</v>
      </c>
      <c r="AM101" s="3">
        <v>0.98790429999999996</v>
      </c>
      <c r="AN101" s="3">
        <v>369</v>
      </c>
      <c r="AO101" s="3">
        <v>0</v>
      </c>
      <c r="AP101" s="3">
        <v>84.659090000000006</v>
      </c>
      <c r="AQ101" s="3">
        <v>23.199159999999999</v>
      </c>
      <c r="AR101" s="3">
        <v>84.659090000000006</v>
      </c>
      <c r="AS101" s="3">
        <v>23.199159999999999</v>
      </c>
      <c r="AT101" s="3">
        <v>84.659090000000006</v>
      </c>
      <c r="AU101" s="3">
        <v>23.199159999999999</v>
      </c>
      <c r="AV101" s="3">
        <v>312.44380000000001</v>
      </c>
      <c r="AW101" s="3">
        <v>36735.78</v>
      </c>
      <c r="AX101" s="3">
        <v>435.2842</v>
      </c>
      <c r="AY101" s="3">
        <v>92</v>
      </c>
      <c r="AZ101" s="3">
        <v>1.2095710000000001E-2</v>
      </c>
      <c r="BA101" s="3">
        <v>45611110</v>
      </c>
      <c r="BB101" s="3">
        <v>0.78842060000000003</v>
      </c>
      <c r="BC101" s="5" t="s">
        <v>304</v>
      </c>
      <c r="BD101" s="5">
        <v>8023</v>
      </c>
      <c r="BE101" s="5">
        <v>44838760</v>
      </c>
      <c r="BF101" s="5">
        <v>8571442</v>
      </c>
      <c r="BG101" s="5">
        <v>0.69659439999999995</v>
      </c>
      <c r="BH101" s="5">
        <v>0.133162</v>
      </c>
      <c r="BI101" s="5">
        <v>5.2311800000000002</v>
      </c>
      <c r="BJ101" s="5">
        <v>8023</v>
      </c>
      <c r="BK101" s="5">
        <v>1</v>
      </c>
      <c r="BL101" s="5">
        <v>0</v>
      </c>
      <c r="BM101" s="5">
        <v>0</v>
      </c>
      <c r="BN101" s="5">
        <v>3705</v>
      </c>
      <c r="BO101" s="5">
        <v>1710.9590000000001</v>
      </c>
      <c r="BP101" s="5">
        <v>0.46179730000000002</v>
      </c>
      <c r="BQ101" s="5">
        <v>320.80680000000001</v>
      </c>
      <c r="BR101" s="5">
        <v>2553.6210000000001</v>
      </c>
      <c r="BS101" s="5">
        <v>-1.0606390000000001</v>
      </c>
      <c r="BT101" s="5">
        <v>1207.952</v>
      </c>
      <c r="BU101" s="5">
        <v>2864.163</v>
      </c>
      <c r="BV101" s="5">
        <v>0.2502027</v>
      </c>
      <c r="BW101" s="5">
        <v>32066</v>
      </c>
      <c r="BX101" s="5">
        <v>748.86699999999996</v>
      </c>
      <c r="BY101" s="5">
        <v>0.46108650000000001</v>
      </c>
      <c r="BZ101" s="5">
        <v>164</v>
      </c>
      <c r="CA101" s="5">
        <v>320</v>
      </c>
      <c r="CB101" s="5">
        <v>7891</v>
      </c>
      <c r="CC101" s="5">
        <v>0.98354730000000001</v>
      </c>
      <c r="CD101" s="5">
        <v>372</v>
      </c>
      <c r="CE101" s="5">
        <v>0</v>
      </c>
      <c r="CF101" s="5">
        <v>84.372429999999994</v>
      </c>
      <c r="CG101" s="5">
        <v>24.10736</v>
      </c>
      <c r="CH101" s="5">
        <v>84.372429999999994</v>
      </c>
      <c r="CI101" s="5">
        <v>24.10736</v>
      </c>
      <c r="CJ101" s="5">
        <v>84.372429999999994</v>
      </c>
      <c r="CK101" s="5">
        <v>24.10736</v>
      </c>
      <c r="CL101" s="5">
        <v>320.80700000000002</v>
      </c>
      <c r="CM101" s="5">
        <v>46035.07</v>
      </c>
      <c r="CN101" s="5">
        <v>812.78549999999996</v>
      </c>
      <c r="CO101" s="5">
        <v>132</v>
      </c>
      <c r="CP101" s="5">
        <v>1.6452700000000001E-2</v>
      </c>
      <c r="CQ101" s="5">
        <v>53410200</v>
      </c>
      <c r="CR101" s="5">
        <v>0.82975639999999995</v>
      </c>
      <c r="CS101" s="6" t="s">
        <v>305</v>
      </c>
      <c r="CT101" s="6">
        <v>14350</v>
      </c>
      <c r="CU101" s="6">
        <v>78431860</v>
      </c>
      <c r="CV101" s="6">
        <v>33588260</v>
      </c>
      <c r="CW101" s="6">
        <v>0.38088050000000001</v>
      </c>
      <c r="CX101" s="6">
        <v>0.16311120000000001</v>
      </c>
      <c r="CY101" s="6">
        <v>2.3350970000000002</v>
      </c>
      <c r="CZ101" s="6">
        <v>3006</v>
      </c>
      <c r="DA101" s="6">
        <v>0.20947740000000001</v>
      </c>
      <c r="DB101" s="6">
        <v>11344</v>
      </c>
      <c r="DC101" s="6">
        <v>0.79052259999999996</v>
      </c>
      <c r="DD101" s="6">
        <v>3215</v>
      </c>
      <c r="DE101" s="6">
        <v>720.2944</v>
      </c>
      <c r="DF101" s="6">
        <v>0.22404180000000001</v>
      </c>
      <c r="DG101" s="6">
        <v>292.83609999999999</v>
      </c>
      <c r="DH101" s="6">
        <v>5099.1400000000003</v>
      </c>
      <c r="DI101" s="6">
        <v>-4.2830490000000001</v>
      </c>
      <c r="DJ101" s="6">
        <v>1020.192</v>
      </c>
      <c r="DK101" s="6">
        <v>2864.8789999999999</v>
      </c>
      <c r="DL101" s="6">
        <v>0.33200679999999999</v>
      </c>
      <c r="DM101" s="6">
        <v>43222</v>
      </c>
      <c r="DN101" s="6">
        <v>790.91120000000001</v>
      </c>
      <c r="DO101" s="6">
        <v>0.16025400000000001</v>
      </c>
      <c r="DP101" s="6">
        <v>222</v>
      </c>
      <c r="DQ101" s="6">
        <v>293</v>
      </c>
      <c r="DR101" s="6">
        <v>14285</v>
      </c>
      <c r="DS101" s="6">
        <v>0.99547039999999998</v>
      </c>
      <c r="DT101" s="6">
        <v>69</v>
      </c>
      <c r="DU101" s="6">
        <v>223</v>
      </c>
      <c r="DV101" s="6">
        <v>92.625720000000001</v>
      </c>
      <c r="DW101" s="6">
        <v>20.207989999999999</v>
      </c>
      <c r="DX101" s="6">
        <v>92.625720000000001</v>
      </c>
      <c r="DY101" s="6">
        <v>20.207989999999999</v>
      </c>
      <c r="DZ101" s="6">
        <v>92.625720000000001</v>
      </c>
      <c r="EA101" s="6">
        <v>20.207989999999999</v>
      </c>
      <c r="EB101" s="6">
        <v>294.88150000000002</v>
      </c>
      <c r="EC101" s="6">
        <v>57308.56</v>
      </c>
      <c r="ED101" s="6">
        <v>1811.932</v>
      </c>
      <c r="EE101" s="6">
        <v>65</v>
      </c>
      <c r="EF101" s="6">
        <v>4.5296169999999997E-3</v>
      </c>
      <c r="EG101" s="6">
        <v>112020100</v>
      </c>
      <c r="EH101" s="6">
        <v>0.54399169999999997</v>
      </c>
      <c r="EI101" s="8" t="s">
        <v>306</v>
      </c>
      <c r="EJ101" s="8">
        <v>11969</v>
      </c>
      <c r="EK101" s="8">
        <v>70936150</v>
      </c>
      <c r="EL101" s="8">
        <v>7682954</v>
      </c>
      <c r="EM101" s="8">
        <v>0.49516719999999997</v>
      </c>
      <c r="EN101" s="8">
        <v>5.3630589999999999E-2</v>
      </c>
      <c r="EO101" s="8">
        <v>9.2329260000000009</v>
      </c>
      <c r="EP101" s="8">
        <v>2564</v>
      </c>
      <c r="EQ101" s="8">
        <v>0.2142201</v>
      </c>
      <c r="ER101" s="8">
        <v>9405</v>
      </c>
      <c r="ES101" s="8">
        <v>0.78578000000000003</v>
      </c>
      <c r="ET101" s="8">
        <v>2211</v>
      </c>
      <c r="EU101" s="8">
        <v>408.43189999999998</v>
      </c>
      <c r="EV101" s="8">
        <v>0.18472720000000001</v>
      </c>
      <c r="EW101" s="8">
        <v>301.04149999999998</v>
      </c>
      <c r="EX101" s="8">
        <v>3206.3710000000001</v>
      </c>
      <c r="EY101" s="8">
        <v>1.3510869999999999</v>
      </c>
      <c r="EZ101" s="8">
        <v>994.7106</v>
      </c>
      <c r="FA101" s="8">
        <v>2862.404</v>
      </c>
      <c r="FB101" s="8">
        <v>0.45514700000000002</v>
      </c>
      <c r="FC101" s="8">
        <v>26297</v>
      </c>
      <c r="FD101" s="8">
        <v>688.72720000000004</v>
      </c>
      <c r="FE101" s="8">
        <v>0.64730469999999996</v>
      </c>
      <c r="FF101" s="8">
        <v>144</v>
      </c>
      <c r="FG101" s="8">
        <v>302</v>
      </c>
      <c r="FH101" s="8">
        <v>11925</v>
      </c>
      <c r="FI101" s="8">
        <v>0.99632379999999998</v>
      </c>
      <c r="FJ101" s="8">
        <v>75</v>
      </c>
      <c r="FK101" s="8">
        <v>226</v>
      </c>
      <c r="FL101" s="8">
        <v>93.045450000000002</v>
      </c>
      <c r="FM101" s="8">
        <v>19.905660000000001</v>
      </c>
      <c r="FN101" s="8">
        <v>93.045450000000002</v>
      </c>
      <c r="FO101" s="8">
        <v>19.905660000000001</v>
      </c>
      <c r="FP101" s="8">
        <v>93.045450000000002</v>
      </c>
      <c r="FQ101" s="8">
        <v>19.905660000000001</v>
      </c>
      <c r="FR101" s="8">
        <v>301.04340000000002</v>
      </c>
      <c r="FS101" s="8">
        <v>35934.129999999997</v>
      </c>
      <c r="FT101" s="8">
        <v>858.95349999999996</v>
      </c>
      <c r="FU101" s="8">
        <v>44</v>
      </c>
      <c r="FV101" s="8">
        <v>3.6761630000000001E-3</v>
      </c>
      <c r="FW101" s="8">
        <v>78619100</v>
      </c>
      <c r="FX101" s="8">
        <v>0.5487978</v>
      </c>
      <c r="FY101" s="10" t="s">
        <v>307</v>
      </c>
      <c r="FZ101" s="10">
        <v>4792</v>
      </c>
      <c r="GA101" s="10">
        <v>8844460</v>
      </c>
      <c r="GB101" s="10">
        <v>1149387</v>
      </c>
      <c r="GC101" s="10">
        <v>0.38515690000000002</v>
      </c>
      <c r="GD101" s="10">
        <v>5.0053300000000002E-2</v>
      </c>
      <c r="GE101" s="10">
        <v>7.6949360000000002</v>
      </c>
      <c r="GF101" s="10">
        <v>4792</v>
      </c>
      <c r="GG101" s="10">
        <v>1</v>
      </c>
      <c r="GH101" s="10">
        <v>0</v>
      </c>
      <c r="GI101" s="10">
        <v>0</v>
      </c>
      <c r="GJ101" s="10">
        <v>994</v>
      </c>
      <c r="GK101" s="10">
        <v>206.18450000000001</v>
      </c>
      <c r="GL101" s="10">
        <v>0.20742910000000001</v>
      </c>
      <c r="GM101" s="10">
        <v>166.352</v>
      </c>
      <c r="GN101" s="10">
        <v>872.32799999999997</v>
      </c>
      <c r="GO101" s="10">
        <v>10.38069</v>
      </c>
      <c r="GP101" s="10">
        <v>1279.5889999999999</v>
      </c>
      <c r="GQ101" s="10">
        <v>2508.0819999999999</v>
      </c>
      <c r="GR101" s="10">
        <v>0.4655591</v>
      </c>
      <c r="GS101" s="10">
        <v>10293</v>
      </c>
      <c r="GT101" s="10">
        <v>407.5598</v>
      </c>
      <c r="GU101" s="10">
        <v>0.59287080000000003</v>
      </c>
      <c r="GV101" s="10">
        <v>122</v>
      </c>
      <c r="GW101" s="10">
        <v>141</v>
      </c>
      <c r="GX101" s="10">
        <v>4769</v>
      </c>
      <c r="GY101" s="10">
        <v>0.99520030000000004</v>
      </c>
      <c r="GZ101" s="10">
        <v>201</v>
      </c>
      <c r="HA101" s="10">
        <v>0</v>
      </c>
      <c r="HB101" s="10">
        <v>93.935100000000006</v>
      </c>
      <c r="HC101" s="10">
        <v>17.585149999999999</v>
      </c>
      <c r="HD101" s="10">
        <v>93.935100000000006</v>
      </c>
      <c r="HE101" s="10">
        <v>17.585149999999999</v>
      </c>
      <c r="HF101" s="10">
        <v>93.935100000000006</v>
      </c>
      <c r="HG101" s="10">
        <v>17.585149999999999</v>
      </c>
      <c r="HH101" s="10">
        <v>166.45179999999999</v>
      </c>
      <c r="HI101" s="10">
        <v>13769.17</v>
      </c>
      <c r="HJ101" s="10">
        <v>158.7972</v>
      </c>
      <c r="HK101" s="10">
        <v>23</v>
      </c>
      <c r="HL101" s="10">
        <v>4.7996660000000002E-3</v>
      </c>
      <c r="HM101" s="10">
        <v>9993847</v>
      </c>
      <c r="HN101" s="10">
        <v>0.43521019999999999</v>
      </c>
      <c r="HO101" s="12" t="s">
        <v>308</v>
      </c>
      <c r="HP101" s="12">
        <v>5232</v>
      </c>
      <c r="HQ101" s="12">
        <v>8655505</v>
      </c>
      <c r="HR101" s="12">
        <v>2439992</v>
      </c>
      <c r="HS101" s="12">
        <v>0.31619639999999999</v>
      </c>
      <c r="HT101" s="12">
        <v>8.9135950000000005E-2</v>
      </c>
      <c r="HU101" s="12">
        <v>3.5473499999999998</v>
      </c>
      <c r="HV101" s="12">
        <v>5232</v>
      </c>
      <c r="HW101" s="12">
        <v>1</v>
      </c>
      <c r="HX101" s="12">
        <v>0</v>
      </c>
      <c r="HY101" s="12">
        <v>0</v>
      </c>
      <c r="HZ101" s="12">
        <v>1268</v>
      </c>
      <c r="IA101" s="12">
        <v>307.30579999999998</v>
      </c>
      <c r="IB101" s="12">
        <v>0.24235470000000001</v>
      </c>
      <c r="IC101" s="12">
        <v>163.6704</v>
      </c>
      <c r="ID101" s="12">
        <v>1676.2539999999999</v>
      </c>
      <c r="IE101" s="12">
        <v>-2.758883</v>
      </c>
      <c r="IF101" s="12">
        <v>1280.2429999999999</v>
      </c>
      <c r="IG101" s="12">
        <v>2492.1</v>
      </c>
      <c r="IH101" s="12">
        <v>0.41054619999999997</v>
      </c>
      <c r="II101" s="12">
        <v>12744</v>
      </c>
      <c r="IJ101" s="12">
        <v>434.47019999999998</v>
      </c>
      <c r="IK101" s="12">
        <v>0.31380550000000001</v>
      </c>
      <c r="IL101" s="12">
        <v>149</v>
      </c>
      <c r="IM101" s="12">
        <v>132</v>
      </c>
      <c r="IN101" s="12">
        <v>5182</v>
      </c>
      <c r="IO101" s="12">
        <v>0.99044339999999997</v>
      </c>
      <c r="IP101" s="12">
        <v>205</v>
      </c>
      <c r="IQ101" s="12">
        <v>0</v>
      </c>
      <c r="IR101" s="12">
        <v>93.380350000000007</v>
      </c>
      <c r="IS101" s="12">
        <v>18.0564</v>
      </c>
      <c r="IT101" s="12">
        <v>93.380350000000007</v>
      </c>
      <c r="IU101" s="12">
        <v>18.0564</v>
      </c>
      <c r="IV101" s="12">
        <v>93.380350000000007</v>
      </c>
      <c r="IW101" s="12">
        <v>18.0564</v>
      </c>
      <c r="IX101" s="12">
        <v>163.7012</v>
      </c>
      <c r="IY101" s="12">
        <v>16688.2</v>
      </c>
      <c r="IZ101" s="12">
        <v>537.04650000000004</v>
      </c>
      <c r="JA101" s="12">
        <v>50</v>
      </c>
      <c r="JB101" s="12">
        <v>9.5565749999999994E-3</v>
      </c>
      <c r="JC101" s="12">
        <v>11095500</v>
      </c>
      <c r="JD101" s="12">
        <v>0.40533239999999998</v>
      </c>
      <c r="JE101" s="13" t="s">
        <v>309</v>
      </c>
      <c r="JF101" s="13">
        <v>9949</v>
      </c>
      <c r="JG101" s="13">
        <v>42120930</v>
      </c>
      <c r="JH101" s="13">
        <v>13685440</v>
      </c>
      <c r="JI101" s="13">
        <v>0.42553869999999999</v>
      </c>
      <c r="JJ101" s="13">
        <v>0.1382611</v>
      </c>
      <c r="JK101" s="13">
        <v>3.0777909999999999</v>
      </c>
      <c r="JL101" s="13">
        <v>2024</v>
      </c>
      <c r="JM101" s="13">
        <v>411.75760000000002</v>
      </c>
      <c r="JN101" s="13">
        <v>0.20343749999999999</v>
      </c>
      <c r="JO101" s="13">
        <v>459.49759999999998</v>
      </c>
      <c r="JP101" s="13">
        <v>2480.2339999999999</v>
      </c>
      <c r="JQ101" s="13">
        <v>4.9462419999999998</v>
      </c>
      <c r="JR101" s="13">
        <v>1597.883</v>
      </c>
      <c r="JS101" s="13">
        <v>1244.0640000000001</v>
      </c>
      <c r="JT101" s="13">
        <v>0.1630877</v>
      </c>
      <c r="JU101" s="13">
        <v>61004</v>
      </c>
      <c r="JV101" s="13">
        <v>1138.1199999999999</v>
      </c>
      <c r="JW101" s="13">
        <v>0.25962940000000001</v>
      </c>
      <c r="JX101" s="13">
        <v>446</v>
      </c>
      <c r="JY101" s="13">
        <v>219</v>
      </c>
      <c r="JZ101" s="13">
        <v>9779</v>
      </c>
      <c r="KA101" s="13">
        <v>0.98291280000000003</v>
      </c>
      <c r="KB101" s="13">
        <v>364.80270000000002</v>
      </c>
      <c r="KC101" s="13">
        <v>98.071460000000002</v>
      </c>
      <c r="KD101" s="13">
        <v>19.823129999999999</v>
      </c>
      <c r="KE101" s="13">
        <v>98.071460000000002</v>
      </c>
      <c r="KF101" s="13">
        <v>19.823129999999999</v>
      </c>
      <c r="KG101" s="13">
        <v>98.071460000000002</v>
      </c>
      <c r="KH101" s="13">
        <v>19.823129999999999</v>
      </c>
      <c r="KI101" s="13">
        <v>462.71480000000003</v>
      </c>
      <c r="KJ101" s="13">
        <v>97010</v>
      </c>
      <c r="KK101" s="13">
        <v>618.30930000000001</v>
      </c>
      <c r="KL101" s="13">
        <v>170</v>
      </c>
      <c r="KM101" s="13">
        <v>1.7087140000000001E-2</v>
      </c>
      <c r="KN101" s="13">
        <v>55806370</v>
      </c>
      <c r="KO101" s="13">
        <v>0.56379979999999996</v>
      </c>
    </row>
    <row r="102" spans="1:301" x14ac:dyDescent="0.75">
      <c r="A102">
        <v>103</v>
      </c>
      <c r="B102" t="s">
        <v>334</v>
      </c>
      <c r="C102" t="s">
        <v>311</v>
      </c>
      <c r="D102" t="s">
        <v>319</v>
      </c>
      <c r="E102" t="s">
        <v>313</v>
      </c>
      <c r="F102">
        <v>2</v>
      </c>
      <c r="G102" t="s">
        <v>302</v>
      </c>
      <c r="H102">
        <v>3</v>
      </c>
      <c r="I102">
        <v>10</v>
      </c>
      <c r="J102" s="1">
        <v>43964.464062500003</v>
      </c>
      <c r="K102" s="2">
        <f t="shared" si="2"/>
        <v>15</v>
      </c>
      <c r="L102" s="2">
        <f t="shared" si="3"/>
        <v>69059</v>
      </c>
      <c r="M102" s="3" t="s">
        <v>303</v>
      </c>
      <c r="N102" s="3">
        <v>7332</v>
      </c>
      <c r="O102" s="3">
        <v>40848500</v>
      </c>
      <c r="P102" s="3">
        <v>22880810</v>
      </c>
      <c r="Q102" s="3">
        <v>0.75985570000000002</v>
      </c>
      <c r="R102" s="3">
        <v>0.42562440000000001</v>
      </c>
      <c r="S102" s="3">
        <v>1.7852730000000001</v>
      </c>
      <c r="T102" s="3">
        <v>7332</v>
      </c>
      <c r="U102" s="3">
        <v>1</v>
      </c>
      <c r="V102" s="3">
        <v>0</v>
      </c>
      <c r="W102" s="3">
        <v>0</v>
      </c>
      <c r="X102" s="3">
        <v>4172</v>
      </c>
      <c r="Y102" s="3">
        <v>2373.92</v>
      </c>
      <c r="Z102" s="3">
        <v>0.56901250000000003</v>
      </c>
      <c r="AA102" s="3">
        <v>306.78980000000001</v>
      </c>
      <c r="AB102" s="3">
        <v>2866.172</v>
      </c>
      <c r="AC102" s="3">
        <v>-5.6284789999999996</v>
      </c>
      <c r="AD102" s="3">
        <v>1247.373</v>
      </c>
      <c r="AE102" s="3">
        <v>2861.87</v>
      </c>
      <c r="AF102" s="3">
        <v>0.14102439999999999</v>
      </c>
      <c r="AG102" s="3">
        <v>51991</v>
      </c>
      <c r="AH102" s="3">
        <v>864.09860000000003</v>
      </c>
      <c r="AI102" s="3">
        <v>7.9488779999999995E-2</v>
      </c>
      <c r="AJ102" s="3">
        <v>279</v>
      </c>
      <c r="AK102" s="3">
        <v>303</v>
      </c>
      <c r="AL102" s="3">
        <v>7067</v>
      </c>
      <c r="AM102" s="3">
        <v>0.96385710000000002</v>
      </c>
      <c r="AN102" s="3">
        <v>369</v>
      </c>
      <c r="AO102" s="3">
        <v>0</v>
      </c>
      <c r="AP102" s="3">
        <v>80.390339999999995</v>
      </c>
      <c r="AQ102" s="3">
        <v>25.638190000000002</v>
      </c>
      <c r="AR102" s="3">
        <v>80.390339999999995</v>
      </c>
      <c r="AS102" s="3">
        <v>25.638190000000002</v>
      </c>
      <c r="AT102" s="3">
        <v>80.390339999999995</v>
      </c>
      <c r="AU102" s="3">
        <v>25.638190000000002</v>
      </c>
      <c r="AV102" s="3">
        <v>306.79000000000002</v>
      </c>
      <c r="AW102" s="3">
        <v>61064.59</v>
      </c>
      <c r="AX102" s="3">
        <v>1120.423</v>
      </c>
      <c r="AY102" s="3">
        <v>265</v>
      </c>
      <c r="AZ102" s="3">
        <v>3.6142929999999997E-2</v>
      </c>
      <c r="BA102" s="3">
        <v>63729300</v>
      </c>
      <c r="BB102" s="3">
        <v>1.1854800000000001</v>
      </c>
      <c r="BC102" s="5" t="s">
        <v>304</v>
      </c>
      <c r="BD102" s="5">
        <v>7680</v>
      </c>
      <c r="BE102" s="5">
        <v>40778870</v>
      </c>
      <c r="BF102" s="5">
        <v>18258320</v>
      </c>
      <c r="BG102" s="5">
        <v>0.69137349999999997</v>
      </c>
      <c r="BH102" s="5">
        <v>0.30955539999999998</v>
      </c>
      <c r="BI102" s="5">
        <v>2.233441</v>
      </c>
      <c r="BJ102" s="5">
        <v>7680</v>
      </c>
      <c r="BK102" s="5">
        <v>1</v>
      </c>
      <c r="BL102" s="5">
        <v>0</v>
      </c>
      <c r="BM102" s="5">
        <v>0</v>
      </c>
      <c r="BN102" s="5">
        <v>4035</v>
      </c>
      <c r="BO102" s="5">
        <v>2119.951</v>
      </c>
      <c r="BP102" s="5">
        <v>0.52539060000000004</v>
      </c>
      <c r="BQ102" s="5">
        <v>311.70819999999998</v>
      </c>
      <c r="BR102" s="5">
        <v>2661.9760000000001</v>
      </c>
      <c r="BS102" s="5">
        <v>-0.95891999999999999</v>
      </c>
      <c r="BT102" s="5">
        <v>1262.9570000000001</v>
      </c>
      <c r="BU102" s="5">
        <v>2860.944</v>
      </c>
      <c r="BV102" s="5">
        <v>0.17539450000000001</v>
      </c>
      <c r="BW102" s="5">
        <v>43787</v>
      </c>
      <c r="BX102" s="5">
        <v>805.22739999999999</v>
      </c>
      <c r="BY102" s="5">
        <v>0.1455147</v>
      </c>
      <c r="BZ102" s="5">
        <v>237</v>
      </c>
      <c r="CA102" s="5">
        <v>302</v>
      </c>
      <c r="CB102" s="5">
        <v>7467</v>
      </c>
      <c r="CC102" s="5">
        <v>0.97226559999999995</v>
      </c>
      <c r="CD102" s="5">
        <v>365</v>
      </c>
      <c r="CE102" s="5">
        <v>0</v>
      </c>
      <c r="CF102" s="5">
        <v>83.476560000000006</v>
      </c>
      <c r="CG102" s="5">
        <v>25.51389</v>
      </c>
      <c r="CH102" s="5">
        <v>83.476560000000006</v>
      </c>
      <c r="CI102" s="5">
        <v>25.51389</v>
      </c>
      <c r="CJ102" s="5">
        <v>83.476560000000006</v>
      </c>
      <c r="CK102" s="5">
        <v>25.51389</v>
      </c>
      <c r="CL102" s="5">
        <v>311.70839999999998</v>
      </c>
      <c r="CM102" s="5">
        <v>52565.74</v>
      </c>
      <c r="CN102" s="5">
        <v>922.67139999999995</v>
      </c>
      <c r="CO102" s="5">
        <v>213</v>
      </c>
      <c r="CP102" s="5">
        <v>2.7734370000000001E-2</v>
      </c>
      <c r="CQ102" s="5">
        <v>59037180</v>
      </c>
      <c r="CR102" s="5">
        <v>1.000929</v>
      </c>
      <c r="CS102" s="6" t="s">
        <v>305</v>
      </c>
      <c r="CT102" s="6">
        <v>12976</v>
      </c>
      <c r="CU102" s="6">
        <v>113600800</v>
      </c>
      <c r="CV102" s="6">
        <v>60839460</v>
      </c>
      <c r="CW102" s="6">
        <v>0.67468280000000003</v>
      </c>
      <c r="CX102" s="6">
        <v>0.36132969999999998</v>
      </c>
      <c r="CY102" s="6">
        <v>1.8672219999999999</v>
      </c>
      <c r="CZ102" s="6">
        <v>4788</v>
      </c>
      <c r="DA102" s="6">
        <v>0.36898890000000001</v>
      </c>
      <c r="DB102" s="6">
        <v>8188</v>
      </c>
      <c r="DC102" s="6">
        <v>0.63101110000000005</v>
      </c>
      <c r="DD102" s="6">
        <v>3452</v>
      </c>
      <c r="DE102" s="6">
        <v>918.33420000000001</v>
      </c>
      <c r="DF102" s="6">
        <v>0.26602959999999998</v>
      </c>
      <c r="DG102" s="6">
        <v>367.9674</v>
      </c>
      <c r="DH102" s="6">
        <v>4676.9089999999997</v>
      </c>
      <c r="DI102" s="6">
        <v>-19.006460000000001</v>
      </c>
      <c r="DJ102" s="6">
        <v>1003.736</v>
      </c>
      <c r="DK102" s="6">
        <v>2841.4389999999999</v>
      </c>
      <c r="DL102" s="6">
        <v>0.1729764</v>
      </c>
      <c r="DM102" s="6">
        <v>75016</v>
      </c>
      <c r="DN102" s="6">
        <v>1018.807</v>
      </c>
      <c r="DO102" s="6">
        <v>9.1482510000000003E-2</v>
      </c>
      <c r="DP102" s="6">
        <v>292</v>
      </c>
      <c r="DQ102" s="6">
        <v>367</v>
      </c>
      <c r="DR102" s="6">
        <v>12956</v>
      </c>
      <c r="DS102" s="6">
        <v>0.99845870000000003</v>
      </c>
      <c r="DT102" s="6">
        <v>112</v>
      </c>
      <c r="DU102" s="6">
        <v>254</v>
      </c>
      <c r="DV102" s="6">
        <v>88.62115</v>
      </c>
      <c r="DW102" s="6">
        <v>19.654489999999999</v>
      </c>
      <c r="DX102" s="6">
        <v>88.62115</v>
      </c>
      <c r="DY102" s="6">
        <v>19.654489999999999</v>
      </c>
      <c r="DZ102" s="6">
        <v>88.62115</v>
      </c>
      <c r="EA102" s="6">
        <v>19.654489999999999</v>
      </c>
      <c r="EB102" s="6">
        <v>367.9676</v>
      </c>
      <c r="EC102" s="6">
        <v>94553.61</v>
      </c>
      <c r="ED102" s="6">
        <v>1685.6869999999999</v>
      </c>
      <c r="EE102" s="6">
        <v>20</v>
      </c>
      <c r="EF102" s="6">
        <v>1.541307E-3</v>
      </c>
      <c r="EG102" s="6">
        <v>174440200</v>
      </c>
      <c r="EH102" s="6">
        <v>1.0360130000000001</v>
      </c>
      <c r="EI102" s="8" t="s">
        <v>306</v>
      </c>
      <c r="EJ102" s="8">
        <v>13165</v>
      </c>
      <c r="EK102" s="8">
        <v>122175300</v>
      </c>
      <c r="EL102" s="8">
        <v>46663310</v>
      </c>
      <c r="EM102" s="8">
        <v>0.70492270000000001</v>
      </c>
      <c r="EN102" s="8">
        <v>0.26923639999999999</v>
      </c>
      <c r="EO102" s="8">
        <v>2.6182289999999999</v>
      </c>
      <c r="EP102" s="8">
        <v>4422</v>
      </c>
      <c r="EQ102" s="8">
        <v>0.33589059999999998</v>
      </c>
      <c r="ER102" s="8">
        <v>8743</v>
      </c>
      <c r="ES102" s="8">
        <v>0.66410939999999996</v>
      </c>
      <c r="ET102" s="8">
        <v>3455</v>
      </c>
      <c r="EU102" s="8">
        <v>906.7242</v>
      </c>
      <c r="EV102" s="8">
        <v>0.26243830000000001</v>
      </c>
      <c r="EW102" s="8">
        <v>386.74279999999999</v>
      </c>
      <c r="EX102" s="8">
        <v>6228.32</v>
      </c>
      <c r="EY102" s="8">
        <v>-2.16391</v>
      </c>
      <c r="EZ102" s="8">
        <v>1016.873</v>
      </c>
      <c r="FA102" s="8">
        <v>2840.3980000000001</v>
      </c>
      <c r="FB102" s="8">
        <v>0.18623300000000001</v>
      </c>
      <c r="FC102" s="8">
        <v>70691</v>
      </c>
      <c r="FD102" s="8">
        <v>1015.369</v>
      </c>
      <c r="FE102" s="8">
        <v>0.2000267</v>
      </c>
      <c r="FF102" s="8">
        <v>290</v>
      </c>
      <c r="FG102" s="8">
        <v>380</v>
      </c>
      <c r="FH102" s="8">
        <v>13078</v>
      </c>
      <c r="FI102" s="8">
        <v>0.99339160000000004</v>
      </c>
      <c r="FJ102" s="8">
        <v>104</v>
      </c>
      <c r="FK102" s="8">
        <v>275</v>
      </c>
      <c r="FL102" s="8">
        <v>88.471699999999998</v>
      </c>
      <c r="FM102" s="8">
        <v>20.939589999999999</v>
      </c>
      <c r="FN102" s="8">
        <v>88.471699999999998</v>
      </c>
      <c r="FO102" s="8">
        <v>20.939589999999999</v>
      </c>
      <c r="FP102" s="8">
        <v>88.471699999999998</v>
      </c>
      <c r="FQ102" s="8">
        <v>20.939589999999999</v>
      </c>
      <c r="FR102" s="8">
        <v>386.74299999999999</v>
      </c>
      <c r="FS102" s="8">
        <v>86284.28</v>
      </c>
      <c r="FT102" s="8">
        <v>2946.5990000000002</v>
      </c>
      <c r="FU102" s="8">
        <v>87</v>
      </c>
      <c r="FV102" s="8">
        <v>6.6084309999999997E-3</v>
      </c>
      <c r="FW102" s="8">
        <v>168838600</v>
      </c>
      <c r="FX102" s="8">
        <v>0.9741592</v>
      </c>
      <c r="FY102" s="10" t="s">
        <v>307</v>
      </c>
      <c r="FZ102" s="10">
        <v>6766</v>
      </c>
      <c r="GA102" s="10">
        <v>18775130</v>
      </c>
      <c r="GB102" s="10">
        <v>6364363</v>
      </c>
      <c r="GC102" s="10">
        <v>0.41012749999999998</v>
      </c>
      <c r="GD102" s="10">
        <v>0.13902439999999999</v>
      </c>
      <c r="GE102" s="10">
        <v>2.95004</v>
      </c>
      <c r="GF102" s="10">
        <v>6766</v>
      </c>
      <c r="GG102" s="10">
        <v>1</v>
      </c>
      <c r="GH102" s="10">
        <v>0</v>
      </c>
      <c r="GI102" s="10">
        <v>0</v>
      </c>
      <c r="GJ102" s="10">
        <v>1760</v>
      </c>
      <c r="GK102" s="10">
        <v>457.81849999999997</v>
      </c>
      <c r="GL102" s="10">
        <v>0.26012410000000002</v>
      </c>
      <c r="GM102" s="10">
        <v>206.52600000000001</v>
      </c>
      <c r="GN102" s="10">
        <v>242.8528</v>
      </c>
      <c r="GO102" s="10">
        <v>2.3436590000000002</v>
      </c>
      <c r="GP102" s="10">
        <v>1320.92</v>
      </c>
      <c r="GQ102" s="10">
        <v>2501.6579999999999</v>
      </c>
      <c r="GR102" s="10">
        <v>0.37385350000000001</v>
      </c>
      <c r="GS102" s="10">
        <v>18098</v>
      </c>
      <c r="GT102" s="10">
        <v>534.43050000000005</v>
      </c>
      <c r="GU102" s="10">
        <v>0.24371599999999999</v>
      </c>
      <c r="GV102" s="10">
        <v>129</v>
      </c>
      <c r="GW102" s="10">
        <v>203</v>
      </c>
      <c r="GX102" s="10">
        <v>6682</v>
      </c>
      <c r="GY102" s="10">
        <v>0.98758500000000005</v>
      </c>
      <c r="GZ102" s="10">
        <v>239</v>
      </c>
      <c r="HA102" s="10">
        <v>0</v>
      </c>
      <c r="HB102" s="10">
        <v>90.908810000000003</v>
      </c>
      <c r="HC102" s="10">
        <v>18.988869999999999</v>
      </c>
      <c r="HD102" s="10">
        <v>90.908810000000003</v>
      </c>
      <c r="HE102" s="10">
        <v>18.988869999999999</v>
      </c>
      <c r="HF102" s="10">
        <v>90.908810000000003</v>
      </c>
      <c r="HG102" s="10">
        <v>18.988869999999999</v>
      </c>
      <c r="HH102" s="10">
        <v>206.63820000000001</v>
      </c>
      <c r="HI102" s="10">
        <v>23038.53</v>
      </c>
      <c r="HJ102" s="10">
        <v>8.7167429999999992</v>
      </c>
      <c r="HK102" s="10">
        <v>84</v>
      </c>
      <c r="HL102" s="10">
        <v>1.2415020000000001E-2</v>
      </c>
      <c r="HM102" s="10">
        <v>25139490</v>
      </c>
      <c r="HN102" s="10">
        <v>0.54915190000000003</v>
      </c>
      <c r="HO102" s="12" t="s">
        <v>308</v>
      </c>
      <c r="HP102" s="12">
        <v>6808</v>
      </c>
      <c r="HQ102" s="12">
        <v>18431090</v>
      </c>
      <c r="HR102" s="12">
        <v>4806650</v>
      </c>
      <c r="HS102" s="12">
        <v>0.39766010000000002</v>
      </c>
      <c r="HT102" s="12">
        <v>0.1037059</v>
      </c>
      <c r="HU102" s="12">
        <v>3.8344990000000001</v>
      </c>
      <c r="HV102" s="12">
        <v>6808</v>
      </c>
      <c r="HW102" s="12">
        <v>1</v>
      </c>
      <c r="HX102" s="12">
        <v>0</v>
      </c>
      <c r="HY102" s="12">
        <v>0</v>
      </c>
      <c r="HZ102" s="12">
        <v>1576</v>
      </c>
      <c r="IA102" s="12">
        <v>364.83199999999999</v>
      </c>
      <c r="IB102" s="12">
        <v>0.23149239999999999</v>
      </c>
      <c r="IC102" s="12">
        <v>204.1568</v>
      </c>
      <c r="ID102" s="12">
        <v>236.9949</v>
      </c>
      <c r="IE102" s="12">
        <v>0.80024550000000005</v>
      </c>
      <c r="IF102" s="12">
        <v>1320.242</v>
      </c>
      <c r="IG102" s="12">
        <v>2508.7420000000002</v>
      </c>
      <c r="IH102" s="12">
        <v>0.4382645</v>
      </c>
      <c r="II102" s="12">
        <v>15534</v>
      </c>
      <c r="IJ102" s="12">
        <v>519.1164</v>
      </c>
      <c r="IK102" s="12">
        <v>0.34375549999999999</v>
      </c>
      <c r="IL102" s="12">
        <v>121</v>
      </c>
      <c r="IM102" s="12">
        <v>187</v>
      </c>
      <c r="IN102" s="12">
        <v>6706</v>
      </c>
      <c r="IO102" s="12">
        <v>0.98501760000000005</v>
      </c>
      <c r="IP102" s="12">
        <v>233</v>
      </c>
      <c r="IQ102" s="12">
        <v>0</v>
      </c>
      <c r="IR102" s="12">
        <v>92.845619999999997</v>
      </c>
      <c r="IS102" s="12">
        <v>19.41384</v>
      </c>
      <c r="IT102" s="12">
        <v>92.845619999999997</v>
      </c>
      <c r="IU102" s="12">
        <v>19.41384</v>
      </c>
      <c r="IV102" s="12">
        <v>92.845619999999997</v>
      </c>
      <c r="IW102" s="12">
        <v>19.41384</v>
      </c>
      <c r="IX102" s="12">
        <v>204.23089999999999</v>
      </c>
      <c r="IY102" s="12">
        <v>22023.69</v>
      </c>
      <c r="IZ102" s="12">
        <v>8.2500889999999991</v>
      </c>
      <c r="JA102" s="12">
        <v>102</v>
      </c>
      <c r="JB102" s="12">
        <v>1.498237E-2</v>
      </c>
      <c r="JC102" s="12">
        <v>23237740</v>
      </c>
      <c r="JD102" s="12">
        <v>0.50136599999999998</v>
      </c>
      <c r="JE102" s="13" t="s">
        <v>309</v>
      </c>
      <c r="JF102" s="13">
        <v>14332</v>
      </c>
      <c r="JG102" s="13">
        <v>83648430</v>
      </c>
      <c r="JH102" s="13">
        <v>24486550</v>
      </c>
      <c r="JI102" s="13">
        <v>0.40723419999999999</v>
      </c>
      <c r="JJ102" s="13">
        <v>0.11921039999999999</v>
      </c>
      <c r="JK102" s="13">
        <v>3.4160970000000002</v>
      </c>
      <c r="JL102" s="13">
        <v>3183</v>
      </c>
      <c r="JM102" s="13">
        <v>706.91380000000004</v>
      </c>
      <c r="JN102" s="13">
        <v>0.22209039999999999</v>
      </c>
      <c r="JO102" s="13">
        <v>477.7217</v>
      </c>
      <c r="JP102" s="13">
        <v>6432.2529999999997</v>
      </c>
      <c r="JQ102" s="13">
        <v>2.4103720000000002</v>
      </c>
      <c r="JR102" s="13">
        <v>1630.383</v>
      </c>
      <c r="JS102" s="13">
        <v>1204.6400000000001</v>
      </c>
      <c r="JT102" s="13">
        <v>0.17472080000000001</v>
      </c>
      <c r="JU102" s="13">
        <v>82028</v>
      </c>
      <c r="JV102" s="13">
        <v>1203.9839999999999</v>
      </c>
      <c r="JW102" s="13">
        <v>0.29933090000000001</v>
      </c>
      <c r="JX102" s="13">
        <v>460</v>
      </c>
      <c r="JY102" s="13">
        <v>238</v>
      </c>
      <c r="JZ102" s="13">
        <v>14016</v>
      </c>
      <c r="KA102" s="13">
        <v>0.97795149999999997</v>
      </c>
      <c r="KB102" s="13">
        <v>364.80270000000002</v>
      </c>
      <c r="KC102" s="13">
        <v>94.831919999999997</v>
      </c>
      <c r="KD102" s="13">
        <v>20.746220000000001</v>
      </c>
      <c r="KE102" s="13">
        <v>94.831919999999997</v>
      </c>
      <c r="KF102" s="13">
        <v>20.746220000000001</v>
      </c>
      <c r="KG102" s="13">
        <v>94.831919999999997</v>
      </c>
      <c r="KH102" s="13">
        <v>20.746220000000001</v>
      </c>
      <c r="KI102" s="13">
        <v>477.72710000000001</v>
      </c>
      <c r="KJ102" s="13">
        <v>104932.3</v>
      </c>
      <c r="KK102" s="13">
        <v>2886.819</v>
      </c>
      <c r="KL102" s="13">
        <v>316</v>
      </c>
      <c r="KM102" s="13">
        <v>2.2048559999999998E-2</v>
      </c>
      <c r="KN102" s="13">
        <v>108135000</v>
      </c>
      <c r="KO102" s="13">
        <v>0.52644449999999998</v>
      </c>
    </row>
    <row r="103" spans="1:301" x14ac:dyDescent="0.75">
      <c r="A103">
        <v>104</v>
      </c>
      <c r="B103" t="s">
        <v>338</v>
      </c>
      <c r="C103" t="s">
        <v>311</v>
      </c>
      <c r="D103" t="s">
        <v>326</v>
      </c>
      <c r="E103" t="s">
        <v>321</v>
      </c>
      <c r="F103">
        <v>2</v>
      </c>
      <c r="G103" t="s">
        <v>302</v>
      </c>
      <c r="H103">
        <v>3</v>
      </c>
      <c r="I103">
        <v>6</v>
      </c>
      <c r="J103" s="1">
        <v>43964.465405092589</v>
      </c>
      <c r="K103" s="2">
        <f t="shared" si="2"/>
        <v>15</v>
      </c>
      <c r="L103" s="2">
        <f t="shared" si="3"/>
        <v>45202</v>
      </c>
      <c r="M103" s="3" t="s">
        <v>303</v>
      </c>
      <c r="N103" s="3">
        <v>5297</v>
      </c>
      <c r="O103" s="3">
        <v>27934780</v>
      </c>
      <c r="P103" s="3">
        <v>16928370</v>
      </c>
      <c r="Q103" s="3">
        <v>0.99560090000000001</v>
      </c>
      <c r="R103" s="3">
        <v>0.60333029999999999</v>
      </c>
      <c r="S103" s="3">
        <v>1.6501760000000001</v>
      </c>
      <c r="T103" s="3">
        <v>5297</v>
      </c>
      <c r="U103" s="3">
        <v>1</v>
      </c>
      <c r="V103" s="3">
        <v>0</v>
      </c>
      <c r="W103" s="3">
        <v>0</v>
      </c>
      <c r="X103" s="3">
        <v>3221</v>
      </c>
      <c r="Y103" s="3">
        <v>1958.626</v>
      </c>
      <c r="Z103" s="3">
        <v>0.60807999999999995</v>
      </c>
      <c r="AA103" s="3">
        <v>304.6309</v>
      </c>
      <c r="AB103" s="3">
        <v>4615.4319999999998</v>
      </c>
      <c r="AC103" s="3">
        <v>-7.3866079999999998</v>
      </c>
      <c r="AD103" s="3">
        <v>1161.74</v>
      </c>
      <c r="AE103" s="3">
        <v>2878.6509999999998</v>
      </c>
      <c r="AF103" s="3">
        <v>0.1113751</v>
      </c>
      <c r="AG103" s="3">
        <v>47560</v>
      </c>
      <c r="AH103" s="3">
        <v>835.90700000000004</v>
      </c>
      <c r="AI103" s="3">
        <v>6.0188310000000002E-2</v>
      </c>
      <c r="AJ103" s="3">
        <v>247</v>
      </c>
      <c r="AK103" s="3">
        <v>278</v>
      </c>
      <c r="AL103" s="3">
        <v>5159</v>
      </c>
      <c r="AM103" s="3">
        <v>0.97394749999999997</v>
      </c>
      <c r="AN103" s="3">
        <v>331</v>
      </c>
      <c r="AO103" s="3">
        <v>0</v>
      </c>
      <c r="AP103" s="3">
        <v>80.71002</v>
      </c>
      <c r="AQ103" s="3">
        <v>25.187049999999999</v>
      </c>
      <c r="AR103" s="3">
        <v>80.71002</v>
      </c>
      <c r="AS103" s="3">
        <v>25.187049999999999</v>
      </c>
      <c r="AT103" s="3">
        <v>80.71002</v>
      </c>
      <c r="AU103" s="3">
        <v>25.187049999999999</v>
      </c>
      <c r="AV103" s="3">
        <v>304.6311</v>
      </c>
      <c r="AW103" s="3">
        <v>57234.09</v>
      </c>
      <c r="AX103" s="3">
        <v>4021.5619999999999</v>
      </c>
      <c r="AY103" s="3">
        <v>138</v>
      </c>
      <c r="AZ103" s="3">
        <v>2.6052479999999999E-2</v>
      </c>
      <c r="BA103" s="3">
        <v>44863140</v>
      </c>
      <c r="BB103" s="3">
        <v>1.5989310000000001</v>
      </c>
      <c r="BC103" s="5" t="s">
        <v>304</v>
      </c>
      <c r="BD103" s="5">
        <v>5185</v>
      </c>
      <c r="BE103" s="5">
        <v>28101260</v>
      </c>
      <c r="BF103" s="5">
        <v>18760740</v>
      </c>
      <c r="BG103" s="5">
        <v>1.045269</v>
      </c>
      <c r="BH103" s="5">
        <v>0.69783459999999997</v>
      </c>
      <c r="BI103" s="5">
        <v>1.497876</v>
      </c>
      <c r="BJ103" s="5">
        <v>5185</v>
      </c>
      <c r="BK103" s="5">
        <v>1</v>
      </c>
      <c r="BL103" s="5">
        <v>0</v>
      </c>
      <c r="BM103" s="5">
        <v>0</v>
      </c>
      <c r="BN103" s="5">
        <v>3078</v>
      </c>
      <c r="BO103" s="5">
        <v>1827.21</v>
      </c>
      <c r="BP103" s="5">
        <v>0.59363549999999998</v>
      </c>
      <c r="BQ103" s="5">
        <v>317.41770000000002</v>
      </c>
      <c r="BR103" s="5">
        <v>6747.5309999999999</v>
      </c>
      <c r="BS103" s="5">
        <v>-16.96367</v>
      </c>
      <c r="BT103" s="5">
        <v>1174.346</v>
      </c>
      <c r="BU103" s="5">
        <v>2871.8429999999998</v>
      </c>
      <c r="BV103" s="5">
        <v>0.1047623</v>
      </c>
      <c r="BW103" s="5">
        <v>49493</v>
      </c>
      <c r="BX103" s="5">
        <v>849.10249999999996</v>
      </c>
      <c r="BY103" s="5">
        <v>3.9728319999999998E-2</v>
      </c>
      <c r="BZ103" s="5">
        <v>248</v>
      </c>
      <c r="CA103" s="5">
        <v>284</v>
      </c>
      <c r="CB103" s="5">
        <v>5071</v>
      </c>
      <c r="CC103" s="5">
        <v>0.97801349999999998</v>
      </c>
      <c r="CD103" s="5">
        <v>335</v>
      </c>
      <c r="CE103" s="5">
        <v>0</v>
      </c>
      <c r="CF103" s="5">
        <v>81.531720000000007</v>
      </c>
      <c r="CG103" s="5">
        <v>23.49813</v>
      </c>
      <c r="CH103" s="5">
        <v>81.531720000000007</v>
      </c>
      <c r="CI103" s="5">
        <v>23.49813</v>
      </c>
      <c r="CJ103" s="5">
        <v>81.531720000000007</v>
      </c>
      <c r="CK103" s="5">
        <v>23.49813</v>
      </c>
      <c r="CL103" s="5">
        <v>317.41789999999997</v>
      </c>
      <c r="CM103" s="5">
        <v>59498.05</v>
      </c>
      <c r="CN103" s="5">
        <v>8780.94</v>
      </c>
      <c r="CO103" s="5">
        <v>114</v>
      </c>
      <c r="CP103" s="5">
        <v>2.1986499999999999E-2</v>
      </c>
      <c r="CQ103" s="5">
        <v>46862000</v>
      </c>
      <c r="CR103" s="5">
        <v>1.743104</v>
      </c>
      <c r="CS103" s="6" t="s">
        <v>305</v>
      </c>
      <c r="CT103" s="6">
        <v>9966</v>
      </c>
      <c r="CU103" s="6">
        <v>72289060</v>
      </c>
      <c r="CV103" s="6">
        <v>23901370</v>
      </c>
      <c r="CW103" s="6">
        <v>0.72783140000000002</v>
      </c>
      <c r="CX103" s="6">
        <v>0.24064740000000001</v>
      </c>
      <c r="CY103" s="6">
        <v>3.024473</v>
      </c>
      <c r="CZ103" s="6">
        <v>1482</v>
      </c>
      <c r="DA103" s="6">
        <v>0.14870559999999999</v>
      </c>
      <c r="DB103" s="6">
        <v>8484</v>
      </c>
      <c r="DC103" s="6">
        <v>0.85129440000000001</v>
      </c>
      <c r="DD103" s="6">
        <v>2778</v>
      </c>
      <c r="DE103" s="6">
        <v>774.36120000000005</v>
      </c>
      <c r="DF103" s="6">
        <v>0.27874769999999999</v>
      </c>
      <c r="DG103" s="6">
        <v>303.2903</v>
      </c>
      <c r="DH103" s="6">
        <v>5591.6440000000002</v>
      </c>
      <c r="DI103" s="6">
        <v>0.55217609999999995</v>
      </c>
      <c r="DJ103" s="6">
        <v>935.66499999999996</v>
      </c>
      <c r="DK103" s="6">
        <v>2879.5610000000001</v>
      </c>
      <c r="DL103" s="6">
        <v>0.22402050000000001</v>
      </c>
      <c r="DM103" s="6">
        <v>44487</v>
      </c>
      <c r="DN103" s="6">
        <v>843.80769999999995</v>
      </c>
      <c r="DO103" s="6">
        <v>0.25304969999999999</v>
      </c>
      <c r="DP103" s="6">
        <v>222</v>
      </c>
      <c r="DQ103" s="6">
        <v>294</v>
      </c>
      <c r="DR103" s="6">
        <v>9936</v>
      </c>
      <c r="DS103" s="6">
        <v>0.99698980000000004</v>
      </c>
      <c r="DT103" s="6">
        <v>66</v>
      </c>
      <c r="DU103" s="6">
        <v>227</v>
      </c>
      <c r="DV103" s="6">
        <v>89.221249999999998</v>
      </c>
      <c r="DW103" s="6">
        <v>20.042439999999999</v>
      </c>
      <c r="DX103" s="6">
        <v>89.221249999999998</v>
      </c>
      <c r="DY103" s="6">
        <v>20.042439999999999</v>
      </c>
      <c r="DZ103" s="6">
        <v>89.221249999999998</v>
      </c>
      <c r="EA103" s="6">
        <v>20.042439999999999</v>
      </c>
      <c r="EB103" s="6">
        <v>308.70440000000002</v>
      </c>
      <c r="EC103" s="6">
        <v>57559.07</v>
      </c>
      <c r="ED103" s="6">
        <v>3137.3150000000001</v>
      </c>
      <c r="EE103" s="6">
        <v>30</v>
      </c>
      <c r="EF103" s="6">
        <v>3.010235E-3</v>
      </c>
      <c r="EG103" s="6">
        <v>96190430</v>
      </c>
      <c r="EH103" s="6">
        <v>0.96847870000000003</v>
      </c>
      <c r="EI103" s="8" t="s">
        <v>306</v>
      </c>
      <c r="EJ103" s="8">
        <v>8743</v>
      </c>
      <c r="EK103" s="8">
        <v>58948060</v>
      </c>
      <c r="EL103" s="8">
        <v>31633420</v>
      </c>
      <c r="EM103" s="8">
        <v>0.7711673</v>
      </c>
      <c r="EN103" s="8">
        <v>0.41383310000000001</v>
      </c>
      <c r="EO103" s="8">
        <v>1.8634740000000001</v>
      </c>
      <c r="EP103" s="8">
        <v>2643</v>
      </c>
      <c r="EQ103" s="8">
        <v>0.30229899999999998</v>
      </c>
      <c r="ER103" s="8">
        <v>6100</v>
      </c>
      <c r="ES103" s="8">
        <v>0.69770100000000002</v>
      </c>
      <c r="ET103" s="8">
        <v>2742</v>
      </c>
      <c r="EU103" s="8">
        <v>859.95240000000001</v>
      </c>
      <c r="EV103" s="8">
        <v>0.31362230000000002</v>
      </c>
      <c r="EW103" s="8">
        <v>323.34809999999999</v>
      </c>
      <c r="EX103" s="8">
        <v>5289.7830000000004</v>
      </c>
      <c r="EY103" s="8">
        <v>-15.998469999999999</v>
      </c>
      <c r="EZ103" s="8">
        <v>933.21310000000005</v>
      </c>
      <c r="FA103" s="8">
        <v>2845.5889999999999</v>
      </c>
      <c r="FB103" s="8">
        <v>0.1671127</v>
      </c>
      <c r="FC103" s="8">
        <v>52318</v>
      </c>
      <c r="FD103" s="8">
        <v>883.65970000000004</v>
      </c>
      <c r="FE103" s="8">
        <v>9.0931059999999994E-2</v>
      </c>
      <c r="FF103" s="8">
        <v>256</v>
      </c>
      <c r="FG103" s="8">
        <v>316</v>
      </c>
      <c r="FH103" s="8">
        <v>8712</v>
      </c>
      <c r="FI103" s="8">
        <v>0.99645430000000002</v>
      </c>
      <c r="FJ103" s="8">
        <v>90</v>
      </c>
      <c r="FK103" s="8">
        <v>225</v>
      </c>
      <c r="FL103" s="8">
        <v>85.881510000000006</v>
      </c>
      <c r="FM103" s="8">
        <v>19.976099999999999</v>
      </c>
      <c r="FN103" s="8">
        <v>85.881510000000006</v>
      </c>
      <c r="FO103" s="8">
        <v>19.976099999999999</v>
      </c>
      <c r="FP103" s="8">
        <v>85.881510000000006</v>
      </c>
      <c r="FQ103" s="8">
        <v>19.976099999999999</v>
      </c>
      <c r="FR103" s="8">
        <v>325.66230000000002</v>
      </c>
      <c r="FS103" s="8">
        <v>63897.52</v>
      </c>
      <c r="FT103" s="8">
        <v>3200.4810000000002</v>
      </c>
      <c r="FU103" s="8">
        <v>31</v>
      </c>
      <c r="FV103" s="8">
        <v>3.5456939999999998E-3</v>
      </c>
      <c r="FW103" s="8">
        <v>90581490</v>
      </c>
      <c r="FX103" s="8">
        <v>1.1850000000000001</v>
      </c>
      <c r="FY103" s="10" t="s">
        <v>307</v>
      </c>
      <c r="FZ103" s="10">
        <v>3537</v>
      </c>
      <c r="GA103" s="10">
        <v>5862700</v>
      </c>
      <c r="GB103" s="10">
        <v>3540107</v>
      </c>
      <c r="GC103" s="10">
        <v>0.46862720000000002</v>
      </c>
      <c r="GD103" s="10">
        <v>0.2829738</v>
      </c>
      <c r="GE103" s="10">
        <v>1.65608</v>
      </c>
      <c r="GF103" s="10">
        <v>3537</v>
      </c>
      <c r="GG103" s="10">
        <v>1</v>
      </c>
      <c r="GH103" s="10">
        <v>0</v>
      </c>
      <c r="GI103" s="10">
        <v>0</v>
      </c>
      <c r="GJ103" s="10">
        <v>1347</v>
      </c>
      <c r="GK103" s="10">
        <v>512.9796</v>
      </c>
      <c r="GL103" s="10">
        <v>0.38083119999999998</v>
      </c>
      <c r="GM103" s="10">
        <v>167.90770000000001</v>
      </c>
      <c r="GN103" s="10">
        <v>461.67619999999999</v>
      </c>
      <c r="GO103" s="10">
        <v>-11.93929</v>
      </c>
      <c r="GP103" s="10">
        <v>1280.1389999999999</v>
      </c>
      <c r="GQ103" s="10">
        <v>2483.2649999999999</v>
      </c>
      <c r="GR103" s="10">
        <v>0.22710929999999999</v>
      </c>
      <c r="GS103" s="10">
        <v>15574</v>
      </c>
      <c r="GT103" s="10">
        <v>483.51350000000002</v>
      </c>
      <c r="GU103" s="10">
        <v>6.1014230000000003E-2</v>
      </c>
      <c r="GV103" s="10">
        <v>148</v>
      </c>
      <c r="GW103" s="10">
        <v>166</v>
      </c>
      <c r="GX103" s="10">
        <v>3498</v>
      </c>
      <c r="GY103" s="10">
        <v>0.98897369999999996</v>
      </c>
      <c r="GZ103" s="10">
        <v>242</v>
      </c>
      <c r="HA103" s="10">
        <v>0</v>
      </c>
      <c r="HB103" s="10">
        <v>92.1965</v>
      </c>
      <c r="HC103" s="10">
        <v>18.113710000000001</v>
      </c>
      <c r="HD103" s="10">
        <v>92.1965</v>
      </c>
      <c r="HE103" s="10">
        <v>18.113710000000001</v>
      </c>
      <c r="HF103" s="10">
        <v>92.1965</v>
      </c>
      <c r="HG103" s="10">
        <v>18.113710000000001</v>
      </c>
      <c r="HH103" s="10">
        <v>175.0933</v>
      </c>
      <c r="HI103" s="10">
        <v>20805.02</v>
      </c>
      <c r="HJ103" s="10">
        <v>60.261490000000002</v>
      </c>
      <c r="HK103" s="10">
        <v>39</v>
      </c>
      <c r="HL103" s="10">
        <v>1.1026289999999999E-2</v>
      </c>
      <c r="HM103" s="10">
        <v>9402806</v>
      </c>
      <c r="HN103" s="10">
        <v>0.75160099999999996</v>
      </c>
      <c r="HO103" s="12" t="s">
        <v>308</v>
      </c>
      <c r="HP103" s="12">
        <v>3581</v>
      </c>
      <c r="HQ103" s="12">
        <v>7384981</v>
      </c>
      <c r="HR103" s="12">
        <v>2418448</v>
      </c>
      <c r="HS103" s="12">
        <v>0.57589159999999995</v>
      </c>
      <c r="HT103" s="12">
        <v>0.18859409999999999</v>
      </c>
      <c r="HU103" s="12">
        <v>3.0536029999999998</v>
      </c>
      <c r="HV103" s="12">
        <v>3581</v>
      </c>
      <c r="HW103" s="12">
        <v>1</v>
      </c>
      <c r="HX103" s="12">
        <v>0</v>
      </c>
      <c r="HY103" s="12">
        <v>0</v>
      </c>
      <c r="HZ103" s="12">
        <v>1326</v>
      </c>
      <c r="IA103" s="12">
        <v>491.00139999999999</v>
      </c>
      <c r="IB103" s="12">
        <v>0.37028759999999999</v>
      </c>
      <c r="IC103" s="12">
        <v>185.74440000000001</v>
      </c>
      <c r="ID103" s="12">
        <v>713.09040000000005</v>
      </c>
      <c r="IE103" s="12">
        <v>-7.6585869999999998</v>
      </c>
      <c r="IF103" s="12">
        <v>1297.6379999999999</v>
      </c>
      <c r="IG103" s="12">
        <v>2469.2600000000002</v>
      </c>
      <c r="IH103" s="12">
        <v>0.25960559999999999</v>
      </c>
      <c r="II103" s="12">
        <v>13794</v>
      </c>
      <c r="IJ103" s="12">
        <v>479.76830000000001</v>
      </c>
      <c r="IK103" s="12">
        <v>0.25665549999999998</v>
      </c>
      <c r="IL103" s="12">
        <v>127</v>
      </c>
      <c r="IM103" s="12">
        <v>175</v>
      </c>
      <c r="IN103" s="12">
        <v>3517</v>
      </c>
      <c r="IO103" s="12">
        <v>0.98212790000000005</v>
      </c>
      <c r="IP103" s="12">
        <v>243</v>
      </c>
      <c r="IQ103" s="12">
        <v>0</v>
      </c>
      <c r="IR103" s="12">
        <v>87.897509999999997</v>
      </c>
      <c r="IS103" s="12">
        <v>17.193210000000001</v>
      </c>
      <c r="IT103" s="12">
        <v>87.897509999999997</v>
      </c>
      <c r="IU103" s="12">
        <v>17.193210000000001</v>
      </c>
      <c r="IV103" s="12">
        <v>87.897509999999997</v>
      </c>
      <c r="IW103" s="12">
        <v>17.193210000000001</v>
      </c>
      <c r="IX103" s="12">
        <v>185.81639999999999</v>
      </c>
      <c r="IY103" s="12">
        <v>20818.23</v>
      </c>
      <c r="IZ103" s="12">
        <v>141.99889999999999</v>
      </c>
      <c r="JA103" s="12">
        <v>64</v>
      </c>
      <c r="JB103" s="12">
        <v>1.7872099999999998E-2</v>
      </c>
      <c r="JC103" s="12">
        <v>9803429</v>
      </c>
      <c r="JD103" s="12">
        <v>0.76448570000000005</v>
      </c>
      <c r="JE103" s="13" t="s">
        <v>309</v>
      </c>
      <c r="JF103" s="13">
        <v>8893</v>
      </c>
      <c r="JG103" s="13">
        <v>35568350</v>
      </c>
      <c r="JH103" s="13">
        <v>8285294</v>
      </c>
      <c r="JI103" s="13">
        <v>0.44974589999999998</v>
      </c>
      <c r="JJ103" s="13">
        <v>0.1047638</v>
      </c>
      <c r="JK103" s="13">
        <v>4.2929500000000003</v>
      </c>
      <c r="JL103" s="13">
        <v>2235</v>
      </c>
      <c r="JM103" s="13">
        <v>561.70299999999997</v>
      </c>
      <c r="JN103" s="13">
        <v>0.25132130000000003</v>
      </c>
      <c r="JO103" s="13">
        <v>515.68209999999999</v>
      </c>
      <c r="JP103" s="13">
        <v>2788.6010000000001</v>
      </c>
      <c r="JQ103" s="13">
        <v>0.70541830000000005</v>
      </c>
      <c r="JR103" s="13">
        <v>1563.627</v>
      </c>
      <c r="JS103" s="13">
        <v>1212.4010000000001</v>
      </c>
      <c r="JT103" s="13">
        <v>0.18934970000000001</v>
      </c>
      <c r="JU103" s="13">
        <v>46966</v>
      </c>
      <c r="JV103" s="13">
        <v>1147.9179999999999</v>
      </c>
      <c r="JW103" s="13">
        <v>0.38705679999999998</v>
      </c>
      <c r="JX103" s="13">
        <v>505</v>
      </c>
      <c r="JY103" s="13">
        <v>152</v>
      </c>
      <c r="JZ103" s="13">
        <v>8687</v>
      </c>
      <c r="KA103" s="13">
        <v>0.97683569999999997</v>
      </c>
      <c r="KB103" s="13">
        <v>364.57369999999997</v>
      </c>
      <c r="KC103" s="13">
        <v>95.766450000000006</v>
      </c>
      <c r="KD103" s="13">
        <v>20.925229999999999</v>
      </c>
      <c r="KE103" s="13">
        <v>95.766450000000006</v>
      </c>
      <c r="KF103" s="13">
        <v>20.925229999999999</v>
      </c>
      <c r="KG103" s="13">
        <v>95.766450000000006</v>
      </c>
      <c r="KH103" s="13">
        <v>20.925229999999999</v>
      </c>
      <c r="KI103" s="13">
        <v>515.68230000000005</v>
      </c>
      <c r="KJ103" s="13">
        <v>72518.02</v>
      </c>
      <c r="KK103" s="13">
        <v>874.42899999999997</v>
      </c>
      <c r="KL103" s="13">
        <v>206</v>
      </c>
      <c r="KM103" s="13">
        <v>2.3164290000000001E-2</v>
      </c>
      <c r="KN103" s="13">
        <v>43853650</v>
      </c>
      <c r="KO103" s="13">
        <v>0.55450969999999999</v>
      </c>
    </row>
    <row r="104" spans="1:301" x14ac:dyDescent="0.75">
      <c r="A104">
        <v>105</v>
      </c>
      <c r="B104" t="s">
        <v>337</v>
      </c>
      <c r="C104" t="s">
        <v>311</v>
      </c>
      <c r="D104" t="s">
        <v>326</v>
      </c>
      <c r="E104" t="s">
        <v>316</v>
      </c>
      <c r="F104">
        <v>2</v>
      </c>
      <c r="G104" t="s">
        <v>302</v>
      </c>
      <c r="H104">
        <v>3</v>
      </c>
      <c r="I104">
        <v>7</v>
      </c>
      <c r="J104" s="1">
        <v>43964.466747685183</v>
      </c>
      <c r="K104" s="2">
        <f t="shared" si="2"/>
        <v>15</v>
      </c>
      <c r="L104" s="2">
        <f t="shared" si="3"/>
        <v>59913</v>
      </c>
      <c r="M104" s="3" t="s">
        <v>303</v>
      </c>
      <c r="N104" s="3">
        <v>8256</v>
      </c>
      <c r="O104" s="3">
        <v>44838760</v>
      </c>
      <c r="P104" s="3">
        <v>14343490</v>
      </c>
      <c r="Q104" s="3">
        <v>0.6578309</v>
      </c>
      <c r="R104" s="3">
        <v>0.2104338</v>
      </c>
      <c r="S104" s="3">
        <v>3.1260699999999999</v>
      </c>
      <c r="T104" s="3">
        <v>8256</v>
      </c>
      <c r="U104" s="3">
        <v>1</v>
      </c>
      <c r="V104" s="3">
        <v>0</v>
      </c>
      <c r="W104" s="3">
        <v>0</v>
      </c>
      <c r="X104" s="3">
        <v>4540</v>
      </c>
      <c r="Y104" s="3">
        <v>2496.56</v>
      </c>
      <c r="Z104" s="3">
        <v>0.54990309999999998</v>
      </c>
      <c r="AA104" s="3">
        <v>311.04020000000003</v>
      </c>
      <c r="AB104" s="3">
        <v>5254.4470000000001</v>
      </c>
      <c r="AC104" s="3">
        <v>-4.835515</v>
      </c>
      <c r="AD104" s="3">
        <v>1238.1690000000001</v>
      </c>
      <c r="AE104" s="3">
        <v>2856.7829999999999</v>
      </c>
      <c r="AF104" s="3">
        <v>0.19713</v>
      </c>
      <c r="AG104" s="3">
        <v>41881</v>
      </c>
      <c r="AH104" s="3">
        <v>798.59230000000002</v>
      </c>
      <c r="AI104" s="3">
        <v>0.26551059999999999</v>
      </c>
      <c r="AJ104" s="3">
        <v>205</v>
      </c>
      <c r="AK104" s="3">
        <v>312</v>
      </c>
      <c r="AL104" s="3">
        <v>8027</v>
      </c>
      <c r="AM104" s="3">
        <v>0.97226259999999998</v>
      </c>
      <c r="AN104" s="3">
        <v>362</v>
      </c>
      <c r="AO104" s="3">
        <v>0</v>
      </c>
      <c r="AP104" s="3">
        <v>81.427689999999998</v>
      </c>
      <c r="AQ104" s="3">
        <v>24.150289999999998</v>
      </c>
      <c r="AR104" s="3">
        <v>81.427689999999998</v>
      </c>
      <c r="AS104" s="3">
        <v>24.150289999999998</v>
      </c>
      <c r="AT104" s="3">
        <v>81.427689999999998</v>
      </c>
      <c r="AU104" s="3">
        <v>24.150289999999998</v>
      </c>
      <c r="AV104" s="3">
        <v>311.0804</v>
      </c>
      <c r="AW104" s="3">
        <v>51059.3</v>
      </c>
      <c r="AX104" s="3">
        <v>3344.14</v>
      </c>
      <c r="AY104" s="3">
        <v>229</v>
      </c>
      <c r="AZ104" s="3">
        <v>2.7737399999999999E-2</v>
      </c>
      <c r="BA104" s="3">
        <v>59182260</v>
      </c>
      <c r="BB104" s="3">
        <v>0.8682647</v>
      </c>
      <c r="BC104" s="5" t="s">
        <v>304</v>
      </c>
      <c r="BD104" s="5">
        <v>6781</v>
      </c>
      <c r="BE104" s="5">
        <v>37631720</v>
      </c>
      <c r="BF104" s="5">
        <v>2822819</v>
      </c>
      <c r="BG104" s="5">
        <v>0.81840190000000002</v>
      </c>
      <c r="BH104" s="5">
        <v>6.1389699999999998E-2</v>
      </c>
      <c r="BI104" s="5">
        <v>13.33126</v>
      </c>
      <c r="BJ104" s="5">
        <v>6781</v>
      </c>
      <c r="BK104" s="5">
        <v>1</v>
      </c>
      <c r="BL104" s="5">
        <v>0</v>
      </c>
      <c r="BM104" s="5">
        <v>0</v>
      </c>
      <c r="BN104" s="5">
        <v>3394</v>
      </c>
      <c r="BO104" s="5">
        <v>1698.752</v>
      </c>
      <c r="BP104" s="5">
        <v>0.50051619999999997</v>
      </c>
      <c r="BQ104" s="5">
        <v>312.00639999999999</v>
      </c>
      <c r="BR104" s="5">
        <v>3696.547</v>
      </c>
      <c r="BS104" s="5">
        <v>-1.9725550000000001</v>
      </c>
      <c r="BT104" s="5">
        <v>1229.08</v>
      </c>
      <c r="BU104" s="5">
        <v>2856.4520000000002</v>
      </c>
      <c r="BV104" s="5">
        <v>0.26981539999999998</v>
      </c>
      <c r="BW104" s="5">
        <v>25132</v>
      </c>
      <c r="BX104" s="5">
        <v>702.67510000000004</v>
      </c>
      <c r="BY104" s="5">
        <v>0.74036539999999995</v>
      </c>
      <c r="BZ104" s="5">
        <v>116</v>
      </c>
      <c r="CA104" s="5">
        <v>313</v>
      </c>
      <c r="CB104" s="5">
        <v>6633</v>
      </c>
      <c r="CC104" s="5">
        <v>0.97817430000000005</v>
      </c>
      <c r="CD104" s="5">
        <v>363</v>
      </c>
      <c r="CE104" s="5">
        <v>0</v>
      </c>
      <c r="CF104" s="5">
        <v>83.022559999999999</v>
      </c>
      <c r="CG104" s="5">
        <v>23.32207</v>
      </c>
      <c r="CH104" s="5">
        <v>83.022559999999999</v>
      </c>
      <c r="CI104" s="5">
        <v>23.32207</v>
      </c>
      <c r="CJ104" s="5">
        <v>83.022559999999999</v>
      </c>
      <c r="CK104" s="5">
        <v>23.32207</v>
      </c>
      <c r="CL104" s="5">
        <v>312.00659999999999</v>
      </c>
      <c r="CM104" s="5">
        <v>31725.39</v>
      </c>
      <c r="CN104" s="5">
        <v>2015.1089999999999</v>
      </c>
      <c r="CO104" s="5">
        <v>148</v>
      </c>
      <c r="CP104" s="5">
        <v>2.1825689999999998E-2</v>
      </c>
      <c r="CQ104" s="5">
        <v>40454540</v>
      </c>
      <c r="CR104" s="5">
        <v>0.87979160000000001</v>
      </c>
      <c r="CS104" s="6" t="s">
        <v>305</v>
      </c>
      <c r="CT104" s="6">
        <v>12387</v>
      </c>
      <c r="CU104" s="6">
        <v>109512100</v>
      </c>
      <c r="CV104" s="6">
        <v>45589120</v>
      </c>
      <c r="CW104" s="6">
        <v>0.7137232</v>
      </c>
      <c r="CX104" s="6">
        <v>0.29711799999999999</v>
      </c>
      <c r="CY104" s="6">
        <v>2.4021539999999999</v>
      </c>
      <c r="CZ104" s="6">
        <v>5210</v>
      </c>
      <c r="DA104" s="6">
        <v>0.42060219999999998</v>
      </c>
      <c r="DB104" s="6">
        <v>7177</v>
      </c>
      <c r="DC104" s="6">
        <v>0.57939770000000002</v>
      </c>
      <c r="DD104" s="6">
        <v>3472</v>
      </c>
      <c r="DE104" s="6">
        <v>973.18029999999999</v>
      </c>
      <c r="DF104" s="6">
        <v>0.28029389999999998</v>
      </c>
      <c r="DG104" s="6">
        <v>348.19099999999997</v>
      </c>
      <c r="DH104" s="6">
        <v>9199.4009999999998</v>
      </c>
      <c r="DI104" s="6">
        <v>-9.4419769999999996</v>
      </c>
      <c r="DJ104" s="6">
        <v>1018.8819999999999</v>
      </c>
      <c r="DK104" s="6">
        <v>2838.201</v>
      </c>
      <c r="DL104" s="6">
        <v>0.19409879999999999</v>
      </c>
      <c r="DM104" s="6">
        <v>63818</v>
      </c>
      <c r="DN104" s="6">
        <v>969.09360000000004</v>
      </c>
      <c r="DO104" s="6">
        <v>0.16985700000000001</v>
      </c>
      <c r="DP104" s="6">
        <v>274</v>
      </c>
      <c r="DQ104" s="6">
        <v>347</v>
      </c>
      <c r="DR104" s="6">
        <v>12269</v>
      </c>
      <c r="DS104" s="6">
        <v>0.99047390000000002</v>
      </c>
      <c r="DT104" s="6">
        <v>69</v>
      </c>
      <c r="DU104" s="6">
        <v>277</v>
      </c>
      <c r="DV104" s="6">
        <v>84.225719999999995</v>
      </c>
      <c r="DW104" s="6">
        <v>21.82498</v>
      </c>
      <c r="DX104" s="6">
        <v>84.225719999999995</v>
      </c>
      <c r="DY104" s="6">
        <v>21.82498</v>
      </c>
      <c r="DZ104" s="6">
        <v>84.225719999999995</v>
      </c>
      <c r="EA104" s="6">
        <v>21.82498</v>
      </c>
      <c r="EB104" s="6">
        <v>352.5471</v>
      </c>
      <c r="EC104" s="6">
        <v>77017.91</v>
      </c>
      <c r="ED104" s="6">
        <v>6832.08</v>
      </c>
      <c r="EE104" s="6">
        <v>118</v>
      </c>
      <c r="EF104" s="6">
        <v>9.5261159999999994E-3</v>
      </c>
      <c r="EG104" s="6">
        <v>155101200</v>
      </c>
      <c r="EH104" s="6">
        <v>1.0108410000000001</v>
      </c>
      <c r="EI104" s="8" t="s">
        <v>306</v>
      </c>
      <c r="EJ104" s="8">
        <v>12563</v>
      </c>
      <c r="EK104" s="8">
        <v>117813100</v>
      </c>
      <c r="EL104" s="8">
        <v>22180350</v>
      </c>
      <c r="EM104" s="8">
        <v>0.74646029999999997</v>
      </c>
      <c r="EN104" s="8">
        <v>0.1405341</v>
      </c>
      <c r="EO104" s="8">
        <v>5.3115949999999996</v>
      </c>
      <c r="EP104" s="8">
        <v>4220</v>
      </c>
      <c r="EQ104" s="8">
        <v>0.33590700000000001</v>
      </c>
      <c r="ER104" s="8">
        <v>8343</v>
      </c>
      <c r="ES104" s="8">
        <v>0.66409300000000004</v>
      </c>
      <c r="ET104" s="8">
        <v>3597</v>
      </c>
      <c r="EU104" s="8">
        <v>1029.8820000000001</v>
      </c>
      <c r="EV104" s="8">
        <v>0.28631699999999999</v>
      </c>
      <c r="EW104" s="8">
        <v>357.77089999999998</v>
      </c>
      <c r="EX104" s="8">
        <v>8010.415</v>
      </c>
      <c r="EY104" s="8">
        <v>-5.2881289999999996</v>
      </c>
      <c r="EZ104" s="8">
        <v>1008.962</v>
      </c>
      <c r="FA104" s="8">
        <v>2845.6080000000002</v>
      </c>
      <c r="FB104" s="8">
        <v>0.24130380000000001</v>
      </c>
      <c r="FC104" s="8">
        <v>52063</v>
      </c>
      <c r="FD104" s="8">
        <v>911.66160000000002</v>
      </c>
      <c r="FE104" s="8">
        <v>0.46665689999999999</v>
      </c>
      <c r="FF104" s="8">
        <v>206</v>
      </c>
      <c r="FG104" s="8">
        <v>354</v>
      </c>
      <c r="FH104" s="8">
        <v>12417</v>
      </c>
      <c r="FI104" s="8">
        <v>0.9883786</v>
      </c>
      <c r="FJ104" s="8">
        <v>81</v>
      </c>
      <c r="FK104" s="8">
        <v>272</v>
      </c>
      <c r="FL104" s="8">
        <v>86.037809999999993</v>
      </c>
      <c r="FM104" s="8">
        <v>22.86251</v>
      </c>
      <c r="FN104" s="8">
        <v>86.037809999999993</v>
      </c>
      <c r="FO104" s="8">
        <v>22.86251</v>
      </c>
      <c r="FP104" s="8">
        <v>86.037809999999993</v>
      </c>
      <c r="FQ104" s="8">
        <v>22.86251</v>
      </c>
      <c r="FR104" s="8">
        <v>358.40480000000002</v>
      </c>
      <c r="FS104" s="8">
        <v>62199.02</v>
      </c>
      <c r="FT104" s="8">
        <v>5107.598</v>
      </c>
      <c r="FU104" s="8">
        <v>146</v>
      </c>
      <c r="FV104" s="8">
        <v>1.162143E-2</v>
      </c>
      <c r="FW104" s="8">
        <v>139993400</v>
      </c>
      <c r="FX104" s="8">
        <v>0.88699439999999996</v>
      </c>
      <c r="FY104" s="10" t="s">
        <v>307</v>
      </c>
      <c r="FZ104" s="10">
        <v>4838</v>
      </c>
      <c r="GA104" s="10">
        <v>13320480</v>
      </c>
      <c r="GB104" s="10">
        <v>692397.8</v>
      </c>
      <c r="GC104" s="10">
        <v>0.56909949999999998</v>
      </c>
      <c r="GD104" s="10">
        <v>2.9581759999999999E-2</v>
      </c>
      <c r="GE104" s="10">
        <v>19.238189999999999</v>
      </c>
      <c r="GF104" s="10">
        <v>4838</v>
      </c>
      <c r="GG104" s="10">
        <v>1</v>
      </c>
      <c r="GH104" s="10">
        <v>0</v>
      </c>
      <c r="GI104" s="10">
        <v>0</v>
      </c>
      <c r="GJ104" s="10">
        <v>1172</v>
      </c>
      <c r="GK104" s="10">
        <v>283.91570000000002</v>
      </c>
      <c r="GL104" s="10">
        <v>0.24224889999999999</v>
      </c>
      <c r="GM104" s="10">
        <v>208.6936</v>
      </c>
      <c r="GN104" s="10">
        <v>517.7056</v>
      </c>
      <c r="GO104" s="10">
        <v>3.3082569999999998</v>
      </c>
      <c r="GP104" s="10">
        <v>1295.3030000000001</v>
      </c>
      <c r="GQ104" s="10">
        <v>2511.19</v>
      </c>
      <c r="GR104" s="10">
        <v>0.50353870000000001</v>
      </c>
      <c r="GS104" s="10">
        <v>9608</v>
      </c>
      <c r="GT104" s="10">
        <v>469.53539999999998</v>
      </c>
      <c r="GU104" s="10">
        <v>0.81211990000000001</v>
      </c>
      <c r="GV104" s="10">
        <v>59</v>
      </c>
      <c r="GW104" s="10">
        <v>209</v>
      </c>
      <c r="GX104" s="10">
        <v>4764</v>
      </c>
      <c r="GY104" s="10">
        <v>0.98470440000000004</v>
      </c>
      <c r="GZ104" s="10">
        <v>238</v>
      </c>
      <c r="HA104" s="10">
        <v>0</v>
      </c>
      <c r="HB104" s="10">
        <v>93.505170000000007</v>
      </c>
      <c r="HC104" s="10">
        <v>20.593689999999999</v>
      </c>
      <c r="HD104" s="10">
        <v>93.505170000000007</v>
      </c>
      <c r="HE104" s="10">
        <v>20.593689999999999</v>
      </c>
      <c r="HF104" s="10">
        <v>93.505170000000007</v>
      </c>
      <c r="HG104" s="10">
        <v>20.593689999999999</v>
      </c>
      <c r="HH104" s="10">
        <v>208.69380000000001</v>
      </c>
      <c r="HI104" s="10">
        <v>11963.11</v>
      </c>
      <c r="HJ104" s="10">
        <v>55.398739999999997</v>
      </c>
      <c r="HK104" s="10">
        <v>74</v>
      </c>
      <c r="HL104" s="10">
        <v>1.529558E-2</v>
      </c>
      <c r="HM104" s="10">
        <v>14012880</v>
      </c>
      <c r="HN104" s="10">
        <v>0.59868120000000002</v>
      </c>
      <c r="HO104" s="12" t="s">
        <v>308</v>
      </c>
      <c r="HP104" s="12">
        <v>4809</v>
      </c>
      <c r="HQ104" s="12">
        <v>13723920</v>
      </c>
      <c r="HR104" s="12">
        <v>1096352</v>
      </c>
      <c r="HS104" s="12">
        <v>0.59342890000000004</v>
      </c>
      <c r="HT104" s="12">
        <v>4.7406789999999997E-2</v>
      </c>
      <c r="HU104" s="12">
        <v>12.517810000000001</v>
      </c>
      <c r="HV104" s="12">
        <v>4809</v>
      </c>
      <c r="HW104" s="12">
        <v>1</v>
      </c>
      <c r="HX104" s="12">
        <v>0</v>
      </c>
      <c r="HY104" s="12">
        <v>0</v>
      </c>
      <c r="HZ104" s="12">
        <v>1497</v>
      </c>
      <c r="IA104" s="12">
        <v>466.00310000000002</v>
      </c>
      <c r="IB104" s="12">
        <v>0.31129129999999999</v>
      </c>
      <c r="IC104" s="12">
        <v>210.05240000000001</v>
      </c>
      <c r="ID104" s="12">
        <v>1102.867</v>
      </c>
      <c r="IE104" s="12">
        <v>2.5907789999999999</v>
      </c>
      <c r="IF104" s="12">
        <v>1292.067</v>
      </c>
      <c r="IG104" s="12">
        <v>2500.3609999999999</v>
      </c>
      <c r="IH104" s="12">
        <v>0.41109590000000001</v>
      </c>
      <c r="II104" s="12">
        <v>11698</v>
      </c>
      <c r="IJ104" s="12">
        <v>481.39429999999999</v>
      </c>
      <c r="IK104" s="12">
        <v>0.72598399999999996</v>
      </c>
      <c r="IL104" s="12">
        <v>111</v>
      </c>
      <c r="IM104" s="12">
        <v>202</v>
      </c>
      <c r="IN104" s="12">
        <v>4767</v>
      </c>
      <c r="IO104" s="12">
        <v>0.99126639999999999</v>
      </c>
      <c r="IP104" s="12">
        <v>236</v>
      </c>
      <c r="IQ104" s="12">
        <v>0</v>
      </c>
      <c r="IR104" s="12">
        <v>91.186940000000007</v>
      </c>
      <c r="IS104" s="12">
        <v>18.432600000000001</v>
      </c>
      <c r="IT104" s="12">
        <v>91.186940000000007</v>
      </c>
      <c r="IU104" s="12">
        <v>18.432600000000001</v>
      </c>
      <c r="IV104" s="12">
        <v>91.186940000000007</v>
      </c>
      <c r="IW104" s="12">
        <v>18.432600000000001</v>
      </c>
      <c r="IX104" s="12">
        <v>210.05260000000001</v>
      </c>
      <c r="IY104" s="12">
        <v>14922.81</v>
      </c>
      <c r="IZ104" s="12">
        <v>252.92490000000001</v>
      </c>
      <c r="JA104" s="12">
        <v>42</v>
      </c>
      <c r="JB104" s="12">
        <v>8.7336250000000001E-3</v>
      </c>
      <c r="JC104" s="12">
        <v>14820270</v>
      </c>
      <c r="JD104" s="12">
        <v>0.64083570000000001</v>
      </c>
      <c r="JE104" s="13" t="s">
        <v>309</v>
      </c>
      <c r="JF104" s="13">
        <v>10279</v>
      </c>
      <c r="JG104" s="13">
        <v>53761970</v>
      </c>
      <c r="JH104" s="13">
        <v>12673820</v>
      </c>
      <c r="JI104" s="13">
        <v>0.50883080000000003</v>
      </c>
      <c r="JJ104" s="13">
        <v>0.11995160000000001</v>
      </c>
      <c r="JK104" s="13">
        <v>4.2419700000000002</v>
      </c>
      <c r="JL104" s="13">
        <v>2089</v>
      </c>
      <c r="JM104" s="13">
        <v>424.54719999999998</v>
      </c>
      <c r="JN104" s="13">
        <v>0.20322989999999999</v>
      </c>
      <c r="JO104" s="13">
        <v>467.15839999999997</v>
      </c>
      <c r="JP104" s="13">
        <v>4043.056</v>
      </c>
      <c r="JQ104" s="13">
        <v>6.1399160000000004</v>
      </c>
      <c r="JR104" s="13">
        <v>1616.0450000000001</v>
      </c>
      <c r="JS104" s="13">
        <v>1236.5</v>
      </c>
      <c r="JT104" s="13">
        <v>0.14179890000000001</v>
      </c>
      <c r="JU104" s="13">
        <v>72490</v>
      </c>
      <c r="JV104" s="13">
        <v>1163.7619999999999</v>
      </c>
      <c r="JW104" s="13">
        <v>0.3824978</v>
      </c>
      <c r="JX104" s="13">
        <v>451</v>
      </c>
      <c r="JY104" s="13">
        <v>222</v>
      </c>
      <c r="JZ104" s="13">
        <v>10006</v>
      </c>
      <c r="KA104" s="13">
        <v>0.973441</v>
      </c>
      <c r="KB104" s="13">
        <v>363.90249999999997</v>
      </c>
      <c r="KC104" s="13">
        <v>95.516199999999998</v>
      </c>
      <c r="KD104" s="13">
        <v>21.512160000000002</v>
      </c>
      <c r="KE104" s="13">
        <v>95.516199999999998</v>
      </c>
      <c r="KF104" s="13">
        <v>21.512160000000002</v>
      </c>
      <c r="KG104" s="13">
        <v>95.516199999999998</v>
      </c>
      <c r="KH104" s="13">
        <v>21.512160000000002</v>
      </c>
      <c r="KI104" s="13">
        <v>467.15859999999998</v>
      </c>
      <c r="KJ104" s="13">
        <v>97716.82</v>
      </c>
      <c r="KK104" s="13">
        <v>1590.2619999999999</v>
      </c>
      <c r="KL104" s="13">
        <v>273</v>
      </c>
      <c r="KM104" s="13">
        <v>2.6558999999999999E-2</v>
      </c>
      <c r="KN104" s="13">
        <v>66435790</v>
      </c>
      <c r="KO104" s="13">
        <v>0.62878250000000002</v>
      </c>
    </row>
    <row r="105" spans="1:301" x14ac:dyDescent="0.75">
      <c r="A105">
        <v>106</v>
      </c>
      <c r="B105" t="s">
        <v>339</v>
      </c>
      <c r="C105" t="s">
        <v>311</v>
      </c>
      <c r="D105" t="s">
        <v>312</v>
      </c>
      <c r="E105" t="s">
        <v>313</v>
      </c>
      <c r="F105">
        <v>2</v>
      </c>
      <c r="G105" t="s">
        <v>302</v>
      </c>
      <c r="H105">
        <v>3</v>
      </c>
      <c r="I105">
        <v>8</v>
      </c>
      <c r="J105" s="1">
        <v>43964.468113425923</v>
      </c>
      <c r="K105" s="2">
        <f t="shared" si="2"/>
        <v>15</v>
      </c>
      <c r="L105" s="2">
        <f t="shared" si="3"/>
        <v>56071</v>
      </c>
      <c r="M105" s="3" t="s">
        <v>303</v>
      </c>
      <c r="N105" s="3">
        <v>6458</v>
      </c>
      <c r="O105" s="3">
        <v>36800380</v>
      </c>
      <c r="P105" s="3">
        <v>9848653</v>
      </c>
      <c r="Q105" s="3">
        <v>0.88238099999999997</v>
      </c>
      <c r="R105" s="3">
        <v>0.2361461</v>
      </c>
      <c r="S105" s="3">
        <v>3.7365900000000001</v>
      </c>
      <c r="T105" s="3">
        <v>6458</v>
      </c>
      <c r="U105" s="3">
        <v>1</v>
      </c>
      <c r="V105" s="3">
        <v>0</v>
      </c>
      <c r="W105" s="3">
        <v>0</v>
      </c>
      <c r="X105" s="3">
        <v>3147</v>
      </c>
      <c r="Y105" s="3">
        <v>1533.5409999999999</v>
      </c>
      <c r="Z105" s="3">
        <v>0.48730259999999997</v>
      </c>
      <c r="AA105" s="3">
        <v>302.4169</v>
      </c>
      <c r="AB105" s="3">
        <v>5065.4960000000001</v>
      </c>
      <c r="AC105" s="3">
        <v>0.40872209999999998</v>
      </c>
      <c r="AD105" s="3">
        <v>1218.056</v>
      </c>
      <c r="AE105" s="3">
        <v>2890.5949999999998</v>
      </c>
      <c r="AF105" s="3">
        <v>0.16588749999999999</v>
      </c>
      <c r="AG105" s="3">
        <v>38930</v>
      </c>
      <c r="AH105" s="3">
        <v>769.43889999999999</v>
      </c>
      <c r="AI105" s="3">
        <v>0.33380120000000002</v>
      </c>
      <c r="AJ105" s="3">
        <v>259</v>
      </c>
      <c r="AK105" s="3">
        <v>239</v>
      </c>
      <c r="AL105" s="3">
        <v>6344</v>
      </c>
      <c r="AM105" s="3">
        <v>0.98234750000000004</v>
      </c>
      <c r="AN105" s="3">
        <v>292</v>
      </c>
      <c r="AO105" s="3">
        <v>0</v>
      </c>
      <c r="AP105" s="3">
        <v>81.515330000000006</v>
      </c>
      <c r="AQ105" s="3">
        <v>21.953440000000001</v>
      </c>
      <c r="AR105" s="3">
        <v>81.515330000000006</v>
      </c>
      <c r="AS105" s="3">
        <v>21.953440000000001</v>
      </c>
      <c r="AT105" s="3">
        <v>81.515330000000006</v>
      </c>
      <c r="AU105" s="3">
        <v>21.953440000000001</v>
      </c>
      <c r="AV105" s="3">
        <v>302.42259999999999</v>
      </c>
      <c r="AW105" s="3">
        <v>53239.33</v>
      </c>
      <c r="AX105" s="3">
        <v>3973.25</v>
      </c>
      <c r="AY105" s="3">
        <v>114</v>
      </c>
      <c r="AZ105" s="3">
        <v>1.7652520000000001E-2</v>
      </c>
      <c r="BA105" s="3">
        <v>46649030</v>
      </c>
      <c r="BB105" s="3">
        <v>1.118527</v>
      </c>
      <c r="BC105" s="5" t="s">
        <v>304</v>
      </c>
      <c r="BD105" s="5">
        <v>6528</v>
      </c>
      <c r="BE105" s="5">
        <v>45679600</v>
      </c>
      <c r="BF105" s="5">
        <v>4876806</v>
      </c>
      <c r="BG105" s="5">
        <v>1.0719190000000001</v>
      </c>
      <c r="BH105" s="5">
        <v>0.11443929999999999</v>
      </c>
      <c r="BI105" s="5">
        <v>9.3667049999999996</v>
      </c>
      <c r="BJ105" s="5">
        <v>6528</v>
      </c>
      <c r="BK105" s="5">
        <v>1</v>
      </c>
      <c r="BL105" s="5">
        <v>0</v>
      </c>
      <c r="BM105" s="5">
        <v>0</v>
      </c>
      <c r="BN105" s="5">
        <v>3130</v>
      </c>
      <c r="BO105" s="5">
        <v>1500.751</v>
      </c>
      <c r="BP105" s="5">
        <v>0.47947299999999998</v>
      </c>
      <c r="BQ105" s="5">
        <v>303.19130000000001</v>
      </c>
      <c r="BR105" s="5">
        <v>5812.4290000000001</v>
      </c>
      <c r="BS105" s="5">
        <v>2.0104950000000001</v>
      </c>
      <c r="BT105" s="5">
        <v>1221</v>
      </c>
      <c r="BU105" s="5">
        <v>2895.7930000000001</v>
      </c>
      <c r="BV105" s="5">
        <v>0.20708029999999999</v>
      </c>
      <c r="BW105" s="5">
        <v>31524</v>
      </c>
      <c r="BX105" s="5">
        <v>738.45370000000003</v>
      </c>
      <c r="BY105" s="5">
        <v>0.65136950000000005</v>
      </c>
      <c r="BZ105" s="5">
        <v>251</v>
      </c>
      <c r="CA105" s="5">
        <v>250</v>
      </c>
      <c r="CB105" s="5">
        <v>6384</v>
      </c>
      <c r="CC105" s="5">
        <v>0.97794119999999995</v>
      </c>
      <c r="CD105" s="5">
        <v>301</v>
      </c>
      <c r="CE105" s="5">
        <v>0</v>
      </c>
      <c r="CF105" s="5">
        <v>80.810509999999994</v>
      </c>
      <c r="CG105" s="5">
        <v>22.831759999999999</v>
      </c>
      <c r="CH105" s="5">
        <v>80.810509999999994</v>
      </c>
      <c r="CI105" s="5">
        <v>22.831759999999999</v>
      </c>
      <c r="CJ105" s="5">
        <v>80.810509999999994</v>
      </c>
      <c r="CK105" s="5">
        <v>22.831759999999999</v>
      </c>
      <c r="CL105" s="5">
        <v>303.19159999999999</v>
      </c>
      <c r="CM105" s="5">
        <v>37397.160000000003</v>
      </c>
      <c r="CN105" s="5">
        <v>5175.2960000000003</v>
      </c>
      <c r="CO105" s="5">
        <v>144</v>
      </c>
      <c r="CP105" s="5">
        <v>2.205882E-2</v>
      </c>
      <c r="CQ105" s="5">
        <v>50556400</v>
      </c>
      <c r="CR105" s="5">
        <v>1.186358</v>
      </c>
      <c r="CS105" s="6" t="s">
        <v>305</v>
      </c>
      <c r="CT105" s="6">
        <v>10371</v>
      </c>
      <c r="CU105" s="6">
        <v>51537590</v>
      </c>
      <c r="CV105" s="6">
        <v>19806910</v>
      </c>
      <c r="CW105" s="6">
        <v>0.47916249999999999</v>
      </c>
      <c r="CX105" s="6">
        <v>0.1841516</v>
      </c>
      <c r="CY105" s="6">
        <v>2.602001</v>
      </c>
      <c r="CZ105" s="6">
        <v>0</v>
      </c>
      <c r="DA105" s="6">
        <v>0</v>
      </c>
      <c r="DB105" s="6">
        <v>10371</v>
      </c>
      <c r="DC105" s="6">
        <v>1</v>
      </c>
      <c r="DD105" s="6">
        <v>2589</v>
      </c>
      <c r="DE105" s="6">
        <v>646.31380000000001</v>
      </c>
      <c r="DF105" s="6">
        <v>0.24963840000000001</v>
      </c>
      <c r="DG105" s="6">
        <v>274.36649999999997</v>
      </c>
      <c r="DH105" s="6">
        <v>6450.1729999999998</v>
      </c>
      <c r="DI105" s="6">
        <v>0.61767309999999997</v>
      </c>
      <c r="DJ105" s="6">
        <v>995.53250000000003</v>
      </c>
      <c r="DK105" s="6">
        <v>2870.404</v>
      </c>
      <c r="DL105" s="6">
        <v>0.27899279999999999</v>
      </c>
      <c r="DM105" s="6">
        <v>37173</v>
      </c>
      <c r="DN105" s="6">
        <v>743.21950000000004</v>
      </c>
      <c r="DO105" s="6">
        <v>0.19780519999999999</v>
      </c>
      <c r="DP105" s="6">
        <v>275</v>
      </c>
      <c r="DQ105" s="6">
        <v>209</v>
      </c>
      <c r="DR105" s="6">
        <v>10232</v>
      </c>
      <c r="DS105" s="6">
        <v>0.98659719999999995</v>
      </c>
      <c r="DT105" s="6">
        <v>0</v>
      </c>
      <c r="DU105" s="6">
        <v>223</v>
      </c>
      <c r="DV105" s="6">
        <v>84.583169999999996</v>
      </c>
      <c r="DW105" s="6">
        <v>20.010739999999998</v>
      </c>
      <c r="DX105" s="6">
        <v>84.583169999999996</v>
      </c>
      <c r="DY105" s="6">
        <v>20.010739999999998</v>
      </c>
      <c r="DZ105" s="6">
        <v>84.583169999999996</v>
      </c>
      <c r="EA105" s="6">
        <v>20.010739999999998</v>
      </c>
      <c r="EB105" s="6">
        <v>276.02460000000002</v>
      </c>
      <c r="EC105" s="6">
        <v>48410.22</v>
      </c>
      <c r="ED105" s="6">
        <v>4011.6410000000001</v>
      </c>
      <c r="EE105" s="6">
        <v>139</v>
      </c>
      <c r="EF105" s="6">
        <v>1.340276E-2</v>
      </c>
      <c r="EG105" s="6">
        <v>71344500</v>
      </c>
      <c r="EH105" s="6">
        <v>0.66331410000000002</v>
      </c>
      <c r="EI105" s="8" t="s">
        <v>306</v>
      </c>
      <c r="EJ105" s="8">
        <v>10311</v>
      </c>
      <c r="EK105" s="8">
        <v>68367260</v>
      </c>
      <c r="EL105" s="8">
        <v>11711190</v>
      </c>
      <c r="EM105" s="8">
        <v>0.64305279999999998</v>
      </c>
      <c r="EN105" s="8">
        <v>0.1101538</v>
      </c>
      <c r="EO105" s="8">
        <v>5.8377720000000002</v>
      </c>
      <c r="EP105" s="8">
        <v>588</v>
      </c>
      <c r="EQ105" s="8">
        <v>5.7026479999999997E-2</v>
      </c>
      <c r="ER105" s="8">
        <v>9723</v>
      </c>
      <c r="ES105" s="8">
        <v>0.94297350000000002</v>
      </c>
      <c r="ET105" s="8">
        <v>2645</v>
      </c>
      <c r="EU105" s="8">
        <v>678.50109999999995</v>
      </c>
      <c r="EV105" s="8">
        <v>0.25652209999999998</v>
      </c>
      <c r="EW105" s="8">
        <v>300.26819999999998</v>
      </c>
      <c r="EX105" s="8">
        <v>4952.0559999999996</v>
      </c>
      <c r="EY105" s="8">
        <v>0.50172669999999997</v>
      </c>
      <c r="EZ105" s="8">
        <v>984.35239999999999</v>
      </c>
      <c r="FA105" s="8">
        <v>2862.643</v>
      </c>
      <c r="FB105" s="8">
        <v>0.28594799999999998</v>
      </c>
      <c r="FC105" s="8">
        <v>36059</v>
      </c>
      <c r="FD105" s="8">
        <v>757.09829999999999</v>
      </c>
      <c r="FE105" s="8">
        <v>0.50056630000000002</v>
      </c>
      <c r="FF105" s="8">
        <v>258</v>
      </c>
      <c r="FG105" s="8">
        <v>246</v>
      </c>
      <c r="FH105" s="8">
        <v>10222</v>
      </c>
      <c r="FI105" s="8">
        <v>0.99136840000000004</v>
      </c>
      <c r="FJ105" s="8">
        <v>20</v>
      </c>
      <c r="FK105" s="8">
        <v>225</v>
      </c>
      <c r="FL105" s="8">
        <v>83.166719999999998</v>
      </c>
      <c r="FM105" s="8">
        <v>22.449010000000001</v>
      </c>
      <c r="FN105" s="8">
        <v>83.166719999999998</v>
      </c>
      <c r="FO105" s="8">
        <v>22.449010000000001</v>
      </c>
      <c r="FP105" s="8">
        <v>83.166719999999998</v>
      </c>
      <c r="FQ105" s="8">
        <v>22.449010000000001</v>
      </c>
      <c r="FR105" s="8">
        <v>300.26839999999999</v>
      </c>
      <c r="FS105" s="8">
        <v>44966.34</v>
      </c>
      <c r="FT105" s="8">
        <v>2378.3200000000002</v>
      </c>
      <c r="FU105" s="8">
        <v>89</v>
      </c>
      <c r="FV105" s="8">
        <v>8.6315579999999992E-3</v>
      </c>
      <c r="FW105" s="8">
        <v>80078450</v>
      </c>
      <c r="FX105" s="8">
        <v>0.7532065</v>
      </c>
      <c r="FY105" s="10" t="s">
        <v>307</v>
      </c>
      <c r="FZ105" s="10">
        <v>4950</v>
      </c>
      <c r="GA105" s="10">
        <v>11433680</v>
      </c>
      <c r="GB105" s="10">
        <v>1642292</v>
      </c>
      <c r="GC105" s="10">
        <v>0.46663320000000003</v>
      </c>
      <c r="GD105" s="10">
        <v>6.7025479999999998E-2</v>
      </c>
      <c r="GE105" s="10">
        <v>6.9620280000000001</v>
      </c>
      <c r="GF105" s="10">
        <v>4950</v>
      </c>
      <c r="GG105" s="10">
        <v>1</v>
      </c>
      <c r="GH105" s="10">
        <v>0</v>
      </c>
      <c r="GI105" s="10">
        <v>0</v>
      </c>
      <c r="GJ105" s="10">
        <v>1280</v>
      </c>
      <c r="GK105" s="10">
        <v>330.98989999999998</v>
      </c>
      <c r="GL105" s="10">
        <v>0.25858589999999998</v>
      </c>
      <c r="GM105" s="10">
        <v>175.4451</v>
      </c>
      <c r="GN105" s="10">
        <v>291.13709999999998</v>
      </c>
      <c r="GO105" s="10">
        <v>1.412501</v>
      </c>
      <c r="GP105" s="10">
        <v>1302.5730000000001</v>
      </c>
      <c r="GQ105" s="10">
        <v>2510.654</v>
      </c>
      <c r="GR105" s="10">
        <v>0.45143640000000002</v>
      </c>
      <c r="GS105" s="10">
        <v>10965</v>
      </c>
      <c r="GT105" s="10">
        <v>428.75650000000002</v>
      </c>
      <c r="GU105" s="10">
        <v>0.56071300000000002</v>
      </c>
      <c r="GV105" s="10">
        <v>128</v>
      </c>
      <c r="GW105" s="10">
        <v>151</v>
      </c>
      <c r="GX105" s="10">
        <v>4907</v>
      </c>
      <c r="GY105" s="10">
        <v>0.99131320000000001</v>
      </c>
      <c r="GZ105" s="10">
        <v>206</v>
      </c>
      <c r="HA105" s="10">
        <v>0</v>
      </c>
      <c r="HB105" s="10">
        <v>89.343440000000001</v>
      </c>
      <c r="HC105" s="10">
        <v>18.644380000000002</v>
      </c>
      <c r="HD105" s="10">
        <v>89.343440000000001</v>
      </c>
      <c r="HE105" s="10">
        <v>18.644380000000002</v>
      </c>
      <c r="HF105" s="10">
        <v>89.343440000000001</v>
      </c>
      <c r="HG105" s="10">
        <v>18.644380000000002</v>
      </c>
      <c r="HH105" s="10">
        <v>175.44730000000001</v>
      </c>
      <c r="HI105" s="10">
        <v>14983.16</v>
      </c>
      <c r="HJ105" s="10">
        <v>17.123390000000001</v>
      </c>
      <c r="HK105" s="10">
        <v>43</v>
      </c>
      <c r="HL105" s="10">
        <v>8.6868680000000004E-3</v>
      </c>
      <c r="HM105" s="10">
        <v>13075970</v>
      </c>
      <c r="HN105" s="10">
        <v>0.53365870000000004</v>
      </c>
      <c r="HO105" s="12" t="s">
        <v>308</v>
      </c>
      <c r="HP105" s="12">
        <v>5185</v>
      </c>
      <c r="HQ105" s="12">
        <v>14484000</v>
      </c>
      <c r="HR105" s="12">
        <v>2516322</v>
      </c>
      <c r="HS105" s="12">
        <v>0.53875450000000003</v>
      </c>
      <c r="HT105" s="12">
        <v>9.3598470000000003E-2</v>
      </c>
      <c r="HU105" s="12">
        <v>5.7560190000000002</v>
      </c>
      <c r="HV105" s="12">
        <v>5185</v>
      </c>
      <c r="HW105" s="12">
        <v>1</v>
      </c>
      <c r="HX105" s="12">
        <v>0</v>
      </c>
      <c r="HY105" s="12">
        <v>0</v>
      </c>
      <c r="HZ105" s="12">
        <v>1542</v>
      </c>
      <c r="IA105" s="12">
        <v>458.58510000000001</v>
      </c>
      <c r="IB105" s="12">
        <v>0.2973963</v>
      </c>
      <c r="IC105" s="12">
        <v>199.60210000000001</v>
      </c>
      <c r="ID105" s="12">
        <v>630.27419999999995</v>
      </c>
      <c r="IE105" s="12">
        <v>-1.1996370000000001</v>
      </c>
      <c r="IF105" s="12">
        <v>1301.904</v>
      </c>
      <c r="IG105" s="12">
        <v>2503.511</v>
      </c>
      <c r="IH105" s="12">
        <v>0.37345139999999999</v>
      </c>
      <c r="II105" s="12">
        <v>13884</v>
      </c>
      <c r="IJ105" s="12">
        <v>483.32339999999999</v>
      </c>
      <c r="IK105" s="12">
        <v>0.49557050000000002</v>
      </c>
      <c r="IL105" s="12">
        <v>113</v>
      </c>
      <c r="IM105" s="12">
        <v>187</v>
      </c>
      <c r="IN105" s="12">
        <v>5114</v>
      </c>
      <c r="IO105" s="12">
        <v>0.98630669999999998</v>
      </c>
      <c r="IP105" s="12">
        <v>234</v>
      </c>
      <c r="IQ105" s="12">
        <v>0</v>
      </c>
      <c r="IR105" s="12">
        <v>89.166820000000001</v>
      </c>
      <c r="IS105" s="12">
        <v>19.708100000000002</v>
      </c>
      <c r="IT105" s="12">
        <v>89.166820000000001</v>
      </c>
      <c r="IU105" s="12">
        <v>19.708100000000002</v>
      </c>
      <c r="IV105" s="12">
        <v>89.166820000000001</v>
      </c>
      <c r="IW105" s="12">
        <v>19.708100000000002</v>
      </c>
      <c r="IX105" s="12">
        <v>199.60230000000001</v>
      </c>
      <c r="IY105" s="12">
        <v>19562.62</v>
      </c>
      <c r="IZ105" s="12">
        <v>76.614369999999994</v>
      </c>
      <c r="JA105" s="12">
        <v>71</v>
      </c>
      <c r="JB105" s="12">
        <v>1.369335E-2</v>
      </c>
      <c r="JC105" s="12">
        <v>17000320</v>
      </c>
      <c r="JD105" s="12">
        <v>0.63235300000000005</v>
      </c>
      <c r="JE105" s="13" t="s">
        <v>309</v>
      </c>
      <c r="JF105" s="13">
        <v>12268</v>
      </c>
      <c r="JG105" s="13">
        <v>55910460</v>
      </c>
      <c r="JH105" s="13">
        <v>18241080</v>
      </c>
      <c r="JI105" s="13">
        <v>0.37148870000000001</v>
      </c>
      <c r="JJ105" s="13">
        <v>0.12120010000000001</v>
      </c>
      <c r="JK105" s="13">
        <v>3.065086</v>
      </c>
      <c r="JL105" s="13">
        <v>2901</v>
      </c>
      <c r="JM105" s="13">
        <v>685.99620000000004</v>
      </c>
      <c r="JN105" s="13">
        <v>0.23646890000000001</v>
      </c>
      <c r="JO105" s="13">
        <v>497.20519999999999</v>
      </c>
      <c r="JP105" s="13">
        <v>4112.9979999999996</v>
      </c>
      <c r="JQ105" s="13">
        <v>1.876628</v>
      </c>
      <c r="JR105" s="13">
        <v>1599.876</v>
      </c>
      <c r="JS105" s="13">
        <v>1218.9590000000001</v>
      </c>
      <c r="JT105" s="13">
        <v>0.21745220000000001</v>
      </c>
      <c r="JU105" s="13">
        <v>56417</v>
      </c>
      <c r="JV105" s="13">
        <v>1143.7139999999999</v>
      </c>
      <c r="JW105" s="13">
        <v>0.25806960000000001</v>
      </c>
      <c r="JX105" s="13">
        <v>489</v>
      </c>
      <c r="JY105" s="13">
        <v>198</v>
      </c>
      <c r="JZ105" s="13">
        <v>12036</v>
      </c>
      <c r="KA105" s="13">
        <v>0.98108899999999999</v>
      </c>
      <c r="KB105" s="13">
        <v>356.03370000000001</v>
      </c>
      <c r="KC105" s="13">
        <v>90.170929999999998</v>
      </c>
      <c r="KD105" s="13">
        <v>19.951740000000001</v>
      </c>
      <c r="KE105" s="13">
        <v>90.170929999999998</v>
      </c>
      <c r="KF105" s="13">
        <v>19.951740000000001</v>
      </c>
      <c r="KG105" s="13">
        <v>90.170929999999998</v>
      </c>
      <c r="KH105" s="13">
        <v>19.951740000000001</v>
      </c>
      <c r="KI105" s="13">
        <v>497.2054</v>
      </c>
      <c r="KJ105" s="13">
        <v>85350.12</v>
      </c>
      <c r="KK105" s="13">
        <v>1378.933</v>
      </c>
      <c r="KL105" s="13">
        <v>232</v>
      </c>
      <c r="KM105" s="13">
        <v>1.8910989999999999E-2</v>
      </c>
      <c r="KN105" s="13">
        <v>74151540</v>
      </c>
      <c r="KO105" s="13">
        <v>0.49268869999999998</v>
      </c>
    </row>
    <row r="106" spans="1:301" x14ac:dyDescent="0.75">
      <c r="A106">
        <v>107</v>
      </c>
      <c r="B106" t="s">
        <v>336</v>
      </c>
      <c r="C106" t="s">
        <v>311</v>
      </c>
      <c r="D106" t="s">
        <v>324</v>
      </c>
      <c r="E106" t="s">
        <v>316</v>
      </c>
      <c r="F106">
        <v>2</v>
      </c>
      <c r="G106" t="s">
        <v>302</v>
      </c>
      <c r="H106">
        <v>3</v>
      </c>
      <c r="I106">
        <v>9</v>
      </c>
      <c r="J106" s="1">
        <v>43964.469456018516</v>
      </c>
      <c r="K106" s="2">
        <f t="shared" si="2"/>
        <v>15</v>
      </c>
      <c r="L106" s="2">
        <f t="shared" si="3"/>
        <v>47266</v>
      </c>
      <c r="M106" s="3" t="s">
        <v>303</v>
      </c>
      <c r="N106" s="3">
        <v>7013</v>
      </c>
      <c r="O106" s="3">
        <v>46542450</v>
      </c>
      <c r="P106" s="3">
        <v>19268030</v>
      </c>
      <c r="Q106" s="3">
        <v>0.94632769999999999</v>
      </c>
      <c r="R106" s="3">
        <v>0.39176860000000002</v>
      </c>
      <c r="S106" s="3">
        <v>2.415527</v>
      </c>
      <c r="T106" s="3">
        <v>7013</v>
      </c>
      <c r="U106" s="3">
        <v>1</v>
      </c>
      <c r="V106" s="3">
        <v>0</v>
      </c>
      <c r="W106" s="3">
        <v>0</v>
      </c>
      <c r="X106" s="3">
        <v>3560</v>
      </c>
      <c r="Y106" s="3">
        <v>1807.1579999999999</v>
      </c>
      <c r="Z106" s="3">
        <v>0.50762870000000004</v>
      </c>
      <c r="AA106" s="3">
        <v>345.0942</v>
      </c>
      <c r="AB106" s="3">
        <v>5029.1719999999996</v>
      </c>
      <c r="AC106" s="3">
        <v>-2.0524450000000001</v>
      </c>
      <c r="AD106" s="3">
        <v>1058.404</v>
      </c>
      <c r="AE106" s="3">
        <v>2899.7089999999998</v>
      </c>
      <c r="AF106" s="3">
        <v>0.1408346</v>
      </c>
      <c r="AG106" s="3">
        <v>49796</v>
      </c>
      <c r="AH106" s="3">
        <v>890.06849999999997</v>
      </c>
      <c r="AI106" s="3">
        <v>0.17175960000000001</v>
      </c>
      <c r="AJ106" s="3">
        <v>263</v>
      </c>
      <c r="AK106" s="3">
        <v>249</v>
      </c>
      <c r="AL106" s="3">
        <v>6853</v>
      </c>
      <c r="AM106" s="3">
        <v>0.97718519999999998</v>
      </c>
      <c r="AN106" s="3">
        <v>306</v>
      </c>
      <c r="AO106" s="3">
        <v>0</v>
      </c>
      <c r="AP106" s="3">
        <v>81.88364</v>
      </c>
      <c r="AQ106" s="3">
        <v>21.819189999999999</v>
      </c>
      <c r="AR106" s="3">
        <v>81.88364</v>
      </c>
      <c r="AS106" s="3">
        <v>21.819189999999999</v>
      </c>
      <c r="AT106" s="3">
        <v>81.88364</v>
      </c>
      <c r="AU106" s="3">
        <v>21.819189999999999</v>
      </c>
      <c r="AV106" s="3">
        <v>345.09440000000001</v>
      </c>
      <c r="AW106" s="3">
        <v>63465.22</v>
      </c>
      <c r="AX106" s="3">
        <v>3606.527</v>
      </c>
      <c r="AY106" s="3">
        <v>160</v>
      </c>
      <c r="AZ106" s="3">
        <v>2.2814770000000002E-2</v>
      </c>
      <c r="BA106" s="3">
        <v>65810480</v>
      </c>
      <c r="BB106" s="3">
        <v>1.338096</v>
      </c>
      <c r="BC106" s="5" t="s">
        <v>304</v>
      </c>
      <c r="BD106" s="5">
        <v>6497</v>
      </c>
      <c r="BE106" s="5">
        <v>36490630</v>
      </c>
      <c r="BF106" s="5">
        <v>21519980</v>
      </c>
      <c r="BG106" s="5">
        <v>0.86448139999999996</v>
      </c>
      <c r="BH106" s="5">
        <v>0.50981920000000003</v>
      </c>
      <c r="BI106" s="5">
        <v>1.6956629999999999</v>
      </c>
      <c r="BJ106" s="5">
        <v>6497</v>
      </c>
      <c r="BK106" s="5">
        <v>1</v>
      </c>
      <c r="BL106" s="5">
        <v>0</v>
      </c>
      <c r="BM106" s="5">
        <v>0</v>
      </c>
      <c r="BN106" s="5">
        <v>3429</v>
      </c>
      <c r="BO106" s="5">
        <v>1809.7650000000001</v>
      </c>
      <c r="BP106" s="5">
        <v>0.52778210000000003</v>
      </c>
      <c r="BQ106" s="5">
        <v>327.61259999999999</v>
      </c>
      <c r="BR106" s="5">
        <v>2532.527</v>
      </c>
      <c r="BS106" s="5">
        <v>-10.54702</v>
      </c>
      <c r="BT106" s="5">
        <v>1073.873</v>
      </c>
      <c r="BU106" s="5">
        <v>2901.3789999999999</v>
      </c>
      <c r="BV106" s="5">
        <v>0.1325296</v>
      </c>
      <c r="BW106" s="5">
        <v>49023</v>
      </c>
      <c r="BX106" s="5">
        <v>863.32979999999998</v>
      </c>
      <c r="BY106" s="5">
        <v>6.6598790000000005E-2</v>
      </c>
      <c r="BZ106" s="5">
        <v>239</v>
      </c>
      <c r="CA106" s="5">
        <v>270</v>
      </c>
      <c r="CB106" s="5">
        <v>6287</v>
      </c>
      <c r="CC106" s="5">
        <v>0.96767740000000002</v>
      </c>
      <c r="CD106" s="5">
        <v>325</v>
      </c>
      <c r="CE106" s="5">
        <v>0</v>
      </c>
      <c r="CF106" s="5">
        <v>80.565640000000002</v>
      </c>
      <c r="CG106" s="5">
        <v>22.740939999999998</v>
      </c>
      <c r="CH106" s="5">
        <v>80.565640000000002</v>
      </c>
      <c r="CI106" s="5">
        <v>22.740939999999998</v>
      </c>
      <c r="CJ106" s="5">
        <v>80.565640000000002</v>
      </c>
      <c r="CK106" s="5">
        <v>22.740939999999998</v>
      </c>
      <c r="CL106" s="5">
        <v>327.61279999999999</v>
      </c>
      <c r="CM106" s="5">
        <v>57149.18</v>
      </c>
      <c r="CN106" s="5">
        <v>987.17790000000002</v>
      </c>
      <c r="CO106" s="5">
        <v>210</v>
      </c>
      <c r="CP106" s="5">
        <v>3.2322610000000002E-2</v>
      </c>
      <c r="CQ106" s="5">
        <v>58010620</v>
      </c>
      <c r="CR106" s="5">
        <v>1.374301</v>
      </c>
      <c r="CS106" s="6" t="s">
        <v>305</v>
      </c>
      <c r="CT106" s="6">
        <v>12438</v>
      </c>
      <c r="CU106" s="6">
        <v>88237130</v>
      </c>
      <c r="CV106" s="6">
        <v>40539660</v>
      </c>
      <c r="CW106" s="6">
        <v>0.57036160000000002</v>
      </c>
      <c r="CX106" s="6">
        <v>0.26204690000000003</v>
      </c>
      <c r="CY106" s="6">
        <v>2.1765629999999998</v>
      </c>
      <c r="CZ106" s="6">
        <v>0</v>
      </c>
      <c r="DA106" s="6">
        <v>0</v>
      </c>
      <c r="DB106" s="6">
        <v>12438</v>
      </c>
      <c r="DC106" s="6">
        <v>1</v>
      </c>
      <c r="DD106" s="6">
        <v>3080</v>
      </c>
      <c r="DE106" s="6">
        <v>762.69489999999996</v>
      </c>
      <c r="DF106" s="6">
        <v>0.24762819999999999</v>
      </c>
      <c r="DG106" s="6">
        <v>356.3888</v>
      </c>
      <c r="DH106" s="6">
        <v>353.2792</v>
      </c>
      <c r="DI106" s="6">
        <v>-1.8803380000000001</v>
      </c>
      <c r="DJ106" s="6">
        <v>865.36900000000003</v>
      </c>
      <c r="DK106" s="6">
        <v>2945.0639999999999</v>
      </c>
      <c r="DL106" s="6">
        <v>0.20771890000000001</v>
      </c>
      <c r="DM106" s="6">
        <v>59879</v>
      </c>
      <c r="DN106" s="6">
        <v>971.33579999999995</v>
      </c>
      <c r="DO106" s="6">
        <v>0.1371878</v>
      </c>
      <c r="DP106" s="6">
        <v>305</v>
      </c>
      <c r="DQ106" s="6">
        <v>279</v>
      </c>
      <c r="DR106" s="6">
        <v>12415</v>
      </c>
      <c r="DS106" s="6">
        <v>0.9981508</v>
      </c>
      <c r="DT106" s="6">
        <v>0</v>
      </c>
      <c r="DU106" s="6">
        <v>303</v>
      </c>
      <c r="DV106" s="6">
        <v>92.971940000000004</v>
      </c>
      <c r="DW106" s="6">
        <v>21.122229999999998</v>
      </c>
      <c r="DX106" s="6">
        <v>92.971940000000004</v>
      </c>
      <c r="DY106" s="6">
        <v>21.122229999999998</v>
      </c>
      <c r="DZ106" s="6">
        <v>92.971940000000004</v>
      </c>
      <c r="EA106" s="6">
        <v>21.122229999999998</v>
      </c>
      <c r="EB106" s="6">
        <v>357.39819999999997</v>
      </c>
      <c r="EC106" s="6">
        <v>78871.839999999997</v>
      </c>
      <c r="ED106" s="6">
        <v>10.034269999999999</v>
      </c>
      <c r="EE106" s="6">
        <v>23</v>
      </c>
      <c r="EF106" s="6">
        <v>1.8491720000000001E-3</v>
      </c>
      <c r="EG106" s="6">
        <v>128776800</v>
      </c>
      <c r="EH106" s="6">
        <v>0.83240840000000005</v>
      </c>
      <c r="EI106" s="8" t="s">
        <v>306</v>
      </c>
      <c r="EJ106" s="8">
        <v>8266</v>
      </c>
      <c r="EK106" s="8">
        <v>89760420</v>
      </c>
      <c r="EL106" s="8">
        <v>14647650</v>
      </c>
      <c r="EM106" s="8">
        <v>1.3136939999999999</v>
      </c>
      <c r="EN106" s="8">
        <v>0.2143765</v>
      </c>
      <c r="EO106" s="8">
        <v>6.127974</v>
      </c>
      <c r="EP106" s="8">
        <v>1091</v>
      </c>
      <c r="EQ106" s="8">
        <v>0.13198650000000001</v>
      </c>
      <c r="ER106" s="8">
        <v>7175</v>
      </c>
      <c r="ES106" s="8">
        <v>0.86801360000000005</v>
      </c>
      <c r="ET106" s="8">
        <v>2440</v>
      </c>
      <c r="EU106" s="8">
        <v>720.25160000000005</v>
      </c>
      <c r="EV106" s="8">
        <v>0.29518509999999998</v>
      </c>
      <c r="EW106" s="8">
        <v>418.29770000000002</v>
      </c>
      <c r="EX106" s="8">
        <v>4153.4780000000001</v>
      </c>
      <c r="EY106" s="8">
        <v>-10.628030000000001</v>
      </c>
      <c r="EZ106" s="8">
        <v>828.57600000000002</v>
      </c>
      <c r="FA106" s="8">
        <v>2899.0509999999999</v>
      </c>
      <c r="FB106" s="8">
        <v>0.1821989</v>
      </c>
      <c r="FC106" s="8">
        <v>45368</v>
      </c>
      <c r="FD106" s="8">
        <v>947.60140000000001</v>
      </c>
      <c r="FE106" s="8">
        <v>0.51755850000000003</v>
      </c>
      <c r="FF106" s="8">
        <v>275</v>
      </c>
      <c r="FG106" s="8">
        <v>323</v>
      </c>
      <c r="FH106" s="8">
        <v>8261</v>
      </c>
      <c r="FI106" s="8">
        <v>0.99939509999999998</v>
      </c>
      <c r="FJ106" s="8">
        <v>46</v>
      </c>
      <c r="FK106" s="8">
        <v>276</v>
      </c>
      <c r="FL106" s="8">
        <v>87.461770000000001</v>
      </c>
      <c r="FM106" s="8">
        <v>21.571619999999999</v>
      </c>
      <c r="FN106" s="8">
        <v>87.461770000000001</v>
      </c>
      <c r="FO106" s="8">
        <v>21.571619999999999</v>
      </c>
      <c r="FP106" s="8">
        <v>87.461770000000001</v>
      </c>
      <c r="FQ106" s="8">
        <v>21.571619999999999</v>
      </c>
      <c r="FR106" s="8">
        <v>418.29790000000003</v>
      </c>
      <c r="FS106" s="8">
        <v>75432.86</v>
      </c>
      <c r="FT106" s="8">
        <v>2087.0279999999998</v>
      </c>
      <c r="FU106" s="8">
        <v>5</v>
      </c>
      <c r="FV106" s="8">
        <v>6.0488749999999998E-4</v>
      </c>
      <c r="FW106" s="8">
        <v>104408100</v>
      </c>
      <c r="FX106" s="8">
        <v>1.52807</v>
      </c>
      <c r="FY106" s="10" t="s">
        <v>307</v>
      </c>
      <c r="FZ106" s="10">
        <v>3020</v>
      </c>
      <c r="GA106" s="10">
        <v>9993529</v>
      </c>
      <c r="GB106" s="10">
        <v>1975708</v>
      </c>
      <c r="GC106" s="10">
        <v>1.095734</v>
      </c>
      <c r="GD106" s="10">
        <v>0.21662519999999999</v>
      </c>
      <c r="GE106" s="10">
        <v>5.0582000000000003</v>
      </c>
      <c r="GF106" s="10">
        <v>3020</v>
      </c>
      <c r="GG106" s="10">
        <v>1</v>
      </c>
      <c r="GH106" s="10">
        <v>0</v>
      </c>
      <c r="GI106" s="10">
        <v>0</v>
      </c>
      <c r="GJ106" s="10">
        <v>1258</v>
      </c>
      <c r="GK106" s="10">
        <v>524.02779999999996</v>
      </c>
      <c r="GL106" s="10">
        <v>0.41655629999999999</v>
      </c>
      <c r="GM106" s="10">
        <v>243.8955</v>
      </c>
      <c r="GN106" s="10">
        <v>549.97770000000003</v>
      </c>
      <c r="GO106" s="10">
        <v>-3.9582999999999999</v>
      </c>
      <c r="GP106" s="10">
        <v>1212.9449999999999</v>
      </c>
      <c r="GQ106" s="10">
        <v>2471.328</v>
      </c>
      <c r="GR106" s="10">
        <v>0.17658750000000001</v>
      </c>
      <c r="GS106" s="10">
        <v>17102</v>
      </c>
      <c r="GT106" s="10">
        <v>563.28970000000004</v>
      </c>
      <c r="GU106" s="10">
        <v>0.44872440000000002</v>
      </c>
      <c r="GV106" s="10">
        <v>138</v>
      </c>
      <c r="GW106" s="10">
        <v>223</v>
      </c>
      <c r="GX106" s="10">
        <v>2979</v>
      </c>
      <c r="GY106" s="10">
        <v>0.98642390000000002</v>
      </c>
      <c r="GZ106" s="10">
        <v>285</v>
      </c>
      <c r="HA106" s="10">
        <v>0</v>
      </c>
      <c r="HB106" s="10">
        <v>83.566220000000001</v>
      </c>
      <c r="HC106" s="10">
        <v>19.306640000000002</v>
      </c>
      <c r="HD106" s="10">
        <v>83.566220000000001</v>
      </c>
      <c r="HE106" s="10">
        <v>19.306640000000002</v>
      </c>
      <c r="HF106" s="10">
        <v>83.566220000000001</v>
      </c>
      <c r="HG106" s="10">
        <v>19.306640000000002</v>
      </c>
      <c r="HH106" s="10">
        <v>243.89570000000001</v>
      </c>
      <c r="HI106" s="10">
        <v>28069.61</v>
      </c>
      <c r="HJ106" s="10">
        <v>100.1574</v>
      </c>
      <c r="HK106" s="10">
        <v>41</v>
      </c>
      <c r="HL106" s="10">
        <v>1.357616E-2</v>
      </c>
      <c r="HM106" s="10">
        <v>11969240</v>
      </c>
      <c r="HN106" s="10">
        <v>1.3123590000000001</v>
      </c>
      <c r="HO106" s="12" t="s">
        <v>308</v>
      </c>
      <c r="HP106" s="12">
        <v>2857</v>
      </c>
      <c r="HQ106" s="12">
        <v>12004320</v>
      </c>
      <c r="HR106" s="12">
        <v>1594612</v>
      </c>
      <c r="HS106" s="12">
        <v>1.470677</v>
      </c>
      <c r="HT106" s="12">
        <v>0.19535949999999999</v>
      </c>
      <c r="HU106" s="12">
        <v>7.5280529999999999</v>
      </c>
      <c r="HV106" s="12">
        <v>2857</v>
      </c>
      <c r="HW106" s="12">
        <v>1</v>
      </c>
      <c r="HX106" s="12">
        <v>0</v>
      </c>
      <c r="HY106" s="12">
        <v>0</v>
      </c>
      <c r="HZ106" s="12">
        <v>1240</v>
      </c>
      <c r="IA106" s="12">
        <v>538.18690000000004</v>
      </c>
      <c r="IB106" s="12">
        <v>0.43402170000000001</v>
      </c>
      <c r="IC106" s="12">
        <v>252.0496</v>
      </c>
      <c r="ID106" s="12">
        <v>1046.3820000000001</v>
      </c>
      <c r="IE106" s="12">
        <v>-7.0555329999999996</v>
      </c>
      <c r="IF106" s="12">
        <v>1240.6659999999999</v>
      </c>
      <c r="IG106" s="12">
        <v>2432.7950000000001</v>
      </c>
      <c r="IH106" s="12">
        <v>0.17443069999999999</v>
      </c>
      <c r="II106" s="12">
        <v>16379</v>
      </c>
      <c r="IJ106" s="12">
        <v>578.70299999999997</v>
      </c>
      <c r="IK106" s="12">
        <v>0.58595940000000002</v>
      </c>
      <c r="IL106" s="12">
        <v>106</v>
      </c>
      <c r="IM106" s="12">
        <v>249</v>
      </c>
      <c r="IN106" s="12">
        <v>2792</v>
      </c>
      <c r="IO106" s="12">
        <v>0.97724880000000003</v>
      </c>
      <c r="IP106" s="12">
        <v>315</v>
      </c>
      <c r="IQ106" s="12">
        <v>0</v>
      </c>
      <c r="IR106" s="12">
        <v>80.739230000000006</v>
      </c>
      <c r="IS106" s="12">
        <v>17.504339999999999</v>
      </c>
      <c r="IT106" s="12">
        <v>80.739230000000006</v>
      </c>
      <c r="IU106" s="12">
        <v>17.504339999999999</v>
      </c>
      <c r="IV106" s="12">
        <v>80.739230000000006</v>
      </c>
      <c r="IW106" s="12">
        <v>17.504339999999999</v>
      </c>
      <c r="IX106" s="12">
        <v>252.0498</v>
      </c>
      <c r="IY106" s="12">
        <v>25664.81</v>
      </c>
      <c r="IZ106" s="12">
        <v>383.23939999999999</v>
      </c>
      <c r="JA106" s="12">
        <v>65</v>
      </c>
      <c r="JB106" s="12">
        <v>2.275114E-2</v>
      </c>
      <c r="JC106" s="12">
        <v>13598940</v>
      </c>
      <c r="JD106" s="12">
        <v>1.6660360000000001</v>
      </c>
      <c r="JE106" s="13" t="s">
        <v>309</v>
      </c>
      <c r="JF106" s="13">
        <v>7175</v>
      </c>
      <c r="JG106" s="13">
        <v>57864980</v>
      </c>
      <c r="JH106" s="13">
        <v>6542843</v>
      </c>
      <c r="JI106" s="13">
        <v>1.124015</v>
      </c>
      <c r="JJ106" s="13">
        <v>0.12709329999999999</v>
      </c>
      <c r="JK106" s="13">
        <v>8.8440119999999993</v>
      </c>
      <c r="JL106" s="13">
        <v>2265</v>
      </c>
      <c r="JM106" s="13">
        <v>715.01390000000004</v>
      </c>
      <c r="JN106" s="13">
        <v>0.3156794</v>
      </c>
      <c r="JO106" s="13">
        <v>621.54409999999996</v>
      </c>
      <c r="JP106" s="13">
        <v>597.25480000000005</v>
      </c>
      <c r="JQ106" s="13">
        <v>-1.728952</v>
      </c>
      <c r="JR106" s="13">
        <v>1502.742</v>
      </c>
      <c r="JS106" s="13">
        <v>1246.8140000000001</v>
      </c>
      <c r="JT106" s="13">
        <v>8.574843E-2</v>
      </c>
      <c r="JU106" s="13">
        <v>83675</v>
      </c>
      <c r="JV106" s="13">
        <v>1454.6110000000001</v>
      </c>
      <c r="JW106" s="13">
        <v>0.63493929999999998</v>
      </c>
      <c r="JX106" s="13">
        <v>614</v>
      </c>
      <c r="JY106" s="13">
        <v>164</v>
      </c>
      <c r="JZ106" s="13">
        <v>6948</v>
      </c>
      <c r="KA106" s="13">
        <v>0.96836239999999996</v>
      </c>
      <c r="KB106" s="13">
        <v>364.57369999999997</v>
      </c>
      <c r="KC106" s="13">
        <v>95.078329999999994</v>
      </c>
      <c r="KD106" s="13">
        <v>24.316279999999999</v>
      </c>
      <c r="KE106" s="13">
        <v>95.078329999999994</v>
      </c>
      <c r="KF106" s="13">
        <v>24.316279999999999</v>
      </c>
      <c r="KG106" s="13">
        <v>95.078329999999994</v>
      </c>
      <c r="KH106" s="13">
        <v>24.316279999999999</v>
      </c>
      <c r="KI106" s="13">
        <v>621.69860000000006</v>
      </c>
      <c r="KJ106" s="13">
        <v>96755.08</v>
      </c>
      <c r="KK106" s="13">
        <v>49.716140000000003</v>
      </c>
      <c r="KL106" s="13">
        <v>227</v>
      </c>
      <c r="KM106" s="13">
        <v>3.163763E-2</v>
      </c>
      <c r="KN106" s="13">
        <v>64407820</v>
      </c>
      <c r="KO106" s="13">
        <v>1.2511080000000001</v>
      </c>
    </row>
    <row r="107" spans="1:301" x14ac:dyDescent="0.75">
      <c r="A107">
        <v>108</v>
      </c>
      <c r="B107" t="s">
        <v>360</v>
      </c>
      <c r="C107" t="s">
        <v>311</v>
      </c>
      <c r="D107" t="s">
        <v>324</v>
      </c>
      <c r="E107" t="s">
        <v>316</v>
      </c>
      <c r="F107">
        <v>3</v>
      </c>
      <c r="G107" t="s">
        <v>302</v>
      </c>
      <c r="H107">
        <v>1</v>
      </c>
      <c r="I107">
        <v>15</v>
      </c>
      <c r="J107" s="1">
        <v>43964.478391203702</v>
      </c>
      <c r="K107" s="2">
        <f t="shared" si="2"/>
        <v>15</v>
      </c>
      <c r="L107" s="2">
        <f t="shared" si="3"/>
        <v>61338</v>
      </c>
      <c r="M107" s="3" t="s">
        <v>303</v>
      </c>
      <c r="N107" s="3">
        <v>8792</v>
      </c>
      <c r="O107" s="3">
        <v>78529510</v>
      </c>
      <c r="P107" s="3">
        <v>15636320</v>
      </c>
      <c r="Q107" s="3">
        <v>1.0159149999999999</v>
      </c>
      <c r="R107" s="3">
        <v>0.20228299999999999</v>
      </c>
      <c r="S107" s="3">
        <v>5.0222490000000004</v>
      </c>
      <c r="T107" s="3">
        <v>8792</v>
      </c>
      <c r="U107" s="3">
        <v>1</v>
      </c>
      <c r="V107" s="3">
        <v>0</v>
      </c>
      <c r="W107" s="3">
        <v>0</v>
      </c>
      <c r="X107" s="3">
        <v>4514</v>
      </c>
      <c r="Y107" s="3">
        <v>2317.5839999999998</v>
      </c>
      <c r="Z107" s="3">
        <v>0.51342129999999997</v>
      </c>
      <c r="AA107" s="3">
        <v>375.851</v>
      </c>
      <c r="AB107" s="3">
        <v>6174.4409999999998</v>
      </c>
      <c r="AC107" s="3">
        <v>0.43383290000000002</v>
      </c>
      <c r="AD107" s="3">
        <v>1259.1769999999999</v>
      </c>
      <c r="AE107" s="3">
        <v>2809.6039999999998</v>
      </c>
      <c r="AF107" s="3">
        <v>0.17021939999999999</v>
      </c>
      <c r="AG107" s="3">
        <v>51651</v>
      </c>
      <c r="AH107" s="3">
        <v>945.96669999999995</v>
      </c>
      <c r="AI107" s="3">
        <v>0.44608799999999998</v>
      </c>
      <c r="AJ107" s="3">
        <v>238</v>
      </c>
      <c r="AK107" s="3">
        <v>361</v>
      </c>
      <c r="AL107" s="3">
        <v>8679</v>
      </c>
      <c r="AM107" s="3">
        <v>0.98714740000000001</v>
      </c>
      <c r="AN107" s="3">
        <v>416</v>
      </c>
      <c r="AO107" s="3">
        <v>0</v>
      </c>
      <c r="AP107" s="3">
        <v>82.450640000000007</v>
      </c>
      <c r="AQ107" s="3">
        <v>22.605129999999999</v>
      </c>
      <c r="AR107" s="3">
        <v>82.450640000000007</v>
      </c>
      <c r="AS107" s="3">
        <v>22.605129999999999</v>
      </c>
      <c r="AT107" s="3">
        <v>82.450640000000007</v>
      </c>
      <c r="AU107" s="3">
        <v>22.605129999999999</v>
      </c>
      <c r="AV107" s="3">
        <v>375.9418</v>
      </c>
      <c r="AW107" s="3">
        <v>65001.71</v>
      </c>
      <c r="AX107" s="3">
        <v>4336.1840000000002</v>
      </c>
      <c r="AY107" s="3">
        <v>113</v>
      </c>
      <c r="AZ107" s="3">
        <v>1.2852590000000001E-2</v>
      </c>
      <c r="BA107" s="3">
        <v>94165830</v>
      </c>
      <c r="BB107" s="3">
        <v>1.2181979999999999</v>
      </c>
      <c r="BC107" s="5" t="s">
        <v>304</v>
      </c>
      <c r="BD107" s="5">
        <v>8095</v>
      </c>
      <c r="BE107" s="5">
        <v>70345750</v>
      </c>
      <c r="BF107" s="5">
        <v>22956900</v>
      </c>
      <c r="BG107" s="5">
        <v>1.0735049999999999</v>
      </c>
      <c r="BH107" s="5">
        <v>0.35033180000000003</v>
      </c>
      <c r="BI107" s="5">
        <v>3.0642520000000002</v>
      </c>
      <c r="BJ107" s="5">
        <v>8095</v>
      </c>
      <c r="BK107" s="5">
        <v>1</v>
      </c>
      <c r="BL107" s="5">
        <v>0</v>
      </c>
      <c r="BM107" s="5">
        <v>0</v>
      </c>
      <c r="BN107" s="5">
        <v>4325</v>
      </c>
      <c r="BO107" s="5">
        <v>2310.7629999999999</v>
      </c>
      <c r="BP107" s="5">
        <v>0.53428039999999999</v>
      </c>
      <c r="BQ107" s="5">
        <v>368.00139999999999</v>
      </c>
      <c r="BR107" s="5">
        <v>3099.973</v>
      </c>
      <c r="BS107" s="5">
        <v>-1.1808639999999999</v>
      </c>
      <c r="BT107" s="5">
        <v>1269.095</v>
      </c>
      <c r="BU107" s="5">
        <v>2809.558</v>
      </c>
      <c r="BV107" s="5">
        <v>0.12732589999999999</v>
      </c>
      <c r="BW107" s="5">
        <v>63577</v>
      </c>
      <c r="BX107" s="5">
        <v>984.38869999999997</v>
      </c>
      <c r="BY107" s="5">
        <v>0.2579671</v>
      </c>
      <c r="BZ107" s="5">
        <v>249</v>
      </c>
      <c r="CA107" s="5">
        <v>361</v>
      </c>
      <c r="CB107" s="5">
        <v>7925</v>
      </c>
      <c r="CC107" s="5">
        <v>0.97899939999999996</v>
      </c>
      <c r="CD107" s="5">
        <v>414</v>
      </c>
      <c r="CE107" s="5">
        <v>0</v>
      </c>
      <c r="CF107" s="5">
        <v>79.861400000000003</v>
      </c>
      <c r="CG107" s="5">
        <v>21.939579999999999</v>
      </c>
      <c r="CH107" s="5">
        <v>79.861400000000003</v>
      </c>
      <c r="CI107" s="5">
        <v>21.939579999999999</v>
      </c>
      <c r="CJ107" s="5">
        <v>79.861400000000003</v>
      </c>
      <c r="CK107" s="5">
        <v>21.939579999999999</v>
      </c>
      <c r="CL107" s="5">
        <v>371.64190000000002</v>
      </c>
      <c r="CM107" s="5">
        <v>80070.53</v>
      </c>
      <c r="CN107" s="5">
        <v>1187.1320000000001</v>
      </c>
      <c r="CO107" s="5">
        <v>170</v>
      </c>
      <c r="CP107" s="5">
        <v>2.1000620000000001E-2</v>
      </c>
      <c r="CQ107" s="5">
        <v>93302660</v>
      </c>
      <c r="CR107" s="5">
        <v>1.423837</v>
      </c>
      <c r="CS107" s="6" t="s">
        <v>305</v>
      </c>
      <c r="CT107" s="6">
        <v>12042</v>
      </c>
      <c r="CU107" s="6">
        <v>158129700</v>
      </c>
      <c r="CV107" s="6">
        <v>7096985</v>
      </c>
      <c r="CW107" s="6">
        <v>1.090476</v>
      </c>
      <c r="CX107" s="6">
        <v>4.8941430000000001E-2</v>
      </c>
      <c r="CY107" s="6">
        <v>22.28125</v>
      </c>
      <c r="CZ107" s="6">
        <v>6420</v>
      </c>
      <c r="DA107" s="6">
        <v>0.533134</v>
      </c>
      <c r="DB107" s="6">
        <v>5622</v>
      </c>
      <c r="DC107" s="6">
        <v>0.466866</v>
      </c>
      <c r="DD107" s="6">
        <v>2607</v>
      </c>
      <c r="DE107" s="6">
        <v>564.3954</v>
      </c>
      <c r="DF107" s="6">
        <v>0.2164923</v>
      </c>
      <c r="DG107" s="6">
        <v>420.32369999999997</v>
      </c>
      <c r="DH107" s="6">
        <v>811.55340000000001</v>
      </c>
      <c r="DI107" s="6">
        <v>-8.7246480000000002</v>
      </c>
      <c r="DJ107" s="6">
        <v>1017.597</v>
      </c>
      <c r="DK107" s="6">
        <v>2786.9479999999999</v>
      </c>
      <c r="DL107" s="6">
        <v>0.29713519999999999</v>
      </c>
      <c r="DM107" s="6">
        <v>40527</v>
      </c>
      <c r="DN107" s="6">
        <v>954.2559</v>
      </c>
      <c r="DO107" s="6">
        <v>0.83556779999999997</v>
      </c>
      <c r="DP107" s="6">
        <v>208</v>
      </c>
      <c r="DQ107" s="6">
        <v>405</v>
      </c>
      <c r="DR107" s="6">
        <v>12021</v>
      </c>
      <c r="DS107" s="6">
        <v>0.99825609999999998</v>
      </c>
      <c r="DT107" s="6">
        <v>174</v>
      </c>
      <c r="DU107" s="6">
        <v>230</v>
      </c>
      <c r="DV107" s="6">
        <v>88.686179999999993</v>
      </c>
      <c r="DW107" s="6">
        <v>18.843499999999999</v>
      </c>
      <c r="DX107" s="6">
        <v>88.686179999999993</v>
      </c>
      <c r="DY107" s="6">
        <v>18.843499999999999</v>
      </c>
      <c r="DZ107" s="6">
        <v>88.686179999999993</v>
      </c>
      <c r="EA107" s="6">
        <v>18.843499999999999</v>
      </c>
      <c r="EB107" s="6">
        <v>420.32389999999998</v>
      </c>
      <c r="EC107" s="6">
        <v>51852.55</v>
      </c>
      <c r="ED107" s="6">
        <v>54.693480000000001</v>
      </c>
      <c r="EE107" s="6">
        <v>21</v>
      </c>
      <c r="EF107" s="6">
        <v>1.743896E-3</v>
      </c>
      <c r="EG107" s="6">
        <v>165226700</v>
      </c>
      <c r="EH107" s="6">
        <v>1.139418</v>
      </c>
      <c r="EI107" s="8" t="s">
        <v>306</v>
      </c>
      <c r="EJ107" s="8">
        <v>12682</v>
      </c>
      <c r="EK107" s="8">
        <v>129521500</v>
      </c>
      <c r="EL107" s="8">
        <v>18892740</v>
      </c>
      <c r="EM107" s="8">
        <v>0.80531600000000003</v>
      </c>
      <c r="EN107" s="8">
        <v>0.117468</v>
      </c>
      <c r="EO107" s="8">
        <v>6.8556210000000002</v>
      </c>
      <c r="EP107" s="8">
        <v>8330</v>
      </c>
      <c r="EQ107" s="8">
        <v>0.65683650000000005</v>
      </c>
      <c r="ER107" s="8">
        <v>4352</v>
      </c>
      <c r="ES107" s="8">
        <v>0.34316350000000001</v>
      </c>
      <c r="ET107" s="8">
        <v>2819</v>
      </c>
      <c r="EU107" s="8">
        <v>626.6173</v>
      </c>
      <c r="EV107" s="8">
        <v>0.2222836</v>
      </c>
      <c r="EW107" s="8">
        <v>405.82389999999998</v>
      </c>
      <c r="EX107" s="8">
        <v>7936.98</v>
      </c>
      <c r="EY107" s="8">
        <v>9.6681240000000006</v>
      </c>
      <c r="EZ107" s="8">
        <v>1029.473</v>
      </c>
      <c r="FA107" s="8">
        <v>2771.9319999999998</v>
      </c>
      <c r="FB107" s="8">
        <v>0.24173230000000001</v>
      </c>
      <c r="FC107" s="8">
        <v>52463</v>
      </c>
      <c r="FD107" s="8">
        <v>985.56899999999996</v>
      </c>
      <c r="FE107" s="8">
        <v>0.55562900000000004</v>
      </c>
      <c r="FF107" s="8">
        <v>256</v>
      </c>
      <c r="FG107" s="8">
        <v>385</v>
      </c>
      <c r="FH107" s="8">
        <v>12653</v>
      </c>
      <c r="FI107" s="8">
        <v>0.99771330000000003</v>
      </c>
      <c r="FJ107" s="8">
        <v>149</v>
      </c>
      <c r="FK107" s="8">
        <v>235</v>
      </c>
      <c r="FL107" s="8">
        <v>86.476659999999995</v>
      </c>
      <c r="FM107" s="8">
        <v>22.905729999999998</v>
      </c>
      <c r="FN107" s="8">
        <v>86.476659999999995</v>
      </c>
      <c r="FO107" s="8">
        <v>22.905729999999998</v>
      </c>
      <c r="FP107" s="8">
        <v>86.476659999999995</v>
      </c>
      <c r="FQ107" s="8">
        <v>22.905729999999998</v>
      </c>
      <c r="FR107" s="8">
        <v>405.82409999999999</v>
      </c>
      <c r="FS107" s="8">
        <v>66960.28</v>
      </c>
      <c r="FT107" s="8">
        <v>4967.3289999999997</v>
      </c>
      <c r="FU107" s="8">
        <v>29</v>
      </c>
      <c r="FV107" s="8">
        <v>2.2867059999999999E-3</v>
      </c>
      <c r="FW107" s="8">
        <v>148414200</v>
      </c>
      <c r="FX107" s="8">
        <v>0.92278400000000005</v>
      </c>
      <c r="FY107" s="10" t="s">
        <v>307</v>
      </c>
      <c r="FZ107" s="10">
        <v>4561</v>
      </c>
      <c r="GA107" s="10">
        <v>8998586</v>
      </c>
      <c r="GB107" s="10">
        <v>3035774</v>
      </c>
      <c r="GC107" s="10">
        <v>0.4325678</v>
      </c>
      <c r="GD107" s="10">
        <v>0.14593159999999999</v>
      </c>
      <c r="GE107" s="10">
        <v>2.9641820000000001</v>
      </c>
      <c r="GF107" s="10">
        <v>4561</v>
      </c>
      <c r="GG107" s="10">
        <v>1</v>
      </c>
      <c r="GH107" s="10">
        <v>0</v>
      </c>
      <c r="GI107" s="10">
        <v>0</v>
      </c>
      <c r="GJ107" s="10">
        <v>1322</v>
      </c>
      <c r="GK107" s="10">
        <v>383.18</v>
      </c>
      <c r="GL107" s="10">
        <v>0.28984870000000001</v>
      </c>
      <c r="GM107" s="10">
        <v>165.92169999999999</v>
      </c>
      <c r="GN107" s="10">
        <v>2378.9180000000001</v>
      </c>
      <c r="GO107" s="10">
        <v>-2.2932600000000001</v>
      </c>
      <c r="GP107" s="10">
        <v>1322.8150000000001</v>
      </c>
      <c r="GQ107" s="10">
        <v>2474.9639999999999</v>
      </c>
      <c r="GR107" s="10">
        <v>0.30354049999999999</v>
      </c>
      <c r="GS107" s="10">
        <v>15026</v>
      </c>
      <c r="GT107" s="10">
        <v>466.0806</v>
      </c>
      <c r="GU107" s="10">
        <v>0.24550269999999999</v>
      </c>
      <c r="GV107" s="10">
        <v>159</v>
      </c>
      <c r="GW107" s="10">
        <v>145</v>
      </c>
      <c r="GX107" s="10">
        <v>4528</v>
      </c>
      <c r="GY107" s="10">
        <v>0.9927648</v>
      </c>
      <c r="GZ107" s="10">
        <v>213</v>
      </c>
      <c r="HA107" s="10">
        <v>0</v>
      </c>
      <c r="HB107" s="10">
        <v>91.512829999999994</v>
      </c>
      <c r="HC107" s="10">
        <v>19.352530000000002</v>
      </c>
      <c r="HD107" s="10">
        <v>91.512829999999994</v>
      </c>
      <c r="HE107" s="10">
        <v>19.352530000000002</v>
      </c>
      <c r="HF107" s="10">
        <v>91.512829999999994</v>
      </c>
      <c r="HG107" s="10">
        <v>19.352530000000002</v>
      </c>
      <c r="HH107" s="10">
        <v>167.49590000000001</v>
      </c>
      <c r="HI107" s="10">
        <v>18574.75</v>
      </c>
      <c r="HJ107" s="10">
        <v>1240.7919999999999</v>
      </c>
      <c r="HK107" s="10">
        <v>33</v>
      </c>
      <c r="HL107" s="10">
        <v>7.2352559999999998E-3</v>
      </c>
      <c r="HM107" s="10">
        <v>12034360</v>
      </c>
      <c r="HN107" s="10">
        <v>0.5784994</v>
      </c>
      <c r="HO107" s="12" t="s">
        <v>308</v>
      </c>
      <c r="HP107" s="12">
        <v>4315</v>
      </c>
      <c r="HQ107" s="12">
        <v>7717938</v>
      </c>
      <c r="HR107" s="12">
        <v>2959278</v>
      </c>
      <c r="HS107" s="12">
        <v>0.41451440000000001</v>
      </c>
      <c r="HT107" s="12">
        <v>0.15893669999999999</v>
      </c>
      <c r="HU107" s="12">
        <v>2.608047</v>
      </c>
      <c r="HV107" s="12">
        <v>4315</v>
      </c>
      <c r="HW107" s="12">
        <v>1</v>
      </c>
      <c r="HX107" s="12">
        <v>0</v>
      </c>
      <c r="HY107" s="12">
        <v>0</v>
      </c>
      <c r="HZ107" s="12">
        <v>1410</v>
      </c>
      <c r="IA107" s="12">
        <v>460.74160000000001</v>
      </c>
      <c r="IB107" s="12">
        <v>0.32676709999999998</v>
      </c>
      <c r="IC107" s="12">
        <v>164.56</v>
      </c>
      <c r="ID107" s="12">
        <v>3589.596</v>
      </c>
      <c r="IE107" s="12">
        <v>-0.79566879999999995</v>
      </c>
      <c r="IF107" s="12">
        <v>1331.307</v>
      </c>
      <c r="IG107" s="12">
        <v>2482.3919999999998</v>
      </c>
      <c r="IH107" s="12">
        <v>0.29929939999999999</v>
      </c>
      <c r="II107" s="12">
        <v>14417</v>
      </c>
      <c r="IJ107" s="12">
        <v>457.19600000000003</v>
      </c>
      <c r="IK107" s="12">
        <v>0.1986339</v>
      </c>
      <c r="IL107" s="12">
        <v>160</v>
      </c>
      <c r="IM107" s="12">
        <v>147</v>
      </c>
      <c r="IN107" s="12">
        <v>4268</v>
      </c>
      <c r="IO107" s="12">
        <v>0.98910779999999998</v>
      </c>
      <c r="IP107" s="12">
        <v>209</v>
      </c>
      <c r="IQ107" s="12">
        <v>0</v>
      </c>
      <c r="IR107" s="12">
        <v>89.8292</v>
      </c>
      <c r="IS107" s="12">
        <v>18.542380000000001</v>
      </c>
      <c r="IT107" s="12">
        <v>89.8292</v>
      </c>
      <c r="IU107" s="12">
        <v>18.542380000000001</v>
      </c>
      <c r="IV107" s="12">
        <v>89.8292</v>
      </c>
      <c r="IW107" s="12">
        <v>18.542380000000001</v>
      </c>
      <c r="IX107" s="12">
        <v>166.47389999999999</v>
      </c>
      <c r="IY107" s="12">
        <v>16793.12</v>
      </c>
      <c r="IZ107" s="12">
        <v>2986.1419999999998</v>
      </c>
      <c r="JA107" s="12">
        <v>47</v>
      </c>
      <c r="JB107" s="12">
        <v>1.0892239999999999E-2</v>
      </c>
      <c r="JC107" s="12">
        <v>10677220</v>
      </c>
      <c r="JD107" s="12">
        <v>0.57345109999999999</v>
      </c>
      <c r="JE107" s="13" t="s">
        <v>309</v>
      </c>
      <c r="JF107" s="13">
        <v>10851</v>
      </c>
      <c r="JG107" s="13">
        <v>46860240</v>
      </c>
      <c r="JH107" s="13">
        <v>12085330</v>
      </c>
      <c r="JI107" s="13">
        <v>0.39798339999999999</v>
      </c>
      <c r="JJ107" s="13">
        <v>0.1026406</v>
      </c>
      <c r="JK107" s="13">
        <v>3.8774470000000001</v>
      </c>
      <c r="JL107" s="13">
        <v>2219</v>
      </c>
      <c r="JM107" s="13">
        <v>453.77949999999998</v>
      </c>
      <c r="JN107" s="13">
        <v>0.20449729999999999</v>
      </c>
      <c r="JO107" s="13">
        <v>441.19159999999999</v>
      </c>
      <c r="JP107" s="13">
        <v>919.56560000000002</v>
      </c>
      <c r="JQ107" s="13">
        <v>5.2043179999999998</v>
      </c>
      <c r="JR107" s="13">
        <v>1639.9559999999999</v>
      </c>
      <c r="JS107" s="13">
        <v>1191.796</v>
      </c>
      <c r="JT107" s="13">
        <v>0.2045737</v>
      </c>
      <c r="JU107" s="13">
        <v>53042</v>
      </c>
      <c r="JV107" s="13">
        <v>1043.3150000000001</v>
      </c>
      <c r="JW107" s="13">
        <v>0.34804030000000002</v>
      </c>
      <c r="JX107" s="13">
        <v>442</v>
      </c>
      <c r="JY107" s="13">
        <v>197</v>
      </c>
      <c r="JZ107" s="13">
        <v>10661</v>
      </c>
      <c r="KA107" s="13">
        <v>0.98249010000000003</v>
      </c>
      <c r="KB107" s="13">
        <v>355.26889999999997</v>
      </c>
      <c r="KC107" s="13">
        <v>96.513040000000004</v>
      </c>
      <c r="KD107" s="13">
        <v>19.84891</v>
      </c>
      <c r="KE107" s="13">
        <v>96.513040000000004</v>
      </c>
      <c r="KF107" s="13">
        <v>19.84891</v>
      </c>
      <c r="KG107" s="13">
        <v>96.513040000000004</v>
      </c>
      <c r="KH107" s="13">
        <v>19.84891</v>
      </c>
      <c r="KI107" s="13">
        <v>441.3399</v>
      </c>
      <c r="KJ107" s="13">
        <v>83679.520000000004</v>
      </c>
      <c r="KK107" s="13">
        <v>77.928380000000004</v>
      </c>
      <c r="KL107" s="13">
        <v>190</v>
      </c>
      <c r="KM107" s="13">
        <v>1.750991E-2</v>
      </c>
      <c r="KN107" s="13">
        <v>58945570</v>
      </c>
      <c r="KO107" s="13">
        <v>0.50062399999999996</v>
      </c>
    </row>
    <row r="108" spans="1:301" x14ac:dyDescent="0.75">
      <c r="A108">
        <v>109</v>
      </c>
      <c r="B108" t="s">
        <v>356</v>
      </c>
      <c r="C108" t="s">
        <v>311</v>
      </c>
      <c r="D108" t="s">
        <v>326</v>
      </c>
      <c r="E108" t="s">
        <v>316</v>
      </c>
      <c r="F108">
        <v>3</v>
      </c>
      <c r="G108" t="s">
        <v>302</v>
      </c>
      <c r="H108">
        <v>2</v>
      </c>
      <c r="I108">
        <v>13</v>
      </c>
      <c r="J108" s="1">
        <v>43964.479745370372</v>
      </c>
      <c r="K108" s="2">
        <f t="shared" si="2"/>
        <v>15</v>
      </c>
      <c r="L108" s="2">
        <f t="shared" si="3"/>
        <v>39211</v>
      </c>
      <c r="M108" s="3" t="s">
        <v>303</v>
      </c>
      <c r="N108" s="3">
        <v>5032</v>
      </c>
      <c r="O108" s="3">
        <v>22934760</v>
      </c>
      <c r="P108" s="3">
        <v>6631273</v>
      </c>
      <c r="Q108" s="3">
        <v>0.90575950000000005</v>
      </c>
      <c r="R108" s="3">
        <v>0.26188800000000001</v>
      </c>
      <c r="S108" s="3">
        <v>3.4585750000000002</v>
      </c>
      <c r="T108" s="3">
        <v>5032</v>
      </c>
      <c r="U108" s="3">
        <v>1</v>
      </c>
      <c r="V108" s="3">
        <v>0</v>
      </c>
      <c r="W108" s="3">
        <v>0</v>
      </c>
      <c r="X108" s="3">
        <v>2974</v>
      </c>
      <c r="Y108" s="3">
        <v>1757.6859999999999</v>
      </c>
      <c r="Z108" s="3">
        <v>0.59101749999999997</v>
      </c>
      <c r="AA108" s="3">
        <v>256.9436</v>
      </c>
      <c r="AB108" s="3">
        <v>5323.07</v>
      </c>
      <c r="AC108" s="3">
        <v>-5.9288809999999996</v>
      </c>
      <c r="AD108" s="3">
        <v>1188.825</v>
      </c>
      <c r="AE108" s="3">
        <v>2903.1060000000002</v>
      </c>
      <c r="AF108" s="3">
        <v>0.17767730000000001</v>
      </c>
      <c r="AG108" s="3">
        <v>28321</v>
      </c>
      <c r="AH108" s="3">
        <v>685.92100000000005</v>
      </c>
      <c r="AI108" s="3">
        <v>0.30407089999999998</v>
      </c>
      <c r="AJ108" s="3">
        <v>194</v>
      </c>
      <c r="AK108" s="3">
        <v>257</v>
      </c>
      <c r="AL108" s="3">
        <v>4850</v>
      </c>
      <c r="AM108" s="3">
        <v>0.96383149999999995</v>
      </c>
      <c r="AN108" s="3">
        <v>311</v>
      </c>
      <c r="AO108" s="3">
        <v>0</v>
      </c>
      <c r="AP108" s="3">
        <v>81.842209999999994</v>
      </c>
      <c r="AQ108" s="3">
        <v>25.946670000000001</v>
      </c>
      <c r="AR108" s="3">
        <v>81.842209999999994</v>
      </c>
      <c r="AS108" s="3">
        <v>25.946670000000001</v>
      </c>
      <c r="AT108" s="3">
        <v>81.842209999999994</v>
      </c>
      <c r="AU108" s="3">
        <v>25.946670000000001</v>
      </c>
      <c r="AV108" s="3">
        <v>266.78289999999998</v>
      </c>
      <c r="AW108" s="3">
        <v>39382.949999999997</v>
      </c>
      <c r="AX108" s="3">
        <v>5630.9759999999997</v>
      </c>
      <c r="AY108" s="3">
        <v>182</v>
      </c>
      <c r="AZ108" s="3">
        <v>3.6168520000000003E-2</v>
      </c>
      <c r="BA108" s="3">
        <v>29566030</v>
      </c>
      <c r="BB108" s="3">
        <v>1.1676470000000001</v>
      </c>
      <c r="BC108" s="5" t="s">
        <v>304</v>
      </c>
      <c r="BD108" s="5">
        <v>5163</v>
      </c>
      <c r="BE108" s="5">
        <v>23019330</v>
      </c>
      <c r="BF108" s="5">
        <v>11209280</v>
      </c>
      <c r="BG108" s="5">
        <v>0.86355190000000004</v>
      </c>
      <c r="BH108" s="5">
        <v>0.42050710000000002</v>
      </c>
      <c r="BI108" s="5">
        <v>2.0535960000000002</v>
      </c>
      <c r="BJ108" s="5">
        <v>5163</v>
      </c>
      <c r="BK108" s="5">
        <v>1</v>
      </c>
      <c r="BL108" s="5">
        <v>0</v>
      </c>
      <c r="BM108" s="5">
        <v>0</v>
      </c>
      <c r="BN108" s="5">
        <v>3188</v>
      </c>
      <c r="BO108" s="5">
        <v>1968.4960000000001</v>
      </c>
      <c r="BP108" s="5">
        <v>0.61747039999999997</v>
      </c>
      <c r="BQ108" s="5">
        <v>259.62470000000002</v>
      </c>
      <c r="BR108" s="5">
        <v>4192.3249999999998</v>
      </c>
      <c r="BS108" s="5">
        <v>-11.144729999999999</v>
      </c>
      <c r="BT108" s="5">
        <v>1217.8589999999999</v>
      </c>
      <c r="BU108" s="5">
        <v>2900.7190000000001</v>
      </c>
      <c r="BV108" s="5">
        <v>0.1436761</v>
      </c>
      <c r="BW108" s="5">
        <v>35935</v>
      </c>
      <c r="BX108" s="5">
        <v>717.51769999999999</v>
      </c>
      <c r="BY108" s="5">
        <v>0.1190488</v>
      </c>
      <c r="BZ108" s="5">
        <v>202</v>
      </c>
      <c r="CA108" s="5">
        <v>260</v>
      </c>
      <c r="CB108" s="5">
        <v>5045</v>
      </c>
      <c r="CC108" s="5">
        <v>0.97714509999999999</v>
      </c>
      <c r="CD108" s="5">
        <v>313</v>
      </c>
      <c r="CE108" s="5">
        <v>0</v>
      </c>
      <c r="CF108" s="5">
        <v>82.641490000000005</v>
      </c>
      <c r="CG108" s="5">
        <v>26.086310000000001</v>
      </c>
      <c r="CH108" s="5">
        <v>82.641490000000005</v>
      </c>
      <c r="CI108" s="5">
        <v>26.086310000000001</v>
      </c>
      <c r="CJ108" s="5">
        <v>82.641490000000005</v>
      </c>
      <c r="CK108" s="5">
        <v>26.086310000000001</v>
      </c>
      <c r="CL108" s="5">
        <v>261.44229999999999</v>
      </c>
      <c r="CM108" s="5">
        <v>45299.65</v>
      </c>
      <c r="CN108" s="5">
        <v>3404.143</v>
      </c>
      <c r="CO108" s="5">
        <v>118</v>
      </c>
      <c r="CP108" s="5">
        <v>2.2854929999999999E-2</v>
      </c>
      <c r="CQ108" s="5">
        <v>34228610</v>
      </c>
      <c r="CR108" s="5">
        <v>1.2840590000000001</v>
      </c>
      <c r="CS108" s="6" t="s">
        <v>305</v>
      </c>
      <c r="CT108" s="6">
        <v>7420</v>
      </c>
      <c r="CU108" s="6">
        <v>60781120</v>
      </c>
      <c r="CV108" s="6">
        <v>9359087</v>
      </c>
      <c r="CW108" s="6">
        <v>1.103979</v>
      </c>
      <c r="CX108" s="6">
        <v>0.1699909</v>
      </c>
      <c r="CY108" s="6">
        <v>6.4943429999999998</v>
      </c>
      <c r="CZ108" s="6">
        <v>869</v>
      </c>
      <c r="DA108" s="6">
        <v>0.1171159</v>
      </c>
      <c r="DB108" s="6">
        <v>6551</v>
      </c>
      <c r="DC108" s="6">
        <v>0.88288409999999995</v>
      </c>
      <c r="DD108" s="6">
        <v>2056</v>
      </c>
      <c r="DE108" s="6">
        <v>569.69489999999996</v>
      </c>
      <c r="DF108" s="6">
        <v>0.27708890000000003</v>
      </c>
      <c r="DG108" s="6">
        <v>334.40100000000001</v>
      </c>
      <c r="DH108" s="6">
        <v>1950.68</v>
      </c>
      <c r="DI108" s="6">
        <v>-20.248840000000001</v>
      </c>
      <c r="DJ108" s="6">
        <v>935.3356</v>
      </c>
      <c r="DK108" s="6">
        <v>2879.7939999999999</v>
      </c>
      <c r="DL108" s="6">
        <v>0.23294509999999999</v>
      </c>
      <c r="DM108" s="6">
        <v>31853</v>
      </c>
      <c r="DN108" s="6">
        <v>814.44780000000003</v>
      </c>
      <c r="DO108" s="6">
        <v>0.53748260000000003</v>
      </c>
      <c r="DP108" s="6">
        <v>182</v>
      </c>
      <c r="DQ108" s="6">
        <v>334</v>
      </c>
      <c r="DR108" s="6">
        <v>7419</v>
      </c>
      <c r="DS108" s="6">
        <v>0.99986520000000001</v>
      </c>
      <c r="DT108" s="6">
        <v>48</v>
      </c>
      <c r="DU108" s="6">
        <v>285</v>
      </c>
      <c r="DV108" s="6">
        <v>89.020219999999995</v>
      </c>
      <c r="DW108" s="6">
        <v>18.447880000000001</v>
      </c>
      <c r="DX108" s="6">
        <v>89.020219999999995</v>
      </c>
      <c r="DY108" s="6">
        <v>18.447880000000001</v>
      </c>
      <c r="DZ108" s="6">
        <v>89.020219999999995</v>
      </c>
      <c r="EA108" s="6">
        <v>18.447880000000001</v>
      </c>
      <c r="EB108" s="6">
        <v>335.36540000000002</v>
      </c>
      <c r="EC108" s="6">
        <v>52843.05</v>
      </c>
      <c r="ED108" s="6">
        <v>512.82399999999996</v>
      </c>
      <c r="EE108" s="6">
        <v>1</v>
      </c>
      <c r="EF108" s="6">
        <v>1.3477089999999999E-4</v>
      </c>
      <c r="EG108" s="6">
        <v>70140210</v>
      </c>
      <c r="EH108" s="6">
        <v>1.27397</v>
      </c>
      <c r="EI108" s="8" t="s">
        <v>306</v>
      </c>
      <c r="EJ108" s="8">
        <v>7319</v>
      </c>
      <c r="EK108" s="8">
        <v>66545320</v>
      </c>
      <c r="EL108" s="8">
        <v>10540250</v>
      </c>
      <c r="EM108" s="8">
        <v>1.242265</v>
      </c>
      <c r="EN108" s="8">
        <v>0.19676479999999999</v>
      </c>
      <c r="EO108" s="8">
        <v>6.3134490000000003</v>
      </c>
      <c r="EP108" s="8">
        <v>2329</v>
      </c>
      <c r="EQ108" s="8">
        <v>0.31821290000000002</v>
      </c>
      <c r="ER108" s="8">
        <v>4990</v>
      </c>
      <c r="ES108" s="8">
        <v>0.68178709999999998</v>
      </c>
      <c r="ET108" s="8">
        <v>2342</v>
      </c>
      <c r="EU108" s="8">
        <v>749.4144</v>
      </c>
      <c r="EV108" s="8">
        <v>0.31998910000000003</v>
      </c>
      <c r="EW108" s="8">
        <v>344.14530000000002</v>
      </c>
      <c r="EX108" s="8">
        <v>2082.1610000000001</v>
      </c>
      <c r="EY108" s="8">
        <v>-10.38824</v>
      </c>
      <c r="EZ108" s="8">
        <v>943.83799999999997</v>
      </c>
      <c r="FA108" s="8">
        <v>2867.1559999999999</v>
      </c>
      <c r="FB108" s="8">
        <v>0.19545999999999999</v>
      </c>
      <c r="FC108" s="8">
        <v>37445</v>
      </c>
      <c r="FD108" s="8">
        <v>851.86069999999995</v>
      </c>
      <c r="FE108" s="8">
        <v>0.52784759999999997</v>
      </c>
      <c r="FF108" s="8">
        <v>182</v>
      </c>
      <c r="FG108" s="8">
        <v>345</v>
      </c>
      <c r="FH108" s="8">
        <v>7305</v>
      </c>
      <c r="FI108" s="8">
        <v>0.99808719999999995</v>
      </c>
      <c r="FJ108" s="8">
        <v>63</v>
      </c>
      <c r="FK108" s="8">
        <v>281</v>
      </c>
      <c r="FL108" s="8">
        <v>88.356189999999998</v>
      </c>
      <c r="FM108" s="8">
        <v>19.746189999999999</v>
      </c>
      <c r="FN108" s="8">
        <v>88.356189999999998</v>
      </c>
      <c r="FO108" s="8">
        <v>19.746189999999999</v>
      </c>
      <c r="FP108" s="8">
        <v>88.356189999999998</v>
      </c>
      <c r="FQ108" s="8">
        <v>19.746189999999999</v>
      </c>
      <c r="FR108" s="8">
        <v>348.7783</v>
      </c>
      <c r="FS108" s="8">
        <v>55097</v>
      </c>
      <c r="FT108" s="8">
        <v>592.34770000000003</v>
      </c>
      <c r="FU108" s="8">
        <v>14</v>
      </c>
      <c r="FV108" s="8">
        <v>1.9128299999999999E-3</v>
      </c>
      <c r="FW108" s="8">
        <v>77085580</v>
      </c>
      <c r="FX108" s="8">
        <v>1.4390289999999999</v>
      </c>
      <c r="FY108" s="10" t="s">
        <v>307</v>
      </c>
      <c r="FZ108" s="10">
        <v>2902</v>
      </c>
      <c r="GA108" s="10">
        <v>5910040</v>
      </c>
      <c r="GB108" s="10">
        <v>2577955</v>
      </c>
      <c r="GC108" s="10">
        <v>0.70177140000000005</v>
      </c>
      <c r="GD108" s="10">
        <v>0.3061121</v>
      </c>
      <c r="GE108" s="10">
        <v>2.2925309999999999</v>
      </c>
      <c r="GF108" s="10">
        <v>2902</v>
      </c>
      <c r="GG108" s="10">
        <v>1</v>
      </c>
      <c r="GH108" s="10">
        <v>0</v>
      </c>
      <c r="GI108" s="10">
        <v>0</v>
      </c>
      <c r="GJ108" s="10">
        <v>1276</v>
      </c>
      <c r="GK108" s="10">
        <v>561.053</v>
      </c>
      <c r="GL108" s="10">
        <v>0.4396968</v>
      </c>
      <c r="GM108" s="10">
        <v>175.35390000000001</v>
      </c>
      <c r="GN108" s="10">
        <v>437.00709999999998</v>
      </c>
      <c r="GO108" s="10">
        <v>-12.680630000000001</v>
      </c>
      <c r="GP108" s="10">
        <v>1289.1189999999999</v>
      </c>
      <c r="GQ108" s="10">
        <v>2491.431</v>
      </c>
      <c r="GR108" s="10">
        <v>0.19816990000000001</v>
      </c>
      <c r="GS108" s="10">
        <v>14644</v>
      </c>
      <c r="GT108" s="10">
        <v>475.82409999999999</v>
      </c>
      <c r="GU108" s="10">
        <v>0.15410689999999999</v>
      </c>
      <c r="GV108" s="10">
        <v>135</v>
      </c>
      <c r="GW108" s="10">
        <v>171</v>
      </c>
      <c r="GX108" s="10">
        <v>2860</v>
      </c>
      <c r="GY108" s="10">
        <v>0.98552720000000005</v>
      </c>
      <c r="GZ108" s="10">
        <v>243</v>
      </c>
      <c r="HA108" s="10">
        <v>0</v>
      </c>
      <c r="HB108" s="10">
        <v>92.746039999999994</v>
      </c>
      <c r="HC108" s="10">
        <v>18.785270000000001</v>
      </c>
      <c r="HD108" s="10">
        <v>92.746039999999994</v>
      </c>
      <c r="HE108" s="10">
        <v>18.785270000000001</v>
      </c>
      <c r="HF108" s="10">
        <v>92.746039999999994</v>
      </c>
      <c r="HG108" s="10">
        <v>18.785270000000001</v>
      </c>
      <c r="HH108" s="10">
        <v>175.40819999999999</v>
      </c>
      <c r="HI108" s="10">
        <v>20295.71</v>
      </c>
      <c r="HJ108" s="10">
        <v>65.808139999999995</v>
      </c>
      <c r="HK108" s="10">
        <v>42</v>
      </c>
      <c r="HL108" s="10">
        <v>1.4472779999999999E-2</v>
      </c>
      <c r="HM108" s="10">
        <v>8487996</v>
      </c>
      <c r="HN108" s="10">
        <v>1.007884</v>
      </c>
      <c r="HO108" s="12" t="s">
        <v>308</v>
      </c>
      <c r="HP108" s="12">
        <v>3216</v>
      </c>
      <c r="HQ108" s="12">
        <v>6413338</v>
      </c>
      <c r="HR108" s="12">
        <v>4122804</v>
      </c>
      <c r="HS108" s="12">
        <v>0.62008629999999998</v>
      </c>
      <c r="HT108" s="12">
        <v>0.39862140000000001</v>
      </c>
      <c r="HU108" s="12">
        <v>1.555577</v>
      </c>
      <c r="HV108" s="12">
        <v>3216</v>
      </c>
      <c r="HW108" s="12">
        <v>1</v>
      </c>
      <c r="HX108" s="12">
        <v>0</v>
      </c>
      <c r="HY108" s="12">
        <v>0</v>
      </c>
      <c r="HZ108" s="12">
        <v>1307</v>
      </c>
      <c r="IA108" s="12">
        <v>531.17190000000005</v>
      </c>
      <c r="IB108" s="12">
        <v>0.40640549999999998</v>
      </c>
      <c r="IC108" s="12">
        <v>179.33770000000001</v>
      </c>
      <c r="ID108" s="12">
        <v>1261.683</v>
      </c>
      <c r="IE108" s="12">
        <v>-10.23138</v>
      </c>
      <c r="IF108" s="12">
        <v>1311.9580000000001</v>
      </c>
      <c r="IG108" s="12">
        <v>2481.0390000000002</v>
      </c>
      <c r="IH108" s="12">
        <v>0.19978879999999999</v>
      </c>
      <c r="II108" s="12">
        <v>16097</v>
      </c>
      <c r="IJ108" s="12">
        <v>496.71179999999998</v>
      </c>
      <c r="IK108" s="12">
        <v>4.7261820000000003E-2</v>
      </c>
      <c r="IL108" s="12">
        <v>157</v>
      </c>
      <c r="IM108" s="12">
        <v>180</v>
      </c>
      <c r="IN108" s="12">
        <v>3180</v>
      </c>
      <c r="IO108" s="12">
        <v>0.98880590000000002</v>
      </c>
      <c r="IP108" s="12">
        <v>253</v>
      </c>
      <c r="IQ108" s="12">
        <v>0</v>
      </c>
      <c r="IR108" s="12">
        <v>90.398939999999996</v>
      </c>
      <c r="IS108" s="12">
        <v>18.02168</v>
      </c>
      <c r="IT108" s="12">
        <v>90.398939999999996</v>
      </c>
      <c r="IU108" s="12">
        <v>18.02168</v>
      </c>
      <c r="IV108" s="12">
        <v>90.398939999999996</v>
      </c>
      <c r="IW108" s="12">
        <v>18.02168</v>
      </c>
      <c r="IX108" s="12">
        <v>179.6644</v>
      </c>
      <c r="IY108" s="12">
        <v>21874.43</v>
      </c>
      <c r="IZ108" s="12">
        <v>494.97660000000002</v>
      </c>
      <c r="JA108" s="12">
        <v>36</v>
      </c>
      <c r="JB108" s="12">
        <v>1.1194030000000001E-2</v>
      </c>
      <c r="JC108" s="12">
        <v>10536140</v>
      </c>
      <c r="JD108" s="12">
        <v>1.0187079999999999</v>
      </c>
      <c r="JE108" s="13" t="s">
        <v>309</v>
      </c>
      <c r="JF108" s="13">
        <v>8159</v>
      </c>
      <c r="JG108" s="13">
        <v>27973980</v>
      </c>
      <c r="JH108" s="13">
        <v>9611576</v>
      </c>
      <c r="JI108" s="13">
        <v>0.42022359999999997</v>
      </c>
      <c r="JJ108" s="13">
        <v>0.1443846</v>
      </c>
      <c r="JK108" s="13">
        <v>2.910447</v>
      </c>
      <c r="JL108" s="13">
        <v>2325</v>
      </c>
      <c r="JM108" s="13">
        <v>662.53520000000003</v>
      </c>
      <c r="JN108" s="13">
        <v>0.28496139999999998</v>
      </c>
      <c r="JO108" s="13">
        <v>228.28049999999999</v>
      </c>
      <c r="JP108" s="13">
        <v>1861.8889999999999</v>
      </c>
      <c r="JQ108" s="13">
        <v>5.4734369999999997</v>
      </c>
      <c r="JR108" s="13">
        <v>1572.0029999999999</v>
      </c>
      <c r="JS108" s="13">
        <v>1178.22</v>
      </c>
      <c r="JT108" s="13">
        <v>0.36347839999999998</v>
      </c>
      <c r="JU108" s="13">
        <v>22447</v>
      </c>
      <c r="JV108" s="13">
        <v>601.26679999999999</v>
      </c>
      <c r="JW108" s="13">
        <v>0.23868059999999999</v>
      </c>
      <c r="JX108" s="13">
        <v>170</v>
      </c>
      <c r="JY108" s="13">
        <v>225</v>
      </c>
      <c r="JZ108" s="13">
        <v>8056</v>
      </c>
      <c r="KA108" s="13">
        <v>0.98737589999999997</v>
      </c>
      <c r="KB108" s="13">
        <v>174.00290000000001</v>
      </c>
      <c r="KC108" s="13">
        <v>96.758179999999996</v>
      </c>
      <c r="KD108" s="13">
        <v>20.240939999999998</v>
      </c>
      <c r="KE108" s="13">
        <v>96.758179999999996</v>
      </c>
      <c r="KF108" s="13">
        <v>20.240939999999998</v>
      </c>
      <c r="KG108" s="13">
        <v>96.758179999999996</v>
      </c>
      <c r="KH108" s="13">
        <v>20.240939999999998</v>
      </c>
      <c r="KI108" s="13">
        <v>228.88980000000001</v>
      </c>
      <c r="KJ108" s="13">
        <v>32448.41</v>
      </c>
      <c r="KK108" s="13">
        <v>424.88400000000001</v>
      </c>
      <c r="KL108" s="13">
        <v>103</v>
      </c>
      <c r="KM108" s="13">
        <v>1.2624099999999999E-2</v>
      </c>
      <c r="KN108" s="13">
        <v>37585560</v>
      </c>
      <c r="KO108" s="13">
        <v>0.56460809999999995</v>
      </c>
    </row>
    <row r="109" spans="1:301" x14ac:dyDescent="0.75">
      <c r="A109">
        <v>110</v>
      </c>
      <c r="B109" t="s">
        <v>361</v>
      </c>
      <c r="C109" t="s">
        <v>311</v>
      </c>
      <c r="D109" t="s">
        <v>312</v>
      </c>
      <c r="E109" t="s">
        <v>316</v>
      </c>
      <c r="F109">
        <v>3</v>
      </c>
      <c r="G109" t="s">
        <v>302</v>
      </c>
      <c r="H109">
        <v>2</v>
      </c>
      <c r="I109">
        <v>15</v>
      </c>
      <c r="J109" s="1">
        <v>43964.481087962966</v>
      </c>
      <c r="K109" s="2">
        <f t="shared" si="2"/>
        <v>15</v>
      </c>
      <c r="L109" s="2">
        <f t="shared" si="3"/>
        <v>39237</v>
      </c>
      <c r="M109" s="3" t="s">
        <v>303</v>
      </c>
      <c r="N109" s="3">
        <v>5057</v>
      </c>
      <c r="O109" s="3">
        <v>14351370</v>
      </c>
      <c r="P109" s="3">
        <v>11135680</v>
      </c>
      <c r="Q109" s="3">
        <v>0.56118690000000004</v>
      </c>
      <c r="R109" s="3">
        <v>0.43544250000000001</v>
      </c>
      <c r="S109" s="3">
        <v>1.2887740000000001</v>
      </c>
      <c r="T109" s="3">
        <v>5057</v>
      </c>
      <c r="U109" s="3">
        <v>1</v>
      </c>
      <c r="V109" s="3">
        <v>0</v>
      </c>
      <c r="W109" s="3">
        <v>0</v>
      </c>
      <c r="X109" s="3">
        <v>2875</v>
      </c>
      <c r="Y109" s="3">
        <v>1634.492</v>
      </c>
      <c r="Z109" s="3">
        <v>0.56851890000000005</v>
      </c>
      <c r="AA109" s="3">
        <v>239.13390000000001</v>
      </c>
      <c r="AB109" s="3">
        <v>3722.87</v>
      </c>
      <c r="AC109" s="3">
        <v>0.36542479999999999</v>
      </c>
      <c r="AD109" s="3">
        <v>1215.3610000000001</v>
      </c>
      <c r="AE109" s="3">
        <v>2901.944</v>
      </c>
      <c r="AF109" s="3">
        <v>0.17774419999999999</v>
      </c>
      <c r="AG109" s="3">
        <v>28451</v>
      </c>
      <c r="AH109" s="3">
        <v>656.7482</v>
      </c>
      <c r="AI109" s="3">
        <v>1.5918769999999999E-2</v>
      </c>
      <c r="AJ109" s="3">
        <v>240</v>
      </c>
      <c r="AK109" s="3">
        <v>218</v>
      </c>
      <c r="AL109" s="3">
        <v>4926</v>
      </c>
      <c r="AM109" s="3">
        <v>0.9740953</v>
      </c>
      <c r="AN109" s="3">
        <v>282</v>
      </c>
      <c r="AO109" s="3">
        <v>0</v>
      </c>
      <c r="AP109" s="3">
        <v>81.885509999999996</v>
      </c>
      <c r="AQ109" s="3">
        <v>23.748139999999999</v>
      </c>
      <c r="AR109" s="3">
        <v>81.885509999999996</v>
      </c>
      <c r="AS109" s="3">
        <v>23.748139999999999</v>
      </c>
      <c r="AT109" s="3">
        <v>81.885509999999996</v>
      </c>
      <c r="AU109" s="3">
        <v>23.748139999999999</v>
      </c>
      <c r="AV109" s="3">
        <v>239.62180000000001</v>
      </c>
      <c r="AW109" s="3">
        <v>31790</v>
      </c>
      <c r="AX109" s="3">
        <v>2740.7080000000001</v>
      </c>
      <c r="AY109" s="3">
        <v>131</v>
      </c>
      <c r="AZ109" s="3">
        <v>2.5904690000000001E-2</v>
      </c>
      <c r="BA109" s="3">
        <v>25487050</v>
      </c>
      <c r="BB109" s="3">
        <v>0.9966294</v>
      </c>
      <c r="BC109" s="5" t="s">
        <v>304</v>
      </c>
      <c r="BD109" s="5">
        <v>5123</v>
      </c>
      <c r="BE109" s="5">
        <v>14555530</v>
      </c>
      <c r="BF109" s="5">
        <v>7375432</v>
      </c>
      <c r="BG109" s="5">
        <v>0.55459919999999996</v>
      </c>
      <c r="BH109" s="5">
        <v>0.28102100000000002</v>
      </c>
      <c r="BI109" s="5">
        <v>1.9735149999999999</v>
      </c>
      <c r="BJ109" s="5">
        <v>5123</v>
      </c>
      <c r="BK109" s="5">
        <v>1</v>
      </c>
      <c r="BL109" s="5">
        <v>0</v>
      </c>
      <c r="BM109" s="5">
        <v>0</v>
      </c>
      <c r="BN109" s="5">
        <v>2753</v>
      </c>
      <c r="BO109" s="5">
        <v>1479.4079999999999</v>
      </c>
      <c r="BP109" s="5">
        <v>0.53738050000000004</v>
      </c>
      <c r="BQ109" s="5">
        <v>223.10980000000001</v>
      </c>
      <c r="BR109" s="5">
        <v>2977.0659999999998</v>
      </c>
      <c r="BS109" s="5">
        <v>0.13081770000000001</v>
      </c>
      <c r="BT109" s="5">
        <v>1215.123</v>
      </c>
      <c r="BU109" s="5">
        <v>2899.0459999999998</v>
      </c>
      <c r="BV109" s="5">
        <v>0.20429890000000001</v>
      </c>
      <c r="BW109" s="5">
        <v>25076</v>
      </c>
      <c r="BX109" s="5">
        <v>621.83659999999998</v>
      </c>
      <c r="BY109" s="5">
        <v>0.1071877</v>
      </c>
      <c r="BZ109" s="5">
        <v>204</v>
      </c>
      <c r="CA109" s="5">
        <v>224</v>
      </c>
      <c r="CB109" s="5">
        <v>5053</v>
      </c>
      <c r="CC109" s="5">
        <v>0.98633610000000005</v>
      </c>
      <c r="CD109" s="5">
        <v>285</v>
      </c>
      <c r="CE109" s="5">
        <v>0</v>
      </c>
      <c r="CF109" s="5">
        <v>82.084909999999994</v>
      </c>
      <c r="CG109" s="5">
        <v>23.50319</v>
      </c>
      <c r="CH109" s="5">
        <v>82.084909999999994</v>
      </c>
      <c r="CI109" s="5">
        <v>23.50319</v>
      </c>
      <c r="CJ109" s="5">
        <v>82.084909999999994</v>
      </c>
      <c r="CK109" s="5">
        <v>23.50319</v>
      </c>
      <c r="CL109" s="5">
        <v>225.0479</v>
      </c>
      <c r="CM109" s="5">
        <v>31504.15</v>
      </c>
      <c r="CN109" s="5">
        <v>1730.0260000000001</v>
      </c>
      <c r="CO109" s="5">
        <v>70</v>
      </c>
      <c r="CP109" s="5">
        <v>1.366387E-2</v>
      </c>
      <c r="CQ109" s="5">
        <v>21930960</v>
      </c>
      <c r="CR109" s="5">
        <v>0.83562020000000004</v>
      </c>
      <c r="CS109" s="6" t="s">
        <v>305</v>
      </c>
      <c r="CT109" s="6">
        <v>7430</v>
      </c>
      <c r="CU109" s="6">
        <v>41036190</v>
      </c>
      <c r="CV109" s="6">
        <v>17922170</v>
      </c>
      <c r="CW109" s="6">
        <v>0.74334319999999998</v>
      </c>
      <c r="CX109" s="6">
        <v>0.3246481</v>
      </c>
      <c r="CY109" s="6">
        <v>2.2896890000000001</v>
      </c>
      <c r="CZ109" s="6">
        <v>0</v>
      </c>
      <c r="DA109" s="6">
        <v>0</v>
      </c>
      <c r="DB109" s="6">
        <v>7430</v>
      </c>
      <c r="DC109" s="6">
        <v>1</v>
      </c>
      <c r="DD109" s="6">
        <v>2134</v>
      </c>
      <c r="DE109" s="6">
        <v>612.91470000000004</v>
      </c>
      <c r="DF109" s="6">
        <v>0.28721400000000002</v>
      </c>
      <c r="DG109" s="6">
        <v>280.92700000000002</v>
      </c>
      <c r="DH109" s="6">
        <v>7523.0110000000004</v>
      </c>
      <c r="DI109" s="6">
        <v>-3.9810449999999999</v>
      </c>
      <c r="DJ109" s="6">
        <v>999.09960000000001</v>
      </c>
      <c r="DK109" s="6">
        <v>2920.6179999999999</v>
      </c>
      <c r="DL109" s="6">
        <v>0.18653339999999999</v>
      </c>
      <c r="DM109" s="6">
        <v>39832</v>
      </c>
      <c r="DN109" s="6">
        <v>776.8854</v>
      </c>
      <c r="DO109" s="6">
        <v>0.1536952</v>
      </c>
      <c r="DP109" s="6">
        <v>234</v>
      </c>
      <c r="DQ109" s="6">
        <v>278</v>
      </c>
      <c r="DR109" s="6">
        <v>7395</v>
      </c>
      <c r="DS109" s="6">
        <v>0.99528939999999999</v>
      </c>
      <c r="DT109" s="6">
        <v>0</v>
      </c>
      <c r="DU109" s="6">
        <v>298</v>
      </c>
      <c r="DV109" s="6">
        <v>87.724760000000003</v>
      </c>
      <c r="DW109" s="6">
        <v>20.12133</v>
      </c>
      <c r="DX109" s="6">
        <v>87.724760000000003</v>
      </c>
      <c r="DY109" s="6">
        <v>20.12133</v>
      </c>
      <c r="DZ109" s="6">
        <v>87.724760000000003</v>
      </c>
      <c r="EA109" s="6">
        <v>20.12133</v>
      </c>
      <c r="EB109" s="6">
        <v>286.06509999999997</v>
      </c>
      <c r="EC109" s="6">
        <v>51616.31</v>
      </c>
      <c r="ED109" s="6">
        <v>7617.1859999999997</v>
      </c>
      <c r="EE109" s="6">
        <v>35</v>
      </c>
      <c r="EF109" s="6">
        <v>4.7106320000000002E-3</v>
      </c>
      <c r="EG109" s="6">
        <v>58958360</v>
      </c>
      <c r="EH109" s="6">
        <v>1.0679909999999999</v>
      </c>
      <c r="EI109" s="8" t="s">
        <v>306</v>
      </c>
      <c r="EJ109" s="8">
        <v>7322</v>
      </c>
      <c r="EK109" s="8">
        <v>43815480</v>
      </c>
      <c r="EL109" s="8">
        <v>18866530</v>
      </c>
      <c r="EM109" s="8">
        <v>0.81727490000000003</v>
      </c>
      <c r="EN109" s="8">
        <v>0.35191070000000002</v>
      </c>
      <c r="EO109" s="8">
        <v>2.3223929999999999</v>
      </c>
      <c r="EP109" s="8">
        <v>0</v>
      </c>
      <c r="EQ109" s="8">
        <v>0</v>
      </c>
      <c r="ER109" s="8">
        <v>7322</v>
      </c>
      <c r="ES109" s="8">
        <v>1</v>
      </c>
      <c r="ET109" s="8">
        <v>2130</v>
      </c>
      <c r="EU109" s="8">
        <v>619.62580000000003</v>
      </c>
      <c r="EV109" s="8">
        <v>0.2909041</v>
      </c>
      <c r="EW109" s="8">
        <v>283.59300000000002</v>
      </c>
      <c r="EX109" s="8">
        <v>7414.6779999999999</v>
      </c>
      <c r="EY109" s="8">
        <v>2.0790739999999999</v>
      </c>
      <c r="EZ109" s="8">
        <v>978.79089999999997</v>
      </c>
      <c r="FA109" s="8">
        <v>2904.6909999999998</v>
      </c>
      <c r="FB109" s="8">
        <v>0.1857009</v>
      </c>
      <c r="FC109" s="8">
        <v>39429</v>
      </c>
      <c r="FD109" s="8">
        <v>805.09</v>
      </c>
      <c r="FE109" s="8">
        <v>0.15842329999999999</v>
      </c>
      <c r="FF109" s="8">
        <v>247</v>
      </c>
      <c r="FG109" s="8">
        <v>281</v>
      </c>
      <c r="FH109" s="8">
        <v>7238</v>
      </c>
      <c r="FI109" s="8">
        <v>0.98852770000000001</v>
      </c>
      <c r="FJ109" s="8">
        <v>0</v>
      </c>
      <c r="FK109" s="8">
        <v>298</v>
      </c>
      <c r="FL109" s="8">
        <v>86.271100000000004</v>
      </c>
      <c r="FM109" s="8">
        <v>20.903459999999999</v>
      </c>
      <c r="FN109" s="8">
        <v>86.271100000000004</v>
      </c>
      <c r="FO109" s="8">
        <v>20.903459999999999</v>
      </c>
      <c r="FP109" s="8">
        <v>86.271100000000004</v>
      </c>
      <c r="FQ109" s="8">
        <v>20.903459999999999</v>
      </c>
      <c r="FR109" s="8">
        <v>298.02210000000002</v>
      </c>
      <c r="FS109" s="8">
        <v>60815.25</v>
      </c>
      <c r="FT109" s="8">
        <v>7508.5290000000005</v>
      </c>
      <c r="FU109" s="8">
        <v>84</v>
      </c>
      <c r="FV109" s="8">
        <v>1.147228E-2</v>
      </c>
      <c r="FW109" s="8">
        <v>62682010</v>
      </c>
      <c r="FX109" s="8">
        <v>1.1691860000000001</v>
      </c>
      <c r="FY109" s="10" t="s">
        <v>307</v>
      </c>
      <c r="FZ109" s="10">
        <v>3347</v>
      </c>
      <c r="GA109" s="10">
        <v>5081910</v>
      </c>
      <c r="GB109" s="10">
        <v>1561752</v>
      </c>
      <c r="GC109" s="10">
        <v>0.4536444</v>
      </c>
      <c r="GD109" s="10">
        <v>0.13941210000000001</v>
      </c>
      <c r="GE109" s="10">
        <v>3.253981</v>
      </c>
      <c r="GF109" s="10">
        <v>3347</v>
      </c>
      <c r="GG109" s="10">
        <v>1</v>
      </c>
      <c r="GH109" s="10">
        <v>0</v>
      </c>
      <c r="GI109" s="10">
        <v>0</v>
      </c>
      <c r="GJ109" s="10">
        <v>964</v>
      </c>
      <c r="GK109" s="10">
        <v>277.65039999999999</v>
      </c>
      <c r="GL109" s="10">
        <v>0.28801909999999997</v>
      </c>
      <c r="GM109" s="10">
        <v>152.39750000000001</v>
      </c>
      <c r="GN109" s="10">
        <v>425.20819999999998</v>
      </c>
      <c r="GO109" s="10">
        <v>3.3864269999999999</v>
      </c>
      <c r="GP109" s="10">
        <v>1292.0239999999999</v>
      </c>
      <c r="GQ109" s="10">
        <v>2513.384</v>
      </c>
      <c r="GR109" s="10">
        <v>0.35773830000000001</v>
      </c>
      <c r="GS109" s="10">
        <v>9356</v>
      </c>
      <c r="GT109" s="10">
        <v>405.61900000000003</v>
      </c>
      <c r="GU109" s="10">
        <v>0.28074329999999997</v>
      </c>
      <c r="GV109" s="10">
        <v>108</v>
      </c>
      <c r="GW109" s="10">
        <v>153</v>
      </c>
      <c r="GX109" s="10">
        <v>3326</v>
      </c>
      <c r="GY109" s="10">
        <v>0.99372570000000005</v>
      </c>
      <c r="GZ109" s="10">
        <v>202</v>
      </c>
      <c r="HA109" s="10">
        <v>0</v>
      </c>
      <c r="HB109" s="10">
        <v>88.935460000000006</v>
      </c>
      <c r="HC109" s="10">
        <v>16.142890000000001</v>
      </c>
      <c r="HD109" s="10">
        <v>88.935460000000006</v>
      </c>
      <c r="HE109" s="10">
        <v>16.142890000000001</v>
      </c>
      <c r="HF109" s="10">
        <v>88.935460000000006</v>
      </c>
      <c r="HG109" s="10">
        <v>16.142890000000001</v>
      </c>
      <c r="HH109" s="10">
        <v>155.70249999999999</v>
      </c>
      <c r="HI109" s="10">
        <v>14065.55</v>
      </c>
      <c r="HJ109" s="10">
        <v>54.019120000000001</v>
      </c>
      <c r="HK109" s="10">
        <v>21</v>
      </c>
      <c r="HL109" s="10">
        <v>6.2742750000000002E-3</v>
      </c>
      <c r="HM109" s="10">
        <v>6643662</v>
      </c>
      <c r="HN109" s="10">
        <v>0.59305660000000004</v>
      </c>
      <c r="HO109" s="12" t="s">
        <v>308</v>
      </c>
      <c r="HP109" s="12">
        <v>3381</v>
      </c>
      <c r="HQ109" s="12">
        <v>5077096</v>
      </c>
      <c r="HR109" s="12">
        <v>1361850</v>
      </c>
      <c r="HS109" s="12">
        <v>0.44414530000000002</v>
      </c>
      <c r="HT109" s="12">
        <v>0.1191349</v>
      </c>
      <c r="HU109" s="12">
        <v>3.7280869999999999</v>
      </c>
      <c r="HV109" s="12">
        <v>3381</v>
      </c>
      <c r="HW109" s="12">
        <v>1</v>
      </c>
      <c r="HX109" s="12">
        <v>0</v>
      </c>
      <c r="HY109" s="12">
        <v>0</v>
      </c>
      <c r="HZ109" s="12">
        <v>1004</v>
      </c>
      <c r="IA109" s="12">
        <v>298.14139999999998</v>
      </c>
      <c r="IB109" s="12">
        <v>0.29695359999999998</v>
      </c>
      <c r="IC109" s="12">
        <v>149.30840000000001</v>
      </c>
      <c r="ID109" s="12">
        <v>140.5685</v>
      </c>
      <c r="IE109" s="12">
        <v>0.7706075</v>
      </c>
      <c r="IF109" s="12">
        <v>1293.9860000000001</v>
      </c>
      <c r="IG109" s="12">
        <v>2509.2289999999998</v>
      </c>
      <c r="IH109" s="12">
        <v>0.37015550000000003</v>
      </c>
      <c r="II109" s="12">
        <v>9134</v>
      </c>
      <c r="IJ109" s="12">
        <v>386.964</v>
      </c>
      <c r="IK109" s="12">
        <v>0.33292440000000001</v>
      </c>
      <c r="IL109" s="12">
        <v>93</v>
      </c>
      <c r="IM109" s="12">
        <v>145</v>
      </c>
      <c r="IN109" s="12">
        <v>3362</v>
      </c>
      <c r="IO109" s="12">
        <v>0.99438040000000005</v>
      </c>
      <c r="IP109" s="12">
        <v>210</v>
      </c>
      <c r="IQ109" s="12">
        <v>0</v>
      </c>
      <c r="IR109" s="12">
        <v>87.592129999999997</v>
      </c>
      <c r="IS109" s="12">
        <v>16.12285</v>
      </c>
      <c r="IT109" s="12">
        <v>87.592129999999997</v>
      </c>
      <c r="IU109" s="12">
        <v>16.12285</v>
      </c>
      <c r="IV109" s="12">
        <v>87.592129999999997</v>
      </c>
      <c r="IW109" s="12">
        <v>16.12285</v>
      </c>
      <c r="IX109" s="12">
        <v>149.57069999999999</v>
      </c>
      <c r="IY109" s="12">
        <v>12572.24</v>
      </c>
      <c r="IZ109" s="12">
        <v>5.8442809999999996</v>
      </c>
      <c r="JA109" s="12">
        <v>19</v>
      </c>
      <c r="JB109" s="12">
        <v>5.6196390000000001E-3</v>
      </c>
      <c r="JC109" s="12">
        <v>6438946</v>
      </c>
      <c r="JD109" s="12">
        <v>0.56328020000000001</v>
      </c>
      <c r="JE109" s="13" t="s">
        <v>309</v>
      </c>
      <c r="JF109" s="13">
        <v>7577</v>
      </c>
      <c r="JG109" s="13">
        <v>30140630</v>
      </c>
      <c r="JH109" s="13">
        <v>6084144</v>
      </c>
      <c r="JI109" s="13">
        <v>0.52499819999999997</v>
      </c>
      <c r="JJ109" s="13">
        <v>0.1059754</v>
      </c>
      <c r="JK109" s="13">
        <v>4.953964</v>
      </c>
      <c r="JL109" s="13">
        <v>1743</v>
      </c>
      <c r="JM109" s="13">
        <v>400.95670000000001</v>
      </c>
      <c r="JN109" s="13">
        <v>0.2300383</v>
      </c>
      <c r="JO109" s="13">
        <v>486.37430000000001</v>
      </c>
      <c r="JP109" s="13">
        <v>2714.7089999999998</v>
      </c>
      <c r="JQ109" s="13">
        <v>2.989166</v>
      </c>
      <c r="JR109" s="13">
        <v>1599.047</v>
      </c>
      <c r="JS109" s="13">
        <v>1228.462</v>
      </c>
      <c r="JT109" s="13">
        <v>0.1791507</v>
      </c>
      <c r="JU109" s="13">
        <v>42294</v>
      </c>
      <c r="JV109" s="13">
        <v>1078.8620000000001</v>
      </c>
      <c r="JW109" s="13">
        <v>0.44101459999999998</v>
      </c>
      <c r="JX109" s="13">
        <v>485</v>
      </c>
      <c r="JY109" s="13">
        <v>157</v>
      </c>
      <c r="JZ109" s="13">
        <v>7446</v>
      </c>
      <c r="KA109" s="13">
        <v>0.9827108</v>
      </c>
      <c r="KB109" s="13">
        <v>355.11410000000001</v>
      </c>
      <c r="KC109" s="13">
        <v>90.501649999999998</v>
      </c>
      <c r="KD109" s="13">
        <v>19.0579</v>
      </c>
      <c r="KE109" s="13">
        <v>90.501649999999998</v>
      </c>
      <c r="KF109" s="13">
        <v>19.0579</v>
      </c>
      <c r="KG109" s="13">
        <v>90.501649999999998</v>
      </c>
      <c r="KH109" s="13">
        <v>19.0579</v>
      </c>
      <c r="KI109" s="13">
        <v>486.3947</v>
      </c>
      <c r="KJ109" s="13">
        <v>68327.37</v>
      </c>
      <c r="KK109" s="13">
        <v>972.6336</v>
      </c>
      <c r="KL109" s="13">
        <v>131</v>
      </c>
      <c r="KM109" s="13">
        <v>1.728917E-2</v>
      </c>
      <c r="KN109" s="13">
        <v>36224780</v>
      </c>
      <c r="KO109" s="13">
        <v>0.63097360000000002</v>
      </c>
    </row>
    <row r="110" spans="1:301" x14ac:dyDescent="0.75">
      <c r="A110">
        <v>111</v>
      </c>
      <c r="B110" t="s">
        <v>355</v>
      </c>
      <c r="C110" t="s">
        <v>311</v>
      </c>
      <c r="D110" t="s">
        <v>315</v>
      </c>
      <c r="E110" t="s">
        <v>316</v>
      </c>
      <c r="F110">
        <v>3</v>
      </c>
      <c r="G110" t="s">
        <v>302</v>
      </c>
      <c r="H110">
        <v>3</v>
      </c>
      <c r="I110">
        <v>12</v>
      </c>
      <c r="J110" s="1">
        <v>43964.482442129629</v>
      </c>
      <c r="K110" s="2">
        <f t="shared" si="2"/>
        <v>15</v>
      </c>
      <c r="L110" s="2">
        <f t="shared" si="3"/>
        <v>57342</v>
      </c>
      <c r="M110" s="3" t="s">
        <v>303</v>
      </c>
      <c r="N110" s="3">
        <v>7346</v>
      </c>
      <c r="O110" s="3">
        <v>50998760</v>
      </c>
      <c r="P110" s="3">
        <v>3479094</v>
      </c>
      <c r="Q110" s="3">
        <v>0.94505660000000002</v>
      </c>
      <c r="R110" s="3">
        <v>6.4470979999999997E-2</v>
      </c>
      <c r="S110" s="3">
        <v>14.65864</v>
      </c>
      <c r="T110" s="3">
        <v>7346</v>
      </c>
      <c r="U110" s="3">
        <v>1</v>
      </c>
      <c r="V110" s="3">
        <v>0</v>
      </c>
      <c r="W110" s="3">
        <v>0</v>
      </c>
      <c r="X110" s="3">
        <v>3533</v>
      </c>
      <c r="Y110" s="3">
        <v>1699.1679999999999</v>
      </c>
      <c r="Z110" s="3">
        <v>0.48094199999999998</v>
      </c>
      <c r="AA110" s="3">
        <v>318.06450000000001</v>
      </c>
      <c r="AB110" s="3">
        <v>1965.9369999999999</v>
      </c>
      <c r="AC110" s="3">
        <v>0.48158499999999999</v>
      </c>
      <c r="AD110" s="3">
        <v>1238.46</v>
      </c>
      <c r="AE110" s="3">
        <v>2844.143</v>
      </c>
      <c r="AF110" s="3">
        <v>0.27844740000000001</v>
      </c>
      <c r="AG110" s="3">
        <v>26382</v>
      </c>
      <c r="AH110" s="3">
        <v>731.42229999999995</v>
      </c>
      <c r="AI110" s="3">
        <v>0.76086359999999997</v>
      </c>
      <c r="AJ110" s="3">
        <v>148</v>
      </c>
      <c r="AK110" s="3">
        <v>318</v>
      </c>
      <c r="AL110" s="3">
        <v>7146</v>
      </c>
      <c r="AM110" s="3">
        <v>0.97277429999999998</v>
      </c>
      <c r="AN110" s="3">
        <v>381</v>
      </c>
      <c r="AO110" s="3">
        <v>0</v>
      </c>
      <c r="AP110" s="3">
        <v>80.777569999999997</v>
      </c>
      <c r="AQ110" s="3">
        <v>21.60295</v>
      </c>
      <c r="AR110" s="3">
        <v>80.777569999999997</v>
      </c>
      <c r="AS110" s="3">
        <v>21.60295</v>
      </c>
      <c r="AT110" s="3">
        <v>80.777569999999997</v>
      </c>
      <c r="AU110" s="3">
        <v>21.60295</v>
      </c>
      <c r="AV110" s="3">
        <v>318.06470000000002</v>
      </c>
      <c r="AW110" s="3">
        <v>37922.589999999997</v>
      </c>
      <c r="AX110" s="3">
        <v>526.12429999999995</v>
      </c>
      <c r="AY110" s="3">
        <v>200</v>
      </c>
      <c r="AZ110" s="3">
        <v>2.7225699999999999E-2</v>
      </c>
      <c r="BA110" s="3">
        <v>54477860</v>
      </c>
      <c r="BB110" s="3">
        <v>1.009528</v>
      </c>
      <c r="BC110" s="5" t="s">
        <v>304</v>
      </c>
      <c r="BD110" s="5">
        <v>7328</v>
      </c>
      <c r="BE110" s="5">
        <v>53470400</v>
      </c>
      <c r="BF110" s="5">
        <v>6960058</v>
      </c>
      <c r="BG110" s="5">
        <v>0.99573219999999996</v>
      </c>
      <c r="BH110" s="5">
        <v>0.129611</v>
      </c>
      <c r="BI110" s="5">
        <v>7.6824659999999998</v>
      </c>
      <c r="BJ110" s="5">
        <v>7328</v>
      </c>
      <c r="BK110" s="5">
        <v>1</v>
      </c>
      <c r="BL110" s="5">
        <v>0</v>
      </c>
      <c r="BM110" s="5">
        <v>0</v>
      </c>
      <c r="BN110" s="5">
        <v>3687</v>
      </c>
      <c r="BO110" s="5">
        <v>1855.0719999999999</v>
      </c>
      <c r="BP110" s="5">
        <v>0.50313870000000005</v>
      </c>
      <c r="BQ110" s="5">
        <v>323.44709999999998</v>
      </c>
      <c r="BR110" s="5">
        <v>4586.0309999999999</v>
      </c>
      <c r="BS110" s="5">
        <v>-3.4778030000000002</v>
      </c>
      <c r="BT110" s="5">
        <v>1263.5239999999999</v>
      </c>
      <c r="BU110" s="5">
        <v>2856.1210000000001</v>
      </c>
      <c r="BV110" s="5">
        <v>0.21720320000000001</v>
      </c>
      <c r="BW110" s="5">
        <v>33738</v>
      </c>
      <c r="BX110" s="5">
        <v>754.85770000000002</v>
      </c>
      <c r="BY110" s="5">
        <v>0.59236219999999995</v>
      </c>
      <c r="BZ110" s="5">
        <v>160</v>
      </c>
      <c r="CA110" s="5">
        <v>324</v>
      </c>
      <c r="CB110" s="5">
        <v>7143</v>
      </c>
      <c r="CC110" s="5">
        <v>0.97475440000000002</v>
      </c>
      <c r="CD110" s="5">
        <v>380</v>
      </c>
      <c r="CE110" s="5">
        <v>0</v>
      </c>
      <c r="CF110" s="5">
        <v>81.122540000000001</v>
      </c>
      <c r="CG110" s="5">
        <v>22.16508</v>
      </c>
      <c r="CH110" s="5">
        <v>81.122540000000001</v>
      </c>
      <c r="CI110" s="5">
        <v>22.16508</v>
      </c>
      <c r="CJ110" s="5">
        <v>81.122540000000001</v>
      </c>
      <c r="CK110" s="5">
        <v>22.16508</v>
      </c>
      <c r="CL110" s="5">
        <v>323.44729999999998</v>
      </c>
      <c r="CM110" s="5">
        <v>45614.61</v>
      </c>
      <c r="CN110" s="5">
        <v>2870.0439999999999</v>
      </c>
      <c r="CO110" s="5">
        <v>185</v>
      </c>
      <c r="CP110" s="5">
        <v>2.5245630000000002E-2</v>
      </c>
      <c r="CQ110" s="5">
        <v>60430460</v>
      </c>
      <c r="CR110" s="5">
        <v>1.125343</v>
      </c>
      <c r="CS110" s="6" t="s">
        <v>305</v>
      </c>
      <c r="CT110" s="6">
        <v>12286</v>
      </c>
      <c r="CU110" s="6">
        <v>120516100</v>
      </c>
      <c r="CV110" s="6">
        <v>17997350</v>
      </c>
      <c r="CW110" s="6">
        <v>0.79840619999999995</v>
      </c>
      <c r="CX110" s="6">
        <v>0.1192305</v>
      </c>
      <c r="CY110" s="6">
        <v>6.6963229999999996</v>
      </c>
      <c r="CZ110" s="6">
        <v>5347</v>
      </c>
      <c r="DA110" s="6">
        <v>0.43521080000000001</v>
      </c>
      <c r="DB110" s="6">
        <v>6939</v>
      </c>
      <c r="DC110" s="6">
        <v>0.56478919999999999</v>
      </c>
      <c r="DD110" s="6">
        <v>3250</v>
      </c>
      <c r="DE110" s="6">
        <v>859.71839999999997</v>
      </c>
      <c r="DF110" s="6">
        <v>0.26452870000000001</v>
      </c>
      <c r="DG110" s="6">
        <v>375.13330000000002</v>
      </c>
      <c r="DH110" s="6">
        <v>2706.0619999999999</v>
      </c>
      <c r="DI110" s="6">
        <v>1.716583</v>
      </c>
      <c r="DJ110" s="6">
        <v>995.88310000000001</v>
      </c>
      <c r="DK110" s="6">
        <v>2814.2869999999998</v>
      </c>
      <c r="DL110" s="6">
        <v>0.27389869999999999</v>
      </c>
      <c r="DM110" s="6">
        <v>44856</v>
      </c>
      <c r="DN110" s="6">
        <v>918.30050000000006</v>
      </c>
      <c r="DO110" s="6">
        <v>0.54780079999999998</v>
      </c>
      <c r="DP110" s="6">
        <v>227</v>
      </c>
      <c r="DQ110" s="6">
        <v>367</v>
      </c>
      <c r="DR110" s="6">
        <v>12258</v>
      </c>
      <c r="DS110" s="6">
        <v>0.99772099999999997</v>
      </c>
      <c r="DT110" s="6">
        <v>124</v>
      </c>
      <c r="DU110" s="6">
        <v>242</v>
      </c>
      <c r="DV110" s="6">
        <v>86.218789999999998</v>
      </c>
      <c r="DW110" s="6">
        <v>20.084520000000001</v>
      </c>
      <c r="DX110" s="6">
        <v>86.218789999999998</v>
      </c>
      <c r="DY110" s="6">
        <v>20.084520000000001</v>
      </c>
      <c r="DZ110" s="6">
        <v>86.218789999999998</v>
      </c>
      <c r="EA110" s="6">
        <v>20.084520000000001</v>
      </c>
      <c r="EB110" s="6">
        <v>376.95280000000002</v>
      </c>
      <c r="EC110" s="6">
        <v>59573.04</v>
      </c>
      <c r="ED110" s="6">
        <v>596.0258</v>
      </c>
      <c r="EE110" s="6">
        <v>28</v>
      </c>
      <c r="EF110" s="6">
        <v>2.2790169999999999E-3</v>
      </c>
      <c r="EG110" s="6">
        <v>138513400</v>
      </c>
      <c r="EH110" s="6">
        <v>0.91763680000000003</v>
      </c>
      <c r="EI110" s="8" t="s">
        <v>306</v>
      </c>
      <c r="EJ110" s="8">
        <v>10578</v>
      </c>
      <c r="EK110" s="8">
        <v>115072900</v>
      </c>
      <c r="EL110" s="8">
        <v>5000654</v>
      </c>
      <c r="EM110" s="8">
        <v>1.0284089999999999</v>
      </c>
      <c r="EN110" s="8">
        <v>4.4690960000000002E-2</v>
      </c>
      <c r="EO110" s="8">
        <v>23.011569999999999</v>
      </c>
      <c r="EP110" s="8">
        <v>4737</v>
      </c>
      <c r="EQ110" s="8">
        <v>0.4478162</v>
      </c>
      <c r="ER110" s="8">
        <v>5841</v>
      </c>
      <c r="ES110" s="8">
        <v>0.5521838</v>
      </c>
      <c r="ET110" s="8">
        <v>2263</v>
      </c>
      <c r="EU110" s="8">
        <v>484.13400000000001</v>
      </c>
      <c r="EV110" s="8">
        <v>0.2139346</v>
      </c>
      <c r="EW110" s="8">
        <v>384.8766</v>
      </c>
      <c r="EX110" s="8">
        <v>1992.952</v>
      </c>
      <c r="EY110" s="8">
        <v>6.4429220000000003</v>
      </c>
      <c r="EZ110" s="8">
        <v>1006.702</v>
      </c>
      <c r="FA110" s="8">
        <v>2809.5949999999998</v>
      </c>
      <c r="FB110" s="8">
        <v>0.32559709999999997</v>
      </c>
      <c r="FC110" s="8">
        <v>32488</v>
      </c>
      <c r="FD110" s="8">
        <v>878.5779</v>
      </c>
      <c r="FE110" s="8">
        <v>0.84035139999999997</v>
      </c>
      <c r="FF110" s="8">
        <v>137</v>
      </c>
      <c r="FG110" s="8">
        <v>380</v>
      </c>
      <c r="FH110" s="8">
        <v>10538</v>
      </c>
      <c r="FI110" s="8">
        <v>0.99621859999999995</v>
      </c>
      <c r="FJ110" s="8">
        <v>129</v>
      </c>
      <c r="FK110" s="8">
        <v>250</v>
      </c>
      <c r="FL110" s="8">
        <v>86.402249999999995</v>
      </c>
      <c r="FM110" s="8">
        <v>21.916540000000001</v>
      </c>
      <c r="FN110" s="8">
        <v>86.402249999999995</v>
      </c>
      <c r="FO110" s="8">
        <v>21.916540000000001</v>
      </c>
      <c r="FP110" s="8">
        <v>86.402249999999995</v>
      </c>
      <c r="FQ110" s="8">
        <v>21.916540000000001</v>
      </c>
      <c r="FR110" s="8">
        <v>384.8768</v>
      </c>
      <c r="FS110" s="8">
        <v>47141.69</v>
      </c>
      <c r="FT110" s="8">
        <v>375.483</v>
      </c>
      <c r="FU110" s="8">
        <v>40</v>
      </c>
      <c r="FV110" s="8">
        <v>3.7814329999999998E-3</v>
      </c>
      <c r="FW110" s="8">
        <v>120073500</v>
      </c>
      <c r="FX110" s="8">
        <v>1.0730999999999999</v>
      </c>
      <c r="FY110" s="10" t="s">
        <v>307</v>
      </c>
      <c r="FZ110" s="10">
        <v>4783</v>
      </c>
      <c r="GA110" s="10">
        <v>12729980</v>
      </c>
      <c r="GB110" s="10">
        <v>2610478</v>
      </c>
      <c r="GC110" s="10">
        <v>0.55645080000000002</v>
      </c>
      <c r="GD110" s="10">
        <v>0.1141088</v>
      </c>
      <c r="GE110" s="10">
        <v>4.8764919999999998</v>
      </c>
      <c r="GF110" s="10">
        <v>4783</v>
      </c>
      <c r="GG110" s="10">
        <v>1</v>
      </c>
      <c r="GH110" s="10">
        <v>0</v>
      </c>
      <c r="GI110" s="10">
        <v>0</v>
      </c>
      <c r="GJ110" s="10">
        <v>1724</v>
      </c>
      <c r="GK110" s="10">
        <v>621.40409999999997</v>
      </c>
      <c r="GL110" s="10">
        <v>0.36044320000000002</v>
      </c>
      <c r="GM110" s="10">
        <v>214.70910000000001</v>
      </c>
      <c r="GN110" s="10">
        <v>1409.921</v>
      </c>
      <c r="GO110" s="10">
        <v>-6.184558</v>
      </c>
      <c r="GP110" s="10">
        <v>1321.817</v>
      </c>
      <c r="GQ110" s="10">
        <v>2484.85</v>
      </c>
      <c r="GR110" s="10">
        <v>0.33038610000000002</v>
      </c>
      <c r="GS110" s="10">
        <v>14477</v>
      </c>
      <c r="GT110" s="10">
        <v>501.79770000000002</v>
      </c>
      <c r="GU110" s="10">
        <v>0.4351525</v>
      </c>
      <c r="GV110" s="10">
        <v>116</v>
      </c>
      <c r="GW110" s="10">
        <v>213</v>
      </c>
      <c r="GX110" s="10">
        <v>4696</v>
      </c>
      <c r="GY110" s="10">
        <v>0.98181059999999998</v>
      </c>
      <c r="GZ110" s="10">
        <v>267</v>
      </c>
      <c r="HA110" s="10">
        <v>0</v>
      </c>
      <c r="HB110" s="10">
        <v>87.959850000000003</v>
      </c>
      <c r="HC110" s="10">
        <v>20.093889999999998</v>
      </c>
      <c r="HD110" s="10">
        <v>87.959850000000003</v>
      </c>
      <c r="HE110" s="10">
        <v>20.093889999999998</v>
      </c>
      <c r="HF110" s="10">
        <v>87.959850000000003</v>
      </c>
      <c r="HG110" s="10">
        <v>20.093889999999998</v>
      </c>
      <c r="HH110" s="10">
        <v>214.70930000000001</v>
      </c>
      <c r="HI110" s="10">
        <v>19148.86</v>
      </c>
      <c r="HJ110" s="10">
        <v>415.613</v>
      </c>
      <c r="HK110" s="10">
        <v>87</v>
      </c>
      <c r="HL110" s="10">
        <v>1.8189420000000001E-2</v>
      </c>
      <c r="HM110" s="10">
        <v>15340450</v>
      </c>
      <c r="HN110" s="10">
        <v>0.67055960000000003</v>
      </c>
      <c r="HO110" s="12" t="s">
        <v>308</v>
      </c>
      <c r="HP110" s="12">
        <v>4478</v>
      </c>
      <c r="HQ110" s="12">
        <v>11826500</v>
      </c>
      <c r="HR110" s="12">
        <v>4379916</v>
      </c>
      <c r="HS110" s="12">
        <v>0.58977710000000005</v>
      </c>
      <c r="HT110" s="12">
        <v>0.21842259999999999</v>
      </c>
      <c r="HU110" s="12">
        <v>2.7001650000000001</v>
      </c>
      <c r="HV110" s="12">
        <v>4478</v>
      </c>
      <c r="HW110" s="12">
        <v>1</v>
      </c>
      <c r="HX110" s="12">
        <v>0</v>
      </c>
      <c r="HY110" s="12">
        <v>0</v>
      </c>
      <c r="HZ110" s="12">
        <v>1716</v>
      </c>
      <c r="IA110" s="12">
        <v>657.58280000000002</v>
      </c>
      <c r="IB110" s="12">
        <v>0.38320680000000001</v>
      </c>
      <c r="IC110" s="12">
        <v>209.97380000000001</v>
      </c>
      <c r="ID110" s="12">
        <v>888.28639999999996</v>
      </c>
      <c r="IE110" s="12">
        <v>-5.6801060000000003</v>
      </c>
      <c r="IF110" s="12">
        <v>1329.3230000000001</v>
      </c>
      <c r="IG110" s="12">
        <v>2492.8150000000001</v>
      </c>
      <c r="IH110" s="12">
        <v>0.25177110000000003</v>
      </c>
      <c r="II110" s="12">
        <v>17786</v>
      </c>
      <c r="IJ110" s="12">
        <v>527.93259999999998</v>
      </c>
      <c r="IK110" s="12">
        <v>0.21112510000000001</v>
      </c>
      <c r="IL110" s="12">
        <v>144</v>
      </c>
      <c r="IM110" s="12">
        <v>194</v>
      </c>
      <c r="IN110" s="12">
        <v>4442</v>
      </c>
      <c r="IO110" s="12">
        <v>0.99196070000000003</v>
      </c>
      <c r="IP110" s="12">
        <v>248</v>
      </c>
      <c r="IQ110" s="12">
        <v>0</v>
      </c>
      <c r="IR110" s="12">
        <v>90.226889999999997</v>
      </c>
      <c r="IS110" s="12">
        <v>21.068930000000002</v>
      </c>
      <c r="IT110" s="12">
        <v>90.226889999999997</v>
      </c>
      <c r="IU110" s="12">
        <v>21.068930000000002</v>
      </c>
      <c r="IV110" s="12">
        <v>90.226889999999997</v>
      </c>
      <c r="IW110" s="12">
        <v>21.068930000000002</v>
      </c>
      <c r="IX110" s="12">
        <v>209.97399999999999</v>
      </c>
      <c r="IY110" s="12">
        <v>22247.78</v>
      </c>
      <c r="IZ110" s="12">
        <v>176.20650000000001</v>
      </c>
      <c r="JA110" s="12">
        <v>36</v>
      </c>
      <c r="JB110" s="12">
        <v>8.0393029999999994E-3</v>
      </c>
      <c r="JC110" s="12">
        <v>16206410</v>
      </c>
      <c r="JD110" s="12">
        <v>0.80819960000000002</v>
      </c>
      <c r="JE110" s="13" t="s">
        <v>309</v>
      </c>
      <c r="JF110" s="13">
        <v>10543</v>
      </c>
      <c r="JG110" s="13">
        <v>48994250</v>
      </c>
      <c r="JH110" s="13">
        <v>13505020</v>
      </c>
      <c r="JI110" s="13">
        <v>0.44077470000000002</v>
      </c>
      <c r="JJ110" s="13">
        <v>0.1214973</v>
      </c>
      <c r="JK110" s="13">
        <v>3.627856</v>
      </c>
      <c r="JL110" s="13">
        <v>2321</v>
      </c>
      <c r="JM110" s="13">
        <v>510.959</v>
      </c>
      <c r="JN110" s="13">
        <v>0.22014610000000001</v>
      </c>
      <c r="JO110" s="13">
        <v>464.81180000000001</v>
      </c>
      <c r="JP110" s="13">
        <v>2983.6790000000001</v>
      </c>
      <c r="JQ110" s="13">
        <v>2.9694240000000001</v>
      </c>
      <c r="JR110" s="13">
        <v>1619.711</v>
      </c>
      <c r="JS110" s="13">
        <v>1182.0450000000001</v>
      </c>
      <c r="JT110" s="13">
        <v>0.1750369</v>
      </c>
      <c r="JU110" s="13">
        <v>60233</v>
      </c>
      <c r="JV110" s="13">
        <v>1126.095</v>
      </c>
      <c r="JW110" s="13">
        <v>0.3224359</v>
      </c>
      <c r="JX110" s="13">
        <v>435</v>
      </c>
      <c r="JY110" s="13">
        <v>259</v>
      </c>
      <c r="JZ110" s="13">
        <v>10367</v>
      </c>
      <c r="KA110" s="13">
        <v>0.98330649999999997</v>
      </c>
      <c r="KB110" s="13">
        <v>355.3168</v>
      </c>
      <c r="KC110" s="13">
        <v>92.902500000000003</v>
      </c>
      <c r="KD110" s="13">
        <v>20.869990000000001</v>
      </c>
      <c r="KE110" s="13">
        <v>92.902500000000003</v>
      </c>
      <c r="KF110" s="13">
        <v>20.869990000000001</v>
      </c>
      <c r="KG110" s="13">
        <v>92.902500000000003</v>
      </c>
      <c r="KH110" s="13">
        <v>20.869990000000001</v>
      </c>
      <c r="KI110" s="13">
        <v>464.81200000000001</v>
      </c>
      <c r="KJ110" s="13">
        <v>103901</v>
      </c>
      <c r="KK110" s="13">
        <v>844.38430000000005</v>
      </c>
      <c r="KL110" s="13">
        <v>176</v>
      </c>
      <c r="KM110" s="13">
        <v>1.669354E-2</v>
      </c>
      <c r="KN110" s="13">
        <v>62499260</v>
      </c>
      <c r="KO110" s="13">
        <v>0.56227210000000005</v>
      </c>
    </row>
    <row r="111" spans="1:301" x14ac:dyDescent="0.75">
      <c r="A111">
        <v>112</v>
      </c>
      <c r="B111" t="s">
        <v>359</v>
      </c>
      <c r="C111" t="s">
        <v>311</v>
      </c>
      <c r="D111" t="s">
        <v>319</v>
      </c>
      <c r="E111" t="s">
        <v>316</v>
      </c>
      <c r="F111">
        <v>3</v>
      </c>
      <c r="G111" t="s">
        <v>302</v>
      </c>
      <c r="H111">
        <v>2</v>
      </c>
      <c r="I111">
        <v>14</v>
      </c>
      <c r="J111" s="1">
        <v>43964.483796296299</v>
      </c>
      <c r="K111" s="2">
        <f t="shared" si="2"/>
        <v>15</v>
      </c>
      <c r="L111" s="2">
        <f t="shared" si="3"/>
        <v>58724</v>
      </c>
      <c r="M111" s="3" t="s">
        <v>303</v>
      </c>
      <c r="N111" s="3">
        <v>7541</v>
      </c>
      <c r="O111" s="3">
        <v>49487110</v>
      </c>
      <c r="P111" s="3">
        <v>20659610</v>
      </c>
      <c r="Q111" s="3">
        <v>0.87023030000000001</v>
      </c>
      <c r="R111" s="3">
        <v>0.36329899999999998</v>
      </c>
      <c r="S111" s="3">
        <v>2.395356</v>
      </c>
      <c r="T111" s="3">
        <v>7541</v>
      </c>
      <c r="U111" s="3">
        <v>1</v>
      </c>
      <c r="V111" s="3">
        <v>0</v>
      </c>
      <c r="W111" s="3">
        <v>0</v>
      </c>
      <c r="X111" s="3">
        <v>4091</v>
      </c>
      <c r="Y111" s="3">
        <v>2219.3719999999998</v>
      </c>
      <c r="Z111" s="3">
        <v>0.54250100000000001</v>
      </c>
      <c r="AA111" s="3">
        <v>344.95510000000002</v>
      </c>
      <c r="AB111" s="3">
        <v>2956.1030000000001</v>
      </c>
      <c r="AC111" s="3">
        <v>-13.356909999999999</v>
      </c>
      <c r="AD111" s="3">
        <v>1208.845</v>
      </c>
      <c r="AE111" s="3">
        <v>2870.6930000000002</v>
      </c>
      <c r="AF111" s="3">
        <v>0.14622840000000001</v>
      </c>
      <c r="AG111" s="3">
        <v>51570</v>
      </c>
      <c r="AH111" s="3">
        <v>880.0412</v>
      </c>
      <c r="AI111" s="3">
        <v>0.16888819999999999</v>
      </c>
      <c r="AJ111" s="3">
        <v>250</v>
      </c>
      <c r="AK111" s="3">
        <v>314</v>
      </c>
      <c r="AL111" s="3">
        <v>7374</v>
      </c>
      <c r="AM111" s="3">
        <v>0.97785440000000001</v>
      </c>
      <c r="AN111" s="3">
        <v>374</v>
      </c>
      <c r="AO111" s="3">
        <v>0</v>
      </c>
      <c r="AP111" s="3">
        <v>79.707599999999999</v>
      </c>
      <c r="AQ111" s="3">
        <v>23.183479999999999</v>
      </c>
      <c r="AR111" s="3">
        <v>79.707599999999999</v>
      </c>
      <c r="AS111" s="3">
        <v>23.183479999999999</v>
      </c>
      <c r="AT111" s="3">
        <v>79.707599999999999</v>
      </c>
      <c r="AU111" s="3">
        <v>23.183479999999999</v>
      </c>
      <c r="AV111" s="3">
        <v>344.95530000000002</v>
      </c>
      <c r="AW111" s="3">
        <v>60373.39</v>
      </c>
      <c r="AX111" s="3">
        <v>1158.8040000000001</v>
      </c>
      <c r="AY111" s="3">
        <v>167</v>
      </c>
      <c r="AZ111" s="3">
        <v>2.2145600000000001E-2</v>
      </c>
      <c r="BA111" s="3">
        <v>70146720</v>
      </c>
      <c r="BB111" s="3">
        <v>1.2335290000000001</v>
      </c>
      <c r="BC111" s="5" t="s">
        <v>304</v>
      </c>
      <c r="BD111" s="5">
        <v>7385</v>
      </c>
      <c r="BE111" s="5">
        <v>44109740</v>
      </c>
      <c r="BF111" s="5">
        <v>11374380</v>
      </c>
      <c r="BG111" s="5">
        <v>0.8087858</v>
      </c>
      <c r="BH111" s="5">
        <v>0.20855789999999999</v>
      </c>
      <c r="BI111" s="5">
        <v>3.8779919999999999</v>
      </c>
      <c r="BJ111" s="5">
        <v>7385</v>
      </c>
      <c r="BK111" s="5">
        <v>1</v>
      </c>
      <c r="BL111" s="5">
        <v>0</v>
      </c>
      <c r="BM111" s="5">
        <v>0</v>
      </c>
      <c r="BN111" s="5">
        <v>3945</v>
      </c>
      <c r="BO111" s="5">
        <v>2107.3829999999998</v>
      </c>
      <c r="BP111" s="5">
        <v>0.53419099999999997</v>
      </c>
      <c r="BQ111" s="5">
        <v>347.4622</v>
      </c>
      <c r="BR111" s="5">
        <v>5084.7560000000003</v>
      </c>
      <c r="BS111" s="5">
        <v>-8.3786129999999996</v>
      </c>
      <c r="BT111" s="5">
        <v>1218.71</v>
      </c>
      <c r="BU111" s="5">
        <v>2858.5349999999999</v>
      </c>
      <c r="BV111" s="5">
        <v>0.19639390000000001</v>
      </c>
      <c r="BW111" s="5">
        <v>37603</v>
      </c>
      <c r="BX111" s="5">
        <v>802.52809999999999</v>
      </c>
      <c r="BY111" s="5">
        <v>0.34809440000000003</v>
      </c>
      <c r="BZ111" s="5">
        <v>187</v>
      </c>
      <c r="CA111" s="5">
        <v>322</v>
      </c>
      <c r="CB111" s="5">
        <v>7211</v>
      </c>
      <c r="CC111" s="5">
        <v>0.97643869999999999</v>
      </c>
      <c r="CD111" s="5">
        <v>381</v>
      </c>
      <c r="CE111" s="5">
        <v>0</v>
      </c>
      <c r="CF111" s="5">
        <v>79.301829999999995</v>
      </c>
      <c r="CG111" s="5">
        <v>22.414840000000002</v>
      </c>
      <c r="CH111" s="5">
        <v>79.301829999999995</v>
      </c>
      <c r="CI111" s="5">
        <v>22.414840000000002</v>
      </c>
      <c r="CJ111" s="5">
        <v>79.301829999999995</v>
      </c>
      <c r="CK111" s="5">
        <v>22.414840000000002</v>
      </c>
      <c r="CL111" s="5">
        <v>347.4624</v>
      </c>
      <c r="CM111" s="5">
        <v>55091.88</v>
      </c>
      <c r="CN111" s="5">
        <v>3500.9810000000002</v>
      </c>
      <c r="CO111" s="5">
        <v>174</v>
      </c>
      <c r="CP111" s="5">
        <v>2.3561269999999999E-2</v>
      </c>
      <c r="CQ111" s="5">
        <v>55484120</v>
      </c>
      <c r="CR111" s="5">
        <v>1.017344</v>
      </c>
      <c r="CS111" s="6" t="s">
        <v>305</v>
      </c>
      <c r="CT111" s="6">
        <v>12381</v>
      </c>
      <c r="CU111" s="6">
        <v>74907450</v>
      </c>
      <c r="CV111" s="6">
        <v>40314660</v>
      </c>
      <c r="CW111" s="6">
        <v>0.48866759999999998</v>
      </c>
      <c r="CX111" s="6">
        <v>0.26299739999999999</v>
      </c>
      <c r="CY111" s="6">
        <v>1.8580700000000001</v>
      </c>
      <c r="CZ111" s="6">
        <v>2541</v>
      </c>
      <c r="DA111" s="6">
        <v>0.20523379999999999</v>
      </c>
      <c r="DB111" s="6">
        <v>9840</v>
      </c>
      <c r="DC111" s="6">
        <v>0.79476619999999998</v>
      </c>
      <c r="DD111" s="6">
        <v>2880</v>
      </c>
      <c r="DE111" s="6">
        <v>669.92970000000003</v>
      </c>
      <c r="DF111" s="6">
        <v>0.2326145</v>
      </c>
      <c r="DG111" s="6">
        <v>320.0625</v>
      </c>
      <c r="DH111" s="6">
        <v>6589.6729999999998</v>
      </c>
      <c r="DI111" s="6">
        <v>8.6516500000000001</v>
      </c>
      <c r="DJ111" s="6">
        <v>992.35109999999997</v>
      </c>
      <c r="DK111" s="6">
        <v>2836.7820000000002</v>
      </c>
      <c r="DL111" s="6">
        <v>0.21427460000000001</v>
      </c>
      <c r="DM111" s="6">
        <v>57781</v>
      </c>
      <c r="DN111" s="6">
        <v>905.39300000000003</v>
      </c>
      <c r="DO111" s="6">
        <v>9.0136270000000004E-2</v>
      </c>
      <c r="DP111" s="6">
        <v>292</v>
      </c>
      <c r="DQ111" s="6">
        <v>303</v>
      </c>
      <c r="DR111" s="6">
        <v>12334</v>
      </c>
      <c r="DS111" s="6">
        <v>0.99620379999999997</v>
      </c>
      <c r="DT111" s="6">
        <v>65</v>
      </c>
      <c r="DU111" s="6">
        <v>237</v>
      </c>
      <c r="DV111" s="6">
        <v>88.267830000000004</v>
      </c>
      <c r="DW111" s="6">
        <v>25.627569999999999</v>
      </c>
      <c r="DX111" s="6">
        <v>88.267830000000004</v>
      </c>
      <c r="DY111" s="6">
        <v>25.627569999999999</v>
      </c>
      <c r="DZ111" s="6">
        <v>88.267830000000004</v>
      </c>
      <c r="EA111" s="6">
        <v>25.627569999999999</v>
      </c>
      <c r="EB111" s="6">
        <v>320.38490000000002</v>
      </c>
      <c r="EC111" s="6">
        <v>68910.2</v>
      </c>
      <c r="ED111" s="6">
        <v>3507.2919999999999</v>
      </c>
      <c r="EE111" s="6">
        <v>47</v>
      </c>
      <c r="EF111" s="6">
        <v>3.796139E-3</v>
      </c>
      <c r="EG111" s="6">
        <v>115222100</v>
      </c>
      <c r="EH111" s="6">
        <v>0.75166500000000003</v>
      </c>
      <c r="EI111" s="8" t="s">
        <v>306</v>
      </c>
      <c r="EJ111" s="8">
        <v>11696</v>
      </c>
      <c r="EK111" s="8">
        <v>92362500</v>
      </c>
      <c r="EL111" s="8">
        <v>27075470</v>
      </c>
      <c r="EM111" s="8">
        <v>0.67518210000000001</v>
      </c>
      <c r="EN111" s="8">
        <v>0.1979253</v>
      </c>
      <c r="EO111" s="8">
        <v>3.4112979999999999</v>
      </c>
      <c r="EP111" s="8">
        <v>3493</v>
      </c>
      <c r="EQ111" s="8">
        <v>0.2986491</v>
      </c>
      <c r="ER111" s="8">
        <v>8203</v>
      </c>
      <c r="ES111" s="8">
        <v>0.7013509</v>
      </c>
      <c r="ET111" s="8">
        <v>2800</v>
      </c>
      <c r="EU111" s="8">
        <v>670.31460000000004</v>
      </c>
      <c r="EV111" s="8">
        <v>0.2393981</v>
      </c>
      <c r="EW111" s="8">
        <v>359.89440000000002</v>
      </c>
      <c r="EX111" s="8">
        <v>2428.1970000000001</v>
      </c>
      <c r="EY111" s="8">
        <v>3.1815889999999998</v>
      </c>
      <c r="EZ111" s="8">
        <v>998.14329999999995</v>
      </c>
      <c r="FA111" s="8">
        <v>2830.4920000000002</v>
      </c>
      <c r="FB111" s="8">
        <v>0.21082989999999999</v>
      </c>
      <c r="FC111" s="8">
        <v>55476</v>
      </c>
      <c r="FD111" s="8">
        <v>915.2192</v>
      </c>
      <c r="FE111" s="8">
        <v>0.2987921</v>
      </c>
      <c r="FF111" s="8">
        <v>269</v>
      </c>
      <c r="FG111" s="8">
        <v>341</v>
      </c>
      <c r="FH111" s="8">
        <v>11683</v>
      </c>
      <c r="FI111" s="8">
        <v>0.99888849999999996</v>
      </c>
      <c r="FJ111" s="8">
        <v>94</v>
      </c>
      <c r="FK111" s="8">
        <v>246</v>
      </c>
      <c r="FL111" s="8">
        <v>88.949979999999996</v>
      </c>
      <c r="FM111" s="8">
        <v>22.850259999999999</v>
      </c>
      <c r="FN111" s="8">
        <v>88.949979999999996</v>
      </c>
      <c r="FO111" s="8">
        <v>22.850259999999999</v>
      </c>
      <c r="FP111" s="8">
        <v>88.949979999999996</v>
      </c>
      <c r="FQ111" s="8">
        <v>22.850259999999999</v>
      </c>
      <c r="FR111" s="8">
        <v>359.8947</v>
      </c>
      <c r="FS111" s="8">
        <v>70967.58</v>
      </c>
      <c r="FT111" s="8">
        <v>504.11610000000002</v>
      </c>
      <c r="FU111" s="8">
        <v>13</v>
      </c>
      <c r="FV111" s="8">
        <v>1.111491E-3</v>
      </c>
      <c r="FW111" s="8">
        <v>119438000</v>
      </c>
      <c r="FX111" s="8">
        <v>0.87310739999999998</v>
      </c>
      <c r="FY111" s="10" t="s">
        <v>307</v>
      </c>
      <c r="FZ111" s="10">
        <v>4425</v>
      </c>
      <c r="GA111" s="10">
        <v>11196190</v>
      </c>
      <c r="GB111" s="10">
        <v>1271741</v>
      </c>
      <c r="GC111" s="10">
        <v>0.57179959999999996</v>
      </c>
      <c r="GD111" s="10">
        <v>6.494896E-2</v>
      </c>
      <c r="GE111" s="10">
        <v>8.8038310000000006</v>
      </c>
      <c r="GF111" s="10">
        <v>4425</v>
      </c>
      <c r="GG111" s="10">
        <v>1</v>
      </c>
      <c r="GH111" s="10">
        <v>0</v>
      </c>
      <c r="GI111" s="10">
        <v>0</v>
      </c>
      <c r="GJ111" s="10">
        <v>1092</v>
      </c>
      <c r="GK111" s="10">
        <v>269.48340000000002</v>
      </c>
      <c r="GL111" s="10">
        <v>0.24677969999999999</v>
      </c>
      <c r="GM111" s="10">
        <v>191.4811</v>
      </c>
      <c r="GN111" s="10">
        <v>454.24979999999999</v>
      </c>
      <c r="GO111" s="10">
        <v>5.7330730000000001</v>
      </c>
      <c r="GP111" s="10">
        <v>1310.348</v>
      </c>
      <c r="GQ111" s="10">
        <v>2496.2779999999998</v>
      </c>
      <c r="GR111" s="10">
        <v>0.43570300000000001</v>
      </c>
      <c r="GS111" s="10">
        <v>10156</v>
      </c>
      <c r="GT111" s="10">
        <v>438.42110000000002</v>
      </c>
      <c r="GU111" s="10">
        <v>0.63361299999999998</v>
      </c>
      <c r="GV111" s="10">
        <v>93</v>
      </c>
      <c r="GW111" s="10">
        <v>181</v>
      </c>
      <c r="GX111" s="10">
        <v>4414</v>
      </c>
      <c r="GY111" s="10">
        <v>0.99751409999999996</v>
      </c>
      <c r="GZ111" s="10">
        <v>234</v>
      </c>
      <c r="HA111" s="10">
        <v>0</v>
      </c>
      <c r="HB111" s="10">
        <v>94.804969999999997</v>
      </c>
      <c r="HC111" s="10">
        <v>18.37482</v>
      </c>
      <c r="HD111" s="10">
        <v>94.804969999999997</v>
      </c>
      <c r="HE111" s="10">
        <v>18.37482</v>
      </c>
      <c r="HF111" s="10">
        <v>94.804969999999997</v>
      </c>
      <c r="HG111" s="10">
        <v>18.37482</v>
      </c>
      <c r="HH111" s="10">
        <v>191.4813</v>
      </c>
      <c r="HI111" s="10">
        <v>15727.59</v>
      </c>
      <c r="HJ111" s="10">
        <v>46.631160000000001</v>
      </c>
      <c r="HK111" s="10">
        <v>11</v>
      </c>
      <c r="HL111" s="10">
        <v>2.4858760000000001E-3</v>
      </c>
      <c r="HM111" s="10">
        <v>12467940</v>
      </c>
      <c r="HN111" s="10">
        <v>0.6367486</v>
      </c>
      <c r="HO111" s="12" t="s">
        <v>308</v>
      </c>
      <c r="HP111" s="12">
        <v>4789</v>
      </c>
      <c r="HQ111" s="12">
        <v>12639580</v>
      </c>
      <c r="HR111" s="12">
        <v>1655598</v>
      </c>
      <c r="HS111" s="12">
        <v>0.55111619999999995</v>
      </c>
      <c r="HT111" s="12">
        <v>7.2188039999999995E-2</v>
      </c>
      <c r="HU111" s="12">
        <v>7.6344519999999996</v>
      </c>
      <c r="HV111" s="12">
        <v>4789</v>
      </c>
      <c r="HW111" s="12">
        <v>1</v>
      </c>
      <c r="HX111" s="12">
        <v>0</v>
      </c>
      <c r="HY111" s="12">
        <v>0</v>
      </c>
      <c r="HZ111" s="12">
        <v>1353</v>
      </c>
      <c r="IA111" s="12">
        <v>382.25290000000001</v>
      </c>
      <c r="IB111" s="12">
        <v>0.28252240000000001</v>
      </c>
      <c r="IC111" s="12">
        <v>199.46180000000001</v>
      </c>
      <c r="ID111" s="12">
        <v>1100.3520000000001</v>
      </c>
      <c r="IE111" s="12">
        <v>7.3704989999999997</v>
      </c>
      <c r="IF111" s="12">
        <v>1312.7159999999999</v>
      </c>
      <c r="IG111" s="12">
        <v>2492.6350000000002</v>
      </c>
      <c r="IH111" s="12">
        <v>0.38023020000000002</v>
      </c>
      <c r="II111" s="12">
        <v>12595</v>
      </c>
      <c r="IJ111" s="12">
        <v>477.80939999999998</v>
      </c>
      <c r="IK111" s="12">
        <v>0.59039209999999998</v>
      </c>
      <c r="IL111" s="12">
        <v>99</v>
      </c>
      <c r="IM111" s="12">
        <v>197</v>
      </c>
      <c r="IN111" s="12">
        <v>4716</v>
      </c>
      <c r="IO111" s="12">
        <v>0.98475670000000004</v>
      </c>
      <c r="IP111" s="12">
        <v>251</v>
      </c>
      <c r="IQ111" s="12">
        <v>0</v>
      </c>
      <c r="IR111" s="12">
        <v>91.144499999999994</v>
      </c>
      <c r="IS111" s="12">
        <v>19.06814</v>
      </c>
      <c r="IT111" s="12">
        <v>91.144499999999994</v>
      </c>
      <c r="IU111" s="12">
        <v>19.06814</v>
      </c>
      <c r="IV111" s="12">
        <v>91.144499999999994</v>
      </c>
      <c r="IW111" s="12">
        <v>19.06814</v>
      </c>
      <c r="IX111" s="12">
        <v>199.46199999999999</v>
      </c>
      <c r="IY111" s="12">
        <v>18754.55</v>
      </c>
      <c r="IZ111" s="12">
        <v>252.82419999999999</v>
      </c>
      <c r="JA111" s="12">
        <v>73</v>
      </c>
      <c r="JB111" s="12">
        <v>1.524327E-2</v>
      </c>
      <c r="JC111" s="12">
        <v>14295180</v>
      </c>
      <c r="JD111" s="12">
        <v>0.62330419999999997</v>
      </c>
      <c r="JE111" s="13" t="s">
        <v>309</v>
      </c>
      <c r="JF111" s="13">
        <v>10507</v>
      </c>
      <c r="JG111" s="13">
        <v>46444900</v>
      </c>
      <c r="JH111" s="13">
        <v>9683646</v>
      </c>
      <c r="JI111" s="13">
        <v>0.42070780000000002</v>
      </c>
      <c r="JJ111" s="13">
        <v>8.7716530000000001E-2</v>
      </c>
      <c r="JK111" s="13">
        <v>4.7962199999999999</v>
      </c>
      <c r="JL111" s="13">
        <v>2194</v>
      </c>
      <c r="JM111" s="13">
        <v>458.1361</v>
      </c>
      <c r="JN111" s="13">
        <v>0.2088132</v>
      </c>
      <c r="JO111" s="13">
        <v>242.40459999999999</v>
      </c>
      <c r="JP111" s="13">
        <v>1731.261</v>
      </c>
      <c r="JQ111" s="13">
        <v>-0.94815389999999999</v>
      </c>
      <c r="JR111" s="13">
        <v>1604.894</v>
      </c>
      <c r="JS111" s="13">
        <v>1200.6849999999999</v>
      </c>
      <c r="JT111" s="13">
        <v>0.45437640000000001</v>
      </c>
      <c r="JU111" s="13">
        <v>23124</v>
      </c>
      <c r="JV111" s="13">
        <v>612.56600000000003</v>
      </c>
      <c r="JW111" s="13">
        <v>0.42895630000000001</v>
      </c>
      <c r="JX111" s="13">
        <v>215</v>
      </c>
      <c r="JY111" s="13">
        <v>187</v>
      </c>
      <c r="JZ111" s="13">
        <v>10307</v>
      </c>
      <c r="KA111" s="13">
        <v>0.98096510000000003</v>
      </c>
      <c r="KB111" s="13">
        <v>142.02109999999999</v>
      </c>
      <c r="KC111" s="13">
        <v>98.114879999999999</v>
      </c>
      <c r="KD111" s="13">
        <v>19.083359999999999</v>
      </c>
      <c r="KE111" s="13">
        <v>98.114879999999999</v>
      </c>
      <c r="KF111" s="13">
        <v>19.083359999999999</v>
      </c>
      <c r="KG111" s="13">
        <v>98.114879999999999</v>
      </c>
      <c r="KH111" s="13">
        <v>19.083359999999999</v>
      </c>
      <c r="KI111" s="13">
        <v>242.40479999999999</v>
      </c>
      <c r="KJ111" s="13">
        <v>32309.86</v>
      </c>
      <c r="KK111" s="13">
        <v>285.2636</v>
      </c>
      <c r="KL111" s="13">
        <v>200</v>
      </c>
      <c r="KM111" s="13">
        <v>1.9034929999999999E-2</v>
      </c>
      <c r="KN111" s="13">
        <v>56128540</v>
      </c>
      <c r="KO111" s="13">
        <v>0.50842430000000005</v>
      </c>
    </row>
    <row r="112" spans="1:301" x14ac:dyDescent="0.75">
      <c r="A112">
        <v>113</v>
      </c>
      <c r="B112" t="s">
        <v>363</v>
      </c>
      <c r="C112" t="s">
        <v>311</v>
      </c>
      <c r="D112" t="s">
        <v>312</v>
      </c>
      <c r="E112" t="s">
        <v>321</v>
      </c>
      <c r="F112">
        <v>3</v>
      </c>
      <c r="G112" t="s">
        <v>302</v>
      </c>
      <c r="H112">
        <v>3</v>
      </c>
      <c r="I112">
        <v>15</v>
      </c>
      <c r="J112" s="1">
        <v>43964.485127314816</v>
      </c>
      <c r="K112" s="2">
        <f t="shared" si="2"/>
        <v>15</v>
      </c>
      <c r="L112" s="2">
        <f t="shared" si="3"/>
        <v>66397</v>
      </c>
      <c r="M112" s="3" t="s">
        <v>303</v>
      </c>
      <c r="N112" s="3">
        <v>9429</v>
      </c>
      <c r="O112" s="3">
        <v>66529310</v>
      </c>
      <c r="P112" s="3">
        <v>29831580</v>
      </c>
      <c r="Q112" s="3">
        <v>0.74831029999999998</v>
      </c>
      <c r="R112" s="3">
        <v>0.33554050000000002</v>
      </c>
      <c r="S112" s="3">
        <v>2.2301639999999998</v>
      </c>
      <c r="T112" s="3">
        <v>9429</v>
      </c>
      <c r="U112" s="3">
        <v>1</v>
      </c>
      <c r="V112" s="3">
        <v>0</v>
      </c>
      <c r="W112" s="3">
        <v>0</v>
      </c>
      <c r="X112" s="3">
        <v>4171</v>
      </c>
      <c r="Y112" s="3">
        <v>1845.078</v>
      </c>
      <c r="Z112" s="3">
        <v>0.44235869999999999</v>
      </c>
      <c r="AA112" s="3">
        <v>315.3569</v>
      </c>
      <c r="AB112" s="3">
        <v>8959.8960000000006</v>
      </c>
      <c r="AC112" s="3">
        <v>0.17075009999999999</v>
      </c>
      <c r="AD112" s="3">
        <v>1226.8430000000001</v>
      </c>
      <c r="AE112" s="3">
        <v>2866.9340000000002</v>
      </c>
      <c r="AF112" s="3">
        <v>0.1747406</v>
      </c>
      <c r="AG112" s="3">
        <v>53960</v>
      </c>
      <c r="AH112" s="3">
        <v>890.14880000000005</v>
      </c>
      <c r="AI112" s="3">
        <v>0.14503630000000001</v>
      </c>
      <c r="AJ112" s="3">
        <v>261</v>
      </c>
      <c r="AK112" s="3">
        <v>301</v>
      </c>
      <c r="AL112" s="3">
        <v>9177</v>
      </c>
      <c r="AM112" s="3">
        <v>0.97327390000000003</v>
      </c>
      <c r="AN112" s="3">
        <v>353</v>
      </c>
      <c r="AO112" s="3">
        <v>0</v>
      </c>
      <c r="AP112" s="3">
        <v>80.993740000000003</v>
      </c>
      <c r="AQ112" s="3">
        <v>22.200790000000001</v>
      </c>
      <c r="AR112" s="3">
        <v>80.993740000000003</v>
      </c>
      <c r="AS112" s="3">
        <v>22.200790000000001</v>
      </c>
      <c r="AT112" s="3">
        <v>80.993740000000003</v>
      </c>
      <c r="AU112" s="3">
        <v>22.200790000000001</v>
      </c>
      <c r="AV112" s="3">
        <v>319.66910000000001</v>
      </c>
      <c r="AW112" s="3">
        <v>66392.25</v>
      </c>
      <c r="AX112" s="3">
        <v>8514.1299999999992</v>
      </c>
      <c r="AY112" s="3">
        <v>252</v>
      </c>
      <c r="AZ112" s="3">
        <v>2.6726059999999999E-2</v>
      </c>
      <c r="BA112" s="3">
        <v>96360890</v>
      </c>
      <c r="BB112" s="3">
        <v>1.0838509999999999</v>
      </c>
      <c r="BC112" s="5" t="s">
        <v>304</v>
      </c>
      <c r="BD112" s="5">
        <v>8634</v>
      </c>
      <c r="BE112" s="5">
        <v>59864780</v>
      </c>
      <c r="BF112" s="5">
        <v>27834210</v>
      </c>
      <c r="BG112" s="5">
        <v>0.80305870000000001</v>
      </c>
      <c r="BH112" s="5">
        <v>0.37338329999999997</v>
      </c>
      <c r="BI112" s="5">
        <v>2.1507619999999998</v>
      </c>
      <c r="BJ112" s="5">
        <v>8634</v>
      </c>
      <c r="BK112" s="5">
        <v>1</v>
      </c>
      <c r="BL112" s="5">
        <v>0</v>
      </c>
      <c r="BM112" s="5">
        <v>0</v>
      </c>
      <c r="BN112" s="5">
        <v>3623</v>
      </c>
      <c r="BO112" s="5">
        <v>1520.2840000000001</v>
      </c>
      <c r="BP112" s="5">
        <v>0.4196201</v>
      </c>
      <c r="BQ112" s="5">
        <v>302.69619999999998</v>
      </c>
      <c r="BR112" s="5">
        <v>4569.1779999999999</v>
      </c>
      <c r="BS112" s="5">
        <v>-1.0214639999999999</v>
      </c>
      <c r="BT112" s="5">
        <v>1235.846</v>
      </c>
      <c r="BU112" s="5">
        <v>2875.99</v>
      </c>
      <c r="BV112" s="5">
        <v>0.18137890000000001</v>
      </c>
      <c r="BW112" s="5">
        <v>47602</v>
      </c>
      <c r="BX112" s="5">
        <v>841.78340000000003</v>
      </c>
      <c r="BY112" s="5">
        <v>0.13339519999999999</v>
      </c>
      <c r="BZ112" s="5">
        <v>258</v>
      </c>
      <c r="CA112" s="5">
        <v>302</v>
      </c>
      <c r="CB112" s="5">
        <v>8473</v>
      </c>
      <c r="CC112" s="5">
        <v>0.98135280000000003</v>
      </c>
      <c r="CD112" s="5">
        <v>353</v>
      </c>
      <c r="CE112" s="5">
        <v>0</v>
      </c>
      <c r="CF112" s="5">
        <v>81.491889999999998</v>
      </c>
      <c r="CG112" s="5">
        <v>21.796099999999999</v>
      </c>
      <c r="CH112" s="5">
        <v>81.491889999999998</v>
      </c>
      <c r="CI112" s="5">
        <v>21.796099999999999</v>
      </c>
      <c r="CJ112" s="5">
        <v>81.491889999999998</v>
      </c>
      <c r="CK112" s="5">
        <v>21.796099999999999</v>
      </c>
      <c r="CL112" s="5">
        <v>302.71140000000003</v>
      </c>
      <c r="CM112" s="5">
        <v>61224.43</v>
      </c>
      <c r="CN112" s="5">
        <v>2418.0439999999999</v>
      </c>
      <c r="CO112" s="5">
        <v>161</v>
      </c>
      <c r="CP112" s="5">
        <v>1.8647210000000001E-2</v>
      </c>
      <c r="CQ112" s="5">
        <v>87698990</v>
      </c>
      <c r="CR112" s="5">
        <v>1.176442</v>
      </c>
      <c r="CS112" s="6" t="s">
        <v>305</v>
      </c>
      <c r="CT112" s="6">
        <v>13099</v>
      </c>
      <c r="CU112" s="6">
        <v>131034200</v>
      </c>
      <c r="CV112" s="6">
        <v>39954040</v>
      </c>
      <c r="CW112" s="6">
        <v>0.76367459999999998</v>
      </c>
      <c r="CX112" s="6">
        <v>0.23285439999999999</v>
      </c>
      <c r="CY112" s="6">
        <v>3.279623</v>
      </c>
      <c r="CZ112" s="6">
        <v>4701</v>
      </c>
      <c r="DA112" s="6">
        <v>0.35888239999999999</v>
      </c>
      <c r="DB112" s="6">
        <v>8398</v>
      </c>
      <c r="DC112" s="6">
        <v>0.64111759999999995</v>
      </c>
      <c r="DD112" s="6">
        <v>2904</v>
      </c>
      <c r="DE112" s="6">
        <v>643.80610000000001</v>
      </c>
      <c r="DF112" s="6">
        <v>0.22169630000000001</v>
      </c>
      <c r="DG112" s="6">
        <v>350.1157</v>
      </c>
      <c r="DH112" s="6">
        <v>2456.942</v>
      </c>
      <c r="DI112" s="6">
        <v>-10.83048</v>
      </c>
      <c r="DJ112" s="6">
        <v>979.85029999999995</v>
      </c>
      <c r="DK112" s="6">
        <v>2853.22</v>
      </c>
      <c r="DL112" s="6">
        <v>0.19862920000000001</v>
      </c>
      <c r="DM112" s="6">
        <v>65947</v>
      </c>
      <c r="DN112" s="6">
        <v>986.81560000000002</v>
      </c>
      <c r="DO112" s="6">
        <v>0.2837364</v>
      </c>
      <c r="DP112" s="6">
        <v>254</v>
      </c>
      <c r="DQ112" s="6">
        <v>336</v>
      </c>
      <c r="DR112" s="6">
        <v>13081</v>
      </c>
      <c r="DS112" s="6">
        <v>0.99862589999999996</v>
      </c>
      <c r="DT112" s="6">
        <v>83</v>
      </c>
      <c r="DU112" s="6">
        <v>252</v>
      </c>
      <c r="DV112" s="6">
        <v>89.346590000000006</v>
      </c>
      <c r="DW112" s="6">
        <v>19.125779999999999</v>
      </c>
      <c r="DX112" s="6">
        <v>89.346590000000006</v>
      </c>
      <c r="DY112" s="6">
        <v>19.125779999999999</v>
      </c>
      <c r="DZ112" s="6">
        <v>89.346590000000006</v>
      </c>
      <c r="EA112" s="6">
        <v>19.125779999999999</v>
      </c>
      <c r="EB112" s="6">
        <v>350.66559999999998</v>
      </c>
      <c r="EC112" s="6">
        <v>79409.52</v>
      </c>
      <c r="ED112" s="6">
        <v>460.8417</v>
      </c>
      <c r="EE112" s="6">
        <v>18</v>
      </c>
      <c r="EF112" s="6">
        <v>1.3741510000000001E-3</v>
      </c>
      <c r="EG112" s="6">
        <v>170988200</v>
      </c>
      <c r="EH112" s="6">
        <v>0.99652890000000005</v>
      </c>
      <c r="EI112" s="8" t="s">
        <v>306</v>
      </c>
      <c r="EJ112" s="8">
        <v>13358</v>
      </c>
      <c r="EK112" s="8">
        <v>142102400</v>
      </c>
      <c r="EL112" s="8">
        <v>31730750</v>
      </c>
      <c r="EM112" s="8">
        <v>0.79637670000000005</v>
      </c>
      <c r="EN112" s="8">
        <v>0.17782690000000001</v>
      </c>
      <c r="EO112" s="8">
        <v>4.4783809999999997</v>
      </c>
      <c r="EP112" s="8">
        <v>4972</v>
      </c>
      <c r="EQ112" s="8">
        <v>0.37221140000000003</v>
      </c>
      <c r="ER112" s="8">
        <v>8386</v>
      </c>
      <c r="ES112" s="8">
        <v>0.62778860000000003</v>
      </c>
      <c r="ET112" s="8">
        <v>2888</v>
      </c>
      <c r="EU112" s="8">
        <v>624.38570000000004</v>
      </c>
      <c r="EV112" s="8">
        <v>0.2162</v>
      </c>
      <c r="EW112" s="8">
        <v>372.62580000000003</v>
      </c>
      <c r="EX112" s="8">
        <v>2667.43</v>
      </c>
      <c r="EY112" s="8">
        <v>-2.4153099999999998</v>
      </c>
      <c r="EZ112" s="8">
        <v>987.84519999999998</v>
      </c>
      <c r="FA112" s="8">
        <v>2842.8789999999999</v>
      </c>
      <c r="FB112" s="8">
        <v>0.21391279999999999</v>
      </c>
      <c r="FC112" s="8">
        <v>62446</v>
      </c>
      <c r="FD112" s="8">
        <v>966.12990000000002</v>
      </c>
      <c r="FE112" s="8">
        <v>0.4031344</v>
      </c>
      <c r="FF112" s="8">
        <v>267</v>
      </c>
      <c r="FG112" s="8">
        <v>366</v>
      </c>
      <c r="FH112" s="8">
        <v>13340</v>
      </c>
      <c r="FI112" s="8">
        <v>0.99865250000000005</v>
      </c>
      <c r="FJ112" s="8">
        <v>109</v>
      </c>
      <c r="FK112" s="8">
        <v>256</v>
      </c>
      <c r="FL112" s="8">
        <v>88.946169999999995</v>
      </c>
      <c r="FM112" s="8">
        <v>22.841339999999999</v>
      </c>
      <c r="FN112" s="8">
        <v>88.946169999999995</v>
      </c>
      <c r="FO112" s="8">
        <v>22.841339999999999</v>
      </c>
      <c r="FP112" s="8">
        <v>88.946169999999995</v>
      </c>
      <c r="FQ112" s="8">
        <v>22.841339999999999</v>
      </c>
      <c r="FR112" s="8">
        <v>372.62599999999998</v>
      </c>
      <c r="FS112" s="8">
        <v>75115.95</v>
      </c>
      <c r="FT112" s="8">
        <v>532.65319999999997</v>
      </c>
      <c r="FU112" s="8">
        <v>18</v>
      </c>
      <c r="FV112" s="8">
        <v>1.347507E-3</v>
      </c>
      <c r="FW112" s="8">
        <v>173833200</v>
      </c>
      <c r="FX112" s="8">
        <v>0.97420359999999995</v>
      </c>
      <c r="FY112" s="10" t="s">
        <v>307</v>
      </c>
      <c r="FZ112" s="10">
        <v>4949</v>
      </c>
      <c r="GA112" s="10">
        <v>10706530</v>
      </c>
      <c r="GB112" s="10">
        <v>4199311</v>
      </c>
      <c r="GC112" s="10">
        <v>0.4371331</v>
      </c>
      <c r="GD112" s="10">
        <v>0.1714522</v>
      </c>
      <c r="GE112" s="10">
        <v>2.5495909999999999</v>
      </c>
      <c r="GF112" s="10">
        <v>4949</v>
      </c>
      <c r="GG112" s="10">
        <v>1</v>
      </c>
      <c r="GH112" s="10">
        <v>0</v>
      </c>
      <c r="GI112" s="10">
        <v>0</v>
      </c>
      <c r="GJ112" s="10">
        <v>1604</v>
      </c>
      <c r="GK112" s="10">
        <v>519.86580000000004</v>
      </c>
      <c r="GL112" s="10">
        <v>0.3241059</v>
      </c>
      <c r="GM112" s="10">
        <v>198.90950000000001</v>
      </c>
      <c r="GN112" s="10">
        <v>370.2792</v>
      </c>
      <c r="GO112" s="10">
        <v>-4.0517289999999999</v>
      </c>
      <c r="GP112" s="10">
        <v>1305.3119999999999</v>
      </c>
      <c r="GQ112" s="10">
        <v>2487.0309999999999</v>
      </c>
      <c r="GR112" s="10">
        <v>0.2923731</v>
      </c>
      <c r="GS112" s="10">
        <v>16927</v>
      </c>
      <c r="GT112" s="10">
        <v>513.38559999999995</v>
      </c>
      <c r="GU112" s="10">
        <v>0.1905801</v>
      </c>
      <c r="GV112" s="10">
        <v>153</v>
      </c>
      <c r="GW112" s="10">
        <v>199</v>
      </c>
      <c r="GX112" s="10">
        <v>4912</v>
      </c>
      <c r="GY112" s="10">
        <v>0.99252370000000001</v>
      </c>
      <c r="GZ112" s="10">
        <v>255</v>
      </c>
      <c r="HA112" s="10">
        <v>0</v>
      </c>
      <c r="HB112" s="10">
        <v>89.12003</v>
      </c>
      <c r="HC112" s="10">
        <v>17.117909999999998</v>
      </c>
      <c r="HD112" s="10">
        <v>89.12003</v>
      </c>
      <c r="HE112" s="10">
        <v>17.117909999999998</v>
      </c>
      <c r="HF112" s="10">
        <v>89.12003</v>
      </c>
      <c r="HG112" s="10">
        <v>17.117909999999998</v>
      </c>
      <c r="HH112" s="10">
        <v>198.90969999999999</v>
      </c>
      <c r="HI112" s="10">
        <v>21317.919999999998</v>
      </c>
      <c r="HJ112" s="10">
        <v>27.70392</v>
      </c>
      <c r="HK112" s="10">
        <v>37</v>
      </c>
      <c r="HL112" s="10">
        <v>7.4762580000000004E-3</v>
      </c>
      <c r="HM112" s="10">
        <v>14905840</v>
      </c>
      <c r="HN112" s="10">
        <v>0.60858540000000005</v>
      </c>
      <c r="HO112" s="12" t="s">
        <v>308</v>
      </c>
      <c r="HP112" s="12">
        <v>5274</v>
      </c>
      <c r="HQ112" s="12">
        <v>12184730</v>
      </c>
      <c r="HR112" s="12">
        <v>4110684</v>
      </c>
      <c r="HS112" s="12">
        <v>0.43806200000000001</v>
      </c>
      <c r="HT112" s="12">
        <v>0.14778620000000001</v>
      </c>
      <c r="HU112" s="12">
        <v>2.9641609999999998</v>
      </c>
      <c r="HV112" s="12">
        <v>5274</v>
      </c>
      <c r="HW112" s="12">
        <v>1</v>
      </c>
      <c r="HX112" s="12">
        <v>0</v>
      </c>
      <c r="HY112" s="12">
        <v>0</v>
      </c>
      <c r="HZ112" s="12">
        <v>1486</v>
      </c>
      <c r="IA112" s="12">
        <v>418.69470000000001</v>
      </c>
      <c r="IB112" s="12">
        <v>0.2817596</v>
      </c>
      <c r="IC112" s="12">
        <v>196.8477</v>
      </c>
      <c r="ID112" s="12">
        <v>786.72500000000002</v>
      </c>
      <c r="IE112" s="12">
        <v>-6.8384780000000003</v>
      </c>
      <c r="IF112" s="12">
        <v>1315.306</v>
      </c>
      <c r="IG112" s="12">
        <v>2489.1680000000001</v>
      </c>
      <c r="IH112" s="12">
        <v>0.32272669999999998</v>
      </c>
      <c r="II112" s="12">
        <v>16342</v>
      </c>
      <c r="IJ112" s="12">
        <v>504.66520000000003</v>
      </c>
      <c r="IK112" s="12">
        <v>0.2455</v>
      </c>
      <c r="IL112" s="12">
        <v>121</v>
      </c>
      <c r="IM112" s="12">
        <v>193</v>
      </c>
      <c r="IN112" s="12">
        <v>5250</v>
      </c>
      <c r="IO112" s="12">
        <v>0.99544940000000004</v>
      </c>
      <c r="IP112" s="12">
        <v>251</v>
      </c>
      <c r="IQ112" s="12">
        <v>0</v>
      </c>
      <c r="IR112" s="12">
        <v>88.994309999999999</v>
      </c>
      <c r="IS112" s="12">
        <v>18.591419999999999</v>
      </c>
      <c r="IT112" s="12">
        <v>88.994309999999999</v>
      </c>
      <c r="IU112" s="12">
        <v>18.591419999999999</v>
      </c>
      <c r="IV112" s="12">
        <v>88.994309999999999</v>
      </c>
      <c r="IW112" s="12">
        <v>18.591419999999999</v>
      </c>
      <c r="IX112" s="12">
        <v>197.28550000000001</v>
      </c>
      <c r="IY112" s="12">
        <v>22922.71</v>
      </c>
      <c r="IZ112" s="12">
        <v>117.3561</v>
      </c>
      <c r="JA112" s="12">
        <v>24</v>
      </c>
      <c r="JB112" s="12">
        <v>4.5506260000000003E-3</v>
      </c>
      <c r="JC112" s="12">
        <v>16295410</v>
      </c>
      <c r="JD112" s="12">
        <v>0.58584820000000004</v>
      </c>
      <c r="JE112" s="13" t="s">
        <v>309</v>
      </c>
      <c r="JF112" s="13">
        <v>11654</v>
      </c>
      <c r="JG112" s="13">
        <v>40559000</v>
      </c>
      <c r="JH112" s="13">
        <v>18276100</v>
      </c>
      <c r="JI112" s="13">
        <v>0.29863260000000003</v>
      </c>
      <c r="JJ112" s="13">
        <v>0.1345654</v>
      </c>
      <c r="JK112" s="13">
        <v>2.2192379999999998</v>
      </c>
      <c r="JL112" s="13">
        <v>2456</v>
      </c>
      <c r="JM112" s="13">
        <v>517.58500000000004</v>
      </c>
      <c r="JN112" s="13">
        <v>0.21074309999999999</v>
      </c>
      <c r="JO112" s="13">
        <v>492.34539999999998</v>
      </c>
      <c r="JP112" s="13">
        <v>3499.15</v>
      </c>
      <c r="JQ112" s="13">
        <v>-1.109054</v>
      </c>
      <c r="JR112" s="13">
        <v>1603.33</v>
      </c>
      <c r="JS112" s="13">
        <v>1196.059</v>
      </c>
      <c r="JT112" s="13">
        <v>0.21048259999999999</v>
      </c>
      <c r="JU112" s="13">
        <v>55368</v>
      </c>
      <c r="JV112" s="13">
        <v>1112.308</v>
      </c>
      <c r="JW112" s="13">
        <v>0.14344009999999999</v>
      </c>
      <c r="JX112" s="13">
        <v>492</v>
      </c>
      <c r="JY112" s="13">
        <v>189</v>
      </c>
      <c r="JZ112" s="13">
        <v>11468</v>
      </c>
      <c r="KA112" s="13">
        <v>0.98403980000000002</v>
      </c>
      <c r="KB112" s="13">
        <v>355.27589999999998</v>
      </c>
      <c r="KC112" s="13">
        <v>91.842709999999997</v>
      </c>
      <c r="KD112" s="13">
        <v>18.496359999999999</v>
      </c>
      <c r="KE112" s="13">
        <v>91.842709999999997</v>
      </c>
      <c r="KF112" s="13">
        <v>18.496359999999999</v>
      </c>
      <c r="KG112" s="13">
        <v>91.842709999999997</v>
      </c>
      <c r="KH112" s="13">
        <v>18.496359999999999</v>
      </c>
      <c r="KI112" s="13">
        <v>492.34559999999999</v>
      </c>
      <c r="KJ112" s="13">
        <v>83926.44</v>
      </c>
      <c r="KK112" s="13">
        <v>1050.6300000000001</v>
      </c>
      <c r="KL112" s="13">
        <v>186</v>
      </c>
      <c r="KM112" s="13">
        <v>1.5960180000000001E-2</v>
      </c>
      <c r="KN112" s="13">
        <v>58835100</v>
      </c>
      <c r="KO112" s="13">
        <v>0.43319800000000003</v>
      </c>
    </row>
    <row r="113" spans="1:301" x14ac:dyDescent="0.75">
      <c r="A113">
        <v>114</v>
      </c>
      <c r="B113" t="s">
        <v>354</v>
      </c>
      <c r="C113" t="s">
        <v>311</v>
      </c>
      <c r="D113" t="s">
        <v>326</v>
      </c>
      <c r="E113" t="s">
        <v>321</v>
      </c>
      <c r="F113">
        <v>3</v>
      </c>
      <c r="G113" t="s">
        <v>302</v>
      </c>
      <c r="H113">
        <v>3</v>
      </c>
      <c r="I113">
        <v>11</v>
      </c>
      <c r="J113" s="1">
        <v>43964.48646990741</v>
      </c>
      <c r="K113" s="2">
        <f t="shared" si="2"/>
        <v>15</v>
      </c>
      <c r="L113" s="2">
        <f t="shared" si="3"/>
        <v>41726</v>
      </c>
      <c r="M113" s="3" t="s">
        <v>303</v>
      </c>
      <c r="N113" s="3">
        <v>5684</v>
      </c>
      <c r="O113" s="3">
        <v>34233680</v>
      </c>
      <c r="P113" s="3">
        <v>3634895</v>
      </c>
      <c r="Q113" s="3">
        <v>1.059609</v>
      </c>
      <c r="R113" s="3">
        <v>0.1125081</v>
      </c>
      <c r="S113" s="3">
        <v>9.4180679999999999</v>
      </c>
      <c r="T113" s="3">
        <v>5684</v>
      </c>
      <c r="U113" s="3">
        <v>1</v>
      </c>
      <c r="V113" s="3">
        <v>0</v>
      </c>
      <c r="W113" s="3">
        <v>0</v>
      </c>
      <c r="X113" s="3">
        <v>3181</v>
      </c>
      <c r="Y113" s="3">
        <v>1780.2180000000001</v>
      </c>
      <c r="Z113" s="3">
        <v>0.5596411</v>
      </c>
      <c r="AA113" s="3">
        <v>345.23180000000002</v>
      </c>
      <c r="AB113" s="3">
        <v>2012.749</v>
      </c>
      <c r="AC113" s="3">
        <v>0.73055199999999998</v>
      </c>
      <c r="AD113" s="3">
        <v>1227.981</v>
      </c>
      <c r="AE113" s="3">
        <v>2844.73</v>
      </c>
      <c r="AF113" s="3">
        <v>0.19259309999999999</v>
      </c>
      <c r="AG113" s="3">
        <v>29513</v>
      </c>
      <c r="AH113" s="3">
        <v>767.80709999999999</v>
      </c>
      <c r="AI113" s="3">
        <v>0.65290579999999998</v>
      </c>
      <c r="AJ113" s="3">
        <v>180</v>
      </c>
      <c r="AK113" s="3">
        <v>320</v>
      </c>
      <c r="AL113" s="3">
        <v>5534</v>
      </c>
      <c r="AM113" s="3">
        <v>0.97361019999999998</v>
      </c>
      <c r="AN113" s="3">
        <v>383</v>
      </c>
      <c r="AO113" s="3">
        <v>0</v>
      </c>
      <c r="AP113" s="3">
        <v>81.662210000000002</v>
      </c>
      <c r="AQ113" s="3">
        <v>23.784459999999999</v>
      </c>
      <c r="AR113" s="3">
        <v>81.662210000000002</v>
      </c>
      <c r="AS113" s="3">
        <v>23.784459999999999</v>
      </c>
      <c r="AT113" s="3">
        <v>81.662210000000002</v>
      </c>
      <c r="AU113" s="3">
        <v>23.784459999999999</v>
      </c>
      <c r="AV113" s="3">
        <v>345.23200000000003</v>
      </c>
      <c r="AW113" s="3">
        <v>45102.2</v>
      </c>
      <c r="AX113" s="3">
        <v>712.72990000000004</v>
      </c>
      <c r="AY113" s="3">
        <v>150</v>
      </c>
      <c r="AZ113" s="3">
        <v>2.6389869999999999E-2</v>
      </c>
      <c r="BA113" s="3">
        <v>37868580</v>
      </c>
      <c r="BB113" s="3">
        <v>1.1721170000000001</v>
      </c>
      <c r="BC113" s="5" t="s">
        <v>304</v>
      </c>
      <c r="BD113" s="5">
        <v>5830</v>
      </c>
      <c r="BE113" s="5">
        <v>37237240</v>
      </c>
      <c r="BF113" s="5">
        <v>10707390</v>
      </c>
      <c r="BG113" s="5">
        <v>1.0955710000000001</v>
      </c>
      <c r="BH113" s="5">
        <v>0.31502609999999998</v>
      </c>
      <c r="BI113" s="5">
        <v>3.4777140000000002</v>
      </c>
      <c r="BJ113" s="5">
        <v>5830</v>
      </c>
      <c r="BK113" s="5">
        <v>1</v>
      </c>
      <c r="BL113" s="5">
        <v>0</v>
      </c>
      <c r="BM113" s="5">
        <v>0</v>
      </c>
      <c r="BN113" s="5">
        <v>3415</v>
      </c>
      <c r="BO113" s="5">
        <v>2000.3820000000001</v>
      </c>
      <c r="BP113" s="5">
        <v>0.58576329999999999</v>
      </c>
      <c r="BQ113" s="5">
        <v>355.78789999999998</v>
      </c>
      <c r="BR113" s="5">
        <v>2458.922</v>
      </c>
      <c r="BS113" s="5">
        <v>-3.23224</v>
      </c>
      <c r="BT113" s="5">
        <v>1251.231</v>
      </c>
      <c r="BU113" s="5">
        <v>2844.0880000000002</v>
      </c>
      <c r="BV113" s="5">
        <v>0.13233159999999999</v>
      </c>
      <c r="BW113" s="5">
        <v>44056</v>
      </c>
      <c r="BX113" s="5">
        <v>846.47410000000002</v>
      </c>
      <c r="BY113" s="5">
        <v>0.30618909999999999</v>
      </c>
      <c r="BZ113" s="5">
        <v>211</v>
      </c>
      <c r="CA113" s="5">
        <v>340</v>
      </c>
      <c r="CB113" s="5">
        <v>5697</v>
      </c>
      <c r="CC113" s="5">
        <v>0.97718700000000003</v>
      </c>
      <c r="CD113" s="5">
        <v>390</v>
      </c>
      <c r="CE113" s="5">
        <v>0</v>
      </c>
      <c r="CF113" s="5">
        <v>81.928820000000002</v>
      </c>
      <c r="CG113" s="5">
        <v>23.555330000000001</v>
      </c>
      <c r="CH113" s="5">
        <v>81.928820000000002</v>
      </c>
      <c r="CI113" s="5">
        <v>23.555330000000001</v>
      </c>
      <c r="CJ113" s="5">
        <v>81.928820000000002</v>
      </c>
      <c r="CK113" s="5">
        <v>23.555330000000001</v>
      </c>
      <c r="CL113" s="5">
        <v>355.78809999999999</v>
      </c>
      <c r="CM113" s="5">
        <v>64476.38</v>
      </c>
      <c r="CN113" s="5">
        <v>1037.1010000000001</v>
      </c>
      <c r="CO113" s="5">
        <v>133</v>
      </c>
      <c r="CP113" s="5">
        <v>2.281304E-2</v>
      </c>
      <c r="CQ113" s="5">
        <v>47944630</v>
      </c>
      <c r="CR113" s="5">
        <v>1.4105970000000001</v>
      </c>
      <c r="CS113" s="6" t="s">
        <v>305</v>
      </c>
      <c r="CT113" s="6">
        <v>7023</v>
      </c>
      <c r="CU113" s="6">
        <v>54530890</v>
      </c>
      <c r="CV113" s="6">
        <v>2784906</v>
      </c>
      <c r="CW113" s="6">
        <v>1.1055980000000001</v>
      </c>
      <c r="CX113" s="6">
        <v>5.6463159999999998E-2</v>
      </c>
      <c r="CY113" s="6">
        <v>19.580870000000001</v>
      </c>
      <c r="CZ113" s="6">
        <v>3085</v>
      </c>
      <c r="DA113" s="6">
        <v>0.43927100000000002</v>
      </c>
      <c r="DB113" s="6">
        <v>3938</v>
      </c>
      <c r="DC113" s="6">
        <v>0.56072900000000003</v>
      </c>
      <c r="DD113" s="6">
        <v>1656</v>
      </c>
      <c r="DE113" s="6">
        <v>390.47930000000002</v>
      </c>
      <c r="DF113" s="6">
        <v>0.2357967</v>
      </c>
      <c r="DG113" s="6">
        <v>346.10109999999997</v>
      </c>
      <c r="DH113" s="6">
        <v>1458.1759999999999</v>
      </c>
      <c r="DI113" s="6">
        <v>-1.2161150000000001</v>
      </c>
      <c r="DJ113" s="6">
        <v>984.8383</v>
      </c>
      <c r="DK113" s="6">
        <v>2808.64</v>
      </c>
      <c r="DL113" s="6">
        <v>0.2964292</v>
      </c>
      <c r="DM113" s="6">
        <v>23692</v>
      </c>
      <c r="DN113" s="6">
        <v>765.09519999999998</v>
      </c>
      <c r="DO113" s="6">
        <v>0.81508829999999999</v>
      </c>
      <c r="DP113" s="6">
        <v>158</v>
      </c>
      <c r="DQ113" s="6">
        <v>326</v>
      </c>
      <c r="DR113" s="6">
        <v>6979</v>
      </c>
      <c r="DS113" s="6">
        <v>0.99373489999999998</v>
      </c>
      <c r="DT113" s="6">
        <v>96</v>
      </c>
      <c r="DU113" s="6">
        <v>229</v>
      </c>
      <c r="DV113" s="6">
        <v>86.763490000000004</v>
      </c>
      <c r="DW113" s="6">
        <v>23.824490000000001</v>
      </c>
      <c r="DX113" s="6">
        <v>86.763490000000004</v>
      </c>
      <c r="DY113" s="6">
        <v>23.824490000000001</v>
      </c>
      <c r="DZ113" s="6">
        <v>86.763490000000004</v>
      </c>
      <c r="EA113" s="6">
        <v>23.824490000000001</v>
      </c>
      <c r="EB113" s="6">
        <v>346.10129999999998</v>
      </c>
      <c r="EC113" s="6">
        <v>32441.83</v>
      </c>
      <c r="ED113" s="6">
        <v>302.75900000000001</v>
      </c>
      <c r="EE113" s="6">
        <v>44</v>
      </c>
      <c r="EF113" s="6">
        <v>6.2651290000000004E-3</v>
      </c>
      <c r="EG113" s="6">
        <v>57315800</v>
      </c>
      <c r="EH113" s="6">
        <v>1.162061</v>
      </c>
      <c r="EI113" s="8" t="s">
        <v>306</v>
      </c>
      <c r="EJ113" s="8">
        <v>7153</v>
      </c>
      <c r="EK113" s="8">
        <v>61676790</v>
      </c>
      <c r="EL113" s="8">
        <v>5616840</v>
      </c>
      <c r="EM113" s="8">
        <v>1.2054389999999999</v>
      </c>
      <c r="EN113" s="8">
        <v>0.1097781</v>
      </c>
      <c r="EO113" s="8">
        <v>10.980689999999999</v>
      </c>
      <c r="EP113" s="8">
        <v>3514</v>
      </c>
      <c r="EQ113" s="8">
        <v>0.49126239999999999</v>
      </c>
      <c r="ER113" s="8">
        <v>3639</v>
      </c>
      <c r="ES113" s="8">
        <v>0.50873760000000001</v>
      </c>
      <c r="ET113" s="8">
        <v>1830</v>
      </c>
      <c r="EU113" s="8">
        <v>468.18119999999999</v>
      </c>
      <c r="EV113" s="8">
        <v>0.25583669999999997</v>
      </c>
      <c r="EW113" s="8">
        <v>381.69749999999999</v>
      </c>
      <c r="EX113" s="8">
        <v>3728.5129999999999</v>
      </c>
      <c r="EY113" s="8">
        <v>5.2361579999999998E-2</v>
      </c>
      <c r="EZ113" s="8">
        <v>995.97500000000002</v>
      </c>
      <c r="FA113" s="8">
        <v>2794.9540000000002</v>
      </c>
      <c r="FB113" s="8">
        <v>0.20293929999999999</v>
      </c>
      <c r="FC113" s="8">
        <v>35247</v>
      </c>
      <c r="FD113" s="8">
        <v>852.78499999999997</v>
      </c>
      <c r="FE113" s="8">
        <v>0.69399679999999997</v>
      </c>
      <c r="FF113" s="8">
        <v>165</v>
      </c>
      <c r="FG113" s="8">
        <v>364</v>
      </c>
      <c r="FH113" s="8">
        <v>7118</v>
      </c>
      <c r="FI113" s="8">
        <v>0.99510690000000002</v>
      </c>
      <c r="FJ113" s="8">
        <v>125</v>
      </c>
      <c r="FK113" s="8">
        <v>238</v>
      </c>
      <c r="FL113" s="8">
        <v>85.704319999999996</v>
      </c>
      <c r="FM113" s="8">
        <v>23.565180000000002</v>
      </c>
      <c r="FN113" s="8">
        <v>85.704319999999996</v>
      </c>
      <c r="FO113" s="8">
        <v>23.565180000000002</v>
      </c>
      <c r="FP113" s="8">
        <v>85.704319999999996</v>
      </c>
      <c r="FQ113" s="8">
        <v>23.565180000000002</v>
      </c>
      <c r="FR113" s="8">
        <v>381.6977</v>
      </c>
      <c r="FS113" s="8">
        <v>51919.13</v>
      </c>
      <c r="FT113" s="8">
        <v>1943.4939999999999</v>
      </c>
      <c r="FU113" s="8">
        <v>35</v>
      </c>
      <c r="FV113" s="8">
        <v>4.8930520000000002E-3</v>
      </c>
      <c r="FW113" s="8">
        <v>67293620</v>
      </c>
      <c r="FX113" s="8">
        <v>1.3152170000000001</v>
      </c>
      <c r="FY113" s="10" t="s">
        <v>307</v>
      </c>
      <c r="FZ113" s="10">
        <v>3675</v>
      </c>
      <c r="GA113" s="10">
        <v>7532738</v>
      </c>
      <c r="GB113" s="10">
        <v>4029596</v>
      </c>
      <c r="GC113" s="10">
        <v>0.55774820000000003</v>
      </c>
      <c r="GD113" s="10">
        <v>0.29836430000000003</v>
      </c>
      <c r="GE113" s="10">
        <v>1.869353</v>
      </c>
      <c r="GF113" s="10">
        <v>3675</v>
      </c>
      <c r="GG113" s="10">
        <v>1</v>
      </c>
      <c r="GH113" s="10">
        <v>0</v>
      </c>
      <c r="GI113" s="10">
        <v>0</v>
      </c>
      <c r="GJ113" s="10">
        <v>1538</v>
      </c>
      <c r="GK113" s="10">
        <v>643.65819999999997</v>
      </c>
      <c r="GL113" s="10">
        <v>0.41850340000000003</v>
      </c>
      <c r="GM113" s="10">
        <v>187.0027</v>
      </c>
      <c r="GN113" s="10">
        <v>326.82339999999999</v>
      </c>
      <c r="GO113" s="10">
        <v>-1.605008</v>
      </c>
      <c r="GP113" s="10">
        <v>1317.5619999999999</v>
      </c>
      <c r="GQ113" s="10">
        <v>2470.3710000000001</v>
      </c>
      <c r="GR113" s="10">
        <v>0.20941360000000001</v>
      </c>
      <c r="GS113" s="10">
        <v>17549</v>
      </c>
      <c r="GT113" s="10">
        <v>510.57530000000003</v>
      </c>
      <c r="GU113" s="10">
        <v>9.1796139999999998E-2</v>
      </c>
      <c r="GV113" s="10">
        <v>142</v>
      </c>
      <c r="GW113" s="10">
        <v>182</v>
      </c>
      <c r="GX113" s="10">
        <v>3636</v>
      </c>
      <c r="GY113" s="10">
        <v>0.98938780000000004</v>
      </c>
      <c r="GZ113" s="10">
        <v>259</v>
      </c>
      <c r="HA113" s="10">
        <v>0</v>
      </c>
      <c r="HB113" s="10">
        <v>91.588030000000003</v>
      </c>
      <c r="HC113" s="10">
        <v>18.132380000000001</v>
      </c>
      <c r="HD113" s="10">
        <v>91.588030000000003</v>
      </c>
      <c r="HE113" s="10">
        <v>18.132380000000001</v>
      </c>
      <c r="HF113" s="10">
        <v>91.588030000000003</v>
      </c>
      <c r="HG113" s="10">
        <v>18.132380000000001</v>
      </c>
      <c r="HH113" s="10">
        <v>187.00290000000001</v>
      </c>
      <c r="HI113" s="10">
        <v>21093.41</v>
      </c>
      <c r="HJ113" s="10">
        <v>29.064900000000002</v>
      </c>
      <c r="HK113" s="10">
        <v>39</v>
      </c>
      <c r="HL113" s="10">
        <v>1.061224E-2</v>
      </c>
      <c r="HM113" s="10">
        <v>11562330</v>
      </c>
      <c r="HN113" s="10">
        <v>0.85611250000000005</v>
      </c>
      <c r="HO113" s="12" t="s">
        <v>308</v>
      </c>
      <c r="HP113" s="12">
        <v>3462</v>
      </c>
      <c r="HQ113" s="12">
        <v>6983409</v>
      </c>
      <c r="HR113" s="12">
        <v>4927346</v>
      </c>
      <c r="HS113" s="12">
        <v>0.58265750000000005</v>
      </c>
      <c r="HT113" s="12">
        <v>0.4111108</v>
      </c>
      <c r="HU113" s="12">
        <v>1.417276</v>
      </c>
      <c r="HV113" s="12">
        <v>3462</v>
      </c>
      <c r="HW113" s="12">
        <v>1</v>
      </c>
      <c r="HX113" s="12">
        <v>0</v>
      </c>
      <c r="HY113" s="12">
        <v>0</v>
      </c>
      <c r="HZ113" s="12">
        <v>1387</v>
      </c>
      <c r="IA113" s="12">
        <v>555.68140000000005</v>
      </c>
      <c r="IB113" s="12">
        <v>0.40063549999999998</v>
      </c>
      <c r="IC113" s="12">
        <v>198.30529999999999</v>
      </c>
      <c r="ID113" s="12">
        <v>664.84780000000001</v>
      </c>
      <c r="IE113" s="12">
        <v>-2.588984</v>
      </c>
      <c r="IF113" s="12">
        <v>1327.5440000000001</v>
      </c>
      <c r="IG113" s="12">
        <v>2476.4789999999998</v>
      </c>
      <c r="IH113" s="12">
        <v>0.17634469999999999</v>
      </c>
      <c r="II113" s="12">
        <v>19632</v>
      </c>
      <c r="IJ113" s="12">
        <v>536.2731</v>
      </c>
      <c r="IK113" s="12">
        <v>2.9798479999999999E-2</v>
      </c>
      <c r="IL113" s="12">
        <v>167</v>
      </c>
      <c r="IM113" s="12">
        <v>199</v>
      </c>
      <c r="IN113" s="12">
        <v>3429</v>
      </c>
      <c r="IO113" s="12">
        <v>0.99046800000000002</v>
      </c>
      <c r="IP113" s="12">
        <v>257</v>
      </c>
      <c r="IQ113" s="12">
        <v>0</v>
      </c>
      <c r="IR113" s="12">
        <v>91.991330000000005</v>
      </c>
      <c r="IS113" s="12">
        <v>18.6235</v>
      </c>
      <c r="IT113" s="12">
        <v>91.991330000000005</v>
      </c>
      <c r="IU113" s="12">
        <v>18.6235</v>
      </c>
      <c r="IV113" s="12">
        <v>91.991330000000005</v>
      </c>
      <c r="IW113" s="12">
        <v>18.6235</v>
      </c>
      <c r="IX113" s="12">
        <v>198.30549999999999</v>
      </c>
      <c r="IY113" s="12">
        <v>22298.59</v>
      </c>
      <c r="IZ113" s="12">
        <v>127.6784</v>
      </c>
      <c r="JA113" s="12">
        <v>33</v>
      </c>
      <c r="JB113" s="12">
        <v>9.5320620000000009E-3</v>
      </c>
      <c r="JC113" s="12">
        <v>11910760</v>
      </c>
      <c r="JD113" s="12">
        <v>0.99376830000000005</v>
      </c>
      <c r="JE113" s="13" t="s">
        <v>309</v>
      </c>
      <c r="JF113" s="13">
        <v>8899</v>
      </c>
      <c r="JG113" s="13">
        <v>30530910</v>
      </c>
      <c r="JH113" s="13">
        <v>8964786</v>
      </c>
      <c r="JI113" s="13">
        <v>0.38552930000000002</v>
      </c>
      <c r="JJ113" s="13">
        <v>0.1132029</v>
      </c>
      <c r="JK113" s="13">
        <v>3.4056489999999999</v>
      </c>
      <c r="JL113" s="13">
        <v>2530</v>
      </c>
      <c r="JM113" s="13">
        <v>719.28309999999999</v>
      </c>
      <c r="JN113" s="13">
        <v>0.28430159999999999</v>
      </c>
      <c r="JO113" s="13">
        <v>241.81399999999999</v>
      </c>
      <c r="JP113" s="13">
        <v>3430.498</v>
      </c>
      <c r="JQ113" s="13">
        <v>2.3277079999999999</v>
      </c>
      <c r="JR113" s="13">
        <v>1608.3620000000001</v>
      </c>
      <c r="JS113" s="13">
        <v>1178.299</v>
      </c>
      <c r="JT113" s="13">
        <v>0.38216099999999997</v>
      </c>
      <c r="JU113" s="13">
        <v>23286</v>
      </c>
      <c r="JV113" s="13">
        <v>605.1173</v>
      </c>
      <c r="JW113" s="13">
        <v>0.2981568</v>
      </c>
      <c r="JX113" s="13">
        <v>160</v>
      </c>
      <c r="JY113" s="13">
        <v>236</v>
      </c>
      <c r="JZ113" s="13">
        <v>8757</v>
      </c>
      <c r="KA113" s="13">
        <v>0.98404309999999995</v>
      </c>
      <c r="KB113" s="13">
        <v>151.64760000000001</v>
      </c>
      <c r="KC113" s="13">
        <v>95.675700000000006</v>
      </c>
      <c r="KD113" s="13">
        <v>20.602129999999999</v>
      </c>
      <c r="KE113" s="13">
        <v>95.675700000000006</v>
      </c>
      <c r="KF113" s="13">
        <v>20.602129999999999</v>
      </c>
      <c r="KG113" s="13">
        <v>95.675700000000006</v>
      </c>
      <c r="KH113" s="13">
        <v>20.602129999999999</v>
      </c>
      <c r="KI113" s="13">
        <v>241.8142</v>
      </c>
      <c r="KJ113" s="13">
        <v>33220.26</v>
      </c>
      <c r="KK113" s="13">
        <v>1322.431</v>
      </c>
      <c r="KL113" s="13">
        <v>142</v>
      </c>
      <c r="KM113" s="13">
        <v>1.5956850000000002E-2</v>
      </c>
      <c r="KN113" s="13">
        <v>39495700</v>
      </c>
      <c r="KO113" s="13">
        <v>0.49873220000000001</v>
      </c>
    </row>
    <row r="114" spans="1:301" x14ac:dyDescent="0.75">
      <c r="A114">
        <v>115</v>
      </c>
      <c r="B114" t="s">
        <v>357</v>
      </c>
      <c r="C114" t="s">
        <v>311</v>
      </c>
      <c r="D114" t="s">
        <v>319</v>
      </c>
      <c r="E114" t="s">
        <v>321</v>
      </c>
      <c r="F114">
        <v>3</v>
      </c>
      <c r="G114" t="s">
        <v>302</v>
      </c>
      <c r="H114">
        <v>3</v>
      </c>
      <c r="I114">
        <v>13</v>
      </c>
      <c r="J114" s="1">
        <v>43964.487812500003</v>
      </c>
      <c r="K114" s="2">
        <f t="shared" si="2"/>
        <v>15</v>
      </c>
      <c r="L114" s="2">
        <f t="shared" si="3"/>
        <v>55431</v>
      </c>
      <c r="M114" s="3" t="s">
        <v>303</v>
      </c>
      <c r="N114" s="3">
        <v>7140</v>
      </c>
      <c r="O114" s="3">
        <v>49565160</v>
      </c>
      <c r="P114" s="3">
        <v>17219060</v>
      </c>
      <c r="Q114" s="3">
        <v>0.97225490000000003</v>
      </c>
      <c r="R114" s="3">
        <v>0.3377638</v>
      </c>
      <c r="S114" s="3">
        <v>2.8785050000000001</v>
      </c>
      <c r="T114" s="3">
        <v>7140</v>
      </c>
      <c r="U114" s="3">
        <v>1</v>
      </c>
      <c r="V114" s="3">
        <v>0</v>
      </c>
      <c r="W114" s="3">
        <v>0</v>
      </c>
      <c r="X114" s="3">
        <v>3772</v>
      </c>
      <c r="Y114" s="3">
        <v>1992.7149999999999</v>
      </c>
      <c r="Z114" s="3">
        <v>0.52829130000000002</v>
      </c>
      <c r="AA114" s="3">
        <v>318.62830000000002</v>
      </c>
      <c r="AB114" s="3">
        <v>5207.55</v>
      </c>
      <c r="AC114" s="3">
        <v>0.5214105</v>
      </c>
      <c r="AD114" s="3">
        <v>1275.289</v>
      </c>
      <c r="AE114" s="3">
        <v>2860.5659999999998</v>
      </c>
      <c r="AF114" s="3">
        <v>0.15348239999999999</v>
      </c>
      <c r="AG114" s="3">
        <v>46520</v>
      </c>
      <c r="AH114" s="3">
        <v>846.4171</v>
      </c>
      <c r="AI114" s="3">
        <v>0.23458280000000001</v>
      </c>
      <c r="AJ114" s="3">
        <v>267</v>
      </c>
      <c r="AK114" s="3">
        <v>319</v>
      </c>
      <c r="AL114" s="3">
        <v>6958</v>
      </c>
      <c r="AM114" s="3">
        <v>0.97450979999999998</v>
      </c>
      <c r="AN114" s="3">
        <v>370</v>
      </c>
      <c r="AO114" s="3">
        <v>0</v>
      </c>
      <c r="AP114" s="3">
        <v>80.075209999999998</v>
      </c>
      <c r="AQ114" s="3">
        <v>23.629629999999999</v>
      </c>
      <c r="AR114" s="3">
        <v>80.075209999999998</v>
      </c>
      <c r="AS114" s="3">
        <v>23.629629999999999</v>
      </c>
      <c r="AT114" s="3">
        <v>80.075209999999998</v>
      </c>
      <c r="AU114" s="3">
        <v>23.629629999999999</v>
      </c>
      <c r="AV114" s="3">
        <v>318.62849999999997</v>
      </c>
      <c r="AW114" s="3">
        <v>54438.77</v>
      </c>
      <c r="AX114" s="3">
        <v>3798.12</v>
      </c>
      <c r="AY114" s="3">
        <v>182</v>
      </c>
      <c r="AZ114" s="3">
        <v>2.5490200000000001E-2</v>
      </c>
      <c r="BA114" s="3">
        <v>66784230</v>
      </c>
      <c r="BB114" s="3">
        <v>1.310019</v>
      </c>
      <c r="BC114" s="5" t="s">
        <v>304</v>
      </c>
      <c r="BD114" s="5">
        <v>6728</v>
      </c>
      <c r="BE114" s="5">
        <v>47849120</v>
      </c>
      <c r="BF114" s="5">
        <v>18357120</v>
      </c>
      <c r="BG114" s="5">
        <v>1.0570660000000001</v>
      </c>
      <c r="BH114" s="5">
        <v>0.40553899999999998</v>
      </c>
      <c r="BI114" s="5">
        <v>2.6065700000000001</v>
      </c>
      <c r="BJ114" s="5">
        <v>6728</v>
      </c>
      <c r="BK114" s="5">
        <v>1</v>
      </c>
      <c r="BL114" s="5">
        <v>0</v>
      </c>
      <c r="BM114" s="5">
        <v>0</v>
      </c>
      <c r="BN114" s="5">
        <v>3789</v>
      </c>
      <c r="BO114" s="5">
        <v>2133.8470000000002</v>
      </c>
      <c r="BP114" s="5">
        <v>0.56316880000000002</v>
      </c>
      <c r="BQ114" s="5">
        <v>318.71300000000002</v>
      </c>
      <c r="BR114" s="5">
        <v>7108.2740000000003</v>
      </c>
      <c r="BS114" s="5">
        <v>-3.7719619999999998</v>
      </c>
      <c r="BT114" s="5">
        <v>1279.6420000000001</v>
      </c>
      <c r="BU114" s="5">
        <v>2867.9830000000002</v>
      </c>
      <c r="BV114" s="5">
        <v>0.13093060000000001</v>
      </c>
      <c r="BW114" s="5">
        <v>51386</v>
      </c>
      <c r="BX114" s="5">
        <v>883.04020000000003</v>
      </c>
      <c r="BY114" s="5">
        <v>0.19843150000000001</v>
      </c>
      <c r="BZ114" s="5">
        <v>292</v>
      </c>
      <c r="CA114" s="5">
        <v>318</v>
      </c>
      <c r="CB114" s="5">
        <v>6512</v>
      </c>
      <c r="CC114" s="5">
        <v>0.96789539999999996</v>
      </c>
      <c r="CD114" s="5">
        <v>368</v>
      </c>
      <c r="CE114" s="5">
        <v>0</v>
      </c>
      <c r="CF114" s="5">
        <v>81.798310000000001</v>
      </c>
      <c r="CG114" s="5">
        <v>25.464939999999999</v>
      </c>
      <c r="CH114" s="5">
        <v>81.798310000000001</v>
      </c>
      <c r="CI114" s="5">
        <v>25.464939999999999</v>
      </c>
      <c r="CJ114" s="5">
        <v>81.798310000000001</v>
      </c>
      <c r="CK114" s="5">
        <v>25.464939999999999</v>
      </c>
      <c r="CL114" s="5">
        <v>319.77530000000002</v>
      </c>
      <c r="CM114" s="5">
        <v>55083.41</v>
      </c>
      <c r="CN114" s="5">
        <v>7510.0420000000004</v>
      </c>
      <c r="CO114" s="5">
        <v>216</v>
      </c>
      <c r="CP114" s="5">
        <v>3.2104639999999997E-2</v>
      </c>
      <c r="CQ114" s="5">
        <v>66206240</v>
      </c>
      <c r="CR114" s="5">
        <v>1.4626049999999999</v>
      </c>
      <c r="CS114" s="6" t="s">
        <v>305</v>
      </c>
      <c r="CT114" s="6">
        <v>10692</v>
      </c>
      <c r="CU114" s="6">
        <v>111381400</v>
      </c>
      <c r="CV114" s="6">
        <v>9942490</v>
      </c>
      <c r="CW114" s="6">
        <v>0.97430439999999996</v>
      </c>
      <c r="CX114" s="6">
        <v>8.6971560000000003E-2</v>
      </c>
      <c r="CY114" s="6">
        <v>11.20256</v>
      </c>
      <c r="CZ114" s="6">
        <v>3067</v>
      </c>
      <c r="DA114" s="6">
        <v>0.28684999999999999</v>
      </c>
      <c r="DB114" s="6">
        <v>7625</v>
      </c>
      <c r="DC114" s="6">
        <v>0.71314999999999995</v>
      </c>
      <c r="DD114" s="6">
        <v>2597</v>
      </c>
      <c r="DE114" s="6">
        <v>630.79020000000003</v>
      </c>
      <c r="DF114" s="6">
        <v>0.24289189999999999</v>
      </c>
      <c r="DG114" s="6">
        <v>365.13150000000002</v>
      </c>
      <c r="DH114" s="6">
        <v>3517.2190000000001</v>
      </c>
      <c r="DI114" s="6">
        <v>-11.36885</v>
      </c>
      <c r="DJ114" s="6">
        <v>1015.878</v>
      </c>
      <c r="DK114" s="6">
        <v>2854.3560000000002</v>
      </c>
      <c r="DL114" s="6">
        <v>0.28418789999999999</v>
      </c>
      <c r="DM114" s="6">
        <v>37623</v>
      </c>
      <c r="DN114" s="6">
        <v>856.84090000000003</v>
      </c>
      <c r="DO114" s="6">
        <v>0.6990632</v>
      </c>
      <c r="DP114" s="6">
        <v>198</v>
      </c>
      <c r="DQ114" s="6">
        <v>361</v>
      </c>
      <c r="DR114" s="6">
        <v>10635</v>
      </c>
      <c r="DS114" s="6">
        <v>0.99466889999999997</v>
      </c>
      <c r="DT114" s="6">
        <v>101</v>
      </c>
      <c r="DU114" s="6">
        <v>259</v>
      </c>
      <c r="DV114" s="6">
        <v>90.245509999999996</v>
      </c>
      <c r="DW114" s="6">
        <v>21.92512</v>
      </c>
      <c r="DX114" s="6">
        <v>90.245509999999996</v>
      </c>
      <c r="DY114" s="6">
        <v>21.92512</v>
      </c>
      <c r="DZ114" s="6">
        <v>90.245509999999996</v>
      </c>
      <c r="EA114" s="6">
        <v>21.92512</v>
      </c>
      <c r="EB114" s="6">
        <v>365.13170000000002</v>
      </c>
      <c r="EC114" s="6">
        <v>50839.3</v>
      </c>
      <c r="ED114" s="6">
        <v>1157.0170000000001</v>
      </c>
      <c r="EE114" s="6">
        <v>57</v>
      </c>
      <c r="EF114" s="6">
        <v>5.3310889999999998E-3</v>
      </c>
      <c r="EG114" s="6">
        <v>121323900</v>
      </c>
      <c r="EH114" s="6">
        <v>1.0612760000000001</v>
      </c>
      <c r="EI114" s="8" t="s">
        <v>306</v>
      </c>
      <c r="EJ114" s="8">
        <v>11196</v>
      </c>
      <c r="EK114" s="8">
        <v>107833700</v>
      </c>
      <c r="EL114" s="8">
        <v>20073430</v>
      </c>
      <c r="EM114" s="8">
        <v>0.86025799999999997</v>
      </c>
      <c r="EN114" s="8">
        <v>0.16013849999999999</v>
      </c>
      <c r="EO114" s="8">
        <v>5.3719640000000002</v>
      </c>
      <c r="EP114" s="8">
        <v>3346</v>
      </c>
      <c r="EQ114" s="8">
        <v>0.29885669999999998</v>
      </c>
      <c r="ER114" s="8">
        <v>7850</v>
      </c>
      <c r="ES114" s="8">
        <v>0.70114330000000002</v>
      </c>
      <c r="ET114" s="8">
        <v>3090</v>
      </c>
      <c r="EU114" s="8">
        <v>852.81349999999998</v>
      </c>
      <c r="EV114" s="8">
        <v>0.2759914</v>
      </c>
      <c r="EW114" s="8">
        <v>359.47739999999999</v>
      </c>
      <c r="EX114" s="8">
        <v>3777.74</v>
      </c>
      <c r="EY114" s="8">
        <v>-8.9983850000000007</v>
      </c>
      <c r="EZ114" s="8">
        <v>1022.085</v>
      </c>
      <c r="FA114" s="8">
        <v>2846.7779999999998</v>
      </c>
      <c r="FB114" s="8">
        <v>0.21614729999999999</v>
      </c>
      <c r="FC114" s="8">
        <v>51798</v>
      </c>
      <c r="FD114" s="8">
        <v>926.95479999999998</v>
      </c>
      <c r="FE114" s="8">
        <v>0.47076750000000001</v>
      </c>
      <c r="FF114" s="8">
        <v>265</v>
      </c>
      <c r="FG114" s="8">
        <v>353</v>
      </c>
      <c r="FH114" s="8">
        <v>11157</v>
      </c>
      <c r="FI114" s="8">
        <v>0.99651659999999997</v>
      </c>
      <c r="FJ114" s="8">
        <v>93</v>
      </c>
      <c r="FK114" s="8">
        <v>259</v>
      </c>
      <c r="FL114" s="8">
        <v>87.787509999999997</v>
      </c>
      <c r="FM114" s="8">
        <v>21.901689999999999</v>
      </c>
      <c r="FN114" s="8">
        <v>87.787509999999997</v>
      </c>
      <c r="FO114" s="8">
        <v>21.901689999999999</v>
      </c>
      <c r="FP114" s="8">
        <v>87.787509999999997</v>
      </c>
      <c r="FQ114" s="8">
        <v>21.901689999999999</v>
      </c>
      <c r="FR114" s="8">
        <v>359.4776</v>
      </c>
      <c r="FS114" s="8">
        <v>63385.68</v>
      </c>
      <c r="FT114" s="8">
        <v>1274.681</v>
      </c>
      <c r="FU114" s="8">
        <v>39</v>
      </c>
      <c r="FV114" s="8">
        <v>3.4833870000000001E-3</v>
      </c>
      <c r="FW114" s="8">
        <v>127907100</v>
      </c>
      <c r="FX114" s="8">
        <v>1.0203960000000001</v>
      </c>
      <c r="FY114" s="10" t="s">
        <v>307</v>
      </c>
      <c r="FZ114" s="10">
        <v>4766</v>
      </c>
      <c r="GA114" s="10">
        <v>8998763</v>
      </c>
      <c r="GB114" s="10">
        <v>3251493</v>
      </c>
      <c r="GC114" s="10">
        <v>0.39616370000000001</v>
      </c>
      <c r="GD114" s="10">
        <v>0.14314450000000001</v>
      </c>
      <c r="GE114" s="10">
        <v>2.767579</v>
      </c>
      <c r="GF114" s="10">
        <v>4766</v>
      </c>
      <c r="GG114" s="10">
        <v>1</v>
      </c>
      <c r="GH114" s="10">
        <v>0</v>
      </c>
      <c r="GI114" s="10">
        <v>0</v>
      </c>
      <c r="GJ114" s="10">
        <v>1648</v>
      </c>
      <c r="GK114" s="10">
        <v>569.84979999999996</v>
      </c>
      <c r="GL114" s="10">
        <v>0.3457826</v>
      </c>
      <c r="GM114" s="10">
        <v>196.46879999999999</v>
      </c>
      <c r="GN114" s="10">
        <v>7871.741</v>
      </c>
      <c r="GO114" s="10">
        <v>-2.2279620000000002</v>
      </c>
      <c r="GP114" s="10">
        <v>1315.1320000000001</v>
      </c>
      <c r="GQ114" s="10">
        <v>2506.7849999999999</v>
      </c>
      <c r="GR114" s="10">
        <v>0.30451729999999999</v>
      </c>
      <c r="GS114" s="10">
        <v>15651</v>
      </c>
      <c r="GT114" s="10">
        <v>494.30930000000001</v>
      </c>
      <c r="GU114" s="10">
        <v>0.22010650000000001</v>
      </c>
      <c r="GV114" s="10">
        <v>191</v>
      </c>
      <c r="GW114" s="10">
        <v>133</v>
      </c>
      <c r="GX114" s="10">
        <v>4704</v>
      </c>
      <c r="GY114" s="10">
        <v>0.98699119999999996</v>
      </c>
      <c r="GZ114" s="10">
        <v>192</v>
      </c>
      <c r="HA114" s="10">
        <v>0</v>
      </c>
      <c r="HB114" s="10">
        <v>92.673310000000001</v>
      </c>
      <c r="HC114" s="10">
        <v>19.381820000000001</v>
      </c>
      <c r="HD114" s="10">
        <v>92.673310000000001</v>
      </c>
      <c r="HE114" s="10">
        <v>19.381820000000001</v>
      </c>
      <c r="HF114" s="10">
        <v>92.673310000000001</v>
      </c>
      <c r="HG114" s="10">
        <v>19.381820000000001</v>
      </c>
      <c r="HH114" s="10">
        <v>196.46899999999999</v>
      </c>
      <c r="HI114" s="10">
        <v>22501.87</v>
      </c>
      <c r="HJ114" s="10">
        <v>13001.32</v>
      </c>
      <c r="HK114" s="10">
        <v>62</v>
      </c>
      <c r="HL114" s="10">
        <v>1.3008810000000001E-2</v>
      </c>
      <c r="HM114" s="10">
        <v>12250260</v>
      </c>
      <c r="HN114" s="10">
        <v>0.53930820000000002</v>
      </c>
      <c r="HO114" s="12" t="s">
        <v>308</v>
      </c>
      <c r="HP114" s="12">
        <v>5233</v>
      </c>
      <c r="HQ114" s="12">
        <v>8987629</v>
      </c>
      <c r="HR114" s="12">
        <v>3390932</v>
      </c>
      <c r="HS114" s="12">
        <v>0.32820389999999999</v>
      </c>
      <c r="HT114" s="12">
        <v>0.1238276</v>
      </c>
      <c r="HU114" s="12">
        <v>2.65049</v>
      </c>
      <c r="HV114" s="12">
        <v>5233</v>
      </c>
      <c r="HW114" s="12">
        <v>1</v>
      </c>
      <c r="HX114" s="12">
        <v>0</v>
      </c>
      <c r="HY114" s="12">
        <v>0</v>
      </c>
      <c r="HZ114" s="12">
        <v>1644</v>
      </c>
      <c r="IA114" s="12">
        <v>516.47919999999999</v>
      </c>
      <c r="IB114" s="12">
        <v>0.3141601</v>
      </c>
      <c r="IC114" s="12">
        <v>178.61969999999999</v>
      </c>
      <c r="ID114" s="12">
        <v>234.8528</v>
      </c>
      <c r="IE114" s="12">
        <v>-1.120727</v>
      </c>
      <c r="IF114" s="12">
        <v>1323.645</v>
      </c>
      <c r="IG114" s="12">
        <v>2511.0630000000001</v>
      </c>
      <c r="IH114" s="12">
        <v>0.3622707</v>
      </c>
      <c r="II114" s="12">
        <v>14445</v>
      </c>
      <c r="IJ114" s="12">
        <v>466.66660000000002</v>
      </c>
      <c r="IK114" s="12">
        <v>0.20441999999999999</v>
      </c>
      <c r="IL114" s="12">
        <v>178</v>
      </c>
      <c r="IM114" s="12">
        <v>134</v>
      </c>
      <c r="IN114" s="12">
        <v>5185</v>
      </c>
      <c r="IO114" s="12">
        <v>0.99082740000000002</v>
      </c>
      <c r="IP114" s="12">
        <v>196</v>
      </c>
      <c r="IQ114" s="12">
        <v>0</v>
      </c>
      <c r="IR114" s="12">
        <v>93.173519999999996</v>
      </c>
      <c r="IS114" s="12">
        <v>18.591259999999998</v>
      </c>
      <c r="IT114" s="12">
        <v>93.173519999999996</v>
      </c>
      <c r="IU114" s="12">
        <v>18.591259999999998</v>
      </c>
      <c r="IV114" s="12">
        <v>93.173519999999996</v>
      </c>
      <c r="IW114" s="12">
        <v>18.591259999999998</v>
      </c>
      <c r="IX114" s="12">
        <v>178.70830000000001</v>
      </c>
      <c r="IY114" s="12">
        <v>18918.490000000002</v>
      </c>
      <c r="IZ114" s="12">
        <v>10.54</v>
      </c>
      <c r="JA114" s="12">
        <v>48</v>
      </c>
      <c r="JB114" s="12">
        <v>9.1725590000000003E-3</v>
      </c>
      <c r="JC114" s="12">
        <v>12378560</v>
      </c>
      <c r="JD114" s="12">
        <v>0.45203149999999997</v>
      </c>
      <c r="JE114" s="13" t="s">
        <v>309</v>
      </c>
      <c r="JF114" s="13">
        <v>9676</v>
      </c>
      <c r="JG114" s="13">
        <v>50767000</v>
      </c>
      <c r="JH114" s="13">
        <v>4639286</v>
      </c>
      <c r="JI114" s="13">
        <v>0.54223779999999999</v>
      </c>
      <c r="JJ114" s="13">
        <v>4.9551789999999998E-2</v>
      </c>
      <c r="JK114" s="13">
        <v>10.94285</v>
      </c>
      <c r="JL114" s="13">
        <v>1950</v>
      </c>
      <c r="JM114" s="13">
        <v>392.98259999999999</v>
      </c>
      <c r="JN114" s="13">
        <v>0.2015296</v>
      </c>
      <c r="JO114" s="13">
        <v>457.43740000000003</v>
      </c>
      <c r="JP114" s="13">
        <v>2683.2289999999998</v>
      </c>
      <c r="JQ114" s="13">
        <v>0.88949469999999997</v>
      </c>
      <c r="JR114" s="13">
        <v>1633.749</v>
      </c>
      <c r="JS114" s="13">
        <v>1210.8530000000001</v>
      </c>
      <c r="JT114" s="13">
        <v>0.21131249999999999</v>
      </c>
      <c r="JU114" s="13">
        <v>45790</v>
      </c>
      <c r="JV114" s="13">
        <v>1030.79</v>
      </c>
      <c r="JW114" s="13">
        <v>0.69311579999999995</v>
      </c>
      <c r="JX114" s="13">
        <v>458</v>
      </c>
      <c r="JY114" s="13">
        <v>172</v>
      </c>
      <c r="JZ114" s="13">
        <v>9497</v>
      </c>
      <c r="KA114" s="13">
        <v>0.98150059999999995</v>
      </c>
      <c r="KB114" s="13">
        <v>355.23790000000002</v>
      </c>
      <c r="KC114" s="13">
        <v>96.533900000000003</v>
      </c>
      <c r="KD114" s="13">
        <v>20.666049999999998</v>
      </c>
      <c r="KE114" s="13">
        <v>96.533900000000003</v>
      </c>
      <c r="KF114" s="13">
        <v>20.666049999999998</v>
      </c>
      <c r="KG114" s="13">
        <v>96.533900000000003</v>
      </c>
      <c r="KH114" s="13">
        <v>20.666049999999998</v>
      </c>
      <c r="KI114" s="13">
        <v>457.43770000000001</v>
      </c>
      <c r="KJ114" s="13">
        <v>65634.45</v>
      </c>
      <c r="KK114" s="13">
        <v>744.07979999999998</v>
      </c>
      <c r="KL114" s="13">
        <v>179</v>
      </c>
      <c r="KM114" s="13">
        <v>1.8499379999999999E-2</v>
      </c>
      <c r="KN114" s="13">
        <v>55406280</v>
      </c>
      <c r="KO114" s="13">
        <v>0.59178949999999997</v>
      </c>
    </row>
    <row r="115" spans="1:301" x14ac:dyDescent="0.75">
      <c r="A115">
        <v>116</v>
      </c>
      <c r="B115" t="s">
        <v>352</v>
      </c>
      <c r="C115" t="s">
        <v>311</v>
      </c>
      <c r="D115" t="s">
        <v>319</v>
      </c>
      <c r="E115" t="s">
        <v>313</v>
      </c>
      <c r="F115">
        <v>3</v>
      </c>
      <c r="G115" t="s">
        <v>302</v>
      </c>
      <c r="H115">
        <v>1</v>
      </c>
      <c r="I115">
        <v>12</v>
      </c>
      <c r="J115" s="1">
        <v>43964.489155092589</v>
      </c>
      <c r="K115" s="2">
        <f t="shared" si="2"/>
        <v>15</v>
      </c>
      <c r="L115" s="2">
        <f t="shared" si="3"/>
        <v>65083</v>
      </c>
      <c r="M115" s="3" t="s">
        <v>303</v>
      </c>
      <c r="N115" s="3">
        <v>6756</v>
      </c>
      <c r="O115" s="3">
        <v>34870390</v>
      </c>
      <c r="P115" s="3">
        <v>22541560</v>
      </c>
      <c r="Q115" s="3">
        <v>0.76397219999999999</v>
      </c>
      <c r="R115" s="3">
        <v>0.49386089999999999</v>
      </c>
      <c r="S115" s="3">
        <v>1.5469379999999999</v>
      </c>
      <c r="T115" s="3">
        <v>6756</v>
      </c>
      <c r="U115" s="3">
        <v>1</v>
      </c>
      <c r="V115" s="3">
        <v>0</v>
      </c>
      <c r="W115" s="3">
        <v>0</v>
      </c>
      <c r="X115" s="3">
        <v>3790</v>
      </c>
      <c r="Y115" s="3">
        <v>2126.125</v>
      </c>
      <c r="Z115" s="3">
        <v>0.5609828</v>
      </c>
      <c r="AA115" s="3">
        <v>292.0274</v>
      </c>
      <c r="AB115" s="3">
        <v>10126.85</v>
      </c>
      <c r="AC115" s="3">
        <v>-1.692347</v>
      </c>
      <c r="AD115" s="3">
        <v>1186.684</v>
      </c>
      <c r="AE115" s="3">
        <v>2906.165</v>
      </c>
      <c r="AF115" s="3">
        <v>0.14303560000000001</v>
      </c>
      <c r="AG115" s="3">
        <v>47233</v>
      </c>
      <c r="AH115" s="3">
        <v>832.83690000000001</v>
      </c>
      <c r="AI115" s="3">
        <v>4.6114700000000002E-2</v>
      </c>
      <c r="AJ115" s="3">
        <v>265</v>
      </c>
      <c r="AK115" s="3">
        <v>259</v>
      </c>
      <c r="AL115" s="3">
        <v>6544</v>
      </c>
      <c r="AM115" s="3">
        <v>0.9686205</v>
      </c>
      <c r="AN115" s="3">
        <v>317</v>
      </c>
      <c r="AO115" s="3">
        <v>0</v>
      </c>
      <c r="AP115" s="3">
        <v>85.396540000000002</v>
      </c>
      <c r="AQ115" s="3">
        <v>26.510259999999999</v>
      </c>
      <c r="AR115" s="3">
        <v>85.396540000000002</v>
      </c>
      <c r="AS115" s="3">
        <v>26.510259999999999</v>
      </c>
      <c r="AT115" s="3">
        <v>85.396540000000002</v>
      </c>
      <c r="AU115" s="3">
        <v>26.510259999999999</v>
      </c>
      <c r="AV115" s="3">
        <v>294.30259999999998</v>
      </c>
      <c r="AW115" s="3">
        <v>57996.15</v>
      </c>
      <c r="AX115" s="3">
        <v>15179.57</v>
      </c>
      <c r="AY115" s="3">
        <v>212</v>
      </c>
      <c r="AZ115" s="3">
        <v>3.1379509999999999E-2</v>
      </c>
      <c r="BA115" s="3">
        <v>57411950</v>
      </c>
      <c r="BB115" s="3">
        <v>1.257833</v>
      </c>
      <c r="BC115" s="5" t="s">
        <v>304</v>
      </c>
      <c r="BD115" s="5">
        <v>6253</v>
      </c>
      <c r="BE115" s="5">
        <v>31407740</v>
      </c>
      <c r="BF115" s="5">
        <v>18154670</v>
      </c>
      <c r="BG115" s="5">
        <v>0.80326679999999995</v>
      </c>
      <c r="BH115" s="5">
        <v>0.4643138</v>
      </c>
      <c r="BI115" s="5">
        <v>1.7300089999999999</v>
      </c>
      <c r="BJ115" s="5">
        <v>6253</v>
      </c>
      <c r="BK115" s="5">
        <v>1</v>
      </c>
      <c r="BL115" s="5">
        <v>0</v>
      </c>
      <c r="BM115" s="5">
        <v>0</v>
      </c>
      <c r="BN115" s="5">
        <v>3484</v>
      </c>
      <c r="BO115" s="5">
        <v>1941.1890000000001</v>
      </c>
      <c r="BP115" s="5">
        <v>0.55717249999999996</v>
      </c>
      <c r="BQ115" s="5">
        <v>300.40809999999999</v>
      </c>
      <c r="BR115" s="5">
        <v>7361.1580000000004</v>
      </c>
      <c r="BS115" s="5">
        <v>1.2612639999999999</v>
      </c>
      <c r="BT115" s="5">
        <v>1194.3309999999999</v>
      </c>
      <c r="BU115" s="5">
        <v>2904.2170000000001</v>
      </c>
      <c r="BV115" s="5">
        <v>0.13194210000000001</v>
      </c>
      <c r="BW115" s="5">
        <v>47392</v>
      </c>
      <c r="BX115" s="5">
        <v>828.31859999999995</v>
      </c>
      <c r="BY115" s="5">
        <v>7.1503609999999995E-2</v>
      </c>
      <c r="BZ115" s="5">
        <v>248</v>
      </c>
      <c r="CA115" s="5">
        <v>261</v>
      </c>
      <c r="CB115" s="5">
        <v>6011</v>
      </c>
      <c r="CC115" s="5">
        <v>0.9612986</v>
      </c>
      <c r="CD115" s="5">
        <v>316</v>
      </c>
      <c r="CE115" s="5">
        <v>0</v>
      </c>
      <c r="CF115" s="5">
        <v>82.62706</v>
      </c>
      <c r="CG115" s="5">
        <v>26.2866</v>
      </c>
      <c r="CH115" s="5">
        <v>82.62706</v>
      </c>
      <c r="CI115" s="5">
        <v>26.2866</v>
      </c>
      <c r="CJ115" s="5">
        <v>82.62706</v>
      </c>
      <c r="CK115" s="5">
        <v>26.2866</v>
      </c>
      <c r="CL115" s="5">
        <v>300.4366</v>
      </c>
      <c r="CM115" s="5">
        <v>61161.68</v>
      </c>
      <c r="CN115" s="5">
        <v>8665.7049999999999</v>
      </c>
      <c r="CO115" s="5">
        <v>242</v>
      </c>
      <c r="CP115" s="5">
        <v>3.870142E-2</v>
      </c>
      <c r="CQ115" s="5">
        <v>49562410</v>
      </c>
      <c r="CR115" s="5">
        <v>1.2675810000000001</v>
      </c>
      <c r="CS115" s="6" t="s">
        <v>305</v>
      </c>
      <c r="CT115" s="6">
        <v>16210</v>
      </c>
      <c r="CU115" s="6">
        <v>110661400</v>
      </c>
      <c r="CV115" s="6">
        <v>51796820</v>
      </c>
      <c r="CW115" s="6">
        <v>0.4211434</v>
      </c>
      <c r="CX115" s="6">
        <v>0.19712289999999999</v>
      </c>
      <c r="CY115" s="6">
        <v>2.1364510000000001</v>
      </c>
      <c r="CZ115" s="6">
        <v>1799</v>
      </c>
      <c r="DA115" s="6">
        <v>0.11098089999999999</v>
      </c>
      <c r="DB115" s="6">
        <v>14411</v>
      </c>
      <c r="DC115" s="6">
        <v>0.88901909999999995</v>
      </c>
      <c r="DD115" s="6">
        <v>3645</v>
      </c>
      <c r="DE115" s="6">
        <v>819.6191</v>
      </c>
      <c r="DF115" s="6">
        <v>0.22486120000000001</v>
      </c>
      <c r="DG115" s="6">
        <v>354.3177</v>
      </c>
      <c r="DH115" s="6">
        <v>3771.777</v>
      </c>
      <c r="DI115" s="6">
        <v>0.39203369999999998</v>
      </c>
      <c r="DJ115" s="6">
        <v>951.69380000000001</v>
      </c>
      <c r="DK115" s="6">
        <v>2898.2449999999999</v>
      </c>
      <c r="DL115" s="6">
        <v>0.28958840000000002</v>
      </c>
      <c r="DM115" s="6">
        <v>55976</v>
      </c>
      <c r="DN115" s="6">
        <v>922.80359999999996</v>
      </c>
      <c r="DO115" s="6">
        <v>0.13128780000000001</v>
      </c>
      <c r="DP115" s="6">
        <v>249</v>
      </c>
      <c r="DQ115" s="6">
        <v>324</v>
      </c>
      <c r="DR115" s="6">
        <v>16183</v>
      </c>
      <c r="DS115" s="6">
        <v>0.99833430000000001</v>
      </c>
      <c r="DT115" s="6">
        <v>54</v>
      </c>
      <c r="DU115" s="6">
        <v>269</v>
      </c>
      <c r="DV115" s="6">
        <v>94.182299999999998</v>
      </c>
      <c r="DW115" s="6">
        <v>19.827279999999998</v>
      </c>
      <c r="DX115" s="6">
        <v>94.182299999999998</v>
      </c>
      <c r="DY115" s="6">
        <v>19.827279999999998</v>
      </c>
      <c r="DZ115" s="6">
        <v>94.182299999999998</v>
      </c>
      <c r="EA115" s="6">
        <v>19.827279999999998</v>
      </c>
      <c r="EB115" s="6">
        <v>354.31790000000001</v>
      </c>
      <c r="EC115" s="6">
        <v>72519.66</v>
      </c>
      <c r="ED115" s="6">
        <v>877.62509999999997</v>
      </c>
      <c r="EE115" s="6">
        <v>27</v>
      </c>
      <c r="EF115" s="6">
        <v>1.665639E-3</v>
      </c>
      <c r="EG115" s="6">
        <v>162458200</v>
      </c>
      <c r="EH115" s="6">
        <v>0.61826630000000005</v>
      </c>
      <c r="EI115" s="8" t="s">
        <v>306</v>
      </c>
      <c r="EJ115" s="8">
        <v>14538</v>
      </c>
      <c r="EK115" s="8">
        <v>87250990</v>
      </c>
      <c r="EL115" s="8">
        <v>61060470</v>
      </c>
      <c r="EM115" s="8">
        <v>0.41282029999999997</v>
      </c>
      <c r="EN115" s="8">
        <v>0.2889022</v>
      </c>
      <c r="EO115" s="8">
        <v>1.428928</v>
      </c>
      <c r="EP115" s="8">
        <v>1887</v>
      </c>
      <c r="EQ115" s="8">
        <v>0.12979779999999999</v>
      </c>
      <c r="ER115" s="8">
        <v>12651</v>
      </c>
      <c r="ES115" s="8">
        <v>0.87020220000000004</v>
      </c>
      <c r="ET115" s="8">
        <v>3125</v>
      </c>
      <c r="EU115" s="8">
        <v>671.73099999999999</v>
      </c>
      <c r="EV115" s="8">
        <v>0.2149539</v>
      </c>
      <c r="EW115" s="8">
        <v>340.2602</v>
      </c>
      <c r="EX115" s="8">
        <v>2449.9490000000001</v>
      </c>
      <c r="EY115" s="8">
        <v>1.045933</v>
      </c>
      <c r="EZ115" s="8">
        <v>948.05730000000005</v>
      </c>
      <c r="FA115" s="8">
        <v>2876.453</v>
      </c>
      <c r="FB115" s="8">
        <v>0.2449083</v>
      </c>
      <c r="FC115" s="8">
        <v>59361</v>
      </c>
      <c r="FD115" s="8">
        <v>938.13589999999999</v>
      </c>
      <c r="FE115" s="8">
        <v>3.11845E-2</v>
      </c>
      <c r="FF115" s="8">
        <v>260</v>
      </c>
      <c r="FG115" s="8">
        <v>297</v>
      </c>
      <c r="FH115" s="8">
        <v>14510</v>
      </c>
      <c r="FI115" s="8">
        <v>0.99807400000000002</v>
      </c>
      <c r="FJ115" s="8">
        <v>54</v>
      </c>
      <c r="FK115" s="8">
        <v>242</v>
      </c>
      <c r="FL115" s="8">
        <v>92.617760000000004</v>
      </c>
      <c r="FM115" s="8">
        <v>22.14978</v>
      </c>
      <c r="FN115" s="8">
        <v>92.617760000000004</v>
      </c>
      <c r="FO115" s="8">
        <v>22.14978</v>
      </c>
      <c r="FP115" s="8">
        <v>92.617760000000004</v>
      </c>
      <c r="FQ115" s="8">
        <v>22.14978</v>
      </c>
      <c r="FR115" s="8">
        <v>340.2604</v>
      </c>
      <c r="FS115" s="8">
        <v>71935.179999999993</v>
      </c>
      <c r="FT115" s="8">
        <v>412.86649999999997</v>
      </c>
      <c r="FU115" s="8">
        <v>28</v>
      </c>
      <c r="FV115" s="8">
        <v>1.9259870000000001E-3</v>
      </c>
      <c r="FW115" s="8">
        <v>148311500</v>
      </c>
      <c r="FX115" s="8">
        <v>0.70172250000000003</v>
      </c>
      <c r="FY115" s="10" t="s">
        <v>307</v>
      </c>
      <c r="FZ115" s="10">
        <v>5065</v>
      </c>
      <c r="GA115" s="10">
        <v>9425133</v>
      </c>
      <c r="GB115" s="10">
        <v>4144313</v>
      </c>
      <c r="GC115" s="10">
        <v>0.36739100000000002</v>
      </c>
      <c r="GD115" s="10">
        <v>0.16154499999999999</v>
      </c>
      <c r="GE115" s="10">
        <v>2.2742330000000002</v>
      </c>
      <c r="GF115" s="10">
        <v>5065</v>
      </c>
      <c r="GG115" s="10">
        <v>1</v>
      </c>
      <c r="GH115" s="10">
        <v>0</v>
      </c>
      <c r="GI115" s="10">
        <v>0</v>
      </c>
      <c r="GJ115" s="10">
        <v>1496</v>
      </c>
      <c r="GK115" s="10">
        <v>441.85899999999998</v>
      </c>
      <c r="GL115" s="10">
        <v>0.29536030000000002</v>
      </c>
      <c r="GM115" s="10">
        <v>186.62530000000001</v>
      </c>
      <c r="GN115" s="10">
        <v>313.82339999999999</v>
      </c>
      <c r="GO115" s="10">
        <v>0.33537210000000001</v>
      </c>
      <c r="GP115" s="10">
        <v>1287.931</v>
      </c>
      <c r="GQ115" s="10">
        <v>2493.672</v>
      </c>
      <c r="GR115" s="10">
        <v>0.31909530000000003</v>
      </c>
      <c r="GS115" s="10">
        <v>15873</v>
      </c>
      <c r="GT115" s="10">
        <v>490.06689999999998</v>
      </c>
      <c r="GU115" s="10">
        <v>0.15145320000000001</v>
      </c>
      <c r="GV115" s="10">
        <v>149</v>
      </c>
      <c r="GW115" s="10">
        <v>172</v>
      </c>
      <c r="GX115" s="10">
        <v>5031</v>
      </c>
      <c r="GY115" s="10">
        <v>0.99328729999999998</v>
      </c>
      <c r="GZ115" s="10">
        <v>233</v>
      </c>
      <c r="HA115" s="10">
        <v>0</v>
      </c>
      <c r="HB115" s="10">
        <v>91.751819999999995</v>
      </c>
      <c r="HC115" s="10">
        <v>19.249020000000002</v>
      </c>
      <c r="HD115" s="10">
        <v>91.751819999999995</v>
      </c>
      <c r="HE115" s="10">
        <v>19.249020000000002</v>
      </c>
      <c r="HF115" s="10">
        <v>91.751819999999995</v>
      </c>
      <c r="HG115" s="10">
        <v>19.249020000000002</v>
      </c>
      <c r="HH115" s="10">
        <v>186.81180000000001</v>
      </c>
      <c r="HI115" s="10">
        <v>20653.38</v>
      </c>
      <c r="HJ115" s="10">
        <v>19.44425</v>
      </c>
      <c r="HK115" s="10">
        <v>34</v>
      </c>
      <c r="HL115" s="10">
        <v>6.7127339999999997E-3</v>
      </c>
      <c r="HM115" s="10">
        <v>13569440</v>
      </c>
      <c r="HN115" s="10">
        <v>0.52893610000000002</v>
      </c>
      <c r="HO115" s="12" t="s">
        <v>308</v>
      </c>
      <c r="HP115" s="12">
        <v>4746</v>
      </c>
      <c r="HQ115" s="12">
        <v>10670000</v>
      </c>
      <c r="HR115" s="12">
        <v>2418180</v>
      </c>
      <c r="HS115" s="12">
        <v>0.47370620000000002</v>
      </c>
      <c r="HT115" s="12">
        <v>0.1073577</v>
      </c>
      <c r="HU115" s="12">
        <v>4.4124109999999996</v>
      </c>
      <c r="HV115" s="12">
        <v>4746</v>
      </c>
      <c r="HW115" s="12">
        <v>1</v>
      </c>
      <c r="HX115" s="12">
        <v>0</v>
      </c>
      <c r="HY115" s="12">
        <v>0</v>
      </c>
      <c r="HZ115" s="12">
        <v>1355</v>
      </c>
      <c r="IA115" s="12">
        <v>386.85739999999998</v>
      </c>
      <c r="IB115" s="12">
        <v>0.28550360000000002</v>
      </c>
      <c r="IC115" s="12">
        <v>191.21190000000001</v>
      </c>
      <c r="ID115" s="12">
        <v>474.53410000000002</v>
      </c>
      <c r="IE115" s="12">
        <v>1.795615</v>
      </c>
      <c r="IF115" s="12">
        <v>1302.2170000000001</v>
      </c>
      <c r="IG115" s="12">
        <v>2486.7840000000001</v>
      </c>
      <c r="IH115" s="12">
        <v>0.34087479999999998</v>
      </c>
      <c r="II115" s="12">
        <v>13923</v>
      </c>
      <c r="IJ115" s="12">
        <v>471.63670000000002</v>
      </c>
      <c r="IK115" s="12">
        <v>0.39750370000000002</v>
      </c>
      <c r="IL115" s="12">
        <v>126</v>
      </c>
      <c r="IM115" s="12">
        <v>190</v>
      </c>
      <c r="IN115" s="12">
        <v>4664</v>
      </c>
      <c r="IO115" s="12">
        <v>0.98272230000000005</v>
      </c>
      <c r="IP115" s="12">
        <v>249</v>
      </c>
      <c r="IQ115" s="12">
        <v>0</v>
      </c>
      <c r="IR115" s="12">
        <v>88.347449999999995</v>
      </c>
      <c r="IS115" s="12">
        <v>19.77702</v>
      </c>
      <c r="IT115" s="12">
        <v>88.347449999999995</v>
      </c>
      <c r="IU115" s="12">
        <v>19.77702</v>
      </c>
      <c r="IV115" s="12">
        <v>88.347449999999995</v>
      </c>
      <c r="IW115" s="12">
        <v>19.77702</v>
      </c>
      <c r="IX115" s="12">
        <v>191.21209999999999</v>
      </c>
      <c r="IY115" s="12">
        <v>18691.849999999999</v>
      </c>
      <c r="IZ115" s="12">
        <v>47.446809999999999</v>
      </c>
      <c r="JA115" s="12">
        <v>82</v>
      </c>
      <c r="JB115" s="12">
        <v>1.7277710000000002E-2</v>
      </c>
      <c r="JC115" s="12">
        <v>13088180</v>
      </c>
      <c r="JD115" s="12">
        <v>0.58106389999999997</v>
      </c>
      <c r="JE115" s="13" t="s">
        <v>309</v>
      </c>
      <c r="JF115" s="13">
        <v>11515</v>
      </c>
      <c r="JG115" s="13">
        <v>45224760</v>
      </c>
      <c r="JH115" s="13">
        <v>9275897</v>
      </c>
      <c r="JI115" s="13">
        <v>0.34107379999999998</v>
      </c>
      <c r="JJ115" s="13">
        <v>6.9956489999999996E-2</v>
      </c>
      <c r="JK115" s="13">
        <v>4.8755139999999999</v>
      </c>
      <c r="JL115" s="13">
        <v>2132</v>
      </c>
      <c r="JM115" s="13">
        <v>394.73939999999999</v>
      </c>
      <c r="JN115" s="13">
        <v>0.1851498</v>
      </c>
      <c r="JO115" s="13">
        <v>526.5453</v>
      </c>
      <c r="JP115" s="13">
        <v>2735.0279999999998</v>
      </c>
      <c r="JQ115" s="13">
        <v>10.95177</v>
      </c>
      <c r="JR115" s="13">
        <v>1572.866</v>
      </c>
      <c r="JS115" s="13">
        <v>1206.3679999999999</v>
      </c>
      <c r="JT115" s="13">
        <v>0.25007059999999998</v>
      </c>
      <c r="JU115" s="13">
        <v>46047</v>
      </c>
      <c r="JV115" s="13">
        <v>1144.883</v>
      </c>
      <c r="JW115" s="13">
        <v>0.43507770000000001</v>
      </c>
      <c r="JX115" s="13">
        <v>525</v>
      </c>
      <c r="JY115" s="13">
        <v>127</v>
      </c>
      <c r="JZ115" s="13">
        <v>11318</v>
      </c>
      <c r="KA115" s="13">
        <v>0.98289190000000004</v>
      </c>
      <c r="KB115" s="13">
        <v>355.03519999999997</v>
      </c>
      <c r="KC115" s="13">
        <v>97.121229999999997</v>
      </c>
      <c r="KD115" s="13">
        <v>20.010149999999999</v>
      </c>
      <c r="KE115" s="13">
        <v>97.121229999999997</v>
      </c>
      <c r="KF115" s="13">
        <v>20.010149999999999</v>
      </c>
      <c r="KG115" s="13">
        <v>97.121229999999997</v>
      </c>
      <c r="KH115" s="13">
        <v>20.010149999999999</v>
      </c>
      <c r="KI115" s="13">
        <v>526.54549999999995</v>
      </c>
      <c r="KJ115" s="13">
        <v>65827.12</v>
      </c>
      <c r="KK115" s="13">
        <v>649.62019999999995</v>
      </c>
      <c r="KL115" s="13">
        <v>197</v>
      </c>
      <c r="KM115" s="13">
        <v>1.7108120000000001E-2</v>
      </c>
      <c r="KN115" s="13">
        <v>54500660</v>
      </c>
      <c r="KO115" s="13">
        <v>0.41103030000000002</v>
      </c>
    </row>
    <row r="116" spans="1:301" x14ac:dyDescent="0.75">
      <c r="A116">
        <v>117</v>
      </c>
      <c r="B116" t="s">
        <v>349</v>
      </c>
      <c r="C116" t="s">
        <v>311</v>
      </c>
      <c r="D116" t="s">
        <v>315</v>
      </c>
      <c r="E116" t="s">
        <v>313</v>
      </c>
      <c r="F116">
        <v>3</v>
      </c>
      <c r="G116" t="s">
        <v>302</v>
      </c>
      <c r="H116">
        <v>1</v>
      </c>
      <c r="I116">
        <v>13</v>
      </c>
      <c r="J116" s="1">
        <v>43964.49050925926</v>
      </c>
      <c r="K116" s="2">
        <f t="shared" si="2"/>
        <v>15</v>
      </c>
      <c r="L116" s="2">
        <f t="shared" si="3"/>
        <v>69787</v>
      </c>
      <c r="M116" s="3" t="s">
        <v>303</v>
      </c>
      <c r="N116" s="3">
        <v>9103</v>
      </c>
      <c r="O116" s="3">
        <v>53418820</v>
      </c>
      <c r="P116" s="3">
        <v>6365656</v>
      </c>
      <c r="Q116" s="3">
        <v>0.6446518</v>
      </c>
      <c r="R116" s="3">
        <v>7.6819970000000001E-2</v>
      </c>
      <c r="S116" s="3">
        <v>8.3917219999999997</v>
      </c>
      <c r="T116" s="3">
        <v>9103</v>
      </c>
      <c r="U116" s="3">
        <v>1</v>
      </c>
      <c r="V116" s="3">
        <v>0</v>
      </c>
      <c r="W116" s="3">
        <v>0</v>
      </c>
      <c r="X116" s="3">
        <v>4628</v>
      </c>
      <c r="Y116" s="3">
        <v>2352.893</v>
      </c>
      <c r="Z116" s="3">
        <v>0.50840379999999996</v>
      </c>
      <c r="AA116" s="3">
        <v>315.31729999999999</v>
      </c>
      <c r="AB116" s="3">
        <v>2358.1529999999998</v>
      </c>
      <c r="AC116" s="3">
        <v>-6.0960580000000002</v>
      </c>
      <c r="AD116" s="3">
        <v>1246.085</v>
      </c>
      <c r="AE116" s="3">
        <v>2864.527</v>
      </c>
      <c r="AF116" s="3">
        <v>0.298508</v>
      </c>
      <c r="AG116" s="3">
        <v>30495</v>
      </c>
      <c r="AH116" s="3">
        <v>730.93709999999999</v>
      </c>
      <c r="AI116" s="3">
        <v>0.61944220000000005</v>
      </c>
      <c r="AJ116" s="3">
        <v>144</v>
      </c>
      <c r="AK116" s="3">
        <v>307</v>
      </c>
      <c r="AL116" s="3">
        <v>8883</v>
      </c>
      <c r="AM116" s="3">
        <v>0.97583220000000004</v>
      </c>
      <c r="AN116" s="3">
        <v>367</v>
      </c>
      <c r="AO116" s="3">
        <v>0</v>
      </c>
      <c r="AP116" s="3">
        <v>82.05592</v>
      </c>
      <c r="AQ116" s="3">
        <v>23.656420000000001</v>
      </c>
      <c r="AR116" s="3">
        <v>82.05592</v>
      </c>
      <c r="AS116" s="3">
        <v>23.656420000000001</v>
      </c>
      <c r="AT116" s="3">
        <v>82.05592</v>
      </c>
      <c r="AU116" s="3">
        <v>23.656420000000001</v>
      </c>
      <c r="AV116" s="3">
        <v>315.3175</v>
      </c>
      <c r="AW116" s="3">
        <v>43519.96</v>
      </c>
      <c r="AX116" s="3">
        <v>610.88469999999995</v>
      </c>
      <c r="AY116" s="3">
        <v>220</v>
      </c>
      <c r="AZ116" s="3">
        <v>2.4167859999999999E-2</v>
      </c>
      <c r="BA116" s="3">
        <v>59784470</v>
      </c>
      <c r="BB116" s="3">
        <v>0.72147170000000005</v>
      </c>
      <c r="BC116" s="5" t="s">
        <v>304</v>
      </c>
      <c r="BD116" s="5">
        <v>9152</v>
      </c>
      <c r="BE116" s="5">
        <v>57647440</v>
      </c>
      <c r="BF116" s="5">
        <v>20689710</v>
      </c>
      <c r="BG116" s="5">
        <v>0.6882528</v>
      </c>
      <c r="BH116" s="5">
        <v>0.2470144</v>
      </c>
      <c r="BI116" s="5">
        <v>2.786286</v>
      </c>
      <c r="BJ116" s="5">
        <v>9152</v>
      </c>
      <c r="BK116" s="5">
        <v>1</v>
      </c>
      <c r="BL116" s="5">
        <v>0</v>
      </c>
      <c r="BM116" s="5">
        <v>0</v>
      </c>
      <c r="BN116" s="5">
        <v>4931</v>
      </c>
      <c r="BO116" s="5">
        <v>2656.77</v>
      </c>
      <c r="BP116" s="5">
        <v>0.53878930000000003</v>
      </c>
      <c r="BQ116" s="5">
        <v>316.6386</v>
      </c>
      <c r="BR116" s="5">
        <v>6470.49</v>
      </c>
      <c r="BS116" s="5">
        <v>-3.3199360000000002</v>
      </c>
      <c r="BT116" s="5">
        <v>1264.3050000000001</v>
      </c>
      <c r="BU116" s="5">
        <v>2871.6880000000001</v>
      </c>
      <c r="BV116" s="5">
        <v>0.20567679999999999</v>
      </c>
      <c r="BW116" s="5">
        <v>44497</v>
      </c>
      <c r="BX116" s="5">
        <v>810.67499999999995</v>
      </c>
      <c r="BY116" s="5">
        <v>0.22257440000000001</v>
      </c>
      <c r="BZ116" s="5">
        <v>201</v>
      </c>
      <c r="CA116" s="5">
        <v>313</v>
      </c>
      <c r="CB116" s="5">
        <v>8874</v>
      </c>
      <c r="CC116" s="5">
        <v>0.96962409999999999</v>
      </c>
      <c r="CD116" s="5">
        <v>369</v>
      </c>
      <c r="CE116" s="5">
        <v>0</v>
      </c>
      <c r="CF116" s="5">
        <v>81.874449999999996</v>
      </c>
      <c r="CG116" s="5">
        <v>24.433450000000001</v>
      </c>
      <c r="CH116" s="5">
        <v>81.874449999999996</v>
      </c>
      <c r="CI116" s="5">
        <v>24.433450000000001</v>
      </c>
      <c r="CJ116" s="5">
        <v>81.874449999999996</v>
      </c>
      <c r="CK116" s="5">
        <v>24.433450000000001</v>
      </c>
      <c r="CL116" s="5">
        <v>316.6388</v>
      </c>
      <c r="CM116" s="5">
        <v>55572.32</v>
      </c>
      <c r="CN116" s="5">
        <v>4574.6549999999997</v>
      </c>
      <c r="CO116" s="5">
        <v>278</v>
      </c>
      <c r="CP116" s="5">
        <v>3.0375869999999999E-2</v>
      </c>
      <c r="CQ116" s="5">
        <v>78337140</v>
      </c>
      <c r="CR116" s="5">
        <v>0.93526719999999997</v>
      </c>
      <c r="CS116" s="6" t="s">
        <v>305</v>
      </c>
      <c r="CT116" s="6">
        <v>12485</v>
      </c>
      <c r="CU116" s="6">
        <v>139336600</v>
      </c>
      <c r="CV116" s="6">
        <v>6454737</v>
      </c>
      <c r="CW116" s="6">
        <v>0.89389830000000003</v>
      </c>
      <c r="CX116" s="6">
        <v>4.1409639999999998E-2</v>
      </c>
      <c r="CY116" s="6">
        <v>21.58672</v>
      </c>
      <c r="CZ116" s="6">
        <v>4826</v>
      </c>
      <c r="DA116" s="6">
        <v>0.38654379999999999</v>
      </c>
      <c r="DB116" s="6">
        <v>7659</v>
      </c>
      <c r="DC116" s="6">
        <v>0.61345609999999995</v>
      </c>
      <c r="DD116" s="6">
        <v>2712</v>
      </c>
      <c r="DE116" s="6">
        <v>589.10239999999999</v>
      </c>
      <c r="DF116" s="6">
        <v>0.21722069999999999</v>
      </c>
      <c r="DG116" s="6">
        <v>382.6866</v>
      </c>
      <c r="DH116" s="6">
        <v>6349.0479999999998</v>
      </c>
      <c r="DI116" s="6">
        <v>-4.3049280000000003</v>
      </c>
      <c r="DJ116" s="6">
        <v>1002.638</v>
      </c>
      <c r="DK116" s="6">
        <v>2838.9160000000002</v>
      </c>
      <c r="DL116" s="6">
        <v>0.38334000000000001</v>
      </c>
      <c r="DM116" s="6">
        <v>32569</v>
      </c>
      <c r="DN116" s="6">
        <v>878.26279999999997</v>
      </c>
      <c r="DO116" s="6">
        <v>0.83074550000000003</v>
      </c>
      <c r="DP116" s="6">
        <v>196</v>
      </c>
      <c r="DQ116" s="6">
        <v>370</v>
      </c>
      <c r="DR116" s="6">
        <v>12469</v>
      </c>
      <c r="DS116" s="6">
        <v>0.99871840000000001</v>
      </c>
      <c r="DT116" s="6">
        <v>120</v>
      </c>
      <c r="DU116" s="6">
        <v>249</v>
      </c>
      <c r="DV116" s="6">
        <v>88.859989999999996</v>
      </c>
      <c r="DW116" s="6">
        <v>21.360309999999998</v>
      </c>
      <c r="DX116" s="6">
        <v>88.859989999999996</v>
      </c>
      <c r="DY116" s="6">
        <v>21.360309999999998</v>
      </c>
      <c r="DZ116" s="6">
        <v>88.859989999999996</v>
      </c>
      <c r="EA116" s="6">
        <v>21.360309999999998</v>
      </c>
      <c r="EB116" s="6">
        <v>382.68680000000001</v>
      </c>
      <c r="EC116" s="6">
        <v>47007.39</v>
      </c>
      <c r="ED116" s="6">
        <v>3228.7080000000001</v>
      </c>
      <c r="EE116" s="6">
        <v>16</v>
      </c>
      <c r="EF116" s="6">
        <v>1.281538E-3</v>
      </c>
      <c r="EG116" s="6">
        <v>145791300</v>
      </c>
      <c r="EH116" s="6">
        <v>0.93530789999999997</v>
      </c>
      <c r="EI116" s="8" t="s">
        <v>306</v>
      </c>
      <c r="EJ116" s="8">
        <v>13232</v>
      </c>
      <c r="EK116" s="8">
        <v>148053700</v>
      </c>
      <c r="EL116" s="8">
        <v>8956394</v>
      </c>
      <c r="EM116" s="8">
        <v>0.84560639999999998</v>
      </c>
      <c r="EN116" s="8">
        <v>5.11543E-2</v>
      </c>
      <c r="EO116" s="8">
        <v>16.5305</v>
      </c>
      <c r="EP116" s="8">
        <v>5529</v>
      </c>
      <c r="EQ116" s="8">
        <v>0.41785070000000002</v>
      </c>
      <c r="ER116" s="8">
        <v>7703</v>
      </c>
      <c r="ES116" s="8">
        <v>0.58214929999999998</v>
      </c>
      <c r="ET116" s="8">
        <v>3031</v>
      </c>
      <c r="EU116" s="8">
        <v>694.29880000000003</v>
      </c>
      <c r="EV116" s="8">
        <v>0.22906589999999999</v>
      </c>
      <c r="EW116" s="8">
        <v>388.7647</v>
      </c>
      <c r="EX116" s="8">
        <v>5084.9979999999996</v>
      </c>
      <c r="EY116" s="8">
        <v>4.624879</v>
      </c>
      <c r="EZ116" s="8">
        <v>1011.612</v>
      </c>
      <c r="FA116" s="8">
        <v>2830.538</v>
      </c>
      <c r="FB116" s="8">
        <v>0.32510260000000002</v>
      </c>
      <c r="FC116" s="8">
        <v>40701</v>
      </c>
      <c r="FD116" s="8">
        <v>888.86869999999999</v>
      </c>
      <c r="FE116" s="8">
        <v>0.78484209999999999</v>
      </c>
      <c r="FF116" s="8">
        <v>146</v>
      </c>
      <c r="FG116" s="8">
        <v>388</v>
      </c>
      <c r="FH116" s="8">
        <v>13192</v>
      </c>
      <c r="FI116" s="8">
        <v>0.996977</v>
      </c>
      <c r="FJ116" s="8">
        <v>130</v>
      </c>
      <c r="FK116" s="8">
        <v>257</v>
      </c>
      <c r="FL116" s="8">
        <v>87.164150000000006</v>
      </c>
      <c r="FM116" s="8">
        <v>22.485800000000001</v>
      </c>
      <c r="FN116" s="8">
        <v>87.164150000000006</v>
      </c>
      <c r="FO116" s="8">
        <v>22.485800000000001</v>
      </c>
      <c r="FP116" s="8">
        <v>87.164150000000006</v>
      </c>
      <c r="FQ116" s="8">
        <v>22.485800000000001</v>
      </c>
      <c r="FR116" s="8">
        <v>388.76490000000001</v>
      </c>
      <c r="FS116" s="8">
        <v>54675.5</v>
      </c>
      <c r="FT116" s="8">
        <v>1954.1410000000001</v>
      </c>
      <c r="FU116" s="8">
        <v>40</v>
      </c>
      <c r="FV116" s="8">
        <v>3.0229749999999998E-3</v>
      </c>
      <c r="FW116" s="8">
        <v>157010100</v>
      </c>
      <c r="FX116" s="8">
        <v>0.89676080000000002</v>
      </c>
      <c r="FY116" s="10" t="s">
        <v>307</v>
      </c>
      <c r="FZ116" s="10">
        <v>6240</v>
      </c>
      <c r="GA116" s="10">
        <v>21003110</v>
      </c>
      <c r="GB116" s="10">
        <v>5616786</v>
      </c>
      <c r="GC116" s="10">
        <v>0.53940429999999995</v>
      </c>
      <c r="GD116" s="10">
        <v>0.14425099999999999</v>
      </c>
      <c r="GE116" s="10">
        <v>3.7393459999999998</v>
      </c>
      <c r="GF116" s="10">
        <v>6240</v>
      </c>
      <c r="GG116" s="10">
        <v>1</v>
      </c>
      <c r="GH116" s="10">
        <v>0</v>
      </c>
      <c r="GI116" s="10">
        <v>0</v>
      </c>
      <c r="GJ116" s="10">
        <v>2398</v>
      </c>
      <c r="GK116" s="10">
        <v>921.53909999999996</v>
      </c>
      <c r="GL116" s="10">
        <v>0.38429489999999999</v>
      </c>
      <c r="GM116" s="10">
        <v>213.24170000000001</v>
      </c>
      <c r="GN116" s="10">
        <v>684.21529999999996</v>
      </c>
      <c r="GO116" s="10">
        <v>1.311607</v>
      </c>
      <c r="GP116" s="10">
        <v>1325.0509999999999</v>
      </c>
      <c r="GQ116" s="10">
        <v>2490.2159999999999</v>
      </c>
      <c r="GR116" s="10">
        <v>0.31657449999999998</v>
      </c>
      <c r="GS116" s="10">
        <v>19711</v>
      </c>
      <c r="GT116" s="10">
        <v>547.83759999999995</v>
      </c>
      <c r="GU116" s="10">
        <v>0.33408500000000002</v>
      </c>
      <c r="GV116" s="10">
        <v>144</v>
      </c>
      <c r="GW116" s="10">
        <v>203</v>
      </c>
      <c r="GX116" s="10">
        <v>6209</v>
      </c>
      <c r="GY116" s="10">
        <v>0.99503209999999997</v>
      </c>
      <c r="GZ116" s="10">
        <v>254</v>
      </c>
      <c r="HA116" s="10">
        <v>0</v>
      </c>
      <c r="HB116" s="10">
        <v>91.082049999999995</v>
      </c>
      <c r="HC116" s="10">
        <v>17.951969999999999</v>
      </c>
      <c r="HD116" s="10">
        <v>91.082049999999995</v>
      </c>
      <c r="HE116" s="10">
        <v>17.951969999999999</v>
      </c>
      <c r="HF116" s="10">
        <v>91.082049999999995</v>
      </c>
      <c r="HG116" s="10">
        <v>17.951969999999999</v>
      </c>
      <c r="HH116" s="10">
        <v>213.24189999999999</v>
      </c>
      <c r="HI116" s="10">
        <v>23902.07</v>
      </c>
      <c r="HJ116" s="10">
        <v>75.02413</v>
      </c>
      <c r="HK116" s="10">
        <v>31</v>
      </c>
      <c r="HL116" s="10">
        <v>4.9679490000000001E-3</v>
      </c>
      <c r="HM116" s="10">
        <v>26619890</v>
      </c>
      <c r="HN116" s="10">
        <v>0.68365520000000002</v>
      </c>
      <c r="HO116" s="12" t="s">
        <v>308</v>
      </c>
      <c r="HP116" s="12">
        <v>6158</v>
      </c>
      <c r="HQ116" s="12">
        <v>18956860</v>
      </c>
      <c r="HR116" s="12">
        <v>7702818</v>
      </c>
      <c r="HS116" s="12">
        <v>0.49990449999999997</v>
      </c>
      <c r="HT116" s="12">
        <v>0.20312820000000001</v>
      </c>
      <c r="HU116" s="12">
        <v>2.4610289999999999</v>
      </c>
      <c r="HV116" s="12">
        <v>6158</v>
      </c>
      <c r="HW116" s="12">
        <v>1</v>
      </c>
      <c r="HX116" s="12">
        <v>0</v>
      </c>
      <c r="HY116" s="12">
        <v>0</v>
      </c>
      <c r="HZ116" s="12">
        <v>2301</v>
      </c>
      <c r="IA116" s="12">
        <v>859.79229999999995</v>
      </c>
      <c r="IB116" s="12">
        <v>0.3736603</v>
      </c>
      <c r="IC116" s="12">
        <v>207.6174</v>
      </c>
      <c r="ID116" s="12">
        <v>2824.41</v>
      </c>
      <c r="IE116" s="12">
        <v>0.65167609999999998</v>
      </c>
      <c r="IF116" s="12">
        <v>1331.53</v>
      </c>
      <c r="IG116" s="12">
        <v>2497.549</v>
      </c>
      <c r="IH116" s="12">
        <v>0.29308459999999997</v>
      </c>
      <c r="II116" s="12">
        <v>21011</v>
      </c>
      <c r="IJ116" s="12">
        <v>554.88599999999997</v>
      </c>
      <c r="IK116" s="12">
        <v>0.17819979999999999</v>
      </c>
      <c r="IL116" s="12">
        <v>179</v>
      </c>
      <c r="IM116" s="12">
        <v>188</v>
      </c>
      <c r="IN116" s="12">
        <v>6106</v>
      </c>
      <c r="IO116" s="12">
        <v>0.99155570000000004</v>
      </c>
      <c r="IP116" s="12">
        <v>232</v>
      </c>
      <c r="IQ116" s="12">
        <v>0</v>
      </c>
      <c r="IR116" s="12">
        <v>91.010559999999998</v>
      </c>
      <c r="IS116" s="12">
        <v>18.219460000000002</v>
      </c>
      <c r="IT116" s="12">
        <v>91.010559999999998</v>
      </c>
      <c r="IU116" s="12">
        <v>18.219460000000002</v>
      </c>
      <c r="IV116" s="12">
        <v>91.010559999999998</v>
      </c>
      <c r="IW116" s="12">
        <v>18.219460000000002</v>
      </c>
      <c r="IX116" s="12">
        <v>207.7285</v>
      </c>
      <c r="IY116" s="12">
        <v>25635.94</v>
      </c>
      <c r="IZ116" s="12">
        <v>1295.4359999999999</v>
      </c>
      <c r="JA116" s="12">
        <v>52</v>
      </c>
      <c r="JB116" s="12">
        <v>8.4443000000000001E-3</v>
      </c>
      <c r="JC116" s="12">
        <v>26659680</v>
      </c>
      <c r="JD116" s="12">
        <v>0.70303269999999995</v>
      </c>
      <c r="JE116" s="13" t="s">
        <v>309</v>
      </c>
      <c r="JF116" s="13">
        <v>13417</v>
      </c>
      <c r="JG116" s="13">
        <v>63815160</v>
      </c>
      <c r="JH116" s="13">
        <v>13365770</v>
      </c>
      <c r="JI116" s="13">
        <v>0.35449740000000002</v>
      </c>
      <c r="JJ116" s="13">
        <v>7.4247709999999995E-2</v>
      </c>
      <c r="JK116" s="13">
        <v>4.7745230000000003</v>
      </c>
      <c r="JL116" s="13">
        <v>3060</v>
      </c>
      <c r="JM116" s="13">
        <v>697.89070000000004</v>
      </c>
      <c r="JN116" s="13">
        <v>0.22806889999999999</v>
      </c>
      <c r="JO116" s="13">
        <v>264.28199999999998</v>
      </c>
      <c r="JP116" s="13">
        <v>2033.1849999999999</v>
      </c>
      <c r="JQ116" s="13">
        <v>-1.3891230000000001</v>
      </c>
      <c r="JR116" s="13">
        <v>1630.3869999999999</v>
      </c>
      <c r="JS116" s="13">
        <v>1178.9159999999999</v>
      </c>
      <c r="JT116" s="13">
        <v>0.47957250000000001</v>
      </c>
      <c r="JU116" s="13">
        <v>27977</v>
      </c>
      <c r="JV116" s="13">
        <v>670.02890000000002</v>
      </c>
      <c r="JW116" s="13">
        <v>0.42725970000000002</v>
      </c>
      <c r="JX116" s="13">
        <v>152</v>
      </c>
      <c r="JY116" s="13">
        <v>264</v>
      </c>
      <c r="JZ116" s="13">
        <v>13180</v>
      </c>
      <c r="KA116" s="13">
        <v>0.98233590000000004</v>
      </c>
      <c r="KB116" s="13">
        <v>191.31649999999999</v>
      </c>
      <c r="KC116" s="13">
        <v>94.915629999999993</v>
      </c>
      <c r="KD116" s="13">
        <v>20.693829999999998</v>
      </c>
      <c r="KE116" s="13">
        <v>94.915629999999993</v>
      </c>
      <c r="KF116" s="13">
        <v>20.693829999999998</v>
      </c>
      <c r="KG116" s="13">
        <v>94.915629999999993</v>
      </c>
      <c r="KH116" s="13">
        <v>20.693829999999998</v>
      </c>
      <c r="KI116" s="13">
        <v>264.2996</v>
      </c>
      <c r="KJ116" s="13">
        <v>36559.760000000002</v>
      </c>
      <c r="KK116" s="13">
        <v>308.10469999999998</v>
      </c>
      <c r="KL116" s="13">
        <v>237</v>
      </c>
      <c r="KM116" s="13">
        <v>1.7664160000000002E-2</v>
      </c>
      <c r="KN116" s="13">
        <v>77180930</v>
      </c>
      <c r="KO116" s="13">
        <v>0.42874509999999999</v>
      </c>
    </row>
    <row r="117" spans="1:301" x14ac:dyDescent="0.75">
      <c r="A117">
        <v>118</v>
      </c>
      <c r="B117" t="s">
        <v>350</v>
      </c>
      <c r="C117" t="s">
        <v>311</v>
      </c>
      <c r="D117" t="s">
        <v>324</v>
      </c>
      <c r="E117" t="s">
        <v>313</v>
      </c>
      <c r="F117">
        <v>3</v>
      </c>
      <c r="G117" t="s">
        <v>302</v>
      </c>
      <c r="H117">
        <v>2</v>
      </c>
      <c r="I117">
        <v>12</v>
      </c>
      <c r="J117" s="1">
        <v>43964.491863425923</v>
      </c>
      <c r="K117" s="2">
        <f t="shared" si="2"/>
        <v>15</v>
      </c>
      <c r="L117" s="2">
        <f t="shared" si="3"/>
        <v>60350</v>
      </c>
      <c r="M117" s="3" t="s">
        <v>303</v>
      </c>
      <c r="N117" s="3">
        <v>8495</v>
      </c>
      <c r="O117" s="3">
        <v>75972850</v>
      </c>
      <c r="P117" s="3">
        <v>30807220</v>
      </c>
      <c r="Q117" s="3">
        <v>1.052765</v>
      </c>
      <c r="R117" s="3">
        <v>0.42689969999999999</v>
      </c>
      <c r="S117" s="3">
        <v>2.466072</v>
      </c>
      <c r="T117" s="3">
        <v>8495</v>
      </c>
      <c r="U117" s="3">
        <v>1</v>
      </c>
      <c r="V117" s="3">
        <v>0</v>
      </c>
      <c r="W117" s="3">
        <v>0</v>
      </c>
      <c r="X117" s="3">
        <v>3611</v>
      </c>
      <c r="Y117" s="3">
        <v>1534.941</v>
      </c>
      <c r="Z117" s="3">
        <v>0.4250736</v>
      </c>
      <c r="AA117" s="3">
        <v>351.25060000000002</v>
      </c>
      <c r="AB117" s="3">
        <v>2586.1529999999998</v>
      </c>
      <c r="AC117" s="3">
        <v>-16.237870000000001</v>
      </c>
      <c r="AD117" s="3">
        <v>1283.221</v>
      </c>
      <c r="AE117" s="3">
        <v>2842.259</v>
      </c>
      <c r="AF117" s="3">
        <v>0.1330691</v>
      </c>
      <c r="AG117" s="3">
        <v>63839</v>
      </c>
      <c r="AH117" s="3">
        <v>959.18619999999999</v>
      </c>
      <c r="AI117" s="3">
        <v>0.1789104</v>
      </c>
      <c r="AJ117" s="3">
        <v>263</v>
      </c>
      <c r="AK117" s="3">
        <v>345</v>
      </c>
      <c r="AL117" s="3">
        <v>8402</v>
      </c>
      <c r="AM117" s="3">
        <v>0.98905240000000005</v>
      </c>
      <c r="AN117" s="3">
        <v>398</v>
      </c>
      <c r="AO117" s="3">
        <v>0</v>
      </c>
      <c r="AP117" s="3">
        <v>83.01</v>
      </c>
      <c r="AQ117" s="3">
        <v>21.386379999999999</v>
      </c>
      <c r="AR117" s="3">
        <v>83.01</v>
      </c>
      <c r="AS117" s="3">
        <v>21.386379999999999</v>
      </c>
      <c r="AT117" s="3">
        <v>83.01</v>
      </c>
      <c r="AU117" s="3">
        <v>21.386379999999999</v>
      </c>
      <c r="AV117" s="3">
        <v>356.20310000000001</v>
      </c>
      <c r="AW117" s="3">
        <v>88778.3</v>
      </c>
      <c r="AX117" s="3">
        <v>787.30849999999998</v>
      </c>
      <c r="AY117" s="3">
        <v>93</v>
      </c>
      <c r="AZ117" s="3">
        <v>1.094762E-2</v>
      </c>
      <c r="BA117" s="3">
        <v>106780100</v>
      </c>
      <c r="BB117" s="3">
        <v>1.479665</v>
      </c>
      <c r="BC117" s="5" t="s">
        <v>304</v>
      </c>
      <c r="BD117" s="5">
        <v>8463</v>
      </c>
      <c r="BE117" s="5">
        <v>69301580</v>
      </c>
      <c r="BF117" s="5">
        <v>25262870</v>
      </c>
      <c r="BG117" s="5">
        <v>0.96759689999999998</v>
      </c>
      <c r="BH117" s="5">
        <v>0.35272320000000001</v>
      </c>
      <c r="BI117" s="5">
        <v>2.7432180000000002</v>
      </c>
      <c r="BJ117" s="5">
        <v>8463</v>
      </c>
      <c r="BK117" s="5">
        <v>1</v>
      </c>
      <c r="BL117" s="5">
        <v>0</v>
      </c>
      <c r="BM117" s="5">
        <v>0</v>
      </c>
      <c r="BN117" s="5">
        <v>3826</v>
      </c>
      <c r="BO117" s="5">
        <v>1729.6790000000001</v>
      </c>
      <c r="BP117" s="5">
        <v>0.45208559999999998</v>
      </c>
      <c r="BQ117" s="5">
        <v>355.0127</v>
      </c>
      <c r="BR117" s="5">
        <v>6838.8549999999996</v>
      </c>
      <c r="BS117" s="5">
        <v>-4.5210780000000002</v>
      </c>
      <c r="BT117" s="5">
        <v>1270.4960000000001</v>
      </c>
      <c r="BU117" s="5">
        <v>2834.5230000000001</v>
      </c>
      <c r="BV117" s="5">
        <v>0.1490831</v>
      </c>
      <c r="BW117" s="5">
        <v>56767</v>
      </c>
      <c r="BX117" s="5">
        <v>911.43820000000005</v>
      </c>
      <c r="BY117" s="5">
        <v>0.21687690000000001</v>
      </c>
      <c r="BZ117" s="5">
        <v>249</v>
      </c>
      <c r="CA117" s="5">
        <v>348</v>
      </c>
      <c r="CB117" s="5">
        <v>8248</v>
      </c>
      <c r="CC117" s="5">
        <v>0.97459530000000005</v>
      </c>
      <c r="CD117" s="5">
        <v>401</v>
      </c>
      <c r="CE117" s="5">
        <v>0</v>
      </c>
      <c r="CF117" s="5">
        <v>82.39725</v>
      </c>
      <c r="CG117" s="5">
        <v>21.663309999999999</v>
      </c>
      <c r="CH117" s="5">
        <v>82.39725</v>
      </c>
      <c r="CI117" s="5">
        <v>21.663309999999999</v>
      </c>
      <c r="CJ117" s="5">
        <v>82.39725</v>
      </c>
      <c r="CK117" s="5">
        <v>21.663309999999999</v>
      </c>
      <c r="CL117" s="5">
        <v>355.0129</v>
      </c>
      <c r="CM117" s="5">
        <v>75101.98</v>
      </c>
      <c r="CN117" s="5">
        <v>5526.4030000000002</v>
      </c>
      <c r="CO117" s="5">
        <v>215</v>
      </c>
      <c r="CP117" s="5">
        <v>2.5404699999999999E-2</v>
      </c>
      <c r="CQ117" s="5">
        <v>94564460</v>
      </c>
      <c r="CR117" s="5">
        <v>1.3203199999999999</v>
      </c>
      <c r="CS117" s="6" t="s">
        <v>305</v>
      </c>
      <c r="CT117" s="6">
        <v>11022</v>
      </c>
      <c r="CU117" s="6">
        <v>97566220</v>
      </c>
      <c r="CV117" s="6">
        <v>41535300</v>
      </c>
      <c r="CW117" s="6">
        <v>0.80311670000000002</v>
      </c>
      <c r="CX117" s="6">
        <v>0.34189799999999998</v>
      </c>
      <c r="CY117" s="6">
        <v>2.3489949999999999</v>
      </c>
      <c r="CZ117" s="6">
        <v>5339</v>
      </c>
      <c r="DA117" s="6">
        <v>0.48439480000000001</v>
      </c>
      <c r="DB117" s="6">
        <v>5683</v>
      </c>
      <c r="DC117" s="6">
        <v>0.51560519999999999</v>
      </c>
      <c r="DD117" s="6">
        <v>2682</v>
      </c>
      <c r="DE117" s="6">
        <v>652.61509999999998</v>
      </c>
      <c r="DF117" s="6">
        <v>0.24333150000000001</v>
      </c>
      <c r="DG117" s="6">
        <v>348.07040000000001</v>
      </c>
      <c r="DH117" s="6">
        <v>6433.0159999999996</v>
      </c>
      <c r="DI117" s="6">
        <v>-12.95993</v>
      </c>
      <c r="DJ117" s="6">
        <v>1050.96</v>
      </c>
      <c r="DK117" s="6">
        <v>2815.971</v>
      </c>
      <c r="DL117" s="6">
        <v>0.17992459999999999</v>
      </c>
      <c r="DM117" s="6">
        <v>61259</v>
      </c>
      <c r="DN117" s="6">
        <v>935.49950000000001</v>
      </c>
      <c r="DO117" s="6">
        <v>0.1622526</v>
      </c>
      <c r="DP117" s="6">
        <v>263</v>
      </c>
      <c r="DQ117" s="6">
        <v>349</v>
      </c>
      <c r="DR117" s="6">
        <v>10911</v>
      </c>
      <c r="DS117" s="6">
        <v>0.98992930000000001</v>
      </c>
      <c r="DT117" s="6">
        <v>105</v>
      </c>
      <c r="DU117" s="6">
        <v>243</v>
      </c>
      <c r="DV117" s="6">
        <v>85.727000000000004</v>
      </c>
      <c r="DW117" s="6">
        <v>18.848109999999998</v>
      </c>
      <c r="DX117" s="6">
        <v>85.727000000000004</v>
      </c>
      <c r="DY117" s="6">
        <v>18.848109999999998</v>
      </c>
      <c r="DZ117" s="6">
        <v>85.727000000000004</v>
      </c>
      <c r="EA117" s="6">
        <v>18.848109999999998</v>
      </c>
      <c r="EB117" s="6">
        <v>348.07060000000001</v>
      </c>
      <c r="EC117" s="6">
        <v>84083.41</v>
      </c>
      <c r="ED117" s="6">
        <v>3754.645</v>
      </c>
      <c r="EE117" s="6">
        <v>111</v>
      </c>
      <c r="EF117" s="6">
        <v>1.007077E-2</v>
      </c>
      <c r="EG117" s="6">
        <v>139101500</v>
      </c>
      <c r="EH117" s="6">
        <v>1.1450149999999999</v>
      </c>
      <c r="EI117" s="8" t="s">
        <v>306</v>
      </c>
      <c r="EJ117" s="8">
        <v>11516</v>
      </c>
      <c r="EK117" s="8">
        <v>117239200</v>
      </c>
      <c r="EL117" s="8">
        <v>46245800</v>
      </c>
      <c r="EM117" s="8">
        <v>0.88403509999999996</v>
      </c>
      <c r="EN117" s="8">
        <v>0.34871370000000002</v>
      </c>
      <c r="EO117" s="8">
        <v>2.5351319999999999</v>
      </c>
      <c r="EP117" s="8">
        <v>5557</v>
      </c>
      <c r="EQ117" s="8">
        <v>0.48254599999999997</v>
      </c>
      <c r="ER117" s="8">
        <v>5959</v>
      </c>
      <c r="ES117" s="8">
        <v>0.51745399999999997</v>
      </c>
      <c r="ET117" s="8">
        <v>2943</v>
      </c>
      <c r="EU117" s="8">
        <v>752.10569999999996</v>
      </c>
      <c r="EV117" s="8">
        <v>0.25555749999999999</v>
      </c>
      <c r="EW117" s="8">
        <v>358.23039999999997</v>
      </c>
      <c r="EX117" s="8">
        <v>10367.69</v>
      </c>
      <c r="EY117" s="8">
        <v>-23.120619999999999</v>
      </c>
      <c r="EZ117" s="8">
        <v>1060.7249999999999</v>
      </c>
      <c r="FA117" s="8">
        <v>2828.259</v>
      </c>
      <c r="FB117" s="8">
        <v>0.16918620000000001</v>
      </c>
      <c r="FC117" s="8">
        <v>68067</v>
      </c>
      <c r="FD117" s="8">
        <v>981.14200000000005</v>
      </c>
      <c r="FE117" s="8">
        <v>0.1885733</v>
      </c>
      <c r="FF117" s="8">
        <v>265</v>
      </c>
      <c r="FG117" s="8">
        <v>357</v>
      </c>
      <c r="FH117" s="8">
        <v>11445</v>
      </c>
      <c r="FI117" s="8">
        <v>0.99383469999999996</v>
      </c>
      <c r="FJ117" s="8">
        <v>102</v>
      </c>
      <c r="FK117" s="8">
        <v>254</v>
      </c>
      <c r="FL117" s="8">
        <v>87.389979999999994</v>
      </c>
      <c r="FM117" s="8">
        <v>18.97972</v>
      </c>
      <c r="FN117" s="8">
        <v>87.389979999999994</v>
      </c>
      <c r="FO117" s="8">
        <v>18.97972</v>
      </c>
      <c r="FP117" s="8">
        <v>87.389979999999994</v>
      </c>
      <c r="FQ117" s="8">
        <v>18.97972</v>
      </c>
      <c r="FR117" s="8">
        <v>359.0487</v>
      </c>
      <c r="FS117" s="8">
        <v>92772.87</v>
      </c>
      <c r="FT117" s="8">
        <v>9333.8850000000002</v>
      </c>
      <c r="FU117" s="8">
        <v>71</v>
      </c>
      <c r="FV117" s="8">
        <v>6.1653350000000001E-3</v>
      </c>
      <c r="FW117" s="8">
        <v>163485000</v>
      </c>
      <c r="FX117" s="8">
        <v>1.2327490000000001</v>
      </c>
      <c r="FY117" s="10" t="s">
        <v>307</v>
      </c>
      <c r="FZ117" s="10">
        <v>5305</v>
      </c>
      <c r="GA117" s="10">
        <v>14705770</v>
      </c>
      <c r="GB117" s="10">
        <v>4621770</v>
      </c>
      <c r="GC117" s="10">
        <v>0.52253689999999997</v>
      </c>
      <c r="GD117" s="10">
        <v>0.16422439999999999</v>
      </c>
      <c r="GE117" s="10">
        <v>3.181848</v>
      </c>
      <c r="GF117" s="10">
        <v>5305</v>
      </c>
      <c r="GG117" s="10">
        <v>1</v>
      </c>
      <c r="GH117" s="10">
        <v>0</v>
      </c>
      <c r="GI117" s="10">
        <v>0</v>
      </c>
      <c r="GJ117" s="10">
        <v>1625</v>
      </c>
      <c r="GK117" s="10">
        <v>497.76150000000001</v>
      </c>
      <c r="GL117" s="10">
        <v>0.3063148</v>
      </c>
      <c r="GM117" s="10">
        <v>197.77260000000001</v>
      </c>
      <c r="GN117" s="10">
        <v>243.3381</v>
      </c>
      <c r="GO117" s="10">
        <v>-9.6348299999999991</v>
      </c>
      <c r="GP117" s="10">
        <v>1327.549</v>
      </c>
      <c r="GQ117" s="10">
        <v>2516.2849999999999</v>
      </c>
      <c r="GR117" s="10">
        <v>0.32434580000000002</v>
      </c>
      <c r="GS117" s="10">
        <v>16356</v>
      </c>
      <c r="GT117" s="10">
        <v>505.62580000000003</v>
      </c>
      <c r="GU117" s="10">
        <v>0.27221529999999999</v>
      </c>
      <c r="GV117" s="10">
        <v>151</v>
      </c>
      <c r="GW117" s="10">
        <v>184</v>
      </c>
      <c r="GX117" s="10">
        <v>5267</v>
      </c>
      <c r="GY117" s="10">
        <v>0.99283699999999997</v>
      </c>
      <c r="GZ117" s="10">
        <v>203</v>
      </c>
      <c r="HA117" s="10">
        <v>0</v>
      </c>
      <c r="HB117" s="10">
        <v>93.070499999999996</v>
      </c>
      <c r="HC117" s="10">
        <v>18.1204</v>
      </c>
      <c r="HD117" s="10">
        <v>93.070499999999996</v>
      </c>
      <c r="HE117" s="10">
        <v>18.1204</v>
      </c>
      <c r="HF117" s="10">
        <v>93.070499999999996</v>
      </c>
      <c r="HG117" s="10">
        <v>18.1204</v>
      </c>
      <c r="HH117" s="10">
        <v>197.77279999999999</v>
      </c>
      <c r="HI117" s="10">
        <v>21532.18</v>
      </c>
      <c r="HJ117" s="10">
        <v>11.161809999999999</v>
      </c>
      <c r="HK117" s="10">
        <v>38</v>
      </c>
      <c r="HL117" s="10">
        <v>7.1630540000000003E-3</v>
      </c>
      <c r="HM117" s="10">
        <v>19327540</v>
      </c>
      <c r="HN117" s="10">
        <v>0.68676130000000002</v>
      </c>
      <c r="HO117" s="12" t="s">
        <v>308</v>
      </c>
      <c r="HP117" s="12">
        <v>5392</v>
      </c>
      <c r="HQ117" s="12">
        <v>16402620</v>
      </c>
      <c r="HR117" s="12">
        <v>2821863</v>
      </c>
      <c r="HS117" s="12">
        <v>0.56417459999999997</v>
      </c>
      <c r="HT117" s="12">
        <v>9.7059080000000006E-2</v>
      </c>
      <c r="HU117" s="12">
        <v>5.8126930000000003</v>
      </c>
      <c r="HV117" s="12">
        <v>5392</v>
      </c>
      <c r="HW117" s="12">
        <v>1</v>
      </c>
      <c r="HX117" s="12">
        <v>0</v>
      </c>
      <c r="HY117" s="12">
        <v>0</v>
      </c>
      <c r="HZ117" s="12">
        <v>1598</v>
      </c>
      <c r="IA117" s="12">
        <v>473.59120000000001</v>
      </c>
      <c r="IB117" s="12">
        <v>0.29636499999999999</v>
      </c>
      <c r="IC117" s="12">
        <v>212.13200000000001</v>
      </c>
      <c r="ID117" s="12">
        <v>181.66909999999999</v>
      </c>
      <c r="IE117" s="12">
        <v>-2.1410369999999999</v>
      </c>
      <c r="IF117" s="12">
        <v>1316.681</v>
      </c>
      <c r="IG117" s="12">
        <v>2515.326</v>
      </c>
      <c r="IH117" s="12">
        <v>0.36531170000000002</v>
      </c>
      <c r="II117" s="12">
        <v>14760</v>
      </c>
      <c r="IJ117" s="12">
        <v>502.49759999999998</v>
      </c>
      <c r="IK117" s="12">
        <v>0.49904379999999998</v>
      </c>
      <c r="IL117" s="12">
        <v>111</v>
      </c>
      <c r="IM117" s="12">
        <v>211</v>
      </c>
      <c r="IN117" s="12">
        <v>5373</v>
      </c>
      <c r="IO117" s="12">
        <v>0.99647620000000003</v>
      </c>
      <c r="IP117" s="12">
        <v>220</v>
      </c>
      <c r="IQ117" s="12">
        <v>0</v>
      </c>
      <c r="IR117" s="12">
        <v>92.542280000000005</v>
      </c>
      <c r="IS117" s="12">
        <v>17.904489999999999</v>
      </c>
      <c r="IT117" s="12">
        <v>92.542280000000005</v>
      </c>
      <c r="IU117" s="12">
        <v>17.904489999999999</v>
      </c>
      <c r="IV117" s="12">
        <v>92.542280000000005</v>
      </c>
      <c r="IW117" s="12">
        <v>17.904489999999999</v>
      </c>
      <c r="IX117" s="12">
        <v>212.13220000000001</v>
      </c>
      <c r="IY117" s="12">
        <v>20165.07</v>
      </c>
      <c r="IZ117" s="12">
        <v>6.1208530000000003</v>
      </c>
      <c r="JA117" s="12">
        <v>19</v>
      </c>
      <c r="JB117" s="12">
        <v>3.5237390000000001E-3</v>
      </c>
      <c r="JC117" s="12">
        <v>19224480</v>
      </c>
      <c r="JD117" s="12">
        <v>0.66123370000000004</v>
      </c>
      <c r="JE117" s="13" t="s">
        <v>309</v>
      </c>
      <c r="JF117" s="13">
        <v>10157</v>
      </c>
      <c r="JG117" s="13">
        <v>46700330</v>
      </c>
      <c r="JH117" s="13">
        <v>6559916</v>
      </c>
      <c r="JI117" s="13">
        <v>0.45267770000000002</v>
      </c>
      <c r="JJ117" s="13">
        <v>6.3586859999999995E-2</v>
      </c>
      <c r="JK117" s="13">
        <v>7.1190439999999997</v>
      </c>
      <c r="JL117" s="13">
        <v>2185</v>
      </c>
      <c r="JM117" s="13">
        <v>470.0428</v>
      </c>
      <c r="JN117" s="13">
        <v>0.2151226</v>
      </c>
      <c r="JO117" s="13">
        <v>445.94389999999999</v>
      </c>
      <c r="JP117" s="13">
        <v>3039.1109999999999</v>
      </c>
      <c r="JQ117" s="13">
        <v>2.2083940000000002</v>
      </c>
      <c r="JR117" s="13">
        <v>1656.8989999999999</v>
      </c>
      <c r="JS117" s="13">
        <v>1231.2059999999999</v>
      </c>
      <c r="JT117" s="13">
        <v>0.27730909999999998</v>
      </c>
      <c r="JU117" s="13">
        <v>36627</v>
      </c>
      <c r="JV117" s="13">
        <v>980.77300000000002</v>
      </c>
      <c r="JW117" s="13">
        <v>0.56801179999999996</v>
      </c>
      <c r="JX117" s="13">
        <v>446</v>
      </c>
      <c r="JY117" s="13">
        <v>126</v>
      </c>
      <c r="JZ117" s="13">
        <v>9973</v>
      </c>
      <c r="KA117" s="13">
        <v>0.98188439999999999</v>
      </c>
      <c r="KB117" s="13">
        <v>355.09010000000001</v>
      </c>
      <c r="KC117" s="13">
        <v>95.807329999999993</v>
      </c>
      <c r="KD117" s="13">
        <v>20.916029999999999</v>
      </c>
      <c r="KE117" s="13">
        <v>95.807329999999993</v>
      </c>
      <c r="KF117" s="13">
        <v>20.916029999999999</v>
      </c>
      <c r="KG117" s="13">
        <v>95.807329999999993</v>
      </c>
      <c r="KH117" s="13">
        <v>20.916029999999999</v>
      </c>
      <c r="KI117" s="13">
        <v>445.94420000000002</v>
      </c>
      <c r="KJ117" s="13">
        <v>53200.14</v>
      </c>
      <c r="KK117" s="13">
        <v>909.34280000000001</v>
      </c>
      <c r="KL117" s="13">
        <v>184</v>
      </c>
      <c r="KM117" s="13">
        <v>1.8115590000000001E-2</v>
      </c>
      <c r="KN117" s="13">
        <v>53260250</v>
      </c>
      <c r="KO117" s="13">
        <v>0.51626459999999996</v>
      </c>
    </row>
    <row r="118" spans="1:301" x14ac:dyDescent="0.75">
      <c r="A118">
        <v>119</v>
      </c>
      <c r="B118" t="s">
        <v>362</v>
      </c>
      <c r="C118" t="s">
        <v>311</v>
      </c>
      <c r="D118" t="s">
        <v>312</v>
      </c>
      <c r="E118" t="s">
        <v>313</v>
      </c>
      <c r="F118">
        <v>3</v>
      </c>
      <c r="G118" t="s">
        <v>302</v>
      </c>
      <c r="H118">
        <v>3</v>
      </c>
      <c r="I118">
        <v>14</v>
      </c>
      <c r="J118" s="1">
        <v>43964.493194444447</v>
      </c>
      <c r="K118" s="2">
        <f t="shared" si="2"/>
        <v>15</v>
      </c>
      <c r="L118" s="2">
        <f t="shared" si="3"/>
        <v>75445</v>
      </c>
      <c r="M118" s="3" t="s">
        <v>303</v>
      </c>
      <c r="N118" s="3">
        <v>8254</v>
      </c>
      <c r="O118" s="3">
        <v>46640060</v>
      </c>
      <c r="P118" s="3">
        <v>30401150</v>
      </c>
      <c r="Q118" s="3">
        <v>0.68458940000000001</v>
      </c>
      <c r="R118" s="3">
        <v>0.44623239999999997</v>
      </c>
      <c r="S118" s="3">
        <v>1.534154</v>
      </c>
      <c r="T118" s="3">
        <v>8254</v>
      </c>
      <c r="U118" s="3">
        <v>1</v>
      </c>
      <c r="V118" s="3">
        <v>0</v>
      </c>
      <c r="W118" s="3">
        <v>0</v>
      </c>
      <c r="X118" s="3">
        <v>3511</v>
      </c>
      <c r="Y118" s="3">
        <v>1493.472</v>
      </c>
      <c r="Z118" s="3">
        <v>0.42536950000000001</v>
      </c>
      <c r="AA118" s="3">
        <v>317.0394</v>
      </c>
      <c r="AB118" s="3">
        <v>5808.7380000000003</v>
      </c>
      <c r="AC118" s="3">
        <v>-11.85407</v>
      </c>
      <c r="AD118" s="3">
        <v>1195.6690000000001</v>
      </c>
      <c r="AE118" s="3">
        <v>2901.433</v>
      </c>
      <c r="AF118" s="3">
        <v>0.15576229999999999</v>
      </c>
      <c r="AG118" s="3">
        <v>52991</v>
      </c>
      <c r="AH118" s="3">
        <v>867.69010000000003</v>
      </c>
      <c r="AI118" s="3">
        <v>4.4429099999999999E-2</v>
      </c>
      <c r="AJ118" s="3">
        <v>282</v>
      </c>
      <c r="AK118" s="3">
        <v>252</v>
      </c>
      <c r="AL118" s="3">
        <v>8066</v>
      </c>
      <c r="AM118" s="3">
        <v>0.97722319999999996</v>
      </c>
      <c r="AN118" s="3">
        <v>303</v>
      </c>
      <c r="AO118" s="3">
        <v>0</v>
      </c>
      <c r="AP118" s="3">
        <v>83.284350000000003</v>
      </c>
      <c r="AQ118" s="3">
        <v>21.657299999999999</v>
      </c>
      <c r="AR118" s="3">
        <v>83.284350000000003</v>
      </c>
      <c r="AS118" s="3">
        <v>21.657299999999999</v>
      </c>
      <c r="AT118" s="3">
        <v>83.284350000000003</v>
      </c>
      <c r="AU118" s="3">
        <v>21.657299999999999</v>
      </c>
      <c r="AV118" s="3">
        <v>317.50130000000001</v>
      </c>
      <c r="AW118" s="3">
        <v>66429.34</v>
      </c>
      <c r="AX118" s="3">
        <v>4087.8890000000001</v>
      </c>
      <c r="AY118" s="3">
        <v>188</v>
      </c>
      <c r="AZ118" s="3">
        <v>2.2776830000000001E-2</v>
      </c>
      <c r="BA118" s="3">
        <v>77041220</v>
      </c>
      <c r="BB118" s="3">
        <v>1.130822</v>
      </c>
      <c r="BC118" s="5" t="s">
        <v>304</v>
      </c>
      <c r="BD118" s="5">
        <v>8005</v>
      </c>
      <c r="BE118" s="5">
        <v>39347350</v>
      </c>
      <c r="BF118" s="5">
        <v>26678580</v>
      </c>
      <c r="BG118" s="5">
        <v>0.61403459999999999</v>
      </c>
      <c r="BH118" s="5">
        <v>0.41633219999999999</v>
      </c>
      <c r="BI118" s="5">
        <v>1.4748669999999999</v>
      </c>
      <c r="BJ118" s="5">
        <v>8005</v>
      </c>
      <c r="BK118" s="5">
        <v>1</v>
      </c>
      <c r="BL118" s="5">
        <v>0</v>
      </c>
      <c r="BM118" s="5">
        <v>0</v>
      </c>
      <c r="BN118" s="5">
        <v>3540</v>
      </c>
      <c r="BO118" s="5">
        <v>1565.472</v>
      </c>
      <c r="BP118" s="5">
        <v>0.44222359999999999</v>
      </c>
      <c r="BQ118" s="5">
        <v>327.41559999999998</v>
      </c>
      <c r="BR118" s="5">
        <v>7548.0339999999997</v>
      </c>
      <c r="BS118" s="5">
        <v>-4.7350289999999999</v>
      </c>
      <c r="BT118" s="5">
        <v>1192.5260000000001</v>
      </c>
      <c r="BU118" s="5">
        <v>2891.5509999999999</v>
      </c>
      <c r="BV118" s="5">
        <v>0.15151519999999999</v>
      </c>
      <c r="BW118" s="5">
        <v>52833</v>
      </c>
      <c r="BX118" s="5">
        <v>871.41189999999995</v>
      </c>
      <c r="BY118" s="5">
        <v>3.6816300000000003E-2</v>
      </c>
      <c r="BZ118" s="5">
        <v>267</v>
      </c>
      <c r="CA118" s="5">
        <v>256</v>
      </c>
      <c r="CB118" s="5">
        <v>7826</v>
      </c>
      <c r="CC118" s="5">
        <v>0.97763900000000004</v>
      </c>
      <c r="CD118" s="5">
        <v>307</v>
      </c>
      <c r="CE118" s="5">
        <v>0</v>
      </c>
      <c r="CF118" s="5">
        <v>82.218729999999994</v>
      </c>
      <c r="CG118" s="5">
        <v>22.38795</v>
      </c>
      <c r="CH118" s="5">
        <v>82.218729999999994</v>
      </c>
      <c r="CI118" s="5">
        <v>22.38795</v>
      </c>
      <c r="CJ118" s="5">
        <v>82.218729999999994</v>
      </c>
      <c r="CK118" s="5">
        <v>22.38795</v>
      </c>
      <c r="CL118" s="5">
        <v>327.41590000000002</v>
      </c>
      <c r="CM118" s="5">
        <v>62426.46</v>
      </c>
      <c r="CN118" s="5">
        <v>7117.1530000000002</v>
      </c>
      <c r="CO118" s="5">
        <v>179</v>
      </c>
      <c r="CP118" s="5">
        <v>2.236103E-2</v>
      </c>
      <c r="CQ118" s="5">
        <v>66025930</v>
      </c>
      <c r="CR118" s="5">
        <v>1.030367</v>
      </c>
      <c r="CS118" s="6" t="s">
        <v>305</v>
      </c>
      <c r="CT118" s="6">
        <v>18252</v>
      </c>
      <c r="CU118" s="6">
        <v>159766400</v>
      </c>
      <c r="CV118" s="6">
        <v>60816760</v>
      </c>
      <c r="CW118" s="6">
        <v>0.4795837</v>
      </c>
      <c r="CX118" s="6">
        <v>0.18255859999999999</v>
      </c>
      <c r="CY118" s="6">
        <v>2.6270120000000001</v>
      </c>
      <c r="CZ118" s="6">
        <v>1594</v>
      </c>
      <c r="DA118" s="6">
        <v>8.7332900000000005E-2</v>
      </c>
      <c r="DB118" s="6">
        <v>16658</v>
      </c>
      <c r="DC118" s="6">
        <v>0.91266709999999995</v>
      </c>
      <c r="DD118" s="6">
        <v>3599</v>
      </c>
      <c r="DE118" s="6">
        <v>709.66470000000004</v>
      </c>
      <c r="DF118" s="6">
        <v>0.1971839</v>
      </c>
      <c r="DG118" s="6">
        <v>365.00549999999998</v>
      </c>
      <c r="DH118" s="6">
        <v>8984.4560000000001</v>
      </c>
      <c r="DI118" s="6">
        <v>-18.4071</v>
      </c>
      <c r="DJ118" s="6">
        <v>995.79219999999998</v>
      </c>
      <c r="DK118" s="6">
        <v>2917.5940000000001</v>
      </c>
      <c r="DL118" s="6">
        <v>0.30069689999999999</v>
      </c>
      <c r="DM118" s="6">
        <v>60699</v>
      </c>
      <c r="DN118" s="6">
        <v>941.90179999999998</v>
      </c>
      <c r="DO118" s="6">
        <v>0.20122580000000001</v>
      </c>
      <c r="DP118" s="6">
        <v>275</v>
      </c>
      <c r="DQ118" s="6">
        <v>332</v>
      </c>
      <c r="DR118" s="6">
        <v>18180</v>
      </c>
      <c r="DS118" s="6">
        <v>0.99605520000000003</v>
      </c>
      <c r="DT118" s="6">
        <v>35</v>
      </c>
      <c r="DU118" s="6">
        <v>296</v>
      </c>
      <c r="DV118" s="6">
        <v>89.510409999999993</v>
      </c>
      <c r="DW118" s="6">
        <v>18.85162</v>
      </c>
      <c r="DX118" s="6">
        <v>89.510409999999993</v>
      </c>
      <c r="DY118" s="6">
        <v>18.85162</v>
      </c>
      <c r="DZ118" s="6">
        <v>89.510409999999993</v>
      </c>
      <c r="EA118" s="6">
        <v>18.85162</v>
      </c>
      <c r="EB118" s="6">
        <v>365.00569999999999</v>
      </c>
      <c r="EC118" s="6">
        <v>80561.100000000006</v>
      </c>
      <c r="ED118" s="6">
        <v>4422.5529999999999</v>
      </c>
      <c r="EE118" s="6">
        <v>72</v>
      </c>
      <c r="EF118" s="6">
        <v>3.9447730000000004E-3</v>
      </c>
      <c r="EG118" s="6">
        <v>220583100</v>
      </c>
      <c r="EH118" s="6">
        <v>0.66214229999999996</v>
      </c>
      <c r="EI118" s="8" t="s">
        <v>306</v>
      </c>
      <c r="EJ118" s="8">
        <v>16206</v>
      </c>
      <c r="EK118" s="8">
        <v>141494300</v>
      </c>
      <c r="EL118" s="8">
        <v>65478690</v>
      </c>
      <c r="EM118" s="8">
        <v>0.53875010000000001</v>
      </c>
      <c r="EN118" s="8">
        <v>0.24931490000000001</v>
      </c>
      <c r="EO118" s="8">
        <v>2.1609219999999998</v>
      </c>
      <c r="EP118" s="8">
        <v>1488</v>
      </c>
      <c r="EQ118" s="8">
        <v>9.1817850000000006E-2</v>
      </c>
      <c r="ER118" s="8">
        <v>14718</v>
      </c>
      <c r="ES118" s="8">
        <v>0.90818209999999999</v>
      </c>
      <c r="ET118" s="8">
        <v>3645</v>
      </c>
      <c r="EU118" s="8">
        <v>819.82140000000004</v>
      </c>
      <c r="EV118" s="8">
        <v>0.2249167</v>
      </c>
      <c r="EW118" s="8">
        <v>364.40769999999998</v>
      </c>
      <c r="EX118" s="8">
        <v>2376.3710000000001</v>
      </c>
      <c r="EY118" s="8">
        <v>-14.79735</v>
      </c>
      <c r="EZ118" s="8">
        <v>976.93110000000001</v>
      </c>
      <c r="FA118" s="8">
        <v>2906.94</v>
      </c>
      <c r="FB118" s="8">
        <v>0.2490357</v>
      </c>
      <c r="FC118" s="8">
        <v>65075</v>
      </c>
      <c r="FD118" s="8">
        <v>963.97260000000006</v>
      </c>
      <c r="FE118" s="8">
        <v>0.1348896</v>
      </c>
      <c r="FF118" s="8">
        <v>295</v>
      </c>
      <c r="FG118" s="8">
        <v>292</v>
      </c>
      <c r="FH118" s="8">
        <v>16182</v>
      </c>
      <c r="FI118" s="8">
        <v>0.99851909999999999</v>
      </c>
      <c r="FJ118" s="8">
        <v>22</v>
      </c>
      <c r="FK118" s="8">
        <v>269</v>
      </c>
      <c r="FL118" s="8">
        <v>89.854249999999993</v>
      </c>
      <c r="FM118" s="8">
        <v>18.26267</v>
      </c>
      <c r="FN118" s="8">
        <v>89.854249999999993</v>
      </c>
      <c r="FO118" s="8">
        <v>18.26267</v>
      </c>
      <c r="FP118" s="8">
        <v>89.854249999999993</v>
      </c>
      <c r="FQ118" s="8">
        <v>18.26267</v>
      </c>
      <c r="FR118" s="8">
        <v>364.40800000000002</v>
      </c>
      <c r="FS118" s="8">
        <v>85157.03</v>
      </c>
      <c r="FT118" s="8">
        <v>348.4597</v>
      </c>
      <c r="FU118" s="8">
        <v>24</v>
      </c>
      <c r="FV118" s="8">
        <v>1.480933E-3</v>
      </c>
      <c r="FW118" s="8">
        <v>206973000</v>
      </c>
      <c r="FX118" s="8">
        <v>0.78806500000000002</v>
      </c>
      <c r="FY118" s="10" t="s">
        <v>307</v>
      </c>
      <c r="FZ118" s="10">
        <v>6516</v>
      </c>
      <c r="GA118" s="10">
        <v>10821740</v>
      </c>
      <c r="GB118" s="10">
        <v>9525203</v>
      </c>
      <c r="GC118" s="10">
        <v>0.25487939999999998</v>
      </c>
      <c r="GD118" s="10">
        <v>0.22434280000000001</v>
      </c>
      <c r="GE118" s="10">
        <v>1.1361159999999999</v>
      </c>
      <c r="GF118" s="10">
        <v>6516</v>
      </c>
      <c r="GG118" s="10">
        <v>1</v>
      </c>
      <c r="GH118" s="10">
        <v>0</v>
      </c>
      <c r="GI118" s="10">
        <v>0</v>
      </c>
      <c r="GJ118" s="10">
        <v>1640</v>
      </c>
      <c r="GK118" s="10">
        <v>412.76859999999999</v>
      </c>
      <c r="GL118" s="10">
        <v>0.25168819999999997</v>
      </c>
      <c r="GM118" s="10">
        <v>175.19130000000001</v>
      </c>
      <c r="GN118" s="10">
        <v>954.91380000000004</v>
      </c>
      <c r="GO118" s="10">
        <v>0.409389</v>
      </c>
      <c r="GP118" s="10">
        <v>1281.7739999999999</v>
      </c>
      <c r="GQ118" s="10">
        <v>2517.6579999999999</v>
      </c>
      <c r="GR118" s="10">
        <v>0.36400199999999999</v>
      </c>
      <c r="GS118" s="10">
        <v>17901</v>
      </c>
      <c r="GT118" s="10">
        <v>503.18869999999998</v>
      </c>
      <c r="GU118" s="10">
        <v>4.0604040000000001E-3</v>
      </c>
      <c r="GV118" s="10">
        <v>167</v>
      </c>
      <c r="GW118" s="10">
        <v>149</v>
      </c>
      <c r="GX118" s="10">
        <v>6443</v>
      </c>
      <c r="GY118" s="10">
        <v>0.98879680000000003</v>
      </c>
      <c r="GZ118" s="10">
        <v>193</v>
      </c>
      <c r="HA118" s="10">
        <v>0</v>
      </c>
      <c r="HB118" s="10">
        <v>89.089939999999999</v>
      </c>
      <c r="HC118" s="10">
        <v>17.6646</v>
      </c>
      <c r="HD118" s="10">
        <v>89.089939999999999</v>
      </c>
      <c r="HE118" s="10">
        <v>17.6646</v>
      </c>
      <c r="HF118" s="10">
        <v>89.089939999999999</v>
      </c>
      <c r="HG118" s="10">
        <v>17.6646</v>
      </c>
      <c r="HH118" s="10">
        <v>177.45699999999999</v>
      </c>
      <c r="HI118" s="10">
        <v>20773</v>
      </c>
      <c r="HJ118" s="10">
        <v>139.9417</v>
      </c>
      <c r="HK118" s="10">
        <v>73</v>
      </c>
      <c r="HL118" s="10">
        <v>1.120319E-2</v>
      </c>
      <c r="HM118" s="10">
        <v>20346940</v>
      </c>
      <c r="HN118" s="10">
        <v>0.47922219999999999</v>
      </c>
      <c r="HO118" s="12" t="s">
        <v>308</v>
      </c>
      <c r="HP118" s="12">
        <v>5983</v>
      </c>
      <c r="HQ118" s="12">
        <v>10448450</v>
      </c>
      <c r="HR118" s="12">
        <v>5254726</v>
      </c>
      <c r="HS118" s="12">
        <v>0.29188629999999999</v>
      </c>
      <c r="HT118" s="12">
        <v>0.14679529999999999</v>
      </c>
      <c r="HU118" s="12">
        <v>1.988391</v>
      </c>
      <c r="HV118" s="12">
        <v>5983</v>
      </c>
      <c r="HW118" s="12">
        <v>1</v>
      </c>
      <c r="HX118" s="12">
        <v>0</v>
      </c>
      <c r="HY118" s="12">
        <v>0</v>
      </c>
      <c r="HZ118" s="12">
        <v>1429</v>
      </c>
      <c r="IA118" s="12">
        <v>341.30720000000002</v>
      </c>
      <c r="IB118" s="12">
        <v>0.23884340000000001</v>
      </c>
      <c r="IC118" s="12">
        <v>173.078</v>
      </c>
      <c r="ID118" s="12">
        <v>2166.3620000000001</v>
      </c>
      <c r="IE118" s="12">
        <v>7.2187089999999996</v>
      </c>
      <c r="IF118" s="12">
        <v>1283.8789999999999</v>
      </c>
      <c r="IG118" s="12">
        <v>2505.62</v>
      </c>
      <c r="IH118" s="12">
        <v>0.38787680000000002</v>
      </c>
      <c r="II118" s="12">
        <v>15425</v>
      </c>
      <c r="IJ118" s="12">
        <v>469.57139999999998</v>
      </c>
      <c r="IK118" s="12">
        <v>0.10939119999999999</v>
      </c>
      <c r="IL118" s="12">
        <v>145</v>
      </c>
      <c r="IM118" s="12">
        <v>168</v>
      </c>
      <c r="IN118" s="12">
        <v>5928</v>
      </c>
      <c r="IO118" s="12">
        <v>0.99080729999999995</v>
      </c>
      <c r="IP118" s="12">
        <v>214</v>
      </c>
      <c r="IQ118" s="12">
        <v>0</v>
      </c>
      <c r="IR118" s="12">
        <v>89.103790000000004</v>
      </c>
      <c r="IS118" s="12">
        <v>17.007650000000002</v>
      </c>
      <c r="IT118" s="12">
        <v>89.103790000000004</v>
      </c>
      <c r="IU118" s="12">
        <v>17.007650000000002</v>
      </c>
      <c r="IV118" s="12">
        <v>89.103790000000004</v>
      </c>
      <c r="IW118" s="12">
        <v>17.007650000000002</v>
      </c>
      <c r="IX118" s="12">
        <v>173.0848</v>
      </c>
      <c r="IY118" s="12">
        <v>19405.689999999999</v>
      </c>
      <c r="IZ118" s="12">
        <v>784.40959999999995</v>
      </c>
      <c r="JA118" s="12">
        <v>55</v>
      </c>
      <c r="JB118" s="12">
        <v>9.1927129999999999E-3</v>
      </c>
      <c r="JC118" s="12">
        <v>15703170</v>
      </c>
      <c r="JD118" s="12">
        <v>0.4386816</v>
      </c>
      <c r="JE118" s="13" t="s">
        <v>309</v>
      </c>
      <c r="JF118" s="13">
        <v>12229</v>
      </c>
      <c r="JG118" s="13">
        <v>57167150</v>
      </c>
      <c r="JH118" s="13">
        <v>11478490</v>
      </c>
      <c r="JI118" s="13">
        <v>0.38226510000000002</v>
      </c>
      <c r="JJ118" s="13">
        <v>7.6754329999999996E-2</v>
      </c>
      <c r="JK118" s="13">
        <v>4.9803709999999999</v>
      </c>
      <c r="JL118" s="13">
        <v>2311</v>
      </c>
      <c r="JM118" s="13">
        <v>436.72590000000002</v>
      </c>
      <c r="JN118" s="13">
        <v>0.18897700000000001</v>
      </c>
      <c r="JO118" s="13">
        <v>505.0634</v>
      </c>
      <c r="JP118" s="13">
        <v>3215.846</v>
      </c>
      <c r="JQ118" s="13">
        <v>-2.381869</v>
      </c>
      <c r="JR118" s="13">
        <v>1594.5989999999999</v>
      </c>
      <c r="JS118" s="13">
        <v>1250.9259999999999</v>
      </c>
      <c r="JT118" s="13">
        <v>0.2824837</v>
      </c>
      <c r="JU118" s="13">
        <v>43291</v>
      </c>
      <c r="JV118" s="13">
        <v>1131.7860000000001</v>
      </c>
      <c r="JW118" s="13">
        <v>0.44298690000000002</v>
      </c>
      <c r="JX118" s="13">
        <v>506</v>
      </c>
      <c r="JY118" s="13">
        <v>139</v>
      </c>
      <c r="JZ118" s="13">
        <v>12021</v>
      </c>
      <c r="KA118" s="13">
        <v>0.98299130000000001</v>
      </c>
      <c r="KB118" s="13">
        <v>355.14080000000001</v>
      </c>
      <c r="KC118" s="13">
        <v>91.472080000000005</v>
      </c>
      <c r="KD118" s="13">
        <v>18.770479999999999</v>
      </c>
      <c r="KE118" s="13">
        <v>91.472080000000005</v>
      </c>
      <c r="KF118" s="13">
        <v>18.770479999999999</v>
      </c>
      <c r="KG118" s="13">
        <v>91.472080000000005</v>
      </c>
      <c r="KH118" s="13">
        <v>18.770479999999999</v>
      </c>
      <c r="KI118" s="13">
        <v>505.0675</v>
      </c>
      <c r="KJ118" s="13">
        <v>69237.45</v>
      </c>
      <c r="KK118" s="13">
        <v>845.66729999999995</v>
      </c>
      <c r="KL118" s="13">
        <v>208</v>
      </c>
      <c r="KM118" s="13">
        <v>1.700875E-2</v>
      </c>
      <c r="KN118" s="13">
        <v>68645640</v>
      </c>
      <c r="KO118" s="13">
        <v>0.45901940000000002</v>
      </c>
    </row>
    <row r="119" spans="1:301" x14ac:dyDescent="0.75">
      <c r="A119">
        <v>120</v>
      </c>
      <c r="B119" t="s">
        <v>351</v>
      </c>
      <c r="C119" t="s">
        <v>311</v>
      </c>
      <c r="D119" t="s">
        <v>315</v>
      </c>
      <c r="E119" t="s">
        <v>321</v>
      </c>
      <c r="F119">
        <v>3</v>
      </c>
      <c r="G119" t="s">
        <v>302</v>
      </c>
      <c r="H119">
        <v>2</v>
      </c>
      <c r="I119">
        <v>11</v>
      </c>
      <c r="J119" s="1">
        <v>43964.494537037041</v>
      </c>
      <c r="K119" s="2">
        <f t="shared" si="2"/>
        <v>15</v>
      </c>
      <c r="L119" s="2">
        <f t="shared" si="3"/>
        <v>61086</v>
      </c>
      <c r="M119" s="3" t="s">
        <v>303</v>
      </c>
      <c r="N119" s="3">
        <v>7284</v>
      </c>
      <c r="O119" s="3">
        <v>46922560</v>
      </c>
      <c r="P119" s="3">
        <v>33602140</v>
      </c>
      <c r="Q119" s="3">
        <v>0.88438600000000001</v>
      </c>
      <c r="R119" s="3">
        <v>0.63332569999999999</v>
      </c>
      <c r="S119" s="3">
        <v>1.3964160000000001</v>
      </c>
      <c r="T119" s="3">
        <v>7284</v>
      </c>
      <c r="U119" s="3">
        <v>1</v>
      </c>
      <c r="V119" s="3">
        <v>0</v>
      </c>
      <c r="W119" s="3">
        <v>0</v>
      </c>
      <c r="X119" s="3">
        <v>4085</v>
      </c>
      <c r="Y119" s="3">
        <v>2290.942</v>
      </c>
      <c r="Z119" s="3">
        <v>0.56081829999999999</v>
      </c>
      <c r="AA119" s="3">
        <v>315.65960000000001</v>
      </c>
      <c r="AB119" s="3">
        <v>10937.09</v>
      </c>
      <c r="AC119" s="3">
        <v>-3.3970500000000001</v>
      </c>
      <c r="AD119" s="3">
        <v>1259.386</v>
      </c>
      <c r="AE119" s="3">
        <v>2851.268</v>
      </c>
      <c r="AF119" s="3">
        <v>0.12470249999999999</v>
      </c>
      <c r="AG119" s="3">
        <v>58411</v>
      </c>
      <c r="AH119" s="3">
        <v>914.53459999999995</v>
      </c>
      <c r="AI119" s="3">
        <v>2.736388E-2</v>
      </c>
      <c r="AJ119" s="3">
        <v>271</v>
      </c>
      <c r="AK119" s="3">
        <v>310</v>
      </c>
      <c r="AL119" s="3">
        <v>7148</v>
      </c>
      <c r="AM119" s="3">
        <v>0.98132900000000001</v>
      </c>
      <c r="AN119" s="3">
        <v>370</v>
      </c>
      <c r="AO119" s="3">
        <v>0</v>
      </c>
      <c r="AP119" s="3">
        <v>82.204419999999999</v>
      </c>
      <c r="AQ119" s="3">
        <v>23.545719999999999</v>
      </c>
      <c r="AR119" s="3">
        <v>82.204419999999999</v>
      </c>
      <c r="AS119" s="3">
        <v>23.545719999999999</v>
      </c>
      <c r="AT119" s="3">
        <v>82.204419999999999</v>
      </c>
      <c r="AU119" s="3">
        <v>23.545719999999999</v>
      </c>
      <c r="AV119" s="3">
        <v>327.94779999999997</v>
      </c>
      <c r="AW119" s="3">
        <v>76435.64</v>
      </c>
      <c r="AX119" s="3">
        <v>16422.29</v>
      </c>
      <c r="AY119" s="3">
        <v>136</v>
      </c>
      <c r="AZ119" s="3">
        <v>1.867106E-2</v>
      </c>
      <c r="BA119" s="3">
        <v>80524700</v>
      </c>
      <c r="BB119" s="3">
        <v>1.517712</v>
      </c>
      <c r="BC119" s="5" t="s">
        <v>304</v>
      </c>
      <c r="BD119" s="5">
        <v>6805</v>
      </c>
      <c r="BE119" s="5">
        <v>44795900</v>
      </c>
      <c r="BF119" s="5">
        <v>37414200</v>
      </c>
      <c r="BG119" s="5">
        <v>0.96734629999999999</v>
      </c>
      <c r="BH119" s="5">
        <v>0.80794200000000005</v>
      </c>
      <c r="BI119" s="5">
        <v>1.1972970000000001</v>
      </c>
      <c r="BJ119" s="5">
        <v>6805</v>
      </c>
      <c r="BK119" s="5">
        <v>1</v>
      </c>
      <c r="BL119" s="5">
        <v>0</v>
      </c>
      <c r="BM119" s="5">
        <v>0</v>
      </c>
      <c r="BN119" s="5">
        <v>3714</v>
      </c>
      <c r="BO119" s="5">
        <v>2027.009</v>
      </c>
      <c r="BP119" s="5">
        <v>0.54577520000000002</v>
      </c>
      <c r="BQ119" s="5">
        <v>325</v>
      </c>
      <c r="BR119" s="5">
        <v>10128.59</v>
      </c>
      <c r="BS119" s="5">
        <v>-6.5887690000000001</v>
      </c>
      <c r="BT119" s="5">
        <v>1253.5889999999999</v>
      </c>
      <c r="BU119" s="5">
        <v>2849.0329999999999</v>
      </c>
      <c r="BV119" s="5">
        <v>0.10230160000000001</v>
      </c>
      <c r="BW119" s="5">
        <v>66519</v>
      </c>
      <c r="BX119" s="5">
        <v>965.303</v>
      </c>
      <c r="BY119" s="5">
        <v>8.0623659999999996E-3</v>
      </c>
      <c r="BZ119" s="5">
        <v>298</v>
      </c>
      <c r="CA119" s="5">
        <v>316</v>
      </c>
      <c r="CB119" s="5">
        <v>6686</v>
      </c>
      <c r="CC119" s="5">
        <v>0.98251279999999996</v>
      </c>
      <c r="CD119" s="5">
        <v>372</v>
      </c>
      <c r="CE119" s="5">
        <v>0</v>
      </c>
      <c r="CF119" s="5">
        <v>81.488460000000003</v>
      </c>
      <c r="CG119" s="5">
        <v>22.754999999999999</v>
      </c>
      <c r="CH119" s="5">
        <v>81.488460000000003</v>
      </c>
      <c r="CI119" s="5">
        <v>22.754999999999999</v>
      </c>
      <c r="CJ119" s="5">
        <v>81.488460000000003</v>
      </c>
      <c r="CK119" s="5">
        <v>22.754999999999999</v>
      </c>
      <c r="CL119" s="5">
        <v>339.07159999999999</v>
      </c>
      <c r="CM119" s="5">
        <v>87234.53</v>
      </c>
      <c r="CN119" s="5">
        <v>15075.44</v>
      </c>
      <c r="CO119" s="5">
        <v>119</v>
      </c>
      <c r="CP119" s="5">
        <v>1.7487140000000002E-2</v>
      </c>
      <c r="CQ119" s="5">
        <v>82210100</v>
      </c>
      <c r="CR119" s="5">
        <v>1.775288</v>
      </c>
      <c r="CS119" s="6" t="s">
        <v>305</v>
      </c>
      <c r="CT119" s="6">
        <v>12897</v>
      </c>
      <c r="CU119" s="6">
        <v>139854900</v>
      </c>
      <c r="CV119" s="6">
        <v>17387900</v>
      </c>
      <c r="CW119" s="6">
        <v>0.84081490000000003</v>
      </c>
      <c r="CX119" s="6">
        <v>0.1045369</v>
      </c>
      <c r="CY119" s="6">
        <v>8.0432330000000007</v>
      </c>
      <c r="CZ119" s="6">
        <v>4167</v>
      </c>
      <c r="DA119" s="6">
        <v>0.32309840000000001</v>
      </c>
      <c r="DB119" s="6">
        <v>8730</v>
      </c>
      <c r="DC119" s="6">
        <v>0.67690159999999999</v>
      </c>
      <c r="DD119" s="6">
        <v>3623</v>
      </c>
      <c r="DE119" s="6">
        <v>1017.766</v>
      </c>
      <c r="DF119" s="6">
        <v>0.280918</v>
      </c>
      <c r="DG119" s="6">
        <v>389.5292</v>
      </c>
      <c r="DH119" s="6">
        <v>12254.71</v>
      </c>
      <c r="DI119" s="6">
        <v>-7.3471060000000001</v>
      </c>
      <c r="DJ119" s="6">
        <v>1023.428</v>
      </c>
      <c r="DK119" s="6">
        <v>2844.7159999999999</v>
      </c>
      <c r="DL119" s="6">
        <v>0.2727561</v>
      </c>
      <c r="DM119" s="6">
        <v>47284</v>
      </c>
      <c r="DN119" s="6">
        <v>910.00750000000005</v>
      </c>
      <c r="DO119" s="6">
        <v>0.60659200000000002</v>
      </c>
      <c r="DP119" s="6">
        <v>195</v>
      </c>
      <c r="DQ119" s="6">
        <v>380</v>
      </c>
      <c r="DR119" s="6">
        <v>12844</v>
      </c>
      <c r="DS119" s="6">
        <v>0.99589050000000001</v>
      </c>
      <c r="DT119" s="6">
        <v>126</v>
      </c>
      <c r="DU119" s="6">
        <v>253</v>
      </c>
      <c r="DV119" s="6">
        <v>88.500429999999994</v>
      </c>
      <c r="DW119" s="6">
        <v>22.941230000000001</v>
      </c>
      <c r="DX119" s="6">
        <v>88.500429999999994</v>
      </c>
      <c r="DY119" s="6">
        <v>22.941230000000001</v>
      </c>
      <c r="DZ119" s="6">
        <v>88.500429999999994</v>
      </c>
      <c r="EA119" s="6">
        <v>22.941230000000001</v>
      </c>
      <c r="EB119" s="6">
        <v>389.52940000000001</v>
      </c>
      <c r="EC119" s="6">
        <v>61778.64</v>
      </c>
      <c r="ED119" s="6">
        <v>11644.41</v>
      </c>
      <c r="EE119" s="6">
        <v>53</v>
      </c>
      <c r="EF119" s="6">
        <v>4.1094829999999997E-3</v>
      </c>
      <c r="EG119" s="6">
        <v>157242800</v>
      </c>
      <c r="EH119" s="6">
        <v>0.94535179999999996</v>
      </c>
      <c r="EI119" s="8" t="s">
        <v>306</v>
      </c>
      <c r="EJ119" s="8">
        <v>12885</v>
      </c>
      <c r="EK119" s="8">
        <v>129992400</v>
      </c>
      <c r="EL119" s="8">
        <v>37073420</v>
      </c>
      <c r="EM119" s="8">
        <v>0.78297700000000003</v>
      </c>
      <c r="EN119" s="8">
        <v>0.22330259999999999</v>
      </c>
      <c r="EO119" s="8">
        <v>3.5063490000000002</v>
      </c>
      <c r="EP119" s="8">
        <v>4366</v>
      </c>
      <c r="EQ119" s="8">
        <v>0.33884360000000002</v>
      </c>
      <c r="ER119" s="8">
        <v>8519</v>
      </c>
      <c r="ES119" s="8">
        <v>0.66115639999999998</v>
      </c>
      <c r="ET119" s="8">
        <v>4077</v>
      </c>
      <c r="EU119" s="8">
        <v>1290.0219999999999</v>
      </c>
      <c r="EV119" s="8">
        <v>0.31641439999999998</v>
      </c>
      <c r="EW119" s="8">
        <v>378.20890000000003</v>
      </c>
      <c r="EX119" s="8">
        <v>12054.34</v>
      </c>
      <c r="EY119" s="8">
        <v>0.15906880000000001</v>
      </c>
      <c r="EZ119" s="8">
        <v>1027.904</v>
      </c>
      <c r="FA119" s="8">
        <v>2841.127</v>
      </c>
      <c r="FB119" s="8">
        <v>0.2070013</v>
      </c>
      <c r="FC119" s="8">
        <v>62246</v>
      </c>
      <c r="FD119" s="8">
        <v>971.08960000000002</v>
      </c>
      <c r="FE119" s="8">
        <v>0.30933820000000001</v>
      </c>
      <c r="FF119" s="8">
        <v>257</v>
      </c>
      <c r="FG119" s="8">
        <v>361</v>
      </c>
      <c r="FH119" s="8">
        <v>12807</v>
      </c>
      <c r="FI119" s="8">
        <v>0.99394640000000001</v>
      </c>
      <c r="FJ119" s="8">
        <v>106</v>
      </c>
      <c r="FK119" s="8">
        <v>254</v>
      </c>
      <c r="FL119" s="8">
        <v>87.90446</v>
      </c>
      <c r="FM119" s="8">
        <v>25.25958</v>
      </c>
      <c r="FN119" s="8">
        <v>87.90446</v>
      </c>
      <c r="FO119" s="8">
        <v>25.25958</v>
      </c>
      <c r="FP119" s="8">
        <v>87.90446</v>
      </c>
      <c r="FQ119" s="8">
        <v>25.25958</v>
      </c>
      <c r="FR119" s="8">
        <v>378.20909999999998</v>
      </c>
      <c r="FS119" s="8">
        <v>80331.73</v>
      </c>
      <c r="FT119" s="8">
        <v>11277.22</v>
      </c>
      <c r="FU119" s="8">
        <v>78</v>
      </c>
      <c r="FV119" s="8">
        <v>6.0535509999999999E-3</v>
      </c>
      <c r="FW119" s="8">
        <v>167065800</v>
      </c>
      <c r="FX119" s="8">
        <v>1.0062800000000001</v>
      </c>
      <c r="FY119" s="10" t="s">
        <v>307</v>
      </c>
      <c r="FZ119" s="10">
        <v>5244</v>
      </c>
      <c r="GA119" s="10">
        <v>10588890</v>
      </c>
      <c r="GB119" s="10">
        <v>4624565</v>
      </c>
      <c r="GC119" s="10">
        <v>0.38505709999999999</v>
      </c>
      <c r="GD119" s="10">
        <v>0.16816880000000001</v>
      </c>
      <c r="GE119" s="10">
        <v>2.2897059999999998</v>
      </c>
      <c r="GF119" s="10">
        <v>5244</v>
      </c>
      <c r="GG119" s="10">
        <v>1</v>
      </c>
      <c r="GH119" s="10">
        <v>0</v>
      </c>
      <c r="GI119" s="10">
        <v>0</v>
      </c>
      <c r="GJ119" s="10">
        <v>1817</v>
      </c>
      <c r="GK119" s="10">
        <v>629.57460000000003</v>
      </c>
      <c r="GL119" s="10">
        <v>0.3464912</v>
      </c>
      <c r="GM119" s="10">
        <v>183.10929999999999</v>
      </c>
      <c r="GN119" s="10">
        <v>535.88229999999999</v>
      </c>
      <c r="GO119" s="10">
        <v>0.14431050000000001</v>
      </c>
      <c r="GP119" s="10">
        <v>1313.856</v>
      </c>
      <c r="GQ119" s="10">
        <v>2506.9929999999999</v>
      </c>
      <c r="GR119" s="10">
        <v>0.31622749999999999</v>
      </c>
      <c r="GS119" s="10">
        <v>16583</v>
      </c>
      <c r="GT119" s="10">
        <v>492.39190000000002</v>
      </c>
      <c r="GU119" s="10">
        <v>0.15369759999999999</v>
      </c>
      <c r="GV119" s="10">
        <v>178</v>
      </c>
      <c r="GW119" s="10">
        <v>139</v>
      </c>
      <c r="GX119" s="10">
        <v>5198</v>
      </c>
      <c r="GY119" s="10">
        <v>0.991228</v>
      </c>
      <c r="GZ119" s="10">
        <v>200</v>
      </c>
      <c r="HA119" s="10">
        <v>0</v>
      </c>
      <c r="HB119" s="10">
        <v>91.279169999999993</v>
      </c>
      <c r="HC119" s="10">
        <v>18.830939999999998</v>
      </c>
      <c r="HD119" s="10">
        <v>91.279169999999993</v>
      </c>
      <c r="HE119" s="10">
        <v>18.830939999999998</v>
      </c>
      <c r="HF119" s="10">
        <v>91.279169999999993</v>
      </c>
      <c r="HG119" s="10">
        <v>18.830939999999998</v>
      </c>
      <c r="HH119" s="10">
        <v>184.39930000000001</v>
      </c>
      <c r="HI119" s="10">
        <v>22822.11</v>
      </c>
      <c r="HJ119" s="10">
        <v>54.761589999999998</v>
      </c>
      <c r="HK119" s="10">
        <v>46</v>
      </c>
      <c r="HL119" s="10">
        <v>8.7719300000000007E-3</v>
      </c>
      <c r="HM119" s="10">
        <v>15213460</v>
      </c>
      <c r="HN119" s="10">
        <v>0.55322590000000005</v>
      </c>
      <c r="HO119" s="12" t="s">
        <v>308</v>
      </c>
      <c r="HP119" s="12">
        <v>5727</v>
      </c>
      <c r="HQ119" s="12">
        <v>11439650</v>
      </c>
      <c r="HR119" s="12">
        <v>3771966</v>
      </c>
      <c r="HS119" s="12">
        <v>0.34878530000000002</v>
      </c>
      <c r="HT119" s="12">
        <v>0.1150041</v>
      </c>
      <c r="HU119" s="12">
        <v>3.032807</v>
      </c>
      <c r="HV119" s="12">
        <v>5727</v>
      </c>
      <c r="HW119" s="12">
        <v>1</v>
      </c>
      <c r="HX119" s="12">
        <v>0</v>
      </c>
      <c r="HY119" s="12">
        <v>0</v>
      </c>
      <c r="HZ119" s="12">
        <v>1623</v>
      </c>
      <c r="IA119" s="12">
        <v>459.94920000000002</v>
      </c>
      <c r="IB119" s="12">
        <v>0.28339449999999999</v>
      </c>
      <c r="IC119" s="12">
        <v>190.26300000000001</v>
      </c>
      <c r="ID119" s="12">
        <v>322.36750000000001</v>
      </c>
      <c r="IE119" s="12">
        <v>0.1192285</v>
      </c>
      <c r="IF119" s="12">
        <v>1317.8820000000001</v>
      </c>
      <c r="IG119" s="12">
        <v>2507.9859999999999</v>
      </c>
      <c r="IH119" s="12">
        <v>0.38495669999999999</v>
      </c>
      <c r="II119" s="12">
        <v>14877</v>
      </c>
      <c r="IJ119" s="12">
        <v>481.54820000000001</v>
      </c>
      <c r="IK119" s="12">
        <v>0.25408409999999998</v>
      </c>
      <c r="IL119" s="12">
        <v>155</v>
      </c>
      <c r="IM119" s="12">
        <v>152</v>
      </c>
      <c r="IN119" s="12">
        <v>5676</v>
      </c>
      <c r="IO119" s="12">
        <v>0.99109480000000005</v>
      </c>
      <c r="IP119" s="12">
        <v>209</v>
      </c>
      <c r="IQ119" s="12">
        <v>0</v>
      </c>
      <c r="IR119" s="12">
        <v>92.709100000000007</v>
      </c>
      <c r="IS119" s="12">
        <v>21.065169999999998</v>
      </c>
      <c r="IT119" s="12">
        <v>92.709100000000007</v>
      </c>
      <c r="IU119" s="12">
        <v>21.065169999999998</v>
      </c>
      <c r="IV119" s="12">
        <v>92.709100000000007</v>
      </c>
      <c r="IW119" s="12">
        <v>21.065169999999998</v>
      </c>
      <c r="IX119" s="12">
        <v>190.26320000000001</v>
      </c>
      <c r="IY119" s="12">
        <v>20815.86</v>
      </c>
      <c r="IZ119" s="12">
        <v>18.145769999999999</v>
      </c>
      <c r="JA119" s="12">
        <v>51</v>
      </c>
      <c r="JB119" s="12">
        <v>8.9051860000000007E-3</v>
      </c>
      <c r="JC119" s="12">
        <v>15211610</v>
      </c>
      <c r="JD119" s="12">
        <v>0.46378940000000002</v>
      </c>
      <c r="JE119" s="13" t="s">
        <v>309</v>
      </c>
      <c r="JF119" s="13">
        <v>10244</v>
      </c>
      <c r="JG119" s="13">
        <v>211379800</v>
      </c>
      <c r="JH119" s="13">
        <v>5815476</v>
      </c>
      <c r="JI119" s="13">
        <v>2.0143010000000001</v>
      </c>
      <c r="JJ119" s="13">
        <v>5.5417389999999997E-2</v>
      </c>
      <c r="JK119" s="13">
        <v>36.347810000000003</v>
      </c>
      <c r="JL119" s="13">
        <v>2143</v>
      </c>
      <c r="JM119" s="13">
        <v>448.30619999999999</v>
      </c>
      <c r="JN119" s="13">
        <v>0.20919560000000001</v>
      </c>
      <c r="JO119" s="13">
        <v>1529.7380000000001</v>
      </c>
      <c r="JP119" s="13">
        <v>5919.0749999999998</v>
      </c>
      <c r="JQ119" s="13">
        <v>0.34184439999999999</v>
      </c>
      <c r="JR119" s="13">
        <v>1615.671</v>
      </c>
      <c r="JS119" s="13">
        <v>1226.0909999999999</v>
      </c>
      <c r="JT119" s="13">
        <v>9.5140799999999998E-2</v>
      </c>
      <c r="JU119" s="13">
        <v>107672</v>
      </c>
      <c r="JV119" s="13">
        <v>3106.9609999999998</v>
      </c>
      <c r="JW119" s="13">
        <v>0.89576630000000002</v>
      </c>
      <c r="JX119" s="13">
        <v>1518</v>
      </c>
      <c r="JY119" s="13">
        <v>259</v>
      </c>
      <c r="JZ119" s="13">
        <v>10053</v>
      </c>
      <c r="KA119" s="13">
        <v>0.98135499999999998</v>
      </c>
      <c r="KB119" s="13">
        <v>1175.403</v>
      </c>
      <c r="KC119" s="13">
        <v>95.592740000000006</v>
      </c>
      <c r="KD119" s="13">
        <v>21.038869999999999</v>
      </c>
      <c r="KE119" s="13">
        <v>95.592740000000006</v>
      </c>
      <c r="KF119" s="13">
        <v>21.038869999999999</v>
      </c>
      <c r="KG119" s="13">
        <v>95.592740000000006</v>
      </c>
      <c r="KH119" s="13">
        <v>21.038869999999999</v>
      </c>
      <c r="KI119" s="13">
        <v>1529.7380000000001</v>
      </c>
      <c r="KJ119" s="13">
        <v>189329.7</v>
      </c>
      <c r="KK119" s="13">
        <v>3420.0940000000001</v>
      </c>
      <c r="KL119" s="13">
        <v>191</v>
      </c>
      <c r="KM119" s="13">
        <v>1.8645060000000001E-2</v>
      </c>
      <c r="KN119" s="13">
        <v>217195300</v>
      </c>
      <c r="KO119" s="13">
        <v>2.0697179999999999</v>
      </c>
    </row>
    <row r="120" spans="1:301" x14ac:dyDescent="0.75">
      <c r="A120">
        <v>121</v>
      </c>
      <c r="B120" t="s">
        <v>353</v>
      </c>
      <c r="C120" t="s">
        <v>311</v>
      </c>
      <c r="D120" t="s">
        <v>324</v>
      </c>
      <c r="E120" t="s">
        <v>321</v>
      </c>
      <c r="F120">
        <v>3</v>
      </c>
      <c r="G120" t="s">
        <v>302</v>
      </c>
      <c r="H120">
        <v>1</v>
      </c>
      <c r="I120">
        <v>11</v>
      </c>
      <c r="J120" s="1">
        <v>43964.49590277778</v>
      </c>
      <c r="K120" s="2">
        <f t="shared" si="2"/>
        <v>15</v>
      </c>
      <c r="L120" s="2">
        <f t="shared" si="3"/>
        <v>46162</v>
      </c>
      <c r="M120" s="3" t="s">
        <v>303</v>
      </c>
      <c r="N120" s="3">
        <v>6480</v>
      </c>
      <c r="O120" s="3">
        <v>39627620</v>
      </c>
      <c r="P120" s="3">
        <v>17413390</v>
      </c>
      <c r="Q120" s="3">
        <v>0.94373059999999998</v>
      </c>
      <c r="R120" s="3">
        <v>0.41469919999999999</v>
      </c>
      <c r="S120" s="3">
        <v>2.2756989999999999</v>
      </c>
      <c r="T120" s="3">
        <v>6480</v>
      </c>
      <c r="U120" s="3">
        <v>1</v>
      </c>
      <c r="V120" s="3">
        <v>0</v>
      </c>
      <c r="W120" s="3">
        <v>0</v>
      </c>
      <c r="X120" s="3">
        <v>3340</v>
      </c>
      <c r="Y120" s="3">
        <v>1721.5429999999999</v>
      </c>
      <c r="Z120" s="3">
        <v>0.51543209999999995</v>
      </c>
      <c r="AA120" s="3">
        <v>322.98140000000001</v>
      </c>
      <c r="AB120" s="3">
        <v>4678.1629999999996</v>
      </c>
      <c r="AC120" s="3">
        <v>-0.8650622</v>
      </c>
      <c r="AD120" s="3">
        <v>1181.1690000000001</v>
      </c>
      <c r="AE120" s="3">
        <v>2854.241</v>
      </c>
      <c r="AF120" s="3">
        <v>0.13081400000000001</v>
      </c>
      <c r="AG120" s="3">
        <v>49536</v>
      </c>
      <c r="AH120" s="3">
        <v>860.64850000000001</v>
      </c>
      <c r="AI120" s="3">
        <v>0.1516661</v>
      </c>
      <c r="AJ120" s="3">
        <v>258</v>
      </c>
      <c r="AK120" s="3">
        <v>310</v>
      </c>
      <c r="AL120" s="3">
        <v>6345</v>
      </c>
      <c r="AM120" s="3">
        <v>0.97916669999999995</v>
      </c>
      <c r="AN120" s="3">
        <v>371</v>
      </c>
      <c r="AO120" s="3">
        <v>0</v>
      </c>
      <c r="AP120" s="3">
        <v>77.595209999999994</v>
      </c>
      <c r="AQ120" s="3">
        <v>21.19454</v>
      </c>
      <c r="AR120" s="3">
        <v>77.595209999999994</v>
      </c>
      <c r="AS120" s="3">
        <v>21.19454</v>
      </c>
      <c r="AT120" s="3">
        <v>77.595209999999994</v>
      </c>
      <c r="AU120" s="3">
        <v>21.19454</v>
      </c>
      <c r="AV120" s="3">
        <v>322.98160000000001</v>
      </c>
      <c r="AW120" s="3">
        <v>59665.93</v>
      </c>
      <c r="AX120" s="3">
        <v>3377.3470000000002</v>
      </c>
      <c r="AY120" s="3">
        <v>135</v>
      </c>
      <c r="AZ120" s="3">
        <v>2.0833330000000001E-2</v>
      </c>
      <c r="BA120" s="3">
        <v>57041010</v>
      </c>
      <c r="BB120" s="3">
        <v>1.35843</v>
      </c>
      <c r="BC120" s="5" t="s">
        <v>304</v>
      </c>
      <c r="BD120" s="5">
        <v>6354</v>
      </c>
      <c r="BE120" s="5">
        <v>40324360</v>
      </c>
      <c r="BF120" s="5">
        <v>9435626</v>
      </c>
      <c r="BG120" s="5">
        <v>0.99878730000000004</v>
      </c>
      <c r="BH120" s="5">
        <v>0.23370949999999999</v>
      </c>
      <c r="BI120" s="5">
        <v>4.2736280000000004</v>
      </c>
      <c r="BJ120" s="5">
        <v>6354</v>
      </c>
      <c r="BK120" s="5">
        <v>1</v>
      </c>
      <c r="BL120" s="5">
        <v>0</v>
      </c>
      <c r="BM120" s="5">
        <v>0</v>
      </c>
      <c r="BN120" s="5">
        <v>3152</v>
      </c>
      <c r="BO120" s="5">
        <v>1563.598</v>
      </c>
      <c r="BP120" s="5">
        <v>0.49606549999999999</v>
      </c>
      <c r="BQ120" s="5">
        <v>331.60219999999998</v>
      </c>
      <c r="BR120" s="5">
        <v>4389.9480000000003</v>
      </c>
      <c r="BS120" s="5">
        <v>0.4948051</v>
      </c>
      <c r="BT120" s="5">
        <v>1194.52</v>
      </c>
      <c r="BU120" s="5">
        <v>2844.1190000000001</v>
      </c>
      <c r="BV120" s="5">
        <v>0.17453650000000001</v>
      </c>
      <c r="BW120" s="5">
        <v>36405</v>
      </c>
      <c r="BX120" s="5">
        <v>796.40790000000004</v>
      </c>
      <c r="BY120" s="5">
        <v>0.38533610000000001</v>
      </c>
      <c r="BZ120" s="5">
        <v>190</v>
      </c>
      <c r="CA120" s="5">
        <v>320</v>
      </c>
      <c r="CB120" s="5">
        <v>6269</v>
      </c>
      <c r="CC120" s="5">
        <v>0.98662260000000002</v>
      </c>
      <c r="CD120" s="5">
        <v>377</v>
      </c>
      <c r="CE120" s="5">
        <v>0</v>
      </c>
      <c r="CF120" s="5">
        <v>76.699399999999997</v>
      </c>
      <c r="CG120" s="5">
        <v>19.966149999999999</v>
      </c>
      <c r="CH120" s="5">
        <v>76.699399999999997</v>
      </c>
      <c r="CI120" s="5">
        <v>19.966149999999999</v>
      </c>
      <c r="CJ120" s="5">
        <v>76.699399999999997</v>
      </c>
      <c r="CK120" s="5">
        <v>19.966149999999999</v>
      </c>
      <c r="CL120" s="5">
        <v>331.60239999999999</v>
      </c>
      <c r="CM120" s="5">
        <v>54380.01</v>
      </c>
      <c r="CN120" s="5">
        <v>3032.9940000000001</v>
      </c>
      <c r="CO120" s="5">
        <v>85</v>
      </c>
      <c r="CP120" s="5">
        <v>1.3377399999999999E-2</v>
      </c>
      <c r="CQ120" s="5">
        <v>49759980</v>
      </c>
      <c r="CR120" s="5">
        <v>1.232497</v>
      </c>
      <c r="CS120" s="6" t="s">
        <v>305</v>
      </c>
      <c r="CT120" s="6">
        <v>9756</v>
      </c>
      <c r="CU120" s="6">
        <v>57877990</v>
      </c>
      <c r="CV120" s="6">
        <v>42419210</v>
      </c>
      <c r="CW120" s="6">
        <v>0.60809279999999999</v>
      </c>
      <c r="CX120" s="6">
        <v>0.44567570000000001</v>
      </c>
      <c r="CY120" s="6">
        <v>1.3644289999999999</v>
      </c>
      <c r="CZ120" s="6">
        <v>3214</v>
      </c>
      <c r="DA120" s="6">
        <v>0.32943830000000002</v>
      </c>
      <c r="DB120" s="6">
        <v>6542</v>
      </c>
      <c r="DC120" s="6">
        <v>0.67056170000000004</v>
      </c>
      <c r="DD120" s="6">
        <v>2660</v>
      </c>
      <c r="DE120" s="6">
        <v>725.25620000000004</v>
      </c>
      <c r="DF120" s="6">
        <v>0.27265270000000003</v>
      </c>
      <c r="DG120" s="6">
        <v>311.44819999999999</v>
      </c>
      <c r="DH120" s="6">
        <v>7411.1719999999996</v>
      </c>
      <c r="DI120" s="6">
        <v>0.9505287</v>
      </c>
      <c r="DJ120" s="6">
        <v>958.91359999999997</v>
      </c>
      <c r="DK120" s="6">
        <v>2833.7379999999998</v>
      </c>
      <c r="DL120" s="6">
        <v>0.1807202</v>
      </c>
      <c r="DM120" s="6">
        <v>53984</v>
      </c>
      <c r="DN120" s="6">
        <v>882.40920000000006</v>
      </c>
      <c r="DO120" s="6">
        <v>2.3755979999999999E-2</v>
      </c>
      <c r="DP120" s="6">
        <v>271</v>
      </c>
      <c r="DQ120" s="6">
        <v>307</v>
      </c>
      <c r="DR120" s="6">
        <v>9737</v>
      </c>
      <c r="DS120" s="6">
        <v>0.99805250000000001</v>
      </c>
      <c r="DT120" s="6">
        <v>74</v>
      </c>
      <c r="DU120" s="6">
        <v>232</v>
      </c>
      <c r="DV120" s="6">
        <v>87.130489999999995</v>
      </c>
      <c r="DW120" s="6">
        <v>18.261939999999999</v>
      </c>
      <c r="DX120" s="6">
        <v>87.130489999999995</v>
      </c>
      <c r="DY120" s="6">
        <v>18.261939999999999</v>
      </c>
      <c r="DZ120" s="6">
        <v>87.130489999999995</v>
      </c>
      <c r="EA120" s="6">
        <v>18.261939999999999</v>
      </c>
      <c r="EB120" s="6">
        <v>311.44920000000002</v>
      </c>
      <c r="EC120" s="6">
        <v>66048.740000000005</v>
      </c>
      <c r="ED120" s="6">
        <v>5629.9170000000004</v>
      </c>
      <c r="EE120" s="6">
        <v>19</v>
      </c>
      <c r="EF120" s="6">
        <v>1.947519E-3</v>
      </c>
      <c r="EG120" s="6">
        <v>100297200</v>
      </c>
      <c r="EH120" s="6">
        <v>1.053769</v>
      </c>
      <c r="EI120" s="8" t="s">
        <v>306</v>
      </c>
      <c r="EJ120" s="8">
        <v>8830</v>
      </c>
      <c r="EK120" s="8">
        <v>71223030</v>
      </c>
      <c r="EL120" s="8">
        <v>26890300</v>
      </c>
      <c r="EM120" s="8">
        <v>0.91347999999999996</v>
      </c>
      <c r="EN120" s="8">
        <v>0.344885</v>
      </c>
      <c r="EO120" s="8">
        <v>2.6486510000000001</v>
      </c>
      <c r="EP120" s="8">
        <v>4395</v>
      </c>
      <c r="EQ120" s="8">
        <v>0.49773499999999998</v>
      </c>
      <c r="ER120" s="8">
        <v>4435</v>
      </c>
      <c r="ES120" s="8">
        <v>0.50226499999999996</v>
      </c>
      <c r="ET120" s="8">
        <v>2458</v>
      </c>
      <c r="EU120" s="8">
        <v>684.23149999999998</v>
      </c>
      <c r="EV120" s="8">
        <v>0.27836919999999998</v>
      </c>
      <c r="EW120" s="8">
        <v>340.9076</v>
      </c>
      <c r="EX120" s="8">
        <v>2134.1309999999999</v>
      </c>
      <c r="EY120" s="8">
        <v>0.50325439999999999</v>
      </c>
      <c r="EZ120" s="8">
        <v>959.42740000000003</v>
      </c>
      <c r="FA120" s="8">
        <v>2816.7339999999999</v>
      </c>
      <c r="FB120" s="8">
        <v>0.16359119999999999</v>
      </c>
      <c r="FC120" s="8">
        <v>53976</v>
      </c>
      <c r="FD120" s="8">
        <v>900.58590000000004</v>
      </c>
      <c r="FE120" s="8">
        <v>0.2041705</v>
      </c>
      <c r="FF120" s="8">
        <v>269</v>
      </c>
      <c r="FG120" s="8">
        <v>334</v>
      </c>
      <c r="FH120" s="8">
        <v>8807</v>
      </c>
      <c r="FI120" s="8">
        <v>0.99739520000000004</v>
      </c>
      <c r="FJ120" s="8">
        <v>95</v>
      </c>
      <c r="FK120" s="8">
        <v>238</v>
      </c>
      <c r="FL120" s="8">
        <v>84.8</v>
      </c>
      <c r="FM120" s="8">
        <v>18.833909999999999</v>
      </c>
      <c r="FN120" s="8">
        <v>84.8</v>
      </c>
      <c r="FO120" s="8">
        <v>18.833909999999999</v>
      </c>
      <c r="FP120" s="8">
        <v>84.8</v>
      </c>
      <c r="FQ120" s="8">
        <v>18.833909999999999</v>
      </c>
      <c r="FR120" s="8">
        <v>340.90780000000001</v>
      </c>
      <c r="FS120" s="8">
        <v>64900.91</v>
      </c>
      <c r="FT120" s="8">
        <v>515.80020000000002</v>
      </c>
      <c r="FU120" s="8">
        <v>23</v>
      </c>
      <c r="FV120" s="8">
        <v>2.6047570000000001E-3</v>
      </c>
      <c r="FW120" s="8">
        <v>98113340</v>
      </c>
      <c r="FX120" s="8">
        <v>1.258365</v>
      </c>
      <c r="FY120" s="10" t="s">
        <v>307</v>
      </c>
      <c r="FZ120" s="10">
        <v>3068</v>
      </c>
      <c r="GA120" s="10">
        <v>8211066</v>
      </c>
      <c r="GB120" s="10">
        <v>490373.8</v>
      </c>
      <c r="GC120" s="10">
        <v>0.87234619999999996</v>
      </c>
      <c r="GD120" s="10">
        <v>5.2097459999999998E-2</v>
      </c>
      <c r="GE120" s="10">
        <v>16.744499999999999</v>
      </c>
      <c r="GF120" s="10">
        <v>3068</v>
      </c>
      <c r="GG120" s="10">
        <v>1</v>
      </c>
      <c r="GH120" s="10">
        <v>0</v>
      </c>
      <c r="GI120" s="10">
        <v>0</v>
      </c>
      <c r="GJ120" s="10">
        <v>892</v>
      </c>
      <c r="GK120" s="10">
        <v>259.34289999999999</v>
      </c>
      <c r="GL120" s="10">
        <v>0.29074309999999998</v>
      </c>
      <c r="GM120" s="10">
        <v>184.4478</v>
      </c>
      <c r="GN120" s="10">
        <v>536.22029999999995</v>
      </c>
      <c r="GO120" s="10">
        <v>7.7419890000000002</v>
      </c>
      <c r="GP120" s="10">
        <v>1298.3610000000001</v>
      </c>
      <c r="GQ120" s="10">
        <v>2483.6030000000001</v>
      </c>
      <c r="GR120" s="10">
        <v>0.3515124</v>
      </c>
      <c r="GS120" s="10">
        <v>8728</v>
      </c>
      <c r="GT120" s="10">
        <v>431.45179999999999</v>
      </c>
      <c r="GU120" s="10">
        <v>0.78728189999999998</v>
      </c>
      <c r="GV120" s="10">
        <v>117</v>
      </c>
      <c r="GW120" s="10">
        <v>166</v>
      </c>
      <c r="GX120" s="10">
        <v>3058</v>
      </c>
      <c r="GY120" s="10">
        <v>0.99674050000000003</v>
      </c>
      <c r="GZ120" s="10">
        <v>231</v>
      </c>
      <c r="HA120" s="10">
        <v>0</v>
      </c>
      <c r="HB120" s="10">
        <v>90.897649999999999</v>
      </c>
      <c r="HC120" s="10">
        <v>19.829499999999999</v>
      </c>
      <c r="HD120" s="10">
        <v>90.897649999999999</v>
      </c>
      <c r="HE120" s="10">
        <v>19.829499999999999</v>
      </c>
      <c r="HF120" s="10">
        <v>90.897649999999999</v>
      </c>
      <c r="HG120" s="10">
        <v>19.829499999999999</v>
      </c>
      <c r="HH120" s="10">
        <v>184.44800000000001</v>
      </c>
      <c r="HI120" s="10">
        <v>11256.86</v>
      </c>
      <c r="HJ120" s="10">
        <v>93.719769999999997</v>
      </c>
      <c r="HK120" s="10">
        <v>10</v>
      </c>
      <c r="HL120" s="10">
        <v>3.2594529999999998E-3</v>
      </c>
      <c r="HM120" s="10">
        <v>8701440</v>
      </c>
      <c r="HN120" s="10">
        <v>0.92444360000000003</v>
      </c>
      <c r="HO120" s="12" t="s">
        <v>308</v>
      </c>
      <c r="HP120" s="12">
        <v>3001</v>
      </c>
      <c r="HQ120" s="12">
        <v>7888368</v>
      </c>
      <c r="HR120" s="12">
        <v>421197.4</v>
      </c>
      <c r="HS120" s="12">
        <v>0.87590120000000005</v>
      </c>
      <c r="HT120" s="12">
        <v>4.6768530000000003E-2</v>
      </c>
      <c r="HU120" s="12">
        <v>18.728429999999999</v>
      </c>
      <c r="HV120" s="12">
        <v>3001</v>
      </c>
      <c r="HW120" s="12">
        <v>1</v>
      </c>
      <c r="HX120" s="12">
        <v>0</v>
      </c>
      <c r="HY120" s="12">
        <v>0</v>
      </c>
      <c r="HZ120" s="12">
        <v>804</v>
      </c>
      <c r="IA120" s="12">
        <v>215.40020000000001</v>
      </c>
      <c r="IB120" s="12">
        <v>0.2679107</v>
      </c>
      <c r="IC120" s="12">
        <v>188.0479</v>
      </c>
      <c r="ID120" s="12">
        <v>1273.6959999999999</v>
      </c>
      <c r="IE120" s="12">
        <v>0.37901420000000002</v>
      </c>
      <c r="IF120" s="12">
        <v>1307.2170000000001</v>
      </c>
      <c r="IG120" s="12">
        <v>2475.3110000000001</v>
      </c>
      <c r="IH120" s="12">
        <v>0.34470479999999998</v>
      </c>
      <c r="II120" s="12">
        <v>8706</v>
      </c>
      <c r="IJ120" s="12">
        <v>429.0213</v>
      </c>
      <c r="IK120" s="12">
        <v>0.80752409999999997</v>
      </c>
      <c r="IL120" s="12">
        <v>84</v>
      </c>
      <c r="IM120" s="12">
        <v>182</v>
      </c>
      <c r="IN120" s="12">
        <v>2984</v>
      </c>
      <c r="IO120" s="12">
        <v>0.99433519999999997</v>
      </c>
      <c r="IP120" s="12">
        <v>241</v>
      </c>
      <c r="IQ120" s="12">
        <v>0</v>
      </c>
      <c r="IR120" s="12">
        <v>85.984340000000003</v>
      </c>
      <c r="IS120" s="12">
        <v>17.393750000000001</v>
      </c>
      <c r="IT120" s="12">
        <v>85.984340000000003</v>
      </c>
      <c r="IU120" s="12">
        <v>17.393750000000001</v>
      </c>
      <c r="IV120" s="12">
        <v>85.984340000000003</v>
      </c>
      <c r="IW120" s="12">
        <v>17.393750000000001</v>
      </c>
      <c r="IX120" s="12">
        <v>188.04810000000001</v>
      </c>
      <c r="IY120" s="12">
        <v>12979.54</v>
      </c>
      <c r="IZ120" s="12">
        <v>540.5865</v>
      </c>
      <c r="JA120" s="12">
        <v>17</v>
      </c>
      <c r="JB120" s="12">
        <v>5.6647779999999997E-3</v>
      </c>
      <c r="JC120" s="12">
        <v>8309565</v>
      </c>
      <c r="JD120" s="12">
        <v>0.92266979999999998</v>
      </c>
      <c r="JE120" s="13" t="s">
        <v>309</v>
      </c>
      <c r="JF120" s="13">
        <v>8673</v>
      </c>
      <c r="JG120" s="13">
        <v>42500320</v>
      </c>
      <c r="JH120" s="13">
        <v>5405236</v>
      </c>
      <c r="JI120" s="13">
        <v>0.56500660000000003</v>
      </c>
      <c r="JJ120" s="13">
        <v>7.1858140000000001E-2</v>
      </c>
      <c r="JK120" s="13">
        <v>7.862806</v>
      </c>
      <c r="JL120" s="13">
        <v>2030</v>
      </c>
      <c r="JM120" s="13">
        <v>475.14120000000003</v>
      </c>
      <c r="JN120" s="13">
        <v>0.23405970000000001</v>
      </c>
      <c r="JO120" s="13">
        <v>520.50459999999998</v>
      </c>
      <c r="JP120" s="13">
        <v>2817.3359999999998</v>
      </c>
      <c r="JQ120" s="13">
        <v>-6.0381220000000004</v>
      </c>
      <c r="JR120" s="13">
        <v>1580.4680000000001</v>
      </c>
      <c r="JS120" s="13">
        <v>1201.4380000000001</v>
      </c>
      <c r="JT120" s="13">
        <v>0.195907</v>
      </c>
      <c r="JU120" s="13">
        <v>44271</v>
      </c>
      <c r="JV120" s="13">
        <v>1122.0820000000001</v>
      </c>
      <c r="JW120" s="13">
        <v>0.59959910000000005</v>
      </c>
      <c r="JX120" s="13">
        <v>520</v>
      </c>
      <c r="JY120" s="13">
        <v>139</v>
      </c>
      <c r="JZ120" s="13">
        <v>8552</v>
      </c>
      <c r="KA120" s="13">
        <v>0.98604860000000005</v>
      </c>
      <c r="KB120" s="13">
        <v>355.50810000000001</v>
      </c>
      <c r="KC120" s="13">
        <v>94.95711</v>
      </c>
      <c r="KD120" s="13">
        <v>20.242139999999999</v>
      </c>
      <c r="KE120" s="13">
        <v>94.95711</v>
      </c>
      <c r="KF120" s="13">
        <v>20.242139999999999</v>
      </c>
      <c r="KG120" s="13">
        <v>94.95711</v>
      </c>
      <c r="KH120" s="13">
        <v>20.242139999999999</v>
      </c>
      <c r="KI120" s="13">
        <v>520.50480000000005</v>
      </c>
      <c r="KJ120" s="13">
        <v>66370</v>
      </c>
      <c r="KK120" s="13">
        <v>915.18320000000006</v>
      </c>
      <c r="KL120" s="13">
        <v>121</v>
      </c>
      <c r="KM120" s="13">
        <v>1.395134E-2</v>
      </c>
      <c r="KN120" s="13">
        <v>47905560</v>
      </c>
      <c r="KO120" s="13">
        <v>0.63686469999999995</v>
      </c>
    </row>
    <row r="121" spans="1:301" x14ac:dyDescent="0.75">
      <c r="A121">
        <v>122</v>
      </c>
      <c r="B121" t="s">
        <v>358</v>
      </c>
      <c r="C121" t="s">
        <v>311</v>
      </c>
      <c r="D121" t="s">
        <v>326</v>
      </c>
      <c r="E121" t="s">
        <v>313</v>
      </c>
      <c r="F121">
        <v>3</v>
      </c>
      <c r="G121" t="s">
        <v>302</v>
      </c>
      <c r="H121">
        <v>1</v>
      </c>
      <c r="I121">
        <v>14</v>
      </c>
      <c r="J121" s="1">
        <v>43964.497245370374</v>
      </c>
      <c r="K121" s="2">
        <f t="shared" si="2"/>
        <v>15</v>
      </c>
      <c r="L121" s="2">
        <f t="shared" si="3"/>
        <v>54886</v>
      </c>
      <c r="M121" s="3" t="s">
        <v>303</v>
      </c>
      <c r="N121" s="3">
        <v>6777</v>
      </c>
      <c r="O121" s="3">
        <v>30121210</v>
      </c>
      <c r="P121" s="3">
        <v>9791092</v>
      </c>
      <c r="Q121" s="3">
        <v>0.65583930000000001</v>
      </c>
      <c r="R121" s="3">
        <v>0.21318480000000001</v>
      </c>
      <c r="S121" s="3">
        <v>3.0763889999999998</v>
      </c>
      <c r="T121" s="3">
        <v>6777</v>
      </c>
      <c r="U121" s="3">
        <v>1</v>
      </c>
      <c r="V121" s="3">
        <v>0</v>
      </c>
      <c r="W121" s="3">
        <v>0</v>
      </c>
      <c r="X121" s="3">
        <v>3985</v>
      </c>
      <c r="Y121" s="3">
        <v>2343.2530000000002</v>
      </c>
      <c r="Z121" s="3">
        <v>0.58801829999999999</v>
      </c>
      <c r="AA121" s="3">
        <v>310.05799999999999</v>
      </c>
      <c r="AB121" s="3">
        <v>2542.7800000000002</v>
      </c>
      <c r="AC121" s="3">
        <v>-4.0358210000000003</v>
      </c>
      <c r="AD121" s="3">
        <v>1259.972</v>
      </c>
      <c r="AE121" s="3">
        <v>2853.7469999999998</v>
      </c>
      <c r="AF121" s="3">
        <v>0.2038073</v>
      </c>
      <c r="AG121" s="3">
        <v>33252</v>
      </c>
      <c r="AH121" s="3">
        <v>750.11990000000003</v>
      </c>
      <c r="AI121" s="3">
        <v>0.25945750000000001</v>
      </c>
      <c r="AJ121" s="3">
        <v>195</v>
      </c>
      <c r="AK121" s="3">
        <v>307</v>
      </c>
      <c r="AL121" s="3">
        <v>6639</v>
      </c>
      <c r="AM121" s="3">
        <v>0.97963699999999998</v>
      </c>
      <c r="AN121" s="3">
        <v>358</v>
      </c>
      <c r="AO121" s="3">
        <v>0</v>
      </c>
      <c r="AP121" s="3">
        <v>81.145790000000005</v>
      </c>
      <c r="AQ121" s="3">
        <v>24.311589999999999</v>
      </c>
      <c r="AR121" s="3">
        <v>81.145790000000005</v>
      </c>
      <c r="AS121" s="3">
        <v>24.311589999999999</v>
      </c>
      <c r="AT121" s="3">
        <v>81.145790000000005</v>
      </c>
      <c r="AU121" s="3">
        <v>24.311589999999999</v>
      </c>
      <c r="AV121" s="3">
        <v>310.05829999999997</v>
      </c>
      <c r="AW121" s="3">
        <v>50022.63</v>
      </c>
      <c r="AX121" s="3">
        <v>954.06970000000001</v>
      </c>
      <c r="AY121" s="3">
        <v>138</v>
      </c>
      <c r="AZ121" s="3">
        <v>2.0362990000000001E-2</v>
      </c>
      <c r="BA121" s="3">
        <v>39912300</v>
      </c>
      <c r="BB121" s="3">
        <v>0.86902409999999997</v>
      </c>
      <c r="BC121" s="5" t="s">
        <v>304</v>
      </c>
      <c r="BD121" s="5">
        <v>6652</v>
      </c>
      <c r="BE121" s="5">
        <v>31279120</v>
      </c>
      <c r="BF121" s="5">
        <v>18481880</v>
      </c>
      <c r="BG121" s="5">
        <v>0.70688709999999999</v>
      </c>
      <c r="BH121" s="5">
        <v>0.4176781</v>
      </c>
      <c r="BI121" s="5">
        <v>1.692421</v>
      </c>
      <c r="BJ121" s="5">
        <v>6652</v>
      </c>
      <c r="BK121" s="5">
        <v>1</v>
      </c>
      <c r="BL121" s="5">
        <v>0</v>
      </c>
      <c r="BM121" s="5">
        <v>0</v>
      </c>
      <c r="BN121" s="5">
        <v>4110</v>
      </c>
      <c r="BO121" s="5">
        <v>2539.402</v>
      </c>
      <c r="BP121" s="5">
        <v>0.6178593</v>
      </c>
      <c r="BQ121" s="5">
        <v>309.27820000000003</v>
      </c>
      <c r="BR121" s="5">
        <v>2812.6280000000002</v>
      </c>
      <c r="BS121" s="5">
        <v>-1.323917</v>
      </c>
      <c r="BT121" s="5">
        <v>1256.692</v>
      </c>
      <c r="BU121" s="5">
        <v>2856.2020000000002</v>
      </c>
      <c r="BV121" s="5">
        <v>0.1488409</v>
      </c>
      <c r="BW121" s="5">
        <v>44692</v>
      </c>
      <c r="BX121" s="5">
        <v>821.69060000000002</v>
      </c>
      <c r="BY121" s="5">
        <v>6.6138489999999994E-2</v>
      </c>
      <c r="BZ121" s="5">
        <v>261</v>
      </c>
      <c r="CA121" s="5">
        <v>304</v>
      </c>
      <c r="CB121" s="5">
        <v>6538</v>
      </c>
      <c r="CC121" s="5">
        <v>0.98286229999999997</v>
      </c>
      <c r="CD121" s="5">
        <v>355</v>
      </c>
      <c r="CE121" s="5">
        <v>0</v>
      </c>
      <c r="CF121" s="5">
        <v>80.897769999999994</v>
      </c>
      <c r="CG121" s="5">
        <v>25.033349999999999</v>
      </c>
      <c r="CH121" s="5">
        <v>80.897769999999994</v>
      </c>
      <c r="CI121" s="5">
        <v>25.033349999999999</v>
      </c>
      <c r="CJ121" s="5">
        <v>80.897769999999994</v>
      </c>
      <c r="CK121" s="5">
        <v>25.033349999999999</v>
      </c>
      <c r="CL121" s="5">
        <v>309.27839999999998</v>
      </c>
      <c r="CM121" s="5">
        <v>54948.5</v>
      </c>
      <c r="CN121" s="5">
        <v>1189.248</v>
      </c>
      <c r="CO121" s="5">
        <v>114</v>
      </c>
      <c r="CP121" s="5">
        <v>1.7137699999999999E-2</v>
      </c>
      <c r="CQ121" s="5">
        <v>49761000</v>
      </c>
      <c r="CR121" s="5">
        <v>1.124565</v>
      </c>
      <c r="CS121" s="6" t="s">
        <v>305</v>
      </c>
      <c r="CT121" s="6">
        <v>10973</v>
      </c>
      <c r="CU121" s="6">
        <v>79779250</v>
      </c>
      <c r="CV121" s="6">
        <v>11229670</v>
      </c>
      <c r="CW121" s="6">
        <v>0.66258130000000004</v>
      </c>
      <c r="CX121" s="6">
        <v>9.3264459999999993E-2</v>
      </c>
      <c r="CY121" s="6">
        <v>7.1043269999999996</v>
      </c>
      <c r="CZ121" s="6">
        <v>3479</v>
      </c>
      <c r="DA121" s="6">
        <v>0.31705090000000002</v>
      </c>
      <c r="DB121" s="6">
        <v>7494</v>
      </c>
      <c r="DC121" s="6">
        <v>0.68294909999999998</v>
      </c>
      <c r="DD121" s="6">
        <v>2787</v>
      </c>
      <c r="DE121" s="6">
        <v>707.86189999999999</v>
      </c>
      <c r="DF121" s="6">
        <v>0.25398710000000002</v>
      </c>
      <c r="DG121" s="6">
        <v>387.16019999999997</v>
      </c>
      <c r="DH121" s="6">
        <v>4526.12</v>
      </c>
      <c r="DI121" s="6">
        <v>0.47125119999999998</v>
      </c>
      <c r="DJ121" s="6">
        <v>1032.8119999999999</v>
      </c>
      <c r="DK121" s="6">
        <v>2840.4319999999998</v>
      </c>
      <c r="DL121" s="6">
        <v>0.32180769999999997</v>
      </c>
      <c r="DM121" s="6">
        <v>34098</v>
      </c>
      <c r="DN121" s="6">
        <v>855.02170000000001</v>
      </c>
      <c r="DO121" s="6">
        <v>0.5673378</v>
      </c>
      <c r="DP121" s="6">
        <v>165</v>
      </c>
      <c r="DQ121" s="6">
        <v>383</v>
      </c>
      <c r="DR121" s="6">
        <v>10930</v>
      </c>
      <c r="DS121" s="6">
        <v>0.99608129999999995</v>
      </c>
      <c r="DT121" s="6">
        <v>91</v>
      </c>
      <c r="DU121" s="6">
        <v>291</v>
      </c>
      <c r="DV121" s="6">
        <v>85.459130000000002</v>
      </c>
      <c r="DW121" s="6">
        <v>21.545809999999999</v>
      </c>
      <c r="DX121" s="6">
        <v>85.459130000000002</v>
      </c>
      <c r="DY121" s="6">
        <v>21.545809999999999</v>
      </c>
      <c r="DZ121" s="6">
        <v>85.459130000000002</v>
      </c>
      <c r="EA121" s="6">
        <v>21.545809999999999</v>
      </c>
      <c r="EB121" s="6">
        <v>387.16039999999998</v>
      </c>
      <c r="EC121" s="6">
        <v>51779.519999999997</v>
      </c>
      <c r="ED121" s="6">
        <v>1866.925</v>
      </c>
      <c r="EE121" s="6">
        <v>43</v>
      </c>
      <c r="EF121" s="6">
        <v>3.9187099999999997E-3</v>
      </c>
      <c r="EG121" s="6">
        <v>91008910</v>
      </c>
      <c r="EH121" s="6">
        <v>0.75584569999999995</v>
      </c>
      <c r="EI121" s="8" t="s">
        <v>306</v>
      </c>
      <c r="EJ121" s="8">
        <v>9354</v>
      </c>
      <c r="EK121" s="8">
        <v>67537980</v>
      </c>
      <c r="EL121" s="8">
        <v>9357354</v>
      </c>
      <c r="EM121" s="8">
        <v>0.77188630000000003</v>
      </c>
      <c r="EN121" s="8">
        <v>0.1069445</v>
      </c>
      <c r="EO121" s="8">
        <v>7.2176369999999999</v>
      </c>
      <c r="EP121" s="8">
        <v>2489</v>
      </c>
      <c r="EQ121" s="8">
        <v>0.26608939999999998</v>
      </c>
      <c r="ER121" s="8">
        <v>6865</v>
      </c>
      <c r="ES121" s="8">
        <v>0.73391059999999997</v>
      </c>
      <c r="ET121" s="8">
        <v>2323</v>
      </c>
      <c r="EU121" s="8">
        <v>576.90070000000003</v>
      </c>
      <c r="EV121" s="8">
        <v>0.24834300000000001</v>
      </c>
      <c r="EW121" s="8">
        <v>379.81700000000001</v>
      </c>
      <c r="EX121" s="8">
        <v>3384.8850000000002</v>
      </c>
      <c r="EY121" s="8">
        <v>9.3775560000000002</v>
      </c>
      <c r="EZ121" s="8">
        <v>1023.0359999999999</v>
      </c>
      <c r="FA121" s="8">
        <v>2842.377</v>
      </c>
      <c r="FB121" s="8">
        <v>0.28270919999999999</v>
      </c>
      <c r="FC121" s="8">
        <v>33087</v>
      </c>
      <c r="FD121" s="8">
        <v>848.47860000000003</v>
      </c>
      <c r="FE121" s="8">
        <v>0.57247539999999997</v>
      </c>
      <c r="FF121" s="8">
        <v>184</v>
      </c>
      <c r="FG121" s="8">
        <v>370</v>
      </c>
      <c r="FH121" s="8">
        <v>9242</v>
      </c>
      <c r="FI121" s="8">
        <v>0.98802650000000003</v>
      </c>
      <c r="FJ121" s="8">
        <v>83</v>
      </c>
      <c r="FK121" s="8">
        <v>286</v>
      </c>
      <c r="FL121" s="8">
        <v>83.147419999999997</v>
      </c>
      <c r="FM121" s="8">
        <v>21.391159999999999</v>
      </c>
      <c r="FN121" s="8">
        <v>83.147419999999997</v>
      </c>
      <c r="FO121" s="8">
        <v>21.391159999999999</v>
      </c>
      <c r="FP121" s="8">
        <v>83.147419999999997</v>
      </c>
      <c r="FQ121" s="8">
        <v>21.391159999999999</v>
      </c>
      <c r="FR121" s="8">
        <v>379.81729999999999</v>
      </c>
      <c r="FS121" s="8">
        <v>54189.49</v>
      </c>
      <c r="FT121" s="8">
        <v>1224.8720000000001</v>
      </c>
      <c r="FU121" s="8">
        <v>112</v>
      </c>
      <c r="FV121" s="8">
        <v>1.197349E-2</v>
      </c>
      <c r="FW121" s="8">
        <v>76895340</v>
      </c>
      <c r="FX121" s="8">
        <v>0.87883080000000002</v>
      </c>
      <c r="FY121" s="10" t="s">
        <v>307</v>
      </c>
      <c r="FZ121" s="10">
        <v>4960</v>
      </c>
      <c r="GA121" s="10">
        <v>7572874</v>
      </c>
      <c r="GB121" s="10">
        <v>2002199</v>
      </c>
      <c r="GC121" s="10">
        <v>0.30782039999999999</v>
      </c>
      <c r="GD121" s="10">
        <v>8.1384899999999996E-2</v>
      </c>
      <c r="GE121" s="10">
        <v>3.7822789999999999</v>
      </c>
      <c r="GF121" s="10">
        <v>4960</v>
      </c>
      <c r="GG121" s="10">
        <v>1</v>
      </c>
      <c r="GH121" s="10">
        <v>0</v>
      </c>
      <c r="GI121" s="10">
        <v>0</v>
      </c>
      <c r="GJ121" s="10">
        <v>1240</v>
      </c>
      <c r="GK121" s="10">
        <v>310</v>
      </c>
      <c r="GL121" s="10">
        <v>0.25</v>
      </c>
      <c r="GM121" s="10">
        <v>165.46899999999999</v>
      </c>
      <c r="GN121" s="10">
        <v>1847.568</v>
      </c>
      <c r="GO121" s="10">
        <v>7.601979</v>
      </c>
      <c r="GP121" s="10">
        <v>1305.27</v>
      </c>
      <c r="GQ121" s="10">
        <v>2503.5970000000002</v>
      </c>
      <c r="GR121" s="10">
        <v>0.42707079999999997</v>
      </c>
      <c r="GS121" s="10">
        <v>11614</v>
      </c>
      <c r="GT121" s="10">
        <v>434.46940000000001</v>
      </c>
      <c r="GU121" s="10">
        <v>0.33847890000000003</v>
      </c>
      <c r="GV121" s="10">
        <v>165</v>
      </c>
      <c r="GW121" s="10">
        <v>128</v>
      </c>
      <c r="GX121" s="10">
        <v>4916</v>
      </c>
      <c r="GY121" s="10">
        <v>0.99112900000000004</v>
      </c>
      <c r="GZ121" s="10">
        <v>182</v>
      </c>
      <c r="HA121" s="10">
        <v>0</v>
      </c>
      <c r="HB121" s="10">
        <v>90.718950000000007</v>
      </c>
      <c r="HC121" s="10">
        <v>20.0382</v>
      </c>
      <c r="HD121" s="10">
        <v>90.718950000000007</v>
      </c>
      <c r="HE121" s="10">
        <v>20.0382</v>
      </c>
      <c r="HF121" s="10">
        <v>90.718950000000007</v>
      </c>
      <c r="HG121" s="10">
        <v>20.0382</v>
      </c>
      <c r="HH121" s="10">
        <v>166.22980000000001</v>
      </c>
      <c r="HI121" s="10">
        <v>15664.68</v>
      </c>
      <c r="HJ121" s="10">
        <v>688.20690000000002</v>
      </c>
      <c r="HK121" s="10">
        <v>44</v>
      </c>
      <c r="HL121" s="10">
        <v>8.8709679999999999E-3</v>
      </c>
      <c r="HM121" s="10">
        <v>9575073</v>
      </c>
      <c r="HN121" s="10">
        <v>0.38920529999999998</v>
      </c>
      <c r="HO121" s="12" t="s">
        <v>308</v>
      </c>
      <c r="HP121" s="12">
        <v>4827</v>
      </c>
      <c r="HQ121" s="12">
        <v>9576410</v>
      </c>
      <c r="HR121" s="12">
        <v>1780980</v>
      </c>
      <c r="HS121" s="12">
        <v>0.41100589999999998</v>
      </c>
      <c r="HT121" s="12">
        <v>7.6437149999999995E-2</v>
      </c>
      <c r="HU121" s="12">
        <v>5.3770449999999999</v>
      </c>
      <c r="HV121" s="12">
        <v>4827</v>
      </c>
      <c r="HW121" s="12">
        <v>1</v>
      </c>
      <c r="HX121" s="12">
        <v>0</v>
      </c>
      <c r="HY121" s="12">
        <v>0</v>
      </c>
      <c r="HZ121" s="12">
        <v>1468</v>
      </c>
      <c r="IA121" s="12">
        <v>446.452</v>
      </c>
      <c r="IB121" s="12">
        <v>0.30412270000000002</v>
      </c>
      <c r="IC121" s="12">
        <v>178.059</v>
      </c>
      <c r="ID121" s="12">
        <v>53.798990000000003</v>
      </c>
      <c r="IE121" s="12">
        <v>0.34461560000000002</v>
      </c>
      <c r="IF121" s="12">
        <v>1310.0619999999999</v>
      </c>
      <c r="IG121" s="12">
        <v>2499.6610000000001</v>
      </c>
      <c r="IH121" s="12">
        <v>0.39948689999999998</v>
      </c>
      <c r="II121" s="12">
        <v>12083</v>
      </c>
      <c r="IJ121" s="12">
        <v>436.96780000000001</v>
      </c>
      <c r="IK121" s="12">
        <v>0.4711108</v>
      </c>
      <c r="IL121" s="12">
        <v>169</v>
      </c>
      <c r="IM121" s="12">
        <v>110</v>
      </c>
      <c r="IN121" s="12">
        <v>4784</v>
      </c>
      <c r="IO121" s="12">
        <v>0.99109179999999997</v>
      </c>
      <c r="IP121" s="12">
        <v>183</v>
      </c>
      <c r="IQ121" s="12">
        <v>0</v>
      </c>
      <c r="IR121" s="12">
        <v>90.597470000000001</v>
      </c>
      <c r="IS121" s="12">
        <v>18.639469999999999</v>
      </c>
      <c r="IT121" s="12">
        <v>90.597470000000001</v>
      </c>
      <c r="IU121" s="12">
        <v>18.639469999999999</v>
      </c>
      <c r="IV121" s="12">
        <v>90.597470000000001</v>
      </c>
      <c r="IW121" s="12">
        <v>18.639469999999999</v>
      </c>
      <c r="IX121" s="12">
        <v>178.0592</v>
      </c>
      <c r="IY121" s="12">
        <v>17691.419999999998</v>
      </c>
      <c r="IZ121" s="12">
        <v>0.5996129</v>
      </c>
      <c r="JA121" s="12">
        <v>43</v>
      </c>
      <c r="JB121" s="12">
        <v>8.9082239999999993E-3</v>
      </c>
      <c r="JC121" s="12">
        <v>11357390</v>
      </c>
      <c r="JD121" s="12">
        <v>0.48744310000000002</v>
      </c>
      <c r="JE121" s="13" t="s">
        <v>309</v>
      </c>
      <c r="JF121" s="13">
        <v>11343</v>
      </c>
      <c r="JG121" s="13">
        <v>48960570</v>
      </c>
      <c r="JH121" s="13">
        <v>14607090</v>
      </c>
      <c r="JI121" s="13">
        <v>0.38053150000000002</v>
      </c>
      <c r="JJ121" s="13">
        <v>0.1135293</v>
      </c>
      <c r="JK121" s="13">
        <v>3.3518370000000002</v>
      </c>
      <c r="JL121" s="13">
        <v>2984</v>
      </c>
      <c r="JM121" s="13">
        <v>785.00009999999997</v>
      </c>
      <c r="JN121" s="13">
        <v>0.26306970000000002</v>
      </c>
      <c r="JO121" s="13">
        <v>453.81270000000001</v>
      </c>
      <c r="JP121" s="13">
        <v>3754.1790000000001</v>
      </c>
      <c r="JQ121" s="13">
        <v>7.1466919999999998</v>
      </c>
      <c r="JR121" s="13">
        <v>1631.2260000000001</v>
      </c>
      <c r="JS121" s="13">
        <v>1223.069</v>
      </c>
      <c r="JT121" s="13">
        <v>0.19233900000000001</v>
      </c>
      <c r="JU121" s="13">
        <v>58974</v>
      </c>
      <c r="JV121" s="13">
        <v>1072.6590000000001</v>
      </c>
      <c r="JW121" s="13">
        <v>0.29205799999999998</v>
      </c>
      <c r="JX121" s="13">
        <v>448</v>
      </c>
      <c r="JY121" s="13">
        <v>227</v>
      </c>
      <c r="JZ121" s="13">
        <v>11153</v>
      </c>
      <c r="KA121" s="13">
        <v>0.98324959999999995</v>
      </c>
      <c r="KB121" s="13">
        <v>355.27589999999998</v>
      </c>
      <c r="KC121" s="13">
        <v>96.187070000000006</v>
      </c>
      <c r="KD121" s="13">
        <v>21.041229999999999</v>
      </c>
      <c r="KE121" s="13">
        <v>96.187070000000006</v>
      </c>
      <c r="KF121" s="13">
        <v>21.041229999999999</v>
      </c>
      <c r="KG121" s="13">
        <v>96.187070000000006</v>
      </c>
      <c r="KH121" s="13">
        <v>21.041229999999999</v>
      </c>
      <c r="KI121" s="13">
        <v>453.81299999999999</v>
      </c>
      <c r="KJ121" s="13">
        <v>95350.68</v>
      </c>
      <c r="KK121" s="13">
        <v>1242.5160000000001</v>
      </c>
      <c r="KL121" s="13">
        <v>190</v>
      </c>
      <c r="KM121" s="13">
        <v>1.6750419999999999E-2</v>
      </c>
      <c r="KN121" s="13">
        <v>63567660</v>
      </c>
      <c r="KO121" s="13">
        <v>0.49406080000000002</v>
      </c>
    </row>
    <row r="122" spans="1:301" x14ac:dyDescent="0.75">
      <c r="A122">
        <v>123</v>
      </c>
      <c r="B122" t="s">
        <v>374</v>
      </c>
      <c r="C122" t="s">
        <v>311</v>
      </c>
      <c r="D122" t="s">
        <v>312</v>
      </c>
      <c r="E122" t="s">
        <v>321</v>
      </c>
      <c r="F122">
        <v>4</v>
      </c>
      <c r="G122" t="s">
        <v>302</v>
      </c>
      <c r="H122">
        <v>1</v>
      </c>
      <c r="I122">
        <v>16</v>
      </c>
      <c r="J122" s="1">
        <v>43964.503865740742</v>
      </c>
      <c r="K122" s="2">
        <f t="shared" si="2"/>
        <v>15</v>
      </c>
      <c r="L122" s="2">
        <f t="shared" si="3"/>
        <v>79857</v>
      </c>
      <c r="M122" s="3" t="s">
        <v>303</v>
      </c>
      <c r="N122" s="3">
        <v>9518</v>
      </c>
      <c r="O122" s="3">
        <v>50422640</v>
      </c>
      <c r="P122" s="3">
        <v>31061880</v>
      </c>
      <c r="Q122" s="3">
        <v>0.55658850000000004</v>
      </c>
      <c r="R122" s="3">
        <v>0.3428755</v>
      </c>
      <c r="S122" s="3">
        <v>1.6232960000000001</v>
      </c>
      <c r="T122" s="3">
        <v>9518</v>
      </c>
      <c r="U122" s="3">
        <v>1</v>
      </c>
      <c r="V122" s="3">
        <v>0</v>
      </c>
      <c r="W122" s="3">
        <v>0</v>
      </c>
      <c r="X122" s="3">
        <v>4406</v>
      </c>
      <c r="Y122" s="3">
        <v>2039.5920000000001</v>
      </c>
      <c r="Z122" s="3">
        <v>0.4629124</v>
      </c>
      <c r="AA122" s="3">
        <v>307.09280000000001</v>
      </c>
      <c r="AB122" s="3">
        <v>9045.6980000000003</v>
      </c>
      <c r="AC122" s="3">
        <v>1.683918</v>
      </c>
      <c r="AD122" s="3">
        <v>1221.1079999999999</v>
      </c>
      <c r="AE122" s="3">
        <v>2902.732</v>
      </c>
      <c r="AF122" s="3">
        <v>0.1775448</v>
      </c>
      <c r="AG122" s="3">
        <v>53609</v>
      </c>
      <c r="AH122" s="3">
        <v>871.88440000000003</v>
      </c>
      <c r="AI122" s="3">
        <v>5.6453959999999997E-2</v>
      </c>
      <c r="AJ122" s="3">
        <v>253</v>
      </c>
      <c r="AK122" s="3">
        <v>256</v>
      </c>
      <c r="AL122" s="3">
        <v>9370</v>
      </c>
      <c r="AM122" s="3">
        <v>0.98445050000000001</v>
      </c>
      <c r="AN122" s="3">
        <v>311</v>
      </c>
      <c r="AO122" s="3">
        <v>0</v>
      </c>
      <c r="AP122" s="3">
        <v>82.641419999999997</v>
      </c>
      <c r="AQ122" s="3">
        <v>21.709140000000001</v>
      </c>
      <c r="AR122" s="3">
        <v>82.641419999999997</v>
      </c>
      <c r="AS122" s="3">
        <v>21.709140000000001</v>
      </c>
      <c r="AT122" s="3">
        <v>82.641419999999997</v>
      </c>
      <c r="AU122" s="3">
        <v>21.709140000000001</v>
      </c>
      <c r="AV122" s="3">
        <v>308.65649999999999</v>
      </c>
      <c r="AW122" s="3">
        <v>61995.37</v>
      </c>
      <c r="AX122" s="3">
        <v>8596.8340000000007</v>
      </c>
      <c r="AY122" s="3">
        <v>148</v>
      </c>
      <c r="AZ122" s="3">
        <v>1.5549489999999999E-2</v>
      </c>
      <c r="BA122" s="3">
        <v>81484520</v>
      </c>
      <c r="BB122" s="3">
        <v>0.89946389999999998</v>
      </c>
      <c r="BC122" s="5" t="s">
        <v>304</v>
      </c>
      <c r="BD122" s="5">
        <v>9686</v>
      </c>
      <c r="BE122" s="5">
        <v>58222540</v>
      </c>
      <c r="BF122" s="5">
        <v>41430310</v>
      </c>
      <c r="BG122" s="5">
        <v>0.62058639999999998</v>
      </c>
      <c r="BH122" s="5">
        <v>0.4416002</v>
      </c>
      <c r="BI122" s="5">
        <v>1.405313</v>
      </c>
      <c r="BJ122" s="5">
        <v>9686</v>
      </c>
      <c r="BK122" s="5">
        <v>1</v>
      </c>
      <c r="BL122" s="5">
        <v>0</v>
      </c>
      <c r="BM122" s="5">
        <v>0</v>
      </c>
      <c r="BN122" s="5">
        <v>4474</v>
      </c>
      <c r="BO122" s="5">
        <v>2066.558</v>
      </c>
      <c r="BP122" s="5">
        <v>0.46190379999999998</v>
      </c>
      <c r="BQ122" s="5">
        <v>341.74400000000003</v>
      </c>
      <c r="BR122" s="5">
        <v>13735.34</v>
      </c>
      <c r="BS122" s="5">
        <v>1.1866909999999999</v>
      </c>
      <c r="BT122" s="5">
        <v>1227.8399999999999</v>
      </c>
      <c r="BU122" s="5">
        <v>2902.25</v>
      </c>
      <c r="BV122" s="5">
        <v>0.1538853</v>
      </c>
      <c r="BW122" s="5">
        <v>62943</v>
      </c>
      <c r="BX122" s="5">
        <v>951.56079999999997</v>
      </c>
      <c r="BY122" s="5">
        <v>2.839471E-2</v>
      </c>
      <c r="BZ122" s="5">
        <v>284</v>
      </c>
      <c r="CA122" s="5">
        <v>255</v>
      </c>
      <c r="CB122" s="5">
        <v>9552</v>
      </c>
      <c r="CC122" s="5">
        <v>0.98616559999999998</v>
      </c>
      <c r="CD122" s="5">
        <v>307</v>
      </c>
      <c r="CE122" s="5">
        <v>0</v>
      </c>
      <c r="CF122" s="5">
        <v>82.394390000000001</v>
      </c>
      <c r="CG122" s="5">
        <v>22.06578</v>
      </c>
      <c r="CH122" s="5">
        <v>82.394390000000001</v>
      </c>
      <c r="CI122" s="5">
        <v>22.06578</v>
      </c>
      <c r="CJ122" s="5">
        <v>82.394390000000001</v>
      </c>
      <c r="CK122" s="5">
        <v>22.06578</v>
      </c>
      <c r="CL122" s="5">
        <v>341.74430000000001</v>
      </c>
      <c r="CM122" s="5">
        <v>71882</v>
      </c>
      <c r="CN122" s="5">
        <v>19477.560000000001</v>
      </c>
      <c r="CO122" s="5">
        <v>134</v>
      </c>
      <c r="CP122" s="5">
        <v>1.38344E-2</v>
      </c>
      <c r="CQ122" s="5">
        <v>99652860</v>
      </c>
      <c r="CR122" s="5">
        <v>1.062187</v>
      </c>
      <c r="CS122" s="6" t="s">
        <v>305</v>
      </c>
      <c r="CT122" s="6">
        <v>17004</v>
      </c>
      <c r="CU122" s="6">
        <v>140434000</v>
      </c>
      <c r="CV122" s="6">
        <v>17953360</v>
      </c>
      <c r="CW122" s="6">
        <v>0.48570219999999997</v>
      </c>
      <c r="CX122" s="6">
        <v>6.2093120000000002E-2</v>
      </c>
      <c r="CY122" s="6">
        <v>7.8221569999999998</v>
      </c>
      <c r="CZ122" s="6">
        <v>2958</v>
      </c>
      <c r="DA122" s="6">
        <v>0.17395910000000001</v>
      </c>
      <c r="DB122" s="6">
        <v>14046</v>
      </c>
      <c r="DC122" s="6">
        <v>0.82604089999999997</v>
      </c>
      <c r="DD122" s="6">
        <v>2994</v>
      </c>
      <c r="DE122" s="6">
        <v>527.17219999999998</v>
      </c>
      <c r="DF122" s="6">
        <v>0.17607619999999999</v>
      </c>
      <c r="DG122" s="6">
        <v>342.44119999999998</v>
      </c>
      <c r="DH122" s="6">
        <v>4255.0420000000004</v>
      </c>
      <c r="DI122" s="6">
        <v>-5.6907500000000004</v>
      </c>
      <c r="DJ122" s="6">
        <v>977.93110000000001</v>
      </c>
      <c r="DK122" s="6">
        <v>2891.587</v>
      </c>
      <c r="DL122" s="6">
        <v>0.41963430000000002</v>
      </c>
      <c r="DM122" s="6">
        <v>40521</v>
      </c>
      <c r="DN122" s="6">
        <v>841.34059999999999</v>
      </c>
      <c r="DO122" s="6">
        <v>0.59798989999999996</v>
      </c>
      <c r="DP122" s="6">
        <v>160</v>
      </c>
      <c r="DQ122" s="6">
        <v>336</v>
      </c>
      <c r="DR122" s="6">
        <v>16978</v>
      </c>
      <c r="DS122" s="6">
        <v>0.998471</v>
      </c>
      <c r="DT122" s="6">
        <v>76</v>
      </c>
      <c r="DU122" s="6">
        <v>259</v>
      </c>
      <c r="DV122" s="6">
        <v>90.274760000000001</v>
      </c>
      <c r="DW122" s="6">
        <v>20.986969999999999</v>
      </c>
      <c r="DX122" s="6">
        <v>90.274760000000001</v>
      </c>
      <c r="DY122" s="6">
        <v>20.986969999999999</v>
      </c>
      <c r="DZ122" s="6">
        <v>90.274760000000001</v>
      </c>
      <c r="EA122" s="6">
        <v>20.986969999999999</v>
      </c>
      <c r="EB122" s="6">
        <v>342.44139999999999</v>
      </c>
      <c r="EC122" s="6">
        <v>51006.92</v>
      </c>
      <c r="ED122" s="6">
        <v>1064.7719999999999</v>
      </c>
      <c r="EE122" s="6">
        <v>26</v>
      </c>
      <c r="EF122" s="6">
        <v>1.5290519999999999E-3</v>
      </c>
      <c r="EG122" s="6">
        <v>158387300</v>
      </c>
      <c r="EH122" s="6">
        <v>0.54779529999999999</v>
      </c>
      <c r="EI122" s="8" t="s">
        <v>306</v>
      </c>
      <c r="EJ122" s="8">
        <v>17264</v>
      </c>
      <c r="EK122" s="8">
        <v>130126800</v>
      </c>
      <c r="EL122" s="8">
        <v>54696420</v>
      </c>
      <c r="EM122" s="8">
        <v>0.43660009999999999</v>
      </c>
      <c r="EN122" s="8">
        <v>0.18351690000000001</v>
      </c>
      <c r="EO122" s="8">
        <v>2.379073</v>
      </c>
      <c r="EP122" s="8">
        <v>2668</v>
      </c>
      <c r="EQ122" s="8">
        <v>0.15454119999999999</v>
      </c>
      <c r="ER122" s="8">
        <v>14596</v>
      </c>
      <c r="ES122" s="8">
        <v>0.84545870000000001</v>
      </c>
      <c r="ET122" s="8">
        <v>3738</v>
      </c>
      <c r="EU122" s="8">
        <v>809.35149999999999</v>
      </c>
      <c r="EV122" s="8">
        <v>0.21651989999999999</v>
      </c>
      <c r="EW122" s="8">
        <v>346.10109999999997</v>
      </c>
      <c r="EX122" s="8">
        <v>9219.77</v>
      </c>
      <c r="EY122" s="8">
        <v>-1.3718729999999999</v>
      </c>
      <c r="EZ122" s="8">
        <v>984.62810000000002</v>
      </c>
      <c r="FA122" s="8">
        <v>2881.002</v>
      </c>
      <c r="FB122" s="8">
        <v>0.28097129999999998</v>
      </c>
      <c r="FC122" s="8">
        <v>61444</v>
      </c>
      <c r="FD122" s="8">
        <v>954.91800000000001</v>
      </c>
      <c r="FE122" s="8">
        <v>0.1665633</v>
      </c>
      <c r="FF122" s="8">
        <v>239</v>
      </c>
      <c r="FG122" s="8">
        <v>332</v>
      </c>
      <c r="FH122" s="8">
        <v>17212</v>
      </c>
      <c r="FI122" s="8">
        <v>0.99698790000000004</v>
      </c>
      <c r="FJ122" s="8">
        <v>73</v>
      </c>
      <c r="FK122" s="8">
        <v>258</v>
      </c>
      <c r="FL122" s="8">
        <v>88.27919</v>
      </c>
      <c r="FM122" s="8">
        <v>23.881260000000001</v>
      </c>
      <c r="FN122" s="8">
        <v>88.27919</v>
      </c>
      <c r="FO122" s="8">
        <v>23.881260000000001</v>
      </c>
      <c r="FP122" s="8">
        <v>88.27919</v>
      </c>
      <c r="FQ122" s="8">
        <v>23.881260000000001</v>
      </c>
      <c r="FR122" s="8">
        <v>351.67570000000001</v>
      </c>
      <c r="FS122" s="8">
        <v>78573.649999999994</v>
      </c>
      <c r="FT122" s="8">
        <v>4923.7809999999999</v>
      </c>
      <c r="FU122" s="8">
        <v>52</v>
      </c>
      <c r="FV122" s="8">
        <v>3.0120479999999998E-3</v>
      </c>
      <c r="FW122" s="8">
        <v>184823200</v>
      </c>
      <c r="FX122" s="8">
        <v>0.62011700000000003</v>
      </c>
      <c r="FY122" s="10" t="s">
        <v>307</v>
      </c>
      <c r="FZ122" s="10">
        <v>6919</v>
      </c>
      <c r="GA122" s="10">
        <v>13312050</v>
      </c>
      <c r="GB122" s="10">
        <v>7186260</v>
      </c>
      <c r="GC122" s="10">
        <v>0.27807270000000001</v>
      </c>
      <c r="GD122" s="10">
        <v>0.1501123</v>
      </c>
      <c r="GE122" s="10">
        <v>1.8524309999999999</v>
      </c>
      <c r="GF122" s="10">
        <v>6919</v>
      </c>
      <c r="GG122" s="10">
        <v>1</v>
      </c>
      <c r="GH122" s="10">
        <v>0</v>
      </c>
      <c r="GI122" s="10">
        <v>0</v>
      </c>
      <c r="GJ122" s="10">
        <v>2080</v>
      </c>
      <c r="GK122" s="10">
        <v>625.29269999999997</v>
      </c>
      <c r="GL122" s="10">
        <v>0.30062149999999999</v>
      </c>
      <c r="GM122" s="10">
        <v>175.93180000000001</v>
      </c>
      <c r="GN122" s="10">
        <v>5155.8500000000004</v>
      </c>
      <c r="GO122" s="10">
        <v>-4.264195</v>
      </c>
      <c r="GP122" s="10">
        <v>1311.24</v>
      </c>
      <c r="GQ122" s="10">
        <v>2511.2280000000001</v>
      </c>
      <c r="GR122" s="10">
        <v>0.37353560000000002</v>
      </c>
      <c r="GS122" s="10">
        <v>18523</v>
      </c>
      <c r="GT122" s="10">
        <v>515.04079999999999</v>
      </c>
      <c r="GU122" s="10">
        <v>8.9307609999999996E-2</v>
      </c>
      <c r="GV122" s="10">
        <v>175</v>
      </c>
      <c r="GW122" s="10">
        <v>151</v>
      </c>
      <c r="GX122" s="10">
        <v>6876</v>
      </c>
      <c r="GY122" s="10">
        <v>0.99378520000000004</v>
      </c>
      <c r="GZ122" s="10">
        <v>194</v>
      </c>
      <c r="HA122" s="10">
        <v>0</v>
      </c>
      <c r="HB122" s="10">
        <v>89.237170000000006</v>
      </c>
      <c r="HC122" s="10">
        <v>18.51089</v>
      </c>
      <c r="HD122" s="10">
        <v>89.237170000000006</v>
      </c>
      <c r="HE122" s="10">
        <v>18.51089</v>
      </c>
      <c r="HF122" s="10">
        <v>89.237170000000006</v>
      </c>
      <c r="HG122" s="10">
        <v>18.51089</v>
      </c>
      <c r="HH122" s="10">
        <v>180.05250000000001</v>
      </c>
      <c r="HI122" s="10">
        <v>23530.5</v>
      </c>
      <c r="HJ122" s="10">
        <v>3841.9989999999998</v>
      </c>
      <c r="HK122" s="10">
        <v>43</v>
      </c>
      <c r="HL122" s="10">
        <v>6.214771E-3</v>
      </c>
      <c r="HM122" s="10">
        <v>20498310</v>
      </c>
      <c r="HN122" s="10">
        <v>0.42818499999999998</v>
      </c>
      <c r="HO122" s="12" t="s">
        <v>308</v>
      </c>
      <c r="HP122" s="12">
        <v>6759</v>
      </c>
      <c r="HQ122" s="12">
        <v>17095380</v>
      </c>
      <c r="HR122" s="12">
        <v>5161292</v>
      </c>
      <c r="HS122" s="12">
        <v>0.37420870000000001</v>
      </c>
      <c r="HT122" s="12">
        <v>0.11297790000000001</v>
      </c>
      <c r="HU122" s="12">
        <v>3.3122289999999999</v>
      </c>
      <c r="HV122" s="12">
        <v>6759</v>
      </c>
      <c r="HW122" s="12">
        <v>1</v>
      </c>
      <c r="HX122" s="12">
        <v>0</v>
      </c>
      <c r="HY122" s="12">
        <v>0</v>
      </c>
      <c r="HZ122" s="12">
        <v>2098</v>
      </c>
      <c r="IA122" s="12">
        <v>651.22119999999995</v>
      </c>
      <c r="IB122" s="12">
        <v>0.31040089999999998</v>
      </c>
      <c r="IC122" s="12">
        <v>218.40559999999999</v>
      </c>
      <c r="ID122" s="12">
        <v>472.1909</v>
      </c>
      <c r="IE122" s="12">
        <v>-4.3869020000000001</v>
      </c>
      <c r="IF122" s="12">
        <v>1319.2819999999999</v>
      </c>
      <c r="IG122" s="12">
        <v>2512.0889999999999</v>
      </c>
      <c r="IH122" s="12">
        <v>0.33302130000000002</v>
      </c>
      <c r="II122" s="12">
        <v>20296</v>
      </c>
      <c r="IJ122" s="12">
        <v>561.92600000000004</v>
      </c>
      <c r="IK122" s="12">
        <v>0.28751330000000003</v>
      </c>
      <c r="IL122" s="12">
        <v>170</v>
      </c>
      <c r="IM122" s="12">
        <v>200</v>
      </c>
      <c r="IN122" s="12">
        <v>6690</v>
      </c>
      <c r="IO122" s="12">
        <v>0.98979139999999999</v>
      </c>
      <c r="IP122" s="12">
        <v>231</v>
      </c>
      <c r="IQ122" s="12">
        <v>0</v>
      </c>
      <c r="IR122" s="12">
        <v>88.15934</v>
      </c>
      <c r="IS122" s="12">
        <v>19.284680000000002</v>
      </c>
      <c r="IT122" s="12">
        <v>88.15934</v>
      </c>
      <c r="IU122" s="12">
        <v>19.284680000000002</v>
      </c>
      <c r="IV122" s="12">
        <v>88.15934</v>
      </c>
      <c r="IW122" s="12">
        <v>19.284680000000002</v>
      </c>
      <c r="IX122" s="12">
        <v>218.73</v>
      </c>
      <c r="IY122" s="12">
        <v>27499.5</v>
      </c>
      <c r="IZ122" s="12">
        <v>32.987760000000002</v>
      </c>
      <c r="JA122" s="12">
        <v>69</v>
      </c>
      <c r="JB122" s="12">
        <v>1.020861E-2</v>
      </c>
      <c r="JC122" s="12">
        <v>22256670</v>
      </c>
      <c r="JD122" s="12">
        <v>0.48718660000000003</v>
      </c>
      <c r="JE122" s="13" t="s">
        <v>309</v>
      </c>
      <c r="JF122" s="13">
        <v>12707</v>
      </c>
      <c r="JG122" s="13">
        <v>57407320</v>
      </c>
      <c r="JH122" s="13">
        <v>8636017</v>
      </c>
      <c r="JI122" s="13">
        <v>0.35553400000000002</v>
      </c>
      <c r="JJ122" s="13">
        <v>5.3484440000000001E-2</v>
      </c>
      <c r="JK122" s="13">
        <v>6.6474299999999999</v>
      </c>
      <c r="JL122" s="13">
        <v>1864</v>
      </c>
      <c r="JM122" s="13">
        <v>273.4316</v>
      </c>
      <c r="JN122" s="13">
        <v>0.14669080000000001</v>
      </c>
      <c r="JO122" s="13">
        <v>490.74329999999998</v>
      </c>
      <c r="JP122" s="13">
        <v>2228.5520000000001</v>
      </c>
      <c r="JQ122" s="13">
        <v>4.8519500000000004</v>
      </c>
      <c r="JR122" s="13">
        <v>1609.8440000000001</v>
      </c>
      <c r="JS122" s="13">
        <v>1196.713</v>
      </c>
      <c r="JT122" s="13">
        <v>0.24573110000000001</v>
      </c>
      <c r="JU122" s="13">
        <v>51711</v>
      </c>
      <c r="JV122" s="13">
        <v>1099.056</v>
      </c>
      <c r="JW122" s="13">
        <v>0.54534419999999995</v>
      </c>
      <c r="JX122" s="13">
        <v>491</v>
      </c>
      <c r="JY122" s="13">
        <v>178</v>
      </c>
      <c r="JZ122" s="13">
        <v>12507</v>
      </c>
      <c r="KA122" s="13">
        <v>0.98426060000000004</v>
      </c>
      <c r="KB122" s="13">
        <v>355.05070000000001</v>
      </c>
      <c r="KC122" s="13">
        <v>90.366730000000004</v>
      </c>
      <c r="KD122" s="13">
        <v>18.027609999999999</v>
      </c>
      <c r="KE122" s="13">
        <v>90.366730000000004</v>
      </c>
      <c r="KF122" s="13">
        <v>18.027609999999999</v>
      </c>
      <c r="KG122" s="13">
        <v>90.366730000000004</v>
      </c>
      <c r="KH122" s="13">
        <v>18.027609999999999</v>
      </c>
      <c r="KI122" s="13">
        <v>490.78109999999998</v>
      </c>
      <c r="KJ122" s="13">
        <v>77984.31</v>
      </c>
      <c r="KK122" s="13">
        <v>390.84339999999997</v>
      </c>
      <c r="KL122" s="13">
        <v>200</v>
      </c>
      <c r="KM122" s="13">
        <v>1.5739360000000001E-2</v>
      </c>
      <c r="KN122" s="13">
        <v>66043340</v>
      </c>
      <c r="KO122" s="13">
        <v>0.40901850000000001</v>
      </c>
    </row>
    <row r="123" spans="1:301" x14ac:dyDescent="0.75">
      <c r="A123">
        <v>124</v>
      </c>
      <c r="B123" t="s">
        <v>375</v>
      </c>
      <c r="C123" t="s">
        <v>311</v>
      </c>
      <c r="D123" t="s">
        <v>319</v>
      </c>
      <c r="E123" t="s">
        <v>316</v>
      </c>
      <c r="F123">
        <v>4</v>
      </c>
      <c r="G123" t="s">
        <v>302</v>
      </c>
      <c r="H123">
        <v>1</v>
      </c>
      <c r="I123">
        <v>17</v>
      </c>
      <c r="J123" s="1">
        <v>43964.505231481482</v>
      </c>
      <c r="K123" s="2">
        <f t="shared" si="2"/>
        <v>15</v>
      </c>
      <c r="L123" s="2">
        <f t="shared" si="3"/>
        <v>65431</v>
      </c>
      <c r="M123" s="3" t="s">
        <v>303</v>
      </c>
      <c r="N123" s="3">
        <v>5838</v>
      </c>
      <c r="O123" s="3">
        <v>26218140</v>
      </c>
      <c r="P123" s="3">
        <v>19579350</v>
      </c>
      <c r="Q123" s="3">
        <v>0.76926090000000003</v>
      </c>
      <c r="R123" s="3">
        <v>0.57447360000000003</v>
      </c>
      <c r="S123" s="3">
        <v>1.3390709999999999</v>
      </c>
      <c r="T123" s="3">
        <v>5838</v>
      </c>
      <c r="U123" s="3">
        <v>1</v>
      </c>
      <c r="V123" s="3">
        <v>0</v>
      </c>
      <c r="W123" s="3">
        <v>0</v>
      </c>
      <c r="X123" s="3">
        <v>3422</v>
      </c>
      <c r="Y123" s="3">
        <v>2005.838</v>
      </c>
      <c r="Z123" s="3">
        <v>0.5861596</v>
      </c>
      <c r="AA123" s="3">
        <v>293.83159999999998</v>
      </c>
      <c r="AB123" s="3">
        <v>4497.1090000000004</v>
      </c>
      <c r="AC123" s="3">
        <v>-8.0674460000000003</v>
      </c>
      <c r="AD123" s="3">
        <v>1228.8050000000001</v>
      </c>
      <c r="AE123" s="3">
        <v>2888.65</v>
      </c>
      <c r="AF123" s="3">
        <v>0.1187841</v>
      </c>
      <c r="AG123" s="3">
        <v>49148</v>
      </c>
      <c r="AH123" s="3">
        <v>828.66970000000003</v>
      </c>
      <c r="AI123" s="3">
        <v>2.101331E-2</v>
      </c>
      <c r="AJ123" s="3">
        <v>280</v>
      </c>
      <c r="AK123" s="3">
        <v>258</v>
      </c>
      <c r="AL123" s="3">
        <v>5675</v>
      </c>
      <c r="AM123" s="3">
        <v>0.97207949999999999</v>
      </c>
      <c r="AN123" s="3">
        <v>314</v>
      </c>
      <c r="AO123" s="3">
        <v>0</v>
      </c>
      <c r="AP123" s="3">
        <v>82.582909999999998</v>
      </c>
      <c r="AQ123" s="3">
        <v>26.487079999999999</v>
      </c>
      <c r="AR123" s="3">
        <v>82.582909999999998</v>
      </c>
      <c r="AS123" s="3">
        <v>26.487079999999999</v>
      </c>
      <c r="AT123" s="3">
        <v>82.582909999999998</v>
      </c>
      <c r="AU123" s="3">
        <v>26.487079999999999</v>
      </c>
      <c r="AV123" s="3">
        <v>294.76420000000002</v>
      </c>
      <c r="AW123" s="3">
        <v>59264.800000000003</v>
      </c>
      <c r="AX123" s="3">
        <v>3464.1979999999999</v>
      </c>
      <c r="AY123" s="3">
        <v>163</v>
      </c>
      <c r="AZ123" s="3">
        <v>2.7920520000000001E-2</v>
      </c>
      <c r="BA123" s="3">
        <v>45797490</v>
      </c>
      <c r="BB123" s="3">
        <v>1.3437349999999999</v>
      </c>
      <c r="BC123" s="5" t="s">
        <v>304</v>
      </c>
      <c r="BD123" s="5">
        <v>6299</v>
      </c>
      <c r="BE123" s="5">
        <v>23964590</v>
      </c>
      <c r="BF123" s="5">
        <v>20495360</v>
      </c>
      <c r="BG123" s="5">
        <v>0.60398580000000002</v>
      </c>
      <c r="BH123" s="5">
        <v>0.51655010000000001</v>
      </c>
      <c r="BI123" s="5">
        <v>1.1692689999999999</v>
      </c>
      <c r="BJ123" s="5">
        <v>6299</v>
      </c>
      <c r="BK123" s="5">
        <v>1</v>
      </c>
      <c r="BL123" s="5">
        <v>0</v>
      </c>
      <c r="BM123" s="5">
        <v>0</v>
      </c>
      <c r="BN123" s="5">
        <v>3617</v>
      </c>
      <c r="BO123" s="5">
        <v>2076.9470000000001</v>
      </c>
      <c r="BP123" s="5">
        <v>0.57421820000000001</v>
      </c>
      <c r="BQ123" s="5">
        <v>285.61689999999999</v>
      </c>
      <c r="BR123" s="5">
        <v>6912.884</v>
      </c>
      <c r="BS123" s="5">
        <v>-1.655632</v>
      </c>
      <c r="BT123" s="5">
        <v>1229.385</v>
      </c>
      <c r="BU123" s="5">
        <v>2884.366</v>
      </c>
      <c r="BV123" s="5">
        <v>0.14701149999999999</v>
      </c>
      <c r="BW123" s="5">
        <v>42847</v>
      </c>
      <c r="BX123" s="5">
        <v>792.89409999999998</v>
      </c>
      <c r="BY123" s="5">
        <v>6.088726E-3</v>
      </c>
      <c r="BZ123" s="5">
        <v>270</v>
      </c>
      <c r="CA123" s="5">
        <v>263</v>
      </c>
      <c r="CB123" s="5">
        <v>6045</v>
      </c>
      <c r="CC123" s="5">
        <v>0.95967610000000003</v>
      </c>
      <c r="CD123" s="5">
        <v>315</v>
      </c>
      <c r="CE123" s="5">
        <v>0</v>
      </c>
      <c r="CF123" s="5">
        <v>81.102869999999996</v>
      </c>
      <c r="CG123" s="5">
        <v>25.39564</v>
      </c>
      <c r="CH123" s="5">
        <v>81.102869999999996</v>
      </c>
      <c r="CI123" s="5">
        <v>25.39564</v>
      </c>
      <c r="CJ123" s="5">
        <v>81.102869999999996</v>
      </c>
      <c r="CK123" s="5">
        <v>25.39564</v>
      </c>
      <c r="CL123" s="5">
        <v>285.61709999999999</v>
      </c>
      <c r="CM123" s="5">
        <v>50763.42</v>
      </c>
      <c r="CN123" s="5">
        <v>7586.5959999999995</v>
      </c>
      <c r="CO123" s="5">
        <v>254</v>
      </c>
      <c r="CP123" s="5">
        <v>4.0323860000000003E-2</v>
      </c>
      <c r="CQ123" s="5">
        <v>44459950</v>
      </c>
      <c r="CR123" s="5">
        <v>1.120536</v>
      </c>
      <c r="CS123" s="6" t="s">
        <v>305</v>
      </c>
      <c r="CT123" s="6">
        <v>14134</v>
      </c>
      <c r="CU123" s="6">
        <v>86123210</v>
      </c>
      <c r="CV123" s="6">
        <v>61227360</v>
      </c>
      <c r="CW123" s="6">
        <v>0.43111189999999999</v>
      </c>
      <c r="CX123" s="6">
        <v>0.30648930000000002</v>
      </c>
      <c r="CY123" s="6">
        <v>1.4066129999999999</v>
      </c>
      <c r="CZ123" s="6">
        <v>1272</v>
      </c>
      <c r="DA123" s="6">
        <v>8.9995759999999994E-2</v>
      </c>
      <c r="DB123" s="6">
        <v>12862</v>
      </c>
      <c r="DC123" s="6">
        <v>0.91000429999999999</v>
      </c>
      <c r="DD123" s="6">
        <v>3422</v>
      </c>
      <c r="DE123" s="6">
        <v>828.50459999999998</v>
      </c>
      <c r="DF123" s="6">
        <v>0.2421112</v>
      </c>
      <c r="DG123" s="6">
        <v>336.5249</v>
      </c>
      <c r="DH123" s="6">
        <v>890.04369999999994</v>
      </c>
      <c r="DI123" s="6">
        <v>-12.271990000000001</v>
      </c>
      <c r="DJ123" s="6">
        <v>1012.332</v>
      </c>
      <c r="DK123" s="6">
        <v>2890.8020000000001</v>
      </c>
      <c r="DL123" s="6">
        <v>0.22080240000000001</v>
      </c>
      <c r="DM123" s="6">
        <v>64012</v>
      </c>
      <c r="DN123" s="6">
        <v>946.48080000000004</v>
      </c>
      <c r="DO123" s="6">
        <v>2.854632E-2</v>
      </c>
      <c r="DP123" s="6">
        <v>276</v>
      </c>
      <c r="DQ123" s="6">
        <v>333</v>
      </c>
      <c r="DR123" s="6">
        <v>14097</v>
      </c>
      <c r="DS123" s="6">
        <v>0.9973822</v>
      </c>
      <c r="DT123" s="6">
        <v>44</v>
      </c>
      <c r="DU123" s="6">
        <v>288</v>
      </c>
      <c r="DV123" s="6">
        <v>92.401870000000002</v>
      </c>
      <c r="DW123" s="6">
        <v>20.440110000000001</v>
      </c>
      <c r="DX123" s="6">
        <v>92.401870000000002</v>
      </c>
      <c r="DY123" s="6">
        <v>20.440110000000001</v>
      </c>
      <c r="DZ123" s="6">
        <v>92.401870000000002</v>
      </c>
      <c r="EA123" s="6">
        <v>20.440110000000001</v>
      </c>
      <c r="EB123" s="6">
        <v>336.99310000000003</v>
      </c>
      <c r="EC123" s="6">
        <v>84037.98</v>
      </c>
      <c r="ED123" s="6">
        <v>56.04768</v>
      </c>
      <c r="EE123" s="6">
        <v>37</v>
      </c>
      <c r="EF123" s="6">
        <v>2.6178009999999999E-3</v>
      </c>
      <c r="EG123" s="6">
        <v>147350600</v>
      </c>
      <c r="EH123" s="6">
        <v>0.73760130000000002</v>
      </c>
      <c r="EI123" s="8" t="s">
        <v>306</v>
      </c>
      <c r="EJ123" s="8">
        <v>13416</v>
      </c>
      <c r="EK123" s="8">
        <v>96658080</v>
      </c>
      <c r="EL123" s="8">
        <v>69933780</v>
      </c>
      <c r="EM123" s="8">
        <v>0.537022</v>
      </c>
      <c r="EN123" s="8">
        <v>0.38854460000000002</v>
      </c>
      <c r="EO123" s="8">
        <v>1.3821369999999999</v>
      </c>
      <c r="EP123" s="8">
        <v>1202</v>
      </c>
      <c r="EQ123" s="8">
        <v>8.9594510000000002E-2</v>
      </c>
      <c r="ER123" s="8">
        <v>12214</v>
      </c>
      <c r="ES123" s="8">
        <v>0.91040549999999998</v>
      </c>
      <c r="ET123" s="8">
        <v>3463</v>
      </c>
      <c r="EU123" s="8">
        <v>893.88559999999995</v>
      </c>
      <c r="EV123" s="8">
        <v>0.25812459999999998</v>
      </c>
      <c r="EW123" s="8">
        <v>348.9699</v>
      </c>
      <c r="EX123" s="8">
        <v>3762.3510000000001</v>
      </c>
      <c r="EY123" s="8">
        <v>-3.8964729999999999</v>
      </c>
      <c r="EZ123" s="8">
        <v>1010.106</v>
      </c>
      <c r="FA123" s="8">
        <v>2887.8510000000001</v>
      </c>
      <c r="FB123" s="8">
        <v>0.18436669999999999</v>
      </c>
      <c r="FC123" s="8">
        <v>72768</v>
      </c>
      <c r="FD123" s="8">
        <v>1001.814</v>
      </c>
      <c r="FE123" s="8">
        <v>2.5733880000000001E-2</v>
      </c>
      <c r="FF123" s="8">
        <v>289</v>
      </c>
      <c r="FG123" s="8">
        <v>349</v>
      </c>
      <c r="FH123" s="8">
        <v>13404</v>
      </c>
      <c r="FI123" s="8">
        <v>0.99910560000000004</v>
      </c>
      <c r="FJ123" s="8">
        <v>50</v>
      </c>
      <c r="FK123" s="8">
        <v>298</v>
      </c>
      <c r="FL123" s="8">
        <v>92.329899999999995</v>
      </c>
      <c r="FM123" s="8">
        <v>19.401199999999999</v>
      </c>
      <c r="FN123" s="8">
        <v>92.329899999999995</v>
      </c>
      <c r="FO123" s="8">
        <v>19.401199999999999</v>
      </c>
      <c r="FP123" s="8">
        <v>92.329899999999995</v>
      </c>
      <c r="FQ123" s="8">
        <v>19.401199999999999</v>
      </c>
      <c r="FR123" s="8">
        <v>350.41309999999999</v>
      </c>
      <c r="FS123" s="8">
        <v>93974.03</v>
      </c>
      <c r="FT123" s="8">
        <v>1055.104</v>
      </c>
      <c r="FU123" s="8">
        <v>12</v>
      </c>
      <c r="FV123" s="8">
        <v>8.9445439999999996E-4</v>
      </c>
      <c r="FW123" s="8">
        <v>166591900</v>
      </c>
      <c r="FX123" s="8">
        <v>0.92556660000000002</v>
      </c>
      <c r="FY123" s="10" t="s">
        <v>307</v>
      </c>
      <c r="FZ123" s="10">
        <v>6432</v>
      </c>
      <c r="GA123" s="10">
        <v>15324780</v>
      </c>
      <c r="GB123" s="10">
        <v>6521308</v>
      </c>
      <c r="GC123" s="10">
        <v>0.37042659999999999</v>
      </c>
      <c r="GD123" s="10">
        <v>0.1576314</v>
      </c>
      <c r="GE123" s="10">
        <v>2.349955</v>
      </c>
      <c r="GF123" s="10">
        <v>6432</v>
      </c>
      <c r="GG123" s="10">
        <v>1</v>
      </c>
      <c r="GH123" s="10">
        <v>0</v>
      </c>
      <c r="GI123" s="10">
        <v>0</v>
      </c>
      <c r="GJ123" s="10">
        <v>1820</v>
      </c>
      <c r="GK123" s="10">
        <v>514.98749999999995</v>
      </c>
      <c r="GL123" s="10">
        <v>0.2829602</v>
      </c>
      <c r="GM123" s="10">
        <v>199.8124</v>
      </c>
      <c r="GN123" s="10">
        <v>448.2792</v>
      </c>
      <c r="GO123" s="10">
        <v>0.15712809999999999</v>
      </c>
      <c r="GP123" s="10">
        <v>1307.848</v>
      </c>
      <c r="GQ123" s="10">
        <v>2524.962</v>
      </c>
      <c r="GR123" s="10">
        <v>0.33223140000000001</v>
      </c>
      <c r="GS123" s="10">
        <v>19360</v>
      </c>
      <c r="GT123" s="10">
        <v>529.54280000000006</v>
      </c>
      <c r="GU123" s="10">
        <v>0.16239049999999999</v>
      </c>
      <c r="GV123" s="10">
        <v>167</v>
      </c>
      <c r="GW123" s="10">
        <v>182</v>
      </c>
      <c r="GX123" s="10">
        <v>6354</v>
      </c>
      <c r="GY123" s="10">
        <v>0.98787309999999995</v>
      </c>
      <c r="GZ123" s="10">
        <v>210</v>
      </c>
      <c r="HA123" s="10">
        <v>0</v>
      </c>
      <c r="HB123" s="10">
        <v>93.003579999999999</v>
      </c>
      <c r="HC123" s="10">
        <v>19.876850000000001</v>
      </c>
      <c r="HD123" s="10">
        <v>93.003579999999999</v>
      </c>
      <c r="HE123" s="10">
        <v>19.876850000000001</v>
      </c>
      <c r="HF123" s="10">
        <v>93.003579999999999</v>
      </c>
      <c r="HG123" s="10">
        <v>19.876850000000001</v>
      </c>
      <c r="HH123" s="10">
        <v>199.8126</v>
      </c>
      <c r="HI123" s="10">
        <v>24883.13</v>
      </c>
      <c r="HJ123" s="10">
        <v>31.242889999999999</v>
      </c>
      <c r="HK123" s="10">
        <v>78</v>
      </c>
      <c r="HL123" s="10">
        <v>1.212687E-2</v>
      </c>
      <c r="HM123" s="10">
        <v>21846090</v>
      </c>
      <c r="HN123" s="10">
        <v>0.52805800000000003</v>
      </c>
      <c r="HO123" s="12" t="s">
        <v>308</v>
      </c>
      <c r="HP123" s="12">
        <v>6232</v>
      </c>
      <c r="HQ123" s="12">
        <v>15367170</v>
      </c>
      <c r="HR123" s="12">
        <v>4157380</v>
      </c>
      <c r="HS123" s="12">
        <v>0.39567530000000001</v>
      </c>
      <c r="HT123" s="12">
        <v>0.1070446</v>
      </c>
      <c r="HU123" s="12">
        <v>3.696358</v>
      </c>
      <c r="HV123" s="12">
        <v>6232</v>
      </c>
      <c r="HW123" s="12">
        <v>1</v>
      </c>
      <c r="HX123" s="12">
        <v>0</v>
      </c>
      <c r="HY123" s="12">
        <v>0</v>
      </c>
      <c r="HZ123" s="12">
        <v>1678</v>
      </c>
      <c r="IA123" s="12">
        <v>451.8107</v>
      </c>
      <c r="IB123" s="12">
        <v>0.26925549999999998</v>
      </c>
      <c r="IC123" s="12">
        <v>198.47919999999999</v>
      </c>
      <c r="ID123" s="12">
        <v>278.36750000000001</v>
      </c>
      <c r="IE123" s="12">
        <v>-1.404747</v>
      </c>
      <c r="IF123" s="12">
        <v>1304.336</v>
      </c>
      <c r="IG123" s="12">
        <v>2522.364</v>
      </c>
      <c r="IH123" s="12">
        <v>0.38777919999999999</v>
      </c>
      <c r="II123" s="12">
        <v>16071</v>
      </c>
      <c r="IJ123" s="12">
        <v>499.82049999999998</v>
      </c>
      <c r="IK123" s="12">
        <v>0.3296346</v>
      </c>
      <c r="IL123" s="12">
        <v>138</v>
      </c>
      <c r="IM123" s="12">
        <v>196</v>
      </c>
      <c r="IN123" s="12">
        <v>6170</v>
      </c>
      <c r="IO123" s="12">
        <v>0.99005129999999997</v>
      </c>
      <c r="IP123" s="12">
        <v>219</v>
      </c>
      <c r="IQ123" s="12">
        <v>0</v>
      </c>
      <c r="IR123" s="12">
        <v>92.309370000000001</v>
      </c>
      <c r="IS123" s="12">
        <v>19.11176</v>
      </c>
      <c r="IT123" s="12">
        <v>92.309370000000001</v>
      </c>
      <c r="IU123" s="12">
        <v>19.11176</v>
      </c>
      <c r="IV123" s="12">
        <v>92.309370000000001</v>
      </c>
      <c r="IW123" s="12">
        <v>19.11176</v>
      </c>
      <c r="IX123" s="12">
        <v>198.4794</v>
      </c>
      <c r="IY123" s="12">
        <v>19900.98</v>
      </c>
      <c r="IZ123" s="12">
        <v>12.43397</v>
      </c>
      <c r="JA123" s="12">
        <v>62</v>
      </c>
      <c r="JB123" s="12">
        <v>9.9486520000000005E-3</v>
      </c>
      <c r="JC123" s="12">
        <v>19524550</v>
      </c>
      <c r="JD123" s="12">
        <v>0.5027199</v>
      </c>
      <c r="JE123" s="13" t="s">
        <v>309</v>
      </c>
      <c r="JF123" s="13">
        <v>13080</v>
      </c>
      <c r="JG123" s="13">
        <v>70708740</v>
      </c>
      <c r="JH123" s="13">
        <v>10846490</v>
      </c>
      <c r="JI123" s="13">
        <v>0.41329260000000001</v>
      </c>
      <c r="JJ123" s="13">
        <v>6.3397750000000003E-2</v>
      </c>
      <c r="JK123" s="13">
        <v>6.5190419999999998</v>
      </c>
      <c r="JL123" s="13">
        <v>2804</v>
      </c>
      <c r="JM123" s="13">
        <v>601.10209999999995</v>
      </c>
      <c r="JN123" s="13">
        <v>0.21437310000000001</v>
      </c>
      <c r="JO123" s="13">
        <v>476.95389999999998</v>
      </c>
      <c r="JP123" s="13">
        <v>3496.9</v>
      </c>
      <c r="JQ123" s="13">
        <v>4.7826440000000003</v>
      </c>
      <c r="JR123" s="13">
        <v>1623.287</v>
      </c>
      <c r="JS123" s="13">
        <v>1231.8150000000001</v>
      </c>
      <c r="JT123" s="13">
        <v>0.3216367</v>
      </c>
      <c r="JU123" s="13">
        <v>40667</v>
      </c>
      <c r="JV123" s="13">
        <v>1069.171</v>
      </c>
      <c r="JW123" s="13">
        <v>0.53876869999999999</v>
      </c>
      <c r="JX123" s="13">
        <v>476</v>
      </c>
      <c r="JY123" s="13">
        <v>120</v>
      </c>
      <c r="JZ123" s="13">
        <v>12845</v>
      </c>
      <c r="KA123" s="13">
        <v>0.98203359999999995</v>
      </c>
      <c r="KB123" s="13">
        <v>355.62060000000002</v>
      </c>
      <c r="KC123" s="13">
        <v>97.164760000000001</v>
      </c>
      <c r="KD123" s="13">
        <v>20.126519999999999</v>
      </c>
      <c r="KE123" s="13">
        <v>97.164760000000001</v>
      </c>
      <c r="KF123" s="13">
        <v>20.126519999999999</v>
      </c>
      <c r="KG123" s="13">
        <v>97.164760000000001</v>
      </c>
      <c r="KH123" s="13">
        <v>20.126519999999999</v>
      </c>
      <c r="KI123" s="13">
        <v>476.95409999999998</v>
      </c>
      <c r="KJ123" s="13">
        <v>56524.98</v>
      </c>
      <c r="KK123" s="13">
        <v>934.88599999999997</v>
      </c>
      <c r="KL123" s="13">
        <v>235</v>
      </c>
      <c r="KM123" s="13">
        <v>1.7966360000000001E-2</v>
      </c>
      <c r="KN123" s="13">
        <v>81555230</v>
      </c>
      <c r="KO123" s="13">
        <v>0.47669040000000001</v>
      </c>
    </row>
    <row r="124" spans="1:301" x14ac:dyDescent="0.75">
      <c r="A124">
        <v>125</v>
      </c>
      <c r="B124" t="s">
        <v>376</v>
      </c>
      <c r="C124" t="s">
        <v>311</v>
      </c>
      <c r="D124" t="s">
        <v>324</v>
      </c>
      <c r="E124" t="s">
        <v>313</v>
      </c>
      <c r="F124">
        <v>4</v>
      </c>
      <c r="G124" t="s">
        <v>302</v>
      </c>
      <c r="H124">
        <v>1</v>
      </c>
      <c r="I124">
        <v>18</v>
      </c>
      <c r="J124" s="1">
        <v>43964.506574074076</v>
      </c>
      <c r="K124" s="2">
        <f t="shared" si="2"/>
        <v>15</v>
      </c>
      <c r="L124" s="2">
        <f t="shared" si="3"/>
        <v>68115</v>
      </c>
      <c r="M124" s="3" t="s">
        <v>303</v>
      </c>
      <c r="N124" s="3">
        <v>8711</v>
      </c>
      <c r="O124" s="3">
        <v>53141000</v>
      </c>
      <c r="P124" s="3">
        <v>4318948</v>
      </c>
      <c r="Q124" s="3">
        <v>0.70031549999999998</v>
      </c>
      <c r="R124" s="3">
        <v>5.6917000000000002E-2</v>
      </c>
      <c r="S124" s="3">
        <v>12.30415</v>
      </c>
      <c r="T124" s="3">
        <v>8711</v>
      </c>
      <c r="U124" s="3">
        <v>1</v>
      </c>
      <c r="V124" s="3">
        <v>0</v>
      </c>
      <c r="W124" s="3">
        <v>0</v>
      </c>
      <c r="X124" s="3">
        <v>4014</v>
      </c>
      <c r="Y124" s="3">
        <v>1849.6379999999999</v>
      </c>
      <c r="Z124" s="3">
        <v>0.4607967</v>
      </c>
      <c r="AA124" s="3">
        <v>318.2106</v>
      </c>
      <c r="AB124" s="3">
        <v>2241.04</v>
      </c>
      <c r="AC124" s="3">
        <v>-2.390193</v>
      </c>
      <c r="AD124" s="3">
        <v>1147.6420000000001</v>
      </c>
      <c r="AE124" s="3">
        <v>2891.6080000000002</v>
      </c>
      <c r="AF124" s="3">
        <v>0.32653599999999999</v>
      </c>
      <c r="AG124" s="3">
        <v>26677</v>
      </c>
      <c r="AH124" s="3">
        <v>719.42589999999996</v>
      </c>
      <c r="AI124" s="3">
        <v>0.72194080000000005</v>
      </c>
      <c r="AJ124" s="3">
        <v>221</v>
      </c>
      <c r="AK124" s="3">
        <v>259</v>
      </c>
      <c r="AL124" s="3">
        <v>8563</v>
      </c>
      <c r="AM124" s="3">
        <v>0.98301000000000005</v>
      </c>
      <c r="AN124" s="3">
        <v>309</v>
      </c>
      <c r="AO124" s="3">
        <v>0</v>
      </c>
      <c r="AP124" s="3">
        <v>83.016419999999997</v>
      </c>
      <c r="AQ124" s="3">
        <v>23.35144</v>
      </c>
      <c r="AR124" s="3">
        <v>83.016419999999997</v>
      </c>
      <c r="AS124" s="3">
        <v>23.35144</v>
      </c>
      <c r="AT124" s="3">
        <v>83.016419999999997</v>
      </c>
      <c r="AU124" s="3">
        <v>23.35144</v>
      </c>
      <c r="AV124" s="3">
        <v>318.21080000000001</v>
      </c>
      <c r="AW124" s="3">
        <v>35243.5</v>
      </c>
      <c r="AX124" s="3">
        <v>576.54229999999995</v>
      </c>
      <c r="AY124" s="3">
        <v>148</v>
      </c>
      <c r="AZ124" s="3">
        <v>1.699001E-2</v>
      </c>
      <c r="BA124" s="3">
        <v>57459950</v>
      </c>
      <c r="BB124" s="3">
        <v>0.75723240000000003</v>
      </c>
      <c r="BC124" s="5" t="s">
        <v>304</v>
      </c>
      <c r="BD124" s="5">
        <v>8210</v>
      </c>
      <c r="BE124" s="5">
        <v>43647900</v>
      </c>
      <c r="BF124" s="5">
        <v>8137234</v>
      </c>
      <c r="BG124" s="5">
        <v>0.64755549999999995</v>
      </c>
      <c r="BH124" s="5">
        <v>0.1207231</v>
      </c>
      <c r="BI124" s="5">
        <v>5.3639729999999997</v>
      </c>
      <c r="BJ124" s="5">
        <v>8210</v>
      </c>
      <c r="BK124" s="5">
        <v>1</v>
      </c>
      <c r="BL124" s="5">
        <v>0</v>
      </c>
      <c r="BM124" s="5">
        <v>0</v>
      </c>
      <c r="BN124" s="5">
        <v>3996</v>
      </c>
      <c r="BO124" s="5">
        <v>1944.9469999999999</v>
      </c>
      <c r="BP124" s="5">
        <v>0.48672349999999998</v>
      </c>
      <c r="BQ124" s="5">
        <v>318.69260000000003</v>
      </c>
      <c r="BR124" s="5">
        <v>4834.6480000000001</v>
      </c>
      <c r="BS124" s="5">
        <v>2.1604199999999998</v>
      </c>
      <c r="BT124" s="5">
        <v>1167.1099999999999</v>
      </c>
      <c r="BU124" s="5">
        <v>2885.8420000000001</v>
      </c>
      <c r="BV124" s="5">
        <v>0.26115719999999998</v>
      </c>
      <c r="BW124" s="5">
        <v>31437</v>
      </c>
      <c r="BX124" s="5">
        <v>734.16359999999997</v>
      </c>
      <c r="BY124" s="5">
        <v>0.4702269</v>
      </c>
      <c r="BZ124" s="5">
        <v>195</v>
      </c>
      <c r="CA124" s="5">
        <v>271</v>
      </c>
      <c r="CB124" s="5">
        <v>8042</v>
      </c>
      <c r="CC124" s="5">
        <v>0.97953710000000005</v>
      </c>
      <c r="CD124" s="5">
        <v>322</v>
      </c>
      <c r="CE124" s="5">
        <v>0</v>
      </c>
      <c r="CF124" s="5">
        <v>81.909739999999999</v>
      </c>
      <c r="CG124" s="5">
        <v>22.647069999999999</v>
      </c>
      <c r="CH124" s="5">
        <v>81.909739999999999</v>
      </c>
      <c r="CI124" s="5">
        <v>22.647069999999999</v>
      </c>
      <c r="CJ124" s="5">
        <v>81.909739999999999</v>
      </c>
      <c r="CK124" s="5">
        <v>22.647069999999999</v>
      </c>
      <c r="CL124" s="5">
        <v>318.69279999999998</v>
      </c>
      <c r="CM124" s="5">
        <v>44311.18</v>
      </c>
      <c r="CN124" s="5">
        <v>2846.9940000000001</v>
      </c>
      <c r="CO124" s="5">
        <v>168</v>
      </c>
      <c r="CP124" s="5">
        <v>2.0462850000000001E-2</v>
      </c>
      <c r="CQ124" s="5">
        <v>51785130</v>
      </c>
      <c r="CR124" s="5">
        <v>0.76827869999999998</v>
      </c>
      <c r="CS124" s="6" t="s">
        <v>305</v>
      </c>
      <c r="CT124" s="6">
        <v>13032</v>
      </c>
      <c r="CU124" s="6">
        <v>99079960</v>
      </c>
      <c r="CV124" s="6">
        <v>9389795</v>
      </c>
      <c r="CW124" s="6">
        <v>0.58339629999999998</v>
      </c>
      <c r="CX124" s="6">
        <v>5.528839E-2</v>
      </c>
      <c r="CY124" s="6">
        <v>10.551880000000001</v>
      </c>
      <c r="CZ124" s="6">
        <v>91</v>
      </c>
      <c r="DA124" s="6">
        <v>6.9828119999999997E-3</v>
      </c>
      <c r="DB124" s="6">
        <v>12941</v>
      </c>
      <c r="DC124" s="6">
        <v>0.99301720000000004</v>
      </c>
      <c r="DD124" s="6">
        <v>2278</v>
      </c>
      <c r="DE124" s="6">
        <v>398.19549999999998</v>
      </c>
      <c r="DF124" s="6">
        <v>0.1748005</v>
      </c>
      <c r="DG124" s="6">
        <v>310.48509999999999</v>
      </c>
      <c r="DH124" s="6">
        <v>1968.876</v>
      </c>
      <c r="DI124" s="6">
        <v>-4.1065969999999998</v>
      </c>
      <c r="DJ124" s="6">
        <v>935.22799999999995</v>
      </c>
      <c r="DK124" s="6">
        <v>2885.97</v>
      </c>
      <c r="DL124" s="6">
        <v>0.40348000000000001</v>
      </c>
      <c r="DM124" s="6">
        <v>32299</v>
      </c>
      <c r="DN124" s="6">
        <v>771.15620000000001</v>
      </c>
      <c r="DO124" s="6">
        <v>0.68371059999999995</v>
      </c>
      <c r="DP124" s="6">
        <v>274</v>
      </c>
      <c r="DQ124" s="6">
        <v>255</v>
      </c>
      <c r="DR124" s="6">
        <v>12962</v>
      </c>
      <c r="DS124" s="6">
        <v>0.99462859999999997</v>
      </c>
      <c r="DT124" s="6">
        <v>6</v>
      </c>
      <c r="DU124" s="6">
        <v>248</v>
      </c>
      <c r="DV124" s="6">
        <v>88.795429999999996</v>
      </c>
      <c r="DW124" s="6">
        <v>22.838830000000002</v>
      </c>
      <c r="DX124" s="6">
        <v>88.795429999999996</v>
      </c>
      <c r="DY124" s="6">
        <v>22.838830000000002</v>
      </c>
      <c r="DZ124" s="6">
        <v>88.795429999999996</v>
      </c>
      <c r="EA124" s="6">
        <v>22.838830000000002</v>
      </c>
      <c r="EB124" s="6">
        <v>310.8075</v>
      </c>
      <c r="EC124" s="6">
        <v>39822.870000000003</v>
      </c>
      <c r="ED124" s="6">
        <v>297.4581</v>
      </c>
      <c r="EE124" s="6">
        <v>70</v>
      </c>
      <c r="EF124" s="6">
        <v>5.3713939999999998E-3</v>
      </c>
      <c r="EG124" s="6">
        <v>108469800</v>
      </c>
      <c r="EH124" s="6">
        <v>0.63868469999999999</v>
      </c>
      <c r="EI124" s="8" t="s">
        <v>306</v>
      </c>
      <c r="EJ124" s="8">
        <v>12123</v>
      </c>
      <c r="EK124" s="8">
        <v>91952140</v>
      </c>
      <c r="EL124" s="8">
        <v>9841193</v>
      </c>
      <c r="EM124" s="8">
        <v>0.62566460000000002</v>
      </c>
      <c r="EN124" s="8">
        <v>6.6961870000000007E-2</v>
      </c>
      <c r="EO124" s="8">
        <v>9.3435959999999998</v>
      </c>
      <c r="EP124" s="8">
        <v>2543</v>
      </c>
      <c r="EQ124" s="8">
        <v>0.2097666</v>
      </c>
      <c r="ER124" s="8">
        <v>9580</v>
      </c>
      <c r="ES124" s="8">
        <v>0.79023339999999997</v>
      </c>
      <c r="ET124" s="8">
        <v>2264</v>
      </c>
      <c r="EU124" s="8">
        <v>422.80759999999998</v>
      </c>
      <c r="EV124" s="8">
        <v>0.18675249999999999</v>
      </c>
      <c r="EW124" s="8">
        <v>341.69580000000002</v>
      </c>
      <c r="EX124" s="8">
        <v>4722.424</v>
      </c>
      <c r="EY124" s="8">
        <v>-3.124835</v>
      </c>
      <c r="EZ124" s="8">
        <v>925.12469999999996</v>
      </c>
      <c r="FA124" s="8">
        <v>2867.973</v>
      </c>
      <c r="FB124" s="8">
        <v>0.36477700000000002</v>
      </c>
      <c r="FC124" s="8">
        <v>33234</v>
      </c>
      <c r="FD124" s="8">
        <v>782.56240000000003</v>
      </c>
      <c r="FE124" s="8">
        <v>0.65067399999999997</v>
      </c>
      <c r="FF124" s="8">
        <v>207</v>
      </c>
      <c r="FG124" s="8">
        <v>300</v>
      </c>
      <c r="FH124" s="8">
        <v>12085</v>
      </c>
      <c r="FI124" s="8">
        <v>0.99686549999999996</v>
      </c>
      <c r="FJ124" s="8">
        <v>46</v>
      </c>
      <c r="FK124" s="8">
        <v>253</v>
      </c>
      <c r="FL124" s="8">
        <v>89.056010000000001</v>
      </c>
      <c r="FM124" s="8">
        <v>20.504290000000001</v>
      </c>
      <c r="FN124" s="8">
        <v>89.056010000000001</v>
      </c>
      <c r="FO124" s="8">
        <v>20.504290000000001</v>
      </c>
      <c r="FP124" s="8">
        <v>89.056010000000001</v>
      </c>
      <c r="FQ124" s="8">
        <v>20.504290000000001</v>
      </c>
      <c r="FR124" s="8">
        <v>341.69600000000003</v>
      </c>
      <c r="FS124" s="8">
        <v>46656.41</v>
      </c>
      <c r="FT124" s="8">
        <v>1839.585</v>
      </c>
      <c r="FU124" s="8">
        <v>38</v>
      </c>
      <c r="FV124" s="8">
        <v>3.1345380000000001E-3</v>
      </c>
      <c r="FW124" s="8">
        <v>101793300</v>
      </c>
      <c r="FX124" s="8">
        <v>0.69262650000000003</v>
      </c>
      <c r="FY124" s="10" t="s">
        <v>307</v>
      </c>
      <c r="FZ124" s="10">
        <v>5675</v>
      </c>
      <c r="GA124" s="10">
        <v>14090250</v>
      </c>
      <c r="GB124" s="10">
        <v>5879968</v>
      </c>
      <c r="GC124" s="10">
        <v>0.43750909999999998</v>
      </c>
      <c r="GD124" s="10">
        <v>0.18257580000000001</v>
      </c>
      <c r="GE124" s="10">
        <v>2.3963139999999998</v>
      </c>
      <c r="GF124" s="10">
        <v>5675</v>
      </c>
      <c r="GG124" s="10">
        <v>1</v>
      </c>
      <c r="GH124" s="10">
        <v>0</v>
      </c>
      <c r="GI124" s="10">
        <v>0</v>
      </c>
      <c r="GJ124" s="10">
        <v>2036</v>
      </c>
      <c r="GK124" s="10">
        <v>730.44860000000006</v>
      </c>
      <c r="GL124" s="10">
        <v>0.35876649999999999</v>
      </c>
      <c r="GM124" s="10">
        <v>199.91249999999999</v>
      </c>
      <c r="GN124" s="10">
        <v>1773.6849999999999</v>
      </c>
      <c r="GO124" s="10">
        <v>-4.5405319999999998</v>
      </c>
      <c r="GP124" s="10">
        <v>1271.3889999999999</v>
      </c>
      <c r="GQ124" s="10">
        <v>2486.5239999999999</v>
      </c>
      <c r="GR124" s="10">
        <v>0.30051899999999998</v>
      </c>
      <c r="GS124" s="10">
        <v>18884</v>
      </c>
      <c r="GT124" s="10">
        <v>521.44230000000005</v>
      </c>
      <c r="GU124" s="10">
        <v>0.16902490000000001</v>
      </c>
      <c r="GV124" s="10">
        <v>131</v>
      </c>
      <c r="GW124" s="10">
        <v>192</v>
      </c>
      <c r="GX124" s="10">
        <v>5633</v>
      </c>
      <c r="GY124" s="10">
        <v>0.99259909999999996</v>
      </c>
      <c r="GZ124" s="10">
        <v>252</v>
      </c>
      <c r="HA124" s="10">
        <v>0</v>
      </c>
      <c r="HB124" s="10">
        <v>90.718770000000006</v>
      </c>
      <c r="HC124" s="10">
        <v>18.24962</v>
      </c>
      <c r="HD124" s="10">
        <v>90.718770000000006</v>
      </c>
      <c r="HE124" s="10">
        <v>18.24962</v>
      </c>
      <c r="HF124" s="10">
        <v>90.718770000000006</v>
      </c>
      <c r="HG124" s="10">
        <v>18.24962</v>
      </c>
      <c r="HH124" s="10">
        <v>200.3015</v>
      </c>
      <c r="HI124" s="10">
        <v>23693.22</v>
      </c>
      <c r="HJ124" s="10">
        <v>554.35419999999999</v>
      </c>
      <c r="HK124" s="10">
        <v>42</v>
      </c>
      <c r="HL124" s="10">
        <v>7.4008809999999998E-3</v>
      </c>
      <c r="HM124" s="10">
        <v>19970220</v>
      </c>
      <c r="HN124" s="10">
        <v>0.62008490000000005</v>
      </c>
      <c r="HO124" s="12" t="s">
        <v>308</v>
      </c>
      <c r="HP124" s="12">
        <v>5691</v>
      </c>
      <c r="HQ124" s="12">
        <v>16219300</v>
      </c>
      <c r="HR124" s="12">
        <v>6598818</v>
      </c>
      <c r="HS124" s="12">
        <v>0.50078929999999999</v>
      </c>
      <c r="HT124" s="12">
        <v>0.20374590000000001</v>
      </c>
      <c r="HU124" s="12">
        <v>2.4579110000000002</v>
      </c>
      <c r="HV124" s="12">
        <v>5691</v>
      </c>
      <c r="HW124" s="12">
        <v>1</v>
      </c>
      <c r="HX124" s="12">
        <v>0</v>
      </c>
      <c r="HY124" s="12">
        <v>0</v>
      </c>
      <c r="HZ124" s="12">
        <v>2157</v>
      </c>
      <c r="IA124" s="12">
        <v>817.54499999999996</v>
      </c>
      <c r="IB124" s="12">
        <v>0.37901950000000001</v>
      </c>
      <c r="IC124" s="12">
        <v>212.4924</v>
      </c>
      <c r="ID124" s="12">
        <v>4139.5290000000005</v>
      </c>
      <c r="IE124" s="12">
        <v>0.37532310000000002</v>
      </c>
      <c r="IF124" s="12">
        <v>1292.365</v>
      </c>
      <c r="IG124" s="12">
        <v>2469.0859999999998</v>
      </c>
      <c r="IH124" s="12">
        <v>0.27030490000000001</v>
      </c>
      <c r="II124" s="12">
        <v>21054</v>
      </c>
      <c r="IJ124" s="12">
        <v>550.96439999999996</v>
      </c>
      <c r="IK124" s="12">
        <v>0.1777601</v>
      </c>
      <c r="IL124" s="12">
        <v>151</v>
      </c>
      <c r="IM124" s="12">
        <v>208</v>
      </c>
      <c r="IN124" s="12">
        <v>5651</v>
      </c>
      <c r="IO124" s="12">
        <v>0.99297139999999995</v>
      </c>
      <c r="IP124" s="12">
        <v>265</v>
      </c>
      <c r="IQ124" s="12">
        <v>0</v>
      </c>
      <c r="IR124" s="12">
        <v>86.084339999999997</v>
      </c>
      <c r="IS124" s="12">
        <v>18.168690000000002</v>
      </c>
      <c r="IT124" s="12">
        <v>86.084339999999997</v>
      </c>
      <c r="IU124" s="12">
        <v>18.168690000000002</v>
      </c>
      <c r="IV124" s="12">
        <v>86.084339999999997</v>
      </c>
      <c r="IW124" s="12">
        <v>18.168690000000002</v>
      </c>
      <c r="IX124" s="12">
        <v>212.49260000000001</v>
      </c>
      <c r="IY124" s="12">
        <v>25821.18</v>
      </c>
      <c r="IZ124" s="12">
        <v>3011.018</v>
      </c>
      <c r="JA124" s="12">
        <v>40</v>
      </c>
      <c r="JB124" s="12">
        <v>7.0286419999999999E-3</v>
      </c>
      <c r="JC124" s="12">
        <v>22818120</v>
      </c>
      <c r="JD124" s="12">
        <v>0.70453520000000003</v>
      </c>
      <c r="JE124" s="13" t="s">
        <v>309</v>
      </c>
      <c r="JF124" s="13">
        <v>14673</v>
      </c>
      <c r="JG124" s="13">
        <v>60396180</v>
      </c>
      <c r="JH124" s="13">
        <v>36186690</v>
      </c>
      <c r="JI124" s="13">
        <v>0.28052500000000002</v>
      </c>
      <c r="JJ124" s="13">
        <v>0.16807810000000001</v>
      </c>
      <c r="JK124" s="13">
        <v>1.6690160000000001</v>
      </c>
      <c r="JL124" s="13">
        <v>3465</v>
      </c>
      <c r="JM124" s="13">
        <v>818.25289999999995</v>
      </c>
      <c r="JN124" s="13">
        <v>0.236148</v>
      </c>
      <c r="JO124" s="13">
        <v>533.10410000000002</v>
      </c>
      <c r="JP124" s="13">
        <v>5138.9530000000004</v>
      </c>
      <c r="JQ124" s="13">
        <v>-1.9584630000000001</v>
      </c>
      <c r="JR124" s="13">
        <v>1550.047</v>
      </c>
      <c r="JS124" s="13">
        <v>1199.345</v>
      </c>
      <c r="JT124" s="13">
        <v>0.20048920000000001</v>
      </c>
      <c r="JU124" s="13">
        <v>73186</v>
      </c>
      <c r="JV124" s="13">
        <v>1257.0920000000001</v>
      </c>
      <c r="JW124" s="13">
        <v>6.2830549999999999E-2</v>
      </c>
      <c r="JX124" s="13">
        <v>531</v>
      </c>
      <c r="JY124" s="13">
        <v>224</v>
      </c>
      <c r="JZ124" s="13">
        <v>14431</v>
      </c>
      <c r="KA124" s="13">
        <v>0.98350709999999997</v>
      </c>
      <c r="KB124" s="13">
        <v>355.68099999999998</v>
      </c>
      <c r="KC124" s="13">
        <v>93.889110000000002</v>
      </c>
      <c r="KD124" s="13">
        <v>20.813030000000001</v>
      </c>
      <c r="KE124" s="13">
        <v>93.889110000000002</v>
      </c>
      <c r="KF124" s="13">
        <v>20.813030000000001</v>
      </c>
      <c r="KG124" s="13">
        <v>93.889110000000002</v>
      </c>
      <c r="KH124" s="13">
        <v>20.813030000000001</v>
      </c>
      <c r="KI124" s="13">
        <v>533.79769999999996</v>
      </c>
      <c r="KJ124" s="13">
        <v>115886.8</v>
      </c>
      <c r="KK124" s="13">
        <v>1799.825</v>
      </c>
      <c r="KL124" s="13">
        <v>242</v>
      </c>
      <c r="KM124" s="13">
        <v>1.6492880000000001E-2</v>
      </c>
      <c r="KN124" s="13">
        <v>96582860</v>
      </c>
      <c r="KO124" s="13">
        <v>0.44860309999999998</v>
      </c>
    </row>
    <row r="125" spans="1:301" x14ac:dyDescent="0.75">
      <c r="A125">
        <v>126</v>
      </c>
      <c r="B125" t="s">
        <v>377</v>
      </c>
      <c r="C125" t="s">
        <v>311</v>
      </c>
      <c r="D125" t="s">
        <v>312</v>
      </c>
      <c r="E125" t="s">
        <v>316</v>
      </c>
      <c r="F125">
        <v>4</v>
      </c>
      <c r="G125" t="s">
        <v>302</v>
      </c>
      <c r="H125">
        <v>1</v>
      </c>
      <c r="I125">
        <v>19</v>
      </c>
      <c r="J125" s="1">
        <v>43964.507916666669</v>
      </c>
      <c r="K125" s="2">
        <f t="shared" si="2"/>
        <v>15</v>
      </c>
      <c r="L125" s="2">
        <f t="shared" si="3"/>
        <v>65133</v>
      </c>
      <c r="M125" s="3" t="s">
        <v>303</v>
      </c>
      <c r="N125" s="3">
        <v>8211</v>
      </c>
      <c r="O125" s="3">
        <v>60848540</v>
      </c>
      <c r="P125" s="3">
        <v>23494430</v>
      </c>
      <c r="Q125" s="3">
        <v>0.90252250000000001</v>
      </c>
      <c r="R125" s="3">
        <v>0.34847590000000001</v>
      </c>
      <c r="S125" s="3">
        <v>2.5899139999999998</v>
      </c>
      <c r="T125" s="3">
        <v>8211</v>
      </c>
      <c r="U125" s="3">
        <v>1</v>
      </c>
      <c r="V125" s="3">
        <v>0</v>
      </c>
      <c r="W125" s="3">
        <v>0</v>
      </c>
      <c r="X125" s="3">
        <v>3824</v>
      </c>
      <c r="Y125" s="3">
        <v>1780.9010000000001</v>
      </c>
      <c r="Z125" s="3">
        <v>0.46571669999999998</v>
      </c>
      <c r="AA125" s="3">
        <v>350.38549999999998</v>
      </c>
      <c r="AB125" s="3">
        <v>2572.2260000000001</v>
      </c>
      <c r="AC125" s="3">
        <v>-7.8715299999999999</v>
      </c>
      <c r="AD125" s="3">
        <v>1151.989</v>
      </c>
      <c r="AE125" s="3">
        <v>2865.3780000000002</v>
      </c>
      <c r="AF125" s="3">
        <v>0.15223600000000001</v>
      </c>
      <c r="AG125" s="3">
        <v>53936</v>
      </c>
      <c r="AH125" s="3">
        <v>906.44410000000005</v>
      </c>
      <c r="AI125" s="3">
        <v>0.19614580000000001</v>
      </c>
      <c r="AJ125" s="3">
        <v>224</v>
      </c>
      <c r="AK125" s="3">
        <v>293</v>
      </c>
      <c r="AL125" s="3">
        <v>8073</v>
      </c>
      <c r="AM125" s="3">
        <v>0.98319330000000005</v>
      </c>
      <c r="AN125" s="3">
        <v>350</v>
      </c>
      <c r="AO125" s="3">
        <v>0</v>
      </c>
      <c r="AP125" s="3">
        <v>80.993179999999995</v>
      </c>
      <c r="AQ125" s="3">
        <v>22.381019999999999</v>
      </c>
      <c r="AR125" s="3">
        <v>80.993179999999995</v>
      </c>
      <c r="AS125" s="3">
        <v>22.381019999999999</v>
      </c>
      <c r="AT125" s="3">
        <v>80.993179999999995</v>
      </c>
      <c r="AU125" s="3">
        <v>22.381019999999999</v>
      </c>
      <c r="AV125" s="3">
        <v>350.38569999999999</v>
      </c>
      <c r="AW125" s="3">
        <v>64948.21</v>
      </c>
      <c r="AX125" s="3">
        <v>805.79049999999995</v>
      </c>
      <c r="AY125" s="3">
        <v>138</v>
      </c>
      <c r="AZ125" s="3">
        <v>1.6806720000000001E-2</v>
      </c>
      <c r="BA125" s="3">
        <v>84342960</v>
      </c>
      <c r="BB125" s="3">
        <v>1.2509980000000001</v>
      </c>
      <c r="BC125" s="5" t="s">
        <v>304</v>
      </c>
      <c r="BD125" s="5">
        <v>8242</v>
      </c>
      <c r="BE125" s="5">
        <v>62587530</v>
      </c>
      <c r="BF125" s="5">
        <v>19427410</v>
      </c>
      <c r="BG125" s="5">
        <v>0.92134570000000005</v>
      </c>
      <c r="BH125" s="5">
        <v>0.2859893</v>
      </c>
      <c r="BI125" s="5">
        <v>3.2216089999999999</v>
      </c>
      <c r="BJ125" s="5">
        <v>8242</v>
      </c>
      <c r="BK125" s="5">
        <v>1</v>
      </c>
      <c r="BL125" s="5">
        <v>0</v>
      </c>
      <c r="BM125" s="5">
        <v>0</v>
      </c>
      <c r="BN125" s="5">
        <v>3903</v>
      </c>
      <c r="BO125" s="5">
        <v>1848.2660000000001</v>
      </c>
      <c r="BP125" s="5">
        <v>0.47355009999999997</v>
      </c>
      <c r="BQ125" s="5">
        <v>348.79360000000003</v>
      </c>
      <c r="BR125" s="5">
        <v>2536.846</v>
      </c>
      <c r="BS125" s="5">
        <v>-0.95874000000000004</v>
      </c>
      <c r="BT125" s="5">
        <v>1163.6769999999999</v>
      </c>
      <c r="BU125" s="5">
        <v>2861.3209999999999</v>
      </c>
      <c r="BV125" s="5">
        <v>0.15424350000000001</v>
      </c>
      <c r="BW125" s="5">
        <v>53435</v>
      </c>
      <c r="BX125" s="5">
        <v>892.40800000000002</v>
      </c>
      <c r="BY125" s="5">
        <v>0.27693590000000001</v>
      </c>
      <c r="BZ125" s="5">
        <v>240</v>
      </c>
      <c r="CA125" s="5">
        <v>308</v>
      </c>
      <c r="CB125" s="5">
        <v>8061</v>
      </c>
      <c r="CC125" s="5">
        <v>0.97803929999999994</v>
      </c>
      <c r="CD125" s="5">
        <v>361</v>
      </c>
      <c r="CE125" s="5">
        <v>0</v>
      </c>
      <c r="CF125" s="5">
        <v>81.57535</v>
      </c>
      <c r="CG125" s="5">
        <v>23.06146</v>
      </c>
      <c r="CH125" s="5">
        <v>81.57535</v>
      </c>
      <c r="CI125" s="5">
        <v>23.06146</v>
      </c>
      <c r="CJ125" s="5">
        <v>81.57535</v>
      </c>
      <c r="CK125" s="5">
        <v>23.06146</v>
      </c>
      <c r="CL125" s="5">
        <v>348.79390000000001</v>
      </c>
      <c r="CM125" s="5">
        <v>69763.17</v>
      </c>
      <c r="CN125" s="5">
        <v>780.82839999999999</v>
      </c>
      <c r="CO125" s="5">
        <v>181</v>
      </c>
      <c r="CP125" s="5">
        <v>2.1960690000000001E-2</v>
      </c>
      <c r="CQ125" s="5">
        <v>82014940</v>
      </c>
      <c r="CR125" s="5">
        <v>1.207335</v>
      </c>
      <c r="CS125" s="6" t="s">
        <v>305</v>
      </c>
      <c r="CT125" s="6">
        <v>15663</v>
      </c>
      <c r="CU125" s="6">
        <v>111079000</v>
      </c>
      <c r="CV125" s="6">
        <v>52098140</v>
      </c>
      <c r="CW125" s="6">
        <v>0.45277450000000002</v>
      </c>
      <c r="CX125" s="6">
        <v>0.21235979999999999</v>
      </c>
      <c r="CY125" s="6">
        <v>2.1321110000000001</v>
      </c>
      <c r="CZ125" s="6">
        <v>4559</v>
      </c>
      <c r="DA125" s="6">
        <v>0.2910681</v>
      </c>
      <c r="DB125" s="6">
        <v>11104</v>
      </c>
      <c r="DC125" s="6">
        <v>0.70893189999999995</v>
      </c>
      <c r="DD125" s="6">
        <v>3168</v>
      </c>
      <c r="DE125" s="6">
        <v>640.76</v>
      </c>
      <c r="DF125" s="6">
        <v>0.2022601</v>
      </c>
      <c r="DG125" s="6">
        <v>327.80020000000002</v>
      </c>
      <c r="DH125" s="6">
        <v>2743.7190000000001</v>
      </c>
      <c r="DI125" s="6">
        <v>-1.7344109999999999</v>
      </c>
      <c r="DJ125" s="6">
        <v>925.48820000000001</v>
      </c>
      <c r="DK125" s="6">
        <v>2854.8910000000001</v>
      </c>
      <c r="DL125" s="6">
        <v>0.27650669999999999</v>
      </c>
      <c r="DM125" s="6">
        <v>56646</v>
      </c>
      <c r="DN125" s="6">
        <v>919.76220000000001</v>
      </c>
      <c r="DO125" s="6">
        <v>0.13064819999999999</v>
      </c>
      <c r="DP125" s="6">
        <v>241</v>
      </c>
      <c r="DQ125" s="6">
        <v>279</v>
      </c>
      <c r="DR125" s="6">
        <v>15631</v>
      </c>
      <c r="DS125" s="6">
        <v>0.99795699999999998</v>
      </c>
      <c r="DT125" s="6">
        <v>47</v>
      </c>
      <c r="DU125" s="6">
        <v>231</v>
      </c>
      <c r="DV125" s="6">
        <v>85.074190000000002</v>
      </c>
      <c r="DW125" s="6">
        <v>17.491199999999999</v>
      </c>
      <c r="DX125" s="6">
        <v>85.074190000000002</v>
      </c>
      <c r="DY125" s="6">
        <v>17.491199999999999</v>
      </c>
      <c r="DZ125" s="6">
        <v>85.074190000000002</v>
      </c>
      <c r="EA125" s="6">
        <v>17.491199999999999</v>
      </c>
      <c r="EB125" s="6">
        <v>329.45479999999998</v>
      </c>
      <c r="EC125" s="6">
        <v>66704</v>
      </c>
      <c r="ED125" s="6">
        <v>480.62270000000001</v>
      </c>
      <c r="EE125" s="6">
        <v>32</v>
      </c>
      <c r="EF125" s="6">
        <v>2.0430309999999998E-3</v>
      </c>
      <c r="EG125" s="6">
        <v>163177100</v>
      </c>
      <c r="EH125" s="6">
        <v>0.66513429999999996</v>
      </c>
      <c r="EI125" s="8" t="s">
        <v>306</v>
      </c>
      <c r="EJ125" s="8">
        <v>13193</v>
      </c>
      <c r="EK125" s="8">
        <v>96181650</v>
      </c>
      <c r="EL125" s="8">
        <v>44406570</v>
      </c>
      <c r="EM125" s="8">
        <v>0.55259259999999999</v>
      </c>
      <c r="EN125" s="8">
        <v>0.2551292</v>
      </c>
      <c r="EO125" s="8">
        <v>2.1659329999999999</v>
      </c>
      <c r="EP125" s="8">
        <v>5707</v>
      </c>
      <c r="EQ125" s="8">
        <v>0.43257790000000002</v>
      </c>
      <c r="ER125" s="8">
        <v>7486</v>
      </c>
      <c r="ES125" s="8">
        <v>0.56742210000000004</v>
      </c>
      <c r="ET125" s="8">
        <v>2928</v>
      </c>
      <c r="EU125" s="8">
        <v>649.82820000000004</v>
      </c>
      <c r="EV125" s="8">
        <v>0.22193589999999999</v>
      </c>
      <c r="EW125" s="8">
        <v>380.53250000000003</v>
      </c>
      <c r="EX125" s="8">
        <v>7406.8190000000004</v>
      </c>
      <c r="EY125" s="8">
        <v>-11.85877</v>
      </c>
      <c r="EZ125" s="8">
        <v>924.34</v>
      </c>
      <c r="FA125" s="8">
        <v>2827.5309999999999</v>
      </c>
      <c r="FB125" s="8">
        <v>0.23093350000000001</v>
      </c>
      <c r="FC125" s="8">
        <v>57129</v>
      </c>
      <c r="FD125" s="8">
        <v>946.87570000000005</v>
      </c>
      <c r="FE125" s="8">
        <v>0.1356262</v>
      </c>
      <c r="FF125" s="8">
        <v>215</v>
      </c>
      <c r="FG125" s="8">
        <v>324</v>
      </c>
      <c r="FH125" s="8">
        <v>13156</v>
      </c>
      <c r="FI125" s="8">
        <v>0.99719550000000001</v>
      </c>
      <c r="FJ125" s="8">
        <v>88</v>
      </c>
      <c r="FK125" s="8">
        <v>235</v>
      </c>
      <c r="FL125" s="8">
        <v>84.683999999999997</v>
      </c>
      <c r="FM125" s="8">
        <v>17.92811</v>
      </c>
      <c r="FN125" s="8">
        <v>84.683999999999997</v>
      </c>
      <c r="FO125" s="8">
        <v>17.92811</v>
      </c>
      <c r="FP125" s="8">
        <v>84.683999999999997</v>
      </c>
      <c r="FQ125" s="8">
        <v>17.92811</v>
      </c>
      <c r="FR125" s="8">
        <v>380.53269999999998</v>
      </c>
      <c r="FS125" s="8">
        <v>69122</v>
      </c>
      <c r="FT125" s="8">
        <v>4158.3389999999999</v>
      </c>
      <c r="FU125" s="8">
        <v>37</v>
      </c>
      <c r="FV125" s="8">
        <v>2.8045180000000002E-3</v>
      </c>
      <c r="FW125" s="8">
        <v>140588200</v>
      </c>
      <c r="FX125" s="8">
        <v>0.80772180000000005</v>
      </c>
      <c r="FY125" s="10" t="s">
        <v>307</v>
      </c>
      <c r="FZ125" s="10">
        <v>4607</v>
      </c>
      <c r="GA125" s="10">
        <v>10091560</v>
      </c>
      <c r="GB125" s="10">
        <v>2992918</v>
      </c>
      <c r="GC125" s="10">
        <v>0.47546880000000002</v>
      </c>
      <c r="GD125" s="10">
        <v>0.14101279999999999</v>
      </c>
      <c r="GE125" s="10">
        <v>3.3718140000000001</v>
      </c>
      <c r="GF125" s="10">
        <v>4607</v>
      </c>
      <c r="GG125" s="10">
        <v>1</v>
      </c>
      <c r="GH125" s="10">
        <v>0</v>
      </c>
      <c r="GI125" s="10">
        <v>0</v>
      </c>
      <c r="GJ125" s="10">
        <v>1399</v>
      </c>
      <c r="GK125" s="10">
        <v>424.83199999999999</v>
      </c>
      <c r="GL125" s="10">
        <v>0.3036683</v>
      </c>
      <c r="GM125" s="10">
        <v>222.87440000000001</v>
      </c>
      <c r="GN125" s="10">
        <v>230.09549999999999</v>
      </c>
      <c r="GO125" s="10">
        <v>-3.3857279999999998</v>
      </c>
      <c r="GP125" s="10">
        <v>1272.96</v>
      </c>
      <c r="GQ125" s="10">
        <v>2465.2399999999998</v>
      </c>
      <c r="GR125" s="10">
        <v>0.28036759999999999</v>
      </c>
      <c r="GS125" s="10">
        <v>16432</v>
      </c>
      <c r="GT125" s="10">
        <v>528.98990000000003</v>
      </c>
      <c r="GU125" s="10">
        <v>0.29433229999999999</v>
      </c>
      <c r="GV125" s="10">
        <v>143</v>
      </c>
      <c r="GW125" s="10">
        <v>204</v>
      </c>
      <c r="GX125" s="10">
        <v>4560</v>
      </c>
      <c r="GY125" s="10">
        <v>0.98979810000000001</v>
      </c>
      <c r="GZ125" s="10">
        <v>273</v>
      </c>
      <c r="HA125" s="10">
        <v>0</v>
      </c>
      <c r="HB125" s="10">
        <v>85.13588</v>
      </c>
      <c r="HC125" s="10">
        <v>16.964590000000001</v>
      </c>
      <c r="HD125" s="10">
        <v>85.13588</v>
      </c>
      <c r="HE125" s="10">
        <v>16.964590000000001</v>
      </c>
      <c r="HF125" s="10">
        <v>85.13588</v>
      </c>
      <c r="HG125" s="10">
        <v>16.964590000000001</v>
      </c>
      <c r="HH125" s="10">
        <v>222.87459999999999</v>
      </c>
      <c r="HI125" s="10">
        <v>21613.43</v>
      </c>
      <c r="HJ125" s="10">
        <v>11.49206</v>
      </c>
      <c r="HK125" s="10">
        <v>47</v>
      </c>
      <c r="HL125" s="10">
        <v>1.020187E-2</v>
      </c>
      <c r="HM125" s="10">
        <v>13084480</v>
      </c>
      <c r="HN125" s="10">
        <v>0.61648159999999996</v>
      </c>
      <c r="HO125" s="12" t="s">
        <v>308</v>
      </c>
      <c r="HP125" s="12">
        <v>4679</v>
      </c>
      <c r="HQ125" s="12">
        <v>14026950</v>
      </c>
      <c r="HR125" s="12">
        <v>2722733</v>
      </c>
      <c r="HS125" s="12">
        <v>0.64070360000000004</v>
      </c>
      <c r="HT125" s="12">
        <v>0.1243652</v>
      </c>
      <c r="HU125" s="12">
        <v>5.1517900000000001</v>
      </c>
      <c r="HV125" s="12">
        <v>4679</v>
      </c>
      <c r="HW125" s="12">
        <v>1</v>
      </c>
      <c r="HX125" s="12">
        <v>0</v>
      </c>
      <c r="HY125" s="12">
        <v>0</v>
      </c>
      <c r="HZ125" s="12">
        <v>1321</v>
      </c>
      <c r="IA125" s="12">
        <v>372.95170000000002</v>
      </c>
      <c r="IB125" s="12">
        <v>0.2823253</v>
      </c>
      <c r="IC125" s="12">
        <v>235.15309999999999</v>
      </c>
      <c r="ID125" s="12">
        <v>2670.6819999999998</v>
      </c>
      <c r="IE125" s="12">
        <v>-2.0838070000000002</v>
      </c>
      <c r="IF125" s="12">
        <v>1296.069</v>
      </c>
      <c r="IG125" s="12">
        <v>2456.752</v>
      </c>
      <c r="IH125" s="12">
        <v>0.28164689999999998</v>
      </c>
      <c r="II125" s="12">
        <v>16613</v>
      </c>
      <c r="IJ125" s="12">
        <v>548.64059999999995</v>
      </c>
      <c r="IK125" s="12">
        <v>0.4554783</v>
      </c>
      <c r="IL125" s="12">
        <v>140</v>
      </c>
      <c r="IM125" s="12">
        <v>232</v>
      </c>
      <c r="IN125" s="12">
        <v>4611</v>
      </c>
      <c r="IO125" s="12">
        <v>0.98546699999999998</v>
      </c>
      <c r="IP125" s="12">
        <v>291</v>
      </c>
      <c r="IQ125" s="12">
        <v>0</v>
      </c>
      <c r="IR125" s="12">
        <v>83.822400000000002</v>
      </c>
      <c r="IS125" s="12">
        <v>18.99006</v>
      </c>
      <c r="IT125" s="12">
        <v>83.822400000000002</v>
      </c>
      <c r="IU125" s="12">
        <v>18.99006</v>
      </c>
      <c r="IV125" s="12">
        <v>83.822400000000002</v>
      </c>
      <c r="IW125" s="12">
        <v>18.99006</v>
      </c>
      <c r="IX125" s="12">
        <v>235.1533</v>
      </c>
      <c r="IY125" s="12">
        <v>22020.26</v>
      </c>
      <c r="IZ125" s="12">
        <v>1524.374</v>
      </c>
      <c r="JA125" s="12">
        <v>68</v>
      </c>
      <c r="JB125" s="12">
        <v>1.4533020000000001E-2</v>
      </c>
      <c r="JC125" s="12">
        <v>16749680</v>
      </c>
      <c r="JD125" s="12">
        <v>0.76506879999999999</v>
      </c>
      <c r="JE125" s="13" t="s">
        <v>309</v>
      </c>
      <c r="JF125" s="13">
        <v>10538</v>
      </c>
      <c r="JG125" s="13">
        <v>35275990</v>
      </c>
      <c r="JH125" s="13">
        <v>18145220</v>
      </c>
      <c r="JI125" s="13">
        <v>0.3176602</v>
      </c>
      <c r="JJ125" s="13">
        <v>0.16339770000000001</v>
      </c>
      <c r="JK125" s="13">
        <v>1.9440919999999999</v>
      </c>
      <c r="JL125" s="13">
        <v>2183</v>
      </c>
      <c r="JM125" s="13">
        <v>452.21949999999998</v>
      </c>
      <c r="JN125" s="13">
        <v>0.20715510000000001</v>
      </c>
      <c r="JO125" s="13">
        <v>525.81560000000002</v>
      </c>
      <c r="JP125" s="13">
        <v>3459.125</v>
      </c>
      <c r="JQ125" s="13">
        <v>2.9576199999999999</v>
      </c>
      <c r="JR125" s="13">
        <v>1555.0419999999999</v>
      </c>
      <c r="JS125" s="13">
        <v>1207.0150000000001</v>
      </c>
      <c r="JT125" s="13">
        <v>0.16969129999999999</v>
      </c>
      <c r="JU125" s="13">
        <v>62101</v>
      </c>
      <c r="JV125" s="13">
        <v>1186.981</v>
      </c>
      <c r="JW125" s="13">
        <v>0.10283150000000001</v>
      </c>
      <c r="JX125" s="13">
        <v>524</v>
      </c>
      <c r="JY125" s="13">
        <v>195</v>
      </c>
      <c r="JZ125" s="13">
        <v>10315</v>
      </c>
      <c r="KA125" s="13">
        <v>0.97883849999999994</v>
      </c>
      <c r="KB125" s="13">
        <v>355.50810000000001</v>
      </c>
      <c r="KC125" s="13">
        <v>90.137119999999996</v>
      </c>
      <c r="KD125" s="13">
        <v>19.270820000000001</v>
      </c>
      <c r="KE125" s="13">
        <v>90.137119999999996</v>
      </c>
      <c r="KF125" s="13">
        <v>19.270820000000001</v>
      </c>
      <c r="KG125" s="13">
        <v>90.137119999999996</v>
      </c>
      <c r="KH125" s="13">
        <v>19.270820000000001</v>
      </c>
      <c r="KI125" s="13">
        <v>525.81569999999999</v>
      </c>
      <c r="KJ125" s="13">
        <v>94735.679999999993</v>
      </c>
      <c r="KK125" s="13">
        <v>1135.4670000000001</v>
      </c>
      <c r="KL125" s="13">
        <v>223</v>
      </c>
      <c r="KM125" s="13">
        <v>2.1161510000000001E-2</v>
      </c>
      <c r="KN125" s="13">
        <v>53421210</v>
      </c>
      <c r="KO125" s="13">
        <v>0.48105789999999998</v>
      </c>
    </row>
    <row r="126" spans="1:301" x14ac:dyDescent="0.75">
      <c r="A126">
        <v>127</v>
      </c>
      <c r="B126" t="s">
        <v>378</v>
      </c>
      <c r="C126" t="s">
        <v>311</v>
      </c>
      <c r="D126" t="s">
        <v>315</v>
      </c>
      <c r="E126" t="s">
        <v>316</v>
      </c>
      <c r="F126">
        <v>4</v>
      </c>
      <c r="G126" t="s">
        <v>302</v>
      </c>
      <c r="H126">
        <v>1</v>
      </c>
      <c r="I126">
        <v>20</v>
      </c>
      <c r="J126" s="1">
        <v>43964.509259259263</v>
      </c>
      <c r="K126" s="2">
        <f t="shared" si="2"/>
        <v>15</v>
      </c>
      <c r="L126" s="2">
        <f t="shared" si="3"/>
        <v>57575</v>
      </c>
      <c r="M126" s="3" t="s">
        <v>303</v>
      </c>
      <c r="N126" s="3">
        <v>7316</v>
      </c>
      <c r="O126" s="3">
        <v>54356500</v>
      </c>
      <c r="P126" s="3">
        <v>13899030</v>
      </c>
      <c r="Q126" s="3">
        <v>1.015557</v>
      </c>
      <c r="R126" s="3">
        <v>0.2596791</v>
      </c>
      <c r="S126" s="3">
        <v>3.9108130000000001</v>
      </c>
      <c r="T126" s="3">
        <v>7316</v>
      </c>
      <c r="U126" s="3">
        <v>1</v>
      </c>
      <c r="V126" s="3">
        <v>0</v>
      </c>
      <c r="W126" s="3">
        <v>0</v>
      </c>
      <c r="X126" s="3">
        <v>4006</v>
      </c>
      <c r="Y126" s="3">
        <v>2193.5529999999999</v>
      </c>
      <c r="Z126" s="3">
        <v>0.54756700000000003</v>
      </c>
      <c r="AA126" s="3">
        <v>331.18270000000001</v>
      </c>
      <c r="AB126" s="3">
        <v>6046.9589999999998</v>
      </c>
      <c r="AC126" s="3">
        <v>-7.1933769999999999</v>
      </c>
      <c r="AD126" s="3">
        <v>1267.808</v>
      </c>
      <c r="AE126" s="3">
        <v>2870.1579999999999</v>
      </c>
      <c r="AF126" s="3">
        <v>0.1709386</v>
      </c>
      <c r="AG126" s="3">
        <v>42799</v>
      </c>
      <c r="AH126" s="3">
        <v>833.96900000000005</v>
      </c>
      <c r="AI126" s="3">
        <v>0.35133530000000002</v>
      </c>
      <c r="AJ126" s="3">
        <v>217</v>
      </c>
      <c r="AK126" s="3">
        <v>332</v>
      </c>
      <c r="AL126" s="3">
        <v>7060</v>
      </c>
      <c r="AM126" s="3">
        <v>0.96500819999999998</v>
      </c>
      <c r="AN126" s="3">
        <v>388</v>
      </c>
      <c r="AO126" s="3">
        <v>0</v>
      </c>
      <c r="AP126" s="3">
        <v>82.825320000000005</v>
      </c>
      <c r="AQ126" s="3">
        <v>25.04982</v>
      </c>
      <c r="AR126" s="3">
        <v>82.825320000000005</v>
      </c>
      <c r="AS126" s="3">
        <v>25.04982</v>
      </c>
      <c r="AT126" s="3">
        <v>82.825320000000005</v>
      </c>
      <c r="AU126" s="3">
        <v>25.04982</v>
      </c>
      <c r="AV126" s="3">
        <v>331.18299999999999</v>
      </c>
      <c r="AW126" s="3">
        <v>57943.15</v>
      </c>
      <c r="AX126" s="3">
        <v>4998.0469999999996</v>
      </c>
      <c r="AY126" s="3">
        <v>256</v>
      </c>
      <c r="AZ126" s="3">
        <v>3.4991800000000003E-2</v>
      </c>
      <c r="BA126" s="3">
        <v>68255540</v>
      </c>
      <c r="BB126" s="3">
        <v>1.275236</v>
      </c>
      <c r="BC126" s="5" t="s">
        <v>304</v>
      </c>
      <c r="BD126" s="5">
        <v>7337</v>
      </c>
      <c r="BE126" s="5">
        <v>56140990</v>
      </c>
      <c r="BF126" s="5">
        <v>5972041</v>
      </c>
      <c r="BG126" s="5">
        <v>1.0429010000000001</v>
      </c>
      <c r="BH126" s="5">
        <v>0.11093939999999999</v>
      </c>
      <c r="BI126" s="5">
        <v>9.4006380000000007</v>
      </c>
      <c r="BJ126" s="5">
        <v>7337</v>
      </c>
      <c r="BK126" s="5">
        <v>1</v>
      </c>
      <c r="BL126" s="5">
        <v>0</v>
      </c>
      <c r="BM126" s="5">
        <v>0</v>
      </c>
      <c r="BN126" s="5">
        <v>3763</v>
      </c>
      <c r="BO126" s="5">
        <v>1929.9670000000001</v>
      </c>
      <c r="BP126" s="5">
        <v>0.51287990000000006</v>
      </c>
      <c r="BQ126" s="5">
        <v>330.43759999999997</v>
      </c>
      <c r="BR126" s="5">
        <v>4285.3789999999999</v>
      </c>
      <c r="BS126" s="5">
        <v>-6.8653360000000001</v>
      </c>
      <c r="BT126" s="5">
        <v>1274.6790000000001</v>
      </c>
      <c r="BU126" s="5">
        <v>2864.68</v>
      </c>
      <c r="BV126" s="5">
        <v>0.24118210000000001</v>
      </c>
      <c r="BW126" s="5">
        <v>30421</v>
      </c>
      <c r="BX126" s="5">
        <v>773.80039999999997</v>
      </c>
      <c r="BY126" s="5">
        <v>0.65238589999999996</v>
      </c>
      <c r="BZ126" s="5">
        <v>147</v>
      </c>
      <c r="CA126" s="5">
        <v>331</v>
      </c>
      <c r="CB126" s="5">
        <v>7149</v>
      </c>
      <c r="CC126" s="5">
        <v>0.97437640000000003</v>
      </c>
      <c r="CD126" s="5">
        <v>386</v>
      </c>
      <c r="CE126" s="5">
        <v>0</v>
      </c>
      <c r="CF126" s="5">
        <v>82.183179999999993</v>
      </c>
      <c r="CG126" s="5">
        <v>24.63475</v>
      </c>
      <c r="CH126" s="5">
        <v>82.183179999999993</v>
      </c>
      <c r="CI126" s="5">
        <v>24.63475</v>
      </c>
      <c r="CJ126" s="5">
        <v>82.183179999999993</v>
      </c>
      <c r="CK126" s="5">
        <v>24.63475</v>
      </c>
      <c r="CL126" s="5">
        <v>330.46210000000002</v>
      </c>
      <c r="CM126" s="5">
        <v>47835.72</v>
      </c>
      <c r="CN126" s="5">
        <v>2502.9949999999999</v>
      </c>
      <c r="CO126" s="5">
        <v>188</v>
      </c>
      <c r="CP126" s="5">
        <v>2.5623549999999998E-2</v>
      </c>
      <c r="CQ126" s="5">
        <v>62113030</v>
      </c>
      <c r="CR126" s="5">
        <v>1.15384</v>
      </c>
      <c r="CS126" s="6" t="s">
        <v>305</v>
      </c>
      <c r="CT126" s="6">
        <v>11946</v>
      </c>
      <c r="CU126" s="6">
        <v>104705500</v>
      </c>
      <c r="CV126" s="6">
        <v>41120020</v>
      </c>
      <c r="CW126" s="6">
        <v>0.73371019999999998</v>
      </c>
      <c r="CX126" s="6">
        <v>0.28814319999999999</v>
      </c>
      <c r="CY126" s="6">
        <v>2.5463390000000001</v>
      </c>
      <c r="CZ126" s="6">
        <v>4359</v>
      </c>
      <c r="DA126" s="6">
        <v>0.36489199999999999</v>
      </c>
      <c r="DB126" s="6">
        <v>7587</v>
      </c>
      <c r="DC126" s="6">
        <v>0.63510800000000001</v>
      </c>
      <c r="DD126" s="6">
        <v>3321</v>
      </c>
      <c r="DE126" s="6">
        <v>923.24130000000002</v>
      </c>
      <c r="DF126" s="6">
        <v>0.278001</v>
      </c>
      <c r="DG126" s="6">
        <v>349.1848</v>
      </c>
      <c r="DH126" s="6">
        <v>7231.9740000000002</v>
      </c>
      <c r="DI126" s="6">
        <v>-11.380879999999999</v>
      </c>
      <c r="DJ126" s="6">
        <v>1023.293</v>
      </c>
      <c r="DK126" s="6">
        <v>2840.9409999999998</v>
      </c>
      <c r="DL126" s="6">
        <v>0.20929249999999999</v>
      </c>
      <c r="DM126" s="6">
        <v>57078</v>
      </c>
      <c r="DN126" s="6">
        <v>933.3039</v>
      </c>
      <c r="DO126" s="6">
        <v>0.1901293</v>
      </c>
      <c r="DP126" s="6">
        <v>276</v>
      </c>
      <c r="DQ126" s="6">
        <v>348</v>
      </c>
      <c r="DR126" s="6">
        <v>11871</v>
      </c>
      <c r="DS126" s="6">
        <v>0.99372170000000004</v>
      </c>
      <c r="DT126" s="6">
        <v>124</v>
      </c>
      <c r="DU126" s="6">
        <v>223</v>
      </c>
      <c r="DV126" s="6">
        <v>88.485600000000005</v>
      </c>
      <c r="DW126" s="6">
        <v>22.645990000000001</v>
      </c>
      <c r="DX126" s="6">
        <v>88.485600000000005</v>
      </c>
      <c r="DY126" s="6">
        <v>22.645990000000001</v>
      </c>
      <c r="DZ126" s="6">
        <v>88.485600000000005</v>
      </c>
      <c r="EA126" s="6">
        <v>22.645990000000001</v>
      </c>
      <c r="EB126" s="6">
        <v>349.185</v>
      </c>
      <c r="EC126" s="6">
        <v>65368.59</v>
      </c>
      <c r="ED126" s="6">
        <v>4378.1559999999999</v>
      </c>
      <c r="EE126" s="6">
        <v>75</v>
      </c>
      <c r="EF126" s="6">
        <v>6.2782519999999998E-3</v>
      </c>
      <c r="EG126" s="6">
        <v>145825600</v>
      </c>
      <c r="EH126" s="6">
        <v>1.0218529999999999</v>
      </c>
      <c r="EI126" s="8" t="s">
        <v>306</v>
      </c>
      <c r="EJ126" s="8">
        <v>11248</v>
      </c>
      <c r="EK126" s="8">
        <v>110710000</v>
      </c>
      <c r="EL126" s="8">
        <v>23157310</v>
      </c>
      <c r="EM126" s="8">
        <v>0.87505679999999997</v>
      </c>
      <c r="EN126" s="8">
        <v>0.18303639999999999</v>
      </c>
      <c r="EO126" s="8">
        <v>4.7807789999999999</v>
      </c>
      <c r="EP126" s="8">
        <v>3990</v>
      </c>
      <c r="EQ126" s="8">
        <v>0.35472969999999998</v>
      </c>
      <c r="ER126" s="8">
        <v>7258</v>
      </c>
      <c r="ES126" s="8">
        <v>0.64527029999999996</v>
      </c>
      <c r="ET126" s="8">
        <v>3026</v>
      </c>
      <c r="EU126" s="8">
        <v>814.07150000000001</v>
      </c>
      <c r="EV126" s="8">
        <v>0.26902559999999998</v>
      </c>
      <c r="EW126" s="8">
        <v>351.15949999999998</v>
      </c>
      <c r="EX126" s="8">
        <v>6473.2910000000002</v>
      </c>
      <c r="EY126" s="8">
        <v>-5.8995300000000004</v>
      </c>
      <c r="EZ126" s="8">
        <v>1037.02</v>
      </c>
      <c r="FA126" s="8">
        <v>2849.837</v>
      </c>
      <c r="FB126" s="8">
        <v>0.222354</v>
      </c>
      <c r="FC126" s="8">
        <v>50586</v>
      </c>
      <c r="FD126" s="8">
        <v>898.27290000000005</v>
      </c>
      <c r="FE126" s="8">
        <v>0.42774980000000001</v>
      </c>
      <c r="FF126" s="8">
        <v>226</v>
      </c>
      <c r="FG126" s="8">
        <v>349</v>
      </c>
      <c r="FH126" s="8">
        <v>11204</v>
      </c>
      <c r="FI126" s="8">
        <v>0.99608819999999998</v>
      </c>
      <c r="FJ126" s="8">
        <v>120</v>
      </c>
      <c r="FK126" s="8">
        <v>228</v>
      </c>
      <c r="FL126" s="8">
        <v>89.713909999999998</v>
      </c>
      <c r="FM126" s="8">
        <v>22.922059999999998</v>
      </c>
      <c r="FN126" s="8">
        <v>89.713909999999998</v>
      </c>
      <c r="FO126" s="8">
        <v>22.922059999999998</v>
      </c>
      <c r="FP126" s="8">
        <v>89.713909999999998</v>
      </c>
      <c r="FQ126" s="8">
        <v>22.922059999999998</v>
      </c>
      <c r="FR126" s="8">
        <v>351.15969999999999</v>
      </c>
      <c r="FS126" s="8">
        <v>61816.800000000003</v>
      </c>
      <c r="FT126" s="8">
        <v>3725.4169999999999</v>
      </c>
      <c r="FU126" s="8">
        <v>44</v>
      </c>
      <c r="FV126" s="8">
        <v>3.9118069999999998E-3</v>
      </c>
      <c r="FW126" s="8">
        <v>133867300</v>
      </c>
      <c r="FX126" s="8">
        <v>1.058093</v>
      </c>
      <c r="FY126" s="10" t="s">
        <v>307</v>
      </c>
      <c r="FZ126" s="10">
        <v>4805</v>
      </c>
      <c r="GA126" s="10">
        <v>9544173</v>
      </c>
      <c r="GB126" s="10">
        <v>855833.4</v>
      </c>
      <c r="GC126" s="10">
        <v>0.41338190000000002</v>
      </c>
      <c r="GD126" s="10">
        <v>3.7068289999999997E-2</v>
      </c>
      <c r="GE126" s="10">
        <v>11.151899999999999</v>
      </c>
      <c r="GF126" s="10">
        <v>4805</v>
      </c>
      <c r="GG126" s="10">
        <v>1</v>
      </c>
      <c r="GH126" s="10">
        <v>0</v>
      </c>
      <c r="GI126" s="10">
        <v>0</v>
      </c>
      <c r="GJ126" s="10">
        <v>1162</v>
      </c>
      <c r="GK126" s="10">
        <v>281.00810000000001</v>
      </c>
      <c r="GL126" s="10">
        <v>0.2418314</v>
      </c>
      <c r="GM126" s="10">
        <v>178.6309</v>
      </c>
      <c r="GN126" s="10">
        <v>240.6396</v>
      </c>
      <c r="GO126" s="10">
        <v>0.63622400000000001</v>
      </c>
      <c r="GP126" s="10">
        <v>1326.6020000000001</v>
      </c>
      <c r="GQ126" s="10">
        <v>2512.2060000000001</v>
      </c>
      <c r="GR126" s="10">
        <v>0.5137389</v>
      </c>
      <c r="GS126" s="10">
        <v>9353</v>
      </c>
      <c r="GT126" s="10">
        <v>420.12009999999998</v>
      </c>
      <c r="GU126" s="10">
        <v>0.69792109999999996</v>
      </c>
      <c r="GV126" s="10">
        <v>66</v>
      </c>
      <c r="GW126" s="10">
        <v>179</v>
      </c>
      <c r="GX126" s="10">
        <v>4755</v>
      </c>
      <c r="GY126" s="10">
        <v>0.98959419999999998</v>
      </c>
      <c r="GZ126" s="10">
        <v>220</v>
      </c>
      <c r="HA126" s="10">
        <v>0</v>
      </c>
      <c r="HB126" s="10">
        <v>92.362539999999996</v>
      </c>
      <c r="HC126" s="10">
        <v>20.053789999999999</v>
      </c>
      <c r="HD126" s="10">
        <v>92.362539999999996</v>
      </c>
      <c r="HE126" s="10">
        <v>20.053789999999999</v>
      </c>
      <c r="HF126" s="10">
        <v>92.362539999999996</v>
      </c>
      <c r="HG126" s="10">
        <v>20.053789999999999</v>
      </c>
      <c r="HH126" s="10">
        <v>178.6311</v>
      </c>
      <c r="HI126" s="10">
        <v>10995.17</v>
      </c>
      <c r="HJ126" s="10">
        <v>12.051489999999999</v>
      </c>
      <c r="HK126" s="10">
        <v>50</v>
      </c>
      <c r="HL126" s="10">
        <v>1.040583E-2</v>
      </c>
      <c r="HM126" s="10">
        <v>10400010</v>
      </c>
      <c r="HN126" s="10">
        <v>0.45045020000000002</v>
      </c>
      <c r="HO126" s="12" t="s">
        <v>308</v>
      </c>
      <c r="HP126" s="12">
        <v>5050</v>
      </c>
      <c r="HQ126" s="12">
        <v>10796780</v>
      </c>
      <c r="HR126" s="12">
        <v>1907767</v>
      </c>
      <c r="HS126" s="12">
        <v>0.4233615</v>
      </c>
      <c r="HT126" s="12">
        <v>7.4807059999999995E-2</v>
      </c>
      <c r="HU126" s="12">
        <v>5.6593790000000004</v>
      </c>
      <c r="HV126" s="12">
        <v>5050</v>
      </c>
      <c r="HW126" s="12">
        <v>1</v>
      </c>
      <c r="HX126" s="12">
        <v>0</v>
      </c>
      <c r="HY126" s="12">
        <v>0</v>
      </c>
      <c r="HZ126" s="12">
        <v>1262</v>
      </c>
      <c r="IA126" s="12">
        <v>315.37509999999997</v>
      </c>
      <c r="IB126" s="12">
        <v>0.24990100000000001</v>
      </c>
      <c r="IC126" s="12">
        <v>189.40960000000001</v>
      </c>
      <c r="ID126" s="12">
        <v>280.8528</v>
      </c>
      <c r="IE126" s="12">
        <v>-1.363694</v>
      </c>
      <c r="IF126" s="12">
        <v>1324.2470000000001</v>
      </c>
      <c r="IG126" s="12">
        <v>2515.3409999999999</v>
      </c>
      <c r="IH126" s="12">
        <v>0.41241319999999998</v>
      </c>
      <c r="II126" s="12">
        <v>12245</v>
      </c>
      <c r="IJ126" s="12">
        <v>460.6069</v>
      </c>
      <c r="IK126" s="12">
        <v>0.48954049999999999</v>
      </c>
      <c r="IL126" s="12">
        <v>110</v>
      </c>
      <c r="IM126" s="12">
        <v>179</v>
      </c>
      <c r="IN126" s="12">
        <v>4957</v>
      </c>
      <c r="IO126" s="12">
        <v>0.98158409999999996</v>
      </c>
      <c r="IP126" s="12">
        <v>230</v>
      </c>
      <c r="IQ126" s="12">
        <v>0</v>
      </c>
      <c r="IR126" s="12">
        <v>91.677629999999994</v>
      </c>
      <c r="IS126" s="12">
        <v>20.442409999999999</v>
      </c>
      <c r="IT126" s="12">
        <v>91.677629999999994</v>
      </c>
      <c r="IU126" s="12">
        <v>20.442409999999999</v>
      </c>
      <c r="IV126" s="12">
        <v>91.677629999999994</v>
      </c>
      <c r="IW126" s="12">
        <v>20.442409999999999</v>
      </c>
      <c r="IX126" s="12">
        <v>189.40979999999999</v>
      </c>
      <c r="IY126" s="12">
        <v>16704.79</v>
      </c>
      <c r="IZ126" s="12">
        <v>15.61947</v>
      </c>
      <c r="JA126" s="12">
        <v>93</v>
      </c>
      <c r="JB126" s="12">
        <v>1.8415839999999999E-2</v>
      </c>
      <c r="JC126" s="12">
        <v>12704540</v>
      </c>
      <c r="JD126" s="12">
        <v>0.49816860000000002</v>
      </c>
      <c r="JE126" s="13" t="s">
        <v>309</v>
      </c>
      <c r="JF126" s="13">
        <v>9873</v>
      </c>
      <c r="JG126" s="13">
        <v>44280560</v>
      </c>
      <c r="JH126" s="13">
        <v>8983167</v>
      </c>
      <c r="JI126" s="13">
        <v>0.45427079999999997</v>
      </c>
      <c r="JJ126" s="13">
        <v>9.2157610000000001E-2</v>
      </c>
      <c r="JK126" s="13">
        <v>4.9292809999999996</v>
      </c>
      <c r="JL126" s="13">
        <v>2097</v>
      </c>
      <c r="JM126" s="13">
        <v>445.39749999999998</v>
      </c>
      <c r="JN126" s="13">
        <v>0.21239739999999999</v>
      </c>
      <c r="JO126" s="13">
        <v>462.15370000000001</v>
      </c>
      <c r="JP126" s="13">
        <v>3328.0720000000001</v>
      </c>
      <c r="JQ126" s="13">
        <v>0.273204</v>
      </c>
      <c r="JR126" s="13">
        <v>1633.96</v>
      </c>
      <c r="JS126" s="13">
        <v>1201.27</v>
      </c>
      <c r="JT126" s="13">
        <v>0.19124830000000001</v>
      </c>
      <c r="JU126" s="13">
        <v>51624</v>
      </c>
      <c r="JV126" s="13">
        <v>1058.5150000000001</v>
      </c>
      <c r="JW126" s="13">
        <v>0.43915939999999998</v>
      </c>
      <c r="JX126" s="13">
        <v>457</v>
      </c>
      <c r="JY126" s="13">
        <v>200</v>
      </c>
      <c r="JZ126" s="13">
        <v>9691</v>
      </c>
      <c r="KA126" s="13">
        <v>0.98156589999999999</v>
      </c>
      <c r="KB126" s="13">
        <v>355.27589999999998</v>
      </c>
      <c r="KC126" s="13">
        <v>95.543599999999998</v>
      </c>
      <c r="KD126" s="13">
        <v>20.81081</v>
      </c>
      <c r="KE126" s="13">
        <v>95.543599999999998</v>
      </c>
      <c r="KF126" s="13">
        <v>20.81081</v>
      </c>
      <c r="KG126" s="13">
        <v>95.543599999999998</v>
      </c>
      <c r="KH126" s="13">
        <v>20.81081</v>
      </c>
      <c r="KI126" s="13">
        <v>462.15390000000002</v>
      </c>
      <c r="KJ126" s="13">
        <v>83603.600000000006</v>
      </c>
      <c r="KK126" s="13">
        <v>1121.854</v>
      </c>
      <c r="KL126" s="13">
        <v>182</v>
      </c>
      <c r="KM126" s="13">
        <v>1.843411E-2</v>
      </c>
      <c r="KN126" s="13">
        <v>53263720</v>
      </c>
      <c r="KO126" s="13">
        <v>0.54642840000000004</v>
      </c>
    </row>
    <row r="127" spans="1:301" x14ac:dyDescent="0.75">
      <c r="A127">
        <v>128</v>
      </c>
      <c r="B127" t="s">
        <v>370</v>
      </c>
      <c r="C127" t="s">
        <v>311</v>
      </c>
      <c r="D127" t="s">
        <v>326</v>
      </c>
      <c r="E127" t="s">
        <v>313</v>
      </c>
      <c r="F127">
        <v>4</v>
      </c>
      <c r="G127" t="s">
        <v>302</v>
      </c>
      <c r="H127">
        <v>2</v>
      </c>
      <c r="I127">
        <v>16</v>
      </c>
      <c r="J127" s="1">
        <v>43964.510601851849</v>
      </c>
      <c r="K127" s="2">
        <f t="shared" si="2"/>
        <v>15</v>
      </c>
      <c r="L127" s="2">
        <f t="shared" si="3"/>
        <v>46502</v>
      </c>
      <c r="M127" s="3" t="s">
        <v>303</v>
      </c>
      <c r="N127" s="3">
        <v>5472</v>
      </c>
      <c r="O127" s="3">
        <v>22175940</v>
      </c>
      <c r="P127" s="3">
        <v>17766910</v>
      </c>
      <c r="Q127" s="3">
        <v>0.74061060000000001</v>
      </c>
      <c r="R127" s="3">
        <v>0.5933619</v>
      </c>
      <c r="S127" s="3">
        <v>1.2481599999999999</v>
      </c>
      <c r="T127" s="3">
        <v>5472</v>
      </c>
      <c r="U127" s="3">
        <v>1</v>
      </c>
      <c r="V127" s="3">
        <v>0</v>
      </c>
      <c r="W127" s="3">
        <v>0</v>
      </c>
      <c r="X127" s="3">
        <v>3358</v>
      </c>
      <c r="Y127" s="3">
        <v>2060.7020000000002</v>
      </c>
      <c r="Z127" s="3">
        <v>0.61366960000000004</v>
      </c>
      <c r="AA127" s="3">
        <v>300.04169999999999</v>
      </c>
      <c r="AB127" s="3">
        <v>2409.768</v>
      </c>
      <c r="AC127" s="3">
        <v>0.20603450000000001</v>
      </c>
      <c r="AD127" s="3">
        <v>1221.8389999999999</v>
      </c>
      <c r="AE127" s="3">
        <v>2870.1289999999999</v>
      </c>
      <c r="AF127" s="3">
        <v>0.1126877</v>
      </c>
      <c r="AG127" s="3">
        <v>48559</v>
      </c>
      <c r="AH127" s="3">
        <v>825.83529999999996</v>
      </c>
      <c r="AI127" s="3">
        <v>1.2184540000000001E-2</v>
      </c>
      <c r="AJ127" s="3">
        <v>263</v>
      </c>
      <c r="AK127" s="3">
        <v>268</v>
      </c>
      <c r="AL127" s="3">
        <v>5266</v>
      </c>
      <c r="AM127" s="3">
        <v>0.96235380000000004</v>
      </c>
      <c r="AN127" s="3">
        <v>330</v>
      </c>
      <c r="AO127" s="3">
        <v>0</v>
      </c>
      <c r="AP127" s="3">
        <v>80.782349999999994</v>
      </c>
      <c r="AQ127" s="3">
        <v>26.17306</v>
      </c>
      <c r="AR127" s="3">
        <v>80.782349999999994</v>
      </c>
      <c r="AS127" s="3">
        <v>26.17306</v>
      </c>
      <c r="AT127" s="3">
        <v>80.782349999999994</v>
      </c>
      <c r="AU127" s="3">
        <v>26.17306</v>
      </c>
      <c r="AV127" s="3">
        <v>300.0419</v>
      </c>
      <c r="AW127" s="3">
        <v>60323</v>
      </c>
      <c r="AX127" s="3">
        <v>1061.2170000000001</v>
      </c>
      <c r="AY127" s="3">
        <v>206</v>
      </c>
      <c r="AZ127" s="3">
        <v>3.7646199999999998E-2</v>
      </c>
      <c r="BA127" s="3">
        <v>39942850</v>
      </c>
      <c r="BB127" s="3">
        <v>1.3339719999999999</v>
      </c>
      <c r="BC127" s="5" t="s">
        <v>304</v>
      </c>
      <c r="BD127" s="5">
        <v>5483</v>
      </c>
      <c r="BE127" s="5">
        <v>24459190</v>
      </c>
      <c r="BF127" s="5">
        <v>10873190</v>
      </c>
      <c r="BG127" s="5">
        <v>0.81358989999999998</v>
      </c>
      <c r="BH127" s="5">
        <v>0.36167660000000001</v>
      </c>
      <c r="BI127" s="5">
        <v>2.249495</v>
      </c>
      <c r="BJ127" s="5">
        <v>5483</v>
      </c>
      <c r="BK127" s="5">
        <v>1</v>
      </c>
      <c r="BL127" s="5">
        <v>0</v>
      </c>
      <c r="BM127" s="5">
        <v>0</v>
      </c>
      <c r="BN127" s="5">
        <v>3371</v>
      </c>
      <c r="BO127" s="5">
        <v>2072.5219999999999</v>
      </c>
      <c r="BP127" s="5">
        <v>0.61480939999999995</v>
      </c>
      <c r="BQ127" s="5">
        <v>272.80939999999998</v>
      </c>
      <c r="BR127" s="5">
        <v>4377.6980000000003</v>
      </c>
      <c r="BS127" s="5">
        <v>0.33265909999999999</v>
      </c>
      <c r="BT127" s="5">
        <v>1245.8869999999999</v>
      </c>
      <c r="BU127" s="5">
        <v>2869.3130000000001</v>
      </c>
      <c r="BV127" s="5">
        <v>0.13507920000000001</v>
      </c>
      <c r="BW127" s="5">
        <v>40591</v>
      </c>
      <c r="BX127" s="5">
        <v>766.68489999999997</v>
      </c>
      <c r="BY127" s="5">
        <v>0.1478555</v>
      </c>
      <c r="BZ127" s="5">
        <v>245</v>
      </c>
      <c r="CA127" s="5">
        <v>272</v>
      </c>
      <c r="CB127" s="5">
        <v>5289</v>
      </c>
      <c r="CC127" s="5">
        <v>0.96461790000000003</v>
      </c>
      <c r="CD127" s="5">
        <v>331</v>
      </c>
      <c r="CE127" s="5">
        <v>0</v>
      </c>
      <c r="CF127" s="5">
        <v>80.195689999999999</v>
      </c>
      <c r="CG127" s="5">
        <v>25.959340000000001</v>
      </c>
      <c r="CH127" s="5">
        <v>80.195689999999999</v>
      </c>
      <c r="CI127" s="5">
        <v>25.959340000000001</v>
      </c>
      <c r="CJ127" s="5">
        <v>80.195689999999999</v>
      </c>
      <c r="CK127" s="5">
        <v>25.959340000000001</v>
      </c>
      <c r="CL127" s="5">
        <v>276.04059999999998</v>
      </c>
      <c r="CM127" s="5">
        <v>49743.17</v>
      </c>
      <c r="CN127" s="5">
        <v>3495.2109999999998</v>
      </c>
      <c r="CO127" s="5">
        <v>194</v>
      </c>
      <c r="CP127" s="5">
        <v>3.5382089999999998E-2</v>
      </c>
      <c r="CQ127" s="5">
        <v>35332380</v>
      </c>
      <c r="CR127" s="5">
        <v>1.1752670000000001</v>
      </c>
      <c r="CS127" s="6" t="s">
        <v>305</v>
      </c>
      <c r="CT127" s="6">
        <v>9186</v>
      </c>
      <c r="CU127" s="6">
        <v>87292010</v>
      </c>
      <c r="CV127" s="6">
        <v>37148650</v>
      </c>
      <c r="CW127" s="6">
        <v>1.0344789999999999</v>
      </c>
      <c r="CX127" s="6">
        <v>0.44024059999999998</v>
      </c>
      <c r="CY127" s="6">
        <v>2.3498030000000001</v>
      </c>
      <c r="CZ127" s="6">
        <v>4817</v>
      </c>
      <c r="DA127" s="6">
        <v>0.52438490000000004</v>
      </c>
      <c r="DB127" s="6">
        <v>4369</v>
      </c>
      <c r="DC127" s="6">
        <v>0.47561510000000001</v>
      </c>
      <c r="DD127" s="6">
        <v>2753</v>
      </c>
      <c r="DE127" s="6">
        <v>825.06089999999995</v>
      </c>
      <c r="DF127" s="6">
        <v>0.29969519999999999</v>
      </c>
      <c r="DG127" s="6">
        <v>391.85969999999998</v>
      </c>
      <c r="DH127" s="6">
        <v>8447.6219999999994</v>
      </c>
      <c r="DI127" s="6">
        <v>-20.12012</v>
      </c>
      <c r="DJ127" s="6">
        <v>954.61149999999998</v>
      </c>
      <c r="DK127" s="6">
        <v>2833.672</v>
      </c>
      <c r="DL127" s="6">
        <v>0.1377273</v>
      </c>
      <c r="DM127" s="6">
        <v>66697</v>
      </c>
      <c r="DN127" s="6">
        <v>1044.3009999999999</v>
      </c>
      <c r="DO127" s="6">
        <v>0.1623687</v>
      </c>
      <c r="DP127" s="6">
        <v>264</v>
      </c>
      <c r="DQ127" s="6">
        <v>386</v>
      </c>
      <c r="DR127" s="6">
        <v>9180</v>
      </c>
      <c r="DS127" s="6">
        <v>0.99934690000000004</v>
      </c>
      <c r="DT127" s="6">
        <v>83</v>
      </c>
      <c r="DU127" s="6">
        <v>302</v>
      </c>
      <c r="DV127" s="6">
        <v>86.708579999999998</v>
      </c>
      <c r="DW127" s="6">
        <v>18.011579999999999</v>
      </c>
      <c r="DX127" s="6">
        <v>86.708579999999998</v>
      </c>
      <c r="DY127" s="6">
        <v>18.011579999999999</v>
      </c>
      <c r="DZ127" s="6">
        <v>86.708579999999998</v>
      </c>
      <c r="EA127" s="6">
        <v>18.011579999999999</v>
      </c>
      <c r="EB127" s="6">
        <v>392.62729999999999</v>
      </c>
      <c r="EC127" s="6">
        <v>91251.520000000004</v>
      </c>
      <c r="ED127" s="6">
        <v>7768.5959999999995</v>
      </c>
      <c r="EE127" s="6">
        <v>6</v>
      </c>
      <c r="EF127" s="6">
        <v>6.5316780000000002E-4</v>
      </c>
      <c r="EG127" s="6">
        <v>124440700</v>
      </c>
      <c r="EH127" s="6">
        <v>1.4747189999999999</v>
      </c>
      <c r="EI127" s="8" t="s">
        <v>306</v>
      </c>
      <c r="EJ127" s="8">
        <v>7265</v>
      </c>
      <c r="EK127" s="8">
        <v>82324500</v>
      </c>
      <c r="EL127" s="8">
        <v>25841520</v>
      </c>
      <c r="EM127" s="8">
        <v>1.55976</v>
      </c>
      <c r="EN127" s="8">
        <v>0.48960609999999999</v>
      </c>
      <c r="EO127" s="8">
        <v>3.1857449999999998</v>
      </c>
      <c r="EP127" s="8">
        <v>4435</v>
      </c>
      <c r="EQ127" s="8">
        <v>0.61046109999999998</v>
      </c>
      <c r="ER127" s="8">
        <v>2830</v>
      </c>
      <c r="ES127" s="8">
        <v>0.38953890000000002</v>
      </c>
      <c r="ET127" s="8">
        <v>2434</v>
      </c>
      <c r="EU127" s="8">
        <v>815.46540000000005</v>
      </c>
      <c r="EV127" s="8">
        <v>0.33503100000000002</v>
      </c>
      <c r="EW127" s="8">
        <v>399.24549999999999</v>
      </c>
      <c r="EX127" s="8">
        <v>5291.1440000000002</v>
      </c>
      <c r="EY127" s="8">
        <v>1.260785</v>
      </c>
      <c r="EZ127" s="8">
        <v>991.31979999999999</v>
      </c>
      <c r="FA127" s="8">
        <v>2817.9380000000001</v>
      </c>
      <c r="FB127" s="8">
        <v>0.11122</v>
      </c>
      <c r="FC127" s="8">
        <v>65321</v>
      </c>
      <c r="FD127" s="8">
        <v>1035.8800000000001</v>
      </c>
      <c r="FE127" s="8">
        <v>0.27268009999999998</v>
      </c>
      <c r="FF127" s="8">
        <v>277</v>
      </c>
      <c r="FG127" s="8">
        <v>400</v>
      </c>
      <c r="FH127" s="8">
        <v>7263</v>
      </c>
      <c r="FI127" s="8">
        <v>0.99972470000000002</v>
      </c>
      <c r="FJ127" s="8">
        <v>97</v>
      </c>
      <c r="FK127" s="8">
        <v>302</v>
      </c>
      <c r="FL127" s="8">
        <v>86.255200000000002</v>
      </c>
      <c r="FM127" s="8">
        <v>19.602049999999998</v>
      </c>
      <c r="FN127" s="8">
        <v>86.255200000000002</v>
      </c>
      <c r="FO127" s="8">
        <v>19.602049999999998</v>
      </c>
      <c r="FP127" s="8">
        <v>86.255200000000002</v>
      </c>
      <c r="FQ127" s="8">
        <v>19.602049999999998</v>
      </c>
      <c r="FR127" s="8">
        <v>399.24579999999997</v>
      </c>
      <c r="FS127" s="8">
        <v>87836.52</v>
      </c>
      <c r="FT127" s="8">
        <v>3853.5720000000001</v>
      </c>
      <c r="FU127" s="8">
        <v>2</v>
      </c>
      <c r="FV127" s="8">
        <v>2.7529250000000001E-4</v>
      </c>
      <c r="FW127" s="8">
        <v>108166000</v>
      </c>
      <c r="FX127" s="8">
        <v>2.049366</v>
      </c>
      <c r="FY127" s="10" t="s">
        <v>307</v>
      </c>
      <c r="FZ127" s="10">
        <v>4080</v>
      </c>
      <c r="GA127" s="10">
        <v>10319640</v>
      </c>
      <c r="GB127" s="10">
        <v>3311490</v>
      </c>
      <c r="GC127" s="10">
        <v>0.6199325</v>
      </c>
      <c r="GD127" s="10">
        <v>0.19893130000000001</v>
      </c>
      <c r="GE127" s="10">
        <v>3.1163150000000002</v>
      </c>
      <c r="GF127" s="10">
        <v>4080</v>
      </c>
      <c r="GG127" s="10">
        <v>1</v>
      </c>
      <c r="GH127" s="10">
        <v>0</v>
      </c>
      <c r="GI127" s="10">
        <v>0</v>
      </c>
      <c r="GJ127" s="10">
        <v>1638</v>
      </c>
      <c r="GK127" s="10">
        <v>657.60879999999997</v>
      </c>
      <c r="GL127" s="10">
        <v>0.40147060000000001</v>
      </c>
      <c r="GM127" s="10">
        <v>205.87860000000001</v>
      </c>
      <c r="GN127" s="10">
        <v>960.09749999999997</v>
      </c>
      <c r="GO127" s="10">
        <v>-4.3303890000000003</v>
      </c>
      <c r="GP127" s="10">
        <v>1318.5319999999999</v>
      </c>
      <c r="GQ127" s="10">
        <v>2485.5059999999999</v>
      </c>
      <c r="GR127" s="10">
        <v>0.22678010000000001</v>
      </c>
      <c r="GS127" s="10">
        <v>17991</v>
      </c>
      <c r="GT127" s="10">
        <v>521.50199999999995</v>
      </c>
      <c r="GU127" s="10">
        <v>0.26432810000000001</v>
      </c>
      <c r="GV127" s="10">
        <v>143</v>
      </c>
      <c r="GW127" s="10">
        <v>206</v>
      </c>
      <c r="GX127" s="10">
        <v>4033</v>
      </c>
      <c r="GY127" s="10">
        <v>0.98848040000000004</v>
      </c>
      <c r="GZ127" s="10">
        <v>250</v>
      </c>
      <c r="HA127" s="10">
        <v>0</v>
      </c>
      <c r="HB127" s="10">
        <v>90.450739999999996</v>
      </c>
      <c r="HC127" s="10">
        <v>18.703410000000002</v>
      </c>
      <c r="HD127" s="10">
        <v>90.450739999999996</v>
      </c>
      <c r="HE127" s="10">
        <v>18.703410000000002</v>
      </c>
      <c r="HF127" s="10">
        <v>90.450739999999996</v>
      </c>
      <c r="HG127" s="10">
        <v>18.703410000000002</v>
      </c>
      <c r="HH127" s="10">
        <v>205.87880000000001</v>
      </c>
      <c r="HI127" s="10">
        <v>22808.62</v>
      </c>
      <c r="HJ127" s="10">
        <v>225.92830000000001</v>
      </c>
      <c r="HK127" s="10">
        <v>47</v>
      </c>
      <c r="HL127" s="10">
        <v>1.151961E-2</v>
      </c>
      <c r="HM127" s="10">
        <v>13631130</v>
      </c>
      <c r="HN127" s="10">
        <v>0.81886369999999997</v>
      </c>
      <c r="HO127" s="12" t="s">
        <v>308</v>
      </c>
      <c r="HP127" s="12">
        <v>4061</v>
      </c>
      <c r="HQ127" s="12">
        <v>9943989</v>
      </c>
      <c r="HR127" s="12">
        <v>1933528</v>
      </c>
      <c r="HS127" s="12">
        <v>0.60296850000000002</v>
      </c>
      <c r="HT127" s="12">
        <v>0.11724229999999999</v>
      </c>
      <c r="HU127" s="12">
        <v>5.142925</v>
      </c>
      <c r="HV127" s="12">
        <v>4061</v>
      </c>
      <c r="HW127" s="12">
        <v>1</v>
      </c>
      <c r="HX127" s="12">
        <v>0</v>
      </c>
      <c r="HY127" s="12">
        <v>0</v>
      </c>
      <c r="HZ127" s="12">
        <v>1484</v>
      </c>
      <c r="IA127" s="12">
        <v>542.29399999999998</v>
      </c>
      <c r="IB127" s="12">
        <v>0.36542720000000001</v>
      </c>
      <c r="IC127" s="12">
        <v>201.89599999999999</v>
      </c>
      <c r="ID127" s="12">
        <v>677.64670000000001</v>
      </c>
      <c r="IE127" s="12">
        <v>-5.2278479999999998</v>
      </c>
      <c r="IF127" s="12">
        <v>1329.57</v>
      </c>
      <c r="IG127" s="12">
        <v>2493.8200000000002</v>
      </c>
      <c r="IH127" s="12">
        <v>0.29855900000000002</v>
      </c>
      <c r="II127" s="12">
        <v>13602</v>
      </c>
      <c r="IJ127" s="12">
        <v>477.04660000000001</v>
      </c>
      <c r="IK127" s="12">
        <v>0.45484530000000001</v>
      </c>
      <c r="IL127" s="12">
        <v>98</v>
      </c>
      <c r="IM127" s="12">
        <v>190</v>
      </c>
      <c r="IN127" s="12">
        <v>4012</v>
      </c>
      <c r="IO127" s="12">
        <v>0.98793399999999998</v>
      </c>
      <c r="IP127" s="12">
        <v>240</v>
      </c>
      <c r="IQ127" s="12">
        <v>0</v>
      </c>
      <c r="IR127" s="12">
        <v>91.374290000000002</v>
      </c>
      <c r="IS127" s="12">
        <v>18.070609999999999</v>
      </c>
      <c r="IT127" s="12">
        <v>91.374290000000002</v>
      </c>
      <c r="IU127" s="12">
        <v>18.070609999999999</v>
      </c>
      <c r="IV127" s="12">
        <v>91.374290000000002</v>
      </c>
      <c r="IW127" s="12">
        <v>18.070609999999999</v>
      </c>
      <c r="IX127" s="12">
        <v>201.89619999999999</v>
      </c>
      <c r="IY127" s="12">
        <v>17246.810000000001</v>
      </c>
      <c r="IZ127" s="12">
        <v>113.07689999999999</v>
      </c>
      <c r="JA127" s="12">
        <v>49</v>
      </c>
      <c r="JB127" s="12">
        <v>1.206599E-2</v>
      </c>
      <c r="JC127" s="12">
        <v>11877520</v>
      </c>
      <c r="JD127" s="12">
        <v>0.72021089999999999</v>
      </c>
      <c r="JE127" s="13" t="s">
        <v>309</v>
      </c>
      <c r="JF127" s="13">
        <v>10955</v>
      </c>
      <c r="JG127" s="13">
        <v>54032870</v>
      </c>
      <c r="JH127" s="13">
        <v>12276530</v>
      </c>
      <c r="JI127" s="13">
        <v>0.45022879999999998</v>
      </c>
      <c r="JJ127" s="13">
        <v>0.1022942</v>
      </c>
      <c r="JK127" s="13">
        <v>4.4013140000000002</v>
      </c>
      <c r="JL127" s="13">
        <v>3012</v>
      </c>
      <c r="JM127" s="13">
        <v>828.12819999999999</v>
      </c>
      <c r="JN127" s="13">
        <v>0.27494289999999999</v>
      </c>
      <c r="JO127" s="13">
        <v>479.28280000000001</v>
      </c>
      <c r="JP127" s="13">
        <v>4253.6840000000002</v>
      </c>
      <c r="JQ127" s="13">
        <v>2.7865549999999999</v>
      </c>
      <c r="JR127" s="13">
        <v>1608.2860000000001</v>
      </c>
      <c r="JS127" s="13">
        <v>1178.633</v>
      </c>
      <c r="JT127" s="13">
        <v>0.21505270000000001</v>
      </c>
      <c r="JU127" s="13">
        <v>50941</v>
      </c>
      <c r="JV127" s="13">
        <v>1110.8800000000001</v>
      </c>
      <c r="JW127" s="13">
        <v>0.39654689999999998</v>
      </c>
      <c r="JX127" s="13">
        <v>478</v>
      </c>
      <c r="JY127" s="13">
        <v>182</v>
      </c>
      <c r="JZ127" s="13">
        <v>10721</v>
      </c>
      <c r="KA127" s="13">
        <v>0.97863990000000001</v>
      </c>
      <c r="KB127" s="13">
        <v>356.1825</v>
      </c>
      <c r="KC127" s="13">
        <v>97.050210000000007</v>
      </c>
      <c r="KD127" s="13">
        <v>20.788779999999999</v>
      </c>
      <c r="KE127" s="13">
        <v>97.050210000000007</v>
      </c>
      <c r="KF127" s="13">
        <v>20.788779999999999</v>
      </c>
      <c r="KG127" s="13">
        <v>97.050210000000007</v>
      </c>
      <c r="KH127" s="13">
        <v>20.788779999999999</v>
      </c>
      <c r="KI127" s="13">
        <v>480.3152</v>
      </c>
      <c r="KJ127" s="13">
        <v>66682.960000000006</v>
      </c>
      <c r="KK127" s="13">
        <v>1651.65</v>
      </c>
      <c r="KL127" s="13">
        <v>234</v>
      </c>
      <c r="KM127" s="13">
        <v>2.1360110000000002E-2</v>
      </c>
      <c r="KN127" s="13">
        <v>66309400</v>
      </c>
      <c r="KO127" s="13">
        <v>0.55252299999999999</v>
      </c>
    </row>
    <row r="128" spans="1:301" x14ac:dyDescent="0.75">
      <c r="A128">
        <v>129</v>
      </c>
      <c r="B128" t="s">
        <v>369</v>
      </c>
      <c r="C128" t="s">
        <v>311</v>
      </c>
      <c r="D128" t="s">
        <v>324</v>
      </c>
      <c r="E128" t="s">
        <v>316</v>
      </c>
      <c r="F128">
        <v>4</v>
      </c>
      <c r="G128" t="s">
        <v>302</v>
      </c>
      <c r="H128">
        <v>2</v>
      </c>
      <c r="I128">
        <v>17</v>
      </c>
      <c r="J128" s="1">
        <v>43964.511944444443</v>
      </c>
      <c r="K128" s="2">
        <f t="shared" si="2"/>
        <v>15</v>
      </c>
      <c r="L128" s="2">
        <f t="shared" si="3"/>
        <v>69783</v>
      </c>
      <c r="M128" s="3" t="s">
        <v>303</v>
      </c>
      <c r="N128" s="3">
        <v>8524</v>
      </c>
      <c r="O128" s="3">
        <v>58575630</v>
      </c>
      <c r="P128" s="3">
        <v>25421980</v>
      </c>
      <c r="Q128" s="3">
        <v>0.80617640000000002</v>
      </c>
      <c r="R128" s="3">
        <v>0.34988269999999999</v>
      </c>
      <c r="S128" s="3">
        <v>2.3041339999999999</v>
      </c>
      <c r="T128" s="3">
        <v>8524</v>
      </c>
      <c r="U128" s="3">
        <v>1</v>
      </c>
      <c r="V128" s="3">
        <v>0</v>
      </c>
      <c r="W128" s="3">
        <v>0</v>
      </c>
      <c r="X128" s="3">
        <v>4190</v>
      </c>
      <c r="Y128" s="3">
        <v>2059.6080000000002</v>
      </c>
      <c r="Z128" s="3">
        <v>0.49155320000000002</v>
      </c>
      <c r="AA128" s="3">
        <v>332.38830000000002</v>
      </c>
      <c r="AB128" s="3">
        <v>5697.27</v>
      </c>
      <c r="AC128" s="3">
        <v>-4.1728839999999998</v>
      </c>
      <c r="AD128" s="3">
        <v>1180.3140000000001</v>
      </c>
      <c r="AE128" s="3">
        <v>2849.1930000000002</v>
      </c>
      <c r="AF128" s="3">
        <v>0.1515135</v>
      </c>
      <c r="AG128" s="3">
        <v>56259</v>
      </c>
      <c r="AH128" s="3">
        <v>900.26790000000005</v>
      </c>
      <c r="AI128" s="3">
        <v>0.15578620000000001</v>
      </c>
      <c r="AJ128" s="3">
        <v>302</v>
      </c>
      <c r="AK128" s="3">
        <v>302</v>
      </c>
      <c r="AL128" s="3">
        <v>8347</v>
      </c>
      <c r="AM128" s="3">
        <v>0.97923510000000002</v>
      </c>
      <c r="AN128" s="3">
        <v>364</v>
      </c>
      <c r="AO128" s="3">
        <v>0</v>
      </c>
      <c r="AP128" s="3">
        <v>81.923630000000003</v>
      </c>
      <c r="AQ128" s="3">
        <v>22.775120000000001</v>
      </c>
      <c r="AR128" s="3">
        <v>81.923630000000003</v>
      </c>
      <c r="AS128" s="3">
        <v>22.775120000000001</v>
      </c>
      <c r="AT128" s="3">
        <v>81.923630000000003</v>
      </c>
      <c r="AU128" s="3">
        <v>22.775120000000001</v>
      </c>
      <c r="AV128" s="3">
        <v>332.39139999999998</v>
      </c>
      <c r="AW128" s="3">
        <v>70153.119999999995</v>
      </c>
      <c r="AX128" s="3">
        <v>3807.94</v>
      </c>
      <c r="AY128" s="3">
        <v>177</v>
      </c>
      <c r="AZ128" s="3">
        <v>2.0764899999999999E-2</v>
      </c>
      <c r="BA128" s="3">
        <v>83997610</v>
      </c>
      <c r="BB128" s="3">
        <v>1.1560589999999999</v>
      </c>
      <c r="BC128" s="5" t="s">
        <v>304</v>
      </c>
      <c r="BD128" s="5">
        <v>8199</v>
      </c>
      <c r="BE128" s="5">
        <v>50308140</v>
      </c>
      <c r="BF128" s="5">
        <v>29048840</v>
      </c>
      <c r="BG128" s="5">
        <v>0.74837030000000004</v>
      </c>
      <c r="BH128" s="5">
        <v>0.43212260000000002</v>
      </c>
      <c r="BI128" s="5">
        <v>1.7318469999999999</v>
      </c>
      <c r="BJ128" s="5">
        <v>8199</v>
      </c>
      <c r="BK128" s="5">
        <v>1</v>
      </c>
      <c r="BL128" s="5">
        <v>0</v>
      </c>
      <c r="BM128" s="5">
        <v>0</v>
      </c>
      <c r="BN128" s="5">
        <v>4139</v>
      </c>
      <c r="BO128" s="5">
        <v>2089.44</v>
      </c>
      <c r="BP128" s="5">
        <v>0.50481770000000004</v>
      </c>
      <c r="BQ128" s="5">
        <v>310.38679999999999</v>
      </c>
      <c r="BR128" s="5">
        <v>5474.1909999999998</v>
      </c>
      <c r="BS128" s="5">
        <v>-6.265587</v>
      </c>
      <c r="BT128" s="5">
        <v>1190.354</v>
      </c>
      <c r="BU128" s="5">
        <v>2841.7170000000001</v>
      </c>
      <c r="BV128" s="5">
        <v>0.14105319999999999</v>
      </c>
      <c r="BW128" s="5">
        <v>58127</v>
      </c>
      <c r="BX128" s="5">
        <v>897.80629999999996</v>
      </c>
      <c r="BY128" s="5">
        <v>7.1767499999999998E-2</v>
      </c>
      <c r="BZ128" s="5">
        <v>274</v>
      </c>
      <c r="CA128" s="5">
        <v>308</v>
      </c>
      <c r="CB128" s="5">
        <v>8038</v>
      </c>
      <c r="CC128" s="5">
        <v>0.98036350000000005</v>
      </c>
      <c r="CD128" s="5">
        <v>368</v>
      </c>
      <c r="CE128" s="5">
        <v>0</v>
      </c>
      <c r="CF128" s="5">
        <v>81.111959999999996</v>
      </c>
      <c r="CG128" s="5">
        <v>22.156479999999998</v>
      </c>
      <c r="CH128" s="5">
        <v>81.111959999999996</v>
      </c>
      <c r="CI128" s="5">
        <v>22.156479999999998</v>
      </c>
      <c r="CJ128" s="5">
        <v>81.111959999999996</v>
      </c>
      <c r="CK128" s="5">
        <v>22.156479999999998</v>
      </c>
      <c r="CL128" s="5">
        <v>316.26710000000003</v>
      </c>
      <c r="CM128" s="5">
        <v>75494.240000000005</v>
      </c>
      <c r="CN128" s="5">
        <v>3654.93</v>
      </c>
      <c r="CO128" s="5">
        <v>161</v>
      </c>
      <c r="CP128" s="5">
        <v>1.9636540000000001E-2</v>
      </c>
      <c r="CQ128" s="5">
        <v>79356980</v>
      </c>
      <c r="CR128" s="5">
        <v>1.180493</v>
      </c>
      <c r="CS128" s="6" t="s">
        <v>305</v>
      </c>
      <c r="CT128" s="6">
        <v>14908</v>
      </c>
      <c r="CU128" s="6">
        <v>137612400</v>
      </c>
      <c r="CV128" s="6">
        <v>50047230</v>
      </c>
      <c r="CW128" s="6">
        <v>0.61918289999999998</v>
      </c>
      <c r="CX128" s="6">
        <v>0.22518589999999999</v>
      </c>
      <c r="CY128" s="6">
        <v>2.7496520000000002</v>
      </c>
      <c r="CZ128" s="6">
        <v>5242</v>
      </c>
      <c r="DA128" s="6">
        <v>0.35162330000000003</v>
      </c>
      <c r="DB128" s="6">
        <v>9666</v>
      </c>
      <c r="DC128" s="6">
        <v>0.64837670000000003</v>
      </c>
      <c r="DD128" s="6">
        <v>3612</v>
      </c>
      <c r="DE128" s="6">
        <v>875.13710000000003</v>
      </c>
      <c r="DF128" s="6">
        <v>0.242286</v>
      </c>
      <c r="DG128" s="6">
        <v>376.65100000000001</v>
      </c>
      <c r="DH128" s="6">
        <v>9566.848</v>
      </c>
      <c r="DI128" s="6">
        <v>-21.032589999999999</v>
      </c>
      <c r="DJ128" s="6">
        <v>944.57150000000001</v>
      </c>
      <c r="DK128" s="6">
        <v>2849.0050000000001</v>
      </c>
      <c r="DL128" s="6">
        <v>0.2187431</v>
      </c>
      <c r="DM128" s="6">
        <v>68153</v>
      </c>
      <c r="DN128" s="6">
        <v>1006.085</v>
      </c>
      <c r="DO128" s="6">
        <v>0.21773149999999999</v>
      </c>
      <c r="DP128" s="6">
        <v>309</v>
      </c>
      <c r="DQ128" s="6">
        <v>373</v>
      </c>
      <c r="DR128" s="6">
        <v>14897</v>
      </c>
      <c r="DS128" s="6">
        <v>0.99926219999999999</v>
      </c>
      <c r="DT128" s="6">
        <v>77</v>
      </c>
      <c r="DU128" s="6">
        <v>295</v>
      </c>
      <c r="DV128" s="6">
        <v>87.296549999999996</v>
      </c>
      <c r="DW128" s="6">
        <v>19.008310000000002</v>
      </c>
      <c r="DX128" s="6">
        <v>87.296549999999996</v>
      </c>
      <c r="DY128" s="6">
        <v>19.008310000000002</v>
      </c>
      <c r="DZ128" s="6">
        <v>87.296549999999996</v>
      </c>
      <c r="EA128" s="6">
        <v>19.008310000000002</v>
      </c>
      <c r="EB128" s="6">
        <v>377.46420000000001</v>
      </c>
      <c r="EC128" s="6">
        <v>84546.3</v>
      </c>
      <c r="ED128" s="6">
        <v>6139.2920000000004</v>
      </c>
      <c r="EE128" s="6">
        <v>11</v>
      </c>
      <c r="EF128" s="6">
        <v>7.3785889999999996E-4</v>
      </c>
      <c r="EG128" s="6">
        <v>187659700</v>
      </c>
      <c r="EH128" s="6">
        <v>0.84436880000000003</v>
      </c>
      <c r="EI128" s="8" t="s">
        <v>306</v>
      </c>
      <c r="EJ128" s="8">
        <v>12698</v>
      </c>
      <c r="EK128" s="8">
        <v>140412900</v>
      </c>
      <c r="EL128" s="8">
        <v>44963090</v>
      </c>
      <c r="EM128" s="8">
        <v>0.87083580000000005</v>
      </c>
      <c r="EN128" s="8">
        <v>0.27885959999999999</v>
      </c>
      <c r="EO128" s="8">
        <v>3.1228470000000002</v>
      </c>
      <c r="EP128" s="8">
        <v>7533</v>
      </c>
      <c r="EQ128" s="8">
        <v>0.59324299999999996</v>
      </c>
      <c r="ER128" s="8">
        <v>5165</v>
      </c>
      <c r="ES128" s="8">
        <v>0.40675699999999998</v>
      </c>
      <c r="ET128" s="8">
        <v>3240</v>
      </c>
      <c r="EU128" s="8">
        <v>826.71289999999999</v>
      </c>
      <c r="EV128" s="8">
        <v>0.2551583</v>
      </c>
      <c r="EW128" s="8">
        <v>399.36579999999998</v>
      </c>
      <c r="EX128" s="8">
        <v>5839.3710000000001</v>
      </c>
      <c r="EY128" s="8">
        <v>-15.201610000000001</v>
      </c>
      <c r="EZ128" s="8">
        <v>941.64589999999998</v>
      </c>
      <c r="FA128" s="8">
        <v>2818.0050000000001</v>
      </c>
      <c r="FB128" s="8">
        <v>0.19266539999999999</v>
      </c>
      <c r="FC128" s="8">
        <v>65907</v>
      </c>
      <c r="FD128" s="8">
        <v>1022.427</v>
      </c>
      <c r="FE128" s="8">
        <v>0.26512029999999998</v>
      </c>
      <c r="FF128" s="8">
        <v>266</v>
      </c>
      <c r="FG128" s="8">
        <v>393</v>
      </c>
      <c r="FH128" s="8">
        <v>12685</v>
      </c>
      <c r="FI128" s="8">
        <v>0.99897619999999998</v>
      </c>
      <c r="FJ128" s="8">
        <v>94</v>
      </c>
      <c r="FK128" s="8">
        <v>298</v>
      </c>
      <c r="FL128" s="8">
        <v>86.717910000000003</v>
      </c>
      <c r="FM128" s="8">
        <v>18.91366</v>
      </c>
      <c r="FN128" s="8">
        <v>86.717910000000003</v>
      </c>
      <c r="FO128" s="8">
        <v>18.91366</v>
      </c>
      <c r="FP128" s="8">
        <v>86.717910000000003</v>
      </c>
      <c r="FQ128" s="8">
        <v>18.91366</v>
      </c>
      <c r="FR128" s="8">
        <v>403.18779999999998</v>
      </c>
      <c r="FS128" s="8">
        <v>94029.66</v>
      </c>
      <c r="FT128" s="8">
        <v>2685.3249999999998</v>
      </c>
      <c r="FU128" s="8">
        <v>13</v>
      </c>
      <c r="FV128" s="8">
        <v>1.0237829999999999E-3</v>
      </c>
      <c r="FW128" s="8">
        <v>185376000</v>
      </c>
      <c r="FX128" s="8">
        <v>1.1496949999999999</v>
      </c>
      <c r="FY128" s="10" t="s">
        <v>307</v>
      </c>
      <c r="FZ128" s="10">
        <v>5670</v>
      </c>
      <c r="GA128" s="10">
        <v>23155890</v>
      </c>
      <c r="GB128" s="10">
        <v>6583414</v>
      </c>
      <c r="GC128" s="10">
        <v>0.72026999999999997</v>
      </c>
      <c r="GD128" s="10">
        <v>0.20477880000000001</v>
      </c>
      <c r="GE128" s="10">
        <v>3.5173070000000002</v>
      </c>
      <c r="GF128" s="10">
        <v>5670</v>
      </c>
      <c r="GG128" s="10">
        <v>1</v>
      </c>
      <c r="GH128" s="10">
        <v>0</v>
      </c>
      <c r="GI128" s="10">
        <v>0</v>
      </c>
      <c r="GJ128" s="10">
        <v>1934</v>
      </c>
      <c r="GK128" s="10">
        <v>659.6748</v>
      </c>
      <c r="GL128" s="10">
        <v>0.34109349999999999</v>
      </c>
      <c r="GM128" s="10">
        <v>238.3212</v>
      </c>
      <c r="GN128" s="10">
        <v>1009.235</v>
      </c>
      <c r="GO128" s="10">
        <v>1.441838</v>
      </c>
      <c r="GP128" s="10">
        <v>1289.3879999999999</v>
      </c>
      <c r="GQ128" s="10">
        <v>2479.61</v>
      </c>
      <c r="GR128" s="10">
        <v>0.23854600000000001</v>
      </c>
      <c r="GS128" s="10">
        <v>23769</v>
      </c>
      <c r="GT128" s="10">
        <v>596.50040000000001</v>
      </c>
      <c r="GU128" s="10">
        <v>0.3105368</v>
      </c>
      <c r="GV128" s="10">
        <v>168</v>
      </c>
      <c r="GW128" s="10">
        <v>204</v>
      </c>
      <c r="GX128" s="10">
        <v>5582</v>
      </c>
      <c r="GY128" s="10">
        <v>0.98447969999999996</v>
      </c>
      <c r="GZ128" s="10">
        <v>258</v>
      </c>
      <c r="HA128" s="10">
        <v>0</v>
      </c>
      <c r="HB128" s="10">
        <v>89.434209999999993</v>
      </c>
      <c r="HC128" s="10">
        <v>17.815809999999999</v>
      </c>
      <c r="HD128" s="10">
        <v>89.434209999999993</v>
      </c>
      <c r="HE128" s="10">
        <v>17.815809999999999</v>
      </c>
      <c r="HF128" s="10">
        <v>89.434209999999993</v>
      </c>
      <c r="HG128" s="10">
        <v>17.815809999999999</v>
      </c>
      <c r="HH128" s="10">
        <v>238.32140000000001</v>
      </c>
      <c r="HI128" s="10">
        <v>32195.52</v>
      </c>
      <c r="HJ128" s="10">
        <v>179.63929999999999</v>
      </c>
      <c r="HK128" s="10">
        <v>88</v>
      </c>
      <c r="HL128" s="10">
        <v>1.5520279999999999E-2</v>
      </c>
      <c r="HM128" s="10">
        <v>29739300</v>
      </c>
      <c r="HN128" s="10">
        <v>0.9250488</v>
      </c>
      <c r="HO128" s="12" t="s">
        <v>308</v>
      </c>
      <c r="HP128" s="12">
        <v>5845</v>
      </c>
      <c r="HQ128" s="12">
        <v>26652830</v>
      </c>
      <c r="HR128" s="12">
        <v>5517366</v>
      </c>
      <c r="HS128" s="12">
        <v>0.78014329999999998</v>
      </c>
      <c r="HT128" s="12">
        <v>0.16149640000000001</v>
      </c>
      <c r="HU128" s="12">
        <v>4.8307180000000001</v>
      </c>
      <c r="HV128" s="12">
        <v>5845</v>
      </c>
      <c r="HW128" s="12">
        <v>1</v>
      </c>
      <c r="HX128" s="12">
        <v>0</v>
      </c>
      <c r="HY128" s="12">
        <v>0</v>
      </c>
      <c r="HZ128" s="12">
        <v>1897</v>
      </c>
      <c r="IA128" s="12">
        <v>615.673</v>
      </c>
      <c r="IB128" s="12">
        <v>0.32455089999999998</v>
      </c>
      <c r="IC128" s="12">
        <v>240.435</v>
      </c>
      <c r="ID128" s="12">
        <v>3667.7040000000002</v>
      </c>
      <c r="IE128" s="12">
        <v>-2.4840149999999999</v>
      </c>
      <c r="IF128" s="12">
        <v>1307.4839999999999</v>
      </c>
      <c r="IG128" s="12">
        <v>2474.9580000000001</v>
      </c>
      <c r="IH128" s="12">
        <v>0.25109540000000002</v>
      </c>
      <c r="II128" s="12">
        <v>23278</v>
      </c>
      <c r="IJ128" s="12">
        <v>599.9067</v>
      </c>
      <c r="IK128" s="12">
        <v>0.43163459999999998</v>
      </c>
      <c r="IL128" s="12">
        <v>157</v>
      </c>
      <c r="IM128" s="12">
        <v>228</v>
      </c>
      <c r="IN128" s="12">
        <v>5779</v>
      </c>
      <c r="IO128" s="12">
        <v>0.98870829999999998</v>
      </c>
      <c r="IP128" s="12">
        <v>274</v>
      </c>
      <c r="IQ128" s="12">
        <v>0</v>
      </c>
      <c r="IR128" s="12">
        <v>87.972790000000003</v>
      </c>
      <c r="IS128" s="12">
        <v>17.978110000000001</v>
      </c>
      <c r="IT128" s="12">
        <v>87.972790000000003</v>
      </c>
      <c r="IU128" s="12">
        <v>17.978110000000001</v>
      </c>
      <c r="IV128" s="12">
        <v>87.972790000000003</v>
      </c>
      <c r="IW128" s="12">
        <v>17.978110000000001</v>
      </c>
      <c r="IX128" s="12">
        <v>240.43520000000001</v>
      </c>
      <c r="IY128" s="12">
        <v>31573.79</v>
      </c>
      <c r="IZ128" s="12">
        <v>2301.4630000000002</v>
      </c>
      <c r="JA128" s="12">
        <v>66</v>
      </c>
      <c r="JB128" s="12">
        <v>1.12917E-2</v>
      </c>
      <c r="JC128" s="12">
        <v>32170200</v>
      </c>
      <c r="JD128" s="12">
        <v>0.94163960000000002</v>
      </c>
      <c r="JE128" s="13" t="s">
        <v>309</v>
      </c>
      <c r="JF128" s="13">
        <v>13939</v>
      </c>
      <c r="JG128" s="13">
        <v>72777070</v>
      </c>
      <c r="JH128" s="13">
        <v>22513050</v>
      </c>
      <c r="JI128" s="13">
        <v>0.37456859999999997</v>
      </c>
      <c r="JJ128" s="13">
        <v>0.11587</v>
      </c>
      <c r="JK128" s="13">
        <v>3.2326609999999998</v>
      </c>
      <c r="JL128" s="13">
        <v>3256</v>
      </c>
      <c r="JM128" s="13">
        <v>760.56650000000002</v>
      </c>
      <c r="JN128" s="13">
        <v>0.2335892</v>
      </c>
      <c r="JO128" s="13">
        <v>292.0616</v>
      </c>
      <c r="JP128" s="13">
        <v>2653.8440000000001</v>
      </c>
      <c r="JQ128" s="13">
        <v>0.26804139999999999</v>
      </c>
      <c r="JR128" s="13">
        <v>1579.1410000000001</v>
      </c>
      <c r="JS128" s="13">
        <v>1201.7719999999999</v>
      </c>
      <c r="JT128" s="13">
        <v>0.39694160000000001</v>
      </c>
      <c r="JU128" s="13">
        <v>35116</v>
      </c>
      <c r="JV128" s="13">
        <v>741.65210000000002</v>
      </c>
      <c r="JW128" s="13">
        <v>0.27823940000000003</v>
      </c>
      <c r="JX128" s="13">
        <v>293</v>
      </c>
      <c r="JY128" s="13">
        <v>184</v>
      </c>
      <c r="JZ128" s="13">
        <v>13741</v>
      </c>
      <c r="KA128" s="13">
        <v>0.98579530000000004</v>
      </c>
      <c r="KB128" s="13">
        <v>188.1754</v>
      </c>
      <c r="KC128" s="13">
        <v>96.142330000000001</v>
      </c>
      <c r="KD128" s="13">
        <v>19.54974</v>
      </c>
      <c r="KE128" s="13">
        <v>96.142330000000001</v>
      </c>
      <c r="KF128" s="13">
        <v>19.54974</v>
      </c>
      <c r="KG128" s="13">
        <v>96.142330000000001</v>
      </c>
      <c r="KH128" s="13">
        <v>19.54974</v>
      </c>
      <c r="KI128" s="13">
        <v>292.06189999999998</v>
      </c>
      <c r="KJ128" s="13">
        <v>42098.35</v>
      </c>
      <c r="KK128" s="13">
        <v>505.26490000000001</v>
      </c>
      <c r="KL128" s="13">
        <v>198</v>
      </c>
      <c r="KM128" s="13">
        <v>1.420475E-2</v>
      </c>
      <c r="KN128" s="13">
        <v>95290120</v>
      </c>
      <c r="KO128" s="13">
        <v>0.4904386</v>
      </c>
    </row>
    <row r="129" spans="1:301" x14ac:dyDescent="0.75">
      <c r="A129">
        <v>130</v>
      </c>
      <c r="B129" t="s">
        <v>371</v>
      </c>
      <c r="C129" t="s">
        <v>311</v>
      </c>
      <c r="D129" t="s">
        <v>312</v>
      </c>
      <c r="E129" t="s">
        <v>313</v>
      </c>
      <c r="F129">
        <v>4</v>
      </c>
      <c r="G129" t="s">
        <v>302</v>
      </c>
      <c r="H129">
        <v>2</v>
      </c>
      <c r="I129">
        <v>18</v>
      </c>
      <c r="J129" s="1">
        <v>43964.513287037036</v>
      </c>
      <c r="K129" s="2">
        <f t="shared" si="2"/>
        <v>15</v>
      </c>
      <c r="L129" s="2">
        <f t="shared" si="3"/>
        <v>92329</v>
      </c>
      <c r="M129" s="3" t="s">
        <v>303</v>
      </c>
      <c r="N129" s="3">
        <v>12622</v>
      </c>
      <c r="O129" s="3">
        <v>81318430</v>
      </c>
      <c r="P129" s="3">
        <v>61225370</v>
      </c>
      <c r="Q129" s="3">
        <v>0.51042580000000004</v>
      </c>
      <c r="R129" s="3">
        <v>0.38430419999999998</v>
      </c>
      <c r="S129" s="3">
        <v>1.328182</v>
      </c>
      <c r="T129" s="3">
        <v>12622</v>
      </c>
      <c r="U129" s="3">
        <v>1</v>
      </c>
      <c r="V129" s="3">
        <v>0</v>
      </c>
      <c r="W129" s="3">
        <v>0</v>
      </c>
      <c r="X129" s="3">
        <v>5502</v>
      </c>
      <c r="Y129" s="3">
        <v>2398.3519999999999</v>
      </c>
      <c r="Z129" s="3">
        <v>0.4359056</v>
      </c>
      <c r="AA129" s="3">
        <v>316.98739999999998</v>
      </c>
      <c r="AB129" s="3">
        <v>11626.84</v>
      </c>
      <c r="AC129" s="3">
        <v>-13.95457</v>
      </c>
      <c r="AD129" s="3">
        <v>1223.768</v>
      </c>
      <c r="AE129" s="3">
        <v>2877.1</v>
      </c>
      <c r="AF129" s="3">
        <v>0.20512240000000001</v>
      </c>
      <c r="AG129" s="3">
        <v>61534</v>
      </c>
      <c r="AH129" s="3">
        <v>915.78740000000005</v>
      </c>
      <c r="AI129" s="3">
        <v>1.9869879999999999E-2</v>
      </c>
      <c r="AJ129" s="3">
        <v>289</v>
      </c>
      <c r="AK129" s="3">
        <v>297</v>
      </c>
      <c r="AL129" s="3">
        <v>12362</v>
      </c>
      <c r="AM129" s="3">
        <v>0.97940110000000002</v>
      </c>
      <c r="AN129" s="3">
        <v>351</v>
      </c>
      <c r="AO129" s="3">
        <v>0</v>
      </c>
      <c r="AP129" s="3">
        <v>80.122960000000006</v>
      </c>
      <c r="AQ129" s="3">
        <v>21.334890000000001</v>
      </c>
      <c r="AR129" s="3">
        <v>80.122960000000006</v>
      </c>
      <c r="AS129" s="3">
        <v>21.334890000000001</v>
      </c>
      <c r="AT129" s="3">
        <v>80.122960000000006</v>
      </c>
      <c r="AU129" s="3">
        <v>21.334890000000001</v>
      </c>
      <c r="AV129" s="3">
        <v>317.44229999999999</v>
      </c>
      <c r="AW129" s="3">
        <v>70507.34</v>
      </c>
      <c r="AX129" s="3">
        <v>10710.15</v>
      </c>
      <c r="AY129" s="3">
        <v>260</v>
      </c>
      <c r="AZ129" s="3">
        <v>2.0598950000000001E-2</v>
      </c>
      <c r="BA129" s="3">
        <v>142543800</v>
      </c>
      <c r="BB129" s="3">
        <v>0.89473000000000003</v>
      </c>
      <c r="BC129" s="5" t="s">
        <v>304</v>
      </c>
      <c r="BD129" s="5">
        <v>11994</v>
      </c>
      <c r="BE129" s="5">
        <v>78384340</v>
      </c>
      <c r="BF129" s="5">
        <v>40307490</v>
      </c>
      <c r="BG129" s="5">
        <v>0.54488040000000004</v>
      </c>
      <c r="BH129" s="5">
        <v>0.28019319999999998</v>
      </c>
      <c r="BI129" s="5">
        <v>1.9446589999999999</v>
      </c>
      <c r="BJ129" s="5">
        <v>11994</v>
      </c>
      <c r="BK129" s="5">
        <v>1</v>
      </c>
      <c r="BL129" s="5">
        <v>0</v>
      </c>
      <c r="BM129" s="5">
        <v>0</v>
      </c>
      <c r="BN129" s="5">
        <v>5266</v>
      </c>
      <c r="BO129" s="5">
        <v>2312.0520000000001</v>
      </c>
      <c r="BP129" s="5">
        <v>0.43905290000000002</v>
      </c>
      <c r="BQ129" s="5">
        <v>321.5727</v>
      </c>
      <c r="BR129" s="5">
        <v>5854.76</v>
      </c>
      <c r="BS129" s="5">
        <v>-9.1730020000000003</v>
      </c>
      <c r="BT129" s="5">
        <v>1236.989</v>
      </c>
      <c r="BU129" s="5">
        <v>2874.2849999999999</v>
      </c>
      <c r="BV129" s="5">
        <v>0.2089183</v>
      </c>
      <c r="BW129" s="5">
        <v>57410</v>
      </c>
      <c r="BX129" s="5">
        <v>897.67719999999997</v>
      </c>
      <c r="BY129" s="5">
        <v>0.1029154</v>
      </c>
      <c r="BZ129" s="5">
        <v>250</v>
      </c>
      <c r="CA129" s="5">
        <v>302</v>
      </c>
      <c r="CB129" s="5">
        <v>11815</v>
      </c>
      <c r="CC129" s="5">
        <v>0.9850759</v>
      </c>
      <c r="CD129" s="5">
        <v>355</v>
      </c>
      <c r="CE129" s="5">
        <v>0</v>
      </c>
      <c r="CF129" s="5">
        <v>82.015010000000004</v>
      </c>
      <c r="CG129" s="5">
        <v>22.425429999999999</v>
      </c>
      <c r="CH129" s="5">
        <v>82.015010000000004</v>
      </c>
      <c r="CI129" s="5">
        <v>22.425429999999999</v>
      </c>
      <c r="CJ129" s="5">
        <v>82.015010000000004</v>
      </c>
      <c r="CK129" s="5">
        <v>22.425429999999999</v>
      </c>
      <c r="CL129" s="5">
        <v>321.5729</v>
      </c>
      <c r="CM129" s="5">
        <v>71239.58</v>
      </c>
      <c r="CN129" s="5">
        <v>2857.9470000000001</v>
      </c>
      <c r="CO129" s="5">
        <v>179</v>
      </c>
      <c r="CP129" s="5">
        <v>1.4924130000000001E-2</v>
      </c>
      <c r="CQ129" s="5">
        <v>118691800</v>
      </c>
      <c r="CR129" s="5">
        <v>0.82507370000000002</v>
      </c>
      <c r="CS129" s="6" t="s">
        <v>305</v>
      </c>
      <c r="CT129" s="6">
        <v>18578</v>
      </c>
      <c r="CU129" s="6">
        <v>130166400</v>
      </c>
      <c r="CV129" s="6">
        <v>82222100</v>
      </c>
      <c r="CW129" s="6">
        <v>0.37713869999999999</v>
      </c>
      <c r="CX129" s="6">
        <v>0.23822679999999999</v>
      </c>
      <c r="CY129" s="6">
        <v>1.583108</v>
      </c>
      <c r="CZ129" s="6">
        <v>5742</v>
      </c>
      <c r="DA129" s="6">
        <v>0.30907519999999999</v>
      </c>
      <c r="DB129" s="6">
        <v>12836</v>
      </c>
      <c r="DC129" s="6">
        <v>0.69092480000000001</v>
      </c>
      <c r="DD129" s="6">
        <v>4204</v>
      </c>
      <c r="DE129" s="6">
        <v>951.31960000000004</v>
      </c>
      <c r="DF129" s="6">
        <v>0.2262892</v>
      </c>
      <c r="DG129" s="6">
        <v>352.09800000000001</v>
      </c>
      <c r="DH129" s="6">
        <v>13256.17</v>
      </c>
      <c r="DI129" s="6">
        <v>-5.4529569999999996</v>
      </c>
      <c r="DJ129" s="6">
        <v>979.19889999999998</v>
      </c>
      <c r="DK129" s="6">
        <v>2841.585</v>
      </c>
      <c r="DL129" s="6">
        <v>0.27626099999999998</v>
      </c>
      <c r="DM129" s="6">
        <v>67248</v>
      </c>
      <c r="DN129" s="6">
        <v>980.63310000000001</v>
      </c>
      <c r="DO129" s="6">
        <v>5.095802E-2</v>
      </c>
      <c r="DP129" s="6">
        <v>338</v>
      </c>
      <c r="DQ129" s="6">
        <v>304</v>
      </c>
      <c r="DR129" s="6">
        <v>18566</v>
      </c>
      <c r="DS129" s="6">
        <v>0.99935410000000002</v>
      </c>
      <c r="DT129" s="6">
        <v>57</v>
      </c>
      <c r="DU129" s="6">
        <v>246</v>
      </c>
      <c r="DV129" s="6">
        <v>85.511679999999998</v>
      </c>
      <c r="DW129" s="6">
        <v>16.728079999999999</v>
      </c>
      <c r="DX129" s="6">
        <v>85.511679999999998</v>
      </c>
      <c r="DY129" s="6">
        <v>16.728079999999999</v>
      </c>
      <c r="DZ129" s="6">
        <v>85.511679999999998</v>
      </c>
      <c r="EA129" s="6">
        <v>16.728079999999999</v>
      </c>
      <c r="EB129" s="6">
        <v>353.99149999999997</v>
      </c>
      <c r="EC129" s="6">
        <v>83183.520000000004</v>
      </c>
      <c r="ED129" s="6">
        <v>9458.8230000000003</v>
      </c>
      <c r="EE129" s="6">
        <v>12</v>
      </c>
      <c r="EF129" s="6">
        <v>6.4592529999999999E-4</v>
      </c>
      <c r="EG129" s="6">
        <v>212388500</v>
      </c>
      <c r="EH129" s="6">
        <v>0.61536550000000001</v>
      </c>
      <c r="EI129" s="8" t="s">
        <v>306</v>
      </c>
      <c r="EJ129" s="8">
        <v>17683</v>
      </c>
      <c r="EK129" s="8">
        <v>116070500</v>
      </c>
      <c r="EL129" s="8">
        <v>83695230</v>
      </c>
      <c r="EM129" s="8">
        <v>0.37120170000000002</v>
      </c>
      <c r="EN129" s="8">
        <v>0.26766329999999999</v>
      </c>
      <c r="EO129" s="8">
        <v>1.3868229999999999</v>
      </c>
      <c r="EP129" s="8">
        <v>6608</v>
      </c>
      <c r="EQ129" s="8">
        <v>0.37369219999999997</v>
      </c>
      <c r="ER129" s="8">
        <v>11075</v>
      </c>
      <c r="ES129" s="8">
        <v>0.62630770000000002</v>
      </c>
      <c r="ET129" s="8">
        <v>3390</v>
      </c>
      <c r="EU129" s="8">
        <v>649.8954</v>
      </c>
      <c r="EV129" s="8">
        <v>0.1917095</v>
      </c>
      <c r="EW129" s="8">
        <v>337.15280000000001</v>
      </c>
      <c r="EX129" s="8">
        <v>4803.5069999999996</v>
      </c>
      <c r="EY129" s="8">
        <v>-11.496130000000001</v>
      </c>
      <c r="EZ129" s="8">
        <v>995.1576</v>
      </c>
      <c r="FA129" s="8">
        <v>2835.4949999999999</v>
      </c>
      <c r="FB129" s="8">
        <v>0.27732820000000002</v>
      </c>
      <c r="FC129" s="8">
        <v>63762</v>
      </c>
      <c r="FD129" s="8">
        <v>954.11789999999996</v>
      </c>
      <c r="FE129" s="8">
        <v>2.6265449999999999E-2</v>
      </c>
      <c r="FF129" s="8">
        <v>309</v>
      </c>
      <c r="FG129" s="8">
        <v>327</v>
      </c>
      <c r="FH129" s="8">
        <v>17678</v>
      </c>
      <c r="FI129" s="8">
        <v>0.99971719999999997</v>
      </c>
      <c r="FJ129" s="8">
        <v>79</v>
      </c>
      <c r="FK129" s="8">
        <v>247</v>
      </c>
      <c r="FL129" s="8">
        <v>86.051860000000005</v>
      </c>
      <c r="FM129" s="8">
        <v>19.328209999999999</v>
      </c>
      <c r="FN129" s="8">
        <v>86.051860000000005</v>
      </c>
      <c r="FO129" s="8">
        <v>19.328209999999999</v>
      </c>
      <c r="FP129" s="8">
        <v>86.051860000000005</v>
      </c>
      <c r="FQ129" s="8">
        <v>19.328209999999999</v>
      </c>
      <c r="FR129" s="8">
        <v>338.72519999999997</v>
      </c>
      <c r="FS129" s="8">
        <v>78119.44</v>
      </c>
      <c r="FT129" s="8">
        <v>1304.8510000000001</v>
      </c>
      <c r="FU129" s="8">
        <v>5</v>
      </c>
      <c r="FV129" s="8">
        <v>2.8275739999999999E-4</v>
      </c>
      <c r="FW129" s="8">
        <v>199765700</v>
      </c>
      <c r="FX129" s="8">
        <v>0.63886500000000002</v>
      </c>
      <c r="FY129" s="10" t="s">
        <v>307</v>
      </c>
      <c r="FZ129" s="10">
        <v>6582</v>
      </c>
      <c r="GA129" s="10">
        <v>14707280</v>
      </c>
      <c r="GB129" s="10">
        <v>3321808</v>
      </c>
      <c r="GC129" s="10">
        <v>0.3394818</v>
      </c>
      <c r="GD129" s="10">
        <v>7.6675889999999997E-2</v>
      </c>
      <c r="GE129" s="10">
        <v>4.4274909999999998</v>
      </c>
      <c r="GF129" s="10">
        <v>6582</v>
      </c>
      <c r="GG129" s="10">
        <v>1</v>
      </c>
      <c r="GH129" s="10">
        <v>0</v>
      </c>
      <c r="GI129" s="10">
        <v>0</v>
      </c>
      <c r="GJ129" s="10">
        <v>1110</v>
      </c>
      <c r="GK129" s="10">
        <v>187.19229999999999</v>
      </c>
      <c r="GL129" s="10">
        <v>0.16864170000000001</v>
      </c>
      <c r="GM129" s="10">
        <v>176.13910000000001</v>
      </c>
      <c r="GN129" s="10">
        <v>867.29859999999996</v>
      </c>
      <c r="GO129" s="10">
        <v>2.5811829999999998</v>
      </c>
      <c r="GP129" s="10">
        <v>1317.2570000000001</v>
      </c>
      <c r="GQ129" s="10">
        <v>2488.2530000000002</v>
      </c>
      <c r="GR129" s="10">
        <v>0.47014289999999997</v>
      </c>
      <c r="GS129" s="10">
        <v>14000</v>
      </c>
      <c r="GT129" s="10">
        <v>463.02800000000002</v>
      </c>
      <c r="GU129" s="10">
        <v>0.39879930000000002</v>
      </c>
      <c r="GV129" s="10">
        <v>132</v>
      </c>
      <c r="GW129" s="10">
        <v>169</v>
      </c>
      <c r="GX129" s="10">
        <v>6523</v>
      </c>
      <c r="GY129" s="10">
        <v>0.99103620000000003</v>
      </c>
      <c r="GZ129" s="10">
        <v>229</v>
      </c>
      <c r="HA129" s="10">
        <v>0</v>
      </c>
      <c r="HB129" s="10">
        <v>87.902159999999995</v>
      </c>
      <c r="HC129" s="10">
        <v>18.39573</v>
      </c>
      <c r="HD129" s="10">
        <v>87.902159999999995</v>
      </c>
      <c r="HE129" s="10">
        <v>18.39573</v>
      </c>
      <c r="HF129" s="10">
        <v>87.902159999999995</v>
      </c>
      <c r="HG129" s="10">
        <v>18.39573</v>
      </c>
      <c r="HH129" s="10">
        <v>176.15430000000001</v>
      </c>
      <c r="HI129" s="10">
        <v>18619.71</v>
      </c>
      <c r="HJ129" s="10">
        <v>114.2824</v>
      </c>
      <c r="HK129" s="10">
        <v>59</v>
      </c>
      <c r="HL129" s="10">
        <v>8.9638410000000002E-3</v>
      </c>
      <c r="HM129" s="10">
        <v>18029090</v>
      </c>
      <c r="HN129" s="10">
        <v>0.41615770000000002</v>
      </c>
      <c r="HO129" s="12" t="s">
        <v>308</v>
      </c>
      <c r="HP129" s="12">
        <v>7101</v>
      </c>
      <c r="HQ129" s="12">
        <v>16584230</v>
      </c>
      <c r="HR129" s="12">
        <v>4480004</v>
      </c>
      <c r="HS129" s="12">
        <v>0.32889429999999997</v>
      </c>
      <c r="HT129" s="12">
        <v>8.8846300000000003E-2</v>
      </c>
      <c r="HU129" s="12">
        <v>3.7018339999999998</v>
      </c>
      <c r="HV129" s="12">
        <v>7101</v>
      </c>
      <c r="HW129" s="12">
        <v>1</v>
      </c>
      <c r="HX129" s="12">
        <v>0</v>
      </c>
      <c r="HY129" s="12">
        <v>0</v>
      </c>
      <c r="HZ129" s="12">
        <v>1444</v>
      </c>
      <c r="IA129" s="12">
        <v>293.63979999999998</v>
      </c>
      <c r="IB129" s="12">
        <v>0.20335159999999999</v>
      </c>
      <c r="IC129" s="12">
        <v>181.83779999999999</v>
      </c>
      <c r="ID129" s="12">
        <v>2990.5650000000001</v>
      </c>
      <c r="IE129" s="12">
        <v>1.8162510000000001</v>
      </c>
      <c r="IF129" s="12">
        <v>1328.046</v>
      </c>
      <c r="IG129" s="12">
        <v>2495.4540000000002</v>
      </c>
      <c r="IH129" s="12">
        <v>0.43412600000000001</v>
      </c>
      <c r="II129" s="12">
        <v>16357</v>
      </c>
      <c r="IJ129" s="12">
        <v>495.38150000000002</v>
      </c>
      <c r="IK129" s="12">
        <v>0.33020430000000001</v>
      </c>
      <c r="IL129" s="12">
        <v>157</v>
      </c>
      <c r="IM129" s="12">
        <v>180</v>
      </c>
      <c r="IN129" s="12">
        <v>7060</v>
      </c>
      <c r="IO129" s="12">
        <v>0.99422619999999995</v>
      </c>
      <c r="IP129" s="12">
        <v>234</v>
      </c>
      <c r="IQ129" s="12">
        <v>0</v>
      </c>
      <c r="IR129" s="12">
        <v>87.627939999999995</v>
      </c>
      <c r="IS129" s="12">
        <v>18.622610000000002</v>
      </c>
      <c r="IT129" s="12">
        <v>87.627939999999995</v>
      </c>
      <c r="IU129" s="12">
        <v>18.622610000000002</v>
      </c>
      <c r="IV129" s="12">
        <v>87.627939999999995</v>
      </c>
      <c r="IW129" s="12">
        <v>18.622610000000002</v>
      </c>
      <c r="IX129" s="12">
        <v>181.83799999999999</v>
      </c>
      <c r="IY129" s="12">
        <v>20988.81</v>
      </c>
      <c r="IZ129" s="12">
        <v>1259.4670000000001</v>
      </c>
      <c r="JA129" s="12">
        <v>41</v>
      </c>
      <c r="JB129" s="12">
        <v>5.7738349999999997E-3</v>
      </c>
      <c r="JC129" s="12">
        <v>21064230</v>
      </c>
      <c r="JD129" s="12">
        <v>0.41774060000000002</v>
      </c>
      <c r="JE129" s="13" t="s">
        <v>309</v>
      </c>
      <c r="JF129" s="13">
        <v>17769</v>
      </c>
      <c r="JG129" s="13">
        <v>79390620</v>
      </c>
      <c r="JH129" s="13">
        <v>38498950</v>
      </c>
      <c r="JI129" s="13">
        <v>0.25144509999999998</v>
      </c>
      <c r="JJ129" s="13">
        <v>0.1219335</v>
      </c>
      <c r="JK129" s="13">
        <v>2.0621499999999999</v>
      </c>
      <c r="JL129" s="13">
        <v>3088</v>
      </c>
      <c r="JM129" s="13">
        <v>536.65060000000005</v>
      </c>
      <c r="JN129" s="13">
        <v>0.17378579999999999</v>
      </c>
      <c r="JO129" s="13">
        <v>504.75439999999998</v>
      </c>
      <c r="JP129" s="13">
        <v>4494.88</v>
      </c>
      <c r="JQ129" s="13">
        <v>0.34080179999999999</v>
      </c>
      <c r="JR129" s="13">
        <v>1613.7550000000001</v>
      </c>
      <c r="JS129" s="13">
        <v>1191.7629999999999</v>
      </c>
      <c r="JT129" s="13">
        <v>0.25583840000000002</v>
      </c>
      <c r="JU129" s="13">
        <v>69454</v>
      </c>
      <c r="JV129" s="13">
        <v>1170.1590000000001</v>
      </c>
      <c r="JW129" s="13">
        <v>0.1203148</v>
      </c>
      <c r="JX129" s="13">
        <v>501</v>
      </c>
      <c r="JY129" s="13">
        <v>230</v>
      </c>
      <c r="JZ129" s="13">
        <v>17498</v>
      </c>
      <c r="KA129" s="13">
        <v>0.98474870000000003</v>
      </c>
      <c r="KB129" s="13">
        <v>356.72120000000001</v>
      </c>
      <c r="KC129" s="13">
        <v>90.68338</v>
      </c>
      <c r="KD129" s="13">
        <v>18.83287</v>
      </c>
      <c r="KE129" s="13">
        <v>90.68338</v>
      </c>
      <c r="KF129" s="13">
        <v>18.83287</v>
      </c>
      <c r="KG129" s="13">
        <v>90.68338</v>
      </c>
      <c r="KH129" s="13">
        <v>18.83287</v>
      </c>
      <c r="KI129" s="13">
        <v>504.75459999999998</v>
      </c>
      <c r="KJ129" s="13">
        <v>107585.4</v>
      </c>
      <c r="KK129" s="13">
        <v>1137.0329999999999</v>
      </c>
      <c r="KL129" s="13">
        <v>271</v>
      </c>
      <c r="KM129" s="13">
        <v>1.5251280000000001E-2</v>
      </c>
      <c r="KN129" s="13">
        <v>117889600</v>
      </c>
      <c r="KO129" s="13">
        <v>0.3733786</v>
      </c>
    </row>
    <row r="130" spans="1:301" x14ac:dyDescent="0.75">
      <c r="A130">
        <v>131</v>
      </c>
      <c r="B130" t="s">
        <v>367</v>
      </c>
      <c r="C130" t="s">
        <v>311</v>
      </c>
      <c r="D130" t="s">
        <v>324</v>
      </c>
      <c r="E130" t="s">
        <v>321</v>
      </c>
      <c r="F130">
        <v>4</v>
      </c>
      <c r="G130" t="s">
        <v>302</v>
      </c>
      <c r="H130">
        <v>3</v>
      </c>
      <c r="I130">
        <v>17</v>
      </c>
      <c r="J130" s="1">
        <v>43964.514641203707</v>
      </c>
      <c r="K130" s="2">
        <f t="shared" ref="K130:K193" si="4">ROUNDDOWN(J130-"28/04/2020 12:00 AM", 0)</f>
        <v>15</v>
      </c>
      <c r="L130" s="2">
        <f t="shared" ref="L130:L193" si="5">N130+BD130+CT130+EJ130+FZ130+HP130+JF130</f>
        <v>34903</v>
      </c>
      <c r="M130" s="3" t="s">
        <v>303</v>
      </c>
      <c r="N130" s="3">
        <v>2974</v>
      </c>
      <c r="O130" s="3">
        <v>10228880</v>
      </c>
      <c r="P130" s="3">
        <v>3520794</v>
      </c>
      <c r="Q130" s="3">
        <v>1.156501</v>
      </c>
      <c r="R130" s="3">
        <v>0.39806920000000001</v>
      </c>
      <c r="S130" s="3">
        <v>2.9052769999999999</v>
      </c>
      <c r="T130" s="3">
        <v>2974</v>
      </c>
      <c r="U130" s="3">
        <v>1</v>
      </c>
      <c r="V130" s="3">
        <v>0</v>
      </c>
      <c r="W130" s="3">
        <v>0</v>
      </c>
      <c r="X130" s="3">
        <v>1783</v>
      </c>
      <c r="Y130" s="3">
        <v>1068.961</v>
      </c>
      <c r="Z130" s="3">
        <v>0.59952930000000004</v>
      </c>
      <c r="AA130" s="3">
        <v>230.63820000000001</v>
      </c>
      <c r="AB130" s="3">
        <v>1238.568</v>
      </c>
      <c r="AC130" s="3">
        <v>-5.4090559999999996</v>
      </c>
      <c r="AD130" s="3">
        <v>1102.395</v>
      </c>
      <c r="AE130" s="3">
        <v>2934.607</v>
      </c>
      <c r="AF130" s="3">
        <v>0.1246072</v>
      </c>
      <c r="AG130" s="3">
        <v>23867</v>
      </c>
      <c r="AH130" s="3">
        <v>623.65229999999997</v>
      </c>
      <c r="AI130" s="3">
        <v>0.23801949999999999</v>
      </c>
      <c r="AJ130" s="3">
        <v>189</v>
      </c>
      <c r="AK130" s="3">
        <v>209</v>
      </c>
      <c r="AL130" s="3">
        <v>2893</v>
      </c>
      <c r="AM130" s="3">
        <v>0.97276399999999996</v>
      </c>
      <c r="AN130" s="3">
        <v>262</v>
      </c>
      <c r="AO130" s="3">
        <v>0</v>
      </c>
      <c r="AP130" s="3">
        <v>81.860460000000003</v>
      </c>
      <c r="AQ130" s="3">
        <v>23.54832</v>
      </c>
      <c r="AR130" s="3">
        <v>81.860460000000003</v>
      </c>
      <c r="AS130" s="3">
        <v>23.54832</v>
      </c>
      <c r="AT130" s="3">
        <v>81.860460000000003</v>
      </c>
      <c r="AU130" s="3">
        <v>23.54832</v>
      </c>
      <c r="AV130" s="3">
        <v>237.91569999999999</v>
      </c>
      <c r="AW130" s="3">
        <v>32684.86</v>
      </c>
      <c r="AX130" s="3">
        <v>515.82039999999995</v>
      </c>
      <c r="AY130" s="3">
        <v>81</v>
      </c>
      <c r="AZ130" s="3">
        <v>2.7236050000000001E-2</v>
      </c>
      <c r="BA130" s="3">
        <v>13749670</v>
      </c>
      <c r="BB130" s="3">
        <v>1.5545709999999999</v>
      </c>
      <c r="BC130" s="5" t="s">
        <v>304</v>
      </c>
      <c r="BD130" s="5">
        <v>3155</v>
      </c>
      <c r="BE130" s="5">
        <v>10349870</v>
      </c>
      <c r="BF130" s="5">
        <v>3088037</v>
      </c>
      <c r="BG130" s="5">
        <v>1.0397670000000001</v>
      </c>
      <c r="BH130" s="5">
        <v>0.31023000000000001</v>
      </c>
      <c r="BI130" s="5">
        <v>3.3516010000000001</v>
      </c>
      <c r="BJ130" s="5">
        <v>3155</v>
      </c>
      <c r="BK130" s="5">
        <v>1</v>
      </c>
      <c r="BL130" s="5">
        <v>0</v>
      </c>
      <c r="BM130" s="5">
        <v>0</v>
      </c>
      <c r="BN130" s="5">
        <v>1780</v>
      </c>
      <c r="BO130" s="5">
        <v>1004.247</v>
      </c>
      <c r="BP130" s="5">
        <v>0.56418380000000001</v>
      </c>
      <c r="BQ130" s="5">
        <v>219.69300000000001</v>
      </c>
      <c r="BR130" s="5">
        <v>282.24979999999999</v>
      </c>
      <c r="BS130" s="5">
        <v>-1.1510959999999999</v>
      </c>
      <c r="BT130" s="5">
        <v>1106.8699999999999</v>
      </c>
      <c r="BU130" s="5">
        <v>2925.221</v>
      </c>
      <c r="BV130" s="5">
        <v>0.13612630000000001</v>
      </c>
      <c r="BW130" s="5">
        <v>23177</v>
      </c>
      <c r="BX130" s="5">
        <v>618.98900000000003</v>
      </c>
      <c r="BY130" s="5">
        <v>0.29203109999999999</v>
      </c>
      <c r="BZ130" s="5">
        <v>146</v>
      </c>
      <c r="CA130" s="5">
        <v>216</v>
      </c>
      <c r="CB130" s="5">
        <v>3074</v>
      </c>
      <c r="CC130" s="5">
        <v>0.97432649999999998</v>
      </c>
      <c r="CD130" s="5">
        <v>269</v>
      </c>
      <c r="CE130" s="5">
        <v>0</v>
      </c>
      <c r="CF130" s="5">
        <v>80.273849999999996</v>
      </c>
      <c r="CG130" s="5">
        <v>22.410920000000001</v>
      </c>
      <c r="CH130" s="5">
        <v>80.273849999999996</v>
      </c>
      <c r="CI130" s="5">
        <v>22.410920000000001</v>
      </c>
      <c r="CJ130" s="5">
        <v>80.273849999999996</v>
      </c>
      <c r="CK130" s="5">
        <v>22.410920000000001</v>
      </c>
      <c r="CL130" s="5">
        <v>228.24969999999999</v>
      </c>
      <c r="CM130" s="5">
        <v>28938.47</v>
      </c>
      <c r="CN130" s="5">
        <v>25.25038</v>
      </c>
      <c r="CO130" s="5">
        <v>81</v>
      </c>
      <c r="CP130" s="5">
        <v>2.567353E-2</v>
      </c>
      <c r="CQ130" s="5">
        <v>13437900</v>
      </c>
      <c r="CR130" s="5">
        <v>1.3499969999999999</v>
      </c>
      <c r="CS130" s="6" t="s">
        <v>305</v>
      </c>
      <c r="CT130" s="6">
        <v>8284</v>
      </c>
      <c r="CU130" s="6">
        <v>38462720</v>
      </c>
      <c r="CV130" s="6">
        <v>19755520</v>
      </c>
      <c r="CW130" s="6">
        <v>0.56047959999999997</v>
      </c>
      <c r="CX130" s="6">
        <v>0.28787790000000002</v>
      </c>
      <c r="CY130" s="6">
        <v>1.9469350000000001</v>
      </c>
      <c r="CZ130" s="6">
        <v>0</v>
      </c>
      <c r="DA130" s="6">
        <v>0</v>
      </c>
      <c r="DB130" s="6">
        <v>8284</v>
      </c>
      <c r="DC130" s="6">
        <v>1</v>
      </c>
      <c r="DD130" s="6">
        <v>2279</v>
      </c>
      <c r="DE130" s="6">
        <v>626.97260000000006</v>
      </c>
      <c r="DF130" s="6">
        <v>0.27510859999999998</v>
      </c>
      <c r="DG130" s="6">
        <v>276.87180000000001</v>
      </c>
      <c r="DH130" s="6">
        <v>264.03660000000002</v>
      </c>
      <c r="DI130" s="6">
        <v>-4.0523990000000003</v>
      </c>
      <c r="DJ130" s="6">
        <v>917.04909999999995</v>
      </c>
      <c r="DK130" s="6">
        <v>2970.837</v>
      </c>
      <c r="DL130" s="6">
        <v>0.20134650000000001</v>
      </c>
      <c r="DM130" s="6">
        <v>41143</v>
      </c>
      <c r="DN130" s="6">
        <v>776.13710000000003</v>
      </c>
      <c r="DO130" s="6">
        <v>0.1032522</v>
      </c>
      <c r="DP130" s="6">
        <v>226</v>
      </c>
      <c r="DQ130" s="6">
        <v>267</v>
      </c>
      <c r="DR130" s="6">
        <v>8266</v>
      </c>
      <c r="DS130" s="6">
        <v>0.99782709999999997</v>
      </c>
      <c r="DT130" s="6">
        <v>0</v>
      </c>
      <c r="DU130" s="6">
        <v>298</v>
      </c>
      <c r="DV130" s="6">
        <v>93.170569999999998</v>
      </c>
      <c r="DW130" s="6">
        <v>20.584299999999999</v>
      </c>
      <c r="DX130" s="6">
        <v>93.170569999999998</v>
      </c>
      <c r="DY130" s="6">
        <v>20.584299999999999</v>
      </c>
      <c r="DZ130" s="6">
        <v>93.170569999999998</v>
      </c>
      <c r="EA130" s="6">
        <v>20.584299999999999</v>
      </c>
      <c r="EB130" s="6">
        <v>286.55799999999999</v>
      </c>
      <c r="EC130" s="6">
        <v>54241.17</v>
      </c>
      <c r="ED130" s="6">
        <v>8.4156589999999998</v>
      </c>
      <c r="EE130" s="6">
        <v>18</v>
      </c>
      <c r="EF130" s="6">
        <v>2.1728630000000001E-3</v>
      </c>
      <c r="EG130" s="6">
        <v>58218250</v>
      </c>
      <c r="EH130" s="6">
        <v>0.84835760000000004</v>
      </c>
      <c r="EI130" s="8" t="s">
        <v>306</v>
      </c>
      <c r="EJ130" s="8">
        <v>7078</v>
      </c>
      <c r="EK130" s="8">
        <v>52644460</v>
      </c>
      <c r="EL130" s="8">
        <v>19731460</v>
      </c>
      <c r="EM130" s="8">
        <v>1.0508280000000001</v>
      </c>
      <c r="EN130" s="8">
        <v>0.3938566</v>
      </c>
      <c r="EO130" s="8">
        <v>2.6680470000000001</v>
      </c>
      <c r="EP130" s="8">
        <v>0</v>
      </c>
      <c r="EQ130" s="8">
        <v>0</v>
      </c>
      <c r="ER130" s="8">
        <v>7078</v>
      </c>
      <c r="ES130" s="8">
        <v>1</v>
      </c>
      <c r="ET130" s="8">
        <v>2179</v>
      </c>
      <c r="EU130" s="8">
        <v>670.81679999999994</v>
      </c>
      <c r="EV130" s="8">
        <v>0.3078553</v>
      </c>
      <c r="EW130" s="8">
        <v>318.31119999999999</v>
      </c>
      <c r="EX130" s="8">
        <v>656.34519999999998</v>
      </c>
      <c r="EY130" s="8">
        <v>-12.6938</v>
      </c>
      <c r="EZ130" s="8">
        <v>895.61969999999997</v>
      </c>
      <c r="FA130" s="8">
        <v>2941.0459999999998</v>
      </c>
      <c r="FB130" s="8">
        <v>0.1498814</v>
      </c>
      <c r="FC130" s="8">
        <v>47224</v>
      </c>
      <c r="FD130" s="8">
        <v>847.04690000000005</v>
      </c>
      <c r="FE130" s="8">
        <v>0.20679819999999999</v>
      </c>
      <c r="FF130" s="8">
        <v>237</v>
      </c>
      <c r="FG130" s="8">
        <v>291</v>
      </c>
      <c r="FH130" s="8">
        <v>7078</v>
      </c>
      <c r="FI130" s="8">
        <v>1</v>
      </c>
      <c r="FJ130" s="8">
        <v>0</v>
      </c>
      <c r="FK130" s="8">
        <v>294</v>
      </c>
      <c r="FL130" s="8">
        <v>92.356030000000004</v>
      </c>
      <c r="FM130" s="8">
        <v>20.53717</v>
      </c>
      <c r="FN130" s="8">
        <v>92.356030000000004</v>
      </c>
      <c r="FO130" s="8">
        <v>20.53717</v>
      </c>
      <c r="FP130" s="8">
        <v>92.356030000000004</v>
      </c>
      <c r="FQ130" s="8">
        <v>20.53717</v>
      </c>
      <c r="FR130" s="8">
        <v>322.7414</v>
      </c>
      <c r="FS130" s="8">
        <v>63446.97</v>
      </c>
      <c r="FT130" s="8">
        <v>60.863109999999999</v>
      </c>
      <c r="FU130" s="8">
        <v>0</v>
      </c>
      <c r="FV130" s="8">
        <v>0</v>
      </c>
      <c r="FW130" s="8">
        <v>72375930</v>
      </c>
      <c r="FX130" s="8">
        <v>1.444685</v>
      </c>
      <c r="FY130" s="10" t="s">
        <v>307</v>
      </c>
      <c r="FZ130" s="10">
        <v>3046</v>
      </c>
      <c r="GA130" s="10">
        <v>6332280</v>
      </c>
      <c r="GB130" s="10">
        <v>2383360</v>
      </c>
      <c r="GC130" s="10">
        <v>0.6824964</v>
      </c>
      <c r="GD130" s="10">
        <v>0.25687979999999999</v>
      </c>
      <c r="GE130" s="10">
        <v>2.6568710000000002</v>
      </c>
      <c r="GF130" s="10">
        <v>3046</v>
      </c>
      <c r="GG130" s="10">
        <v>1</v>
      </c>
      <c r="GH130" s="10">
        <v>0</v>
      </c>
      <c r="GI130" s="10">
        <v>0</v>
      </c>
      <c r="GJ130" s="10">
        <v>1136</v>
      </c>
      <c r="GK130" s="10">
        <v>423.66910000000001</v>
      </c>
      <c r="GL130" s="10">
        <v>0.3729481</v>
      </c>
      <c r="GM130" s="10">
        <v>176.6635</v>
      </c>
      <c r="GN130" s="10">
        <v>1377.548</v>
      </c>
      <c r="GO130" s="10">
        <v>-8.1433940000000007</v>
      </c>
      <c r="GP130" s="10">
        <v>1236.9839999999999</v>
      </c>
      <c r="GQ130" s="10">
        <v>2500.6039999999998</v>
      </c>
      <c r="GR130" s="10">
        <v>0.210898</v>
      </c>
      <c r="GS130" s="10">
        <v>14443</v>
      </c>
      <c r="GT130" s="10">
        <v>463.3329</v>
      </c>
      <c r="GU130" s="10">
        <v>0.20528540000000001</v>
      </c>
      <c r="GV130" s="10">
        <v>131</v>
      </c>
      <c r="GW130" s="10">
        <v>160</v>
      </c>
      <c r="GX130" s="10">
        <v>3017</v>
      </c>
      <c r="GY130" s="10">
        <v>0.99047929999999995</v>
      </c>
      <c r="GZ130" s="10">
        <v>210</v>
      </c>
      <c r="HA130" s="10">
        <v>0</v>
      </c>
      <c r="HB130" s="10">
        <v>89.701580000000007</v>
      </c>
      <c r="HC130" s="10">
        <v>18.29823</v>
      </c>
      <c r="HD130" s="10">
        <v>89.701580000000007</v>
      </c>
      <c r="HE130" s="10">
        <v>18.29823</v>
      </c>
      <c r="HF130" s="10">
        <v>89.701580000000007</v>
      </c>
      <c r="HG130" s="10">
        <v>18.29823</v>
      </c>
      <c r="HH130" s="10">
        <v>176.66370000000001</v>
      </c>
      <c r="HI130" s="10">
        <v>18699.62</v>
      </c>
      <c r="HJ130" s="10">
        <v>622.99390000000005</v>
      </c>
      <c r="HK130" s="10">
        <v>29</v>
      </c>
      <c r="HL130" s="10">
        <v>9.5206830000000003E-3</v>
      </c>
      <c r="HM130" s="10">
        <v>8715641</v>
      </c>
      <c r="HN130" s="10">
        <v>0.93937619999999999</v>
      </c>
      <c r="HO130" s="12" t="s">
        <v>308</v>
      </c>
      <c r="HP130" s="12">
        <v>2810</v>
      </c>
      <c r="HQ130" s="12">
        <v>7690172</v>
      </c>
      <c r="HR130" s="12">
        <v>1226272</v>
      </c>
      <c r="HS130" s="12">
        <v>0.97392029999999996</v>
      </c>
      <c r="HT130" s="12">
        <v>0.15530089999999999</v>
      </c>
      <c r="HU130" s="12">
        <v>6.2711819999999996</v>
      </c>
      <c r="HV130" s="12">
        <v>2810</v>
      </c>
      <c r="HW130" s="12">
        <v>1</v>
      </c>
      <c r="HX130" s="12">
        <v>0</v>
      </c>
      <c r="HY130" s="12">
        <v>0</v>
      </c>
      <c r="HZ130" s="12">
        <v>1040</v>
      </c>
      <c r="IA130" s="12">
        <v>384.911</v>
      </c>
      <c r="IB130" s="12">
        <v>0.37010680000000001</v>
      </c>
      <c r="IC130" s="12">
        <v>196.90100000000001</v>
      </c>
      <c r="ID130" s="12">
        <v>1635.4839999999999</v>
      </c>
      <c r="IE130" s="12">
        <v>-13.22439</v>
      </c>
      <c r="IF130" s="12">
        <v>1261.5650000000001</v>
      </c>
      <c r="IG130" s="12">
        <v>2479.413</v>
      </c>
      <c r="IH130" s="12">
        <v>0.2277517</v>
      </c>
      <c r="II130" s="12">
        <v>12338</v>
      </c>
      <c r="IJ130" s="12">
        <v>462.25110000000001</v>
      </c>
      <c r="IK130" s="12">
        <v>0.52554020000000001</v>
      </c>
      <c r="IL130" s="12">
        <v>109</v>
      </c>
      <c r="IM130" s="12">
        <v>194</v>
      </c>
      <c r="IN130" s="12">
        <v>2763</v>
      </c>
      <c r="IO130" s="12">
        <v>0.98327399999999998</v>
      </c>
      <c r="IP130" s="12">
        <v>239</v>
      </c>
      <c r="IQ130" s="12">
        <v>0</v>
      </c>
      <c r="IR130" s="12">
        <v>85.288610000000006</v>
      </c>
      <c r="IS130" s="12">
        <v>19.29954</v>
      </c>
      <c r="IT130" s="12">
        <v>85.288610000000006</v>
      </c>
      <c r="IU130" s="12">
        <v>19.29954</v>
      </c>
      <c r="IV130" s="12">
        <v>85.288610000000006</v>
      </c>
      <c r="IW130" s="12">
        <v>19.29954</v>
      </c>
      <c r="IX130" s="12">
        <v>196.90119999999999</v>
      </c>
      <c r="IY130" s="12">
        <v>19051.98</v>
      </c>
      <c r="IZ130" s="12">
        <v>951.88940000000002</v>
      </c>
      <c r="JA130" s="12">
        <v>47</v>
      </c>
      <c r="JB130" s="12">
        <v>1.6725980000000001E-2</v>
      </c>
      <c r="JC130" s="12">
        <v>8916444</v>
      </c>
      <c r="JD130" s="12">
        <v>1.129221</v>
      </c>
      <c r="JE130" s="13" t="s">
        <v>309</v>
      </c>
      <c r="JF130" s="13">
        <v>7556</v>
      </c>
      <c r="JG130" s="13">
        <v>32029480</v>
      </c>
      <c r="JH130" s="13">
        <v>6281790</v>
      </c>
      <c r="JI130" s="13">
        <v>0.56100410000000001</v>
      </c>
      <c r="JJ130" s="13">
        <v>0.1100271</v>
      </c>
      <c r="JK130" s="13">
        <v>5.0987830000000001</v>
      </c>
      <c r="JL130" s="13">
        <v>1734</v>
      </c>
      <c r="JM130" s="13">
        <v>397.92959999999999</v>
      </c>
      <c r="JN130" s="13">
        <v>0.22948650000000001</v>
      </c>
      <c r="JO130" s="13">
        <v>549.04459999999995</v>
      </c>
      <c r="JP130" s="13">
        <v>4278.9979999999996</v>
      </c>
      <c r="JQ130" s="13">
        <v>0.21038219999999999</v>
      </c>
      <c r="JR130" s="13">
        <v>1522.193</v>
      </c>
      <c r="JS130" s="13">
        <v>1242.0840000000001</v>
      </c>
      <c r="JT130" s="13">
        <v>0.17537430000000001</v>
      </c>
      <c r="JU130" s="13">
        <v>43085</v>
      </c>
      <c r="JV130" s="13">
        <v>1209.575</v>
      </c>
      <c r="JW130" s="13">
        <v>0.45167230000000003</v>
      </c>
      <c r="JX130" s="13">
        <v>550</v>
      </c>
      <c r="JY130" s="13">
        <v>129</v>
      </c>
      <c r="JZ130" s="13">
        <v>7404</v>
      </c>
      <c r="KA130" s="13">
        <v>0.97988359999999997</v>
      </c>
      <c r="KB130" s="13">
        <v>355.62060000000002</v>
      </c>
      <c r="KC130" s="13">
        <v>91.632999999999996</v>
      </c>
      <c r="KD130" s="13">
        <v>21.77168</v>
      </c>
      <c r="KE130" s="13">
        <v>91.632999999999996</v>
      </c>
      <c r="KF130" s="13">
        <v>21.77168</v>
      </c>
      <c r="KG130" s="13">
        <v>91.632999999999996</v>
      </c>
      <c r="KH130" s="13">
        <v>21.77168</v>
      </c>
      <c r="KI130" s="13">
        <v>549.04480000000001</v>
      </c>
      <c r="KJ130" s="13">
        <v>67337.649999999994</v>
      </c>
      <c r="KK130" s="13">
        <v>2423.2159999999999</v>
      </c>
      <c r="KL130" s="13">
        <v>152</v>
      </c>
      <c r="KM130" s="13">
        <v>2.0116459999999999E-2</v>
      </c>
      <c r="KN130" s="13">
        <v>38311270</v>
      </c>
      <c r="KO130" s="13">
        <v>0.67103109999999999</v>
      </c>
    </row>
    <row r="131" spans="1:301" x14ac:dyDescent="0.75">
      <c r="A131">
        <v>132</v>
      </c>
      <c r="B131" t="s">
        <v>372</v>
      </c>
      <c r="C131" t="s">
        <v>311</v>
      </c>
      <c r="D131" t="s">
        <v>326</v>
      </c>
      <c r="E131" t="s">
        <v>316</v>
      </c>
      <c r="F131">
        <v>4</v>
      </c>
      <c r="G131" t="s">
        <v>302</v>
      </c>
      <c r="H131">
        <v>2</v>
      </c>
      <c r="I131">
        <v>19</v>
      </c>
      <c r="J131" s="1">
        <v>43964.515983796293</v>
      </c>
      <c r="K131" s="2">
        <f t="shared" si="4"/>
        <v>15</v>
      </c>
      <c r="L131" s="2">
        <f t="shared" si="5"/>
        <v>53971</v>
      </c>
      <c r="M131" s="3" t="s">
        <v>303</v>
      </c>
      <c r="N131" s="3">
        <v>6368</v>
      </c>
      <c r="O131" s="3">
        <v>22368580</v>
      </c>
      <c r="P131" s="3">
        <v>5667156</v>
      </c>
      <c r="Q131" s="3">
        <v>0.55161039999999995</v>
      </c>
      <c r="R131" s="3">
        <v>0.1397523</v>
      </c>
      <c r="S131" s="3">
        <v>3.9470559999999999</v>
      </c>
      <c r="T131" s="3">
        <v>6368</v>
      </c>
      <c r="U131" s="3">
        <v>1</v>
      </c>
      <c r="V131" s="3">
        <v>0</v>
      </c>
      <c r="W131" s="3">
        <v>0</v>
      </c>
      <c r="X131" s="3">
        <v>3388</v>
      </c>
      <c r="Y131" s="3">
        <v>1802.5350000000001</v>
      </c>
      <c r="Z131" s="3">
        <v>0.53203520000000004</v>
      </c>
      <c r="AA131" s="3">
        <v>271.82709999999997</v>
      </c>
      <c r="AB131" s="3">
        <v>5103.43</v>
      </c>
      <c r="AC131" s="3">
        <v>-1.3771580000000001</v>
      </c>
      <c r="AD131" s="3">
        <v>1186.6849999999999</v>
      </c>
      <c r="AE131" s="3">
        <v>2874.3409999999999</v>
      </c>
      <c r="AF131" s="3">
        <v>0.2367638</v>
      </c>
      <c r="AG131" s="3">
        <v>26896</v>
      </c>
      <c r="AH131" s="3">
        <v>678.82759999999996</v>
      </c>
      <c r="AI131" s="3">
        <v>0.35488130000000001</v>
      </c>
      <c r="AJ131" s="3">
        <v>138</v>
      </c>
      <c r="AK131" s="3">
        <v>268</v>
      </c>
      <c r="AL131" s="3">
        <v>6248</v>
      </c>
      <c r="AM131" s="3">
        <v>0.98115580000000002</v>
      </c>
      <c r="AN131" s="3">
        <v>331</v>
      </c>
      <c r="AO131" s="3">
        <v>0</v>
      </c>
      <c r="AP131" s="3">
        <v>84.943150000000003</v>
      </c>
      <c r="AQ131" s="3">
        <v>24.692920000000001</v>
      </c>
      <c r="AR131" s="3">
        <v>84.943150000000003</v>
      </c>
      <c r="AS131" s="3">
        <v>24.692920000000001</v>
      </c>
      <c r="AT131" s="3">
        <v>84.943150000000003</v>
      </c>
      <c r="AU131" s="3">
        <v>24.692920000000001</v>
      </c>
      <c r="AV131" s="3">
        <v>271.82740000000001</v>
      </c>
      <c r="AW131" s="3">
        <v>35232.26</v>
      </c>
      <c r="AX131" s="3">
        <v>4089.9810000000002</v>
      </c>
      <c r="AY131" s="3">
        <v>120</v>
      </c>
      <c r="AZ131" s="3">
        <v>1.8844219999999998E-2</v>
      </c>
      <c r="BA131" s="3">
        <v>28035740</v>
      </c>
      <c r="BB131" s="3">
        <v>0.6913627</v>
      </c>
      <c r="BC131" s="5" t="s">
        <v>304</v>
      </c>
      <c r="BD131" s="5">
        <v>6407</v>
      </c>
      <c r="BE131" s="5">
        <v>25848440</v>
      </c>
      <c r="BF131" s="5">
        <v>14068730</v>
      </c>
      <c r="BG131" s="5">
        <v>0.6296872</v>
      </c>
      <c r="BH131" s="5">
        <v>0.3427248</v>
      </c>
      <c r="BI131" s="5">
        <v>1.837297</v>
      </c>
      <c r="BJ131" s="5">
        <v>6407</v>
      </c>
      <c r="BK131" s="5">
        <v>1</v>
      </c>
      <c r="BL131" s="5">
        <v>0</v>
      </c>
      <c r="BM131" s="5">
        <v>0</v>
      </c>
      <c r="BN131" s="5">
        <v>3518</v>
      </c>
      <c r="BO131" s="5">
        <v>1931.6880000000001</v>
      </c>
      <c r="BP131" s="5">
        <v>0.54908690000000004</v>
      </c>
      <c r="BQ131" s="5">
        <v>279.3313</v>
      </c>
      <c r="BR131" s="5">
        <v>4937.8689999999997</v>
      </c>
      <c r="BS131" s="5">
        <v>-2.9165800000000002</v>
      </c>
      <c r="BT131" s="5">
        <v>1180.953</v>
      </c>
      <c r="BU131" s="5">
        <v>2873.922</v>
      </c>
      <c r="BV131" s="5">
        <v>0.1653163</v>
      </c>
      <c r="BW131" s="5">
        <v>38756</v>
      </c>
      <c r="BX131" s="5">
        <v>762.43340000000001</v>
      </c>
      <c r="BY131" s="5">
        <v>8.7086200000000002E-2</v>
      </c>
      <c r="BZ131" s="5">
        <v>231</v>
      </c>
      <c r="CA131" s="5">
        <v>276</v>
      </c>
      <c r="CB131" s="5">
        <v>6267</v>
      </c>
      <c r="CC131" s="5">
        <v>0.97814889999999999</v>
      </c>
      <c r="CD131" s="5">
        <v>334</v>
      </c>
      <c r="CE131" s="5">
        <v>0</v>
      </c>
      <c r="CF131" s="5">
        <v>82.342290000000006</v>
      </c>
      <c r="CG131" s="5">
        <v>24.57255</v>
      </c>
      <c r="CH131" s="5">
        <v>82.342290000000006</v>
      </c>
      <c r="CI131" s="5">
        <v>24.57255</v>
      </c>
      <c r="CJ131" s="5">
        <v>82.342290000000006</v>
      </c>
      <c r="CK131" s="5">
        <v>24.57255</v>
      </c>
      <c r="CL131" s="5">
        <v>281.61709999999999</v>
      </c>
      <c r="CM131" s="5">
        <v>53720.29</v>
      </c>
      <c r="CN131" s="5">
        <v>3805.6109999999999</v>
      </c>
      <c r="CO131" s="5">
        <v>140</v>
      </c>
      <c r="CP131" s="5">
        <v>2.1851099999999998E-2</v>
      </c>
      <c r="CQ131" s="5">
        <v>39917170</v>
      </c>
      <c r="CR131" s="5">
        <v>0.97241200000000005</v>
      </c>
      <c r="CS131" s="6" t="s">
        <v>305</v>
      </c>
      <c r="CT131" s="6">
        <v>11967</v>
      </c>
      <c r="CU131" s="6">
        <v>64996790</v>
      </c>
      <c r="CV131" s="6">
        <v>8689996</v>
      </c>
      <c r="CW131" s="6">
        <v>0.45385940000000002</v>
      </c>
      <c r="CX131" s="6">
        <v>6.0680480000000002E-2</v>
      </c>
      <c r="CY131" s="6">
        <v>7.4794960000000001</v>
      </c>
      <c r="CZ131" s="6">
        <v>1149</v>
      </c>
      <c r="DA131" s="6">
        <v>9.6014039999999995E-2</v>
      </c>
      <c r="DB131" s="6">
        <v>10818</v>
      </c>
      <c r="DC131" s="6">
        <v>0.90398599999999996</v>
      </c>
      <c r="DD131" s="6">
        <v>2368</v>
      </c>
      <c r="DE131" s="6">
        <v>468.57389999999998</v>
      </c>
      <c r="DF131" s="6">
        <v>0.19787750000000001</v>
      </c>
      <c r="DG131" s="6">
        <v>279.0788</v>
      </c>
      <c r="DH131" s="6">
        <v>7017.6040000000003</v>
      </c>
      <c r="DI131" s="6">
        <v>7.7898649999999998</v>
      </c>
      <c r="DJ131" s="6">
        <v>987.30830000000003</v>
      </c>
      <c r="DK131" s="6">
        <v>2893.701</v>
      </c>
      <c r="DL131" s="6">
        <v>0.40023409999999998</v>
      </c>
      <c r="DM131" s="6">
        <v>29900</v>
      </c>
      <c r="DN131" s="6">
        <v>711.89120000000003</v>
      </c>
      <c r="DO131" s="6">
        <v>0.58390520000000001</v>
      </c>
      <c r="DP131" s="6">
        <v>160</v>
      </c>
      <c r="DQ131" s="6">
        <v>279</v>
      </c>
      <c r="DR131" s="6">
        <v>11938</v>
      </c>
      <c r="DS131" s="6">
        <v>0.99757669999999998</v>
      </c>
      <c r="DT131" s="6">
        <v>45</v>
      </c>
      <c r="DU131" s="6">
        <v>233</v>
      </c>
      <c r="DV131" s="6">
        <v>93.877160000000003</v>
      </c>
      <c r="DW131" s="6">
        <v>23.6968</v>
      </c>
      <c r="DX131" s="6">
        <v>93.877160000000003</v>
      </c>
      <c r="DY131" s="6">
        <v>23.6968</v>
      </c>
      <c r="DZ131" s="6">
        <v>93.877160000000003</v>
      </c>
      <c r="EA131" s="6">
        <v>23.6968</v>
      </c>
      <c r="EB131" s="6">
        <v>279.31049999999999</v>
      </c>
      <c r="EC131" s="6">
        <v>42965.08</v>
      </c>
      <c r="ED131" s="6">
        <v>4115.2150000000001</v>
      </c>
      <c r="EE131" s="6">
        <v>29</v>
      </c>
      <c r="EF131" s="6">
        <v>2.4233309999999999E-3</v>
      </c>
      <c r="EG131" s="6">
        <v>73686780</v>
      </c>
      <c r="EH131" s="6">
        <v>0.51453979999999999</v>
      </c>
      <c r="EI131" s="8" t="s">
        <v>306</v>
      </c>
      <c r="EJ131" s="8">
        <v>10737</v>
      </c>
      <c r="EK131" s="8">
        <v>59101600</v>
      </c>
      <c r="EL131" s="8">
        <v>10580500</v>
      </c>
      <c r="EM131" s="8">
        <v>0.51266460000000003</v>
      </c>
      <c r="EN131" s="8">
        <v>9.1778349999999995E-2</v>
      </c>
      <c r="EO131" s="8">
        <v>5.5858990000000004</v>
      </c>
      <c r="EP131" s="8">
        <v>1582</v>
      </c>
      <c r="EQ131" s="8">
        <v>0.147341</v>
      </c>
      <c r="ER131" s="8">
        <v>9155</v>
      </c>
      <c r="ES131" s="8">
        <v>0.85265899999999994</v>
      </c>
      <c r="ET131" s="8">
        <v>2494</v>
      </c>
      <c r="EU131" s="8">
        <v>579.30849999999998</v>
      </c>
      <c r="EV131" s="8">
        <v>0.23228090000000001</v>
      </c>
      <c r="EW131" s="8">
        <v>290.82299999999998</v>
      </c>
      <c r="EX131" s="8">
        <v>3874.5079999999998</v>
      </c>
      <c r="EY131" s="8">
        <v>-2.7937690000000002</v>
      </c>
      <c r="EZ131" s="8">
        <v>956.37310000000002</v>
      </c>
      <c r="FA131" s="8">
        <v>2874.2310000000002</v>
      </c>
      <c r="FB131" s="8">
        <v>0.34803889999999998</v>
      </c>
      <c r="FC131" s="8">
        <v>30850</v>
      </c>
      <c r="FD131" s="8">
        <v>744.48339999999996</v>
      </c>
      <c r="FE131" s="8">
        <v>0.48486279999999998</v>
      </c>
      <c r="FF131" s="8">
        <v>130</v>
      </c>
      <c r="FG131" s="8">
        <v>289</v>
      </c>
      <c r="FH131" s="8">
        <v>10695</v>
      </c>
      <c r="FI131" s="8">
        <v>0.99608830000000004</v>
      </c>
      <c r="FJ131" s="8">
        <v>49</v>
      </c>
      <c r="FK131" s="8">
        <v>239</v>
      </c>
      <c r="FL131" s="8">
        <v>90.414919999999995</v>
      </c>
      <c r="FM131" s="8">
        <v>23.230219999999999</v>
      </c>
      <c r="FN131" s="8">
        <v>90.414919999999995</v>
      </c>
      <c r="FO131" s="8">
        <v>23.230219999999999</v>
      </c>
      <c r="FP131" s="8">
        <v>90.414919999999995</v>
      </c>
      <c r="FQ131" s="8">
        <v>23.230219999999999</v>
      </c>
      <c r="FR131" s="8">
        <v>290.82319999999999</v>
      </c>
      <c r="FS131" s="8">
        <v>37152</v>
      </c>
      <c r="FT131" s="8">
        <v>1398.1379999999999</v>
      </c>
      <c r="FU131" s="8">
        <v>42</v>
      </c>
      <c r="FV131" s="8">
        <v>3.9117070000000004E-3</v>
      </c>
      <c r="FW131" s="8">
        <v>69682100</v>
      </c>
      <c r="FX131" s="8">
        <v>0.60444299999999995</v>
      </c>
      <c r="FY131" s="10" t="s">
        <v>307</v>
      </c>
      <c r="FZ131" s="10">
        <v>4682</v>
      </c>
      <c r="GA131" s="10">
        <v>7953483</v>
      </c>
      <c r="GB131" s="10">
        <v>3818876</v>
      </c>
      <c r="GC131" s="10">
        <v>0.3628228</v>
      </c>
      <c r="GD131" s="10">
        <v>0.1742099</v>
      </c>
      <c r="GE131" s="10">
        <v>2.0826760000000002</v>
      </c>
      <c r="GF131" s="10">
        <v>4682</v>
      </c>
      <c r="GG131" s="10">
        <v>1</v>
      </c>
      <c r="GH131" s="10">
        <v>0</v>
      </c>
      <c r="GI131" s="10">
        <v>0</v>
      </c>
      <c r="GJ131" s="10">
        <v>1679</v>
      </c>
      <c r="GK131" s="10">
        <v>602.1019</v>
      </c>
      <c r="GL131" s="10">
        <v>0.35860740000000002</v>
      </c>
      <c r="GM131" s="10">
        <v>166.9042</v>
      </c>
      <c r="GN131" s="10">
        <v>3693.7919999999999</v>
      </c>
      <c r="GO131" s="10">
        <v>-7.0731260000000002</v>
      </c>
      <c r="GP131" s="10">
        <v>1268.1500000000001</v>
      </c>
      <c r="GQ131" s="10">
        <v>2503.4949999999999</v>
      </c>
      <c r="GR131" s="10">
        <v>0.32502599999999998</v>
      </c>
      <c r="GS131" s="10">
        <v>14405</v>
      </c>
      <c r="GT131" s="10">
        <v>458.08019999999999</v>
      </c>
      <c r="GU131" s="10">
        <v>0.1233506</v>
      </c>
      <c r="GV131" s="10">
        <v>165</v>
      </c>
      <c r="GW131" s="10">
        <v>138</v>
      </c>
      <c r="GX131" s="10">
        <v>4657</v>
      </c>
      <c r="GY131" s="10">
        <v>0.9946604</v>
      </c>
      <c r="GZ131" s="10">
        <v>200</v>
      </c>
      <c r="HA131" s="10">
        <v>0</v>
      </c>
      <c r="HB131" s="10">
        <v>92.628360000000001</v>
      </c>
      <c r="HC131" s="10">
        <v>18.4757</v>
      </c>
      <c r="HD131" s="10">
        <v>92.628360000000001</v>
      </c>
      <c r="HE131" s="10">
        <v>18.4757</v>
      </c>
      <c r="HF131" s="10">
        <v>92.628360000000001</v>
      </c>
      <c r="HG131" s="10">
        <v>18.4757</v>
      </c>
      <c r="HH131" s="10">
        <v>167.16990000000001</v>
      </c>
      <c r="HI131" s="10">
        <v>19030.099999999999</v>
      </c>
      <c r="HJ131" s="10">
        <v>2914.1610000000001</v>
      </c>
      <c r="HK131" s="10">
        <v>25</v>
      </c>
      <c r="HL131" s="10">
        <v>5.3395980000000001E-3</v>
      </c>
      <c r="HM131" s="10">
        <v>11772360</v>
      </c>
      <c r="HN131" s="10">
        <v>0.53703270000000003</v>
      </c>
      <c r="HO131" s="12" t="s">
        <v>308</v>
      </c>
      <c r="HP131" s="12">
        <v>3858</v>
      </c>
      <c r="HQ131" s="12">
        <v>7651910</v>
      </c>
      <c r="HR131" s="12">
        <v>3307611</v>
      </c>
      <c r="HS131" s="12">
        <v>0.51409740000000004</v>
      </c>
      <c r="HT131" s="12">
        <v>0.22222349999999999</v>
      </c>
      <c r="HU131" s="12">
        <v>2.3134250000000001</v>
      </c>
      <c r="HV131" s="12">
        <v>3858</v>
      </c>
      <c r="HW131" s="12">
        <v>1</v>
      </c>
      <c r="HX131" s="12">
        <v>0</v>
      </c>
      <c r="HY131" s="12">
        <v>0</v>
      </c>
      <c r="HZ131" s="12">
        <v>1623</v>
      </c>
      <c r="IA131" s="12">
        <v>682.77059999999994</v>
      </c>
      <c r="IB131" s="12">
        <v>0.42068430000000001</v>
      </c>
      <c r="IC131" s="12">
        <v>180.953</v>
      </c>
      <c r="ID131" s="12">
        <v>1620.999</v>
      </c>
      <c r="IE131" s="12">
        <v>-6.5609039999999998</v>
      </c>
      <c r="IF131" s="12">
        <v>1281.45</v>
      </c>
      <c r="IG131" s="12">
        <v>2487.6219999999998</v>
      </c>
      <c r="IH131" s="12">
        <v>0.25181120000000001</v>
      </c>
      <c r="II131" s="12">
        <v>15321</v>
      </c>
      <c r="IJ131" s="12">
        <v>475.7724</v>
      </c>
      <c r="IK131" s="12">
        <v>0.15712899999999999</v>
      </c>
      <c r="IL131" s="12">
        <v>173</v>
      </c>
      <c r="IM131" s="12">
        <v>138</v>
      </c>
      <c r="IN131" s="12">
        <v>3826</v>
      </c>
      <c r="IO131" s="12">
        <v>0.99170550000000002</v>
      </c>
      <c r="IP131" s="12">
        <v>205</v>
      </c>
      <c r="IQ131" s="12">
        <v>0</v>
      </c>
      <c r="IR131" s="12">
        <v>91.300420000000003</v>
      </c>
      <c r="IS131" s="12">
        <v>17.993030000000001</v>
      </c>
      <c r="IT131" s="12">
        <v>91.300420000000003</v>
      </c>
      <c r="IU131" s="12">
        <v>17.993030000000001</v>
      </c>
      <c r="IV131" s="12">
        <v>91.300420000000003</v>
      </c>
      <c r="IW131" s="12">
        <v>17.993030000000001</v>
      </c>
      <c r="IX131" s="12">
        <v>180.95320000000001</v>
      </c>
      <c r="IY131" s="12">
        <v>20660.57</v>
      </c>
      <c r="IZ131" s="12">
        <v>681.08820000000003</v>
      </c>
      <c r="JA131" s="12">
        <v>32</v>
      </c>
      <c r="JB131" s="12">
        <v>8.2944530000000002E-3</v>
      </c>
      <c r="JC131" s="12">
        <v>10959520</v>
      </c>
      <c r="JD131" s="12">
        <v>0.73632089999999994</v>
      </c>
      <c r="JE131" s="13" t="s">
        <v>309</v>
      </c>
      <c r="JF131" s="13">
        <v>9952</v>
      </c>
      <c r="JG131" s="13">
        <v>47311490</v>
      </c>
      <c r="JH131" s="13">
        <v>15979030</v>
      </c>
      <c r="JI131" s="13">
        <v>0.47768969999999999</v>
      </c>
      <c r="JJ131" s="13">
        <v>0.16133539999999999</v>
      </c>
      <c r="JK131" s="13">
        <v>2.9608490000000001</v>
      </c>
      <c r="JL131" s="13">
        <v>2686</v>
      </c>
      <c r="JM131" s="13">
        <v>724.9393</v>
      </c>
      <c r="JN131" s="13">
        <v>0.26989550000000001</v>
      </c>
      <c r="JO131" s="13">
        <v>481.93150000000003</v>
      </c>
      <c r="JP131" s="13">
        <v>4372.5950000000003</v>
      </c>
      <c r="JQ131" s="13">
        <v>4.7629089999999996</v>
      </c>
      <c r="JR131" s="13">
        <v>1576.3720000000001</v>
      </c>
      <c r="JS131" s="13">
        <v>1234.748</v>
      </c>
      <c r="JT131" s="13">
        <v>0.1468431</v>
      </c>
      <c r="JU131" s="13">
        <v>67773</v>
      </c>
      <c r="JV131" s="13">
        <v>1198.817</v>
      </c>
      <c r="JW131" s="13">
        <v>0.2450822</v>
      </c>
      <c r="JX131" s="13">
        <v>464</v>
      </c>
      <c r="JY131" s="13">
        <v>256</v>
      </c>
      <c r="JZ131" s="13">
        <v>9699</v>
      </c>
      <c r="KA131" s="13">
        <v>0.97457800000000006</v>
      </c>
      <c r="KB131" s="13">
        <v>355.62060000000002</v>
      </c>
      <c r="KC131" s="13">
        <v>96.800139999999999</v>
      </c>
      <c r="KD131" s="13">
        <v>21.309280000000001</v>
      </c>
      <c r="KE131" s="13">
        <v>96.800139999999999</v>
      </c>
      <c r="KF131" s="13">
        <v>21.309280000000001</v>
      </c>
      <c r="KG131" s="13">
        <v>96.800139999999999</v>
      </c>
      <c r="KH131" s="13">
        <v>21.309280000000001</v>
      </c>
      <c r="KI131" s="13">
        <v>485.2946</v>
      </c>
      <c r="KJ131" s="13">
        <v>114080.8</v>
      </c>
      <c r="KK131" s="13">
        <v>1921.181</v>
      </c>
      <c r="KL131" s="13">
        <v>253</v>
      </c>
      <c r="KM131" s="13">
        <v>2.5422030000000002E-2</v>
      </c>
      <c r="KN131" s="13">
        <v>63290520</v>
      </c>
      <c r="KO131" s="13">
        <v>0.63902519999999996</v>
      </c>
    </row>
    <row r="132" spans="1:301" x14ac:dyDescent="0.75">
      <c r="A132">
        <v>133</v>
      </c>
      <c r="B132" t="s">
        <v>366</v>
      </c>
      <c r="C132" t="s">
        <v>311</v>
      </c>
      <c r="D132" t="s">
        <v>326</v>
      </c>
      <c r="E132" t="s">
        <v>321</v>
      </c>
      <c r="F132">
        <v>4</v>
      </c>
      <c r="G132" t="s">
        <v>302</v>
      </c>
      <c r="H132">
        <v>3</v>
      </c>
      <c r="I132">
        <v>16</v>
      </c>
      <c r="J132" s="1">
        <v>43964.517337962963</v>
      </c>
      <c r="K132" s="2">
        <f t="shared" si="4"/>
        <v>15</v>
      </c>
      <c r="L132" s="2">
        <f t="shared" si="5"/>
        <v>47467</v>
      </c>
      <c r="M132" s="3" t="s">
        <v>303</v>
      </c>
      <c r="N132" s="3">
        <v>6862</v>
      </c>
      <c r="O132" s="3">
        <v>35745940</v>
      </c>
      <c r="P132" s="3">
        <v>11148350</v>
      </c>
      <c r="Q132" s="3">
        <v>0.75914599999999999</v>
      </c>
      <c r="R132" s="3">
        <v>0.23676040000000001</v>
      </c>
      <c r="S132" s="3">
        <v>3.2063890000000002</v>
      </c>
      <c r="T132" s="3">
        <v>6862</v>
      </c>
      <c r="U132" s="3">
        <v>1</v>
      </c>
      <c r="V132" s="3">
        <v>0</v>
      </c>
      <c r="W132" s="3">
        <v>0</v>
      </c>
      <c r="X132" s="3">
        <v>3859</v>
      </c>
      <c r="Y132" s="3">
        <v>2170.1950000000002</v>
      </c>
      <c r="Z132" s="3">
        <v>0.56237250000000005</v>
      </c>
      <c r="AA132" s="3">
        <v>301.43819999999999</v>
      </c>
      <c r="AB132" s="3">
        <v>2635.55</v>
      </c>
      <c r="AC132" s="3">
        <v>0.67555229999999999</v>
      </c>
      <c r="AD132" s="3">
        <v>1175.345</v>
      </c>
      <c r="AE132" s="3">
        <v>2864.4189999999999</v>
      </c>
      <c r="AF132" s="3">
        <v>0.17902889999999999</v>
      </c>
      <c r="AG132" s="3">
        <v>38329</v>
      </c>
      <c r="AH132" s="3">
        <v>755.12789999999995</v>
      </c>
      <c r="AI132" s="3">
        <v>0.27513470000000001</v>
      </c>
      <c r="AJ132" s="3">
        <v>204</v>
      </c>
      <c r="AK132" s="3">
        <v>289</v>
      </c>
      <c r="AL132" s="3">
        <v>6681</v>
      </c>
      <c r="AM132" s="3">
        <v>0.97362289999999996</v>
      </c>
      <c r="AN132" s="3">
        <v>349</v>
      </c>
      <c r="AO132" s="3">
        <v>0</v>
      </c>
      <c r="AP132" s="3">
        <v>80.598510000000005</v>
      </c>
      <c r="AQ132" s="3">
        <v>23.929310000000001</v>
      </c>
      <c r="AR132" s="3">
        <v>80.598510000000005</v>
      </c>
      <c r="AS132" s="3">
        <v>23.929310000000001</v>
      </c>
      <c r="AT132" s="3">
        <v>80.598510000000005</v>
      </c>
      <c r="AU132" s="3">
        <v>23.929310000000001</v>
      </c>
      <c r="AV132" s="3">
        <v>301.4384</v>
      </c>
      <c r="AW132" s="3">
        <v>50231.32</v>
      </c>
      <c r="AX132" s="3">
        <v>1012.259</v>
      </c>
      <c r="AY132" s="3">
        <v>181</v>
      </c>
      <c r="AZ132" s="3">
        <v>2.6377149999999999E-2</v>
      </c>
      <c r="BA132" s="3">
        <v>46894290</v>
      </c>
      <c r="BB132" s="3">
        <v>0.99590639999999997</v>
      </c>
      <c r="BC132" s="5" t="s">
        <v>304</v>
      </c>
      <c r="BD132" s="5">
        <v>5955</v>
      </c>
      <c r="BE132" s="5">
        <v>32791460</v>
      </c>
      <c r="BF132" s="5">
        <v>2532559</v>
      </c>
      <c r="BG132" s="5">
        <v>0.92469210000000002</v>
      </c>
      <c r="BH132" s="5">
        <v>7.1416090000000002E-2</v>
      </c>
      <c r="BI132" s="5">
        <v>12.947950000000001</v>
      </c>
      <c r="BJ132" s="5">
        <v>5955</v>
      </c>
      <c r="BK132" s="5">
        <v>1</v>
      </c>
      <c r="BL132" s="5">
        <v>0</v>
      </c>
      <c r="BM132" s="5">
        <v>0</v>
      </c>
      <c r="BN132" s="5">
        <v>2984</v>
      </c>
      <c r="BO132" s="5">
        <v>1495.2570000000001</v>
      </c>
      <c r="BP132" s="5">
        <v>0.50109150000000002</v>
      </c>
      <c r="BQ132" s="5">
        <v>314.38189999999997</v>
      </c>
      <c r="BR132" s="5">
        <v>3422.7719999999999</v>
      </c>
      <c r="BS132" s="5">
        <v>-2.6689720000000001</v>
      </c>
      <c r="BT132" s="5">
        <v>1195.2059999999999</v>
      </c>
      <c r="BU132" s="5">
        <v>2865.498</v>
      </c>
      <c r="BV132" s="5">
        <v>0.25218089999999999</v>
      </c>
      <c r="BW132" s="5">
        <v>23614</v>
      </c>
      <c r="BX132" s="5">
        <v>691.74069999999995</v>
      </c>
      <c r="BY132" s="5">
        <v>0.73378030000000005</v>
      </c>
      <c r="BZ132" s="5">
        <v>131</v>
      </c>
      <c r="CA132" s="5">
        <v>301</v>
      </c>
      <c r="CB132" s="5">
        <v>5830</v>
      </c>
      <c r="CC132" s="5">
        <v>0.97900920000000002</v>
      </c>
      <c r="CD132" s="5">
        <v>357</v>
      </c>
      <c r="CE132" s="5">
        <v>0</v>
      </c>
      <c r="CF132" s="5">
        <v>81.566749999999999</v>
      </c>
      <c r="CG132" s="5">
        <v>22.874829999999999</v>
      </c>
      <c r="CH132" s="5">
        <v>81.566749999999999</v>
      </c>
      <c r="CI132" s="5">
        <v>22.874829999999999</v>
      </c>
      <c r="CJ132" s="5">
        <v>81.566749999999999</v>
      </c>
      <c r="CK132" s="5">
        <v>22.874829999999999</v>
      </c>
      <c r="CL132" s="5">
        <v>314.38209999999998</v>
      </c>
      <c r="CM132" s="5">
        <v>38008.14</v>
      </c>
      <c r="CN132" s="5">
        <v>1967.316</v>
      </c>
      <c r="CO132" s="5">
        <v>125</v>
      </c>
      <c r="CP132" s="5">
        <v>2.0990760000000001E-2</v>
      </c>
      <c r="CQ132" s="5">
        <v>35324020</v>
      </c>
      <c r="CR132" s="5">
        <v>0.9961082</v>
      </c>
      <c r="CS132" s="6" t="s">
        <v>305</v>
      </c>
      <c r="CT132" s="6">
        <v>7975</v>
      </c>
      <c r="CU132" s="6">
        <v>56673130</v>
      </c>
      <c r="CV132" s="6">
        <v>17043550</v>
      </c>
      <c r="CW132" s="6">
        <v>0.89107820000000004</v>
      </c>
      <c r="CX132" s="6">
        <v>0.26797769999999999</v>
      </c>
      <c r="CY132" s="6">
        <v>3.3251949999999999</v>
      </c>
      <c r="CZ132" s="6">
        <v>2701</v>
      </c>
      <c r="DA132" s="6">
        <v>0.33868340000000002</v>
      </c>
      <c r="DB132" s="6">
        <v>5274</v>
      </c>
      <c r="DC132" s="6">
        <v>0.66131660000000003</v>
      </c>
      <c r="DD132" s="6">
        <v>2372</v>
      </c>
      <c r="DE132" s="6">
        <v>705.5027</v>
      </c>
      <c r="DF132" s="6">
        <v>0.29742950000000001</v>
      </c>
      <c r="DG132" s="6">
        <v>303.04129999999998</v>
      </c>
      <c r="DH132" s="6">
        <v>4011.346</v>
      </c>
      <c r="DI132" s="6">
        <v>-3.6661609999999998</v>
      </c>
      <c r="DJ132" s="6">
        <v>953.60090000000002</v>
      </c>
      <c r="DK132" s="6">
        <v>2837.6889999999999</v>
      </c>
      <c r="DL132" s="6">
        <v>0.19117819999999999</v>
      </c>
      <c r="DM132" s="6">
        <v>41715</v>
      </c>
      <c r="DN132" s="6">
        <v>824.81769999999995</v>
      </c>
      <c r="DO132" s="6">
        <v>0.28900629999999999</v>
      </c>
      <c r="DP132" s="6">
        <v>259</v>
      </c>
      <c r="DQ132" s="6">
        <v>289</v>
      </c>
      <c r="DR132" s="6">
        <v>7955</v>
      </c>
      <c r="DS132" s="6">
        <v>0.99749209999999999</v>
      </c>
      <c r="DT132" s="6">
        <v>46</v>
      </c>
      <c r="DU132" s="6">
        <v>242</v>
      </c>
      <c r="DV132" s="6">
        <v>84.845889999999997</v>
      </c>
      <c r="DW132" s="6">
        <v>21.702739999999999</v>
      </c>
      <c r="DX132" s="6">
        <v>84.845889999999997</v>
      </c>
      <c r="DY132" s="6">
        <v>21.702739999999999</v>
      </c>
      <c r="DZ132" s="6">
        <v>84.845889999999997</v>
      </c>
      <c r="EA132" s="6">
        <v>21.702739999999999</v>
      </c>
      <c r="EB132" s="6">
        <v>309.5052</v>
      </c>
      <c r="EC132" s="6">
        <v>56525.84</v>
      </c>
      <c r="ED132" s="6">
        <v>2017.6669999999999</v>
      </c>
      <c r="EE132" s="6">
        <v>20</v>
      </c>
      <c r="EF132" s="6">
        <v>2.5078370000000002E-3</v>
      </c>
      <c r="EG132" s="6">
        <v>73716680</v>
      </c>
      <c r="EH132" s="6">
        <v>1.1590560000000001</v>
      </c>
      <c r="EI132" s="8" t="s">
        <v>306</v>
      </c>
      <c r="EJ132" s="8">
        <v>8174</v>
      </c>
      <c r="EK132" s="8">
        <v>65107760</v>
      </c>
      <c r="EL132" s="8">
        <v>7255821</v>
      </c>
      <c r="EM132" s="8">
        <v>0.97445890000000002</v>
      </c>
      <c r="EN132" s="8">
        <v>0.1085969</v>
      </c>
      <c r="EO132" s="8">
        <v>8.9731769999999997</v>
      </c>
      <c r="EP132" s="8">
        <v>2698</v>
      </c>
      <c r="EQ132" s="8">
        <v>0.3300709</v>
      </c>
      <c r="ER132" s="8">
        <v>5476</v>
      </c>
      <c r="ES132" s="8">
        <v>0.669929</v>
      </c>
      <c r="ET132" s="8">
        <v>2293</v>
      </c>
      <c r="EU132" s="8">
        <v>643.24069999999995</v>
      </c>
      <c r="EV132" s="8">
        <v>0.28052359999999998</v>
      </c>
      <c r="EW132" s="8">
        <v>324.82150000000001</v>
      </c>
      <c r="EX132" s="8">
        <v>5432.0410000000002</v>
      </c>
      <c r="EY132" s="8">
        <v>-7.6144879999999997</v>
      </c>
      <c r="EZ132" s="8">
        <v>962.33780000000002</v>
      </c>
      <c r="FA132" s="8">
        <v>2833.02</v>
      </c>
      <c r="FB132" s="8">
        <v>0.2736616</v>
      </c>
      <c r="FC132" s="8">
        <v>29869</v>
      </c>
      <c r="FD132" s="8">
        <v>776.69200000000001</v>
      </c>
      <c r="FE132" s="8">
        <v>0.63913969999999998</v>
      </c>
      <c r="FF132" s="8">
        <v>204</v>
      </c>
      <c r="FG132" s="8">
        <v>316</v>
      </c>
      <c r="FH132" s="8">
        <v>8120</v>
      </c>
      <c r="FI132" s="8">
        <v>0.99339370000000005</v>
      </c>
      <c r="FJ132" s="8">
        <v>77</v>
      </c>
      <c r="FK132" s="8">
        <v>238</v>
      </c>
      <c r="FL132" s="8">
        <v>86.00367</v>
      </c>
      <c r="FM132" s="8">
        <v>23.865269999999999</v>
      </c>
      <c r="FN132" s="8">
        <v>86.00367</v>
      </c>
      <c r="FO132" s="8">
        <v>23.865269999999999</v>
      </c>
      <c r="FP132" s="8">
        <v>86.00367</v>
      </c>
      <c r="FQ132" s="8">
        <v>23.865269999999999</v>
      </c>
      <c r="FR132" s="8">
        <v>324.82400000000001</v>
      </c>
      <c r="FS132" s="8">
        <v>41369.910000000003</v>
      </c>
      <c r="FT132" s="8">
        <v>3609.8690000000001</v>
      </c>
      <c r="FU132" s="8">
        <v>54</v>
      </c>
      <c r="FV132" s="8">
        <v>6.6063119999999996E-3</v>
      </c>
      <c r="FW132" s="8">
        <v>72363580</v>
      </c>
      <c r="FX132" s="8">
        <v>1.083056</v>
      </c>
      <c r="FY132" s="10" t="s">
        <v>307</v>
      </c>
      <c r="FZ132" s="10">
        <v>3944</v>
      </c>
      <c r="GA132" s="10">
        <v>8585972</v>
      </c>
      <c r="GB132" s="10">
        <v>984425.8</v>
      </c>
      <c r="GC132" s="10">
        <v>0.55197019999999997</v>
      </c>
      <c r="GD132" s="10">
        <v>6.3286220000000004E-2</v>
      </c>
      <c r="GE132" s="10">
        <v>8.7218070000000001</v>
      </c>
      <c r="GF132" s="10">
        <v>3944</v>
      </c>
      <c r="GG132" s="10">
        <v>1</v>
      </c>
      <c r="GH132" s="10">
        <v>0</v>
      </c>
      <c r="GI132" s="10">
        <v>0</v>
      </c>
      <c r="GJ132" s="10">
        <v>1219</v>
      </c>
      <c r="GK132" s="10">
        <v>376.76499999999999</v>
      </c>
      <c r="GL132" s="10">
        <v>0.30907709999999999</v>
      </c>
      <c r="GM132" s="10">
        <v>176.18170000000001</v>
      </c>
      <c r="GN132" s="10">
        <v>224.09549999999999</v>
      </c>
      <c r="GO132" s="10">
        <v>2.9828939999999999</v>
      </c>
      <c r="GP132" s="10">
        <v>1286.981</v>
      </c>
      <c r="GQ132" s="10">
        <v>2483.893</v>
      </c>
      <c r="GR132" s="10">
        <v>0.42693219999999998</v>
      </c>
      <c r="GS132" s="10">
        <v>9238</v>
      </c>
      <c r="GT132" s="10">
        <v>417.47160000000002</v>
      </c>
      <c r="GU132" s="10">
        <v>0.63087579999999999</v>
      </c>
      <c r="GV132" s="10">
        <v>73</v>
      </c>
      <c r="GW132" s="10">
        <v>177</v>
      </c>
      <c r="GX132" s="10">
        <v>3920</v>
      </c>
      <c r="GY132" s="10">
        <v>0.99391479999999999</v>
      </c>
      <c r="GZ132" s="10">
        <v>256</v>
      </c>
      <c r="HA132" s="10">
        <v>0</v>
      </c>
      <c r="HB132" s="10">
        <v>93.073530000000005</v>
      </c>
      <c r="HC132" s="10">
        <v>20.547219999999999</v>
      </c>
      <c r="HD132" s="10">
        <v>93.073530000000005</v>
      </c>
      <c r="HE132" s="10">
        <v>20.547219999999999</v>
      </c>
      <c r="HF132" s="10">
        <v>93.073530000000005</v>
      </c>
      <c r="HG132" s="10">
        <v>20.547219999999999</v>
      </c>
      <c r="HH132" s="10">
        <v>176.18190000000001</v>
      </c>
      <c r="HI132" s="10">
        <v>12124.16</v>
      </c>
      <c r="HJ132" s="10">
        <v>12.732950000000001</v>
      </c>
      <c r="HK132" s="10">
        <v>24</v>
      </c>
      <c r="HL132" s="10">
        <v>6.085193E-3</v>
      </c>
      <c r="HM132" s="10">
        <v>9570398</v>
      </c>
      <c r="HN132" s="10">
        <v>0.61525640000000004</v>
      </c>
      <c r="HO132" s="12" t="s">
        <v>308</v>
      </c>
      <c r="HP132" s="12">
        <v>4270</v>
      </c>
      <c r="HQ132" s="12">
        <v>10392220</v>
      </c>
      <c r="HR132" s="12">
        <v>2156314</v>
      </c>
      <c r="HS132" s="12">
        <v>0.56997050000000005</v>
      </c>
      <c r="HT132" s="12">
        <v>0.118265</v>
      </c>
      <c r="HU132" s="12">
        <v>4.8194350000000004</v>
      </c>
      <c r="HV132" s="12">
        <v>4270</v>
      </c>
      <c r="HW132" s="12">
        <v>1</v>
      </c>
      <c r="HX132" s="12">
        <v>0</v>
      </c>
      <c r="HY132" s="12">
        <v>0</v>
      </c>
      <c r="HZ132" s="12">
        <v>1592</v>
      </c>
      <c r="IA132" s="12">
        <v>593.55129999999997</v>
      </c>
      <c r="IB132" s="12">
        <v>0.37283369999999999</v>
      </c>
      <c r="IC132" s="12">
        <v>175.3767</v>
      </c>
      <c r="ID132" s="12">
        <v>1176.6610000000001</v>
      </c>
      <c r="IE132" s="12">
        <v>2.1144479999999999</v>
      </c>
      <c r="IF132" s="12">
        <v>1300.104</v>
      </c>
      <c r="IG132" s="12">
        <v>2475.7950000000001</v>
      </c>
      <c r="IH132" s="12">
        <v>0.32650249999999997</v>
      </c>
      <c r="II132" s="12">
        <v>13078</v>
      </c>
      <c r="IJ132" s="12">
        <v>458.61450000000002</v>
      </c>
      <c r="IK132" s="12">
        <v>0.43076120000000001</v>
      </c>
      <c r="IL132" s="12">
        <v>114</v>
      </c>
      <c r="IM132" s="12">
        <v>171</v>
      </c>
      <c r="IN132" s="12">
        <v>4209</v>
      </c>
      <c r="IO132" s="12">
        <v>0.98571430000000004</v>
      </c>
      <c r="IP132" s="12">
        <v>251</v>
      </c>
      <c r="IQ132" s="12">
        <v>0</v>
      </c>
      <c r="IR132" s="12">
        <v>90.10445</v>
      </c>
      <c r="IS132" s="12">
        <v>20.574539999999999</v>
      </c>
      <c r="IT132" s="12">
        <v>90.10445</v>
      </c>
      <c r="IU132" s="12">
        <v>20.574539999999999</v>
      </c>
      <c r="IV132" s="12">
        <v>90.10445</v>
      </c>
      <c r="IW132" s="12">
        <v>20.574539999999999</v>
      </c>
      <c r="IX132" s="12">
        <v>175.8887</v>
      </c>
      <c r="IY132" s="12">
        <v>16452.86</v>
      </c>
      <c r="IZ132" s="12">
        <v>324.24619999999999</v>
      </c>
      <c r="JA132" s="12">
        <v>61</v>
      </c>
      <c r="JB132" s="12">
        <v>1.428571E-2</v>
      </c>
      <c r="JC132" s="12">
        <v>12548530</v>
      </c>
      <c r="JD132" s="12">
        <v>0.68823559999999995</v>
      </c>
      <c r="JE132" s="13" t="s">
        <v>309</v>
      </c>
      <c r="JF132" s="13">
        <v>10287</v>
      </c>
      <c r="JG132" s="13">
        <v>49209610</v>
      </c>
      <c r="JH132" s="13">
        <v>11157750</v>
      </c>
      <c r="JI132" s="13">
        <v>0.46502080000000001</v>
      </c>
      <c r="JJ132" s="13">
        <v>0.1054385</v>
      </c>
      <c r="JK132" s="13">
        <v>4.4103519999999996</v>
      </c>
      <c r="JL132" s="13">
        <v>2622</v>
      </c>
      <c r="JM132" s="13">
        <v>668.30799999999999</v>
      </c>
      <c r="JN132" s="13">
        <v>0.25488480000000002</v>
      </c>
      <c r="JO132" s="13">
        <v>494.84140000000002</v>
      </c>
      <c r="JP132" s="13">
        <v>3373.2669999999998</v>
      </c>
      <c r="JQ132" s="13">
        <v>-1.2388209999999999</v>
      </c>
      <c r="JR132" s="13">
        <v>1577.2180000000001</v>
      </c>
      <c r="JS132" s="13">
        <v>1207.961</v>
      </c>
      <c r="JT132" s="13">
        <v>0.16934170000000001</v>
      </c>
      <c r="JU132" s="13">
        <v>60747</v>
      </c>
      <c r="JV132" s="13">
        <v>1157.3430000000001</v>
      </c>
      <c r="JW132" s="13">
        <v>0.39732640000000002</v>
      </c>
      <c r="JX132" s="13">
        <v>482</v>
      </c>
      <c r="JY132" s="13">
        <v>227</v>
      </c>
      <c r="JZ132" s="13">
        <v>10091</v>
      </c>
      <c r="KA132" s="13">
        <v>0.98094680000000001</v>
      </c>
      <c r="KB132" s="13">
        <v>355.56290000000001</v>
      </c>
      <c r="KC132" s="13">
        <v>94.148830000000004</v>
      </c>
      <c r="KD132" s="13">
        <v>21.455629999999999</v>
      </c>
      <c r="KE132" s="13">
        <v>94.148830000000004</v>
      </c>
      <c r="KF132" s="13">
        <v>21.455629999999999</v>
      </c>
      <c r="KG132" s="13">
        <v>94.148830000000004</v>
      </c>
      <c r="KH132" s="13">
        <v>21.455629999999999</v>
      </c>
      <c r="KI132" s="13">
        <v>494.84160000000003</v>
      </c>
      <c r="KJ132" s="13">
        <v>98842.07</v>
      </c>
      <c r="KK132" s="13">
        <v>1106.1469999999999</v>
      </c>
      <c r="KL132" s="13">
        <v>196</v>
      </c>
      <c r="KM132" s="13">
        <v>1.9053170000000001E-2</v>
      </c>
      <c r="KN132" s="13">
        <v>60367360</v>
      </c>
      <c r="KO132" s="13">
        <v>0.5704593</v>
      </c>
    </row>
    <row r="133" spans="1:301" x14ac:dyDescent="0.75">
      <c r="A133">
        <v>134</v>
      </c>
      <c r="B133" t="s">
        <v>368</v>
      </c>
      <c r="C133" t="s">
        <v>311</v>
      </c>
      <c r="D133" t="s">
        <v>315</v>
      </c>
      <c r="E133" t="s">
        <v>321</v>
      </c>
      <c r="F133">
        <v>4</v>
      </c>
      <c r="G133" t="s">
        <v>302</v>
      </c>
      <c r="H133">
        <v>3</v>
      </c>
      <c r="I133">
        <v>18</v>
      </c>
      <c r="J133" s="1">
        <v>43964.518680555557</v>
      </c>
      <c r="K133" s="2">
        <f t="shared" si="4"/>
        <v>15</v>
      </c>
      <c r="L133" s="2">
        <f t="shared" si="5"/>
        <v>64768</v>
      </c>
      <c r="M133" s="3" t="s">
        <v>303</v>
      </c>
      <c r="N133" s="3">
        <v>9808</v>
      </c>
      <c r="O133" s="3">
        <v>82982100</v>
      </c>
      <c r="P133" s="3">
        <v>28624930</v>
      </c>
      <c r="Q133" s="3">
        <v>0.8626279</v>
      </c>
      <c r="R133" s="3">
        <v>0.2975661</v>
      </c>
      <c r="S133" s="3">
        <v>2.8989449999999999</v>
      </c>
      <c r="T133" s="3">
        <v>9808</v>
      </c>
      <c r="U133" s="3">
        <v>1</v>
      </c>
      <c r="V133" s="3">
        <v>0</v>
      </c>
      <c r="W133" s="3">
        <v>0</v>
      </c>
      <c r="X133" s="3">
        <v>5519</v>
      </c>
      <c r="Y133" s="3">
        <v>3105.5630000000001</v>
      </c>
      <c r="Z133" s="3">
        <v>0.56270390000000003</v>
      </c>
      <c r="AA133" s="3">
        <v>334.51609999999999</v>
      </c>
      <c r="AB133" s="3">
        <v>3998.48</v>
      </c>
      <c r="AC133" s="3">
        <v>-9.6488530000000008</v>
      </c>
      <c r="AD133" s="3">
        <v>1217.6610000000001</v>
      </c>
      <c r="AE133" s="3">
        <v>2886.4270000000001</v>
      </c>
      <c r="AF133" s="3">
        <v>0.16131309999999999</v>
      </c>
      <c r="AG133" s="3">
        <v>60801</v>
      </c>
      <c r="AH133" s="3">
        <v>920.92909999999995</v>
      </c>
      <c r="AI133" s="3">
        <v>0.23720859999999999</v>
      </c>
      <c r="AJ133" s="3">
        <v>306</v>
      </c>
      <c r="AK133" s="3">
        <v>301</v>
      </c>
      <c r="AL133" s="3">
        <v>9518</v>
      </c>
      <c r="AM133" s="3">
        <v>0.97043230000000003</v>
      </c>
      <c r="AN133" s="3">
        <v>354</v>
      </c>
      <c r="AO133" s="3">
        <v>0</v>
      </c>
      <c r="AP133" s="3">
        <v>77.898449999999997</v>
      </c>
      <c r="AQ133" s="3">
        <v>22.23179</v>
      </c>
      <c r="AR133" s="3">
        <v>77.898449999999997</v>
      </c>
      <c r="AS133" s="3">
        <v>22.23179</v>
      </c>
      <c r="AT133" s="3">
        <v>77.898449999999997</v>
      </c>
      <c r="AU133" s="3">
        <v>22.23179</v>
      </c>
      <c r="AV133" s="3">
        <v>334.51850000000002</v>
      </c>
      <c r="AW133" s="3">
        <v>75146.570000000007</v>
      </c>
      <c r="AX133" s="3">
        <v>1630.0820000000001</v>
      </c>
      <c r="AY133" s="3">
        <v>290</v>
      </c>
      <c r="AZ133" s="3">
        <v>2.9567699999999999E-2</v>
      </c>
      <c r="BA133" s="3">
        <v>111607000</v>
      </c>
      <c r="BB133" s="3">
        <v>1.1601939999999999</v>
      </c>
      <c r="BC133" s="5" t="s">
        <v>304</v>
      </c>
      <c r="BD133" s="5">
        <v>9264</v>
      </c>
      <c r="BE133" s="5">
        <v>60720460</v>
      </c>
      <c r="BF133" s="5">
        <v>19710230</v>
      </c>
      <c r="BG133" s="5">
        <v>0.7075188</v>
      </c>
      <c r="BH133" s="5">
        <v>0.2296648</v>
      </c>
      <c r="BI133" s="5">
        <v>3.0806580000000001</v>
      </c>
      <c r="BJ133" s="5">
        <v>9264</v>
      </c>
      <c r="BK133" s="5">
        <v>1</v>
      </c>
      <c r="BL133" s="5">
        <v>0</v>
      </c>
      <c r="BM133" s="5">
        <v>0</v>
      </c>
      <c r="BN133" s="5">
        <v>4623</v>
      </c>
      <c r="BO133" s="5">
        <v>2307.009</v>
      </c>
      <c r="BP133" s="5">
        <v>0.49902849999999999</v>
      </c>
      <c r="BQ133" s="5">
        <v>323.21510000000001</v>
      </c>
      <c r="BR133" s="5">
        <v>2927.2260000000001</v>
      </c>
      <c r="BS133" s="5">
        <v>-16.972660000000001</v>
      </c>
      <c r="BT133" s="5">
        <v>1228.653</v>
      </c>
      <c r="BU133" s="5">
        <v>2872.7779999999998</v>
      </c>
      <c r="BV133" s="5">
        <v>0.2008586</v>
      </c>
      <c r="BW133" s="5">
        <v>46122</v>
      </c>
      <c r="BX133" s="5">
        <v>829.66459999999995</v>
      </c>
      <c r="BY133" s="5">
        <v>0.25998060000000001</v>
      </c>
      <c r="BZ133" s="5">
        <v>238</v>
      </c>
      <c r="CA133" s="5">
        <v>310</v>
      </c>
      <c r="CB133" s="5">
        <v>9087</v>
      </c>
      <c r="CC133" s="5">
        <v>0.98089380000000004</v>
      </c>
      <c r="CD133" s="5">
        <v>360</v>
      </c>
      <c r="CE133" s="5">
        <v>0</v>
      </c>
      <c r="CF133" s="5">
        <v>79.191929999999999</v>
      </c>
      <c r="CG133" s="5">
        <v>21.054089999999999</v>
      </c>
      <c r="CH133" s="5">
        <v>79.191929999999999</v>
      </c>
      <c r="CI133" s="5">
        <v>21.054089999999999</v>
      </c>
      <c r="CJ133" s="5">
        <v>79.191929999999999</v>
      </c>
      <c r="CK133" s="5">
        <v>21.054089999999999</v>
      </c>
      <c r="CL133" s="5">
        <v>323.21530000000001</v>
      </c>
      <c r="CM133" s="5">
        <v>62317.87</v>
      </c>
      <c r="CN133" s="5">
        <v>924.94069999999999</v>
      </c>
      <c r="CO133" s="5">
        <v>177</v>
      </c>
      <c r="CP133" s="5">
        <v>1.910622E-2</v>
      </c>
      <c r="CQ133" s="5">
        <v>80430690</v>
      </c>
      <c r="CR133" s="5">
        <v>0.93718360000000001</v>
      </c>
      <c r="CS133" s="6" t="s">
        <v>305</v>
      </c>
      <c r="CT133" s="6">
        <v>11542</v>
      </c>
      <c r="CU133" s="6">
        <v>126033000</v>
      </c>
      <c r="CV133" s="6">
        <v>35976310</v>
      </c>
      <c r="CW133" s="6">
        <v>0.94606780000000001</v>
      </c>
      <c r="CX133" s="6">
        <v>0.27005639999999997</v>
      </c>
      <c r="CY133" s="6">
        <v>3.5032230000000002</v>
      </c>
      <c r="CZ133" s="6">
        <v>2497</v>
      </c>
      <c r="DA133" s="6">
        <v>0.21634030000000001</v>
      </c>
      <c r="DB133" s="6">
        <v>9045</v>
      </c>
      <c r="DC133" s="6">
        <v>0.78365969999999996</v>
      </c>
      <c r="DD133" s="6">
        <v>3407</v>
      </c>
      <c r="DE133" s="6">
        <v>1005.688</v>
      </c>
      <c r="DF133" s="6">
        <v>0.29518280000000002</v>
      </c>
      <c r="DG133" s="6">
        <v>373.63080000000002</v>
      </c>
      <c r="DH133" s="6">
        <v>7723.6940000000004</v>
      </c>
      <c r="DI133" s="6">
        <v>-10.050929999999999</v>
      </c>
      <c r="DJ133" s="6">
        <v>969.42489999999998</v>
      </c>
      <c r="DK133" s="6">
        <v>2870.3939999999998</v>
      </c>
      <c r="DL133" s="6">
        <v>0.1746644</v>
      </c>
      <c r="DM133" s="6">
        <v>66081</v>
      </c>
      <c r="DN133" s="6">
        <v>986.85400000000004</v>
      </c>
      <c r="DO133" s="6">
        <v>0.30899549999999998</v>
      </c>
      <c r="DP133" s="6">
        <v>304</v>
      </c>
      <c r="DQ133" s="6">
        <v>351</v>
      </c>
      <c r="DR133" s="6">
        <v>11519</v>
      </c>
      <c r="DS133" s="6">
        <v>0.99800730000000004</v>
      </c>
      <c r="DT133" s="6">
        <v>66</v>
      </c>
      <c r="DU133" s="6">
        <v>284</v>
      </c>
      <c r="DV133" s="6">
        <v>85.263390000000001</v>
      </c>
      <c r="DW133" s="6">
        <v>23.53087</v>
      </c>
      <c r="DX133" s="6">
        <v>85.263390000000001</v>
      </c>
      <c r="DY133" s="6">
        <v>23.53087</v>
      </c>
      <c r="DZ133" s="6">
        <v>85.263390000000001</v>
      </c>
      <c r="EA133" s="6">
        <v>23.53087</v>
      </c>
      <c r="EB133" s="6">
        <v>373.63099999999997</v>
      </c>
      <c r="EC133" s="6">
        <v>84257.2</v>
      </c>
      <c r="ED133" s="6">
        <v>5168.5540000000001</v>
      </c>
      <c r="EE133" s="6">
        <v>23</v>
      </c>
      <c r="EF133" s="6">
        <v>1.9927220000000002E-3</v>
      </c>
      <c r="EG133" s="6">
        <v>162009300</v>
      </c>
      <c r="EH133" s="6">
        <v>1.216124</v>
      </c>
      <c r="EI133" s="8" t="s">
        <v>306</v>
      </c>
      <c r="EJ133" s="8">
        <v>12377</v>
      </c>
      <c r="EK133" s="8">
        <v>153444400</v>
      </c>
      <c r="EL133" s="8">
        <v>35719460</v>
      </c>
      <c r="EM133" s="8">
        <v>1.00166</v>
      </c>
      <c r="EN133" s="8">
        <v>0.23317070000000001</v>
      </c>
      <c r="EO133" s="8">
        <v>4.2958210000000001</v>
      </c>
      <c r="EP133" s="8">
        <v>3878</v>
      </c>
      <c r="EQ133" s="8">
        <v>0.31332310000000002</v>
      </c>
      <c r="ER133" s="8">
        <v>8499</v>
      </c>
      <c r="ES133" s="8">
        <v>0.68667690000000003</v>
      </c>
      <c r="ET133" s="8">
        <v>3932</v>
      </c>
      <c r="EU133" s="8">
        <v>1249.1410000000001</v>
      </c>
      <c r="EV133" s="8">
        <v>0.31768600000000002</v>
      </c>
      <c r="EW133" s="8">
        <v>401.6429</v>
      </c>
      <c r="EX133" s="8">
        <v>6858.366</v>
      </c>
      <c r="EY133" s="8">
        <v>-7.5313239999999997</v>
      </c>
      <c r="EZ133" s="8">
        <v>985.66520000000003</v>
      </c>
      <c r="FA133" s="8">
        <v>2859.3159999999998</v>
      </c>
      <c r="FB133" s="8">
        <v>0.17369770000000001</v>
      </c>
      <c r="FC133" s="8">
        <v>71256</v>
      </c>
      <c r="FD133" s="8">
        <v>1045.585</v>
      </c>
      <c r="FE133" s="8">
        <v>0.38731169999999998</v>
      </c>
      <c r="FF133" s="8">
        <v>314</v>
      </c>
      <c r="FG133" s="8">
        <v>387</v>
      </c>
      <c r="FH133" s="8">
        <v>12264</v>
      </c>
      <c r="FI133" s="8">
        <v>0.99087020000000003</v>
      </c>
      <c r="FJ133" s="8">
        <v>95</v>
      </c>
      <c r="FK133" s="8">
        <v>291</v>
      </c>
      <c r="FL133" s="8">
        <v>83.814329999999998</v>
      </c>
      <c r="FM133" s="8">
        <v>20.908359999999998</v>
      </c>
      <c r="FN133" s="8">
        <v>83.814329999999998</v>
      </c>
      <c r="FO133" s="8">
        <v>20.908359999999998</v>
      </c>
      <c r="FP133" s="8">
        <v>83.814329999999998</v>
      </c>
      <c r="FQ133" s="8">
        <v>20.908359999999998</v>
      </c>
      <c r="FR133" s="8">
        <v>401.6431</v>
      </c>
      <c r="FS133" s="8">
        <v>92568.36</v>
      </c>
      <c r="FT133" s="8">
        <v>3800.3710000000001</v>
      </c>
      <c r="FU133" s="8">
        <v>113</v>
      </c>
      <c r="FV133" s="8">
        <v>9.129837E-3</v>
      </c>
      <c r="FW133" s="8">
        <v>189163900</v>
      </c>
      <c r="FX133" s="8">
        <v>1.234831</v>
      </c>
      <c r="FY133" s="10" t="s">
        <v>307</v>
      </c>
      <c r="FZ133" s="10">
        <v>4638</v>
      </c>
      <c r="GA133" s="10">
        <v>16136160</v>
      </c>
      <c r="GB133" s="10">
        <v>2129214</v>
      </c>
      <c r="GC133" s="10">
        <v>0.75013379999999996</v>
      </c>
      <c r="GD133" s="10">
        <v>9.8982390000000003E-2</v>
      </c>
      <c r="GE133" s="10">
        <v>7.5784570000000002</v>
      </c>
      <c r="GF133" s="10">
        <v>4638</v>
      </c>
      <c r="GG133" s="10">
        <v>1</v>
      </c>
      <c r="GH133" s="10">
        <v>0</v>
      </c>
      <c r="GI133" s="10">
        <v>0</v>
      </c>
      <c r="GJ133" s="10">
        <v>1430</v>
      </c>
      <c r="GK133" s="10">
        <v>440.90120000000002</v>
      </c>
      <c r="GL133" s="10">
        <v>0.3083225</v>
      </c>
      <c r="GM133" s="10">
        <v>205.11949999999999</v>
      </c>
      <c r="GN133" s="10">
        <v>1087.2809999999999</v>
      </c>
      <c r="GO133" s="10">
        <v>-6.1012440000000003</v>
      </c>
      <c r="GP133" s="10">
        <v>1313.3979999999999</v>
      </c>
      <c r="GQ133" s="10">
        <v>2503.9319999999998</v>
      </c>
      <c r="GR133" s="10">
        <v>0.28002169999999998</v>
      </c>
      <c r="GS133" s="10">
        <v>16563</v>
      </c>
      <c r="GT133" s="10">
        <v>515.23099999999999</v>
      </c>
      <c r="GU133" s="10">
        <v>0.58807089999999995</v>
      </c>
      <c r="GV133" s="10">
        <v>118</v>
      </c>
      <c r="GW133" s="10">
        <v>196</v>
      </c>
      <c r="GX133" s="10">
        <v>4579</v>
      </c>
      <c r="GY133" s="10">
        <v>0.98727900000000002</v>
      </c>
      <c r="GZ133" s="10">
        <v>240</v>
      </c>
      <c r="HA133" s="10">
        <v>0</v>
      </c>
      <c r="HB133" s="10">
        <v>89.994389999999996</v>
      </c>
      <c r="HC133" s="10">
        <v>19.800270000000001</v>
      </c>
      <c r="HD133" s="10">
        <v>89.994389999999996</v>
      </c>
      <c r="HE133" s="10">
        <v>19.800270000000001</v>
      </c>
      <c r="HF133" s="10">
        <v>89.994389999999996</v>
      </c>
      <c r="HG133" s="10">
        <v>19.800270000000001</v>
      </c>
      <c r="HH133" s="10">
        <v>205.11969999999999</v>
      </c>
      <c r="HI133" s="10">
        <v>20050.55</v>
      </c>
      <c r="HJ133" s="10">
        <v>254.89019999999999</v>
      </c>
      <c r="HK133" s="10">
        <v>59</v>
      </c>
      <c r="HL133" s="10">
        <v>1.2721E-2</v>
      </c>
      <c r="HM133" s="10">
        <v>18265380</v>
      </c>
      <c r="HN133" s="10">
        <v>0.84911619999999999</v>
      </c>
      <c r="HO133" s="12" t="s">
        <v>308</v>
      </c>
      <c r="HP133" s="12">
        <v>4734</v>
      </c>
      <c r="HQ133" s="12">
        <v>18081940</v>
      </c>
      <c r="HR133" s="12">
        <v>2225482</v>
      </c>
      <c r="HS133" s="12">
        <v>0.80684219999999995</v>
      </c>
      <c r="HT133" s="12">
        <v>9.9304210000000004E-2</v>
      </c>
      <c r="HU133" s="12">
        <v>8.1249540000000007</v>
      </c>
      <c r="HV133" s="12">
        <v>4734</v>
      </c>
      <c r="HW133" s="12">
        <v>1</v>
      </c>
      <c r="HX133" s="12">
        <v>0</v>
      </c>
      <c r="HY133" s="12">
        <v>0</v>
      </c>
      <c r="HZ133" s="12">
        <v>1259</v>
      </c>
      <c r="IA133" s="12">
        <v>334.82909999999998</v>
      </c>
      <c r="IB133" s="12">
        <v>0.26594839999999997</v>
      </c>
      <c r="IC133" s="12">
        <v>207.17140000000001</v>
      </c>
      <c r="ID133" s="12">
        <v>2073.107</v>
      </c>
      <c r="IE133" s="12">
        <v>-2.8661379999999999</v>
      </c>
      <c r="IF133" s="12">
        <v>1316.3889999999999</v>
      </c>
      <c r="IG133" s="12">
        <v>2499.4169999999999</v>
      </c>
      <c r="IH133" s="12">
        <v>0.31524269999999999</v>
      </c>
      <c r="II133" s="12">
        <v>15017</v>
      </c>
      <c r="IJ133" s="12">
        <v>502.38350000000003</v>
      </c>
      <c r="IK133" s="12">
        <v>0.60968109999999998</v>
      </c>
      <c r="IL133" s="12">
        <v>111</v>
      </c>
      <c r="IM133" s="12">
        <v>208</v>
      </c>
      <c r="IN133" s="12">
        <v>4709</v>
      </c>
      <c r="IO133" s="12">
        <v>0.99471900000000002</v>
      </c>
      <c r="IP133" s="12">
        <v>255</v>
      </c>
      <c r="IQ133" s="12">
        <v>0</v>
      </c>
      <c r="IR133" s="12">
        <v>88.229609999999994</v>
      </c>
      <c r="IS133" s="12">
        <v>18.765000000000001</v>
      </c>
      <c r="IT133" s="12">
        <v>88.229609999999994</v>
      </c>
      <c r="IU133" s="12">
        <v>18.765000000000001</v>
      </c>
      <c r="IV133" s="12">
        <v>88.229609999999994</v>
      </c>
      <c r="IW133" s="12">
        <v>18.765000000000001</v>
      </c>
      <c r="IX133" s="12">
        <v>207.29570000000001</v>
      </c>
      <c r="IY133" s="12">
        <v>19656.54</v>
      </c>
      <c r="IZ133" s="12">
        <v>907.85209999999995</v>
      </c>
      <c r="JA133" s="12">
        <v>25</v>
      </c>
      <c r="JB133" s="12">
        <v>5.2809459999999999E-3</v>
      </c>
      <c r="JC133" s="12">
        <v>20307430</v>
      </c>
      <c r="JD133" s="12">
        <v>0.90614640000000002</v>
      </c>
      <c r="JE133" s="13" t="s">
        <v>309</v>
      </c>
      <c r="JF133" s="13">
        <v>12405</v>
      </c>
      <c r="JG133" s="13">
        <v>80119910</v>
      </c>
      <c r="JH133" s="13">
        <v>13026400</v>
      </c>
      <c r="JI133" s="13">
        <v>0.52065130000000004</v>
      </c>
      <c r="JJ133" s="13">
        <v>8.4650729999999993E-2</v>
      </c>
      <c r="JK133" s="13">
        <v>6.150582</v>
      </c>
      <c r="JL133" s="13">
        <v>2914</v>
      </c>
      <c r="JM133" s="13">
        <v>684.51400000000001</v>
      </c>
      <c r="JN133" s="13">
        <v>0.23490530000000001</v>
      </c>
      <c r="JO133" s="13">
        <v>516.04750000000001</v>
      </c>
      <c r="JP133" s="13">
        <v>3948.346</v>
      </c>
      <c r="JQ133" s="13">
        <v>3.9148930000000002</v>
      </c>
      <c r="JR133" s="13">
        <v>1604.9469999999999</v>
      </c>
      <c r="JS133" s="13">
        <v>1197.229</v>
      </c>
      <c r="JT133" s="13">
        <v>0.2096643</v>
      </c>
      <c r="JU133" s="13">
        <v>59166</v>
      </c>
      <c r="JV133" s="13">
        <v>1158.056</v>
      </c>
      <c r="JW133" s="13">
        <v>0.51883570000000001</v>
      </c>
      <c r="JX133" s="13">
        <v>515</v>
      </c>
      <c r="JY133" s="13">
        <v>204</v>
      </c>
      <c r="JZ133" s="13">
        <v>12189</v>
      </c>
      <c r="KA133" s="13">
        <v>0.98258769999999995</v>
      </c>
      <c r="KB133" s="13">
        <v>355.50810000000001</v>
      </c>
      <c r="KC133" s="13">
        <v>93.956869999999995</v>
      </c>
      <c r="KD133" s="13">
        <v>21.418209999999998</v>
      </c>
      <c r="KE133" s="13">
        <v>93.956869999999995</v>
      </c>
      <c r="KF133" s="13">
        <v>21.418209999999998</v>
      </c>
      <c r="KG133" s="13">
        <v>93.956869999999995</v>
      </c>
      <c r="KH133" s="13">
        <v>21.418209999999998</v>
      </c>
      <c r="KI133" s="13">
        <v>516.04769999999996</v>
      </c>
      <c r="KJ133" s="13">
        <v>93153.600000000006</v>
      </c>
      <c r="KK133" s="13">
        <v>1256.7059999999999</v>
      </c>
      <c r="KL133" s="13">
        <v>216</v>
      </c>
      <c r="KM133" s="13">
        <v>1.741233E-2</v>
      </c>
      <c r="KN133" s="13">
        <v>93146300</v>
      </c>
      <c r="KO133" s="13">
        <v>0.60530200000000001</v>
      </c>
    </row>
    <row r="134" spans="1:301" x14ac:dyDescent="0.75">
      <c r="A134">
        <v>135</v>
      </c>
      <c r="B134" t="s">
        <v>373</v>
      </c>
      <c r="C134" t="s">
        <v>311</v>
      </c>
      <c r="D134" t="s">
        <v>319</v>
      </c>
      <c r="E134" t="s">
        <v>321</v>
      </c>
      <c r="F134">
        <v>4</v>
      </c>
      <c r="G134" t="s">
        <v>302</v>
      </c>
      <c r="H134">
        <v>2</v>
      </c>
      <c r="I134">
        <v>20</v>
      </c>
      <c r="J134" s="1">
        <v>43964.52002314815</v>
      </c>
      <c r="K134" s="2">
        <f t="shared" si="4"/>
        <v>15</v>
      </c>
      <c r="L134" s="2">
        <f t="shared" si="5"/>
        <v>74385</v>
      </c>
      <c r="M134" s="3" t="s">
        <v>303</v>
      </c>
      <c r="N134" s="3">
        <v>7975</v>
      </c>
      <c r="O134" s="3">
        <v>70982470</v>
      </c>
      <c r="P134" s="3">
        <v>26821530</v>
      </c>
      <c r="Q134" s="3">
        <v>1.116066</v>
      </c>
      <c r="R134" s="3">
        <v>0.42171799999999998</v>
      </c>
      <c r="S134" s="3">
        <v>2.646474</v>
      </c>
      <c r="T134" s="3">
        <v>7975</v>
      </c>
      <c r="U134" s="3">
        <v>1</v>
      </c>
      <c r="V134" s="3">
        <v>0</v>
      </c>
      <c r="W134" s="3">
        <v>0</v>
      </c>
      <c r="X134" s="3">
        <v>4520</v>
      </c>
      <c r="Y134" s="3">
        <v>2561.806</v>
      </c>
      <c r="Z134" s="3">
        <v>0.56677109999999997</v>
      </c>
      <c r="AA134" s="3">
        <v>365.95359999999999</v>
      </c>
      <c r="AB134" s="3">
        <v>5750.9610000000002</v>
      </c>
      <c r="AC134" s="3">
        <v>-7.3776929999999998</v>
      </c>
      <c r="AD134" s="3">
        <v>1180.364</v>
      </c>
      <c r="AE134" s="3">
        <v>2857.4470000000001</v>
      </c>
      <c r="AF134" s="3">
        <v>0.1225792</v>
      </c>
      <c r="AG134" s="3">
        <v>65060</v>
      </c>
      <c r="AH134" s="3">
        <v>987.92420000000004</v>
      </c>
      <c r="AI134" s="3">
        <v>0.20387479999999999</v>
      </c>
      <c r="AJ134" s="3">
        <v>302</v>
      </c>
      <c r="AK134" s="3">
        <v>332</v>
      </c>
      <c r="AL134" s="3">
        <v>7785</v>
      </c>
      <c r="AM134" s="3">
        <v>0.97617549999999997</v>
      </c>
      <c r="AN134" s="3">
        <v>385</v>
      </c>
      <c r="AO134" s="3">
        <v>0</v>
      </c>
      <c r="AP134" s="3">
        <v>81.246889999999993</v>
      </c>
      <c r="AQ134" s="3">
        <v>24.654299999999999</v>
      </c>
      <c r="AR134" s="3">
        <v>81.246889999999993</v>
      </c>
      <c r="AS134" s="3">
        <v>24.654299999999999</v>
      </c>
      <c r="AT134" s="3">
        <v>81.246889999999993</v>
      </c>
      <c r="AU134" s="3">
        <v>24.654299999999999</v>
      </c>
      <c r="AV134" s="3">
        <v>365.9538</v>
      </c>
      <c r="AW134" s="3">
        <v>73712.600000000006</v>
      </c>
      <c r="AX134" s="3">
        <v>4147.1540000000005</v>
      </c>
      <c r="AY134" s="3">
        <v>190</v>
      </c>
      <c r="AZ134" s="3">
        <v>2.382445E-2</v>
      </c>
      <c r="BA134" s="3">
        <v>97804010</v>
      </c>
      <c r="BB134" s="3">
        <v>1.537784</v>
      </c>
      <c r="BC134" s="5" t="s">
        <v>304</v>
      </c>
      <c r="BD134" s="5">
        <v>8775</v>
      </c>
      <c r="BE134" s="5">
        <v>79145130</v>
      </c>
      <c r="BF134" s="5">
        <v>22167430</v>
      </c>
      <c r="BG134" s="5">
        <v>1.0278510000000001</v>
      </c>
      <c r="BH134" s="5">
        <v>0.28788629999999998</v>
      </c>
      <c r="BI134" s="5">
        <v>3.570335</v>
      </c>
      <c r="BJ134" s="5">
        <v>8775</v>
      </c>
      <c r="BK134" s="5">
        <v>1</v>
      </c>
      <c r="BL134" s="5">
        <v>0</v>
      </c>
      <c r="BM134" s="5">
        <v>0</v>
      </c>
      <c r="BN134" s="5">
        <v>4505</v>
      </c>
      <c r="BO134" s="5">
        <v>2312.8229999999999</v>
      </c>
      <c r="BP134" s="5">
        <v>0.51339029999999997</v>
      </c>
      <c r="BQ134" s="5">
        <v>338.24990000000003</v>
      </c>
      <c r="BR134" s="5">
        <v>8918.31</v>
      </c>
      <c r="BS134" s="5">
        <v>-1.281487</v>
      </c>
      <c r="BT134" s="5">
        <v>1199.2190000000001</v>
      </c>
      <c r="BU134" s="5">
        <v>2858.3960000000002</v>
      </c>
      <c r="BV134" s="5">
        <v>0.14973120000000001</v>
      </c>
      <c r="BW134" s="5">
        <v>58605</v>
      </c>
      <c r="BX134" s="5">
        <v>935.86710000000005</v>
      </c>
      <c r="BY134" s="5">
        <v>0.31628840000000003</v>
      </c>
      <c r="BZ134" s="5">
        <v>274</v>
      </c>
      <c r="CA134" s="5">
        <v>339</v>
      </c>
      <c r="CB134" s="5">
        <v>8514</v>
      </c>
      <c r="CC134" s="5">
        <v>0.97025640000000002</v>
      </c>
      <c r="CD134" s="5">
        <v>389</v>
      </c>
      <c r="CE134" s="5">
        <v>0</v>
      </c>
      <c r="CF134" s="5">
        <v>80.530820000000006</v>
      </c>
      <c r="CG134" s="5">
        <v>23.649519999999999</v>
      </c>
      <c r="CH134" s="5">
        <v>80.530820000000006</v>
      </c>
      <c r="CI134" s="5">
        <v>23.649519999999999</v>
      </c>
      <c r="CJ134" s="5">
        <v>80.530820000000006</v>
      </c>
      <c r="CK134" s="5">
        <v>23.649519999999999</v>
      </c>
      <c r="CL134" s="5">
        <v>339.82010000000002</v>
      </c>
      <c r="CM134" s="5">
        <v>65121.73</v>
      </c>
      <c r="CN134" s="5">
        <v>9063.9599999999991</v>
      </c>
      <c r="CO134" s="5">
        <v>261</v>
      </c>
      <c r="CP134" s="5">
        <v>2.974359E-2</v>
      </c>
      <c r="CQ134" s="5">
        <v>101312600</v>
      </c>
      <c r="CR134" s="5">
        <v>1.3157369999999999</v>
      </c>
      <c r="CS134" s="6" t="s">
        <v>305</v>
      </c>
      <c r="CT134" s="6">
        <v>15154</v>
      </c>
      <c r="CU134" s="6">
        <v>195023700</v>
      </c>
      <c r="CV134" s="6">
        <v>56489240</v>
      </c>
      <c r="CW134" s="6">
        <v>0.84924480000000002</v>
      </c>
      <c r="CX134" s="6">
        <v>0.24598639999999999</v>
      </c>
      <c r="CY134" s="6">
        <v>3.4524050000000002</v>
      </c>
      <c r="CZ134" s="6">
        <v>4563</v>
      </c>
      <c r="DA134" s="6">
        <v>0.3011086</v>
      </c>
      <c r="DB134" s="6">
        <v>10591</v>
      </c>
      <c r="DC134" s="6">
        <v>0.69889140000000005</v>
      </c>
      <c r="DD134" s="6">
        <v>4134</v>
      </c>
      <c r="DE134" s="6">
        <v>1127.752</v>
      </c>
      <c r="DF134" s="6">
        <v>0.27279930000000002</v>
      </c>
      <c r="DG134" s="6">
        <v>403.86259999999999</v>
      </c>
      <c r="DH134" s="6">
        <v>7697.25</v>
      </c>
      <c r="DI134" s="6">
        <v>-3.2759230000000001</v>
      </c>
      <c r="DJ134" s="6">
        <v>944.74950000000001</v>
      </c>
      <c r="DK134" s="6">
        <v>2870.2190000000001</v>
      </c>
      <c r="DL134" s="6">
        <v>0.1964149</v>
      </c>
      <c r="DM134" s="6">
        <v>77153</v>
      </c>
      <c r="DN134" s="6">
        <v>1110.989</v>
      </c>
      <c r="DO134" s="6">
        <v>0.30338569999999998</v>
      </c>
      <c r="DP134" s="6">
        <v>299</v>
      </c>
      <c r="DQ134" s="6">
        <v>392</v>
      </c>
      <c r="DR134" s="6">
        <v>15137</v>
      </c>
      <c r="DS134" s="6">
        <v>0.99887820000000005</v>
      </c>
      <c r="DT134" s="6">
        <v>125</v>
      </c>
      <c r="DU134" s="6">
        <v>266</v>
      </c>
      <c r="DV134" s="6">
        <v>90.414810000000003</v>
      </c>
      <c r="DW134" s="6">
        <v>20.66827</v>
      </c>
      <c r="DX134" s="6">
        <v>90.414810000000003</v>
      </c>
      <c r="DY134" s="6">
        <v>20.66827</v>
      </c>
      <c r="DZ134" s="6">
        <v>90.414810000000003</v>
      </c>
      <c r="EA134" s="6">
        <v>20.66827</v>
      </c>
      <c r="EB134" s="6">
        <v>403.96910000000003</v>
      </c>
      <c r="EC134" s="6">
        <v>82620.92</v>
      </c>
      <c r="ED134" s="6">
        <v>3909.7049999999999</v>
      </c>
      <c r="EE134" s="6">
        <v>17</v>
      </c>
      <c r="EF134" s="6">
        <v>1.1218160000000001E-3</v>
      </c>
      <c r="EG134" s="6">
        <v>251513000</v>
      </c>
      <c r="EH134" s="6">
        <v>1.0952310000000001</v>
      </c>
      <c r="EI134" s="8" t="s">
        <v>306</v>
      </c>
      <c r="EJ134" s="8">
        <v>14943</v>
      </c>
      <c r="EK134" s="8">
        <v>191606300</v>
      </c>
      <c r="EL134" s="8">
        <v>64382540</v>
      </c>
      <c r="EM134" s="8">
        <v>0.85809270000000004</v>
      </c>
      <c r="EN134" s="8">
        <v>0.28833170000000002</v>
      </c>
      <c r="EO134" s="8">
        <v>2.9760610000000001</v>
      </c>
      <c r="EP134" s="8">
        <v>5185</v>
      </c>
      <c r="EQ134" s="8">
        <v>0.34698519999999999</v>
      </c>
      <c r="ER134" s="8">
        <v>9758</v>
      </c>
      <c r="ES134" s="8">
        <v>0.65301480000000001</v>
      </c>
      <c r="ET134" s="8">
        <v>3987</v>
      </c>
      <c r="EU134" s="8">
        <v>1063.787</v>
      </c>
      <c r="EV134" s="8">
        <v>0.26681389999999999</v>
      </c>
      <c r="EW134" s="8">
        <v>417.48050000000001</v>
      </c>
      <c r="EX134" s="8">
        <v>9379.7369999999992</v>
      </c>
      <c r="EY134" s="8">
        <v>-10.988160000000001</v>
      </c>
      <c r="EZ134" s="8">
        <v>950.90909999999997</v>
      </c>
      <c r="FA134" s="8">
        <v>2844.2510000000002</v>
      </c>
      <c r="FB134" s="8">
        <v>0.1873002</v>
      </c>
      <c r="FC134" s="8">
        <v>79781</v>
      </c>
      <c r="FD134" s="8">
        <v>1112.8610000000001</v>
      </c>
      <c r="FE134" s="8">
        <v>0.24699860000000001</v>
      </c>
      <c r="FF134" s="8">
        <v>324</v>
      </c>
      <c r="FG134" s="8">
        <v>415</v>
      </c>
      <c r="FH134" s="8">
        <v>14899</v>
      </c>
      <c r="FI134" s="8">
        <v>0.99705549999999998</v>
      </c>
      <c r="FJ134" s="8">
        <v>147</v>
      </c>
      <c r="FK134" s="8">
        <v>267</v>
      </c>
      <c r="FL134" s="8">
        <v>90.104460000000003</v>
      </c>
      <c r="FM134" s="8">
        <v>21.74597</v>
      </c>
      <c r="FN134" s="8">
        <v>90.104460000000003</v>
      </c>
      <c r="FO134" s="8">
        <v>21.74597</v>
      </c>
      <c r="FP134" s="8">
        <v>90.104460000000003</v>
      </c>
      <c r="FQ134" s="8">
        <v>21.74597</v>
      </c>
      <c r="FR134" s="8">
        <v>417.48070000000001</v>
      </c>
      <c r="FS134" s="8">
        <v>91065.43</v>
      </c>
      <c r="FT134" s="8">
        <v>5887.6710000000003</v>
      </c>
      <c r="FU134" s="8">
        <v>44</v>
      </c>
      <c r="FV134" s="8">
        <v>2.9445230000000001E-3</v>
      </c>
      <c r="FW134" s="8">
        <v>255988800</v>
      </c>
      <c r="FX134" s="8">
        <v>1.146425</v>
      </c>
      <c r="FY134" s="10" t="s">
        <v>307</v>
      </c>
      <c r="FZ134" s="10">
        <v>6526</v>
      </c>
      <c r="GA134" s="10">
        <v>13582820</v>
      </c>
      <c r="GB134" s="10">
        <v>10181360</v>
      </c>
      <c r="GC134" s="10">
        <v>0.3189302</v>
      </c>
      <c r="GD134" s="10">
        <v>0.23906250000000001</v>
      </c>
      <c r="GE134" s="10">
        <v>1.334087</v>
      </c>
      <c r="GF134" s="10">
        <v>6526</v>
      </c>
      <c r="GG134" s="10">
        <v>1</v>
      </c>
      <c r="GH134" s="10">
        <v>0</v>
      </c>
      <c r="GI134" s="10">
        <v>0</v>
      </c>
      <c r="GJ134" s="10">
        <v>2099</v>
      </c>
      <c r="GK134" s="10">
        <v>675.11509999999998</v>
      </c>
      <c r="GL134" s="10">
        <v>0.32163649999999999</v>
      </c>
      <c r="GM134" s="10">
        <v>208.16579999999999</v>
      </c>
      <c r="GN134" s="10">
        <v>1325.5730000000001</v>
      </c>
      <c r="GO134" s="10">
        <v>-8.7258809999999993</v>
      </c>
      <c r="GP134" s="10">
        <v>1296.127</v>
      </c>
      <c r="GQ134" s="10">
        <v>2480.8240000000001</v>
      </c>
      <c r="GR134" s="10">
        <v>0.29693330000000001</v>
      </c>
      <c r="GS134" s="10">
        <v>21978</v>
      </c>
      <c r="GT134" s="10">
        <v>566.12139999999999</v>
      </c>
      <c r="GU134" s="10">
        <v>2.0487330000000002E-2</v>
      </c>
      <c r="GV134" s="10">
        <v>163</v>
      </c>
      <c r="GW134" s="10">
        <v>208</v>
      </c>
      <c r="GX134" s="10">
        <v>6459</v>
      </c>
      <c r="GY134" s="10">
        <v>0.98973339999999999</v>
      </c>
      <c r="GZ134" s="10">
        <v>266</v>
      </c>
      <c r="HA134" s="10">
        <v>0</v>
      </c>
      <c r="HB134" s="10">
        <v>91.295590000000004</v>
      </c>
      <c r="HC134" s="10">
        <v>19.33446</v>
      </c>
      <c r="HD134" s="10">
        <v>91.295590000000004</v>
      </c>
      <c r="HE134" s="10">
        <v>19.33446</v>
      </c>
      <c r="HF134" s="10">
        <v>91.295590000000004</v>
      </c>
      <c r="HG134" s="10">
        <v>19.33446</v>
      </c>
      <c r="HH134" s="10">
        <v>210.05240000000001</v>
      </c>
      <c r="HI134" s="10">
        <v>29641.31</v>
      </c>
      <c r="HJ134" s="10">
        <v>269.2527</v>
      </c>
      <c r="HK134" s="10">
        <v>67</v>
      </c>
      <c r="HL134" s="10">
        <v>1.0266630000000001E-2</v>
      </c>
      <c r="HM134" s="10">
        <v>23764170</v>
      </c>
      <c r="HN134" s="10">
        <v>0.55799279999999996</v>
      </c>
      <c r="HO134" s="12" t="s">
        <v>308</v>
      </c>
      <c r="HP134" s="12">
        <v>6873</v>
      </c>
      <c r="HQ134" s="12">
        <v>13606940</v>
      </c>
      <c r="HR134" s="12">
        <v>6793487</v>
      </c>
      <c r="HS134" s="12">
        <v>0.28805009999999998</v>
      </c>
      <c r="HT134" s="12">
        <v>0.14381360000000001</v>
      </c>
      <c r="HU134" s="12">
        <v>2.0029400000000002</v>
      </c>
      <c r="HV134" s="12">
        <v>6873</v>
      </c>
      <c r="HW134" s="12">
        <v>1</v>
      </c>
      <c r="HX134" s="12">
        <v>0</v>
      </c>
      <c r="HY134" s="12">
        <v>0</v>
      </c>
      <c r="HZ134" s="12">
        <v>1818</v>
      </c>
      <c r="IA134" s="12">
        <v>480.8852</v>
      </c>
      <c r="IB134" s="12">
        <v>0.26451330000000001</v>
      </c>
      <c r="IC134" s="12">
        <v>203.44290000000001</v>
      </c>
      <c r="ID134" s="12">
        <v>609.37469999999996</v>
      </c>
      <c r="IE134" s="12">
        <v>-6.6068829999999998</v>
      </c>
      <c r="IF134" s="12">
        <v>1312.605</v>
      </c>
      <c r="IG134" s="12">
        <v>2474.8409999999999</v>
      </c>
      <c r="IH134" s="12">
        <v>0.37133290000000002</v>
      </c>
      <c r="II134" s="12">
        <v>18509</v>
      </c>
      <c r="IJ134" s="12">
        <v>532.65020000000004</v>
      </c>
      <c r="IK134" s="12">
        <v>0.1115466</v>
      </c>
      <c r="IL134" s="12">
        <v>142</v>
      </c>
      <c r="IM134" s="12">
        <v>200</v>
      </c>
      <c r="IN134" s="12">
        <v>6810</v>
      </c>
      <c r="IO134" s="12">
        <v>0.99083370000000004</v>
      </c>
      <c r="IP134" s="12">
        <v>259</v>
      </c>
      <c r="IQ134" s="12">
        <v>0</v>
      </c>
      <c r="IR134" s="12">
        <v>90.457880000000003</v>
      </c>
      <c r="IS134" s="12">
        <v>19.394909999999999</v>
      </c>
      <c r="IT134" s="12">
        <v>90.457880000000003</v>
      </c>
      <c r="IU134" s="12">
        <v>19.394909999999999</v>
      </c>
      <c r="IV134" s="12">
        <v>90.457880000000003</v>
      </c>
      <c r="IW134" s="12">
        <v>19.394909999999999</v>
      </c>
      <c r="IX134" s="12">
        <v>203.6952</v>
      </c>
      <c r="IY134" s="12">
        <v>25783.07</v>
      </c>
      <c r="IZ134" s="12">
        <v>54.028440000000003</v>
      </c>
      <c r="JA134" s="12">
        <v>63</v>
      </c>
      <c r="JB134" s="12">
        <v>9.1663030000000006E-3</v>
      </c>
      <c r="JC134" s="12">
        <v>20400430</v>
      </c>
      <c r="JD134" s="12">
        <v>0.43186370000000002</v>
      </c>
      <c r="JE134" s="13" t="s">
        <v>309</v>
      </c>
      <c r="JF134" s="13">
        <v>14139</v>
      </c>
      <c r="JG134" s="13">
        <v>65254980</v>
      </c>
      <c r="JH134" s="13">
        <v>16409860</v>
      </c>
      <c r="JI134" s="13">
        <v>0.32641959999999998</v>
      </c>
      <c r="JJ134" s="13">
        <v>8.2085679999999994E-2</v>
      </c>
      <c r="JK134" s="13">
        <v>3.976572</v>
      </c>
      <c r="JL134" s="13">
        <v>2578</v>
      </c>
      <c r="JM134" s="13">
        <v>470.05329999999998</v>
      </c>
      <c r="JN134" s="13">
        <v>0.18233260000000001</v>
      </c>
      <c r="JO134" s="13">
        <v>532.30439999999999</v>
      </c>
      <c r="JP134" s="13">
        <v>3783.2919999999999</v>
      </c>
      <c r="JQ134" s="13">
        <v>9.3196329999999996</v>
      </c>
      <c r="JR134" s="13">
        <v>1571.8320000000001</v>
      </c>
      <c r="JS134" s="13">
        <v>1195.682</v>
      </c>
      <c r="JT134" s="13">
        <v>0.24585290000000001</v>
      </c>
      <c r="JU134" s="13">
        <v>57510</v>
      </c>
      <c r="JV134" s="13">
        <v>1194.6369999999999</v>
      </c>
      <c r="JW134" s="13">
        <v>0.3577439</v>
      </c>
      <c r="JX134" s="13">
        <v>533</v>
      </c>
      <c r="JY134" s="13">
        <v>182</v>
      </c>
      <c r="JZ134" s="13">
        <v>13924</v>
      </c>
      <c r="KA134" s="13">
        <v>0.98479380000000005</v>
      </c>
      <c r="KB134" s="13">
        <v>355.56290000000001</v>
      </c>
      <c r="KC134" s="13">
        <v>95.385670000000005</v>
      </c>
      <c r="KD134" s="13">
        <v>19.7698</v>
      </c>
      <c r="KE134" s="13">
        <v>95.385670000000005</v>
      </c>
      <c r="KF134" s="13">
        <v>19.7698</v>
      </c>
      <c r="KG134" s="13">
        <v>95.385670000000005</v>
      </c>
      <c r="KH134" s="13">
        <v>19.7698</v>
      </c>
      <c r="KI134" s="13">
        <v>532.30460000000005</v>
      </c>
      <c r="KJ134" s="13">
        <v>92097.09</v>
      </c>
      <c r="KK134" s="13">
        <v>1012.327</v>
      </c>
      <c r="KL134" s="13">
        <v>215</v>
      </c>
      <c r="KM134" s="13">
        <v>1.520617E-2</v>
      </c>
      <c r="KN134" s="13">
        <v>81664840</v>
      </c>
      <c r="KO134" s="13">
        <v>0.40850530000000002</v>
      </c>
    </row>
    <row r="135" spans="1:301" x14ac:dyDescent="0.75">
      <c r="A135">
        <v>136</v>
      </c>
      <c r="B135" t="s">
        <v>365</v>
      </c>
      <c r="C135" t="s">
        <v>311</v>
      </c>
      <c r="D135" t="s">
        <v>319</v>
      </c>
      <c r="E135" t="s">
        <v>313</v>
      </c>
      <c r="F135">
        <v>4</v>
      </c>
      <c r="G135" t="s">
        <v>302</v>
      </c>
      <c r="H135">
        <v>3</v>
      </c>
      <c r="I135">
        <v>19</v>
      </c>
      <c r="J135" s="1">
        <v>43964.521377314813</v>
      </c>
      <c r="K135" s="2">
        <f t="shared" si="4"/>
        <v>15</v>
      </c>
      <c r="L135" s="2">
        <f t="shared" si="5"/>
        <v>82734</v>
      </c>
      <c r="M135" s="3" t="s">
        <v>303</v>
      </c>
      <c r="N135" s="3">
        <v>10845</v>
      </c>
      <c r="O135" s="3">
        <v>93289080</v>
      </c>
      <c r="P135" s="3">
        <v>22810310</v>
      </c>
      <c r="Q135" s="3">
        <v>0.79317990000000005</v>
      </c>
      <c r="R135" s="3">
        <v>0.19394210000000001</v>
      </c>
      <c r="S135" s="3">
        <v>4.0897769999999998</v>
      </c>
      <c r="T135" s="3">
        <v>10845</v>
      </c>
      <c r="U135" s="3">
        <v>1</v>
      </c>
      <c r="V135" s="3">
        <v>0</v>
      </c>
      <c r="W135" s="3">
        <v>0</v>
      </c>
      <c r="X135" s="3">
        <v>5228</v>
      </c>
      <c r="Y135" s="3">
        <v>2520.2379999999998</v>
      </c>
      <c r="Z135" s="3">
        <v>0.48206549999999998</v>
      </c>
      <c r="AA135" s="3">
        <v>352.09089999999998</v>
      </c>
      <c r="AB135" s="3">
        <v>10919.5</v>
      </c>
      <c r="AC135" s="3">
        <v>0.52465459999999997</v>
      </c>
      <c r="AD135" s="3">
        <v>1224.3499999999999</v>
      </c>
      <c r="AE135" s="3">
        <v>2851.6089999999999</v>
      </c>
      <c r="AF135" s="3">
        <v>0.1968454</v>
      </c>
      <c r="AG135" s="3">
        <v>55094</v>
      </c>
      <c r="AH135" s="3">
        <v>911.36360000000002</v>
      </c>
      <c r="AI135" s="3">
        <v>0.36851630000000002</v>
      </c>
      <c r="AJ135" s="3">
        <v>240</v>
      </c>
      <c r="AK135" s="3">
        <v>353</v>
      </c>
      <c r="AL135" s="3">
        <v>10697</v>
      </c>
      <c r="AM135" s="3">
        <v>0.98635320000000004</v>
      </c>
      <c r="AN135" s="3">
        <v>413</v>
      </c>
      <c r="AO135" s="3">
        <v>0</v>
      </c>
      <c r="AP135" s="3">
        <v>80.983959999999996</v>
      </c>
      <c r="AQ135" s="3">
        <v>22.895489999999999</v>
      </c>
      <c r="AR135" s="3">
        <v>80.983959999999996</v>
      </c>
      <c r="AS135" s="3">
        <v>22.895489999999999</v>
      </c>
      <c r="AT135" s="3">
        <v>80.983959999999996</v>
      </c>
      <c r="AU135" s="3">
        <v>22.895489999999999</v>
      </c>
      <c r="AV135" s="3">
        <v>352.09109999999998</v>
      </c>
      <c r="AW135" s="3">
        <v>78257.64</v>
      </c>
      <c r="AX135" s="3">
        <v>10994.52</v>
      </c>
      <c r="AY135" s="3">
        <v>148</v>
      </c>
      <c r="AZ135" s="3">
        <v>1.364684E-2</v>
      </c>
      <c r="BA135" s="3">
        <v>116099400</v>
      </c>
      <c r="BB135" s="3">
        <v>0.98712200000000005</v>
      </c>
      <c r="BC135" s="5" t="s">
        <v>304</v>
      </c>
      <c r="BD135" s="5">
        <v>10265</v>
      </c>
      <c r="BE135" s="5">
        <v>87333230</v>
      </c>
      <c r="BF135" s="5">
        <v>41041100</v>
      </c>
      <c r="BG135" s="5">
        <v>0.82882270000000002</v>
      </c>
      <c r="BH135" s="5">
        <v>0.38949430000000002</v>
      </c>
      <c r="BI135" s="5">
        <v>2.1279460000000001</v>
      </c>
      <c r="BJ135" s="5">
        <v>10265</v>
      </c>
      <c r="BK135" s="5">
        <v>1</v>
      </c>
      <c r="BL135" s="5">
        <v>0</v>
      </c>
      <c r="BM135" s="5">
        <v>0</v>
      </c>
      <c r="BN135" s="5">
        <v>5135</v>
      </c>
      <c r="BO135" s="5">
        <v>2568.75</v>
      </c>
      <c r="BP135" s="5">
        <v>0.50024349999999995</v>
      </c>
      <c r="BQ135" s="5">
        <v>356.02249999999998</v>
      </c>
      <c r="BR135" s="5">
        <v>8629.9560000000001</v>
      </c>
      <c r="BS135" s="5">
        <v>-1.515045</v>
      </c>
      <c r="BT135" s="5">
        <v>1217.451</v>
      </c>
      <c r="BU135" s="5">
        <v>2849.5659999999998</v>
      </c>
      <c r="BV135" s="5">
        <v>0.14733109999999999</v>
      </c>
      <c r="BW135" s="5">
        <v>69673</v>
      </c>
      <c r="BX135" s="5">
        <v>990.84460000000001</v>
      </c>
      <c r="BY135" s="5">
        <v>0.13003429999999999</v>
      </c>
      <c r="BZ135" s="5">
        <v>283</v>
      </c>
      <c r="CA135" s="5">
        <v>357</v>
      </c>
      <c r="CB135" s="5">
        <v>10101</v>
      </c>
      <c r="CC135" s="5">
        <v>0.98402339999999999</v>
      </c>
      <c r="CD135" s="5">
        <v>413</v>
      </c>
      <c r="CE135" s="5">
        <v>0</v>
      </c>
      <c r="CF135" s="5">
        <v>80.063320000000004</v>
      </c>
      <c r="CG135" s="5">
        <v>21.682500000000001</v>
      </c>
      <c r="CH135" s="5">
        <v>80.063320000000004</v>
      </c>
      <c r="CI135" s="5">
        <v>21.682500000000001</v>
      </c>
      <c r="CJ135" s="5">
        <v>80.063320000000004</v>
      </c>
      <c r="CK135" s="5">
        <v>21.682500000000001</v>
      </c>
      <c r="CL135" s="5">
        <v>356.44080000000002</v>
      </c>
      <c r="CM135" s="5">
        <v>94268.11</v>
      </c>
      <c r="CN135" s="5">
        <v>7255.348</v>
      </c>
      <c r="CO135" s="5">
        <v>164</v>
      </c>
      <c r="CP135" s="5">
        <v>1.597662E-2</v>
      </c>
      <c r="CQ135" s="5">
        <v>128374300</v>
      </c>
      <c r="CR135" s="5">
        <v>1.2183170000000001</v>
      </c>
      <c r="CS135" s="6" t="s">
        <v>305</v>
      </c>
      <c r="CT135" s="6">
        <v>16346</v>
      </c>
      <c r="CU135" s="6">
        <v>151956100</v>
      </c>
      <c r="CV135" s="6">
        <v>9663960</v>
      </c>
      <c r="CW135" s="6">
        <v>0.56871579999999999</v>
      </c>
      <c r="CX135" s="6">
        <v>3.616863E-2</v>
      </c>
      <c r="CY135" s="6">
        <v>15.724</v>
      </c>
      <c r="CZ135" s="6">
        <v>4411</v>
      </c>
      <c r="DA135" s="6">
        <v>0.26985199999999998</v>
      </c>
      <c r="DB135" s="6">
        <v>11935</v>
      </c>
      <c r="DC135" s="6">
        <v>0.73014809999999997</v>
      </c>
      <c r="DD135" s="6">
        <v>2418</v>
      </c>
      <c r="DE135" s="6">
        <v>357.68529999999998</v>
      </c>
      <c r="DF135" s="6">
        <v>0.1479261</v>
      </c>
      <c r="DG135" s="6">
        <v>362.5052</v>
      </c>
      <c r="DH135" s="6">
        <v>2328.1309999999999</v>
      </c>
      <c r="DI135" s="6">
        <v>1.917333</v>
      </c>
      <c r="DJ135" s="6">
        <v>1006.917</v>
      </c>
      <c r="DK135" s="6">
        <v>2866.02</v>
      </c>
      <c r="DL135" s="6">
        <v>0.47163709999999998</v>
      </c>
      <c r="DM135" s="6">
        <v>34658</v>
      </c>
      <c r="DN135" s="6">
        <v>829.59280000000001</v>
      </c>
      <c r="DO135" s="6">
        <v>0.77512429999999999</v>
      </c>
      <c r="DP135" s="6">
        <v>163</v>
      </c>
      <c r="DQ135" s="6">
        <v>362</v>
      </c>
      <c r="DR135" s="6">
        <v>16302</v>
      </c>
      <c r="DS135" s="6">
        <v>0.99730819999999998</v>
      </c>
      <c r="DT135" s="6">
        <v>128</v>
      </c>
      <c r="DU135" s="6">
        <v>233</v>
      </c>
      <c r="DV135" s="6">
        <v>90.885779999999997</v>
      </c>
      <c r="DW135" s="6">
        <v>22.238759999999999</v>
      </c>
      <c r="DX135" s="6">
        <v>90.885779999999997</v>
      </c>
      <c r="DY135" s="6">
        <v>22.238759999999999</v>
      </c>
      <c r="DZ135" s="6">
        <v>90.885779999999997</v>
      </c>
      <c r="EA135" s="6">
        <v>22.238759999999999</v>
      </c>
      <c r="EB135" s="6">
        <v>362.50540000000001</v>
      </c>
      <c r="EC135" s="6">
        <v>46428.67</v>
      </c>
      <c r="ED135" s="6">
        <v>331.5915</v>
      </c>
      <c r="EE135" s="6">
        <v>44</v>
      </c>
      <c r="EF135" s="6">
        <v>2.6917899999999999E-3</v>
      </c>
      <c r="EG135" s="6">
        <v>161620100</v>
      </c>
      <c r="EH135" s="6">
        <v>0.60488439999999999</v>
      </c>
      <c r="EI135" s="8" t="s">
        <v>306</v>
      </c>
      <c r="EJ135" s="8">
        <v>17572</v>
      </c>
      <c r="EK135" s="8">
        <v>165452400</v>
      </c>
      <c r="EL135" s="8">
        <v>24824020</v>
      </c>
      <c r="EM135" s="8">
        <v>0.53583460000000005</v>
      </c>
      <c r="EN135" s="8">
        <v>8.039512E-2</v>
      </c>
      <c r="EO135" s="8">
        <v>6.6650130000000001</v>
      </c>
      <c r="EP135" s="8">
        <v>6138</v>
      </c>
      <c r="EQ135" s="8">
        <v>0.3493057</v>
      </c>
      <c r="ER135" s="8">
        <v>11434</v>
      </c>
      <c r="ES135" s="8">
        <v>0.65069429999999995</v>
      </c>
      <c r="ET135" s="8">
        <v>3547</v>
      </c>
      <c r="EU135" s="8">
        <v>715.98050000000001</v>
      </c>
      <c r="EV135" s="8">
        <v>0.20185520000000001</v>
      </c>
      <c r="EW135" s="8">
        <v>361.7955</v>
      </c>
      <c r="EX135" s="8">
        <v>4940.2619999999997</v>
      </c>
      <c r="EY135" s="8">
        <v>-2.3176990000000002</v>
      </c>
      <c r="EZ135" s="8">
        <v>989.70100000000002</v>
      </c>
      <c r="FA135" s="8">
        <v>2846.2939999999999</v>
      </c>
      <c r="FB135" s="8">
        <v>0.33885490000000001</v>
      </c>
      <c r="FC135" s="8">
        <v>51857</v>
      </c>
      <c r="FD135" s="8">
        <v>904.35770000000002</v>
      </c>
      <c r="FE135" s="8">
        <v>0.54623060000000001</v>
      </c>
      <c r="FF135" s="8">
        <v>217</v>
      </c>
      <c r="FG135" s="8">
        <v>361</v>
      </c>
      <c r="FH135" s="8">
        <v>17484</v>
      </c>
      <c r="FI135" s="8">
        <v>0.99499199999999999</v>
      </c>
      <c r="FJ135" s="8">
        <v>125</v>
      </c>
      <c r="FK135" s="8">
        <v>235</v>
      </c>
      <c r="FL135" s="8">
        <v>87.710170000000005</v>
      </c>
      <c r="FM135" s="8">
        <v>23.261289999999999</v>
      </c>
      <c r="FN135" s="8">
        <v>87.710170000000005</v>
      </c>
      <c r="FO135" s="8">
        <v>23.261289999999999</v>
      </c>
      <c r="FP135" s="8">
        <v>87.710170000000005</v>
      </c>
      <c r="FQ135" s="8">
        <v>23.261289999999999</v>
      </c>
      <c r="FR135" s="8">
        <v>362.15010000000001</v>
      </c>
      <c r="FS135" s="8">
        <v>65620.789999999994</v>
      </c>
      <c r="FT135" s="8">
        <v>1388.925</v>
      </c>
      <c r="FU135" s="8">
        <v>88</v>
      </c>
      <c r="FV135" s="8">
        <v>5.0079670000000003E-3</v>
      </c>
      <c r="FW135" s="8">
        <v>190276400</v>
      </c>
      <c r="FX135" s="8">
        <v>0.61622969999999999</v>
      </c>
      <c r="FY135" s="10" t="s">
        <v>307</v>
      </c>
      <c r="FZ135" s="10">
        <v>6932</v>
      </c>
      <c r="GA135" s="10">
        <v>15349000</v>
      </c>
      <c r="GB135" s="10">
        <v>6852164</v>
      </c>
      <c r="GC135" s="10">
        <v>0.3194206</v>
      </c>
      <c r="GD135" s="10">
        <v>0.1425971</v>
      </c>
      <c r="GE135" s="10">
        <v>2.2400220000000002</v>
      </c>
      <c r="GF135" s="10">
        <v>6932</v>
      </c>
      <c r="GG135" s="10">
        <v>1</v>
      </c>
      <c r="GH135" s="10">
        <v>0</v>
      </c>
      <c r="GI135" s="10">
        <v>0</v>
      </c>
      <c r="GJ135" s="10">
        <v>2009</v>
      </c>
      <c r="GK135" s="10">
        <v>582.23900000000003</v>
      </c>
      <c r="GL135" s="10">
        <v>0.2898153</v>
      </c>
      <c r="GM135" s="10">
        <v>189.97370000000001</v>
      </c>
      <c r="GN135" s="10">
        <v>1410.8030000000001</v>
      </c>
      <c r="GO135" s="10">
        <v>0.83056339999999995</v>
      </c>
      <c r="GP135" s="10">
        <v>1292.829</v>
      </c>
      <c r="GQ135" s="10">
        <v>2500.9520000000002</v>
      </c>
      <c r="GR135" s="10">
        <v>0.34980070000000002</v>
      </c>
      <c r="GS135" s="10">
        <v>19817</v>
      </c>
      <c r="GT135" s="10">
        <v>523.95389999999998</v>
      </c>
      <c r="GU135" s="10">
        <v>0.14647479999999999</v>
      </c>
      <c r="GV135" s="10">
        <v>183</v>
      </c>
      <c r="GW135" s="10">
        <v>146</v>
      </c>
      <c r="GX135" s="10">
        <v>6889</v>
      </c>
      <c r="GY135" s="10">
        <v>0.99379689999999998</v>
      </c>
      <c r="GZ135" s="10">
        <v>210</v>
      </c>
      <c r="HA135" s="10">
        <v>0</v>
      </c>
      <c r="HB135" s="10">
        <v>91.710759999999993</v>
      </c>
      <c r="HC135" s="10">
        <v>17.80959</v>
      </c>
      <c r="HD135" s="10">
        <v>91.710759999999993</v>
      </c>
      <c r="HE135" s="10">
        <v>17.80959</v>
      </c>
      <c r="HF135" s="10">
        <v>91.710759999999993</v>
      </c>
      <c r="HG135" s="10">
        <v>17.80959</v>
      </c>
      <c r="HH135" s="10">
        <v>189.97649999999999</v>
      </c>
      <c r="HI135" s="10">
        <v>25505.59</v>
      </c>
      <c r="HJ135" s="10">
        <v>287.12720000000002</v>
      </c>
      <c r="HK135" s="10">
        <v>43</v>
      </c>
      <c r="HL135" s="10">
        <v>6.2031159999999998E-3</v>
      </c>
      <c r="HM135" s="10">
        <v>22201160</v>
      </c>
      <c r="HN135" s="10">
        <v>0.46201769999999998</v>
      </c>
      <c r="HO135" s="12" t="s">
        <v>308</v>
      </c>
      <c r="HP135" s="12">
        <v>6981</v>
      </c>
      <c r="HQ135" s="12">
        <v>17589960</v>
      </c>
      <c r="HR135" s="12">
        <v>6768135</v>
      </c>
      <c r="HS135" s="12">
        <v>0.36093550000000002</v>
      </c>
      <c r="HT135" s="12">
        <v>0.1388781</v>
      </c>
      <c r="HU135" s="12">
        <v>2.598938</v>
      </c>
      <c r="HV135" s="12">
        <v>6981</v>
      </c>
      <c r="HW135" s="12">
        <v>1</v>
      </c>
      <c r="HX135" s="12">
        <v>0</v>
      </c>
      <c r="HY135" s="12">
        <v>0</v>
      </c>
      <c r="HZ135" s="12">
        <v>1951</v>
      </c>
      <c r="IA135" s="12">
        <v>545.25149999999996</v>
      </c>
      <c r="IB135" s="12">
        <v>0.27947290000000002</v>
      </c>
      <c r="IC135" s="12">
        <v>194.74340000000001</v>
      </c>
      <c r="ID135" s="12">
        <v>4623.6350000000002</v>
      </c>
      <c r="IE135" s="12">
        <v>1.46879</v>
      </c>
      <c r="IF135" s="12">
        <v>1298.768</v>
      </c>
      <c r="IG135" s="12">
        <v>2495.4499999999998</v>
      </c>
      <c r="IH135" s="12">
        <v>0.34259210000000001</v>
      </c>
      <c r="II135" s="12">
        <v>20377</v>
      </c>
      <c r="IJ135" s="12">
        <v>539.36609999999996</v>
      </c>
      <c r="IK135" s="12">
        <v>0.19738510000000001</v>
      </c>
      <c r="IL135" s="12">
        <v>188</v>
      </c>
      <c r="IM135" s="12">
        <v>161</v>
      </c>
      <c r="IN135" s="12">
        <v>6888</v>
      </c>
      <c r="IO135" s="12">
        <v>0.9866781</v>
      </c>
      <c r="IP135" s="12">
        <v>224</v>
      </c>
      <c r="IQ135" s="12">
        <v>0</v>
      </c>
      <c r="IR135" s="12">
        <v>89.764650000000003</v>
      </c>
      <c r="IS135" s="12">
        <v>18.83304</v>
      </c>
      <c r="IT135" s="12">
        <v>89.764650000000003</v>
      </c>
      <c r="IU135" s="12">
        <v>18.83304</v>
      </c>
      <c r="IV135" s="12">
        <v>89.764650000000003</v>
      </c>
      <c r="IW135" s="12">
        <v>18.83304</v>
      </c>
      <c r="IX135" s="12">
        <v>197.40270000000001</v>
      </c>
      <c r="IY135" s="12">
        <v>24470.83</v>
      </c>
      <c r="IZ135" s="12">
        <v>3062.3119999999999</v>
      </c>
      <c r="JA135" s="12">
        <v>93</v>
      </c>
      <c r="JB135" s="12">
        <v>1.332187E-2</v>
      </c>
      <c r="JC135" s="12">
        <v>24358100</v>
      </c>
      <c r="JD135" s="12">
        <v>0.49981360000000002</v>
      </c>
      <c r="JE135" s="13" t="s">
        <v>309</v>
      </c>
      <c r="JF135" s="13">
        <v>13793</v>
      </c>
      <c r="JG135" s="13">
        <v>76828870</v>
      </c>
      <c r="JH135" s="13">
        <v>10827320</v>
      </c>
      <c r="JI135" s="13">
        <v>0.40383780000000002</v>
      </c>
      <c r="JJ135" s="13">
        <v>5.6911950000000003E-2</v>
      </c>
      <c r="JK135" s="13">
        <v>7.0958350000000001</v>
      </c>
      <c r="JL135" s="13">
        <v>2483</v>
      </c>
      <c r="JM135" s="13">
        <v>446.98680000000002</v>
      </c>
      <c r="JN135" s="13">
        <v>0.18001890000000001</v>
      </c>
      <c r="JO135" s="13">
        <v>468.6705</v>
      </c>
      <c r="JP135" s="13">
        <v>3032.5320000000002</v>
      </c>
      <c r="JQ135" s="13">
        <v>10.8895</v>
      </c>
      <c r="JR135" s="13">
        <v>1610.7059999999999</v>
      </c>
      <c r="JS135" s="13">
        <v>1231.885</v>
      </c>
      <c r="JT135" s="13">
        <v>0.23326569999999999</v>
      </c>
      <c r="JU135" s="13">
        <v>59130</v>
      </c>
      <c r="JV135" s="13">
        <v>1097.4760000000001</v>
      </c>
      <c r="JW135" s="13">
        <v>0.5669478</v>
      </c>
      <c r="JX135" s="13">
        <v>465</v>
      </c>
      <c r="JY135" s="13">
        <v>232</v>
      </c>
      <c r="JZ135" s="13">
        <v>13596</v>
      </c>
      <c r="KA135" s="13">
        <v>0.98571739999999997</v>
      </c>
      <c r="KB135" s="13">
        <v>355.56290000000001</v>
      </c>
      <c r="KC135" s="13">
        <v>96.923580000000001</v>
      </c>
      <c r="KD135" s="13">
        <v>19.516249999999999</v>
      </c>
      <c r="KE135" s="13">
        <v>96.923580000000001</v>
      </c>
      <c r="KF135" s="13">
        <v>19.516249999999999</v>
      </c>
      <c r="KG135" s="13">
        <v>96.923580000000001</v>
      </c>
      <c r="KH135" s="13">
        <v>19.516249999999999</v>
      </c>
      <c r="KI135" s="13">
        <v>468.85199999999998</v>
      </c>
      <c r="KJ135" s="13">
        <v>90480.38</v>
      </c>
      <c r="KK135" s="13">
        <v>666.73329999999999</v>
      </c>
      <c r="KL135" s="13">
        <v>197</v>
      </c>
      <c r="KM135" s="13">
        <v>1.4282609999999999E-2</v>
      </c>
      <c r="KN135" s="13">
        <v>87656190</v>
      </c>
      <c r="KO135" s="13">
        <v>0.46074969999999998</v>
      </c>
    </row>
    <row r="136" spans="1:301" x14ac:dyDescent="0.75">
      <c r="A136">
        <v>137</v>
      </c>
      <c r="B136" t="s">
        <v>364</v>
      </c>
      <c r="C136" t="s">
        <v>311</v>
      </c>
      <c r="D136" t="s">
        <v>315</v>
      </c>
      <c r="E136" t="s">
        <v>313</v>
      </c>
      <c r="F136">
        <v>4</v>
      </c>
      <c r="G136" t="s">
        <v>302</v>
      </c>
      <c r="H136">
        <v>3</v>
      </c>
      <c r="I136">
        <v>20</v>
      </c>
      <c r="J136" s="1">
        <v>43964.52270833333</v>
      </c>
      <c r="K136" s="2">
        <f t="shared" si="4"/>
        <v>15</v>
      </c>
      <c r="L136" s="2">
        <f t="shared" si="5"/>
        <v>87186</v>
      </c>
      <c r="M136" s="3" t="s">
        <v>303</v>
      </c>
      <c r="N136" s="3">
        <v>11009</v>
      </c>
      <c r="O136" s="3">
        <v>57503680</v>
      </c>
      <c r="P136" s="3">
        <v>26139880</v>
      </c>
      <c r="Q136" s="3">
        <v>0.4744603</v>
      </c>
      <c r="R136" s="3">
        <v>0.21567900000000001</v>
      </c>
      <c r="S136" s="3">
        <v>2.1998449999999998</v>
      </c>
      <c r="T136" s="3">
        <v>11009</v>
      </c>
      <c r="U136" s="3">
        <v>1</v>
      </c>
      <c r="V136" s="3">
        <v>0</v>
      </c>
      <c r="W136" s="3">
        <v>0</v>
      </c>
      <c r="X136" s="3">
        <v>5837</v>
      </c>
      <c r="Y136" s="3">
        <v>3094.7919999999999</v>
      </c>
      <c r="Z136" s="3">
        <v>0.53020259999999997</v>
      </c>
      <c r="AA136" s="3">
        <v>290.35320000000002</v>
      </c>
      <c r="AB136" s="3">
        <v>2851.598</v>
      </c>
      <c r="AC136" s="3">
        <v>-7.1608000000000001</v>
      </c>
      <c r="AD136" s="3">
        <v>1206.576</v>
      </c>
      <c r="AE136" s="3">
        <v>2887.8330000000001</v>
      </c>
      <c r="AF136" s="3">
        <v>0.24576400000000001</v>
      </c>
      <c r="AG136" s="3">
        <v>44795</v>
      </c>
      <c r="AH136" s="3">
        <v>801.71900000000005</v>
      </c>
      <c r="AI136" s="3">
        <v>0.14060220000000001</v>
      </c>
      <c r="AJ136" s="3">
        <v>246</v>
      </c>
      <c r="AK136" s="3">
        <v>288</v>
      </c>
      <c r="AL136" s="3">
        <v>10740</v>
      </c>
      <c r="AM136" s="3">
        <v>0.97556540000000003</v>
      </c>
      <c r="AN136" s="3">
        <v>343</v>
      </c>
      <c r="AO136" s="3">
        <v>0</v>
      </c>
      <c r="AP136" s="3">
        <v>80.503320000000002</v>
      </c>
      <c r="AQ136" s="3">
        <v>23.317540000000001</v>
      </c>
      <c r="AR136" s="3">
        <v>80.503320000000002</v>
      </c>
      <c r="AS136" s="3">
        <v>23.317540000000001</v>
      </c>
      <c r="AT136" s="3">
        <v>80.503320000000002</v>
      </c>
      <c r="AU136" s="3">
        <v>23.317540000000001</v>
      </c>
      <c r="AV136" s="3">
        <v>290.3535</v>
      </c>
      <c r="AW136" s="3">
        <v>51223.38</v>
      </c>
      <c r="AX136" s="3">
        <v>738.63319999999999</v>
      </c>
      <c r="AY136" s="3">
        <v>269</v>
      </c>
      <c r="AZ136" s="3">
        <v>2.4434549999999999E-2</v>
      </c>
      <c r="BA136" s="3">
        <v>83643560</v>
      </c>
      <c r="BB136" s="3">
        <v>0.69013939999999996</v>
      </c>
      <c r="BC136" s="5" t="s">
        <v>304</v>
      </c>
      <c r="BD136" s="5">
        <v>9752</v>
      </c>
      <c r="BE136" s="5">
        <v>54935480</v>
      </c>
      <c r="BF136" s="5">
        <v>8285671</v>
      </c>
      <c r="BG136" s="5">
        <v>0.57765100000000003</v>
      </c>
      <c r="BH136" s="5">
        <v>8.7124499999999994E-2</v>
      </c>
      <c r="BI136" s="5">
        <v>6.630179</v>
      </c>
      <c r="BJ136" s="5">
        <v>9752</v>
      </c>
      <c r="BK136" s="5">
        <v>1</v>
      </c>
      <c r="BL136" s="5">
        <v>0</v>
      </c>
      <c r="BM136" s="5">
        <v>0</v>
      </c>
      <c r="BN136" s="5">
        <v>4602</v>
      </c>
      <c r="BO136" s="5">
        <v>2171.6979999999999</v>
      </c>
      <c r="BP136" s="5">
        <v>0.47190320000000002</v>
      </c>
      <c r="BQ136" s="5">
        <v>292.80200000000002</v>
      </c>
      <c r="BR136" s="5">
        <v>2671.9929999999999</v>
      </c>
      <c r="BS136" s="5">
        <v>-6.5753570000000003</v>
      </c>
      <c r="BT136" s="5">
        <v>1211.56</v>
      </c>
      <c r="BU136" s="5">
        <v>2883.5520000000001</v>
      </c>
      <c r="BV136" s="5">
        <v>0.28268300000000002</v>
      </c>
      <c r="BW136" s="5">
        <v>34498</v>
      </c>
      <c r="BX136" s="5">
        <v>736.00580000000002</v>
      </c>
      <c r="BY136" s="5">
        <v>0.54447129999999999</v>
      </c>
      <c r="BZ136" s="5">
        <v>196</v>
      </c>
      <c r="CA136" s="5">
        <v>290</v>
      </c>
      <c r="CB136" s="5">
        <v>9627</v>
      </c>
      <c r="CC136" s="5">
        <v>0.98718209999999995</v>
      </c>
      <c r="CD136" s="5">
        <v>345</v>
      </c>
      <c r="CE136" s="5">
        <v>0</v>
      </c>
      <c r="CF136" s="5">
        <v>81.947400000000002</v>
      </c>
      <c r="CG136" s="5">
        <v>22.28557</v>
      </c>
      <c r="CH136" s="5">
        <v>81.947400000000002</v>
      </c>
      <c r="CI136" s="5">
        <v>22.28557</v>
      </c>
      <c r="CJ136" s="5">
        <v>81.947400000000002</v>
      </c>
      <c r="CK136" s="5">
        <v>22.28557</v>
      </c>
      <c r="CL136" s="5">
        <v>292.80220000000003</v>
      </c>
      <c r="CM136" s="5">
        <v>45460.13</v>
      </c>
      <c r="CN136" s="5">
        <v>732.11109999999996</v>
      </c>
      <c r="CO136" s="5">
        <v>125</v>
      </c>
      <c r="CP136" s="5">
        <v>1.281788E-2</v>
      </c>
      <c r="CQ136" s="5">
        <v>63221150</v>
      </c>
      <c r="CR136" s="5">
        <v>0.66477560000000002</v>
      </c>
      <c r="CS136" s="6" t="s">
        <v>305</v>
      </c>
      <c r="CT136" s="6">
        <v>19744</v>
      </c>
      <c r="CU136" s="6">
        <v>156030100</v>
      </c>
      <c r="CV136" s="6">
        <v>90473780</v>
      </c>
      <c r="CW136" s="6">
        <v>0.40025630000000001</v>
      </c>
      <c r="CX136" s="6">
        <v>0.23208790000000001</v>
      </c>
      <c r="CY136" s="6">
        <v>1.7245900000000001</v>
      </c>
      <c r="CZ136" s="6">
        <v>3742</v>
      </c>
      <c r="DA136" s="6">
        <v>0.1895259</v>
      </c>
      <c r="DB136" s="6">
        <v>16002</v>
      </c>
      <c r="DC136" s="6">
        <v>0.81047409999999998</v>
      </c>
      <c r="DD136" s="6">
        <v>4993</v>
      </c>
      <c r="DE136" s="6">
        <v>1262.665</v>
      </c>
      <c r="DF136" s="6">
        <v>0.25288699999999997</v>
      </c>
      <c r="DG136" s="6">
        <v>390.74930000000001</v>
      </c>
      <c r="DH136" s="6">
        <v>14572.76</v>
      </c>
      <c r="DI136" s="6">
        <v>1.0702130000000001</v>
      </c>
      <c r="DJ136" s="6">
        <v>983.55849999999998</v>
      </c>
      <c r="DK136" s="6">
        <v>2876.9749999999999</v>
      </c>
      <c r="DL136" s="6">
        <v>0.2744509</v>
      </c>
      <c r="DM136" s="6">
        <v>71940</v>
      </c>
      <c r="DN136" s="6">
        <v>1018.59</v>
      </c>
      <c r="DO136" s="6">
        <v>7.072647E-2</v>
      </c>
      <c r="DP136" s="6">
        <v>292</v>
      </c>
      <c r="DQ136" s="6">
        <v>379</v>
      </c>
      <c r="DR136" s="6">
        <v>19679</v>
      </c>
      <c r="DS136" s="6">
        <v>0.99670789999999998</v>
      </c>
      <c r="DT136" s="6">
        <v>91</v>
      </c>
      <c r="DU136" s="6">
        <v>287</v>
      </c>
      <c r="DV136" s="6">
        <v>87.968289999999996</v>
      </c>
      <c r="DW136" s="6">
        <v>21.497350000000001</v>
      </c>
      <c r="DX136" s="6">
        <v>87.968289999999996</v>
      </c>
      <c r="DY136" s="6">
        <v>21.497350000000001</v>
      </c>
      <c r="DZ136" s="6">
        <v>87.968289999999996</v>
      </c>
      <c r="EA136" s="6">
        <v>21.497350000000001</v>
      </c>
      <c r="EB136" s="6">
        <v>390.74950000000001</v>
      </c>
      <c r="EC136" s="6">
        <v>82809.919999999998</v>
      </c>
      <c r="ED136" s="6">
        <v>10755.94</v>
      </c>
      <c r="EE136" s="6">
        <v>65</v>
      </c>
      <c r="EF136" s="6">
        <v>3.2921389999999999E-3</v>
      </c>
      <c r="EG136" s="6">
        <v>246503900</v>
      </c>
      <c r="EH136" s="6">
        <v>0.63234420000000002</v>
      </c>
      <c r="EI136" s="8" t="s">
        <v>306</v>
      </c>
      <c r="EJ136" s="8">
        <v>17694</v>
      </c>
      <c r="EK136" s="8">
        <v>158244900</v>
      </c>
      <c r="EL136" s="8">
        <v>39526320</v>
      </c>
      <c r="EM136" s="8">
        <v>0.50544940000000005</v>
      </c>
      <c r="EN136" s="8">
        <v>0.1262508</v>
      </c>
      <c r="EO136" s="8">
        <v>4.003533</v>
      </c>
      <c r="EP136" s="8">
        <v>3864</v>
      </c>
      <c r="EQ136" s="8">
        <v>0.21837909999999999</v>
      </c>
      <c r="ER136" s="8">
        <v>13830</v>
      </c>
      <c r="ES136" s="8">
        <v>0.78162089999999995</v>
      </c>
      <c r="ET136" s="8">
        <v>4604</v>
      </c>
      <c r="EU136" s="8">
        <v>1197.9659999999999</v>
      </c>
      <c r="EV136" s="8">
        <v>0.26020120000000002</v>
      </c>
      <c r="EW136" s="8">
        <v>399.536</v>
      </c>
      <c r="EX136" s="8">
        <v>10890.43</v>
      </c>
      <c r="EY136" s="8">
        <v>0.1893986</v>
      </c>
      <c r="EZ136" s="8">
        <v>975.15890000000002</v>
      </c>
      <c r="FA136" s="8">
        <v>2866.1030000000001</v>
      </c>
      <c r="FB136" s="8">
        <v>0.32607849999999999</v>
      </c>
      <c r="FC136" s="8">
        <v>54263</v>
      </c>
      <c r="FD136" s="8">
        <v>935.52359999999999</v>
      </c>
      <c r="FE136" s="8">
        <v>0.36033900000000002</v>
      </c>
      <c r="FF136" s="8">
        <v>224</v>
      </c>
      <c r="FG136" s="8">
        <v>399</v>
      </c>
      <c r="FH136" s="8">
        <v>17642</v>
      </c>
      <c r="FI136" s="8">
        <v>0.99706110000000003</v>
      </c>
      <c r="FJ136" s="8">
        <v>111</v>
      </c>
      <c r="FK136" s="8">
        <v>287</v>
      </c>
      <c r="FL136" s="8">
        <v>87.044529999999995</v>
      </c>
      <c r="FM136" s="8">
        <v>20.791820000000001</v>
      </c>
      <c r="FN136" s="8">
        <v>87.044529999999995</v>
      </c>
      <c r="FO136" s="8">
        <v>20.791820000000001</v>
      </c>
      <c r="FP136" s="8">
        <v>87.044529999999995</v>
      </c>
      <c r="FQ136" s="8">
        <v>20.791820000000001</v>
      </c>
      <c r="FR136" s="8">
        <v>399.53620000000001</v>
      </c>
      <c r="FS136" s="8">
        <v>76343.59</v>
      </c>
      <c r="FT136" s="8">
        <v>6702.9139999999998</v>
      </c>
      <c r="FU136" s="8">
        <v>52</v>
      </c>
      <c r="FV136" s="8">
        <v>2.9388489999999999E-3</v>
      </c>
      <c r="FW136" s="8">
        <v>197771200</v>
      </c>
      <c r="FX136" s="8">
        <v>0.63170020000000005</v>
      </c>
      <c r="FY136" s="10" t="s">
        <v>307</v>
      </c>
      <c r="FZ136" s="10">
        <v>6997</v>
      </c>
      <c r="GA136" s="10">
        <v>15207270</v>
      </c>
      <c r="GB136" s="10">
        <v>3177874</v>
      </c>
      <c r="GC136" s="10">
        <v>0.31061870000000003</v>
      </c>
      <c r="GD136" s="10">
        <v>6.4910190000000006E-2</v>
      </c>
      <c r="GE136" s="10">
        <v>4.785361</v>
      </c>
      <c r="GF136" s="10">
        <v>6997</v>
      </c>
      <c r="GG136" s="10">
        <v>1</v>
      </c>
      <c r="GH136" s="10">
        <v>0</v>
      </c>
      <c r="GI136" s="10">
        <v>0</v>
      </c>
      <c r="GJ136" s="10">
        <v>1616</v>
      </c>
      <c r="GK136" s="10">
        <v>373.2251</v>
      </c>
      <c r="GL136" s="10">
        <v>0.2309561</v>
      </c>
      <c r="GM136" s="10">
        <v>200.87809999999999</v>
      </c>
      <c r="GN136" s="10">
        <v>3567.0639999999999</v>
      </c>
      <c r="GO136" s="10">
        <v>6.7286060000000001</v>
      </c>
      <c r="GP136" s="10">
        <v>1290.048</v>
      </c>
      <c r="GQ136" s="10">
        <v>2492.6460000000002</v>
      </c>
      <c r="GR136" s="10">
        <v>0.45057629999999999</v>
      </c>
      <c r="GS136" s="10">
        <v>15529</v>
      </c>
      <c r="GT136" s="10">
        <v>501.50540000000001</v>
      </c>
      <c r="GU136" s="10">
        <v>0.4281083</v>
      </c>
      <c r="GV136" s="10">
        <v>117</v>
      </c>
      <c r="GW136" s="10">
        <v>197</v>
      </c>
      <c r="GX136" s="10">
        <v>6931</v>
      </c>
      <c r="GY136" s="10">
        <v>0.99056739999999999</v>
      </c>
      <c r="GZ136" s="10">
        <v>248</v>
      </c>
      <c r="HA136" s="10">
        <v>0</v>
      </c>
      <c r="HB136" s="10">
        <v>91.110759999999999</v>
      </c>
      <c r="HC136" s="10">
        <v>20.271280000000001</v>
      </c>
      <c r="HD136" s="10">
        <v>91.110759999999999</v>
      </c>
      <c r="HE136" s="10">
        <v>20.271280000000001</v>
      </c>
      <c r="HF136" s="10">
        <v>91.110759999999999</v>
      </c>
      <c r="HG136" s="10">
        <v>20.271280000000001</v>
      </c>
      <c r="HH136" s="10">
        <v>201.2629</v>
      </c>
      <c r="HI136" s="10">
        <v>22120.78</v>
      </c>
      <c r="HJ136" s="10">
        <v>1818.4860000000001</v>
      </c>
      <c r="HK136" s="10">
        <v>66</v>
      </c>
      <c r="HL136" s="10">
        <v>9.4326140000000006E-3</v>
      </c>
      <c r="HM136" s="10">
        <v>18385150</v>
      </c>
      <c r="HN136" s="10">
        <v>0.3755289</v>
      </c>
      <c r="HO136" s="12" t="s">
        <v>308</v>
      </c>
      <c r="HP136" s="12">
        <v>6305</v>
      </c>
      <c r="HQ136" s="12">
        <v>13283900</v>
      </c>
      <c r="HR136" s="12">
        <v>2839522</v>
      </c>
      <c r="HS136" s="12">
        <v>0.33416089999999998</v>
      </c>
      <c r="HT136" s="12">
        <v>7.1429099999999995E-2</v>
      </c>
      <c r="HU136" s="12">
        <v>4.6782180000000002</v>
      </c>
      <c r="HV136" s="12">
        <v>6305</v>
      </c>
      <c r="HW136" s="12">
        <v>1</v>
      </c>
      <c r="HX136" s="12">
        <v>0</v>
      </c>
      <c r="HY136" s="12">
        <v>0</v>
      </c>
      <c r="HZ136" s="12">
        <v>1608</v>
      </c>
      <c r="IA136" s="12">
        <v>410.09739999999999</v>
      </c>
      <c r="IB136" s="12">
        <v>0.25503569999999998</v>
      </c>
      <c r="IC136" s="12">
        <v>194.74340000000001</v>
      </c>
      <c r="ID136" s="12">
        <v>4047.4690000000001</v>
      </c>
      <c r="IE136" s="12">
        <v>4.832884</v>
      </c>
      <c r="IF136" s="12">
        <v>1297.492</v>
      </c>
      <c r="IG136" s="12">
        <v>2489.7420000000002</v>
      </c>
      <c r="IH136" s="12">
        <v>0.43253069999999999</v>
      </c>
      <c r="II136" s="12">
        <v>14577</v>
      </c>
      <c r="IJ136" s="12">
        <v>491.57159999999999</v>
      </c>
      <c r="IK136" s="12">
        <v>0.41961480000000001</v>
      </c>
      <c r="IL136" s="12">
        <v>147</v>
      </c>
      <c r="IM136" s="12">
        <v>182</v>
      </c>
      <c r="IN136" s="12">
        <v>6208</v>
      </c>
      <c r="IO136" s="12">
        <v>0.98461540000000003</v>
      </c>
      <c r="IP136" s="12">
        <v>239</v>
      </c>
      <c r="IQ136" s="12">
        <v>0</v>
      </c>
      <c r="IR136" s="12">
        <v>88.522289999999998</v>
      </c>
      <c r="IS136" s="12">
        <v>19.2531</v>
      </c>
      <c r="IT136" s="12">
        <v>88.522289999999998</v>
      </c>
      <c r="IU136" s="12">
        <v>19.2531</v>
      </c>
      <c r="IV136" s="12">
        <v>88.522289999999998</v>
      </c>
      <c r="IW136" s="12">
        <v>19.2531</v>
      </c>
      <c r="IX136" s="12">
        <v>197.47970000000001</v>
      </c>
      <c r="IY136" s="12">
        <v>18925.759999999998</v>
      </c>
      <c r="IZ136" s="12">
        <v>2598.2550000000001</v>
      </c>
      <c r="JA136" s="12">
        <v>97</v>
      </c>
      <c r="JB136" s="12">
        <v>1.538462E-2</v>
      </c>
      <c r="JC136" s="12">
        <v>16123430</v>
      </c>
      <c r="JD136" s="12">
        <v>0.40559000000000001</v>
      </c>
      <c r="JE136" s="13" t="s">
        <v>309</v>
      </c>
      <c r="JF136" s="13">
        <v>15685</v>
      </c>
      <c r="JG136" s="13">
        <v>71911230</v>
      </c>
      <c r="JH136" s="13">
        <v>20324390</v>
      </c>
      <c r="JI136" s="13">
        <v>0.29229919999999998</v>
      </c>
      <c r="JJ136" s="13">
        <v>8.2613030000000004E-2</v>
      </c>
      <c r="JK136" s="13">
        <v>3.538173</v>
      </c>
      <c r="JL136" s="13">
        <v>3162</v>
      </c>
      <c r="JM136" s="13">
        <v>637.43979999999999</v>
      </c>
      <c r="JN136" s="13">
        <v>0.20159389999999999</v>
      </c>
      <c r="JO136" s="13">
        <v>497.24439999999998</v>
      </c>
      <c r="JP136" s="13">
        <v>3516.5219999999999</v>
      </c>
      <c r="JQ136" s="13">
        <v>-3.265879</v>
      </c>
      <c r="JR136" s="13">
        <v>1586.242</v>
      </c>
      <c r="JS136" s="13">
        <v>1215.626</v>
      </c>
      <c r="JT136" s="13">
        <v>0.2378101</v>
      </c>
      <c r="JU136" s="13">
        <v>65956</v>
      </c>
      <c r="JV136" s="13">
        <v>1180.617</v>
      </c>
      <c r="JW136" s="13">
        <v>0.31280989999999997</v>
      </c>
      <c r="JX136" s="13">
        <v>486</v>
      </c>
      <c r="JY136" s="13">
        <v>235</v>
      </c>
      <c r="JZ136" s="13">
        <v>15389</v>
      </c>
      <c r="KA136" s="13">
        <v>0.98112849999999996</v>
      </c>
      <c r="KB136" s="13">
        <v>355.56290000000001</v>
      </c>
      <c r="KC136" s="13">
        <v>93.806560000000005</v>
      </c>
      <c r="KD136" s="13">
        <v>20.80893</v>
      </c>
      <c r="KE136" s="13">
        <v>93.806560000000005</v>
      </c>
      <c r="KF136" s="13">
        <v>20.80893</v>
      </c>
      <c r="KG136" s="13">
        <v>93.806560000000005</v>
      </c>
      <c r="KH136" s="13">
        <v>20.80893</v>
      </c>
      <c r="KI136" s="13">
        <v>497.24459999999999</v>
      </c>
      <c r="KJ136" s="13">
        <v>108717.1</v>
      </c>
      <c r="KK136" s="13">
        <v>788.39200000000005</v>
      </c>
      <c r="KL136" s="13">
        <v>296</v>
      </c>
      <c r="KM136" s="13">
        <v>1.8871530000000001E-2</v>
      </c>
      <c r="KN136" s="13">
        <v>92235620</v>
      </c>
      <c r="KO136" s="13">
        <v>0.37491229999999998</v>
      </c>
    </row>
    <row r="137" spans="1:301" x14ac:dyDescent="0.75">
      <c r="A137">
        <v>138</v>
      </c>
      <c r="B137" t="s">
        <v>392</v>
      </c>
      <c r="C137" t="s">
        <v>311</v>
      </c>
      <c r="D137" t="s">
        <v>312</v>
      </c>
      <c r="E137" t="s">
        <v>321</v>
      </c>
      <c r="F137">
        <v>5</v>
      </c>
      <c r="G137" t="s">
        <v>302</v>
      </c>
      <c r="H137">
        <v>1</v>
      </c>
      <c r="I137">
        <v>21</v>
      </c>
      <c r="J137" s="1">
        <v>43964.533761574072</v>
      </c>
      <c r="K137" s="2">
        <f t="shared" si="4"/>
        <v>15</v>
      </c>
      <c r="L137" s="2">
        <f t="shared" si="5"/>
        <v>63567</v>
      </c>
      <c r="M137" s="3" t="s">
        <v>303</v>
      </c>
      <c r="N137" s="3">
        <v>6329</v>
      </c>
      <c r="O137" s="3">
        <v>20306670</v>
      </c>
      <c r="P137" s="3">
        <v>6514336</v>
      </c>
      <c r="Q137" s="3">
        <v>0.50695409999999996</v>
      </c>
      <c r="R137" s="3">
        <v>0.16262969999999999</v>
      </c>
      <c r="S137" s="3">
        <v>3.117229</v>
      </c>
      <c r="T137" s="3">
        <v>6329</v>
      </c>
      <c r="U137" s="3">
        <v>1</v>
      </c>
      <c r="V137" s="3">
        <v>0</v>
      </c>
      <c r="W137" s="3">
        <v>0</v>
      </c>
      <c r="X137" s="3">
        <v>2913</v>
      </c>
      <c r="Y137" s="3">
        <v>1340.7439999999999</v>
      </c>
      <c r="Z137" s="3">
        <v>0.46026230000000001</v>
      </c>
      <c r="AA137" s="3">
        <v>233.64930000000001</v>
      </c>
      <c r="AB137" s="3">
        <v>3068.7130000000002</v>
      </c>
      <c r="AC137" s="3">
        <v>-0.64109729999999998</v>
      </c>
      <c r="AD137" s="3">
        <v>1177.4110000000001</v>
      </c>
      <c r="AE137" s="3">
        <v>2927.2530000000002</v>
      </c>
      <c r="AF137" s="3">
        <v>0.29173959999999999</v>
      </c>
      <c r="AG137" s="3">
        <v>21694</v>
      </c>
      <c r="AH137" s="3">
        <v>589.99929999999995</v>
      </c>
      <c r="AI137" s="3">
        <v>0.26443899999999998</v>
      </c>
      <c r="AJ137" s="3">
        <v>179</v>
      </c>
      <c r="AK137" s="3">
        <v>203</v>
      </c>
      <c r="AL137" s="3">
        <v>6182</v>
      </c>
      <c r="AM137" s="3">
        <v>0.97677360000000002</v>
      </c>
      <c r="AN137" s="3">
        <v>257</v>
      </c>
      <c r="AO137" s="3">
        <v>0</v>
      </c>
      <c r="AP137" s="3">
        <v>82.011380000000003</v>
      </c>
      <c r="AQ137" s="3">
        <v>23.066330000000001</v>
      </c>
      <c r="AR137" s="3">
        <v>82.011380000000003</v>
      </c>
      <c r="AS137" s="3">
        <v>23.066330000000001</v>
      </c>
      <c r="AT137" s="3">
        <v>82.011380000000003</v>
      </c>
      <c r="AU137" s="3">
        <v>23.066330000000001</v>
      </c>
      <c r="AV137" s="3">
        <v>233.95650000000001</v>
      </c>
      <c r="AW137" s="3">
        <v>31378.240000000002</v>
      </c>
      <c r="AX137" s="3">
        <v>1487.913</v>
      </c>
      <c r="AY137" s="3">
        <v>147</v>
      </c>
      <c r="AZ137" s="3">
        <v>2.3226420000000001E-2</v>
      </c>
      <c r="BA137" s="3">
        <v>26821010</v>
      </c>
      <c r="BB137" s="3">
        <v>0.66958379999999995</v>
      </c>
      <c r="BC137" s="5" t="s">
        <v>304</v>
      </c>
      <c r="BD137" s="5">
        <v>5383</v>
      </c>
      <c r="BE137" s="5">
        <v>14838070</v>
      </c>
      <c r="BF137" s="5">
        <v>2726651</v>
      </c>
      <c r="BG137" s="5">
        <v>0.51206929999999995</v>
      </c>
      <c r="BH137" s="5">
        <v>9.4098080000000001E-2</v>
      </c>
      <c r="BI137" s="5">
        <v>5.4418670000000002</v>
      </c>
      <c r="BJ137" s="5">
        <v>5383</v>
      </c>
      <c r="BK137" s="5">
        <v>1</v>
      </c>
      <c r="BL137" s="5">
        <v>0</v>
      </c>
      <c r="BM137" s="5">
        <v>0</v>
      </c>
      <c r="BN137" s="5">
        <v>2200</v>
      </c>
      <c r="BO137" s="5">
        <v>899.12689999999998</v>
      </c>
      <c r="BP137" s="5">
        <v>0.408694</v>
      </c>
      <c r="BQ137" s="5">
        <v>216.34229999999999</v>
      </c>
      <c r="BR137" s="5">
        <v>2433.0520000000001</v>
      </c>
      <c r="BS137" s="5">
        <v>3.5458219999999998</v>
      </c>
      <c r="BT137" s="5">
        <v>1152.501</v>
      </c>
      <c r="BU137" s="5">
        <v>2917.5639999999999</v>
      </c>
      <c r="BV137" s="5">
        <v>0.34132269999999998</v>
      </c>
      <c r="BW137" s="5">
        <v>15771</v>
      </c>
      <c r="BX137" s="5">
        <v>523.65660000000003</v>
      </c>
      <c r="BY137" s="5">
        <v>0.47545300000000001</v>
      </c>
      <c r="BZ137" s="5">
        <v>129</v>
      </c>
      <c r="CA137" s="5">
        <v>211</v>
      </c>
      <c r="CB137" s="5">
        <v>5307</v>
      </c>
      <c r="CC137" s="5">
        <v>0.98588149999999997</v>
      </c>
      <c r="CD137" s="5">
        <v>265</v>
      </c>
      <c r="CE137" s="5">
        <v>0</v>
      </c>
      <c r="CF137" s="5">
        <v>82.051640000000006</v>
      </c>
      <c r="CG137" s="5">
        <v>20.566089999999999</v>
      </c>
      <c r="CH137" s="5">
        <v>82.051640000000006</v>
      </c>
      <c r="CI137" s="5">
        <v>20.566089999999999</v>
      </c>
      <c r="CJ137" s="5">
        <v>82.051640000000006</v>
      </c>
      <c r="CK137" s="5">
        <v>20.566089999999999</v>
      </c>
      <c r="CL137" s="5">
        <v>216.3425</v>
      </c>
      <c r="CM137" s="5">
        <v>20760.560000000001</v>
      </c>
      <c r="CN137" s="5">
        <v>1099.711</v>
      </c>
      <c r="CO137" s="5">
        <v>76</v>
      </c>
      <c r="CP137" s="5">
        <v>1.4118520000000001E-2</v>
      </c>
      <c r="CQ137" s="5">
        <v>17564720</v>
      </c>
      <c r="CR137" s="5">
        <v>0.60616740000000002</v>
      </c>
      <c r="CS137" s="6" t="s">
        <v>305</v>
      </c>
      <c r="CT137" s="6">
        <v>15338</v>
      </c>
      <c r="CU137" s="6">
        <v>67256260</v>
      </c>
      <c r="CV137" s="6">
        <v>29316660</v>
      </c>
      <c r="CW137" s="6">
        <v>0.28588750000000002</v>
      </c>
      <c r="CX137" s="6">
        <v>0.1246169</v>
      </c>
      <c r="CY137" s="6">
        <v>2.2941310000000001</v>
      </c>
      <c r="CZ137" s="6">
        <v>0</v>
      </c>
      <c r="DA137" s="6">
        <v>0</v>
      </c>
      <c r="DB137" s="6">
        <v>15338</v>
      </c>
      <c r="DC137" s="6">
        <v>1</v>
      </c>
      <c r="DD137" s="6">
        <v>2788</v>
      </c>
      <c r="DE137" s="6">
        <v>506.77690000000001</v>
      </c>
      <c r="DF137" s="6">
        <v>0.18177080000000001</v>
      </c>
      <c r="DG137" s="6">
        <v>300.24160000000001</v>
      </c>
      <c r="DH137" s="6">
        <v>635.41629999999998</v>
      </c>
      <c r="DI137" s="6">
        <v>3.1049920000000002</v>
      </c>
      <c r="DJ137" s="6">
        <v>987.56880000000001</v>
      </c>
      <c r="DK137" s="6">
        <v>2949.0749999999998</v>
      </c>
      <c r="DL137" s="6">
        <v>0.4166802</v>
      </c>
      <c r="DM137" s="6">
        <v>36810</v>
      </c>
      <c r="DN137" s="6">
        <v>793.74019999999996</v>
      </c>
      <c r="DO137" s="6">
        <v>0.15433859999999999</v>
      </c>
      <c r="DP137" s="6">
        <v>264</v>
      </c>
      <c r="DQ137" s="6">
        <v>266</v>
      </c>
      <c r="DR137" s="6">
        <v>15327</v>
      </c>
      <c r="DS137" s="6">
        <v>0.99928280000000003</v>
      </c>
      <c r="DT137" s="6">
        <v>0</v>
      </c>
      <c r="DU137" s="6">
        <v>297</v>
      </c>
      <c r="DV137" s="6">
        <v>93.221080000000001</v>
      </c>
      <c r="DW137" s="6">
        <v>19.69023</v>
      </c>
      <c r="DX137" s="6">
        <v>93.221080000000001</v>
      </c>
      <c r="DY137" s="6">
        <v>19.69023</v>
      </c>
      <c r="DZ137" s="6">
        <v>93.221080000000001</v>
      </c>
      <c r="EA137" s="6">
        <v>19.69023</v>
      </c>
      <c r="EB137" s="6">
        <v>308.05799999999999</v>
      </c>
      <c r="EC137" s="6">
        <v>53752.5</v>
      </c>
      <c r="ED137" s="6">
        <v>26.32376</v>
      </c>
      <c r="EE137" s="6">
        <v>11</v>
      </c>
      <c r="EF137" s="6">
        <v>7.1717299999999999E-4</v>
      </c>
      <c r="EG137" s="6">
        <v>96572920</v>
      </c>
      <c r="EH137" s="6">
        <v>0.41050449999999999</v>
      </c>
      <c r="EI137" s="8" t="s">
        <v>306</v>
      </c>
      <c r="EJ137" s="8">
        <v>13898</v>
      </c>
      <c r="EK137" s="8">
        <v>69343620</v>
      </c>
      <c r="EL137" s="8">
        <v>14239470</v>
      </c>
      <c r="EM137" s="8">
        <v>0.35900609999999999</v>
      </c>
      <c r="EN137" s="8">
        <v>7.3720659999999993E-2</v>
      </c>
      <c r="EO137" s="8">
        <v>4.8698170000000003</v>
      </c>
      <c r="EP137" s="8">
        <v>143</v>
      </c>
      <c r="EQ137" s="8">
        <v>1.028925E-2</v>
      </c>
      <c r="ER137" s="8">
        <v>13755</v>
      </c>
      <c r="ES137" s="8">
        <v>0.98971070000000005</v>
      </c>
      <c r="ET137" s="8">
        <v>2076</v>
      </c>
      <c r="EU137" s="8">
        <v>310.10039999999998</v>
      </c>
      <c r="EV137" s="8">
        <v>0.14937400000000001</v>
      </c>
      <c r="EW137" s="8">
        <v>312.11700000000002</v>
      </c>
      <c r="EX137" s="8">
        <v>1332.058</v>
      </c>
      <c r="EY137" s="8">
        <v>6.1052109999999997</v>
      </c>
      <c r="EZ137" s="8">
        <v>954.0865</v>
      </c>
      <c r="FA137" s="8">
        <v>2935.0360000000001</v>
      </c>
      <c r="FB137" s="8">
        <v>0.47807090000000002</v>
      </c>
      <c r="FC137" s="8">
        <v>29071</v>
      </c>
      <c r="FD137" s="8">
        <v>738.255</v>
      </c>
      <c r="FE137" s="8">
        <v>0.43464209999999998</v>
      </c>
      <c r="FF137" s="8">
        <v>195</v>
      </c>
      <c r="FG137" s="8">
        <v>297</v>
      </c>
      <c r="FH137" s="8">
        <v>13879</v>
      </c>
      <c r="FI137" s="8">
        <v>0.99863290000000005</v>
      </c>
      <c r="FJ137" s="8">
        <v>7</v>
      </c>
      <c r="FK137" s="8">
        <v>289</v>
      </c>
      <c r="FL137" s="8">
        <v>93.318029999999993</v>
      </c>
      <c r="FM137" s="8">
        <v>21.608309999999999</v>
      </c>
      <c r="FN137" s="8">
        <v>93.318029999999993</v>
      </c>
      <c r="FO137" s="8">
        <v>21.608309999999999</v>
      </c>
      <c r="FP137" s="8">
        <v>93.318029999999993</v>
      </c>
      <c r="FQ137" s="8">
        <v>21.608309999999999</v>
      </c>
      <c r="FR137" s="8">
        <v>312.11720000000003</v>
      </c>
      <c r="FS137" s="8">
        <v>43253.97</v>
      </c>
      <c r="FT137" s="8">
        <v>127.67149999999999</v>
      </c>
      <c r="FU137" s="8">
        <v>19</v>
      </c>
      <c r="FV137" s="8">
        <v>1.3671029999999999E-3</v>
      </c>
      <c r="FW137" s="8">
        <v>83583090</v>
      </c>
      <c r="FX137" s="8">
        <v>0.43272680000000002</v>
      </c>
      <c r="FY137" s="10" t="s">
        <v>307</v>
      </c>
      <c r="FZ137" s="10">
        <v>5157</v>
      </c>
      <c r="GA137" s="10">
        <v>7619368</v>
      </c>
      <c r="GB137" s="10">
        <v>1701744</v>
      </c>
      <c r="GC137" s="10">
        <v>0.28649999999999998</v>
      </c>
      <c r="GD137" s="10">
        <v>6.3988219999999998E-2</v>
      </c>
      <c r="GE137" s="10">
        <v>4.4773870000000002</v>
      </c>
      <c r="GF137" s="10">
        <v>5157</v>
      </c>
      <c r="GG137" s="10">
        <v>1</v>
      </c>
      <c r="GH137" s="10">
        <v>0</v>
      </c>
      <c r="GI137" s="10">
        <v>0</v>
      </c>
      <c r="GJ137" s="10">
        <v>1192</v>
      </c>
      <c r="GK137" s="10">
        <v>275.52140000000003</v>
      </c>
      <c r="GL137" s="10">
        <v>0.23114209999999999</v>
      </c>
      <c r="GM137" s="10">
        <v>169.4255</v>
      </c>
      <c r="GN137" s="10">
        <v>282.22539999999998</v>
      </c>
      <c r="GO137" s="10">
        <v>6.675713</v>
      </c>
      <c r="GP137" s="10">
        <v>1254.5160000000001</v>
      </c>
      <c r="GQ137" s="10">
        <v>2520.549</v>
      </c>
      <c r="GR137" s="10">
        <v>0.52440509999999996</v>
      </c>
      <c r="GS137" s="10">
        <v>9834</v>
      </c>
      <c r="GT137" s="10">
        <v>411.30930000000001</v>
      </c>
      <c r="GU137" s="10">
        <v>0.40305020000000003</v>
      </c>
      <c r="GV137" s="10">
        <v>95</v>
      </c>
      <c r="GW137" s="10">
        <v>170</v>
      </c>
      <c r="GX137" s="10">
        <v>5106</v>
      </c>
      <c r="GY137" s="10">
        <v>0.9901105</v>
      </c>
      <c r="GZ137" s="10">
        <v>222</v>
      </c>
      <c r="HA137" s="10">
        <v>0</v>
      </c>
      <c r="HB137" s="10">
        <v>90.584639999999993</v>
      </c>
      <c r="HC137" s="10">
        <v>18.15014</v>
      </c>
      <c r="HD137" s="10">
        <v>90.584639999999993</v>
      </c>
      <c r="HE137" s="10">
        <v>18.15014</v>
      </c>
      <c r="HF137" s="10">
        <v>90.584639999999993</v>
      </c>
      <c r="HG137" s="10">
        <v>18.15014</v>
      </c>
      <c r="HH137" s="10">
        <v>169.42570000000001</v>
      </c>
      <c r="HI137" s="10">
        <v>14424.04</v>
      </c>
      <c r="HJ137" s="10">
        <v>15.44525</v>
      </c>
      <c r="HK137" s="10">
        <v>51</v>
      </c>
      <c r="HL137" s="10">
        <v>9.8894699999999992E-3</v>
      </c>
      <c r="HM137" s="10">
        <v>9321113</v>
      </c>
      <c r="HN137" s="10">
        <v>0.35048829999999997</v>
      </c>
      <c r="HO137" s="12" t="s">
        <v>308</v>
      </c>
      <c r="HP137" s="12">
        <v>5091</v>
      </c>
      <c r="HQ137" s="12">
        <v>8476830</v>
      </c>
      <c r="HR137" s="12">
        <v>2426173</v>
      </c>
      <c r="HS137" s="12">
        <v>0.32705990000000001</v>
      </c>
      <c r="HT137" s="12">
        <v>9.3608559999999993E-2</v>
      </c>
      <c r="HU137" s="12">
        <v>3.4939100000000001</v>
      </c>
      <c r="HV137" s="12">
        <v>5091</v>
      </c>
      <c r="HW137" s="12">
        <v>1</v>
      </c>
      <c r="HX137" s="12">
        <v>0</v>
      </c>
      <c r="HY137" s="12">
        <v>0</v>
      </c>
      <c r="HZ137" s="12">
        <v>1464</v>
      </c>
      <c r="IA137" s="12">
        <v>420.99700000000001</v>
      </c>
      <c r="IB137" s="12">
        <v>0.2875663</v>
      </c>
      <c r="IC137" s="12">
        <v>174.1953</v>
      </c>
      <c r="ID137" s="12">
        <v>909.06809999999996</v>
      </c>
      <c r="IE137" s="12">
        <v>-3.0002949999999999</v>
      </c>
      <c r="IF137" s="12">
        <v>1261.5730000000001</v>
      </c>
      <c r="IG137" s="12">
        <v>2501.0300000000002</v>
      </c>
      <c r="IH137" s="12">
        <v>0.43613469999999999</v>
      </c>
      <c r="II137" s="12">
        <v>11673</v>
      </c>
      <c r="IJ137" s="12">
        <v>431.28309999999999</v>
      </c>
      <c r="IK137" s="12">
        <v>0.3079731</v>
      </c>
      <c r="IL137" s="12">
        <v>104</v>
      </c>
      <c r="IM137" s="12">
        <v>171</v>
      </c>
      <c r="IN137" s="12">
        <v>5050</v>
      </c>
      <c r="IO137" s="12">
        <v>0.99194660000000001</v>
      </c>
      <c r="IP137" s="12">
        <v>235</v>
      </c>
      <c r="IQ137" s="12">
        <v>0</v>
      </c>
      <c r="IR137" s="12">
        <v>89.098209999999995</v>
      </c>
      <c r="IS137" s="12">
        <v>17.376010000000001</v>
      </c>
      <c r="IT137" s="12">
        <v>89.098209999999995</v>
      </c>
      <c r="IU137" s="12">
        <v>17.376010000000001</v>
      </c>
      <c r="IV137" s="12">
        <v>89.098209999999995</v>
      </c>
      <c r="IW137" s="12">
        <v>17.376010000000001</v>
      </c>
      <c r="IX137" s="12">
        <v>174.19550000000001</v>
      </c>
      <c r="IY137" s="12">
        <v>17254.349999999999</v>
      </c>
      <c r="IZ137" s="12">
        <v>162.32660000000001</v>
      </c>
      <c r="JA137" s="12">
        <v>41</v>
      </c>
      <c r="JB137" s="12">
        <v>8.0534279999999996E-3</v>
      </c>
      <c r="JC137" s="12">
        <v>10903000</v>
      </c>
      <c r="JD137" s="12">
        <v>0.4206685</v>
      </c>
      <c r="JE137" s="13" t="s">
        <v>309</v>
      </c>
      <c r="JF137" s="13">
        <v>12371</v>
      </c>
      <c r="JG137" s="13">
        <v>97516250</v>
      </c>
      <c r="JH137" s="13">
        <v>30266970</v>
      </c>
      <c r="JI137" s="13">
        <v>0.63718770000000002</v>
      </c>
      <c r="JJ137" s="13">
        <v>0.19776949999999999</v>
      </c>
      <c r="JK137" s="13">
        <v>3.2218710000000002</v>
      </c>
      <c r="JL137" s="13">
        <v>2543</v>
      </c>
      <c r="JM137" s="13">
        <v>522.74260000000004</v>
      </c>
      <c r="JN137" s="13">
        <v>0.20556140000000001</v>
      </c>
      <c r="JO137" s="13">
        <v>1507.5350000000001</v>
      </c>
      <c r="JP137" s="13">
        <v>4907.5919999999996</v>
      </c>
      <c r="JQ137" s="13">
        <v>2.7998910000000001</v>
      </c>
      <c r="JR137" s="13">
        <v>1561.421</v>
      </c>
      <c r="JS137" s="13">
        <v>1259.9110000000001</v>
      </c>
      <c r="JT137" s="13">
        <v>7.4988940000000004E-2</v>
      </c>
      <c r="JU137" s="13">
        <v>164971</v>
      </c>
      <c r="JV137" s="13">
        <v>3072.2170000000001</v>
      </c>
      <c r="JW137" s="13">
        <v>0.27696680000000001</v>
      </c>
      <c r="JX137" s="13">
        <v>1496</v>
      </c>
      <c r="JY137" s="13">
        <v>254</v>
      </c>
      <c r="JZ137" s="13">
        <v>12140</v>
      </c>
      <c r="KA137" s="13">
        <v>0.98132730000000001</v>
      </c>
      <c r="KB137" s="13">
        <v>1154.123</v>
      </c>
      <c r="KC137" s="13">
        <v>92.219700000000003</v>
      </c>
      <c r="KD137" s="13">
        <v>19.797319999999999</v>
      </c>
      <c r="KE137" s="13">
        <v>92.219700000000003</v>
      </c>
      <c r="KF137" s="13">
        <v>19.797319999999999</v>
      </c>
      <c r="KG137" s="13">
        <v>92.219700000000003</v>
      </c>
      <c r="KH137" s="13">
        <v>19.797319999999999</v>
      </c>
      <c r="KI137" s="13">
        <v>1507.5350000000001</v>
      </c>
      <c r="KJ137" s="13">
        <v>301249.59999999998</v>
      </c>
      <c r="KK137" s="13">
        <v>1946.8489999999999</v>
      </c>
      <c r="KL137" s="13">
        <v>231</v>
      </c>
      <c r="KM137" s="13">
        <v>1.86727E-2</v>
      </c>
      <c r="KN137" s="13">
        <v>127783200</v>
      </c>
      <c r="KO137" s="13">
        <v>0.83495719999999995</v>
      </c>
    </row>
    <row r="138" spans="1:301" x14ac:dyDescent="0.75">
      <c r="A138">
        <v>139</v>
      </c>
      <c r="B138" t="s">
        <v>391</v>
      </c>
      <c r="C138" t="s">
        <v>311</v>
      </c>
      <c r="D138" t="s">
        <v>324</v>
      </c>
      <c r="E138" t="s">
        <v>321</v>
      </c>
      <c r="F138">
        <v>5</v>
      </c>
      <c r="G138" t="s">
        <v>302</v>
      </c>
      <c r="H138">
        <v>1</v>
      </c>
      <c r="I138">
        <v>22</v>
      </c>
      <c r="J138" s="1">
        <v>43964.535115740742</v>
      </c>
      <c r="K138" s="2">
        <f t="shared" si="4"/>
        <v>15</v>
      </c>
      <c r="L138" s="2">
        <f t="shared" si="5"/>
        <v>55915</v>
      </c>
      <c r="M138" s="3" t="s">
        <v>303</v>
      </c>
      <c r="N138" s="3">
        <v>7775</v>
      </c>
      <c r="O138" s="3">
        <v>46590470</v>
      </c>
      <c r="P138" s="3">
        <v>14365620</v>
      </c>
      <c r="Q138" s="3">
        <v>0.77071940000000005</v>
      </c>
      <c r="R138" s="3">
        <v>0.2376422</v>
      </c>
      <c r="S138" s="3">
        <v>3.2431930000000002</v>
      </c>
      <c r="T138" s="3">
        <v>7775</v>
      </c>
      <c r="U138" s="3">
        <v>1</v>
      </c>
      <c r="V138" s="3">
        <v>0</v>
      </c>
      <c r="W138" s="3">
        <v>0</v>
      </c>
      <c r="X138" s="3">
        <v>3908</v>
      </c>
      <c r="Y138" s="3">
        <v>1964.3040000000001</v>
      </c>
      <c r="Z138" s="3">
        <v>0.50263670000000005</v>
      </c>
      <c r="AA138" s="3">
        <v>333.6241</v>
      </c>
      <c r="AB138" s="3">
        <v>2555.4490000000001</v>
      </c>
      <c r="AC138" s="3">
        <v>-5.5820059999999998</v>
      </c>
      <c r="AD138" s="3">
        <v>1227.896</v>
      </c>
      <c r="AE138" s="3">
        <v>2836.681</v>
      </c>
      <c r="AF138" s="3">
        <v>0.16764770000000001</v>
      </c>
      <c r="AG138" s="3">
        <v>46377</v>
      </c>
      <c r="AH138" s="3">
        <v>847.50940000000003</v>
      </c>
      <c r="AI138" s="3">
        <v>0.279478</v>
      </c>
      <c r="AJ138" s="3">
        <v>233</v>
      </c>
      <c r="AK138" s="3">
        <v>329</v>
      </c>
      <c r="AL138" s="3">
        <v>7672</v>
      </c>
      <c r="AM138" s="3">
        <v>0.98675239999999997</v>
      </c>
      <c r="AN138" s="3">
        <v>390</v>
      </c>
      <c r="AO138" s="3">
        <v>0</v>
      </c>
      <c r="AP138" s="3">
        <v>81.927459999999996</v>
      </c>
      <c r="AQ138" s="3">
        <v>22.35622</v>
      </c>
      <c r="AR138" s="3">
        <v>81.927459999999996</v>
      </c>
      <c r="AS138" s="3">
        <v>22.35622</v>
      </c>
      <c r="AT138" s="3">
        <v>81.927459999999996</v>
      </c>
      <c r="AU138" s="3">
        <v>22.35622</v>
      </c>
      <c r="AV138" s="3">
        <v>333.62430000000001</v>
      </c>
      <c r="AW138" s="3">
        <v>65856.91</v>
      </c>
      <c r="AX138" s="3">
        <v>839.91250000000002</v>
      </c>
      <c r="AY138" s="3">
        <v>103</v>
      </c>
      <c r="AZ138" s="3">
        <v>1.324759E-2</v>
      </c>
      <c r="BA138" s="3">
        <v>60956090</v>
      </c>
      <c r="BB138" s="3">
        <v>1.008362</v>
      </c>
      <c r="BC138" s="5" t="s">
        <v>304</v>
      </c>
      <c r="BD138" s="5">
        <v>7468</v>
      </c>
      <c r="BE138" s="5">
        <v>47822550</v>
      </c>
      <c r="BF138" s="5">
        <v>20331120</v>
      </c>
      <c r="BG138" s="5">
        <v>0.85748020000000003</v>
      </c>
      <c r="BH138" s="5">
        <v>0.36454629999999999</v>
      </c>
      <c r="BI138" s="5">
        <v>2.3521839999999998</v>
      </c>
      <c r="BJ138" s="5">
        <v>7468</v>
      </c>
      <c r="BK138" s="5">
        <v>1</v>
      </c>
      <c r="BL138" s="5">
        <v>0</v>
      </c>
      <c r="BM138" s="5">
        <v>0</v>
      </c>
      <c r="BN138" s="5">
        <v>3808</v>
      </c>
      <c r="BO138" s="5">
        <v>1941.7329999999999</v>
      </c>
      <c r="BP138" s="5">
        <v>0.50990899999999995</v>
      </c>
      <c r="BQ138" s="5">
        <v>334.8612</v>
      </c>
      <c r="BR138" s="5">
        <v>2671.4609999999998</v>
      </c>
      <c r="BS138" s="5">
        <v>-5.8207870000000002</v>
      </c>
      <c r="BT138" s="5">
        <v>1253.1890000000001</v>
      </c>
      <c r="BU138" s="5">
        <v>2835.6370000000002</v>
      </c>
      <c r="BV138" s="5">
        <v>0.14469779999999999</v>
      </c>
      <c r="BW138" s="5">
        <v>51611</v>
      </c>
      <c r="BX138" s="5">
        <v>880.36249999999995</v>
      </c>
      <c r="BY138" s="5">
        <v>0.16271070000000001</v>
      </c>
      <c r="BZ138" s="5">
        <v>266</v>
      </c>
      <c r="CA138" s="5">
        <v>335</v>
      </c>
      <c r="CB138" s="5">
        <v>7345</v>
      </c>
      <c r="CC138" s="5">
        <v>0.98352969999999995</v>
      </c>
      <c r="CD138" s="5">
        <v>394</v>
      </c>
      <c r="CE138" s="5">
        <v>0</v>
      </c>
      <c r="CF138" s="5">
        <v>80.922870000000003</v>
      </c>
      <c r="CG138" s="5">
        <v>21.061409999999999</v>
      </c>
      <c r="CH138" s="5">
        <v>80.922870000000003</v>
      </c>
      <c r="CI138" s="5">
        <v>21.061409999999999</v>
      </c>
      <c r="CJ138" s="5">
        <v>80.922870000000003</v>
      </c>
      <c r="CK138" s="5">
        <v>21.061409999999999</v>
      </c>
      <c r="CL138" s="5">
        <v>334.8614</v>
      </c>
      <c r="CM138" s="5">
        <v>66457.53</v>
      </c>
      <c r="CN138" s="5">
        <v>955.63810000000001</v>
      </c>
      <c r="CO138" s="5">
        <v>123</v>
      </c>
      <c r="CP138" s="5">
        <v>1.6470269999999999E-2</v>
      </c>
      <c r="CQ138" s="5">
        <v>68153670</v>
      </c>
      <c r="CR138" s="5">
        <v>1.2220260000000001</v>
      </c>
      <c r="CS138" s="6" t="s">
        <v>305</v>
      </c>
      <c r="CT138" s="6">
        <v>10260</v>
      </c>
      <c r="CU138" s="6">
        <v>107494000</v>
      </c>
      <c r="CV138" s="6">
        <v>7360658</v>
      </c>
      <c r="CW138" s="6">
        <v>1.02115</v>
      </c>
      <c r="CX138" s="6">
        <v>6.9923299999999994E-2</v>
      </c>
      <c r="CY138" s="6">
        <v>14.603859999999999</v>
      </c>
      <c r="CZ138" s="6">
        <v>4717</v>
      </c>
      <c r="DA138" s="6">
        <v>0.45974660000000001</v>
      </c>
      <c r="DB138" s="6">
        <v>5543</v>
      </c>
      <c r="DC138" s="6">
        <v>0.54025339999999999</v>
      </c>
      <c r="DD138" s="6">
        <v>2724</v>
      </c>
      <c r="DE138" s="6">
        <v>723.21410000000003</v>
      </c>
      <c r="DF138" s="6">
        <v>0.26549709999999999</v>
      </c>
      <c r="DG138" s="6">
        <v>393.459</v>
      </c>
      <c r="DH138" s="6">
        <v>7451.7120000000004</v>
      </c>
      <c r="DI138" s="6">
        <v>-12.650370000000001</v>
      </c>
      <c r="DJ138" s="6">
        <v>974.64649999999995</v>
      </c>
      <c r="DK138" s="6">
        <v>2819.3130000000001</v>
      </c>
      <c r="DL138" s="6">
        <v>0.27716990000000002</v>
      </c>
      <c r="DM138" s="6">
        <v>37017</v>
      </c>
      <c r="DN138" s="6">
        <v>899.87279999999998</v>
      </c>
      <c r="DO138" s="6">
        <v>0.76008160000000002</v>
      </c>
      <c r="DP138" s="6">
        <v>133</v>
      </c>
      <c r="DQ138" s="6">
        <v>388</v>
      </c>
      <c r="DR138" s="6">
        <v>10190</v>
      </c>
      <c r="DS138" s="6">
        <v>0.99317739999999999</v>
      </c>
      <c r="DT138" s="6">
        <v>117</v>
      </c>
      <c r="DU138" s="6">
        <v>270</v>
      </c>
      <c r="DV138" s="6">
        <v>85.644350000000003</v>
      </c>
      <c r="DW138" s="6">
        <v>21.937280000000001</v>
      </c>
      <c r="DX138" s="6">
        <v>85.644350000000003</v>
      </c>
      <c r="DY138" s="6">
        <v>21.937280000000001</v>
      </c>
      <c r="DZ138" s="6">
        <v>85.644350000000003</v>
      </c>
      <c r="EA138" s="6">
        <v>21.937280000000001</v>
      </c>
      <c r="EB138" s="6">
        <v>393.45920000000001</v>
      </c>
      <c r="EC138" s="6">
        <v>47128.38</v>
      </c>
      <c r="ED138" s="6">
        <v>5412.0870000000004</v>
      </c>
      <c r="EE138" s="6">
        <v>70</v>
      </c>
      <c r="EF138" s="6">
        <v>6.8226119999999996E-3</v>
      </c>
      <c r="EG138" s="6">
        <v>114854700</v>
      </c>
      <c r="EH138" s="6">
        <v>1.091073</v>
      </c>
      <c r="EI138" s="8" t="s">
        <v>306</v>
      </c>
      <c r="EJ138" s="8">
        <v>10256</v>
      </c>
      <c r="EK138" s="8">
        <v>112701000</v>
      </c>
      <c r="EL138" s="8">
        <v>13482130</v>
      </c>
      <c r="EM138" s="8">
        <v>1.0714490000000001</v>
      </c>
      <c r="EN138" s="8">
        <v>0.12817480000000001</v>
      </c>
      <c r="EO138" s="8">
        <v>8.3592849999999999</v>
      </c>
      <c r="EP138" s="8">
        <v>5576</v>
      </c>
      <c r="EQ138" s="8">
        <v>0.54368170000000005</v>
      </c>
      <c r="ER138" s="8">
        <v>4680</v>
      </c>
      <c r="ES138" s="8">
        <v>0.45631830000000001</v>
      </c>
      <c r="ET138" s="8">
        <v>2745</v>
      </c>
      <c r="EU138" s="8">
        <v>734.6943</v>
      </c>
      <c r="EV138" s="8">
        <v>0.2676482</v>
      </c>
      <c r="EW138" s="8">
        <v>408.16660000000002</v>
      </c>
      <c r="EX138" s="8">
        <v>8110.8789999999999</v>
      </c>
      <c r="EY138" s="8">
        <v>-8.6104610000000008</v>
      </c>
      <c r="EZ138" s="8">
        <v>985.60580000000004</v>
      </c>
      <c r="FA138" s="8">
        <v>2800.2829999999999</v>
      </c>
      <c r="FB138" s="8">
        <v>0.2382457</v>
      </c>
      <c r="FC138" s="8">
        <v>43048</v>
      </c>
      <c r="FD138" s="8">
        <v>935.59609999999998</v>
      </c>
      <c r="FE138" s="8">
        <v>0.61828099999999997</v>
      </c>
      <c r="FF138" s="8">
        <v>179</v>
      </c>
      <c r="FG138" s="8">
        <v>407</v>
      </c>
      <c r="FH138" s="8">
        <v>10182</v>
      </c>
      <c r="FI138" s="8">
        <v>0.99278469999999996</v>
      </c>
      <c r="FJ138" s="8">
        <v>137</v>
      </c>
      <c r="FK138" s="8">
        <v>269</v>
      </c>
      <c r="FL138" s="8">
        <v>83.56962</v>
      </c>
      <c r="FM138" s="8">
        <v>21.6831</v>
      </c>
      <c r="FN138" s="8">
        <v>83.56962</v>
      </c>
      <c r="FO138" s="8">
        <v>21.6831</v>
      </c>
      <c r="FP138" s="8">
        <v>83.56962</v>
      </c>
      <c r="FQ138" s="8">
        <v>21.6831</v>
      </c>
      <c r="FR138" s="8">
        <v>408.16680000000002</v>
      </c>
      <c r="FS138" s="8">
        <v>58433.82</v>
      </c>
      <c r="FT138" s="8">
        <v>6414.4260000000004</v>
      </c>
      <c r="FU138" s="8">
        <v>74</v>
      </c>
      <c r="FV138" s="8">
        <v>7.2152880000000003E-3</v>
      </c>
      <c r="FW138" s="8">
        <v>126183100</v>
      </c>
      <c r="FX138" s="8">
        <v>1.199624</v>
      </c>
      <c r="FY138" s="10" t="s">
        <v>307</v>
      </c>
      <c r="FZ138" s="10">
        <v>4700</v>
      </c>
      <c r="GA138" s="10">
        <v>10270130</v>
      </c>
      <c r="GB138" s="10">
        <v>6693790</v>
      </c>
      <c r="GC138" s="10">
        <v>0.46492220000000001</v>
      </c>
      <c r="GD138" s="10">
        <v>0.3030235</v>
      </c>
      <c r="GE138" s="10">
        <v>1.534278</v>
      </c>
      <c r="GF138" s="10">
        <v>4700</v>
      </c>
      <c r="GG138" s="10">
        <v>1</v>
      </c>
      <c r="GH138" s="10">
        <v>0</v>
      </c>
      <c r="GI138" s="10">
        <v>0</v>
      </c>
      <c r="GJ138" s="10">
        <v>1648</v>
      </c>
      <c r="GK138" s="10">
        <v>577.8519</v>
      </c>
      <c r="GL138" s="10">
        <v>0.35063830000000001</v>
      </c>
      <c r="GM138" s="10">
        <v>193.50710000000001</v>
      </c>
      <c r="GN138" s="10">
        <v>5456.2060000000001</v>
      </c>
      <c r="GO138" s="10">
        <v>-4.2887130000000004</v>
      </c>
      <c r="GP138" s="10">
        <v>1313.2719999999999</v>
      </c>
      <c r="GQ138" s="10">
        <v>2475.623</v>
      </c>
      <c r="GR138" s="10">
        <v>0.23259270000000001</v>
      </c>
      <c r="GS138" s="10">
        <v>20207</v>
      </c>
      <c r="GT138" s="10">
        <v>535.48680000000002</v>
      </c>
      <c r="GU138" s="10">
        <v>4.4445279999999997E-2</v>
      </c>
      <c r="GV138" s="10">
        <v>169</v>
      </c>
      <c r="GW138" s="10">
        <v>194</v>
      </c>
      <c r="GX138" s="10">
        <v>4679</v>
      </c>
      <c r="GY138" s="10">
        <v>0.99553190000000003</v>
      </c>
      <c r="GZ138" s="10">
        <v>250</v>
      </c>
      <c r="HA138" s="10">
        <v>0</v>
      </c>
      <c r="HB138" s="10">
        <v>90.72936</v>
      </c>
      <c r="HC138" s="10">
        <v>17.94012</v>
      </c>
      <c r="HD138" s="10">
        <v>90.72936</v>
      </c>
      <c r="HE138" s="10">
        <v>17.94012</v>
      </c>
      <c r="HF138" s="10">
        <v>90.72936</v>
      </c>
      <c r="HG138" s="10">
        <v>17.94012</v>
      </c>
      <c r="HH138" s="10">
        <v>193.50729999999999</v>
      </c>
      <c r="HI138" s="10">
        <v>23924.240000000002</v>
      </c>
      <c r="HJ138" s="10">
        <v>6334.0810000000001</v>
      </c>
      <c r="HK138" s="10">
        <v>21</v>
      </c>
      <c r="HL138" s="10">
        <v>4.4680850000000001E-3</v>
      </c>
      <c r="HM138" s="10">
        <v>16963920</v>
      </c>
      <c r="HN138" s="10">
        <v>0.76794569999999995</v>
      </c>
      <c r="HO138" s="12" t="s">
        <v>308</v>
      </c>
      <c r="HP138" s="12">
        <v>4682</v>
      </c>
      <c r="HQ138" s="12">
        <v>8817103</v>
      </c>
      <c r="HR138" s="12">
        <v>7265088</v>
      </c>
      <c r="HS138" s="12">
        <v>0.40221950000000001</v>
      </c>
      <c r="HT138" s="12">
        <v>0.33141949999999998</v>
      </c>
      <c r="HU138" s="12">
        <v>1.2136260000000001</v>
      </c>
      <c r="HV138" s="12">
        <v>4682</v>
      </c>
      <c r="HW138" s="12">
        <v>1</v>
      </c>
      <c r="HX138" s="12">
        <v>0</v>
      </c>
      <c r="HY138" s="12">
        <v>0</v>
      </c>
      <c r="HZ138" s="12">
        <v>1701</v>
      </c>
      <c r="IA138" s="12">
        <v>617.98400000000004</v>
      </c>
      <c r="IB138" s="12">
        <v>0.36330630000000003</v>
      </c>
      <c r="IC138" s="12">
        <v>190.68299999999999</v>
      </c>
      <c r="ID138" s="12">
        <v>7191.3810000000003</v>
      </c>
      <c r="IE138" s="12">
        <v>-3.1667689999999999</v>
      </c>
      <c r="IF138" s="12">
        <v>1328.85</v>
      </c>
      <c r="IG138" s="12">
        <v>2478.38</v>
      </c>
      <c r="IH138" s="12">
        <v>0.23102729999999999</v>
      </c>
      <c r="II138" s="12">
        <v>20266</v>
      </c>
      <c r="IJ138" s="12">
        <v>534.41359999999997</v>
      </c>
      <c r="IK138" s="12">
        <v>9.3132509999999998E-3</v>
      </c>
      <c r="IL138" s="12">
        <v>165</v>
      </c>
      <c r="IM138" s="12">
        <v>187</v>
      </c>
      <c r="IN138" s="12">
        <v>4654</v>
      </c>
      <c r="IO138" s="12">
        <v>0.9940196</v>
      </c>
      <c r="IP138" s="12">
        <v>246</v>
      </c>
      <c r="IQ138" s="12">
        <v>0</v>
      </c>
      <c r="IR138" s="12">
        <v>90.938059999999993</v>
      </c>
      <c r="IS138" s="12">
        <v>18.583189999999998</v>
      </c>
      <c r="IT138" s="12">
        <v>90.938059999999993</v>
      </c>
      <c r="IU138" s="12">
        <v>18.583189999999998</v>
      </c>
      <c r="IV138" s="12">
        <v>90.938059999999993</v>
      </c>
      <c r="IW138" s="12">
        <v>18.583189999999998</v>
      </c>
      <c r="IX138" s="12">
        <v>190.6832</v>
      </c>
      <c r="IY138" s="12">
        <v>24208.77</v>
      </c>
      <c r="IZ138" s="12">
        <v>11045.7</v>
      </c>
      <c r="JA138" s="12">
        <v>28</v>
      </c>
      <c r="JB138" s="12">
        <v>5.9803499999999997E-3</v>
      </c>
      <c r="JC138" s="12">
        <v>16082190</v>
      </c>
      <c r="JD138" s="12">
        <v>0.73363900000000004</v>
      </c>
      <c r="JE138" s="13" t="s">
        <v>309</v>
      </c>
      <c r="JF138" s="13">
        <v>10774</v>
      </c>
      <c r="JG138" s="13">
        <v>42983720</v>
      </c>
      <c r="JH138" s="13">
        <v>13843270</v>
      </c>
      <c r="JI138" s="13">
        <v>0.37029679999999998</v>
      </c>
      <c r="JJ138" s="13">
        <v>0.11925719999999999</v>
      </c>
      <c r="JK138" s="13">
        <v>3.1050270000000002</v>
      </c>
      <c r="JL138" s="13">
        <v>2572</v>
      </c>
      <c r="JM138" s="13">
        <v>613.99519999999995</v>
      </c>
      <c r="JN138" s="13">
        <v>0.23872280000000001</v>
      </c>
      <c r="JO138" s="13">
        <v>470.5582</v>
      </c>
      <c r="JP138" s="13">
        <v>5092.9380000000001</v>
      </c>
      <c r="JQ138" s="13">
        <v>1.614803</v>
      </c>
      <c r="JR138" s="13">
        <v>1610.703</v>
      </c>
      <c r="JS138" s="13">
        <v>1179.587</v>
      </c>
      <c r="JT138" s="13">
        <v>0.19234129999999999</v>
      </c>
      <c r="JU138" s="13">
        <v>56015</v>
      </c>
      <c r="JV138" s="13">
        <v>1107.674</v>
      </c>
      <c r="JW138" s="13">
        <v>0.26295610000000003</v>
      </c>
      <c r="JX138" s="13">
        <v>469</v>
      </c>
      <c r="JY138" s="13">
        <v>211</v>
      </c>
      <c r="JZ138" s="13">
        <v>10641</v>
      </c>
      <c r="KA138" s="13">
        <v>0.98765550000000002</v>
      </c>
      <c r="KB138" s="13">
        <v>355.56290000000001</v>
      </c>
      <c r="KC138" s="13">
        <v>96.244290000000007</v>
      </c>
      <c r="KD138" s="13">
        <v>20.386189999999999</v>
      </c>
      <c r="KE138" s="13">
        <v>96.244290000000007</v>
      </c>
      <c r="KF138" s="13">
        <v>20.386189999999999</v>
      </c>
      <c r="KG138" s="13">
        <v>96.244290000000007</v>
      </c>
      <c r="KH138" s="13">
        <v>20.386189999999999</v>
      </c>
      <c r="KI138" s="13">
        <v>470.55840000000001</v>
      </c>
      <c r="KJ138" s="13">
        <v>92884.87</v>
      </c>
      <c r="KK138" s="13">
        <v>2407.4639999999999</v>
      </c>
      <c r="KL138" s="13">
        <v>133</v>
      </c>
      <c r="KM138" s="13">
        <v>1.2344529999999999E-2</v>
      </c>
      <c r="KN138" s="13">
        <v>56826980</v>
      </c>
      <c r="KO138" s="13">
        <v>0.48955399999999999</v>
      </c>
    </row>
    <row r="139" spans="1:301" x14ac:dyDescent="0.75">
      <c r="A139">
        <v>140</v>
      </c>
      <c r="B139" t="s">
        <v>388</v>
      </c>
      <c r="C139" t="s">
        <v>311</v>
      </c>
      <c r="D139" t="s">
        <v>315</v>
      </c>
      <c r="E139" t="s">
        <v>313</v>
      </c>
      <c r="F139">
        <v>5</v>
      </c>
      <c r="G139" t="s">
        <v>302</v>
      </c>
      <c r="H139">
        <v>1</v>
      </c>
      <c r="I139">
        <v>23</v>
      </c>
      <c r="J139" s="1">
        <v>43964.536458333336</v>
      </c>
      <c r="K139" s="2">
        <f t="shared" si="4"/>
        <v>15</v>
      </c>
      <c r="L139" s="2">
        <f t="shared" si="5"/>
        <v>73463</v>
      </c>
      <c r="M139" s="3" t="s">
        <v>303</v>
      </c>
      <c r="N139" s="3">
        <v>8547</v>
      </c>
      <c r="O139" s="3">
        <v>71743930</v>
      </c>
      <c r="P139" s="3">
        <v>5419516</v>
      </c>
      <c r="Q139" s="3">
        <v>0.98210459999999999</v>
      </c>
      <c r="R139" s="3">
        <v>7.4187900000000001E-2</v>
      </c>
      <c r="S139" s="3">
        <v>13.23807</v>
      </c>
      <c r="T139" s="3">
        <v>8547</v>
      </c>
      <c r="U139" s="3">
        <v>1</v>
      </c>
      <c r="V139" s="3">
        <v>0</v>
      </c>
      <c r="W139" s="3">
        <v>0</v>
      </c>
      <c r="X139" s="3">
        <v>4704</v>
      </c>
      <c r="Y139" s="3">
        <v>2588.9340000000002</v>
      </c>
      <c r="Z139" s="3">
        <v>0.55036850000000004</v>
      </c>
      <c r="AA139" s="3">
        <v>345.58359999999999</v>
      </c>
      <c r="AB139" s="3">
        <v>4663.5950000000003</v>
      </c>
      <c r="AC139" s="3">
        <v>2.342282</v>
      </c>
      <c r="AD139" s="3">
        <v>1298.664</v>
      </c>
      <c r="AE139" s="3">
        <v>2881.1770000000001</v>
      </c>
      <c r="AF139" s="3">
        <v>0.24444440000000001</v>
      </c>
      <c r="AG139" s="3">
        <v>34965</v>
      </c>
      <c r="AH139" s="3">
        <v>799.65329999999994</v>
      </c>
      <c r="AI139" s="3">
        <v>0.73879439999999996</v>
      </c>
      <c r="AJ139" s="3">
        <v>208</v>
      </c>
      <c r="AK139" s="3">
        <v>313</v>
      </c>
      <c r="AL139" s="3">
        <v>8336</v>
      </c>
      <c r="AM139" s="3">
        <v>0.97531290000000004</v>
      </c>
      <c r="AN139" s="3">
        <v>364</v>
      </c>
      <c r="AO139" s="3">
        <v>0</v>
      </c>
      <c r="AP139" s="3">
        <v>81.559030000000007</v>
      </c>
      <c r="AQ139" s="3">
        <v>25.223669999999998</v>
      </c>
      <c r="AR139" s="3">
        <v>81.559030000000007</v>
      </c>
      <c r="AS139" s="3">
        <v>25.223669999999998</v>
      </c>
      <c r="AT139" s="3">
        <v>81.559030000000007</v>
      </c>
      <c r="AU139" s="3">
        <v>25.223669999999998</v>
      </c>
      <c r="AV139" s="3">
        <v>345.62009999999998</v>
      </c>
      <c r="AW139" s="3">
        <v>49695.44</v>
      </c>
      <c r="AX139" s="3">
        <v>2544.6489999999999</v>
      </c>
      <c r="AY139" s="3">
        <v>211</v>
      </c>
      <c r="AZ139" s="3">
        <v>2.468702E-2</v>
      </c>
      <c r="BA139" s="3">
        <v>77163450</v>
      </c>
      <c r="BB139" s="3">
        <v>1.0562929999999999</v>
      </c>
      <c r="BC139" s="5" t="s">
        <v>304</v>
      </c>
      <c r="BD139" s="5">
        <v>8514</v>
      </c>
      <c r="BE139" s="5">
        <v>75875900</v>
      </c>
      <c r="BF139" s="5">
        <v>5151544</v>
      </c>
      <c r="BG139" s="5">
        <v>1.046735</v>
      </c>
      <c r="BH139" s="5">
        <v>7.1067359999999996E-2</v>
      </c>
      <c r="BI139" s="5">
        <v>14.728770000000001</v>
      </c>
      <c r="BJ139" s="5">
        <v>8514</v>
      </c>
      <c r="BK139" s="5">
        <v>1</v>
      </c>
      <c r="BL139" s="5">
        <v>0</v>
      </c>
      <c r="BM139" s="5">
        <v>0</v>
      </c>
      <c r="BN139" s="5">
        <v>4537</v>
      </c>
      <c r="BO139" s="5">
        <v>2417.7080000000001</v>
      </c>
      <c r="BP139" s="5">
        <v>0.532887</v>
      </c>
      <c r="BQ139" s="5">
        <v>330.5102</v>
      </c>
      <c r="BR139" s="5">
        <v>4673.3940000000002</v>
      </c>
      <c r="BS139" s="5">
        <v>0.31342720000000002</v>
      </c>
      <c r="BT139" s="5">
        <v>1292.1610000000001</v>
      </c>
      <c r="BU139" s="5">
        <v>2884.7310000000002</v>
      </c>
      <c r="BV139" s="5">
        <v>0.24346580000000001</v>
      </c>
      <c r="BW139" s="5">
        <v>34970</v>
      </c>
      <c r="BX139" s="5">
        <v>798.62929999999994</v>
      </c>
      <c r="BY139" s="5">
        <v>0.76185749999999997</v>
      </c>
      <c r="BZ139" s="5">
        <v>232</v>
      </c>
      <c r="CA139" s="5">
        <v>307</v>
      </c>
      <c r="CB139" s="5">
        <v>8297</v>
      </c>
      <c r="CC139" s="5">
        <v>0.97451259999999995</v>
      </c>
      <c r="CD139" s="5">
        <v>357</v>
      </c>
      <c r="CE139" s="5">
        <v>0</v>
      </c>
      <c r="CF139" s="5">
        <v>81.830640000000002</v>
      </c>
      <c r="CG139" s="5">
        <v>26.07789</v>
      </c>
      <c r="CH139" s="5">
        <v>81.830640000000002</v>
      </c>
      <c r="CI139" s="5">
        <v>26.07789</v>
      </c>
      <c r="CJ139" s="5">
        <v>81.830640000000002</v>
      </c>
      <c r="CK139" s="5">
        <v>26.07789</v>
      </c>
      <c r="CL139" s="5">
        <v>330.51240000000001</v>
      </c>
      <c r="CM139" s="5">
        <v>44098.93</v>
      </c>
      <c r="CN139" s="5">
        <v>2565.2579999999998</v>
      </c>
      <c r="CO139" s="5">
        <v>217</v>
      </c>
      <c r="CP139" s="5">
        <v>2.5487429999999998E-2</v>
      </c>
      <c r="CQ139" s="5">
        <v>81027440</v>
      </c>
      <c r="CR139" s="5">
        <v>1.117802</v>
      </c>
      <c r="CS139" s="6" t="s">
        <v>305</v>
      </c>
      <c r="CT139" s="6">
        <v>14773</v>
      </c>
      <c r="CU139" s="6">
        <v>159977600</v>
      </c>
      <c r="CV139" s="6">
        <v>34979010</v>
      </c>
      <c r="CW139" s="6">
        <v>0.73303019999999997</v>
      </c>
      <c r="CX139" s="6">
        <v>0.16027659999999999</v>
      </c>
      <c r="CY139" s="6">
        <v>4.5735330000000003</v>
      </c>
      <c r="CZ139" s="6">
        <v>3913</v>
      </c>
      <c r="DA139" s="6">
        <v>0.26487509999999997</v>
      </c>
      <c r="DB139" s="6">
        <v>10860</v>
      </c>
      <c r="DC139" s="6">
        <v>0.73512489999999997</v>
      </c>
      <c r="DD139" s="6">
        <v>3732</v>
      </c>
      <c r="DE139" s="6">
        <v>942.78909999999996</v>
      </c>
      <c r="DF139" s="6">
        <v>0.25262299999999999</v>
      </c>
      <c r="DG139" s="6">
        <v>377.03309999999999</v>
      </c>
      <c r="DH139" s="6">
        <v>11446.84</v>
      </c>
      <c r="DI139" s="6">
        <v>0.58121889999999998</v>
      </c>
      <c r="DJ139" s="6">
        <v>1056.421</v>
      </c>
      <c r="DK139" s="6">
        <v>2862.0509999999999</v>
      </c>
      <c r="DL139" s="6">
        <v>0.2456721</v>
      </c>
      <c r="DM139" s="6">
        <v>60133</v>
      </c>
      <c r="DN139" s="6">
        <v>959.62990000000002</v>
      </c>
      <c r="DO139" s="6">
        <v>0.4110876</v>
      </c>
      <c r="DP139" s="6">
        <v>226</v>
      </c>
      <c r="DQ139" s="6">
        <v>344</v>
      </c>
      <c r="DR139" s="6">
        <v>14760</v>
      </c>
      <c r="DS139" s="6">
        <v>0.99912000000000001</v>
      </c>
      <c r="DT139" s="6">
        <v>108</v>
      </c>
      <c r="DU139" s="6">
        <v>235</v>
      </c>
      <c r="DV139" s="6">
        <v>90.324309999999997</v>
      </c>
      <c r="DW139" s="6">
        <v>20.933540000000001</v>
      </c>
      <c r="DX139" s="6">
        <v>90.324309999999997</v>
      </c>
      <c r="DY139" s="6">
        <v>20.933540000000001</v>
      </c>
      <c r="DZ139" s="6">
        <v>90.324309999999997</v>
      </c>
      <c r="EA139" s="6">
        <v>20.933540000000001</v>
      </c>
      <c r="EB139" s="6">
        <v>377.03339999999997</v>
      </c>
      <c r="EC139" s="6">
        <v>72368.09</v>
      </c>
      <c r="ED139" s="6">
        <v>8869.5750000000007</v>
      </c>
      <c r="EE139" s="6">
        <v>13</v>
      </c>
      <c r="EF139" s="6">
        <v>8.7998380000000004E-4</v>
      </c>
      <c r="EG139" s="6">
        <v>194956700</v>
      </c>
      <c r="EH139" s="6">
        <v>0.89330690000000001</v>
      </c>
      <c r="EI139" s="8" t="s">
        <v>306</v>
      </c>
      <c r="EJ139" s="8">
        <v>14078</v>
      </c>
      <c r="EK139" s="8">
        <v>151549000</v>
      </c>
      <c r="EL139" s="8">
        <v>17773260</v>
      </c>
      <c r="EM139" s="8">
        <v>0.76466480000000003</v>
      </c>
      <c r="EN139" s="8">
        <v>8.9677850000000003E-2</v>
      </c>
      <c r="EO139" s="8">
        <v>8.5267970000000002</v>
      </c>
      <c r="EP139" s="8">
        <v>3847</v>
      </c>
      <c r="EQ139" s="8">
        <v>0.27326319999999998</v>
      </c>
      <c r="ER139" s="8">
        <v>10231</v>
      </c>
      <c r="ES139" s="8">
        <v>0.72673670000000001</v>
      </c>
      <c r="ET139" s="8">
        <v>3149</v>
      </c>
      <c r="EU139" s="8">
        <v>704.37570000000005</v>
      </c>
      <c r="EV139" s="8">
        <v>0.2236823</v>
      </c>
      <c r="EW139" s="8">
        <v>353.45859999999999</v>
      </c>
      <c r="EX139" s="8">
        <v>4863.424</v>
      </c>
      <c r="EY139" s="8">
        <v>-2.3476620000000001</v>
      </c>
      <c r="EZ139" s="8">
        <v>1061.94</v>
      </c>
      <c r="FA139" s="8">
        <v>2862.9059999999999</v>
      </c>
      <c r="FB139" s="8">
        <v>0.30324180000000001</v>
      </c>
      <c r="FC139" s="8">
        <v>46425</v>
      </c>
      <c r="FD139" s="8">
        <v>883.02549999999997</v>
      </c>
      <c r="FE139" s="8">
        <v>0.62420399999999998</v>
      </c>
      <c r="FF139" s="8">
        <v>244</v>
      </c>
      <c r="FG139" s="8">
        <v>329</v>
      </c>
      <c r="FH139" s="8">
        <v>14057</v>
      </c>
      <c r="FI139" s="8">
        <v>0.99850830000000002</v>
      </c>
      <c r="FJ139" s="8">
        <v>92</v>
      </c>
      <c r="FK139" s="8">
        <v>236</v>
      </c>
      <c r="FL139" s="8">
        <v>89.489559999999997</v>
      </c>
      <c r="FM139" s="8">
        <v>21.18094</v>
      </c>
      <c r="FN139" s="8">
        <v>89.489559999999997</v>
      </c>
      <c r="FO139" s="8">
        <v>21.18094</v>
      </c>
      <c r="FP139" s="8">
        <v>89.489559999999997</v>
      </c>
      <c r="FQ139" s="8">
        <v>21.18094</v>
      </c>
      <c r="FR139" s="8">
        <v>353.65570000000002</v>
      </c>
      <c r="FS139" s="8">
        <v>57267.9</v>
      </c>
      <c r="FT139" s="8">
        <v>1680.1310000000001</v>
      </c>
      <c r="FU139" s="8">
        <v>21</v>
      </c>
      <c r="FV139" s="8">
        <v>1.491689E-3</v>
      </c>
      <c r="FW139" s="8">
        <v>169322200</v>
      </c>
      <c r="FX139" s="8">
        <v>0.85434270000000001</v>
      </c>
      <c r="FY139" s="10" t="s">
        <v>307</v>
      </c>
      <c r="FZ139" s="10">
        <v>6517</v>
      </c>
      <c r="GA139" s="10">
        <v>18114020</v>
      </c>
      <c r="GB139" s="10">
        <v>2261698</v>
      </c>
      <c r="GC139" s="10">
        <v>0.4265004</v>
      </c>
      <c r="GD139" s="10">
        <v>5.3252399999999998E-2</v>
      </c>
      <c r="GE139" s="10">
        <v>8.0090369999999993</v>
      </c>
      <c r="GF139" s="10">
        <v>6517</v>
      </c>
      <c r="GG139" s="10">
        <v>1</v>
      </c>
      <c r="GH139" s="10">
        <v>0</v>
      </c>
      <c r="GI139" s="10">
        <v>0</v>
      </c>
      <c r="GJ139" s="10">
        <v>1632</v>
      </c>
      <c r="GK139" s="10">
        <v>408.68869999999998</v>
      </c>
      <c r="GL139" s="10">
        <v>0.25042199999999998</v>
      </c>
      <c r="GM139" s="10">
        <v>210.41149999999999</v>
      </c>
      <c r="GN139" s="10">
        <v>801.18589999999995</v>
      </c>
      <c r="GO139" s="10">
        <v>1.992945</v>
      </c>
      <c r="GP139" s="10">
        <v>1327.963</v>
      </c>
      <c r="GQ139" s="10">
        <v>2522.3449999999998</v>
      </c>
      <c r="GR139" s="10">
        <v>0.44892189999999998</v>
      </c>
      <c r="GS139" s="10">
        <v>14517</v>
      </c>
      <c r="GT139" s="10">
        <v>502.04759999999999</v>
      </c>
      <c r="GU139" s="10">
        <v>0.60528499999999996</v>
      </c>
      <c r="GV139" s="10">
        <v>168</v>
      </c>
      <c r="GW139" s="10">
        <v>168</v>
      </c>
      <c r="GX139" s="10">
        <v>6459</v>
      </c>
      <c r="GY139" s="10">
        <v>0.99110019999999999</v>
      </c>
      <c r="GZ139" s="10">
        <v>208</v>
      </c>
      <c r="HA139" s="10">
        <v>0</v>
      </c>
      <c r="HB139" s="10">
        <v>91.39819</v>
      </c>
      <c r="HC139" s="10">
        <v>18.542269999999998</v>
      </c>
      <c r="HD139" s="10">
        <v>91.39819</v>
      </c>
      <c r="HE139" s="10">
        <v>18.542269999999998</v>
      </c>
      <c r="HF139" s="10">
        <v>91.39819</v>
      </c>
      <c r="HG139" s="10">
        <v>18.542269999999998</v>
      </c>
      <c r="HH139" s="10">
        <v>210.4117</v>
      </c>
      <c r="HI139" s="10">
        <v>19335.91</v>
      </c>
      <c r="HJ139" s="10">
        <v>98.49606</v>
      </c>
      <c r="HK139" s="10">
        <v>58</v>
      </c>
      <c r="HL139" s="10">
        <v>8.8997999999999994E-3</v>
      </c>
      <c r="HM139" s="10">
        <v>20375720</v>
      </c>
      <c r="HN139" s="10">
        <v>0.47975279999999998</v>
      </c>
      <c r="HO139" s="12" t="s">
        <v>308</v>
      </c>
      <c r="HP139" s="12">
        <v>5982</v>
      </c>
      <c r="HQ139" s="12">
        <v>13990790</v>
      </c>
      <c r="HR139" s="12">
        <v>1580414</v>
      </c>
      <c r="HS139" s="12">
        <v>0.39097530000000003</v>
      </c>
      <c r="HT139" s="12">
        <v>4.4165000000000003E-2</v>
      </c>
      <c r="HU139" s="12">
        <v>8.8526050000000005</v>
      </c>
      <c r="HV139" s="12">
        <v>5982</v>
      </c>
      <c r="HW139" s="12">
        <v>1</v>
      </c>
      <c r="HX139" s="12">
        <v>0</v>
      </c>
      <c r="HY139" s="12">
        <v>0</v>
      </c>
      <c r="HZ139" s="12">
        <v>1332</v>
      </c>
      <c r="IA139" s="12">
        <v>296.59379999999999</v>
      </c>
      <c r="IB139" s="12">
        <v>0.222668</v>
      </c>
      <c r="IC139" s="12">
        <v>198.90950000000001</v>
      </c>
      <c r="ID139" s="12">
        <v>417.63459999999998</v>
      </c>
      <c r="IE139" s="12">
        <v>-0.59092920000000004</v>
      </c>
      <c r="IF139" s="12">
        <v>1319.2260000000001</v>
      </c>
      <c r="IG139" s="12">
        <v>2527.4540000000002</v>
      </c>
      <c r="IH139" s="12">
        <v>0.4922242</v>
      </c>
      <c r="II139" s="12">
        <v>12153</v>
      </c>
      <c r="IJ139" s="12">
        <v>473.53480000000002</v>
      </c>
      <c r="IK139" s="12">
        <v>0.6352217</v>
      </c>
      <c r="IL139" s="12">
        <v>190</v>
      </c>
      <c r="IM139" s="12">
        <v>123</v>
      </c>
      <c r="IN139" s="12">
        <v>5918</v>
      </c>
      <c r="IO139" s="12">
        <v>0.98930130000000005</v>
      </c>
      <c r="IP139" s="12">
        <v>175</v>
      </c>
      <c r="IQ139" s="12">
        <v>0</v>
      </c>
      <c r="IR139" s="12">
        <v>90.857569999999996</v>
      </c>
      <c r="IS139" s="12">
        <v>20.201830000000001</v>
      </c>
      <c r="IT139" s="12">
        <v>90.857569999999996</v>
      </c>
      <c r="IU139" s="12">
        <v>20.201830000000001</v>
      </c>
      <c r="IV139" s="12">
        <v>90.857569999999996</v>
      </c>
      <c r="IW139" s="12">
        <v>20.201830000000001</v>
      </c>
      <c r="IX139" s="12">
        <v>198.90969999999999</v>
      </c>
      <c r="IY139" s="12">
        <v>15693.08</v>
      </c>
      <c r="IZ139" s="12">
        <v>29.157240000000002</v>
      </c>
      <c r="JA139" s="12">
        <v>64</v>
      </c>
      <c r="JB139" s="12">
        <v>1.069876E-2</v>
      </c>
      <c r="JC139" s="12">
        <v>15571200</v>
      </c>
      <c r="JD139" s="12">
        <v>0.43514029999999998</v>
      </c>
      <c r="JE139" s="13" t="s">
        <v>309</v>
      </c>
      <c r="JF139" s="13">
        <v>15052</v>
      </c>
      <c r="JG139" s="13">
        <v>60697740</v>
      </c>
      <c r="JH139" s="13">
        <v>29041100</v>
      </c>
      <c r="JI139" s="13">
        <v>0.26790700000000001</v>
      </c>
      <c r="JJ139" s="13">
        <v>0.1281813</v>
      </c>
      <c r="JK139" s="13">
        <v>2.0900629999999998</v>
      </c>
      <c r="JL139" s="13">
        <v>3729</v>
      </c>
      <c r="JM139" s="13">
        <v>923.82680000000005</v>
      </c>
      <c r="JN139" s="13">
        <v>0.24774119999999999</v>
      </c>
      <c r="JO139" s="13">
        <v>409.39589999999998</v>
      </c>
      <c r="JP139" s="13">
        <v>4714.7030000000004</v>
      </c>
      <c r="JQ139" s="13">
        <v>-2.0928789999999999</v>
      </c>
      <c r="JR139" s="13">
        <v>1662.0909999999999</v>
      </c>
      <c r="JS139" s="13">
        <v>1214.9010000000001</v>
      </c>
      <c r="JT139" s="13">
        <v>0.23262140000000001</v>
      </c>
      <c r="JU139" s="13">
        <v>64706</v>
      </c>
      <c r="JV139" s="13">
        <v>1047.7570000000001</v>
      </c>
      <c r="JW139" s="13">
        <v>0.1244425</v>
      </c>
      <c r="JX139" s="13">
        <v>410</v>
      </c>
      <c r="JY139" s="13">
        <v>261</v>
      </c>
      <c r="JZ139" s="13">
        <v>14787</v>
      </c>
      <c r="KA139" s="13">
        <v>0.98239430000000005</v>
      </c>
      <c r="KB139" s="13">
        <v>355.27589999999998</v>
      </c>
      <c r="KC139" s="13">
        <v>94.660250000000005</v>
      </c>
      <c r="KD139" s="13">
        <v>21.47767</v>
      </c>
      <c r="KE139" s="13">
        <v>94.660250000000005</v>
      </c>
      <c r="KF139" s="13">
        <v>21.47767</v>
      </c>
      <c r="KG139" s="13">
        <v>94.660250000000005</v>
      </c>
      <c r="KH139" s="13">
        <v>21.47767</v>
      </c>
      <c r="KI139" s="13">
        <v>409.42239999999998</v>
      </c>
      <c r="KJ139" s="13">
        <v>100475.8</v>
      </c>
      <c r="KK139" s="13">
        <v>1476.7760000000001</v>
      </c>
      <c r="KL139" s="13">
        <v>265</v>
      </c>
      <c r="KM139" s="13">
        <v>1.7605630000000001E-2</v>
      </c>
      <c r="KN139" s="13">
        <v>89738840</v>
      </c>
      <c r="KO139" s="13">
        <v>0.3960883</v>
      </c>
    </row>
    <row r="140" spans="1:301" x14ac:dyDescent="0.75">
      <c r="A140">
        <v>141</v>
      </c>
      <c r="B140" t="s">
        <v>390</v>
      </c>
      <c r="C140" t="s">
        <v>311</v>
      </c>
      <c r="D140" t="s">
        <v>312</v>
      </c>
      <c r="E140" t="s">
        <v>313</v>
      </c>
      <c r="F140">
        <v>5</v>
      </c>
      <c r="G140" t="s">
        <v>302</v>
      </c>
      <c r="H140">
        <v>2</v>
      </c>
      <c r="I140">
        <v>21</v>
      </c>
      <c r="J140" s="1">
        <v>43964.537789351853</v>
      </c>
      <c r="K140" s="2">
        <f t="shared" si="4"/>
        <v>15</v>
      </c>
      <c r="L140" s="2">
        <f t="shared" si="5"/>
        <v>77970</v>
      </c>
      <c r="M140" s="3" t="s">
        <v>303</v>
      </c>
      <c r="N140" s="3">
        <v>10420</v>
      </c>
      <c r="O140" s="3">
        <v>66239710</v>
      </c>
      <c r="P140" s="3">
        <v>24901100</v>
      </c>
      <c r="Q140" s="3">
        <v>0.61007460000000002</v>
      </c>
      <c r="R140" s="3">
        <v>0.22934170000000001</v>
      </c>
      <c r="S140" s="3">
        <v>2.6601119999999998</v>
      </c>
      <c r="T140" s="3">
        <v>10420</v>
      </c>
      <c r="U140" s="3">
        <v>1</v>
      </c>
      <c r="V140" s="3">
        <v>0</v>
      </c>
      <c r="W140" s="3">
        <v>0</v>
      </c>
      <c r="X140" s="3">
        <v>5358</v>
      </c>
      <c r="Y140" s="3">
        <v>2755.1019999999999</v>
      </c>
      <c r="Z140" s="3">
        <v>0.51420339999999998</v>
      </c>
      <c r="AA140" s="3">
        <v>308.11040000000003</v>
      </c>
      <c r="AB140" s="3">
        <v>8043.8689999999997</v>
      </c>
      <c r="AC140" s="3">
        <v>-3.4671949999999998</v>
      </c>
      <c r="AD140" s="3">
        <v>1259.4290000000001</v>
      </c>
      <c r="AE140" s="3">
        <v>2899.4870000000001</v>
      </c>
      <c r="AF140" s="3">
        <v>0.2140553</v>
      </c>
      <c r="AG140" s="3">
        <v>48679</v>
      </c>
      <c r="AH140" s="3">
        <v>847.36270000000002</v>
      </c>
      <c r="AI140" s="3">
        <v>0.2057245</v>
      </c>
      <c r="AJ140" s="3">
        <v>248</v>
      </c>
      <c r="AK140" s="3">
        <v>307</v>
      </c>
      <c r="AL140" s="3">
        <v>10175</v>
      </c>
      <c r="AM140" s="3">
        <v>0.97648749999999995</v>
      </c>
      <c r="AN140" s="3">
        <v>364</v>
      </c>
      <c r="AO140" s="3">
        <v>0</v>
      </c>
      <c r="AP140" s="3">
        <v>79.028400000000005</v>
      </c>
      <c r="AQ140" s="3">
        <v>22.860990000000001</v>
      </c>
      <c r="AR140" s="3">
        <v>79.028400000000005</v>
      </c>
      <c r="AS140" s="3">
        <v>22.860990000000001</v>
      </c>
      <c r="AT140" s="3">
        <v>79.028400000000005</v>
      </c>
      <c r="AU140" s="3">
        <v>22.860990000000001</v>
      </c>
      <c r="AV140" s="3">
        <v>309.58789999999999</v>
      </c>
      <c r="AW140" s="3">
        <v>60223.9</v>
      </c>
      <c r="AX140" s="3">
        <v>6209.5810000000001</v>
      </c>
      <c r="AY140" s="3">
        <v>245</v>
      </c>
      <c r="AZ140" s="3">
        <v>2.3512479999999999E-2</v>
      </c>
      <c r="BA140" s="3">
        <v>91140800</v>
      </c>
      <c r="BB140" s="3">
        <v>0.8394163</v>
      </c>
      <c r="BC140" s="5" t="s">
        <v>304</v>
      </c>
      <c r="BD140" s="5">
        <v>9911</v>
      </c>
      <c r="BE140" s="5">
        <v>64278190</v>
      </c>
      <c r="BF140" s="5">
        <v>20360140</v>
      </c>
      <c r="BG140" s="5">
        <v>0.65437800000000002</v>
      </c>
      <c r="BH140" s="5">
        <v>0.2072744</v>
      </c>
      <c r="BI140" s="5">
        <v>3.1570610000000001</v>
      </c>
      <c r="BJ140" s="5">
        <v>9911</v>
      </c>
      <c r="BK140" s="5">
        <v>1</v>
      </c>
      <c r="BL140" s="5">
        <v>0</v>
      </c>
      <c r="BM140" s="5">
        <v>0</v>
      </c>
      <c r="BN140" s="5">
        <v>5108</v>
      </c>
      <c r="BO140" s="5">
        <v>2632.596</v>
      </c>
      <c r="BP140" s="5">
        <v>0.51538689999999998</v>
      </c>
      <c r="BQ140" s="5">
        <v>309.65789999999998</v>
      </c>
      <c r="BR140" s="5">
        <v>13470.8</v>
      </c>
      <c r="BS140" s="5">
        <v>-5.4640620000000002</v>
      </c>
      <c r="BT140" s="5">
        <v>1264.537</v>
      </c>
      <c r="BU140" s="5">
        <v>2896.893</v>
      </c>
      <c r="BV140" s="5">
        <v>0.21686140000000001</v>
      </c>
      <c r="BW140" s="5">
        <v>45702</v>
      </c>
      <c r="BX140" s="5">
        <v>835.89499999999998</v>
      </c>
      <c r="BY140" s="5">
        <v>0.26924769999999998</v>
      </c>
      <c r="BZ140" s="5">
        <v>247</v>
      </c>
      <c r="CA140" s="5">
        <v>309</v>
      </c>
      <c r="CB140" s="5">
        <v>9618</v>
      </c>
      <c r="CC140" s="5">
        <v>0.97043690000000005</v>
      </c>
      <c r="CD140" s="5">
        <v>364</v>
      </c>
      <c r="CE140" s="5">
        <v>0</v>
      </c>
      <c r="CF140" s="5">
        <v>78.492779999999996</v>
      </c>
      <c r="CG140" s="5">
        <v>23.18601</v>
      </c>
      <c r="CH140" s="5">
        <v>78.492779999999996</v>
      </c>
      <c r="CI140" s="5">
        <v>23.18601</v>
      </c>
      <c r="CJ140" s="5">
        <v>78.492779999999996</v>
      </c>
      <c r="CK140" s="5">
        <v>23.18601</v>
      </c>
      <c r="CL140" s="5">
        <v>311.06920000000002</v>
      </c>
      <c r="CM140" s="5">
        <v>55517.72</v>
      </c>
      <c r="CN140" s="5">
        <v>18309.189999999999</v>
      </c>
      <c r="CO140" s="5">
        <v>293</v>
      </c>
      <c r="CP140" s="5">
        <v>2.956311E-2</v>
      </c>
      <c r="CQ140" s="5">
        <v>84638330</v>
      </c>
      <c r="CR140" s="5">
        <v>0.86165239999999998</v>
      </c>
      <c r="CS140" s="6" t="s">
        <v>305</v>
      </c>
      <c r="CT140" s="6">
        <v>14747</v>
      </c>
      <c r="CU140" s="6">
        <v>123193700</v>
      </c>
      <c r="CV140" s="6">
        <v>30310440</v>
      </c>
      <c r="CW140" s="6">
        <v>0.56647570000000003</v>
      </c>
      <c r="CX140" s="6">
        <v>0.139375</v>
      </c>
      <c r="CY140" s="6">
        <v>4.0644</v>
      </c>
      <c r="CZ140" s="6">
        <v>4240</v>
      </c>
      <c r="DA140" s="6">
        <v>0.2875161</v>
      </c>
      <c r="DB140" s="6">
        <v>10507</v>
      </c>
      <c r="DC140" s="6">
        <v>0.71248389999999995</v>
      </c>
      <c r="DD140" s="6">
        <v>3680</v>
      </c>
      <c r="DE140" s="6">
        <v>918.31560000000002</v>
      </c>
      <c r="DF140" s="6">
        <v>0.24954229999999999</v>
      </c>
      <c r="DG140" s="6">
        <v>343.40210000000002</v>
      </c>
      <c r="DH140" s="6">
        <v>5985.9480000000003</v>
      </c>
      <c r="DI140" s="6">
        <v>0.54576860000000005</v>
      </c>
      <c r="DJ140" s="6">
        <v>1007.623</v>
      </c>
      <c r="DK140" s="6">
        <v>2858.395</v>
      </c>
      <c r="DL140" s="6">
        <v>0.2703391</v>
      </c>
      <c r="DM140" s="6">
        <v>54550</v>
      </c>
      <c r="DN140" s="6">
        <v>920.87800000000004</v>
      </c>
      <c r="DO140" s="6">
        <v>0.3661296</v>
      </c>
      <c r="DP140" s="6">
        <v>229</v>
      </c>
      <c r="DQ140" s="6">
        <v>339</v>
      </c>
      <c r="DR140" s="6">
        <v>14683</v>
      </c>
      <c r="DS140" s="6">
        <v>0.99566010000000005</v>
      </c>
      <c r="DT140" s="6">
        <v>82</v>
      </c>
      <c r="DU140" s="6">
        <v>256</v>
      </c>
      <c r="DV140" s="6">
        <v>85.599580000000003</v>
      </c>
      <c r="DW140" s="6">
        <v>21.325589999999998</v>
      </c>
      <c r="DX140" s="6">
        <v>85.599580000000003</v>
      </c>
      <c r="DY140" s="6">
        <v>21.325589999999998</v>
      </c>
      <c r="DZ140" s="6">
        <v>85.599580000000003</v>
      </c>
      <c r="EA140" s="6">
        <v>21.325589999999998</v>
      </c>
      <c r="EB140" s="6">
        <v>349.74950000000001</v>
      </c>
      <c r="EC140" s="6">
        <v>67735.199999999997</v>
      </c>
      <c r="ED140" s="6">
        <v>2429.7530000000002</v>
      </c>
      <c r="EE140" s="6">
        <v>64</v>
      </c>
      <c r="EF140" s="6">
        <v>4.3398660000000004E-3</v>
      </c>
      <c r="EG140" s="6">
        <v>153504200</v>
      </c>
      <c r="EH140" s="6">
        <v>0.70585070000000005</v>
      </c>
      <c r="EI140" s="8" t="s">
        <v>306</v>
      </c>
      <c r="EJ140" s="8">
        <v>15162</v>
      </c>
      <c r="EK140" s="8">
        <v>135010100</v>
      </c>
      <c r="EL140" s="8">
        <v>33684230</v>
      </c>
      <c r="EM140" s="8">
        <v>0.5872908</v>
      </c>
      <c r="EN140" s="8">
        <v>0.14652570000000001</v>
      </c>
      <c r="EO140" s="8">
        <v>4.0081090000000001</v>
      </c>
      <c r="EP140" s="8">
        <v>4101</v>
      </c>
      <c r="EQ140" s="8">
        <v>0.27047880000000002</v>
      </c>
      <c r="ER140" s="8">
        <v>11061</v>
      </c>
      <c r="ES140" s="8">
        <v>0.72952119999999998</v>
      </c>
      <c r="ET140" s="8">
        <v>3867</v>
      </c>
      <c r="EU140" s="8">
        <v>986.26099999999997</v>
      </c>
      <c r="EV140" s="8">
        <v>0.25504549999999998</v>
      </c>
      <c r="EW140" s="8">
        <v>343.0933</v>
      </c>
      <c r="EX140" s="8">
        <v>13889.48</v>
      </c>
      <c r="EY140" s="8">
        <v>0.55318049999999996</v>
      </c>
      <c r="EZ140" s="8">
        <v>1020.4930000000001</v>
      </c>
      <c r="FA140" s="8">
        <v>2861.7489999999998</v>
      </c>
      <c r="FB140" s="8">
        <v>0.27052300000000001</v>
      </c>
      <c r="FC140" s="8">
        <v>56047</v>
      </c>
      <c r="FD140" s="8">
        <v>914.60969999999998</v>
      </c>
      <c r="FE140" s="8">
        <v>0.36077759999999998</v>
      </c>
      <c r="FF140" s="8">
        <v>241</v>
      </c>
      <c r="FG140" s="8">
        <v>344</v>
      </c>
      <c r="FH140" s="8">
        <v>15046</v>
      </c>
      <c r="FI140" s="8">
        <v>0.99234929999999999</v>
      </c>
      <c r="FJ140" s="8">
        <v>87</v>
      </c>
      <c r="FK140" s="8">
        <v>256</v>
      </c>
      <c r="FL140" s="8">
        <v>84.611990000000006</v>
      </c>
      <c r="FM140" s="8">
        <v>24.180620000000001</v>
      </c>
      <c r="FN140" s="8">
        <v>84.611990000000006</v>
      </c>
      <c r="FO140" s="8">
        <v>24.180620000000001</v>
      </c>
      <c r="FP140" s="8">
        <v>84.611990000000006</v>
      </c>
      <c r="FQ140" s="8">
        <v>24.180620000000001</v>
      </c>
      <c r="FR140" s="8">
        <v>343.85879999999997</v>
      </c>
      <c r="FS140" s="8">
        <v>70149.34</v>
      </c>
      <c r="FT140" s="8">
        <v>12723.76</v>
      </c>
      <c r="FU140" s="8">
        <v>116</v>
      </c>
      <c r="FV140" s="8">
        <v>7.6507060000000002E-3</v>
      </c>
      <c r="FW140" s="8">
        <v>168694300</v>
      </c>
      <c r="FX140" s="8">
        <v>0.73381640000000004</v>
      </c>
      <c r="FY140" s="10" t="s">
        <v>307</v>
      </c>
      <c r="FZ140" s="10">
        <v>6868</v>
      </c>
      <c r="GA140" s="10">
        <v>17856340</v>
      </c>
      <c r="GB140" s="10">
        <v>6268422</v>
      </c>
      <c r="GC140" s="10">
        <v>0.37855759999999999</v>
      </c>
      <c r="GD140" s="10">
        <v>0.1328916</v>
      </c>
      <c r="GE140" s="10">
        <v>2.8486189999999998</v>
      </c>
      <c r="GF140" s="10">
        <v>6868</v>
      </c>
      <c r="GG140" s="10">
        <v>1</v>
      </c>
      <c r="GH140" s="10">
        <v>0</v>
      </c>
      <c r="GI140" s="10">
        <v>0</v>
      </c>
      <c r="GJ140" s="10">
        <v>1826</v>
      </c>
      <c r="GK140" s="10">
        <v>485.47989999999999</v>
      </c>
      <c r="GL140" s="10">
        <v>0.26587070000000002</v>
      </c>
      <c r="GM140" s="10">
        <v>199.12309999999999</v>
      </c>
      <c r="GN140" s="10">
        <v>589.91880000000003</v>
      </c>
      <c r="GO140" s="10">
        <v>-2.7272980000000002</v>
      </c>
      <c r="GP140" s="10">
        <v>1327.57</v>
      </c>
      <c r="GQ140" s="10">
        <v>2509.3069999999998</v>
      </c>
      <c r="GR140" s="10">
        <v>0.3687319</v>
      </c>
      <c r="GS140" s="10">
        <v>18626</v>
      </c>
      <c r="GT140" s="10">
        <v>531.86400000000003</v>
      </c>
      <c r="GU140" s="10">
        <v>0.2307198</v>
      </c>
      <c r="GV140" s="10">
        <v>154</v>
      </c>
      <c r="GW140" s="10">
        <v>199</v>
      </c>
      <c r="GX140" s="10">
        <v>6819</v>
      </c>
      <c r="GY140" s="10">
        <v>0.99286540000000001</v>
      </c>
      <c r="GZ140" s="10">
        <v>239</v>
      </c>
      <c r="HA140" s="10">
        <v>0</v>
      </c>
      <c r="HB140" s="10">
        <v>88.232669999999999</v>
      </c>
      <c r="HC140" s="10">
        <v>18.16508</v>
      </c>
      <c r="HD140" s="10">
        <v>88.232669999999999</v>
      </c>
      <c r="HE140" s="10">
        <v>18.16508</v>
      </c>
      <c r="HF140" s="10">
        <v>88.232669999999999</v>
      </c>
      <c r="HG140" s="10">
        <v>18.16508</v>
      </c>
      <c r="HH140" s="10">
        <v>199.13310000000001</v>
      </c>
      <c r="HI140" s="10">
        <v>25735.33</v>
      </c>
      <c r="HJ140" s="10">
        <v>50.670389999999998</v>
      </c>
      <c r="HK140" s="10">
        <v>49</v>
      </c>
      <c r="HL140" s="10">
        <v>7.1345369999999998E-3</v>
      </c>
      <c r="HM140" s="10">
        <v>24124770</v>
      </c>
      <c r="HN140" s="10">
        <v>0.51144920000000005</v>
      </c>
      <c r="HO140" s="12" t="s">
        <v>308</v>
      </c>
      <c r="HP140" s="12">
        <v>6463</v>
      </c>
      <c r="HQ140" s="12">
        <v>17297130</v>
      </c>
      <c r="HR140" s="12">
        <v>4921394</v>
      </c>
      <c r="HS140" s="12">
        <v>0.41410059999999999</v>
      </c>
      <c r="HT140" s="12">
        <v>0.1178202</v>
      </c>
      <c r="HU140" s="12">
        <v>3.5146820000000001</v>
      </c>
      <c r="HV140" s="12">
        <v>6463</v>
      </c>
      <c r="HW140" s="12">
        <v>1</v>
      </c>
      <c r="HX140" s="12">
        <v>0</v>
      </c>
      <c r="HY140" s="12">
        <v>0</v>
      </c>
      <c r="HZ140" s="12">
        <v>1726</v>
      </c>
      <c r="IA140" s="12">
        <v>460.94319999999999</v>
      </c>
      <c r="IB140" s="12">
        <v>0.26705859999999998</v>
      </c>
      <c r="IC140" s="12">
        <v>199.37899999999999</v>
      </c>
      <c r="ID140" s="12">
        <v>321.82339999999999</v>
      </c>
      <c r="IE140" s="12">
        <v>-2.3057059999999998</v>
      </c>
      <c r="IF140" s="12">
        <v>1330.163</v>
      </c>
      <c r="IG140" s="12">
        <v>2519.7979999999998</v>
      </c>
      <c r="IH140" s="12">
        <v>0.3422655</v>
      </c>
      <c r="II140" s="12">
        <v>18883</v>
      </c>
      <c r="IJ140" s="12">
        <v>539.88649999999996</v>
      </c>
      <c r="IK140" s="12">
        <v>0.31025000000000003</v>
      </c>
      <c r="IL140" s="12">
        <v>136</v>
      </c>
      <c r="IM140" s="12">
        <v>195</v>
      </c>
      <c r="IN140" s="12">
        <v>6397</v>
      </c>
      <c r="IO140" s="12">
        <v>0.989788</v>
      </c>
      <c r="IP140" s="12">
        <v>223</v>
      </c>
      <c r="IQ140" s="12">
        <v>0</v>
      </c>
      <c r="IR140" s="12">
        <v>88.252669999999995</v>
      </c>
      <c r="IS140" s="12">
        <v>17.679410000000001</v>
      </c>
      <c r="IT140" s="12">
        <v>88.252669999999995</v>
      </c>
      <c r="IU140" s="12">
        <v>17.679410000000001</v>
      </c>
      <c r="IV140" s="12">
        <v>88.252669999999995</v>
      </c>
      <c r="IW140" s="12">
        <v>17.679410000000001</v>
      </c>
      <c r="IX140" s="12">
        <v>199.56549999999999</v>
      </c>
      <c r="IY140" s="12">
        <v>25300.34</v>
      </c>
      <c r="IZ140" s="12">
        <v>16.025110000000002</v>
      </c>
      <c r="JA140" s="12">
        <v>66</v>
      </c>
      <c r="JB140" s="12">
        <v>1.0211980000000001E-2</v>
      </c>
      <c r="JC140" s="12">
        <v>22218530</v>
      </c>
      <c r="JD140" s="12">
        <v>0.53192079999999997</v>
      </c>
      <c r="JE140" s="13" t="s">
        <v>309</v>
      </c>
      <c r="JF140" s="13">
        <v>14399</v>
      </c>
      <c r="JG140" s="13">
        <v>48806090</v>
      </c>
      <c r="JH140" s="13">
        <v>25247770</v>
      </c>
      <c r="JI140" s="13">
        <v>0.23540159999999999</v>
      </c>
      <c r="JJ140" s="13">
        <v>0.1217751</v>
      </c>
      <c r="JK140" s="13">
        <v>1.9330849999999999</v>
      </c>
      <c r="JL140" s="13">
        <v>2725</v>
      </c>
      <c r="JM140" s="13">
        <v>515.70420000000001</v>
      </c>
      <c r="JN140" s="13">
        <v>0.18924920000000001</v>
      </c>
      <c r="JO140" s="13">
        <v>440.09199999999998</v>
      </c>
      <c r="JP140" s="13">
        <v>3499.1010000000001</v>
      </c>
      <c r="JQ140" s="13">
        <v>0.17437530000000001</v>
      </c>
      <c r="JR140" s="13">
        <v>1638.1489999999999</v>
      </c>
      <c r="JS140" s="13">
        <v>1193.9090000000001</v>
      </c>
      <c r="JT140" s="13">
        <v>0.27282200000000001</v>
      </c>
      <c r="JU140" s="13">
        <v>52778</v>
      </c>
      <c r="JV140" s="13">
        <v>1082.837</v>
      </c>
      <c r="JW140" s="13">
        <v>0.101203</v>
      </c>
      <c r="JX140" s="13">
        <v>441</v>
      </c>
      <c r="JY140" s="13">
        <v>210</v>
      </c>
      <c r="JZ140" s="13">
        <v>14195</v>
      </c>
      <c r="KA140" s="13">
        <v>0.98583229999999999</v>
      </c>
      <c r="KB140" s="13">
        <v>355.23790000000002</v>
      </c>
      <c r="KC140" s="13">
        <v>90.570319999999995</v>
      </c>
      <c r="KD140" s="13">
        <v>19.459599999999998</v>
      </c>
      <c r="KE140" s="13">
        <v>90.570319999999995</v>
      </c>
      <c r="KF140" s="13">
        <v>19.459599999999998</v>
      </c>
      <c r="KG140" s="13">
        <v>90.570319999999995</v>
      </c>
      <c r="KH140" s="13">
        <v>19.459599999999998</v>
      </c>
      <c r="KI140" s="13">
        <v>442.78089999999997</v>
      </c>
      <c r="KJ140" s="13">
        <v>87049.44</v>
      </c>
      <c r="KK140" s="13">
        <v>850.31650000000002</v>
      </c>
      <c r="KL140" s="13">
        <v>204</v>
      </c>
      <c r="KM140" s="13">
        <v>1.416765E-2</v>
      </c>
      <c r="KN140" s="13">
        <v>74053860</v>
      </c>
      <c r="KO140" s="13">
        <v>0.35717670000000001</v>
      </c>
    </row>
    <row r="141" spans="1:301" x14ac:dyDescent="0.75">
      <c r="A141">
        <v>142</v>
      </c>
      <c r="B141" t="s">
        <v>389</v>
      </c>
      <c r="C141" t="s">
        <v>311</v>
      </c>
      <c r="D141" t="s">
        <v>319</v>
      </c>
      <c r="E141" t="s">
        <v>321</v>
      </c>
      <c r="F141">
        <v>5</v>
      </c>
      <c r="G141" t="s">
        <v>302</v>
      </c>
      <c r="H141">
        <v>2</v>
      </c>
      <c r="I141">
        <v>22</v>
      </c>
      <c r="J141" s="1">
        <v>43964.539143518516</v>
      </c>
      <c r="K141" s="2">
        <f t="shared" si="4"/>
        <v>15</v>
      </c>
      <c r="L141" s="2">
        <f t="shared" si="5"/>
        <v>78511</v>
      </c>
      <c r="M141" s="3" t="s">
        <v>303</v>
      </c>
      <c r="N141" s="3">
        <v>9266</v>
      </c>
      <c r="O141" s="3">
        <v>53468920</v>
      </c>
      <c r="P141" s="3">
        <v>11145890</v>
      </c>
      <c r="Q141" s="3">
        <v>0.62275429999999998</v>
      </c>
      <c r="R141" s="3">
        <v>0.1298166</v>
      </c>
      <c r="S141" s="3">
        <v>4.7971870000000001</v>
      </c>
      <c r="T141" s="3">
        <v>9266</v>
      </c>
      <c r="U141" s="3">
        <v>1</v>
      </c>
      <c r="V141" s="3">
        <v>0</v>
      </c>
      <c r="W141" s="3">
        <v>0</v>
      </c>
      <c r="X141" s="3">
        <v>4632</v>
      </c>
      <c r="Y141" s="3">
        <v>2315.5</v>
      </c>
      <c r="Z141" s="3">
        <v>0.49989210000000001</v>
      </c>
      <c r="AA141" s="3">
        <v>309.23289999999997</v>
      </c>
      <c r="AB141" s="3">
        <v>6922.076</v>
      </c>
      <c r="AC141" s="3">
        <v>0.41049150000000001</v>
      </c>
      <c r="AD141" s="3">
        <v>1227.4100000000001</v>
      </c>
      <c r="AE141" s="3">
        <v>2888.0149999999999</v>
      </c>
      <c r="AF141" s="3">
        <v>0.22619310000000001</v>
      </c>
      <c r="AG141" s="3">
        <v>40965</v>
      </c>
      <c r="AH141" s="3">
        <v>802.31989999999996</v>
      </c>
      <c r="AI141" s="3">
        <v>0.42903170000000002</v>
      </c>
      <c r="AJ141" s="3">
        <v>217</v>
      </c>
      <c r="AK141" s="3">
        <v>294</v>
      </c>
      <c r="AL141" s="3">
        <v>9106</v>
      </c>
      <c r="AM141" s="3">
        <v>0.98273259999999996</v>
      </c>
      <c r="AN141" s="3">
        <v>347</v>
      </c>
      <c r="AO141" s="3">
        <v>0</v>
      </c>
      <c r="AP141" s="3">
        <v>84.526120000000006</v>
      </c>
      <c r="AQ141" s="3">
        <v>24.74268</v>
      </c>
      <c r="AR141" s="3">
        <v>84.526120000000006</v>
      </c>
      <c r="AS141" s="3">
        <v>24.74268</v>
      </c>
      <c r="AT141" s="3">
        <v>84.526120000000006</v>
      </c>
      <c r="AU141" s="3">
        <v>24.74268</v>
      </c>
      <c r="AV141" s="3">
        <v>309.3793</v>
      </c>
      <c r="AW141" s="3">
        <v>51930.06</v>
      </c>
      <c r="AX141" s="3">
        <v>5171.07</v>
      </c>
      <c r="AY141" s="3">
        <v>160</v>
      </c>
      <c r="AZ141" s="3">
        <v>1.726743E-2</v>
      </c>
      <c r="BA141" s="3">
        <v>64614800</v>
      </c>
      <c r="BB141" s="3">
        <v>0.75257090000000004</v>
      </c>
      <c r="BC141" s="5" t="s">
        <v>304</v>
      </c>
      <c r="BD141" s="5">
        <v>8775</v>
      </c>
      <c r="BE141" s="5">
        <v>50781740</v>
      </c>
      <c r="BF141" s="5">
        <v>26112530</v>
      </c>
      <c r="BG141" s="5">
        <v>0.65949789999999997</v>
      </c>
      <c r="BH141" s="5">
        <v>0.33912100000000001</v>
      </c>
      <c r="BI141" s="5">
        <v>1.9447270000000001</v>
      </c>
      <c r="BJ141" s="5">
        <v>8775</v>
      </c>
      <c r="BK141" s="5">
        <v>1</v>
      </c>
      <c r="BL141" s="5">
        <v>0</v>
      </c>
      <c r="BM141" s="5">
        <v>0</v>
      </c>
      <c r="BN141" s="5">
        <v>4719</v>
      </c>
      <c r="BO141" s="5">
        <v>2537.7730000000001</v>
      </c>
      <c r="BP141" s="5">
        <v>0.53777779999999997</v>
      </c>
      <c r="BQ141" s="5">
        <v>340.58769999999998</v>
      </c>
      <c r="BR141" s="5">
        <v>6661.8919999999998</v>
      </c>
      <c r="BS141" s="5">
        <v>2.005976</v>
      </c>
      <c r="BT141" s="5">
        <v>1208.9639999999999</v>
      </c>
      <c r="BU141" s="5">
        <v>2884.41</v>
      </c>
      <c r="BV141" s="5">
        <v>0.15595290000000001</v>
      </c>
      <c r="BW141" s="5">
        <v>56267</v>
      </c>
      <c r="BX141" s="5">
        <v>902.05359999999996</v>
      </c>
      <c r="BY141" s="5">
        <v>0.1029255</v>
      </c>
      <c r="BZ141" s="5">
        <v>280</v>
      </c>
      <c r="CA141" s="5">
        <v>298</v>
      </c>
      <c r="CB141" s="5">
        <v>8642</v>
      </c>
      <c r="CC141" s="5">
        <v>0.98484329999999998</v>
      </c>
      <c r="CD141" s="5">
        <v>348</v>
      </c>
      <c r="CE141" s="5">
        <v>0</v>
      </c>
      <c r="CF141" s="5">
        <v>83.292190000000005</v>
      </c>
      <c r="CG141" s="5">
        <v>24.907070000000001</v>
      </c>
      <c r="CH141" s="5">
        <v>83.292190000000005</v>
      </c>
      <c r="CI141" s="5">
        <v>24.907070000000001</v>
      </c>
      <c r="CJ141" s="5">
        <v>83.292190000000005</v>
      </c>
      <c r="CK141" s="5">
        <v>24.907070000000001</v>
      </c>
      <c r="CL141" s="5">
        <v>340.58800000000002</v>
      </c>
      <c r="CM141" s="5">
        <v>73485.95</v>
      </c>
      <c r="CN141" s="5">
        <v>5057.6419999999998</v>
      </c>
      <c r="CO141" s="5">
        <v>133</v>
      </c>
      <c r="CP141" s="5">
        <v>1.51567E-2</v>
      </c>
      <c r="CQ141" s="5">
        <v>76894270</v>
      </c>
      <c r="CR141" s="5">
        <v>0.99861880000000003</v>
      </c>
      <c r="CS141" s="6" t="s">
        <v>305</v>
      </c>
      <c r="CT141" s="6">
        <v>18653</v>
      </c>
      <c r="CU141" s="6">
        <v>157676000</v>
      </c>
      <c r="CV141" s="6">
        <v>18315540</v>
      </c>
      <c r="CW141" s="6">
        <v>0.45317750000000001</v>
      </c>
      <c r="CX141" s="6">
        <v>5.2640779999999998E-2</v>
      </c>
      <c r="CY141" s="6">
        <v>8.6088690000000003</v>
      </c>
      <c r="CZ141" s="6">
        <v>2777</v>
      </c>
      <c r="DA141" s="6">
        <v>0.14887690000000001</v>
      </c>
      <c r="DB141" s="6">
        <v>15876</v>
      </c>
      <c r="DC141" s="6">
        <v>0.85112319999999997</v>
      </c>
      <c r="DD141" s="6">
        <v>3322</v>
      </c>
      <c r="DE141" s="6">
        <v>591.63049999999998</v>
      </c>
      <c r="DF141" s="6">
        <v>0.17809469999999999</v>
      </c>
      <c r="DG141" s="6">
        <v>371.0795</v>
      </c>
      <c r="DH141" s="6">
        <v>4912.9830000000002</v>
      </c>
      <c r="DI141" s="6">
        <v>8.807976</v>
      </c>
      <c r="DJ141" s="6">
        <v>1018.807</v>
      </c>
      <c r="DK141" s="6">
        <v>2900.1239999999998</v>
      </c>
      <c r="DL141" s="6">
        <v>0.4529956</v>
      </c>
      <c r="DM141" s="6">
        <v>41177</v>
      </c>
      <c r="DN141" s="6">
        <v>857.0566</v>
      </c>
      <c r="DO141" s="6">
        <v>0.62704059999999995</v>
      </c>
      <c r="DP141" s="6">
        <v>169</v>
      </c>
      <c r="DQ141" s="6">
        <v>362</v>
      </c>
      <c r="DR141" s="6">
        <v>18636</v>
      </c>
      <c r="DS141" s="6">
        <v>0.99908859999999999</v>
      </c>
      <c r="DT141" s="6">
        <v>93</v>
      </c>
      <c r="DU141" s="6">
        <v>268</v>
      </c>
      <c r="DV141" s="6">
        <v>94.986649999999997</v>
      </c>
      <c r="DW141" s="6">
        <v>20.633130000000001</v>
      </c>
      <c r="DX141" s="6">
        <v>94.986649999999997</v>
      </c>
      <c r="DY141" s="6">
        <v>20.633130000000001</v>
      </c>
      <c r="DZ141" s="6">
        <v>94.986649999999997</v>
      </c>
      <c r="EA141" s="6">
        <v>20.633130000000001</v>
      </c>
      <c r="EB141" s="6">
        <v>371.0797</v>
      </c>
      <c r="EC141" s="6">
        <v>59364.38</v>
      </c>
      <c r="ED141" s="6">
        <v>1294.0229999999999</v>
      </c>
      <c r="EE141" s="6">
        <v>17</v>
      </c>
      <c r="EF141" s="6">
        <v>9.1138160000000005E-4</v>
      </c>
      <c r="EG141" s="6">
        <v>175991600</v>
      </c>
      <c r="EH141" s="6">
        <v>0.50581830000000005</v>
      </c>
      <c r="EI141" s="8" t="s">
        <v>306</v>
      </c>
      <c r="EJ141" s="8">
        <v>15560</v>
      </c>
      <c r="EK141" s="8">
        <v>139999100</v>
      </c>
      <c r="EL141" s="8">
        <v>13576980</v>
      </c>
      <c r="EM141" s="8">
        <v>0.57823720000000001</v>
      </c>
      <c r="EN141" s="8">
        <v>5.6076889999999997E-2</v>
      </c>
      <c r="EO141" s="8">
        <v>10.31151</v>
      </c>
      <c r="EP141" s="8">
        <v>2683</v>
      </c>
      <c r="EQ141" s="8">
        <v>0.17242930000000001</v>
      </c>
      <c r="ER141" s="8">
        <v>12877</v>
      </c>
      <c r="ES141" s="8">
        <v>0.82757069999999999</v>
      </c>
      <c r="ET141" s="8">
        <v>2949</v>
      </c>
      <c r="EU141" s="8">
        <v>558.90750000000003</v>
      </c>
      <c r="EV141" s="8">
        <v>0.18952440000000001</v>
      </c>
      <c r="EW141" s="8">
        <v>376.12759999999997</v>
      </c>
      <c r="EX141" s="8">
        <v>6864.9970000000003</v>
      </c>
      <c r="EY141" s="8">
        <v>-2.4374359999999999</v>
      </c>
      <c r="EZ141" s="8">
        <v>986.12819999999999</v>
      </c>
      <c r="FA141" s="8">
        <v>2892.4340000000002</v>
      </c>
      <c r="FB141" s="8">
        <v>0.35634949999999999</v>
      </c>
      <c r="FC141" s="8">
        <v>43665</v>
      </c>
      <c r="FD141" s="8">
        <v>888.81349999999998</v>
      </c>
      <c r="FE141" s="8">
        <v>0.67764000000000002</v>
      </c>
      <c r="FF141" s="8">
        <v>222</v>
      </c>
      <c r="FG141" s="8">
        <v>338</v>
      </c>
      <c r="FH141" s="8">
        <v>15536</v>
      </c>
      <c r="FI141" s="8">
        <v>0.99845759999999995</v>
      </c>
      <c r="FJ141" s="8">
        <v>82</v>
      </c>
      <c r="FK141" s="8">
        <v>255</v>
      </c>
      <c r="FL141" s="8">
        <v>92.678470000000004</v>
      </c>
      <c r="FM141" s="8">
        <v>20.481020000000001</v>
      </c>
      <c r="FN141" s="8">
        <v>92.678470000000004</v>
      </c>
      <c r="FO141" s="8">
        <v>20.481020000000001</v>
      </c>
      <c r="FP141" s="8">
        <v>92.678470000000004</v>
      </c>
      <c r="FQ141" s="8">
        <v>20.481020000000001</v>
      </c>
      <c r="FR141" s="8">
        <v>376.12779999999998</v>
      </c>
      <c r="FS141" s="8">
        <v>54907.199999999997</v>
      </c>
      <c r="FT141" s="8">
        <v>3028.8029999999999</v>
      </c>
      <c r="FU141" s="8">
        <v>24</v>
      </c>
      <c r="FV141" s="8">
        <v>1.542416E-3</v>
      </c>
      <c r="FW141" s="8">
        <v>153576100</v>
      </c>
      <c r="FX141" s="8">
        <v>0.63431409999999999</v>
      </c>
      <c r="FY141" s="10" t="s">
        <v>307</v>
      </c>
      <c r="FZ141" s="10">
        <v>6403</v>
      </c>
      <c r="GA141" s="10">
        <v>15649740</v>
      </c>
      <c r="GB141" s="10">
        <v>3467165</v>
      </c>
      <c r="GC141" s="10">
        <v>0.38171579999999999</v>
      </c>
      <c r="GD141" s="10">
        <v>8.4568279999999996E-2</v>
      </c>
      <c r="GE141" s="10">
        <v>4.5137</v>
      </c>
      <c r="GF141" s="10">
        <v>6403</v>
      </c>
      <c r="GG141" s="10">
        <v>1</v>
      </c>
      <c r="GH141" s="10">
        <v>0</v>
      </c>
      <c r="GI141" s="10">
        <v>0</v>
      </c>
      <c r="GJ141" s="10">
        <v>1415</v>
      </c>
      <c r="GK141" s="10">
        <v>312.7011</v>
      </c>
      <c r="GL141" s="10">
        <v>0.2209902</v>
      </c>
      <c r="GM141" s="10">
        <v>200.4794</v>
      </c>
      <c r="GN141" s="10">
        <v>451.7056</v>
      </c>
      <c r="GO141" s="10">
        <v>7.079059</v>
      </c>
      <c r="GP141" s="10">
        <v>1285.923</v>
      </c>
      <c r="GQ141" s="10">
        <v>2518.1770000000001</v>
      </c>
      <c r="GR141" s="10">
        <v>0.38921650000000002</v>
      </c>
      <c r="GS141" s="10">
        <v>16451</v>
      </c>
      <c r="GT141" s="10">
        <v>503.2002</v>
      </c>
      <c r="GU141" s="10">
        <v>0.40610950000000001</v>
      </c>
      <c r="GV141" s="10">
        <v>183</v>
      </c>
      <c r="GW141" s="10">
        <v>137</v>
      </c>
      <c r="GX141" s="10">
        <v>6366</v>
      </c>
      <c r="GY141" s="10">
        <v>0.99422140000000003</v>
      </c>
      <c r="GZ141" s="10">
        <v>193</v>
      </c>
      <c r="HA141" s="10">
        <v>0</v>
      </c>
      <c r="HB141" s="10">
        <v>92.32235</v>
      </c>
      <c r="HC141" s="10">
        <v>17.749790000000001</v>
      </c>
      <c r="HD141" s="10">
        <v>92.32235</v>
      </c>
      <c r="HE141" s="10">
        <v>17.749790000000001</v>
      </c>
      <c r="HF141" s="10">
        <v>92.32235</v>
      </c>
      <c r="HG141" s="10">
        <v>17.749790000000001</v>
      </c>
      <c r="HH141" s="10">
        <v>200.99799999999999</v>
      </c>
      <c r="HI141" s="10">
        <v>21145.07</v>
      </c>
      <c r="HJ141" s="10">
        <v>31.866</v>
      </c>
      <c r="HK141" s="10">
        <v>37</v>
      </c>
      <c r="HL141" s="10">
        <v>5.7785409999999999E-3</v>
      </c>
      <c r="HM141" s="10">
        <v>19116910</v>
      </c>
      <c r="HN141" s="10">
        <v>0.46628409999999998</v>
      </c>
      <c r="HO141" s="12" t="s">
        <v>308</v>
      </c>
      <c r="HP141" s="12">
        <v>6357</v>
      </c>
      <c r="HQ141" s="12">
        <v>13897030</v>
      </c>
      <c r="HR141" s="12">
        <v>4118726</v>
      </c>
      <c r="HS141" s="12">
        <v>0.34388829999999998</v>
      </c>
      <c r="HT141" s="12">
        <v>0.1019198</v>
      </c>
      <c r="HU141" s="12">
        <v>3.3741089999999998</v>
      </c>
      <c r="HV141" s="12">
        <v>6357</v>
      </c>
      <c r="HW141" s="12">
        <v>1</v>
      </c>
      <c r="HX141" s="12">
        <v>0</v>
      </c>
      <c r="HY141" s="12">
        <v>0</v>
      </c>
      <c r="HZ141" s="12">
        <v>1426</v>
      </c>
      <c r="IA141" s="12">
        <v>319.87979999999999</v>
      </c>
      <c r="IB141" s="12">
        <v>0.22431970000000001</v>
      </c>
      <c r="IC141" s="12">
        <v>188.16220000000001</v>
      </c>
      <c r="ID141" s="12">
        <v>3419.3</v>
      </c>
      <c r="IE141" s="12">
        <v>1.6797260000000001</v>
      </c>
      <c r="IF141" s="12">
        <v>1288.3620000000001</v>
      </c>
      <c r="IG141" s="12">
        <v>2506.627</v>
      </c>
      <c r="IH141" s="12">
        <v>0.36869269999999998</v>
      </c>
      <c r="II141" s="12">
        <v>17242</v>
      </c>
      <c r="IJ141" s="12">
        <v>499.27730000000003</v>
      </c>
      <c r="IK141" s="12">
        <v>0.29459269999999999</v>
      </c>
      <c r="IL141" s="12">
        <v>183</v>
      </c>
      <c r="IM141" s="12">
        <v>129</v>
      </c>
      <c r="IN141" s="12">
        <v>6315</v>
      </c>
      <c r="IO141" s="12">
        <v>0.99339310000000003</v>
      </c>
      <c r="IP141" s="12">
        <v>182</v>
      </c>
      <c r="IQ141" s="12">
        <v>0</v>
      </c>
      <c r="IR141" s="12">
        <v>91.913640000000001</v>
      </c>
      <c r="IS141" s="12">
        <v>19.50009</v>
      </c>
      <c r="IT141" s="12">
        <v>91.913640000000001</v>
      </c>
      <c r="IU141" s="12">
        <v>19.50009</v>
      </c>
      <c r="IV141" s="12">
        <v>91.913640000000001</v>
      </c>
      <c r="IW141" s="12">
        <v>19.50009</v>
      </c>
      <c r="IX141" s="12">
        <v>188.76320000000001</v>
      </c>
      <c r="IY141" s="12">
        <v>23271.29</v>
      </c>
      <c r="IZ141" s="12">
        <v>1839.171</v>
      </c>
      <c r="JA141" s="12">
        <v>42</v>
      </c>
      <c r="JB141" s="12">
        <v>6.6068899999999998E-3</v>
      </c>
      <c r="JC141" s="12">
        <v>18015750</v>
      </c>
      <c r="JD141" s="12">
        <v>0.44580809999999998</v>
      </c>
      <c r="JE141" s="13" t="s">
        <v>309</v>
      </c>
      <c r="JF141" s="13">
        <v>13497</v>
      </c>
      <c r="JG141" s="13">
        <v>70612630</v>
      </c>
      <c r="JH141" s="13">
        <v>16430700</v>
      </c>
      <c r="JI141" s="13">
        <v>0.38762150000000001</v>
      </c>
      <c r="JJ141" s="13">
        <v>9.019481E-2</v>
      </c>
      <c r="JK141" s="13">
        <v>4.2976039999999998</v>
      </c>
      <c r="JL141" s="13">
        <v>2564</v>
      </c>
      <c r="JM141" s="13">
        <v>487.07830000000001</v>
      </c>
      <c r="JN141" s="13">
        <v>0.1899681</v>
      </c>
      <c r="JO141" s="13">
        <v>482.97930000000002</v>
      </c>
      <c r="JP141" s="13">
        <v>4293.46</v>
      </c>
      <c r="JQ141" s="13">
        <v>4.9439159999999998</v>
      </c>
      <c r="JR141" s="13">
        <v>1610.123</v>
      </c>
      <c r="JS141" s="13">
        <v>1250.271</v>
      </c>
      <c r="JT141" s="13">
        <v>0.1959978</v>
      </c>
      <c r="JU141" s="13">
        <v>68863</v>
      </c>
      <c r="JV141" s="13">
        <v>1144.124</v>
      </c>
      <c r="JW141" s="13">
        <v>0.38746989999999998</v>
      </c>
      <c r="JX141" s="13">
        <v>463</v>
      </c>
      <c r="JY141" s="13">
        <v>226</v>
      </c>
      <c r="JZ141" s="13">
        <v>13255</v>
      </c>
      <c r="KA141" s="13">
        <v>0.98207009999999995</v>
      </c>
      <c r="KB141" s="13">
        <v>361.2672</v>
      </c>
      <c r="KC141" s="13">
        <v>97.192710000000005</v>
      </c>
      <c r="KD141" s="13">
        <v>20.132370000000002</v>
      </c>
      <c r="KE141" s="13">
        <v>97.192710000000005</v>
      </c>
      <c r="KF141" s="13">
        <v>20.132370000000002</v>
      </c>
      <c r="KG141" s="13">
        <v>97.192710000000005</v>
      </c>
      <c r="KH141" s="13">
        <v>20.132370000000002</v>
      </c>
      <c r="KI141" s="13">
        <v>482.97949999999997</v>
      </c>
      <c r="KJ141" s="13">
        <v>92484.1</v>
      </c>
      <c r="KK141" s="13">
        <v>1365.77</v>
      </c>
      <c r="KL141" s="13">
        <v>242</v>
      </c>
      <c r="KM141" s="13">
        <v>1.792991E-2</v>
      </c>
      <c r="KN141" s="13">
        <v>87043330</v>
      </c>
      <c r="KO141" s="13">
        <v>0.47781630000000003</v>
      </c>
    </row>
    <row r="142" spans="1:301" x14ac:dyDescent="0.75">
      <c r="A142">
        <v>143</v>
      </c>
      <c r="B142" t="s">
        <v>385</v>
      </c>
      <c r="C142" t="s">
        <v>311</v>
      </c>
      <c r="D142" t="s">
        <v>312</v>
      </c>
      <c r="E142" t="s">
        <v>316</v>
      </c>
      <c r="F142">
        <v>5</v>
      </c>
      <c r="G142" t="s">
        <v>302</v>
      </c>
      <c r="H142">
        <v>1</v>
      </c>
      <c r="I142">
        <v>24</v>
      </c>
      <c r="J142" s="1">
        <v>43964.540497685186</v>
      </c>
      <c r="K142" s="2">
        <f t="shared" si="4"/>
        <v>15</v>
      </c>
      <c r="L142" s="2">
        <f t="shared" si="5"/>
        <v>117941</v>
      </c>
      <c r="M142" s="3" t="s">
        <v>303</v>
      </c>
      <c r="N142" s="3">
        <v>14967</v>
      </c>
      <c r="O142" s="3">
        <v>175461900</v>
      </c>
      <c r="P142" s="3">
        <v>63300650</v>
      </c>
      <c r="Q142" s="3">
        <v>0.7832732</v>
      </c>
      <c r="R142" s="3">
        <v>0.2825782</v>
      </c>
      <c r="S142" s="3">
        <v>2.771881</v>
      </c>
      <c r="T142" s="3">
        <v>14967</v>
      </c>
      <c r="U142" s="3">
        <v>1</v>
      </c>
      <c r="V142" s="3">
        <v>0</v>
      </c>
      <c r="W142" s="3">
        <v>0</v>
      </c>
      <c r="X142" s="3">
        <v>6805</v>
      </c>
      <c r="Y142" s="3">
        <v>3094.009</v>
      </c>
      <c r="Z142" s="3">
        <v>0.45466689999999998</v>
      </c>
      <c r="AA142" s="3">
        <v>420.82889999999998</v>
      </c>
      <c r="AB142" s="3">
        <v>8392.6749999999993</v>
      </c>
      <c r="AC142" s="3">
        <v>0.90040810000000004</v>
      </c>
      <c r="AD142" s="3">
        <v>1244.4590000000001</v>
      </c>
      <c r="AE142" s="3">
        <v>2838.28</v>
      </c>
      <c r="AF142" s="3">
        <v>0.17721439999999999</v>
      </c>
      <c r="AG142" s="3">
        <v>84457</v>
      </c>
      <c r="AH142" s="3">
        <v>1113.405</v>
      </c>
      <c r="AI142" s="3">
        <v>0.22067500000000001</v>
      </c>
      <c r="AJ142" s="3">
        <v>302</v>
      </c>
      <c r="AK142" s="3">
        <v>381</v>
      </c>
      <c r="AL142" s="3">
        <v>14674</v>
      </c>
      <c r="AM142" s="3">
        <v>0.98042359999999995</v>
      </c>
      <c r="AN142" s="3">
        <v>432</v>
      </c>
      <c r="AO142" s="3">
        <v>0</v>
      </c>
      <c r="AP142" s="3">
        <v>81.041690000000003</v>
      </c>
      <c r="AQ142" s="3">
        <v>21.741599999999998</v>
      </c>
      <c r="AR142" s="3">
        <v>81.041690000000003</v>
      </c>
      <c r="AS142" s="3">
        <v>21.741599999999998</v>
      </c>
      <c r="AT142" s="3">
        <v>81.041690000000003</v>
      </c>
      <c r="AU142" s="3">
        <v>21.741599999999998</v>
      </c>
      <c r="AV142" s="3">
        <v>421.8365</v>
      </c>
      <c r="AW142" s="3">
        <v>107479.1</v>
      </c>
      <c r="AX142" s="3">
        <v>4706.1530000000002</v>
      </c>
      <c r="AY142" s="3">
        <v>293</v>
      </c>
      <c r="AZ142" s="3">
        <v>1.9576400000000001E-2</v>
      </c>
      <c r="BA142" s="3">
        <v>238762500</v>
      </c>
      <c r="BB142" s="3">
        <v>1.0658510000000001</v>
      </c>
      <c r="BC142" s="5" t="s">
        <v>304</v>
      </c>
      <c r="BD142" s="5">
        <v>14834</v>
      </c>
      <c r="BE142" s="5">
        <v>167789500</v>
      </c>
      <c r="BF142" s="5">
        <v>36618570</v>
      </c>
      <c r="BG142" s="5">
        <v>0.76251480000000005</v>
      </c>
      <c r="BH142" s="5">
        <v>0.16641210000000001</v>
      </c>
      <c r="BI142" s="5">
        <v>4.5820879999999997</v>
      </c>
      <c r="BJ142" s="5">
        <v>14834</v>
      </c>
      <c r="BK142" s="5">
        <v>1</v>
      </c>
      <c r="BL142" s="5">
        <v>0</v>
      </c>
      <c r="BM142" s="5">
        <v>0</v>
      </c>
      <c r="BN142" s="5">
        <v>6872</v>
      </c>
      <c r="BO142" s="5">
        <v>3183.5230000000001</v>
      </c>
      <c r="BP142" s="5">
        <v>0.46326010000000001</v>
      </c>
      <c r="BQ142" s="5">
        <v>417.8852</v>
      </c>
      <c r="BR142" s="5">
        <v>11490.76</v>
      </c>
      <c r="BS142" s="5">
        <v>-0.94823380000000002</v>
      </c>
      <c r="BT142" s="5">
        <v>1247.385</v>
      </c>
      <c r="BU142" s="5">
        <v>2840.866</v>
      </c>
      <c r="BV142" s="5">
        <v>0.2220792</v>
      </c>
      <c r="BW142" s="5">
        <v>66796</v>
      </c>
      <c r="BX142" s="5">
        <v>1051.6890000000001</v>
      </c>
      <c r="BY142" s="5">
        <v>0.41179320000000003</v>
      </c>
      <c r="BZ142" s="5">
        <v>274</v>
      </c>
      <c r="CA142" s="5">
        <v>374</v>
      </c>
      <c r="CB142" s="5">
        <v>14471</v>
      </c>
      <c r="CC142" s="5">
        <v>0.97552919999999999</v>
      </c>
      <c r="CD142" s="5">
        <v>422</v>
      </c>
      <c r="CE142" s="5">
        <v>0</v>
      </c>
      <c r="CF142" s="5">
        <v>82.206019999999995</v>
      </c>
      <c r="CG142" s="5">
        <v>22.53997</v>
      </c>
      <c r="CH142" s="5">
        <v>82.206019999999995</v>
      </c>
      <c r="CI142" s="5">
        <v>22.53997</v>
      </c>
      <c r="CJ142" s="5">
        <v>82.206019999999995</v>
      </c>
      <c r="CK142" s="5">
        <v>22.53997</v>
      </c>
      <c r="CL142" s="5">
        <v>417.89429999999999</v>
      </c>
      <c r="CM142" s="5">
        <v>89802.61</v>
      </c>
      <c r="CN142" s="5">
        <v>8901.0139999999992</v>
      </c>
      <c r="CO142" s="5">
        <v>363</v>
      </c>
      <c r="CP142" s="5">
        <v>2.4470809999999999E-2</v>
      </c>
      <c r="CQ142" s="5">
        <v>204408100</v>
      </c>
      <c r="CR142" s="5">
        <v>0.9289269</v>
      </c>
      <c r="CS142" s="6" t="s">
        <v>305</v>
      </c>
      <c r="CT142" s="6">
        <v>25802</v>
      </c>
      <c r="CU142" s="6">
        <v>393487800</v>
      </c>
      <c r="CV142" s="6">
        <v>148386000</v>
      </c>
      <c r="CW142" s="6">
        <v>0.59105039999999998</v>
      </c>
      <c r="CX142" s="6">
        <v>0.2228878</v>
      </c>
      <c r="CY142" s="6">
        <v>2.6517849999999998</v>
      </c>
      <c r="CZ142" s="6">
        <v>10044</v>
      </c>
      <c r="DA142" s="6">
        <v>0.38927220000000001</v>
      </c>
      <c r="DB142" s="6">
        <v>15758</v>
      </c>
      <c r="DC142" s="6">
        <v>0.61072780000000004</v>
      </c>
      <c r="DD142" s="6">
        <v>5716</v>
      </c>
      <c r="DE142" s="6">
        <v>1266.2840000000001</v>
      </c>
      <c r="DF142" s="6">
        <v>0.22153320000000001</v>
      </c>
      <c r="DG142" s="6">
        <v>474.45549999999997</v>
      </c>
      <c r="DH142" s="6">
        <v>12177.66</v>
      </c>
      <c r="DI142" s="6">
        <v>-9.4719060000000006</v>
      </c>
      <c r="DJ142" s="6">
        <v>1003.5359999999999</v>
      </c>
      <c r="DK142" s="6">
        <v>2816.6170000000002</v>
      </c>
      <c r="DL142" s="6">
        <v>0.25715339999999998</v>
      </c>
      <c r="DM142" s="6">
        <v>100337</v>
      </c>
      <c r="DN142" s="6">
        <v>1225.875</v>
      </c>
      <c r="DO142" s="6">
        <v>0.20459569999999999</v>
      </c>
      <c r="DP142" s="6">
        <v>315</v>
      </c>
      <c r="DQ142" s="6">
        <v>463</v>
      </c>
      <c r="DR142" s="6">
        <v>25759</v>
      </c>
      <c r="DS142" s="6">
        <v>0.99833349999999998</v>
      </c>
      <c r="DT142" s="6">
        <v>201</v>
      </c>
      <c r="DU142" s="6">
        <v>261</v>
      </c>
      <c r="DV142" s="6">
        <v>85.960350000000005</v>
      </c>
      <c r="DW142" s="6">
        <v>18.38664</v>
      </c>
      <c r="DX142" s="6">
        <v>85.960350000000005</v>
      </c>
      <c r="DY142" s="6">
        <v>18.38664</v>
      </c>
      <c r="DZ142" s="6">
        <v>85.960350000000005</v>
      </c>
      <c r="EA142" s="6">
        <v>18.38664</v>
      </c>
      <c r="EB142" s="6">
        <v>474.71440000000001</v>
      </c>
      <c r="EC142" s="6">
        <v>136653.20000000001</v>
      </c>
      <c r="ED142" s="6">
        <v>5747.44</v>
      </c>
      <c r="EE142" s="6">
        <v>43</v>
      </c>
      <c r="EF142" s="6">
        <v>1.6665370000000001E-3</v>
      </c>
      <c r="EG142" s="6">
        <v>541873800</v>
      </c>
      <c r="EH142" s="6">
        <v>0.81393819999999995</v>
      </c>
      <c r="EI142" s="8" t="s">
        <v>306</v>
      </c>
      <c r="EJ142" s="8">
        <v>24538</v>
      </c>
      <c r="EK142" s="8">
        <v>361705100</v>
      </c>
      <c r="EL142" s="8">
        <v>123883700</v>
      </c>
      <c r="EM142" s="8">
        <v>0.60072579999999998</v>
      </c>
      <c r="EN142" s="8">
        <v>0.20574809999999999</v>
      </c>
      <c r="EO142" s="8">
        <v>2.9197150000000001</v>
      </c>
      <c r="EP142" s="8">
        <v>9853</v>
      </c>
      <c r="EQ142" s="8">
        <v>0.40154050000000002</v>
      </c>
      <c r="ER142" s="8">
        <v>14685</v>
      </c>
      <c r="ES142" s="8">
        <v>0.59845950000000003</v>
      </c>
      <c r="ET142" s="8">
        <v>5800</v>
      </c>
      <c r="EU142" s="8">
        <v>1370.9349999999999</v>
      </c>
      <c r="EV142" s="8">
        <v>0.2363681</v>
      </c>
      <c r="EW142" s="8">
        <v>467.11239999999998</v>
      </c>
      <c r="EX142" s="8">
        <v>17291.39</v>
      </c>
      <c r="EY142" s="8">
        <v>1.942895</v>
      </c>
      <c r="EZ142" s="8">
        <v>1014.912</v>
      </c>
      <c r="FA142" s="8">
        <v>2816.6559999999999</v>
      </c>
      <c r="FB142" s="8">
        <v>0.25236809999999998</v>
      </c>
      <c r="FC142" s="8">
        <v>97231</v>
      </c>
      <c r="FD142" s="8">
        <v>1207.605</v>
      </c>
      <c r="FE142" s="8">
        <v>0.23986370000000001</v>
      </c>
      <c r="FF142" s="8">
        <v>324</v>
      </c>
      <c r="FG142" s="8">
        <v>438</v>
      </c>
      <c r="FH142" s="8">
        <v>24383</v>
      </c>
      <c r="FI142" s="8">
        <v>0.99368330000000005</v>
      </c>
      <c r="FJ142" s="8">
        <v>173</v>
      </c>
      <c r="FK142" s="8">
        <v>264</v>
      </c>
      <c r="FL142" s="8">
        <v>85.256339999999994</v>
      </c>
      <c r="FM142" s="8">
        <v>19.05538</v>
      </c>
      <c r="FN142" s="8">
        <v>85.256339999999994</v>
      </c>
      <c r="FO142" s="8">
        <v>19.05538</v>
      </c>
      <c r="FP142" s="8">
        <v>85.256339999999994</v>
      </c>
      <c r="FQ142" s="8">
        <v>19.05538</v>
      </c>
      <c r="FR142" s="8">
        <v>467.11259999999999</v>
      </c>
      <c r="FS142" s="8">
        <v>132986.70000000001</v>
      </c>
      <c r="FT142" s="8">
        <v>12184.86</v>
      </c>
      <c r="FU142" s="8">
        <v>155</v>
      </c>
      <c r="FV142" s="8">
        <v>6.3167329999999997E-3</v>
      </c>
      <c r="FW142" s="8">
        <v>485588800</v>
      </c>
      <c r="FX142" s="8">
        <v>0.80647389999999997</v>
      </c>
      <c r="FY142" s="10" t="s">
        <v>307</v>
      </c>
      <c r="FZ142" s="10">
        <v>9879</v>
      </c>
      <c r="GA142" s="10">
        <v>29732130</v>
      </c>
      <c r="GB142" s="10">
        <v>11566460</v>
      </c>
      <c r="GC142" s="10">
        <v>0.30464920000000001</v>
      </c>
      <c r="GD142" s="10">
        <v>0.11851540000000001</v>
      </c>
      <c r="GE142" s="10">
        <v>2.5705460000000002</v>
      </c>
      <c r="GF142" s="10">
        <v>9879</v>
      </c>
      <c r="GG142" s="10">
        <v>1</v>
      </c>
      <c r="GH142" s="10">
        <v>0</v>
      </c>
      <c r="GI142" s="10">
        <v>0</v>
      </c>
      <c r="GJ142" s="10">
        <v>2308</v>
      </c>
      <c r="GK142" s="10">
        <v>539.21090000000004</v>
      </c>
      <c r="GL142" s="10">
        <v>0.2336269</v>
      </c>
      <c r="GM142" s="10">
        <v>200.3597</v>
      </c>
      <c r="GN142" s="10">
        <v>2678.0079999999998</v>
      </c>
      <c r="GO142" s="10">
        <v>-2.2420490000000002</v>
      </c>
      <c r="GP142" s="10">
        <v>1314.2070000000001</v>
      </c>
      <c r="GQ142" s="10">
        <v>2488.607</v>
      </c>
      <c r="GR142" s="10">
        <v>0.43279590000000001</v>
      </c>
      <c r="GS142" s="10">
        <v>22826</v>
      </c>
      <c r="GT142" s="10">
        <v>578.0598</v>
      </c>
      <c r="GU142" s="10">
        <v>0.19347819999999999</v>
      </c>
      <c r="GV142" s="10">
        <v>169</v>
      </c>
      <c r="GW142" s="10">
        <v>201</v>
      </c>
      <c r="GX142" s="10">
        <v>9781</v>
      </c>
      <c r="GY142" s="10">
        <v>0.99007990000000001</v>
      </c>
      <c r="GZ142" s="10">
        <v>253</v>
      </c>
      <c r="HA142" s="10">
        <v>0</v>
      </c>
      <c r="HB142" s="10">
        <v>85.821039999999996</v>
      </c>
      <c r="HC142" s="10">
        <v>17.13082</v>
      </c>
      <c r="HD142" s="10">
        <v>85.821039999999996</v>
      </c>
      <c r="HE142" s="10">
        <v>17.13082</v>
      </c>
      <c r="HF142" s="10">
        <v>85.821039999999996</v>
      </c>
      <c r="HG142" s="10">
        <v>17.13082</v>
      </c>
      <c r="HH142" s="10">
        <v>207.41480000000001</v>
      </c>
      <c r="HI142" s="10">
        <v>29302.63</v>
      </c>
      <c r="HJ142" s="10">
        <v>725.95699999999999</v>
      </c>
      <c r="HK142" s="10">
        <v>98</v>
      </c>
      <c r="HL142" s="10">
        <v>9.920033E-3</v>
      </c>
      <c r="HM142" s="10">
        <v>41298590</v>
      </c>
      <c r="HN142" s="10">
        <v>0.4231645</v>
      </c>
      <c r="HO142" s="12" t="s">
        <v>308</v>
      </c>
      <c r="HP142" s="12">
        <v>8930</v>
      </c>
      <c r="HQ142" s="12">
        <v>25442360</v>
      </c>
      <c r="HR142" s="12">
        <v>5143010</v>
      </c>
      <c r="HS142" s="12">
        <v>0.31904690000000002</v>
      </c>
      <c r="HT142" s="12">
        <v>6.449328E-2</v>
      </c>
      <c r="HU142" s="12">
        <v>4.9469779999999997</v>
      </c>
      <c r="HV142" s="12">
        <v>8930</v>
      </c>
      <c r="HW142" s="12">
        <v>1</v>
      </c>
      <c r="HX142" s="12">
        <v>0</v>
      </c>
      <c r="HY142" s="12">
        <v>0</v>
      </c>
      <c r="HZ142" s="12">
        <v>1712</v>
      </c>
      <c r="IA142" s="12">
        <v>328.21319999999997</v>
      </c>
      <c r="IB142" s="12">
        <v>0.1917133</v>
      </c>
      <c r="IC142" s="12">
        <v>203.767</v>
      </c>
      <c r="ID142" s="12">
        <v>4676.3209999999999</v>
      </c>
      <c r="IE142" s="12">
        <v>0.3197371</v>
      </c>
      <c r="IF142" s="12">
        <v>1312.297</v>
      </c>
      <c r="IG142" s="12">
        <v>2490.1179999999999</v>
      </c>
      <c r="IH142" s="12">
        <v>0.49724370000000001</v>
      </c>
      <c r="II142" s="12">
        <v>17959</v>
      </c>
      <c r="IJ142" s="12">
        <v>522.75779999999997</v>
      </c>
      <c r="IK142" s="12">
        <v>0.44049070000000001</v>
      </c>
      <c r="IL142" s="12">
        <v>148</v>
      </c>
      <c r="IM142" s="12">
        <v>202</v>
      </c>
      <c r="IN142" s="12">
        <v>8841</v>
      </c>
      <c r="IO142" s="12">
        <v>0.99003359999999996</v>
      </c>
      <c r="IP142" s="12">
        <v>251</v>
      </c>
      <c r="IQ142" s="12">
        <v>0</v>
      </c>
      <c r="IR142" s="12">
        <v>84.828999999999994</v>
      </c>
      <c r="IS142" s="12">
        <v>18.264279999999999</v>
      </c>
      <c r="IT142" s="12">
        <v>84.828999999999994</v>
      </c>
      <c r="IU142" s="12">
        <v>18.264279999999999</v>
      </c>
      <c r="IV142" s="12">
        <v>84.828999999999994</v>
      </c>
      <c r="IW142" s="12">
        <v>18.264279999999999</v>
      </c>
      <c r="IX142" s="12">
        <v>203.7672</v>
      </c>
      <c r="IY142" s="12">
        <v>24142.57</v>
      </c>
      <c r="IZ142" s="12">
        <v>2448.8220000000001</v>
      </c>
      <c r="JA142" s="12">
        <v>89</v>
      </c>
      <c r="JB142" s="12">
        <v>9.9664049999999994E-3</v>
      </c>
      <c r="JC142" s="12">
        <v>30585370</v>
      </c>
      <c r="JD142" s="12">
        <v>0.3835402</v>
      </c>
      <c r="JE142" s="13" t="s">
        <v>309</v>
      </c>
      <c r="JF142" s="13">
        <v>18991</v>
      </c>
      <c r="JG142" s="13">
        <v>101069500</v>
      </c>
      <c r="JH142" s="13">
        <v>37249670</v>
      </c>
      <c r="JI142" s="13">
        <v>0.28023629999999999</v>
      </c>
      <c r="JJ142" s="13">
        <v>0.1032825</v>
      </c>
      <c r="JK142" s="13">
        <v>2.7132990000000001</v>
      </c>
      <c r="JL142" s="13">
        <v>3022</v>
      </c>
      <c r="JM142" s="13">
        <v>480.88479999999998</v>
      </c>
      <c r="JN142" s="13">
        <v>0.15912799999999999</v>
      </c>
      <c r="JO142" s="13">
        <v>486.45760000000001</v>
      </c>
      <c r="JP142" s="13">
        <v>6625.2309999999998</v>
      </c>
      <c r="JQ142" s="13">
        <v>-3.5406</v>
      </c>
      <c r="JR142" s="13">
        <v>1623.962</v>
      </c>
      <c r="JS142" s="13">
        <v>1207.105</v>
      </c>
      <c r="JT142" s="13">
        <v>0.28622029999999998</v>
      </c>
      <c r="JU142" s="13">
        <v>66351</v>
      </c>
      <c r="JV142" s="13">
        <v>1145.6679999999999</v>
      </c>
      <c r="JW142" s="13">
        <v>0.21288570000000001</v>
      </c>
      <c r="JX142" s="13">
        <v>482</v>
      </c>
      <c r="JY142" s="13">
        <v>199</v>
      </c>
      <c r="JZ142" s="13">
        <v>18637</v>
      </c>
      <c r="KA142" s="13">
        <v>0.9813596</v>
      </c>
      <c r="KB142" s="13">
        <v>360.90159999999997</v>
      </c>
      <c r="KC142" s="13">
        <v>88.006370000000004</v>
      </c>
      <c r="KD142" s="13">
        <v>18.059909999999999</v>
      </c>
      <c r="KE142" s="13">
        <v>88.006370000000004</v>
      </c>
      <c r="KF142" s="13">
        <v>18.059909999999999</v>
      </c>
      <c r="KG142" s="13">
        <v>88.006370000000004</v>
      </c>
      <c r="KH142" s="13">
        <v>18.059909999999999</v>
      </c>
      <c r="KI142" s="13">
        <v>486.46929999999998</v>
      </c>
      <c r="KJ142" s="13">
        <v>89852.479999999996</v>
      </c>
      <c r="KK142" s="13">
        <v>2311.2890000000002</v>
      </c>
      <c r="KL142" s="13">
        <v>354</v>
      </c>
      <c r="KM142" s="13">
        <v>1.864041E-2</v>
      </c>
      <c r="KN142" s="13">
        <v>138319200</v>
      </c>
      <c r="KO142" s="13">
        <v>0.38351879999999999</v>
      </c>
    </row>
    <row r="143" spans="1:301" x14ac:dyDescent="0.75">
      <c r="A143">
        <v>144</v>
      </c>
      <c r="B143" t="s">
        <v>383</v>
      </c>
      <c r="C143" t="s">
        <v>311</v>
      </c>
      <c r="D143" t="s">
        <v>319</v>
      </c>
      <c r="E143" t="s">
        <v>316</v>
      </c>
      <c r="F143">
        <v>5</v>
      </c>
      <c r="G143" t="s">
        <v>302</v>
      </c>
      <c r="H143">
        <v>1</v>
      </c>
      <c r="I143">
        <v>25</v>
      </c>
      <c r="J143" s="1">
        <v>43964.54184027778</v>
      </c>
      <c r="K143" s="2">
        <f t="shared" si="4"/>
        <v>15</v>
      </c>
      <c r="L143" s="2">
        <f t="shared" si="5"/>
        <v>62918</v>
      </c>
      <c r="M143" s="3" t="s">
        <v>303</v>
      </c>
      <c r="N143" s="3">
        <v>7410</v>
      </c>
      <c r="O143" s="3">
        <v>37747690</v>
      </c>
      <c r="P143" s="3">
        <v>8632667</v>
      </c>
      <c r="Q143" s="3">
        <v>0.68747040000000004</v>
      </c>
      <c r="R143" s="3">
        <v>0.15722030000000001</v>
      </c>
      <c r="S143" s="3">
        <v>4.3726570000000002</v>
      </c>
      <c r="T143" s="3">
        <v>7410</v>
      </c>
      <c r="U143" s="3">
        <v>1</v>
      </c>
      <c r="V143" s="3">
        <v>0</v>
      </c>
      <c r="W143" s="3">
        <v>0</v>
      </c>
      <c r="X143" s="3">
        <v>3896</v>
      </c>
      <c r="Y143" s="3">
        <v>2048.4229999999998</v>
      </c>
      <c r="Z143" s="3">
        <v>0.52577600000000002</v>
      </c>
      <c r="AA143" s="3">
        <v>325.85270000000003</v>
      </c>
      <c r="AB143" s="3">
        <v>4668.7420000000002</v>
      </c>
      <c r="AC143" s="3">
        <v>1.850101</v>
      </c>
      <c r="AD143" s="3">
        <v>1275.4459999999999</v>
      </c>
      <c r="AE143" s="3">
        <v>2867.0030000000002</v>
      </c>
      <c r="AF143" s="3">
        <v>0.20604510000000001</v>
      </c>
      <c r="AG143" s="3">
        <v>35963</v>
      </c>
      <c r="AH143" s="3">
        <v>784.51160000000004</v>
      </c>
      <c r="AI143" s="3">
        <v>0.39406340000000001</v>
      </c>
      <c r="AJ143" s="3">
        <v>209</v>
      </c>
      <c r="AK143" s="3">
        <v>308</v>
      </c>
      <c r="AL143" s="3">
        <v>7181</v>
      </c>
      <c r="AM143" s="3">
        <v>0.96909579999999995</v>
      </c>
      <c r="AN143" s="3">
        <v>366</v>
      </c>
      <c r="AO143" s="3">
        <v>0</v>
      </c>
      <c r="AP143" s="3">
        <v>81.901480000000006</v>
      </c>
      <c r="AQ143" s="3">
        <v>25.090060000000001</v>
      </c>
      <c r="AR143" s="3">
        <v>81.901480000000006</v>
      </c>
      <c r="AS143" s="3">
        <v>25.090060000000001</v>
      </c>
      <c r="AT143" s="3">
        <v>81.901480000000006</v>
      </c>
      <c r="AU143" s="3">
        <v>25.090060000000001</v>
      </c>
      <c r="AV143" s="3">
        <v>325.85289999999998</v>
      </c>
      <c r="AW143" s="3">
        <v>48711.31</v>
      </c>
      <c r="AX143" s="3">
        <v>2941.585</v>
      </c>
      <c r="AY143" s="3">
        <v>229</v>
      </c>
      <c r="AZ143" s="3">
        <v>3.090418E-2</v>
      </c>
      <c r="BA143" s="3">
        <v>46380360</v>
      </c>
      <c r="BB143" s="3">
        <v>0.84469070000000002</v>
      </c>
      <c r="BC143" s="5" t="s">
        <v>304</v>
      </c>
      <c r="BD143" s="5">
        <v>7507</v>
      </c>
      <c r="BE143" s="5">
        <v>42386450</v>
      </c>
      <c r="BF143" s="5">
        <v>4073016</v>
      </c>
      <c r="BG143" s="5">
        <v>0.75213229999999998</v>
      </c>
      <c r="BH143" s="5">
        <v>7.2274190000000002E-2</v>
      </c>
      <c r="BI143" s="5">
        <v>10.406650000000001</v>
      </c>
      <c r="BJ143" s="5">
        <v>7507</v>
      </c>
      <c r="BK143" s="5">
        <v>1</v>
      </c>
      <c r="BL143" s="5">
        <v>0</v>
      </c>
      <c r="BM143" s="5">
        <v>0</v>
      </c>
      <c r="BN143" s="5">
        <v>3987</v>
      </c>
      <c r="BO143" s="5">
        <v>2117.5129999999999</v>
      </c>
      <c r="BP143" s="5">
        <v>0.53110429999999997</v>
      </c>
      <c r="BQ143" s="5">
        <v>329.71050000000002</v>
      </c>
      <c r="BR143" s="5">
        <v>2410.8139999999999</v>
      </c>
      <c r="BS143" s="5">
        <v>0.34757329999999997</v>
      </c>
      <c r="BT143" s="5">
        <v>1279.673</v>
      </c>
      <c r="BU143" s="5">
        <v>2870.8829999999998</v>
      </c>
      <c r="BV143" s="5">
        <v>0.28355049999999998</v>
      </c>
      <c r="BW143" s="5">
        <v>26475</v>
      </c>
      <c r="BX143" s="5">
        <v>731.33029999999997</v>
      </c>
      <c r="BY143" s="5">
        <v>0.68007019999999996</v>
      </c>
      <c r="BZ143" s="5">
        <v>173</v>
      </c>
      <c r="CA143" s="5">
        <v>304</v>
      </c>
      <c r="CB143" s="5">
        <v>7344</v>
      </c>
      <c r="CC143" s="5">
        <v>0.97828689999999996</v>
      </c>
      <c r="CD143" s="5">
        <v>358</v>
      </c>
      <c r="CE143" s="5">
        <v>0</v>
      </c>
      <c r="CF143" s="5">
        <v>84.06541</v>
      </c>
      <c r="CG143" s="5">
        <v>26.067129999999999</v>
      </c>
      <c r="CH143" s="5">
        <v>84.06541</v>
      </c>
      <c r="CI143" s="5">
        <v>26.067129999999999</v>
      </c>
      <c r="CJ143" s="5">
        <v>84.06541</v>
      </c>
      <c r="CK143" s="5">
        <v>26.067129999999999</v>
      </c>
      <c r="CL143" s="5">
        <v>329.71069999999997</v>
      </c>
      <c r="CM143" s="5">
        <v>36881.300000000003</v>
      </c>
      <c r="CN143" s="5">
        <v>774.21429999999998</v>
      </c>
      <c r="CO143" s="5">
        <v>163</v>
      </c>
      <c r="CP143" s="5">
        <v>2.1713070000000001E-2</v>
      </c>
      <c r="CQ143" s="5">
        <v>46459470</v>
      </c>
      <c r="CR143" s="5">
        <v>0.82440650000000004</v>
      </c>
      <c r="CS143" s="6" t="s">
        <v>305</v>
      </c>
      <c r="CT143" s="6">
        <v>11889</v>
      </c>
      <c r="CU143" s="6">
        <v>121048500</v>
      </c>
      <c r="CV143" s="6">
        <v>36465800</v>
      </c>
      <c r="CW143" s="6">
        <v>0.85638429999999999</v>
      </c>
      <c r="CX143" s="6">
        <v>0.25798539999999998</v>
      </c>
      <c r="CY143" s="6">
        <v>3.3195060000000001</v>
      </c>
      <c r="CZ143" s="6">
        <v>4317</v>
      </c>
      <c r="DA143" s="6">
        <v>0.36310880000000001</v>
      </c>
      <c r="DB143" s="6">
        <v>7572</v>
      </c>
      <c r="DC143" s="6">
        <v>0.63689119999999999</v>
      </c>
      <c r="DD143" s="6">
        <v>3662</v>
      </c>
      <c r="DE143" s="6">
        <v>1127.954</v>
      </c>
      <c r="DF143" s="6">
        <v>0.30801580000000001</v>
      </c>
      <c r="DG143" s="6">
        <v>399.69990000000001</v>
      </c>
      <c r="DH143" s="6">
        <v>8430.5400000000009</v>
      </c>
      <c r="DI143" s="6">
        <v>-0.93021980000000004</v>
      </c>
      <c r="DJ143" s="6">
        <v>1042.076</v>
      </c>
      <c r="DK143" s="6">
        <v>2843.11</v>
      </c>
      <c r="DL143" s="6">
        <v>0.1760968</v>
      </c>
      <c r="DM143" s="6">
        <v>67514</v>
      </c>
      <c r="DN143" s="6">
        <v>1005.276</v>
      </c>
      <c r="DO143" s="6">
        <v>0.288352</v>
      </c>
      <c r="DP143" s="6">
        <v>270</v>
      </c>
      <c r="DQ143" s="6">
        <v>389</v>
      </c>
      <c r="DR143" s="6">
        <v>11825</v>
      </c>
      <c r="DS143" s="6">
        <v>0.99461690000000003</v>
      </c>
      <c r="DT143" s="6">
        <v>116</v>
      </c>
      <c r="DU143" s="6">
        <v>272</v>
      </c>
      <c r="DV143" s="6">
        <v>87.822270000000003</v>
      </c>
      <c r="DW143" s="6">
        <v>21.297000000000001</v>
      </c>
      <c r="DX143" s="6">
        <v>87.822270000000003</v>
      </c>
      <c r="DY143" s="6">
        <v>21.297000000000001</v>
      </c>
      <c r="DZ143" s="6">
        <v>87.822270000000003</v>
      </c>
      <c r="EA143" s="6">
        <v>21.297000000000001</v>
      </c>
      <c r="EB143" s="6">
        <v>399.70010000000002</v>
      </c>
      <c r="EC143" s="6">
        <v>88327.89</v>
      </c>
      <c r="ED143" s="6">
        <v>5978.1310000000003</v>
      </c>
      <c r="EE143" s="6">
        <v>64</v>
      </c>
      <c r="EF143" s="6">
        <v>5.3831269999999997E-3</v>
      </c>
      <c r="EG143" s="6">
        <v>157514300</v>
      </c>
      <c r="EH143" s="6">
        <v>1.1143700000000001</v>
      </c>
      <c r="EI143" s="8" t="s">
        <v>306</v>
      </c>
      <c r="EJ143" s="8">
        <v>12221</v>
      </c>
      <c r="EK143" s="8">
        <v>118164200</v>
      </c>
      <c r="EL143" s="8">
        <v>23648660</v>
      </c>
      <c r="EM143" s="8">
        <v>0.79117510000000002</v>
      </c>
      <c r="EN143" s="8">
        <v>0.15834090000000001</v>
      </c>
      <c r="EO143" s="8">
        <v>4.9966569999999999</v>
      </c>
      <c r="EP143" s="8">
        <v>3954</v>
      </c>
      <c r="EQ143" s="8">
        <v>0.32354139999999998</v>
      </c>
      <c r="ER143" s="8">
        <v>8267</v>
      </c>
      <c r="ES143" s="8">
        <v>0.67645849999999996</v>
      </c>
      <c r="ET143" s="8">
        <v>3355</v>
      </c>
      <c r="EU143" s="8">
        <v>921.03959999999995</v>
      </c>
      <c r="EV143" s="8">
        <v>0.27452749999999998</v>
      </c>
      <c r="EW143" s="8">
        <v>388.47649999999999</v>
      </c>
      <c r="EX143" s="8">
        <v>5189.21</v>
      </c>
      <c r="EY143" s="8">
        <v>5.9441389999999998</v>
      </c>
      <c r="EZ143" s="8">
        <v>1042.9290000000001</v>
      </c>
      <c r="FA143" s="8">
        <v>2855.3310000000001</v>
      </c>
      <c r="FB143" s="8">
        <v>0.22279550000000001</v>
      </c>
      <c r="FC143" s="8">
        <v>54853</v>
      </c>
      <c r="FD143" s="8">
        <v>941.11559999999997</v>
      </c>
      <c r="FE143" s="8">
        <v>0.4441967</v>
      </c>
      <c r="FF143" s="8">
        <v>229</v>
      </c>
      <c r="FG143" s="8">
        <v>366</v>
      </c>
      <c r="FH143" s="8">
        <v>12124</v>
      </c>
      <c r="FI143" s="8">
        <v>0.99206289999999997</v>
      </c>
      <c r="FJ143" s="8">
        <v>93</v>
      </c>
      <c r="FK143" s="8">
        <v>272</v>
      </c>
      <c r="FL143" s="8">
        <v>87.926770000000005</v>
      </c>
      <c r="FM143" s="8">
        <v>22.76484</v>
      </c>
      <c r="FN143" s="8">
        <v>87.926770000000005</v>
      </c>
      <c r="FO143" s="8">
        <v>22.76484</v>
      </c>
      <c r="FP143" s="8">
        <v>87.926770000000005</v>
      </c>
      <c r="FQ143" s="8">
        <v>22.76484</v>
      </c>
      <c r="FR143" s="8">
        <v>388.47669999999999</v>
      </c>
      <c r="FS143" s="8">
        <v>81387.38</v>
      </c>
      <c r="FT143" s="8">
        <v>2203.413</v>
      </c>
      <c r="FU143" s="8">
        <v>97</v>
      </c>
      <c r="FV143" s="8">
        <v>7.9371579999999997E-3</v>
      </c>
      <c r="FW143" s="8">
        <v>141812900</v>
      </c>
      <c r="FX143" s="8">
        <v>0.94951589999999997</v>
      </c>
      <c r="FY143" s="10" t="s">
        <v>307</v>
      </c>
      <c r="FZ143" s="10">
        <v>5303</v>
      </c>
      <c r="GA143" s="10">
        <v>13103110</v>
      </c>
      <c r="GB143" s="10">
        <v>1871124</v>
      </c>
      <c r="GC143" s="10">
        <v>0.46594140000000001</v>
      </c>
      <c r="GD143" s="10">
        <v>6.6536390000000001E-2</v>
      </c>
      <c r="GE143" s="10">
        <v>7.0028050000000004</v>
      </c>
      <c r="GF143" s="10">
        <v>5303</v>
      </c>
      <c r="GG143" s="10">
        <v>1</v>
      </c>
      <c r="GH143" s="10">
        <v>0</v>
      </c>
      <c r="GI143" s="10">
        <v>0</v>
      </c>
      <c r="GJ143" s="10">
        <v>1210</v>
      </c>
      <c r="GK143" s="10">
        <v>276.089</v>
      </c>
      <c r="GL143" s="10">
        <v>0.22817270000000001</v>
      </c>
      <c r="GM143" s="10">
        <v>182.7895</v>
      </c>
      <c r="GN143" s="10">
        <v>1054.3520000000001</v>
      </c>
      <c r="GO143" s="10">
        <v>2.641432</v>
      </c>
      <c r="GP143" s="10">
        <v>1317.373</v>
      </c>
      <c r="GQ143" s="10">
        <v>2518.721</v>
      </c>
      <c r="GR143" s="10">
        <v>0.49293550000000003</v>
      </c>
      <c r="GS143" s="10">
        <v>10758</v>
      </c>
      <c r="GT143" s="10">
        <v>438.60489999999999</v>
      </c>
      <c r="GU143" s="10">
        <v>0.5626314</v>
      </c>
      <c r="GV143" s="10">
        <v>100</v>
      </c>
      <c r="GW143" s="10">
        <v>175</v>
      </c>
      <c r="GX143" s="10">
        <v>5225</v>
      </c>
      <c r="GY143" s="10">
        <v>0.98529140000000004</v>
      </c>
      <c r="GZ143" s="10">
        <v>206</v>
      </c>
      <c r="HA143" s="10">
        <v>0</v>
      </c>
      <c r="HB143" s="10">
        <v>93.727130000000002</v>
      </c>
      <c r="HC143" s="10">
        <v>18.715959999999999</v>
      </c>
      <c r="HD143" s="10">
        <v>93.727130000000002</v>
      </c>
      <c r="HE143" s="10">
        <v>18.715959999999999</v>
      </c>
      <c r="HF143" s="10">
        <v>93.727130000000002</v>
      </c>
      <c r="HG143" s="10">
        <v>18.715959999999999</v>
      </c>
      <c r="HH143" s="10">
        <v>182.78970000000001</v>
      </c>
      <c r="HI143" s="10">
        <v>15845.62</v>
      </c>
      <c r="HJ143" s="10">
        <v>209.6283</v>
      </c>
      <c r="HK143" s="10">
        <v>78</v>
      </c>
      <c r="HL143" s="10">
        <v>1.470866E-2</v>
      </c>
      <c r="HM143" s="10">
        <v>14974240</v>
      </c>
      <c r="HN143" s="10">
        <v>0.5324778</v>
      </c>
      <c r="HO143" s="12" t="s">
        <v>308</v>
      </c>
      <c r="HP143" s="12">
        <v>5331</v>
      </c>
      <c r="HQ143" s="12">
        <v>12761420</v>
      </c>
      <c r="HR143" s="12">
        <v>1171734</v>
      </c>
      <c r="HS143" s="12">
        <v>0.44903650000000001</v>
      </c>
      <c r="HT143" s="12">
        <v>4.1229839999999997E-2</v>
      </c>
      <c r="HU143" s="12">
        <v>10.89106</v>
      </c>
      <c r="HV143" s="12">
        <v>5331</v>
      </c>
      <c r="HW143" s="12">
        <v>1</v>
      </c>
      <c r="HX143" s="12">
        <v>0</v>
      </c>
      <c r="HY143" s="12">
        <v>0</v>
      </c>
      <c r="HZ143" s="12">
        <v>1119</v>
      </c>
      <c r="IA143" s="12">
        <v>234.88290000000001</v>
      </c>
      <c r="IB143" s="12">
        <v>0.20990429999999999</v>
      </c>
      <c r="IC143" s="12">
        <v>183.09559999999999</v>
      </c>
      <c r="ID143" s="12">
        <v>113.18380000000001</v>
      </c>
      <c r="IE143" s="12">
        <v>3.2350729999999999</v>
      </c>
      <c r="IF143" s="12">
        <v>1311.9849999999999</v>
      </c>
      <c r="IG143" s="12">
        <v>2517.2350000000001</v>
      </c>
      <c r="IH143" s="12">
        <v>0.53150549999999996</v>
      </c>
      <c r="II143" s="12">
        <v>10030</v>
      </c>
      <c r="IJ143" s="12">
        <v>435.46519999999998</v>
      </c>
      <c r="IK143" s="12">
        <v>0.69190189999999996</v>
      </c>
      <c r="IL143" s="12">
        <v>147</v>
      </c>
      <c r="IM143" s="12">
        <v>141</v>
      </c>
      <c r="IN143" s="12">
        <v>5272</v>
      </c>
      <c r="IO143" s="12">
        <v>0.9889327</v>
      </c>
      <c r="IP143" s="12">
        <v>184</v>
      </c>
      <c r="IQ143" s="12">
        <v>0</v>
      </c>
      <c r="IR143" s="12">
        <v>94.131870000000006</v>
      </c>
      <c r="IS143" s="12">
        <v>18.63682</v>
      </c>
      <c r="IT143" s="12">
        <v>94.131870000000006</v>
      </c>
      <c r="IU143" s="12">
        <v>18.63682</v>
      </c>
      <c r="IV143" s="12">
        <v>94.131870000000006</v>
      </c>
      <c r="IW143" s="12">
        <v>18.63682</v>
      </c>
      <c r="IX143" s="12">
        <v>183.0958</v>
      </c>
      <c r="IY143" s="12">
        <v>13716.41</v>
      </c>
      <c r="IZ143" s="12">
        <v>2.4030320000000001</v>
      </c>
      <c r="JA143" s="12">
        <v>59</v>
      </c>
      <c r="JB143" s="12">
        <v>1.106734E-2</v>
      </c>
      <c r="JC143" s="12">
        <v>13933160</v>
      </c>
      <c r="JD143" s="12">
        <v>0.49026639999999999</v>
      </c>
      <c r="JE143" s="13" t="s">
        <v>309</v>
      </c>
      <c r="JF143" s="13">
        <v>13257</v>
      </c>
      <c r="JG143" s="13">
        <v>57549920</v>
      </c>
      <c r="JH143" s="13">
        <v>21903630</v>
      </c>
      <c r="JI143" s="13">
        <v>0.327457</v>
      </c>
      <c r="JJ143" s="13">
        <v>0.1246308</v>
      </c>
      <c r="JK143" s="13">
        <v>2.6274150000000001</v>
      </c>
      <c r="JL143" s="13">
        <v>2690</v>
      </c>
      <c r="JM143" s="13">
        <v>545.83240000000001</v>
      </c>
      <c r="JN143" s="13">
        <v>0.2029117</v>
      </c>
      <c r="JO143" s="13">
        <v>445.79480000000001</v>
      </c>
      <c r="JP143" s="13">
        <v>3913.5419999999999</v>
      </c>
      <c r="JQ143" s="13">
        <v>0.81581369999999997</v>
      </c>
      <c r="JR143" s="13">
        <v>1642.76</v>
      </c>
      <c r="JS143" s="13">
        <v>1207.7049999999999</v>
      </c>
      <c r="JT143" s="13">
        <v>0.21542790000000001</v>
      </c>
      <c r="JU143" s="13">
        <v>61538</v>
      </c>
      <c r="JV143" s="13">
        <v>1060.7</v>
      </c>
      <c r="JW143" s="13">
        <v>0.20128070000000001</v>
      </c>
      <c r="JX143" s="13">
        <v>440</v>
      </c>
      <c r="JY143" s="13">
        <v>246</v>
      </c>
      <c r="JZ143" s="13">
        <v>13073</v>
      </c>
      <c r="KA143" s="13">
        <v>0.98612049999999996</v>
      </c>
      <c r="KB143" s="13">
        <v>355.3168</v>
      </c>
      <c r="KC143" s="13">
        <v>96.907520000000005</v>
      </c>
      <c r="KD143" s="13">
        <v>21.02984</v>
      </c>
      <c r="KE143" s="13">
        <v>96.907520000000005</v>
      </c>
      <c r="KF143" s="13">
        <v>21.02984</v>
      </c>
      <c r="KG143" s="13">
        <v>96.907520000000005</v>
      </c>
      <c r="KH143" s="13">
        <v>21.02984</v>
      </c>
      <c r="KI143" s="13">
        <v>445.79500000000002</v>
      </c>
      <c r="KJ143" s="13">
        <v>97960.91</v>
      </c>
      <c r="KK143" s="13">
        <v>1155.3</v>
      </c>
      <c r="KL143" s="13">
        <v>184</v>
      </c>
      <c r="KM143" s="13">
        <v>1.387946E-2</v>
      </c>
      <c r="KN143" s="13">
        <v>79453550</v>
      </c>
      <c r="KO143" s="13">
        <v>0.45208779999999998</v>
      </c>
    </row>
    <row r="144" spans="1:301" x14ac:dyDescent="0.75">
      <c r="A144">
        <v>145</v>
      </c>
      <c r="B144" t="s">
        <v>386</v>
      </c>
      <c r="C144" t="s">
        <v>311</v>
      </c>
      <c r="D144" t="s">
        <v>326</v>
      </c>
      <c r="E144" t="s">
        <v>321</v>
      </c>
      <c r="F144">
        <v>5</v>
      </c>
      <c r="G144" t="s">
        <v>302</v>
      </c>
      <c r="H144">
        <v>2</v>
      </c>
      <c r="I144">
        <v>23</v>
      </c>
      <c r="J144" s="1">
        <v>43964.543194444443</v>
      </c>
      <c r="K144" s="2">
        <f t="shared" si="4"/>
        <v>15</v>
      </c>
      <c r="L144" s="2">
        <f t="shared" si="5"/>
        <v>38217</v>
      </c>
      <c r="M144" s="3" t="s">
        <v>303</v>
      </c>
      <c r="N144" s="3">
        <v>4753</v>
      </c>
      <c r="O144" s="3">
        <v>18471630</v>
      </c>
      <c r="P144" s="3">
        <v>2167957</v>
      </c>
      <c r="Q144" s="3">
        <v>0.81765399999999999</v>
      </c>
      <c r="R144" s="3">
        <v>9.5965469999999997E-2</v>
      </c>
      <c r="S144" s="3">
        <v>8.5202930000000006</v>
      </c>
      <c r="T144" s="3">
        <v>4753</v>
      </c>
      <c r="U144" s="3">
        <v>1</v>
      </c>
      <c r="V144" s="3">
        <v>0</v>
      </c>
      <c r="W144" s="3">
        <v>0</v>
      </c>
      <c r="X144" s="3">
        <v>2851</v>
      </c>
      <c r="Y144" s="3">
        <v>1710.12</v>
      </c>
      <c r="Z144" s="3">
        <v>0.59983169999999997</v>
      </c>
      <c r="AA144" s="3">
        <v>252.24</v>
      </c>
      <c r="AB144" s="3">
        <v>4528.2610000000004</v>
      </c>
      <c r="AC144" s="3">
        <v>-1.9700629999999999</v>
      </c>
      <c r="AD144" s="3">
        <v>1249.569</v>
      </c>
      <c r="AE144" s="3">
        <v>2892.922</v>
      </c>
      <c r="AF144" s="3">
        <v>0.21414730000000001</v>
      </c>
      <c r="AG144" s="3">
        <v>22195</v>
      </c>
      <c r="AH144" s="3">
        <v>618.92790000000002</v>
      </c>
      <c r="AI144" s="3">
        <v>0.62397749999999996</v>
      </c>
      <c r="AJ144" s="3">
        <v>136</v>
      </c>
      <c r="AK144" s="3">
        <v>246</v>
      </c>
      <c r="AL144" s="3">
        <v>4650</v>
      </c>
      <c r="AM144" s="3">
        <v>0.97832949999999996</v>
      </c>
      <c r="AN144" s="3">
        <v>307</v>
      </c>
      <c r="AO144" s="3">
        <v>0</v>
      </c>
      <c r="AP144" s="3">
        <v>80.782880000000006</v>
      </c>
      <c r="AQ144" s="3">
        <v>24.196100000000001</v>
      </c>
      <c r="AR144" s="3">
        <v>80.782880000000006</v>
      </c>
      <c r="AS144" s="3">
        <v>24.196100000000001</v>
      </c>
      <c r="AT144" s="3">
        <v>80.782880000000006</v>
      </c>
      <c r="AU144" s="3">
        <v>24.196100000000001</v>
      </c>
      <c r="AV144" s="3">
        <v>252.24019999999999</v>
      </c>
      <c r="AW144" s="3">
        <v>30164.84</v>
      </c>
      <c r="AX144" s="3">
        <v>4314.1490000000003</v>
      </c>
      <c r="AY144" s="3">
        <v>103</v>
      </c>
      <c r="AZ144" s="3">
        <v>2.1670519999999999E-2</v>
      </c>
      <c r="BA144" s="3">
        <v>20639590</v>
      </c>
      <c r="BB144" s="3">
        <v>0.91361950000000003</v>
      </c>
      <c r="BC144" s="5" t="s">
        <v>304</v>
      </c>
      <c r="BD144" s="5">
        <v>4072</v>
      </c>
      <c r="BE144" s="5">
        <v>15758950</v>
      </c>
      <c r="BF144" s="5">
        <v>2220613</v>
      </c>
      <c r="BG144" s="5">
        <v>0.95041189999999998</v>
      </c>
      <c r="BH144" s="5">
        <v>0.13392370000000001</v>
      </c>
      <c r="BI144" s="5">
        <v>7.0966690000000003</v>
      </c>
      <c r="BJ144" s="5">
        <v>4072</v>
      </c>
      <c r="BK144" s="5">
        <v>1</v>
      </c>
      <c r="BL144" s="5">
        <v>0</v>
      </c>
      <c r="BM144" s="5">
        <v>0</v>
      </c>
      <c r="BN144" s="5">
        <v>2382</v>
      </c>
      <c r="BO144" s="5">
        <v>1393.4</v>
      </c>
      <c r="BP144" s="5">
        <v>0.58497049999999995</v>
      </c>
      <c r="BQ144" s="5">
        <v>256.62810000000002</v>
      </c>
      <c r="BR144" s="5">
        <v>1607.462</v>
      </c>
      <c r="BS144" s="5">
        <v>0.82271439999999996</v>
      </c>
      <c r="BT144" s="5">
        <v>1246.511</v>
      </c>
      <c r="BU144" s="5">
        <v>2889.3380000000002</v>
      </c>
      <c r="BV144" s="5">
        <v>0.2384773</v>
      </c>
      <c r="BW144" s="5">
        <v>17075</v>
      </c>
      <c r="BX144" s="5">
        <v>587.00260000000003</v>
      </c>
      <c r="BY144" s="5">
        <v>0.56698610000000005</v>
      </c>
      <c r="BZ144" s="5">
        <v>132</v>
      </c>
      <c r="CA144" s="5">
        <v>254</v>
      </c>
      <c r="CB144" s="5">
        <v>3986</v>
      </c>
      <c r="CC144" s="5">
        <v>0.97888019999999998</v>
      </c>
      <c r="CD144" s="5">
        <v>309</v>
      </c>
      <c r="CE144" s="5">
        <v>0</v>
      </c>
      <c r="CF144" s="5">
        <v>81.168719999999993</v>
      </c>
      <c r="CG144" s="5">
        <v>23.519110000000001</v>
      </c>
      <c r="CH144" s="5">
        <v>81.168719999999993</v>
      </c>
      <c r="CI144" s="5">
        <v>23.519110000000001</v>
      </c>
      <c r="CJ144" s="5">
        <v>81.168719999999993</v>
      </c>
      <c r="CK144" s="5">
        <v>23.519110000000001</v>
      </c>
      <c r="CL144" s="5">
        <v>256.6284</v>
      </c>
      <c r="CM144" s="5">
        <v>26225.39</v>
      </c>
      <c r="CN144" s="5">
        <v>634.56150000000002</v>
      </c>
      <c r="CO144" s="5">
        <v>86</v>
      </c>
      <c r="CP144" s="5">
        <v>2.1119840000000001E-2</v>
      </c>
      <c r="CQ144" s="5">
        <v>17979570</v>
      </c>
      <c r="CR144" s="5">
        <v>1.084336</v>
      </c>
      <c r="CS144" s="6" t="s">
        <v>305</v>
      </c>
      <c r="CT144" s="6">
        <v>6966</v>
      </c>
      <c r="CU144" s="6">
        <v>41815480</v>
      </c>
      <c r="CV144" s="6">
        <v>4799176</v>
      </c>
      <c r="CW144" s="6">
        <v>0.86172780000000004</v>
      </c>
      <c r="CX144" s="6">
        <v>9.8900779999999994E-2</v>
      </c>
      <c r="CY144" s="6">
        <v>8.7130539999999996</v>
      </c>
      <c r="CZ144" s="6">
        <v>367</v>
      </c>
      <c r="DA144" s="6">
        <v>5.2684469999999997E-2</v>
      </c>
      <c r="DB144" s="6">
        <v>6599</v>
      </c>
      <c r="DC144" s="6">
        <v>0.94731549999999998</v>
      </c>
      <c r="DD144" s="6">
        <v>1870</v>
      </c>
      <c r="DE144" s="6">
        <v>501.99540000000002</v>
      </c>
      <c r="DF144" s="6">
        <v>0.26844669999999998</v>
      </c>
      <c r="DG144" s="6">
        <v>289.83100000000002</v>
      </c>
      <c r="DH144" s="6">
        <v>4414.4679999999998</v>
      </c>
      <c r="DI144" s="6">
        <v>-7.1167220000000002</v>
      </c>
      <c r="DJ144" s="6">
        <v>1029.114</v>
      </c>
      <c r="DK144" s="6">
        <v>2894.808</v>
      </c>
      <c r="DL144" s="6">
        <v>0.2987264</v>
      </c>
      <c r="DM144" s="6">
        <v>23319</v>
      </c>
      <c r="DN144" s="6">
        <v>671.10569999999996</v>
      </c>
      <c r="DO144" s="6">
        <v>0.63058139999999996</v>
      </c>
      <c r="DP144" s="6">
        <v>145</v>
      </c>
      <c r="DQ144" s="6">
        <v>283</v>
      </c>
      <c r="DR144" s="6">
        <v>6904</v>
      </c>
      <c r="DS144" s="6">
        <v>0.99109970000000003</v>
      </c>
      <c r="DT144" s="6">
        <v>24</v>
      </c>
      <c r="DU144" s="6">
        <v>258</v>
      </c>
      <c r="DV144" s="6">
        <v>90.750360000000001</v>
      </c>
      <c r="DW144" s="6">
        <v>24.43627</v>
      </c>
      <c r="DX144" s="6">
        <v>90.750360000000001</v>
      </c>
      <c r="DY144" s="6">
        <v>24.43627</v>
      </c>
      <c r="DZ144" s="6">
        <v>90.750360000000001</v>
      </c>
      <c r="EA144" s="6">
        <v>24.43627</v>
      </c>
      <c r="EB144" s="6">
        <v>289.83120000000002</v>
      </c>
      <c r="EC144" s="6">
        <v>37608.120000000003</v>
      </c>
      <c r="ED144" s="6">
        <v>2797.5210000000002</v>
      </c>
      <c r="EE144" s="6">
        <v>62</v>
      </c>
      <c r="EF144" s="6">
        <v>8.9003729999999996E-3</v>
      </c>
      <c r="EG144" s="6">
        <v>46614650</v>
      </c>
      <c r="EH144" s="6">
        <v>0.96062860000000005</v>
      </c>
      <c r="EI144" s="8" t="s">
        <v>306</v>
      </c>
      <c r="EJ144" s="8">
        <v>7577</v>
      </c>
      <c r="EK144" s="8">
        <v>47194650</v>
      </c>
      <c r="EL144" s="8">
        <v>4638056</v>
      </c>
      <c r="EM144" s="8">
        <v>0.8220499</v>
      </c>
      <c r="EN144" s="8">
        <v>8.0786999999999998E-2</v>
      </c>
      <c r="EO144" s="8">
        <v>10.175520000000001</v>
      </c>
      <c r="EP144" s="8">
        <v>586</v>
      </c>
      <c r="EQ144" s="8">
        <v>7.7339309999999994E-2</v>
      </c>
      <c r="ER144" s="8">
        <v>6991</v>
      </c>
      <c r="ES144" s="8">
        <v>0.9226607</v>
      </c>
      <c r="ET144" s="8">
        <v>2216</v>
      </c>
      <c r="EU144" s="8">
        <v>648.10029999999995</v>
      </c>
      <c r="EV144" s="8">
        <v>0.292464</v>
      </c>
      <c r="EW144" s="8">
        <v>292.60550000000001</v>
      </c>
      <c r="EX144" s="8">
        <v>3776.317</v>
      </c>
      <c r="EY144" s="8">
        <v>0.34452090000000002</v>
      </c>
      <c r="EZ144" s="8">
        <v>1017.926</v>
      </c>
      <c r="FA144" s="8">
        <v>2896.6640000000002</v>
      </c>
      <c r="FB144" s="8">
        <v>0.30747069999999999</v>
      </c>
      <c r="FC144" s="8">
        <v>24643</v>
      </c>
      <c r="FD144" s="8">
        <v>692.71140000000003</v>
      </c>
      <c r="FE144" s="8">
        <v>0.67410250000000005</v>
      </c>
      <c r="FF144" s="8">
        <v>128</v>
      </c>
      <c r="FG144" s="8">
        <v>292</v>
      </c>
      <c r="FH144" s="8">
        <v>7541</v>
      </c>
      <c r="FI144" s="8">
        <v>0.99524880000000004</v>
      </c>
      <c r="FJ144" s="8">
        <v>35</v>
      </c>
      <c r="FK144" s="8">
        <v>256</v>
      </c>
      <c r="FL144" s="8">
        <v>90.811400000000006</v>
      </c>
      <c r="FM144" s="8">
        <v>22.812719999999999</v>
      </c>
      <c r="FN144" s="8">
        <v>90.811400000000006</v>
      </c>
      <c r="FO144" s="8">
        <v>22.812719999999999</v>
      </c>
      <c r="FP144" s="8">
        <v>90.811400000000006</v>
      </c>
      <c r="FQ144" s="8">
        <v>22.812719999999999</v>
      </c>
      <c r="FR144" s="8">
        <v>293.37200000000001</v>
      </c>
      <c r="FS144" s="8">
        <v>34440.199999999997</v>
      </c>
      <c r="FT144" s="8">
        <v>1882.087</v>
      </c>
      <c r="FU144" s="8">
        <v>36</v>
      </c>
      <c r="FV144" s="8">
        <v>4.7512209999999999E-3</v>
      </c>
      <c r="FW144" s="8">
        <v>51832700</v>
      </c>
      <c r="FX144" s="8">
        <v>0.90283690000000005</v>
      </c>
      <c r="FY144" s="10" t="s">
        <v>307</v>
      </c>
      <c r="FZ144" s="10">
        <v>3743</v>
      </c>
      <c r="GA144" s="10">
        <v>4918070</v>
      </c>
      <c r="GB144" s="10">
        <v>1700626</v>
      </c>
      <c r="GC144" s="10">
        <v>0.35103869999999998</v>
      </c>
      <c r="GD144" s="10">
        <v>0.1213862</v>
      </c>
      <c r="GE144" s="10">
        <v>2.8919169999999998</v>
      </c>
      <c r="GF144" s="10">
        <v>3743</v>
      </c>
      <c r="GG144" s="10">
        <v>1</v>
      </c>
      <c r="GH144" s="10">
        <v>0</v>
      </c>
      <c r="GI144" s="10">
        <v>0</v>
      </c>
      <c r="GJ144" s="10">
        <v>1474</v>
      </c>
      <c r="GK144" s="10">
        <v>580.46379999999999</v>
      </c>
      <c r="GL144" s="10">
        <v>0.39380169999999998</v>
      </c>
      <c r="GM144" s="10">
        <v>164.54179999999999</v>
      </c>
      <c r="GN144" s="10">
        <v>3859.0419999999999</v>
      </c>
      <c r="GO144" s="10">
        <v>0.87715080000000001</v>
      </c>
      <c r="GP144" s="10">
        <v>1306.1590000000001</v>
      </c>
      <c r="GQ144" s="10">
        <v>2524.248</v>
      </c>
      <c r="GR144" s="10">
        <v>0.37973010000000001</v>
      </c>
      <c r="GS144" s="10">
        <v>9857</v>
      </c>
      <c r="GT144" s="10">
        <v>400.03410000000002</v>
      </c>
      <c r="GU144" s="10">
        <v>0.2363072</v>
      </c>
      <c r="GV144" s="10">
        <v>118</v>
      </c>
      <c r="GW144" s="10">
        <v>127</v>
      </c>
      <c r="GX144" s="10">
        <v>3728</v>
      </c>
      <c r="GY144" s="10">
        <v>0.99599249999999995</v>
      </c>
      <c r="GZ144" s="10">
        <v>176</v>
      </c>
      <c r="HA144" s="10">
        <v>0</v>
      </c>
      <c r="HB144" s="10">
        <v>92.364680000000007</v>
      </c>
      <c r="HC144" s="10">
        <v>20.645130000000002</v>
      </c>
      <c r="HD144" s="10">
        <v>92.364680000000007</v>
      </c>
      <c r="HE144" s="10">
        <v>20.645130000000002</v>
      </c>
      <c r="HF144" s="10">
        <v>92.364680000000007</v>
      </c>
      <c r="HG144" s="10">
        <v>20.645130000000002</v>
      </c>
      <c r="HH144" s="10">
        <v>164.542</v>
      </c>
      <c r="HI144" s="10">
        <v>12461.12</v>
      </c>
      <c r="HJ144" s="10">
        <v>3978.6819999999998</v>
      </c>
      <c r="HK144" s="10">
        <v>15</v>
      </c>
      <c r="HL144" s="10">
        <v>4.0074810000000002E-3</v>
      </c>
      <c r="HM144" s="10">
        <v>6618696</v>
      </c>
      <c r="HN144" s="10">
        <v>0.47242489999999998</v>
      </c>
      <c r="HO144" s="12" t="s">
        <v>308</v>
      </c>
      <c r="HP144" s="12">
        <v>3752</v>
      </c>
      <c r="HQ144" s="12">
        <v>4873114</v>
      </c>
      <c r="HR144" s="12">
        <v>2790724</v>
      </c>
      <c r="HS144" s="12">
        <v>0.3461632</v>
      </c>
      <c r="HT144" s="12">
        <v>0.19824</v>
      </c>
      <c r="HU144" s="12">
        <v>1.746183</v>
      </c>
      <c r="HV144" s="12">
        <v>3752</v>
      </c>
      <c r="HW144" s="12">
        <v>1</v>
      </c>
      <c r="HX144" s="12">
        <v>0</v>
      </c>
      <c r="HY144" s="12">
        <v>0</v>
      </c>
      <c r="HZ144" s="12">
        <v>1394</v>
      </c>
      <c r="IA144" s="12">
        <v>517.91999999999996</v>
      </c>
      <c r="IB144" s="12">
        <v>0.37153520000000001</v>
      </c>
      <c r="IC144" s="12">
        <v>154.31460000000001</v>
      </c>
      <c r="ID144" s="12">
        <v>5598.88</v>
      </c>
      <c r="IE144" s="12">
        <v>-0.7307304</v>
      </c>
      <c r="IF144" s="12">
        <v>1306.6179999999999</v>
      </c>
      <c r="IG144" s="12">
        <v>2520.6109999999999</v>
      </c>
      <c r="IH144" s="12">
        <v>0.34663709999999998</v>
      </c>
      <c r="II144" s="12">
        <v>10824</v>
      </c>
      <c r="IJ144" s="12">
        <v>398.14789999999999</v>
      </c>
      <c r="IK144" s="12">
        <v>7.3829740000000005E-2</v>
      </c>
      <c r="IL144" s="12">
        <v>144</v>
      </c>
      <c r="IM144" s="12">
        <v>118</v>
      </c>
      <c r="IN144" s="12">
        <v>3734</v>
      </c>
      <c r="IO144" s="12">
        <v>0.99520249999999999</v>
      </c>
      <c r="IP144" s="12">
        <v>180</v>
      </c>
      <c r="IQ144" s="12">
        <v>0</v>
      </c>
      <c r="IR144" s="12">
        <v>92.464020000000005</v>
      </c>
      <c r="IS144" s="12">
        <v>20.59545</v>
      </c>
      <c r="IT144" s="12">
        <v>92.464020000000005</v>
      </c>
      <c r="IU144" s="12">
        <v>20.59545</v>
      </c>
      <c r="IV144" s="12">
        <v>92.464020000000005</v>
      </c>
      <c r="IW144" s="12">
        <v>20.59545</v>
      </c>
      <c r="IX144" s="12">
        <v>154.31479999999999</v>
      </c>
      <c r="IY144" s="12">
        <v>13823.46</v>
      </c>
      <c r="IZ144" s="12">
        <v>8354.8649999999998</v>
      </c>
      <c r="JA144" s="12">
        <v>18</v>
      </c>
      <c r="JB144" s="12">
        <v>4.7974410000000004E-3</v>
      </c>
      <c r="JC144" s="12">
        <v>7663838</v>
      </c>
      <c r="JD144" s="12">
        <v>0.54440310000000003</v>
      </c>
      <c r="JE144" s="13" t="s">
        <v>309</v>
      </c>
      <c r="JF144" s="13">
        <v>7354</v>
      </c>
      <c r="JG144" s="13">
        <v>23062530</v>
      </c>
      <c r="JH144" s="13">
        <v>10321440</v>
      </c>
      <c r="JI144" s="13">
        <v>0.42644169999999998</v>
      </c>
      <c r="JJ144" s="13">
        <v>0.1908504</v>
      </c>
      <c r="JK144" s="13">
        <v>2.234429</v>
      </c>
      <c r="JL144" s="13">
        <v>2151</v>
      </c>
      <c r="JM144" s="13">
        <v>629.15440000000001</v>
      </c>
      <c r="JN144" s="13">
        <v>0.29249389999999997</v>
      </c>
      <c r="JO144" s="13">
        <v>404.44650000000001</v>
      </c>
      <c r="JP144" s="13">
        <v>3353.7629999999999</v>
      </c>
      <c r="JQ144" s="13">
        <v>0.36215079999999999</v>
      </c>
      <c r="JR144" s="13">
        <v>1633.3620000000001</v>
      </c>
      <c r="JS144" s="13">
        <v>1221.9949999999999</v>
      </c>
      <c r="JT144" s="13">
        <v>0.1367575</v>
      </c>
      <c r="JU144" s="13">
        <v>53774</v>
      </c>
      <c r="JV144" s="13">
        <v>1027.3869999999999</v>
      </c>
      <c r="JW144" s="13">
        <v>0.14565890000000001</v>
      </c>
      <c r="JX144" s="13">
        <v>405</v>
      </c>
      <c r="JY144" s="13">
        <v>225</v>
      </c>
      <c r="JZ144" s="13">
        <v>7222</v>
      </c>
      <c r="KA144" s="13">
        <v>0.9820506</v>
      </c>
      <c r="KB144" s="13">
        <v>355.17039999999997</v>
      </c>
      <c r="KC144" s="13">
        <v>94.050449999999998</v>
      </c>
      <c r="KD144" s="13">
        <v>22.60192</v>
      </c>
      <c r="KE144" s="13">
        <v>94.050449999999998</v>
      </c>
      <c r="KF144" s="13">
        <v>22.60192</v>
      </c>
      <c r="KG144" s="13">
        <v>94.050449999999998</v>
      </c>
      <c r="KH144" s="13">
        <v>22.60192</v>
      </c>
      <c r="KI144" s="13">
        <v>405.4633</v>
      </c>
      <c r="KJ144" s="13">
        <v>86665.2</v>
      </c>
      <c r="KK144" s="13">
        <v>1529.47</v>
      </c>
      <c r="KL144" s="13">
        <v>132</v>
      </c>
      <c r="KM144" s="13">
        <v>1.7949420000000001E-2</v>
      </c>
      <c r="KN144" s="13">
        <v>33383970</v>
      </c>
      <c r="KO144" s="13">
        <v>0.61729219999999996</v>
      </c>
    </row>
    <row r="145" spans="1:301" x14ac:dyDescent="0.75">
      <c r="A145">
        <v>146</v>
      </c>
      <c r="B145" t="s">
        <v>384</v>
      </c>
      <c r="C145" t="s">
        <v>311</v>
      </c>
      <c r="D145" t="s">
        <v>315</v>
      </c>
      <c r="E145" t="s">
        <v>321</v>
      </c>
      <c r="F145">
        <v>5</v>
      </c>
      <c r="G145" t="s">
        <v>302</v>
      </c>
      <c r="H145">
        <v>2</v>
      </c>
      <c r="I145">
        <v>24</v>
      </c>
      <c r="J145" s="1">
        <v>43964.544548611113</v>
      </c>
      <c r="K145" s="2">
        <f t="shared" si="4"/>
        <v>15</v>
      </c>
      <c r="L145" s="2">
        <f t="shared" si="5"/>
        <v>67327</v>
      </c>
      <c r="M145" s="3" t="s">
        <v>303</v>
      </c>
      <c r="N145" s="3">
        <v>6540</v>
      </c>
      <c r="O145" s="3">
        <v>28993290</v>
      </c>
      <c r="P145" s="3">
        <v>17379810</v>
      </c>
      <c r="Q145" s="3">
        <v>0.6778632</v>
      </c>
      <c r="R145" s="3">
        <v>0.40633989999999998</v>
      </c>
      <c r="S145" s="3">
        <v>1.6682170000000001</v>
      </c>
      <c r="T145" s="3">
        <v>6540</v>
      </c>
      <c r="U145" s="3">
        <v>1</v>
      </c>
      <c r="V145" s="3">
        <v>0</v>
      </c>
      <c r="W145" s="3">
        <v>0</v>
      </c>
      <c r="X145" s="3">
        <v>3946</v>
      </c>
      <c r="Y145" s="3">
        <v>2380.8739999999998</v>
      </c>
      <c r="Z145" s="3">
        <v>0.60336389999999995</v>
      </c>
      <c r="AA145" s="3">
        <v>260.75470000000001</v>
      </c>
      <c r="AB145" s="3">
        <v>15489.63</v>
      </c>
      <c r="AC145" s="3">
        <v>-1.733895</v>
      </c>
      <c r="AD145" s="3">
        <v>1217.6489999999999</v>
      </c>
      <c r="AE145" s="3">
        <v>2924.087</v>
      </c>
      <c r="AF145" s="3">
        <v>0.1492435</v>
      </c>
      <c r="AG145" s="3">
        <v>43821</v>
      </c>
      <c r="AH145" s="3">
        <v>782.91309999999999</v>
      </c>
      <c r="AI145" s="3">
        <v>6.2718099999999999E-2</v>
      </c>
      <c r="AJ145" s="3">
        <v>250</v>
      </c>
      <c r="AK145" s="3">
        <v>253</v>
      </c>
      <c r="AL145" s="3">
        <v>6281</v>
      </c>
      <c r="AM145" s="3">
        <v>0.96039750000000002</v>
      </c>
      <c r="AN145" s="3">
        <v>307</v>
      </c>
      <c r="AO145" s="3">
        <v>0</v>
      </c>
      <c r="AP145" s="3">
        <v>82.323549999999997</v>
      </c>
      <c r="AQ145" s="3">
        <v>26.863620000000001</v>
      </c>
      <c r="AR145" s="3">
        <v>82.323549999999997</v>
      </c>
      <c r="AS145" s="3">
        <v>26.863620000000001</v>
      </c>
      <c r="AT145" s="3">
        <v>82.323549999999997</v>
      </c>
      <c r="AU145" s="3">
        <v>26.863620000000001</v>
      </c>
      <c r="AV145" s="3">
        <v>275.78960000000001</v>
      </c>
      <c r="AW145" s="3">
        <v>59839.93</v>
      </c>
      <c r="AX145" s="3">
        <v>36686.36</v>
      </c>
      <c r="AY145" s="3">
        <v>259</v>
      </c>
      <c r="AZ145" s="3">
        <v>3.9602449999999997E-2</v>
      </c>
      <c r="BA145" s="3">
        <v>46373100</v>
      </c>
      <c r="BB145" s="3">
        <v>1.084203</v>
      </c>
      <c r="BC145" s="5" t="s">
        <v>304</v>
      </c>
      <c r="BD145" s="5">
        <v>6433</v>
      </c>
      <c r="BE145" s="5">
        <v>30472520</v>
      </c>
      <c r="BF145" s="5">
        <v>18955930</v>
      </c>
      <c r="BG145" s="5">
        <v>0.73634480000000002</v>
      </c>
      <c r="BH145" s="5">
        <v>0.4580554</v>
      </c>
      <c r="BI145" s="5">
        <v>1.607545</v>
      </c>
      <c r="BJ145" s="5">
        <v>6433</v>
      </c>
      <c r="BK145" s="5">
        <v>1</v>
      </c>
      <c r="BL145" s="5">
        <v>0</v>
      </c>
      <c r="BM145" s="5">
        <v>0</v>
      </c>
      <c r="BN145" s="5">
        <v>4210</v>
      </c>
      <c r="BO145" s="5">
        <v>2755.1840000000002</v>
      </c>
      <c r="BP145" s="5">
        <v>0.65443810000000002</v>
      </c>
      <c r="BQ145" s="5">
        <v>273.2636</v>
      </c>
      <c r="BR145" s="5">
        <v>12946.66</v>
      </c>
      <c r="BS145" s="5">
        <v>0.2946608</v>
      </c>
      <c r="BT145" s="5">
        <v>1212.2940000000001</v>
      </c>
      <c r="BU145" s="5">
        <v>2927.018</v>
      </c>
      <c r="BV145" s="5">
        <v>0.14026859999999999</v>
      </c>
      <c r="BW145" s="5">
        <v>45862</v>
      </c>
      <c r="BX145" s="5">
        <v>804.69949999999994</v>
      </c>
      <c r="BY145" s="5">
        <v>5.4286719999999997E-2</v>
      </c>
      <c r="BZ145" s="5">
        <v>274</v>
      </c>
      <c r="CA145" s="5">
        <v>259</v>
      </c>
      <c r="CB145" s="5">
        <v>6169</v>
      </c>
      <c r="CC145" s="5">
        <v>0.95896159999999997</v>
      </c>
      <c r="CD145" s="5">
        <v>309</v>
      </c>
      <c r="CE145" s="5">
        <v>0</v>
      </c>
      <c r="CF145" s="5">
        <v>81.360640000000004</v>
      </c>
      <c r="CG145" s="5">
        <v>27.757660000000001</v>
      </c>
      <c r="CH145" s="5">
        <v>81.360640000000004</v>
      </c>
      <c r="CI145" s="5">
        <v>27.757660000000001</v>
      </c>
      <c r="CJ145" s="5">
        <v>81.360640000000004</v>
      </c>
      <c r="CK145" s="5">
        <v>27.757660000000001</v>
      </c>
      <c r="CL145" s="5">
        <v>284.2242</v>
      </c>
      <c r="CM145" s="5">
        <v>59614.66</v>
      </c>
      <c r="CN145" s="5">
        <v>26055.64</v>
      </c>
      <c r="CO145" s="5">
        <v>264</v>
      </c>
      <c r="CP145" s="5">
        <v>4.1038390000000001E-2</v>
      </c>
      <c r="CQ145" s="5">
        <v>49428440</v>
      </c>
      <c r="CR145" s="5">
        <v>1.1943999999999999</v>
      </c>
      <c r="CS145" s="6" t="s">
        <v>305</v>
      </c>
      <c r="CT145" s="6">
        <v>16093</v>
      </c>
      <c r="CU145" s="6">
        <v>76608580</v>
      </c>
      <c r="CV145" s="6">
        <v>31284680</v>
      </c>
      <c r="CW145" s="6">
        <v>0.2958036</v>
      </c>
      <c r="CX145" s="6">
        <v>0.1207974</v>
      </c>
      <c r="CY145" s="6">
        <v>2.4487570000000001</v>
      </c>
      <c r="CZ145" s="6">
        <v>291</v>
      </c>
      <c r="DA145" s="6">
        <v>1.8082399999999998E-2</v>
      </c>
      <c r="DB145" s="6">
        <v>15802</v>
      </c>
      <c r="DC145" s="6">
        <v>0.98191759999999995</v>
      </c>
      <c r="DD145" s="6">
        <v>3307</v>
      </c>
      <c r="DE145" s="6">
        <v>679.56560000000002</v>
      </c>
      <c r="DF145" s="6">
        <v>0.20549310000000001</v>
      </c>
      <c r="DG145" s="6">
        <v>290.16719999999998</v>
      </c>
      <c r="DH145" s="6">
        <v>2313.5940000000001</v>
      </c>
      <c r="DI145" s="6">
        <v>-1.785156</v>
      </c>
      <c r="DJ145" s="6">
        <v>1009.351</v>
      </c>
      <c r="DK145" s="6">
        <v>2926.1669999999999</v>
      </c>
      <c r="DL145" s="6">
        <v>0.39498810000000001</v>
      </c>
      <c r="DM145" s="6">
        <v>40743</v>
      </c>
      <c r="DN145" s="6">
        <v>761.20669999999996</v>
      </c>
      <c r="DO145" s="6">
        <v>0.17646800000000001</v>
      </c>
      <c r="DP145" s="6">
        <v>213</v>
      </c>
      <c r="DQ145" s="6">
        <v>287</v>
      </c>
      <c r="DR145" s="6">
        <v>16016</v>
      </c>
      <c r="DS145" s="6">
        <v>0.99521530000000002</v>
      </c>
      <c r="DT145" s="6">
        <v>19</v>
      </c>
      <c r="DU145" s="6">
        <v>267</v>
      </c>
      <c r="DV145" s="6">
        <v>92.868700000000004</v>
      </c>
      <c r="DW145" s="6">
        <v>21.744330000000001</v>
      </c>
      <c r="DX145" s="6">
        <v>92.868700000000004</v>
      </c>
      <c r="DY145" s="6">
        <v>21.744330000000001</v>
      </c>
      <c r="DZ145" s="6">
        <v>92.868700000000004</v>
      </c>
      <c r="EA145" s="6">
        <v>21.744330000000001</v>
      </c>
      <c r="EB145" s="6">
        <v>290.16739999999999</v>
      </c>
      <c r="EC145" s="6">
        <v>54498.080000000002</v>
      </c>
      <c r="ED145" s="6">
        <v>332.61160000000001</v>
      </c>
      <c r="EE145" s="6">
        <v>77</v>
      </c>
      <c r="EF145" s="6">
        <v>4.784689E-3</v>
      </c>
      <c r="EG145" s="6">
        <v>107893300</v>
      </c>
      <c r="EH145" s="6">
        <v>0.416601</v>
      </c>
      <c r="EI145" s="8" t="s">
        <v>306</v>
      </c>
      <c r="EJ145" s="8">
        <v>14318</v>
      </c>
      <c r="EK145" s="8">
        <v>70972670</v>
      </c>
      <c r="EL145" s="8">
        <v>35167750</v>
      </c>
      <c r="EM145" s="8">
        <v>0.34619949999999999</v>
      </c>
      <c r="EN145" s="8">
        <v>0.1715457</v>
      </c>
      <c r="EO145" s="8">
        <v>2.0181179999999999</v>
      </c>
      <c r="EP145" s="8">
        <v>311</v>
      </c>
      <c r="EQ145" s="8">
        <v>2.172091E-2</v>
      </c>
      <c r="ER145" s="8">
        <v>14007</v>
      </c>
      <c r="ES145" s="8">
        <v>0.97827909999999996</v>
      </c>
      <c r="ET145" s="8">
        <v>3103</v>
      </c>
      <c r="EU145" s="8">
        <v>672.4828</v>
      </c>
      <c r="EV145" s="8">
        <v>0.2167202</v>
      </c>
      <c r="EW145" s="8">
        <v>293.15519999999998</v>
      </c>
      <c r="EX145" s="8">
        <v>1362.4010000000001</v>
      </c>
      <c r="EY145" s="8">
        <v>0.10783860000000001</v>
      </c>
      <c r="EZ145" s="8">
        <v>998.90719999999999</v>
      </c>
      <c r="FA145" s="8">
        <v>2932.0549999999998</v>
      </c>
      <c r="FB145" s="8">
        <v>0.31133529999999998</v>
      </c>
      <c r="FC145" s="8">
        <v>45989</v>
      </c>
      <c r="FD145" s="8">
        <v>814.04070000000002</v>
      </c>
      <c r="FE145" s="8">
        <v>0.1137952</v>
      </c>
      <c r="FF145" s="8">
        <v>203</v>
      </c>
      <c r="FG145" s="8">
        <v>283</v>
      </c>
      <c r="FH145" s="8">
        <v>14265</v>
      </c>
      <c r="FI145" s="8">
        <v>0.99629840000000003</v>
      </c>
      <c r="FJ145" s="8">
        <v>24</v>
      </c>
      <c r="FK145" s="8">
        <v>258</v>
      </c>
      <c r="FL145" s="8">
        <v>93.759950000000003</v>
      </c>
      <c r="FM145" s="8">
        <v>23.188410000000001</v>
      </c>
      <c r="FN145" s="8">
        <v>93.759950000000003</v>
      </c>
      <c r="FO145" s="8">
        <v>23.188410000000001</v>
      </c>
      <c r="FP145" s="8">
        <v>93.759950000000003</v>
      </c>
      <c r="FQ145" s="8">
        <v>23.188410000000001</v>
      </c>
      <c r="FR145" s="8">
        <v>295.19420000000002</v>
      </c>
      <c r="FS145" s="8">
        <v>55975.66</v>
      </c>
      <c r="FT145" s="8">
        <v>129.63659999999999</v>
      </c>
      <c r="FU145" s="8">
        <v>53</v>
      </c>
      <c r="FV145" s="8">
        <v>3.7016340000000001E-3</v>
      </c>
      <c r="FW145" s="8">
        <v>106140400</v>
      </c>
      <c r="FX145" s="8">
        <v>0.51774520000000002</v>
      </c>
      <c r="FY145" s="10" t="s">
        <v>307</v>
      </c>
      <c r="FZ145" s="10">
        <v>6094</v>
      </c>
      <c r="GA145" s="10">
        <v>9155682</v>
      </c>
      <c r="GB145" s="10">
        <v>6973694</v>
      </c>
      <c r="GC145" s="10">
        <v>0.24653910000000001</v>
      </c>
      <c r="GD145" s="10">
        <v>0.1877837</v>
      </c>
      <c r="GE145" s="10">
        <v>1.312889</v>
      </c>
      <c r="GF145" s="10">
        <v>6094</v>
      </c>
      <c r="GG145" s="10">
        <v>1</v>
      </c>
      <c r="GH145" s="10">
        <v>0</v>
      </c>
      <c r="GI145" s="10">
        <v>0</v>
      </c>
      <c r="GJ145" s="10">
        <v>1870</v>
      </c>
      <c r="GK145" s="10">
        <v>573.82669999999996</v>
      </c>
      <c r="GL145" s="10">
        <v>0.3068592</v>
      </c>
      <c r="GM145" s="10">
        <v>175.3083</v>
      </c>
      <c r="GN145" s="10">
        <v>4088.8409999999999</v>
      </c>
      <c r="GO145" s="10">
        <v>2.8451279999999999</v>
      </c>
      <c r="GP145" s="10">
        <v>1290.037</v>
      </c>
      <c r="GQ145" s="10">
        <v>2530.9409999999998</v>
      </c>
      <c r="GR145" s="10">
        <v>0.37540810000000002</v>
      </c>
      <c r="GS145" s="10">
        <v>16233</v>
      </c>
      <c r="GT145" s="10">
        <v>480.26100000000002</v>
      </c>
      <c r="GU145" s="10">
        <v>1.8300790000000001E-2</v>
      </c>
      <c r="GV145" s="10">
        <v>163</v>
      </c>
      <c r="GW145" s="10">
        <v>133</v>
      </c>
      <c r="GX145" s="10">
        <v>6072</v>
      </c>
      <c r="GY145" s="10">
        <v>0.99638990000000005</v>
      </c>
      <c r="GZ145" s="10">
        <v>177</v>
      </c>
      <c r="HA145" s="10">
        <v>0</v>
      </c>
      <c r="HB145" s="10">
        <v>89.592550000000003</v>
      </c>
      <c r="HC145" s="10">
        <v>19.004840000000002</v>
      </c>
      <c r="HD145" s="10">
        <v>89.592550000000003</v>
      </c>
      <c r="HE145" s="10">
        <v>19.004840000000002</v>
      </c>
      <c r="HF145" s="10">
        <v>89.592550000000003</v>
      </c>
      <c r="HG145" s="10">
        <v>19.004840000000002</v>
      </c>
      <c r="HH145" s="10">
        <v>175.33179999999999</v>
      </c>
      <c r="HI145" s="10">
        <v>19715.509999999998</v>
      </c>
      <c r="HJ145" s="10">
        <v>2743.4560000000001</v>
      </c>
      <c r="HK145" s="10">
        <v>22</v>
      </c>
      <c r="HL145" s="10">
        <v>3.6101079999999999E-3</v>
      </c>
      <c r="HM145" s="10">
        <v>16129380</v>
      </c>
      <c r="HN145" s="10">
        <v>0.43432280000000001</v>
      </c>
      <c r="HO145" s="12" t="s">
        <v>308</v>
      </c>
      <c r="HP145" s="12">
        <v>6045</v>
      </c>
      <c r="HQ145" s="12">
        <v>9119341</v>
      </c>
      <c r="HR145" s="12">
        <v>5910622</v>
      </c>
      <c r="HS145" s="12">
        <v>0.24955759999999999</v>
      </c>
      <c r="HT145" s="12">
        <v>0.16174859999999999</v>
      </c>
      <c r="HU145" s="12">
        <v>1.5428740000000001</v>
      </c>
      <c r="HV145" s="12">
        <v>6045</v>
      </c>
      <c r="HW145" s="12">
        <v>1</v>
      </c>
      <c r="HX145" s="12">
        <v>0</v>
      </c>
      <c r="HY145" s="12">
        <v>0</v>
      </c>
      <c r="HZ145" s="12">
        <v>1769</v>
      </c>
      <c r="IA145" s="12">
        <v>517.67759999999998</v>
      </c>
      <c r="IB145" s="12">
        <v>0.29263850000000002</v>
      </c>
      <c r="IC145" s="12">
        <v>168.86089999999999</v>
      </c>
      <c r="ID145" s="12">
        <v>243.3381</v>
      </c>
      <c r="IE145" s="12">
        <v>0.50949529999999998</v>
      </c>
      <c r="IF145" s="12">
        <v>1289.182</v>
      </c>
      <c r="IG145" s="12">
        <v>2525.5239999999999</v>
      </c>
      <c r="IH145" s="12">
        <v>0.37856960000000001</v>
      </c>
      <c r="II145" s="12">
        <v>15968</v>
      </c>
      <c r="IJ145" s="12">
        <v>479.20569999999998</v>
      </c>
      <c r="IK145" s="12">
        <v>4.5577220000000002E-2</v>
      </c>
      <c r="IL145" s="12">
        <v>161</v>
      </c>
      <c r="IM145" s="12">
        <v>157</v>
      </c>
      <c r="IN145" s="12">
        <v>6011</v>
      </c>
      <c r="IO145" s="12">
        <v>0.99437549999999997</v>
      </c>
      <c r="IP145" s="12">
        <v>203</v>
      </c>
      <c r="IQ145" s="12">
        <v>0</v>
      </c>
      <c r="IR145" s="12">
        <v>89.542590000000004</v>
      </c>
      <c r="IS145" s="12">
        <v>19.865210000000001</v>
      </c>
      <c r="IT145" s="12">
        <v>89.542590000000004</v>
      </c>
      <c r="IU145" s="12">
        <v>19.865210000000001</v>
      </c>
      <c r="IV145" s="12">
        <v>89.542590000000004</v>
      </c>
      <c r="IW145" s="12">
        <v>19.865210000000001</v>
      </c>
      <c r="IX145" s="12">
        <v>174.44130000000001</v>
      </c>
      <c r="IY145" s="12">
        <v>20208.82</v>
      </c>
      <c r="IZ145" s="12">
        <v>9.795439</v>
      </c>
      <c r="JA145" s="12">
        <v>34</v>
      </c>
      <c r="JB145" s="12">
        <v>5.6244829999999996E-3</v>
      </c>
      <c r="JC145" s="12">
        <v>15029960</v>
      </c>
      <c r="JD145" s="12">
        <v>0.41130620000000001</v>
      </c>
      <c r="JE145" s="13" t="s">
        <v>309</v>
      </c>
      <c r="JF145" s="13">
        <v>11804</v>
      </c>
      <c r="JG145" s="13">
        <v>45805180</v>
      </c>
      <c r="JH145" s="13">
        <v>10864210</v>
      </c>
      <c r="JI145" s="13">
        <v>0.3287428</v>
      </c>
      <c r="JJ145" s="13">
        <v>7.7972219999999995E-2</v>
      </c>
      <c r="JK145" s="13">
        <v>4.2161530000000003</v>
      </c>
      <c r="JL145" s="13">
        <v>2650</v>
      </c>
      <c r="JM145" s="13">
        <v>594.92550000000006</v>
      </c>
      <c r="JN145" s="13">
        <v>0.22450020000000001</v>
      </c>
      <c r="JO145" s="13">
        <v>495.84070000000003</v>
      </c>
      <c r="JP145" s="13">
        <v>3416.7820000000002</v>
      </c>
      <c r="JQ145" s="13">
        <v>2.5948030000000002</v>
      </c>
      <c r="JR145" s="13">
        <v>1611.521</v>
      </c>
      <c r="JS145" s="13">
        <v>1245.8979999999999</v>
      </c>
      <c r="JT145" s="13">
        <v>0.22674710000000001</v>
      </c>
      <c r="JU145" s="13">
        <v>52058</v>
      </c>
      <c r="JV145" s="13">
        <v>1094.479</v>
      </c>
      <c r="JW145" s="13">
        <v>0.38016549999999999</v>
      </c>
      <c r="JX145" s="13">
        <v>494</v>
      </c>
      <c r="JY145" s="13">
        <v>177</v>
      </c>
      <c r="JZ145" s="13">
        <v>11601</v>
      </c>
      <c r="KA145" s="13">
        <v>0.98280250000000002</v>
      </c>
      <c r="KB145" s="13">
        <v>355.56290000000001</v>
      </c>
      <c r="KC145" s="13">
        <v>93.21772</v>
      </c>
      <c r="KD145" s="13">
        <v>19.91996</v>
      </c>
      <c r="KE145" s="13">
        <v>93.21772</v>
      </c>
      <c r="KF145" s="13">
        <v>19.91996</v>
      </c>
      <c r="KG145" s="13">
        <v>93.21772</v>
      </c>
      <c r="KH145" s="13">
        <v>19.91996</v>
      </c>
      <c r="KI145" s="13">
        <v>495.84089999999998</v>
      </c>
      <c r="KJ145" s="13">
        <v>79727.27</v>
      </c>
      <c r="KK145" s="13">
        <v>989.02070000000003</v>
      </c>
      <c r="KL145" s="13">
        <v>203</v>
      </c>
      <c r="KM145" s="13">
        <v>1.7197560000000001E-2</v>
      </c>
      <c r="KN145" s="13">
        <v>56669390</v>
      </c>
      <c r="KO145" s="13">
        <v>0.40671499999999999</v>
      </c>
    </row>
    <row r="146" spans="1:301" x14ac:dyDescent="0.75">
      <c r="A146">
        <v>147</v>
      </c>
      <c r="B146" t="s">
        <v>382</v>
      </c>
      <c r="C146" t="s">
        <v>311</v>
      </c>
      <c r="D146" t="s">
        <v>319</v>
      </c>
      <c r="E146" t="s">
        <v>313</v>
      </c>
      <c r="F146">
        <v>5</v>
      </c>
      <c r="G146" t="s">
        <v>302</v>
      </c>
      <c r="H146">
        <v>2</v>
      </c>
      <c r="I146">
        <v>25</v>
      </c>
      <c r="J146" s="1">
        <v>43964.545891203707</v>
      </c>
      <c r="K146" s="2">
        <f t="shared" si="4"/>
        <v>15</v>
      </c>
      <c r="L146" s="2">
        <f t="shared" si="5"/>
        <v>69015</v>
      </c>
      <c r="M146" s="3" t="s">
        <v>303</v>
      </c>
      <c r="N146" s="3">
        <v>6753</v>
      </c>
      <c r="O146" s="3">
        <v>37436270</v>
      </c>
      <c r="P146" s="3">
        <v>14785740</v>
      </c>
      <c r="Q146" s="3">
        <v>0.8209168</v>
      </c>
      <c r="R146" s="3">
        <v>0.3242273</v>
      </c>
      <c r="S146" s="3">
        <v>2.5319180000000001</v>
      </c>
      <c r="T146" s="3">
        <v>6753</v>
      </c>
      <c r="U146" s="3">
        <v>1</v>
      </c>
      <c r="V146" s="3">
        <v>0</v>
      </c>
      <c r="W146" s="3">
        <v>0</v>
      </c>
      <c r="X146" s="3">
        <v>4043</v>
      </c>
      <c r="Y146" s="3">
        <v>2420.5309999999999</v>
      </c>
      <c r="Z146" s="3">
        <v>0.59869689999999998</v>
      </c>
      <c r="AA146" s="3">
        <v>305.67959999999999</v>
      </c>
      <c r="AB146" s="3">
        <v>11553.71</v>
      </c>
      <c r="AC146" s="3">
        <v>-8.1888480000000001</v>
      </c>
      <c r="AD146" s="3">
        <v>1243.6859999999999</v>
      </c>
      <c r="AE146" s="3">
        <v>2895.8240000000001</v>
      </c>
      <c r="AF146" s="3">
        <v>0.13907369999999999</v>
      </c>
      <c r="AG146" s="3">
        <v>48557</v>
      </c>
      <c r="AH146" s="3">
        <v>831.59879999999998</v>
      </c>
      <c r="AI146" s="3">
        <v>0.1881264</v>
      </c>
      <c r="AJ146" s="3">
        <v>271</v>
      </c>
      <c r="AK146" s="3">
        <v>259</v>
      </c>
      <c r="AL146" s="3">
        <v>6572</v>
      </c>
      <c r="AM146" s="3">
        <v>0.97319710000000004</v>
      </c>
      <c r="AN146" s="3">
        <v>311</v>
      </c>
      <c r="AO146" s="3">
        <v>0</v>
      </c>
      <c r="AP146" s="3">
        <v>81.497259999999997</v>
      </c>
      <c r="AQ146" s="3">
        <v>25.565660000000001</v>
      </c>
      <c r="AR146" s="3">
        <v>81.497259999999997</v>
      </c>
      <c r="AS146" s="3">
        <v>25.565660000000001</v>
      </c>
      <c r="AT146" s="3">
        <v>81.497259999999997</v>
      </c>
      <c r="AU146" s="3">
        <v>25.565660000000001</v>
      </c>
      <c r="AV146" s="3">
        <v>307.25909999999999</v>
      </c>
      <c r="AW146" s="3">
        <v>66649.06</v>
      </c>
      <c r="AX146" s="3">
        <v>19767.25</v>
      </c>
      <c r="AY146" s="3">
        <v>181</v>
      </c>
      <c r="AZ146" s="3">
        <v>2.6802900000000001E-2</v>
      </c>
      <c r="BA146" s="3">
        <v>52222010</v>
      </c>
      <c r="BB146" s="3">
        <v>1.1451439999999999</v>
      </c>
      <c r="BC146" s="5" t="s">
        <v>304</v>
      </c>
      <c r="BD146" s="5">
        <v>6568</v>
      </c>
      <c r="BE146" s="5">
        <v>38158940</v>
      </c>
      <c r="BF146" s="5">
        <v>11999490</v>
      </c>
      <c r="BG146" s="5">
        <v>0.8845655</v>
      </c>
      <c r="BH146" s="5">
        <v>0.27816109999999999</v>
      </c>
      <c r="BI146" s="5">
        <v>3.1800480000000002</v>
      </c>
      <c r="BJ146" s="5">
        <v>6568</v>
      </c>
      <c r="BK146" s="5">
        <v>1</v>
      </c>
      <c r="BL146" s="5">
        <v>0</v>
      </c>
      <c r="BM146" s="5">
        <v>0</v>
      </c>
      <c r="BN146" s="5">
        <v>3746</v>
      </c>
      <c r="BO146" s="5">
        <v>2136.498</v>
      </c>
      <c r="BP146" s="5">
        <v>0.57034110000000005</v>
      </c>
      <c r="BQ146" s="5">
        <v>313.0016</v>
      </c>
      <c r="BR146" s="5">
        <v>7447.5609999999997</v>
      </c>
      <c r="BS146" s="5">
        <v>-4.7590830000000004</v>
      </c>
      <c r="BT146" s="5">
        <v>1256.75</v>
      </c>
      <c r="BU146" s="5">
        <v>2899.7080000000001</v>
      </c>
      <c r="BV146" s="5">
        <v>0.14534830000000001</v>
      </c>
      <c r="BW146" s="5">
        <v>45188</v>
      </c>
      <c r="BX146" s="5">
        <v>820.2319</v>
      </c>
      <c r="BY146" s="5">
        <v>0.27200039999999998</v>
      </c>
      <c r="BZ146" s="5">
        <v>272</v>
      </c>
      <c r="CA146" s="5">
        <v>257</v>
      </c>
      <c r="CB146" s="5">
        <v>6323</v>
      </c>
      <c r="CC146" s="5">
        <v>0.9626979</v>
      </c>
      <c r="CD146" s="5">
        <v>308</v>
      </c>
      <c r="CE146" s="5">
        <v>0</v>
      </c>
      <c r="CF146" s="5">
        <v>80.745739999999998</v>
      </c>
      <c r="CG146" s="5">
        <v>25.647220000000001</v>
      </c>
      <c r="CH146" s="5">
        <v>80.745739999999998</v>
      </c>
      <c r="CI146" s="5">
        <v>25.647220000000001</v>
      </c>
      <c r="CJ146" s="5">
        <v>80.745739999999998</v>
      </c>
      <c r="CK146" s="5">
        <v>25.647220000000001</v>
      </c>
      <c r="CL146" s="5">
        <v>313.12439999999998</v>
      </c>
      <c r="CM146" s="5">
        <v>62294.15</v>
      </c>
      <c r="CN146" s="5">
        <v>8444.9079999999994</v>
      </c>
      <c r="CO146" s="5">
        <v>245</v>
      </c>
      <c r="CP146" s="5">
        <v>3.730207E-2</v>
      </c>
      <c r="CQ146" s="5">
        <v>50158430</v>
      </c>
      <c r="CR146" s="5">
        <v>1.1627270000000001</v>
      </c>
      <c r="CS146" s="6" t="s">
        <v>305</v>
      </c>
      <c r="CT146" s="6">
        <v>14687</v>
      </c>
      <c r="CU146" s="6">
        <v>164752800</v>
      </c>
      <c r="CV146" s="6">
        <v>29531850</v>
      </c>
      <c r="CW146" s="6">
        <v>0.76377700000000004</v>
      </c>
      <c r="CX146" s="6">
        <v>0.13690659999999999</v>
      </c>
      <c r="CY146" s="6">
        <v>5.5788180000000001</v>
      </c>
      <c r="CZ146" s="6">
        <v>3754</v>
      </c>
      <c r="DA146" s="6">
        <v>0.2556002</v>
      </c>
      <c r="DB146" s="6">
        <v>10933</v>
      </c>
      <c r="DC146" s="6">
        <v>0.74439979999999994</v>
      </c>
      <c r="DD146" s="6">
        <v>3476</v>
      </c>
      <c r="DE146" s="6">
        <v>822.67139999999995</v>
      </c>
      <c r="DF146" s="6">
        <v>0.23667189999999999</v>
      </c>
      <c r="DG146" s="6">
        <v>370.13510000000002</v>
      </c>
      <c r="DH146" s="6">
        <v>4184.1450000000004</v>
      </c>
      <c r="DI146" s="6">
        <v>0.4672694</v>
      </c>
      <c r="DJ146" s="6">
        <v>985.7396</v>
      </c>
      <c r="DK146" s="6">
        <v>2898.3879999999999</v>
      </c>
      <c r="DL146" s="6">
        <v>0.24357760000000001</v>
      </c>
      <c r="DM146" s="6">
        <v>60297</v>
      </c>
      <c r="DN146" s="6">
        <v>958.09979999999996</v>
      </c>
      <c r="DO146" s="6">
        <v>0.4844077</v>
      </c>
      <c r="DP146" s="6">
        <v>236</v>
      </c>
      <c r="DQ146" s="6">
        <v>371</v>
      </c>
      <c r="DR146" s="6">
        <v>14658</v>
      </c>
      <c r="DS146" s="6">
        <v>0.99802550000000001</v>
      </c>
      <c r="DT146" s="6">
        <v>81</v>
      </c>
      <c r="DU146" s="6">
        <v>289</v>
      </c>
      <c r="DV146" s="6">
        <v>90.833110000000005</v>
      </c>
      <c r="DW146" s="6">
        <v>23.256820000000001</v>
      </c>
      <c r="DX146" s="6">
        <v>90.833110000000005</v>
      </c>
      <c r="DY146" s="6">
        <v>23.256820000000001</v>
      </c>
      <c r="DZ146" s="6">
        <v>90.833110000000005</v>
      </c>
      <c r="EA146" s="6">
        <v>23.256820000000001</v>
      </c>
      <c r="EB146" s="6">
        <v>371.48140000000001</v>
      </c>
      <c r="EC146" s="6">
        <v>79000.33</v>
      </c>
      <c r="ED146" s="6">
        <v>1192.011</v>
      </c>
      <c r="EE146" s="6">
        <v>29</v>
      </c>
      <c r="EF146" s="6">
        <v>1.9745349999999999E-3</v>
      </c>
      <c r="EG146" s="6">
        <v>194284600</v>
      </c>
      <c r="EH146" s="6">
        <v>0.90068360000000003</v>
      </c>
      <c r="EI146" s="8" t="s">
        <v>306</v>
      </c>
      <c r="EJ146" s="8">
        <v>15278</v>
      </c>
      <c r="EK146" s="8">
        <v>163045800</v>
      </c>
      <c r="EL146" s="8">
        <v>37730090</v>
      </c>
      <c r="EM146" s="8">
        <v>0.69851660000000004</v>
      </c>
      <c r="EN146" s="8">
        <v>0.16164220000000001</v>
      </c>
      <c r="EO146" s="8">
        <v>4.3213739999999996</v>
      </c>
      <c r="EP146" s="8">
        <v>4085</v>
      </c>
      <c r="EQ146" s="8">
        <v>0.2673779</v>
      </c>
      <c r="ER146" s="8">
        <v>11193</v>
      </c>
      <c r="ES146" s="8">
        <v>0.73262210000000005</v>
      </c>
      <c r="ET146" s="8">
        <v>3636</v>
      </c>
      <c r="EU146" s="8">
        <v>865.32899999999995</v>
      </c>
      <c r="EV146" s="8">
        <v>0.23798929999999999</v>
      </c>
      <c r="EW146" s="8">
        <v>366.93869999999998</v>
      </c>
      <c r="EX146" s="8">
        <v>13468.56</v>
      </c>
      <c r="EY146" s="8">
        <v>0.31320779999999998</v>
      </c>
      <c r="EZ146" s="8">
        <v>992.90200000000004</v>
      </c>
      <c r="FA146" s="8">
        <v>2885.7020000000002</v>
      </c>
      <c r="FB146" s="8">
        <v>0.24413550000000001</v>
      </c>
      <c r="FC146" s="8">
        <v>62580</v>
      </c>
      <c r="FD146" s="8">
        <v>971.18409999999994</v>
      </c>
      <c r="FE146" s="8">
        <v>0.38957229999999998</v>
      </c>
      <c r="FF146" s="8">
        <v>282</v>
      </c>
      <c r="FG146" s="8">
        <v>363</v>
      </c>
      <c r="FH146" s="8">
        <v>15246</v>
      </c>
      <c r="FI146" s="8">
        <v>0.9979055</v>
      </c>
      <c r="FJ146" s="8">
        <v>85</v>
      </c>
      <c r="FK146" s="8">
        <v>277</v>
      </c>
      <c r="FL146" s="8">
        <v>90.642169999999993</v>
      </c>
      <c r="FM146" s="8">
        <v>25.845610000000001</v>
      </c>
      <c r="FN146" s="8">
        <v>90.642169999999993</v>
      </c>
      <c r="FO146" s="8">
        <v>25.845610000000001</v>
      </c>
      <c r="FP146" s="8">
        <v>90.642169999999993</v>
      </c>
      <c r="FQ146" s="8">
        <v>25.845610000000001</v>
      </c>
      <c r="FR146" s="8">
        <v>366.93889999999999</v>
      </c>
      <c r="FS146" s="8">
        <v>82247.95</v>
      </c>
      <c r="FT146" s="8">
        <v>11873.42</v>
      </c>
      <c r="FU146" s="8">
        <v>32</v>
      </c>
      <c r="FV146" s="8">
        <v>2.0945149999999999E-3</v>
      </c>
      <c r="FW146" s="8">
        <v>200775900</v>
      </c>
      <c r="FX146" s="8">
        <v>0.8601588</v>
      </c>
      <c r="FY146" s="10" t="s">
        <v>307</v>
      </c>
      <c r="FZ146" s="10">
        <v>5965</v>
      </c>
      <c r="GA146" s="10">
        <v>11228580</v>
      </c>
      <c r="GB146" s="10">
        <v>7736141</v>
      </c>
      <c r="GC146" s="10">
        <v>0.31557600000000002</v>
      </c>
      <c r="GD146" s="10">
        <v>0.217422</v>
      </c>
      <c r="GE146" s="10">
        <v>1.4514450000000001</v>
      </c>
      <c r="GF146" s="10">
        <v>5965</v>
      </c>
      <c r="GG146" s="10">
        <v>1</v>
      </c>
      <c r="GH146" s="10">
        <v>0</v>
      </c>
      <c r="GI146" s="10">
        <v>0</v>
      </c>
      <c r="GJ146" s="10">
        <v>1908</v>
      </c>
      <c r="GK146" s="10">
        <v>610.30409999999995</v>
      </c>
      <c r="GL146" s="10">
        <v>0.31986589999999998</v>
      </c>
      <c r="GM146" s="10">
        <v>187.4487</v>
      </c>
      <c r="GN146" s="10">
        <v>251.196</v>
      </c>
      <c r="GO146" s="10">
        <v>-1.445101</v>
      </c>
      <c r="GP146" s="10">
        <v>1312.4449999999999</v>
      </c>
      <c r="GQ146" s="10">
        <v>2512.9969999999998</v>
      </c>
      <c r="GR146" s="10">
        <v>0.3215633</v>
      </c>
      <c r="GS146" s="10">
        <v>18550</v>
      </c>
      <c r="GT146" s="10">
        <v>531.32600000000002</v>
      </c>
      <c r="GU146" s="10">
        <v>3.3912879999999999E-2</v>
      </c>
      <c r="GV146" s="10">
        <v>168</v>
      </c>
      <c r="GW146" s="10">
        <v>154</v>
      </c>
      <c r="GX146" s="10">
        <v>5924</v>
      </c>
      <c r="GY146" s="10">
        <v>0.99312659999999997</v>
      </c>
      <c r="GZ146" s="10">
        <v>216</v>
      </c>
      <c r="HA146" s="10">
        <v>0</v>
      </c>
      <c r="HB146" s="10">
        <v>90.752219999999994</v>
      </c>
      <c r="HC146" s="10">
        <v>18.189959999999999</v>
      </c>
      <c r="HD146" s="10">
        <v>90.752219999999994</v>
      </c>
      <c r="HE146" s="10">
        <v>18.189959999999999</v>
      </c>
      <c r="HF146" s="10">
        <v>90.752219999999994</v>
      </c>
      <c r="HG146" s="10">
        <v>18.189959999999999</v>
      </c>
      <c r="HH146" s="10">
        <v>196.1558</v>
      </c>
      <c r="HI146" s="10">
        <v>25071.45</v>
      </c>
      <c r="HJ146" s="10">
        <v>10.57827</v>
      </c>
      <c r="HK146" s="10">
        <v>41</v>
      </c>
      <c r="HL146" s="10">
        <v>6.873428E-3</v>
      </c>
      <c r="HM146" s="10">
        <v>18964720</v>
      </c>
      <c r="HN146" s="10">
        <v>0.53299799999999997</v>
      </c>
      <c r="HO146" s="12" t="s">
        <v>308</v>
      </c>
      <c r="HP146" s="12">
        <v>6089</v>
      </c>
      <c r="HQ146" s="12">
        <v>8198832</v>
      </c>
      <c r="HR146" s="12">
        <v>6453685</v>
      </c>
      <c r="HS146" s="12">
        <v>0.22113630000000001</v>
      </c>
      <c r="HT146" s="12">
        <v>0.17406679999999999</v>
      </c>
      <c r="HU146" s="12">
        <v>1.270411</v>
      </c>
      <c r="HV146" s="12">
        <v>6089</v>
      </c>
      <c r="HW146" s="12">
        <v>1</v>
      </c>
      <c r="HX146" s="12">
        <v>0</v>
      </c>
      <c r="HY146" s="12">
        <v>0</v>
      </c>
      <c r="HZ146" s="12">
        <v>1628</v>
      </c>
      <c r="IA146" s="12">
        <v>435.27409999999998</v>
      </c>
      <c r="IB146" s="12">
        <v>0.26736739999999998</v>
      </c>
      <c r="IC146" s="12">
        <v>160.31219999999999</v>
      </c>
      <c r="ID146" s="12">
        <v>153.4264</v>
      </c>
      <c r="IE146" s="12">
        <v>1.6838500000000001</v>
      </c>
      <c r="IF146" s="12">
        <v>1313.633</v>
      </c>
      <c r="IG146" s="12">
        <v>2516.5889999999999</v>
      </c>
      <c r="IH146" s="12">
        <v>0.4111689</v>
      </c>
      <c r="II146" s="12">
        <v>14809</v>
      </c>
      <c r="IJ146" s="12">
        <v>463.2946</v>
      </c>
      <c r="IK146" s="12">
        <v>1.418532E-2</v>
      </c>
      <c r="IL146" s="12">
        <v>140</v>
      </c>
      <c r="IM146" s="12">
        <v>153</v>
      </c>
      <c r="IN146" s="12">
        <v>6037</v>
      </c>
      <c r="IO146" s="12">
        <v>0.99146000000000001</v>
      </c>
      <c r="IP146" s="12">
        <v>198</v>
      </c>
      <c r="IQ146" s="12">
        <v>0</v>
      </c>
      <c r="IR146" s="12">
        <v>91.305790000000002</v>
      </c>
      <c r="IS146" s="12">
        <v>18.858720000000002</v>
      </c>
      <c r="IT146" s="12">
        <v>91.305790000000002</v>
      </c>
      <c r="IU146" s="12">
        <v>18.858720000000002</v>
      </c>
      <c r="IV146" s="12">
        <v>91.305790000000002</v>
      </c>
      <c r="IW146" s="12">
        <v>18.858720000000002</v>
      </c>
      <c r="IX146" s="12">
        <v>168.4119</v>
      </c>
      <c r="IY146" s="12">
        <v>20139.18</v>
      </c>
      <c r="IZ146" s="12">
        <v>3.8659319999999999</v>
      </c>
      <c r="JA146" s="12">
        <v>52</v>
      </c>
      <c r="JB146" s="12">
        <v>8.5399910000000002E-3</v>
      </c>
      <c r="JC146" s="12">
        <v>14652520</v>
      </c>
      <c r="JD146" s="12">
        <v>0.39520300000000003</v>
      </c>
      <c r="JE146" s="13" t="s">
        <v>309</v>
      </c>
      <c r="JF146" s="13">
        <v>13675</v>
      </c>
      <c r="JG146" s="13">
        <v>48236780</v>
      </c>
      <c r="JH146" s="13">
        <v>20155030</v>
      </c>
      <c r="JI146" s="13">
        <v>0.25794299999999998</v>
      </c>
      <c r="JJ146" s="13">
        <v>0.1077777</v>
      </c>
      <c r="JK146" s="13">
        <v>2.3932869999999999</v>
      </c>
      <c r="JL146" s="13">
        <v>2950</v>
      </c>
      <c r="JM146" s="13">
        <v>636.38019999999995</v>
      </c>
      <c r="JN146" s="13">
        <v>0.2157221</v>
      </c>
      <c r="JO146" s="13">
        <v>485.24220000000003</v>
      </c>
      <c r="JP146" s="13">
        <v>3620.0720000000001</v>
      </c>
      <c r="JQ146" s="13">
        <v>1.349726</v>
      </c>
      <c r="JR146" s="13">
        <v>1620.684</v>
      </c>
      <c r="JS146" s="13">
        <v>1204.3</v>
      </c>
      <c r="JT146" s="13">
        <v>0.2367514</v>
      </c>
      <c r="JU146" s="13">
        <v>57761</v>
      </c>
      <c r="JV146" s="13">
        <v>1108.6179999999999</v>
      </c>
      <c r="JW146" s="13">
        <v>0.1685932</v>
      </c>
      <c r="JX146" s="13">
        <v>483</v>
      </c>
      <c r="JY146" s="13">
        <v>199</v>
      </c>
      <c r="JZ146" s="13">
        <v>13446</v>
      </c>
      <c r="KA146" s="13">
        <v>0.98325410000000002</v>
      </c>
      <c r="KB146" s="13">
        <v>355.45609999999999</v>
      </c>
      <c r="KC146" s="13">
        <v>94.571110000000004</v>
      </c>
      <c r="KD146" s="13">
        <v>21.05125</v>
      </c>
      <c r="KE146" s="13">
        <v>94.571110000000004</v>
      </c>
      <c r="KF146" s="13">
        <v>21.05125</v>
      </c>
      <c r="KG146" s="13">
        <v>94.571110000000004</v>
      </c>
      <c r="KH146" s="13">
        <v>21.05125</v>
      </c>
      <c r="KI146" s="13">
        <v>485.24239999999998</v>
      </c>
      <c r="KJ146" s="13">
        <v>93927.38</v>
      </c>
      <c r="KK146" s="13">
        <v>958.31200000000001</v>
      </c>
      <c r="KL146" s="13">
        <v>229</v>
      </c>
      <c r="KM146" s="13">
        <v>1.6745889999999999E-2</v>
      </c>
      <c r="KN146" s="13">
        <v>68391820</v>
      </c>
      <c r="KO146" s="13">
        <v>0.36572070000000001</v>
      </c>
    </row>
    <row r="147" spans="1:301" x14ac:dyDescent="0.75">
      <c r="A147">
        <v>148</v>
      </c>
      <c r="B147" t="s">
        <v>393</v>
      </c>
      <c r="C147" t="s">
        <v>311</v>
      </c>
      <c r="D147" t="s">
        <v>324</v>
      </c>
      <c r="E147" t="s">
        <v>313</v>
      </c>
      <c r="F147">
        <v>5</v>
      </c>
      <c r="G147" t="s">
        <v>302</v>
      </c>
      <c r="H147">
        <v>3</v>
      </c>
      <c r="I147">
        <v>25</v>
      </c>
      <c r="J147" s="1">
        <v>43964.547233796293</v>
      </c>
      <c r="K147" s="2">
        <f t="shared" si="4"/>
        <v>15</v>
      </c>
      <c r="L147" s="2">
        <f t="shared" si="5"/>
        <v>52665</v>
      </c>
      <c r="M147" s="3" t="s">
        <v>303</v>
      </c>
      <c r="N147" s="3">
        <v>5719</v>
      </c>
      <c r="O147" s="3">
        <v>25336690</v>
      </c>
      <c r="P147" s="3">
        <v>15908040</v>
      </c>
      <c r="Q147" s="3">
        <v>0.7746575</v>
      </c>
      <c r="R147" s="3">
        <v>0.4863807</v>
      </c>
      <c r="S147" s="3">
        <v>1.5926979999999999</v>
      </c>
      <c r="T147" s="3">
        <v>5719</v>
      </c>
      <c r="U147" s="3">
        <v>1</v>
      </c>
      <c r="V147" s="3">
        <v>0</v>
      </c>
      <c r="W147" s="3">
        <v>0</v>
      </c>
      <c r="X147" s="3">
        <v>3286</v>
      </c>
      <c r="Y147" s="3">
        <v>1888.057</v>
      </c>
      <c r="Z147" s="3">
        <v>0.57457599999999998</v>
      </c>
      <c r="AA147" s="3">
        <v>284.02820000000003</v>
      </c>
      <c r="AB147" s="3">
        <v>2330.0100000000002</v>
      </c>
      <c r="AC147" s="3">
        <v>-5.5612399999999997</v>
      </c>
      <c r="AD147" s="3">
        <v>1216.5930000000001</v>
      </c>
      <c r="AE147" s="3">
        <v>2877.3</v>
      </c>
      <c r="AF147" s="3">
        <v>0.1280937</v>
      </c>
      <c r="AG147" s="3">
        <v>44647</v>
      </c>
      <c r="AH147" s="3">
        <v>822.97879999999998</v>
      </c>
      <c r="AI147" s="3">
        <v>5.2259229999999997E-2</v>
      </c>
      <c r="AJ147" s="3">
        <v>285</v>
      </c>
      <c r="AK147" s="3">
        <v>280</v>
      </c>
      <c r="AL147" s="3">
        <v>5527</v>
      </c>
      <c r="AM147" s="3">
        <v>0.9664277</v>
      </c>
      <c r="AN147" s="3">
        <v>332</v>
      </c>
      <c r="AO147" s="3">
        <v>0</v>
      </c>
      <c r="AP147" s="3">
        <v>83.261409999999998</v>
      </c>
      <c r="AQ147" s="3">
        <v>25.55199</v>
      </c>
      <c r="AR147" s="3">
        <v>83.261409999999998</v>
      </c>
      <c r="AS147" s="3">
        <v>25.55199</v>
      </c>
      <c r="AT147" s="3">
        <v>83.261409999999998</v>
      </c>
      <c r="AU147" s="3">
        <v>25.55199</v>
      </c>
      <c r="AV147" s="3">
        <v>296.20359999999999</v>
      </c>
      <c r="AW147" s="3">
        <v>55495.01</v>
      </c>
      <c r="AX147" s="3">
        <v>949.28290000000004</v>
      </c>
      <c r="AY147" s="3">
        <v>192</v>
      </c>
      <c r="AZ147" s="3">
        <v>3.3572299999999999E-2</v>
      </c>
      <c r="BA147" s="3">
        <v>41244730</v>
      </c>
      <c r="BB147" s="3">
        <v>1.2610380000000001</v>
      </c>
      <c r="BC147" s="5" t="s">
        <v>304</v>
      </c>
      <c r="BD147" s="5">
        <v>5899</v>
      </c>
      <c r="BE147" s="5">
        <v>25825470</v>
      </c>
      <c r="BF147" s="5">
        <v>8188438</v>
      </c>
      <c r="BG147" s="5">
        <v>0.74214970000000002</v>
      </c>
      <c r="BH147" s="5">
        <v>0.2353121</v>
      </c>
      <c r="BI147" s="5">
        <v>3.1538949999999999</v>
      </c>
      <c r="BJ147" s="5">
        <v>5899</v>
      </c>
      <c r="BK147" s="5">
        <v>1</v>
      </c>
      <c r="BL147" s="5">
        <v>0</v>
      </c>
      <c r="BM147" s="5">
        <v>0</v>
      </c>
      <c r="BN147" s="5">
        <v>3269</v>
      </c>
      <c r="BO147" s="5">
        <v>1811.5550000000001</v>
      </c>
      <c r="BP147" s="5">
        <v>0.55416169999999998</v>
      </c>
      <c r="BQ147" s="5">
        <v>281.2561</v>
      </c>
      <c r="BR147" s="5">
        <v>2001.0329999999999</v>
      </c>
      <c r="BS147" s="5">
        <v>-1.3785879999999999</v>
      </c>
      <c r="BT147" s="5">
        <v>1231.645</v>
      </c>
      <c r="BU147" s="5">
        <v>2876.252</v>
      </c>
      <c r="BV147" s="5">
        <v>0.17525250000000001</v>
      </c>
      <c r="BW147" s="5">
        <v>33660</v>
      </c>
      <c r="BX147" s="5">
        <v>742.88900000000001</v>
      </c>
      <c r="BY147" s="5">
        <v>0.26886729999999998</v>
      </c>
      <c r="BZ147" s="5">
        <v>217</v>
      </c>
      <c r="CA147" s="5">
        <v>282</v>
      </c>
      <c r="CB147" s="5">
        <v>5712</v>
      </c>
      <c r="CC147" s="5">
        <v>0.96829969999999999</v>
      </c>
      <c r="CD147" s="5">
        <v>333</v>
      </c>
      <c r="CE147" s="5">
        <v>0</v>
      </c>
      <c r="CF147" s="5">
        <v>81.910659999999993</v>
      </c>
      <c r="CG147" s="5">
        <v>24.839130000000001</v>
      </c>
      <c r="CH147" s="5">
        <v>81.910659999999993</v>
      </c>
      <c r="CI147" s="5">
        <v>24.839130000000001</v>
      </c>
      <c r="CJ147" s="5">
        <v>81.910659999999993</v>
      </c>
      <c r="CK147" s="5">
        <v>24.839130000000001</v>
      </c>
      <c r="CL147" s="5">
        <v>284.00959999999998</v>
      </c>
      <c r="CM147" s="5">
        <v>45099.3</v>
      </c>
      <c r="CN147" s="5">
        <v>678.78150000000005</v>
      </c>
      <c r="CO147" s="5">
        <v>187</v>
      </c>
      <c r="CP147" s="5">
        <v>3.1700289999999999E-2</v>
      </c>
      <c r="CQ147" s="5">
        <v>34013910</v>
      </c>
      <c r="CR147" s="5">
        <v>0.97746180000000005</v>
      </c>
      <c r="CS147" s="6" t="s">
        <v>305</v>
      </c>
      <c r="CT147" s="6">
        <v>11843</v>
      </c>
      <c r="CU147" s="6">
        <v>84798100</v>
      </c>
      <c r="CV147" s="6">
        <v>41994540</v>
      </c>
      <c r="CW147" s="6">
        <v>0.60459240000000003</v>
      </c>
      <c r="CX147" s="6">
        <v>0.29941210000000001</v>
      </c>
      <c r="CY147" s="6">
        <v>2.0192649999999999</v>
      </c>
      <c r="CZ147" s="6">
        <v>1925</v>
      </c>
      <c r="DA147" s="6">
        <v>0.1625433</v>
      </c>
      <c r="DB147" s="6">
        <v>9918</v>
      </c>
      <c r="DC147" s="6">
        <v>0.83745670000000005</v>
      </c>
      <c r="DD147" s="6">
        <v>3143</v>
      </c>
      <c r="DE147" s="6">
        <v>834.11710000000005</v>
      </c>
      <c r="DF147" s="6">
        <v>0.26538879999999998</v>
      </c>
      <c r="DG147" s="6">
        <v>315.9905</v>
      </c>
      <c r="DH147" s="6">
        <v>7160.8270000000002</v>
      </c>
      <c r="DI147" s="6">
        <v>-9.7653449999999999</v>
      </c>
      <c r="DJ147" s="6">
        <v>976.53359999999998</v>
      </c>
      <c r="DK147" s="6">
        <v>2847.866</v>
      </c>
      <c r="DL147" s="6">
        <v>0.2030101</v>
      </c>
      <c r="DM147" s="6">
        <v>58337</v>
      </c>
      <c r="DN147" s="6">
        <v>911.64639999999997</v>
      </c>
      <c r="DO147" s="6">
        <v>0.113965</v>
      </c>
      <c r="DP147" s="6">
        <v>316</v>
      </c>
      <c r="DQ147" s="6">
        <v>300</v>
      </c>
      <c r="DR147" s="6">
        <v>11797</v>
      </c>
      <c r="DS147" s="6">
        <v>0.99611590000000005</v>
      </c>
      <c r="DT147" s="6">
        <v>66</v>
      </c>
      <c r="DU147" s="6">
        <v>233</v>
      </c>
      <c r="DV147" s="6">
        <v>91.41037</v>
      </c>
      <c r="DW147" s="6">
        <v>18.784669999999998</v>
      </c>
      <c r="DX147" s="6">
        <v>91.41037</v>
      </c>
      <c r="DY147" s="6">
        <v>18.784669999999998</v>
      </c>
      <c r="DZ147" s="6">
        <v>91.41037</v>
      </c>
      <c r="EA147" s="6">
        <v>18.784669999999998</v>
      </c>
      <c r="EB147" s="6">
        <v>322.7647</v>
      </c>
      <c r="EC147" s="6">
        <v>74733.97</v>
      </c>
      <c r="ED147" s="6">
        <v>4329.768</v>
      </c>
      <c r="EE147" s="6">
        <v>46</v>
      </c>
      <c r="EF147" s="6">
        <v>3.8841510000000002E-3</v>
      </c>
      <c r="EG147" s="6">
        <v>126792600</v>
      </c>
      <c r="EH147" s="6">
        <v>0.90400449999999999</v>
      </c>
      <c r="EI147" s="8" t="s">
        <v>306</v>
      </c>
      <c r="EJ147" s="8">
        <v>10533</v>
      </c>
      <c r="EK147" s="8">
        <v>81413380</v>
      </c>
      <c r="EL147" s="8">
        <v>29771060</v>
      </c>
      <c r="EM147" s="8">
        <v>0.73382349999999996</v>
      </c>
      <c r="EN147" s="8">
        <v>0.2683429</v>
      </c>
      <c r="EO147" s="8">
        <v>2.734648</v>
      </c>
      <c r="EP147" s="8">
        <v>3497</v>
      </c>
      <c r="EQ147" s="8">
        <v>0.33200420000000003</v>
      </c>
      <c r="ER147" s="8">
        <v>7036</v>
      </c>
      <c r="ES147" s="8">
        <v>0.66799580000000003</v>
      </c>
      <c r="ET147" s="8">
        <v>2927</v>
      </c>
      <c r="EU147" s="8">
        <v>813.37980000000005</v>
      </c>
      <c r="EV147" s="8">
        <v>0.27788849999999998</v>
      </c>
      <c r="EW147" s="8">
        <v>318.26560000000001</v>
      </c>
      <c r="EX147" s="8">
        <v>6797.82</v>
      </c>
      <c r="EY147" s="8">
        <v>-3.4413200000000002</v>
      </c>
      <c r="EZ147" s="8">
        <v>987.89059999999995</v>
      </c>
      <c r="FA147" s="8">
        <v>2840.2579999999998</v>
      </c>
      <c r="FB147" s="8">
        <v>0.20560220000000001</v>
      </c>
      <c r="FC147" s="8">
        <v>51230</v>
      </c>
      <c r="FD147" s="8">
        <v>903.3057</v>
      </c>
      <c r="FE147" s="8">
        <v>0.21573639999999999</v>
      </c>
      <c r="FF147" s="8">
        <v>299</v>
      </c>
      <c r="FG147" s="8">
        <v>319</v>
      </c>
      <c r="FH147" s="8">
        <v>10447</v>
      </c>
      <c r="FI147" s="8">
        <v>0.99183520000000003</v>
      </c>
      <c r="FJ147" s="8">
        <v>73</v>
      </c>
      <c r="FK147" s="8">
        <v>245</v>
      </c>
      <c r="FL147" s="8">
        <v>90.45438</v>
      </c>
      <c r="FM147" s="8">
        <v>21.21227</v>
      </c>
      <c r="FN147" s="8">
        <v>90.45438</v>
      </c>
      <c r="FO147" s="8">
        <v>21.21227</v>
      </c>
      <c r="FP147" s="8">
        <v>90.45438</v>
      </c>
      <c r="FQ147" s="8">
        <v>21.21227</v>
      </c>
      <c r="FR147" s="8">
        <v>328.2704</v>
      </c>
      <c r="FS147" s="8">
        <v>67096.39</v>
      </c>
      <c r="FT147" s="8">
        <v>4387.1980000000003</v>
      </c>
      <c r="FU147" s="8">
        <v>86</v>
      </c>
      <c r="FV147" s="8">
        <v>8.1648160000000001E-3</v>
      </c>
      <c r="FW147" s="8">
        <v>111184400</v>
      </c>
      <c r="FX147" s="8">
        <v>1.0021659999999999</v>
      </c>
      <c r="FY147" s="10" t="s">
        <v>307</v>
      </c>
      <c r="FZ147" s="10">
        <v>4075</v>
      </c>
      <c r="GA147" s="10">
        <v>9056841</v>
      </c>
      <c r="GB147" s="10">
        <v>1301694</v>
      </c>
      <c r="GC147" s="10">
        <v>0.545408</v>
      </c>
      <c r="GD147" s="10">
        <v>7.8388730000000004E-2</v>
      </c>
      <c r="GE147" s="10">
        <v>6.9577349999999996</v>
      </c>
      <c r="GF147" s="10">
        <v>4075</v>
      </c>
      <c r="GG147" s="10">
        <v>1</v>
      </c>
      <c r="GH147" s="10">
        <v>0</v>
      </c>
      <c r="GI147" s="10">
        <v>0</v>
      </c>
      <c r="GJ147" s="10">
        <v>1286</v>
      </c>
      <c r="GK147" s="10">
        <v>405.83949999999999</v>
      </c>
      <c r="GL147" s="10">
        <v>0.3155828</v>
      </c>
      <c r="GM147" s="10">
        <v>178.33959999999999</v>
      </c>
      <c r="GN147" s="10">
        <v>374.39190000000002</v>
      </c>
      <c r="GO147" s="10">
        <v>7.1562229999999998</v>
      </c>
      <c r="GP147" s="10">
        <v>1307.4570000000001</v>
      </c>
      <c r="GQ147" s="10">
        <v>2499.9140000000002</v>
      </c>
      <c r="GR147" s="10">
        <v>0.33130080000000001</v>
      </c>
      <c r="GS147" s="10">
        <v>12300</v>
      </c>
      <c r="GT147" s="10">
        <v>458.33339999999998</v>
      </c>
      <c r="GU147" s="10">
        <v>0.56051010000000001</v>
      </c>
      <c r="GV147" s="10">
        <v>109</v>
      </c>
      <c r="GW147" s="10">
        <v>179</v>
      </c>
      <c r="GX147" s="10">
        <v>4048</v>
      </c>
      <c r="GY147" s="10">
        <v>0.99337419999999998</v>
      </c>
      <c r="GZ147" s="10">
        <v>233</v>
      </c>
      <c r="HA147" s="10">
        <v>0</v>
      </c>
      <c r="HB147" s="10">
        <v>95.401719999999997</v>
      </c>
      <c r="HC147" s="10">
        <v>17.84844</v>
      </c>
      <c r="HD147" s="10">
        <v>95.401719999999997</v>
      </c>
      <c r="HE147" s="10">
        <v>17.84844</v>
      </c>
      <c r="HF147" s="10">
        <v>95.401719999999997</v>
      </c>
      <c r="HG147" s="10">
        <v>17.84844</v>
      </c>
      <c r="HH147" s="10">
        <v>178.3398</v>
      </c>
      <c r="HI147" s="10">
        <v>14621.69</v>
      </c>
      <c r="HJ147" s="10">
        <v>34.397379999999998</v>
      </c>
      <c r="HK147" s="10">
        <v>27</v>
      </c>
      <c r="HL147" s="10">
        <v>6.6257670000000003E-3</v>
      </c>
      <c r="HM147" s="10">
        <v>10358540</v>
      </c>
      <c r="HN147" s="10">
        <v>0.62379680000000004</v>
      </c>
      <c r="HO147" s="12" t="s">
        <v>308</v>
      </c>
      <c r="HP147" s="12">
        <v>4224</v>
      </c>
      <c r="HQ147" s="12">
        <v>10934910</v>
      </c>
      <c r="HR147" s="12">
        <v>945947.9</v>
      </c>
      <c r="HS147" s="12">
        <v>0.61286879999999999</v>
      </c>
      <c r="HT147" s="12">
        <v>5.3017519999999999E-2</v>
      </c>
      <c r="HU147" s="12">
        <v>11.55974</v>
      </c>
      <c r="HV147" s="12">
        <v>4224</v>
      </c>
      <c r="HW147" s="12">
        <v>1</v>
      </c>
      <c r="HX147" s="12">
        <v>0</v>
      </c>
      <c r="HY147" s="12">
        <v>0</v>
      </c>
      <c r="HZ147" s="12">
        <v>1164</v>
      </c>
      <c r="IA147" s="12">
        <v>320.76139999999998</v>
      </c>
      <c r="IB147" s="12">
        <v>0.27556819999999999</v>
      </c>
      <c r="IC147" s="12">
        <v>184.22</v>
      </c>
      <c r="ID147" s="12">
        <v>430.10759999999999</v>
      </c>
      <c r="IE147" s="12">
        <v>5.5556070000000002</v>
      </c>
      <c r="IF147" s="12">
        <v>1310.5509999999999</v>
      </c>
      <c r="IG147" s="12">
        <v>2489.7829999999999</v>
      </c>
      <c r="IH147" s="12">
        <v>0.38723869999999999</v>
      </c>
      <c r="II147" s="12">
        <v>10908</v>
      </c>
      <c r="IJ147" s="12">
        <v>451.15820000000002</v>
      </c>
      <c r="IK147" s="12">
        <v>0.70687909999999998</v>
      </c>
      <c r="IL147" s="12">
        <v>86</v>
      </c>
      <c r="IM147" s="12">
        <v>185</v>
      </c>
      <c r="IN147" s="12">
        <v>4196</v>
      </c>
      <c r="IO147" s="12">
        <v>0.99337120000000001</v>
      </c>
      <c r="IP147" s="12">
        <v>245</v>
      </c>
      <c r="IQ147" s="12">
        <v>0</v>
      </c>
      <c r="IR147" s="12">
        <v>93.918329999999997</v>
      </c>
      <c r="IS147" s="12">
        <v>18.002179999999999</v>
      </c>
      <c r="IT147" s="12">
        <v>93.918329999999997</v>
      </c>
      <c r="IU147" s="12">
        <v>18.002179999999999</v>
      </c>
      <c r="IV147" s="12">
        <v>93.918329999999997</v>
      </c>
      <c r="IW147" s="12">
        <v>18.002179999999999</v>
      </c>
      <c r="IX147" s="12">
        <v>185.2398</v>
      </c>
      <c r="IY147" s="12">
        <v>12858.33</v>
      </c>
      <c r="IZ147" s="12">
        <v>43.795589999999997</v>
      </c>
      <c r="JA147" s="12">
        <v>28</v>
      </c>
      <c r="JB147" s="12">
        <v>6.628788E-3</v>
      </c>
      <c r="JC147" s="12">
        <v>11880860</v>
      </c>
      <c r="JD147" s="12">
        <v>0.66588630000000004</v>
      </c>
      <c r="JE147" s="13" t="s">
        <v>309</v>
      </c>
      <c r="JF147" s="13">
        <v>10372</v>
      </c>
      <c r="JG147" s="13">
        <v>55435120</v>
      </c>
      <c r="JH147" s="13">
        <v>7318317</v>
      </c>
      <c r="JI147" s="13">
        <v>0.51529970000000003</v>
      </c>
      <c r="JJ147" s="13">
        <v>6.8027760000000007E-2</v>
      </c>
      <c r="JK147" s="13">
        <v>7.5748439999999997</v>
      </c>
      <c r="JL147" s="13">
        <v>2284</v>
      </c>
      <c r="JM147" s="13">
        <v>502.95569999999998</v>
      </c>
      <c r="JN147" s="13">
        <v>0.2202083</v>
      </c>
      <c r="JO147" s="13">
        <v>505.89429999999999</v>
      </c>
      <c r="JP147" s="13">
        <v>3152.5320000000002</v>
      </c>
      <c r="JQ147" s="13">
        <v>1.6443509999999999</v>
      </c>
      <c r="JR147" s="13">
        <v>1597.7560000000001</v>
      </c>
      <c r="JS147" s="13">
        <v>1201.925</v>
      </c>
      <c r="JT147" s="13">
        <v>0.20484260000000001</v>
      </c>
      <c r="JU147" s="13">
        <v>50634</v>
      </c>
      <c r="JV147" s="13">
        <v>1113.2750000000001</v>
      </c>
      <c r="JW147" s="13">
        <v>0.58792029999999995</v>
      </c>
      <c r="JX147" s="13">
        <v>502</v>
      </c>
      <c r="JY147" s="13">
        <v>181</v>
      </c>
      <c r="JZ147" s="13">
        <v>10222</v>
      </c>
      <c r="KA147" s="13">
        <v>0.98553800000000003</v>
      </c>
      <c r="KB147" s="13">
        <v>355.45609999999999</v>
      </c>
      <c r="KC147" s="13">
        <v>97.851910000000004</v>
      </c>
      <c r="KD147" s="13">
        <v>19.70532</v>
      </c>
      <c r="KE147" s="13">
        <v>97.851910000000004</v>
      </c>
      <c r="KF147" s="13">
        <v>19.70532</v>
      </c>
      <c r="KG147" s="13">
        <v>97.851910000000004</v>
      </c>
      <c r="KH147" s="13">
        <v>19.70532</v>
      </c>
      <c r="KI147" s="13">
        <v>505.89449999999999</v>
      </c>
      <c r="KJ147" s="13">
        <v>80355.64</v>
      </c>
      <c r="KK147" s="13">
        <v>958.20090000000005</v>
      </c>
      <c r="KL147" s="13">
        <v>150</v>
      </c>
      <c r="KM147" s="13">
        <v>1.4462010000000001E-2</v>
      </c>
      <c r="KN147" s="13">
        <v>62753430</v>
      </c>
      <c r="KO147" s="13">
        <v>0.5833275</v>
      </c>
    </row>
    <row r="148" spans="1:301" x14ac:dyDescent="0.75">
      <c r="A148">
        <v>149</v>
      </c>
      <c r="B148" t="s">
        <v>381</v>
      </c>
      <c r="C148" t="s">
        <v>311</v>
      </c>
      <c r="D148" t="s">
        <v>326</v>
      </c>
      <c r="E148" t="s">
        <v>313</v>
      </c>
      <c r="F148">
        <v>5</v>
      </c>
      <c r="G148" t="s">
        <v>302</v>
      </c>
      <c r="H148">
        <v>3</v>
      </c>
      <c r="I148">
        <v>24</v>
      </c>
      <c r="J148" s="1">
        <v>43964.548576388886</v>
      </c>
      <c r="K148" s="2">
        <f t="shared" si="4"/>
        <v>15</v>
      </c>
      <c r="L148" s="2">
        <f t="shared" si="5"/>
        <v>49350</v>
      </c>
      <c r="M148" s="3" t="s">
        <v>303</v>
      </c>
      <c r="N148" s="3">
        <v>5687</v>
      </c>
      <c r="O148" s="3">
        <v>21772240</v>
      </c>
      <c r="P148" s="3">
        <v>2540203</v>
      </c>
      <c r="Q148" s="3">
        <v>0.67318860000000003</v>
      </c>
      <c r="R148" s="3">
        <v>7.8542000000000001E-2</v>
      </c>
      <c r="S148" s="3">
        <v>8.5710650000000008</v>
      </c>
      <c r="T148" s="3">
        <v>5687</v>
      </c>
      <c r="U148" s="3">
        <v>1</v>
      </c>
      <c r="V148" s="3">
        <v>0</v>
      </c>
      <c r="W148" s="3">
        <v>0</v>
      </c>
      <c r="X148" s="3">
        <v>3513</v>
      </c>
      <c r="Y148" s="3">
        <v>2170.067</v>
      </c>
      <c r="Z148" s="3">
        <v>0.61772470000000002</v>
      </c>
      <c r="AA148" s="3">
        <v>257.70139999999998</v>
      </c>
      <c r="AB148" s="3">
        <v>1709.0429999999999</v>
      </c>
      <c r="AC148" s="3">
        <v>0.20567089999999999</v>
      </c>
      <c r="AD148" s="3">
        <v>1232.9929999999999</v>
      </c>
      <c r="AE148" s="3">
        <v>2886.2060000000001</v>
      </c>
      <c r="AF148" s="3">
        <v>0.2993788</v>
      </c>
      <c r="AG148" s="3">
        <v>18996</v>
      </c>
      <c r="AH148" s="3">
        <v>615.42560000000003</v>
      </c>
      <c r="AI148" s="3">
        <v>0.6257393</v>
      </c>
      <c r="AJ148" s="3">
        <v>115</v>
      </c>
      <c r="AK148" s="3">
        <v>258</v>
      </c>
      <c r="AL148" s="3">
        <v>5472</v>
      </c>
      <c r="AM148" s="3">
        <v>0.96219449999999995</v>
      </c>
      <c r="AN148" s="3">
        <v>311</v>
      </c>
      <c r="AO148" s="3">
        <v>0</v>
      </c>
      <c r="AP148" s="3">
        <v>81.735529999999997</v>
      </c>
      <c r="AQ148" s="3">
        <v>27.431999999999999</v>
      </c>
      <c r="AR148" s="3">
        <v>81.735529999999997</v>
      </c>
      <c r="AS148" s="3">
        <v>27.431999999999999</v>
      </c>
      <c r="AT148" s="3">
        <v>81.735529999999997</v>
      </c>
      <c r="AU148" s="3">
        <v>27.431999999999999</v>
      </c>
      <c r="AV148" s="3">
        <v>257.70159999999998</v>
      </c>
      <c r="AW148" s="3">
        <v>25182.959999999999</v>
      </c>
      <c r="AX148" s="3">
        <v>513.59720000000004</v>
      </c>
      <c r="AY148" s="3">
        <v>215</v>
      </c>
      <c r="AZ148" s="3">
        <v>3.7805520000000002E-2</v>
      </c>
      <c r="BA148" s="3">
        <v>24312450</v>
      </c>
      <c r="BB148" s="3">
        <v>0.75173060000000003</v>
      </c>
      <c r="BC148" s="5" t="s">
        <v>304</v>
      </c>
      <c r="BD148" s="5">
        <v>5535</v>
      </c>
      <c r="BE148" s="5">
        <v>20161930</v>
      </c>
      <c r="BF148" s="5">
        <v>3728902</v>
      </c>
      <c r="BG148" s="5">
        <v>0.65810760000000001</v>
      </c>
      <c r="BH148" s="5">
        <v>0.1217154</v>
      </c>
      <c r="BI148" s="5">
        <v>5.406936</v>
      </c>
      <c r="BJ148" s="5">
        <v>5535</v>
      </c>
      <c r="BK148" s="5">
        <v>1</v>
      </c>
      <c r="BL148" s="5">
        <v>0</v>
      </c>
      <c r="BM148" s="5">
        <v>0</v>
      </c>
      <c r="BN148" s="5">
        <v>2885</v>
      </c>
      <c r="BO148" s="5">
        <v>1503.7439999999999</v>
      </c>
      <c r="BP148" s="5">
        <v>0.52122860000000004</v>
      </c>
      <c r="BQ148" s="5">
        <v>257.85649999999998</v>
      </c>
      <c r="BR148" s="5">
        <v>2698.91</v>
      </c>
      <c r="BS148" s="5">
        <v>0.28372730000000002</v>
      </c>
      <c r="BT148" s="5">
        <v>1224.93</v>
      </c>
      <c r="BU148" s="5">
        <v>2885.7249999999999</v>
      </c>
      <c r="BV148" s="5">
        <v>0.28294649999999999</v>
      </c>
      <c r="BW148" s="5">
        <v>19562</v>
      </c>
      <c r="BX148" s="5">
        <v>606.63819999999998</v>
      </c>
      <c r="BY148" s="5">
        <v>0.47312159999999998</v>
      </c>
      <c r="BZ148" s="5">
        <v>133</v>
      </c>
      <c r="CA148" s="5">
        <v>258</v>
      </c>
      <c r="CB148" s="5">
        <v>5334</v>
      </c>
      <c r="CC148" s="5">
        <v>0.96368560000000003</v>
      </c>
      <c r="CD148" s="5">
        <v>311</v>
      </c>
      <c r="CE148" s="5">
        <v>0</v>
      </c>
      <c r="CF148" s="5">
        <v>80.91798</v>
      </c>
      <c r="CG148" s="5">
        <v>25.617370000000001</v>
      </c>
      <c r="CH148" s="5">
        <v>80.91798</v>
      </c>
      <c r="CI148" s="5">
        <v>25.617370000000001</v>
      </c>
      <c r="CJ148" s="5">
        <v>80.91798</v>
      </c>
      <c r="CK148" s="5">
        <v>25.617370000000001</v>
      </c>
      <c r="CL148" s="5">
        <v>257.85680000000002</v>
      </c>
      <c r="CM148" s="5">
        <v>30067.200000000001</v>
      </c>
      <c r="CN148" s="5">
        <v>1316.01</v>
      </c>
      <c r="CO148" s="5">
        <v>201</v>
      </c>
      <c r="CP148" s="5">
        <v>3.6314359999999997E-2</v>
      </c>
      <c r="CQ148" s="5">
        <v>23890830</v>
      </c>
      <c r="CR148" s="5">
        <v>0.77982300000000004</v>
      </c>
      <c r="CS148" s="6" t="s">
        <v>305</v>
      </c>
      <c r="CT148" s="6">
        <v>11123</v>
      </c>
      <c r="CU148" s="6">
        <v>87232970</v>
      </c>
      <c r="CV148" s="6">
        <v>14269250</v>
      </c>
      <c r="CW148" s="6">
        <v>0.70507739999999997</v>
      </c>
      <c r="CX148" s="6">
        <v>0.11533400000000001</v>
      </c>
      <c r="CY148" s="6">
        <v>6.1133540000000002</v>
      </c>
      <c r="CZ148" s="6">
        <v>1928</v>
      </c>
      <c r="DA148" s="6">
        <v>0.1733345</v>
      </c>
      <c r="DB148" s="6">
        <v>9195</v>
      </c>
      <c r="DC148" s="6">
        <v>0.82666550000000005</v>
      </c>
      <c r="DD148" s="6">
        <v>3126</v>
      </c>
      <c r="DE148" s="6">
        <v>878.52880000000005</v>
      </c>
      <c r="DF148" s="6">
        <v>0.28103929999999999</v>
      </c>
      <c r="DG148" s="6">
        <v>344.81880000000001</v>
      </c>
      <c r="DH148" s="6">
        <v>3359.0659999999998</v>
      </c>
      <c r="DI148" s="6">
        <v>4.4263009999999996</v>
      </c>
      <c r="DJ148" s="6">
        <v>1012.404</v>
      </c>
      <c r="DK148" s="6">
        <v>2892.56</v>
      </c>
      <c r="DL148" s="6">
        <v>0.25836199999999998</v>
      </c>
      <c r="DM148" s="6">
        <v>43052</v>
      </c>
      <c r="DN148" s="6">
        <v>848.47829999999999</v>
      </c>
      <c r="DO148" s="6">
        <v>0.51672910000000005</v>
      </c>
      <c r="DP148" s="6">
        <v>190</v>
      </c>
      <c r="DQ148" s="6">
        <v>330</v>
      </c>
      <c r="DR148" s="6">
        <v>11084</v>
      </c>
      <c r="DS148" s="6">
        <v>0.99649379999999999</v>
      </c>
      <c r="DT148" s="6">
        <v>46</v>
      </c>
      <c r="DU148" s="6">
        <v>283</v>
      </c>
      <c r="DV148" s="6">
        <v>92.494470000000007</v>
      </c>
      <c r="DW148" s="6">
        <v>21.69717</v>
      </c>
      <c r="DX148" s="6">
        <v>92.494470000000007</v>
      </c>
      <c r="DY148" s="6">
        <v>21.69717</v>
      </c>
      <c r="DZ148" s="6">
        <v>92.494470000000007</v>
      </c>
      <c r="EA148" s="6">
        <v>21.69717</v>
      </c>
      <c r="EB148" s="6">
        <v>344.81900000000002</v>
      </c>
      <c r="EC148" s="6">
        <v>61450.63</v>
      </c>
      <c r="ED148" s="6">
        <v>1014.414</v>
      </c>
      <c r="EE148" s="6">
        <v>39</v>
      </c>
      <c r="EF148" s="6">
        <v>3.506248E-3</v>
      </c>
      <c r="EG148" s="6">
        <v>101502200</v>
      </c>
      <c r="EH148" s="6">
        <v>0.82041129999999995</v>
      </c>
      <c r="EI148" s="8" t="s">
        <v>306</v>
      </c>
      <c r="EJ148" s="8">
        <v>9659</v>
      </c>
      <c r="EK148" s="8">
        <v>77000720</v>
      </c>
      <c r="EL148" s="8">
        <v>4883748</v>
      </c>
      <c r="EM148" s="8">
        <v>0.82533529999999999</v>
      </c>
      <c r="EN148" s="8">
        <v>5.2346660000000003E-2</v>
      </c>
      <c r="EO148" s="8">
        <v>15.766719999999999</v>
      </c>
      <c r="EP148" s="8">
        <v>1878</v>
      </c>
      <c r="EQ148" s="8">
        <v>0.19443009999999999</v>
      </c>
      <c r="ER148" s="8">
        <v>7781</v>
      </c>
      <c r="ES148" s="8">
        <v>0.80556989999999995</v>
      </c>
      <c r="ET148" s="8">
        <v>2221</v>
      </c>
      <c r="EU148" s="8">
        <v>510.69889999999998</v>
      </c>
      <c r="EV148" s="8">
        <v>0.22994100000000001</v>
      </c>
      <c r="EW148" s="8">
        <v>352.70670000000001</v>
      </c>
      <c r="EX148" s="8">
        <v>2421.0430000000001</v>
      </c>
      <c r="EY148" s="8">
        <v>12.77103</v>
      </c>
      <c r="EZ148" s="8">
        <v>998.25369999999998</v>
      </c>
      <c r="FA148" s="8">
        <v>2889.7689999999998</v>
      </c>
      <c r="FB148" s="8">
        <v>0.33386329999999997</v>
      </c>
      <c r="FC148" s="8">
        <v>28931</v>
      </c>
      <c r="FD148" s="8">
        <v>796.99929999999995</v>
      </c>
      <c r="FE148" s="8">
        <v>0.77566089999999999</v>
      </c>
      <c r="FF148" s="8">
        <v>134</v>
      </c>
      <c r="FG148" s="8">
        <v>350</v>
      </c>
      <c r="FH148" s="8">
        <v>9585</v>
      </c>
      <c r="FI148" s="8">
        <v>0.99233879999999997</v>
      </c>
      <c r="FJ148" s="8">
        <v>59</v>
      </c>
      <c r="FK148" s="8">
        <v>290</v>
      </c>
      <c r="FL148" s="8">
        <v>92.665390000000002</v>
      </c>
      <c r="FM148" s="8">
        <v>24.27516</v>
      </c>
      <c r="FN148" s="8">
        <v>92.665390000000002</v>
      </c>
      <c r="FO148" s="8">
        <v>24.27516</v>
      </c>
      <c r="FP148" s="8">
        <v>92.665390000000002</v>
      </c>
      <c r="FQ148" s="8">
        <v>24.27516</v>
      </c>
      <c r="FR148" s="8">
        <v>352.70690000000002</v>
      </c>
      <c r="FS148" s="8">
        <v>40369.61</v>
      </c>
      <c r="FT148" s="8">
        <v>606.83799999999997</v>
      </c>
      <c r="FU148" s="8">
        <v>74</v>
      </c>
      <c r="FV148" s="8">
        <v>7.6612490000000002E-3</v>
      </c>
      <c r="FW148" s="8">
        <v>81884460</v>
      </c>
      <c r="FX148" s="8">
        <v>0.87768199999999996</v>
      </c>
      <c r="FY148" s="10" t="s">
        <v>307</v>
      </c>
      <c r="FZ148" s="10">
        <v>3870</v>
      </c>
      <c r="GA148" s="10">
        <v>6974036</v>
      </c>
      <c r="GB148" s="10">
        <v>767621.4</v>
      </c>
      <c r="GC148" s="10">
        <v>0.46565279999999998</v>
      </c>
      <c r="GD148" s="10">
        <v>5.1253699999999999E-2</v>
      </c>
      <c r="GE148" s="10">
        <v>9.0852550000000001</v>
      </c>
      <c r="GF148" s="10">
        <v>3870</v>
      </c>
      <c r="GG148" s="10">
        <v>1</v>
      </c>
      <c r="GH148" s="10">
        <v>0</v>
      </c>
      <c r="GI148" s="10">
        <v>0</v>
      </c>
      <c r="GJ148" s="10">
        <v>1124</v>
      </c>
      <c r="GK148" s="10">
        <v>326.45370000000003</v>
      </c>
      <c r="GL148" s="10">
        <v>0.29043930000000001</v>
      </c>
      <c r="GM148" s="10">
        <v>167.81540000000001</v>
      </c>
      <c r="GN148" s="10">
        <v>190.3553</v>
      </c>
      <c r="GO148" s="10">
        <v>2.770022</v>
      </c>
      <c r="GP148" s="10">
        <v>1285.5070000000001</v>
      </c>
      <c r="GQ148" s="10">
        <v>2524.7260000000001</v>
      </c>
      <c r="GR148" s="10">
        <v>0.45005230000000002</v>
      </c>
      <c r="GS148" s="10">
        <v>8599</v>
      </c>
      <c r="GT148" s="10">
        <v>399.46910000000003</v>
      </c>
      <c r="GU148" s="10">
        <v>0.6427079</v>
      </c>
      <c r="GV148" s="10">
        <v>100</v>
      </c>
      <c r="GW148" s="10">
        <v>153</v>
      </c>
      <c r="GX148" s="10">
        <v>3838</v>
      </c>
      <c r="GY148" s="10">
        <v>0.99173129999999998</v>
      </c>
      <c r="GZ148" s="10">
        <v>190</v>
      </c>
      <c r="HA148" s="10">
        <v>0</v>
      </c>
      <c r="HB148" s="10">
        <v>92.116540000000001</v>
      </c>
      <c r="HC148" s="10">
        <v>18.783770000000001</v>
      </c>
      <c r="HD148" s="10">
        <v>92.116540000000001</v>
      </c>
      <c r="HE148" s="10">
        <v>18.783770000000001</v>
      </c>
      <c r="HF148" s="10">
        <v>92.116540000000001</v>
      </c>
      <c r="HG148" s="10">
        <v>18.783770000000001</v>
      </c>
      <c r="HH148" s="10">
        <v>167.81559999999999</v>
      </c>
      <c r="HI148" s="10">
        <v>11153.8</v>
      </c>
      <c r="HJ148" s="10">
        <v>9.3630899999999997</v>
      </c>
      <c r="HK148" s="10">
        <v>32</v>
      </c>
      <c r="HL148" s="10">
        <v>8.2687339999999998E-3</v>
      </c>
      <c r="HM148" s="10">
        <v>7741658</v>
      </c>
      <c r="HN148" s="10">
        <v>0.51690659999999999</v>
      </c>
      <c r="HO148" s="12" t="s">
        <v>308</v>
      </c>
      <c r="HP148" s="12">
        <v>4112</v>
      </c>
      <c r="HQ148" s="12">
        <v>7223746</v>
      </c>
      <c r="HR148" s="12">
        <v>1397553</v>
      </c>
      <c r="HS148" s="12">
        <v>0.42722460000000001</v>
      </c>
      <c r="HT148" s="12">
        <v>8.2653679999999993E-2</v>
      </c>
      <c r="HU148" s="12">
        <v>5.1688510000000001</v>
      </c>
      <c r="HV148" s="12">
        <v>4112</v>
      </c>
      <c r="HW148" s="12">
        <v>1</v>
      </c>
      <c r="HX148" s="12">
        <v>0</v>
      </c>
      <c r="HY148" s="12">
        <v>0</v>
      </c>
      <c r="HZ148" s="12">
        <v>1303</v>
      </c>
      <c r="IA148" s="12">
        <v>412.8913</v>
      </c>
      <c r="IB148" s="12">
        <v>0.31687739999999998</v>
      </c>
      <c r="IC148" s="12">
        <v>159.80609999999999</v>
      </c>
      <c r="ID148" s="12">
        <v>356.45080000000002</v>
      </c>
      <c r="IE148" s="12">
        <v>0.56481530000000002</v>
      </c>
      <c r="IF148" s="12">
        <v>1284.8420000000001</v>
      </c>
      <c r="IG148" s="12">
        <v>2512.5419999999999</v>
      </c>
      <c r="IH148" s="12">
        <v>0.38038850000000002</v>
      </c>
      <c r="II148" s="12">
        <v>10810</v>
      </c>
      <c r="IJ148" s="12">
        <v>414.25189999999998</v>
      </c>
      <c r="IK148" s="12">
        <v>0.45669280000000001</v>
      </c>
      <c r="IL148" s="12">
        <v>137</v>
      </c>
      <c r="IM148" s="12">
        <v>141</v>
      </c>
      <c r="IN148" s="12">
        <v>4090</v>
      </c>
      <c r="IO148" s="12">
        <v>0.99464980000000003</v>
      </c>
      <c r="IP148" s="12">
        <v>188</v>
      </c>
      <c r="IQ148" s="12">
        <v>0</v>
      </c>
      <c r="IR148" s="12">
        <v>93.432400000000001</v>
      </c>
      <c r="IS148" s="12">
        <v>18.93769</v>
      </c>
      <c r="IT148" s="12">
        <v>93.432400000000001</v>
      </c>
      <c r="IU148" s="12">
        <v>18.93769</v>
      </c>
      <c r="IV148" s="12">
        <v>93.432400000000001</v>
      </c>
      <c r="IW148" s="12">
        <v>18.93769</v>
      </c>
      <c r="IX148" s="12">
        <v>159.93039999999999</v>
      </c>
      <c r="IY148" s="12">
        <v>13690.85</v>
      </c>
      <c r="IZ148" s="12">
        <v>30.89912</v>
      </c>
      <c r="JA148" s="12">
        <v>22</v>
      </c>
      <c r="JB148" s="12">
        <v>5.350194E-3</v>
      </c>
      <c r="JC148" s="12">
        <v>8621299</v>
      </c>
      <c r="JD148" s="12">
        <v>0.50987830000000001</v>
      </c>
      <c r="JE148" s="13" t="s">
        <v>309</v>
      </c>
      <c r="JF148" s="13">
        <v>9364</v>
      </c>
      <c r="JG148" s="13">
        <v>36970160</v>
      </c>
      <c r="JH148" s="13">
        <v>18081710</v>
      </c>
      <c r="JI148" s="13">
        <v>0.42162709999999998</v>
      </c>
      <c r="JJ148" s="13">
        <v>0.20621329999999999</v>
      </c>
      <c r="JK148" s="13">
        <v>2.044616</v>
      </c>
      <c r="JL148" s="13">
        <v>1855</v>
      </c>
      <c r="JM148" s="13">
        <v>367.47379999999998</v>
      </c>
      <c r="JN148" s="13">
        <v>0.1980991</v>
      </c>
      <c r="JO148" s="13">
        <v>431.76960000000003</v>
      </c>
      <c r="JP148" s="13">
        <v>3371.799</v>
      </c>
      <c r="JQ148" s="13">
        <v>0.49803839999999999</v>
      </c>
      <c r="JR148" s="13">
        <v>1609.481</v>
      </c>
      <c r="JS148" s="13">
        <v>1233.8710000000001</v>
      </c>
      <c r="JT148" s="13">
        <v>0.13964860000000001</v>
      </c>
      <c r="JU148" s="13">
        <v>67054</v>
      </c>
      <c r="JV148" s="13">
        <v>1131.086</v>
      </c>
      <c r="JW148" s="13">
        <v>0.1177195</v>
      </c>
      <c r="JX148" s="13">
        <v>420</v>
      </c>
      <c r="JY148" s="13">
        <v>236</v>
      </c>
      <c r="JZ148" s="13">
        <v>9183</v>
      </c>
      <c r="KA148" s="13">
        <v>0.98067059999999995</v>
      </c>
      <c r="KB148" s="13">
        <v>361.0831</v>
      </c>
      <c r="KC148" s="13">
        <v>94.732699999999994</v>
      </c>
      <c r="KD148" s="13">
        <v>21.20346</v>
      </c>
      <c r="KE148" s="13">
        <v>94.732699999999994</v>
      </c>
      <c r="KF148" s="13">
        <v>21.20346</v>
      </c>
      <c r="KG148" s="13">
        <v>94.732699999999994</v>
      </c>
      <c r="KH148" s="13">
        <v>21.20346</v>
      </c>
      <c r="KI148" s="13">
        <v>439.1454</v>
      </c>
      <c r="KJ148" s="13">
        <v>97684.75</v>
      </c>
      <c r="KK148" s="13">
        <v>1214.1210000000001</v>
      </c>
      <c r="KL148" s="13">
        <v>181</v>
      </c>
      <c r="KM148" s="13">
        <v>1.9329349999999999E-2</v>
      </c>
      <c r="KN148" s="13">
        <v>55051870</v>
      </c>
      <c r="KO148" s="13">
        <v>0.62784030000000002</v>
      </c>
    </row>
    <row r="149" spans="1:301" x14ac:dyDescent="0.75">
      <c r="A149">
        <v>150</v>
      </c>
      <c r="B149" t="s">
        <v>380</v>
      </c>
      <c r="C149" t="s">
        <v>311</v>
      </c>
      <c r="D149" t="s">
        <v>315</v>
      </c>
      <c r="E149" t="s">
        <v>316</v>
      </c>
      <c r="F149">
        <v>5</v>
      </c>
      <c r="G149" t="s">
        <v>302</v>
      </c>
      <c r="H149">
        <v>3</v>
      </c>
      <c r="I149">
        <v>23</v>
      </c>
      <c r="J149" s="1">
        <v>43964.54991898148</v>
      </c>
      <c r="K149" s="2">
        <f t="shared" si="4"/>
        <v>15</v>
      </c>
      <c r="L149" s="2">
        <f t="shared" si="5"/>
        <v>51809</v>
      </c>
      <c r="M149" s="3" t="s">
        <v>303</v>
      </c>
      <c r="N149" s="3">
        <v>6326</v>
      </c>
      <c r="O149" s="3">
        <v>34829520</v>
      </c>
      <c r="P149" s="3">
        <v>19165770</v>
      </c>
      <c r="Q149" s="3">
        <v>0.87034029999999996</v>
      </c>
      <c r="R149" s="3">
        <v>0.4789255</v>
      </c>
      <c r="S149" s="3">
        <v>1.817277</v>
      </c>
      <c r="T149" s="3">
        <v>6326</v>
      </c>
      <c r="U149" s="3">
        <v>1</v>
      </c>
      <c r="V149" s="3">
        <v>0</v>
      </c>
      <c r="W149" s="3">
        <v>0</v>
      </c>
      <c r="X149" s="3">
        <v>3538</v>
      </c>
      <c r="Y149" s="3">
        <v>1978.73</v>
      </c>
      <c r="Z149" s="3">
        <v>0.55927910000000003</v>
      </c>
      <c r="AA149" s="3">
        <v>284.70339999999999</v>
      </c>
      <c r="AB149" s="3">
        <v>6447.473</v>
      </c>
      <c r="AC149" s="3">
        <v>-2.657505</v>
      </c>
      <c r="AD149" s="3">
        <v>1223.1369999999999</v>
      </c>
      <c r="AE149" s="3">
        <v>2888.895</v>
      </c>
      <c r="AF149" s="3">
        <v>0.13387789999999999</v>
      </c>
      <c r="AG149" s="3">
        <v>47252</v>
      </c>
      <c r="AH149" s="3">
        <v>817.36500000000001</v>
      </c>
      <c r="AI149" s="3">
        <v>8.4154909999999999E-2</v>
      </c>
      <c r="AJ149" s="3">
        <v>242</v>
      </c>
      <c r="AK149" s="3">
        <v>261</v>
      </c>
      <c r="AL149" s="3">
        <v>6118</v>
      </c>
      <c r="AM149" s="3">
        <v>0.96711979999999997</v>
      </c>
      <c r="AN149" s="3">
        <v>315</v>
      </c>
      <c r="AO149" s="3">
        <v>0</v>
      </c>
      <c r="AP149" s="3">
        <v>83.965860000000006</v>
      </c>
      <c r="AQ149" s="3">
        <v>26.112590000000001</v>
      </c>
      <c r="AR149" s="3">
        <v>83.965860000000006</v>
      </c>
      <c r="AS149" s="3">
        <v>26.112590000000001</v>
      </c>
      <c r="AT149" s="3">
        <v>83.965860000000006</v>
      </c>
      <c r="AU149" s="3">
        <v>26.112590000000001</v>
      </c>
      <c r="AV149" s="3">
        <v>289.19150000000002</v>
      </c>
      <c r="AW149" s="3">
        <v>60874.75</v>
      </c>
      <c r="AX149" s="3">
        <v>6571.2780000000002</v>
      </c>
      <c r="AY149" s="3">
        <v>208</v>
      </c>
      <c r="AZ149" s="3">
        <v>3.2880180000000002E-2</v>
      </c>
      <c r="BA149" s="3">
        <v>53995290</v>
      </c>
      <c r="BB149" s="3">
        <v>1.3492660000000001</v>
      </c>
      <c r="BC149" s="5" t="s">
        <v>304</v>
      </c>
      <c r="BD149" s="5">
        <v>5560</v>
      </c>
      <c r="BE149" s="5">
        <v>30795430</v>
      </c>
      <c r="BF149" s="5">
        <v>20262410</v>
      </c>
      <c r="BG149" s="5">
        <v>0.99617739999999999</v>
      </c>
      <c r="BH149" s="5">
        <v>0.65545279999999995</v>
      </c>
      <c r="BI149" s="5">
        <v>1.5198309999999999</v>
      </c>
      <c r="BJ149" s="5">
        <v>5560</v>
      </c>
      <c r="BK149" s="5">
        <v>1</v>
      </c>
      <c r="BL149" s="5">
        <v>0</v>
      </c>
      <c r="BM149" s="5">
        <v>0</v>
      </c>
      <c r="BN149" s="5">
        <v>3200</v>
      </c>
      <c r="BO149" s="5">
        <v>1841.7270000000001</v>
      </c>
      <c r="BP149" s="5">
        <v>0.57553960000000004</v>
      </c>
      <c r="BQ149" s="5">
        <v>295.29640000000001</v>
      </c>
      <c r="BR149" s="5">
        <v>8169.0330000000004</v>
      </c>
      <c r="BS149" s="5">
        <v>0.1896282</v>
      </c>
      <c r="BT149" s="5">
        <v>1227.99</v>
      </c>
      <c r="BU149" s="5">
        <v>2882.8110000000001</v>
      </c>
      <c r="BV149" s="5">
        <v>0.1063708</v>
      </c>
      <c r="BW149" s="5">
        <v>52270</v>
      </c>
      <c r="BX149" s="5">
        <v>865.48500000000001</v>
      </c>
      <c r="BY149" s="5">
        <v>4.2557989999999997E-2</v>
      </c>
      <c r="BZ149" s="5">
        <v>263</v>
      </c>
      <c r="CA149" s="5">
        <v>272</v>
      </c>
      <c r="CB149" s="5">
        <v>5393</v>
      </c>
      <c r="CC149" s="5">
        <v>0.96996400000000005</v>
      </c>
      <c r="CD149" s="5">
        <v>324</v>
      </c>
      <c r="CE149" s="5">
        <v>0</v>
      </c>
      <c r="CF149" s="5">
        <v>83.081469999999996</v>
      </c>
      <c r="CG149" s="5">
        <v>25.338190000000001</v>
      </c>
      <c r="CH149" s="5">
        <v>83.081469999999996</v>
      </c>
      <c r="CI149" s="5">
        <v>25.338190000000001</v>
      </c>
      <c r="CJ149" s="5">
        <v>83.081469999999996</v>
      </c>
      <c r="CK149" s="5">
        <v>25.338190000000001</v>
      </c>
      <c r="CL149" s="5">
        <v>300.62400000000002</v>
      </c>
      <c r="CM149" s="5">
        <v>66190.05</v>
      </c>
      <c r="CN149" s="5">
        <v>12002.36</v>
      </c>
      <c r="CO149" s="5">
        <v>167</v>
      </c>
      <c r="CP149" s="5">
        <v>3.0035969999999999E-2</v>
      </c>
      <c r="CQ149" s="5">
        <v>51057840</v>
      </c>
      <c r="CR149" s="5">
        <v>1.6516299999999999</v>
      </c>
      <c r="CS149" s="6" t="s">
        <v>305</v>
      </c>
      <c r="CT149" s="6">
        <v>10588</v>
      </c>
      <c r="CU149" s="6">
        <v>74798100</v>
      </c>
      <c r="CV149" s="6">
        <v>11098140</v>
      </c>
      <c r="CW149" s="6">
        <v>0.66721019999999998</v>
      </c>
      <c r="CX149" s="6">
        <v>9.899703E-2</v>
      </c>
      <c r="CY149" s="6">
        <v>6.7396989999999999</v>
      </c>
      <c r="CZ149" s="6">
        <v>2047</v>
      </c>
      <c r="DA149" s="6">
        <v>0.19333210000000001</v>
      </c>
      <c r="DB149" s="6">
        <v>8541</v>
      </c>
      <c r="DC149" s="6">
        <v>0.80666789999999999</v>
      </c>
      <c r="DD149" s="6">
        <v>2536</v>
      </c>
      <c r="DE149" s="6">
        <v>607.41369999999995</v>
      </c>
      <c r="DF149" s="6">
        <v>0.23951639999999999</v>
      </c>
      <c r="DG149" s="6">
        <v>325.59179999999998</v>
      </c>
      <c r="DH149" s="6">
        <v>2508.7339999999999</v>
      </c>
      <c r="DI149" s="6">
        <v>-7.2734730000000001</v>
      </c>
      <c r="DJ149" s="6">
        <v>990.72659999999996</v>
      </c>
      <c r="DK149" s="6">
        <v>2875.027</v>
      </c>
      <c r="DL149" s="6">
        <v>0.3203146</v>
      </c>
      <c r="DM149" s="6">
        <v>33055</v>
      </c>
      <c r="DN149" s="6">
        <v>768.86980000000005</v>
      </c>
      <c r="DO149" s="6">
        <v>0.54995879999999997</v>
      </c>
      <c r="DP149" s="6">
        <v>146</v>
      </c>
      <c r="DQ149" s="6">
        <v>325</v>
      </c>
      <c r="DR149" s="6">
        <v>10541</v>
      </c>
      <c r="DS149" s="6">
        <v>0.99556100000000003</v>
      </c>
      <c r="DT149" s="6">
        <v>72</v>
      </c>
      <c r="DU149" s="6">
        <v>252</v>
      </c>
      <c r="DV149" s="6">
        <v>90.163390000000007</v>
      </c>
      <c r="DW149" s="6">
        <v>21.435639999999999</v>
      </c>
      <c r="DX149" s="6">
        <v>90.163390000000007</v>
      </c>
      <c r="DY149" s="6">
        <v>21.435639999999999</v>
      </c>
      <c r="DZ149" s="6">
        <v>90.163390000000007</v>
      </c>
      <c r="EA149" s="6">
        <v>21.435639999999999</v>
      </c>
      <c r="EB149" s="6">
        <v>325.59199999999998</v>
      </c>
      <c r="EC149" s="6">
        <v>43016.45</v>
      </c>
      <c r="ED149" s="6">
        <v>594.42269999999996</v>
      </c>
      <c r="EE149" s="6">
        <v>47</v>
      </c>
      <c r="EF149" s="6">
        <v>4.4389870000000001E-3</v>
      </c>
      <c r="EG149" s="6">
        <v>85896240</v>
      </c>
      <c r="EH149" s="6">
        <v>0.76620730000000004</v>
      </c>
      <c r="EI149" s="8" t="s">
        <v>306</v>
      </c>
      <c r="EJ149" s="8">
        <v>10938</v>
      </c>
      <c r="EK149" s="8">
        <v>81531100</v>
      </c>
      <c r="EL149" s="8">
        <v>29381650</v>
      </c>
      <c r="EM149" s="8">
        <v>0.6814711</v>
      </c>
      <c r="EN149" s="8">
        <v>0.2455842</v>
      </c>
      <c r="EO149" s="8">
        <v>2.7748979999999999</v>
      </c>
      <c r="EP149" s="8">
        <v>3362</v>
      </c>
      <c r="EQ149" s="8">
        <v>0.3073688</v>
      </c>
      <c r="ER149" s="8">
        <v>7576</v>
      </c>
      <c r="ES149" s="8">
        <v>0.6926312</v>
      </c>
      <c r="ET149" s="8">
        <v>3034</v>
      </c>
      <c r="EU149" s="8">
        <v>841.57579999999996</v>
      </c>
      <c r="EV149" s="8">
        <v>0.27738160000000001</v>
      </c>
      <c r="EW149" s="8">
        <v>323.31099999999998</v>
      </c>
      <c r="EX149" s="8">
        <v>4452.8890000000001</v>
      </c>
      <c r="EY149" s="8">
        <v>-0.87291830000000004</v>
      </c>
      <c r="EZ149" s="8">
        <v>993.17899999999997</v>
      </c>
      <c r="FA149" s="8">
        <v>2864.297</v>
      </c>
      <c r="FB149" s="8">
        <v>0.2117223</v>
      </c>
      <c r="FC149" s="8">
        <v>51662</v>
      </c>
      <c r="FD149" s="8">
        <v>871.49559999999997</v>
      </c>
      <c r="FE149" s="8">
        <v>0.2210734</v>
      </c>
      <c r="FF149" s="8">
        <v>235</v>
      </c>
      <c r="FG149" s="8">
        <v>315</v>
      </c>
      <c r="FH149" s="8">
        <v>10901</v>
      </c>
      <c r="FI149" s="8">
        <v>0.99661730000000004</v>
      </c>
      <c r="FJ149" s="8">
        <v>64</v>
      </c>
      <c r="FK149" s="8">
        <v>250</v>
      </c>
      <c r="FL149" s="8">
        <v>88.231939999999994</v>
      </c>
      <c r="FM149" s="8">
        <v>20.952829999999999</v>
      </c>
      <c r="FN149" s="8">
        <v>88.231939999999994</v>
      </c>
      <c r="FO149" s="8">
        <v>20.952829999999999</v>
      </c>
      <c r="FP149" s="8">
        <v>88.231939999999994</v>
      </c>
      <c r="FQ149" s="8">
        <v>20.952829999999999</v>
      </c>
      <c r="FR149" s="8">
        <v>324.39710000000002</v>
      </c>
      <c r="FS149" s="8">
        <v>70536.929999999993</v>
      </c>
      <c r="FT149" s="8">
        <v>1812.7829999999999</v>
      </c>
      <c r="FU149" s="8">
        <v>37</v>
      </c>
      <c r="FV149" s="8">
        <v>3.3827029999999999E-3</v>
      </c>
      <c r="FW149" s="8">
        <v>110912800</v>
      </c>
      <c r="FX149" s="8">
        <v>0.92705530000000003</v>
      </c>
      <c r="FY149" s="10" t="s">
        <v>307</v>
      </c>
      <c r="FZ149" s="10">
        <v>4404</v>
      </c>
      <c r="GA149" s="10">
        <v>6732290</v>
      </c>
      <c r="GB149" s="10">
        <v>4189261</v>
      </c>
      <c r="GC149" s="10">
        <v>0.3471108</v>
      </c>
      <c r="GD149" s="10">
        <v>0.21599450000000001</v>
      </c>
      <c r="GE149" s="10">
        <v>1.607035</v>
      </c>
      <c r="GF149" s="10">
        <v>4404</v>
      </c>
      <c r="GG149" s="10">
        <v>1</v>
      </c>
      <c r="GH149" s="10">
        <v>0</v>
      </c>
      <c r="GI149" s="10">
        <v>0</v>
      </c>
      <c r="GJ149" s="10">
        <v>1618</v>
      </c>
      <c r="GK149" s="10">
        <v>594.44230000000005</v>
      </c>
      <c r="GL149" s="10">
        <v>0.36739329999999998</v>
      </c>
      <c r="GM149" s="10">
        <v>159.35489999999999</v>
      </c>
      <c r="GN149" s="10">
        <v>584.33309999999994</v>
      </c>
      <c r="GO149" s="10">
        <v>-0.68981840000000005</v>
      </c>
      <c r="GP149" s="10">
        <v>1302.566</v>
      </c>
      <c r="GQ149" s="10">
        <v>2505.395</v>
      </c>
      <c r="GR149" s="10">
        <v>0.31256210000000001</v>
      </c>
      <c r="GS149" s="10">
        <v>14090</v>
      </c>
      <c r="GT149" s="10">
        <v>450.70420000000001</v>
      </c>
      <c r="GU149" s="10">
        <v>5.4216819999999999E-2</v>
      </c>
      <c r="GV149" s="10">
        <v>156</v>
      </c>
      <c r="GW149" s="10">
        <v>126</v>
      </c>
      <c r="GX149" s="10">
        <v>4385</v>
      </c>
      <c r="GY149" s="10">
        <v>0.99568579999999995</v>
      </c>
      <c r="GZ149" s="10">
        <v>199</v>
      </c>
      <c r="HA149" s="10">
        <v>0</v>
      </c>
      <c r="HB149" s="10">
        <v>90.573800000000006</v>
      </c>
      <c r="HC149" s="10">
        <v>18.31634</v>
      </c>
      <c r="HD149" s="10">
        <v>90.573800000000006</v>
      </c>
      <c r="HE149" s="10">
        <v>18.31634</v>
      </c>
      <c r="HF149" s="10">
        <v>90.573800000000006</v>
      </c>
      <c r="HG149" s="10">
        <v>18.31634</v>
      </c>
      <c r="HH149" s="10">
        <v>164.006</v>
      </c>
      <c r="HI149" s="10">
        <v>19102.59</v>
      </c>
      <c r="HJ149" s="10">
        <v>77.530680000000004</v>
      </c>
      <c r="HK149" s="10">
        <v>19</v>
      </c>
      <c r="HL149" s="10">
        <v>4.3142600000000003E-3</v>
      </c>
      <c r="HM149" s="10">
        <v>10921550</v>
      </c>
      <c r="HN149" s="10">
        <v>0.56310530000000003</v>
      </c>
      <c r="HO149" s="12" t="s">
        <v>308</v>
      </c>
      <c r="HP149" s="12">
        <v>4584</v>
      </c>
      <c r="HQ149" s="12">
        <v>7280007</v>
      </c>
      <c r="HR149" s="12">
        <v>4278640</v>
      </c>
      <c r="HS149" s="12">
        <v>0.34645160000000003</v>
      </c>
      <c r="HT149" s="12">
        <v>0.2036182</v>
      </c>
      <c r="HU149" s="12">
        <v>1.7014769999999999</v>
      </c>
      <c r="HV149" s="12">
        <v>4584</v>
      </c>
      <c r="HW149" s="12">
        <v>1</v>
      </c>
      <c r="HX149" s="12">
        <v>0</v>
      </c>
      <c r="HY149" s="12">
        <v>0</v>
      </c>
      <c r="HZ149" s="12">
        <v>1708</v>
      </c>
      <c r="IA149" s="12">
        <v>636.40139999999997</v>
      </c>
      <c r="IB149" s="12">
        <v>0.3726003</v>
      </c>
      <c r="IC149" s="12">
        <v>161.47450000000001</v>
      </c>
      <c r="ID149" s="12">
        <v>379.3503</v>
      </c>
      <c r="IE149" s="12">
        <v>-6.3967260000000001</v>
      </c>
      <c r="IF149" s="12">
        <v>1313.1679999999999</v>
      </c>
      <c r="IG149" s="12">
        <v>2504.77</v>
      </c>
      <c r="IH149" s="12">
        <v>0.3101488</v>
      </c>
      <c r="II149" s="12">
        <v>14780</v>
      </c>
      <c r="IJ149" s="12">
        <v>462.06849999999997</v>
      </c>
      <c r="IK149" s="12">
        <v>6.7425479999999996E-2</v>
      </c>
      <c r="IL149" s="12">
        <v>157</v>
      </c>
      <c r="IM149" s="12">
        <v>149</v>
      </c>
      <c r="IN149" s="12">
        <v>4543</v>
      </c>
      <c r="IO149" s="12">
        <v>0.99105580000000004</v>
      </c>
      <c r="IP149" s="12">
        <v>215</v>
      </c>
      <c r="IQ149" s="12">
        <v>0</v>
      </c>
      <c r="IR149" s="12">
        <v>89.092500000000001</v>
      </c>
      <c r="IS149" s="12">
        <v>18.900040000000001</v>
      </c>
      <c r="IT149" s="12">
        <v>89.092500000000001</v>
      </c>
      <c r="IU149" s="12">
        <v>18.900040000000001</v>
      </c>
      <c r="IV149" s="12">
        <v>89.092500000000001</v>
      </c>
      <c r="IW149" s="12">
        <v>18.900040000000001</v>
      </c>
      <c r="IX149" s="12">
        <v>163.2089</v>
      </c>
      <c r="IY149" s="12">
        <v>19204.91</v>
      </c>
      <c r="IZ149" s="12">
        <v>31.393249999999998</v>
      </c>
      <c r="JA149" s="12">
        <v>41</v>
      </c>
      <c r="JB149" s="12">
        <v>8.9441539999999993E-3</v>
      </c>
      <c r="JC149" s="12">
        <v>11558650</v>
      </c>
      <c r="JD149" s="12">
        <v>0.55006980000000005</v>
      </c>
      <c r="JE149" s="13" t="s">
        <v>309</v>
      </c>
      <c r="JF149" s="13">
        <v>9409</v>
      </c>
      <c r="JG149" s="13">
        <v>38595730</v>
      </c>
      <c r="JH149" s="13">
        <v>6254746</v>
      </c>
      <c r="JI149" s="13">
        <v>0.43596570000000001</v>
      </c>
      <c r="JJ149" s="13">
        <v>7.0651720000000001E-2</v>
      </c>
      <c r="JK149" s="13">
        <v>6.1706320000000003</v>
      </c>
      <c r="JL149" s="13">
        <v>2119</v>
      </c>
      <c r="JM149" s="13">
        <v>477.21980000000002</v>
      </c>
      <c r="JN149" s="13">
        <v>0.22520989999999999</v>
      </c>
      <c r="JO149" s="13">
        <v>469.26010000000002</v>
      </c>
      <c r="JP149" s="13">
        <v>3077.3020000000001</v>
      </c>
      <c r="JQ149" s="13">
        <v>-4.0828220000000002</v>
      </c>
      <c r="JR149" s="13">
        <v>1620.1669999999999</v>
      </c>
      <c r="JS149" s="13">
        <v>1213.3520000000001</v>
      </c>
      <c r="JT149" s="13">
        <v>0.21840760000000001</v>
      </c>
      <c r="JU149" s="13">
        <v>43080</v>
      </c>
      <c r="JV149" s="13">
        <v>1048.8</v>
      </c>
      <c r="JW149" s="13">
        <v>0.51996299999999995</v>
      </c>
      <c r="JX149" s="13">
        <v>468</v>
      </c>
      <c r="JY149" s="13">
        <v>163</v>
      </c>
      <c r="JZ149" s="13">
        <v>9272</v>
      </c>
      <c r="KA149" s="13">
        <v>0.98543950000000002</v>
      </c>
      <c r="KB149" s="13">
        <v>355.27589999999998</v>
      </c>
      <c r="KC149" s="13">
        <v>93.512379999999993</v>
      </c>
      <c r="KD149" s="13">
        <v>21.990819999999999</v>
      </c>
      <c r="KE149" s="13">
        <v>93.512379999999993</v>
      </c>
      <c r="KF149" s="13">
        <v>21.990819999999999</v>
      </c>
      <c r="KG149" s="13">
        <v>93.512379999999993</v>
      </c>
      <c r="KH149" s="13">
        <v>21.990819999999999</v>
      </c>
      <c r="KI149" s="13">
        <v>469.26029999999997</v>
      </c>
      <c r="KJ149" s="13">
        <v>68656.25</v>
      </c>
      <c r="KK149" s="13">
        <v>1006.461</v>
      </c>
      <c r="KL149" s="13">
        <v>137</v>
      </c>
      <c r="KM149" s="13">
        <v>1.456053E-2</v>
      </c>
      <c r="KN149" s="13">
        <v>44850480</v>
      </c>
      <c r="KO149" s="13">
        <v>0.50661750000000005</v>
      </c>
    </row>
    <row r="150" spans="1:301" x14ac:dyDescent="0.75">
      <c r="A150">
        <v>151</v>
      </c>
      <c r="B150" t="s">
        <v>379</v>
      </c>
      <c r="C150" t="s">
        <v>311</v>
      </c>
      <c r="D150" t="s">
        <v>326</v>
      </c>
      <c r="E150" t="s">
        <v>316</v>
      </c>
      <c r="F150">
        <v>5</v>
      </c>
      <c r="G150" t="s">
        <v>302</v>
      </c>
      <c r="H150">
        <v>3</v>
      </c>
      <c r="I150">
        <v>22</v>
      </c>
      <c r="J150" s="1">
        <v>43964.551261574074</v>
      </c>
      <c r="K150" s="2">
        <f t="shared" si="4"/>
        <v>15</v>
      </c>
      <c r="L150" s="2">
        <f t="shared" si="5"/>
        <v>62226</v>
      </c>
      <c r="M150" s="3" t="s">
        <v>303</v>
      </c>
      <c r="N150" s="3">
        <v>8293</v>
      </c>
      <c r="O150" s="3">
        <v>59838150</v>
      </c>
      <c r="P150" s="3">
        <v>8514972</v>
      </c>
      <c r="Q150" s="3">
        <v>0.87007129999999999</v>
      </c>
      <c r="R150" s="3">
        <v>0.1238112</v>
      </c>
      <c r="S150" s="3">
        <v>7.0274049999999999</v>
      </c>
      <c r="T150" s="3">
        <v>8293</v>
      </c>
      <c r="U150" s="3">
        <v>1</v>
      </c>
      <c r="V150" s="3">
        <v>0</v>
      </c>
      <c r="W150" s="3">
        <v>0</v>
      </c>
      <c r="X150" s="3">
        <v>4814</v>
      </c>
      <c r="Y150" s="3">
        <v>2794.4769999999999</v>
      </c>
      <c r="Z150" s="3">
        <v>0.58048960000000005</v>
      </c>
      <c r="AA150" s="3">
        <v>327.214</v>
      </c>
      <c r="AB150" s="3">
        <v>7517.0020000000004</v>
      </c>
      <c r="AC150" s="3">
        <v>-5.6983040000000003</v>
      </c>
      <c r="AD150" s="3">
        <v>1263.3219999999999</v>
      </c>
      <c r="AE150" s="3">
        <v>2860.5259999999998</v>
      </c>
      <c r="AF150" s="3">
        <v>0.22263089999999999</v>
      </c>
      <c r="AG150" s="3">
        <v>37250</v>
      </c>
      <c r="AH150" s="3">
        <v>792.93179999999995</v>
      </c>
      <c r="AI150" s="3">
        <v>0.56378090000000003</v>
      </c>
      <c r="AJ150" s="3">
        <v>163</v>
      </c>
      <c r="AK150" s="3">
        <v>326</v>
      </c>
      <c r="AL150" s="3">
        <v>7979</v>
      </c>
      <c r="AM150" s="3">
        <v>0.96213669999999996</v>
      </c>
      <c r="AN150" s="3">
        <v>379</v>
      </c>
      <c r="AO150" s="3">
        <v>0</v>
      </c>
      <c r="AP150" s="3">
        <v>81.586039999999997</v>
      </c>
      <c r="AQ150" s="3">
        <v>25.378430000000002</v>
      </c>
      <c r="AR150" s="3">
        <v>81.586039999999997</v>
      </c>
      <c r="AS150" s="3">
        <v>25.378430000000002</v>
      </c>
      <c r="AT150" s="3">
        <v>81.586039999999997</v>
      </c>
      <c r="AU150" s="3">
        <v>25.378430000000002</v>
      </c>
      <c r="AV150" s="3">
        <v>327.25220000000002</v>
      </c>
      <c r="AW150" s="3">
        <v>51997.47</v>
      </c>
      <c r="AX150" s="3">
        <v>6813.616</v>
      </c>
      <c r="AY150" s="3">
        <v>314</v>
      </c>
      <c r="AZ150" s="3">
        <v>3.7863260000000003E-2</v>
      </c>
      <c r="BA150" s="3">
        <v>68353130</v>
      </c>
      <c r="BB150" s="3">
        <v>0.9938825</v>
      </c>
      <c r="BC150" s="5" t="s">
        <v>304</v>
      </c>
      <c r="BD150" s="5">
        <v>7906</v>
      </c>
      <c r="BE150" s="5">
        <v>53755410</v>
      </c>
      <c r="BF150" s="5">
        <v>5176110</v>
      </c>
      <c r="BG150" s="5">
        <v>0.86002000000000001</v>
      </c>
      <c r="BH150" s="5">
        <v>8.2811350000000006E-2</v>
      </c>
      <c r="BI150" s="5">
        <v>10.385289999999999</v>
      </c>
      <c r="BJ150" s="5">
        <v>7906</v>
      </c>
      <c r="BK150" s="5">
        <v>1</v>
      </c>
      <c r="BL150" s="5">
        <v>0</v>
      </c>
      <c r="BM150" s="5">
        <v>0</v>
      </c>
      <c r="BN150" s="5">
        <v>4452</v>
      </c>
      <c r="BO150" s="5">
        <v>2506.9949999999999</v>
      </c>
      <c r="BP150" s="5">
        <v>0.56311659999999997</v>
      </c>
      <c r="BQ150" s="5">
        <v>325.55489999999998</v>
      </c>
      <c r="BR150" s="5">
        <v>2275.116</v>
      </c>
      <c r="BS150" s="5">
        <v>0.51922679999999999</v>
      </c>
      <c r="BT150" s="5">
        <v>1275.683</v>
      </c>
      <c r="BU150" s="5">
        <v>2854.5889999999999</v>
      </c>
      <c r="BV150" s="5">
        <v>0.31322060000000002</v>
      </c>
      <c r="BW150" s="5">
        <v>25241</v>
      </c>
      <c r="BX150" s="5">
        <v>752.27089999999998</v>
      </c>
      <c r="BY150" s="5">
        <v>0.67952780000000002</v>
      </c>
      <c r="BZ150" s="5">
        <v>147</v>
      </c>
      <c r="CA150" s="5">
        <v>326</v>
      </c>
      <c r="CB150" s="5">
        <v>7764</v>
      </c>
      <c r="CC150" s="5">
        <v>0.982039</v>
      </c>
      <c r="CD150" s="5">
        <v>379</v>
      </c>
      <c r="CE150" s="5">
        <v>0</v>
      </c>
      <c r="CF150" s="5">
        <v>81.423599999999993</v>
      </c>
      <c r="CG150" s="5">
        <v>23.502099999999999</v>
      </c>
      <c r="CH150" s="5">
        <v>81.423599999999993</v>
      </c>
      <c r="CI150" s="5">
        <v>23.502099999999999</v>
      </c>
      <c r="CJ150" s="5">
        <v>81.423599999999993</v>
      </c>
      <c r="CK150" s="5">
        <v>23.502099999999999</v>
      </c>
      <c r="CL150" s="5">
        <v>325.55509999999998</v>
      </c>
      <c r="CM150" s="5">
        <v>39777.379999999997</v>
      </c>
      <c r="CN150" s="5">
        <v>654.71199999999999</v>
      </c>
      <c r="CO150" s="5">
        <v>142</v>
      </c>
      <c r="CP150" s="5">
        <v>1.7961040000000001E-2</v>
      </c>
      <c r="CQ150" s="5">
        <v>58931520</v>
      </c>
      <c r="CR150" s="5">
        <v>0.94283130000000004</v>
      </c>
      <c r="CS150" s="6" t="s">
        <v>305</v>
      </c>
      <c r="CT150" s="6">
        <v>12612</v>
      </c>
      <c r="CU150" s="6">
        <v>106072400</v>
      </c>
      <c r="CV150" s="6">
        <v>38463870</v>
      </c>
      <c r="CW150" s="6">
        <v>0.6668596</v>
      </c>
      <c r="CX150" s="6">
        <v>0.241816</v>
      </c>
      <c r="CY150" s="6">
        <v>2.7577150000000001</v>
      </c>
      <c r="CZ150" s="6">
        <v>5052</v>
      </c>
      <c r="DA150" s="6">
        <v>0.40057090000000001</v>
      </c>
      <c r="DB150" s="6">
        <v>7560</v>
      </c>
      <c r="DC150" s="6">
        <v>0.59942910000000005</v>
      </c>
      <c r="DD150" s="6">
        <v>4232</v>
      </c>
      <c r="DE150" s="6">
        <v>1420.0619999999999</v>
      </c>
      <c r="DF150" s="6">
        <v>0.3355534</v>
      </c>
      <c r="DG150" s="6">
        <v>367.2833</v>
      </c>
      <c r="DH150" s="6">
        <v>820.49959999999999</v>
      </c>
      <c r="DI150" s="6">
        <v>0.42090909999999998</v>
      </c>
      <c r="DJ150" s="6">
        <v>1019.32</v>
      </c>
      <c r="DK150" s="6">
        <v>2819.7260000000001</v>
      </c>
      <c r="DL150" s="6">
        <v>0.19935510000000001</v>
      </c>
      <c r="DM150" s="6">
        <v>63264</v>
      </c>
      <c r="DN150" s="6">
        <v>958.84310000000005</v>
      </c>
      <c r="DO150" s="6">
        <v>0.218801</v>
      </c>
      <c r="DP150" s="6">
        <v>252</v>
      </c>
      <c r="DQ150" s="6">
        <v>365</v>
      </c>
      <c r="DR150" s="6">
        <v>12582</v>
      </c>
      <c r="DS150" s="6">
        <v>0.99762130000000004</v>
      </c>
      <c r="DT150" s="6">
        <v>135</v>
      </c>
      <c r="DU150" s="6">
        <v>229</v>
      </c>
      <c r="DV150" s="6">
        <v>88.408180000000002</v>
      </c>
      <c r="DW150" s="6">
        <v>20.67184</v>
      </c>
      <c r="DX150" s="6">
        <v>88.408180000000002</v>
      </c>
      <c r="DY150" s="6">
        <v>20.67184</v>
      </c>
      <c r="DZ150" s="6">
        <v>88.408180000000002</v>
      </c>
      <c r="EA150" s="6">
        <v>20.67184</v>
      </c>
      <c r="EB150" s="6">
        <v>367.36040000000003</v>
      </c>
      <c r="EC150" s="6">
        <v>85717.95</v>
      </c>
      <c r="ED150" s="6">
        <v>53.379280000000001</v>
      </c>
      <c r="EE150" s="6">
        <v>30</v>
      </c>
      <c r="EF150" s="6">
        <v>2.378687E-3</v>
      </c>
      <c r="EG150" s="6">
        <v>144536300</v>
      </c>
      <c r="EH150" s="6">
        <v>0.90867569999999998</v>
      </c>
      <c r="EI150" s="8" t="s">
        <v>306</v>
      </c>
      <c r="EJ150" s="8">
        <v>12229</v>
      </c>
      <c r="EK150" s="8">
        <v>112987600</v>
      </c>
      <c r="EL150" s="8">
        <v>12440200</v>
      </c>
      <c r="EM150" s="8">
        <v>0.75552520000000001</v>
      </c>
      <c r="EN150" s="8">
        <v>8.3185110000000007E-2</v>
      </c>
      <c r="EO150" s="8">
        <v>9.0824580000000008</v>
      </c>
      <c r="EP150" s="8">
        <v>5001</v>
      </c>
      <c r="EQ150" s="8">
        <v>0.40894589999999997</v>
      </c>
      <c r="ER150" s="8">
        <v>7228</v>
      </c>
      <c r="ES150" s="8">
        <v>0.59105399999999997</v>
      </c>
      <c r="ET150" s="8">
        <v>3454</v>
      </c>
      <c r="EU150" s="8">
        <v>975.55939999999998</v>
      </c>
      <c r="EV150" s="8">
        <v>0.28244340000000001</v>
      </c>
      <c r="EW150" s="8">
        <v>376.13299999999998</v>
      </c>
      <c r="EX150" s="8">
        <v>4886.9089999999997</v>
      </c>
      <c r="EY150" s="8">
        <v>-0.60402489999999998</v>
      </c>
      <c r="EZ150" s="8">
        <v>1036.797</v>
      </c>
      <c r="FA150" s="8">
        <v>2824.569</v>
      </c>
      <c r="FB150" s="8">
        <v>0.27126729999999999</v>
      </c>
      <c r="FC150" s="8">
        <v>45081</v>
      </c>
      <c r="FD150" s="8">
        <v>889.77390000000003</v>
      </c>
      <c r="FE150" s="8">
        <v>0.64261970000000002</v>
      </c>
      <c r="FF150" s="8">
        <v>175</v>
      </c>
      <c r="FG150" s="8">
        <v>377</v>
      </c>
      <c r="FH150" s="8">
        <v>12201</v>
      </c>
      <c r="FI150" s="8">
        <v>0.99771030000000005</v>
      </c>
      <c r="FJ150" s="8">
        <v>143</v>
      </c>
      <c r="FK150" s="8">
        <v>233</v>
      </c>
      <c r="FL150" s="8">
        <v>88.786410000000004</v>
      </c>
      <c r="FM150" s="8">
        <v>23.723400000000002</v>
      </c>
      <c r="FN150" s="8">
        <v>88.786410000000004</v>
      </c>
      <c r="FO150" s="8">
        <v>23.723400000000002</v>
      </c>
      <c r="FP150" s="8">
        <v>88.786410000000004</v>
      </c>
      <c r="FQ150" s="8">
        <v>23.723400000000002</v>
      </c>
      <c r="FR150" s="8">
        <v>376.13319999999999</v>
      </c>
      <c r="FS150" s="8">
        <v>64610.75</v>
      </c>
      <c r="FT150" s="8">
        <v>1952.8889999999999</v>
      </c>
      <c r="FU150" s="8">
        <v>28</v>
      </c>
      <c r="FV150" s="8">
        <v>2.289639E-3</v>
      </c>
      <c r="FW150" s="8">
        <v>125427800</v>
      </c>
      <c r="FX150" s="8">
        <v>0.83871030000000002</v>
      </c>
      <c r="FY150" s="10" t="s">
        <v>307</v>
      </c>
      <c r="FZ150" s="10">
        <v>5145</v>
      </c>
      <c r="GA150" s="10">
        <v>11106260</v>
      </c>
      <c r="GB150" s="10">
        <v>1197359</v>
      </c>
      <c r="GC150" s="10">
        <v>0.41956270000000001</v>
      </c>
      <c r="GD150" s="10">
        <v>4.5232830000000002E-2</v>
      </c>
      <c r="GE150" s="10">
        <v>9.2756229999999995</v>
      </c>
      <c r="GF150" s="10">
        <v>5145</v>
      </c>
      <c r="GG150" s="10">
        <v>1</v>
      </c>
      <c r="GH150" s="10">
        <v>0</v>
      </c>
      <c r="GI150" s="10">
        <v>0</v>
      </c>
      <c r="GJ150" s="10">
        <v>1404</v>
      </c>
      <c r="GK150" s="10">
        <v>383.13240000000002</v>
      </c>
      <c r="GL150" s="10">
        <v>0.27288630000000003</v>
      </c>
      <c r="GM150" s="10">
        <v>198.48679999999999</v>
      </c>
      <c r="GN150" s="10">
        <v>262.58069999999998</v>
      </c>
      <c r="GO150" s="10">
        <v>11.45379</v>
      </c>
      <c r="GP150" s="10">
        <v>1323.546</v>
      </c>
      <c r="GQ150" s="10">
        <v>2502.0569999999998</v>
      </c>
      <c r="GR150" s="10">
        <v>0.48039219999999999</v>
      </c>
      <c r="GS150" s="10">
        <v>10710</v>
      </c>
      <c r="GT150" s="10">
        <v>453.565</v>
      </c>
      <c r="GU150" s="10">
        <v>0.64861210000000002</v>
      </c>
      <c r="GV150" s="10">
        <v>113</v>
      </c>
      <c r="GW150" s="10">
        <v>192</v>
      </c>
      <c r="GX150" s="10">
        <v>5088</v>
      </c>
      <c r="GY150" s="10">
        <v>0.9889213</v>
      </c>
      <c r="GZ150" s="10">
        <v>244</v>
      </c>
      <c r="HA150" s="10">
        <v>0</v>
      </c>
      <c r="HB150" s="10">
        <v>93.245289999999997</v>
      </c>
      <c r="HC150" s="10">
        <v>20.579070000000002</v>
      </c>
      <c r="HD150" s="10">
        <v>93.245289999999997</v>
      </c>
      <c r="HE150" s="10">
        <v>20.579070000000002</v>
      </c>
      <c r="HF150" s="10">
        <v>93.245289999999997</v>
      </c>
      <c r="HG150" s="10">
        <v>20.579070000000002</v>
      </c>
      <c r="HH150" s="10">
        <v>198.48699999999999</v>
      </c>
      <c r="HI150" s="10">
        <v>13930.21</v>
      </c>
      <c r="HJ150" s="10">
        <v>13.4011</v>
      </c>
      <c r="HK150" s="10">
        <v>57</v>
      </c>
      <c r="HL150" s="10">
        <v>1.107872E-2</v>
      </c>
      <c r="HM150" s="10">
        <v>12303610</v>
      </c>
      <c r="HN150" s="10">
        <v>0.46479549999999997</v>
      </c>
      <c r="HO150" s="12" t="s">
        <v>308</v>
      </c>
      <c r="HP150" s="12">
        <v>5012</v>
      </c>
      <c r="HQ150" s="12">
        <v>9737858</v>
      </c>
      <c r="HR150" s="12">
        <v>2276557</v>
      </c>
      <c r="HS150" s="12">
        <v>0.38765139999999998</v>
      </c>
      <c r="HT150" s="12">
        <v>9.0626750000000006E-2</v>
      </c>
      <c r="HU150" s="12">
        <v>4.27745</v>
      </c>
      <c r="HV150" s="12">
        <v>5012</v>
      </c>
      <c r="HW150" s="12">
        <v>1</v>
      </c>
      <c r="HX150" s="12">
        <v>0</v>
      </c>
      <c r="HY150" s="12">
        <v>0</v>
      </c>
      <c r="HZ150" s="12">
        <v>1691</v>
      </c>
      <c r="IA150" s="12">
        <v>570.52689999999996</v>
      </c>
      <c r="IB150" s="12">
        <v>0.33739029999999998</v>
      </c>
      <c r="IC150" s="12">
        <v>194.14689999999999</v>
      </c>
      <c r="ID150" s="12">
        <v>306.9239</v>
      </c>
      <c r="IE150" s="12">
        <v>-2.622458</v>
      </c>
      <c r="IF150" s="12">
        <v>1322.604</v>
      </c>
      <c r="IG150" s="12">
        <v>2507.067</v>
      </c>
      <c r="IH150" s="12">
        <v>0.38616230000000001</v>
      </c>
      <c r="II150" s="12">
        <v>12979</v>
      </c>
      <c r="IJ150" s="12">
        <v>469.62299999999999</v>
      </c>
      <c r="IK150" s="12">
        <v>0.38567709999999999</v>
      </c>
      <c r="IL150" s="12">
        <v>146</v>
      </c>
      <c r="IM150" s="12">
        <v>163</v>
      </c>
      <c r="IN150" s="12">
        <v>4967</v>
      </c>
      <c r="IO150" s="12">
        <v>0.99102159999999995</v>
      </c>
      <c r="IP150" s="12">
        <v>225</v>
      </c>
      <c r="IQ150" s="12">
        <v>0</v>
      </c>
      <c r="IR150" s="12">
        <v>92.640060000000005</v>
      </c>
      <c r="IS150" s="12">
        <v>18.935120000000001</v>
      </c>
      <c r="IT150" s="12">
        <v>92.640060000000005</v>
      </c>
      <c r="IU150" s="12">
        <v>18.935120000000001</v>
      </c>
      <c r="IV150" s="12">
        <v>92.640060000000005</v>
      </c>
      <c r="IW150" s="12">
        <v>18.935120000000001</v>
      </c>
      <c r="IX150" s="12">
        <v>194.14699999999999</v>
      </c>
      <c r="IY150" s="12">
        <v>18839.48</v>
      </c>
      <c r="IZ150" s="12">
        <v>18.795349999999999</v>
      </c>
      <c r="JA150" s="12">
        <v>45</v>
      </c>
      <c r="JB150" s="12">
        <v>8.9784519999999996E-3</v>
      </c>
      <c r="JC150" s="12">
        <v>12014420</v>
      </c>
      <c r="JD150" s="12">
        <v>0.47827809999999998</v>
      </c>
      <c r="JE150" s="13" t="s">
        <v>309</v>
      </c>
      <c r="JF150" s="13">
        <v>11029</v>
      </c>
      <c r="JG150" s="13">
        <v>51791840</v>
      </c>
      <c r="JH150" s="13">
        <v>10753340</v>
      </c>
      <c r="JI150" s="13">
        <v>0.42578369999999999</v>
      </c>
      <c r="JJ150" s="13">
        <v>8.8403809999999999E-2</v>
      </c>
      <c r="JK150" s="13">
        <v>4.8163499999999999</v>
      </c>
      <c r="JL150" s="13">
        <v>2400</v>
      </c>
      <c r="JM150" s="13">
        <v>522.2595</v>
      </c>
      <c r="JN150" s="13">
        <v>0.2176081</v>
      </c>
      <c r="JO150" s="13">
        <v>443.99099999999999</v>
      </c>
      <c r="JP150" s="13">
        <v>3227.444</v>
      </c>
      <c r="JQ150" s="13">
        <v>0.36846649999999997</v>
      </c>
      <c r="JR150" s="13">
        <v>1635.896</v>
      </c>
      <c r="JS150" s="13">
        <v>1196.3530000000001</v>
      </c>
      <c r="JT150" s="13">
        <v>0.18721779999999999</v>
      </c>
      <c r="JU150" s="13">
        <v>58910</v>
      </c>
      <c r="JV150" s="13">
        <v>1087.241</v>
      </c>
      <c r="JW150" s="13">
        <v>0.43052200000000002</v>
      </c>
      <c r="JX150" s="13">
        <v>424</v>
      </c>
      <c r="JY150" s="13">
        <v>259</v>
      </c>
      <c r="JZ150" s="13">
        <v>10859</v>
      </c>
      <c r="KA150" s="13">
        <v>0.98458610000000002</v>
      </c>
      <c r="KB150" s="13">
        <v>355.3168</v>
      </c>
      <c r="KC150" s="13">
        <v>96.331119999999999</v>
      </c>
      <c r="KD150" s="13">
        <v>21.203150000000001</v>
      </c>
      <c r="KE150" s="13">
        <v>96.331119999999999</v>
      </c>
      <c r="KF150" s="13">
        <v>21.203150000000001</v>
      </c>
      <c r="KG150" s="13">
        <v>96.331119999999999</v>
      </c>
      <c r="KH150" s="13">
        <v>21.203150000000001</v>
      </c>
      <c r="KI150" s="13">
        <v>443.99119999999999</v>
      </c>
      <c r="KJ150" s="13">
        <v>98417.93</v>
      </c>
      <c r="KK150" s="13">
        <v>944.45510000000002</v>
      </c>
      <c r="KL150" s="13">
        <v>170</v>
      </c>
      <c r="KM150" s="13">
        <v>1.5413909999999999E-2</v>
      </c>
      <c r="KN150" s="13">
        <v>62545170</v>
      </c>
      <c r="KO150" s="13">
        <v>0.51418750000000002</v>
      </c>
    </row>
    <row r="151" spans="1:301" x14ac:dyDescent="0.75">
      <c r="A151">
        <v>152</v>
      </c>
      <c r="B151" t="s">
        <v>387</v>
      </c>
      <c r="C151" t="s">
        <v>311</v>
      </c>
      <c r="D151" t="s">
        <v>324</v>
      </c>
      <c r="E151" t="s">
        <v>316</v>
      </c>
      <c r="F151">
        <v>5</v>
      </c>
      <c r="G151" t="s">
        <v>302</v>
      </c>
      <c r="H151">
        <v>3</v>
      </c>
      <c r="I151">
        <v>21</v>
      </c>
      <c r="J151" s="1">
        <v>43964.552604166667</v>
      </c>
      <c r="K151" s="2">
        <f t="shared" si="4"/>
        <v>15</v>
      </c>
      <c r="L151" s="2">
        <f t="shared" si="5"/>
        <v>58910</v>
      </c>
      <c r="M151" s="3" t="s">
        <v>303</v>
      </c>
      <c r="N151" s="3">
        <v>6400</v>
      </c>
      <c r="O151" s="3">
        <v>35905030</v>
      </c>
      <c r="P151" s="3">
        <v>24192390</v>
      </c>
      <c r="Q151" s="3">
        <v>0.87658769999999997</v>
      </c>
      <c r="R151" s="3">
        <v>0.5906344</v>
      </c>
      <c r="S151" s="3">
        <v>1.484146</v>
      </c>
      <c r="T151" s="3">
        <v>6400</v>
      </c>
      <c r="U151" s="3">
        <v>1</v>
      </c>
      <c r="V151" s="3">
        <v>0</v>
      </c>
      <c r="W151" s="3">
        <v>0</v>
      </c>
      <c r="X151" s="3">
        <v>3463</v>
      </c>
      <c r="Y151" s="3">
        <v>1873.808</v>
      </c>
      <c r="Z151" s="3">
        <v>0.54109379999999996</v>
      </c>
      <c r="AA151" s="3">
        <v>321.59910000000002</v>
      </c>
      <c r="AB151" s="3">
        <v>2498.319</v>
      </c>
      <c r="AC151" s="3">
        <v>-4.6426100000000003</v>
      </c>
      <c r="AD151" s="3">
        <v>1157.125</v>
      </c>
      <c r="AE151" s="3">
        <v>2852.567</v>
      </c>
      <c r="AF151" s="3">
        <v>0.1165437</v>
      </c>
      <c r="AG151" s="3">
        <v>54915</v>
      </c>
      <c r="AH151" s="3">
        <v>887.88990000000001</v>
      </c>
      <c r="AI151" s="3">
        <v>3.798381E-2</v>
      </c>
      <c r="AJ151" s="3">
        <v>270</v>
      </c>
      <c r="AK151" s="3">
        <v>300</v>
      </c>
      <c r="AL151" s="3">
        <v>6336</v>
      </c>
      <c r="AM151" s="3">
        <v>0.99</v>
      </c>
      <c r="AN151" s="3">
        <v>369</v>
      </c>
      <c r="AO151" s="3">
        <v>0</v>
      </c>
      <c r="AP151" s="3">
        <v>78.557339999999996</v>
      </c>
      <c r="AQ151" s="3">
        <v>21.734179999999999</v>
      </c>
      <c r="AR151" s="3">
        <v>78.557339999999996</v>
      </c>
      <c r="AS151" s="3">
        <v>21.734179999999999</v>
      </c>
      <c r="AT151" s="3">
        <v>78.557339999999996</v>
      </c>
      <c r="AU151" s="3">
        <v>21.734179999999999</v>
      </c>
      <c r="AV151" s="3">
        <v>321.59930000000003</v>
      </c>
      <c r="AW151" s="3">
        <v>64874.38</v>
      </c>
      <c r="AX151" s="3">
        <v>975.24980000000005</v>
      </c>
      <c r="AY151" s="3">
        <v>64</v>
      </c>
      <c r="AZ151" s="3">
        <v>0.01</v>
      </c>
      <c r="BA151" s="3">
        <v>60097420</v>
      </c>
      <c r="BB151" s="3">
        <v>1.467222</v>
      </c>
      <c r="BC151" s="5" t="s">
        <v>304</v>
      </c>
      <c r="BD151" s="5">
        <v>7028</v>
      </c>
      <c r="BE151" s="5">
        <v>45117160</v>
      </c>
      <c r="BF151" s="5">
        <v>20723270</v>
      </c>
      <c r="BG151" s="5">
        <v>0.91343640000000004</v>
      </c>
      <c r="BH151" s="5">
        <v>0.41956080000000001</v>
      </c>
      <c r="BI151" s="5">
        <v>2.1771250000000002</v>
      </c>
      <c r="BJ151" s="5">
        <v>7028</v>
      </c>
      <c r="BK151" s="5">
        <v>1</v>
      </c>
      <c r="BL151" s="5">
        <v>0</v>
      </c>
      <c r="BM151" s="5">
        <v>0</v>
      </c>
      <c r="BN151" s="5">
        <v>3563</v>
      </c>
      <c r="BO151" s="5">
        <v>1806.3420000000001</v>
      </c>
      <c r="BP151" s="5">
        <v>0.50697210000000004</v>
      </c>
      <c r="BQ151" s="5">
        <v>331.71370000000002</v>
      </c>
      <c r="BR151" s="5">
        <v>7137.848</v>
      </c>
      <c r="BS151" s="5">
        <v>-0.78214669999999997</v>
      </c>
      <c r="BT151" s="5">
        <v>1149.2280000000001</v>
      </c>
      <c r="BU151" s="5">
        <v>2846.1239999999998</v>
      </c>
      <c r="BV151" s="5">
        <v>0.14207159999999999</v>
      </c>
      <c r="BW151" s="5">
        <v>49468</v>
      </c>
      <c r="BX151" s="5">
        <v>862.42269999999996</v>
      </c>
      <c r="BY151" s="5">
        <v>0.13727030000000001</v>
      </c>
      <c r="BZ151" s="5">
        <v>245</v>
      </c>
      <c r="CA151" s="5">
        <v>312</v>
      </c>
      <c r="CB151" s="5">
        <v>6935</v>
      </c>
      <c r="CC151" s="5">
        <v>0.98676719999999996</v>
      </c>
      <c r="CD151" s="5">
        <v>375</v>
      </c>
      <c r="CE151" s="5">
        <v>0</v>
      </c>
      <c r="CF151" s="5">
        <v>78.353020000000001</v>
      </c>
      <c r="CG151" s="5">
        <v>21.210170000000002</v>
      </c>
      <c r="CH151" s="5">
        <v>78.353020000000001</v>
      </c>
      <c r="CI151" s="5">
        <v>21.210170000000002</v>
      </c>
      <c r="CJ151" s="5">
        <v>78.353020000000001</v>
      </c>
      <c r="CK151" s="5">
        <v>21.210170000000002</v>
      </c>
      <c r="CL151" s="5">
        <v>331.714</v>
      </c>
      <c r="CM151" s="5">
        <v>64055.88</v>
      </c>
      <c r="CN151" s="5">
        <v>7249.4120000000003</v>
      </c>
      <c r="CO151" s="5">
        <v>93</v>
      </c>
      <c r="CP151" s="5">
        <v>1.323278E-2</v>
      </c>
      <c r="CQ151" s="5">
        <v>65840440</v>
      </c>
      <c r="CR151" s="5">
        <v>1.332997</v>
      </c>
      <c r="CS151" s="6" t="s">
        <v>305</v>
      </c>
      <c r="CT151" s="6">
        <v>12953</v>
      </c>
      <c r="CU151" s="6">
        <v>91483300</v>
      </c>
      <c r="CV151" s="6">
        <v>53421100</v>
      </c>
      <c r="CW151" s="6">
        <v>0.54525670000000004</v>
      </c>
      <c r="CX151" s="6">
        <v>0.3183993</v>
      </c>
      <c r="CY151" s="6">
        <v>1.712494</v>
      </c>
      <c r="CZ151" s="6">
        <v>2966</v>
      </c>
      <c r="DA151" s="6">
        <v>0.22898170000000001</v>
      </c>
      <c r="DB151" s="6">
        <v>9987</v>
      </c>
      <c r="DC151" s="6">
        <v>0.77101830000000005</v>
      </c>
      <c r="DD151" s="6">
        <v>3468</v>
      </c>
      <c r="DE151" s="6">
        <v>928.51260000000002</v>
      </c>
      <c r="DF151" s="6">
        <v>0.26773720000000001</v>
      </c>
      <c r="DG151" s="6">
        <v>307.42320000000001</v>
      </c>
      <c r="DH151" s="6">
        <v>11409.13</v>
      </c>
      <c r="DI151" s="6">
        <v>0.94913009999999998</v>
      </c>
      <c r="DJ151" s="6">
        <v>960.84119999999996</v>
      </c>
      <c r="DK151" s="6">
        <v>2861.44</v>
      </c>
      <c r="DL151" s="6">
        <v>0.21724470000000001</v>
      </c>
      <c r="DM151" s="6">
        <v>59624</v>
      </c>
      <c r="DN151" s="6">
        <v>908.41229999999996</v>
      </c>
      <c r="DO151" s="6">
        <v>6.8996119999999994E-2</v>
      </c>
      <c r="DP151" s="6">
        <v>288</v>
      </c>
      <c r="DQ151" s="6">
        <v>304</v>
      </c>
      <c r="DR151" s="6">
        <v>12919</v>
      </c>
      <c r="DS151" s="6">
        <v>0.99737509999999996</v>
      </c>
      <c r="DT151" s="6">
        <v>44</v>
      </c>
      <c r="DU151" s="6">
        <v>259</v>
      </c>
      <c r="DV151" s="6">
        <v>90.204279999999997</v>
      </c>
      <c r="DW151" s="6">
        <v>20.49051</v>
      </c>
      <c r="DX151" s="6">
        <v>90.204279999999997</v>
      </c>
      <c r="DY151" s="6">
        <v>20.49051</v>
      </c>
      <c r="DZ151" s="6">
        <v>90.204279999999997</v>
      </c>
      <c r="EA151" s="6">
        <v>20.49051</v>
      </c>
      <c r="EB151" s="6">
        <v>317.1232</v>
      </c>
      <c r="EC151" s="6">
        <v>70195.100000000006</v>
      </c>
      <c r="ED151" s="6">
        <v>10049.27</v>
      </c>
      <c r="EE151" s="6">
        <v>34</v>
      </c>
      <c r="EF151" s="6">
        <v>2.6248740000000001E-3</v>
      </c>
      <c r="EG151" s="6">
        <v>144904400</v>
      </c>
      <c r="EH151" s="6">
        <v>0.86365599999999998</v>
      </c>
      <c r="EI151" s="8" t="s">
        <v>306</v>
      </c>
      <c r="EJ151" s="8">
        <v>11296</v>
      </c>
      <c r="EK151" s="8">
        <v>83868960</v>
      </c>
      <c r="EL151" s="8">
        <v>48900880</v>
      </c>
      <c r="EM151" s="8">
        <v>0.65728220000000004</v>
      </c>
      <c r="EN151" s="8">
        <v>0.38323689999999999</v>
      </c>
      <c r="EO151" s="8">
        <v>1.7150810000000001</v>
      </c>
      <c r="EP151" s="8">
        <v>3146</v>
      </c>
      <c r="EQ151" s="8">
        <v>0.27850570000000002</v>
      </c>
      <c r="ER151" s="8">
        <v>8150</v>
      </c>
      <c r="ES151" s="8">
        <v>0.72149430000000003</v>
      </c>
      <c r="ET151" s="8">
        <v>2985</v>
      </c>
      <c r="EU151" s="8">
        <v>788.79470000000003</v>
      </c>
      <c r="EV151" s="8">
        <v>0.26425280000000001</v>
      </c>
      <c r="EW151" s="8">
        <v>345.02319999999997</v>
      </c>
      <c r="EX151" s="8">
        <v>10156.51</v>
      </c>
      <c r="EY151" s="8">
        <v>0.61217489999999997</v>
      </c>
      <c r="EZ151" s="8">
        <v>940.38779999999997</v>
      </c>
      <c r="FA151" s="8">
        <v>2845.0039999999999</v>
      </c>
      <c r="FB151" s="8">
        <v>0.1763815</v>
      </c>
      <c r="FC151" s="8">
        <v>64043</v>
      </c>
      <c r="FD151" s="8">
        <v>939.59630000000004</v>
      </c>
      <c r="FE151" s="8">
        <v>6.9365689999999994E-2</v>
      </c>
      <c r="FF151" s="8">
        <v>282</v>
      </c>
      <c r="FG151" s="8">
        <v>321</v>
      </c>
      <c r="FH151" s="8">
        <v>11246</v>
      </c>
      <c r="FI151" s="8">
        <v>0.99557359999999995</v>
      </c>
      <c r="FJ151" s="8">
        <v>63</v>
      </c>
      <c r="FK151" s="8">
        <v>257</v>
      </c>
      <c r="FL151" s="8">
        <v>87.868449999999996</v>
      </c>
      <c r="FM151" s="8">
        <v>21.960909999999998</v>
      </c>
      <c r="FN151" s="8">
        <v>87.868449999999996</v>
      </c>
      <c r="FO151" s="8">
        <v>21.960909999999998</v>
      </c>
      <c r="FP151" s="8">
        <v>87.868449999999996</v>
      </c>
      <c r="FQ151" s="8">
        <v>21.960909999999998</v>
      </c>
      <c r="FR151" s="8">
        <v>345.02339999999998</v>
      </c>
      <c r="FS151" s="8">
        <v>77433.94</v>
      </c>
      <c r="FT151" s="8">
        <v>9131.9740000000002</v>
      </c>
      <c r="FU151" s="8">
        <v>50</v>
      </c>
      <c r="FV151" s="8">
        <v>4.4263460000000003E-3</v>
      </c>
      <c r="FW151" s="8">
        <v>132769800</v>
      </c>
      <c r="FX151" s="8">
        <v>1.040519</v>
      </c>
      <c r="FY151" s="10" t="s">
        <v>307</v>
      </c>
      <c r="FZ151" s="10">
        <v>4724</v>
      </c>
      <c r="GA151" s="10">
        <v>11447110</v>
      </c>
      <c r="GB151" s="10">
        <v>2129328</v>
      </c>
      <c r="GC151" s="10">
        <v>0.51295120000000005</v>
      </c>
      <c r="GD151" s="10">
        <v>9.5416349999999997E-2</v>
      </c>
      <c r="GE151" s="10">
        <v>5.3759259999999998</v>
      </c>
      <c r="GF151" s="10">
        <v>4724</v>
      </c>
      <c r="GG151" s="10">
        <v>1</v>
      </c>
      <c r="GH151" s="10">
        <v>0</v>
      </c>
      <c r="GI151" s="10">
        <v>0</v>
      </c>
      <c r="GJ151" s="10">
        <v>1240</v>
      </c>
      <c r="GK151" s="10">
        <v>325.48689999999999</v>
      </c>
      <c r="GL151" s="10">
        <v>0.26248939999999998</v>
      </c>
      <c r="GM151" s="10">
        <v>189.3357</v>
      </c>
      <c r="GN151" s="10">
        <v>1485.4010000000001</v>
      </c>
      <c r="GO151" s="10">
        <v>-0.97609630000000003</v>
      </c>
      <c r="GP151" s="10">
        <v>1266.0650000000001</v>
      </c>
      <c r="GQ151" s="10">
        <v>2482.279</v>
      </c>
      <c r="GR151" s="10">
        <v>0.34022330000000001</v>
      </c>
      <c r="GS151" s="10">
        <v>13885</v>
      </c>
      <c r="GT151" s="10">
        <v>477.38380000000001</v>
      </c>
      <c r="GU151" s="10">
        <v>0.47103519999999999</v>
      </c>
      <c r="GV151" s="10">
        <v>144</v>
      </c>
      <c r="GW151" s="10">
        <v>171</v>
      </c>
      <c r="GX151" s="10">
        <v>4713</v>
      </c>
      <c r="GY151" s="10">
        <v>0.99767150000000004</v>
      </c>
      <c r="GZ151" s="10">
        <v>232</v>
      </c>
      <c r="HA151" s="10">
        <v>0</v>
      </c>
      <c r="HB151" s="10">
        <v>91.520319999999998</v>
      </c>
      <c r="HC151" s="10">
        <v>18.66217</v>
      </c>
      <c r="HD151" s="10">
        <v>91.520319999999998</v>
      </c>
      <c r="HE151" s="10">
        <v>18.66217</v>
      </c>
      <c r="HF151" s="10">
        <v>91.520319999999998</v>
      </c>
      <c r="HG151" s="10">
        <v>18.66217</v>
      </c>
      <c r="HH151" s="10">
        <v>189.7799</v>
      </c>
      <c r="HI151" s="10">
        <v>18530.259999999998</v>
      </c>
      <c r="HJ151" s="10">
        <v>467.06529999999998</v>
      </c>
      <c r="HK151" s="10">
        <v>11</v>
      </c>
      <c r="HL151" s="10">
        <v>2.3285350000000001E-3</v>
      </c>
      <c r="HM151" s="10">
        <v>13576440</v>
      </c>
      <c r="HN151" s="10">
        <v>0.60836760000000001</v>
      </c>
      <c r="HO151" s="12" t="s">
        <v>308</v>
      </c>
      <c r="HP151" s="12">
        <v>4372</v>
      </c>
      <c r="HQ151" s="12">
        <v>11294330</v>
      </c>
      <c r="HR151" s="12">
        <v>1766899</v>
      </c>
      <c r="HS151" s="12">
        <v>0.59088130000000005</v>
      </c>
      <c r="HT151" s="12">
        <v>9.2438190000000003E-2</v>
      </c>
      <c r="HU151" s="12">
        <v>6.3921770000000002</v>
      </c>
      <c r="HV151" s="12">
        <v>4372</v>
      </c>
      <c r="HW151" s="12">
        <v>1</v>
      </c>
      <c r="HX151" s="12">
        <v>0</v>
      </c>
      <c r="HY151" s="12">
        <v>0</v>
      </c>
      <c r="HZ151" s="12">
        <v>1156</v>
      </c>
      <c r="IA151" s="12">
        <v>305.65780000000001</v>
      </c>
      <c r="IB151" s="12">
        <v>0.26440989999999998</v>
      </c>
      <c r="IC151" s="12">
        <v>198.36580000000001</v>
      </c>
      <c r="ID151" s="12">
        <v>3446.4</v>
      </c>
      <c r="IE151" s="12">
        <v>0.91587379999999996</v>
      </c>
      <c r="IF151" s="12">
        <v>1278.1400000000001</v>
      </c>
      <c r="IG151" s="12">
        <v>2467.9050000000002</v>
      </c>
      <c r="IH151" s="12">
        <v>0.33667019999999998</v>
      </c>
      <c r="II151" s="12">
        <v>12986</v>
      </c>
      <c r="IJ151" s="12">
        <v>480.17939999999999</v>
      </c>
      <c r="IK151" s="12">
        <v>0.53208809999999995</v>
      </c>
      <c r="IL151" s="12">
        <v>127</v>
      </c>
      <c r="IM151" s="12">
        <v>193</v>
      </c>
      <c r="IN151" s="12">
        <v>4369</v>
      </c>
      <c r="IO151" s="12">
        <v>0.99931380000000003</v>
      </c>
      <c r="IP151" s="12">
        <v>259</v>
      </c>
      <c r="IQ151" s="12">
        <v>0</v>
      </c>
      <c r="IR151" s="12">
        <v>89.153019999999998</v>
      </c>
      <c r="IS151" s="12">
        <v>17.577829999999999</v>
      </c>
      <c r="IT151" s="12">
        <v>89.153019999999998</v>
      </c>
      <c r="IU151" s="12">
        <v>17.577829999999999</v>
      </c>
      <c r="IV151" s="12">
        <v>89.153019999999998</v>
      </c>
      <c r="IW151" s="12">
        <v>17.577829999999999</v>
      </c>
      <c r="IX151" s="12">
        <v>198.36600000000001</v>
      </c>
      <c r="IY151" s="12">
        <v>19790.36</v>
      </c>
      <c r="IZ151" s="12">
        <v>2716.76</v>
      </c>
      <c r="JA151" s="12">
        <v>3</v>
      </c>
      <c r="JB151" s="12">
        <v>6.861848E-4</v>
      </c>
      <c r="JC151" s="12">
        <v>13061230</v>
      </c>
      <c r="JD151" s="12">
        <v>0.68331940000000002</v>
      </c>
      <c r="JE151" s="13" t="s">
        <v>309</v>
      </c>
      <c r="JF151" s="13">
        <v>12137</v>
      </c>
      <c r="JG151" s="13">
        <v>46949460</v>
      </c>
      <c r="JH151" s="13">
        <v>23398760</v>
      </c>
      <c r="JI151" s="13">
        <v>0.31871899999999997</v>
      </c>
      <c r="JJ151" s="13">
        <v>0.15884380000000001</v>
      </c>
      <c r="JK151" s="13">
        <v>2.0064929999999999</v>
      </c>
      <c r="JL151" s="13">
        <v>2708</v>
      </c>
      <c r="JM151" s="13">
        <v>604.20730000000003</v>
      </c>
      <c r="JN151" s="13">
        <v>0.2231194</v>
      </c>
      <c r="JO151" s="13">
        <v>542.40300000000002</v>
      </c>
      <c r="JP151" s="13">
        <v>4127.424</v>
      </c>
      <c r="JQ151" s="13">
        <v>-2.0175260000000002</v>
      </c>
      <c r="JR151" s="13">
        <v>1552.646</v>
      </c>
      <c r="JS151" s="13">
        <v>1234.1659999999999</v>
      </c>
      <c r="JT151" s="13">
        <v>0.18346309999999999</v>
      </c>
      <c r="JU151" s="13">
        <v>66155</v>
      </c>
      <c r="JV151" s="13">
        <v>1233.8109999999999</v>
      </c>
      <c r="JW151" s="13">
        <v>0.11207309999999999</v>
      </c>
      <c r="JX151" s="13">
        <v>541</v>
      </c>
      <c r="JY151" s="13">
        <v>210</v>
      </c>
      <c r="JZ151" s="13">
        <v>11972</v>
      </c>
      <c r="KA151" s="13">
        <v>0.98640519999999998</v>
      </c>
      <c r="KB151" s="13">
        <v>355.17039999999997</v>
      </c>
      <c r="KC151" s="13">
        <v>97.312929999999994</v>
      </c>
      <c r="KD151" s="13">
        <v>19.600760000000001</v>
      </c>
      <c r="KE151" s="13">
        <v>97.312929999999994</v>
      </c>
      <c r="KF151" s="13">
        <v>19.600760000000001</v>
      </c>
      <c r="KG151" s="13">
        <v>97.312929999999994</v>
      </c>
      <c r="KH151" s="13">
        <v>19.600760000000001</v>
      </c>
      <c r="KI151" s="13">
        <v>542.40319999999997</v>
      </c>
      <c r="KJ151" s="13">
        <v>103242.7</v>
      </c>
      <c r="KK151" s="13">
        <v>1403.6110000000001</v>
      </c>
      <c r="KL151" s="13">
        <v>165</v>
      </c>
      <c r="KM151" s="13">
        <v>1.3594790000000001E-2</v>
      </c>
      <c r="KN151" s="13">
        <v>70348220</v>
      </c>
      <c r="KO151" s="13">
        <v>0.47756270000000001</v>
      </c>
    </row>
    <row r="152" spans="1:301" x14ac:dyDescent="0.75">
      <c r="A152">
        <v>154</v>
      </c>
      <c r="B152" t="s">
        <v>317</v>
      </c>
      <c r="C152" t="s">
        <v>311</v>
      </c>
      <c r="D152" t="s">
        <v>312</v>
      </c>
      <c r="E152" t="s">
        <v>316</v>
      </c>
      <c r="F152">
        <v>1</v>
      </c>
      <c r="G152" t="s">
        <v>302</v>
      </c>
      <c r="H152">
        <v>1</v>
      </c>
      <c r="I152">
        <v>2</v>
      </c>
      <c r="J152" s="1">
        <v>43965.406655092593</v>
      </c>
      <c r="K152" s="2">
        <f t="shared" si="4"/>
        <v>16</v>
      </c>
      <c r="L152" s="2">
        <f t="shared" si="5"/>
        <v>61236</v>
      </c>
      <c r="M152" s="3" t="s">
        <v>303</v>
      </c>
      <c r="N152" s="3">
        <v>7876</v>
      </c>
      <c r="O152" s="3">
        <v>61333660</v>
      </c>
      <c r="P152" s="3">
        <v>14008560</v>
      </c>
      <c r="Q152" s="3">
        <v>0.98875230000000003</v>
      </c>
      <c r="R152" s="3">
        <v>0.22583030000000001</v>
      </c>
      <c r="S152" s="3">
        <v>4.378298</v>
      </c>
      <c r="T152" s="3">
        <v>7876</v>
      </c>
      <c r="U152" s="3">
        <v>1</v>
      </c>
      <c r="V152" s="3">
        <v>0</v>
      </c>
      <c r="W152" s="3">
        <v>0</v>
      </c>
      <c r="X152" s="3">
        <v>3646</v>
      </c>
      <c r="Y152" s="3">
        <v>1687.826</v>
      </c>
      <c r="Z152" s="3">
        <v>0.46292529999999998</v>
      </c>
      <c r="AA152" s="3">
        <v>344.4314</v>
      </c>
      <c r="AB152" s="3">
        <v>2539.9929999999999</v>
      </c>
      <c r="AC152" s="3">
        <v>0.57418389999999997</v>
      </c>
      <c r="AD152" s="3">
        <v>1187.4459999999999</v>
      </c>
      <c r="AE152" s="3">
        <v>2842.6379999999999</v>
      </c>
      <c r="AF152" s="3">
        <v>0.16657849999999999</v>
      </c>
      <c r="AG152" s="3">
        <v>47281</v>
      </c>
      <c r="AH152" s="3">
        <v>869.07180000000005</v>
      </c>
      <c r="AI152" s="3">
        <v>0.39455380000000001</v>
      </c>
      <c r="AJ152" s="3">
        <v>255</v>
      </c>
      <c r="AK152" s="3">
        <v>334</v>
      </c>
      <c r="AL152" s="3">
        <v>7742</v>
      </c>
      <c r="AM152" s="3">
        <v>0.98298629999999998</v>
      </c>
      <c r="AN152" s="3">
        <v>389</v>
      </c>
      <c r="AO152" s="3">
        <v>0</v>
      </c>
      <c r="AP152" s="3">
        <v>78.609570000000005</v>
      </c>
      <c r="AQ152" s="3">
        <v>20.51559</v>
      </c>
      <c r="AR152" s="3">
        <v>78.609570000000005</v>
      </c>
      <c r="AS152" s="3">
        <v>20.51559</v>
      </c>
      <c r="AT152" s="3">
        <v>78.609570000000005</v>
      </c>
      <c r="AU152" s="3">
        <v>20.51559</v>
      </c>
      <c r="AV152" s="3">
        <v>344.4316</v>
      </c>
      <c r="AW152" s="3">
        <v>56393.38</v>
      </c>
      <c r="AX152" s="3">
        <v>819.14239999999995</v>
      </c>
      <c r="AY152" s="3">
        <v>134</v>
      </c>
      <c r="AZ152" s="3">
        <v>1.7013710000000001E-2</v>
      </c>
      <c r="BA152" s="3">
        <v>75342230</v>
      </c>
      <c r="BB152" s="3">
        <v>1.214583</v>
      </c>
      <c r="BC152" s="5" t="s">
        <v>304</v>
      </c>
      <c r="BD152" s="5">
        <v>8093</v>
      </c>
      <c r="BE152" s="5">
        <v>60149140</v>
      </c>
      <c r="BF152" s="5">
        <v>10405810</v>
      </c>
      <c r="BG152" s="5">
        <v>0.91835449999999996</v>
      </c>
      <c r="BH152" s="5">
        <v>0.1588755</v>
      </c>
      <c r="BI152" s="5">
        <v>5.7803420000000001</v>
      </c>
      <c r="BJ152" s="5">
        <v>8093</v>
      </c>
      <c r="BK152" s="5">
        <v>1</v>
      </c>
      <c r="BL152" s="5">
        <v>0</v>
      </c>
      <c r="BM152" s="5">
        <v>0</v>
      </c>
      <c r="BN152" s="5">
        <v>3796</v>
      </c>
      <c r="BO152" s="5">
        <v>1780.5039999999999</v>
      </c>
      <c r="BP152" s="5">
        <v>0.4690473</v>
      </c>
      <c r="BQ152" s="5">
        <v>338.1198</v>
      </c>
      <c r="BR152" s="5">
        <v>2374.0160000000001</v>
      </c>
      <c r="BS152" s="5">
        <v>1.318486</v>
      </c>
      <c r="BT152" s="5">
        <v>1223.2360000000001</v>
      </c>
      <c r="BU152" s="5">
        <v>2836.5419999999999</v>
      </c>
      <c r="BV152" s="5">
        <v>0.1830126</v>
      </c>
      <c r="BW152" s="5">
        <v>44221</v>
      </c>
      <c r="BX152" s="5">
        <v>880.77620000000002</v>
      </c>
      <c r="BY152" s="5">
        <v>0.49706679999999998</v>
      </c>
      <c r="BZ152" s="5">
        <v>242</v>
      </c>
      <c r="CA152" s="5">
        <v>339</v>
      </c>
      <c r="CB152" s="5">
        <v>7987</v>
      </c>
      <c r="CC152" s="5">
        <v>0.98690219999999995</v>
      </c>
      <c r="CD152" s="5">
        <v>392</v>
      </c>
      <c r="CE152" s="5">
        <v>0</v>
      </c>
      <c r="CF152" s="5">
        <v>78.416160000000005</v>
      </c>
      <c r="CG152" s="5">
        <v>19.950289999999999</v>
      </c>
      <c r="CH152" s="5">
        <v>78.416160000000005</v>
      </c>
      <c r="CI152" s="5">
        <v>19.950289999999999</v>
      </c>
      <c r="CJ152" s="5">
        <v>78.416160000000005</v>
      </c>
      <c r="CK152" s="5">
        <v>19.950289999999999</v>
      </c>
      <c r="CL152" s="5">
        <v>343.61579999999998</v>
      </c>
      <c r="CM152" s="5">
        <v>56168.76</v>
      </c>
      <c r="CN152" s="5">
        <v>696.3981</v>
      </c>
      <c r="CO152" s="5">
        <v>106</v>
      </c>
      <c r="CP152" s="5">
        <v>1.309774E-2</v>
      </c>
      <c r="CQ152" s="5">
        <v>70554950</v>
      </c>
      <c r="CR152" s="5">
        <v>1.0772299999999999</v>
      </c>
      <c r="CS152" s="6" t="s">
        <v>305</v>
      </c>
      <c r="CT152" s="6">
        <v>12886</v>
      </c>
      <c r="CU152" s="6">
        <v>127730600</v>
      </c>
      <c r="CV152" s="6">
        <v>34308770</v>
      </c>
      <c r="CW152" s="6">
        <v>0.76923439999999998</v>
      </c>
      <c r="CX152" s="6">
        <v>0.20661840000000001</v>
      </c>
      <c r="CY152" s="6">
        <v>3.7229719999999999</v>
      </c>
      <c r="CZ152" s="6">
        <v>5781</v>
      </c>
      <c r="DA152" s="6">
        <v>0.44862639999999998</v>
      </c>
      <c r="DB152" s="6">
        <v>7105</v>
      </c>
      <c r="DC152" s="6">
        <v>0.55137360000000002</v>
      </c>
      <c r="DD152" s="6">
        <v>2896</v>
      </c>
      <c r="DE152" s="6">
        <v>650.84709999999995</v>
      </c>
      <c r="DF152" s="6">
        <v>0.22474</v>
      </c>
      <c r="DG152" s="6">
        <v>438.49290000000002</v>
      </c>
      <c r="DH152" s="6">
        <v>8389.7000000000007</v>
      </c>
      <c r="DI152" s="6">
        <v>-1.1465069999999999</v>
      </c>
      <c r="DJ152" s="6">
        <v>929.14530000000002</v>
      </c>
      <c r="DK152" s="6">
        <v>2799.0520000000001</v>
      </c>
      <c r="DL152" s="6">
        <v>0.1982767</v>
      </c>
      <c r="DM152" s="6">
        <v>64990</v>
      </c>
      <c r="DN152" s="6">
        <v>1062.9580000000001</v>
      </c>
      <c r="DO152" s="6">
        <v>0.33239590000000002</v>
      </c>
      <c r="DP152" s="6">
        <v>282</v>
      </c>
      <c r="DQ152" s="6">
        <v>424</v>
      </c>
      <c r="DR152" s="6">
        <v>12857</v>
      </c>
      <c r="DS152" s="6">
        <v>0.99774949999999996</v>
      </c>
      <c r="DT152" s="6">
        <v>148</v>
      </c>
      <c r="DU152" s="6">
        <v>275</v>
      </c>
      <c r="DV152" s="6">
        <v>83.480599999999995</v>
      </c>
      <c r="DW152" s="6">
        <v>19.093029999999999</v>
      </c>
      <c r="DX152" s="6">
        <v>83.480599999999995</v>
      </c>
      <c r="DY152" s="6">
        <v>19.093029999999999</v>
      </c>
      <c r="DZ152" s="6">
        <v>83.480599999999995</v>
      </c>
      <c r="EA152" s="6">
        <v>19.093029999999999</v>
      </c>
      <c r="EB152" s="6">
        <v>438.49310000000003</v>
      </c>
      <c r="EC152" s="6">
        <v>95959.05</v>
      </c>
      <c r="ED152" s="6">
        <v>5462.2910000000002</v>
      </c>
      <c r="EE152" s="6">
        <v>29</v>
      </c>
      <c r="EF152" s="6">
        <v>2.250504E-3</v>
      </c>
      <c r="EG152" s="6">
        <v>162039400</v>
      </c>
      <c r="EH152" s="6">
        <v>0.97585270000000002</v>
      </c>
      <c r="EI152" s="8" t="s">
        <v>306</v>
      </c>
      <c r="EJ152" s="8">
        <v>11367</v>
      </c>
      <c r="EK152" s="8">
        <v>137455300</v>
      </c>
      <c r="EL152" s="8">
        <v>22892650</v>
      </c>
      <c r="EM152" s="8">
        <v>1.0638240000000001</v>
      </c>
      <c r="EN152" s="8">
        <v>0.17717569999999999</v>
      </c>
      <c r="EO152" s="8">
        <v>6.0043420000000003</v>
      </c>
      <c r="EP152" s="8">
        <v>5942</v>
      </c>
      <c r="EQ152" s="8">
        <v>0.52274129999999996</v>
      </c>
      <c r="ER152" s="8">
        <v>5425</v>
      </c>
      <c r="ES152" s="8">
        <v>0.47725869999999998</v>
      </c>
      <c r="ET152" s="8">
        <v>3012</v>
      </c>
      <c r="EU152" s="8">
        <v>798.11239999999998</v>
      </c>
      <c r="EV152" s="8">
        <v>0.26497759999999998</v>
      </c>
      <c r="EW152" s="8">
        <v>446.05380000000002</v>
      </c>
      <c r="EX152" s="8">
        <v>8669.9459999999999</v>
      </c>
      <c r="EY152" s="8">
        <v>1.2458279999999999</v>
      </c>
      <c r="EZ152" s="8">
        <v>955.90440000000001</v>
      </c>
      <c r="FA152" s="8">
        <v>2785.5929999999998</v>
      </c>
      <c r="FB152" s="8">
        <v>0.19038289999999999</v>
      </c>
      <c r="FC152" s="8">
        <v>59706</v>
      </c>
      <c r="FD152" s="8">
        <v>1043.3440000000001</v>
      </c>
      <c r="FE152" s="8">
        <v>0.5104571</v>
      </c>
      <c r="FF152" s="8">
        <v>250</v>
      </c>
      <c r="FG152" s="8">
        <v>443</v>
      </c>
      <c r="FH152" s="8">
        <v>11311</v>
      </c>
      <c r="FI152" s="8">
        <v>0.9950734</v>
      </c>
      <c r="FJ152" s="8">
        <v>176</v>
      </c>
      <c r="FK152" s="8">
        <v>266</v>
      </c>
      <c r="FL152" s="8">
        <v>81.644679999999994</v>
      </c>
      <c r="FM152" s="8">
        <v>17.84385</v>
      </c>
      <c r="FN152" s="8">
        <v>81.644679999999994</v>
      </c>
      <c r="FO152" s="8">
        <v>17.84385</v>
      </c>
      <c r="FP152" s="8">
        <v>81.644679999999994</v>
      </c>
      <c r="FQ152" s="8">
        <v>17.84385</v>
      </c>
      <c r="FR152" s="8">
        <v>446.05399999999997</v>
      </c>
      <c r="FS152" s="8">
        <v>88901.33</v>
      </c>
      <c r="FT152" s="8">
        <v>6612.8230000000003</v>
      </c>
      <c r="FU152" s="8">
        <v>56</v>
      </c>
      <c r="FV152" s="8">
        <v>4.9265419999999999E-3</v>
      </c>
      <c r="FW152" s="8">
        <v>160347900</v>
      </c>
      <c r="FX152" s="8">
        <v>1.240999</v>
      </c>
      <c r="FY152" s="10" t="s">
        <v>307</v>
      </c>
      <c r="FZ152" s="10">
        <v>4901</v>
      </c>
      <c r="GA152" s="10">
        <v>18288930</v>
      </c>
      <c r="GB152" s="10">
        <v>3396599</v>
      </c>
      <c r="GC152" s="10">
        <v>0.7614107</v>
      </c>
      <c r="GD152" s="10">
        <v>0.14140829999999999</v>
      </c>
      <c r="GE152" s="10">
        <v>5.3844830000000004</v>
      </c>
      <c r="GF152" s="10">
        <v>4901</v>
      </c>
      <c r="GG152" s="10">
        <v>1</v>
      </c>
      <c r="GH152" s="10">
        <v>0</v>
      </c>
      <c r="GI152" s="10">
        <v>0</v>
      </c>
      <c r="GJ152" s="10">
        <v>1548</v>
      </c>
      <c r="GK152" s="10">
        <v>488.9418</v>
      </c>
      <c r="GL152" s="10">
        <v>0.31585390000000002</v>
      </c>
      <c r="GM152" s="10">
        <v>235.423</v>
      </c>
      <c r="GN152" s="10">
        <v>4641.41</v>
      </c>
      <c r="GO152" s="10">
        <v>0.64927829999999997</v>
      </c>
      <c r="GP152" s="10">
        <v>1309.5630000000001</v>
      </c>
      <c r="GQ152" s="10">
        <v>2451.3229999999999</v>
      </c>
      <c r="GR152" s="10">
        <v>0.2384915</v>
      </c>
      <c r="GS152" s="10">
        <v>20550</v>
      </c>
      <c r="GT152" s="10">
        <v>588.3877</v>
      </c>
      <c r="GU152" s="10">
        <v>0.47161249999999999</v>
      </c>
      <c r="GV152" s="10">
        <v>143</v>
      </c>
      <c r="GW152" s="10">
        <v>233</v>
      </c>
      <c r="GX152" s="10">
        <v>4795</v>
      </c>
      <c r="GY152" s="10">
        <v>0.97837169999999996</v>
      </c>
      <c r="GZ152" s="10">
        <v>301</v>
      </c>
      <c r="HA152" s="10">
        <v>0</v>
      </c>
      <c r="HB152" s="10">
        <v>85.898589999999999</v>
      </c>
      <c r="HC152" s="10">
        <v>17.437819999999999</v>
      </c>
      <c r="HD152" s="10">
        <v>85.898589999999999</v>
      </c>
      <c r="HE152" s="10">
        <v>17.437819999999999</v>
      </c>
      <c r="HF152" s="10">
        <v>85.898589999999999</v>
      </c>
      <c r="HG152" s="10">
        <v>17.437819999999999</v>
      </c>
      <c r="HH152" s="10">
        <v>235.42320000000001</v>
      </c>
      <c r="HI152" s="10">
        <v>28538.14</v>
      </c>
      <c r="HJ152" s="10">
        <v>4395.5690000000004</v>
      </c>
      <c r="HK152" s="10">
        <v>106</v>
      </c>
      <c r="HL152" s="10">
        <v>2.162824E-2</v>
      </c>
      <c r="HM152" s="10">
        <v>21685530</v>
      </c>
      <c r="HN152" s="10">
        <v>0.90281889999999998</v>
      </c>
      <c r="HO152" s="12" t="s">
        <v>308</v>
      </c>
      <c r="HP152" s="12">
        <v>4887</v>
      </c>
      <c r="HQ152" s="12">
        <v>18349310</v>
      </c>
      <c r="HR152" s="12">
        <v>3758605</v>
      </c>
      <c r="HS152" s="12">
        <v>0.76830770000000004</v>
      </c>
      <c r="HT152" s="12">
        <v>0.1573773</v>
      </c>
      <c r="HU152" s="12">
        <v>4.8819480000000004</v>
      </c>
      <c r="HV152" s="12">
        <v>4887</v>
      </c>
      <c r="HW152" s="12">
        <v>1</v>
      </c>
      <c r="HX152" s="12">
        <v>0</v>
      </c>
      <c r="HY152" s="12">
        <v>0</v>
      </c>
      <c r="HZ152" s="12">
        <v>1491</v>
      </c>
      <c r="IA152" s="12">
        <v>454.89690000000002</v>
      </c>
      <c r="IB152" s="12">
        <v>0.30509510000000001</v>
      </c>
      <c r="IC152" s="12">
        <v>229.00219999999999</v>
      </c>
      <c r="ID152" s="12">
        <v>2589.0970000000002</v>
      </c>
      <c r="IE152" s="12">
        <v>-6.0517029999999998</v>
      </c>
      <c r="IF152" s="12">
        <v>1329.2639999999999</v>
      </c>
      <c r="IG152" s="12">
        <v>2454.0709999999999</v>
      </c>
      <c r="IH152" s="12">
        <v>0.251583</v>
      </c>
      <c r="II152" s="12">
        <v>19425</v>
      </c>
      <c r="IJ152" s="12">
        <v>582.7423</v>
      </c>
      <c r="IK152" s="12">
        <v>0.43556909999999999</v>
      </c>
      <c r="IL152" s="12">
        <v>152</v>
      </c>
      <c r="IM152" s="12">
        <v>212</v>
      </c>
      <c r="IN152" s="12">
        <v>4810</v>
      </c>
      <c r="IO152" s="12">
        <v>0.98424389999999995</v>
      </c>
      <c r="IP152" s="12">
        <v>284</v>
      </c>
      <c r="IQ152" s="12">
        <v>0</v>
      </c>
      <c r="IR152" s="12">
        <v>85.277879999999996</v>
      </c>
      <c r="IS152" s="12">
        <v>19.09892</v>
      </c>
      <c r="IT152" s="12">
        <v>85.277879999999996</v>
      </c>
      <c r="IU152" s="12">
        <v>19.09892</v>
      </c>
      <c r="IV152" s="12">
        <v>85.277879999999996</v>
      </c>
      <c r="IW152" s="12">
        <v>19.09892</v>
      </c>
      <c r="IX152" s="12">
        <v>229.24250000000001</v>
      </c>
      <c r="IY152" s="12">
        <v>28273.96</v>
      </c>
      <c r="IZ152" s="12">
        <v>1371.684</v>
      </c>
      <c r="JA152" s="12">
        <v>77</v>
      </c>
      <c r="JB152" s="12">
        <v>1.575609E-2</v>
      </c>
      <c r="JC152" s="12">
        <v>22107920</v>
      </c>
      <c r="JD152" s="12">
        <v>0.92568490000000003</v>
      </c>
      <c r="JE152" s="13" t="s">
        <v>309</v>
      </c>
      <c r="JF152" s="13">
        <v>11226</v>
      </c>
      <c r="JG152" s="13">
        <v>43151000</v>
      </c>
      <c r="JH152" s="13">
        <v>21487090</v>
      </c>
      <c r="JI152" s="13">
        <v>0.34240559999999998</v>
      </c>
      <c r="JJ152" s="13">
        <v>0.17050119999999999</v>
      </c>
      <c r="JK152" s="13">
        <v>2.008229</v>
      </c>
      <c r="JL152" s="13">
        <v>2277</v>
      </c>
      <c r="JM152" s="13">
        <v>461.8501</v>
      </c>
      <c r="JN152" s="13">
        <v>0.2028327</v>
      </c>
      <c r="JO152" s="13">
        <v>245.37520000000001</v>
      </c>
      <c r="JP152" s="13">
        <v>1825.83</v>
      </c>
      <c r="JQ152" s="13">
        <v>-5.5496340000000002</v>
      </c>
      <c r="JR152" s="13">
        <v>1574.4490000000001</v>
      </c>
      <c r="JS152" s="13">
        <v>1171.2650000000001</v>
      </c>
      <c r="JT152" s="13">
        <v>0.39453149999999998</v>
      </c>
      <c r="JU152" s="13">
        <v>28454</v>
      </c>
      <c r="JV152" s="13">
        <v>685.68650000000002</v>
      </c>
      <c r="JW152" s="13">
        <v>0.11233020000000001</v>
      </c>
      <c r="JX152" s="13">
        <v>222</v>
      </c>
      <c r="JY152" s="13">
        <v>201</v>
      </c>
      <c r="JZ152" s="13">
        <v>11081</v>
      </c>
      <c r="KA152" s="13">
        <v>0.98708359999999995</v>
      </c>
      <c r="KB152" s="13">
        <v>187.30189999999999</v>
      </c>
      <c r="KC152" s="13">
        <v>90.699979999999996</v>
      </c>
      <c r="KD152" s="13">
        <v>18.065370000000001</v>
      </c>
      <c r="KE152" s="13">
        <v>90.699979999999996</v>
      </c>
      <c r="KF152" s="13">
        <v>18.065370000000001</v>
      </c>
      <c r="KG152" s="13">
        <v>90.699979999999996</v>
      </c>
      <c r="KH152" s="13">
        <v>18.065370000000001</v>
      </c>
      <c r="KI152" s="13">
        <v>257.44290000000001</v>
      </c>
      <c r="KJ152" s="13">
        <v>42847.44</v>
      </c>
      <c r="KK152" s="13">
        <v>296.95830000000001</v>
      </c>
      <c r="KL152" s="13">
        <v>145</v>
      </c>
      <c r="KM152" s="13">
        <v>1.291644E-2</v>
      </c>
      <c r="KN152" s="13">
        <v>64638100</v>
      </c>
      <c r="KO152" s="13">
        <v>0.5129068</v>
      </c>
    </row>
    <row r="153" spans="1:301" x14ac:dyDescent="0.75">
      <c r="A153">
        <v>155</v>
      </c>
      <c r="B153" t="s">
        <v>310</v>
      </c>
      <c r="C153" t="s">
        <v>311</v>
      </c>
      <c r="D153" t="s">
        <v>312</v>
      </c>
      <c r="E153" t="s">
        <v>313</v>
      </c>
      <c r="F153">
        <v>1</v>
      </c>
      <c r="G153" t="s">
        <v>302</v>
      </c>
      <c r="H153">
        <v>1</v>
      </c>
      <c r="I153">
        <v>4</v>
      </c>
      <c r="J153" s="1">
        <v>43965.409444444442</v>
      </c>
      <c r="K153" s="2">
        <f t="shared" si="4"/>
        <v>16</v>
      </c>
      <c r="L153" s="2">
        <f t="shared" si="5"/>
        <v>94700</v>
      </c>
      <c r="M153" s="3" t="s">
        <v>303</v>
      </c>
      <c r="N153" s="3">
        <v>11735</v>
      </c>
      <c r="O153" s="3">
        <v>129000400</v>
      </c>
      <c r="P153" s="3">
        <v>23480700</v>
      </c>
      <c r="Q153" s="3">
        <v>0.93675269999999999</v>
      </c>
      <c r="R153" s="3">
        <v>0.17050799999999999</v>
      </c>
      <c r="S153" s="3">
        <v>5.4938909999999996</v>
      </c>
      <c r="T153" s="3">
        <v>11735</v>
      </c>
      <c r="U153" s="3">
        <v>1</v>
      </c>
      <c r="V153" s="3">
        <v>0</v>
      </c>
      <c r="W153" s="3">
        <v>0</v>
      </c>
      <c r="X153" s="3">
        <v>5312</v>
      </c>
      <c r="Y153" s="3">
        <v>2404.5459999999998</v>
      </c>
      <c r="Z153" s="3">
        <v>0.45266299999999998</v>
      </c>
      <c r="AA153" s="3">
        <v>423.14060000000001</v>
      </c>
      <c r="AB153" s="3">
        <v>9835.9040000000005</v>
      </c>
      <c r="AC153" s="3">
        <v>-7.9679130000000002</v>
      </c>
      <c r="AD153" s="3">
        <v>1231.241</v>
      </c>
      <c r="AE153" s="3">
        <v>2829.8110000000001</v>
      </c>
      <c r="AF153" s="3">
        <v>0.1834568</v>
      </c>
      <c r="AG153" s="3">
        <v>63966</v>
      </c>
      <c r="AH153" s="3">
        <v>1018.7619999999999</v>
      </c>
      <c r="AI153" s="3">
        <v>0.47888930000000002</v>
      </c>
      <c r="AJ153" s="3">
        <v>259</v>
      </c>
      <c r="AK153" s="3">
        <v>388</v>
      </c>
      <c r="AL153" s="3">
        <v>11539</v>
      </c>
      <c r="AM153" s="3">
        <v>0.9832978</v>
      </c>
      <c r="AN153" s="3">
        <v>440</v>
      </c>
      <c r="AO153" s="3">
        <v>0</v>
      </c>
      <c r="AP153" s="3">
        <v>82.218410000000006</v>
      </c>
      <c r="AQ153" s="3">
        <v>21.86121</v>
      </c>
      <c r="AR153" s="3">
        <v>82.218410000000006</v>
      </c>
      <c r="AS153" s="3">
        <v>21.86121</v>
      </c>
      <c r="AT153" s="3">
        <v>82.218410000000006</v>
      </c>
      <c r="AU153" s="3">
        <v>21.86121</v>
      </c>
      <c r="AV153" s="3">
        <v>423.14080000000001</v>
      </c>
      <c r="AW153" s="3">
        <v>88506.8</v>
      </c>
      <c r="AX153" s="3">
        <v>8244.1440000000002</v>
      </c>
      <c r="AY153" s="3">
        <v>196</v>
      </c>
      <c r="AZ153" s="3">
        <v>1.6702169999999999E-2</v>
      </c>
      <c r="BA153" s="3">
        <v>152481100</v>
      </c>
      <c r="BB153" s="3">
        <v>1.1072610000000001</v>
      </c>
      <c r="BC153" s="5" t="s">
        <v>304</v>
      </c>
      <c r="BD153" s="5">
        <v>11359</v>
      </c>
      <c r="BE153" s="5">
        <v>123267000</v>
      </c>
      <c r="BF153" s="5">
        <v>8121168</v>
      </c>
      <c r="BG153" s="5">
        <v>0.95535899999999996</v>
      </c>
      <c r="BH153" s="5">
        <v>6.2941670000000005E-2</v>
      </c>
      <c r="BI153" s="5">
        <v>15.17848</v>
      </c>
      <c r="BJ153" s="5">
        <v>11359</v>
      </c>
      <c r="BK153" s="5">
        <v>1</v>
      </c>
      <c r="BL153" s="5">
        <v>0</v>
      </c>
      <c r="BM153" s="5">
        <v>0</v>
      </c>
      <c r="BN153" s="5">
        <v>5064</v>
      </c>
      <c r="BO153" s="5">
        <v>2257.6019999999999</v>
      </c>
      <c r="BP153" s="5">
        <v>0.44581389999999999</v>
      </c>
      <c r="BQ153" s="5">
        <v>414.58530000000002</v>
      </c>
      <c r="BR153" s="5">
        <v>6639.0929999999998</v>
      </c>
      <c r="BS153" s="5">
        <v>-15.14636</v>
      </c>
      <c r="BT153" s="5">
        <v>1243.146</v>
      </c>
      <c r="BU153" s="5">
        <v>2825.5239999999999</v>
      </c>
      <c r="BV153" s="5">
        <v>0.27157750000000003</v>
      </c>
      <c r="BW153" s="5">
        <v>41826</v>
      </c>
      <c r="BX153" s="5">
        <v>927.40030000000002</v>
      </c>
      <c r="BY153" s="5">
        <v>0.76804019999999995</v>
      </c>
      <c r="BZ153" s="5">
        <v>172</v>
      </c>
      <c r="CA153" s="5">
        <v>401</v>
      </c>
      <c r="CB153" s="5">
        <v>11184</v>
      </c>
      <c r="CC153" s="5">
        <v>0.98459370000000002</v>
      </c>
      <c r="CD153" s="5">
        <v>453</v>
      </c>
      <c r="CE153" s="5">
        <v>0</v>
      </c>
      <c r="CF153" s="5">
        <v>81.951840000000004</v>
      </c>
      <c r="CG153" s="5">
        <v>21.908290000000001</v>
      </c>
      <c r="CH153" s="5">
        <v>81.951840000000004</v>
      </c>
      <c r="CI153" s="5">
        <v>21.908290000000001</v>
      </c>
      <c r="CJ153" s="5">
        <v>81.951840000000004</v>
      </c>
      <c r="CK153" s="5">
        <v>21.908290000000001</v>
      </c>
      <c r="CL153" s="5">
        <v>414.58550000000002</v>
      </c>
      <c r="CM153" s="5">
        <v>55808.87</v>
      </c>
      <c r="CN153" s="5">
        <v>3880.4079999999999</v>
      </c>
      <c r="CO153" s="5">
        <v>175</v>
      </c>
      <c r="CP153" s="5">
        <v>1.540629E-2</v>
      </c>
      <c r="CQ153" s="5">
        <v>131388200</v>
      </c>
      <c r="CR153" s="5">
        <v>1.0183009999999999</v>
      </c>
      <c r="CS153" s="6" t="s">
        <v>305</v>
      </c>
      <c r="CT153" s="6">
        <v>19537</v>
      </c>
      <c r="CU153" s="6">
        <v>247258300</v>
      </c>
      <c r="CV153" s="6">
        <v>90381670</v>
      </c>
      <c r="CW153" s="6">
        <v>0.64779140000000002</v>
      </c>
      <c r="CX153" s="6">
        <v>0.23679069999999999</v>
      </c>
      <c r="CY153" s="6">
        <v>2.7357130000000001</v>
      </c>
      <c r="CZ153" s="6">
        <v>8083</v>
      </c>
      <c r="DA153" s="6">
        <v>0.41372779999999998</v>
      </c>
      <c r="DB153" s="6">
        <v>11454</v>
      </c>
      <c r="DC153" s="6">
        <v>0.58627220000000002</v>
      </c>
      <c r="DD153" s="6">
        <v>4691</v>
      </c>
      <c r="DE153" s="6">
        <v>1126.3489999999999</v>
      </c>
      <c r="DF153" s="6">
        <v>0.2401085</v>
      </c>
      <c r="DG153" s="6">
        <v>448.202</v>
      </c>
      <c r="DH153" s="6">
        <v>7895.2460000000001</v>
      </c>
      <c r="DI153" s="6">
        <v>4.896109</v>
      </c>
      <c r="DJ153" s="6">
        <v>997.36210000000005</v>
      </c>
      <c r="DK153" s="6">
        <v>2810.277</v>
      </c>
      <c r="DL153" s="6">
        <v>0.23604249999999999</v>
      </c>
      <c r="DM153" s="6">
        <v>82769</v>
      </c>
      <c r="DN153" s="6">
        <v>1127.441</v>
      </c>
      <c r="DO153" s="6">
        <v>0.21587819999999999</v>
      </c>
      <c r="DP153" s="6">
        <v>306</v>
      </c>
      <c r="DQ153" s="6">
        <v>423</v>
      </c>
      <c r="DR153" s="6">
        <v>19485</v>
      </c>
      <c r="DS153" s="6">
        <v>0.99733839999999996</v>
      </c>
      <c r="DT153" s="6">
        <v>169</v>
      </c>
      <c r="DU153" s="6">
        <v>253</v>
      </c>
      <c r="DV153" s="6">
        <v>87.299840000000003</v>
      </c>
      <c r="DW153" s="6">
        <v>18.35622</v>
      </c>
      <c r="DX153" s="6">
        <v>87.299840000000003</v>
      </c>
      <c r="DY153" s="6">
        <v>18.35622</v>
      </c>
      <c r="DZ153" s="6">
        <v>87.299840000000003</v>
      </c>
      <c r="EA153" s="6">
        <v>18.35622</v>
      </c>
      <c r="EB153" s="6">
        <v>448.2022</v>
      </c>
      <c r="EC153" s="6">
        <v>110466.3</v>
      </c>
      <c r="ED153" s="6">
        <v>3190.6080000000002</v>
      </c>
      <c r="EE153" s="6">
        <v>52</v>
      </c>
      <c r="EF153" s="6">
        <v>2.6616159999999999E-3</v>
      </c>
      <c r="EG153" s="6">
        <v>337640000</v>
      </c>
      <c r="EH153" s="6">
        <v>0.88458210000000004</v>
      </c>
      <c r="EI153" s="8" t="s">
        <v>306</v>
      </c>
      <c r="EJ153" s="8">
        <v>18562</v>
      </c>
      <c r="EK153" s="8">
        <v>260622400</v>
      </c>
      <c r="EL153" s="8">
        <v>38887820</v>
      </c>
      <c r="EM153" s="8">
        <v>0.75641879999999995</v>
      </c>
      <c r="EN153" s="8">
        <v>0.1128662</v>
      </c>
      <c r="EO153" s="8">
        <v>6.701905</v>
      </c>
      <c r="EP153" s="8">
        <v>8542</v>
      </c>
      <c r="EQ153" s="8">
        <v>0.46018750000000003</v>
      </c>
      <c r="ER153" s="8">
        <v>10020</v>
      </c>
      <c r="ES153" s="8">
        <v>0.53981250000000003</v>
      </c>
      <c r="ET153" s="8">
        <v>4481</v>
      </c>
      <c r="EU153" s="8">
        <v>1081.7460000000001</v>
      </c>
      <c r="EV153" s="8">
        <v>0.24140719999999999</v>
      </c>
      <c r="EW153" s="8">
        <v>472.93340000000001</v>
      </c>
      <c r="EX153" s="8">
        <v>9561.6710000000003</v>
      </c>
      <c r="EY153" s="8">
        <v>2.203392</v>
      </c>
      <c r="EZ153" s="8">
        <v>1007.649</v>
      </c>
      <c r="FA153" s="8">
        <v>2801.1750000000002</v>
      </c>
      <c r="FB153" s="8">
        <v>0.26349630000000002</v>
      </c>
      <c r="FC153" s="8">
        <v>70445</v>
      </c>
      <c r="FD153" s="8">
        <v>1113.355</v>
      </c>
      <c r="FE153" s="8">
        <v>0.5480796</v>
      </c>
      <c r="FF153" s="8">
        <v>260</v>
      </c>
      <c r="FG153" s="8">
        <v>459</v>
      </c>
      <c r="FH153" s="8">
        <v>18497</v>
      </c>
      <c r="FI153" s="8">
        <v>0.9964982</v>
      </c>
      <c r="FJ153" s="8">
        <v>206</v>
      </c>
      <c r="FK153" s="8">
        <v>252</v>
      </c>
      <c r="FL153" s="8">
        <v>85.56756</v>
      </c>
      <c r="FM153" s="8">
        <v>18.90269</v>
      </c>
      <c r="FN153" s="8">
        <v>85.56756</v>
      </c>
      <c r="FO153" s="8">
        <v>18.90269</v>
      </c>
      <c r="FP153" s="8">
        <v>85.56756</v>
      </c>
      <c r="FQ153" s="8">
        <v>18.90269</v>
      </c>
      <c r="FR153" s="8">
        <v>472.93360000000001</v>
      </c>
      <c r="FS153" s="8">
        <v>94783.32</v>
      </c>
      <c r="FT153" s="8">
        <v>4925.415</v>
      </c>
      <c r="FU153" s="8">
        <v>65</v>
      </c>
      <c r="FV153" s="8">
        <v>3.5017780000000001E-3</v>
      </c>
      <c r="FW153" s="8">
        <v>299510300</v>
      </c>
      <c r="FX153" s="8">
        <v>0.86928499999999997</v>
      </c>
      <c r="FY153" s="10" t="s">
        <v>307</v>
      </c>
      <c r="FZ153" s="10">
        <v>8726</v>
      </c>
      <c r="GA153" s="10">
        <v>34873180</v>
      </c>
      <c r="GB153" s="10">
        <v>3486242</v>
      </c>
      <c r="GC153" s="10">
        <v>0.4579954</v>
      </c>
      <c r="GD153" s="10">
        <v>4.578542E-2</v>
      </c>
      <c r="GE153" s="10">
        <v>10.00309</v>
      </c>
      <c r="GF153" s="10">
        <v>8726</v>
      </c>
      <c r="GG153" s="10">
        <v>1</v>
      </c>
      <c r="GH153" s="10">
        <v>0</v>
      </c>
      <c r="GI153" s="10">
        <v>0</v>
      </c>
      <c r="GJ153" s="10">
        <v>1870</v>
      </c>
      <c r="GK153" s="10">
        <v>400.74489999999997</v>
      </c>
      <c r="GL153" s="10">
        <v>0.2143021</v>
      </c>
      <c r="GM153" s="10">
        <v>249.2569</v>
      </c>
      <c r="GN153" s="10">
        <v>142.08330000000001</v>
      </c>
      <c r="GO153" s="10">
        <v>9.0036269999999998</v>
      </c>
      <c r="GP153" s="10">
        <v>1314.251</v>
      </c>
      <c r="GQ153" s="10">
        <v>2480.6039999999998</v>
      </c>
      <c r="GR153" s="10">
        <v>0.49540139999999999</v>
      </c>
      <c r="GS153" s="10">
        <v>17614</v>
      </c>
      <c r="GT153" s="10">
        <v>582.24760000000003</v>
      </c>
      <c r="GU153" s="10">
        <v>0.66950489999999996</v>
      </c>
      <c r="GV153" s="10">
        <v>97</v>
      </c>
      <c r="GW153" s="10">
        <v>249</v>
      </c>
      <c r="GX153" s="10">
        <v>8660</v>
      </c>
      <c r="GY153" s="10">
        <v>0.9924364</v>
      </c>
      <c r="GZ153" s="10">
        <v>306</v>
      </c>
      <c r="HA153" s="10">
        <v>0</v>
      </c>
      <c r="HB153" s="10">
        <v>89.892269999999996</v>
      </c>
      <c r="HC153" s="10">
        <v>19.28181</v>
      </c>
      <c r="HD153" s="10">
        <v>89.892269999999996</v>
      </c>
      <c r="HE153" s="10">
        <v>19.28181</v>
      </c>
      <c r="HF153" s="10">
        <v>89.892269999999996</v>
      </c>
      <c r="HG153" s="10">
        <v>19.28181</v>
      </c>
      <c r="HH153" s="10">
        <v>249.25710000000001</v>
      </c>
      <c r="HI153" s="10">
        <v>23688.62</v>
      </c>
      <c r="HJ153" s="10">
        <v>2.3135059999999998</v>
      </c>
      <c r="HK153" s="10">
        <v>66</v>
      </c>
      <c r="HL153" s="10">
        <v>7.5636030000000003E-3</v>
      </c>
      <c r="HM153" s="10">
        <v>38359420</v>
      </c>
      <c r="HN153" s="10">
        <v>0.50378080000000003</v>
      </c>
      <c r="HO153" s="12" t="s">
        <v>308</v>
      </c>
      <c r="HP153" s="12">
        <v>8332</v>
      </c>
      <c r="HQ153" s="12">
        <v>33223720</v>
      </c>
      <c r="HR153" s="12">
        <v>6351305</v>
      </c>
      <c r="HS153" s="12">
        <v>0.47857470000000002</v>
      </c>
      <c r="HT153" s="12">
        <v>9.1488059999999996E-2</v>
      </c>
      <c r="HU153" s="12">
        <v>5.231007</v>
      </c>
      <c r="HV153" s="12">
        <v>8332</v>
      </c>
      <c r="HW153" s="12">
        <v>1</v>
      </c>
      <c r="HX153" s="12">
        <v>0</v>
      </c>
      <c r="HY153" s="12">
        <v>0</v>
      </c>
      <c r="HZ153" s="12">
        <v>2000</v>
      </c>
      <c r="IA153" s="12">
        <v>480.07679999999999</v>
      </c>
      <c r="IB153" s="12">
        <v>0.24003840000000001</v>
      </c>
      <c r="IC153" s="12">
        <v>249.72989999999999</v>
      </c>
      <c r="ID153" s="12">
        <v>201.4264</v>
      </c>
      <c r="IE153" s="12">
        <v>0.27209559999999999</v>
      </c>
      <c r="IF153" s="12">
        <v>1317.7760000000001</v>
      </c>
      <c r="IG153" s="12">
        <v>2478.1550000000002</v>
      </c>
      <c r="IH153" s="12">
        <v>0.38348599999999999</v>
      </c>
      <c r="II153" s="12">
        <v>21727</v>
      </c>
      <c r="IJ153" s="12">
        <v>617.08500000000004</v>
      </c>
      <c r="IK153" s="12">
        <v>0.4610744</v>
      </c>
      <c r="IL153" s="12">
        <v>144</v>
      </c>
      <c r="IM153" s="12">
        <v>250</v>
      </c>
      <c r="IN153" s="12">
        <v>8209</v>
      </c>
      <c r="IO153" s="12">
        <v>0.98523769999999999</v>
      </c>
      <c r="IP153" s="12">
        <v>302</v>
      </c>
      <c r="IQ153" s="12">
        <v>0</v>
      </c>
      <c r="IR153" s="12">
        <v>89.124340000000004</v>
      </c>
      <c r="IS153" s="12">
        <v>17.503820000000001</v>
      </c>
      <c r="IT153" s="12">
        <v>89.124340000000004</v>
      </c>
      <c r="IU153" s="12">
        <v>17.503820000000001</v>
      </c>
      <c r="IV153" s="12">
        <v>89.124340000000004</v>
      </c>
      <c r="IW153" s="12">
        <v>17.503820000000001</v>
      </c>
      <c r="IX153" s="12">
        <v>250.00899999999999</v>
      </c>
      <c r="IY153" s="12">
        <v>30504.36</v>
      </c>
      <c r="IZ153" s="12">
        <v>4.869491</v>
      </c>
      <c r="JA153" s="12">
        <v>123</v>
      </c>
      <c r="JB153" s="12">
        <v>1.476236E-2</v>
      </c>
      <c r="JC153" s="12">
        <v>39575020</v>
      </c>
      <c r="JD153" s="12">
        <v>0.57006279999999998</v>
      </c>
      <c r="JE153" s="13" t="s">
        <v>309</v>
      </c>
      <c r="JF153" s="13">
        <v>16449</v>
      </c>
      <c r="JG153" s="13">
        <v>157530500</v>
      </c>
      <c r="JH153" s="13">
        <v>68983490</v>
      </c>
      <c r="JI153" s="13">
        <v>0.58221800000000001</v>
      </c>
      <c r="JJ153" s="13">
        <v>0.25495649999999997</v>
      </c>
      <c r="JK153" s="13">
        <v>2.2835969999999999</v>
      </c>
      <c r="JL153" s="13">
        <v>2932</v>
      </c>
      <c r="JM153" s="13">
        <v>522.62289999999996</v>
      </c>
      <c r="JN153" s="13">
        <v>0.17824789999999999</v>
      </c>
      <c r="JO153" s="13">
        <v>1691.0329999999999</v>
      </c>
      <c r="JP153" s="13">
        <v>6122.4009999999998</v>
      </c>
      <c r="JQ153" s="13">
        <v>-1.214151</v>
      </c>
      <c r="JR153" s="13">
        <v>1611.143</v>
      </c>
      <c r="JS153" s="13">
        <v>1202.8599999999999</v>
      </c>
      <c r="JT153" s="13">
        <v>6.6288120000000006E-2</v>
      </c>
      <c r="JU153" s="13">
        <v>248144</v>
      </c>
      <c r="JV153" s="13">
        <v>3469.2429999999999</v>
      </c>
      <c r="JW153" s="13">
        <v>0.15281210000000001</v>
      </c>
      <c r="JX153" s="13">
        <v>1673</v>
      </c>
      <c r="JY153" s="13">
        <v>332</v>
      </c>
      <c r="JZ153" s="13">
        <v>16223</v>
      </c>
      <c r="KA153" s="13">
        <v>0.98626049999999998</v>
      </c>
      <c r="KB153" s="13">
        <v>1329.653</v>
      </c>
      <c r="KC153" s="13">
        <v>94.043109999999999</v>
      </c>
      <c r="KD153" s="13">
        <v>18.633749999999999</v>
      </c>
      <c r="KE153" s="13">
        <v>94.043109999999999</v>
      </c>
      <c r="KF153" s="13">
        <v>18.633749999999999</v>
      </c>
      <c r="KG153" s="13">
        <v>94.043109999999999</v>
      </c>
      <c r="KH153" s="13">
        <v>18.633749999999999</v>
      </c>
      <c r="KI153" s="13">
        <v>1691.0329999999999</v>
      </c>
      <c r="KJ153" s="13">
        <v>467717.8</v>
      </c>
      <c r="KK153" s="13">
        <v>2278.788</v>
      </c>
      <c r="KL153" s="13">
        <v>226</v>
      </c>
      <c r="KM153" s="13">
        <v>1.373944E-2</v>
      </c>
      <c r="KN153" s="13">
        <v>226514000</v>
      </c>
      <c r="KO153" s="13">
        <v>0.83717450000000004</v>
      </c>
    </row>
    <row r="154" spans="1:301" x14ac:dyDescent="0.75">
      <c r="A154">
        <v>156</v>
      </c>
      <c r="B154" t="s">
        <v>318</v>
      </c>
      <c r="C154" t="s">
        <v>311</v>
      </c>
      <c r="D154" t="s">
        <v>319</v>
      </c>
      <c r="E154" t="s">
        <v>313</v>
      </c>
      <c r="F154">
        <v>1</v>
      </c>
      <c r="G154" t="s">
        <v>302</v>
      </c>
      <c r="H154">
        <v>1</v>
      </c>
      <c r="I154">
        <v>3</v>
      </c>
      <c r="J154" s="1">
        <v>43965.410810185182</v>
      </c>
      <c r="K154" s="2">
        <f t="shared" si="4"/>
        <v>16</v>
      </c>
      <c r="L154" s="2">
        <f t="shared" si="5"/>
        <v>72628</v>
      </c>
      <c r="M154" s="3" t="s">
        <v>303</v>
      </c>
      <c r="N154" s="3">
        <v>8988</v>
      </c>
      <c r="O154" s="3">
        <v>90598660</v>
      </c>
      <c r="P154" s="3">
        <v>9415373</v>
      </c>
      <c r="Q154" s="3">
        <v>1.121491</v>
      </c>
      <c r="R154" s="3">
        <v>0.1165498</v>
      </c>
      <c r="S154" s="3">
        <v>9.6224179999999997</v>
      </c>
      <c r="T154" s="3">
        <v>8988</v>
      </c>
      <c r="U154" s="3">
        <v>1</v>
      </c>
      <c r="V154" s="3">
        <v>0</v>
      </c>
      <c r="W154" s="3">
        <v>0</v>
      </c>
      <c r="X154" s="3">
        <v>4591</v>
      </c>
      <c r="Y154" s="3">
        <v>2345.047</v>
      </c>
      <c r="Z154" s="3">
        <v>0.51079220000000003</v>
      </c>
      <c r="AA154" s="3">
        <v>439.8295</v>
      </c>
      <c r="AB154" s="3">
        <v>2916.9290000000001</v>
      </c>
      <c r="AC154" s="3">
        <v>-5.8118590000000001</v>
      </c>
      <c r="AD154" s="3">
        <v>1250.4949999999999</v>
      </c>
      <c r="AE154" s="3">
        <v>2800.8919999999998</v>
      </c>
      <c r="AF154" s="3">
        <v>0.1851516</v>
      </c>
      <c r="AG154" s="3">
        <v>48544</v>
      </c>
      <c r="AH154" s="3">
        <v>982.84410000000003</v>
      </c>
      <c r="AI154" s="3">
        <v>0.65888769999999997</v>
      </c>
      <c r="AJ154" s="3">
        <v>211</v>
      </c>
      <c r="AK154" s="3">
        <v>436</v>
      </c>
      <c r="AL154" s="3">
        <v>8790</v>
      </c>
      <c r="AM154" s="3">
        <v>0.97797060000000002</v>
      </c>
      <c r="AN154" s="3">
        <v>494</v>
      </c>
      <c r="AO154" s="3">
        <v>0</v>
      </c>
      <c r="AP154" s="3">
        <v>79.611819999999994</v>
      </c>
      <c r="AQ154" s="3">
        <v>22.081289999999999</v>
      </c>
      <c r="AR154" s="3">
        <v>79.611819999999994</v>
      </c>
      <c r="AS154" s="3">
        <v>22.081289999999999</v>
      </c>
      <c r="AT154" s="3">
        <v>79.611819999999994</v>
      </c>
      <c r="AU154" s="3">
        <v>22.081289999999999</v>
      </c>
      <c r="AV154" s="3">
        <v>439.8297</v>
      </c>
      <c r="AW154" s="3">
        <v>72097.89</v>
      </c>
      <c r="AX154" s="3">
        <v>946.64850000000001</v>
      </c>
      <c r="AY154" s="3">
        <v>198</v>
      </c>
      <c r="AZ154" s="3">
        <v>2.202937E-2</v>
      </c>
      <c r="BA154" s="3">
        <v>100014000</v>
      </c>
      <c r="BB154" s="3">
        <v>1.23804</v>
      </c>
      <c r="BC154" s="5" t="s">
        <v>304</v>
      </c>
      <c r="BD154" s="5">
        <v>9375</v>
      </c>
      <c r="BE154" s="5">
        <v>101051400</v>
      </c>
      <c r="BF154" s="5">
        <v>4530910</v>
      </c>
      <c r="BG154" s="5">
        <v>1.14974</v>
      </c>
      <c r="BH154" s="5">
        <v>5.1551680000000003E-2</v>
      </c>
      <c r="BI154" s="5">
        <v>22.302669999999999</v>
      </c>
      <c r="BJ154" s="5">
        <v>9375</v>
      </c>
      <c r="BK154" s="5">
        <v>1</v>
      </c>
      <c r="BL154" s="5">
        <v>0</v>
      </c>
      <c r="BM154" s="5">
        <v>0</v>
      </c>
      <c r="BN154" s="5">
        <v>4628</v>
      </c>
      <c r="BO154" s="5">
        <v>2284.6280000000002</v>
      </c>
      <c r="BP154" s="5">
        <v>0.49365330000000002</v>
      </c>
      <c r="BQ154" s="5">
        <v>446.7527</v>
      </c>
      <c r="BR154" s="5">
        <v>2847.55</v>
      </c>
      <c r="BS154" s="5">
        <v>-0.84590500000000002</v>
      </c>
      <c r="BT154" s="5">
        <v>1281.4349999999999</v>
      </c>
      <c r="BU154" s="5">
        <v>2794.6289999999999</v>
      </c>
      <c r="BV154" s="5">
        <v>0.26837860000000002</v>
      </c>
      <c r="BW154" s="5">
        <v>34932</v>
      </c>
      <c r="BX154" s="5">
        <v>947.80290000000002</v>
      </c>
      <c r="BY154" s="5">
        <v>0.83571220000000002</v>
      </c>
      <c r="BZ154" s="5">
        <v>142</v>
      </c>
      <c r="CA154" s="5">
        <v>439</v>
      </c>
      <c r="CB154" s="5">
        <v>9171</v>
      </c>
      <c r="CC154" s="5">
        <v>0.97824</v>
      </c>
      <c r="CD154" s="5">
        <v>490</v>
      </c>
      <c r="CE154" s="5">
        <v>0</v>
      </c>
      <c r="CF154" s="5">
        <v>80.252049999999997</v>
      </c>
      <c r="CG154" s="5">
        <v>22.51604</v>
      </c>
      <c r="CH154" s="5">
        <v>80.252049999999997</v>
      </c>
      <c r="CI154" s="5">
        <v>22.51604</v>
      </c>
      <c r="CJ154" s="5">
        <v>80.252049999999997</v>
      </c>
      <c r="CK154" s="5">
        <v>22.51604</v>
      </c>
      <c r="CL154" s="5">
        <v>446.75290000000001</v>
      </c>
      <c r="CM154" s="5">
        <v>50834.62</v>
      </c>
      <c r="CN154" s="5">
        <v>864.91079999999999</v>
      </c>
      <c r="CO154" s="5">
        <v>204</v>
      </c>
      <c r="CP154" s="5">
        <v>2.1760000000000002E-2</v>
      </c>
      <c r="CQ154" s="5">
        <v>105582300</v>
      </c>
      <c r="CR154" s="5">
        <v>1.201292</v>
      </c>
      <c r="CS154" s="6" t="s">
        <v>305</v>
      </c>
      <c r="CT154" s="6">
        <v>14433</v>
      </c>
      <c r="CU154" s="6">
        <v>169118500</v>
      </c>
      <c r="CV154" s="6">
        <v>56170120</v>
      </c>
      <c r="CW154" s="6">
        <v>0.81185399999999996</v>
      </c>
      <c r="CX154" s="6">
        <v>0.26964490000000002</v>
      </c>
      <c r="CY154" s="6">
        <v>3.0108269999999999</v>
      </c>
      <c r="CZ154" s="6">
        <v>9337</v>
      </c>
      <c r="DA154" s="6">
        <v>0.6469203</v>
      </c>
      <c r="DB154" s="6">
        <v>5096</v>
      </c>
      <c r="DC154" s="6">
        <v>0.3530797</v>
      </c>
      <c r="DD154" s="6">
        <v>3884</v>
      </c>
      <c r="DE154" s="6">
        <v>1045.2059999999999</v>
      </c>
      <c r="DF154" s="6">
        <v>0.2691055</v>
      </c>
      <c r="DG154" s="6">
        <v>492.39210000000003</v>
      </c>
      <c r="DH154" s="6">
        <v>1634.97</v>
      </c>
      <c r="DI154" s="6">
        <v>3.7906399999999998</v>
      </c>
      <c r="DJ154" s="6">
        <v>988.22080000000005</v>
      </c>
      <c r="DK154" s="6">
        <v>2760.71</v>
      </c>
      <c r="DL154" s="6">
        <v>0.1778602</v>
      </c>
      <c r="DM154" s="6">
        <v>81148</v>
      </c>
      <c r="DN154" s="6">
        <v>1167.5989999999999</v>
      </c>
      <c r="DO154" s="6">
        <v>0.25135150000000001</v>
      </c>
      <c r="DP154" s="6">
        <v>292</v>
      </c>
      <c r="DQ154" s="6">
        <v>492</v>
      </c>
      <c r="DR154" s="6">
        <v>14404</v>
      </c>
      <c r="DS154" s="6">
        <v>0.99799070000000001</v>
      </c>
      <c r="DT154" s="6">
        <v>252</v>
      </c>
      <c r="DU154" s="6">
        <v>239</v>
      </c>
      <c r="DV154" s="6">
        <v>87.019400000000005</v>
      </c>
      <c r="DW154" s="6">
        <v>18.492920000000002</v>
      </c>
      <c r="DX154" s="6">
        <v>87.019400000000005</v>
      </c>
      <c r="DY154" s="6">
        <v>18.492920000000002</v>
      </c>
      <c r="DZ154" s="6">
        <v>87.019400000000005</v>
      </c>
      <c r="EA154" s="6">
        <v>18.492920000000002</v>
      </c>
      <c r="EB154" s="6">
        <v>492.39229999999998</v>
      </c>
      <c r="EC154" s="6">
        <v>118997.2</v>
      </c>
      <c r="ED154" s="6">
        <v>185.20930000000001</v>
      </c>
      <c r="EE154" s="6">
        <v>29</v>
      </c>
      <c r="EF154" s="6">
        <v>2.0092840000000001E-3</v>
      </c>
      <c r="EG154" s="6">
        <v>225288600</v>
      </c>
      <c r="EH154" s="6">
        <v>1.081499</v>
      </c>
      <c r="EI154" s="8" t="s">
        <v>306</v>
      </c>
      <c r="EJ154" s="8">
        <v>14097</v>
      </c>
      <c r="EK154" s="8">
        <v>174024000</v>
      </c>
      <c r="EL154" s="8">
        <v>27971320</v>
      </c>
      <c r="EM154" s="8">
        <v>0.87570099999999995</v>
      </c>
      <c r="EN154" s="8">
        <v>0.14075360000000001</v>
      </c>
      <c r="EO154" s="8">
        <v>6.2215160000000003</v>
      </c>
      <c r="EP154" s="8">
        <v>8996</v>
      </c>
      <c r="EQ154" s="8">
        <v>0.63815</v>
      </c>
      <c r="ER154" s="8">
        <v>5101</v>
      </c>
      <c r="ES154" s="8">
        <v>0.36185010000000001</v>
      </c>
      <c r="ET154" s="8">
        <v>3560</v>
      </c>
      <c r="EU154" s="8">
        <v>899.02809999999999</v>
      </c>
      <c r="EV154" s="8">
        <v>0.25253599999999998</v>
      </c>
      <c r="EW154" s="8">
        <v>494.71809999999999</v>
      </c>
      <c r="EX154" s="8">
        <v>6021.2269999999999</v>
      </c>
      <c r="EY154" s="8">
        <v>-6.4631449999999999</v>
      </c>
      <c r="EZ154" s="8">
        <v>1019.197</v>
      </c>
      <c r="FA154" s="8">
        <v>2763.6170000000002</v>
      </c>
      <c r="FB154" s="8">
        <v>0.21816920000000001</v>
      </c>
      <c r="FC154" s="8">
        <v>64615</v>
      </c>
      <c r="FD154" s="8">
        <v>1113.136</v>
      </c>
      <c r="FE154" s="8">
        <v>0.52280099999999996</v>
      </c>
      <c r="FF154" s="8">
        <v>235</v>
      </c>
      <c r="FG154" s="8">
        <v>490</v>
      </c>
      <c r="FH154" s="8">
        <v>14050</v>
      </c>
      <c r="FI154" s="8">
        <v>0.99666600000000005</v>
      </c>
      <c r="FJ154" s="8">
        <v>246</v>
      </c>
      <c r="FK154" s="8">
        <v>243</v>
      </c>
      <c r="FL154" s="8">
        <v>86.343260000000001</v>
      </c>
      <c r="FM154" s="8">
        <v>18.97297</v>
      </c>
      <c r="FN154" s="8">
        <v>86.343260000000001</v>
      </c>
      <c r="FO154" s="8">
        <v>18.97297</v>
      </c>
      <c r="FP154" s="8">
        <v>86.343260000000001</v>
      </c>
      <c r="FQ154" s="8">
        <v>18.97297</v>
      </c>
      <c r="FR154" s="8">
        <v>494.7183</v>
      </c>
      <c r="FS154" s="8">
        <v>104297.1</v>
      </c>
      <c r="FT154" s="8">
        <v>2571.8359999999998</v>
      </c>
      <c r="FU154" s="8">
        <v>47</v>
      </c>
      <c r="FV154" s="8">
        <v>3.3340430000000001E-3</v>
      </c>
      <c r="FW154" s="8">
        <v>201995400</v>
      </c>
      <c r="FX154" s="8">
        <v>1.0164550000000001</v>
      </c>
      <c r="FY154" s="10" t="s">
        <v>307</v>
      </c>
      <c r="FZ154" s="10">
        <v>5855</v>
      </c>
      <c r="GA154" s="10">
        <v>21486590</v>
      </c>
      <c r="GB154" s="10">
        <v>1398341</v>
      </c>
      <c r="GC154" s="10">
        <v>0.6267781</v>
      </c>
      <c r="GD154" s="10">
        <v>4.0790519999999997E-2</v>
      </c>
      <c r="GE154" s="10">
        <v>15.365780000000001</v>
      </c>
      <c r="GF154" s="10">
        <v>5855</v>
      </c>
      <c r="GG154" s="10">
        <v>1</v>
      </c>
      <c r="GH154" s="10">
        <v>0</v>
      </c>
      <c r="GI154" s="10">
        <v>0</v>
      </c>
      <c r="GJ154" s="10">
        <v>1396</v>
      </c>
      <c r="GK154" s="10">
        <v>332.84649999999999</v>
      </c>
      <c r="GL154" s="10">
        <v>0.23842869999999999</v>
      </c>
      <c r="GM154" s="10">
        <v>211.37639999999999</v>
      </c>
      <c r="GN154" s="10">
        <v>2171.2489999999998</v>
      </c>
      <c r="GO154" s="10">
        <v>-1.5570809999999999</v>
      </c>
      <c r="GP154" s="10">
        <v>1331.585</v>
      </c>
      <c r="GQ154" s="10">
        <v>2463.6489999999999</v>
      </c>
      <c r="GR154" s="10">
        <v>0.43625659999999999</v>
      </c>
      <c r="GS154" s="10">
        <v>13421</v>
      </c>
      <c r="GT154" s="10">
        <v>497.5686</v>
      </c>
      <c r="GU154" s="10">
        <v>0.77052189999999998</v>
      </c>
      <c r="GV154" s="10">
        <v>119</v>
      </c>
      <c r="GW154" s="10">
        <v>202</v>
      </c>
      <c r="GX154" s="10">
        <v>5787</v>
      </c>
      <c r="GY154" s="10">
        <v>0.98838599999999999</v>
      </c>
      <c r="GZ154" s="10">
        <v>270</v>
      </c>
      <c r="HA154" s="10">
        <v>0</v>
      </c>
      <c r="HB154" s="10">
        <v>92.039630000000002</v>
      </c>
      <c r="HC154" s="10">
        <v>19.516480000000001</v>
      </c>
      <c r="HD154" s="10">
        <v>92.039630000000002</v>
      </c>
      <c r="HE154" s="10">
        <v>19.516480000000001</v>
      </c>
      <c r="HF154" s="10">
        <v>92.039630000000002</v>
      </c>
      <c r="HG154" s="10">
        <v>19.516480000000001</v>
      </c>
      <c r="HH154" s="10">
        <v>211.3766</v>
      </c>
      <c r="HI154" s="10">
        <v>16975.34</v>
      </c>
      <c r="HJ154" s="10">
        <v>805.17880000000002</v>
      </c>
      <c r="HK154" s="10">
        <v>68</v>
      </c>
      <c r="HL154" s="10">
        <v>1.1614009999999999E-2</v>
      </c>
      <c r="HM154" s="10">
        <v>22884940</v>
      </c>
      <c r="HN154" s="10">
        <v>0.66756859999999996</v>
      </c>
      <c r="HO154" s="12" t="s">
        <v>308</v>
      </c>
      <c r="HP154" s="12">
        <v>5670</v>
      </c>
      <c r="HQ154" s="12">
        <v>20995960</v>
      </c>
      <c r="HR154" s="12">
        <v>1414369</v>
      </c>
      <c r="HS154" s="12">
        <v>0.65308489999999997</v>
      </c>
      <c r="HT154" s="12">
        <v>4.3994329999999998E-2</v>
      </c>
      <c r="HU154" s="12">
        <v>14.844749999999999</v>
      </c>
      <c r="HV154" s="12">
        <v>5670</v>
      </c>
      <c r="HW154" s="12">
        <v>1</v>
      </c>
      <c r="HX154" s="12">
        <v>0</v>
      </c>
      <c r="HY154" s="12">
        <v>0</v>
      </c>
      <c r="HZ154" s="12">
        <v>1186</v>
      </c>
      <c r="IA154" s="12">
        <v>248.07689999999999</v>
      </c>
      <c r="IB154" s="12">
        <v>0.2091711</v>
      </c>
      <c r="IC154" s="12">
        <v>210.4186</v>
      </c>
      <c r="ID154" s="12">
        <v>1988.421</v>
      </c>
      <c r="IE154" s="12">
        <v>-0.52225129999999997</v>
      </c>
      <c r="IF154" s="12">
        <v>1341.028</v>
      </c>
      <c r="IG154" s="12">
        <v>2472.5210000000002</v>
      </c>
      <c r="IH154" s="12">
        <v>0.38576680000000002</v>
      </c>
      <c r="II154" s="12">
        <v>14698</v>
      </c>
      <c r="IJ154" s="12">
        <v>515.54319999999996</v>
      </c>
      <c r="IK154" s="12">
        <v>0.76348320000000003</v>
      </c>
      <c r="IL154" s="12">
        <v>173</v>
      </c>
      <c r="IM154" s="12">
        <v>178</v>
      </c>
      <c r="IN154" s="12">
        <v>5618</v>
      </c>
      <c r="IO154" s="12">
        <v>0.99082890000000001</v>
      </c>
      <c r="IP154" s="12">
        <v>242</v>
      </c>
      <c r="IQ154" s="12">
        <v>0</v>
      </c>
      <c r="IR154" s="12">
        <v>93.448329999999999</v>
      </c>
      <c r="IS154" s="12">
        <v>20.16985</v>
      </c>
      <c r="IT154" s="12">
        <v>93.448329999999999</v>
      </c>
      <c r="IU154" s="12">
        <v>20.16985</v>
      </c>
      <c r="IV154" s="12">
        <v>93.448329999999999</v>
      </c>
      <c r="IW154" s="12">
        <v>20.16985</v>
      </c>
      <c r="IX154" s="12">
        <v>210.4537</v>
      </c>
      <c r="IY154" s="12">
        <v>17331.29</v>
      </c>
      <c r="IZ154" s="12">
        <v>697.32209999999998</v>
      </c>
      <c r="JA154" s="12">
        <v>52</v>
      </c>
      <c r="JB154" s="12">
        <v>9.1710760000000002E-3</v>
      </c>
      <c r="JC154" s="12">
        <v>22410330</v>
      </c>
      <c r="JD154" s="12">
        <v>0.69707920000000001</v>
      </c>
      <c r="JE154" s="13" t="s">
        <v>309</v>
      </c>
      <c r="JF154" s="13">
        <v>14210</v>
      </c>
      <c r="JG154" s="13">
        <v>86410080</v>
      </c>
      <c r="JH154" s="13">
        <v>11957100</v>
      </c>
      <c r="JI154" s="13">
        <v>0.42793350000000002</v>
      </c>
      <c r="JJ154" s="13">
        <v>5.9215810000000001E-2</v>
      </c>
      <c r="JK154" s="13">
        <v>7.2266760000000003</v>
      </c>
      <c r="JL154" s="13">
        <v>3147</v>
      </c>
      <c r="JM154" s="13">
        <v>696.94650000000001</v>
      </c>
      <c r="JN154" s="13">
        <v>0.22146379999999999</v>
      </c>
      <c r="JO154" s="13">
        <v>294.80329999999998</v>
      </c>
      <c r="JP154" s="13">
        <v>2240.1799999999998</v>
      </c>
      <c r="JQ154" s="13">
        <v>0.5545544</v>
      </c>
      <c r="JR154" s="13">
        <v>1619.7370000000001</v>
      </c>
      <c r="JS154" s="13">
        <v>1160.4880000000001</v>
      </c>
      <c r="JT154" s="13">
        <v>0.46848210000000001</v>
      </c>
      <c r="JU154" s="13">
        <v>30332</v>
      </c>
      <c r="JV154" s="13">
        <v>719.24</v>
      </c>
      <c r="JW154" s="13">
        <v>0.5728801</v>
      </c>
      <c r="JX154" s="13">
        <v>184</v>
      </c>
      <c r="JY154" s="13">
        <v>291</v>
      </c>
      <c r="JZ154" s="13">
        <v>14091</v>
      </c>
      <c r="KA154" s="13">
        <v>0.9916256</v>
      </c>
      <c r="KB154" s="13">
        <v>219.4288</v>
      </c>
      <c r="KC154" s="13">
        <v>99.530330000000006</v>
      </c>
      <c r="KD154" s="13">
        <v>18.51465</v>
      </c>
      <c r="KE154" s="13">
        <v>99.530330000000006</v>
      </c>
      <c r="KF154" s="13">
        <v>18.51465</v>
      </c>
      <c r="KG154" s="13">
        <v>99.530330000000006</v>
      </c>
      <c r="KH154" s="13">
        <v>18.51465</v>
      </c>
      <c r="KI154" s="13">
        <v>294.80349999999999</v>
      </c>
      <c r="KJ154" s="13">
        <v>35984.22</v>
      </c>
      <c r="KK154" s="13">
        <v>353.16019999999997</v>
      </c>
      <c r="KL154" s="13">
        <v>119</v>
      </c>
      <c r="KM154" s="13">
        <v>8.3743849999999998E-3</v>
      </c>
      <c r="KN154" s="13">
        <v>98367180</v>
      </c>
      <c r="KO154" s="13">
        <v>0.48714930000000001</v>
      </c>
    </row>
    <row r="155" spans="1:301" x14ac:dyDescent="0.75">
      <c r="A155">
        <v>157</v>
      </c>
      <c r="B155" t="s">
        <v>322</v>
      </c>
      <c r="C155" t="s">
        <v>311</v>
      </c>
      <c r="D155" t="s">
        <v>319</v>
      </c>
      <c r="E155" t="s">
        <v>316</v>
      </c>
      <c r="F155">
        <v>1</v>
      </c>
      <c r="G155" t="s">
        <v>302</v>
      </c>
      <c r="H155">
        <v>2</v>
      </c>
      <c r="I155">
        <v>1</v>
      </c>
      <c r="J155" s="1">
        <v>43965.412175925929</v>
      </c>
      <c r="K155" s="2">
        <f t="shared" si="4"/>
        <v>16</v>
      </c>
      <c r="L155" s="2">
        <f t="shared" si="5"/>
        <v>81885</v>
      </c>
      <c r="M155" s="3" t="s">
        <v>303</v>
      </c>
      <c r="N155" s="3">
        <v>8973</v>
      </c>
      <c r="O155" s="3">
        <v>90352260</v>
      </c>
      <c r="P155" s="3">
        <v>38653880</v>
      </c>
      <c r="Q155" s="3">
        <v>1.1221829999999999</v>
      </c>
      <c r="R155" s="3">
        <v>0.48008459999999997</v>
      </c>
      <c r="S155" s="3">
        <v>2.337469</v>
      </c>
      <c r="T155" s="3">
        <v>8973</v>
      </c>
      <c r="U155" s="3">
        <v>1</v>
      </c>
      <c r="V155" s="3">
        <v>0</v>
      </c>
      <c r="W155" s="3">
        <v>0</v>
      </c>
      <c r="X155" s="3">
        <v>4774</v>
      </c>
      <c r="Y155" s="3">
        <v>2539.962</v>
      </c>
      <c r="Z155" s="3">
        <v>0.53204050000000003</v>
      </c>
      <c r="AA155" s="3">
        <v>394.08760000000001</v>
      </c>
      <c r="AB155" s="3">
        <v>7001.97</v>
      </c>
      <c r="AC155" s="3">
        <v>-2.6864650000000001</v>
      </c>
      <c r="AD155" s="3">
        <v>1213.338</v>
      </c>
      <c r="AE155" s="3">
        <v>2843.36</v>
      </c>
      <c r="AF155" s="3">
        <v>0.1119372</v>
      </c>
      <c r="AG155" s="3">
        <v>80161</v>
      </c>
      <c r="AH155" s="3">
        <v>1090.1859999999999</v>
      </c>
      <c r="AI155" s="3">
        <v>0.1605954</v>
      </c>
      <c r="AJ155" s="3">
        <v>319</v>
      </c>
      <c r="AK155" s="3">
        <v>370</v>
      </c>
      <c r="AL155" s="3">
        <v>8769</v>
      </c>
      <c r="AM155" s="3">
        <v>0.9772651</v>
      </c>
      <c r="AN155" s="3">
        <v>420</v>
      </c>
      <c r="AO155" s="3">
        <v>0</v>
      </c>
      <c r="AP155" s="3">
        <v>79.425060000000002</v>
      </c>
      <c r="AQ155" s="3">
        <v>23.046040000000001</v>
      </c>
      <c r="AR155" s="3">
        <v>79.425060000000002</v>
      </c>
      <c r="AS155" s="3">
        <v>23.046040000000001</v>
      </c>
      <c r="AT155" s="3">
        <v>79.425060000000002</v>
      </c>
      <c r="AU155" s="3">
        <v>23.046040000000001</v>
      </c>
      <c r="AV155" s="3">
        <v>400.2047</v>
      </c>
      <c r="AW155" s="3">
        <v>99474.97</v>
      </c>
      <c r="AX155" s="3">
        <v>5463.902</v>
      </c>
      <c r="AY155" s="3">
        <v>204</v>
      </c>
      <c r="AZ155" s="3">
        <v>2.2734870000000001E-2</v>
      </c>
      <c r="BA155" s="3">
        <v>129006100</v>
      </c>
      <c r="BB155" s="3">
        <v>1.602268</v>
      </c>
      <c r="BC155" s="5" t="s">
        <v>304</v>
      </c>
      <c r="BD155" s="5">
        <v>9565</v>
      </c>
      <c r="BE155" s="5">
        <v>96403090</v>
      </c>
      <c r="BF155" s="5">
        <v>37322010</v>
      </c>
      <c r="BG155" s="5">
        <v>1.0537099999999999</v>
      </c>
      <c r="BH155" s="5">
        <v>0.40793889999999999</v>
      </c>
      <c r="BI155" s="5">
        <v>2.5830090000000001</v>
      </c>
      <c r="BJ155" s="5">
        <v>9565</v>
      </c>
      <c r="BK155" s="5">
        <v>1</v>
      </c>
      <c r="BL155" s="5">
        <v>0</v>
      </c>
      <c r="BM155" s="5">
        <v>0</v>
      </c>
      <c r="BN155" s="5">
        <v>4735</v>
      </c>
      <c r="BO155" s="5">
        <v>2343.9859999999999</v>
      </c>
      <c r="BP155" s="5">
        <v>0.49503399999999997</v>
      </c>
      <c r="BQ155" s="5">
        <v>410.23160000000001</v>
      </c>
      <c r="BR155" s="5">
        <v>3462.056</v>
      </c>
      <c r="BS155" s="5">
        <v>-2.4384570000000001</v>
      </c>
      <c r="BT155" s="5">
        <v>1208.8019999999999</v>
      </c>
      <c r="BU155" s="5">
        <v>2838.0549999999998</v>
      </c>
      <c r="BV155" s="5">
        <v>0.123566</v>
      </c>
      <c r="BW155" s="5">
        <v>77408</v>
      </c>
      <c r="BX155" s="5">
        <v>1073.0150000000001</v>
      </c>
      <c r="BY155" s="5">
        <v>0.19519600000000001</v>
      </c>
      <c r="BZ155" s="5">
        <v>300</v>
      </c>
      <c r="CA155" s="5">
        <v>381</v>
      </c>
      <c r="CB155" s="5">
        <v>9286</v>
      </c>
      <c r="CC155" s="5">
        <v>0.97083120000000001</v>
      </c>
      <c r="CD155" s="5">
        <v>431</v>
      </c>
      <c r="CE155" s="5">
        <v>0</v>
      </c>
      <c r="CF155" s="5">
        <v>78.821119999999993</v>
      </c>
      <c r="CG155" s="5">
        <v>22.75346</v>
      </c>
      <c r="CH155" s="5">
        <v>78.821119999999993</v>
      </c>
      <c r="CI155" s="5">
        <v>22.75346</v>
      </c>
      <c r="CJ155" s="5">
        <v>78.821119999999993</v>
      </c>
      <c r="CK155" s="5">
        <v>22.75346</v>
      </c>
      <c r="CL155" s="5">
        <v>410.23180000000002</v>
      </c>
      <c r="CM155" s="5">
        <v>99136.95</v>
      </c>
      <c r="CN155" s="5">
        <v>1253.0930000000001</v>
      </c>
      <c r="CO155" s="5">
        <v>279</v>
      </c>
      <c r="CP155" s="5">
        <v>2.9168840000000001E-2</v>
      </c>
      <c r="CQ155" s="5">
        <v>133725100</v>
      </c>
      <c r="CR155" s="5">
        <v>1.461649</v>
      </c>
      <c r="CS155" s="6" t="s">
        <v>305</v>
      </c>
      <c r="CT155" s="6">
        <v>17367</v>
      </c>
      <c r="CU155" s="6">
        <v>175407700</v>
      </c>
      <c r="CV155" s="6">
        <v>44973890</v>
      </c>
      <c r="CW155" s="6">
        <v>0.58156609999999997</v>
      </c>
      <c r="CX155" s="6">
        <v>0.14911140000000001</v>
      </c>
      <c r="CY155" s="6">
        <v>3.9002129999999999</v>
      </c>
      <c r="CZ155" s="6">
        <v>6978</v>
      </c>
      <c r="DA155" s="6">
        <v>0.4017965</v>
      </c>
      <c r="DB155" s="6">
        <v>10389</v>
      </c>
      <c r="DC155" s="6">
        <v>0.5982035</v>
      </c>
      <c r="DD155" s="6">
        <v>4255</v>
      </c>
      <c r="DE155" s="6">
        <v>1042.4960000000001</v>
      </c>
      <c r="DF155" s="6">
        <v>0.2450049</v>
      </c>
      <c r="DG155" s="6">
        <v>392.3073</v>
      </c>
      <c r="DH155" s="6">
        <v>5923.2030000000004</v>
      </c>
      <c r="DI155" s="6">
        <v>-3.6682990000000002</v>
      </c>
      <c r="DJ155" s="6">
        <v>1005.65</v>
      </c>
      <c r="DK155" s="6">
        <v>2827.6350000000002</v>
      </c>
      <c r="DL155" s="6">
        <v>0.26239289999999998</v>
      </c>
      <c r="DM155" s="6">
        <v>66187</v>
      </c>
      <c r="DN155" s="6">
        <v>1030.42</v>
      </c>
      <c r="DO155" s="6">
        <v>0.35029169999999998</v>
      </c>
      <c r="DP155" s="6">
        <v>333</v>
      </c>
      <c r="DQ155" s="6">
        <v>340</v>
      </c>
      <c r="DR155" s="6">
        <v>17295</v>
      </c>
      <c r="DS155" s="6">
        <v>0.99585420000000002</v>
      </c>
      <c r="DT155" s="6">
        <v>95</v>
      </c>
      <c r="DU155" s="6">
        <v>244</v>
      </c>
      <c r="DV155" s="6">
        <v>87.259060000000005</v>
      </c>
      <c r="DW155" s="6">
        <v>19.38259</v>
      </c>
      <c r="DX155" s="6">
        <v>87.259060000000005</v>
      </c>
      <c r="DY155" s="6">
        <v>19.38259</v>
      </c>
      <c r="DZ155" s="6">
        <v>87.259060000000005</v>
      </c>
      <c r="EA155" s="6">
        <v>19.38259</v>
      </c>
      <c r="EB155" s="6">
        <v>392.32029999999997</v>
      </c>
      <c r="EC155" s="6">
        <v>81959.62</v>
      </c>
      <c r="ED155" s="6">
        <v>2020.172</v>
      </c>
      <c r="EE155" s="6">
        <v>72</v>
      </c>
      <c r="EF155" s="6">
        <v>4.1457940000000004E-3</v>
      </c>
      <c r="EG155" s="6">
        <v>220381600</v>
      </c>
      <c r="EH155" s="6">
        <v>0.73067749999999998</v>
      </c>
      <c r="EI155" s="8" t="s">
        <v>306</v>
      </c>
      <c r="EJ155" s="8">
        <v>14992</v>
      </c>
      <c r="EK155" s="8">
        <v>109100300</v>
      </c>
      <c r="EL155" s="8">
        <v>84126300</v>
      </c>
      <c r="EM155" s="8">
        <v>0.4854079</v>
      </c>
      <c r="EN155" s="8">
        <v>0.37429380000000001</v>
      </c>
      <c r="EO155" s="8">
        <v>1.2968630000000001</v>
      </c>
      <c r="EP155" s="8">
        <v>6620</v>
      </c>
      <c r="EQ155" s="8">
        <v>0.44156889999999999</v>
      </c>
      <c r="ER155" s="8">
        <v>8372</v>
      </c>
      <c r="ES155" s="8">
        <v>0.55843109999999996</v>
      </c>
      <c r="ET155" s="8">
        <v>3892</v>
      </c>
      <c r="EU155" s="8">
        <v>1010.383</v>
      </c>
      <c r="EV155" s="8">
        <v>0.25960509999999998</v>
      </c>
      <c r="EW155" s="8">
        <v>370.81529999999998</v>
      </c>
      <c r="EX155" s="8">
        <v>15354.4</v>
      </c>
      <c r="EY155" s="8">
        <v>-10.04241</v>
      </c>
      <c r="EZ155" s="8">
        <v>1003.671</v>
      </c>
      <c r="FA155" s="8">
        <v>2812.2939999999999</v>
      </c>
      <c r="FB155" s="8">
        <v>0.19911809999999999</v>
      </c>
      <c r="FC155" s="8">
        <v>75292</v>
      </c>
      <c r="FD155" s="8">
        <v>1075.4739999999999</v>
      </c>
      <c r="FE155" s="8">
        <v>1.670487E-2</v>
      </c>
      <c r="FF155" s="8">
        <v>341</v>
      </c>
      <c r="FG155" s="8">
        <v>353</v>
      </c>
      <c r="FH155" s="8">
        <v>14950</v>
      </c>
      <c r="FI155" s="8">
        <v>0.99719849999999999</v>
      </c>
      <c r="FJ155" s="8">
        <v>111</v>
      </c>
      <c r="FK155" s="8">
        <v>241</v>
      </c>
      <c r="FL155" s="8">
        <v>87.392409999999998</v>
      </c>
      <c r="FM155" s="8">
        <v>18.142060000000001</v>
      </c>
      <c r="FN155" s="8">
        <v>87.392409999999998</v>
      </c>
      <c r="FO155" s="8">
        <v>18.142060000000001</v>
      </c>
      <c r="FP155" s="8">
        <v>87.392409999999998</v>
      </c>
      <c r="FQ155" s="8">
        <v>18.142060000000001</v>
      </c>
      <c r="FR155" s="8">
        <v>388.846</v>
      </c>
      <c r="FS155" s="8">
        <v>96889.89</v>
      </c>
      <c r="FT155" s="8">
        <v>15725.57</v>
      </c>
      <c r="FU155" s="8">
        <v>42</v>
      </c>
      <c r="FV155" s="8">
        <v>2.8014939999999999E-3</v>
      </c>
      <c r="FW155" s="8">
        <v>193226600</v>
      </c>
      <c r="FX155" s="8">
        <v>0.85970170000000001</v>
      </c>
      <c r="FY155" s="10" t="s">
        <v>307</v>
      </c>
      <c r="FZ155" s="10">
        <v>6996</v>
      </c>
      <c r="GA155" s="10">
        <v>18855950</v>
      </c>
      <c r="GB155" s="10">
        <v>2524216</v>
      </c>
      <c r="GC155" s="10">
        <v>0.38525540000000003</v>
      </c>
      <c r="GD155" s="10">
        <v>5.1573540000000001E-2</v>
      </c>
      <c r="GE155" s="10">
        <v>7.4700199999999999</v>
      </c>
      <c r="GF155" s="10">
        <v>6996</v>
      </c>
      <c r="GG155" s="10">
        <v>1</v>
      </c>
      <c r="GH155" s="10">
        <v>0</v>
      </c>
      <c r="GI155" s="10">
        <v>0</v>
      </c>
      <c r="GJ155" s="10">
        <v>1482</v>
      </c>
      <c r="GK155" s="10">
        <v>313.94</v>
      </c>
      <c r="GL155" s="10">
        <v>0.2118353</v>
      </c>
      <c r="GM155" s="10">
        <v>211.0095</v>
      </c>
      <c r="GN155" s="10">
        <v>451.1909</v>
      </c>
      <c r="GO155" s="10">
        <v>11.134740000000001</v>
      </c>
      <c r="GP155" s="10">
        <v>1296.373</v>
      </c>
      <c r="GQ155" s="10">
        <v>2485.1280000000002</v>
      </c>
      <c r="GR155" s="10">
        <v>0.44219710000000001</v>
      </c>
      <c r="GS155" s="10">
        <v>15821</v>
      </c>
      <c r="GT155" s="10">
        <v>523.69489999999996</v>
      </c>
      <c r="GU155" s="10">
        <v>0.58350210000000002</v>
      </c>
      <c r="GV155" s="10">
        <v>178</v>
      </c>
      <c r="GW155" s="10">
        <v>174</v>
      </c>
      <c r="GX155" s="10">
        <v>6959</v>
      </c>
      <c r="GY155" s="10">
        <v>0.99471129999999996</v>
      </c>
      <c r="GZ155" s="10">
        <v>244</v>
      </c>
      <c r="HA155" s="10">
        <v>0</v>
      </c>
      <c r="HB155" s="10">
        <v>90.746430000000004</v>
      </c>
      <c r="HC155" s="10">
        <v>17.678439999999998</v>
      </c>
      <c r="HD155" s="10">
        <v>90.746430000000004</v>
      </c>
      <c r="HE155" s="10">
        <v>17.678439999999998</v>
      </c>
      <c r="HF155" s="10">
        <v>90.746430000000004</v>
      </c>
      <c r="HG155" s="10">
        <v>17.678439999999998</v>
      </c>
      <c r="HH155" s="10">
        <v>211.18199999999999</v>
      </c>
      <c r="HI155" s="10">
        <v>19872</v>
      </c>
      <c r="HJ155" s="10">
        <v>29.098520000000001</v>
      </c>
      <c r="HK155" s="10">
        <v>37</v>
      </c>
      <c r="HL155" s="10">
        <v>5.2887359999999996E-3</v>
      </c>
      <c r="HM155" s="10">
        <v>21380160</v>
      </c>
      <c r="HN155" s="10">
        <v>0.43682890000000002</v>
      </c>
      <c r="HO155" s="12" t="s">
        <v>308</v>
      </c>
      <c r="HP155" s="12">
        <v>6329</v>
      </c>
      <c r="HQ155" s="12">
        <v>20542420</v>
      </c>
      <c r="HR155" s="12">
        <v>1068232</v>
      </c>
      <c r="HS155" s="12">
        <v>0.51283959999999995</v>
      </c>
      <c r="HT155" s="12">
        <v>2.6668299999999999E-2</v>
      </c>
      <c r="HU155" s="12">
        <v>19.2303</v>
      </c>
      <c r="HV155" s="12">
        <v>6329</v>
      </c>
      <c r="HW155" s="12">
        <v>1</v>
      </c>
      <c r="HX155" s="12">
        <v>0</v>
      </c>
      <c r="HY155" s="12">
        <v>0</v>
      </c>
      <c r="HZ155" s="12">
        <v>1228</v>
      </c>
      <c r="IA155" s="12">
        <v>238.26580000000001</v>
      </c>
      <c r="IB155" s="12">
        <v>0.19402749999999999</v>
      </c>
      <c r="IC155" s="12">
        <v>222.1824</v>
      </c>
      <c r="ID155" s="12">
        <v>156.9117</v>
      </c>
      <c r="IE155" s="12">
        <v>13.17656</v>
      </c>
      <c r="IF155" s="12">
        <v>1297.5129999999999</v>
      </c>
      <c r="IG155" s="12">
        <v>2476.5450000000001</v>
      </c>
      <c r="IH155" s="12">
        <v>0.50514809999999999</v>
      </c>
      <c r="II155" s="12">
        <v>12529</v>
      </c>
      <c r="IJ155" s="12">
        <v>518.05449999999996</v>
      </c>
      <c r="IK155" s="12">
        <v>0.81205050000000001</v>
      </c>
      <c r="IL155" s="12">
        <v>133</v>
      </c>
      <c r="IM155" s="12">
        <v>208</v>
      </c>
      <c r="IN155" s="12">
        <v>6297</v>
      </c>
      <c r="IO155" s="12">
        <v>0.99494389999999999</v>
      </c>
      <c r="IP155" s="12">
        <v>277</v>
      </c>
      <c r="IQ155" s="12">
        <v>0</v>
      </c>
      <c r="IR155" s="12">
        <v>88.96208</v>
      </c>
      <c r="IS155" s="12">
        <v>18.239190000000001</v>
      </c>
      <c r="IT155" s="12">
        <v>88.96208</v>
      </c>
      <c r="IU155" s="12">
        <v>18.239190000000001</v>
      </c>
      <c r="IV155" s="12">
        <v>88.96208</v>
      </c>
      <c r="IW155" s="12">
        <v>18.239190000000001</v>
      </c>
      <c r="IX155" s="12">
        <v>223.06710000000001</v>
      </c>
      <c r="IY155" s="12">
        <v>14603.63</v>
      </c>
      <c r="IZ155" s="12">
        <v>3.8902320000000001</v>
      </c>
      <c r="JA155" s="12">
        <v>32</v>
      </c>
      <c r="JB155" s="12">
        <v>5.0560910000000004E-3</v>
      </c>
      <c r="JC155" s="12">
        <v>21610660</v>
      </c>
      <c r="JD155" s="12">
        <v>0.53950790000000004</v>
      </c>
      <c r="JE155" s="13" t="s">
        <v>309</v>
      </c>
      <c r="JF155" s="13">
        <v>17663</v>
      </c>
      <c r="JG155" s="13">
        <v>98446300</v>
      </c>
      <c r="JH155" s="13">
        <v>16909440</v>
      </c>
      <c r="JI155" s="13">
        <v>0.31555169999999999</v>
      </c>
      <c r="JJ155" s="13">
        <v>5.4200140000000001E-2</v>
      </c>
      <c r="JK155" s="13">
        <v>5.8219709999999996</v>
      </c>
      <c r="JL155" s="13">
        <v>3174</v>
      </c>
      <c r="JM155" s="13">
        <v>570.36040000000003</v>
      </c>
      <c r="JN155" s="13">
        <v>0.17969769999999999</v>
      </c>
      <c r="JO155" s="13">
        <v>502.9563</v>
      </c>
      <c r="JP155" s="13">
        <v>3576.415</v>
      </c>
      <c r="JQ155" s="13">
        <v>0.31050309999999998</v>
      </c>
      <c r="JR155" s="13">
        <v>1606.2249999999999</v>
      </c>
      <c r="JS155" s="13">
        <v>1230.7860000000001</v>
      </c>
      <c r="JT155" s="13">
        <v>0.34261160000000002</v>
      </c>
      <c r="JU155" s="13">
        <v>51554</v>
      </c>
      <c r="JV155" s="13">
        <v>1151.433</v>
      </c>
      <c r="JW155" s="13">
        <v>0.4996081</v>
      </c>
      <c r="JX155" s="13">
        <v>503</v>
      </c>
      <c r="JY155" s="13">
        <v>141</v>
      </c>
      <c r="JZ155" s="13">
        <v>17420</v>
      </c>
      <c r="KA155" s="13">
        <v>0.98624239999999996</v>
      </c>
      <c r="KB155" s="13">
        <v>360.54680000000002</v>
      </c>
      <c r="KC155" s="13">
        <v>96.221530000000001</v>
      </c>
      <c r="KD155" s="13">
        <v>19.282969999999999</v>
      </c>
      <c r="KE155" s="13">
        <v>96.221530000000001</v>
      </c>
      <c r="KF155" s="13">
        <v>19.282969999999999</v>
      </c>
      <c r="KG155" s="13">
        <v>96.221530000000001</v>
      </c>
      <c r="KH155" s="13">
        <v>19.282969999999999</v>
      </c>
      <c r="KI155" s="13">
        <v>503.02229999999997</v>
      </c>
      <c r="KJ155" s="13">
        <v>67286.77</v>
      </c>
      <c r="KK155" s="13">
        <v>724.15449999999998</v>
      </c>
      <c r="KL155" s="13">
        <v>243</v>
      </c>
      <c r="KM155" s="13">
        <v>1.375757E-2</v>
      </c>
      <c r="KN155" s="13">
        <v>115355700</v>
      </c>
      <c r="KO155" s="13">
        <v>0.36975180000000002</v>
      </c>
    </row>
    <row r="156" spans="1:301" x14ac:dyDescent="0.75">
      <c r="A156">
        <v>158</v>
      </c>
      <c r="B156" t="s">
        <v>314</v>
      </c>
      <c r="C156" t="s">
        <v>311</v>
      </c>
      <c r="D156" t="s">
        <v>315</v>
      </c>
      <c r="E156" t="s">
        <v>316</v>
      </c>
      <c r="F156">
        <v>1</v>
      </c>
      <c r="G156" t="s">
        <v>302</v>
      </c>
      <c r="H156">
        <v>1</v>
      </c>
      <c r="I156">
        <v>5</v>
      </c>
      <c r="J156" s="1">
        <v>43965.413553240738</v>
      </c>
      <c r="K156" s="2">
        <f t="shared" si="4"/>
        <v>16</v>
      </c>
      <c r="L156" s="2">
        <f t="shared" si="5"/>
        <v>68589</v>
      </c>
      <c r="M156" s="3" t="s">
        <v>303</v>
      </c>
      <c r="N156" s="3">
        <v>9144</v>
      </c>
      <c r="O156" s="3">
        <v>65272130</v>
      </c>
      <c r="P156" s="3">
        <v>28810480</v>
      </c>
      <c r="Q156" s="3">
        <v>0.78064820000000001</v>
      </c>
      <c r="R156" s="3">
        <v>0.3445705</v>
      </c>
      <c r="S156" s="3">
        <v>2.2655690000000002</v>
      </c>
      <c r="T156" s="3">
        <v>9144</v>
      </c>
      <c r="U156" s="3">
        <v>1</v>
      </c>
      <c r="V156" s="3">
        <v>0</v>
      </c>
      <c r="W156" s="3">
        <v>0</v>
      </c>
      <c r="X156" s="3">
        <v>5155</v>
      </c>
      <c r="Y156" s="3">
        <v>2906.1709999999998</v>
      </c>
      <c r="Z156" s="3">
        <v>0.56375770000000003</v>
      </c>
      <c r="AA156" s="3">
        <v>367.23020000000002</v>
      </c>
      <c r="AB156" s="3">
        <v>6843.098</v>
      </c>
      <c r="AC156" s="3">
        <v>1.411381</v>
      </c>
      <c r="AD156" s="3">
        <v>1255.7660000000001</v>
      </c>
      <c r="AE156" s="3">
        <v>2872.6849999999999</v>
      </c>
      <c r="AF156" s="3">
        <v>0.16073689999999999</v>
      </c>
      <c r="AG156" s="3">
        <v>56888</v>
      </c>
      <c r="AH156" s="3">
        <v>941.15779999999995</v>
      </c>
      <c r="AI156" s="3">
        <v>0.15019450000000001</v>
      </c>
      <c r="AJ156" s="3">
        <v>278</v>
      </c>
      <c r="AK156" s="3">
        <v>368</v>
      </c>
      <c r="AL156" s="3">
        <v>8939</v>
      </c>
      <c r="AM156" s="3">
        <v>0.97758089999999997</v>
      </c>
      <c r="AN156" s="3">
        <v>420</v>
      </c>
      <c r="AO156" s="3">
        <v>0</v>
      </c>
      <c r="AP156" s="3">
        <v>79.25394</v>
      </c>
      <c r="AQ156" s="3">
        <v>22.648479999999999</v>
      </c>
      <c r="AR156" s="3">
        <v>79.25394</v>
      </c>
      <c r="AS156" s="3">
        <v>22.648479999999999</v>
      </c>
      <c r="AT156" s="3">
        <v>79.25394</v>
      </c>
      <c r="AU156" s="3">
        <v>22.648479999999999</v>
      </c>
      <c r="AV156" s="3">
        <v>367.39530000000002</v>
      </c>
      <c r="AW156" s="3">
        <v>70198.289999999994</v>
      </c>
      <c r="AX156" s="3">
        <v>5121.1719999999996</v>
      </c>
      <c r="AY156" s="3">
        <v>205</v>
      </c>
      <c r="AZ156" s="3">
        <v>2.2419069999999999E-2</v>
      </c>
      <c r="BA156" s="3">
        <v>94082610</v>
      </c>
      <c r="BB156" s="3">
        <v>1.125219</v>
      </c>
      <c r="BC156" s="5" t="s">
        <v>304</v>
      </c>
      <c r="BD156" s="5">
        <v>8885</v>
      </c>
      <c r="BE156" s="5">
        <v>61222920</v>
      </c>
      <c r="BF156" s="5">
        <v>31011750</v>
      </c>
      <c r="BG156" s="5">
        <v>0.77553110000000003</v>
      </c>
      <c r="BH156" s="5">
        <v>0.39283610000000002</v>
      </c>
      <c r="BI156" s="5">
        <v>1.9741850000000001</v>
      </c>
      <c r="BJ156" s="5">
        <v>8885</v>
      </c>
      <c r="BK156" s="5">
        <v>1</v>
      </c>
      <c r="BL156" s="5">
        <v>0</v>
      </c>
      <c r="BM156" s="5">
        <v>0</v>
      </c>
      <c r="BN156" s="5">
        <v>4912</v>
      </c>
      <c r="BO156" s="5">
        <v>2715.5590000000002</v>
      </c>
      <c r="BP156" s="5">
        <v>0.55284180000000005</v>
      </c>
      <c r="BQ156" s="5">
        <v>369.77969999999999</v>
      </c>
      <c r="BR156" s="5">
        <v>14910.84</v>
      </c>
      <c r="BS156" s="5">
        <v>-1.633656</v>
      </c>
      <c r="BT156" s="5">
        <v>1255.722</v>
      </c>
      <c r="BU156" s="5">
        <v>2869.5340000000001</v>
      </c>
      <c r="BV156" s="5">
        <v>0.14974299999999999</v>
      </c>
      <c r="BW156" s="5">
        <v>59335</v>
      </c>
      <c r="BX156" s="5">
        <v>965.87869999999998</v>
      </c>
      <c r="BY156" s="5">
        <v>0.1072869</v>
      </c>
      <c r="BZ156" s="5">
        <v>299</v>
      </c>
      <c r="CA156" s="5">
        <v>370</v>
      </c>
      <c r="CB156" s="5">
        <v>8664</v>
      </c>
      <c r="CC156" s="5">
        <v>0.97512659999999995</v>
      </c>
      <c r="CD156" s="5">
        <v>420</v>
      </c>
      <c r="CE156" s="5">
        <v>0</v>
      </c>
      <c r="CF156" s="5">
        <v>80.141249999999999</v>
      </c>
      <c r="CG156" s="5">
        <v>23.14808</v>
      </c>
      <c r="CH156" s="5">
        <v>80.141249999999999</v>
      </c>
      <c r="CI156" s="5">
        <v>23.14808</v>
      </c>
      <c r="CJ156" s="5">
        <v>80.141249999999999</v>
      </c>
      <c r="CK156" s="5">
        <v>23.14808</v>
      </c>
      <c r="CL156" s="5">
        <v>369.7799</v>
      </c>
      <c r="CM156" s="5">
        <v>72459.59</v>
      </c>
      <c r="CN156" s="5">
        <v>25023.439999999999</v>
      </c>
      <c r="CO156" s="5">
        <v>221</v>
      </c>
      <c r="CP156" s="5">
        <v>2.487338E-2</v>
      </c>
      <c r="CQ156" s="5">
        <v>92234670</v>
      </c>
      <c r="CR156" s="5">
        <v>1.1683669999999999</v>
      </c>
      <c r="CS156" s="6" t="s">
        <v>305</v>
      </c>
      <c r="CT156" s="6">
        <v>13350</v>
      </c>
      <c r="CU156" s="6">
        <v>119501100</v>
      </c>
      <c r="CV156" s="6">
        <v>34463490</v>
      </c>
      <c r="CW156" s="6">
        <v>0.67051620000000001</v>
      </c>
      <c r="CX156" s="6">
        <v>0.1933734</v>
      </c>
      <c r="CY156" s="6">
        <v>3.4674689999999999</v>
      </c>
      <c r="CZ156" s="6">
        <v>3667</v>
      </c>
      <c r="DA156" s="6">
        <v>0.27468169999999997</v>
      </c>
      <c r="DB156" s="6">
        <v>9683</v>
      </c>
      <c r="DC156" s="6">
        <v>0.72531840000000003</v>
      </c>
      <c r="DD156" s="6">
        <v>4311</v>
      </c>
      <c r="DE156" s="6">
        <v>1392.114</v>
      </c>
      <c r="DF156" s="6">
        <v>0.32292130000000002</v>
      </c>
      <c r="DG156" s="6">
        <v>403.69920000000002</v>
      </c>
      <c r="DH156" s="6">
        <v>7035.8540000000003</v>
      </c>
      <c r="DI156" s="6">
        <v>-5.2117459999999998</v>
      </c>
      <c r="DJ156" s="6">
        <v>1015.643</v>
      </c>
      <c r="DK156" s="6">
        <v>2840.2730000000001</v>
      </c>
      <c r="DL156" s="6">
        <v>0.21543380000000001</v>
      </c>
      <c r="DM156" s="6">
        <v>61968</v>
      </c>
      <c r="DN156" s="6">
        <v>992.02329999999995</v>
      </c>
      <c r="DO156" s="6">
        <v>0.30505650000000001</v>
      </c>
      <c r="DP156" s="6">
        <v>228</v>
      </c>
      <c r="DQ156" s="6">
        <v>403</v>
      </c>
      <c r="DR156" s="6">
        <v>13289</v>
      </c>
      <c r="DS156" s="6">
        <v>0.9954307</v>
      </c>
      <c r="DT156" s="6">
        <v>147</v>
      </c>
      <c r="DU156" s="6">
        <v>255</v>
      </c>
      <c r="DV156" s="6">
        <v>87.027270000000001</v>
      </c>
      <c r="DW156" s="6">
        <v>20.450759999999999</v>
      </c>
      <c r="DX156" s="6">
        <v>87.027270000000001</v>
      </c>
      <c r="DY156" s="6">
        <v>20.450759999999999</v>
      </c>
      <c r="DZ156" s="6">
        <v>87.027270000000001</v>
      </c>
      <c r="EA156" s="6">
        <v>20.450759999999999</v>
      </c>
      <c r="EB156" s="6">
        <v>403.69940000000003</v>
      </c>
      <c r="EC156" s="6">
        <v>90254.17</v>
      </c>
      <c r="ED156" s="6">
        <v>3708.107</v>
      </c>
      <c r="EE156" s="6">
        <v>61</v>
      </c>
      <c r="EF156" s="6">
        <v>4.5692880000000003E-3</v>
      </c>
      <c r="EG156" s="6">
        <v>153964600</v>
      </c>
      <c r="EH156" s="6">
        <v>0.86388960000000004</v>
      </c>
      <c r="EI156" s="8" t="s">
        <v>306</v>
      </c>
      <c r="EJ156" s="8">
        <v>11610</v>
      </c>
      <c r="EK156" s="8">
        <v>110262600</v>
      </c>
      <c r="EL156" s="8">
        <v>26037490</v>
      </c>
      <c r="EM156" s="8">
        <v>0.81801939999999995</v>
      </c>
      <c r="EN156" s="8">
        <v>0.1931678</v>
      </c>
      <c r="EO156" s="8">
        <v>4.2347609999999998</v>
      </c>
      <c r="EP156" s="8">
        <v>3886</v>
      </c>
      <c r="EQ156" s="8">
        <v>0.3347115</v>
      </c>
      <c r="ER156" s="8">
        <v>7724</v>
      </c>
      <c r="ES156" s="8">
        <v>0.66528860000000001</v>
      </c>
      <c r="ET156" s="8">
        <v>3348</v>
      </c>
      <c r="EU156" s="8">
        <v>965.46979999999996</v>
      </c>
      <c r="EV156" s="8">
        <v>0.28837210000000002</v>
      </c>
      <c r="EW156" s="8">
        <v>401.87689999999998</v>
      </c>
      <c r="EX156" s="8">
        <v>5107.4979999999996</v>
      </c>
      <c r="EY156" s="8">
        <v>0.98019060000000002</v>
      </c>
      <c r="EZ156" s="8">
        <v>1030.0940000000001</v>
      </c>
      <c r="FA156" s="8">
        <v>2828.373</v>
      </c>
      <c r="FB156" s="8">
        <v>0.21055499999999999</v>
      </c>
      <c r="FC156" s="8">
        <v>55140</v>
      </c>
      <c r="FD156" s="8">
        <v>959.1549</v>
      </c>
      <c r="FE156" s="8">
        <v>0.38184810000000002</v>
      </c>
      <c r="FF156" s="8">
        <v>245</v>
      </c>
      <c r="FG156" s="8">
        <v>400</v>
      </c>
      <c r="FH156" s="8">
        <v>11537</v>
      </c>
      <c r="FI156" s="8">
        <v>0.99371229999999999</v>
      </c>
      <c r="FJ156" s="8">
        <v>147</v>
      </c>
      <c r="FK156" s="8">
        <v>252</v>
      </c>
      <c r="FL156" s="8">
        <v>85.507149999999996</v>
      </c>
      <c r="FM156" s="8">
        <v>25.392520000000001</v>
      </c>
      <c r="FN156" s="8">
        <v>85.507149999999996</v>
      </c>
      <c r="FO156" s="8">
        <v>25.392520000000001</v>
      </c>
      <c r="FP156" s="8">
        <v>85.507149999999996</v>
      </c>
      <c r="FQ156" s="8">
        <v>25.392520000000001</v>
      </c>
      <c r="FR156" s="8">
        <v>401.87709999999998</v>
      </c>
      <c r="FS156" s="8">
        <v>76361.03</v>
      </c>
      <c r="FT156" s="8">
        <v>2246.902</v>
      </c>
      <c r="FU156" s="8">
        <v>73</v>
      </c>
      <c r="FV156" s="8">
        <v>6.2876829999999996E-3</v>
      </c>
      <c r="FW156" s="8">
        <v>136300000</v>
      </c>
      <c r="FX156" s="8">
        <v>1.0111870000000001</v>
      </c>
      <c r="FY156" s="10" t="s">
        <v>307</v>
      </c>
      <c r="FZ156" s="10">
        <v>6249</v>
      </c>
      <c r="GA156" s="10">
        <v>12954140</v>
      </c>
      <c r="GB156" s="10">
        <v>8130304</v>
      </c>
      <c r="GC156" s="10">
        <v>0.33173229999999998</v>
      </c>
      <c r="GD156" s="10">
        <v>0.20820240000000001</v>
      </c>
      <c r="GE156" s="10">
        <v>1.593316</v>
      </c>
      <c r="GF156" s="10">
        <v>6249</v>
      </c>
      <c r="GG156" s="10">
        <v>1</v>
      </c>
      <c r="GH156" s="10">
        <v>0</v>
      </c>
      <c r="GI156" s="10">
        <v>0</v>
      </c>
      <c r="GJ156" s="10">
        <v>1918</v>
      </c>
      <c r="GK156" s="10">
        <v>588.69000000000005</v>
      </c>
      <c r="GL156" s="10">
        <v>0.30692910000000001</v>
      </c>
      <c r="GM156" s="10">
        <v>193.5975</v>
      </c>
      <c r="GN156" s="10">
        <v>356.30869999999999</v>
      </c>
      <c r="GO156" s="10">
        <v>-5.3818400000000004</v>
      </c>
      <c r="GP156" s="10">
        <v>1319.21</v>
      </c>
      <c r="GQ156" s="10">
        <v>2498.9070000000002</v>
      </c>
      <c r="GR156" s="10">
        <v>0.32686470000000001</v>
      </c>
      <c r="GS156" s="10">
        <v>19118</v>
      </c>
      <c r="GT156" s="10">
        <v>547.4203</v>
      </c>
      <c r="GU156" s="10">
        <v>5.2343349999999997E-2</v>
      </c>
      <c r="GV156" s="10">
        <v>167</v>
      </c>
      <c r="GW156" s="10">
        <v>183</v>
      </c>
      <c r="GX156" s="10">
        <v>6144</v>
      </c>
      <c r="GY156" s="10">
        <v>0.98319730000000005</v>
      </c>
      <c r="GZ156" s="10">
        <v>251</v>
      </c>
      <c r="HA156" s="10">
        <v>0</v>
      </c>
      <c r="HB156" s="10">
        <v>90.669390000000007</v>
      </c>
      <c r="HC156" s="10">
        <v>19.667300000000001</v>
      </c>
      <c r="HD156" s="10">
        <v>90.669390000000007</v>
      </c>
      <c r="HE156" s="10">
        <v>19.667300000000001</v>
      </c>
      <c r="HF156" s="10">
        <v>90.669390000000007</v>
      </c>
      <c r="HG156" s="10">
        <v>19.667300000000001</v>
      </c>
      <c r="HH156" s="10">
        <v>197.93100000000001</v>
      </c>
      <c r="HI156" s="10">
        <v>26591.29</v>
      </c>
      <c r="HJ156" s="10">
        <v>20.316189999999999</v>
      </c>
      <c r="HK156" s="10">
        <v>105</v>
      </c>
      <c r="HL156" s="10">
        <v>1.6802689999999999E-2</v>
      </c>
      <c r="HM156" s="10">
        <v>21084450</v>
      </c>
      <c r="HN156" s="10">
        <v>0.53993460000000004</v>
      </c>
      <c r="HO156" s="12" t="s">
        <v>308</v>
      </c>
      <c r="HP156" s="12">
        <v>5751</v>
      </c>
      <c r="HQ156" s="12">
        <v>11909710</v>
      </c>
      <c r="HR156" s="12">
        <v>5585105</v>
      </c>
      <c r="HS156" s="12">
        <v>0.36009269999999999</v>
      </c>
      <c r="HT156" s="12">
        <v>0.16886689999999999</v>
      </c>
      <c r="HU156" s="12">
        <v>2.1324049999999999</v>
      </c>
      <c r="HV156" s="12">
        <v>5751</v>
      </c>
      <c r="HW156" s="12">
        <v>1</v>
      </c>
      <c r="HX156" s="12">
        <v>0</v>
      </c>
      <c r="HY156" s="12">
        <v>0</v>
      </c>
      <c r="HZ156" s="12">
        <v>1698</v>
      </c>
      <c r="IA156" s="12">
        <v>501.33960000000002</v>
      </c>
      <c r="IB156" s="12">
        <v>0.29525299999999999</v>
      </c>
      <c r="IC156" s="12">
        <v>186.4538</v>
      </c>
      <c r="ID156" s="12">
        <v>347.07819999999998</v>
      </c>
      <c r="IE156" s="12">
        <v>-2.0820630000000002</v>
      </c>
      <c r="IF156" s="12">
        <v>1318.076</v>
      </c>
      <c r="IG156" s="12">
        <v>2505.8429999999998</v>
      </c>
      <c r="IH156" s="12">
        <v>0.30834810000000001</v>
      </c>
      <c r="II156" s="12">
        <v>18651</v>
      </c>
      <c r="IJ156" s="12">
        <v>540.82659999999998</v>
      </c>
      <c r="IK156" s="12">
        <v>0.13069169999999999</v>
      </c>
      <c r="IL156" s="12">
        <v>174</v>
      </c>
      <c r="IM156" s="12">
        <v>160</v>
      </c>
      <c r="IN156" s="12">
        <v>5680</v>
      </c>
      <c r="IO156" s="12">
        <v>0.98765429999999999</v>
      </c>
      <c r="IP156" s="12">
        <v>226</v>
      </c>
      <c r="IQ156" s="12">
        <v>0</v>
      </c>
      <c r="IR156" s="12">
        <v>91.301689999999994</v>
      </c>
      <c r="IS156" s="12">
        <v>19.104479999999999</v>
      </c>
      <c r="IT156" s="12">
        <v>91.301689999999994</v>
      </c>
      <c r="IU156" s="12">
        <v>19.104479999999999</v>
      </c>
      <c r="IV156" s="12">
        <v>91.301689999999994</v>
      </c>
      <c r="IW156" s="12">
        <v>19.104479999999999</v>
      </c>
      <c r="IX156" s="12">
        <v>197.97550000000001</v>
      </c>
      <c r="IY156" s="12">
        <v>26627.43</v>
      </c>
      <c r="IZ156" s="12">
        <v>20.946490000000001</v>
      </c>
      <c r="JA156" s="12">
        <v>71</v>
      </c>
      <c r="JB156" s="12">
        <v>1.234568E-2</v>
      </c>
      <c r="JC156" s="12">
        <v>17494810</v>
      </c>
      <c r="JD156" s="12">
        <v>0.52895970000000003</v>
      </c>
      <c r="JE156" s="13" t="s">
        <v>309</v>
      </c>
      <c r="JF156" s="13">
        <v>13600</v>
      </c>
      <c r="JG156" s="13">
        <v>45919460</v>
      </c>
      <c r="JH156" s="13">
        <v>30818270</v>
      </c>
      <c r="JI156" s="13">
        <v>0.24826699999999999</v>
      </c>
      <c r="JJ156" s="13">
        <v>0.1666213</v>
      </c>
      <c r="JK156" s="13">
        <v>1.490008</v>
      </c>
      <c r="JL156" s="13">
        <v>3338</v>
      </c>
      <c r="JM156" s="13">
        <v>819.28269999999998</v>
      </c>
      <c r="JN156" s="13">
        <v>0.2454412</v>
      </c>
      <c r="JO156" s="13">
        <v>265.11320000000001</v>
      </c>
      <c r="JP156" s="13">
        <v>2380.7660000000001</v>
      </c>
      <c r="JQ156" s="13">
        <v>1.893872</v>
      </c>
      <c r="JR156" s="13">
        <v>1625.864</v>
      </c>
      <c r="JS156" s="13">
        <v>1204.337</v>
      </c>
      <c r="JT156" s="13">
        <v>0.3949241</v>
      </c>
      <c r="JU156" s="13">
        <v>34437</v>
      </c>
      <c r="JV156" s="13">
        <v>749.02940000000001</v>
      </c>
      <c r="JW156" s="13">
        <v>3.8726160000000003E-2</v>
      </c>
      <c r="JX156" s="13">
        <v>239</v>
      </c>
      <c r="JY156" s="13">
        <v>244</v>
      </c>
      <c r="JZ156" s="13">
        <v>13414</v>
      </c>
      <c r="KA156" s="13">
        <v>0.98632350000000002</v>
      </c>
      <c r="KB156" s="13">
        <v>171.49340000000001</v>
      </c>
      <c r="KC156" s="13">
        <v>96.899860000000004</v>
      </c>
      <c r="KD156" s="13">
        <v>20.399640000000002</v>
      </c>
      <c r="KE156" s="13">
        <v>96.899860000000004</v>
      </c>
      <c r="KF156" s="13">
        <v>20.399640000000002</v>
      </c>
      <c r="KG156" s="13">
        <v>96.899860000000004</v>
      </c>
      <c r="KH156" s="13">
        <v>20.399640000000002</v>
      </c>
      <c r="KI156" s="13">
        <v>281.2921</v>
      </c>
      <c r="KJ156" s="13">
        <v>52709.24</v>
      </c>
      <c r="KK156" s="13">
        <v>416.76799999999997</v>
      </c>
      <c r="KL156" s="13">
        <v>186</v>
      </c>
      <c r="KM156" s="13">
        <v>1.367647E-2</v>
      </c>
      <c r="KN156" s="13">
        <v>76737730</v>
      </c>
      <c r="KO156" s="13">
        <v>0.41488819999999998</v>
      </c>
    </row>
    <row r="157" spans="1:301" x14ac:dyDescent="0.75">
      <c r="A157">
        <v>159</v>
      </c>
      <c r="B157" t="s">
        <v>333</v>
      </c>
      <c r="C157" t="s">
        <v>311</v>
      </c>
      <c r="D157" t="s">
        <v>324</v>
      </c>
      <c r="E157" t="s">
        <v>316</v>
      </c>
      <c r="F157">
        <v>1</v>
      </c>
      <c r="G157" t="s">
        <v>302</v>
      </c>
      <c r="H157">
        <v>3</v>
      </c>
      <c r="I157">
        <v>5</v>
      </c>
      <c r="J157" s="1">
        <v>43965.414930555555</v>
      </c>
      <c r="K157" s="2">
        <f t="shared" si="4"/>
        <v>16</v>
      </c>
      <c r="L157" s="2">
        <f t="shared" si="5"/>
        <v>61141</v>
      </c>
      <c r="M157" s="3" t="s">
        <v>303</v>
      </c>
      <c r="N157" s="3">
        <v>8040</v>
      </c>
      <c r="O157" s="3">
        <v>75872810</v>
      </c>
      <c r="P157" s="3">
        <v>26744360</v>
      </c>
      <c r="Q157" s="3">
        <v>1.173746</v>
      </c>
      <c r="R157" s="3">
        <v>0.41373290000000001</v>
      </c>
      <c r="S157" s="3">
        <v>2.8369650000000002</v>
      </c>
      <c r="T157" s="3">
        <v>8040</v>
      </c>
      <c r="U157" s="3">
        <v>1</v>
      </c>
      <c r="V157" s="3">
        <v>0</v>
      </c>
      <c r="W157" s="3">
        <v>0</v>
      </c>
      <c r="X157" s="3">
        <v>4083</v>
      </c>
      <c r="Y157" s="3">
        <v>2073.4940000000001</v>
      </c>
      <c r="Z157" s="3">
        <v>0.50783579999999995</v>
      </c>
      <c r="AA157" s="3">
        <v>406.16250000000002</v>
      </c>
      <c r="AB157" s="3">
        <v>6201.79</v>
      </c>
      <c r="AC157" s="3">
        <v>0.41001589999999999</v>
      </c>
      <c r="AD157" s="3">
        <v>1187.5989999999999</v>
      </c>
      <c r="AE157" s="3">
        <v>2814.913</v>
      </c>
      <c r="AF157" s="3">
        <v>0.10873389999999999</v>
      </c>
      <c r="AG157" s="3">
        <v>73942</v>
      </c>
      <c r="AH157" s="3">
        <v>1065.9190000000001</v>
      </c>
      <c r="AI157" s="3">
        <v>0.2292061</v>
      </c>
      <c r="AJ157" s="3">
        <v>264</v>
      </c>
      <c r="AK157" s="3">
        <v>391</v>
      </c>
      <c r="AL157" s="3">
        <v>7907</v>
      </c>
      <c r="AM157" s="3">
        <v>0.98345769999999999</v>
      </c>
      <c r="AN157" s="3">
        <v>442</v>
      </c>
      <c r="AO157" s="3">
        <v>0</v>
      </c>
      <c r="AP157" s="3">
        <v>78.357709999999997</v>
      </c>
      <c r="AQ157" s="3">
        <v>21.00525</v>
      </c>
      <c r="AR157" s="3">
        <v>78.357709999999997</v>
      </c>
      <c r="AS157" s="3">
        <v>21.00525</v>
      </c>
      <c r="AT157" s="3">
        <v>78.357709999999997</v>
      </c>
      <c r="AU157" s="3">
        <v>21.00525</v>
      </c>
      <c r="AV157" s="3">
        <v>406.1628</v>
      </c>
      <c r="AW157" s="3">
        <v>92100.58</v>
      </c>
      <c r="AX157" s="3">
        <v>4783.8549999999996</v>
      </c>
      <c r="AY157" s="3">
        <v>133</v>
      </c>
      <c r="AZ157" s="3">
        <v>1.6542290000000001E-2</v>
      </c>
      <c r="BA157" s="3">
        <v>102617200</v>
      </c>
      <c r="BB157" s="3">
        <v>1.5874790000000001</v>
      </c>
      <c r="BC157" s="5" t="s">
        <v>304</v>
      </c>
      <c r="BD157" s="5">
        <v>8239</v>
      </c>
      <c r="BE157" s="5">
        <v>81800220</v>
      </c>
      <c r="BF157" s="5">
        <v>18319450</v>
      </c>
      <c r="BG157" s="5">
        <v>1.2050510000000001</v>
      </c>
      <c r="BH157" s="5">
        <v>0.26987549999999999</v>
      </c>
      <c r="BI157" s="5">
        <v>4.465211</v>
      </c>
      <c r="BJ157" s="5">
        <v>8239</v>
      </c>
      <c r="BK157" s="5">
        <v>1</v>
      </c>
      <c r="BL157" s="5">
        <v>0</v>
      </c>
      <c r="BM157" s="5">
        <v>0</v>
      </c>
      <c r="BN157" s="5">
        <v>4205</v>
      </c>
      <c r="BO157" s="5">
        <v>2146.1370000000002</v>
      </c>
      <c r="BP157" s="5">
        <v>0.51037750000000004</v>
      </c>
      <c r="BQ157" s="5">
        <v>394.55549999999999</v>
      </c>
      <c r="BR157" s="5">
        <v>2864.5619999999999</v>
      </c>
      <c r="BS157" s="5">
        <v>-5.4302729999999997</v>
      </c>
      <c r="BT157" s="5">
        <v>1244.4179999999999</v>
      </c>
      <c r="BU157" s="5">
        <v>2812.6390000000001</v>
      </c>
      <c r="BV157" s="5">
        <v>0.1144767</v>
      </c>
      <c r="BW157" s="5">
        <v>71971</v>
      </c>
      <c r="BX157" s="5">
        <v>1082.1320000000001</v>
      </c>
      <c r="BY157" s="5">
        <v>0.40201799999999999</v>
      </c>
      <c r="BZ157" s="5">
        <v>318</v>
      </c>
      <c r="CA157" s="5">
        <v>394</v>
      </c>
      <c r="CB157" s="5">
        <v>8072</v>
      </c>
      <c r="CC157" s="5">
        <v>0.97973049999999995</v>
      </c>
      <c r="CD157" s="5">
        <v>444</v>
      </c>
      <c r="CE157" s="5">
        <v>0</v>
      </c>
      <c r="CF157" s="5">
        <v>78.978149999999999</v>
      </c>
      <c r="CG157" s="5">
        <v>21.226800000000001</v>
      </c>
      <c r="CH157" s="5">
        <v>78.978149999999999</v>
      </c>
      <c r="CI157" s="5">
        <v>21.226800000000001</v>
      </c>
      <c r="CJ157" s="5">
        <v>78.978149999999999</v>
      </c>
      <c r="CK157" s="5">
        <v>21.226800000000001</v>
      </c>
      <c r="CL157" s="5">
        <v>399.0684</v>
      </c>
      <c r="CM157" s="5">
        <v>87770.44</v>
      </c>
      <c r="CN157" s="5">
        <v>995.96</v>
      </c>
      <c r="CO157" s="5">
        <v>167</v>
      </c>
      <c r="CP157" s="5">
        <v>2.0269450000000001E-2</v>
      </c>
      <c r="CQ157" s="5">
        <v>100119700</v>
      </c>
      <c r="CR157" s="5">
        <v>1.474926</v>
      </c>
      <c r="CS157" s="6" t="s">
        <v>305</v>
      </c>
      <c r="CT157" s="6">
        <v>12154</v>
      </c>
      <c r="CU157" s="6">
        <v>182894200</v>
      </c>
      <c r="CV157" s="6">
        <v>50128780</v>
      </c>
      <c r="CW157" s="6">
        <v>1.2381169999999999</v>
      </c>
      <c r="CX157" s="6">
        <v>0.3393506</v>
      </c>
      <c r="CY157" s="6">
        <v>3.648488</v>
      </c>
      <c r="CZ157" s="6">
        <v>8281</v>
      </c>
      <c r="DA157" s="6">
        <v>0.68133949999999999</v>
      </c>
      <c r="DB157" s="6">
        <v>3873</v>
      </c>
      <c r="DC157" s="6">
        <v>0.31866050000000001</v>
      </c>
      <c r="DD157" s="6">
        <v>3754</v>
      </c>
      <c r="DE157" s="6">
        <v>1159.4960000000001</v>
      </c>
      <c r="DF157" s="6">
        <v>0.30886950000000002</v>
      </c>
      <c r="DG157" s="6">
        <v>489.73669999999998</v>
      </c>
      <c r="DH157" s="6">
        <v>11654.1</v>
      </c>
      <c r="DI157" s="6">
        <v>-2.6045989999999999</v>
      </c>
      <c r="DJ157" s="6">
        <v>911.8066</v>
      </c>
      <c r="DK157" s="6">
        <v>2754.4050000000002</v>
      </c>
      <c r="DL157" s="6">
        <v>0.12883729999999999</v>
      </c>
      <c r="DM157" s="6">
        <v>94336</v>
      </c>
      <c r="DN157" s="6">
        <v>1215.123</v>
      </c>
      <c r="DO157" s="6">
        <v>0.32461800000000002</v>
      </c>
      <c r="DP157" s="6">
        <v>279</v>
      </c>
      <c r="DQ157" s="6">
        <v>470</v>
      </c>
      <c r="DR157" s="6">
        <v>12126</v>
      </c>
      <c r="DS157" s="6">
        <v>0.99769620000000003</v>
      </c>
      <c r="DT157" s="6">
        <v>216</v>
      </c>
      <c r="DU157" s="6">
        <v>253</v>
      </c>
      <c r="DV157" s="6">
        <v>85.847949999999997</v>
      </c>
      <c r="DW157" s="6">
        <v>17.025089999999999</v>
      </c>
      <c r="DX157" s="6">
        <v>85.847949999999997</v>
      </c>
      <c r="DY157" s="6">
        <v>17.025089999999999</v>
      </c>
      <c r="DZ157" s="6">
        <v>85.847949999999997</v>
      </c>
      <c r="EA157" s="6">
        <v>17.025089999999999</v>
      </c>
      <c r="EB157" s="6">
        <v>489.73689999999999</v>
      </c>
      <c r="EC157" s="6">
        <v>124045.8</v>
      </c>
      <c r="ED157" s="6">
        <v>11174.76</v>
      </c>
      <c r="EE157" s="6">
        <v>28</v>
      </c>
      <c r="EF157" s="6">
        <v>2.3037679999999999E-3</v>
      </c>
      <c r="EG157" s="6">
        <v>233023000</v>
      </c>
      <c r="EH157" s="6">
        <v>1.577467</v>
      </c>
      <c r="EI157" s="8" t="s">
        <v>306</v>
      </c>
      <c r="EJ157" s="8">
        <v>10914</v>
      </c>
      <c r="EK157" s="8">
        <v>165013500</v>
      </c>
      <c r="EL157" s="8">
        <v>39818580</v>
      </c>
      <c r="EM157" s="8">
        <v>1.3853249999999999</v>
      </c>
      <c r="EN157" s="8">
        <v>0.33428580000000002</v>
      </c>
      <c r="EO157" s="8">
        <v>4.1441340000000002</v>
      </c>
      <c r="EP157" s="8">
        <v>8359</v>
      </c>
      <c r="EQ157" s="8">
        <v>0.76589700000000005</v>
      </c>
      <c r="ER157" s="8">
        <v>2555</v>
      </c>
      <c r="ES157" s="8">
        <v>0.23410300000000001</v>
      </c>
      <c r="ET157" s="8">
        <v>3572</v>
      </c>
      <c r="EU157" s="8">
        <v>1169.066</v>
      </c>
      <c r="EV157" s="8">
        <v>0.32728610000000002</v>
      </c>
      <c r="EW157" s="8">
        <v>498.75139999999999</v>
      </c>
      <c r="EX157" s="8">
        <v>9630.5429999999997</v>
      </c>
      <c r="EY157" s="8">
        <v>-3.5418340000000001</v>
      </c>
      <c r="EZ157" s="8">
        <v>960.53750000000002</v>
      </c>
      <c r="FA157" s="8">
        <v>2729.826</v>
      </c>
      <c r="FB157" s="8">
        <v>0.1144085</v>
      </c>
      <c r="FC157" s="8">
        <v>95395</v>
      </c>
      <c r="FD157" s="8">
        <v>1243.5350000000001</v>
      </c>
      <c r="FE157" s="8">
        <v>0.37357479999999998</v>
      </c>
      <c r="FF157" s="8">
        <v>280</v>
      </c>
      <c r="FG157" s="8">
        <v>495</v>
      </c>
      <c r="FH157" s="8">
        <v>10897</v>
      </c>
      <c r="FI157" s="8">
        <v>0.99844239999999995</v>
      </c>
      <c r="FJ157" s="8">
        <v>243</v>
      </c>
      <c r="FK157" s="8">
        <v>251</v>
      </c>
      <c r="FL157" s="8">
        <v>84.577510000000004</v>
      </c>
      <c r="FM157" s="8">
        <v>17.3005</v>
      </c>
      <c r="FN157" s="8">
        <v>84.577510000000004</v>
      </c>
      <c r="FO157" s="8">
        <v>17.3005</v>
      </c>
      <c r="FP157" s="8">
        <v>84.577510000000004</v>
      </c>
      <c r="FQ157" s="8">
        <v>17.3005</v>
      </c>
      <c r="FR157" s="8">
        <v>498.8014</v>
      </c>
      <c r="FS157" s="8">
        <v>125927.6</v>
      </c>
      <c r="FT157" s="8">
        <v>8498.018</v>
      </c>
      <c r="FU157" s="8">
        <v>17</v>
      </c>
      <c r="FV157" s="8">
        <v>1.557632E-3</v>
      </c>
      <c r="FW157" s="8">
        <v>204832100</v>
      </c>
      <c r="FX157" s="8">
        <v>1.719611</v>
      </c>
      <c r="FY157" s="10" t="s">
        <v>307</v>
      </c>
      <c r="FZ157" s="10">
        <v>4737</v>
      </c>
      <c r="GA157" s="10">
        <v>22974280</v>
      </c>
      <c r="GB157" s="10">
        <v>5836744</v>
      </c>
      <c r="GC157" s="10">
        <v>1.023847</v>
      </c>
      <c r="GD157" s="10">
        <v>0.26011410000000001</v>
      </c>
      <c r="GE157" s="10">
        <v>3.9361470000000001</v>
      </c>
      <c r="GF157" s="10">
        <v>4737</v>
      </c>
      <c r="GG157" s="10">
        <v>1</v>
      </c>
      <c r="GH157" s="10">
        <v>0</v>
      </c>
      <c r="GI157" s="10">
        <v>0</v>
      </c>
      <c r="GJ157" s="10">
        <v>1925</v>
      </c>
      <c r="GK157" s="10">
        <v>782.27250000000004</v>
      </c>
      <c r="GL157" s="10">
        <v>0.40637529999999999</v>
      </c>
      <c r="GM157" s="10">
        <v>274.11680000000001</v>
      </c>
      <c r="GN157" s="10">
        <v>1787.367</v>
      </c>
      <c r="GO157" s="10">
        <v>-11.76483</v>
      </c>
      <c r="GP157" s="10">
        <v>1336.742</v>
      </c>
      <c r="GQ157" s="10">
        <v>2412.739</v>
      </c>
      <c r="GR157" s="10">
        <v>0.15203159999999999</v>
      </c>
      <c r="GS157" s="10">
        <v>31158</v>
      </c>
      <c r="GT157" s="10">
        <v>716.46090000000004</v>
      </c>
      <c r="GU157" s="10">
        <v>0.35381760000000001</v>
      </c>
      <c r="GV157" s="10">
        <v>212</v>
      </c>
      <c r="GW157" s="10">
        <v>275</v>
      </c>
      <c r="GX157" s="10">
        <v>4670</v>
      </c>
      <c r="GY157" s="10">
        <v>0.98585610000000001</v>
      </c>
      <c r="GZ157" s="10">
        <v>339</v>
      </c>
      <c r="HA157" s="10">
        <v>0</v>
      </c>
      <c r="HB157" s="10">
        <v>85.466539999999995</v>
      </c>
      <c r="HC157" s="10">
        <v>17.67107</v>
      </c>
      <c r="HD157" s="10">
        <v>85.466539999999995</v>
      </c>
      <c r="HE157" s="10">
        <v>17.67107</v>
      </c>
      <c r="HF157" s="10">
        <v>85.466539999999995</v>
      </c>
      <c r="HG157" s="10">
        <v>17.67107</v>
      </c>
      <c r="HH157" s="10">
        <v>275.68860000000001</v>
      </c>
      <c r="HI157" s="10">
        <v>39454.15</v>
      </c>
      <c r="HJ157" s="10">
        <v>674.40989999999999</v>
      </c>
      <c r="HK157" s="10">
        <v>67</v>
      </c>
      <c r="HL157" s="10">
        <v>1.4143970000000001E-2</v>
      </c>
      <c r="HM157" s="10">
        <v>28811030</v>
      </c>
      <c r="HN157" s="10">
        <v>1.2839609999999999</v>
      </c>
      <c r="HO157" s="12" t="s">
        <v>308</v>
      </c>
      <c r="HP157" s="12">
        <v>4884</v>
      </c>
      <c r="HQ157" s="12">
        <v>21633960</v>
      </c>
      <c r="HR157" s="12">
        <v>5560458</v>
      </c>
      <c r="HS157" s="12">
        <v>0.90695289999999995</v>
      </c>
      <c r="HT157" s="12">
        <v>0.23310910000000001</v>
      </c>
      <c r="HU157" s="12">
        <v>3.890679</v>
      </c>
      <c r="HV157" s="12">
        <v>4884</v>
      </c>
      <c r="HW157" s="12">
        <v>1</v>
      </c>
      <c r="HX157" s="12">
        <v>0</v>
      </c>
      <c r="HY157" s="12">
        <v>0</v>
      </c>
      <c r="HZ157" s="12">
        <v>1956</v>
      </c>
      <c r="IA157" s="12">
        <v>783.36120000000005</v>
      </c>
      <c r="IB157" s="12">
        <v>0.4004914</v>
      </c>
      <c r="IC157" s="12">
        <v>273.91239999999999</v>
      </c>
      <c r="ID157" s="12">
        <v>446.9117</v>
      </c>
      <c r="IE157" s="12">
        <v>-4.0553499999999998</v>
      </c>
      <c r="IF157" s="12">
        <v>1374.1969999999999</v>
      </c>
      <c r="IG157" s="12">
        <v>2428.0509999999999</v>
      </c>
      <c r="IH157" s="12">
        <v>0.16674059999999999</v>
      </c>
      <c r="II157" s="12">
        <v>29291</v>
      </c>
      <c r="IJ157" s="12">
        <v>696.49839999999995</v>
      </c>
      <c r="IK157" s="12">
        <v>0.34935060000000001</v>
      </c>
      <c r="IL157" s="12">
        <v>209</v>
      </c>
      <c r="IM157" s="12">
        <v>264</v>
      </c>
      <c r="IN157" s="12">
        <v>4805</v>
      </c>
      <c r="IO157" s="12">
        <v>0.9838247</v>
      </c>
      <c r="IP157" s="12">
        <v>325</v>
      </c>
      <c r="IQ157" s="12">
        <v>0</v>
      </c>
      <c r="IR157" s="12">
        <v>86.520480000000006</v>
      </c>
      <c r="IS157" s="12">
        <v>17.753720000000001</v>
      </c>
      <c r="IT157" s="12">
        <v>86.520480000000006</v>
      </c>
      <c r="IU157" s="12">
        <v>17.753720000000001</v>
      </c>
      <c r="IV157" s="12">
        <v>86.520480000000006</v>
      </c>
      <c r="IW157" s="12">
        <v>17.753720000000001</v>
      </c>
      <c r="IX157" s="12">
        <v>273.9126</v>
      </c>
      <c r="IY157" s="12">
        <v>38815.360000000001</v>
      </c>
      <c r="IZ157" s="12">
        <v>40.894770000000001</v>
      </c>
      <c r="JA157" s="12">
        <v>79</v>
      </c>
      <c r="JB157" s="12">
        <v>1.6175269999999999E-2</v>
      </c>
      <c r="JC157" s="12">
        <v>27194420</v>
      </c>
      <c r="JD157" s="12">
        <v>1.1400619999999999</v>
      </c>
      <c r="JE157" s="13" t="s">
        <v>309</v>
      </c>
      <c r="JF157" s="13">
        <v>12173</v>
      </c>
      <c r="JG157" s="13">
        <v>51888160</v>
      </c>
      <c r="JH157" s="13">
        <v>40046490</v>
      </c>
      <c r="JI157" s="13">
        <v>0.35016530000000001</v>
      </c>
      <c r="JJ157" s="13">
        <v>0.2702522</v>
      </c>
      <c r="JK157" s="13">
        <v>1.295698</v>
      </c>
      <c r="JL157" s="13">
        <v>3562</v>
      </c>
      <c r="JM157" s="13">
        <v>1042.2940000000001</v>
      </c>
      <c r="JN157" s="13">
        <v>0.29261480000000001</v>
      </c>
      <c r="JO157" s="13">
        <v>294.93220000000002</v>
      </c>
      <c r="JP157" s="13">
        <v>329.3503</v>
      </c>
      <c r="JQ157" s="13">
        <v>-11.38659</v>
      </c>
      <c r="JR157" s="13">
        <v>1580.3</v>
      </c>
      <c r="JS157" s="13">
        <v>1106.404</v>
      </c>
      <c r="JT157" s="13">
        <v>0.28080739999999998</v>
      </c>
      <c r="JU157" s="13">
        <v>43350</v>
      </c>
      <c r="JV157" s="13">
        <v>787.11099999999999</v>
      </c>
      <c r="JW157" s="13">
        <v>1.6590819999999999E-2</v>
      </c>
      <c r="JX157" s="13">
        <v>229</v>
      </c>
      <c r="JY157" s="13">
        <v>231</v>
      </c>
      <c r="JZ157" s="13">
        <v>12009</v>
      </c>
      <c r="KA157" s="13">
        <v>0.98652759999999995</v>
      </c>
      <c r="KB157" s="13">
        <v>251.75380000000001</v>
      </c>
      <c r="KC157" s="13">
        <v>100.8433</v>
      </c>
      <c r="KD157" s="13">
        <v>19.54879</v>
      </c>
      <c r="KE157" s="13">
        <v>100.8433</v>
      </c>
      <c r="KF157" s="13">
        <v>19.54879</v>
      </c>
      <c r="KG157" s="13">
        <v>100.8433</v>
      </c>
      <c r="KH157" s="13">
        <v>19.54879</v>
      </c>
      <c r="KI157" s="13">
        <v>294.93239999999997</v>
      </c>
      <c r="KJ157" s="13">
        <v>51809.27</v>
      </c>
      <c r="KK157" s="13">
        <v>8.9108359999999998</v>
      </c>
      <c r="KL157" s="13">
        <v>164</v>
      </c>
      <c r="KM157" s="13">
        <v>1.347244E-2</v>
      </c>
      <c r="KN157" s="13">
        <v>91934660</v>
      </c>
      <c r="KO157" s="13">
        <v>0.62041749999999996</v>
      </c>
    </row>
    <row r="158" spans="1:301" x14ac:dyDescent="0.75">
      <c r="A158">
        <v>160</v>
      </c>
      <c r="B158" t="s">
        <v>323</v>
      </c>
      <c r="C158" t="s">
        <v>311</v>
      </c>
      <c r="D158" t="s">
        <v>324</v>
      </c>
      <c r="E158" t="s">
        <v>313</v>
      </c>
      <c r="F158">
        <v>1</v>
      </c>
      <c r="G158" t="s">
        <v>302</v>
      </c>
      <c r="H158">
        <v>2</v>
      </c>
      <c r="I158">
        <v>2</v>
      </c>
      <c r="J158" s="1">
        <v>43965.416284722225</v>
      </c>
      <c r="K158" s="2">
        <f t="shared" si="4"/>
        <v>16</v>
      </c>
      <c r="L158" s="2">
        <f t="shared" si="5"/>
        <v>63317</v>
      </c>
      <c r="M158" s="3" t="s">
        <v>303</v>
      </c>
      <c r="N158" s="3">
        <v>6161</v>
      </c>
      <c r="O158" s="3">
        <v>21638420</v>
      </c>
      <c r="P158" s="3">
        <v>11999390</v>
      </c>
      <c r="Q158" s="3">
        <v>0.5700634</v>
      </c>
      <c r="R158" s="3">
        <v>0.3161235</v>
      </c>
      <c r="S158" s="3">
        <v>1.803293</v>
      </c>
      <c r="T158" s="3">
        <v>6074</v>
      </c>
      <c r="U158" s="3">
        <v>0.9858789</v>
      </c>
      <c r="V158" s="3">
        <v>87</v>
      </c>
      <c r="W158" s="3">
        <v>1.4121079999999999E-2</v>
      </c>
      <c r="X158" s="3">
        <v>3147</v>
      </c>
      <c r="Y158" s="3">
        <v>1607.4680000000001</v>
      </c>
      <c r="Z158" s="3">
        <v>0.51079370000000002</v>
      </c>
      <c r="AA158" s="3">
        <v>253.94880000000001</v>
      </c>
      <c r="AB158" s="3">
        <v>4012.5259999999998</v>
      </c>
      <c r="AC158" s="3">
        <v>-2.9318029999999999</v>
      </c>
      <c r="AD158" s="3">
        <v>987.38319999999999</v>
      </c>
      <c r="AE158" s="3">
        <v>3017.5540000000001</v>
      </c>
      <c r="AF158" s="3">
        <v>0.1832213</v>
      </c>
      <c r="AG158" s="3">
        <v>33626</v>
      </c>
      <c r="AH158" s="3">
        <v>704.98519999999996</v>
      </c>
      <c r="AI158" s="3">
        <v>8.2112829999999998E-2</v>
      </c>
      <c r="AJ158" s="3">
        <v>248</v>
      </c>
      <c r="AK158" s="3">
        <v>219</v>
      </c>
      <c r="AL158" s="3">
        <v>5953</v>
      </c>
      <c r="AM158" s="3">
        <v>0.96623930000000002</v>
      </c>
      <c r="AN158" s="3">
        <v>214</v>
      </c>
      <c r="AO158" s="3">
        <v>4</v>
      </c>
      <c r="AP158" s="3">
        <v>84.283230000000003</v>
      </c>
      <c r="AQ158" s="3">
        <v>24.923210000000001</v>
      </c>
      <c r="AR158" s="3">
        <v>84.283230000000003</v>
      </c>
      <c r="AS158" s="3">
        <v>24.923210000000001</v>
      </c>
      <c r="AT158" s="3">
        <v>84.283230000000003</v>
      </c>
      <c r="AU158" s="3">
        <v>24.923210000000001</v>
      </c>
      <c r="AV158" s="3">
        <v>253.94900000000001</v>
      </c>
      <c r="AW158" s="3">
        <v>42820.35</v>
      </c>
      <c r="AX158" s="3">
        <v>2613.2719999999999</v>
      </c>
      <c r="AY158" s="3">
        <v>208</v>
      </c>
      <c r="AZ158" s="3">
        <v>3.3760749999999999E-2</v>
      </c>
      <c r="BA158" s="3">
        <v>33637810</v>
      </c>
      <c r="BB158" s="3">
        <v>0.88618680000000005</v>
      </c>
      <c r="BC158" s="5" t="s">
        <v>304</v>
      </c>
      <c r="BD158" s="5">
        <v>7292</v>
      </c>
      <c r="BE158" s="5">
        <v>26560890</v>
      </c>
      <c r="BF158" s="5">
        <v>17516000</v>
      </c>
      <c r="BG158" s="5">
        <v>0.49951580000000001</v>
      </c>
      <c r="BH158" s="5">
        <v>0.32941359999999997</v>
      </c>
      <c r="BI158" s="5">
        <v>1.5163789999999999</v>
      </c>
      <c r="BJ158" s="5">
        <v>7153</v>
      </c>
      <c r="BK158" s="5">
        <v>0.98093799999999998</v>
      </c>
      <c r="BL158" s="5">
        <v>139</v>
      </c>
      <c r="BM158" s="5">
        <v>1.9061990000000001E-2</v>
      </c>
      <c r="BN158" s="5">
        <v>3429</v>
      </c>
      <c r="BO158" s="5">
        <v>1612.4580000000001</v>
      </c>
      <c r="BP158" s="5">
        <v>0.47024139999999998</v>
      </c>
      <c r="BQ158" s="5">
        <v>251.7816</v>
      </c>
      <c r="BR158" s="5">
        <v>2342.7730000000001</v>
      </c>
      <c r="BS158" s="5">
        <v>1.872382</v>
      </c>
      <c r="BT158" s="5">
        <v>974.36670000000004</v>
      </c>
      <c r="BU158" s="5">
        <v>2993.8359999999998</v>
      </c>
      <c r="BV158" s="5">
        <v>0.19828689999999999</v>
      </c>
      <c r="BW158" s="5">
        <v>36775</v>
      </c>
      <c r="BX158" s="5">
        <v>734.84749999999997</v>
      </c>
      <c r="BY158" s="5">
        <v>4.2109960000000002E-2</v>
      </c>
      <c r="BZ158" s="5">
        <v>232</v>
      </c>
      <c r="CA158" s="5">
        <v>242</v>
      </c>
      <c r="CB158" s="5">
        <v>7123</v>
      </c>
      <c r="CC158" s="5">
        <v>0.97682389999999997</v>
      </c>
      <c r="CD158" s="5">
        <v>237</v>
      </c>
      <c r="CE158" s="5">
        <v>4</v>
      </c>
      <c r="CF158" s="5">
        <v>85.672520000000006</v>
      </c>
      <c r="CG158" s="5">
        <v>23.523630000000001</v>
      </c>
      <c r="CH158" s="5">
        <v>85.672520000000006</v>
      </c>
      <c r="CI158" s="5">
        <v>23.523630000000001</v>
      </c>
      <c r="CJ158" s="5">
        <v>85.672520000000006</v>
      </c>
      <c r="CK158" s="5">
        <v>23.523630000000001</v>
      </c>
      <c r="CL158" s="5">
        <v>264.19979999999998</v>
      </c>
      <c r="CM158" s="5">
        <v>46181.53</v>
      </c>
      <c r="CN158" s="5">
        <v>752.68579999999997</v>
      </c>
      <c r="CO158" s="5">
        <v>169</v>
      </c>
      <c r="CP158" s="5">
        <v>2.3176080000000002E-2</v>
      </c>
      <c r="CQ158" s="5">
        <v>44076880</v>
      </c>
      <c r="CR158" s="5">
        <v>0.82892940000000004</v>
      </c>
      <c r="CS158" s="6" t="s">
        <v>305</v>
      </c>
      <c r="CT158" s="6">
        <v>13072</v>
      </c>
      <c r="CU158" s="6">
        <v>68287880</v>
      </c>
      <c r="CV158" s="6">
        <v>62120040</v>
      </c>
      <c r="CW158" s="6">
        <v>0.39963140000000003</v>
      </c>
      <c r="CX158" s="6">
        <v>0.36353619999999998</v>
      </c>
      <c r="CY158" s="6">
        <v>1.099289</v>
      </c>
      <c r="CZ158" s="6">
        <v>0</v>
      </c>
      <c r="DA158" s="6">
        <v>0</v>
      </c>
      <c r="DB158" s="6">
        <v>13072</v>
      </c>
      <c r="DC158" s="6">
        <v>1</v>
      </c>
      <c r="DD158" s="6">
        <v>3354</v>
      </c>
      <c r="DE158" s="6">
        <v>860.56579999999997</v>
      </c>
      <c r="DF158" s="6">
        <v>0.256579</v>
      </c>
      <c r="DG158" s="6">
        <v>315.15870000000001</v>
      </c>
      <c r="DH158" s="6">
        <v>736.44069999999999</v>
      </c>
      <c r="DI158" s="6">
        <v>-31.226579999999998</v>
      </c>
      <c r="DJ158" s="6">
        <v>834.0317</v>
      </c>
      <c r="DK158" s="6">
        <v>3082.5940000000001</v>
      </c>
      <c r="DL158" s="6">
        <v>0.22827610000000001</v>
      </c>
      <c r="DM158" s="6">
        <v>57264</v>
      </c>
      <c r="DN158" s="6">
        <v>916.07799999999997</v>
      </c>
      <c r="DO158" s="6">
        <v>2.2369590000000002E-3</v>
      </c>
      <c r="DP158" s="6">
        <v>316</v>
      </c>
      <c r="DQ158" s="6">
        <v>275</v>
      </c>
      <c r="DR158" s="6">
        <v>12961</v>
      </c>
      <c r="DS158" s="6">
        <v>0.99150850000000001</v>
      </c>
      <c r="DT158" s="6">
        <v>0</v>
      </c>
      <c r="DU158" s="6">
        <v>413</v>
      </c>
      <c r="DV158" s="6">
        <v>92.89282</v>
      </c>
      <c r="DW158" s="6">
        <v>19.512180000000001</v>
      </c>
      <c r="DX158" s="6">
        <v>92.89282</v>
      </c>
      <c r="DY158" s="6">
        <v>19.512180000000001</v>
      </c>
      <c r="DZ158" s="6">
        <v>92.89282</v>
      </c>
      <c r="EA158" s="6">
        <v>19.512180000000001</v>
      </c>
      <c r="EB158" s="6">
        <v>324.4975</v>
      </c>
      <c r="EC158" s="6">
        <v>72589.429999999993</v>
      </c>
      <c r="ED158" s="6">
        <v>41.489049999999999</v>
      </c>
      <c r="EE158" s="6">
        <v>111</v>
      </c>
      <c r="EF158" s="6">
        <v>8.4914320000000001E-3</v>
      </c>
      <c r="EG158" s="6">
        <v>130407900</v>
      </c>
      <c r="EH158" s="6">
        <v>0.76316759999999995</v>
      </c>
      <c r="EI158" s="8" t="s">
        <v>306</v>
      </c>
      <c r="EJ158" s="8">
        <v>13313</v>
      </c>
      <c r="EK158" s="8">
        <v>97203180</v>
      </c>
      <c r="EL158" s="8">
        <v>71234010</v>
      </c>
      <c r="EM158" s="8">
        <v>0.54843929999999996</v>
      </c>
      <c r="EN158" s="8">
        <v>0.4019162</v>
      </c>
      <c r="EO158" s="8">
        <v>1.3645609999999999</v>
      </c>
      <c r="EP158" s="8">
        <v>0</v>
      </c>
      <c r="EQ158" s="8">
        <v>0</v>
      </c>
      <c r="ER158" s="8">
        <v>13313</v>
      </c>
      <c r="ES158" s="8">
        <v>1</v>
      </c>
      <c r="ET158" s="8">
        <v>3785</v>
      </c>
      <c r="EU158" s="8">
        <v>1076.1079999999999</v>
      </c>
      <c r="EV158" s="8">
        <v>0.28430860000000002</v>
      </c>
      <c r="EW158" s="8">
        <v>390.92840000000001</v>
      </c>
      <c r="EX158" s="8">
        <v>8824.5020000000004</v>
      </c>
      <c r="EY158" s="8">
        <v>2.0689869999999999</v>
      </c>
      <c r="EZ158" s="8">
        <v>774.97720000000004</v>
      </c>
      <c r="FA158" s="8">
        <v>3036.5650000000001</v>
      </c>
      <c r="FB158" s="8">
        <v>0.17819090000000001</v>
      </c>
      <c r="FC158" s="8">
        <v>74712</v>
      </c>
      <c r="FD158" s="8">
        <v>1070.0029999999999</v>
      </c>
      <c r="FE158" s="8">
        <v>2.3770610000000001E-2</v>
      </c>
      <c r="FF158" s="8">
        <v>377</v>
      </c>
      <c r="FG158" s="8">
        <v>352</v>
      </c>
      <c r="FH158" s="8">
        <v>13302</v>
      </c>
      <c r="FI158" s="8">
        <v>0.9991738</v>
      </c>
      <c r="FJ158" s="8">
        <v>0</v>
      </c>
      <c r="FK158" s="8">
        <v>411</v>
      </c>
      <c r="FL158" s="8">
        <v>92.523250000000004</v>
      </c>
      <c r="FM158" s="8">
        <v>18.676590000000001</v>
      </c>
      <c r="FN158" s="8">
        <v>92.523250000000004</v>
      </c>
      <c r="FO158" s="8">
        <v>18.676590000000001</v>
      </c>
      <c r="FP158" s="8">
        <v>92.523250000000004</v>
      </c>
      <c r="FQ158" s="8">
        <v>18.676590000000001</v>
      </c>
      <c r="FR158" s="8">
        <v>390.93819999999999</v>
      </c>
      <c r="FS158" s="8">
        <v>93056.13</v>
      </c>
      <c r="FT158" s="8">
        <v>5849.3090000000002</v>
      </c>
      <c r="FU158" s="8">
        <v>11</v>
      </c>
      <c r="FV158" s="8">
        <v>8.2626010000000003E-4</v>
      </c>
      <c r="FW158" s="8">
        <v>168437200</v>
      </c>
      <c r="FX158" s="8">
        <v>0.95035550000000002</v>
      </c>
      <c r="FY158" s="10" t="s">
        <v>307</v>
      </c>
      <c r="FZ158" s="10">
        <v>5416</v>
      </c>
      <c r="GA158" s="10">
        <v>14651350</v>
      </c>
      <c r="GB158" s="10">
        <v>11963260</v>
      </c>
      <c r="GC158" s="10">
        <v>0.4994826</v>
      </c>
      <c r="GD158" s="10">
        <v>0.40784239999999999</v>
      </c>
      <c r="GE158" s="10">
        <v>1.2246950000000001</v>
      </c>
      <c r="GF158" s="10">
        <v>5416</v>
      </c>
      <c r="GG158" s="10">
        <v>1</v>
      </c>
      <c r="GH158" s="10">
        <v>0</v>
      </c>
      <c r="GI158" s="10">
        <v>0</v>
      </c>
      <c r="GJ158" s="10">
        <v>2085</v>
      </c>
      <c r="GK158" s="10">
        <v>802.66340000000002</v>
      </c>
      <c r="GL158" s="10">
        <v>0.38497049999999999</v>
      </c>
      <c r="GM158" s="10">
        <v>244.8837</v>
      </c>
      <c r="GN158" s="10">
        <v>3647.2330000000002</v>
      </c>
      <c r="GO158" s="10">
        <v>-5.6723480000000004</v>
      </c>
      <c r="GP158" s="10">
        <v>1163.425</v>
      </c>
      <c r="GQ158" s="10">
        <v>2526.451</v>
      </c>
      <c r="GR158" s="10">
        <v>0.1914999</v>
      </c>
      <c r="GS158" s="10">
        <v>28282</v>
      </c>
      <c r="GT158" s="10">
        <v>672.52729999999997</v>
      </c>
      <c r="GU158" s="10">
        <v>1.020108E-2</v>
      </c>
      <c r="GV158" s="10">
        <v>211</v>
      </c>
      <c r="GW158" s="10">
        <v>205</v>
      </c>
      <c r="GX158" s="10">
        <v>5355</v>
      </c>
      <c r="GY158" s="10">
        <v>0.98873699999999998</v>
      </c>
      <c r="GZ158" s="10">
        <v>229</v>
      </c>
      <c r="HA158" s="10">
        <v>0</v>
      </c>
      <c r="HB158" s="10">
        <v>90.260149999999996</v>
      </c>
      <c r="HC158" s="10">
        <v>18.026409999999998</v>
      </c>
      <c r="HD158" s="10">
        <v>90.260149999999996</v>
      </c>
      <c r="HE158" s="10">
        <v>18.026409999999998</v>
      </c>
      <c r="HF158" s="10">
        <v>90.260149999999996</v>
      </c>
      <c r="HG158" s="10">
        <v>18.026409999999998</v>
      </c>
      <c r="HH158" s="10">
        <v>249.42070000000001</v>
      </c>
      <c r="HI158" s="10">
        <v>41145.199999999997</v>
      </c>
      <c r="HJ158" s="10">
        <v>2456.1129999999998</v>
      </c>
      <c r="HK158" s="10">
        <v>61</v>
      </c>
      <c r="HL158" s="10">
        <v>1.1262919999999999E-2</v>
      </c>
      <c r="HM158" s="10">
        <v>26614620</v>
      </c>
      <c r="HN158" s="10">
        <v>0.90732500000000005</v>
      </c>
      <c r="HO158" s="12" t="s">
        <v>308</v>
      </c>
      <c r="HP158" s="12">
        <v>5426</v>
      </c>
      <c r="HQ158" s="12">
        <v>15416590</v>
      </c>
      <c r="HR158" s="12">
        <v>11394930</v>
      </c>
      <c r="HS158" s="12">
        <v>0.52363519999999997</v>
      </c>
      <c r="HT158" s="12">
        <v>0.38703670000000001</v>
      </c>
      <c r="HU158" s="12">
        <v>1.3529340000000001</v>
      </c>
      <c r="HV158" s="12">
        <v>5426</v>
      </c>
      <c r="HW158" s="12">
        <v>1</v>
      </c>
      <c r="HX158" s="12">
        <v>0</v>
      </c>
      <c r="HY158" s="12">
        <v>0</v>
      </c>
      <c r="HZ158" s="12">
        <v>2036</v>
      </c>
      <c r="IA158" s="12">
        <v>763.96910000000003</v>
      </c>
      <c r="IB158" s="12">
        <v>0.37523040000000002</v>
      </c>
      <c r="IC158" s="12">
        <v>243.73140000000001</v>
      </c>
      <c r="ID158" s="12">
        <v>3509.645</v>
      </c>
      <c r="IE158" s="12">
        <v>-3.3122530000000001</v>
      </c>
      <c r="IF158" s="12">
        <v>1188.087</v>
      </c>
      <c r="IG158" s="12">
        <v>2479.4279999999999</v>
      </c>
      <c r="IH158" s="12">
        <v>0.1900858</v>
      </c>
      <c r="II158" s="12">
        <v>28545</v>
      </c>
      <c r="IJ158" s="12">
        <v>665.98800000000006</v>
      </c>
      <c r="IK158" s="12">
        <v>2.2499269999999998E-2</v>
      </c>
      <c r="IL158" s="12">
        <v>201</v>
      </c>
      <c r="IM158" s="12">
        <v>212</v>
      </c>
      <c r="IN158" s="12">
        <v>5369</v>
      </c>
      <c r="IO158" s="12">
        <v>0.98949500000000001</v>
      </c>
      <c r="IP158" s="12">
        <v>272</v>
      </c>
      <c r="IQ158" s="12">
        <v>0</v>
      </c>
      <c r="IR158" s="12">
        <v>87.574269999999999</v>
      </c>
      <c r="IS158" s="12">
        <v>17.736719999999998</v>
      </c>
      <c r="IT158" s="12">
        <v>87.574269999999999</v>
      </c>
      <c r="IU158" s="12">
        <v>17.736719999999998</v>
      </c>
      <c r="IV158" s="12">
        <v>87.574269999999999</v>
      </c>
      <c r="IW158" s="12">
        <v>17.736719999999998</v>
      </c>
      <c r="IX158" s="12">
        <v>248.0445</v>
      </c>
      <c r="IY158" s="12">
        <v>41506.199999999997</v>
      </c>
      <c r="IZ158" s="12">
        <v>2270.1080000000002</v>
      </c>
      <c r="JA158" s="12">
        <v>57</v>
      </c>
      <c r="JB158" s="12">
        <v>1.0504980000000001E-2</v>
      </c>
      <c r="JC158" s="12">
        <v>26811530</v>
      </c>
      <c r="JD158" s="12">
        <v>0.91067189999999998</v>
      </c>
      <c r="JE158" s="13" t="s">
        <v>309</v>
      </c>
      <c r="JF158" s="13">
        <v>12637</v>
      </c>
      <c r="JG158" s="13">
        <v>56377960</v>
      </c>
      <c r="JH158" s="13">
        <v>48813980</v>
      </c>
      <c r="JI158" s="13">
        <v>0.35303800000000002</v>
      </c>
      <c r="JJ158" s="13">
        <v>0.30567240000000001</v>
      </c>
      <c r="JK158" s="13">
        <v>1.154955</v>
      </c>
      <c r="JL158" s="13">
        <v>3313</v>
      </c>
      <c r="JM158" s="13">
        <v>868.55809999999997</v>
      </c>
      <c r="JN158" s="13">
        <v>0.26216660000000003</v>
      </c>
      <c r="JO158" s="13">
        <v>320.24990000000003</v>
      </c>
      <c r="JP158" s="13">
        <v>5110.1139999999996</v>
      </c>
      <c r="JQ158" s="13">
        <v>-19.639060000000001</v>
      </c>
      <c r="JR158" s="13">
        <v>1450.393</v>
      </c>
      <c r="JS158" s="13">
        <v>1312.635</v>
      </c>
      <c r="JT158" s="13">
        <v>0.25674000000000002</v>
      </c>
      <c r="JU158" s="13">
        <v>49221</v>
      </c>
      <c r="JV158" s="13">
        <v>876.06039999999996</v>
      </c>
      <c r="JW158" s="13">
        <v>5.1705459999999998E-3</v>
      </c>
      <c r="JX158" s="13">
        <v>317</v>
      </c>
      <c r="JY158" s="13">
        <v>255</v>
      </c>
      <c r="JZ158" s="13">
        <v>12453</v>
      </c>
      <c r="KA158" s="13">
        <v>0.98543959999999997</v>
      </c>
      <c r="KB158" s="13">
        <v>314.09710000000001</v>
      </c>
      <c r="KC158" s="13">
        <v>96.711010000000002</v>
      </c>
      <c r="KD158" s="13">
        <v>19.665369999999999</v>
      </c>
      <c r="KE158" s="13">
        <v>96.711010000000002</v>
      </c>
      <c r="KF158" s="13">
        <v>19.665369999999999</v>
      </c>
      <c r="KG158" s="13">
        <v>96.711010000000002</v>
      </c>
      <c r="KH158" s="13">
        <v>19.665369999999999</v>
      </c>
      <c r="KI158" s="13">
        <v>330.89550000000003</v>
      </c>
      <c r="KJ158" s="13">
        <v>72674.12</v>
      </c>
      <c r="KK158" s="13">
        <v>2066.4140000000002</v>
      </c>
      <c r="KL158" s="13">
        <v>184</v>
      </c>
      <c r="KM158" s="13">
        <v>1.4560419999999999E-2</v>
      </c>
      <c r="KN158" s="13">
        <v>105191900</v>
      </c>
      <c r="KO158" s="13">
        <v>0.65871029999999997</v>
      </c>
    </row>
    <row r="159" spans="1:301" x14ac:dyDescent="0.75">
      <c r="A159">
        <v>161</v>
      </c>
      <c r="B159" t="s">
        <v>332</v>
      </c>
      <c r="C159" t="s">
        <v>311</v>
      </c>
      <c r="D159" t="s">
        <v>312</v>
      </c>
      <c r="E159" t="s">
        <v>321</v>
      </c>
      <c r="F159">
        <v>1</v>
      </c>
      <c r="G159" t="s">
        <v>302</v>
      </c>
      <c r="H159">
        <v>3</v>
      </c>
      <c r="I159">
        <v>4</v>
      </c>
      <c r="J159" s="1">
        <v>43965.417650462965</v>
      </c>
      <c r="K159" s="2">
        <f t="shared" si="4"/>
        <v>16</v>
      </c>
      <c r="L159" s="2">
        <f t="shared" si="5"/>
        <v>94167</v>
      </c>
      <c r="M159" s="3" t="s">
        <v>303</v>
      </c>
      <c r="N159" s="3">
        <v>11455</v>
      </c>
      <c r="O159" s="3">
        <v>95043290</v>
      </c>
      <c r="P159" s="3">
        <v>73924540</v>
      </c>
      <c r="Q159" s="3">
        <v>0.72432129999999995</v>
      </c>
      <c r="R159" s="3">
        <v>0.56337619999999999</v>
      </c>
      <c r="S159" s="3">
        <v>1.2856799999999999</v>
      </c>
      <c r="T159" s="3">
        <v>11455</v>
      </c>
      <c r="U159" s="3">
        <v>1</v>
      </c>
      <c r="V159" s="3">
        <v>0</v>
      </c>
      <c r="W159" s="3">
        <v>0</v>
      </c>
      <c r="X159" s="3">
        <v>5523</v>
      </c>
      <c r="Y159" s="3">
        <v>2662.9009999999998</v>
      </c>
      <c r="Z159" s="3">
        <v>0.48214750000000001</v>
      </c>
      <c r="AA159" s="3">
        <v>354.58710000000002</v>
      </c>
      <c r="AB159" s="3">
        <v>10856.07</v>
      </c>
      <c r="AC159" s="3">
        <v>-12.620620000000001</v>
      </c>
      <c r="AD159" s="3">
        <v>1176.5219999999999</v>
      </c>
      <c r="AE159" s="3">
        <v>2850.5770000000002</v>
      </c>
      <c r="AF159" s="3">
        <v>0.14401559999999999</v>
      </c>
      <c r="AG159" s="3">
        <v>79540</v>
      </c>
      <c r="AH159" s="3">
        <v>1052.5820000000001</v>
      </c>
      <c r="AI159" s="3">
        <v>1.5621690000000001E-2</v>
      </c>
      <c r="AJ159" s="3">
        <v>345</v>
      </c>
      <c r="AK159" s="3">
        <v>350</v>
      </c>
      <c r="AL159" s="3">
        <v>11248</v>
      </c>
      <c r="AM159" s="3">
        <v>0.9819293</v>
      </c>
      <c r="AN159" s="3">
        <v>415</v>
      </c>
      <c r="AO159" s="3">
        <v>0</v>
      </c>
      <c r="AP159" s="3">
        <v>79.204449999999994</v>
      </c>
      <c r="AQ159" s="3">
        <v>21.17088</v>
      </c>
      <c r="AR159" s="3">
        <v>79.204449999999994</v>
      </c>
      <c r="AS159" s="3">
        <v>21.17088</v>
      </c>
      <c r="AT159" s="3">
        <v>79.204449999999994</v>
      </c>
      <c r="AU159" s="3">
        <v>21.17088</v>
      </c>
      <c r="AV159" s="3">
        <v>358.50740000000002</v>
      </c>
      <c r="AW159" s="3">
        <v>96019.98</v>
      </c>
      <c r="AX159" s="3">
        <v>10288.459999999999</v>
      </c>
      <c r="AY159" s="3">
        <v>207</v>
      </c>
      <c r="AZ159" s="3">
        <v>1.807071E-2</v>
      </c>
      <c r="BA159" s="3">
        <v>168967800</v>
      </c>
      <c r="BB159" s="3">
        <v>1.2876970000000001</v>
      </c>
      <c r="BC159" s="5" t="s">
        <v>304</v>
      </c>
      <c r="BD159" s="5">
        <v>12182</v>
      </c>
      <c r="BE159" s="5">
        <v>112248100</v>
      </c>
      <c r="BF159" s="5">
        <v>66109280</v>
      </c>
      <c r="BG159" s="5">
        <v>0.75638309999999997</v>
      </c>
      <c r="BH159" s="5">
        <v>0.44547690000000001</v>
      </c>
      <c r="BI159" s="5">
        <v>1.6979169999999999</v>
      </c>
      <c r="BJ159" s="5">
        <v>12182</v>
      </c>
      <c r="BK159" s="5">
        <v>1</v>
      </c>
      <c r="BL159" s="5">
        <v>0</v>
      </c>
      <c r="BM159" s="5">
        <v>0</v>
      </c>
      <c r="BN159" s="5">
        <v>5627</v>
      </c>
      <c r="BO159" s="5">
        <v>2599.1729999999998</v>
      </c>
      <c r="BP159" s="5">
        <v>0.46191100000000002</v>
      </c>
      <c r="BQ159" s="5">
        <v>376.03320000000002</v>
      </c>
      <c r="BR159" s="5">
        <v>10567.75</v>
      </c>
      <c r="BS159" s="5">
        <v>-10.30444</v>
      </c>
      <c r="BT159" s="5">
        <v>1187.204</v>
      </c>
      <c r="BU159" s="5">
        <v>2841.58</v>
      </c>
      <c r="BV159" s="5">
        <v>0.1578859</v>
      </c>
      <c r="BW159" s="5">
        <v>77157</v>
      </c>
      <c r="BX159" s="5">
        <v>1035.6310000000001</v>
      </c>
      <c r="BY159" s="5">
        <v>6.6919190000000003E-2</v>
      </c>
      <c r="BZ159" s="5">
        <v>321</v>
      </c>
      <c r="CA159" s="5">
        <v>360</v>
      </c>
      <c r="CB159" s="5">
        <v>11989</v>
      </c>
      <c r="CC159" s="5">
        <v>0.98415699999999995</v>
      </c>
      <c r="CD159" s="5">
        <v>421</v>
      </c>
      <c r="CE159" s="5">
        <v>0</v>
      </c>
      <c r="CF159" s="5">
        <v>80.244709999999998</v>
      </c>
      <c r="CG159" s="5">
        <v>20.778130000000001</v>
      </c>
      <c r="CH159" s="5">
        <v>80.244709999999998</v>
      </c>
      <c r="CI159" s="5">
        <v>20.778130000000001</v>
      </c>
      <c r="CJ159" s="5">
        <v>80.244709999999998</v>
      </c>
      <c r="CK159" s="5">
        <v>20.778130000000001</v>
      </c>
      <c r="CL159" s="5">
        <v>376.03339999999997</v>
      </c>
      <c r="CM159" s="5">
        <v>91933.22</v>
      </c>
      <c r="CN159" s="5">
        <v>9167.4050000000007</v>
      </c>
      <c r="CO159" s="5">
        <v>193</v>
      </c>
      <c r="CP159" s="5">
        <v>1.5843050000000001E-2</v>
      </c>
      <c r="CQ159" s="5">
        <v>178357400</v>
      </c>
      <c r="CR159" s="5">
        <v>1.2018599999999999</v>
      </c>
      <c r="CS159" s="6" t="s">
        <v>305</v>
      </c>
      <c r="CT159" s="6">
        <v>18174</v>
      </c>
      <c r="CU159" s="6">
        <v>169816700</v>
      </c>
      <c r="CV159" s="6">
        <v>82885340</v>
      </c>
      <c r="CW159" s="6">
        <v>0.51413759999999997</v>
      </c>
      <c r="CX159" s="6">
        <v>0.2509439</v>
      </c>
      <c r="CY159" s="6">
        <v>2.0488149999999998</v>
      </c>
      <c r="CZ159" s="6">
        <v>6016</v>
      </c>
      <c r="DA159" s="6">
        <v>0.33102239999999999</v>
      </c>
      <c r="DB159" s="6">
        <v>12158</v>
      </c>
      <c r="DC159" s="6">
        <v>0.66897770000000001</v>
      </c>
      <c r="DD159" s="6">
        <v>4006</v>
      </c>
      <c r="DE159" s="6">
        <v>883.02170000000001</v>
      </c>
      <c r="DF159" s="6">
        <v>0.2204248</v>
      </c>
      <c r="DG159" s="6">
        <v>362.19470000000001</v>
      </c>
      <c r="DH159" s="6">
        <v>13470.86</v>
      </c>
      <c r="DI159" s="6">
        <v>-12.106769999999999</v>
      </c>
      <c r="DJ159" s="6">
        <v>951.10680000000002</v>
      </c>
      <c r="DK159" s="6">
        <v>2853.9740000000002</v>
      </c>
      <c r="DL159" s="6">
        <v>0.25828180000000001</v>
      </c>
      <c r="DM159" s="6">
        <v>70365</v>
      </c>
      <c r="DN159" s="6">
        <v>1031.595</v>
      </c>
      <c r="DO159" s="6">
        <v>0.1183411</v>
      </c>
      <c r="DP159" s="6">
        <v>318</v>
      </c>
      <c r="DQ159" s="6">
        <v>347</v>
      </c>
      <c r="DR159" s="6">
        <v>18143</v>
      </c>
      <c r="DS159" s="6">
        <v>0.99829429999999997</v>
      </c>
      <c r="DT159" s="6">
        <v>73</v>
      </c>
      <c r="DU159" s="6">
        <v>273</v>
      </c>
      <c r="DV159" s="6">
        <v>86.237319999999997</v>
      </c>
      <c r="DW159" s="6">
        <v>17.88383</v>
      </c>
      <c r="DX159" s="6">
        <v>86.237319999999997</v>
      </c>
      <c r="DY159" s="6">
        <v>17.88383</v>
      </c>
      <c r="DZ159" s="6">
        <v>86.237319999999997</v>
      </c>
      <c r="EA159" s="6">
        <v>17.88383</v>
      </c>
      <c r="EB159" s="6">
        <v>367.8245</v>
      </c>
      <c r="EC159" s="6">
        <v>82753.34</v>
      </c>
      <c r="ED159" s="6">
        <v>9984.8169999999991</v>
      </c>
      <c r="EE159" s="6">
        <v>31</v>
      </c>
      <c r="EF159" s="6">
        <v>1.7057330000000001E-3</v>
      </c>
      <c r="EG159" s="6">
        <v>252702100</v>
      </c>
      <c r="EH159" s="6">
        <v>0.76508149999999997</v>
      </c>
      <c r="EI159" s="8" t="s">
        <v>306</v>
      </c>
      <c r="EJ159" s="8">
        <v>18438</v>
      </c>
      <c r="EK159" s="8">
        <v>162965900</v>
      </c>
      <c r="EL159" s="8">
        <v>132283500</v>
      </c>
      <c r="EM159" s="8">
        <v>0.47936810000000002</v>
      </c>
      <c r="EN159" s="8">
        <v>0.38911499999999999</v>
      </c>
      <c r="EO159" s="8">
        <v>1.2319439999999999</v>
      </c>
      <c r="EP159" s="8">
        <v>7434</v>
      </c>
      <c r="EQ159" s="8">
        <v>0.40318910000000002</v>
      </c>
      <c r="ER159" s="8">
        <v>11004</v>
      </c>
      <c r="ES159" s="8">
        <v>0.59681090000000003</v>
      </c>
      <c r="ET159" s="8">
        <v>4394</v>
      </c>
      <c r="EU159" s="8">
        <v>1047.144</v>
      </c>
      <c r="EV159" s="8">
        <v>0.2383122</v>
      </c>
      <c r="EW159" s="8">
        <v>389.03210000000001</v>
      </c>
      <c r="EX159" s="8">
        <v>10231.030000000001</v>
      </c>
      <c r="EY159" s="8">
        <v>3.593747</v>
      </c>
      <c r="EZ159" s="8">
        <v>952.54409999999996</v>
      </c>
      <c r="FA159" s="8">
        <v>2833.0140000000001</v>
      </c>
      <c r="FB159" s="8">
        <v>0.22433929999999999</v>
      </c>
      <c r="FC159" s="8">
        <v>82188</v>
      </c>
      <c r="FD159" s="8">
        <v>1106.3399999999999</v>
      </c>
      <c r="FE159" s="8">
        <v>1.079943E-2</v>
      </c>
      <c r="FF159" s="8">
        <v>359</v>
      </c>
      <c r="FG159" s="8">
        <v>365</v>
      </c>
      <c r="FH159" s="8">
        <v>18379</v>
      </c>
      <c r="FI159" s="8">
        <v>0.99680009999999997</v>
      </c>
      <c r="FJ159" s="8">
        <v>91</v>
      </c>
      <c r="FK159" s="8">
        <v>273</v>
      </c>
      <c r="FL159" s="8">
        <v>85.356279999999998</v>
      </c>
      <c r="FM159" s="8">
        <v>18.731030000000001</v>
      </c>
      <c r="FN159" s="8">
        <v>85.356279999999998</v>
      </c>
      <c r="FO159" s="8">
        <v>18.731030000000001</v>
      </c>
      <c r="FP159" s="8">
        <v>85.356279999999998</v>
      </c>
      <c r="FQ159" s="8">
        <v>18.731030000000001</v>
      </c>
      <c r="FR159" s="8">
        <v>395.69799999999998</v>
      </c>
      <c r="FS159" s="8">
        <v>101048.4</v>
      </c>
      <c r="FT159" s="8">
        <v>5677.0789999999997</v>
      </c>
      <c r="FU159" s="8">
        <v>59</v>
      </c>
      <c r="FV159" s="8">
        <v>3.199913E-3</v>
      </c>
      <c r="FW159" s="8">
        <v>295249400</v>
      </c>
      <c r="FX159" s="8">
        <v>0.86848309999999995</v>
      </c>
      <c r="FY159" s="10" t="s">
        <v>307</v>
      </c>
      <c r="FZ159" s="10">
        <v>7660</v>
      </c>
      <c r="GA159" s="10">
        <v>24817690</v>
      </c>
      <c r="GB159" s="10">
        <v>6703720</v>
      </c>
      <c r="GC159" s="10">
        <v>0.42296440000000002</v>
      </c>
      <c r="GD159" s="10">
        <v>0.1142505</v>
      </c>
      <c r="GE159" s="10">
        <v>3.7020770000000001</v>
      </c>
      <c r="GF159" s="10">
        <v>7660</v>
      </c>
      <c r="GG159" s="10">
        <v>1</v>
      </c>
      <c r="GH159" s="10">
        <v>0</v>
      </c>
      <c r="GI159" s="10">
        <v>0</v>
      </c>
      <c r="GJ159" s="10">
        <v>1843</v>
      </c>
      <c r="GK159" s="10">
        <v>443.42680000000001</v>
      </c>
      <c r="GL159" s="10">
        <v>0.24060049999999999</v>
      </c>
      <c r="GM159" s="10">
        <v>208.72229999999999</v>
      </c>
      <c r="GN159" s="10">
        <v>4395.2619999999997</v>
      </c>
      <c r="GO159" s="10">
        <v>-0.84120859999999997</v>
      </c>
      <c r="GP159" s="10">
        <v>1292.69</v>
      </c>
      <c r="GQ159" s="10">
        <v>2479.7820000000002</v>
      </c>
      <c r="GR159" s="10">
        <v>0.37486540000000002</v>
      </c>
      <c r="GS159" s="10">
        <v>20434</v>
      </c>
      <c r="GT159" s="10">
        <v>561.31129999999996</v>
      </c>
      <c r="GU159" s="10">
        <v>0.33022960000000001</v>
      </c>
      <c r="GV159" s="10">
        <v>189</v>
      </c>
      <c r="GW159" s="10">
        <v>195</v>
      </c>
      <c r="GX159" s="10">
        <v>7584</v>
      </c>
      <c r="GY159" s="10">
        <v>0.99007829999999997</v>
      </c>
      <c r="GZ159" s="10">
        <v>250</v>
      </c>
      <c r="HA159" s="10">
        <v>0</v>
      </c>
      <c r="HB159" s="10">
        <v>86.594520000000003</v>
      </c>
      <c r="HC159" s="10">
        <v>16.805730000000001</v>
      </c>
      <c r="HD159" s="10">
        <v>86.594520000000003</v>
      </c>
      <c r="HE159" s="10">
        <v>16.805730000000001</v>
      </c>
      <c r="HF159" s="10">
        <v>86.594520000000003</v>
      </c>
      <c r="HG159" s="10">
        <v>16.805730000000001</v>
      </c>
      <c r="HH159" s="10">
        <v>212.87899999999999</v>
      </c>
      <c r="HI159" s="10">
        <v>26199.35</v>
      </c>
      <c r="HJ159" s="10">
        <v>2521.9749999999999</v>
      </c>
      <c r="HK159" s="10">
        <v>76</v>
      </c>
      <c r="HL159" s="10">
        <v>9.921671E-3</v>
      </c>
      <c r="HM159" s="10">
        <v>31521410</v>
      </c>
      <c r="HN159" s="10">
        <v>0.53721490000000005</v>
      </c>
      <c r="HO159" s="12" t="s">
        <v>308</v>
      </c>
      <c r="HP159" s="12">
        <v>7446</v>
      </c>
      <c r="HQ159" s="12">
        <v>25921020</v>
      </c>
      <c r="HR159" s="12">
        <v>4551698</v>
      </c>
      <c r="HS159" s="12">
        <v>0.46752630000000001</v>
      </c>
      <c r="HT159" s="12">
        <v>8.2097020000000007E-2</v>
      </c>
      <c r="HU159" s="12">
        <v>5.6948020000000001</v>
      </c>
      <c r="HV159" s="12">
        <v>7446</v>
      </c>
      <c r="HW159" s="12">
        <v>1</v>
      </c>
      <c r="HX159" s="12">
        <v>0</v>
      </c>
      <c r="HY159" s="12">
        <v>0</v>
      </c>
      <c r="HZ159" s="12">
        <v>1720</v>
      </c>
      <c r="IA159" s="12">
        <v>397.31400000000002</v>
      </c>
      <c r="IB159" s="12">
        <v>0.23099649999999999</v>
      </c>
      <c r="IC159" s="12">
        <v>223.7878</v>
      </c>
      <c r="ID159" s="12">
        <v>1282.578</v>
      </c>
      <c r="IE159" s="12">
        <v>0.1457531</v>
      </c>
      <c r="IF159" s="12">
        <v>1303.9000000000001</v>
      </c>
      <c r="IG159" s="12">
        <v>2475.8939999999998</v>
      </c>
      <c r="IH159" s="12">
        <v>0.40869420000000001</v>
      </c>
      <c r="II159" s="12">
        <v>18219</v>
      </c>
      <c r="IJ159" s="12">
        <v>550.69870000000003</v>
      </c>
      <c r="IK159" s="12">
        <v>0.4917667</v>
      </c>
      <c r="IL159" s="12">
        <v>150</v>
      </c>
      <c r="IM159" s="12">
        <v>221</v>
      </c>
      <c r="IN159" s="12">
        <v>7373</v>
      </c>
      <c r="IO159" s="12">
        <v>0.99019599999999997</v>
      </c>
      <c r="IP159" s="12">
        <v>277</v>
      </c>
      <c r="IQ159" s="12">
        <v>0</v>
      </c>
      <c r="IR159" s="12">
        <v>84.766180000000006</v>
      </c>
      <c r="IS159" s="12">
        <v>17.164899999999999</v>
      </c>
      <c r="IT159" s="12">
        <v>84.766180000000006</v>
      </c>
      <c r="IU159" s="12">
        <v>17.164899999999999</v>
      </c>
      <c r="IV159" s="12">
        <v>84.766180000000006</v>
      </c>
      <c r="IW159" s="12">
        <v>17.164899999999999</v>
      </c>
      <c r="IX159" s="12">
        <v>223.78800000000001</v>
      </c>
      <c r="IY159" s="12">
        <v>22909.759999999998</v>
      </c>
      <c r="IZ159" s="12">
        <v>220.9248</v>
      </c>
      <c r="JA159" s="12">
        <v>73</v>
      </c>
      <c r="JB159" s="12">
        <v>9.8039219999999996E-3</v>
      </c>
      <c r="JC159" s="12">
        <v>30472720</v>
      </c>
      <c r="JD159" s="12">
        <v>0.54962330000000004</v>
      </c>
      <c r="JE159" s="13" t="s">
        <v>309</v>
      </c>
      <c r="JF159" s="13">
        <v>18812</v>
      </c>
      <c r="JG159" s="13">
        <v>94440350</v>
      </c>
      <c r="JH159" s="13">
        <v>27413980</v>
      </c>
      <c r="JI159" s="13">
        <v>0.26686260000000001</v>
      </c>
      <c r="JJ159" s="13">
        <v>7.7464409999999997E-2</v>
      </c>
      <c r="JK159" s="13">
        <v>3.4449700000000001</v>
      </c>
      <c r="JL159" s="13">
        <v>3385</v>
      </c>
      <c r="JM159" s="13">
        <v>609.09119999999996</v>
      </c>
      <c r="JN159" s="13">
        <v>0.1799383</v>
      </c>
      <c r="JO159" s="13">
        <v>295.6112</v>
      </c>
      <c r="JP159" s="13">
        <v>1960.7460000000001</v>
      </c>
      <c r="JQ159" s="13">
        <v>4.271617</v>
      </c>
      <c r="JR159" s="13">
        <v>1572.268</v>
      </c>
      <c r="JS159" s="13">
        <v>1215.835</v>
      </c>
      <c r="JT159" s="13">
        <v>0.5093548</v>
      </c>
      <c r="JU159" s="13">
        <v>36933</v>
      </c>
      <c r="JV159" s="13">
        <v>750.82399999999996</v>
      </c>
      <c r="JW159" s="13">
        <v>0.30255850000000001</v>
      </c>
      <c r="JX159" s="13">
        <v>296</v>
      </c>
      <c r="JY159" s="13">
        <v>199</v>
      </c>
      <c r="JZ159" s="13">
        <v>18564</v>
      </c>
      <c r="KA159" s="13">
        <v>0.9868169</v>
      </c>
      <c r="KB159" s="13">
        <v>187.60059999999999</v>
      </c>
      <c r="KC159" s="13">
        <v>91.014719999999997</v>
      </c>
      <c r="KD159" s="13">
        <v>18.548369999999998</v>
      </c>
      <c r="KE159" s="13">
        <v>91.014719999999997</v>
      </c>
      <c r="KF159" s="13">
        <v>18.548369999999998</v>
      </c>
      <c r="KG159" s="13">
        <v>91.014719999999997</v>
      </c>
      <c r="KH159" s="13">
        <v>18.548369999999998</v>
      </c>
      <c r="KI159" s="13">
        <v>295.61149999999998</v>
      </c>
      <c r="KJ159" s="13">
        <v>48743.32</v>
      </c>
      <c r="KK159" s="13">
        <v>204.3656</v>
      </c>
      <c r="KL159" s="13">
        <v>248</v>
      </c>
      <c r="KM159" s="13">
        <v>1.318308E-2</v>
      </c>
      <c r="KN159" s="13">
        <v>121854300</v>
      </c>
      <c r="KO159" s="13">
        <v>0.34432699999999999</v>
      </c>
    </row>
    <row r="160" spans="1:301" x14ac:dyDescent="0.75">
      <c r="A160">
        <v>162</v>
      </c>
      <c r="B160" t="s">
        <v>325</v>
      </c>
      <c r="C160" t="s">
        <v>311</v>
      </c>
      <c r="D160" t="s">
        <v>326</v>
      </c>
      <c r="E160" t="s">
        <v>313</v>
      </c>
      <c r="F160">
        <v>1</v>
      </c>
      <c r="G160" t="s">
        <v>302</v>
      </c>
      <c r="H160">
        <v>2</v>
      </c>
      <c r="I160">
        <v>3</v>
      </c>
      <c r="J160" s="1">
        <v>43965.419004629628</v>
      </c>
      <c r="K160" s="2">
        <f t="shared" si="4"/>
        <v>16</v>
      </c>
      <c r="L160" s="2">
        <f t="shared" si="5"/>
        <v>57993</v>
      </c>
      <c r="M160" s="3" t="s">
        <v>303</v>
      </c>
      <c r="N160" s="3">
        <v>6586</v>
      </c>
      <c r="O160" s="3">
        <v>26842540</v>
      </c>
      <c r="P160" s="3">
        <v>7068482</v>
      </c>
      <c r="Q160" s="3">
        <v>0.61884260000000002</v>
      </c>
      <c r="R160" s="3">
        <v>0.16296060000000001</v>
      </c>
      <c r="S160" s="3">
        <v>3.797498</v>
      </c>
      <c r="T160" s="3">
        <v>6586</v>
      </c>
      <c r="U160" s="3">
        <v>1</v>
      </c>
      <c r="V160" s="3">
        <v>0</v>
      </c>
      <c r="W160" s="3">
        <v>0</v>
      </c>
      <c r="X160" s="3">
        <v>3681</v>
      </c>
      <c r="Y160" s="3">
        <v>2057.3580000000002</v>
      </c>
      <c r="Z160" s="3">
        <v>0.55891290000000005</v>
      </c>
      <c r="AA160" s="3">
        <v>280.69200000000001</v>
      </c>
      <c r="AB160" s="3">
        <v>7434.5829999999996</v>
      </c>
      <c r="AC160" s="3">
        <v>2.6083530000000001</v>
      </c>
      <c r="AD160" s="3">
        <v>1220.251</v>
      </c>
      <c r="AE160" s="3">
        <v>2908.4989999999998</v>
      </c>
      <c r="AF160" s="3">
        <v>0.2032591</v>
      </c>
      <c r="AG160" s="3">
        <v>32402</v>
      </c>
      <c r="AH160" s="3">
        <v>736.40219999999999</v>
      </c>
      <c r="AI160" s="3">
        <v>0.3400243</v>
      </c>
      <c r="AJ160" s="3">
        <v>216</v>
      </c>
      <c r="AK160" s="3">
        <v>266</v>
      </c>
      <c r="AL160" s="3">
        <v>6476</v>
      </c>
      <c r="AM160" s="3">
        <v>0.98329789999999995</v>
      </c>
      <c r="AN160" s="3">
        <v>317</v>
      </c>
      <c r="AO160" s="3">
        <v>0</v>
      </c>
      <c r="AP160" s="3">
        <v>84.408590000000004</v>
      </c>
      <c r="AQ160" s="3">
        <v>24.93074</v>
      </c>
      <c r="AR160" s="3">
        <v>84.408590000000004</v>
      </c>
      <c r="AS160" s="3">
        <v>24.93074</v>
      </c>
      <c r="AT160" s="3">
        <v>84.408590000000004</v>
      </c>
      <c r="AU160" s="3">
        <v>24.93074</v>
      </c>
      <c r="AV160" s="3">
        <v>283.93349999999998</v>
      </c>
      <c r="AW160" s="3">
        <v>39236.089999999997</v>
      </c>
      <c r="AX160" s="3">
        <v>8392.5020000000004</v>
      </c>
      <c r="AY160" s="3">
        <v>110</v>
      </c>
      <c r="AZ160" s="3">
        <v>1.6702100000000001E-2</v>
      </c>
      <c r="BA160" s="3">
        <v>33911030</v>
      </c>
      <c r="BB160" s="3">
        <v>0.78180329999999998</v>
      </c>
      <c r="BC160" s="5" t="s">
        <v>304</v>
      </c>
      <c r="BD160" s="5">
        <v>5735</v>
      </c>
      <c r="BE160" s="5">
        <v>26762350</v>
      </c>
      <c r="BF160" s="5">
        <v>17054900</v>
      </c>
      <c r="BG160" s="5">
        <v>0.81368700000000005</v>
      </c>
      <c r="BH160" s="5">
        <v>0.51854009999999995</v>
      </c>
      <c r="BI160" s="5">
        <v>1.569188</v>
      </c>
      <c r="BJ160" s="5">
        <v>5735</v>
      </c>
      <c r="BK160" s="5">
        <v>1</v>
      </c>
      <c r="BL160" s="5">
        <v>0</v>
      </c>
      <c r="BM160" s="5">
        <v>0</v>
      </c>
      <c r="BN160" s="5">
        <v>3368</v>
      </c>
      <c r="BO160" s="5">
        <v>1977.9290000000001</v>
      </c>
      <c r="BP160" s="5">
        <v>0.58727119999999999</v>
      </c>
      <c r="BQ160" s="5">
        <v>309.55610000000001</v>
      </c>
      <c r="BR160" s="5">
        <v>6696.6859999999997</v>
      </c>
      <c r="BS160" s="5">
        <v>-5.7254240000000003</v>
      </c>
      <c r="BT160" s="5">
        <v>1151.83</v>
      </c>
      <c r="BU160" s="5">
        <v>2904.0749999999998</v>
      </c>
      <c r="BV160" s="5">
        <v>0.1193921</v>
      </c>
      <c r="BW160" s="5">
        <v>48035</v>
      </c>
      <c r="BX160" s="5">
        <v>856.90589999999997</v>
      </c>
      <c r="BY160" s="5">
        <v>4.9081729999999997E-2</v>
      </c>
      <c r="BZ160" s="5">
        <v>309</v>
      </c>
      <c r="CA160" s="5">
        <v>271</v>
      </c>
      <c r="CB160" s="5">
        <v>5646</v>
      </c>
      <c r="CC160" s="5">
        <v>0.9844813</v>
      </c>
      <c r="CD160" s="5">
        <v>322</v>
      </c>
      <c r="CE160" s="5">
        <v>0</v>
      </c>
      <c r="CF160" s="5">
        <v>84.316469999999995</v>
      </c>
      <c r="CG160" s="5">
        <v>25.06636</v>
      </c>
      <c r="CH160" s="5">
        <v>84.316469999999995</v>
      </c>
      <c r="CI160" s="5">
        <v>25.06636</v>
      </c>
      <c r="CJ160" s="5">
        <v>84.316469999999995</v>
      </c>
      <c r="CK160" s="5">
        <v>25.06636</v>
      </c>
      <c r="CL160" s="5">
        <v>310.93209999999999</v>
      </c>
      <c r="CM160" s="5">
        <v>61210.93</v>
      </c>
      <c r="CN160" s="5">
        <v>7819.6350000000002</v>
      </c>
      <c r="CO160" s="5">
        <v>89</v>
      </c>
      <c r="CP160" s="5">
        <v>1.551874E-2</v>
      </c>
      <c r="CQ160" s="5">
        <v>43817250</v>
      </c>
      <c r="CR160" s="5">
        <v>1.3322270000000001</v>
      </c>
      <c r="CS160" s="6" t="s">
        <v>305</v>
      </c>
      <c r="CT160" s="6">
        <v>14480</v>
      </c>
      <c r="CU160" s="6">
        <v>87464480</v>
      </c>
      <c r="CV160" s="6">
        <v>31646120</v>
      </c>
      <c r="CW160" s="6">
        <v>0.41715229999999998</v>
      </c>
      <c r="CX160" s="6">
        <v>0.1509327</v>
      </c>
      <c r="CY160" s="6">
        <v>2.7638289999999999</v>
      </c>
      <c r="CZ160" s="6">
        <v>0</v>
      </c>
      <c r="DA160" s="6">
        <v>0</v>
      </c>
      <c r="DB160" s="6">
        <v>14480</v>
      </c>
      <c r="DC160" s="6">
        <v>1</v>
      </c>
      <c r="DD160" s="6">
        <v>3303</v>
      </c>
      <c r="DE160" s="6">
        <v>753.43979999999999</v>
      </c>
      <c r="DF160" s="6">
        <v>0.2281077</v>
      </c>
      <c r="DG160" s="6">
        <v>320.35140000000001</v>
      </c>
      <c r="DH160" s="6">
        <v>1116.5</v>
      </c>
      <c r="DI160" s="6">
        <v>0.51898900000000003</v>
      </c>
      <c r="DJ160" s="6">
        <v>1066.5450000000001</v>
      </c>
      <c r="DK160" s="6">
        <v>2982.75</v>
      </c>
      <c r="DL160" s="6">
        <v>0.35861999999999999</v>
      </c>
      <c r="DM160" s="6">
        <v>40377</v>
      </c>
      <c r="DN160" s="6">
        <v>818.25750000000005</v>
      </c>
      <c r="DO160" s="6">
        <v>0.21961059999999999</v>
      </c>
      <c r="DP160" s="6">
        <v>209</v>
      </c>
      <c r="DQ160" s="6">
        <v>295</v>
      </c>
      <c r="DR160" s="6">
        <v>14443</v>
      </c>
      <c r="DS160" s="6">
        <v>0.99744469999999996</v>
      </c>
      <c r="DT160" s="6">
        <v>0</v>
      </c>
      <c r="DU160" s="6">
        <v>332</v>
      </c>
      <c r="DV160" s="6">
        <v>96.581980000000001</v>
      </c>
      <c r="DW160" s="6">
        <v>21.196529999999999</v>
      </c>
      <c r="DX160" s="6">
        <v>96.581980000000001</v>
      </c>
      <c r="DY160" s="6">
        <v>21.196529999999999</v>
      </c>
      <c r="DZ160" s="6">
        <v>96.581980000000001</v>
      </c>
      <c r="EA160" s="6">
        <v>21.196529999999999</v>
      </c>
      <c r="EB160" s="6">
        <v>322.6062</v>
      </c>
      <c r="EC160" s="6">
        <v>53654.5</v>
      </c>
      <c r="ED160" s="6">
        <v>86.089179999999999</v>
      </c>
      <c r="EE160" s="6">
        <v>37</v>
      </c>
      <c r="EF160" s="6">
        <v>2.5552489999999999E-3</v>
      </c>
      <c r="EG160" s="6">
        <v>119110600</v>
      </c>
      <c r="EH160" s="6">
        <v>0.56808499999999995</v>
      </c>
      <c r="EI160" s="8" t="s">
        <v>306</v>
      </c>
      <c r="EJ160" s="8">
        <v>12246</v>
      </c>
      <c r="EK160" s="8">
        <v>64595370</v>
      </c>
      <c r="EL160" s="8">
        <v>7266464</v>
      </c>
      <c r="EM160" s="8">
        <v>0.4307377</v>
      </c>
      <c r="EN160" s="8">
        <v>4.8454560000000001E-2</v>
      </c>
      <c r="EO160" s="8">
        <v>8.8895199999999992</v>
      </c>
      <c r="EP160" s="8">
        <v>0</v>
      </c>
      <c r="EQ160" s="8">
        <v>0</v>
      </c>
      <c r="ER160" s="8">
        <v>12246</v>
      </c>
      <c r="ES160" s="8">
        <v>1</v>
      </c>
      <c r="ET160" s="8">
        <v>2176</v>
      </c>
      <c r="EU160" s="8">
        <v>386.6549</v>
      </c>
      <c r="EV160" s="8">
        <v>0.17769070000000001</v>
      </c>
      <c r="EW160" s="8">
        <v>304.79169999999999</v>
      </c>
      <c r="EX160" s="8">
        <v>603.90660000000003</v>
      </c>
      <c r="EY160" s="8">
        <v>11.55007</v>
      </c>
      <c r="EZ160" s="8">
        <v>971.76559999999995</v>
      </c>
      <c r="FA160" s="8">
        <v>2984.5479999999998</v>
      </c>
      <c r="FB160" s="8">
        <v>0.47636830000000002</v>
      </c>
      <c r="FC160" s="8">
        <v>25707</v>
      </c>
      <c r="FD160" s="8">
        <v>711.67920000000004</v>
      </c>
      <c r="FE160" s="8">
        <v>0.6364301</v>
      </c>
      <c r="FF160" s="8">
        <v>211</v>
      </c>
      <c r="FG160" s="8">
        <v>272</v>
      </c>
      <c r="FH160" s="8">
        <v>12220</v>
      </c>
      <c r="FI160" s="8">
        <v>0.99787689999999996</v>
      </c>
      <c r="FJ160" s="8">
        <v>0</v>
      </c>
      <c r="FK160" s="8">
        <v>324</v>
      </c>
      <c r="FL160" s="8">
        <v>97.577330000000003</v>
      </c>
      <c r="FM160" s="8">
        <v>21.642769999999999</v>
      </c>
      <c r="FN160" s="8">
        <v>97.577330000000003</v>
      </c>
      <c r="FO160" s="8">
        <v>21.642769999999999</v>
      </c>
      <c r="FP160" s="8">
        <v>97.577330000000003</v>
      </c>
      <c r="FQ160" s="8">
        <v>21.642769999999999</v>
      </c>
      <c r="FR160" s="8">
        <v>304.7919</v>
      </c>
      <c r="FS160" s="8">
        <v>34081.69</v>
      </c>
      <c r="FT160" s="8">
        <v>29.781420000000001</v>
      </c>
      <c r="FU160" s="8">
        <v>26</v>
      </c>
      <c r="FV160" s="8">
        <v>2.1231420000000002E-3</v>
      </c>
      <c r="FW160" s="8">
        <v>71861840</v>
      </c>
      <c r="FX160" s="8">
        <v>0.47919230000000002</v>
      </c>
      <c r="FY160" s="10" t="s">
        <v>307</v>
      </c>
      <c r="FZ160" s="10">
        <v>4489</v>
      </c>
      <c r="GA160" s="10">
        <v>10079740</v>
      </c>
      <c r="GB160" s="10">
        <v>694829.9</v>
      </c>
      <c r="GC160" s="10">
        <v>0.50020770000000003</v>
      </c>
      <c r="GD160" s="10">
        <v>3.4480959999999998E-2</v>
      </c>
      <c r="GE160" s="10">
        <v>14.506779999999999</v>
      </c>
      <c r="GF160" s="10">
        <v>4489</v>
      </c>
      <c r="GG160" s="10">
        <v>1</v>
      </c>
      <c r="GH160" s="10">
        <v>0</v>
      </c>
      <c r="GI160" s="10">
        <v>0</v>
      </c>
      <c r="GJ160" s="10">
        <v>1093</v>
      </c>
      <c r="GK160" s="10">
        <v>266.12810000000002</v>
      </c>
      <c r="GL160" s="10">
        <v>0.24348410000000001</v>
      </c>
      <c r="GM160" s="10">
        <v>191.7081</v>
      </c>
      <c r="GN160" s="10">
        <v>290.22539999999998</v>
      </c>
      <c r="GO160" s="10">
        <v>0.98801519999999998</v>
      </c>
      <c r="GP160" s="10">
        <v>1247.7909999999999</v>
      </c>
      <c r="GQ160" s="10">
        <v>2557.5929999999998</v>
      </c>
      <c r="GR160" s="10">
        <v>0.46931519999999999</v>
      </c>
      <c r="GS160" s="10">
        <v>9565</v>
      </c>
      <c r="GT160" s="10">
        <v>439.11939999999998</v>
      </c>
      <c r="GU160" s="10">
        <v>0.75868310000000005</v>
      </c>
      <c r="GV160" s="10">
        <v>177</v>
      </c>
      <c r="GW160" s="10">
        <v>94</v>
      </c>
      <c r="GX160" s="10">
        <v>4461</v>
      </c>
      <c r="GY160" s="10">
        <v>0.99376260000000005</v>
      </c>
      <c r="GZ160" s="10">
        <v>124</v>
      </c>
      <c r="HA160" s="10">
        <v>0</v>
      </c>
      <c r="HB160" s="10">
        <v>94.507239999999996</v>
      </c>
      <c r="HC160" s="10">
        <v>20.367719999999998</v>
      </c>
      <c r="HD160" s="10">
        <v>94.507239999999996</v>
      </c>
      <c r="HE160" s="10">
        <v>20.367719999999998</v>
      </c>
      <c r="HF160" s="10">
        <v>94.507239999999996</v>
      </c>
      <c r="HG160" s="10">
        <v>20.367719999999998</v>
      </c>
      <c r="HH160" s="10">
        <v>191.70830000000001</v>
      </c>
      <c r="HI160" s="10">
        <v>11334.81</v>
      </c>
      <c r="HJ160" s="10">
        <v>18.763819999999999</v>
      </c>
      <c r="HK160" s="10">
        <v>28</v>
      </c>
      <c r="HL160" s="10">
        <v>6.2374689999999998E-3</v>
      </c>
      <c r="HM160" s="10">
        <v>10774580</v>
      </c>
      <c r="HN160" s="10">
        <v>0.53468859999999996</v>
      </c>
      <c r="HO160" s="12" t="s">
        <v>308</v>
      </c>
      <c r="HP160" s="12">
        <v>4170</v>
      </c>
      <c r="HQ160" s="12">
        <v>10701110</v>
      </c>
      <c r="HR160" s="12">
        <v>739312.6</v>
      </c>
      <c r="HS160" s="12">
        <v>0.61539880000000002</v>
      </c>
      <c r="HT160" s="12">
        <v>4.2516350000000001E-2</v>
      </c>
      <c r="HU160" s="12">
        <v>14.474399999999999</v>
      </c>
      <c r="HV160" s="12">
        <v>4170</v>
      </c>
      <c r="HW160" s="12">
        <v>1</v>
      </c>
      <c r="HX160" s="12">
        <v>0</v>
      </c>
      <c r="HY160" s="12">
        <v>0</v>
      </c>
      <c r="HZ160" s="12">
        <v>1103</v>
      </c>
      <c r="IA160" s="12">
        <v>291.7527</v>
      </c>
      <c r="IB160" s="12">
        <v>0.26450839999999998</v>
      </c>
      <c r="IC160" s="12">
        <v>221.0565</v>
      </c>
      <c r="ID160" s="12">
        <v>2922.7310000000002</v>
      </c>
      <c r="IE160" s="12">
        <v>6.0796460000000003</v>
      </c>
      <c r="IF160" s="12">
        <v>1238.596</v>
      </c>
      <c r="IG160" s="12">
        <v>2529.9340000000002</v>
      </c>
      <c r="IH160" s="12">
        <v>0.36617490000000003</v>
      </c>
      <c r="II160" s="12">
        <v>11388</v>
      </c>
      <c r="IJ160" s="12">
        <v>503.6087</v>
      </c>
      <c r="IK160" s="12">
        <v>0.75821300000000003</v>
      </c>
      <c r="IL160" s="12">
        <v>222</v>
      </c>
      <c r="IM160" s="12">
        <v>84</v>
      </c>
      <c r="IN160" s="12">
        <v>4151</v>
      </c>
      <c r="IO160" s="12">
        <v>0.99544359999999998</v>
      </c>
      <c r="IP160" s="12">
        <v>142</v>
      </c>
      <c r="IQ160" s="12">
        <v>0</v>
      </c>
      <c r="IR160" s="12">
        <v>94.093999999999994</v>
      </c>
      <c r="IS160" s="12">
        <v>20.309280000000001</v>
      </c>
      <c r="IT160" s="12">
        <v>94.093999999999994</v>
      </c>
      <c r="IU160" s="12">
        <v>20.309280000000001</v>
      </c>
      <c r="IV160" s="12">
        <v>94.093999999999994</v>
      </c>
      <c r="IW160" s="12">
        <v>20.309280000000001</v>
      </c>
      <c r="IX160" s="12">
        <v>221.05670000000001</v>
      </c>
      <c r="IY160" s="12">
        <v>13871.99</v>
      </c>
      <c r="IZ160" s="12">
        <v>2048.527</v>
      </c>
      <c r="JA160" s="12">
        <v>19</v>
      </c>
      <c r="JB160" s="12">
        <v>4.5563549999999998E-3</v>
      </c>
      <c r="JC160" s="12">
        <v>11440420</v>
      </c>
      <c r="JD160" s="12">
        <v>0.65791509999999997</v>
      </c>
      <c r="JE160" s="13" t="s">
        <v>309</v>
      </c>
      <c r="JF160" s="13">
        <v>10287</v>
      </c>
      <c r="JG160" s="13">
        <v>63138180</v>
      </c>
      <c r="JH160" s="13">
        <v>11592350</v>
      </c>
      <c r="JI160" s="13">
        <v>0.59664300000000003</v>
      </c>
      <c r="JJ160" s="13">
        <v>0.1095454</v>
      </c>
      <c r="JK160" s="13">
        <v>5.4465380000000003</v>
      </c>
      <c r="JL160" s="13">
        <v>3035</v>
      </c>
      <c r="JM160" s="13">
        <v>895.42380000000003</v>
      </c>
      <c r="JN160" s="13">
        <v>0.29503259999999998</v>
      </c>
      <c r="JO160" s="13">
        <v>328.06400000000002</v>
      </c>
      <c r="JP160" s="13">
        <v>701.89649999999995</v>
      </c>
      <c r="JQ160" s="13">
        <v>6.6426619999999996</v>
      </c>
      <c r="JR160" s="13">
        <v>1602.0160000000001</v>
      </c>
      <c r="JS160" s="13">
        <v>1340.0809999999999</v>
      </c>
      <c r="JT160" s="13">
        <v>0.32072709999999999</v>
      </c>
      <c r="JU160" s="13">
        <v>32074</v>
      </c>
      <c r="JV160" s="13">
        <v>759.92380000000003</v>
      </c>
      <c r="JW160" s="13">
        <v>0.4757633</v>
      </c>
      <c r="JX160" s="13">
        <v>180</v>
      </c>
      <c r="JY160" s="13">
        <v>311</v>
      </c>
      <c r="JZ160" s="13">
        <v>10146</v>
      </c>
      <c r="KA160" s="13">
        <v>0.98629339999999999</v>
      </c>
      <c r="KB160" s="13">
        <v>289.56</v>
      </c>
      <c r="KC160" s="13">
        <v>98.782740000000004</v>
      </c>
      <c r="KD160" s="13">
        <v>20.63552</v>
      </c>
      <c r="KE160" s="13">
        <v>98.782740000000004</v>
      </c>
      <c r="KF160" s="13">
        <v>20.63552</v>
      </c>
      <c r="KG160" s="13">
        <v>98.782740000000004</v>
      </c>
      <c r="KH160" s="13">
        <v>20.63552</v>
      </c>
      <c r="KI160" s="13">
        <v>328.35390000000001</v>
      </c>
      <c r="KJ160" s="13">
        <v>46248.27</v>
      </c>
      <c r="KK160" s="13">
        <v>47.891390000000001</v>
      </c>
      <c r="KL160" s="13">
        <v>141</v>
      </c>
      <c r="KM160" s="13">
        <v>1.3706619999999999E-2</v>
      </c>
      <c r="KN160" s="13">
        <v>74730530</v>
      </c>
      <c r="KO160" s="13">
        <v>0.70618840000000005</v>
      </c>
    </row>
    <row r="161" spans="1:301" x14ac:dyDescent="0.75">
      <c r="A161">
        <v>163</v>
      </c>
      <c r="B161" t="s">
        <v>331</v>
      </c>
      <c r="C161" t="s">
        <v>311</v>
      </c>
      <c r="D161" t="s">
        <v>315</v>
      </c>
      <c r="E161" t="s">
        <v>313</v>
      </c>
      <c r="F161">
        <v>1</v>
      </c>
      <c r="G161" t="s">
        <v>302</v>
      </c>
      <c r="H161">
        <v>3</v>
      </c>
      <c r="I161">
        <v>3</v>
      </c>
      <c r="J161" s="1">
        <v>43965.420370370368</v>
      </c>
      <c r="K161" s="2">
        <f t="shared" si="4"/>
        <v>16</v>
      </c>
      <c r="L161" s="2">
        <f t="shared" si="5"/>
        <v>76490</v>
      </c>
      <c r="M161" s="3" t="s">
        <v>303</v>
      </c>
      <c r="N161" s="3">
        <v>9443</v>
      </c>
      <c r="O161" s="3">
        <v>110527300</v>
      </c>
      <c r="P161" s="3">
        <v>6702812</v>
      </c>
      <c r="Q161" s="3">
        <v>1.239509</v>
      </c>
      <c r="R161" s="3">
        <v>7.5168700000000005E-2</v>
      </c>
      <c r="S161" s="3">
        <v>16.48969</v>
      </c>
      <c r="T161" s="3">
        <v>9443</v>
      </c>
      <c r="U161" s="3">
        <v>1</v>
      </c>
      <c r="V161" s="3">
        <v>0</v>
      </c>
      <c r="W161" s="3">
        <v>0</v>
      </c>
      <c r="X161" s="3">
        <v>5246</v>
      </c>
      <c r="Y161" s="3">
        <v>2914.3829999999998</v>
      </c>
      <c r="Z161" s="3">
        <v>0.55554380000000003</v>
      </c>
      <c r="AA161" s="3">
        <v>421.61239999999998</v>
      </c>
      <c r="AB161" s="3">
        <v>3009.172</v>
      </c>
      <c r="AC161" s="3">
        <v>-0.58698620000000001</v>
      </c>
      <c r="AD161" s="3">
        <v>1222.1610000000001</v>
      </c>
      <c r="AE161" s="3">
        <v>2824.5639999999999</v>
      </c>
      <c r="AF161" s="3">
        <v>0.2011117</v>
      </c>
      <c r="AG161" s="3">
        <v>46954</v>
      </c>
      <c r="AH161" s="3">
        <v>1005.197</v>
      </c>
      <c r="AI161" s="3">
        <v>0.78437049999999997</v>
      </c>
      <c r="AJ161" s="3">
        <v>157</v>
      </c>
      <c r="AK161" s="3">
        <v>413</v>
      </c>
      <c r="AL161" s="3">
        <v>9244</v>
      </c>
      <c r="AM161" s="3">
        <v>0.97892619999999997</v>
      </c>
      <c r="AN161" s="3">
        <v>470</v>
      </c>
      <c r="AO161" s="3">
        <v>0</v>
      </c>
      <c r="AP161" s="3">
        <v>79.855549999999994</v>
      </c>
      <c r="AQ161" s="3">
        <v>22.474219999999999</v>
      </c>
      <c r="AR161" s="3">
        <v>79.855549999999994</v>
      </c>
      <c r="AS161" s="3">
        <v>22.474219999999999</v>
      </c>
      <c r="AT161" s="3">
        <v>79.855549999999994</v>
      </c>
      <c r="AU161" s="3">
        <v>22.474219999999999</v>
      </c>
      <c r="AV161" s="3">
        <v>423.3682</v>
      </c>
      <c r="AW161" s="3">
        <v>64209.68</v>
      </c>
      <c r="AX161" s="3">
        <v>958.92359999999996</v>
      </c>
      <c r="AY161" s="3">
        <v>199</v>
      </c>
      <c r="AZ161" s="3">
        <v>2.1073809999999998E-2</v>
      </c>
      <c r="BA161" s="3">
        <v>117230100</v>
      </c>
      <c r="BB161" s="3">
        <v>1.3146770000000001</v>
      </c>
      <c r="BC161" s="5" t="s">
        <v>304</v>
      </c>
      <c r="BD161" s="5">
        <v>10773</v>
      </c>
      <c r="BE161" s="5">
        <v>136975100</v>
      </c>
      <c r="BF161" s="5">
        <v>19582500</v>
      </c>
      <c r="BG161" s="5">
        <v>1.1802349999999999</v>
      </c>
      <c r="BH161" s="5">
        <v>0.16873099999999999</v>
      </c>
      <c r="BI161" s="5">
        <v>6.9947730000000004</v>
      </c>
      <c r="BJ161" s="5">
        <v>10773</v>
      </c>
      <c r="BK161" s="5">
        <v>1</v>
      </c>
      <c r="BL161" s="5">
        <v>0</v>
      </c>
      <c r="BM161" s="5">
        <v>0</v>
      </c>
      <c r="BN161" s="5">
        <v>6256</v>
      </c>
      <c r="BO161" s="5">
        <v>3632.9279999999999</v>
      </c>
      <c r="BP161" s="5">
        <v>0.58071099999999998</v>
      </c>
      <c r="BQ161" s="5">
        <v>427.85509999999999</v>
      </c>
      <c r="BR161" s="5">
        <v>8162.3180000000002</v>
      </c>
      <c r="BS161" s="5">
        <v>-15.686199999999999</v>
      </c>
      <c r="BT161" s="5">
        <v>1246.3820000000001</v>
      </c>
      <c r="BU161" s="5">
        <v>2825.759</v>
      </c>
      <c r="BV161" s="5">
        <v>0.1786508</v>
      </c>
      <c r="BW161" s="5">
        <v>60302</v>
      </c>
      <c r="BX161" s="5">
        <v>1018.284</v>
      </c>
      <c r="BY161" s="5">
        <v>0.56225480000000005</v>
      </c>
      <c r="BZ161" s="5">
        <v>211</v>
      </c>
      <c r="CA161" s="5">
        <v>415</v>
      </c>
      <c r="CB161" s="5">
        <v>10526</v>
      </c>
      <c r="CC161" s="5">
        <v>0.9770723</v>
      </c>
      <c r="CD161" s="5">
        <v>467</v>
      </c>
      <c r="CE161" s="5">
        <v>0</v>
      </c>
      <c r="CF161" s="5">
        <v>79.138959999999997</v>
      </c>
      <c r="CG161" s="5">
        <v>22.744</v>
      </c>
      <c r="CH161" s="5">
        <v>79.138959999999997</v>
      </c>
      <c r="CI161" s="5">
        <v>22.744</v>
      </c>
      <c r="CJ161" s="5">
        <v>79.138959999999997</v>
      </c>
      <c r="CK161" s="5">
        <v>22.744</v>
      </c>
      <c r="CL161" s="5">
        <v>427.8553</v>
      </c>
      <c r="CM161" s="5">
        <v>86212.05</v>
      </c>
      <c r="CN161" s="5">
        <v>6184.2969999999996</v>
      </c>
      <c r="CO161" s="5">
        <v>247</v>
      </c>
      <c r="CP161" s="5">
        <v>2.2927690000000001E-2</v>
      </c>
      <c r="CQ161" s="5">
        <v>156557600</v>
      </c>
      <c r="CR161" s="5">
        <v>1.3489660000000001</v>
      </c>
      <c r="CS161" s="6" t="s">
        <v>305</v>
      </c>
      <c r="CT161" s="6">
        <v>15217</v>
      </c>
      <c r="CU161" s="6">
        <v>244638800</v>
      </c>
      <c r="CV161" s="6">
        <v>16895300</v>
      </c>
      <c r="CW161" s="6">
        <v>1.056495</v>
      </c>
      <c r="CX161" s="6">
        <v>7.2963840000000002E-2</v>
      </c>
      <c r="CY161" s="6">
        <v>14.479699999999999</v>
      </c>
      <c r="CZ161" s="6">
        <v>7990</v>
      </c>
      <c r="DA161" s="6">
        <v>0.5250707</v>
      </c>
      <c r="DB161" s="6">
        <v>7227</v>
      </c>
      <c r="DC161" s="6">
        <v>0.4749294</v>
      </c>
      <c r="DD161" s="6">
        <v>3754</v>
      </c>
      <c r="DE161" s="6">
        <v>926.10350000000005</v>
      </c>
      <c r="DF161" s="6">
        <v>0.24669779999999999</v>
      </c>
      <c r="DG161" s="6">
        <v>466.40010000000001</v>
      </c>
      <c r="DH161" s="6">
        <v>5670.5510000000004</v>
      </c>
      <c r="DI161" s="6">
        <v>0.62253539999999996</v>
      </c>
      <c r="DJ161" s="6">
        <v>976.58489999999995</v>
      </c>
      <c r="DK161" s="6">
        <v>2789.7869999999998</v>
      </c>
      <c r="DL161" s="6">
        <v>0.25122169999999999</v>
      </c>
      <c r="DM161" s="6">
        <v>60572</v>
      </c>
      <c r="DN161" s="6">
        <v>1125.8019999999999</v>
      </c>
      <c r="DO161" s="6">
        <v>0.75829009999999997</v>
      </c>
      <c r="DP161" s="6">
        <v>185</v>
      </c>
      <c r="DQ161" s="6">
        <v>461</v>
      </c>
      <c r="DR161" s="6">
        <v>15175</v>
      </c>
      <c r="DS161" s="6">
        <v>0.99723989999999996</v>
      </c>
      <c r="DT161" s="6">
        <v>217</v>
      </c>
      <c r="DU161" s="6">
        <v>243</v>
      </c>
      <c r="DV161" s="6">
        <v>86.560950000000005</v>
      </c>
      <c r="DW161" s="6">
        <v>22.35145</v>
      </c>
      <c r="DX161" s="6">
        <v>86.560950000000005</v>
      </c>
      <c r="DY161" s="6">
        <v>22.35145</v>
      </c>
      <c r="DZ161" s="6">
        <v>86.560950000000005</v>
      </c>
      <c r="EA161" s="6">
        <v>22.35145</v>
      </c>
      <c r="EB161" s="6">
        <v>467.1343</v>
      </c>
      <c r="EC161" s="6">
        <v>82479.59</v>
      </c>
      <c r="ED161" s="6">
        <v>2113.107</v>
      </c>
      <c r="EE161" s="6">
        <v>42</v>
      </c>
      <c r="EF161" s="6">
        <v>2.7600709999999998E-3</v>
      </c>
      <c r="EG161" s="6">
        <v>261534100</v>
      </c>
      <c r="EH161" s="6">
        <v>1.1294580000000001</v>
      </c>
      <c r="EI161" s="8" t="s">
        <v>306</v>
      </c>
      <c r="EJ161" s="8">
        <v>14625</v>
      </c>
      <c r="EK161" s="8">
        <v>241252100</v>
      </c>
      <c r="EL161" s="8">
        <v>10894080</v>
      </c>
      <c r="EM161" s="8">
        <v>1.127923</v>
      </c>
      <c r="EN161" s="8">
        <v>5.093292E-2</v>
      </c>
      <c r="EO161" s="8">
        <v>22.14526</v>
      </c>
      <c r="EP161" s="8">
        <v>7828</v>
      </c>
      <c r="EQ161" s="8">
        <v>0.5352479</v>
      </c>
      <c r="ER161" s="8">
        <v>6797</v>
      </c>
      <c r="ES161" s="8">
        <v>0.4647521</v>
      </c>
      <c r="ET161" s="8">
        <v>3342</v>
      </c>
      <c r="EU161" s="8">
        <v>763.68979999999999</v>
      </c>
      <c r="EV161" s="8">
        <v>0.22851279999999999</v>
      </c>
      <c r="EW161" s="8">
        <v>459.15679999999998</v>
      </c>
      <c r="EX161" s="8">
        <v>5304.5950000000003</v>
      </c>
      <c r="EY161" s="8">
        <v>4.4205180000000004</v>
      </c>
      <c r="EZ161" s="8">
        <v>987.58259999999996</v>
      </c>
      <c r="FA161" s="8">
        <v>2783.835</v>
      </c>
      <c r="FB161" s="8">
        <v>0.25145279999999998</v>
      </c>
      <c r="FC161" s="8">
        <v>58162</v>
      </c>
      <c r="FD161" s="8">
        <v>1113.848</v>
      </c>
      <c r="FE161" s="8">
        <v>0.83464530000000003</v>
      </c>
      <c r="FF161" s="8">
        <v>180</v>
      </c>
      <c r="FG161" s="8">
        <v>459</v>
      </c>
      <c r="FH161" s="8">
        <v>14596</v>
      </c>
      <c r="FI161" s="8">
        <v>0.99801709999999999</v>
      </c>
      <c r="FJ161" s="8">
        <v>222</v>
      </c>
      <c r="FK161" s="8">
        <v>236</v>
      </c>
      <c r="FL161" s="8">
        <v>86.814830000000001</v>
      </c>
      <c r="FM161" s="8">
        <v>22.913129999999999</v>
      </c>
      <c r="FN161" s="8">
        <v>86.814830000000001</v>
      </c>
      <c r="FO161" s="8">
        <v>22.913129999999999</v>
      </c>
      <c r="FP161" s="8">
        <v>86.814830000000001</v>
      </c>
      <c r="FQ161" s="8">
        <v>22.913129999999999</v>
      </c>
      <c r="FR161" s="8">
        <v>465.10820000000001</v>
      </c>
      <c r="FS161" s="8">
        <v>75729.64</v>
      </c>
      <c r="FT161" s="8">
        <v>1924.0160000000001</v>
      </c>
      <c r="FU161" s="8">
        <v>29</v>
      </c>
      <c r="FV161" s="8">
        <v>1.982906E-3</v>
      </c>
      <c r="FW161" s="8">
        <v>252146200</v>
      </c>
      <c r="FX161" s="8">
        <v>1.1788559999999999</v>
      </c>
      <c r="FY161" s="10" t="s">
        <v>307</v>
      </c>
      <c r="FZ161" s="10">
        <v>6184</v>
      </c>
      <c r="GA161" s="10">
        <v>26627840</v>
      </c>
      <c r="GB161" s="10">
        <v>4046638</v>
      </c>
      <c r="GC161" s="10">
        <v>0.69630099999999995</v>
      </c>
      <c r="GD161" s="10">
        <v>0.10581699999999999</v>
      </c>
      <c r="GE161" s="10">
        <v>6.5802370000000003</v>
      </c>
      <c r="GF161" s="10">
        <v>6184</v>
      </c>
      <c r="GG161" s="10">
        <v>1</v>
      </c>
      <c r="GH161" s="10">
        <v>0</v>
      </c>
      <c r="GI161" s="10">
        <v>0</v>
      </c>
      <c r="GJ161" s="10">
        <v>2191</v>
      </c>
      <c r="GK161" s="10">
        <v>776.27440000000001</v>
      </c>
      <c r="GL161" s="10">
        <v>0.35430139999999999</v>
      </c>
      <c r="GM161" s="10">
        <v>236.0445</v>
      </c>
      <c r="GN161" s="10">
        <v>3709.723</v>
      </c>
      <c r="GO161" s="10">
        <v>-8.057048</v>
      </c>
      <c r="GP161" s="10">
        <v>1313.779</v>
      </c>
      <c r="GQ161" s="10">
        <v>2461.1</v>
      </c>
      <c r="GR161" s="10">
        <v>0.29594179999999998</v>
      </c>
      <c r="GS161" s="10">
        <v>20896</v>
      </c>
      <c r="GT161" s="10">
        <v>595.97339999999997</v>
      </c>
      <c r="GU161" s="10">
        <v>0.54192569999999995</v>
      </c>
      <c r="GV161" s="10">
        <v>169</v>
      </c>
      <c r="GW161" s="10">
        <v>235</v>
      </c>
      <c r="GX161" s="10">
        <v>6134</v>
      </c>
      <c r="GY161" s="10">
        <v>0.99191459999999998</v>
      </c>
      <c r="GZ161" s="10">
        <v>301</v>
      </c>
      <c r="HA161" s="10">
        <v>0</v>
      </c>
      <c r="HB161" s="10">
        <v>88.462320000000005</v>
      </c>
      <c r="HC161" s="10">
        <v>19.25337</v>
      </c>
      <c r="HD161" s="10">
        <v>88.462320000000005</v>
      </c>
      <c r="HE161" s="10">
        <v>19.25337</v>
      </c>
      <c r="HF161" s="10">
        <v>88.462320000000005</v>
      </c>
      <c r="HG161" s="10">
        <v>19.25337</v>
      </c>
      <c r="HH161" s="10">
        <v>236.04470000000001</v>
      </c>
      <c r="HI161" s="10">
        <v>24051.9</v>
      </c>
      <c r="HJ161" s="10">
        <v>2225.4279999999999</v>
      </c>
      <c r="HK161" s="10">
        <v>50</v>
      </c>
      <c r="HL161" s="10">
        <v>8.0853810000000009E-3</v>
      </c>
      <c r="HM161" s="10">
        <v>30674480</v>
      </c>
      <c r="HN161" s="10">
        <v>0.80211790000000005</v>
      </c>
      <c r="HO161" s="12" t="s">
        <v>308</v>
      </c>
      <c r="HP161" s="12">
        <v>6118</v>
      </c>
      <c r="HQ161" s="12">
        <v>23457600</v>
      </c>
      <c r="HR161" s="12">
        <v>6358512</v>
      </c>
      <c r="HS161" s="12">
        <v>0.62670700000000001</v>
      </c>
      <c r="HT161" s="12">
        <v>0.1698778</v>
      </c>
      <c r="HU161" s="12">
        <v>3.6891639999999999</v>
      </c>
      <c r="HV161" s="12">
        <v>6118</v>
      </c>
      <c r="HW161" s="12">
        <v>1</v>
      </c>
      <c r="HX161" s="12">
        <v>0</v>
      </c>
      <c r="HY161" s="12">
        <v>0</v>
      </c>
      <c r="HZ161" s="12">
        <v>2353</v>
      </c>
      <c r="IA161" s="12">
        <v>904.97040000000004</v>
      </c>
      <c r="IB161" s="12">
        <v>0.38460280000000002</v>
      </c>
      <c r="IC161" s="12">
        <v>228.7116</v>
      </c>
      <c r="ID161" s="12">
        <v>1183.6659999999999</v>
      </c>
      <c r="IE161" s="12">
        <v>-3.427422</v>
      </c>
      <c r="IF161" s="12">
        <v>1326.9059999999999</v>
      </c>
      <c r="IG161" s="12">
        <v>2466.5740000000001</v>
      </c>
      <c r="IH161" s="12">
        <v>0.26320769999999999</v>
      </c>
      <c r="II161" s="12">
        <v>23244</v>
      </c>
      <c r="IJ161" s="12">
        <v>603.86720000000003</v>
      </c>
      <c r="IK161" s="12">
        <v>0.32888479999999998</v>
      </c>
      <c r="IL161" s="12">
        <v>200</v>
      </c>
      <c r="IM161" s="12">
        <v>216</v>
      </c>
      <c r="IN161" s="12">
        <v>6068</v>
      </c>
      <c r="IO161" s="12">
        <v>0.99182740000000003</v>
      </c>
      <c r="IP161" s="12">
        <v>292</v>
      </c>
      <c r="IQ161" s="12">
        <v>0</v>
      </c>
      <c r="IR161" s="12">
        <v>89.52664</v>
      </c>
      <c r="IS161" s="12">
        <v>18.161930000000002</v>
      </c>
      <c r="IT161" s="12">
        <v>89.52664</v>
      </c>
      <c r="IU161" s="12">
        <v>18.161930000000002</v>
      </c>
      <c r="IV161" s="12">
        <v>89.52664</v>
      </c>
      <c r="IW161" s="12">
        <v>18.161930000000002</v>
      </c>
      <c r="IX161" s="12">
        <v>229.23269999999999</v>
      </c>
      <c r="IY161" s="12">
        <v>27321.8</v>
      </c>
      <c r="IZ161" s="12">
        <v>229.00710000000001</v>
      </c>
      <c r="JA161" s="12">
        <v>50</v>
      </c>
      <c r="JB161" s="12">
        <v>8.1726049999999995E-3</v>
      </c>
      <c r="JC161" s="12">
        <v>29816110</v>
      </c>
      <c r="JD161" s="12">
        <v>0.79658479999999998</v>
      </c>
      <c r="JE161" s="13" t="s">
        <v>309</v>
      </c>
      <c r="JF161" s="13">
        <v>14130</v>
      </c>
      <c r="JG161" s="13">
        <v>137237300</v>
      </c>
      <c r="JH161" s="13">
        <v>60163290</v>
      </c>
      <c r="JI161" s="13">
        <v>0.68736569999999997</v>
      </c>
      <c r="JJ161" s="13">
        <v>0.30133339999999997</v>
      </c>
      <c r="JK161" s="13">
        <v>2.2810800000000002</v>
      </c>
      <c r="JL161" s="13">
        <v>2800</v>
      </c>
      <c r="JM161" s="13">
        <v>554.84780000000001</v>
      </c>
      <c r="JN161" s="13">
        <v>0.1981599</v>
      </c>
      <c r="JO161" s="13">
        <v>1233.845</v>
      </c>
      <c r="JP161" s="13">
        <v>3463.7869999999998</v>
      </c>
      <c r="JQ161" s="13">
        <v>0.4440558</v>
      </c>
      <c r="JR161" s="13">
        <v>1595.972</v>
      </c>
      <c r="JS161" s="13">
        <v>1169.443</v>
      </c>
      <c r="JT161" s="13">
        <v>8.0906519999999996E-2</v>
      </c>
      <c r="JU161" s="13">
        <v>174646</v>
      </c>
      <c r="JV161" s="13">
        <v>2676.1179999999999</v>
      </c>
      <c r="JW161" s="13">
        <v>0.1524471</v>
      </c>
      <c r="JX161" s="13">
        <v>1212</v>
      </c>
      <c r="JY161" s="13">
        <v>390</v>
      </c>
      <c r="JZ161" s="13">
        <v>13974</v>
      </c>
      <c r="KA161" s="13">
        <v>0.9889597</v>
      </c>
      <c r="KB161" s="13">
        <v>1163.0889999999999</v>
      </c>
      <c r="KC161" s="13">
        <v>96.523139999999998</v>
      </c>
      <c r="KD161" s="13">
        <v>20.453669999999999</v>
      </c>
      <c r="KE161" s="13">
        <v>96.523139999999998</v>
      </c>
      <c r="KF161" s="13">
        <v>20.453669999999999</v>
      </c>
      <c r="KG161" s="13">
        <v>96.523139999999998</v>
      </c>
      <c r="KH161" s="13">
        <v>20.453669999999999</v>
      </c>
      <c r="KI161" s="13">
        <v>1235.172</v>
      </c>
      <c r="KJ161" s="13">
        <v>318395.2</v>
      </c>
      <c r="KK161" s="13">
        <v>849.10270000000003</v>
      </c>
      <c r="KL161" s="13">
        <v>156</v>
      </c>
      <c r="KM161" s="13">
        <v>1.1040339999999999E-2</v>
      </c>
      <c r="KN161" s="13">
        <v>197400600</v>
      </c>
      <c r="KO161" s="13">
        <v>0.98869910000000005</v>
      </c>
    </row>
    <row r="162" spans="1:301" x14ac:dyDescent="0.75">
      <c r="A162">
        <v>164</v>
      </c>
      <c r="B162" t="s">
        <v>330</v>
      </c>
      <c r="C162" t="s">
        <v>311</v>
      </c>
      <c r="D162" t="s">
        <v>326</v>
      </c>
      <c r="E162" t="s">
        <v>316</v>
      </c>
      <c r="F162">
        <v>1</v>
      </c>
      <c r="G162" t="s">
        <v>302</v>
      </c>
      <c r="H162">
        <v>3</v>
      </c>
      <c r="I162">
        <v>2</v>
      </c>
      <c r="J162" s="1">
        <v>43965.421724537038</v>
      </c>
      <c r="K162" s="2">
        <f t="shared" si="4"/>
        <v>16</v>
      </c>
      <c r="L162" s="2">
        <f t="shared" si="5"/>
        <v>68970</v>
      </c>
      <c r="M162" s="3" t="s">
        <v>303</v>
      </c>
      <c r="N162" s="3">
        <v>7594</v>
      </c>
      <c r="O162" s="3">
        <v>82494580</v>
      </c>
      <c r="P162" s="3">
        <v>13623940</v>
      </c>
      <c r="Q162" s="3">
        <v>1.430488</v>
      </c>
      <c r="R162" s="3">
        <v>0.23624429999999999</v>
      </c>
      <c r="S162" s="3">
        <v>6.0551209999999998</v>
      </c>
      <c r="T162" s="3">
        <v>7594</v>
      </c>
      <c r="U162" s="3">
        <v>1</v>
      </c>
      <c r="V162" s="3">
        <v>0</v>
      </c>
      <c r="W162" s="3">
        <v>0</v>
      </c>
      <c r="X162" s="3">
        <v>4004</v>
      </c>
      <c r="Y162" s="3">
        <v>2111.143</v>
      </c>
      <c r="Z162" s="3">
        <v>0.52725829999999996</v>
      </c>
      <c r="AA162" s="3">
        <v>416.81169999999997</v>
      </c>
      <c r="AB162" s="3">
        <v>2734.26</v>
      </c>
      <c r="AC162" s="3">
        <v>-11.559850000000001</v>
      </c>
      <c r="AD162" s="3">
        <v>1205.9680000000001</v>
      </c>
      <c r="AE162" s="3">
        <v>2820.8449999999998</v>
      </c>
      <c r="AF162" s="3">
        <v>0.14016500000000001</v>
      </c>
      <c r="AG162" s="3">
        <v>54179</v>
      </c>
      <c r="AH162" s="3">
        <v>1010.3680000000001</v>
      </c>
      <c r="AI162" s="3">
        <v>0.51339800000000002</v>
      </c>
      <c r="AJ162" s="3">
        <v>258</v>
      </c>
      <c r="AK162" s="3">
        <v>395</v>
      </c>
      <c r="AL162" s="3">
        <v>7468</v>
      </c>
      <c r="AM162" s="3">
        <v>0.98340799999999995</v>
      </c>
      <c r="AN162" s="3">
        <v>453</v>
      </c>
      <c r="AO162" s="3">
        <v>0</v>
      </c>
      <c r="AP162" s="3">
        <v>81.759810000000002</v>
      </c>
      <c r="AQ162" s="3">
        <v>23.944900000000001</v>
      </c>
      <c r="AR162" s="3">
        <v>81.759810000000002</v>
      </c>
      <c r="AS162" s="3">
        <v>23.944900000000001</v>
      </c>
      <c r="AT162" s="3">
        <v>81.759810000000002</v>
      </c>
      <c r="AU162" s="3">
        <v>23.944900000000001</v>
      </c>
      <c r="AV162" s="3">
        <v>416.81189999999998</v>
      </c>
      <c r="AW162" s="3">
        <v>89141.38</v>
      </c>
      <c r="AX162" s="3">
        <v>984.48500000000001</v>
      </c>
      <c r="AY162" s="3">
        <v>126</v>
      </c>
      <c r="AZ162" s="3">
        <v>1.6592050000000001E-2</v>
      </c>
      <c r="BA162" s="3">
        <v>96118510</v>
      </c>
      <c r="BB162" s="3">
        <v>1.6667320000000001</v>
      </c>
      <c r="BC162" s="5" t="s">
        <v>304</v>
      </c>
      <c r="BD162" s="5">
        <v>7345</v>
      </c>
      <c r="BE162" s="5">
        <v>76916210</v>
      </c>
      <c r="BF162" s="5">
        <v>18104340</v>
      </c>
      <c r="BG162" s="5">
        <v>1.4257200000000001</v>
      </c>
      <c r="BH162" s="5">
        <v>0.3355823</v>
      </c>
      <c r="BI162" s="5">
        <v>4.2484970000000004</v>
      </c>
      <c r="BJ162" s="5">
        <v>7345</v>
      </c>
      <c r="BK162" s="5">
        <v>1</v>
      </c>
      <c r="BL162" s="5">
        <v>0</v>
      </c>
      <c r="BM162" s="5">
        <v>0</v>
      </c>
      <c r="BN162" s="5">
        <v>4517</v>
      </c>
      <c r="BO162" s="5">
        <v>2777.8470000000002</v>
      </c>
      <c r="BP162" s="5">
        <v>0.61497619999999997</v>
      </c>
      <c r="BQ162" s="5">
        <v>422.80020000000002</v>
      </c>
      <c r="BR162" s="5">
        <v>6412.1819999999998</v>
      </c>
      <c r="BS162" s="5">
        <v>-6.4414660000000001</v>
      </c>
      <c r="BT162" s="5">
        <v>1194.846</v>
      </c>
      <c r="BU162" s="5">
        <v>2818.56</v>
      </c>
      <c r="BV162" s="5">
        <v>0.1073862</v>
      </c>
      <c r="BW162" s="5">
        <v>68398</v>
      </c>
      <c r="BX162" s="5">
        <v>1056.7329999999999</v>
      </c>
      <c r="BY162" s="5">
        <v>0.3830848</v>
      </c>
      <c r="BZ162" s="5">
        <v>264</v>
      </c>
      <c r="CA162" s="5">
        <v>407</v>
      </c>
      <c r="CB162" s="5">
        <v>7227</v>
      </c>
      <c r="CC162" s="5">
        <v>0.98393459999999999</v>
      </c>
      <c r="CD162" s="5">
        <v>461</v>
      </c>
      <c r="CE162" s="5">
        <v>0</v>
      </c>
      <c r="CF162" s="5">
        <v>81.3322</v>
      </c>
      <c r="CG162" s="5">
        <v>24.524380000000001</v>
      </c>
      <c r="CH162" s="5">
        <v>81.3322</v>
      </c>
      <c r="CI162" s="5">
        <v>24.524380000000001</v>
      </c>
      <c r="CJ162" s="5">
        <v>81.3322</v>
      </c>
      <c r="CK162" s="5">
        <v>24.524380000000001</v>
      </c>
      <c r="CL162" s="5">
        <v>422.80040000000002</v>
      </c>
      <c r="CM162" s="5">
        <v>96682.27</v>
      </c>
      <c r="CN162" s="5">
        <v>5597.8320000000003</v>
      </c>
      <c r="CO162" s="5">
        <v>118</v>
      </c>
      <c r="CP162" s="5">
        <v>1.6065349999999999E-2</v>
      </c>
      <c r="CQ162" s="5">
        <v>95020550</v>
      </c>
      <c r="CR162" s="5">
        <v>1.7613019999999999</v>
      </c>
      <c r="CS162" s="6" t="s">
        <v>305</v>
      </c>
      <c r="CT162" s="6">
        <v>14282</v>
      </c>
      <c r="CU162" s="6">
        <v>173181300</v>
      </c>
      <c r="CV162" s="6">
        <v>25284100</v>
      </c>
      <c r="CW162" s="6">
        <v>0.84902999999999995</v>
      </c>
      <c r="CX162" s="6">
        <v>0.1239565</v>
      </c>
      <c r="CY162" s="6">
        <v>6.849418</v>
      </c>
      <c r="CZ162" s="6">
        <v>5595</v>
      </c>
      <c r="DA162" s="6">
        <v>0.39175189999999999</v>
      </c>
      <c r="DB162" s="6">
        <v>8687</v>
      </c>
      <c r="DC162" s="6">
        <v>0.60824820000000002</v>
      </c>
      <c r="DD162" s="6">
        <v>4148</v>
      </c>
      <c r="DE162" s="6">
        <v>1204.7270000000001</v>
      </c>
      <c r="DF162" s="6">
        <v>0.29043550000000001</v>
      </c>
      <c r="DG162" s="6">
        <v>400.38479999999998</v>
      </c>
      <c r="DH162" s="6">
        <v>6842.9809999999998</v>
      </c>
      <c r="DI162" s="6">
        <v>-1.858897</v>
      </c>
      <c r="DJ162" s="6">
        <v>1000.82</v>
      </c>
      <c r="DK162" s="6">
        <v>2819.6239999999998</v>
      </c>
      <c r="DL162" s="6">
        <v>0.22336919999999999</v>
      </c>
      <c r="DM162" s="6">
        <v>63939</v>
      </c>
      <c r="DN162" s="6">
        <v>1035.57</v>
      </c>
      <c r="DO162" s="6">
        <v>0.55532899999999996</v>
      </c>
      <c r="DP162" s="6">
        <v>228</v>
      </c>
      <c r="DQ162" s="6">
        <v>397</v>
      </c>
      <c r="DR162" s="6">
        <v>14217</v>
      </c>
      <c r="DS162" s="6">
        <v>0.99544880000000002</v>
      </c>
      <c r="DT162" s="6">
        <v>151</v>
      </c>
      <c r="DU162" s="6">
        <v>245</v>
      </c>
      <c r="DV162" s="6">
        <v>88.261170000000007</v>
      </c>
      <c r="DW162" s="6">
        <v>20.32854</v>
      </c>
      <c r="DX162" s="6">
        <v>88.261170000000007</v>
      </c>
      <c r="DY162" s="6">
        <v>20.32854</v>
      </c>
      <c r="DZ162" s="6">
        <v>88.261170000000007</v>
      </c>
      <c r="EA162" s="6">
        <v>20.32854</v>
      </c>
      <c r="EB162" s="6">
        <v>402.74059999999997</v>
      </c>
      <c r="EC162" s="6">
        <v>81957.48</v>
      </c>
      <c r="ED162" s="6">
        <v>3278.7</v>
      </c>
      <c r="EE162" s="6">
        <v>65</v>
      </c>
      <c r="EF162" s="6">
        <v>4.5511830000000003E-3</v>
      </c>
      <c r="EG162" s="6">
        <v>198465400</v>
      </c>
      <c r="EH162" s="6">
        <v>0.97298649999999998</v>
      </c>
      <c r="EI162" s="8" t="s">
        <v>306</v>
      </c>
      <c r="EJ162" s="8">
        <v>13521</v>
      </c>
      <c r="EK162" s="8">
        <v>185281900</v>
      </c>
      <c r="EL162" s="8">
        <v>23608320</v>
      </c>
      <c r="EM162" s="8">
        <v>1.0134799999999999</v>
      </c>
      <c r="EN162" s="8">
        <v>0.129136</v>
      </c>
      <c r="EO162" s="8">
        <v>7.84816</v>
      </c>
      <c r="EP162" s="8">
        <v>5619</v>
      </c>
      <c r="EQ162" s="8">
        <v>0.4155758</v>
      </c>
      <c r="ER162" s="8">
        <v>7902</v>
      </c>
      <c r="ES162" s="8">
        <v>0.58442430000000001</v>
      </c>
      <c r="ET162" s="8">
        <v>3599</v>
      </c>
      <c r="EU162" s="8">
        <v>957.97659999999996</v>
      </c>
      <c r="EV162" s="8">
        <v>0.26617849999999998</v>
      </c>
      <c r="EW162" s="8">
        <v>439.07170000000002</v>
      </c>
      <c r="EX162" s="8">
        <v>1299.0820000000001</v>
      </c>
      <c r="EY162" s="8">
        <v>0.55912870000000003</v>
      </c>
      <c r="EZ162" s="8">
        <v>983.47209999999995</v>
      </c>
      <c r="FA162" s="8">
        <v>2819.7</v>
      </c>
      <c r="FB162" s="8">
        <v>0.20636450000000001</v>
      </c>
      <c r="FC162" s="8">
        <v>65520</v>
      </c>
      <c r="FD162" s="8">
        <v>1082.49</v>
      </c>
      <c r="FE162" s="8">
        <v>0.59902080000000002</v>
      </c>
      <c r="FF162" s="8">
        <v>255</v>
      </c>
      <c r="FG162" s="8">
        <v>421</v>
      </c>
      <c r="FH162" s="8">
        <v>13485</v>
      </c>
      <c r="FI162" s="8">
        <v>0.99733749999999999</v>
      </c>
      <c r="FJ162" s="8">
        <v>175</v>
      </c>
      <c r="FK162" s="8">
        <v>245</v>
      </c>
      <c r="FL162" s="8">
        <v>90.18083</v>
      </c>
      <c r="FM162" s="8">
        <v>20.692959999999999</v>
      </c>
      <c r="FN162" s="8">
        <v>90.18083</v>
      </c>
      <c r="FO162" s="8">
        <v>20.692959999999999</v>
      </c>
      <c r="FP162" s="8">
        <v>90.18083</v>
      </c>
      <c r="FQ162" s="8">
        <v>20.692959999999999</v>
      </c>
      <c r="FR162" s="8">
        <v>439.072</v>
      </c>
      <c r="FS162" s="8">
        <v>99444.01</v>
      </c>
      <c r="FT162" s="8">
        <v>124.81440000000001</v>
      </c>
      <c r="FU162" s="8">
        <v>36</v>
      </c>
      <c r="FV162" s="8">
        <v>2.6625249999999998E-3</v>
      </c>
      <c r="FW162" s="8">
        <v>208890200</v>
      </c>
      <c r="FX162" s="8">
        <v>1.1426160000000001</v>
      </c>
      <c r="FY162" s="10" t="s">
        <v>307</v>
      </c>
      <c r="FZ162" s="10">
        <v>6023</v>
      </c>
      <c r="GA162" s="10">
        <v>21441440</v>
      </c>
      <c r="GB162" s="10">
        <v>6027962</v>
      </c>
      <c r="GC162" s="10">
        <v>0.59105549999999996</v>
      </c>
      <c r="GD162" s="10">
        <v>0.16616700000000001</v>
      </c>
      <c r="GE162" s="10">
        <v>3.556997</v>
      </c>
      <c r="GF162" s="10">
        <v>6023</v>
      </c>
      <c r="GG162" s="10">
        <v>1</v>
      </c>
      <c r="GH162" s="10">
        <v>0</v>
      </c>
      <c r="GI162" s="10">
        <v>0</v>
      </c>
      <c r="GJ162" s="10">
        <v>2360</v>
      </c>
      <c r="GK162" s="10">
        <v>924.72190000000001</v>
      </c>
      <c r="GL162" s="10">
        <v>0.39183129999999999</v>
      </c>
      <c r="GM162" s="10">
        <v>231.0368</v>
      </c>
      <c r="GN162" s="10">
        <v>1642.136</v>
      </c>
      <c r="GO162" s="10">
        <v>-2.7162850000000001</v>
      </c>
      <c r="GP162" s="10">
        <v>1277.549</v>
      </c>
      <c r="GQ162" s="10">
        <v>2492.7689999999998</v>
      </c>
      <c r="GR162" s="10">
        <v>0.245446</v>
      </c>
      <c r="GS162" s="10">
        <v>24539</v>
      </c>
      <c r="GT162" s="10">
        <v>624.73059999999998</v>
      </c>
      <c r="GU162" s="10">
        <v>0.3148494</v>
      </c>
      <c r="GV162" s="10">
        <v>166</v>
      </c>
      <c r="GW162" s="10">
        <v>228</v>
      </c>
      <c r="GX162" s="10">
        <v>5978</v>
      </c>
      <c r="GY162" s="10">
        <v>0.99252859999999998</v>
      </c>
      <c r="GZ162" s="10">
        <v>278</v>
      </c>
      <c r="HA162" s="10">
        <v>0</v>
      </c>
      <c r="HB162" s="10">
        <v>93.847080000000005</v>
      </c>
      <c r="HC162" s="10">
        <v>18.141380000000002</v>
      </c>
      <c r="HD162" s="10">
        <v>93.847080000000005</v>
      </c>
      <c r="HE162" s="10">
        <v>18.141380000000002</v>
      </c>
      <c r="HF162" s="10">
        <v>93.847080000000005</v>
      </c>
      <c r="HG162" s="10">
        <v>18.141380000000002</v>
      </c>
      <c r="HH162" s="10">
        <v>231.04599999999999</v>
      </c>
      <c r="HI162" s="10">
        <v>32052.04</v>
      </c>
      <c r="HJ162" s="10">
        <v>447.71899999999999</v>
      </c>
      <c r="HK162" s="10">
        <v>45</v>
      </c>
      <c r="HL162" s="10">
        <v>7.4713599999999998E-3</v>
      </c>
      <c r="HM162" s="10">
        <v>27469400</v>
      </c>
      <c r="HN162" s="10">
        <v>0.75722250000000002</v>
      </c>
      <c r="HO162" s="12" t="s">
        <v>308</v>
      </c>
      <c r="HP162" s="12">
        <v>5825</v>
      </c>
      <c r="HQ162" s="12">
        <v>20172710</v>
      </c>
      <c r="HR162" s="12">
        <v>8220226</v>
      </c>
      <c r="HS162" s="12">
        <v>0.59452819999999995</v>
      </c>
      <c r="HT162" s="12">
        <v>0.2422657</v>
      </c>
      <c r="HU162" s="12">
        <v>2.454034</v>
      </c>
      <c r="HV162" s="12">
        <v>5825</v>
      </c>
      <c r="HW162" s="12">
        <v>1</v>
      </c>
      <c r="HX162" s="12">
        <v>0</v>
      </c>
      <c r="HY162" s="12">
        <v>0</v>
      </c>
      <c r="HZ162" s="12">
        <v>2387</v>
      </c>
      <c r="IA162" s="12">
        <v>978.15779999999995</v>
      </c>
      <c r="IB162" s="12">
        <v>0.40978540000000002</v>
      </c>
      <c r="IC162" s="12">
        <v>239.88329999999999</v>
      </c>
      <c r="ID162" s="12">
        <v>1515.058</v>
      </c>
      <c r="IE162" s="12">
        <v>-5.9206300000000001</v>
      </c>
      <c r="IF162" s="12">
        <v>1284.9159999999999</v>
      </c>
      <c r="IG162" s="12">
        <v>2475.7669999999998</v>
      </c>
      <c r="IH162" s="12">
        <v>0.2199856</v>
      </c>
      <c r="II162" s="12">
        <v>26479</v>
      </c>
      <c r="IJ162" s="12">
        <v>646.28309999999999</v>
      </c>
      <c r="IK162" s="12">
        <v>0.17721310000000001</v>
      </c>
      <c r="IL162" s="12">
        <v>190</v>
      </c>
      <c r="IM162" s="12">
        <v>239</v>
      </c>
      <c r="IN162" s="12">
        <v>5747</v>
      </c>
      <c r="IO162" s="12">
        <v>0.98660950000000003</v>
      </c>
      <c r="IP162" s="12">
        <v>304</v>
      </c>
      <c r="IQ162" s="12">
        <v>0</v>
      </c>
      <c r="IR162" s="12">
        <v>90.001549999999995</v>
      </c>
      <c r="IS162" s="12">
        <v>17.784880000000001</v>
      </c>
      <c r="IT162" s="12">
        <v>90.001549999999995</v>
      </c>
      <c r="IU162" s="12">
        <v>17.784880000000001</v>
      </c>
      <c r="IV162" s="12">
        <v>90.001549999999995</v>
      </c>
      <c r="IW162" s="12">
        <v>17.784880000000001</v>
      </c>
      <c r="IX162" s="12">
        <v>242.5932</v>
      </c>
      <c r="IY162" s="12">
        <v>35451</v>
      </c>
      <c r="IZ162" s="12">
        <v>394.06020000000001</v>
      </c>
      <c r="JA162" s="12">
        <v>78</v>
      </c>
      <c r="JB162" s="12">
        <v>1.3390559999999999E-2</v>
      </c>
      <c r="JC162" s="12">
        <v>28392940</v>
      </c>
      <c r="JD162" s="12">
        <v>0.83679389999999998</v>
      </c>
      <c r="JE162" s="13" t="s">
        <v>309</v>
      </c>
      <c r="JF162" s="13">
        <v>14380</v>
      </c>
      <c r="JG162" s="13">
        <v>59678100</v>
      </c>
      <c r="JH162" s="13">
        <v>35460030</v>
      </c>
      <c r="JI162" s="13">
        <v>0.28860059999999998</v>
      </c>
      <c r="JJ162" s="13">
        <v>0.1714831</v>
      </c>
      <c r="JK162" s="13">
        <v>1.682968</v>
      </c>
      <c r="JL162" s="13">
        <v>3832</v>
      </c>
      <c r="JM162" s="13">
        <v>1021.1559999999999</v>
      </c>
      <c r="JN162" s="13">
        <v>0.26648119999999997</v>
      </c>
      <c r="JO162" s="13">
        <v>497.82929999999999</v>
      </c>
      <c r="JP162" s="13">
        <v>11714.83</v>
      </c>
      <c r="JQ162" s="13">
        <v>-0.94356390000000001</v>
      </c>
      <c r="JR162" s="13">
        <v>1597.5709999999999</v>
      </c>
      <c r="JS162" s="13">
        <v>1240.8409999999999</v>
      </c>
      <c r="JT162" s="13">
        <v>0.1849066</v>
      </c>
      <c r="JU162" s="13">
        <v>77769</v>
      </c>
      <c r="JV162" s="13">
        <v>1229.0909999999999</v>
      </c>
      <c r="JW162" s="13">
        <v>6.4799229999999999E-2</v>
      </c>
      <c r="JX162" s="13">
        <v>496</v>
      </c>
      <c r="JY162" s="13">
        <v>277</v>
      </c>
      <c r="JZ162" s="13">
        <v>14149</v>
      </c>
      <c r="KA162" s="13">
        <v>0.98393600000000003</v>
      </c>
      <c r="KB162" s="13">
        <v>362.63069999999999</v>
      </c>
      <c r="KC162" s="13">
        <v>97.795270000000002</v>
      </c>
      <c r="KD162" s="13">
        <v>20.071709999999999</v>
      </c>
      <c r="KE162" s="13">
        <v>97.795270000000002</v>
      </c>
      <c r="KF162" s="13">
        <v>20.071709999999999</v>
      </c>
      <c r="KG162" s="13">
        <v>97.795270000000002</v>
      </c>
      <c r="KH162" s="13">
        <v>20.071709999999999</v>
      </c>
      <c r="KI162" s="13">
        <v>498.43340000000001</v>
      </c>
      <c r="KJ162" s="13">
        <v>115962.4</v>
      </c>
      <c r="KK162" s="13">
        <v>9543.625</v>
      </c>
      <c r="KL162" s="13">
        <v>231</v>
      </c>
      <c r="KM162" s="13">
        <v>1.6063979999999999E-2</v>
      </c>
      <c r="KN162" s="13">
        <v>95138130</v>
      </c>
      <c r="KO162" s="13">
        <v>0.46008369999999998</v>
      </c>
    </row>
    <row r="163" spans="1:301" x14ac:dyDescent="0.75">
      <c r="A163">
        <v>165</v>
      </c>
      <c r="B163" t="s">
        <v>327</v>
      </c>
      <c r="C163" t="s">
        <v>311</v>
      </c>
      <c r="D163" t="s">
        <v>315</v>
      </c>
      <c r="E163" t="s">
        <v>321</v>
      </c>
      <c r="F163">
        <v>1</v>
      </c>
      <c r="G163" t="s">
        <v>302</v>
      </c>
      <c r="H163">
        <v>2</v>
      </c>
      <c r="I163">
        <v>4</v>
      </c>
      <c r="J163" s="1">
        <v>43965.423090277778</v>
      </c>
      <c r="K163" s="2">
        <f t="shared" si="4"/>
        <v>16</v>
      </c>
      <c r="L163" s="2">
        <f t="shared" si="5"/>
        <v>93078</v>
      </c>
      <c r="M163" s="3" t="s">
        <v>303</v>
      </c>
      <c r="N163" s="3">
        <v>11400</v>
      </c>
      <c r="O163" s="3">
        <v>164841400</v>
      </c>
      <c r="P163" s="3">
        <v>21299400</v>
      </c>
      <c r="Q163" s="3">
        <v>1.2684009999999999</v>
      </c>
      <c r="R163" s="3">
        <v>0.16389190000000001</v>
      </c>
      <c r="S163" s="3">
        <v>7.7392529999999997</v>
      </c>
      <c r="T163" s="3">
        <v>11400</v>
      </c>
      <c r="U163" s="3">
        <v>1</v>
      </c>
      <c r="V163" s="3">
        <v>0</v>
      </c>
      <c r="W163" s="3">
        <v>0</v>
      </c>
      <c r="X163" s="3">
        <v>6207</v>
      </c>
      <c r="Y163" s="3">
        <v>3379.5479999999998</v>
      </c>
      <c r="Z163" s="3">
        <v>0.54447369999999995</v>
      </c>
      <c r="AA163" s="3">
        <v>451.7355</v>
      </c>
      <c r="AB163" s="3">
        <v>12061.02</v>
      </c>
      <c r="AC163" s="3">
        <v>-0.97338800000000003</v>
      </c>
      <c r="AD163" s="3">
        <v>1182.0909999999999</v>
      </c>
      <c r="AE163" s="3">
        <v>2855.348</v>
      </c>
      <c r="AF163" s="3">
        <v>0.15490599999999999</v>
      </c>
      <c r="AG163" s="3">
        <v>73593</v>
      </c>
      <c r="AH163" s="3">
        <v>1147.095</v>
      </c>
      <c r="AI163" s="3">
        <v>0.59466839999999999</v>
      </c>
      <c r="AJ163" s="3">
        <v>404</v>
      </c>
      <c r="AK163" s="3">
        <v>392</v>
      </c>
      <c r="AL163" s="3">
        <v>11147</v>
      </c>
      <c r="AM163" s="3">
        <v>0.97780699999999998</v>
      </c>
      <c r="AN163" s="3">
        <v>444</v>
      </c>
      <c r="AO163" s="3">
        <v>0</v>
      </c>
      <c r="AP163" s="3">
        <v>79.906850000000006</v>
      </c>
      <c r="AQ163" s="3">
        <v>22.829049999999999</v>
      </c>
      <c r="AR163" s="3">
        <v>79.906850000000006</v>
      </c>
      <c r="AS163" s="3">
        <v>22.829049999999999</v>
      </c>
      <c r="AT163" s="3">
        <v>79.906850000000006</v>
      </c>
      <c r="AU163" s="3">
        <v>22.829049999999999</v>
      </c>
      <c r="AV163" s="3">
        <v>451.77460000000002</v>
      </c>
      <c r="AW163" s="3">
        <v>79718.05</v>
      </c>
      <c r="AX163" s="3">
        <v>12760.37</v>
      </c>
      <c r="AY163" s="3">
        <v>253</v>
      </c>
      <c r="AZ163" s="3">
        <v>2.2192980000000001E-2</v>
      </c>
      <c r="BA163" s="3">
        <v>186140800</v>
      </c>
      <c r="BB163" s="3">
        <v>1.432293</v>
      </c>
      <c r="BC163" s="5" t="s">
        <v>304</v>
      </c>
      <c r="BD163" s="5">
        <v>11410</v>
      </c>
      <c r="BE163" s="5">
        <v>140337800</v>
      </c>
      <c r="BF163" s="5">
        <v>23351220</v>
      </c>
      <c r="BG163" s="5">
        <v>1.0779620000000001</v>
      </c>
      <c r="BH163" s="5">
        <v>0.1793652</v>
      </c>
      <c r="BI163" s="5">
        <v>6.0098710000000004</v>
      </c>
      <c r="BJ163" s="5">
        <v>11410</v>
      </c>
      <c r="BK163" s="5">
        <v>1</v>
      </c>
      <c r="BL163" s="5">
        <v>0</v>
      </c>
      <c r="BM163" s="5">
        <v>0</v>
      </c>
      <c r="BN163" s="5">
        <v>6176</v>
      </c>
      <c r="BO163" s="5">
        <v>3342.9430000000002</v>
      </c>
      <c r="BP163" s="5">
        <v>0.54127959999999997</v>
      </c>
      <c r="BQ163" s="5">
        <v>434.65039999999999</v>
      </c>
      <c r="BR163" s="5">
        <v>15723.95</v>
      </c>
      <c r="BS163" s="5">
        <v>0.38646550000000002</v>
      </c>
      <c r="BT163" s="5">
        <v>1204.33</v>
      </c>
      <c r="BU163" s="5">
        <v>2853.2020000000002</v>
      </c>
      <c r="BV163" s="5">
        <v>0.15850520000000001</v>
      </c>
      <c r="BW163" s="5">
        <v>71985</v>
      </c>
      <c r="BX163" s="5">
        <v>1124.9259999999999</v>
      </c>
      <c r="BY163" s="5">
        <v>0.51077899999999998</v>
      </c>
      <c r="BZ163" s="5">
        <v>368</v>
      </c>
      <c r="CA163" s="5">
        <v>401</v>
      </c>
      <c r="CB163" s="5">
        <v>11153</v>
      </c>
      <c r="CC163" s="5">
        <v>0.97747589999999995</v>
      </c>
      <c r="CD163" s="5">
        <v>452</v>
      </c>
      <c r="CE163" s="5">
        <v>0</v>
      </c>
      <c r="CF163" s="5">
        <v>79.917439999999999</v>
      </c>
      <c r="CG163" s="5">
        <v>22.48339</v>
      </c>
      <c r="CH163" s="5">
        <v>79.917439999999999</v>
      </c>
      <c r="CI163" s="5">
        <v>22.48339</v>
      </c>
      <c r="CJ163" s="5">
        <v>79.917439999999999</v>
      </c>
      <c r="CK163" s="5">
        <v>22.48339</v>
      </c>
      <c r="CL163" s="5">
        <v>435.30520000000001</v>
      </c>
      <c r="CM163" s="5">
        <v>80482.62</v>
      </c>
      <c r="CN163" s="5">
        <v>21668.94</v>
      </c>
      <c r="CO163" s="5">
        <v>257</v>
      </c>
      <c r="CP163" s="5">
        <v>2.2524099999999998E-2</v>
      </c>
      <c r="CQ163" s="5">
        <v>163689000</v>
      </c>
      <c r="CR163" s="5">
        <v>1.2573270000000001</v>
      </c>
      <c r="CS163" s="6" t="s">
        <v>305</v>
      </c>
      <c r="CT163" s="6">
        <v>18769</v>
      </c>
      <c r="CU163" s="6">
        <v>268372400</v>
      </c>
      <c r="CV163" s="6">
        <v>42770420</v>
      </c>
      <c r="CW163" s="6">
        <v>0.76182559999999999</v>
      </c>
      <c r="CX163" s="6">
        <v>0.1214119</v>
      </c>
      <c r="CY163" s="6">
        <v>6.2747200000000003</v>
      </c>
      <c r="CZ163" s="6">
        <v>7514</v>
      </c>
      <c r="DA163" s="6">
        <v>0.400341</v>
      </c>
      <c r="DB163" s="6">
        <v>11255</v>
      </c>
      <c r="DC163" s="6">
        <v>0.59965900000000005</v>
      </c>
      <c r="DD163" s="6">
        <v>4434</v>
      </c>
      <c r="DE163" s="6">
        <v>1047.491</v>
      </c>
      <c r="DF163" s="6">
        <v>0.2362406</v>
      </c>
      <c r="DG163" s="6">
        <v>434.95400000000001</v>
      </c>
      <c r="DH163" s="6">
        <v>6311.0870000000004</v>
      </c>
      <c r="DI163" s="6">
        <v>-6.1617769999999998</v>
      </c>
      <c r="DJ163" s="6">
        <v>939.93939999999998</v>
      </c>
      <c r="DK163" s="6">
        <v>2831.8069999999998</v>
      </c>
      <c r="DL163" s="6">
        <v>0.2590865</v>
      </c>
      <c r="DM163" s="6">
        <v>72443</v>
      </c>
      <c r="DN163" s="6">
        <v>1106.1659999999999</v>
      </c>
      <c r="DO163" s="6">
        <v>0.52573420000000004</v>
      </c>
      <c r="DP163" s="6">
        <v>360</v>
      </c>
      <c r="DQ163" s="6">
        <v>410</v>
      </c>
      <c r="DR163" s="6">
        <v>18720</v>
      </c>
      <c r="DS163" s="6">
        <v>0.99738930000000003</v>
      </c>
      <c r="DT163" s="6">
        <v>169</v>
      </c>
      <c r="DU163" s="6">
        <v>240</v>
      </c>
      <c r="DV163" s="6">
        <v>87.815759999999997</v>
      </c>
      <c r="DW163" s="6">
        <v>23.631450000000001</v>
      </c>
      <c r="DX163" s="6">
        <v>87.815759999999997</v>
      </c>
      <c r="DY163" s="6">
        <v>23.631450000000001</v>
      </c>
      <c r="DZ163" s="6">
        <v>87.815759999999997</v>
      </c>
      <c r="EA163" s="6">
        <v>23.631450000000001</v>
      </c>
      <c r="EB163" s="6">
        <v>434.95420000000001</v>
      </c>
      <c r="EC163" s="6">
        <v>78424.33</v>
      </c>
      <c r="ED163" s="6">
        <v>2122.107</v>
      </c>
      <c r="EE163" s="6">
        <v>49</v>
      </c>
      <c r="EF163" s="6">
        <v>2.6106879999999999E-3</v>
      </c>
      <c r="EG163" s="6">
        <v>311142800</v>
      </c>
      <c r="EH163" s="6">
        <v>0.88323750000000001</v>
      </c>
      <c r="EI163" s="8" t="s">
        <v>306</v>
      </c>
      <c r="EJ163" s="8">
        <v>16958</v>
      </c>
      <c r="EK163" s="8">
        <v>285525800</v>
      </c>
      <c r="EL163" s="8">
        <v>37497060</v>
      </c>
      <c r="EM163" s="8">
        <v>0.99287859999999994</v>
      </c>
      <c r="EN163" s="8">
        <v>0.13039110000000001</v>
      </c>
      <c r="EO163" s="8">
        <v>7.6146180000000001</v>
      </c>
      <c r="EP163" s="8">
        <v>7752</v>
      </c>
      <c r="EQ163" s="8">
        <v>0.45712940000000002</v>
      </c>
      <c r="ER163" s="8">
        <v>9206</v>
      </c>
      <c r="ES163" s="8">
        <v>0.54287059999999998</v>
      </c>
      <c r="ET163" s="8">
        <v>4410</v>
      </c>
      <c r="EU163" s="8">
        <v>1146.8389999999999</v>
      </c>
      <c r="EV163" s="8">
        <v>0.26005430000000002</v>
      </c>
      <c r="EW163" s="8">
        <v>459.37020000000001</v>
      </c>
      <c r="EX163" s="8">
        <v>8781.7009999999991</v>
      </c>
      <c r="EY163" s="8">
        <v>-4.3000319999999999</v>
      </c>
      <c r="EZ163" s="8">
        <v>945.7029</v>
      </c>
      <c r="FA163" s="8">
        <v>2811.8429999999998</v>
      </c>
      <c r="FB163" s="8">
        <v>0.21071860000000001</v>
      </c>
      <c r="FC163" s="8">
        <v>80477</v>
      </c>
      <c r="FD163" s="8">
        <v>1204.9690000000001</v>
      </c>
      <c r="FE163" s="8">
        <v>0.58957280000000001</v>
      </c>
      <c r="FF163" s="8">
        <v>397</v>
      </c>
      <c r="FG163" s="8">
        <v>446</v>
      </c>
      <c r="FH163" s="8">
        <v>16898</v>
      </c>
      <c r="FI163" s="8">
        <v>0.99646190000000001</v>
      </c>
      <c r="FJ163" s="8">
        <v>206</v>
      </c>
      <c r="FK163" s="8">
        <v>239</v>
      </c>
      <c r="FL163" s="8">
        <v>87.030079999999998</v>
      </c>
      <c r="FM163" s="8">
        <v>21.948229999999999</v>
      </c>
      <c r="FN163" s="8">
        <v>87.030079999999998</v>
      </c>
      <c r="FO163" s="8">
        <v>21.948229999999999</v>
      </c>
      <c r="FP163" s="8">
        <v>87.030079999999998</v>
      </c>
      <c r="FQ163" s="8">
        <v>21.948229999999999</v>
      </c>
      <c r="FR163" s="8">
        <v>461.39789999999999</v>
      </c>
      <c r="FS163" s="8">
        <v>90982.1</v>
      </c>
      <c r="FT163" s="8">
        <v>4547.6040000000003</v>
      </c>
      <c r="FU163" s="8">
        <v>60</v>
      </c>
      <c r="FV163" s="8">
        <v>3.538153E-3</v>
      </c>
      <c r="FW163" s="8">
        <v>323022900</v>
      </c>
      <c r="FX163" s="8">
        <v>1.12327</v>
      </c>
      <c r="FY163" s="10" t="s">
        <v>307</v>
      </c>
      <c r="FZ163" s="10">
        <v>7874</v>
      </c>
      <c r="GA163" s="10">
        <v>43191780</v>
      </c>
      <c r="GB163" s="10">
        <v>10108140</v>
      </c>
      <c r="GC163" s="10">
        <v>0.69664289999999995</v>
      </c>
      <c r="GD163" s="10">
        <v>0.16303490000000001</v>
      </c>
      <c r="GE163" s="10">
        <v>4.2729679999999997</v>
      </c>
      <c r="GF163" s="10">
        <v>7874</v>
      </c>
      <c r="GG163" s="10">
        <v>1</v>
      </c>
      <c r="GH163" s="10">
        <v>0</v>
      </c>
      <c r="GI163" s="10">
        <v>0</v>
      </c>
      <c r="GJ163" s="10">
        <v>2879</v>
      </c>
      <c r="GK163" s="10">
        <v>1052.6600000000001</v>
      </c>
      <c r="GL163" s="10">
        <v>0.36563370000000001</v>
      </c>
      <c r="GM163" s="10">
        <v>287.5865</v>
      </c>
      <c r="GN163" s="10">
        <v>4543.54</v>
      </c>
      <c r="GO163" s="10">
        <v>-1.5336559999999999</v>
      </c>
      <c r="GP163" s="10">
        <v>1289.441</v>
      </c>
      <c r="GQ163" s="10">
        <v>2461.4749999999999</v>
      </c>
      <c r="GR163" s="10">
        <v>0.23383029999999999</v>
      </c>
      <c r="GS163" s="10">
        <v>33674</v>
      </c>
      <c r="GT163" s="10">
        <v>721.63120000000004</v>
      </c>
      <c r="GU163" s="10">
        <v>0.38527719999999999</v>
      </c>
      <c r="GV163" s="10">
        <v>203</v>
      </c>
      <c r="GW163" s="10">
        <v>243</v>
      </c>
      <c r="GX163" s="10">
        <v>7788</v>
      </c>
      <c r="GY163" s="10">
        <v>0.98907800000000001</v>
      </c>
      <c r="GZ163" s="10">
        <v>310</v>
      </c>
      <c r="HA163" s="10">
        <v>0</v>
      </c>
      <c r="HB163" s="10">
        <v>88.702690000000004</v>
      </c>
      <c r="HC163" s="10">
        <v>18.147929999999999</v>
      </c>
      <c r="HD163" s="10">
        <v>88.702690000000004</v>
      </c>
      <c r="HE163" s="10">
        <v>18.147929999999999</v>
      </c>
      <c r="HF163" s="10">
        <v>88.702690000000004</v>
      </c>
      <c r="HG163" s="10">
        <v>18.147929999999999</v>
      </c>
      <c r="HH163" s="10">
        <v>287.58670000000001</v>
      </c>
      <c r="HI163" s="10">
        <v>39245.879999999997</v>
      </c>
      <c r="HJ163" s="10">
        <v>2621.7620000000002</v>
      </c>
      <c r="HK163" s="10">
        <v>86</v>
      </c>
      <c r="HL163" s="10">
        <v>1.0922019999999999E-2</v>
      </c>
      <c r="HM163" s="10">
        <v>53299920</v>
      </c>
      <c r="HN163" s="10">
        <v>0.85967789999999999</v>
      </c>
      <c r="HO163" s="12" t="s">
        <v>308</v>
      </c>
      <c r="HP163" s="12">
        <v>8363</v>
      </c>
      <c r="HQ163" s="12">
        <v>47261970</v>
      </c>
      <c r="HR163" s="12">
        <v>11077610</v>
      </c>
      <c r="HS163" s="12">
        <v>0.67575240000000003</v>
      </c>
      <c r="HT163" s="12">
        <v>0.1583878</v>
      </c>
      <c r="HU163" s="12">
        <v>4.2664410000000004</v>
      </c>
      <c r="HV163" s="12">
        <v>8363</v>
      </c>
      <c r="HW163" s="12">
        <v>1</v>
      </c>
      <c r="HX163" s="12">
        <v>0</v>
      </c>
      <c r="HY163" s="12">
        <v>0</v>
      </c>
      <c r="HZ163" s="12">
        <v>2916</v>
      </c>
      <c r="IA163" s="12">
        <v>1016.747</v>
      </c>
      <c r="IB163" s="12">
        <v>0.34867870000000001</v>
      </c>
      <c r="IC163" s="12">
        <v>291.20440000000002</v>
      </c>
      <c r="ID163" s="12">
        <v>958.05079999999998</v>
      </c>
      <c r="IE163" s="12">
        <v>-1.6753499999999999</v>
      </c>
      <c r="IF163" s="12">
        <v>1310.345</v>
      </c>
      <c r="IG163" s="12">
        <v>2462.0010000000002</v>
      </c>
      <c r="IH163" s="12">
        <v>0.23494870000000001</v>
      </c>
      <c r="II163" s="12">
        <v>35595</v>
      </c>
      <c r="IJ163" s="12">
        <v>730.97299999999996</v>
      </c>
      <c r="IK163" s="12">
        <v>0.38469379999999997</v>
      </c>
      <c r="IL163" s="12">
        <v>172</v>
      </c>
      <c r="IM163" s="12">
        <v>274</v>
      </c>
      <c r="IN163" s="12">
        <v>8260</v>
      </c>
      <c r="IO163" s="12">
        <v>0.9876838</v>
      </c>
      <c r="IP163" s="12">
        <v>334</v>
      </c>
      <c r="IQ163" s="12">
        <v>0</v>
      </c>
      <c r="IR163" s="12">
        <v>87.931479999999993</v>
      </c>
      <c r="IS163" s="12">
        <v>20.07394</v>
      </c>
      <c r="IT163" s="12">
        <v>87.931479999999993</v>
      </c>
      <c r="IU163" s="12">
        <v>20.07394</v>
      </c>
      <c r="IV163" s="12">
        <v>87.931479999999993</v>
      </c>
      <c r="IW163" s="12">
        <v>20.07394</v>
      </c>
      <c r="IX163" s="12">
        <v>291.20460000000003</v>
      </c>
      <c r="IY163" s="12">
        <v>42097.95</v>
      </c>
      <c r="IZ163" s="12">
        <v>109.7527</v>
      </c>
      <c r="JA163" s="12">
        <v>103</v>
      </c>
      <c r="JB163" s="12">
        <v>1.231615E-2</v>
      </c>
      <c r="JC163" s="12">
        <v>58339580</v>
      </c>
      <c r="JD163" s="12">
        <v>0.8341402</v>
      </c>
      <c r="JE163" s="13" t="s">
        <v>309</v>
      </c>
      <c r="JF163" s="13">
        <v>18304</v>
      </c>
      <c r="JG163" s="13">
        <v>104811500</v>
      </c>
      <c r="JH163" s="13">
        <v>56567060</v>
      </c>
      <c r="JI163" s="13">
        <v>0.31283620000000001</v>
      </c>
      <c r="JJ163" s="13">
        <v>0.16883860000000001</v>
      </c>
      <c r="JK163" s="13">
        <v>1.8528720000000001</v>
      </c>
      <c r="JL163" s="13">
        <v>4765</v>
      </c>
      <c r="JM163" s="13">
        <v>1240.452</v>
      </c>
      <c r="JN163" s="13">
        <v>0.26032559999999999</v>
      </c>
      <c r="JO163" s="13">
        <v>344.06099999999998</v>
      </c>
      <c r="JP163" s="13">
        <v>12592.53</v>
      </c>
      <c r="JQ163" s="13">
        <v>-8.0247930000000007</v>
      </c>
      <c r="JR163" s="13">
        <v>1568.45</v>
      </c>
      <c r="JS163" s="13">
        <v>1185.9880000000001</v>
      </c>
      <c r="JT163" s="13">
        <v>0.30766650000000001</v>
      </c>
      <c r="JU163" s="13">
        <v>59493</v>
      </c>
      <c r="JV163" s="13">
        <v>925.32910000000004</v>
      </c>
      <c r="JW163" s="13">
        <v>8.9372339999999995E-2</v>
      </c>
      <c r="JX163" s="13">
        <v>345</v>
      </c>
      <c r="JY163" s="13">
        <v>284</v>
      </c>
      <c r="JZ163" s="13">
        <v>18001</v>
      </c>
      <c r="KA163" s="13">
        <v>0.98344620000000005</v>
      </c>
      <c r="KB163" s="13">
        <v>248.11689999999999</v>
      </c>
      <c r="KC163" s="13">
        <v>95.53792</v>
      </c>
      <c r="KD163" s="13">
        <v>20.835940000000001</v>
      </c>
      <c r="KE163" s="13">
        <v>95.53792</v>
      </c>
      <c r="KF163" s="13">
        <v>20.835940000000001</v>
      </c>
      <c r="KG163" s="13">
        <v>95.53792</v>
      </c>
      <c r="KH163" s="13">
        <v>20.835940000000001</v>
      </c>
      <c r="KI163" s="13">
        <v>344.42200000000003</v>
      </c>
      <c r="KJ163" s="13">
        <v>69822.66</v>
      </c>
      <c r="KK163" s="13">
        <v>8663.2309999999998</v>
      </c>
      <c r="KL163" s="13">
        <v>303</v>
      </c>
      <c r="KM163" s="13">
        <v>1.6553760000000001E-2</v>
      </c>
      <c r="KN163" s="13">
        <v>161378600</v>
      </c>
      <c r="KO163" s="13">
        <v>0.48167480000000001</v>
      </c>
    </row>
    <row r="164" spans="1:301" x14ac:dyDescent="0.75">
      <c r="A164">
        <v>166</v>
      </c>
      <c r="B164" t="s">
        <v>329</v>
      </c>
      <c r="C164" t="s">
        <v>311</v>
      </c>
      <c r="D164" t="s">
        <v>326</v>
      </c>
      <c r="E164" t="s">
        <v>321</v>
      </c>
      <c r="F164">
        <v>1</v>
      </c>
      <c r="G164" t="s">
        <v>302</v>
      </c>
      <c r="H164">
        <v>3</v>
      </c>
      <c r="I164">
        <v>1</v>
      </c>
      <c r="J164" s="1">
        <v>43965.424444444441</v>
      </c>
      <c r="K164" s="2">
        <f t="shared" si="4"/>
        <v>16</v>
      </c>
      <c r="L164" s="2">
        <f t="shared" si="5"/>
        <v>53371</v>
      </c>
      <c r="M164" s="3" t="s">
        <v>303</v>
      </c>
      <c r="N164" s="3">
        <v>6183</v>
      </c>
      <c r="O164" s="3">
        <v>39693130</v>
      </c>
      <c r="P164" s="3">
        <v>11651580</v>
      </c>
      <c r="Q164" s="3">
        <v>1.038286</v>
      </c>
      <c r="R164" s="3">
        <v>0.30477989999999999</v>
      </c>
      <c r="S164" s="3">
        <v>3.4066730000000001</v>
      </c>
      <c r="T164" s="3">
        <v>6183</v>
      </c>
      <c r="U164" s="3">
        <v>1</v>
      </c>
      <c r="V164" s="3">
        <v>0</v>
      </c>
      <c r="W164" s="3">
        <v>0</v>
      </c>
      <c r="X164" s="3">
        <v>3514</v>
      </c>
      <c r="Y164" s="3">
        <v>1997.12</v>
      </c>
      <c r="Z164" s="3">
        <v>0.56833259999999997</v>
      </c>
      <c r="AA164" s="3">
        <v>341.63139999999999</v>
      </c>
      <c r="AB164" s="3">
        <v>4818.6139999999996</v>
      </c>
      <c r="AC164" s="3">
        <v>1.059688</v>
      </c>
      <c r="AD164" s="3">
        <v>1166.039</v>
      </c>
      <c r="AE164" s="3">
        <v>2879.2089999999998</v>
      </c>
      <c r="AF164" s="3">
        <v>0.12531919999999999</v>
      </c>
      <c r="AG164" s="3">
        <v>49338</v>
      </c>
      <c r="AH164" s="3">
        <v>869.93489999999997</v>
      </c>
      <c r="AI164" s="3">
        <v>0.29827199999999998</v>
      </c>
      <c r="AJ164" s="3">
        <v>239</v>
      </c>
      <c r="AK164" s="3">
        <v>298</v>
      </c>
      <c r="AL164" s="3">
        <v>6080</v>
      </c>
      <c r="AM164" s="3">
        <v>0.98334140000000003</v>
      </c>
      <c r="AN164" s="3">
        <v>350</v>
      </c>
      <c r="AO164" s="3">
        <v>0</v>
      </c>
      <c r="AP164" s="3">
        <v>79.264759999999995</v>
      </c>
      <c r="AQ164" s="3">
        <v>21.989439999999998</v>
      </c>
      <c r="AR164" s="3">
        <v>79.264759999999995</v>
      </c>
      <c r="AS164" s="3">
        <v>21.989439999999998</v>
      </c>
      <c r="AT164" s="3">
        <v>79.264759999999995</v>
      </c>
      <c r="AU164" s="3">
        <v>21.989439999999998</v>
      </c>
      <c r="AV164" s="3">
        <v>341.63159999999999</v>
      </c>
      <c r="AW164" s="3">
        <v>65035.27</v>
      </c>
      <c r="AX164" s="3">
        <v>3755.3029999999999</v>
      </c>
      <c r="AY164" s="3">
        <v>103</v>
      </c>
      <c r="AZ164" s="3">
        <v>1.6658579999999999E-2</v>
      </c>
      <c r="BA164" s="3">
        <v>51344710</v>
      </c>
      <c r="BB164" s="3">
        <v>1.3430660000000001</v>
      </c>
      <c r="BC164" s="5" t="s">
        <v>304</v>
      </c>
      <c r="BD164" s="5">
        <v>6151</v>
      </c>
      <c r="BE164" s="5">
        <v>36441790</v>
      </c>
      <c r="BF164" s="5">
        <v>16295800</v>
      </c>
      <c r="BG164" s="5">
        <v>0.96318170000000003</v>
      </c>
      <c r="BH164" s="5">
        <v>0.43070920000000001</v>
      </c>
      <c r="BI164" s="5">
        <v>2.2362690000000001</v>
      </c>
      <c r="BJ164" s="5">
        <v>6151</v>
      </c>
      <c r="BK164" s="5">
        <v>1</v>
      </c>
      <c r="BL164" s="5">
        <v>0</v>
      </c>
      <c r="BM164" s="5">
        <v>0</v>
      </c>
      <c r="BN164" s="5">
        <v>3716</v>
      </c>
      <c r="BO164" s="5">
        <v>2244.9450000000002</v>
      </c>
      <c r="BP164" s="5">
        <v>0.60412940000000004</v>
      </c>
      <c r="BQ164" s="5">
        <v>323.18729999999999</v>
      </c>
      <c r="BR164" s="5">
        <v>5174.07</v>
      </c>
      <c r="BS164" s="5">
        <v>1.1061449999999999</v>
      </c>
      <c r="BT164" s="5">
        <v>1229.768</v>
      </c>
      <c r="BU164" s="5">
        <v>2875.9180000000001</v>
      </c>
      <c r="BV164" s="5">
        <v>0.1338017</v>
      </c>
      <c r="BW164" s="5">
        <v>45971</v>
      </c>
      <c r="BX164" s="5">
        <v>844.59</v>
      </c>
      <c r="BY164" s="5">
        <v>0.14592740000000001</v>
      </c>
      <c r="BZ164" s="5">
        <v>234</v>
      </c>
      <c r="CA164" s="5">
        <v>310</v>
      </c>
      <c r="CB164" s="5">
        <v>6030</v>
      </c>
      <c r="CC164" s="5">
        <v>0.98032839999999999</v>
      </c>
      <c r="CD164" s="5">
        <v>360</v>
      </c>
      <c r="CE164" s="5">
        <v>0</v>
      </c>
      <c r="CF164" s="5">
        <v>79.982929999999996</v>
      </c>
      <c r="CG164" s="5">
        <v>22.806090000000001</v>
      </c>
      <c r="CH164" s="5">
        <v>79.982929999999996</v>
      </c>
      <c r="CI164" s="5">
        <v>22.806090000000001</v>
      </c>
      <c r="CJ164" s="5">
        <v>79.982929999999996</v>
      </c>
      <c r="CK164" s="5">
        <v>22.806090000000001</v>
      </c>
      <c r="CL164" s="5">
        <v>323.95710000000003</v>
      </c>
      <c r="CM164" s="5">
        <v>61532.22</v>
      </c>
      <c r="CN164" s="5">
        <v>4352.3</v>
      </c>
      <c r="CO164" s="5">
        <v>121</v>
      </c>
      <c r="CP164" s="5">
        <v>1.9671600000000001E-2</v>
      </c>
      <c r="CQ164" s="5">
        <v>52737580</v>
      </c>
      <c r="CR164" s="5">
        <v>1.393891</v>
      </c>
      <c r="CS164" s="6" t="s">
        <v>305</v>
      </c>
      <c r="CT164" s="6">
        <v>11454</v>
      </c>
      <c r="CU164" s="6">
        <v>123735600</v>
      </c>
      <c r="CV164" s="6">
        <v>42673690</v>
      </c>
      <c r="CW164" s="6">
        <v>0.9431486</v>
      </c>
      <c r="CX164" s="6">
        <v>0.32527139999999999</v>
      </c>
      <c r="CY164" s="6">
        <v>2.899575</v>
      </c>
      <c r="CZ164" s="6">
        <v>4362</v>
      </c>
      <c r="DA164" s="6">
        <v>0.38082769999999999</v>
      </c>
      <c r="DB164" s="6">
        <v>7092</v>
      </c>
      <c r="DC164" s="6">
        <v>0.61917230000000001</v>
      </c>
      <c r="DD164" s="6">
        <v>3250</v>
      </c>
      <c r="DE164" s="6">
        <v>922.16690000000006</v>
      </c>
      <c r="DF164" s="6">
        <v>0.28374369999999999</v>
      </c>
      <c r="DG164" s="6">
        <v>424.64339999999999</v>
      </c>
      <c r="DH164" s="6">
        <v>7250.2969999999996</v>
      </c>
      <c r="DI164" s="6">
        <v>-13.84629</v>
      </c>
      <c r="DJ164" s="6">
        <v>882.49270000000001</v>
      </c>
      <c r="DK164" s="6">
        <v>2843.6019999999999</v>
      </c>
      <c r="DL164" s="6">
        <v>0.16470380000000001</v>
      </c>
      <c r="DM164" s="6">
        <v>69543</v>
      </c>
      <c r="DN164" s="6">
        <v>1051.8240000000001</v>
      </c>
      <c r="DO164" s="6">
        <v>0.23728940000000001</v>
      </c>
      <c r="DP164" s="6">
        <v>246</v>
      </c>
      <c r="DQ164" s="6">
        <v>353</v>
      </c>
      <c r="DR164" s="6">
        <v>11405</v>
      </c>
      <c r="DS164" s="6">
        <v>0.995722</v>
      </c>
      <c r="DT164" s="6">
        <v>95</v>
      </c>
      <c r="DU164" s="6">
        <v>257</v>
      </c>
      <c r="DV164" s="6">
        <v>84.976870000000005</v>
      </c>
      <c r="DW164" s="6">
        <v>21.813610000000001</v>
      </c>
      <c r="DX164" s="6">
        <v>84.976870000000005</v>
      </c>
      <c r="DY164" s="6">
        <v>21.813610000000001</v>
      </c>
      <c r="DZ164" s="6">
        <v>84.976870000000005</v>
      </c>
      <c r="EA164" s="6">
        <v>21.813610000000001</v>
      </c>
      <c r="EB164" s="6">
        <v>424.64359999999999</v>
      </c>
      <c r="EC164" s="6">
        <v>86202.34</v>
      </c>
      <c r="ED164" s="6">
        <v>4589.384</v>
      </c>
      <c r="EE164" s="6">
        <v>49</v>
      </c>
      <c r="EF164" s="6">
        <v>4.2779810000000001E-3</v>
      </c>
      <c r="EG164" s="6">
        <v>166409200</v>
      </c>
      <c r="EH164" s="6">
        <v>1.2684200000000001</v>
      </c>
      <c r="EI164" s="8" t="s">
        <v>306</v>
      </c>
      <c r="EJ164" s="8">
        <v>9286</v>
      </c>
      <c r="EK164" s="8">
        <v>99672780</v>
      </c>
      <c r="EL164" s="8">
        <v>20772010</v>
      </c>
      <c r="EM164" s="8">
        <v>1.155897</v>
      </c>
      <c r="EN164" s="8">
        <v>0.2408913</v>
      </c>
      <c r="EO164" s="8">
        <v>4.798419</v>
      </c>
      <c r="EP164" s="8">
        <v>4474</v>
      </c>
      <c r="EQ164" s="8">
        <v>0.48180060000000002</v>
      </c>
      <c r="ER164" s="8">
        <v>4812</v>
      </c>
      <c r="ES164" s="8">
        <v>0.51819939999999998</v>
      </c>
      <c r="ET164" s="8">
        <v>2722</v>
      </c>
      <c r="EU164" s="8">
        <v>797.89829999999995</v>
      </c>
      <c r="EV164" s="8">
        <v>0.29312939999999998</v>
      </c>
      <c r="EW164" s="8">
        <v>439.09</v>
      </c>
      <c r="EX164" s="8">
        <v>3495.326</v>
      </c>
      <c r="EY164" s="8">
        <v>-12.792149999999999</v>
      </c>
      <c r="EZ164" s="8">
        <v>925.61720000000003</v>
      </c>
      <c r="FA164" s="8">
        <v>2798.3049999999998</v>
      </c>
      <c r="FB164" s="8">
        <v>0.1487116</v>
      </c>
      <c r="FC164" s="8">
        <v>62443</v>
      </c>
      <c r="FD164" s="8">
        <v>1032.972</v>
      </c>
      <c r="FE164" s="8">
        <v>0.4291277</v>
      </c>
      <c r="FF164" s="8">
        <v>237</v>
      </c>
      <c r="FG164" s="8">
        <v>405</v>
      </c>
      <c r="FH164" s="8">
        <v>9236</v>
      </c>
      <c r="FI164" s="8">
        <v>0.99461560000000004</v>
      </c>
      <c r="FJ164" s="8">
        <v>147</v>
      </c>
      <c r="FK164" s="8">
        <v>257</v>
      </c>
      <c r="FL164" s="8">
        <v>84.233249999999998</v>
      </c>
      <c r="FM164" s="8">
        <v>21.334299999999999</v>
      </c>
      <c r="FN164" s="8">
        <v>84.233249999999998</v>
      </c>
      <c r="FO164" s="8">
        <v>21.334299999999999</v>
      </c>
      <c r="FP164" s="8">
        <v>84.233249999999998</v>
      </c>
      <c r="FQ164" s="8">
        <v>21.334299999999999</v>
      </c>
      <c r="FR164" s="8">
        <v>439.09019999999998</v>
      </c>
      <c r="FS164" s="8">
        <v>90282.44</v>
      </c>
      <c r="FT164" s="8">
        <v>1315.6690000000001</v>
      </c>
      <c r="FU164" s="8">
        <v>50</v>
      </c>
      <c r="FV164" s="8">
        <v>5.3844499999999998E-3</v>
      </c>
      <c r="FW164" s="8">
        <v>120444800</v>
      </c>
      <c r="FX164" s="8">
        <v>1.3967879999999999</v>
      </c>
      <c r="FY164" s="10" t="s">
        <v>307</v>
      </c>
      <c r="FZ164" s="10">
        <v>4609</v>
      </c>
      <c r="GA164" s="10">
        <v>16949590</v>
      </c>
      <c r="GB164" s="10">
        <v>5836254</v>
      </c>
      <c r="GC164" s="10">
        <v>0.79789489999999996</v>
      </c>
      <c r="GD164" s="10">
        <v>0.27473930000000002</v>
      </c>
      <c r="GE164" s="10">
        <v>2.9041890000000001</v>
      </c>
      <c r="GF164" s="10">
        <v>4609</v>
      </c>
      <c r="GG164" s="10">
        <v>1</v>
      </c>
      <c r="GH164" s="10">
        <v>0</v>
      </c>
      <c r="GI164" s="10">
        <v>0</v>
      </c>
      <c r="GJ164" s="10">
        <v>1950</v>
      </c>
      <c r="GK164" s="10">
        <v>825.0163</v>
      </c>
      <c r="GL164" s="10">
        <v>0.4230853</v>
      </c>
      <c r="GM164" s="10">
        <v>250.88040000000001</v>
      </c>
      <c r="GN164" s="10">
        <v>845.5412</v>
      </c>
      <c r="GO164" s="10">
        <v>-17.452079999999999</v>
      </c>
      <c r="GP164" s="10">
        <v>1319.932</v>
      </c>
      <c r="GQ164" s="10">
        <v>2448.9670000000001</v>
      </c>
      <c r="GR164" s="10">
        <v>0.20657049999999999</v>
      </c>
      <c r="GS164" s="10">
        <v>22312</v>
      </c>
      <c r="GT164" s="10">
        <v>614.25559999999996</v>
      </c>
      <c r="GU164" s="10">
        <v>0.23788029999999999</v>
      </c>
      <c r="GV164" s="10">
        <v>160</v>
      </c>
      <c r="GW164" s="10">
        <v>251</v>
      </c>
      <c r="GX164" s="10">
        <v>4551</v>
      </c>
      <c r="GY164" s="10">
        <v>0.98741590000000001</v>
      </c>
      <c r="GZ164" s="10">
        <v>313</v>
      </c>
      <c r="HA164" s="10">
        <v>0</v>
      </c>
      <c r="HB164" s="10">
        <v>86.149929999999998</v>
      </c>
      <c r="HC164" s="10">
        <v>18.444389999999999</v>
      </c>
      <c r="HD164" s="10">
        <v>86.149929999999998</v>
      </c>
      <c r="HE164" s="10">
        <v>18.444389999999999</v>
      </c>
      <c r="HF164" s="10">
        <v>86.149929999999998</v>
      </c>
      <c r="HG164" s="10">
        <v>18.444389999999999</v>
      </c>
      <c r="HH164" s="10">
        <v>250.88059999999999</v>
      </c>
      <c r="HI164" s="10">
        <v>32877.1</v>
      </c>
      <c r="HJ164" s="10">
        <v>155.1182</v>
      </c>
      <c r="HK164" s="10">
        <v>58</v>
      </c>
      <c r="HL164" s="10">
        <v>1.2584069999999999E-2</v>
      </c>
      <c r="HM164" s="10">
        <v>22785840</v>
      </c>
      <c r="HN164" s="10">
        <v>1.0726340000000001</v>
      </c>
      <c r="HO164" s="12" t="s">
        <v>308</v>
      </c>
      <c r="HP164" s="12">
        <v>4387</v>
      </c>
      <c r="HQ164" s="12">
        <v>15995230</v>
      </c>
      <c r="HR164" s="12">
        <v>6629706</v>
      </c>
      <c r="HS164" s="12">
        <v>0.83110360000000005</v>
      </c>
      <c r="HT164" s="12">
        <v>0.344476</v>
      </c>
      <c r="HU164" s="12">
        <v>2.4126609999999999</v>
      </c>
      <c r="HV164" s="12">
        <v>4387</v>
      </c>
      <c r="HW164" s="12">
        <v>1</v>
      </c>
      <c r="HX164" s="12">
        <v>0</v>
      </c>
      <c r="HY164" s="12">
        <v>0</v>
      </c>
      <c r="HZ164" s="12">
        <v>1975</v>
      </c>
      <c r="IA164" s="12">
        <v>889.1327</v>
      </c>
      <c r="IB164" s="12">
        <v>0.45019379999999998</v>
      </c>
      <c r="IC164" s="12">
        <v>244.7243</v>
      </c>
      <c r="ID164" s="12">
        <v>671.24980000000005</v>
      </c>
      <c r="IE164" s="12">
        <v>-19.720459999999999</v>
      </c>
      <c r="IF164" s="12">
        <v>1352.847</v>
      </c>
      <c r="IG164" s="12">
        <v>2463.0349999999999</v>
      </c>
      <c r="IH164" s="12">
        <v>0.1824875</v>
      </c>
      <c r="II164" s="12">
        <v>24040</v>
      </c>
      <c r="IJ164" s="12">
        <v>615.96389999999997</v>
      </c>
      <c r="IK164" s="12">
        <v>0.17135210000000001</v>
      </c>
      <c r="IL164" s="12">
        <v>176</v>
      </c>
      <c r="IM164" s="12">
        <v>238</v>
      </c>
      <c r="IN164" s="12">
        <v>4322</v>
      </c>
      <c r="IO164" s="12">
        <v>0.98518349999999999</v>
      </c>
      <c r="IP164" s="12">
        <v>302</v>
      </c>
      <c r="IQ164" s="12">
        <v>0</v>
      </c>
      <c r="IR164" s="12">
        <v>87.646680000000003</v>
      </c>
      <c r="IS164" s="12">
        <v>19.047080000000001</v>
      </c>
      <c r="IT164" s="12">
        <v>87.646680000000003</v>
      </c>
      <c r="IU164" s="12">
        <v>19.047080000000001</v>
      </c>
      <c r="IV164" s="12">
        <v>87.646680000000003</v>
      </c>
      <c r="IW164" s="12">
        <v>19.047080000000001</v>
      </c>
      <c r="IX164" s="12">
        <v>244.72450000000001</v>
      </c>
      <c r="IY164" s="12">
        <v>31283.279999999999</v>
      </c>
      <c r="IZ164" s="12">
        <v>102.7072</v>
      </c>
      <c r="JA164" s="12">
        <v>65</v>
      </c>
      <c r="JB164" s="12">
        <v>1.48165E-2</v>
      </c>
      <c r="JC164" s="12">
        <v>22624930</v>
      </c>
      <c r="JD164" s="12">
        <v>1.1755800000000001</v>
      </c>
      <c r="JE164" s="13" t="s">
        <v>309</v>
      </c>
      <c r="JF164" s="13">
        <v>11301</v>
      </c>
      <c r="JG164" s="13">
        <v>59011610</v>
      </c>
      <c r="JH164" s="13">
        <v>40731540</v>
      </c>
      <c r="JI164" s="13">
        <v>0.46206570000000002</v>
      </c>
      <c r="JJ164" s="13">
        <v>0.31893129999999997</v>
      </c>
      <c r="JK164" s="13">
        <v>1.4487939999999999</v>
      </c>
      <c r="JL164" s="13">
        <v>3572</v>
      </c>
      <c r="JM164" s="13">
        <v>1129.0309999999999</v>
      </c>
      <c r="JN164" s="13">
        <v>0.31607819999999998</v>
      </c>
      <c r="JO164" s="13">
        <v>565.83569999999997</v>
      </c>
      <c r="JP164" s="13">
        <v>7612.8549999999996</v>
      </c>
      <c r="JQ164" s="13">
        <v>-22.900600000000001</v>
      </c>
      <c r="JR164" s="13">
        <v>1568.8150000000001</v>
      </c>
      <c r="JS164" s="13">
        <v>1118.681</v>
      </c>
      <c r="JT164" s="13">
        <v>0.1139742</v>
      </c>
      <c r="JU164" s="13">
        <v>99154</v>
      </c>
      <c r="JV164" s="13">
        <v>1340.296</v>
      </c>
      <c r="JW164" s="13">
        <v>3.3588430000000002E-2</v>
      </c>
      <c r="JX164" s="13">
        <v>518</v>
      </c>
      <c r="JY164" s="13">
        <v>273</v>
      </c>
      <c r="JZ164" s="13">
        <v>11054</v>
      </c>
      <c r="KA164" s="13">
        <v>0.97814350000000005</v>
      </c>
      <c r="KB164" s="13">
        <v>364.57369999999997</v>
      </c>
      <c r="KC164" s="13">
        <v>96.861869999999996</v>
      </c>
      <c r="KD164" s="13">
        <v>22.850190000000001</v>
      </c>
      <c r="KE164" s="13">
        <v>96.861869999999996</v>
      </c>
      <c r="KF164" s="13">
        <v>22.850190000000001</v>
      </c>
      <c r="KG164" s="13">
        <v>96.861869999999996</v>
      </c>
      <c r="KH164" s="13">
        <v>22.850190000000001</v>
      </c>
      <c r="KI164" s="13">
        <v>565.83590000000004</v>
      </c>
      <c r="KJ164" s="13">
        <v>126069.4</v>
      </c>
      <c r="KK164" s="13">
        <v>5128.3580000000002</v>
      </c>
      <c r="KL164" s="13">
        <v>247</v>
      </c>
      <c r="KM164" s="13">
        <v>2.1856469999999999E-2</v>
      </c>
      <c r="KN164" s="13">
        <v>99743150</v>
      </c>
      <c r="KO164" s="13">
        <v>0.78099689999999999</v>
      </c>
    </row>
    <row r="165" spans="1:301" x14ac:dyDescent="0.75">
      <c r="A165">
        <v>167</v>
      </c>
      <c r="B165" t="s">
        <v>328</v>
      </c>
      <c r="C165" t="s">
        <v>311</v>
      </c>
      <c r="D165" t="s">
        <v>324</v>
      </c>
      <c r="E165" t="s">
        <v>321</v>
      </c>
      <c r="F165">
        <v>1</v>
      </c>
      <c r="G165" t="s">
        <v>302</v>
      </c>
      <c r="H165">
        <v>2</v>
      </c>
      <c r="I165">
        <v>5</v>
      </c>
      <c r="J165" s="1">
        <v>43965.425798611112</v>
      </c>
      <c r="K165" s="2">
        <f t="shared" si="4"/>
        <v>16</v>
      </c>
      <c r="L165" s="2">
        <f t="shared" si="5"/>
        <v>70937</v>
      </c>
      <c r="M165" s="3" t="s">
        <v>303</v>
      </c>
      <c r="N165" s="3">
        <v>7622</v>
      </c>
      <c r="O165" s="3">
        <v>84978220</v>
      </c>
      <c r="P165" s="3">
        <v>24764600</v>
      </c>
      <c r="Q165" s="3">
        <v>1.4627490000000001</v>
      </c>
      <c r="R165" s="3">
        <v>0.42627860000000001</v>
      </c>
      <c r="S165" s="3">
        <v>3.431438</v>
      </c>
      <c r="T165" s="3">
        <v>7622</v>
      </c>
      <c r="U165" s="3">
        <v>1</v>
      </c>
      <c r="V165" s="3">
        <v>0</v>
      </c>
      <c r="W165" s="3">
        <v>0</v>
      </c>
      <c r="X165" s="3">
        <v>3918</v>
      </c>
      <c r="Y165" s="3">
        <v>2014.002</v>
      </c>
      <c r="Z165" s="3">
        <v>0.51403829999999995</v>
      </c>
      <c r="AA165" s="3">
        <v>412.37849999999997</v>
      </c>
      <c r="AB165" s="3">
        <v>7922.1639999999998</v>
      </c>
      <c r="AC165" s="3">
        <v>1.9159440000000001</v>
      </c>
      <c r="AD165" s="3">
        <v>1191.088</v>
      </c>
      <c r="AE165" s="3">
        <v>2824.875</v>
      </c>
      <c r="AF165" s="3">
        <v>9.3543280000000006E-2</v>
      </c>
      <c r="AG165" s="3">
        <v>81481</v>
      </c>
      <c r="AH165" s="3">
        <v>1090.441</v>
      </c>
      <c r="AI165" s="3">
        <v>0.30104900000000001</v>
      </c>
      <c r="AJ165" s="3">
        <v>316</v>
      </c>
      <c r="AK165" s="3">
        <v>389</v>
      </c>
      <c r="AL165" s="3">
        <v>7501</v>
      </c>
      <c r="AM165" s="3">
        <v>0.98412489999999997</v>
      </c>
      <c r="AN165" s="3">
        <v>446</v>
      </c>
      <c r="AO165" s="3">
        <v>0</v>
      </c>
      <c r="AP165" s="3">
        <v>81.990430000000003</v>
      </c>
      <c r="AQ165" s="3">
        <v>23.74418</v>
      </c>
      <c r="AR165" s="3">
        <v>81.990430000000003</v>
      </c>
      <c r="AS165" s="3">
        <v>23.74418</v>
      </c>
      <c r="AT165" s="3">
        <v>81.990430000000003</v>
      </c>
      <c r="AU165" s="3">
        <v>23.74418</v>
      </c>
      <c r="AV165" s="3">
        <v>412.67950000000002</v>
      </c>
      <c r="AW165" s="3">
        <v>112496.4</v>
      </c>
      <c r="AX165" s="3">
        <v>8234.1470000000008</v>
      </c>
      <c r="AY165" s="3">
        <v>121</v>
      </c>
      <c r="AZ165" s="3">
        <v>1.58751E-2</v>
      </c>
      <c r="BA165" s="3">
        <v>109742800</v>
      </c>
      <c r="BB165" s="3">
        <v>1.889027</v>
      </c>
      <c r="BC165" s="5" t="s">
        <v>304</v>
      </c>
      <c r="BD165" s="5">
        <v>7254</v>
      </c>
      <c r="BE165" s="5">
        <v>75095060</v>
      </c>
      <c r="BF165" s="5">
        <v>20664950</v>
      </c>
      <c r="BG165" s="5">
        <v>1.427106</v>
      </c>
      <c r="BH165" s="5">
        <v>0.39271650000000002</v>
      </c>
      <c r="BI165" s="5">
        <v>3.633934</v>
      </c>
      <c r="BJ165" s="5">
        <v>7254</v>
      </c>
      <c r="BK165" s="5">
        <v>1</v>
      </c>
      <c r="BL165" s="5">
        <v>0</v>
      </c>
      <c r="BM165" s="5">
        <v>0</v>
      </c>
      <c r="BN165" s="5">
        <v>3720</v>
      </c>
      <c r="BO165" s="5">
        <v>1907.692</v>
      </c>
      <c r="BP165" s="5">
        <v>0.51282050000000001</v>
      </c>
      <c r="BQ165" s="5">
        <v>402.12439999999998</v>
      </c>
      <c r="BR165" s="5">
        <v>5384.9570000000003</v>
      </c>
      <c r="BS165" s="5">
        <v>-6.8383229999999999</v>
      </c>
      <c r="BT165" s="5">
        <v>1176.835</v>
      </c>
      <c r="BU165" s="5">
        <v>2821.7860000000001</v>
      </c>
      <c r="BV165" s="5">
        <v>9.0735120000000002E-2</v>
      </c>
      <c r="BW165" s="5">
        <v>79947</v>
      </c>
      <c r="BX165" s="5">
        <v>1075.9580000000001</v>
      </c>
      <c r="BY165" s="5">
        <v>0.32308009999999998</v>
      </c>
      <c r="BZ165" s="5">
        <v>278</v>
      </c>
      <c r="CA165" s="5">
        <v>393</v>
      </c>
      <c r="CB165" s="5">
        <v>7143</v>
      </c>
      <c r="CC165" s="5">
        <v>0.98469810000000002</v>
      </c>
      <c r="CD165" s="5">
        <v>447</v>
      </c>
      <c r="CE165" s="5">
        <v>0</v>
      </c>
      <c r="CF165" s="5">
        <v>79.614009999999993</v>
      </c>
      <c r="CG165" s="5">
        <v>23.122610000000002</v>
      </c>
      <c r="CH165" s="5">
        <v>79.614009999999993</v>
      </c>
      <c r="CI165" s="5">
        <v>23.122610000000002</v>
      </c>
      <c r="CJ165" s="5">
        <v>79.614009999999993</v>
      </c>
      <c r="CK165" s="5">
        <v>23.122610000000002</v>
      </c>
      <c r="CL165" s="5">
        <v>407.67899999999997</v>
      </c>
      <c r="CM165" s="5">
        <v>107312.4</v>
      </c>
      <c r="CN165" s="5">
        <v>3997.4859999999999</v>
      </c>
      <c r="CO165" s="5">
        <v>111</v>
      </c>
      <c r="CP165" s="5">
        <v>1.53019E-2</v>
      </c>
      <c r="CQ165" s="5">
        <v>95760010</v>
      </c>
      <c r="CR165" s="5">
        <v>1.819823</v>
      </c>
      <c r="CS165" s="6" t="s">
        <v>305</v>
      </c>
      <c r="CT165" s="6">
        <v>17112</v>
      </c>
      <c r="CU165" s="6">
        <v>248423000</v>
      </c>
      <c r="CV165" s="6">
        <v>55272700</v>
      </c>
      <c r="CW165" s="6">
        <v>0.84837989999999996</v>
      </c>
      <c r="CX165" s="6">
        <v>0.1887596</v>
      </c>
      <c r="CY165" s="6">
        <v>4.4944980000000001</v>
      </c>
      <c r="CZ165" s="6">
        <v>4336</v>
      </c>
      <c r="DA165" s="6">
        <v>0.25338939999999999</v>
      </c>
      <c r="DB165" s="6">
        <v>12776</v>
      </c>
      <c r="DC165" s="6">
        <v>0.74661060000000001</v>
      </c>
      <c r="DD165" s="6">
        <v>4288</v>
      </c>
      <c r="DE165" s="6">
        <v>1074.5060000000001</v>
      </c>
      <c r="DF165" s="6">
        <v>0.25058439999999998</v>
      </c>
      <c r="DG165" s="6">
        <v>462.38510000000002</v>
      </c>
      <c r="DH165" s="6">
        <v>8918.018</v>
      </c>
      <c r="DI165" s="6">
        <v>-11.733090000000001</v>
      </c>
      <c r="DJ165" s="6">
        <v>981.09590000000003</v>
      </c>
      <c r="DK165" s="6">
        <v>2858.6680000000001</v>
      </c>
      <c r="DL165" s="6">
        <v>0.20547299999999999</v>
      </c>
      <c r="DM165" s="6">
        <v>83281</v>
      </c>
      <c r="DN165" s="6">
        <v>1145.2449999999999</v>
      </c>
      <c r="DO165" s="6">
        <v>0.4044954</v>
      </c>
      <c r="DP165" s="6">
        <v>311</v>
      </c>
      <c r="DQ165" s="6">
        <v>431</v>
      </c>
      <c r="DR165" s="6">
        <v>17096</v>
      </c>
      <c r="DS165" s="6">
        <v>0.99906499999999998</v>
      </c>
      <c r="DT165" s="6">
        <v>148</v>
      </c>
      <c r="DU165" s="6">
        <v>282</v>
      </c>
      <c r="DV165" s="6">
        <v>91.149659999999997</v>
      </c>
      <c r="DW165" s="6">
        <v>19.858270000000001</v>
      </c>
      <c r="DX165" s="6">
        <v>91.149659999999997</v>
      </c>
      <c r="DY165" s="6">
        <v>19.858270000000001</v>
      </c>
      <c r="DZ165" s="6">
        <v>91.149659999999997</v>
      </c>
      <c r="EA165" s="6">
        <v>19.858270000000001</v>
      </c>
      <c r="EB165" s="6">
        <v>462.38529999999997</v>
      </c>
      <c r="EC165" s="6">
        <v>119017.5</v>
      </c>
      <c r="ED165" s="6">
        <v>4647.6760000000004</v>
      </c>
      <c r="EE165" s="6">
        <v>16</v>
      </c>
      <c r="EF165" s="6">
        <v>9.3501640000000002E-4</v>
      </c>
      <c r="EG165" s="6">
        <v>303695700</v>
      </c>
      <c r="EH165" s="6">
        <v>1.03714</v>
      </c>
      <c r="EI165" s="8" t="s">
        <v>306</v>
      </c>
      <c r="EJ165" s="8">
        <v>14642</v>
      </c>
      <c r="EK165" s="8">
        <v>184436700</v>
      </c>
      <c r="EL165" s="8">
        <v>69208320</v>
      </c>
      <c r="EM165" s="8">
        <v>0.86029330000000004</v>
      </c>
      <c r="EN165" s="8">
        <v>0.32281779999999999</v>
      </c>
      <c r="EO165" s="8">
        <v>2.6649500000000002</v>
      </c>
      <c r="EP165" s="8">
        <v>5996</v>
      </c>
      <c r="EQ165" s="8">
        <v>0.40950690000000001</v>
      </c>
      <c r="ER165" s="8">
        <v>8646</v>
      </c>
      <c r="ES165" s="8">
        <v>0.59049309999999999</v>
      </c>
      <c r="ET165" s="8">
        <v>3800</v>
      </c>
      <c r="EU165" s="8">
        <v>986.20399999999995</v>
      </c>
      <c r="EV165" s="8">
        <v>0.25952740000000002</v>
      </c>
      <c r="EW165" s="8">
        <v>442.98649999999998</v>
      </c>
      <c r="EX165" s="8">
        <v>8454.6129999999994</v>
      </c>
      <c r="EY165" s="8">
        <v>0.3896385</v>
      </c>
      <c r="EZ165" s="8">
        <v>958.08879999999999</v>
      </c>
      <c r="FA165" s="8">
        <v>2836.6210000000001</v>
      </c>
      <c r="FB165" s="8">
        <v>0.1578891</v>
      </c>
      <c r="FC165" s="8">
        <v>92736</v>
      </c>
      <c r="FD165" s="8">
        <v>1175.241</v>
      </c>
      <c r="FE165" s="8">
        <v>0.20637929999999999</v>
      </c>
      <c r="FF165" s="8">
        <v>329</v>
      </c>
      <c r="FG165" s="8">
        <v>420</v>
      </c>
      <c r="FH165" s="8">
        <v>14604</v>
      </c>
      <c r="FI165" s="8">
        <v>0.99740479999999998</v>
      </c>
      <c r="FJ165" s="8">
        <v>146</v>
      </c>
      <c r="FK165" s="8">
        <v>273</v>
      </c>
      <c r="FL165" s="8">
        <v>89.042069999999995</v>
      </c>
      <c r="FM165" s="8">
        <v>19.068359999999998</v>
      </c>
      <c r="FN165" s="8">
        <v>89.042069999999995</v>
      </c>
      <c r="FO165" s="8">
        <v>19.068359999999998</v>
      </c>
      <c r="FP165" s="8">
        <v>89.042069999999995</v>
      </c>
      <c r="FQ165" s="8">
        <v>19.068359999999998</v>
      </c>
      <c r="FR165" s="8">
        <v>444.24059999999997</v>
      </c>
      <c r="FS165" s="8">
        <v>130039.8</v>
      </c>
      <c r="FT165" s="8">
        <v>4881.8789999999999</v>
      </c>
      <c r="FU165" s="8">
        <v>38</v>
      </c>
      <c r="FV165" s="8">
        <v>2.5952739999999998E-3</v>
      </c>
      <c r="FW165" s="8">
        <v>253645000</v>
      </c>
      <c r="FX165" s="8">
        <v>1.183111</v>
      </c>
      <c r="FY165" s="10" t="s">
        <v>307</v>
      </c>
      <c r="FZ165" s="10">
        <v>5873</v>
      </c>
      <c r="GA165" s="10">
        <v>13186160</v>
      </c>
      <c r="GB165" s="10">
        <v>4968668</v>
      </c>
      <c r="GC165" s="10">
        <v>0.38229489999999999</v>
      </c>
      <c r="GD165" s="10">
        <v>0.14405219999999999</v>
      </c>
      <c r="GE165" s="10">
        <v>2.6538629999999999</v>
      </c>
      <c r="GF165" s="10">
        <v>5873</v>
      </c>
      <c r="GG165" s="10">
        <v>1</v>
      </c>
      <c r="GH165" s="10">
        <v>0</v>
      </c>
      <c r="GI165" s="10">
        <v>0</v>
      </c>
      <c r="GJ165" s="10">
        <v>1822</v>
      </c>
      <c r="GK165" s="10">
        <v>565.245</v>
      </c>
      <c r="GL165" s="10">
        <v>0.31023329999999999</v>
      </c>
      <c r="GM165" s="10">
        <v>199.02260000000001</v>
      </c>
      <c r="GN165" s="10">
        <v>699.05589999999995</v>
      </c>
      <c r="GO165" s="10">
        <v>-4.3653329999999997</v>
      </c>
      <c r="GP165" s="10">
        <v>1268.172</v>
      </c>
      <c r="GQ165" s="10">
        <v>2492</v>
      </c>
      <c r="GR165" s="10">
        <v>0.29440070000000002</v>
      </c>
      <c r="GS165" s="10">
        <v>19949</v>
      </c>
      <c r="GT165" s="10">
        <v>540.76760000000002</v>
      </c>
      <c r="GU165" s="10">
        <v>0.20487759999999999</v>
      </c>
      <c r="GV165" s="10">
        <v>164</v>
      </c>
      <c r="GW165" s="10">
        <v>180</v>
      </c>
      <c r="GX165" s="10">
        <v>5840</v>
      </c>
      <c r="GY165" s="10">
        <v>0.99438110000000002</v>
      </c>
      <c r="GZ165" s="10">
        <v>235</v>
      </c>
      <c r="HA165" s="10">
        <v>0</v>
      </c>
      <c r="HB165" s="10">
        <v>93.06317</v>
      </c>
      <c r="HC165" s="10">
        <v>17.125869999999999</v>
      </c>
      <c r="HD165" s="10">
        <v>93.06317</v>
      </c>
      <c r="HE165" s="10">
        <v>17.125869999999999</v>
      </c>
      <c r="HF165" s="10">
        <v>93.06317</v>
      </c>
      <c r="HG165" s="10">
        <v>17.125869999999999</v>
      </c>
      <c r="HH165" s="10">
        <v>200.44909999999999</v>
      </c>
      <c r="HI165" s="10">
        <v>26805.72</v>
      </c>
      <c r="HJ165" s="10">
        <v>83.207759999999993</v>
      </c>
      <c r="HK165" s="10">
        <v>33</v>
      </c>
      <c r="HL165" s="10">
        <v>5.6189339999999999E-3</v>
      </c>
      <c r="HM165" s="10">
        <v>18154830</v>
      </c>
      <c r="HN165" s="10">
        <v>0.52634709999999996</v>
      </c>
      <c r="HO165" s="12" t="s">
        <v>308</v>
      </c>
      <c r="HP165" s="12">
        <v>5397</v>
      </c>
      <c r="HQ165" s="12">
        <v>14403710</v>
      </c>
      <c r="HR165" s="12">
        <v>2035295</v>
      </c>
      <c r="HS165" s="12">
        <v>0.49450359999999999</v>
      </c>
      <c r="HT165" s="12">
        <v>6.9875110000000004E-2</v>
      </c>
      <c r="HU165" s="12">
        <v>7.0769640000000003</v>
      </c>
      <c r="HV165" s="12">
        <v>5397</v>
      </c>
      <c r="HW165" s="12">
        <v>1</v>
      </c>
      <c r="HX165" s="12">
        <v>0</v>
      </c>
      <c r="HY165" s="12">
        <v>0</v>
      </c>
      <c r="HZ165" s="12">
        <v>1544</v>
      </c>
      <c r="IA165" s="12">
        <v>441.71499999999997</v>
      </c>
      <c r="IB165" s="12">
        <v>0.28608489999999998</v>
      </c>
      <c r="IC165" s="12">
        <v>210.5445</v>
      </c>
      <c r="ID165" s="12">
        <v>453.49239999999998</v>
      </c>
      <c r="IE165" s="12">
        <v>-1.9603139999999999</v>
      </c>
      <c r="IF165" s="12">
        <v>1274.106</v>
      </c>
      <c r="IG165" s="12">
        <v>2476.2559999999999</v>
      </c>
      <c r="IH165" s="12">
        <v>0.3408273</v>
      </c>
      <c r="II165" s="12">
        <v>15835</v>
      </c>
      <c r="IJ165" s="12">
        <v>509.1164</v>
      </c>
      <c r="IK165" s="12">
        <v>0.566079</v>
      </c>
      <c r="IL165" s="12">
        <v>135</v>
      </c>
      <c r="IM165" s="12">
        <v>206</v>
      </c>
      <c r="IN165" s="12">
        <v>5383</v>
      </c>
      <c r="IO165" s="12">
        <v>0.99740589999999996</v>
      </c>
      <c r="IP165" s="12">
        <v>265</v>
      </c>
      <c r="IQ165" s="12">
        <v>0</v>
      </c>
      <c r="IR165" s="12">
        <v>91.913470000000004</v>
      </c>
      <c r="IS165" s="12">
        <v>17.511690000000002</v>
      </c>
      <c r="IT165" s="12">
        <v>91.913470000000004</v>
      </c>
      <c r="IU165" s="12">
        <v>17.511690000000002</v>
      </c>
      <c r="IV165" s="12">
        <v>91.913470000000004</v>
      </c>
      <c r="IW165" s="12">
        <v>17.511690000000002</v>
      </c>
      <c r="IX165" s="12">
        <v>210.54470000000001</v>
      </c>
      <c r="IY165" s="12">
        <v>20944.560000000001</v>
      </c>
      <c r="IZ165" s="12">
        <v>38.105499999999999</v>
      </c>
      <c r="JA165" s="12">
        <v>14</v>
      </c>
      <c r="JB165" s="12">
        <v>2.5940339999999998E-3</v>
      </c>
      <c r="JC165" s="12">
        <v>16439000</v>
      </c>
      <c r="JD165" s="12">
        <v>0.56437870000000001</v>
      </c>
      <c r="JE165" s="13" t="s">
        <v>309</v>
      </c>
      <c r="JF165" s="13">
        <v>13037</v>
      </c>
      <c r="JG165" s="13">
        <v>285269500</v>
      </c>
      <c r="JH165" s="13">
        <v>9644495</v>
      </c>
      <c r="JI165" s="13">
        <v>1.678417</v>
      </c>
      <c r="JJ165" s="13">
        <v>5.6744549999999998E-2</v>
      </c>
      <c r="JK165" s="13">
        <v>29.578479999999999</v>
      </c>
      <c r="JL165" s="13">
        <v>2673</v>
      </c>
      <c r="JM165" s="13">
        <v>548.05010000000004</v>
      </c>
      <c r="JN165" s="13">
        <v>0.20503179999999999</v>
      </c>
      <c r="JO165" s="13">
        <v>1544.0350000000001</v>
      </c>
      <c r="JP165" s="13">
        <v>369.1422</v>
      </c>
      <c r="JQ165" s="13">
        <v>2.3014890000000001</v>
      </c>
      <c r="JR165" s="13">
        <v>1563.249</v>
      </c>
      <c r="JS165" s="13">
        <v>1260.509</v>
      </c>
      <c r="JT165" s="13">
        <v>9.9869769999999997E-2</v>
      </c>
      <c r="JU165" s="13">
        <v>130540</v>
      </c>
      <c r="JV165" s="13">
        <v>3208.3760000000002</v>
      </c>
      <c r="JW165" s="13">
        <v>0.87346690000000005</v>
      </c>
      <c r="JX165" s="13">
        <v>1524</v>
      </c>
      <c r="JY165" s="13">
        <v>256</v>
      </c>
      <c r="JZ165" s="13">
        <v>12865</v>
      </c>
      <c r="KA165" s="13">
        <v>0.98680679999999998</v>
      </c>
      <c r="KB165" s="13">
        <v>1181.788</v>
      </c>
      <c r="KC165" s="13">
        <v>97.901439999999994</v>
      </c>
      <c r="KD165" s="13">
        <v>21.016010000000001</v>
      </c>
      <c r="KE165" s="13">
        <v>97.901439999999994</v>
      </c>
      <c r="KF165" s="13">
        <v>21.016010000000001</v>
      </c>
      <c r="KG165" s="13">
        <v>97.901439999999994</v>
      </c>
      <c r="KH165" s="13">
        <v>21.016010000000001</v>
      </c>
      <c r="KI165" s="13">
        <v>1544.0360000000001</v>
      </c>
      <c r="KJ165" s="13">
        <v>203890.8</v>
      </c>
      <c r="KK165" s="13">
        <v>10.45224</v>
      </c>
      <c r="KL165" s="13">
        <v>172</v>
      </c>
      <c r="KM165" s="13">
        <v>1.319322E-2</v>
      </c>
      <c r="KN165" s="13">
        <v>294914000</v>
      </c>
      <c r="KO165" s="13">
        <v>1.7351620000000001</v>
      </c>
    </row>
    <row r="166" spans="1:301" x14ac:dyDescent="0.75">
      <c r="A166">
        <v>168</v>
      </c>
      <c r="B166" t="s">
        <v>320</v>
      </c>
      <c r="C166" t="s">
        <v>311</v>
      </c>
      <c r="D166" t="s">
        <v>319</v>
      </c>
      <c r="E166" t="s">
        <v>321</v>
      </c>
      <c r="F166">
        <v>1</v>
      </c>
      <c r="G166" t="s">
        <v>302</v>
      </c>
      <c r="H166">
        <v>1</v>
      </c>
      <c r="I166">
        <v>1</v>
      </c>
      <c r="J166" s="1">
        <v>43965.427152777775</v>
      </c>
      <c r="K166" s="2">
        <f t="shared" si="4"/>
        <v>16</v>
      </c>
      <c r="L166" s="2">
        <f t="shared" si="5"/>
        <v>79933</v>
      </c>
      <c r="M166" s="3" t="s">
        <v>303</v>
      </c>
      <c r="N166" s="3">
        <v>8271</v>
      </c>
      <c r="O166" s="3">
        <v>71508700</v>
      </c>
      <c r="P166" s="3">
        <v>6463326</v>
      </c>
      <c r="Q166" s="3">
        <v>1.0453049999999999</v>
      </c>
      <c r="R166" s="3">
        <v>9.4480040000000001E-2</v>
      </c>
      <c r="S166" s="3">
        <v>11.06376</v>
      </c>
      <c r="T166" s="3">
        <v>8271</v>
      </c>
      <c r="U166" s="3">
        <v>1</v>
      </c>
      <c r="V166" s="3">
        <v>0</v>
      </c>
      <c r="W166" s="3">
        <v>0</v>
      </c>
      <c r="X166" s="3">
        <v>4008</v>
      </c>
      <c r="Y166" s="3">
        <v>1942.2149999999999</v>
      </c>
      <c r="Z166" s="3">
        <v>0.48458469999999998</v>
      </c>
      <c r="AA166" s="3">
        <v>385.7629</v>
      </c>
      <c r="AB166" s="3">
        <v>2436.4839999999999</v>
      </c>
      <c r="AC166" s="3">
        <v>-6.6262549999999996</v>
      </c>
      <c r="AD166" s="3">
        <v>1281.2829999999999</v>
      </c>
      <c r="AE166" s="3">
        <v>2822.7559999999999</v>
      </c>
      <c r="AF166" s="3">
        <v>0.2337563</v>
      </c>
      <c r="AG166" s="3">
        <v>35383</v>
      </c>
      <c r="AH166" s="3">
        <v>859.72</v>
      </c>
      <c r="AI166" s="3">
        <v>0.69591340000000002</v>
      </c>
      <c r="AJ166" s="3">
        <v>163</v>
      </c>
      <c r="AK166" s="3">
        <v>379</v>
      </c>
      <c r="AL166" s="3">
        <v>8166</v>
      </c>
      <c r="AM166" s="3">
        <v>0.98730499999999999</v>
      </c>
      <c r="AN166" s="3">
        <v>432</v>
      </c>
      <c r="AO166" s="3">
        <v>0</v>
      </c>
      <c r="AP166" s="3">
        <v>82.035910000000001</v>
      </c>
      <c r="AQ166" s="3">
        <v>23.63231</v>
      </c>
      <c r="AR166" s="3">
        <v>82.035910000000001</v>
      </c>
      <c r="AS166" s="3">
        <v>23.63231</v>
      </c>
      <c r="AT166" s="3">
        <v>82.035910000000001</v>
      </c>
      <c r="AU166" s="3">
        <v>23.63231</v>
      </c>
      <c r="AV166" s="3">
        <v>385.76310000000001</v>
      </c>
      <c r="AW166" s="3">
        <v>54645.59</v>
      </c>
      <c r="AX166" s="3">
        <v>717.74300000000005</v>
      </c>
      <c r="AY166" s="3">
        <v>105</v>
      </c>
      <c r="AZ166" s="3">
        <v>1.269496E-2</v>
      </c>
      <c r="BA166" s="3">
        <v>77972030</v>
      </c>
      <c r="BB166" s="3">
        <v>1.139785</v>
      </c>
      <c r="BC166" s="5" t="s">
        <v>304</v>
      </c>
      <c r="BD166" s="5">
        <v>7700</v>
      </c>
      <c r="BE166" s="5">
        <v>63599040</v>
      </c>
      <c r="BF166" s="5">
        <v>8689351</v>
      </c>
      <c r="BG166" s="5">
        <v>1.0726770000000001</v>
      </c>
      <c r="BH166" s="5">
        <v>0.14655679999999999</v>
      </c>
      <c r="BI166" s="5">
        <v>7.3191930000000003</v>
      </c>
      <c r="BJ166" s="5">
        <v>7700</v>
      </c>
      <c r="BK166" s="5">
        <v>1</v>
      </c>
      <c r="BL166" s="5">
        <v>0</v>
      </c>
      <c r="BM166" s="5">
        <v>0</v>
      </c>
      <c r="BN166" s="5">
        <v>3793</v>
      </c>
      <c r="BO166" s="5">
        <v>1868.422</v>
      </c>
      <c r="BP166" s="5">
        <v>0.49259740000000002</v>
      </c>
      <c r="BQ166" s="5">
        <v>383.94009999999997</v>
      </c>
      <c r="BR166" s="5">
        <v>2545.672</v>
      </c>
      <c r="BS166" s="5">
        <v>-0.73915759999999997</v>
      </c>
      <c r="BT166" s="5">
        <v>1267.6880000000001</v>
      </c>
      <c r="BU166" s="5">
        <v>2829.27</v>
      </c>
      <c r="BV166" s="5">
        <v>0.1804462</v>
      </c>
      <c r="BW166" s="5">
        <v>42672</v>
      </c>
      <c r="BX166" s="5">
        <v>897.66769999999997</v>
      </c>
      <c r="BY166" s="5">
        <v>0.5769801</v>
      </c>
      <c r="BZ166" s="5">
        <v>212</v>
      </c>
      <c r="CA166" s="5">
        <v>375</v>
      </c>
      <c r="CB166" s="5">
        <v>7596</v>
      </c>
      <c r="CC166" s="5">
        <v>0.98649350000000002</v>
      </c>
      <c r="CD166" s="5">
        <v>426</v>
      </c>
      <c r="CE166" s="5">
        <v>0</v>
      </c>
      <c r="CF166" s="5">
        <v>81.191950000000006</v>
      </c>
      <c r="CG166" s="5">
        <v>23.022369999999999</v>
      </c>
      <c r="CH166" s="5">
        <v>81.191950000000006</v>
      </c>
      <c r="CI166" s="5">
        <v>23.022369999999999</v>
      </c>
      <c r="CJ166" s="5">
        <v>81.191950000000006</v>
      </c>
      <c r="CK166" s="5">
        <v>23.022369999999999</v>
      </c>
      <c r="CL166" s="5">
        <v>383.94029999999998</v>
      </c>
      <c r="CM166" s="5">
        <v>66185.05</v>
      </c>
      <c r="CN166" s="5">
        <v>841.61659999999995</v>
      </c>
      <c r="CO166" s="5">
        <v>104</v>
      </c>
      <c r="CP166" s="5">
        <v>1.3506489999999999E-2</v>
      </c>
      <c r="CQ166" s="5">
        <v>72288390</v>
      </c>
      <c r="CR166" s="5">
        <v>1.2192339999999999</v>
      </c>
      <c r="CS166" s="6" t="s">
        <v>305</v>
      </c>
      <c r="CT166" s="6">
        <v>17284</v>
      </c>
      <c r="CU166" s="6">
        <v>157047200</v>
      </c>
      <c r="CV166" s="6">
        <v>68851620</v>
      </c>
      <c r="CW166" s="6">
        <v>0.52570450000000002</v>
      </c>
      <c r="CX166" s="6">
        <v>0.23047590000000001</v>
      </c>
      <c r="CY166" s="6">
        <v>2.280951</v>
      </c>
      <c r="CZ166" s="6">
        <v>7056</v>
      </c>
      <c r="DA166" s="6">
        <v>0.40823880000000001</v>
      </c>
      <c r="DB166" s="6">
        <v>10228</v>
      </c>
      <c r="DC166" s="6">
        <v>0.59176119999999999</v>
      </c>
      <c r="DD166" s="6">
        <v>4442</v>
      </c>
      <c r="DE166" s="6">
        <v>1141.597</v>
      </c>
      <c r="DF166" s="6">
        <v>0.25700070000000003</v>
      </c>
      <c r="DG166" s="6">
        <v>450.45760000000001</v>
      </c>
      <c r="DH166" s="6">
        <v>15618.84</v>
      </c>
      <c r="DI166" s="6">
        <v>-18.791170000000001</v>
      </c>
      <c r="DJ166" s="6">
        <v>1070.1089999999999</v>
      </c>
      <c r="DK166" s="6">
        <v>2809.55</v>
      </c>
      <c r="DL166" s="6">
        <v>0.22566030000000001</v>
      </c>
      <c r="DM166" s="6">
        <v>76593</v>
      </c>
      <c r="DN166" s="6">
        <v>1116.395</v>
      </c>
      <c r="DO166" s="6">
        <v>0.15242839999999999</v>
      </c>
      <c r="DP166" s="6">
        <v>302</v>
      </c>
      <c r="DQ166" s="6">
        <v>445</v>
      </c>
      <c r="DR166" s="6">
        <v>17192</v>
      </c>
      <c r="DS166" s="6">
        <v>0.99467720000000004</v>
      </c>
      <c r="DT166" s="6">
        <v>177</v>
      </c>
      <c r="DU166" s="6">
        <v>267</v>
      </c>
      <c r="DV166" s="6">
        <v>88.465869999999995</v>
      </c>
      <c r="DW166" s="6">
        <v>19.986799999999999</v>
      </c>
      <c r="DX166" s="6">
        <v>88.465869999999995</v>
      </c>
      <c r="DY166" s="6">
        <v>19.986799999999999</v>
      </c>
      <c r="DZ166" s="6">
        <v>88.465869999999995</v>
      </c>
      <c r="EA166" s="6">
        <v>19.986799999999999</v>
      </c>
      <c r="EB166" s="6">
        <v>450.45780000000002</v>
      </c>
      <c r="EC166" s="6">
        <v>102075.2</v>
      </c>
      <c r="ED166" s="6">
        <v>14114.1</v>
      </c>
      <c r="EE166" s="6">
        <v>92</v>
      </c>
      <c r="EF166" s="6">
        <v>5.3228420000000004E-3</v>
      </c>
      <c r="EG166" s="6">
        <v>225898800</v>
      </c>
      <c r="EH166" s="6">
        <v>0.75618039999999997</v>
      </c>
      <c r="EI166" s="8" t="s">
        <v>306</v>
      </c>
      <c r="EJ166" s="8">
        <v>15619</v>
      </c>
      <c r="EK166" s="8">
        <v>143612800</v>
      </c>
      <c r="EL166" s="8">
        <v>27499930</v>
      </c>
      <c r="EM166" s="8">
        <v>0.58869020000000005</v>
      </c>
      <c r="EN166" s="8">
        <v>0.1127263</v>
      </c>
      <c r="EO166" s="8">
        <v>5.2222989999999996</v>
      </c>
      <c r="EP166" s="8">
        <v>5601</v>
      </c>
      <c r="EQ166" s="8">
        <v>0.35860170000000002</v>
      </c>
      <c r="ER166" s="8">
        <v>10018</v>
      </c>
      <c r="ES166" s="8">
        <v>0.64139829999999998</v>
      </c>
      <c r="ET166" s="8">
        <v>3900</v>
      </c>
      <c r="EU166" s="8">
        <v>973.81399999999996</v>
      </c>
      <c r="EV166" s="8">
        <v>0.2496959</v>
      </c>
      <c r="EW166" s="8">
        <v>444.34219999999999</v>
      </c>
      <c r="EX166" s="8">
        <v>12645.57</v>
      </c>
      <c r="EY166" s="8">
        <v>0.52136919999999998</v>
      </c>
      <c r="EZ166" s="8">
        <v>1055.3440000000001</v>
      </c>
      <c r="FA166" s="8">
        <v>2817.3919999999998</v>
      </c>
      <c r="FB166" s="8">
        <v>0.28714040000000002</v>
      </c>
      <c r="FC166" s="8">
        <v>54395</v>
      </c>
      <c r="FD166" s="8">
        <v>1006.755</v>
      </c>
      <c r="FE166" s="8">
        <v>0.4604645</v>
      </c>
      <c r="FF166" s="8">
        <v>176</v>
      </c>
      <c r="FG166" s="8">
        <v>433</v>
      </c>
      <c r="FH166" s="8">
        <v>15478</v>
      </c>
      <c r="FI166" s="8">
        <v>0.99097250000000003</v>
      </c>
      <c r="FJ166" s="8">
        <v>159</v>
      </c>
      <c r="FK166" s="8">
        <v>273</v>
      </c>
      <c r="FL166" s="8">
        <v>87.235740000000007</v>
      </c>
      <c r="FM166" s="8">
        <v>20.634709999999998</v>
      </c>
      <c r="FN166" s="8">
        <v>87.235740000000007</v>
      </c>
      <c r="FO166" s="8">
        <v>20.634709999999998</v>
      </c>
      <c r="FP166" s="8">
        <v>87.235740000000007</v>
      </c>
      <c r="FQ166" s="8">
        <v>20.634709999999998</v>
      </c>
      <c r="FR166" s="8">
        <v>444.3424</v>
      </c>
      <c r="FS166" s="8">
        <v>75600</v>
      </c>
      <c r="FT166" s="8">
        <v>10238.200000000001</v>
      </c>
      <c r="FU166" s="8">
        <v>141</v>
      </c>
      <c r="FV166" s="8">
        <v>9.0274659999999996E-3</v>
      </c>
      <c r="FW166" s="8">
        <v>171112800</v>
      </c>
      <c r="FX166" s="8">
        <v>0.7014165</v>
      </c>
      <c r="FY166" s="10" t="s">
        <v>307</v>
      </c>
      <c r="FZ166" s="10">
        <v>7238</v>
      </c>
      <c r="GA166" s="10">
        <v>18340800</v>
      </c>
      <c r="GB166" s="10">
        <v>2723950</v>
      </c>
      <c r="GC166" s="10">
        <v>0.35009119999999999</v>
      </c>
      <c r="GD166" s="10">
        <v>5.1995050000000001E-2</v>
      </c>
      <c r="GE166" s="10">
        <v>6.7331630000000002</v>
      </c>
      <c r="GF166" s="10">
        <v>7238</v>
      </c>
      <c r="GG166" s="10">
        <v>1</v>
      </c>
      <c r="GH166" s="10">
        <v>0</v>
      </c>
      <c r="GI166" s="10">
        <v>0</v>
      </c>
      <c r="GJ166" s="10">
        <v>1703</v>
      </c>
      <c r="GK166" s="10">
        <v>400.69200000000001</v>
      </c>
      <c r="GL166" s="10">
        <v>0.235286</v>
      </c>
      <c r="GM166" s="10">
        <v>197.851</v>
      </c>
      <c r="GN166" s="10">
        <v>573.16150000000005</v>
      </c>
      <c r="GO166" s="10">
        <v>4.4013010000000001</v>
      </c>
      <c r="GP166" s="10">
        <v>1308.6369999999999</v>
      </c>
      <c r="GQ166" s="10">
        <v>2512.355</v>
      </c>
      <c r="GR166" s="10">
        <v>0.47785040000000001</v>
      </c>
      <c r="GS166" s="10">
        <v>15147</v>
      </c>
      <c r="GT166" s="10">
        <v>496.00049999999999</v>
      </c>
      <c r="GU166" s="10">
        <v>0.54963490000000004</v>
      </c>
      <c r="GV166" s="10">
        <v>147</v>
      </c>
      <c r="GW166" s="10">
        <v>181</v>
      </c>
      <c r="GX166" s="10">
        <v>7171</v>
      </c>
      <c r="GY166" s="10">
        <v>0.99074329999999999</v>
      </c>
      <c r="GZ166" s="10">
        <v>221</v>
      </c>
      <c r="HA166" s="10">
        <v>0</v>
      </c>
      <c r="HB166" s="10">
        <v>94.12724</v>
      </c>
      <c r="HC166" s="10">
        <v>17.18167</v>
      </c>
      <c r="HD166" s="10">
        <v>94.12724</v>
      </c>
      <c r="HE166" s="10">
        <v>17.18167</v>
      </c>
      <c r="HF166" s="10">
        <v>94.12724</v>
      </c>
      <c r="HG166" s="10">
        <v>17.18167</v>
      </c>
      <c r="HH166" s="10">
        <v>197.85120000000001</v>
      </c>
      <c r="HI166" s="10">
        <v>18665.689999999999</v>
      </c>
      <c r="HJ166" s="10">
        <v>45.387410000000003</v>
      </c>
      <c r="HK166" s="10">
        <v>67</v>
      </c>
      <c r="HL166" s="10">
        <v>9.2567010000000009E-3</v>
      </c>
      <c r="HM166" s="10">
        <v>21064750</v>
      </c>
      <c r="HN166" s="10">
        <v>0.40208630000000001</v>
      </c>
      <c r="HO166" s="12" t="s">
        <v>308</v>
      </c>
      <c r="HP166" s="12">
        <v>7061</v>
      </c>
      <c r="HQ166" s="12">
        <v>19068800</v>
      </c>
      <c r="HR166" s="12">
        <v>4001494</v>
      </c>
      <c r="HS166" s="12">
        <v>0.38246429999999998</v>
      </c>
      <c r="HT166" s="12">
        <v>8.0258270000000007E-2</v>
      </c>
      <c r="HU166" s="12">
        <v>4.7654189999999996</v>
      </c>
      <c r="HV166" s="12">
        <v>7061</v>
      </c>
      <c r="HW166" s="12">
        <v>1</v>
      </c>
      <c r="HX166" s="12">
        <v>0</v>
      </c>
      <c r="HY166" s="12">
        <v>0</v>
      </c>
      <c r="HZ166" s="12">
        <v>1958</v>
      </c>
      <c r="IA166" s="12">
        <v>542.94920000000002</v>
      </c>
      <c r="IB166" s="12">
        <v>0.27729779999999998</v>
      </c>
      <c r="IC166" s="12">
        <v>215.28819999999999</v>
      </c>
      <c r="ID166" s="12">
        <v>7038.232</v>
      </c>
      <c r="IE166" s="12">
        <v>4.3177659999999998</v>
      </c>
      <c r="IF166" s="12">
        <v>1299.8489999999999</v>
      </c>
      <c r="IG166" s="12">
        <v>2507.6849999999999</v>
      </c>
      <c r="IH166" s="12">
        <v>0.37468820000000003</v>
      </c>
      <c r="II166" s="12">
        <v>18845</v>
      </c>
      <c r="IJ166" s="12">
        <v>537.55889999999999</v>
      </c>
      <c r="IK166" s="12">
        <v>0.42654500000000001</v>
      </c>
      <c r="IL166" s="12">
        <v>183</v>
      </c>
      <c r="IM166" s="12">
        <v>161</v>
      </c>
      <c r="IN166" s="12">
        <v>7028</v>
      </c>
      <c r="IO166" s="12">
        <v>0.9953265</v>
      </c>
      <c r="IP166" s="12">
        <v>207</v>
      </c>
      <c r="IQ166" s="12">
        <v>0</v>
      </c>
      <c r="IR166" s="12">
        <v>93.18638</v>
      </c>
      <c r="IS166" s="12">
        <v>17.474450000000001</v>
      </c>
      <c r="IT166" s="12">
        <v>93.18638</v>
      </c>
      <c r="IU166" s="12">
        <v>17.474450000000001</v>
      </c>
      <c r="IV166" s="12">
        <v>93.18638</v>
      </c>
      <c r="IW166" s="12">
        <v>17.474450000000001</v>
      </c>
      <c r="IX166" s="12">
        <v>215.2884</v>
      </c>
      <c r="IY166" s="12">
        <v>25882.12</v>
      </c>
      <c r="IZ166" s="12">
        <v>7015.5379999999996</v>
      </c>
      <c r="JA166" s="12">
        <v>33</v>
      </c>
      <c r="JB166" s="12">
        <v>4.6735589999999999E-3</v>
      </c>
      <c r="JC166" s="12">
        <v>23070290</v>
      </c>
      <c r="JD166" s="12">
        <v>0.46272249999999998</v>
      </c>
      <c r="JE166" s="13" t="s">
        <v>309</v>
      </c>
      <c r="JF166" s="13">
        <v>16760</v>
      </c>
      <c r="JG166" s="13">
        <v>104510100</v>
      </c>
      <c r="JH166" s="13">
        <v>24848010</v>
      </c>
      <c r="JI166" s="13">
        <v>0.37205759999999999</v>
      </c>
      <c r="JJ166" s="13">
        <v>8.8459319999999994E-2</v>
      </c>
      <c r="JK166" s="13">
        <v>4.2059749999999996</v>
      </c>
      <c r="JL166" s="13">
        <v>3578</v>
      </c>
      <c r="JM166" s="13">
        <v>763.84749999999997</v>
      </c>
      <c r="JN166" s="13">
        <v>0.21348449999999999</v>
      </c>
      <c r="JO166" s="13">
        <v>423.81720000000001</v>
      </c>
      <c r="JP166" s="13">
        <v>7504.7820000000002</v>
      </c>
      <c r="JQ166" s="13">
        <v>0.38746449999999999</v>
      </c>
      <c r="JR166" s="13">
        <v>1646.3230000000001</v>
      </c>
      <c r="JS166" s="13">
        <v>1244.7860000000001</v>
      </c>
      <c r="JT166" s="13">
        <v>0.20986460000000001</v>
      </c>
      <c r="JU166" s="13">
        <v>79861</v>
      </c>
      <c r="JV166" s="13">
        <v>1148.777</v>
      </c>
      <c r="JW166" s="13">
        <v>0.37924170000000001</v>
      </c>
      <c r="JX166" s="13">
        <v>403</v>
      </c>
      <c r="JY166" s="13">
        <v>327</v>
      </c>
      <c r="JZ166" s="13">
        <v>16540</v>
      </c>
      <c r="KA166" s="13">
        <v>0.98687349999999996</v>
      </c>
      <c r="KB166" s="13">
        <v>359.38979999999998</v>
      </c>
      <c r="KC166" s="13">
        <v>98.740629999999996</v>
      </c>
      <c r="KD166" s="13">
        <v>20.043859999999999</v>
      </c>
      <c r="KE166" s="13">
        <v>98.740629999999996</v>
      </c>
      <c r="KF166" s="13">
        <v>20.043859999999999</v>
      </c>
      <c r="KG166" s="13">
        <v>98.740629999999996</v>
      </c>
      <c r="KH166" s="13">
        <v>20.043859999999999</v>
      </c>
      <c r="KI166" s="13">
        <v>431.08550000000002</v>
      </c>
      <c r="KJ166" s="13">
        <v>115481.2</v>
      </c>
      <c r="KK166" s="13">
        <v>3360.4870000000001</v>
      </c>
      <c r="KL166" s="13">
        <v>220</v>
      </c>
      <c r="KM166" s="13">
        <v>1.3126489999999999E-2</v>
      </c>
      <c r="KN166" s="13">
        <v>129358100</v>
      </c>
      <c r="KO166" s="13">
        <v>0.46051700000000001</v>
      </c>
    </row>
    <row r="167" spans="1:301" x14ac:dyDescent="0.75">
      <c r="A167">
        <v>169</v>
      </c>
      <c r="B167" t="s">
        <v>345</v>
      </c>
      <c r="C167" t="s">
        <v>311</v>
      </c>
      <c r="D167" t="s">
        <v>326</v>
      </c>
      <c r="E167" t="s">
        <v>313</v>
      </c>
      <c r="F167">
        <v>2</v>
      </c>
      <c r="G167" t="s">
        <v>302</v>
      </c>
      <c r="H167">
        <v>1</v>
      </c>
      <c r="I167">
        <v>6</v>
      </c>
      <c r="J167" s="1">
        <v>43965.428506944445</v>
      </c>
      <c r="K167" s="2">
        <f t="shared" si="4"/>
        <v>16</v>
      </c>
      <c r="L167" s="2">
        <f t="shared" si="5"/>
        <v>82684</v>
      </c>
      <c r="M167" s="3" t="s">
        <v>303</v>
      </c>
      <c r="N167" s="3">
        <v>9632</v>
      </c>
      <c r="O167" s="3">
        <v>120248700</v>
      </c>
      <c r="P167" s="3">
        <v>11430330</v>
      </c>
      <c r="Q167" s="3">
        <v>1.2961259999999999</v>
      </c>
      <c r="R167" s="3">
        <v>0.1232043</v>
      </c>
      <c r="S167" s="3">
        <v>10.52014</v>
      </c>
      <c r="T167" s="3">
        <v>9632</v>
      </c>
      <c r="U167" s="3">
        <v>1</v>
      </c>
      <c r="V167" s="3">
        <v>0</v>
      </c>
      <c r="W167" s="3">
        <v>0</v>
      </c>
      <c r="X167" s="3">
        <v>5845</v>
      </c>
      <c r="Y167" s="3">
        <v>3546.9290000000001</v>
      </c>
      <c r="Z167" s="3">
        <v>0.60683140000000002</v>
      </c>
      <c r="AA167" s="3">
        <v>431.52289999999999</v>
      </c>
      <c r="AB167" s="3">
        <v>3330.576</v>
      </c>
      <c r="AC167" s="3">
        <v>-2.8938109999999999</v>
      </c>
      <c r="AD167" s="3">
        <v>1348.546</v>
      </c>
      <c r="AE167" s="3">
        <v>2836.4470000000001</v>
      </c>
      <c r="AF167" s="3">
        <v>0.19046109999999999</v>
      </c>
      <c r="AG167" s="3">
        <v>50572</v>
      </c>
      <c r="AH167" s="3">
        <v>983.26750000000004</v>
      </c>
      <c r="AI167" s="3">
        <v>0.68292209999999998</v>
      </c>
      <c r="AJ167" s="3">
        <v>258</v>
      </c>
      <c r="AK167" s="3">
        <v>395</v>
      </c>
      <c r="AL167" s="3">
        <v>9442</v>
      </c>
      <c r="AM167" s="3">
        <v>0.98027410000000004</v>
      </c>
      <c r="AN167" s="3">
        <v>450</v>
      </c>
      <c r="AO167" s="3">
        <v>0</v>
      </c>
      <c r="AP167" s="3">
        <v>81.303049999999999</v>
      </c>
      <c r="AQ167" s="3">
        <v>25.04185</v>
      </c>
      <c r="AR167" s="3">
        <v>81.303049999999999</v>
      </c>
      <c r="AS167" s="3">
        <v>25.04185</v>
      </c>
      <c r="AT167" s="3">
        <v>81.303049999999999</v>
      </c>
      <c r="AU167" s="3">
        <v>25.04185</v>
      </c>
      <c r="AV167" s="3">
        <v>431.5231</v>
      </c>
      <c r="AW167" s="3">
        <v>70838.33</v>
      </c>
      <c r="AX167" s="3">
        <v>1151.655</v>
      </c>
      <c r="AY167" s="3">
        <v>190</v>
      </c>
      <c r="AZ167" s="3">
        <v>1.9725909999999999E-2</v>
      </c>
      <c r="BA167" s="3">
        <v>131679000</v>
      </c>
      <c r="BB167" s="3">
        <v>1.4193309999999999</v>
      </c>
      <c r="BC167" s="5" t="s">
        <v>304</v>
      </c>
      <c r="BD167" s="5">
        <v>10153</v>
      </c>
      <c r="BE167" s="5">
        <v>109513200</v>
      </c>
      <c r="BF167" s="5">
        <v>19588720</v>
      </c>
      <c r="BG167" s="5">
        <v>1.0623739999999999</v>
      </c>
      <c r="BH167" s="5">
        <v>0.1900279</v>
      </c>
      <c r="BI167" s="5">
        <v>5.5906250000000002</v>
      </c>
      <c r="BJ167" s="5">
        <v>10153</v>
      </c>
      <c r="BK167" s="5">
        <v>1</v>
      </c>
      <c r="BL167" s="5">
        <v>0</v>
      </c>
      <c r="BM167" s="5">
        <v>0</v>
      </c>
      <c r="BN167" s="5">
        <v>5963</v>
      </c>
      <c r="BO167" s="5">
        <v>3502.154</v>
      </c>
      <c r="BP167" s="5">
        <v>0.58731409999999995</v>
      </c>
      <c r="BQ167" s="5">
        <v>429.83949999999999</v>
      </c>
      <c r="BR167" s="5">
        <v>11368.56</v>
      </c>
      <c r="BS167" s="5">
        <v>0.46029019999999998</v>
      </c>
      <c r="BT167" s="5">
        <v>1348.5809999999999</v>
      </c>
      <c r="BU167" s="5">
        <v>2842.1909999999998</v>
      </c>
      <c r="BV167" s="5">
        <v>0.15727669999999999</v>
      </c>
      <c r="BW167" s="5">
        <v>64555</v>
      </c>
      <c r="BX167" s="5">
        <v>1024.2809999999999</v>
      </c>
      <c r="BY167" s="5">
        <v>0.48516609999999999</v>
      </c>
      <c r="BZ167" s="5">
        <v>285</v>
      </c>
      <c r="CA167" s="5">
        <v>385</v>
      </c>
      <c r="CB167" s="5">
        <v>9901</v>
      </c>
      <c r="CC167" s="5">
        <v>0.97517969999999998</v>
      </c>
      <c r="CD167" s="5">
        <v>439</v>
      </c>
      <c r="CE167" s="5">
        <v>0</v>
      </c>
      <c r="CF167" s="5">
        <v>81.291730000000001</v>
      </c>
      <c r="CG167" s="5">
        <v>24.910730000000001</v>
      </c>
      <c r="CH167" s="5">
        <v>81.291730000000001</v>
      </c>
      <c r="CI167" s="5">
        <v>24.910730000000001</v>
      </c>
      <c r="CJ167" s="5">
        <v>81.291730000000001</v>
      </c>
      <c r="CK167" s="5">
        <v>24.910730000000001</v>
      </c>
      <c r="CL167" s="5">
        <v>429.83969999999999</v>
      </c>
      <c r="CM167" s="5">
        <v>86848.54</v>
      </c>
      <c r="CN167" s="5">
        <v>12729.65</v>
      </c>
      <c r="CO167" s="5">
        <v>252</v>
      </c>
      <c r="CP167" s="5">
        <v>2.4820249999999999E-2</v>
      </c>
      <c r="CQ167" s="5">
        <v>129101900</v>
      </c>
      <c r="CR167" s="5">
        <v>1.252402</v>
      </c>
      <c r="CS167" s="6" t="s">
        <v>305</v>
      </c>
      <c r="CT167" s="6">
        <v>16197</v>
      </c>
      <c r="CU167" s="6">
        <v>244848600</v>
      </c>
      <c r="CV167" s="6">
        <v>39820290</v>
      </c>
      <c r="CW167" s="6">
        <v>0.93331529999999996</v>
      </c>
      <c r="CX167" s="6">
        <v>0.15178720000000001</v>
      </c>
      <c r="CY167" s="6">
        <v>6.1488389999999997</v>
      </c>
      <c r="CZ167" s="6">
        <v>8716</v>
      </c>
      <c r="DA167" s="6">
        <v>0.5381243</v>
      </c>
      <c r="DB167" s="6">
        <v>7481</v>
      </c>
      <c r="DC167" s="6">
        <v>0.4618756</v>
      </c>
      <c r="DD167" s="6">
        <v>4189</v>
      </c>
      <c r="DE167" s="6">
        <v>1083.393</v>
      </c>
      <c r="DF167" s="6">
        <v>0.25862810000000003</v>
      </c>
      <c r="DG167" s="6">
        <v>495.0838</v>
      </c>
      <c r="DH167" s="6">
        <v>7919.3339999999998</v>
      </c>
      <c r="DI167" s="6">
        <v>-1.8184130000000001</v>
      </c>
      <c r="DJ167" s="6">
        <v>1103.721</v>
      </c>
      <c r="DK167" s="6">
        <v>2789.203</v>
      </c>
      <c r="DL167" s="6">
        <v>0.2047273</v>
      </c>
      <c r="DM167" s="6">
        <v>79115</v>
      </c>
      <c r="DN167" s="6">
        <v>1168.4590000000001</v>
      </c>
      <c r="DO167" s="6">
        <v>0.51873740000000002</v>
      </c>
      <c r="DP167" s="6">
        <v>323</v>
      </c>
      <c r="DQ167" s="6">
        <v>459</v>
      </c>
      <c r="DR167" s="6">
        <v>16185</v>
      </c>
      <c r="DS167" s="6">
        <v>0.99925909999999996</v>
      </c>
      <c r="DT167" s="6">
        <v>209</v>
      </c>
      <c r="DU167" s="6">
        <v>249</v>
      </c>
      <c r="DV167" s="6">
        <v>88.781440000000003</v>
      </c>
      <c r="DW167" s="6">
        <v>24.12734</v>
      </c>
      <c r="DX167" s="6">
        <v>88.781440000000003</v>
      </c>
      <c r="DY167" s="6">
        <v>24.12734</v>
      </c>
      <c r="DZ167" s="6">
        <v>88.781440000000003</v>
      </c>
      <c r="EA167" s="6">
        <v>24.12734</v>
      </c>
      <c r="EB167" s="6">
        <v>495.084</v>
      </c>
      <c r="EC167" s="6">
        <v>104646.39999999999</v>
      </c>
      <c r="ED167" s="6">
        <v>3872.0659999999998</v>
      </c>
      <c r="EE167" s="6">
        <v>12</v>
      </c>
      <c r="EF167" s="6">
        <v>7.4087790000000001E-4</v>
      </c>
      <c r="EG167" s="6">
        <v>284668900</v>
      </c>
      <c r="EH167" s="6">
        <v>1.0851029999999999</v>
      </c>
      <c r="EI167" s="8" t="s">
        <v>306</v>
      </c>
      <c r="EJ167" s="8">
        <v>15433</v>
      </c>
      <c r="EK167" s="8">
        <v>223419900</v>
      </c>
      <c r="EL167" s="8">
        <v>29519060</v>
      </c>
      <c r="EM167" s="8">
        <v>0.93803950000000003</v>
      </c>
      <c r="EN167" s="8">
        <v>0.1239372</v>
      </c>
      <c r="EO167" s="8">
        <v>7.5686660000000003</v>
      </c>
      <c r="EP167" s="8">
        <v>6776</v>
      </c>
      <c r="EQ167" s="8">
        <v>0.43905919999999998</v>
      </c>
      <c r="ER167" s="8">
        <v>8657</v>
      </c>
      <c r="ES167" s="8">
        <v>0.56094089999999996</v>
      </c>
      <c r="ET167" s="8">
        <v>3892</v>
      </c>
      <c r="EU167" s="8">
        <v>981.51130000000001</v>
      </c>
      <c r="EV167" s="8">
        <v>0.25218689999999999</v>
      </c>
      <c r="EW167" s="8">
        <v>481.68970000000002</v>
      </c>
      <c r="EX167" s="8">
        <v>5858.6679999999997</v>
      </c>
      <c r="EY167" s="8">
        <v>-11.408329999999999</v>
      </c>
      <c r="EZ167" s="8">
        <v>1118.9559999999999</v>
      </c>
      <c r="FA167" s="8">
        <v>2812.18</v>
      </c>
      <c r="FB167" s="8">
        <v>0.24178659999999999</v>
      </c>
      <c r="FC167" s="8">
        <v>63829</v>
      </c>
      <c r="FD167" s="8">
        <v>1084.8900000000001</v>
      </c>
      <c r="FE167" s="8">
        <v>0.58766249999999998</v>
      </c>
      <c r="FF167" s="8">
        <v>280</v>
      </c>
      <c r="FG167" s="8">
        <v>429</v>
      </c>
      <c r="FH167" s="8">
        <v>15422</v>
      </c>
      <c r="FI167" s="8">
        <v>0.99928720000000004</v>
      </c>
      <c r="FJ167" s="8">
        <v>165</v>
      </c>
      <c r="FK167" s="8">
        <v>263</v>
      </c>
      <c r="FL167" s="8">
        <v>87.960800000000006</v>
      </c>
      <c r="FM167" s="8">
        <v>23.037459999999999</v>
      </c>
      <c r="FN167" s="8">
        <v>87.960800000000006</v>
      </c>
      <c r="FO167" s="8">
        <v>23.037459999999999</v>
      </c>
      <c r="FP167" s="8">
        <v>87.960800000000006</v>
      </c>
      <c r="FQ167" s="8">
        <v>23.037459999999999</v>
      </c>
      <c r="FR167" s="8">
        <v>481.68990000000002</v>
      </c>
      <c r="FS167" s="8">
        <v>87032.7</v>
      </c>
      <c r="FT167" s="8">
        <v>2224.0650000000001</v>
      </c>
      <c r="FU167" s="8">
        <v>11</v>
      </c>
      <c r="FV167" s="8">
        <v>7.127584E-4</v>
      </c>
      <c r="FW167" s="8">
        <v>252939000</v>
      </c>
      <c r="FX167" s="8">
        <v>1.0619769999999999</v>
      </c>
      <c r="FY167" s="10" t="s">
        <v>307</v>
      </c>
      <c r="FZ167" s="10">
        <v>7892</v>
      </c>
      <c r="GA167" s="10">
        <v>18897150</v>
      </c>
      <c r="GB167" s="10">
        <v>6143880</v>
      </c>
      <c r="GC167" s="10">
        <v>0.30340460000000002</v>
      </c>
      <c r="GD167" s="10">
        <v>9.8643529999999993E-2</v>
      </c>
      <c r="GE167" s="10">
        <v>3.0757680000000001</v>
      </c>
      <c r="GF167" s="10">
        <v>7892</v>
      </c>
      <c r="GG167" s="10">
        <v>1</v>
      </c>
      <c r="GH167" s="10">
        <v>0</v>
      </c>
      <c r="GI167" s="10">
        <v>0</v>
      </c>
      <c r="GJ167" s="10">
        <v>2574</v>
      </c>
      <c r="GK167" s="10">
        <v>839.51800000000003</v>
      </c>
      <c r="GL167" s="10">
        <v>0.32615309999999997</v>
      </c>
      <c r="GM167" s="10">
        <v>210.38059999999999</v>
      </c>
      <c r="GN167" s="10">
        <v>5297.7690000000002</v>
      </c>
      <c r="GO167" s="10">
        <v>3.2751939999999999</v>
      </c>
      <c r="GP167" s="10">
        <v>1357.8019999999999</v>
      </c>
      <c r="GQ167" s="10">
        <v>2522.8249999999998</v>
      </c>
      <c r="GR167" s="10">
        <v>0.44881710000000002</v>
      </c>
      <c r="GS167" s="10">
        <v>17584</v>
      </c>
      <c r="GT167" s="10">
        <v>520.05939999999998</v>
      </c>
      <c r="GU167" s="10">
        <v>0.25938129999999998</v>
      </c>
      <c r="GV167" s="10">
        <v>193</v>
      </c>
      <c r="GW167" s="10">
        <v>143</v>
      </c>
      <c r="GX167" s="10">
        <v>7843</v>
      </c>
      <c r="GY167" s="10">
        <v>0.99379119999999999</v>
      </c>
      <c r="GZ167" s="10">
        <v>182</v>
      </c>
      <c r="HA167" s="10">
        <v>0</v>
      </c>
      <c r="HB167" s="10">
        <v>92.721369999999993</v>
      </c>
      <c r="HC167" s="10">
        <v>19.050239999999999</v>
      </c>
      <c r="HD167" s="10">
        <v>92.721369999999993</v>
      </c>
      <c r="HE167" s="10">
        <v>19.050239999999999</v>
      </c>
      <c r="HF167" s="10">
        <v>92.721369999999993</v>
      </c>
      <c r="HG167" s="10">
        <v>19.050239999999999</v>
      </c>
      <c r="HH167" s="10">
        <v>210.38079999999999</v>
      </c>
      <c r="HI167" s="10">
        <v>24800.9</v>
      </c>
      <c r="HJ167" s="10">
        <v>3556.3049999999998</v>
      </c>
      <c r="HK167" s="10">
        <v>49</v>
      </c>
      <c r="HL167" s="10">
        <v>6.208819E-3</v>
      </c>
      <c r="HM167" s="10">
        <v>25041030</v>
      </c>
      <c r="HN167" s="10">
        <v>0.40204810000000002</v>
      </c>
      <c r="HO167" s="12" t="s">
        <v>308</v>
      </c>
      <c r="HP167" s="12">
        <v>7261</v>
      </c>
      <c r="HQ167" s="12">
        <v>14417210</v>
      </c>
      <c r="HR167" s="12">
        <v>5059152</v>
      </c>
      <c r="HS167" s="12">
        <v>0.27345649999999999</v>
      </c>
      <c r="HT167" s="12">
        <v>9.5958810000000005E-2</v>
      </c>
      <c r="HU167" s="12">
        <v>2.8497279999999998</v>
      </c>
      <c r="HV167" s="12">
        <v>7261</v>
      </c>
      <c r="HW167" s="12">
        <v>1</v>
      </c>
      <c r="HX167" s="12">
        <v>0</v>
      </c>
      <c r="HY167" s="12">
        <v>0</v>
      </c>
      <c r="HZ167" s="12">
        <v>1904</v>
      </c>
      <c r="IA167" s="12">
        <v>499.27229999999997</v>
      </c>
      <c r="IB167" s="12">
        <v>0.26222279999999998</v>
      </c>
      <c r="IC167" s="12">
        <v>189.08199999999999</v>
      </c>
      <c r="ID167" s="12">
        <v>2642.7289999999998</v>
      </c>
      <c r="IE167" s="12">
        <v>-5.5382210000000001</v>
      </c>
      <c r="IF167" s="12">
        <v>1337.557</v>
      </c>
      <c r="IG167" s="12">
        <v>2533.6619999999998</v>
      </c>
      <c r="IH167" s="12">
        <v>0.47324509999999997</v>
      </c>
      <c r="II167" s="12">
        <v>15343</v>
      </c>
      <c r="IJ167" s="12">
        <v>494.13389999999998</v>
      </c>
      <c r="IK167" s="12">
        <v>0.23086370000000001</v>
      </c>
      <c r="IL167" s="12">
        <v>187</v>
      </c>
      <c r="IM167" s="12">
        <v>120</v>
      </c>
      <c r="IN167" s="12">
        <v>7219</v>
      </c>
      <c r="IO167" s="12">
        <v>0.99421570000000004</v>
      </c>
      <c r="IP167" s="12">
        <v>162</v>
      </c>
      <c r="IQ167" s="12">
        <v>0</v>
      </c>
      <c r="IR167" s="12">
        <v>92.538349999999994</v>
      </c>
      <c r="IS167" s="12">
        <v>18.970970000000001</v>
      </c>
      <c r="IT167" s="12">
        <v>92.538349999999994</v>
      </c>
      <c r="IU167" s="12">
        <v>18.970970000000001</v>
      </c>
      <c r="IV167" s="12">
        <v>92.538349999999994</v>
      </c>
      <c r="IW167" s="12">
        <v>18.970970000000001</v>
      </c>
      <c r="IX167" s="12">
        <v>189.73150000000001</v>
      </c>
      <c r="IY167" s="12">
        <v>21143.85</v>
      </c>
      <c r="IZ167" s="12">
        <v>961.85339999999997</v>
      </c>
      <c r="JA167" s="12">
        <v>42</v>
      </c>
      <c r="JB167" s="12">
        <v>5.7843269999999997E-3</v>
      </c>
      <c r="JC167" s="12">
        <v>19476360</v>
      </c>
      <c r="JD167" s="12">
        <v>0.3694153</v>
      </c>
      <c r="JE167" s="13" t="s">
        <v>309</v>
      </c>
      <c r="JF167" s="13">
        <v>16116</v>
      </c>
      <c r="JG167" s="13">
        <v>76734620</v>
      </c>
      <c r="JH167" s="13">
        <v>60047660</v>
      </c>
      <c r="JI167" s="13">
        <v>0.29544510000000002</v>
      </c>
      <c r="JJ167" s="13">
        <v>0.2311967</v>
      </c>
      <c r="JK167" s="13">
        <v>1.277895</v>
      </c>
      <c r="JL167" s="13">
        <v>4351</v>
      </c>
      <c r="JM167" s="13">
        <v>1174.684</v>
      </c>
      <c r="JN167" s="13">
        <v>0.2699801</v>
      </c>
      <c r="JO167" s="13">
        <v>401.72129999999999</v>
      </c>
      <c r="JP167" s="13">
        <v>11495.78</v>
      </c>
      <c r="JQ167" s="13">
        <v>-1.943986</v>
      </c>
      <c r="JR167" s="13">
        <v>1703.175</v>
      </c>
      <c r="JS167" s="13">
        <v>1201.549</v>
      </c>
      <c r="JT167" s="13">
        <v>0.21522720000000001</v>
      </c>
      <c r="JU167" s="13">
        <v>74879</v>
      </c>
      <c r="JV167" s="13">
        <v>1075.479</v>
      </c>
      <c r="JW167" s="13">
        <v>1.488314E-2</v>
      </c>
      <c r="JX167" s="13">
        <v>386</v>
      </c>
      <c r="JY167" s="13">
        <v>303</v>
      </c>
      <c r="JZ167" s="13">
        <v>15851</v>
      </c>
      <c r="KA167" s="13">
        <v>0.98355669999999995</v>
      </c>
      <c r="KB167" s="13">
        <v>362.83609999999999</v>
      </c>
      <c r="KC167" s="13">
        <v>97.576689999999999</v>
      </c>
      <c r="KD167" s="13">
        <v>20.533300000000001</v>
      </c>
      <c r="KE167" s="13">
        <v>97.576689999999999</v>
      </c>
      <c r="KF167" s="13">
        <v>20.533300000000001</v>
      </c>
      <c r="KG167" s="13">
        <v>97.576689999999999</v>
      </c>
      <c r="KH167" s="13">
        <v>20.533300000000001</v>
      </c>
      <c r="KI167" s="13">
        <v>401.7226</v>
      </c>
      <c r="KJ167" s="13">
        <v>94081.71</v>
      </c>
      <c r="KK167" s="13">
        <v>8200.1049999999996</v>
      </c>
      <c r="KL167" s="13">
        <v>265</v>
      </c>
      <c r="KM167" s="13">
        <v>1.6443289999999999E-2</v>
      </c>
      <c r="KN167" s="13">
        <v>136782300</v>
      </c>
      <c r="KO167" s="13">
        <v>0.52664180000000005</v>
      </c>
    </row>
    <row r="168" spans="1:301" x14ac:dyDescent="0.75">
      <c r="A168">
        <v>170</v>
      </c>
      <c r="B168" t="s">
        <v>344</v>
      </c>
      <c r="C168" t="s">
        <v>311</v>
      </c>
      <c r="D168" t="s">
        <v>324</v>
      </c>
      <c r="E168" t="s">
        <v>321</v>
      </c>
      <c r="F168">
        <v>2</v>
      </c>
      <c r="G168" t="s">
        <v>302</v>
      </c>
      <c r="H168">
        <v>1</v>
      </c>
      <c r="I168">
        <v>7</v>
      </c>
      <c r="J168" s="1">
        <v>43965.429861111108</v>
      </c>
      <c r="K168" s="2">
        <f t="shared" si="4"/>
        <v>16</v>
      </c>
      <c r="L168" s="2">
        <f t="shared" si="5"/>
        <v>55941</v>
      </c>
      <c r="M168" s="3" t="s">
        <v>303</v>
      </c>
      <c r="N168" s="3">
        <v>6799</v>
      </c>
      <c r="O168" s="3">
        <v>53855580</v>
      </c>
      <c r="P168" s="3">
        <v>20564340</v>
      </c>
      <c r="Q168" s="3">
        <v>1.1650389999999999</v>
      </c>
      <c r="R168" s="3">
        <v>0.44486140000000002</v>
      </c>
      <c r="S168" s="3">
        <v>2.6188820000000002</v>
      </c>
      <c r="T168" s="3">
        <v>6799</v>
      </c>
      <c r="U168" s="3">
        <v>1</v>
      </c>
      <c r="V168" s="3">
        <v>0</v>
      </c>
      <c r="W168" s="3">
        <v>0</v>
      </c>
      <c r="X168" s="3">
        <v>3682</v>
      </c>
      <c r="Y168" s="3">
        <v>1993.9880000000001</v>
      </c>
      <c r="Z168" s="3">
        <v>0.54155019999999998</v>
      </c>
      <c r="AA168" s="3">
        <v>367.04899999999998</v>
      </c>
      <c r="AB168" s="3">
        <v>2725.5639999999999</v>
      </c>
      <c r="AC168" s="3">
        <v>-5.4807600000000001</v>
      </c>
      <c r="AD168" s="3">
        <v>1090.1199999999999</v>
      </c>
      <c r="AE168" s="3">
        <v>2864.3850000000002</v>
      </c>
      <c r="AF168" s="3">
        <v>0.1107708</v>
      </c>
      <c r="AG168" s="3">
        <v>61379</v>
      </c>
      <c r="AH168" s="3">
        <v>977.43769999999995</v>
      </c>
      <c r="AI168" s="3">
        <v>0.20011580000000001</v>
      </c>
      <c r="AJ168" s="3">
        <v>295</v>
      </c>
      <c r="AK168" s="3">
        <v>341</v>
      </c>
      <c r="AL168" s="3">
        <v>6675</v>
      </c>
      <c r="AM168" s="3">
        <v>0.98176209999999997</v>
      </c>
      <c r="AN168" s="3">
        <v>393</v>
      </c>
      <c r="AO168" s="3">
        <v>0</v>
      </c>
      <c r="AP168" s="3">
        <v>81.033240000000006</v>
      </c>
      <c r="AQ168" s="3">
        <v>23.341059999999999</v>
      </c>
      <c r="AR168" s="3">
        <v>81.033240000000006</v>
      </c>
      <c r="AS168" s="3">
        <v>23.341059999999999</v>
      </c>
      <c r="AT168" s="3">
        <v>81.033240000000006</v>
      </c>
      <c r="AU168" s="3">
        <v>23.341059999999999</v>
      </c>
      <c r="AV168" s="3">
        <v>367.04930000000002</v>
      </c>
      <c r="AW168" s="3">
        <v>77542.39</v>
      </c>
      <c r="AX168" s="3">
        <v>1092.616</v>
      </c>
      <c r="AY168" s="3">
        <v>124</v>
      </c>
      <c r="AZ168" s="3">
        <v>1.8237980000000001E-2</v>
      </c>
      <c r="BA168" s="3">
        <v>74419920</v>
      </c>
      <c r="BB168" s="3">
        <v>1.609901</v>
      </c>
      <c r="BC168" s="5" t="s">
        <v>304</v>
      </c>
      <c r="BD168" s="5">
        <v>7362</v>
      </c>
      <c r="BE168" s="5">
        <v>69115130</v>
      </c>
      <c r="BF168" s="5">
        <v>24957810</v>
      </c>
      <c r="BG168" s="5">
        <v>1.275209</v>
      </c>
      <c r="BH168" s="5">
        <v>0.46048440000000002</v>
      </c>
      <c r="BI168" s="5">
        <v>2.7692779999999999</v>
      </c>
      <c r="BJ168" s="5">
        <v>7362</v>
      </c>
      <c r="BK168" s="5">
        <v>1</v>
      </c>
      <c r="BL168" s="5">
        <v>0</v>
      </c>
      <c r="BM168" s="5">
        <v>0</v>
      </c>
      <c r="BN168" s="5">
        <v>3973</v>
      </c>
      <c r="BO168" s="5">
        <v>2144.0819999999999</v>
      </c>
      <c r="BP168" s="5">
        <v>0.53966309999999995</v>
      </c>
      <c r="BQ168" s="5">
        <v>538.31309999999996</v>
      </c>
      <c r="BR168" s="5">
        <v>5619.5640000000003</v>
      </c>
      <c r="BS168" s="5">
        <v>-16.89162</v>
      </c>
      <c r="BT168" s="5">
        <v>1085.8679999999999</v>
      </c>
      <c r="BU168" s="5">
        <v>2849.623</v>
      </c>
      <c r="BV168" s="5">
        <v>8.3681909999999998E-2</v>
      </c>
      <c r="BW168" s="5">
        <v>87976</v>
      </c>
      <c r="BX168" s="5">
        <v>1328.3309999999999</v>
      </c>
      <c r="BY168" s="5">
        <v>0.2203311</v>
      </c>
      <c r="BZ168" s="5">
        <v>489</v>
      </c>
      <c r="CA168" s="5">
        <v>364</v>
      </c>
      <c r="CB168" s="5">
        <v>7070</v>
      </c>
      <c r="CC168" s="5">
        <v>0.96033690000000005</v>
      </c>
      <c r="CD168" s="5">
        <v>407</v>
      </c>
      <c r="CE168" s="5">
        <v>0</v>
      </c>
      <c r="CF168" s="5">
        <v>80.737979999999993</v>
      </c>
      <c r="CG168" s="5">
        <v>26.835349999999998</v>
      </c>
      <c r="CH168" s="5">
        <v>80.737979999999993</v>
      </c>
      <c r="CI168" s="5">
        <v>26.835349999999998</v>
      </c>
      <c r="CJ168" s="5">
        <v>80.737979999999993</v>
      </c>
      <c r="CK168" s="5">
        <v>26.835349999999998</v>
      </c>
      <c r="CL168" s="5">
        <v>541.42650000000003</v>
      </c>
      <c r="CM168" s="5">
        <v>142267.5</v>
      </c>
      <c r="CN168" s="5">
        <v>4289.527</v>
      </c>
      <c r="CO168" s="5">
        <v>292</v>
      </c>
      <c r="CP168" s="5">
        <v>3.966314E-2</v>
      </c>
      <c r="CQ168" s="5">
        <v>94072940</v>
      </c>
      <c r="CR168" s="5">
        <v>1.7356940000000001</v>
      </c>
      <c r="CS168" s="6" t="s">
        <v>305</v>
      </c>
      <c r="CT168" s="6">
        <v>12542</v>
      </c>
      <c r="CU168" s="6">
        <v>82053060</v>
      </c>
      <c r="CV168" s="6">
        <v>53526530</v>
      </c>
      <c r="CW168" s="6">
        <v>0.52162830000000004</v>
      </c>
      <c r="CX168" s="6">
        <v>0.34027930000000001</v>
      </c>
      <c r="CY168" s="6">
        <v>1.532942</v>
      </c>
      <c r="CZ168" s="6">
        <v>513</v>
      </c>
      <c r="DA168" s="6">
        <v>4.0902569999999999E-2</v>
      </c>
      <c r="DB168" s="6">
        <v>12029</v>
      </c>
      <c r="DC168" s="6">
        <v>0.95909739999999999</v>
      </c>
      <c r="DD168" s="6">
        <v>3370</v>
      </c>
      <c r="DE168" s="6">
        <v>905.5095</v>
      </c>
      <c r="DF168" s="6">
        <v>0.26869720000000002</v>
      </c>
      <c r="DG168" s="6">
        <v>339.5247</v>
      </c>
      <c r="DH168" s="6">
        <v>9425.1219999999994</v>
      </c>
      <c r="DI168" s="6">
        <v>-4.9667690000000002</v>
      </c>
      <c r="DJ168" s="6">
        <v>889.56240000000003</v>
      </c>
      <c r="DK168" s="6">
        <v>2920.0520000000001</v>
      </c>
      <c r="DL168" s="6">
        <v>0.16977100000000001</v>
      </c>
      <c r="DM168" s="6">
        <v>73876</v>
      </c>
      <c r="DN168" s="6">
        <v>1028.713</v>
      </c>
      <c r="DO168" s="6">
        <v>4.426998E-2</v>
      </c>
      <c r="DP168" s="6">
        <v>314</v>
      </c>
      <c r="DQ168" s="6">
        <v>323</v>
      </c>
      <c r="DR168" s="6">
        <v>12525</v>
      </c>
      <c r="DS168" s="6">
        <v>0.99864450000000005</v>
      </c>
      <c r="DT168" s="6">
        <v>39</v>
      </c>
      <c r="DU168" s="6">
        <v>283</v>
      </c>
      <c r="DV168" s="6">
        <v>91.021370000000005</v>
      </c>
      <c r="DW168" s="6">
        <v>19.446580000000001</v>
      </c>
      <c r="DX168" s="6">
        <v>91.021370000000005</v>
      </c>
      <c r="DY168" s="6">
        <v>19.446580000000001</v>
      </c>
      <c r="DZ168" s="6">
        <v>91.021370000000005</v>
      </c>
      <c r="EA168" s="6">
        <v>19.446580000000001</v>
      </c>
      <c r="EB168" s="6">
        <v>355.89420000000001</v>
      </c>
      <c r="EC168" s="6">
        <v>99368.4</v>
      </c>
      <c r="ED168" s="6">
        <v>7082.835</v>
      </c>
      <c r="EE168" s="6">
        <v>17</v>
      </c>
      <c r="EF168" s="6">
        <v>1.355446E-3</v>
      </c>
      <c r="EG168" s="6">
        <v>135579600</v>
      </c>
      <c r="EH168" s="6">
        <v>0.8619076</v>
      </c>
      <c r="EI168" s="8" t="s">
        <v>306</v>
      </c>
      <c r="EJ168" s="8">
        <v>10312</v>
      </c>
      <c r="EK168" s="8">
        <v>106920400</v>
      </c>
      <c r="EL168" s="8">
        <v>28192350</v>
      </c>
      <c r="EM168" s="8">
        <v>1.0054829999999999</v>
      </c>
      <c r="EN168" s="8">
        <v>0.26512180000000002</v>
      </c>
      <c r="EO168" s="8">
        <v>3.7925309999999999</v>
      </c>
      <c r="EP168" s="8">
        <v>3122</v>
      </c>
      <c r="EQ168" s="8">
        <v>0.30275410000000003</v>
      </c>
      <c r="ER168" s="8">
        <v>7190</v>
      </c>
      <c r="ES168" s="8">
        <v>0.69724600000000003</v>
      </c>
      <c r="ET168" s="8">
        <v>2526</v>
      </c>
      <c r="EU168" s="8">
        <v>618.76220000000001</v>
      </c>
      <c r="EV168" s="8">
        <v>0.24495729999999999</v>
      </c>
      <c r="EW168" s="8">
        <v>395.904</v>
      </c>
      <c r="EX168" s="8">
        <v>4144.38</v>
      </c>
      <c r="EY168" s="8">
        <v>-10.237719999999999</v>
      </c>
      <c r="EZ168" s="8">
        <v>860.178</v>
      </c>
      <c r="FA168" s="8">
        <v>2864.8359999999998</v>
      </c>
      <c r="FB168" s="8">
        <v>0.1538622</v>
      </c>
      <c r="FC168" s="8">
        <v>67021</v>
      </c>
      <c r="FD168" s="8">
        <v>1022.875</v>
      </c>
      <c r="FE168" s="8">
        <v>0.33952060000000001</v>
      </c>
      <c r="FF168" s="8">
        <v>305</v>
      </c>
      <c r="FG168" s="8">
        <v>370</v>
      </c>
      <c r="FH168" s="8">
        <v>10269</v>
      </c>
      <c r="FI168" s="8">
        <v>0.99583010000000005</v>
      </c>
      <c r="FJ168" s="8">
        <v>86</v>
      </c>
      <c r="FK168" s="8">
        <v>283</v>
      </c>
      <c r="FL168" s="8">
        <v>87.657489999999996</v>
      </c>
      <c r="FM168" s="8">
        <v>21.098929999999999</v>
      </c>
      <c r="FN168" s="8">
        <v>87.657489999999996</v>
      </c>
      <c r="FO168" s="8">
        <v>21.098929999999999</v>
      </c>
      <c r="FP168" s="8">
        <v>87.657489999999996</v>
      </c>
      <c r="FQ168" s="8">
        <v>21.098929999999999</v>
      </c>
      <c r="FR168" s="8">
        <v>395.9042</v>
      </c>
      <c r="FS168" s="8">
        <v>86727.97</v>
      </c>
      <c r="FT168" s="8">
        <v>1665.6210000000001</v>
      </c>
      <c r="FU168" s="8">
        <v>43</v>
      </c>
      <c r="FV168" s="8">
        <v>4.1698990000000003E-3</v>
      </c>
      <c r="FW168" s="8">
        <v>135112700</v>
      </c>
      <c r="FX168" s="8">
        <v>1.2706040000000001</v>
      </c>
      <c r="FY168" s="10" t="s">
        <v>307</v>
      </c>
      <c r="FZ168" s="10">
        <v>4870</v>
      </c>
      <c r="GA168" s="10">
        <v>15924810</v>
      </c>
      <c r="GB168" s="10">
        <v>3695290</v>
      </c>
      <c r="GC168" s="10">
        <v>0.6714542</v>
      </c>
      <c r="GD168" s="10">
        <v>0.15580830000000001</v>
      </c>
      <c r="GE168" s="10">
        <v>4.3094900000000003</v>
      </c>
      <c r="GF168" s="10">
        <v>4870</v>
      </c>
      <c r="GG168" s="10">
        <v>1</v>
      </c>
      <c r="GH168" s="10">
        <v>0</v>
      </c>
      <c r="GI168" s="10">
        <v>0</v>
      </c>
      <c r="GJ168" s="10">
        <v>1492</v>
      </c>
      <c r="GK168" s="10">
        <v>457.09730000000002</v>
      </c>
      <c r="GL168" s="10">
        <v>0.30636550000000001</v>
      </c>
      <c r="GM168" s="10">
        <v>216.31460000000001</v>
      </c>
      <c r="GN168" s="10">
        <v>286.50970000000001</v>
      </c>
      <c r="GO168" s="10">
        <v>-8.6693250000000006</v>
      </c>
      <c r="GP168" s="10">
        <v>1217.3320000000001</v>
      </c>
      <c r="GQ168" s="10">
        <v>2476.8719999999998</v>
      </c>
      <c r="GR168" s="10">
        <v>0.2850954</v>
      </c>
      <c r="GS168" s="10">
        <v>17082</v>
      </c>
      <c r="GT168" s="10">
        <v>559.02430000000004</v>
      </c>
      <c r="GU168" s="10">
        <v>0.3885228</v>
      </c>
      <c r="GV168" s="10">
        <v>157</v>
      </c>
      <c r="GW168" s="10">
        <v>207</v>
      </c>
      <c r="GX168" s="10">
        <v>4814</v>
      </c>
      <c r="GY168" s="10">
        <v>0.98850099999999996</v>
      </c>
      <c r="GZ168" s="10">
        <v>263</v>
      </c>
      <c r="HA168" s="10">
        <v>0</v>
      </c>
      <c r="HB168" s="10">
        <v>89.376999999999995</v>
      </c>
      <c r="HC168" s="10">
        <v>18.901299999999999</v>
      </c>
      <c r="HD168" s="10">
        <v>89.376999999999995</v>
      </c>
      <c r="HE168" s="10">
        <v>18.901299999999999</v>
      </c>
      <c r="HF168" s="10">
        <v>89.376999999999995</v>
      </c>
      <c r="HG168" s="10">
        <v>18.901299999999999</v>
      </c>
      <c r="HH168" s="10">
        <v>218.27369999999999</v>
      </c>
      <c r="HI168" s="10">
        <v>27634.32</v>
      </c>
      <c r="HJ168" s="10">
        <v>16.855810000000002</v>
      </c>
      <c r="HK168" s="10">
        <v>56</v>
      </c>
      <c r="HL168" s="10">
        <v>1.1498970000000001E-2</v>
      </c>
      <c r="HM168" s="10">
        <v>19620100</v>
      </c>
      <c r="HN168" s="10">
        <v>0.82726250000000001</v>
      </c>
      <c r="HO168" s="12" t="s">
        <v>308</v>
      </c>
      <c r="HP168" s="12">
        <v>4231</v>
      </c>
      <c r="HQ168" s="12">
        <v>16679000</v>
      </c>
      <c r="HR168" s="12">
        <v>2759828</v>
      </c>
      <c r="HS168" s="12">
        <v>0.93171689999999996</v>
      </c>
      <c r="HT168" s="12">
        <v>0.15416859999999999</v>
      </c>
      <c r="HU168" s="12">
        <v>6.0434939999999999</v>
      </c>
      <c r="HV168" s="12">
        <v>4231</v>
      </c>
      <c r="HW168" s="12">
        <v>1</v>
      </c>
      <c r="HX168" s="12">
        <v>0</v>
      </c>
      <c r="HY168" s="12">
        <v>0</v>
      </c>
      <c r="HZ168" s="12">
        <v>1471</v>
      </c>
      <c r="IA168" s="12">
        <v>511.42540000000002</v>
      </c>
      <c r="IB168" s="12">
        <v>0.34767199999999998</v>
      </c>
      <c r="IC168" s="12">
        <v>240.0771</v>
      </c>
      <c r="ID168" s="12">
        <v>3408.402</v>
      </c>
      <c r="IE168" s="12">
        <v>-14.578480000000001</v>
      </c>
      <c r="IF168" s="12">
        <v>1237.569</v>
      </c>
      <c r="IG168" s="12">
        <v>2442.5349999999999</v>
      </c>
      <c r="IH168" s="12">
        <v>0.23280509999999999</v>
      </c>
      <c r="II168" s="12">
        <v>18174</v>
      </c>
      <c r="IJ168" s="12">
        <v>582.46410000000003</v>
      </c>
      <c r="IK168" s="12">
        <v>0.51272759999999995</v>
      </c>
      <c r="IL168" s="12">
        <v>127</v>
      </c>
      <c r="IM168" s="12">
        <v>227</v>
      </c>
      <c r="IN168" s="12">
        <v>4150</v>
      </c>
      <c r="IO168" s="12">
        <v>0.98085560000000005</v>
      </c>
      <c r="IP168" s="12">
        <v>287</v>
      </c>
      <c r="IQ168" s="12">
        <v>0</v>
      </c>
      <c r="IR168" s="12">
        <v>86.220280000000002</v>
      </c>
      <c r="IS168" s="12">
        <v>17.538350000000001</v>
      </c>
      <c r="IT168" s="12">
        <v>86.220280000000002</v>
      </c>
      <c r="IU168" s="12">
        <v>17.538350000000001</v>
      </c>
      <c r="IV168" s="12">
        <v>86.220280000000002</v>
      </c>
      <c r="IW168" s="12">
        <v>17.538350000000001</v>
      </c>
      <c r="IX168" s="12">
        <v>240.07730000000001</v>
      </c>
      <c r="IY168" s="12">
        <v>28283.29</v>
      </c>
      <c r="IZ168" s="12">
        <v>2745.7350000000001</v>
      </c>
      <c r="JA168" s="12">
        <v>81</v>
      </c>
      <c r="JB168" s="12">
        <v>1.9144410000000001E-2</v>
      </c>
      <c r="JC168" s="12">
        <v>19438830</v>
      </c>
      <c r="JD168" s="12">
        <v>1.0858859999999999</v>
      </c>
      <c r="JE168" s="13" t="s">
        <v>309</v>
      </c>
      <c r="JF168" s="13">
        <v>9825</v>
      </c>
      <c r="JG168" s="13">
        <v>61578550</v>
      </c>
      <c r="JH168" s="13">
        <v>17927210</v>
      </c>
      <c r="JI168" s="13">
        <v>0.63791719999999996</v>
      </c>
      <c r="JJ168" s="13">
        <v>0.1857153</v>
      </c>
      <c r="JK168" s="13">
        <v>3.4349210000000001</v>
      </c>
      <c r="JL168" s="13">
        <v>3008</v>
      </c>
      <c r="JM168" s="13">
        <v>920.92250000000001</v>
      </c>
      <c r="JN168" s="13">
        <v>0.30615779999999998</v>
      </c>
      <c r="JO168" s="13">
        <v>592.35209999999995</v>
      </c>
      <c r="JP168" s="13">
        <v>694.55849999999998</v>
      </c>
      <c r="JQ168" s="13">
        <v>-9.3221150000000002</v>
      </c>
      <c r="JR168" s="13">
        <v>1502.325</v>
      </c>
      <c r="JS168" s="13">
        <v>1261.396</v>
      </c>
      <c r="JT168" s="13">
        <v>0.12880849999999999</v>
      </c>
      <c r="JU168" s="13">
        <v>76276</v>
      </c>
      <c r="JV168" s="13">
        <v>1371.204</v>
      </c>
      <c r="JW168" s="13">
        <v>0.30143789999999998</v>
      </c>
      <c r="JX168" s="13">
        <v>592</v>
      </c>
      <c r="JY168" s="13">
        <v>202</v>
      </c>
      <c r="JZ168" s="13">
        <v>9696</v>
      </c>
      <c r="KA168" s="13">
        <v>0.98687020000000003</v>
      </c>
      <c r="KB168" s="13">
        <v>357.73320000000001</v>
      </c>
      <c r="KC168" s="13">
        <v>99.55247</v>
      </c>
      <c r="KD168" s="13">
        <v>20.945879999999999</v>
      </c>
      <c r="KE168" s="13">
        <v>99.55247</v>
      </c>
      <c r="KF168" s="13">
        <v>20.945879999999999</v>
      </c>
      <c r="KG168" s="13">
        <v>99.55247</v>
      </c>
      <c r="KH168" s="13">
        <v>20.945879999999999</v>
      </c>
      <c r="KI168" s="13">
        <v>592.35230000000001</v>
      </c>
      <c r="KJ168" s="13">
        <v>113020</v>
      </c>
      <c r="KK168" s="13">
        <v>49.1004</v>
      </c>
      <c r="KL168" s="13">
        <v>129</v>
      </c>
      <c r="KM168" s="13">
        <v>1.3129770000000001E-2</v>
      </c>
      <c r="KN168" s="13">
        <v>79505760</v>
      </c>
      <c r="KO168" s="13">
        <v>0.82363249999999999</v>
      </c>
    </row>
    <row r="169" spans="1:301" x14ac:dyDescent="0.75">
      <c r="A169">
        <v>171</v>
      </c>
      <c r="B169" t="s">
        <v>347</v>
      </c>
      <c r="C169" t="s">
        <v>311</v>
      </c>
      <c r="D169" t="s">
        <v>324</v>
      </c>
      <c r="E169" t="s">
        <v>313</v>
      </c>
      <c r="F169">
        <v>2</v>
      </c>
      <c r="G169" t="s">
        <v>302</v>
      </c>
      <c r="H169">
        <v>1</v>
      </c>
      <c r="I169">
        <v>8</v>
      </c>
      <c r="J169" s="1">
        <v>43965.431238425925</v>
      </c>
      <c r="K169" s="2">
        <f t="shared" si="4"/>
        <v>16</v>
      </c>
      <c r="L169" s="2">
        <f t="shared" si="5"/>
        <v>62958</v>
      </c>
      <c r="M169" s="3" t="s">
        <v>303</v>
      </c>
      <c r="N169" s="3">
        <v>8095</v>
      </c>
      <c r="O169" s="3">
        <v>39086100</v>
      </c>
      <c r="P169" s="3">
        <v>16657890</v>
      </c>
      <c r="Q169" s="3">
        <v>0.5964701</v>
      </c>
      <c r="R169" s="3">
        <v>0.2542064</v>
      </c>
      <c r="S169" s="3">
        <v>2.3464010000000002</v>
      </c>
      <c r="T169" s="3">
        <v>8095</v>
      </c>
      <c r="U169" s="3">
        <v>1</v>
      </c>
      <c r="V169" s="3">
        <v>0</v>
      </c>
      <c r="W169" s="3">
        <v>0</v>
      </c>
      <c r="X169" s="3">
        <v>4294</v>
      </c>
      <c r="Y169" s="3">
        <v>2277.7559999999999</v>
      </c>
      <c r="Z169" s="3">
        <v>0.53045089999999995</v>
      </c>
      <c r="AA169" s="3">
        <v>312.43079999999998</v>
      </c>
      <c r="AB169" s="3">
        <v>1120.7149999999999</v>
      </c>
      <c r="AC169" s="3">
        <v>0.68617660000000003</v>
      </c>
      <c r="AD169" s="3">
        <v>1439.644</v>
      </c>
      <c r="AE169" s="3">
        <v>3019.2379999999998</v>
      </c>
      <c r="AF169" s="3">
        <v>0.2112474</v>
      </c>
      <c r="AG169" s="3">
        <v>38320</v>
      </c>
      <c r="AH169" s="3">
        <v>779.15269999999998</v>
      </c>
      <c r="AI169" s="3">
        <v>0.16187989999999999</v>
      </c>
      <c r="AJ169" s="3">
        <v>308</v>
      </c>
      <c r="AK169" s="3">
        <v>175</v>
      </c>
      <c r="AL169" s="3">
        <v>7811</v>
      </c>
      <c r="AM169" s="3">
        <v>0.96491660000000001</v>
      </c>
      <c r="AN169" s="3">
        <v>174</v>
      </c>
      <c r="AO169" s="3">
        <v>0</v>
      </c>
      <c r="AP169" s="3">
        <v>90.880790000000005</v>
      </c>
      <c r="AQ169" s="3">
        <v>28.84524</v>
      </c>
      <c r="AR169" s="3">
        <v>90.880790000000005</v>
      </c>
      <c r="AS169" s="3">
        <v>28.84524</v>
      </c>
      <c r="AT169" s="3">
        <v>90.880790000000005</v>
      </c>
      <c r="AU169" s="3">
        <v>28.84524</v>
      </c>
      <c r="AV169" s="3">
        <v>312.43099999999998</v>
      </c>
      <c r="AW169" s="3">
        <v>52715.78</v>
      </c>
      <c r="AX169" s="3">
        <v>155.15770000000001</v>
      </c>
      <c r="AY169" s="3">
        <v>284</v>
      </c>
      <c r="AZ169" s="3">
        <v>3.5083379999999997E-2</v>
      </c>
      <c r="BA169" s="3">
        <v>55744000</v>
      </c>
      <c r="BB169" s="3">
        <v>0.8506764</v>
      </c>
      <c r="BC169" s="5" t="s">
        <v>304</v>
      </c>
      <c r="BD169" s="5">
        <v>3822</v>
      </c>
      <c r="BE169" s="5">
        <v>8259172</v>
      </c>
      <c r="BF169" s="5">
        <v>6793354</v>
      </c>
      <c r="BG169" s="5">
        <v>0.56539910000000004</v>
      </c>
      <c r="BH169" s="5">
        <v>0.46505350000000001</v>
      </c>
      <c r="BI169" s="5">
        <v>1.2157720000000001</v>
      </c>
      <c r="BJ169" s="5">
        <v>3809</v>
      </c>
      <c r="BK169" s="5">
        <v>0.99659869999999995</v>
      </c>
      <c r="BL169" s="5">
        <v>13</v>
      </c>
      <c r="BM169" s="5">
        <v>3.40136E-3</v>
      </c>
      <c r="BN169" s="5">
        <v>2105</v>
      </c>
      <c r="BO169" s="5">
        <v>1159.347</v>
      </c>
      <c r="BP169" s="5">
        <v>0.55075879999999999</v>
      </c>
      <c r="BQ169" s="5">
        <v>267.959</v>
      </c>
      <c r="BR169" s="5">
        <v>400.56349999999998</v>
      </c>
      <c r="BS169" s="5">
        <v>-4.1792550000000004</v>
      </c>
      <c r="BT169" s="5">
        <v>1294.587</v>
      </c>
      <c r="BU169" s="5">
        <v>3028.067</v>
      </c>
      <c r="BV169" s="5">
        <v>0.14919779999999999</v>
      </c>
      <c r="BW169" s="5">
        <v>25617</v>
      </c>
      <c r="BX169" s="5">
        <v>684.45029999999997</v>
      </c>
      <c r="BY169" s="5">
        <v>9.482898E-3</v>
      </c>
      <c r="BZ169" s="5">
        <v>250</v>
      </c>
      <c r="CA169" s="5">
        <v>176</v>
      </c>
      <c r="CB169" s="5">
        <v>3602</v>
      </c>
      <c r="CC169" s="5">
        <v>0.94243849999999996</v>
      </c>
      <c r="CD169" s="5">
        <v>174</v>
      </c>
      <c r="CE169" s="5">
        <v>1</v>
      </c>
      <c r="CF169" s="5">
        <v>86.198849999999993</v>
      </c>
      <c r="CG169" s="5">
        <v>28.171720000000001</v>
      </c>
      <c r="CH169" s="5">
        <v>86.198849999999993</v>
      </c>
      <c r="CI169" s="5">
        <v>28.171720000000001</v>
      </c>
      <c r="CJ169" s="5">
        <v>86.198849999999993</v>
      </c>
      <c r="CK169" s="5">
        <v>28.171720000000001</v>
      </c>
      <c r="CL169" s="5">
        <v>270.2688</v>
      </c>
      <c r="CM169" s="5">
        <v>42235.24</v>
      </c>
      <c r="CN169" s="5">
        <v>41.980930000000001</v>
      </c>
      <c r="CO169" s="5">
        <v>220</v>
      </c>
      <c r="CP169" s="5">
        <v>5.756149E-2</v>
      </c>
      <c r="CQ169" s="5">
        <v>15052530</v>
      </c>
      <c r="CR169" s="5">
        <v>1.0304530000000001</v>
      </c>
      <c r="CS169" s="6" t="s">
        <v>305</v>
      </c>
      <c r="CT169" s="6">
        <v>16447</v>
      </c>
      <c r="CU169" s="6">
        <v>191904000</v>
      </c>
      <c r="CV169" s="6">
        <v>72632370</v>
      </c>
      <c r="CW169" s="6">
        <v>0.70943160000000005</v>
      </c>
      <c r="CX169" s="6">
        <v>0.26850770000000002</v>
      </c>
      <c r="CY169" s="6">
        <v>2.642128</v>
      </c>
      <c r="CZ169" s="6">
        <v>0</v>
      </c>
      <c r="DA169" s="6">
        <v>0</v>
      </c>
      <c r="DB169" s="6">
        <v>16447</v>
      </c>
      <c r="DC169" s="6">
        <v>1</v>
      </c>
      <c r="DD169" s="6">
        <v>4248</v>
      </c>
      <c r="DE169" s="6">
        <v>1097.191</v>
      </c>
      <c r="DF169" s="6">
        <v>0.25828420000000002</v>
      </c>
      <c r="DG169" s="6">
        <v>435.33550000000002</v>
      </c>
      <c r="DH169" s="6">
        <v>24481.97</v>
      </c>
      <c r="DI169" s="6">
        <v>-18.040980000000001</v>
      </c>
      <c r="DJ169" s="6">
        <v>1280.1780000000001</v>
      </c>
      <c r="DK169" s="6">
        <v>3030.1329999999998</v>
      </c>
      <c r="DL169" s="6">
        <v>0.194184</v>
      </c>
      <c r="DM169" s="6">
        <v>84698</v>
      </c>
      <c r="DN169" s="6">
        <v>1125.6959999999999</v>
      </c>
      <c r="DO169" s="6">
        <v>0.2032841</v>
      </c>
      <c r="DP169" s="6">
        <v>430</v>
      </c>
      <c r="DQ169" s="6">
        <v>257</v>
      </c>
      <c r="DR169" s="6">
        <v>16418</v>
      </c>
      <c r="DS169" s="6">
        <v>0.99823680000000004</v>
      </c>
      <c r="DT169" s="6">
        <v>0</v>
      </c>
      <c r="DU169" s="6">
        <v>378</v>
      </c>
      <c r="DV169" s="6">
        <v>91.940349999999995</v>
      </c>
      <c r="DW169" s="6">
        <v>20.279229999999998</v>
      </c>
      <c r="DX169" s="6">
        <v>91.940349999999995</v>
      </c>
      <c r="DY169" s="6">
        <v>20.279229999999998</v>
      </c>
      <c r="DZ169" s="6">
        <v>91.940349999999995</v>
      </c>
      <c r="EA169" s="6">
        <v>20.279229999999998</v>
      </c>
      <c r="EB169" s="6">
        <v>435.33569999999997</v>
      </c>
      <c r="EC169" s="6">
        <v>109287</v>
      </c>
      <c r="ED169" s="6">
        <v>36442.31</v>
      </c>
      <c r="EE169" s="6">
        <v>29</v>
      </c>
      <c r="EF169" s="6">
        <v>1.7632399999999999E-3</v>
      </c>
      <c r="EG169" s="6">
        <v>264536300</v>
      </c>
      <c r="EH169" s="6">
        <v>0.97793940000000001</v>
      </c>
      <c r="EI169" s="8" t="s">
        <v>306</v>
      </c>
      <c r="EJ169" s="8">
        <v>13204</v>
      </c>
      <c r="EK169" s="8">
        <v>136929400</v>
      </c>
      <c r="EL169" s="8">
        <v>38246700</v>
      </c>
      <c r="EM169" s="8">
        <v>0.78539060000000005</v>
      </c>
      <c r="EN169" s="8">
        <v>0.21937290000000001</v>
      </c>
      <c r="EO169" s="8">
        <v>3.5801630000000002</v>
      </c>
      <c r="EP169" s="8">
        <v>0</v>
      </c>
      <c r="EQ169" s="8">
        <v>0</v>
      </c>
      <c r="ER169" s="8">
        <v>13204</v>
      </c>
      <c r="ES169" s="8">
        <v>1</v>
      </c>
      <c r="ET169" s="8">
        <v>3482</v>
      </c>
      <c r="EU169" s="8">
        <v>918.23109999999997</v>
      </c>
      <c r="EV169" s="8">
        <v>0.263708</v>
      </c>
      <c r="EW169" s="8">
        <v>369.91489999999999</v>
      </c>
      <c r="EX169" s="8">
        <v>12245.15</v>
      </c>
      <c r="EY169" s="8">
        <v>-8.6792219999999993</v>
      </c>
      <c r="EZ169" s="8">
        <v>1204.5709999999999</v>
      </c>
      <c r="FA169" s="8">
        <v>3060.71</v>
      </c>
      <c r="FB169" s="8">
        <v>0.2225443</v>
      </c>
      <c r="FC169" s="8">
        <v>59332</v>
      </c>
      <c r="FD169" s="8">
        <v>957.02790000000005</v>
      </c>
      <c r="FE169" s="8">
        <v>0.31734560000000001</v>
      </c>
      <c r="FF169" s="8">
        <v>370</v>
      </c>
      <c r="FG169" s="8">
        <v>242</v>
      </c>
      <c r="FH169" s="8">
        <v>13166</v>
      </c>
      <c r="FI169" s="8">
        <v>0.99712210000000001</v>
      </c>
      <c r="FJ169" s="8">
        <v>0</v>
      </c>
      <c r="FK169" s="8">
        <v>385</v>
      </c>
      <c r="FL169" s="8">
        <v>93.762730000000005</v>
      </c>
      <c r="FM169" s="8">
        <v>20.41694</v>
      </c>
      <c r="FN169" s="8">
        <v>93.762730000000005</v>
      </c>
      <c r="FO169" s="8">
        <v>20.41694</v>
      </c>
      <c r="FP169" s="8">
        <v>93.762730000000005</v>
      </c>
      <c r="FQ169" s="8">
        <v>20.41694</v>
      </c>
      <c r="FR169" s="8">
        <v>369.9151</v>
      </c>
      <c r="FS169" s="8">
        <v>72859.960000000006</v>
      </c>
      <c r="FT169" s="8">
        <v>11355.94</v>
      </c>
      <c r="FU169" s="8">
        <v>38</v>
      </c>
      <c r="FV169" s="8">
        <v>2.8779159999999999E-3</v>
      </c>
      <c r="FW169" s="8">
        <v>175176100</v>
      </c>
      <c r="FX169" s="8">
        <v>1.0047630000000001</v>
      </c>
      <c r="FY169" s="10" t="s">
        <v>307</v>
      </c>
      <c r="FZ169" s="10">
        <v>5122</v>
      </c>
      <c r="GA169" s="10">
        <v>22011580</v>
      </c>
      <c r="GB169" s="10">
        <v>5223517</v>
      </c>
      <c r="GC169" s="10">
        <v>0.83901970000000003</v>
      </c>
      <c r="GD169" s="10">
        <v>0.1991058</v>
      </c>
      <c r="GE169" s="10">
        <v>4.2139389999999999</v>
      </c>
      <c r="GF169" s="10">
        <v>1091</v>
      </c>
      <c r="GG169" s="10">
        <v>0.21300269999999999</v>
      </c>
      <c r="GH169" s="10">
        <v>4031</v>
      </c>
      <c r="GI169" s="10">
        <v>0.78699730000000001</v>
      </c>
      <c r="GJ169" s="10">
        <v>1901</v>
      </c>
      <c r="GK169" s="10">
        <v>705.54489999999998</v>
      </c>
      <c r="GL169" s="10">
        <v>0.37114409999999998</v>
      </c>
      <c r="GM169" s="10">
        <v>260.78339999999997</v>
      </c>
      <c r="GN169" s="10">
        <v>659.98990000000003</v>
      </c>
      <c r="GO169" s="10">
        <v>2.5951520000000001</v>
      </c>
      <c r="GP169" s="10">
        <v>1300.598</v>
      </c>
      <c r="GQ169" s="10">
        <v>2702.8159999999998</v>
      </c>
      <c r="GR169" s="10">
        <v>0.23057530000000001</v>
      </c>
      <c r="GS169" s="10">
        <v>22214</v>
      </c>
      <c r="GT169" s="10">
        <v>647.43759999999997</v>
      </c>
      <c r="GU169" s="10">
        <v>0.37996479999999999</v>
      </c>
      <c r="GV169" s="10">
        <v>163</v>
      </c>
      <c r="GW169" s="10">
        <v>259</v>
      </c>
      <c r="GX169" s="10">
        <v>5105</v>
      </c>
      <c r="GY169" s="10">
        <v>0.99668100000000004</v>
      </c>
      <c r="GZ169" s="10">
        <v>76</v>
      </c>
      <c r="HA169" s="10">
        <v>182</v>
      </c>
      <c r="HB169" s="10">
        <v>99.913309999999996</v>
      </c>
      <c r="HC169" s="10">
        <v>15.925140000000001</v>
      </c>
      <c r="HD169" s="10">
        <v>99.913309999999996</v>
      </c>
      <c r="HE169" s="10">
        <v>15.925140000000001</v>
      </c>
      <c r="HF169" s="10">
        <v>99.913309999999996</v>
      </c>
      <c r="HG169" s="10">
        <v>15.925140000000001</v>
      </c>
      <c r="HH169" s="10">
        <v>260.78370000000001</v>
      </c>
      <c r="HI169" s="10">
        <v>37261.269999999997</v>
      </c>
      <c r="HJ169" s="10">
        <v>85.042299999999997</v>
      </c>
      <c r="HK169" s="10">
        <v>17</v>
      </c>
      <c r="HL169" s="10">
        <v>3.3190160000000002E-3</v>
      </c>
      <c r="HM169" s="10">
        <v>27235100</v>
      </c>
      <c r="HN169" s="10">
        <v>1.038125</v>
      </c>
      <c r="HO169" s="12" t="s">
        <v>308</v>
      </c>
      <c r="HP169" s="12">
        <v>5100</v>
      </c>
      <c r="HQ169" s="12">
        <v>23294530</v>
      </c>
      <c r="HR169" s="12">
        <v>4742507</v>
      </c>
      <c r="HS169" s="12">
        <v>0.89559909999999998</v>
      </c>
      <c r="HT169" s="12">
        <v>0.182334</v>
      </c>
      <c r="HU169" s="12">
        <v>4.9118599999999999</v>
      </c>
      <c r="HV169" s="12">
        <v>1304</v>
      </c>
      <c r="HW169" s="12">
        <v>0.25568629999999998</v>
      </c>
      <c r="HX169" s="12">
        <v>3796</v>
      </c>
      <c r="HY169" s="12">
        <v>0.74431369999999997</v>
      </c>
      <c r="HZ169" s="12">
        <v>1730</v>
      </c>
      <c r="IA169" s="12">
        <v>586.84310000000005</v>
      </c>
      <c r="IB169" s="12">
        <v>0.33921570000000001</v>
      </c>
      <c r="IC169" s="12">
        <v>255.03139999999999</v>
      </c>
      <c r="ID169" s="12">
        <v>2301.3960000000002</v>
      </c>
      <c r="IE169" s="12">
        <v>1.3398810000000001</v>
      </c>
      <c r="IF169" s="12">
        <v>1224.9169999999999</v>
      </c>
      <c r="IG169" s="12">
        <v>2680.0230000000001</v>
      </c>
      <c r="IH169" s="12">
        <v>0.22692889999999999</v>
      </c>
      <c r="II169" s="12">
        <v>22474</v>
      </c>
      <c r="IJ169" s="12">
        <v>639.48950000000002</v>
      </c>
      <c r="IK169" s="12">
        <v>0.43784299999999998</v>
      </c>
      <c r="IL169" s="12">
        <v>175</v>
      </c>
      <c r="IM169" s="12">
        <v>223</v>
      </c>
      <c r="IN169" s="12">
        <v>5080</v>
      </c>
      <c r="IO169" s="12">
        <v>0.99607840000000003</v>
      </c>
      <c r="IP169" s="12">
        <v>93</v>
      </c>
      <c r="IQ169" s="12">
        <v>129</v>
      </c>
      <c r="IR169" s="12">
        <v>98.98706</v>
      </c>
      <c r="IS169" s="12">
        <v>17.107679999999998</v>
      </c>
      <c r="IT169" s="12">
        <v>98.98706</v>
      </c>
      <c r="IU169" s="12">
        <v>17.107679999999998</v>
      </c>
      <c r="IV169" s="12">
        <v>98.98706</v>
      </c>
      <c r="IW169" s="12">
        <v>17.107679999999998</v>
      </c>
      <c r="IX169" s="12">
        <v>255.0547</v>
      </c>
      <c r="IY169" s="12">
        <v>36000.47</v>
      </c>
      <c r="IZ169" s="12">
        <v>1038.5150000000001</v>
      </c>
      <c r="JA169" s="12">
        <v>20</v>
      </c>
      <c r="JB169" s="12">
        <v>3.9215689999999997E-3</v>
      </c>
      <c r="JC169" s="12">
        <v>28037040</v>
      </c>
      <c r="JD169" s="12">
        <v>1.077933</v>
      </c>
      <c r="JE169" s="13" t="s">
        <v>309</v>
      </c>
      <c r="JF169" s="13">
        <v>11168</v>
      </c>
      <c r="JG169" s="13">
        <v>166666400</v>
      </c>
      <c r="JH169" s="13">
        <v>65263240</v>
      </c>
      <c r="JI169" s="13">
        <v>1.336279</v>
      </c>
      <c r="JJ169" s="13">
        <v>0.52326030000000001</v>
      </c>
      <c r="JK169" s="13">
        <v>2.5537559999999999</v>
      </c>
      <c r="JL169" s="13">
        <v>3260</v>
      </c>
      <c r="JM169" s="13">
        <v>951.61180000000002</v>
      </c>
      <c r="JN169" s="13">
        <v>0.29190539999999998</v>
      </c>
      <c r="JO169" s="13">
        <v>1529.8969999999999</v>
      </c>
      <c r="JP169" s="13">
        <v>442.97059999999999</v>
      </c>
      <c r="JQ169" s="13">
        <v>0.17555290000000001</v>
      </c>
      <c r="JR169" s="13">
        <v>1762.8320000000001</v>
      </c>
      <c r="JS169" s="13">
        <v>1412.95</v>
      </c>
      <c r="JT169" s="13">
        <v>3.7343429999999997E-2</v>
      </c>
      <c r="JU169" s="13">
        <v>299062</v>
      </c>
      <c r="JV169" s="13">
        <v>3325.404</v>
      </c>
      <c r="JW169" s="13">
        <v>0.1911571</v>
      </c>
      <c r="JX169" s="13">
        <v>1510</v>
      </c>
      <c r="JY169" s="13">
        <v>405</v>
      </c>
      <c r="JZ169" s="13">
        <v>10978</v>
      </c>
      <c r="KA169" s="13">
        <v>0.9829871</v>
      </c>
      <c r="KB169" s="13">
        <v>1167.4949999999999</v>
      </c>
      <c r="KC169" s="13">
        <v>99.212130000000002</v>
      </c>
      <c r="KD169" s="13">
        <v>22.688020000000002</v>
      </c>
      <c r="KE169" s="13">
        <v>99.212130000000002</v>
      </c>
      <c r="KF169" s="13">
        <v>22.688020000000002</v>
      </c>
      <c r="KG169" s="13">
        <v>99.212130000000002</v>
      </c>
      <c r="KH169" s="13">
        <v>22.688020000000002</v>
      </c>
      <c r="KI169" s="13">
        <v>1529.8969999999999</v>
      </c>
      <c r="KJ169" s="13">
        <v>562716</v>
      </c>
      <c r="KK169" s="13">
        <v>17.5701</v>
      </c>
      <c r="KL169" s="13">
        <v>190</v>
      </c>
      <c r="KM169" s="13">
        <v>1.7012889999999999E-2</v>
      </c>
      <c r="KN169" s="13">
        <v>231929600</v>
      </c>
      <c r="KO169" s="13">
        <v>1.85954</v>
      </c>
    </row>
    <row r="170" spans="1:301" x14ac:dyDescent="0.75">
      <c r="A170">
        <v>172</v>
      </c>
      <c r="B170" t="s">
        <v>346</v>
      </c>
      <c r="C170" t="s">
        <v>311</v>
      </c>
      <c r="D170" t="s">
        <v>312</v>
      </c>
      <c r="E170" t="s">
        <v>316</v>
      </c>
      <c r="F170">
        <v>2</v>
      </c>
      <c r="G170" t="s">
        <v>302</v>
      </c>
      <c r="H170">
        <v>1</v>
      </c>
      <c r="I170">
        <v>9</v>
      </c>
      <c r="J170" s="1">
        <v>43965.432592592595</v>
      </c>
      <c r="K170" s="2">
        <f t="shared" si="4"/>
        <v>16</v>
      </c>
      <c r="L170" s="2">
        <f t="shared" si="5"/>
        <v>99363</v>
      </c>
      <c r="M170" s="3" t="s">
        <v>303</v>
      </c>
      <c r="N170" s="3">
        <v>12340</v>
      </c>
      <c r="O170" s="3">
        <v>130586000</v>
      </c>
      <c r="P170" s="3">
        <v>33767560</v>
      </c>
      <c r="Q170" s="3">
        <v>0.85756350000000003</v>
      </c>
      <c r="R170" s="3">
        <v>0.2217529</v>
      </c>
      <c r="S170" s="3">
        <v>3.8672019999999998</v>
      </c>
      <c r="T170" s="3">
        <v>12340</v>
      </c>
      <c r="U170" s="3">
        <v>1</v>
      </c>
      <c r="V170" s="3">
        <v>0</v>
      </c>
      <c r="W170" s="3">
        <v>0</v>
      </c>
      <c r="X170" s="3">
        <v>5696</v>
      </c>
      <c r="Y170" s="3">
        <v>2629.2069999999999</v>
      </c>
      <c r="Z170" s="3">
        <v>0.46158830000000001</v>
      </c>
      <c r="AA170" s="3">
        <v>413.6</v>
      </c>
      <c r="AB170" s="3">
        <v>5722.4759999999997</v>
      </c>
      <c r="AC170" s="3">
        <v>-6.4984650000000004</v>
      </c>
      <c r="AD170" s="3">
        <v>1202.7</v>
      </c>
      <c r="AE170" s="3">
        <v>2865.88</v>
      </c>
      <c r="AF170" s="3">
        <v>0.1735681</v>
      </c>
      <c r="AG170" s="3">
        <v>71096</v>
      </c>
      <c r="AH170" s="3">
        <v>1062.827</v>
      </c>
      <c r="AI170" s="3">
        <v>0.34702270000000002</v>
      </c>
      <c r="AJ170" s="3">
        <v>398</v>
      </c>
      <c r="AK170" s="3">
        <v>341</v>
      </c>
      <c r="AL170" s="3">
        <v>12120</v>
      </c>
      <c r="AM170" s="3">
        <v>0.98217180000000004</v>
      </c>
      <c r="AN170" s="3">
        <v>392</v>
      </c>
      <c r="AO170" s="3">
        <v>0</v>
      </c>
      <c r="AP170" s="3">
        <v>81.859399999999994</v>
      </c>
      <c r="AQ170" s="3">
        <v>22.266590000000001</v>
      </c>
      <c r="AR170" s="3">
        <v>81.859399999999994</v>
      </c>
      <c r="AS170" s="3">
        <v>22.266590000000001</v>
      </c>
      <c r="AT170" s="3">
        <v>81.859399999999994</v>
      </c>
      <c r="AU170" s="3">
        <v>22.266590000000001</v>
      </c>
      <c r="AV170" s="3">
        <v>413.6003</v>
      </c>
      <c r="AW170" s="3">
        <v>84623.039999999994</v>
      </c>
      <c r="AX170" s="3">
        <v>2653.7060000000001</v>
      </c>
      <c r="AY170" s="3">
        <v>220</v>
      </c>
      <c r="AZ170" s="3">
        <v>1.7828199999999999E-2</v>
      </c>
      <c r="BA170" s="3">
        <v>164353600</v>
      </c>
      <c r="BB170" s="3">
        <v>1.0793159999999999</v>
      </c>
      <c r="BC170" s="5" t="s">
        <v>304</v>
      </c>
      <c r="BD170" s="5">
        <v>11075</v>
      </c>
      <c r="BE170" s="5">
        <v>126751200</v>
      </c>
      <c r="BF170" s="5">
        <v>12725890</v>
      </c>
      <c r="BG170" s="5">
        <v>1.0333909999999999</v>
      </c>
      <c r="BH170" s="5">
        <v>0.103753</v>
      </c>
      <c r="BI170" s="5">
        <v>9.9601039999999994</v>
      </c>
      <c r="BJ170" s="5">
        <v>11075</v>
      </c>
      <c r="BK170" s="5">
        <v>1</v>
      </c>
      <c r="BL170" s="5">
        <v>0</v>
      </c>
      <c r="BM170" s="5">
        <v>0</v>
      </c>
      <c r="BN170" s="5">
        <v>4658</v>
      </c>
      <c r="BO170" s="5">
        <v>1959.0940000000001</v>
      </c>
      <c r="BP170" s="5">
        <v>0.42058689999999999</v>
      </c>
      <c r="BQ170" s="5">
        <v>383.85019999999997</v>
      </c>
      <c r="BR170" s="5">
        <v>5376.4859999999999</v>
      </c>
      <c r="BS170" s="5">
        <v>0.61475340000000001</v>
      </c>
      <c r="BT170" s="5">
        <v>1191.3920000000001</v>
      </c>
      <c r="BU170" s="5">
        <v>2859.91</v>
      </c>
      <c r="BV170" s="5">
        <v>0.1942063</v>
      </c>
      <c r="BW170" s="5">
        <v>57027</v>
      </c>
      <c r="BX170" s="5">
        <v>1004.884</v>
      </c>
      <c r="BY170" s="5">
        <v>0.66833889999999996</v>
      </c>
      <c r="BZ170" s="5">
        <v>356</v>
      </c>
      <c r="CA170" s="5">
        <v>349</v>
      </c>
      <c r="CB170" s="5">
        <v>10846</v>
      </c>
      <c r="CC170" s="5">
        <v>0.97932280000000005</v>
      </c>
      <c r="CD170" s="5">
        <v>401</v>
      </c>
      <c r="CE170" s="5">
        <v>0</v>
      </c>
      <c r="CF170" s="5">
        <v>83.593230000000005</v>
      </c>
      <c r="CG170" s="5">
        <v>22.56878</v>
      </c>
      <c r="CH170" s="5">
        <v>83.593230000000005</v>
      </c>
      <c r="CI170" s="5">
        <v>22.56878</v>
      </c>
      <c r="CJ170" s="5">
        <v>83.593230000000005</v>
      </c>
      <c r="CK170" s="5">
        <v>22.56878</v>
      </c>
      <c r="CL170" s="5">
        <v>384.91120000000001</v>
      </c>
      <c r="CM170" s="5">
        <v>64850.96</v>
      </c>
      <c r="CN170" s="5">
        <v>2610.0770000000002</v>
      </c>
      <c r="CO170" s="5">
        <v>229</v>
      </c>
      <c r="CP170" s="5">
        <v>2.06772E-2</v>
      </c>
      <c r="CQ170" s="5">
        <v>139477100</v>
      </c>
      <c r="CR170" s="5">
        <v>1.1371439999999999</v>
      </c>
      <c r="CS170" s="6" t="s">
        <v>305</v>
      </c>
      <c r="CT170" s="6">
        <v>19423</v>
      </c>
      <c r="CU170" s="6">
        <v>155848300</v>
      </c>
      <c r="CV170" s="6">
        <v>87815100</v>
      </c>
      <c r="CW170" s="6">
        <v>0.41311360000000003</v>
      </c>
      <c r="CX170" s="6">
        <v>0.23277510000000001</v>
      </c>
      <c r="CY170" s="6">
        <v>1.774732</v>
      </c>
      <c r="CZ170" s="6">
        <v>3322</v>
      </c>
      <c r="DA170" s="6">
        <v>0.1710343</v>
      </c>
      <c r="DB170" s="6">
        <v>16101</v>
      </c>
      <c r="DC170" s="6">
        <v>0.82896570000000003</v>
      </c>
      <c r="DD170" s="6">
        <v>4466</v>
      </c>
      <c r="DE170" s="6">
        <v>1026.883</v>
      </c>
      <c r="DF170" s="6">
        <v>0.22993359999999999</v>
      </c>
      <c r="DG170" s="6">
        <v>355.47289999999998</v>
      </c>
      <c r="DH170" s="6">
        <v>14104.37</v>
      </c>
      <c r="DI170" s="6">
        <v>-5.3938920000000001</v>
      </c>
      <c r="DJ170" s="6">
        <v>989.4076</v>
      </c>
      <c r="DK170" s="6">
        <v>2862.6219999999998</v>
      </c>
      <c r="DL170" s="6">
        <v>0.28796149999999998</v>
      </c>
      <c r="DM170" s="6">
        <v>67450</v>
      </c>
      <c r="DN170" s="6">
        <v>985.29790000000003</v>
      </c>
      <c r="DO170" s="6">
        <v>7.7958089999999994E-2</v>
      </c>
      <c r="DP170" s="6">
        <v>344</v>
      </c>
      <c r="DQ170" s="6">
        <v>302</v>
      </c>
      <c r="DR170" s="6">
        <v>19349</v>
      </c>
      <c r="DS170" s="6">
        <v>0.99619009999999997</v>
      </c>
      <c r="DT170" s="6">
        <v>63</v>
      </c>
      <c r="DU170" s="6">
        <v>238</v>
      </c>
      <c r="DV170" s="6">
        <v>88.338409999999996</v>
      </c>
      <c r="DW170" s="6">
        <v>19.356480000000001</v>
      </c>
      <c r="DX170" s="6">
        <v>88.338409999999996</v>
      </c>
      <c r="DY170" s="6">
        <v>19.356480000000001</v>
      </c>
      <c r="DZ170" s="6">
        <v>88.338409999999996</v>
      </c>
      <c r="EA170" s="6">
        <v>19.356480000000001</v>
      </c>
      <c r="EB170" s="6">
        <v>357.74799999999999</v>
      </c>
      <c r="EC170" s="6">
        <v>88833.77</v>
      </c>
      <c r="ED170" s="6">
        <v>10242.14</v>
      </c>
      <c r="EE170" s="6">
        <v>74</v>
      </c>
      <c r="EF170" s="6">
        <v>3.809916E-3</v>
      </c>
      <c r="EG170" s="6">
        <v>243663400</v>
      </c>
      <c r="EH170" s="6">
        <v>0.64588869999999998</v>
      </c>
      <c r="EI170" s="8" t="s">
        <v>306</v>
      </c>
      <c r="EJ170" s="8">
        <v>19595</v>
      </c>
      <c r="EK170" s="8">
        <v>208106400</v>
      </c>
      <c r="EL170" s="8">
        <v>45705020</v>
      </c>
      <c r="EM170" s="8">
        <v>0.54199450000000005</v>
      </c>
      <c r="EN170" s="8">
        <v>0.1190346</v>
      </c>
      <c r="EO170" s="8">
        <v>4.5532500000000002</v>
      </c>
      <c r="EP170" s="8">
        <v>6870</v>
      </c>
      <c r="EQ170" s="8">
        <v>0.35059960000000001</v>
      </c>
      <c r="ER170" s="8">
        <v>12725</v>
      </c>
      <c r="ES170" s="8">
        <v>0.64940039999999999</v>
      </c>
      <c r="ET170" s="8">
        <v>4250</v>
      </c>
      <c r="EU170" s="8">
        <v>921.79129999999998</v>
      </c>
      <c r="EV170" s="8">
        <v>0.2168921</v>
      </c>
      <c r="EW170" s="8">
        <v>390.41</v>
      </c>
      <c r="EX170" s="8">
        <v>9911.6039999999994</v>
      </c>
      <c r="EY170" s="8">
        <v>1.8065560000000001</v>
      </c>
      <c r="EZ170" s="8">
        <v>970.20180000000005</v>
      </c>
      <c r="FA170" s="8">
        <v>2850.1729999999998</v>
      </c>
      <c r="FB170" s="8">
        <v>0.31102190000000002</v>
      </c>
      <c r="FC170" s="8">
        <v>63002</v>
      </c>
      <c r="FD170" s="8">
        <v>1005.569</v>
      </c>
      <c r="FE170" s="8">
        <v>0.40940870000000001</v>
      </c>
      <c r="FF170" s="8">
        <v>342</v>
      </c>
      <c r="FG170" s="8">
        <v>332</v>
      </c>
      <c r="FH170" s="8">
        <v>19516</v>
      </c>
      <c r="FI170" s="8">
        <v>0.99596830000000003</v>
      </c>
      <c r="FJ170" s="8">
        <v>91</v>
      </c>
      <c r="FK170" s="8">
        <v>240</v>
      </c>
      <c r="FL170" s="8">
        <v>87.581320000000005</v>
      </c>
      <c r="FM170" s="8">
        <v>19.603079999999999</v>
      </c>
      <c r="FN170" s="8">
        <v>87.581320000000005</v>
      </c>
      <c r="FO170" s="8">
        <v>19.603079999999999</v>
      </c>
      <c r="FP170" s="8">
        <v>87.581320000000005</v>
      </c>
      <c r="FQ170" s="8">
        <v>19.603079999999999</v>
      </c>
      <c r="FR170" s="8">
        <v>390.41019999999997</v>
      </c>
      <c r="FS170" s="8">
        <v>82201.62</v>
      </c>
      <c r="FT170" s="8">
        <v>5013.5200000000004</v>
      </c>
      <c r="FU170" s="8">
        <v>79</v>
      </c>
      <c r="FV170" s="8">
        <v>4.0316409999999999E-3</v>
      </c>
      <c r="FW170" s="8">
        <v>253811400</v>
      </c>
      <c r="FX170" s="8">
        <v>0.66102919999999998</v>
      </c>
      <c r="FY170" s="10" t="s">
        <v>307</v>
      </c>
      <c r="FZ170" s="10">
        <v>9022</v>
      </c>
      <c r="GA170" s="10">
        <v>33477020</v>
      </c>
      <c r="GB170" s="10">
        <v>5001972</v>
      </c>
      <c r="GC170" s="10">
        <v>0.41128340000000002</v>
      </c>
      <c r="GD170" s="10">
        <v>6.1451949999999998E-2</v>
      </c>
      <c r="GE170" s="10">
        <v>6.6927640000000004</v>
      </c>
      <c r="GF170" s="10">
        <v>9022</v>
      </c>
      <c r="GG170" s="10">
        <v>1</v>
      </c>
      <c r="GH170" s="10">
        <v>0</v>
      </c>
      <c r="GI170" s="10">
        <v>0</v>
      </c>
      <c r="GJ170" s="10">
        <v>2310</v>
      </c>
      <c r="GK170" s="10">
        <v>591.45420000000001</v>
      </c>
      <c r="GL170" s="10">
        <v>0.25604080000000001</v>
      </c>
      <c r="GM170" s="10">
        <v>261.81670000000003</v>
      </c>
      <c r="GN170" s="10">
        <v>300.16649999999998</v>
      </c>
      <c r="GO170" s="10">
        <v>-6.1703640000000002</v>
      </c>
      <c r="GP170" s="10">
        <v>1274.0930000000001</v>
      </c>
      <c r="GQ170" s="10">
        <v>2502.0230000000001</v>
      </c>
      <c r="GR170" s="10">
        <v>0.42963950000000001</v>
      </c>
      <c r="GS170" s="10">
        <v>20999</v>
      </c>
      <c r="GT170" s="10">
        <v>610.47789999999998</v>
      </c>
      <c r="GU170" s="10">
        <v>0.54762290000000002</v>
      </c>
      <c r="GV170" s="10">
        <v>194</v>
      </c>
      <c r="GW170" s="10">
        <v>210</v>
      </c>
      <c r="GX170" s="10">
        <v>8957</v>
      </c>
      <c r="GY170" s="10">
        <v>0.99279539999999999</v>
      </c>
      <c r="GZ170" s="10">
        <v>254</v>
      </c>
      <c r="HA170" s="10">
        <v>0</v>
      </c>
      <c r="HB170" s="10">
        <v>91.02749</v>
      </c>
      <c r="HC170" s="10">
        <v>18.38663</v>
      </c>
      <c r="HD170" s="10">
        <v>91.02749</v>
      </c>
      <c r="HE170" s="10">
        <v>18.38663</v>
      </c>
      <c r="HF170" s="10">
        <v>91.02749</v>
      </c>
      <c r="HG170" s="10">
        <v>18.38663</v>
      </c>
      <c r="HH170" s="10">
        <v>261.81700000000001</v>
      </c>
      <c r="HI170" s="10">
        <v>27529.91</v>
      </c>
      <c r="HJ170" s="10">
        <v>9.9866919999999997</v>
      </c>
      <c r="HK170" s="10">
        <v>65</v>
      </c>
      <c r="HL170" s="10">
        <v>7.2046109999999997E-3</v>
      </c>
      <c r="HM170" s="10">
        <v>38478990</v>
      </c>
      <c r="HN170" s="10">
        <v>0.47273530000000002</v>
      </c>
      <c r="HO170" s="12" t="s">
        <v>308</v>
      </c>
      <c r="HP170" s="12">
        <v>9004</v>
      </c>
      <c r="HQ170" s="12">
        <v>35564760</v>
      </c>
      <c r="HR170" s="12">
        <v>7496383</v>
      </c>
      <c r="HS170" s="12">
        <v>0.43868109999999999</v>
      </c>
      <c r="HT170" s="12">
        <v>9.2465729999999996E-2</v>
      </c>
      <c r="HU170" s="12">
        <v>4.744256</v>
      </c>
      <c r="HV170" s="12">
        <v>9004</v>
      </c>
      <c r="HW170" s="12">
        <v>1</v>
      </c>
      <c r="HX170" s="12">
        <v>0</v>
      </c>
      <c r="HY170" s="12">
        <v>0</v>
      </c>
      <c r="HZ170" s="12">
        <v>2600</v>
      </c>
      <c r="IA170" s="12">
        <v>750.77739999999994</v>
      </c>
      <c r="IB170" s="12">
        <v>0.28876049999999998</v>
      </c>
      <c r="IC170" s="12">
        <v>257.80029999999999</v>
      </c>
      <c r="ID170" s="12">
        <v>480.88940000000002</v>
      </c>
      <c r="IE170" s="12">
        <v>-12.52289</v>
      </c>
      <c r="IF170" s="12">
        <v>1276.75</v>
      </c>
      <c r="IG170" s="12">
        <v>2488.6019999999999</v>
      </c>
      <c r="IH170" s="12">
        <v>0.35855369999999998</v>
      </c>
      <c r="II170" s="12">
        <v>25112</v>
      </c>
      <c r="IJ170" s="12">
        <v>626.94069999999999</v>
      </c>
      <c r="IK170" s="12">
        <v>0.42487730000000001</v>
      </c>
      <c r="IL170" s="12">
        <v>154</v>
      </c>
      <c r="IM170" s="12">
        <v>241</v>
      </c>
      <c r="IN170" s="12">
        <v>8948</v>
      </c>
      <c r="IO170" s="12">
        <v>0.99378060000000001</v>
      </c>
      <c r="IP170" s="12">
        <v>292</v>
      </c>
      <c r="IQ170" s="12">
        <v>0</v>
      </c>
      <c r="IR170" s="12">
        <v>89.468119999999999</v>
      </c>
      <c r="IS170" s="12">
        <v>16.9726</v>
      </c>
      <c r="IT170" s="12">
        <v>89.468119999999999</v>
      </c>
      <c r="IU170" s="12">
        <v>16.9726</v>
      </c>
      <c r="IV170" s="12">
        <v>89.468119999999999</v>
      </c>
      <c r="IW170" s="12">
        <v>16.9726</v>
      </c>
      <c r="IX170" s="12">
        <v>257.8005</v>
      </c>
      <c r="IY170" s="12">
        <v>36053.5</v>
      </c>
      <c r="IZ170" s="12">
        <v>25.683540000000001</v>
      </c>
      <c r="JA170" s="12">
        <v>56</v>
      </c>
      <c r="JB170" s="12">
        <v>6.2194579999999998E-3</v>
      </c>
      <c r="JC170" s="12">
        <v>43061140</v>
      </c>
      <c r="JD170" s="12">
        <v>0.53114680000000003</v>
      </c>
      <c r="JE170" s="13" t="s">
        <v>309</v>
      </c>
      <c r="JF170" s="13">
        <v>18904</v>
      </c>
      <c r="JG170" s="13">
        <v>329100100</v>
      </c>
      <c r="JH170" s="13">
        <v>63384950</v>
      </c>
      <c r="JI170" s="13">
        <v>0.92091730000000005</v>
      </c>
      <c r="JJ170" s="13">
        <v>0.17736940000000001</v>
      </c>
      <c r="JK170" s="13">
        <v>5.1920859999999998</v>
      </c>
      <c r="JL170" s="13">
        <v>4576</v>
      </c>
      <c r="JM170" s="13">
        <v>1107.69</v>
      </c>
      <c r="JN170" s="13">
        <v>0.24206520000000001</v>
      </c>
      <c r="JO170" s="13">
        <v>2546.2269999999999</v>
      </c>
      <c r="JP170" s="13">
        <v>16205.92</v>
      </c>
      <c r="JQ170" s="13">
        <v>-9.3907319999999999</v>
      </c>
      <c r="JR170" s="13">
        <v>1587.2550000000001</v>
      </c>
      <c r="JS170" s="13">
        <v>1250.5940000000001</v>
      </c>
      <c r="JT170" s="13">
        <v>4.1860889999999998E-2</v>
      </c>
      <c r="JU170" s="13">
        <v>451591</v>
      </c>
      <c r="JV170" s="13">
        <v>5179.5640000000003</v>
      </c>
      <c r="JW170" s="13">
        <v>0.45833859999999998</v>
      </c>
      <c r="JX170" s="13">
        <v>2547</v>
      </c>
      <c r="JY170" s="13">
        <v>331</v>
      </c>
      <c r="JZ170" s="13">
        <v>18493</v>
      </c>
      <c r="KA170" s="13">
        <v>0.97825859999999998</v>
      </c>
      <c r="KB170" s="13">
        <v>1390.72</v>
      </c>
      <c r="KC170" s="13">
        <v>92.592359999999999</v>
      </c>
      <c r="KD170" s="13">
        <v>20.149850000000001</v>
      </c>
      <c r="KE170" s="13">
        <v>92.592359999999999</v>
      </c>
      <c r="KF170" s="13">
        <v>20.149850000000001</v>
      </c>
      <c r="KG170" s="13">
        <v>92.592359999999999</v>
      </c>
      <c r="KH170" s="13">
        <v>20.149850000000001</v>
      </c>
      <c r="KI170" s="13">
        <v>2546.2269999999999</v>
      </c>
      <c r="KJ170" s="13">
        <v>784941.4</v>
      </c>
      <c r="KK170" s="13">
        <v>13892.92</v>
      </c>
      <c r="KL170" s="13">
        <v>411</v>
      </c>
      <c r="KM170" s="13">
        <v>2.1741429999999999E-2</v>
      </c>
      <c r="KN170" s="13">
        <v>392485100</v>
      </c>
      <c r="KO170" s="13">
        <v>1.098287</v>
      </c>
    </row>
    <row r="171" spans="1:301" x14ac:dyDescent="0.75">
      <c r="A171">
        <v>173</v>
      </c>
      <c r="B171" t="s">
        <v>348</v>
      </c>
      <c r="C171" t="s">
        <v>311</v>
      </c>
      <c r="D171" t="s">
        <v>315</v>
      </c>
      <c r="E171" t="s">
        <v>321</v>
      </c>
      <c r="F171">
        <v>2</v>
      </c>
      <c r="G171" t="s">
        <v>302</v>
      </c>
      <c r="H171">
        <v>1</v>
      </c>
      <c r="I171">
        <v>10</v>
      </c>
      <c r="J171" s="1">
        <v>43965.433946759258</v>
      </c>
      <c r="K171" s="2">
        <f t="shared" si="4"/>
        <v>16</v>
      </c>
      <c r="L171" s="2">
        <f t="shared" si="5"/>
        <v>90218</v>
      </c>
      <c r="M171" s="3" t="s">
        <v>303</v>
      </c>
      <c r="N171" s="3">
        <v>11021</v>
      </c>
      <c r="O171" s="3">
        <v>79348830</v>
      </c>
      <c r="P171" s="3">
        <v>43431930</v>
      </c>
      <c r="Q171" s="3">
        <v>0.65327880000000005</v>
      </c>
      <c r="R171" s="3">
        <v>0.35757499999999998</v>
      </c>
      <c r="S171" s="3">
        <v>1.82697</v>
      </c>
      <c r="T171" s="3">
        <v>11021</v>
      </c>
      <c r="U171" s="3">
        <v>1</v>
      </c>
      <c r="V171" s="3">
        <v>0</v>
      </c>
      <c r="W171" s="3">
        <v>0</v>
      </c>
      <c r="X171" s="3">
        <v>5799</v>
      </c>
      <c r="Y171" s="3">
        <v>3051.3020000000001</v>
      </c>
      <c r="Z171" s="3">
        <v>0.52617729999999996</v>
      </c>
      <c r="AA171" s="3">
        <v>350.30419999999998</v>
      </c>
      <c r="AB171" s="3">
        <v>7189.6170000000002</v>
      </c>
      <c r="AC171" s="3">
        <v>-1.0843179999999999</v>
      </c>
      <c r="AD171" s="3">
        <v>1292.4639999999999</v>
      </c>
      <c r="AE171" s="3">
        <v>2862.942</v>
      </c>
      <c r="AF171" s="3">
        <v>0.171461</v>
      </c>
      <c r="AG171" s="3">
        <v>64277</v>
      </c>
      <c r="AH171" s="3">
        <v>960.4153</v>
      </c>
      <c r="AI171" s="3">
        <v>8.5573060000000006E-2</v>
      </c>
      <c r="AJ171" s="3">
        <v>263</v>
      </c>
      <c r="AK171" s="3">
        <v>332</v>
      </c>
      <c r="AL171" s="3">
        <v>10745</v>
      </c>
      <c r="AM171" s="3">
        <v>0.97495690000000002</v>
      </c>
      <c r="AN171" s="3">
        <v>388</v>
      </c>
      <c r="AO171" s="3">
        <v>0</v>
      </c>
      <c r="AP171" s="3">
        <v>81.169129999999996</v>
      </c>
      <c r="AQ171" s="3">
        <v>24.033660000000001</v>
      </c>
      <c r="AR171" s="3">
        <v>81.169129999999996</v>
      </c>
      <c r="AS171" s="3">
        <v>24.033660000000001</v>
      </c>
      <c r="AT171" s="3">
        <v>81.169129999999996</v>
      </c>
      <c r="AU171" s="3">
        <v>24.033660000000001</v>
      </c>
      <c r="AV171" s="3">
        <v>350.6354</v>
      </c>
      <c r="AW171" s="3">
        <v>81304.509999999995</v>
      </c>
      <c r="AX171" s="3">
        <v>4690.1909999999998</v>
      </c>
      <c r="AY171" s="3">
        <v>276</v>
      </c>
      <c r="AZ171" s="3">
        <v>2.5043099999999999E-2</v>
      </c>
      <c r="BA171" s="3">
        <v>122780800</v>
      </c>
      <c r="BB171" s="3">
        <v>1.0108539999999999</v>
      </c>
      <c r="BC171" s="5" t="s">
        <v>304</v>
      </c>
      <c r="BD171" s="5">
        <v>11573</v>
      </c>
      <c r="BE171" s="5">
        <v>89805000</v>
      </c>
      <c r="BF171" s="5">
        <v>18381690</v>
      </c>
      <c r="BG171" s="5">
        <v>0.67051519999999998</v>
      </c>
      <c r="BH171" s="5">
        <v>0.13724410000000001</v>
      </c>
      <c r="BI171" s="5">
        <v>4.8855680000000001</v>
      </c>
      <c r="BJ171" s="5">
        <v>11573</v>
      </c>
      <c r="BK171" s="5">
        <v>1</v>
      </c>
      <c r="BL171" s="5">
        <v>0</v>
      </c>
      <c r="BM171" s="5">
        <v>0</v>
      </c>
      <c r="BN171" s="5">
        <v>5987</v>
      </c>
      <c r="BO171" s="5">
        <v>3097.2240000000002</v>
      </c>
      <c r="BP171" s="5">
        <v>0.51732480000000003</v>
      </c>
      <c r="BQ171" s="5">
        <v>332.0677</v>
      </c>
      <c r="BR171" s="5">
        <v>6297.9560000000001</v>
      </c>
      <c r="BS171" s="5">
        <v>-1.2480850000000001</v>
      </c>
      <c r="BT171" s="5">
        <v>1255.248</v>
      </c>
      <c r="BU171" s="5">
        <v>2869.9850000000001</v>
      </c>
      <c r="BV171" s="5">
        <v>0.24588879999999999</v>
      </c>
      <c r="BW171" s="5">
        <v>47066</v>
      </c>
      <c r="BX171" s="5">
        <v>848.62750000000005</v>
      </c>
      <c r="BY171" s="5">
        <v>0.43584519999999999</v>
      </c>
      <c r="BZ171" s="5">
        <v>221</v>
      </c>
      <c r="CA171" s="5">
        <v>331</v>
      </c>
      <c r="CB171" s="5">
        <v>11314</v>
      </c>
      <c r="CC171" s="5">
        <v>0.9776203</v>
      </c>
      <c r="CD171" s="5">
        <v>384</v>
      </c>
      <c r="CE171" s="5">
        <v>0</v>
      </c>
      <c r="CF171" s="5">
        <v>82.458309999999997</v>
      </c>
      <c r="CG171" s="5">
        <v>24.275929999999999</v>
      </c>
      <c r="CH171" s="5">
        <v>82.458309999999997</v>
      </c>
      <c r="CI171" s="5">
        <v>24.275929999999999</v>
      </c>
      <c r="CJ171" s="5">
        <v>82.458309999999997</v>
      </c>
      <c r="CK171" s="5">
        <v>24.275929999999999</v>
      </c>
      <c r="CL171" s="5">
        <v>332.06799999999998</v>
      </c>
      <c r="CM171" s="5">
        <v>62862.62</v>
      </c>
      <c r="CN171" s="5">
        <v>3427.3090000000002</v>
      </c>
      <c r="CO171" s="5">
        <v>259</v>
      </c>
      <c r="CP171" s="5">
        <v>2.2379679999999999E-2</v>
      </c>
      <c r="CQ171" s="5">
        <v>108186700</v>
      </c>
      <c r="CR171" s="5">
        <v>0.80775929999999996</v>
      </c>
      <c r="CS171" s="6" t="s">
        <v>305</v>
      </c>
      <c r="CT171" s="6">
        <v>17099</v>
      </c>
      <c r="CU171" s="6">
        <v>130428200</v>
      </c>
      <c r="CV171" s="6">
        <v>78799310</v>
      </c>
      <c r="CW171" s="6">
        <v>0.44609799999999999</v>
      </c>
      <c r="CX171" s="6">
        <v>0.26951380000000003</v>
      </c>
      <c r="CY171" s="6">
        <v>1.655195</v>
      </c>
      <c r="CZ171" s="6">
        <v>4258</v>
      </c>
      <c r="DA171" s="6">
        <v>0.2490204</v>
      </c>
      <c r="DB171" s="6">
        <v>12841</v>
      </c>
      <c r="DC171" s="6">
        <v>0.75097959999999997</v>
      </c>
      <c r="DD171" s="6">
        <v>4180</v>
      </c>
      <c r="DE171" s="6">
        <v>1021.838</v>
      </c>
      <c r="DF171" s="6">
        <v>0.2444587</v>
      </c>
      <c r="DG171" s="6">
        <v>392.0204</v>
      </c>
      <c r="DH171" s="6">
        <v>4750.6540000000005</v>
      </c>
      <c r="DI171" s="6">
        <v>-7.6314200000000003</v>
      </c>
      <c r="DJ171" s="6">
        <v>1088.8219999999999</v>
      </c>
      <c r="DK171" s="6">
        <v>2867.4090000000001</v>
      </c>
      <c r="DL171" s="6">
        <v>0.2313114</v>
      </c>
      <c r="DM171" s="6">
        <v>73922</v>
      </c>
      <c r="DN171" s="6">
        <v>1051.585</v>
      </c>
      <c r="DO171" s="6">
        <v>6.0890359999999998E-2</v>
      </c>
      <c r="DP171" s="6">
        <v>296</v>
      </c>
      <c r="DQ171" s="6">
        <v>321</v>
      </c>
      <c r="DR171" s="6">
        <v>16978</v>
      </c>
      <c r="DS171" s="6">
        <v>0.99292360000000002</v>
      </c>
      <c r="DT171" s="6">
        <v>67</v>
      </c>
      <c r="DU171" s="6">
        <v>253</v>
      </c>
      <c r="DV171" s="6">
        <v>87.245040000000003</v>
      </c>
      <c r="DW171" s="6">
        <v>22.269439999999999</v>
      </c>
      <c r="DX171" s="6">
        <v>87.245040000000003</v>
      </c>
      <c r="DY171" s="6">
        <v>22.269439999999999</v>
      </c>
      <c r="DZ171" s="6">
        <v>87.245040000000003</v>
      </c>
      <c r="EA171" s="6">
        <v>22.269439999999999</v>
      </c>
      <c r="EB171" s="6">
        <v>392.64060000000001</v>
      </c>
      <c r="EC171" s="6">
        <v>92915.92</v>
      </c>
      <c r="ED171" s="6">
        <v>1319.885</v>
      </c>
      <c r="EE171" s="6">
        <v>121</v>
      </c>
      <c r="EF171" s="6">
        <v>7.0764369999999997E-3</v>
      </c>
      <c r="EG171" s="6">
        <v>209227600</v>
      </c>
      <c r="EH171" s="6">
        <v>0.71561180000000002</v>
      </c>
      <c r="EI171" s="8" t="s">
        <v>306</v>
      </c>
      <c r="EJ171" s="8">
        <v>18769</v>
      </c>
      <c r="EK171" s="8">
        <v>136617500</v>
      </c>
      <c r="EL171" s="8">
        <v>80945510</v>
      </c>
      <c r="EM171" s="8">
        <v>0.38781460000000001</v>
      </c>
      <c r="EN171" s="8">
        <v>0.22977909999999999</v>
      </c>
      <c r="EO171" s="8">
        <v>1.6877709999999999</v>
      </c>
      <c r="EP171" s="8">
        <v>3815</v>
      </c>
      <c r="EQ171" s="8">
        <v>0.20326069999999999</v>
      </c>
      <c r="ER171" s="8">
        <v>14954</v>
      </c>
      <c r="ES171" s="8">
        <v>0.79673930000000004</v>
      </c>
      <c r="ET171" s="8">
        <v>4562</v>
      </c>
      <c r="EU171" s="8">
        <v>1108.8409999999999</v>
      </c>
      <c r="EV171" s="8">
        <v>0.24306040000000001</v>
      </c>
      <c r="EW171" s="8">
        <v>363.50650000000002</v>
      </c>
      <c r="EX171" s="8">
        <v>5852.8940000000002</v>
      </c>
      <c r="EY171" s="8">
        <v>4.0702400000000001</v>
      </c>
      <c r="EZ171" s="8">
        <v>1073.4829999999999</v>
      </c>
      <c r="FA171" s="8">
        <v>2886.951</v>
      </c>
      <c r="FB171" s="8">
        <v>0.2655865</v>
      </c>
      <c r="FC171" s="8">
        <v>70670</v>
      </c>
      <c r="FD171" s="8">
        <v>1008.745</v>
      </c>
      <c r="FE171" s="8">
        <v>6.5479229999999999E-2</v>
      </c>
      <c r="FF171" s="8">
        <v>278</v>
      </c>
      <c r="FG171" s="8">
        <v>322</v>
      </c>
      <c r="FH171" s="8">
        <v>18688</v>
      </c>
      <c r="FI171" s="8">
        <v>0.99568440000000002</v>
      </c>
      <c r="FJ171" s="8">
        <v>67</v>
      </c>
      <c r="FK171" s="8">
        <v>254</v>
      </c>
      <c r="FL171" s="8">
        <v>88.532629999999997</v>
      </c>
      <c r="FM171" s="8">
        <v>22.060410000000001</v>
      </c>
      <c r="FN171" s="8">
        <v>88.532629999999997</v>
      </c>
      <c r="FO171" s="8">
        <v>22.060410000000001</v>
      </c>
      <c r="FP171" s="8">
        <v>88.532629999999997</v>
      </c>
      <c r="FQ171" s="8">
        <v>22.060410000000001</v>
      </c>
      <c r="FR171" s="8">
        <v>363.52499999999998</v>
      </c>
      <c r="FS171" s="8">
        <v>87814.31</v>
      </c>
      <c r="FT171" s="8">
        <v>1825.1569999999999</v>
      </c>
      <c r="FU171" s="8">
        <v>81</v>
      </c>
      <c r="FV171" s="8">
        <v>4.3156269999999998E-3</v>
      </c>
      <c r="FW171" s="8">
        <v>217563000</v>
      </c>
      <c r="FX171" s="8">
        <v>0.61759359999999996</v>
      </c>
      <c r="FY171" s="10" t="s">
        <v>307</v>
      </c>
      <c r="FZ171" s="10">
        <v>7987</v>
      </c>
      <c r="GA171" s="10">
        <v>23195830</v>
      </c>
      <c r="GB171" s="10">
        <v>3255423</v>
      </c>
      <c r="GC171" s="10">
        <v>0.36361569999999999</v>
      </c>
      <c r="GD171" s="10">
        <v>5.1031710000000001E-2</v>
      </c>
      <c r="GE171" s="10">
        <v>7.1252890000000004</v>
      </c>
      <c r="GF171" s="10">
        <v>7866</v>
      </c>
      <c r="GG171" s="10">
        <v>0.98485040000000001</v>
      </c>
      <c r="GH171" s="10">
        <v>121</v>
      </c>
      <c r="GI171" s="10">
        <v>1.5149620000000001E-2</v>
      </c>
      <c r="GJ171" s="10">
        <v>1596</v>
      </c>
      <c r="GK171" s="10">
        <v>318.9203</v>
      </c>
      <c r="GL171" s="10">
        <v>0.19982469999999999</v>
      </c>
      <c r="GM171" s="10">
        <v>216.9101</v>
      </c>
      <c r="GN171" s="10">
        <v>3299.9029999999998</v>
      </c>
      <c r="GO171" s="10">
        <v>8.9792699999999996</v>
      </c>
      <c r="GP171" s="10">
        <v>1304.9770000000001</v>
      </c>
      <c r="GQ171" s="10">
        <v>2543.8020000000001</v>
      </c>
      <c r="GR171" s="10">
        <v>0.48082599999999998</v>
      </c>
      <c r="GS171" s="10">
        <v>16611</v>
      </c>
      <c r="GT171" s="10">
        <v>523.49739999999997</v>
      </c>
      <c r="GU171" s="10">
        <v>0.56829719999999995</v>
      </c>
      <c r="GV171" s="10">
        <v>127</v>
      </c>
      <c r="GW171" s="10">
        <v>214</v>
      </c>
      <c r="GX171" s="10">
        <v>7962</v>
      </c>
      <c r="GY171" s="10">
        <v>0.99686989999999998</v>
      </c>
      <c r="GZ171" s="10">
        <v>202</v>
      </c>
      <c r="HA171" s="10">
        <v>11</v>
      </c>
      <c r="HB171" s="10">
        <v>91.606989999999996</v>
      </c>
      <c r="HC171" s="10">
        <v>18.228079999999999</v>
      </c>
      <c r="HD171" s="10">
        <v>91.606989999999996</v>
      </c>
      <c r="HE171" s="10">
        <v>18.228079999999999</v>
      </c>
      <c r="HF171" s="10">
        <v>91.606989999999996</v>
      </c>
      <c r="HG171" s="10">
        <v>18.228079999999999</v>
      </c>
      <c r="HH171" s="10">
        <v>216.91030000000001</v>
      </c>
      <c r="HI171" s="10">
        <v>23342.81</v>
      </c>
      <c r="HJ171" s="10">
        <v>1363.385</v>
      </c>
      <c r="HK171" s="10">
        <v>25</v>
      </c>
      <c r="HL171" s="10">
        <v>3.1300859999999998E-3</v>
      </c>
      <c r="HM171" s="10">
        <v>26451250</v>
      </c>
      <c r="HN171" s="10">
        <v>0.4146474</v>
      </c>
      <c r="HO171" s="12" t="s">
        <v>308</v>
      </c>
      <c r="HP171" s="12">
        <v>8485</v>
      </c>
      <c r="HQ171" s="12">
        <v>22562120</v>
      </c>
      <c r="HR171" s="12">
        <v>5061634</v>
      </c>
      <c r="HS171" s="12">
        <v>0.31338349999999998</v>
      </c>
      <c r="HT171" s="12">
        <v>7.0305140000000002E-2</v>
      </c>
      <c r="HU171" s="12">
        <v>4.4574769999999999</v>
      </c>
      <c r="HV171" s="12">
        <v>8485</v>
      </c>
      <c r="HW171" s="12">
        <v>1</v>
      </c>
      <c r="HX171" s="12">
        <v>0</v>
      </c>
      <c r="HY171" s="12">
        <v>0</v>
      </c>
      <c r="HZ171" s="12">
        <v>1750</v>
      </c>
      <c r="IA171" s="12">
        <v>360.93110000000001</v>
      </c>
      <c r="IB171" s="12">
        <v>0.20624629999999999</v>
      </c>
      <c r="IC171" s="12">
        <v>216.52940000000001</v>
      </c>
      <c r="ID171" s="12">
        <v>412.7817</v>
      </c>
      <c r="IE171" s="12">
        <v>3.575053</v>
      </c>
      <c r="IF171" s="12">
        <v>1282.7260000000001</v>
      </c>
      <c r="IG171" s="12">
        <v>2537.4360000000001</v>
      </c>
      <c r="IH171" s="12">
        <v>0.46615760000000001</v>
      </c>
      <c r="II171" s="12">
        <v>18202</v>
      </c>
      <c r="IJ171" s="12">
        <v>539.36829999999998</v>
      </c>
      <c r="IK171" s="12">
        <v>0.40136060000000001</v>
      </c>
      <c r="IL171" s="12">
        <v>126</v>
      </c>
      <c r="IM171" s="12">
        <v>216</v>
      </c>
      <c r="IN171" s="12">
        <v>8440</v>
      </c>
      <c r="IO171" s="12">
        <v>0.99469649999999998</v>
      </c>
      <c r="IP171" s="12">
        <v>215</v>
      </c>
      <c r="IQ171" s="12">
        <v>0</v>
      </c>
      <c r="IR171" s="12">
        <v>92.61909</v>
      </c>
      <c r="IS171" s="12">
        <v>18.007860000000001</v>
      </c>
      <c r="IT171" s="12">
        <v>92.61909</v>
      </c>
      <c r="IU171" s="12">
        <v>18.007860000000001</v>
      </c>
      <c r="IV171" s="12">
        <v>92.61909</v>
      </c>
      <c r="IW171" s="12">
        <v>18.007860000000001</v>
      </c>
      <c r="IX171" s="12">
        <v>216.52959999999999</v>
      </c>
      <c r="IY171" s="12">
        <v>26522.05</v>
      </c>
      <c r="IZ171" s="12">
        <v>20.08117</v>
      </c>
      <c r="JA171" s="12">
        <v>45</v>
      </c>
      <c r="JB171" s="12">
        <v>5.303477E-3</v>
      </c>
      <c r="JC171" s="12">
        <v>27623750</v>
      </c>
      <c r="JD171" s="12">
        <v>0.38368859999999999</v>
      </c>
      <c r="JE171" s="13" t="s">
        <v>309</v>
      </c>
      <c r="JF171" s="13">
        <v>15284</v>
      </c>
      <c r="JG171" s="13">
        <v>65376140</v>
      </c>
      <c r="JH171" s="13">
        <v>22994340</v>
      </c>
      <c r="JI171" s="13">
        <v>0.27986290000000003</v>
      </c>
      <c r="JJ171" s="13">
        <v>9.8434400000000005E-2</v>
      </c>
      <c r="JK171" s="13">
        <v>2.84314</v>
      </c>
      <c r="JL171" s="13">
        <v>2839</v>
      </c>
      <c r="JM171" s="13">
        <v>527.34370000000001</v>
      </c>
      <c r="JN171" s="13">
        <v>0.18574979999999999</v>
      </c>
      <c r="JO171" s="13">
        <v>455.92649999999998</v>
      </c>
      <c r="JP171" s="13">
        <v>3414.4389999999999</v>
      </c>
      <c r="JQ171" s="13">
        <v>10.48062</v>
      </c>
      <c r="JR171" s="13">
        <v>1658.702</v>
      </c>
      <c r="JS171" s="13">
        <v>1277.4760000000001</v>
      </c>
      <c r="JT171" s="13">
        <v>0.23403669999999999</v>
      </c>
      <c r="JU171" s="13">
        <v>65306</v>
      </c>
      <c r="JV171" s="13">
        <v>1083.797</v>
      </c>
      <c r="JW171" s="13">
        <v>0.23000880000000001</v>
      </c>
      <c r="JX171" s="13">
        <v>438</v>
      </c>
      <c r="JY171" s="13">
        <v>241</v>
      </c>
      <c r="JZ171" s="13">
        <v>15055</v>
      </c>
      <c r="KA171" s="13">
        <v>0.98501700000000003</v>
      </c>
      <c r="KB171" s="13">
        <v>364.34739999999999</v>
      </c>
      <c r="KC171" s="13">
        <v>93.128960000000006</v>
      </c>
      <c r="KD171" s="13">
        <v>18.97297</v>
      </c>
      <c r="KE171" s="13">
        <v>93.128960000000006</v>
      </c>
      <c r="KF171" s="13">
        <v>18.97297</v>
      </c>
      <c r="KG171" s="13">
        <v>93.128960000000006</v>
      </c>
      <c r="KH171" s="13">
        <v>18.97297</v>
      </c>
      <c r="KI171" s="13">
        <v>455.92680000000001</v>
      </c>
      <c r="KJ171" s="13">
        <v>104614.6</v>
      </c>
      <c r="KK171" s="13">
        <v>762.78420000000006</v>
      </c>
      <c r="KL171" s="13">
        <v>229</v>
      </c>
      <c r="KM171" s="13">
        <v>1.498299E-2</v>
      </c>
      <c r="KN171" s="13">
        <v>88370490</v>
      </c>
      <c r="KO171" s="13">
        <v>0.3782972</v>
      </c>
    </row>
    <row r="172" spans="1:301" x14ac:dyDescent="0.75">
      <c r="A172">
        <v>174</v>
      </c>
      <c r="B172" t="s">
        <v>335</v>
      </c>
      <c r="C172" t="s">
        <v>311</v>
      </c>
      <c r="D172" t="s">
        <v>319</v>
      </c>
      <c r="E172" t="s">
        <v>316</v>
      </c>
      <c r="F172">
        <v>2</v>
      </c>
      <c r="G172" t="s">
        <v>302</v>
      </c>
      <c r="H172">
        <v>2</v>
      </c>
      <c r="I172">
        <v>10</v>
      </c>
      <c r="J172" s="1">
        <v>43965.435312499998</v>
      </c>
      <c r="K172" s="2">
        <f t="shared" si="4"/>
        <v>16</v>
      </c>
      <c r="L172" s="2">
        <f t="shared" si="5"/>
        <v>69075</v>
      </c>
      <c r="M172" s="3" t="s">
        <v>303</v>
      </c>
      <c r="N172" s="3">
        <v>7873</v>
      </c>
      <c r="O172" s="3">
        <v>62202700</v>
      </c>
      <c r="P172" s="3">
        <v>7170090</v>
      </c>
      <c r="Q172" s="3">
        <v>1.0035259999999999</v>
      </c>
      <c r="R172" s="3">
        <v>0.11567620000000001</v>
      </c>
      <c r="S172" s="3">
        <v>8.6753009999999993</v>
      </c>
      <c r="T172" s="3">
        <v>7873</v>
      </c>
      <c r="U172" s="3">
        <v>1</v>
      </c>
      <c r="V172" s="3">
        <v>0</v>
      </c>
      <c r="W172" s="3">
        <v>0</v>
      </c>
      <c r="X172" s="3">
        <v>4137</v>
      </c>
      <c r="Y172" s="3">
        <v>2173.8560000000002</v>
      </c>
      <c r="Z172" s="3">
        <v>0.52546680000000001</v>
      </c>
      <c r="AA172" s="3">
        <v>342.11840000000001</v>
      </c>
      <c r="AB172" s="3">
        <v>4680.634</v>
      </c>
      <c r="AC172" s="3">
        <v>0.527694</v>
      </c>
      <c r="AD172" s="3">
        <v>1241.4770000000001</v>
      </c>
      <c r="AE172" s="3">
        <v>2859.2269999999999</v>
      </c>
      <c r="AF172" s="3">
        <v>0.20280780000000001</v>
      </c>
      <c r="AG172" s="3">
        <v>38820</v>
      </c>
      <c r="AH172" s="3">
        <v>836.58479999999997</v>
      </c>
      <c r="AI172" s="3">
        <v>0.62930600000000003</v>
      </c>
      <c r="AJ172" s="3">
        <v>211</v>
      </c>
      <c r="AK172" s="3">
        <v>343</v>
      </c>
      <c r="AL172" s="3">
        <v>7763</v>
      </c>
      <c r="AM172" s="3">
        <v>0.98602820000000002</v>
      </c>
      <c r="AN172" s="3">
        <v>397</v>
      </c>
      <c r="AO172" s="3">
        <v>0</v>
      </c>
      <c r="AP172" s="3">
        <v>81.664299999999997</v>
      </c>
      <c r="AQ172" s="3">
        <v>23.96048</v>
      </c>
      <c r="AR172" s="3">
        <v>81.664299999999997</v>
      </c>
      <c r="AS172" s="3">
        <v>23.96048</v>
      </c>
      <c r="AT172" s="3">
        <v>81.664299999999997</v>
      </c>
      <c r="AU172" s="3">
        <v>23.96048</v>
      </c>
      <c r="AV172" s="3">
        <v>342.11860000000001</v>
      </c>
      <c r="AW172" s="3">
        <v>48772.46</v>
      </c>
      <c r="AX172" s="3">
        <v>2782.7179999999998</v>
      </c>
      <c r="AY172" s="3">
        <v>110</v>
      </c>
      <c r="AZ172" s="3">
        <v>1.3971799999999999E-2</v>
      </c>
      <c r="BA172" s="3">
        <v>69372780</v>
      </c>
      <c r="BB172" s="3">
        <v>1.119202</v>
      </c>
      <c r="BC172" s="5" t="s">
        <v>304</v>
      </c>
      <c r="BD172" s="5">
        <v>7684</v>
      </c>
      <c r="BE172" s="5">
        <v>63851350</v>
      </c>
      <c r="BF172" s="5">
        <v>3320136</v>
      </c>
      <c r="BG172" s="5">
        <v>1.0814220000000001</v>
      </c>
      <c r="BH172" s="5">
        <v>5.6231700000000003E-2</v>
      </c>
      <c r="BI172" s="5">
        <v>19.231539999999999</v>
      </c>
      <c r="BJ172" s="5">
        <v>7684</v>
      </c>
      <c r="BK172" s="5">
        <v>1</v>
      </c>
      <c r="BL172" s="5">
        <v>0</v>
      </c>
      <c r="BM172" s="5">
        <v>0</v>
      </c>
      <c r="BN172" s="5">
        <v>3673</v>
      </c>
      <c r="BO172" s="5">
        <v>1755.7170000000001</v>
      </c>
      <c r="BP172" s="5">
        <v>0.47800619999999999</v>
      </c>
      <c r="BQ172" s="5">
        <v>345.32589999999999</v>
      </c>
      <c r="BR172" s="5">
        <v>2276.364</v>
      </c>
      <c r="BS172" s="5">
        <v>3.8820579999999998</v>
      </c>
      <c r="BT172" s="5">
        <v>1218.0820000000001</v>
      </c>
      <c r="BU172" s="5">
        <v>2854.6390000000001</v>
      </c>
      <c r="BV172" s="5">
        <v>0.28472969999999997</v>
      </c>
      <c r="BW172" s="5">
        <v>26987</v>
      </c>
      <c r="BX172" s="5">
        <v>769.59659999999997</v>
      </c>
      <c r="BY172" s="5">
        <v>0.81206140000000004</v>
      </c>
      <c r="BZ172" s="5">
        <v>123</v>
      </c>
      <c r="CA172" s="5">
        <v>346</v>
      </c>
      <c r="CB172" s="5">
        <v>7601</v>
      </c>
      <c r="CC172" s="5">
        <v>0.98919829999999997</v>
      </c>
      <c r="CD172" s="5">
        <v>398</v>
      </c>
      <c r="CE172" s="5">
        <v>0</v>
      </c>
      <c r="CF172" s="5">
        <v>81.672309999999996</v>
      </c>
      <c r="CG172" s="5">
        <v>22.513670000000001</v>
      </c>
      <c r="CH172" s="5">
        <v>81.672309999999996</v>
      </c>
      <c r="CI172" s="5">
        <v>22.513670000000001</v>
      </c>
      <c r="CJ172" s="5">
        <v>81.672309999999996</v>
      </c>
      <c r="CK172" s="5">
        <v>22.513670000000001</v>
      </c>
      <c r="CL172" s="5">
        <v>345.3261</v>
      </c>
      <c r="CM172" s="5">
        <v>36270.21</v>
      </c>
      <c r="CN172" s="5">
        <v>674.36649999999997</v>
      </c>
      <c r="CO172" s="5">
        <v>83</v>
      </c>
      <c r="CP172" s="5">
        <v>1.0801669999999999E-2</v>
      </c>
      <c r="CQ172" s="5">
        <v>67171490</v>
      </c>
      <c r="CR172" s="5">
        <v>1.1376539999999999</v>
      </c>
      <c r="CS172" s="6" t="s">
        <v>305</v>
      </c>
      <c r="CT172" s="6">
        <v>14811</v>
      </c>
      <c r="CU172" s="6">
        <v>126956300</v>
      </c>
      <c r="CV172" s="6">
        <v>66430180</v>
      </c>
      <c r="CW172" s="6">
        <v>0.5787426</v>
      </c>
      <c r="CX172" s="6">
        <v>0.3028285</v>
      </c>
      <c r="CY172" s="6">
        <v>1.911124</v>
      </c>
      <c r="CZ172" s="6">
        <v>4303</v>
      </c>
      <c r="DA172" s="6">
        <v>0.29052729999999999</v>
      </c>
      <c r="DB172" s="6">
        <v>10508</v>
      </c>
      <c r="DC172" s="6">
        <v>0.70947269999999996</v>
      </c>
      <c r="DD172" s="6">
        <v>3881</v>
      </c>
      <c r="DE172" s="6">
        <v>1016.958</v>
      </c>
      <c r="DF172" s="6">
        <v>0.26203500000000002</v>
      </c>
      <c r="DG172" s="6">
        <v>351.01280000000003</v>
      </c>
      <c r="DH172" s="6">
        <v>10314.17</v>
      </c>
      <c r="DI172" s="6">
        <v>-11.2506</v>
      </c>
      <c r="DJ172" s="6">
        <v>1053.48</v>
      </c>
      <c r="DK172" s="6">
        <v>2864.0929999999998</v>
      </c>
      <c r="DL172" s="6">
        <v>0.20292099999999999</v>
      </c>
      <c r="DM172" s="6">
        <v>72989</v>
      </c>
      <c r="DN172" s="6">
        <v>1016.07</v>
      </c>
      <c r="DO172" s="6">
        <v>9.7956489999999993E-2</v>
      </c>
      <c r="DP172" s="6">
        <v>334</v>
      </c>
      <c r="DQ172" s="6">
        <v>334</v>
      </c>
      <c r="DR172" s="6">
        <v>14793</v>
      </c>
      <c r="DS172" s="6">
        <v>0.99878469999999997</v>
      </c>
      <c r="DT172" s="6">
        <v>99</v>
      </c>
      <c r="DU172" s="6">
        <v>234</v>
      </c>
      <c r="DV172" s="6">
        <v>92.043409999999994</v>
      </c>
      <c r="DW172" s="6">
        <v>20.91947</v>
      </c>
      <c r="DX172" s="6">
        <v>92.043409999999994</v>
      </c>
      <c r="DY172" s="6">
        <v>20.91947</v>
      </c>
      <c r="DZ172" s="6">
        <v>92.043409999999994</v>
      </c>
      <c r="EA172" s="6">
        <v>20.91947</v>
      </c>
      <c r="EB172" s="6">
        <v>351.36959999999999</v>
      </c>
      <c r="EC172" s="6">
        <v>87771.87</v>
      </c>
      <c r="ED172" s="6">
        <v>7182.6459999999997</v>
      </c>
      <c r="EE172" s="6">
        <v>18</v>
      </c>
      <c r="EF172" s="6">
        <v>1.215313E-3</v>
      </c>
      <c r="EG172" s="6">
        <v>193386500</v>
      </c>
      <c r="EH172" s="6">
        <v>0.88157110000000005</v>
      </c>
      <c r="EI172" s="8" t="s">
        <v>306</v>
      </c>
      <c r="EJ172" s="8">
        <v>14208</v>
      </c>
      <c r="EK172" s="8">
        <v>118020400</v>
      </c>
      <c r="EL172" s="8">
        <v>28960080</v>
      </c>
      <c r="EM172" s="8">
        <v>0.58464340000000004</v>
      </c>
      <c r="EN172" s="8">
        <v>0.14346100000000001</v>
      </c>
      <c r="EO172" s="8">
        <v>4.0752769999999998</v>
      </c>
      <c r="EP172" s="8">
        <v>3587</v>
      </c>
      <c r="EQ172" s="8">
        <v>0.2524634</v>
      </c>
      <c r="ER172" s="8">
        <v>10621</v>
      </c>
      <c r="ES172" s="8">
        <v>0.7475366</v>
      </c>
      <c r="ET172" s="8">
        <v>3329</v>
      </c>
      <c r="EU172" s="8">
        <v>780.00009999999997</v>
      </c>
      <c r="EV172" s="8">
        <v>0.2343046</v>
      </c>
      <c r="EW172" s="8">
        <v>351.27910000000003</v>
      </c>
      <c r="EX172" s="8">
        <v>4924.9979999999996</v>
      </c>
      <c r="EY172" s="8">
        <v>-8.2356309999999997</v>
      </c>
      <c r="EZ172" s="8">
        <v>1024.7139999999999</v>
      </c>
      <c r="FA172" s="8">
        <v>2861.8829999999998</v>
      </c>
      <c r="FB172" s="8">
        <v>0.27857179999999998</v>
      </c>
      <c r="FC172" s="8">
        <v>51003</v>
      </c>
      <c r="FD172" s="8">
        <v>883.71860000000004</v>
      </c>
      <c r="FE172" s="8">
        <v>0.3671546</v>
      </c>
      <c r="FF172" s="8">
        <v>250</v>
      </c>
      <c r="FG172" s="8">
        <v>352</v>
      </c>
      <c r="FH172" s="8">
        <v>14165</v>
      </c>
      <c r="FI172" s="8">
        <v>0.99697349999999996</v>
      </c>
      <c r="FJ172" s="8">
        <v>101</v>
      </c>
      <c r="FK172" s="8">
        <v>250</v>
      </c>
      <c r="FL172" s="8">
        <v>91.708340000000007</v>
      </c>
      <c r="FM172" s="8">
        <v>21.899509999999999</v>
      </c>
      <c r="FN172" s="8">
        <v>91.708340000000007</v>
      </c>
      <c r="FO172" s="8">
        <v>21.899509999999999</v>
      </c>
      <c r="FP172" s="8">
        <v>91.708340000000007</v>
      </c>
      <c r="FQ172" s="8">
        <v>21.899509999999999</v>
      </c>
      <c r="FR172" s="8">
        <v>351.27929999999998</v>
      </c>
      <c r="FS172" s="8">
        <v>65385.9</v>
      </c>
      <c r="FT172" s="8">
        <v>1707.1790000000001</v>
      </c>
      <c r="FU172" s="8">
        <v>43</v>
      </c>
      <c r="FV172" s="8">
        <v>3.026464E-3</v>
      </c>
      <c r="FW172" s="8">
        <v>146980400</v>
      </c>
      <c r="FX172" s="8">
        <v>0.72810439999999998</v>
      </c>
      <c r="FY172" s="10" t="s">
        <v>307</v>
      </c>
      <c r="FZ172" s="10">
        <v>5376</v>
      </c>
      <c r="GA172" s="10">
        <v>10643090</v>
      </c>
      <c r="GB172" s="10">
        <v>1096358</v>
      </c>
      <c r="GC172" s="10">
        <v>0.36825550000000001</v>
      </c>
      <c r="GD172" s="10">
        <v>3.7934450000000002E-2</v>
      </c>
      <c r="GE172" s="10">
        <v>9.7076820000000001</v>
      </c>
      <c r="GF172" s="10">
        <v>5376</v>
      </c>
      <c r="GG172" s="10">
        <v>1</v>
      </c>
      <c r="GH172" s="10">
        <v>0</v>
      </c>
      <c r="GI172" s="10">
        <v>0</v>
      </c>
      <c r="GJ172" s="10">
        <v>1160</v>
      </c>
      <c r="GK172" s="10">
        <v>250.29759999999999</v>
      </c>
      <c r="GL172" s="10">
        <v>0.21577379999999999</v>
      </c>
      <c r="GM172" s="10">
        <v>179.77760000000001</v>
      </c>
      <c r="GN172" s="10">
        <v>1734.3130000000001</v>
      </c>
      <c r="GO172" s="10">
        <v>4.5877619999999997</v>
      </c>
      <c r="GP172" s="10">
        <v>1281.5609999999999</v>
      </c>
      <c r="GQ172" s="10">
        <v>2521.491</v>
      </c>
      <c r="GR172" s="10">
        <v>0.55285890000000004</v>
      </c>
      <c r="GS172" s="10">
        <v>9724</v>
      </c>
      <c r="GT172" s="10">
        <v>421.0428</v>
      </c>
      <c r="GU172" s="10">
        <v>0.66132380000000002</v>
      </c>
      <c r="GV172" s="10">
        <v>97</v>
      </c>
      <c r="GW172" s="10">
        <v>169</v>
      </c>
      <c r="GX172" s="10">
        <v>5358</v>
      </c>
      <c r="GY172" s="10">
        <v>0.99665179999999998</v>
      </c>
      <c r="GZ172" s="10">
        <v>198</v>
      </c>
      <c r="HA172" s="10">
        <v>0</v>
      </c>
      <c r="HB172" s="10">
        <v>93.972099999999998</v>
      </c>
      <c r="HC172" s="10">
        <v>18.163900000000002</v>
      </c>
      <c r="HD172" s="10">
        <v>93.972099999999998</v>
      </c>
      <c r="HE172" s="10">
        <v>18.163900000000002</v>
      </c>
      <c r="HF172" s="10">
        <v>93.972099999999998</v>
      </c>
      <c r="HG172" s="10">
        <v>18.163900000000002</v>
      </c>
      <c r="HH172" s="10">
        <v>180.05359999999999</v>
      </c>
      <c r="HI172" s="10">
        <v>12338.83</v>
      </c>
      <c r="HJ172" s="10">
        <v>559.49429999999995</v>
      </c>
      <c r="HK172" s="10">
        <v>18</v>
      </c>
      <c r="HL172" s="10">
        <v>3.348214E-3</v>
      </c>
      <c r="HM172" s="10">
        <v>11739450</v>
      </c>
      <c r="HN172" s="10">
        <v>0.40619</v>
      </c>
      <c r="HO172" s="12" t="s">
        <v>308</v>
      </c>
      <c r="HP172" s="12">
        <v>5791</v>
      </c>
      <c r="HQ172" s="12">
        <v>10767490</v>
      </c>
      <c r="HR172" s="12">
        <v>1825614</v>
      </c>
      <c r="HS172" s="12">
        <v>0.32107570000000002</v>
      </c>
      <c r="HT172" s="12">
        <v>5.4437960000000001E-2</v>
      </c>
      <c r="HU172" s="12">
        <v>5.8980119999999996</v>
      </c>
      <c r="HV172" s="12">
        <v>5791</v>
      </c>
      <c r="HW172" s="12">
        <v>1</v>
      </c>
      <c r="HX172" s="12">
        <v>0</v>
      </c>
      <c r="HY172" s="12">
        <v>0</v>
      </c>
      <c r="HZ172" s="12">
        <v>1324</v>
      </c>
      <c r="IA172" s="12">
        <v>302.70699999999999</v>
      </c>
      <c r="IB172" s="12">
        <v>0.22863059999999999</v>
      </c>
      <c r="IC172" s="12">
        <v>179.06700000000001</v>
      </c>
      <c r="ID172" s="12">
        <v>2881.2339999999999</v>
      </c>
      <c r="IE172" s="12">
        <v>9.0044409999999999</v>
      </c>
      <c r="IF172" s="12">
        <v>1269.6489999999999</v>
      </c>
      <c r="IG172" s="12">
        <v>2505.9279999999999</v>
      </c>
      <c r="IH172" s="12">
        <v>0.46059020000000001</v>
      </c>
      <c r="II172" s="12">
        <v>12573</v>
      </c>
      <c r="IJ172" s="12">
        <v>447.97789999999998</v>
      </c>
      <c r="IK172" s="12">
        <v>0.50418719999999995</v>
      </c>
      <c r="IL172" s="12">
        <v>146</v>
      </c>
      <c r="IM172" s="12">
        <v>141</v>
      </c>
      <c r="IN172" s="12">
        <v>5772</v>
      </c>
      <c r="IO172" s="12">
        <v>0.99671909999999997</v>
      </c>
      <c r="IP172" s="12">
        <v>204</v>
      </c>
      <c r="IQ172" s="12">
        <v>0</v>
      </c>
      <c r="IR172" s="12">
        <v>93.598519999999994</v>
      </c>
      <c r="IS172" s="12">
        <v>17.984449999999999</v>
      </c>
      <c r="IT172" s="12">
        <v>93.598519999999994</v>
      </c>
      <c r="IU172" s="12">
        <v>17.984449999999999</v>
      </c>
      <c r="IV172" s="12">
        <v>93.598519999999994</v>
      </c>
      <c r="IW172" s="12">
        <v>17.984449999999999</v>
      </c>
      <c r="IX172" s="12">
        <v>179.57589999999999</v>
      </c>
      <c r="IY172" s="12">
        <v>17151.37</v>
      </c>
      <c r="IZ172" s="12">
        <v>1433.519</v>
      </c>
      <c r="JA172" s="12">
        <v>19</v>
      </c>
      <c r="JB172" s="12">
        <v>3.2809530000000001E-3</v>
      </c>
      <c r="JC172" s="12">
        <v>12593110</v>
      </c>
      <c r="JD172" s="12">
        <v>0.37551370000000001</v>
      </c>
      <c r="JE172" s="13" t="s">
        <v>309</v>
      </c>
      <c r="JF172" s="13">
        <v>13332</v>
      </c>
      <c r="JG172" s="13">
        <v>73503090</v>
      </c>
      <c r="JH172" s="13">
        <v>24181300</v>
      </c>
      <c r="JI172" s="13">
        <v>0.41353760000000001</v>
      </c>
      <c r="JJ172" s="13">
        <v>0.136047</v>
      </c>
      <c r="JK172" s="13">
        <v>3.039666</v>
      </c>
      <c r="JL172" s="13">
        <v>2710</v>
      </c>
      <c r="JM172" s="13">
        <v>550.86260000000004</v>
      </c>
      <c r="JN172" s="13">
        <v>0.20327029999999999</v>
      </c>
      <c r="JO172" s="13">
        <v>466.8972</v>
      </c>
      <c r="JP172" s="13">
        <v>239.4853</v>
      </c>
      <c r="JQ172" s="13">
        <v>9.3328380000000006</v>
      </c>
      <c r="JR172" s="13">
        <v>1621.798</v>
      </c>
      <c r="JS172" s="13">
        <v>1272.873</v>
      </c>
      <c r="JT172" s="13">
        <v>0.15145529999999999</v>
      </c>
      <c r="JU172" s="13">
        <v>88026</v>
      </c>
      <c r="JV172" s="13">
        <v>1217.2660000000001</v>
      </c>
      <c r="JW172" s="13">
        <v>0.25493369999999999</v>
      </c>
      <c r="JX172" s="13">
        <v>456</v>
      </c>
      <c r="JY172" s="13">
        <v>253</v>
      </c>
      <c r="JZ172" s="13">
        <v>13120</v>
      </c>
      <c r="KA172" s="13">
        <v>0.98409840000000004</v>
      </c>
      <c r="KB172" s="13">
        <v>364.34739999999999</v>
      </c>
      <c r="KC172" s="13">
        <v>97.014330000000001</v>
      </c>
      <c r="KD172" s="13">
        <v>20.730029999999999</v>
      </c>
      <c r="KE172" s="13">
        <v>97.014330000000001</v>
      </c>
      <c r="KF172" s="13">
        <v>20.730029999999999</v>
      </c>
      <c r="KG172" s="13">
        <v>97.014330000000001</v>
      </c>
      <c r="KH172" s="13">
        <v>20.730029999999999</v>
      </c>
      <c r="KI172" s="13">
        <v>468.88900000000001</v>
      </c>
      <c r="KJ172" s="13">
        <v>112744.9</v>
      </c>
      <c r="KK172" s="13">
        <v>4.30192</v>
      </c>
      <c r="KL172" s="13">
        <v>212</v>
      </c>
      <c r="KM172" s="13">
        <v>1.590159E-2</v>
      </c>
      <c r="KN172" s="13">
        <v>97684380</v>
      </c>
      <c r="KO172" s="13">
        <v>0.54958459999999998</v>
      </c>
    </row>
    <row r="173" spans="1:301" x14ac:dyDescent="0.75">
      <c r="A173">
        <v>175</v>
      </c>
      <c r="B173" t="s">
        <v>343</v>
      </c>
      <c r="C173" t="s">
        <v>311</v>
      </c>
      <c r="D173" t="s">
        <v>312</v>
      </c>
      <c r="E173" t="s">
        <v>321</v>
      </c>
      <c r="F173">
        <v>2</v>
      </c>
      <c r="G173" t="s">
        <v>302</v>
      </c>
      <c r="H173">
        <v>2</v>
      </c>
      <c r="I173">
        <v>9</v>
      </c>
      <c r="J173" s="1">
        <v>43965.436678240738</v>
      </c>
      <c r="K173" s="2">
        <f t="shared" si="4"/>
        <v>16</v>
      </c>
      <c r="L173" s="2">
        <f t="shared" si="5"/>
        <v>76130</v>
      </c>
      <c r="M173" s="3" t="s">
        <v>303</v>
      </c>
      <c r="N173" s="3">
        <v>9002</v>
      </c>
      <c r="O173" s="3">
        <v>60171610</v>
      </c>
      <c r="P173" s="3">
        <v>38180530</v>
      </c>
      <c r="Q173" s="3">
        <v>0.74252929999999995</v>
      </c>
      <c r="R173" s="3">
        <v>0.47115509999999999</v>
      </c>
      <c r="S173" s="3">
        <v>1.575976</v>
      </c>
      <c r="T173" s="3">
        <v>9002</v>
      </c>
      <c r="U173" s="3">
        <v>1</v>
      </c>
      <c r="V173" s="3">
        <v>0</v>
      </c>
      <c r="W173" s="3">
        <v>0</v>
      </c>
      <c r="X173" s="3">
        <v>4289</v>
      </c>
      <c r="Y173" s="3">
        <v>2043.4929999999999</v>
      </c>
      <c r="Z173" s="3">
        <v>0.47644969999999998</v>
      </c>
      <c r="AA173" s="3">
        <v>376.81959999999998</v>
      </c>
      <c r="AB173" s="3">
        <v>3069.6889999999999</v>
      </c>
      <c r="AC173" s="3">
        <v>-5.716234</v>
      </c>
      <c r="AD173" s="3">
        <v>1270.2929999999999</v>
      </c>
      <c r="AE173" s="3">
        <v>2855.3180000000002</v>
      </c>
      <c r="AF173" s="3">
        <v>0.14098450000000001</v>
      </c>
      <c r="AG173" s="3">
        <v>63851</v>
      </c>
      <c r="AH173" s="3">
        <v>983.45730000000003</v>
      </c>
      <c r="AI173" s="3">
        <v>4.999489E-2</v>
      </c>
      <c r="AJ173" s="3">
        <v>315</v>
      </c>
      <c r="AK173" s="3">
        <v>325</v>
      </c>
      <c r="AL173" s="3">
        <v>8804</v>
      </c>
      <c r="AM173" s="3">
        <v>0.97800489999999995</v>
      </c>
      <c r="AN173" s="3">
        <v>384</v>
      </c>
      <c r="AO173" s="3">
        <v>0</v>
      </c>
      <c r="AP173" s="3">
        <v>81.506770000000003</v>
      </c>
      <c r="AQ173" s="3">
        <v>22.25909</v>
      </c>
      <c r="AR173" s="3">
        <v>81.506770000000003</v>
      </c>
      <c r="AS173" s="3">
        <v>22.25909</v>
      </c>
      <c r="AT173" s="3">
        <v>81.506770000000003</v>
      </c>
      <c r="AU173" s="3">
        <v>22.25909</v>
      </c>
      <c r="AV173" s="3">
        <v>377.39280000000002</v>
      </c>
      <c r="AW173" s="3">
        <v>89329</v>
      </c>
      <c r="AX173" s="3">
        <v>1046.7660000000001</v>
      </c>
      <c r="AY173" s="3">
        <v>198</v>
      </c>
      <c r="AZ173" s="3">
        <v>2.1995109999999998E-2</v>
      </c>
      <c r="BA173" s="3">
        <v>98352140</v>
      </c>
      <c r="BB173" s="3">
        <v>1.213684</v>
      </c>
      <c r="BC173" s="5" t="s">
        <v>304</v>
      </c>
      <c r="BD173" s="5">
        <v>9881</v>
      </c>
      <c r="BE173" s="5">
        <v>63686820</v>
      </c>
      <c r="BF173" s="5">
        <v>48669520</v>
      </c>
      <c r="BG173" s="5">
        <v>0.65230060000000001</v>
      </c>
      <c r="BH173" s="5">
        <v>0.4984886</v>
      </c>
      <c r="BI173" s="5">
        <v>1.308557</v>
      </c>
      <c r="BJ173" s="5">
        <v>9881</v>
      </c>
      <c r="BK173" s="5">
        <v>1</v>
      </c>
      <c r="BL173" s="5">
        <v>0</v>
      </c>
      <c r="BM173" s="5">
        <v>0</v>
      </c>
      <c r="BN173" s="5">
        <v>4494</v>
      </c>
      <c r="BO173" s="5">
        <v>2043.9259999999999</v>
      </c>
      <c r="BP173" s="5">
        <v>0.4548123</v>
      </c>
      <c r="BQ173" s="5">
        <v>344.30799999999999</v>
      </c>
      <c r="BR173" s="5">
        <v>3342.056</v>
      </c>
      <c r="BS173" s="5">
        <v>-11.73161</v>
      </c>
      <c r="BT173" s="5">
        <v>1272.1300000000001</v>
      </c>
      <c r="BU173" s="5">
        <v>2860.5859999999998</v>
      </c>
      <c r="BV173" s="5">
        <v>0.15684629999999999</v>
      </c>
      <c r="BW173" s="5">
        <v>62998</v>
      </c>
      <c r="BX173" s="5">
        <v>950.53579999999999</v>
      </c>
      <c r="BY173" s="5">
        <v>1.7864410000000001E-2</v>
      </c>
      <c r="BZ173" s="5">
        <v>280</v>
      </c>
      <c r="CA173" s="5">
        <v>323</v>
      </c>
      <c r="CB173" s="5">
        <v>9694</v>
      </c>
      <c r="CC173" s="5">
        <v>0.98107480000000002</v>
      </c>
      <c r="CD173" s="5">
        <v>378</v>
      </c>
      <c r="CE173" s="5">
        <v>0</v>
      </c>
      <c r="CF173" s="5">
        <v>81.562700000000007</v>
      </c>
      <c r="CG173" s="5">
        <v>21.685669999999998</v>
      </c>
      <c r="CH173" s="5">
        <v>81.562700000000007</v>
      </c>
      <c r="CI173" s="5">
        <v>21.685669999999998</v>
      </c>
      <c r="CJ173" s="5">
        <v>81.562700000000007</v>
      </c>
      <c r="CK173" s="5">
        <v>21.685669999999998</v>
      </c>
      <c r="CL173" s="5">
        <v>347.21319999999997</v>
      </c>
      <c r="CM173" s="5">
        <v>82923.88</v>
      </c>
      <c r="CN173" s="5">
        <v>1130.386</v>
      </c>
      <c r="CO173" s="5">
        <v>187</v>
      </c>
      <c r="CP173" s="5">
        <v>1.8925210000000001E-2</v>
      </c>
      <c r="CQ173" s="5">
        <v>112356300</v>
      </c>
      <c r="CR173" s="5">
        <v>1.1507890000000001</v>
      </c>
      <c r="CS173" s="6" t="s">
        <v>305</v>
      </c>
      <c r="CT173" s="6">
        <v>15191</v>
      </c>
      <c r="CU173" s="6">
        <v>169372500</v>
      </c>
      <c r="CV173" s="6">
        <v>42830190</v>
      </c>
      <c r="CW173" s="6">
        <v>0.7339561</v>
      </c>
      <c r="CX173" s="6">
        <v>0.18559970000000001</v>
      </c>
      <c r="CY173" s="6">
        <v>3.9545119999999998</v>
      </c>
      <c r="CZ173" s="6">
        <v>4653</v>
      </c>
      <c r="DA173" s="6">
        <v>0.30629980000000001</v>
      </c>
      <c r="DB173" s="6">
        <v>10538</v>
      </c>
      <c r="DC173" s="6">
        <v>0.69370019999999999</v>
      </c>
      <c r="DD173" s="6">
        <v>3550</v>
      </c>
      <c r="DE173" s="6">
        <v>829.60299999999995</v>
      </c>
      <c r="DF173" s="6">
        <v>0.23369100000000001</v>
      </c>
      <c r="DG173" s="6">
        <v>422.23809999999997</v>
      </c>
      <c r="DH173" s="6">
        <v>13449.52</v>
      </c>
      <c r="DI173" s="6">
        <v>-1.6863140000000001</v>
      </c>
      <c r="DJ173" s="6">
        <v>1022.862</v>
      </c>
      <c r="DK173" s="6">
        <v>2835.45</v>
      </c>
      <c r="DL173" s="6">
        <v>0.2195771</v>
      </c>
      <c r="DM173" s="6">
        <v>69183</v>
      </c>
      <c r="DN173" s="6">
        <v>1084.3969999999999</v>
      </c>
      <c r="DO173" s="6">
        <v>0.35560649999999999</v>
      </c>
      <c r="DP173" s="6">
        <v>326</v>
      </c>
      <c r="DQ173" s="6">
        <v>399</v>
      </c>
      <c r="DR173" s="6">
        <v>15153</v>
      </c>
      <c r="DS173" s="6">
        <v>0.99749849999999995</v>
      </c>
      <c r="DT173" s="6">
        <v>138</v>
      </c>
      <c r="DU173" s="6">
        <v>260</v>
      </c>
      <c r="DV173" s="6">
        <v>86.275229999999993</v>
      </c>
      <c r="DW173" s="6">
        <v>19.200040000000001</v>
      </c>
      <c r="DX173" s="6">
        <v>86.275229999999993</v>
      </c>
      <c r="DY173" s="6">
        <v>19.200040000000001</v>
      </c>
      <c r="DZ173" s="6">
        <v>86.275229999999993</v>
      </c>
      <c r="EA173" s="6">
        <v>19.200040000000001</v>
      </c>
      <c r="EB173" s="6">
        <v>429.47399999999999</v>
      </c>
      <c r="EC173" s="6">
        <v>86165.16</v>
      </c>
      <c r="ED173" s="6">
        <v>11907.69</v>
      </c>
      <c r="EE173" s="6">
        <v>38</v>
      </c>
      <c r="EF173" s="6">
        <v>2.5014809999999998E-3</v>
      </c>
      <c r="EG173" s="6">
        <v>212202700</v>
      </c>
      <c r="EH173" s="6">
        <v>0.91955580000000003</v>
      </c>
      <c r="EI173" s="8" t="s">
        <v>306</v>
      </c>
      <c r="EJ173" s="8">
        <v>14797</v>
      </c>
      <c r="EK173" s="8">
        <v>124702800</v>
      </c>
      <c r="EL173" s="8">
        <v>54270760</v>
      </c>
      <c r="EM173" s="8">
        <v>0.56954590000000005</v>
      </c>
      <c r="EN173" s="8">
        <v>0.2478669</v>
      </c>
      <c r="EO173" s="8">
        <v>2.2977889999999999</v>
      </c>
      <c r="EP173" s="8">
        <v>4264</v>
      </c>
      <c r="EQ173" s="8">
        <v>0.28816649999999999</v>
      </c>
      <c r="ER173" s="8">
        <v>10533</v>
      </c>
      <c r="ES173" s="8">
        <v>0.71183350000000001</v>
      </c>
      <c r="ET173" s="8">
        <v>3595</v>
      </c>
      <c r="EU173" s="8">
        <v>873.42200000000003</v>
      </c>
      <c r="EV173" s="8">
        <v>0.2429547</v>
      </c>
      <c r="EW173" s="8">
        <v>401.67770000000002</v>
      </c>
      <c r="EX173" s="8">
        <v>7934.2969999999996</v>
      </c>
      <c r="EY173" s="8">
        <v>0.45986500000000002</v>
      </c>
      <c r="EZ173" s="8">
        <v>1033.444</v>
      </c>
      <c r="FA173" s="8">
        <v>2836.1190000000001</v>
      </c>
      <c r="FB173" s="8">
        <v>0.21505389999999999</v>
      </c>
      <c r="FC173" s="8">
        <v>68806</v>
      </c>
      <c r="FD173" s="8">
        <v>1041.6389999999999</v>
      </c>
      <c r="FE173" s="8">
        <v>0.15486829999999999</v>
      </c>
      <c r="FF173" s="8">
        <v>322</v>
      </c>
      <c r="FG173" s="8">
        <v>369</v>
      </c>
      <c r="FH173" s="8">
        <v>14727</v>
      </c>
      <c r="FI173" s="8">
        <v>0.99526930000000002</v>
      </c>
      <c r="FJ173" s="8">
        <v>109</v>
      </c>
      <c r="FK173" s="8">
        <v>259</v>
      </c>
      <c r="FL173" s="8">
        <v>86.76455</v>
      </c>
      <c r="FM173" s="8">
        <v>20.79646</v>
      </c>
      <c r="FN173" s="8">
        <v>86.76455</v>
      </c>
      <c r="FO173" s="8">
        <v>20.79646</v>
      </c>
      <c r="FP173" s="8">
        <v>86.76455</v>
      </c>
      <c r="FQ173" s="8">
        <v>20.79646</v>
      </c>
      <c r="FR173" s="8">
        <v>404.99619999999999</v>
      </c>
      <c r="FS173" s="8">
        <v>84437.73</v>
      </c>
      <c r="FT173" s="8">
        <v>4254.4480000000003</v>
      </c>
      <c r="FU173" s="8">
        <v>70</v>
      </c>
      <c r="FV173" s="8">
        <v>4.7306889999999997E-3</v>
      </c>
      <c r="FW173" s="8">
        <v>178973500</v>
      </c>
      <c r="FX173" s="8">
        <v>0.81741280000000005</v>
      </c>
      <c r="FY173" s="10" t="s">
        <v>307</v>
      </c>
      <c r="FZ173" s="10">
        <v>6670</v>
      </c>
      <c r="GA173" s="10">
        <v>14278870</v>
      </c>
      <c r="GB173" s="10">
        <v>5545870</v>
      </c>
      <c r="GC173" s="10">
        <v>0.3209535</v>
      </c>
      <c r="GD173" s="10">
        <v>0.1246574</v>
      </c>
      <c r="GE173" s="10">
        <v>2.5746850000000001</v>
      </c>
      <c r="GF173" s="10">
        <v>6670</v>
      </c>
      <c r="GG173" s="10">
        <v>1</v>
      </c>
      <c r="GH173" s="10">
        <v>0</v>
      </c>
      <c r="GI173" s="10">
        <v>0</v>
      </c>
      <c r="GJ173" s="10">
        <v>1732</v>
      </c>
      <c r="GK173" s="10">
        <v>449.74869999999999</v>
      </c>
      <c r="GL173" s="10">
        <v>0.25967020000000002</v>
      </c>
      <c r="GM173" s="10">
        <v>181.2209</v>
      </c>
      <c r="GN173" s="10">
        <v>2759.3809999999999</v>
      </c>
      <c r="GO173" s="10">
        <v>2.8068789999999999</v>
      </c>
      <c r="GP173" s="10">
        <v>1325.0229999999999</v>
      </c>
      <c r="GQ173" s="10">
        <v>2508.3690000000001</v>
      </c>
      <c r="GR173" s="10">
        <v>0.38221309999999997</v>
      </c>
      <c r="GS173" s="10">
        <v>17451</v>
      </c>
      <c r="GT173" s="10">
        <v>496.53559999999999</v>
      </c>
      <c r="GU173" s="10">
        <v>0.19404920000000001</v>
      </c>
      <c r="GV173" s="10">
        <v>172</v>
      </c>
      <c r="GW173" s="10">
        <v>133</v>
      </c>
      <c r="GX173" s="10">
        <v>6647</v>
      </c>
      <c r="GY173" s="10">
        <v>0.99655179999999999</v>
      </c>
      <c r="GZ173" s="10">
        <v>192</v>
      </c>
      <c r="HA173" s="10">
        <v>0</v>
      </c>
      <c r="HB173" s="10">
        <v>90.514690000000002</v>
      </c>
      <c r="HC173" s="10">
        <v>17.270009999999999</v>
      </c>
      <c r="HD173" s="10">
        <v>90.514690000000002</v>
      </c>
      <c r="HE173" s="10">
        <v>17.270009999999999</v>
      </c>
      <c r="HF173" s="10">
        <v>90.514690000000002</v>
      </c>
      <c r="HG173" s="10">
        <v>17.270009999999999</v>
      </c>
      <c r="HH173" s="10">
        <v>182.3297</v>
      </c>
      <c r="HI173" s="10">
        <v>22479.02</v>
      </c>
      <c r="HJ173" s="10">
        <v>1141.557</v>
      </c>
      <c r="HK173" s="10">
        <v>23</v>
      </c>
      <c r="HL173" s="10">
        <v>3.4482760000000001E-3</v>
      </c>
      <c r="HM173" s="10">
        <v>19824740</v>
      </c>
      <c r="HN173" s="10">
        <v>0.44561089999999998</v>
      </c>
      <c r="HO173" s="12" t="s">
        <v>308</v>
      </c>
      <c r="HP173" s="12">
        <v>6315</v>
      </c>
      <c r="HQ173" s="12">
        <v>13958260</v>
      </c>
      <c r="HR173" s="12">
        <v>4052227</v>
      </c>
      <c r="HS173" s="12">
        <v>0.35001330000000003</v>
      </c>
      <c r="HT173" s="12">
        <v>0.10161249999999999</v>
      </c>
      <c r="HU173" s="12">
        <v>3.4445899999999998</v>
      </c>
      <c r="HV173" s="12">
        <v>6315</v>
      </c>
      <c r="HW173" s="12">
        <v>1</v>
      </c>
      <c r="HX173" s="12">
        <v>0</v>
      </c>
      <c r="HY173" s="12">
        <v>0</v>
      </c>
      <c r="HZ173" s="12">
        <v>1474</v>
      </c>
      <c r="IA173" s="12">
        <v>344.05</v>
      </c>
      <c r="IB173" s="12">
        <v>0.23341249999999999</v>
      </c>
      <c r="IC173" s="12">
        <v>186.6789</v>
      </c>
      <c r="ID173" s="12">
        <v>3741.0279999999998</v>
      </c>
      <c r="IE173" s="12">
        <v>-1.9888790000000001</v>
      </c>
      <c r="IF173" s="12">
        <v>1323.511</v>
      </c>
      <c r="IG173" s="12">
        <v>2513.0720000000001</v>
      </c>
      <c r="IH173" s="12">
        <v>0.40879080000000001</v>
      </c>
      <c r="II173" s="12">
        <v>15448</v>
      </c>
      <c r="IJ173" s="12">
        <v>482.57569999999998</v>
      </c>
      <c r="IK173" s="12">
        <v>0.30251620000000001</v>
      </c>
      <c r="IL173" s="12">
        <v>154</v>
      </c>
      <c r="IM173" s="12">
        <v>153</v>
      </c>
      <c r="IN173" s="12">
        <v>6293</v>
      </c>
      <c r="IO173" s="12">
        <v>0.99651619999999996</v>
      </c>
      <c r="IP173" s="12">
        <v>194</v>
      </c>
      <c r="IQ173" s="12">
        <v>0</v>
      </c>
      <c r="IR173" s="12">
        <v>90.394940000000005</v>
      </c>
      <c r="IS173" s="12">
        <v>16.951080000000001</v>
      </c>
      <c r="IT173" s="12">
        <v>90.394940000000005</v>
      </c>
      <c r="IU173" s="12">
        <v>16.951080000000001</v>
      </c>
      <c r="IV173" s="12">
        <v>90.394940000000005</v>
      </c>
      <c r="IW173" s="12">
        <v>16.951080000000001</v>
      </c>
      <c r="IX173" s="12">
        <v>186.67910000000001</v>
      </c>
      <c r="IY173" s="12">
        <v>20130.740000000002</v>
      </c>
      <c r="IZ173" s="12">
        <v>2216.1979999999999</v>
      </c>
      <c r="JA173" s="12">
        <v>22</v>
      </c>
      <c r="JB173" s="12">
        <v>3.4837689999999998E-3</v>
      </c>
      <c r="JC173" s="12">
        <v>18010490</v>
      </c>
      <c r="JD173" s="12">
        <v>0.45162580000000002</v>
      </c>
      <c r="JE173" s="13" t="s">
        <v>309</v>
      </c>
      <c r="JF173" s="13">
        <v>14274</v>
      </c>
      <c r="JG173" s="13">
        <v>84880150</v>
      </c>
      <c r="JH173" s="13">
        <v>24843040</v>
      </c>
      <c r="JI173" s="13">
        <v>0.41659570000000001</v>
      </c>
      <c r="JJ173" s="13">
        <v>0.12193080000000001</v>
      </c>
      <c r="JK173" s="13">
        <v>3.4166569999999998</v>
      </c>
      <c r="JL173" s="13">
        <v>2743</v>
      </c>
      <c r="JM173" s="13">
        <v>527.11569999999995</v>
      </c>
      <c r="JN173" s="13">
        <v>0.19216759999999999</v>
      </c>
      <c r="JO173" s="13">
        <v>501.13470000000001</v>
      </c>
      <c r="JP173" s="13">
        <v>6009.43</v>
      </c>
      <c r="JQ173" s="13">
        <v>0.30335020000000001</v>
      </c>
      <c r="JR173" s="13">
        <v>1638.078</v>
      </c>
      <c r="JS173" s="13">
        <v>1213.2929999999999</v>
      </c>
      <c r="JT173" s="13">
        <v>0.17669560000000001</v>
      </c>
      <c r="JU173" s="13">
        <v>80783</v>
      </c>
      <c r="JV173" s="13">
        <v>1247.748</v>
      </c>
      <c r="JW173" s="13">
        <v>0.29939369999999998</v>
      </c>
      <c r="JX173" s="13">
        <v>483</v>
      </c>
      <c r="JY173" s="13">
        <v>199</v>
      </c>
      <c r="JZ173" s="13">
        <v>14028</v>
      </c>
      <c r="KA173" s="13">
        <v>0.98276589999999997</v>
      </c>
      <c r="KB173" s="13">
        <v>364.34739999999999</v>
      </c>
      <c r="KC173" s="13">
        <v>92.599620000000002</v>
      </c>
      <c r="KD173" s="13">
        <v>19.97261</v>
      </c>
      <c r="KE173" s="13">
        <v>92.599620000000002</v>
      </c>
      <c r="KF173" s="13">
        <v>19.97261</v>
      </c>
      <c r="KG173" s="13">
        <v>92.599620000000002</v>
      </c>
      <c r="KH173" s="13">
        <v>19.97261</v>
      </c>
      <c r="KI173" s="13">
        <v>501.38749999999999</v>
      </c>
      <c r="KJ173" s="13">
        <v>95436</v>
      </c>
      <c r="KK173" s="13">
        <v>2530.002</v>
      </c>
      <c r="KL173" s="13">
        <v>246</v>
      </c>
      <c r="KM173" s="13">
        <v>1.723413E-2</v>
      </c>
      <c r="KN173" s="13">
        <v>109723200</v>
      </c>
      <c r="KO173" s="13">
        <v>0.53852650000000002</v>
      </c>
    </row>
    <row r="174" spans="1:301" x14ac:dyDescent="0.75">
      <c r="A174">
        <v>176</v>
      </c>
      <c r="B174" t="s">
        <v>342</v>
      </c>
      <c r="C174" t="s">
        <v>311</v>
      </c>
      <c r="D174" t="s">
        <v>319</v>
      </c>
      <c r="E174" t="s">
        <v>321</v>
      </c>
      <c r="F174">
        <v>2</v>
      </c>
      <c r="G174" t="s">
        <v>302</v>
      </c>
      <c r="H174">
        <v>2</v>
      </c>
      <c r="I174">
        <v>8</v>
      </c>
      <c r="J174" s="1">
        <v>43965.438032407408</v>
      </c>
      <c r="K174" s="2">
        <f t="shared" si="4"/>
        <v>16</v>
      </c>
      <c r="L174" s="2">
        <f t="shared" si="5"/>
        <v>61739</v>
      </c>
      <c r="M174" s="3" t="s">
        <v>303</v>
      </c>
      <c r="N174" s="3">
        <v>7066</v>
      </c>
      <c r="O174" s="3">
        <v>60775510</v>
      </c>
      <c r="P174" s="3">
        <v>27252750</v>
      </c>
      <c r="Q174" s="3">
        <v>1.2172540000000001</v>
      </c>
      <c r="R174" s="3">
        <v>0.54583700000000002</v>
      </c>
      <c r="S174" s="3">
        <v>2.2300689999999999</v>
      </c>
      <c r="T174" s="3">
        <v>7066</v>
      </c>
      <c r="U174" s="3">
        <v>1</v>
      </c>
      <c r="V174" s="3">
        <v>0</v>
      </c>
      <c r="W174" s="3">
        <v>0</v>
      </c>
      <c r="X174" s="3">
        <v>3839</v>
      </c>
      <c r="Y174" s="3">
        <v>2085.752</v>
      </c>
      <c r="Z174" s="3">
        <v>0.54330599999999996</v>
      </c>
      <c r="AA174" s="3">
        <v>381.34500000000003</v>
      </c>
      <c r="AB174" s="3">
        <v>7946.0389999999998</v>
      </c>
      <c r="AC174" s="3">
        <v>0.54043680000000005</v>
      </c>
      <c r="AD174" s="3">
        <v>1175.527</v>
      </c>
      <c r="AE174" s="3">
        <v>2834.261</v>
      </c>
      <c r="AF174" s="3">
        <v>9.8523399999999997E-2</v>
      </c>
      <c r="AG174" s="3">
        <v>71719</v>
      </c>
      <c r="AH174" s="3">
        <v>1014.5069999999999</v>
      </c>
      <c r="AI174" s="3">
        <v>0.1450225</v>
      </c>
      <c r="AJ174" s="3">
        <v>308</v>
      </c>
      <c r="AK174" s="3">
        <v>381</v>
      </c>
      <c r="AL174" s="3">
        <v>6961</v>
      </c>
      <c r="AM174" s="3">
        <v>0.98514009999999996</v>
      </c>
      <c r="AN174" s="3">
        <v>434</v>
      </c>
      <c r="AO174" s="3">
        <v>0</v>
      </c>
      <c r="AP174" s="3">
        <v>79.718509999999995</v>
      </c>
      <c r="AQ174" s="3">
        <v>23.041720000000002</v>
      </c>
      <c r="AR174" s="3">
        <v>79.718509999999995</v>
      </c>
      <c r="AS174" s="3">
        <v>23.041720000000002</v>
      </c>
      <c r="AT174" s="3">
        <v>79.718509999999995</v>
      </c>
      <c r="AU174" s="3">
        <v>23.041720000000002</v>
      </c>
      <c r="AV174" s="3">
        <v>381.41320000000002</v>
      </c>
      <c r="AW174" s="3">
        <v>88179.08</v>
      </c>
      <c r="AX174" s="3">
        <v>8935.6820000000007</v>
      </c>
      <c r="AY174" s="3">
        <v>105</v>
      </c>
      <c r="AZ174" s="3">
        <v>1.4859890000000001E-2</v>
      </c>
      <c r="BA174" s="3">
        <v>88028260</v>
      </c>
      <c r="BB174" s="3">
        <v>1.763091</v>
      </c>
      <c r="BC174" s="5" t="s">
        <v>304</v>
      </c>
      <c r="BD174" s="5">
        <v>7650</v>
      </c>
      <c r="BE174" s="5">
        <v>74014490</v>
      </c>
      <c r="BF174" s="5">
        <v>25433780</v>
      </c>
      <c r="BG174" s="5">
        <v>1.264718</v>
      </c>
      <c r="BH174" s="5">
        <v>0.43459829999999999</v>
      </c>
      <c r="BI174" s="5">
        <v>2.9100860000000002</v>
      </c>
      <c r="BJ174" s="5">
        <v>7650</v>
      </c>
      <c r="BK174" s="5">
        <v>1</v>
      </c>
      <c r="BL174" s="5">
        <v>0</v>
      </c>
      <c r="BM174" s="5">
        <v>0</v>
      </c>
      <c r="BN174" s="5">
        <v>4257</v>
      </c>
      <c r="BO174" s="5">
        <v>2368.895</v>
      </c>
      <c r="BP174" s="5">
        <v>0.55647060000000004</v>
      </c>
      <c r="BQ174" s="5">
        <v>384.0326</v>
      </c>
      <c r="BR174" s="5">
        <v>11552.71</v>
      </c>
      <c r="BS174" s="5">
        <v>0.52333689999999999</v>
      </c>
      <c r="BT174" s="5">
        <v>1191.6980000000001</v>
      </c>
      <c r="BU174" s="5">
        <v>2827.4279999999999</v>
      </c>
      <c r="BV174" s="5">
        <v>9.9251400000000004E-2</v>
      </c>
      <c r="BW174" s="5">
        <v>77077</v>
      </c>
      <c r="BX174" s="5">
        <v>1037.1079999999999</v>
      </c>
      <c r="BY174" s="5">
        <v>0.2386345</v>
      </c>
      <c r="BZ174" s="5">
        <v>307</v>
      </c>
      <c r="CA174" s="5">
        <v>385</v>
      </c>
      <c r="CB174" s="5">
        <v>7471</v>
      </c>
      <c r="CC174" s="5">
        <v>0.97660130000000001</v>
      </c>
      <c r="CD174" s="5">
        <v>435</v>
      </c>
      <c r="CE174" s="5">
        <v>0</v>
      </c>
      <c r="CF174" s="5">
        <v>79.514110000000002</v>
      </c>
      <c r="CG174" s="5">
        <v>24.790870000000002</v>
      </c>
      <c r="CH174" s="5">
        <v>79.514110000000002</v>
      </c>
      <c r="CI174" s="5">
        <v>24.790870000000002</v>
      </c>
      <c r="CJ174" s="5">
        <v>79.514110000000002</v>
      </c>
      <c r="CK174" s="5">
        <v>24.790870000000002</v>
      </c>
      <c r="CL174" s="5">
        <v>384.37869999999998</v>
      </c>
      <c r="CM174" s="5">
        <v>99575.86</v>
      </c>
      <c r="CN174" s="5">
        <v>17446.41</v>
      </c>
      <c r="CO174" s="5">
        <v>179</v>
      </c>
      <c r="CP174" s="5">
        <v>2.339869E-2</v>
      </c>
      <c r="CQ174" s="5">
        <v>99448260</v>
      </c>
      <c r="CR174" s="5">
        <v>1.699317</v>
      </c>
      <c r="CS174" s="6" t="s">
        <v>305</v>
      </c>
      <c r="CT174" s="6">
        <v>13197</v>
      </c>
      <c r="CU174" s="6">
        <v>123390200</v>
      </c>
      <c r="CV174" s="6">
        <v>25856420</v>
      </c>
      <c r="CW174" s="6">
        <v>0.70848449999999996</v>
      </c>
      <c r="CX174" s="6">
        <v>0.14846290000000001</v>
      </c>
      <c r="CY174" s="6">
        <v>4.7721299999999998</v>
      </c>
      <c r="CZ174" s="6">
        <v>5283</v>
      </c>
      <c r="DA174" s="6">
        <v>0.40031830000000002</v>
      </c>
      <c r="DB174" s="6">
        <v>7914</v>
      </c>
      <c r="DC174" s="6">
        <v>0.59968169999999998</v>
      </c>
      <c r="DD174" s="6">
        <v>3501</v>
      </c>
      <c r="DE174" s="6">
        <v>928.77179999999998</v>
      </c>
      <c r="DF174" s="6">
        <v>0.26528760000000001</v>
      </c>
      <c r="DG174" s="6">
        <v>390.08330000000001</v>
      </c>
      <c r="DH174" s="6">
        <v>832.69560000000001</v>
      </c>
      <c r="DI174" s="6">
        <v>0.75238260000000001</v>
      </c>
      <c r="DJ174" s="6">
        <v>943.74480000000005</v>
      </c>
      <c r="DK174" s="6">
        <v>2816.107</v>
      </c>
      <c r="DL174" s="6">
        <v>0.23074500000000001</v>
      </c>
      <c r="DM174" s="6">
        <v>57193</v>
      </c>
      <c r="DN174" s="6">
        <v>975.25379999999996</v>
      </c>
      <c r="DO174" s="6">
        <v>0.42707200000000001</v>
      </c>
      <c r="DP174" s="6">
        <v>261</v>
      </c>
      <c r="DQ174" s="6">
        <v>383</v>
      </c>
      <c r="DR174" s="6">
        <v>13179</v>
      </c>
      <c r="DS174" s="6">
        <v>0.99863610000000003</v>
      </c>
      <c r="DT174" s="6">
        <v>135</v>
      </c>
      <c r="DU174" s="6">
        <v>247</v>
      </c>
      <c r="DV174" s="6">
        <v>87.365080000000006</v>
      </c>
      <c r="DW174" s="6">
        <v>18.311920000000001</v>
      </c>
      <c r="DX174" s="6">
        <v>87.365080000000006</v>
      </c>
      <c r="DY174" s="6">
        <v>18.311920000000001</v>
      </c>
      <c r="DZ174" s="6">
        <v>87.365080000000006</v>
      </c>
      <c r="EA174" s="6">
        <v>18.311920000000001</v>
      </c>
      <c r="EB174" s="6">
        <v>391.10149999999999</v>
      </c>
      <c r="EC174" s="6">
        <v>73258.850000000006</v>
      </c>
      <c r="ED174" s="6">
        <v>52.540869999999998</v>
      </c>
      <c r="EE174" s="6">
        <v>18</v>
      </c>
      <c r="EF174" s="6">
        <v>1.363946E-3</v>
      </c>
      <c r="EG174" s="6">
        <v>149246700</v>
      </c>
      <c r="EH174" s="6">
        <v>0.85694749999999997</v>
      </c>
      <c r="EI174" s="8" t="s">
        <v>306</v>
      </c>
      <c r="EJ174" s="8">
        <v>10630</v>
      </c>
      <c r="EK174" s="8">
        <v>76611300</v>
      </c>
      <c r="EL174" s="8">
        <v>46296350</v>
      </c>
      <c r="EM174" s="8">
        <v>0.67799469999999995</v>
      </c>
      <c r="EN174" s="8">
        <v>0.40971350000000001</v>
      </c>
      <c r="EO174" s="8">
        <v>1.6548020000000001</v>
      </c>
      <c r="EP174" s="8">
        <v>6236</v>
      </c>
      <c r="EQ174" s="8">
        <v>0.58664159999999999</v>
      </c>
      <c r="ER174" s="8">
        <v>4394</v>
      </c>
      <c r="ES174" s="8">
        <v>0.41335840000000001</v>
      </c>
      <c r="ET174" s="8">
        <v>2964</v>
      </c>
      <c r="EU174" s="8">
        <v>826.46249999999998</v>
      </c>
      <c r="EV174" s="8">
        <v>0.27883350000000001</v>
      </c>
      <c r="EW174" s="8">
        <v>382.57679999999999</v>
      </c>
      <c r="EX174" s="8">
        <v>3722.5219999999999</v>
      </c>
      <c r="EY174" s="8">
        <v>2.1839219999999999</v>
      </c>
      <c r="EZ174" s="8">
        <v>946.8175</v>
      </c>
      <c r="FA174" s="8">
        <v>2789.0790000000002</v>
      </c>
      <c r="FB174" s="8">
        <v>0.15652150000000001</v>
      </c>
      <c r="FC174" s="8">
        <v>67914</v>
      </c>
      <c r="FD174" s="8">
        <v>1020.575</v>
      </c>
      <c r="FE174" s="8">
        <v>6.0835309999999997E-2</v>
      </c>
      <c r="FF174" s="8">
        <v>318</v>
      </c>
      <c r="FG174" s="8">
        <v>379</v>
      </c>
      <c r="FH174" s="8">
        <v>10602</v>
      </c>
      <c r="FI174" s="8">
        <v>0.99736599999999997</v>
      </c>
      <c r="FJ174" s="8">
        <v>138</v>
      </c>
      <c r="FK174" s="8">
        <v>240</v>
      </c>
      <c r="FL174" s="8">
        <v>85.319950000000006</v>
      </c>
      <c r="FM174" s="8">
        <v>17.937519999999999</v>
      </c>
      <c r="FN174" s="8">
        <v>85.319950000000006</v>
      </c>
      <c r="FO174" s="8">
        <v>17.937519999999999</v>
      </c>
      <c r="FP174" s="8">
        <v>85.319950000000006</v>
      </c>
      <c r="FQ174" s="8">
        <v>17.937519999999999</v>
      </c>
      <c r="FR174" s="8">
        <v>383.71879999999999</v>
      </c>
      <c r="FS174" s="8">
        <v>86624.3</v>
      </c>
      <c r="FT174" s="8">
        <v>1303.5909999999999</v>
      </c>
      <c r="FU174" s="8">
        <v>28</v>
      </c>
      <c r="FV174" s="8">
        <v>2.6340550000000002E-3</v>
      </c>
      <c r="FW174" s="8">
        <v>122907700</v>
      </c>
      <c r="FX174" s="8">
        <v>1.0877079999999999</v>
      </c>
      <c r="FY174" s="10" t="s">
        <v>307</v>
      </c>
      <c r="FZ174" s="10">
        <v>5165</v>
      </c>
      <c r="GA174" s="10">
        <v>12298350</v>
      </c>
      <c r="GB174" s="10">
        <v>2285856</v>
      </c>
      <c r="GC174" s="10">
        <v>0.46100540000000001</v>
      </c>
      <c r="GD174" s="10">
        <v>8.568568E-2</v>
      </c>
      <c r="GE174" s="10">
        <v>5.3801920000000001</v>
      </c>
      <c r="GF174" s="10">
        <v>5165</v>
      </c>
      <c r="GG174" s="10">
        <v>1</v>
      </c>
      <c r="GH174" s="10">
        <v>0</v>
      </c>
      <c r="GI174" s="10">
        <v>0</v>
      </c>
      <c r="GJ174" s="10">
        <v>1736</v>
      </c>
      <c r="GK174" s="10">
        <v>583.48419999999999</v>
      </c>
      <c r="GL174" s="10">
        <v>0.33610839999999997</v>
      </c>
      <c r="GM174" s="10">
        <v>190.3733</v>
      </c>
      <c r="GN174" s="10">
        <v>5036.0860000000002</v>
      </c>
      <c r="GO174" s="10">
        <v>0.46019959999999999</v>
      </c>
      <c r="GP174" s="10">
        <v>1289.9770000000001</v>
      </c>
      <c r="GQ174" s="10">
        <v>2464.54</v>
      </c>
      <c r="GR174" s="10">
        <v>0.35229519999999998</v>
      </c>
      <c r="GS174" s="10">
        <v>14661</v>
      </c>
      <c r="GT174" s="10">
        <v>480.57580000000002</v>
      </c>
      <c r="GU174" s="10">
        <v>0.4713232</v>
      </c>
      <c r="GV174" s="10">
        <v>182</v>
      </c>
      <c r="GW174" s="10">
        <v>139</v>
      </c>
      <c r="GX174" s="10">
        <v>5128</v>
      </c>
      <c r="GY174" s="10">
        <v>0.99283639999999995</v>
      </c>
      <c r="GZ174" s="10">
        <v>228</v>
      </c>
      <c r="HA174" s="10">
        <v>0</v>
      </c>
      <c r="HB174" s="10">
        <v>92.580830000000006</v>
      </c>
      <c r="HC174" s="10">
        <v>17.932700000000001</v>
      </c>
      <c r="HD174" s="10">
        <v>92.580830000000006</v>
      </c>
      <c r="HE174" s="10">
        <v>17.932700000000001</v>
      </c>
      <c r="HF174" s="10">
        <v>92.580830000000006</v>
      </c>
      <c r="HG174" s="10">
        <v>17.932700000000001</v>
      </c>
      <c r="HH174" s="10">
        <v>190.37350000000001</v>
      </c>
      <c r="HI174" s="10">
        <v>17591.3</v>
      </c>
      <c r="HJ174" s="10">
        <v>4910.3890000000001</v>
      </c>
      <c r="HK174" s="10">
        <v>37</v>
      </c>
      <c r="HL174" s="10">
        <v>7.1636010000000003E-3</v>
      </c>
      <c r="HM174" s="10">
        <v>14584200</v>
      </c>
      <c r="HN174" s="10">
        <v>0.54669109999999999</v>
      </c>
      <c r="HO174" s="12" t="s">
        <v>308</v>
      </c>
      <c r="HP174" s="12">
        <v>5195</v>
      </c>
      <c r="HQ174" s="12">
        <v>13233060</v>
      </c>
      <c r="HR174" s="12">
        <v>1188851</v>
      </c>
      <c r="HS174" s="12">
        <v>0.49033090000000001</v>
      </c>
      <c r="HT174" s="12">
        <v>4.4051069999999998E-2</v>
      </c>
      <c r="HU174" s="12">
        <v>11.13096</v>
      </c>
      <c r="HV174" s="12">
        <v>5195</v>
      </c>
      <c r="HW174" s="12">
        <v>1</v>
      </c>
      <c r="HX174" s="12">
        <v>0</v>
      </c>
      <c r="HY174" s="12">
        <v>0</v>
      </c>
      <c r="HZ174" s="12">
        <v>1228</v>
      </c>
      <c r="IA174" s="12">
        <v>290.27600000000001</v>
      </c>
      <c r="IB174" s="12">
        <v>0.23638110000000001</v>
      </c>
      <c r="IC174" s="12">
        <v>186.7619</v>
      </c>
      <c r="ID174" s="12">
        <v>1772.94</v>
      </c>
      <c r="IE174" s="12">
        <v>5.0080439999999999</v>
      </c>
      <c r="IF174" s="12">
        <v>1308.6849999999999</v>
      </c>
      <c r="IG174" s="12">
        <v>2458.8319999999999</v>
      </c>
      <c r="IH174" s="12">
        <v>0.41516819999999999</v>
      </c>
      <c r="II174" s="12">
        <v>12513</v>
      </c>
      <c r="IJ174" s="12">
        <v>462.65179999999998</v>
      </c>
      <c r="IK174" s="12">
        <v>0.69744649999999997</v>
      </c>
      <c r="IL174" s="12">
        <v>140</v>
      </c>
      <c r="IM174" s="12">
        <v>167</v>
      </c>
      <c r="IN174" s="12">
        <v>5149</v>
      </c>
      <c r="IO174" s="12">
        <v>0.99114530000000001</v>
      </c>
      <c r="IP174" s="12">
        <v>256</v>
      </c>
      <c r="IQ174" s="12">
        <v>0</v>
      </c>
      <c r="IR174" s="12">
        <v>90.747249999999994</v>
      </c>
      <c r="IS174" s="12">
        <v>20.92728</v>
      </c>
      <c r="IT174" s="12">
        <v>90.747249999999994</v>
      </c>
      <c r="IU174" s="12">
        <v>20.92728</v>
      </c>
      <c r="IV174" s="12">
        <v>90.747249999999994</v>
      </c>
      <c r="IW174" s="12">
        <v>20.92728</v>
      </c>
      <c r="IX174" s="12">
        <v>186.7621</v>
      </c>
      <c r="IY174" s="12">
        <v>14251.73</v>
      </c>
      <c r="IZ174" s="12">
        <v>605.06590000000006</v>
      </c>
      <c r="JA174" s="12">
        <v>46</v>
      </c>
      <c r="JB174" s="12">
        <v>8.8546679999999996E-3</v>
      </c>
      <c r="JC174" s="12">
        <v>14421910</v>
      </c>
      <c r="JD174" s="12">
        <v>0.53438200000000002</v>
      </c>
      <c r="JE174" s="13" t="s">
        <v>309</v>
      </c>
      <c r="JF174" s="13">
        <v>12836</v>
      </c>
      <c r="JG174" s="13">
        <v>73043900</v>
      </c>
      <c r="JH174" s="13">
        <v>7991304</v>
      </c>
      <c r="JI174" s="13">
        <v>0.44332739999999998</v>
      </c>
      <c r="JJ174" s="13">
        <v>4.8501839999999997E-2</v>
      </c>
      <c r="JK174" s="13">
        <v>9.1404239999999994</v>
      </c>
      <c r="JL174" s="13">
        <v>2581</v>
      </c>
      <c r="JM174" s="13">
        <v>518.97490000000005</v>
      </c>
      <c r="JN174" s="13">
        <v>0.20107510000000001</v>
      </c>
      <c r="JO174" s="13">
        <v>541.36130000000003</v>
      </c>
      <c r="JP174" s="13">
        <v>4785.9750000000004</v>
      </c>
      <c r="JQ174" s="13">
        <v>9.1727369999999997</v>
      </c>
      <c r="JR174" s="13">
        <v>1569.7940000000001</v>
      </c>
      <c r="JS174" s="13">
        <v>1201.3510000000001</v>
      </c>
      <c r="JT174" s="13">
        <v>0.20738010000000001</v>
      </c>
      <c r="JU174" s="13">
        <v>61896</v>
      </c>
      <c r="JV174" s="13">
        <v>1250.191</v>
      </c>
      <c r="JW174" s="13">
        <v>0.64443899999999998</v>
      </c>
      <c r="JX174" s="13">
        <v>537</v>
      </c>
      <c r="JY174" s="13">
        <v>132</v>
      </c>
      <c r="JZ174" s="13">
        <v>12620</v>
      </c>
      <c r="KA174" s="13">
        <v>0.98317239999999995</v>
      </c>
      <c r="KB174" s="13">
        <v>364.12360000000001</v>
      </c>
      <c r="KC174" s="13">
        <v>97.69905</v>
      </c>
      <c r="KD174" s="13">
        <v>20.080629999999999</v>
      </c>
      <c r="KE174" s="13">
        <v>97.69905</v>
      </c>
      <c r="KF174" s="13">
        <v>20.080629999999999</v>
      </c>
      <c r="KG174" s="13">
        <v>97.69905</v>
      </c>
      <c r="KH174" s="13">
        <v>20.080629999999999</v>
      </c>
      <c r="KI174" s="13">
        <v>542.61320000000001</v>
      </c>
      <c r="KJ174" s="13">
        <v>67856.63</v>
      </c>
      <c r="KK174" s="13">
        <v>1784.4780000000001</v>
      </c>
      <c r="KL174" s="13">
        <v>216</v>
      </c>
      <c r="KM174" s="13">
        <v>1.6827669999999999E-2</v>
      </c>
      <c r="KN174" s="13">
        <v>81035210</v>
      </c>
      <c r="KO174" s="13">
        <v>0.49182920000000002</v>
      </c>
    </row>
    <row r="175" spans="1:301" x14ac:dyDescent="0.75">
      <c r="A175">
        <v>177</v>
      </c>
      <c r="B175" t="s">
        <v>341</v>
      </c>
      <c r="C175" t="s">
        <v>311</v>
      </c>
      <c r="D175" t="s">
        <v>315</v>
      </c>
      <c r="E175" t="s">
        <v>316</v>
      </c>
      <c r="F175">
        <v>2</v>
      </c>
      <c r="G175" t="s">
        <v>302</v>
      </c>
      <c r="H175">
        <v>2</v>
      </c>
      <c r="I175">
        <v>7</v>
      </c>
      <c r="J175" s="1">
        <v>43965.439386574071</v>
      </c>
      <c r="K175" s="2">
        <f t="shared" si="4"/>
        <v>16</v>
      </c>
      <c r="L175" s="2">
        <f t="shared" si="5"/>
        <v>66461</v>
      </c>
      <c r="M175" s="3" t="s">
        <v>303</v>
      </c>
      <c r="N175" s="3">
        <v>8207</v>
      </c>
      <c r="O175" s="3">
        <v>64781740</v>
      </c>
      <c r="P175" s="3">
        <v>12207050</v>
      </c>
      <c r="Q175" s="3">
        <v>0.96179769999999998</v>
      </c>
      <c r="R175" s="3">
        <v>0.1812349</v>
      </c>
      <c r="S175" s="3">
        <v>5.3069119999999996</v>
      </c>
      <c r="T175" s="3">
        <v>8207</v>
      </c>
      <c r="U175" s="3">
        <v>1</v>
      </c>
      <c r="V175" s="3">
        <v>0</v>
      </c>
      <c r="W175" s="3">
        <v>0</v>
      </c>
      <c r="X175" s="3">
        <v>4817</v>
      </c>
      <c r="Y175" s="3">
        <v>2827.28</v>
      </c>
      <c r="Z175" s="3">
        <v>0.58693799999999996</v>
      </c>
      <c r="AA175" s="3">
        <v>358.50380000000001</v>
      </c>
      <c r="AB175" s="3">
        <v>6444.1130000000003</v>
      </c>
      <c r="AC175" s="3">
        <v>-4.0516199999999998</v>
      </c>
      <c r="AD175" s="3">
        <v>1100.491</v>
      </c>
      <c r="AE175" s="3">
        <v>2931.02</v>
      </c>
      <c r="AF175" s="3">
        <v>0.1748104</v>
      </c>
      <c r="AG175" s="3">
        <v>46948</v>
      </c>
      <c r="AH175" s="3">
        <v>880.07650000000001</v>
      </c>
      <c r="AI175" s="3">
        <v>0.46633550000000001</v>
      </c>
      <c r="AJ175" s="3">
        <v>322</v>
      </c>
      <c r="AK175" s="3">
        <v>237</v>
      </c>
      <c r="AL175" s="3">
        <v>7908</v>
      </c>
      <c r="AM175" s="3">
        <v>0.96356770000000003</v>
      </c>
      <c r="AN175" s="3">
        <v>287</v>
      </c>
      <c r="AO175" s="3">
        <v>0</v>
      </c>
      <c r="AP175" s="3">
        <v>81.487390000000005</v>
      </c>
      <c r="AQ175" s="3">
        <v>25.161460000000002</v>
      </c>
      <c r="AR175" s="3">
        <v>81.487390000000005</v>
      </c>
      <c r="AS175" s="3">
        <v>25.161460000000002</v>
      </c>
      <c r="AT175" s="3">
        <v>81.487390000000005</v>
      </c>
      <c r="AU175" s="3">
        <v>25.161460000000002</v>
      </c>
      <c r="AV175" s="3">
        <v>358.50409999999999</v>
      </c>
      <c r="AW175" s="3">
        <v>66080.160000000003</v>
      </c>
      <c r="AX175" s="3">
        <v>5059.8980000000001</v>
      </c>
      <c r="AY175" s="3">
        <v>299</v>
      </c>
      <c r="AZ175" s="3">
        <v>3.6432310000000002E-2</v>
      </c>
      <c r="BA175" s="3">
        <v>76988780</v>
      </c>
      <c r="BB175" s="3">
        <v>1.143033</v>
      </c>
      <c r="BC175" s="5" t="s">
        <v>304</v>
      </c>
      <c r="BD175" s="5">
        <v>8268</v>
      </c>
      <c r="BE175" s="5">
        <v>50231780</v>
      </c>
      <c r="BF175" s="5">
        <v>12089120</v>
      </c>
      <c r="BG175" s="5">
        <v>0.73481430000000003</v>
      </c>
      <c r="BH175" s="5">
        <v>0.17684530000000001</v>
      </c>
      <c r="BI175" s="5">
        <v>4.155125</v>
      </c>
      <c r="BJ175" s="5">
        <v>8268</v>
      </c>
      <c r="BK175" s="5">
        <v>1</v>
      </c>
      <c r="BL175" s="5">
        <v>0</v>
      </c>
      <c r="BM175" s="5">
        <v>0</v>
      </c>
      <c r="BN175" s="5">
        <v>4337</v>
      </c>
      <c r="BO175" s="5">
        <v>2274.9839999999999</v>
      </c>
      <c r="BP175" s="5">
        <v>0.52455249999999998</v>
      </c>
      <c r="BQ175" s="5">
        <v>298.3974</v>
      </c>
      <c r="BR175" s="5">
        <v>5141.6670000000004</v>
      </c>
      <c r="BS175" s="5">
        <v>0.12585180000000001</v>
      </c>
      <c r="BT175" s="5">
        <v>1149.932</v>
      </c>
      <c r="BU175" s="5">
        <v>2918.8939999999998</v>
      </c>
      <c r="BV175" s="5">
        <v>0.1911853</v>
      </c>
      <c r="BW175" s="5">
        <v>43246</v>
      </c>
      <c r="BX175" s="5">
        <v>795.42529999999999</v>
      </c>
      <c r="BY175" s="5">
        <v>0.3745887</v>
      </c>
      <c r="BZ175" s="5">
        <v>241</v>
      </c>
      <c r="CA175" s="5">
        <v>254</v>
      </c>
      <c r="CB175" s="5">
        <v>8024</v>
      </c>
      <c r="CC175" s="5">
        <v>0.97048860000000003</v>
      </c>
      <c r="CD175" s="5">
        <v>302</v>
      </c>
      <c r="CE175" s="5">
        <v>0</v>
      </c>
      <c r="CF175" s="5">
        <v>80.104860000000002</v>
      </c>
      <c r="CG175" s="5">
        <v>22.614629999999998</v>
      </c>
      <c r="CH175" s="5">
        <v>80.104860000000002</v>
      </c>
      <c r="CI175" s="5">
        <v>22.614629999999998</v>
      </c>
      <c r="CJ175" s="5">
        <v>80.104860000000002</v>
      </c>
      <c r="CK175" s="5">
        <v>22.614629999999998</v>
      </c>
      <c r="CL175" s="5">
        <v>299.21589999999998</v>
      </c>
      <c r="CM175" s="5">
        <v>59544.14</v>
      </c>
      <c r="CN175" s="5">
        <v>3197.4780000000001</v>
      </c>
      <c r="CO175" s="5">
        <v>244</v>
      </c>
      <c r="CP175" s="5">
        <v>2.9511369999999999E-2</v>
      </c>
      <c r="CQ175" s="5">
        <v>62320900</v>
      </c>
      <c r="CR175" s="5">
        <v>0.91165969999999996</v>
      </c>
      <c r="CS175" s="6" t="s">
        <v>305</v>
      </c>
      <c r="CT175" s="6">
        <v>14816</v>
      </c>
      <c r="CU175" s="6">
        <v>163836600</v>
      </c>
      <c r="CV175" s="6">
        <v>20655350</v>
      </c>
      <c r="CW175" s="6">
        <v>0.74636100000000005</v>
      </c>
      <c r="CX175" s="6">
        <v>9.4095880000000007E-2</v>
      </c>
      <c r="CY175" s="6">
        <v>7.931921</v>
      </c>
      <c r="CZ175" s="6">
        <v>197</v>
      </c>
      <c r="DA175" s="6">
        <v>1.329644E-2</v>
      </c>
      <c r="DB175" s="6">
        <v>14619</v>
      </c>
      <c r="DC175" s="6">
        <v>0.98670360000000001</v>
      </c>
      <c r="DD175" s="6">
        <v>3874</v>
      </c>
      <c r="DE175" s="6">
        <v>1012.951</v>
      </c>
      <c r="DF175" s="6">
        <v>0.26147409999999999</v>
      </c>
      <c r="DG175" s="6">
        <v>435.41239999999999</v>
      </c>
      <c r="DH175" s="6">
        <v>5569.2610000000004</v>
      </c>
      <c r="DI175" s="6">
        <v>-7.5151960000000004</v>
      </c>
      <c r="DJ175" s="6">
        <v>831.28880000000004</v>
      </c>
      <c r="DK175" s="6">
        <v>2914.855</v>
      </c>
      <c r="DL175" s="6">
        <v>0.24302869999999999</v>
      </c>
      <c r="DM175" s="6">
        <v>60964</v>
      </c>
      <c r="DN175" s="6">
        <v>1031.674</v>
      </c>
      <c r="DO175" s="6">
        <v>0.60230640000000002</v>
      </c>
      <c r="DP175" s="6">
        <v>402</v>
      </c>
      <c r="DQ175" s="6">
        <v>259</v>
      </c>
      <c r="DR175" s="6">
        <v>14808</v>
      </c>
      <c r="DS175" s="6">
        <v>0.99946000000000002</v>
      </c>
      <c r="DT175" s="6">
        <v>15</v>
      </c>
      <c r="DU175" s="6">
        <v>243</v>
      </c>
      <c r="DV175" s="6">
        <v>89.313640000000007</v>
      </c>
      <c r="DW175" s="6">
        <v>20.085609999999999</v>
      </c>
      <c r="DX175" s="6">
        <v>89.313640000000007</v>
      </c>
      <c r="DY175" s="6">
        <v>20.085609999999999</v>
      </c>
      <c r="DZ175" s="6">
        <v>89.313640000000007</v>
      </c>
      <c r="EA175" s="6">
        <v>20.085609999999999</v>
      </c>
      <c r="EB175" s="6">
        <v>435.45830000000001</v>
      </c>
      <c r="EC175" s="6">
        <v>86616.77</v>
      </c>
      <c r="ED175" s="6">
        <v>2093.4580000000001</v>
      </c>
      <c r="EE175" s="6">
        <v>8</v>
      </c>
      <c r="EF175" s="6">
        <v>5.3995680000000002E-4</v>
      </c>
      <c r="EG175" s="6">
        <v>184491900</v>
      </c>
      <c r="EH175" s="6">
        <v>0.8404568</v>
      </c>
      <c r="EI175" s="8" t="s">
        <v>306</v>
      </c>
      <c r="EJ175" s="8">
        <v>13068</v>
      </c>
      <c r="EK175" s="8">
        <v>146866300</v>
      </c>
      <c r="EL175" s="8">
        <v>20740280</v>
      </c>
      <c r="EM175" s="8">
        <v>0.86001099999999997</v>
      </c>
      <c r="EN175" s="8">
        <v>0.12144969999999999</v>
      </c>
      <c r="EO175" s="8">
        <v>7.0812119999999998</v>
      </c>
      <c r="EP175" s="8">
        <v>2243</v>
      </c>
      <c r="EQ175" s="8">
        <v>0.1716406</v>
      </c>
      <c r="ER175" s="8">
        <v>10825</v>
      </c>
      <c r="ES175" s="8">
        <v>0.82835939999999997</v>
      </c>
      <c r="ET175" s="8">
        <v>4031</v>
      </c>
      <c r="EU175" s="8">
        <v>1243.4159999999999</v>
      </c>
      <c r="EV175" s="8">
        <v>0.3084634</v>
      </c>
      <c r="EW175" s="8">
        <v>435.57089999999999</v>
      </c>
      <c r="EX175" s="8">
        <v>8395.2890000000007</v>
      </c>
      <c r="EY175" s="8">
        <v>-2.307051</v>
      </c>
      <c r="EZ175" s="8">
        <v>860.29520000000002</v>
      </c>
      <c r="FA175" s="8">
        <v>2871.1970000000001</v>
      </c>
      <c r="FB175" s="8">
        <v>0.20757349999999999</v>
      </c>
      <c r="FC175" s="8">
        <v>62956</v>
      </c>
      <c r="FD175" s="8">
        <v>1035.5889999999999</v>
      </c>
      <c r="FE175" s="8">
        <v>0.56627490000000003</v>
      </c>
      <c r="FF175" s="8">
        <v>344</v>
      </c>
      <c r="FG175" s="8">
        <v>328</v>
      </c>
      <c r="FH175" s="8">
        <v>13048</v>
      </c>
      <c r="FI175" s="8">
        <v>0.99846950000000001</v>
      </c>
      <c r="FJ175" s="8">
        <v>82</v>
      </c>
      <c r="FK175" s="8">
        <v>245</v>
      </c>
      <c r="FL175" s="8">
        <v>88.601619999999997</v>
      </c>
      <c r="FM175" s="8">
        <v>20.54045</v>
      </c>
      <c r="FN175" s="8">
        <v>88.601619999999997</v>
      </c>
      <c r="FO175" s="8">
        <v>20.54045</v>
      </c>
      <c r="FP175" s="8">
        <v>88.601619999999997</v>
      </c>
      <c r="FQ175" s="8">
        <v>20.54045</v>
      </c>
      <c r="FR175" s="8">
        <v>435.7242</v>
      </c>
      <c r="FS175" s="8">
        <v>94255.2</v>
      </c>
      <c r="FT175" s="8">
        <v>5393.3950000000004</v>
      </c>
      <c r="FU175" s="8">
        <v>20</v>
      </c>
      <c r="FV175" s="8">
        <v>1.5304559999999999E-3</v>
      </c>
      <c r="FW175" s="8">
        <v>167606600</v>
      </c>
      <c r="FX175" s="8">
        <v>0.98146080000000002</v>
      </c>
      <c r="FY175" s="10" t="s">
        <v>307</v>
      </c>
      <c r="FZ175" s="10">
        <v>5044</v>
      </c>
      <c r="GA175" s="10">
        <v>19735720</v>
      </c>
      <c r="GB175" s="10">
        <v>2938214</v>
      </c>
      <c r="GC175" s="10">
        <v>0.77571610000000002</v>
      </c>
      <c r="GD175" s="10">
        <v>0.1154871</v>
      </c>
      <c r="GE175" s="10">
        <v>6.7169100000000004</v>
      </c>
      <c r="GF175" s="10">
        <v>5044</v>
      </c>
      <c r="GG175" s="10">
        <v>1</v>
      </c>
      <c r="GH175" s="10">
        <v>0</v>
      </c>
      <c r="GI175" s="10">
        <v>0</v>
      </c>
      <c r="GJ175" s="10">
        <v>1825</v>
      </c>
      <c r="GK175" s="10">
        <v>660.31420000000003</v>
      </c>
      <c r="GL175" s="10">
        <v>0.36181600000000003</v>
      </c>
      <c r="GM175" s="10">
        <v>271.32639999999998</v>
      </c>
      <c r="GN175" s="10">
        <v>703.529</v>
      </c>
      <c r="GO175" s="10">
        <v>-0.81322649999999996</v>
      </c>
      <c r="GP175" s="10">
        <v>1267.7539999999999</v>
      </c>
      <c r="GQ175" s="10">
        <v>2450.2249999999999</v>
      </c>
      <c r="GR175" s="10">
        <v>0.25423390000000001</v>
      </c>
      <c r="GS175" s="10">
        <v>19840</v>
      </c>
      <c r="GT175" s="10">
        <v>618.43330000000003</v>
      </c>
      <c r="GU175" s="10">
        <v>0.54882750000000002</v>
      </c>
      <c r="GV175" s="10">
        <v>137</v>
      </c>
      <c r="GW175" s="10">
        <v>258</v>
      </c>
      <c r="GX175" s="10">
        <v>4963</v>
      </c>
      <c r="GY175" s="10">
        <v>0.98394130000000002</v>
      </c>
      <c r="GZ175" s="10">
        <v>317</v>
      </c>
      <c r="HA175" s="10">
        <v>0</v>
      </c>
      <c r="HB175" s="10">
        <v>85.833470000000005</v>
      </c>
      <c r="HC175" s="10">
        <v>19.434750000000001</v>
      </c>
      <c r="HD175" s="10">
        <v>85.833470000000005</v>
      </c>
      <c r="HE175" s="10">
        <v>19.434750000000001</v>
      </c>
      <c r="HF175" s="10">
        <v>85.833470000000005</v>
      </c>
      <c r="HG175" s="10">
        <v>19.434750000000001</v>
      </c>
      <c r="HH175" s="10">
        <v>271.32659999999998</v>
      </c>
      <c r="HI175" s="10">
        <v>33250</v>
      </c>
      <c r="HJ175" s="10">
        <v>98.127089999999995</v>
      </c>
      <c r="HK175" s="10">
        <v>81</v>
      </c>
      <c r="HL175" s="10">
        <v>1.6058679999999999E-2</v>
      </c>
      <c r="HM175" s="10">
        <v>22673930</v>
      </c>
      <c r="HN175" s="10">
        <v>0.89120319999999997</v>
      </c>
      <c r="HO175" s="12" t="s">
        <v>308</v>
      </c>
      <c r="HP175" s="12">
        <v>4481</v>
      </c>
      <c r="HQ175" s="12">
        <v>15312980</v>
      </c>
      <c r="HR175" s="12">
        <v>2571289</v>
      </c>
      <c r="HS175" s="12">
        <v>0.76262280000000005</v>
      </c>
      <c r="HT175" s="12">
        <v>0.12805630000000001</v>
      </c>
      <c r="HU175" s="12">
        <v>5.9553700000000003</v>
      </c>
      <c r="HV175" s="12">
        <v>4481</v>
      </c>
      <c r="HW175" s="12">
        <v>1</v>
      </c>
      <c r="HX175" s="12">
        <v>0</v>
      </c>
      <c r="HY175" s="12">
        <v>0</v>
      </c>
      <c r="HZ175" s="12">
        <v>1690</v>
      </c>
      <c r="IA175" s="12">
        <v>637.38009999999997</v>
      </c>
      <c r="IB175" s="12">
        <v>0.37714799999999998</v>
      </c>
      <c r="IC175" s="12">
        <v>248.3647</v>
      </c>
      <c r="ID175" s="12">
        <v>2651.2489999999998</v>
      </c>
      <c r="IE175" s="12">
        <v>0.88232739999999998</v>
      </c>
      <c r="IF175" s="12">
        <v>1310.414</v>
      </c>
      <c r="IG175" s="12">
        <v>2453.221</v>
      </c>
      <c r="IH175" s="12">
        <v>0.25165670000000001</v>
      </c>
      <c r="II175" s="12">
        <v>17806</v>
      </c>
      <c r="IJ175" s="12">
        <v>583.88170000000002</v>
      </c>
      <c r="IK175" s="12">
        <v>0.50758840000000005</v>
      </c>
      <c r="IL175" s="12">
        <v>124</v>
      </c>
      <c r="IM175" s="12">
        <v>248</v>
      </c>
      <c r="IN175" s="12">
        <v>4394</v>
      </c>
      <c r="IO175" s="12">
        <v>0.98058469999999998</v>
      </c>
      <c r="IP175" s="12">
        <v>302</v>
      </c>
      <c r="IQ175" s="12">
        <v>0</v>
      </c>
      <c r="IR175" s="12">
        <v>85.422229999999999</v>
      </c>
      <c r="IS175" s="12">
        <v>19.38148</v>
      </c>
      <c r="IT175" s="12">
        <v>85.422229999999999</v>
      </c>
      <c r="IU175" s="12">
        <v>19.38148</v>
      </c>
      <c r="IV175" s="12">
        <v>85.422229999999999</v>
      </c>
      <c r="IW175" s="12">
        <v>19.38148</v>
      </c>
      <c r="IX175" s="12">
        <v>248.36490000000001</v>
      </c>
      <c r="IY175" s="12">
        <v>27441.85</v>
      </c>
      <c r="IZ175" s="12">
        <v>1568.65</v>
      </c>
      <c r="JA175" s="12">
        <v>87</v>
      </c>
      <c r="JB175" s="12">
        <v>1.9415310000000002E-2</v>
      </c>
      <c r="JC175" s="12">
        <v>17884270</v>
      </c>
      <c r="JD175" s="12">
        <v>0.8906792</v>
      </c>
      <c r="JE175" s="13" t="s">
        <v>309</v>
      </c>
      <c r="JF175" s="13">
        <v>12577</v>
      </c>
      <c r="JG175" s="13">
        <v>89566530</v>
      </c>
      <c r="JH175" s="13">
        <v>22087580</v>
      </c>
      <c r="JI175" s="13">
        <v>0.56622830000000002</v>
      </c>
      <c r="JJ175" s="13">
        <v>0.13963490000000001</v>
      </c>
      <c r="JK175" s="13">
        <v>4.0550639999999998</v>
      </c>
      <c r="JL175" s="13">
        <v>4006</v>
      </c>
      <c r="JM175" s="13">
        <v>1275.9829999999999</v>
      </c>
      <c r="JN175" s="13">
        <v>0.31851790000000002</v>
      </c>
      <c r="JO175" s="13">
        <v>677.05619999999999</v>
      </c>
      <c r="JP175" s="13">
        <v>14132.5</v>
      </c>
      <c r="JQ175" s="13">
        <v>-11.32686</v>
      </c>
      <c r="JR175" s="13">
        <v>1493.6780000000001</v>
      </c>
      <c r="JS175" s="13">
        <v>1139.316</v>
      </c>
      <c r="JT175" s="13">
        <v>0.14666879999999999</v>
      </c>
      <c r="JU175" s="13">
        <v>85751</v>
      </c>
      <c r="JV175" s="13">
        <v>1490.972</v>
      </c>
      <c r="JW175" s="13">
        <v>0.3652475</v>
      </c>
      <c r="JX175" s="13">
        <v>644</v>
      </c>
      <c r="JY175" s="13">
        <v>235</v>
      </c>
      <c r="JZ175" s="13">
        <v>12410</v>
      </c>
      <c r="KA175" s="13">
        <v>0.98672179999999998</v>
      </c>
      <c r="KB175" s="13">
        <v>355.92840000000001</v>
      </c>
      <c r="KC175" s="13">
        <v>96.605469999999997</v>
      </c>
      <c r="KD175" s="13">
        <v>22.575399999999998</v>
      </c>
      <c r="KE175" s="13">
        <v>96.605469999999997</v>
      </c>
      <c r="KF175" s="13">
        <v>22.575399999999998</v>
      </c>
      <c r="KG175" s="13">
        <v>96.605469999999997</v>
      </c>
      <c r="KH175" s="13">
        <v>22.575399999999998</v>
      </c>
      <c r="KI175" s="13">
        <v>677.05629999999996</v>
      </c>
      <c r="KJ175" s="13">
        <v>130865.60000000001</v>
      </c>
      <c r="KK175" s="13">
        <v>15880.39</v>
      </c>
      <c r="KL175" s="13">
        <v>167</v>
      </c>
      <c r="KM175" s="13">
        <v>1.327821E-2</v>
      </c>
      <c r="KN175" s="13">
        <v>111654100</v>
      </c>
      <c r="KO175" s="13">
        <v>0.70586320000000002</v>
      </c>
    </row>
    <row r="176" spans="1:301" x14ac:dyDescent="0.75">
      <c r="A176">
        <v>178</v>
      </c>
      <c r="B176" t="s">
        <v>340</v>
      </c>
      <c r="C176" t="s">
        <v>311</v>
      </c>
      <c r="D176" t="s">
        <v>315</v>
      </c>
      <c r="E176" t="s">
        <v>313</v>
      </c>
      <c r="F176">
        <v>2</v>
      </c>
      <c r="G176" t="s">
        <v>302</v>
      </c>
      <c r="H176">
        <v>2</v>
      </c>
      <c r="I176">
        <v>6</v>
      </c>
      <c r="J176" s="1">
        <v>43965.440752314818</v>
      </c>
      <c r="K176" s="2">
        <f t="shared" si="4"/>
        <v>16</v>
      </c>
      <c r="L176" s="2">
        <f t="shared" si="5"/>
        <v>77718</v>
      </c>
      <c r="M176" s="3" t="s">
        <v>303</v>
      </c>
      <c r="N176" s="3">
        <v>9205</v>
      </c>
      <c r="O176" s="3">
        <v>80853060</v>
      </c>
      <c r="P176" s="3">
        <v>24211020</v>
      </c>
      <c r="Q176" s="3">
        <v>0.95422079999999998</v>
      </c>
      <c r="R176" s="3">
        <v>0.2857363</v>
      </c>
      <c r="S176" s="3">
        <v>3.339515</v>
      </c>
      <c r="T176" s="3">
        <v>9205</v>
      </c>
      <c r="U176" s="3">
        <v>1</v>
      </c>
      <c r="V176" s="3">
        <v>0</v>
      </c>
      <c r="W176" s="3">
        <v>0</v>
      </c>
      <c r="X176" s="3">
        <v>5144</v>
      </c>
      <c r="Y176" s="3">
        <v>2874.605</v>
      </c>
      <c r="Z176" s="3">
        <v>0.55882670000000001</v>
      </c>
      <c r="AA176" s="3">
        <v>368.30689999999998</v>
      </c>
      <c r="AB176" s="3">
        <v>8745.6409999999996</v>
      </c>
      <c r="AC176" s="3">
        <v>-11.67793</v>
      </c>
      <c r="AD176" s="3">
        <v>1204.02</v>
      </c>
      <c r="AE176" s="3">
        <v>2837.9760000000001</v>
      </c>
      <c r="AF176" s="3">
        <v>0.14437630000000001</v>
      </c>
      <c r="AG176" s="3">
        <v>63757</v>
      </c>
      <c r="AH176" s="3">
        <v>959.5634</v>
      </c>
      <c r="AI176" s="3">
        <v>0.2906493</v>
      </c>
      <c r="AJ176" s="3">
        <v>288</v>
      </c>
      <c r="AK176" s="3">
        <v>362</v>
      </c>
      <c r="AL176" s="3">
        <v>8993</v>
      </c>
      <c r="AM176" s="3">
        <v>0.97696910000000003</v>
      </c>
      <c r="AN176" s="3">
        <v>433</v>
      </c>
      <c r="AO176" s="3">
        <v>0</v>
      </c>
      <c r="AP176" s="3">
        <v>80.373279999999994</v>
      </c>
      <c r="AQ176" s="3">
        <v>22.777750000000001</v>
      </c>
      <c r="AR176" s="3">
        <v>80.373279999999994</v>
      </c>
      <c r="AS176" s="3">
        <v>22.777750000000001</v>
      </c>
      <c r="AT176" s="3">
        <v>80.373279999999994</v>
      </c>
      <c r="AU176" s="3">
        <v>22.777750000000001</v>
      </c>
      <c r="AV176" s="3">
        <v>368.30720000000002</v>
      </c>
      <c r="AW176" s="3">
        <v>78752.91</v>
      </c>
      <c r="AX176" s="3">
        <v>8309.2049999999999</v>
      </c>
      <c r="AY176" s="3">
        <v>212</v>
      </c>
      <c r="AZ176" s="3">
        <v>2.303096E-2</v>
      </c>
      <c r="BA176" s="3">
        <v>105064100</v>
      </c>
      <c r="BB176" s="3">
        <v>1.239957</v>
      </c>
      <c r="BC176" s="5" t="s">
        <v>304</v>
      </c>
      <c r="BD176" s="5">
        <v>9900</v>
      </c>
      <c r="BE176" s="5">
        <v>81940120</v>
      </c>
      <c r="BF176" s="5">
        <v>17157920</v>
      </c>
      <c r="BG176" s="5">
        <v>0.83603839999999996</v>
      </c>
      <c r="BH176" s="5">
        <v>0.17506289999999999</v>
      </c>
      <c r="BI176" s="5">
        <v>4.7756439999999998</v>
      </c>
      <c r="BJ176" s="5">
        <v>9900</v>
      </c>
      <c r="BK176" s="5">
        <v>1</v>
      </c>
      <c r="BL176" s="5">
        <v>0</v>
      </c>
      <c r="BM176" s="5">
        <v>0</v>
      </c>
      <c r="BN176" s="5">
        <v>5310</v>
      </c>
      <c r="BO176" s="5">
        <v>2848.0909999999999</v>
      </c>
      <c r="BP176" s="5">
        <v>0.5363637</v>
      </c>
      <c r="BQ176" s="5">
        <v>369.39139999999998</v>
      </c>
      <c r="BR176" s="5">
        <v>5867.9170000000004</v>
      </c>
      <c r="BS176" s="5">
        <v>-6.6238590000000004</v>
      </c>
      <c r="BT176" s="5">
        <v>1239.2329999999999</v>
      </c>
      <c r="BU176" s="5">
        <v>2825.2579999999998</v>
      </c>
      <c r="BV176" s="5">
        <v>0.19469410000000001</v>
      </c>
      <c r="BW176" s="5">
        <v>50849</v>
      </c>
      <c r="BX176" s="5">
        <v>891.0693</v>
      </c>
      <c r="BY176" s="5">
        <v>0.42734759999999999</v>
      </c>
      <c r="BZ176" s="5">
        <v>228</v>
      </c>
      <c r="CA176" s="5">
        <v>370</v>
      </c>
      <c r="CB176" s="5">
        <v>9667</v>
      </c>
      <c r="CC176" s="5">
        <v>0.97646460000000002</v>
      </c>
      <c r="CD176" s="5">
        <v>435</v>
      </c>
      <c r="CE176" s="5">
        <v>0</v>
      </c>
      <c r="CF176" s="5">
        <v>80.148079999999993</v>
      </c>
      <c r="CG176" s="5">
        <v>21.866250000000001</v>
      </c>
      <c r="CH176" s="5">
        <v>80.148079999999993</v>
      </c>
      <c r="CI176" s="5">
        <v>21.866250000000001</v>
      </c>
      <c r="CJ176" s="5">
        <v>80.148079999999993</v>
      </c>
      <c r="CK176" s="5">
        <v>21.866250000000001</v>
      </c>
      <c r="CL176" s="5">
        <v>369.39159999999998</v>
      </c>
      <c r="CM176" s="5">
        <v>71888.62</v>
      </c>
      <c r="CN176" s="5">
        <v>3478.0259999999998</v>
      </c>
      <c r="CO176" s="5">
        <v>233</v>
      </c>
      <c r="CP176" s="5">
        <v>2.353535E-2</v>
      </c>
      <c r="CQ176" s="5">
        <v>99098040</v>
      </c>
      <c r="CR176" s="5">
        <v>1.011101</v>
      </c>
      <c r="CS176" s="6" t="s">
        <v>305</v>
      </c>
      <c r="CT176" s="6">
        <v>16179</v>
      </c>
      <c r="CU176" s="6">
        <v>147234900</v>
      </c>
      <c r="CV176" s="6">
        <v>67988740</v>
      </c>
      <c r="CW176" s="6">
        <v>0.56248050000000005</v>
      </c>
      <c r="CX176" s="6">
        <v>0.25973689999999999</v>
      </c>
      <c r="CY176" s="6">
        <v>2.165578</v>
      </c>
      <c r="CZ176" s="6">
        <v>8340</v>
      </c>
      <c r="DA176" s="6">
        <v>0.51548300000000002</v>
      </c>
      <c r="DB176" s="6">
        <v>7839</v>
      </c>
      <c r="DC176" s="6">
        <v>0.48451699999999998</v>
      </c>
      <c r="DD176" s="6">
        <v>4754</v>
      </c>
      <c r="DE176" s="6">
        <v>1396.904</v>
      </c>
      <c r="DF176" s="6">
        <v>0.29383769999999998</v>
      </c>
      <c r="DG176" s="6">
        <v>391.1266</v>
      </c>
      <c r="DH176" s="6">
        <v>7245.4219999999996</v>
      </c>
      <c r="DI176" s="6">
        <v>-1.569483</v>
      </c>
      <c r="DJ176" s="6">
        <v>951.59199999999998</v>
      </c>
      <c r="DK176" s="6">
        <v>2798.5459999999998</v>
      </c>
      <c r="DL176" s="6">
        <v>0.219698</v>
      </c>
      <c r="DM176" s="6">
        <v>73642</v>
      </c>
      <c r="DN176" s="6">
        <v>1023.046</v>
      </c>
      <c r="DO176" s="6">
        <v>0.1355741</v>
      </c>
      <c r="DP176" s="6">
        <v>306</v>
      </c>
      <c r="DQ176" s="6">
        <v>383</v>
      </c>
      <c r="DR176" s="6">
        <v>16165</v>
      </c>
      <c r="DS176" s="6">
        <v>0.99913470000000004</v>
      </c>
      <c r="DT176" s="6">
        <v>176</v>
      </c>
      <c r="DU176" s="6">
        <v>206</v>
      </c>
      <c r="DV176" s="6">
        <v>86.896720000000002</v>
      </c>
      <c r="DW176" s="6">
        <v>21.79993</v>
      </c>
      <c r="DX176" s="6">
        <v>86.896720000000002</v>
      </c>
      <c r="DY176" s="6">
        <v>21.79993</v>
      </c>
      <c r="DZ176" s="6">
        <v>86.896720000000002</v>
      </c>
      <c r="EA176" s="6">
        <v>21.79993</v>
      </c>
      <c r="EB176" s="6">
        <v>391.1268</v>
      </c>
      <c r="EC176" s="6">
        <v>85427.12</v>
      </c>
      <c r="ED176" s="6">
        <v>3244.7089999999998</v>
      </c>
      <c r="EE176" s="6">
        <v>14</v>
      </c>
      <c r="EF176" s="6">
        <v>8.6531919999999999E-4</v>
      </c>
      <c r="EG176" s="6">
        <v>215223700</v>
      </c>
      <c r="EH176" s="6">
        <v>0.82221750000000005</v>
      </c>
      <c r="EI176" s="8" t="s">
        <v>306</v>
      </c>
      <c r="EJ176" s="8">
        <v>14216</v>
      </c>
      <c r="EK176" s="8">
        <v>135131700</v>
      </c>
      <c r="EL176" s="8">
        <v>46509880</v>
      </c>
      <c r="EM176" s="8">
        <v>0.66865580000000002</v>
      </c>
      <c r="EN176" s="8">
        <v>0.23013910000000001</v>
      </c>
      <c r="EO176" s="8">
        <v>2.9054419999999999</v>
      </c>
      <c r="EP176" s="8">
        <v>8199</v>
      </c>
      <c r="EQ176" s="8">
        <v>0.57674449999999999</v>
      </c>
      <c r="ER176" s="8">
        <v>6017</v>
      </c>
      <c r="ES176" s="8">
        <v>0.42325550000000001</v>
      </c>
      <c r="ET176" s="8">
        <v>4254</v>
      </c>
      <c r="EU176" s="8">
        <v>1272.9680000000001</v>
      </c>
      <c r="EV176" s="8">
        <v>0.29924030000000001</v>
      </c>
      <c r="EW176" s="8">
        <v>402.63630000000001</v>
      </c>
      <c r="EX176" s="8">
        <v>3859.86</v>
      </c>
      <c r="EY176" s="8">
        <v>-1.2740670000000001</v>
      </c>
      <c r="EZ176" s="8">
        <v>977.56330000000003</v>
      </c>
      <c r="FA176" s="8">
        <v>2783.8029999999999</v>
      </c>
      <c r="FB176" s="8">
        <v>0.2157994</v>
      </c>
      <c r="FC176" s="8">
        <v>65876</v>
      </c>
      <c r="FD176" s="8">
        <v>1012.4</v>
      </c>
      <c r="FE176" s="8">
        <v>0.23804059999999999</v>
      </c>
      <c r="FF176" s="8">
        <v>301</v>
      </c>
      <c r="FG176" s="8">
        <v>401</v>
      </c>
      <c r="FH176" s="8">
        <v>14206</v>
      </c>
      <c r="FI176" s="8">
        <v>0.99929650000000003</v>
      </c>
      <c r="FJ176" s="8">
        <v>197</v>
      </c>
      <c r="FK176" s="8">
        <v>203</v>
      </c>
      <c r="FL176" s="8">
        <v>85.793610000000001</v>
      </c>
      <c r="FM176" s="8">
        <v>17.83372</v>
      </c>
      <c r="FN176" s="8">
        <v>85.793610000000001</v>
      </c>
      <c r="FO176" s="8">
        <v>17.83372</v>
      </c>
      <c r="FP176" s="8">
        <v>85.793610000000001</v>
      </c>
      <c r="FQ176" s="8">
        <v>17.83372</v>
      </c>
      <c r="FR176" s="8">
        <v>402.63650000000001</v>
      </c>
      <c r="FS176" s="8">
        <v>81615.62</v>
      </c>
      <c r="FT176" s="8">
        <v>1048.011</v>
      </c>
      <c r="FU176" s="8">
        <v>10</v>
      </c>
      <c r="FV176" s="8">
        <v>7.0343279999999998E-4</v>
      </c>
      <c r="FW176" s="8">
        <v>181641600</v>
      </c>
      <c r="FX176" s="8">
        <v>0.8987948</v>
      </c>
      <c r="FY176" s="10" t="s">
        <v>307</v>
      </c>
      <c r="FZ176" s="10">
        <v>6483</v>
      </c>
      <c r="GA176" s="10">
        <v>16349960</v>
      </c>
      <c r="GB176" s="10">
        <v>3740176</v>
      </c>
      <c r="GC176" s="10">
        <v>0.38901350000000001</v>
      </c>
      <c r="GD176" s="10">
        <v>8.8989750000000006E-2</v>
      </c>
      <c r="GE176" s="10">
        <v>4.3714409999999999</v>
      </c>
      <c r="GF176" s="10">
        <v>6483</v>
      </c>
      <c r="GG176" s="10">
        <v>1</v>
      </c>
      <c r="GH176" s="10">
        <v>0</v>
      </c>
      <c r="GI176" s="10">
        <v>0</v>
      </c>
      <c r="GJ176" s="10">
        <v>2041</v>
      </c>
      <c r="GK176" s="10">
        <v>642.55449999999996</v>
      </c>
      <c r="GL176" s="10">
        <v>0.31482339999999998</v>
      </c>
      <c r="GM176" s="10">
        <v>201.09950000000001</v>
      </c>
      <c r="GN176" s="10">
        <v>5682.4780000000001</v>
      </c>
      <c r="GO176" s="10">
        <v>-3.2593779999999999</v>
      </c>
      <c r="GP176" s="10">
        <v>1316.742</v>
      </c>
      <c r="GQ176" s="10">
        <v>2455.9189999999999</v>
      </c>
      <c r="GR176" s="10">
        <v>0.37718180000000001</v>
      </c>
      <c r="GS176" s="10">
        <v>17188</v>
      </c>
      <c r="GT176" s="10">
        <v>515.63260000000002</v>
      </c>
      <c r="GU176" s="10">
        <v>0.39395770000000002</v>
      </c>
      <c r="GV176" s="10">
        <v>123</v>
      </c>
      <c r="GW176" s="10">
        <v>201</v>
      </c>
      <c r="GX176" s="10">
        <v>6409</v>
      </c>
      <c r="GY176" s="10">
        <v>0.98858550000000001</v>
      </c>
      <c r="GZ176" s="10">
        <v>283</v>
      </c>
      <c r="HA176" s="10">
        <v>0</v>
      </c>
      <c r="HB176" s="10">
        <v>89.244330000000005</v>
      </c>
      <c r="HC176" s="10">
        <v>19.608280000000001</v>
      </c>
      <c r="HD176" s="10">
        <v>89.244330000000005</v>
      </c>
      <c r="HE176" s="10">
        <v>19.608280000000001</v>
      </c>
      <c r="HF176" s="10">
        <v>89.244330000000005</v>
      </c>
      <c r="HG176" s="10">
        <v>19.608280000000001</v>
      </c>
      <c r="HH176" s="10">
        <v>201.09970000000001</v>
      </c>
      <c r="HI176" s="10">
        <v>20905.169999999998</v>
      </c>
      <c r="HJ176" s="10">
        <v>4980.8040000000001</v>
      </c>
      <c r="HK176" s="10">
        <v>74</v>
      </c>
      <c r="HL176" s="10">
        <v>1.1414469999999999E-2</v>
      </c>
      <c r="HM176" s="10">
        <v>20090140</v>
      </c>
      <c r="HN176" s="10">
        <v>0.47800320000000002</v>
      </c>
      <c r="HO176" s="12" t="s">
        <v>308</v>
      </c>
      <c r="HP176" s="12">
        <v>6534</v>
      </c>
      <c r="HQ176" s="12">
        <v>16213710</v>
      </c>
      <c r="HR176" s="12">
        <v>2953267</v>
      </c>
      <c r="HS176" s="12">
        <v>0.37977309999999997</v>
      </c>
      <c r="HT176" s="12">
        <v>6.9174260000000001E-2</v>
      </c>
      <c r="HU176" s="12">
        <v>5.490094</v>
      </c>
      <c r="HV176" s="12">
        <v>6534</v>
      </c>
      <c r="HW176" s="12">
        <v>1</v>
      </c>
      <c r="HX176" s="12">
        <v>0</v>
      </c>
      <c r="HY176" s="12">
        <v>0</v>
      </c>
      <c r="HZ176" s="12">
        <v>1792</v>
      </c>
      <c r="IA176" s="12">
        <v>491.46980000000002</v>
      </c>
      <c r="IB176" s="12">
        <v>0.27425769999999999</v>
      </c>
      <c r="IC176" s="12">
        <v>195.7473</v>
      </c>
      <c r="ID176" s="12">
        <v>409.13709999999998</v>
      </c>
      <c r="IE176" s="12">
        <v>7.371982</v>
      </c>
      <c r="IF176" s="12">
        <v>1333.6420000000001</v>
      </c>
      <c r="IG176" s="12">
        <v>2462.5529999999999</v>
      </c>
      <c r="IH176" s="12">
        <v>0.4212494</v>
      </c>
      <c r="II176" s="12">
        <v>15511</v>
      </c>
      <c r="IJ176" s="12">
        <v>495.61649999999997</v>
      </c>
      <c r="IK176" s="12">
        <v>0.47863990000000001</v>
      </c>
      <c r="IL176" s="12">
        <v>115</v>
      </c>
      <c r="IM176" s="12">
        <v>188</v>
      </c>
      <c r="IN176" s="12">
        <v>6471</v>
      </c>
      <c r="IO176" s="12">
        <v>0.99035810000000002</v>
      </c>
      <c r="IP176" s="12">
        <v>271</v>
      </c>
      <c r="IQ176" s="12">
        <v>0</v>
      </c>
      <c r="IR176" s="12">
        <v>89.954239999999999</v>
      </c>
      <c r="IS176" s="12">
        <v>19.426390000000001</v>
      </c>
      <c r="IT176" s="12">
        <v>89.954239999999999</v>
      </c>
      <c r="IU176" s="12">
        <v>19.426390000000001</v>
      </c>
      <c r="IV176" s="12">
        <v>89.954239999999999</v>
      </c>
      <c r="IW176" s="12">
        <v>19.426390000000001</v>
      </c>
      <c r="IX176" s="12">
        <v>195.7475</v>
      </c>
      <c r="IY176" s="12">
        <v>20724.55</v>
      </c>
      <c r="IZ176" s="12">
        <v>25.618790000000001</v>
      </c>
      <c r="JA176" s="12">
        <v>63</v>
      </c>
      <c r="JB176" s="12">
        <v>9.6418739999999999E-3</v>
      </c>
      <c r="JC176" s="12">
        <v>19166980</v>
      </c>
      <c r="JD176" s="12">
        <v>0.4489474</v>
      </c>
      <c r="JE176" s="13" t="s">
        <v>309</v>
      </c>
      <c r="JF176" s="13">
        <v>15201</v>
      </c>
      <c r="JG176" s="13">
        <v>167336400</v>
      </c>
      <c r="JH176" s="13">
        <v>34501460</v>
      </c>
      <c r="JI176" s="13">
        <v>0.72417949999999998</v>
      </c>
      <c r="JJ176" s="13">
        <v>0.14931150000000001</v>
      </c>
      <c r="JK176" s="13">
        <v>4.8501260000000004</v>
      </c>
      <c r="JL176" s="13">
        <v>3414</v>
      </c>
      <c r="JM176" s="13">
        <v>766.75199999999995</v>
      </c>
      <c r="JN176" s="13">
        <v>0.2245905</v>
      </c>
      <c r="JO176" s="13">
        <v>1544.048</v>
      </c>
      <c r="JP176" s="13">
        <v>8831.1319999999996</v>
      </c>
      <c r="JQ176" s="13">
        <v>0.83991289999999996</v>
      </c>
      <c r="JR176" s="13">
        <v>1590.271</v>
      </c>
      <c r="JS176" s="13">
        <v>1164.4169999999999</v>
      </c>
      <c r="JT176" s="13">
        <v>6.2297650000000003E-2</v>
      </c>
      <c r="JU176" s="13">
        <v>244006</v>
      </c>
      <c r="JV176" s="13">
        <v>3264.6039999999998</v>
      </c>
      <c r="JW176" s="13">
        <v>0.43313119999999999</v>
      </c>
      <c r="JX176" s="13">
        <v>1523</v>
      </c>
      <c r="JY176" s="13">
        <v>351</v>
      </c>
      <c r="JZ176" s="13">
        <v>14961</v>
      </c>
      <c r="KA176" s="13">
        <v>0.98421159999999996</v>
      </c>
      <c r="KB176" s="13">
        <v>1180.6479999999999</v>
      </c>
      <c r="KC176" s="13">
        <v>93.60548</v>
      </c>
      <c r="KD176" s="13">
        <v>21.573720000000002</v>
      </c>
      <c r="KE176" s="13">
        <v>93.60548</v>
      </c>
      <c r="KF176" s="13">
        <v>21.573720000000002</v>
      </c>
      <c r="KG176" s="13">
        <v>93.60548</v>
      </c>
      <c r="KH176" s="13">
        <v>21.573720000000002</v>
      </c>
      <c r="KI176" s="13">
        <v>1544.048</v>
      </c>
      <c r="KJ176" s="13">
        <v>417596.6</v>
      </c>
      <c r="KK176" s="13">
        <v>5130.5110000000004</v>
      </c>
      <c r="KL176" s="13">
        <v>240</v>
      </c>
      <c r="KM176" s="13">
        <v>1.5788429999999999E-2</v>
      </c>
      <c r="KN176" s="13">
        <v>201837900</v>
      </c>
      <c r="KO176" s="13">
        <v>0.87349100000000002</v>
      </c>
    </row>
    <row r="177" spans="1:301" x14ac:dyDescent="0.75">
      <c r="A177">
        <v>179</v>
      </c>
      <c r="B177" t="s">
        <v>334</v>
      </c>
      <c r="C177" t="s">
        <v>311</v>
      </c>
      <c r="D177" t="s">
        <v>319</v>
      </c>
      <c r="E177" t="s">
        <v>313</v>
      </c>
      <c r="F177">
        <v>2</v>
      </c>
      <c r="G177" t="s">
        <v>302</v>
      </c>
      <c r="H177">
        <v>3</v>
      </c>
      <c r="I177">
        <v>10</v>
      </c>
      <c r="J177" s="1">
        <v>43965.442106481481</v>
      </c>
      <c r="K177" s="2">
        <f t="shared" si="4"/>
        <v>16</v>
      </c>
      <c r="L177" s="2">
        <f t="shared" si="5"/>
        <v>74034</v>
      </c>
      <c r="M177" s="3" t="s">
        <v>303</v>
      </c>
      <c r="N177" s="3">
        <v>7736</v>
      </c>
      <c r="O177" s="3">
        <v>61776420</v>
      </c>
      <c r="P177" s="3">
        <v>27115530</v>
      </c>
      <c r="Q177" s="3">
        <v>1.032262</v>
      </c>
      <c r="R177" s="3">
        <v>0.45309070000000001</v>
      </c>
      <c r="S177" s="3">
        <v>2.278267</v>
      </c>
      <c r="T177" s="3">
        <v>7736</v>
      </c>
      <c r="U177" s="3">
        <v>1</v>
      </c>
      <c r="V177" s="3">
        <v>0</v>
      </c>
      <c r="W177" s="3">
        <v>0</v>
      </c>
      <c r="X177" s="3">
        <v>4357</v>
      </c>
      <c r="Y177" s="3">
        <v>2453.91</v>
      </c>
      <c r="Z177" s="3">
        <v>0.56321100000000002</v>
      </c>
      <c r="AA177" s="3">
        <v>365.0342</v>
      </c>
      <c r="AB177" s="3">
        <v>5953.3389999999999</v>
      </c>
      <c r="AC177" s="3">
        <v>-4.5270960000000002</v>
      </c>
      <c r="AD177" s="3">
        <v>1214.5219999999999</v>
      </c>
      <c r="AE177" s="3">
        <v>2851.663</v>
      </c>
      <c r="AF177" s="3">
        <v>0.11726540000000001</v>
      </c>
      <c r="AG177" s="3">
        <v>65970</v>
      </c>
      <c r="AH177" s="3">
        <v>991.76760000000002</v>
      </c>
      <c r="AI177" s="3">
        <v>0.1520389</v>
      </c>
      <c r="AJ177" s="3">
        <v>314</v>
      </c>
      <c r="AK177" s="3">
        <v>366</v>
      </c>
      <c r="AL177" s="3">
        <v>7495</v>
      </c>
      <c r="AM177" s="3">
        <v>0.96884700000000001</v>
      </c>
      <c r="AN177" s="3">
        <v>422</v>
      </c>
      <c r="AO177" s="3">
        <v>0</v>
      </c>
      <c r="AP177" s="3">
        <v>79.943899999999999</v>
      </c>
      <c r="AQ177" s="3">
        <v>24.502939999999999</v>
      </c>
      <c r="AR177" s="3">
        <v>79.943899999999999</v>
      </c>
      <c r="AS177" s="3">
        <v>24.502939999999999</v>
      </c>
      <c r="AT177" s="3">
        <v>79.943899999999999</v>
      </c>
      <c r="AU177" s="3">
        <v>24.502939999999999</v>
      </c>
      <c r="AV177" s="3">
        <v>365.03449999999998</v>
      </c>
      <c r="AW177" s="3">
        <v>81152.75</v>
      </c>
      <c r="AX177" s="3">
        <v>4581.4690000000001</v>
      </c>
      <c r="AY177" s="3">
        <v>241</v>
      </c>
      <c r="AZ177" s="3">
        <v>3.1153050000000002E-2</v>
      </c>
      <c r="BA177" s="3">
        <v>88891940</v>
      </c>
      <c r="BB177" s="3">
        <v>1.485352</v>
      </c>
      <c r="BC177" s="5" t="s">
        <v>304</v>
      </c>
      <c r="BD177" s="5">
        <v>8349</v>
      </c>
      <c r="BE177" s="5">
        <v>67220160</v>
      </c>
      <c r="BF177" s="5">
        <v>19460330</v>
      </c>
      <c r="BG177" s="5">
        <v>0.964341</v>
      </c>
      <c r="BH177" s="5">
        <v>0.27917809999999998</v>
      </c>
      <c r="BI177" s="5">
        <v>3.4542139999999999</v>
      </c>
      <c r="BJ177" s="5">
        <v>8349</v>
      </c>
      <c r="BK177" s="5">
        <v>1</v>
      </c>
      <c r="BL177" s="5">
        <v>0</v>
      </c>
      <c r="BM177" s="5">
        <v>0</v>
      </c>
      <c r="BN177" s="5">
        <v>4498</v>
      </c>
      <c r="BO177" s="5">
        <v>2423.2849999999999</v>
      </c>
      <c r="BP177" s="5">
        <v>0.53874710000000003</v>
      </c>
      <c r="BQ177" s="5">
        <v>371.9812</v>
      </c>
      <c r="BR177" s="5">
        <v>3239.12</v>
      </c>
      <c r="BS177" s="5">
        <v>1.009441</v>
      </c>
      <c r="BT177" s="5">
        <v>1229.9359999999999</v>
      </c>
      <c r="BU177" s="5">
        <v>2843.6219999999998</v>
      </c>
      <c r="BV177" s="5">
        <v>0.1488554</v>
      </c>
      <c r="BW177" s="5">
        <v>56088</v>
      </c>
      <c r="BX177" s="5">
        <v>936.74760000000003</v>
      </c>
      <c r="BY177" s="5">
        <v>0.30358669999999999</v>
      </c>
      <c r="BZ177" s="5">
        <v>262</v>
      </c>
      <c r="CA177" s="5">
        <v>372</v>
      </c>
      <c r="CB177" s="5">
        <v>8080</v>
      </c>
      <c r="CC177" s="5">
        <v>0.96778059999999999</v>
      </c>
      <c r="CD177" s="5">
        <v>424</v>
      </c>
      <c r="CE177" s="5">
        <v>0</v>
      </c>
      <c r="CF177" s="5">
        <v>78.974720000000005</v>
      </c>
      <c r="CG177" s="5">
        <v>24.150929999999999</v>
      </c>
      <c r="CH177" s="5">
        <v>78.974720000000005</v>
      </c>
      <c r="CI177" s="5">
        <v>24.150929999999999</v>
      </c>
      <c r="CJ177" s="5">
        <v>78.974720000000005</v>
      </c>
      <c r="CK177" s="5">
        <v>24.150929999999999</v>
      </c>
      <c r="CL177" s="5">
        <v>371.98140000000001</v>
      </c>
      <c r="CM177" s="5">
        <v>74524.399999999994</v>
      </c>
      <c r="CN177" s="5">
        <v>1256.665</v>
      </c>
      <c r="CO177" s="5">
        <v>269</v>
      </c>
      <c r="CP177" s="5">
        <v>3.221943E-2</v>
      </c>
      <c r="CQ177" s="5">
        <v>86680500</v>
      </c>
      <c r="CR177" s="5">
        <v>1.243519</v>
      </c>
      <c r="CS177" s="6" t="s">
        <v>305</v>
      </c>
      <c r="CT177" s="6">
        <v>15407</v>
      </c>
      <c r="CU177" s="6">
        <v>148539200</v>
      </c>
      <c r="CV177" s="6">
        <v>82393540</v>
      </c>
      <c r="CW177" s="6">
        <v>0.62575599999999998</v>
      </c>
      <c r="CX177" s="6">
        <v>0.34710190000000002</v>
      </c>
      <c r="CY177" s="6">
        <v>1.802802</v>
      </c>
      <c r="CZ177" s="6">
        <v>3803</v>
      </c>
      <c r="DA177" s="6">
        <v>0.2468359</v>
      </c>
      <c r="DB177" s="6">
        <v>11604</v>
      </c>
      <c r="DC177" s="6">
        <v>0.75316419999999995</v>
      </c>
      <c r="DD177" s="6">
        <v>3948</v>
      </c>
      <c r="DE177" s="6">
        <v>1011.664</v>
      </c>
      <c r="DF177" s="6">
        <v>0.25624720000000001</v>
      </c>
      <c r="DG177" s="6">
        <v>424.23110000000003</v>
      </c>
      <c r="DH177" s="6">
        <v>13016.93</v>
      </c>
      <c r="DI177" s="6">
        <v>-20.4192</v>
      </c>
      <c r="DJ177" s="6">
        <v>973.97410000000002</v>
      </c>
      <c r="DK177" s="6">
        <v>2856.413</v>
      </c>
      <c r="DL177" s="6">
        <v>0.17643890000000001</v>
      </c>
      <c r="DM177" s="6">
        <v>87322</v>
      </c>
      <c r="DN177" s="6">
        <v>1125.71</v>
      </c>
      <c r="DO177" s="6">
        <v>8.2041169999999997E-2</v>
      </c>
      <c r="DP177" s="6">
        <v>328</v>
      </c>
      <c r="DQ177" s="6">
        <v>425</v>
      </c>
      <c r="DR177" s="6">
        <v>15379</v>
      </c>
      <c r="DS177" s="6">
        <v>0.99818269999999998</v>
      </c>
      <c r="DT177" s="6">
        <v>144</v>
      </c>
      <c r="DU177" s="6">
        <v>280</v>
      </c>
      <c r="DV177" s="6">
        <v>89.726749999999996</v>
      </c>
      <c r="DW177" s="6">
        <v>19.549389999999999</v>
      </c>
      <c r="DX177" s="6">
        <v>89.726749999999996</v>
      </c>
      <c r="DY177" s="6">
        <v>19.549389999999999</v>
      </c>
      <c r="DZ177" s="6">
        <v>89.726749999999996</v>
      </c>
      <c r="EA177" s="6">
        <v>19.549389999999999</v>
      </c>
      <c r="EB177" s="6">
        <v>424.23129999999998</v>
      </c>
      <c r="EC177" s="6">
        <v>104180.5</v>
      </c>
      <c r="ED177" s="6">
        <v>10997.63</v>
      </c>
      <c r="EE177" s="6">
        <v>28</v>
      </c>
      <c r="EF177" s="6">
        <v>1.817356E-3</v>
      </c>
      <c r="EG177" s="6">
        <v>230932800</v>
      </c>
      <c r="EH177" s="6">
        <v>0.97285790000000005</v>
      </c>
      <c r="EI177" s="8" t="s">
        <v>306</v>
      </c>
      <c r="EJ177" s="8">
        <v>13836</v>
      </c>
      <c r="EK177" s="8">
        <v>161551800</v>
      </c>
      <c r="EL177" s="8">
        <v>55650820</v>
      </c>
      <c r="EM177" s="8">
        <v>0.84389970000000003</v>
      </c>
      <c r="EN177" s="8">
        <v>0.29070370000000001</v>
      </c>
      <c r="EO177" s="8">
        <v>2.902955</v>
      </c>
      <c r="EP177" s="8">
        <v>5095</v>
      </c>
      <c r="EQ177" s="8">
        <v>0.36824230000000002</v>
      </c>
      <c r="ER177" s="8">
        <v>8741</v>
      </c>
      <c r="ES177" s="8">
        <v>0.63175769999999998</v>
      </c>
      <c r="ET177" s="8">
        <v>3639</v>
      </c>
      <c r="EU177" s="8">
        <v>957.09169999999995</v>
      </c>
      <c r="EV177" s="8">
        <v>0.26300950000000001</v>
      </c>
      <c r="EW177" s="8">
        <v>430.4196</v>
      </c>
      <c r="EX177" s="8">
        <v>5275.4009999999998</v>
      </c>
      <c r="EY177" s="8">
        <v>-3.2461000000000002</v>
      </c>
      <c r="EZ177" s="8">
        <v>988.0915</v>
      </c>
      <c r="FA177" s="8">
        <v>2838.4409999999998</v>
      </c>
      <c r="FB177" s="8">
        <v>0.16716610000000001</v>
      </c>
      <c r="FC177" s="8">
        <v>82768</v>
      </c>
      <c r="FD177" s="8">
        <v>1107.376</v>
      </c>
      <c r="FE177" s="8">
        <v>0.2377223</v>
      </c>
      <c r="FF177" s="8">
        <v>323</v>
      </c>
      <c r="FG177" s="8">
        <v>431</v>
      </c>
      <c r="FH177" s="8">
        <v>13774</v>
      </c>
      <c r="FI177" s="8">
        <v>0.99551889999999998</v>
      </c>
      <c r="FJ177" s="8">
        <v>151</v>
      </c>
      <c r="FK177" s="8">
        <v>279</v>
      </c>
      <c r="FL177" s="8">
        <v>87.974779999999996</v>
      </c>
      <c r="FM177" s="8">
        <v>21.32273</v>
      </c>
      <c r="FN177" s="8">
        <v>87.974779999999996</v>
      </c>
      <c r="FO177" s="8">
        <v>21.32273</v>
      </c>
      <c r="FP177" s="8">
        <v>87.974779999999996</v>
      </c>
      <c r="FQ177" s="8">
        <v>21.32273</v>
      </c>
      <c r="FR177" s="8">
        <v>430.41980000000001</v>
      </c>
      <c r="FS177" s="8">
        <v>96030.38</v>
      </c>
      <c r="FT177" s="8">
        <v>2011.4090000000001</v>
      </c>
      <c r="FU177" s="8">
        <v>62</v>
      </c>
      <c r="FV177" s="8">
        <v>4.4810639999999999E-3</v>
      </c>
      <c r="FW177" s="8">
        <v>217202700</v>
      </c>
      <c r="FX177" s="8">
        <v>1.134603</v>
      </c>
      <c r="FY177" s="10" t="s">
        <v>307</v>
      </c>
      <c r="FZ177" s="10">
        <v>6849</v>
      </c>
      <c r="GA177" s="10">
        <v>19879660</v>
      </c>
      <c r="GB177" s="10">
        <v>7162660</v>
      </c>
      <c r="GC177" s="10">
        <v>0.4237938</v>
      </c>
      <c r="GD177" s="10">
        <v>0.1526933</v>
      </c>
      <c r="GE177" s="10">
        <v>2.775458</v>
      </c>
      <c r="GF177" s="10">
        <v>6849</v>
      </c>
      <c r="GG177" s="10">
        <v>1</v>
      </c>
      <c r="GH177" s="10">
        <v>0</v>
      </c>
      <c r="GI177" s="10">
        <v>0</v>
      </c>
      <c r="GJ177" s="10">
        <v>1798</v>
      </c>
      <c r="GK177" s="10">
        <v>472.0111</v>
      </c>
      <c r="GL177" s="10">
        <v>0.26252009999999998</v>
      </c>
      <c r="GM177" s="10">
        <v>200.5617</v>
      </c>
      <c r="GN177" s="10">
        <v>314.8528</v>
      </c>
      <c r="GO177" s="10">
        <v>2.2860529999999999</v>
      </c>
      <c r="GP177" s="10">
        <v>1305.1320000000001</v>
      </c>
      <c r="GQ177" s="10">
        <v>2494.2820000000002</v>
      </c>
      <c r="GR177" s="10">
        <v>0.349047</v>
      </c>
      <c r="GS177" s="10">
        <v>19622</v>
      </c>
      <c r="GT177" s="10">
        <v>549.95669999999996</v>
      </c>
      <c r="GU177" s="10">
        <v>0.22114719999999999</v>
      </c>
      <c r="GV177" s="10">
        <v>147</v>
      </c>
      <c r="GW177" s="10">
        <v>201</v>
      </c>
      <c r="GX177" s="10">
        <v>6779</v>
      </c>
      <c r="GY177" s="10">
        <v>0.98977950000000003</v>
      </c>
      <c r="GZ177" s="10">
        <v>241</v>
      </c>
      <c r="HA177" s="10">
        <v>0</v>
      </c>
      <c r="HB177" s="10">
        <v>91.988749999999996</v>
      </c>
      <c r="HC177" s="10">
        <v>19.053239999999999</v>
      </c>
      <c r="HD177" s="10">
        <v>91.988749999999996</v>
      </c>
      <c r="HE177" s="10">
        <v>19.053239999999999</v>
      </c>
      <c r="HF177" s="10">
        <v>91.988749999999996</v>
      </c>
      <c r="HG177" s="10">
        <v>19.053239999999999</v>
      </c>
      <c r="HH177" s="10">
        <v>205.875</v>
      </c>
      <c r="HI177" s="10">
        <v>24101.14</v>
      </c>
      <c r="HJ177" s="10">
        <v>14.473979999999999</v>
      </c>
      <c r="HK177" s="10">
        <v>70</v>
      </c>
      <c r="HL177" s="10">
        <v>1.0220470000000001E-2</v>
      </c>
      <c r="HM177" s="10">
        <v>27042320</v>
      </c>
      <c r="HN177" s="10">
        <v>0.57648710000000003</v>
      </c>
      <c r="HO177" s="12" t="s">
        <v>308</v>
      </c>
      <c r="HP177" s="12">
        <v>6713</v>
      </c>
      <c r="HQ177" s="12">
        <v>19412510</v>
      </c>
      <c r="HR177" s="12">
        <v>4872558</v>
      </c>
      <c r="HS177" s="12">
        <v>0.43077300000000002</v>
      </c>
      <c r="HT177" s="12">
        <v>0.1081244</v>
      </c>
      <c r="HU177" s="12">
        <v>3.9840490000000002</v>
      </c>
      <c r="HV177" s="12">
        <v>6713</v>
      </c>
      <c r="HW177" s="12">
        <v>1</v>
      </c>
      <c r="HX177" s="12">
        <v>0</v>
      </c>
      <c r="HY177" s="12">
        <v>0</v>
      </c>
      <c r="HZ177" s="12">
        <v>1584</v>
      </c>
      <c r="IA177" s="12">
        <v>373.76080000000002</v>
      </c>
      <c r="IB177" s="12">
        <v>0.23596010000000001</v>
      </c>
      <c r="IC177" s="12">
        <v>200.55170000000001</v>
      </c>
      <c r="ID177" s="12">
        <v>1305.8499999999999</v>
      </c>
      <c r="IE177" s="12">
        <v>4.4724199999999996</v>
      </c>
      <c r="IF177" s="12">
        <v>1309.5309999999999</v>
      </c>
      <c r="IG177" s="12">
        <v>2497.1759999999999</v>
      </c>
      <c r="IH177" s="12">
        <v>0.42817959999999999</v>
      </c>
      <c r="II177" s="12">
        <v>15678</v>
      </c>
      <c r="IJ177" s="12">
        <v>519.10979999999995</v>
      </c>
      <c r="IK177" s="12">
        <v>0.35846539999999999</v>
      </c>
      <c r="IL177" s="12">
        <v>124</v>
      </c>
      <c r="IM177" s="12">
        <v>187</v>
      </c>
      <c r="IN177" s="12">
        <v>6643</v>
      </c>
      <c r="IO177" s="12">
        <v>0.98957249999999997</v>
      </c>
      <c r="IP177" s="12">
        <v>246</v>
      </c>
      <c r="IQ177" s="12">
        <v>0</v>
      </c>
      <c r="IR177" s="12">
        <v>90.570689999999999</v>
      </c>
      <c r="IS177" s="12">
        <v>18.853950000000001</v>
      </c>
      <c r="IT177" s="12">
        <v>90.570689999999999</v>
      </c>
      <c r="IU177" s="12">
        <v>18.853950000000001</v>
      </c>
      <c r="IV177" s="12">
        <v>90.570689999999999</v>
      </c>
      <c r="IW177" s="12">
        <v>18.853950000000001</v>
      </c>
      <c r="IX177" s="12">
        <v>202.68709999999999</v>
      </c>
      <c r="IY177" s="12">
        <v>22432.240000000002</v>
      </c>
      <c r="IZ177" s="12">
        <v>254.02109999999999</v>
      </c>
      <c r="JA177" s="12">
        <v>70</v>
      </c>
      <c r="JB177" s="12">
        <v>1.0427530000000001E-2</v>
      </c>
      <c r="JC177" s="12">
        <v>24285070</v>
      </c>
      <c r="JD177" s="12">
        <v>0.53889739999999997</v>
      </c>
      <c r="JE177" s="13" t="s">
        <v>309</v>
      </c>
      <c r="JF177" s="13">
        <v>15144</v>
      </c>
      <c r="JG177" s="13">
        <v>97700140</v>
      </c>
      <c r="JH177" s="13">
        <v>22874280</v>
      </c>
      <c r="JI177" s="13">
        <v>0.4260043</v>
      </c>
      <c r="JJ177" s="13">
        <v>9.973928E-2</v>
      </c>
      <c r="JK177" s="13">
        <v>4.2711790000000001</v>
      </c>
      <c r="JL177" s="13">
        <v>3113</v>
      </c>
      <c r="JM177" s="13">
        <v>639.90809999999999</v>
      </c>
      <c r="JN177" s="13">
        <v>0.20555999999999999</v>
      </c>
      <c r="JO177" s="13">
        <v>520.0317</v>
      </c>
      <c r="JP177" s="13">
        <v>6777.2020000000002</v>
      </c>
      <c r="JQ177" s="13">
        <v>1.532089</v>
      </c>
      <c r="JR177" s="13">
        <v>1604.5170000000001</v>
      </c>
      <c r="JS177" s="13">
        <v>1207.454</v>
      </c>
      <c r="JT177" s="13">
        <v>0.19229260000000001</v>
      </c>
      <c r="JU177" s="13">
        <v>78755</v>
      </c>
      <c r="JV177" s="13">
        <v>1241.4739999999999</v>
      </c>
      <c r="JW177" s="13">
        <v>0.3851174</v>
      </c>
      <c r="JX177" s="13">
        <v>504</v>
      </c>
      <c r="JY177" s="13">
        <v>224</v>
      </c>
      <c r="JZ177" s="13">
        <v>14917</v>
      </c>
      <c r="KA177" s="13">
        <v>0.98501059999999996</v>
      </c>
      <c r="KB177" s="13">
        <v>364.34739999999999</v>
      </c>
      <c r="KC177" s="13">
        <v>96.001589999999993</v>
      </c>
      <c r="KD177" s="13">
        <v>20.37865</v>
      </c>
      <c r="KE177" s="13">
        <v>96.001589999999993</v>
      </c>
      <c r="KF177" s="13">
        <v>20.37865</v>
      </c>
      <c r="KG177" s="13">
        <v>96.001589999999993</v>
      </c>
      <c r="KH177" s="13">
        <v>20.37865</v>
      </c>
      <c r="KI177" s="13">
        <v>520.03189999999995</v>
      </c>
      <c r="KJ177" s="13">
        <v>108429.1</v>
      </c>
      <c r="KK177" s="13">
        <v>3032.915</v>
      </c>
      <c r="KL177" s="13">
        <v>227</v>
      </c>
      <c r="KM177" s="13">
        <v>1.498943E-2</v>
      </c>
      <c r="KN177" s="13">
        <v>120574400</v>
      </c>
      <c r="KO177" s="13">
        <v>0.52574350000000003</v>
      </c>
    </row>
    <row r="178" spans="1:301" x14ac:dyDescent="0.75">
      <c r="A178">
        <v>180</v>
      </c>
      <c r="B178" t="s">
        <v>336</v>
      </c>
      <c r="C178" t="s">
        <v>311</v>
      </c>
      <c r="D178" t="s">
        <v>324</v>
      </c>
      <c r="E178" t="s">
        <v>316</v>
      </c>
      <c r="F178">
        <v>2</v>
      </c>
      <c r="G178" t="s">
        <v>302</v>
      </c>
      <c r="H178">
        <v>3</v>
      </c>
      <c r="I178">
        <v>9</v>
      </c>
      <c r="J178" s="1">
        <v>43965.443483796298</v>
      </c>
      <c r="K178" s="2">
        <f t="shared" si="4"/>
        <v>16</v>
      </c>
      <c r="L178" s="2">
        <f t="shared" si="5"/>
        <v>57086</v>
      </c>
      <c r="M178" s="3" t="s">
        <v>303</v>
      </c>
      <c r="N178" s="3">
        <v>7761</v>
      </c>
      <c r="O178" s="3">
        <v>48435990</v>
      </c>
      <c r="P178" s="3">
        <v>19539700</v>
      </c>
      <c r="Q178" s="3">
        <v>0.80414209999999997</v>
      </c>
      <c r="R178" s="3">
        <v>0.3244013</v>
      </c>
      <c r="S178" s="3">
        <v>2.47885</v>
      </c>
      <c r="T178" s="3">
        <v>7761</v>
      </c>
      <c r="U178" s="3">
        <v>1</v>
      </c>
      <c r="V178" s="3">
        <v>0</v>
      </c>
      <c r="W178" s="3">
        <v>0</v>
      </c>
      <c r="X178" s="3">
        <v>3961</v>
      </c>
      <c r="Y178" s="3">
        <v>2021.585</v>
      </c>
      <c r="Z178" s="3">
        <v>0.51037239999999995</v>
      </c>
      <c r="AA178" s="3">
        <v>317.80029999999999</v>
      </c>
      <c r="AB178" s="3">
        <v>5443.5990000000002</v>
      </c>
      <c r="AC178" s="3">
        <v>-1.5657779999999999</v>
      </c>
      <c r="AD178" s="3">
        <v>1040.461</v>
      </c>
      <c r="AE178" s="3">
        <v>2912.47</v>
      </c>
      <c r="AF178" s="3">
        <v>0.16306680000000001</v>
      </c>
      <c r="AG178" s="3">
        <v>47594</v>
      </c>
      <c r="AH178" s="3">
        <v>844.52149999999995</v>
      </c>
      <c r="AI178" s="3">
        <v>0.1807077</v>
      </c>
      <c r="AJ178" s="3">
        <v>233</v>
      </c>
      <c r="AK178" s="3">
        <v>272</v>
      </c>
      <c r="AL178" s="3">
        <v>7620</v>
      </c>
      <c r="AM178" s="3">
        <v>0.98183229999999999</v>
      </c>
      <c r="AN178" s="3">
        <v>318</v>
      </c>
      <c r="AO178" s="3">
        <v>0</v>
      </c>
      <c r="AP178" s="3">
        <v>83.088909999999998</v>
      </c>
      <c r="AQ178" s="3">
        <v>23.242439999999998</v>
      </c>
      <c r="AR178" s="3">
        <v>83.088909999999998</v>
      </c>
      <c r="AS178" s="3">
        <v>23.242439999999998</v>
      </c>
      <c r="AT178" s="3">
        <v>83.088909999999998</v>
      </c>
      <c r="AU178" s="3">
        <v>23.242439999999998</v>
      </c>
      <c r="AV178" s="3">
        <v>318.327</v>
      </c>
      <c r="AW178" s="3">
        <v>58879.21</v>
      </c>
      <c r="AX178" s="3">
        <v>3818.1640000000002</v>
      </c>
      <c r="AY178" s="3">
        <v>141</v>
      </c>
      <c r="AZ178" s="3">
        <v>1.8167760000000002E-2</v>
      </c>
      <c r="BA178" s="3">
        <v>67975700</v>
      </c>
      <c r="BB178" s="3">
        <v>1.1285430000000001</v>
      </c>
      <c r="BC178" s="5" t="s">
        <v>304</v>
      </c>
      <c r="BD178" s="5">
        <v>7206</v>
      </c>
      <c r="BE178" s="5">
        <v>42876420</v>
      </c>
      <c r="BF178" s="5">
        <v>22295080</v>
      </c>
      <c r="BG178" s="5">
        <v>0.82571479999999997</v>
      </c>
      <c r="BH178" s="5">
        <v>0.42935889999999999</v>
      </c>
      <c r="BI178" s="5">
        <v>1.9231339999999999</v>
      </c>
      <c r="BJ178" s="5">
        <v>7206</v>
      </c>
      <c r="BK178" s="5">
        <v>1</v>
      </c>
      <c r="BL178" s="5">
        <v>0</v>
      </c>
      <c r="BM178" s="5">
        <v>0</v>
      </c>
      <c r="BN178" s="5">
        <v>3718</v>
      </c>
      <c r="BO178" s="5">
        <v>1918.335</v>
      </c>
      <c r="BP178" s="5">
        <v>0.5159589</v>
      </c>
      <c r="BQ178" s="5">
        <v>333.654</v>
      </c>
      <c r="BR178" s="5">
        <v>4910.9470000000001</v>
      </c>
      <c r="BS178" s="5">
        <v>-5.3580199999999998</v>
      </c>
      <c r="BT178" s="5">
        <v>1038.5730000000001</v>
      </c>
      <c r="BU178" s="5">
        <v>2892.0079999999998</v>
      </c>
      <c r="BV178" s="5">
        <v>0.1415411</v>
      </c>
      <c r="BW178" s="5">
        <v>50911</v>
      </c>
      <c r="BX178" s="5">
        <v>897.50729999999999</v>
      </c>
      <c r="BY178" s="5">
        <v>9.9731459999999994E-2</v>
      </c>
      <c r="BZ178" s="5">
        <v>240</v>
      </c>
      <c r="CA178" s="5">
        <v>280</v>
      </c>
      <c r="CB178" s="5">
        <v>7040</v>
      </c>
      <c r="CC178" s="5">
        <v>0.97696360000000004</v>
      </c>
      <c r="CD178" s="5">
        <v>336</v>
      </c>
      <c r="CE178" s="5">
        <v>0</v>
      </c>
      <c r="CF178" s="5">
        <v>82.038300000000007</v>
      </c>
      <c r="CG178" s="5">
        <v>23.077999999999999</v>
      </c>
      <c r="CH178" s="5">
        <v>82.038300000000007</v>
      </c>
      <c r="CI178" s="5">
        <v>23.077999999999999</v>
      </c>
      <c r="CJ178" s="5">
        <v>82.038300000000007</v>
      </c>
      <c r="CK178" s="5">
        <v>23.077999999999999</v>
      </c>
      <c r="CL178" s="5">
        <v>334.89440000000002</v>
      </c>
      <c r="CM178" s="5">
        <v>61856.98</v>
      </c>
      <c r="CN178" s="5">
        <v>3346.85</v>
      </c>
      <c r="CO178" s="5">
        <v>166</v>
      </c>
      <c r="CP178" s="5">
        <v>2.3036359999999999E-2</v>
      </c>
      <c r="CQ178" s="5">
        <v>65171500</v>
      </c>
      <c r="CR178" s="5">
        <v>1.255074</v>
      </c>
      <c r="CS178" s="6" t="s">
        <v>305</v>
      </c>
      <c r="CT178" s="6">
        <v>12995</v>
      </c>
      <c r="CU178" s="6">
        <v>104347900</v>
      </c>
      <c r="CV178" s="6">
        <v>30366450</v>
      </c>
      <c r="CW178" s="6">
        <v>0.61791819999999997</v>
      </c>
      <c r="CX178" s="6">
        <v>0.1798215</v>
      </c>
      <c r="CY178" s="6">
        <v>3.4362870000000001</v>
      </c>
      <c r="CZ178" s="6">
        <v>0</v>
      </c>
      <c r="DA178" s="6">
        <v>0</v>
      </c>
      <c r="DB178" s="6">
        <v>12995</v>
      </c>
      <c r="DC178" s="6">
        <v>1</v>
      </c>
      <c r="DD178" s="6">
        <v>3317</v>
      </c>
      <c r="DE178" s="6">
        <v>846.67100000000005</v>
      </c>
      <c r="DF178" s="6">
        <v>0.25525199999999998</v>
      </c>
      <c r="DG178" s="6">
        <v>326.37709999999998</v>
      </c>
      <c r="DH178" s="6">
        <v>943.88430000000005</v>
      </c>
      <c r="DI178" s="6">
        <v>-1.688995</v>
      </c>
      <c r="DJ178" s="6">
        <v>869.3655</v>
      </c>
      <c r="DK178" s="6">
        <v>2985.4349999999999</v>
      </c>
      <c r="DL178" s="6">
        <v>0.2321821</v>
      </c>
      <c r="DM178" s="6">
        <v>55969</v>
      </c>
      <c r="DN178" s="6">
        <v>916.68550000000005</v>
      </c>
      <c r="DO178" s="6">
        <v>0.30159049999999998</v>
      </c>
      <c r="DP178" s="6">
        <v>284</v>
      </c>
      <c r="DQ178" s="6">
        <v>320</v>
      </c>
      <c r="DR178" s="6">
        <v>12948</v>
      </c>
      <c r="DS178" s="6">
        <v>0.99638320000000002</v>
      </c>
      <c r="DT178" s="6">
        <v>0</v>
      </c>
      <c r="DU178" s="6">
        <v>372</v>
      </c>
      <c r="DV178" s="6">
        <v>93.385840000000002</v>
      </c>
      <c r="DW178" s="6">
        <v>21.461690000000001</v>
      </c>
      <c r="DX178" s="6">
        <v>93.385840000000002</v>
      </c>
      <c r="DY178" s="6">
        <v>21.461690000000001</v>
      </c>
      <c r="DZ178" s="6">
        <v>93.385840000000002</v>
      </c>
      <c r="EA178" s="6">
        <v>21.461690000000001</v>
      </c>
      <c r="EB178" s="6">
        <v>333.5532</v>
      </c>
      <c r="EC178" s="6">
        <v>66737.960000000006</v>
      </c>
      <c r="ED178" s="6">
        <v>68.558490000000006</v>
      </c>
      <c r="EE178" s="6">
        <v>47</v>
      </c>
      <c r="EF178" s="6">
        <v>3.6167759999999999E-3</v>
      </c>
      <c r="EG178" s="6">
        <v>134714300</v>
      </c>
      <c r="EH178" s="6">
        <v>0.79773970000000005</v>
      </c>
      <c r="EI178" s="8" t="s">
        <v>306</v>
      </c>
      <c r="EJ178" s="8">
        <v>11580</v>
      </c>
      <c r="EK178" s="8">
        <v>111408200</v>
      </c>
      <c r="EL178" s="8">
        <v>40736620</v>
      </c>
      <c r="EM178" s="8">
        <v>0.83080670000000001</v>
      </c>
      <c r="EN178" s="8">
        <v>0.3037861</v>
      </c>
      <c r="EO178" s="8">
        <v>2.7348409999999999</v>
      </c>
      <c r="EP178" s="8">
        <v>14</v>
      </c>
      <c r="EQ178" s="8">
        <v>1.208981E-3</v>
      </c>
      <c r="ER178" s="8">
        <v>11566</v>
      </c>
      <c r="ES178" s="8">
        <v>0.99879099999999998</v>
      </c>
      <c r="ET178" s="8">
        <v>2764</v>
      </c>
      <c r="EU178" s="8">
        <v>659.7319</v>
      </c>
      <c r="EV178" s="8">
        <v>0.23868739999999999</v>
      </c>
      <c r="EW178" s="8">
        <v>365.59129999999999</v>
      </c>
      <c r="EX178" s="8">
        <v>9283.2739999999994</v>
      </c>
      <c r="EY178" s="8">
        <v>0.24168919999999999</v>
      </c>
      <c r="EZ178" s="8">
        <v>814.16690000000006</v>
      </c>
      <c r="FA178" s="8">
        <v>2929.8249999999998</v>
      </c>
      <c r="FB178" s="8">
        <v>0.1768911</v>
      </c>
      <c r="FC178" s="8">
        <v>65464</v>
      </c>
      <c r="FD178" s="8">
        <v>993.6508</v>
      </c>
      <c r="FE178" s="8">
        <v>0.21576210000000001</v>
      </c>
      <c r="FF178" s="8">
        <v>268</v>
      </c>
      <c r="FG178" s="8">
        <v>304</v>
      </c>
      <c r="FH178" s="8">
        <v>11577</v>
      </c>
      <c r="FI178" s="8">
        <v>0.99974099999999999</v>
      </c>
      <c r="FJ178" s="8">
        <v>0</v>
      </c>
      <c r="FK178" s="8">
        <v>303</v>
      </c>
      <c r="FL178" s="8">
        <v>90.510959999999997</v>
      </c>
      <c r="FM178" s="8">
        <v>23.161390000000001</v>
      </c>
      <c r="FN178" s="8">
        <v>90.510959999999997</v>
      </c>
      <c r="FO178" s="8">
        <v>23.161390000000001</v>
      </c>
      <c r="FP178" s="8">
        <v>90.510959999999997</v>
      </c>
      <c r="FQ178" s="8">
        <v>23.161390000000001</v>
      </c>
      <c r="FR178" s="8">
        <v>365.5915</v>
      </c>
      <c r="FS178" s="8">
        <v>73846.84</v>
      </c>
      <c r="FT178" s="8">
        <v>7442.07</v>
      </c>
      <c r="FU178" s="8">
        <v>3</v>
      </c>
      <c r="FV178" s="8">
        <v>2.5906740000000001E-4</v>
      </c>
      <c r="FW178" s="8">
        <v>152144800</v>
      </c>
      <c r="FX178" s="8">
        <v>1.134593</v>
      </c>
      <c r="FY178" s="10" t="s">
        <v>307</v>
      </c>
      <c r="FZ178" s="10">
        <v>4317</v>
      </c>
      <c r="GA178" s="10">
        <v>11860570</v>
      </c>
      <c r="GB178" s="10">
        <v>7388753</v>
      </c>
      <c r="GC178" s="10">
        <v>0.63641630000000005</v>
      </c>
      <c r="GD178" s="10">
        <v>0.39646700000000001</v>
      </c>
      <c r="GE178" s="10">
        <v>1.605219</v>
      </c>
      <c r="GF178" s="10">
        <v>4317</v>
      </c>
      <c r="GG178" s="10">
        <v>1</v>
      </c>
      <c r="GH178" s="10">
        <v>0</v>
      </c>
      <c r="GI178" s="10">
        <v>0</v>
      </c>
      <c r="GJ178" s="10">
        <v>1668</v>
      </c>
      <c r="GK178" s="10">
        <v>644.48090000000002</v>
      </c>
      <c r="GL178" s="10">
        <v>0.38637939999999998</v>
      </c>
      <c r="GM178" s="10">
        <v>224.72200000000001</v>
      </c>
      <c r="GN178" s="10">
        <v>1242.607</v>
      </c>
      <c r="GO178" s="10">
        <v>-3.9970759999999999</v>
      </c>
      <c r="GP178" s="10">
        <v>1192.587</v>
      </c>
      <c r="GQ178" s="10">
        <v>2484.953</v>
      </c>
      <c r="GR178" s="10">
        <v>0.1916707</v>
      </c>
      <c r="GS178" s="10">
        <v>22523</v>
      </c>
      <c r="GT178" s="10">
        <v>594.53790000000004</v>
      </c>
      <c r="GU178" s="10">
        <v>5.396803E-2</v>
      </c>
      <c r="GV178" s="10">
        <v>175</v>
      </c>
      <c r="GW178" s="10">
        <v>192</v>
      </c>
      <c r="GX178" s="10">
        <v>4286</v>
      </c>
      <c r="GY178" s="10">
        <v>0.99281909999999995</v>
      </c>
      <c r="GZ178" s="10">
        <v>250</v>
      </c>
      <c r="HA178" s="10">
        <v>0</v>
      </c>
      <c r="HB178" s="10">
        <v>89.975449999999995</v>
      </c>
      <c r="HC178" s="10">
        <v>17.694189999999999</v>
      </c>
      <c r="HD178" s="10">
        <v>89.975449999999995</v>
      </c>
      <c r="HE178" s="10">
        <v>17.694189999999999</v>
      </c>
      <c r="HF178" s="10">
        <v>89.975449999999995</v>
      </c>
      <c r="HG178" s="10">
        <v>17.694189999999999</v>
      </c>
      <c r="HH178" s="10">
        <v>226.33940000000001</v>
      </c>
      <c r="HI178" s="10">
        <v>29916.89</v>
      </c>
      <c r="HJ178" s="10">
        <v>357.67259999999999</v>
      </c>
      <c r="HK178" s="10">
        <v>31</v>
      </c>
      <c r="HL178" s="10">
        <v>7.1809129999999997E-3</v>
      </c>
      <c r="HM178" s="10">
        <v>19249320</v>
      </c>
      <c r="HN178" s="10">
        <v>1.032883</v>
      </c>
      <c r="HO178" s="12" t="s">
        <v>308</v>
      </c>
      <c r="HP178" s="12">
        <v>4007</v>
      </c>
      <c r="HQ178" s="12">
        <v>12302260</v>
      </c>
      <c r="HR178" s="12">
        <v>5571299</v>
      </c>
      <c r="HS178" s="12">
        <v>0.76620739999999998</v>
      </c>
      <c r="HT178" s="12">
        <v>0.34699069999999999</v>
      </c>
      <c r="HU178" s="12">
        <v>2.2081499999999998</v>
      </c>
      <c r="HV178" s="12">
        <v>4007</v>
      </c>
      <c r="HW178" s="12">
        <v>1</v>
      </c>
      <c r="HX178" s="12">
        <v>0</v>
      </c>
      <c r="HY178" s="12">
        <v>0</v>
      </c>
      <c r="HZ178" s="12">
        <v>1505</v>
      </c>
      <c r="IA178" s="12">
        <v>565.26700000000005</v>
      </c>
      <c r="IB178" s="12">
        <v>0.3755927</v>
      </c>
      <c r="IC178" s="12">
        <v>227.8442</v>
      </c>
      <c r="ID178" s="12">
        <v>893.35239999999999</v>
      </c>
      <c r="IE178" s="12">
        <v>-8.7497550000000004</v>
      </c>
      <c r="IF178" s="12">
        <v>1221.511</v>
      </c>
      <c r="IG178" s="12">
        <v>2439.9679999999998</v>
      </c>
      <c r="IH178" s="12">
        <v>0.18322740000000001</v>
      </c>
      <c r="II178" s="12">
        <v>21869</v>
      </c>
      <c r="IJ178" s="12">
        <v>589.63760000000002</v>
      </c>
      <c r="IK178" s="12">
        <v>0.14181830000000001</v>
      </c>
      <c r="IL178" s="12">
        <v>159</v>
      </c>
      <c r="IM178" s="12">
        <v>218</v>
      </c>
      <c r="IN178" s="12">
        <v>3954</v>
      </c>
      <c r="IO178" s="12">
        <v>0.98677309999999996</v>
      </c>
      <c r="IP178" s="12">
        <v>287</v>
      </c>
      <c r="IQ178" s="12">
        <v>0</v>
      </c>
      <c r="IR178" s="12">
        <v>87.645870000000002</v>
      </c>
      <c r="IS178" s="12">
        <v>18.28895</v>
      </c>
      <c r="IT178" s="12">
        <v>87.645870000000002</v>
      </c>
      <c r="IU178" s="12">
        <v>18.28895</v>
      </c>
      <c r="IV178" s="12">
        <v>87.645870000000002</v>
      </c>
      <c r="IW178" s="12">
        <v>18.28895</v>
      </c>
      <c r="IX178" s="12">
        <v>227.84440000000001</v>
      </c>
      <c r="IY178" s="12">
        <v>31312.16</v>
      </c>
      <c r="IZ178" s="12">
        <v>199.1711</v>
      </c>
      <c r="JA178" s="12">
        <v>53</v>
      </c>
      <c r="JB178" s="12">
        <v>1.322685E-2</v>
      </c>
      <c r="JC178" s="12">
        <v>17873560</v>
      </c>
      <c r="JD178" s="12">
        <v>1.1131979999999999</v>
      </c>
      <c r="JE178" s="13" t="s">
        <v>309</v>
      </c>
      <c r="JF178" s="13">
        <v>9220</v>
      </c>
      <c r="JG178" s="13">
        <v>63670180</v>
      </c>
      <c r="JH178" s="13">
        <v>20553770</v>
      </c>
      <c r="JI178" s="13">
        <v>0.74898690000000001</v>
      </c>
      <c r="JJ178" s="13">
        <v>0.24178520000000001</v>
      </c>
      <c r="JK178" s="13">
        <v>3.097737</v>
      </c>
      <c r="JL178" s="13">
        <v>2892</v>
      </c>
      <c r="JM178" s="13">
        <v>907.12189999999998</v>
      </c>
      <c r="JN178" s="13">
        <v>0.313666</v>
      </c>
      <c r="JO178" s="13">
        <v>610.62350000000004</v>
      </c>
      <c r="JP178" s="13">
        <v>682.45590000000004</v>
      </c>
      <c r="JQ178" s="13">
        <v>-1.322789</v>
      </c>
      <c r="JR178" s="13">
        <v>1474.164</v>
      </c>
      <c r="JS178" s="13">
        <v>1261.9749999999999</v>
      </c>
      <c r="JT178" s="13">
        <v>9.2547980000000002E-2</v>
      </c>
      <c r="JU178" s="13">
        <v>99624</v>
      </c>
      <c r="JV178" s="13">
        <v>1499.492</v>
      </c>
      <c r="JW178" s="13">
        <v>0.26206790000000002</v>
      </c>
      <c r="JX178" s="13">
        <v>608</v>
      </c>
      <c r="JY178" s="13">
        <v>228</v>
      </c>
      <c r="JZ178" s="13">
        <v>9053</v>
      </c>
      <c r="KA178" s="13">
        <v>0.98188719999999996</v>
      </c>
      <c r="KB178" s="13">
        <v>364.57369999999997</v>
      </c>
      <c r="KC178" s="13">
        <v>100.1788</v>
      </c>
      <c r="KD178" s="13">
        <v>23.016970000000001</v>
      </c>
      <c r="KE178" s="13">
        <v>100.1788</v>
      </c>
      <c r="KF178" s="13">
        <v>23.016970000000001</v>
      </c>
      <c r="KG178" s="13">
        <v>100.1788</v>
      </c>
      <c r="KH178" s="13">
        <v>23.016970000000001</v>
      </c>
      <c r="KI178" s="13">
        <v>613.4991</v>
      </c>
      <c r="KJ178" s="13">
        <v>126070.3</v>
      </c>
      <c r="KK178" s="13">
        <v>50.514749999999999</v>
      </c>
      <c r="KL178" s="13">
        <v>167</v>
      </c>
      <c r="KM178" s="13">
        <v>1.8112799999999998E-2</v>
      </c>
      <c r="KN178" s="13">
        <v>84223950</v>
      </c>
      <c r="KO178" s="13">
        <v>0.99077210000000004</v>
      </c>
    </row>
    <row r="179" spans="1:301" x14ac:dyDescent="0.75">
      <c r="A179">
        <v>181</v>
      </c>
      <c r="B179" t="s">
        <v>339</v>
      </c>
      <c r="C179" t="s">
        <v>311</v>
      </c>
      <c r="D179" t="s">
        <v>312</v>
      </c>
      <c r="E179" t="s">
        <v>313</v>
      </c>
      <c r="F179">
        <v>2</v>
      </c>
      <c r="G179" t="s">
        <v>302</v>
      </c>
      <c r="H179">
        <v>3</v>
      </c>
      <c r="I179">
        <v>8</v>
      </c>
      <c r="J179" s="1">
        <v>43965.444849537038</v>
      </c>
      <c r="K179" s="2">
        <f t="shared" si="4"/>
        <v>16</v>
      </c>
      <c r="L179" s="2">
        <f t="shared" si="5"/>
        <v>63535</v>
      </c>
      <c r="M179" s="3" t="s">
        <v>303</v>
      </c>
      <c r="N179" s="3">
        <v>7083</v>
      </c>
      <c r="O179" s="3">
        <v>50390420</v>
      </c>
      <c r="P179" s="3">
        <v>21299040</v>
      </c>
      <c r="Q179" s="3">
        <v>1.004416</v>
      </c>
      <c r="R179" s="3">
        <v>0.4245468</v>
      </c>
      <c r="S179" s="3">
        <v>2.3658540000000001</v>
      </c>
      <c r="T179" s="3">
        <v>7083</v>
      </c>
      <c r="U179" s="3">
        <v>1</v>
      </c>
      <c r="V179" s="3">
        <v>0</v>
      </c>
      <c r="W179" s="3">
        <v>0</v>
      </c>
      <c r="X179" s="3">
        <v>3635</v>
      </c>
      <c r="Y179" s="3">
        <v>1865.4839999999999</v>
      </c>
      <c r="Z179" s="3">
        <v>0.51320060000000001</v>
      </c>
      <c r="AA179" s="3">
        <v>344.71</v>
      </c>
      <c r="AB179" s="3">
        <v>6899.6930000000002</v>
      </c>
      <c r="AC179" s="3">
        <v>0.44116749999999999</v>
      </c>
      <c r="AD179" s="3">
        <v>1213.981</v>
      </c>
      <c r="AE179" s="3">
        <v>2880.4409999999998</v>
      </c>
      <c r="AF179" s="3">
        <v>0.12733249999999999</v>
      </c>
      <c r="AG179" s="3">
        <v>55626</v>
      </c>
      <c r="AH179" s="3">
        <v>899.56949999999995</v>
      </c>
      <c r="AI179" s="3">
        <v>0.16467129999999999</v>
      </c>
      <c r="AJ179" s="3">
        <v>316</v>
      </c>
      <c r="AK179" s="3">
        <v>255</v>
      </c>
      <c r="AL179" s="3">
        <v>6872</v>
      </c>
      <c r="AM179" s="3">
        <v>0.97021040000000003</v>
      </c>
      <c r="AN179" s="3">
        <v>306</v>
      </c>
      <c r="AO179" s="3">
        <v>0</v>
      </c>
      <c r="AP179" s="3">
        <v>81.290700000000001</v>
      </c>
      <c r="AQ179" s="3">
        <v>23.540400000000002</v>
      </c>
      <c r="AR179" s="3">
        <v>81.290700000000001</v>
      </c>
      <c r="AS179" s="3">
        <v>23.540400000000002</v>
      </c>
      <c r="AT179" s="3">
        <v>81.290700000000001</v>
      </c>
      <c r="AU179" s="3">
        <v>23.540400000000002</v>
      </c>
      <c r="AV179" s="3">
        <v>344.72050000000002</v>
      </c>
      <c r="AW179" s="3">
        <v>77235.28</v>
      </c>
      <c r="AX179" s="3">
        <v>6721.13</v>
      </c>
      <c r="AY179" s="3">
        <v>211</v>
      </c>
      <c r="AZ179" s="3">
        <v>2.9789639999999999E-2</v>
      </c>
      <c r="BA179" s="3">
        <v>71689460</v>
      </c>
      <c r="BB179" s="3">
        <v>1.428963</v>
      </c>
      <c r="BC179" s="5" t="s">
        <v>304</v>
      </c>
      <c r="BD179" s="5">
        <v>7566</v>
      </c>
      <c r="BE179" s="5">
        <v>51935140</v>
      </c>
      <c r="BF179" s="5">
        <v>15336150</v>
      </c>
      <c r="BG179" s="5">
        <v>0.90725359999999999</v>
      </c>
      <c r="BH179" s="5">
        <v>0.2679067</v>
      </c>
      <c r="BI179" s="5">
        <v>3.3864529999999999</v>
      </c>
      <c r="BJ179" s="5">
        <v>7566</v>
      </c>
      <c r="BK179" s="5">
        <v>1</v>
      </c>
      <c r="BL179" s="5">
        <v>0</v>
      </c>
      <c r="BM179" s="5">
        <v>0</v>
      </c>
      <c r="BN179" s="5">
        <v>3778</v>
      </c>
      <c r="BO179" s="5">
        <v>1886.5029999999999</v>
      </c>
      <c r="BP179" s="5">
        <v>0.49933919999999998</v>
      </c>
      <c r="BQ179" s="5">
        <v>343.5127</v>
      </c>
      <c r="BR179" s="5">
        <v>7076.1639999999998</v>
      </c>
      <c r="BS179" s="5">
        <v>1.387213</v>
      </c>
      <c r="BT179" s="5">
        <v>1219.6130000000001</v>
      </c>
      <c r="BU179" s="5">
        <v>2881.0369999999998</v>
      </c>
      <c r="BV179" s="5">
        <v>0.164851</v>
      </c>
      <c r="BW179" s="5">
        <v>45896</v>
      </c>
      <c r="BX179" s="5">
        <v>848.18910000000005</v>
      </c>
      <c r="BY179" s="5">
        <v>0.29599120000000001</v>
      </c>
      <c r="BZ179" s="5">
        <v>300</v>
      </c>
      <c r="CA179" s="5">
        <v>264</v>
      </c>
      <c r="CB179" s="5">
        <v>7418</v>
      </c>
      <c r="CC179" s="5">
        <v>0.98043880000000005</v>
      </c>
      <c r="CD179" s="5">
        <v>312</v>
      </c>
      <c r="CE179" s="5">
        <v>0</v>
      </c>
      <c r="CF179" s="5">
        <v>81.805840000000003</v>
      </c>
      <c r="CG179" s="5">
        <v>23.439859999999999</v>
      </c>
      <c r="CH179" s="5">
        <v>81.805840000000003</v>
      </c>
      <c r="CI179" s="5">
        <v>23.439859999999999</v>
      </c>
      <c r="CJ179" s="5">
        <v>81.805840000000003</v>
      </c>
      <c r="CK179" s="5">
        <v>23.439859999999999</v>
      </c>
      <c r="CL179" s="5">
        <v>343.5129</v>
      </c>
      <c r="CM179" s="5">
        <v>61250.83</v>
      </c>
      <c r="CN179" s="5">
        <v>6618.04</v>
      </c>
      <c r="CO179" s="5">
        <v>148</v>
      </c>
      <c r="CP179" s="5">
        <v>1.9561200000000001E-2</v>
      </c>
      <c r="CQ179" s="5">
        <v>67271290</v>
      </c>
      <c r="CR179" s="5">
        <v>1.17516</v>
      </c>
      <c r="CS179" s="6" t="s">
        <v>305</v>
      </c>
      <c r="CT179" s="6">
        <v>11465</v>
      </c>
      <c r="CU179" s="6">
        <v>77453680</v>
      </c>
      <c r="CV179" s="6">
        <v>35621130</v>
      </c>
      <c r="CW179" s="6">
        <v>0.5892423</v>
      </c>
      <c r="CX179" s="6">
        <v>0.27099400000000001</v>
      </c>
      <c r="CY179" s="6">
        <v>2.1743739999999998</v>
      </c>
      <c r="CZ179" s="6">
        <v>109</v>
      </c>
      <c r="DA179" s="6">
        <v>9.5071960000000007E-3</v>
      </c>
      <c r="DB179" s="6">
        <v>11356</v>
      </c>
      <c r="DC179" s="6">
        <v>0.99049279999999995</v>
      </c>
      <c r="DD179" s="6">
        <v>3180</v>
      </c>
      <c r="DE179" s="6">
        <v>882.02359999999999</v>
      </c>
      <c r="DF179" s="6">
        <v>0.2773659</v>
      </c>
      <c r="DG179" s="6">
        <v>343.63929999999999</v>
      </c>
      <c r="DH179" s="6">
        <v>11366.64</v>
      </c>
      <c r="DI179" s="6">
        <v>-17.137799999999999</v>
      </c>
      <c r="DJ179" s="6">
        <v>977.0376</v>
      </c>
      <c r="DK179" s="6">
        <v>2855.4459999999999</v>
      </c>
      <c r="DL179" s="6">
        <v>0.22914419999999999</v>
      </c>
      <c r="DM179" s="6">
        <v>50034</v>
      </c>
      <c r="DN179" s="6">
        <v>882.50049999999999</v>
      </c>
      <c r="DO179" s="6">
        <v>0.1368664</v>
      </c>
      <c r="DP179" s="6">
        <v>339</v>
      </c>
      <c r="DQ179" s="6">
        <v>230</v>
      </c>
      <c r="DR179" s="6">
        <v>11427</v>
      </c>
      <c r="DS179" s="6">
        <v>0.99668559999999995</v>
      </c>
      <c r="DT179" s="6">
        <v>3</v>
      </c>
      <c r="DU179" s="6">
        <v>226</v>
      </c>
      <c r="DV179" s="6">
        <v>86.534059999999997</v>
      </c>
      <c r="DW179" s="6">
        <v>18.604839999999999</v>
      </c>
      <c r="DX179" s="6">
        <v>86.534059999999997</v>
      </c>
      <c r="DY179" s="6">
        <v>18.604839999999999</v>
      </c>
      <c r="DZ179" s="6">
        <v>86.534059999999997</v>
      </c>
      <c r="EA179" s="6">
        <v>18.604839999999999</v>
      </c>
      <c r="EB179" s="6">
        <v>343.63959999999997</v>
      </c>
      <c r="EC179" s="6">
        <v>69896.13</v>
      </c>
      <c r="ED179" s="6">
        <v>11269.12</v>
      </c>
      <c r="EE179" s="6">
        <v>38</v>
      </c>
      <c r="EF179" s="6">
        <v>3.3144350000000001E-3</v>
      </c>
      <c r="EG179" s="6">
        <v>113074800</v>
      </c>
      <c r="EH179" s="6">
        <v>0.86023629999999995</v>
      </c>
      <c r="EI179" s="8" t="s">
        <v>306</v>
      </c>
      <c r="EJ179" s="8">
        <v>10462</v>
      </c>
      <c r="EK179" s="8">
        <v>79595570</v>
      </c>
      <c r="EL179" s="8">
        <v>29315880</v>
      </c>
      <c r="EM179" s="8">
        <v>0.72720929999999995</v>
      </c>
      <c r="EN179" s="8">
        <v>0.26783879999999999</v>
      </c>
      <c r="EO179" s="8">
        <v>2.7151010000000002</v>
      </c>
      <c r="EP179" s="8">
        <v>2117</v>
      </c>
      <c r="EQ179" s="8">
        <v>0.20235139999999999</v>
      </c>
      <c r="ER179" s="8">
        <v>8345</v>
      </c>
      <c r="ES179" s="8">
        <v>0.79764860000000004</v>
      </c>
      <c r="ET179" s="8">
        <v>2935</v>
      </c>
      <c r="EU179" s="8">
        <v>823.38229999999999</v>
      </c>
      <c r="EV179" s="8">
        <v>0.28053909999999999</v>
      </c>
      <c r="EW179" s="8">
        <v>328.7704</v>
      </c>
      <c r="EX179" s="8">
        <v>11943.55</v>
      </c>
      <c r="EY179" s="8">
        <v>-6.2017509999999998</v>
      </c>
      <c r="EZ179" s="8">
        <v>978.41669999999999</v>
      </c>
      <c r="FA179" s="8">
        <v>2844.8220000000001</v>
      </c>
      <c r="FB179" s="8">
        <v>0.20578689999999999</v>
      </c>
      <c r="FC179" s="8">
        <v>50839</v>
      </c>
      <c r="FD179" s="8">
        <v>878.5308</v>
      </c>
      <c r="FE179" s="8">
        <v>0.21312680000000001</v>
      </c>
      <c r="FF179" s="8">
        <v>321</v>
      </c>
      <c r="FG179" s="8">
        <v>260</v>
      </c>
      <c r="FH179" s="8">
        <v>10400</v>
      </c>
      <c r="FI179" s="8">
        <v>0.99407380000000001</v>
      </c>
      <c r="FJ179" s="8">
        <v>33</v>
      </c>
      <c r="FK179" s="8">
        <v>226</v>
      </c>
      <c r="FL179" s="8">
        <v>85.718890000000002</v>
      </c>
      <c r="FM179" s="8">
        <v>19.4207</v>
      </c>
      <c r="FN179" s="8">
        <v>85.718890000000002</v>
      </c>
      <c r="FO179" s="8">
        <v>19.4207</v>
      </c>
      <c r="FP179" s="8">
        <v>85.718890000000002</v>
      </c>
      <c r="FQ179" s="8">
        <v>19.4207</v>
      </c>
      <c r="FR179" s="8">
        <v>328.90120000000002</v>
      </c>
      <c r="FS179" s="8">
        <v>68598.59</v>
      </c>
      <c r="FT179" s="8">
        <v>13634.91</v>
      </c>
      <c r="FU179" s="8">
        <v>62</v>
      </c>
      <c r="FV179" s="8">
        <v>5.926209E-3</v>
      </c>
      <c r="FW179" s="8">
        <v>108911400</v>
      </c>
      <c r="FX179" s="8">
        <v>0.99504820000000005</v>
      </c>
      <c r="FY179" s="10" t="s">
        <v>307</v>
      </c>
      <c r="FZ179" s="10">
        <v>5643</v>
      </c>
      <c r="GA179" s="10">
        <v>20591710</v>
      </c>
      <c r="GB179" s="10">
        <v>803466.8</v>
      </c>
      <c r="GC179" s="10">
        <v>0.64665439999999996</v>
      </c>
      <c r="GD179" s="10">
        <v>2.5231779999999999E-2</v>
      </c>
      <c r="GE179" s="10">
        <v>25.62857</v>
      </c>
      <c r="GF179" s="10">
        <v>5643</v>
      </c>
      <c r="GG179" s="10">
        <v>1</v>
      </c>
      <c r="GH179" s="10">
        <v>0</v>
      </c>
      <c r="GI179" s="10">
        <v>0</v>
      </c>
      <c r="GJ179" s="10">
        <v>1236</v>
      </c>
      <c r="GK179" s="10">
        <v>270.72410000000002</v>
      </c>
      <c r="GL179" s="10">
        <v>0.21903239999999999</v>
      </c>
      <c r="GM179" s="10">
        <v>220.78039999999999</v>
      </c>
      <c r="GN179" s="10">
        <v>306.45080000000002</v>
      </c>
      <c r="GO179" s="10">
        <v>10.838229999999999</v>
      </c>
      <c r="GP179" s="10">
        <v>1304.17</v>
      </c>
      <c r="GQ179" s="10">
        <v>2503.5749999999998</v>
      </c>
      <c r="GR179" s="10">
        <v>0.52792589999999995</v>
      </c>
      <c r="GS179" s="10">
        <v>10689</v>
      </c>
      <c r="GT179" s="10">
        <v>491.46789999999999</v>
      </c>
      <c r="GU179" s="10">
        <v>0.85542649999999998</v>
      </c>
      <c r="GV179" s="10">
        <v>166</v>
      </c>
      <c r="GW179" s="10">
        <v>165</v>
      </c>
      <c r="GX179" s="10">
        <v>5602</v>
      </c>
      <c r="GY179" s="10">
        <v>0.99273440000000002</v>
      </c>
      <c r="GZ179" s="10">
        <v>230</v>
      </c>
      <c r="HA179" s="10">
        <v>0</v>
      </c>
      <c r="HB179" s="10">
        <v>90.022679999999994</v>
      </c>
      <c r="HC179" s="10">
        <v>18.781839999999999</v>
      </c>
      <c r="HD179" s="10">
        <v>90.022679999999994</v>
      </c>
      <c r="HE179" s="10">
        <v>18.781839999999999</v>
      </c>
      <c r="HF179" s="10">
        <v>90.022679999999994</v>
      </c>
      <c r="HG179" s="10">
        <v>18.781839999999999</v>
      </c>
      <c r="HH179" s="10">
        <v>220.81559999999999</v>
      </c>
      <c r="HI179" s="10">
        <v>12827.36</v>
      </c>
      <c r="HJ179" s="10">
        <v>16.642230000000001</v>
      </c>
      <c r="HK179" s="10">
        <v>41</v>
      </c>
      <c r="HL179" s="10">
        <v>7.265639E-3</v>
      </c>
      <c r="HM179" s="10">
        <v>21395170</v>
      </c>
      <c r="HN179" s="10">
        <v>0.67188610000000004</v>
      </c>
      <c r="HO179" s="12" t="s">
        <v>308</v>
      </c>
      <c r="HP179" s="12">
        <v>6578</v>
      </c>
      <c r="HQ179" s="12">
        <v>24200870</v>
      </c>
      <c r="HR179" s="12">
        <v>1681308</v>
      </c>
      <c r="HS179" s="12">
        <v>0.55929790000000001</v>
      </c>
      <c r="HT179" s="12">
        <v>3.8856130000000003E-2</v>
      </c>
      <c r="HU179" s="12">
        <v>14.394069999999999</v>
      </c>
      <c r="HV179" s="12">
        <v>6578</v>
      </c>
      <c r="HW179" s="12">
        <v>1</v>
      </c>
      <c r="HX179" s="12">
        <v>0</v>
      </c>
      <c r="HY179" s="12">
        <v>0</v>
      </c>
      <c r="HZ179" s="12">
        <v>1644</v>
      </c>
      <c r="IA179" s="12">
        <v>410.875</v>
      </c>
      <c r="IB179" s="12">
        <v>0.24992400000000001</v>
      </c>
      <c r="IC179" s="12">
        <v>226.24100000000001</v>
      </c>
      <c r="ID179" s="12">
        <v>440.87720000000002</v>
      </c>
      <c r="IE179" s="12">
        <v>10.37311</v>
      </c>
      <c r="IF179" s="12">
        <v>1304.627</v>
      </c>
      <c r="IG179" s="12">
        <v>2500.8969999999999</v>
      </c>
      <c r="IH179" s="12">
        <v>0.50271299999999997</v>
      </c>
      <c r="II179" s="12">
        <v>13085</v>
      </c>
      <c r="IJ179" s="12">
        <v>514.82989999999995</v>
      </c>
      <c r="IK179" s="12">
        <v>0.75703900000000002</v>
      </c>
      <c r="IL179" s="12">
        <v>120</v>
      </c>
      <c r="IM179" s="12">
        <v>209</v>
      </c>
      <c r="IN179" s="12">
        <v>6540</v>
      </c>
      <c r="IO179" s="12">
        <v>0.99422319999999997</v>
      </c>
      <c r="IP179" s="12">
        <v>254</v>
      </c>
      <c r="IQ179" s="12">
        <v>0</v>
      </c>
      <c r="IR179" s="12">
        <v>89.283680000000004</v>
      </c>
      <c r="IS179" s="12">
        <v>17.12059</v>
      </c>
      <c r="IT179" s="12">
        <v>89.283680000000004</v>
      </c>
      <c r="IU179" s="12">
        <v>17.12059</v>
      </c>
      <c r="IV179" s="12">
        <v>89.283680000000004</v>
      </c>
      <c r="IW179" s="12">
        <v>17.12059</v>
      </c>
      <c r="IX179" s="12">
        <v>226.24119999999999</v>
      </c>
      <c r="IY179" s="12">
        <v>17879.53</v>
      </c>
      <c r="IZ179" s="12">
        <v>29.548909999999999</v>
      </c>
      <c r="JA179" s="12">
        <v>38</v>
      </c>
      <c r="JB179" s="12">
        <v>5.776832E-3</v>
      </c>
      <c r="JC179" s="12">
        <v>25882170</v>
      </c>
      <c r="JD179" s="12">
        <v>0.59815399999999996</v>
      </c>
      <c r="JE179" s="13" t="s">
        <v>309</v>
      </c>
      <c r="JF179" s="13">
        <v>14738</v>
      </c>
      <c r="JG179" s="13">
        <v>99798000</v>
      </c>
      <c r="JH179" s="13">
        <v>15365010</v>
      </c>
      <c r="JI179" s="13">
        <v>0.4594569</v>
      </c>
      <c r="JJ179" s="13">
        <v>7.0738499999999996E-2</v>
      </c>
      <c r="JK179" s="13">
        <v>6.4951460000000001</v>
      </c>
      <c r="JL179" s="13">
        <v>3395</v>
      </c>
      <c r="JM179" s="13">
        <v>782.06169999999997</v>
      </c>
      <c r="JN179" s="13">
        <v>0.2303569</v>
      </c>
      <c r="JO179" s="13">
        <v>524.82860000000005</v>
      </c>
      <c r="JP179" s="13">
        <v>235.97059999999999</v>
      </c>
      <c r="JQ179" s="13">
        <v>4.4978059999999997</v>
      </c>
      <c r="JR179" s="13">
        <v>1606.26</v>
      </c>
      <c r="JS179" s="13">
        <v>1220.499</v>
      </c>
      <c r="JT179" s="13">
        <v>0.22026270000000001</v>
      </c>
      <c r="JU179" s="13">
        <v>66911</v>
      </c>
      <c r="JV179" s="13">
        <v>1222.845</v>
      </c>
      <c r="JW179" s="13">
        <v>0.53752449999999996</v>
      </c>
      <c r="JX179" s="13">
        <v>520</v>
      </c>
      <c r="JY179" s="13">
        <v>170</v>
      </c>
      <c r="JZ179" s="13">
        <v>14490</v>
      </c>
      <c r="KA179" s="13">
        <v>0.98317279999999996</v>
      </c>
      <c r="KB179" s="13">
        <v>365.0342</v>
      </c>
      <c r="KC179" s="13">
        <v>91.431600000000003</v>
      </c>
      <c r="KD179" s="13">
        <v>19.724979999999999</v>
      </c>
      <c r="KE179" s="13">
        <v>91.431600000000003</v>
      </c>
      <c r="KF179" s="13">
        <v>19.724979999999999</v>
      </c>
      <c r="KG179" s="13">
        <v>91.431600000000003</v>
      </c>
      <c r="KH179" s="13">
        <v>19.724979999999999</v>
      </c>
      <c r="KI179" s="13">
        <v>526.21389999999997</v>
      </c>
      <c r="KJ179" s="13">
        <v>83015.87</v>
      </c>
      <c r="KK179" s="13">
        <v>3.7781319999999998</v>
      </c>
      <c r="KL179" s="13">
        <v>248</v>
      </c>
      <c r="KM179" s="13">
        <v>1.6827249999999998E-2</v>
      </c>
      <c r="KN179" s="13">
        <v>115163000</v>
      </c>
      <c r="KO179" s="13">
        <v>0.53019539999999998</v>
      </c>
    </row>
    <row r="180" spans="1:301" x14ac:dyDescent="0.75">
      <c r="A180">
        <v>182</v>
      </c>
      <c r="B180" t="s">
        <v>337</v>
      </c>
      <c r="C180" t="s">
        <v>311</v>
      </c>
      <c r="D180" t="s">
        <v>326</v>
      </c>
      <c r="E180" t="s">
        <v>316</v>
      </c>
      <c r="F180">
        <v>2</v>
      </c>
      <c r="G180" t="s">
        <v>302</v>
      </c>
      <c r="H180">
        <v>3</v>
      </c>
      <c r="I180">
        <v>7</v>
      </c>
      <c r="J180" s="1">
        <v>43965.446192129632</v>
      </c>
      <c r="K180" s="2">
        <f t="shared" si="4"/>
        <v>16</v>
      </c>
      <c r="L180" s="2">
        <f t="shared" si="5"/>
        <v>68116</v>
      </c>
      <c r="M180" s="3" t="s">
        <v>303</v>
      </c>
      <c r="N180" s="3">
        <v>8179</v>
      </c>
      <c r="O180" s="3">
        <v>64972260</v>
      </c>
      <c r="P180" s="3">
        <v>25734330</v>
      </c>
      <c r="Q180" s="3">
        <v>0.97124220000000006</v>
      </c>
      <c r="R180" s="3">
        <v>0.38469140000000002</v>
      </c>
      <c r="S180" s="3">
        <v>2.5247310000000001</v>
      </c>
      <c r="T180" s="3">
        <v>8179</v>
      </c>
      <c r="U180" s="3">
        <v>1</v>
      </c>
      <c r="V180" s="3">
        <v>0</v>
      </c>
      <c r="W180" s="3">
        <v>0</v>
      </c>
      <c r="X180" s="3">
        <v>4973</v>
      </c>
      <c r="Y180" s="3">
        <v>3023.6860000000001</v>
      </c>
      <c r="Z180" s="3">
        <v>0.60802049999999996</v>
      </c>
      <c r="AA180" s="3">
        <v>373.66430000000003</v>
      </c>
      <c r="AB180" s="3">
        <v>6183.6719999999996</v>
      </c>
      <c r="AC180" s="3">
        <v>0.58656750000000002</v>
      </c>
      <c r="AD180" s="3">
        <v>1251.4570000000001</v>
      </c>
      <c r="AE180" s="3">
        <v>2839.3679999999999</v>
      </c>
      <c r="AF180" s="3">
        <v>0.1224218</v>
      </c>
      <c r="AG180" s="3">
        <v>66810</v>
      </c>
      <c r="AH180" s="3">
        <v>990.31269999999995</v>
      </c>
      <c r="AI180" s="3">
        <v>0.18712619999999999</v>
      </c>
      <c r="AJ180" s="3">
        <v>270</v>
      </c>
      <c r="AK180" s="3">
        <v>366</v>
      </c>
      <c r="AL180" s="3">
        <v>7899</v>
      </c>
      <c r="AM180" s="3">
        <v>0.96576600000000001</v>
      </c>
      <c r="AN180" s="3">
        <v>418</v>
      </c>
      <c r="AO180" s="3">
        <v>0</v>
      </c>
      <c r="AP180" s="3">
        <v>80.370339999999999</v>
      </c>
      <c r="AQ180" s="3">
        <v>24.33165</v>
      </c>
      <c r="AR180" s="3">
        <v>80.370339999999999</v>
      </c>
      <c r="AS180" s="3">
        <v>24.33165</v>
      </c>
      <c r="AT180" s="3">
        <v>80.370339999999999</v>
      </c>
      <c r="AU180" s="3">
        <v>24.33165</v>
      </c>
      <c r="AV180" s="3">
        <v>373.66449999999998</v>
      </c>
      <c r="AW180" s="3">
        <v>84499.199999999997</v>
      </c>
      <c r="AX180" s="3">
        <v>4675.1189999999997</v>
      </c>
      <c r="AY180" s="3">
        <v>280</v>
      </c>
      <c r="AZ180" s="3">
        <v>3.4234010000000002E-2</v>
      </c>
      <c r="BA180" s="3">
        <v>90706590</v>
      </c>
      <c r="BB180" s="3">
        <v>1.355934</v>
      </c>
      <c r="BC180" s="5" t="s">
        <v>304</v>
      </c>
      <c r="BD180" s="5">
        <v>8262</v>
      </c>
      <c r="BE180" s="5">
        <v>63361660</v>
      </c>
      <c r="BF180" s="5">
        <v>12164600</v>
      </c>
      <c r="BG180" s="5">
        <v>0.92823120000000003</v>
      </c>
      <c r="BH180" s="5">
        <v>0.17820800000000001</v>
      </c>
      <c r="BI180" s="5">
        <v>5.2086940000000004</v>
      </c>
      <c r="BJ180" s="5">
        <v>8262</v>
      </c>
      <c r="BK180" s="5">
        <v>1</v>
      </c>
      <c r="BL180" s="5">
        <v>0</v>
      </c>
      <c r="BM180" s="5">
        <v>0</v>
      </c>
      <c r="BN180" s="5">
        <v>4528</v>
      </c>
      <c r="BO180" s="5">
        <v>2481.576</v>
      </c>
      <c r="BP180" s="5">
        <v>0.54805130000000002</v>
      </c>
      <c r="BQ180" s="5">
        <v>379.48649999999998</v>
      </c>
      <c r="BR180" s="5">
        <v>5694.1530000000002</v>
      </c>
      <c r="BS180" s="5">
        <v>0.83032039999999996</v>
      </c>
      <c r="BT180" s="5">
        <v>1258.191</v>
      </c>
      <c r="BU180" s="5">
        <v>2837.8150000000001</v>
      </c>
      <c r="BV180" s="5">
        <v>0.16336129999999999</v>
      </c>
      <c r="BW180" s="5">
        <v>50575</v>
      </c>
      <c r="BX180" s="5">
        <v>911.73030000000006</v>
      </c>
      <c r="BY180" s="5">
        <v>0.45950920000000001</v>
      </c>
      <c r="BZ180" s="5">
        <v>200</v>
      </c>
      <c r="CA180" s="5">
        <v>361</v>
      </c>
      <c r="CB180" s="5">
        <v>8037</v>
      </c>
      <c r="CC180" s="5">
        <v>0.97276689999999999</v>
      </c>
      <c r="CD180" s="5">
        <v>411</v>
      </c>
      <c r="CE180" s="5">
        <v>0</v>
      </c>
      <c r="CF180" s="5">
        <v>81.231539999999995</v>
      </c>
      <c r="CG180" s="5">
        <v>24.284880000000001</v>
      </c>
      <c r="CH180" s="5">
        <v>81.231539999999995</v>
      </c>
      <c r="CI180" s="5">
        <v>24.284880000000001</v>
      </c>
      <c r="CJ180" s="5">
        <v>81.231539999999995</v>
      </c>
      <c r="CK180" s="5">
        <v>24.284880000000001</v>
      </c>
      <c r="CL180" s="5">
        <v>379.48669999999998</v>
      </c>
      <c r="CM180" s="5">
        <v>67741.350000000006</v>
      </c>
      <c r="CN180" s="5">
        <v>3924.3980000000001</v>
      </c>
      <c r="CO180" s="5">
        <v>225</v>
      </c>
      <c r="CP180" s="5">
        <v>2.723312E-2</v>
      </c>
      <c r="CQ180" s="5">
        <v>75526260</v>
      </c>
      <c r="CR180" s="5">
        <v>1.106439</v>
      </c>
      <c r="CS180" s="6" t="s">
        <v>305</v>
      </c>
      <c r="CT180" s="6">
        <v>13531</v>
      </c>
      <c r="CU180" s="6">
        <v>165924700</v>
      </c>
      <c r="CV180" s="6">
        <v>68105770</v>
      </c>
      <c r="CW180" s="6">
        <v>0.90625670000000003</v>
      </c>
      <c r="CX180" s="6">
        <v>0.37198389999999998</v>
      </c>
      <c r="CY180" s="6">
        <v>2.43628</v>
      </c>
      <c r="CZ180" s="6">
        <v>6937</v>
      </c>
      <c r="DA180" s="6">
        <v>0.51267459999999998</v>
      </c>
      <c r="DB180" s="6">
        <v>6594</v>
      </c>
      <c r="DC180" s="6">
        <v>0.48732540000000002</v>
      </c>
      <c r="DD180" s="6">
        <v>4274</v>
      </c>
      <c r="DE180" s="6">
        <v>1350.0170000000001</v>
      </c>
      <c r="DF180" s="6">
        <v>0.31586730000000002</v>
      </c>
      <c r="DG180" s="6">
        <v>460.72120000000001</v>
      </c>
      <c r="DH180" s="6">
        <v>20471.18</v>
      </c>
      <c r="DI180" s="6">
        <v>-12.90396</v>
      </c>
      <c r="DJ180" s="6">
        <v>999.27030000000002</v>
      </c>
      <c r="DK180" s="6">
        <v>2800.3780000000002</v>
      </c>
      <c r="DL180" s="6">
        <v>0.1564603</v>
      </c>
      <c r="DM180" s="6">
        <v>86482</v>
      </c>
      <c r="DN180" s="6">
        <v>1156.107</v>
      </c>
      <c r="DO180" s="6">
        <v>0.17470330000000001</v>
      </c>
      <c r="DP180" s="6">
        <v>322</v>
      </c>
      <c r="DQ180" s="6">
        <v>459</v>
      </c>
      <c r="DR180" s="6">
        <v>13451</v>
      </c>
      <c r="DS180" s="6">
        <v>0.99408759999999996</v>
      </c>
      <c r="DT180" s="6">
        <v>184</v>
      </c>
      <c r="DU180" s="6">
        <v>274</v>
      </c>
      <c r="DV180" s="6">
        <v>84.953149999999994</v>
      </c>
      <c r="DW180" s="6">
        <v>20.898199999999999</v>
      </c>
      <c r="DX180" s="6">
        <v>84.953149999999994</v>
      </c>
      <c r="DY180" s="6">
        <v>20.898199999999999</v>
      </c>
      <c r="DZ180" s="6">
        <v>84.953149999999994</v>
      </c>
      <c r="EA180" s="6">
        <v>20.898199999999999</v>
      </c>
      <c r="EB180" s="6">
        <v>460.72140000000002</v>
      </c>
      <c r="EC180" s="6">
        <v>114420.2</v>
      </c>
      <c r="ED180" s="6">
        <v>30971.040000000001</v>
      </c>
      <c r="EE180" s="6">
        <v>80</v>
      </c>
      <c r="EF180" s="6">
        <v>5.9123500000000002E-3</v>
      </c>
      <c r="EG180" s="6">
        <v>234030500</v>
      </c>
      <c r="EH180" s="6">
        <v>1.278241</v>
      </c>
      <c r="EI180" s="8" t="s">
        <v>306</v>
      </c>
      <c r="EJ180" s="8">
        <v>13401</v>
      </c>
      <c r="EK180" s="8">
        <v>166073000</v>
      </c>
      <c r="EL180" s="8">
        <v>44421590</v>
      </c>
      <c r="EM180" s="8">
        <v>0.92475079999999998</v>
      </c>
      <c r="EN180" s="8">
        <v>0.2473544</v>
      </c>
      <c r="EO180" s="8">
        <v>3.7385660000000001</v>
      </c>
      <c r="EP180" s="8">
        <v>5741</v>
      </c>
      <c r="EQ180" s="8">
        <v>0.42840089999999997</v>
      </c>
      <c r="ER180" s="8">
        <v>7660</v>
      </c>
      <c r="ES180" s="8">
        <v>0.57159910000000003</v>
      </c>
      <c r="ET180" s="8">
        <v>4273</v>
      </c>
      <c r="EU180" s="8">
        <v>1362.4749999999999</v>
      </c>
      <c r="EV180" s="8">
        <v>0.3188568</v>
      </c>
      <c r="EW180" s="8">
        <v>457.96510000000001</v>
      </c>
      <c r="EX180" s="8">
        <v>19059.53</v>
      </c>
      <c r="EY180" s="8">
        <v>2.0012430000000001</v>
      </c>
      <c r="EZ180" s="8">
        <v>1015.518</v>
      </c>
      <c r="FA180" s="8">
        <v>2807.058</v>
      </c>
      <c r="FB180" s="8">
        <v>0.16871459999999999</v>
      </c>
      <c r="FC180" s="8">
        <v>79430</v>
      </c>
      <c r="FD180" s="8">
        <v>1130.4480000000001</v>
      </c>
      <c r="FE180" s="8">
        <v>0.33400469999999999</v>
      </c>
      <c r="FF180" s="8">
        <v>260</v>
      </c>
      <c r="FG180" s="8">
        <v>447</v>
      </c>
      <c r="FH180" s="8">
        <v>13324</v>
      </c>
      <c r="FI180" s="8">
        <v>0.99425419999999998</v>
      </c>
      <c r="FJ180" s="8">
        <v>172</v>
      </c>
      <c r="FK180" s="8">
        <v>274</v>
      </c>
      <c r="FL180" s="8">
        <v>85.476460000000003</v>
      </c>
      <c r="FM180" s="8">
        <v>21.674910000000001</v>
      </c>
      <c r="FN180" s="8">
        <v>85.476460000000003</v>
      </c>
      <c r="FO180" s="8">
        <v>21.674910000000001</v>
      </c>
      <c r="FP180" s="8">
        <v>85.476460000000003</v>
      </c>
      <c r="FQ180" s="8">
        <v>21.674910000000001</v>
      </c>
      <c r="FR180" s="8">
        <v>457.96530000000001</v>
      </c>
      <c r="FS180" s="8">
        <v>107872.5</v>
      </c>
      <c r="FT180" s="8">
        <v>27107.360000000001</v>
      </c>
      <c r="FU180" s="8">
        <v>77</v>
      </c>
      <c r="FV180" s="8">
        <v>5.7458400000000003E-3</v>
      </c>
      <c r="FW180" s="8">
        <v>210494600</v>
      </c>
      <c r="FX180" s="8">
        <v>1.172105</v>
      </c>
      <c r="FY180" s="10" t="s">
        <v>307</v>
      </c>
      <c r="FZ180" s="10">
        <v>5843</v>
      </c>
      <c r="GA180" s="10">
        <v>22354120</v>
      </c>
      <c r="GB180" s="10">
        <v>3431064</v>
      </c>
      <c r="GC180" s="10">
        <v>0.6547655</v>
      </c>
      <c r="GD180" s="10">
        <v>0.1004979</v>
      </c>
      <c r="GE180" s="10">
        <v>6.5152140000000003</v>
      </c>
      <c r="GF180" s="10">
        <v>5843</v>
      </c>
      <c r="GG180" s="10">
        <v>1</v>
      </c>
      <c r="GH180" s="10">
        <v>0</v>
      </c>
      <c r="GI180" s="10">
        <v>0</v>
      </c>
      <c r="GJ180" s="10">
        <v>1998</v>
      </c>
      <c r="GK180" s="10">
        <v>683.21140000000003</v>
      </c>
      <c r="GL180" s="10">
        <v>0.34194760000000002</v>
      </c>
      <c r="GM180" s="10">
        <v>221.67769999999999</v>
      </c>
      <c r="GN180" s="10">
        <v>1571.3820000000001</v>
      </c>
      <c r="GO180" s="10">
        <v>2.435927</v>
      </c>
      <c r="GP180" s="10">
        <v>1321.2339999999999</v>
      </c>
      <c r="GQ180" s="10">
        <v>2488.3119999999999</v>
      </c>
      <c r="GR180" s="10">
        <v>0.29802099999999998</v>
      </c>
      <c r="GS180" s="10">
        <v>19606</v>
      </c>
      <c r="GT180" s="10">
        <v>562.76549999999997</v>
      </c>
      <c r="GU180" s="10">
        <v>0.53856990000000005</v>
      </c>
      <c r="GV180" s="10">
        <v>125</v>
      </c>
      <c r="GW180" s="10">
        <v>216</v>
      </c>
      <c r="GX180" s="10">
        <v>5765</v>
      </c>
      <c r="GY180" s="10">
        <v>0.98665069999999999</v>
      </c>
      <c r="GZ180" s="10">
        <v>254</v>
      </c>
      <c r="HA180" s="10">
        <v>0</v>
      </c>
      <c r="HB180" s="10">
        <v>90.027209999999997</v>
      </c>
      <c r="HC180" s="10">
        <v>19.362439999999999</v>
      </c>
      <c r="HD180" s="10">
        <v>90.027209999999997</v>
      </c>
      <c r="HE180" s="10">
        <v>19.362439999999999</v>
      </c>
      <c r="HF180" s="10">
        <v>90.027209999999997</v>
      </c>
      <c r="HG180" s="10">
        <v>19.362439999999999</v>
      </c>
      <c r="HH180" s="10">
        <v>221.67789999999999</v>
      </c>
      <c r="HI180" s="10">
        <v>23212.400000000001</v>
      </c>
      <c r="HJ180" s="10">
        <v>422.59809999999999</v>
      </c>
      <c r="HK180" s="10">
        <v>78</v>
      </c>
      <c r="HL180" s="10">
        <v>1.334931E-2</v>
      </c>
      <c r="HM180" s="10">
        <v>25785180</v>
      </c>
      <c r="HN180" s="10">
        <v>0.75526340000000003</v>
      </c>
      <c r="HO180" s="12" t="s">
        <v>308</v>
      </c>
      <c r="HP180" s="12">
        <v>5113</v>
      </c>
      <c r="HQ180" s="12">
        <v>19834600</v>
      </c>
      <c r="HR180" s="12">
        <v>1347679</v>
      </c>
      <c r="HS180" s="12">
        <v>0.75870289999999996</v>
      </c>
      <c r="HT180" s="12">
        <v>5.1550720000000001E-2</v>
      </c>
      <c r="HU180" s="12">
        <v>14.717599999999999</v>
      </c>
      <c r="HV180" s="12">
        <v>5113</v>
      </c>
      <c r="HW180" s="12">
        <v>1</v>
      </c>
      <c r="HX180" s="12">
        <v>0</v>
      </c>
      <c r="HY180" s="12">
        <v>0</v>
      </c>
      <c r="HZ180" s="12">
        <v>1544</v>
      </c>
      <c r="IA180" s="12">
        <v>466.24990000000003</v>
      </c>
      <c r="IB180" s="12">
        <v>0.3019754</v>
      </c>
      <c r="IC180" s="12">
        <v>219.45609999999999</v>
      </c>
      <c r="ID180" s="12">
        <v>900.26909999999998</v>
      </c>
      <c r="IE180" s="12">
        <v>0.2894911</v>
      </c>
      <c r="IF180" s="12">
        <v>1315.711</v>
      </c>
      <c r="IG180" s="12">
        <v>2497.0219999999999</v>
      </c>
      <c r="IH180" s="12">
        <v>0.37899339999999998</v>
      </c>
      <c r="II180" s="12">
        <v>13491</v>
      </c>
      <c r="IJ180" s="12">
        <v>509.03680000000003</v>
      </c>
      <c r="IK180" s="12">
        <v>0.76169969999999998</v>
      </c>
      <c r="IL180" s="12">
        <v>116</v>
      </c>
      <c r="IM180" s="12">
        <v>216</v>
      </c>
      <c r="IN180" s="12">
        <v>5080</v>
      </c>
      <c r="IO180" s="12">
        <v>0.99354589999999998</v>
      </c>
      <c r="IP180" s="12">
        <v>247</v>
      </c>
      <c r="IQ180" s="12">
        <v>0</v>
      </c>
      <c r="IR180" s="12">
        <v>93.310969999999998</v>
      </c>
      <c r="IS180" s="12">
        <v>18.338270000000001</v>
      </c>
      <c r="IT180" s="12">
        <v>93.310969999999998</v>
      </c>
      <c r="IU180" s="12">
        <v>18.338270000000001</v>
      </c>
      <c r="IV180" s="12">
        <v>93.310969999999998</v>
      </c>
      <c r="IW180" s="12">
        <v>18.338270000000001</v>
      </c>
      <c r="IX180" s="12">
        <v>219.4563</v>
      </c>
      <c r="IY180" s="12">
        <v>16100.16</v>
      </c>
      <c r="IZ180" s="12">
        <v>158.5145</v>
      </c>
      <c r="JA180" s="12">
        <v>33</v>
      </c>
      <c r="JB180" s="12">
        <v>6.4541370000000004E-3</v>
      </c>
      <c r="JC180" s="12">
        <v>21182270</v>
      </c>
      <c r="JD180" s="12">
        <v>0.81025369999999997</v>
      </c>
      <c r="JE180" s="13" t="s">
        <v>309</v>
      </c>
      <c r="JF180" s="13">
        <v>13787</v>
      </c>
      <c r="JG180" s="13">
        <v>80607180</v>
      </c>
      <c r="JH180" s="13">
        <v>21902490</v>
      </c>
      <c r="JI180" s="13">
        <v>0.42406670000000002</v>
      </c>
      <c r="JJ180" s="13">
        <v>0.11522689999999999</v>
      </c>
      <c r="JK180" s="13">
        <v>3.6802739999999998</v>
      </c>
      <c r="JL180" s="13">
        <v>3388</v>
      </c>
      <c r="JM180" s="13">
        <v>832.56290000000001</v>
      </c>
      <c r="JN180" s="13">
        <v>0.2457387</v>
      </c>
      <c r="JO180" s="13">
        <v>497.79109999999997</v>
      </c>
      <c r="JP180" s="13">
        <v>9159.5139999999992</v>
      </c>
      <c r="JQ180" s="13">
        <v>0.51746979999999998</v>
      </c>
      <c r="JR180" s="13">
        <v>1625.0640000000001</v>
      </c>
      <c r="JS180" s="13">
        <v>1196.5139999999999</v>
      </c>
      <c r="JT180" s="13">
        <v>0.1786691</v>
      </c>
      <c r="JU180" s="13">
        <v>77165</v>
      </c>
      <c r="JV180" s="13">
        <v>1195.2239999999999</v>
      </c>
      <c r="JW180" s="13">
        <v>0.32795619999999998</v>
      </c>
      <c r="JX180" s="13">
        <v>472</v>
      </c>
      <c r="JY180" s="13">
        <v>237</v>
      </c>
      <c r="JZ180" s="13">
        <v>13534</v>
      </c>
      <c r="KA180" s="13">
        <v>0.98164940000000001</v>
      </c>
      <c r="KB180" s="13">
        <v>364.57369999999997</v>
      </c>
      <c r="KC180" s="13">
        <v>95.836939999999998</v>
      </c>
      <c r="KD180" s="13">
        <v>20.966270000000002</v>
      </c>
      <c r="KE180" s="13">
        <v>95.836939999999998</v>
      </c>
      <c r="KF180" s="13">
        <v>20.966270000000002</v>
      </c>
      <c r="KG180" s="13">
        <v>95.836939999999998</v>
      </c>
      <c r="KH180" s="13">
        <v>20.966270000000002</v>
      </c>
      <c r="KI180" s="13">
        <v>497.79129999999998</v>
      </c>
      <c r="KJ180" s="13">
        <v>104477.3</v>
      </c>
      <c r="KK180" s="13">
        <v>6085.2030000000004</v>
      </c>
      <c r="KL180" s="13">
        <v>253</v>
      </c>
      <c r="KM180" s="13">
        <v>1.8350620000000002E-2</v>
      </c>
      <c r="KN180" s="13">
        <v>102509700</v>
      </c>
      <c r="KO180" s="13">
        <v>0.53929360000000004</v>
      </c>
    </row>
    <row r="181" spans="1:301" x14ac:dyDescent="0.75">
      <c r="A181">
        <v>183</v>
      </c>
      <c r="B181" t="s">
        <v>338</v>
      </c>
      <c r="C181" t="s">
        <v>311</v>
      </c>
      <c r="D181" t="s">
        <v>326</v>
      </c>
      <c r="E181" t="s">
        <v>321</v>
      </c>
      <c r="F181">
        <v>2</v>
      </c>
      <c r="G181" t="s">
        <v>302</v>
      </c>
      <c r="H181">
        <v>3</v>
      </c>
      <c r="I181">
        <v>6</v>
      </c>
      <c r="J181" s="1">
        <v>43965.447557870371</v>
      </c>
      <c r="K181" s="2">
        <f t="shared" si="4"/>
        <v>16</v>
      </c>
      <c r="L181" s="2">
        <f t="shared" si="5"/>
        <v>49440</v>
      </c>
      <c r="M181" s="3" t="s">
        <v>303</v>
      </c>
      <c r="N181" s="3">
        <v>6210</v>
      </c>
      <c r="O181" s="3">
        <v>40390330</v>
      </c>
      <c r="P181" s="3">
        <v>15598940</v>
      </c>
      <c r="Q181" s="3">
        <v>1.047356</v>
      </c>
      <c r="R181" s="3">
        <v>0.40449380000000001</v>
      </c>
      <c r="S181" s="3">
        <v>2.5893000000000002</v>
      </c>
      <c r="T181" s="3">
        <v>6210</v>
      </c>
      <c r="U181" s="3">
        <v>1</v>
      </c>
      <c r="V181" s="3">
        <v>0</v>
      </c>
      <c r="W181" s="3">
        <v>0</v>
      </c>
      <c r="X181" s="3">
        <v>3708</v>
      </c>
      <c r="Y181" s="3">
        <v>2214.0520000000001</v>
      </c>
      <c r="Z181" s="3">
        <v>0.5971014</v>
      </c>
      <c r="AA181" s="3">
        <v>349.77710000000002</v>
      </c>
      <c r="AB181" s="3">
        <v>2640.9119999999998</v>
      </c>
      <c r="AC181" s="3">
        <v>-4.725619</v>
      </c>
      <c r="AD181" s="3">
        <v>1157.6880000000001</v>
      </c>
      <c r="AE181" s="3">
        <v>2853.402</v>
      </c>
      <c r="AF181" s="3">
        <v>0.1198125</v>
      </c>
      <c r="AG181" s="3">
        <v>51831</v>
      </c>
      <c r="AH181" s="3">
        <v>912.85619999999994</v>
      </c>
      <c r="AI181" s="3">
        <v>0.1960614</v>
      </c>
      <c r="AJ181" s="3">
        <v>273</v>
      </c>
      <c r="AK181" s="3">
        <v>313</v>
      </c>
      <c r="AL181" s="3">
        <v>6029</v>
      </c>
      <c r="AM181" s="3">
        <v>0.97085339999999998</v>
      </c>
      <c r="AN181" s="3">
        <v>366</v>
      </c>
      <c r="AO181" s="3">
        <v>0</v>
      </c>
      <c r="AP181" s="3">
        <v>78.911429999999996</v>
      </c>
      <c r="AQ181" s="3">
        <v>23.835750000000001</v>
      </c>
      <c r="AR181" s="3">
        <v>78.911429999999996</v>
      </c>
      <c r="AS181" s="3">
        <v>23.835750000000001</v>
      </c>
      <c r="AT181" s="3">
        <v>78.911429999999996</v>
      </c>
      <c r="AU181" s="3">
        <v>23.835750000000001</v>
      </c>
      <c r="AV181" s="3">
        <v>349.77730000000003</v>
      </c>
      <c r="AW181" s="3">
        <v>62756.59</v>
      </c>
      <c r="AX181" s="3">
        <v>1123.0940000000001</v>
      </c>
      <c r="AY181" s="3">
        <v>181</v>
      </c>
      <c r="AZ181" s="3">
        <v>2.9146539999999999E-2</v>
      </c>
      <c r="BA181" s="3">
        <v>55989270</v>
      </c>
      <c r="BB181" s="3">
        <v>1.4518500000000001</v>
      </c>
      <c r="BC181" s="5" t="s">
        <v>304</v>
      </c>
      <c r="BD181" s="5">
        <v>5530</v>
      </c>
      <c r="BE181" s="5">
        <v>36189350</v>
      </c>
      <c r="BF181" s="5">
        <v>16952870</v>
      </c>
      <c r="BG181" s="5">
        <v>1.183397</v>
      </c>
      <c r="BH181" s="5">
        <v>0.55436149999999995</v>
      </c>
      <c r="BI181" s="5">
        <v>2.134703</v>
      </c>
      <c r="BJ181" s="5">
        <v>5530</v>
      </c>
      <c r="BK181" s="5">
        <v>1</v>
      </c>
      <c r="BL181" s="5">
        <v>0</v>
      </c>
      <c r="BM181" s="5">
        <v>0</v>
      </c>
      <c r="BN181" s="5">
        <v>3501</v>
      </c>
      <c r="BO181" s="5">
        <v>2216.4560000000001</v>
      </c>
      <c r="BP181" s="5">
        <v>0.63309219999999999</v>
      </c>
      <c r="BQ181" s="5">
        <v>364.50650000000002</v>
      </c>
      <c r="BR181" s="5">
        <v>5069.7749999999996</v>
      </c>
      <c r="BS181" s="5">
        <v>-15.93042</v>
      </c>
      <c r="BT181" s="5">
        <v>1177.056</v>
      </c>
      <c r="BU181" s="5">
        <v>2848.7930000000001</v>
      </c>
      <c r="BV181" s="5">
        <v>9.8126199999999997E-2</v>
      </c>
      <c r="BW181" s="5">
        <v>56356</v>
      </c>
      <c r="BX181" s="5">
        <v>941.3297</v>
      </c>
      <c r="BY181" s="5">
        <v>0.13103029999999999</v>
      </c>
      <c r="BZ181" s="5">
        <v>288</v>
      </c>
      <c r="CA181" s="5">
        <v>327</v>
      </c>
      <c r="CB181" s="5">
        <v>5370</v>
      </c>
      <c r="CC181" s="5">
        <v>0.97106689999999996</v>
      </c>
      <c r="CD181" s="5">
        <v>378</v>
      </c>
      <c r="CE181" s="5">
        <v>0</v>
      </c>
      <c r="CF181" s="5">
        <v>77.463290000000001</v>
      </c>
      <c r="CG181" s="5">
        <v>23.014309999999998</v>
      </c>
      <c r="CH181" s="5">
        <v>77.463290000000001</v>
      </c>
      <c r="CI181" s="5">
        <v>23.014309999999998</v>
      </c>
      <c r="CJ181" s="5">
        <v>77.463290000000001</v>
      </c>
      <c r="CK181" s="5">
        <v>23.014309999999998</v>
      </c>
      <c r="CL181" s="5">
        <v>364.50670000000002</v>
      </c>
      <c r="CM181" s="5">
        <v>66409.09</v>
      </c>
      <c r="CN181" s="5">
        <v>4647.8519999999999</v>
      </c>
      <c r="CO181" s="5">
        <v>160</v>
      </c>
      <c r="CP181" s="5">
        <v>2.8933090000000002E-2</v>
      </c>
      <c r="CQ181" s="5">
        <v>53142220</v>
      </c>
      <c r="CR181" s="5">
        <v>1.7377590000000001</v>
      </c>
      <c r="CS181" s="6" t="s">
        <v>305</v>
      </c>
      <c r="CT181" s="6">
        <v>10849</v>
      </c>
      <c r="CU181" s="6">
        <v>80754700</v>
      </c>
      <c r="CV181" s="6">
        <v>24193830</v>
      </c>
      <c r="CW181" s="6">
        <v>0.68610159999999998</v>
      </c>
      <c r="CX181" s="6">
        <v>0.2055536</v>
      </c>
      <c r="CY181" s="6">
        <v>3.3378230000000002</v>
      </c>
      <c r="CZ181" s="6">
        <v>2664</v>
      </c>
      <c r="DA181" s="6">
        <v>0.24555260000000001</v>
      </c>
      <c r="DB181" s="6">
        <v>8185</v>
      </c>
      <c r="DC181" s="6">
        <v>0.75444739999999999</v>
      </c>
      <c r="DD181" s="6">
        <v>2631</v>
      </c>
      <c r="DE181" s="6">
        <v>638.04600000000005</v>
      </c>
      <c r="DF181" s="6">
        <v>0.2425108</v>
      </c>
      <c r="DG181" s="6">
        <v>297.54329999999999</v>
      </c>
      <c r="DH181" s="6">
        <v>6188.9179999999997</v>
      </c>
      <c r="DI181" s="6">
        <v>-2.867229</v>
      </c>
      <c r="DJ181" s="6">
        <v>928.14909999999998</v>
      </c>
      <c r="DK181" s="6">
        <v>2869.694</v>
      </c>
      <c r="DL181" s="6">
        <v>0.24358969999999999</v>
      </c>
      <c r="DM181" s="6">
        <v>44538</v>
      </c>
      <c r="DN181" s="6">
        <v>838.14449999999999</v>
      </c>
      <c r="DO181" s="6">
        <v>0.29045549999999998</v>
      </c>
      <c r="DP181" s="6">
        <v>206</v>
      </c>
      <c r="DQ181" s="6">
        <v>283</v>
      </c>
      <c r="DR181" s="6">
        <v>10809</v>
      </c>
      <c r="DS181" s="6">
        <v>0.996313</v>
      </c>
      <c r="DT181" s="6">
        <v>54</v>
      </c>
      <c r="DU181" s="6">
        <v>228</v>
      </c>
      <c r="DV181" s="6">
        <v>88.803020000000004</v>
      </c>
      <c r="DW181" s="6">
        <v>20.391909999999999</v>
      </c>
      <c r="DX181" s="6">
        <v>88.803020000000004</v>
      </c>
      <c r="DY181" s="6">
        <v>20.391909999999999</v>
      </c>
      <c r="DZ181" s="6">
        <v>88.803020000000004</v>
      </c>
      <c r="EA181" s="6">
        <v>20.391909999999999</v>
      </c>
      <c r="EB181" s="6">
        <v>302.04610000000002</v>
      </c>
      <c r="EC181" s="6">
        <v>55980.85</v>
      </c>
      <c r="ED181" s="6">
        <v>3530.529</v>
      </c>
      <c r="EE181" s="6">
        <v>40</v>
      </c>
      <c r="EF181" s="6">
        <v>3.6869759999999998E-3</v>
      </c>
      <c r="EG181" s="6">
        <v>104948500</v>
      </c>
      <c r="EH181" s="6">
        <v>0.89165519999999998</v>
      </c>
      <c r="EI181" s="8" t="s">
        <v>306</v>
      </c>
      <c r="EJ181" s="8">
        <v>9112</v>
      </c>
      <c r="EK181" s="8">
        <v>70724810</v>
      </c>
      <c r="EL181" s="8">
        <v>32443300</v>
      </c>
      <c r="EM181" s="8">
        <v>0.85181320000000005</v>
      </c>
      <c r="EN181" s="8">
        <v>0.3907487</v>
      </c>
      <c r="EO181" s="8">
        <v>2.179951</v>
      </c>
      <c r="EP181" s="8">
        <v>3554</v>
      </c>
      <c r="EQ181" s="8">
        <v>0.39003510000000002</v>
      </c>
      <c r="ER181" s="8">
        <v>5558</v>
      </c>
      <c r="ES181" s="8">
        <v>0.60996490000000003</v>
      </c>
      <c r="ET181" s="8">
        <v>2571</v>
      </c>
      <c r="EU181" s="8">
        <v>725.42150000000004</v>
      </c>
      <c r="EV181" s="8">
        <v>0.2821554</v>
      </c>
      <c r="EW181" s="8">
        <v>338.24990000000003</v>
      </c>
      <c r="EX181" s="8">
        <v>7649.58</v>
      </c>
      <c r="EY181" s="8">
        <v>-5.799461</v>
      </c>
      <c r="EZ181" s="8">
        <v>928.55730000000005</v>
      </c>
      <c r="FA181" s="8">
        <v>2828.42</v>
      </c>
      <c r="FB181" s="8">
        <v>0.15924779999999999</v>
      </c>
      <c r="FC181" s="8">
        <v>57219</v>
      </c>
      <c r="FD181" s="8">
        <v>924.91160000000002</v>
      </c>
      <c r="FE181" s="8">
        <v>0.13768520000000001</v>
      </c>
      <c r="FF181" s="8">
        <v>273</v>
      </c>
      <c r="FG181" s="8">
        <v>310</v>
      </c>
      <c r="FH181" s="8">
        <v>9098</v>
      </c>
      <c r="FI181" s="8">
        <v>0.99846360000000001</v>
      </c>
      <c r="FJ181" s="8">
        <v>81</v>
      </c>
      <c r="FK181" s="8">
        <v>228</v>
      </c>
      <c r="FL181" s="8">
        <v>83.393649999999994</v>
      </c>
      <c r="FM181" s="8">
        <v>20.784320000000001</v>
      </c>
      <c r="FN181" s="8">
        <v>83.393649999999994</v>
      </c>
      <c r="FO181" s="8">
        <v>20.784320000000001</v>
      </c>
      <c r="FP181" s="8">
        <v>83.393649999999994</v>
      </c>
      <c r="FQ181" s="8">
        <v>20.784320000000001</v>
      </c>
      <c r="FR181" s="8">
        <v>338.25009999999997</v>
      </c>
      <c r="FS181" s="8">
        <v>67217.25</v>
      </c>
      <c r="FT181" s="8">
        <v>6421.8680000000004</v>
      </c>
      <c r="FU181" s="8">
        <v>14</v>
      </c>
      <c r="FV181" s="8">
        <v>1.5364350000000001E-3</v>
      </c>
      <c r="FW181" s="8">
        <v>103168100</v>
      </c>
      <c r="FX181" s="8">
        <v>1.2425619999999999</v>
      </c>
      <c r="FY181" s="10" t="s">
        <v>307</v>
      </c>
      <c r="FZ181" s="10">
        <v>3910</v>
      </c>
      <c r="GA181" s="10">
        <v>7736696</v>
      </c>
      <c r="GB181" s="10">
        <v>5468989</v>
      </c>
      <c r="GC181" s="10">
        <v>0.50605999999999995</v>
      </c>
      <c r="GD181" s="10">
        <v>0.3577285</v>
      </c>
      <c r="GE181" s="10">
        <v>1.4146479999999999</v>
      </c>
      <c r="GF181" s="10">
        <v>3910</v>
      </c>
      <c r="GG181" s="10">
        <v>1</v>
      </c>
      <c r="GH181" s="10">
        <v>0</v>
      </c>
      <c r="GI181" s="10">
        <v>0</v>
      </c>
      <c r="GJ181" s="10">
        <v>1675</v>
      </c>
      <c r="GK181" s="10">
        <v>717.55110000000002</v>
      </c>
      <c r="GL181" s="10">
        <v>0.42838870000000001</v>
      </c>
      <c r="GM181" s="10">
        <v>190.53870000000001</v>
      </c>
      <c r="GN181" s="10">
        <v>509.55840000000001</v>
      </c>
      <c r="GO181" s="10">
        <v>-16.000720000000001</v>
      </c>
      <c r="GP181" s="10">
        <v>1283.729</v>
      </c>
      <c r="GQ181" s="10">
        <v>2470.59</v>
      </c>
      <c r="GR181" s="10">
        <v>0.19458539999999999</v>
      </c>
      <c r="GS181" s="10">
        <v>20094</v>
      </c>
      <c r="GT181" s="10">
        <v>539.02639999999997</v>
      </c>
      <c r="GU181" s="10">
        <v>2.9488449999999999E-2</v>
      </c>
      <c r="GV181" s="10">
        <v>177</v>
      </c>
      <c r="GW181" s="10">
        <v>173</v>
      </c>
      <c r="GX181" s="10">
        <v>3860</v>
      </c>
      <c r="GY181" s="10">
        <v>0.98721230000000004</v>
      </c>
      <c r="GZ181" s="10">
        <v>251</v>
      </c>
      <c r="HA181" s="10">
        <v>0</v>
      </c>
      <c r="HB181" s="10">
        <v>91.442449999999994</v>
      </c>
      <c r="HC181" s="10">
        <v>17.849460000000001</v>
      </c>
      <c r="HD181" s="10">
        <v>91.442449999999994</v>
      </c>
      <c r="HE181" s="10">
        <v>17.849460000000001</v>
      </c>
      <c r="HF181" s="10">
        <v>91.442449999999994</v>
      </c>
      <c r="HG181" s="10">
        <v>17.849460000000001</v>
      </c>
      <c r="HH181" s="10">
        <v>190.55430000000001</v>
      </c>
      <c r="HI181" s="10">
        <v>26145.72</v>
      </c>
      <c r="HJ181" s="10">
        <v>66.406599999999997</v>
      </c>
      <c r="HK181" s="10">
        <v>50</v>
      </c>
      <c r="HL181" s="10">
        <v>1.2787720000000001E-2</v>
      </c>
      <c r="HM181" s="10">
        <v>13205680</v>
      </c>
      <c r="HN181" s="10">
        <v>0.86378849999999996</v>
      </c>
      <c r="HO181" s="12" t="s">
        <v>308</v>
      </c>
      <c r="HP181" s="12">
        <v>3911</v>
      </c>
      <c r="HQ181" s="12">
        <v>9586026</v>
      </c>
      <c r="HR181" s="12">
        <v>3713770</v>
      </c>
      <c r="HS181" s="12">
        <v>0.62670479999999995</v>
      </c>
      <c r="HT181" s="12">
        <v>0.24279480000000001</v>
      </c>
      <c r="HU181" s="12">
        <v>2.5812110000000001</v>
      </c>
      <c r="HV181" s="12">
        <v>3911</v>
      </c>
      <c r="HW181" s="12">
        <v>1</v>
      </c>
      <c r="HX181" s="12">
        <v>0</v>
      </c>
      <c r="HY181" s="12">
        <v>0</v>
      </c>
      <c r="HZ181" s="12">
        <v>1582</v>
      </c>
      <c r="IA181" s="12">
        <v>639.91920000000005</v>
      </c>
      <c r="IB181" s="12">
        <v>0.40450009999999997</v>
      </c>
      <c r="IC181" s="12">
        <v>210.95259999999999</v>
      </c>
      <c r="ID181" s="12">
        <v>1752.2539999999999</v>
      </c>
      <c r="IE181" s="12">
        <v>-18.415140000000001</v>
      </c>
      <c r="IF181" s="12">
        <v>1303.519</v>
      </c>
      <c r="IG181" s="12">
        <v>2460.4549999999999</v>
      </c>
      <c r="IH181" s="12">
        <v>0.2100542</v>
      </c>
      <c r="II181" s="12">
        <v>18619</v>
      </c>
      <c r="IJ181" s="12">
        <v>538.04499999999996</v>
      </c>
      <c r="IK181" s="12">
        <v>0.1949485</v>
      </c>
      <c r="IL181" s="12">
        <v>146</v>
      </c>
      <c r="IM181" s="12">
        <v>201</v>
      </c>
      <c r="IN181" s="12">
        <v>3873</v>
      </c>
      <c r="IO181" s="12">
        <v>0.99028380000000005</v>
      </c>
      <c r="IP181" s="12">
        <v>271</v>
      </c>
      <c r="IQ181" s="12">
        <v>0</v>
      </c>
      <c r="IR181" s="12">
        <v>88.688320000000004</v>
      </c>
      <c r="IS181" s="12">
        <v>17.314879999999999</v>
      </c>
      <c r="IT181" s="12">
        <v>88.688320000000004</v>
      </c>
      <c r="IU181" s="12">
        <v>17.314879999999999</v>
      </c>
      <c r="IV181" s="12">
        <v>88.688320000000004</v>
      </c>
      <c r="IW181" s="12">
        <v>17.314879999999999</v>
      </c>
      <c r="IX181" s="12">
        <v>210.9528</v>
      </c>
      <c r="IY181" s="12">
        <v>26548.65</v>
      </c>
      <c r="IZ181" s="12">
        <v>785.06619999999998</v>
      </c>
      <c r="JA181" s="12">
        <v>38</v>
      </c>
      <c r="JB181" s="12">
        <v>9.7161850000000004E-3</v>
      </c>
      <c r="JC181" s="12">
        <v>13299800</v>
      </c>
      <c r="JD181" s="12">
        <v>0.86949960000000004</v>
      </c>
      <c r="JE181" s="13" t="s">
        <v>309</v>
      </c>
      <c r="JF181" s="13">
        <v>9918</v>
      </c>
      <c r="JG181" s="13">
        <v>46132900</v>
      </c>
      <c r="JH181" s="13">
        <v>15630430</v>
      </c>
      <c r="JI181" s="13">
        <v>0.46898879999999998</v>
      </c>
      <c r="JJ181" s="13">
        <v>0.1588995</v>
      </c>
      <c r="JK181" s="13">
        <v>2.9514800000000001</v>
      </c>
      <c r="JL181" s="13">
        <v>2588</v>
      </c>
      <c r="JM181" s="13">
        <v>675.31200000000001</v>
      </c>
      <c r="JN181" s="13">
        <v>0.2609397</v>
      </c>
      <c r="JO181" s="13">
        <v>518.60289999999998</v>
      </c>
      <c r="JP181" s="13">
        <v>3665.4090000000001</v>
      </c>
      <c r="JQ181" s="13">
        <v>1.545939</v>
      </c>
      <c r="JR181" s="13">
        <v>1558.472</v>
      </c>
      <c r="JS181" s="13">
        <v>1200.2329999999999</v>
      </c>
      <c r="JT181" s="13">
        <v>0.16466330000000001</v>
      </c>
      <c r="JU181" s="13">
        <v>60232</v>
      </c>
      <c r="JV181" s="13">
        <v>1216.549</v>
      </c>
      <c r="JW181" s="13">
        <v>0.24389820000000001</v>
      </c>
      <c r="JX181" s="13">
        <v>519</v>
      </c>
      <c r="JY181" s="13">
        <v>192</v>
      </c>
      <c r="JZ181" s="13">
        <v>9720</v>
      </c>
      <c r="KA181" s="13">
        <v>0.98003629999999997</v>
      </c>
      <c r="KB181" s="13">
        <v>355.92840000000001</v>
      </c>
      <c r="KC181" s="13">
        <v>96.04083</v>
      </c>
      <c r="KD181" s="13">
        <v>20.795390000000001</v>
      </c>
      <c r="KE181" s="13">
        <v>96.04083</v>
      </c>
      <c r="KF181" s="13">
        <v>20.795390000000001</v>
      </c>
      <c r="KG181" s="13">
        <v>96.04083</v>
      </c>
      <c r="KH181" s="13">
        <v>20.795390000000001</v>
      </c>
      <c r="KI181" s="13">
        <v>518.60310000000004</v>
      </c>
      <c r="KJ181" s="13">
        <v>97405.03</v>
      </c>
      <c r="KK181" s="13">
        <v>1354.6310000000001</v>
      </c>
      <c r="KL181" s="13">
        <v>198</v>
      </c>
      <c r="KM181" s="13">
        <v>1.9963700000000001E-2</v>
      </c>
      <c r="KN181" s="13">
        <v>61763320</v>
      </c>
      <c r="KO181" s="13">
        <v>0.62788840000000001</v>
      </c>
    </row>
    <row r="182" spans="1:301" x14ac:dyDescent="0.75">
      <c r="A182">
        <v>184</v>
      </c>
      <c r="B182" t="s">
        <v>360</v>
      </c>
      <c r="C182" t="s">
        <v>311</v>
      </c>
      <c r="D182" t="s">
        <v>324</v>
      </c>
      <c r="E182" t="s">
        <v>316</v>
      </c>
      <c r="F182">
        <v>3</v>
      </c>
      <c r="G182" t="s">
        <v>302</v>
      </c>
      <c r="H182">
        <v>1</v>
      </c>
      <c r="I182">
        <v>15</v>
      </c>
      <c r="J182" s="1">
        <v>43965.450891203705</v>
      </c>
      <c r="K182" s="2">
        <f t="shared" si="4"/>
        <v>16</v>
      </c>
      <c r="L182" s="2">
        <f t="shared" si="5"/>
        <v>63655</v>
      </c>
      <c r="M182" s="3" t="s">
        <v>303</v>
      </c>
      <c r="N182" s="3">
        <v>8415</v>
      </c>
      <c r="O182" s="3">
        <v>84556560</v>
      </c>
      <c r="P182" s="3">
        <v>13935890</v>
      </c>
      <c r="Q182" s="3">
        <v>1.1940949999999999</v>
      </c>
      <c r="R182" s="3">
        <v>0.1968007</v>
      </c>
      <c r="S182" s="3">
        <v>6.0675379999999999</v>
      </c>
      <c r="T182" s="3">
        <v>8415</v>
      </c>
      <c r="U182" s="3">
        <v>1</v>
      </c>
      <c r="V182" s="3">
        <v>0</v>
      </c>
      <c r="W182" s="3">
        <v>0</v>
      </c>
      <c r="X182" s="3">
        <v>4410</v>
      </c>
      <c r="Y182" s="3">
        <v>2311.123</v>
      </c>
      <c r="Z182" s="3">
        <v>0.52406419999999998</v>
      </c>
      <c r="AA182" s="3">
        <v>385.39460000000003</v>
      </c>
      <c r="AB182" s="3">
        <v>2992.2669999999998</v>
      </c>
      <c r="AC182" s="3">
        <v>-5.4970559999999997</v>
      </c>
      <c r="AD182" s="3">
        <v>1284.4269999999999</v>
      </c>
      <c r="AE182" s="3">
        <v>2800.8760000000002</v>
      </c>
      <c r="AF182" s="3">
        <v>0.15294720000000001</v>
      </c>
      <c r="AG182" s="3">
        <v>55019</v>
      </c>
      <c r="AH182" s="3">
        <v>957.39599999999996</v>
      </c>
      <c r="AI182" s="3">
        <v>0.51411200000000001</v>
      </c>
      <c r="AJ182" s="3">
        <v>263</v>
      </c>
      <c r="AK182" s="3">
        <v>378</v>
      </c>
      <c r="AL182" s="3">
        <v>8249</v>
      </c>
      <c r="AM182" s="3">
        <v>0.98027330000000001</v>
      </c>
      <c r="AN182" s="3">
        <v>430</v>
      </c>
      <c r="AO182" s="3">
        <v>0</v>
      </c>
      <c r="AP182" s="3">
        <v>80.493639999999999</v>
      </c>
      <c r="AQ182" s="3">
        <v>23.055789999999998</v>
      </c>
      <c r="AR182" s="3">
        <v>80.493639999999999</v>
      </c>
      <c r="AS182" s="3">
        <v>23.055789999999998</v>
      </c>
      <c r="AT182" s="3">
        <v>80.493639999999999</v>
      </c>
      <c r="AU182" s="3">
        <v>23.055789999999998</v>
      </c>
      <c r="AV182" s="3">
        <v>385.39479999999998</v>
      </c>
      <c r="AW182" s="3">
        <v>68798.34</v>
      </c>
      <c r="AX182" s="3">
        <v>1064.0119999999999</v>
      </c>
      <c r="AY182" s="3">
        <v>166</v>
      </c>
      <c r="AZ182" s="3">
        <v>1.972668E-2</v>
      </c>
      <c r="BA182" s="3">
        <v>98492460</v>
      </c>
      <c r="BB182" s="3">
        <v>1.3908959999999999</v>
      </c>
      <c r="BC182" s="5" t="s">
        <v>304</v>
      </c>
      <c r="BD182" s="5">
        <v>8114</v>
      </c>
      <c r="BE182" s="5">
        <v>76373300</v>
      </c>
      <c r="BF182" s="5">
        <v>22915190</v>
      </c>
      <c r="BG182" s="5">
        <v>1.1600360000000001</v>
      </c>
      <c r="BH182" s="5">
        <v>0.34805950000000002</v>
      </c>
      <c r="BI182" s="5">
        <v>3.3328679999999999</v>
      </c>
      <c r="BJ182" s="5">
        <v>8114</v>
      </c>
      <c r="BK182" s="5">
        <v>1</v>
      </c>
      <c r="BL182" s="5">
        <v>0</v>
      </c>
      <c r="BM182" s="5">
        <v>0</v>
      </c>
      <c r="BN182" s="5">
        <v>4336</v>
      </c>
      <c r="BO182" s="5">
        <v>2317.0940000000001</v>
      </c>
      <c r="BP182" s="5">
        <v>0.534385</v>
      </c>
      <c r="BQ182" s="5">
        <v>376.49439999999998</v>
      </c>
      <c r="BR182" s="5">
        <v>5671.3969999999999</v>
      </c>
      <c r="BS182" s="5">
        <v>-3.8967520000000002</v>
      </c>
      <c r="BT182" s="5">
        <v>1295.4190000000001</v>
      </c>
      <c r="BU182" s="5">
        <v>2799.0549999999998</v>
      </c>
      <c r="BV182" s="5">
        <v>0.11967899999999999</v>
      </c>
      <c r="BW182" s="5">
        <v>67798</v>
      </c>
      <c r="BX182" s="5">
        <v>1020.408</v>
      </c>
      <c r="BY182" s="5">
        <v>0.28988750000000002</v>
      </c>
      <c r="BZ182" s="5">
        <v>307</v>
      </c>
      <c r="CA182" s="5">
        <v>374</v>
      </c>
      <c r="CB182" s="5">
        <v>7999</v>
      </c>
      <c r="CC182" s="5">
        <v>0.98582700000000001</v>
      </c>
      <c r="CD182" s="5">
        <v>425</v>
      </c>
      <c r="CE182" s="5">
        <v>0</v>
      </c>
      <c r="CF182" s="5">
        <v>79.194109999999995</v>
      </c>
      <c r="CG182" s="5">
        <v>22.03792</v>
      </c>
      <c r="CH182" s="5">
        <v>79.194109999999995</v>
      </c>
      <c r="CI182" s="5">
        <v>22.03792</v>
      </c>
      <c r="CJ182" s="5">
        <v>79.194109999999995</v>
      </c>
      <c r="CK182" s="5">
        <v>22.03792</v>
      </c>
      <c r="CL182" s="5">
        <v>376.74689999999998</v>
      </c>
      <c r="CM182" s="5">
        <v>76886.210000000006</v>
      </c>
      <c r="CN182" s="5">
        <v>3964.105</v>
      </c>
      <c r="CO182" s="5">
        <v>115</v>
      </c>
      <c r="CP182" s="5">
        <v>1.417303E-2</v>
      </c>
      <c r="CQ182" s="5">
        <v>99288500</v>
      </c>
      <c r="CR182" s="5">
        <v>1.5080960000000001</v>
      </c>
      <c r="CS182" s="6" t="s">
        <v>305</v>
      </c>
      <c r="CT182" s="6">
        <v>11800</v>
      </c>
      <c r="CU182" s="6">
        <v>159001600</v>
      </c>
      <c r="CV182" s="6">
        <v>6788433</v>
      </c>
      <c r="CW182" s="6">
        <v>1.1419250000000001</v>
      </c>
      <c r="CX182" s="6">
        <v>4.875347E-2</v>
      </c>
      <c r="CY182" s="6">
        <v>23.422419999999999</v>
      </c>
      <c r="CZ182" s="6">
        <v>6826</v>
      </c>
      <c r="DA182" s="6">
        <v>0.57847459999999995</v>
      </c>
      <c r="DB182" s="6">
        <v>4974</v>
      </c>
      <c r="DC182" s="6">
        <v>0.42152539999999999</v>
      </c>
      <c r="DD182" s="6">
        <v>2442</v>
      </c>
      <c r="DE182" s="6">
        <v>505.3698</v>
      </c>
      <c r="DF182" s="6">
        <v>0.2069492</v>
      </c>
      <c r="DG182" s="6">
        <v>407.08839999999998</v>
      </c>
      <c r="DH182" s="6">
        <v>1952.1659999999999</v>
      </c>
      <c r="DI182" s="6">
        <v>-10.66967</v>
      </c>
      <c r="DJ182" s="6">
        <v>1039.3879999999999</v>
      </c>
      <c r="DK182" s="6">
        <v>2774.663</v>
      </c>
      <c r="DL182" s="6">
        <v>0.28421410000000003</v>
      </c>
      <c r="DM182" s="6">
        <v>41518</v>
      </c>
      <c r="DN182" s="6">
        <v>935.64499999999998</v>
      </c>
      <c r="DO182" s="6">
        <v>0.84292239999999996</v>
      </c>
      <c r="DP182" s="6">
        <v>216</v>
      </c>
      <c r="DQ182" s="6">
        <v>394</v>
      </c>
      <c r="DR182" s="6">
        <v>11796</v>
      </c>
      <c r="DS182" s="6">
        <v>0.99966100000000002</v>
      </c>
      <c r="DT182" s="6">
        <v>169</v>
      </c>
      <c r="DU182" s="6">
        <v>224</v>
      </c>
      <c r="DV182" s="6">
        <v>90.05059</v>
      </c>
      <c r="DW182" s="6">
        <v>19.247509999999998</v>
      </c>
      <c r="DX182" s="6">
        <v>90.05059</v>
      </c>
      <c r="DY182" s="6">
        <v>19.247509999999998</v>
      </c>
      <c r="DZ182" s="6">
        <v>90.05059</v>
      </c>
      <c r="EA182" s="6">
        <v>19.247509999999998</v>
      </c>
      <c r="EB182" s="6">
        <v>407.08870000000002</v>
      </c>
      <c r="EC182" s="6">
        <v>51207.34</v>
      </c>
      <c r="ED182" s="6">
        <v>322.96190000000001</v>
      </c>
      <c r="EE182" s="6">
        <v>4</v>
      </c>
      <c r="EF182" s="6">
        <v>3.3898309999999998E-4</v>
      </c>
      <c r="EG182" s="6">
        <v>165790000</v>
      </c>
      <c r="EH182" s="6">
        <v>1.1906779999999999</v>
      </c>
      <c r="EI182" s="8" t="s">
        <v>306</v>
      </c>
      <c r="EJ182" s="8">
        <v>11336</v>
      </c>
      <c r="EK182" s="8">
        <v>122836600</v>
      </c>
      <c r="EL182" s="8">
        <v>14671810</v>
      </c>
      <c r="EM182" s="8">
        <v>0.95589080000000004</v>
      </c>
      <c r="EN182" s="8">
        <v>0.1141732</v>
      </c>
      <c r="EO182" s="8">
        <v>8.3722910000000006</v>
      </c>
      <c r="EP182" s="8">
        <v>7287</v>
      </c>
      <c r="EQ182" s="8">
        <v>0.64281929999999998</v>
      </c>
      <c r="ER182" s="8">
        <v>4049</v>
      </c>
      <c r="ES182" s="8">
        <v>0.35718070000000002</v>
      </c>
      <c r="ET182" s="8">
        <v>2572</v>
      </c>
      <c r="EU182" s="8">
        <v>583.55539999999996</v>
      </c>
      <c r="EV182" s="8">
        <v>0.2268878</v>
      </c>
      <c r="EW182" s="8">
        <v>397.24299999999999</v>
      </c>
      <c r="EX182" s="8">
        <v>4947.7619999999997</v>
      </c>
      <c r="EY182" s="8">
        <v>5.7904200000000001</v>
      </c>
      <c r="EZ182" s="8">
        <v>1048.924</v>
      </c>
      <c r="FA182" s="8">
        <v>2773.2130000000002</v>
      </c>
      <c r="FB182" s="8">
        <v>0.22272429999999999</v>
      </c>
      <c r="FC182" s="8">
        <v>50897</v>
      </c>
      <c r="FD182" s="8">
        <v>972.63639999999998</v>
      </c>
      <c r="FE182" s="8">
        <v>0.61874739999999995</v>
      </c>
      <c r="FF182" s="8">
        <v>267</v>
      </c>
      <c r="FG182" s="8">
        <v>380</v>
      </c>
      <c r="FH182" s="8">
        <v>11327</v>
      </c>
      <c r="FI182" s="8">
        <v>0.99920609999999999</v>
      </c>
      <c r="FJ182" s="8">
        <v>148</v>
      </c>
      <c r="FK182" s="8">
        <v>231</v>
      </c>
      <c r="FL182" s="8">
        <v>87.464449999999999</v>
      </c>
      <c r="FM182" s="8">
        <v>20.967610000000001</v>
      </c>
      <c r="FN182" s="8">
        <v>87.464449999999999</v>
      </c>
      <c r="FO182" s="8">
        <v>20.967610000000001</v>
      </c>
      <c r="FP182" s="8">
        <v>87.464449999999999</v>
      </c>
      <c r="FQ182" s="8">
        <v>20.967610000000001</v>
      </c>
      <c r="FR182" s="8">
        <v>397.37459999999999</v>
      </c>
      <c r="FS182" s="8">
        <v>62913.77</v>
      </c>
      <c r="FT182" s="8">
        <v>2159.5219999999999</v>
      </c>
      <c r="FU182" s="8">
        <v>9</v>
      </c>
      <c r="FV182" s="8">
        <v>7.9393080000000004E-4</v>
      </c>
      <c r="FW182" s="8">
        <v>137508500</v>
      </c>
      <c r="FX182" s="8">
        <v>1.0700639999999999</v>
      </c>
      <c r="FY182" s="10" t="s">
        <v>307</v>
      </c>
      <c r="FZ182" s="10">
        <v>5341</v>
      </c>
      <c r="GA182" s="10">
        <v>14338830</v>
      </c>
      <c r="GB182" s="10">
        <v>2606700</v>
      </c>
      <c r="GC182" s="10">
        <v>0.50265320000000002</v>
      </c>
      <c r="GD182" s="10">
        <v>9.1378879999999996E-2</v>
      </c>
      <c r="GE182" s="10">
        <v>5.5007590000000004</v>
      </c>
      <c r="GF182" s="10">
        <v>5341</v>
      </c>
      <c r="GG182" s="10">
        <v>1</v>
      </c>
      <c r="GH182" s="10">
        <v>0</v>
      </c>
      <c r="GI182" s="10">
        <v>0</v>
      </c>
      <c r="GJ182" s="10">
        <v>1560</v>
      </c>
      <c r="GK182" s="10">
        <v>455.64499999999998</v>
      </c>
      <c r="GL182" s="10">
        <v>0.29208010000000001</v>
      </c>
      <c r="GM182" s="10">
        <v>204.46270000000001</v>
      </c>
      <c r="GN182" s="10">
        <v>1130.607</v>
      </c>
      <c r="GO182" s="10">
        <v>9.2097390000000008</v>
      </c>
      <c r="GP182" s="10">
        <v>1338.6489999999999</v>
      </c>
      <c r="GQ182" s="10">
        <v>2477.8359999999998</v>
      </c>
      <c r="GR182" s="10">
        <v>0.32232949999999999</v>
      </c>
      <c r="GS182" s="10">
        <v>16570</v>
      </c>
      <c r="GT182" s="10">
        <v>509.29719999999998</v>
      </c>
      <c r="GU182" s="10">
        <v>0.47933969999999998</v>
      </c>
      <c r="GV182" s="10">
        <v>199</v>
      </c>
      <c r="GW182" s="10">
        <v>139</v>
      </c>
      <c r="GX182" s="10">
        <v>5294</v>
      </c>
      <c r="GY182" s="10">
        <v>0.99120010000000003</v>
      </c>
      <c r="GZ182" s="10">
        <v>212</v>
      </c>
      <c r="HA182" s="10">
        <v>0</v>
      </c>
      <c r="HB182" s="10">
        <v>91.403109999999998</v>
      </c>
      <c r="HC182" s="10">
        <v>18.730319999999999</v>
      </c>
      <c r="HD182" s="10">
        <v>91.403109999999998</v>
      </c>
      <c r="HE182" s="10">
        <v>18.730319999999999</v>
      </c>
      <c r="HF182" s="10">
        <v>91.403109999999998</v>
      </c>
      <c r="HG182" s="10">
        <v>18.730319999999999</v>
      </c>
      <c r="HH182" s="10">
        <v>204.46289999999999</v>
      </c>
      <c r="HI182" s="10">
        <v>22021.84</v>
      </c>
      <c r="HJ182" s="10">
        <v>239.3321</v>
      </c>
      <c r="HK182" s="10">
        <v>47</v>
      </c>
      <c r="HL182" s="10">
        <v>8.7998499999999997E-3</v>
      </c>
      <c r="HM182" s="10">
        <v>16945530</v>
      </c>
      <c r="HN182" s="10">
        <v>0.594032</v>
      </c>
      <c r="HO182" s="12" t="s">
        <v>308</v>
      </c>
      <c r="HP182" s="12">
        <v>4853</v>
      </c>
      <c r="HQ182" s="12">
        <v>10454840</v>
      </c>
      <c r="HR182" s="12">
        <v>2800690</v>
      </c>
      <c r="HS182" s="12">
        <v>0.44391170000000002</v>
      </c>
      <c r="HT182" s="12">
        <v>0.1189172</v>
      </c>
      <c r="HU182" s="12">
        <v>3.7329490000000001</v>
      </c>
      <c r="HV182" s="12">
        <v>4853</v>
      </c>
      <c r="HW182" s="12">
        <v>1</v>
      </c>
      <c r="HX182" s="12">
        <v>0</v>
      </c>
      <c r="HY182" s="12">
        <v>0</v>
      </c>
      <c r="HZ182" s="12">
        <v>1607</v>
      </c>
      <c r="IA182" s="12">
        <v>532.13459999999998</v>
      </c>
      <c r="IB182" s="12">
        <v>0.33113540000000002</v>
      </c>
      <c r="IC182" s="12">
        <v>188.21530000000001</v>
      </c>
      <c r="ID182" s="12">
        <v>2624.7640000000001</v>
      </c>
      <c r="IE182" s="12">
        <v>1.3176749999999999</v>
      </c>
      <c r="IF182" s="12">
        <v>1338.069</v>
      </c>
      <c r="IG182" s="12">
        <v>2487.6840000000002</v>
      </c>
      <c r="IH182" s="12">
        <v>0.31933929999999999</v>
      </c>
      <c r="II182" s="12">
        <v>15197</v>
      </c>
      <c r="IJ182" s="12">
        <v>479.66419999999999</v>
      </c>
      <c r="IK182" s="12">
        <v>0.333426</v>
      </c>
      <c r="IL182" s="12">
        <v>184</v>
      </c>
      <c r="IM182" s="12">
        <v>136</v>
      </c>
      <c r="IN182" s="12">
        <v>4813</v>
      </c>
      <c r="IO182" s="12">
        <v>0.99175769999999996</v>
      </c>
      <c r="IP182" s="12">
        <v>200</v>
      </c>
      <c r="IQ182" s="12">
        <v>0</v>
      </c>
      <c r="IR182" s="12">
        <v>91.074389999999994</v>
      </c>
      <c r="IS182" s="12">
        <v>17.6462</v>
      </c>
      <c r="IT182" s="12">
        <v>91.074389999999994</v>
      </c>
      <c r="IU182" s="12">
        <v>17.6462</v>
      </c>
      <c r="IV182" s="12">
        <v>91.074389999999994</v>
      </c>
      <c r="IW182" s="12">
        <v>17.6462</v>
      </c>
      <c r="IX182" s="12">
        <v>188.21549999999999</v>
      </c>
      <c r="IY182" s="12">
        <v>19870.32</v>
      </c>
      <c r="IZ182" s="12">
        <v>1419.6130000000001</v>
      </c>
      <c r="JA182" s="12">
        <v>40</v>
      </c>
      <c r="JB182" s="12">
        <v>8.2423240000000005E-3</v>
      </c>
      <c r="JC182" s="12">
        <v>13255520</v>
      </c>
      <c r="JD182" s="12">
        <v>0.56282880000000002</v>
      </c>
      <c r="JE182" s="13" t="s">
        <v>309</v>
      </c>
      <c r="JF182" s="13">
        <v>13796</v>
      </c>
      <c r="JG182" s="13">
        <v>295733700</v>
      </c>
      <c r="JH182" s="13">
        <v>30774690</v>
      </c>
      <c r="JI182" s="13">
        <v>1.553798</v>
      </c>
      <c r="JJ182" s="13">
        <v>0.16169159999999999</v>
      </c>
      <c r="JK182" s="13">
        <v>9.6096389999999996</v>
      </c>
      <c r="JL182" s="13">
        <v>3443</v>
      </c>
      <c r="JM182" s="13">
        <v>859.25260000000003</v>
      </c>
      <c r="JN182" s="13">
        <v>0.24956510000000001</v>
      </c>
      <c r="JO182" s="13">
        <v>1534.5930000000001</v>
      </c>
      <c r="JP182" s="13">
        <v>6936.1869999999999</v>
      </c>
      <c r="JQ182" s="13">
        <v>1.5512440000000001</v>
      </c>
      <c r="JR182" s="13">
        <v>1647.4079999999999</v>
      </c>
      <c r="JS182" s="13">
        <v>1197.3489999999999</v>
      </c>
      <c r="JT182" s="13">
        <v>8.0417359999999993E-2</v>
      </c>
      <c r="JU182" s="13">
        <v>171555</v>
      </c>
      <c r="JV182" s="13">
        <v>3171.58</v>
      </c>
      <c r="JW182" s="13">
        <v>0.65851959999999998</v>
      </c>
      <c r="JX182" s="13">
        <v>1525</v>
      </c>
      <c r="JY182" s="13">
        <v>328</v>
      </c>
      <c r="JZ182" s="13">
        <v>13604</v>
      </c>
      <c r="KA182" s="13">
        <v>0.98608289999999998</v>
      </c>
      <c r="KB182" s="13">
        <v>1182.625</v>
      </c>
      <c r="KC182" s="13">
        <v>99.316249999999997</v>
      </c>
      <c r="KD182" s="13">
        <v>20.676870000000001</v>
      </c>
      <c r="KE182" s="13">
        <v>99.316249999999997</v>
      </c>
      <c r="KF182" s="13">
        <v>20.676870000000001</v>
      </c>
      <c r="KG182" s="13">
        <v>99.316249999999997</v>
      </c>
      <c r="KH182" s="13">
        <v>20.676870000000001</v>
      </c>
      <c r="KI182" s="13">
        <v>1534.5930000000001</v>
      </c>
      <c r="KJ182" s="13">
        <v>321977.5</v>
      </c>
      <c r="KK182" s="13">
        <v>3487.2919999999999</v>
      </c>
      <c r="KL182" s="13">
        <v>192</v>
      </c>
      <c r="KM182" s="13">
        <v>1.391708E-2</v>
      </c>
      <c r="KN182" s="13">
        <v>326508400</v>
      </c>
      <c r="KO182" s="13">
        <v>1.715489</v>
      </c>
    </row>
    <row r="183" spans="1:301" x14ac:dyDescent="0.75">
      <c r="A183">
        <v>185</v>
      </c>
      <c r="B183" t="s">
        <v>358</v>
      </c>
      <c r="C183" t="s">
        <v>311</v>
      </c>
      <c r="D183" t="s">
        <v>326</v>
      </c>
      <c r="E183" t="s">
        <v>313</v>
      </c>
      <c r="F183">
        <v>3</v>
      </c>
      <c r="G183" t="s">
        <v>302</v>
      </c>
      <c r="H183">
        <v>1</v>
      </c>
      <c r="I183">
        <v>14</v>
      </c>
      <c r="J183" s="1">
        <v>43965.452268518522</v>
      </c>
      <c r="K183" s="2">
        <f t="shared" si="4"/>
        <v>16</v>
      </c>
      <c r="L183" s="2">
        <f t="shared" si="5"/>
        <v>57505</v>
      </c>
      <c r="M183" s="3" t="s">
        <v>303</v>
      </c>
      <c r="N183" s="3">
        <v>7531</v>
      </c>
      <c r="O183" s="3">
        <v>37120310</v>
      </c>
      <c r="P183" s="3">
        <v>11870980</v>
      </c>
      <c r="Q183" s="3">
        <v>0.65449489999999999</v>
      </c>
      <c r="R183" s="3">
        <v>0.20930579999999999</v>
      </c>
      <c r="S183" s="3">
        <v>3.1269800000000001</v>
      </c>
      <c r="T183" s="3">
        <v>7531</v>
      </c>
      <c r="U183" s="3">
        <v>1</v>
      </c>
      <c r="V183" s="3">
        <v>0</v>
      </c>
      <c r="W183" s="3">
        <v>0</v>
      </c>
      <c r="X183" s="3">
        <v>4542</v>
      </c>
      <c r="Y183" s="3">
        <v>2739.3130000000001</v>
      </c>
      <c r="Z183" s="3">
        <v>0.60310719999999995</v>
      </c>
      <c r="AA183" s="3">
        <v>340.69490000000002</v>
      </c>
      <c r="AB183" s="3">
        <v>2803.3310000000001</v>
      </c>
      <c r="AC183" s="3">
        <v>-1.118042</v>
      </c>
      <c r="AD183" s="3">
        <v>1251.702</v>
      </c>
      <c r="AE183" s="3">
        <v>2845.922</v>
      </c>
      <c r="AF183" s="3">
        <v>0.17749229999999999</v>
      </c>
      <c r="AG183" s="3">
        <v>42430</v>
      </c>
      <c r="AH183" s="3">
        <v>842.99</v>
      </c>
      <c r="AI183" s="3">
        <v>0.26562079999999999</v>
      </c>
      <c r="AJ183" s="3">
        <v>236</v>
      </c>
      <c r="AK183" s="3">
        <v>337</v>
      </c>
      <c r="AL183" s="3">
        <v>7384</v>
      </c>
      <c r="AM183" s="3">
        <v>0.98048069999999998</v>
      </c>
      <c r="AN183" s="3">
        <v>389</v>
      </c>
      <c r="AO183" s="3">
        <v>0</v>
      </c>
      <c r="AP183" s="3">
        <v>82.307130000000001</v>
      </c>
      <c r="AQ183" s="3">
        <v>25.679819999999999</v>
      </c>
      <c r="AR183" s="3">
        <v>82.307130000000001</v>
      </c>
      <c r="AS183" s="3">
        <v>25.679819999999999</v>
      </c>
      <c r="AT183" s="3">
        <v>82.307130000000001</v>
      </c>
      <c r="AU183" s="3">
        <v>25.679819999999999</v>
      </c>
      <c r="AV183" s="3">
        <v>340.69510000000002</v>
      </c>
      <c r="AW183" s="3">
        <v>58362</v>
      </c>
      <c r="AX183" s="3">
        <v>1043.509</v>
      </c>
      <c r="AY183" s="3">
        <v>147</v>
      </c>
      <c r="AZ183" s="3">
        <v>1.951932E-2</v>
      </c>
      <c r="BA183" s="3">
        <v>48991290</v>
      </c>
      <c r="BB183" s="3">
        <v>0.86380069999999998</v>
      </c>
      <c r="BC183" s="5" t="s">
        <v>304</v>
      </c>
      <c r="BD183" s="5">
        <v>7011</v>
      </c>
      <c r="BE183" s="5">
        <v>34194760</v>
      </c>
      <c r="BF183" s="5">
        <v>22127930</v>
      </c>
      <c r="BG183" s="5">
        <v>0.69566399999999995</v>
      </c>
      <c r="BH183" s="5">
        <v>0.45017439999999997</v>
      </c>
      <c r="BI183" s="5">
        <v>1.5453209999999999</v>
      </c>
      <c r="BJ183" s="5">
        <v>7011</v>
      </c>
      <c r="BK183" s="5">
        <v>1</v>
      </c>
      <c r="BL183" s="5">
        <v>0</v>
      </c>
      <c r="BM183" s="5">
        <v>0</v>
      </c>
      <c r="BN183" s="5">
        <v>4241</v>
      </c>
      <c r="BO183" s="5">
        <v>2565.4090000000001</v>
      </c>
      <c r="BP183" s="5">
        <v>0.60490659999999996</v>
      </c>
      <c r="BQ183" s="5">
        <v>336.02679999999998</v>
      </c>
      <c r="BR183" s="5">
        <v>5142.6139999999996</v>
      </c>
      <c r="BS183" s="5">
        <v>0.85825969999999996</v>
      </c>
      <c r="BT183" s="5">
        <v>1237.816</v>
      </c>
      <c r="BU183" s="5">
        <v>2846.2669999999998</v>
      </c>
      <c r="BV183" s="5">
        <v>0.1363027</v>
      </c>
      <c r="BW183" s="5">
        <v>51437</v>
      </c>
      <c r="BX183" s="5">
        <v>889.71680000000003</v>
      </c>
      <c r="BY183" s="5">
        <v>4.5900719999999999E-2</v>
      </c>
      <c r="BZ183" s="5">
        <v>284</v>
      </c>
      <c r="CA183" s="5">
        <v>334</v>
      </c>
      <c r="CB183" s="5">
        <v>6900</v>
      </c>
      <c r="CC183" s="5">
        <v>0.98416780000000004</v>
      </c>
      <c r="CD183" s="5">
        <v>387</v>
      </c>
      <c r="CE183" s="5">
        <v>0</v>
      </c>
      <c r="CF183" s="5">
        <v>81.444869999999995</v>
      </c>
      <c r="CG183" s="5">
        <v>25.09674</v>
      </c>
      <c r="CH183" s="5">
        <v>81.444869999999995</v>
      </c>
      <c r="CI183" s="5">
        <v>25.09674</v>
      </c>
      <c r="CJ183" s="5">
        <v>81.444869999999995</v>
      </c>
      <c r="CK183" s="5">
        <v>25.09674</v>
      </c>
      <c r="CL183" s="5">
        <v>336.03019999999998</v>
      </c>
      <c r="CM183" s="5">
        <v>60555.43</v>
      </c>
      <c r="CN183" s="5">
        <v>3772.1410000000001</v>
      </c>
      <c r="CO183" s="5">
        <v>111</v>
      </c>
      <c r="CP183" s="5">
        <v>1.5832260000000001E-2</v>
      </c>
      <c r="CQ183" s="5">
        <v>56322680</v>
      </c>
      <c r="CR183" s="5">
        <v>1.1458379999999999</v>
      </c>
      <c r="CS183" s="6" t="s">
        <v>305</v>
      </c>
      <c r="CT183" s="6">
        <v>11590</v>
      </c>
      <c r="CU183" s="6">
        <v>95309400</v>
      </c>
      <c r="CV183" s="6">
        <v>9931627</v>
      </c>
      <c r="CW183" s="6">
        <v>0.70952689999999996</v>
      </c>
      <c r="CX183" s="6">
        <v>7.3935580000000001E-2</v>
      </c>
      <c r="CY183" s="6">
        <v>9.5965559999999996</v>
      </c>
      <c r="CZ183" s="6">
        <v>3124</v>
      </c>
      <c r="DA183" s="6">
        <v>0.26954270000000002</v>
      </c>
      <c r="DB183" s="6">
        <v>8466</v>
      </c>
      <c r="DC183" s="6">
        <v>0.73045729999999998</v>
      </c>
      <c r="DD183" s="6">
        <v>2991</v>
      </c>
      <c r="DE183" s="6">
        <v>771.87929999999994</v>
      </c>
      <c r="DF183" s="6">
        <v>0.2580673</v>
      </c>
      <c r="DG183" s="6">
        <v>409.23590000000002</v>
      </c>
      <c r="DH183" s="6">
        <v>8721.0640000000003</v>
      </c>
      <c r="DI183" s="6">
        <v>0.59939339999999997</v>
      </c>
      <c r="DJ183" s="6">
        <v>1030.6179999999999</v>
      </c>
      <c r="DK183" s="6">
        <v>2847.538</v>
      </c>
      <c r="DL183" s="6">
        <v>0.31533129999999998</v>
      </c>
      <c r="DM183" s="6">
        <v>36755</v>
      </c>
      <c r="DN183" s="6">
        <v>891.18330000000003</v>
      </c>
      <c r="DO183" s="6">
        <v>0.65814189999999995</v>
      </c>
      <c r="DP183" s="6">
        <v>176</v>
      </c>
      <c r="DQ183" s="6">
        <v>396</v>
      </c>
      <c r="DR183" s="6">
        <v>11499</v>
      </c>
      <c r="DS183" s="6">
        <v>0.99214840000000004</v>
      </c>
      <c r="DT183" s="6">
        <v>105</v>
      </c>
      <c r="DU183" s="6">
        <v>290</v>
      </c>
      <c r="DV183" s="6">
        <v>87.719239999999999</v>
      </c>
      <c r="DW183" s="6">
        <v>26.042459999999998</v>
      </c>
      <c r="DX183" s="6">
        <v>87.719239999999999</v>
      </c>
      <c r="DY183" s="6">
        <v>26.042459999999998</v>
      </c>
      <c r="DZ183" s="6">
        <v>87.719239999999999</v>
      </c>
      <c r="EA183" s="6">
        <v>26.042459999999998</v>
      </c>
      <c r="EB183" s="6">
        <v>409.23610000000002</v>
      </c>
      <c r="EC183" s="6">
        <v>53548.68</v>
      </c>
      <c r="ED183" s="6">
        <v>6562.2920000000004</v>
      </c>
      <c r="EE183" s="6">
        <v>91</v>
      </c>
      <c r="EF183" s="6">
        <v>7.8515960000000006E-3</v>
      </c>
      <c r="EG183" s="6">
        <v>105241000</v>
      </c>
      <c r="EH183" s="6">
        <v>0.78346249999999995</v>
      </c>
      <c r="EI183" s="8" t="s">
        <v>306</v>
      </c>
      <c r="EJ183" s="8">
        <v>9679</v>
      </c>
      <c r="EK183" s="8">
        <v>80394770</v>
      </c>
      <c r="EL183" s="8">
        <v>7141200</v>
      </c>
      <c r="EM183" s="8">
        <v>0.85815710000000001</v>
      </c>
      <c r="EN183" s="8">
        <v>7.6227240000000002E-2</v>
      </c>
      <c r="EO183" s="8">
        <v>11.25788</v>
      </c>
      <c r="EP183" s="8">
        <v>3087</v>
      </c>
      <c r="EQ183" s="8">
        <v>0.3189379</v>
      </c>
      <c r="ER183" s="8">
        <v>6592</v>
      </c>
      <c r="ES183" s="8">
        <v>0.6810621</v>
      </c>
      <c r="ET183" s="8">
        <v>2524</v>
      </c>
      <c r="EU183" s="8">
        <v>658.18539999999996</v>
      </c>
      <c r="EV183" s="8">
        <v>0.26077070000000002</v>
      </c>
      <c r="EW183" s="8">
        <v>393.48700000000002</v>
      </c>
      <c r="EX183" s="8">
        <v>4125.7870000000003</v>
      </c>
      <c r="EY183" s="8">
        <v>0.39840199999999998</v>
      </c>
      <c r="EZ183" s="8">
        <v>1024.6990000000001</v>
      </c>
      <c r="FA183" s="8">
        <v>2844.261</v>
      </c>
      <c r="FB183" s="8">
        <v>0.24943950000000001</v>
      </c>
      <c r="FC183" s="8">
        <v>38803</v>
      </c>
      <c r="FD183" s="8">
        <v>896.82979999999998</v>
      </c>
      <c r="FE183" s="8">
        <v>0.70030060000000005</v>
      </c>
      <c r="FF183" s="8">
        <v>219</v>
      </c>
      <c r="FG183" s="8">
        <v>377</v>
      </c>
      <c r="FH183" s="8">
        <v>9576</v>
      </c>
      <c r="FI183" s="8">
        <v>0.98935839999999997</v>
      </c>
      <c r="FJ183" s="8">
        <v>92</v>
      </c>
      <c r="FK183" s="8">
        <v>284</v>
      </c>
      <c r="FL183" s="8">
        <v>86.241759999999999</v>
      </c>
      <c r="FM183" s="8">
        <v>21.167179999999998</v>
      </c>
      <c r="FN183" s="8">
        <v>86.241759999999999</v>
      </c>
      <c r="FO183" s="8">
        <v>21.167179999999998</v>
      </c>
      <c r="FP183" s="8">
        <v>86.241759999999999</v>
      </c>
      <c r="FQ183" s="8">
        <v>21.167179999999998</v>
      </c>
      <c r="FR183" s="8">
        <v>393.48719999999997</v>
      </c>
      <c r="FS183" s="8">
        <v>62559.06</v>
      </c>
      <c r="FT183" s="8">
        <v>1758.665</v>
      </c>
      <c r="FU183" s="8">
        <v>103</v>
      </c>
      <c r="FV183" s="8">
        <v>1.0641599999999999E-2</v>
      </c>
      <c r="FW183" s="8">
        <v>87535960</v>
      </c>
      <c r="FX183" s="8">
        <v>0.93438429999999995</v>
      </c>
      <c r="FY183" s="10" t="s">
        <v>307</v>
      </c>
      <c r="FZ183" s="10">
        <v>5135</v>
      </c>
      <c r="GA183" s="10">
        <v>8738409</v>
      </c>
      <c r="GB183" s="10">
        <v>2041143</v>
      </c>
      <c r="GC183" s="10">
        <v>0.3313992</v>
      </c>
      <c r="GD183" s="10">
        <v>7.7409199999999997E-2</v>
      </c>
      <c r="GE183" s="10">
        <v>4.2811349999999999</v>
      </c>
      <c r="GF183" s="10">
        <v>5135</v>
      </c>
      <c r="GG183" s="10">
        <v>1</v>
      </c>
      <c r="GH183" s="10">
        <v>0</v>
      </c>
      <c r="GI183" s="10">
        <v>0</v>
      </c>
      <c r="GJ183" s="10">
        <v>1412</v>
      </c>
      <c r="GK183" s="10">
        <v>388.26560000000001</v>
      </c>
      <c r="GL183" s="10">
        <v>0.27497569999999999</v>
      </c>
      <c r="GM183" s="10">
        <v>161.50540000000001</v>
      </c>
      <c r="GN183" s="10">
        <v>1914.9649999999999</v>
      </c>
      <c r="GO183" s="10">
        <v>-2.319455</v>
      </c>
      <c r="GP183" s="10">
        <v>1294.251</v>
      </c>
      <c r="GQ183" s="10">
        <v>2506.4769999999999</v>
      </c>
      <c r="GR183" s="10">
        <v>0.44972849999999998</v>
      </c>
      <c r="GS183" s="10">
        <v>11418</v>
      </c>
      <c r="GT183" s="10">
        <v>421.77539999999999</v>
      </c>
      <c r="GU183" s="10">
        <v>0.3860056</v>
      </c>
      <c r="GV183" s="10">
        <v>161</v>
      </c>
      <c r="GW183" s="10">
        <v>111</v>
      </c>
      <c r="GX183" s="10">
        <v>5102</v>
      </c>
      <c r="GY183" s="10">
        <v>0.9935735</v>
      </c>
      <c r="GZ183" s="10">
        <v>178</v>
      </c>
      <c r="HA183" s="10">
        <v>0</v>
      </c>
      <c r="HB183" s="10">
        <v>93.667379999999994</v>
      </c>
      <c r="HC183" s="10">
        <v>17.637339999999998</v>
      </c>
      <c r="HD183" s="10">
        <v>93.667379999999994</v>
      </c>
      <c r="HE183" s="10">
        <v>17.637339999999998</v>
      </c>
      <c r="HF183" s="10">
        <v>93.667379999999994</v>
      </c>
      <c r="HG183" s="10">
        <v>17.637339999999998</v>
      </c>
      <c r="HH183" s="10">
        <v>162.304</v>
      </c>
      <c r="HI183" s="10">
        <v>16739.04</v>
      </c>
      <c r="HJ183" s="10">
        <v>714.13620000000003</v>
      </c>
      <c r="HK183" s="10">
        <v>33</v>
      </c>
      <c r="HL183" s="10">
        <v>6.426485E-3</v>
      </c>
      <c r="HM183" s="10">
        <v>10779550</v>
      </c>
      <c r="HN183" s="10">
        <v>0.40880840000000002</v>
      </c>
      <c r="HO183" s="12" t="s">
        <v>308</v>
      </c>
      <c r="HP183" s="12">
        <v>5003</v>
      </c>
      <c r="HQ183" s="12">
        <v>10801390</v>
      </c>
      <c r="HR183" s="12">
        <v>2259817</v>
      </c>
      <c r="HS183" s="12">
        <v>0.43153750000000002</v>
      </c>
      <c r="HT183" s="12">
        <v>9.0284299999999998E-2</v>
      </c>
      <c r="HU183" s="12">
        <v>4.779763</v>
      </c>
      <c r="HV183" s="12">
        <v>5003</v>
      </c>
      <c r="HW183" s="12">
        <v>1</v>
      </c>
      <c r="HX183" s="12">
        <v>0</v>
      </c>
      <c r="HY183" s="12">
        <v>0</v>
      </c>
      <c r="HZ183" s="12">
        <v>1473</v>
      </c>
      <c r="IA183" s="12">
        <v>433.68560000000002</v>
      </c>
      <c r="IB183" s="12">
        <v>0.2944233</v>
      </c>
      <c r="IC183" s="12">
        <v>177.39500000000001</v>
      </c>
      <c r="ID183" s="12">
        <v>226.36750000000001</v>
      </c>
      <c r="IE183" s="12">
        <v>2.0850200000000001</v>
      </c>
      <c r="IF183" s="12">
        <v>1298.9469999999999</v>
      </c>
      <c r="IG183" s="12">
        <v>2500.636</v>
      </c>
      <c r="IH183" s="12">
        <v>0.35710209999999998</v>
      </c>
      <c r="II183" s="12">
        <v>14010</v>
      </c>
      <c r="IJ183" s="12">
        <v>461.21449999999999</v>
      </c>
      <c r="IK183" s="12">
        <v>0.4276703</v>
      </c>
      <c r="IL183" s="12">
        <v>175</v>
      </c>
      <c r="IM183" s="12">
        <v>124</v>
      </c>
      <c r="IN183" s="12">
        <v>4985</v>
      </c>
      <c r="IO183" s="12">
        <v>0.99640209999999996</v>
      </c>
      <c r="IP183" s="12">
        <v>188</v>
      </c>
      <c r="IQ183" s="12">
        <v>0</v>
      </c>
      <c r="IR183" s="12">
        <v>94.133520000000004</v>
      </c>
      <c r="IS183" s="12">
        <v>18.895969999999998</v>
      </c>
      <c r="IT183" s="12">
        <v>94.133520000000004</v>
      </c>
      <c r="IU183" s="12">
        <v>18.895969999999998</v>
      </c>
      <c r="IV183" s="12">
        <v>94.133520000000004</v>
      </c>
      <c r="IW183" s="12">
        <v>18.895969999999998</v>
      </c>
      <c r="IX183" s="12">
        <v>178.2072</v>
      </c>
      <c r="IY183" s="12">
        <v>19623.82</v>
      </c>
      <c r="IZ183" s="12">
        <v>10.24231</v>
      </c>
      <c r="JA183" s="12">
        <v>18</v>
      </c>
      <c r="JB183" s="12">
        <v>3.5978410000000001E-3</v>
      </c>
      <c r="JC183" s="12">
        <v>13061200</v>
      </c>
      <c r="JD183" s="12">
        <v>0.52182189999999995</v>
      </c>
      <c r="JE183" s="13" t="s">
        <v>309</v>
      </c>
      <c r="JF183" s="13">
        <v>11556</v>
      </c>
      <c r="JG183" s="13">
        <v>54780780</v>
      </c>
      <c r="JH183" s="13">
        <v>18281110</v>
      </c>
      <c r="JI183" s="13">
        <v>0.41021649999999998</v>
      </c>
      <c r="JJ183" s="13">
        <v>0.13689499999999999</v>
      </c>
      <c r="JK183" s="13">
        <v>2.996578</v>
      </c>
      <c r="JL183" s="13">
        <v>3347</v>
      </c>
      <c r="JM183" s="13">
        <v>969.40200000000004</v>
      </c>
      <c r="JN183" s="13">
        <v>0.28963309999999998</v>
      </c>
      <c r="JO183" s="13">
        <v>473.30540000000002</v>
      </c>
      <c r="JP183" s="13">
        <v>4154.5370000000003</v>
      </c>
      <c r="JQ183" s="13">
        <v>4.5029880000000002</v>
      </c>
      <c r="JR183" s="13">
        <v>1623.152</v>
      </c>
      <c r="JS183" s="13">
        <v>1241.5</v>
      </c>
      <c r="JT183" s="13">
        <v>0.17734810000000001</v>
      </c>
      <c r="JU183" s="13">
        <v>65160</v>
      </c>
      <c r="JV183" s="13">
        <v>1115.2950000000001</v>
      </c>
      <c r="JW183" s="13">
        <v>0.24957199999999999</v>
      </c>
      <c r="JX183" s="13">
        <v>469</v>
      </c>
      <c r="JY183" s="13">
        <v>243</v>
      </c>
      <c r="JZ183" s="13">
        <v>11309</v>
      </c>
      <c r="KA183" s="13">
        <v>0.97862579999999999</v>
      </c>
      <c r="KB183" s="13">
        <v>355.4434</v>
      </c>
      <c r="KC183" s="13">
        <v>97.415369999999996</v>
      </c>
      <c r="KD183" s="13">
        <v>21.3308</v>
      </c>
      <c r="KE183" s="13">
        <v>97.415369999999996</v>
      </c>
      <c r="KF183" s="13">
        <v>21.3308</v>
      </c>
      <c r="KG183" s="13">
        <v>97.415369999999996</v>
      </c>
      <c r="KH183" s="13">
        <v>21.3308</v>
      </c>
      <c r="KI183" s="13">
        <v>473.30560000000003</v>
      </c>
      <c r="KJ183" s="13">
        <v>105868.6</v>
      </c>
      <c r="KK183" s="13">
        <v>1493.6110000000001</v>
      </c>
      <c r="KL183" s="13">
        <v>247</v>
      </c>
      <c r="KM183" s="13">
        <v>2.137418E-2</v>
      </c>
      <c r="KN183" s="13">
        <v>73061900</v>
      </c>
      <c r="KO183" s="13">
        <v>0.54711149999999997</v>
      </c>
    </row>
    <row r="184" spans="1:301" x14ac:dyDescent="0.75">
      <c r="A184">
        <v>186</v>
      </c>
      <c r="B184" t="s">
        <v>349</v>
      </c>
      <c r="C184" t="s">
        <v>311</v>
      </c>
      <c r="D184" t="s">
        <v>315</v>
      </c>
      <c r="E184" t="s">
        <v>313</v>
      </c>
      <c r="F184">
        <v>3</v>
      </c>
      <c r="G184" t="s">
        <v>302</v>
      </c>
      <c r="H184">
        <v>1</v>
      </c>
      <c r="I184">
        <v>13</v>
      </c>
      <c r="J184" s="1">
        <v>43965.453622685185</v>
      </c>
      <c r="K184" s="2">
        <f t="shared" si="4"/>
        <v>16</v>
      </c>
      <c r="L184" s="2">
        <f t="shared" si="5"/>
        <v>73838</v>
      </c>
      <c r="M184" s="3" t="s">
        <v>303</v>
      </c>
      <c r="N184" s="3">
        <v>9713</v>
      </c>
      <c r="O184" s="3">
        <v>91684730</v>
      </c>
      <c r="P184" s="3">
        <v>6376302</v>
      </c>
      <c r="Q184" s="3">
        <v>0.97182979999999997</v>
      </c>
      <c r="R184" s="3">
        <v>6.7586830000000001E-2</v>
      </c>
      <c r="S184" s="3">
        <v>14.37898</v>
      </c>
      <c r="T184" s="3">
        <v>9713</v>
      </c>
      <c r="U184" s="3">
        <v>1</v>
      </c>
      <c r="V184" s="3">
        <v>0</v>
      </c>
      <c r="W184" s="3">
        <v>0</v>
      </c>
      <c r="X184" s="3">
        <v>5189</v>
      </c>
      <c r="Y184" s="3">
        <v>2772.1320000000001</v>
      </c>
      <c r="Z184" s="3">
        <v>0.5342325</v>
      </c>
      <c r="AA184" s="3">
        <v>373.75529999999998</v>
      </c>
      <c r="AB184" s="3">
        <v>5452.1530000000002</v>
      </c>
      <c r="AC184" s="3">
        <v>-3.0399090000000002</v>
      </c>
      <c r="AD184" s="3">
        <v>1245.4169999999999</v>
      </c>
      <c r="AE184" s="3">
        <v>2853.3980000000001</v>
      </c>
      <c r="AF184" s="3">
        <v>0.2495376</v>
      </c>
      <c r="AG184" s="3">
        <v>38924</v>
      </c>
      <c r="AH184" s="3">
        <v>862.43679999999995</v>
      </c>
      <c r="AI184" s="3">
        <v>0.75681719999999997</v>
      </c>
      <c r="AJ184" s="3">
        <v>181</v>
      </c>
      <c r="AK184" s="3">
        <v>363</v>
      </c>
      <c r="AL184" s="3">
        <v>9380</v>
      </c>
      <c r="AM184" s="3">
        <v>0.96571609999999997</v>
      </c>
      <c r="AN184" s="3">
        <v>420</v>
      </c>
      <c r="AO184" s="3">
        <v>0</v>
      </c>
      <c r="AP184" s="3">
        <v>81.604029999999995</v>
      </c>
      <c r="AQ184" s="3">
        <v>24.492660000000001</v>
      </c>
      <c r="AR184" s="3">
        <v>81.604029999999995</v>
      </c>
      <c r="AS184" s="3">
        <v>24.492660000000001</v>
      </c>
      <c r="AT184" s="3">
        <v>81.604029999999995</v>
      </c>
      <c r="AU184" s="3">
        <v>24.492660000000001</v>
      </c>
      <c r="AV184" s="3">
        <v>373.75549999999998</v>
      </c>
      <c r="AW184" s="3">
        <v>53055.54</v>
      </c>
      <c r="AX184" s="3">
        <v>3060.4319999999998</v>
      </c>
      <c r="AY184" s="3">
        <v>333</v>
      </c>
      <c r="AZ184" s="3">
        <v>3.4283950000000001E-2</v>
      </c>
      <c r="BA184" s="3">
        <v>98061030</v>
      </c>
      <c r="BB184" s="3">
        <v>1.039417</v>
      </c>
      <c r="BC184" s="5" t="s">
        <v>304</v>
      </c>
      <c r="BD184" s="5">
        <v>9576</v>
      </c>
      <c r="BE184" s="5">
        <v>93453740</v>
      </c>
      <c r="BF184" s="5">
        <v>19026070</v>
      </c>
      <c r="BG184" s="5">
        <v>1.0191269999999999</v>
      </c>
      <c r="BH184" s="5">
        <v>0.20748220000000001</v>
      </c>
      <c r="BI184" s="5">
        <v>4.9118789999999999</v>
      </c>
      <c r="BJ184" s="5">
        <v>9576</v>
      </c>
      <c r="BK184" s="5">
        <v>1</v>
      </c>
      <c r="BL184" s="5">
        <v>0</v>
      </c>
      <c r="BM184" s="5">
        <v>0</v>
      </c>
      <c r="BN184" s="5">
        <v>5372</v>
      </c>
      <c r="BO184" s="5">
        <v>3013.616</v>
      </c>
      <c r="BP184" s="5">
        <v>0.56098579999999998</v>
      </c>
      <c r="BQ184" s="5">
        <v>382.96870000000001</v>
      </c>
      <c r="BR184" s="5">
        <v>3828.0709999999999</v>
      </c>
      <c r="BS184" s="5">
        <v>-3.8292899999999999</v>
      </c>
      <c r="BT184" s="5">
        <v>1261.8150000000001</v>
      </c>
      <c r="BU184" s="5">
        <v>2859.3310000000001</v>
      </c>
      <c r="BV184" s="5">
        <v>0.17856340000000001</v>
      </c>
      <c r="BW184" s="5">
        <v>53628</v>
      </c>
      <c r="BX184" s="5">
        <v>932.64390000000003</v>
      </c>
      <c r="BY184" s="5">
        <v>0.43784430000000002</v>
      </c>
      <c r="BZ184" s="5">
        <v>204</v>
      </c>
      <c r="CA184" s="5">
        <v>373</v>
      </c>
      <c r="CB184" s="5">
        <v>9245</v>
      </c>
      <c r="CC184" s="5">
        <v>0.96543440000000003</v>
      </c>
      <c r="CD184" s="5">
        <v>425</v>
      </c>
      <c r="CE184" s="5">
        <v>0</v>
      </c>
      <c r="CF184" s="5">
        <v>81.679310000000001</v>
      </c>
      <c r="CG184" s="5">
        <v>24.81362</v>
      </c>
      <c r="CH184" s="5">
        <v>81.679310000000001</v>
      </c>
      <c r="CI184" s="5">
        <v>24.81362</v>
      </c>
      <c r="CJ184" s="5">
        <v>81.679310000000001</v>
      </c>
      <c r="CK184" s="5">
        <v>24.81362</v>
      </c>
      <c r="CL184" s="5">
        <v>382.96890000000002</v>
      </c>
      <c r="CM184" s="5">
        <v>73414.48</v>
      </c>
      <c r="CN184" s="5">
        <v>1530.297</v>
      </c>
      <c r="CO184" s="5">
        <v>331</v>
      </c>
      <c r="CP184" s="5">
        <v>3.4565579999999999E-2</v>
      </c>
      <c r="CQ184" s="5">
        <v>112479800</v>
      </c>
      <c r="CR184" s="5">
        <v>1.2266090000000001</v>
      </c>
      <c r="CS184" s="6" t="s">
        <v>305</v>
      </c>
      <c r="CT184" s="6">
        <v>12438</v>
      </c>
      <c r="CU184" s="6">
        <v>151926300</v>
      </c>
      <c r="CV184" s="6">
        <v>5732346</v>
      </c>
      <c r="CW184" s="6">
        <v>0.98204599999999997</v>
      </c>
      <c r="CX184" s="6">
        <v>3.7053669999999997E-2</v>
      </c>
      <c r="CY184" s="6">
        <v>26.503340000000001</v>
      </c>
      <c r="CZ184" s="6">
        <v>4324</v>
      </c>
      <c r="DA184" s="6">
        <v>0.34764430000000002</v>
      </c>
      <c r="DB184" s="6">
        <v>8114</v>
      </c>
      <c r="DC184" s="6">
        <v>0.65235569999999998</v>
      </c>
      <c r="DD184" s="6">
        <v>2992</v>
      </c>
      <c r="DE184" s="6">
        <v>719.73500000000001</v>
      </c>
      <c r="DF184" s="6">
        <v>0.24055309999999999</v>
      </c>
      <c r="DG184" s="6">
        <v>402.05720000000002</v>
      </c>
      <c r="DH184" s="6">
        <v>2637.1849999999999</v>
      </c>
      <c r="DI184" s="6">
        <v>0.1219427</v>
      </c>
      <c r="DJ184" s="6">
        <v>1004.947</v>
      </c>
      <c r="DK184" s="6">
        <v>2838.89</v>
      </c>
      <c r="DL184" s="6">
        <v>0.38189689999999998</v>
      </c>
      <c r="DM184" s="6">
        <v>32569</v>
      </c>
      <c r="DN184" s="6">
        <v>895.86329999999998</v>
      </c>
      <c r="DO184" s="6">
        <v>0.85985109999999998</v>
      </c>
      <c r="DP184" s="6">
        <v>178</v>
      </c>
      <c r="DQ184" s="6">
        <v>396</v>
      </c>
      <c r="DR184" s="6">
        <v>12402</v>
      </c>
      <c r="DS184" s="6">
        <v>0.99710569999999998</v>
      </c>
      <c r="DT184" s="6">
        <v>137</v>
      </c>
      <c r="DU184" s="6">
        <v>258</v>
      </c>
      <c r="DV184" s="6">
        <v>89.462050000000005</v>
      </c>
      <c r="DW184" s="6">
        <v>19.647210000000001</v>
      </c>
      <c r="DX184" s="6">
        <v>89.462050000000005</v>
      </c>
      <c r="DY184" s="6">
        <v>19.647210000000001</v>
      </c>
      <c r="DZ184" s="6">
        <v>89.462050000000005</v>
      </c>
      <c r="EA184" s="6">
        <v>19.647210000000001</v>
      </c>
      <c r="EB184" s="6">
        <v>402.05739999999997</v>
      </c>
      <c r="EC184" s="6">
        <v>41514.01</v>
      </c>
      <c r="ED184" s="6">
        <v>559.15300000000002</v>
      </c>
      <c r="EE184" s="6">
        <v>36</v>
      </c>
      <c r="EF184" s="6">
        <v>2.8943559999999998E-3</v>
      </c>
      <c r="EG184" s="6">
        <v>157658600</v>
      </c>
      <c r="EH184" s="6">
        <v>1.0190999999999999</v>
      </c>
      <c r="EI184" s="8" t="s">
        <v>306</v>
      </c>
      <c r="EJ184" s="8">
        <v>13596</v>
      </c>
      <c r="EK184" s="8">
        <v>178508800</v>
      </c>
      <c r="EL184" s="8">
        <v>9337574</v>
      </c>
      <c r="EM184" s="8">
        <v>0.96568940000000003</v>
      </c>
      <c r="EN184" s="8">
        <v>5.0514000000000003E-2</v>
      </c>
      <c r="EO184" s="8">
        <v>19.117260000000002</v>
      </c>
      <c r="EP184" s="8">
        <v>5357</v>
      </c>
      <c r="EQ184" s="8">
        <v>0.394013</v>
      </c>
      <c r="ER184" s="8">
        <v>8239</v>
      </c>
      <c r="ES184" s="8">
        <v>0.6059871</v>
      </c>
      <c r="ET184" s="8">
        <v>3257</v>
      </c>
      <c r="EU184" s="8">
        <v>780.23310000000004</v>
      </c>
      <c r="EV184" s="8">
        <v>0.23955570000000001</v>
      </c>
      <c r="EW184" s="8">
        <v>421.97269999999997</v>
      </c>
      <c r="EX184" s="8">
        <v>9781.4459999999999</v>
      </c>
      <c r="EY184" s="8">
        <v>-0.76788659999999997</v>
      </c>
      <c r="EZ184" s="8">
        <v>1015.677</v>
      </c>
      <c r="FA184" s="8">
        <v>2829.6379999999999</v>
      </c>
      <c r="FB184" s="8">
        <v>0.29669400000000001</v>
      </c>
      <c r="FC184" s="8">
        <v>45825</v>
      </c>
      <c r="FD184" s="8">
        <v>956.23019999999997</v>
      </c>
      <c r="FE184" s="8">
        <v>0.81104960000000004</v>
      </c>
      <c r="FF184" s="8">
        <v>168</v>
      </c>
      <c r="FG184" s="8">
        <v>420</v>
      </c>
      <c r="FH184" s="8">
        <v>13532</v>
      </c>
      <c r="FI184" s="8">
        <v>0.99529270000000003</v>
      </c>
      <c r="FJ184" s="8">
        <v>152</v>
      </c>
      <c r="FK184" s="8">
        <v>267</v>
      </c>
      <c r="FL184" s="8">
        <v>87.803470000000004</v>
      </c>
      <c r="FM184" s="8">
        <v>24.162649999999999</v>
      </c>
      <c r="FN184" s="8">
        <v>87.803470000000004</v>
      </c>
      <c r="FO184" s="8">
        <v>24.162649999999999</v>
      </c>
      <c r="FP184" s="8">
        <v>87.803470000000004</v>
      </c>
      <c r="FQ184" s="8">
        <v>24.162649999999999</v>
      </c>
      <c r="FR184" s="8">
        <v>421.97300000000001</v>
      </c>
      <c r="FS184" s="8">
        <v>60534.21</v>
      </c>
      <c r="FT184" s="8">
        <v>7037.1210000000001</v>
      </c>
      <c r="FU184" s="8">
        <v>64</v>
      </c>
      <c r="FV184" s="8">
        <v>4.7072670000000002E-3</v>
      </c>
      <c r="FW184" s="8">
        <v>187846400</v>
      </c>
      <c r="FX184" s="8">
        <v>1.016203</v>
      </c>
      <c r="FY184" s="10" t="s">
        <v>307</v>
      </c>
      <c r="FZ184" s="10">
        <v>6854</v>
      </c>
      <c r="GA184" s="10">
        <v>24321460</v>
      </c>
      <c r="GB184" s="10">
        <v>6862362</v>
      </c>
      <c r="GC184" s="10">
        <v>0.51772779999999996</v>
      </c>
      <c r="GD184" s="10">
        <v>0.14607819999999999</v>
      </c>
      <c r="GE184" s="10">
        <v>3.5441829999999999</v>
      </c>
      <c r="GF184" s="10">
        <v>6854</v>
      </c>
      <c r="GG184" s="10">
        <v>1</v>
      </c>
      <c r="GH184" s="10">
        <v>0</v>
      </c>
      <c r="GI184" s="10">
        <v>0</v>
      </c>
      <c r="GJ184" s="10">
        <v>2553</v>
      </c>
      <c r="GK184" s="10">
        <v>950.94960000000003</v>
      </c>
      <c r="GL184" s="10">
        <v>0.37248320000000001</v>
      </c>
      <c r="GM184" s="10">
        <v>209.5042</v>
      </c>
      <c r="GN184" s="10">
        <v>10207.52</v>
      </c>
      <c r="GO184" s="10">
        <v>0.51221220000000001</v>
      </c>
      <c r="GP184" s="10">
        <v>1324.5740000000001</v>
      </c>
      <c r="GQ184" s="10">
        <v>2487.2849999999999</v>
      </c>
      <c r="GR184" s="10">
        <v>0.30209799999999998</v>
      </c>
      <c r="GS184" s="10">
        <v>22688</v>
      </c>
      <c r="GT184" s="10">
        <v>587.53160000000003</v>
      </c>
      <c r="GU184" s="10">
        <v>0.31346210000000002</v>
      </c>
      <c r="GV184" s="10">
        <v>153</v>
      </c>
      <c r="GW184" s="10">
        <v>208</v>
      </c>
      <c r="GX184" s="10">
        <v>6793</v>
      </c>
      <c r="GY184" s="10">
        <v>0.99110010000000004</v>
      </c>
      <c r="GZ184" s="10">
        <v>253</v>
      </c>
      <c r="HA184" s="10">
        <v>0</v>
      </c>
      <c r="HB184" s="10">
        <v>91.866500000000002</v>
      </c>
      <c r="HC184" s="10">
        <v>19.161470000000001</v>
      </c>
      <c r="HD184" s="10">
        <v>91.866500000000002</v>
      </c>
      <c r="HE184" s="10">
        <v>19.161470000000001</v>
      </c>
      <c r="HF184" s="10">
        <v>91.866500000000002</v>
      </c>
      <c r="HG184" s="10">
        <v>19.161470000000001</v>
      </c>
      <c r="HH184" s="10">
        <v>213.59229999999999</v>
      </c>
      <c r="HI184" s="10">
        <v>26497.26</v>
      </c>
      <c r="HJ184" s="10">
        <v>15201.86</v>
      </c>
      <c r="HK184" s="10">
        <v>61</v>
      </c>
      <c r="HL184" s="10">
        <v>8.8999119999999994E-3</v>
      </c>
      <c r="HM184" s="10">
        <v>31183820</v>
      </c>
      <c r="HN184" s="10">
        <v>0.66380600000000001</v>
      </c>
      <c r="HO184" s="12" t="s">
        <v>308</v>
      </c>
      <c r="HP184" s="12">
        <v>6722</v>
      </c>
      <c r="HQ184" s="12">
        <v>23187430</v>
      </c>
      <c r="HR184" s="12">
        <v>9964795</v>
      </c>
      <c r="HS184" s="12">
        <v>0.51316329999999999</v>
      </c>
      <c r="HT184" s="12">
        <v>0.2205319</v>
      </c>
      <c r="HU184" s="12">
        <v>2.3269350000000002</v>
      </c>
      <c r="HV184" s="12">
        <v>6722</v>
      </c>
      <c r="HW184" s="12">
        <v>1</v>
      </c>
      <c r="HX184" s="12">
        <v>0</v>
      </c>
      <c r="HY184" s="12">
        <v>0</v>
      </c>
      <c r="HZ184" s="12">
        <v>2574</v>
      </c>
      <c r="IA184" s="12">
        <v>985.64059999999995</v>
      </c>
      <c r="IB184" s="12">
        <v>0.38292179999999998</v>
      </c>
      <c r="IC184" s="12">
        <v>215.59450000000001</v>
      </c>
      <c r="ID184" s="12">
        <v>5806.7030000000004</v>
      </c>
      <c r="IE184" s="12">
        <v>-2.048197</v>
      </c>
      <c r="IF184" s="12">
        <v>1328.952</v>
      </c>
      <c r="IG184" s="12">
        <v>2494.0239999999999</v>
      </c>
      <c r="IH184" s="12">
        <v>0.27455790000000002</v>
      </c>
      <c r="II184" s="12">
        <v>24483</v>
      </c>
      <c r="IJ184" s="12">
        <v>609.84280000000001</v>
      </c>
      <c r="IK184" s="12">
        <v>0.1590782</v>
      </c>
      <c r="IL184" s="12">
        <v>187</v>
      </c>
      <c r="IM184" s="12">
        <v>216</v>
      </c>
      <c r="IN184" s="12">
        <v>6673</v>
      </c>
      <c r="IO184" s="12">
        <v>0.99271050000000005</v>
      </c>
      <c r="IP184" s="12">
        <v>252</v>
      </c>
      <c r="IQ184" s="12">
        <v>0</v>
      </c>
      <c r="IR184" s="12">
        <v>91.525589999999994</v>
      </c>
      <c r="IS184" s="12">
        <v>17.837299999999999</v>
      </c>
      <c r="IT184" s="12">
        <v>91.525589999999994</v>
      </c>
      <c r="IU184" s="12">
        <v>17.837299999999999</v>
      </c>
      <c r="IV184" s="12">
        <v>91.525589999999994</v>
      </c>
      <c r="IW184" s="12">
        <v>17.837299999999999</v>
      </c>
      <c r="IX184" s="12">
        <v>225.24539999999999</v>
      </c>
      <c r="IY184" s="12">
        <v>31617.43</v>
      </c>
      <c r="IZ184" s="12">
        <v>5016.0370000000003</v>
      </c>
      <c r="JA184" s="12">
        <v>49</v>
      </c>
      <c r="JB184" s="12">
        <v>7.2894969999999998E-3</v>
      </c>
      <c r="JC184" s="12">
        <v>33152230</v>
      </c>
      <c r="JD184" s="12">
        <v>0.73369519999999999</v>
      </c>
      <c r="JE184" s="13" t="s">
        <v>309</v>
      </c>
      <c r="JF184" s="13">
        <v>14939</v>
      </c>
      <c r="JG184" s="13">
        <v>113278100</v>
      </c>
      <c r="JH184" s="13">
        <v>64105940</v>
      </c>
      <c r="JI184" s="13">
        <v>0.50757810000000003</v>
      </c>
      <c r="JJ184" s="13">
        <v>0.28724680000000002</v>
      </c>
      <c r="JK184" s="13">
        <v>1.767045</v>
      </c>
      <c r="JL184" s="13">
        <v>3838</v>
      </c>
      <c r="JM184" s="13">
        <v>986.02610000000004</v>
      </c>
      <c r="JN184" s="13">
        <v>0.25691140000000001</v>
      </c>
      <c r="JO184" s="13">
        <v>1533.4829999999999</v>
      </c>
      <c r="JP184" s="13">
        <v>6435.768</v>
      </c>
      <c r="JQ184" s="13">
        <v>2.0928460000000002</v>
      </c>
      <c r="JR184" s="13">
        <v>1625.336</v>
      </c>
      <c r="JS184" s="13">
        <v>1185.3889999999999</v>
      </c>
      <c r="JT184" s="13">
        <v>6.7993250000000005E-2</v>
      </c>
      <c r="JU184" s="13">
        <v>219713</v>
      </c>
      <c r="JV184" s="13">
        <v>3198.8739999999998</v>
      </c>
      <c r="JW184" s="13">
        <v>7.6843900000000007E-2</v>
      </c>
      <c r="JX184" s="13">
        <v>1524</v>
      </c>
      <c r="JY184" s="13">
        <v>376</v>
      </c>
      <c r="JZ184" s="13">
        <v>14705</v>
      </c>
      <c r="KA184" s="13">
        <v>0.98433630000000005</v>
      </c>
      <c r="KB184" s="13">
        <v>1181.1859999999999</v>
      </c>
      <c r="KC184" s="13">
        <v>96.810299999999998</v>
      </c>
      <c r="KD184" s="13">
        <v>21.256309999999999</v>
      </c>
      <c r="KE184" s="13">
        <v>96.810299999999998</v>
      </c>
      <c r="KF184" s="13">
        <v>21.256309999999999</v>
      </c>
      <c r="KG184" s="13">
        <v>96.810299999999998</v>
      </c>
      <c r="KH184" s="13">
        <v>21.256309999999999</v>
      </c>
      <c r="KI184" s="13">
        <v>1533.4829999999999</v>
      </c>
      <c r="KJ184" s="13">
        <v>416085.3</v>
      </c>
      <c r="KK184" s="13">
        <v>2772.549</v>
      </c>
      <c r="KL184" s="13">
        <v>234</v>
      </c>
      <c r="KM184" s="13">
        <v>1.5663699999999999E-2</v>
      </c>
      <c r="KN184" s="13">
        <v>177384000</v>
      </c>
      <c r="KO184" s="13">
        <v>0.794825</v>
      </c>
    </row>
    <row r="185" spans="1:301" x14ac:dyDescent="0.75">
      <c r="A185">
        <v>187</v>
      </c>
      <c r="B185" t="s">
        <v>352</v>
      </c>
      <c r="C185" t="s">
        <v>311</v>
      </c>
      <c r="D185" t="s">
        <v>319</v>
      </c>
      <c r="E185" t="s">
        <v>313</v>
      </c>
      <c r="F185">
        <v>3</v>
      </c>
      <c r="G185" t="s">
        <v>302</v>
      </c>
      <c r="H185">
        <v>1</v>
      </c>
      <c r="I185">
        <v>12</v>
      </c>
      <c r="J185" s="1">
        <v>43965.454988425925</v>
      </c>
      <c r="K185" s="2">
        <f t="shared" si="4"/>
        <v>16</v>
      </c>
      <c r="L185" s="2">
        <f t="shared" si="5"/>
        <v>71029</v>
      </c>
      <c r="M185" s="3" t="s">
        <v>303</v>
      </c>
      <c r="N185" s="3">
        <v>6314</v>
      </c>
      <c r="O185" s="3">
        <v>41942600</v>
      </c>
      <c r="P185" s="3">
        <v>20289150</v>
      </c>
      <c r="Q185" s="3">
        <v>1.052074</v>
      </c>
      <c r="R185" s="3">
        <v>0.50892610000000005</v>
      </c>
      <c r="S185" s="3">
        <v>2.0672429999999999</v>
      </c>
      <c r="T185" s="3">
        <v>6314</v>
      </c>
      <c r="U185" s="3">
        <v>1</v>
      </c>
      <c r="V185" s="3">
        <v>0</v>
      </c>
      <c r="W185" s="3">
        <v>0</v>
      </c>
      <c r="X185" s="3">
        <v>3775</v>
      </c>
      <c r="Y185" s="3">
        <v>2256.989</v>
      </c>
      <c r="Z185" s="3">
        <v>0.59787769999999996</v>
      </c>
      <c r="AA185" s="3">
        <v>340.45850000000002</v>
      </c>
      <c r="AB185" s="3">
        <v>8670.6689999999999</v>
      </c>
      <c r="AC185" s="3">
        <v>0.99439440000000001</v>
      </c>
      <c r="AD185" s="3">
        <v>1181.845</v>
      </c>
      <c r="AE185" s="3">
        <v>2906.5250000000001</v>
      </c>
      <c r="AF185" s="3">
        <v>0.10832600000000001</v>
      </c>
      <c r="AG185" s="3">
        <v>58287</v>
      </c>
      <c r="AH185" s="3">
        <v>919.56619999999998</v>
      </c>
      <c r="AI185" s="3">
        <v>0.1210682</v>
      </c>
      <c r="AJ185" s="3">
        <v>335</v>
      </c>
      <c r="AK185" s="3">
        <v>257</v>
      </c>
      <c r="AL185" s="3">
        <v>6091</v>
      </c>
      <c r="AM185" s="3">
        <v>0.96468169999999998</v>
      </c>
      <c r="AN185" s="3">
        <v>315</v>
      </c>
      <c r="AO185" s="3">
        <v>0</v>
      </c>
      <c r="AP185" s="3">
        <v>82.773039999999995</v>
      </c>
      <c r="AQ185" s="3">
        <v>27.02955</v>
      </c>
      <c r="AR185" s="3">
        <v>82.773039999999995</v>
      </c>
      <c r="AS185" s="3">
        <v>27.02955</v>
      </c>
      <c r="AT185" s="3">
        <v>82.773039999999995</v>
      </c>
      <c r="AU185" s="3">
        <v>27.02955</v>
      </c>
      <c r="AV185" s="3">
        <v>341.2439</v>
      </c>
      <c r="AW185" s="3">
        <v>80305.23</v>
      </c>
      <c r="AX185" s="3">
        <v>11906.95</v>
      </c>
      <c r="AY185" s="3">
        <v>223</v>
      </c>
      <c r="AZ185" s="3">
        <v>3.5318339999999997E-2</v>
      </c>
      <c r="BA185" s="3">
        <v>62231750</v>
      </c>
      <c r="BB185" s="3">
        <v>1.5609999999999999</v>
      </c>
      <c r="BC185" s="5" t="s">
        <v>304</v>
      </c>
      <c r="BD185" s="5">
        <v>6819</v>
      </c>
      <c r="BE185" s="5">
        <v>42101230</v>
      </c>
      <c r="BF185" s="5">
        <v>23353210</v>
      </c>
      <c r="BG185" s="5">
        <v>0.90542690000000003</v>
      </c>
      <c r="BH185" s="5">
        <v>0.50223300000000004</v>
      </c>
      <c r="BI185" s="5">
        <v>1.8028029999999999</v>
      </c>
      <c r="BJ185" s="5">
        <v>6819</v>
      </c>
      <c r="BK185" s="5">
        <v>1</v>
      </c>
      <c r="BL185" s="5">
        <v>0</v>
      </c>
      <c r="BM185" s="5">
        <v>0</v>
      </c>
      <c r="BN185" s="5">
        <v>4261</v>
      </c>
      <c r="BO185" s="5">
        <v>2662.578</v>
      </c>
      <c r="BP185" s="5">
        <v>0.62487170000000003</v>
      </c>
      <c r="BQ185" s="5">
        <v>330.08030000000002</v>
      </c>
      <c r="BR185" s="5">
        <v>8075.7359999999999</v>
      </c>
      <c r="BS185" s="5">
        <v>0.87351670000000003</v>
      </c>
      <c r="BT185" s="5">
        <v>1187.527</v>
      </c>
      <c r="BU185" s="5">
        <v>2905.7339999999999</v>
      </c>
      <c r="BV185" s="5">
        <v>0.11602270000000001</v>
      </c>
      <c r="BW185" s="5">
        <v>58773</v>
      </c>
      <c r="BX185" s="5">
        <v>907.04840000000002</v>
      </c>
      <c r="BY185" s="5">
        <v>8.2041310000000006E-2</v>
      </c>
      <c r="BZ185" s="5">
        <v>318</v>
      </c>
      <c r="CA185" s="5">
        <v>270</v>
      </c>
      <c r="CB185" s="5">
        <v>6531</v>
      </c>
      <c r="CC185" s="5">
        <v>0.95776499999999998</v>
      </c>
      <c r="CD185" s="5">
        <v>323</v>
      </c>
      <c r="CE185" s="5">
        <v>0</v>
      </c>
      <c r="CF185" s="5">
        <v>85.687780000000004</v>
      </c>
      <c r="CG185" s="5">
        <v>28.148520000000001</v>
      </c>
      <c r="CH185" s="5">
        <v>85.687780000000004</v>
      </c>
      <c r="CI185" s="5">
        <v>28.148520000000001</v>
      </c>
      <c r="CJ185" s="5">
        <v>85.687780000000004</v>
      </c>
      <c r="CK185" s="5">
        <v>28.148520000000001</v>
      </c>
      <c r="CL185" s="5">
        <v>330.08049999999997</v>
      </c>
      <c r="CM185" s="5">
        <v>76992.429999999993</v>
      </c>
      <c r="CN185" s="5">
        <v>9564.0879999999997</v>
      </c>
      <c r="CO185" s="5">
        <v>288</v>
      </c>
      <c r="CP185" s="5">
        <v>4.2234929999999997E-2</v>
      </c>
      <c r="CQ185" s="5">
        <v>65454440</v>
      </c>
      <c r="CR185" s="5">
        <v>1.4076599999999999</v>
      </c>
      <c r="CS185" s="6" t="s">
        <v>305</v>
      </c>
      <c r="CT185" s="6">
        <v>15536</v>
      </c>
      <c r="CU185" s="6">
        <v>92335640</v>
      </c>
      <c r="CV185" s="6">
        <v>83645010</v>
      </c>
      <c r="CW185" s="6">
        <v>0.38255240000000001</v>
      </c>
      <c r="CX185" s="6">
        <v>0.34654659999999998</v>
      </c>
      <c r="CY185" s="6">
        <v>1.103899</v>
      </c>
      <c r="CZ185" s="6">
        <v>951</v>
      </c>
      <c r="DA185" s="6">
        <v>6.1212669999999997E-2</v>
      </c>
      <c r="DB185" s="6">
        <v>14585</v>
      </c>
      <c r="DC185" s="6">
        <v>0.93878729999999999</v>
      </c>
      <c r="DD185" s="6">
        <v>3898</v>
      </c>
      <c r="DE185" s="6">
        <v>978.01260000000002</v>
      </c>
      <c r="DF185" s="6">
        <v>0.25090109999999999</v>
      </c>
      <c r="DG185" s="6">
        <v>336.9332</v>
      </c>
      <c r="DH185" s="6">
        <v>18278.419999999998</v>
      </c>
      <c r="DI185" s="6">
        <v>-5.416004</v>
      </c>
      <c r="DJ185" s="6">
        <v>942.90030000000002</v>
      </c>
      <c r="DK185" s="6">
        <v>2910.8240000000001</v>
      </c>
      <c r="DL185" s="6">
        <v>0.22597159999999999</v>
      </c>
      <c r="DM185" s="6">
        <v>68752</v>
      </c>
      <c r="DN185" s="6">
        <v>981.21860000000004</v>
      </c>
      <c r="DO185" s="6">
        <v>2.4387839999999998E-3</v>
      </c>
      <c r="DP185" s="6">
        <v>326</v>
      </c>
      <c r="DQ185" s="6">
        <v>296</v>
      </c>
      <c r="DR185" s="6">
        <v>15511</v>
      </c>
      <c r="DS185" s="6">
        <v>0.99839089999999997</v>
      </c>
      <c r="DT185" s="6">
        <v>25</v>
      </c>
      <c r="DU185" s="6">
        <v>270</v>
      </c>
      <c r="DV185" s="6">
        <v>95.151259999999994</v>
      </c>
      <c r="DW185" s="6">
        <v>20.619509999999998</v>
      </c>
      <c r="DX185" s="6">
        <v>95.151259999999994</v>
      </c>
      <c r="DY185" s="6">
        <v>20.619509999999998</v>
      </c>
      <c r="DZ185" s="6">
        <v>95.151259999999994</v>
      </c>
      <c r="EA185" s="6">
        <v>20.619509999999998</v>
      </c>
      <c r="EB185" s="6">
        <v>350.08870000000002</v>
      </c>
      <c r="EC185" s="6">
        <v>89163.3</v>
      </c>
      <c r="ED185" s="6">
        <v>21504.93</v>
      </c>
      <c r="EE185" s="6">
        <v>25</v>
      </c>
      <c r="EF185" s="6">
        <v>1.609166E-3</v>
      </c>
      <c r="EG185" s="6">
        <v>175980600</v>
      </c>
      <c r="EH185" s="6">
        <v>0.72909900000000005</v>
      </c>
      <c r="EI185" s="8" t="s">
        <v>306</v>
      </c>
      <c r="EJ185" s="8">
        <v>14807</v>
      </c>
      <c r="EK185" s="8">
        <v>101731800</v>
      </c>
      <c r="EL185" s="8">
        <v>76997460</v>
      </c>
      <c r="EM185" s="8">
        <v>0.4640048</v>
      </c>
      <c r="EN185" s="8">
        <v>0.35119010000000001</v>
      </c>
      <c r="EO185" s="8">
        <v>1.3212360000000001</v>
      </c>
      <c r="EP185" s="8">
        <v>1238</v>
      </c>
      <c r="EQ185" s="8">
        <v>8.3609100000000006E-2</v>
      </c>
      <c r="ER185" s="8">
        <v>13569</v>
      </c>
      <c r="ES185" s="8">
        <v>0.91639090000000001</v>
      </c>
      <c r="ET185" s="8">
        <v>3757</v>
      </c>
      <c r="EU185" s="8">
        <v>953.26869999999997</v>
      </c>
      <c r="EV185" s="8">
        <v>0.25373129999999999</v>
      </c>
      <c r="EW185" s="8">
        <v>347.31110000000001</v>
      </c>
      <c r="EX185" s="8">
        <v>5173.6490000000003</v>
      </c>
      <c r="EY185" s="8">
        <v>0.4584126</v>
      </c>
      <c r="EZ185" s="8">
        <v>938.87729999999999</v>
      </c>
      <c r="FA185" s="8">
        <v>2885.442</v>
      </c>
      <c r="FB185" s="8">
        <v>0.20070760000000001</v>
      </c>
      <c r="FC185" s="8">
        <v>73774</v>
      </c>
      <c r="FD185" s="8">
        <v>1022.316</v>
      </c>
      <c r="FE185" s="8">
        <v>1.9151769999999999E-2</v>
      </c>
      <c r="FF185" s="8">
        <v>341</v>
      </c>
      <c r="FG185" s="8">
        <v>301</v>
      </c>
      <c r="FH185" s="8">
        <v>14785</v>
      </c>
      <c r="FI185" s="8">
        <v>0.99851420000000002</v>
      </c>
      <c r="FJ185" s="8">
        <v>55</v>
      </c>
      <c r="FK185" s="8">
        <v>245</v>
      </c>
      <c r="FL185" s="8">
        <v>93.876819999999995</v>
      </c>
      <c r="FM185" s="8">
        <v>19.92248</v>
      </c>
      <c r="FN185" s="8">
        <v>93.876819999999995</v>
      </c>
      <c r="FO185" s="8">
        <v>19.92248</v>
      </c>
      <c r="FP185" s="8">
        <v>93.876819999999995</v>
      </c>
      <c r="FQ185" s="8">
        <v>19.92248</v>
      </c>
      <c r="FR185" s="8">
        <v>364.66860000000003</v>
      </c>
      <c r="FS185" s="8">
        <v>97794.41</v>
      </c>
      <c r="FT185" s="8">
        <v>1807.702</v>
      </c>
      <c r="FU185" s="8">
        <v>22</v>
      </c>
      <c r="FV185" s="8">
        <v>1.485784E-3</v>
      </c>
      <c r="FW185" s="8">
        <v>178729200</v>
      </c>
      <c r="FX185" s="8">
        <v>0.815195</v>
      </c>
      <c r="FY185" s="10" t="s">
        <v>307</v>
      </c>
      <c r="FZ185" s="10">
        <v>6844</v>
      </c>
      <c r="GA185" s="10">
        <v>19367880</v>
      </c>
      <c r="GB185" s="10">
        <v>6237583</v>
      </c>
      <c r="GC185" s="10">
        <v>0.4134873</v>
      </c>
      <c r="GD185" s="10">
        <v>0.1331669</v>
      </c>
      <c r="GE185" s="10">
        <v>3.1050300000000002</v>
      </c>
      <c r="GF185" s="10">
        <v>6844</v>
      </c>
      <c r="GG185" s="10">
        <v>1</v>
      </c>
      <c r="GH185" s="10">
        <v>0</v>
      </c>
      <c r="GI185" s="10">
        <v>0</v>
      </c>
      <c r="GJ185" s="10">
        <v>1942</v>
      </c>
      <c r="GK185" s="10">
        <v>551.04679999999996</v>
      </c>
      <c r="GL185" s="10">
        <v>0.28375220000000001</v>
      </c>
      <c r="GM185" s="10">
        <v>212.72749999999999</v>
      </c>
      <c r="GN185" s="10">
        <v>874.15639999999996</v>
      </c>
      <c r="GO185" s="10">
        <v>0.20009460000000001</v>
      </c>
      <c r="GP185" s="10">
        <v>1280.2</v>
      </c>
      <c r="GQ185" s="10">
        <v>2494.9949999999999</v>
      </c>
      <c r="GR185" s="10">
        <v>0.34068399999999999</v>
      </c>
      <c r="GS185" s="10">
        <v>20089</v>
      </c>
      <c r="GT185" s="10">
        <v>549.47299999999996</v>
      </c>
      <c r="GU185" s="10">
        <v>0.26295649999999998</v>
      </c>
      <c r="GV185" s="10">
        <v>178</v>
      </c>
      <c r="GW185" s="10">
        <v>176</v>
      </c>
      <c r="GX185" s="10">
        <v>6796</v>
      </c>
      <c r="GY185" s="10">
        <v>0.99298660000000005</v>
      </c>
      <c r="GZ185" s="10">
        <v>236</v>
      </c>
      <c r="HA185" s="10">
        <v>0</v>
      </c>
      <c r="HB185" s="10">
        <v>92.68629</v>
      </c>
      <c r="HC185" s="10">
        <v>18.797740000000001</v>
      </c>
      <c r="HD185" s="10">
        <v>92.68629</v>
      </c>
      <c r="HE185" s="10">
        <v>18.797740000000001</v>
      </c>
      <c r="HF185" s="10">
        <v>92.68629</v>
      </c>
      <c r="HG185" s="10">
        <v>18.797740000000001</v>
      </c>
      <c r="HH185" s="10">
        <v>214.8356</v>
      </c>
      <c r="HI185" s="10">
        <v>27078.05</v>
      </c>
      <c r="HJ185" s="10">
        <v>111.6525</v>
      </c>
      <c r="HK185" s="10">
        <v>48</v>
      </c>
      <c r="HL185" s="10">
        <v>7.0134419999999999E-3</v>
      </c>
      <c r="HM185" s="10">
        <v>25605470</v>
      </c>
      <c r="HN185" s="10">
        <v>0.54665419999999998</v>
      </c>
      <c r="HO185" s="12" t="s">
        <v>308</v>
      </c>
      <c r="HP185" s="12">
        <v>7004</v>
      </c>
      <c r="HQ185" s="12">
        <v>20776210</v>
      </c>
      <c r="HR185" s="12">
        <v>4272900</v>
      </c>
      <c r="HS185" s="12">
        <v>0.42352000000000001</v>
      </c>
      <c r="HT185" s="12">
        <v>8.7102470000000001E-2</v>
      </c>
      <c r="HU185" s="12">
        <v>4.8623190000000003</v>
      </c>
      <c r="HV185" s="12">
        <v>7004</v>
      </c>
      <c r="HW185" s="12">
        <v>1</v>
      </c>
      <c r="HX185" s="12">
        <v>0</v>
      </c>
      <c r="HY185" s="12">
        <v>0</v>
      </c>
      <c r="HZ185" s="12">
        <v>1737</v>
      </c>
      <c r="IA185" s="12">
        <v>430.77800000000002</v>
      </c>
      <c r="IB185" s="12">
        <v>0.2480011</v>
      </c>
      <c r="IC185" s="12">
        <v>214.56</v>
      </c>
      <c r="ID185" s="12">
        <v>729.73</v>
      </c>
      <c r="IE185" s="12">
        <v>3.110398</v>
      </c>
      <c r="IF185" s="12">
        <v>1295.0889999999999</v>
      </c>
      <c r="IG185" s="12">
        <v>2487.6379999999999</v>
      </c>
      <c r="IH185" s="12">
        <v>0.39811289999999999</v>
      </c>
      <c r="II185" s="12">
        <v>17593</v>
      </c>
      <c r="IJ185" s="12">
        <v>532.07510000000002</v>
      </c>
      <c r="IK185" s="12">
        <v>0.4340676</v>
      </c>
      <c r="IL185" s="12">
        <v>135</v>
      </c>
      <c r="IM185" s="12">
        <v>207</v>
      </c>
      <c r="IN185" s="12">
        <v>6954</v>
      </c>
      <c r="IO185" s="12">
        <v>0.9928612</v>
      </c>
      <c r="IP185" s="12">
        <v>266</v>
      </c>
      <c r="IQ185" s="12">
        <v>0</v>
      </c>
      <c r="IR185" s="12">
        <v>91.727159999999998</v>
      </c>
      <c r="IS185" s="12">
        <v>19.740130000000001</v>
      </c>
      <c r="IT185" s="12">
        <v>91.727159999999998</v>
      </c>
      <c r="IU185" s="12">
        <v>19.740130000000001</v>
      </c>
      <c r="IV185" s="12">
        <v>91.727159999999998</v>
      </c>
      <c r="IW185" s="12">
        <v>19.740130000000001</v>
      </c>
      <c r="IX185" s="12">
        <v>215.4117</v>
      </c>
      <c r="IY185" s="12">
        <v>22623.66</v>
      </c>
      <c r="IZ185" s="12">
        <v>76.028819999999996</v>
      </c>
      <c r="JA185" s="12">
        <v>50</v>
      </c>
      <c r="JB185" s="12">
        <v>7.1387780000000001E-3</v>
      </c>
      <c r="JC185" s="12">
        <v>25049110</v>
      </c>
      <c r="JD185" s="12">
        <v>0.51062249999999998</v>
      </c>
      <c r="JE185" s="13" t="s">
        <v>309</v>
      </c>
      <c r="JF185" s="13">
        <v>13705</v>
      </c>
      <c r="JG185" s="13">
        <v>79934070</v>
      </c>
      <c r="JH185" s="13">
        <v>10273680</v>
      </c>
      <c r="JI185" s="13">
        <v>0.42557279999999997</v>
      </c>
      <c r="JJ185" s="13">
        <v>5.4697549999999998E-2</v>
      </c>
      <c r="JK185" s="13">
        <v>7.7804729999999998</v>
      </c>
      <c r="JL185" s="13">
        <v>2942</v>
      </c>
      <c r="JM185" s="13">
        <v>631.54790000000003</v>
      </c>
      <c r="JN185" s="13">
        <v>0.2146662</v>
      </c>
      <c r="JO185" s="13">
        <v>579.90779999999995</v>
      </c>
      <c r="JP185" s="13">
        <v>5978.7020000000002</v>
      </c>
      <c r="JQ185" s="13">
        <v>-1.081356</v>
      </c>
      <c r="JR185" s="13">
        <v>1567.0119999999999</v>
      </c>
      <c r="JS185" s="13">
        <v>1219.3800000000001</v>
      </c>
      <c r="JT185" s="13">
        <v>0.2714722</v>
      </c>
      <c r="JU185" s="13">
        <v>50484</v>
      </c>
      <c r="JV185" s="13">
        <v>1236.0619999999999</v>
      </c>
      <c r="JW185" s="13">
        <v>0.59632649999999998</v>
      </c>
      <c r="JX185" s="13">
        <v>579</v>
      </c>
      <c r="JY185" s="13">
        <v>121</v>
      </c>
      <c r="JZ185" s="13">
        <v>13478</v>
      </c>
      <c r="KA185" s="13">
        <v>0.98343670000000005</v>
      </c>
      <c r="KB185" s="13">
        <v>355.1859</v>
      </c>
      <c r="KC185" s="13">
        <v>97.255459999999999</v>
      </c>
      <c r="KD185" s="13">
        <v>19.7666</v>
      </c>
      <c r="KE185" s="13">
        <v>97.255459999999999</v>
      </c>
      <c r="KF185" s="13">
        <v>19.7666</v>
      </c>
      <c r="KG185" s="13">
        <v>97.255459999999999</v>
      </c>
      <c r="KH185" s="13">
        <v>19.7666</v>
      </c>
      <c r="KI185" s="13">
        <v>579.90800000000002</v>
      </c>
      <c r="KJ185" s="13">
        <v>68762.27</v>
      </c>
      <c r="KK185" s="13">
        <v>2608.163</v>
      </c>
      <c r="KL185" s="13">
        <v>227</v>
      </c>
      <c r="KM185" s="13">
        <v>1.65633E-2</v>
      </c>
      <c r="KN185" s="13">
        <v>90207750</v>
      </c>
      <c r="KO185" s="13">
        <v>0.48027039999999999</v>
      </c>
    </row>
    <row r="186" spans="1:301" x14ac:dyDescent="0.75">
      <c r="A186">
        <v>188</v>
      </c>
      <c r="B186" t="s">
        <v>353</v>
      </c>
      <c r="C186" t="s">
        <v>311</v>
      </c>
      <c r="D186" t="s">
        <v>324</v>
      </c>
      <c r="E186" t="s">
        <v>321</v>
      </c>
      <c r="F186">
        <v>3</v>
      </c>
      <c r="G186" t="s">
        <v>302</v>
      </c>
      <c r="H186">
        <v>1</v>
      </c>
      <c r="I186">
        <v>11</v>
      </c>
      <c r="J186" s="1">
        <v>43965.456354166665</v>
      </c>
      <c r="K186" s="2">
        <f t="shared" si="4"/>
        <v>16</v>
      </c>
      <c r="L186" s="2">
        <f t="shared" si="5"/>
        <v>51332</v>
      </c>
      <c r="M186" s="3" t="s">
        <v>303</v>
      </c>
      <c r="N186" s="3">
        <v>6157</v>
      </c>
      <c r="O186" s="3">
        <v>48445710</v>
      </c>
      <c r="P186" s="3">
        <v>15777340</v>
      </c>
      <c r="Q186" s="3">
        <v>1.2779590000000001</v>
      </c>
      <c r="R186" s="3">
        <v>0.41619349999999999</v>
      </c>
      <c r="S186" s="3">
        <v>3.070589</v>
      </c>
      <c r="T186" s="3">
        <v>6157</v>
      </c>
      <c r="U186" s="3">
        <v>1</v>
      </c>
      <c r="V186" s="3">
        <v>0</v>
      </c>
      <c r="W186" s="3">
        <v>0</v>
      </c>
      <c r="X186" s="3">
        <v>3362</v>
      </c>
      <c r="Y186" s="3">
        <v>1835.8040000000001</v>
      </c>
      <c r="Z186" s="3">
        <v>0.54604509999999995</v>
      </c>
      <c r="AA186" s="3">
        <v>343.3904</v>
      </c>
      <c r="AB186" s="3">
        <v>7183.8620000000001</v>
      </c>
      <c r="AC186" s="3">
        <v>-9.3258469999999996</v>
      </c>
      <c r="AD186" s="3">
        <v>1178.8050000000001</v>
      </c>
      <c r="AE186" s="3">
        <v>2845.8960000000002</v>
      </c>
      <c r="AF186" s="3">
        <v>0.1161852</v>
      </c>
      <c r="AG186" s="3">
        <v>52993</v>
      </c>
      <c r="AH186" s="3">
        <v>908.47230000000002</v>
      </c>
      <c r="AI186" s="3">
        <v>0.25874580000000003</v>
      </c>
      <c r="AJ186" s="3">
        <v>264</v>
      </c>
      <c r="AK186" s="3">
        <v>324</v>
      </c>
      <c r="AL186" s="3">
        <v>5995</v>
      </c>
      <c r="AM186" s="3">
        <v>0.97368849999999996</v>
      </c>
      <c r="AN186" s="3">
        <v>381</v>
      </c>
      <c r="AO186" s="3">
        <v>0</v>
      </c>
      <c r="AP186" s="3">
        <v>77.987340000000003</v>
      </c>
      <c r="AQ186" s="3">
        <v>23.1404</v>
      </c>
      <c r="AR186" s="3">
        <v>77.987340000000003</v>
      </c>
      <c r="AS186" s="3">
        <v>23.1404</v>
      </c>
      <c r="AT186" s="3">
        <v>77.987340000000003</v>
      </c>
      <c r="AU186" s="3">
        <v>23.1404</v>
      </c>
      <c r="AV186" s="3">
        <v>343.39069999999998</v>
      </c>
      <c r="AW186" s="3">
        <v>71017.69</v>
      </c>
      <c r="AX186" s="3">
        <v>8381.9830000000002</v>
      </c>
      <c r="AY186" s="3">
        <v>162</v>
      </c>
      <c r="AZ186" s="3">
        <v>2.631151E-2</v>
      </c>
      <c r="BA186" s="3">
        <v>64223040</v>
      </c>
      <c r="BB186" s="3">
        <v>1.694153</v>
      </c>
      <c r="BC186" s="5" t="s">
        <v>304</v>
      </c>
      <c r="BD186" s="5">
        <v>6643</v>
      </c>
      <c r="BE186" s="5">
        <v>55469580</v>
      </c>
      <c r="BF186" s="5">
        <v>9314932</v>
      </c>
      <c r="BG186" s="5">
        <v>1.256974</v>
      </c>
      <c r="BH186" s="5">
        <v>0.21108199999999999</v>
      </c>
      <c r="BI186" s="5">
        <v>5.9549099999999999</v>
      </c>
      <c r="BJ186" s="5">
        <v>6643</v>
      </c>
      <c r="BK186" s="5">
        <v>1</v>
      </c>
      <c r="BL186" s="5">
        <v>0</v>
      </c>
      <c r="BM186" s="5">
        <v>0</v>
      </c>
      <c r="BN186" s="5">
        <v>3607</v>
      </c>
      <c r="BO186" s="5">
        <v>1958.52</v>
      </c>
      <c r="BP186" s="5">
        <v>0.54297759999999995</v>
      </c>
      <c r="BQ186" s="5">
        <v>353.08499999999998</v>
      </c>
      <c r="BR186" s="5">
        <v>2491.6669999999999</v>
      </c>
      <c r="BS186" s="5">
        <v>-5.9110279999999999</v>
      </c>
      <c r="BT186" s="5">
        <v>1189.454</v>
      </c>
      <c r="BU186" s="5">
        <v>2836.886</v>
      </c>
      <c r="BV186" s="5">
        <v>0.1633993</v>
      </c>
      <c r="BW186" s="5">
        <v>40655</v>
      </c>
      <c r="BX186" s="5">
        <v>847.84789999999998</v>
      </c>
      <c r="BY186" s="5">
        <v>0.50756129999999999</v>
      </c>
      <c r="BZ186" s="5">
        <v>206</v>
      </c>
      <c r="CA186" s="5">
        <v>330</v>
      </c>
      <c r="CB186" s="5">
        <v>6515</v>
      </c>
      <c r="CC186" s="5">
        <v>0.98073160000000004</v>
      </c>
      <c r="CD186" s="5">
        <v>385</v>
      </c>
      <c r="CE186" s="5">
        <v>0</v>
      </c>
      <c r="CF186" s="5">
        <v>78.109889999999993</v>
      </c>
      <c r="CG186" s="5">
        <v>21.390650000000001</v>
      </c>
      <c r="CH186" s="5">
        <v>78.109889999999993</v>
      </c>
      <c r="CI186" s="5">
        <v>21.390650000000001</v>
      </c>
      <c r="CJ186" s="5">
        <v>78.109889999999993</v>
      </c>
      <c r="CK186" s="5">
        <v>21.390650000000001</v>
      </c>
      <c r="CL186" s="5">
        <v>353.08519999999999</v>
      </c>
      <c r="CM186" s="5">
        <v>64473.36</v>
      </c>
      <c r="CN186" s="5">
        <v>934.57870000000003</v>
      </c>
      <c r="CO186" s="5">
        <v>128</v>
      </c>
      <c r="CP186" s="5">
        <v>1.9268400000000001E-2</v>
      </c>
      <c r="CQ186" s="5">
        <v>64784510</v>
      </c>
      <c r="CR186" s="5">
        <v>1.468056</v>
      </c>
      <c r="CS186" s="6" t="s">
        <v>305</v>
      </c>
      <c r="CT186" s="6">
        <v>10660</v>
      </c>
      <c r="CU186" s="6">
        <v>73514460</v>
      </c>
      <c r="CV186" s="6">
        <v>51541340</v>
      </c>
      <c r="CW186" s="6">
        <v>0.64693160000000005</v>
      </c>
      <c r="CX186" s="6">
        <v>0.45356679999999999</v>
      </c>
      <c r="CY186" s="6">
        <v>1.42632</v>
      </c>
      <c r="CZ186" s="6">
        <v>3037</v>
      </c>
      <c r="DA186" s="6">
        <v>0.28489680000000001</v>
      </c>
      <c r="DB186" s="6">
        <v>7623</v>
      </c>
      <c r="DC186" s="6">
        <v>0.71510320000000005</v>
      </c>
      <c r="DD186" s="6">
        <v>3029</v>
      </c>
      <c r="DE186" s="6">
        <v>860.67930000000001</v>
      </c>
      <c r="DF186" s="6">
        <v>0.28414630000000002</v>
      </c>
      <c r="DG186" s="6">
        <v>325.01389999999998</v>
      </c>
      <c r="DH186" s="6">
        <v>4618.6540000000005</v>
      </c>
      <c r="DI186" s="6">
        <v>-9.6431280000000008</v>
      </c>
      <c r="DJ186" s="6">
        <v>955.55399999999997</v>
      </c>
      <c r="DK186" s="6">
        <v>2831.5479999999998</v>
      </c>
      <c r="DL186" s="6">
        <v>0.17416590000000001</v>
      </c>
      <c r="DM186" s="6">
        <v>61206</v>
      </c>
      <c r="DN186" s="6">
        <v>948.62789999999995</v>
      </c>
      <c r="DO186" s="6">
        <v>3.0872770000000001E-2</v>
      </c>
      <c r="DP186" s="6">
        <v>303</v>
      </c>
      <c r="DQ186" s="6">
        <v>326</v>
      </c>
      <c r="DR186" s="6">
        <v>10642</v>
      </c>
      <c r="DS186" s="6">
        <v>0.99831150000000002</v>
      </c>
      <c r="DT186" s="6">
        <v>84</v>
      </c>
      <c r="DU186" s="6">
        <v>241</v>
      </c>
      <c r="DV186" s="6">
        <v>88.621290000000002</v>
      </c>
      <c r="DW186" s="6">
        <v>18.7775</v>
      </c>
      <c r="DX186" s="6">
        <v>88.621290000000002</v>
      </c>
      <c r="DY186" s="6">
        <v>18.7775</v>
      </c>
      <c r="DZ186" s="6">
        <v>88.621290000000002</v>
      </c>
      <c r="EA186" s="6">
        <v>18.7775</v>
      </c>
      <c r="EB186" s="6">
        <v>344.14089999999999</v>
      </c>
      <c r="EC186" s="6">
        <v>76662.84</v>
      </c>
      <c r="ED186" s="6">
        <v>2001.123</v>
      </c>
      <c r="EE186" s="6">
        <v>18</v>
      </c>
      <c r="EF186" s="6">
        <v>1.688555E-3</v>
      </c>
      <c r="EG186" s="6">
        <v>125055800</v>
      </c>
      <c r="EH186" s="6">
        <v>1.100498</v>
      </c>
      <c r="EI186" s="8" t="s">
        <v>306</v>
      </c>
      <c r="EJ186" s="8">
        <v>9659</v>
      </c>
      <c r="EK186" s="8">
        <v>91574210</v>
      </c>
      <c r="EL186" s="8">
        <v>25676540</v>
      </c>
      <c r="EM186" s="8">
        <v>0.98154189999999997</v>
      </c>
      <c r="EN186" s="8">
        <v>0.27521509999999999</v>
      </c>
      <c r="EO186" s="8">
        <v>3.5664539999999998</v>
      </c>
      <c r="EP186" s="8">
        <v>4575</v>
      </c>
      <c r="EQ186" s="8">
        <v>0.4736515</v>
      </c>
      <c r="ER186" s="8">
        <v>5084</v>
      </c>
      <c r="ES186" s="8">
        <v>0.5263485</v>
      </c>
      <c r="ET186" s="8">
        <v>2754</v>
      </c>
      <c r="EU186" s="8">
        <v>785.2278</v>
      </c>
      <c r="EV186" s="8">
        <v>0.28512270000000001</v>
      </c>
      <c r="EW186" s="8">
        <v>352.52800000000002</v>
      </c>
      <c r="EX186" s="8">
        <v>2376.8249999999998</v>
      </c>
      <c r="EY186" s="8">
        <v>-4.7312810000000001</v>
      </c>
      <c r="EZ186" s="8">
        <v>959.31010000000003</v>
      </c>
      <c r="FA186" s="8">
        <v>2811.6239999999998</v>
      </c>
      <c r="FB186" s="8">
        <v>0.16397870000000001</v>
      </c>
      <c r="FC186" s="8">
        <v>58904</v>
      </c>
      <c r="FD186" s="8">
        <v>959.03499999999997</v>
      </c>
      <c r="FE186" s="8">
        <v>0.31587029999999999</v>
      </c>
      <c r="FF186" s="8">
        <v>298</v>
      </c>
      <c r="FG186" s="8">
        <v>341</v>
      </c>
      <c r="FH186" s="8">
        <v>9631</v>
      </c>
      <c r="FI186" s="8">
        <v>0.99710109999999996</v>
      </c>
      <c r="FJ186" s="8">
        <v>95</v>
      </c>
      <c r="FK186" s="8">
        <v>245</v>
      </c>
      <c r="FL186" s="8">
        <v>87.591359999999995</v>
      </c>
      <c r="FM186" s="8">
        <v>18.505769999999998</v>
      </c>
      <c r="FN186" s="8">
        <v>87.591359999999995</v>
      </c>
      <c r="FO186" s="8">
        <v>18.505769999999998</v>
      </c>
      <c r="FP186" s="8">
        <v>87.591359999999995</v>
      </c>
      <c r="FQ186" s="8">
        <v>18.505769999999998</v>
      </c>
      <c r="FR186" s="8">
        <v>353.6173</v>
      </c>
      <c r="FS186" s="8">
        <v>74839.56</v>
      </c>
      <c r="FT186" s="8">
        <v>584.87369999999999</v>
      </c>
      <c r="FU186" s="8">
        <v>28</v>
      </c>
      <c r="FV186" s="8">
        <v>2.898851E-3</v>
      </c>
      <c r="FW186" s="8">
        <v>117250800</v>
      </c>
      <c r="FX186" s="8">
        <v>1.2567569999999999</v>
      </c>
      <c r="FY186" s="10" t="s">
        <v>307</v>
      </c>
      <c r="FZ186" s="10">
        <v>3788</v>
      </c>
      <c r="GA186" s="10">
        <v>11554050</v>
      </c>
      <c r="GB186" s="10">
        <v>546196.1</v>
      </c>
      <c r="GC186" s="10">
        <v>0.80521920000000002</v>
      </c>
      <c r="GD186" s="10">
        <v>3.8065250000000002E-2</v>
      </c>
      <c r="GE186" s="10">
        <v>21.153659999999999</v>
      </c>
      <c r="GF186" s="10">
        <v>3788</v>
      </c>
      <c r="GG186" s="10">
        <v>1</v>
      </c>
      <c r="GH186" s="10">
        <v>0</v>
      </c>
      <c r="GI186" s="10">
        <v>0</v>
      </c>
      <c r="GJ186" s="10">
        <v>948</v>
      </c>
      <c r="GK186" s="10">
        <v>237.25030000000001</v>
      </c>
      <c r="GL186" s="10">
        <v>0.25026399999999999</v>
      </c>
      <c r="GM186" s="10">
        <v>198.0934</v>
      </c>
      <c r="GN186" s="10">
        <v>757.21529999999996</v>
      </c>
      <c r="GO186" s="10">
        <v>-3.3968060000000002</v>
      </c>
      <c r="GP186" s="10">
        <v>1286.8800000000001</v>
      </c>
      <c r="GQ186" s="10">
        <v>2470.1990000000001</v>
      </c>
      <c r="GR186" s="10">
        <v>0.43706010000000001</v>
      </c>
      <c r="GS186" s="10">
        <v>8667</v>
      </c>
      <c r="GT186" s="10">
        <v>451.22750000000002</v>
      </c>
      <c r="GU186" s="10">
        <v>0.82759309999999997</v>
      </c>
      <c r="GV186" s="10">
        <v>113</v>
      </c>
      <c r="GW186" s="10">
        <v>182</v>
      </c>
      <c r="GX186" s="10">
        <v>3785</v>
      </c>
      <c r="GY186" s="10">
        <v>0.99920799999999999</v>
      </c>
      <c r="GZ186" s="10">
        <v>243</v>
      </c>
      <c r="HA186" s="10">
        <v>0</v>
      </c>
      <c r="HB186" s="10">
        <v>92.147040000000004</v>
      </c>
      <c r="HC186" s="10">
        <v>18.02028</v>
      </c>
      <c r="HD186" s="10">
        <v>92.147040000000004</v>
      </c>
      <c r="HE186" s="10">
        <v>18.02028</v>
      </c>
      <c r="HF186" s="10">
        <v>92.147040000000004</v>
      </c>
      <c r="HG186" s="10">
        <v>18.02028</v>
      </c>
      <c r="HH186" s="10">
        <v>198.09360000000001</v>
      </c>
      <c r="HI186" s="10">
        <v>11284.17</v>
      </c>
      <c r="HJ186" s="10">
        <v>151.36609999999999</v>
      </c>
      <c r="HK186" s="10">
        <v>3</v>
      </c>
      <c r="HL186" s="10">
        <v>7.919747E-4</v>
      </c>
      <c r="HM186" s="10">
        <v>12100240</v>
      </c>
      <c r="HN186" s="10">
        <v>0.84328449999999999</v>
      </c>
      <c r="HO186" s="12" t="s">
        <v>308</v>
      </c>
      <c r="HP186" s="12">
        <v>3938</v>
      </c>
      <c r="HQ186" s="12">
        <v>12461930</v>
      </c>
      <c r="HR186" s="12">
        <v>647205.1</v>
      </c>
      <c r="HS186" s="12">
        <v>0.80358890000000005</v>
      </c>
      <c r="HT186" s="12">
        <v>4.1734050000000002E-2</v>
      </c>
      <c r="HU186" s="12">
        <v>19.254999999999999</v>
      </c>
      <c r="HV186" s="12">
        <v>3938</v>
      </c>
      <c r="HW186" s="12">
        <v>1</v>
      </c>
      <c r="HX186" s="12">
        <v>0</v>
      </c>
      <c r="HY186" s="12">
        <v>0</v>
      </c>
      <c r="HZ186" s="12">
        <v>972</v>
      </c>
      <c r="IA186" s="12">
        <v>239.91470000000001</v>
      </c>
      <c r="IB186" s="12">
        <v>0.24682580000000001</v>
      </c>
      <c r="IC186" s="12">
        <v>204.94390000000001</v>
      </c>
      <c r="ID186" s="12">
        <v>1613.1759999999999</v>
      </c>
      <c r="IE186" s="12">
        <v>-2.4656609999999999</v>
      </c>
      <c r="IF186" s="12">
        <v>1301.4390000000001</v>
      </c>
      <c r="IG186" s="12">
        <v>2464.6350000000002</v>
      </c>
      <c r="IH186" s="12">
        <v>0.35760989999999998</v>
      </c>
      <c r="II186" s="12">
        <v>11012</v>
      </c>
      <c r="IJ186" s="12">
        <v>469.34230000000002</v>
      </c>
      <c r="IK186" s="12">
        <v>0.81226770000000004</v>
      </c>
      <c r="IL186" s="12">
        <v>90</v>
      </c>
      <c r="IM186" s="12">
        <v>200</v>
      </c>
      <c r="IN186" s="12">
        <v>3918</v>
      </c>
      <c r="IO186" s="12">
        <v>0.99492130000000001</v>
      </c>
      <c r="IP186" s="12">
        <v>255</v>
      </c>
      <c r="IQ186" s="12">
        <v>0</v>
      </c>
      <c r="IR186" s="12">
        <v>88.880139999999997</v>
      </c>
      <c r="IS186" s="12">
        <v>17.551079999999999</v>
      </c>
      <c r="IT186" s="12">
        <v>88.880139999999997</v>
      </c>
      <c r="IU186" s="12">
        <v>17.551079999999999</v>
      </c>
      <c r="IV186" s="12">
        <v>88.880139999999997</v>
      </c>
      <c r="IW186" s="12">
        <v>17.551079999999999</v>
      </c>
      <c r="IX186" s="12">
        <v>204.94409999999999</v>
      </c>
      <c r="IY186" s="12">
        <v>16299.97</v>
      </c>
      <c r="IZ186" s="12">
        <v>660.82680000000005</v>
      </c>
      <c r="JA186" s="12">
        <v>20</v>
      </c>
      <c r="JB186" s="12">
        <v>5.0787200000000001E-3</v>
      </c>
      <c r="JC186" s="12">
        <v>13109140</v>
      </c>
      <c r="JD186" s="12">
        <v>0.84532289999999999</v>
      </c>
      <c r="JE186" s="13" t="s">
        <v>309</v>
      </c>
      <c r="JF186" s="13">
        <v>10487</v>
      </c>
      <c r="JG186" s="13">
        <v>138361500</v>
      </c>
      <c r="JH186" s="13">
        <v>15418840</v>
      </c>
      <c r="JI186" s="13">
        <v>1.2580929999999999</v>
      </c>
      <c r="JJ186" s="13">
        <v>0.1402004</v>
      </c>
      <c r="JK186" s="13">
        <v>8.9735359999999993</v>
      </c>
      <c r="JL186" s="13">
        <v>2492</v>
      </c>
      <c r="JM186" s="13">
        <v>592.16780000000006</v>
      </c>
      <c r="JN186" s="13">
        <v>0.23762749999999999</v>
      </c>
      <c r="JO186" s="13">
        <v>1530.59</v>
      </c>
      <c r="JP186" s="13">
        <v>4994.0780000000004</v>
      </c>
      <c r="JQ186" s="13">
        <v>9.6512490000000006E-2</v>
      </c>
      <c r="JR186" s="13">
        <v>1561.097</v>
      </c>
      <c r="JS186" s="13">
        <v>1207.001</v>
      </c>
      <c r="JT186" s="13">
        <v>6.754172E-2</v>
      </c>
      <c r="JU186" s="13">
        <v>155267</v>
      </c>
      <c r="JV186" s="13">
        <v>3137.1329999999998</v>
      </c>
      <c r="JW186" s="13">
        <v>0.63915120000000003</v>
      </c>
      <c r="JX186" s="13">
        <v>1520</v>
      </c>
      <c r="JY186" s="13">
        <v>289</v>
      </c>
      <c r="JZ186" s="13">
        <v>10378</v>
      </c>
      <c r="KA186" s="13">
        <v>0.98960619999999999</v>
      </c>
      <c r="KB186" s="13">
        <v>1178.8240000000001</v>
      </c>
      <c r="KC186" s="13">
        <v>96.854290000000006</v>
      </c>
      <c r="KD186" s="13">
        <v>20.577390000000001</v>
      </c>
      <c r="KE186" s="13">
        <v>96.854290000000006</v>
      </c>
      <c r="KF186" s="13">
        <v>20.577390000000001</v>
      </c>
      <c r="KG186" s="13">
        <v>96.854290000000006</v>
      </c>
      <c r="KH186" s="13">
        <v>20.577390000000001</v>
      </c>
      <c r="KI186" s="13">
        <v>1530.59</v>
      </c>
      <c r="KJ186" s="13">
        <v>272527.3</v>
      </c>
      <c r="KK186" s="13">
        <v>2378.2600000000002</v>
      </c>
      <c r="KL186" s="13">
        <v>109</v>
      </c>
      <c r="KM186" s="13">
        <v>1.039382E-2</v>
      </c>
      <c r="KN186" s="13">
        <v>153780400</v>
      </c>
      <c r="KO186" s="13">
        <v>1.3982939999999999</v>
      </c>
    </row>
    <row r="187" spans="1:301" x14ac:dyDescent="0.75">
      <c r="A187">
        <v>189</v>
      </c>
      <c r="B187" t="s">
        <v>361</v>
      </c>
      <c r="C187" t="s">
        <v>311</v>
      </c>
      <c r="D187" t="s">
        <v>312</v>
      </c>
      <c r="E187" t="s">
        <v>316</v>
      </c>
      <c r="F187">
        <v>3</v>
      </c>
      <c r="G187" t="s">
        <v>302</v>
      </c>
      <c r="H187">
        <v>2</v>
      </c>
      <c r="I187">
        <v>15</v>
      </c>
      <c r="J187" s="1">
        <v>43965.457719907405</v>
      </c>
      <c r="K187" s="2">
        <f t="shared" si="4"/>
        <v>16</v>
      </c>
      <c r="L187" s="2">
        <f t="shared" si="5"/>
        <v>44238</v>
      </c>
      <c r="M187" s="3" t="s">
        <v>303</v>
      </c>
      <c r="N187" s="3">
        <v>5159</v>
      </c>
      <c r="O187" s="3">
        <v>16479600</v>
      </c>
      <c r="P187" s="3">
        <v>9214197</v>
      </c>
      <c r="Q187" s="3">
        <v>0.61917820000000001</v>
      </c>
      <c r="R187" s="3">
        <v>0.34619949999999999</v>
      </c>
      <c r="S187" s="3">
        <v>1.7885009999999999</v>
      </c>
      <c r="T187" s="3">
        <v>5159</v>
      </c>
      <c r="U187" s="3">
        <v>1</v>
      </c>
      <c r="V187" s="3">
        <v>0</v>
      </c>
      <c r="W187" s="3">
        <v>0</v>
      </c>
      <c r="X187" s="3">
        <v>2861</v>
      </c>
      <c r="Y187" s="3">
        <v>1586.61</v>
      </c>
      <c r="Z187" s="3">
        <v>0.55456479999999997</v>
      </c>
      <c r="AA187" s="3">
        <v>237.21719999999999</v>
      </c>
      <c r="AB187" s="3">
        <v>3163.0909999999999</v>
      </c>
      <c r="AC187" s="3">
        <v>1.355289</v>
      </c>
      <c r="AD187" s="3">
        <v>1166.3330000000001</v>
      </c>
      <c r="AE187" s="3">
        <v>2899.2460000000001</v>
      </c>
      <c r="AF187" s="3">
        <v>0.16893150000000001</v>
      </c>
      <c r="AG187" s="3">
        <v>30539</v>
      </c>
      <c r="AH187" s="3">
        <v>673.97709999999995</v>
      </c>
      <c r="AI187" s="3">
        <v>7.9958189999999998E-2</v>
      </c>
      <c r="AJ187" s="3">
        <v>237</v>
      </c>
      <c r="AK187" s="3">
        <v>230</v>
      </c>
      <c r="AL187" s="3">
        <v>5087</v>
      </c>
      <c r="AM187" s="3">
        <v>0.98604380000000003</v>
      </c>
      <c r="AN187" s="3">
        <v>290</v>
      </c>
      <c r="AO187" s="3">
        <v>0</v>
      </c>
      <c r="AP187" s="3">
        <v>82.137039999999999</v>
      </c>
      <c r="AQ187" s="3">
        <v>22.729310000000002</v>
      </c>
      <c r="AR187" s="3">
        <v>82.137039999999999</v>
      </c>
      <c r="AS187" s="3">
        <v>22.729310000000002</v>
      </c>
      <c r="AT187" s="3">
        <v>82.137039999999999</v>
      </c>
      <c r="AU187" s="3">
        <v>22.729310000000002</v>
      </c>
      <c r="AV187" s="3">
        <v>237.76509999999999</v>
      </c>
      <c r="AW187" s="3">
        <v>34083.29</v>
      </c>
      <c r="AX187" s="3">
        <v>1939.357</v>
      </c>
      <c r="AY187" s="3">
        <v>72</v>
      </c>
      <c r="AZ187" s="3">
        <v>1.395619E-2</v>
      </c>
      <c r="BA187" s="3">
        <v>25693800</v>
      </c>
      <c r="BB187" s="3">
        <v>0.96537770000000001</v>
      </c>
      <c r="BC187" s="5" t="s">
        <v>304</v>
      </c>
      <c r="BD187" s="5">
        <v>5588</v>
      </c>
      <c r="BE187" s="5">
        <v>19178870</v>
      </c>
      <c r="BF187" s="5">
        <v>7332474</v>
      </c>
      <c r="BG187" s="5">
        <v>0.61420039999999998</v>
      </c>
      <c r="BH187" s="5">
        <v>0.23482140000000001</v>
      </c>
      <c r="BI187" s="5">
        <v>2.6156069999999998</v>
      </c>
      <c r="BJ187" s="5">
        <v>5588</v>
      </c>
      <c r="BK187" s="5">
        <v>1</v>
      </c>
      <c r="BL187" s="5">
        <v>0</v>
      </c>
      <c r="BM187" s="5">
        <v>0</v>
      </c>
      <c r="BN187" s="5">
        <v>3043</v>
      </c>
      <c r="BO187" s="5">
        <v>1657.095</v>
      </c>
      <c r="BP187" s="5">
        <v>0.54455980000000004</v>
      </c>
      <c r="BQ187" s="5">
        <v>237.21719999999999</v>
      </c>
      <c r="BR187" s="5">
        <v>3700.076</v>
      </c>
      <c r="BS187" s="5">
        <v>-3.0825390000000001</v>
      </c>
      <c r="BT187" s="5">
        <v>1172.923</v>
      </c>
      <c r="BU187" s="5">
        <v>2892.183</v>
      </c>
      <c r="BV187" s="5">
        <v>0.20076169999999999</v>
      </c>
      <c r="BW187" s="5">
        <v>27834</v>
      </c>
      <c r="BX187" s="5">
        <v>653.11289999999997</v>
      </c>
      <c r="BY187" s="5">
        <v>0.19966819999999999</v>
      </c>
      <c r="BZ187" s="5">
        <v>191</v>
      </c>
      <c r="CA187" s="5">
        <v>237</v>
      </c>
      <c r="CB187" s="5">
        <v>5507</v>
      </c>
      <c r="CC187" s="5">
        <v>0.98550459999999995</v>
      </c>
      <c r="CD187" s="5">
        <v>295</v>
      </c>
      <c r="CE187" s="5">
        <v>0</v>
      </c>
      <c r="CF187" s="5">
        <v>81.267539999999997</v>
      </c>
      <c r="CG187" s="5">
        <v>22.553419999999999</v>
      </c>
      <c r="CH187" s="5">
        <v>81.267539999999997</v>
      </c>
      <c r="CI187" s="5">
        <v>22.553419999999999</v>
      </c>
      <c r="CJ187" s="5">
        <v>81.267539999999997</v>
      </c>
      <c r="CK187" s="5">
        <v>22.553419999999999</v>
      </c>
      <c r="CL187" s="5">
        <v>244.14359999999999</v>
      </c>
      <c r="CM187" s="5">
        <v>37467.33</v>
      </c>
      <c r="CN187" s="5">
        <v>2449.9929999999999</v>
      </c>
      <c r="CO187" s="5">
        <v>81</v>
      </c>
      <c r="CP187" s="5">
        <v>1.4495350000000001E-2</v>
      </c>
      <c r="CQ187" s="5">
        <v>26511340</v>
      </c>
      <c r="CR187" s="5">
        <v>0.8490219</v>
      </c>
      <c r="CS187" s="6" t="s">
        <v>305</v>
      </c>
      <c r="CT187" s="6">
        <v>8593</v>
      </c>
      <c r="CU187" s="6">
        <v>48044650</v>
      </c>
      <c r="CV187" s="6">
        <v>19993630</v>
      </c>
      <c r="CW187" s="6">
        <v>0.65066199999999996</v>
      </c>
      <c r="CX187" s="6">
        <v>0.27077089999999998</v>
      </c>
      <c r="CY187" s="6">
        <v>2.4029980000000002</v>
      </c>
      <c r="CZ187" s="6">
        <v>124</v>
      </c>
      <c r="DA187" s="6">
        <v>1.443035E-2</v>
      </c>
      <c r="DB187" s="6">
        <v>8469</v>
      </c>
      <c r="DC187" s="6">
        <v>0.98556969999999999</v>
      </c>
      <c r="DD187" s="6">
        <v>2565</v>
      </c>
      <c r="DE187" s="6">
        <v>765.64940000000001</v>
      </c>
      <c r="DF187" s="6">
        <v>0.29849880000000001</v>
      </c>
      <c r="DG187" s="6">
        <v>316.72379999999998</v>
      </c>
      <c r="DH187" s="6">
        <v>9807.3629999999994</v>
      </c>
      <c r="DI187" s="6">
        <v>-1.389518</v>
      </c>
      <c r="DJ187" s="6">
        <v>950.3519</v>
      </c>
      <c r="DK187" s="6">
        <v>2914.6790000000001</v>
      </c>
      <c r="DL187" s="6">
        <v>0.19847100000000001</v>
      </c>
      <c r="DM187" s="6">
        <v>43296</v>
      </c>
      <c r="DN187" s="6">
        <v>832.28549999999996</v>
      </c>
      <c r="DO187" s="6">
        <v>0.1699773</v>
      </c>
      <c r="DP187" s="6">
        <v>251</v>
      </c>
      <c r="DQ187" s="6">
        <v>316</v>
      </c>
      <c r="DR187" s="6">
        <v>8535</v>
      </c>
      <c r="DS187" s="6">
        <v>0.99325030000000003</v>
      </c>
      <c r="DT187" s="6">
        <v>11</v>
      </c>
      <c r="DU187" s="6">
        <v>304</v>
      </c>
      <c r="DV187" s="6">
        <v>89.057720000000003</v>
      </c>
      <c r="DW187" s="6">
        <v>20.441659999999999</v>
      </c>
      <c r="DX187" s="6">
        <v>89.057720000000003</v>
      </c>
      <c r="DY187" s="6">
        <v>20.441659999999999</v>
      </c>
      <c r="DZ187" s="6">
        <v>89.057720000000003</v>
      </c>
      <c r="EA187" s="6">
        <v>20.441659999999999</v>
      </c>
      <c r="EB187" s="6">
        <v>317.60669999999999</v>
      </c>
      <c r="EC187" s="6">
        <v>54290.81</v>
      </c>
      <c r="ED187" s="6">
        <v>11193.34</v>
      </c>
      <c r="EE187" s="6">
        <v>58</v>
      </c>
      <c r="EF187" s="6">
        <v>6.7496800000000001E-3</v>
      </c>
      <c r="EG187" s="6">
        <v>68038280</v>
      </c>
      <c r="EH187" s="6">
        <v>0.9214329</v>
      </c>
      <c r="EI187" s="8" t="s">
        <v>306</v>
      </c>
      <c r="EJ187" s="8">
        <v>8473</v>
      </c>
      <c r="EK187" s="8">
        <v>54765740</v>
      </c>
      <c r="EL187" s="8">
        <v>14431620</v>
      </c>
      <c r="EM187" s="8">
        <v>0.76284180000000001</v>
      </c>
      <c r="EN187" s="8">
        <v>0.2010207</v>
      </c>
      <c r="EO187" s="8">
        <v>3.7948430000000002</v>
      </c>
      <c r="EP187" s="8">
        <v>493</v>
      </c>
      <c r="EQ187" s="8">
        <v>5.8184819999999998E-2</v>
      </c>
      <c r="ER187" s="8">
        <v>7980</v>
      </c>
      <c r="ES187" s="8">
        <v>0.94181519999999996</v>
      </c>
      <c r="ET187" s="8">
        <v>2210</v>
      </c>
      <c r="EU187" s="8">
        <v>576.43100000000004</v>
      </c>
      <c r="EV187" s="8">
        <v>0.26082850000000002</v>
      </c>
      <c r="EW187" s="8">
        <v>329.0745</v>
      </c>
      <c r="EX187" s="8">
        <v>5665.5069999999996</v>
      </c>
      <c r="EY187" s="8">
        <v>0.10941149999999999</v>
      </c>
      <c r="EZ187" s="8">
        <v>930.99900000000002</v>
      </c>
      <c r="FA187" s="8">
        <v>2887.1089999999999</v>
      </c>
      <c r="FB187" s="8">
        <v>0.21835940000000001</v>
      </c>
      <c r="FC187" s="8">
        <v>38803</v>
      </c>
      <c r="FD187" s="8">
        <v>819.63689999999997</v>
      </c>
      <c r="FE187" s="8">
        <v>0.33975509999999998</v>
      </c>
      <c r="FF187" s="8">
        <v>222</v>
      </c>
      <c r="FG187" s="8">
        <v>330</v>
      </c>
      <c r="FH187" s="8">
        <v>8427</v>
      </c>
      <c r="FI187" s="8">
        <v>0.99457099999999998</v>
      </c>
      <c r="FJ187" s="8">
        <v>28</v>
      </c>
      <c r="FK187" s="8">
        <v>301</v>
      </c>
      <c r="FL187" s="8">
        <v>88.334710000000001</v>
      </c>
      <c r="FM187" s="8">
        <v>21.729980000000001</v>
      </c>
      <c r="FN187" s="8">
        <v>88.334710000000001</v>
      </c>
      <c r="FO187" s="8">
        <v>21.729980000000001</v>
      </c>
      <c r="FP187" s="8">
        <v>88.334710000000001</v>
      </c>
      <c r="FQ187" s="8">
        <v>21.729980000000001</v>
      </c>
      <c r="FR187" s="8">
        <v>329.07470000000001</v>
      </c>
      <c r="FS187" s="8">
        <v>51395.88</v>
      </c>
      <c r="FT187" s="8">
        <v>3788.2649999999999</v>
      </c>
      <c r="FU187" s="8">
        <v>46</v>
      </c>
      <c r="FV187" s="8">
        <v>5.4290099999999997E-3</v>
      </c>
      <c r="FW187" s="8">
        <v>69197350</v>
      </c>
      <c r="FX187" s="8">
        <v>0.96386249999999996</v>
      </c>
      <c r="FY187" s="10" t="s">
        <v>307</v>
      </c>
      <c r="FZ187" s="10">
        <v>3441</v>
      </c>
      <c r="GA187" s="10">
        <v>4795550</v>
      </c>
      <c r="GB187" s="10">
        <v>2019938</v>
      </c>
      <c r="GC187" s="10">
        <v>0.40501310000000001</v>
      </c>
      <c r="GD187" s="10">
        <v>0.17059589999999999</v>
      </c>
      <c r="GE187" s="10">
        <v>2.3741080000000001</v>
      </c>
      <c r="GF187" s="10">
        <v>3441</v>
      </c>
      <c r="GG187" s="10">
        <v>1</v>
      </c>
      <c r="GH187" s="10">
        <v>0</v>
      </c>
      <c r="GI187" s="10">
        <v>0</v>
      </c>
      <c r="GJ187" s="10">
        <v>1016</v>
      </c>
      <c r="GK187" s="10">
        <v>299.98719999999997</v>
      </c>
      <c r="GL187" s="10">
        <v>0.295263</v>
      </c>
      <c r="GM187" s="10">
        <v>146.0308</v>
      </c>
      <c r="GN187" s="10">
        <v>2188.8519999999999</v>
      </c>
      <c r="GO187" s="10">
        <v>2.8664869999999998</v>
      </c>
      <c r="GP187" s="10">
        <v>1269.4490000000001</v>
      </c>
      <c r="GQ187" s="10">
        <v>2499.527</v>
      </c>
      <c r="GR187" s="10">
        <v>0.30646600000000002</v>
      </c>
      <c r="GS187" s="10">
        <v>11228</v>
      </c>
      <c r="GT187" s="10">
        <v>404.01799999999997</v>
      </c>
      <c r="GU187" s="10">
        <v>0.16585320000000001</v>
      </c>
      <c r="GV187" s="10">
        <v>130</v>
      </c>
      <c r="GW187" s="10">
        <v>147</v>
      </c>
      <c r="GX187" s="10">
        <v>3415</v>
      </c>
      <c r="GY187" s="10">
        <v>0.99244399999999999</v>
      </c>
      <c r="GZ187" s="10">
        <v>202</v>
      </c>
      <c r="HA187" s="10">
        <v>0</v>
      </c>
      <c r="HB187" s="10">
        <v>91.386219999999994</v>
      </c>
      <c r="HC187" s="10">
        <v>18.335819999999998</v>
      </c>
      <c r="HD187" s="10">
        <v>91.386219999999994</v>
      </c>
      <c r="HE187" s="10">
        <v>18.335819999999998</v>
      </c>
      <c r="HF187" s="10">
        <v>91.386219999999994</v>
      </c>
      <c r="HG187" s="10">
        <v>18.335819999999998</v>
      </c>
      <c r="HH187" s="10">
        <v>146.03100000000001</v>
      </c>
      <c r="HI187" s="10">
        <v>12910.99</v>
      </c>
      <c r="HJ187" s="10">
        <v>1392.3489999999999</v>
      </c>
      <c r="HK187" s="10">
        <v>26</v>
      </c>
      <c r="HL187" s="10">
        <v>7.5559429999999999E-3</v>
      </c>
      <c r="HM187" s="10">
        <v>6815487</v>
      </c>
      <c r="HN187" s="10">
        <v>0.57560900000000004</v>
      </c>
      <c r="HO187" s="12" t="s">
        <v>308</v>
      </c>
      <c r="HP187" s="12">
        <v>3582</v>
      </c>
      <c r="HQ187" s="12">
        <v>6029712</v>
      </c>
      <c r="HR187" s="12">
        <v>2232418</v>
      </c>
      <c r="HS187" s="12">
        <v>0.46994330000000001</v>
      </c>
      <c r="HT187" s="12">
        <v>0.17399000000000001</v>
      </c>
      <c r="HU187" s="12">
        <v>2.7009789999999998</v>
      </c>
      <c r="HV187" s="12">
        <v>3582</v>
      </c>
      <c r="HW187" s="12">
        <v>1</v>
      </c>
      <c r="HX187" s="12">
        <v>0</v>
      </c>
      <c r="HY187" s="12">
        <v>0</v>
      </c>
      <c r="HZ187" s="12">
        <v>1188</v>
      </c>
      <c r="IA187" s="12">
        <v>394.01</v>
      </c>
      <c r="IB187" s="12">
        <v>0.33165830000000002</v>
      </c>
      <c r="IC187" s="12">
        <v>160.22800000000001</v>
      </c>
      <c r="ID187" s="12">
        <v>423.49239999999998</v>
      </c>
      <c r="IE187" s="12">
        <v>0.62719460000000005</v>
      </c>
      <c r="IF187" s="12">
        <v>1281.289</v>
      </c>
      <c r="IG187" s="12">
        <v>2482.5569999999998</v>
      </c>
      <c r="IH187" s="12">
        <v>0.29207440000000001</v>
      </c>
      <c r="II187" s="12">
        <v>12264</v>
      </c>
      <c r="IJ187" s="12">
        <v>429.03269999999998</v>
      </c>
      <c r="IK187" s="12">
        <v>0.21123430000000001</v>
      </c>
      <c r="IL187" s="12">
        <v>119</v>
      </c>
      <c r="IM187" s="12">
        <v>158</v>
      </c>
      <c r="IN187" s="12">
        <v>3555</v>
      </c>
      <c r="IO187" s="12">
        <v>0.99246230000000002</v>
      </c>
      <c r="IP187" s="12">
        <v>228</v>
      </c>
      <c r="IQ187" s="12">
        <v>0</v>
      </c>
      <c r="IR187" s="12">
        <v>90.852599999999995</v>
      </c>
      <c r="IS187" s="12">
        <v>17.097819999999999</v>
      </c>
      <c r="IT187" s="12">
        <v>90.852599999999995</v>
      </c>
      <c r="IU187" s="12">
        <v>17.097819999999999</v>
      </c>
      <c r="IV187" s="12">
        <v>90.852599999999995</v>
      </c>
      <c r="IW187" s="12">
        <v>17.097819999999999</v>
      </c>
      <c r="IX187" s="12">
        <v>160.38589999999999</v>
      </c>
      <c r="IY187" s="12">
        <v>14615.52</v>
      </c>
      <c r="IZ187" s="12">
        <v>50.068629999999999</v>
      </c>
      <c r="JA187" s="12">
        <v>27</v>
      </c>
      <c r="JB187" s="12">
        <v>7.5376890000000002E-3</v>
      </c>
      <c r="JC187" s="12">
        <v>8262130</v>
      </c>
      <c r="JD187" s="12">
        <v>0.64393319999999998</v>
      </c>
      <c r="JE187" s="13" t="s">
        <v>309</v>
      </c>
      <c r="JF187" s="13">
        <v>9402</v>
      </c>
      <c r="JG187" s="13">
        <v>116177900</v>
      </c>
      <c r="JH187" s="13">
        <v>17083260</v>
      </c>
      <c r="JI187" s="13">
        <v>1.314265</v>
      </c>
      <c r="JJ187" s="13">
        <v>0.1932548</v>
      </c>
      <c r="JK187" s="13">
        <v>6.8006880000000001</v>
      </c>
      <c r="JL187" s="13">
        <v>2450</v>
      </c>
      <c r="JM187" s="13">
        <v>638.428</v>
      </c>
      <c r="JN187" s="13">
        <v>0.26058290000000001</v>
      </c>
      <c r="JO187" s="13">
        <v>1532.7249999999999</v>
      </c>
      <c r="JP187" s="13">
        <v>5382.9970000000003</v>
      </c>
      <c r="JQ187" s="13">
        <v>1.2622070000000001</v>
      </c>
      <c r="JR187" s="13">
        <v>1547.7750000000001</v>
      </c>
      <c r="JS187" s="13">
        <v>1228.6949999999999</v>
      </c>
      <c r="JT187" s="13">
        <v>6.2342109999999999E-2</v>
      </c>
      <c r="JU187" s="13">
        <v>150813</v>
      </c>
      <c r="JV187" s="13">
        <v>3126.1039999999998</v>
      </c>
      <c r="JW187" s="13">
        <v>0.55295930000000004</v>
      </c>
      <c r="JX187" s="13">
        <v>1523</v>
      </c>
      <c r="JY187" s="13">
        <v>269</v>
      </c>
      <c r="JZ187" s="13">
        <v>9274</v>
      </c>
      <c r="KA187" s="13">
        <v>0.98638590000000004</v>
      </c>
      <c r="KB187" s="13">
        <v>1180.1969999999999</v>
      </c>
      <c r="KC187" s="13">
        <v>93.375559999999993</v>
      </c>
      <c r="KD187" s="13">
        <v>20.332080000000001</v>
      </c>
      <c r="KE187" s="13">
        <v>93.375559999999993</v>
      </c>
      <c r="KF187" s="13">
        <v>20.332080000000001</v>
      </c>
      <c r="KG187" s="13">
        <v>93.375559999999993</v>
      </c>
      <c r="KH187" s="13">
        <v>20.332080000000001</v>
      </c>
      <c r="KI187" s="13">
        <v>1532.7249999999999</v>
      </c>
      <c r="KJ187" s="13">
        <v>277708.59999999998</v>
      </c>
      <c r="KK187" s="13">
        <v>3081.9670000000001</v>
      </c>
      <c r="KL187" s="13">
        <v>128</v>
      </c>
      <c r="KM187" s="13">
        <v>1.361412E-2</v>
      </c>
      <c r="KN187" s="13">
        <v>133261200</v>
      </c>
      <c r="KO187" s="13">
        <v>1.50752</v>
      </c>
    </row>
    <row r="188" spans="1:301" x14ac:dyDescent="0.75">
      <c r="A188">
        <v>190</v>
      </c>
      <c r="B188" t="s">
        <v>359</v>
      </c>
      <c r="C188" t="s">
        <v>311</v>
      </c>
      <c r="D188" t="s">
        <v>319</v>
      </c>
      <c r="E188" t="s">
        <v>316</v>
      </c>
      <c r="F188">
        <v>3</v>
      </c>
      <c r="G188" t="s">
        <v>302</v>
      </c>
      <c r="H188">
        <v>2</v>
      </c>
      <c r="I188">
        <v>14</v>
      </c>
      <c r="J188" s="1">
        <v>43965.459074074075</v>
      </c>
      <c r="K188" s="2">
        <f t="shared" si="4"/>
        <v>16</v>
      </c>
      <c r="L188" s="2">
        <f t="shared" si="5"/>
        <v>70616</v>
      </c>
      <c r="M188" s="3" t="s">
        <v>303</v>
      </c>
      <c r="N188" s="3">
        <v>8304</v>
      </c>
      <c r="O188" s="3">
        <v>68433300</v>
      </c>
      <c r="P188" s="3">
        <v>21315010</v>
      </c>
      <c r="Q188" s="3">
        <v>0.99241389999999996</v>
      </c>
      <c r="R188" s="3">
        <v>0.30910850000000001</v>
      </c>
      <c r="S188" s="3">
        <v>3.2105679999999999</v>
      </c>
      <c r="T188" s="3">
        <v>8304</v>
      </c>
      <c r="U188" s="3">
        <v>1</v>
      </c>
      <c r="V188" s="3">
        <v>0</v>
      </c>
      <c r="W188" s="3">
        <v>0</v>
      </c>
      <c r="X188" s="3">
        <v>4512</v>
      </c>
      <c r="Y188" s="3">
        <v>2451.607</v>
      </c>
      <c r="Z188" s="3">
        <v>0.54335259999999996</v>
      </c>
      <c r="AA188" s="3">
        <v>364.50650000000002</v>
      </c>
      <c r="AB188" s="3">
        <v>6158.8090000000002</v>
      </c>
      <c r="AC188" s="3">
        <v>-2.3579080000000001</v>
      </c>
      <c r="AD188" s="3">
        <v>1196.5</v>
      </c>
      <c r="AE188" s="3">
        <v>2847.6959999999999</v>
      </c>
      <c r="AF188" s="3">
        <v>0.14110690000000001</v>
      </c>
      <c r="AG188" s="3">
        <v>58849</v>
      </c>
      <c r="AH188" s="3">
        <v>933.13300000000004</v>
      </c>
      <c r="AI188" s="3">
        <v>0.27562999999999999</v>
      </c>
      <c r="AJ188" s="3">
        <v>277</v>
      </c>
      <c r="AK188" s="3">
        <v>329</v>
      </c>
      <c r="AL188" s="3">
        <v>8160</v>
      </c>
      <c r="AM188" s="3">
        <v>0.98265899999999995</v>
      </c>
      <c r="AN188" s="3">
        <v>378</v>
      </c>
      <c r="AO188" s="3">
        <v>0</v>
      </c>
      <c r="AP188" s="3">
        <v>79.282269999999997</v>
      </c>
      <c r="AQ188" s="3">
        <v>23.493510000000001</v>
      </c>
      <c r="AR188" s="3">
        <v>79.282269999999997</v>
      </c>
      <c r="AS188" s="3">
        <v>23.493510000000001</v>
      </c>
      <c r="AT188" s="3">
        <v>79.282269999999997</v>
      </c>
      <c r="AU188" s="3">
        <v>23.493510000000001</v>
      </c>
      <c r="AV188" s="3">
        <v>364.50670000000002</v>
      </c>
      <c r="AW188" s="3">
        <v>72227.08</v>
      </c>
      <c r="AX188" s="3">
        <v>4567.79</v>
      </c>
      <c r="AY188" s="3">
        <v>144</v>
      </c>
      <c r="AZ188" s="3">
        <v>1.7341039999999999E-2</v>
      </c>
      <c r="BA188" s="3">
        <v>89748320</v>
      </c>
      <c r="BB188" s="3">
        <v>1.3015220000000001</v>
      </c>
      <c r="BC188" s="5" t="s">
        <v>304</v>
      </c>
      <c r="BD188" s="5">
        <v>8367</v>
      </c>
      <c r="BE188" s="5">
        <v>66165810</v>
      </c>
      <c r="BF188" s="5">
        <v>11646430</v>
      </c>
      <c r="BG188" s="5">
        <v>0.94513559999999996</v>
      </c>
      <c r="BH188" s="5">
        <v>0.1663617</v>
      </c>
      <c r="BI188" s="5">
        <v>5.6812079999999998</v>
      </c>
      <c r="BJ188" s="5">
        <v>8367</v>
      </c>
      <c r="BK188" s="5">
        <v>1</v>
      </c>
      <c r="BL188" s="5">
        <v>0</v>
      </c>
      <c r="BM188" s="5">
        <v>0</v>
      </c>
      <c r="BN188" s="5">
        <v>4169</v>
      </c>
      <c r="BO188" s="5">
        <v>2077.2750000000001</v>
      </c>
      <c r="BP188" s="5">
        <v>0.49826700000000002</v>
      </c>
      <c r="BQ188" s="5">
        <v>370.29989999999998</v>
      </c>
      <c r="BR188" s="5">
        <v>2746.444</v>
      </c>
      <c r="BS188" s="5">
        <v>1.2814289999999999</v>
      </c>
      <c r="BT188" s="5">
        <v>1198.22</v>
      </c>
      <c r="BU188" s="5">
        <v>2845.7379999999998</v>
      </c>
      <c r="BV188" s="5">
        <v>0.2060939</v>
      </c>
      <c r="BW188" s="5">
        <v>40598</v>
      </c>
      <c r="BX188" s="5">
        <v>844.39300000000003</v>
      </c>
      <c r="BY188" s="5">
        <v>0.49091459999999998</v>
      </c>
      <c r="BZ188" s="5">
        <v>193</v>
      </c>
      <c r="CA188" s="5">
        <v>340</v>
      </c>
      <c r="CB188" s="5">
        <v>8243</v>
      </c>
      <c r="CC188" s="5">
        <v>0.9851799</v>
      </c>
      <c r="CD188" s="5">
        <v>387</v>
      </c>
      <c r="CE188" s="5">
        <v>0</v>
      </c>
      <c r="CF188" s="5">
        <v>80.494200000000006</v>
      </c>
      <c r="CG188" s="5">
        <v>22.773959999999999</v>
      </c>
      <c r="CH188" s="5">
        <v>80.494200000000006</v>
      </c>
      <c r="CI188" s="5">
        <v>22.773959999999999</v>
      </c>
      <c r="CJ188" s="5">
        <v>80.494200000000006</v>
      </c>
      <c r="CK188" s="5">
        <v>22.773959999999999</v>
      </c>
      <c r="CL188" s="5">
        <v>370.30009999999999</v>
      </c>
      <c r="CM188" s="5">
        <v>60239.12</v>
      </c>
      <c r="CN188" s="5">
        <v>901.51250000000005</v>
      </c>
      <c r="CO188" s="5">
        <v>124</v>
      </c>
      <c r="CP188" s="5">
        <v>1.4820130000000001E-2</v>
      </c>
      <c r="CQ188" s="5">
        <v>77812250</v>
      </c>
      <c r="CR188" s="5">
        <v>1.111497</v>
      </c>
      <c r="CS188" s="6" t="s">
        <v>305</v>
      </c>
      <c r="CT188" s="6">
        <v>13814</v>
      </c>
      <c r="CU188" s="6">
        <v>99733180</v>
      </c>
      <c r="CV188" s="6">
        <v>46751980</v>
      </c>
      <c r="CW188" s="6">
        <v>0.52263769999999998</v>
      </c>
      <c r="CX188" s="6">
        <v>0.2449972</v>
      </c>
      <c r="CY188" s="6">
        <v>2.1332399999999998</v>
      </c>
      <c r="CZ188" s="6">
        <v>3098</v>
      </c>
      <c r="DA188" s="6">
        <v>0.2242652</v>
      </c>
      <c r="DB188" s="6">
        <v>10716</v>
      </c>
      <c r="DC188" s="6">
        <v>0.77573479999999995</v>
      </c>
      <c r="DD188" s="6">
        <v>3472</v>
      </c>
      <c r="DE188" s="6">
        <v>872.64980000000003</v>
      </c>
      <c r="DF188" s="6">
        <v>0.25133919999999998</v>
      </c>
      <c r="DG188" s="6">
        <v>333.40219999999999</v>
      </c>
      <c r="DH188" s="6">
        <v>3004.614</v>
      </c>
      <c r="DI188" s="6">
        <v>0.1035874</v>
      </c>
      <c r="DJ188" s="6">
        <v>991.89679999999998</v>
      </c>
      <c r="DK188" s="6">
        <v>2840.991</v>
      </c>
      <c r="DL188" s="6">
        <v>0.21027799999999999</v>
      </c>
      <c r="DM188" s="6">
        <v>65694</v>
      </c>
      <c r="DN188" s="6">
        <v>969.49090000000001</v>
      </c>
      <c r="DO188" s="6">
        <v>0.13081470000000001</v>
      </c>
      <c r="DP188" s="6">
        <v>332</v>
      </c>
      <c r="DQ188" s="6">
        <v>314</v>
      </c>
      <c r="DR188" s="6">
        <v>13755</v>
      </c>
      <c r="DS188" s="6">
        <v>0.99572899999999998</v>
      </c>
      <c r="DT188" s="6">
        <v>63</v>
      </c>
      <c r="DU188" s="6">
        <v>250</v>
      </c>
      <c r="DV188" s="6">
        <v>88.949690000000004</v>
      </c>
      <c r="DW188" s="6">
        <v>22.272099999999998</v>
      </c>
      <c r="DX188" s="6">
        <v>88.949690000000004</v>
      </c>
      <c r="DY188" s="6">
        <v>22.272099999999998</v>
      </c>
      <c r="DZ188" s="6">
        <v>88.949690000000004</v>
      </c>
      <c r="EA188" s="6">
        <v>22.272099999999998</v>
      </c>
      <c r="EB188" s="6">
        <v>338.30410000000001</v>
      </c>
      <c r="EC188" s="6">
        <v>73689.75</v>
      </c>
      <c r="ED188" s="6">
        <v>653.51829999999995</v>
      </c>
      <c r="EE188" s="6">
        <v>59</v>
      </c>
      <c r="EF188" s="6">
        <v>4.271029E-3</v>
      </c>
      <c r="EG188" s="6">
        <v>146485200</v>
      </c>
      <c r="EH188" s="6">
        <v>0.76763490000000001</v>
      </c>
      <c r="EI188" s="8" t="s">
        <v>306</v>
      </c>
      <c r="EJ188" s="8">
        <v>12875</v>
      </c>
      <c r="EK188" s="8">
        <v>123308600</v>
      </c>
      <c r="EL188" s="8">
        <v>27677400</v>
      </c>
      <c r="EM188" s="8">
        <v>0.74387340000000002</v>
      </c>
      <c r="EN188" s="8">
        <v>0.166967</v>
      </c>
      <c r="EO188" s="8">
        <v>4.4552110000000003</v>
      </c>
      <c r="EP188" s="8">
        <v>3932</v>
      </c>
      <c r="EQ188" s="8">
        <v>0.305398</v>
      </c>
      <c r="ER188" s="8">
        <v>8943</v>
      </c>
      <c r="ES188" s="8">
        <v>0.69460200000000005</v>
      </c>
      <c r="ET188" s="8">
        <v>3184</v>
      </c>
      <c r="EU188" s="8">
        <v>787.40629999999999</v>
      </c>
      <c r="EV188" s="8">
        <v>0.24730099999999999</v>
      </c>
      <c r="EW188" s="8">
        <v>376.7824</v>
      </c>
      <c r="EX188" s="8">
        <v>7451.8639999999996</v>
      </c>
      <c r="EY188" s="8">
        <v>3.0746519999999999</v>
      </c>
      <c r="EZ188" s="8">
        <v>985.25699999999995</v>
      </c>
      <c r="FA188" s="8">
        <v>2835.9119999999998</v>
      </c>
      <c r="FB188" s="8">
        <v>0.2122801</v>
      </c>
      <c r="FC188" s="8">
        <v>60651</v>
      </c>
      <c r="FD188" s="8">
        <v>961.66139999999996</v>
      </c>
      <c r="FE188" s="8">
        <v>0.40116780000000002</v>
      </c>
      <c r="FF188" s="8">
        <v>297</v>
      </c>
      <c r="FG188" s="8">
        <v>351</v>
      </c>
      <c r="FH188" s="8">
        <v>12835</v>
      </c>
      <c r="FI188" s="8">
        <v>0.99689320000000003</v>
      </c>
      <c r="FJ188" s="8">
        <v>92</v>
      </c>
      <c r="FK188" s="8">
        <v>258</v>
      </c>
      <c r="FL188" s="8">
        <v>88.621979999999994</v>
      </c>
      <c r="FM188" s="8">
        <v>22.541840000000001</v>
      </c>
      <c r="FN188" s="8">
        <v>88.621979999999994</v>
      </c>
      <c r="FO188" s="8">
        <v>22.541840000000001</v>
      </c>
      <c r="FP188" s="8">
        <v>88.621979999999994</v>
      </c>
      <c r="FQ188" s="8">
        <v>22.541840000000001</v>
      </c>
      <c r="FR188" s="8">
        <v>376.78269999999998</v>
      </c>
      <c r="FS188" s="8">
        <v>70793.440000000002</v>
      </c>
      <c r="FT188" s="8">
        <v>4313.0309999999999</v>
      </c>
      <c r="FU188" s="8">
        <v>40</v>
      </c>
      <c r="FV188" s="8">
        <v>3.1067960000000002E-3</v>
      </c>
      <c r="FW188" s="8">
        <v>150986000</v>
      </c>
      <c r="FX188" s="8">
        <v>0.91084039999999999</v>
      </c>
      <c r="FY188" s="10" t="s">
        <v>307</v>
      </c>
      <c r="FZ188" s="10">
        <v>5896</v>
      </c>
      <c r="GA188" s="10">
        <v>17799140</v>
      </c>
      <c r="GB188" s="10">
        <v>1965858</v>
      </c>
      <c r="GC188" s="10">
        <v>0.51201649999999999</v>
      </c>
      <c r="GD188" s="10">
        <v>5.6550610000000001E-2</v>
      </c>
      <c r="GE188" s="10">
        <v>9.0541289999999996</v>
      </c>
      <c r="GF188" s="10">
        <v>5896</v>
      </c>
      <c r="GG188" s="10">
        <v>1</v>
      </c>
      <c r="GH188" s="10">
        <v>0</v>
      </c>
      <c r="GI188" s="10">
        <v>0</v>
      </c>
      <c r="GJ188" s="10">
        <v>1272</v>
      </c>
      <c r="GK188" s="10">
        <v>274.42059999999998</v>
      </c>
      <c r="GL188" s="10">
        <v>0.2157395</v>
      </c>
      <c r="GM188" s="10">
        <v>204.267</v>
      </c>
      <c r="GN188" s="10">
        <v>1112.838</v>
      </c>
      <c r="GO188" s="10">
        <v>5.3917219999999997</v>
      </c>
      <c r="GP188" s="10">
        <v>1296.0889999999999</v>
      </c>
      <c r="GQ188" s="10">
        <v>2494.5390000000002</v>
      </c>
      <c r="GR188" s="10">
        <v>0.46901599999999999</v>
      </c>
      <c r="GS188" s="10">
        <v>12571</v>
      </c>
      <c r="GT188" s="10">
        <v>474.02300000000002</v>
      </c>
      <c r="GU188" s="10">
        <v>0.64172390000000001</v>
      </c>
      <c r="GV188" s="10">
        <v>103</v>
      </c>
      <c r="GW188" s="10">
        <v>192</v>
      </c>
      <c r="GX188" s="10">
        <v>5886</v>
      </c>
      <c r="GY188" s="10">
        <v>0.99830390000000002</v>
      </c>
      <c r="GZ188" s="10">
        <v>239</v>
      </c>
      <c r="HA188" s="10">
        <v>0</v>
      </c>
      <c r="HB188" s="10">
        <v>94.935040000000001</v>
      </c>
      <c r="HC188" s="10">
        <v>18.677900000000001</v>
      </c>
      <c r="HD188" s="10">
        <v>94.935040000000001</v>
      </c>
      <c r="HE188" s="10">
        <v>18.677900000000001</v>
      </c>
      <c r="HF188" s="10">
        <v>94.935040000000001</v>
      </c>
      <c r="HG188" s="10">
        <v>18.677900000000001</v>
      </c>
      <c r="HH188" s="10">
        <v>204.2672</v>
      </c>
      <c r="HI188" s="10">
        <v>18747.189999999999</v>
      </c>
      <c r="HJ188" s="10">
        <v>210.042</v>
      </c>
      <c r="HK188" s="10">
        <v>10</v>
      </c>
      <c r="HL188" s="10">
        <v>1.6960650000000001E-3</v>
      </c>
      <c r="HM188" s="10">
        <v>19764990</v>
      </c>
      <c r="HN188" s="10">
        <v>0.56856709999999999</v>
      </c>
      <c r="HO188" s="12" t="s">
        <v>308</v>
      </c>
      <c r="HP188" s="12">
        <v>6689</v>
      </c>
      <c r="HQ188" s="12">
        <v>20271740</v>
      </c>
      <c r="HR188" s="12">
        <v>3989430</v>
      </c>
      <c r="HS188" s="12">
        <v>0.45307340000000002</v>
      </c>
      <c r="HT188" s="12">
        <v>8.9163770000000003E-2</v>
      </c>
      <c r="HU188" s="12">
        <v>5.0813620000000004</v>
      </c>
      <c r="HV188" s="12">
        <v>6689</v>
      </c>
      <c r="HW188" s="12">
        <v>1</v>
      </c>
      <c r="HX188" s="12">
        <v>0</v>
      </c>
      <c r="HY188" s="12">
        <v>0</v>
      </c>
      <c r="HZ188" s="12">
        <v>1784</v>
      </c>
      <c r="IA188" s="12">
        <v>475.80439999999999</v>
      </c>
      <c r="IB188" s="12">
        <v>0.26670650000000001</v>
      </c>
      <c r="IC188" s="12">
        <v>214.15880000000001</v>
      </c>
      <c r="ID188" s="12">
        <v>1420.4179999999999</v>
      </c>
      <c r="IE188" s="12">
        <v>-1.4105920000000001</v>
      </c>
      <c r="IF188" s="12">
        <v>1298.174</v>
      </c>
      <c r="IG188" s="12">
        <v>2483.2179999999998</v>
      </c>
      <c r="IH188" s="12">
        <v>0.38352160000000002</v>
      </c>
      <c r="II188" s="12">
        <v>17441</v>
      </c>
      <c r="IJ188" s="12">
        <v>524.56020000000001</v>
      </c>
      <c r="IK188" s="12">
        <v>0.45041049999999999</v>
      </c>
      <c r="IL188" s="12">
        <v>124</v>
      </c>
      <c r="IM188" s="12">
        <v>211</v>
      </c>
      <c r="IN188" s="12">
        <v>6657</v>
      </c>
      <c r="IO188" s="12">
        <v>0.99521599999999999</v>
      </c>
      <c r="IP188" s="12">
        <v>260</v>
      </c>
      <c r="IQ188" s="12">
        <v>0</v>
      </c>
      <c r="IR188" s="12">
        <v>91.985789999999994</v>
      </c>
      <c r="IS188" s="12">
        <v>18.07264</v>
      </c>
      <c r="IT188" s="12">
        <v>91.985789999999994</v>
      </c>
      <c r="IU188" s="12">
        <v>18.07264</v>
      </c>
      <c r="IV188" s="12">
        <v>91.985789999999994</v>
      </c>
      <c r="IW188" s="12">
        <v>18.07264</v>
      </c>
      <c r="IX188" s="12">
        <v>214.15899999999999</v>
      </c>
      <c r="IY188" s="12">
        <v>24743.21</v>
      </c>
      <c r="IZ188" s="12">
        <v>301.62779999999998</v>
      </c>
      <c r="JA188" s="12">
        <v>32</v>
      </c>
      <c r="JB188" s="12">
        <v>4.7839739999999999E-3</v>
      </c>
      <c r="JC188" s="12">
        <v>24261170</v>
      </c>
      <c r="JD188" s="12">
        <v>0.54223719999999997</v>
      </c>
      <c r="JE188" s="13" t="s">
        <v>309</v>
      </c>
      <c r="JF188" s="13">
        <v>14671</v>
      </c>
      <c r="JG188" s="13">
        <v>74555290</v>
      </c>
      <c r="JH188" s="13">
        <v>23981350</v>
      </c>
      <c r="JI188" s="13">
        <v>0.3463849</v>
      </c>
      <c r="JJ188" s="13">
        <v>0.11141769999999999</v>
      </c>
      <c r="JK188" s="13">
        <v>3.108886</v>
      </c>
      <c r="JL188" s="13">
        <v>3131</v>
      </c>
      <c r="JM188" s="13">
        <v>668.19989999999996</v>
      </c>
      <c r="JN188" s="13">
        <v>0.2134142</v>
      </c>
      <c r="JO188" s="13">
        <v>522.80489999999998</v>
      </c>
      <c r="JP188" s="13">
        <v>4676.8109999999997</v>
      </c>
      <c r="JQ188" s="13">
        <v>0.50431210000000004</v>
      </c>
      <c r="JR188" s="13">
        <v>1588.9349999999999</v>
      </c>
      <c r="JS188" s="13">
        <v>1216.5</v>
      </c>
      <c r="JT188" s="13">
        <v>0.22030839999999999</v>
      </c>
      <c r="JU188" s="13">
        <v>66593</v>
      </c>
      <c r="JV188" s="13">
        <v>1188.4770000000001</v>
      </c>
      <c r="JW188" s="13">
        <v>0.26342559999999998</v>
      </c>
      <c r="JX188" s="13">
        <v>517</v>
      </c>
      <c r="JY188" s="13">
        <v>206</v>
      </c>
      <c r="JZ188" s="13">
        <v>14449</v>
      </c>
      <c r="KA188" s="13">
        <v>0.98486810000000002</v>
      </c>
      <c r="KB188" s="13">
        <v>355.20280000000002</v>
      </c>
      <c r="KC188" s="13">
        <v>97.009609999999995</v>
      </c>
      <c r="KD188" s="13">
        <v>20.003430000000002</v>
      </c>
      <c r="KE188" s="13">
        <v>97.009609999999995</v>
      </c>
      <c r="KF188" s="13">
        <v>20.003430000000002</v>
      </c>
      <c r="KG188" s="13">
        <v>97.009609999999995</v>
      </c>
      <c r="KH188" s="13">
        <v>20.003430000000002</v>
      </c>
      <c r="KI188" s="13">
        <v>522.80510000000004</v>
      </c>
      <c r="KJ188" s="13">
        <v>101091.9</v>
      </c>
      <c r="KK188" s="13">
        <v>1490.87</v>
      </c>
      <c r="KL188" s="13">
        <v>222</v>
      </c>
      <c r="KM188" s="13">
        <v>1.513189E-2</v>
      </c>
      <c r="KN188" s="13">
        <v>98536640</v>
      </c>
      <c r="KO188" s="13">
        <v>0.45780270000000001</v>
      </c>
    </row>
    <row r="189" spans="1:301" x14ac:dyDescent="0.75">
      <c r="A189">
        <v>191</v>
      </c>
      <c r="B189" t="s">
        <v>356</v>
      </c>
      <c r="C189" t="s">
        <v>311</v>
      </c>
      <c r="D189" t="s">
        <v>326</v>
      </c>
      <c r="E189" t="s">
        <v>316</v>
      </c>
      <c r="F189">
        <v>3</v>
      </c>
      <c r="G189" t="s">
        <v>302</v>
      </c>
      <c r="H189">
        <v>2</v>
      </c>
      <c r="I189">
        <v>13</v>
      </c>
      <c r="J189" s="1">
        <v>43965.460428240738</v>
      </c>
      <c r="K189" s="2">
        <f t="shared" si="4"/>
        <v>16</v>
      </c>
      <c r="L189" s="2">
        <f t="shared" si="5"/>
        <v>42855</v>
      </c>
      <c r="M189" s="3" t="s">
        <v>303</v>
      </c>
      <c r="N189" s="3">
        <v>4815</v>
      </c>
      <c r="O189" s="3">
        <v>20401950</v>
      </c>
      <c r="P189" s="3">
        <v>11028950</v>
      </c>
      <c r="Q189" s="3">
        <v>0.87999280000000002</v>
      </c>
      <c r="R189" s="3">
        <v>0.4757092</v>
      </c>
      <c r="S189" s="3">
        <v>1.8498540000000001</v>
      </c>
      <c r="T189" s="3">
        <v>4815</v>
      </c>
      <c r="U189" s="3">
        <v>1</v>
      </c>
      <c r="V189" s="3">
        <v>0</v>
      </c>
      <c r="W189" s="3">
        <v>0</v>
      </c>
      <c r="X189" s="3">
        <v>2848</v>
      </c>
      <c r="Y189" s="3">
        <v>1684.549</v>
      </c>
      <c r="Z189" s="3">
        <v>0.59148500000000004</v>
      </c>
      <c r="AA189" s="3">
        <v>274.77440000000001</v>
      </c>
      <c r="AB189" s="3">
        <v>3768.3939999999998</v>
      </c>
      <c r="AC189" s="3">
        <v>-5.4833629999999998</v>
      </c>
      <c r="AD189" s="3">
        <v>1195.529</v>
      </c>
      <c r="AE189" s="3">
        <v>2892.3649999999998</v>
      </c>
      <c r="AF189" s="3">
        <v>0.15675359999999999</v>
      </c>
      <c r="AG189" s="3">
        <v>30717</v>
      </c>
      <c r="AH189" s="3">
        <v>752.43039999999996</v>
      </c>
      <c r="AI189" s="3">
        <v>8.8929049999999996E-2</v>
      </c>
      <c r="AJ189" s="3">
        <v>223</v>
      </c>
      <c r="AK189" s="3">
        <v>271</v>
      </c>
      <c r="AL189" s="3">
        <v>4673</v>
      </c>
      <c r="AM189" s="3">
        <v>0.97050879999999995</v>
      </c>
      <c r="AN189" s="3">
        <v>325</v>
      </c>
      <c r="AO189" s="3">
        <v>0</v>
      </c>
      <c r="AP189" s="3">
        <v>82.314440000000005</v>
      </c>
      <c r="AQ189" s="3">
        <v>24.849599999999999</v>
      </c>
      <c r="AR189" s="3">
        <v>82.314440000000005</v>
      </c>
      <c r="AS189" s="3">
        <v>24.849599999999999</v>
      </c>
      <c r="AT189" s="3">
        <v>82.314440000000005</v>
      </c>
      <c r="AU189" s="3">
        <v>24.849599999999999</v>
      </c>
      <c r="AV189" s="3">
        <v>288.55759999999998</v>
      </c>
      <c r="AW189" s="3">
        <v>53176.93</v>
      </c>
      <c r="AX189" s="3">
        <v>2949.2829999999999</v>
      </c>
      <c r="AY189" s="3">
        <v>142</v>
      </c>
      <c r="AZ189" s="3">
        <v>2.9491170000000001E-2</v>
      </c>
      <c r="BA189" s="3">
        <v>31430900</v>
      </c>
      <c r="BB189" s="3">
        <v>1.355702</v>
      </c>
      <c r="BC189" s="5" t="s">
        <v>304</v>
      </c>
      <c r="BD189" s="5">
        <v>5666</v>
      </c>
      <c r="BE189" s="5">
        <v>24501780</v>
      </c>
      <c r="BF189" s="5">
        <v>16321480</v>
      </c>
      <c r="BG189" s="5">
        <v>0.76321079999999997</v>
      </c>
      <c r="BH189" s="5">
        <v>0.50840099999999999</v>
      </c>
      <c r="BI189" s="5">
        <v>1.501199</v>
      </c>
      <c r="BJ189" s="5">
        <v>5666</v>
      </c>
      <c r="BK189" s="5">
        <v>1</v>
      </c>
      <c r="BL189" s="5">
        <v>0</v>
      </c>
      <c r="BM189" s="5">
        <v>0</v>
      </c>
      <c r="BN189" s="5">
        <v>3325</v>
      </c>
      <c r="BO189" s="5">
        <v>1951.222</v>
      </c>
      <c r="BP189" s="5">
        <v>0.58683370000000001</v>
      </c>
      <c r="BQ189" s="5">
        <v>277.46170000000001</v>
      </c>
      <c r="BR189" s="5">
        <v>5531.4889999999996</v>
      </c>
      <c r="BS189" s="5">
        <v>-3.7740499999999999</v>
      </c>
      <c r="BT189" s="5">
        <v>1225.259</v>
      </c>
      <c r="BU189" s="5">
        <v>2889.4949999999999</v>
      </c>
      <c r="BV189" s="5">
        <v>0.14822370000000001</v>
      </c>
      <c r="BW189" s="5">
        <v>38226</v>
      </c>
      <c r="BX189" s="5">
        <v>759.01760000000002</v>
      </c>
      <c r="BY189" s="5">
        <v>4.0153479999999998E-2</v>
      </c>
      <c r="BZ189" s="5">
        <v>230</v>
      </c>
      <c r="CA189" s="5">
        <v>270</v>
      </c>
      <c r="CB189" s="5">
        <v>5513</v>
      </c>
      <c r="CC189" s="5">
        <v>0.9729968</v>
      </c>
      <c r="CD189" s="5">
        <v>323</v>
      </c>
      <c r="CE189" s="5">
        <v>0</v>
      </c>
      <c r="CF189" s="5">
        <v>81.869749999999996</v>
      </c>
      <c r="CG189" s="5">
        <v>25.50423</v>
      </c>
      <c r="CH189" s="5">
        <v>81.869749999999996</v>
      </c>
      <c r="CI189" s="5">
        <v>25.50423</v>
      </c>
      <c r="CJ189" s="5">
        <v>81.869749999999996</v>
      </c>
      <c r="CK189" s="5">
        <v>25.50423</v>
      </c>
      <c r="CL189" s="5">
        <v>282.95400000000001</v>
      </c>
      <c r="CM189" s="5">
        <v>50793.78</v>
      </c>
      <c r="CN189" s="5">
        <v>5400.1710000000003</v>
      </c>
      <c r="CO189" s="5">
        <v>153</v>
      </c>
      <c r="CP189" s="5">
        <v>2.7003180000000002E-2</v>
      </c>
      <c r="CQ189" s="5">
        <v>40823260</v>
      </c>
      <c r="CR189" s="5">
        <v>1.271612</v>
      </c>
      <c r="CS189" s="6" t="s">
        <v>305</v>
      </c>
      <c r="CT189" s="6">
        <v>8956</v>
      </c>
      <c r="CU189" s="6">
        <v>76517460</v>
      </c>
      <c r="CV189" s="6">
        <v>17989490</v>
      </c>
      <c r="CW189" s="6">
        <v>0.95396479999999995</v>
      </c>
      <c r="CX189" s="6">
        <v>0.22428000000000001</v>
      </c>
      <c r="CY189" s="6">
        <v>4.2534539999999996</v>
      </c>
      <c r="CZ189" s="6">
        <v>1726</v>
      </c>
      <c r="DA189" s="6">
        <v>0.19272</v>
      </c>
      <c r="DB189" s="6">
        <v>7230</v>
      </c>
      <c r="DC189" s="6">
        <v>0.80728009999999994</v>
      </c>
      <c r="DD189" s="6">
        <v>2544</v>
      </c>
      <c r="DE189" s="6">
        <v>722.63689999999997</v>
      </c>
      <c r="DF189" s="6">
        <v>0.28405540000000001</v>
      </c>
      <c r="DG189" s="6">
        <v>358.43130000000002</v>
      </c>
      <c r="DH189" s="6">
        <v>2223.4029999999998</v>
      </c>
      <c r="DI189" s="6">
        <v>2.4038029999999999</v>
      </c>
      <c r="DJ189" s="6">
        <v>950.20489999999995</v>
      </c>
      <c r="DK189" s="6">
        <v>2877.9580000000001</v>
      </c>
      <c r="DL189" s="6">
        <v>0.20935509999999999</v>
      </c>
      <c r="DM189" s="6">
        <v>42779</v>
      </c>
      <c r="DN189" s="6">
        <v>889.15269999999998</v>
      </c>
      <c r="DO189" s="6">
        <v>0.38353009999999998</v>
      </c>
      <c r="DP189" s="6">
        <v>205</v>
      </c>
      <c r="DQ189" s="6">
        <v>358</v>
      </c>
      <c r="DR189" s="6">
        <v>8917</v>
      </c>
      <c r="DS189" s="6">
        <v>0.99564540000000001</v>
      </c>
      <c r="DT189" s="6">
        <v>74</v>
      </c>
      <c r="DU189" s="6">
        <v>283</v>
      </c>
      <c r="DV189" s="6">
        <v>91.888120000000001</v>
      </c>
      <c r="DW189" s="6">
        <v>20.957049999999999</v>
      </c>
      <c r="DX189" s="6">
        <v>91.888120000000001</v>
      </c>
      <c r="DY189" s="6">
        <v>20.957049999999999</v>
      </c>
      <c r="DZ189" s="6">
        <v>91.888120000000001</v>
      </c>
      <c r="EA189" s="6">
        <v>20.957049999999999</v>
      </c>
      <c r="EB189" s="6">
        <v>358.46940000000001</v>
      </c>
      <c r="EC189" s="6">
        <v>70869.77</v>
      </c>
      <c r="ED189" s="6">
        <v>551.97879999999998</v>
      </c>
      <c r="EE189" s="6">
        <v>39</v>
      </c>
      <c r="EF189" s="6">
        <v>4.3546230000000002E-3</v>
      </c>
      <c r="EG189" s="6">
        <v>94506940</v>
      </c>
      <c r="EH189" s="6">
        <v>1.178245</v>
      </c>
      <c r="EI189" s="8" t="s">
        <v>306</v>
      </c>
      <c r="EJ189" s="8">
        <v>8005</v>
      </c>
      <c r="EK189" s="8">
        <v>71793540</v>
      </c>
      <c r="EL189" s="8">
        <v>16880180</v>
      </c>
      <c r="EM189" s="8">
        <v>1.1203730000000001</v>
      </c>
      <c r="EN189" s="8">
        <v>0.26342349999999998</v>
      </c>
      <c r="EO189" s="8">
        <v>4.2531249999999998</v>
      </c>
      <c r="EP189" s="8">
        <v>2018</v>
      </c>
      <c r="EQ189" s="8">
        <v>0.2520925</v>
      </c>
      <c r="ER189" s="8">
        <v>5987</v>
      </c>
      <c r="ES189" s="8">
        <v>0.74790760000000001</v>
      </c>
      <c r="ET189" s="8">
        <v>2436</v>
      </c>
      <c r="EU189" s="8">
        <v>741.29870000000005</v>
      </c>
      <c r="EV189" s="8">
        <v>0.30430980000000002</v>
      </c>
      <c r="EW189" s="8">
        <v>357.15120000000002</v>
      </c>
      <c r="EX189" s="8">
        <v>2010.4259999999999</v>
      </c>
      <c r="EY189" s="8">
        <v>-1.106093</v>
      </c>
      <c r="EZ189" s="8">
        <v>956.00869999999998</v>
      </c>
      <c r="FA189" s="8">
        <v>2859.8939999999998</v>
      </c>
      <c r="FB189" s="8">
        <v>0.1922246</v>
      </c>
      <c r="FC189" s="8">
        <v>41644</v>
      </c>
      <c r="FD189" s="8">
        <v>908.85260000000005</v>
      </c>
      <c r="FE189" s="8">
        <v>0.38350060000000002</v>
      </c>
      <c r="FF189" s="8">
        <v>235</v>
      </c>
      <c r="FG189" s="8">
        <v>353</v>
      </c>
      <c r="FH189" s="8">
        <v>7994</v>
      </c>
      <c r="FI189" s="8">
        <v>0.99862589999999996</v>
      </c>
      <c r="FJ189" s="8">
        <v>74</v>
      </c>
      <c r="FK189" s="8">
        <v>278</v>
      </c>
      <c r="FL189" s="8">
        <v>90.061459999999997</v>
      </c>
      <c r="FM189" s="8">
        <v>19.628299999999999</v>
      </c>
      <c r="FN189" s="8">
        <v>90.061459999999997</v>
      </c>
      <c r="FO189" s="8">
        <v>19.628299999999999</v>
      </c>
      <c r="FP189" s="8">
        <v>90.061459999999997</v>
      </c>
      <c r="FQ189" s="8">
        <v>19.628299999999999</v>
      </c>
      <c r="FR189" s="8">
        <v>359.96730000000002</v>
      </c>
      <c r="FS189" s="8">
        <v>74499.61</v>
      </c>
      <c r="FT189" s="8">
        <v>504.91079999999999</v>
      </c>
      <c r="FU189" s="8">
        <v>11</v>
      </c>
      <c r="FV189" s="8">
        <v>1.3741409999999999E-3</v>
      </c>
      <c r="FW189" s="8">
        <v>88673720</v>
      </c>
      <c r="FX189" s="8">
        <v>1.3837969999999999</v>
      </c>
      <c r="FY189" s="10" t="s">
        <v>307</v>
      </c>
      <c r="FZ189" s="10">
        <v>2919</v>
      </c>
      <c r="GA189" s="10">
        <v>6689960</v>
      </c>
      <c r="GB189" s="10">
        <v>1738312</v>
      </c>
      <c r="GC189" s="10">
        <v>0.78515480000000004</v>
      </c>
      <c r="GD189" s="10">
        <v>0.2040138</v>
      </c>
      <c r="GE189" s="10">
        <v>3.8485369999999999</v>
      </c>
      <c r="GF189" s="10">
        <v>2919</v>
      </c>
      <c r="GG189" s="10">
        <v>1</v>
      </c>
      <c r="GH189" s="10">
        <v>0</v>
      </c>
      <c r="GI189" s="10">
        <v>0</v>
      </c>
      <c r="GJ189" s="10">
        <v>1240</v>
      </c>
      <c r="GK189" s="10">
        <v>526.75570000000005</v>
      </c>
      <c r="GL189" s="10">
        <v>0.42480299999999999</v>
      </c>
      <c r="GM189" s="10">
        <v>170.46109999999999</v>
      </c>
      <c r="GN189" s="10">
        <v>226.50970000000001</v>
      </c>
      <c r="GO189" s="10">
        <v>-7.3619519999999996</v>
      </c>
      <c r="GP189" s="10">
        <v>1296.2180000000001</v>
      </c>
      <c r="GQ189" s="10">
        <v>2490.8629999999998</v>
      </c>
      <c r="GR189" s="10">
        <v>0.1946</v>
      </c>
      <c r="GS189" s="10">
        <v>15000</v>
      </c>
      <c r="GT189" s="10">
        <v>485.13369999999998</v>
      </c>
      <c r="GU189" s="10">
        <v>0.34516150000000001</v>
      </c>
      <c r="GV189" s="10">
        <v>137</v>
      </c>
      <c r="GW189" s="10">
        <v>162</v>
      </c>
      <c r="GX189" s="10">
        <v>2902</v>
      </c>
      <c r="GY189" s="10">
        <v>0.99417610000000001</v>
      </c>
      <c r="GZ189" s="10">
        <v>222</v>
      </c>
      <c r="HA189" s="10">
        <v>0</v>
      </c>
      <c r="HB189" s="10">
        <v>94.01267</v>
      </c>
      <c r="HC189" s="10">
        <v>18.87659</v>
      </c>
      <c r="HD189" s="10">
        <v>94.01267</v>
      </c>
      <c r="HE189" s="10">
        <v>18.87659</v>
      </c>
      <c r="HF189" s="10">
        <v>94.01267</v>
      </c>
      <c r="HG189" s="10">
        <v>18.87659</v>
      </c>
      <c r="HH189" s="10">
        <v>176.34139999999999</v>
      </c>
      <c r="HI189" s="10">
        <v>20364.46</v>
      </c>
      <c r="HJ189" s="10">
        <v>17.576779999999999</v>
      </c>
      <c r="HK189" s="10">
        <v>17</v>
      </c>
      <c r="HL189" s="10">
        <v>5.8239119999999997E-3</v>
      </c>
      <c r="HM189" s="10">
        <v>8428272</v>
      </c>
      <c r="HN189" s="10">
        <v>0.98916870000000001</v>
      </c>
      <c r="HO189" s="12" t="s">
        <v>308</v>
      </c>
      <c r="HP189" s="12">
        <v>3206</v>
      </c>
      <c r="HQ189" s="12">
        <v>6256084</v>
      </c>
      <c r="HR189" s="12">
        <v>3245850</v>
      </c>
      <c r="HS189" s="12">
        <v>0.60866109999999995</v>
      </c>
      <c r="HT189" s="12">
        <v>0.31579220000000002</v>
      </c>
      <c r="HU189" s="12">
        <v>1.9274100000000001</v>
      </c>
      <c r="HV189" s="12">
        <v>3206</v>
      </c>
      <c r="HW189" s="12">
        <v>1</v>
      </c>
      <c r="HX189" s="12">
        <v>0</v>
      </c>
      <c r="HY189" s="12">
        <v>0</v>
      </c>
      <c r="HZ189" s="12">
        <v>1344</v>
      </c>
      <c r="IA189" s="12">
        <v>563.42359999999996</v>
      </c>
      <c r="IB189" s="12">
        <v>0.41921399999999998</v>
      </c>
      <c r="IC189" s="12">
        <v>175.72989999999999</v>
      </c>
      <c r="ID189" s="12">
        <v>654.67619999999999</v>
      </c>
      <c r="IE189" s="12">
        <v>-12.867559999999999</v>
      </c>
      <c r="IF189" s="12">
        <v>1309.423</v>
      </c>
      <c r="IG189" s="12">
        <v>2483.2829999999999</v>
      </c>
      <c r="IH189" s="12">
        <v>0.19205659999999999</v>
      </c>
      <c r="II189" s="12">
        <v>16693</v>
      </c>
      <c r="IJ189" s="12">
        <v>503.38850000000002</v>
      </c>
      <c r="IK189" s="12">
        <v>0.1003636</v>
      </c>
      <c r="IL189" s="12">
        <v>166</v>
      </c>
      <c r="IM189" s="12">
        <v>176</v>
      </c>
      <c r="IN189" s="12">
        <v>3192</v>
      </c>
      <c r="IO189" s="12">
        <v>0.9956332</v>
      </c>
      <c r="IP189" s="12">
        <v>238</v>
      </c>
      <c r="IQ189" s="12">
        <v>0</v>
      </c>
      <c r="IR189" s="12">
        <v>93.016850000000005</v>
      </c>
      <c r="IS189" s="12">
        <v>18.539899999999999</v>
      </c>
      <c r="IT189" s="12">
        <v>93.016850000000005</v>
      </c>
      <c r="IU189" s="12">
        <v>18.539899999999999</v>
      </c>
      <c r="IV189" s="12">
        <v>93.016850000000005</v>
      </c>
      <c r="IW189" s="12">
        <v>18.539899999999999</v>
      </c>
      <c r="IX189" s="12">
        <v>179.05</v>
      </c>
      <c r="IY189" s="12">
        <v>20179.349999999999</v>
      </c>
      <c r="IZ189" s="12">
        <v>133.68709999999999</v>
      </c>
      <c r="JA189" s="12">
        <v>14</v>
      </c>
      <c r="JB189" s="12">
        <v>4.3668120000000003E-3</v>
      </c>
      <c r="JC189" s="12">
        <v>9501934</v>
      </c>
      <c r="JD189" s="12">
        <v>0.92445330000000003</v>
      </c>
      <c r="JE189" s="13" t="s">
        <v>309</v>
      </c>
      <c r="JF189" s="13">
        <v>9288</v>
      </c>
      <c r="JG189" s="13">
        <v>33899070</v>
      </c>
      <c r="JH189" s="13">
        <v>24063200</v>
      </c>
      <c r="JI189" s="13">
        <v>0.39295550000000001</v>
      </c>
      <c r="JJ189" s="13">
        <v>0.27893879999999999</v>
      </c>
      <c r="JK189" s="13">
        <v>1.408752</v>
      </c>
      <c r="JL189" s="13">
        <v>2726</v>
      </c>
      <c r="JM189" s="13">
        <v>800.07280000000003</v>
      </c>
      <c r="JN189" s="13">
        <v>0.29349700000000001</v>
      </c>
      <c r="JO189" s="13">
        <v>522.12840000000006</v>
      </c>
      <c r="JP189" s="13">
        <v>4271.174</v>
      </c>
      <c r="JQ189" s="13">
        <v>0.72132200000000002</v>
      </c>
      <c r="JR189" s="13">
        <v>1579.576</v>
      </c>
      <c r="JS189" s="13">
        <v>1177.5650000000001</v>
      </c>
      <c r="JT189" s="13">
        <v>0.1228978</v>
      </c>
      <c r="JU189" s="13">
        <v>75575</v>
      </c>
      <c r="JV189" s="13">
        <v>1215.752</v>
      </c>
      <c r="JW189" s="13">
        <v>2.8796200000000001E-2</v>
      </c>
      <c r="JX189" s="13">
        <v>519</v>
      </c>
      <c r="JY189" s="13">
        <v>254</v>
      </c>
      <c r="JZ189" s="13">
        <v>9132</v>
      </c>
      <c r="KA189" s="13">
        <v>0.98320410000000003</v>
      </c>
      <c r="KB189" s="13">
        <v>355.14080000000001</v>
      </c>
      <c r="KC189" s="13">
        <v>97.034450000000007</v>
      </c>
      <c r="KD189" s="13">
        <v>22.1067</v>
      </c>
      <c r="KE189" s="13">
        <v>97.034450000000007</v>
      </c>
      <c r="KF189" s="13">
        <v>22.1067</v>
      </c>
      <c r="KG189" s="13">
        <v>97.034450000000007</v>
      </c>
      <c r="KH189" s="13">
        <v>22.1067</v>
      </c>
      <c r="KI189" s="13">
        <v>522.12850000000003</v>
      </c>
      <c r="KJ189" s="13">
        <v>124251.7</v>
      </c>
      <c r="KK189" s="13">
        <v>1964.14</v>
      </c>
      <c r="KL189" s="13">
        <v>156</v>
      </c>
      <c r="KM189" s="13">
        <v>1.6795870000000001E-2</v>
      </c>
      <c r="KN189" s="13">
        <v>57962270</v>
      </c>
      <c r="KO189" s="13">
        <v>0.67189430000000006</v>
      </c>
    </row>
    <row r="190" spans="1:301" x14ac:dyDescent="0.75">
      <c r="A190">
        <v>192</v>
      </c>
      <c r="B190" t="s">
        <v>350</v>
      </c>
      <c r="C190" t="s">
        <v>311</v>
      </c>
      <c r="D190" t="s">
        <v>324</v>
      </c>
      <c r="E190" t="s">
        <v>313</v>
      </c>
      <c r="F190">
        <v>3</v>
      </c>
      <c r="G190" t="s">
        <v>302</v>
      </c>
      <c r="H190">
        <v>2</v>
      </c>
      <c r="I190">
        <v>12</v>
      </c>
      <c r="J190" s="1">
        <v>43965.461782407408</v>
      </c>
      <c r="K190" s="2">
        <f t="shared" si="4"/>
        <v>16</v>
      </c>
      <c r="L190" s="2">
        <f t="shared" si="5"/>
        <v>62566</v>
      </c>
      <c r="M190" s="3" t="s">
        <v>303</v>
      </c>
      <c r="N190" s="3">
        <v>7241</v>
      </c>
      <c r="O190" s="3">
        <v>77119390</v>
      </c>
      <c r="P190" s="3">
        <v>27645280</v>
      </c>
      <c r="Q190" s="3">
        <v>1.470844</v>
      </c>
      <c r="R190" s="3">
        <v>0.52725889999999997</v>
      </c>
      <c r="S190" s="3">
        <v>2.7896040000000002</v>
      </c>
      <c r="T190" s="3">
        <v>7241</v>
      </c>
      <c r="U190" s="3">
        <v>1</v>
      </c>
      <c r="V190" s="3">
        <v>0</v>
      </c>
      <c r="W190" s="3">
        <v>0</v>
      </c>
      <c r="X190" s="3">
        <v>3847</v>
      </c>
      <c r="Y190" s="3">
        <v>2043.835</v>
      </c>
      <c r="Z190" s="3">
        <v>0.53128019999999998</v>
      </c>
      <c r="AA190" s="3">
        <v>392.04590000000002</v>
      </c>
      <c r="AB190" s="3">
        <v>2947.3440000000001</v>
      </c>
      <c r="AC190" s="3">
        <v>-1.27634</v>
      </c>
      <c r="AD190" s="3">
        <v>1273.2750000000001</v>
      </c>
      <c r="AE190" s="3">
        <v>2833.95</v>
      </c>
      <c r="AF190" s="3">
        <v>8.8081450000000006E-2</v>
      </c>
      <c r="AG190" s="3">
        <v>82208</v>
      </c>
      <c r="AH190" s="3">
        <v>1080.566</v>
      </c>
      <c r="AI190" s="3">
        <v>0.22301099999999999</v>
      </c>
      <c r="AJ190" s="3">
        <v>306</v>
      </c>
      <c r="AK190" s="3">
        <v>376</v>
      </c>
      <c r="AL190" s="3">
        <v>7026</v>
      </c>
      <c r="AM190" s="3">
        <v>0.9703079</v>
      </c>
      <c r="AN190" s="3">
        <v>428</v>
      </c>
      <c r="AO190" s="3">
        <v>0</v>
      </c>
      <c r="AP190" s="3">
        <v>80.446759999999998</v>
      </c>
      <c r="AQ190" s="3">
        <v>23.459119999999999</v>
      </c>
      <c r="AR190" s="3">
        <v>80.446759999999998</v>
      </c>
      <c r="AS190" s="3">
        <v>23.459119999999999</v>
      </c>
      <c r="AT190" s="3">
        <v>80.446759999999998</v>
      </c>
      <c r="AU190" s="3">
        <v>23.459119999999999</v>
      </c>
      <c r="AV190" s="3">
        <v>392.04610000000002</v>
      </c>
      <c r="AW190" s="3">
        <v>110456.8</v>
      </c>
      <c r="AX190" s="3">
        <v>1199.673</v>
      </c>
      <c r="AY190" s="3">
        <v>215</v>
      </c>
      <c r="AZ190" s="3">
        <v>2.9692030000000001E-2</v>
      </c>
      <c r="BA190" s="3">
        <v>104764700</v>
      </c>
      <c r="BB190" s="3">
        <v>1.998103</v>
      </c>
      <c r="BC190" s="5" t="s">
        <v>304</v>
      </c>
      <c r="BD190" s="5">
        <v>7789</v>
      </c>
      <c r="BE190" s="5">
        <v>77721190</v>
      </c>
      <c r="BF190" s="5">
        <v>24641860</v>
      </c>
      <c r="BG190" s="5">
        <v>1.2810790000000001</v>
      </c>
      <c r="BH190" s="5">
        <v>0.40617199999999998</v>
      </c>
      <c r="BI190" s="5">
        <v>3.1540319999999999</v>
      </c>
      <c r="BJ190" s="5">
        <v>7789</v>
      </c>
      <c r="BK190" s="5">
        <v>1</v>
      </c>
      <c r="BL190" s="5">
        <v>0</v>
      </c>
      <c r="BM190" s="5">
        <v>0</v>
      </c>
      <c r="BN190" s="5">
        <v>4247</v>
      </c>
      <c r="BO190" s="5">
        <v>2315.703</v>
      </c>
      <c r="BP190" s="5">
        <v>0.54525610000000002</v>
      </c>
      <c r="BQ190" s="5">
        <v>372.84050000000002</v>
      </c>
      <c r="BR190" s="5">
        <v>5643.9520000000002</v>
      </c>
      <c r="BS190" s="5">
        <v>0.44634040000000003</v>
      </c>
      <c r="BT190" s="5">
        <v>1267.56</v>
      </c>
      <c r="BU190" s="5">
        <v>2831.0729999999999</v>
      </c>
      <c r="BV190" s="5">
        <v>0.1115232</v>
      </c>
      <c r="BW190" s="5">
        <v>69842</v>
      </c>
      <c r="BX190" s="5">
        <v>998.91549999999995</v>
      </c>
      <c r="BY190" s="5">
        <v>0.2688837</v>
      </c>
      <c r="BZ190" s="5">
        <v>269</v>
      </c>
      <c r="CA190" s="5">
        <v>372</v>
      </c>
      <c r="CB190" s="5">
        <v>7505</v>
      </c>
      <c r="CC190" s="5">
        <v>0.96353829999999996</v>
      </c>
      <c r="CD190" s="5">
        <v>425</v>
      </c>
      <c r="CE190" s="5">
        <v>0</v>
      </c>
      <c r="CF190" s="5">
        <v>81.01079</v>
      </c>
      <c r="CG190" s="5">
        <v>24.053709999999999</v>
      </c>
      <c r="CH190" s="5">
        <v>81.01079</v>
      </c>
      <c r="CI190" s="5">
        <v>24.053709999999999</v>
      </c>
      <c r="CJ190" s="5">
        <v>81.01079</v>
      </c>
      <c r="CK190" s="5">
        <v>24.053709999999999</v>
      </c>
      <c r="CL190" s="5">
        <v>373.12650000000002</v>
      </c>
      <c r="CM190" s="5">
        <v>95044.7</v>
      </c>
      <c r="CN190" s="5">
        <v>4089.6379999999999</v>
      </c>
      <c r="CO190" s="5">
        <v>284</v>
      </c>
      <c r="CP190" s="5">
        <v>3.6461680000000003E-2</v>
      </c>
      <c r="CQ190" s="5">
        <v>102363000</v>
      </c>
      <c r="CR190" s="5">
        <v>1.6872510000000001</v>
      </c>
      <c r="CS190" s="6" t="s">
        <v>305</v>
      </c>
      <c r="CT190" s="6">
        <v>11512</v>
      </c>
      <c r="CU190" s="6">
        <v>140280600</v>
      </c>
      <c r="CV190" s="6">
        <v>55601140</v>
      </c>
      <c r="CW190" s="6">
        <v>1.0585119999999999</v>
      </c>
      <c r="CX190" s="6">
        <v>0.41954849999999999</v>
      </c>
      <c r="CY190" s="6">
        <v>2.52298</v>
      </c>
      <c r="CZ190" s="6">
        <v>6403</v>
      </c>
      <c r="DA190" s="6">
        <v>0.55620219999999998</v>
      </c>
      <c r="DB190" s="6">
        <v>5109</v>
      </c>
      <c r="DC190" s="6">
        <v>0.44379780000000002</v>
      </c>
      <c r="DD190" s="6">
        <v>3384</v>
      </c>
      <c r="DE190" s="6">
        <v>994.74080000000004</v>
      </c>
      <c r="DF190" s="6">
        <v>0.2939541</v>
      </c>
      <c r="DG190" s="6">
        <v>417.01920000000001</v>
      </c>
      <c r="DH190" s="6">
        <v>15927.41</v>
      </c>
      <c r="DI190" s="6">
        <v>-6.8406070000000003</v>
      </c>
      <c r="DJ190" s="6">
        <v>1026.1600000000001</v>
      </c>
      <c r="DK190" s="6">
        <v>2791.078</v>
      </c>
      <c r="DL190" s="6">
        <v>0.1239849</v>
      </c>
      <c r="DM190" s="6">
        <v>92850</v>
      </c>
      <c r="DN190" s="6">
        <v>1150.097</v>
      </c>
      <c r="DO190" s="6">
        <v>0.1868822</v>
      </c>
      <c r="DP190" s="6">
        <v>320</v>
      </c>
      <c r="DQ190" s="6">
        <v>418</v>
      </c>
      <c r="DR190" s="6">
        <v>11390</v>
      </c>
      <c r="DS190" s="6">
        <v>0.98940240000000002</v>
      </c>
      <c r="DT190" s="6">
        <v>170</v>
      </c>
      <c r="DU190" s="6">
        <v>247</v>
      </c>
      <c r="DV190" s="6">
        <v>84.915819999999997</v>
      </c>
      <c r="DW190" s="6">
        <v>19.428460000000001</v>
      </c>
      <c r="DX190" s="6">
        <v>84.915819999999997</v>
      </c>
      <c r="DY190" s="6">
        <v>19.428460000000001</v>
      </c>
      <c r="DZ190" s="6">
        <v>84.915819999999997</v>
      </c>
      <c r="EA190" s="6">
        <v>19.428460000000001</v>
      </c>
      <c r="EB190" s="6">
        <v>417.77440000000001</v>
      </c>
      <c r="EC190" s="6">
        <v>120201.9</v>
      </c>
      <c r="ED190" s="6">
        <v>22036.35</v>
      </c>
      <c r="EE190" s="6">
        <v>122</v>
      </c>
      <c r="EF190" s="6">
        <v>1.059764E-2</v>
      </c>
      <c r="EG190" s="6">
        <v>195881700</v>
      </c>
      <c r="EH190" s="6">
        <v>1.4780610000000001</v>
      </c>
      <c r="EI190" s="8" t="s">
        <v>306</v>
      </c>
      <c r="EJ190" s="8">
        <v>10956</v>
      </c>
      <c r="EK190" s="8">
        <v>176792000</v>
      </c>
      <c r="EL190" s="8">
        <v>37081950</v>
      </c>
      <c r="EM190" s="8">
        <v>1.47285</v>
      </c>
      <c r="EN190" s="8">
        <v>0.30892890000000001</v>
      </c>
      <c r="EO190" s="8">
        <v>4.7676020000000001</v>
      </c>
      <c r="EP190" s="8">
        <v>6024</v>
      </c>
      <c r="EQ190" s="8">
        <v>0.54983570000000004</v>
      </c>
      <c r="ER190" s="8">
        <v>4932</v>
      </c>
      <c r="ES190" s="8">
        <v>0.45016430000000002</v>
      </c>
      <c r="ET190" s="8">
        <v>3300</v>
      </c>
      <c r="EU190" s="8">
        <v>993.97590000000002</v>
      </c>
      <c r="EV190" s="8">
        <v>0.30120479999999999</v>
      </c>
      <c r="EW190" s="8">
        <v>436.36340000000001</v>
      </c>
      <c r="EX190" s="8">
        <v>7899.6279999999997</v>
      </c>
      <c r="EY190" s="8">
        <v>-11.94924</v>
      </c>
      <c r="EZ190" s="8">
        <v>1055.421</v>
      </c>
      <c r="FA190" s="8">
        <v>2807.5129999999999</v>
      </c>
      <c r="FB190" s="8">
        <v>0.12584419999999999</v>
      </c>
      <c r="FC190" s="8">
        <v>87060</v>
      </c>
      <c r="FD190" s="8">
        <v>1164.69</v>
      </c>
      <c r="FE190" s="8">
        <v>0.4267166</v>
      </c>
      <c r="FF190" s="8">
        <v>311</v>
      </c>
      <c r="FG190" s="8">
        <v>425</v>
      </c>
      <c r="FH190" s="8">
        <v>10906</v>
      </c>
      <c r="FI190" s="8">
        <v>0.99543630000000005</v>
      </c>
      <c r="FJ190" s="8">
        <v>165</v>
      </c>
      <c r="FK190" s="8">
        <v>259</v>
      </c>
      <c r="FL190" s="8">
        <v>87.839259999999996</v>
      </c>
      <c r="FM190" s="8">
        <v>19.50808</v>
      </c>
      <c r="FN190" s="8">
        <v>87.839259999999996</v>
      </c>
      <c r="FO190" s="8">
        <v>19.50808</v>
      </c>
      <c r="FP190" s="8">
        <v>87.839259999999996</v>
      </c>
      <c r="FQ190" s="8">
        <v>19.50808</v>
      </c>
      <c r="FR190" s="8">
        <v>436.82060000000001</v>
      </c>
      <c r="FS190" s="8">
        <v>110679.2</v>
      </c>
      <c r="FT190" s="8">
        <v>5695.8860000000004</v>
      </c>
      <c r="FU190" s="8">
        <v>50</v>
      </c>
      <c r="FV190" s="8">
        <v>4.563709E-3</v>
      </c>
      <c r="FW190" s="8">
        <v>213874000</v>
      </c>
      <c r="FX190" s="8">
        <v>1.781779</v>
      </c>
      <c r="FY190" s="10" t="s">
        <v>307</v>
      </c>
      <c r="FZ190" s="10">
        <v>5834</v>
      </c>
      <c r="GA190" s="10">
        <v>27967170</v>
      </c>
      <c r="GB190" s="10">
        <v>5087316</v>
      </c>
      <c r="GC190" s="10">
        <v>0.8217044</v>
      </c>
      <c r="GD190" s="10">
        <v>0.14947060000000001</v>
      </c>
      <c r="GE190" s="10">
        <v>5.4974299999999996</v>
      </c>
      <c r="GF190" s="10">
        <v>5834</v>
      </c>
      <c r="GG190" s="10">
        <v>1</v>
      </c>
      <c r="GH190" s="10">
        <v>0</v>
      </c>
      <c r="GI190" s="10">
        <v>0</v>
      </c>
      <c r="GJ190" s="10">
        <v>2092</v>
      </c>
      <c r="GK190" s="10">
        <v>750.16520000000003</v>
      </c>
      <c r="GL190" s="10">
        <v>0.35858760000000001</v>
      </c>
      <c r="GM190" s="10">
        <v>269.9667</v>
      </c>
      <c r="GN190" s="10">
        <v>1978.136</v>
      </c>
      <c r="GO190" s="10">
        <v>-0.95761229999999997</v>
      </c>
      <c r="GP190" s="10">
        <v>1331.36</v>
      </c>
      <c r="GQ190" s="10">
        <v>2500.8870000000002</v>
      </c>
      <c r="GR190" s="10">
        <v>0.2356791</v>
      </c>
      <c r="GS190" s="10">
        <v>24754</v>
      </c>
      <c r="GT190" s="10">
        <v>637.89260000000002</v>
      </c>
      <c r="GU190" s="10">
        <v>0.47912139999999998</v>
      </c>
      <c r="GV190" s="10">
        <v>156</v>
      </c>
      <c r="GW190" s="10">
        <v>262</v>
      </c>
      <c r="GX190" s="10">
        <v>5790</v>
      </c>
      <c r="GY190" s="10">
        <v>0.99245799999999995</v>
      </c>
      <c r="GZ190" s="10">
        <v>273</v>
      </c>
      <c r="HA190" s="10">
        <v>0</v>
      </c>
      <c r="HB190" s="10">
        <v>91.733459999999994</v>
      </c>
      <c r="HC190" s="10">
        <v>16.89357</v>
      </c>
      <c r="HD190" s="10">
        <v>91.733459999999994</v>
      </c>
      <c r="HE190" s="10">
        <v>16.89357</v>
      </c>
      <c r="HF190" s="10">
        <v>91.733459999999994</v>
      </c>
      <c r="HG190" s="10">
        <v>16.89357</v>
      </c>
      <c r="HH190" s="10">
        <v>269.96690000000001</v>
      </c>
      <c r="HI190" s="10">
        <v>34503.089999999997</v>
      </c>
      <c r="HJ190" s="10">
        <v>670.72730000000001</v>
      </c>
      <c r="HK190" s="10">
        <v>44</v>
      </c>
      <c r="HL190" s="10">
        <v>7.5419950000000001E-3</v>
      </c>
      <c r="HM190" s="10">
        <v>33054480</v>
      </c>
      <c r="HN190" s="10">
        <v>0.97117500000000001</v>
      </c>
      <c r="HO190" s="12" t="s">
        <v>308</v>
      </c>
      <c r="HP190" s="12">
        <v>5846</v>
      </c>
      <c r="HQ190" s="12">
        <v>28122460</v>
      </c>
      <c r="HR190" s="12">
        <v>3056502</v>
      </c>
      <c r="HS190" s="12">
        <v>0.82287849999999996</v>
      </c>
      <c r="HT190" s="12">
        <v>8.9434899999999998E-2</v>
      </c>
      <c r="HU190" s="12">
        <v>9.2008659999999995</v>
      </c>
      <c r="HV190" s="12">
        <v>5846</v>
      </c>
      <c r="HW190" s="12">
        <v>1</v>
      </c>
      <c r="HX190" s="12">
        <v>0</v>
      </c>
      <c r="HY190" s="12">
        <v>0</v>
      </c>
      <c r="HZ190" s="12">
        <v>1968</v>
      </c>
      <c r="IA190" s="12">
        <v>662.50840000000005</v>
      </c>
      <c r="IB190" s="12">
        <v>0.33664040000000001</v>
      </c>
      <c r="IC190" s="12">
        <v>270.45330000000001</v>
      </c>
      <c r="ID190" s="12">
        <v>885.58789999999999</v>
      </c>
      <c r="IE190" s="12">
        <v>-2.1302460000000001</v>
      </c>
      <c r="IF190" s="12">
        <v>1324.577</v>
      </c>
      <c r="IG190" s="12">
        <v>2507.9119999999998</v>
      </c>
      <c r="IH190" s="12">
        <v>0.28298970000000001</v>
      </c>
      <c r="II190" s="12">
        <v>20658</v>
      </c>
      <c r="IJ190" s="12">
        <v>616.49130000000002</v>
      </c>
      <c r="IK190" s="12">
        <v>0.64631660000000002</v>
      </c>
      <c r="IL190" s="12">
        <v>110</v>
      </c>
      <c r="IM190" s="12">
        <v>270</v>
      </c>
      <c r="IN190" s="12">
        <v>5786</v>
      </c>
      <c r="IO190" s="12">
        <v>0.98973659999999997</v>
      </c>
      <c r="IP190" s="12">
        <v>275</v>
      </c>
      <c r="IQ190" s="12">
        <v>0</v>
      </c>
      <c r="IR190" s="12">
        <v>93.364350000000002</v>
      </c>
      <c r="IS190" s="12">
        <v>16.495259999999998</v>
      </c>
      <c r="IT190" s="12">
        <v>93.364350000000002</v>
      </c>
      <c r="IU190" s="12">
        <v>16.495259999999998</v>
      </c>
      <c r="IV190" s="12">
        <v>93.364350000000002</v>
      </c>
      <c r="IW190" s="12">
        <v>16.495259999999998</v>
      </c>
      <c r="IX190" s="12">
        <v>270.45350000000002</v>
      </c>
      <c r="IY190" s="12">
        <v>27979.360000000001</v>
      </c>
      <c r="IZ190" s="12">
        <v>134.15430000000001</v>
      </c>
      <c r="JA190" s="12">
        <v>60</v>
      </c>
      <c r="JB190" s="12">
        <v>1.026343E-2</v>
      </c>
      <c r="JC190" s="12">
        <v>31178970</v>
      </c>
      <c r="JD190" s="12">
        <v>0.9123135</v>
      </c>
      <c r="JE190" s="13" t="s">
        <v>309</v>
      </c>
      <c r="JF190" s="13">
        <v>13388</v>
      </c>
      <c r="JG190" s="13">
        <v>87336780</v>
      </c>
      <c r="JH190" s="13">
        <v>13693960</v>
      </c>
      <c r="JI190" s="13">
        <v>0.48726560000000002</v>
      </c>
      <c r="JJ190" s="13">
        <v>7.6400770000000007E-2</v>
      </c>
      <c r="JK190" s="13">
        <v>6.377758</v>
      </c>
      <c r="JL190" s="13">
        <v>3226</v>
      </c>
      <c r="JM190" s="13">
        <v>777.34360000000004</v>
      </c>
      <c r="JN190" s="13">
        <v>0.24096210000000001</v>
      </c>
      <c r="JO190" s="13">
        <v>482.70069999999998</v>
      </c>
      <c r="JP190" s="13">
        <v>4272.7719999999999</v>
      </c>
      <c r="JQ190" s="13">
        <v>2.16384</v>
      </c>
      <c r="JR190" s="13">
        <v>1646.848</v>
      </c>
      <c r="JS190" s="13">
        <v>1212.229</v>
      </c>
      <c r="JT190" s="13">
        <v>0.25758039999999999</v>
      </c>
      <c r="JU190" s="13">
        <v>51976</v>
      </c>
      <c r="JV190" s="13">
        <v>1090.547</v>
      </c>
      <c r="JW190" s="13">
        <v>0.53131689999999998</v>
      </c>
      <c r="JX190" s="13">
        <v>473</v>
      </c>
      <c r="JY190" s="13">
        <v>196</v>
      </c>
      <c r="JZ190" s="13">
        <v>13186</v>
      </c>
      <c r="KA190" s="13">
        <v>0.98491189999999995</v>
      </c>
      <c r="KB190" s="13">
        <v>355.14080000000001</v>
      </c>
      <c r="KC190" s="13">
        <v>96.795190000000005</v>
      </c>
      <c r="KD190" s="13">
        <v>19.950620000000001</v>
      </c>
      <c r="KE190" s="13">
        <v>96.795190000000005</v>
      </c>
      <c r="KF190" s="13">
        <v>19.950620000000001</v>
      </c>
      <c r="KG190" s="13">
        <v>96.795190000000005</v>
      </c>
      <c r="KH190" s="13">
        <v>19.950620000000001</v>
      </c>
      <c r="KI190" s="13">
        <v>482.70100000000002</v>
      </c>
      <c r="KJ190" s="13">
        <v>73646.59</v>
      </c>
      <c r="KK190" s="13">
        <v>1363.653</v>
      </c>
      <c r="KL190" s="13">
        <v>202</v>
      </c>
      <c r="KM190" s="13">
        <v>1.508814E-2</v>
      </c>
      <c r="KN190" s="13">
        <v>101030700</v>
      </c>
      <c r="KO190" s="13">
        <v>0.56366629999999995</v>
      </c>
    </row>
    <row r="191" spans="1:301" x14ac:dyDescent="0.75">
      <c r="A191">
        <v>193</v>
      </c>
      <c r="B191" t="s">
        <v>351</v>
      </c>
      <c r="C191" t="s">
        <v>311</v>
      </c>
      <c r="D191" t="s">
        <v>315</v>
      </c>
      <c r="E191" t="s">
        <v>321</v>
      </c>
      <c r="F191">
        <v>3</v>
      </c>
      <c r="G191" t="s">
        <v>302</v>
      </c>
      <c r="H191">
        <v>2</v>
      </c>
      <c r="I191">
        <v>11</v>
      </c>
      <c r="J191" s="1">
        <v>43965.463136574072</v>
      </c>
      <c r="K191" s="2">
        <f t="shared" si="4"/>
        <v>16</v>
      </c>
      <c r="L191" s="2">
        <f t="shared" si="5"/>
        <v>68189</v>
      </c>
      <c r="M191" s="3" t="s">
        <v>303</v>
      </c>
      <c r="N191" s="3">
        <v>7271</v>
      </c>
      <c r="O191" s="3">
        <v>64879990</v>
      </c>
      <c r="P191" s="3">
        <v>28799530</v>
      </c>
      <c r="Q191" s="3">
        <v>1.22722</v>
      </c>
      <c r="R191" s="3">
        <v>0.54474979999999995</v>
      </c>
      <c r="S191" s="3">
        <v>2.2528139999999999</v>
      </c>
      <c r="T191" s="3">
        <v>7271</v>
      </c>
      <c r="U191" s="3">
        <v>1</v>
      </c>
      <c r="V191" s="3">
        <v>0</v>
      </c>
      <c r="W191" s="3">
        <v>0</v>
      </c>
      <c r="X191" s="3">
        <v>4211</v>
      </c>
      <c r="Y191" s="3">
        <v>2438.8009999999999</v>
      </c>
      <c r="Z191" s="3">
        <v>0.57915000000000005</v>
      </c>
      <c r="AA191" s="3">
        <v>367.72269999999997</v>
      </c>
      <c r="AB191" s="3">
        <v>13688.4</v>
      </c>
      <c r="AC191" s="3">
        <v>0.94088519999999998</v>
      </c>
      <c r="AD191" s="3">
        <v>1257.0609999999999</v>
      </c>
      <c r="AE191" s="3">
        <v>2855.0509999999999</v>
      </c>
      <c r="AF191" s="3">
        <v>0.1026673</v>
      </c>
      <c r="AG191" s="3">
        <v>70821</v>
      </c>
      <c r="AH191" s="3">
        <v>1011.518</v>
      </c>
      <c r="AI191" s="3">
        <v>0.1483389</v>
      </c>
      <c r="AJ191" s="3">
        <v>311</v>
      </c>
      <c r="AK191" s="3">
        <v>360</v>
      </c>
      <c r="AL191" s="3">
        <v>7098</v>
      </c>
      <c r="AM191" s="3">
        <v>0.97620680000000004</v>
      </c>
      <c r="AN191" s="3">
        <v>412</v>
      </c>
      <c r="AO191" s="3">
        <v>0</v>
      </c>
      <c r="AP191" s="3">
        <v>79.310550000000006</v>
      </c>
      <c r="AQ191" s="3">
        <v>23.844190000000001</v>
      </c>
      <c r="AR191" s="3">
        <v>79.310550000000006</v>
      </c>
      <c r="AS191" s="3">
        <v>23.844190000000001</v>
      </c>
      <c r="AT191" s="3">
        <v>79.310550000000006</v>
      </c>
      <c r="AU191" s="3">
        <v>23.844190000000001</v>
      </c>
      <c r="AV191" s="3">
        <v>368.34519999999998</v>
      </c>
      <c r="AW191" s="3">
        <v>88705.52</v>
      </c>
      <c r="AX191" s="3">
        <v>25769.82</v>
      </c>
      <c r="AY191" s="3">
        <v>173</v>
      </c>
      <c r="AZ191" s="3">
        <v>2.3793149999999999E-2</v>
      </c>
      <c r="BA191" s="3">
        <v>93679520</v>
      </c>
      <c r="BB191" s="3">
        <v>1.77197</v>
      </c>
      <c r="BC191" s="5" t="s">
        <v>304</v>
      </c>
      <c r="BD191" s="5">
        <v>7408</v>
      </c>
      <c r="BE191" s="5">
        <v>70153540</v>
      </c>
      <c r="BF191" s="5">
        <v>32000550</v>
      </c>
      <c r="BG191" s="5">
        <v>1.2783439999999999</v>
      </c>
      <c r="BH191" s="5">
        <v>0.58311670000000004</v>
      </c>
      <c r="BI191" s="5">
        <v>2.1922609999999998</v>
      </c>
      <c r="BJ191" s="5">
        <v>7408</v>
      </c>
      <c r="BK191" s="5">
        <v>1</v>
      </c>
      <c r="BL191" s="5">
        <v>0</v>
      </c>
      <c r="BM191" s="5">
        <v>0</v>
      </c>
      <c r="BN191" s="5">
        <v>4268</v>
      </c>
      <c r="BO191" s="5">
        <v>2458.9389999999999</v>
      </c>
      <c r="BP191" s="5">
        <v>0.57613389999999998</v>
      </c>
      <c r="BQ191" s="5">
        <v>382.28</v>
      </c>
      <c r="BR191" s="5">
        <v>8546.56</v>
      </c>
      <c r="BS191" s="5">
        <v>-9.5666270000000004</v>
      </c>
      <c r="BT191" s="5">
        <v>1252.558</v>
      </c>
      <c r="BU191" s="5">
        <v>2854.4050000000002</v>
      </c>
      <c r="BV191" s="5">
        <v>9.7106979999999996E-2</v>
      </c>
      <c r="BW191" s="5">
        <v>76287</v>
      </c>
      <c r="BX191" s="5">
        <v>1052.8969999999999</v>
      </c>
      <c r="BY191" s="5">
        <v>0.1394909</v>
      </c>
      <c r="BZ191" s="5">
        <v>336</v>
      </c>
      <c r="CA191" s="5">
        <v>369</v>
      </c>
      <c r="CB191" s="5">
        <v>7259</v>
      </c>
      <c r="CC191" s="5">
        <v>0.97988660000000005</v>
      </c>
      <c r="CD191" s="5">
        <v>417</v>
      </c>
      <c r="CE191" s="5">
        <v>0</v>
      </c>
      <c r="CF191" s="5">
        <v>82.028480000000002</v>
      </c>
      <c r="CG191" s="5">
        <v>24.168780000000002</v>
      </c>
      <c r="CH191" s="5">
        <v>82.028480000000002</v>
      </c>
      <c r="CI191" s="5">
        <v>24.168780000000002</v>
      </c>
      <c r="CJ191" s="5">
        <v>82.028480000000002</v>
      </c>
      <c r="CK191" s="5">
        <v>24.168780000000002</v>
      </c>
      <c r="CL191" s="5">
        <v>382.28019999999998</v>
      </c>
      <c r="CM191" s="5">
        <v>93292.95</v>
      </c>
      <c r="CN191" s="5">
        <v>9860.1080000000002</v>
      </c>
      <c r="CO191" s="5">
        <v>149</v>
      </c>
      <c r="CP191" s="5">
        <v>2.0113389999999998E-2</v>
      </c>
      <c r="CQ191" s="5">
        <v>102154100</v>
      </c>
      <c r="CR191" s="5">
        <v>1.861461</v>
      </c>
      <c r="CS191" s="6" t="s">
        <v>305</v>
      </c>
      <c r="CT191" s="6">
        <v>13277</v>
      </c>
      <c r="CU191" s="6">
        <v>138230700</v>
      </c>
      <c r="CV191" s="6">
        <v>20784670</v>
      </c>
      <c r="CW191" s="6">
        <v>0.78415959999999996</v>
      </c>
      <c r="CX191" s="6">
        <v>0.117908</v>
      </c>
      <c r="CY191" s="6">
        <v>6.6506049999999997</v>
      </c>
      <c r="CZ191" s="6">
        <v>3776</v>
      </c>
      <c r="DA191" s="6">
        <v>0.28440159999999998</v>
      </c>
      <c r="DB191" s="6">
        <v>9501</v>
      </c>
      <c r="DC191" s="6">
        <v>0.71559839999999997</v>
      </c>
      <c r="DD191" s="6">
        <v>3607</v>
      </c>
      <c r="DE191" s="6">
        <v>979.92380000000003</v>
      </c>
      <c r="DF191" s="6">
        <v>0.27167279999999999</v>
      </c>
      <c r="DG191" s="6">
        <v>356.73239999999998</v>
      </c>
      <c r="DH191" s="6">
        <v>7218.82</v>
      </c>
      <c r="DI191" s="6">
        <v>-6.7166220000000001</v>
      </c>
      <c r="DJ191" s="6">
        <v>1031.2909999999999</v>
      </c>
      <c r="DK191" s="6">
        <v>2860.6860000000001</v>
      </c>
      <c r="DL191" s="6">
        <v>0.26240170000000002</v>
      </c>
      <c r="DM191" s="6">
        <v>50598</v>
      </c>
      <c r="DN191" s="6">
        <v>916.03700000000003</v>
      </c>
      <c r="DO191" s="6">
        <v>0.54550449999999995</v>
      </c>
      <c r="DP191" s="6">
        <v>229</v>
      </c>
      <c r="DQ191" s="6">
        <v>353</v>
      </c>
      <c r="DR191" s="6">
        <v>13199</v>
      </c>
      <c r="DS191" s="6">
        <v>0.99412520000000004</v>
      </c>
      <c r="DT191" s="6">
        <v>97</v>
      </c>
      <c r="DU191" s="6">
        <v>255</v>
      </c>
      <c r="DV191" s="6">
        <v>88.601789999999994</v>
      </c>
      <c r="DW191" s="6">
        <v>22.943940000000001</v>
      </c>
      <c r="DX191" s="6">
        <v>88.601789999999994</v>
      </c>
      <c r="DY191" s="6">
        <v>22.943940000000001</v>
      </c>
      <c r="DZ191" s="6">
        <v>88.601789999999994</v>
      </c>
      <c r="EA191" s="6">
        <v>22.943940000000001</v>
      </c>
      <c r="EB191" s="6">
        <v>360.4289</v>
      </c>
      <c r="EC191" s="6">
        <v>61761</v>
      </c>
      <c r="ED191" s="6">
        <v>3924.9349999999999</v>
      </c>
      <c r="EE191" s="6">
        <v>78</v>
      </c>
      <c r="EF191" s="6">
        <v>5.8748209999999997E-3</v>
      </c>
      <c r="EG191" s="6">
        <v>159015300</v>
      </c>
      <c r="EH191" s="6">
        <v>0.90206759999999997</v>
      </c>
      <c r="EI191" s="8" t="s">
        <v>306</v>
      </c>
      <c r="EJ191" s="8">
        <v>13779</v>
      </c>
      <c r="EK191" s="8">
        <v>135453900</v>
      </c>
      <c r="EL191" s="8">
        <v>50525500</v>
      </c>
      <c r="EM191" s="8">
        <v>0.71343800000000002</v>
      </c>
      <c r="EN191" s="8">
        <v>0.26611859999999998</v>
      </c>
      <c r="EO191" s="8">
        <v>2.6809020000000001</v>
      </c>
      <c r="EP191" s="8">
        <v>4338</v>
      </c>
      <c r="EQ191" s="8">
        <v>0.31482690000000002</v>
      </c>
      <c r="ER191" s="8">
        <v>9441</v>
      </c>
      <c r="ES191" s="8">
        <v>0.68517309999999998</v>
      </c>
      <c r="ET191" s="8">
        <v>4127</v>
      </c>
      <c r="EU191" s="8">
        <v>1236.0930000000001</v>
      </c>
      <c r="EV191" s="8">
        <v>0.2995138</v>
      </c>
      <c r="EW191" s="8">
        <v>366.30180000000001</v>
      </c>
      <c r="EX191" s="8">
        <v>17690.830000000002</v>
      </c>
      <c r="EY191" s="8">
        <v>1.2975159999999999</v>
      </c>
      <c r="EZ191" s="8">
        <v>1028.452</v>
      </c>
      <c r="FA191" s="8">
        <v>2854.7840000000001</v>
      </c>
      <c r="FB191" s="8">
        <v>0.2006144</v>
      </c>
      <c r="FC191" s="8">
        <v>68684</v>
      </c>
      <c r="FD191" s="8">
        <v>1011.6079999999999</v>
      </c>
      <c r="FE191" s="8">
        <v>0.20853379999999999</v>
      </c>
      <c r="FF191" s="8">
        <v>309</v>
      </c>
      <c r="FG191" s="8">
        <v>365</v>
      </c>
      <c r="FH191" s="8">
        <v>13672</v>
      </c>
      <c r="FI191" s="8">
        <v>0.99223459999999997</v>
      </c>
      <c r="FJ191" s="8">
        <v>108</v>
      </c>
      <c r="FK191" s="8">
        <v>256</v>
      </c>
      <c r="FL191" s="8">
        <v>88.642650000000003</v>
      </c>
      <c r="FM191" s="8">
        <v>22.99858</v>
      </c>
      <c r="FN191" s="8">
        <v>88.642650000000003</v>
      </c>
      <c r="FO191" s="8">
        <v>22.99858</v>
      </c>
      <c r="FP191" s="8">
        <v>88.642650000000003</v>
      </c>
      <c r="FQ191" s="8">
        <v>22.99858</v>
      </c>
      <c r="FR191" s="8">
        <v>373.08730000000003</v>
      </c>
      <c r="FS191" s="8">
        <v>83712.3</v>
      </c>
      <c r="FT191" s="8">
        <v>22713.21</v>
      </c>
      <c r="FU191" s="8">
        <v>107</v>
      </c>
      <c r="FV191" s="8">
        <v>7.7654400000000002E-3</v>
      </c>
      <c r="FW191" s="8">
        <v>185979400</v>
      </c>
      <c r="FX191" s="8">
        <v>0.9795566</v>
      </c>
      <c r="FY191" s="10" t="s">
        <v>307</v>
      </c>
      <c r="FZ191" s="10">
        <v>6808</v>
      </c>
      <c r="GA191" s="10">
        <v>14530460</v>
      </c>
      <c r="GB191" s="10">
        <v>5531064</v>
      </c>
      <c r="GC191" s="10">
        <v>0.313502</v>
      </c>
      <c r="GD191" s="10">
        <v>0.1193355</v>
      </c>
      <c r="GE191" s="10">
        <v>2.6270639999999998</v>
      </c>
      <c r="GF191" s="10">
        <v>6808</v>
      </c>
      <c r="GG191" s="10">
        <v>1</v>
      </c>
      <c r="GH191" s="10">
        <v>0</v>
      </c>
      <c r="GI191" s="10">
        <v>0</v>
      </c>
      <c r="GJ191" s="10">
        <v>2146</v>
      </c>
      <c r="GK191" s="10">
        <v>676.45650000000001</v>
      </c>
      <c r="GL191" s="10">
        <v>0.31521739999999998</v>
      </c>
      <c r="GM191" s="10">
        <v>194.0309</v>
      </c>
      <c r="GN191" s="10">
        <v>488.33300000000003</v>
      </c>
      <c r="GO191" s="10">
        <v>-0.83832030000000002</v>
      </c>
      <c r="GP191" s="10">
        <v>1316.2860000000001</v>
      </c>
      <c r="GQ191" s="10">
        <v>2512.212</v>
      </c>
      <c r="GR191" s="10">
        <v>0.39645930000000001</v>
      </c>
      <c r="GS191" s="10">
        <v>17172</v>
      </c>
      <c r="GT191" s="10">
        <v>505.67919999999998</v>
      </c>
      <c r="GU191" s="10">
        <v>0.20123289999999999</v>
      </c>
      <c r="GV191" s="10">
        <v>193</v>
      </c>
      <c r="GW191" s="10">
        <v>148</v>
      </c>
      <c r="GX191" s="10">
        <v>6768</v>
      </c>
      <c r="GY191" s="10">
        <v>0.99412449999999997</v>
      </c>
      <c r="GZ191" s="10">
        <v>206</v>
      </c>
      <c r="HA191" s="10">
        <v>0</v>
      </c>
      <c r="HB191" s="10">
        <v>91.561840000000004</v>
      </c>
      <c r="HC191" s="10">
        <v>18.455829999999999</v>
      </c>
      <c r="HD191" s="10">
        <v>91.561840000000004</v>
      </c>
      <c r="HE191" s="10">
        <v>18.455829999999999</v>
      </c>
      <c r="HF191" s="10">
        <v>91.561840000000004</v>
      </c>
      <c r="HG191" s="10">
        <v>18.455829999999999</v>
      </c>
      <c r="HH191" s="10">
        <v>194.03110000000001</v>
      </c>
      <c r="HI191" s="10">
        <v>22371.24</v>
      </c>
      <c r="HJ191" s="10">
        <v>35.027790000000003</v>
      </c>
      <c r="HK191" s="10">
        <v>40</v>
      </c>
      <c r="HL191" s="10">
        <v>5.8754410000000003E-3</v>
      </c>
      <c r="HM191" s="10">
        <v>20061530</v>
      </c>
      <c r="HN191" s="10">
        <v>0.43283749999999999</v>
      </c>
      <c r="HO191" s="12" t="s">
        <v>308</v>
      </c>
      <c r="HP191" s="12">
        <v>7065</v>
      </c>
      <c r="HQ191" s="12">
        <v>17774280</v>
      </c>
      <c r="HR191" s="12">
        <v>3436470</v>
      </c>
      <c r="HS191" s="12">
        <v>0.35609649999999998</v>
      </c>
      <c r="HT191" s="12">
        <v>6.8847510000000001E-2</v>
      </c>
      <c r="HU191" s="12">
        <v>5.1722489999999999</v>
      </c>
      <c r="HV191" s="12">
        <v>7065</v>
      </c>
      <c r="HW191" s="12">
        <v>1</v>
      </c>
      <c r="HX191" s="12">
        <v>0</v>
      </c>
      <c r="HY191" s="12">
        <v>0</v>
      </c>
      <c r="HZ191" s="12">
        <v>2161</v>
      </c>
      <c r="IA191" s="12">
        <v>660.99379999999996</v>
      </c>
      <c r="IB191" s="12">
        <v>0.30587399999999998</v>
      </c>
      <c r="IC191" s="12">
        <v>205.06100000000001</v>
      </c>
      <c r="ID191" s="12">
        <v>799.10260000000005</v>
      </c>
      <c r="IE191" s="12">
        <v>0.31932509999999997</v>
      </c>
      <c r="IF191" s="12">
        <v>1310.818</v>
      </c>
      <c r="IG191" s="12">
        <v>2509.2620000000002</v>
      </c>
      <c r="IH191" s="12">
        <v>0.44079109999999999</v>
      </c>
      <c r="II191" s="12">
        <v>16028</v>
      </c>
      <c r="IJ191" s="12">
        <v>511.87560000000002</v>
      </c>
      <c r="IK191" s="12">
        <v>0.45693410000000001</v>
      </c>
      <c r="IL191" s="12">
        <v>170</v>
      </c>
      <c r="IM191" s="12">
        <v>168</v>
      </c>
      <c r="IN191" s="12">
        <v>7043</v>
      </c>
      <c r="IO191" s="12">
        <v>0.9968861</v>
      </c>
      <c r="IP191" s="12">
        <v>224</v>
      </c>
      <c r="IQ191" s="12">
        <v>0</v>
      </c>
      <c r="IR191" s="12">
        <v>92.881249999999994</v>
      </c>
      <c r="IS191" s="12">
        <v>18.19275</v>
      </c>
      <c r="IT191" s="12">
        <v>92.881249999999994</v>
      </c>
      <c r="IU191" s="12">
        <v>18.19275</v>
      </c>
      <c r="IV191" s="12">
        <v>92.881249999999994</v>
      </c>
      <c r="IW191" s="12">
        <v>18.19275</v>
      </c>
      <c r="IX191" s="12">
        <v>205.06120000000001</v>
      </c>
      <c r="IY191" s="12">
        <v>19225.98</v>
      </c>
      <c r="IZ191" s="12">
        <v>90.384280000000004</v>
      </c>
      <c r="JA191" s="12">
        <v>22</v>
      </c>
      <c r="JB191" s="12">
        <v>3.1139420000000002E-3</v>
      </c>
      <c r="JC191" s="12">
        <v>21210750</v>
      </c>
      <c r="JD191" s="12">
        <v>0.42494399999999999</v>
      </c>
      <c r="JE191" s="13" t="s">
        <v>309</v>
      </c>
      <c r="JF191" s="13">
        <v>12581</v>
      </c>
      <c r="JG191" s="13">
        <v>68241460</v>
      </c>
      <c r="JH191" s="13">
        <v>5603690</v>
      </c>
      <c r="JI191" s="13">
        <v>0.43113960000000001</v>
      </c>
      <c r="JJ191" s="13">
        <v>3.5403299999999999E-2</v>
      </c>
      <c r="JK191" s="13">
        <v>12.177949999999999</v>
      </c>
      <c r="JL191" s="13">
        <v>2376</v>
      </c>
      <c r="JM191" s="13">
        <v>448.72239999999999</v>
      </c>
      <c r="JN191" s="13">
        <v>0.1888562</v>
      </c>
      <c r="JO191" s="13">
        <v>482.26549999999997</v>
      </c>
      <c r="JP191" s="13">
        <v>4179.6009999999997</v>
      </c>
      <c r="JQ191" s="13">
        <v>3.7287729999999999</v>
      </c>
      <c r="JR191" s="13">
        <v>1634.671</v>
      </c>
      <c r="JS191" s="13">
        <v>1236.6510000000001</v>
      </c>
      <c r="JT191" s="13">
        <v>0.30062129999999998</v>
      </c>
      <c r="JU191" s="13">
        <v>41850</v>
      </c>
      <c r="JV191" s="13">
        <v>1062.6859999999999</v>
      </c>
      <c r="JW191" s="13">
        <v>0.71949640000000004</v>
      </c>
      <c r="JX191" s="13">
        <v>479</v>
      </c>
      <c r="JY191" s="13">
        <v>143</v>
      </c>
      <c r="JZ191" s="13">
        <v>12373</v>
      </c>
      <c r="KA191" s="13">
        <v>0.98346719999999999</v>
      </c>
      <c r="KB191" s="13">
        <v>355.0127</v>
      </c>
      <c r="KC191" s="13">
        <v>94.856610000000003</v>
      </c>
      <c r="KD191" s="13">
        <v>20.872949999999999</v>
      </c>
      <c r="KE191" s="13">
        <v>94.856610000000003</v>
      </c>
      <c r="KF191" s="13">
        <v>20.872949999999999</v>
      </c>
      <c r="KG191" s="13">
        <v>94.856610000000003</v>
      </c>
      <c r="KH191" s="13">
        <v>20.872949999999999</v>
      </c>
      <c r="KI191" s="13">
        <v>482.2747</v>
      </c>
      <c r="KJ191" s="13">
        <v>57609.31</v>
      </c>
      <c r="KK191" s="13">
        <v>1388.527</v>
      </c>
      <c r="KL191" s="13">
        <v>208</v>
      </c>
      <c r="KM191" s="13">
        <v>1.6532870000000002E-2</v>
      </c>
      <c r="KN191" s="13">
        <v>73845140</v>
      </c>
      <c r="KO191" s="13">
        <v>0.46654299999999999</v>
      </c>
    </row>
    <row r="192" spans="1:301" x14ac:dyDescent="0.75">
      <c r="A192">
        <v>194</v>
      </c>
      <c r="B192" t="s">
        <v>354</v>
      </c>
      <c r="C192" t="s">
        <v>311</v>
      </c>
      <c r="D192" t="s">
        <v>326</v>
      </c>
      <c r="E192" t="s">
        <v>321</v>
      </c>
      <c r="F192">
        <v>3</v>
      </c>
      <c r="G192" t="s">
        <v>302</v>
      </c>
      <c r="H192">
        <v>3</v>
      </c>
      <c r="I192">
        <v>11</v>
      </c>
      <c r="J192" s="1">
        <v>43965.464490740742</v>
      </c>
      <c r="K192" s="2">
        <f t="shared" si="4"/>
        <v>16</v>
      </c>
      <c r="L192" s="2">
        <f t="shared" si="5"/>
        <v>48127</v>
      </c>
      <c r="M192" s="3" t="s">
        <v>303</v>
      </c>
      <c r="N192" s="3">
        <v>6132</v>
      </c>
      <c r="O192" s="3">
        <v>44396700</v>
      </c>
      <c r="P192" s="3">
        <v>9409950</v>
      </c>
      <c r="Q192" s="3">
        <v>1.1807190000000001</v>
      </c>
      <c r="R192" s="3">
        <v>0.25025520000000001</v>
      </c>
      <c r="S192" s="3">
        <v>4.7180590000000002</v>
      </c>
      <c r="T192" s="3">
        <v>6132</v>
      </c>
      <c r="U192" s="3">
        <v>1</v>
      </c>
      <c r="V192" s="3">
        <v>0</v>
      </c>
      <c r="W192" s="3">
        <v>0</v>
      </c>
      <c r="X192" s="3">
        <v>3625</v>
      </c>
      <c r="Y192" s="3">
        <v>2142.9589999999998</v>
      </c>
      <c r="Z192" s="3">
        <v>0.59116109999999999</v>
      </c>
      <c r="AA192" s="3">
        <v>351.97300000000001</v>
      </c>
      <c r="AB192" s="3">
        <v>4917.0749999999998</v>
      </c>
      <c r="AC192" s="3">
        <v>0.1367457</v>
      </c>
      <c r="AD192" s="3">
        <v>1238.9459999999999</v>
      </c>
      <c r="AE192" s="3">
        <v>2837.875</v>
      </c>
      <c r="AF192" s="3">
        <v>0.1346183</v>
      </c>
      <c r="AG192" s="3">
        <v>45551</v>
      </c>
      <c r="AH192" s="3">
        <v>888.09799999999996</v>
      </c>
      <c r="AI192" s="3">
        <v>0.42280030000000002</v>
      </c>
      <c r="AJ192" s="3">
        <v>251</v>
      </c>
      <c r="AK192" s="3">
        <v>342</v>
      </c>
      <c r="AL192" s="3">
        <v>6009</v>
      </c>
      <c r="AM192" s="3">
        <v>0.97994130000000002</v>
      </c>
      <c r="AN192" s="3">
        <v>392</v>
      </c>
      <c r="AO192" s="3">
        <v>0</v>
      </c>
      <c r="AP192" s="3">
        <v>80.632909999999995</v>
      </c>
      <c r="AQ192" s="3">
        <v>23.362069999999999</v>
      </c>
      <c r="AR192" s="3">
        <v>80.632909999999995</v>
      </c>
      <c r="AS192" s="3">
        <v>23.362069999999999</v>
      </c>
      <c r="AT192" s="3">
        <v>80.632909999999995</v>
      </c>
      <c r="AU192" s="3">
        <v>23.362069999999999</v>
      </c>
      <c r="AV192" s="3">
        <v>355.87200000000001</v>
      </c>
      <c r="AW192" s="3">
        <v>61455.93</v>
      </c>
      <c r="AX192" s="3">
        <v>3942.8609999999999</v>
      </c>
      <c r="AY192" s="3">
        <v>123</v>
      </c>
      <c r="AZ192" s="3">
        <v>2.005871E-2</v>
      </c>
      <c r="BA192" s="3">
        <v>53806650</v>
      </c>
      <c r="BB192" s="3">
        <v>1.430974</v>
      </c>
      <c r="BC192" s="5" t="s">
        <v>304</v>
      </c>
      <c r="BD192" s="5">
        <v>6110</v>
      </c>
      <c r="BE192" s="5">
        <v>43024310</v>
      </c>
      <c r="BF192" s="5">
        <v>16615100</v>
      </c>
      <c r="BG192" s="5">
        <v>1.1524749999999999</v>
      </c>
      <c r="BH192" s="5">
        <v>0.44506190000000001</v>
      </c>
      <c r="BI192" s="5">
        <v>2.5894710000000001</v>
      </c>
      <c r="BJ192" s="5">
        <v>6110</v>
      </c>
      <c r="BK192" s="5">
        <v>1</v>
      </c>
      <c r="BL192" s="5">
        <v>0</v>
      </c>
      <c r="BM192" s="5">
        <v>0</v>
      </c>
      <c r="BN192" s="5">
        <v>3526</v>
      </c>
      <c r="BO192" s="5">
        <v>2034.808</v>
      </c>
      <c r="BP192" s="5">
        <v>0.57708669999999995</v>
      </c>
      <c r="BQ192" s="5">
        <v>343.77030000000002</v>
      </c>
      <c r="BR192" s="5">
        <v>2668.846</v>
      </c>
      <c r="BS192" s="5">
        <v>0.78216669999999999</v>
      </c>
      <c r="BT192" s="5">
        <v>1268.576</v>
      </c>
      <c r="BU192" s="5">
        <v>2834.3429999999998</v>
      </c>
      <c r="BV192" s="5">
        <v>0.1063293</v>
      </c>
      <c r="BW192" s="5">
        <v>57463</v>
      </c>
      <c r="BX192" s="5">
        <v>923.24800000000005</v>
      </c>
      <c r="BY192" s="5">
        <v>0.19608500000000001</v>
      </c>
      <c r="BZ192" s="5">
        <v>256</v>
      </c>
      <c r="CA192" s="5">
        <v>344</v>
      </c>
      <c r="CB192" s="5">
        <v>5994</v>
      </c>
      <c r="CC192" s="5">
        <v>0.98101470000000002</v>
      </c>
      <c r="CD192" s="5">
        <v>394</v>
      </c>
      <c r="CE192" s="5">
        <v>0</v>
      </c>
      <c r="CF192" s="5">
        <v>81.56138</v>
      </c>
      <c r="CG192" s="5">
        <v>23.152270000000001</v>
      </c>
      <c r="CH192" s="5">
        <v>81.56138</v>
      </c>
      <c r="CI192" s="5">
        <v>23.152270000000001</v>
      </c>
      <c r="CJ192" s="5">
        <v>81.56138</v>
      </c>
      <c r="CK192" s="5">
        <v>23.152270000000001</v>
      </c>
      <c r="CL192" s="5">
        <v>347.31189999999998</v>
      </c>
      <c r="CM192" s="5">
        <v>73482.87</v>
      </c>
      <c r="CN192" s="5">
        <v>1165.751</v>
      </c>
      <c r="CO192" s="5">
        <v>116</v>
      </c>
      <c r="CP192" s="5">
        <v>1.8985269999999999E-2</v>
      </c>
      <c r="CQ192" s="5">
        <v>59639400</v>
      </c>
      <c r="CR192" s="5">
        <v>1.597537</v>
      </c>
      <c r="CS192" s="6" t="s">
        <v>305</v>
      </c>
      <c r="CT192" s="6">
        <v>8063</v>
      </c>
      <c r="CU192" s="6">
        <v>68357220</v>
      </c>
      <c r="CV192" s="6">
        <v>9885738</v>
      </c>
      <c r="CW192" s="6">
        <v>1.0514559999999999</v>
      </c>
      <c r="CX192" s="6">
        <v>0.15206030000000001</v>
      </c>
      <c r="CY192" s="6">
        <v>6.9147309999999997</v>
      </c>
      <c r="CZ192" s="6">
        <v>4841</v>
      </c>
      <c r="DA192" s="6">
        <v>0.60039690000000001</v>
      </c>
      <c r="DB192" s="6">
        <v>3222</v>
      </c>
      <c r="DC192" s="6">
        <v>0.39960309999999999</v>
      </c>
      <c r="DD192" s="6">
        <v>2208</v>
      </c>
      <c r="DE192" s="6">
        <v>604.64639999999997</v>
      </c>
      <c r="DF192" s="6">
        <v>0.27384350000000002</v>
      </c>
      <c r="DG192" s="6">
        <v>383.20749999999998</v>
      </c>
      <c r="DH192" s="6">
        <v>3753.7379999999998</v>
      </c>
      <c r="DI192" s="6">
        <v>-9.1838800000000003</v>
      </c>
      <c r="DJ192" s="6">
        <v>967.6848</v>
      </c>
      <c r="DK192" s="6">
        <v>2776.5520000000001</v>
      </c>
      <c r="DL192" s="6">
        <v>0.20113249999999999</v>
      </c>
      <c r="DM192" s="6">
        <v>40088</v>
      </c>
      <c r="DN192" s="6">
        <v>888.1979</v>
      </c>
      <c r="DO192" s="6">
        <v>0.55846720000000005</v>
      </c>
      <c r="DP192" s="6">
        <v>209</v>
      </c>
      <c r="DQ192" s="6">
        <v>373</v>
      </c>
      <c r="DR192" s="6">
        <v>8051</v>
      </c>
      <c r="DS192" s="6">
        <v>0.9985117</v>
      </c>
      <c r="DT192" s="6">
        <v>142</v>
      </c>
      <c r="DU192" s="6">
        <v>230</v>
      </c>
      <c r="DV192" s="6">
        <v>85.825739999999996</v>
      </c>
      <c r="DW192" s="6">
        <v>23.297740000000001</v>
      </c>
      <c r="DX192" s="6">
        <v>85.825739999999996</v>
      </c>
      <c r="DY192" s="6">
        <v>23.297740000000001</v>
      </c>
      <c r="DZ192" s="6">
        <v>85.825739999999996</v>
      </c>
      <c r="EA192" s="6">
        <v>23.297740000000001</v>
      </c>
      <c r="EB192" s="6">
        <v>383.20769999999999</v>
      </c>
      <c r="EC192" s="6">
        <v>59027.12</v>
      </c>
      <c r="ED192" s="6">
        <v>1747.557</v>
      </c>
      <c r="EE192" s="6">
        <v>12</v>
      </c>
      <c r="EF192" s="6">
        <v>1.48828E-3</v>
      </c>
      <c r="EG192" s="6">
        <v>78242950</v>
      </c>
      <c r="EH192" s="6">
        <v>1.203516</v>
      </c>
      <c r="EI192" s="8" t="s">
        <v>306</v>
      </c>
      <c r="EJ192" s="8">
        <v>7941</v>
      </c>
      <c r="EK192" s="8">
        <v>77620880</v>
      </c>
      <c r="EL192" s="8">
        <v>12999490</v>
      </c>
      <c r="EM192" s="8">
        <v>1.230915</v>
      </c>
      <c r="EN192" s="8">
        <v>0.20614640000000001</v>
      </c>
      <c r="EO192" s="8">
        <v>5.9710720000000004</v>
      </c>
      <c r="EP192" s="8">
        <v>4506</v>
      </c>
      <c r="EQ192" s="8">
        <v>0.56743480000000002</v>
      </c>
      <c r="ER192" s="8">
        <v>3435</v>
      </c>
      <c r="ES192" s="8">
        <v>0.43256519999999998</v>
      </c>
      <c r="ET192" s="8">
        <v>2582</v>
      </c>
      <c r="EU192" s="8">
        <v>839.53200000000004</v>
      </c>
      <c r="EV192" s="8">
        <v>0.32514799999999999</v>
      </c>
      <c r="EW192" s="8">
        <v>398.94990000000001</v>
      </c>
      <c r="EX192" s="8">
        <v>6763.4080000000004</v>
      </c>
      <c r="EY192" s="8">
        <v>-3.7433149999999999</v>
      </c>
      <c r="EZ192" s="8">
        <v>1000.583</v>
      </c>
      <c r="FA192" s="8">
        <v>2770.5279999999998</v>
      </c>
      <c r="FB192" s="8">
        <v>0.1581148</v>
      </c>
      <c r="FC192" s="8">
        <v>50223</v>
      </c>
      <c r="FD192" s="8">
        <v>969.65819999999997</v>
      </c>
      <c r="FE192" s="8">
        <v>0.50851170000000001</v>
      </c>
      <c r="FF192" s="8">
        <v>241</v>
      </c>
      <c r="FG192" s="8">
        <v>396</v>
      </c>
      <c r="FH192" s="8">
        <v>7933</v>
      </c>
      <c r="FI192" s="8">
        <v>0.99899260000000001</v>
      </c>
      <c r="FJ192" s="8">
        <v>156</v>
      </c>
      <c r="FK192" s="8">
        <v>239</v>
      </c>
      <c r="FL192" s="8">
        <v>85.017750000000007</v>
      </c>
      <c r="FM192" s="8">
        <v>18.1067</v>
      </c>
      <c r="FN192" s="8">
        <v>85.017750000000007</v>
      </c>
      <c r="FO192" s="8">
        <v>18.1067</v>
      </c>
      <c r="FP192" s="8">
        <v>85.017750000000007</v>
      </c>
      <c r="FQ192" s="8">
        <v>18.1067</v>
      </c>
      <c r="FR192" s="8">
        <v>398.96600000000001</v>
      </c>
      <c r="FS192" s="8">
        <v>72095.649999999994</v>
      </c>
      <c r="FT192" s="8">
        <v>5760.4440000000004</v>
      </c>
      <c r="FU192" s="8">
        <v>8</v>
      </c>
      <c r="FV192" s="8">
        <v>1.0074299999999999E-3</v>
      </c>
      <c r="FW192" s="8">
        <v>90620370</v>
      </c>
      <c r="FX192" s="8">
        <v>1.4370620000000001</v>
      </c>
      <c r="FY192" s="10" t="s">
        <v>307</v>
      </c>
      <c r="FZ192" s="10">
        <v>4602</v>
      </c>
      <c r="GA192" s="10">
        <v>10861430</v>
      </c>
      <c r="GB192" s="10">
        <v>7611196</v>
      </c>
      <c r="GC192" s="10">
        <v>0.51285420000000004</v>
      </c>
      <c r="GD192" s="10">
        <v>0.3593848</v>
      </c>
      <c r="GE192" s="10">
        <v>1.427033</v>
      </c>
      <c r="GF192" s="10">
        <v>4602</v>
      </c>
      <c r="GG192" s="10">
        <v>1</v>
      </c>
      <c r="GH192" s="10">
        <v>0</v>
      </c>
      <c r="GI192" s="10">
        <v>0</v>
      </c>
      <c r="GJ192" s="10">
        <v>1873</v>
      </c>
      <c r="GK192" s="10">
        <v>762.30529999999999</v>
      </c>
      <c r="GL192" s="10">
        <v>0.406997</v>
      </c>
      <c r="GM192" s="10">
        <v>213.13849999999999</v>
      </c>
      <c r="GN192" s="10">
        <v>660.38679999999999</v>
      </c>
      <c r="GO192" s="10">
        <v>-2.2655259999999999</v>
      </c>
      <c r="GP192" s="10">
        <v>1329.7349999999999</v>
      </c>
      <c r="GQ192" s="10">
        <v>2457.9459999999999</v>
      </c>
      <c r="GR192" s="10">
        <v>0.1923752</v>
      </c>
      <c r="GS192" s="10">
        <v>23922</v>
      </c>
      <c r="GT192" s="10">
        <v>588.39449999999999</v>
      </c>
      <c r="GU192" s="10">
        <v>3.0957950000000001E-2</v>
      </c>
      <c r="GV192" s="10">
        <v>176</v>
      </c>
      <c r="GW192" s="10">
        <v>205</v>
      </c>
      <c r="GX192" s="10">
        <v>4558</v>
      </c>
      <c r="GY192" s="10">
        <v>0.99043890000000001</v>
      </c>
      <c r="GZ192" s="10">
        <v>268</v>
      </c>
      <c r="HA192" s="10">
        <v>0</v>
      </c>
      <c r="HB192" s="10">
        <v>89.402869999999993</v>
      </c>
      <c r="HC192" s="10">
        <v>18.241720000000001</v>
      </c>
      <c r="HD192" s="10">
        <v>89.402869999999993</v>
      </c>
      <c r="HE192" s="10">
        <v>18.241720000000001</v>
      </c>
      <c r="HF192" s="10">
        <v>89.402869999999993</v>
      </c>
      <c r="HG192" s="10">
        <v>18.241720000000001</v>
      </c>
      <c r="HH192" s="10">
        <v>215.9263</v>
      </c>
      <c r="HI192" s="10">
        <v>30839.32</v>
      </c>
      <c r="HJ192" s="10">
        <v>94.765500000000003</v>
      </c>
      <c r="HK192" s="10">
        <v>44</v>
      </c>
      <c r="HL192" s="10">
        <v>9.5610599999999997E-3</v>
      </c>
      <c r="HM192" s="10">
        <v>18472630</v>
      </c>
      <c r="HN192" s="10">
        <v>0.87223890000000004</v>
      </c>
      <c r="HO192" s="12" t="s">
        <v>308</v>
      </c>
      <c r="HP192" s="12">
        <v>4506</v>
      </c>
      <c r="HQ192" s="12">
        <v>12791330</v>
      </c>
      <c r="HR192" s="12">
        <v>7276574</v>
      </c>
      <c r="HS192" s="12">
        <v>0.62998969999999999</v>
      </c>
      <c r="HT192" s="12">
        <v>0.35838059999999999</v>
      </c>
      <c r="HU192" s="12">
        <v>1.757879</v>
      </c>
      <c r="HV192" s="12">
        <v>4506</v>
      </c>
      <c r="HW192" s="12">
        <v>1</v>
      </c>
      <c r="HX192" s="12">
        <v>0</v>
      </c>
      <c r="HY192" s="12">
        <v>0</v>
      </c>
      <c r="HZ192" s="12">
        <v>1794</v>
      </c>
      <c r="IA192" s="12">
        <v>714.25570000000005</v>
      </c>
      <c r="IB192" s="12">
        <v>0.39813579999999998</v>
      </c>
      <c r="IC192" s="12">
        <v>219.73849999999999</v>
      </c>
      <c r="ID192" s="12">
        <v>1106.5830000000001</v>
      </c>
      <c r="IE192" s="12">
        <v>0.55294220000000005</v>
      </c>
      <c r="IF192" s="12">
        <v>1344.7629999999999</v>
      </c>
      <c r="IG192" s="12">
        <v>2469.5</v>
      </c>
      <c r="IH192" s="12">
        <v>0.1811603</v>
      </c>
      <c r="II192" s="12">
        <v>24873</v>
      </c>
      <c r="IJ192" s="12">
        <v>598.02250000000004</v>
      </c>
      <c r="IK192" s="12">
        <v>7.551774E-2</v>
      </c>
      <c r="IL192" s="12">
        <v>190</v>
      </c>
      <c r="IM192" s="12">
        <v>220</v>
      </c>
      <c r="IN192" s="12">
        <v>4473</v>
      </c>
      <c r="IO192" s="12">
        <v>0.99267640000000001</v>
      </c>
      <c r="IP192" s="12">
        <v>274</v>
      </c>
      <c r="IQ192" s="12">
        <v>0</v>
      </c>
      <c r="IR192" s="12">
        <v>90.563469999999995</v>
      </c>
      <c r="IS192" s="12">
        <v>18.23582</v>
      </c>
      <c r="IT192" s="12">
        <v>90.563469999999995</v>
      </c>
      <c r="IU192" s="12">
        <v>18.23582</v>
      </c>
      <c r="IV192" s="12">
        <v>90.563469999999995</v>
      </c>
      <c r="IW192" s="12">
        <v>18.23582</v>
      </c>
      <c r="IX192" s="12">
        <v>220.31299999999999</v>
      </c>
      <c r="IY192" s="12">
        <v>31093</v>
      </c>
      <c r="IZ192" s="12">
        <v>271.75450000000001</v>
      </c>
      <c r="JA192" s="12">
        <v>33</v>
      </c>
      <c r="JB192" s="12">
        <v>7.3235690000000003E-3</v>
      </c>
      <c r="JC192" s="12">
        <v>20067910</v>
      </c>
      <c r="JD192" s="12">
        <v>0.98837030000000003</v>
      </c>
      <c r="JE192" s="13" t="s">
        <v>309</v>
      </c>
      <c r="JF192" s="13">
        <v>10773</v>
      </c>
      <c r="JG192" s="13">
        <v>171113600</v>
      </c>
      <c r="JH192" s="13">
        <v>27633750</v>
      </c>
      <c r="JI192" s="13">
        <v>1.474386</v>
      </c>
      <c r="JJ192" s="13">
        <v>0.23810390000000001</v>
      </c>
      <c r="JK192" s="13">
        <v>6.1921970000000002</v>
      </c>
      <c r="JL192" s="13">
        <v>3339</v>
      </c>
      <c r="JM192" s="13">
        <v>1034.895</v>
      </c>
      <c r="JN192" s="13">
        <v>0.30994149999999998</v>
      </c>
      <c r="JO192" s="13">
        <v>1535.941</v>
      </c>
      <c r="JP192" s="13">
        <v>7049.4579999999996</v>
      </c>
      <c r="JQ192" s="13">
        <v>-1.7715099999999999</v>
      </c>
      <c r="JR192" s="13">
        <v>1604.4010000000001</v>
      </c>
      <c r="JS192" s="13">
        <v>1160.085</v>
      </c>
      <c r="JT192" s="13">
        <v>5.6159389999999997E-2</v>
      </c>
      <c r="JU192" s="13">
        <v>191829</v>
      </c>
      <c r="JV192" s="13">
        <v>3185.4140000000002</v>
      </c>
      <c r="JW192" s="13">
        <v>0.52116969999999996</v>
      </c>
      <c r="JX192" s="13">
        <v>1526</v>
      </c>
      <c r="JY192" s="13">
        <v>362</v>
      </c>
      <c r="JZ192" s="13">
        <v>10610</v>
      </c>
      <c r="KA192" s="13">
        <v>0.98486960000000001</v>
      </c>
      <c r="KB192" s="13">
        <v>1183.3130000000001</v>
      </c>
      <c r="KC192" s="13">
        <v>96.072029999999998</v>
      </c>
      <c r="KD192" s="13">
        <v>21.407920000000001</v>
      </c>
      <c r="KE192" s="13">
        <v>96.072029999999998</v>
      </c>
      <c r="KF192" s="13">
        <v>21.407920000000001</v>
      </c>
      <c r="KG192" s="13">
        <v>96.072029999999998</v>
      </c>
      <c r="KH192" s="13">
        <v>21.407920000000001</v>
      </c>
      <c r="KI192" s="13">
        <v>1535.941</v>
      </c>
      <c r="KJ192" s="13">
        <v>362054.40000000002</v>
      </c>
      <c r="KK192" s="13">
        <v>4612.9089999999997</v>
      </c>
      <c r="KL192" s="13">
        <v>163</v>
      </c>
      <c r="KM192" s="13">
        <v>1.513042E-2</v>
      </c>
      <c r="KN192" s="13">
        <v>198747400</v>
      </c>
      <c r="KO192" s="13">
        <v>1.7124900000000001</v>
      </c>
    </row>
    <row r="193" spans="1:301" x14ac:dyDescent="0.75">
      <c r="A193">
        <v>195</v>
      </c>
      <c r="B193" t="s">
        <v>355</v>
      </c>
      <c r="C193" t="s">
        <v>311</v>
      </c>
      <c r="D193" t="s">
        <v>315</v>
      </c>
      <c r="E193" t="s">
        <v>316</v>
      </c>
      <c r="F193">
        <v>3</v>
      </c>
      <c r="G193" t="s">
        <v>302</v>
      </c>
      <c r="H193">
        <v>3</v>
      </c>
      <c r="I193">
        <v>12</v>
      </c>
      <c r="J193" s="1">
        <v>43965.465868055559</v>
      </c>
      <c r="K193" s="2">
        <f t="shared" si="4"/>
        <v>16</v>
      </c>
      <c r="L193" s="2">
        <f t="shared" si="5"/>
        <v>65136</v>
      </c>
      <c r="M193" s="3" t="s">
        <v>303</v>
      </c>
      <c r="N193" s="3">
        <v>8785</v>
      </c>
      <c r="O193" s="3">
        <v>77666590</v>
      </c>
      <c r="P193" s="3">
        <v>4557810</v>
      </c>
      <c r="Q193" s="3">
        <v>1.006354</v>
      </c>
      <c r="R193" s="3">
        <v>5.9057180000000001E-2</v>
      </c>
      <c r="S193" s="3">
        <v>17.040330000000001</v>
      </c>
      <c r="T193" s="3">
        <v>8785</v>
      </c>
      <c r="U193" s="3">
        <v>1</v>
      </c>
      <c r="V193" s="3">
        <v>0</v>
      </c>
      <c r="W193" s="3">
        <v>0</v>
      </c>
      <c r="X193" s="3">
        <v>4311</v>
      </c>
      <c r="Y193" s="3">
        <v>2115.5059999999999</v>
      </c>
      <c r="Z193" s="3">
        <v>0.49072280000000001</v>
      </c>
      <c r="AA193" s="3">
        <v>373.45150000000001</v>
      </c>
      <c r="AB193" s="3">
        <v>2954.6280000000002</v>
      </c>
      <c r="AC193" s="3">
        <v>-1.946666</v>
      </c>
      <c r="AD193" s="3">
        <v>1223.6500000000001</v>
      </c>
      <c r="AE193" s="3">
        <v>2846.085</v>
      </c>
      <c r="AF193" s="3">
        <v>0.25415149999999997</v>
      </c>
      <c r="AG193" s="3">
        <v>34566</v>
      </c>
      <c r="AH193" s="3">
        <v>832.0933</v>
      </c>
      <c r="AI193" s="3">
        <v>0.79056510000000002</v>
      </c>
      <c r="AJ193" s="3">
        <v>168</v>
      </c>
      <c r="AK193" s="3">
        <v>368</v>
      </c>
      <c r="AL193" s="3">
        <v>8578</v>
      </c>
      <c r="AM193" s="3">
        <v>0.97643709999999995</v>
      </c>
      <c r="AN193" s="3">
        <v>430</v>
      </c>
      <c r="AO193" s="3">
        <v>0</v>
      </c>
      <c r="AP193" s="3">
        <v>79.799549999999996</v>
      </c>
      <c r="AQ193" s="3">
        <v>20.821750000000002</v>
      </c>
      <c r="AR193" s="3">
        <v>79.799549999999996</v>
      </c>
      <c r="AS193" s="3">
        <v>20.821750000000002</v>
      </c>
      <c r="AT193" s="3">
        <v>79.799549999999996</v>
      </c>
      <c r="AU193" s="3">
        <v>20.821750000000002</v>
      </c>
      <c r="AV193" s="3">
        <v>373.47359999999998</v>
      </c>
      <c r="AW193" s="3">
        <v>49222.09</v>
      </c>
      <c r="AX193" s="3">
        <v>993.71939999999995</v>
      </c>
      <c r="AY193" s="3">
        <v>207</v>
      </c>
      <c r="AZ193" s="3">
        <v>2.356289E-2</v>
      </c>
      <c r="BA193" s="3">
        <v>82224400</v>
      </c>
      <c r="BB193" s="3">
        <v>1.0654110000000001</v>
      </c>
      <c r="BC193" s="5" t="s">
        <v>304</v>
      </c>
      <c r="BD193" s="5">
        <v>8951</v>
      </c>
      <c r="BE193" s="5">
        <v>78918260</v>
      </c>
      <c r="BF193" s="5">
        <v>7458961</v>
      </c>
      <c r="BG193" s="5">
        <v>0.98499570000000003</v>
      </c>
      <c r="BH193" s="5">
        <v>9.3096899999999996E-2</v>
      </c>
      <c r="BI193" s="5">
        <v>10.58033</v>
      </c>
      <c r="BJ193" s="5">
        <v>8951</v>
      </c>
      <c r="BK193" s="5">
        <v>1</v>
      </c>
      <c r="BL193" s="5">
        <v>0</v>
      </c>
      <c r="BM193" s="5">
        <v>0</v>
      </c>
      <c r="BN193" s="5">
        <v>4574</v>
      </c>
      <c r="BO193" s="5">
        <v>2337.3339999999998</v>
      </c>
      <c r="BP193" s="5">
        <v>0.51100429999999997</v>
      </c>
      <c r="BQ193" s="5">
        <v>375.53300000000002</v>
      </c>
      <c r="BR193" s="5">
        <v>3103.3969999999999</v>
      </c>
      <c r="BS193" s="5">
        <v>1.801552</v>
      </c>
      <c r="BT193" s="5">
        <v>1266.799</v>
      </c>
      <c r="BU193" s="5">
        <v>2855.1</v>
      </c>
      <c r="BV193" s="5">
        <v>0.2198669</v>
      </c>
      <c r="BW193" s="5">
        <v>40711</v>
      </c>
      <c r="BX193" s="5">
        <v>858.80359999999996</v>
      </c>
      <c r="BY193" s="5">
        <v>0.68441419999999997</v>
      </c>
      <c r="BZ193" s="5">
        <v>172</v>
      </c>
      <c r="CA193" s="5">
        <v>376</v>
      </c>
      <c r="CB193" s="5">
        <v>8750</v>
      </c>
      <c r="CC193" s="5">
        <v>0.97754439999999998</v>
      </c>
      <c r="CD193" s="5">
        <v>433</v>
      </c>
      <c r="CE193" s="5">
        <v>0</v>
      </c>
      <c r="CF193" s="5">
        <v>80.655119999999997</v>
      </c>
      <c r="CG193" s="5">
        <v>22.10164</v>
      </c>
      <c r="CH193" s="5">
        <v>80.655119999999997</v>
      </c>
      <c r="CI193" s="5">
        <v>22.10164</v>
      </c>
      <c r="CJ193" s="5">
        <v>80.655119999999997</v>
      </c>
      <c r="CK193" s="5">
        <v>22.10164</v>
      </c>
      <c r="CL193" s="5">
        <v>375.53820000000002</v>
      </c>
      <c r="CM193" s="5">
        <v>53977.57</v>
      </c>
      <c r="CN193" s="5">
        <v>1075.9780000000001</v>
      </c>
      <c r="CO193" s="5">
        <v>201</v>
      </c>
      <c r="CP193" s="5">
        <v>2.2455590000000001E-2</v>
      </c>
      <c r="CQ193" s="5">
        <v>86377220</v>
      </c>
      <c r="CR193" s="5">
        <v>1.078093</v>
      </c>
      <c r="CS193" s="6" t="s">
        <v>305</v>
      </c>
      <c r="CT193" s="6">
        <v>12207</v>
      </c>
      <c r="CU193" s="6">
        <v>168949800</v>
      </c>
      <c r="CV193" s="6">
        <v>13672740</v>
      </c>
      <c r="CW193" s="6">
        <v>1.1338090000000001</v>
      </c>
      <c r="CX193" s="6">
        <v>9.1756699999999997E-2</v>
      </c>
      <c r="CY193" s="6">
        <v>12.35669</v>
      </c>
      <c r="CZ193" s="6">
        <v>6641</v>
      </c>
      <c r="DA193" s="6">
        <v>0.54403210000000002</v>
      </c>
      <c r="DB193" s="6">
        <v>5566</v>
      </c>
      <c r="DC193" s="6">
        <v>0.45596789999999998</v>
      </c>
      <c r="DD193" s="6">
        <v>3216</v>
      </c>
      <c r="DE193" s="6">
        <v>847.27250000000004</v>
      </c>
      <c r="DF193" s="6">
        <v>0.26345540000000001</v>
      </c>
      <c r="DG193" s="6">
        <v>425.2928</v>
      </c>
      <c r="DH193" s="6">
        <v>3919.4929999999999</v>
      </c>
      <c r="DI193" s="6">
        <v>0.90838430000000003</v>
      </c>
      <c r="DJ193" s="6">
        <v>965.90800000000002</v>
      </c>
      <c r="DK193" s="6">
        <v>2801.0259999999998</v>
      </c>
      <c r="DL193" s="6">
        <v>0.2405273</v>
      </c>
      <c r="DM193" s="6">
        <v>50751</v>
      </c>
      <c r="DN193" s="6">
        <v>988.08429999999998</v>
      </c>
      <c r="DO193" s="6">
        <v>0.72294590000000003</v>
      </c>
      <c r="DP193" s="6">
        <v>234</v>
      </c>
      <c r="DQ193" s="6">
        <v>416</v>
      </c>
      <c r="DR193" s="6">
        <v>12194</v>
      </c>
      <c r="DS193" s="6">
        <v>0.99893500000000002</v>
      </c>
      <c r="DT193" s="6">
        <v>171</v>
      </c>
      <c r="DU193" s="6">
        <v>244</v>
      </c>
      <c r="DV193" s="6">
        <v>86.984110000000001</v>
      </c>
      <c r="DW193" s="6">
        <v>24.069379999999999</v>
      </c>
      <c r="DX193" s="6">
        <v>86.984110000000001</v>
      </c>
      <c r="DY193" s="6">
        <v>24.069379999999999</v>
      </c>
      <c r="DZ193" s="6">
        <v>86.984110000000001</v>
      </c>
      <c r="EA193" s="6">
        <v>24.069379999999999</v>
      </c>
      <c r="EB193" s="6">
        <v>425.29309999999998</v>
      </c>
      <c r="EC193" s="6">
        <v>72362.78</v>
      </c>
      <c r="ED193" s="6">
        <v>1258.4929999999999</v>
      </c>
      <c r="EE193" s="6">
        <v>13</v>
      </c>
      <c r="EF193" s="6">
        <v>1.0649629999999999E-3</v>
      </c>
      <c r="EG193" s="6">
        <v>182622600</v>
      </c>
      <c r="EH193" s="6">
        <v>1.2255659999999999</v>
      </c>
      <c r="EI193" s="8" t="s">
        <v>306</v>
      </c>
      <c r="EJ193" s="8">
        <v>11693</v>
      </c>
      <c r="EK193" s="8">
        <v>161719300</v>
      </c>
      <c r="EL193" s="8">
        <v>2840784</v>
      </c>
      <c r="EM193" s="8">
        <v>1.1827970000000001</v>
      </c>
      <c r="EN193" s="8">
        <v>2.0777170000000001E-2</v>
      </c>
      <c r="EO193" s="8">
        <v>56.927709999999998</v>
      </c>
      <c r="EP193" s="8">
        <v>5822</v>
      </c>
      <c r="EQ193" s="8">
        <v>0.49790469999999998</v>
      </c>
      <c r="ER193" s="8">
        <v>5871</v>
      </c>
      <c r="ES193" s="8">
        <v>0.50209530000000002</v>
      </c>
      <c r="ET193" s="8">
        <v>2683</v>
      </c>
      <c r="EU193" s="8">
        <v>615.62379999999996</v>
      </c>
      <c r="EV193" s="8">
        <v>0.2294535</v>
      </c>
      <c r="EW193" s="8">
        <v>440.57350000000002</v>
      </c>
      <c r="EX193" s="8">
        <v>2381.9059999999999</v>
      </c>
      <c r="EY193" s="8">
        <v>9.51633</v>
      </c>
      <c r="EZ193" s="8">
        <v>991.66290000000004</v>
      </c>
      <c r="FA193" s="8">
        <v>2799.8380000000002</v>
      </c>
      <c r="FB193" s="8">
        <v>0.3604945</v>
      </c>
      <c r="FC193" s="8">
        <v>32436</v>
      </c>
      <c r="FD193" s="8">
        <v>937.31899999999996</v>
      </c>
      <c r="FE193" s="8">
        <v>0.93214050000000004</v>
      </c>
      <c r="FF193" s="8">
        <v>136</v>
      </c>
      <c r="FG193" s="8">
        <v>438</v>
      </c>
      <c r="FH193" s="8">
        <v>11650</v>
      </c>
      <c r="FI193" s="8">
        <v>0.99632259999999995</v>
      </c>
      <c r="FJ193" s="8">
        <v>187</v>
      </c>
      <c r="FK193" s="8">
        <v>250</v>
      </c>
      <c r="FL193" s="8">
        <v>85.541179999999997</v>
      </c>
      <c r="FM193" s="8">
        <v>21.84553</v>
      </c>
      <c r="FN193" s="8">
        <v>85.541179999999997</v>
      </c>
      <c r="FO193" s="8">
        <v>21.84553</v>
      </c>
      <c r="FP193" s="8">
        <v>85.541179999999997</v>
      </c>
      <c r="FQ193" s="8">
        <v>21.84553</v>
      </c>
      <c r="FR193" s="8">
        <v>440.57369999999997</v>
      </c>
      <c r="FS193" s="8">
        <v>43443.57</v>
      </c>
      <c r="FT193" s="8">
        <v>485.20269999999999</v>
      </c>
      <c r="FU193" s="8">
        <v>43</v>
      </c>
      <c r="FV193" s="8">
        <v>3.6774139999999999E-3</v>
      </c>
      <c r="FW193" s="8">
        <v>164560100</v>
      </c>
      <c r="FX193" s="8">
        <v>1.2035739999999999</v>
      </c>
      <c r="FY193" s="10" t="s">
        <v>307</v>
      </c>
      <c r="FZ193" s="10">
        <v>5364</v>
      </c>
      <c r="GA193" s="10">
        <v>19582980</v>
      </c>
      <c r="GB193" s="10">
        <v>3039304</v>
      </c>
      <c r="GC193" s="10">
        <v>0.68061450000000001</v>
      </c>
      <c r="GD193" s="10">
        <v>0.1056323</v>
      </c>
      <c r="GE193" s="10">
        <v>6.4432450000000001</v>
      </c>
      <c r="GF193" s="10">
        <v>5364</v>
      </c>
      <c r="GG193" s="10">
        <v>1</v>
      </c>
      <c r="GH193" s="10">
        <v>0</v>
      </c>
      <c r="GI193" s="10">
        <v>0</v>
      </c>
      <c r="GJ193" s="10">
        <v>1829</v>
      </c>
      <c r="GK193" s="10">
        <v>623.64670000000001</v>
      </c>
      <c r="GL193" s="10">
        <v>0.34097690000000003</v>
      </c>
      <c r="GM193" s="10">
        <v>224.2878</v>
      </c>
      <c r="GN193" s="10">
        <v>2270.0189999999998</v>
      </c>
      <c r="GO193" s="10">
        <v>-6.6637849999999998</v>
      </c>
      <c r="GP193" s="10">
        <v>1324.3489999999999</v>
      </c>
      <c r="GQ193" s="10">
        <v>2473.5940000000001</v>
      </c>
      <c r="GR193" s="10">
        <v>0.30799260000000001</v>
      </c>
      <c r="GS193" s="10">
        <v>17416</v>
      </c>
      <c r="GT193" s="10">
        <v>537.33759999999995</v>
      </c>
      <c r="GU193" s="10">
        <v>0.53479969999999999</v>
      </c>
      <c r="GV193" s="10">
        <v>120</v>
      </c>
      <c r="GW193" s="10">
        <v>224</v>
      </c>
      <c r="GX193" s="10">
        <v>5283</v>
      </c>
      <c r="GY193" s="10">
        <v>0.98489930000000003</v>
      </c>
      <c r="GZ193" s="10">
        <v>279</v>
      </c>
      <c r="HA193" s="10">
        <v>0</v>
      </c>
      <c r="HB193" s="10">
        <v>89.109989999999996</v>
      </c>
      <c r="HC193" s="10">
        <v>21.186170000000001</v>
      </c>
      <c r="HD193" s="10">
        <v>89.109989999999996</v>
      </c>
      <c r="HE193" s="10">
        <v>21.186170000000001</v>
      </c>
      <c r="HF193" s="10">
        <v>89.109989999999996</v>
      </c>
      <c r="HG193" s="10">
        <v>21.186170000000001</v>
      </c>
      <c r="HH193" s="10">
        <v>224.28800000000001</v>
      </c>
      <c r="HI193" s="10">
        <v>22949.64</v>
      </c>
      <c r="HJ193" s="10">
        <v>960.66060000000004</v>
      </c>
      <c r="HK193" s="10">
        <v>81</v>
      </c>
      <c r="HL193" s="10">
        <v>1.510067E-2</v>
      </c>
      <c r="HM193" s="10">
        <v>22622280</v>
      </c>
      <c r="HN193" s="10">
        <v>0.78624680000000002</v>
      </c>
      <c r="HO193" s="12" t="s">
        <v>308</v>
      </c>
      <c r="HP193" s="12">
        <v>5394</v>
      </c>
      <c r="HQ193" s="12">
        <v>18569020</v>
      </c>
      <c r="HR193" s="12">
        <v>5464394</v>
      </c>
      <c r="HS193" s="12">
        <v>0.63821519999999998</v>
      </c>
      <c r="HT193" s="12">
        <v>0.18781059999999999</v>
      </c>
      <c r="HU193" s="12">
        <v>3.3981849999999998</v>
      </c>
      <c r="HV193" s="12">
        <v>5394</v>
      </c>
      <c r="HW193" s="12">
        <v>1</v>
      </c>
      <c r="HX193" s="12">
        <v>0</v>
      </c>
      <c r="HY193" s="12">
        <v>0</v>
      </c>
      <c r="HZ193" s="12">
        <v>1910</v>
      </c>
      <c r="IA193" s="12">
        <v>676.32560000000001</v>
      </c>
      <c r="IB193" s="12">
        <v>0.3540972</v>
      </c>
      <c r="IC193" s="12">
        <v>216.62180000000001</v>
      </c>
      <c r="ID193" s="12">
        <v>1946.81</v>
      </c>
      <c r="IE193" s="12">
        <v>-4.2902319999999996</v>
      </c>
      <c r="IF193" s="12">
        <v>1341.8710000000001</v>
      </c>
      <c r="IG193" s="12">
        <v>2481.8339999999998</v>
      </c>
      <c r="IH193" s="12">
        <v>0.24236160000000001</v>
      </c>
      <c r="II193" s="12">
        <v>22256</v>
      </c>
      <c r="IJ193" s="12">
        <v>574.94410000000005</v>
      </c>
      <c r="IK193" s="12">
        <v>0.29731600000000002</v>
      </c>
      <c r="IL193" s="12">
        <v>174</v>
      </c>
      <c r="IM193" s="12">
        <v>207</v>
      </c>
      <c r="IN193" s="12">
        <v>5372</v>
      </c>
      <c r="IO193" s="12">
        <v>0.99592139999999996</v>
      </c>
      <c r="IP193" s="12">
        <v>268</v>
      </c>
      <c r="IQ193" s="12">
        <v>0</v>
      </c>
      <c r="IR193" s="12">
        <v>90.927880000000002</v>
      </c>
      <c r="IS193" s="12">
        <v>19.077079999999999</v>
      </c>
      <c r="IT193" s="12">
        <v>90.927880000000002</v>
      </c>
      <c r="IU193" s="12">
        <v>19.077079999999999</v>
      </c>
      <c r="IV193" s="12">
        <v>90.927880000000002</v>
      </c>
      <c r="IW193" s="12">
        <v>19.077079999999999</v>
      </c>
      <c r="IX193" s="12">
        <v>218.483</v>
      </c>
      <c r="IY193" s="12">
        <v>28336.14</v>
      </c>
      <c r="IZ193" s="12">
        <v>702.64559999999994</v>
      </c>
      <c r="JA193" s="12">
        <v>22</v>
      </c>
      <c r="JB193" s="12">
        <v>4.0786060000000002E-3</v>
      </c>
      <c r="JC193" s="12">
        <v>24033420</v>
      </c>
      <c r="JD193" s="12">
        <v>0.82602580000000003</v>
      </c>
      <c r="JE193" s="13" t="s">
        <v>309</v>
      </c>
      <c r="JF193" s="13">
        <v>12742</v>
      </c>
      <c r="JG193" s="13">
        <v>71011350</v>
      </c>
      <c r="JH193" s="13">
        <v>9398118</v>
      </c>
      <c r="JI193" s="13">
        <v>0.43737359999999997</v>
      </c>
      <c r="JJ193" s="13">
        <v>5.7884949999999998E-2</v>
      </c>
      <c r="JK193" s="13">
        <v>7.5559120000000002</v>
      </c>
      <c r="JL193" s="13">
        <v>2909</v>
      </c>
      <c r="JM193" s="13">
        <v>664.125</v>
      </c>
      <c r="JN193" s="13">
        <v>0.22830010000000001</v>
      </c>
      <c r="JO193" s="13">
        <v>288.50130000000001</v>
      </c>
      <c r="JP193" s="13">
        <v>1771.479</v>
      </c>
      <c r="JQ193" s="13">
        <v>3.7684530000000001</v>
      </c>
      <c r="JR193" s="13">
        <v>1607.09</v>
      </c>
      <c r="JS193" s="13">
        <v>1149.864</v>
      </c>
      <c r="JT193" s="13">
        <v>0.48210370000000002</v>
      </c>
      <c r="JU193" s="13">
        <v>26430</v>
      </c>
      <c r="JV193" s="13">
        <v>689.11440000000005</v>
      </c>
      <c r="JW193" s="13">
        <v>0.58712909999999996</v>
      </c>
      <c r="JX193" s="13">
        <v>145</v>
      </c>
      <c r="JY193" s="13">
        <v>289</v>
      </c>
      <c r="JZ193" s="13">
        <v>12612</v>
      </c>
      <c r="KA193" s="13">
        <v>0.9897975</v>
      </c>
      <c r="KB193" s="13">
        <v>235.2807</v>
      </c>
      <c r="KC193" s="13">
        <v>95.401979999999995</v>
      </c>
      <c r="KD193" s="13">
        <v>19.773679999999999</v>
      </c>
      <c r="KE193" s="13">
        <v>95.401979999999995</v>
      </c>
      <c r="KF193" s="13">
        <v>19.773679999999999</v>
      </c>
      <c r="KG193" s="13">
        <v>95.401979999999995</v>
      </c>
      <c r="KH193" s="13">
        <v>19.773679999999999</v>
      </c>
      <c r="KI193" s="13">
        <v>288.50150000000002</v>
      </c>
      <c r="KJ193" s="13">
        <v>35312.639999999999</v>
      </c>
      <c r="KK193" s="13">
        <v>246.28309999999999</v>
      </c>
      <c r="KL193" s="13">
        <v>130</v>
      </c>
      <c r="KM193" s="13">
        <v>1.020248E-2</v>
      </c>
      <c r="KN193" s="13">
        <v>80409470</v>
      </c>
      <c r="KO193" s="13">
        <v>0.49525859999999999</v>
      </c>
    </row>
    <row r="194" spans="1:301" x14ac:dyDescent="0.75">
      <c r="A194">
        <v>196</v>
      </c>
      <c r="B194" t="s">
        <v>357</v>
      </c>
      <c r="C194" t="s">
        <v>311</v>
      </c>
      <c r="D194" t="s">
        <v>319</v>
      </c>
      <c r="E194" t="s">
        <v>321</v>
      </c>
      <c r="F194">
        <v>3</v>
      </c>
      <c r="G194" t="s">
        <v>302</v>
      </c>
      <c r="H194">
        <v>3</v>
      </c>
      <c r="I194">
        <v>13</v>
      </c>
      <c r="J194" s="1">
        <v>43965.467222222222</v>
      </c>
      <c r="K194" s="2">
        <f t="shared" ref="K194:K257" si="6">ROUNDDOWN(J194-"28/04/2020 12:00 AM", 0)</f>
        <v>16</v>
      </c>
      <c r="L194" s="2">
        <f t="shared" ref="L194:L257" si="7">N194+BD194+CT194+EJ194+FZ194+HP194+JF194</f>
        <v>61416</v>
      </c>
      <c r="M194" s="3" t="s">
        <v>303</v>
      </c>
      <c r="N194" s="3">
        <v>7335</v>
      </c>
      <c r="O194" s="3">
        <v>55611250</v>
      </c>
      <c r="P194" s="3">
        <v>18110440</v>
      </c>
      <c r="Q194" s="3">
        <v>1.0336240000000001</v>
      </c>
      <c r="R194" s="3">
        <v>0.33661140000000001</v>
      </c>
      <c r="S194" s="3">
        <v>3.0706730000000002</v>
      </c>
      <c r="T194" s="3">
        <v>7335</v>
      </c>
      <c r="U194" s="3">
        <v>1</v>
      </c>
      <c r="V194" s="3">
        <v>0</v>
      </c>
      <c r="W194" s="3">
        <v>0</v>
      </c>
      <c r="X194" s="3">
        <v>4024</v>
      </c>
      <c r="Y194" s="3">
        <v>2207.5770000000002</v>
      </c>
      <c r="Z194" s="3">
        <v>0.54860260000000005</v>
      </c>
      <c r="AA194" s="3">
        <v>325.12299999999999</v>
      </c>
      <c r="AB194" s="3">
        <v>5566.6279999999997</v>
      </c>
      <c r="AC194" s="3">
        <v>-11.01667</v>
      </c>
      <c r="AD194" s="3">
        <v>1259.6300000000001</v>
      </c>
      <c r="AE194" s="3">
        <v>2850.152</v>
      </c>
      <c r="AF194" s="3">
        <v>0.14035049999999999</v>
      </c>
      <c r="AG194" s="3">
        <v>52262</v>
      </c>
      <c r="AH194" s="3">
        <v>890.86670000000004</v>
      </c>
      <c r="AI194" s="3">
        <v>0.25875609999999999</v>
      </c>
      <c r="AJ194" s="3">
        <v>274</v>
      </c>
      <c r="AK194" s="3">
        <v>325</v>
      </c>
      <c r="AL194" s="3">
        <v>7168</v>
      </c>
      <c r="AM194" s="3">
        <v>0.97723249999999995</v>
      </c>
      <c r="AN194" s="3">
        <v>378</v>
      </c>
      <c r="AO194" s="3">
        <v>0</v>
      </c>
      <c r="AP194" s="3">
        <v>80.996049999999997</v>
      </c>
      <c r="AQ194" s="3">
        <v>24.034800000000001</v>
      </c>
      <c r="AR194" s="3">
        <v>80.996049999999997</v>
      </c>
      <c r="AS194" s="3">
        <v>24.034800000000001</v>
      </c>
      <c r="AT194" s="3">
        <v>80.996049999999997</v>
      </c>
      <c r="AU194" s="3">
        <v>24.034800000000001</v>
      </c>
      <c r="AV194" s="3">
        <v>326.44310000000002</v>
      </c>
      <c r="AW194" s="3">
        <v>57809.78</v>
      </c>
      <c r="AX194" s="3">
        <v>4224.5870000000004</v>
      </c>
      <c r="AY194" s="3">
        <v>167</v>
      </c>
      <c r="AZ194" s="3">
        <v>2.2767550000000001E-2</v>
      </c>
      <c r="BA194" s="3">
        <v>73721690</v>
      </c>
      <c r="BB194" s="3">
        <v>1.3702350000000001</v>
      </c>
      <c r="BC194" s="5" t="s">
        <v>304</v>
      </c>
      <c r="BD194" s="5">
        <v>6808</v>
      </c>
      <c r="BE194" s="5">
        <v>49398580</v>
      </c>
      <c r="BF194" s="5">
        <v>21225540</v>
      </c>
      <c r="BG194" s="5">
        <v>1.0657989999999999</v>
      </c>
      <c r="BH194" s="5">
        <v>0.45795160000000001</v>
      </c>
      <c r="BI194" s="5">
        <v>2.327318</v>
      </c>
      <c r="BJ194" s="5">
        <v>6808</v>
      </c>
      <c r="BK194" s="5">
        <v>1</v>
      </c>
      <c r="BL194" s="5">
        <v>0</v>
      </c>
      <c r="BM194" s="5">
        <v>0</v>
      </c>
      <c r="BN194" s="5">
        <v>3869</v>
      </c>
      <c r="BO194" s="5">
        <v>2198.7600000000002</v>
      </c>
      <c r="BP194" s="5">
        <v>0.56830199999999997</v>
      </c>
      <c r="BQ194" s="5">
        <v>328.56659999999999</v>
      </c>
      <c r="BR194" s="5">
        <v>5636.7359999999999</v>
      </c>
      <c r="BS194" s="5">
        <v>-7.4006980000000002</v>
      </c>
      <c r="BT194" s="5">
        <v>1264.829</v>
      </c>
      <c r="BU194" s="5">
        <v>2857.1709999999998</v>
      </c>
      <c r="BV194" s="5">
        <v>0.1137054</v>
      </c>
      <c r="BW194" s="5">
        <v>59874</v>
      </c>
      <c r="BX194" s="5">
        <v>949.43830000000003</v>
      </c>
      <c r="BY194" s="5">
        <v>0.15913350000000001</v>
      </c>
      <c r="BZ194" s="5">
        <v>317</v>
      </c>
      <c r="CA194" s="5">
        <v>327</v>
      </c>
      <c r="CB194" s="5">
        <v>6624</v>
      </c>
      <c r="CC194" s="5">
        <v>0.97297299999999998</v>
      </c>
      <c r="CD194" s="5">
        <v>380</v>
      </c>
      <c r="CE194" s="5">
        <v>0</v>
      </c>
      <c r="CF194" s="5">
        <v>81.079759999999993</v>
      </c>
      <c r="CG194" s="5">
        <v>24.64705</v>
      </c>
      <c r="CH194" s="5">
        <v>81.079759999999993</v>
      </c>
      <c r="CI194" s="5">
        <v>24.64705</v>
      </c>
      <c r="CJ194" s="5">
        <v>81.079759999999993</v>
      </c>
      <c r="CK194" s="5">
        <v>24.64705</v>
      </c>
      <c r="CL194" s="5">
        <v>340.29570000000001</v>
      </c>
      <c r="CM194" s="5">
        <v>70710.95</v>
      </c>
      <c r="CN194" s="5">
        <v>4666.9790000000003</v>
      </c>
      <c r="CO194" s="5">
        <v>184</v>
      </c>
      <c r="CP194" s="5">
        <v>2.702703E-2</v>
      </c>
      <c r="CQ194" s="5">
        <v>70624110</v>
      </c>
      <c r="CR194" s="5">
        <v>1.5237510000000001</v>
      </c>
      <c r="CS194" s="6" t="s">
        <v>305</v>
      </c>
      <c r="CT194" s="6">
        <v>11530</v>
      </c>
      <c r="CU194" s="6">
        <v>128347600</v>
      </c>
      <c r="CV194" s="6">
        <v>9050312</v>
      </c>
      <c r="CW194" s="6">
        <v>0.96544890000000005</v>
      </c>
      <c r="CX194" s="6">
        <v>6.807771E-2</v>
      </c>
      <c r="CY194" s="6">
        <v>14.181570000000001</v>
      </c>
      <c r="CZ194" s="6">
        <v>3432</v>
      </c>
      <c r="DA194" s="6">
        <v>0.29765829999999999</v>
      </c>
      <c r="DB194" s="6">
        <v>8098</v>
      </c>
      <c r="DC194" s="6">
        <v>0.70234169999999996</v>
      </c>
      <c r="DD194" s="6">
        <v>2351</v>
      </c>
      <c r="DE194" s="6">
        <v>479.37560000000002</v>
      </c>
      <c r="DF194" s="6">
        <v>0.2039029</v>
      </c>
      <c r="DG194" s="6">
        <v>366.95639999999997</v>
      </c>
      <c r="DH194" s="6">
        <v>6946.0069999999996</v>
      </c>
      <c r="DI194" s="6">
        <v>-8.8261749999999992</v>
      </c>
      <c r="DJ194" s="6">
        <v>1014.451</v>
      </c>
      <c r="DK194" s="6">
        <v>2851.194</v>
      </c>
      <c r="DL194" s="6">
        <v>0.33116960000000001</v>
      </c>
      <c r="DM194" s="6">
        <v>34816</v>
      </c>
      <c r="DN194" s="6">
        <v>851.41539999999998</v>
      </c>
      <c r="DO194" s="6">
        <v>0.75387780000000004</v>
      </c>
      <c r="DP194" s="6">
        <v>185</v>
      </c>
      <c r="DQ194" s="6">
        <v>360</v>
      </c>
      <c r="DR194" s="6">
        <v>11490</v>
      </c>
      <c r="DS194" s="6">
        <v>0.99653080000000005</v>
      </c>
      <c r="DT194" s="6">
        <v>102</v>
      </c>
      <c r="DU194" s="6">
        <v>257</v>
      </c>
      <c r="DV194" s="6">
        <v>92.846829999999997</v>
      </c>
      <c r="DW194" s="6">
        <v>20.677230000000002</v>
      </c>
      <c r="DX194" s="6">
        <v>92.846829999999997</v>
      </c>
      <c r="DY194" s="6">
        <v>20.677230000000002</v>
      </c>
      <c r="DZ194" s="6">
        <v>92.846829999999997</v>
      </c>
      <c r="EA194" s="6">
        <v>20.677230000000002</v>
      </c>
      <c r="EB194" s="6">
        <v>366.95659999999998</v>
      </c>
      <c r="EC194" s="6">
        <v>45780.38</v>
      </c>
      <c r="ED194" s="6">
        <v>4184.4759999999997</v>
      </c>
      <c r="EE194" s="6">
        <v>40</v>
      </c>
      <c r="EF194" s="6">
        <v>3.4692109999999998E-3</v>
      </c>
      <c r="EG194" s="6">
        <v>137398000</v>
      </c>
      <c r="EH194" s="6">
        <v>1.0335270000000001</v>
      </c>
      <c r="EI194" s="8" t="s">
        <v>306</v>
      </c>
      <c r="EJ194" s="8">
        <v>12518</v>
      </c>
      <c r="EK194" s="8">
        <v>141056600</v>
      </c>
      <c r="EL194" s="8">
        <v>18538790</v>
      </c>
      <c r="EM194" s="8">
        <v>0.90016770000000002</v>
      </c>
      <c r="EN194" s="8">
        <v>0.1183073</v>
      </c>
      <c r="EO194" s="8">
        <v>7.6087280000000002</v>
      </c>
      <c r="EP194" s="8">
        <v>4331</v>
      </c>
      <c r="EQ194" s="8">
        <v>0.34598180000000001</v>
      </c>
      <c r="ER194" s="8">
        <v>8187</v>
      </c>
      <c r="ES194" s="8">
        <v>0.65401819999999999</v>
      </c>
      <c r="ET194" s="8">
        <v>2786</v>
      </c>
      <c r="EU194" s="8">
        <v>620.05079999999998</v>
      </c>
      <c r="EV194" s="8">
        <v>0.22255949999999999</v>
      </c>
      <c r="EW194" s="8">
        <v>366.3073</v>
      </c>
      <c r="EX194" s="8">
        <v>6696.3940000000002</v>
      </c>
      <c r="EY194" s="8">
        <v>-5.6817989999999998</v>
      </c>
      <c r="EZ194" s="8">
        <v>1023.744</v>
      </c>
      <c r="FA194" s="8">
        <v>2840.8420000000001</v>
      </c>
      <c r="FB194" s="8">
        <v>0.24518180000000001</v>
      </c>
      <c r="FC194" s="8">
        <v>51056</v>
      </c>
      <c r="FD194" s="8">
        <v>938.75519999999995</v>
      </c>
      <c r="FE194" s="8">
        <v>0.58932890000000004</v>
      </c>
      <c r="FF194" s="8">
        <v>255</v>
      </c>
      <c r="FG194" s="8">
        <v>345</v>
      </c>
      <c r="FH194" s="8">
        <v>12494</v>
      </c>
      <c r="FI194" s="8">
        <v>0.99808280000000005</v>
      </c>
      <c r="FJ194" s="8">
        <v>86</v>
      </c>
      <c r="FK194" s="8">
        <v>258</v>
      </c>
      <c r="FL194" s="8">
        <v>90.233419999999995</v>
      </c>
      <c r="FM194" s="8">
        <v>24.218360000000001</v>
      </c>
      <c r="FN194" s="8">
        <v>90.233419999999995</v>
      </c>
      <c r="FO194" s="8">
        <v>24.218360000000001</v>
      </c>
      <c r="FP194" s="8">
        <v>90.233419999999995</v>
      </c>
      <c r="FQ194" s="8">
        <v>24.218360000000001</v>
      </c>
      <c r="FR194" s="8">
        <v>366.98450000000003</v>
      </c>
      <c r="FS194" s="8">
        <v>63893.3</v>
      </c>
      <c r="FT194" s="8">
        <v>3582.1770000000001</v>
      </c>
      <c r="FU194" s="8">
        <v>24</v>
      </c>
      <c r="FV194" s="8">
        <v>1.9172390000000001E-3</v>
      </c>
      <c r="FW194" s="8">
        <v>159595400</v>
      </c>
      <c r="FX194" s="8">
        <v>1.018475</v>
      </c>
      <c r="FY194" s="10" t="s">
        <v>307</v>
      </c>
      <c r="FZ194" s="10">
        <v>5736</v>
      </c>
      <c r="GA194" s="10">
        <v>14457440</v>
      </c>
      <c r="GB194" s="10">
        <v>4209194</v>
      </c>
      <c r="GC194" s="10">
        <v>0.4394132</v>
      </c>
      <c r="GD194" s="10">
        <v>0.1279324</v>
      </c>
      <c r="GE194" s="10">
        <v>3.4347300000000001</v>
      </c>
      <c r="GF194" s="10">
        <v>5736</v>
      </c>
      <c r="GG194" s="10">
        <v>1</v>
      </c>
      <c r="GH194" s="10">
        <v>0</v>
      </c>
      <c r="GI194" s="10">
        <v>0</v>
      </c>
      <c r="GJ194" s="10">
        <v>2018</v>
      </c>
      <c r="GK194" s="10">
        <v>709.95889999999997</v>
      </c>
      <c r="GL194" s="10">
        <v>0.35181309999999999</v>
      </c>
      <c r="GM194" s="10">
        <v>209.02869999999999</v>
      </c>
      <c r="GN194" s="10">
        <v>360.71069999999997</v>
      </c>
      <c r="GO194" s="10">
        <v>2.071898</v>
      </c>
      <c r="GP194" s="10">
        <v>1320.0139999999999</v>
      </c>
      <c r="GQ194" s="10">
        <v>2498.5140000000001</v>
      </c>
      <c r="GR194" s="10">
        <v>0.3247834</v>
      </c>
      <c r="GS194" s="10">
        <v>17661</v>
      </c>
      <c r="GT194" s="10">
        <v>527.05539999999996</v>
      </c>
      <c r="GU194" s="10">
        <v>0.30141659999999998</v>
      </c>
      <c r="GV194" s="10">
        <v>199</v>
      </c>
      <c r="GW194" s="10">
        <v>139</v>
      </c>
      <c r="GX194" s="10">
        <v>5704</v>
      </c>
      <c r="GY194" s="10">
        <v>0.99442120000000001</v>
      </c>
      <c r="GZ194" s="10">
        <v>198</v>
      </c>
      <c r="HA194" s="10">
        <v>0</v>
      </c>
      <c r="HB194" s="10">
        <v>92.905330000000006</v>
      </c>
      <c r="HC194" s="10">
        <v>17.816669999999998</v>
      </c>
      <c r="HD194" s="10">
        <v>92.905330000000006</v>
      </c>
      <c r="HE194" s="10">
        <v>17.816669999999998</v>
      </c>
      <c r="HF194" s="10">
        <v>92.905330000000006</v>
      </c>
      <c r="HG194" s="10">
        <v>17.816669999999998</v>
      </c>
      <c r="HH194" s="10">
        <v>209.02889999999999</v>
      </c>
      <c r="HI194" s="10">
        <v>24824.12</v>
      </c>
      <c r="HJ194" s="10">
        <v>22.683440000000001</v>
      </c>
      <c r="HK194" s="10">
        <v>32</v>
      </c>
      <c r="HL194" s="10">
        <v>5.5788010000000004E-3</v>
      </c>
      <c r="HM194" s="10">
        <v>18666630</v>
      </c>
      <c r="HN194" s="10">
        <v>0.56734569999999995</v>
      </c>
      <c r="HO194" s="12" t="s">
        <v>308</v>
      </c>
      <c r="HP194" s="12">
        <v>5902</v>
      </c>
      <c r="HQ194" s="12">
        <v>10601870</v>
      </c>
      <c r="HR194" s="12">
        <v>4760340</v>
      </c>
      <c r="HS194" s="12">
        <v>0.30435760000000001</v>
      </c>
      <c r="HT194" s="12">
        <v>0.13665939999999999</v>
      </c>
      <c r="HU194" s="12">
        <v>2.227125</v>
      </c>
      <c r="HV194" s="12">
        <v>5902</v>
      </c>
      <c r="HW194" s="12">
        <v>1</v>
      </c>
      <c r="HX194" s="12">
        <v>0</v>
      </c>
      <c r="HY194" s="12">
        <v>0</v>
      </c>
      <c r="HZ194" s="12">
        <v>1907</v>
      </c>
      <c r="IA194" s="12">
        <v>616.17229999999995</v>
      </c>
      <c r="IB194" s="12">
        <v>0.32311079999999998</v>
      </c>
      <c r="IC194" s="12">
        <v>181.7278</v>
      </c>
      <c r="ID194" s="12">
        <v>405.56349999999998</v>
      </c>
      <c r="IE194" s="12">
        <v>3.57301</v>
      </c>
      <c r="IF194" s="12">
        <v>1323.329</v>
      </c>
      <c r="IG194" s="12">
        <v>2502.627</v>
      </c>
      <c r="IH194" s="12">
        <v>0.3615757</v>
      </c>
      <c r="II194" s="12">
        <v>16323</v>
      </c>
      <c r="IJ194" s="12">
        <v>491.35399999999998</v>
      </c>
      <c r="IK194" s="12">
        <v>0.14459259999999999</v>
      </c>
      <c r="IL194" s="12">
        <v>181</v>
      </c>
      <c r="IM194" s="12">
        <v>141</v>
      </c>
      <c r="IN194" s="12">
        <v>5852</v>
      </c>
      <c r="IO194" s="12">
        <v>0.99152830000000003</v>
      </c>
      <c r="IP194" s="12">
        <v>203</v>
      </c>
      <c r="IQ194" s="12">
        <v>0</v>
      </c>
      <c r="IR194" s="12">
        <v>93.396979999999999</v>
      </c>
      <c r="IS194" s="12">
        <v>18.854199999999999</v>
      </c>
      <c r="IT194" s="12">
        <v>93.396979999999999</v>
      </c>
      <c r="IU194" s="12">
        <v>18.854199999999999</v>
      </c>
      <c r="IV194" s="12">
        <v>93.396979999999999</v>
      </c>
      <c r="IW194" s="12">
        <v>18.854199999999999</v>
      </c>
      <c r="IX194" s="12">
        <v>181.7876</v>
      </c>
      <c r="IY194" s="12">
        <v>22548.16</v>
      </c>
      <c r="IZ194" s="12">
        <v>27.86881</v>
      </c>
      <c r="JA194" s="12">
        <v>50</v>
      </c>
      <c r="JB194" s="12">
        <v>8.471704E-3</v>
      </c>
      <c r="JC194" s="12">
        <v>15362210</v>
      </c>
      <c r="JD194" s="12">
        <v>0.4410171</v>
      </c>
      <c r="JE194" s="13" t="s">
        <v>309</v>
      </c>
      <c r="JF194" s="13">
        <v>11587</v>
      </c>
      <c r="JG194" s="13">
        <v>59448220</v>
      </c>
      <c r="JH194" s="13">
        <v>4424153</v>
      </c>
      <c r="JI194" s="13">
        <v>0.44278899999999999</v>
      </c>
      <c r="JJ194" s="13">
        <v>3.2952479999999999E-2</v>
      </c>
      <c r="JK194" s="13">
        <v>13.437200000000001</v>
      </c>
      <c r="JL194" s="13">
        <v>2240</v>
      </c>
      <c r="JM194" s="13">
        <v>433.03699999999998</v>
      </c>
      <c r="JN194" s="13">
        <v>0.19332009999999999</v>
      </c>
      <c r="JO194" s="13">
        <v>273.71519999999998</v>
      </c>
      <c r="JP194" s="13">
        <v>115.2548</v>
      </c>
      <c r="JQ194" s="13">
        <v>10.457050000000001</v>
      </c>
      <c r="JR194" s="13">
        <v>1634.11</v>
      </c>
      <c r="JS194" s="13">
        <v>1208.673</v>
      </c>
      <c r="JT194" s="13">
        <v>0.59023990000000004</v>
      </c>
      <c r="JU194" s="13">
        <v>19631</v>
      </c>
      <c r="JV194" s="13">
        <v>645.19129999999996</v>
      </c>
      <c r="JW194" s="13">
        <v>0.74212880000000003</v>
      </c>
      <c r="JX194" s="13">
        <v>239</v>
      </c>
      <c r="JY194" s="13">
        <v>205</v>
      </c>
      <c r="JZ194" s="13">
        <v>11489</v>
      </c>
      <c r="KA194" s="13">
        <v>0.99154220000000004</v>
      </c>
      <c r="KB194" s="13">
        <v>170.94149999999999</v>
      </c>
      <c r="KC194" s="13">
        <v>98.281009999999995</v>
      </c>
      <c r="KD194" s="13">
        <v>19.484719999999999</v>
      </c>
      <c r="KE194" s="13">
        <v>98.281009999999995</v>
      </c>
      <c r="KF194" s="13">
        <v>19.484719999999999</v>
      </c>
      <c r="KG194" s="13">
        <v>98.281009999999995</v>
      </c>
      <c r="KH194" s="13">
        <v>19.484719999999999</v>
      </c>
      <c r="KI194" s="13">
        <v>273.90170000000001</v>
      </c>
      <c r="KJ194" s="13">
        <v>25053.759999999998</v>
      </c>
      <c r="KK194" s="13">
        <v>1.1464289999999999</v>
      </c>
      <c r="KL194" s="13">
        <v>98</v>
      </c>
      <c r="KM194" s="13">
        <v>8.4577550000000008E-3</v>
      </c>
      <c r="KN194" s="13">
        <v>63872380</v>
      </c>
      <c r="KO194" s="13">
        <v>0.47574149999999998</v>
      </c>
    </row>
    <row r="195" spans="1:301" x14ac:dyDescent="0.75">
      <c r="A195">
        <v>197</v>
      </c>
      <c r="B195" t="s">
        <v>362</v>
      </c>
      <c r="C195" t="s">
        <v>311</v>
      </c>
      <c r="D195" t="s">
        <v>312</v>
      </c>
      <c r="E195" t="s">
        <v>313</v>
      </c>
      <c r="F195">
        <v>3</v>
      </c>
      <c r="G195" t="s">
        <v>302</v>
      </c>
      <c r="H195">
        <v>3</v>
      </c>
      <c r="I195">
        <v>14</v>
      </c>
      <c r="J195" s="1">
        <v>43965.468576388892</v>
      </c>
      <c r="K195" s="2">
        <f t="shared" si="6"/>
        <v>16</v>
      </c>
      <c r="L195" s="2">
        <f t="shared" si="7"/>
        <v>81315</v>
      </c>
      <c r="M195" s="3" t="s">
        <v>303</v>
      </c>
      <c r="N195" s="3">
        <v>7789</v>
      </c>
      <c r="O195" s="3">
        <v>51188260</v>
      </c>
      <c r="P195" s="3">
        <v>35778810</v>
      </c>
      <c r="Q195" s="3">
        <v>0.84373679999999995</v>
      </c>
      <c r="R195" s="3">
        <v>0.58974260000000001</v>
      </c>
      <c r="S195" s="3">
        <v>1.4306859999999999</v>
      </c>
      <c r="T195" s="3">
        <v>7789</v>
      </c>
      <c r="U195" s="3">
        <v>1</v>
      </c>
      <c r="V195" s="3">
        <v>0</v>
      </c>
      <c r="W195" s="3">
        <v>0</v>
      </c>
      <c r="X195" s="3">
        <v>3968</v>
      </c>
      <c r="Y195" s="3">
        <v>2021.444</v>
      </c>
      <c r="Z195" s="3">
        <v>0.50943640000000001</v>
      </c>
      <c r="AA195" s="3">
        <v>325.3383</v>
      </c>
      <c r="AB195" s="3">
        <v>5274.1080000000002</v>
      </c>
      <c r="AC195" s="3">
        <v>-1.833286</v>
      </c>
      <c r="AD195" s="3">
        <v>1174.7629999999999</v>
      </c>
      <c r="AE195" s="3">
        <v>2887.498</v>
      </c>
      <c r="AF195" s="3">
        <v>0.12248199999999999</v>
      </c>
      <c r="AG195" s="3">
        <v>63593</v>
      </c>
      <c r="AH195" s="3">
        <v>952.08889999999997</v>
      </c>
      <c r="AI195" s="3">
        <v>3.1395289999999999E-2</v>
      </c>
      <c r="AJ195" s="3">
        <v>306</v>
      </c>
      <c r="AK195" s="3">
        <v>306</v>
      </c>
      <c r="AL195" s="3">
        <v>7564</v>
      </c>
      <c r="AM195" s="3">
        <v>0.97111309999999995</v>
      </c>
      <c r="AN195" s="3">
        <v>357</v>
      </c>
      <c r="AO195" s="3">
        <v>0</v>
      </c>
      <c r="AP195" s="3">
        <v>81.390420000000006</v>
      </c>
      <c r="AQ195" s="3">
        <v>23.123449999999998</v>
      </c>
      <c r="AR195" s="3">
        <v>81.390420000000006</v>
      </c>
      <c r="AS195" s="3">
        <v>23.123449999999998</v>
      </c>
      <c r="AT195" s="3">
        <v>81.390420000000006</v>
      </c>
      <c r="AU195" s="3">
        <v>23.123449999999998</v>
      </c>
      <c r="AV195" s="3">
        <v>334.65339999999998</v>
      </c>
      <c r="AW195" s="3">
        <v>84468.53</v>
      </c>
      <c r="AX195" s="3">
        <v>3571.2179999999998</v>
      </c>
      <c r="AY195" s="3">
        <v>225</v>
      </c>
      <c r="AZ195" s="3">
        <v>2.8886889999999998E-2</v>
      </c>
      <c r="BA195" s="3">
        <v>86967070</v>
      </c>
      <c r="BB195" s="3">
        <v>1.4334789999999999</v>
      </c>
      <c r="BC195" s="5" t="s">
        <v>304</v>
      </c>
      <c r="BD195" s="5">
        <v>7215</v>
      </c>
      <c r="BE195" s="5">
        <v>42936920</v>
      </c>
      <c r="BF195" s="5">
        <v>30306750</v>
      </c>
      <c r="BG195" s="5">
        <v>0.8248183</v>
      </c>
      <c r="BH195" s="5">
        <v>0.58219270000000001</v>
      </c>
      <c r="BI195" s="5">
        <v>1.416744</v>
      </c>
      <c r="BJ195" s="5">
        <v>7215</v>
      </c>
      <c r="BK195" s="5">
        <v>1</v>
      </c>
      <c r="BL195" s="5">
        <v>0</v>
      </c>
      <c r="BM195" s="5">
        <v>0</v>
      </c>
      <c r="BN195" s="5">
        <v>3669</v>
      </c>
      <c r="BO195" s="5">
        <v>1865.7739999999999</v>
      </c>
      <c r="BP195" s="5">
        <v>0.50852390000000003</v>
      </c>
      <c r="BQ195" s="5">
        <v>322.76929999999999</v>
      </c>
      <c r="BR195" s="5">
        <v>5057.241</v>
      </c>
      <c r="BS195" s="5">
        <v>2.0242439999999999</v>
      </c>
      <c r="BT195" s="5">
        <v>1162.068</v>
      </c>
      <c r="BU195" s="5">
        <v>2879.6030000000001</v>
      </c>
      <c r="BV195" s="5">
        <v>0.11772290000000001</v>
      </c>
      <c r="BW195" s="5">
        <v>61288</v>
      </c>
      <c r="BX195" s="5">
        <v>938.57650000000001</v>
      </c>
      <c r="BY195" s="5">
        <v>2.9735689999999999E-2</v>
      </c>
      <c r="BZ195" s="5">
        <v>302</v>
      </c>
      <c r="CA195" s="5">
        <v>310</v>
      </c>
      <c r="CB195" s="5">
        <v>7065</v>
      </c>
      <c r="CC195" s="5">
        <v>0.97921000000000002</v>
      </c>
      <c r="CD195" s="5">
        <v>360</v>
      </c>
      <c r="CE195" s="5">
        <v>0</v>
      </c>
      <c r="CF195" s="5">
        <v>81.732500000000002</v>
      </c>
      <c r="CG195" s="5">
        <v>22.137429999999998</v>
      </c>
      <c r="CH195" s="5">
        <v>81.732500000000002</v>
      </c>
      <c r="CI195" s="5">
        <v>22.137429999999998</v>
      </c>
      <c r="CJ195" s="5">
        <v>81.732500000000002</v>
      </c>
      <c r="CK195" s="5">
        <v>22.137429999999998</v>
      </c>
      <c r="CL195" s="5">
        <v>329.72640000000001</v>
      </c>
      <c r="CM195" s="5">
        <v>82617.98</v>
      </c>
      <c r="CN195" s="5">
        <v>3544.7939999999999</v>
      </c>
      <c r="CO195" s="5">
        <v>150</v>
      </c>
      <c r="CP195" s="5">
        <v>2.0790019999999999E-2</v>
      </c>
      <c r="CQ195" s="5">
        <v>73243680</v>
      </c>
      <c r="CR195" s="5">
        <v>1.407011</v>
      </c>
      <c r="CS195" s="6" t="s">
        <v>305</v>
      </c>
      <c r="CT195" s="6">
        <v>20465</v>
      </c>
      <c r="CU195" s="6">
        <v>206827600</v>
      </c>
      <c r="CV195" s="6">
        <v>80148700</v>
      </c>
      <c r="CW195" s="6">
        <v>0.49383870000000002</v>
      </c>
      <c r="CX195" s="6">
        <v>0.1913696</v>
      </c>
      <c r="CY195" s="6">
        <v>2.580549</v>
      </c>
      <c r="CZ195" s="6">
        <v>3013</v>
      </c>
      <c r="DA195" s="6">
        <v>0.147227</v>
      </c>
      <c r="DB195" s="6">
        <v>17452</v>
      </c>
      <c r="DC195" s="6">
        <v>0.852773</v>
      </c>
      <c r="DD195" s="6">
        <v>4345</v>
      </c>
      <c r="DE195" s="6">
        <v>922.50310000000002</v>
      </c>
      <c r="DF195" s="6">
        <v>0.21231369999999999</v>
      </c>
      <c r="DG195" s="6">
        <v>376.6497</v>
      </c>
      <c r="DH195" s="6">
        <v>13239.6</v>
      </c>
      <c r="DI195" s="6">
        <v>-1.448245</v>
      </c>
      <c r="DJ195" s="6">
        <v>973.19759999999997</v>
      </c>
      <c r="DK195" s="6">
        <v>2908.4349999999999</v>
      </c>
      <c r="DL195" s="6">
        <v>0.27686830000000001</v>
      </c>
      <c r="DM195" s="6">
        <v>73916</v>
      </c>
      <c r="DN195" s="6">
        <v>1022.249</v>
      </c>
      <c r="DO195" s="6">
        <v>0.19485730000000001</v>
      </c>
      <c r="DP195" s="6">
        <v>296</v>
      </c>
      <c r="DQ195" s="6">
        <v>373</v>
      </c>
      <c r="DR195" s="6">
        <v>20424</v>
      </c>
      <c r="DS195" s="6">
        <v>0.99799660000000001</v>
      </c>
      <c r="DT195" s="6">
        <v>70</v>
      </c>
      <c r="DU195" s="6">
        <v>302</v>
      </c>
      <c r="DV195" s="6">
        <v>89.338089999999994</v>
      </c>
      <c r="DW195" s="6">
        <v>20.328119999999998</v>
      </c>
      <c r="DX195" s="6">
        <v>89.338089999999994</v>
      </c>
      <c r="DY195" s="6">
        <v>20.328119999999998</v>
      </c>
      <c r="DZ195" s="6">
        <v>89.338089999999994</v>
      </c>
      <c r="EA195" s="6">
        <v>20.328119999999998</v>
      </c>
      <c r="EB195" s="6">
        <v>376.6499</v>
      </c>
      <c r="EC195" s="6">
        <v>89828.6</v>
      </c>
      <c r="ED195" s="6">
        <v>8565.2029999999995</v>
      </c>
      <c r="EE195" s="6">
        <v>41</v>
      </c>
      <c r="EF195" s="6">
        <v>2.0034200000000001E-3</v>
      </c>
      <c r="EG195" s="6">
        <v>286976400</v>
      </c>
      <c r="EH195" s="6">
        <v>0.68520829999999999</v>
      </c>
      <c r="EI195" s="8" t="s">
        <v>306</v>
      </c>
      <c r="EJ195" s="8">
        <v>18229</v>
      </c>
      <c r="EK195" s="8">
        <v>181974900</v>
      </c>
      <c r="EL195" s="8">
        <v>91293800</v>
      </c>
      <c r="EM195" s="8">
        <v>0.54762829999999996</v>
      </c>
      <c r="EN195" s="8">
        <v>0.27473599999999998</v>
      </c>
      <c r="EO195" s="8">
        <v>1.9932890000000001</v>
      </c>
      <c r="EP195" s="8">
        <v>3147</v>
      </c>
      <c r="EQ195" s="8">
        <v>0.17263700000000001</v>
      </c>
      <c r="ER195" s="8">
        <v>15082</v>
      </c>
      <c r="ES195" s="8">
        <v>0.82736299999999996</v>
      </c>
      <c r="ET195" s="8">
        <v>4300</v>
      </c>
      <c r="EU195" s="8">
        <v>1014.318</v>
      </c>
      <c r="EV195" s="8">
        <v>0.23588790000000001</v>
      </c>
      <c r="EW195" s="8">
        <v>373.4341</v>
      </c>
      <c r="EX195" s="8">
        <v>15289.33</v>
      </c>
      <c r="EY195" s="8">
        <v>-2.356592</v>
      </c>
      <c r="EZ195" s="8">
        <v>949.28629999999998</v>
      </c>
      <c r="FA195" s="8">
        <v>2894.6179999999999</v>
      </c>
      <c r="FB195" s="8">
        <v>0.22617470000000001</v>
      </c>
      <c r="FC195" s="8">
        <v>80597</v>
      </c>
      <c r="FD195" s="8">
        <v>1060.0150000000001</v>
      </c>
      <c r="FE195" s="8">
        <v>0.1101169</v>
      </c>
      <c r="FF195" s="8">
        <v>318</v>
      </c>
      <c r="FG195" s="8">
        <v>356</v>
      </c>
      <c r="FH195" s="8">
        <v>18208</v>
      </c>
      <c r="FI195" s="8">
        <v>0.99884799999999996</v>
      </c>
      <c r="FJ195" s="8">
        <v>81</v>
      </c>
      <c r="FK195" s="8">
        <v>274</v>
      </c>
      <c r="FL195" s="8">
        <v>90.07526</v>
      </c>
      <c r="FM195" s="8">
        <v>18.132439999999999</v>
      </c>
      <c r="FN195" s="8">
        <v>90.07526</v>
      </c>
      <c r="FO195" s="8">
        <v>18.132439999999999</v>
      </c>
      <c r="FP195" s="8">
        <v>90.07526</v>
      </c>
      <c r="FQ195" s="8">
        <v>18.132439999999999</v>
      </c>
      <c r="FR195" s="8">
        <v>375.84890000000001</v>
      </c>
      <c r="FS195" s="8">
        <v>107733.4</v>
      </c>
      <c r="FT195" s="8">
        <v>12823.72</v>
      </c>
      <c r="FU195" s="8">
        <v>21</v>
      </c>
      <c r="FV195" s="8">
        <v>1.1520110000000001E-3</v>
      </c>
      <c r="FW195" s="8">
        <v>273268700</v>
      </c>
      <c r="FX195" s="8">
        <v>0.82236430000000005</v>
      </c>
      <c r="FY195" s="10" t="s">
        <v>307</v>
      </c>
      <c r="FZ195" s="10">
        <v>6871</v>
      </c>
      <c r="GA195" s="10">
        <v>15476930</v>
      </c>
      <c r="GB195" s="10">
        <v>10543100</v>
      </c>
      <c r="GC195" s="10">
        <v>0.32782719999999999</v>
      </c>
      <c r="GD195" s="10">
        <v>0.2233204</v>
      </c>
      <c r="GE195" s="10">
        <v>1.4679679999999999</v>
      </c>
      <c r="GF195" s="10">
        <v>6871</v>
      </c>
      <c r="GG195" s="10">
        <v>1</v>
      </c>
      <c r="GH195" s="10">
        <v>0</v>
      </c>
      <c r="GI195" s="10">
        <v>0</v>
      </c>
      <c r="GJ195" s="10">
        <v>1760</v>
      </c>
      <c r="GK195" s="10">
        <v>450.82229999999998</v>
      </c>
      <c r="GL195" s="10">
        <v>0.25614900000000002</v>
      </c>
      <c r="GM195" s="10">
        <v>191.25380000000001</v>
      </c>
      <c r="GN195" s="10">
        <v>4981.3459999999995</v>
      </c>
      <c r="GO195" s="10">
        <v>1.0912230000000001</v>
      </c>
      <c r="GP195" s="10">
        <v>1264.9179999999999</v>
      </c>
      <c r="GQ195" s="10">
        <v>2505.8580000000002</v>
      </c>
      <c r="GR195" s="10">
        <v>0.30719360000000001</v>
      </c>
      <c r="GS195" s="10">
        <v>22367</v>
      </c>
      <c r="GT195" s="10">
        <v>552.61279999999999</v>
      </c>
      <c r="GU195" s="10">
        <v>3.5954489999999999E-2</v>
      </c>
      <c r="GV195" s="10">
        <v>176</v>
      </c>
      <c r="GW195" s="10">
        <v>167</v>
      </c>
      <c r="GX195" s="10">
        <v>6825</v>
      </c>
      <c r="GY195" s="10">
        <v>0.9933052</v>
      </c>
      <c r="GZ195" s="10">
        <v>212</v>
      </c>
      <c r="HA195" s="10">
        <v>0</v>
      </c>
      <c r="HB195" s="10">
        <v>89.330380000000005</v>
      </c>
      <c r="HC195" s="10">
        <v>16.782689999999999</v>
      </c>
      <c r="HD195" s="10">
        <v>89.330380000000005</v>
      </c>
      <c r="HE195" s="10">
        <v>16.782689999999999</v>
      </c>
      <c r="HF195" s="10">
        <v>89.330380000000005</v>
      </c>
      <c r="HG195" s="10">
        <v>16.782689999999999</v>
      </c>
      <c r="HH195" s="10">
        <v>191.9273</v>
      </c>
      <c r="HI195" s="10">
        <v>28236.13</v>
      </c>
      <c r="HJ195" s="10">
        <v>3611.3820000000001</v>
      </c>
      <c r="HK195" s="10">
        <v>46</v>
      </c>
      <c r="HL195" s="10">
        <v>6.6948040000000004E-3</v>
      </c>
      <c r="HM195" s="10">
        <v>26020030</v>
      </c>
      <c r="HN195" s="10">
        <v>0.55114759999999996</v>
      </c>
      <c r="HO195" s="12" t="s">
        <v>308</v>
      </c>
      <c r="HP195" s="12">
        <v>6375</v>
      </c>
      <c r="HQ195" s="12">
        <v>14740160</v>
      </c>
      <c r="HR195" s="12">
        <v>5740930</v>
      </c>
      <c r="HS195" s="12">
        <v>0.3626952</v>
      </c>
      <c r="HT195" s="12">
        <v>0.14126089999999999</v>
      </c>
      <c r="HU195" s="12">
        <v>2.5675560000000002</v>
      </c>
      <c r="HV195" s="12">
        <v>6375</v>
      </c>
      <c r="HW195" s="12">
        <v>1</v>
      </c>
      <c r="HX195" s="12">
        <v>0</v>
      </c>
      <c r="HY195" s="12">
        <v>0</v>
      </c>
      <c r="HZ195" s="12">
        <v>1615</v>
      </c>
      <c r="IA195" s="12">
        <v>409.13330000000002</v>
      </c>
      <c r="IB195" s="12">
        <v>0.25333329999999998</v>
      </c>
      <c r="IC195" s="12">
        <v>197.6183</v>
      </c>
      <c r="ID195" s="12">
        <v>1396.7439999999999</v>
      </c>
      <c r="IE195" s="12">
        <v>2.022535</v>
      </c>
      <c r="IF195" s="12">
        <v>1271.9929999999999</v>
      </c>
      <c r="IG195" s="12">
        <v>2487.748</v>
      </c>
      <c r="IH195" s="12">
        <v>0.3404721</v>
      </c>
      <c r="II195" s="12">
        <v>18724</v>
      </c>
      <c r="IJ195" s="12">
        <v>520.70640000000003</v>
      </c>
      <c r="IK195" s="12">
        <v>0.1930655</v>
      </c>
      <c r="IL195" s="12">
        <v>148</v>
      </c>
      <c r="IM195" s="12">
        <v>188</v>
      </c>
      <c r="IN195" s="12">
        <v>6321</v>
      </c>
      <c r="IO195" s="12">
        <v>0.99152940000000001</v>
      </c>
      <c r="IP195" s="12">
        <v>235</v>
      </c>
      <c r="IQ195" s="12">
        <v>0</v>
      </c>
      <c r="IR195" s="12">
        <v>88.804389999999998</v>
      </c>
      <c r="IS195" s="12">
        <v>16.26831</v>
      </c>
      <c r="IT195" s="12">
        <v>88.804389999999998</v>
      </c>
      <c r="IU195" s="12">
        <v>16.26831</v>
      </c>
      <c r="IV195" s="12">
        <v>88.804389999999998</v>
      </c>
      <c r="IW195" s="12">
        <v>16.26831</v>
      </c>
      <c r="IX195" s="12">
        <v>197.61850000000001</v>
      </c>
      <c r="IY195" s="12">
        <v>24833.38</v>
      </c>
      <c r="IZ195" s="12">
        <v>306.02269999999999</v>
      </c>
      <c r="JA195" s="12">
        <v>54</v>
      </c>
      <c r="JB195" s="12">
        <v>8.4705879999999994E-3</v>
      </c>
      <c r="JC195" s="12">
        <v>20481090</v>
      </c>
      <c r="JD195" s="12">
        <v>0.50395610000000002</v>
      </c>
      <c r="JE195" s="13" t="s">
        <v>309</v>
      </c>
      <c r="JF195" s="13">
        <v>14371</v>
      </c>
      <c r="JG195" s="13">
        <v>62643180</v>
      </c>
      <c r="JH195" s="13">
        <v>14068360</v>
      </c>
      <c r="JI195" s="13">
        <v>0.30331920000000001</v>
      </c>
      <c r="JJ195" s="13">
        <v>6.8119189999999996E-2</v>
      </c>
      <c r="JK195" s="13">
        <v>4.4527710000000003</v>
      </c>
      <c r="JL195" s="13">
        <v>2632</v>
      </c>
      <c r="JM195" s="13">
        <v>482.0419</v>
      </c>
      <c r="JN195" s="13">
        <v>0.18314659999999999</v>
      </c>
      <c r="JO195" s="13">
        <v>264.36720000000003</v>
      </c>
      <c r="JP195" s="13">
        <v>1905.3440000000001</v>
      </c>
      <c r="JQ195" s="13">
        <v>1.9117440000000001</v>
      </c>
      <c r="JR195" s="13">
        <v>1563.0509999999999</v>
      </c>
      <c r="JS195" s="13">
        <v>1252.0889999999999</v>
      </c>
      <c r="JT195" s="13">
        <v>0.51785519999999996</v>
      </c>
      <c r="JU195" s="13">
        <v>27751</v>
      </c>
      <c r="JV195" s="13">
        <v>669.55179999999996</v>
      </c>
      <c r="JW195" s="13">
        <v>0.40095999999999998</v>
      </c>
      <c r="JX195" s="13">
        <v>260</v>
      </c>
      <c r="JY195" s="13">
        <v>145</v>
      </c>
      <c r="JZ195" s="13">
        <v>14148</v>
      </c>
      <c r="KA195" s="13">
        <v>0.98448259999999999</v>
      </c>
      <c r="KB195" s="13">
        <v>198.2826</v>
      </c>
      <c r="KC195" s="13">
        <v>91.821370000000002</v>
      </c>
      <c r="KD195" s="13">
        <v>17.09121</v>
      </c>
      <c r="KE195" s="13">
        <v>91.821370000000002</v>
      </c>
      <c r="KF195" s="13">
        <v>17.09121</v>
      </c>
      <c r="KG195" s="13">
        <v>91.821370000000002</v>
      </c>
      <c r="KH195" s="13">
        <v>17.09121</v>
      </c>
      <c r="KI195" s="13">
        <v>264.36739999999998</v>
      </c>
      <c r="KJ195" s="13">
        <v>36449.160000000003</v>
      </c>
      <c r="KK195" s="13">
        <v>252.6155</v>
      </c>
      <c r="KL195" s="13">
        <v>223</v>
      </c>
      <c r="KM195" s="13">
        <v>1.5517359999999999E-2</v>
      </c>
      <c r="KN195" s="13">
        <v>76711540</v>
      </c>
      <c r="KO195" s="13">
        <v>0.3714384</v>
      </c>
    </row>
    <row r="196" spans="1:301" x14ac:dyDescent="0.75">
      <c r="A196">
        <v>198</v>
      </c>
      <c r="B196" t="s">
        <v>363</v>
      </c>
      <c r="C196" t="s">
        <v>311</v>
      </c>
      <c r="D196" t="s">
        <v>312</v>
      </c>
      <c r="E196" t="s">
        <v>321</v>
      </c>
      <c r="F196">
        <v>3</v>
      </c>
      <c r="G196" t="s">
        <v>302</v>
      </c>
      <c r="H196">
        <v>3</v>
      </c>
      <c r="I196">
        <v>15</v>
      </c>
      <c r="J196" s="1">
        <v>43965.469942129632</v>
      </c>
      <c r="K196" s="2">
        <f t="shared" si="6"/>
        <v>16</v>
      </c>
      <c r="L196" s="2">
        <f t="shared" si="7"/>
        <v>77363</v>
      </c>
      <c r="M196" s="3" t="s">
        <v>303</v>
      </c>
      <c r="N196" s="3">
        <v>9264</v>
      </c>
      <c r="O196" s="3">
        <v>77887470</v>
      </c>
      <c r="P196" s="3">
        <v>30119800</v>
      </c>
      <c r="Q196" s="3">
        <v>0.90754990000000002</v>
      </c>
      <c r="R196" s="3">
        <v>0.35095779999999999</v>
      </c>
      <c r="S196" s="3">
        <v>2.5859230000000002</v>
      </c>
      <c r="T196" s="3">
        <v>9264</v>
      </c>
      <c r="U196" s="3">
        <v>1</v>
      </c>
      <c r="V196" s="3">
        <v>0</v>
      </c>
      <c r="W196" s="3">
        <v>0</v>
      </c>
      <c r="X196" s="3">
        <v>4677</v>
      </c>
      <c r="Y196" s="3">
        <v>2361.2190000000001</v>
      </c>
      <c r="Z196" s="3">
        <v>0.50485749999999996</v>
      </c>
      <c r="AA196" s="3">
        <v>346.07080000000002</v>
      </c>
      <c r="AB196" s="3">
        <v>10291.9</v>
      </c>
      <c r="AC196" s="3">
        <v>0.49901770000000001</v>
      </c>
      <c r="AD196" s="3">
        <v>1223.3900000000001</v>
      </c>
      <c r="AE196" s="3">
        <v>2856.6880000000001</v>
      </c>
      <c r="AF196" s="3">
        <v>0.1433701</v>
      </c>
      <c r="AG196" s="3">
        <v>64616</v>
      </c>
      <c r="AH196" s="3">
        <v>955.50009999999997</v>
      </c>
      <c r="AI196" s="3">
        <v>0.19559699999999999</v>
      </c>
      <c r="AJ196" s="3">
        <v>265</v>
      </c>
      <c r="AK196" s="3">
        <v>333</v>
      </c>
      <c r="AL196" s="3">
        <v>9098</v>
      </c>
      <c r="AM196" s="3">
        <v>0.98208119999999999</v>
      </c>
      <c r="AN196" s="3">
        <v>385</v>
      </c>
      <c r="AO196" s="3">
        <v>0</v>
      </c>
      <c r="AP196" s="3">
        <v>81.175089999999997</v>
      </c>
      <c r="AQ196" s="3">
        <v>22.056339999999999</v>
      </c>
      <c r="AR196" s="3">
        <v>81.175089999999997</v>
      </c>
      <c r="AS196" s="3">
        <v>22.056339999999999</v>
      </c>
      <c r="AT196" s="3">
        <v>81.175089999999997</v>
      </c>
      <c r="AU196" s="3">
        <v>22.056339999999999</v>
      </c>
      <c r="AV196" s="3">
        <v>350.62450000000001</v>
      </c>
      <c r="AW196" s="3">
        <v>81287.240000000005</v>
      </c>
      <c r="AX196" s="3">
        <v>11433.86</v>
      </c>
      <c r="AY196" s="3">
        <v>166</v>
      </c>
      <c r="AZ196" s="3">
        <v>1.791883E-2</v>
      </c>
      <c r="BA196" s="3">
        <v>108007300</v>
      </c>
      <c r="BB196" s="3">
        <v>1.258508</v>
      </c>
      <c r="BC196" s="5" t="s">
        <v>304</v>
      </c>
      <c r="BD196" s="5">
        <v>9438</v>
      </c>
      <c r="BE196" s="5">
        <v>81958100</v>
      </c>
      <c r="BF196" s="5">
        <v>28139660</v>
      </c>
      <c r="BG196" s="5">
        <v>0.92009339999999995</v>
      </c>
      <c r="BH196" s="5">
        <v>0.31590669999999998</v>
      </c>
      <c r="BI196" s="5">
        <v>2.9125480000000001</v>
      </c>
      <c r="BJ196" s="5">
        <v>9438</v>
      </c>
      <c r="BK196" s="5">
        <v>1</v>
      </c>
      <c r="BL196" s="5">
        <v>0</v>
      </c>
      <c r="BM196" s="5">
        <v>0</v>
      </c>
      <c r="BN196" s="5">
        <v>4333</v>
      </c>
      <c r="BO196" s="5">
        <v>1989.287</v>
      </c>
      <c r="BP196" s="5">
        <v>0.4591015</v>
      </c>
      <c r="BQ196" s="5">
        <v>336.5249</v>
      </c>
      <c r="BR196" s="5">
        <v>8910.7289999999994</v>
      </c>
      <c r="BS196" s="5">
        <v>-2.9205969999999999</v>
      </c>
      <c r="BT196" s="5">
        <v>1225.915</v>
      </c>
      <c r="BU196" s="5">
        <v>2857.8270000000002</v>
      </c>
      <c r="BV196" s="5">
        <v>0.16519929999999999</v>
      </c>
      <c r="BW196" s="5">
        <v>57131</v>
      </c>
      <c r="BX196" s="5">
        <v>915.48860000000002</v>
      </c>
      <c r="BY196" s="5">
        <v>0.23894899999999999</v>
      </c>
      <c r="BZ196" s="5">
        <v>266</v>
      </c>
      <c r="CA196" s="5">
        <v>336</v>
      </c>
      <c r="CB196" s="5">
        <v>9260</v>
      </c>
      <c r="CC196" s="5">
        <v>0.98114009999999996</v>
      </c>
      <c r="CD196" s="5">
        <v>387</v>
      </c>
      <c r="CE196" s="5">
        <v>0</v>
      </c>
      <c r="CF196" s="5">
        <v>81.312029999999993</v>
      </c>
      <c r="CG196" s="5">
        <v>21.94594</v>
      </c>
      <c r="CH196" s="5">
        <v>81.312029999999993</v>
      </c>
      <c r="CI196" s="5">
        <v>21.94594</v>
      </c>
      <c r="CJ196" s="5">
        <v>81.312029999999993</v>
      </c>
      <c r="CK196" s="5">
        <v>21.94594</v>
      </c>
      <c r="CL196" s="5">
        <v>336.52910000000003</v>
      </c>
      <c r="CM196" s="5">
        <v>75979.3</v>
      </c>
      <c r="CN196" s="5">
        <v>8412.9150000000009</v>
      </c>
      <c r="CO196" s="5">
        <v>178</v>
      </c>
      <c r="CP196" s="5">
        <v>1.885993E-2</v>
      </c>
      <c r="CQ196" s="5">
        <v>110097800</v>
      </c>
      <c r="CR196" s="5">
        <v>1.236</v>
      </c>
      <c r="CS196" s="6" t="s">
        <v>305</v>
      </c>
      <c r="CT196" s="6">
        <v>15988</v>
      </c>
      <c r="CU196" s="6">
        <v>162639600</v>
      </c>
      <c r="CV196" s="6">
        <v>71128050</v>
      </c>
      <c r="CW196" s="6">
        <v>0.63626479999999996</v>
      </c>
      <c r="CX196" s="6">
        <v>0.27826119999999999</v>
      </c>
      <c r="CY196" s="6">
        <v>2.2865739999999999</v>
      </c>
      <c r="CZ196" s="6">
        <v>6369</v>
      </c>
      <c r="DA196" s="6">
        <v>0.39836129999999997</v>
      </c>
      <c r="DB196" s="6">
        <v>9619</v>
      </c>
      <c r="DC196" s="6">
        <v>0.60163869999999997</v>
      </c>
      <c r="DD196" s="6">
        <v>3420</v>
      </c>
      <c r="DE196" s="6">
        <v>731.57370000000003</v>
      </c>
      <c r="DF196" s="6">
        <v>0.2139104</v>
      </c>
      <c r="DG196" s="6">
        <v>382.50749999999999</v>
      </c>
      <c r="DH196" s="6">
        <v>2966.1869999999999</v>
      </c>
      <c r="DI196" s="6">
        <v>-8.7786179999999998</v>
      </c>
      <c r="DJ196" s="6">
        <v>976.22140000000002</v>
      </c>
      <c r="DK196" s="6">
        <v>2851.0239999999999</v>
      </c>
      <c r="DL196" s="6">
        <v>0.20445269999999999</v>
      </c>
      <c r="DM196" s="6">
        <v>78199</v>
      </c>
      <c r="DN196" s="6">
        <v>1054.5909999999999</v>
      </c>
      <c r="DO196" s="6">
        <v>0.15324370000000001</v>
      </c>
      <c r="DP196" s="6">
        <v>274</v>
      </c>
      <c r="DQ196" s="6">
        <v>337</v>
      </c>
      <c r="DR196" s="6">
        <v>15980</v>
      </c>
      <c r="DS196" s="6">
        <v>0.99949960000000004</v>
      </c>
      <c r="DT196" s="6">
        <v>80</v>
      </c>
      <c r="DU196" s="6">
        <v>256</v>
      </c>
      <c r="DV196" s="6">
        <v>89.340509999999995</v>
      </c>
      <c r="DW196" s="6">
        <v>18.918030000000002</v>
      </c>
      <c r="DX196" s="6">
        <v>89.340509999999995</v>
      </c>
      <c r="DY196" s="6">
        <v>18.918030000000002</v>
      </c>
      <c r="DZ196" s="6">
        <v>89.340509999999995</v>
      </c>
      <c r="EA196" s="6">
        <v>18.918030000000002</v>
      </c>
      <c r="EB196" s="6">
        <v>382.53370000000001</v>
      </c>
      <c r="EC196" s="6">
        <v>90165.07</v>
      </c>
      <c r="ED196" s="6">
        <v>550.30430000000001</v>
      </c>
      <c r="EE196" s="6">
        <v>8</v>
      </c>
      <c r="EF196" s="6">
        <v>5.0037530000000005E-4</v>
      </c>
      <c r="EG196" s="6">
        <v>233767600</v>
      </c>
      <c r="EH196" s="6">
        <v>0.91452599999999995</v>
      </c>
      <c r="EI196" s="8" t="s">
        <v>306</v>
      </c>
      <c r="EJ196" s="8">
        <v>15207</v>
      </c>
      <c r="EK196" s="8">
        <v>161640700</v>
      </c>
      <c r="EL196" s="8">
        <v>41060270</v>
      </c>
      <c r="EM196" s="8">
        <v>0.69897819999999999</v>
      </c>
      <c r="EN196" s="8">
        <v>0.17755580000000001</v>
      </c>
      <c r="EO196" s="8">
        <v>3.9366690000000002</v>
      </c>
      <c r="EP196" s="8">
        <v>5718</v>
      </c>
      <c r="EQ196" s="8">
        <v>0.37601099999999998</v>
      </c>
      <c r="ER196" s="8">
        <v>9489</v>
      </c>
      <c r="ES196" s="8">
        <v>0.62398889999999996</v>
      </c>
      <c r="ET196" s="8">
        <v>3253</v>
      </c>
      <c r="EU196" s="8">
        <v>695.86429999999996</v>
      </c>
      <c r="EV196" s="8">
        <v>0.21391460000000001</v>
      </c>
      <c r="EW196" s="8">
        <v>366.61290000000002</v>
      </c>
      <c r="EX196" s="8">
        <v>4869.7669999999998</v>
      </c>
      <c r="EY196" s="8">
        <v>-1.8264579999999999</v>
      </c>
      <c r="EZ196" s="8">
        <v>993.19780000000003</v>
      </c>
      <c r="FA196" s="8">
        <v>2842.7040000000002</v>
      </c>
      <c r="FB196" s="8">
        <v>0.22063749999999999</v>
      </c>
      <c r="FC196" s="8">
        <v>68923</v>
      </c>
      <c r="FD196" s="8">
        <v>988.11630000000002</v>
      </c>
      <c r="FE196" s="8">
        <v>0.35386859999999998</v>
      </c>
      <c r="FF196" s="8">
        <v>260</v>
      </c>
      <c r="FG196" s="8">
        <v>359</v>
      </c>
      <c r="FH196" s="8">
        <v>15187</v>
      </c>
      <c r="FI196" s="8">
        <v>0.99868480000000004</v>
      </c>
      <c r="FJ196" s="8">
        <v>99</v>
      </c>
      <c r="FK196" s="8">
        <v>259</v>
      </c>
      <c r="FL196" s="8">
        <v>88.592560000000006</v>
      </c>
      <c r="FM196" s="8">
        <v>21.726230000000001</v>
      </c>
      <c r="FN196" s="8">
        <v>88.592560000000006</v>
      </c>
      <c r="FO196" s="8">
        <v>21.726230000000001</v>
      </c>
      <c r="FP196" s="8">
        <v>88.592560000000006</v>
      </c>
      <c r="FQ196" s="8">
        <v>21.726230000000001</v>
      </c>
      <c r="FR196" s="8">
        <v>366.61309999999997</v>
      </c>
      <c r="FS196" s="8">
        <v>85991.22</v>
      </c>
      <c r="FT196" s="8">
        <v>1559.4549999999999</v>
      </c>
      <c r="FU196" s="8">
        <v>20</v>
      </c>
      <c r="FV196" s="8">
        <v>1.3151840000000001E-3</v>
      </c>
      <c r="FW196" s="8">
        <v>202701000</v>
      </c>
      <c r="FX196" s="8">
        <v>0.87653400000000004</v>
      </c>
      <c r="FY196" s="10" t="s">
        <v>307</v>
      </c>
      <c r="FZ196" s="10">
        <v>5869</v>
      </c>
      <c r="GA196" s="10">
        <v>14000160</v>
      </c>
      <c r="GB196" s="10">
        <v>5355806</v>
      </c>
      <c r="GC196" s="10">
        <v>0.40644789999999997</v>
      </c>
      <c r="GD196" s="10">
        <v>0.15548790000000001</v>
      </c>
      <c r="GE196" s="10">
        <v>2.6140159999999999</v>
      </c>
      <c r="GF196" s="10">
        <v>5869</v>
      </c>
      <c r="GG196" s="10">
        <v>1</v>
      </c>
      <c r="GH196" s="10">
        <v>0</v>
      </c>
      <c r="GI196" s="10">
        <v>0</v>
      </c>
      <c r="GJ196" s="10">
        <v>1732</v>
      </c>
      <c r="GK196" s="10">
        <v>511.13029999999998</v>
      </c>
      <c r="GL196" s="10">
        <v>0.29510989999999998</v>
      </c>
      <c r="GM196" s="10">
        <v>197.4639</v>
      </c>
      <c r="GN196" s="10">
        <v>621.16150000000005</v>
      </c>
      <c r="GO196" s="10">
        <v>-3.460426</v>
      </c>
      <c r="GP196" s="10">
        <v>1302.9780000000001</v>
      </c>
      <c r="GQ196" s="10">
        <v>2482.6869999999999</v>
      </c>
      <c r="GR196" s="10">
        <v>0.31492809999999999</v>
      </c>
      <c r="GS196" s="10">
        <v>18636</v>
      </c>
      <c r="GT196" s="10">
        <v>522.64120000000003</v>
      </c>
      <c r="GU196" s="10">
        <v>0.19945070000000001</v>
      </c>
      <c r="GV196" s="10">
        <v>157</v>
      </c>
      <c r="GW196" s="10">
        <v>197</v>
      </c>
      <c r="GX196" s="10">
        <v>5856</v>
      </c>
      <c r="GY196" s="10">
        <v>0.99778500000000003</v>
      </c>
      <c r="GZ196" s="10">
        <v>258</v>
      </c>
      <c r="HA196" s="10">
        <v>0</v>
      </c>
      <c r="HB196" s="10">
        <v>89.426310000000001</v>
      </c>
      <c r="HC196" s="10">
        <v>16.423390000000001</v>
      </c>
      <c r="HD196" s="10">
        <v>89.426310000000001</v>
      </c>
      <c r="HE196" s="10">
        <v>16.423390000000001</v>
      </c>
      <c r="HF196" s="10">
        <v>89.426310000000001</v>
      </c>
      <c r="HG196" s="10">
        <v>16.423390000000001</v>
      </c>
      <c r="HH196" s="10">
        <v>197.4641</v>
      </c>
      <c r="HI196" s="10">
        <v>23442.33</v>
      </c>
      <c r="HJ196" s="10">
        <v>65.7423</v>
      </c>
      <c r="HK196" s="10">
        <v>13</v>
      </c>
      <c r="HL196" s="10">
        <v>2.215028E-3</v>
      </c>
      <c r="HM196" s="10">
        <v>19355970</v>
      </c>
      <c r="HN196" s="10">
        <v>0.56193579999999999</v>
      </c>
      <c r="HO196" s="12" t="s">
        <v>308</v>
      </c>
      <c r="HP196" s="12">
        <v>6396</v>
      </c>
      <c r="HQ196" s="12">
        <v>15628970</v>
      </c>
      <c r="HR196" s="12">
        <v>6062846</v>
      </c>
      <c r="HS196" s="12">
        <v>0.38204399999999999</v>
      </c>
      <c r="HT196" s="12">
        <v>0.1482039</v>
      </c>
      <c r="HU196" s="12">
        <v>2.5778270000000001</v>
      </c>
      <c r="HV196" s="12">
        <v>6396</v>
      </c>
      <c r="HW196" s="12">
        <v>1</v>
      </c>
      <c r="HX196" s="12">
        <v>0</v>
      </c>
      <c r="HY196" s="12">
        <v>0</v>
      </c>
      <c r="HZ196" s="12">
        <v>1640</v>
      </c>
      <c r="IA196" s="12">
        <v>420.51280000000003</v>
      </c>
      <c r="IB196" s="12">
        <v>0.25641029999999998</v>
      </c>
      <c r="IC196" s="12">
        <v>199.16069999999999</v>
      </c>
      <c r="ID196" s="12">
        <v>408.45080000000002</v>
      </c>
      <c r="IE196" s="12">
        <v>-6.5300900000000004</v>
      </c>
      <c r="IF196" s="12">
        <v>1314.4069999999999</v>
      </c>
      <c r="IG196" s="12">
        <v>2481.261</v>
      </c>
      <c r="IH196" s="12">
        <v>0.34300419999999998</v>
      </c>
      <c r="II196" s="12">
        <v>18647</v>
      </c>
      <c r="IJ196" s="12">
        <v>527.77369999999996</v>
      </c>
      <c r="IK196" s="12">
        <v>0.1944823</v>
      </c>
      <c r="IL196" s="12">
        <v>135</v>
      </c>
      <c r="IM196" s="12">
        <v>200</v>
      </c>
      <c r="IN196" s="12">
        <v>6383</v>
      </c>
      <c r="IO196" s="12">
        <v>0.99796750000000001</v>
      </c>
      <c r="IP196" s="12">
        <v>258</v>
      </c>
      <c r="IQ196" s="12">
        <v>0</v>
      </c>
      <c r="IR196" s="12">
        <v>88.413849999999996</v>
      </c>
      <c r="IS196" s="12">
        <v>16.167459999999998</v>
      </c>
      <c r="IT196" s="12">
        <v>88.413849999999996</v>
      </c>
      <c r="IU196" s="12">
        <v>16.167459999999998</v>
      </c>
      <c r="IV196" s="12">
        <v>88.413849999999996</v>
      </c>
      <c r="IW196" s="12">
        <v>16.167459999999998</v>
      </c>
      <c r="IX196" s="12">
        <v>199.6592</v>
      </c>
      <c r="IY196" s="12">
        <v>25946.25</v>
      </c>
      <c r="IZ196" s="12">
        <v>26.08381</v>
      </c>
      <c r="JA196" s="12">
        <v>13</v>
      </c>
      <c r="JB196" s="12">
        <v>2.0325199999999999E-3</v>
      </c>
      <c r="JC196" s="12">
        <v>21691820</v>
      </c>
      <c r="JD196" s="12">
        <v>0.53024800000000005</v>
      </c>
      <c r="JE196" s="13" t="s">
        <v>309</v>
      </c>
      <c r="JF196" s="13">
        <v>15201</v>
      </c>
      <c r="JG196" s="13">
        <v>51392100</v>
      </c>
      <c r="JH196" s="13">
        <v>30918120</v>
      </c>
      <c r="JI196" s="13">
        <v>0.22240889999999999</v>
      </c>
      <c r="JJ196" s="13">
        <v>0.1338039</v>
      </c>
      <c r="JK196" s="13">
        <v>1.6621999999999999</v>
      </c>
      <c r="JL196" s="13">
        <v>3186</v>
      </c>
      <c r="JM196" s="13">
        <v>667.75840000000005</v>
      </c>
      <c r="JN196" s="13">
        <v>0.20959149999999999</v>
      </c>
      <c r="JO196" s="13">
        <v>247.22659999999999</v>
      </c>
      <c r="JP196" s="13">
        <v>2183.0920000000001</v>
      </c>
      <c r="JQ196" s="13">
        <v>-2.7857630000000002</v>
      </c>
      <c r="JR196" s="13">
        <v>1595.258</v>
      </c>
      <c r="JS196" s="13">
        <v>1195.5070000000001</v>
      </c>
      <c r="JT196" s="13">
        <v>0.45215499999999997</v>
      </c>
      <c r="JU196" s="13">
        <v>33619</v>
      </c>
      <c r="JV196" s="13">
        <v>696.93399999999997</v>
      </c>
      <c r="JW196" s="13">
        <v>6.1872419999999997E-2</v>
      </c>
      <c r="JX196" s="13">
        <v>225</v>
      </c>
      <c r="JY196" s="13">
        <v>202</v>
      </c>
      <c r="JZ196" s="13">
        <v>15024</v>
      </c>
      <c r="KA196" s="13">
        <v>0.98835609999999996</v>
      </c>
      <c r="KB196" s="13">
        <v>174</v>
      </c>
      <c r="KC196" s="13">
        <v>91.951449999999994</v>
      </c>
      <c r="KD196" s="13">
        <v>17.793099999999999</v>
      </c>
      <c r="KE196" s="13">
        <v>91.951449999999994</v>
      </c>
      <c r="KF196" s="13">
        <v>17.793099999999999</v>
      </c>
      <c r="KG196" s="13">
        <v>91.951449999999994</v>
      </c>
      <c r="KH196" s="13">
        <v>17.793099999999999</v>
      </c>
      <c r="KI196" s="13">
        <v>248.76589999999999</v>
      </c>
      <c r="KJ196" s="13">
        <v>41594.300000000003</v>
      </c>
      <c r="KK196" s="13">
        <v>313.5247</v>
      </c>
      <c r="KL196" s="13">
        <v>177</v>
      </c>
      <c r="KM196" s="13">
        <v>1.164397E-2</v>
      </c>
      <c r="KN196" s="13">
        <v>82310220</v>
      </c>
      <c r="KO196" s="13">
        <v>0.3562128</v>
      </c>
    </row>
    <row r="197" spans="1:301" x14ac:dyDescent="0.75">
      <c r="A197">
        <v>199</v>
      </c>
      <c r="B197" t="s">
        <v>374</v>
      </c>
      <c r="C197" t="s">
        <v>311</v>
      </c>
      <c r="D197" t="s">
        <v>312</v>
      </c>
      <c r="E197" t="s">
        <v>321</v>
      </c>
      <c r="F197">
        <v>4</v>
      </c>
      <c r="G197" t="s">
        <v>302</v>
      </c>
      <c r="H197">
        <v>1</v>
      </c>
      <c r="I197">
        <v>16</v>
      </c>
      <c r="J197" s="1">
        <v>43965.474780092591</v>
      </c>
      <c r="K197" s="2">
        <f t="shared" si="6"/>
        <v>16</v>
      </c>
      <c r="L197" s="2">
        <f t="shared" si="7"/>
        <v>86123</v>
      </c>
      <c r="M197" s="3" t="s">
        <v>303</v>
      </c>
      <c r="N197" s="3">
        <v>9565</v>
      </c>
      <c r="O197" s="3">
        <v>59605150</v>
      </c>
      <c r="P197" s="3">
        <v>31541620</v>
      </c>
      <c r="Q197" s="3">
        <v>0.6514991</v>
      </c>
      <c r="R197" s="3">
        <v>0.3447577</v>
      </c>
      <c r="S197" s="3">
        <v>1.8897299999999999</v>
      </c>
      <c r="T197" s="3">
        <v>9565</v>
      </c>
      <c r="U197" s="3">
        <v>1</v>
      </c>
      <c r="V197" s="3">
        <v>0</v>
      </c>
      <c r="W197" s="3">
        <v>0</v>
      </c>
      <c r="X197" s="3">
        <v>4782</v>
      </c>
      <c r="Y197" s="3">
        <v>2390.75</v>
      </c>
      <c r="Z197" s="3">
        <v>0.49994769999999999</v>
      </c>
      <c r="AA197" s="3">
        <v>335.19549999999998</v>
      </c>
      <c r="AB197" s="3">
        <v>13042.16</v>
      </c>
      <c r="AC197" s="3">
        <v>5.0660090000000002</v>
      </c>
      <c r="AD197" s="3">
        <v>1223.367</v>
      </c>
      <c r="AE197" s="3">
        <v>2900.2150000000001</v>
      </c>
      <c r="AF197" s="3">
        <v>0.1568959</v>
      </c>
      <c r="AG197" s="3">
        <v>60964</v>
      </c>
      <c r="AH197" s="3">
        <v>924.27530000000002</v>
      </c>
      <c r="AI197" s="3">
        <v>9.4798649999999998E-2</v>
      </c>
      <c r="AJ197" s="3">
        <v>279</v>
      </c>
      <c r="AK197" s="3">
        <v>278</v>
      </c>
      <c r="AL197" s="3">
        <v>9388</v>
      </c>
      <c r="AM197" s="3">
        <v>0.98149500000000001</v>
      </c>
      <c r="AN197" s="3">
        <v>328</v>
      </c>
      <c r="AO197" s="3">
        <v>0</v>
      </c>
      <c r="AP197" s="3">
        <v>83.183790000000002</v>
      </c>
      <c r="AQ197" s="3">
        <v>23.055479999999999</v>
      </c>
      <c r="AR197" s="3">
        <v>83.183790000000002</v>
      </c>
      <c r="AS197" s="3">
        <v>23.055479999999999</v>
      </c>
      <c r="AT197" s="3">
        <v>83.183790000000002</v>
      </c>
      <c r="AU197" s="3">
        <v>23.055479999999999</v>
      </c>
      <c r="AV197" s="3">
        <v>335.49549999999999</v>
      </c>
      <c r="AW197" s="3">
        <v>75338.720000000001</v>
      </c>
      <c r="AX197" s="3">
        <v>17783.37</v>
      </c>
      <c r="AY197" s="3">
        <v>177</v>
      </c>
      <c r="AZ197" s="3">
        <v>1.8504969999999999E-2</v>
      </c>
      <c r="BA197" s="3">
        <v>91146770</v>
      </c>
      <c r="BB197" s="3">
        <v>0.99625680000000005</v>
      </c>
      <c r="BC197" s="5" t="s">
        <v>304</v>
      </c>
      <c r="BD197" s="5">
        <v>9648</v>
      </c>
      <c r="BE197" s="5">
        <v>74980380</v>
      </c>
      <c r="BF197" s="5">
        <v>36699510</v>
      </c>
      <c r="BG197" s="5">
        <v>0.8055139</v>
      </c>
      <c r="BH197" s="5">
        <v>0.39426270000000002</v>
      </c>
      <c r="BI197" s="5">
        <v>2.0430890000000002</v>
      </c>
      <c r="BJ197" s="5">
        <v>9648</v>
      </c>
      <c r="BK197" s="5">
        <v>1</v>
      </c>
      <c r="BL197" s="5">
        <v>0</v>
      </c>
      <c r="BM197" s="5">
        <v>0</v>
      </c>
      <c r="BN197" s="5">
        <v>5022</v>
      </c>
      <c r="BO197" s="5">
        <v>2614.0630000000001</v>
      </c>
      <c r="BP197" s="5">
        <v>0.52052240000000005</v>
      </c>
      <c r="BQ197" s="5">
        <v>379.24130000000002</v>
      </c>
      <c r="BR197" s="5">
        <v>11512.43</v>
      </c>
      <c r="BS197" s="5">
        <v>0.46011239999999998</v>
      </c>
      <c r="BT197" s="5">
        <v>1229.96</v>
      </c>
      <c r="BU197" s="5">
        <v>2904.4580000000001</v>
      </c>
      <c r="BV197" s="5">
        <v>0.1359697</v>
      </c>
      <c r="BW197" s="5">
        <v>70957</v>
      </c>
      <c r="BX197" s="5">
        <v>1004.522</v>
      </c>
      <c r="BY197" s="5">
        <v>0.1174934</v>
      </c>
      <c r="BZ197" s="5">
        <v>328</v>
      </c>
      <c r="CA197" s="5">
        <v>280</v>
      </c>
      <c r="CB197" s="5">
        <v>9468</v>
      </c>
      <c r="CC197" s="5">
        <v>0.98134330000000003</v>
      </c>
      <c r="CD197" s="5">
        <v>330</v>
      </c>
      <c r="CE197" s="5">
        <v>0</v>
      </c>
      <c r="CF197" s="5">
        <v>82.761510000000001</v>
      </c>
      <c r="CG197" s="5">
        <v>23.977129999999999</v>
      </c>
      <c r="CH197" s="5">
        <v>82.761510000000001</v>
      </c>
      <c r="CI197" s="5">
        <v>23.977129999999999</v>
      </c>
      <c r="CJ197" s="5">
        <v>82.761510000000001</v>
      </c>
      <c r="CK197" s="5">
        <v>23.977129999999999</v>
      </c>
      <c r="CL197" s="5">
        <v>379.24149999999997</v>
      </c>
      <c r="CM197" s="5">
        <v>90603.16</v>
      </c>
      <c r="CN197" s="5">
        <v>13737.16</v>
      </c>
      <c r="CO197" s="5">
        <v>180</v>
      </c>
      <c r="CP197" s="5">
        <v>1.8656720000000002E-2</v>
      </c>
      <c r="CQ197" s="5">
        <v>111679900</v>
      </c>
      <c r="CR197" s="5">
        <v>1.1997770000000001</v>
      </c>
      <c r="CS197" s="6" t="s">
        <v>305</v>
      </c>
      <c r="CT197" s="6">
        <v>17058</v>
      </c>
      <c r="CU197" s="6">
        <v>122934700</v>
      </c>
      <c r="CV197" s="6">
        <v>18163620</v>
      </c>
      <c r="CW197" s="6">
        <v>0.42249160000000002</v>
      </c>
      <c r="CX197" s="6">
        <v>6.2423220000000001E-2</v>
      </c>
      <c r="CY197" s="6">
        <v>6.7681810000000002</v>
      </c>
      <c r="CZ197" s="6">
        <v>2146</v>
      </c>
      <c r="DA197" s="6">
        <v>0.1258061</v>
      </c>
      <c r="DB197" s="6">
        <v>14912</v>
      </c>
      <c r="DC197" s="6">
        <v>0.87419389999999997</v>
      </c>
      <c r="DD197" s="6">
        <v>2524</v>
      </c>
      <c r="DE197" s="6">
        <v>373.46559999999999</v>
      </c>
      <c r="DF197" s="6">
        <v>0.14796580000000001</v>
      </c>
      <c r="DG197" s="6">
        <v>308.36669999999998</v>
      </c>
      <c r="DH197" s="6">
        <v>2230.6930000000002</v>
      </c>
      <c r="DI197" s="6">
        <v>-2.0619010000000002</v>
      </c>
      <c r="DJ197" s="6">
        <v>985.95140000000004</v>
      </c>
      <c r="DK197" s="6">
        <v>2891.7669999999998</v>
      </c>
      <c r="DL197" s="6">
        <v>0.44660300000000003</v>
      </c>
      <c r="DM197" s="6">
        <v>38195</v>
      </c>
      <c r="DN197" s="6">
        <v>790.76409999999998</v>
      </c>
      <c r="DO197" s="6">
        <v>0.55136479999999999</v>
      </c>
      <c r="DP197" s="6">
        <v>167</v>
      </c>
      <c r="DQ197" s="6">
        <v>294</v>
      </c>
      <c r="DR197" s="6">
        <v>17025</v>
      </c>
      <c r="DS197" s="6">
        <v>0.99806539999999999</v>
      </c>
      <c r="DT197" s="6">
        <v>39</v>
      </c>
      <c r="DU197" s="6">
        <v>254</v>
      </c>
      <c r="DV197" s="6">
        <v>91.61103</v>
      </c>
      <c r="DW197" s="6">
        <v>20.589230000000001</v>
      </c>
      <c r="DX197" s="6">
        <v>91.61103</v>
      </c>
      <c r="DY197" s="6">
        <v>20.589230000000001</v>
      </c>
      <c r="DZ197" s="6">
        <v>91.61103</v>
      </c>
      <c r="EA197" s="6">
        <v>20.589230000000001</v>
      </c>
      <c r="EB197" s="6">
        <v>308.36689999999999</v>
      </c>
      <c r="EC197" s="6">
        <v>46244.83</v>
      </c>
      <c r="ED197" s="6">
        <v>291.70999999999998</v>
      </c>
      <c r="EE197" s="6">
        <v>33</v>
      </c>
      <c r="EF197" s="6">
        <v>1.9345759999999999E-3</v>
      </c>
      <c r="EG197" s="6">
        <v>141098300</v>
      </c>
      <c r="EH197" s="6">
        <v>0.48491489999999998</v>
      </c>
      <c r="EI197" s="8" t="s">
        <v>306</v>
      </c>
      <c r="EJ197" s="8">
        <v>18160</v>
      </c>
      <c r="EK197" s="8">
        <v>120276000</v>
      </c>
      <c r="EL197" s="8">
        <v>69415860</v>
      </c>
      <c r="EM197" s="8">
        <v>0.36470960000000002</v>
      </c>
      <c r="EN197" s="8">
        <v>0.21048790000000001</v>
      </c>
      <c r="EO197" s="8">
        <v>1.7326870000000001</v>
      </c>
      <c r="EP197" s="8">
        <v>2866</v>
      </c>
      <c r="EQ197" s="8">
        <v>0.1578194</v>
      </c>
      <c r="ER197" s="8">
        <v>15294</v>
      </c>
      <c r="ES197" s="8">
        <v>0.84218059999999995</v>
      </c>
      <c r="ET197" s="8">
        <v>4129</v>
      </c>
      <c r="EU197" s="8">
        <v>938.80179999999996</v>
      </c>
      <c r="EV197" s="8">
        <v>0.22736780000000001</v>
      </c>
      <c r="EW197" s="8">
        <v>321.1386</v>
      </c>
      <c r="EX197" s="8">
        <v>10736.89</v>
      </c>
      <c r="EY197" s="8">
        <v>0.50377709999999998</v>
      </c>
      <c r="EZ197" s="8">
        <v>987.55319999999995</v>
      </c>
      <c r="FA197" s="8">
        <v>2879.2330000000002</v>
      </c>
      <c r="FB197" s="8">
        <v>0.28911209999999998</v>
      </c>
      <c r="FC197" s="8">
        <v>62813</v>
      </c>
      <c r="FD197" s="8">
        <v>943.21789999999999</v>
      </c>
      <c r="FE197" s="8">
        <v>7.1888160000000006E-2</v>
      </c>
      <c r="FF197" s="8">
        <v>273</v>
      </c>
      <c r="FG197" s="8">
        <v>293</v>
      </c>
      <c r="FH197" s="8">
        <v>18125</v>
      </c>
      <c r="FI197" s="8">
        <v>0.99807270000000003</v>
      </c>
      <c r="FJ197" s="8">
        <v>33</v>
      </c>
      <c r="FK197" s="8">
        <v>259</v>
      </c>
      <c r="FL197" s="8">
        <v>88.546419999999998</v>
      </c>
      <c r="FM197" s="8">
        <v>23.1953</v>
      </c>
      <c r="FN197" s="8">
        <v>88.546419999999998</v>
      </c>
      <c r="FO197" s="8">
        <v>23.1953</v>
      </c>
      <c r="FP197" s="8">
        <v>88.546419999999998</v>
      </c>
      <c r="FQ197" s="8">
        <v>23.1953</v>
      </c>
      <c r="FR197" s="8">
        <v>333.65730000000002</v>
      </c>
      <c r="FS197" s="8">
        <v>78987.289999999994</v>
      </c>
      <c r="FT197" s="8">
        <v>6348.058</v>
      </c>
      <c r="FU197" s="8">
        <v>35</v>
      </c>
      <c r="FV197" s="8">
        <v>1.9273129999999999E-3</v>
      </c>
      <c r="FW197" s="8">
        <v>189691800</v>
      </c>
      <c r="FX197" s="8">
        <v>0.57519750000000003</v>
      </c>
      <c r="FY197" s="10" t="s">
        <v>307</v>
      </c>
      <c r="FZ197" s="10">
        <v>8082</v>
      </c>
      <c r="GA197" s="10">
        <v>21791640</v>
      </c>
      <c r="GB197" s="10">
        <v>7794158</v>
      </c>
      <c r="GC197" s="10">
        <v>0.33362009999999998</v>
      </c>
      <c r="GD197" s="10">
        <v>0.119325</v>
      </c>
      <c r="GE197" s="10">
        <v>2.7958940000000001</v>
      </c>
      <c r="GF197" s="10">
        <v>8082</v>
      </c>
      <c r="GG197" s="10">
        <v>1</v>
      </c>
      <c r="GH197" s="10">
        <v>0</v>
      </c>
      <c r="GI197" s="10">
        <v>0</v>
      </c>
      <c r="GJ197" s="10">
        <v>2561</v>
      </c>
      <c r="GK197" s="10">
        <v>811.52200000000005</v>
      </c>
      <c r="GL197" s="10">
        <v>0.31687700000000002</v>
      </c>
      <c r="GM197" s="10">
        <v>219.41970000000001</v>
      </c>
      <c r="GN197" s="10">
        <v>822.13199999999995</v>
      </c>
      <c r="GO197" s="10">
        <v>-3.7141410000000001</v>
      </c>
      <c r="GP197" s="10">
        <v>1307.711</v>
      </c>
      <c r="GQ197" s="10">
        <v>2508.8409999999999</v>
      </c>
      <c r="GR197" s="10">
        <v>0.36251909999999998</v>
      </c>
      <c r="GS197" s="10">
        <v>22294</v>
      </c>
      <c r="GT197" s="10">
        <v>581.25559999999996</v>
      </c>
      <c r="GU197" s="10">
        <v>0.2238377</v>
      </c>
      <c r="GV197" s="10">
        <v>206</v>
      </c>
      <c r="GW197" s="10">
        <v>156</v>
      </c>
      <c r="GX197" s="10">
        <v>8054</v>
      </c>
      <c r="GY197" s="10">
        <v>0.99653550000000002</v>
      </c>
      <c r="GZ197" s="10">
        <v>201</v>
      </c>
      <c r="HA197" s="10">
        <v>0</v>
      </c>
      <c r="HB197" s="10">
        <v>90.448899999999995</v>
      </c>
      <c r="HC197" s="10">
        <v>17.138020000000001</v>
      </c>
      <c r="HD197" s="10">
        <v>90.448899999999995</v>
      </c>
      <c r="HE197" s="10">
        <v>17.138020000000001</v>
      </c>
      <c r="HF197" s="10">
        <v>90.448899999999995</v>
      </c>
      <c r="HG197" s="10">
        <v>17.138020000000001</v>
      </c>
      <c r="HH197" s="10">
        <v>219.41990000000001</v>
      </c>
      <c r="HI197" s="10">
        <v>28966.639999999999</v>
      </c>
      <c r="HJ197" s="10">
        <v>83.630420000000001</v>
      </c>
      <c r="HK197" s="10">
        <v>28</v>
      </c>
      <c r="HL197" s="10">
        <v>3.4644889999999998E-3</v>
      </c>
      <c r="HM197" s="10">
        <v>29585800</v>
      </c>
      <c r="HN197" s="10">
        <v>0.45294509999999999</v>
      </c>
      <c r="HO197" s="12" t="s">
        <v>308</v>
      </c>
      <c r="HP197" s="12">
        <v>8695</v>
      </c>
      <c r="HQ197" s="12">
        <v>28255660</v>
      </c>
      <c r="HR197" s="12">
        <v>6833453</v>
      </c>
      <c r="HS197" s="12">
        <v>0.37373709999999999</v>
      </c>
      <c r="HT197" s="12">
        <v>9.0385969999999996E-2</v>
      </c>
      <c r="HU197" s="12">
        <v>4.1349020000000003</v>
      </c>
      <c r="HV197" s="12">
        <v>8695</v>
      </c>
      <c r="HW197" s="12">
        <v>1</v>
      </c>
      <c r="HX197" s="12">
        <v>0</v>
      </c>
      <c r="HY197" s="12">
        <v>0</v>
      </c>
      <c r="HZ197" s="12">
        <v>2368</v>
      </c>
      <c r="IA197" s="12">
        <v>644.90210000000002</v>
      </c>
      <c r="IB197" s="12">
        <v>0.27234039999999998</v>
      </c>
      <c r="IC197" s="12">
        <v>236.44450000000001</v>
      </c>
      <c r="ID197" s="12">
        <v>255.3381</v>
      </c>
      <c r="IE197" s="12">
        <v>-5.1549440000000004</v>
      </c>
      <c r="IF197" s="12">
        <v>1316.797</v>
      </c>
      <c r="IG197" s="12">
        <v>2507.8319999999999</v>
      </c>
      <c r="IH197" s="12">
        <v>0.39156089999999999</v>
      </c>
      <c r="II197" s="12">
        <v>22206</v>
      </c>
      <c r="IJ197" s="12">
        <v>598.5675</v>
      </c>
      <c r="IK197" s="12">
        <v>0.37272080000000002</v>
      </c>
      <c r="IL197" s="12">
        <v>190</v>
      </c>
      <c r="IM197" s="12">
        <v>205</v>
      </c>
      <c r="IN197" s="12">
        <v>8646</v>
      </c>
      <c r="IO197" s="12">
        <v>0.99436460000000004</v>
      </c>
      <c r="IP197" s="12">
        <v>238</v>
      </c>
      <c r="IQ197" s="12">
        <v>0</v>
      </c>
      <c r="IR197" s="12">
        <v>89.116739999999993</v>
      </c>
      <c r="IS197" s="12">
        <v>17.94519</v>
      </c>
      <c r="IT197" s="12">
        <v>89.116739999999993</v>
      </c>
      <c r="IU197" s="12">
        <v>17.94519</v>
      </c>
      <c r="IV197" s="12">
        <v>89.116739999999993</v>
      </c>
      <c r="IW197" s="12">
        <v>17.94519</v>
      </c>
      <c r="IX197" s="12">
        <v>237.55119999999999</v>
      </c>
      <c r="IY197" s="12">
        <v>28431.22</v>
      </c>
      <c r="IZ197" s="12">
        <v>7.4982800000000003</v>
      </c>
      <c r="JA197" s="12">
        <v>49</v>
      </c>
      <c r="JB197" s="12">
        <v>5.6354229999999996E-3</v>
      </c>
      <c r="JC197" s="12">
        <v>35089110</v>
      </c>
      <c r="JD197" s="12">
        <v>0.46412310000000001</v>
      </c>
      <c r="JE197" s="13" t="s">
        <v>309</v>
      </c>
      <c r="JF197" s="13">
        <v>14915</v>
      </c>
      <c r="JG197" s="13">
        <v>80893430</v>
      </c>
      <c r="JH197" s="13">
        <v>8142453</v>
      </c>
      <c r="JI197" s="13">
        <v>0.36363590000000001</v>
      </c>
      <c r="JJ197" s="13">
        <v>3.6602330000000002E-2</v>
      </c>
      <c r="JK197" s="13">
        <v>9.9347740000000009</v>
      </c>
      <c r="JL197" s="13">
        <v>2335</v>
      </c>
      <c r="JM197" s="13">
        <v>365.55309999999997</v>
      </c>
      <c r="JN197" s="13">
        <v>0.15655379999999999</v>
      </c>
      <c r="JO197" s="13">
        <v>289.08479999999997</v>
      </c>
      <c r="JP197" s="13">
        <v>2942.3069999999998</v>
      </c>
      <c r="JQ197" s="13">
        <v>-1.1806319999999999</v>
      </c>
      <c r="JR197" s="13">
        <v>1607.444</v>
      </c>
      <c r="JS197" s="13">
        <v>1205.9059999999999</v>
      </c>
      <c r="JT197" s="13">
        <v>0.54737959999999997</v>
      </c>
      <c r="JU197" s="13">
        <v>27248</v>
      </c>
      <c r="JV197" s="13">
        <v>684.48090000000002</v>
      </c>
      <c r="JW197" s="13">
        <v>0.66764800000000002</v>
      </c>
      <c r="JX197" s="13">
        <v>251</v>
      </c>
      <c r="JY197" s="13">
        <v>194</v>
      </c>
      <c r="JZ197" s="13">
        <v>14701</v>
      </c>
      <c r="KA197" s="13">
        <v>0.98565199999999997</v>
      </c>
      <c r="KB197" s="13">
        <v>165.60489999999999</v>
      </c>
      <c r="KC197" s="13">
        <v>92.455380000000005</v>
      </c>
      <c r="KD197" s="13">
        <v>17.306640000000002</v>
      </c>
      <c r="KE197" s="13">
        <v>92.455380000000005</v>
      </c>
      <c r="KF197" s="13">
        <v>17.306640000000002</v>
      </c>
      <c r="KG197" s="13">
        <v>92.455380000000005</v>
      </c>
      <c r="KH197" s="13">
        <v>17.306640000000002</v>
      </c>
      <c r="KI197" s="13">
        <v>289.08499999999998</v>
      </c>
      <c r="KJ197" s="13">
        <v>37637.480000000003</v>
      </c>
      <c r="KK197" s="13">
        <v>580.43380000000002</v>
      </c>
      <c r="KL197" s="13">
        <v>214</v>
      </c>
      <c r="KM197" s="13">
        <v>1.434797E-2</v>
      </c>
      <c r="KN197" s="13">
        <v>89035880</v>
      </c>
      <c r="KO197" s="13">
        <v>0.40023819999999999</v>
      </c>
    </row>
    <row r="198" spans="1:301" x14ac:dyDescent="0.75">
      <c r="A198">
        <v>200</v>
      </c>
      <c r="B198" t="s">
        <v>375</v>
      </c>
      <c r="C198" t="s">
        <v>311</v>
      </c>
      <c r="D198" t="s">
        <v>319</v>
      </c>
      <c r="E198" t="s">
        <v>316</v>
      </c>
      <c r="F198">
        <v>4</v>
      </c>
      <c r="G198" t="s">
        <v>302</v>
      </c>
      <c r="H198">
        <v>1</v>
      </c>
      <c r="I198">
        <v>17</v>
      </c>
      <c r="J198" s="1">
        <v>43965.476134259261</v>
      </c>
      <c r="K198" s="2">
        <f t="shared" si="6"/>
        <v>16</v>
      </c>
      <c r="L198" s="2">
        <f t="shared" si="7"/>
        <v>68697</v>
      </c>
      <c r="M198" s="3" t="s">
        <v>303</v>
      </c>
      <c r="N198" s="3">
        <v>5685</v>
      </c>
      <c r="O198" s="3">
        <v>31884170</v>
      </c>
      <c r="P198" s="3">
        <v>21469680</v>
      </c>
      <c r="Q198" s="3">
        <v>0.98653880000000005</v>
      </c>
      <c r="R198" s="3">
        <v>0.66430040000000001</v>
      </c>
      <c r="S198" s="3">
        <v>1.485079</v>
      </c>
      <c r="T198" s="3">
        <v>5685</v>
      </c>
      <c r="U198" s="3">
        <v>1</v>
      </c>
      <c r="V198" s="3">
        <v>0</v>
      </c>
      <c r="W198" s="3">
        <v>0</v>
      </c>
      <c r="X198" s="3">
        <v>3596</v>
      </c>
      <c r="Y198" s="3">
        <v>2274.62</v>
      </c>
      <c r="Z198" s="3">
        <v>0.63254180000000004</v>
      </c>
      <c r="AA198" s="3">
        <v>318.9545</v>
      </c>
      <c r="AB198" s="3">
        <v>9103.3070000000007</v>
      </c>
      <c r="AC198" s="3">
        <v>-2.9956770000000001</v>
      </c>
      <c r="AD198" s="3">
        <v>1223.442</v>
      </c>
      <c r="AE198" s="3">
        <v>2890.56</v>
      </c>
      <c r="AF198" s="3">
        <v>9.8687629999999998E-2</v>
      </c>
      <c r="AG198" s="3">
        <v>57606</v>
      </c>
      <c r="AH198" s="3">
        <v>909.90309999999999</v>
      </c>
      <c r="AI198" s="3">
        <v>3.8101740000000002E-2</v>
      </c>
      <c r="AJ198" s="3">
        <v>315</v>
      </c>
      <c r="AK198" s="3">
        <v>307</v>
      </c>
      <c r="AL198" s="3">
        <v>5498</v>
      </c>
      <c r="AM198" s="3">
        <v>0.96710640000000003</v>
      </c>
      <c r="AN198" s="3">
        <v>358</v>
      </c>
      <c r="AO198" s="3">
        <v>0</v>
      </c>
      <c r="AP198" s="3">
        <v>82.471410000000006</v>
      </c>
      <c r="AQ198" s="3">
        <v>27.529499999999999</v>
      </c>
      <c r="AR198" s="3">
        <v>82.471410000000006</v>
      </c>
      <c r="AS198" s="3">
        <v>27.529499999999999</v>
      </c>
      <c r="AT198" s="3">
        <v>82.471410000000006</v>
      </c>
      <c r="AU198" s="3">
        <v>27.529499999999999</v>
      </c>
      <c r="AV198" s="3">
        <v>319.3125</v>
      </c>
      <c r="AW198" s="3">
        <v>67966.87</v>
      </c>
      <c r="AX198" s="3">
        <v>14576.99</v>
      </c>
      <c r="AY198" s="3">
        <v>187</v>
      </c>
      <c r="AZ198" s="3">
        <v>3.2893579999999999E-2</v>
      </c>
      <c r="BA198" s="3">
        <v>53353840</v>
      </c>
      <c r="BB198" s="3">
        <v>1.6508389999999999</v>
      </c>
      <c r="BC198" s="5" t="s">
        <v>304</v>
      </c>
      <c r="BD198" s="5">
        <v>6233</v>
      </c>
      <c r="BE198" s="5">
        <v>34682410</v>
      </c>
      <c r="BF198" s="5">
        <v>19628460</v>
      </c>
      <c r="BG198" s="5">
        <v>0.8927195</v>
      </c>
      <c r="BH198" s="5">
        <v>0.5052333</v>
      </c>
      <c r="BI198" s="5">
        <v>1.766945</v>
      </c>
      <c r="BJ198" s="5">
        <v>6233</v>
      </c>
      <c r="BK198" s="5">
        <v>1</v>
      </c>
      <c r="BL198" s="5">
        <v>0</v>
      </c>
      <c r="BM198" s="5">
        <v>0</v>
      </c>
      <c r="BN198" s="5">
        <v>3762</v>
      </c>
      <c r="BO198" s="5">
        <v>2270.5990000000002</v>
      </c>
      <c r="BP198" s="5">
        <v>0.60356169999999998</v>
      </c>
      <c r="BQ198" s="5">
        <v>309.31700000000001</v>
      </c>
      <c r="BR198" s="5">
        <v>623.98490000000004</v>
      </c>
      <c r="BS198" s="5">
        <v>-6.0037909999999997</v>
      </c>
      <c r="BT198" s="5">
        <v>1212.0129999999999</v>
      </c>
      <c r="BU198" s="5">
        <v>2881.5529999999999</v>
      </c>
      <c r="BV198" s="5">
        <v>0.12267749999999999</v>
      </c>
      <c r="BW198" s="5">
        <v>50808</v>
      </c>
      <c r="BX198" s="5">
        <v>863.41719999999998</v>
      </c>
      <c r="BY198" s="5">
        <v>7.6829389999999997E-2</v>
      </c>
      <c r="BZ198" s="5">
        <v>283</v>
      </c>
      <c r="CA198" s="5">
        <v>310</v>
      </c>
      <c r="CB198" s="5">
        <v>5967</v>
      </c>
      <c r="CC198" s="5">
        <v>0.95732390000000001</v>
      </c>
      <c r="CD198" s="5">
        <v>358</v>
      </c>
      <c r="CE198" s="5">
        <v>0</v>
      </c>
      <c r="CF198" s="5">
        <v>81.043959999999998</v>
      </c>
      <c r="CG198" s="5">
        <v>26.018789999999999</v>
      </c>
      <c r="CH198" s="5">
        <v>81.043959999999998</v>
      </c>
      <c r="CI198" s="5">
        <v>26.018789999999999</v>
      </c>
      <c r="CJ198" s="5">
        <v>81.043959999999998</v>
      </c>
      <c r="CK198" s="5">
        <v>26.018789999999999</v>
      </c>
      <c r="CL198" s="5">
        <v>309.7158</v>
      </c>
      <c r="CM198" s="5">
        <v>59586.66</v>
      </c>
      <c r="CN198" s="5">
        <v>62.467039999999997</v>
      </c>
      <c r="CO198" s="5">
        <v>266</v>
      </c>
      <c r="CP198" s="5">
        <v>4.2676079999999998E-2</v>
      </c>
      <c r="CQ198" s="5">
        <v>54310870</v>
      </c>
      <c r="CR198" s="5">
        <v>1.397953</v>
      </c>
      <c r="CS198" s="6" t="s">
        <v>305</v>
      </c>
      <c r="CT198" s="6">
        <v>15647</v>
      </c>
      <c r="CU198" s="6">
        <v>103783900</v>
      </c>
      <c r="CV198" s="6">
        <v>75395060</v>
      </c>
      <c r="CW198" s="6">
        <v>0.42390420000000001</v>
      </c>
      <c r="CX198" s="6">
        <v>0.30795040000000001</v>
      </c>
      <c r="CY198" s="6">
        <v>1.3765339999999999</v>
      </c>
      <c r="CZ198" s="6">
        <v>1567</v>
      </c>
      <c r="DA198" s="6">
        <v>0.100147</v>
      </c>
      <c r="DB198" s="6">
        <v>14080</v>
      </c>
      <c r="DC198" s="6">
        <v>0.89985300000000001</v>
      </c>
      <c r="DD198" s="6">
        <v>4179</v>
      </c>
      <c r="DE198" s="6">
        <v>1116.127</v>
      </c>
      <c r="DF198" s="6">
        <v>0.26707989999999998</v>
      </c>
      <c r="DG198" s="6">
        <v>370.65350000000001</v>
      </c>
      <c r="DH198" s="6">
        <v>18109.71</v>
      </c>
      <c r="DI198" s="6">
        <v>-11.787240000000001</v>
      </c>
      <c r="DJ198" s="6">
        <v>1007.294</v>
      </c>
      <c r="DK198" s="6">
        <v>2896.9319999999998</v>
      </c>
      <c r="DL198" s="6">
        <v>0.21918560000000001</v>
      </c>
      <c r="DM198" s="6">
        <v>71387</v>
      </c>
      <c r="DN198" s="6">
        <v>1011.1319999999999</v>
      </c>
      <c r="DO198" s="6">
        <v>2.5102699999999999E-2</v>
      </c>
      <c r="DP198" s="6">
        <v>309</v>
      </c>
      <c r="DQ198" s="6">
        <v>371</v>
      </c>
      <c r="DR198" s="6">
        <v>15580</v>
      </c>
      <c r="DS198" s="6">
        <v>0.99571799999999999</v>
      </c>
      <c r="DT198" s="6">
        <v>78</v>
      </c>
      <c r="DU198" s="6">
        <v>292</v>
      </c>
      <c r="DV198" s="6">
        <v>93.705380000000005</v>
      </c>
      <c r="DW198" s="6">
        <v>21.051539999999999</v>
      </c>
      <c r="DX198" s="6">
        <v>93.705380000000005</v>
      </c>
      <c r="DY198" s="6">
        <v>21.051539999999999</v>
      </c>
      <c r="DZ198" s="6">
        <v>93.705380000000005</v>
      </c>
      <c r="EA198" s="6">
        <v>21.051539999999999</v>
      </c>
      <c r="EB198" s="6">
        <v>370.65370000000001</v>
      </c>
      <c r="EC198" s="6">
        <v>81785.88</v>
      </c>
      <c r="ED198" s="6">
        <v>20960.04</v>
      </c>
      <c r="EE198" s="6">
        <v>67</v>
      </c>
      <c r="EF198" s="6">
        <v>4.2819709999999999E-3</v>
      </c>
      <c r="EG198" s="6">
        <v>179178900</v>
      </c>
      <c r="EH198" s="6">
        <v>0.73185460000000002</v>
      </c>
      <c r="EI198" s="8" t="s">
        <v>306</v>
      </c>
      <c r="EJ198" s="8">
        <v>13803</v>
      </c>
      <c r="EK198" s="8">
        <v>104842000</v>
      </c>
      <c r="EL198" s="8">
        <v>70969020</v>
      </c>
      <c r="EM198" s="8">
        <v>0.55028600000000005</v>
      </c>
      <c r="EN198" s="8">
        <v>0.3724962</v>
      </c>
      <c r="EO198" s="8">
        <v>1.477293</v>
      </c>
      <c r="EP198" s="8">
        <v>1214</v>
      </c>
      <c r="EQ198" s="8">
        <v>8.7951890000000005E-2</v>
      </c>
      <c r="ER198" s="8">
        <v>12589</v>
      </c>
      <c r="ES198" s="8">
        <v>0.91204810000000003</v>
      </c>
      <c r="ET198" s="8">
        <v>3639</v>
      </c>
      <c r="EU198" s="8">
        <v>959.37990000000002</v>
      </c>
      <c r="EV198" s="8">
        <v>0.26363829999999999</v>
      </c>
      <c r="EW198" s="8">
        <v>380.04739999999998</v>
      </c>
      <c r="EX198" s="8">
        <v>8238.8940000000002</v>
      </c>
      <c r="EY198" s="8">
        <v>-7.1325839999999996</v>
      </c>
      <c r="EZ198" s="8">
        <v>996.86739999999998</v>
      </c>
      <c r="FA198" s="8">
        <v>2897.0070000000001</v>
      </c>
      <c r="FB198" s="8">
        <v>0.17713870000000001</v>
      </c>
      <c r="FC198" s="8">
        <v>77922</v>
      </c>
      <c r="FD198" s="8">
        <v>1050.0440000000001</v>
      </c>
      <c r="FE198" s="8">
        <v>3.712062E-2</v>
      </c>
      <c r="FF198" s="8">
        <v>329</v>
      </c>
      <c r="FG198" s="8">
        <v>381</v>
      </c>
      <c r="FH198" s="8">
        <v>13766</v>
      </c>
      <c r="FI198" s="8">
        <v>0.99731939999999997</v>
      </c>
      <c r="FJ198" s="8">
        <v>80</v>
      </c>
      <c r="FK198" s="8">
        <v>300</v>
      </c>
      <c r="FL198" s="8">
        <v>94.195899999999995</v>
      </c>
      <c r="FM198" s="8">
        <v>19.797550000000001</v>
      </c>
      <c r="FN198" s="8">
        <v>94.195899999999995</v>
      </c>
      <c r="FO198" s="8">
        <v>19.797550000000001</v>
      </c>
      <c r="FP198" s="8">
        <v>94.195899999999995</v>
      </c>
      <c r="FQ198" s="8">
        <v>19.797550000000001</v>
      </c>
      <c r="FR198" s="8">
        <v>380.18639999999999</v>
      </c>
      <c r="FS198" s="8">
        <v>91052.98</v>
      </c>
      <c r="FT198" s="8">
        <v>4917.7250000000004</v>
      </c>
      <c r="FU198" s="8">
        <v>37</v>
      </c>
      <c r="FV198" s="8">
        <v>2.680577E-3</v>
      </c>
      <c r="FW198" s="8">
        <v>175811100</v>
      </c>
      <c r="FX198" s="8">
        <v>0.9227822</v>
      </c>
      <c r="FY198" s="10" t="s">
        <v>307</v>
      </c>
      <c r="FZ198" s="10">
        <v>6910</v>
      </c>
      <c r="GA198" s="10">
        <v>17576420</v>
      </c>
      <c r="GB198" s="10">
        <v>6035131</v>
      </c>
      <c r="GC198" s="10">
        <v>0.36810710000000002</v>
      </c>
      <c r="GD198" s="10">
        <v>0.12639520000000001</v>
      </c>
      <c r="GE198" s="10">
        <v>2.91235</v>
      </c>
      <c r="GF198" s="10">
        <v>6910</v>
      </c>
      <c r="GG198" s="10">
        <v>1</v>
      </c>
      <c r="GH198" s="10">
        <v>0</v>
      </c>
      <c r="GI198" s="10">
        <v>0</v>
      </c>
      <c r="GJ198" s="10">
        <v>2009</v>
      </c>
      <c r="GK198" s="10">
        <v>584.09280000000001</v>
      </c>
      <c r="GL198" s="10">
        <v>0.290738</v>
      </c>
      <c r="GM198" s="10">
        <v>205.06100000000001</v>
      </c>
      <c r="GN198" s="10">
        <v>1754.769</v>
      </c>
      <c r="GO198" s="10">
        <v>5.2547879999999996</v>
      </c>
      <c r="GP198" s="10">
        <v>1293.828</v>
      </c>
      <c r="GQ198" s="10">
        <v>2524.9250000000002</v>
      </c>
      <c r="GR198" s="10">
        <v>0.35441349999999999</v>
      </c>
      <c r="GS198" s="10">
        <v>19497</v>
      </c>
      <c r="GT198" s="10">
        <v>531.95860000000005</v>
      </c>
      <c r="GU198" s="10">
        <v>0.23892379999999999</v>
      </c>
      <c r="GV198" s="10">
        <v>164</v>
      </c>
      <c r="GW198" s="10">
        <v>169</v>
      </c>
      <c r="GX198" s="10">
        <v>6875</v>
      </c>
      <c r="GY198" s="10">
        <v>0.99493489999999996</v>
      </c>
      <c r="GZ198" s="10">
        <v>199</v>
      </c>
      <c r="HA198" s="10">
        <v>0</v>
      </c>
      <c r="HB198" s="10">
        <v>95.527500000000003</v>
      </c>
      <c r="HC198" s="10">
        <v>19.393830000000001</v>
      </c>
      <c r="HD198" s="10">
        <v>95.527500000000003</v>
      </c>
      <c r="HE198" s="10">
        <v>19.393830000000001</v>
      </c>
      <c r="HF198" s="10">
        <v>95.527500000000003</v>
      </c>
      <c r="HG198" s="10">
        <v>19.393830000000001</v>
      </c>
      <c r="HH198" s="10">
        <v>205.06120000000001</v>
      </c>
      <c r="HI198" s="10">
        <v>25691.49</v>
      </c>
      <c r="HJ198" s="10">
        <v>445.61689999999999</v>
      </c>
      <c r="HK198" s="10">
        <v>35</v>
      </c>
      <c r="HL198" s="10">
        <v>5.0651230000000004E-3</v>
      </c>
      <c r="HM198" s="10">
        <v>23611550</v>
      </c>
      <c r="HN198" s="10">
        <v>0.49450230000000001</v>
      </c>
      <c r="HO198" s="12" t="s">
        <v>308</v>
      </c>
      <c r="HP198" s="12">
        <v>6805</v>
      </c>
      <c r="HQ198" s="12">
        <v>17451450</v>
      </c>
      <c r="HR198" s="12">
        <v>3646360</v>
      </c>
      <c r="HS198" s="12">
        <v>0.37685590000000002</v>
      </c>
      <c r="HT198" s="12">
        <v>7.8741439999999996E-2</v>
      </c>
      <c r="HU198" s="12">
        <v>4.7859930000000004</v>
      </c>
      <c r="HV198" s="12">
        <v>6805</v>
      </c>
      <c r="HW198" s="12">
        <v>1</v>
      </c>
      <c r="HX198" s="12">
        <v>0</v>
      </c>
      <c r="HY198" s="12">
        <v>0</v>
      </c>
      <c r="HZ198" s="12">
        <v>1596</v>
      </c>
      <c r="IA198" s="12">
        <v>374.31540000000001</v>
      </c>
      <c r="IB198" s="12">
        <v>0.2345334</v>
      </c>
      <c r="IC198" s="12">
        <v>198.65799999999999</v>
      </c>
      <c r="ID198" s="12">
        <v>2531.6999999999998</v>
      </c>
      <c r="IE198" s="12">
        <v>6.7194060000000002</v>
      </c>
      <c r="IF198" s="12">
        <v>1291.4490000000001</v>
      </c>
      <c r="IG198" s="12">
        <v>2517.2570000000001</v>
      </c>
      <c r="IH198" s="12">
        <v>0.4382124</v>
      </c>
      <c r="II198" s="12">
        <v>15529</v>
      </c>
      <c r="IJ198" s="12">
        <v>488.97919999999999</v>
      </c>
      <c r="IK198" s="12">
        <v>0.42815769999999997</v>
      </c>
      <c r="IL198" s="12">
        <v>126</v>
      </c>
      <c r="IM198" s="12">
        <v>193</v>
      </c>
      <c r="IN198" s="12">
        <v>6777</v>
      </c>
      <c r="IO198" s="12">
        <v>0.99588540000000003</v>
      </c>
      <c r="IP198" s="12">
        <v>217</v>
      </c>
      <c r="IQ198" s="12">
        <v>0</v>
      </c>
      <c r="IR198" s="12">
        <v>96.465249999999997</v>
      </c>
      <c r="IS198" s="12">
        <v>18.925190000000001</v>
      </c>
      <c r="IT198" s="12">
        <v>96.465249999999997</v>
      </c>
      <c r="IU198" s="12">
        <v>18.925190000000001</v>
      </c>
      <c r="IV198" s="12">
        <v>96.465249999999997</v>
      </c>
      <c r="IW198" s="12">
        <v>18.925190000000001</v>
      </c>
      <c r="IX198" s="12">
        <v>198.65819999999999</v>
      </c>
      <c r="IY198" s="12">
        <v>20190.2</v>
      </c>
      <c r="IZ198" s="12">
        <v>941.88149999999996</v>
      </c>
      <c r="JA198" s="12">
        <v>28</v>
      </c>
      <c r="JB198" s="12">
        <v>4.1146220000000001E-3</v>
      </c>
      <c r="JC198" s="12">
        <v>21097810</v>
      </c>
      <c r="JD198" s="12">
        <v>0.45559729999999998</v>
      </c>
      <c r="JE198" s="13" t="s">
        <v>309</v>
      </c>
      <c r="JF198" s="13">
        <v>13614</v>
      </c>
      <c r="JG198" s="13">
        <v>72269450</v>
      </c>
      <c r="JH198" s="13">
        <v>8010947</v>
      </c>
      <c r="JI198" s="13">
        <v>0.38992690000000002</v>
      </c>
      <c r="JJ198" s="13">
        <v>4.3222749999999997E-2</v>
      </c>
      <c r="JK198" s="13">
        <v>9.0213370000000008</v>
      </c>
      <c r="JL198" s="13">
        <v>2859</v>
      </c>
      <c r="JM198" s="13">
        <v>600.40260000000001</v>
      </c>
      <c r="JN198" s="13">
        <v>0.21000440000000001</v>
      </c>
      <c r="JO198" s="13">
        <v>273.13</v>
      </c>
      <c r="JP198" s="13">
        <v>1719.4079999999999</v>
      </c>
      <c r="JQ198" s="13">
        <v>-1.9858420000000001</v>
      </c>
      <c r="JR198" s="13">
        <v>1607.183</v>
      </c>
      <c r="JS198" s="13">
        <v>1243.81</v>
      </c>
      <c r="JT198" s="13">
        <v>0.56722640000000002</v>
      </c>
      <c r="JU198" s="13">
        <v>24001</v>
      </c>
      <c r="JV198" s="13">
        <v>656.98590000000002</v>
      </c>
      <c r="JW198" s="13">
        <v>0.64068150000000001</v>
      </c>
      <c r="JX198" s="13">
        <v>272</v>
      </c>
      <c r="JY198" s="13">
        <v>107</v>
      </c>
      <c r="JZ198" s="13">
        <v>13432</v>
      </c>
      <c r="KA198" s="13">
        <v>0.98663140000000005</v>
      </c>
      <c r="KB198" s="13">
        <v>152.8398</v>
      </c>
      <c r="KC198" s="13">
        <v>99.300939999999997</v>
      </c>
      <c r="KD198" s="13">
        <v>19.198989999999998</v>
      </c>
      <c r="KE198" s="13">
        <v>99.300939999999997</v>
      </c>
      <c r="KF198" s="13">
        <v>19.198989999999998</v>
      </c>
      <c r="KG198" s="13">
        <v>99.300939999999997</v>
      </c>
      <c r="KH198" s="13">
        <v>19.198989999999998</v>
      </c>
      <c r="KI198" s="13">
        <v>273.3836</v>
      </c>
      <c r="KJ198" s="13">
        <v>27879.17</v>
      </c>
      <c r="KK198" s="13">
        <v>217.15620000000001</v>
      </c>
      <c r="KL198" s="13">
        <v>182</v>
      </c>
      <c r="KM198" s="13">
        <v>1.336859E-2</v>
      </c>
      <c r="KN198" s="13">
        <v>80280390</v>
      </c>
      <c r="KO198" s="13">
        <v>0.43314970000000003</v>
      </c>
    </row>
    <row r="199" spans="1:301" x14ac:dyDescent="0.75">
      <c r="A199">
        <v>201</v>
      </c>
      <c r="B199" t="s">
        <v>376</v>
      </c>
      <c r="C199" t="s">
        <v>311</v>
      </c>
      <c r="D199" t="s">
        <v>324</v>
      </c>
      <c r="E199" t="s">
        <v>313</v>
      </c>
      <c r="F199">
        <v>4</v>
      </c>
      <c r="G199" t="s">
        <v>302</v>
      </c>
      <c r="H199">
        <v>1</v>
      </c>
      <c r="I199">
        <v>18</v>
      </c>
      <c r="J199" s="1">
        <v>43965.477500000001</v>
      </c>
      <c r="K199" s="2">
        <f t="shared" si="6"/>
        <v>16</v>
      </c>
      <c r="L199" s="2">
        <f t="shared" si="7"/>
        <v>74867</v>
      </c>
      <c r="M199" s="3" t="s">
        <v>303</v>
      </c>
      <c r="N199" s="3">
        <v>8553</v>
      </c>
      <c r="O199" s="3">
        <v>65668620</v>
      </c>
      <c r="P199" s="3">
        <v>5311998</v>
      </c>
      <c r="Q199" s="3">
        <v>0.89767870000000005</v>
      </c>
      <c r="R199" s="3">
        <v>7.2614100000000001E-2</v>
      </c>
      <c r="S199" s="3">
        <v>12.36232</v>
      </c>
      <c r="T199" s="3">
        <v>8553</v>
      </c>
      <c r="U199" s="3">
        <v>1</v>
      </c>
      <c r="V199" s="3">
        <v>0</v>
      </c>
      <c r="W199" s="3">
        <v>0</v>
      </c>
      <c r="X199" s="3">
        <v>4315</v>
      </c>
      <c r="Y199" s="3">
        <v>2176.9229999999998</v>
      </c>
      <c r="Z199" s="3">
        <v>0.50450130000000004</v>
      </c>
      <c r="AA199" s="3">
        <v>358.13130000000001</v>
      </c>
      <c r="AB199" s="3">
        <v>7531.9870000000001</v>
      </c>
      <c r="AC199" s="3">
        <v>-1.783236</v>
      </c>
      <c r="AD199" s="3">
        <v>1121.778</v>
      </c>
      <c r="AE199" s="3">
        <v>2893.8629999999998</v>
      </c>
      <c r="AF199" s="3">
        <v>0.22865930000000001</v>
      </c>
      <c r="AG199" s="3">
        <v>37405</v>
      </c>
      <c r="AH199" s="3">
        <v>854.70169999999996</v>
      </c>
      <c r="AI199" s="3">
        <v>0.72305330000000001</v>
      </c>
      <c r="AJ199" s="3">
        <v>315</v>
      </c>
      <c r="AK199" s="3">
        <v>272</v>
      </c>
      <c r="AL199" s="3">
        <v>8382</v>
      </c>
      <c r="AM199" s="3">
        <v>0.98000699999999996</v>
      </c>
      <c r="AN199" s="3">
        <v>323</v>
      </c>
      <c r="AO199" s="3">
        <v>0</v>
      </c>
      <c r="AP199" s="3">
        <v>83.359170000000006</v>
      </c>
      <c r="AQ199" s="3">
        <v>23.453800000000001</v>
      </c>
      <c r="AR199" s="3">
        <v>83.359170000000006</v>
      </c>
      <c r="AS199" s="3">
        <v>23.453800000000001</v>
      </c>
      <c r="AT199" s="3">
        <v>83.359170000000006</v>
      </c>
      <c r="AU199" s="3">
        <v>23.453800000000001</v>
      </c>
      <c r="AV199" s="3">
        <v>358.13150000000002</v>
      </c>
      <c r="AW199" s="3">
        <v>45892.3</v>
      </c>
      <c r="AX199" s="3">
        <v>6632.857</v>
      </c>
      <c r="AY199" s="3">
        <v>171</v>
      </c>
      <c r="AZ199" s="3">
        <v>1.999298E-2</v>
      </c>
      <c r="BA199" s="3">
        <v>70980620</v>
      </c>
      <c r="BB199" s="3">
        <v>0.97029279999999996</v>
      </c>
      <c r="BC199" s="5" t="s">
        <v>304</v>
      </c>
      <c r="BD199" s="5">
        <v>8435</v>
      </c>
      <c r="BE199" s="5">
        <v>59390070</v>
      </c>
      <c r="BF199" s="5">
        <v>9581969</v>
      </c>
      <c r="BG199" s="5">
        <v>0.83472539999999995</v>
      </c>
      <c r="BH199" s="5">
        <v>0.1346743</v>
      </c>
      <c r="BI199" s="5">
        <v>6.1981060000000001</v>
      </c>
      <c r="BJ199" s="5">
        <v>8435</v>
      </c>
      <c r="BK199" s="5">
        <v>1</v>
      </c>
      <c r="BL199" s="5">
        <v>0</v>
      </c>
      <c r="BM199" s="5">
        <v>0</v>
      </c>
      <c r="BN199" s="5">
        <v>4355</v>
      </c>
      <c r="BO199" s="5">
        <v>2248.491</v>
      </c>
      <c r="BP199" s="5">
        <v>0.51630120000000002</v>
      </c>
      <c r="BQ199" s="5">
        <v>344.88979999999998</v>
      </c>
      <c r="BR199" s="5">
        <v>8219.8240000000005</v>
      </c>
      <c r="BS199" s="5">
        <v>0.54791650000000003</v>
      </c>
      <c r="BT199" s="5">
        <v>1150.5419999999999</v>
      </c>
      <c r="BU199" s="5">
        <v>2883.9209999999998</v>
      </c>
      <c r="BV199" s="5">
        <v>0.1972361</v>
      </c>
      <c r="BW199" s="5">
        <v>42766</v>
      </c>
      <c r="BX199" s="5">
        <v>850.90110000000004</v>
      </c>
      <c r="BY199" s="5">
        <v>0.52149939999999995</v>
      </c>
      <c r="BZ199" s="5">
        <v>293</v>
      </c>
      <c r="CA199" s="5">
        <v>284</v>
      </c>
      <c r="CB199" s="5">
        <v>8216</v>
      </c>
      <c r="CC199" s="5">
        <v>0.97403680000000004</v>
      </c>
      <c r="CD199" s="5">
        <v>335</v>
      </c>
      <c r="CE199" s="5">
        <v>0</v>
      </c>
      <c r="CF199" s="5">
        <v>81.852279999999993</v>
      </c>
      <c r="CG199" s="5">
        <v>23.659120000000001</v>
      </c>
      <c r="CH199" s="5">
        <v>81.852279999999993</v>
      </c>
      <c r="CI199" s="5">
        <v>23.659120000000001</v>
      </c>
      <c r="CJ199" s="5">
        <v>81.852279999999993</v>
      </c>
      <c r="CK199" s="5">
        <v>23.659120000000001</v>
      </c>
      <c r="CL199" s="5">
        <v>344.89</v>
      </c>
      <c r="CM199" s="5">
        <v>56719.05</v>
      </c>
      <c r="CN199" s="5">
        <v>8010.1379999999999</v>
      </c>
      <c r="CO199" s="5">
        <v>219</v>
      </c>
      <c r="CP199" s="5">
        <v>2.596325E-2</v>
      </c>
      <c r="CQ199" s="5">
        <v>68972030</v>
      </c>
      <c r="CR199" s="5">
        <v>0.96939969999999998</v>
      </c>
      <c r="CS199" s="6" t="s">
        <v>305</v>
      </c>
      <c r="CT199" s="6">
        <v>15679</v>
      </c>
      <c r="CU199" s="6">
        <v>142431200</v>
      </c>
      <c r="CV199" s="6">
        <v>14890180</v>
      </c>
      <c r="CW199" s="6">
        <v>0.57938650000000003</v>
      </c>
      <c r="CX199" s="6">
        <v>6.0570779999999998E-2</v>
      </c>
      <c r="CY199" s="6">
        <v>9.5654470000000007</v>
      </c>
      <c r="CZ199" s="6">
        <v>302</v>
      </c>
      <c r="DA199" s="6">
        <v>1.926143E-2</v>
      </c>
      <c r="DB199" s="6">
        <v>15377</v>
      </c>
      <c r="DC199" s="6">
        <v>0.98073860000000002</v>
      </c>
      <c r="DD199" s="6">
        <v>2656</v>
      </c>
      <c r="DE199" s="6">
        <v>449.92259999999999</v>
      </c>
      <c r="DF199" s="6">
        <v>0.16939860000000001</v>
      </c>
      <c r="DG199" s="6">
        <v>338.05329999999998</v>
      </c>
      <c r="DH199" s="6">
        <v>2101.3620000000001</v>
      </c>
      <c r="DI199" s="6">
        <v>-6.1390209999999996</v>
      </c>
      <c r="DJ199" s="6">
        <v>905.0829</v>
      </c>
      <c r="DK199" s="6">
        <v>2898.598</v>
      </c>
      <c r="DL199" s="6">
        <v>0.39052999999999999</v>
      </c>
      <c r="DM199" s="6">
        <v>40148</v>
      </c>
      <c r="DN199" s="6">
        <v>834.8297</v>
      </c>
      <c r="DO199" s="6">
        <v>0.65724050000000001</v>
      </c>
      <c r="DP199" s="6">
        <v>289</v>
      </c>
      <c r="DQ199" s="6">
        <v>275</v>
      </c>
      <c r="DR199" s="6">
        <v>15617</v>
      </c>
      <c r="DS199" s="6">
        <v>0.99604559999999998</v>
      </c>
      <c r="DT199" s="6">
        <v>25</v>
      </c>
      <c r="DU199" s="6">
        <v>249</v>
      </c>
      <c r="DV199" s="6">
        <v>93.377579999999995</v>
      </c>
      <c r="DW199" s="6">
        <v>22.880500000000001</v>
      </c>
      <c r="DX199" s="6">
        <v>93.377579999999995</v>
      </c>
      <c r="DY199" s="6">
        <v>22.880500000000001</v>
      </c>
      <c r="DZ199" s="6">
        <v>93.377579999999995</v>
      </c>
      <c r="EA199" s="6">
        <v>22.880500000000001</v>
      </c>
      <c r="EB199" s="6">
        <v>339.93689999999998</v>
      </c>
      <c r="EC199" s="6">
        <v>46720.67</v>
      </c>
      <c r="ED199" s="6">
        <v>281.63279999999997</v>
      </c>
      <c r="EE199" s="6">
        <v>62</v>
      </c>
      <c r="EF199" s="6">
        <v>3.9543340000000003E-3</v>
      </c>
      <c r="EG199" s="6">
        <v>157321400</v>
      </c>
      <c r="EH199" s="6">
        <v>0.63995729999999995</v>
      </c>
      <c r="EI199" s="8" t="s">
        <v>306</v>
      </c>
      <c r="EJ199" s="8">
        <v>13725</v>
      </c>
      <c r="EK199" s="8">
        <v>150947100</v>
      </c>
      <c r="EL199" s="8">
        <v>19129200</v>
      </c>
      <c r="EM199" s="8">
        <v>0.80130920000000005</v>
      </c>
      <c r="EN199" s="8">
        <v>0.10154820000000001</v>
      </c>
      <c r="EO199" s="8">
        <v>7.8909279999999997</v>
      </c>
      <c r="EP199" s="8">
        <v>3859</v>
      </c>
      <c r="EQ199" s="8">
        <v>0.28116570000000002</v>
      </c>
      <c r="ER199" s="8">
        <v>9866</v>
      </c>
      <c r="ES199" s="8">
        <v>0.71883419999999998</v>
      </c>
      <c r="ET199" s="8">
        <v>2811</v>
      </c>
      <c r="EU199" s="8">
        <v>575.7174</v>
      </c>
      <c r="EV199" s="8">
        <v>0.20480870000000001</v>
      </c>
      <c r="EW199" s="8">
        <v>389.72430000000003</v>
      </c>
      <c r="EX199" s="8">
        <v>11391.3</v>
      </c>
      <c r="EY199" s="8">
        <v>-3.8163860000000001</v>
      </c>
      <c r="EZ199" s="8">
        <v>897.43539999999996</v>
      </c>
      <c r="FA199" s="8">
        <v>2867.7919999999999</v>
      </c>
      <c r="FB199" s="8">
        <v>0.26259399999999999</v>
      </c>
      <c r="FC199" s="8">
        <v>52267</v>
      </c>
      <c r="FD199" s="8">
        <v>948.94569999999999</v>
      </c>
      <c r="FE199" s="8">
        <v>0.60070500000000004</v>
      </c>
      <c r="FF199" s="8">
        <v>309</v>
      </c>
      <c r="FG199" s="8">
        <v>331</v>
      </c>
      <c r="FH199" s="8">
        <v>13703</v>
      </c>
      <c r="FI199" s="8">
        <v>0.99839710000000004</v>
      </c>
      <c r="FJ199" s="8">
        <v>78</v>
      </c>
      <c r="FK199" s="8">
        <v>252</v>
      </c>
      <c r="FL199" s="8">
        <v>91.546449999999993</v>
      </c>
      <c r="FM199" s="8">
        <v>21.547249999999998</v>
      </c>
      <c r="FN199" s="8">
        <v>91.546449999999993</v>
      </c>
      <c r="FO199" s="8">
        <v>21.547249999999998</v>
      </c>
      <c r="FP199" s="8">
        <v>91.546449999999993</v>
      </c>
      <c r="FQ199" s="8">
        <v>21.547249999999998</v>
      </c>
      <c r="FR199" s="8">
        <v>390.13529999999997</v>
      </c>
      <c r="FS199" s="8">
        <v>67539.600000000006</v>
      </c>
      <c r="FT199" s="8">
        <v>9454.41</v>
      </c>
      <c r="FU199" s="8">
        <v>22</v>
      </c>
      <c r="FV199" s="8">
        <v>1.602914E-3</v>
      </c>
      <c r="FW199" s="8">
        <v>170076300</v>
      </c>
      <c r="FX199" s="8">
        <v>0.90285740000000003</v>
      </c>
      <c r="FY199" s="10" t="s">
        <v>307</v>
      </c>
      <c r="FZ199" s="10">
        <v>6295</v>
      </c>
      <c r="GA199" s="10">
        <v>21866180</v>
      </c>
      <c r="GB199" s="10">
        <v>7758344</v>
      </c>
      <c r="GC199" s="10">
        <v>0.5517997</v>
      </c>
      <c r="GD199" s="10">
        <v>0.19578419999999999</v>
      </c>
      <c r="GE199" s="10">
        <v>2.8184079999999998</v>
      </c>
      <c r="GF199" s="10">
        <v>6295</v>
      </c>
      <c r="GG199" s="10">
        <v>1</v>
      </c>
      <c r="GH199" s="10">
        <v>0</v>
      </c>
      <c r="GI199" s="10">
        <v>0</v>
      </c>
      <c r="GJ199" s="10">
        <v>2392</v>
      </c>
      <c r="GK199" s="10">
        <v>908.92200000000003</v>
      </c>
      <c r="GL199" s="10">
        <v>0.37998409999999999</v>
      </c>
      <c r="GM199" s="10">
        <v>239.45349999999999</v>
      </c>
      <c r="GN199" s="10">
        <v>1865.33</v>
      </c>
      <c r="GO199" s="10">
        <v>3.6438830000000002</v>
      </c>
      <c r="GP199" s="10">
        <v>1263.2829999999999</v>
      </c>
      <c r="GQ199" s="10">
        <v>2471.6329999999998</v>
      </c>
      <c r="GR199" s="10">
        <v>0.26087860000000002</v>
      </c>
      <c r="GS199" s="10">
        <v>24130</v>
      </c>
      <c r="GT199" s="10">
        <v>595.55989999999997</v>
      </c>
      <c r="GU199" s="10">
        <v>0.22678699999999999</v>
      </c>
      <c r="GV199" s="10">
        <v>163</v>
      </c>
      <c r="GW199" s="10">
        <v>211</v>
      </c>
      <c r="GX199" s="10">
        <v>6266</v>
      </c>
      <c r="GY199" s="10">
        <v>0.99539319999999998</v>
      </c>
      <c r="GZ199" s="10">
        <v>272</v>
      </c>
      <c r="HA199" s="10">
        <v>0</v>
      </c>
      <c r="HB199" s="10">
        <v>92.39667</v>
      </c>
      <c r="HC199" s="10">
        <v>17.20956</v>
      </c>
      <c r="HD199" s="10">
        <v>92.39667</v>
      </c>
      <c r="HE199" s="10">
        <v>17.20956</v>
      </c>
      <c r="HF199" s="10">
        <v>92.39667</v>
      </c>
      <c r="HG199" s="10">
        <v>17.20956</v>
      </c>
      <c r="HH199" s="10">
        <v>239.4537</v>
      </c>
      <c r="HI199" s="10">
        <v>31911.64</v>
      </c>
      <c r="HJ199" s="10">
        <v>552.73329999999999</v>
      </c>
      <c r="HK199" s="10">
        <v>29</v>
      </c>
      <c r="HL199" s="10">
        <v>4.6068309999999996E-3</v>
      </c>
      <c r="HM199" s="10">
        <v>29624520</v>
      </c>
      <c r="HN199" s="10">
        <v>0.74758389999999997</v>
      </c>
      <c r="HO199" s="12" t="s">
        <v>308</v>
      </c>
      <c r="HP199" s="12">
        <v>6272</v>
      </c>
      <c r="HQ199" s="12">
        <v>22402170</v>
      </c>
      <c r="HR199" s="12">
        <v>8281842</v>
      </c>
      <c r="HS199" s="12">
        <v>0.56947919999999996</v>
      </c>
      <c r="HT199" s="12">
        <v>0.21053040000000001</v>
      </c>
      <c r="HU199" s="12">
        <v>2.704974</v>
      </c>
      <c r="HV199" s="12">
        <v>6272</v>
      </c>
      <c r="HW199" s="12">
        <v>1</v>
      </c>
      <c r="HX199" s="12">
        <v>0</v>
      </c>
      <c r="HY199" s="12">
        <v>0</v>
      </c>
      <c r="HZ199" s="12">
        <v>2291</v>
      </c>
      <c r="IA199" s="12">
        <v>836.8433</v>
      </c>
      <c r="IB199" s="12">
        <v>0.36527419999999999</v>
      </c>
      <c r="IC199" s="12">
        <v>245.94309999999999</v>
      </c>
      <c r="ID199" s="12">
        <v>1413.2349999999999</v>
      </c>
      <c r="IE199" s="12">
        <v>0.22975480000000001</v>
      </c>
      <c r="IF199" s="12">
        <v>1292.0260000000001</v>
      </c>
      <c r="IG199" s="12">
        <v>2456.7719999999999</v>
      </c>
      <c r="IH199" s="12">
        <v>0.2439897</v>
      </c>
      <c r="II199" s="12">
        <v>25706</v>
      </c>
      <c r="IJ199" s="12">
        <v>613.2704</v>
      </c>
      <c r="IK199" s="12">
        <v>0.21177029999999999</v>
      </c>
      <c r="IL199" s="12">
        <v>151</v>
      </c>
      <c r="IM199" s="12">
        <v>239</v>
      </c>
      <c r="IN199" s="12">
        <v>6193</v>
      </c>
      <c r="IO199" s="12">
        <v>0.98740430000000001</v>
      </c>
      <c r="IP199" s="12">
        <v>300</v>
      </c>
      <c r="IQ199" s="12">
        <v>0</v>
      </c>
      <c r="IR199" s="12">
        <v>89.997450000000001</v>
      </c>
      <c r="IS199" s="12">
        <v>18.10003</v>
      </c>
      <c r="IT199" s="12">
        <v>89.997450000000001</v>
      </c>
      <c r="IU199" s="12">
        <v>18.10003</v>
      </c>
      <c r="IV199" s="12">
        <v>89.997450000000001</v>
      </c>
      <c r="IW199" s="12">
        <v>18.10003</v>
      </c>
      <c r="IX199" s="12">
        <v>245.94329999999999</v>
      </c>
      <c r="IY199" s="12">
        <v>33880.639999999999</v>
      </c>
      <c r="IZ199" s="12">
        <v>318.43619999999999</v>
      </c>
      <c r="JA199" s="12">
        <v>79</v>
      </c>
      <c r="JB199" s="12">
        <v>1.259566E-2</v>
      </c>
      <c r="JC199" s="12">
        <v>30684010</v>
      </c>
      <c r="JD199" s="12">
        <v>0.78000970000000003</v>
      </c>
      <c r="JE199" s="13" t="s">
        <v>309</v>
      </c>
      <c r="JF199" s="13">
        <v>15908</v>
      </c>
      <c r="JG199" s="13">
        <v>64709210</v>
      </c>
      <c r="JH199" s="13">
        <v>47661320</v>
      </c>
      <c r="JI199" s="13">
        <v>0.2557025</v>
      </c>
      <c r="JJ199" s="13">
        <v>0.1883367</v>
      </c>
      <c r="JK199" s="13">
        <v>1.357688</v>
      </c>
      <c r="JL199" s="13">
        <v>4109</v>
      </c>
      <c r="JM199" s="13">
        <v>1061.345</v>
      </c>
      <c r="JN199" s="13">
        <v>0.25829770000000002</v>
      </c>
      <c r="JO199" s="13">
        <v>273.14830000000001</v>
      </c>
      <c r="JP199" s="13">
        <v>12152.28</v>
      </c>
      <c r="JQ199" s="13">
        <v>-4.4053589999999998</v>
      </c>
      <c r="JR199" s="13">
        <v>1530.6759999999999</v>
      </c>
      <c r="JS199" s="13">
        <v>1191.5</v>
      </c>
      <c r="JT199" s="13">
        <v>0.3654155</v>
      </c>
      <c r="JU199" s="13">
        <v>43534</v>
      </c>
      <c r="JV199" s="13">
        <v>775.68269999999995</v>
      </c>
      <c r="JW199" s="13">
        <v>2.3016350000000001E-2</v>
      </c>
      <c r="JX199" s="13">
        <v>274</v>
      </c>
      <c r="JY199" s="13">
        <v>243</v>
      </c>
      <c r="JZ199" s="13">
        <v>15716</v>
      </c>
      <c r="KA199" s="13">
        <v>0.98793059999999999</v>
      </c>
      <c r="KB199" s="13">
        <v>251.1772</v>
      </c>
      <c r="KC199" s="13">
        <v>98.429410000000004</v>
      </c>
      <c r="KD199" s="13">
        <v>19.982130000000002</v>
      </c>
      <c r="KE199" s="13">
        <v>98.429410000000004</v>
      </c>
      <c r="KF199" s="13">
        <v>19.982130000000002</v>
      </c>
      <c r="KG199" s="13">
        <v>98.429410000000004</v>
      </c>
      <c r="KH199" s="13">
        <v>19.982130000000002</v>
      </c>
      <c r="KI199" s="13">
        <v>273.3904</v>
      </c>
      <c r="KJ199" s="13">
        <v>50395.47</v>
      </c>
      <c r="KK199" s="13">
        <v>9283.2440000000006</v>
      </c>
      <c r="KL199" s="13">
        <v>192</v>
      </c>
      <c r="KM199" s="13">
        <v>1.2069399999999999E-2</v>
      </c>
      <c r="KN199" s="13">
        <v>112370500</v>
      </c>
      <c r="KO199" s="13">
        <v>0.44403920000000002</v>
      </c>
    </row>
    <row r="200" spans="1:301" x14ac:dyDescent="0.75">
      <c r="A200">
        <v>202</v>
      </c>
      <c r="B200" t="s">
        <v>377</v>
      </c>
      <c r="C200" t="s">
        <v>311</v>
      </c>
      <c r="D200" t="s">
        <v>312</v>
      </c>
      <c r="E200" t="s">
        <v>316</v>
      </c>
      <c r="F200">
        <v>4</v>
      </c>
      <c r="G200" t="s">
        <v>302</v>
      </c>
      <c r="H200">
        <v>1</v>
      </c>
      <c r="I200">
        <v>19</v>
      </c>
      <c r="J200" s="1">
        <v>43965.478854166664</v>
      </c>
      <c r="K200" s="2">
        <f t="shared" si="6"/>
        <v>16</v>
      </c>
      <c r="L200" s="2">
        <f t="shared" si="7"/>
        <v>70842</v>
      </c>
      <c r="M200" s="3" t="s">
        <v>303</v>
      </c>
      <c r="N200" s="3">
        <v>8682</v>
      </c>
      <c r="O200" s="3">
        <v>75168950</v>
      </c>
      <c r="P200" s="3">
        <v>36400520</v>
      </c>
      <c r="Q200" s="3">
        <v>0.99723819999999996</v>
      </c>
      <c r="R200" s="3">
        <v>0.48291200000000001</v>
      </c>
      <c r="S200" s="3">
        <v>2.0650520000000001</v>
      </c>
      <c r="T200" s="3">
        <v>8682</v>
      </c>
      <c r="U200" s="3">
        <v>1</v>
      </c>
      <c r="V200" s="3">
        <v>0</v>
      </c>
      <c r="W200" s="3">
        <v>0</v>
      </c>
      <c r="X200" s="3">
        <v>3982</v>
      </c>
      <c r="Y200" s="3">
        <v>1826.345</v>
      </c>
      <c r="Z200" s="3">
        <v>0.45865010000000001</v>
      </c>
      <c r="AA200" s="3">
        <v>402.99009999999998</v>
      </c>
      <c r="AB200" s="3">
        <v>2990.902</v>
      </c>
      <c r="AC200" s="3">
        <v>-11.45214</v>
      </c>
      <c r="AD200" s="3">
        <v>1182.0229999999999</v>
      </c>
      <c r="AE200" s="3">
        <v>2847.0529999999999</v>
      </c>
      <c r="AF200" s="3">
        <v>0.12796250000000001</v>
      </c>
      <c r="AG200" s="3">
        <v>67848</v>
      </c>
      <c r="AH200" s="3">
        <v>1018.361</v>
      </c>
      <c r="AI200" s="3">
        <v>0.120744</v>
      </c>
      <c r="AJ200" s="3">
        <v>290</v>
      </c>
      <c r="AK200" s="3">
        <v>342</v>
      </c>
      <c r="AL200" s="3">
        <v>8516</v>
      </c>
      <c r="AM200" s="3">
        <v>0.98087999999999997</v>
      </c>
      <c r="AN200" s="3">
        <v>391</v>
      </c>
      <c r="AO200" s="3">
        <v>0</v>
      </c>
      <c r="AP200" s="3">
        <v>82.155379999999994</v>
      </c>
      <c r="AQ200" s="3">
        <v>22.442959999999999</v>
      </c>
      <c r="AR200" s="3">
        <v>82.155379999999994</v>
      </c>
      <c r="AS200" s="3">
        <v>22.442959999999999</v>
      </c>
      <c r="AT200" s="3">
        <v>82.155379999999994</v>
      </c>
      <c r="AU200" s="3">
        <v>22.442959999999999</v>
      </c>
      <c r="AV200" s="3">
        <v>402.99029999999999</v>
      </c>
      <c r="AW200" s="3">
        <v>89165.42</v>
      </c>
      <c r="AX200" s="3">
        <v>1030.3489999999999</v>
      </c>
      <c r="AY200" s="3">
        <v>166</v>
      </c>
      <c r="AZ200" s="3">
        <v>1.9120020000000001E-2</v>
      </c>
      <c r="BA200" s="3">
        <v>111569500</v>
      </c>
      <c r="BB200" s="3">
        <v>1.4801500000000001</v>
      </c>
      <c r="BC200" s="5" t="s">
        <v>304</v>
      </c>
      <c r="BD200" s="5">
        <v>9341</v>
      </c>
      <c r="BE200" s="5">
        <v>77497970</v>
      </c>
      <c r="BF200" s="5">
        <v>28356870</v>
      </c>
      <c r="BG200" s="5">
        <v>0.88818529999999996</v>
      </c>
      <c r="BH200" s="5">
        <v>0.32499119999999998</v>
      </c>
      <c r="BI200" s="5">
        <v>2.732952</v>
      </c>
      <c r="BJ200" s="5">
        <v>9341</v>
      </c>
      <c r="BK200" s="5">
        <v>1</v>
      </c>
      <c r="BL200" s="5">
        <v>0</v>
      </c>
      <c r="BM200" s="5">
        <v>0</v>
      </c>
      <c r="BN200" s="5">
        <v>4574</v>
      </c>
      <c r="BO200" s="5">
        <v>2239.7469999999998</v>
      </c>
      <c r="BP200" s="5">
        <v>0.48966920000000003</v>
      </c>
      <c r="BQ200" s="5">
        <v>399.89120000000003</v>
      </c>
      <c r="BR200" s="5">
        <v>3153.346</v>
      </c>
      <c r="BS200" s="5">
        <v>-11.08634</v>
      </c>
      <c r="BT200" s="5">
        <v>1193.0260000000001</v>
      </c>
      <c r="BU200" s="5">
        <v>2839.848</v>
      </c>
      <c r="BV200" s="5">
        <v>0.1504017</v>
      </c>
      <c r="BW200" s="5">
        <v>62107</v>
      </c>
      <c r="BX200" s="5">
        <v>980.14729999999997</v>
      </c>
      <c r="BY200" s="5">
        <v>0.21551039999999999</v>
      </c>
      <c r="BZ200" s="5">
        <v>258</v>
      </c>
      <c r="CA200" s="5">
        <v>353</v>
      </c>
      <c r="CB200" s="5">
        <v>9101</v>
      </c>
      <c r="CC200" s="5">
        <v>0.97430680000000003</v>
      </c>
      <c r="CD200" s="5">
        <v>402</v>
      </c>
      <c r="CE200" s="5">
        <v>0</v>
      </c>
      <c r="CF200" s="5">
        <v>80.621560000000002</v>
      </c>
      <c r="CG200" s="5">
        <v>22.5779</v>
      </c>
      <c r="CH200" s="5">
        <v>80.621560000000002</v>
      </c>
      <c r="CI200" s="5">
        <v>22.5779</v>
      </c>
      <c r="CJ200" s="5">
        <v>80.621560000000002</v>
      </c>
      <c r="CK200" s="5">
        <v>22.5779</v>
      </c>
      <c r="CL200" s="5">
        <v>399.89139999999998</v>
      </c>
      <c r="CM200" s="5">
        <v>83876.759999999995</v>
      </c>
      <c r="CN200" s="5">
        <v>1064.51</v>
      </c>
      <c r="CO200" s="5">
        <v>240</v>
      </c>
      <c r="CP200" s="5">
        <v>2.5693179999999999E-2</v>
      </c>
      <c r="CQ200" s="5">
        <v>105854800</v>
      </c>
      <c r="CR200" s="5">
        <v>1.213176</v>
      </c>
      <c r="CS200" s="6" t="s">
        <v>305</v>
      </c>
      <c r="CT200" s="6">
        <v>15141</v>
      </c>
      <c r="CU200" s="6">
        <v>116014000</v>
      </c>
      <c r="CV200" s="6">
        <v>77267130</v>
      </c>
      <c r="CW200" s="6">
        <v>0.50605900000000004</v>
      </c>
      <c r="CX200" s="6">
        <v>0.33704329999999999</v>
      </c>
      <c r="CY200" s="6">
        <v>1.501466</v>
      </c>
      <c r="CZ200" s="6">
        <v>5837</v>
      </c>
      <c r="DA200" s="6">
        <v>0.38550960000000001</v>
      </c>
      <c r="DB200" s="6">
        <v>9304</v>
      </c>
      <c r="DC200" s="6">
        <v>0.61449039999999999</v>
      </c>
      <c r="DD200" s="6">
        <v>3468</v>
      </c>
      <c r="DE200" s="6">
        <v>794.33479999999997</v>
      </c>
      <c r="DF200" s="6">
        <v>0.229047</v>
      </c>
      <c r="DG200" s="6">
        <v>356.18669999999997</v>
      </c>
      <c r="DH200" s="6">
        <v>6858.04</v>
      </c>
      <c r="DI200" s="6">
        <v>-0.77837880000000004</v>
      </c>
      <c r="DJ200" s="6">
        <v>944.45140000000004</v>
      </c>
      <c r="DK200" s="6">
        <v>2838.366</v>
      </c>
      <c r="DL200" s="6">
        <v>0.21320249999999999</v>
      </c>
      <c r="DM200" s="6">
        <v>71017</v>
      </c>
      <c r="DN200" s="6">
        <v>1018.313</v>
      </c>
      <c r="DO200" s="6">
        <v>4.0187750000000001E-2</v>
      </c>
      <c r="DP200" s="6">
        <v>318</v>
      </c>
      <c r="DQ200" s="6">
        <v>317</v>
      </c>
      <c r="DR200" s="6">
        <v>15098</v>
      </c>
      <c r="DS200" s="6">
        <v>0.99716000000000005</v>
      </c>
      <c r="DT200" s="6">
        <v>84</v>
      </c>
      <c r="DU200" s="6">
        <v>232</v>
      </c>
      <c r="DV200" s="6">
        <v>87.880589999999998</v>
      </c>
      <c r="DW200" s="6">
        <v>17.39977</v>
      </c>
      <c r="DX200" s="6">
        <v>87.880589999999998</v>
      </c>
      <c r="DY200" s="6">
        <v>17.39977</v>
      </c>
      <c r="DZ200" s="6">
        <v>87.880589999999998</v>
      </c>
      <c r="EA200" s="6">
        <v>17.39977</v>
      </c>
      <c r="EB200" s="6">
        <v>365.06630000000001</v>
      </c>
      <c r="EC200" s="6">
        <v>91418.3</v>
      </c>
      <c r="ED200" s="6">
        <v>3106.3150000000001</v>
      </c>
      <c r="EE200" s="6">
        <v>43</v>
      </c>
      <c r="EF200" s="6">
        <v>2.8399710000000002E-3</v>
      </c>
      <c r="EG200" s="6">
        <v>193281100</v>
      </c>
      <c r="EH200" s="6">
        <v>0.84310220000000002</v>
      </c>
      <c r="EI200" s="8" t="s">
        <v>306</v>
      </c>
      <c r="EJ200" s="8">
        <v>13881</v>
      </c>
      <c r="EK200" s="8">
        <v>125747400</v>
      </c>
      <c r="EL200" s="8">
        <v>65695050</v>
      </c>
      <c r="EM200" s="8">
        <v>0.65261570000000002</v>
      </c>
      <c r="EN200" s="8">
        <v>0.34095039999999999</v>
      </c>
      <c r="EO200" s="8">
        <v>1.9141079999999999</v>
      </c>
      <c r="EP200" s="8">
        <v>6127</v>
      </c>
      <c r="EQ200" s="8">
        <v>0.44139469999999997</v>
      </c>
      <c r="ER200" s="8">
        <v>7754</v>
      </c>
      <c r="ES200" s="8">
        <v>0.55860529999999997</v>
      </c>
      <c r="ET200" s="8">
        <v>3382</v>
      </c>
      <c r="EU200" s="8">
        <v>823.99850000000004</v>
      </c>
      <c r="EV200" s="8">
        <v>0.24364240000000001</v>
      </c>
      <c r="EW200" s="8">
        <v>411.30520000000001</v>
      </c>
      <c r="EX200" s="8">
        <v>9365.4750000000004</v>
      </c>
      <c r="EY200" s="8">
        <v>-10.945930000000001</v>
      </c>
      <c r="EZ200" s="8">
        <v>955.94299999999998</v>
      </c>
      <c r="FA200" s="8">
        <v>2815.252</v>
      </c>
      <c r="FB200" s="8">
        <v>0.18994249999999999</v>
      </c>
      <c r="FC200" s="8">
        <v>73080</v>
      </c>
      <c r="FD200" s="8">
        <v>1053.4280000000001</v>
      </c>
      <c r="FE200" s="8">
        <v>9.8397369999999998E-2</v>
      </c>
      <c r="FF200" s="8">
        <v>302</v>
      </c>
      <c r="FG200" s="8">
        <v>367</v>
      </c>
      <c r="FH200" s="8">
        <v>13826</v>
      </c>
      <c r="FI200" s="8">
        <v>0.99603770000000003</v>
      </c>
      <c r="FJ200" s="8">
        <v>131</v>
      </c>
      <c r="FK200" s="8">
        <v>235</v>
      </c>
      <c r="FL200" s="8">
        <v>87.263819999999996</v>
      </c>
      <c r="FM200" s="8">
        <v>19.496670000000002</v>
      </c>
      <c r="FN200" s="8">
        <v>87.263819999999996</v>
      </c>
      <c r="FO200" s="8">
        <v>19.496670000000002</v>
      </c>
      <c r="FP200" s="8">
        <v>87.263819999999996</v>
      </c>
      <c r="FQ200" s="8">
        <v>19.496670000000002</v>
      </c>
      <c r="FR200" s="8">
        <v>411.30549999999999</v>
      </c>
      <c r="FS200" s="8">
        <v>90508.33</v>
      </c>
      <c r="FT200" s="8">
        <v>6318.8620000000001</v>
      </c>
      <c r="FU200" s="8">
        <v>55</v>
      </c>
      <c r="FV200" s="8">
        <v>3.9622499999999996E-3</v>
      </c>
      <c r="FW200" s="8">
        <v>191442500</v>
      </c>
      <c r="FX200" s="8">
        <v>0.99356610000000001</v>
      </c>
      <c r="FY200" s="10" t="s">
        <v>307</v>
      </c>
      <c r="FZ200" s="10">
        <v>6040</v>
      </c>
      <c r="GA200" s="10">
        <v>18099870</v>
      </c>
      <c r="GB200" s="10">
        <v>3097666</v>
      </c>
      <c r="GC200" s="10">
        <v>0.49613699999999999</v>
      </c>
      <c r="GD200" s="10">
        <v>8.4910360000000004E-2</v>
      </c>
      <c r="GE200" s="10">
        <v>5.8430689999999998</v>
      </c>
      <c r="GF200" s="10">
        <v>6040</v>
      </c>
      <c r="GG200" s="10">
        <v>1</v>
      </c>
      <c r="GH200" s="10">
        <v>0</v>
      </c>
      <c r="GI200" s="10">
        <v>0</v>
      </c>
      <c r="GJ200" s="10">
        <v>1758</v>
      </c>
      <c r="GK200" s="10">
        <v>511.68279999999999</v>
      </c>
      <c r="GL200" s="10">
        <v>0.29105959999999997</v>
      </c>
      <c r="GM200" s="10">
        <v>239.9271</v>
      </c>
      <c r="GN200" s="10">
        <v>195.8528</v>
      </c>
      <c r="GO200" s="10">
        <v>-3.0690819999999999</v>
      </c>
      <c r="GP200" s="10">
        <v>1286.2829999999999</v>
      </c>
      <c r="GQ200" s="10">
        <v>2467.788</v>
      </c>
      <c r="GR200" s="10">
        <v>0.32629249999999999</v>
      </c>
      <c r="GS200" s="10">
        <v>18511</v>
      </c>
      <c r="GT200" s="10">
        <v>565.15689999999995</v>
      </c>
      <c r="GU200" s="10">
        <v>0.50088659999999996</v>
      </c>
      <c r="GV200" s="10">
        <v>151</v>
      </c>
      <c r="GW200" s="10">
        <v>220</v>
      </c>
      <c r="GX200" s="10">
        <v>5998</v>
      </c>
      <c r="GY200" s="10">
        <v>0.99304630000000005</v>
      </c>
      <c r="GZ200" s="10">
        <v>288</v>
      </c>
      <c r="HA200" s="10">
        <v>0</v>
      </c>
      <c r="HB200" s="10">
        <v>89.776820000000001</v>
      </c>
      <c r="HC200" s="10">
        <v>17.712260000000001</v>
      </c>
      <c r="HD200" s="10">
        <v>89.776820000000001</v>
      </c>
      <c r="HE200" s="10">
        <v>17.712260000000001</v>
      </c>
      <c r="HF200" s="10">
        <v>89.776820000000001</v>
      </c>
      <c r="HG200" s="10">
        <v>17.712260000000001</v>
      </c>
      <c r="HH200" s="10">
        <v>239.9273</v>
      </c>
      <c r="HI200" s="10">
        <v>24315.89</v>
      </c>
      <c r="HJ200" s="10">
        <v>6.3507160000000002</v>
      </c>
      <c r="HK200" s="10">
        <v>42</v>
      </c>
      <c r="HL200" s="10">
        <v>6.9536420000000003E-3</v>
      </c>
      <c r="HM200" s="10">
        <v>21197540</v>
      </c>
      <c r="HN200" s="10">
        <v>0.58104739999999999</v>
      </c>
      <c r="HO200" s="12" t="s">
        <v>308</v>
      </c>
      <c r="HP200" s="12">
        <v>5932</v>
      </c>
      <c r="HQ200" s="12">
        <v>21660570</v>
      </c>
      <c r="HR200" s="12">
        <v>2728642</v>
      </c>
      <c r="HS200" s="12">
        <v>0.61555610000000005</v>
      </c>
      <c r="HT200" s="12">
        <v>7.7543290000000001E-2</v>
      </c>
      <c r="HU200" s="12">
        <v>7.9382250000000001</v>
      </c>
      <c r="HV200" s="12">
        <v>5932</v>
      </c>
      <c r="HW200" s="12">
        <v>1</v>
      </c>
      <c r="HX200" s="12">
        <v>0</v>
      </c>
      <c r="HY200" s="12">
        <v>0</v>
      </c>
      <c r="HZ200" s="12">
        <v>1744</v>
      </c>
      <c r="IA200" s="12">
        <v>512.73360000000002</v>
      </c>
      <c r="IB200" s="12">
        <v>0.2939987</v>
      </c>
      <c r="IC200" s="12">
        <v>255.6326</v>
      </c>
      <c r="ID200" s="12">
        <v>491.22030000000001</v>
      </c>
      <c r="IE200" s="12">
        <v>-2.1167630000000002</v>
      </c>
      <c r="IF200" s="12">
        <v>1302.1130000000001</v>
      </c>
      <c r="IG200" s="12">
        <v>2458.8820000000001</v>
      </c>
      <c r="IH200" s="12">
        <v>0.32891599999999999</v>
      </c>
      <c r="II200" s="12">
        <v>18035</v>
      </c>
      <c r="IJ200" s="12">
        <v>582.86490000000003</v>
      </c>
      <c r="IK200" s="12">
        <v>0.60255150000000002</v>
      </c>
      <c r="IL200" s="12">
        <v>131</v>
      </c>
      <c r="IM200" s="12">
        <v>250</v>
      </c>
      <c r="IN200" s="12">
        <v>5867</v>
      </c>
      <c r="IO200" s="12">
        <v>0.98904250000000005</v>
      </c>
      <c r="IP200" s="12">
        <v>309</v>
      </c>
      <c r="IQ200" s="12">
        <v>0</v>
      </c>
      <c r="IR200" s="12">
        <v>87.593729999999994</v>
      </c>
      <c r="IS200" s="12">
        <v>17.48573</v>
      </c>
      <c r="IT200" s="12">
        <v>87.593729999999994</v>
      </c>
      <c r="IU200" s="12">
        <v>17.48573</v>
      </c>
      <c r="IV200" s="12">
        <v>87.593729999999994</v>
      </c>
      <c r="IW200" s="12">
        <v>17.48573</v>
      </c>
      <c r="IX200" s="12">
        <v>255.6328</v>
      </c>
      <c r="IY200" s="12">
        <v>25599.439999999999</v>
      </c>
      <c r="IZ200" s="12">
        <v>40.677250000000001</v>
      </c>
      <c r="JA200" s="12">
        <v>65</v>
      </c>
      <c r="JB200" s="12">
        <v>1.095752E-2</v>
      </c>
      <c r="JC200" s="12">
        <v>24389210</v>
      </c>
      <c r="JD200" s="12">
        <v>0.69309940000000003</v>
      </c>
      <c r="JE200" s="13" t="s">
        <v>309</v>
      </c>
      <c r="JF200" s="13">
        <v>11825</v>
      </c>
      <c r="JG200" s="13">
        <v>58396480</v>
      </c>
      <c r="JH200" s="13">
        <v>14318380</v>
      </c>
      <c r="JI200" s="13">
        <v>0.41762300000000002</v>
      </c>
      <c r="JJ200" s="13">
        <v>0.102398</v>
      </c>
      <c r="JK200" s="13">
        <v>4.0784289999999999</v>
      </c>
      <c r="JL200" s="13">
        <v>2463</v>
      </c>
      <c r="JM200" s="13">
        <v>513.01220000000001</v>
      </c>
      <c r="JN200" s="13">
        <v>0.20828749999999999</v>
      </c>
      <c r="JO200" s="13">
        <v>543.77940000000001</v>
      </c>
      <c r="JP200" s="13">
        <v>3332.0120000000002</v>
      </c>
      <c r="JQ200" s="13">
        <v>1.77077</v>
      </c>
      <c r="JR200" s="13">
        <v>1572.2180000000001</v>
      </c>
      <c r="JS200" s="13">
        <v>1205.4110000000001</v>
      </c>
      <c r="JT200" s="13">
        <v>0.2043267</v>
      </c>
      <c r="JU200" s="13">
        <v>57873</v>
      </c>
      <c r="JV200" s="13">
        <v>1186.2750000000001</v>
      </c>
      <c r="JW200" s="13">
        <v>0.36745100000000003</v>
      </c>
      <c r="JX200" s="13">
        <v>542</v>
      </c>
      <c r="JY200" s="13">
        <v>175</v>
      </c>
      <c r="JZ200" s="13">
        <v>11620</v>
      </c>
      <c r="KA200" s="13">
        <v>0.98266390000000003</v>
      </c>
      <c r="KB200" s="13">
        <v>355.56290000000001</v>
      </c>
      <c r="KC200" s="13">
        <v>92.418009999999995</v>
      </c>
      <c r="KD200" s="13">
        <v>18.766999999999999</v>
      </c>
      <c r="KE200" s="13">
        <v>92.418009999999995</v>
      </c>
      <c r="KF200" s="13">
        <v>18.766999999999999</v>
      </c>
      <c r="KG200" s="13">
        <v>92.418009999999995</v>
      </c>
      <c r="KH200" s="13">
        <v>18.766999999999999</v>
      </c>
      <c r="KI200" s="13">
        <v>543.77949999999998</v>
      </c>
      <c r="KJ200" s="13">
        <v>88340.160000000003</v>
      </c>
      <c r="KK200" s="13">
        <v>938.88430000000005</v>
      </c>
      <c r="KL200" s="13">
        <v>205</v>
      </c>
      <c r="KM200" s="13">
        <v>1.7336150000000002E-2</v>
      </c>
      <c r="KN200" s="13">
        <v>72714860</v>
      </c>
      <c r="KO200" s="13">
        <v>0.52002099999999996</v>
      </c>
    </row>
    <row r="201" spans="1:301" x14ac:dyDescent="0.75">
      <c r="A201">
        <v>203</v>
      </c>
      <c r="B201" t="s">
        <v>378</v>
      </c>
      <c r="C201" t="s">
        <v>311</v>
      </c>
      <c r="D201" t="s">
        <v>315</v>
      </c>
      <c r="E201" t="s">
        <v>316</v>
      </c>
      <c r="F201">
        <v>4</v>
      </c>
      <c r="G201" t="s">
        <v>302</v>
      </c>
      <c r="H201">
        <v>1</v>
      </c>
      <c r="I201">
        <v>20</v>
      </c>
      <c r="J201" s="1">
        <v>43965.480196759258</v>
      </c>
      <c r="K201" s="2">
        <f t="shared" si="6"/>
        <v>16</v>
      </c>
      <c r="L201" s="2">
        <f t="shared" si="7"/>
        <v>63878</v>
      </c>
      <c r="M201" s="3" t="s">
        <v>303</v>
      </c>
      <c r="N201" s="3">
        <v>7479</v>
      </c>
      <c r="O201" s="3">
        <v>58012200</v>
      </c>
      <c r="P201" s="3">
        <v>24886750</v>
      </c>
      <c r="Q201" s="3">
        <v>1.037128</v>
      </c>
      <c r="R201" s="3">
        <v>0.44491920000000001</v>
      </c>
      <c r="S201" s="3">
        <v>2.331048</v>
      </c>
      <c r="T201" s="3">
        <v>7479</v>
      </c>
      <c r="U201" s="3">
        <v>1</v>
      </c>
      <c r="V201" s="3">
        <v>0</v>
      </c>
      <c r="W201" s="3">
        <v>0</v>
      </c>
      <c r="X201" s="3">
        <v>4431</v>
      </c>
      <c r="Y201" s="3">
        <v>2625.1849999999999</v>
      </c>
      <c r="Z201" s="3">
        <v>0.59245890000000001</v>
      </c>
      <c r="AA201" s="3">
        <v>337.23140000000001</v>
      </c>
      <c r="AB201" s="3">
        <v>11095.72</v>
      </c>
      <c r="AC201" s="3">
        <v>0.50858210000000004</v>
      </c>
      <c r="AD201" s="3">
        <v>1299.356</v>
      </c>
      <c r="AE201" s="3">
        <v>2869.3629999999998</v>
      </c>
      <c r="AF201" s="3">
        <v>0.1209118</v>
      </c>
      <c r="AG201" s="3">
        <v>61855</v>
      </c>
      <c r="AH201" s="3">
        <v>959.10760000000005</v>
      </c>
      <c r="AI201" s="3">
        <v>0.1596708</v>
      </c>
      <c r="AJ201" s="3">
        <v>319</v>
      </c>
      <c r="AK201" s="3">
        <v>320</v>
      </c>
      <c r="AL201" s="3">
        <v>7209</v>
      </c>
      <c r="AM201" s="3">
        <v>0.9638989</v>
      </c>
      <c r="AN201" s="3">
        <v>383</v>
      </c>
      <c r="AO201" s="3">
        <v>0</v>
      </c>
      <c r="AP201" s="3">
        <v>82.670550000000006</v>
      </c>
      <c r="AQ201" s="3">
        <v>25.714110000000002</v>
      </c>
      <c r="AR201" s="3">
        <v>82.670550000000006</v>
      </c>
      <c r="AS201" s="3">
        <v>25.714110000000002</v>
      </c>
      <c r="AT201" s="3">
        <v>82.670550000000006</v>
      </c>
      <c r="AU201" s="3">
        <v>25.714110000000002</v>
      </c>
      <c r="AV201" s="3">
        <v>350.94869999999997</v>
      </c>
      <c r="AW201" s="3">
        <v>82876.63</v>
      </c>
      <c r="AX201" s="3">
        <v>16461.419999999998</v>
      </c>
      <c r="AY201" s="3">
        <v>270</v>
      </c>
      <c r="AZ201" s="3">
        <v>3.6101080000000001E-2</v>
      </c>
      <c r="BA201" s="3">
        <v>82898940</v>
      </c>
      <c r="BB201" s="3">
        <v>1.4820469999999999</v>
      </c>
      <c r="BC201" s="5" t="s">
        <v>304</v>
      </c>
      <c r="BD201" s="5">
        <v>7441</v>
      </c>
      <c r="BE201" s="5">
        <v>56774040</v>
      </c>
      <c r="BF201" s="5">
        <v>15550890</v>
      </c>
      <c r="BG201" s="5">
        <v>1.025385</v>
      </c>
      <c r="BH201" s="5">
        <v>0.28086179999999999</v>
      </c>
      <c r="BI201" s="5">
        <v>3.6508539999999998</v>
      </c>
      <c r="BJ201" s="5">
        <v>7441</v>
      </c>
      <c r="BK201" s="5">
        <v>1</v>
      </c>
      <c r="BL201" s="5">
        <v>0</v>
      </c>
      <c r="BM201" s="5">
        <v>0</v>
      </c>
      <c r="BN201" s="5">
        <v>4212</v>
      </c>
      <c r="BO201" s="5">
        <v>2384.2150000000001</v>
      </c>
      <c r="BP201" s="5">
        <v>0.56605300000000003</v>
      </c>
      <c r="BQ201" s="5">
        <v>323.7978</v>
      </c>
      <c r="BR201" s="5">
        <v>6961.84</v>
      </c>
      <c r="BS201" s="5">
        <v>-0.61105640000000006</v>
      </c>
      <c r="BT201" s="5">
        <v>1302.5809999999999</v>
      </c>
      <c r="BU201" s="5">
        <v>2867.8119999999999</v>
      </c>
      <c r="BV201" s="5">
        <v>0.15301880000000001</v>
      </c>
      <c r="BW201" s="5">
        <v>48628</v>
      </c>
      <c r="BX201" s="5">
        <v>887.05809999999997</v>
      </c>
      <c r="BY201" s="5">
        <v>0.32486749999999998</v>
      </c>
      <c r="BZ201" s="5">
        <v>275</v>
      </c>
      <c r="CA201" s="5">
        <v>322</v>
      </c>
      <c r="CB201" s="5">
        <v>7231</v>
      </c>
      <c r="CC201" s="5">
        <v>0.97177800000000003</v>
      </c>
      <c r="CD201" s="5">
        <v>378</v>
      </c>
      <c r="CE201" s="5">
        <v>0</v>
      </c>
      <c r="CF201" s="5">
        <v>83.912779999999998</v>
      </c>
      <c r="CG201" s="5">
        <v>24.980709999999998</v>
      </c>
      <c r="CH201" s="5">
        <v>83.912779999999998</v>
      </c>
      <c r="CI201" s="5">
        <v>24.980709999999998</v>
      </c>
      <c r="CJ201" s="5">
        <v>83.912779999999998</v>
      </c>
      <c r="CK201" s="5">
        <v>24.980709999999998</v>
      </c>
      <c r="CL201" s="5">
        <v>326.5258</v>
      </c>
      <c r="CM201" s="5">
        <v>69455.899999999994</v>
      </c>
      <c r="CN201" s="5">
        <v>6513.5360000000001</v>
      </c>
      <c r="CO201" s="5">
        <v>210</v>
      </c>
      <c r="CP201" s="5">
        <v>2.8222009999999999E-2</v>
      </c>
      <c r="CQ201" s="5">
        <v>72324930</v>
      </c>
      <c r="CR201" s="5">
        <v>1.3062469999999999</v>
      </c>
      <c r="CS201" s="6" t="s">
        <v>305</v>
      </c>
      <c r="CT201" s="6">
        <v>12444</v>
      </c>
      <c r="CU201" s="6">
        <v>120706000</v>
      </c>
      <c r="CV201" s="6">
        <v>55835040</v>
      </c>
      <c r="CW201" s="6">
        <v>0.77948689999999998</v>
      </c>
      <c r="CX201" s="6">
        <v>0.36056769999999999</v>
      </c>
      <c r="CY201" s="6">
        <v>2.161832</v>
      </c>
      <c r="CZ201" s="6">
        <v>4829</v>
      </c>
      <c r="DA201" s="6">
        <v>0.38805849999999997</v>
      </c>
      <c r="DB201" s="6">
        <v>7615</v>
      </c>
      <c r="DC201" s="6">
        <v>0.61194150000000003</v>
      </c>
      <c r="DD201" s="6">
        <v>3835</v>
      </c>
      <c r="DE201" s="6">
        <v>1181.873</v>
      </c>
      <c r="DF201" s="6">
        <v>0.30818069999999997</v>
      </c>
      <c r="DG201" s="6">
        <v>377.01060000000001</v>
      </c>
      <c r="DH201" s="6">
        <v>17218.810000000001</v>
      </c>
      <c r="DI201" s="6">
        <v>-7.0735650000000003</v>
      </c>
      <c r="DJ201" s="6">
        <v>1043.9570000000001</v>
      </c>
      <c r="DK201" s="6">
        <v>2834.346</v>
      </c>
      <c r="DL201" s="6">
        <v>0.16522609999999999</v>
      </c>
      <c r="DM201" s="6">
        <v>75315</v>
      </c>
      <c r="DN201" s="6">
        <v>1043.1120000000001</v>
      </c>
      <c r="DO201" s="6">
        <v>0.13502339999999999</v>
      </c>
      <c r="DP201" s="6">
        <v>317</v>
      </c>
      <c r="DQ201" s="6">
        <v>356</v>
      </c>
      <c r="DR201" s="6">
        <v>12398</v>
      </c>
      <c r="DS201" s="6">
        <v>0.99630339999999995</v>
      </c>
      <c r="DT201" s="6">
        <v>134</v>
      </c>
      <c r="DU201" s="6">
        <v>221</v>
      </c>
      <c r="DV201" s="6">
        <v>89.492199999999997</v>
      </c>
      <c r="DW201" s="6">
        <v>21.90484</v>
      </c>
      <c r="DX201" s="6">
        <v>89.492199999999997</v>
      </c>
      <c r="DY201" s="6">
        <v>21.90484</v>
      </c>
      <c r="DZ201" s="6">
        <v>89.492199999999997</v>
      </c>
      <c r="EA201" s="6">
        <v>21.90484</v>
      </c>
      <c r="EB201" s="6">
        <v>381.78680000000003</v>
      </c>
      <c r="EC201" s="6">
        <v>97722.82</v>
      </c>
      <c r="ED201" s="6">
        <v>23825.73</v>
      </c>
      <c r="EE201" s="6">
        <v>46</v>
      </c>
      <c r="EF201" s="6">
        <v>3.6965610000000001E-3</v>
      </c>
      <c r="EG201" s="6">
        <v>176541000</v>
      </c>
      <c r="EH201" s="6">
        <v>1.140055</v>
      </c>
      <c r="EI201" s="8" t="s">
        <v>306</v>
      </c>
      <c r="EJ201" s="8">
        <v>12183</v>
      </c>
      <c r="EK201" s="8">
        <v>120397800</v>
      </c>
      <c r="EL201" s="8">
        <v>48724110</v>
      </c>
      <c r="EM201" s="8">
        <v>0.81116630000000001</v>
      </c>
      <c r="EN201" s="8">
        <v>0.32827319999999999</v>
      </c>
      <c r="EO201" s="8">
        <v>2.4710100000000002</v>
      </c>
      <c r="EP201" s="8">
        <v>4761</v>
      </c>
      <c r="EQ201" s="8">
        <v>0.39079039999999998</v>
      </c>
      <c r="ER201" s="8">
        <v>7422</v>
      </c>
      <c r="ES201" s="8">
        <v>0.60920949999999996</v>
      </c>
      <c r="ET201" s="8">
        <v>3774</v>
      </c>
      <c r="EU201" s="8">
        <v>1169.0940000000001</v>
      </c>
      <c r="EV201" s="8">
        <v>0.30977589999999999</v>
      </c>
      <c r="EW201" s="8">
        <v>359.74709999999999</v>
      </c>
      <c r="EX201" s="8">
        <v>17074.71</v>
      </c>
      <c r="EY201" s="8">
        <v>-1.903295</v>
      </c>
      <c r="EZ201" s="8">
        <v>1062.1179999999999</v>
      </c>
      <c r="FA201" s="8">
        <v>2847.2860000000001</v>
      </c>
      <c r="FB201" s="8">
        <v>0.16316449999999999</v>
      </c>
      <c r="FC201" s="8">
        <v>74667</v>
      </c>
      <c r="FD201" s="8">
        <v>1037.9960000000001</v>
      </c>
      <c r="FE201" s="8">
        <v>0.1796054</v>
      </c>
      <c r="FF201" s="8">
        <v>334</v>
      </c>
      <c r="FG201" s="8">
        <v>349</v>
      </c>
      <c r="FH201" s="8">
        <v>12146</v>
      </c>
      <c r="FI201" s="8">
        <v>0.99696300000000004</v>
      </c>
      <c r="FJ201" s="8">
        <v>123</v>
      </c>
      <c r="FK201" s="8">
        <v>225</v>
      </c>
      <c r="FL201" s="8">
        <v>90.605840000000001</v>
      </c>
      <c r="FM201" s="8">
        <v>22.419930000000001</v>
      </c>
      <c r="FN201" s="8">
        <v>90.605840000000001</v>
      </c>
      <c r="FO201" s="8">
        <v>22.419930000000001</v>
      </c>
      <c r="FP201" s="8">
        <v>90.605840000000001</v>
      </c>
      <c r="FQ201" s="8">
        <v>22.419930000000001</v>
      </c>
      <c r="FR201" s="8">
        <v>373.85250000000002</v>
      </c>
      <c r="FS201" s="8">
        <v>97085.21</v>
      </c>
      <c r="FT201" s="8">
        <v>23930.53</v>
      </c>
      <c r="FU201" s="8">
        <v>37</v>
      </c>
      <c r="FV201" s="8">
        <v>3.0370190000000002E-3</v>
      </c>
      <c r="FW201" s="8">
        <v>169121900</v>
      </c>
      <c r="FX201" s="8">
        <v>1.13944</v>
      </c>
      <c r="FY201" s="10" t="s">
        <v>307</v>
      </c>
      <c r="FZ201" s="10">
        <v>5807</v>
      </c>
      <c r="GA201" s="10">
        <v>10931540</v>
      </c>
      <c r="GB201" s="10">
        <v>4385292</v>
      </c>
      <c r="GC201" s="10">
        <v>0.32417360000000001</v>
      </c>
      <c r="GD201" s="10">
        <v>0.13004540000000001</v>
      </c>
      <c r="GE201" s="10">
        <v>2.4927739999999998</v>
      </c>
      <c r="GF201" s="10">
        <v>5807</v>
      </c>
      <c r="GG201" s="10">
        <v>1</v>
      </c>
      <c r="GH201" s="10">
        <v>0</v>
      </c>
      <c r="GI201" s="10">
        <v>0</v>
      </c>
      <c r="GJ201" s="10">
        <v>1663</v>
      </c>
      <c r="GK201" s="10">
        <v>476.2475</v>
      </c>
      <c r="GL201" s="10">
        <v>0.28637849999999998</v>
      </c>
      <c r="GM201" s="10">
        <v>194.2473</v>
      </c>
      <c r="GN201" s="10">
        <v>254.82339999999999</v>
      </c>
      <c r="GO201" s="10">
        <v>0.81102810000000003</v>
      </c>
      <c r="GP201" s="10">
        <v>1342.248</v>
      </c>
      <c r="GQ201" s="10">
        <v>2514.6959999999999</v>
      </c>
      <c r="GR201" s="10">
        <v>0.33634520000000001</v>
      </c>
      <c r="GS201" s="10">
        <v>17265</v>
      </c>
      <c r="GT201" s="10">
        <v>520.99030000000005</v>
      </c>
      <c r="GU201" s="10">
        <v>0.1826615</v>
      </c>
      <c r="GV201" s="10">
        <v>144</v>
      </c>
      <c r="GW201" s="10">
        <v>187</v>
      </c>
      <c r="GX201" s="10">
        <v>5752</v>
      </c>
      <c r="GY201" s="10">
        <v>0.99052859999999998</v>
      </c>
      <c r="GZ201" s="10">
        <v>217</v>
      </c>
      <c r="HA201" s="10">
        <v>0</v>
      </c>
      <c r="HB201" s="10">
        <v>93.039959999999994</v>
      </c>
      <c r="HC201" s="10">
        <v>19.219729999999998</v>
      </c>
      <c r="HD201" s="10">
        <v>93.039959999999994</v>
      </c>
      <c r="HE201" s="10">
        <v>19.219729999999998</v>
      </c>
      <c r="HF201" s="10">
        <v>93.039959999999994</v>
      </c>
      <c r="HG201" s="10">
        <v>19.219729999999998</v>
      </c>
      <c r="HH201" s="10">
        <v>196.3888</v>
      </c>
      <c r="HI201" s="10">
        <v>25252.41</v>
      </c>
      <c r="HJ201" s="10">
        <v>11.18219</v>
      </c>
      <c r="HK201" s="10">
        <v>55</v>
      </c>
      <c r="HL201" s="10">
        <v>9.4713279999999993E-3</v>
      </c>
      <c r="HM201" s="10">
        <v>15316830</v>
      </c>
      <c r="HN201" s="10">
        <v>0.45421899999999998</v>
      </c>
      <c r="HO201" s="12" t="s">
        <v>308</v>
      </c>
      <c r="HP201" s="12">
        <v>6021</v>
      </c>
      <c r="HQ201" s="12">
        <v>10572530</v>
      </c>
      <c r="HR201" s="12">
        <v>3826316</v>
      </c>
      <c r="HS201" s="12">
        <v>0.29163630000000001</v>
      </c>
      <c r="HT201" s="12">
        <v>0.1055464</v>
      </c>
      <c r="HU201" s="12">
        <v>2.763109</v>
      </c>
      <c r="HV201" s="12">
        <v>6021</v>
      </c>
      <c r="HW201" s="12">
        <v>1</v>
      </c>
      <c r="HX201" s="12">
        <v>0</v>
      </c>
      <c r="HY201" s="12">
        <v>0</v>
      </c>
      <c r="HZ201" s="12">
        <v>1570</v>
      </c>
      <c r="IA201" s="12">
        <v>409.38380000000001</v>
      </c>
      <c r="IB201" s="12">
        <v>0.26075399999999999</v>
      </c>
      <c r="IC201" s="12">
        <v>193.04140000000001</v>
      </c>
      <c r="ID201" s="12">
        <v>131.59800000000001</v>
      </c>
      <c r="IE201" s="12">
        <v>3.274654</v>
      </c>
      <c r="IF201" s="12">
        <v>1337.28</v>
      </c>
      <c r="IG201" s="12">
        <v>2527.2130000000002</v>
      </c>
      <c r="IH201" s="12">
        <v>0.42452230000000002</v>
      </c>
      <c r="II201" s="12">
        <v>14183</v>
      </c>
      <c r="IJ201" s="12">
        <v>490.67599999999999</v>
      </c>
      <c r="IK201" s="12">
        <v>0.21951519999999999</v>
      </c>
      <c r="IL201" s="12">
        <v>120</v>
      </c>
      <c r="IM201" s="12">
        <v>192</v>
      </c>
      <c r="IN201" s="12">
        <v>5983</v>
      </c>
      <c r="IO201" s="12">
        <v>0.99368880000000004</v>
      </c>
      <c r="IP201" s="12">
        <v>221</v>
      </c>
      <c r="IQ201" s="12">
        <v>0</v>
      </c>
      <c r="IR201" s="12">
        <v>93.613190000000003</v>
      </c>
      <c r="IS201" s="12">
        <v>18.584330000000001</v>
      </c>
      <c r="IT201" s="12">
        <v>93.613190000000003</v>
      </c>
      <c r="IU201" s="12">
        <v>18.584330000000001</v>
      </c>
      <c r="IV201" s="12">
        <v>93.613190000000003</v>
      </c>
      <c r="IW201" s="12">
        <v>18.584330000000001</v>
      </c>
      <c r="IX201" s="12">
        <v>193.07650000000001</v>
      </c>
      <c r="IY201" s="12">
        <v>21086.41</v>
      </c>
      <c r="IZ201" s="12">
        <v>2.876271</v>
      </c>
      <c r="JA201" s="12">
        <v>38</v>
      </c>
      <c r="JB201" s="12">
        <v>6.3112439999999997E-3</v>
      </c>
      <c r="JC201" s="12">
        <v>14398840</v>
      </c>
      <c r="JD201" s="12">
        <v>0.3971827</v>
      </c>
      <c r="JE201" s="13" t="s">
        <v>309</v>
      </c>
      <c r="JF201" s="13">
        <v>12503</v>
      </c>
      <c r="JG201" s="13">
        <v>59459170</v>
      </c>
      <c r="JH201" s="13">
        <v>14471280</v>
      </c>
      <c r="JI201" s="13">
        <v>0.38035609999999997</v>
      </c>
      <c r="JJ201" s="13">
        <v>9.2571780000000006E-2</v>
      </c>
      <c r="JK201" s="13">
        <v>4.1087689999999997</v>
      </c>
      <c r="JL201" s="13">
        <v>2792</v>
      </c>
      <c r="JM201" s="13">
        <v>623.47149999999999</v>
      </c>
      <c r="JN201" s="13">
        <v>0.22330639999999999</v>
      </c>
      <c r="JO201" s="13">
        <v>282.29419999999999</v>
      </c>
      <c r="JP201" s="13">
        <v>2203.6529999999998</v>
      </c>
      <c r="JQ201" s="13">
        <v>9.3834350000000004</v>
      </c>
      <c r="JR201" s="13">
        <v>1668.635</v>
      </c>
      <c r="JS201" s="13">
        <v>1201.5899999999999</v>
      </c>
      <c r="JT201" s="13">
        <v>0.38422299999999998</v>
      </c>
      <c r="JU201" s="13">
        <v>32541</v>
      </c>
      <c r="JV201" s="13">
        <v>724.87310000000002</v>
      </c>
      <c r="JW201" s="13">
        <v>0.37029210000000001</v>
      </c>
      <c r="JX201" s="13">
        <v>280</v>
      </c>
      <c r="JY201" s="13">
        <v>218</v>
      </c>
      <c r="JZ201" s="13">
        <v>12323</v>
      </c>
      <c r="KA201" s="13">
        <v>0.98560349999999997</v>
      </c>
      <c r="KB201" s="13">
        <v>185.69059999999999</v>
      </c>
      <c r="KC201" s="13">
        <v>96.703109999999995</v>
      </c>
      <c r="KD201" s="13">
        <v>19.778970000000001</v>
      </c>
      <c r="KE201" s="13">
        <v>96.703109999999995</v>
      </c>
      <c r="KF201" s="13">
        <v>19.778970000000001</v>
      </c>
      <c r="KG201" s="13">
        <v>96.703109999999995</v>
      </c>
      <c r="KH201" s="13">
        <v>19.778970000000001</v>
      </c>
      <c r="KI201" s="13">
        <v>282.35410000000002</v>
      </c>
      <c r="KJ201" s="13">
        <v>40084.75</v>
      </c>
      <c r="KK201" s="13">
        <v>388.39370000000002</v>
      </c>
      <c r="KL201" s="13">
        <v>180</v>
      </c>
      <c r="KM201" s="13">
        <v>1.4396539999999999E-2</v>
      </c>
      <c r="KN201" s="13">
        <v>73930460</v>
      </c>
      <c r="KO201" s="13">
        <v>0.47292790000000001</v>
      </c>
    </row>
    <row r="202" spans="1:301" x14ac:dyDescent="0.75">
      <c r="A202">
        <v>204</v>
      </c>
      <c r="B202" t="s">
        <v>370</v>
      </c>
      <c r="C202" t="s">
        <v>311</v>
      </c>
      <c r="D202" t="s">
        <v>326</v>
      </c>
      <c r="E202" t="s">
        <v>313</v>
      </c>
      <c r="F202">
        <v>4</v>
      </c>
      <c r="G202" t="s">
        <v>302</v>
      </c>
      <c r="H202">
        <v>2</v>
      </c>
      <c r="I202">
        <v>16</v>
      </c>
      <c r="J202" s="1">
        <v>43965.481562499997</v>
      </c>
      <c r="K202" s="2">
        <f t="shared" si="6"/>
        <v>16</v>
      </c>
      <c r="L202" s="2">
        <f t="shared" si="7"/>
        <v>49556</v>
      </c>
      <c r="M202" s="3" t="s">
        <v>303</v>
      </c>
      <c r="N202" s="3">
        <v>5864</v>
      </c>
      <c r="O202" s="3">
        <v>31492400</v>
      </c>
      <c r="P202" s="3">
        <v>18021100</v>
      </c>
      <c r="Q202" s="3">
        <v>0.91583619999999999</v>
      </c>
      <c r="R202" s="3">
        <v>0.52407479999999995</v>
      </c>
      <c r="S202" s="3">
        <v>1.74753</v>
      </c>
      <c r="T202" s="3">
        <v>5864</v>
      </c>
      <c r="U202" s="3">
        <v>1</v>
      </c>
      <c r="V202" s="3">
        <v>0</v>
      </c>
      <c r="W202" s="3">
        <v>0</v>
      </c>
      <c r="X202" s="3">
        <v>3704</v>
      </c>
      <c r="Y202" s="3">
        <v>2339.634</v>
      </c>
      <c r="Z202" s="3">
        <v>0.63165070000000001</v>
      </c>
      <c r="AA202" s="3">
        <v>325.0385</v>
      </c>
      <c r="AB202" s="3">
        <v>4987.1679999999997</v>
      </c>
      <c r="AC202" s="3">
        <v>-0.67870160000000002</v>
      </c>
      <c r="AD202" s="3">
        <v>1220.079</v>
      </c>
      <c r="AE202" s="3">
        <v>2860.326</v>
      </c>
      <c r="AF202" s="3">
        <v>0.1092176</v>
      </c>
      <c r="AG202" s="3">
        <v>53691</v>
      </c>
      <c r="AH202" s="3">
        <v>881.47889999999995</v>
      </c>
      <c r="AI202" s="3">
        <v>7.4023889999999995E-2</v>
      </c>
      <c r="AJ202" s="3">
        <v>272</v>
      </c>
      <c r="AK202" s="3">
        <v>326</v>
      </c>
      <c r="AL202" s="3">
        <v>5639</v>
      </c>
      <c r="AM202" s="3">
        <v>0.96163030000000005</v>
      </c>
      <c r="AN202" s="3">
        <v>382</v>
      </c>
      <c r="AO202" s="3">
        <v>0</v>
      </c>
      <c r="AP202" s="3">
        <v>81.400750000000002</v>
      </c>
      <c r="AQ202" s="3">
        <v>26.445519999999998</v>
      </c>
      <c r="AR202" s="3">
        <v>81.400750000000002</v>
      </c>
      <c r="AS202" s="3">
        <v>26.445519999999998</v>
      </c>
      <c r="AT202" s="3">
        <v>81.400750000000002</v>
      </c>
      <c r="AU202" s="3">
        <v>26.445519999999998</v>
      </c>
      <c r="AV202" s="3">
        <v>325.03870000000001</v>
      </c>
      <c r="AW202" s="3">
        <v>61236.17</v>
      </c>
      <c r="AX202" s="3">
        <v>4241.4470000000001</v>
      </c>
      <c r="AY202" s="3">
        <v>225</v>
      </c>
      <c r="AZ202" s="3">
        <v>3.8369720000000003E-2</v>
      </c>
      <c r="BA202" s="3">
        <v>49513490</v>
      </c>
      <c r="BB202" s="3">
        <v>1.4399109999999999</v>
      </c>
      <c r="BC202" s="5" t="s">
        <v>304</v>
      </c>
      <c r="BD202" s="5">
        <v>6466</v>
      </c>
      <c r="BE202" s="5">
        <v>36160340</v>
      </c>
      <c r="BF202" s="5">
        <v>10314370</v>
      </c>
      <c r="BG202" s="5">
        <v>0.86489059999999995</v>
      </c>
      <c r="BH202" s="5">
        <v>0.24670130000000001</v>
      </c>
      <c r="BI202" s="5">
        <v>3.5058210000000001</v>
      </c>
      <c r="BJ202" s="5">
        <v>6466</v>
      </c>
      <c r="BK202" s="5">
        <v>1</v>
      </c>
      <c r="BL202" s="5">
        <v>0</v>
      </c>
      <c r="BM202" s="5">
        <v>0</v>
      </c>
      <c r="BN202" s="5">
        <v>3946</v>
      </c>
      <c r="BO202" s="5">
        <v>2408.1219999999998</v>
      </c>
      <c r="BP202" s="5">
        <v>0.61026910000000001</v>
      </c>
      <c r="BQ202" s="5">
        <v>332.78969999999998</v>
      </c>
      <c r="BR202" s="5">
        <v>2747.0639999999999</v>
      </c>
      <c r="BS202" s="5">
        <v>1.4339090000000001</v>
      </c>
      <c r="BT202" s="5">
        <v>1245.039</v>
      </c>
      <c r="BU202" s="5">
        <v>2854.9879999999998</v>
      </c>
      <c r="BV202" s="5">
        <v>0.1523168</v>
      </c>
      <c r="BW202" s="5">
        <v>42451</v>
      </c>
      <c r="BX202" s="5">
        <v>822.93129999999996</v>
      </c>
      <c r="BY202" s="5">
        <v>0.30928030000000001</v>
      </c>
      <c r="BZ202" s="5">
        <v>237</v>
      </c>
      <c r="CA202" s="5">
        <v>331</v>
      </c>
      <c r="CB202" s="5">
        <v>6291</v>
      </c>
      <c r="CC202" s="5">
        <v>0.97293540000000001</v>
      </c>
      <c r="CD202" s="5">
        <v>381</v>
      </c>
      <c r="CE202" s="5">
        <v>0</v>
      </c>
      <c r="CF202" s="5">
        <v>80.461489999999998</v>
      </c>
      <c r="CG202" s="5">
        <v>25.743189999999998</v>
      </c>
      <c r="CH202" s="5">
        <v>80.461489999999998</v>
      </c>
      <c r="CI202" s="5">
        <v>25.743189999999998</v>
      </c>
      <c r="CJ202" s="5">
        <v>80.461489999999998</v>
      </c>
      <c r="CK202" s="5">
        <v>25.743189999999998</v>
      </c>
      <c r="CL202" s="5">
        <v>332.78989999999999</v>
      </c>
      <c r="CM202" s="5">
        <v>52433.8</v>
      </c>
      <c r="CN202" s="5">
        <v>1167.0830000000001</v>
      </c>
      <c r="CO202" s="5">
        <v>175</v>
      </c>
      <c r="CP202" s="5">
        <v>2.7064649999999999E-2</v>
      </c>
      <c r="CQ202" s="5">
        <v>46474720</v>
      </c>
      <c r="CR202" s="5">
        <v>1.1115919999999999</v>
      </c>
      <c r="CS202" s="6" t="s">
        <v>305</v>
      </c>
      <c r="CT202" s="6">
        <v>8639</v>
      </c>
      <c r="CU202" s="6">
        <v>88204090</v>
      </c>
      <c r="CV202" s="6">
        <v>41561420</v>
      </c>
      <c r="CW202" s="6">
        <v>1.181848</v>
      </c>
      <c r="CX202" s="6">
        <v>0.55688230000000005</v>
      </c>
      <c r="CY202" s="6">
        <v>2.1222590000000001</v>
      </c>
      <c r="CZ202" s="6">
        <v>4724</v>
      </c>
      <c r="DA202" s="6">
        <v>0.54682249999999999</v>
      </c>
      <c r="DB202" s="6">
        <v>3915</v>
      </c>
      <c r="DC202" s="6">
        <v>0.45317750000000001</v>
      </c>
      <c r="DD202" s="6">
        <v>2675</v>
      </c>
      <c r="DE202" s="6">
        <v>828.29319999999996</v>
      </c>
      <c r="DF202" s="6">
        <v>0.30964229999999998</v>
      </c>
      <c r="DG202" s="6">
        <v>432.61180000000002</v>
      </c>
      <c r="DH202" s="6">
        <v>8006.4070000000002</v>
      </c>
      <c r="DI202" s="6">
        <v>-10.521710000000001</v>
      </c>
      <c r="DJ202" s="6">
        <v>954.52800000000002</v>
      </c>
      <c r="DK202" s="6">
        <v>2826.0210000000002</v>
      </c>
      <c r="DL202" s="6">
        <v>0.1126234</v>
      </c>
      <c r="DM202" s="6">
        <v>76707</v>
      </c>
      <c r="DN202" s="6">
        <v>1102.4100000000001</v>
      </c>
      <c r="DO202" s="6">
        <v>0.1291958</v>
      </c>
      <c r="DP202" s="6">
        <v>298</v>
      </c>
      <c r="DQ202" s="6">
        <v>433</v>
      </c>
      <c r="DR202" s="6">
        <v>8637</v>
      </c>
      <c r="DS202" s="6">
        <v>0.99976849999999995</v>
      </c>
      <c r="DT202" s="6">
        <v>125</v>
      </c>
      <c r="DU202" s="6">
        <v>307</v>
      </c>
      <c r="DV202" s="6">
        <v>87.964119999999994</v>
      </c>
      <c r="DW202" s="6">
        <v>18.519570000000002</v>
      </c>
      <c r="DX202" s="6">
        <v>87.964119999999994</v>
      </c>
      <c r="DY202" s="6">
        <v>18.519570000000002</v>
      </c>
      <c r="DZ202" s="6">
        <v>87.964119999999994</v>
      </c>
      <c r="EA202" s="6">
        <v>18.519570000000002</v>
      </c>
      <c r="EB202" s="6">
        <v>432.6121</v>
      </c>
      <c r="EC202" s="6">
        <v>108837.6</v>
      </c>
      <c r="ED202" s="6">
        <v>7420.1360000000004</v>
      </c>
      <c r="EE202" s="6">
        <v>2</v>
      </c>
      <c r="EF202" s="6">
        <v>2.315083E-4</v>
      </c>
      <c r="EG202" s="6">
        <v>129765500</v>
      </c>
      <c r="EH202" s="6">
        <v>1.738731</v>
      </c>
      <c r="EI202" s="8" t="s">
        <v>306</v>
      </c>
      <c r="EJ202" s="8">
        <v>8405</v>
      </c>
      <c r="EK202" s="8">
        <v>90904900</v>
      </c>
      <c r="EL202" s="8">
        <v>31444250</v>
      </c>
      <c r="EM202" s="8">
        <v>1.286802</v>
      </c>
      <c r="EN202" s="8">
        <v>0.44510840000000002</v>
      </c>
      <c r="EO202" s="8">
        <v>2.8909859999999998</v>
      </c>
      <c r="EP202" s="8">
        <v>4496</v>
      </c>
      <c r="EQ202" s="8">
        <v>0.5349197</v>
      </c>
      <c r="ER202" s="8">
        <v>3909</v>
      </c>
      <c r="ES202" s="8">
        <v>0.4650803</v>
      </c>
      <c r="ET202" s="8">
        <v>2782</v>
      </c>
      <c r="EU202" s="8">
        <v>920.82380000000001</v>
      </c>
      <c r="EV202" s="8">
        <v>0.33099339999999999</v>
      </c>
      <c r="EW202" s="8">
        <v>430.4649</v>
      </c>
      <c r="EX202" s="8">
        <v>9186.2260000000006</v>
      </c>
      <c r="EY202" s="8">
        <v>-6.7488700000000001</v>
      </c>
      <c r="EZ202" s="8">
        <v>991.14030000000002</v>
      </c>
      <c r="FA202" s="8">
        <v>2818.7469999999998</v>
      </c>
      <c r="FB202" s="8">
        <v>0.1160815</v>
      </c>
      <c r="FC202" s="8">
        <v>72406</v>
      </c>
      <c r="FD202" s="8">
        <v>1069.18</v>
      </c>
      <c r="FE202" s="8">
        <v>0.2361877</v>
      </c>
      <c r="FF202" s="8">
        <v>291</v>
      </c>
      <c r="FG202" s="8">
        <v>431</v>
      </c>
      <c r="FH202" s="8">
        <v>8392</v>
      </c>
      <c r="FI202" s="8">
        <v>0.99845329999999999</v>
      </c>
      <c r="FJ202" s="8">
        <v>132</v>
      </c>
      <c r="FK202" s="8">
        <v>298</v>
      </c>
      <c r="FL202" s="8">
        <v>87.59</v>
      </c>
      <c r="FM202" s="8">
        <v>20.001940000000001</v>
      </c>
      <c r="FN202" s="8">
        <v>87.59</v>
      </c>
      <c r="FO202" s="8">
        <v>20.001940000000001</v>
      </c>
      <c r="FP202" s="8">
        <v>87.59</v>
      </c>
      <c r="FQ202" s="8">
        <v>20.001940000000001</v>
      </c>
      <c r="FR202" s="8">
        <v>430.46510000000001</v>
      </c>
      <c r="FS202" s="8">
        <v>101469.4</v>
      </c>
      <c r="FT202" s="8">
        <v>10040.06</v>
      </c>
      <c r="FU202" s="8">
        <v>13</v>
      </c>
      <c r="FV202" s="8">
        <v>1.546698E-3</v>
      </c>
      <c r="FW202" s="8">
        <v>122349200</v>
      </c>
      <c r="FX202" s="8">
        <v>1.731911</v>
      </c>
      <c r="FY202" s="10" t="s">
        <v>307</v>
      </c>
      <c r="FZ202" s="10">
        <v>4459</v>
      </c>
      <c r="GA202" s="10">
        <v>11773390</v>
      </c>
      <c r="GB202" s="10">
        <v>3173911</v>
      </c>
      <c r="GC202" s="10">
        <v>0.59214310000000003</v>
      </c>
      <c r="GD202" s="10">
        <v>0.159632</v>
      </c>
      <c r="GE202" s="10">
        <v>3.7094269999999998</v>
      </c>
      <c r="GF202" s="10">
        <v>4459</v>
      </c>
      <c r="GG202" s="10">
        <v>1</v>
      </c>
      <c r="GH202" s="10">
        <v>0</v>
      </c>
      <c r="GI202" s="10">
        <v>0</v>
      </c>
      <c r="GJ202" s="10">
        <v>1610</v>
      </c>
      <c r="GK202" s="10">
        <v>581.31870000000004</v>
      </c>
      <c r="GL202" s="10">
        <v>0.36106749999999999</v>
      </c>
      <c r="GM202" s="10">
        <v>206.7704</v>
      </c>
      <c r="GN202" s="10">
        <v>2164.3130000000001</v>
      </c>
      <c r="GO202" s="10">
        <v>-3.6913909999999999</v>
      </c>
      <c r="GP202" s="10">
        <v>1317.6510000000001</v>
      </c>
      <c r="GQ202" s="10">
        <v>2484.5439999999999</v>
      </c>
      <c r="GR202" s="10">
        <v>0.26303680000000002</v>
      </c>
      <c r="GS202" s="10">
        <v>16952</v>
      </c>
      <c r="GT202" s="10">
        <v>510.7396</v>
      </c>
      <c r="GU202" s="10">
        <v>0.33099299999999998</v>
      </c>
      <c r="GV202" s="10">
        <v>127</v>
      </c>
      <c r="GW202" s="10">
        <v>206</v>
      </c>
      <c r="GX202" s="10">
        <v>4422</v>
      </c>
      <c r="GY202" s="10">
        <v>0.99170219999999998</v>
      </c>
      <c r="GZ202" s="10">
        <v>253</v>
      </c>
      <c r="HA202" s="10">
        <v>0</v>
      </c>
      <c r="HB202" s="10">
        <v>93.574569999999994</v>
      </c>
      <c r="HC202" s="10">
        <v>18.883209999999998</v>
      </c>
      <c r="HD202" s="10">
        <v>93.574569999999994</v>
      </c>
      <c r="HE202" s="10">
        <v>18.883209999999998</v>
      </c>
      <c r="HF202" s="10">
        <v>93.574569999999994</v>
      </c>
      <c r="HG202" s="10">
        <v>18.883209999999998</v>
      </c>
      <c r="HH202" s="10">
        <v>206.7706</v>
      </c>
      <c r="HI202" s="10">
        <v>20907.22</v>
      </c>
      <c r="HJ202" s="10">
        <v>1050.5160000000001</v>
      </c>
      <c r="HK202" s="10">
        <v>37</v>
      </c>
      <c r="HL202" s="10">
        <v>8.2978240000000005E-3</v>
      </c>
      <c r="HM202" s="10">
        <v>14947300</v>
      </c>
      <c r="HN202" s="10">
        <v>0.75177499999999997</v>
      </c>
      <c r="HO202" s="12" t="s">
        <v>308</v>
      </c>
      <c r="HP202" s="12">
        <v>4440</v>
      </c>
      <c r="HQ202" s="12">
        <v>11135940</v>
      </c>
      <c r="HR202" s="12">
        <v>1562438</v>
      </c>
      <c r="HS202" s="12">
        <v>0.56488609999999995</v>
      </c>
      <c r="HT202" s="12">
        <v>7.9256880000000002E-2</v>
      </c>
      <c r="HU202" s="12">
        <v>7.127281</v>
      </c>
      <c r="HV202" s="12">
        <v>4440</v>
      </c>
      <c r="HW202" s="12">
        <v>1</v>
      </c>
      <c r="HX202" s="12">
        <v>0</v>
      </c>
      <c r="HY202" s="12">
        <v>0</v>
      </c>
      <c r="HZ202" s="12">
        <v>1435</v>
      </c>
      <c r="IA202" s="12">
        <v>463.7894</v>
      </c>
      <c r="IB202" s="12">
        <v>0.32319819999999999</v>
      </c>
      <c r="IC202" s="12">
        <v>202.3586</v>
      </c>
      <c r="ID202" s="12">
        <v>869.98490000000004</v>
      </c>
      <c r="IE202" s="12">
        <v>-0.88818299999999994</v>
      </c>
      <c r="IF202" s="12">
        <v>1329.3979999999999</v>
      </c>
      <c r="IG202" s="12">
        <v>2489.7939999999999</v>
      </c>
      <c r="IH202" s="12">
        <v>0.37238949999999998</v>
      </c>
      <c r="II202" s="12">
        <v>11923</v>
      </c>
      <c r="IJ202" s="12">
        <v>464.69549999999998</v>
      </c>
      <c r="IK202" s="12">
        <v>0.56838820000000001</v>
      </c>
      <c r="IL202" s="12">
        <v>85</v>
      </c>
      <c r="IM202" s="12">
        <v>186</v>
      </c>
      <c r="IN202" s="12">
        <v>4386</v>
      </c>
      <c r="IO202" s="12">
        <v>0.98783790000000005</v>
      </c>
      <c r="IP202" s="12">
        <v>240</v>
      </c>
      <c r="IQ202" s="12">
        <v>0</v>
      </c>
      <c r="IR202" s="12">
        <v>95.423869999999994</v>
      </c>
      <c r="IS202" s="12">
        <v>19.616099999999999</v>
      </c>
      <c r="IT202" s="12">
        <v>95.423869999999994</v>
      </c>
      <c r="IU202" s="12">
        <v>19.616099999999999</v>
      </c>
      <c r="IV202" s="12">
        <v>95.423869999999994</v>
      </c>
      <c r="IW202" s="12">
        <v>19.616099999999999</v>
      </c>
      <c r="IX202" s="12">
        <v>202.3588</v>
      </c>
      <c r="IY202" s="12">
        <v>15540</v>
      </c>
      <c r="IZ202" s="12">
        <v>170.46700000000001</v>
      </c>
      <c r="JA202" s="12">
        <v>54</v>
      </c>
      <c r="JB202" s="12">
        <v>1.216216E-2</v>
      </c>
      <c r="JC202" s="12">
        <v>12698380</v>
      </c>
      <c r="JD202" s="12">
        <v>0.64414289999999996</v>
      </c>
      <c r="JE202" s="13" t="s">
        <v>309</v>
      </c>
      <c r="JF202" s="13">
        <v>11283</v>
      </c>
      <c r="JG202" s="13">
        <v>224683500</v>
      </c>
      <c r="JH202" s="13">
        <v>28151180</v>
      </c>
      <c r="JI202" s="13">
        <v>1.7649079999999999</v>
      </c>
      <c r="JJ202" s="13">
        <v>0.22112979999999999</v>
      </c>
      <c r="JK202" s="13">
        <v>7.9813200000000002</v>
      </c>
      <c r="JL202" s="13">
        <v>3261</v>
      </c>
      <c r="JM202" s="13">
        <v>942.4905</v>
      </c>
      <c r="JN202" s="13">
        <v>0.28901890000000002</v>
      </c>
      <c r="JO202" s="13">
        <v>1542.8869999999999</v>
      </c>
      <c r="JP202" s="13">
        <v>6689.3339999999998</v>
      </c>
      <c r="JQ202" s="13">
        <v>-2.2348400000000002</v>
      </c>
      <c r="JR202" s="13">
        <v>1590.348</v>
      </c>
      <c r="JS202" s="13">
        <v>1180.5050000000001</v>
      </c>
      <c r="JT202" s="13">
        <v>6.2868099999999996E-2</v>
      </c>
      <c r="JU202" s="13">
        <v>179471</v>
      </c>
      <c r="JV202" s="13">
        <v>3171.203</v>
      </c>
      <c r="JW202" s="13">
        <v>0.60421950000000002</v>
      </c>
      <c r="JX202" s="13">
        <v>1531</v>
      </c>
      <c r="JY202" s="13">
        <v>341</v>
      </c>
      <c r="JZ202" s="13">
        <v>11123</v>
      </c>
      <c r="KA202" s="13">
        <v>0.98581940000000001</v>
      </c>
      <c r="KB202" s="13">
        <v>1188.556</v>
      </c>
      <c r="KC202" s="13">
        <v>99.250020000000006</v>
      </c>
      <c r="KD202" s="13">
        <v>21.064160000000001</v>
      </c>
      <c r="KE202" s="13">
        <v>99.250020000000006</v>
      </c>
      <c r="KF202" s="13">
        <v>21.064160000000001</v>
      </c>
      <c r="KG202" s="13">
        <v>99.250020000000006</v>
      </c>
      <c r="KH202" s="13">
        <v>21.064160000000001</v>
      </c>
      <c r="KI202" s="13">
        <v>1542.8869999999999</v>
      </c>
      <c r="KJ202" s="13">
        <v>338570.8</v>
      </c>
      <c r="KK202" s="13">
        <v>3965.8939999999998</v>
      </c>
      <c r="KL202" s="13">
        <v>160</v>
      </c>
      <c r="KM202" s="13">
        <v>1.418063E-2</v>
      </c>
      <c r="KN202" s="13">
        <v>252834700</v>
      </c>
      <c r="KO202" s="13">
        <v>1.986038</v>
      </c>
    </row>
    <row r="203" spans="1:301" x14ac:dyDescent="0.75">
      <c r="A203">
        <v>205</v>
      </c>
      <c r="B203" t="s">
        <v>369</v>
      </c>
      <c r="C203" t="s">
        <v>311</v>
      </c>
      <c r="D203" t="s">
        <v>324</v>
      </c>
      <c r="E203" t="s">
        <v>316</v>
      </c>
      <c r="F203">
        <v>4</v>
      </c>
      <c r="G203" t="s">
        <v>302</v>
      </c>
      <c r="H203">
        <v>2</v>
      </c>
      <c r="I203">
        <v>17</v>
      </c>
      <c r="J203" s="1">
        <v>43965.482916666668</v>
      </c>
      <c r="K203" s="2">
        <f t="shared" si="6"/>
        <v>16</v>
      </c>
      <c r="L203" s="2">
        <f t="shared" si="7"/>
        <v>74649</v>
      </c>
      <c r="M203" s="3" t="s">
        <v>303</v>
      </c>
      <c r="N203" s="3">
        <v>8251</v>
      </c>
      <c r="O203" s="3">
        <v>74639770</v>
      </c>
      <c r="P203" s="3">
        <v>18832730</v>
      </c>
      <c r="Q203" s="3">
        <v>1.0963700000000001</v>
      </c>
      <c r="R203" s="3">
        <v>0.2766306</v>
      </c>
      <c r="S203" s="3">
        <v>3.9632999999999998</v>
      </c>
      <c r="T203" s="3">
        <v>8251</v>
      </c>
      <c r="U203" s="3">
        <v>1</v>
      </c>
      <c r="V203" s="3">
        <v>0</v>
      </c>
      <c r="W203" s="3">
        <v>0</v>
      </c>
      <c r="X203" s="3">
        <v>4538</v>
      </c>
      <c r="Y203" s="3">
        <v>2495.873</v>
      </c>
      <c r="Z203" s="3">
        <v>0.54999390000000004</v>
      </c>
      <c r="AA203" s="3">
        <v>391.69499999999999</v>
      </c>
      <c r="AB203" s="3">
        <v>9087.4850000000006</v>
      </c>
      <c r="AC203" s="3">
        <v>-3.8910279999999999</v>
      </c>
      <c r="AD203" s="3">
        <v>1152.124</v>
      </c>
      <c r="AE203" s="3">
        <v>2852.62</v>
      </c>
      <c r="AF203" s="3">
        <v>0.12802169999999999</v>
      </c>
      <c r="AG203" s="3">
        <v>64450</v>
      </c>
      <c r="AH203" s="3">
        <v>1050.115</v>
      </c>
      <c r="AI203" s="3">
        <v>0.35645949999999998</v>
      </c>
      <c r="AJ203" s="3">
        <v>354</v>
      </c>
      <c r="AK203" s="3">
        <v>362</v>
      </c>
      <c r="AL203" s="3">
        <v>8050</v>
      </c>
      <c r="AM203" s="3">
        <v>0.97563929999999999</v>
      </c>
      <c r="AN203" s="3">
        <v>419</v>
      </c>
      <c r="AO203" s="3">
        <v>0</v>
      </c>
      <c r="AP203" s="3">
        <v>81.038780000000003</v>
      </c>
      <c r="AQ203" s="3">
        <v>24.15654</v>
      </c>
      <c r="AR203" s="3">
        <v>81.038780000000003</v>
      </c>
      <c r="AS203" s="3">
        <v>24.15654</v>
      </c>
      <c r="AT203" s="3">
        <v>81.038780000000003</v>
      </c>
      <c r="AU203" s="3">
        <v>24.15654</v>
      </c>
      <c r="AV203" s="3">
        <v>391.7208</v>
      </c>
      <c r="AW203" s="3">
        <v>91243.520000000004</v>
      </c>
      <c r="AX203" s="3">
        <v>10008.77</v>
      </c>
      <c r="AY203" s="3">
        <v>201</v>
      </c>
      <c r="AZ203" s="3">
        <v>2.4360679999999999E-2</v>
      </c>
      <c r="BA203" s="3">
        <v>93472500</v>
      </c>
      <c r="BB203" s="3">
        <v>1.3730009999999999</v>
      </c>
      <c r="BC203" s="5" t="s">
        <v>304</v>
      </c>
      <c r="BD203" s="5">
        <v>8121</v>
      </c>
      <c r="BE203" s="5">
        <v>62239560</v>
      </c>
      <c r="BF203" s="5">
        <v>26851480</v>
      </c>
      <c r="BG203" s="5">
        <v>0.9437295</v>
      </c>
      <c r="BH203" s="5">
        <v>0.40714509999999998</v>
      </c>
      <c r="BI203" s="5">
        <v>2.3179189999999998</v>
      </c>
      <c r="BJ203" s="5">
        <v>8121</v>
      </c>
      <c r="BK203" s="5">
        <v>1</v>
      </c>
      <c r="BL203" s="5">
        <v>0</v>
      </c>
      <c r="BM203" s="5">
        <v>0</v>
      </c>
      <c r="BN203" s="5">
        <v>4230</v>
      </c>
      <c r="BO203" s="5">
        <v>2203.288</v>
      </c>
      <c r="BP203" s="5">
        <v>0.5208718</v>
      </c>
      <c r="BQ203" s="5">
        <v>380.8648</v>
      </c>
      <c r="BR203" s="5">
        <v>3004.5340000000001</v>
      </c>
      <c r="BS203" s="5">
        <v>-2.7622740000000001</v>
      </c>
      <c r="BT203" s="5">
        <v>1164.325</v>
      </c>
      <c r="BU203" s="5">
        <v>2838.6889999999999</v>
      </c>
      <c r="BV203" s="5">
        <v>0.13065299999999999</v>
      </c>
      <c r="BW203" s="5">
        <v>62157</v>
      </c>
      <c r="BX203" s="5">
        <v>983.51739999999995</v>
      </c>
      <c r="BY203" s="5">
        <v>0.1577778</v>
      </c>
      <c r="BZ203" s="5">
        <v>291</v>
      </c>
      <c r="CA203" s="5">
        <v>374</v>
      </c>
      <c r="CB203" s="5">
        <v>7902</v>
      </c>
      <c r="CC203" s="5">
        <v>0.97303289999999998</v>
      </c>
      <c r="CD203" s="5">
        <v>427</v>
      </c>
      <c r="CE203" s="5">
        <v>0</v>
      </c>
      <c r="CF203" s="5">
        <v>78.907650000000004</v>
      </c>
      <c r="CG203" s="5">
        <v>22.80894</v>
      </c>
      <c r="CH203" s="5">
        <v>78.907650000000004</v>
      </c>
      <c r="CI203" s="5">
        <v>22.80894</v>
      </c>
      <c r="CJ203" s="5">
        <v>78.907650000000004</v>
      </c>
      <c r="CK203" s="5">
        <v>22.80894</v>
      </c>
      <c r="CL203" s="5">
        <v>381.03219999999999</v>
      </c>
      <c r="CM203" s="5">
        <v>84428.57</v>
      </c>
      <c r="CN203" s="5">
        <v>1111.5909999999999</v>
      </c>
      <c r="CO203" s="5">
        <v>219</v>
      </c>
      <c r="CP203" s="5">
        <v>2.6967120000000001E-2</v>
      </c>
      <c r="CQ203" s="5">
        <v>89091040</v>
      </c>
      <c r="CR203" s="5">
        <v>1.350875</v>
      </c>
      <c r="CS203" s="6" t="s">
        <v>305</v>
      </c>
      <c r="CT203" s="6">
        <v>16694</v>
      </c>
      <c r="CU203" s="6">
        <v>198486400</v>
      </c>
      <c r="CV203" s="6">
        <v>52848930</v>
      </c>
      <c r="CW203" s="6">
        <v>0.71221319999999999</v>
      </c>
      <c r="CX203" s="6">
        <v>0.18963369999999999</v>
      </c>
      <c r="CY203" s="6">
        <v>3.7557320000000001</v>
      </c>
      <c r="CZ203" s="6">
        <v>4456</v>
      </c>
      <c r="DA203" s="6">
        <v>0.2669222</v>
      </c>
      <c r="DB203" s="6">
        <v>12238</v>
      </c>
      <c r="DC203" s="6">
        <v>0.7330778</v>
      </c>
      <c r="DD203" s="6">
        <v>4026</v>
      </c>
      <c r="DE203" s="6">
        <v>970.92819999999995</v>
      </c>
      <c r="DF203" s="6">
        <v>0.2411645</v>
      </c>
      <c r="DG203" s="6">
        <v>473.92509999999999</v>
      </c>
      <c r="DH203" s="6">
        <v>15808.24</v>
      </c>
      <c r="DI203" s="6">
        <v>-29.2135</v>
      </c>
      <c r="DJ203" s="6">
        <v>913.49059999999997</v>
      </c>
      <c r="DK203" s="6">
        <v>2861.7570000000001</v>
      </c>
      <c r="DL203" s="6">
        <v>0.2092059</v>
      </c>
      <c r="DM203" s="6">
        <v>79797</v>
      </c>
      <c r="DN203" s="6">
        <v>1159.365</v>
      </c>
      <c r="DO203" s="6">
        <v>0.33576790000000001</v>
      </c>
      <c r="DP203" s="6">
        <v>319</v>
      </c>
      <c r="DQ203" s="6">
        <v>440</v>
      </c>
      <c r="DR203" s="6">
        <v>16683</v>
      </c>
      <c r="DS203" s="6">
        <v>0.99934109999999998</v>
      </c>
      <c r="DT203" s="6">
        <v>145</v>
      </c>
      <c r="DU203" s="6">
        <v>294</v>
      </c>
      <c r="DV203" s="6">
        <v>90.644909999999996</v>
      </c>
      <c r="DW203" s="6">
        <v>18.846820000000001</v>
      </c>
      <c r="DX203" s="6">
        <v>90.644909999999996</v>
      </c>
      <c r="DY203" s="6">
        <v>18.846820000000001</v>
      </c>
      <c r="DZ203" s="6">
        <v>90.644909999999996</v>
      </c>
      <c r="EA203" s="6">
        <v>18.846820000000001</v>
      </c>
      <c r="EB203" s="6">
        <v>473.92529999999999</v>
      </c>
      <c r="EC203" s="6">
        <v>111738.6</v>
      </c>
      <c r="ED203" s="6">
        <v>14969.48</v>
      </c>
      <c r="EE203" s="6">
        <v>11</v>
      </c>
      <c r="EF203" s="6">
        <v>6.5891940000000003E-4</v>
      </c>
      <c r="EG203" s="6">
        <v>251335400</v>
      </c>
      <c r="EH203" s="6">
        <v>0.90184679999999995</v>
      </c>
      <c r="EI203" s="8" t="s">
        <v>306</v>
      </c>
      <c r="EJ203" s="8">
        <v>13907</v>
      </c>
      <c r="EK203" s="8">
        <v>196016300</v>
      </c>
      <c r="EL203" s="8">
        <v>50192090</v>
      </c>
      <c r="EM203" s="8">
        <v>1.013504</v>
      </c>
      <c r="EN203" s="8">
        <v>0.25951849999999999</v>
      </c>
      <c r="EO203" s="8">
        <v>3.9053230000000001</v>
      </c>
      <c r="EP203" s="8">
        <v>5644</v>
      </c>
      <c r="EQ203" s="8">
        <v>0.4058388</v>
      </c>
      <c r="ER203" s="8">
        <v>8263</v>
      </c>
      <c r="ES203" s="8">
        <v>0.59416119999999994</v>
      </c>
      <c r="ET203" s="8">
        <v>3610</v>
      </c>
      <c r="EU203" s="8">
        <v>937.08920000000001</v>
      </c>
      <c r="EV203" s="8">
        <v>0.25958150000000002</v>
      </c>
      <c r="EW203" s="8">
        <v>498.35329999999999</v>
      </c>
      <c r="EX203" s="8">
        <v>6391.5029999999997</v>
      </c>
      <c r="EY203" s="8">
        <v>-36.745080000000002</v>
      </c>
      <c r="EZ203" s="8">
        <v>910.80409999999995</v>
      </c>
      <c r="FA203" s="8">
        <v>2836.3760000000002</v>
      </c>
      <c r="FB203" s="8">
        <v>0.1692158</v>
      </c>
      <c r="FC203" s="8">
        <v>82185</v>
      </c>
      <c r="FD203" s="8">
        <v>1180.0820000000001</v>
      </c>
      <c r="FE203" s="8">
        <v>0.35079510000000003</v>
      </c>
      <c r="FF203" s="8">
        <v>305</v>
      </c>
      <c r="FG203" s="8">
        <v>481</v>
      </c>
      <c r="FH203" s="8">
        <v>13900</v>
      </c>
      <c r="FI203" s="8">
        <v>0.99949659999999996</v>
      </c>
      <c r="FJ203" s="8">
        <v>184</v>
      </c>
      <c r="FK203" s="8">
        <v>296</v>
      </c>
      <c r="FL203" s="8">
        <v>89.251599999999996</v>
      </c>
      <c r="FM203" s="8">
        <v>19.553170000000001</v>
      </c>
      <c r="FN203" s="8">
        <v>89.251599999999996</v>
      </c>
      <c r="FO203" s="8">
        <v>19.553170000000001</v>
      </c>
      <c r="FP203" s="8">
        <v>89.251599999999996</v>
      </c>
      <c r="FQ203" s="8">
        <v>19.553170000000001</v>
      </c>
      <c r="FR203" s="8">
        <v>498.3535</v>
      </c>
      <c r="FS203" s="8">
        <v>123631.7</v>
      </c>
      <c r="FT203" s="8">
        <v>2937.4639999999999</v>
      </c>
      <c r="FU203" s="8">
        <v>7</v>
      </c>
      <c r="FV203" s="8">
        <v>5.0334360000000005E-4</v>
      </c>
      <c r="FW203" s="8">
        <v>246208400</v>
      </c>
      <c r="FX203" s="8">
        <v>1.2730220000000001</v>
      </c>
      <c r="FY203" s="10" t="s">
        <v>307</v>
      </c>
      <c r="FZ203" s="10">
        <v>6294</v>
      </c>
      <c r="GA203" s="10">
        <v>28837680</v>
      </c>
      <c r="GB203" s="10">
        <v>10251770</v>
      </c>
      <c r="GC203" s="10">
        <v>0.72795889999999996</v>
      </c>
      <c r="GD203" s="10">
        <v>0.25878869999999998</v>
      </c>
      <c r="GE203" s="10">
        <v>2.8129469999999999</v>
      </c>
      <c r="GF203" s="10">
        <v>6294</v>
      </c>
      <c r="GG203" s="10">
        <v>1</v>
      </c>
      <c r="GH203" s="10">
        <v>0</v>
      </c>
      <c r="GI203" s="10">
        <v>0</v>
      </c>
      <c r="GJ203" s="10">
        <v>2175</v>
      </c>
      <c r="GK203" s="10">
        <v>751.6087</v>
      </c>
      <c r="GL203" s="10">
        <v>0.34556720000000002</v>
      </c>
      <c r="GM203" s="10">
        <v>264.42579999999998</v>
      </c>
      <c r="GN203" s="10">
        <v>3512.6750000000002</v>
      </c>
      <c r="GO203" s="10">
        <v>0.37045699999999998</v>
      </c>
      <c r="GP203" s="10">
        <v>1276.22</v>
      </c>
      <c r="GQ203" s="10">
        <v>2468.7020000000002</v>
      </c>
      <c r="GR203" s="10">
        <v>0.19558729999999999</v>
      </c>
      <c r="GS203" s="10">
        <v>32180</v>
      </c>
      <c r="GT203" s="10">
        <v>695.07219999999995</v>
      </c>
      <c r="GU203" s="10">
        <v>0.22607289999999999</v>
      </c>
      <c r="GV203" s="10">
        <v>195</v>
      </c>
      <c r="GW203" s="10">
        <v>265</v>
      </c>
      <c r="GX203" s="10">
        <v>6206</v>
      </c>
      <c r="GY203" s="10">
        <v>0.98601839999999996</v>
      </c>
      <c r="GZ203" s="10">
        <v>309</v>
      </c>
      <c r="HA203" s="10">
        <v>0</v>
      </c>
      <c r="HB203" s="10">
        <v>91.106769999999997</v>
      </c>
      <c r="HC203" s="10">
        <v>18.83644</v>
      </c>
      <c r="HD203" s="10">
        <v>91.106769999999997</v>
      </c>
      <c r="HE203" s="10">
        <v>18.83644</v>
      </c>
      <c r="HF203" s="10">
        <v>91.106769999999997</v>
      </c>
      <c r="HG203" s="10">
        <v>18.83644</v>
      </c>
      <c r="HH203" s="10">
        <v>264.42599999999999</v>
      </c>
      <c r="HI203" s="10">
        <v>42232.9</v>
      </c>
      <c r="HJ203" s="10">
        <v>1960.42</v>
      </c>
      <c r="HK203" s="10">
        <v>88</v>
      </c>
      <c r="HL203" s="10">
        <v>1.398157E-2</v>
      </c>
      <c r="HM203" s="10">
        <v>39089450</v>
      </c>
      <c r="HN203" s="10">
        <v>0.98674759999999995</v>
      </c>
      <c r="HO203" s="12" t="s">
        <v>308</v>
      </c>
      <c r="HP203" s="12">
        <v>6216</v>
      </c>
      <c r="HQ203" s="12">
        <v>31119990</v>
      </c>
      <c r="HR203" s="12">
        <v>8619998</v>
      </c>
      <c r="HS203" s="12">
        <v>0.80541090000000004</v>
      </c>
      <c r="HT203" s="12">
        <v>0.2230926</v>
      </c>
      <c r="HU203" s="12">
        <v>3.6102089999999998</v>
      </c>
      <c r="HV203" s="12">
        <v>6216</v>
      </c>
      <c r="HW203" s="12">
        <v>1</v>
      </c>
      <c r="HX203" s="12">
        <v>0</v>
      </c>
      <c r="HY203" s="12">
        <v>0</v>
      </c>
      <c r="HZ203" s="12">
        <v>2212</v>
      </c>
      <c r="IA203" s="12">
        <v>787.15309999999999</v>
      </c>
      <c r="IB203" s="12">
        <v>0.3558559</v>
      </c>
      <c r="IC203" s="12">
        <v>266.99250000000001</v>
      </c>
      <c r="ID203" s="12">
        <v>5029.8990000000003</v>
      </c>
      <c r="IE203" s="12">
        <v>-3.1583929999999998</v>
      </c>
      <c r="IF203" s="12">
        <v>1300.0820000000001</v>
      </c>
      <c r="IG203" s="12">
        <v>2461.8429999999998</v>
      </c>
      <c r="IH203" s="12">
        <v>0.19861960000000001</v>
      </c>
      <c r="II203" s="12">
        <v>31296</v>
      </c>
      <c r="IJ203" s="12">
        <v>686.92359999999996</v>
      </c>
      <c r="IK203" s="12">
        <v>0.32056000000000001</v>
      </c>
      <c r="IL203" s="12">
        <v>173</v>
      </c>
      <c r="IM203" s="12">
        <v>264</v>
      </c>
      <c r="IN203" s="12">
        <v>6144</v>
      </c>
      <c r="IO203" s="12">
        <v>0.98841699999999999</v>
      </c>
      <c r="IP203" s="12">
        <v>308</v>
      </c>
      <c r="IQ203" s="12">
        <v>0</v>
      </c>
      <c r="IR203" s="12">
        <v>89.216539999999995</v>
      </c>
      <c r="IS203" s="12">
        <v>18.237369999999999</v>
      </c>
      <c r="IT203" s="12">
        <v>89.216539999999995</v>
      </c>
      <c r="IU203" s="12">
        <v>18.237369999999999</v>
      </c>
      <c r="IV203" s="12">
        <v>89.216539999999995</v>
      </c>
      <c r="IW203" s="12">
        <v>18.237369999999999</v>
      </c>
      <c r="IX203" s="12">
        <v>266.99270000000001</v>
      </c>
      <c r="IY203" s="12">
        <v>41734.410000000003</v>
      </c>
      <c r="IZ203" s="12">
        <v>4070.123</v>
      </c>
      <c r="JA203" s="12">
        <v>72</v>
      </c>
      <c r="JB203" s="12">
        <v>1.1583009999999999E-2</v>
      </c>
      <c r="JC203" s="12">
        <v>39739990</v>
      </c>
      <c r="JD203" s="12">
        <v>1.0285029999999999</v>
      </c>
      <c r="JE203" s="13" t="s">
        <v>309</v>
      </c>
      <c r="JF203" s="13">
        <v>15166</v>
      </c>
      <c r="JG203" s="13">
        <v>167349900</v>
      </c>
      <c r="JH203" s="13">
        <v>36885040</v>
      </c>
      <c r="JI203" s="13">
        <v>0.72758409999999996</v>
      </c>
      <c r="JJ203" s="13">
        <v>0.16036439999999999</v>
      </c>
      <c r="JK203" s="13">
        <v>4.5370660000000003</v>
      </c>
      <c r="JL203" s="13">
        <v>3804</v>
      </c>
      <c r="JM203" s="13">
        <v>954.13530000000003</v>
      </c>
      <c r="JN203" s="13">
        <v>0.2508242</v>
      </c>
      <c r="JO203" s="13">
        <v>1281.6759999999999</v>
      </c>
      <c r="JP203" s="13">
        <v>8715.7960000000003</v>
      </c>
      <c r="JQ203" s="13">
        <v>0.52469489999999996</v>
      </c>
      <c r="JR203" s="13">
        <v>1548.107</v>
      </c>
      <c r="JS203" s="13">
        <v>1201.5139999999999</v>
      </c>
      <c r="JT203" s="13">
        <v>9.951509E-2</v>
      </c>
      <c r="JU203" s="13">
        <v>152399</v>
      </c>
      <c r="JV203" s="13">
        <v>2667.5030000000002</v>
      </c>
      <c r="JW203" s="13">
        <v>0.4080628</v>
      </c>
      <c r="JX203" s="13">
        <v>1264</v>
      </c>
      <c r="JY203" s="13">
        <v>321</v>
      </c>
      <c r="JZ203" s="13">
        <v>14927</v>
      </c>
      <c r="KA203" s="13">
        <v>0.98424109999999998</v>
      </c>
      <c r="KB203" s="13">
        <v>1185.5909999999999</v>
      </c>
      <c r="KC203" s="13">
        <v>98.700969999999998</v>
      </c>
      <c r="KD203" s="13">
        <v>20.279630000000001</v>
      </c>
      <c r="KE203" s="13">
        <v>98.700969999999998</v>
      </c>
      <c r="KF203" s="13">
        <v>20.279630000000001</v>
      </c>
      <c r="KG203" s="13">
        <v>98.700969999999998</v>
      </c>
      <c r="KH203" s="13">
        <v>20.279630000000001</v>
      </c>
      <c r="KI203" s="13">
        <v>1281.6759999999999</v>
      </c>
      <c r="KJ203" s="13">
        <v>271195.8</v>
      </c>
      <c r="KK203" s="13">
        <v>5008.9080000000004</v>
      </c>
      <c r="KL203" s="13">
        <v>239</v>
      </c>
      <c r="KM203" s="13">
        <v>1.5758939999999999E-2</v>
      </c>
      <c r="KN203" s="13">
        <v>204234900</v>
      </c>
      <c r="KO203" s="13">
        <v>0.88794859999999998</v>
      </c>
    </row>
    <row r="204" spans="1:301" x14ac:dyDescent="0.75">
      <c r="A204">
        <v>206</v>
      </c>
      <c r="B204" t="s">
        <v>371</v>
      </c>
      <c r="C204" t="s">
        <v>311</v>
      </c>
      <c r="D204" t="s">
        <v>312</v>
      </c>
      <c r="E204" t="s">
        <v>313</v>
      </c>
      <c r="F204">
        <v>4</v>
      </c>
      <c r="G204" t="s">
        <v>302</v>
      </c>
      <c r="H204">
        <v>2</v>
      </c>
      <c r="I204">
        <v>18</v>
      </c>
      <c r="J204" s="1">
        <v>43965.484282407408</v>
      </c>
      <c r="K204" s="2">
        <f t="shared" si="6"/>
        <v>16</v>
      </c>
      <c r="L204" s="2">
        <f t="shared" si="7"/>
        <v>102771</v>
      </c>
      <c r="M204" s="3" t="s">
        <v>303</v>
      </c>
      <c r="N204" s="3">
        <v>12811</v>
      </c>
      <c r="O204" s="3">
        <v>119327300</v>
      </c>
      <c r="P204" s="3">
        <v>40115740</v>
      </c>
      <c r="Q204" s="3">
        <v>0.72706570000000004</v>
      </c>
      <c r="R204" s="3">
        <v>0.2444268</v>
      </c>
      <c r="S204" s="3">
        <v>2.9745750000000002</v>
      </c>
      <c r="T204" s="3">
        <v>12811</v>
      </c>
      <c r="U204" s="3">
        <v>1</v>
      </c>
      <c r="V204" s="3">
        <v>0</v>
      </c>
      <c r="W204" s="3">
        <v>0</v>
      </c>
      <c r="X204" s="3">
        <v>6206</v>
      </c>
      <c r="Y204" s="3">
        <v>3006.357</v>
      </c>
      <c r="Z204" s="3">
        <v>0.48442750000000001</v>
      </c>
      <c r="AA204" s="3">
        <v>359.48849999999999</v>
      </c>
      <c r="AB204" s="3">
        <v>10952.87</v>
      </c>
      <c r="AC204" s="3">
        <v>-18.835809999999999</v>
      </c>
      <c r="AD204" s="3">
        <v>1190.49</v>
      </c>
      <c r="AE204" s="3">
        <v>2874.2739999999999</v>
      </c>
      <c r="AF204" s="3">
        <v>0.19885749999999999</v>
      </c>
      <c r="AG204" s="3">
        <v>64423</v>
      </c>
      <c r="AH204" s="3">
        <v>969.43330000000003</v>
      </c>
      <c r="AI204" s="3">
        <v>0.24681169999999999</v>
      </c>
      <c r="AJ204" s="3">
        <v>294</v>
      </c>
      <c r="AK204" s="3">
        <v>303</v>
      </c>
      <c r="AL204" s="3">
        <v>12536</v>
      </c>
      <c r="AM204" s="3">
        <v>0.97853400000000001</v>
      </c>
      <c r="AN204" s="3">
        <v>355</v>
      </c>
      <c r="AO204" s="3">
        <v>0</v>
      </c>
      <c r="AP204" s="3">
        <v>81.416520000000006</v>
      </c>
      <c r="AQ204" s="3">
        <v>22.03069</v>
      </c>
      <c r="AR204" s="3">
        <v>81.416520000000006</v>
      </c>
      <c r="AS204" s="3">
        <v>22.03069</v>
      </c>
      <c r="AT204" s="3">
        <v>81.416520000000006</v>
      </c>
      <c r="AU204" s="3">
        <v>22.03069</v>
      </c>
      <c r="AV204" s="3">
        <v>359.9015</v>
      </c>
      <c r="AW204" s="3">
        <v>79773.600000000006</v>
      </c>
      <c r="AX204" s="3">
        <v>9364.2530000000006</v>
      </c>
      <c r="AY204" s="3">
        <v>275</v>
      </c>
      <c r="AZ204" s="3">
        <v>2.1465930000000001E-2</v>
      </c>
      <c r="BA204" s="3">
        <v>159443000</v>
      </c>
      <c r="BB204" s="3">
        <v>0.97149249999999998</v>
      </c>
      <c r="BC204" s="5" t="s">
        <v>304</v>
      </c>
      <c r="BD204" s="5">
        <v>12421</v>
      </c>
      <c r="BE204" s="5">
        <v>125550500</v>
      </c>
      <c r="BF204" s="5">
        <v>24839310</v>
      </c>
      <c r="BG204" s="5">
        <v>0.81377659999999996</v>
      </c>
      <c r="BH204" s="5">
        <v>0.16100020000000001</v>
      </c>
      <c r="BI204" s="5">
        <v>5.0545080000000002</v>
      </c>
      <c r="BJ204" s="5">
        <v>12421</v>
      </c>
      <c r="BK204" s="5">
        <v>1</v>
      </c>
      <c r="BL204" s="5">
        <v>0</v>
      </c>
      <c r="BM204" s="5">
        <v>0</v>
      </c>
      <c r="BN204" s="5">
        <v>6238</v>
      </c>
      <c r="BO204" s="5">
        <v>3132.8110000000001</v>
      </c>
      <c r="BP204" s="5">
        <v>0.50221400000000005</v>
      </c>
      <c r="BQ204" s="5">
        <v>362.5521</v>
      </c>
      <c r="BR204" s="5">
        <v>10659.92</v>
      </c>
      <c r="BS204" s="5">
        <v>-15.767799999999999</v>
      </c>
      <c r="BT204" s="5">
        <v>1205.8209999999999</v>
      </c>
      <c r="BU204" s="5">
        <v>2868.0390000000002</v>
      </c>
      <c r="BV204" s="5">
        <v>0.2060688</v>
      </c>
      <c r="BW204" s="5">
        <v>60276</v>
      </c>
      <c r="BX204" s="5">
        <v>946.49879999999996</v>
      </c>
      <c r="BY204" s="5">
        <v>0.44845469999999998</v>
      </c>
      <c r="BZ204" s="5">
        <v>320</v>
      </c>
      <c r="CA204" s="5">
        <v>316</v>
      </c>
      <c r="CB204" s="5">
        <v>12190</v>
      </c>
      <c r="CC204" s="5">
        <v>0.98140249999999996</v>
      </c>
      <c r="CD204" s="5">
        <v>366</v>
      </c>
      <c r="CE204" s="5">
        <v>0</v>
      </c>
      <c r="CF204" s="5">
        <v>80.239680000000007</v>
      </c>
      <c r="CG204" s="5">
        <v>22.432980000000001</v>
      </c>
      <c r="CH204" s="5">
        <v>80.239680000000007</v>
      </c>
      <c r="CI204" s="5">
        <v>22.432980000000001</v>
      </c>
      <c r="CJ204" s="5">
        <v>80.239680000000007</v>
      </c>
      <c r="CK204" s="5">
        <v>22.432980000000001</v>
      </c>
      <c r="CL204" s="5">
        <v>362.5523</v>
      </c>
      <c r="CM204" s="5">
        <v>73167.59</v>
      </c>
      <c r="CN204" s="5">
        <v>9148.527</v>
      </c>
      <c r="CO204" s="5">
        <v>231</v>
      </c>
      <c r="CP204" s="5">
        <v>1.8597539999999999E-2</v>
      </c>
      <c r="CQ204" s="5">
        <v>150389800</v>
      </c>
      <c r="CR204" s="5">
        <v>0.97477670000000005</v>
      </c>
      <c r="CS204" s="6" t="s">
        <v>305</v>
      </c>
      <c r="CT204" s="6">
        <v>23225</v>
      </c>
      <c r="CU204" s="6">
        <v>151772100</v>
      </c>
      <c r="CV204" s="6">
        <v>90924750</v>
      </c>
      <c r="CW204" s="6">
        <v>0.2813717</v>
      </c>
      <c r="CX204" s="6">
        <v>0.1685663</v>
      </c>
      <c r="CY204" s="6">
        <v>1.669205</v>
      </c>
      <c r="CZ204" s="6">
        <v>4290</v>
      </c>
      <c r="DA204" s="6">
        <v>0.18471470000000001</v>
      </c>
      <c r="DB204" s="6">
        <v>18935</v>
      </c>
      <c r="DC204" s="6">
        <v>0.81528529999999999</v>
      </c>
      <c r="DD204" s="6">
        <v>4431</v>
      </c>
      <c r="DE204" s="6">
        <v>845.37180000000001</v>
      </c>
      <c r="DF204" s="6">
        <v>0.19078580000000001</v>
      </c>
      <c r="DG204" s="6">
        <v>357.81700000000001</v>
      </c>
      <c r="DH204" s="6">
        <v>12506.15</v>
      </c>
      <c r="DI204" s="6">
        <v>-5.166366</v>
      </c>
      <c r="DJ204" s="6">
        <v>956.71820000000002</v>
      </c>
      <c r="DK204" s="6">
        <v>2850.105</v>
      </c>
      <c r="DL204" s="6">
        <v>0.3264552</v>
      </c>
      <c r="DM204" s="6">
        <v>71143</v>
      </c>
      <c r="DN204" s="6">
        <v>1000.566</v>
      </c>
      <c r="DO204" s="6">
        <v>6.2857159999999995E-2</v>
      </c>
      <c r="DP204" s="6">
        <v>335</v>
      </c>
      <c r="DQ204" s="6">
        <v>291</v>
      </c>
      <c r="DR204" s="6">
        <v>23204</v>
      </c>
      <c r="DS204" s="6">
        <v>0.99909579999999998</v>
      </c>
      <c r="DT204" s="6">
        <v>43</v>
      </c>
      <c r="DU204" s="6">
        <v>247</v>
      </c>
      <c r="DV204" s="6">
        <v>89.183589999999995</v>
      </c>
      <c r="DW204" s="6">
        <v>18.374320000000001</v>
      </c>
      <c r="DX204" s="6">
        <v>89.183589999999995</v>
      </c>
      <c r="DY204" s="6">
        <v>18.374320000000001</v>
      </c>
      <c r="DZ204" s="6">
        <v>89.183589999999995</v>
      </c>
      <c r="EA204" s="6">
        <v>18.374320000000001</v>
      </c>
      <c r="EB204" s="6">
        <v>357.81720000000001</v>
      </c>
      <c r="EC204" s="6">
        <v>87640.66</v>
      </c>
      <c r="ED204" s="6">
        <v>6734.2849999999999</v>
      </c>
      <c r="EE204" s="6">
        <v>21</v>
      </c>
      <c r="EF204" s="6">
        <v>9.0419800000000005E-4</v>
      </c>
      <c r="EG204" s="6">
        <v>242696800</v>
      </c>
      <c r="EH204" s="6">
        <v>0.449938</v>
      </c>
      <c r="EI204" s="8" t="s">
        <v>306</v>
      </c>
      <c r="EJ204" s="8">
        <v>19031</v>
      </c>
      <c r="EK204" s="8">
        <v>164336100</v>
      </c>
      <c r="EL204" s="8">
        <v>56338600</v>
      </c>
      <c r="EM204" s="8">
        <v>0.4537428</v>
      </c>
      <c r="EN204" s="8">
        <v>0.15555459999999999</v>
      </c>
      <c r="EO204" s="8">
        <v>2.9169360000000002</v>
      </c>
      <c r="EP204" s="8">
        <v>5627</v>
      </c>
      <c r="EQ204" s="8">
        <v>0.29567549999999998</v>
      </c>
      <c r="ER204" s="8">
        <v>13404</v>
      </c>
      <c r="ES204" s="8">
        <v>0.70432450000000002</v>
      </c>
      <c r="ET204" s="8">
        <v>3736</v>
      </c>
      <c r="EU204" s="8">
        <v>733.41890000000001</v>
      </c>
      <c r="EV204" s="8">
        <v>0.19631129999999999</v>
      </c>
      <c r="EW204" s="8">
        <v>369.38459999999998</v>
      </c>
      <c r="EX204" s="8">
        <v>5731.4520000000002</v>
      </c>
      <c r="EY204" s="8">
        <v>-6.6601340000000002</v>
      </c>
      <c r="EZ204" s="8">
        <v>963.33979999999997</v>
      </c>
      <c r="FA204" s="8">
        <v>2834.002</v>
      </c>
      <c r="FB204" s="8">
        <v>0.29057179999999999</v>
      </c>
      <c r="FC204" s="8">
        <v>65495</v>
      </c>
      <c r="FD204" s="8">
        <v>981.80020000000002</v>
      </c>
      <c r="FE204" s="8">
        <v>0.23950920000000001</v>
      </c>
      <c r="FF204" s="8">
        <v>304</v>
      </c>
      <c r="FG204" s="8">
        <v>328</v>
      </c>
      <c r="FH204" s="8">
        <v>19002</v>
      </c>
      <c r="FI204" s="8">
        <v>0.99847609999999998</v>
      </c>
      <c r="FJ204" s="8">
        <v>84</v>
      </c>
      <c r="FK204" s="8">
        <v>243</v>
      </c>
      <c r="FL204" s="8">
        <v>86.640270000000001</v>
      </c>
      <c r="FM204" s="8">
        <v>19.386410000000001</v>
      </c>
      <c r="FN204" s="8">
        <v>86.640270000000001</v>
      </c>
      <c r="FO204" s="8">
        <v>19.386410000000001</v>
      </c>
      <c r="FP204" s="8">
        <v>86.640270000000001</v>
      </c>
      <c r="FQ204" s="8">
        <v>19.386410000000001</v>
      </c>
      <c r="FR204" s="8">
        <v>369.9051</v>
      </c>
      <c r="FS204" s="8">
        <v>84362.75</v>
      </c>
      <c r="FT204" s="8">
        <v>1726.107</v>
      </c>
      <c r="FU204" s="8">
        <v>29</v>
      </c>
      <c r="FV204" s="8">
        <v>1.5238300000000001E-3</v>
      </c>
      <c r="FW204" s="8">
        <v>220674700</v>
      </c>
      <c r="FX204" s="8">
        <v>0.60929730000000004</v>
      </c>
      <c r="FY204" s="10" t="s">
        <v>307</v>
      </c>
      <c r="FZ204" s="10">
        <v>7525</v>
      </c>
      <c r="GA204" s="10">
        <v>26149800</v>
      </c>
      <c r="GB204" s="10">
        <v>6720574</v>
      </c>
      <c r="GC204" s="10">
        <v>0.46180159999999998</v>
      </c>
      <c r="GD204" s="10">
        <v>0.11868430000000001</v>
      </c>
      <c r="GE204" s="10">
        <v>3.8910070000000001</v>
      </c>
      <c r="GF204" s="10">
        <v>7525</v>
      </c>
      <c r="GG204" s="10">
        <v>1</v>
      </c>
      <c r="GH204" s="10">
        <v>0</v>
      </c>
      <c r="GI204" s="10">
        <v>0</v>
      </c>
      <c r="GJ204" s="10">
        <v>1761</v>
      </c>
      <c r="GK204" s="10">
        <v>412.10910000000001</v>
      </c>
      <c r="GL204" s="10">
        <v>0.2340199</v>
      </c>
      <c r="GM204" s="10">
        <v>217.34989999999999</v>
      </c>
      <c r="GN204" s="10">
        <v>4498.5460000000003</v>
      </c>
      <c r="GO204" s="10">
        <v>2.9684590000000002</v>
      </c>
      <c r="GP204" s="10">
        <v>1296.693</v>
      </c>
      <c r="GQ204" s="10">
        <v>2480.7510000000002</v>
      </c>
      <c r="GR204" s="10">
        <v>0.31962790000000002</v>
      </c>
      <c r="GS204" s="10">
        <v>23543</v>
      </c>
      <c r="GT204" s="10">
        <v>593.96579999999994</v>
      </c>
      <c r="GU204" s="10">
        <v>0.349383</v>
      </c>
      <c r="GV204" s="10">
        <v>199</v>
      </c>
      <c r="GW204" s="10">
        <v>196</v>
      </c>
      <c r="GX204" s="10">
        <v>7473</v>
      </c>
      <c r="GY204" s="10">
        <v>0.99308969999999996</v>
      </c>
      <c r="GZ204" s="10">
        <v>254</v>
      </c>
      <c r="HA204" s="10">
        <v>0</v>
      </c>
      <c r="HB204" s="10">
        <v>90.142859999999999</v>
      </c>
      <c r="HC204" s="10">
        <v>16.936309999999999</v>
      </c>
      <c r="HD204" s="10">
        <v>90.142859999999999</v>
      </c>
      <c r="HE204" s="10">
        <v>16.936309999999999</v>
      </c>
      <c r="HF204" s="10">
        <v>90.142859999999999</v>
      </c>
      <c r="HG204" s="10">
        <v>16.936309999999999</v>
      </c>
      <c r="HH204" s="10">
        <v>217.3501</v>
      </c>
      <c r="HI204" s="10">
        <v>26812.52</v>
      </c>
      <c r="HJ204" s="10">
        <v>2689.2919999999999</v>
      </c>
      <c r="HK204" s="10">
        <v>52</v>
      </c>
      <c r="HL204" s="10">
        <v>6.910299E-3</v>
      </c>
      <c r="HM204" s="10">
        <v>32870380</v>
      </c>
      <c r="HN204" s="10">
        <v>0.5804859</v>
      </c>
      <c r="HO204" s="12" t="s">
        <v>308</v>
      </c>
      <c r="HP204" s="12">
        <v>8208</v>
      </c>
      <c r="HQ204" s="12">
        <v>31001200</v>
      </c>
      <c r="HR204" s="12">
        <v>9099584</v>
      </c>
      <c r="HS204" s="12">
        <v>0.46015470000000003</v>
      </c>
      <c r="HT204" s="12">
        <v>0.1350662</v>
      </c>
      <c r="HU204" s="12">
        <v>3.4068809999999998</v>
      </c>
      <c r="HV204" s="12">
        <v>8208</v>
      </c>
      <c r="HW204" s="12">
        <v>1</v>
      </c>
      <c r="HX204" s="12">
        <v>0</v>
      </c>
      <c r="HY204" s="12">
        <v>0</v>
      </c>
      <c r="HZ204" s="12">
        <v>2100</v>
      </c>
      <c r="IA204" s="12">
        <v>537.28070000000002</v>
      </c>
      <c r="IB204" s="12">
        <v>0.25584800000000002</v>
      </c>
      <c r="IC204" s="12">
        <v>227.74109999999999</v>
      </c>
      <c r="ID204" s="12">
        <v>2122.107</v>
      </c>
      <c r="IE204" s="12">
        <v>8.0002019999999998</v>
      </c>
      <c r="IF204" s="12">
        <v>1309.4359999999999</v>
      </c>
      <c r="IG204" s="12">
        <v>2479.9879999999998</v>
      </c>
      <c r="IH204" s="12">
        <v>0.3097125</v>
      </c>
      <c r="II204" s="12">
        <v>26502</v>
      </c>
      <c r="IJ204" s="12">
        <v>626.30880000000002</v>
      </c>
      <c r="IK204" s="12">
        <v>0.29829549999999999</v>
      </c>
      <c r="IL204" s="12">
        <v>211</v>
      </c>
      <c r="IM204" s="12">
        <v>222</v>
      </c>
      <c r="IN204" s="12">
        <v>8158</v>
      </c>
      <c r="IO204" s="12">
        <v>0.99390840000000003</v>
      </c>
      <c r="IP204" s="12">
        <v>275</v>
      </c>
      <c r="IQ204" s="12">
        <v>0</v>
      </c>
      <c r="IR204" s="12">
        <v>88.008409999999998</v>
      </c>
      <c r="IS204" s="12">
        <v>16.772880000000001</v>
      </c>
      <c r="IT204" s="12">
        <v>88.008409999999998</v>
      </c>
      <c r="IU204" s="12">
        <v>16.772880000000001</v>
      </c>
      <c r="IV204" s="12">
        <v>88.008409999999998</v>
      </c>
      <c r="IW204" s="12">
        <v>16.772880000000001</v>
      </c>
      <c r="IX204" s="12">
        <v>228.53919999999999</v>
      </c>
      <c r="IY204" s="12">
        <v>30535.35</v>
      </c>
      <c r="IZ204" s="12">
        <v>548.65219999999999</v>
      </c>
      <c r="JA204" s="12">
        <v>50</v>
      </c>
      <c r="JB204" s="12">
        <v>6.091618E-3</v>
      </c>
      <c r="JC204" s="12">
        <v>40100780</v>
      </c>
      <c r="JD204" s="12">
        <v>0.59522090000000005</v>
      </c>
      <c r="JE204" s="13" t="s">
        <v>309</v>
      </c>
      <c r="JF204" s="13">
        <v>19550</v>
      </c>
      <c r="JG204" s="13">
        <v>235895200</v>
      </c>
      <c r="JH204" s="13">
        <v>67521090</v>
      </c>
      <c r="JI204" s="13">
        <v>0.61719950000000001</v>
      </c>
      <c r="JJ204" s="13">
        <v>0.17666309999999999</v>
      </c>
      <c r="JK204" s="13">
        <v>3.493652</v>
      </c>
      <c r="JL204" s="13">
        <v>4094</v>
      </c>
      <c r="JM204" s="13">
        <v>857.33180000000004</v>
      </c>
      <c r="JN204" s="13">
        <v>0.20941180000000001</v>
      </c>
      <c r="JO204" s="13">
        <v>1283.4770000000001</v>
      </c>
      <c r="JP204" s="13">
        <v>8792.2150000000001</v>
      </c>
      <c r="JQ204" s="13">
        <v>0.93435809999999997</v>
      </c>
      <c r="JR204" s="13">
        <v>1575.5419999999999</v>
      </c>
      <c r="JS204" s="13">
        <v>1197.1849999999999</v>
      </c>
      <c r="JT204" s="13">
        <v>0.1108635</v>
      </c>
      <c r="JU204" s="13">
        <v>176343</v>
      </c>
      <c r="JV204" s="13">
        <v>2720.5880000000002</v>
      </c>
      <c r="JW204" s="13">
        <v>0.30794470000000002</v>
      </c>
      <c r="JX204" s="13">
        <v>1268</v>
      </c>
      <c r="JY204" s="13">
        <v>333</v>
      </c>
      <c r="JZ204" s="13">
        <v>19309</v>
      </c>
      <c r="KA204" s="13">
        <v>0.98767260000000001</v>
      </c>
      <c r="KB204" s="13">
        <v>1183.614</v>
      </c>
      <c r="KC204" s="13">
        <v>95.147469999999998</v>
      </c>
      <c r="KD204" s="13">
        <v>18.299029999999998</v>
      </c>
      <c r="KE204" s="13">
        <v>95.147469999999998</v>
      </c>
      <c r="KF204" s="13">
        <v>18.299029999999998</v>
      </c>
      <c r="KG204" s="13">
        <v>95.147469999999998</v>
      </c>
      <c r="KH204" s="13">
        <v>18.299029999999998</v>
      </c>
      <c r="KI204" s="13">
        <v>1283.4780000000001</v>
      </c>
      <c r="KJ204" s="13">
        <v>301156.40000000002</v>
      </c>
      <c r="KK204" s="13">
        <v>3954.12</v>
      </c>
      <c r="KL204" s="13">
        <v>241</v>
      </c>
      <c r="KM204" s="13">
        <v>1.2327370000000001E-2</v>
      </c>
      <c r="KN204" s="13">
        <v>303416300</v>
      </c>
      <c r="KO204" s="13">
        <v>0.79386259999999997</v>
      </c>
    </row>
    <row r="205" spans="1:301" x14ac:dyDescent="0.75">
      <c r="A205">
        <v>207</v>
      </c>
      <c r="B205" t="s">
        <v>372</v>
      </c>
      <c r="C205" t="s">
        <v>311</v>
      </c>
      <c r="D205" t="s">
        <v>326</v>
      </c>
      <c r="E205" t="s">
        <v>316</v>
      </c>
      <c r="F205">
        <v>4</v>
      </c>
      <c r="G205" t="s">
        <v>302</v>
      </c>
      <c r="H205">
        <v>2</v>
      </c>
      <c r="I205">
        <v>19</v>
      </c>
      <c r="J205" s="1">
        <v>43965.485648148147</v>
      </c>
      <c r="K205" s="2">
        <f t="shared" si="6"/>
        <v>16</v>
      </c>
      <c r="L205" s="2">
        <f t="shared" si="7"/>
        <v>56330</v>
      </c>
      <c r="M205" s="3" t="s">
        <v>303</v>
      </c>
      <c r="N205" s="3">
        <v>5959</v>
      </c>
      <c r="O205" s="3">
        <v>29413340</v>
      </c>
      <c r="P205" s="3">
        <v>5116193</v>
      </c>
      <c r="Q205" s="3">
        <v>0.82831900000000003</v>
      </c>
      <c r="R205" s="3">
        <v>0.14407880000000001</v>
      </c>
      <c r="S205" s="3">
        <v>5.7490690000000004</v>
      </c>
      <c r="T205" s="3">
        <v>5959</v>
      </c>
      <c r="U205" s="3">
        <v>1</v>
      </c>
      <c r="V205" s="3">
        <v>0</v>
      </c>
      <c r="W205" s="3">
        <v>0</v>
      </c>
      <c r="X205" s="3">
        <v>3121</v>
      </c>
      <c r="Y205" s="3">
        <v>1634.61</v>
      </c>
      <c r="Z205" s="3">
        <v>0.52374560000000003</v>
      </c>
      <c r="AA205" s="3">
        <v>282.84269999999998</v>
      </c>
      <c r="AB205" s="3">
        <v>3414.973</v>
      </c>
      <c r="AC205" s="3">
        <v>-1.487916</v>
      </c>
      <c r="AD205" s="3">
        <v>1185.0050000000001</v>
      </c>
      <c r="AE205" s="3">
        <v>2872.0970000000002</v>
      </c>
      <c r="AF205" s="3">
        <v>0.21558550000000001</v>
      </c>
      <c r="AG205" s="3">
        <v>27641</v>
      </c>
      <c r="AH205" s="3">
        <v>699.12099999999998</v>
      </c>
      <c r="AI205" s="3">
        <v>0.49514140000000001</v>
      </c>
      <c r="AJ205" s="3">
        <v>153</v>
      </c>
      <c r="AK205" s="3">
        <v>281</v>
      </c>
      <c r="AL205" s="3">
        <v>5807</v>
      </c>
      <c r="AM205" s="3">
        <v>0.97449240000000004</v>
      </c>
      <c r="AN205" s="3">
        <v>339</v>
      </c>
      <c r="AO205" s="3">
        <v>0</v>
      </c>
      <c r="AP205" s="3">
        <v>80.42004</v>
      </c>
      <c r="AQ205" s="3">
        <v>24.24841</v>
      </c>
      <c r="AR205" s="3">
        <v>80.42004</v>
      </c>
      <c r="AS205" s="3">
        <v>24.24841</v>
      </c>
      <c r="AT205" s="3">
        <v>80.42004</v>
      </c>
      <c r="AU205" s="3">
        <v>24.24841</v>
      </c>
      <c r="AV205" s="3">
        <v>282.84289999999999</v>
      </c>
      <c r="AW205" s="3">
        <v>38568.339999999997</v>
      </c>
      <c r="AX205" s="3">
        <v>1957.047</v>
      </c>
      <c r="AY205" s="3">
        <v>152</v>
      </c>
      <c r="AZ205" s="3">
        <v>2.5507640000000002E-2</v>
      </c>
      <c r="BA205" s="3">
        <v>34529540</v>
      </c>
      <c r="BB205" s="3">
        <v>0.97239779999999998</v>
      </c>
      <c r="BC205" s="5" t="s">
        <v>304</v>
      </c>
      <c r="BD205" s="5">
        <v>6015</v>
      </c>
      <c r="BE205" s="5">
        <v>29955540</v>
      </c>
      <c r="BF205" s="5">
        <v>11009060</v>
      </c>
      <c r="BG205" s="5">
        <v>0.82795339999999995</v>
      </c>
      <c r="BH205" s="5">
        <v>0.3042839</v>
      </c>
      <c r="BI205" s="5">
        <v>2.72099</v>
      </c>
      <c r="BJ205" s="5">
        <v>6015</v>
      </c>
      <c r="BK205" s="5">
        <v>1</v>
      </c>
      <c r="BL205" s="5">
        <v>0</v>
      </c>
      <c r="BM205" s="5">
        <v>0</v>
      </c>
      <c r="BN205" s="5">
        <v>3364</v>
      </c>
      <c r="BO205" s="5">
        <v>1881.3789999999999</v>
      </c>
      <c r="BP205" s="5">
        <v>0.55926849999999995</v>
      </c>
      <c r="BQ205" s="5">
        <v>295.74310000000003</v>
      </c>
      <c r="BR205" s="5">
        <v>6297.098</v>
      </c>
      <c r="BS205" s="5">
        <v>0.72564320000000004</v>
      </c>
      <c r="BT205" s="5">
        <v>1163.9259999999999</v>
      </c>
      <c r="BU205" s="5">
        <v>2869.2779999999998</v>
      </c>
      <c r="BV205" s="5">
        <v>0.16493910000000001</v>
      </c>
      <c r="BW205" s="5">
        <v>36468</v>
      </c>
      <c r="BX205" s="5">
        <v>782.53740000000005</v>
      </c>
      <c r="BY205" s="5">
        <v>0.2139142</v>
      </c>
      <c r="BZ205" s="5">
        <v>189</v>
      </c>
      <c r="CA205" s="5">
        <v>291</v>
      </c>
      <c r="CB205" s="5">
        <v>5848</v>
      </c>
      <c r="CC205" s="5">
        <v>0.97223610000000005</v>
      </c>
      <c r="CD205" s="5">
        <v>343</v>
      </c>
      <c r="CE205" s="5">
        <v>0</v>
      </c>
      <c r="CF205" s="5">
        <v>81.025270000000006</v>
      </c>
      <c r="CG205" s="5">
        <v>24.716989999999999</v>
      </c>
      <c r="CH205" s="5">
        <v>81.025270000000006</v>
      </c>
      <c r="CI205" s="5">
        <v>24.716989999999999</v>
      </c>
      <c r="CJ205" s="5">
        <v>81.025270000000006</v>
      </c>
      <c r="CK205" s="5">
        <v>24.716989999999999</v>
      </c>
      <c r="CL205" s="5">
        <v>296.6499</v>
      </c>
      <c r="CM205" s="5">
        <v>51998.68</v>
      </c>
      <c r="CN205" s="5">
        <v>6592.4269999999997</v>
      </c>
      <c r="CO205" s="5">
        <v>167</v>
      </c>
      <c r="CP205" s="5">
        <v>2.7763920000000001E-2</v>
      </c>
      <c r="CQ205" s="5">
        <v>40964600</v>
      </c>
      <c r="CR205" s="5">
        <v>1.1322369999999999</v>
      </c>
      <c r="CS205" s="6" t="s">
        <v>305</v>
      </c>
      <c r="CT205" s="6">
        <v>12574</v>
      </c>
      <c r="CU205" s="6">
        <v>95275280</v>
      </c>
      <c r="CV205" s="6">
        <v>18521910</v>
      </c>
      <c r="CW205" s="6">
        <v>0.60260579999999997</v>
      </c>
      <c r="CX205" s="6">
        <v>0.11714910000000001</v>
      </c>
      <c r="CY205" s="6">
        <v>5.1439219999999999</v>
      </c>
      <c r="CZ205" s="6">
        <v>1837</v>
      </c>
      <c r="DA205" s="6">
        <v>0.14609510000000001</v>
      </c>
      <c r="DB205" s="6">
        <v>10737</v>
      </c>
      <c r="DC205" s="6">
        <v>0.85390489999999997</v>
      </c>
      <c r="DD205" s="6">
        <v>3382</v>
      </c>
      <c r="DE205" s="6">
        <v>909.64880000000005</v>
      </c>
      <c r="DF205" s="6">
        <v>0.26896769999999998</v>
      </c>
      <c r="DG205" s="6">
        <v>326.33879999999999</v>
      </c>
      <c r="DH205" s="6">
        <v>1885.1610000000001</v>
      </c>
      <c r="DI205" s="6">
        <v>5.3938569999999997</v>
      </c>
      <c r="DJ205" s="6">
        <v>998.52779999999996</v>
      </c>
      <c r="DK205" s="6">
        <v>2906.627</v>
      </c>
      <c r="DL205" s="6">
        <v>0.27765139999999999</v>
      </c>
      <c r="DM205" s="6">
        <v>45287</v>
      </c>
      <c r="DN205" s="6">
        <v>829.54610000000002</v>
      </c>
      <c r="DO205" s="6">
        <v>0.4549166</v>
      </c>
      <c r="DP205" s="6">
        <v>225</v>
      </c>
      <c r="DQ205" s="6">
        <v>325</v>
      </c>
      <c r="DR205" s="6">
        <v>12554</v>
      </c>
      <c r="DS205" s="6">
        <v>0.9984094</v>
      </c>
      <c r="DT205" s="6">
        <v>49</v>
      </c>
      <c r="DU205" s="6">
        <v>275</v>
      </c>
      <c r="DV205" s="6">
        <v>94.258790000000005</v>
      </c>
      <c r="DW205" s="6">
        <v>21.52675</v>
      </c>
      <c r="DX205" s="6">
        <v>94.258790000000005</v>
      </c>
      <c r="DY205" s="6">
        <v>21.52675</v>
      </c>
      <c r="DZ205" s="6">
        <v>94.258790000000005</v>
      </c>
      <c r="EA205" s="6">
        <v>21.52675</v>
      </c>
      <c r="EB205" s="6">
        <v>326.339</v>
      </c>
      <c r="EC205" s="6">
        <v>61969.09</v>
      </c>
      <c r="ED205" s="6">
        <v>282.63319999999999</v>
      </c>
      <c r="EE205" s="6">
        <v>20</v>
      </c>
      <c r="EF205" s="6">
        <v>1.5905839999999999E-3</v>
      </c>
      <c r="EG205" s="6">
        <v>113797200</v>
      </c>
      <c r="EH205" s="6">
        <v>0.71975489999999998</v>
      </c>
      <c r="EI205" s="8" t="s">
        <v>306</v>
      </c>
      <c r="EJ205" s="8">
        <v>11771</v>
      </c>
      <c r="EK205" s="8">
        <v>91479340</v>
      </c>
      <c r="EL205" s="8">
        <v>9086103</v>
      </c>
      <c r="EM205" s="8">
        <v>0.66023160000000003</v>
      </c>
      <c r="EN205" s="8">
        <v>6.5576899999999994E-2</v>
      </c>
      <c r="EO205" s="8">
        <v>10.068049999999999</v>
      </c>
      <c r="EP205" s="8">
        <v>2403</v>
      </c>
      <c r="EQ205" s="8">
        <v>0.20414579999999999</v>
      </c>
      <c r="ER205" s="8">
        <v>9368</v>
      </c>
      <c r="ES205" s="8">
        <v>0.79585419999999996</v>
      </c>
      <c r="ET205" s="8">
        <v>2898</v>
      </c>
      <c r="EU205" s="8">
        <v>713.48260000000005</v>
      </c>
      <c r="EV205" s="8">
        <v>0.24619830000000001</v>
      </c>
      <c r="EW205" s="8">
        <v>325.39359999999999</v>
      </c>
      <c r="EX205" s="8">
        <v>1560.7860000000001</v>
      </c>
      <c r="EY205" s="8">
        <v>1.552972</v>
      </c>
      <c r="EZ205" s="8">
        <v>958.92039999999997</v>
      </c>
      <c r="FA205" s="8">
        <v>2889.5509999999999</v>
      </c>
      <c r="FB205" s="8">
        <v>0.32294440000000002</v>
      </c>
      <c r="FC205" s="8">
        <v>36449</v>
      </c>
      <c r="FD205" s="8">
        <v>802.37950000000001</v>
      </c>
      <c r="FE205" s="8">
        <v>0.67125199999999996</v>
      </c>
      <c r="FF205" s="8">
        <v>155</v>
      </c>
      <c r="FG205" s="8">
        <v>321</v>
      </c>
      <c r="FH205" s="8">
        <v>11694</v>
      </c>
      <c r="FI205" s="8">
        <v>0.99345850000000002</v>
      </c>
      <c r="FJ205" s="8">
        <v>61</v>
      </c>
      <c r="FK205" s="8">
        <v>259</v>
      </c>
      <c r="FL205" s="8">
        <v>91.585849999999994</v>
      </c>
      <c r="FM205" s="8">
        <v>25.150210000000001</v>
      </c>
      <c r="FN205" s="8">
        <v>91.585849999999994</v>
      </c>
      <c r="FO205" s="8">
        <v>25.150210000000001</v>
      </c>
      <c r="FP205" s="8">
        <v>91.585849999999994</v>
      </c>
      <c r="FQ205" s="8">
        <v>25.150210000000001</v>
      </c>
      <c r="FR205" s="8">
        <v>325.40039999999999</v>
      </c>
      <c r="FS205" s="8">
        <v>46288.58</v>
      </c>
      <c r="FT205" s="8">
        <v>206.9538</v>
      </c>
      <c r="FU205" s="8">
        <v>77</v>
      </c>
      <c r="FV205" s="8">
        <v>6.5414999999999996E-3</v>
      </c>
      <c r="FW205" s="8">
        <v>100565400</v>
      </c>
      <c r="FX205" s="8">
        <v>0.72580849999999997</v>
      </c>
      <c r="FY205" s="10" t="s">
        <v>307</v>
      </c>
      <c r="FZ205" s="10">
        <v>5101</v>
      </c>
      <c r="GA205" s="10">
        <v>9958767</v>
      </c>
      <c r="GB205" s="10">
        <v>4163694</v>
      </c>
      <c r="GC205" s="10">
        <v>0.38273210000000002</v>
      </c>
      <c r="GD205" s="10">
        <v>0.16001770000000001</v>
      </c>
      <c r="GE205" s="10">
        <v>2.3918110000000001</v>
      </c>
      <c r="GF205" s="10">
        <v>5101</v>
      </c>
      <c r="GG205" s="10">
        <v>1</v>
      </c>
      <c r="GH205" s="10">
        <v>0</v>
      </c>
      <c r="GI205" s="10">
        <v>0</v>
      </c>
      <c r="GJ205" s="10">
        <v>1762</v>
      </c>
      <c r="GK205" s="10">
        <v>608.63440000000003</v>
      </c>
      <c r="GL205" s="10">
        <v>0.34542250000000002</v>
      </c>
      <c r="GM205" s="10">
        <v>177.1327</v>
      </c>
      <c r="GN205" s="10">
        <v>2893.9740000000002</v>
      </c>
      <c r="GO205" s="10">
        <v>-3.2306279999999998</v>
      </c>
      <c r="GP205" s="10">
        <v>1254.222</v>
      </c>
      <c r="GQ205" s="10">
        <v>2515.6550000000002</v>
      </c>
      <c r="GR205" s="10">
        <v>0.33091150000000003</v>
      </c>
      <c r="GS205" s="10">
        <v>15415</v>
      </c>
      <c r="GT205" s="10">
        <v>478.73579999999998</v>
      </c>
      <c r="GU205" s="10">
        <v>0.16838259999999999</v>
      </c>
      <c r="GV205" s="10">
        <v>166</v>
      </c>
      <c r="GW205" s="10">
        <v>138</v>
      </c>
      <c r="GX205" s="10">
        <v>5067</v>
      </c>
      <c r="GY205" s="10">
        <v>0.99333470000000001</v>
      </c>
      <c r="GZ205" s="10">
        <v>198</v>
      </c>
      <c r="HA205" s="10">
        <v>0</v>
      </c>
      <c r="HB205" s="10">
        <v>93.963340000000002</v>
      </c>
      <c r="HC205" s="10">
        <v>18.085979999999999</v>
      </c>
      <c r="HD205" s="10">
        <v>93.963340000000002</v>
      </c>
      <c r="HE205" s="10">
        <v>18.085979999999999</v>
      </c>
      <c r="HF205" s="10">
        <v>93.963340000000002</v>
      </c>
      <c r="HG205" s="10">
        <v>18.085979999999999</v>
      </c>
      <c r="HH205" s="10">
        <v>177.43940000000001</v>
      </c>
      <c r="HI205" s="10">
        <v>21023.48</v>
      </c>
      <c r="HJ205" s="10">
        <v>1641.8520000000001</v>
      </c>
      <c r="HK205" s="10">
        <v>34</v>
      </c>
      <c r="HL205" s="10">
        <v>6.6653600000000004E-3</v>
      </c>
      <c r="HM205" s="10">
        <v>14122460</v>
      </c>
      <c r="HN205" s="10">
        <v>0.54274979999999995</v>
      </c>
      <c r="HO205" s="12" t="s">
        <v>308</v>
      </c>
      <c r="HP205" s="12">
        <v>4458</v>
      </c>
      <c r="HQ205" s="12">
        <v>8451210</v>
      </c>
      <c r="HR205" s="12">
        <v>5177874</v>
      </c>
      <c r="HS205" s="12">
        <v>0.42524459999999997</v>
      </c>
      <c r="HT205" s="12">
        <v>0.2605382</v>
      </c>
      <c r="HU205" s="12">
        <v>1.6321779999999999</v>
      </c>
      <c r="HV205" s="12">
        <v>4458</v>
      </c>
      <c r="HW205" s="12">
        <v>1</v>
      </c>
      <c r="HX205" s="12">
        <v>0</v>
      </c>
      <c r="HY205" s="12">
        <v>0</v>
      </c>
      <c r="HZ205" s="12">
        <v>1685</v>
      </c>
      <c r="IA205" s="12">
        <v>636.88310000000001</v>
      </c>
      <c r="IB205" s="12">
        <v>0.37797219999999998</v>
      </c>
      <c r="IC205" s="12">
        <v>198.02269999999999</v>
      </c>
      <c r="ID205" s="12">
        <v>6963.7910000000002</v>
      </c>
      <c r="IE205" s="12">
        <v>-0.58337589999999995</v>
      </c>
      <c r="IF205" s="12">
        <v>1266.4570000000001</v>
      </c>
      <c r="IG205" s="12">
        <v>2492.7860000000001</v>
      </c>
      <c r="IH205" s="12">
        <v>0.25478650000000003</v>
      </c>
      <c r="II205" s="12">
        <v>17497</v>
      </c>
      <c r="IJ205" s="12">
        <v>522.60839999999996</v>
      </c>
      <c r="IK205" s="12">
        <v>5.7682990000000003E-2</v>
      </c>
      <c r="IL205" s="12">
        <v>199</v>
      </c>
      <c r="IM205" s="12">
        <v>150</v>
      </c>
      <c r="IN205" s="12">
        <v>4419</v>
      </c>
      <c r="IO205" s="12">
        <v>0.99125169999999996</v>
      </c>
      <c r="IP205" s="12">
        <v>208</v>
      </c>
      <c r="IQ205" s="12">
        <v>0</v>
      </c>
      <c r="IR205" s="12">
        <v>93.641319999999993</v>
      </c>
      <c r="IS205" s="12">
        <v>19.648820000000001</v>
      </c>
      <c r="IT205" s="12">
        <v>93.641319999999993</v>
      </c>
      <c r="IU205" s="12">
        <v>19.648820000000001</v>
      </c>
      <c r="IV205" s="12">
        <v>93.641319999999993</v>
      </c>
      <c r="IW205" s="12">
        <v>19.648820000000001</v>
      </c>
      <c r="IX205" s="12">
        <v>198.02289999999999</v>
      </c>
      <c r="IY205" s="12">
        <v>23981.66</v>
      </c>
      <c r="IZ205" s="12">
        <v>10878.06</v>
      </c>
      <c r="JA205" s="12">
        <v>39</v>
      </c>
      <c r="JB205" s="12">
        <v>8.7483179999999997E-3</v>
      </c>
      <c r="JC205" s="12">
        <v>13629080</v>
      </c>
      <c r="JD205" s="12">
        <v>0.68578280000000003</v>
      </c>
      <c r="JE205" s="13" t="s">
        <v>309</v>
      </c>
      <c r="JF205" s="13">
        <v>10452</v>
      </c>
      <c r="JG205" s="13">
        <v>97854480</v>
      </c>
      <c r="JH205" s="13">
        <v>46581340</v>
      </c>
      <c r="JI205" s="13">
        <v>0.89573990000000003</v>
      </c>
      <c r="JJ205" s="13">
        <v>0.426396</v>
      </c>
      <c r="JK205" s="13">
        <v>2.1007229999999999</v>
      </c>
      <c r="JL205" s="13">
        <v>3045</v>
      </c>
      <c r="JM205" s="13">
        <v>887.10530000000006</v>
      </c>
      <c r="JN205" s="13">
        <v>0.29133179999999997</v>
      </c>
      <c r="JO205" s="13">
        <v>1208.7149999999999</v>
      </c>
      <c r="JP205" s="13">
        <v>10339.36</v>
      </c>
      <c r="JQ205" s="13">
        <v>-0.80754879999999996</v>
      </c>
      <c r="JR205" s="13">
        <v>1561.3240000000001</v>
      </c>
      <c r="JS205" s="13">
        <v>1256.74</v>
      </c>
      <c r="JT205" s="13">
        <v>6.0233399999999999E-2</v>
      </c>
      <c r="JU205" s="13">
        <v>173525</v>
      </c>
      <c r="JV205" s="13">
        <v>2602.2350000000001</v>
      </c>
      <c r="JW205" s="13">
        <v>0.1260173</v>
      </c>
      <c r="JX205" s="13">
        <v>1189</v>
      </c>
      <c r="JY205" s="13">
        <v>278</v>
      </c>
      <c r="JZ205" s="13">
        <v>10278</v>
      </c>
      <c r="KA205" s="13">
        <v>0.98335249999999996</v>
      </c>
      <c r="KB205" s="13">
        <v>1184.7539999999999</v>
      </c>
      <c r="KC205" s="13">
        <v>97.060559999999995</v>
      </c>
      <c r="KD205" s="13">
        <v>20.597390000000001</v>
      </c>
      <c r="KE205" s="13">
        <v>97.060559999999995</v>
      </c>
      <c r="KF205" s="13">
        <v>20.597390000000001</v>
      </c>
      <c r="KG205" s="13">
        <v>97.060559999999995</v>
      </c>
      <c r="KH205" s="13">
        <v>20.597390000000001</v>
      </c>
      <c r="KI205" s="13">
        <v>1208.7159999999999</v>
      </c>
      <c r="KJ205" s="13">
        <v>326464.40000000002</v>
      </c>
      <c r="KK205" s="13">
        <v>10227.93</v>
      </c>
      <c r="KL205" s="13">
        <v>174</v>
      </c>
      <c r="KM205" s="13">
        <v>1.6647530000000001E-2</v>
      </c>
      <c r="KN205" s="13">
        <v>144435800</v>
      </c>
      <c r="KO205" s="13">
        <v>1.322136</v>
      </c>
    </row>
    <row r="206" spans="1:301" x14ac:dyDescent="0.75">
      <c r="A206">
        <v>208</v>
      </c>
      <c r="B206" t="s">
        <v>373</v>
      </c>
      <c r="C206" t="s">
        <v>311</v>
      </c>
      <c r="D206" t="s">
        <v>319</v>
      </c>
      <c r="E206" t="s">
        <v>321</v>
      </c>
      <c r="F206">
        <v>4</v>
      </c>
      <c r="G206" t="s">
        <v>302</v>
      </c>
      <c r="H206">
        <v>2</v>
      </c>
      <c r="I206">
        <v>20</v>
      </c>
      <c r="J206" s="1">
        <v>43965.487002314818</v>
      </c>
      <c r="K206" s="2">
        <f t="shared" si="6"/>
        <v>16</v>
      </c>
      <c r="L206" s="2">
        <f t="shared" si="7"/>
        <v>83351</v>
      </c>
      <c r="M206" s="3" t="s">
        <v>303</v>
      </c>
      <c r="N206" s="3">
        <v>8186</v>
      </c>
      <c r="O206" s="3">
        <v>76001080</v>
      </c>
      <c r="P206" s="3">
        <v>36766260</v>
      </c>
      <c r="Q206" s="3">
        <v>1.1341650000000001</v>
      </c>
      <c r="R206" s="3">
        <v>0.54866340000000002</v>
      </c>
      <c r="S206" s="3">
        <v>2.067142</v>
      </c>
      <c r="T206" s="3">
        <v>8186</v>
      </c>
      <c r="U206" s="3">
        <v>1</v>
      </c>
      <c r="V206" s="3">
        <v>0</v>
      </c>
      <c r="W206" s="3">
        <v>0</v>
      </c>
      <c r="X206" s="3">
        <v>4572</v>
      </c>
      <c r="Y206" s="3">
        <v>2553.529</v>
      </c>
      <c r="Z206" s="3">
        <v>0.55851450000000002</v>
      </c>
      <c r="AA206" s="3">
        <v>366.0301</v>
      </c>
      <c r="AB206" s="3">
        <v>8865.11</v>
      </c>
      <c r="AC206" s="3">
        <v>-2.4399190000000002</v>
      </c>
      <c r="AD206" s="3">
        <v>1173.4349999999999</v>
      </c>
      <c r="AE206" s="3">
        <v>2860.8510000000001</v>
      </c>
      <c r="AF206" s="3">
        <v>0.10933759999999999</v>
      </c>
      <c r="AG206" s="3">
        <v>74869</v>
      </c>
      <c r="AH206" s="3">
        <v>1043.6130000000001</v>
      </c>
      <c r="AI206" s="3">
        <v>0.1210533</v>
      </c>
      <c r="AJ206" s="3">
        <v>318</v>
      </c>
      <c r="AK206" s="3">
        <v>336</v>
      </c>
      <c r="AL206" s="3">
        <v>7910</v>
      </c>
      <c r="AM206" s="3">
        <v>0.96628389999999997</v>
      </c>
      <c r="AN206" s="3">
        <v>387</v>
      </c>
      <c r="AO206" s="3">
        <v>0</v>
      </c>
      <c r="AP206" s="3">
        <v>81.904229999999998</v>
      </c>
      <c r="AQ206" s="3">
        <v>24.474039999999999</v>
      </c>
      <c r="AR206" s="3">
        <v>81.904229999999998</v>
      </c>
      <c r="AS206" s="3">
        <v>24.474039999999999</v>
      </c>
      <c r="AT206" s="3">
        <v>81.904229999999998</v>
      </c>
      <c r="AU206" s="3">
        <v>24.474039999999999</v>
      </c>
      <c r="AV206" s="3">
        <v>366.25909999999999</v>
      </c>
      <c r="AW206" s="3">
        <v>84398.81</v>
      </c>
      <c r="AX206" s="3">
        <v>9600.5609999999997</v>
      </c>
      <c r="AY206" s="3">
        <v>276</v>
      </c>
      <c r="AZ206" s="3">
        <v>3.3716099999999999E-2</v>
      </c>
      <c r="BA206" s="3">
        <v>112767300</v>
      </c>
      <c r="BB206" s="3">
        <v>1.6828289999999999</v>
      </c>
      <c r="BC206" s="5" t="s">
        <v>304</v>
      </c>
      <c r="BD206" s="5">
        <v>8848</v>
      </c>
      <c r="BE206" s="5">
        <v>83218080</v>
      </c>
      <c r="BF206" s="5">
        <v>26941970</v>
      </c>
      <c r="BG206" s="5">
        <v>1.062986</v>
      </c>
      <c r="BH206" s="5">
        <v>0.34414309999999998</v>
      </c>
      <c r="BI206" s="5">
        <v>3.0887899999999999</v>
      </c>
      <c r="BJ206" s="5">
        <v>8848</v>
      </c>
      <c r="BK206" s="5">
        <v>1</v>
      </c>
      <c r="BL206" s="5">
        <v>0</v>
      </c>
      <c r="BM206" s="5">
        <v>0</v>
      </c>
      <c r="BN206" s="5">
        <v>4759</v>
      </c>
      <c r="BO206" s="5">
        <v>2559.6840000000002</v>
      </c>
      <c r="BP206" s="5">
        <v>0.53786160000000005</v>
      </c>
      <c r="BQ206" s="5">
        <v>340.65379999999999</v>
      </c>
      <c r="BR206" s="5">
        <v>11281.58</v>
      </c>
      <c r="BS206" s="5">
        <v>0.7641308</v>
      </c>
      <c r="BT206" s="5">
        <v>1203.6420000000001</v>
      </c>
      <c r="BU206" s="5">
        <v>2853.3249999999998</v>
      </c>
      <c r="BV206" s="5">
        <v>0.1363328</v>
      </c>
      <c r="BW206" s="5">
        <v>64900</v>
      </c>
      <c r="BX206" s="5">
        <v>962.17809999999997</v>
      </c>
      <c r="BY206" s="5">
        <v>0.26097569999999998</v>
      </c>
      <c r="BZ206" s="5">
        <v>285</v>
      </c>
      <c r="CA206" s="5">
        <v>341</v>
      </c>
      <c r="CB206" s="5">
        <v>8577</v>
      </c>
      <c r="CC206" s="5">
        <v>0.9693716</v>
      </c>
      <c r="CD206" s="5">
        <v>391</v>
      </c>
      <c r="CE206" s="5">
        <v>0</v>
      </c>
      <c r="CF206" s="5">
        <v>80.335560000000001</v>
      </c>
      <c r="CG206" s="5">
        <v>23.606870000000001</v>
      </c>
      <c r="CH206" s="5">
        <v>80.335560000000001</v>
      </c>
      <c r="CI206" s="5">
        <v>23.606870000000001</v>
      </c>
      <c r="CJ206" s="5">
        <v>80.335560000000001</v>
      </c>
      <c r="CK206" s="5">
        <v>23.606870000000001</v>
      </c>
      <c r="CL206" s="5">
        <v>342.88229999999999</v>
      </c>
      <c r="CM206" s="5">
        <v>74768.800000000003</v>
      </c>
      <c r="CN206" s="5">
        <v>14384.5</v>
      </c>
      <c r="CO206" s="5">
        <v>271</v>
      </c>
      <c r="CP206" s="5">
        <v>3.0628389999999998E-2</v>
      </c>
      <c r="CQ206" s="5">
        <v>110160000</v>
      </c>
      <c r="CR206" s="5">
        <v>1.4071290000000001</v>
      </c>
      <c r="CS206" s="6" t="s">
        <v>305</v>
      </c>
      <c r="CT206" s="6">
        <v>17716</v>
      </c>
      <c r="CU206" s="6">
        <v>242295000</v>
      </c>
      <c r="CV206" s="6">
        <v>89774710</v>
      </c>
      <c r="CW206" s="6">
        <v>0.77199240000000002</v>
      </c>
      <c r="CX206" s="6">
        <v>0.28603729999999999</v>
      </c>
      <c r="CY206" s="6">
        <v>2.698922</v>
      </c>
      <c r="CZ206" s="6">
        <v>6001</v>
      </c>
      <c r="DA206" s="6">
        <v>0.33873330000000001</v>
      </c>
      <c r="DB206" s="6">
        <v>11715</v>
      </c>
      <c r="DC206" s="6">
        <v>0.66126660000000004</v>
      </c>
      <c r="DD206" s="6">
        <v>4467</v>
      </c>
      <c r="DE206" s="6">
        <v>1126.3320000000001</v>
      </c>
      <c r="DF206" s="6">
        <v>0.25214500000000001</v>
      </c>
      <c r="DG206" s="6">
        <v>440.52809999999999</v>
      </c>
      <c r="DH206" s="6">
        <v>14641.83</v>
      </c>
      <c r="DI206" s="6">
        <v>-0.58092429999999995</v>
      </c>
      <c r="DJ206" s="6">
        <v>927.51030000000003</v>
      </c>
      <c r="DK206" s="6">
        <v>2862.2779999999998</v>
      </c>
      <c r="DL206" s="6">
        <v>0.18495980000000001</v>
      </c>
      <c r="DM206" s="6">
        <v>95783</v>
      </c>
      <c r="DN206" s="6">
        <v>1204.165</v>
      </c>
      <c r="DO206" s="6">
        <v>0.21095829999999999</v>
      </c>
      <c r="DP206" s="6">
        <v>318</v>
      </c>
      <c r="DQ206" s="6">
        <v>402</v>
      </c>
      <c r="DR206" s="6">
        <v>17698</v>
      </c>
      <c r="DS206" s="6">
        <v>0.99898399999999998</v>
      </c>
      <c r="DT206" s="6">
        <v>132</v>
      </c>
      <c r="DU206" s="6">
        <v>269</v>
      </c>
      <c r="DV206" s="6">
        <v>92.945760000000007</v>
      </c>
      <c r="DW206" s="6">
        <v>20.053650000000001</v>
      </c>
      <c r="DX206" s="6">
        <v>92.945760000000007</v>
      </c>
      <c r="DY206" s="6">
        <v>20.053650000000001</v>
      </c>
      <c r="DZ206" s="6">
        <v>92.945760000000007</v>
      </c>
      <c r="EA206" s="6">
        <v>20.053650000000001</v>
      </c>
      <c r="EB206" s="6">
        <v>442.0496</v>
      </c>
      <c r="EC206" s="6">
        <v>114652.6</v>
      </c>
      <c r="ED206" s="6">
        <v>12101.1</v>
      </c>
      <c r="EE206" s="6">
        <v>18</v>
      </c>
      <c r="EF206" s="6">
        <v>1.0160309999999999E-3</v>
      </c>
      <c r="EG206" s="6">
        <v>332069700</v>
      </c>
      <c r="EH206" s="6">
        <v>1.05803</v>
      </c>
      <c r="EI206" s="8" t="s">
        <v>306</v>
      </c>
      <c r="EJ206" s="8">
        <v>17167</v>
      </c>
      <c r="EK206" s="8">
        <v>244875600</v>
      </c>
      <c r="EL206" s="8">
        <v>89949400</v>
      </c>
      <c r="EM206" s="8">
        <v>0.83091519999999996</v>
      </c>
      <c r="EN206" s="8">
        <v>0.30521749999999997</v>
      </c>
      <c r="EO206" s="8">
        <v>2.7223709999999999</v>
      </c>
      <c r="EP206" s="8">
        <v>6476</v>
      </c>
      <c r="EQ206" s="8">
        <v>0.3772354</v>
      </c>
      <c r="ER206" s="8">
        <v>10691</v>
      </c>
      <c r="ES206" s="8">
        <v>0.6227646</v>
      </c>
      <c r="ET206" s="8">
        <v>4257</v>
      </c>
      <c r="EU206" s="8">
        <v>1055.633</v>
      </c>
      <c r="EV206" s="8">
        <v>0.2479758</v>
      </c>
      <c r="EW206" s="8">
        <v>455.4119</v>
      </c>
      <c r="EX206" s="8">
        <v>5644.35</v>
      </c>
      <c r="EY206" s="8">
        <v>-8.0051459999999999</v>
      </c>
      <c r="EZ206" s="8">
        <v>942.91380000000004</v>
      </c>
      <c r="FA206" s="8">
        <v>2832.7939999999999</v>
      </c>
      <c r="FB206" s="8">
        <v>0.1794529</v>
      </c>
      <c r="FC206" s="8">
        <v>95663</v>
      </c>
      <c r="FD206" s="8">
        <v>1201.3969999999999</v>
      </c>
      <c r="FE206" s="8">
        <v>0.2140987</v>
      </c>
      <c r="FF206" s="8">
        <v>340</v>
      </c>
      <c r="FG206" s="8">
        <v>436</v>
      </c>
      <c r="FH206" s="8">
        <v>17134</v>
      </c>
      <c r="FI206" s="8">
        <v>0.99807769999999996</v>
      </c>
      <c r="FJ206" s="8">
        <v>168</v>
      </c>
      <c r="FK206" s="8">
        <v>267</v>
      </c>
      <c r="FL206" s="8">
        <v>91.103570000000005</v>
      </c>
      <c r="FM206" s="8">
        <v>21.105899999999998</v>
      </c>
      <c r="FN206" s="8">
        <v>91.103570000000005</v>
      </c>
      <c r="FO206" s="8">
        <v>21.105899999999998</v>
      </c>
      <c r="FP206" s="8">
        <v>91.103570000000005</v>
      </c>
      <c r="FQ206" s="8">
        <v>21.105899999999998</v>
      </c>
      <c r="FR206" s="8">
        <v>455.41210000000001</v>
      </c>
      <c r="FS206" s="8">
        <v>113152.2</v>
      </c>
      <c r="FT206" s="8">
        <v>1855.81</v>
      </c>
      <c r="FU206" s="8">
        <v>33</v>
      </c>
      <c r="FV206" s="8">
        <v>1.922293E-3</v>
      </c>
      <c r="FW206" s="8">
        <v>334825000</v>
      </c>
      <c r="FX206" s="8">
        <v>1.1361330000000001</v>
      </c>
      <c r="FY206" s="10" t="s">
        <v>307</v>
      </c>
      <c r="FZ206" s="10">
        <v>7592</v>
      </c>
      <c r="GA206" s="10">
        <v>25495380</v>
      </c>
      <c r="GB206" s="10">
        <v>12284790</v>
      </c>
      <c r="GC206" s="10">
        <v>0.44233280000000003</v>
      </c>
      <c r="GD206" s="10">
        <v>0.2131353</v>
      </c>
      <c r="GE206" s="10">
        <v>2.075361</v>
      </c>
      <c r="GF206" s="10">
        <v>7592</v>
      </c>
      <c r="GG206" s="10">
        <v>1</v>
      </c>
      <c r="GH206" s="10">
        <v>0</v>
      </c>
      <c r="GI206" s="10">
        <v>0</v>
      </c>
      <c r="GJ206" s="10">
        <v>2426</v>
      </c>
      <c r="GK206" s="10">
        <v>775.22080000000005</v>
      </c>
      <c r="GL206" s="10">
        <v>0.31954690000000002</v>
      </c>
      <c r="GM206" s="10">
        <v>254.15940000000001</v>
      </c>
      <c r="GN206" s="10">
        <v>3261.547</v>
      </c>
      <c r="GO206" s="10">
        <v>-7.1462680000000001</v>
      </c>
      <c r="GP206" s="10">
        <v>1297.817</v>
      </c>
      <c r="GQ206" s="10">
        <v>2467.145</v>
      </c>
      <c r="GR206" s="10">
        <v>0.28407860000000001</v>
      </c>
      <c r="GS206" s="10">
        <v>26725</v>
      </c>
      <c r="GT206" s="10">
        <v>642.73689999999999</v>
      </c>
      <c r="GU206" s="10">
        <v>0.122269</v>
      </c>
      <c r="GV206" s="10">
        <v>165</v>
      </c>
      <c r="GW206" s="10">
        <v>255</v>
      </c>
      <c r="GX206" s="10">
        <v>7525</v>
      </c>
      <c r="GY206" s="10">
        <v>0.99117489999999997</v>
      </c>
      <c r="GZ206" s="10">
        <v>315</v>
      </c>
      <c r="HA206" s="10">
        <v>0</v>
      </c>
      <c r="HB206" s="10">
        <v>93.233140000000006</v>
      </c>
      <c r="HC206" s="10">
        <v>19.171430000000001</v>
      </c>
      <c r="HD206" s="10">
        <v>93.233140000000006</v>
      </c>
      <c r="HE206" s="10">
        <v>19.171430000000001</v>
      </c>
      <c r="HF206" s="10">
        <v>93.233140000000006</v>
      </c>
      <c r="HG206" s="10">
        <v>19.171430000000001</v>
      </c>
      <c r="HH206" s="10">
        <v>254.15960000000001</v>
      </c>
      <c r="HI206" s="10">
        <v>36755.1</v>
      </c>
      <c r="HJ206" s="10">
        <v>1401.171</v>
      </c>
      <c r="HK206" s="10">
        <v>67</v>
      </c>
      <c r="HL206" s="10">
        <v>8.8250789999999996E-3</v>
      </c>
      <c r="HM206" s="10">
        <v>37780180</v>
      </c>
      <c r="HN206" s="10">
        <v>0.65546819999999995</v>
      </c>
      <c r="HO206" s="12" t="s">
        <v>308</v>
      </c>
      <c r="HP206" s="12">
        <v>7564</v>
      </c>
      <c r="HQ206" s="12">
        <v>24001910</v>
      </c>
      <c r="HR206" s="12">
        <v>7859938</v>
      </c>
      <c r="HS206" s="12">
        <v>0.41951040000000001</v>
      </c>
      <c r="HT206" s="12">
        <v>0.13737759999999999</v>
      </c>
      <c r="HU206" s="12">
        <v>3.0537019999999999</v>
      </c>
      <c r="HV206" s="12">
        <v>7564</v>
      </c>
      <c r="HW206" s="12">
        <v>1</v>
      </c>
      <c r="HX206" s="12">
        <v>0</v>
      </c>
      <c r="HY206" s="12">
        <v>0</v>
      </c>
      <c r="HZ206" s="12">
        <v>2171</v>
      </c>
      <c r="IA206" s="12">
        <v>623.11490000000003</v>
      </c>
      <c r="IB206" s="12">
        <v>0.28701749999999998</v>
      </c>
      <c r="IC206" s="12">
        <v>253.99610000000001</v>
      </c>
      <c r="ID206" s="12">
        <v>977.34019999999998</v>
      </c>
      <c r="IE206" s="12">
        <v>-2.4900880000000001</v>
      </c>
      <c r="IF206" s="12">
        <v>1319.2950000000001</v>
      </c>
      <c r="IG206" s="12">
        <v>2464.9650000000001</v>
      </c>
      <c r="IH206" s="12">
        <v>0.3317253</v>
      </c>
      <c r="II206" s="12">
        <v>22802</v>
      </c>
      <c r="IJ206" s="12">
        <v>617.41669999999999</v>
      </c>
      <c r="IK206" s="12">
        <v>0.2566677</v>
      </c>
      <c r="IL206" s="12">
        <v>148</v>
      </c>
      <c r="IM206" s="12">
        <v>246</v>
      </c>
      <c r="IN206" s="12">
        <v>7483</v>
      </c>
      <c r="IO206" s="12">
        <v>0.98929140000000004</v>
      </c>
      <c r="IP206" s="12">
        <v>307</v>
      </c>
      <c r="IQ206" s="12">
        <v>0</v>
      </c>
      <c r="IR206" s="12">
        <v>91.103390000000005</v>
      </c>
      <c r="IS206" s="12">
        <v>18.780059999999999</v>
      </c>
      <c r="IT206" s="12">
        <v>91.103390000000005</v>
      </c>
      <c r="IU206" s="12">
        <v>18.780059999999999</v>
      </c>
      <c r="IV206" s="12">
        <v>91.103390000000005</v>
      </c>
      <c r="IW206" s="12">
        <v>18.780059999999999</v>
      </c>
      <c r="IX206" s="12">
        <v>253.99629999999999</v>
      </c>
      <c r="IY206" s="12">
        <v>33378.33</v>
      </c>
      <c r="IZ206" s="12">
        <v>126.2816</v>
      </c>
      <c r="JA206" s="12">
        <v>81</v>
      </c>
      <c r="JB206" s="12">
        <v>1.070862E-2</v>
      </c>
      <c r="JC206" s="12">
        <v>31861850</v>
      </c>
      <c r="JD206" s="12">
        <v>0.55688800000000005</v>
      </c>
      <c r="JE206" s="13" t="s">
        <v>309</v>
      </c>
      <c r="JF206" s="13">
        <v>16278</v>
      </c>
      <c r="JG206" s="13">
        <v>184544600</v>
      </c>
      <c r="JH206" s="13">
        <v>34898090</v>
      </c>
      <c r="JI206" s="13">
        <v>0.69646479999999999</v>
      </c>
      <c r="JJ206" s="13">
        <v>0.13170419999999999</v>
      </c>
      <c r="JK206" s="13">
        <v>5.2881</v>
      </c>
      <c r="JL206" s="13">
        <v>3503</v>
      </c>
      <c r="JM206" s="13">
        <v>753.84010000000001</v>
      </c>
      <c r="JN206" s="13">
        <v>0.21519840000000001</v>
      </c>
      <c r="JO206" s="13">
        <v>1548.809</v>
      </c>
      <c r="JP206" s="13">
        <v>356.73509999999999</v>
      </c>
      <c r="JQ206" s="13">
        <v>6.9604980000000003</v>
      </c>
      <c r="JR206" s="13">
        <v>1557.1869999999999</v>
      </c>
      <c r="JS206" s="13">
        <v>1178.8230000000001</v>
      </c>
      <c r="JT206" s="13">
        <v>8.5530980000000006E-2</v>
      </c>
      <c r="JU206" s="13">
        <v>190317</v>
      </c>
      <c r="JV206" s="13">
        <v>3181.672</v>
      </c>
      <c r="JW206" s="13">
        <v>0.46504069999999997</v>
      </c>
      <c r="JX206" s="13">
        <v>1529</v>
      </c>
      <c r="JY206" s="13">
        <v>357</v>
      </c>
      <c r="JZ206" s="13">
        <v>16059</v>
      </c>
      <c r="KA206" s="13">
        <v>0.98654629999999999</v>
      </c>
      <c r="KB206" s="13">
        <v>1186.4290000000001</v>
      </c>
      <c r="KC206" s="13">
        <v>97.940349999999995</v>
      </c>
      <c r="KD206" s="13">
        <v>19.918140000000001</v>
      </c>
      <c r="KE206" s="13">
        <v>97.940349999999995</v>
      </c>
      <c r="KF206" s="13">
        <v>19.918140000000001</v>
      </c>
      <c r="KG206" s="13">
        <v>97.940349999999995</v>
      </c>
      <c r="KH206" s="13">
        <v>19.918140000000001</v>
      </c>
      <c r="KI206" s="13">
        <v>1548.809</v>
      </c>
      <c r="KJ206" s="13">
        <v>353916.6</v>
      </c>
      <c r="KK206" s="13">
        <v>7.8179080000000001</v>
      </c>
      <c r="KL206" s="13">
        <v>219</v>
      </c>
      <c r="KM206" s="13">
        <v>1.345374E-2</v>
      </c>
      <c r="KN206" s="13">
        <v>219442700</v>
      </c>
      <c r="KO206" s="13">
        <v>0.82816900000000004</v>
      </c>
    </row>
    <row r="207" spans="1:301" x14ac:dyDescent="0.75">
      <c r="A207">
        <v>209</v>
      </c>
      <c r="B207" t="s">
        <v>364</v>
      </c>
      <c r="C207" t="s">
        <v>311</v>
      </c>
      <c r="D207" t="s">
        <v>315</v>
      </c>
      <c r="E207" t="s">
        <v>313</v>
      </c>
      <c r="F207">
        <v>4</v>
      </c>
      <c r="G207" t="s">
        <v>302</v>
      </c>
      <c r="H207">
        <v>3</v>
      </c>
      <c r="I207">
        <v>20</v>
      </c>
      <c r="J207" s="1">
        <v>43965.488368055558</v>
      </c>
      <c r="K207" s="2">
        <f t="shared" si="6"/>
        <v>16</v>
      </c>
      <c r="L207" s="2">
        <f t="shared" si="7"/>
        <v>97226</v>
      </c>
      <c r="M207" s="3" t="s">
        <v>303</v>
      </c>
      <c r="N207" s="3">
        <v>12589</v>
      </c>
      <c r="O207" s="3">
        <v>91059970</v>
      </c>
      <c r="P207" s="3">
        <v>42059180</v>
      </c>
      <c r="Q207" s="3">
        <v>0.57457270000000005</v>
      </c>
      <c r="R207" s="3">
        <v>0.26538620000000002</v>
      </c>
      <c r="S207" s="3">
        <v>2.165044</v>
      </c>
      <c r="T207" s="3">
        <v>12589</v>
      </c>
      <c r="U207" s="3">
        <v>1</v>
      </c>
      <c r="V207" s="3">
        <v>0</v>
      </c>
      <c r="W207" s="3">
        <v>0</v>
      </c>
      <c r="X207" s="3">
        <v>7276</v>
      </c>
      <c r="Y207" s="3">
        <v>4205.2719999999999</v>
      </c>
      <c r="Z207" s="3">
        <v>0.5779649</v>
      </c>
      <c r="AA207" s="3">
        <v>367.16480000000001</v>
      </c>
      <c r="AB207" s="3">
        <v>6346.0050000000001</v>
      </c>
      <c r="AC207" s="3">
        <v>-3.5708730000000002</v>
      </c>
      <c r="AD207" s="3">
        <v>1208.6020000000001</v>
      </c>
      <c r="AE207" s="3">
        <v>2873.902</v>
      </c>
      <c r="AF207" s="3">
        <v>0.20323189999999999</v>
      </c>
      <c r="AG207" s="3">
        <v>61944</v>
      </c>
      <c r="AH207" s="3">
        <v>962.73710000000005</v>
      </c>
      <c r="AI207" s="3">
        <v>0.13549559999999999</v>
      </c>
      <c r="AJ207" s="3">
        <v>268</v>
      </c>
      <c r="AK207" s="3">
        <v>357</v>
      </c>
      <c r="AL207" s="3">
        <v>12263</v>
      </c>
      <c r="AM207" s="3">
        <v>0.97410439999999998</v>
      </c>
      <c r="AN207" s="3">
        <v>409</v>
      </c>
      <c r="AO207" s="3">
        <v>0</v>
      </c>
      <c r="AP207" s="3">
        <v>79.528080000000003</v>
      </c>
      <c r="AQ207" s="3">
        <v>23.04692</v>
      </c>
      <c r="AR207" s="3">
        <v>79.528080000000003</v>
      </c>
      <c r="AS207" s="3">
        <v>23.04692</v>
      </c>
      <c r="AT207" s="3">
        <v>79.528080000000003</v>
      </c>
      <c r="AU207" s="3">
        <v>23.04692</v>
      </c>
      <c r="AV207" s="3">
        <v>367.16500000000002</v>
      </c>
      <c r="AW207" s="3">
        <v>77401.09</v>
      </c>
      <c r="AX207" s="3">
        <v>3198.9659999999999</v>
      </c>
      <c r="AY207" s="3">
        <v>326</v>
      </c>
      <c r="AZ207" s="3">
        <v>2.5895620000000001E-2</v>
      </c>
      <c r="BA207" s="3">
        <v>133119100</v>
      </c>
      <c r="BB207" s="3">
        <v>0.83995889999999995</v>
      </c>
      <c r="BC207" s="5" t="s">
        <v>304</v>
      </c>
      <c r="BD207" s="5">
        <v>11739</v>
      </c>
      <c r="BE207" s="5">
        <v>94106590</v>
      </c>
      <c r="BF207" s="5">
        <v>15568220</v>
      </c>
      <c r="BG207" s="5">
        <v>0.68290110000000004</v>
      </c>
      <c r="BH207" s="5">
        <v>0.1129735</v>
      </c>
      <c r="BI207" s="5">
        <v>6.0447889999999997</v>
      </c>
      <c r="BJ207" s="5">
        <v>11739</v>
      </c>
      <c r="BK207" s="5">
        <v>1</v>
      </c>
      <c r="BL207" s="5">
        <v>0</v>
      </c>
      <c r="BM207" s="5">
        <v>0</v>
      </c>
      <c r="BN207" s="5">
        <v>6130</v>
      </c>
      <c r="BO207" s="5">
        <v>3201.0309999999999</v>
      </c>
      <c r="BP207" s="5">
        <v>0.52219099999999996</v>
      </c>
      <c r="BQ207" s="5">
        <v>358.35739999999998</v>
      </c>
      <c r="BR207" s="5">
        <v>5755.8339999999998</v>
      </c>
      <c r="BS207" s="5">
        <v>2.0884100000000001</v>
      </c>
      <c r="BT207" s="5">
        <v>1224.1020000000001</v>
      </c>
      <c r="BU207" s="5">
        <v>2868.2260000000001</v>
      </c>
      <c r="BV207" s="5">
        <v>0.25831229999999999</v>
      </c>
      <c r="BW207" s="5">
        <v>45445</v>
      </c>
      <c r="BX207" s="5">
        <v>870.38819999999998</v>
      </c>
      <c r="BY207" s="5">
        <v>0.51280239999999999</v>
      </c>
      <c r="BZ207" s="5">
        <v>214</v>
      </c>
      <c r="CA207" s="5">
        <v>359</v>
      </c>
      <c r="CB207" s="5">
        <v>11536</v>
      </c>
      <c r="CC207" s="5">
        <v>0.9827072</v>
      </c>
      <c r="CD207" s="5">
        <v>412</v>
      </c>
      <c r="CE207" s="5">
        <v>0</v>
      </c>
      <c r="CF207" s="5">
        <v>79.793940000000006</v>
      </c>
      <c r="CG207" s="5">
        <v>21.57178</v>
      </c>
      <c r="CH207" s="5">
        <v>79.793940000000006</v>
      </c>
      <c r="CI207" s="5">
        <v>21.57178</v>
      </c>
      <c r="CJ207" s="5">
        <v>79.793940000000006</v>
      </c>
      <c r="CK207" s="5">
        <v>21.57178</v>
      </c>
      <c r="CL207" s="5">
        <v>358.40170000000001</v>
      </c>
      <c r="CM207" s="5">
        <v>61456.160000000003</v>
      </c>
      <c r="CN207" s="5">
        <v>2822.1849999999999</v>
      </c>
      <c r="CO207" s="5">
        <v>203</v>
      </c>
      <c r="CP207" s="5">
        <v>1.7292780000000001E-2</v>
      </c>
      <c r="CQ207" s="5">
        <v>109674800</v>
      </c>
      <c r="CR207" s="5">
        <v>0.79587470000000005</v>
      </c>
      <c r="CS207" s="6" t="s">
        <v>305</v>
      </c>
      <c r="CT207" s="6">
        <v>21003</v>
      </c>
      <c r="CU207" s="6">
        <v>248013700</v>
      </c>
      <c r="CV207" s="6">
        <v>114766700</v>
      </c>
      <c r="CW207" s="6">
        <v>0.56222859999999997</v>
      </c>
      <c r="CX207" s="6">
        <v>0.2601676</v>
      </c>
      <c r="CY207" s="6">
        <v>2.1610239999999998</v>
      </c>
      <c r="CZ207" s="6">
        <v>5768</v>
      </c>
      <c r="DA207" s="6">
        <v>0.27462740000000002</v>
      </c>
      <c r="DB207" s="6">
        <v>15235</v>
      </c>
      <c r="DC207" s="6">
        <v>0.72537260000000003</v>
      </c>
      <c r="DD207" s="6">
        <v>5681</v>
      </c>
      <c r="DE207" s="6">
        <v>1536.626</v>
      </c>
      <c r="DF207" s="6">
        <v>0.27048519999999998</v>
      </c>
      <c r="DG207" s="6">
        <v>475.0453</v>
      </c>
      <c r="DH207" s="6">
        <v>8246.6810000000005</v>
      </c>
      <c r="DI207" s="6">
        <v>-7.0032509999999997</v>
      </c>
      <c r="DJ207" s="6">
        <v>969.14620000000002</v>
      </c>
      <c r="DK207" s="6">
        <v>2857.25</v>
      </c>
      <c r="DL207" s="6">
        <v>0.2301446</v>
      </c>
      <c r="DM207" s="6">
        <v>91260</v>
      </c>
      <c r="DN207" s="6">
        <v>1181.461</v>
      </c>
      <c r="DO207" s="6">
        <v>0.13490469999999999</v>
      </c>
      <c r="DP207" s="6">
        <v>319</v>
      </c>
      <c r="DQ207" s="6">
        <v>449</v>
      </c>
      <c r="DR207" s="6">
        <v>20916</v>
      </c>
      <c r="DS207" s="6">
        <v>0.99585769999999996</v>
      </c>
      <c r="DT207" s="6">
        <v>163</v>
      </c>
      <c r="DU207" s="6">
        <v>285</v>
      </c>
      <c r="DV207" s="6">
        <v>88.214399999999998</v>
      </c>
      <c r="DW207" s="6">
        <v>21.387270000000001</v>
      </c>
      <c r="DX207" s="6">
        <v>88.214399999999998</v>
      </c>
      <c r="DY207" s="6">
        <v>21.387270000000001</v>
      </c>
      <c r="DZ207" s="6">
        <v>88.214399999999998</v>
      </c>
      <c r="EA207" s="6">
        <v>21.387270000000001</v>
      </c>
      <c r="EB207" s="6">
        <v>475.0455</v>
      </c>
      <c r="EC207" s="6">
        <v>119295.6</v>
      </c>
      <c r="ED207" s="6">
        <v>3238.002</v>
      </c>
      <c r="EE207" s="6">
        <v>87</v>
      </c>
      <c r="EF207" s="6">
        <v>4.142265E-3</v>
      </c>
      <c r="EG207" s="6">
        <v>362780400</v>
      </c>
      <c r="EH207" s="6">
        <v>0.82239620000000002</v>
      </c>
      <c r="EI207" s="8" t="s">
        <v>306</v>
      </c>
      <c r="EJ207" s="8">
        <v>17978</v>
      </c>
      <c r="EK207" s="8">
        <v>246875000</v>
      </c>
      <c r="EL207" s="8">
        <v>54008780</v>
      </c>
      <c r="EM207" s="8">
        <v>0.76382589999999995</v>
      </c>
      <c r="EN207" s="8">
        <v>0.167102</v>
      </c>
      <c r="EO207" s="8">
        <v>4.5710160000000002</v>
      </c>
      <c r="EP207" s="8">
        <v>6338</v>
      </c>
      <c r="EQ207" s="8">
        <v>0.35254200000000002</v>
      </c>
      <c r="ER207" s="8">
        <v>11640</v>
      </c>
      <c r="ES207" s="8">
        <v>0.64745799999999998</v>
      </c>
      <c r="ET207" s="8">
        <v>4960</v>
      </c>
      <c r="EU207" s="8">
        <v>1368.4280000000001</v>
      </c>
      <c r="EV207" s="8">
        <v>0.27589279999999999</v>
      </c>
      <c r="EW207" s="8">
        <v>484.48430000000002</v>
      </c>
      <c r="EX207" s="8">
        <v>7241.7309999999998</v>
      </c>
      <c r="EY207" s="8">
        <v>-2.8870779999999998</v>
      </c>
      <c r="EZ207" s="8">
        <v>973.75019999999995</v>
      </c>
      <c r="FA207" s="8">
        <v>2842.212</v>
      </c>
      <c r="FB207" s="8">
        <v>0.23797109999999999</v>
      </c>
      <c r="FC207" s="8">
        <v>75547</v>
      </c>
      <c r="FD207" s="8">
        <v>1134.502</v>
      </c>
      <c r="FE207" s="8">
        <v>0.41087980000000002</v>
      </c>
      <c r="FF207" s="8">
        <v>269</v>
      </c>
      <c r="FG207" s="8">
        <v>479</v>
      </c>
      <c r="FH207" s="8">
        <v>17932</v>
      </c>
      <c r="FI207" s="8">
        <v>0.99744129999999998</v>
      </c>
      <c r="FJ207" s="8">
        <v>193</v>
      </c>
      <c r="FK207" s="8">
        <v>285</v>
      </c>
      <c r="FL207" s="8">
        <v>86.961169999999996</v>
      </c>
      <c r="FM207" s="8">
        <v>20.568580000000001</v>
      </c>
      <c r="FN207" s="8">
        <v>86.961169999999996</v>
      </c>
      <c r="FO207" s="8">
        <v>20.568580000000001</v>
      </c>
      <c r="FP207" s="8">
        <v>86.961169999999996</v>
      </c>
      <c r="FQ207" s="8">
        <v>20.568580000000001</v>
      </c>
      <c r="FR207" s="8">
        <v>484.48450000000003</v>
      </c>
      <c r="FS207" s="8">
        <v>110595.4</v>
      </c>
      <c r="FT207" s="8">
        <v>2917.047</v>
      </c>
      <c r="FU207" s="8">
        <v>46</v>
      </c>
      <c r="FV207" s="8">
        <v>2.558683E-3</v>
      </c>
      <c r="FW207" s="8">
        <v>300883800</v>
      </c>
      <c r="FX207" s="8">
        <v>0.93092790000000003</v>
      </c>
      <c r="FY207" s="10" t="s">
        <v>307</v>
      </c>
      <c r="FZ207" s="10">
        <v>7598</v>
      </c>
      <c r="GA207" s="10">
        <v>24557540</v>
      </c>
      <c r="GB207" s="10">
        <v>5417754</v>
      </c>
      <c r="GC207" s="10">
        <v>0.42538900000000002</v>
      </c>
      <c r="GD207" s="10">
        <v>9.3847070000000005E-2</v>
      </c>
      <c r="GE207" s="10">
        <v>4.5327890000000002</v>
      </c>
      <c r="GF207" s="10">
        <v>7598</v>
      </c>
      <c r="GG207" s="10">
        <v>1</v>
      </c>
      <c r="GH207" s="10">
        <v>0</v>
      </c>
      <c r="GI207" s="10">
        <v>0</v>
      </c>
      <c r="GJ207" s="10">
        <v>2366</v>
      </c>
      <c r="GK207" s="10">
        <v>736.76700000000005</v>
      </c>
      <c r="GL207" s="10">
        <v>0.3113977</v>
      </c>
      <c r="GM207" s="10">
        <v>247.2671</v>
      </c>
      <c r="GN207" s="10">
        <v>1731.058</v>
      </c>
      <c r="GO207" s="10">
        <v>-3.0232779999999999</v>
      </c>
      <c r="GP207" s="10">
        <v>1304.8109999999999</v>
      </c>
      <c r="GQ207" s="10">
        <v>2481.9830000000002</v>
      </c>
      <c r="GR207" s="10">
        <v>0.3803183</v>
      </c>
      <c r="GS207" s="10">
        <v>19978</v>
      </c>
      <c r="GT207" s="10">
        <v>593.32510000000002</v>
      </c>
      <c r="GU207" s="10">
        <v>0.40770610000000002</v>
      </c>
      <c r="GV207" s="10">
        <v>128</v>
      </c>
      <c r="GW207" s="10">
        <v>247</v>
      </c>
      <c r="GX207" s="10">
        <v>7521</v>
      </c>
      <c r="GY207" s="10">
        <v>0.98986580000000002</v>
      </c>
      <c r="GZ207" s="10">
        <v>300</v>
      </c>
      <c r="HA207" s="10">
        <v>0</v>
      </c>
      <c r="HB207" s="10">
        <v>91.942220000000006</v>
      </c>
      <c r="HC207" s="10">
        <v>19.043589999999998</v>
      </c>
      <c r="HD207" s="10">
        <v>91.942220000000006</v>
      </c>
      <c r="HE207" s="10">
        <v>19.043589999999998</v>
      </c>
      <c r="HF207" s="10">
        <v>91.942220000000006</v>
      </c>
      <c r="HG207" s="10">
        <v>19.043589999999998</v>
      </c>
      <c r="HH207" s="10">
        <v>247.26730000000001</v>
      </c>
      <c r="HI207" s="10">
        <v>29524.3</v>
      </c>
      <c r="HJ207" s="10">
        <v>394.38819999999998</v>
      </c>
      <c r="HK207" s="10">
        <v>77</v>
      </c>
      <c r="HL207" s="10">
        <v>1.0134249999999999E-2</v>
      </c>
      <c r="HM207" s="10">
        <v>29975290</v>
      </c>
      <c r="HN207" s="10">
        <v>0.51923600000000003</v>
      </c>
      <c r="HO207" s="12" t="s">
        <v>308</v>
      </c>
      <c r="HP207" s="12">
        <v>7925</v>
      </c>
      <c r="HQ207" s="12">
        <v>25063990</v>
      </c>
      <c r="HR207" s="12">
        <v>3640657</v>
      </c>
      <c r="HS207" s="12">
        <v>0.39907229999999999</v>
      </c>
      <c r="HT207" s="12">
        <v>5.7967049999999999E-2</v>
      </c>
      <c r="HU207" s="12">
        <v>6.884468</v>
      </c>
      <c r="HV207" s="12">
        <v>7925</v>
      </c>
      <c r="HW207" s="12">
        <v>1</v>
      </c>
      <c r="HX207" s="12">
        <v>0</v>
      </c>
      <c r="HY207" s="12">
        <v>0</v>
      </c>
      <c r="HZ207" s="12">
        <v>2009</v>
      </c>
      <c r="IA207" s="12">
        <v>509.28469999999999</v>
      </c>
      <c r="IB207" s="12">
        <v>0.25350159999999999</v>
      </c>
      <c r="IC207" s="12">
        <v>244.78970000000001</v>
      </c>
      <c r="ID207" s="12">
        <v>366.24979999999999</v>
      </c>
      <c r="IE207" s="12">
        <v>-2.3770570000000002</v>
      </c>
      <c r="IF207" s="12">
        <v>1314.0219999999999</v>
      </c>
      <c r="IG207" s="12">
        <v>2481.6819999999998</v>
      </c>
      <c r="IH207" s="12">
        <v>0.47015899999999999</v>
      </c>
      <c r="II207" s="12">
        <v>16856</v>
      </c>
      <c r="IJ207" s="12">
        <v>580.00189999999998</v>
      </c>
      <c r="IK207" s="12">
        <v>0.55701849999999997</v>
      </c>
      <c r="IL207" s="12">
        <v>159</v>
      </c>
      <c r="IM207" s="12">
        <v>232</v>
      </c>
      <c r="IN207" s="12">
        <v>7841</v>
      </c>
      <c r="IO207" s="12">
        <v>0.98940059999999996</v>
      </c>
      <c r="IP207" s="12">
        <v>289</v>
      </c>
      <c r="IQ207" s="12">
        <v>0</v>
      </c>
      <c r="IR207" s="12">
        <v>91.572749999999999</v>
      </c>
      <c r="IS207" s="12">
        <v>20.078019999999999</v>
      </c>
      <c r="IT207" s="12">
        <v>91.572749999999999</v>
      </c>
      <c r="IU207" s="12">
        <v>20.078019999999999</v>
      </c>
      <c r="IV207" s="12">
        <v>91.572749999999999</v>
      </c>
      <c r="IW207" s="12">
        <v>20.078019999999999</v>
      </c>
      <c r="IX207" s="12">
        <v>244.78989999999999</v>
      </c>
      <c r="IY207" s="12">
        <v>23368.42</v>
      </c>
      <c r="IZ207" s="12">
        <v>16.92604</v>
      </c>
      <c r="JA207" s="12">
        <v>84</v>
      </c>
      <c r="JB207" s="12">
        <v>1.059937E-2</v>
      </c>
      <c r="JC207" s="12">
        <v>28704640</v>
      </c>
      <c r="JD207" s="12">
        <v>0.45703939999999998</v>
      </c>
      <c r="JE207" s="13" t="s">
        <v>309</v>
      </c>
      <c r="JF207" s="13">
        <v>18394</v>
      </c>
      <c r="JG207" s="13">
        <v>181335700</v>
      </c>
      <c r="JH207" s="13">
        <v>75470870</v>
      </c>
      <c r="JI207" s="13">
        <v>0.53595820000000005</v>
      </c>
      <c r="JJ207" s="13">
        <v>0.2230627</v>
      </c>
      <c r="JK207" s="13">
        <v>2.4027240000000001</v>
      </c>
      <c r="JL207" s="13">
        <v>4066</v>
      </c>
      <c r="JM207" s="13">
        <v>898.79070000000002</v>
      </c>
      <c r="JN207" s="13">
        <v>0.22105030000000001</v>
      </c>
      <c r="JO207" s="13">
        <v>1269.451</v>
      </c>
      <c r="JP207" s="13">
        <v>4142.9870000000001</v>
      </c>
      <c r="JQ207" s="13">
        <v>0.24385270000000001</v>
      </c>
      <c r="JR207" s="13">
        <v>1586.979</v>
      </c>
      <c r="JS207" s="13">
        <v>1198.7570000000001</v>
      </c>
      <c r="JT207" s="13">
        <v>0.100935</v>
      </c>
      <c r="JU207" s="13">
        <v>182236</v>
      </c>
      <c r="JV207" s="13">
        <v>2701.9250000000002</v>
      </c>
      <c r="JW207" s="13">
        <v>0.16993820000000001</v>
      </c>
      <c r="JX207" s="13">
        <v>1257</v>
      </c>
      <c r="JY207" s="13">
        <v>348</v>
      </c>
      <c r="JZ207" s="13">
        <v>18137</v>
      </c>
      <c r="KA207" s="13">
        <v>0.98602809999999996</v>
      </c>
      <c r="KB207" s="13">
        <v>1181.335</v>
      </c>
      <c r="KC207" s="13">
        <v>95.30874</v>
      </c>
      <c r="KD207" s="13">
        <v>20.15438</v>
      </c>
      <c r="KE207" s="13">
        <v>95.30874</v>
      </c>
      <c r="KF207" s="13">
        <v>20.15438</v>
      </c>
      <c r="KG207" s="13">
        <v>95.30874</v>
      </c>
      <c r="KH207" s="13">
        <v>20.15438</v>
      </c>
      <c r="KI207" s="13">
        <v>1269.451</v>
      </c>
      <c r="KJ207" s="13">
        <v>344839.1</v>
      </c>
      <c r="KK207" s="13">
        <v>933.149</v>
      </c>
      <c r="KL207" s="13">
        <v>257</v>
      </c>
      <c r="KM207" s="13">
        <v>1.397195E-2</v>
      </c>
      <c r="KN207" s="13">
        <v>256806500</v>
      </c>
      <c r="KO207" s="13">
        <v>0.7590209</v>
      </c>
    </row>
    <row r="208" spans="1:301" x14ac:dyDescent="0.75">
      <c r="A208">
        <v>210</v>
      </c>
      <c r="B208" t="s">
        <v>365</v>
      </c>
      <c r="C208" t="s">
        <v>311</v>
      </c>
      <c r="D208" t="s">
        <v>319</v>
      </c>
      <c r="E208" t="s">
        <v>313</v>
      </c>
      <c r="F208">
        <v>4</v>
      </c>
      <c r="G208" t="s">
        <v>302</v>
      </c>
      <c r="H208">
        <v>3</v>
      </c>
      <c r="I208">
        <v>19</v>
      </c>
      <c r="J208" s="1">
        <v>43965.489733796298</v>
      </c>
      <c r="K208" s="2">
        <f t="shared" si="6"/>
        <v>16</v>
      </c>
      <c r="L208" s="2">
        <f t="shared" si="7"/>
        <v>88850</v>
      </c>
      <c r="M208" s="3" t="s">
        <v>303</v>
      </c>
      <c r="N208" s="3">
        <v>10496</v>
      </c>
      <c r="O208" s="3">
        <v>99827900</v>
      </c>
      <c r="P208" s="3">
        <v>23203350</v>
      </c>
      <c r="Q208" s="3">
        <v>0.90615869999999998</v>
      </c>
      <c r="R208" s="3">
        <v>0.2106217</v>
      </c>
      <c r="S208" s="3">
        <v>4.3023049999999996</v>
      </c>
      <c r="T208" s="3">
        <v>10496</v>
      </c>
      <c r="U208" s="3">
        <v>1</v>
      </c>
      <c r="V208" s="3">
        <v>0</v>
      </c>
      <c r="W208" s="3">
        <v>0</v>
      </c>
      <c r="X208" s="3">
        <v>5458</v>
      </c>
      <c r="Y208" s="3">
        <v>2838.2020000000002</v>
      </c>
      <c r="Z208" s="3">
        <v>0.52000760000000001</v>
      </c>
      <c r="AA208" s="3">
        <v>352.67259999999999</v>
      </c>
      <c r="AB208" s="3">
        <v>8326.6479999999992</v>
      </c>
      <c r="AC208" s="3">
        <v>-2.696879</v>
      </c>
      <c r="AD208" s="3">
        <v>1225.739</v>
      </c>
      <c r="AE208" s="3">
        <v>2842.4059999999999</v>
      </c>
      <c r="AF208" s="3">
        <v>0.17115089999999999</v>
      </c>
      <c r="AG208" s="3">
        <v>61326</v>
      </c>
      <c r="AH208" s="3">
        <v>957.99519999999995</v>
      </c>
      <c r="AI208" s="3">
        <v>0.38788679999999998</v>
      </c>
      <c r="AJ208" s="3">
        <v>232</v>
      </c>
      <c r="AK208" s="3">
        <v>348</v>
      </c>
      <c r="AL208" s="3">
        <v>10317</v>
      </c>
      <c r="AM208" s="3">
        <v>0.98294590000000004</v>
      </c>
      <c r="AN208" s="3">
        <v>414</v>
      </c>
      <c r="AO208" s="3">
        <v>0</v>
      </c>
      <c r="AP208" s="3">
        <v>79.332890000000006</v>
      </c>
      <c r="AQ208" s="3">
        <v>22.89189</v>
      </c>
      <c r="AR208" s="3">
        <v>79.332890000000006</v>
      </c>
      <c r="AS208" s="3">
        <v>22.89189</v>
      </c>
      <c r="AT208" s="3">
        <v>79.332890000000006</v>
      </c>
      <c r="AU208" s="3">
        <v>22.89189</v>
      </c>
      <c r="AV208" s="3">
        <v>354.54059999999998</v>
      </c>
      <c r="AW208" s="3">
        <v>75793.69</v>
      </c>
      <c r="AX208" s="3">
        <v>6605.6670000000004</v>
      </c>
      <c r="AY208" s="3">
        <v>179</v>
      </c>
      <c r="AZ208" s="3">
        <v>1.7054119999999999E-2</v>
      </c>
      <c r="BA208" s="3">
        <v>123031200</v>
      </c>
      <c r="BB208" s="3">
        <v>1.1167800000000001</v>
      </c>
      <c r="BC208" s="5" t="s">
        <v>304</v>
      </c>
      <c r="BD208" s="5">
        <v>10188</v>
      </c>
      <c r="BE208" s="5">
        <v>95149300</v>
      </c>
      <c r="BF208" s="5">
        <v>44139930</v>
      </c>
      <c r="BG208" s="5">
        <v>0.91670099999999999</v>
      </c>
      <c r="BH208" s="5">
        <v>0.42525930000000001</v>
      </c>
      <c r="BI208" s="5">
        <v>2.1556280000000001</v>
      </c>
      <c r="BJ208" s="5">
        <v>10188</v>
      </c>
      <c r="BK208" s="5">
        <v>1</v>
      </c>
      <c r="BL208" s="5">
        <v>0</v>
      </c>
      <c r="BM208" s="5">
        <v>0</v>
      </c>
      <c r="BN208" s="5">
        <v>5515</v>
      </c>
      <c r="BO208" s="5">
        <v>2985.3969999999999</v>
      </c>
      <c r="BP208" s="5">
        <v>0.54132309999999995</v>
      </c>
      <c r="BQ208" s="5">
        <v>376.03320000000002</v>
      </c>
      <c r="BR208" s="5">
        <v>6584.2650000000003</v>
      </c>
      <c r="BS208" s="5">
        <v>-6.1746879999999997</v>
      </c>
      <c r="BT208" s="5">
        <v>1212.0160000000001</v>
      </c>
      <c r="BU208" s="5">
        <v>2848.3980000000001</v>
      </c>
      <c r="BV208" s="5">
        <v>0.13180500000000001</v>
      </c>
      <c r="BW208" s="5">
        <v>77296</v>
      </c>
      <c r="BX208" s="5">
        <v>1050.828</v>
      </c>
      <c r="BY208" s="5">
        <v>0.13411110000000001</v>
      </c>
      <c r="BZ208" s="5">
        <v>293</v>
      </c>
      <c r="CA208" s="5">
        <v>359</v>
      </c>
      <c r="CB208" s="5">
        <v>9955</v>
      </c>
      <c r="CC208" s="5">
        <v>0.9771299</v>
      </c>
      <c r="CD208" s="5">
        <v>421</v>
      </c>
      <c r="CE208" s="5">
        <v>0</v>
      </c>
      <c r="CF208" s="5">
        <v>78.629959999999997</v>
      </c>
      <c r="CG208" s="5">
        <v>22.844670000000001</v>
      </c>
      <c r="CH208" s="5">
        <v>78.629959999999997</v>
      </c>
      <c r="CI208" s="5">
        <v>22.844670000000001</v>
      </c>
      <c r="CJ208" s="5">
        <v>78.629959999999997</v>
      </c>
      <c r="CK208" s="5">
        <v>22.844670000000001</v>
      </c>
      <c r="CL208" s="5">
        <v>376.27420000000001</v>
      </c>
      <c r="CM208" s="5">
        <v>96522.84</v>
      </c>
      <c r="CN208" s="5">
        <v>4255.2550000000001</v>
      </c>
      <c r="CO208" s="5">
        <v>233</v>
      </c>
      <c r="CP208" s="5">
        <v>2.2870040000000001E-2</v>
      </c>
      <c r="CQ208" s="5">
        <v>139289200</v>
      </c>
      <c r="CR208" s="5">
        <v>1.34196</v>
      </c>
      <c r="CS208" s="6" t="s">
        <v>305</v>
      </c>
      <c r="CT208" s="6">
        <v>17915</v>
      </c>
      <c r="CU208" s="6">
        <v>184180300</v>
      </c>
      <c r="CV208" s="6">
        <v>10303660</v>
      </c>
      <c r="CW208" s="6">
        <v>0.57386470000000001</v>
      </c>
      <c r="CX208" s="6">
        <v>3.2103909999999999E-2</v>
      </c>
      <c r="CY208" s="6">
        <v>17.875229999999998</v>
      </c>
      <c r="CZ208" s="6">
        <v>5395</v>
      </c>
      <c r="DA208" s="6">
        <v>0.30114429999999998</v>
      </c>
      <c r="DB208" s="6">
        <v>12520</v>
      </c>
      <c r="DC208" s="6">
        <v>0.69885569999999997</v>
      </c>
      <c r="DD208" s="6">
        <v>2664</v>
      </c>
      <c r="DE208" s="6">
        <v>396.14269999999999</v>
      </c>
      <c r="DF208" s="6">
        <v>0.14870220000000001</v>
      </c>
      <c r="DG208" s="6">
        <v>377.9153</v>
      </c>
      <c r="DH208" s="6">
        <v>4416.0959999999995</v>
      </c>
      <c r="DI208" s="6">
        <v>1.392493</v>
      </c>
      <c r="DJ208" s="6">
        <v>1013.699</v>
      </c>
      <c r="DK208" s="6">
        <v>2860.4969999999998</v>
      </c>
      <c r="DL208" s="6">
        <v>0.46210790000000002</v>
      </c>
      <c r="DM208" s="6">
        <v>38768</v>
      </c>
      <c r="DN208" s="6">
        <v>883.57180000000005</v>
      </c>
      <c r="DO208" s="6">
        <v>0.7993093</v>
      </c>
      <c r="DP208" s="6">
        <v>199</v>
      </c>
      <c r="DQ208" s="6">
        <v>369</v>
      </c>
      <c r="DR208" s="6">
        <v>17892</v>
      </c>
      <c r="DS208" s="6">
        <v>0.99871620000000005</v>
      </c>
      <c r="DT208" s="6">
        <v>130</v>
      </c>
      <c r="DU208" s="6">
        <v>238</v>
      </c>
      <c r="DV208" s="6">
        <v>94.432929999999999</v>
      </c>
      <c r="DW208" s="6">
        <v>25.140350000000002</v>
      </c>
      <c r="DX208" s="6">
        <v>94.432929999999999</v>
      </c>
      <c r="DY208" s="6">
        <v>25.140350000000002</v>
      </c>
      <c r="DZ208" s="6">
        <v>94.432929999999999</v>
      </c>
      <c r="EA208" s="6">
        <v>25.140350000000002</v>
      </c>
      <c r="EB208" s="6">
        <v>378.02730000000003</v>
      </c>
      <c r="EC208" s="6">
        <v>46037.98</v>
      </c>
      <c r="ED208" s="6">
        <v>1088.579</v>
      </c>
      <c r="EE208" s="6">
        <v>23</v>
      </c>
      <c r="EF208" s="6">
        <v>1.2838400000000001E-3</v>
      </c>
      <c r="EG208" s="6">
        <v>194483900</v>
      </c>
      <c r="EH208" s="6">
        <v>0.60596859999999997</v>
      </c>
      <c r="EI208" s="8" t="s">
        <v>306</v>
      </c>
      <c r="EJ208" s="8">
        <v>16326</v>
      </c>
      <c r="EK208" s="8">
        <v>163792200</v>
      </c>
      <c r="EL208" s="8">
        <v>23168400</v>
      </c>
      <c r="EM208" s="8">
        <v>0.61451670000000003</v>
      </c>
      <c r="EN208" s="8">
        <v>8.6923349999999996E-2</v>
      </c>
      <c r="EO208" s="8">
        <v>7.0696380000000003</v>
      </c>
      <c r="EP208" s="8">
        <v>5451</v>
      </c>
      <c r="EQ208" s="8">
        <v>0.33388459999999998</v>
      </c>
      <c r="ER208" s="8">
        <v>10875</v>
      </c>
      <c r="ES208" s="8">
        <v>0.66611540000000002</v>
      </c>
      <c r="ET208" s="8">
        <v>3780</v>
      </c>
      <c r="EU208" s="8">
        <v>875.19290000000001</v>
      </c>
      <c r="EV208" s="8">
        <v>0.2315325</v>
      </c>
      <c r="EW208" s="8">
        <v>377.00400000000002</v>
      </c>
      <c r="EX208" s="8">
        <v>5498.183</v>
      </c>
      <c r="EY208" s="8">
        <v>0.68404299999999996</v>
      </c>
      <c r="EZ208" s="8">
        <v>992.47990000000004</v>
      </c>
      <c r="FA208" s="8">
        <v>2848.5120000000002</v>
      </c>
      <c r="FB208" s="8">
        <v>0.29185889999999998</v>
      </c>
      <c r="FC208" s="8">
        <v>55938</v>
      </c>
      <c r="FD208" s="8">
        <v>950.06780000000003</v>
      </c>
      <c r="FE208" s="8">
        <v>0.56574080000000004</v>
      </c>
      <c r="FF208" s="8">
        <v>252</v>
      </c>
      <c r="FG208" s="8">
        <v>345</v>
      </c>
      <c r="FH208" s="8">
        <v>16272</v>
      </c>
      <c r="FI208" s="8">
        <v>0.99669240000000003</v>
      </c>
      <c r="FJ208" s="8">
        <v>112</v>
      </c>
      <c r="FK208" s="8">
        <v>232</v>
      </c>
      <c r="FL208" s="8">
        <v>88.647989999999993</v>
      </c>
      <c r="FM208" s="8">
        <v>22.505790000000001</v>
      </c>
      <c r="FN208" s="8">
        <v>88.647989999999993</v>
      </c>
      <c r="FO208" s="8">
        <v>22.505790000000001</v>
      </c>
      <c r="FP208" s="8">
        <v>88.647989999999993</v>
      </c>
      <c r="FQ208" s="8">
        <v>22.505790000000001</v>
      </c>
      <c r="FR208" s="8">
        <v>377.00420000000003</v>
      </c>
      <c r="FS208" s="8">
        <v>68117.91</v>
      </c>
      <c r="FT208" s="8">
        <v>1851.6489999999999</v>
      </c>
      <c r="FU208" s="8">
        <v>54</v>
      </c>
      <c r="FV208" s="8">
        <v>3.3076070000000002E-3</v>
      </c>
      <c r="FW208" s="8">
        <v>186960600</v>
      </c>
      <c r="FX208" s="8">
        <v>0.70143999999999995</v>
      </c>
      <c r="FY208" s="10" t="s">
        <v>307</v>
      </c>
      <c r="FZ208" s="10">
        <v>7766</v>
      </c>
      <c r="GA208" s="10">
        <v>18541690</v>
      </c>
      <c r="GB208" s="10">
        <v>6678450</v>
      </c>
      <c r="GC208" s="10">
        <v>0.30743589999999998</v>
      </c>
      <c r="GD208" s="10">
        <v>0.110734</v>
      </c>
      <c r="GE208" s="10">
        <v>2.7763469999999999</v>
      </c>
      <c r="GF208" s="10">
        <v>7766</v>
      </c>
      <c r="GG208" s="10">
        <v>1</v>
      </c>
      <c r="GH208" s="10">
        <v>0</v>
      </c>
      <c r="GI208" s="10">
        <v>0</v>
      </c>
      <c r="GJ208" s="10">
        <v>1961</v>
      </c>
      <c r="GK208" s="10">
        <v>495.17399999999998</v>
      </c>
      <c r="GL208" s="10">
        <v>0.25251089999999998</v>
      </c>
      <c r="GM208" s="10">
        <v>203.0591</v>
      </c>
      <c r="GN208" s="10">
        <v>1537.087</v>
      </c>
      <c r="GO208" s="10">
        <v>-2.0842459999999998</v>
      </c>
      <c r="GP208" s="10">
        <v>1287.1869999999999</v>
      </c>
      <c r="GQ208" s="10">
        <v>2499.924</v>
      </c>
      <c r="GR208" s="10">
        <v>0.41033500000000001</v>
      </c>
      <c r="GS208" s="10">
        <v>18926</v>
      </c>
      <c r="GT208" s="10">
        <v>526.29830000000004</v>
      </c>
      <c r="GU208" s="10">
        <v>0.22126460000000001</v>
      </c>
      <c r="GV208" s="10">
        <v>188</v>
      </c>
      <c r="GW208" s="10">
        <v>127</v>
      </c>
      <c r="GX208" s="10">
        <v>7734</v>
      </c>
      <c r="GY208" s="10">
        <v>0.99587950000000003</v>
      </c>
      <c r="GZ208" s="10">
        <v>196</v>
      </c>
      <c r="HA208" s="10">
        <v>0</v>
      </c>
      <c r="HB208" s="10">
        <v>92.144859999999994</v>
      </c>
      <c r="HC208" s="10">
        <v>18.667960000000001</v>
      </c>
      <c r="HD208" s="10">
        <v>92.144859999999994</v>
      </c>
      <c r="HE208" s="10">
        <v>18.667960000000001</v>
      </c>
      <c r="HF208" s="10">
        <v>92.144859999999994</v>
      </c>
      <c r="HG208" s="10">
        <v>18.667960000000001</v>
      </c>
      <c r="HH208" s="10">
        <v>203.05930000000001</v>
      </c>
      <c r="HI208" s="10">
        <v>22918.9</v>
      </c>
      <c r="HJ208" s="10">
        <v>304.22840000000002</v>
      </c>
      <c r="HK208" s="10">
        <v>32</v>
      </c>
      <c r="HL208" s="10">
        <v>4.1205249999999999E-3</v>
      </c>
      <c r="HM208" s="10">
        <v>25220140</v>
      </c>
      <c r="HN208" s="10">
        <v>0.41816989999999998</v>
      </c>
      <c r="HO208" s="12" t="s">
        <v>308</v>
      </c>
      <c r="HP208" s="12">
        <v>8342</v>
      </c>
      <c r="HQ208" s="12">
        <v>21897100</v>
      </c>
      <c r="HR208" s="12">
        <v>7079420</v>
      </c>
      <c r="HS208" s="12">
        <v>0.31466349999999998</v>
      </c>
      <c r="HT208" s="12">
        <v>0.1017319</v>
      </c>
      <c r="HU208" s="12">
        <v>3.0930650000000002</v>
      </c>
      <c r="HV208" s="12">
        <v>8342</v>
      </c>
      <c r="HW208" s="12">
        <v>1</v>
      </c>
      <c r="HX208" s="12">
        <v>0</v>
      </c>
      <c r="HY208" s="12">
        <v>0</v>
      </c>
      <c r="HZ208" s="12">
        <v>2012</v>
      </c>
      <c r="IA208" s="12">
        <v>485.27260000000001</v>
      </c>
      <c r="IB208" s="12">
        <v>0.24118919999999999</v>
      </c>
      <c r="IC208" s="12">
        <v>202.29929999999999</v>
      </c>
      <c r="ID208" s="12">
        <v>8142.9809999999998</v>
      </c>
      <c r="IE208" s="12">
        <v>-3.2560730000000002</v>
      </c>
      <c r="IF208" s="12">
        <v>1291.32</v>
      </c>
      <c r="IG208" s="12">
        <v>2489.7150000000001</v>
      </c>
      <c r="IH208" s="12">
        <v>0.41146300000000002</v>
      </c>
      <c r="II208" s="12">
        <v>20274</v>
      </c>
      <c r="IJ208" s="12">
        <v>553.48820000000001</v>
      </c>
      <c r="IK208" s="12">
        <v>0.2614978</v>
      </c>
      <c r="IL208" s="12">
        <v>202</v>
      </c>
      <c r="IM208" s="12">
        <v>159</v>
      </c>
      <c r="IN208" s="12">
        <v>8281</v>
      </c>
      <c r="IO208" s="12">
        <v>0.9926876</v>
      </c>
      <c r="IP208" s="12">
        <v>225</v>
      </c>
      <c r="IQ208" s="12">
        <v>0</v>
      </c>
      <c r="IR208" s="12">
        <v>90.352680000000007</v>
      </c>
      <c r="IS208" s="12">
        <v>19.710180000000001</v>
      </c>
      <c r="IT208" s="12">
        <v>90.352680000000007</v>
      </c>
      <c r="IU208" s="12">
        <v>19.710180000000001</v>
      </c>
      <c r="IV208" s="12">
        <v>90.352680000000007</v>
      </c>
      <c r="IW208" s="12">
        <v>19.710180000000001</v>
      </c>
      <c r="IX208" s="12">
        <v>204.25659999999999</v>
      </c>
      <c r="IY208" s="12">
        <v>23054.48</v>
      </c>
      <c r="IZ208" s="12">
        <v>7948.7110000000002</v>
      </c>
      <c r="JA208" s="12">
        <v>61</v>
      </c>
      <c r="JB208" s="12">
        <v>7.3123950000000002E-3</v>
      </c>
      <c r="JC208" s="12">
        <v>28976520</v>
      </c>
      <c r="JD208" s="12">
        <v>0.41639540000000003</v>
      </c>
      <c r="JE208" s="13" t="s">
        <v>309</v>
      </c>
      <c r="JF208" s="13">
        <v>17817</v>
      </c>
      <c r="JG208" s="13">
        <v>163712500</v>
      </c>
      <c r="JH208" s="13">
        <v>34089380</v>
      </c>
      <c r="JI208" s="13">
        <v>0.51571849999999997</v>
      </c>
      <c r="JJ208" s="13">
        <v>0.1073866</v>
      </c>
      <c r="JK208" s="13">
        <v>4.8024480000000001</v>
      </c>
      <c r="JL208" s="13">
        <v>3075</v>
      </c>
      <c r="JM208" s="13">
        <v>530.70799999999997</v>
      </c>
      <c r="JN208" s="13">
        <v>0.17258799999999999</v>
      </c>
      <c r="JO208" s="13">
        <v>1258.2950000000001</v>
      </c>
      <c r="JP208" s="13">
        <v>3360.723</v>
      </c>
      <c r="JQ208" s="13">
        <v>6.2100689999999998</v>
      </c>
      <c r="JR208" s="13">
        <v>1604.943</v>
      </c>
      <c r="JS208" s="13">
        <v>1244.6279999999999</v>
      </c>
      <c r="JT208" s="13">
        <v>0.1192203</v>
      </c>
      <c r="JU208" s="13">
        <v>149446</v>
      </c>
      <c r="JV208" s="13">
        <v>2647.6480000000001</v>
      </c>
      <c r="JW208" s="13">
        <v>0.42944149999999998</v>
      </c>
      <c r="JX208" s="13">
        <v>1237</v>
      </c>
      <c r="JY208" s="13">
        <v>293</v>
      </c>
      <c r="JZ208" s="13">
        <v>17620</v>
      </c>
      <c r="KA208" s="13">
        <v>0.98894320000000002</v>
      </c>
      <c r="KB208" s="13">
        <v>1162.0999999999999</v>
      </c>
      <c r="KC208" s="13">
        <v>97.849980000000002</v>
      </c>
      <c r="KD208" s="13">
        <v>19.416350000000001</v>
      </c>
      <c r="KE208" s="13">
        <v>97.849980000000002</v>
      </c>
      <c r="KF208" s="13">
        <v>19.416350000000001</v>
      </c>
      <c r="KG208" s="13">
        <v>97.849980000000002</v>
      </c>
      <c r="KH208" s="13">
        <v>19.416350000000001</v>
      </c>
      <c r="KI208" s="13">
        <v>1258.2950000000001</v>
      </c>
      <c r="KJ208" s="13">
        <v>272224.8</v>
      </c>
      <c r="KK208" s="13">
        <v>633.91489999999999</v>
      </c>
      <c r="KL208" s="13">
        <v>197</v>
      </c>
      <c r="KM208" s="13">
        <v>1.105686E-2</v>
      </c>
      <c r="KN208" s="13">
        <v>197801900</v>
      </c>
      <c r="KO208" s="13">
        <v>0.62310500000000002</v>
      </c>
    </row>
    <row r="209" spans="1:301" x14ac:dyDescent="0.75">
      <c r="A209">
        <v>211</v>
      </c>
      <c r="B209" t="s">
        <v>368</v>
      </c>
      <c r="C209" t="s">
        <v>311</v>
      </c>
      <c r="D209" t="s">
        <v>315</v>
      </c>
      <c r="E209" t="s">
        <v>321</v>
      </c>
      <c r="F209">
        <v>4</v>
      </c>
      <c r="G209" t="s">
        <v>302</v>
      </c>
      <c r="H209">
        <v>3</v>
      </c>
      <c r="I209">
        <v>18</v>
      </c>
      <c r="J209" s="1">
        <v>43965.491087962961</v>
      </c>
      <c r="K209" s="2">
        <f t="shared" si="6"/>
        <v>16</v>
      </c>
      <c r="L209" s="2">
        <f t="shared" si="7"/>
        <v>76624</v>
      </c>
      <c r="M209" s="3" t="s">
        <v>303</v>
      </c>
      <c r="N209" s="3">
        <v>10629</v>
      </c>
      <c r="O209" s="3">
        <v>115510100</v>
      </c>
      <c r="P209" s="3">
        <v>24576680</v>
      </c>
      <c r="Q209" s="3">
        <v>1.0224340000000001</v>
      </c>
      <c r="R209" s="3">
        <v>0.2175396</v>
      </c>
      <c r="S209" s="3">
        <v>4.6999890000000004</v>
      </c>
      <c r="T209" s="3">
        <v>10629</v>
      </c>
      <c r="U209" s="3">
        <v>1</v>
      </c>
      <c r="V209" s="3">
        <v>0</v>
      </c>
      <c r="W209" s="3">
        <v>0</v>
      </c>
      <c r="X209" s="3">
        <v>6213</v>
      </c>
      <c r="Y209" s="3">
        <v>3631.703</v>
      </c>
      <c r="Z209" s="3">
        <v>0.58453290000000002</v>
      </c>
      <c r="AA209" s="3">
        <v>383.85410000000002</v>
      </c>
      <c r="AB209" s="3">
        <v>14052.11</v>
      </c>
      <c r="AC209" s="3">
        <v>-1.5593170000000001</v>
      </c>
      <c r="AD209" s="3">
        <v>1201.1669999999999</v>
      </c>
      <c r="AE209" s="3">
        <v>2877.3180000000002</v>
      </c>
      <c r="AF209" s="3">
        <v>0.1549778</v>
      </c>
      <c r="AG209" s="3">
        <v>68584</v>
      </c>
      <c r="AH209" s="3">
        <v>1037.6559999999999</v>
      </c>
      <c r="AI209" s="3">
        <v>0.4213596</v>
      </c>
      <c r="AJ209" s="3">
        <v>374</v>
      </c>
      <c r="AK209" s="3">
        <v>326</v>
      </c>
      <c r="AL209" s="3">
        <v>10328</v>
      </c>
      <c r="AM209" s="3">
        <v>0.97168120000000002</v>
      </c>
      <c r="AN209" s="3">
        <v>379</v>
      </c>
      <c r="AO209" s="3">
        <v>0</v>
      </c>
      <c r="AP209" s="3">
        <v>78.566180000000003</v>
      </c>
      <c r="AQ209" s="3">
        <v>22.615570000000002</v>
      </c>
      <c r="AR209" s="3">
        <v>78.566180000000003</v>
      </c>
      <c r="AS209" s="3">
        <v>22.615570000000002</v>
      </c>
      <c r="AT209" s="3">
        <v>78.566180000000003</v>
      </c>
      <c r="AU209" s="3">
        <v>22.615570000000002</v>
      </c>
      <c r="AV209" s="3">
        <v>390.25459999999998</v>
      </c>
      <c r="AW209" s="3">
        <v>85444.23</v>
      </c>
      <c r="AX209" s="3">
        <v>18577.64</v>
      </c>
      <c r="AY209" s="3">
        <v>301</v>
      </c>
      <c r="AZ209" s="3">
        <v>2.831875E-2</v>
      </c>
      <c r="BA209" s="3">
        <v>140086800</v>
      </c>
      <c r="BB209" s="3">
        <v>1.239973</v>
      </c>
      <c r="BC209" s="5" t="s">
        <v>304</v>
      </c>
      <c r="BD209" s="5">
        <v>9508</v>
      </c>
      <c r="BE209" s="5">
        <v>82766460</v>
      </c>
      <c r="BF209" s="5">
        <v>13434160</v>
      </c>
      <c r="BG209" s="5">
        <v>0.91553720000000005</v>
      </c>
      <c r="BH209" s="5">
        <v>0.1486045</v>
      </c>
      <c r="BI209" s="5">
        <v>6.1608970000000003</v>
      </c>
      <c r="BJ209" s="5">
        <v>9508</v>
      </c>
      <c r="BK209" s="5">
        <v>1</v>
      </c>
      <c r="BL209" s="5">
        <v>0</v>
      </c>
      <c r="BM209" s="5">
        <v>0</v>
      </c>
      <c r="BN209" s="5">
        <v>4717</v>
      </c>
      <c r="BO209" s="5">
        <v>2340.1439999999998</v>
      </c>
      <c r="BP209" s="5">
        <v>0.49610850000000001</v>
      </c>
      <c r="BQ209" s="5">
        <v>358.49829999999997</v>
      </c>
      <c r="BR209" s="5">
        <v>8857.8469999999998</v>
      </c>
      <c r="BS209" s="5">
        <v>-3.7054330000000002</v>
      </c>
      <c r="BT209" s="5">
        <v>1216.296</v>
      </c>
      <c r="BU209" s="5">
        <v>2864.0889999999999</v>
      </c>
      <c r="BV209" s="5">
        <v>0.1840852</v>
      </c>
      <c r="BW209" s="5">
        <v>51650</v>
      </c>
      <c r="BX209" s="5">
        <v>914.38400000000001</v>
      </c>
      <c r="BY209" s="5">
        <v>0.51941630000000005</v>
      </c>
      <c r="BZ209" s="5">
        <v>284</v>
      </c>
      <c r="CA209" s="5">
        <v>338</v>
      </c>
      <c r="CB209" s="5">
        <v>9322</v>
      </c>
      <c r="CC209" s="5">
        <v>0.98043749999999996</v>
      </c>
      <c r="CD209" s="5">
        <v>390</v>
      </c>
      <c r="CE209" s="5">
        <v>0</v>
      </c>
      <c r="CF209" s="5">
        <v>78.977699999999999</v>
      </c>
      <c r="CG209" s="5">
        <v>21.333770000000001</v>
      </c>
      <c r="CH209" s="5">
        <v>78.977699999999999</v>
      </c>
      <c r="CI209" s="5">
        <v>21.333770000000001</v>
      </c>
      <c r="CJ209" s="5">
        <v>78.977699999999999</v>
      </c>
      <c r="CK209" s="5">
        <v>21.333770000000001</v>
      </c>
      <c r="CL209" s="5">
        <v>359.09429999999998</v>
      </c>
      <c r="CM209" s="5">
        <v>65175.5</v>
      </c>
      <c r="CN209" s="5">
        <v>8252.15</v>
      </c>
      <c r="CO209" s="5">
        <v>186</v>
      </c>
      <c r="CP209" s="5">
        <v>1.9562469999999998E-2</v>
      </c>
      <c r="CQ209" s="5">
        <v>96200620</v>
      </c>
      <c r="CR209" s="5">
        <v>1.0641419999999999</v>
      </c>
      <c r="CS209" s="6" t="s">
        <v>305</v>
      </c>
      <c r="CT209" s="6">
        <v>15324</v>
      </c>
      <c r="CU209" s="6">
        <v>208539400</v>
      </c>
      <c r="CV209" s="6">
        <v>52743420</v>
      </c>
      <c r="CW209" s="6">
        <v>0.88806300000000005</v>
      </c>
      <c r="CX209" s="6">
        <v>0.22460740000000001</v>
      </c>
      <c r="CY209" s="6">
        <v>3.953846</v>
      </c>
      <c r="CZ209" s="6">
        <v>3767</v>
      </c>
      <c r="DA209" s="6">
        <v>0.2458235</v>
      </c>
      <c r="DB209" s="6">
        <v>11557</v>
      </c>
      <c r="DC209" s="6">
        <v>0.75417639999999997</v>
      </c>
      <c r="DD209" s="6">
        <v>4560</v>
      </c>
      <c r="DE209" s="6">
        <v>1356.93</v>
      </c>
      <c r="DF209" s="6">
        <v>0.29757240000000001</v>
      </c>
      <c r="DG209" s="6">
        <v>410.55079999999998</v>
      </c>
      <c r="DH209" s="6">
        <v>15910.55</v>
      </c>
      <c r="DI209" s="6">
        <v>-1.5659069999999999</v>
      </c>
      <c r="DJ209" s="6">
        <v>949.02300000000002</v>
      </c>
      <c r="DK209" s="6">
        <v>2861.2240000000002</v>
      </c>
      <c r="DL209" s="6">
        <v>0.19207579999999999</v>
      </c>
      <c r="DM209" s="6">
        <v>79781</v>
      </c>
      <c r="DN209" s="6">
        <v>1091.1780000000001</v>
      </c>
      <c r="DO209" s="6">
        <v>0.35554190000000002</v>
      </c>
      <c r="DP209" s="6">
        <v>362</v>
      </c>
      <c r="DQ209" s="6">
        <v>368</v>
      </c>
      <c r="DR209" s="6">
        <v>15264</v>
      </c>
      <c r="DS209" s="6">
        <v>0.99608459999999999</v>
      </c>
      <c r="DT209" s="6">
        <v>83</v>
      </c>
      <c r="DU209" s="6">
        <v>284</v>
      </c>
      <c r="DV209" s="6">
        <v>86.818910000000002</v>
      </c>
      <c r="DW209" s="6">
        <v>20.118269999999999</v>
      </c>
      <c r="DX209" s="6">
        <v>86.818910000000002</v>
      </c>
      <c r="DY209" s="6">
        <v>20.118269999999999</v>
      </c>
      <c r="DZ209" s="6">
        <v>86.818910000000002</v>
      </c>
      <c r="EA209" s="6">
        <v>20.118269999999999</v>
      </c>
      <c r="EB209" s="6">
        <v>410.55110000000002</v>
      </c>
      <c r="EC209" s="6">
        <v>94870.09</v>
      </c>
      <c r="ED209" s="6">
        <v>16519.560000000001</v>
      </c>
      <c r="EE209" s="6">
        <v>60</v>
      </c>
      <c r="EF209" s="6">
        <v>3.915427E-3</v>
      </c>
      <c r="EG209" s="6">
        <v>261282800</v>
      </c>
      <c r="EH209" s="6">
        <v>1.11267</v>
      </c>
      <c r="EI209" s="8" t="s">
        <v>306</v>
      </c>
      <c r="EJ209" s="8">
        <v>14168</v>
      </c>
      <c r="EK209" s="8">
        <v>213371000</v>
      </c>
      <c r="EL209" s="8">
        <v>31084560</v>
      </c>
      <c r="EM209" s="8">
        <v>1.0629630000000001</v>
      </c>
      <c r="EN209" s="8">
        <v>0.15485589999999999</v>
      </c>
      <c r="EO209" s="8">
        <v>6.8642110000000001</v>
      </c>
      <c r="EP209" s="8">
        <v>5427</v>
      </c>
      <c r="EQ209" s="8">
        <v>0.38304630000000001</v>
      </c>
      <c r="ER209" s="8">
        <v>8741</v>
      </c>
      <c r="ES209" s="8">
        <v>0.61695370000000005</v>
      </c>
      <c r="ET209" s="8">
        <v>4361</v>
      </c>
      <c r="EU209" s="8">
        <v>1342.3430000000001</v>
      </c>
      <c r="EV209" s="8">
        <v>0.30780629999999998</v>
      </c>
      <c r="EW209" s="8">
        <v>444.99439999999998</v>
      </c>
      <c r="EX209" s="8">
        <v>8799.8230000000003</v>
      </c>
      <c r="EY209" s="8">
        <v>-2.8616980000000001</v>
      </c>
      <c r="EZ209" s="8">
        <v>964.23170000000005</v>
      </c>
      <c r="FA209" s="8">
        <v>2844.25</v>
      </c>
      <c r="FB209" s="8">
        <v>0.19427649999999999</v>
      </c>
      <c r="FC209" s="8">
        <v>72927</v>
      </c>
      <c r="FD209" s="8">
        <v>1093.0630000000001</v>
      </c>
      <c r="FE209" s="8">
        <v>0.55604359999999997</v>
      </c>
      <c r="FF209" s="8">
        <v>331</v>
      </c>
      <c r="FG209" s="8">
        <v>417</v>
      </c>
      <c r="FH209" s="8">
        <v>14096</v>
      </c>
      <c r="FI209" s="8">
        <v>0.99491810000000003</v>
      </c>
      <c r="FJ209" s="8">
        <v>127</v>
      </c>
      <c r="FK209" s="8">
        <v>289</v>
      </c>
      <c r="FL209" s="8">
        <v>86.338369999999998</v>
      </c>
      <c r="FM209" s="8">
        <v>20.240359999999999</v>
      </c>
      <c r="FN209" s="8">
        <v>86.338369999999998</v>
      </c>
      <c r="FO209" s="8">
        <v>20.240359999999999</v>
      </c>
      <c r="FP209" s="8">
        <v>86.338369999999998</v>
      </c>
      <c r="FQ209" s="8">
        <v>20.240359999999999</v>
      </c>
      <c r="FR209" s="8">
        <v>444.99459999999999</v>
      </c>
      <c r="FS209" s="8">
        <v>95421.05</v>
      </c>
      <c r="FT209" s="8">
        <v>5465.6189999999997</v>
      </c>
      <c r="FU209" s="8">
        <v>72</v>
      </c>
      <c r="FV209" s="8">
        <v>5.0818749999999996E-3</v>
      </c>
      <c r="FW209" s="8">
        <v>244455600</v>
      </c>
      <c r="FX209" s="8">
        <v>1.217819</v>
      </c>
      <c r="FY209" s="10" t="s">
        <v>307</v>
      </c>
      <c r="FZ209" s="10">
        <v>5623</v>
      </c>
      <c r="GA209" s="10">
        <v>29212510</v>
      </c>
      <c r="GB209" s="10">
        <v>2334612</v>
      </c>
      <c r="GC209" s="10">
        <v>0.92391650000000003</v>
      </c>
      <c r="GD209" s="10">
        <v>7.3837769999999997E-2</v>
      </c>
      <c r="GE209" s="10">
        <v>12.512790000000001</v>
      </c>
      <c r="GF209" s="10">
        <v>5623</v>
      </c>
      <c r="GG209" s="10">
        <v>1</v>
      </c>
      <c r="GH209" s="10">
        <v>0</v>
      </c>
      <c r="GI209" s="10">
        <v>0</v>
      </c>
      <c r="GJ209" s="10">
        <v>1501</v>
      </c>
      <c r="GK209" s="10">
        <v>400.67599999999999</v>
      </c>
      <c r="GL209" s="10">
        <v>0.26693929999999999</v>
      </c>
      <c r="GM209" s="10">
        <v>253.18969999999999</v>
      </c>
      <c r="GN209" s="10">
        <v>1797.2539999999999</v>
      </c>
      <c r="GO209" s="10">
        <v>-7.5153590000000001</v>
      </c>
      <c r="GP209" s="10">
        <v>1303.498</v>
      </c>
      <c r="GQ209" s="10">
        <v>2489.4499999999998</v>
      </c>
      <c r="GR209" s="10">
        <v>0.29303249999999997</v>
      </c>
      <c r="GS209" s="10">
        <v>19189</v>
      </c>
      <c r="GT209" s="10">
        <v>595.21659999999997</v>
      </c>
      <c r="GU209" s="10">
        <v>0.72589049999999999</v>
      </c>
      <c r="GV209" s="10">
        <v>139</v>
      </c>
      <c r="GW209" s="10">
        <v>233</v>
      </c>
      <c r="GX209" s="10">
        <v>5598</v>
      </c>
      <c r="GY209" s="10">
        <v>0.99555400000000005</v>
      </c>
      <c r="GZ209" s="10">
        <v>279</v>
      </c>
      <c r="HA209" s="10">
        <v>0</v>
      </c>
      <c r="HB209" s="10">
        <v>90.619600000000005</v>
      </c>
      <c r="HC209" s="10">
        <v>18.52374</v>
      </c>
      <c r="HD209" s="10">
        <v>90.619600000000005</v>
      </c>
      <c r="HE209" s="10">
        <v>18.52374</v>
      </c>
      <c r="HF209" s="10">
        <v>90.619600000000005</v>
      </c>
      <c r="HG209" s="10">
        <v>18.52374</v>
      </c>
      <c r="HH209" s="10">
        <v>253.18979999999999</v>
      </c>
      <c r="HI209" s="10">
        <v>23529.84</v>
      </c>
      <c r="HJ209" s="10">
        <v>574.44809999999995</v>
      </c>
      <c r="HK209" s="10">
        <v>25</v>
      </c>
      <c r="HL209" s="10">
        <v>4.4460250000000002E-3</v>
      </c>
      <c r="HM209" s="10">
        <v>31547120</v>
      </c>
      <c r="HN209" s="10">
        <v>0.99775420000000004</v>
      </c>
      <c r="HO209" s="12" t="s">
        <v>308</v>
      </c>
      <c r="HP209" s="12">
        <v>6245</v>
      </c>
      <c r="HQ209" s="12">
        <v>33837830</v>
      </c>
      <c r="HR209" s="12">
        <v>2870050</v>
      </c>
      <c r="HS209" s="12">
        <v>0.86763599999999996</v>
      </c>
      <c r="HT209" s="12">
        <v>7.359098E-2</v>
      </c>
      <c r="HU209" s="12">
        <v>11.78998</v>
      </c>
      <c r="HV209" s="12">
        <v>6245</v>
      </c>
      <c r="HW209" s="12">
        <v>1</v>
      </c>
      <c r="HX209" s="12">
        <v>0</v>
      </c>
      <c r="HY209" s="12">
        <v>0</v>
      </c>
      <c r="HZ209" s="12">
        <v>1633</v>
      </c>
      <c r="IA209" s="12">
        <v>427.01179999999999</v>
      </c>
      <c r="IB209" s="12">
        <v>0.26148919999999998</v>
      </c>
      <c r="IC209" s="12">
        <v>254.33250000000001</v>
      </c>
      <c r="ID209" s="12">
        <v>783.38679999999999</v>
      </c>
      <c r="IE209" s="12">
        <v>-5.8233860000000002</v>
      </c>
      <c r="IF209" s="12">
        <v>1312.385</v>
      </c>
      <c r="IG209" s="12">
        <v>2488.797</v>
      </c>
      <c r="IH209" s="12">
        <v>0.32716889999999998</v>
      </c>
      <c r="II209" s="12">
        <v>19088</v>
      </c>
      <c r="IJ209" s="12">
        <v>590.27949999999998</v>
      </c>
      <c r="IK209" s="12">
        <v>0.71170750000000005</v>
      </c>
      <c r="IL209" s="12">
        <v>114</v>
      </c>
      <c r="IM209" s="12">
        <v>254</v>
      </c>
      <c r="IN209" s="12">
        <v>6207</v>
      </c>
      <c r="IO209" s="12">
        <v>0.99391510000000005</v>
      </c>
      <c r="IP209" s="12">
        <v>291</v>
      </c>
      <c r="IQ209" s="12">
        <v>0</v>
      </c>
      <c r="IR209" s="12">
        <v>88.463890000000006</v>
      </c>
      <c r="IS209" s="12">
        <v>18.981839999999998</v>
      </c>
      <c r="IT209" s="12">
        <v>88.463890000000006</v>
      </c>
      <c r="IU209" s="12">
        <v>18.981839999999998</v>
      </c>
      <c r="IV209" s="12">
        <v>88.463890000000006</v>
      </c>
      <c r="IW209" s="12">
        <v>18.981839999999998</v>
      </c>
      <c r="IX209" s="12">
        <v>254.33269999999999</v>
      </c>
      <c r="IY209" s="12">
        <v>24244.43</v>
      </c>
      <c r="IZ209" s="12">
        <v>98.269810000000007</v>
      </c>
      <c r="JA209" s="12">
        <v>38</v>
      </c>
      <c r="JB209" s="12">
        <v>6.0848680000000002E-3</v>
      </c>
      <c r="JC209" s="12">
        <v>36707880</v>
      </c>
      <c r="JD209" s="12">
        <v>0.94122700000000004</v>
      </c>
      <c r="JE209" s="13" t="s">
        <v>309</v>
      </c>
      <c r="JF209" s="13">
        <v>15127</v>
      </c>
      <c r="JG209" s="13">
        <v>117066800</v>
      </c>
      <c r="JH209" s="13">
        <v>15091120</v>
      </c>
      <c r="JI209" s="13">
        <v>0.51159719999999997</v>
      </c>
      <c r="JJ209" s="13">
        <v>6.5950170000000002E-2</v>
      </c>
      <c r="JK209" s="13">
        <v>7.7573290000000004</v>
      </c>
      <c r="JL209" s="13">
        <v>3584</v>
      </c>
      <c r="JM209" s="13">
        <v>849.14760000000001</v>
      </c>
      <c r="JN209" s="13">
        <v>0.23692730000000001</v>
      </c>
      <c r="JO209" s="13">
        <v>346.65550000000002</v>
      </c>
      <c r="JP209" s="13">
        <v>2730.3290000000002</v>
      </c>
      <c r="JQ209" s="13">
        <v>4.3436709999999996</v>
      </c>
      <c r="JR209" s="13">
        <v>1585.1010000000001</v>
      </c>
      <c r="JS209" s="13">
        <v>1189.0419999999999</v>
      </c>
      <c r="JT209" s="13">
        <v>0.40066220000000002</v>
      </c>
      <c r="JU209" s="13">
        <v>37755</v>
      </c>
      <c r="JV209" s="13">
        <v>816.61369999999999</v>
      </c>
      <c r="JW209" s="13">
        <v>0.59539719999999996</v>
      </c>
      <c r="JX209" s="13">
        <v>321</v>
      </c>
      <c r="JY209" s="13">
        <v>222</v>
      </c>
      <c r="JZ209" s="13">
        <v>14971</v>
      </c>
      <c r="KA209" s="13">
        <v>0.98968730000000005</v>
      </c>
      <c r="KB209" s="13">
        <v>221.88290000000001</v>
      </c>
      <c r="KC209" s="13">
        <v>96.863950000000003</v>
      </c>
      <c r="KD209" s="13">
        <v>20.730650000000001</v>
      </c>
      <c r="KE209" s="13">
        <v>96.863950000000003</v>
      </c>
      <c r="KF209" s="13">
        <v>20.730650000000001</v>
      </c>
      <c r="KG209" s="13">
        <v>96.863950000000003</v>
      </c>
      <c r="KH209" s="13">
        <v>20.730650000000001</v>
      </c>
      <c r="KI209" s="13">
        <v>346.65570000000002</v>
      </c>
      <c r="KJ209" s="13">
        <v>46537.33</v>
      </c>
      <c r="KK209" s="13">
        <v>492.80739999999997</v>
      </c>
      <c r="KL209" s="13">
        <v>156</v>
      </c>
      <c r="KM209" s="13">
        <v>1.0312689999999999E-2</v>
      </c>
      <c r="KN209" s="13">
        <v>132157900</v>
      </c>
      <c r="KO209" s="13">
        <v>0.57754729999999999</v>
      </c>
    </row>
    <row r="210" spans="1:301" x14ac:dyDescent="0.75">
      <c r="A210">
        <v>212</v>
      </c>
      <c r="B210" t="s">
        <v>367</v>
      </c>
      <c r="C210" t="s">
        <v>311</v>
      </c>
      <c r="D210" t="s">
        <v>324</v>
      </c>
      <c r="E210" t="s">
        <v>321</v>
      </c>
      <c r="F210">
        <v>4</v>
      </c>
      <c r="G210" t="s">
        <v>302</v>
      </c>
      <c r="H210">
        <v>3</v>
      </c>
      <c r="I210">
        <v>17</v>
      </c>
      <c r="J210" s="1">
        <v>43965.492430555554</v>
      </c>
      <c r="K210" s="2">
        <f t="shared" si="6"/>
        <v>16</v>
      </c>
      <c r="L210" s="2">
        <f t="shared" si="7"/>
        <v>41837</v>
      </c>
      <c r="M210" s="3" t="s">
        <v>303</v>
      </c>
      <c r="N210" s="3">
        <v>3515</v>
      </c>
      <c r="O210" s="3">
        <v>13335610</v>
      </c>
      <c r="P210" s="3">
        <v>2973802</v>
      </c>
      <c r="Q210" s="3">
        <v>1.07935</v>
      </c>
      <c r="R210" s="3">
        <v>0.24069180000000001</v>
      </c>
      <c r="S210" s="3">
        <v>4.4843640000000002</v>
      </c>
      <c r="T210" s="3">
        <v>3515</v>
      </c>
      <c r="U210" s="3">
        <v>1</v>
      </c>
      <c r="V210" s="3">
        <v>0</v>
      </c>
      <c r="W210" s="3">
        <v>0</v>
      </c>
      <c r="X210" s="3">
        <v>1826</v>
      </c>
      <c r="Y210" s="3">
        <v>948.58489999999995</v>
      </c>
      <c r="Z210" s="3">
        <v>0.5194879</v>
      </c>
      <c r="AA210" s="3">
        <v>232.16589999999999</v>
      </c>
      <c r="AB210" s="3">
        <v>1402.9770000000001</v>
      </c>
      <c r="AC210" s="3">
        <v>1.366166</v>
      </c>
      <c r="AD210" s="3">
        <v>1053.229</v>
      </c>
      <c r="AE210" s="3">
        <v>2929.1280000000002</v>
      </c>
      <c r="AF210" s="3">
        <v>0.18371399999999999</v>
      </c>
      <c r="AG210" s="3">
        <v>19133</v>
      </c>
      <c r="AH210" s="3">
        <v>599.3664</v>
      </c>
      <c r="AI210" s="3">
        <v>0.4036402</v>
      </c>
      <c r="AJ210" s="3">
        <v>222</v>
      </c>
      <c r="AK210" s="3">
        <v>139</v>
      </c>
      <c r="AL210" s="3">
        <v>3459</v>
      </c>
      <c r="AM210" s="3">
        <v>0.98406830000000001</v>
      </c>
      <c r="AN210" s="3">
        <v>213</v>
      </c>
      <c r="AO210" s="3">
        <v>0</v>
      </c>
      <c r="AP210" s="3">
        <v>83.70384</v>
      </c>
      <c r="AQ210" s="3">
        <v>23.16094</v>
      </c>
      <c r="AR210" s="3">
        <v>83.70384</v>
      </c>
      <c r="AS210" s="3">
        <v>23.16094</v>
      </c>
      <c r="AT210" s="3">
        <v>83.70384</v>
      </c>
      <c r="AU210" s="3">
        <v>23.16094</v>
      </c>
      <c r="AV210" s="3">
        <v>238.31020000000001</v>
      </c>
      <c r="AW210" s="3">
        <v>29552.19</v>
      </c>
      <c r="AX210" s="3">
        <v>559.98410000000001</v>
      </c>
      <c r="AY210" s="3">
        <v>56</v>
      </c>
      <c r="AZ210" s="3">
        <v>1.593172E-2</v>
      </c>
      <c r="BA210" s="3">
        <v>16309410</v>
      </c>
      <c r="BB210" s="3">
        <v>1.3200419999999999</v>
      </c>
      <c r="BC210" s="5" t="s">
        <v>304</v>
      </c>
      <c r="BD210" s="5">
        <v>3625</v>
      </c>
      <c r="BE210" s="5">
        <v>15921590</v>
      </c>
      <c r="BF210" s="5">
        <v>5197653</v>
      </c>
      <c r="BG210" s="5">
        <v>1.2116309999999999</v>
      </c>
      <c r="BH210" s="5">
        <v>0.39554080000000003</v>
      </c>
      <c r="BI210" s="5">
        <v>3.0632269999999999</v>
      </c>
      <c r="BJ210" s="5">
        <v>3625</v>
      </c>
      <c r="BK210" s="5">
        <v>1</v>
      </c>
      <c r="BL210" s="5">
        <v>0</v>
      </c>
      <c r="BM210" s="5">
        <v>0</v>
      </c>
      <c r="BN210" s="5">
        <v>1943</v>
      </c>
      <c r="BO210" s="5">
        <v>1041.4480000000001</v>
      </c>
      <c r="BP210" s="5">
        <v>0.53600000000000003</v>
      </c>
      <c r="BQ210" s="5">
        <v>262.24610000000001</v>
      </c>
      <c r="BR210" s="5">
        <v>1444.001</v>
      </c>
      <c r="BS210" s="5">
        <v>0.60549260000000005</v>
      </c>
      <c r="BT210" s="5">
        <v>1077.395</v>
      </c>
      <c r="BU210" s="5">
        <v>2926.0309999999999</v>
      </c>
      <c r="BV210" s="5">
        <v>0.13732620000000001</v>
      </c>
      <c r="BW210" s="5">
        <v>26397</v>
      </c>
      <c r="BX210" s="5">
        <v>679.20870000000002</v>
      </c>
      <c r="BY210" s="5">
        <v>0.25784089999999998</v>
      </c>
      <c r="BZ210" s="5">
        <v>246</v>
      </c>
      <c r="CA210" s="5">
        <v>165</v>
      </c>
      <c r="CB210" s="5">
        <v>3536</v>
      </c>
      <c r="CC210" s="5">
        <v>0.97544830000000005</v>
      </c>
      <c r="CD210" s="5">
        <v>221</v>
      </c>
      <c r="CE210" s="5">
        <v>0</v>
      </c>
      <c r="CF210" s="5">
        <v>82.975719999999995</v>
      </c>
      <c r="CG210" s="5">
        <v>23.000450000000001</v>
      </c>
      <c r="CH210" s="5">
        <v>82.975719999999995</v>
      </c>
      <c r="CI210" s="5">
        <v>23.000450000000001</v>
      </c>
      <c r="CJ210" s="5">
        <v>82.975719999999995</v>
      </c>
      <c r="CK210" s="5">
        <v>23.000450000000001</v>
      </c>
      <c r="CL210" s="5">
        <v>267.79730000000001</v>
      </c>
      <c r="CM210" s="5">
        <v>38916.879999999997</v>
      </c>
      <c r="CN210" s="5">
        <v>575.21090000000004</v>
      </c>
      <c r="CO210" s="5">
        <v>89</v>
      </c>
      <c r="CP210" s="5">
        <v>2.4551730000000001E-2</v>
      </c>
      <c r="CQ210" s="5">
        <v>21119240</v>
      </c>
      <c r="CR210" s="5">
        <v>1.607172</v>
      </c>
      <c r="CS210" s="6" t="s">
        <v>305</v>
      </c>
      <c r="CT210" s="6">
        <v>8800</v>
      </c>
      <c r="CU210" s="6">
        <v>49611230</v>
      </c>
      <c r="CV210" s="6">
        <v>13700820</v>
      </c>
      <c r="CW210" s="6">
        <v>0.64064089999999996</v>
      </c>
      <c r="CX210" s="6">
        <v>0.17692179999999999</v>
      </c>
      <c r="CY210" s="6">
        <v>3.6210399999999998</v>
      </c>
      <c r="CZ210" s="6">
        <v>0</v>
      </c>
      <c r="DA210" s="6">
        <v>0</v>
      </c>
      <c r="DB210" s="6">
        <v>8800</v>
      </c>
      <c r="DC210" s="6">
        <v>1</v>
      </c>
      <c r="DD210" s="6">
        <v>2472</v>
      </c>
      <c r="DE210" s="6">
        <v>694.40729999999996</v>
      </c>
      <c r="DF210" s="6">
        <v>0.28090910000000002</v>
      </c>
      <c r="DG210" s="6">
        <v>288.10590000000002</v>
      </c>
      <c r="DH210" s="6">
        <v>8689.7870000000003</v>
      </c>
      <c r="DI210" s="6">
        <v>4.5051860000000001</v>
      </c>
      <c r="DJ210" s="6">
        <v>886.49519999999995</v>
      </c>
      <c r="DK210" s="6">
        <v>2987.0610000000001</v>
      </c>
      <c r="DL210" s="6">
        <v>0.26894040000000002</v>
      </c>
      <c r="DM210" s="6">
        <v>32721</v>
      </c>
      <c r="DN210" s="6">
        <v>728.48680000000002</v>
      </c>
      <c r="DO210" s="6">
        <v>0.32171240000000001</v>
      </c>
      <c r="DP210" s="6">
        <v>274</v>
      </c>
      <c r="DQ210" s="6">
        <v>162</v>
      </c>
      <c r="DR210" s="6">
        <v>8797</v>
      </c>
      <c r="DS210" s="6">
        <v>0.99965910000000002</v>
      </c>
      <c r="DT210" s="6">
        <v>0</v>
      </c>
      <c r="DU210" s="6">
        <v>292</v>
      </c>
      <c r="DV210" s="6">
        <v>95.861140000000006</v>
      </c>
      <c r="DW210" s="6">
        <v>20.034189999999999</v>
      </c>
      <c r="DX210" s="6">
        <v>95.861140000000006</v>
      </c>
      <c r="DY210" s="6">
        <v>20.034189999999999</v>
      </c>
      <c r="DZ210" s="6">
        <v>95.861140000000006</v>
      </c>
      <c r="EA210" s="6">
        <v>20.034189999999999</v>
      </c>
      <c r="EB210" s="6">
        <v>288.15309999999999</v>
      </c>
      <c r="EC210" s="6">
        <v>43749.41</v>
      </c>
      <c r="ED210" s="6">
        <v>8580.9549999999999</v>
      </c>
      <c r="EE210" s="6">
        <v>3</v>
      </c>
      <c r="EF210" s="6">
        <v>3.4090910000000001E-4</v>
      </c>
      <c r="EG210" s="6">
        <v>63312060</v>
      </c>
      <c r="EH210" s="6">
        <v>0.81756280000000003</v>
      </c>
      <c r="EI210" s="8" t="s">
        <v>306</v>
      </c>
      <c r="EJ210" s="8">
        <v>9118</v>
      </c>
      <c r="EK210" s="8">
        <v>85175140</v>
      </c>
      <c r="EL210" s="8">
        <v>21200310</v>
      </c>
      <c r="EM210" s="8">
        <v>1.0245040000000001</v>
      </c>
      <c r="EN210" s="8">
        <v>0.2550017</v>
      </c>
      <c r="EO210" s="8">
        <v>4.0176369999999997</v>
      </c>
      <c r="EP210" s="8">
        <v>0</v>
      </c>
      <c r="EQ210" s="8">
        <v>0</v>
      </c>
      <c r="ER210" s="8">
        <v>9118</v>
      </c>
      <c r="ES210" s="8">
        <v>1</v>
      </c>
      <c r="ET210" s="8">
        <v>2488</v>
      </c>
      <c r="EU210" s="8">
        <v>678.89279999999997</v>
      </c>
      <c r="EV210" s="8">
        <v>0.27286680000000002</v>
      </c>
      <c r="EW210" s="8">
        <v>359.47739999999999</v>
      </c>
      <c r="EX210" s="8">
        <v>480.04880000000003</v>
      </c>
      <c r="EY210" s="8">
        <v>2.7448739999999998</v>
      </c>
      <c r="EZ210" s="8">
        <v>854.25570000000005</v>
      </c>
      <c r="FA210" s="8">
        <v>2941.9470000000001</v>
      </c>
      <c r="FB210" s="8">
        <v>0.17978549999999999</v>
      </c>
      <c r="FC210" s="8">
        <v>50716</v>
      </c>
      <c r="FD210" s="8">
        <v>909.39620000000002</v>
      </c>
      <c r="FE210" s="8">
        <v>0.36168919999999999</v>
      </c>
      <c r="FF210" s="8">
        <v>311</v>
      </c>
      <c r="FG210" s="8">
        <v>274</v>
      </c>
      <c r="FH210" s="8">
        <v>9118</v>
      </c>
      <c r="FI210" s="8">
        <v>1</v>
      </c>
      <c r="FJ210" s="8">
        <v>0</v>
      </c>
      <c r="FK210" s="8">
        <v>297</v>
      </c>
      <c r="FL210" s="8">
        <v>93.538830000000004</v>
      </c>
      <c r="FM210" s="8">
        <v>19.501560000000001</v>
      </c>
      <c r="FN210" s="8">
        <v>93.538830000000004</v>
      </c>
      <c r="FO210" s="8">
        <v>19.501560000000001</v>
      </c>
      <c r="FP210" s="8">
        <v>93.538830000000004</v>
      </c>
      <c r="FQ210" s="8">
        <v>19.501560000000001</v>
      </c>
      <c r="FR210" s="8">
        <v>359.90370000000001</v>
      </c>
      <c r="FS210" s="8">
        <v>77183.360000000001</v>
      </c>
      <c r="FT210" s="8">
        <v>25.27383</v>
      </c>
      <c r="FU210" s="8">
        <v>0</v>
      </c>
      <c r="FV210" s="8">
        <v>0</v>
      </c>
      <c r="FW210" s="8">
        <v>106375500</v>
      </c>
      <c r="FX210" s="8">
        <v>1.279506</v>
      </c>
      <c r="FY210" s="10" t="s">
        <v>307</v>
      </c>
      <c r="FZ210" s="10">
        <v>4173</v>
      </c>
      <c r="GA210" s="10">
        <v>12313350</v>
      </c>
      <c r="GB210" s="10">
        <v>5109956</v>
      </c>
      <c r="GC210" s="10">
        <v>0.70709759999999999</v>
      </c>
      <c r="GD210" s="10">
        <v>0.2934408</v>
      </c>
      <c r="GE210" s="10">
        <v>2.409678</v>
      </c>
      <c r="GF210" s="10">
        <v>4173</v>
      </c>
      <c r="GG210" s="10">
        <v>1</v>
      </c>
      <c r="GH210" s="10">
        <v>0</v>
      </c>
      <c r="GI210" s="10">
        <v>0</v>
      </c>
      <c r="GJ210" s="10">
        <v>1630</v>
      </c>
      <c r="GK210" s="10">
        <v>636.68820000000005</v>
      </c>
      <c r="GL210" s="10">
        <v>0.39060630000000002</v>
      </c>
      <c r="GM210" s="10">
        <v>228.12719999999999</v>
      </c>
      <c r="GN210" s="10">
        <v>1373.97</v>
      </c>
      <c r="GO210" s="10">
        <v>-0.91907890000000003</v>
      </c>
      <c r="GP210" s="10">
        <v>1225.8209999999999</v>
      </c>
      <c r="GQ210" s="10">
        <v>2491.587</v>
      </c>
      <c r="GR210" s="10">
        <v>0.2038693</v>
      </c>
      <c r="GS210" s="10">
        <v>20469</v>
      </c>
      <c r="GT210" s="10">
        <v>568.18079999999998</v>
      </c>
      <c r="GU210" s="10">
        <v>0.17092789999999999</v>
      </c>
      <c r="GV210" s="10">
        <v>163</v>
      </c>
      <c r="GW210" s="10">
        <v>177</v>
      </c>
      <c r="GX210" s="10">
        <v>4135</v>
      </c>
      <c r="GY210" s="10">
        <v>0.99089380000000005</v>
      </c>
      <c r="GZ210" s="10">
        <v>218</v>
      </c>
      <c r="HA210" s="10">
        <v>0</v>
      </c>
      <c r="HB210" s="10">
        <v>89.980109999999996</v>
      </c>
      <c r="HC210" s="10">
        <v>17.573499999999999</v>
      </c>
      <c r="HD210" s="10">
        <v>89.980109999999996</v>
      </c>
      <c r="HE210" s="10">
        <v>17.573499999999999</v>
      </c>
      <c r="HF210" s="10">
        <v>89.980109999999996</v>
      </c>
      <c r="HG210" s="10">
        <v>17.573499999999999</v>
      </c>
      <c r="HH210" s="10">
        <v>228.12729999999999</v>
      </c>
      <c r="HI210" s="10">
        <v>27395.49</v>
      </c>
      <c r="HJ210" s="10">
        <v>452.38260000000002</v>
      </c>
      <c r="HK210" s="10">
        <v>38</v>
      </c>
      <c r="HL210" s="10">
        <v>9.1061579999999996E-3</v>
      </c>
      <c r="HM210" s="10">
        <v>17423310</v>
      </c>
      <c r="HN210" s="10">
        <v>1.0005379999999999</v>
      </c>
      <c r="HO210" s="12" t="s">
        <v>308</v>
      </c>
      <c r="HP210" s="12">
        <v>3741</v>
      </c>
      <c r="HQ210" s="12">
        <v>11806390</v>
      </c>
      <c r="HR210" s="12">
        <v>3798601</v>
      </c>
      <c r="HS210" s="12">
        <v>0.84361019999999998</v>
      </c>
      <c r="HT210" s="12">
        <v>0.271424</v>
      </c>
      <c r="HU210" s="12">
        <v>3.1080899999999998</v>
      </c>
      <c r="HV210" s="12">
        <v>3741</v>
      </c>
      <c r="HW210" s="12">
        <v>1</v>
      </c>
      <c r="HX210" s="12">
        <v>0</v>
      </c>
      <c r="HY210" s="12">
        <v>0</v>
      </c>
      <c r="HZ210" s="12">
        <v>1455</v>
      </c>
      <c r="IA210" s="12">
        <v>565.8981</v>
      </c>
      <c r="IB210" s="12">
        <v>0.38893339999999998</v>
      </c>
      <c r="IC210" s="12">
        <v>233.6172</v>
      </c>
      <c r="ID210" s="12">
        <v>3191.076</v>
      </c>
      <c r="IE210" s="12">
        <v>-4.3454040000000003</v>
      </c>
      <c r="IF210" s="12">
        <v>1255.644</v>
      </c>
      <c r="IG210" s="12">
        <v>2465.1280000000002</v>
      </c>
      <c r="IH210" s="12">
        <v>0.1945701</v>
      </c>
      <c r="II210" s="12">
        <v>19227</v>
      </c>
      <c r="IJ210" s="12">
        <v>562.28650000000005</v>
      </c>
      <c r="IK210" s="12">
        <v>0.26332879999999997</v>
      </c>
      <c r="IL210" s="12">
        <v>137</v>
      </c>
      <c r="IM210" s="12">
        <v>217</v>
      </c>
      <c r="IN210" s="12">
        <v>3719</v>
      </c>
      <c r="IO210" s="12">
        <v>0.99411919999999998</v>
      </c>
      <c r="IP210" s="12">
        <v>261</v>
      </c>
      <c r="IQ210" s="12">
        <v>0</v>
      </c>
      <c r="IR210" s="12">
        <v>89.168139999999994</v>
      </c>
      <c r="IS210" s="12">
        <v>17.73997</v>
      </c>
      <c r="IT210" s="12">
        <v>89.168139999999994</v>
      </c>
      <c r="IU210" s="12">
        <v>17.73997</v>
      </c>
      <c r="IV210" s="12">
        <v>89.168139999999994</v>
      </c>
      <c r="IW210" s="12">
        <v>17.73997</v>
      </c>
      <c r="IX210" s="12">
        <v>233.6174</v>
      </c>
      <c r="IY210" s="12">
        <v>27850.05</v>
      </c>
      <c r="IZ210" s="12">
        <v>2721.991</v>
      </c>
      <c r="JA210" s="12">
        <v>22</v>
      </c>
      <c r="JB210" s="12">
        <v>5.8807809999999999E-3</v>
      </c>
      <c r="JC210" s="12">
        <v>15604990</v>
      </c>
      <c r="JD210" s="12">
        <v>1.1150340000000001</v>
      </c>
      <c r="JE210" s="13" t="s">
        <v>309</v>
      </c>
      <c r="JF210" s="13">
        <v>8865</v>
      </c>
      <c r="JG210" s="13">
        <v>33814160</v>
      </c>
      <c r="JH210" s="13">
        <v>12974880</v>
      </c>
      <c r="JI210" s="13">
        <v>0.43026999999999999</v>
      </c>
      <c r="JJ210" s="13">
        <v>0.16509950000000001</v>
      </c>
      <c r="JK210" s="13">
        <v>2.6061260000000002</v>
      </c>
      <c r="JL210" s="13">
        <v>2762</v>
      </c>
      <c r="JM210" s="13">
        <v>860.53520000000003</v>
      </c>
      <c r="JN210" s="13">
        <v>0.31156230000000001</v>
      </c>
      <c r="JO210" s="13">
        <v>268.36540000000002</v>
      </c>
      <c r="JP210" s="13">
        <v>1835.558</v>
      </c>
      <c r="JQ210" s="13">
        <v>2.925621</v>
      </c>
      <c r="JR210" s="13">
        <v>1505.12</v>
      </c>
      <c r="JS210" s="13">
        <v>1233.9839999999999</v>
      </c>
      <c r="JT210" s="13">
        <v>0.31606529999999999</v>
      </c>
      <c r="JU210" s="13">
        <v>28048</v>
      </c>
      <c r="JV210" s="13">
        <v>664.60630000000003</v>
      </c>
      <c r="JW210" s="13">
        <v>0.19837060000000001</v>
      </c>
      <c r="JX210" s="13">
        <v>269</v>
      </c>
      <c r="JY210" s="13">
        <v>185</v>
      </c>
      <c r="JZ210" s="13">
        <v>8744</v>
      </c>
      <c r="KA210" s="13">
        <v>0.98635079999999997</v>
      </c>
      <c r="KB210" s="13">
        <v>259.93270000000001</v>
      </c>
      <c r="KC210" s="13">
        <v>96.824359999999999</v>
      </c>
      <c r="KD210" s="13">
        <v>19.788630000000001</v>
      </c>
      <c r="KE210" s="13">
        <v>96.824359999999999</v>
      </c>
      <c r="KF210" s="13">
        <v>19.788630000000001</v>
      </c>
      <c r="KG210" s="13">
        <v>96.824359999999999</v>
      </c>
      <c r="KH210" s="13">
        <v>19.788630000000001</v>
      </c>
      <c r="KI210" s="13">
        <v>268.36559999999997</v>
      </c>
      <c r="KJ210" s="13">
        <v>33988.22</v>
      </c>
      <c r="KK210" s="13">
        <v>380.06450000000001</v>
      </c>
      <c r="KL210" s="13">
        <v>121</v>
      </c>
      <c r="KM210" s="13">
        <v>1.364918E-2</v>
      </c>
      <c r="KN210" s="13">
        <v>46789030</v>
      </c>
      <c r="KO210" s="13">
        <v>0.5953695</v>
      </c>
    </row>
    <row r="211" spans="1:301" x14ac:dyDescent="0.75">
      <c r="A211">
        <v>213</v>
      </c>
      <c r="B211" t="s">
        <v>366</v>
      </c>
      <c r="C211" t="s">
        <v>311</v>
      </c>
      <c r="D211" t="s">
        <v>326</v>
      </c>
      <c r="E211" t="s">
        <v>321</v>
      </c>
      <c r="F211">
        <v>4</v>
      </c>
      <c r="G211" t="s">
        <v>302</v>
      </c>
      <c r="H211">
        <v>3</v>
      </c>
      <c r="I211">
        <v>16</v>
      </c>
      <c r="J211" s="1">
        <v>43965.493807870371</v>
      </c>
      <c r="K211" s="2">
        <f t="shared" si="6"/>
        <v>16</v>
      </c>
      <c r="L211" s="2">
        <f t="shared" si="7"/>
        <v>51566</v>
      </c>
      <c r="M211" s="3" t="s">
        <v>303</v>
      </c>
      <c r="N211" s="3">
        <v>6777</v>
      </c>
      <c r="O211" s="3">
        <v>43280380</v>
      </c>
      <c r="P211" s="3">
        <v>3975811</v>
      </c>
      <c r="Q211" s="3">
        <v>0.94235840000000004</v>
      </c>
      <c r="R211" s="3">
        <v>8.6566679999999993E-2</v>
      </c>
      <c r="S211" s="3">
        <v>10.88593</v>
      </c>
      <c r="T211" s="3">
        <v>6777</v>
      </c>
      <c r="U211" s="3">
        <v>1</v>
      </c>
      <c r="V211" s="3">
        <v>0</v>
      </c>
      <c r="W211" s="3">
        <v>0</v>
      </c>
      <c r="X211" s="3">
        <v>3654</v>
      </c>
      <c r="Y211" s="3">
        <v>1970.1510000000001</v>
      </c>
      <c r="Z211" s="3">
        <v>0.53917660000000001</v>
      </c>
      <c r="AA211" s="3">
        <v>340.4776</v>
      </c>
      <c r="AB211" s="3">
        <v>4675.4870000000001</v>
      </c>
      <c r="AC211" s="3">
        <v>1.460145</v>
      </c>
      <c r="AD211" s="3">
        <v>1164.4190000000001</v>
      </c>
      <c r="AE211" s="3">
        <v>2857.6010000000001</v>
      </c>
      <c r="AF211" s="3">
        <v>0.2222404</v>
      </c>
      <c r="AG211" s="3">
        <v>30494</v>
      </c>
      <c r="AH211" s="3">
        <v>767.38369999999998</v>
      </c>
      <c r="AI211" s="3">
        <v>0.69178099999999998</v>
      </c>
      <c r="AJ211" s="3">
        <v>183</v>
      </c>
      <c r="AK211" s="3">
        <v>314</v>
      </c>
      <c r="AL211" s="3">
        <v>6624</v>
      </c>
      <c r="AM211" s="3">
        <v>0.97742370000000001</v>
      </c>
      <c r="AN211" s="3">
        <v>375</v>
      </c>
      <c r="AO211" s="3">
        <v>0</v>
      </c>
      <c r="AP211" s="3">
        <v>80.25188</v>
      </c>
      <c r="AQ211" s="3">
        <v>23.41497</v>
      </c>
      <c r="AR211" s="3">
        <v>80.25188</v>
      </c>
      <c r="AS211" s="3">
        <v>23.41497</v>
      </c>
      <c r="AT211" s="3">
        <v>80.25188</v>
      </c>
      <c r="AU211" s="3">
        <v>23.41497</v>
      </c>
      <c r="AV211" s="3">
        <v>340.4778</v>
      </c>
      <c r="AW211" s="3">
        <v>49149.43</v>
      </c>
      <c r="AX211" s="3">
        <v>3225.6419999999998</v>
      </c>
      <c r="AY211" s="3">
        <v>153</v>
      </c>
      <c r="AZ211" s="3">
        <v>2.257636E-2</v>
      </c>
      <c r="BA211" s="3">
        <v>47256200</v>
      </c>
      <c r="BB211" s="3">
        <v>1.0289250000000001</v>
      </c>
      <c r="BC211" s="5" t="s">
        <v>304</v>
      </c>
      <c r="BD211" s="5">
        <v>6551</v>
      </c>
      <c r="BE211" s="5">
        <v>43161880</v>
      </c>
      <c r="BF211" s="5">
        <v>2934380</v>
      </c>
      <c r="BG211" s="5">
        <v>1.0057389999999999</v>
      </c>
      <c r="BH211" s="5">
        <v>6.8375610000000003E-2</v>
      </c>
      <c r="BI211" s="5">
        <v>14.70903</v>
      </c>
      <c r="BJ211" s="5">
        <v>6551</v>
      </c>
      <c r="BK211" s="5">
        <v>1</v>
      </c>
      <c r="BL211" s="5">
        <v>0</v>
      </c>
      <c r="BM211" s="5">
        <v>0</v>
      </c>
      <c r="BN211" s="5">
        <v>3442</v>
      </c>
      <c r="BO211" s="5">
        <v>1808.482</v>
      </c>
      <c r="BP211" s="5">
        <v>0.52541599999999999</v>
      </c>
      <c r="BQ211" s="5">
        <v>350.30419999999998</v>
      </c>
      <c r="BR211" s="5">
        <v>2287.518</v>
      </c>
      <c r="BS211" s="5">
        <v>1.0887849999999999</v>
      </c>
      <c r="BT211" s="5">
        <v>1205.635</v>
      </c>
      <c r="BU211" s="5">
        <v>2851.9740000000002</v>
      </c>
      <c r="BV211" s="5">
        <v>0.2769393</v>
      </c>
      <c r="BW211" s="5">
        <v>23655</v>
      </c>
      <c r="BX211" s="5">
        <v>761.75160000000005</v>
      </c>
      <c r="BY211" s="5">
        <v>0.76157850000000005</v>
      </c>
      <c r="BZ211" s="5">
        <v>141</v>
      </c>
      <c r="CA211" s="5">
        <v>329</v>
      </c>
      <c r="CB211" s="5">
        <v>6428</v>
      </c>
      <c r="CC211" s="5">
        <v>0.98122419999999999</v>
      </c>
      <c r="CD211" s="5">
        <v>385</v>
      </c>
      <c r="CE211" s="5">
        <v>0</v>
      </c>
      <c r="CF211" s="5">
        <v>81.41337</v>
      </c>
      <c r="CG211" s="5">
        <v>23.210339999999999</v>
      </c>
      <c r="CH211" s="5">
        <v>81.41337</v>
      </c>
      <c r="CI211" s="5">
        <v>23.210339999999999</v>
      </c>
      <c r="CJ211" s="5">
        <v>81.41337</v>
      </c>
      <c r="CK211" s="5">
        <v>23.210339999999999</v>
      </c>
      <c r="CL211" s="5">
        <v>350.30439999999999</v>
      </c>
      <c r="CM211" s="5">
        <v>39834.6</v>
      </c>
      <c r="CN211" s="5">
        <v>798.76949999999999</v>
      </c>
      <c r="CO211" s="5">
        <v>123</v>
      </c>
      <c r="CP211" s="5">
        <v>1.8775759999999999E-2</v>
      </c>
      <c r="CQ211" s="5">
        <v>46096260</v>
      </c>
      <c r="CR211" s="5">
        <v>1.074114</v>
      </c>
      <c r="CS211" s="6" t="s">
        <v>305</v>
      </c>
      <c r="CT211" s="6">
        <v>9433</v>
      </c>
      <c r="CU211" s="6">
        <v>77900040</v>
      </c>
      <c r="CV211" s="6">
        <v>12802380</v>
      </c>
      <c r="CW211" s="6">
        <v>0.87546349999999995</v>
      </c>
      <c r="CX211" s="6">
        <v>0.1438769</v>
      </c>
      <c r="CY211" s="6">
        <v>6.0848079999999998</v>
      </c>
      <c r="CZ211" s="6">
        <v>3120</v>
      </c>
      <c r="DA211" s="6">
        <v>0.33075369999999998</v>
      </c>
      <c r="DB211" s="6">
        <v>6313</v>
      </c>
      <c r="DC211" s="6">
        <v>0.66924629999999996</v>
      </c>
      <c r="DD211" s="6">
        <v>2832</v>
      </c>
      <c r="DE211" s="6">
        <v>850.23050000000001</v>
      </c>
      <c r="DF211" s="6">
        <v>0.30022260000000001</v>
      </c>
      <c r="DG211" s="6">
        <v>337.43299999999999</v>
      </c>
      <c r="DH211" s="6">
        <v>6440.6869999999999</v>
      </c>
      <c r="DI211" s="6">
        <v>-7.7140209999999998</v>
      </c>
      <c r="DJ211" s="6">
        <v>925.37509999999997</v>
      </c>
      <c r="DK211" s="6">
        <v>2834.739</v>
      </c>
      <c r="DL211" s="6">
        <v>0.21481600000000001</v>
      </c>
      <c r="DM211" s="6">
        <v>43912</v>
      </c>
      <c r="DN211" s="6">
        <v>837.3184</v>
      </c>
      <c r="DO211" s="6">
        <v>0.5151017</v>
      </c>
      <c r="DP211" s="6">
        <v>245</v>
      </c>
      <c r="DQ211" s="6">
        <v>320</v>
      </c>
      <c r="DR211" s="6">
        <v>9388</v>
      </c>
      <c r="DS211" s="6">
        <v>0.99522949999999999</v>
      </c>
      <c r="DT211" s="6">
        <v>75</v>
      </c>
      <c r="DU211" s="6">
        <v>244</v>
      </c>
      <c r="DV211" s="6">
        <v>86.035619999999994</v>
      </c>
      <c r="DW211" s="6">
        <v>21.08333</v>
      </c>
      <c r="DX211" s="6">
        <v>86.035619999999994</v>
      </c>
      <c r="DY211" s="6">
        <v>21.08333</v>
      </c>
      <c r="DZ211" s="6">
        <v>86.035619999999994</v>
      </c>
      <c r="EA211" s="6">
        <v>21.08333</v>
      </c>
      <c r="EB211" s="6">
        <v>337.4332</v>
      </c>
      <c r="EC211" s="6">
        <v>55995.11</v>
      </c>
      <c r="ED211" s="6">
        <v>4397.5879999999997</v>
      </c>
      <c r="EE211" s="6">
        <v>45</v>
      </c>
      <c r="EF211" s="6">
        <v>4.7704870000000003E-3</v>
      </c>
      <c r="EG211" s="6">
        <v>90702420</v>
      </c>
      <c r="EH211" s="6">
        <v>1.0193399999999999</v>
      </c>
      <c r="EI211" s="8" t="s">
        <v>306</v>
      </c>
      <c r="EJ211" s="8">
        <v>8212</v>
      </c>
      <c r="EK211" s="8">
        <v>74445230</v>
      </c>
      <c r="EL211" s="8">
        <v>2613198</v>
      </c>
      <c r="EM211" s="8">
        <v>1.1039239999999999</v>
      </c>
      <c r="EN211" s="8">
        <v>3.875025E-2</v>
      </c>
      <c r="EO211" s="8">
        <v>28.48817</v>
      </c>
      <c r="EP211" s="8">
        <v>3876</v>
      </c>
      <c r="EQ211" s="8">
        <v>0.47199219999999997</v>
      </c>
      <c r="ER211" s="8">
        <v>4336</v>
      </c>
      <c r="ES211" s="8">
        <v>0.52800780000000003</v>
      </c>
      <c r="ET211" s="8">
        <v>1827</v>
      </c>
      <c r="EU211" s="8">
        <v>406.46969999999999</v>
      </c>
      <c r="EV211" s="8">
        <v>0.22247929999999999</v>
      </c>
      <c r="EW211" s="8">
        <v>375.05470000000003</v>
      </c>
      <c r="EX211" s="8">
        <v>1603.23</v>
      </c>
      <c r="EY211" s="8">
        <v>11.028779999999999</v>
      </c>
      <c r="EZ211" s="8">
        <v>940.06370000000004</v>
      </c>
      <c r="FA211" s="8">
        <v>2810.1379999999999</v>
      </c>
      <c r="FB211" s="8">
        <v>0.29821690000000001</v>
      </c>
      <c r="FC211" s="8">
        <v>27537</v>
      </c>
      <c r="FD211" s="8">
        <v>810.18430000000001</v>
      </c>
      <c r="FE211" s="8">
        <v>0.86895250000000002</v>
      </c>
      <c r="FF211" s="8">
        <v>154</v>
      </c>
      <c r="FG211" s="8">
        <v>356</v>
      </c>
      <c r="FH211" s="8">
        <v>8198</v>
      </c>
      <c r="FI211" s="8">
        <v>0.99829520000000005</v>
      </c>
      <c r="FJ211" s="8">
        <v>114</v>
      </c>
      <c r="FK211" s="8">
        <v>241</v>
      </c>
      <c r="FL211" s="8">
        <v>87.400390000000002</v>
      </c>
      <c r="FM211" s="8">
        <v>24.908380000000001</v>
      </c>
      <c r="FN211" s="8">
        <v>87.400390000000002</v>
      </c>
      <c r="FO211" s="8">
        <v>24.908380000000001</v>
      </c>
      <c r="FP211" s="8">
        <v>87.400390000000002</v>
      </c>
      <c r="FQ211" s="8">
        <v>24.908380000000001</v>
      </c>
      <c r="FR211" s="8">
        <v>375.05489999999998</v>
      </c>
      <c r="FS211" s="8">
        <v>37795.14</v>
      </c>
      <c r="FT211" s="8">
        <v>312.99869999999999</v>
      </c>
      <c r="FU211" s="8">
        <v>14</v>
      </c>
      <c r="FV211" s="8">
        <v>1.7048219999999999E-3</v>
      </c>
      <c r="FW211" s="8">
        <v>77058430</v>
      </c>
      <c r="FX211" s="8">
        <v>1.142674</v>
      </c>
      <c r="FY211" s="10" t="s">
        <v>307</v>
      </c>
      <c r="FZ211" s="10">
        <v>4576</v>
      </c>
      <c r="GA211" s="10">
        <v>13871790</v>
      </c>
      <c r="GB211" s="10">
        <v>1925662</v>
      </c>
      <c r="GC211" s="10">
        <v>0.66246119999999997</v>
      </c>
      <c r="GD211" s="10">
        <v>9.1961940000000006E-2</v>
      </c>
      <c r="GE211" s="10">
        <v>7.2036449999999999</v>
      </c>
      <c r="GF211" s="10">
        <v>4576</v>
      </c>
      <c r="GG211" s="10">
        <v>1</v>
      </c>
      <c r="GH211" s="10">
        <v>0</v>
      </c>
      <c r="GI211" s="10">
        <v>0</v>
      </c>
      <c r="GJ211" s="10">
        <v>1459</v>
      </c>
      <c r="GK211" s="10">
        <v>465.18380000000002</v>
      </c>
      <c r="GL211" s="10">
        <v>0.31883739999999999</v>
      </c>
      <c r="GM211" s="10">
        <v>190.52029999999999</v>
      </c>
      <c r="GN211" s="10">
        <v>929.2346</v>
      </c>
      <c r="GO211" s="10">
        <v>0.32632329999999998</v>
      </c>
      <c r="GP211" s="10">
        <v>1295.2850000000001</v>
      </c>
      <c r="GQ211" s="10">
        <v>2457.1579999999999</v>
      </c>
      <c r="GR211" s="10">
        <v>0.31722699999999998</v>
      </c>
      <c r="GS211" s="10">
        <v>14425</v>
      </c>
      <c r="GT211" s="10">
        <v>482.5247</v>
      </c>
      <c r="GU211" s="10">
        <v>0.57184740000000001</v>
      </c>
      <c r="GV211" s="10">
        <v>96</v>
      </c>
      <c r="GW211" s="10">
        <v>187</v>
      </c>
      <c r="GX211" s="10">
        <v>4559</v>
      </c>
      <c r="GY211" s="10">
        <v>0.99628499999999998</v>
      </c>
      <c r="GZ211" s="10">
        <v>271</v>
      </c>
      <c r="HA211" s="10">
        <v>0</v>
      </c>
      <c r="HB211" s="10">
        <v>92.033869999999993</v>
      </c>
      <c r="HC211" s="10">
        <v>21.06738</v>
      </c>
      <c r="HD211" s="10">
        <v>92.033869999999993</v>
      </c>
      <c r="HE211" s="10">
        <v>21.06738</v>
      </c>
      <c r="HF211" s="10">
        <v>92.033869999999993</v>
      </c>
      <c r="HG211" s="10">
        <v>21.06738</v>
      </c>
      <c r="HH211" s="10">
        <v>190.8254</v>
      </c>
      <c r="HI211" s="10">
        <v>16796.98</v>
      </c>
      <c r="HJ211" s="10">
        <v>188.6969</v>
      </c>
      <c r="HK211" s="10">
        <v>17</v>
      </c>
      <c r="HL211" s="10">
        <v>3.7150350000000002E-3</v>
      </c>
      <c r="HM211" s="10">
        <v>15797450</v>
      </c>
      <c r="HN211" s="10">
        <v>0.75442310000000001</v>
      </c>
      <c r="HO211" s="12" t="s">
        <v>308</v>
      </c>
      <c r="HP211" s="12">
        <v>4313</v>
      </c>
      <c r="HQ211" s="12">
        <v>13576490</v>
      </c>
      <c r="HR211" s="12">
        <v>3093455</v>
      </c>
      <c r="HS211" s="12">
        <v>0.72984179999999999</v>
      </c>
      <c r="HT211" s="12">
        <v>0.16629720000000001</v>
      </c>
      <c r="HU211" s="12">
        <v>4.3887799999999997</v>
      </c>
      <c r="HV211" s="12">
        <v>4313</v>
      </c>
      <c r="HW211" s="12">
        <v>1</v>
      </c>
      <c r="HX211" s="12">
        <v>0</v>
      </c>
      <c r="HY211" s="12">
        <v>0</v>
      </c>
      <c r="HZ211" s="12">
        <v>1778</v>
      </c>
      <c r="IA211" s="12">
        <v>732.96640000000002</v>
      </c>
      <c r="IB211" s="12">
        <v>0.4122421</v>
      </c>
      <c r="IC211" s="12">
        <v>198.90950000000001</v>
      </c>
      <c r="ID211" s="12">
        <v>3347.05</v>
      </c>
      <c r="IE211" s="12">
        <v>0.1880329</v>
      </c>
      <c r="IF211" s="12">
        <v>1320.92</v>
      </c>
      <c r="IG211" s="12">
        <v>2457.17</v>
      </c>
      <c r="IH211" s="12">
        <v>0.24568499999999999</v>
      </c>
      <c r="II211" s="12">
        <v>17555</v>
      </c>
      <c r="IJ211" s="12">
        <v>518.9932</v>
      </c>
      <c r="IK211" s="12">
        <v>0.39546300000000001</v>
      </c>
      <c r="IL211" s="12">
        <v>133</v>
      </c>
      <c r="IM211" s="12">
        <v>199</v>
      </c>
      <c r="IN211" s="12">
        <v>4266</v>
      </c>
      <c r="IO211" s="12">
        <v>0.9891027</v>
      </c>
      <c r="IP211" s="12">
        <v>278</v>
      </c>
      <c r="IQ211" s="12">
        <v>0</v>
      </c>
      <c r="IR211" s="12">
        <v>89.018780000000007</v>
      </c>
      <c r="IS211" s="12">
        <v>18.696929999999998</v>
      </c>
      <c r="IT211" s="12">
        <v>89.018780000000007</v>
      </c>
      <c r="IU211" s="12">
        <v>18.696929999999998</v>
      </c>
      <c r="IV211" s="12">
        <v>89.018780000000007</v>
      </c>
      <c r="IW211" s="12">
        <v>18.696929999999998</v>
      </c>
      <c r="IX211" s="12">
        <v>198.90969999999999</v>
      </c>
      <c r="IY211" s="12">
        <v>20607.52</v>
      </c>
      <c r="IZ211" s="12">
        <v>2597.4369999999999</v>
      </c>
      <c r="JA211" s="12">
        <v>47</v>
      </c>
      <c r="JB211" s="12">
        <v>1.089729E-2</v>
      </c>
      <c r="JC211" s="12">
        <v>16669950</v>
      </c>
      <c r="JD211" s="12">
        <v>0.89613900000000002</v>
      </c>
      <c r="JE211" s="13" t="s">
        <v>309</v>
      </c>
      <c r="JF211" s="13">
        <v>11704</v>
      </c>
      <c r="JG211" s="13">
        <v>53078320</v>
      </c>
      <c r="JH211" s="13">
        <v>19121160</v>
      </c>
      <c r="JI211" s="13">
        <v>0.38747939999999997</v>
      </c>
      <c r="JJ211" s="13">
        <v>0.13958719999999999</v>
      </c>
      <c r="JK211" s="13">
        <v>2.7758949999999998</v>
      </c>
      <c r="JL211" s="13">
        <v>3219</v>
      </c>
      <c r="JM211" s="13">
        <v>885.33500000000004</v>
      </c>
      <c r="JN211" s="13">
        <v>0.27503420000000001</v>
      </c>
      <c r="JO211" s="13">
        <v>499.20139999999998</v>
      </c>
      <c r="JP211" s="13">
        <v>120.2843</v>
      </c>
      <c r="JQ211" s="13">
        <v>1.5006619999999999</v>
      </c>
      <c r="JR211" s="13">
        <v>1563.3869999999999</v>
      </c>
      <c r="JS211" s="13">
        <v>1171.4259999999999</v>
      </c>
      <c r="JT211" s="13">
        <v>0.15905849999999999</v>
      </c>
      <c r="JU211" s="13">
        <v>73583</v>
      </c>
      <c r="JV211" s="13">
        <v>1226.078</v>
      </c>
      <c r="JW211" s="13">
        <v>0.22120490000000001</v>
      </c>
      <c r="JX211" s="13">
        <v>496</v>
      </c>
      <c r="JY211" s="13">
        <v>259</v>
      </c>
      <c r="JZ211" s="13">
        <v>11462</v>
      </c>
      <c r="KA211" s="13">
        <v>0.97932330000000001</v>
      </c>
      <c r="KB211" s="13">
        <v>356.2654</v>
      </c>
      <c r="KC211" s="13">
        <v>95.907380000000003</v>
      </c>
      <c r="KD211" s="13">
        <v>21.906860000000002</v>
      </c>
      <c r="KE211" s="13">
        <v>95.907380000000003</v>
      </c>
      <c r="KF211" s="13">
        <v>21.906860000000002</v>
      </c>
      <c r="KG211" s="13">
        <v>95.907380000000003</v>
      </c>
      <c r="KH211" s="13">
        <v>21.906860000000002</v>
      </c>
      <c r="KI211" s="13">
        <v>502.93959999999998</v>
      </c>
      <c r="KJ211" s="13">
        <v>116128.9</v>
      </c>
      <c r="KK211" s="13">
        <v>1.2361850000000001</v>
      </c>
      <c r="KL211" s="13">
        <v>242</v>
      </c>
      <c r="KM211" s="13">
        <v>2.0676690000000001E-2</v>
      </c>
      <c r="KN211" s="13">
        <v>72199480</v>
      </c>
      <c r="KO211" s="13">
        <v>0.52706660000000005</v>
      </c>
    </row>
    <row r="212" spans="1:301" x14ac:dyDescent="0.75">
      <c r="A212">
        <v>214</v>
      </c>
      <c r="B212" t="s">
        <v>393</v>
      </c>
      <c r="C212" t="s">
        <v>311</v>
      </c>
      <c r="D212" t="s">
        <v>324</v>
      </c>
      <c r="E212" t="s">
        <v>313</v>
      </c>
      <c r="F212">
        <v>5</v>
      </c>
      <c r="G212" t="s">
        <v>302</v>
      </c>
      <c r="H212">
        <v>3</v>
      </c>
      <c r="I212">
        <v>25</v>
      </c>
      <c r="J212" s="1">
        <v>43965.495162037034</v>
      </c>
      <c r="K212" s="2">
        <f t="shared" si="6"/>
        <v>16</v>
      </c>
      <c r="L212" s="2">
        <f t="shared" si="7"/>
        <v>52871</v>
      </c>
      <c r="M212" s="3" t="s">
        <v>303</v>
      </c>
      <c r="N212" s="3">
        <v>5826</v>
      </c>
      <c r="O212" s="3">
        <v>32579880</v>
      </c>
      <c r="P212" s="3">
        <v>15774570</v>
      </c>
      <c r="Q212" s="3">
        <v>0.95986150000000003</v>
      </c>
      <c r="R212" s="3">
        <v>0.46474690000000002</v>
      </c>
      <c r="S212" s="3">
        <v>2.0653419999999998</v>
      </c>
      <c r="T212" s="3">
        <v>5826</v>
      </c>
      <c r="U212" s="3">
        <v>1</v>
      </c>
      <c r="V212" s="3">
        <v>0</v>
      </c>
      <c r="W212" s="3">
        <v>0</v>
      </c>
      <c r="X212" s="3">
        <v>3361</v>
      </c>
      <c r="Y212" s="3">
        <v>1938.95</v>
      </c>
      <c r="Z212" s="3">
        <v>0.57689670000000004</v>
      </c>
      <c r="AA212" s="3">
        <v>328.73700000000002</v>
      </c>
      <c r="AB212" s="3">
        <v>2285.91</v>
      </c>
      <c r="AC212" s="3">
        <v>-4.183357</v>
      </c>
      <c r="AD212" s="3">
        <v>1214.819</v>
      </c>
      <c r="AE212" s="3">
        <v>2863.127</v>
      </c>
      <c r="AF212" s="3">
        <v>0.109794</v>
      </c>
      <c r="AG212" s="3">
        <v>53063</v>
      </c>
      <c r="AH212" s="3">
        <v>908.65909999999997</v>
      </c>
      <c r="AI212" s="3">
        <v>0.12078700000000001</v>
      </c>
      <c r="AJ212" s="3">
        <v>307</v>
      </c>
      <c r="AK212" s="3">
        <v>329</v>
      </c>
      <c r="AL212" s="3">
        <v>5615</v>
      </c>
      <c r="AM212" s="3">
        <v>0.96378299999999995</v>
      </c>
      <c r="AN212" s="3">
        <v>380</v>
      </c>
      <c r="AO212" s="3">
        <v>0</v>
      </c>
      <c r="AP212" s="3">
        <v>82.357020000000006</v>
      </c>
      <c r="AQ212" s="3">
        <v>24.648859999999999</v>
      </c>
      <c r="AR212" s="3">
        <v>82.357020000000006</v>
      </c>
      <c r="AS212" s="3">
        <v>24.648859999999999</v>
      </c>
      <c r="AT212" s="3">
        <v>82.357020000000006</v>
      </c>
      <c r="AU212" s="3">
        <v>24.648859999999999</v>
      </c>
      <c r="AV212" s="3">
        <v>331.05520000000001</v>
      </c>
      <c r="AW212" s="3">
        <v>61751.68</v>
      </c>
      <c r="AX212" s="3">
        <v>896.90769999999998</v>
      </c>
      <c r="AY212" s="3">
        <v>211</v>
      </c>
      <c r="AZ212" s="3">
        <v>3.6216959999999999E-2</v>
      </c>
      <c r="BA212" s="3">
        <v>48354450</v>
      </c>
      <c r="BB212" s="3">
        <v>1.4246080000000001</v>
      </c>
      <c r="BC212" s="5" t="s">
        <v>304</v>
      </c>
      <c r="BD212" s="5">
        <v>6914</v>
      </c>
      <c r="BE212" s="5">
        <v>36707900</v>
      </c>
      <c r="BF212" s="5">
        <v>13993570</v>
      </c>
      <c r="BG212" s="5">
        <v>0.7678933</v>
      </c>
      <c r="BH212" s="5">
        <v>0.29273179999999999</v>
      </c>
      <c r="BI212" s="5">
        <v>2.6231979999999999</v>
      </c>
      <c r="BJ212" s="5">
        <v>6914</v>
      </c>
      <c r="BK212" s="5">
        <v>1</v>
      </c>
      <c r="BL212" s="5">
        <v>0</v>
      </c>
      <c r="BM212" s="5">
        <v>0</v>
      </c>
      <c r="BN212" s="5">
        <v>3213</v>
      </c>
      <c r="BO212" s="5">
        <v>1493.1110000000001</v>
      </c>
      <c r="BP212" s="5">
        <v>0.46470929999999999</v>
      </c>
      <c r="BQ212" s="5">
        <v>328.73700000000002</v>
      </c>
      <c r="BR212" s="5">
        <v>2172.7429999999999</v>
      </c>
      <c r="BS212" s="5">
        <v>-4.2688439999999996</v>
      </c>
      <c r="BT212" s="5">
        <v>1231.7560000000001</v>
      </c>
      <c r="BU212" s="5">
        <v>2862.4560000000001</v>
      </c>
      <c r="BV212" s="5">
        <v>0.1646975</v>
      </c>
      <c r="BW212" s="5">
        <v>41980</v>
      </c>
      <c r="BX212" s="5">
        <v>831.20680000000004</v>
      </c>
      <c r="BY212" s="5">
        <v>0.2007053</v>
      </c>
      <c r="BZ212" s="5">
        <v>243</v>
      </c>
      <c r="CA212" s="5">
        <v>329</v>
      </c>
      <c r="CB212" s="5">
        <v>6708</v>
      </c>
      <c r="CC212" s="5">
        <v>0.9702054</v>
      </c>
      <c r="CD212" s="5">
        <v>380</v>
      </c>
      <c r="CE212" s="5">
        <v>0</v>
      </c>
      <c r="CF212" s="5">
        <v>82.543819999999997</v>
      </c>
      <c r="CG212" s="5">
        <v>22.544540000000001</v>
      </c>
      <c r="CH212" s="5">
        <v>82.543819999999997</v>
      </c>
      <c r="CI212" s="5">
        <v>22.544540000000001</v>
      </c>
      <c r="CJ212" s="5">
        <v>82.543819999999997</v>
      </c>
      <c r="CK212" s="5">
        <v>22.544540000000001</v>
      </c>
      <c r="CL212" s="5">
        <v>328.73719999999997</v>
      </c>
      <c r="CM212" s="5">
        <v>56111.48</v>
      </c>
      <c r="CN212" s="5">
        <v>682.79060000000004</v>
      </c>
      <c r="CO212" s="5">
        <v>206</v>
      </c>
      <c r="CP212" s="5">
        <v>2.9794620000000001E-2</v>
      </c>
      <c r="CQ212" s="5">
        <v>50701480</v>
      </c>
      <c r="CR212" s="5">
        <v>1.0606249999999999</v>
      </c>
      <c r="CS212" s="6" t="s">
        <v>305</v>
      </c>
      <c r="CT212" s="6">
        <v>12705</v>
      </c>
      <c r="CU212" s="6">
        <v>95140420</v>
      </c>
      <c r="CV212" s="6">
        <v>55380020</v>
      </c>
      <c r="CW212" s="6">
        <v>0.58940760000000003</v>
      </c>
      <c r="CX212" s="6">
        <v>0.34308660000000002</v>
      </c>
      <c r="CY212" s="6">
        <v>1.7179549999999999</v>
      </c>
      <c r="CZ212" s="6">
        <v>2610</v>
      </c>
      <c r="DA212" s="6">
        <v>0.2054309</v>
      </c>
      <c r="DB212" s="6">
        <v>10095</v>
      </c>
      <c r="DC212" s="6">
        <v>0.79456910000000003</v>
      </c>
      <c r="DD212" s="6">
        <v>3572</v>
      </c>
      <c r="DE212" s="6">
        <v>1004.265</v>
      </c>
      <c r="DF212" s="6">
        <v>0.28114909999999999</v>
      </c>
      <c r="DG212" s="6">
        <v>374.45690000000002</v>
      </c>
      <c r="DH212" s="6">
        <v>8922.2990000000009</v>
      </c>
      <c r="DI212" s="6">
        <v>-6.5971320000000002</v>
      </c>
      <c r="DJ212" s="6">
        <v>973.97339999999997</v>
      </c>
      <c r="DK212" s="6">
        <v>2839.2730000000001</v>
      </c>
      <c r="DL212" s="6">
        <v>0.18212700000000001</v>
      </c>
      <c r="DM212" s="6">
        <v>69759</v>
      </c>
      <c r="DN212" s="6">
        <v>1015.649</v>
      </c>
      <c r="DO212" s="6">
        <v>6.9776679999999994E-2</v>
      </c>
      <c r="DP212" s="6">
        <v>329</v>
      </c>
      <c r="DQ212" s="6">
        <v>374</v>
      </c>
      <c r="DR212" s="6">
        <v>12693</v>
      </c>
      <c r="DS212" s="6">
        <v>0.99905549999999999</v>
      </c>
      <c r="DT212" s="6">
        <v>127</v>
      </c>
      <c r="DU212" s="6">
        <v>246</v>
      </c>
      <c r="DV212" s="6">
        <v>93.373090000000005</v>
      </c>
      <c r="DW212" s="6">
        <v>20.186859999999999</v>
      </c>
      <c r="DX212" s="6">
        <v>93.373090000000005</v>
      </c>
      <c r="DY212" s="6">
        <v>20.186859999999999</v>
      </c>
      <c r="DZ212" s="6">
        <v>93.373090000000005</v>
      </c>
      <c r="EA212" s="6">
        <v>20.186859999999999</v>
      </c>
      <c r="EB212" s="6">
        <v>374.4572</v>
      </c>
      <c r="EC212" s="6">
        <v>79491.350000000006</v>
      </c>
      <c r="ED212" s="6">
        <v>6265.8339999999998</v>
      </c>
      <c r="EE212" s="6">
        <v>12</v>
      </c>
      <c r="EF212" s="6">
        <v>9.4450999999999997E-4</v>
      </c>
      <c r="EG212" s="6">
        <v>150520400</v>
      </c>
      <c r="EH212" s="6">
        <v>0.93249420000000005</v>
      </c>
      <c r="EI212" s="8" t="s">
        <v>306</v>
      </c>
      <c r="EJ212" s="8">
        <v>9868</v>
      </c>
      <c r="EK212" s="8">
        <v>87389470</v>
      </c>
      <c r="EL212" s="8">
        <v>30560800</v>
      </c>
      <c r="EM212" s="8">
        <v>0.89743050000000002</v>
      </c>
      <c r="EN212" s="8">
        <v>0.31383870000000003</v>
      </c>
      <c r="EO212" s="8">
        <v>2.8595280000000001</v>
      </c>
      <c r="EP212" s="8">
        <v>3613</v>
      </c>
      <c r="EQ212" s="8">
        <v>0.36613289999999998</v>
      </c>
      <c r="ER212" s="8">
        <v>6255</v>
      </c>
      <c r="ES212" s="8">
        <v>0.63386699999999996</v>
      </c>
      <c r="ET212" s="8">
        <v>2880</v>
      </c>
      <c r="EU212" s="8">
        <v>840.53499999999997</v>
      </c>
      <c r="EV212" s="8">
        <v>0.29185240000000001</v>
      </c>
      <c r="EW212" s="8">
        <v>386.06349999999998</v>
      </c>
      <c r="EX212" s="8">
        <v>5499.585</v>
      </c>
      <c r="EY212" s="8">
        <v>-1.541336</v>
      </c>
      <c r="EZ212" s="8">
        <v>995.49490000000003</v>
      </c>
      <c r="FA212" s="8">
        <v>2831.375</v>
      </c>
      <c r="FB212" s="8">
        <v>0.1644639</v>
      </c>
      <c r="FC212" s="8">
        <v>60001</v>
      </c>
      <c r="FD212" s="8">
        <v>984.25599999999997</v>
      </c>
      <c r="FE212" s="8">
        <v>0.23213310000000001</v>
      </c>
      <c r="FF212" s="8">
        <v>298</v>
      </c>
      <c r="FG212" s="8">
        <v>387</v>
      </c>
      <c r="FH212" s="8">
        <v>9813</v>
      </c>
      <c r="FI212" s="8">
        <v>0.99442640000000004</v>
      </c>
      <c r="FJ212" s="8">
        <v>133</v>
      </c>
      <c r="FK212" s="8">
        <v>253</v>
      </c>
      <c r="FL212" s="8">
        <v>92.311610000000002</v>
      </c>
      <c r="FM212" s="8">
        <v>21.63477</v>
      </c>
      <c r="FN212" s="8">
        <v>92.311610000000002</v>
      </c>
      <c r="FO212" s="8">
        <v>21.63477</v>
      </c>
      <c r="FP212" s="8">
        <v>92.311610000000002</v>
      </c>
      <c r="FQ212" s="8">
        <v>21.63477</v>
      </c>
      <c r="FR212" s="8">
        <v>386.06369999999998</v>
      </c>
      <c r="FS212" s="8">
        <v>71504.800000000003</v>
      </c>
      <c r="FT212" s="8">
        <v>3065.002</v>
      </c>
      <c r="FU212" s="8">
        <v>55</v>
      </c>
      <c r="FV212" s="8">
        <v>5.5735710000000003E-3</v>
      </c>
      <c r="FW212" s="8">
        <v>117950300</v>
      </c>
      <c r="FX212" s="8">
        <v>1.2112689999999999</v>
      </c>
      <c r="FY212" s="10" t="s">
        <v>307</v>
      </c>
      <c r="FZ212" s="10">
        <v>3550</v>
      </c>
      <c r="GA212" s="10">
        <v>8219280</v>
      </c>
      <c r="GB212" s="10">
        <v>1138806</v>
      </c>
      <c r="GC212" s="10">
        <v>0.65219439999999995</v>
      </c>
      <c r="GD212" s="10">
        <v>9.0363499999999999E-2</v>
      </c>
      <c r="GE212" s="10">
        <v>7.217454</v>
      </c>
      <c r="GF212" s="10">
        <v>3550</v>
      </c>
      <c r="GG212" s="10">
        <v>1</v>
      </c>
      <c r="GH212" s="10">
        <v>0</v>
      </c>
      <c r="GI212" s="10">
        <v>0</v>
      </c>
      <c r="GJ212" s="10">
        <v>1257</v>
      </c>
      <c r="GK212" s="10">
        <v>445.08420000000001</v>
      </c>
      <c r="GL212" s="10">
        <v>0.35408450000000002</v>
      </c>
      <c r="GM212" s="10">
        <v>187.9255</v>
      </c>
      <c r="GN212" s="10">
        <v>790.84270000000004</v>
      </c>
      <c r="GO212" s="10">
        <v>0.30373729999999999</v>
      </c>
      <c r="GP212" s="10">
        <v>1317.23</v>
      </c>
      <c r="GQ212" s="10">
        <v>2496.8009999999999</v>
      </c>
      <c r="GR212" s="10">
        <v>0.29734480000000002</v>
      </c>
      <c r="GS212" s="10">
        <v>11939</v>
      </c>
      <c r="GT212" s="10">
        <v>456.83300000000003</v>
      </c>
      <c r="GU212" s="10">
        <v>0.57246719999999995</v>
      </c>
      <c r="GV212" s="10">
        <v>89</v>
      </c>
      <c r="GW212" s="10">
        <v>183</v>
      </c>
      <c r="GX212" s="10">
        <v>3524</v>
      </c>
      <c r="GY212" s="10">
        <v>0.99267609999999995</v>
      </c>
      <c r="GZ212" s="10">
        <v>237</v>
      </c>
      <c r="HA212" s="10">
        <v>0</v>
      </c>
      <c r="HB212" s="10">
        <v>95.772109999999998</v>
      </c>
      <c r="HC212" s="10">
        <v>18.870059999999999</v>
      </c>
      <c r="HD212" s="10">
        <v>95.772109999999998</v>
      </c>
      <c r="HE212" s="10">
        <v>18.870059999999999</v>
      </c>
      <c r="HF212" s="10">
        <v>95.772109999999998</v>
      </c>
      <c r="HG212" s="10">
        <v>18.870059999999999</v>
      </c>
      <c r="HH212" s="10">
        <v>187.92570000000001</v>
      </c>
      <c r="HI212" s="10">
        <v>14935.81</v>
      </c>
      <c r="HJ212" s="10">
        <v>176.1781</v>
      </c>
      <c r="HK212" s="10">
        <v>26</v>
      </c>
      <c r="HL212" s="10">
        <v>7.3239439999999998E-3</v>
      </c>
      <c r="HM212" s="10">
        <v>9358085</v>
      </c>
      <c r="HN212" s="10">
        <v>0.74255789999999999</v>
      </c>
      <c r="HO212" s="12" t="s">
        <v>308</v>
      </c>
      <c r="HP212" s="12">
        <v>3708</v>
      </c>
      <c r="HQ212" s="12">
        <v>9686029</v>
      </c>
      <c r="HR212" s="12">
        <v>894612.7</v>
      </c>
      <c r="HS212" s="12">
        <v>0.7044762</v>
      </c>
      <c r="HT212" s="12">
        <v>6.5066230000000003E-2</v>
      </c>
      <c r="HU212" s="12">
        <v>10.827059999999999</v>
      </c>
      <c r="HV212" s="12">
        <v>3708</v>
      </c>
      <c r="HW212" s="12">
        <v>1</v>
      </c>
      <c r="HX212" s="12">
        <v>0</v>
      </c>
      <c r="HY212" s="12">
        <v>0</v>
      </c>
      <c r="HZ212" s="12">
        <v>1270</v>
      </c>
      <c r="IA212" s="12">
        <v>434.97840000000002</v>
      </c>
      <c r="IB212" s="12">
        <v>0.34250269999999999</v>
      </c>
      <c r="IC212" s="12">
        <v>183.4693</v>
      </c>
      <c r="ID212" s="12">
        <v>531.33810000000005</v>
      </c>
      <c r="IE212" s="12">
        <v>2.125839</v>
      </c>
      <c r="IF212" s="12">
        <v>1320.1179999999999</v>
      </c>
      <c r="IG212" s="12">
        <v>2494.181</v>
      </c>
      <c r="IH212" s="12">
        <v>0.3016105</v>
      </c>
      <c r="II212" s="12">
        <v>12294</v>
      </c>
      <c r="IJ212" s="12">
        <v>472.42469999999997</v>
      </c>
      <c r="IK212" s="12">
        <v>0.69038869999999997</v>
      </c>
      <c r="IL212" s="12">
        <v>96</v>
      </c>
      <c r="IM212" s="12">
        <v>182</v>
      </c>
      <c r="IN212" s="12">
        <v>3678</v>
      </c>
      <c r="IO212" s="12">
        <v>0.99190940000000005</v>
      </c>
      <c r="IP212" s="12">
        <v>235</v>
      </c>
      <c r="IQ212" s="12">
        <v>0</v>
      </c>
      <c r="IR212" s="12">
        <v>96.53425</v>
      </c>
      <c r="IS212" s="12">
        <v>19.411919999999999</v>
      </c>
      <c r="IT212" s="12">
        <v>96.53425</v>
      </c>
      <c r="IU212" s="12">
        <v>19.411919999999999</v>
      </c>
      <c r="IV212" s="12">
        <v>96.53425</v>
      </c>
      <c r="IW212" s="12">
        <v>19.411919999999999</v>
      </c>
      <c r="IX212" s="12">
        <v>184.0778</v>
      </c>
      <c r="IY212" s="12">
        <v>13616.02</v>
      </c>
      <c r="IZ212" s="12">
        <v>76.138120000000001</v>
      </c>
      <c r="JA212" s="12">
        <v>30</v>
      </c>
      <c r="JB212" s="12">
        <v>8.0906150000000007E-3</v>
      </c>
      <c r="JC212" s="12">
        <v>10580640</v>
      </c>
      <c r="JD212" s="12">
        <v>0.76954239999999996</v>
      </c>
      <c r="JE212" s="13" t="s">
        <v>309</v>
      </c>
      <c r="JF212" s="13">
        <v>10300</v>
      </c>
      <c r="JG212" s="13">
        <v>154777400</v>
      </c>
      <c r="JH212" s="13">
        <v>20172460</v>
      </c>
      <c r="JI212" s="13">
        <v>1.4589259999999999</v>
      </c>
      <c r="JJ212" s="13">
        <v>0.1901447</v>
      </c>
      <c r="JK212" s="13">
        <v>7.6727109999999996</v>
      </c>
      <c r="JL212" s="13">
        <v>2400</v>
      </c>
      <c r="JM212" s="13">
        <v>559.22329999999999</v>
      </c>
      <c r="JN212" s="13">
        <v>0.23300969999999999</v>
      </c>
      <c r="JO212" s="13">
        <v>1717.261</v>
      </c>
      <c r="JP212" s="13">
        <v>4963.74</v>
      </c>
      <c r="JQ212" s="13">
        <v>2.0240089999999999</v>
      </c>
      <c r="JR212" s="13">
        <v>1592.597</v>
      </c>
      <c r="JS212" s="13">
        <v>1194.5409999999999</v>
      </c>
      <c r="JT212" s="13">
        <v>6.0781300000000003E-2</v>
      </c>
      <c r="JU212" s="13">
        <v>169460</v>
      </c>
      <c r="JV212" s="13">
        <v>3490.42</v>
      </c>
      <c r="JW212" s="13">
        <v>0.59196340000000003</v>
      </c>
      <c r="JX212" s="13">
        <v>1705</v>
      </c>
      <c r="JY212" s="13">
        <v>297</v>
      </c>
      <c r="JZ212" s="13">
        <v>10173</v>
      </c>
      <c r="KA212" s="13">
        <v>0.98766989999999999</v>
      </c>
      <c r="KB212" s="13">
        <v>1361.626</v>
      </c>
      <c r="KC212" s="13">
        <v>100.8291</v>
      </c>
      <c r="KD212" s="13">
        <v>19.813120000000001</v>
      </c>
      <c r="KE212" s="13">
        <v>100.8291</v>
      </c>
      <c r="KF212" s="13">
        <v>19.813120000000001</v>
      </c>
      <c r="KG212" s="13">
        <v>100.8291</v>
      </c>
      <c r="KH212" s="13">
        <v>19.813120000000001</v>
      </c>
      <c r="KI212" s="13">
        <v>1717.261</v>
      </c>
      <c r="KJ212" s="13">
        <v>315701.8</v>
      </c>
      <c r="KK212" s="13">
        <v>2392.1080000000002</v>
      </c>
      <c r="KL212" s="13">
        <v>127</v>
      </c>
      <c r="KM212" s="13">
        <v>1.23301E-2</v>
      </c>
      <c r="KN212" s="13">
        <v>174949900</v>
      </c>
      <c r="KO212" s="13">
        <v>1.64907</v>
      </c>
    </row>
    <row r="213" spans="1:301" x14ac:dyDescent="0.75">
      <c r="A213">
        <v>215</v>
      </c>
      <c r="B213" t="s">
        <v>381</v>
      </c>
      <c r="C213" t="s">
        <v>311</v>
      </c>
      <c r="D213" t="s">
        <v>326</v>
      </c>
      <c r="E213" t="s">
        <v>313</v>
      </c>
      <c r="F213">
        <v>5</v>
      </c>
      <c r="G213" t="s">
        <v>302</v>
      </c>
      <c r="H213">
        <v>3</v>
      </c>
      <c r="I213">
        <v>24</v>
      </c>
      <c r="J213" s="1">
        <v>43965.496516203704</v>
      </c>
      <c r="K213" s="2">
        <f t="shared" si="6"/>
        <v>16</v>
      </c>
      <c r="L213" s="2">
        <f t="shared" si="7"/>
        <v>51687</v>
      </c>
      <c r="M213" s="3" t="s">
        <v>303</v>
      </c>
      <c r="N213" s="3">
        <v>6230</v>
      </c>
      <c r="O213" s="3">
        <v>33845890</v>
      </c>
      <c r="P213" s="3">
        <v>2843113</v>
      </c>
      <c r="Q213" s="3">
        <v>0.87202690000000005</v>
      </c>
      <c r="R213" s="3">
        <v>7.3251750000000004E-2</v>
      </c>
      <c r="S213" s="3">
        <v>11.90452</v>
      </c>
      <c r="T213" s="3">
        <v>6230</v>
      </c>
      <c r="U213" s="3">
        <v>1</v>
      </c>
      <c r="V213" s="3">
        <v>0</v>
      </c>
      <c r="W213" s="3">
        <v>0</v>
      </c>
      <c r="X213" s="3">
        <v>3506</v>
      </c>
      <c r="Y213" s="3">
        <v>1973.039</v>
      </c>
      <c r="Z213" s="3">
        <v>0.56276079999999995</v>
      </c>
      <c r="AA213" s="3">
        <v>294.80329999999998</v>
      </c>
      <c r="AB213" s="3">
        <v>1737.1849999999999</v>
      </c>
      <c r="AC213" s="3">
        <v>-1.052359</v>
      </c>
      <c r="AD213" s="3">
        <v>1240.9749999999999</v>
      </c>
      <c r="AE213" s="3">
        <v>2876.24</v>
      </c>
      <c r="AF213" s="3">
        <v>0.2888405</v>
      </c>
      <c r="AG213" s="3">
        <v>21569</v>
      </c>
      <c r="AH213" s="3">
        <v>670.22889999999995</v>
      </c>
      <c r="AI213" s="3">
        <v>0.7140512</v>
      </c>
      <c r="AJ213" s="3">
        <v>133</v>
      </c>
      <c r="AK213" s="3">
        <v>291</v>
      </c>
      <c r="AL213" s="3">
        <v>6038</v>
      </c>
      <c r="AM213" s="3">
        <v>0.96918139999999997</v>
      </c>
      <c r="AN213" s="3">
        <v>344</v>
      </c>
      <c r="AO213" s="3">
        <v>0</v>
      </c>
      <c r="AP213" s="3">
        <v>80.575280000000006</v>
      </c>
      <c r="AQ213" s="3">
        <v>25.536930000000002</v>
      </c>
      <c r="AR213" s="3">
        <v>80.575280000000006</v>
      </c>
      <c r="AS213" s="3">
        <v>25.536930000000002</v>
      </c>
      <c r="AT213" s="3">
        <v>80.575280000000006</v>
      </c>
      <c r="AU213" s="3">
        <v>25.536930000000002</v>
      </c>
      <c r="AV213" s="3">
        <v>294.80349999999999</v>
      </c>
      <c r="AW213" s="3">
        <v>30152.75</v>
      </c>
      <c r="AX213" s="3">
        <v>484.4</v>
      </c>
      <c r="AY213" s="3">
        <v>192</v>
      </c>
      <c r="AZ213" s="3">
        <v>3.0818620000000001E-2</v>
      </c>
      <c r="BA213" s="3">
        <v>36689010</v>
      </c>
      <c r="BB213" s="3">
        <v>0.94527859999999997</v>
      </c>
      <c r="BC213" s="5" t="s">
        <v>304</v>
      </c>
      <c r="BD213" s="5">
        <v>6699</v>
      </c>
      <c r="BE213" s="5">
        <v>37610700</v>
      </c>
      <c r="BF213" s="5">
        <v>4312992</v>
      </c>
      <c r="BG213" s="5">
        <v>0.83809140000000004</v>
      </c>
      <c r="BH213" s="5">
        <v>9.6107799999999993E-2</v>
      </c>
      <c r="BI213" s="5">
        <v>8.720326</v>
      </c>
      <c r="BJ213" s="5">
        <v>6699</v>
      </c>
      <c r="BK213" s="5">
        <v>1</v>
      </c>
      <c r="BL213" s="5">
        <v>0</v>
      </c>
      <c r="BM213" s="5">
        <v>0</v>
      </c>
      <c r="BN213" s="5">
        <v>3631</v>
      </c>
      <c r="BO213" s="5">
        <v>1968.079</v>
      </c>
      <c r="BP213" s="5">
        <v>0.54202119999999998</v>
      </c>
      <c r="BQ213" s="5">
        <v>291.3417</v>
      </c>
      <c r="BR213" s="5">
        <v>4264.125</v>
      </c>
      <c r="BS213" s="5">
        <v>-5.1000259999999997</v>
      </c>
      <c r="BT213" s="5">
        <v>1227.144</v>
      </c>
      <c r="BU213" s="5">
        <v>2878.44</v>
      </c>
      <c r="BV213" s="5">
        <v>0.25983240000000002</v>
      </c>
      <c r="BW213" s="5">
        <v>25782</v>
      </c>
      <c r="BX213" s="5">
        <v>690.47500000000002</v>
      </c>
      <c r="BY213" s="5">
        <v>0.63082609999999995</v>
      </c>
      <c r="BZ213" s="5">
        <v>154</v>
      </c>
      <c r="CA213" s="5">
        <v>289</v>
      </c>
      <c r="CB213" s="5">
        <v>6554</v>
      </c>
      <c r="CC213" s="5">
        <v>0.97835499999999997</v>
      </c>
      <c r="CD213" s="5">
        <v>342</v>
      </c>
      <c r="CE213" s="5">
        <v>0</v>
      </c>
      <c r="CF213" s="5">
        <v>81.146590000000003</v>
      </c>
      <c r="CG213" s="5">
        <v>24.719529999999999</v>
      </c>
      <c r="CH213" s="5">
        <v>81.146590000000003</v>
      </c>
      <c r="CI213" s="5">
        <v>24.719529999999999</v>
      </c>
      <c r="CJ213" s="5">
        <v>81.146590000000003</v>
      </c>
      <c r="CK213" s="5">
        <v>24.719529999999999</v>
      </c>
      <c r="CL213" s="5">
        <v>291.34190000000001</v>
      </c>
      <c r="CM213" s="5">
        <v>35643.71</v>
      </c>
      <c r="CN213" s="5">
        <v>2714.25</v>
      </c>
      <c r="CO213" s="5">
        <v>145</v>
      </c>
      <c r="CP213" s="5">
        <v>2.1645020000000001E-2</v>
      </c>
      <c r="CQ213" s="5">
        <v>41923690</v>
      </c>
      <c r="CR213" s="5">
        <v>0.93419920000000001</v>
      </c>
      <c r="CS213" s="6" t="s">
        <v>305</v>
      </c>
      <c r="CT213" s="6">
        <v>10606</v>
      </c>
      <c r="CU213" s="6">
        <v>95494170</v>
      </c>
      <c r="CV213" s="6">
        <v>14332660</v>
      </c>
      <c r="CW213" s="6">
        <v>0.84893339999999995</v>
      </c>
      <c r="CX213" s="6">
        <v>0.1274159</v>
      </c>
      <c r="CY213" s="6">
        <v>6.6626979999999998</v>
      </c>
      <c r="CZ213" s="6">
        <v>2529</v>
      </c>
      <c r="DA213" s="6">
        <v>0.23844989999999999</v>
      </c>
      <c r="DB213" s="6">
        <v>8077</v>
      </c>
      <c r="DC213" s="6">
        <v>0.76155010000000001</v>
      </c>
      <c r="DD213" s="6">
        <v>3061</v>
      </c>
      <c r="DE213" s="6">
        <v>883.43589999999995</v>
      </c>
      <c r="DF213" s="6">
        <v>0.28861019999999998</v>
      </c>
      <c r="DG213" s="6">
        <v>347.1311</v>
      </c>
      <c r="DH213" s="6">
        <v>2032.268</v>
      </c>
      <c r="DI213" s="6">
        <v>0.20543320000000001</v>
      </c>
      <c r="DJ213" s="6">
        <v>1029.809</v>
      </c>
      <c r="DK213" s="6">
        <v>2894.0749999999998</v>
      </c>
      <c r="DL213" s="6">
        <v>0.26026359999999998</v>
      </c>
      <c r="DM213" s="6">
        <v>40751</v>
      </c>
      <c r="DN213" s="6">
        <v>878.20479999999998</v>
      </c>
      <c r="DO213" s="6">
        <v>0.54611410000000005</v>
      </c>
      <c r="DP213" s="6">
        <v>203</v>
      </c>
      <c r="DQ213" s="6">
        <v>341</v>
      </c>
      <c r="DR213" s="6">
        <v>10603</v>
      </c>
      <c r="DS213" s="6">
        <v>0.99971710000000003</v>
      </c>
      <c r="DT213" s="6">
        <v>53</v>
      </c>
      <c r="DU213" s="6">
        <v>287</v>
      </c>
      <c r="DV213" s="6">
        <v>95.97681</v>
      </c>
      <c r="DW213" s="6">
        <v>21.714400000000001</v>
      </c>
      <c r="DX213" s="6">
        <v>95.97681</v>
      </c>
      <c r="DY213" s="6">
        <v>21.714400000000001</v>
      </c>
      <c r="DZ213" s="6">
        <v>95.97681</v>
      </c>
      <c r="EA213" s="6">
        <v>21.714400000000001</v>
      </c>
      <c r="EB213" s="6">
        <v>350.22859999999997</v>
      </c>
      <c r="EC213" s="6">
        <v>64187.98</v>
      </c>
      <c r="ED213" s="6">
        <v>389.41300000000001</v>
      </c>
      <c r="EE213" s="6">
        <v>3</v>
      </c>
      <c r="EF213" s="6">
        <v>2.8285879999999998E-4</v>
      </c>
      <c r="EG213" s="6">
        <v>109826800</v>
      </c>
      <c r="EH213" s="6">
        <v>0.97634920000000003</v>
      </c>
      <c r="EI213" s="8" t="s">
        <v>306</v>
      </c>
      <c r="EJ213" s="8">
        <v>9688</v>
      </c>
      <c r="EK213" s="8">
        <v>91515860</v>
      </c>
      <c r="EL213" s="8">
        <v>6011558</v>
      </c>
      <c r="EM213" s="8">
        <v>0.97505269999999999</v>
      </c>
      <c r="EN213" s="8">
        <v>6.4049949999999994E-2</v>
      </c>
      <c r="EO213" s="8">
        <v>15.223319999999999</v>
      </c>
      <c r="EP213" s="8">
        <v>2778</v>
      </c>
      <c r="EQ213" s="8">
        <v>0.28674650000000002</v>
      </c>
      <c r="ER213" s="8">
        <v>6910</v>
      </c>
      <c r="ES213" s="8">
        <v>0.71325349999999998</v>
      </c>
      <c r="ET213" s="8">
        <v>2385</v>
      </c>
      <c r="EU213" s="8">
        <v>587.1413</v>
      </c>
      <c r="EV213" s="8">
        <v>0.24618080000000001</v>
      </c>
      <c r="EW213" s="8">
        <v>338.86430000000001</v>
      </c>
      <c r="EX213" s="8">
        <v>2255.1019999999999</v>
      </c>
      <c r="EY213" s="8">
        <v>0.48005920000000002</v>
      </c>
      <c r="EZ213" s="8">
        <v>1008.419</v>
      </c>
      <c r="FA213" s="8">
        <v>2884.7660000000001</v>
      </c>
      <c r="FB213" s="8">
        <v>0.31897799999999998</v>
      </c>
      <c r="FC213" s="8">
        <v>30372</v>
      </c>
      <c r="FD213" s="8">
        <v>810.78890000000001</v>
      </c>
      <c r="FE213" s="8">
        <v>0.76863910000000002</v>
      </c>
      <c r="FF213" s="8">
        <v>145</v>
      </c>
      <c r="FG213" s="8">
        <v>331</v>
      </c>
      <c r="FH213" s="8">
        <v>9672</v>
      </c>
      <c r="FI213" s="8">
        <v>0.99834849999999997</v>
      </c>
      <c r="FJ213" s="8">
        <v>39</v>
      </c>
      <c r="FK213" s="8">
        <v>291</v>
      </c>
      <c r="FL213" s="8">
        <v>92.725949999999997</v>
      </c>
      <c r="FM213" s="8">
        <v>22.35436</v>
      </c>
      <c r="FN213" s="8">
        <v>92.725949999999997</v>
      </c>
      <c r="FO213" s="8">
        <v>22.35436</v>
      </c>
      <c r="FP213" s="8">
        <v>92.725949999999997</v>
      </c>
      <c r="FQ213" s="8">
        <v>22.35436</v>
      </c>
      <c r="FR213" s="8">
        <v>339.23399999999998</v>
      </c>
      <c r="FS213" s="8">
        <v>46904.959999999999</v>
      </c>
      <c r="FT213" s="8">
        <v>524.92610000000002</v>
      </c>
      <c r="FU213" s="8">
        <v>16</v>
      </c>
      <c r="FV213" s="8">
        <v>1.651528E-3</v>
      </c>
      <c r="FW213" s="8">
        <v>97527420</v>
      </c>
      <c r="FX213" s="8">
        <v>1.0391030000000001</v>
      </c>
      <c r="FY213" s="10" t="s">
        <v>307</v>
      </c>
      <c r="FZ213" s="10">
        <v>3933</v>
      </c>
      <c r="GA213" s="10">
        <v>7688376</v>
      </c>
      <c r="GB213" s="10">
        <v>821833.8</v>
      </c>
      <c r="GC213" s="10">
        <v>0.4970348</v>
      </c>
      <c r="GD213" s="10">
        <v>5.3129549999999998E-2</v>
      </c>
      <c r="GE213" s="10">
        <v>9.3551470000000005</v>
      </c>
      <c r="GF213" s="10">
        <v>3933</v>
      </c>
      <c r="GG213" s="10">
        <v>1</v>
      </c>
      <c r="GH213" s="10">
        <v>0</v>
      </c>
      <c r="GI213" s="10">
        <v>0</v>
      </c>
      <c r="GJ213" s="10">
        <v>1156</v>
      </c>
      <c r="GK213" s="10">
        <v>339.77519999999998</v>
      </c>
      <c r="GL213" s="10">
        <v>0.2939232</v>
      </c>
      <c r="GM213" s="10">
        <v>166.81729999999999</v>
      </c>
      <c r="GN213" s="10">
        <v>84.627420000000001</v>
      </c>
      <c r="GO213" s="10">
        <v>0.72381669999999998</v>
      </c>
      <c r="GP213" s="10">
        <v>1284.693</v>
      </c>
      <c r="GQ213" s="10">
        <v>2526.79</v>
      </c>
      <c r="GR213" s="10">
        <v>0.43675740000000002</v>
      </c>
      <c r="GS213" s="10">
        <v>9005</v>
      </c>
      <c r="GT213" s="10">
        <v>400.48899999999998</v>
      </c>
      <c r="GU213" s="10">
        <v>0.65102199999999999</v>
      </c>
      <c r="GV213" s="10">
        <v>110</v>
      </c>
      <c r="GW213" s="10">
        <v>147</v>
      </c>
      <c r="GX213" s="10">
        <v>3907</v>
      </c>
      <c r="GY213" s="10">
        <v>0.99338919999999997</v>
      </c>
      <c r="GZ213" s="10">
        <v>185</v>
      </c>
      <c r="HA213" s="10">
        <v>0</v>
      </c>
      <c r="HB213" s="10">
        <v>93.58784</v>
      </c>
      <c r="HC213" s="10">
        <v>18.409330000000001</v>
      </c>
      <c r="HD213" s="10">
        <v>93.58784</v>
      </c>
      <c r="HE213" s="10">
        <v>18.409330000000001</v>
      </c>
      <c r="HF213" s="10">
        <v>93.58784</v>
      </c>
      <c r="HG213" s="10">
        <v>18.409330000000001</v>
      </c>
      <c r="HH213" s="10">
        <v>166.8175</v>
      </c>
      <c r="HI213" s="10">
        <v>11483.3</v>
      </c>
      <c r="HJ213" s="10">
        <v>1.820951</v>
      </c>
      <c r="HK213" s="10">
        <v>26</v>
      </c>
      <c r="HL213" s="10">
        <v>6.6107300000000004E-3</v>
      </c>
      <c r="HM213" s="10">
        <v>8510210</v>
      </c>
      <c r="HN213" s="10">
        <v>0.55016430000000005</v>
      </c>
      <c r="HO213" s="12" t="s">
        <v>308</v>
      </c>
      <c r="HP213" s="12">
        <v>4214</v>
      </c>
      <c r="HQ213" s="12">
        <v>8105058</v>
      </c>
      <c r="HR213" s="12">
        <v>1344720</v>
      </c>
      <c r="HS213" s="12">
        <v>0.45642250000000001</v>
      </c>
      <c r="HT213" s="12">
        <v>7.5725619999999993E-2</v>
      </c>
      <c r="HU213" s="12">
        <v>6.0273199999999996</v>
      </c>
      <c r="HV213" s="12">
        <v>4214</v>
      </c>
      <c r="HW213" s="12">
        <v>1</v>
      </c>
      <c r="HX213" s="12">
        <v>0</v>
      </c>
      <c r="HY213" s="12">
        <v>0</v>
      </c>
      <c r="HZ213" s="12">
        <v>1281</v>
      </c>
      <c r="IA213" s="12">
        <v>389.40699999999998</v>
      </c>
      <c r="IB213" s="12">
        <v>0.3039867</v>
      </c>
      <c r="IC213" s="12">
        <v>160.90989999999999</v>
      </c>
      <c r="ID213" s="12">
        <v>89.112700000000004</v>
      </c>
      <c r="IE213" s="12">
        <v>6.1031490000000001E-2</v>
      </c>
      <c r="IF213" s="12">
        <v>1281.9449999999999</v>
      </c>
      <c r="IG213" s="12">
        <v>2513.0259999999998</v>
      </c>
      <c r="IH213" s="12">
        <v>0.39792260000000002</v>
      </c>
      <c r="II213" s="12">
        <v>10590</v>
      </c>
      <c r="IJ213" s="12">
        <v>413.36149999999998</v>
      </c>
      <c r="IK213" s="12">
        <v>0.51179209999999997</v>
      </c>
      <c r="IL213" s="12">
        <v>143</v>
      </c>
      <c r="IM213" s="12">
        <v>135</v>
      </c>
      <c r="IN213" s="12">
        <v>4211</v>
      </c>
      <c r="IO213" s="12">
        <v>0.99928810000000001</v>
      </c>
      <c r="IP213" s="12">
        <v>184</v>
      </c>
      <c r="IQ213" s="12">
        <v>0</v>
      </c>
      <c r="IR213" s="12">
        <v>93.912909999999997</v>
      </c>
      <c r="IS213" s="12">
        <v>18.486660000000001</v>
      </c>
      <c r="IT213" s="12">
        <v>93.912909999999997</v>
      </c>
      <c r="IU213" s="12">
        <v>18.486660000000001</v>
      </c>
      <c r="IV213" s="12">
        <v>93.912909999999997</v>
      </c>
      <c r="IW213" s="12">
        <v>18.486660000000001</v>
      </c>
      <c r="IX213" s="12">
        <v>160.9101</v>
      </c>
      <c r="IY213" s="12">
        <v>13865.21</v>
      </c>
      <c r="IZ213" s="12">
        <v>1.88445</v>
      </c>
      <c r="JA213" s="12">
        <v>3</v>
      </c>
      <c r="JB213" s="12">
        <v>7.1191270000000001E-4</v>
      </c>
      <c r="JC213" s="12">
        <v>9449777</v>
      </c>
      <c r="JD213" s="12">
        <v>0.53214810000000001</v>
      </c>
      <c r="JE213" s="13" t="s">
        <v>309</v>
      </c>
      <c r="JF213" s="13">
        <v>10317</v>
      </c>
      <c r="JG213" s="13">
        <v>42313760</v>
      </c>
      <c r="JH213" s="13">
        <v>14048930</v>
      </c>
      <c r="JI213" s="13">
        <v>0.39753440000000001</v>
      </c>
      <c r="JJ213" s="13">
        <v>0.13198860000000001</v>
      </c>
      <c r="JK213" s="13">
        <v>3.0118849999999999</v>
      </c>
      <c r="JL213" s="13">
        <v>2076</v>
      </c>
      <c r="JM213" s="13">
        <v>417.73540000000003</v>
      </c>
      <c r="JN213" s="13">
        <v>0.20122129999999999</v>
      </c>
      <c r="JO213" s="13">
        <v>428.98140000000001</v>
      </c>
      <c r="JP213" s="13">
        <v>2944.2820000000002</v>
      </c>
      <c r="JQ213" s="13">
        <v>2.7034020000000001</v>
      </c>
      <c r="JR213" s="13">
        <v>1612.1890000000001</v>
      </c>
      <c r="JS213" s="13">
        <v>1235.414</v>
      </c>
      <c r="JT213" s="13">
        <v>0.1678926</v>
      </c>
      <c r="JU213" s="13">
        <v>61450</v>
      </c>
      <c r="JV213" s="13">
        <v>1110.2059999999999</v>
      </c>
      <c r="JW213" s="13">
        <v>0.25148340000000002</v>
      </c>
      <c r="JX213" s="13">
        <v>414</v>
      </c>
      <c r="JY213" s="13">
        <v>251</v>
      </c>
      <c r="JZ213" s="13">
        <v>10152</v>
      </c>
      <c r="KA213" s="13">
        <v>0.98400699999999997</v>
      </c>
      <c r="KB213" s="13">
        <v>357.02800000000002</v>
      </c>
      <c r="KC213" s="13">
        <v>96.185910000000007</v>
      </c>
      <c r="KD213" s="13">
        <v>20.752780000000001</v>
      </c>
      <c r="KE213" s="13">
        <v>96.185910000000007</v>
      </c>
      <c r="KF213" s="13">
        <v>20.752780000000001</v>
      </c>
      <c r="KG213" s="13">
        <v>96.185910000000007</v>
      </c>
      <c r="KH213" s="13">
        <v>20.752780000000001</v>
      </c>
      <c r="KI213" s="13">
        <v>437.7355</v>
      </c>
      <c r="KJ213" s="13">
        <v>101307.3</v>
      </c>
      <c r="KK213" s="13">
        <v>840.24419999999998</v>
      </c>
      <c r="KL213" s="13">
        <v>165</v>
      </c>
      <c r="KM213" s="13">
        <v>1.599302E-2</v>
      </c>
      <c r="KN213" s="13">
        <v>56362680</v>
      </c>
      <c r="KO213" s="13">
        <v>0.52952299999999997</v>
      </c>
    </row>
    <row r="214" spans="1:301" x14ac:dyDescent="0.75">
      <c r="A214">
        <v>216</v>
      </c>
      <c r="B214" t="s">
        <v>380</v>
      </c>
      <c r="C214" t="s">
        <v>311</v>
      </c>
      <c r="D214" t="s">
        <v>315</v>
      </c>
      <c r="E214" t="s">
        <v>316</v>
      </c>
      <c r="F214">
        <v>5</v>
      </c>
      <c r="G214" t="s">
        <v>302</v>
      </c>
      <c r="H214">
        <v>3</v>
      </c>
      <c r="I214">
        <v>23</v>
      </c>
      <c r="J214" s="1">
        <v>43965.497881944444</v>
      </c>
      <c r="K214" s="2">
        <f t="shared" si="6"/>
        <v>16</v>
      </c>
      <c r="L214" s="2">
        <f t="shared" si="7"/>
        <v>54345</v>
      </c>
      <c r="M214" s="3" t="s">
        <v>303</v>
      </c>
      <c r="N214" s="3">
        <v>6316</v>
      </c>
      <c r="O214" s="3">
        <v>41735300</v>
      </c>
      <c r="P214" s="3">
        <v>17760390</v>
      </c>
      <c r="Q214" s="3">
        <v>1.046211</v>
      </c>
      <c r="R214" s="3">
        <v>0.44521359999999999</v>
      </c>
      <c r="S214" s="3">
        <v>2.3499080000000001</v>
      </c>
      <c r="T214" s="3">
        <v>6316</v>
      </c>
      <c r="U214" s="3">
        <v>1</v>
      </c>
      <c r="V214" s="3">
        <v>0</v>
      </c>
      <c r="W214" s="3">
        <v>0</v>
      </c>
      <c r="X214" s="3">
        <v>3614</v>
      </c>
      <c r="Y214" s="3">
        <v>2067.922</v>
      </c>
      <c r="Z214" s="3">
        <v>0.57219759999999997</v>
      </c>
      <c r="AA214" s="3">
        <v>310.88580000000002</v>
      </c>
      <c r="AB214" s="3">
        <v>6454.7520000000004</v>
      </c>
      <c r="AC214" s="3">
        <v>0.91514890000000004</v>
      </c>
      <c r="AD214" s="3">
        <v>1204.3510000000001</v>
      </c>
      <c r="AE214" s="3">
        <v>2885.1550000000002</v>
      </c>
      <c r="AF214" s="3">
        <v>0.11743919999999999</v>
      </c>
      <c r="AG214" s="3">
        <v>53781</v>
      </c>
      <c r="AH214" s="3">
        <v>868.81510000000003</v>
      </c>
      <c r="AI214" s="3">
        <v>0.16238379999999999</v>
      </c>
      <c r="AJ214" s="3">
        <v>282</v>
      </c>
      <c r="AK214" s="3">
        <v>279</v>
      </c>
      <c r="AL214" s="3">
        <v>6137</v>
      </c>
      <c r="AM214" s="3">
        <v>0.9716593</v>
      </c>
      <c r="AN214" s="3">
        <v>333</v>
      </c>
      <c r="AO214" s="3">
        <v>0</v>
      </c>
      <c r="AP214" s="3">
        <v>82.494299999999996</v>
      </c>
      <c r="AQ214" s="3">
        <v>25.834689999999998</v>
      </c>
      <c r="AR214" s="3">
        <v>82.494299999999996</v>
      </c>
      <c r="AS214" s="3">
        <v>25.834689999999998</v>
      </c>
      <c r="AT214" s="3">
        <v>82.494299999999996</v>
      </c>
      <c r="AU214" s="3">
        <v>25.834689999999998</v>
      </c>
      <c r="AV214" s="3">
        <v>316.18740000000003</v>
      </c>
      <c r="AW214" s="3">
        <v>70291.62</v>
      </c>
      <c r="AX214" s="3">
        <v>6596.5519999999997</v>
      </c>
      <c r="AY214" s="3">
        <v>179</v>
      </c>
      <c r="AZ214" s="3">
        <v>2.834072E-2</v>
      </c>
      <c r="BA214" s="3">
        <v>59495700</v>
      </c>
      <c r="BB214" s="3">
        <v>1.491425</v>
      </c>
      <c r="BC214" s="5" t="s">
        <v>304</v>
      </c>
      <c r="BD214" s="5">
        <v>6107</v>
      </c>
      <c r="BE214" s="5">
        <v>41170270</v>
      </c>
      <c r="BF214" s="5">
        <v>22949930</v>
      </c>
      <c r="BG214" s="5">
        <v>1.1038950000000001</v>
      </c>
      <c r="BH214" s="5">
        <v>0.61535459999999997</v>
      </c>
      <c r="BI214" s="5">
        <v>1.793917</v>
      </c>
      <c r="BJ214" s="5">
        <v>6107</v>
      </c>
      <c r="BK214" s="5">
        <v>1</v>
      </c>
      <c r="BL214" s="5">
        <v>0</v>
      </c>
      <c r="BM214" s="5">
        <v>0</v>
      </c>
      <c r="BN214" s="5">
        <v>3524</v>
      </c>
      <c r="BO214" s="5">
        <v>2033.499</v>
      </c>
      <c r="BP214" s="5">
        <v>0.57704279999999997</v>
      </c>
      <c r="BQ214" s="5">
        <v>326.58839999999998</v>
      </c>
      <c r="BR214" s="5">
        <v>6873.3329999999996</v>
      </c>
      <c r="BS214" s="5">
        <v>0.24235950000000001</v>
      </c>
      <c r="BT214" s="5">
        <v>1214.2190000000001</v>
      </c>
      <c r="BU214" s="5">
        <v>2883.8960000000002</v>
      </c>
      <c r="BV214" s="5">
        <v>9.9632929999999995E-2</v>
      </c>
      <c r="BW214" s="5">
        <v>61295</v>
      </c>
      <c r="BX214" s="5">
        <v>929.96310000000005</v>
      </c>
      <c r="BY214" s="5">
        <v>8.0746449999999997E-2</v>
      </c>
      <c r="BZ214" s="5">
        <v>298</v>
      </c>
      <c r="CA214" s="5">
        <v>287</v>
      </c>
      <c r="CB214" s="5">
        <v>5940</v>
      </c>
      <c r="CC214" s="5">
        <v>0.97265429999999997</v>
      </c>
      <c r="CD214" s="5">
        <v>338</v>
      </c>
      <c r="CE214" s="5">
        <v>0</v>
      </c>
      <c r="CF214" s="5">
        <v>82.310460000000006</v>
      </c>
      <c r="CG214" s="5">
        <v>24.503769999999999</v>
      </c>
      <c r="CH214" s="5">
        <v>82.310460000000006</v>
      </c>
      <c r="CI214" s="5">
        <v>24.503769999999999</v>
      </c>
      <c r="CJ214" s="5">
        <v>82.310460000000006</v>
      </c>
      <c r="CK214" s="5">
        <v>24.503769999999999</v>
      </c>
      <c r="CL214" s="5">
        <v>334.9228</v>
      </c>
      <c r="CM214" s="5">
        <v>79277.990000000005</v>
      </c>
      <c r="CN214" s="5">
        <v>7735.8289999999997</v>
      </c>
      <c r="CO214" s="5">
        <v>167</v>
      </c>
      <c r="CP214" s="5">
        <v>2.7345669999999999E-2</v>
      </c>
      <c r="CQ214" s="5">
        <v>64120190</v>
      </c>
      <c r="CR214" s="5">
        <v>1.7192499999999999</v>
      </c>
      <c r="CS214" s="6" t="s">
        <v>305</v>
      </c>
      <c r="CT214" s="6">
        <v>11821</v>
      </c>
      <c r="CU214" s="6">
        <v>76762240</v>
      </c>
      <c r="CV214" s="6">
        <v>20803580</v>
      </c>
      <c r="CW214" s="6">
        <v>0.54933739999999998</v>
      </c>
      <c r="CX214" s="6">
        <v>0.1488777</v>
      </c>
      <c r="CY214" s="6">
        <v>3.6898559999999998</v>
      </c>
      <c r="CZ214" s="6">
        <v>1898</v>
      </c>
      <c r="DA214" s="6">
        <v>0.1605617</v>
      </c>
      <c r="DB214" s="6">
        <v>9923</v>
      </c>
      <c r="DC214" s="6">
        <v>0.83943829999999997</v>
      </c>
      <c r="DD214" s="6">
        <v>2706</v>
      </c>
      <c r="DE214" s="6">
        <v>619.44309999999996</v>
      </c>
      <c r="DF214" s="6">
        <v>0.2289146</v>
      </c>
      <c r="DG214" s="6">
        <v>304.01639999999998</v>
      </c>
      <c r="DH214" s="6">
        <v>2372.5160000000001</v>
      </c>
      <c r="DI214" s="6">
        <v>-10.369949999999999</v>
      </c>
      <c r="DJ214" s="6">
        <v>968.63490000000002</v>
      </c>
      <c r="DK214" s="6">
        <v>2874.683</v>
      </c>
      <c r="DL214" s="6">
        <v>0.29488360000000002</v>
      </c>
      <c r="DM214" s="6">
        <v>40087</v>
      </c>
      <c r="DN214" s="6">
        <v>784.57339999999999</v>
      </c>
      <c r="DO214" s="6">
        <v>0.328957</v>
      </c>
      <c r="DP214" s="6">
        <v>180</v>
      </c>
      <c r="DQ214" s="6">
        <v>300</v>
      </c>
      <c r="DR214" s="6">
        <v>11812</v>
      </c>
      <c r="DS214" s="6">
        <v>0.99923870000000004</v>
      </c>
      <c r="DT214" s="6">
        <v>50</v>
      </c>
      <c r="DU214" s="6">
        <v>249</v>
      </c>
      <c r="DV214" s="6">
        <v>93.727180000000004</v>
      </c>
      <c r="DW214" s="6">
        <v>22.018160000000002</v>
      </c>
      <c r="DX214" s="6">
        <v>93.727180000000004</v>
      </c>
      <c r="DY214" s="6">
        <v>22.018160000000002</v>
      </c>
      <c r="DZ214" s="6">
        <v>93.727180000000004</v>
      </c>
      <c r="EA214" s="6">
        <v>22.018160000000002</v>
      </c>
      <c r="EB214" s="6">
        <v>304.51459999999997</v>
      </c>
      <c r="EC214" s="6">
        <v>52036.84</v>
      </c>
      <c r="ED214" s="6">
        <v>476.17219999999998</v>
      </c>
      <c r="EE214" s="6">
        <v>9</v>
      </c>
      <c r="EF214" s="6">
        <v>7.6135690000000002E-4</v>
      </c>
      <c r="EG214" s="6">
        <v>97565820</v>
      </c>
      <c r="EH214" s="6">
        <v>0.69821509999999998</v>
      </c>
      <c r="EI214" s="8" t="s">
        <v>306</v>
      </c>
      <c r="EJ214" s="8">
        <v>11253</v>
      </c>
      <c r="EK214" s="8">
        <v>89693860</v>
      </c>
      <c r="EL214" s="8">
        <v>35406420</v>
      </c>
      <c r="EM214" s="8">
        <v>0.70831440000000001</v>
      </c>
      <c r="EN214" s="8">
        <v>0.2796053</v>
      </c>
      <c r="EO214" s="8">
        <v>2.5332650000000001</v>
      </c>
      <c r="EP214" s="8">
        <v>4010</v>
      </c>
      <c r="EQ214" s="8">
        <v>0.35634939999999998</v>
      </c>
      <c r="ER214" s="8">
        <v>7243</v>
      </c>
      <c r="ES214" s="8">
        <v>0.64365059999999996</v>
      </c>
      <c r="ET214" s="8">
        <v>3106</v>
      </c>
      <c r="EU214" s="8">
        <v>857.30349999999999</v>
      </c>
      <c r="EV214" s="8">
        <v>0.27601530000000002</v>
      </c>
      <c r="EW214" s="8">
        <v>321.49799999999999</v>
      </c>
      <c r="EX214" s="8">
        <v>7286.7910000000002</v>
      </c>
      <c r="EY214" s="8">
        <v>-5.1552629999999997</v>
      </c>
      <c r="EZ214" s="8">
        <v>970.84780000000001</v>
      </c>
      <c r="FA214" s="8">
        <v>2863.8209999999999</v>
      </c>
      <c r="FB214" s="8">
        <v>0.1952053</v>
      </c>
      <c r="FC214" s="8">
        <v>57647</v>
      </c>
      <c r="FD214" s="8">
        <v>912.12850000000003</v>
      </c>
      <c r="FE214" s="8">
        <v>0.1883138</v>
      </c>
      <c r="FF214" s="8">
        <v>251</v>
      </c>
      <c r="FG214" s="8">
        <v>320</v>
      </c>
      <c r="FH214" s="8">
        <v>11233</v>
      </c>
      <c r="FI214" s="8">
        <v>0.99822270000000002</v>
      </c>
      <c r="FJ214" s="8">
        <v>70</v>
      </c>
      <c r="FK214" s="8">
        <v>249</v>
      </c>
      <c r="FL214" s="8">
        <v>91.329250000000002</v>
      </c>
      <c r="FM214" s="8">
        <v>22.596589999999999</v>
      </c>
      <c r="FN214" s="8">
        <v>91.329250000000002</v>
      </c>
      <c r="FO214" s="8">
        <v>22.596589999999999</v>
      </c>
      <c r="FP214" s="8">
        <v>91.329250000000002</v>
      </c>
      <c r="FQ214" s="8">
        <v>22.596589999999999</v>
      </c>
      <c r="FR214" s="8">
        <v>328.73070000000001</v>
      </c>
      <c r="FS214" s="8">
        <v>78006.95</v>
      </c>
      <c r="FT214" s="8">
        <v>4718.5029999999997</v>
      </c>
      <c r="FU214" s="8">
        <v>20</v>
      </c>
      <c r="FV214" s="8">
        <v>1.7773039999999999E-3</v>
      </c>
      <c r="FW214" s="8">
        <v>125100300</v>
      </c>
      <c r="FX214" s="8">
        <v>0.98791969999999996</v>
      </c>
      <c r="FY214" s="10" t="s">
        <v>307</v>
      </c>
      <c r="FZ214" s="10">
        <v>4033</v>
      </c>
      <c r="GA214" s="10">
        <v>9487321</v>
      </c>
      <c r="GB214" s="10">
        <v>3774076</v>
      </c>
      <c r="GC214" s="10">
        <v>0.58329350000000002</v>
      </c>
      <c r="GD214" s="10">
        <v>0.2320354</v>
      </c>
      <c r="GE214" s="10">
        <v>2.5138129999999999</v>
      </c>
      <c r="GF214" s="10">
        <v>4033</v>
      </c>
      <c r="GG214" s="10">
        <v>1</v>
      </c>
      <c r="GH214" s="10">
        <v>0</v>
      </c>
      <c r="GI214" s="10">
        <v>0</v>
      </c>
      <c r="GJ214" s="10">
        <v>1673</v>
      </c>
      <c r="GK214" s="10">
        <v>694.00670000000002</v>
      </c>
      <c r="GL214" s="10">
        <v>0.41482770000000002</v>
      </c>
      <c r="GM214" s="10">
        <v>199.16069999999999</v>
      </c>
      <c r="GN214" s="10">
        <v>806.98490000000004</v>
      </c>
      <c r="GO214" s="10">
        <v>-0.82357210000000003</v>
      </c>
      <c r="GP214" s="10">
        <v>1291.1780000000001</v>
      </c>
      <c r="GQ214" s="10">
        <v>2495.0590000000002</v>
      </c>
      <c r="GR214" s="10">
        <v>0.2257487</v>
      </c>
      <c r="GS214" s="10">
        <v>17865</v>
      </c>
      <c r="GT214" s="10">
        <v>508.81380000000001</v>
      </c>
      <c r="GU214" s="10">
        <v>0.18560389999999999</v>
      </c>
      <c r="GV214" s="10">
        <v>166</v>
      </c>
      <c r="GW214" s="10">
        <v>145</v>
      </c>
      <c r="GX214" s="10">
        <v>3996</v>
      </c>
      <c r="GY214" s="10">
        <v>0.99082570000000003</v>
      </c>
      <c r="GZ214" s="10">
        <v>222</v>
      </c>
      <c r="HA214" s="10">
        <v>0</v>
      </c>
      <c r="HB214" s="10">
        <v>92.484250000000003</v>
      </c>
      <c r="HC214" s="10">
        <v>18.458410000000001</v>
      </c>
      <c r="HD214" s="10">
        <v>92.484250000000003</v>
      </c>
      <c r="HE214" s="10">
        <v>18.458410000000001</v>
      </c>
      <c r="HF214" s="10">
        <v>92.484250000000003</v>
      </c>
      <c r="HG214" s="10">
        <v>18.458410000000001</v>
      </c>
      <c r="HH214" s="10">
        <v>199.1609</v>
      </c>
      <c r="HI214" s="10">
        <v>23671.93</v>
      </c>
      <c r="HJ214" s="10">
        <v>161.47399999999999</v>
      </c>
      <c r="HK214" s="10">
        <v>37</v>
      </c>
      <c r="HL214" s="10">
        <v>9.1743120000000004E-3</v>
      </c>
      <c r="HM214" s="10">
        <v>13261400</v>
      </c>
      <c r="HN214" s="10">
        <v>0.81532879999999996</v>
      </c>
      <c r="HO214" s="12" t="s">
        <v>308</v>
      </c>
      <c r="HP214" s="12">
        <v>4325</v>
      </c>
      <c r="HQ214" s="12">
        <v>11383090</v>
      </c>
      <c r="HR214" s="12">
        <v>3439244</v>
      </c>
      <c r="HS214" s="12">
        <v>0.60853829999999998</v>
      </c>
      <c r="HT214" s="12">
        <v>0.18386150000000001</v>
      </c>
      <c r="HU214" s="12">
        <v>3.3097650000000001</v>
      </c>
      <c r="HV214" s="12">
        <v>4325</v>
      </c>
      <c r="HW214" s="12">
        <v>1</v>
      </c>
      <c r="HX214" s="12">
        <v>0</v>
      </c>
      <c r="HY214" s="12">
        <v>0</v>
      </c>
      <c r="HZ214" s="12">
        <v>1677</v>
      </c>
      <c r="IA214" s="12">
        <v>650.24950000000001</v>
      </c>
      <c r="IB214" s="12">
        <v>0.38774570000000003</v>
      </c>
      <c r="IC214" s="12">
        <v>207.51140000000001</v>
      </c>
      <c r="ID214" s="12">
        <v>721.90160000000003</v>
      </c>
      <c r="IE214" s="12">
        <v>1.4288529999999999</v>
      </c>
      <c r="IF214" s="12">
        <v>1303.8019999999999</v>
      </c>
      <c r="IG214" s="12">
        <v>2491.221</v>
      </c>
      <c r="IH214" s="12">
        <v>0.24118890000000001</v>
      </c>
      <c r="II214" s="12">
        <v>17932</v>
      </c>
      <c r="IJ214" s="12">
        <v>525.11739999999998</v>
      </c>
      <c r="IK214" s="12">
        <v>0.28722910000000001</v>
      </c>
      <c r="IL214" s="12">
        <v>157</v>
      </c>
      <c r="IM214" s="12">
        <v>183</v>
      </c>
      <c r="IN214" s="12">
        <v>4281</v>
      </c>
      <c r="IO214" s="12">
        <v>0.9898266</v>
      </c>
      <c r="IP214" s="12">
        <v>251</v>
      </c>
      <c r="IQ214" s="12">
        <v>0</v>
      </c>
      <c r="IR214" s="12">
        <v>90.752139999999997</v>
      </c>
      <c r="IS214" s="12">
        <v>19.118929999999999</v>
      </c>
      <c r="IT214" s="12">
        <v>90.752139999999997</v>
      </c>
      <c r="IU214" s="12">
        <v>19.118929999999999</v>
      </c>
      <c r="IV214" s="12">
        <v>90.752139999999997</v>
      </c>
      <c r="IW214" s="12">
        <v>19.118929999999999</v>
      </c>
      <c r="IX214" s="12">
        <v>207.51159999999999</v>
      </c>
      <c r="IY214" s="12">
        <v>25450.58</v>
      </c>
      <c r="IZ214" s="12">
        <v>120.4952</v>
      </c>
      <c r="JA214" s="12">
        <v>44</v>
      </c>
      <c r="JB214" s="12">
        <v>1.0173410000000001E-2</v>
      </c>
      <c r="JC214" s="12">
        <v>14822330</v>
      </c>
      <c r="JD214" s="12">
        <v>0.79239979999999999</v>
      </c>
      <c r="JE214" s="13" t="s">
        <v>309</v>
      </c>
      <c r="JF214" s="13">
        <v>10490</v>
      </c>
      <c r="JG214" s="13">
        <v>45429120</v>
      </c>
      <c r="JH214" s="13">
        <v>7119014</v>
      </c>
      <c r="JI214" s="13">
        <v>0.41284149999999997</v>
      </c>
      <c r="JJ214" s="13">
        <v>6.4694719999999997E-2</v>
      </c>
      <c r="JK214" s="13">
        <v>6.3813779999999998</v>
      </c>
      <c r="JL214" s="13">
        <v>2701</v>
      </c>
      <c r="JM214" s="13">
        <v>695.46249999999998</v>
      </c>
      <c r="JN214" s="13">
        <v>0.25748330000000003</v>
      </c>
      <c r="JO214" s="13">
        <v>260.16919999999999</v>
      </c>
      <c r="JP214" s="13">
        <v>3665.7179999999998</v>
      </c>
      <c r="JQ214" s="13">
        <v>3.4113959999999999</v>
      </c>
      <c r="JR214" s="13">
        <v>1592.7090000000001</v>
      </c>
      <c r="JS214" s="13">
        <v>1209.8979999999999</v>
      </c>
      <c r="JT214" s="13">
        <v>0.43790440000000003</v>
      </c>
      <c r="JU214" s="13">
        <v>23955</v>
      </c>
      <c r="JV214" s="13">
        <v>641.3356</v>
      </c>
      <c r="JW214" s="13">
        <v>0.53151079999999995</v>
      </c>
      <c r="JX214" s="13">
        <v>246</v>
      </c>
      <c r="JY214" s="13">
        <v>177</v>
      </c>
      <c r="JZ214" s="13">
        <v>10343</v>
      </c>
      <c r="KA214" s="13">
        <v>0.98598660000000005</v>
      </c>
      <c r="KB214" s="13">
        <v>166.33099999999999</v>
      </c>
      <c r="KC214" s="13">
        <v>96.895610000000005</v>
      </c>
      <c r="KD214" s="13">
        <v>20.459299999999999</v>
      </c>
      <c r="KE214" s="13">
        <v>96.895610000000005</v>
      </c>
      <c r="KF214" s="13">
        <v>20.459299999999999</v>
      </c>
      <c r="KG214" s="13">
        <v>96.895610000000005</v>
      </c>
      <c r="KH214" s="13">
        <v>20.459299999999999</v>
      </c>
      <c r="KI214" s="13">
        <v>260.53879999999998</v>
      </c>
      <c r="KJ214" s="13">
        <v>30034.43</v>
      </c>
      <c r="KK214" s="13">
        <v>1280.981</v>
      </c>
      <c r="KL214" s="13">
        <v>147</v>
      </c>
      <c r="KM214" s="13">
        <v>1.4013350000000001E-2</v>
      </c>
      <c r="KN214" s="13">
        <v>52548130</v>
      </c>
      <c r="KO214" s="13">
        <v>0.47753620000000002</v>
      </c>
    </row>
    <row r="215" spans="1:301" x14ac:dyDescent="0.75">
      <c r="A215">
        <v>217</v>
      </c>
      <c r="B215" t="s">
        <v>379</v>
      </c>
      <c r="C215" t="s">
        <v>311</v>
      </c>
      <c r="D215" t="s">
        <v>326</v>
      </c>
      <c r="E215" t="s">
        <v>316</v>
      </c>
      <c r="F215">
        <v>5</v>
      </c>
      <c r="G215" t="s">
        <v>302</v>
      </c>
      <c r="H215">
        <v>3</v>
      </c>
      <c r="I215">
        <v>22</v>
      </c>
      <c r="J215" s="1">
        <v>43965.499247685184</v>
      </c>
      <c r="K215" s="2">
        <f t="shared" si="6"/>
        <v>16</v>
      </c>
      <c r="L215" s="2">
        <f t="shared" si="7"/>
        <v>73087</v>
      </c>
      <c r="M215" s="3" t="s">
        <v>303</v>
      </c>
      <c r="N215" s="3">
        <v>8395</v>
      </c>
      <c r="O215" s="3">
        <v>84136760</v>
      </c>
      <c r="P215" s="3">
        <v>11526950</v>
      </c>
      <c r="Q215" s="3">
        <v>1.193835</v>
      </c>
      <c r="R215" s="3">
        <v>0.16355839999999999</v>
      </c>
      <c r="S215" s="3">
        <v>7.2991359999999998</v>
      </c>
      <c r="T215" s="3">
        <v>8395</v>
      </c>
      <c r="U215" s="3">
        <v>1</v>
      </c>
      <c r="V215" s="3">
        <v>0</v>
      </c>
      <c r="W215" s="3">
        <v>0</v>
      </c>
      <c r="X215" s="3">
        <v>5395</v>
      </c>
      <c r="Y215" s="3">
        <v>3467.067</v>
      </c>
      <c r="Z215" s="3">
        <v>0.6426444</v>
      </c>
      <c r="AA215" s="3">
        <v>379.52600000000001</v>
      </c>
      <c r="AB215" s="3">
        <v>15420.81</v>
      </c>
      <c r="AC215" s="3">
        <v>-3.323861</v>
      </c>
      <c r="AD215" s="3">
        <v>1282.6869999999999</v>
      </c>
      <c r="AE215" s="3">
        <v>2849.7289999999998</v>
      </c>
      <c r="AF215" s="3">
        <v>0.1605869</v>
      </c>
      <c r="AG215" s="3">
        <v>52277</v>
      </c>
      <c r="AH215" s="3">
        <v>923.15039999999999</v>
      </c>
      <c r="AI215" s="3">
        <v>0.57609779999999999</v>
      </c>
      <c r="AJ215" s="3">
        <v>202</v>
      </c>
      <c r="AK215" s="3">
        <v>362</v>
      </c>
      <c r="AL215" s="3">
        <v>8120</v>
      </c>
      <c r="AM215" s="3">
        <v>0.96724239999999995</v>
      </c>
      <c r="AN215" s="3">
        <v>415</v>
      </c>
      <c r="AO215" s="3">
        <v>0</v>
      </c>
      <c r="AP215" s="3">
        <v>82.03192</v>
      </c>
      <c r="AQ215" s="3">
        <v>26.798870000000001</v>
      </c>
      <c r="AR215" s="3">
        <v>82.03192</v>
      </c>
      <c r="AS215" s="3">
        <v>26.798870000000001</v>
      </c>
      <c r="AT215" s="3">
        <v>82.03192</v>
      </c>
      <c r="AU215" s="3">
        <v>26.798870000000001</v>
      </c>
      <c r="AV215" s="3">
        <v>379.52620000000002</v>
      </c>
      <c r="AW215" s="3">
        <v>70751.199999999997</v>
      </c>
      <c r="AX215" s="3">
        <v>28326.55</v>
      </c>
      <c r="AY215" s="3">
        <v>275</v>
      </c>
      <c r="AZ215" s="3">
        <v>3.2757599999999998E-2</v>
      </c>
      <c r="BA215" s="3">
        <v>95663700</v>
      </c>
      <c r="BB215" s="3">
        <v>1.357394</v>
      </c>
      <c r="BC215" s="5" t="s">
        <v>304</v>
      </c>
      <c r="BD215" s="5">
        <v>8287</v>
      </c>
      <c r="BE215" s="5">
        <v>74023220</v>
      </c>
      <c r="BF215" s="5">
        <v>4882444</v>
      </c>
      <c r="BG215" s="5">
        <v>1.077887</v>
      </c>
      <c r="BH215" s="5">
        <v>7.1095580000000005E-2</v>
      </c>
      <c r="BI215" s="5">
        <v>15.161099999999999</v>
      </c>
      <c r="BJ215" s="5">
        <v>8287</v>
      </c>
      <c r="BK215" s="5">
        <v>1</v>
      </c>
      <c r="BL215" s="5">
        <v>0</v>
      </c>
      <c r="BM215" s="5">
        <v>0</v>
      </c>
      <c r="BN215" s="5">
        <v>5024</v>
      </c>
      <c r="BO215" s="5">
        <v>3045.8040000000001</v>
      </c>
      <c r="BP215" s="5">
        <v>0.60625079999999998</v>
      </c>
      <c r="BQ215" s="5">
        <v>368.4359</v>
      </c>
      <c r="BR215" s="5">
        <v>2779.9</v>
      </c>
      <c r="BS215" s="5">
        <v>-1.65039</v>
      </c>
      <c r="BT215" s="5">
        <v>1302.0899999999999</v>
      </c>
      <c r="BU215" s="5">
        <v>2843.377</v>
      </c>
      <c r="BV215" s="5">
        <v>0.25467119999999999</v>
      </c>
      <c r="BW215" s="5">
        <v>32540</v>
      </c>
      <c r="BX215" s="5">
        <v>838.08529999999996</v>
      </c>
      <c r="BY215" s="5">
        <v>0.76780720000000002</v>
      </c>
      <c r="BZ215" s="5">
        <v>188</v>
      </c>
      <c r="CA215" s="5">
        <v>354</v>
      </c>
      <c r="CB215" s="5">
        <v>7981</v>
      </c>
      <c r="CC215" s="5">
        <v>0.96307469999999995</v>
      </c>
      <c r="CD215" s="5">
        <v>407</v>
      </c>
      <c r="CE215" s="5">
        <v>0</v>
      </c>
      <c r="CF215" s="5">
        <v>80.612880000000004</v>
      </c>
      <c r="CG215" s="5">
        <v>25.57769</v>
      </c>
      <c r="CH215" s="5">
        <v>80.612880000000004</v>
      </c>
      <c r="CI215" s="5">
        <v>25.57769</v>
      </c>
      <c r="CJ215" s="5">
        <v>80.612880000000004</v>
      </c>
      <c r="CK215" s="5">
        <v>25.57769</v>
      </c>
      <c r="CL215" s="5">
        <v>368.43610000000001</v>
      </c>
      <c r="CM215" s="5">
        <v>42896.82</v>
      </c>
      <c r="CN215" s="5">
        <v>932.52599999999995</v>
      </c>
      <c r="CO215" s="5">
        <v>306</v>
      </c>
      <c r="CP215" s="5">
        <v>3.6925300000000001E-2</v>
      </c>
      <c r="CQ215" s="5">
        <v>78905670</v>
      </c>
      <c r="CR215" s="5">
        <v>1.1489830000000001</v>
      </c>
      <c r="CS215" s="6" t="s">
        <v>305</v>
      </c>
      <c r="CT215" s="6">
        <v>16309</v>
      </c>
      <c r="CU215" s="6">
        <v>174423200</v>
      </c>
      <c r="CV215" s="6">
        <v>69947700</v>
      </c>
      <c r="CW215" s="6">
        <v>0.65576710000000005</v>
      </c>
      <c r="CX215" s="6">
        <v>0.26297759999999998</v>
      </c>
      <c r="CY215" s="6">
        <v>2.4936229999999999</v>
      </c>
      <c r="CZ215" s="6">
        <v>6742</v>
      </c>
      <c r="DA215" s="6">
        <v>0.41339140000000002</v>
      </c>
      <c r="DB215" s="6">
        <v>9567</v>
      </c>
      <c r="DC215" s="6">
        <v>0.58660860000000004</v>
      </c>
      <c r="DD215" s="6">
        <v>4893</v>
      </c>
      <c r="DE215" s="6">
        <v>1467.99</v>
      </c>
      <c r="DF215" s="6">
        <v>0.30001840000000002</v>
      </c>
      <c r="DG215" s="6">
        <v>421.84949999999998</v>
      </c>
      <c r="DH215" s="6">
        <v>17624.560000000001</v>
      </c>
      <c r="DI215" s="6">
        <v>-1.0759320000000001</v>
      </c>
      <c r="DJ215" s="6">
        <v>1016.974</v>
      </c>
      <c r="DK215" s="6">
        <v>2811.6759999999999</v>
      </c>
      <c r="DL215" s="6">
        <v>0.19666690000000001</v>
      </c>
      <c r="DM215" s="6">
        <v>82927</v>
      </c>
      <c r="DN215" s="6">
        <v>1103.607</v>
      </c>
      <c r="DO215" s="6">
        <v>0.18278059999999999</v>
      </c>
      <c r="DP215" s="6">
        <v>286</v>
      </c>
      <c r="DQ215" s="6">
        <v>415</v>
      </c>
      <c r="DR215" s="6">
        <v>16294</v>
      </c>
      <c r="DS215" s="6">
        <v>0.99908019999999997</v>
      </c>
      <c r="DT215" s="6">
        <v>183</v>
      </c>
      <c r="DU215" s="6">
        <v>231</v>
      </c>
      <c r="DV215" s="6">
        <v>92.823650000000001</v>
      </c>
      <c r="DW215" s="6">
        <v>21.005299999999998</v>
      </c>
      <c r="DX215" s="6">
        <v>92.823650000000001</v>
      </c>
      <c r="DY215" s="6">
        <v>21.005299999999998</v>
      </c>
      <c r="DZ215" s="6">
        <v>92.823650000000001</v>
      </c>
      <c r="EA215" s="6">
        <v>21.005299999999998</v>
      </c>
      <c r="EB215" s="6">
        <v>424.01440000000002</v>
      </c>
      <c r="EC215" s="6">
        <v>114147.2</v>
      </c>
      <c r="ED215" s="6">
        <v>19046.240000000002</v>
      </c>
      <c r="EE215" s="6">
        <v>15</v>
      </c>
      <c r="EF215" s="6">
        <v>9.1973759999999999E-4</v>
      </c>
      <c r="EG215" s="6">
        <v>244370900</v>
      </c>
      <c r="EH215" s="6">
        <v>0.91874469999999997</v>
      </c>
      <c r="EI215" s="8" t="s">
        <v>306</v>
      </c>
      <c r="EJ215" s="8">
        <v>15664</v>
      </c>
      <c r="EK215" s="8">
        <v>175643800</v>
      </c>
      <c r="EL215" s="8">
        <v>32579490</v>
      </c>
      <c r="EM215" s="8">
        <v>0.71585880000000002</v>
      </c>
      <c r="EN215" s="8">
        <v>0.13278190000000001</v>
      </c>
      <c r="EO215" s="8">
        <v>5.3912370000000003</v>
      </c>
      <c r="EP215" s="8">
        <v>6312</v>
      </c>
      <c r="EQ215" s="8">
        <v>0.40296219999999999</v>
      </c>
      <c r="ER215" s="8">
        <v>9352</v>
      </c>
      <c r="ES215" s="8">
        <v>0.59703779999999995</v>
      </c>
      <c r="ET215" s="8">
        <v>4792</v>
      </c>
      <c r="EU215" s="8">
        <v>1465.99</v>
      </c>
      <c r="EV215" s="8">
        <v>0.30592439999999999</v>
      </c>
      <c r="EW215" s="8">
        <v>410.19139999999999</v>
      </c>
      <c r="EX215" s="8">
        <v>10113.07</v>
      </c>
      <c r="EY215" s="8">
        <v>1.138576</v>
      </c>
      <c r="EZ215" s="8">
        <v>1046.838</v>
      </c>
      <c r="FA215" s="8">
        <v>2816.873</v>
      </c>
      <c r="FB215" s="8">
        <v>0.2333035</v>
      </c>
      <c r="FC215" s="8">
        <v>67140</v>
      </c>
      <c r="FD215" s="8">
        <v>1040.5889999999999</v>
      </c>
      <c r="FE215" s="8">
        <v>0.47206730000000002</v>
      </c>
      <c r="FF215" s="8">
        <v>220</v>
      </c>
      <c r="FG215" s="8">
        <v>407</v>
      </c>
      <c r="FH215" s="8">
        <v>15646</v>
      </c>
      <c r="FI215" s="8">
        <v>0.99885089999999999</v>
      </c>
      <c r="FJ215" s="8">
        <v>176</v>
      </c>
      <c r="FK215" s="8">
        <v>230</v>
      </c>
      <c r="FL215" s="8">
        <v>91.420969999999997</v>
      </c>
      <c r="FM215" s="8">
        <v>21.886559999999999</v>
      </c>
      <c r="FN215" s="8">
        <v>91.420969999999997</v>
      </c>
      <c r="FO215" s="8">
        <v>21.886559999999999</v>
      </c>
      <c r="FP215" s="8">
        <v>91.420969999999997</v>
      </c>
      <c r="FQ215" s="8">
        <v>21.886559999999999</v>
      </c>
      <c r="FR215" s="8">
        <v>414.50790000000001</v>
      </c>
      <c r="FS215" s="8">
        <v>86097.7</v>
      </c>
      <c r="FT215" s="8">
        <v>6529.2479999999996</v>
      </c>
      <c r="FU215" s="8">
        <v>18</v>
      </c>
      <c r="FV215" s="8">
        <v>1.149132E-3</v>
      </c>
      <c r="FW215" s="8">
        <v>208223200</v>
      </c>
      <c r="FX215" s="8">
        <v>0.84864070000000003</v>
      </c>
      <c r="FY215" s="10" t="s">
        <v>307</v>
      </c>
      <c r="FZ215" s="10">
        <v>5745</v>
      </c>
      <c r="GA215" s="10">
        <v>17037300</v>
      </c>
      <c r="GB215" s="10">
        <v>1689594</v>
      </c>
      <c r="GC215" s="10">
        <v>0.51620310000000003</v>
      </c>
      <c r="GD215" s="10">
        <v>5.1192019999999998E-2</v>
      </c>
      <c r="GE215" s="10">
        <v>10.08366</v>
      </c>
      <c r="GF215" s="10">
        <v>5745</v>
      </c>
      <c r="GG215" s="10">
        <v>1</v>
      </c>
      <c r="GH215" s="10">
        <v>0</v>
      </c>
      <c r="GI215" s="10">
        <v>0</v>
      </c>
      <c r="GJ215" s="10">
        <v>1540</v>
      </c>
      <c r="GK215" s="10">
        <v>412.81110000000001</v>
      </c>
      <c r="GL215" s="10">
        <v>0.2680592</v>
      </c>
      <c r="GM215" s="10">
        <v>227.07050000000001</v>
      </c>
      <c r="GN215" s="10">
        <v>331.07819999999998</v>
      </c>
      <c r="GO215" s="10">
        <v>9.3644289999999994</v>
      </c>
      <c r="GP215" s="10">
        <v>1340.5809999999999</v>
      </c>
      <c r="GQ215" s="10">
        <v>2493.8989999999999</v>
      </c>
      <c r="GR215" s="10">
        <v>0.38757340000000001</v>
      </c>
      <c r="GS215" s="10">
        <v>14823</v>
      </c>
      <c r="GT215" s="10">
        <v>519.13869999999997</v>
      </c>
      <c r="GU215" s="10">
        <v>0.67166919999999997</v>
      </c>
      <c r="GV215" s="10">
        <v>123</v>
      </c>
      <c r="GW215" s="10">
        <v>221</v>
      </c>
      <c r="GX215" s="10">
        <v>5679</v>
      </c>
      <c r="GY215" s="10">
        <v>0.98851169999999999</v>
      </c>
      <c r="GZ215" s="10">
        <v>270</v>
      </c>
      <c r="HA215" s="10">
        <v>0</v>
      </c>
      <c r="HB215" s="10">
        <v>94.085290000000001</v>
      </c>
      <c r="HC215" s="10">
        <v>18.885179999999998</v>
      </c>
      <c r="HD215" s="10">
        <v>94.085290000000001</v>
      </c>
      <c r="HE215" s="10">
        <v>18.885179999999998</v>
      </c>
      <c r="HF215" s="10">
        <v>94.085290000000001</v>
      </c>
      <c r="HG215" s="10">
        <v>18.885179999999998</v>
      </c>
      <c r="HH215" s="10">
        <v>227.07069999999999</v>
      </c>
      <c r="HI215" s="10">
        <v>19237.57</v>
      </c>
      <c r="HJ215" s="10">
        <v>19.07968</v>
      </c>
      <c r="HK215" s="10">
        <v>66</v>
      </c>
      <c r="HL215" s="10">
        <v>1.148825E-2</v>
      </c>
      <c r="HM215" s="10">
        <v>18726890</v>
      </c>
      <c r="HN215" s="10">
        <v>0.56739519999999999</v>
      </c>
      <c r="HO215" s="12" t="s">
        <v>308</v>
      </c>
      <c r="HP215" s="12">
        <v>5235</v>
      </c>
      <c r="HQ215" s="12">
        <v>14797440</v>
      </c>
      <c r="HR215" s="12">
        <v>1333544</v>
      </c>
      <c r="HS215" s="12">
        <v>0.53994940000000002</v>
      </c>
      <c r="HT215" s="12">
        <v>4.8660200000000001E-2</v>
      </c>
      <c r="HU215" s="12">
        <v>11.09633</v>
      </c>
      <c r="HV215" s="12">
        <v>5235</v>
      </c>
      <c r="HW215" s="12">
        <v>1</v>
      </c>
      <c r="HX215" s="12">
        <v>0</v>
      </c>
      <c r="HY215" s="12">
        <v>0</v>
      </c>
      <c r="HZ215" s="12">
        <v>1593</v>
      </c>
      <c r="IA215" s="12">
        <v>484.74669999999998</v>
      </c>
      <c r="IB215" s="12">
        <v>0.30429800000000001</v>
      </c>
      <c r="IC215" s="12">
        <v>229.1397</v>
      </c>
      <c r="ID215" s="12">
        <v>299.82339999999999</v>
      </c>
      <c r="IE215" s="12">
        <v>-1.9759469999999999</v>
      </c>
      <c r="IF215" s="12">
        <v>1338.008</v>
      </c>
      <c r="IG215" s="12">
        <v>2509.0239999999999</v>
      </c>
      <c r="IH215" s="12">
        <v>0.4123021</v>
      </c>
      <c r="II215" s="12">
        <v>12697</v>
      </c>
      <c r="IJ215" s="12">
        <v>516.96900000000005</v>
      </c>
      <c r="IK215" s="12">
        <v>0.69665829999999995</v>
      </c>
      <c r="IL215" s="12">
        <v>164</v>
      </c>
      <c r="IM215" s="12">
        <v>189</v>
      </c>
      <c r="IN215" s="12">
        <v>5161</v>
      </c>
      <c r="IO215" s="12">
        <v>0.98586439999999997</v>
      </c>
      <c r="IP215" s="12">
        <v>240</v>
      </c>
      <c r="IQ215" s="12">
        <v>0</v>
      </c>
      <c r="IR215" s="12">
        <v>94.886340000000004</v>
      </c>
      <c r="IS215" s="12">
        <v>20.631509999999999</v>
      </c>
      <c r="IT215" s="12">
        <v>94.886340000000004</v>
      </c>
      <c r="IU215" s="12">
        <v>20.631509999999999</v>
      </c>
      <c r="IV215" s="12">
        <v>94.886340000000004</v>
      </c>
      <c r="IW215" s="12">
        <v>20.631509999999999</v>
      </c>
      <c r="IX215" s="12">
        <v>229.13990000000001</v>
      </c>
      <c r="IY215" s="12">
        <v>16900.53</v>
      </c>
      <c r="IZ215" s="12">
        <v>17.17174</v>
      </c>
      <c r="JA215" s="12">
        <v>74</v>
      </c>
      <c r="JB215" s="12">
        <v>1.413563E-2</v>
      </c>
      <c r="JC215" s="12">
        <v>16130980</v>
      </c>
      <c r="JD215" s="12">
        <v>0.58860959999999996</v>
      </c>
      <c r="JE215" s="13" t="s">
        <v>309</v>
      </c>
      <c r="JF215" s="13">
        <v>13452</v>
      </c>
      <c r="JG215" s="13">
        <v>67158210</v>
      </c>
      <c r="JH215" s="13">
        <v>12625680</v>
      </c>
      <c r="JI215" s="13">
        <v>0.3711294</v>
      </c>
      <c r="JJ215" s="13">
        <v>6.9772009999999995E-2</v>
      </c>
      <c r="JK215" s="13">
        <v>5.3191740000000003</v>
      </c>
      <c r="JL215" s="13">
        <v>3526</v>
      </c>
      <c r="JM215" s="13">
        <v>924.2251</v>
      </c>
      <c r="JN215" s="13">
        <v>0.26211709999999999</v>
      </c>
      <c r="JO215" s="13">
        <v>291.12200000000001</v>
      </c>
      <c r="JP215" s="13">
        <v>2246.5650000000001</v>
      </c>
      <c r="JQ215" s="13">
        <v>3.0824980000000002</v>
      </c>
      <c r="JR215" s="13">
        <v>1646.529</v>
      </c>
      <c r="JS215" s="13">
        <v>1175.7619999999999</v>
      </c>
      <c r="JT215" s="13">
        <v>0.42250070000000001</v>
      </c>
      <c r="JU215" s="13">
        <v>31839</v>
      </c>
      <c r="JV215" s="13">
        <v>713.19380000000001</v>
      </c>
      <c r="JW215" s="13">
        <v>0.46717629999999999</v>
      </c>
      <c r="JX215" s="13">
        <v>173</v>
      </c>
      <c r="JY215" s="13">
        <v>285</v>
      </c>
      <c r="JZ215" s="13">
        <v>13281</v>
      </c>
      <c r="KA215" s="13">
        <v>0.9872881</v>
      </c>
      <c r="KB215" s="13">
        <v>186.38669999999999</v>
      </c>
      <c r="KC215" s="13">
        <v>99.994060000000005</v>
      </c>
      <c r="KD215" s="13">
        <v>20.022379999999998</v>
      </c>
      <c r="KE215" s="13">
        <v>99.994060000000005</v>
      </c>
      <c r="KF215" s="13">
        <v>20.022379999999998</v>
      </c>
      <c r="KG215" s="13">
        <v>99.994060000000005</v>
      </c>
      <c r="KH215" s="13">
        <v>20.022379999999998</v>
      </c>
      <c r="KI215" s="13">
        <v>291.12220000000002</v>
      </c>
      <c r="KJ215" s="13">
        <v>43669.19</v>
      </c>
      <c r="KK215" s="13">
        <v>375.18979999999999</v>
      </c>
      <c r="KL215" s="13">
        <v>171</v>
      </c>
      <c r="KM215" s="13">
        <v>1.271186E-2</v>
      </c>
      <c r="KN215" s="13">
        <v>79783900</v>
      </c>
      <c r="KO215" s="13">
        <v>0.4409014</v>
      </c>
    </row>
    <row r="216" spans="1:301" x14ac:dyDescent="0.75">
      <c r="A216">
        <v>218</v>
      </c>
      <c r="B216" t="s">
        <v>387</v>
      </c>
      <c r="C216" t="s">
        <v>311</v>
      </c>
      <c r="D216" t="s">
        <v>324</v>
      </c>
      <c r="E216" t="s">
        <v>316</v>
      </c>
      <c r="F216">
        <v>5</v>
      </c>
      <c r="G216" t="s">
        <v>302</v>
      </c>
      <c r="H216">
        <v>3</v>
      </c>
      <c r="I216">
        <v>21</v>
      </c>
      <c r="J216" s="1">
        <v>43965.500601851854</v>
      </c>
      <c r="K216" s="2">
        <f t="shared" si="6"/>
        <v>16</v>
      </c>
      <c r="L216" s="2">
        <f t="shared" si="7"/>
        <v>63930</v>
      </c>
      <c r="M216" s="3" t="s">
        <v>303</v>
      </c>
      <c r="N216" s="3">
        <v>7993</v>
      </c>
      <c r="O216" s="3">
        <v>52839800</v>
      </c>
      <c r="P216" s="3">
        <v>18420670</v>
      </c>
      <c r="Q216" s="3">
        <v>0.82706869999999999</v>
      </c>
      <c r="R216" s="3">
        <v>0.28832740000000001</v>
      </c>
      <c r="S216" s="3">
        <v>2.8685049999999999</v>
      </c>
      <c r="T216" s="3">
        <v>7993</v>
      </c>
      <c r="U216" s="3">
        <v>1</v>
      </c>
      <c r="V216" s="3">
        <v>0</v>
      </c>
      <c r="W216" s="3">
        <v>0</v>
      </c>
      <c r="X216" s="3">
        <v>4365</v>
      </c>
      <c r="Y216" s="3">
        <v>2383.739</v>
      </c>
      <c r="Z216" s="3">
        <v>0.5461028</v>
      </c>
      <c r="AA216" s="3">
        <v>369.23840000000001</v>
      </c>
      <c r="AB216" s="3">
        <v>3070.7060000000001</v>
      </c>
      <c r="AC216" s="3">
        <v>-4.9302250000000001</v>
      </c>
      <c r="AD216" s="3">
        <v>1120.7329999999999</v>
      </c>
      <c r="AE216" s="3">
        <v>2841.8960000000002</v>
      </c>
      <c r="AF216" s="3">
        <v>0.1503546</v>
      </c>
      <c r="AG216" s="3">
        <v>53161</v>
      </c>
      <c r="AH216" s="3">
        <v>921.33579999999995</v>
      </c>
      <c r="AI216" s="3">
        <v>0.23329330000000001</v>
      </c>
      <c r="AJ216" s="3">
        <v>250</v>
      </c>
      <c r="AK216" s="3">
        <v>317</v>
      </c>
      <c r="AL216" s="3">
        <v>7837</v>
      </c>
      <c r="AM216" s="3">
        <v>0.98048290000000005</v>
      </c>
      <c r="AN216" s="3">
        <v>382</v>
      </c>
      <c r="AO216" s="3">
        <v>0</v>
      </c>
      <c r="AP216" s="3">
        <v>80.421239999999997</v>
      </c>
      <c r="AQ216" s="3">
        <v>22.593409999999999</v>
      </c>
      <c r="AR216" s="3">
        <v>80.421239999999997</v>
      </c>
      <c r="AS216" s="3">
        <v>22.593409999999999</v>
      </c>
      <c r="AT216" s="3">
        <v>80.421239999999997</v>
      </c>
      <c r="AU216" s="3">
        <v>22.593409999999999</v>
      </c>
      <c r="AV216" s="3">
        <v>369.23860000000002</v>
      </c>
      <c r="AW216" s="3">
        <v>69132.3</v>
      </c>
      <c r="AX216" s="3">
        <v>1179.6869999999999</v>
      </c>
      <c r="AY216" s="3">
        <v>156</v>
      </c>
      <c r="AZ216" s="3">
        <v>1.9517079999999999E-2</v>
      </c>
      <c r="BA216" s="3">
        <v>71260480</v>
      </c>
      <c r="BB216" s="3">
        <v>1.1153960000000001</v>
      </c>
      <c r="BC216" s="5" t="s">
        <v>304</v>
      </c>
      <c r="BD216" s="5">
        <v>8199</v>
      </c>
      <c r="BE216" s="5">
        <v>61740160</v>
      </c>
      <c r="BF216" s="5">
        <v>11616860</v>
      </c>
      <c r="BG216" s="5">
        <v>0.91842979999999996</v>
      </c>
      <c r="BH216" s="5">
        <v>0.1728092</v>
      </c>
      <c r="BI216" s="5">
        <v>5.3147029999999997</v>
      </c>
      <c r="BJ216" s="5">
        <v>8199</v>
      </c>
      <c r="BK216" s="5">
        <v>1</v>
      </c>
      <c r="BL216" s="5">
        <v>0</v>
      </c>
      <c r="BM216" s="5">
        <v>0</v>
      </c>
      <c r="BN216" s="5">
        <v>4016</v>
      </c>
      <c r="BO216" s="5">
        <v>1967.1</v>
      </c>
      <c r="BP216" s="5">
        <v>0.48981580000000002</v>
      </c>
      <c r="BQ216" s="5">
        <v>366.64150000000001</v>
      </c>
      <c r="BR216" s="5">
        <v>2834.13</v>
      </c>
      <c r="BS216" s="5">
        <v>0.57517359999999995</v>
      </c>
      <c r="BT216" s="5">
        <v>1133.518</v>
      </c>
      <c r="BU216" s="5">
        <v>2837.75</v>
      </c>
      <c r="BV216" s="5">
        <v>0.18658259999999999</v>
      </c>
      <c r="BW216" s="5">
        <v>43943</v>
      </c>
      <c r="BX216" s="5">
        <v>859.82069999999999</v>
      </c>
      <c r="BY216" s="5">
        <v>0.46687000000000001</v>
      </c>
      <c r="BZ216" s="5">
        <v>208</v>
      </c>
      <c r="CA216" s="5">
        <v>336</v>
      </c>
      <c r="CB216" s="5">
        <v>8095</v>
      </c>
      <c r="CC216" s="5">
        <v>0.98731550000000001</v>
      </c>
      <c r="CD216" s="5">
        <v>396</v>
      </c>
      <c r="CE216" s="5">
        <v>0</v>
      </c>
      <c r="CF216" s="5">
        <v>82.127579999999995</v>
      </c>
      <c r="CG216" s="5">
        <v>22.012979999999999</v>
      </c>
      <c r="CH216" s="5">
        <v>82.127579999999995</v>
      </c>
      <c r="CI216" s="5">
        <v>22.012979999999999</v>
      </c>
      <c r="CJ216" s="5">
        <v>82.127579999999995</v>
      </c>
      <c r="CK216" s="5">
        <v>22.012979999999999</v>
      </c>
      <c r="CL216" s="5">
        <v>366.64170000000001</v>
      </c>
      <c r="CM216" s="5">
        <v>66241.5</v>
      </c>
      <c r="CN216" s="5">
        <v>979.66759999999999</v>
      </c>
      <c r="CO216" s="5">
        <v>104</v>
      </c>
      <c r="CP216" s="5">
        <v>1.268447E-2</v>
      </c>
      <c r="CQ216" s="5">
        <v>73357020</v>
      </c>
      <c r="CR216" s="5">
        <v>1.0912390000000001</v>
      </c>
      <c r="CS216" s="6" t="s">
        <v>305</v>
      </c>
      <c r="CT216" s="6">
        <v>12051</v>
      </c>
      <c r="CU216" s="6">
        <v>95942620</v>
      </c>
      <c r="CV216" s="6">
        <v>46825700</v>
      </c>
      <c r="CW216" s="6">
        <v>0.66064080000000003</v>
      </c>
      <c r="CX216" s="6">
        <v>0.322432</v>
      </c>
      <c r="CY216" s="6">
        <v>2.0489310000000001</v>
      </c>
      <c r="CZ216" s="6">
        <v>2692</v>
      </c>
      <c r="DA216" s="6">
        <v>0.2233839</v>
      </c>
      <c r="DB216" s="6">
        <v>9359</v>
      </c>
      <c r="DC216" s="6">
        <v>0.77661599999999997</v>
      </c>
      <c r="DD216" s="6">
        <v>3501</v>
      </c>
      <c r="DE216" s="6">
        <v>1017.0940000000001</v>
      </c>
      <c r="DF216" s="6">
        <v>0.29051529999999998</v>
      </c>
      <c r="DG216" s="6">
        <v>368.40879999999999</v>
      </c>
      <c r="DH216" s="6">
        <v>8703.4850000000006</v>
      </c>
      <c r="DI216" s="6">
        <v>-3.0039099999999999</v>
      </c>
      <c r="DJ216" s="6">
        <v>913.1431</v>
      </c>
      <c r="DK216" s="6">
        <v>2856</v>
      </c>
      <c r="DL216" s="6">
        <v>0.18020990000000001</v>
      </c>
      <c r="DM216" s="6">
        <v>66872</v>
      </c>
      <c r="DN216" s="6">
        <v>991.39149999999995</v>
      </c>
      <c r="DO216" s="6">
        <v>0.1183583</v>
      </c>
      <c r="DP216" s="6">
        <v>302</v>
      </c>
      <c r="DQ216" s="6">
        <v>327</v>
      </c>
      <c r="DR216" s="6">
        <v>12010</v>
      </c>
      <c r="DS216" s="6">
        <v>0.99659779999999998</v>
      </c>
      <c r="DT216" s="6">
        <v>65</v>
      </c>
      <c r="DU216" s="6">
        <v>261</v>
      </c>
      <c r="DV216" s="6">
        <v>90.044399999999996</v>
      </c>
      <c r="DW216" s="6">
        <v>21.25573</v>
      </c>
      <c r="DX216" s="6">
        <v>90.044399999999996</v>
      </c>
      <c r="DY216" s="6">
        <v>21.25573</v>
      </c>
      <c r="DZ216" s="6">
        <v>90.044399999999996</v>
      </c>
      <c r="EA216" s="6">
        <v>21.25573</v>
      </c>
      <c r="EB216" s="6">
        <v>368.40899999999999</v>
      </c>
      <c r="EC216" s="6">
        <v>76805.09</v>
      </c>
      <c r="ED216" s="6">
        <v>6285.84</v>
      </c>
      <c r="EE216" s="6">
        <v>41</v>
      </c>
      <c r="EF216" s="6">
        <v>3.402207E-3</v>
      </c>
      <c r="EG216" s="6">
        <v>142768300</v>
      </c>
      <c r="EH216" s="6">
        <v>0.98307279999999997</v>
      </c>
      <c r="EI216" s="8" t="s">
        <v>306</v>
      </c>
      <c r="EJ216" s="8">
        <v>12263</v>
      </c>
      <c r="EK216" s="8">
        <v>128739100</v>
      </c>
      <c r="EL216" s="8">
        <v>23803020</v>
      </c>
      <c r="EM216" s="8">
        <v>0.85608510000000004</v>
      </c>
      <c r="EN216" s="8">
        <v>0.1582846</v>
      </c>
      <c r="EO216" s="8">
        <v>5.4085190000000001</v>
      </c>
      <c r="EP216" s="8">
        <v>4452</v>
      </c>
      <c r="EQ216" s="8">
        <v>0.36304330000000001</v>
      </c>
      <c r="ER216" s="8">
        <v>7811</v>
      </c>
      <c r="ES216" s="8">
        <v>0.63695670000000004</v>
      </c>
      <c r="ET216" s="8">
        <v>3425</v>
      </c>
      <c r="EU216" s="8">
        <v>956.58690000000001</v>
      </c>
      <c r="EV216" s="8">
        <v>0.27929540000000003</v>
      </c>
      <c r="EW216" s="8">
        <v>412.91770000000002</v>
      </c>
      <c r="EX216" s="8">
        <v>5055.3549999999996</v>
      </c>
      <c r="EY216" s="8">
        <v>0.78782770000000002</v>
      </c>
      <c r="EZ216" s="8">
        <v>902.14890000000003</v>
      </c>
      <c r="FA216" s="8">
        <v>2823.7739999999999</v>
      </c>
      <c r="FB216" s="8">
        <v>0.2010855</v>
      </c>
      <c r="FC216" s="8">
        <v>60984</v>
      </c>
      <c r="FD216" s="8">
        <v>992.85720000000003</v>
      </c>
      <c r="FE216" s="8">
        <v>0.47322760000000003</v>
      </c>
      <c r="FF216" s="8">
        <v>287</v>
      </c>
      <c r="FG216" s="8">
        <v>375</v>
      </c>
      <c r="FH216" s="8">
        <v>12250</v>
      </c>
      <c r="FI216" s="8">
        <v>0.99893989999999999</v>
      </c>
      <c r="FJ216" s="8">
        <v>116</v>
      </c>
      <c r="FK216" s="8">
        <v>258</v>
      </c>
      <c r="FL216" s="8">
        <v>89.532740000000004</v>
      </c>
      <c r="FM216" s="8">
        <v>20.978349999999999</v>
      </c>
      <c r="FN216" s="8">
        <v>89.532740000000004</v>
      </c>
      <c r="FO216" s="8">
        <v>20.978349999999999</v>
      </c>
      <c r="FP216" s="8">
        <v>89.532740000000004</v>
      </c>
      <c r="FQ216" s="8">
        <v>20.978349999999999</v>
      </c>
      <c r="FR216" s="8">
        <v>412.91789999999997</v>
      </c>
      <c r="FS216" s="8">
        <v>75691.289999999994</v>
      </c>
      <c r="FT216" s="8">
        <v>2084.0419999999999</v>
      </c>
      <c r="FU216" s="8">
        <v>13</v>
      </c>
      <c r="FV216" s="8">
        <v>1.0600989999999999E-3</v>
      </c>
      <c r="FW216" s="8">
        <v>152542100</v>
      </c>
      <c r="FX216" s="8">
        <v>1.01437</v>
      </c>
      <c r="FY216" s="10" t="s">
        <v>307</v>
      </c>
      <c r="FZ216" s="10">
        <v>4949</v>
      </c>
      <c r="GA216" s="10">
        <v>13269070</v>
      </c>
      <c r="GB216" s="10">
        <v>2422555</v>
      </c>
      <c r="GC216" s="10">
        <v>0.54175839999999997</v>
      </c>
      <c r="GD216" s="10">
        <v>9.890968E-2</v>
      </c>
      <c r="GE216" s="10">
        <v>5.4773040000000002</v>
      </c>
      <c r="GF216" s="10">
        <v>4949</v>
      </c>
      <c r="GG216" s="10">
        <v>1</v>
      </c>
      <c r="GH216" s="10">
        <v>0</v>
      </c>
      <c r="GI216" s="10">
        <v>0</v>
      </c>
      <c r="GJ216" s="10">
        <v>1545</v>
      </c>
      <c r="GK216" s="10">
        <v>482.32470000000001</v>
      </c>
      <c r="GL216" s="10">
        <v>0.31218430000000003</v>
      </c>
      <c r="GM216" s="10">
        <v>224.61519999999999</v>
      </c>
      <c r="GN216" s="10">
        <v>288.63959999999997</v>
      </c>
      <c r="GO216" s="10">
        <v>-4.774152</v>
      </c>
      <c r="GP216" s="10">
        <v>1257.8630000000001</v>
      </c>
      <c r="GQ216" s="10">
        <v>2462.402</v>
      </c>
      <c r="GR216" s="10">
        <v>0.31010710000000002</v>
      </c>
      <c r="GS216" s="10">
        <v>15959</v>
      </c>
      <c r="GT216" s="10">
        <v>523.9316</v>
      </c>
      <c r="GU216" s="10">
        <v>0.47779830000000001</v>
      </c>
      <c r="GV216" s="10">
        <v>123</v>
      </c>
      <c r="GW216" s="10">
        <v>210</v>
      </c>
      <c r="GX216" s="10">
        <v>4931</v>
      </c>
      <c r="GY216" s="10">
        <v>0.99636290000000005</v>
      </c>
      <c r="GZ216" s="10">
        <v>276</v>
      </c>
      <c r="HA216" s="10">
        <v>0</v>
      </c>
      <c r="HB216" s="10">
        <v>92.576279999999997</v>
      </c>
      <c r="HC216" s="10">
        <v>17.544219999999999</v>
      </c>
      <c r="HD216" s="10">
        <v>92.576279999999997</v>
      </c>
      <c r="HE216" s="10">
        <v>17.544219999999999</v>
      </c>
      <c r="HF216" s="10">
        <v>92.576279999999997</v>
      </c>
      <c r="HG216" s="10">
        <v>17.544219999999999</v>
      </c>
      <c r="HH216" s="10">
        <v>224.61539999999999</v>
      </c>
      <c r="HI216" s="10">
        <v>23062.48</v>
      </c>
      <c r="HJ216" s="10">
        <v>16.83427</v>
      </c>
      <c r="HK216" s="10">
        <v>18</v>
      </c>
      <c r="HL216" s="10">
        <v>3.6370980000000001E-3</v>
      </c>
      <c r="HM216" s="10">
        <v>15691630</v>
      </c>
      <c r="HN216" s="10">
        <v>0.64066809999999996</v>
      </c>
      <c r="HO216" s="12" t="s">
        <v>308</v>
      </c>
      <c r="HP216" s="12">
        <v>5552</v>
      </c>
      <c r="HQ216" s="12">
        <v>15806140</v>
      </c>
      <c r="HR216" s="12">
        <v>4435087</v>
      </c>
      <c r="HS216" s="12">
        <v>0.51277490000000003</v>
      </c>
      <c r="HT216" s="12">
        <v>0.14388090000000001</v>
      </c>
      <c r="HU216" s="12">
        <v>3.5638839999999998</v>
      </c>
      <c r="HV216" s="12">
        <v>5552</v>
      </c>
      <c r="HW216" s="12">
        <v>1</v>
      </c>
      <c r="HX216" s="12">
        <v>0</v>
      </c>
      <c r="HY216" s="12">
        <v>0</v>
      </c>
      <c r="HZ216" s="12">
        <v>1841</v>
      </c>
      <c r="IA216" s="12">
        <v>610.46130000000005</v>
      </c>
      <c r="IB216" s="12">
        <v>0.3315922</v>
      </c>
      <c r="IC216" s="12">
        <v>237.32050000000001</v>
      </c>
      <c r="ID216" s="12">
        <v>8885.1569999999992</v>
      </c>
      <c r="IE216" s="12">
        <v>-5.8911439999999997</v>
      </c>
      <c r="IF216" s="12">
        <v>1278.8119999999999</v>
      </c>
      <c r="IG216" s="12">
        <v>2444.1120000000001</v>
      </c>
      <c r="IH216" s="12">
        <v>0.2815416</v>
      </c>
      <c r="II216" s="12">
        <v>19720</v>
      </c>
      <c r="IJ216" s="12">
        <v>572.76379999999995</v>
      </c>
      <c r="IK216" s="12">
        <v>0.31559310000000002</v>
      </c>
      <c r="IL216" s="12">
        <v>158</v>
      </c>
      <c r="IM216" s="12">
        <v>237</v>
      </c>
      <c r="IN216" s="12">
        <v>5515</v>
      </c>
      <c r="IO216" s="12">
        <v>0.99333570000000004</v>
      </c>
      <c r="IP216" s="12">
        <v>305</v>
      </c>
      <c r="IQ216" s="12">
        <v>0</v>
      </c>
      <c r="IR216" s="12">
        <v>90.690740000000005</v>
      </c>
      <c r="IS216" s="12">
        <v>18.031490000000002</v>
      </c>
      <c r="IT216" s="12">
        <v>90.690740000000005</v>
      </c>
      <c r="IU216" s="12">
        <v>18.031490000000002</v>
      </c>
      <c r="IV216" s="12">
        <v>90.690740000000005</v>
      </c>
      <c r="IW216" s="12">
        <v>18.031490000000002</v>
      </c>
      <c r="IX216" s="12">
        <v>237.32069999999999</v>
      </c>
      <c r="IY216" s="12">
        <v>25712.73</v>
      </c>
      <c r="IZ216" s="12">
        <v>14219.38</v>
      </c>
      <c r="JA216" s="12">
        <v>37</v>
      </c>
      <c r="JB216" s="12">
        <v>6.6642649999999999E-3</v>
      </c>
      <c r="JC216" s="12">
        <v>20241220</v>
      </c>
      <c r="JD216" s="12">
        <v>0.65665580000000001</v>
      </c>
      <c r="JE216" s="13" t="s">
        <v>309</v>
      </c>
      <c r="JF216" s="13">
        <v>12923</v>
      </c>
      <c r="JG216" s="13">
        <v>51728340</v>
      </c>
      <c r="JH216" s="13">
        <v>33228530</v>
      </c>
      <c r="JI216" s="13">
        <v>0.3097433</v>
      </c>
      <c r="JJ216" s="13">
        <v>0.1989686</v>
      </c>
      <c r="JK216" s="13">
        <v>1.556745</v>
      </c>
      <c r="JL216" s="13">
        <v>3213</v>
      </c>
      <c r="JM216" s="13">
        <v>798.83690000000001</v>
      </c>
      <c r="JN216" s="13">
        <v>0.2486265</v>
      </c>
      <c r="JO216" s="13">
        <v>566.84829999999999</v>
      </c>
      <c r="JP216" s="13">
        <v>806.44069999999999</v>
      </c>
      <c r="JQ216" s="13">
        <v>-3.9389430000000001</v>
      </c>
      <c r="JR216" s="13">
        <v>1533.9</v>
      </c>
      <c r="JS216" s="13">
        <v>1214.5519999999999</v>
      </c>
      <c r="JT216" s="13">
        <v>0.1635326</v>
      </c>
      <c r="JU216" s="13">
        <v>79024</v>
      </c>
      <c r="JV216" s="13">
        <v>1294.441</v>
      </c>
      <c r="JW216" s="13">
        <v>4.7417380000000002E-2</v>
      </c>
      <c r="JX216" s="13">
        <v>567</v>
      </c>
      <c r="JY216" s="13">
        <v>244</v>
      </c>
      <c r="JZ216" s="13">
        <v>12746</v>
      </c>
      <c r="KA216" s="13">
        <v>0.9863035</v>
      </c>
      <c r="KB216" s="13">
        <v>356.10250000000002</v>
      </c>
      <c r="KC216" s="13">
        <v>99.107169999999996</v>
      </c>
      <c r="KD216" s="13">
        <v>20.08014</v>
      </c>
      <c r="KE216" s="13">
        <v>99.107169999999996</v>
      </c>
      <c r="KF216" s="13">
        <v>20.08014</v>
      </c>
      <c r="KG216" s="13">
        <v>99.107169999999996</v>
      </c>
      <c r="KH216" s="13">
        <v>20.08014</v>
      </c>
      <c r="KI216" s="13">
        <v>566.84849999999994</v>
      </c>
      <c r="KJ216" s="13">
        <v>129331.3</v>
      </c>
      <c r="KK216" s="13">
        <v>50.324739999999998</v>
      </c>
      <c r="KL216" s="13">
        <v>177</v>
      </c>
      <c r="KM216" s="13">
        <v>1.369651E-2</v>
      </c>
      <c r="KN216" s="13">
        <v>84956880</v>
      </c>
      <c r="KO216" s="13">
        <v>0.50871189999999999</v>
      </c>
    </row>
    <row r="217" spans="1:301" x14ac:dyDescent="0.75">
      <c r="A217">
        <v>219</v>
      </c>
      <c r="B217" t="s">
        <v>382</v>
      </c>
      <c r="C217" t="s">
        <v>311</v>
      </c>
      <c r="D217" t="s">
        <v>319</v>
      </c>
      <c r="E217" t="s">
        <v>313</v>
      </c>
      <c r="F217">
        <v>5</v>
      </c>
      <c r="G217" t="s">
        <v>302</v>
      </c>
      <c r="H217">
        <v>2</v>
      </c>
      <c r="I217">
        <v>25</v>
      </c>
      <c r="J217" s="1">
        <v>43965.501956018517</v>
      </c>
      <c r="K217" s="2">
        <f t="shared" si="6"/>
        <v>16</v>
      </c>
      <c r="L217" s="2">
        <f t="shared" si="7"/>
        <v>75947</v>
      </c>
      <c r="M217" s="3" t="s">
        <v>303</v>
      </c>
      <c r="N217" s="3">
        <v>7547</v>
      </c>
      <c r="O217" s="3">
        <v>54384310</v>
      </c>
      <c r="P217" s="3">
        <v>16479090</v>
      </c>
      <c r="Q217" s="3">
        <v>0.95482750000000005</v>
      </c>
      <c r="R217" s="3">
        <v>0.28932400000000003</v>
      </c>
      <c r="S217" s="3">
        <v>3.3002009999999999</v>
      </c>
      <c r="T217" s="3">
        <v>7547</v>
      </c>
      <c r="U217" s="3">
        <v>1</v>
      </c>
      <c r="V217" s="3">
        <v>0</v>
      </c>
      <c r="W217" s="3">
        <v>0</v>
      </c>
      <c r="X217" s="3">
        <v>4566</v>
      </c>
      <c r="Y217" s="3">
        <v>2762.4690000000001</v>
      </c>
      <c r="Z217" s="3">
        <v>0.60500860000000001</v>
      </c>
      <c r="AA217" s="3">
        <v>320.03910000000002</v>
      </c>
      <c r="AB217" s="3">
        <v>12107.42</v>
      </c>
      <c r="AC217" s="3">
        <v>-1.1310579999999999</v>
      </c>
      <c r="AD217" s="3">
        <v>1250.116</v>
      </c>
      <c r="AE217" s="3">
        <v>2879.1840000000002</v>
      </c>
      <c r="AF217" s="3">
        <v>0.14083899999999999</v>
      </c>
      <c r="AG217" s="3">
        <v>53586</v>
      </c>
      <c r="AH217" s="3">
        <v>892.28229999999996</v>
      </c>
      <c r="AI217" s="3">
        <v>0.28612389999999999</v>
      </c>
      <c r="AJ217" s="3">
        <v>288</v>
      </c>
      <c r="AK217" s="3">
        <v>297</v>
      </c>
      <c r="AL217" s="3">
        <v>7361</v>
      </c>
      <c r="AM217" s="3">
        <v>0.97535439999999995</v>
      </c>
      <c r="AN217" s="3">
        <v>350</v>
      </c>
      <c r="AO217" s="3">
        <v>0</v>
      </c>
      <c r="AP217" s="3">
        <v>80.97363</v>
      </c>
      <c r="AQ217" s="3">
        <v>25.079940000000001</v>
      </c>
      <c r="AR217" s="3">
        <v>80.97363</v>
      </c>
      <c r="AS217" s="3">
        <v>25.079940000000001</v>
      </c>
      <c r="AT217" s="3">
        <v>80.97363</v>
      </c>
      <c r="AU217" s="3">
        <v>25.079940000000001</v>
      </c>
      <c r="AV217" s="3">
        <v>325.01979999999998</v>
      </c>
      <c r="AW217" s="3">
        <v>72812.63</v>
      </c>
      <c r="AX217" s="3">
        <v>19423.55</v>
      </c>
      <c r="AY217" s="3">
        <v>186</v>
      </c>
      <c r="AZ217" s="3">
        <v>2.4645549999999999E-2</v>
      </c>
      <c r="BA217" s="3">
        <v>70863400</v>
      </c>
      <c r="BB217" s="3">
        <v>1.244151</v>
      </c>
      <c r="BC217" s="5" t="s">
        <v>304</v>
      </c>
      <c r="BD217" s="5">
        <v>7981</v>
      </c>
      <c r="BE217" s="5">
        <v>62120620</v>
      </c>
      <c r="BF217" s="5">
        <v>12414960</v>
      </c>
      <c r="BG217" s="5">
        <v>0.97526170000000001</v>
      </c>
      <c r="BH217" s="5">
        <v>0.19490850000000001</v>
      </c>
      <c r="BI217" s="5">
        <v>5.0036909999999999</v>
      </c>
      <c r="BJ217" s="5">
        <v>7981</v>
      </c>
      <c r="BK217" s="5">
        <v>1</v>
      </c>
      <c r="BL217" s="5">
        <v>0</v>
      </c>
      <c r="BM217" s="5">
        <v>0</v>
      </c>
      <c r="BN217" s="5">
        <v>4590</v>
      </c>
      <c r="BO217" s="5">
        <v>2639.7820000000002</v>
      </c>
      <c r="BP217" s="5">
        <v>0.57511590000000001</v>
      </c>
      <c r="BQ217" s="5">
        <v>322.46859999999998</v>
      </c>
      <c r="BR217" s="5">
        <v>9128.9860000000008</v>
      </c>
      <c r="BS217" s="5">
        <v>0.41193730000000001</v>
      </c>
      <c r="BT217" s="5">
        <v>1265.366</v>
      </c>
      <c r="BU217" s="5">
        <v>2888.8119999999999</v>
      </c>
      <c r="BV217" s="5">
        <v>0.17624329999999999</v>
      </c>
      <c r="BW217" s="5">
        <v>45284</v>
      </c>
      <c r="BX217" s="5">
        <v>845.60469999999998</v>
      </c>
      <c r="BY217" s="5">
        <v>0.44471769999999999</v>
      </c>
      <c r="BZ217" s="5">
        <v>256</v>
      </c>
      <c r="CA217" s="5">
        <v>295</v>
      </c>
      <c r="CB217" s="5">
        <v>7758</v>
      </c>
      <c r="CC217" s="5">
        <v>0.97205870000000005</v>
      </c>
      <c r="CD217" s="5">
        <v>346</v>
      </c>
      <c r="CE217" s="5">
        <v>0</v>
      </c>
      <c r="CF217" s="5">
        <v>81.51773</v>
      </c>
      <c r="CG217" s="5">
        <v>25.070979999999999</v>
      </c>
      <c r="CH217" s="5">
        <v>81.51773</v>
      </c>
      <c r="CI217" s="5">
        <v>25.070979999999999</v>
      </c>
      <c r="CJ217" s="5">
        <v>81.51773</v>
      </c>
      <c r="CK217" s="5">
        <v>25.070979999999999</v>
      </c>
      <c r="CL217" s="5">
        <v>325.99770000000001</v>
      </c>
      <c r="CM217" s="5">
        <v>63740.7</v>
      </c>
      <c r="CN217" s="5">
        <v>10442.1</v>
      </c>
      <c r="CO217" s="5">
        <v>223</v>
      </c>
      <c r="CP217" s="5">
        <v>2.7941359999999998E-2</v>
      </c>
      <c r="CQ217" s="5">
        <v>74535580</v>
      </c>
      <c r="CR217" s="5">
        <v>1.1701699999999999</v>
      </c>
      <c r="CS217" s="6" t="s">
        <v>305</v>
      </c>
      <c r="CT217" s="6">
        <v>16055</v>
      </c>
      <c r="CU217" s="6">
        <v>208433000</v>
      </c>
      <c r="CV217" s="6">
        <v>43230420</v>
      </c>
      <c r="CW217" s="6">
        <v>0.80862239999999996</v>
      </c>
      <c r="CX217" s="6">
        <v>0.1677138</v>
      </c>
      <c r="CY217" s="6">
        <v>4.8214420000000002</v>
      </c>
      <c r="CZ217" s="6">
        <v>5115</v>
      </c>
      <c r="DA217" s="6">
        <v>0.31859229999999999</v>
      </c>
      <c r="DB217" s="6">
        <v>10940</v>
      </c>
      <c r="DC217" s="6">
        <v>0.68140769999999995</v>
      </c>
      <c r="DD217" s="6">
        <v>4155</v>
      </c>
      <c r="DE217" s="6">
        <v>1075.3050000000001</v>
      </c>
      <c r="DF217" s="6">
        <v>0.25879790000000003</v>
      </c>
      <c r="DG217" s="6">
        <v>423.73809999999997</v>
      </c>
      <c r="DH217" s="6">
        <v>16832.96</v>
      </c>
      <c r="DI217" s="6">
        <v>-1.5664370000000001</v>
      </c>
      <c r="DJ217" s="6">
        <v>991.54790000000003</v>
      </c>
      <c r="DK217" s="6">
        <v>2873.24</v>
      </c>
      <c r="DL217" s="6">
        <v>0.2237662</v>
      </c>
      <c r="DM217" s="6">
        <v>71749</v>
      </c>
      <c r="DN217" s="6">
        <v>1067.819</v>
      </c>
      <c r="DO217" s="6">
        <v>0.43091669999999999</v>
      </c>
      <c r="DP217" s="6">
        <v>259</v>
      </c>
      <c r="DQ217" s="6">
        <v>424</v>
      </c>
      <c r="DR217" s="6">
        <v>16027</v>
      </c>
      <c r="DS217" s="6">
        <v>0.99825600000000003</v>
      </c>
      <c r="DT217" s="6">
        <v>136</v>
      </c>
      <c r="DU217" s="6">
        <v>287</v>
      </c>
      <c r="DV217" s="6">
        <v>91.769040000000004</v>
      </c>
      <c r="DW217" s="6">
        <v>21.176629999999999</v>
      </c>
      <c r="DX217" s="6">
        <v>91.769040000000004</v>
      </c>
      <c r="DY217" s="6">
        <v>21.176629999999999</v>
      </c>
      <c r="DZ217" s="6">
        <v>91.769040000000004</v>
      </c>
      <c r="EA217" s="6">
        <v>21.176629999999999</v>
      </c>
      <c r="EB217" s="6">
        <v>423.73829999999998</v>
      </c>
      <c r="EC217" s="6">
        <v>97071.55</v>
      </c>
      <c r="ED217" s="6">
        <v>17648.62</v>
      </c>
      <c r="EE217" s="6">
        <v>28</v>
      </c>
      <c r="EF217" s="6">
        <v>1.7440050000000001E-3</v>
      </c>
      <c r="EG217" s="6">
        <v>251663400</v>
      </c>
      <c r="EH217" s="6">
        <v>0.97633619999999999</v>
      </c>
      <c r="EI217" s="8" t="s">
        <v>306</v>
      </c>
      <c r="EJ217" s="8">
        <v>15413</v>
      </c>
      <c r="EK217" s="8">
        <v>191484300</v>
      </c>
      <c r="EL217" s="8">
        <v>41181230</v>
      </c>
      <c r="EM217" s="8">
        <v>0.80604390000000004</v>
      </c>
      <c r="EN217" s="8">
        <v>0.17335049999999999</v>
      </c>
      <c r="EO217" s="8">
        <v>4.649794</v>
      </c>
      <c r="EP217" s="8">
        <v>4759</v>
      </c>
      <c r="EQ217" s="8">
        <v>0.30876530000000002</v>
      </c>
      <c r="ER217" s="8">
        <v>10654</v>
      </c>
      <c r="ES217" s="8">
        <v>0.69123460000000003</v>
      </c>
      <c r="ET217" s="8">
        <v>4247</v>
      </c>
      <c r="EU217" s="8">
        <v>1170.2460000000001</v>
      </c>
      <c r="EV217" s="8">
        <v>0.27554659999999997</v>
      </c>
      <c r="EW217" s="8">
        <v>420.74340000000001</v>
      </c>
      <c r="EX217" s="8">
        <v>12637.91</v>
      </c>
      <c r="EY217" s="8">
        <v>-3.0328949999999999</v>
      </c>
      <c r="EZ217" s="8">
        <v>1004.033</v>
      </c>
      <c r="FA217" s="8">
        <v>2868.9659999999999</v>
      </c>
      <c r="FB217" s="8">
        <v>0.2173049</v>
      </c>
      <c r="FC217" s="8">
        <v>70928</v>
      </c>
      <c r="FD217" s="8">
        <v>1067.289</v>
      </c>
      <c r="FE217" s="8">
        <v>0.41732219999999998</v>
      </c>
      <c r="FF217" s="8">
        <v>300</v>
      </c>
      <c r="FG217" s="8">
        <v>417</v>
      </c>
      <c r="FH217" s="8">
        <v>15389</v>
      </c>
      <c r="FI217" s="8">
        <v>0.99844290000000002</v>
      </c>
      <c r="FJ217" s="8">
        <v>141</v>
      </c>
      <c r="FK217" s="8">
        <v>275</v>
      </c>
      <c r="FL217" s="8">
        <v>91.90034</v>
      </c>
      <c r="FM217" s="8">
        <v>22.057210000000001</v>
      </c>
      <c r="FN217" s="8">
        <v>91.90034</v>
      </c>
      <c r="FO217" s="8">
        <v>22.057210000000001</v>
      </c>
      <c r="FP217" s="8">
        <v>91.90034</v>
      </c>
      <c r="FQ217" s="8">
        <v>22.057210000000001</v>
      </c>
      <c r="FR217" s="8">
        <v>420.74360000000001</v>
      </c>
      <c r="FS217" s="8">
        <v>99039.67</v>
      </c>
      <c r="FT217" s="8">
        <v>10362.459999999999</v>
      </c>
      <c r="FU217" s="8">
        <v>24</v>
      </c>
      <c r="FV217" s="8">
        <v>1.5571269999999999E-3</v>
      </c>
      <c r="FW217" s="8">
        <v>232665500</v>
      </c>
      <c r="FX217" s="8">
        <v>0.9793944</v>
      </c>
      <c r="FY217" s="10" t="s">
        <v>307</v>
      </c>
      <c r="FZ217" s="10">
        <v>6808</v>
      </c>
      <c r="GA217" s="10">
        <v>18883420</v>
      </c>
      <c r="GB217" s="10">
        <v>7756866</v>
      </c>
      <c r="GC217" s="10">
        <v>0.40741929999999998</v>
      </c>
      <c r="GD217" s="10">
        <v>0.16735829999999999</v>
      </c>
      <c r="GE217" s="10">
        <v>2.4344139999999999</v>
      </c>
      <c r="GF217" s="10">
        <v>6808</v>
      </c>
      <c r="GG217" s="10">
        <v>1</v>
      </c>
      <c r="GH217" s="10">
        <v>0</v>
      </c>
      <c r="GI217" s="10">
        <v>0</v>
      </c>
      <c r="GJ217" s="10">
        <v>2029</v>
      </c>
      <c r="GK217" s="10">
        <v>604.70640000000003</v>
      </c>
      <c r="GL217" s="10">
        <v>0.29803170000000001</v>
      </c>
      <c r="GM217" s="10">
        <v>218.89269999999999</v>
      </c>
      <c r="GN217" s="10">
        <v>1534.94</v>
      </c>
      <c r="GO217" s="10">
        <v>-4.4122979999999998</v>
      </c>
      <c r="GP217" s="10">
        <v>1323.3030000000001</v>
      </c>
      <c r="GQ217" s="10">
        <v>2503.9780000000001</v>
      </c>
      <c r="GR217" s="10">
        <v>0.32994089999999998</v>
      </c>
      <c r="GS217" s="10">
        <v>20634</v>
      </c>
      <c r="GT217" s="10">
        <v>591.88459999999998</v>
      </c>
      <c r="GU217" s="10">
        <v>0.17443910000000001</v>
      </c>
      <c r="GV217" s="10">
        <v>173</v>
      </c>
      <c r="GW217" s="10">
        <v>193</v>
      </c>
      <c r="GX217" s="10">
        <v>6785</v>
      </c>
      <c r="GY217" s="10">
        <v>0.9966216</v>
      </c>
      <c r="GZ217" s="10">
        <v>252</v>
      </c>
      <c r="HA217" s="10">
        <v>0</v>
      </c>
      <c r="HB217" s="10">
        <v>92.736490000000003</v>
      </c>
      <c r="HC217" s="10">
        <v>17.8751</v>
      </c>
      <c r="HD217" s="10">
        <v>92.736490000000003</v>
      </c>
      <c r="HE217" s="10">
        <v>17.8751</v>
      </c>
      <c r="HF217" s="10">
        <v>92.736490000000003</v>
      </c>
      <c r="HG217" s="10">
        <v>17.8751</v>
      </c>
      <c r="HH217" s="10">
        <v>222.90940000000001</v>
      </c>
      <c r="HI217" s="10">
        <v>31758.46</v>
      </c>
      <c r="HJ217" s="10">
        <v>346.06959999999998</v>
      </c>
      <c r="HK217" s="10">
        <v>23</v>
      </c>
      <c r="HL217" s="10">
        <v>3.378378E-3</v>
      </c>
      <c r="HM217" s="10">
        <v>26640290</v>
      </c>
      <c r="HN217" s="10">
        <v>0.5747776</v>
      </c>
      <c r="HO217" s="12" t="s">
        <v>308</v>
      </c>
      <c r="HP217" s="12">
        <v>6481</v>
      </c>
      <c r="HQ217" s="12">
        <v>13921300</v>
      </c>
      <c r="HR217" s="12">
        <v>5775206</v>
      </c>
      <c r="HS217" s="12">
        <v>0.33143309999999998</v>
      </c>
      <c r="HT217" s="12">
        <v>0.1374939</v>
      </c>
      <c r="HU217" s="12">
        <v>2.4105289999999999</v>
      </c>
      <c r="HV217" s="12">
        <v>6481</v>
      </c>
      <c r="HW217" s="12">
        <v>1</v>
      </c>
      <c r="HX217" s="12">
        <v>0</v>
      </c>
      <c r="HY217" s="12">
        <v>0</v>
      </c>
      <c r="HZ217" s="12">
        <v>1770</v>
      </c>
      <c r="IA217" s="12">
        <v>483.39760000000001</v>
      </c>
      <c r="IB217" s="12">
        <v>0.27310600000000002</v>
      </c>
      <c r="IC217" s="12">
        <v>212.70869999999999</v>
      </c>
      <c r="ID217" s="12">
        <v>338.13709999999998</v>
      </c>
      <c r="IE217" s="12">
        <v>-1.005047</v>
      </c>
      <c r="IF217" s="12">
        <v>1324.9010000000001</v>
      </c>
      <c r="IG217" s="12">
        <v>2513.4459999999999</v>
      </c>
      <c r="IH217" s="12">
        <v>0.3476745</v>
      </c>
      <c r="II217" s="12">
        <v>18641</v>
      </c>
      <c r="IJ217" s="12">
        <v>559.2894</v>
      </c>
      <c r="IK217" s="12">
        <v>0.17104900000000001</v>
      </c>
      <c r="IL217" s="12">
        <v>182</v>
      </c>
      <c r="IM217" s="12">
        <v>178</v>
      </c>
      <c r="IN217" s="12">
        <v>6441</v>
      </c>
      <c r="IO217" s="12">
        <v>0.99382809999999999</v>
      </c>
      <c r="IP217" s="12">
        <v>220</v>
      </c>
      <c r="IQ217" s="12">
        <v>0</v>
      </c>
      <c r="IR217" s="12">
        <v>93.350409999999997</v>
      </c>
      <c r="IS217" s="12">
        <v>17.952439999999999</v>
      </c>
      <c r="IT217" s="12">
        <v>93.350409999999997</v>
      </c>
      <c r="IU217" s="12">
        <v>17.952439999999999</v>
      </c>
      <c r="IV217" s="12">
        <v>93.350409999999997</v>
      </c>
      <c r="IW217" s="12">
        <v>17.952439999999999</v>
      </c>
      <c r="IX217" s="12">
        <v>212.70930000000001</v>
      </c>
      <c r="IY217" s="12">
        <v>27641.89</v>
      </c>
      <c r="IZ217" s="12">
        <v>17.641829999999999</v>
      </c>
      <c r="JA217" s="12">
        <v>40</v>
      </c>
      <c r="JB217" s="12">
        <v>6.171887E-3</v>
      </c>
      <c r="JC217" s="12">
        <v>19696510</v>
      </c>
      <c r="JD217" s="12">
        <v>0.46892699999999998</v>
      </c>
      <c r="JE217" s="13" t="s">
        <v>309</v>
      </c>
      <c r="JF217" s="13">
        <v>15662</v>
      </c>
      <c r="JG217" s="13">
        <v>50067340</v>
      </c>
      <c r="JH217" s="13">
        <v>42514850</v>
      </c>
      <c r="JI217" s="13">
        <v>0.20410800000000001</v>
      </c>
      <c r="JJ217" s="13">
        <v>0.173319</v>
      </c>
      <c r="JK217" s="13">
        <v>1.177643</v>
      </c>
      <c r="JL217" s="13">
        <v>3663</v>
      </c>
      <c r="JM217" s="13">
        <v>856.69569999999999</v>
      </c>
      <c r="JN217" s="13">
        <v>0.23387820000000001</v>
      </c>
      <c r="JO217" s="13">
        <v>490.87369999999999</v>
      </c>
      <c r="JP217" s="13">
        <v>4615.5069999999996</v>
      </c>
      <c r="JQ217" s="13">
        <v>-1.3381559999999999</v>
      </c>
      <c r="JR217" s="13">
        <v>1623.9469999999999</v>
      </c>
      <c r="JS217" s="13">
        <v>1193.663</v>
      </c>
      <c r="JT217" s="13">
        <v>0.21102699999999999</v>
      </c>
      <c r="JU217" s="13">
        <v>74218</v>
      </c>
      <c r="JV217" s="13">
        <v>1201.4490000000001</v>
      </c>
      <c r="JW217" s="13">
        <v>6.6546419999999997E-3</v>
      </c>
      <c r="JX217" s="13">
        <v>487</v>
      </c>
      <c r="JY217" s="13">
        <v>261</v>
      </c>
      <c r="JZ217" s="13">
        <v>15381</v>
      </c>
      <c r="KA217" s="13">
        <v>0.98205849999999995</v>
      </c>
      <c r="KB217" s="13">
        <v>361.95170000000002</v>
      </c>
      <c r="KC217" s="13">
        <v>95.912970000000001</v>
      </c>
      <c r="KD217" s="13">
        <v>21.000679999999999</v>
      </c>
      <c r="KE217" s="13">
        <v>95.912970000000001</v>
      </c>
      <c r="KF217" s="13">
        <v>21.000679999999999</v>
      </c>
      <c r="KG217" s="13">
        <v>95.912970000000001</v>
      </c>
      <c r="KH217" s="13">
        <v>21.000679999999999</v>
      </c>
      <c r="KI217" s="13">
        <v>490.88959999999997</v>
      </c>
      <c r="KJ217" s="13">
        <v>112749.5</v>
      </c>
      <c r="KK217" s="13">
        <v>1360.165</v>
      </c>
      <c r="KL217" s="13">
        <v>281</v>
      </c>
      <c r="KM217" s="13">
        <v>1.7941510000000001E-2</v>
      </c>
      <c r="KN217" s="13">
        <v>92582180</v>
      </c>
      <c r="KO217" s="13">
        <v>0.37742700000000001</v>
      </c>
    </row>
    <row r="218" spans="1:301" x14ac:dyDescent="0.75">
      <c r="A218">
        <v>220</v>
      </c>
      <c r="B218" t="s">
        <v>384</v>
      </c>
      <c r="C218" t="s">
        <v>311</v>
      </c>
      <c r="D218" t="s">
        <v>315</v>
      </c>
      <c r="E218" t="s">
        <v>321</v>
      </c>
      <c r="F218">
        <v>5</v>
      </c>
      <c r="G218" t="s">
        <v>302</v>
      </c>
      <c r="H218">
        <v>2</v>
      </c>
      <c r="I218">
        <v>24</v>
      </c>
      <c r="J218" s="1">
        <v>43965.503310185188</v>
      </c>
      <c r="K218" s="2">
        <f t="shared" si="6"/>
        <v>16</v>
      </c>
      <c r="L218" s="2">
        <f t="shared" si="7"/>
        <v>78206</v>
      </c>
      <c r="M218" s="3" t="s">
        <v>303</v>
      </c>
      <c r="N218" s="3">
        <v>7456</v>
      </c>
      <c r="O218" s="3">
        <v>36595360</v>
      </c>
      <c r="P218" s="3">
        <v>24316930</v>
      </c>
      <c r="Q218" s="3">
        <v>0.65828540000000002</v>
      </c>
      <c r="R218" s="3">
        <v>0.43741839999999999</v>
      </c>
      <c r="S218" s="3">
        <v>1.5049330000000001</v>
      </c>
      <c r="T218" s="3">
        <v>7456</v>
      </c>
      <c r="U218" s="3">
        <v>1</v>
      </c>
      <c r="V218" s="3">
        <v>0</v>
      </c>
      <c r="W218" s="3">
        <v>0</v>
      </c>
      <c r="X218" s="3">
        <v>4435</v>
      </c>
      <c r="Y218" s="3">
        <v>2638.04</v>
      </c>
      <c r="Z218" s="3">
        <v>0.59482290000000004</v>
      </c>
      <c r="AA218" s="3">
        <v>291.7842</v>
      </c>
      <c r="AB218" s="3">
        <v>15926.31</v>
      </c>
      <c r="AC218" s="3">
        <v>-1.501204</v>
      </c>
      <c r="AD218" s="3">
        <v>1216.9380000000001</v>
      </c>
      <c r="AE218" s="3">
        <v>2901.828</v>
      </c>
      <c r="AF218" s="3">
        <v>0.14295579999999999</v>
      </c>
      <c r="AG218" s="3">
        <v>52156</v>
      </c>
      <c r="AH218" s="3">
        <v>849.89750000000004</v>
      </c>
      <c r="AI218" s="3">
        <v>4.0632670000000003E-2</v>
      </c>
      <c r="AJ218" s="3">
        <v>288</v>
      </c>
      <c r="AK218" s="3">
        <v>260</v>
      </c>
      <c r="AL218" s="3">
        <v>7228</v>
      </c>
      <c r="AM218" s="3">
        <v>0.96942059999999997</v>
      </c>
      <c r="AN218" s="3">
        <v>324</v>
      </c>
      <c r="AO218" s="3">
        <v>0</v>
      </c>
      <c r="AP218" s="3">
        <v>81.320279999999997</v>
      </c>
      <c r="AQ218" s="3">
        <v>25.574439999999999</v>
      </c>
      <c r="AR218" s="3">
        <v>81.320279999999997</v>
      </c>
      <c r="AS218" s="3">
        <v>25.574439999999999</v>
      </c>
      <c r="AT218" s="3">
        <v>81.320279999999997</v>
      </c>
      <c r="AU218" s="3">
        <v>25.574439999999999</v>
      </c>
      <c r="AV218" s="3">
        <v>301.95249999999999</v>
      </c>
      <c r="AW218" s="3">
        <v>64223</v>
      </c>
      <c r="AX218" s="3">
        <v>34019.230000000003</v>
      </c>
      <c r="AY218" s="3">
        <v>228</v>
      </c>
      <c r="AZ218" s="3">
        <v>3.05794E-2</v>
      </c>
      <c r="BA218" s="3">
        <v>60912290</v>
      </c>
      <c r="BB218" s="3">
        <v>1.095704</v>
      </c>
      <c r="BC218" s="5" t="s">
        <v>304</v>
      </c>
      <c r="BD218" s="5">
        <v>7567</v>
      </c>
      <c r="BE218" s="5">
        <v>39705630</v>
      </c>
      <c r="BF218" s="5">
        <v>29510840</v>
      </c>
      <c r="BG218" s="5">
        <v>0.69343319999999997</v>
      </c>
      <c r="BH218" s="5">
        <v>0.5153877</v>
      </c>
      <c r="BI218" s="5">
        <v>1.345459</v>
      </c>
      <c r="BJ218" s="5">
        <v>7567</v>
      </c>
      <c r="BK218" s="5">
        <v>1</v>
      </c>
      <c r="BL218" s="5">
        <v>0</v>
      </c>
      <c r="BM218" s="5">
        <v>0</v>
      </c>
      <c r="BN218" s="5">
        <v>4716</v>
      </c>
      <c r="BO218" s="5">
        <v>2939.1640000000002</v>
      </c>
      <c r="BP218" s="5">
        <v>0.62323249999999997</v>
      </c>
      <c r="BQ218" s="5">
        <v>311.64240000000001</v>
      </c>
      <c r="BR218" s="5">
        <v>8884.9639999999999</v>
      </c>
      <c r="BS218" s="5">
        <v>0.41602280000000003</v>
      </c>
      <c r="BT218" s="5">
        <v>1213.3979999999999</v>
      </c>
      <c r="BU218" s="5">
        <v>2911.1219999999998</v>
      </c>
      <c r="BV218" s="5">
        <v>0.13633990000000001</v>
      </c>
      <c r="BW218" s="5">
        <v>55501</v>
      </c>
      <c r="BX218" s="5">
        <v>887.08389999999997</v>
      </c>
      <c r="BY218" s="5">
        <v>2.169393E-2</v>
      </c>
      <c r="BZ218" s="5">
        <v>312</v>
      </c>
      <c r="CA218" s="5">
        <v>265</v>
      </c>
      <c r="CB218" s="5">
        <v>7319</v>
      </c>
      <c r="CC218" s="5">
        <v>0.96722609999999998</v>
      </c>
      <c r="CD218" s="5">
        <v>321</v>
      </c>
      <c r="CE218" s="5">
        <v>0</v>
      </c>
      <c r="CF218" s="5">
        <v>81.13982</v>
      </c>
      <c r="CG218" s="5">
        <v>25.584630000000001</v>
      </c>
      <c r="CH218" s="5">
        <v>81.13982</v>
      </c>
      <c r="CI218" s="5">
        <v>25.584630000000001</v>
      </c>
      <c r="CJ218" s="5">
        <v>81.13982</v>
      </c>
      <c r="CK218" s="5">
        <v>25.584630000000001</v>
      </c>
      <c r="CL218" s="5">
        <v>318.75909999999999</v>
      </c>
      <c r="CM218" s="5">
        <v>71665.399999999994</v>
      </c>
      <c r="CN218" s="5">
        <v>10432.48</v>
      </c>
      <c r="CO218" s="5">
        <v>248</v>
      </c>
      <c r="CP218" s="5">
        <v>3.277389E-2</v>
      </c>
      <c r="CQ218" s="5">
        <v>69216470</v>
      </c>
      <c r="CR218" s="5">
        <v>1.2088209999999999</v>
      </c>
      <c r="CS218" s="6" t="s">
        <v>305</v>
      </c>
      <c r="CT218" s="6">
        <v>18145</v>
      </c>
      <c r="CU218" s="6">
        <v>124030200</v>
      </c>
      <c r="CV218" s="6">
        <v>38710040</v>
      </c>
      <c r="CW218" s="6">
        <v>0.37671539999999998</v>
      </c>
      <c r="CX218" s="6">
        <v>0.1175736</v>
      </c>
      <c r="CY218" s="6">
        <v>3.2040820000000001</v>
      </c>
      <c r="CZ218" s="6">
        <v>1958</v>
      </c>
      <c r="DA218" s="6">
        <v>0.1079085</v>
      </c>
      <c r="DB218" s="6">
        <v>16187</v>
      </c>
      <c r="DC218" s="6">
        <v>0.89209150000000004</v>
      </c>
      <c r="DD218" s="6">
        <v>3644</v>
      </c>
      <c r="DE218" s="6">
        <v>731.81240000000003</v>
      </c>
      <c r="DF218" s="6">
        <v>0.2008267</v>
      </c>
      <c r="DG218" s="6">
        <v>333.642</v>
      </c>
      <c r="DH218" s="6">
        <v>3534.1529999999998</v>
      </c>
      <c r="DI218" s="6">
        <v>2.3612869999999999</v>
      </c>
      <c r="DJ218" s="6">
        <v>1008.3390000000001</v>
      </c>
      <c r="DK218" s="6">
        <v>2908.6779999999999</v>
      </c>
      <c r="DL218" s="6">
        <v>0.35202929999999999</v>
      </c>
      <c r="DM218" s="6">
        <v>51544</v>
      </c>
      <c r="DN218" s="6">
        <v>866.16060000000004</v>
      </c>
      <c r="DO218" s="6">
        <v>0.27486100000000002</v>
      </c>
      <c r="DP218" s="6">
        <v>245</v>
      </c>
      <c r="DQ218" s="6">
        <v>327</v>
      </c>
      <c r="DR218" s="6">
        <v>18121</v>
      </c>
      <c r="DS218" s="6">
        <v>0.99867729999999999</v>
      </c>
      <c r="DT218" s="6">
        <v>71</v>
      </c>
      <c r="DU218" s="6">
        <v>255</v>
      </c>
      <c r="DV218" s="6">
        <v>95.084980000000002</v>
      </c>
      <c r="DW218" s="6">
        <v>25.02223</v>
      </c>
      <c r="DX218" s="6">
        <v>95.084980000000002</v>
      </c>
      <c r="DY218" s="6">
        <v>25.02223</v>
      </c>
      <c r="DZ218" s="6">
        <v>95.084980000000002</v>
      </c>
      <c r="EA218" s="6">
        <v>25.02223</v>
      </c>
      <c r="EB218" s="6">
        <v>333.6422</v>
      </c>
      <c r="EC218" s="6">
        <v>69776.800000000003</v>
      </c>
      <c r="ED218" s="6">
        <v>688.35680000000002</v>
      </c>
      <c r="EE218" s="6">
        <v>24</v>
      </c>
      <c r="EF218" s="6">
        <v>1.3226780000000001E-3</v>
      </c>
      <c r="EG218" s="6">
        <v>162740200</v>
      </c>
      <c r="EH218" s="6">
        <v>0.49428889999999998</v>
      </c>
      <c r="EI218" s="8" t="s">
        <v>306</v>
      </c>
      <c r="EJ218" s="8">
        <v>16211</v>
      </c>
      <c r="EK218" s="8">
        <v>116380700</v>
      </c>
      <c r="EL218" s="8">
        <v>47758440</v>
      </c>
      <c r="EM218" s="8">
        <v>0.44285469999999999</v>
      </c>
      <c r="EN218" s="8">
        <v>0.18173159999999999</v>
      </c>
      <c r="EO218" s="8">
        <v>2.4368609999999999</v>
      </c>
      <c r="EP218" s="8">
        <v>2170</v>
      </c>
      <c r="EQ218" s="8">
        <v>0.1338597</v>
      </c>
      <c r="ER218" s="8">
        <v>14041</v>
      </c>
      <c r="ES218" s="8">
        <v>0.86614020000000003</v>
      </c>
      <c r="ET218" s="8">
        <v>3778</v>
      </c>
      <c r="EU218" s="8">
        <v>880.46910000000003</v>
      </c>
      <c r="EV218" s="8">
        <v>0.2330516</v>
      </c>
      <c r="EW218" s="8">
        <v>337.25060000000002</v>
      </c>
      <c r="EX218" s="8">
        <v>4044.5120000000002</v>
      </c>
      <c r="EY218" s="8">
        <v>4.311445</v>
      </c>
      <c r="EZ218" s="8">
        <v>1002.054</v>
      </c>
      <c r="FA218" s="8">
        <v>2914.1480000000001</v>
      </c>
      <c r="FB218" s="8">
        <v>0.25542009999999998</v>
      </c>
      <c r="FC218" s="8">
        <v>63468</v>
      </c>
      <c r="FD218" s="8">
        <v>942.30840000000001</v>
      </c>
      <c r="FE218" s="8">
        <v>0.17478560000000001</v>
      </c>
      <c r="FF218" s="8">
        <v>276</v>
      </c>
      <c r="FG218" s="8">
        <v>330</v>
      </c>
      <c r="FH218" s="8">
        <v>16190</v>
      </c>
      <c r="FI218" s="8">
        <v>0.99870460000000005</v>
      </c>
      <c r="FJ218" s="8">
        <v>66</v>
      </c>
      <c r="FK218" s="8">
        <v>263</v>
      </c>
      <c r="FL218" s="8">
        <v>95.094009999999997</v>
      </c>
      <c r="FM218" s="8">
        <v>24.214200000000002</v>
      </c>
      <c r="FN218" s="8">
        <v>95.094009999999997</v>
      </c>
      <c r="FO218" s="8">
        <v>24.214200000000002</v>
      </c>
      <c r="FP218" s="8">
        <v>95.094009999999997</v>
      </c>
      <c r="FQ218" s="8">
        <v>24.214200000000002</v>
      </c>
      <c r="FR218" s="8">
        <v>341.55439999999999</v>
      </c>
      <c r="FS218" s="8">
        <v>83808.479999999996</v>
      </c>
      <c r="FT218" s="8">
        <v>1009.073</v>
      </c>
      <c r="FU218" s="8">
        <v>21</v>
      </c>
      <c r="FV218" s="8">
        <v>1.2954170000000001E-3</v>
      </c>
      <c r="FW218" s="8">
        <v>164139100</v>
      </c>
      <c r="FX218" s="8">
        <v>0.62458630000000004</v>
      </c>
      <c r="FY218" s="10" t="s">
        <v>307</v>
      </c>
      <c r="FZ218" s="10">
        <v>7054</v>
      </c>
      <c r="GA218" s="10">
        <v>12309050</v>
      </c>
      <c r="GB218" s="10">
        <v>9482568</v>
      </c>
      <c r="GC218" s="10">
        <v>0.2473738</v>
      </c>
      <c r="GD218" s="10">
        <v>0.1905702</v>
      </c>
      <c r="GE218" s="10">
        <v>1.2980719999999999</v>
      </c>
      <c r="GF218" s="10">
        <v>7054</v>
      </c>
      <c r="GG218" s="10">
        <v>1</v>
      </c>
      <c r="GH218" s="10">
        <v>0</v>
      </c>
      <c r="GI218" s="10">
        <v>0</v>
      </c>
      <c r="GJ218" s="10">
        <v>2257</v>
      </c>
      <c r="GK218" s="10">
        <v>722.15039999999999</v>
      </c>
      <c r="GL218" s="10">
        <v>0.31996029999999998</v>
      </c>
      <c r="GM218" s="10">
        <v>182.8879</v>
      </c>
      <c r="GN218" s="10">
        <v>12029.2</v>
      </c>
      <c r="GO218" s="10">
        <v>0.57213369999999997</v>
      </c>
      <c r="GP218" s="10">
        <v>1291.7090000000001</v>
      </c>
      <c r="GQ218" s="10">
        <v>2525.4929999999999</v>
      </c>
      <c r="GR218" s="10">
        <v>0.3453273</v>
      </c>
      <c r="GS218" s="10">
        <v>20427</v>
      </c>
      <c r="GT218" s="10">
        <v>525.25779999999997</v>
      </c>
      <c r="GU218" s="10">
        <v>1.682343E-2</v>
      </c>
      <c r="GV218" s="10">
        <v>181</v>
      </c>
      <c r="GW218" s="10">
        <v>154</v>
      </c>
      <c r="GX218" s="10">
        <v>7002</v>
      </c>
      <c r="GY218" s="10">
        <v>0.99262830000000002</v>
      </c>
      <c r="GZ218" s="10">
        <v>199</v>
      </c>
      <c r="HA218" s="10">
        <v>0</v>
      </c>
      <c r="HB218" s="10">
        <v>91.973920000000007</v>
      </c>
      <c r="HC218" s="10">
        <v>18.24316</v>
      </c>
      <c r="HD218" s="10">
        <v>91.973920000000007</v>
      </c>
      <c r="HE218" s="10">
        <v>18.24316</v>
      </c>
      <c r="HF218" s="10">
        <v>91.973920000000007</v>
      </c>
      <c r="HG218" s="10">
        <v>18.24316</v>
      </c>
      <c r="HH218" s="10">
        <v>185.23310000000001</v>
      </c>
      <c r="HI218" s="10">
        <v>26829.79</v>
      </c>
      <c r="HJ218" s="10">
        <v>20513.419999999998</v>
      </c>
      <c r="HK218" s="10">
        <v>52</v>
      </c>
      <c r="HL218" s="10">
        <v>7.3717039999999998E-3</v>
      </c>
      <c r="HM218" s="10">
        <v>21791620</v>
      </c>
      <c r="HN218" s="10">
        <v>0.4379441</v>
      </c>
      <c r="HO218" s="12" t="s">
        <v>308</v>
      </c>
      <c r="HP218" s="12">
        <v>7342</v>
      </c>
      <c r="HQ218" s="12">
        <v>14193870</v>
      </c>
      <c r="HR218" s="12">
        <v>8325444</v>
      </c>
      <c r="HS218" s="12">
        <v>0.26331290000000002</v>
      </c>
      <c r="HT218" s="12">
        <v>0.15444669999999999</v>
      </c>
      <c r="HU218" s="12">
        <v>1.704879</v>
      </c>
      <c r="HV218" s="12">
        <v>7342</v>
      </c>
      <c r="HW218" s="12">
        <v>1</v>
      </c>
      <c r="HX218" s="12">
        <v>0</v>
      </c>
      <c r="HY218" s="12">
        <v>0</v>
      </c>
      <c r="HZ218" s="12">
        <v>2202</v>
      </c>
      <c r="IA218" s="12">
        <v>660.42</v>
      </c>
      <c r="IB218" s="12">
        <v>0.29991830000000003</v>
      </c>
      <c r="IC218" s="12">
        <v>190.9057</v>
      </c>
      <c r="ID218" s="12">
        <v>356.30869999999999</v>
      </c>
      <c r="IE218" s="12">
        <v>-1.1489259999999999</v>
      </c>
      <c r="IF218" s="12">
        <v>1292.0329999999999</v>
      </c>
      <c r="IG218" s="12">
        <v>2516.8519999999999</v>
      </c>
      <c r="IH218" s="12">
        <v>0.3697995</v>
      </c>
      <c r="II218" s="12">
        <v>19854</v>
      </c>
      <c r="IJ218" s="12">
        <v>527.68709999999999</v>
      </c>
      <c r="IK218" s="12">
        <v>6.7909960000000005E-2</v>
      </c>
      <c r="IL218" s="12">
        <v>165</v>
      </c>
      <c r="IM218" s="12">
        <v>165</v>
      </c>
      <c r="IN218" s="12">
        <v>7303</v>
      </c>
      <c r="IO218" s="12">
        <v>0.99468809999999996</v>
      </c>
      <c r="IP218" s="12">
        <v>212</v>
      </c>
      <c r="IQ218" s="12">
        <v>0</v>
      </c>
      <c r="IR218" s="12">
        <v>90.898390000000006</v>
      </c>
      <c r="IS218" s="12">
        <v>18.43704</v>
      </c>
      <c r="IT218" s="12">
        <v>90.898390000000006</v>
      </c>
      <c r="IU218" s="12">
        <v>18.43704</v>
      </c>
      <c r="IV218" s="12">
        <v>90.898390000000006</v>
      </c>
      <c r="IW218" s="12">
        <v>18.43704</v>
      </c>
      <c r="IX218" s="12">
        <v>194.7123</v>
      </c>
      <c r="IY218" s="12">
        <v>26263.66</v>
      </c>
      <c r="IZ218" s="12">
        <v>17.291730000000001</v>
      </c>
      <c r="JA218" s="12">
        <v>39</v>
      </c>
      <c r="JB218" s="12">
        <v>5.3119040000000001E-3</v>
      </c>
      <c r="JC218" s="12">
        <v>22519320</v>
      </c>
      <c r="JD218" s="12">
        <v>0.41775960000000001</v>
      </c>
      <c r="JE218" s="13" t="s">
        <v>309</v>
      </c>
      <c r="JF218" s="13">
        <v>14431</v>
      </c>
      <c r="JG218" s="13">
        <v>188816800</v>
      </c>
      <c r="JH218" s="13">
        <v>17176660</v>
      </c>
      <c r="JI218" s="13">
        <v>0.90666690000000005</v>
      </c>
      <c r="JJ218" s="13">
        <v>8.2479479999999994E-2</v>
      </c>
      <c r="JK218" s="13">
        <v>10.99264</v>
      </c>
      <c r="JL218" s="13">
        <v>3383</v>
      </c>
      <c r="JM218" s="13">
        <v>793.06280000000004</v>
      </c>
      <c r="JN218" s="13">
        <v>0.23442589999999999</v>
      </c>
      <c r="JO218" s="13">
        <v>1475.3240000000001</v>
      </c>
      <c r="JP218" s="13">
        <v>780.71280000000002</v>
      </c>
      <c r="JQ218" s="13">
        <v>0.93630190000000002</v>
      </c>
      <c r="JR218" s="13">
        <v>1601.3720000000001</v>
      </c>
      <c r="JS218" s="13">
        <v>1242.1410000000001</v>
      </c>
      <c r="JT218" s="13">
        <v>0.1103777</v>
      </c>
      <c r="JU218" s="13">
        <v>130742</v>
      </c>
      <c r="JV218" s="13">
        <v>3064.6790000000001</v>
      </c>
      <c r="JW218" s="13">
        <v>0.6942739</v>
      </c>
      <c r="JX218" s="13">
        <v>1457</v>
      </c>
      <c r="JY218" s="13">
        <v>268</v>
      </c>
      <c r="JZ218" s="13">
        <v>14262</v>
      </c>
      <c r="KA218" s="13">
        <v>0.98828910000000003</v>
      </c>
      <c r="KB218" s="13">
        <v>1379.596</v>
      </c>
      <c r="KC218" s="13">
        <v>94.473429999999993</v>
      </c>
      <c r="KD218" s="13">
        <v>19.640899999999998</v>
      </c>
      <c r="KE218" s="13">
        <v>94.473429999999993</v>
      </c>
      <c r="KF218" s="13">
        <v>19.640899999999998</v>
      </c>
      <c r="KG218" s="13">
        <v>94.473429999999993</v>
      </c>
      <c r="KH218" s="13">
        <v>19.640899999999998</v>
      </c>
      <c r="KI218" s="13">
        <v>1475.3240000000001</v>
      </c>
      <c r="KJ218" s="13">
        <v>243083.9</v>
      </c>
      <c r="KK218" s="13">
        <v>42.236330000000002</v>
      </c>
      <c r="KL218" s="13">
        <v>169</v>
      </c>
      <c r="KM218" s="13">
        <v>1.17109E-2</v>
      </c>
      <c r="KN218" s="13">
        <v>205993500</v>
      </c>
      <c r="KO218" s="13">
        <v>0.98914639999999998</v>
      </c>
    </row>
    <row r="219" spans="1:301" x14ac:dyDescent="0.75">
      <c r="A219">
        <v>221</v>
      </c>
      <c r="B219" t="s">
        <v>386</v>
      </c>
      <c r="C219" t="s">
        <v>311</v>
      </c>
      <c r="D219" t="s">
        <v>326</v>
      </c>
      <c r="E219" t="s">
        <v>321</v>
      </c>
      <c r="F219">
        <v>5</v>
      </c>
      <c r="G219" t="s">
        <v>302</v>
      </c>
      <c r="H219">
        <v>2</v>
      </c>
      <c r="I219">
        <v>23</v>
      </c>
      <c r="J219" s="1">
        <v>43965.504664351851</v>
      </c>
      <c r="K219" s="2">
        <f t="shared" si="6"/>
        <v>16</v>
      </c>
      <c r="L219" s="2">
        <f t="shared" si="7"/>
        <v>43635</v>
      </c>
      <c r="M219" s="3" t="s">
        <v>303</v>
      </c>
      <c r="N219" s="3">
        <v>4866</v>
      </c>
      <c r="O219" s="3">
        <v>21770940</v>
      </c>
      <c r="P219" s="3">
        <v>2120851</v>
      </c>
      <c r="Q219" s="3">
        <v>0.91946050000000001</v>
      </c>
      <c r="R219" s="3">
        <v>8.9570700000000003E-2</v>
      </c>
      <c r="S219" s="3">
        <v>10.26519</v>
      </c>
      <c r="T219" s="3">
        <v>4866</v>
      </c>
      <c r="U219" s="3">
        <v>1</v>
      </c>
      <c r="V219" s="3">
        <v>0</v>
      </c>
      <c r="W219" s="3">
        <v>0</v>
      </c>
      <c r="X219" s="3">
        <v>2919</v>
      </c>
      <c r="Y219" s="3">
        <v>1751.04</v>
      </c>
      <c r="Z219" s="3">
        <v>0.59987670000000004</v>
      </c>
      <c r="AA219" s="3">
        <v>259.94229999999999</v>
      </c>
      <c r="AB219" s="3">
        <v>4763.8419999999996</v>
      </c>
      <c r="AC219" s="3">
        <v>0.56173620000000002</v>
      </c>
      <c r="AD219" s="3">
        <v>1254.4159999999999</v>
      </c>
      <c r="AE219" s="3">
        <v>2886.623</v>
      </c>
      <c r="AF219" s="3">
        <v>0.24578240000000001</v>
      </c>
      <c r="AG219" s="3">
        <v>19798</v>
      </c>
      <c r="AH219" s="3">
        <v>606.98739999999998</v>
      </c>
      <c r="AI219" s="3">
        <v>0.67644369999999998</v>
      </c>
      <c r="AJ219" s="3">
        <v>128</v>
      </c>
      <c r="AK219" s="3">
        <v>251</v>
      </c>
      <c r="AL219" s="3">
        <v>4696</v>
      </c>
      <c r="AM219" s="3">
        <v>0.96506369999999997</v>
      </c>
      <c r="AN219" s="3">
        <v>304</v>
      </c>
      <c r="AO219" s="3">
        <v>0</v>
      </c>
      <c r="AP219" s="3">
        <v>79.187629999999999</v>
      </c>
      <c r="AQ219" s="3">
        <v>24.843979999999998</v>
      </c>
      <c r="AR219" s="3">
        <v>79.187629999999999</v>
      </c>
      <c r="AS219" s="3">
        <v>24.843979999999998</v>
      </c>
      <c r="AT219" s="3">
        <v>79.187629999999999</v>
      </c>
      <c r="AU219" s="3">
        <v>24.843979999999998</v>
      </c>
      <c r="AV219" s="3">
        <v>259.9425</v>
      </c>
      <c r="AW219" s="3">
        <v>27431.61</v>
      </c>
      <c r="AX219" s="3">
        <v>4663.8289999999997</v>
      </c>
      <c r="AY219" s="3">
        <v>170</v>
      </c>
      <c r="AZ219" s="3">
        <v>3.4936290000000002E-2</v>
      </c>
      <c r="BA219" s="3">
        <v>23891800</v>
      </c>
      <c r="BB219" s="3">
        <v>1.009031</v>
      </c>
      <c r="BC219" s="5" t="s">
        <v>304</v>
      </c>
      <c r="BD219" s="5">
        <v>4627</v>
      </c>
      <c r="BE219" s="5">
        <v>22117090</v>
      </c>
      <c r="BF219" s="5">
        <v>2572085</v>
      </c>
      <c r="BG219" s="5">
        <v>1.0330680000000001</v>
      </c>
      <c r="BH219" s="5">
        <v>0.1201396</v>
      </c>
      <c r="BI219" s="5">
        <v>8.5988969999999991</v>
      </c>
      <c r="BJ219" s="5">
        <v>4627</v>
      </c>
      <c r="BK219" s="5">
        <v>1</v>
      </c>
      <c r="BL219" s="5">
        <v>0</v>
      </c>
      <c r="BM219" s="5">
        <v>0</v>
      </c>
      <c r="BN219" s="5">
        <v>2672</v>
      </c>
      <c r="BO219" s="5">
        <v>1543.027</v>
      </c>
      <c r="BP219" s="5">
        <v>0.57747999999999999</v>
      </c>
      <c r="BQ219" s="5">
        <v>255.88470000000001</v>
      </c>
      <c r="BR219" s="5">
        <v>4713.96</v>
      </c>
      <c r="BS219" s="5">
        <v>0.31279079999999998</v>
      </c>
      <c r="BT219" s="5">
        <v>1256.1369999999999</v>
      </c>
      <c r="BU219" s="5">
        <v>2890.2809999999999</v>
      </c>
      <c r="BV219" s="5">
        <v>0.24603849999999999</v>
      </c>
      <c r="BW219" s="5">
        <v>18806</v>
      </c>
      <c r="BX219" s="5">
        <v>596.03560000000004</v>
      </c>
      <c r="BY219" s="5">
        <v>0.62669819999999998</v>
      </c>
      <c r="BZ219" s="5">
        <v>133</v>
      </c>
      <c r="CA219" s="5">
        <v>255</v>
      </c>
      <c r="CB219" s="5">
        <v>4493</v>
      </c>
      <c r="CC219" s="5">
        <v>0.97103950000000006</v>
      </c>
      <c r="CD219" s="5">
        <v>305</v>
      </c>
      <c r="CE219" s="5">
        <v>0</v>
      </c>
      <c r="CF219" s="5">
        <v>80.885239999999996</v>
      </c>
      <c r="CG219" s="5">
        <v>24.89254</v>
      </c>
      <c r="CH219" s="5">
        <v>80.885239999999996</v>
      </c>
      <c r="CI219" s="5">
        <v>24.89254</v>
      </c>
      <c r="CJ219" s="5">
        <v>80.885239999999996</v>
      </c>
      <c r="CK219" s="5">
        <v>24.89254</v>
      </c>
      <c r="CL219" s="5">
        <v>255.88489999999999</v>
      </c>
      <c r="CM219" s="5">
        <v>27289.67</v>
      </c>
      <c r="CN219" s="5">
        <v>4802.5540000000001</v>
      </c>
      <c r="CO219" s="5">
        <v>134</v>
      </c>
      <c r="CP219" s="5">
        <v>2.8960449999999999E-2</v>
      </c>
      <c r="CQ219" s="5">
        <v>24689180</v>
      </c>
      <c r="CR219" s="5">
        <v>1.153208</v>
      </c>
      <c r="CS219" s="6" t="s">
        <v>305</v>
      </c>
      <c r="CT219" s="6">
        <v>8563</v>
      </c>
      <c r="CU219" s="6">
        <v>60345540</v>
      </c>
      <c r="CV219" s="6">
        <v>10813830</v>
      </c>
      <c r="CW219" s="6">
        <v>0.82298760000000004</v>
      </c>
      <c r="CX219" s="6">
        <v>0.1474781</v>
      </c>
      <c r="CY219" s="6">
        <v>5.580406</v>
      </c>
      <c r="CZ219" s="6">
        <v>1204</v>
      </c>
      <c r="DA219" s="6">
        <v>0.1406049</v>
      </c>
      <c r="DB219" s="6">
        <v>7359</v>
      </c>
      <c r="DC219" s="6">
        <v>0.85939509999999997</v>
      </c>
      <c r="DD219" s="6">
        <v>2439</v>
      </c>
      <c r="DE219" s="6">
        <v>694.70060000000001</v>
      </c>
      <c r="DF219" s="6">
        <v>0.28483009999999997</v>
      </c>
      <c r="DG219" s="6">
        <v>312.86579999999998</v>
      </c>
      <c r="DH219" s="6">
        <v>8476.27</v>
      </c>
      <c r="DI219" s="6">
        <v>0.170792</v>
      </c>
      <c r="DJ219" s="6">
        <v>1029.9880000000001</v>
      </c>
      <c r="DK219" s="6">
        <v>2879.83</v>
      </c>
      <c r="DL219" s="6">
        <v>0.27166010000000002</v>
      </c>
      <c r="DM219" s="6">
        <v>31521</v>
      </c>
      <c r="DN219" s="6">
        <v>760.15940000000001</v>
      </c>
      <c r="DO219" s="6">
        <v>0.48450979999999999</v>
      </c>
      <c r="DP219" s="6">
        <v>195</v>
      </c>
      <c r="DQ219" s="6">
        <v>300</v>
      </c>
      <c r="DR219" s="6">
        <v>8510</v>
      </c>
      <c r="DS219" s="6">
        <v>0.99381059999999999</v>
      </c>
      <c r="DT219" s="6">
        <v>43</v>
      </c>
      <c r="DU219" s="6">
        <v>256</v>
      </c>
      <c r="DV219" s="6">
        <v>92.002570000000006</v>
      </c>
      <c r="DW219" s="6">
        <v>23.660920000000001</v>
      </c>
      <c r="DX219" s="6">
        <v>92.002570000000006</v>
      </c>
      <c r="DY219" s="6">
        <v>23.660920000000001</v>
      </c>
      <c r="DZ219" s="6">
        <v>92.002570000000006</v>
      </c>
      <c r="EA219" s="6">
        <v>23.660920000000001</v>
      </c>
      <c r="EB219" s="6">
        <v>312.89389999999997</v>
      </c>
      <c r="EC219" s="6">
        <v>51483.42</v>
      </c>
      <c r="ED219" s="6">
        <v>8390.4179999999997</v>
      </c>
      <c r="EE219" s="6">
        <v>53</v>
      </c>
      <c r="EF219" s="6">
        <v>6.1894189999999998E-3</v>
      </c>
      <c r="EG219" s="6">
        <v>71159370</v>
      </c>
      <c r="EH219" s="6">
        <v>0.97046569999999999</v>
      </c>
      <c r="EI219" s="8" t="s">
        <v>306</v>
      </c>
      <c r="EJ219" s="8">
        <v>8598</v>
      </c>
      <c r="EK219" s="8">
        <v>65876190</v>
      </c>
      <c r="EL219" s="8">
        <v>6202736</v>
      </c>
      <c r="EM219" s="8">
        <v>0.89111470000000004</v>
      </c>
      <c r="EN219" s="8">
        <v>8.3905110000000005E-2</v>
      </c>
      <c r="EO219" s="8">
        <v>10.620509999999999</v>
      </c>
      <c r="EP219" s="8">
        <v>1475</v>
      </c>
      <c r="EQ219" s="8">
        <v>0.1715515</v>
      </c>
      <c r="ER219" s="8">
        <v>7123</v>
      </c>
      <c r="ES219" s="8">
        <v>0.82844850000000003</v>
      </c>
      <c r="ET219" s="8">
        <v>2466</v>
      </c>
      <c r="EU219" s="8">
        <v>707.27560000000005</v>
      </c>
      <c r="EV219" s="8">
        <v>0.28681089999999998</v>
      </c>
      <c r="EW219" s="8">
        <v>315.9699</v>
      </c>
      <c r="EX219" s="8">
        <v>5962.9679999999998</v>
      </c>
      <c r="EY219" s="8">
        <v>2.4602200000000001</v>
      </c>
      <c r="EZ219" s="8">
        <v>1022.453</v>
      </c>
      <c r="FA219" s="8">
        <v>2884.8119999999999</v>
      </c>
      <c r="FB219" s="8">
        <v>0.29018870000000002</v>
      </c>
      <c r="FC219" s="8">
        <v>29629</v>
      </c>
      <c r="FD219" s="8">
        <v>749.39790000000005</v>
      </c>
      <c r="FE219" s="8">
        <v>0.68540259999999997</v>
      </c>
      <c r="FF219" s="8">
        <v>142</v>
      </c>
      <c r="FG219" s="8">
        <v>313</v>
      </c>
      <c r="FH219" s="8">
        <v>8538</v>
      </c>
      <c r="FI219" s="8">
        <v>0.99302159999999995</v>
      </c>
      <c r="FJ219" s="8">
        <v>55</v>
      </c>
      <c r="FK219" s="8">
        <v>257</v>
      </c>
      <c r="FL219" s="8">
        <v>90.100489999999994</v>
      </c>
      <c r="FM219" s="8">
        <v>25.10379</v>
      </c>
      <c r="FN219" s="8">
        <v>90.100489999999994</v>
      </c>
      <c r="FO219" s="8">
        <v>25.10379</v>
      </c>
      <c r="FP219" s="8">
        <v>90.100489999999994</v>
      </c>
      <c r="FQ219" s="8">
        <v>25.10379</v>
      </c>
      <c r="FR219" s="8">
        <v>315.97019999999998</v>
      </c>
      <c r="FS219" s="8">
        <v>39866.61</v>
      </c>
      <c r="FT219" s="8">
        <v>4135.4949999999999</v>
      </c>
      <c r="FU219" s="8">
        <v>60</v>
      </c>
      <c r="FV219" s="8">
        <v>6.9783670000000001E-3</v>
      </c>
      <c r="FW219" s="8">
        <v>72078930</v>
      </c>
      <c r="FX219" s="8">
        <v>0.97501979999999999</v>
      </c>
      <c r="FY219" s="10" t="s">
        <v>307</v>
      </c>
      <c r="FZ219" s="10">
        <v>4047</v>
      </c>
      <c r="GA219" s="10">
        <v>5409602</v>
      </c>
      <c r="GB219" s="10">
        <v>1986175</v>
      </c>
      <c r="GC219" s="10">
        <v>0.33029259999999999</v>
      </c>
      <c r="GD219" s="10">
        <v>0.1212694</v>
      </c>
      <c r="GE219" s="10">
        <v>2.7236280000000002</v>
      </c>
      <c r="GF219" s="10">
        <v>4047</v>
      </c>
      <c r="GG219" s="10">
        <v>1</v>
      </c>
      <c r="GH219" s="10">
        <v>0</v>
      </c>
      <c r="GI219" s="10">
        <v>0</v>
      </c>
      <c r="GJ219" s="10">
        <v>1422</v>
      </c>
      <c r="GK219" s="10">
        <v>499.65010000000001</v>
      </c>
      <c r="GL219" s="10">
        <v>0.3513714</v>
      </c>
      <c r="GM219" s="10">
        <v>163.89330000000001</v>
      </c>
      <c r="GN219" s="10">
        <v>440.52190000000002</v>
      </c>
      <c r="GO219" s="10">
        <v>6.6706589999999997</v>
      </c>
      <c r="GP219" s="10">
        <v>1312.0070000000001</v>
      </c>
      <c r="GQ219" s="10">
        <v>2527.634</v>
      </c>
      <c r="GR219" s="10">
        <v>0.39467530000000001</v>
      </c>
      <c r="GS219" s="10">
        <v>10254</v>
      </c>
      <c r="GT219" s="10">
        <v>411.80439999999999</v>
      </c>
      <c r="GU219" s="10">
        <v>0.2142666</v>
      </c>
      <c r="GV219" s="10">
        <v>126</v>
      </c>
      <c r="GW219" s="10">
        <v>131</v>
      </c>
      <c r="GX219" s="10">
        <v>4024</v>
      </c>
      <c r="GY219" s="10">
        <v>0.9943168</v>
      </c>
      <c r="GZ219" s="10">
        <v>178</v>
      </c>
      <c r="HA219" s="10">
        <v>0</v>
      </c>
      <c r="HB219" s="10">
        <v>96.283169999999998</v>
      </c>
      <c r="HC219" s="10">
        <v>21.350359999999998</v>
      </c>
      <c r="HD219" s="10">
        <v>96.283169999999998</v>
      </c>
      <c r="HE219" s="10">
        <v>21.350359999999998</v>
      </c>
      <c r="HF219" s="10">
        <v>96.283169999999998</v>
      </c>
      <c r="HG219" s="10">
        <v>21.350359999999998</v>
      </c>
      <c r="HH219" s="10">
        <v>164.018</v>
      </c>
      <c r="HI219" s="10">
        <v>12880.63</v>
      </c>
      <c r="HJ219" s="10">
        <v>47.951450000000001</v>
      </c>
      <c r="HK219" s="10">
        <v>23</v>
      </c>
      <c r="HL219" s="10">
        <v>5.6832219999999999E-3</v>
      </c>
      <c r="HM219" s="10">
        <v>7395777</v>
      </c>
      <c r="HN219" s="10">
        <v>0.45156200000000002</v>
      </c>
      <c r="HO219" s="12" t="s">
        <v>308</v>
      </c>
      <c r="HP219" s="12">
        <v>3961</v>
      </c>
      <c r="HQ219" s="12">
        <v>5636160</v>
      </c>
      <c r="HR219" s="12">
        <v>3123457</v>
      </c>
      <c r="HS219" s="12">
        <v>0.35923090000000002</v>
      </c>
      <c r="HT219" s="12">
        <v>0.19907920000000001</v>
      </c>
      <c r="HU219" s="12">
        <v>1.804462</v>
      </c>
      <c r="HV219" s="12">
        <v>3961</v>
      </c>
      <c r="HW219" s="12">
        <v>1</v>
      </c>
      <c r="HX219" s="12">
        <v>0</v>
      </c>
      <c r="HY219" s="12">
        <v>0</v>
      </c>
      <c r="HZ219" s="12">
        <v>1509</v>
      </c>
      <c r="IA219" s="12">
        <v>574.87530000000004</v>
      </c>
      <c r="IB219" s="12">
        <v>0.38096439999999998</v>
      </c>
      <c r="IC219" s="12">
        <v>169.3665</v>
      </c>
      <c r="ID219" s="12">
        <v>310.39190000000002</v>
      </c>
      <c r="IE219" s="12">
        <v>-2.2854869999999998</v>
      </c>
      <c r="IF219" s="12">
        <v>1308.4380000000001</v>
      </c>
      <c r="IG219" s="12">
        <v>2525.2429999999999</v>
      </c>
      <c r="IH219" s="12">
        <v>0.3284956</v>
      </c>
      <c r="II219" s="12">
        <v>12058</v>
      </c>
      <c r="IJ219" s="12">
        <v>427.8485</v>
      </c>
      <c r="IK219" s="12">
        <v>8.2283389999999998E-2</v>
      </c>
      <c r="IL219" s="12">
        <v>159</v>
      </c>
      <c r="IM219" s="12">
        <v>127</v>
      </c>
      <c r="IN219" s="12">
        <v>3938</v>
      </c>
      <c r="IO219" s="12">
        <v>0.9941934</v>
      </c>
      <c r="IP219" s="12">
        <v>185</v>
      </c>
      <c r="IQ219" s="12">
        <v>0</v>
      </c>
      <c r="IR219" s="12">
        <v>94.68468</v>
      </c>
      <c r="IS219" s="12">
        <v>19.57544</v>
      </c>
      <c r="IT219" s="12">
        <v>94.68468</v>
      </c>
      <c r="IU219" s="12">
        <v>19.57544</v>
      </c>
      <c r="IV219" s="12">
        <v>94.68468</v>
      </c>
      <c r="IW219" s="12">
        <v>19.57544</v>
      </c>
      <c r="IX219" s="12">
        <v>169.36670000000001</v>
      </c>
      <c r="IY219" s="12">
        <v>14788.3</v>
      </c>
      <c r="IZ219" s="12">
        <v>24.322939999999999</v>
      </c>
      <c r="JA219" s="12">
        <v>23</v>
      </c>
      <c r="JB219" s="12">
        <v>5.8066150000000002E-3</v>
      </c>
      <c r="JC219" s="12">
        <v>8759618</v>
      </c>
      <c r="JD219" s="12">
        <v>0.55831010000000003</v>
      </c>
      <c r="JE219" s="13" t="s">
        <v>309</v>
      </c>
      <c r="JF219" s="13">
        <v>8973</v>
      </c>
      <c r="JG219" s="13">
        <v>122583900</v>
      </c>
      <c r="JH219" s="13">
        <v>29469420</v>
      </c>
      <c r="JI219" s="13">
        <v>1.5225029999999999</v>
      </c>
      <c r="JJ219" s="13">
        <v>0.36601280000000003</v>
      </c>
      <c r="JK219" s="13">
        <v>4.1596989999999998</v>
      </c>
      <c r="JL219" s="13">
        <v>2948</v>
      </c>
      <c r="JM219" s="13">
        <v>968.5394</v>
      </c>
      <c r="JN219" s="13">
        <v>0.32854119999999998</v>
      </c>
      <c r="JO219" s="13">
        <v>1547.49</v>
      </c>
      <c r="JP219" s="13">
        <v>8539.32</v>
      </c>
      <c r="JQ219" s="13">
        <v>-1.971624</v>
      </c>
      <c r="JR219" s="13">
        <v>1632.029</v>
      </c>
      <c r="JS219" s="13">
        <v>1223.039</v>
      </c>
      <c r="JT219" s="13">
        <v>4.1771019999999999E-2</v>
      </c>
      <c r="JU219" s="13">
        <v>214814</v>
      </c>
      <c r="JV219" s="13">
        <v>3258.348</v>
      </c>
      <c r="JW219" s="13">
        <v>0.37500990000000001</v>
      </c>
      <c r="JX219" s="13">
        <v>1528</v>
      </c>
      <c r="JY219" s="13">
        <v>305</v>
      </c>
      <c r="JZ219" s="13">
        <v>8738</v>
      </c>
      <c r="KA219" s="13">
        <v>0.97381030000000002</v>
      </c>
      <c r="KB219" s="13">
        <v>1184.9929999999999</v>
      </c>
      <c r="KC219" s="13">
        <v>95.0214</v>
      </c>
      <c r="KD219" s="13">
        <v>23.853190000000001</v>
      </c>
      <c r="KE219" s="13">
        <v>95.0214</v>
      </c>
      <c r="KF219" s="13">
        <v>23.853190000000001</v>
      </c>
      <c r="KG219" s="13">
        <v>95.0214</v>
      </c>
      <c r="KH219" s="13">
        <v>23.853190000000001</v>
      </c>
      <c r="KI219" s="13">
        <v>1547.49</v>
      </c>
      <c r="KJ219" s="13">
        <v>365923.9</v>
      </c>
      <c r="KK219" s="13">
        <v>8126.6019999999999</v>
      </c>
      <c r="KL219" s="13">
        <v>235</v>
      </c>
      <c r="KM219" s="13">
        <v>2.618968E-2</v>
      </c>
      <c r="KN219" s="13">
        <v>152053400</v>
      </c>
      <c r="KO219" s="13">
        <v>1.8885160000000001</v>
      </c>
    </row>
    <row r="220" spans="1:301" x14ac:dyDescent="0.75">
      <c r="A220">
        <v>222</v>
      </c>
      <c r="B220" t="s">
        <v>389</v>
      </c>
      <c r="C220" t="s">
        <v>311</v>
      </c>
      <c r="D220" t="s">
        <v>319</v>
      </c>
      <c r="E220" t="s">
        <v>321</v>
      </c>
      <c r="F220">
        <v>5</v>
      </c>
      <c r="G220" t="s">
        <v>302</v>
      </c>
      <c r="H220">
        <v>2</v>
      </c>
      <c r="I220">
        <v>22</v>
      </c>
      <c r="J220" s="1">
        <v>43965.506018518521</v>
      </c>
      <c r="K220" s="2">
        <f t="shared" si="6"/>
        <v>16</v>
      </c>
      <c r="L220" s="2">
        <f t="shared" si="7"/>
        <v>84481</v>
      </c>
      <c r="M220" s="3" t="s">
        <v>303</v>
      </c>
      <c r="N220" s="3">
        <v>9087</v>
      </c>
      <c r="O220" s="3">
        <v>64269320</v>
      </c>
      <c r="P220" s="3">
        <v>12296920</v>
      </c>
      <c r="Q220" s="3">
        <v>0.77832789999999996</v>
      </c>
      <c r="R220" s="3">
        <v>0.14892079999999999</v>
      </c>
      <c r="S220" s="3">
        <v>5.2264559999999998</v>
      </c>
      <c r="T220" s="3">
        <v>9087</v>
      </c>
      <c r="U220" s="3">
        <v>1</v>
      </c>
      <c r="V220" s="3">
        <v>0</v>
      </c>
      <c r="W220" s="3">
        <v>0</v>
      </c>
      <c r="X220" s="3">
        <v>5065</v>
      </c>
      <c r="Y220" s="3">
        <v>2823.1790000000001</v>
      </c>
      <c r="Z220" s="3">
        <v>0.55738969999999999</v>
      </c>
      <c r="AA220" s="3">
        <v>331.86900000000003</v>
      </c>
      <c r="AB220" s="3">
        <v>11341.23</v>
      </c>
      <c r="AC220" s="3">
        <v>1.5104109999999999</v>
      </c>
      <c r="AD220" s="3">
        <v>1216.075</v>
      </c>
      <c r="AE220" s="3">
        <v>2870.509</v>
      </c>
      <c r="AF220" s="3">
        <v>0.19515080000000001</v>
      </c>
      <c r="AG220" s="3">
        <v>46564</v>
      </c>
      <c r="AH220" s="3">
        <v>862.71259999999995</v>
      </c>
      <c r="AI220" s="3">
        <v>0.4607559</v>
      </c>
      <c r="AJ220" s="3">
        <v>226</v>
      </c>
      <c r="AK220" s="3">
        <v>332</v>
      </c>
      <c r="AL220" s="3">
        <v>8920</v>
      </c>
      <c r="AM220" s="3">
        <v>0.98162210000000005</v>
      </c>
      <c r="AN220" s="3">
        <v>382</v>
      </c>
      <c r="AO220" s="3">
        <v>0</v>
      </c>
      <c r="AP220" s="3">
        <v>82.765820000000005</v>
      </c>
      <c r="AQ220" s="3">
        <v>24.979179999999999</v>
      </c>
      <c r="AR220" s="3">
        <v>82.765820000000005</v>
      </c>
      <c r="AS220" s="3">
        <v>24.979179999999999</v>
      </c>
      <c r="AT220" s="3">
        <v>82.765820000000005</v>
      </c>
      <c r="AU220" s="3">
        <v>24.979179999999999</v>
      </c>
      <c r="AV220" s="3">
        <v>334.33519999999999</v>
      </c>
      <c r="AW220" s="3">
        <v>58937.41</v>
      </c>
      <c r="AX220" s="3">
        <v>14154.67</v>
      </c>
      <c r="AY220" s="3">
        <v>167</v>
      </c>
      <c r="AZ220" s="3">
        <v>1.8377899999999999E-2</v>
      </c>
      <c r="BA220" s="3">
        <v>76566230</v>
      </c>
      <c r="BB220" s="3">
        <v>0.92724870000000004</v>
      </c>
      <c r="BC220" s="5" t="s">
        <v>304</v>
      </c>
      <c r="BD220" s="5">
        <v>8312</v>
      </c>
      <c r="BE220" s="5">
        <v>58689290</v>
      </c>
      <c r="BF220" s="5">
        <v>28427780</v>
      </c>
      <c r="BG220" s="5">
        <v>0.84946949999999999</v>
      </c>
      <c r="BH220" s="5">
        <v>0.411464</v>
      </c>
      <c r="BI220" s="5">
        <v>2.064505</v>
      </c>
      <c r="BJ220" s="5">
        <v>8312</v>
      </c>
      <c r="BK220" s="5">
        <v>1</v>
      </c>
      <c r="BL220" s="5">
        <v>0</v>
      </c>
      <c r="BM220" s="5">
        <v>0</v>
      </c>
      <c r="BN220" s="5">
        <v>4545</v>
      </c>
      <c r="BO220" s="5">
        <v>2485.2049999999999</v>
      </c>
      <c r="BP220" s="5">
        <v>0.54679979999999995</v>
      </c>
      <c r="BQ220" s="5">
        <v>338.63400000000001</v>
      </c>
      <c r="BR220" s="5">
        <v>11905.14</v>
      </c>
      <c r="BS220" s="5">
        <v>-1.6830909999999999</v>
      </c>
      <c r="BT220" s="5">
        <v>1198.6669999999999</v>
      </c>
      <c r="BU220" s="5">
        <v>2869.2350000000001</v>
      </c>
      <c r="BV220" s="5">
        <v>0.12899620000000001</v>
      </c>
      <c r="BW220" s="5">
        <v>64436</v>
      </c>
      <c r="BX220" s="5">
        <v>956.79420000000005</v>
      </c>
      <c r="BY220" s="5">
        <v>0.1206632</v>
      </c>
      <c r="BZ220" s="5">
        <v>292</v>
      </c>
      <c r="CA220" s="5">
        <v>332</v>
      </c>
      <c r="CB220" s="5">
        <v>8156</v>
      </c>
      <c r="CC220" s="5">
        <v>0.98123190000000005</v>
      </c>
      <c r="CD220" s="5">
        <v>383</v>
      </c>
      <c r="CE220" s="5">
        <v>0</v>
      </c>
      <c r="CF220" s="5">
        <v>81.544520000000006</v>
      </c>
      <c r="CG220" s="5">
        <v>24.504729999999999</v>
      </c>
      <c r="CH220" s="5">
        <v>81.544520000000006</v>
      </c>
      <c r="CI220" s="5">
        <v>24.504729999999999</v>
      </c>
      <c r="CJ220" s="5">
        <v>81.544520000000006</v>
      </c>
      <c r="CK220" s="5">
        <v>24.504729999999999</v>
      </c>
      <c r="CL220" s="5">
        <v>339.459</v>
      </c>
      <c r="CM220" s="5">
        <v>79360.75</v>
      </c>
      <c r="CN220" s="5">
        <v>17051.53</v>
      </c>
      <c r="CO220" s="5">
        <v>156</v>
      </c>
      <c r="CP220" s="5">
        <v>1.8768050000000001E-2</v>
      </c>
      <c r="CQ220" s="5">
        <v>87117070</v>
      </c>
      <c r="CR220" s="5">
        <v>1.260934</v>
      </c>
      <c r="CS220" s="6" t="s">
        <v>305</v>
      </c>
      <c r="CT220" s="6">
        <v>21288</v>
      </c>
      <c r="CU220" s="6">
        <v>197722400</v>
      </c>
      <c r="CV220" s="6">
        <v>17994470</v>
      </c>
      <c r="CW220" s="6">
        <v>0.43630089999999999</v>
      </c>
      <c r="CX220" s="6">
        <v>3.970721E-2</v>
      </c>
      <c r="CY220" s="6">
        <v>10.98795</v>
      </c>
      <c r="CZ220" s="6">
        <v>3534</v>
      </c>
      <c r="DA220" s="6">
        <v>0.16600899999999999</v>
      </c>
      <c r="DB220" s="6">
        <v>17754</v>
      </c>
      <c r="DC220" s="6">
        <v>0.83399100000000004</v>
      </c>
      <c r="DD220" s="6">
        <v>2908</v>
      </c>
      <c r="DE220" s="6">
        <v>397.24090000000001</v>
      </c>
      <c r="DF220" s="6">
        <v>0.1366028</v>
      </c>
      <c r="DG220" s="6">
        <v>369.6823</v>
      </c>
      <c r="DH220" s="6">
        <v>2475.8879999999999</v>
      </c>
      <c r="DI220" s="6">
        <v>11.04364</v>
      </c>
      <c r="DJ220" s="6">
        <v>1010.769</v>
      </c>
      <c r="DK220" s="6">
        <v>2900.2860000000001</v>
      </c>
      <c r="DL220" s="6">
        <v>0.51776730000000004</v>
      </c>
      <c r="DM220" s="6">
        <v>41115</v>
      </c>
      <c r="DN220" s="6">
        <v>859.28880000000004</v>
      </c>
      <c r="DO220" s="6">
        <v>0.69416529999999999</v>
      </c>
      <c r="DP220" s="6">
        <v>169</v>
      </c>
      <c r="DQ220" s="6">
        <v>358</v>
      </c>
      <c r="DR220" s="6">
        <v>21266</v>
      </c>
      <c r="DS220" s="6">
        <v>0.99896660000000004</v>
      </c>
      <c r="DT220" s="6">
        <v>86</v>
      </c>
      <c r="DU220" s="6">
        <v>271</v>
      </c>
      <c r="DV220" s="6">
        <v>97.176299999999998</v>
      </c>
      <c r="DW220" s="6">
        <v>24.48451</v>
      </c>
      <c r="DX220" s="6">
        <v>97.176299999999998</v>
      </c>
      <c r="DY220" s="6">
        <v>24.48451</v>
      </c>
      <c r="DZ220" s="6">
        <v>97.176299999999998</v>
      </c>
      <c r="EA220" s="6">
        <v>24.48451</v>
      </c>
      <c r="EB220" s="6">
        <v>369.6825</v>
      </c>
      <c r="EC220" s="6">
        <v>59466.92</v>
      </c>
      <c r="ED220" s="6">
        <v>287.95679999999999</v>
      </c>
      <c r="EE220" s="6">
        <v>22</v>
      </c>
      <c r="EF220" s="6">
        <v>1.0334459999999999E-3</v>
      </c>
      <c r="EG220" s="6">
        <v>215716900</v>
      </c>
      <c r="EH220" s="6">
        <v>0.47600809999999999</v>
      </c>
      <c r="EI220" s="8" t="s">
        <v>306</v>
      </c>
      <c r="EJ220" s="8">
        <v>17707</v>
      </c>
      <c r="EK220" s="8">
        <v>174727700</v>
      </c>
      <c r="EL220" s="8">
        <v>17558260</v>
      </c>
      <c r="EM220" s="8">
        <v>0.55727789999999999</v>
      </c>
      <c r="EN220" s="8">
        <v>5.600045E-2</v>
      </c>
      <c r="EO220" s="8">
        <v>9.9513099999999994</v>
      </c>
      <c r="EP220" s="8">
        <v>3698</v>
      </c>
      <c r="EQ220" s="8">
        <v>0.208844</v>
      </c>
      <c r="ER220" s="8">
        <v>14009</v>
      </c>
      <c r="ES220" s="8">
        <v>0.79115610000000003</v>
      </c>
      <c r="ET220" s="8">
        <v>3263</v>
      </c>
      <c r="EU220" s="8">
        <v>601.29719999999998</v>
      </c>
      <c r="EV220" s="8">
        <v>0.18427740000000001</v>
      </c>
      <c r="EW220" s="8">
        <v>372.51850000000002</v>
      </c>
      <c r="EX220" s="8">
        <v>7047.96</v>
      </c>
      <c r="EY220" s="8">
        <v>-4.844875</v>
      </c>
      <c r="EZ220" s="8">
        <v>979.16399999999999</v>
      </c>
      <c r="FA220" s="8">
        <v>2885.7069999999999</v>
      </c>
      <c r="FB220" s="8">
        <v>0.37618439999999997</v>
      </c>
      <c r="FC220" s="8">
        <v>47070</v>
      </c>
      <c r="FD220" s="8">
        <v>918.83320000000003</v>
      </c>
      <c r="FE220" s="8">
        <v>0.66809929999999995</v>
      </c>
      <c r="FF220" s="8">
        <v>227</v>
      </c>
      <c r="FG220" s="8">
        <v>348</v>
      </c>
      <c r="FH220" s="8">
        <v>17652</v>
      </c>
      <c r="FI220" s="8">
        <v>0.9968939</v>
      </c>
      <c r="FJ220" s="8">
        <v>88</v>
      </c>
      <c r="FK220" s="8">
        <v>259</v>
      </c>
      <c r="FL220" s="8">
        <v>91.625630000000001</v>
      </c>
      <c r="FM220" s="8">
        <v>22.79795</v>
      </c>
      <c r="FN220" s="8">
        <v>91.625630000000001</v>
      </c>
      <c r="FO220" s="8">
        <v>22.79795</v>
      </c>
      <c r="FP220" s="8">
        <v>91.625630000000001</v>
      </c>
      <c r="FQ220" s="8">
        <v>22.79795</v>
      </c>
      <c r="FR220" s="8">
        <v>372.51870000000002</v>
      </c>
      <c r="FS220" s="8">
        <v>55981.599999999999</v>
      </c>
      <c r="FT220" s="8">
        <v>2805.3159999999998</v>
      </c>
      <c r="FU220" s="8">
        <v>55</v>
      </c>
      <c r="FV220" s="8">
        <v>3.1061159999999999E-3</v>
      </c>
      <c r="FW220" s="8">
        <v>192286000</v>
      </c>
      <c r="FX220" s="8">
        <v>0.61327830000000005</v>
      </c>
      <c r="FY220" s="10" t="s">
        <v>307</v>
      </c>
      <c r="FZ220" s="10">
        <v>6970</v>
      </c>
      <c r="GA220" s="10">
        <v>16989690</v>
      </c>
      <c r="GB220" s="10">
        <v>3744930</v>
      </c>
      <c r="GC220" s="10">
        <v>0.34971960000000002</v>
      </c>
      <c r="GD220" s="10">
        <v>7.7086470000000004E-2</v>
      </c>
      <c r="GE220" s="10">
        <v>4.5367170000000003</v>
      </c>
      <c r="GF220" s="10">
        <v>6970</v>
      </c>
      <c r="GG220" s="10">
        <v>1</v>
      </c>
      <c r="GH220" s="10">
        <v>0</v>
      </c>
      <c r="GI220" s="10">
        <v>0</v>
      </c>
      <c r="GJ220" s="10">
        <v>1370</v>
      </c>
      <c r="GK220" s="10">
        <v>269.28269999999998</v>
      </c>
      <c r="GL220" s="10">
        <v>0.1965567</v>
      </c>
      <c r="GM220" s="10">
        <v>222.78469999999999</v>
      </c>
      <c r="GN220" s="10">
        <v>345.20819999999998</v>
      </c>
      <c r="GO220" s="10">
        <v>11.309279999999999</v>
      </c>
      <c r="GP220" s="10">
        <v>1274.472</v>
      </c>
      <c r="GQ220" s="10">
        <v>2514.701</v>
      </c>
      <c r="GR220" s="10">
        <v>0.40027560000000001</v>
      </c>
      <c r="GS220" s="10">
        <v>17413</v>
      </c>
      <c r="GT220" s="10">
        <v>530.53629999999998</v>
      </c>
      <c r="GU220" s="10">
        <v>0.4080337</v>
      </c>
      <c r="GV220" s="10">
        <v>199</v>
      </c>
      <c r="GW220" s="10">
        <v>131</v>
      </c>
      <c r="GX220" s="10">
        <v>6934</v>
      </c>
      <c r="GY220" s="10">
        <v>0.99483500000000002</v>
      </c>
      <c r="GZ220" s="10">
        <v>189</v>
      </c>
      <c r="HA220" s="10">
        <v>0</v>
      </c>
      <c r="HB220" s="10">
        <v>94.093969999999999</v>
      </c>
      <c r="HC220" s="10">
        <v>17.982130000000002</v>
      </c>
      <c r="HD220" s="10">
        <v>94.093969999999999</v>
      </c>
      <c r="HE220" s="10">
        <v>17.982130000000002</v>
      </c>
      <c r="HF220" s="10">
        <v>94.093969999999999</v>
      </c>
      <c r="HG220" s="10">
        <v>17.982130000000002</v>
      </c>
      <c r="HH220" s="10">
        <v>222.78489999999999</v>
      </c>
      <c r="HI220" s="10">
        <v>25595.88</v>
      </c>
      <c r="HJ220" s="10">
        <v>17.097370000000002</v>
      </c>
      <c r="HK220" s="10">
        <v>36</v>
      </c>
      <c r="HL220" s="10">
        <v>5.1649929999999997E-3</v>
      </c>
      <c r="HM220" s="10">
        <v>20734620</v>
      </c>
      <c r="HN220" s="10">
        <v>0.42680600000000002</v>
      </c>
      <c r="HO220" s="12" t="s">
        <v>308</v>
      </c>
      <c r="HP220" s="12">
        <v>6391</v>
      </c>
      <c r="HQ220" s="12">
        <v>15546690</v>
      </c>
      <c r="HR220" s="12">
        <v>3739262</v>
      </c>
      <c r="HS220" s="12">
        <v>0.38062770000000001</v>
      </c>
      <c r="HT220" s="12">
        <v>9.1547859999999995E-2</v>
      </c>
      <c r="HU220" s="12">
        <v>4.1576909999999998</v>
      </c>
      <c r="HV220" s="12">
        <v>6391</v>
      </c>
      <c r="HW220" s="12">
        <v>1</v>
      </c>
      <c r="HX220" s="12">
        <v>0</v>
      </c>
      <c r="HY220" s="12">
        <v>0</v>
      </c>
      <c r="HZ220" s="12">
        <v>1719</v>
      </c>
      <c r="IA220" s="12">
        <v>462.36290000000002</v>
      </c>
      <c r="IB220" s="12">
        <v>0.26897199999999999</v>
      </c>
      <c r="IC220" s="12">
        <v>208.47059999999999</v>
      </c>
      <c r="ID220" s="12">
        <v>7911.4719999999998</v>
      </c>
      <c r="IE220" s="12">
        <v>1.333852</v>
      </c>
      <c r="IF220" s="12">
        <v>1278.6849999999999</v>
      </c>
      <c r="IG220" s="12">
        <v>2499.7750000000001</v>
      </c>
      <c r="IH220" s="12">
        <v>0.34662110000000002</v>
      </c>
      <c r="II220" s="12">
        <v>18438</v>
      </c>
      <c r="IJ220" s="12">
        <v>532.87360000000001</v>
      </c>
      <c r="IK220" s="12">
        <v>0.37482500000000002</v>
      </c>
      <c r="IL220" s="12">
        <v>207</v>
      </c>
      <c r="IM220" s="12">
        <v>138</v>
      </c>
      <c r="IN220" s="12">
        <v>6345</v>
      </c>
      <c r="IO220" s="12">
        <v>0.99280239999999997</v>
      </c>
      <c r="IP220" s="12">
        <v>197</v>
      </c>
      <c r="IQ220" s="12">
        <v>0</v>
      </c>
      <c r="IR220" s="12">
        <v>93.930369999999996</v>
      </c>
      <c r="IS220" s="12">
        <v>19.109290000000001</v>
      </c>
      <c r="IT220" s="12">
        <v>93.930369999999996</v>
      </c>
      <c r="IU220" s="12">
        <v>19.109290000000001</v>
      </c>
      <c r="IV220" s="12">
        <v>93.930369999999996</v>
      </c>
      <c r="IW220" s="12">
        <v>19.109290000000001</v>
      </c>
      <c r="IX220" s="12">
        <v>209.19130000000001</v>
      </c>
      <c r="IY220" s="12">
        <v>25155.45</v>
      </c>
      <c r="IZ220" s="12">
        <v>9793.6759999999995</v>
      </c>
      <c r="JA220" s="12">
        <v>46</v>
      </c>
      <c r="JB220" s="12">
        <v>7.1976219999999999E-3</v>
      </c>
      <c r="JC220" s="12">
        <v>19285950</v>
      </c>
      <c r="JD220" s="12">
        <v>0.47217550000000003</v>
      </c>
      <c r="JE220" s="13" t="s">
        <v>309</v>
      </c>
      <c r="JF220" s="13">
        <v>14726</v>
      </c>
      <c r="JG220" s="13">
        <v>88887200</v>
      </c>
      <c r="JH220" s="13">
        <v>22842600</v>
      </c>
      <c r="JI220" s="13">
        <v>0.40989219999999998</v>
      </c>
      <c r="JJ220" s="13">
        <v>0.10533579999999999</v>
      </c>
      <c r="JK220" s="13">
        <v>3.8912909999999998</v>
      </c>
      <c r="JL220" s="13">
        <v>2757</v>
      </c>
      <c r="JM220" s="13">
        <v>516.16520000000003</v>
      </c>
      <c r="JN220" s="13">
        <v>0.18721989999999999</v>
      </c>
      <c r="JO220" s="13">
        <v>506.80669999999998</v>
      </c>
      <c r="JP220" s="13">
        <v>471.4264</v>
      </c>
      <c r="JQ220" s="13">
        <v>7.4034639999999996</v>
      </c>
      <c r="JR220" s="13">
        <v>1597.364</v>
      </c>
      <c r="JS220" s="13">
        <v>1261.7639999999999</v>
      </c>
      <c r="JT220" s="13">
        <v>0.15962970000000001</v>
      </c>
      <c r="JU220" s="13">
        <v>92251</v>
      </c>
      <c r="JV220" s="13">
        <v>1275.364</v>
      </c>
      <c r="JW220" s="13">
        <v>0.34941100000000003</v>
      </c>
      <c r="JX220" s="13">
        <v>475</v>
      </c>
      <c r="JY220" s="13">
        <v>257</v>
      </c>
      <c r="JZ220" s="13">
        <v>14370</v>
      </c>
      <c r="KA220" s="13">
        <v>0.9758251</v>
      </c>
      <c r="KB220" s="13">
        <v>363.37310000000002</v>
      </c>
      <c r="KC220" s="13">
        <v>96.706779999999995</v>
      </c>
      <c r="KD220" s="13">
        <v>20.482140000000001</v>
      </c>
      <c r="KE220" s="13">
        <v>96.706779999999995</v>
      </c>
      <c r="KF220" s="13">
        <v>20.482140000000001</v>
      </c>
      <c r="KG220" s="13">
        <v>96.706779999999995</v>
      </c>
      <c r="KH220" s="13">
        <v>20.482140000000001</v>
      </c>
      <c r="KI220" s="13">
        <v>506.80689999999998</v>
      </c>
      <c r="KJ220" s="13">
        <v>112838.2</v>
      </c>
      <c r="KK220" s="13">
        <v>15.09187</v>
      </c>
      <c r="KL220" s="13">
        <v>356</v>
      </c>
      <c r="KM220" s="13">
        <v>2.4174930000000001E-2</v>
      </c>
      <c r="KN220" s="13">
        <v>111729800</v>
      </c>
      <c r="KO220" s="13">
        <v>0.51522800000000002</v>
      </c>
    </row>
    <row r="221" spans="1:301" x14ac:dyDescent="0.75">
      <c r="A221">
        <v>223</v>
      </c>
      <c r="B221" t="s">
        <v>390</v>
      </c>
      <c r="C221" t="s">
        <v>311</v>
      </c>
      <c r="D221" t="s">
        <v>312</v>
      </c>
      <c r="E221" t="s">
        <v>313</v>
      </c>
      <c r="F221">
        <v>5</v>
      </c>
      <c r="G221" t="s">
        <v>302</v>
      </c>
      <c r="H221">
        <v>2</v>
      </c>
      <c r="I221">
        <v>21</v>
      </c>
      <c r="J221" s="1">
        <v>43965.507372685184</v>
      </c>
      <c r="K221" s="2">
        <f t="shared" si="6"/>
        <v>16</v>
      </c>
      <c r="L221" s="2">
        <f t="shared" si="7"/>
        <v>91382</v>
      </c>
      <c r="M221" s="3" t="s">
        <v>303</v>
      </c>
      <c r="N221" s="3">
        <v>11043</v>
      </c>
      <c r="O221" s="3">
        <v>80049790</v>
      </c>
      <c r="P221" s="3">
        <v>34598460</v>
      </c>
      <c r="Q221" s="3">
        <v>0.65642639999999997</v>
      </c>
      <c r="R221" s="3">
        <v>0.2837152</v>
      </c>
      <c r="S221" s="3">
        <v>2.3136809999999999</v>
      </c>
      <c r="T221" s="3">
        <v>11043</v>
      </c>
      <c r="U221" s="3">
        <v>1</v>
      </c>
      <c r="V221" s="3">
        <v>0</v>
      </c>
      <c r="W221" s="3">
        <v>0</v>
      </c>
      <c r="X221" s="3">
        <v>5912</v>
      </c>
      <c r="Y221" s="3">
        <v>3165.0590000000002</v>
      </c>
      <c r="Z221" s="3">
        <v>0.5353618</v>
      </c>
      <c r="AA221" s="3">
        <v>323.00619999999998</v>
      </c>
      <c r="AB221" s="3">
        <v>6214.1329999999998</v>
      </c>
      <c r="AC221" s="3">
        <v>-12.60017</v>
      </c>
      <c r="AD221" s="3">
        <v>1254.973</v>
      </c>
      <c r="AE221" s="3">
        <v>2886.7559999999999</v>
      </c>
      <c r="AF221" s="3">
        <v>0.18990870000000001</v>
      </c>
      <c r="AG221" s="3">
        <v>58149</v>
      </c>
      <c r="AH221" s="3">
        <v>908.56949999999995</v>
      </c>
      <c r="AI221" s="3">
        <v>0.1571659</v>
      </c>
      <c r="AJ221" s="3">
        <v>284</v>
      </c>
      <c r="AK221" s="3">
        <v>318</v>
      </c>
      <c r="AL221" s="3">
        <v>10771</v>
      </c>
      <c r="AM221" s="3">
        <v>0.97536900000000004</v>
      </c>
      <c r="AN221" s="3">
        <v>375</v>
      </c>
      <c r="AO221" s="3">
        <v>0</v>
      </c>
      <c r="AP221" s="3">
        <v>79.419449999999998</v>
      </c>
      <c r="AQ221" s="3">
        <v>22.798159999999999</v>
      </c>
      <c r="AR221" s="3">
        <v>79.419449999999998</v>
      </c>
      <c r="AS221" s="3">
        <v>22.798159999999999</v>
      </c>
      <c r="AT221" s="3">
        <v>79.419449999999998</v>
      </c>
      <c r="AU221" s="3">
        <v>22.798159999999999</v>
      </c>
      <c r="AV221" s="3">
        <v>323.00639999999999</v>
      </c>
      <c r="AW221" s="3">
        <v>75133.48</v>
      </c>
      <c r="AX221" s="3">
        <v>3496.826</v>
      </c>
      <c r="AY221" s="3">
        <v>272</v>
      </c>
      <c r="AZ221" s="3">
        <v>2.4630989999999998E-2</v>
      </c>
      <c r="BA221" s="3">
        <v>114648300</v>
      </c>
      <c r="BB221" s="3">
        <v>0.94014169999999997</v>
      </c>
      <c r="BC221" s="5" t="s">
        <v>304</v>
      </c>
      <c r="BD221" s="5">
        <v>10383</v>
      </c>
      <c r="BE221" s="5">
        <v>77834940</v>
      </c>
      <c r="BF221" s="5">
        <v>29570820</v>
      </c>
      <c r="BG221" s="5">
        <v>0.72198609999999996</v>
      </c>
      <c r="BH221" s="5">
        <v>0.27429490000000001</v>
      </c>
      <c r="BI221" s="5">
        <v>2.6321530000000002</v>
      </c>
      <c r="BJ221" s="5">
        <v>10383</v>
      </c>
      <c r="BK221" s="5">
        <v>1</v>
      </c>
      <c r="BL221" s="5">
        <v>0</v>
      </c>
      <c r="BM221" s="5">
        <v>0</v>
      </c>
      <c r="BN221" s="5">
        <v>5581</v>
      </c>
      <c r="BO221" s="5">
        <v>2999.8609999999999</v>
      </c>
      <c r="BP221" s="5">
        <v>0.53751329999999997</v>
      </c>
      <c r="BQ221" s="5">
        <v>322.49340000000001</v>
      </c>
      <c r="BR221" s="5">
        <v>8286.9570000000003</v>
      </c>
      <c r="BS221" s="5">
        <v>2.01438E-2</v>
      </c>
      <c r="BT221" s="5">
        <v>1261.011</v>
      </c>
      <c r="BU221" s="5">
        <v>2888.9830000000002</v>
      </c>
      <c r="BV221" s="5">
        <v>0.1783071</v>
      </c>
      <c r="BW221" s="5">
        <v>58231</v>
      </c>
      <c r="BX221" s="5">
        <v>938.54560000000004</v>
      </c>
      <c r="BY221" s="5">
        <v>0.20192660000000001</v>
      </c>
      <c r="BZ221" s="5">
        <v>314</v>
      </c>
      <c r="CA221" s="5">
        <v>322</v>
      </c>
      <c r="CB221" s="5">
        <v>10155</v>
      </c>
      <c r="CC221" s="5">
        <v>0.9780411</v>
      </c>
      <c r="CD221" s="5">
        <v>374</v>
      </c>
      <c r="CE221" s="5">
        <v>0</v>
      </c>
      <c r="CF221" s="5">
        <v>80.286240000000006</v>
      </c>
      <c r="CG221" s="5">
        <v>23.12886</v>
      </c>
      <c r="CH221" s="5">
        <v>80.286240000000006</v>
      </c>
      <c r="CI221" s="5">
        <v>23.12886</v>
      </c>
      <c r="CJ221" s="5">
        <v>80.286240000000006</v>
      </c>
      <c r="CK221" s="5">
        <v>23.12886</v>
      </c>
      <c r="CL221" s="5">
        <v>335.1574</v>
      </c>
      <c r="CM221" s="5">
        <v>71012.350000000006</v>
      </c>
      <c r="CN221" s="5">
        <v>6614.0479999999998</v>
      </c>
      <c r="CO221" s="5">
        <v>228</v>
      </c>
      <c r="CP221" s="5">
        <v>2.1958970000000001E-2</v>
      </c>
      <c r="CQ221" s="5">
        <v>107405800</v>
      </c>
      <c r="CR221" s="5">
        <v>0.99628099999999997</v>
      </c>
      <c r="CS221" s="6" t="s">
        <v>305</v>
      </c>
      <c r="CT221" s="6">
        <v>17411</v>
      </c>
      <c r="CU221" s="6">
        <v>145243900</v>
      </c>
      <c r="CV221" s="6">
        <v>54636070</v>
      </c>
      <c r="CW221" s="6">
        <v>0.47912680000000002</v>
      </c>
      <c r="CX221" s="6">
        <v>0.180232</v>
      </c>
      <c r="CY221" s="6">
        <v>2.6583890000000001</v>
      </c>
      <c r="CZ221" s="6">
        <v>5476</v>
      </c>
      <c r="DA221" s="6">
        <v>0.31451380000000001</v>
      </c>
      <c r="DB221" s="6">
        <v>11935</v>
      </c>
      <c r="DC221" s="6">
        <v>0.68548620000000005</v>
      </c>
      <c r="DD221" s="6">
        <v>4300</v>
      </c>
      <c r="DE221" s="6">
        <v>1061.972</v>
      </c>
      <c r="DF221" s="6">
        <v>0.2469703</v>
      </c>
      <c r="DG221" s="6">
        <v>371.19400000000002</v>
      </c>
      <c r="DH221" s="6">
        <v>13273.25</v>
      </c>
      <c r="DI221" s="6">
        <v>1.1722399999999999</v>
      </c>
      <c r="DJ221" s="6">
        <v>1010.84</v>
      </c>
      <c r="DK221" s="6">
        <v>2850.1709999999998</v>
      </c>
      <c r="DL221" s="6">
        <v>0.26139109999999999</v>
      </c>
      <c r="DM221" s="6">
        <v>66609</v>
      </c>
      <c r="DN221" s="6">
        <v>987.64110000000005</v>
      </c>
      <c r="DO221" s="6">
        <v>0.20549110000000001</v>
      </c>
      <c r="DP221" s="6">
        <v>259</v>
      </c>
      <c r="DQ221" s="6">
        <v>372</v>
      </c>
      <c r="DR221" s="6">
        <v>17366</v>
      </c>
      <c r="DS221" s="6">
        <v>0.99741539999999995</v>
      </c>
      <c r="DT221" s="6">
        <v>114</v>
      </c>
      <c r="DU221" s="6">
        <v>257</v>
      </c>
      <c r="DV221" s="6">
        <v>87.456779999999995</v>
      </c>
      <c r="DW221" s="6">
        <v>20.5276</v>
      </c>
      <c r="DX221" s="6">
        <v>87.456779999999995</v>
      </c>
      <c r="DY221" s="6">
        <v>20.5276</v>
      </c>
      <c r="DZ221" s="6">
        <v>87.456779999999995</v>
      </c>
      <c r="EA221" s="6">
        <v>20.5276</v>
      </c>
      <c r="EB221" s="6">
        <v>371.19420000000002</v>
      </c>
      <c r="EC221" s="6">
        <v>87042.33</v>
      </c>
      <c r="ED221" s="6">
        <v>10118.84</v>
      </c>
      <c r="EE221" s="6">
        <v>45</v>
      </c>
      <c r="EF221" s="6">
        <v>2.5845730000000002E-3</v>
      </c>
      <c r="EG221" s="6">
        <v>199880000</v>
      </c>
      <c r="EH221" s="6">
        <v>0.65935889999999997</v>
      </c>
      <c r="EI221" s="8" t="s">
        <v>306</v>
      </c>
      <c r="EJ221" s="8">
        <v>17888</v>
      </c>
      <c r="EK221" s="8">
        <v>166174400</v>
      </c>
      <c r="EL221" s="8">
        <v>49074380</v>
      </c>
      <c r="EM221" s="8">
        <v>0.51932639999999997</v>
      </c>
      <c r="EN221" s="8">
        <v>0.1533668</v>
      </c>
      <c r="EO221" s="8">
        <v>3.3861729999999999</v>
      </c>
      <c r="EP221" s="8">
        <v>5762</v>
      </c>
      <c r="EQ221" s="8">
        <v>0.3221154</v>
      </c>
      <c r="ER221" s="8">
        <v>12126</v>
      </c>
      <c r="ES221" s="8">
        <v>0.67788459999999995</v>
      </c>
      <c r="ET221" s="8">
        <v>4385</v>
      </c>
      <c r="EU221" s="8">
        <v>1074.923</v>
      </c>
      <c r="EV221" s="8">
        <v>0.2451364</v>
      </c>
      <c r="EW221" s="8">
        <v>374.58909999999997</v>
      </c>
      <c r="EX221" s="8">
        <v>10615.79</v>
      </c>
      <c r="EY221" s="8">
        <v>-5.4838500000000003</v>
      </c>
      <c r="EZ221" s="8">
        <v>1019.375</v>
      </c>
      <c r="FA221" s="8">
        <v>2849.4479999999999</v>
      </c>
      <c r="FB221" s="8">
        <v>0.2830917</v>
      </c>
      <c r="FC221" s="8">
        <v>63188</v>
      </c>
      <c r="FD221" s="8">
        <v>960.35209999999995</v>
      </c>
      <c r="FE221" s="8">
        <v>0.29595949999999999</v>
      </c>
      <c r="FF221" s="8">
        <v>254</v>
      </c>
      <c r="FG221" s="8">
        <v>375</v>
      </c>
      <c r="FH221" s="8">
        <v>17798</v>
      </c>
      <c r="FI221" s="8">
        <v>0.99496870000000004</v>
      </c>
      <c r="FJ221" s="8">
        <v>119</v>
      </c>
      <c r="FK221" s="8">
        <v>255</v>
      </c>
      <c r="FL221" s="8">
        <v>85.593130000000002</v>
      </c>
      <c r="FM221" s="8">
        <v>23.780110000000001</v>
      </c>
      <c r="FN221" s="8">
        <v>85.593130000000002</v>
      </c>
      <c r="FO221" s="8">
        <v>23.780110000000001</v>
      </c>
      <c r="FP221" s="8">
        <v>85.593130000000002</v>
      </c>
      <c r="FQ221" s="8">
        <v>23.780110000000001</v>
      </c>
      <c r="FR221" s="8">
        <v>374.58929999999998</v>
      </c>
      <c r="FS221" s="8">
        <v>81034.16</v>
      </c>
      <c r="FT221" s="8">
        <v>6300.0320000000002</v>
      </c>
      <c r="FU221" s="8">
        <v>90</v>
      </c>
      <c r="FV221" s="8">
        <v>5.0313060000000001E-3</v>
      </c>
      <c r="FW221" s="8">
        <v>215248700</v>
      </c>
      <c r="FX221" s="8">
        <v>0.67269319999999999</v>
      </c>
      <c r="FY221" s="10" t="s">
        <v>307</v>
      </c>
      <c r="FZ221" s="10">
        <v>8415</v>
      </c>
      <c r="GA221" s="10">
        <v>20895870</v>
      </c>
      <c r="GB221" s="10">
        <v>8890786</v>
      </c>
      <c r="GC221" s="10">
        <v>0.29508839999999997</v>
      </c>
      <c r="GD221" s="10">
        <v>0.12555440000000001</v>
      </c>
      <c r="GE221" s="10">
        <v>2.3502830000000001</v>
      </c>
      <c r="GF221" s="10">
        <v>8415</v>
      </c>
      <c r="GG221" s="10">
        <v>1</v>
      </c>
      <c r="GH221" s="10">
        <v>0</v>
      </c>
      <c r="GI221" s="10">
        <v>0</v>
      </c>
      <c r="GJ221" s="10">
        <v>1870</v>
      </c>
      <c r="GK221" s="10">
        <v>415.55549999999999</v>
      </c>
      <c r="GL221" s="10">
        <v>0.22222220000000001</v>
      </c>
      <c r="GM221" s="10">
        <v>199.01009999999999</v>
      </c>
      <c r="GN221" s="10">
        <v>2510.0430000000001</v>
      </c>
      <c r="GO221" s="10">
        <v>-7.3847079999999998</v>
      </c>
      <c r="GP221" s="10">
        <v>1325.087</v>
      </c>
      <c r="GQ221" s="10">
        <v>2506.616</v>
      </c>
      <c r="GR221" s="10">
        <v>0.39063219999999998</v>
      </c>
      <c r="GS221" s="10">
        <v>21542</v>
      </c>
      <c r="GT221" s="10">
        <v>568.48630000000003</v>
      </c>
      <c r="GU221" s="10">
        <v>0.16243759999999999</v>
      </c>
      <c r="GV221" s="10">
        <v>189</v>
      </c>
      <c r="GW221" s="10">
        <v>200</v>
      </c>
      <c r="GX221" s="10">
        <v>8390</v>
      </c>
      <c r="GY221" s="10">
        <v>0.9970291</v>
      </c>
      <c r="GZ221" s="10">
        <v>245</v>
      </c>
      <c r="HA221" s="10">
        <v>0</v>
      </c>
      <c r="HB221" s="10">
        <v>91.483779999999996</v>
      </c>
      <c r="HC221" s="10">
        <v>19.28735</v>
      </c>
      <c r="HD221" s="10">
        <v>91.483779999999996</v>
      </c>
      <c r="HE221" s="10">
        <v>19.28735</v>
      </c>
      <c r="HF221" s="10">
        <v>91.483779999999996</v>
      </c>
      <c r="HG221" s="10">
        <v>19.28735</v>
      </c>
      <c r="HH221" s="10">
        <v>202.89330000000001</v>
      </c>
      <c r="HI221" s="10">
        <v>25258.76</v>
      </c>
      <c r="HJ221" s="10">
        <v>748.70060000000001</v>
      </c>
      <c r="HK221" s="10">
        <v>25</v>
      </c>
      <c r="HL221" s="10">
        <v>2.9708849999999999E-3</v>
      </c>
      <c r="HM221" s="10">
        <v>29786650</v>
      </c>
      <c r="HN221" s="10">
        <v>0.42064279999999998</v>
      </c>
      <c r="HO221" s="12" t="s">
        <v>308</v>
      </c>
      <c r="HP221" s="12">
        <v>8173</v>
      </c>
      <c r="HQ221" s="12">
        <v>22771680</v>
      </c>
      <c r="HR221" s="12">
        <v>7831652</v>
      </c>
      <c r="HS221" s="12">
        <v>0.34090399999999998</v>
      </c>
      <c r="HT221" s="12">
        <v>0.1172439</v>
      </c>
      <c r="HU221" s="12">
        <v>2.907648</v>
      </c>
      <c r="HV221" s="12">
        <v>8173</v>
      </c>
      <c r="HW221" s="12">
        <v>1</v>
      </c>
      <c r="HX221" s="12">
        <v>0</v>
      </c>
      <c r="HY221" s="12">
        <v>0</v>
      </c>
      <c r="HZ221" s="12">
        <v>1821</v>
      </c>
      <c r="IA221" s="12">
        <v>405.7312</v>
      </c>
      <c r="IB221" s="12">
        <v>0.2228068</v>
      </c>
      <c r="IC221" s="12">
        <v>202.29929999999999</v>
      </c>
      <c r="ID221" s="12">
        <v>137.25479999999999</v>
      </c>
      <c r="IE221" s="12">
        <v>-6.851299</v>
      </c>
      <c r="IF221" s="12">
        <v>1327.922</v>
      </c>
      <c r="IG221" s="12">
        <v>2514.1489999999999</v>
      </c>
      <c r="IH221" s="12">
        <v>0.3774709</v>
      </c>
      <c r="II221" s="12">
        <v>21652</v>
      </c>
      <c r="IJ221" s="12">
        <v>574.95569999999998</v>
      </c>
      <c r="IK221" s="12">
        <v>0.2383227</v>
      </c>
      <c r="IL221" s="12">
        <v>167</v>
      </c>
      <c r="IM221" s="12">
        <v>193</v>
      </c>
      <c r="IN221" s="12">
        <v>8132</v>
      </c>
      <c r="IO221" s="12">
        <v>0.99498350000000002</v>
      </c>
      <c r="IP221" s="12">
        <v>229</v>
      </c>
      <c r="IQ221" s="12">
        <v>0</v>
      </c>
      <c r="IR221" s="12">
        <v>90.766059999999996</v>
      </c>
      <c r="IS221" s="12">
        <v>17.86149</v>
      </c>
      <c r="IT221" s="12">
        <v>90.766059999999996</v>
      </c>
      <c r="IU221" s="12">
        <v>17.86149</v>
      </c>
      <c r="IV221" s="12">
        <v>90.766059999999996</v>
      </c>
      <c r="IW221" s="12">
        <v>17.86149</v>
      </c>
      <c r="IX221" s="12">
        <v>206.7295</v>
      </c>
      <c r="IY221" s="12">
        <v>26511.49</v>
      </c>
      <c r="IZ221" s="12">
        <v>2.305015</v>
      </c>
      <c r="JA221" s="12">
        <v>41</v>
      </c>
      <c r="JB221" s="12">
        <v>5.0165180000000002E-3</v>
      </c>
      <c r="JC221" s="12">
        <v>30603340</v>
      </c>
      <c r="JD221" s="12">
        <v>0.458148</v>
      </c>
      <c r="JE221" s="13" t="s">
        <v>309</v>
      </c>
      <c r="JF221" s="13">
        <v>18069</v>
      </c>
      <c r="JG221" s="13">
        <v>64274220</v>
      </c>
      <c r="JH221" s="13">
        <v>37982190</v>
      </c>
      <c r="JI221" s="13">
        <v>0.19686500000000001</v>
      </c>
      <c r="JJ221" s="13">
        <v>0.11633540000000001</v>
      </c>
      <c r="JK221" s="13">
        <v>1.6922200000000001</v>
      </c>
      <c r="JL221" s="13">
        <v>3685</v>
      </c>
      <c r="JM221" s="13">
        <v>751.52059999999994</v>
      </c>
      <c r="JN221" s="13">
        <v>0.2039405</v>
      </c>
      <c r="JO221" s="13">
        <v>462.29430000000002</v>
      </c>
      <c r="JP221" s="13">
        <v>4357.3059999999996</v>
      </c>
      <c r="JQ221" s="13">
        <v>-1.669152</v>
      </c>
      <c r="JR221" s="13">
        <v>1633.653</v>
      </c>
      <c r="JS221" s="13">
        <v>1197.771</v>
      </c>
      <c r="JT221" s="13">
        <v>0.30901440000000002</v>
      </c>
      <c r="JU221" s="13">
        <v>58473</v>
      </c>
      <c r="JV221" s="13">
        <v>1119.921</v>
      </c>
      <c r="JW221" s="13">
        <v>6.6109970000000004E-2</v>
      </c>
      <c r="JX221" s="13">
        <v>461</v>
      </c>
      <c r="JY221" s="13">
        <v>216</v>
      </c>
      <c r="JZ221" s="13">
        <v>17790</v>
      </c>
      <c r="KA221" s="13">
        <v>0.98455919999999997</v>
      </c>
      <c r="KB221" s="13">
        <v>356.1825</v>
      </c>
      <c r="KC221" s="13">
        <v>92.78416</v>
      </c>
      <c r="KD221" s="13">
        <v>19.82178</v>
      </c>
      <c r="KE221" s="13">
        <v>92.78416</v>
      </c>
      <c r="KF221" s="13">
        <v>19.82178</v>
      </c>
      <c r="KG221" s="13">
        <v>92.78416</v>
      </c>
      <c r="KH221" s="13">
        <v>19.82178</v>
      </c>
      <c r="KI221" s="13">
        <v>463.05</v>
      </c>
      <c r="KJ221" s="13">
        <v>90979.26</v>
      </c>
      <c r="KK221" s="13">
        <v>1050.7560000000001</v>
      </c>
      <c r="KL221" s="13">
        <v>279</v>
      </c>
      <c r="KM221" s="13">
        <v>1.5440809999999999E-2</v>
      </c>
      <c r="KN221" s="13">
        <v>102256400</v>
      </c>
      <c r="KO221" s="13">
        <v>0.31320039999999999</v>
      </c>
    </row>
    <row r="222" spans="1:301" x14ac:dyDescent="0.75">
      <c r="A222">
        <v>224</v>
      </c>
      <c r="B222" t="s">
        <v>383</v>
      </c>
      <c r="C222" t="s">
        <v>311</v>
      </c>
      <c r="D222" t="s">
        <v>319</v>
      </c>
      <c r="E222" t="s">
        <v>316</v>
      </c>
      <c r="F222">
        <v>5</v>
      </c>
      <c r="G222" t="s">
        <v>302</v>
      </c>
      <c r="H222">
        <v>1</v>
      </c>
      <c r="I222">
        <v>25</v>
      </c>
      <c r="J222" s="1">
        <v>43965.508726851855</v>
      </c>
      <c r="K222" s="2">
        <f t="shared" si="6"/>
        <v>16</v>
      </c>
      <c r="L222" s="2">
        <f t="shared" si="7"/>
        <v>71521</v>
      </c>
      <c r="M222" s="3" t="s">
        <v>303</v>
      </c>
      <c r="N222" s="3">
        <v>7950</v>
      </c>
      <c r="O222" s="3">
        <v>65364440</v>
      </c>
      <c r="P222" s="3">
        <v>11075070</v>
      </c>
      <c r="Q222" s="3">
        <v>1.0342070000000001</v>
      </c>
      <c r="R222" s="3">
        <v>0.17523150000000001</v>
      </c>
      <c r="S222" s="3">
        <v>5.9019459999999997</v>
      </c>
      <c r="T222" s="3">
        <v>7950</v>
      </c>
      <c r="U222" s="3">
        <v>1</v>
      </c>
      <c r="V222" s="3">
        <v>0</v>
      </c>
      <c r="W222" s="3">
        <v>0</v>
      </c>
      <c r="X222" s="3">
        <v>4405</v>
      </c>
      <c r="Y222" s="3">
        <v>2440.7579999999998</v>
      </c>
      <c r="Z222" s="3">
        <v>0.55408809999999997</v>
      </c>
      <c r="AA222" s="3">
        <v>372.3399</v>
      </c>
      <c r="AB222" s="3">
        <v>8466.0529999999999</v>
      </c>
      <c r="AC222" s="3">
        <v>0.23310520000000001</v>
      </c>
      <c r="AD222" s="3">
        <v>1276.768</v>
      </c>
      <c r="AE222" s="3">
        <v>2845.0219999999999</v>
      </c>
      <c r="AF222" s="3">
        <v>0.15629299999999999</v>
      </c>
      <c r="AG222" s="3">
        <v>50866</v>
      </c>
      <c r="AH222" s="3">
        <v>912.00810000000001</v>
      </c>
      <c r="AI222" s="3">
        <v>0.50442189999999998</v>
      </c>
      <c r="AJ222" s="3">
        <v>247</v>
      </c>
      <c r="AK222" s="3">
        <v>342</v>
      </c>
      <c r="AL222" s="3">
        <v>7755</v>
      </c>
      <c r="AM222" s="3">
        <v>0.97547170000000005</v>
      </c>
      <c r="AN222" s="3">
        <v>399</v>
      </c>
      <c r="AO222" s="3">
        <v>0</v>
      </c>
      <c r="AP222" s="3">
        <v>80.341890000000006</v>
      </c>
      <c r="AQ222" s="3">
        <v>25.313469999999999</v>
      </c>
      <c r="AR222" s="3">
        <v>80.341890000000006</v>
      </c>
      <c r="AS222" s="3">
        <v>25.313469999999999</v>
      </c>
      <c r="AT222" s="3">
        <v>80.341890000000006</v>
      </c>
      <c r="AU222" s="3">
        <v>25.313469999999999</v>
      </c>
      <c r="AV222" s="3">
        <v>372.34010000000001</v>
      </c>
      <c r="AW222" s="3">
        <v>67021.899999999994</v>
      </c>
      <c r="AX222" s="3">
        <v>9015.6039999999994</v>
      </c>
      <c r="AY222" s="3">
        <v>195</v>
      </c>
      <c r="AZ222" s="3">
        <v>2.4528299999999999E-2</v>
      </c>
      <c r="BA222" s="3">
        <v>76439510</v>
      </c>
      <c r="BB222" s="3">
        <v>1.209438</v>
      </c>
      <c r="BC222" s="5" t="s">
        <v>304</v>
      </c>
      <c r="BD222" s="5">
        <v>7853</v>
      </c>
      <c r="BE222" s="5">
        <v>63572540</v>
      </c>
      <c r="BF222" s="5">
        <v>3502333</v>
      </c>
      <c r="BG222" s="5">
        <v>1.0308569999999999</v>
      </c>
      <c r="BH222" s="5">
        <v>5.6791880000000003E-2</v>
      </c>
      <c r="BI222" s="5">
        <v>18.151479999999999</v>
      </c>
      <c r="BJ222" s="5">
        <v>7853</v>
      </c>
      <c r="BK222" s="5">
        <v>1</v>
      </c>
      <c r="BL222" s="5">
        <v>0</v>
      </c>
      <c r="BM222" s="5">
        <v>0</v>
      </c>
      <c r="BN222" s="5">
        <v>4088</v>
      </c>
      <c r="BO222" s="5">
        <v>2128.0709999999999</v>
      </c>
      <c r="BP222" s="5">
        <v>0.52056539999999996</v>
      </c>
      <c r="BQ222" s="5">
        <v>361.38619999999997</v>
      </c>
      <c r="BR222" s="5">
        <v>2401.8200000000002</v>
      </c>
      <c r="BS222" s="5">
        <v>0.39154329999999998</v>
      </c>
      <c r="BT222" s="5">
        <v>1284.069</v>
      </c>
      <c r="BU222" s="5">
        <v>2844.3850000000002</v>
      </c>
      <c r="BV222" s="5">
        <v>0.26427729999999999</v>
      </c>
      <c r="BW222" s="5">
        <v>29715</v>
      </c>
      <c r="BX222" s="5">
        <v>810.98069999999996</v>
      </c>
      <c r="BY222" s="5">
        <v>0.8020446</v>
      </c>
      <c r="BZ222" s="5">
        <v>198</v>
      </c>
      <c r="CA222" s="5">
        <v>336</v>
      </c>
      <c r="CB222" s="5">
        <v>7695</v>
      </c>
      <c r="CC222" s="5">
        <v>0.97988030000000004</v>
      </c>
      <c r="CD222" s="5">
        <v>391</v>
      </c>
      <c r="CE222" s="5">
        <v>0</v>
      </c>
      <c r="CF222" s="5">
        <v>80.685720000000003</v>
      </c>
      <c r="CG222" s="5">
        <v>24.682089999999999</v>
      </c>
      <c r="CH222" s="5">
        <v>80.685720000000003</v>
      </c>
      <c r="CI222" s="5">
        <v>24.682089999999999</v>
      </c>
      <c r="CJ222" s="5">
        <v>80.685720000000003</v>
      </c>
      <c r="CK222" s="5">
        <v>24.682089999999999</v>
      </c>
      <c r="CL222" s="5">
        <v>361.38639999999998</v>
      </c>
      <c r="CM222" s="5">
        <v>42899.47</v>
      </c>
      <c r="CN222" s="5">
        <v>734.59019999999998</v>
      </c>
      <c r="CO222" s="5">
        <v>158</v>
      </c>
      <c r="CP222" s="5">
        <v>2.0119700000000001E-2</v>
      </c>
      <c r="CQ222" s="5">
        <v>67074870</v>
      </c>
      <c r="CR222" s="5">
        <v>1.0876490000000001</v>
      </c>
      <c r="CS222" s="6" t="s">
        <v>305</v>
      </c>
      <c r="CT222" s="6">
        <v>14631</v>
      </c>
      <c r="CU222" s="6">
        <v>191278100</v>
      </c>
      <c r="CV222" s="6">
        <v>54478430</v>
      </c>
      <c r="CW222" s="6">
        <v>0.89354679999999997</v>
      </c>
      <c r="CX222" s="6">
        <v>0.25449339999999998</v>
      </c>
      <c r="CY222" s="6">
        <v>3.5110809999999999</v>
      </c>
      <c r="CZ222" s="6">
        <v>6142</v>
      </c>
      <c r="DA222" s="6">
        <v>0.41979359999999999</v>
      </c>
      <c r="DB222" s="6">
        <v>8489</v>
      </c>
      <c r="DC222" s="6">
        <v>0.58020640000000001</v>
      </c>
      <c r="DD222" s="6">
        <v>4390</v>
      </c>
      <c r="DE222" s="6">
        <v>1317.21</v>
      </c>
      <c r="DF222" s="6">
        <v>0.30004779999999998</v>
      </c>
      <c r="DG222" s="6">
        <v>439.56799999999998</v>
      </c>
      <c r="DH222" s="6">
        <v>14505.09</v>
      </c>
      <c r="DI222" s="6">
        <v>-11.360659999999999</v>
      </c>
      <c r="DJ222" s="6">
        <v>1041.354</v>
      </c>
      <c r="DK222" s="6">
        <v>2830.6060000000002</v>
      </c>
      <c r="DL222" s="6">
        <v>0.17022090000000001</v>
      </c>
      <c r="DM222" s="6">
        <v>85953</v>
      </c>
      <c r="DN222" s="6">
        <v>1129.692</v>
      </c>
      <c r="DO222" s="6">
        <v>0.30985610000000002</v>
      </c>
      <c r="DP222" s="6">
        <v>288</v>
      </c>
      <c r="DQ222" s="6">
        <v>424</v>
      </c>
      <c r="DR222" s="6">
        <v>14583</v>
      </c>
      <c r="DS222" s="6">
        <v>0.99671929999999997</v>
      </c>
      <c r="DT222" s="6">
        <v>146</v>
      </c>
      <c r="DU222" s="6">
        <v>277</v>
      </c>
      <c r="DV222" s="6">
        <v>90.79571</v>
      </c>
      <c r="DW222" s="6">
        <v>20.370370000000001</v>
      </c>
      <c r="DX222" s="6">
        <v>90.79571</v>
      </c>
      <c r="DY222" s="6">
        <v>20.370370000000001</v>
      </c>
      <c r="DZ222" s="6">
        <v>90.79571</v>
      </c>
      <c r="EA222" s="6">
        <v>20.370370000000001</v>
      </c>
      <c r="EB222" s="6">
        <v>439.69720000000001</v>
      </c>
      <c r="EC222" s="6">
        <v>120633.4</v>
      </c>
      <c r="ED222" s="6">
        <v>14380.26</v>
      </c>
      <c r="EE222" s="6">
        <v>48</v>
      </c>
      <c r="EF222" s="6">
        <v>3.2807050000000001E-3</v>
      </c>
      <c r="EG222" s="6">
        <v>245756600</v>
      </c>
      <c r="EH222" s="6">
        <v>1.1480399999999999</v>
      </c>
      <c r="EI222" s="8" t="s">
        <v>306</v>
      </c>
      <c r="EJ222" s="8">
        <v>14170</v>
      </c>
      <c r="EK222" s="8">
        <v>188322100</v>
      </c>
      <c r="EL222" s="8">
        <v>36824450</v>
      </c>
      <c r="EM222" s="8">
        <v>0.93791119999999994</v>
      </c>
      <c r="EN222" s="8">
        <v>0.1833988</v>
      </c>
      <c r="EO222" s="8">
        <v>5.114052</v>
      </c>
      <c r="EP222" s="8">
        <v>5762</v>
      </c>
      <c r="EQ222" s="8">
        <v>0.40663369999999999</v>
      </c>
      <c r="ER222" s="8">
        <v>8408</v>
      </c>
      <c r="ES222" s="8">
        <v>0.59336630000000001</v>
      </c>
      <c r="ET222" s="8">
        <v>4011</v>
      </c>
      <c r="EU222" s="8">
        <v>1135.365</v>
      </c>
      <c r="EV222" s="8">
        <v>0.2830628</v>
      </c>
      <c r="EW222" s="8">
        <v>427.1019</v>
      </c>
      <c r="EX222" s="8">
        <v>16600.34</v>
      </c>
      <c r="EY222" s="8">
        <v>-6.553426</v>
      </c>
      <c r="EZ222" s="8">
        <v>1044.546</v>
      </c>
      <c r="FA222" s="8">
        <v>2836.32</v>
      </c>
      <c r="FB222" s="8">
        <v>0.1988074</v>
      </c>
      <c r="FC222" s="8">
        <v>71275</v>
      </c>
      <c r="FD222" s="8">
        <v>1066.3240000000001</v>
      </c>
      <c r="FE222" s="8">
        <v>0.4527738</v>
      </c>
      <c r="FF222" s="8">
        <v>271</v>
      </c>
      <c r="FG222" s="8">
        <v>418</v>
      </c>
      <c r="FH222" s="8">
        <v>14084</v>
      </c>
      <c r="FI222" s="8">
        <v>0.9939308</v>
      </c>
      <c r="FJ222" s="8">
        <v>141</v>
      </c>
      <c r="FK222" s="8">
        <v>276</v>
      </c>
      <c r="FL222" s="8">
        <v>89.143820000000005</v>
      </c>
      <c r="FM222" s="8">
        <v>23.848520000000001</v>
      </c>
      <c r="FN222" s="8">
        <v>89.143820000000005</v>
      </c>
      <c r="FO222" s="8">
        <v>23.848520000000001</v>
      </c>
      <c r="FP222" s="8">
        <v>89.143820000000005</v>
      </c>
      <c r="FQ222" s="8">
        <v>23.848520000000001</v>
      </c>
      <c r="FR222" s="8">
        <v>427.95280000000002</v>
      </c>
      <c r="FS222" s="8">
        <v>103892.5</v>
      </c>
      <c r="FT222" s="8">
        <v>19447.53</v>
      </c>
      <c r="FU222" s="8">
        <v>86</v>
      </c>
      <c r="FV222" s="8">
        <v>6.0691599999999997E-3</v>
      </c>
      <c r="FW222" s="8">
        <v>225146600</v>
      </c>
      <c r="FX222" s="8">
        <v>1.12131</v>
      </c>
      <c r="FY222" s="10" t="s">
        <v>307</v>
      </c>
      <c r="FZ222" s="10">
        <v>6152</v>
      </c>
      <c r="GA222" s="10">
        <v>17694250</v>
      </c>
      <c r="GB222" s="10">
        <v>2728056</v>
      </c>
      <c r="GC222" s="10">
        <v>0.46751930000000003</v>
      </c>
      <c r="GD222" s="10">
        <v>7.2080980000000003E-2</v>
      </c>
      <c r="GE222" s="10">
        <v>6.4860290000000003</v>
      </c>
      <c r="GF222" s="10">
        <v>6152</v>
      </c>
      <c r="GG222" s="10">
        <v>1</v>
      </c>
      <c r="GH222" s="10">
        <v>0</v>
      </c>
      <c r="GI222" s="10">
        <v>0</v>
      </c>
      <c r="GJ222" s="10">
        <v>1468</v>
      </c>
      <c r="GK222" s="10">
        <v>350.29649999999998</v>
      </c>
      <c r="GL222" s="10">
        <v>0.23862159999999999</v>
      </c>
      <c r="GM222" s="10">
        <v>195.43279999999999</v>
      </c>
      <c r="GN222" s="10">
        <v>551.73500000000001</v>
      </c>
      <c r="GO222" s="10">
        <v>0.2595324</v>
      </c>
      <c r="GP222" s="10">
        <v>1323.2560000000001</v>
      </c>
      <c r="GQ222" s="10">
        <v>2512.9580000000001</v>
      </c>
      <c r="GR222" s="10">
        <v>0.43955420000000001</v>
      </c>
      <c r="GS222" s="10">
        <v>13996</v>
      </c>
      <c r="GT222" s="10">
        <v>474.57940000000002</v>
      </c>
      <c r="GU222" s="10">
        <v>0.53704810000000003</v>
      </c>
      <c r="GV222" s="10">
        <v>112</v>
      </c>
      <c r="GW222" s="10">
        <v>188</v>
      </c>
      <c r="GX222" s="10">
        <v>6101</v>
      </c>
      <c r="GY222" s="10">
        <v>0.99170999999999998</v>
      </c>
      <c r="GZ222" s="10">
        <v>218</v>
      </c>
      <c r="HA222" s="10">
        <v>0</v>
      </c>
      <c r="HB222" s="10">
        <v>96.253410000000002</v>
      </c>
      <c r="HC222" s="10">
        <v>20.350090000000002</v>
      </c>
      <c r="HD222" s="10">
        <v>96.253410000000002</v>
      </c>
      <c r="HE222" s="10">
        <v>20.350090000000002</v>
      </c>
      <c r="HF222" s="10">
        <v>96.253410000000002</v>
      </c>
      <c r="HG222" s="10">
        <v>20.350090000000002</v>
      </c>
      <c r="HH222" s="10">
        <v>195.43299999999999</v>
      </c>
      <c r="HI222" s="10">
        <v>20229.38</v>
      </c>
      <c r="HJ222" s="10">
        <v>49.481729999999999</v>
      </c>
      <c r="HK222" s="10">
        <v>51</v>
      </c>
      <c r="HL222" s="10">
        <v>8.2899870000000004E-3</v>
      </c>
      <c r="HM222" s="10">
        <v>20422310</v>
      </c>
      <c r="HN222" s="10">
        <v>0.53960030000000003</v>
      </c>
      <c r="HO222" s="12" t="s">
        <v>308</v>
      </c>
      <c r="HP222" s="12">
        <v>5312</v>
      </c>
      <c r="HQ222" s="12">
        <v>13339140</v>
      </c>
      <c r="HR222" s="12">
        <v>1231765</v>
      </c>
      <c r="HS222" s="12">
        <v>0.47272829999999999</v>
      </c>
      <c r="HT222" s="12">
        <v>4.3652749999999997E-2</v>
      </c>
      <c r="HU222" s="12">
        <v>10.82929</v>
      </c>
      <c r="HV222" s="12">
        <v>5312</v>
      </c>
      <c r="HW222" s="12">
        <v>1</v>
      </c>
      <c r="HX222" s="12">
        <v>0</v>
      </c>
      <c r="HY222" s="12">
        <v>0</v>
      </c>
      <c r="HZ222" s="12">
        <v>1194</v>
      </c>
      <c r="IA222" s="12">
        <v>268.38029999999998</v>
      </c>
      <c r="IB222" s="12">
        <v>0.2247741</v>
      </c>
      <c r="IC222" s="12">
        <v>192.37979999999999</v>
      </c>
      <c r="ID222" s="12">
        <v>373.79390000000001</v>
      </c>
      <c r="IE222" s="12">
        <v>0.45584059999999998</v>
      </c>
      <c r="IF222" s="12">
        <v>1319.78</v>
      </c>
      <c r="IG222" s="12">
        <v>2510.6010000000001</v>
      </c>
      <c r="IH222" s="12">
        <v>0.52334979999999998</v>
      </c>
      <c r="II222" s="12">
        <v>10150</v>
      </c>
      <c r="IJ222" s="12">
        <v>449.85390000000001</v>
      </c>
      <c r="IK222" s="12">
        <v>0.69044159999999999</v>
      </c>
      <c r="IL222" s="12">
        <v>142</v>
      </c>
      <c r="IM222" s="12">
        <v>156</v>
      </c>
      <c r="IN222" s="12">
        <v>5259</v>
      </c>
      <c r="IO222" s="12">
        <v>0.99002259999999997</v>
      </c>
      <c r="IP222" s="12">
        <v>196</v>
      </c>
      <c r="IQ222" s="12">
        <v>0</v>
      </c>
      <c r="IR222" s="12">
        <v>94.397030000000001</v>
      </c>
      <c r="IS222" s="12">
        <v>18.061859999999999</v>
      </c>
      <c r="IT222" s="12">
        <v>94.397030000000001</v>
      </c>
      <c r="IU222" s="12">
        <v>18.061859999999999</v>
      </c>
      <c r="IV222" s="12">
        <v>94.397030000000001</v>
      </c>
      <c r="IW222" s="12">
        <v>18.061859999999999</v>
      </c>
      <c r="IX222" s="12">
        <v>192.38</v>
      </c>
      <c r="IY222" s="12">
        <v>14691.69</v>
      </c>
      <c r="IZ222" s="12">
        <v>26.303070000000002</v>
      </c>
      <c r="JA222" s="12">
        <v>53</v>
      </c>
      <c r="JB222" s="12">
        <v>9.9774100000000008E-3</v>
      </c>
      <c r="JC222" s="12">
        <v>14570900</v>
      </c>
      <c r="JD222" s="12">
        <v>0.51638110000000004</v>
      </c>
      <c r="JE222" s="13" t="s">
        <v>309</v>
      </c>
      <c r="JF222" s="13">
        <v>15453</v>
      </c>
      <c r="JG222" s="13">
        <v>69220740</v>
      </c>
      <c r="JH222" s="13">
        <v>20602810</v>
      </c>
      <c r="JI222" s="13">
        <v>0.28987489999999999</v>
      </c>
      <c r="JJ222" s="13">
        <v>8.6278170000000001E-2</v>
      </c>
      <c r="JK222" s="13">
        <v>3.3597709999999998</v>
      </c>
      <c r="JL222" s="13">
        <v>3507</v>
      </c>
      <c r="JM222" s="13">
        <v>795.90039999999999</v>
      </c>
      <c r="JN222" s="13">
        <v>0.22694619999999999</v>
      </c>
      <c r="JO222" s="13">
        <v>278.94799999999998</v>
      </c>
      <c r="JP222" s="13">
        <v>2301.8490000000002</v>
      </c>
      <c r="JQ222" s="13">
        <v>3.6170909999999998</v>
      </c>
      <c r="JR222" s="13">
        <v>1643.0619999999999</v>
      </c>
      <c r="JS222" s="13">
        <v>1201.5070000000001</v>
      </c>
      <c r="JT222" s="13">
        <v>0.49218079999999997</v>
      </c>
      <c r="JU222" s="13">
        <v>31397</v>
      </c>
      <c r="JV222" s="13">
        <v>703.08500000000004</v>
      </c>
      <c r="JW222" s="13">
        <v>0.29296280000000002</v>
      </c>
      <c r="JX222" s="13">
        <v>211</v>
      </c>
      <c r="JY222" s="13">
        <v>267</v>
      </c>
      <c r="JZ222" s="13">
        <v>15289</v>
      </c>
      <c r="KA222" s="13">
        <v>0.98938720000000002</v>
      </c>
      <c r="KB222" s="13">
        <v>165.7739</v>
      </c>
      <c r="KC222" s="13">
        <v>99.265060000000005</v>
      </c>
      <c r="KD222" s="13">
        <v>20.267510000000001</v>
      </c>
      <c r="KE222" s="13">
        <v>99.265060000000005</v>
      </c>
      <c r="KF222" s="13">
        <v>20.267510000000001</v>
      </c>
      <c r="KG222" s="13">
        <v>99.265060000000005</v>
      </c>
      <c r="KH222" s="13">
        <v>20.267510000000001</v>
      </c>
      <c r="KI222" s="13">
        <v>278.96289999999999</v>
      </c>
      <c r="KJ222" s="13">
        <v>38419.410000000003</v>
      </c>
      <c r="KK222" s="13">
        <v>342.87900000000002</v>
      </c>
      <c r="KL222" s="13">
        <v>164</v>
      </c>
      <c r="KM222" s="13">
        <v>1.061283E-2</v>
      </c>
      <c r="KN222" s="13">
        <v>89823550</v>
      </c>
      <c r="KO222" s="13">
        <v>0.37615310000000002</v>
      </c>
    </row>
    <row r="223" spans="1:301" x14ac:dyDescent="0.75">
      <c r="A223">
        <v>225</v>
      </c>
      <c r="B223" t="s">
        <v>388</v>
      </c>
      <c r="C223" t="s">
        <v>311</v>
      </c>
      <c r="D223" t="s">
        <v>315</v>
      </c>
      <c r="E223" t="s">
        <v>313</v>
      </c>
      <c r="F223">
        <v>5</v>
      </c>
      <c r="G223" t="s">
        <v>302</v>
      </c>
      <c r="H223">
        <v>1</v>
      </c>
      <c r="I223">
        <v>23</v>
      </c>
      <c r="J223" s="1">
        <v>43965.510092592594</v>
      </c>
      <c r="K223" s="2">
        <f t="shared" si="6"/>
        <v>16</v>
      </c>
      <c r="L223" s="2">
        <f t="shared" si="7"/>
        <v>85147</v>
      </c>
      <c r="M223" s="3" t="s">
        <v>303</v>
      </c>
      <c r="N223" s="3">
        <v>9170</v>
      </c>
      <c r="O223" s="3">
        <v>92981260</v>
      </c>
      <c r="P223" s="3">
        <v>5544489</v>
      </c>
      <c r="Q223" s="3">
        <v>1.1057490000000001</v>
      </c>
      <c r="R223" s="3">
        <v>6.5936040000000001E-2</v>
      </c>
      <c r="S223" s="3">
        <v>16.770029999999998</v>
      </c>
      <c r="T223" s="3">
        <v>9170</v>
      </c>
      <c r="U223" s="3">
        <v>1</v>
      </c>
      <c r="V223" s="3">
        <v>0</v>
      </c>
      <c r="W223" s="3">
        <v>0</v>
      </c>
      <c r="X223" s="3">
        <v>4829</v>
      </c>
      <c r="Y223" s="3">
        <v>2542.9920000000002</v>
      </c>
      <c r="Z223" s="3">
        <v>0.52660850000000003</v>
      </c>
      <c r="AA223" s="3">
        <v>365.53109999999998</v>
      </c>
      <c r="AB223" s="3">
        <v>2638.491</v>
      </c>
      <c r="AC223" s="3">
        <v>0.71775359999999999</v>
      </c>
      <c r="AD223" s="3">
        <v>1312.4259999999999</v>
      </c>
      <c r="AE223" s="3">
        <v>2873.57</v>
      </c>
      <c r="AF223" s="3">
        <v>0.26223980000000002</v>
      </c>
      <c r="AG223" s="3">
        <v>34968</v>
      </c>
      <c r="AH223" s="3">
        <v>827.10739999999998</v>
      </c>
      <c r="AI223" s="3">
        <v>0.78756919999999997</v>
      </c>
      <c r="AJ223" s="3">
        <v>210</v>
      </c>
      <c r="AK223" s="3">
        <v>327</v>
      </c>
      <c r="AL223" s="3">
        <v>8979</v>
      </c>
      <c r="AM223" s="3">
        <v>0.97917120000000002</v>
      </c>
      <c r="AN223" s="3">
        <v>377</v>
      </c>
      <c r="AO223" s="3">
        <v>0</v>
      </c>
      <c r="AP223" s="3">
        <v>81.356049999999996</v>
      </c>
      <c r="AQ223" s="3">
        <v>24.700199999999999</v>
      </c>
      <c r="AR223" s="3">
        <v>81.356049999999996</v>
      </c>
      <c r="AS223" s="3">
        <v>24.700199999999999</v>
      </c>
      <c r="AT223" s="3">
        <v>81.356049999999996</v>
      </c>
      <c r="AU223" s="3">
        <v>24.700199999999999</v>
      </c>
      <c r="AV223" s="3">
        <v>365.53129999999999</v>
      </c>
      <c r="AW223" s="3">
        <v>51966.58</v>
      </c>
      <c r="AX223" s="3">
        <v>759.1748</v>
      </c>
      <c r="AY223" s="3">
        <v>191</v>
      </c>
      <c r="AZ223" s="3">
        <v>2.082879E-2</v>
      </c>
      <c r="BA223" s="3">
        <v>98525740</v>
      </c>
      <c r="BB223" s="3">
        <v>1.1716850000000001</v>
      </c>
      <c r="BC223" s="5" t="s">
        <v>304</v>
      </c>
      <c r="BD223" s="5">
        <v>9329</v>
      </c>
      <c r="BE223" s="5">
        <v>91356780</v>
      </c>
      <c r="BF223" s="5">
        <v>9081585</v>
      </c>
      <c r="BG223" s="5">
        <v>1.0497129999999999</v>
      </c>
      <c r="BH223" s="5">
        <v>0.10434980000000001</v>
      </c>
      <c r="BI223" s="5">
        <v>10.059559999999999</v>
      </c>
      <c r="BJ223" s="5">
        <v>9329</v>
      </c>
      <c r="BK223" s="5">
        <v>1</v>
      </c>
      <c r="BL223" s="5">
        <v>0</v>
      </c>
      <c r="BM223" s="5">
        <v>0</v>
      </c>
      <c r="BN223" s="5">
        <v>5156</v>
      </c>
      <c r="BO223" s="5">
        <v>2849.645</v>
      </c>
      <c r="BP223" s="5">
        <v>0.55268519999999999</v>
      </c>
      <c r="BQ223" s="5">
        <v>336.02679999999998</v>
      </c>
      <c r="BR223" s="5">
        <v>7598.0389999999998</v>
      </c>
      <c r="BS223" s="5">
        <v>-2.6148739999999999</v>
      </c>
      <c r="BT223" s="5">
        <v>1301.0160000000001</v>
      </c>
      <c r="BU223" s="5">
        <v>2874.297</v>
      </c>
      <c r="BV223" s="5">
        <v>0.2246977</v>
      </c>
      <c r="BW223" s="5">
        <v>41518</v>
      </c>
      <c r="BX223" s="5">
        <v>840.22389999999996</v>
      </c>
      <c r="BY223" s="5">
        <v>0.67102479999999998</v>
      </c>
      <c r="BZ223" s="5">
        <v>249</v>
      </c>
      <c r="CA223" s="5">
        <v>319</v>
      </c>
      <c r="CB223" s="5">
        <v>9117</v>
      </c>
      <c r="CC223" s="5">
        <v>0.97727520000000001</v>
      </c>
      <c r="CD223" s="5">
        <v>369</v>
      </c>
      <c r="CE223" s="5">
        <v>0</v>
      </c>
      <c r="CF223" s="5">
        <v>81.632649999999998</v>
      </c>
      <c r="CG223" s="5">
        <v>24.658719999999999</v>
      </c>
      <c r="CH223" s="5">
        <v>81.632649999999998</v>
      </c>
      <c r="CI223" s="5">
        <v>24.658719999999999</v>
      </c>
      <c r="CJ223" s="5">
        <v>81.632649999999998</v>
      </c>
      <c r="CK223" s="5">
        <v>24.658719999999999</v>
      </c>
      <c r="CL223" s="5">
        <v>336.20830000000001</v>
      </c>
      <c r="CM223" s="5">
        <v>46565.16</v>
      </c>
      <c r="CN223" s="5">
        <v>6188.25</v>
      </c>
      <c r="CO223" s="5">
        <v>212</v>
      </c>
      <c r="CP223" s="5">
        <v>2.272484E-2</v>
      </c>
      <c r="CQ223" s="5">
        <v>100438400</v>
      </c>
      <c r="CR223" s="5">
        <v>1.1540630000000001</v>
      </c>
      <c r="CS223" s="6" t="s">
        <v>305</v>
      </c>
      <c r="CT223" s="6">
        <v>18325</v>
      </c>
      <c r="CU223" s="6">
        <v>215826900</v>
      </c>
      <c r="CV223" s="6">
        <v>46210020</v>
      </c>
      <c r="CW223" s="6">
        <v>0.64271370000000005</v>
      </c>
      <c r="CX223" s="6">
        <v>0.13760939999999999</v>
      </c>
      <c r="CY223" s="6">
        <v>4.6705649999999999</v>
      </c>
      <c r="CZ223" s="6">
        <v>5468</v>
      </c>
      <c r="DA223" s="6">
        <v>0.29839019999999999</v>
      </c>
      <c r="DB223" s="6">
        <v>12857</v>
      </c>
      <c r="DC223" s="6">
        <v>0.70160979999999995</v>
      </c>
      <c r="DD223" s="6">
        <v>4166</v>
      </c>
      <c r="DE223" s="6">
        <v>947.09720000000004</v>
      </c>
      <c r="DF223" s="6">
        <v>0.22733970000000001</v>
      </c>
      <c r="DG223" s="6">
        <v>391.52269999999999</v>
      </c>
      <c r="DH223" s="6">
        <v>11076.8</v>
      </c>
      <c r="DI223" s="6">
        <v>-2.110055</v>
      </c>
      <c r="DJ223" s="6">
        <v>1071.8900000000001</v>
      </c>
      <c r="DK223" s="6">
        <v>2856.96</v>
      </c>
      <c r="DL223" s="6">
        <v>0.27984789999999998</v>
      </c>
      <c r="DM223" s="6">
        <v>65482</v>
      </c>
      <c r="DN223" s="6">
        <v>992.03549999999996</v>
      </c>
      <c r="DO223" s="6">
        <v>0.41899920000000002</v>
      </c>
      <c r="DP223" s="6">
        <v>259</v>
      </c>
      <c r="DQ223" s="6">
        <v>337</v>
      </c>
      <c r="DR223" s="6">
        <v>18309</v>
      </c>
      <c r="DS223" s="6">
        <v>0.99912690000000004</v>
      </c>
      <c r="DT223" s="6">
        <v>105</v>
      </c>
      <c r="DU223" s="6">
        <v>231</v>
      </c>
      <c r="DV223" s="6">
        <v>93.269090000000006</v>
      </c>
      <c r="DW223" s="6">
        <v>21.320969999999999</v>
      </c>
      <c r="DX223" s="6">
        <v>93.269090000000006</v>
      </c>
      <c r="DY223" s="6">
        <v>21.320969999999999</v>
      </c>
      <c r="DZ223" s="6">
        <v>93.269090000000006</v>
      </c>
      <c r="EA223" s="6">
        <v>21.320969999999999</v>
      </c>
      <c r="EB223" s="6">
        <v>391.52289999999999</v>
      </c>
      <c r="EC223" s="6">
        <v>80862.95</v>
      </c>
      <c r="ED223" s="6">
        <v>6695.5209999999997</v>
      </c>
      <c r="EE223" s="6">
        <v>16</v>
      </c>
      <c r="EF223" s="6">
        <v>8.7312420000000004E-4</v>
      </c>
      <c r="EG223" s="6">
        <v>262036900</v>
      </c>
      <c r="EH223" s="6">
        <v>0.78032310000000005</v>
      </c>
      <c r="EI223" s="8" t="s">
        <v>306</v>
      </c>
      <c r="EJ223" s="8">
        <v>16251</v>
      </c>
      <c r="EK223" s="8">
        <v>175033100</v>
      </c>
      <c r="EL223" s="8">
        <v>20152680</v>
      </c>
      <c r="EM223" s="8">
        <v>0.66276579999999996</v>
      </c>
      <c r="EN223" s="8">
        <v>7.6308440000000005E-2</v>
      </c>
      <c r="EO223" s="8">
        <v>8.6853540000000002</v>
      </c>
      <c r="EP223" s="8">
        <v>3718</v>
      </c>
      <c r="EQ223" s="8">
        <v>0.22878589999999999</v>
      </c>
      <c r="ER223" s="8">
        <v>12533</v>
      </c>
      <c r="ES223" s="8">
        <v>0.77121410000000001</v>
      </c>
      <c r="ET223" s="8">
        <v>3612</v>
      </c>
      <c r="EU223" s="8">
        <v>802.81479999999999</v>
      </c>
      <c r="EV223" s="8">
        <v>0.22226319999999999</v>
      </c>
      <c r="EW223" s="8">
        <v>359.83609999999999</v>
      </c>
      <c r="EX223" s="8">
        <v>4928.9979999999996</v>
      </c>
      <c r="EY223" s="8">
        <v>-5.8273390000000003</v>
      </c>
      <c r="EZ223" s="8">
        <v>1066.663</v>
      </c>
      <c r="FA223" s="8">
        <v>2874.3760000000002</v>
      </c>
      <c r="FB223" s="8">
        <v>0.33625769999999999</v>
      </c>
      <c r="FC223" s="8">
        <v>48329</v>
      </c>
      <c r="FD223" s="8">
        <v>878.67750000000001</v>
      </c>
      <c r="FE223" s="8">
        <v>0.6296465</v>
      </c>
      <c r="FF223" s="8">
        <v>251</v>
      </c>
      <c r="FG223" s="8">
        <v>319</v>
      </c>
      <c r="FH223" s="8">
        <v>16217</v>
      </c>
      <c r="FI223" s="8">
        <v>0.99790780000000001</v>
      </c>
      <c r="FJ223" s="8">
        <v>79</v>
      </c>
      <c r="FK223" s="8">
        <v>239</v>
      </c>
      <c r="FL223" s="8">
        <v>92.895269999999996</v>
      </c>
      <c r="FM223" s="8">
        <v>21.261389999999999</v>
      </c>
      <c r="FN223" s="8">
        <v>92.895269999999996</v>
      </c>
      <c r="FO223" s="8">
        <v>21.261389999999999</v>
      </c>
      <c r="FP223" s="8">
        <v>92.895269999999996</v>
      </c>
      <c r="FQ223" s="8">
        <v>21.261389999999999</v>
      </c>
      <c r="FR223" s="8">
        <v>359.83629999999999</v>
      </c>
      <c r="FS223" s="8">
        <v>63688.95</v>
      </c>
      <c r="FT223" s="8">
        <v>1494.9860000000001</v>
      </c>
      <c r="FU223" s="8">
        <v>34</v>
      </c>
      <c r="FV223" s="8">
        <v>2.092179E-3</v>
      </c>
      <c r="FW223" s="8">
        <v>195185800</v>
      </c>
      <c r="FX223" s="8">
        <v>0.73907429999999996</v>
      </c>
      <c r="FY223" s="10" t="s">
        <v>307</v>
      </c>
      <c r="FZ223" s="10">
        <v>7362</v>
      </c>
      <c r="GA223" s="10">
        <v>22298170</v>
      </c>
      <c r="GB223" s="10">
        <v>2613883</v>
      </c>
      <c r="GC223" s="10">
        <v>0.41141260000000002</v>
      </c>
      <c r="GD223" s="10">
        <v>4.8227480000000003E-2</v>
      </c>
      <c r="GE223" s="10">
        <v>8.5306669999999993</v>
      </c>
      <c r="GF223" s="10">
        <v>7362</v>
      </c>
      <c r="GG223" s="10">
        <v>1</v>
      </c>
      <c r="GH223" s="10">
        <v>0</v>
      </c>
      <c r="GI223" s="10">
        <v>0</v>
      </c>
      <c r="GJ223" s="10">
        <v>1712</v>
      </c>
      <c r="GK223" s="10">
        <v>398.11790000000002</v>
      </c>
      <c r="GL223" s="10">
        <v>0.23254549999999999</v>
      </c>
      <c r="GM223" s="10">
        <v>216.6403</v>
      </c>
      <c r="GN223" s="10">
        <v>576.6173</v>
      </c>
      <c r="GO223" s="10">
        <v>3.538481</v>
      </c>
      <c r="GP223" s="10">
        <v>1331.537</v>
      </c>
      <c r="GQ223" s="10">
        <v>2529.9059999999999</v>
      </c>
      <c r="GR223" s="10">
        <v>0.47570430000000002</v>
      </c>
      <c r="GS223" s="10">
        <v>15476</v>
      </c>
      <c r="GT223" s="10">
        <v>518.2654</v>
      </c>
      <c r="GU223" s="10">
        <v>0.62433870000000002</v>
      </c>
      <c r="GV223" s="10">
        <v>179</v>
      </c>
      <c r="GW223" s="10">
        <v>160</v>
      </c>
      <c r="GX223" s="10">
        <v>7342</v>
      </c>
      <c r="GY223" s="10">
        <v>0.99728329999999998</v>
      </c>
      <c r="GZ223" s="10">
        <v>197</v>
      </c>
      <c r="HA223" s="10">
        <v>0</v>
      </c>
      <c r="HB223" s="10">
        <v>92.4602</v>
      </c>
      <c r="HC223" s="10">
        <v>18.033860000000001</v>
      </c>
      <c r="HD223" s="10">
        <v>92.4602</v>
      </c>
      <c r="HE223" s="10">
        <v>18.033860000000001</v>
      </c>
      <c r="HF223" s="10">
        <v>92.4602</v>
      </c>
      <c r="HG223" s="10">
        <v>18.033860000000001</v>
      </c>
      <c r="HH223" s="10">
        <v>216.72460000000001</v>
      </c>
      <c r="HI223" s="10">
        <v>21045.23</v>
      </c>
      <c r="HJ223" s="10">
        <v>45.162660000000002</v>
      </c>
      <c r="HK223" s="10">
        <v>20</v>
      </c>
      <c r="HL223" s="10">
        <v>2.7166529999999999E-3</v>
      </c>
      <c r="HM223" s="10">
        <v>24912050</v>
      </c>
      <c r="HN223" s="10">
        <v>0.4596401</v>
      </c>
      <c r="HO223" s="12" t="s">
        <v>308</v>
      </c>
      <c r="HP223" s="12">
        <v>7296</v>
      </c>
      <c r="HQ223" s="12">
        <v>18702110</v>
      </c>
      <c r="HR223" s="12">
        <v>1995877</v>
      </c>
      <c r="HS223" s="12">
        <v>0.3513347</v>
      </c>
      <c r="HT223" s="12">
        <v>3.749421E-2</v>
      </c>
      <c r="HU223" s="12">
        <v>9.3703719999999997</v>
      </c>
      <c r="HV223" s="12">
        <v>7296</v>
      </c>
      <c r="HW223" s="12">
        <v>1</v>
      </c>
      <c r="HX223" s="12">
        <v>0</v>
      </c>
      <c r="HY223" s="12">
        <v>0</v>
      </c>
      <c r="HZ223" s="12">
        <v>1357</v>
      </c>
      <c r="IA223" s="12">
        <v>252.39160000000001</v>
      </c>
      <c r="IB223" s="12">
        <v>0.1859923</v>
      </c>
      <c r="IC223" s="12">
        <v>218.50399999999999</v>
      </c>
      <c r="ID223" s="12">
        <v>4996.9089999999997</v>
      </c>
      <c r="IE223" s="12">
        <v>11.444039999999999</v>
      </c>
      <c r="IF223" s="12">
        <v>1316.9870000000001</v>
      </c>
      <c r="IG223" s="12">
        <v>2535.2660000000001</v>
      </c>
      <c r="IH223" s="12">
        <v>0.54635319999999998</v>
      </c>
      <c r="II223" s="12">
        <v>13354</v>
      </c>
      <c r="IJ223" s="12">
        <v>503.86599999999999</v>
      </c>
      <c r="IK223" s="12">
        <v>0.65147969999999999</v>
      </c>
      <c r="IL223" s="12">
        <v>205</v>
      </c>
      <c r="IM223" s="12">
        <v>118</v>
      </c>
      <c r="IN223" s="12">
        <v>7249</v>
      </c>
      <c r="IO223" s="12">
        <v>0.9935581</v>
      </c>
      <c r="IP223" s="12">
        <v>167</v>
      </c>
      <c r="IQ223" s="12">
        <v>0</v>
      </c>
      <c r="IR223" s="12">
        <v>93.308940000000007</v>
      </c>
      <c r="IS223" s="12">
        <v>20.0655</v>
      </c>
      <c r="IT223" s="12">
        <v>93.308940000000007</v>
      </c>
      <c r="IU223" s="12">
        <v>20.0655</v>
      </c>
      <c r="IV223" s="12">
        <v>93.308940000000007</v>
      </c>
      <c r="IW223" s="12">
        <v>20.0655</v>
      </c>
      <c r="IX223" s="12">
        <v>218.5042</v>
      </c>
      <c r="IY223" s="12">
        <v>18918.05</v>
      </c>
      <c r="IZ223" s="12">
        <v>3422.3</v>
      </c>
      <c r="JA223" s="12">
        <v>47</v>
      </c>
      <c r="JB223" s="12">
        <v>6.441886E-3</v>
      </c>
      <c r="JC223" s="12">
        <v>20697990</v>
      </c>
      <c r="JD223" s="12">
        <v>0.38882889999999998</v>
      </c>
      <c r="JE223" s="13" t="s">
        <v>309</v>
      </c>
      <c r="JF223" s="13">
        <v>17414</v>
      </c>
      <c r="JG223" s="13">
        <v>82373980</v>
      </c>
      <c r="JH223" s="13">
        <v>41291480</v>
      </c>
      <c r="JI223" s="13">
        <v>0.27163949999999998</v>
      </c>
      <c r="JJ223" s="13">
        <v>0.13616429999999999</v>
      </c>
      <c r="JK223" s="13">
        <v>1.994939</v>
      </c>
      <c r="JL223" s="13">
        <v>4557</v>
      </c>
      <c r="JM223" s="13">
        <v>1192.5029999999999</v>
      </c>
      <c r="JN223" s="13">
        <v>0.26168599999999997</v>
      </c>
      <c r="JO223" s="13">
        <v>417.52839999999998</v>
      </c>
      <c r="JP223" s="13">
        <v>5692.683</v>
      </c>
      <c r="JQ223" s="13">
        <v>0.74393469999999995</v>
      </c>
      <c r="JR223" s="13">
        <v>1674.606</v>
      </c>
      <c r="JS223" s="13">
        <v>1224.568</v>
      </c>
      <c r="JT223" s="13">
        <v>0.23098550000000001</v>
      </c>
      <c r="JU223" s="13">
        <v>75390</v>
      </c>
      <c r="JV223" s="13">
        <v>1096.8399999999999</v>
      </c>
      <c r="JW223" s="13">
        <v>0.1103613</v>
      </c>
      <c r="JX223" s="13">
        <v>402</v>
      </c>
      <c r="JY223" s="13">
        <v>292</v>
      </c>
      <c r="JZ223" s="13">
        <v>17116</v>
      </c>
      <c r="KA223" s="13">
        <v>0.98288730000000002</v>
      </c>
      <c r="KB223" s="13">
        <v>361.7319</v>
      </c>
      <c r="KC223" s="13">
        <v>97.040310000000005</v>
      </c>
      <c r="KD223" s="13">
        <v>21.23959</v>
      </c>
      <c r="KE223" s="13">
        <v>97.040310000000005</v>
      </c>
      <c r="KF223" s="13">
        <v>21.23959</v>
      </c>
      <c r="KG223" s="13">
        <v>97.040310000000005</v>
      </c>
      <c r="KH223" s="13">
        <v>21.23959</v>
      </c>
      <c r="KI223" s="13">
        <v>417.52870000000001</v>
      </c>
      <c r="KJ223" s="13">
        <v>109350.5</v>
      </c>
      <c r="KK223" s="13">
        <v>1860.953</v>
      </c>
      <c r="KL223" s="13">
        <v>298</v>
      </c>
      <c r="KM223" s="13">
        <v>1.711267E-2</v>
      </c>
      <c r="KN223" s="13">
        <v>123665500</v>
      </c>
      <c r="KO223" s="13">
        <v>0.4078039</v>
      </c>
    </row>
    <row r="224" spans="1:301" x14ac:dyDescent="0.75">
      <c r="A224">
        <v>226</v>
      </c>
      <c r="B224" t="s">
        <v>385</v>
      </c>
      <c r="C224" t="s">
        <v>311</v>
      </c>
      <c r="D224" t="s">
        <v>312</v>
      </c>
      <c r="E224" t="s">
        <v>316</v>
      </c>
      <c r="F224">
        <v>5</v>
      </c>
      <c r="G224" t="s">
        <v>302</v>
      </c>
      <c r="H224">
        <v>1</v>
      </c>
      <c r="I224">
        <v>24</v>
      </c>
      <c r="J224" s="1">
        <v>43965.511446759258</v>
      </c>
      <c r="K224" s="2">
        <f t="shared" si="6"/>
        <v>16</v>
      </c>
      <c r="L224" s="2">
        <f t="shared" si="7"/>
        <v>133932</v>
      </c>
      <c r="M224" s="3" t="s">
        <v>303</v>
      </c>
      <c r="N224" s="3">
        <v>15262</v>
      </c>
      <c r="O224" s="3">
        <v>198718000</v>
      </c>
      <c r="P224" s="3">
        <v>65943060</v>
      </c>
      <c r="Q224" s="3">
        <v>0.85312840000000001</v>
      </c>
      <c r="R224" s="3">
        <v>0.28310410000000003</v>
      </c>
      <c r="S224" s="3">
        <v>3.0134799999999999</v>
      </c>
      <c r="T224" s="3">
        <v>15262</v>
      </c>
      <c r="U224" s="3">
        <v>1</v>
      </c>
      <c r="V224" s="3">
        <v>0</v>
      </c>
      <c r="W224" s="3">
        <v>0</v>
      </c>
      <c r="X224" s="3">
        <v>7263</v>
      </c>
      <c r="Y224" s="3">
        <v>3456.373</v>
      </c>
      <c r="Z224" s="3">
        <v>0.47588780000000003</v>
      </c>
      <c r="AA224" s="3">
        <v>429.28429999999997</v>
      </c>
      <c r="AB224" s="3">
        <v>13685.9</v>
      </c>
      <c r="AC224" s="3">
        <v>-3.0078909999999999</v>
      </c>
      <c r="AD224" s="3">
        <v>1258.2929999999999</v>
      </c>
      <c r="AE224" s="3">
        <v>2833.9940000000001</v>
      </c>
      <c r="AF224" s="3">
        <v>0.15652849999999999</v>
      </c>
      <c r="AG224" s="3">
        <v>97503</v>
      </c>
      <c r="AH224" s="3">
        <v>1194.4649999999999</v>
      </c>
      <c r="AI224" s="3">
        <v>0.25168210000000002</v>
      </c>
      <c r="AJ224" s="3">
        <v>365</v>
      </c>
      <c r="AK224" s="3">
        <v>409</v>
      </c>
      <c r="AL224" s="3">
        <v>15062</v>
      </c>
      <c r="AM224" s="3">
        <v>0.98689559999999998</v>
      </c>
      <c r="AN224" s="3">
        <v>463</v>
      </c>
      <c r="AO224" s="3">
        <v>0</v>
      </c>
      <c r="AP224" s="3">
        <v>82.767009999999999</v>
      </c>
      <c r="AQ224" s="3">
        <v>21.937909999999999</v>
      </c>
      <c r="AR224" s="3">
        <v>82.767009999999999</v>
      </c>
      <c r="AS224" s="3">
        <v>21.937909999999999</v>
      </c>
      <c r="AT224" s="3">
        <v>82.767009999999999</v>
      </c>
      <c r="AU224" s="3">
        <v>21.937909999999999</v>
      </c>
      <c r="AV224" s="3">
        <v>439.06729999999999</v>
      </c>
      <c r="AW224" s="3">
        <v>118459</v>
      </c>
      <c r="AX224" s="3">
        <v>12272.57</v>
      </c>
      <c r="AY224" s="3">
        <v>200</v>
      </c>
      <c r="AZ224" s="3">
        <v>1.310444E-2</v>
      </c>
      <c r="BA224" s="3">
        <v>264661100</v>
      </c>
      <c r="BB224" s="3">
        <v>1.1362319999999999</v>
      </c>
      <c r="BC224" s="5" t="s">
        <v>304</v>
      </c>
      <c r="BD224" s="5">
        <v>15476</v>
      </c>
      <c r="BE224" s="5">
        <v>207113900</v>
      </c>
      <c r="BF224" s="5">
        <v>44425670</v>
      </c>
      <c r="BG224" s="5">
        <v>0.86475239999999998</v>
      </c>
      <c r="BH224" s="5">
        <v>0.18548829999999999</v>
      </c>
      <c r="BI224" s="5">
        <v>4.662032</v>
      </c>
      <c r="BJ224" s="5">
        <v>15476</v>
      </c>
      <c r="BK224" s="5">
        <v>1</v>
      </c>
      <c r="BL224" s="5">
        <v>0</v>
      </c>
      <c r="BM224" s="5">
        <v>0</v>
      </c>
      <c r="BN224" s="5">
        <v>7152</v>
      </c>
      <c r="BO224" s="5">
        <v>3305.1889999999999</v>
      </c>
      <c r="BP224" s="5">
        <v>0.46213490000000002</v>
      </c>
      <c r="BQ224" s="5">
        <v>413.88159999999999</v>
      </c>
      <c r="BR224" s="5">
        <v>8810.4879999999994</v>
      </c>
      <c r="BS224" s="5">
        <v>0.43309360000000002</v>
      </c>
      <c r="BT224" s="5">
        <v>1276.393</v>
      </c>
      <c r="BU224" s="5">
        <v>2825.819</v>
      </c>
      <c r="BV224" s="5">
        <v>0.19130259999999999</v>
      </c>
      <c r="BW224" s="5">
        <v>80898</v>
      </c>
      <c r="BX224" s="5">
        <v>1139.5640000000001</v>
      </c>
      <c r="BY224" s="5">
        <v>0.4183113</v>
      </c>
      <c r="BZ224" s="5">
        <v>356</v>
      </c>
      <c r="CA224" s="5">
        <v>414</v>
      </c>
      <c r="CB224" s="5">
        <v>15167</v>
      </c>
      <c r="CC224" s="5">
        <v>0.98003359999999995</v>
      </c>
      <c r="CD224" s="5">
        <v>464</v>
      </c>
      <c r="CE224" s="5">
        <v>0</v>
      </c>
      <c r="CF224" s="5">
        <v>82.503299999999996</v>
      </c>
      <c r="CG224" s="5">
        <v>22.469580000000001</v>
      </c>
      <c r="CH224" s="5">
        <v>82.503299999999996</v>
      </c>
      <c r="CI224" s="5">
        <v>22.469580000000001</v>
      </c>
      <c r="CJ224" s="5">
        <v>82.503299999999996</v>
      </c>
      <c r="CK224" s="5">
        <v>22.469580000000001</v>
      </c>
      <c r="CL224" s="5">
        <v>428.5788</v>
      </c>
      <c r="CM224" s="5">
        <v>102089</v>
      </c>
      <c r="CN224" s="5">
        <v>5015.8119999999999</v>
      </c>
      <c r="CO224" s="5">
        <v>309</v>
      </c>
      <c r="CP224" s="5">
        <v>1.9966399999999999E-2</v>
      </c>
      <c r="CQ224" s="5">
        <v>251539600</v>
      </c>
      <c r="CR224" s="5">
        <v>1.050241</v>
      </c>
      <c r="CS224" s="6" t="s">
        <v>305</v>
      </c>
      <c r="CT224" s="6">
        <v>27042</v>
      </c>
      <c r="CU224" s="6">
        <v>462740700</v>
      </c>
      <c r="CV224" s="6">
        <v>177544500</v>
      </c>
      <c r="CW224" s="6">
        <v>0.63279059999999998</v>
      </c>
      <c r="CX224" s="6">
        <v>0.24278930000000001</v>
      </c>
      <c r="CY224" s="6">
        <v>2.6063369999999999</v>
      </c>
      <c r="CZ224" s="6">
        <v>11509</v>
      </c>
      <c r="DA224" s="6">
        <v>0.42559720000000001</v>
      </c>
      <c r="DB224" s="6">
        <v>15533</v>
      </c>
      <c r="DC224" s="6">
        <v>0.57440279999999999</v>
      </c>
      <c r="DD224" s="6">
        <v>6292</v>
      </c>
      <c r="DE224" s="6">
        <v>1463.992</v>
      </c>
      <c r="DF224" s="6">
        <v>0.2326751</v>
      </c>
      <c r="DG224" s="6">
        <v>486.363</v>
      </c>
      <c r="DH224" s="6">
        <v>1556.597</v>
      </c>
      <c r="DI224" s="6">
        <v>-4.0331130000000002</v>
      </c>
      <c r="DJ224" s="6">
        <v>1007.972</v>
      </c>
      <c r="DK224" s="6">
        <v>2806.1950000000002</v>
      </c>
      <c r="DL224" s="6">
        <v>0.21927430000000001</v>
      </c>
      <c r="DM224" s="6">
        <v>123325</v>
      </c>
      <c r="DN224" s="6">
        <v>1333.973</v>
      </c>
      <c r="DO224" s="6">
        <v>0.19839950000000001</v>
      </c>
      <c r="DP224" s="6">
        <v>359</v>
      </c>
      <c r="DQ224" s="6">
        <v>483</v>
      </c>
      <c r="DR224" s="6">
        <v>27000</v>
      </c>
      <c r="DS224" s="6">
        <v>0.99844690000000003</v>
      </c>
      <c r="DT224" s="6">
        <v>218</v>
      </c>
      <c r="DU224" s="6">
        <v>264</v>
      </c>
      <c r="DV224" s="6">
        <v>88.314800000000005</v>
      </c>
      <c r="DW224" s="6">
        <v>17.669599999999999</v>
      </c>
      <c r="DX224" s="6">
        <v>88.314800000000005</v>
      </c>
      <c r="DY224" s="6">
        <v>17.669599999999999</v>
      </c>
      <c r="DZ224" s="6">
        <v>88.314800000000005</v>
      </c>
      <c r="EA224" s="6">
        <v>17.669599999999999</v>
      </c>
      <c r="EB224" s="6">
        <v>494.99250000000001</v>
      </c>
      <c r="EC224" s="6">
        <v>149697.20000000001</v>
      </c>
      <c r="ED224" s="6">
        <v>89.601159999999993</v>
      </c>
      <c r="EE224" s="6">
        <v>42</v>
      </c>
      <c r="EF224" s="6">
        <v>1.5531399999999999E-3</v>
      </c>
      <c r="EG224" s="6">
        <v>640285100</v>
      </c>
      <c r="EH224" s="6">
        <v>0.87558000000000002</v>
      </c>
      <c r="EI224" s="8" t="s">
        <v>306</v>
      </c>
      <c r="EJ224" s="8">
        <v>26667</v>
      </c>
      <c r="EK224" s="8">
        <v>472121900</v>
      </c>
      <c r="EL224" s="8">
        <v>141168000</v>
      </c>
      <c r="EM224" s="8">
        <v>0.66390479999999996</v>
      </c>
      <c r="EN224" s="8">
        <v>0.19851250000000001</v>
      </c>
      <c r="EO224" s="8">
        <v>3.344398</v>
      </c>
      <c r="EP224" s="8">
        <v>11222</v>
      </c>
      <c r="EQ224" s="8">
        <v>0.42081970000000002</v>
      </c>
      <c r="ER224" s="8">
        <v>15445</v>
      </c>
      <c r="ES224" s="8">
        <v>0.57918020000000003</v>
      </c>
      <c r="ET224" s="8">
        <v>5983</v>
      </c>
      <c r="EU224" s="8">
        <v>1342.3440000000001</v>
      </c>
      <c r="EV224" s="8">
        <v>0.2243597</v>
      </c>
      <c r="EW224" s="8">
        <v>498.00900000000001</v>
      </c>
      <c r="EX224" s="8">
        <v>17780.740000000002</v>
      </c>
      <c r="EY224" s="8">
        <v>-1.726799</v>
      </c>
      <c r="EZ224" s="8">
        <v>1027.6780000000001</v>
      </c>
      <c r="FA224" s="8">
        <v>2804.8890000000001</v>
      </c>
      <c r="FB224" s="8">
        <v>0.2201719</v>
      </c>
      <c r="FC224" s="8">
        <v>121119</v>
      </c>
      <c r="FD224" s="8">
        <v>1334.877</v>
      </c>
      <c r="FE224" s="8">
        <v>0.29120810000000003</v>
      </c>
      <c r="FF224" s="8">
        <v>384</v>
      </c>
      <c r="FG224" s="8">
        <v>499</v>
      </c>
      <c r="FH224" s="8">
        <v>26594</v>
      </c>
      <c r="FI224" s="8">
        <v>0.99726250000000005</v>
      </c>
      <c r="FJ224" s="8">
        <v>228</v>
      </c>
      <c r="FK224" s="8">
        <v>270</v>
      </c>
      <c r="FL224" s="8">
        <v>88.02655</v>
      </c>
      <c r="FM224" s="8">
        <v>19.579550000000001</v>
      </c>
      <c r="FN224" s="8">
        <v>88.02655</v>
      </c>
      <c r="FO224" s="8">
        <v>19.579550000000001</v>
      </c>
      <c r="FP224" s="8">
        <v>88.02655</v>
      </c>
      <c r="FQ224" s="8">
        <v>19.579550000000001</v>
      </c>
      <c r="FR224" s="8">
        <v>504.22280000000001</v>
      </c>
      <c r="FS224" s="8">
        <v>149512.4</v>
      </c>
      <c r="FT224" s="8">
        <v>11855.66</v>
      </c>
      <c r="FU224" s="8">
        <v>73</v>
      </c>
      <c r="FV224" s="8">
        <v>2.737466E-3</v>
      </c>
      <c r="FW224" s="8">
        <v>613289900</v>
      </c>
      <c r="FX224" s="8">
        <v>0.86241730000000005</v>
      </c>
      <c r="FY224" s="10" t="s">
        <v>307</v>
      </c>
      <c r="FZ224" s="10">
        <v>12524</v>
      </c>
      <c r="GA224" s="10">
        <v>49167630</v>
      </c>
      <c r="GB224" s="10">
        <v>21763320</v>
      </c>
      <c r="GC224" s="10">
        <v>0.31346790000000002</v>
      </c>
      <c r="GD224" s="10">
        <v>0.13875190000000001</v>
      </c>
      <c r="GE224" s="10">
        <v>2.2591969999999999</v>
      </c>
      <c r="GF224" s="10">
        <v>12524</v>
      </c>
      <c r="GG224" s="10">
        <v>1</v>
      </c>
      <c r="GH224" s="10">
        <v>0</v>
      </c>
      <c r="GI224" s="10">
        <v>0</v>
      </c>
      <c r="GJ224" s="10">
        <v>3120</v>
      </c>
      <c r="GK224" s="10">
        <v>777.25959999999998</v>
      </c>
      <c r="GL224" s="10">
        <v>0.2491217</v>
      </c>
      <c r="GM224" s="10">
        <v>255.92580000000001</v>
      </c>
      <c r="GN224" s="10">
        <v>1246.867</v>
      </c>
      <c r="GO224" s="10">
        <v>0.49392629999999998</v>
      </c>
      <c r="GP224" s="10">
        <v>1332.5260000000001</v>
      </c>
      <c r="GQ224" s="10">
        <v>2479.8629999999998</v>
      </c>
      <c r="GR224" s="10">
        <v>0.36316189999999998</v>
      </c>
      <c r="GS224" s="10">
        <v>34486</v>
      </c>
      <c r="GT224" s="10">
        <v>703.39279999999997</v>
      </c>
      <c r="GU224" s="10">
        <v>0.14926780000000001</v>
      </c>
      <c r="GV224" s="10">
        <v>220</v>
      </c>
      <c r="GW224" s="10">
        <v>253</v>
      </c>
      <c r="GX224" s="10">
        <v>12438</v>
      </c>
      <c r="GY224" s="10">
        <v>0.99313320000000005</v>
      </c>
      <c r="GZ224" s="10">
        <v>292</v>
      </c>
      <c r="HA224" s="10">
        <v>0</v>
      </c>
      <c r="HB224" s="10">
        <v>86.455920000000006</v>
      </c>
      <c r="HC224" s="10">
        <v>17.010809999999999</v>
      </c>
      <c r="HD224" s="10">
        <v>86.455920000000006</v>
      </c>
      <c r="HE224" s="10">
        <v>17.010809999999999</v>
      </c>
      <c r="HF224" s="10">
        <v>86.455920000000006</v>
      </c>
      <c r="HG224" s="10">
        <v>17.010809999999999</v>
      </c>
      <c r="HH224" s="10">
        <v>257.83460000000002</v>
      </c>
      <c r="HI224" s="10">
        <v>40120</v>
      </c>
      <c r="HJ224" s="10">
        <v>124.13590000000001</v>
      </c>
      <c r="HK224" s="10">
        <v>86</v>
      </c>
      <c r="HL224" s="10">
        <v>6.8668150000000001E-3</v>
      </c>
      <c r="HM224" s="10">
        <v>70930950</v>
      </c>
      <c r="HN224" s="10">
        <v>0.45221990000000001</v>
      </c>
      <c r="HO224" s="12" t="s">
        <v>308</v>
      </c>
      <c r="HP224" s="12">
        <v>12025</v>
      </c>
      <c r="HQ224" s="12">
        <v>42575630</v>
      </c>
      <c r="HR224" s="12">
        <v>15193280</v>
      </c>
      <c r="HS224" s="12">
        <v>0.29443599999999998</v>
      </c>
      <c r="HT224" s="12">
        <v>0.1050707</v>
      </c>
      <c r="HU224" s="12">
        <v>2.8022670000000001</v>
      </c>
      <c r="HV224" s="12">
        <v>12025</v>
      </c>
      <c r="HW224" s="12">
        <v>1</v>
      </c>
      <c r="HX224" s="12">
        <v>0</v>
      </c>
      <c r="HY224" s="12">
        <v>0</v>
      </c>
      <c r="HZ224" s="12">
        <v>2627</v>
      </c>
      <c r="IA224" s="12">
        <v>573.89840000000004</v>
      </c>
      <c r="IB224" s="12">
        <v>0.2184615</v>
      </c>
      <c r="IC224" s="12">
        <v>249.1104</v>
      </c>
      <c r="ID224" s="12">
        <v>745.529</v>
      </c>
      <c r="IE224" s="12">
        <v>-4.0181420000000001</v>
      </c>
      <c r="IF224" s="12">
        <v>1332.492</v>
      </c>
      <c r="IG224" s="12">
        <v>2490.9879999999998</v>
      </c>
      <c r="IH224" s="12">
        <v>0.40659339999999999</v>
      </c>
      <c r="II224" s="12">
        <v>29575</v>
      </c>
      <c r="IJ224" s="12">
        <v>660.25670000000002</v>
      </c>
      <c r="IK224" s="12">
        <v>0.22467409999999999</v>
      </c>
      <c r="IL224" s="12">
        <v>179</v>
      </c>
      <c r="IM224" s="12">
        <v>229</v>
      </c>
      <c r="IN224" s="12">
        <v>11932</v>
      </c>
      <c r="IO224" s="12">
        <v>0.99226610000000004</v>
      </c>
      <c r="IP224" s="12">
        <v>270</v>
      </c>
      <c r="IQ224" s="12">
        <v>0</v>
      </c>
      <c r="IR224" s="12">
        <v>88.664029999999997</v>
      </c>
      <c r="IS224" s="12">
        <v>18.347660000000001</v>
      </c>
      <c r="IT224" s="12">
        <v>88.664029999999997</v>
      </c>
      <c r="IU224" s="12">
        <v>18.347660000000001</v>
      </c>
      <c r="IV224" s="12">
        <v>88.664029999999997</v>
      </c>
      <c r="IW224" s="12">
        <v>18.347660000000001</v>
      </c>
      <c r="IX224" s="12">
        <v>249.78630000000001</v>
      </c>
      <c r="IY224" s="12">
        <v>37622.07</v>
      </c>
      <c r="IZ224" s="12">
        <v>46.221499999999999</v>
      </c>
      <c r="JA224" s="12">
        <v>93</v>
      </c>
      <c r="JB224" s="12">
        <v>7.7338880000000004E-3</v>
      </c>
      <c r="JC224" s="12">
        <v>57768910</v>
      </c>
      <c r="JD224" s="12">
        <v>0.39950669999999999</v>
      </c>
      <c r="JE224" s="13" t="s">
        <v>309</v>
      </c>
      <c r="JF224" s="13">
        <v>24936</v>
      </c>
      <c r="JG224" s="13">
        <v>149457400</v>
      </c>
      <c r="JH224" s="13">
        <v>82050740</v>
      </c>
      <c r="JI224" s="13">
        <v>0.24036089999999999</v>
      </c>
      <c r="JJ224" s="13">
        <v>0.13195589999999999</v>
      </c>
      <c r="JK224" s="13">
        <v>1.8215239999999999</v>
      </c>
      <c r="JL224" s="13">
        <v>4756</v>
      </c>
      <c r="JM224" s="13">
        <v>907.10360000000003</v>
      </c>
      <c r="JN224" s="13">
        <v>0.19072829999999999</v>
      </c>
      <c r="JO224" s="13">
        <v>477.5573</v>
      </c>
      <c r="JP224" s="13">
        <v>11841.87</v>
      </c>
      <c r="JQ224" s="13">
        <v>-4.6874440000000002</v>
      </c>
      <c r="JR224" s="13">
        <v>1637.2370000000001</v>
      </c>
      <c r="JS224" s="13">
        <v>1189.0039999999999</v>
      </c>
      <c r="JT224" s="13">
        <v>0.32072030000000001</v>
      </c>
      <c r="JU224" s="13">
        <v>77750</v>
      </c>
      <c r="JV224" s="13">
        <v>1181.3219999999999</v>
      </c>
      <c r="JW224" s="13">
        <v>8.4776030000000002E-2</v>
      </c>
      <c r="JX224" s="13">
        <v>470</v>
      </c>
      <c r="JY224" s="13">
        <v>246</v>
      </c>
      <c r="JZ224" s="13">
        <v>24579</v>
      </c>
      <c r="KA224" s="13">
        <v>0.98568330000000004</v>
      </c>
      <c r="KB224" s="13">
        <v>363.90249999999997</v>
      </c>
      <c r="KC224" s="13">
        <v>90.437839999999994</v>
      </c>
      <c r="KD224" s="13">
        <v>17.904070000000001</v>
      </c>
      <c r="KE224" s="13">
        <v>90.437839999999994</v>
      </c>
      <c r="KF224" s="13">
        <v>17.904070000000001</v>
      </c>
      <c r="KG224" s="13">
        <v>90.437839999999994</v>
      </c>
      <c r="KH224" s="13">
        <v>17.904070000000001</v>
      </c>
      <c r="KI224" s="13">
        <v>477.5575</v>
      </c>
      <c r="KJ224" s="13">
        <v>108683</v>
      </c>
      <c r="KK224" s="13">
        <v>5623.5870000000004</v>
      </c>
      <c r="KL224" s="13">
        <v>357</v>
      </c>
      <c r="KM224" s="13">
        <v>1.431665E-2</v>
      </c>
      <c r="KN224" s="13">
        <v>231508100</v>
      </c>
      <c r="KO224" s="13">
        <v>0.3723168</v>
      </c>
    </row>
    <row r="225" spans="1:301" x14ac:dyDescent="0.75">
      <c r="A225">
        <v>227</v>
      </c>
      <c r="B225" t="s">
        <v>392</v>
      </c>
      <c r="C225" t="s">
        <v>311</v>
      </c>
      <c r="D225" t="s">
        <v>312</v>
      </c>
      <c r="E225" t="s">
        <v>321</v>
      </c>
      <c r="F225">
        <v>5</v>
      </c>
      <c r="G225" t="s">
        <v>302</v>
      </c>
      <c r="H225">
        <v>1</v>
      </c>
      <c r="I225">
        <v>21</v>
      </c>
      <c r="J225" s="1">
        <v>43965.512800925928</v>
      </c>
      <c r="K225" s="2">
        <f t="shared" si="6"/>
        <v>16</v>
      </c>
      <c r="L225" s="2">
        <f t="shared" si="7"/>
        <v>71138</v>
      </c>
      <c r="M225" s="3" t="s">
        <v>303</v>
      </c>
      <c r="N225" s="3">
        <v>6939</v>
      </c>
      <c r="O225" s="3">
        <v>38866840</v>
      </c>
      <c r="P225" s="3">
        <v>5043132</v>
      </c>
      <c r="Q225" s="3">
        <v>0.80720809999999998</v>
      </c>
      <c r="R225" s="3">
        <v>0.1047386</v>
      </c>
      <c r="S225" s="3">
        <v>7.7068849999999998</v>
      </c>
      <c r="T225" s="3">
        <v>6939</v>
      </c>
      <c r="U225" s="3">
        <v>1</v>
      </c>
      <c r="V225" s="3">
        <v>0</v>
      </c>
      <c r="W225" s="3">
        <v>0</v>
      </c>
      <c r="X225" s="3">
        <v>3314</v>
      </c>
      <c r="Y225" s="3">
        <v>1582.7349999999999</v>
      </c>
      <c r="Z225" s="3">
        <v>0.47759040000000003</v>
      </c>
      <c r="AA225" s="3">
        <v>265.40910000000002</v>
      </c>
      <c r="AB225" s="3">
        <v>5031.607</v>
      </c>
      <c r="AC225" s="3">
        <v>1.559644</v>
      </c>
      <c r="AD225" s="3">
        <v>1152.9280000000001</v>
      </c>
      <c r="AE225" s="3">
        <v>2908.558</v>
      </c>
      <c r="AF225" s="3">
        <v>0.24332000000000001</v>
      </c>
      <c r="AG225" s="3">
        <v>28518</v>
      </c>
      <c r="AH225" s="3">
        <v>690.1277</v>
      </c>
      <c r="AI225" s="3">
        <v>0.59335709999999997</v>
      </c>
      <c r="AJ225" s="3">
        <v>236</v>
      </c>
      <c r="AK225" s="3">
        <v>233</v>
      </c>
      <c r="AL225" s="3">
        <v>6748</v>
      </c>
      <c r="AM225" s="3">
        <v>0.97247439999999996</v>
      </c>
      <c r="AN225" s="3">
        <v>287</v>
      </c>
      <c r="AO225" s="3">
        <v>0</v>
      </c>
      <c r="AP225" s="3">
        <v>78.782390000000007</v>
      </c>
      <c r="AQ225" s="3">
        <v>23.533550000000002</v>
      </c>
      <c r="AR225" s="3">
        <v>78.782390000000007</v>
      </c>
      <c r="AS225" s="3">
        <v>23.533550000000002</v>
      </c>
      <c r="AT225" s="3">
        <v>78.782390000000007</v>
      </c>
      <c r="AU225" s="3">
        <v>23.533550000000002</v>
      </c>
      <c r="AV225" s="3">
        <v>271.02969999999999</v>
      </c>
      <c r="AW225" s="3">
        <v>35185.35</v>
      </c>
      <c r="AX225" s="3">
        <v>3648.518</v>
      </c>
      <c r="AY225" s="3">
        <v>191</v>
      </c>
      <c r="AZ225" s="3">
        <v>2.7525580000000001E-2</v>
      </c>
      <c r="BA225" s="3">
        <v>43909970</v>
      </c>
      <c r="BB225" s="3">
        <v>0.91194660000000005</v>
      </c>
      <c r="BC225" s="5" t="s">
        <v>304</v>
      </c>
      <c r="BD225" s="5">
        <v>6526</v>
      </c>
      <c r="BE225" s="5">
        <v>36379140</v>
      </c>
      <c r="BF225" s="5">
        <v>2362206</v>
      </c>
      <c r="BG225" s="5">
        <v>0.8541976</v>
      </c>
      <c r="BH225" s="5">
        <v>5.5465599999999997E-2</v>
      </c>
      <c r="BI225" s="5">
        <v>15.40049</v>
      </c>
      <c r="BJ225" s="5">
        <v>6526</v>
      </c>
      <c r="BK225" s="5">
        <v>1</v>
      </c>
      <c r="BL225" s="5">
        <v>0</v>
      </c>
      <c r="BM225" s="5">
        <v>0</v>
      </c>
      <c r="BN225" s="5">
        <v>3022</v>
      </c>
      <c r="BO225" s="5">
        <v>1399.4</v>
      </c>
      <c r="BP225" s="5">
        <v>0.4630708</v>
      </c>
      <c r="BQ225" s="5">
        <v>271.91910000000001</v>
      </c>
      <c r="BR225" s="5">
        <v>3372.748</v>
      </c>
      <c r="BS225" s="5">
        <v>-2.1956790000000002</v>
      </c>
      <c r="BT225" s="5">
        <v>1138.9079999999999</v>
      </c>
      <c r="BU225" s="5">
        <v>2900.0949999999998</v>
      </c>
      <c r="BV225" s="5">
        <v>0.28950409999999999</v>
      </c>
      <c r="BW225" s="5">
        <v>22542</v>
      </c>
      <c r="BX225" s="5">
        <v>656.97850000000005</v>
      </c>
      <c r="BY225" s="5">
        <v>0.77097610000000005</v>
      </c>
      <c r="BZ225" s="5">
        <v>199</v>
      </c>
      <c r="CA225" s="5">
        <v>244</v>
      </c>
      <c r="CB225" s="5">
        <v>6400</v>
      </c>
      <c r="CC225" s="5">
        <v>0.98069260000000003</v>
      </c>
      <c r="CD225" s="5">
        <v>299</v>
      </c>
      <c r="CE225" s="5">
        <v>0</v>
      </c>
      <c r="CF225" s="5">
        <v>81.062830000000005</v>
      </c>
      <c r="CG225" s="5">
        <v>21.698910000000001</v>
      </c>
      <c r="CH225" s="5">
        <v>81.062830000000005</v>
      </c>
      <c r="CI225" s="5">
        <v>21.698910000000001</v>
      </c>
      <c r="CJ225" s="5">
        <v>81.062830000000005</v>
      </c>
      <c r="CK225" s="5">
        <v>21.698910000000001</v>
      </c>
      <c r="CL225" s="5">
        <v>271.91930000000002</v>
      </c>
      <c r="CM225" s="5">
        <v>32710.400000000001</v>
      </c>
      <c r="CN225" s="5">
        <v>1743.0930000000001</v>
      </c>
      <c r="CO225" s="5">
        <v>126</v>
      </c>
      <c r="CP225" s="5">
        <v>1.9307390000000001E-2</v>
      </c>
      <c r="CQ225" s="5">
        <v>38741350</v>
      </c>
      <c r="CR225" s="5">
        <v>0.90966320000000001</v>
      </c>
      <c r="CS225" s="6" t="s">
        <v>305</v>
      </c>
      <c r="CT225" s="6">
        <v>16770</v>
      </c>
      <c r="CU225" s="6">
        <v>100046600</v>
      </c>
      <c r="CV225" s="6">
        <v>27117080</v>
      </c>
      <c r="CW225" s="6">
        <v>0.35574299999999998</v>
      </c>
      <c r="CX225" s="6">
        <v>9.6422140000000003E-2</v>
      </c>
      <c r="CY225" s="6">
        <v>3.6894330000000002</v>
      </c>
      <c r="CZ225" s="6">
        <v>0</v>
      </c>
      <c r="DA225" s="6">
        <v>0</v>
      </c>
      <c r="DB225" s="6">
        <v>16770</v>
      </c>
      <c r="DC225" s="6">
        <v>1</v>
      </c>
      <c r="DD225" s="6">
        <v>2751</v>
      </c>
      <c r="DE225" s="6">
        <v>451.28210000000001</v>
      </c>
      <c r="DF225" s="6">
        <v>0.16404289999999999</v>
      </c>
      <c r="DG225" s="6">
        <v>333.64049999999997</v>
      </c>
      <c r="DH225" s="6">
        <v>1189.8150000000001</v>
      </c>
      <c r="DI225" s="6">
        <v>-2.3392339999999998</v>
      </c>
      <c r="DJ225" s="6">
        <v>959.11689999999999</v>
      </c>
      <c r="DK225" s="6">
        <v>2940.0050000000001</v>
      </c>
      <c r="DL225" s="6">
        <v>0.41247509999999998</v>
      </c>
      <c r="DM225" s="6">
        <v>40657</v>
      </c>
      <c r="DN225" s="6">
        <v>843.86239999999998</v>
      </c>
      <c r="DO225" s="6">
        <v>0.32891280000000001</v>
      </c>
      <c r="DP225" s="6">
        <v>293</v>
      </c>
      <c r="DQ225" s="6">
        <v>272</v>
      </c>
      <c r="DR225" s="6">
        <v>16757</v>
      </c>
      <c r="DS225" s="6">
        <v>0.99922480000000002</v>
      </c>
      <c r="DT225" s="6">
        <v>0</v>
      </c>
      <c r="DU225" s="6">
        <v>290</v>
      </c>
      <c r="DV225" s="6">
        <v>95.520690000000002</v>
      </c>
      <c r="DW225" s="6">
        <v>21.359269999999999</v>
      </c>
      <c r="DX225" s="6">
        <v>95.520690000000002</v>
      </c>
      <c r="DY225" s="6">
        <v>21.359269999999999</v>
      </c>
      <c r="DZ225" s="6">
        <v>95.520690000000002</v>
      </c>
      <c r="EA225" s="6">
        <v>21.359269999999999</v>
      </c>
      <c r="EB225" s="6">
        <v>337.28489999999999</v>
      </c>
      <c r="EC225" s="6">
        <v>58638.66</v>
      </c>
      <c r="ED225" s="6">
        <v>84.416250000000005</v>
      </c>
      <c r="EE225" s="6">
        <v>13</v>
      </c>
      <c r="EF225" s="6">
        <v>7.7519380000000003E-4</v>
      </c>
      <c r="EG225" s="6">
        <v>127163700</v>
      </c>
      <c r="EH225" s="6">
        <v>0.45216509999999999</v>
      </c>
      <c r="EI225" s="8" t="s">
        <v>306</v>
      </c>
      <c r="EJ225" s="8">
        <v>13835</v>
      </c>
      <c r="EK225" s="8">
        <v>100648700</v>
      </c>
      <c r="EL225" s="8">
        <v>11519890</v>
      </c>
      <c r="EM225" s="8">
        <v>0.52583550000000001</v>
      </c>
      <c r="EN225" s="8">
        <v>6.0185259999999997E-2</v>
      </c>
      <c r="EO225" s="8">
        <v>8.7369459999999997</v>
      </c>
      <c r="EP225" s="8">
        <v>885</v>
      </c>
      <c r="EQ225" s="8">
        <v>6.3968200000000003E-2</v>
      </c>
      <c r="ER225" s="8">
        <v>12950</v>
      </c>
      <c r="ES225" s="8">
        <v>0.93603179999999997</v>
      </c>
      <c r="ET225" s="8">
        <v>2444</v>
      </c>
      <c r="EU225" s="8">
        <v>431.74090000000001</v>
      </c>
      <c r="EV225" s="8">
        <v>0.17665339999999999</v>
      </c>
      <c r="EW225" s="8">
        <v>348.39350000000002</v>
      </c>
      <c r="EX225" s="8">
        <v>1654.5260000000001</v>
      </c>
      <c r="EY225" s="8">
        <v>-3.8906269999999998</v>
      </c>
      <c r="EZ225" s="8">
        <v>933.96979999999996</v>
      </c>
      <c r="FA225" s="8">
        <v>2918.56</v>
      </c>
      <c r="FB225" s="8">
        <v>0.4157651</v>
      </c>
      <c r="FC225" s="8">
        <v>33276</v>
      </c>
      <c r="FD225" s="8">
        <v>826.35130000000004</v>
      </c>
      <c r="FE225" s="8">
        <v>0.6313841</v>
      </c>
      <c r="FF225" s="8">
        <v>242</v>
      </c>
      <c r="FG225" s="8">
        <v>317</v>
      </c>
      <c r="FH225" s="8">
        <v>13835</v>
      </c>
      <c r="FI225" s="8">
        <v>1</v>
      </c>
      <c r="FJ225" s="8">
        <v>34</v>
      </c>
      <c r="FK225" s="8">
        <v>282</v>
      </c>
      <c r="FL225" s="8">
        <v>92.885000000000005</v>
      </c>
      <c r="FM225" s="8">
        <v>19.594049999999999</v>
      </c>
      <c r="FN225" s="8">
        <v>92.885000000000005</v>
      </c>
      <c r="FO225" s="8">
        <v>19.594049999999999</v>
      </c>
      <c r="FP225" s="8">
        <v>92.885000000000005</v>
      </c>
      <c r="FQ225" s="8">
        <v>19.594049999999999</v>
      </c>
      <c r="FR225" s="8">
        <v>348.39370000000002</v>
      </c>
      <c r="FS225" s="8">
        <v>54121.77</v>
      </c>
      <c r="FT225" s="8">
        <v>197.8646</v>
      </c>
      <c r="FU225" s="8">
        <v>0</v>
      </c>
      <c r="FV225" s="8">
        <v>0</v>
      </c>
      <c r="FW225" s="8">
        <v>112168600</v>
      </c>
      <c r="FX225" s="8">
        <v>0.58602069999999995</v>
      </c>
      <c r="FY225" s="10" t="s">
        <v>307</v>
      </c>
      <c r="FZ225" s="10">
        <v>5905</v>
      </c>
      <c r="GA225" s="10">
        <v>13231150</v>
      </c>
      <c r="GB225" s="10">
        <v>2301914</v>
      </c>
      <c r="GC225" s="10">
        <v>0.37945289999999998</v>
      </c>
      <c r="GD225" s="10">
        <v>6.6016000000000005E-2</v>
      </c>
      <c r="GE225" s="10">
        <v>5.7478930000000004</v>
      </c>
      <c r="GF225" s="10">
        <v>5905</v>
      </c>
      <c r="GG225" s="10">
        <v>1</v>
      </c>
      <c r="GH225" s="10">
        <v>0</v>
      </c>
      <c r="GI225" s="10">
        <v>0</v>
      </c>
      <c r="GJ225" s="10">
        <v>1306</v>
      </c>
      <c r="GK225" s="10">
        <v>288.84609999999998</v>
      </c>
      <c r="GL225" s="10">
        <v>0.22116849999999999</v>
      </c>
      <c r="GM225" s="10">
        <v>199.1105</v>
      </c>
      <c r="GN225" s="10">
        <v>587.09040000000005</v>
      </c>
      <c r="GO225" s="10">
        <v>-0.9927551</v>
      </c>
      <c r="GP225" s="10">
        <v>1252.576</v>
      </c>
      <c r="GQ225" s="10">
        <v>2505.1019999999999</v>
      </c>
      <c r="GR225" s="10">
        <v>0.43805640000000001</v>
      </c>
      <c r="GS225" s="10">
        <v>13480</v>
      </c>
      <c r="GT225" s="10">
        <v>480.50700000000001</v>
      </c>
      <c r="GU225" s="10">
        <v>0.49506869999999997</v>
      </c>
      <c r="GV225" s="10">
        <v>114</v>
      </c>
      <c r="GW225" s="10">
        <v>199</v>
      </c>
      <c r="GX225" s="10">
        <v>5869</v>
      </c>
      <c r="GY225" s="10">
        <v>0.99390350000000005</v>
      </c>
      <c r="GZ225" s="10">
        <v>255</v>
      </c>
      <c r="HA225" s="10">
        <v>0</v>
      </c>
      <c r="HB225" s="10">
        <v>92.456050000000005</v>
      </c>
      <c r="HC225" s="10">
        <v>17.863040000000002</v>
      </c>
      <c r="HD225" s="10">
        <v>92.456050000000005</v>
      </c>
      <c r="HE225" s="10">
        <v>17.863040000000002</v>
      </c>
      <c r="HF225" s="10">
        <v>92.456050000000005</v>
      </c>
      <c r="HG225" s="10">
        <v>17.863040000000002</v>
      </c>
      <c r="HH225" s="10">
        <v>199.11070000000001</v>
      </c>
      <c r="HI225" s="10">
        <v>16766.27</v>
      </c>
      <c r="HJ225" s="10">
        <v>58.370049999999999</v>
      </c>
      <c r="HK225" s="10">
        <v>36</v>
      </c>
      <c r="HL225" s="10">
        <v>6.0965280000000004E-3</v>
      </c>
      <c r="HM225" s="10">
        <v>15533070</v>
      </c>
      <c r="HN225" s="10">
        <v>0.4454689</v>
      </c>
      <c r="HO225" s="12" t="s">
        <v>308</v>
      </c>
      <c r="HP225" s="12">
        <v>6137</v>
      </c>
      <c r="HQ225" s="12">
        <v>14208630</v>
      </c>
      <c r="HR225" s="12">
        <v>4142956</v>
      </c>
      <c r="HS225" s="12">
        <v>0.37725940000000002</v>
      </c>
      <c r="HT225" s="12">
        <v>0.1100014</v>
      </c>
      <c r="HU225" s="12">
        <v>3.4295879999999999</v>
      </c>
      <c r="HV225" s="12">
        <v>6137</v>
      </c>
      <c r="HW225" s="12">
        <v>1</v>
      </c>
      <c r="HX225" s="12">
        <v>0</v>
      </c>
      <c r="HY225" s="12">
        <v>0</v>
      </c>
      <c r="HZ225" s="12">
        <v>1642</v>
      </c>
      <c r="IA225" s="12">
        <v>439.32929999999999</v>
      </c>
      <c r="IB225" s="12">
        <v>0.2675574</v>
      </c>
      <c r="IC225" s="12">
        <v>199.06030000000001</v>
      </c>
      <c r="ID225" s="12">
        <v>360.04880000000003</v>
      </c>
      <c r="IE225" s="12">
        <v>-2.8807909999999999</v>
      </c>
      <c r="IF225" s="12">
        <v>1263.8389999999999</v>
      </c>
      <c r="IG225" s="12">
        <v>2481.7559999999999</v>
      </c>
      <c r="IH225" s="12">
        <v>0.39101619999999998</v>
      </c>
      <c r="II225" s="12">
        <v>15695</v>
      </c>
      <c r="IJ225" s="12">
        <v>496.91649999999998</v>
      </c>
      <c r="IK225" s="12">
        <v>0.3008421</v>
      </c>
      <c r="IL225" s="12">
        <v>108</v>
      </c>
      <c r="IM225" s="12">
        <v>196</v>
      </c>
      <c r="IN225" s="12">
        <v>6080</v>
      </c>
      <c r="IO225" s="12">
        <v>0.99071200000000004</v>
      </c>
      <c r="IP225" s="12">
        <v>268</v>
      </c>
      <c r="IQ225" s="12">
        <v>0</v>
      </c>
      <c r="IR225" s="12">
        <v>89.471080000000001</v>
      </c>
      <c r="IS225" s="12">
        <v>15.86436</v>
      </c>
      <c r="IT225" s="12">
        <v>89.471080000000001</v>
      </c>
      <c r="IU225" s="12">
        <v>15.86436</v>
      </c>
      <c r="IV225" s="12">
        <v>89.471080000000001</v>
      </c>
      <c r="IW225" s="12">
        <v>15.86436</v>
      </c>
      <c r="IX225" s="12">
        <v>199.06049999999999</v>
      </c>
      <c r="IY225" s="12">
        <v>20825.89</v>
      </c>
      <c r="IZ225" s="12">
        <v>21.123529999999999</v>
      </c>
      <c r="JA225" s="12">
        <v>57</v>
      </c>
      <c r="JB225" s="12">
        <v>9.2879250000000007E-3</v>
      </c>
      <c r="JC225" s="12">
        <v>18351590</v>
      </c>
      <c r="JD225" s="12">
        <v>0.48726079999999999</v>
      </c>
      <c r="JE225" s="13" t="s">
        <v>309</v>
      </c>
      <c r="JF225" s="13">
        <v>15026</v>
      </c>
      <c r="JG225" s="13">
        <v>61360560</v>
      </c>
      <c r="JH225" s="13">
        <v>29808690</v>
      </c>
      <c r="JI225" s="13">
        <v>0.27177059999999997</v>
      </c>
      <c r="JJ225" s="13">
        <v>0.132025</v>
      </c>
      <c r="JK225" s="13">
        <v>2.0584790000000002</v>
      </c>
      <c r="JL225" s="13">
        <v>3060</v>
      </c>
      <c r="JM225" s="13">
        <v>623.15989999999999</v>
      </c>
      <c r="JN225" s="13">
        <v>0.20364699999999999</v>
      </c>
      <c r="JO225" s="13">
        <v>533.02250000000004</v>
      </c>
      <c r="JP225" s="13">
        <v>4042.252</v>
      </c>
      <c r="JQ225" s="13">
        <v>-3.742464</v>
      </c>
      <c r="JR225" s="13">
        <v>1551.7339999999999</v>
      </c>
      <c r="JS225" s="13">
        <v>1248.7439999999999</v>
      </c>
      <c r="JT225" s="13">
        <v>0.1885675</v>
      </c>
      <c r="JU225" s="13">
        <v>79685</v>
      </c>
      <c r="JV225" s="13">
        <v>1294.3679999999999</v>
      </c>
      <c r="JW225" s="13">
        <v>0.1197715</v>
      </c>
      <c r="JX225" s="13">
        <v>529</v>
      </c>
      <c r="JY225" s="13">
        <v>221</v>
      </c>
      <c r="JZ225" s="13">
        <v>14861</v>
      </c>
      <c r="KA225" s="13">
        <v>0.98901899999999998</v>
      </c>
      <c r="KB225" s="13">
        <v>363.37310000000002</v>
      </c>
      <c r="KC225" s="13">
        <v>93.464529999999996</v>
      </c>
      <c r="KD225" s="13">
        <v>19.338709999999999</v>
      </c>
      <c r="KE225" s="13">
        <v>93.464529999999996</v>
      </c>
      <c r="KF225" s="13">
        <v>19.338709999999999</v>
      </c>
      <c r="KG225" s="13">
        <v>93.464529999999996</v>
      </c>
      <c r="KH225" s="13">
        <v>19.338709999999999</v>
      </c>
      <c r="KI225" s="13">
        <v>533.02269999999999</v>
      </c>
      <c r="KJ225" s="13">
        <v>114680.7</v>
      </c>
      <c r="KK225" s="13">
        <v>1087.4349999999999</v>
      </c>
      <c r="KL225" s="13">
        <v>165</v>
      </c>
      <c r="KM225" s="13">
        <v>1.098097E-2</v>
      </c>
      <c r="KN225" s="13">
        <v>91169240</v>
      </c>
      <c r="KO225" s="13">
        <v>0.40379559999999998</v>
      </c>
    </row>
    <row r="226" spans="1:301" x14ac:dyDescent="0.75">
      <c r="A226">
        <v>228</v>
      </c>
      <c r="B226" t="s">
        <v>391</v>
      </c>
      <c r="C226" t="s">
        <v>311</v>
      </c>
      <c r="D226" t="s">
        <v>324</v>
      </c>
      <c r="E226" t="s">
        <v>321</v>
      </c>
      <c r="F226">
        <v>5</v>
      </c>
      <c r="G226" t="s">
        <v>302</v>
      </c>
      <c r="H226">
        <v>1</v>
      </c>
      <c r="I226">
        <v>22</v>
      </c>
      <c r="J226" s="1">
        <v>43965.514166666668</v>
      </c>
      <c r="K226" s="2">
        <f t="shared" si="6"/>
        <v>16</v>
      </c>
      <c r="L226" s="2">
        <f t="shared" si="7"/>
        <v>62958</v>
      </c>
      <c r="M226" s="3" t="s">
        <v>303</v>
      </c>
      <c r="N226" s="3">
        <v>7704</v>
      </c>
      <c r="O226" s="3">
        <v>69105030</v>
      </c>
      <c r="P226" s="3">
        <v>16032220</v>
      </c>
      <c r="Q226" s="3">
        <v>1.1643330000000001</v>
      </c>
      <c r="R226" s="3">
        <v>0.2701228</v>
      </c>
      <c r="S226" s="3">
        <v>4.3103829999999999</v>
      </c>
      <c r="T226" s="3">
        <v>7704</v>
      </c>
      <c r="U226" s="3">
        <v>1</v>
      </c>
      <c r="V226" s="3">
        <v>0</v>
      </c>
      <c r="W226" s="3">
        <v>0</v>
      </c>
      <c r="X226" s="3">
        <v>4092</v>
      </c>
      <c r="Y226" s="3">
        <v>2173.4769999999999</v>
      </c>
      <c r="Z226" s="3">
        <v>0.53115270000000003</v>
      </c>
      <c r="AA226" s="3">
        <v>374.541</v>
      </c>
      <c r="AB226" s="3">
        <v>2905.2310000000002</v>
      </c>
      <c r="AC226" s="3">
        <v>-0.63780400000000004</v>
      </c>
      <c r="AD226" s="3">
        <v>1224.6220000000001</v>
      </c>
      <c r="AE226" s="3">
        <v>2817.5140000000001</v>
      </c>
      <c r="AF226" s="3">
        <v>0.12916859999999999</v>
      </c>
      <c r="AG226" s="3">
        <v>59643</v>
      </c>
      <c r="AH226" s="3">
        <v>959.13670000000002</v>
      </c>
      <c r="AI226" s="3">
        <v>0.3886018</v>
      </c>
      <c r="AJ226" s="3">
        <v>236</v>
      </c>
      <c r="AK226" s="3">
        <v>366</v>
      </c>
      <c r="AL226" s="3">
        <v>7591</v>
      </c>
      <c r="AM226" s="3">
        <v>0.98533230000000005</v>
      </c>
      <c r="AN226" s="3">
        <v>418</v>
      </c>
      <c r="AO226" s="3">
        <v>0</v>
      </c>
      <c r="AP226" s="3">
        <v>80.230919999999998</v>
      </c>
      <c r="AQ226" s="3">
        <v>23.13203</v>
      </c>
      <c r="AR226" s="3">
        <v>80.230919999999998</v>
      </c>
      <c r="AS226" s="3">
        <v>23.13203</v>
      </c>
      <c r="AT226" s="3">
        <v>80.230919999999998</v>
      </c>
      <c r="AU226" s="3">
        <v>23.13203</v>
      </c>
      <c r="AV226" s="3">
        <v>374.55029999999999</v>
      </c>
      <c r="AW226" s="3">
        <v>83300.990000000005</v>
      </c>
      <c r="AX226" s="3">
        <v>1095.5820000000001</v>
      </c>
      <c r="AY226" s="3">
        <v>113</v>
      </c>
      <c r="AZ226" s="3">
        <v>1.4667700000000001E-2</v>
      </c>
      <c r="BA226" s="3">
        <v>85137260</v>
      </c>
      <c r="BB226" s="3">
        <v>1.434456</v>
      </c>
      <c r="BC226" s="5" t="s">
        <v>304</v>
      </c>
      <c r="BD226" s="5">
        <v>7421</v>
      </c>
      <c r="BE226" s="5">
        <v>70478520</v>
      </c>
      <c r="BF226" s="5">
        <v>16757850</v>
      </c>
      <c r="BG226" s="5">
        <v>1.2797700000000001</v>
      </c>
      <c r="BH226" s="5">
        <v>0.30429400000000001</v>
      </c>
      <c r="BI226" s="5">
        <v>4.2057029999999997</v>
      </c>
      <c r="BJ226" s="5">
        <v>7421</v>
      </c>
      <c r="BK226" s="5">
        <v>1</v>
      </c>
      <c r="BL226" s="5">
        <v>0</v>
      </c>
      <c r="BM226" s="5">
        <v>0</v>
      </c>
      <c r="BN226" s="5">
        <v>3903</v>
      </c>
      <c r="BO226" s="5">
        <v>2052.7429999999999</v>
      </c>
      <c r="BP226" s="5">
        <v>0.52593990000000002</v>
      </c>
      <c r="BQ226" s="5">
        <v>374.14429999999999</v>
      </c>
      <c r="BR226" s="5">
        <v>6515.76</v>
      </c>
      <c r="BS226" s="5">
        <v>-4.1747129999999997</v>
      </c>
      <c r="BT226" s="5">
        <v>1242.873</v>
      </c>
      <c r="BU226" s="5">
        <v>2815.2339999999999</v>
      </c>
      <c r="BV226" s="5">
        <v>0.1186145</v>
      </c>
      <c r="BW226" s="5">
        <v>62564</v>
      </c>
      <c r="BX226" s="5">
        <v>967.40120000000002</v>
      </c>
      <c r="BY226" s="5">
        <v>0.37921700000000003</v>
      </c>
      <c r="BZ226" s="5">
        <v>275</v>
      </c>
      <c r="CA226" s="5">
        <v>373</v>
      </c>
      <c r="CB226" s="5">
        <v>7323</v>
      </c>
      <c r="CC226" s="5">
        <v>0.98679419999999995</v>
      </c>
      <c r="CD226" s="5">
        <v>423</v>
      </c>
      <c r="CE226" s="5">
        <v>0</v>
      </c>
      <c r="CF226" s="5">
        <v>79.118579999999994</v>
      </c>
      <c r="CG226" s="5">
        <v>21.564859999999999</v>
      </c>
      <c r="CH226" s="5">
        <v>79.118579999999994</v>
      </c>
      <c r="CI226" s="5">
        <v>21.564859999999999</v>
      </c>
      <c r="CJ226" s="5">
        <v>79.118579999999994</v>
      </c>
      <c r="CK226" s="5">
        <v>21.564859999999999</v>
      </c>
      <c r="CL226" s="5">
        <v>374.14460000000003</v>
      </c>
      <c r="CM226" s="5">
        <v>83341.81</v>
      </c>
      <c r="CN226" s="5">
        <v>5720.9449999999997</v>
      </c>
      <c r="CO226" s="5">
        <v>98</v>
      </c>
      <c r="CP226" s="5">
        <v>1.320577E-2</v>
      </c>
      <c r="CQ226" s="5">
        <v>87236370</v>
      </c>
      <c r="CR226" s="5">
        <v>1.5840639999999999</v>
      </c>
      <c r="CS226" s="6" t="s">
        <v>305</v>
      </c>
      <c r="CT226" s="6">
        <v>11795</v>
      </c>
      <c r="CU226" s="6">
        <v>150976500</v>
      </c>
      <c r="CV226" s="6">
        <v>19366090</v>
      </c>
      <c r="CW226" s="6">
        <v>1.08521</v>
      </c>
      <c r="CX226" s="6">
        <v>0.1392022</v>
      </c>
      <c r="CY226" s="6">
        <v>7.7959250000000004</v>
      </c>
      <c r="CZ226" s="6">
        <v>6764</v>
      </c>
      <c r="DA226" s="6">
        <v>0.57346330000000001</v>
      </c>
      <c r="DB226" s="6">
        <v>5031</v>
      </c>
      <c r="DC226" s="6">
        <v>0.42653669999999999</v>
      </c>
      <c r="DD226" s="6">
        <v>3042</v>
      </c>
      <c r="DE226" s="6">
        <v>784.54970000000003</v>
      </c>
      <c r="DF226" s="6">
        <v>0.25790590000000002</v>
      </c>
      <c r="DG226" s="6">
        <v>420.73860000000002</v>
      </c>
      <c r="DH226" s="6">
        <v>7396.9380000000001</v>
      </c>
      <c r="DI226" s="6">
        <v>-4.3712169999999997</v>
      </c>
      <c r="DJ226" s="6">
        <v>987.36099999999999</v>
      </c>
      <c r="DK226" s="6">
        <v>2794.701</v>
      </c>
      <c r="DL226" s="6">
        <v>0.21407699999999999</v>
      </c>
      <c r="DM226" s="6">
        <v>55097</v>
      </c>
      <c r="DN226" s="6">
        <v>1030.9860000000001</v>
      </c>
      <c r="DO226" s="6">
        <v>0.59694469999999999</v>
      </c>
      <c r="DP226" s="6">
        <v>207</v>
      </c>
      <c r="DQ226" s="6">
        <v>412</v>
      </c>
      <c r="DR226" s="6">
        <v>11754</v>
      </c>
      <c r="DS226" s="6">
        <v>0.99652399999999997</v>
      </c>
      <c r="DT226" s="6">
        <v>139</v>
      </c>
      <c r="DU226" s="6">
        <v>272</v>
      </c>
      <c r="DV226" s="6">
        <v>87.844849999999994</v>
      </c>
      <c r="DW226" s="6">
        <v>19.771419999999999</v>
      </c>
      <c r="DX226" s="6">
        <v>87.844849999999994</v>
      </c>
      <c r="DY226" s="6">
        <v>19.771419999999999</v>
      </c>
      <c r="DZ226" s="6">
        <v>87.844849999999994</v>
      </c>
      <c r="EA226" s="6">
        <v>19.771419999999999</v>
      </c>
      <c r="EB226" s="6">
        <v>422.0976</v>
      </c>
      <c r="EC226" s="6">
        <v>83630.880000000005</v>
      </c>
      <c r="ED226" s="6">
        <v>4638.8029999999999</v>
      </c>
      <c r="EE226" s="6">
        <v>41</v>
      </c>
      <c r="EF226" s="6">
        <v>3.4760490000000002E-3</v>
      </c>
      <c r="EG226" s="6">
        <v>170342600</v>
      </c>
      <c r="EH226" s="6">
        <v>1.2244120000000001</v>
      </c>
      <c r="EI226" s="8" t="s">
        <v>306</v>
      </c>
      <c r="EJ226" s="8">
        <v>11420</v>
      </c>
      <c r="EK226" s="8">
        <v>139363100</v>
      </c>
      <c r="EL226" s="8">
        <v>19505970</v>
      </c>
      <c r="EM226" s="8">
        <v>1.0686009999999999</v>
      </c>
      <c r="EN226" s="8">
        <v>0.1495668</v>
      </c>
      <c r="EO226" s="8">
        <v>7.1446360000000002</v>
      </c>
      <c r="EP226" s="8">
        <v>7640</v>
      </c>
      <c r="EQ226" s="8">
        <v>0.66900179999999998</v>
      </c>
      <c r="ER226" s="8">
        <v>3780</v>
      </c>
      <c r="ES226" s="8">
        <v>0.33099820000000002</v>
      </c>
      <c r="ET226" s="8">
        <v>3094</v>
      </c>
      <c r="EU226" s="8">
        <v>838.2518</v>
      </c>
      <c r="EV226" s="8">
        <v>0.27092820000000001</v>
      </c>
      <c r="EW226" s="8">
        <v>438.5487</v>
      </c>
      <c r="EX226" s="8">
        <v>4997.8850000000002</v>
      </c>
      <c r="EY226" s="8">
        <v>-9.5049039999999998</v>
      </c>
      <c r="EZ226" s="8">
        <v>999.04250000000002</v>
      </c>
      <c r="FA226" s="8">
        <v>2773.9279999999999</v>
      </c>
      <c r="FB226" s="8">
        <v>0.1961155</v>
      </c>
      <c r="FC226" s="8">
        <v>58231</v>
      </c>
      <c r="FD226" s="8">
        <v>1033.9369999999999</v>
      </c>
      <c r="FE226" s="8">
        <v>0.56917910000000005</v>
      </c>
      <c r="FF226" s="8">
        <v>192</v>
      </c>
      <c r="FG226" s="8">
        <v>435</v>
      </c>
      <c r="FH226" s="8">
        <v>11368</v>
      </c>
      <c r="FI226" s="8">
        <v>0.99544659999999996</v>
      </c>
      <c r="FJ226" s="8">
        <v>164</v>
      </c>
      <c r="FK226" s="8">
        <v>270</v>
      </c>
      <c r="FL226" s="8">
        <v>84.847459999999998</v>
      </c>
      <c r="FM226" s="8">
        <v>21.291049999999998</v>
      </c>
      <c r="FN226" s="8">
        <v>84.847459999999998</v>
      </c>
      <c r="FO226" s="8">
        <v>21.291049999999998</v>
      </c>
      <c r="FP226" s="8">
        <v>84.847459999999998</v>
      </c>
      <c r="FQ226" s="8">
        <v>21.291049999999998</v>
      </c>
      <c r="FR226" s="8">
        <v>438.54899999999998</v>
      </c>
      <c r="FS226" s="8">
        <v>81074.19</v>
      </c>
      <c r="FT226" s="8">
        <v>2187.29</v>
      </c>
      <c r="FU226" s="8">
        <v>52</v>
      </c>
      <c r="FV226" s="8">
        <v>4.5534149999999999E-3</v>
      </c>
      <c r="FW226" s="8">
        <v>158869000</v>
      </c>
      <c r="FX226" s="8">
        <v>1.2181679999999999</v>
      </c>
      <c r="FY226" s="10" t="s">
        <v>307</v>
      </c>
      <c r="FZ226" s="10">
        <v>5376</v>
      </c>
      <c r="GA226" s="10">
        <v>11116090</v>
      </c>
      <c r="GB226" s="10">
        <v>8274803</v>
      </c>
      <c r="GC226" s="10">
        <v>0.38462160000000001</v>
      </c>
      <c r="GD226" s="10">
        <v>0.2863117</v>
      </c>
      <c r="GE226" s="10">
        <v>1.343367</v>
      </c>
      <c r="GF226" s="10">
        <v>5376</v>
      </c>
      <c r="GG226" s="10">
        <v>1</v>
      </c>
      <c r="GH226" s="10">
        <v>0</v>
      </c>
      <c r="GI226" s="10">
        <v>0</v>
      </c>
      <c r="GJ226" s="10">
        <v>2023</v>
      </c>
      <c r="GK226" s="10">
        <v>761.25909999999999</v>
      </c>
      <c r="GL226" s="10">
        <v>0.37630209999999997</v>
      </c>
      <c r="GM226" s="10">
        <v>216.1481</v>
      </c>
      <c r="GN226" s="10">
        <v>1782.769</v>
      </c>
      <c r="GO226" s="10">
        <v>4.5288459999999997</v>
      </c>
      <c r="GP226" s="10">
        <v>1310.529</v>
      </c>
      <c r="GQ226" s="10">
        <v>2473.9580000000001</v>
      </c>
      <c r="GR226" s="10">
        <v>0.23794979999999999</v>
      </c>
      <c r="GS226" s="10">
        <v>22593</v>
      </c>
      <c r="GT226" s="10">
        <v>576.24159999999995</v>
      </c>
      <c r="GU226" s="10">
        <v>2.1470179999999998E-2</v>
      </c>
      <c r="GV226" s="10">
        <v>173</v>
      </c>
      <c r="GW226" s="10">
        <v>217</v>
      </c>
      <c r="GX226" s="10">
        <v>5356</v>
      </c>
      <c r="GY226" s="10">
        <v>0.99627980000000005</v>
      </c>
      <c r="GZ226" s="10">
        <v>273</v>
      </c>
      <c r="HA226" s="10">
        <v>0</v>
      </c>
      <c r="HB226" s="10">
        <v>93.709450000000004</v>
      </c>
      <c r="HC226" s="10">
        <v>16.76418</v>
      </c>
      <c r="HD226" s="10">
        <v>93.709450000000004</v>
      </c>
      <c r="HE226" s="10">
        <v>16.76418</v>
      </c>
      <c r="HF226" s="10">
        <v>93.709450000000004</v>
      </c>
      <c r="HG226" s="10">
        <v>16.76418</v>
      </c>
      <c r="HH226" s="10">
        <v>216.14830000000001</v>
      </c>
      <c r="HI226" s="10">
        <v>28172.73</v>
      </c>
      <c r="HJ226" s="10">
        <v>591.19489999999996</v>
      </c>
      <c r="HK226" s="10">
        <v>20</v>
      </c>
      <c r="HL226" s="10">
        <v>3.7202379999999998E-3</v>
      </c>
      <c r="HM226" s="10">
        <v>19390900</v>
      </c>
      <c r="HN226" s="10">
        <v>0.67093340000000001</v>
      </c>
      <c r="HO226" s="12" t="s">
        <v>308</v>
      </c>
      <c r="HP226" s="12">
        <v>5541</v>
      </c>
      <c r="HQ226" s="12">
        <v>12342410</v>
      </c>
      <c r="HR226" s="12">
        <v>7224887</v>
      </c>
      <c r="HS226" s="12">
        <v>0.40199770000000001</v>
      </c>
      <c r="HT226" s="12">
        <v>0.23531779999999999</v>
      </c>
      <c r="HU226" s="12">
        <v>1.708318</v>
      </c>
      <c r="HV226" s="12">
        <v>5541</v>
      </c>
      <c r="HW226" s="12">
        <v>1</v>
      </c>
      <c r="HX226" s="12">
        <v>0</v>
      </c>
      <c r="HY226" s="12">
        <v>0</v>
      </c>
      <c r="HZ226" s="12">
        <v>2076</v>
      </c>
      <c r="IA226" s="12">
        <v>777.79750000000001</v>
      </c>
      <c r="IB226" s="12">
        <v>0.37466159999999998</v>
      </c>
      <c r="IC226" s="12">
        <v>216.52940000000001</v>
      </c>
      <c r="ID226" s="12">
        <v>10793.23</v>
      </c>
      <c r="IE226" s="12">
        <v>-0.72918539999999998</v>
      </c>
      <c r="IF226" s="12">
        <v>1323.6479999999999</v>
      </c>
      <c r="IG226" s="12">
        <v>2473.3339999999998</v>
      </c>
      <c r="IH226" s="12">
        <v>0.2426857</v>
      </c>
      <c r="II226" s="12">
        <v>22832</v>
      </c>
      <c r="IJ226" s="12">
        <v>576.71180000000004</v>
      </c>
      <c r="IK226" s="12">
        <v>6.8400219999999998E-2</v>
      </c>
      <c r="IL226" s="12">
        <v>172</v>
      </c>
      <c r="IM226" s="12">
        <v>215</v>
      </c>
      <c r="IN226" s="12">
        <v>5515</v>
      </c>
      <c r="IO226" s="12">
        <v>0.99530770000000002</v>
      </c>
      <c r="IP226" s="12">
        <v>275</v>
      </c>
      <c r="IQ226" s="12">
        <v>0</v>
      </c>
      <c r="IR226" s="12">
        <v>92.91283</v>
      </c>
      <c r="IS226" s="12">
        <v>18.267330000000001</v>
      </c>
      <c r="IT226" s="12">
        <v>92.91283</v>
      </c>
      <c r="IU226" s="12">
        <v>18.267330000000001</v>
      </c>
      <c r="IV226" s="12">
        <v>92.91283</v>
      </c>
      <c r="IW226" s="12">
        <v>18.267330000000001</v>
      </c>
      <c r="IX226" s="12">
        <v>216.52959999999999</v>
      </c>
      <c r="IY226" s="12">
        <v>28002.400000000001</v>
      </c>
      <c r="IZ226" s="12">
        <v>21023.97</v>
      </c>
      <c r="JA226" s="12">
        <v>26</v>
      </c>
      <c r="JB226" s="12">
        <v>4.6922939999999996E-3</v>
      </c>
      <c r="JC226" s="12">
        <v>19567290</v>
      </c>
      <c r="JD226" s="12">
        <v>0.63731550000000003</v>
      </c>
      <c r="JE226" s="13" t="s">
        <v>309</v>
      </c>
      <c r="JF226" s="13">
        <v>13701</v>
      </c>
      <c r="JG226" s="13">
        <v>55441160</v>
      </c>
      <c r="JH226" s="13">
        <v>20511310</v>
      </c>
      <c r="JI226" s="13">
        <v>0.29534369999999999</v>
      </c>
      <c r="JJ226" s="13">
        <v>0.109267</v>
      </c>
      <c r="JK226" s="13">
        <v>2.7029550000000002</v>
      </c>
      <c r="JL226" s="13">
        <v>3218</v>
      </c>
      <c r="JM226" s="13">
        <v>755.82249999999999</v>
      </c>
      <c r="JN226" s="13">
        <v>0.23487340000000001</v>
      </c>
      <c r="JO226" s="13">
        <v>485.17419999999998</v>
      </c>
      <c r="JP226" s="13">
        <v>4280.3059999999996</v>
      </c>
      <c r="JQ226" s="13">
        <v>8.6462800000000009</v>
      </c>
      <c r="JR226" s="13">
        <v>1612.3050000000001</v>
      </c>
      <c r="JS226" s="13">
        <v>1191.99</v>
      </c>
      <c r="JT226" s="13">
        <v>0.2170146</v>
      </c>
      <c r="JU226" s="13">
        <v>63134</v>
      </c>
      <c r="JV226" s="13">
        <v>1152.922</v>
      </c>
      <c r="JW226" s="13">
        <v>0.21149960000000001</v>
      </c>
      <c r="JX226" s="13">
        <v>469</v>
      </c>
      <c r="JY226" s="13">
        <v>199</v>
      </c>
      <c r="JZ226" s="13">
        <v>13556</v>
      </c>
      <c r="KA226" s="13">
        <v>0.98941679999999999</v>
      </c>
      <c r="KB226" s="13">
        <v>363.6001</v>
      </c>
      <c r="KC226" s="13">
        <v>99.110569999999996</v>
      </c>
      <c r="KD226" s="13">
        <v>19.302689999999998</v>
      </c>
      <c r="KE226" s="13">
        <v>99.110569999999996</v>
      </c>
      <c r="KF226" s="13">
        <v>19.302689999999998</v>
      </c>
      <c r="KG226" s="13">
        <v>99.110569999999996</v>
      </c>
      <c r="KH226" s="13">
        <v>19.302689999999998</v>
      </c>
      <c r="KI226" s="13">
        <v>485.17439999999999</v>
      </c>
      <c r="KJ226" s="13">
        <v>85779.41</v>
      </c>
      <c r="KK226" s="13">
        <v>1337.203</v>
      </c>
      <c r="KL226" s="13">
        <v>145</v>
      </c>
      <c r="KM226" s="13">
        <v>1.0583169999999999E-2</v>
      </c>
      <c r="KN226" s="13">
        <v>75952470</v>
      </c>
      <c r="KO226" s="13">
        <v>0.40461069999999999</v>
      </c>
    </row>
    <row r="227" spans="1:301" x14ac:dyDescent="0.75">
      <c r="A227">
        <v>230</v>
      </c>
      <c r="B227" t="s">
        <v>329</v>
      </c>
      <c r="C227" t="s">
        <v>311</v>
      </c>
      <c r="D227" t="s">
        <v>326</v>
      </c>
      <c r="E227" t="s">
        <v>321</v>
      </c>
      <c r="F227">
        <v>1</v>
      </c>
      <c r="G227" t="s">
        <v>302</v>
      </c>
      <c r="H227">
        <v>3</v>
      </c>
      <c r="I227">
        <v>1</v>
      </c>
      <c r="J227" s="1">
        <v>43966.375763888886</v>
      </c>
      <c r="K227" s="2">
        <f t="shared" si="6"/>
        <v>17</v>
      </c>
      <c r="L227" s="2">
        <f t="shared" si="7"/>
        <v>58500</v>
      </c>
      <c r="M227" s="3" t="s">
        <v>303</v>
      </c>
      <c r="N227" s="3">
        <v>6440</v>
      </c>
      <c r="O227" s="3">
        <v>52084830</v>
      </c>
      <c r="P227" s="3">
        <v>13044640</v>
      </c>
      <c r="Q227" s="3">
        <v>1.2558549999999999</v>
      </c>
      <c r="R227" s="3">
        <v>0.3145289</v>
      </c>
      <c r="S227" s="3">
        <v>3.9928140000000001</v>
      </c>
      <c r="T227" s="3">
        <v>6440</v>
      </c>
      <c r="U227" s="3">
        <v>1</v>
      </c>
      <c r="V227" s="3">
        <v>0</v>
      </c>
      <c r="W227" s="3">
        <v>0</v>
      </c>
      <c r="X227" s="3">
        <v>3861</v>
      </c>
      <c r="Y227" s="3">
        <v>2314.8020000000001</v>
      </c>
      <c r="Z227" s="3">
        <v>0.59953420000000002</v>
      </c>
      <c r="AA227" s="3">
        <v>342.95769999999999</v>
      </c>
      <c r="AB227" s="3">
        <v>2617.3310000000001</v>
      </c>
      <c r="AC227" s="3">
        <v>0.49300319999999997</v>
      </c>
      <c r="AD227" s="3">
        <v>1137.932</v>
      </c>
      <c r="AE227" s="3">
        <v>2893.5120000000002</v>
      </c>
      <c r="AF227" s="3">
        <v>0.1261978</v>
      </c>
      <c r="AG227" s="3">
        <v>51031</v>
      </c>
      <c r="AH227" s="3">
        <v>900.70420000000001</v>
      </c>
      <c r="AI227" s="3">
        <v>0.3593095</v>
      </c>
      <c r="AJ227" s="3">
        <v>294</v>
      </c>
      <c r="AK227" s="3">
        <v>302</v>
      </c>
      <c r="AL227" s="3">
        <v>6303</v>
      </c>
      <c r="AM227" s="3">
        <v>0.97872669999999995</v>
      </c>
      <c r="AN227" s="3">
        <v>355</v>
      </c>
      <c r="AO227" s="3">
        <v>0</v>
      </c>
      <c r="AP227" s="3">
        <v>78.838200000000001</v>
      </c>
      <c r="AQ227" s="3">
        <v>22.01341</v>
      </c>
      <c r="AR227" s="3">
        <v>78.838200000000001</v>
      </c>
      <c r="AS227" s="3">
        <v>22.01341</v>
      </c>
      <c r="AT227" s="3">
        <v>78.838200000000001</v>
      </c>
      <c r="AU227" s="3">
        <v>22.01341</v>
      </c>
      <c r="AV227" s="3">
        <v>348.12920000000003</v>
      </c>
      <c r="AW227" s="3">
        <v>68853.59</v>
      </c>
      <c r="AX227" s="3">
        <v>1063.73</v>
      </c>
      <c r="AY227" s="3">
        <v>137</v>
      </c>
      <c r="AZ227" s="3">
        <v>2.127329E-2</v>
      </c>
      <c r="BA227" s="3">
        <v>65129480</v>
      </c>
      <c r="BB227" s="3">
        <v>1.570384</v>
      </c>
      <c r="BC227" s="5" t="s">
        <v>304</v>
      </c>
      <c r="BD227" s="5">
        <v>5866</v>
      </c>
      <c r="BE227" s="5">
        <v>36916430</v>
      </c>
      <c r="BF227" s="5">
        <v>14507710</v>
      </c>
      <c r="BG227" s="5">
        <v>1.0728409999999999</v>
      </c>
      <c r="BH227" s="5">
        <v>0.42161359999999998</v>
      </c>
      <c r="BI227" s="5">
        <v>2.5446080000000002</v>
      </c>
      <c r="BJ227" s="5">
        <v>5866</v>
      </c>
      <c r="BK227" s="5">
        <v>1</v>
      </c>
      <c r="BL227" s="5">
        <v>0</v>
      </c>
      <c r="BM227" s="5">
        <v>0</v>
      </c>
      <c r="BN227" s="5">
        <v>3588</v>
      </c>
      <c r="BO227" s="5">
        <v>2194.6370000000002</v>
      </c>
      <c r="BP227" s="5">
        <v>0.61166039999999999</v>
      </c>
      <c r="BQ227" s="5">
        <v>303.79759999999999</v>
      </c>
      <c r="BR227" s="5">
        <v>6731.7079999999996</v>
      </c>
      <c r="BS227" s="5">
        <v>0.78968709999999998</v>
      </c>
      <c r="BT227" s="5">
        <v>1207.682</v>
      </c>
      <c r="BU227" s="5">
        <v>2888.3989999999999</v>
      </c>
      <c r="BV227" s="5">
        <v>0.11086749999999999</v>
      </c>
      <c r="BW227" s="5">
        <v>52910</v>
      </c>
      <c r="BX227" s="5">
        <v>873.67409999999995</v>
      </c>
      <c r="BY227" s="5">
        <v>0.18988910000000001</v>
      </c>
      <c r="BZ227" s="5">
        <v>280</v>
      </c>
      <c r="CA227" s="5">
        <v>304</v>
      </c>
      <c r="CB227" s="5">
        <v>5771</v>
      </c>
      <c r="CC227" s="5">
        <v>0.98380500000000004</v>
      </c>
      <c r="CD227" s="5">
        <v>357</v>
      </c>
      <c r="CE227" s="5">
        <v>0</v>
      </c>
      <c r="CF227" s="5">
        <v>78.918000000000006</v>
      </c>
      <c r="CG227" s="5">
        <v>22.657830000000001</v>
      </c>
      <c r="CH227" s="5">
        <v>78.918000000000006</v>
      </c>
      <c r="CI227" s="5">
        <v>22.657830000000001</v>
      </c>
      <c r="CJ227" s="5">
        <v>78.918000000000006</v>
      </c>
      <c r="CK227" s="5">
        <v>22.657830000000001</v>
      </c>
      <c r="CL227" s="5">
        <v>310.45249999999999</v>
      </c>
      <c r="CM227" s="5">
        <v>64296.2</v>
      </c>
      <c r="CN227" s="5">
        <v>7725.1790000000001</v>
      </c>
      <c r="CO227" s="5">
        <v>95</v>
      </c>
      <c r="CP227" s="5">
        <v>1.6195020000000001E-2</v>
      </c>
      <c r="CQ227" s="5">
        <v>51424130</v>
      </c>
      <c r="CR227" s="5">
        <v>1.4944550000000001</v>
      </c>
      <c r="CS227" s="6" t="s">
        <v>305</v>
      </c>
      <c r="CT227" s="6">
        <v>13701</v>
      </c>
      <c r="CU227" s="6">
        <v>187068500</v>
      </c>
      <c r="CV227" s="6">
        <v>57761110</v>
      </c>
      <c r="CW227" s="6">
        <v>0.99654310000000002</v>
      </c>
      <c r="CX227" s="6">
        <v>0.30770249999999999</v>
      </c>
      <c r="CY227" s="6">
        <v>3.238658</v>
      </c>
      <c r="CZ227" s="6">
        <v>5269</v>
      </c>
      <c r="DA227" s="6">
        <v>0.38457049999999998</v>
      </c>
      <c r="DB227" s="6">
        <v>8432</v>
      </c>
      <c r="DC227" s="6">
        <v>0.61542949999999996</v>
      </c>
      <c r="DD227" s="6">
        <v>3785</v>
      </c>
      <c r="DE227" s="6">
        <v>1045.634</v>
      </c>
      <c r="DF227" s="6">
        <v>0.27625719999999998</v>
      </c>
      <c r="DG227" s="6">
        <v>438.20769999999999</v>
      </c>
      <c r="DH227" s="6">
        <v>9204.884</v>
      </c>
      <c r="DI227" s="6">
        <v>-21.460789999999999</v>
      </c>
      <c r="DJ227" s="6">
        <v>837.18589999999995</v>
      </c>
      <c r="DK227" s="6">
        <v>2845.6039999999998</v>
      </c>
      <c r="DL227" s="6">
        <v>0.1534799</v>
      </c>
      <c r="DM227" s="6">
        <v>89269</v>
      </c>
      <c r="DN227" s="6">
        <v>1185.6669999999999</v>
      </c>
      <c r="DO227" s="6">
        <v>0.2789451</v>
      </c>
      <c r="DP227" s="6">
        <v>352</v>
      </c>
      <c r="DQ227" s="6">
        <v>392</v>
      </c>
      <c r="DR227" s="6">
        <v>13684</v>
      </c>
      <c r="DS227" s="6">
        <v>0.99875919999999996</v>
      </c>
      <c r="DT227" s="6">
        <v>130</v>
      </c>
      <c r="DU227" s="6">
        <v>261</v>
      </c>
      <c r="DV227" s="6">
        <v>87.241950000000003</v>
      </c>
      <c r="DW227" s="6">
        <v>21.312280000000001</v>
      </c>
      <c r="DX227" s="6">
        <v>87.241950000000003</v>
      </c>
      <c r="DY227" s="6">
        <v>21.312280000000001</v>
      </c>
      <c r="DZ227" s="6">
        <v>87.241950000000003</v>
      </c>
      <c r="EA227" s="6">
        <v>21.312280000000001</v>
      </c>
      <c r="EB227" s="6">
        <v>448.19569999999999</v>
      </c>
      <c r="EC227" s="6">
        <v>118862.9</v>
      </c>
      <c r="ED227" s="6">
        <v>6184.2120000000004</v>
      </c>
      <c r="EE227" s="6">
        <v>17</v>
      </c>
      <c r="EF227" s="6">
        <v>1.2407850000000001E-3</v>
      </c>
      <c r="EG227" s="6">
        <v>244829600</v>
      </c>
      <c r="EH227" s="6">
        <v>1.304246</v>
      </c>
      <c r="EI227" s="8" t="s">
        <v>306</v>
      </c>
      <c r="EJ227" s="8">
        <v>10805</v>
      </c>
      <c r="EK227" s="8">
        <v>142153600</v>
      </c>
      <c r="EL227" s="8">
        <v>32062770</v>
      </c>
      <c r="EM227" s="8">
        <v>1.2176100000000001</v>
      </c>
      <c r="EN227" s="8">
        <v>0.27463219999999999</v>
      </c>
      <c r="EO227" s="8">
        <v>4.4336019999999996</v>
      </c>
      <c r="EP227" s="8">
        <v>5216</v>
      </c>
      <c r="EQ227" s="8">
        <v>0.48273949999999999</v>
      </c>
      <c r="ER227" s="8">
        <v>5589</v>
      </c>
      <c r="ES227" s="8">
        <v>0.51726059999999996</v>
      </c>
      <c r="ET227" s="8">
        <v>3192</v>
      </c>
      <c r="EU227" s="8">
        <v>942.97670000000005</v>
      </c>
      <c r="EV227" s="8">
        <v>0.29541879999999998</v>
      </c>
      <c r="EW227" s="8">
        <v>443.84679999999997</v>
      </c>
      <c r="EX227" s="8">
        <v>7150.25</v>
      </c>
      <c r="EY227" s="8">
        <v>-4.5534780000000001</v>
      </c>
      <c r="EZ227" s="8">
        <v>889.87180000000001</v>
      </c>
      <c r="FA227" s="8">
        <v>2802.9740000000002</v>
      </c>
      <c r="FB227" s="8">
        <v>0.1430766</v>
      </c>
      <c r="FC227" s="8">
        <v>75519</v>
      </c>
      <c r="FD227" s="8">
        <v>1130.8610000000001</v>
      </c>
      <c r="FE227" s="8">
        <v>0.39932299999999998</v>
      </c>
      <c r="FF227" s="8">
        <v>285</v>
      </c>
      <c r="FG227" s="8">
        <v>427</v>
      </c>
      <c r="FH227" s="8">
        <v>10805</v>
      </c>
      <c r="FI227" s="8">
        <v>1</v>
      </c>
      <c r="FJ227" s="8">
        <v>165</v>
      </c>
      <c r="FK227" s="8">
        <v>261</v>
      </c>
      <c r="FL227" s="8">
        <v>86.003519999999995</v>
      </c>
      <c r="FM227" s="8">
        <v>17.37867</v>
      </c>
      <c r="FN227" s="8">
        <v>86.003519999999995</v>
      </c>
      <c r="FO227" s="8">
        <v>17.37867</v>
      </c>
      <c r="FP227" s="8">
        <v>86.003519999999995</v>
      </c>
      <c r="FQ227" s="8">
        <v>17.37867</v>
      </c>
      <c r="FR227" s="8">
        <v>452.13929999999999</v>
      </c>
      <c r="FS227" s="8">
        <v>107155.5</v>
      </c>
      <c r="FT227" s="8">
        <v>4731.7060000000001</v>
      </c>
      <c r="FU227" s="8">
        <v>0</v>
      </c>
      <c r="FV227" s="8">
        <v>0</v>
      </c>
      <c r="FW227" s="8">
        <v>174216300</v>
      </c>
      <c r="FX227" s="8">
        <v>1.4922420000000001</v>
      </c>
      <c r="FY227" s="10" t="s">
        <v>307</v>
      </c>
      <c r="FZ227" s="10">
        <v>4863</v>
      </c>
      <c r="GA227" s="10">
        <v>23699280</v>
      </c>
      <c r="GB227" s="10">
        <v>6053816</v>
      </c>
      <c r="GC227" s="10">
        <v>1.0021359999999999</v>
      </c>
      <c r="GD227" s="10">
        <v>0.25598860000000001</v>
      </c>
      <c r="GE227" s="10">
        <v>3.9147669999999999</v>
      </c>
      <c r="GF227" s="10">
        <v>4863</v>
      </c>
      <c r="GG227" s="10">
        <v>1</v>
      </c>
      <c r="GH227" s="10">
        <v>0</v>
      </c>
      <c r="GI227" s="10">
        <v>0</v>
      </c>
      <c r="GJ227" s="10">
        <v>2018</v>
      </c>
      <c r="GK227" s="10">
        <v>837.40989999999999</v>
      </c>
      <c r="GL227" s="10">
        <v>0.41497020000000001</v>
      </c>
      <c r="GM227" s="10">
        <v>271.83080000000001</v>
      </c>
      <c r="GN227" s="10">
        <v>668.00210000000004</v>
      </c>
      <c r="GO227" s="10">
        <v>-13.933540000000001</v>
      </c>
      <c r="GP227" s="10">
        <v>1311.9760000000001</v>
      </c>
      <c r="GQ227" s="10">
        <v>2432.3429999999998</v>
      </c>
      <c r="GR227" s="10">
        <v>0.1878985</v>
      </c>
      <c r="GS227" s="10">
        <v>25881</v>
      </c>
      <c r="GT227" s="10">
        <v>671.08540000000005</v>
      </c>
      <c r="GU227" s="10">
        <v>0.35172389999999998</v>
      </c>
      <c r="GV227" s="10">
        <v>161</v>
      </c>
      <c r="GW227" s="10">
        <v>267</v>
      </c>
      <c r="GX227" s="10">
        <v>4805</v>
      </c>
      <c r="GY227" s="10">
        <v>0.98807319999999998</v>
      </c>
      <c r="GZ227" s="10">
        <v>327</v>
      </c>
      <c r="HA227" s="10">
        <v>0</v>
      </c>
      <c r="HB227" s="10">
        <v>87.362740000000002</v>
      </c>
      <c r="HC227" s="10">
        <v>19.580690000000001</v>
      </c>
      <c r="HD227" s="10">
        <v>87.362740000000002</v>
      </c>
      <c r="HE227" s="10">
        <v>19.580690000000001</v>
      </c>
      <c r="HF227" s="10">
        <v>87.362740000000002</v>
      </c>
      <c r="HG227" s="10">
        <v>19.580690000000001</v>
      </c>
      <c r="HH227" s="10">
        <v>271.83109999999999</v>
      </c>
      <c r="HI227" s="10">
        <v>41254.33</v>
      </c>
      <c r="HJ227" s="10">
        <v>91.759569999999997</v>
      </c>
      <c r="HK227" s="10">
        <v>58</v>
      </c>
      <c r="HL227" s="10">
        <v>1.192679E-2</v>
      </c>
      <c r="HM227" s="10">
        <v>29753100</v>
      </c>
      <c r="HN227" s="10">
        <v>1.2581249999999999</v>
      </c>
      <c r="HO227" s="12" t="s">
        <v>308</v>
      </c>
      <c r="HP227" s="12">
        <v>4685</v>
      </c>
      <c r="HQ227" s="12">
        <v>23989970</v>
      </c>
      <c r="HR227" s="12">
        <v>6796393</v>
      </c>
      <c r="HS227" s="12">
        <v>1.0929759999999999</v>
      </c>
      <c r="HT227" s="12">
        <v>0.30964160000000002</v>
      </c>
      <c r="HU227" s="12">
        <v>3.5298099999999999</v>
      </c>
      <c r="HV227" s="12">
        <v>4685</v>
      </c>
      <c r="HW227" s="12">
        <v>1</v>
      </c>
      <c r="HX227" s="12">
        <v>0</v>
      </c>
      <c r="HY227" s="12">
        <v>0</v>
      </c>
      <c r="HZ227" s="12">
        <v>1982</v>
      </c>
      <c r="IA227" s="12">
        <v>838.4896</v>
      </c>
      <c r="IB227" s="12">
        <v>0.42305229999999999</v>
      </c>
      <c r="IC227" s="12">
        <v>266.86509999999998</v>
      </c>
      <c r="ID227" s="12">
        <v>1355.33</v>
      </c>
      <c r="IE227" s="12">
        <v>-16.167000000000002</v>
      </c>
      <c r="IF227" s="12">
        <v>1354.521</v>
      </c>
      <c r="IG227" s="12">
        <v>2446.2269999999999</v>
      </c>
      <c r="IH227" s="12">
        <v>0.1706056</v>
      </c>
      <c r="II227" s="12">
        <v>27461</v>
      </c>
      <c r="IJ227" s="12">
        <v>666.46799999999996</v>
      </c>
      <c r="IK227" s="12">
        <v>0.31190030000000002</v>
      </c>
      <c r="IL227" s="12">
        <v>172</v>
      </c>
      <c r="IM227" s="12">
        <v>265</v>
      </c>
      <c r="IN227" s="12">
        <v>4623</v>
      </c>
      <c r="IO227" s="12">
        <v>0.98676629999999999</v>
      </c>
      <c r="IP227" s="12">
        <v>329</v>
      </c>
      <c r="IQ227" s="12">
        <v>0</v>
      </c>
      <c r="IR227" s="12">
        <v>87.184629999999999</v>
      </c>
      <c r="IS227" s="12">
        <v>20.590070000000001</v>
      </c>
      <c r="IT227" s="12">
        <v>87.184629999999999</v>
      </c>
      <c r="IU227" s="12">
        <v>20.590070000000001</v>
      </c>
      <c r="IV227" s="12">
        <v>87.184629999999999</v>
      </c>
      <c r="IW227" s="12">
        <v>20.590070000000001</v>
      </c>
      <c r="IX227" s="12">
        <v>266.86540000000002</v>
      </c>
      <c r="IY227" s="12">
        <v>41343.94</v>
      </c>
      <c r="IZ227" s="12">
        <v>392.08530000000002</v>
      </c>
      <c r="JA227" s="12">
        <v>62</v>
      </c>
      <c r="JB227" s="12">
        <v>1.3233719999999999E-2</v>
      </c>
      <c r="JC227" s="12">
        <v>30786370</v>
      </c>
      <c r="JD227" s="12">
        <v>1.402617</v>
      </c>
      <c r="JE227" s="13" t="s">
        <v>309</v>
      </c>
      <c r="JF227" s="13">
        <v>12140</v>
      </c>
      <c r="JG227" s="13">
        <v>135025300</v>
      </c>
      <c r="JH227" s="13">
        <v>65374920</v>
      </c>
      <c r="JI227" s="13">
        <v>0.91617340000000003</v>
      </c>
      <c r="JJ227" s="13">
        <v>0.44358189999999997</v>
      </c>
      <c r="JK227" s="13">
        <v>2.0653990000000002</v>
      </c>
      <c r="JL227" s="13">
        <v>4070</v>
      </c>
      <c r="JM227" s="13">
        <v>1364.489</v>
      </c>
      <c r="JN227" s="13">
        <v>0.33525539999999998</v>
      </c>
      <c r="JO227" s="13">
        <v>1230.961</v>
      </c>
      <c r="JP227" s="13">
        <v>1083.838</v>
      </c>
      <c r="JQ227" s="13">
        <v>-4.8038020000000001</v>
      </c>
      <c r="JR227" s="13">
        <v>1522.9949999999999</v>
      </c>
      <c r="JS227" s="13">
        <v>1100.3320000000001</v>
      </c>
      <c r="JT227" s="13">
        <v>6.5932389999999994E-2</v>
      </c>
      <c r="JU227" s="13">
        <v>184128</v>
      </c>
      <c r="JV227" s="13">
        <v>2657.2750000000001</v>
      </c>
      <c r="JW227" s="13">
        <v>0.1207954</v>
      </c>
      <c r="JX227" s="13">
        <v>1166</v>
      </c>
      <c r="JY227" s="13">
        <v>424</v>
      </c>
      <c r="JZ227" s="13">
        <v>11967</v>
      </c>
      <c r="KA227" s="13">
        <v>0.9857496</v>
      </c>
      <c r="KB227" s="13">
        <v>1168.182</v>
      </c>
      <c r="KC227" s="13">
        <v>100.89</v>
      </c>
      <c r="KD227" s="13">
        <v>21.892610000000001</v>
      </c>
      <c r="KE227" s="13">
        <v>100.89</v>
      </c>
      <c r="KF227" s="13">
        <v>21.892610000000001</v>
      </c>
      <c r="KG227" s="13">
        <v>100.89</v>
      </c>
      <c r="KH227" s="13">
        <v>21.892610000000001</v>
      </c>
      <c r="KI227" s="13">
        <v>1230.961</v>
      </c>
      <c r="KJ227" s="13">
        <v>308115.7</v>
      </c>
      <c r="KK227" s="13">
        <v>96.763109999999998</v>
      </c>
      <c r="KL227" s="13">
        <v>173</v>
      </c>
      <c r="KM227" s="13">
        <v>1.425041E-2</v>
      </c>
      <c r="KN227" s="13">
        <v>200400200</v>
      </c>
      <c r="KO227" s="13">
        <v>1.359755</v>
      </c>
    </row>
    <row r="228" spans="1:301" x14ac:dyDescent="0.75">
      <c r="A228">
        <v>231</v>
      </c>
      <c r="B228" t="s">
        <v>330</v>
      </c>
      <c r="C228" t="s">
        <v>311</v>
      </c>
      <c r="D228" t="s">
        <v>326</v>
      </c>
      <c r="E228" t="s">
        <v>316</v>
      </c>
      <c r="F228">
        <v>1</v>
      </c>
      <c r="G228" t="s">
        <v>302</v>
      </c>
      <c r="H228">
        <v>3</v>
      </c>
      <c r="I228">
        <v>2</v>
      </c>
      <c r="J228" s="1">
        <v>43966.377141203702</v>
      </c>
      <c r="K228" s="2">
        <f t="shared" si="6"/>
        <v>17</v>
      </c>
      <c r="L228" s="2">
        <f t="shared" si="7"/>
        <v>76996</v>
      </c>
      <c r="M228" s="3" t="s">
        <v>303</v>
      </c>
      <c r="N228" s="3">
        <v>8296</v>
      </c>
      <c r="O228" s="3">
        <v>111356700</v>
      </c>
      <c r="P228" s="3">
        <v>17297420</v>
      </c>
      <c r="Q228" s="3">
        <v>1.6180019999999999</v>
      </c>
      <c r="R228" s="3">
        <v>0.25132969999999999</v>
      </c>
      <c r="S228" s="3">
        <v>6.437767</v>
      </c>
      <c r="T228" s="3">
        <v>8296</v>
      </c>
      <c r="U228" s="3">
        <v>1</v>
      </c>
      <c r="V228" s="3">
        <v>0</v>
      </c>
      <c r="W228" s="3">
        <v>0</v>
      </c>
      <c r="X228" s="3">
        <v>4876</v>
      </c>
      <c r="Y228" s="3">
        <v>2865.884</v>
      </c>
      <c r="Z228" s="3">
        <v>0.58775310000000003</v>
      </c>
      <c r="AA228" s="3">
        <v>428.44139999999999</v>
      </c>
      <c r="AB228" s="3">
        <v>3190.576</v>
      </c>
      <c r="AC228" s="3">
        <v>-0.67208829999999997</v>
      </c>
      <c r="AD228" s="3">
        <v>1155.6469999999999</v>
      </c>
      <c r="AE228" s="3">
        <v>2810.1819999999998</v>
      </c>
      <c r="AF228" s="3">
        <v>0.11400929999999999</v>
      </c>
      <c r="AG228" s="3">
        <v>72766</v>
      </c>
      <c r="AH228" s="3">
        <v>1104.212</v>
      </c>
      <c r="AI228" s="3">
        <v>0.53451029999999999</v>
      </c>
      <c r="AJ228" s="3">
        <v>318</v>
      </c>
      <c r="AK228" s="3">
        <v>412</v>
      </c>
      <c r="AL228" s="3">
        <v>8142</v>
      </c>
      <c r="AM228" s="3">
        <v>0.9814368</v>
      </c>
      <c r="AN228" s="3">
        <v>470</v>
      </c>
      <c r="AO228" s="3">
        <v>0</v>
      </c>
      <c r="AP228" s="3">
        <v>82.120900000000006</v>
      </c>
      <c r="AQ228" s="3">
        <v>24.654730000000001</v>
      </c>
      <c r="AR228" s="3">
        <v>82.120900000000006</v>
      </c>
      <c r="AS228" s="3">
        <v>24.654730000000001</v>
      </c>
      <c r="AT228" s="3">
        <v>82.120900000000006</v>
      </c>
      <c r="AU228" s="3">
        <v>24.654730000000001</v>
      </c>
      <c r="AV228" s="3">
        <v>428.8449</v>
      </c>
      <c r="AW228" s="3">
        <v>98243.44</v>
      </c>
      <c r="AX228" s="3">
        <v>1227.07</v>
      </c>
      <c r="AY228" s="3">
        <v>154</v>
      </c>
      <c r="AZ228" s="3">
        <v>1.8563159999999999E-2</v>
      </c>
      <c r="BA228" s="3">
        <v>128654200</v>
      </c>
      <c r="BB228" s="3">
        <v>1.869332</v>
      </c>
      <c r="BC228" s="5" t="s">
        <v>304</v>
      </c>
      <c r="BD228" s="5">
        <v>8038</v>
      </c>
      <c r="BE228" s="5">
        <v>96506840</v>
      </c>
      <c r="BF228" s="5">
        <v>23793090</v>
      </c>
      <c r="BG228" s="5">
        <v>1.493695</v>
      </c>
      <c r="BH228" s="5">
        <v>0.36826029999999998</v>
      </c>
      <c r="BI228" s="5">
        <v>4.0560869999999998</v>
      </c>
      <c r="BJ228" s="5">
        <v>8038</v>
      </c>
      <c r="BK228" s="5">
        <v>1</v>
      </c>
      <c r="BL228" s="5">
        <v>0</v>
      </c>
      <c r="BM228" s="5">
        <v>0</v>
      </c>
      <c r="BN228" s="5">
        <v>4665</v>
      </c>
      <c r="BO228" s="5">
        <v>2707.4180000000001</v>
      </c>
      <c r="BP228" s="5">
        <v>0.58036829999999995</v>
      </c>
      <c r="BQ228" s="5">
        <v>432.04750000000001</v>
      </c>
      <c r="BR228" s="5">
        <v>6633.97</v>
      </c>
      <c r="BS228" s="5">
        <v>-2.6793689999999999</v>
      </c>
      <c r="BT228" s="5">
        <v>1156.606</v>
      </c>
      <c r="BU228" s="5">
        <v>2804.6210000000001</v>
      </c>
      <c r="BV228" s="5">
        <v>0.102184</v>
      </c>
      <c r="BW228" s="5">
        <v>78662</v>
      </c>
      <c r="BX228" s="5">
        <v>1135.778</v>
      </c>
      <c r="BY228" s="5">
        <v>0.36534430000000001</v>
      </c>
      <c r="BZ228" s="5">
        <v>338</v>
      </c>
      <c r="CA228" s="5">
        <v>425</v>
      </c>
      <c r="CB228" s="5">
        <v>7850</v>
      </c>
      <c r="CC228" s="5">
        <v>0.97661109999999995</v>
      </c>
      <c r="CD228" s="5">
        <v>479</v>
      </c>
      <c r="CE228" s="5">
        <v>0</v>
      </c>
      <c r="CF228" s="5">
        <v>80.531480000000002</v>
      </c>
      <c r="CG228" s="5">
        <v>24.028790000000001</v>
      </c>
      <c r="CH228" s="5">
        <v>80.531480000000002</v>
      </c>
      <c r="CI228" s="5">
        <v>24.028790000000001</v>
      </c>
      <c r="CJ228" s="5">
        <v>80.531480000000002</v>
      </c>
      <c r="CK228" s="5">
        <v>24.028790000000001</v>
      </c>
      <c r="CL228" s="5">
        <v>435.53800000000001</v>
      </c>
      <c r="CM228" s="5">
        <v>114022.6</v>
      </c>
      <c r="CN228" s="5">
        <v>5475.1880000000001</v>
      </c>
      <c r="CO228" s="5">
        <v>188</v>
      </c>
      <c r="CP228" s="5">
        <v>2.3388900000000001E-2</v>
      </c>
      <c r="CQ228" s="5">
        <v>120299900</v>
      </c>
      <c r="CR228" s="5">
        <v>1.8619559999999999</v>
      </c>
      <c r="CS228" s="6" t="s">
        <v>305</v>
      </c>
      <c r="CT228" s="6">
        <v>17264</v>
      </c>
      <c r="CU228" s="6">
        <v>242256200</v>
      </c>
      <c r="CV228" s="6">
        <v>39809560</v>
      </c>
      <c r="CW228" s="6">
        <v>0.81281559999999997</v>
      </c>
      <c r="CX228" s="6">
        <v>0.13356870000000001</v>
      </c>
      <c r="CY228" s="6">
        <v>6.0853770000000003</v>
      </c>
      <c r="CZ228" s="6">
        <v>8172</v>
      </c>
      <c r="DA228" s="6">
        <v>0.47335500000000003</v>
      </c>
      <c r="DB228" s="6">
        <v>9092</v>
      </c>
      <c r="DC228" s="6">
        <v>0.52664509999999998</v>
      </c>
      <c r="DD228" s="6">
        <v>5001</v>
      </c>
      <c r="DE228" s="6">
        <v>1448.6790000000001</v>
      </c>
      <c r="DF228" s="6">
        <v>0.28967789999999999</v>
      </c>
      <c r="DG228" s="6">
        <v>445.68709999999999</v>
      </c>
      <c r="DH228" s="6">
        <v>7040.7749999999996</v>
      </c>
      <c r="DI228" s="6">
        <v>0.94987820000000001</v>
      </c>
      <c r="DJ228" s="6">
        <v>952.51170000000002</v>
      </c>
      <c r="DK228" s="6">
        <v>2810.8150000000001</v>
      </c>
      <c r="DL228" s="6">
        <v>0.2081731</v>
      </c>
      <c r="DM228" s="6">
        <v>82931</v>
      </c>
      <c r="DN228" s="6">
        <v>1140.394</v>
      </c>
      <c r="DO228" s="6">
        <v>0.51513419999999999</v>
      </c>
      <c r="DP228" s="6">
        <v>332</v>
      </c>
      <c r="DQ228" s="6">
        <v>429</v>
      </c>
      <c r="DR228" s="6">
        <v>17208</v>
      </c>
      <c r="DS228" s="6">
        <v>0.99675630000000004</v>
      </c>
      <c r="DT228" s="6">
        <v>177</v>
      </c>
      <c r="DU228" s="6">
        <v>251</v>
      </c>
      <c r="DV228" s="6">
        <v>88.375349999999997</v>
      </c>
      <c r="DW228" s="6">
        <v>19.82554</v>
      </c>
      <c r="DX228" s="6">
        <v>88.375349999999997</v>
      </c>
      <c r="DY228" s="6">
        <v>19.82554</v>
      </c>
      <c r="DZ228" s="6">
        <v>88.375349999999997</v>
      </c>
      <c r="EA228" s="6">
        <v>19.82554</v>
      </c>
      <c r="EB228" s="6">
        <v>445.68729999999999</v>
      </c>
      <c r="EC228" s="6">
        <v>112106.9</v>
      </c>
      <c r="ED228" s="6">
        <v>2871.4389999999999</v>
      </c>
      <c r="EE228" s="6">
        <v>56</v>
      </c>
      <c r="EF228" s="6">
        <v>3.2437439999999998E-3</v>
      </c>
      <c r="EG228" s="6">
        <v>282065800</v>
      </c>
      <c r="EH228" s="6">
        <v>0.94638429999999996</v>
      </c>
      <c r="EI228" s="8" t="s">
        <v>306</v>
      </c>
      <c r="EJ228" s="8">
        <v>15597</v>
      </c>
      <c r="EK228" s="8">
        <v>260853800</v>
      </c>
      <c r="EL228" s="8">
        <v>39206160</v>
      </c>
      <c r="EM228" s="8">
        <v>1.0722970000000001</v>
      </c>
      <c r="EN228" s="8">
        <v>0.16116549999999999</v>
      </c>
      <c r="EO228" s="8">
        <v>6.6533889999999998</v>
      </c>
      <c r="EP228" s="8">
        <v>7280</v>
      </c>
      <c r="EQ228" s="8">
        <v>0.46675640000000002</v>
      </c>
      <c r="ER228" s="8">
        <v>8317</v>
      </c>
      <c r="ES228" s="8">
        <v>0.53324360000000004</v>
      </c>
      <c r="ET228" s="8">
        <v>4204</v>
      </c>
      <c r="EU228" s="8">
        <v>1133.1420000000001</v>
      </c>
      <c r="EV228" s="8">
        <v>0.26953899999999997</v>
      </c>
      <c r="EW228" s="8">
        <v>477.06810000000002</v>
      </c>
      <c r="EX228" s="8">
        <v>2458.0430000000001</v>
      </c>
      <c r="EY228" s="8">
        <v>-2.1438950000000001</v>
      </c>
      <c r="EZ228" s="8">
        <v>937.10109999999997</v>
      </c>
      <c r="FA228" s="8">
        <v>2803.4270000000001</v>
      </c>
      <c r="FB228" s="8">
        <v>0.1756617</v>
      </c>
      <c r="FC228" s="8">
        <v>88790</v>
      </c>
      <c r="FD228" s="8">
        <v>1208.7239999999999</v>
      </c>
      <c r="FE228" s="8">
        <v>0.54564489999999999</v>
      </c>
      <c r="FF228" s="8">
        <v>323</v>
      </c>
      <c r="FG228" s="8">
        <v>464</v>
      </c>
      <c r="FH228" s="8">
        <v>15565</v>
      </c>
      <c r="FI228" s="8">
        <v>0.99794830000000001</v>
      </c>
      <c r="FJ228" s="8">
        <v>213</v>
      </c>
      <c r="FK228" s="8">
        <v>250</v>
      </c>
      <c r="FL228" s="8">
        <v>89.699680000000001</v>
      </c>
      <c r="FM228" s="8">
        <v>20.025670000000002</v>
      </c>
      <c r="FN228" s="8">
        <v>89.699680000000001</v>
      </c>
      <c r="FO228" s="8">
        <v>20.025670000000002</v>
      </c>
      <c r="FP228" s="8">
        <v>89.699680000000001</v>
      </c>
      <c r="FQ228" s="8">
        <v>20.025670000000002</v>
      </c>
      <c r="FR228" s="8">
        <v>477.06830000000002</v>
      </c>
      <c r="FS228" s="8">
        <v>121304.7</v>
      </c>
      <c r="FT228" s="8">
        <v>387.38060000000002</v>
      </c>
      <c r="FU228" s="8">
        <v>32</v>
      </c>
      <c r="FV228" s="8">
        <v>2.051677E-3</v>
      </c>
      <c r="FW228" s="8">
        <v>300060000</v>
      </c>
      <c r="FX228" s="8">
        <v>1.2334620000000001</v>
      </c>
      <c r="FY228" s="10" t="s">
        <v>307</v>
      </c>
      <c r="FZ228" s="10">
        <v>6562</v>
      </c>
      <c r="GA228" s="10">
        <v>31990940</v>
      </c>
      <c r="GB228" s="10">
        <v>9729143</v>
      </c>
      <c r="GC228" s="10">
        <v>0.74294139999999997</v>
      </c>
      <c r="GD228" s="10">
        <v>0.2259447</v>
      </c>
      <c r="GE228" s="10">
        <v>3.2881559999999999</v>
      </c>
      <c r="GF228" s="10">
        <v>6562</v>
      </c>
      <c r="GG228" s="10">
        <v>1</v>
      </c>
      <c r="GH228" s="10">
        <v>0</v>
      </c>
      <c r="GI228" s="10">
        <v>0</v>
      </c>
      <c r="GJ228" s="10">
        <v>2655</v>
      </c>
      <c r="GK228" s="10">
        <v>1074.2190000000001</v>
      </c>
      <c r="GL228" s="10">
        <v>0.40460230000000003</v>
      </c>
      <c r="GM228" s="10">
        <v>254.8921</v>
      </c>
      <c r="GN228" s="10">
        <v>7565.4859999999999</v>
      </c>
      <c r="GO228" s="10">
        <v>-7.6922899999999998</v>
      </c>
      <c r="GP228" s="10">
        <v>1260.239</v>
      </c>
      <c r="GQ228" s="10">
        <v>2469.3969999999999</v>
      </c>
      <c r="GR228" s="10">
        <v>0.18119560000000001</v>
      </c>
      <c r="GS228" s="10">
        <v>36215</v>
      </c>
      <c r="GT228" s="10">
        <v>731.90949999999998</v>
      </c>
      <c r="GU228" s="10">
        <v>0.28472799999999998</v>
      </c>
      <c r="GV228" s="10">
        <v>204</v>
      </c>
      <c r="GW228" s="10">
        <v>255</v>
      </c>
      <c r="GX228" s="10">
        <v>6482</v>
      </c>
      <c r="GY228" s="10">
        <v>0.98780860000000004</v>
      </c>
      <c r="GZ228" s="10">
        <v>311</v>
      </c>
      <c r="HA228" s="10">
        <v>0</v>
      </c>
      <c r="HB228" s="10">
        <v>92.228899999999996</v>
      </c>
      <c r="HC228" s="10">
        <v>18.271920000000001</v>
      </c>
      <c r="HD228" s="10">
        <v>92.228899999999996</v>
      </c>
      <c r="HE228" s="10">
        <v>18.271920000000001</v>
      </c>
      <c r="HF228" s="10">
        <v>92.228899999999996</v>
      </c>
      <c r="HG228" s="10">
        <v>18.271920000000001</v>
      </c>
      <c r="HH228" s="10">
        <v>258.71300000000002</v>
      </c>
      <c r="HI228" s="10">
        <v>48367.28</v>
      </c>
      <c r="HJ228" s="10">
        <v>8722.4290000000001</v>
      </c>
      <c r="HK228" s="10">
        <v>80</v>
      </c>
      <c r="HL228" s="10">
        <v>1.219141E-2</v>
      </c>
      <c r="HM228" s="10">
        <v>41720080</v>
      </c>
      <c r="HN228" s="10">
        <v>0.96888600000000002</v>
      </c>
      <c r="HO228" s="12" t="s">
        <v>308</v>
      </c>
      <c r="HP228" s="12">
        <v>5882</v>
      </c>
      <c r="HQ228" s="12">
        <v>29349080</v>
      </c>
      <c r="HR228" s="12">
        <v>8015750</v>
      </c>
      <c r="HS228" s="12">
        <v>0.84829019999999999</v>
      </c>
      <c r="HT228" s="12">
        <v>0.231683</v>
      </c>
      <c r="HU228" s="12">
        <v>3.6614260000000001</v>
      </c>
      <c r="HV228" s="12">
        <v>5882</v>
      </c>
      <c r="HW228" s="12">
        <v>1</v>
      </c>
      <c r="HX228" s="12">
        <v>0</v>
      </c>
      <c r="HY228" s="12">
        <v>0</v>
      </c>
      <c r="HZ228" s="12">
        <v>2503</v>
      </c>
      <c r="IA228" s="12">
        <v>1065.115</v>
      </c>
      <c r="IB228" s="12">
        <v>0.42553550000000001</v>
      </c>
      <c r="IC228" s="12">
        <v>271.77379999999999</v>
      </c>
      <c r="ID228" s="12">
        <v>1659.558</v>
      </c>
      <c r="IE228" s="12">
        <v>-7.5812109999999997</v>
      </c>
      <c r="IF228" s="12">
        <v>1273.414</v>
      </c>
      <c r="IG228" s="12">
        <v>2450.415</v>
      </c>
      <c r="IH228" s="12">
        <v>0.17618159999999999</v>
      </c>
      <c r="II228" s="12">
        <v>33386</v>
      </c>
      <c r="IJ228" s="12">
        <v>708.70709999999997</v>
      </c>
      <c r="IK228" s="12">
        <v>0.3259802</v>
      </c>
      <c r="IL228" s="12">
        <v>178</v>
      </c>
      <c r="IM228" s="12">
        <v>257</v>
      </c>
      <c r="IN228" s="12">
        <v>5789</v>
      </c>
      <c r="IO228" s="12">
        <v>0.98418899999999998</v>
      </c>
      <c r="IP228" s="12">
        <v>320</v>
      </c>
      <c r="IQ228" s="12">
        <v>0</v>
      </c>
      <c r="IR228" s="12">
        <v>90.392210000000006</v>
      </c>
      <c r="IS228" s="12">
        <v>19.877289999999999</v>
      </c>
      <c r="IT228" s="12">
        <v>90.392210000000006</v>
      </c>
      <c r="IU228" s="12">
        <v>19.877289999999999</v>
      </c>
      <c r="IV228" s="12">
        <v>90.392210000000006</v>
      </c>
      <c r="IW228" s="12">
        <v>19.877289999999999</v>
      </c>
      <c r="IX228" s="12">
        <v>271.77589999999998</v>
      </c>
      <c r="IY228" s="12">
        <v>41396.76</v>
      </c>
      <c r="IZ228" s="12">
        <v>468.23039999999997</v>
      </c>
      <c r="JA228" s="12">
        <v>93</v>
      </c>
      <c r="JB228" s="12">
        <v>1.5810950000000001E-2</v>
      </c>
      <c r="JC228" s="12">
        <v>37364830</v>
      </c>
      <c r="JD228" s="12">
        <v>1.0799730000000001</v>
      </c>
      <c r="JE228" s="13" t="s">
        <v>309</v>
      </c>
      <c r="JF228" s="13">
        <v>15357</v>
      </c>
      <c r="JG228" s="13">
        <v>136433900</v>
      </c>
      <c r="JH228" s="13">
        <v>68306010</v>
      </c>
      <c r="JI228" s="13">
        <v>0.57850820000000003</v>
      </c>
      <c r="JJ228" s="13">
        <v>0.28963169999999999</v>
      </c>
      <c r="JK228" s="13">
        <v>1.9973920000000001</v>
      </c>
      <c r="JL228" s="13">
        <v>4378</v>
      </c>
      <c r="JM228" s="13">
        <v>1248.088</v>
      </c>
      <c r="JN228" s="13">
        <v>0.28508169999999999</v>
      </c>
      <c r="JO228" s="13">
        <v>1546.848</v>
      </c>
      <c r="JP228" s="13">
        <v>21811.62</v>
      </c>
      <c r="JQ228" s="13">
        <v>-3.8043830000000001</v>
      </c>
      <c r="JR228" s="13">
        <v>1557.7860000000001</v>
      </c>
      <c r="JS228" s="13">
        <v>1238.377</v>
      </c>
      <c r="JT228" s="13">
        <v>6.7628740000000007E-2</v>
      </c>
      <c r="JU228" s="13">
        <v>227078</v>
      </c>
      <c r="JV228" s="13">
        <v>3178.4870000000001</v>
      </c>
      <c r="JW228" s="13">
        <v>0.1107248</v>
      </c>
      <c r="JX228" s="13">
        <v>1528</v>
      </c>
      <c r="JY228" s="13">
        <v>295</v>
      </c>
      <c r="JZ228" s="13">
        <v>15120</v>
      </c>
      <c r="KA228" s="13">
        <v>0.98456730000000003</v>
      </c>
      <c r="KB228" s="13">
        <v>1185.44</v>
      </c>
      <c r="KC228" s="13">
        <v>98.71284</v>
      </c>
      <c r="KD228" s="13">
        <v>20.23884</v>
      </c>
      <c r="KE228" s="13">
        <v>98.71284</v>
      </c>
      <c r="KF228" s="13">
        <v>20.23884</v>
      </c>
      <c r="KG228" s="13">
        <v>98.71284</v>
      </c>
      <c r="KH228" s="13">
        <v>20.23884</v>
      </c>
      <c r="KI228" s="13">
        <v>1546.848</v>
      </c>
      <c r="KJ228" s="13">
        <v>424578.7</v>
      </c>
      <c r="KK228" s="13">
        <v>30979.16</v>
      </c>
      <c r="KL228" s="13">
        <v>237</v>
      </c>
      <c r="KM228" s="13">
        <v>1.5432700000000001E-2</v>
      </c>
      <c r="KN228" s="13">
        <v>204739900</v>
      </c>
      <c r="KO228" s="13">
        <v>0.86813989999999996</v>
      </c>
    </row>
    <row r="229" spans="1:301" x14ac:dyDescent="0.75">
      <c r="A229">
        <v>232</v>
      </c>
      <c r="B229" t="s">
        <v>331</v>
      </c>
      <c r="C229" t="s">
        <v>311</v>
      </c>
      <c r="D229" t="s">
        <v>315</v>
      </c>
      <c r="E229" t="s">
        <v>313</v>
      </c>
      <c r="F229">
        <v>1</v>
      </c>
      <c r="G229" t="s">
        <v>302</v>
      </c>
      <c r="H229">
        <v>3</v>
      </c>
      <c r="I229">
        <v>3</v>
      </c>
      <c r="J229" s="1">
        <v>43966.378495370373</v>
      </c>
      <c r="K229" s="2">
        <f t="shared" si="6"/>
        <v>17</v>
      </c>
      <c r="L229" s="2">
        <f t="shared" si="7"/>
        <v>88125</v>
      </c>
      <c r="M229" s="3" t="s">
        <v>303</v>
      </c>
      <c r="N229" s="3">
        <v>10488</v>
      </c>
      <c r="O229" s="3">
        <v>140663000</v>
      </c>
      <c r="P229" s="3">
        <v>15396660</v>
      </c>
      <c r="Q229" s="3">
        <v>1.2787759999999999</v>
      </c>
      <c r="R229" s="3">
        <v>0.13997200000000001</v>
      </c>
      <c r="S229" s="3">
        <v>9.135942</v>
      </c>
      <c r="T229" s="3">
        <v>10488</v>
      </c>
      <c r="U229" s="3">
        <v>1</v>
      </c>
      <c r="V229" s="3">
        <v>0</v>
      </c>
      <c r="W229" s="3">
        <v>0</v>
      </c>
      <c r="X229" s="3">
        <v>5655</v>
      </c>
      <c r="Y229" s="3">
        <v>3049.1060000000002</v>
      </c>
      <c r="Z229" s="3">
        <v>0.53918770000000005</v>
      </c>
      <c r="AA229" s="3">
        <v>441.2029</v>
      </c>
      <c r="AB229" s="3">
        <v>3401.547</v>
      </c>
      <c r="AC229" s="3">
        <v>-1.0548660000000001</v>
      </c>
      <c r="AD229" s="3">
        <v>1215.549</v>
      </c>
      <c r="AE229" s="3">
        <v>2812.0990000000002</v>
      </c>
      <c r="AF229" s="3">
        <v>0.17531720000000001</v>
      </c>
      <c r="AG229" s="3">
        <v>59823</v>
      </c>
      <c r="AH229" s="3">
        <v>1101.2860000000001</v>
      </c>
      <c r="AI229" s="3">
        <v>0.64429899999999996</v>
      </c>
      <c r="AJ229" s="3">
        <v>248</v>
      </c>
      <c r="AK229" s="3">
        <v>425</v>
      </c>
      <c r="AL229" s="3">
        <v>10268</v>
      </c>
      <c r="AM229" s="3">
        <v>0.97902359999999999</v>
      </c>
      <c r="AN229" s="3">
        <v>478</v>
      </c>
      <c r="AO229" s="3">
        <v>0</v>
      </c>
      <c r="AP229" s="3">
        <v>82.167810000000003</v>
      </c>
      <c r="AQ229" s="3">
        <v>23.679760000000002</v>
      </c>
      <c r="AR229" s="3">
        <v>82.167810000000003</v>
      </c>
      <c r="AS229" s="3">
        <v>23.679760000000002</v>
      </c>
      <c r="AT229" s="3">
        <v>82.167810000000003</v>
      </c>
      <c r="AU229" s="3">
        <v>23.679760000000002</v>
      </c>
      <c r="AV229" s="3">
        <v>444.11309999999997</v>
      </c>
      <c r="AW229" s="3">
        <v>100455.9</v>
      </c>
      <c r="AX229" s="3">
        <v>1103.2149999999999</v>
      </c>
      <c r="AY229" s="3">
        <v>220</v>
      </c>
      <c r="AZ229" s="3">
        <v>2.0976350000000001E-2</v>
      </c>
      <c r="BA229" s="3">
        <v>156059700</v>
      </c>
      <c r="BB229" s="3">
        <v>1.4187479999999999</v>
      </c>
      <c r="BC229" s="5" t="s">
        <v>304</v>
      </c>
      <c r="BD229" s="5">
        <v>11543</v>
      </c>
      <c r="BE229" s="5">
        <v>167584000</v>
      </c>
      <c r="BF229" s="5">
        <v>26695980</v>
      </c>
      <c r="BG229" s="5">
        <v>1.257752</v>
      </c>
      <c r="BH229" s="5">
        <v>0.2003588</v>
      </c>
      <c r="BI229" s="5">
        <v>6.277501</v>
      </c>
      <c r="BJ229" s="5">
        <v>11543</v>
      </c>
      <c r="BK229" s="5">
        <v>1</v>
      </c>
      <c r="BL229" s="5">
        <v>0</v>
      </c>
      <c r="BM229" s="5">
        <v>0</v>
      </c>
      <c r="BN229" s="5">
        <v>6701</v>
      </c>
      <c r="BO229" s="5">
        <v>3890.098</v>
      </c>
      <c r="BP229" s="5">
        <v>0.58052499999999996</v>
      </c>
      <c r="BQ229" s="5">
        <v>436.6062</v>
      </c>
      <c r="BR229" s="5">
        <v>16479.71</v>
      </c>
      <c r="BS229" s="5">
        <v>-3.6220340000000002</v>
      </c>
      <c r="BT229" s="5">
        <v>1231.8420000000001</v>
      </c>
      <c r="BU229" s="5">
        <v>2820.1190000000001</v>
      </c>
      <c r="BV229" s="5">
        <v>0.16423599999999999</v>
      </c>
      <c r="BW229" s="5">
        <v>70283</v>
      </c>
      <c r="BX229" s="5">
        <v>1087.865</v>
      </c>
      <c r="BY229" s="5">
        <v>0.52588659999999998</v>
      </c>
      <c r="BZ229" s="5">
        <v>233</v>
      </c>
      <c r="CA229" s="5">
        <v>435</v>
      </c>
      <c r="CB229" s="5">
        <v>11299</v>
      </c>
      <c r="CC229" s="5">
        <v>0.9788616</v>
      </c>
      <c r="CD229" s="5">
        <v>485</v>
      </c>
      <c r="CE229" s="5">
        <v>0</v>
      </c>
      <c r="CF229" s="5">
        <v>81.421549999999996</v>
      </c>
      <c r="CG229" s="5">
        <v>23.554459999999999</v>
      </c>
      <c r="CH229" s="5">
        <v>81.421549999999996</v>
      </c>
      <c r="CI229" s="5">
        <v>23.554459999999999</v>
      </c>
      <c r="CJ229" s="5">
        <v>81.421549999999996</v>
      </c>
      <c r="CK229" s="5">
        <v>23.554459999999999</v>
      </c>
      <c r="CL229" s="5">
        <v>436.9597</v>
      </c>
      <c r="CM229" s="5">
        <v>92479.92</v>
      </c>
      <c r="CN229" s="5">
        <v>23527.759999999998</v>
      </c>
      <c r="CO229" s="5">
        <v>244</v>
      </c>
      <c r="CP229" s="5">
        <v>2.113835E-2</v>
      </c>
      <c r="CQ229" s="5">
        <v>194280000</v>
      </c>
      <c r="CR229" s="5">
        <v>1.4581109999999999</v>
      </c>
      <c r="CS229" s="6" t="s">
        <v>305</v>
      </c>
      <c r="CT229" s="6">
        <v>17561</v>
      </c>
      <c r="CU229" s="6">
        <v>315242500</v>
      </c>
      <c r="CV229" s="6">
        <v>28948260</v>
      </c>
      <c r="CW229" s="6">
        <v>1.022224</v>
      </c>
      <c r="CX229" s="6">
        <v>9.3869369999999994E-2</v>
      </c>
      <c r="CY229" s="6">
        <v>10.889860000000001</v>
      </c>
      <c r="CZ229" s="6">
        <v>8641</v>
      </c>
      <c r="DA229" s="6">
        <v>0.4920563</v>
      </c>
      <c r="DB229" s="6">
        <v>8920</v>
      </c>
      <c r="DC229" s="6">
        <v>0.5079437</v>
      </c>
      <c r="DD229" s="6">
        <v>4340</v>
      </c>
      <c r="DE229" s="6">
        <v>1072.5809999999999</v>
      </c>
      <c r="DF229" s="6">
        <v>0.24713850000000001</v>
      </c>
      <c r="DG229" s="6">
        <v>474.05169999999998</v>
      </c>
      <c r="DH229" s="6">
        <v>12458.52</v>
      </c>
      <c r="DI229" s="6">
        <v>1.669314</v>
      </c>
      <c r="DJ229" s="6">
        <v>975.59730000000002</v>
      </c>
      <c r="DK229" s="6">
        <v>2790.38</v>
      </c>
      <c r="DL229" s="6">
        <v>0.2306318</v>
      </c>
      <c r="DM229" s="6">
        <v>76143</v>
      </c>
      <c r="DN229" s="6">
        <v>1214.5540000000001</v>
      </c>
      <c r="DO229" s="6">
        <v>0.69187370000000004</v>
      </c>
      <c r="DP229" s="6">
        <v>271</v>
      </c>
      <c r="DQ229" s="6">
        <v>458</v>
      </c>
      <c r="DR229" s="6">
        <v>17536</v>
      </c>
      <c r="DS229" s="6">
        <v>0.99857640000000003</v>
      </c>
      <c r="DT229" s="6">
        <v>208</v>
      </c>
      <c r="DU229" s="6">
        <v>249</v>
      </c>
      <c r="DV229" s="6">
        <v>88.502930000000006</v>
      </c>
      <c r="DW229" s="6">
        <v>19.950579999999999</v>
      </c>
      <c r="DX229" s="6">
        <v>88.502930000000006</v>
      </c>
      <c r="DY229" s="6">
        <v>19.950579999999999</v>
      </c>
      <c r="DZ229" s="6">
        <v>88.502930000000006</v>
      </c>
      <c r="EA229" s="6">
        <v>19.950579999999999</v>
      </c>
      <c r="EB229" s="6">
        <v>480.1497</v>
      </c>
      <c r="EC229" s="6">
        <v>119399.2</v>
      </c>
      <c r="ED229" s="6">
        <v>8838.6080000000002</v>
      </c>
      <c r="EE229" s="6">
        <v>25</v>
      </c>
      <c r="EF229" s="6">
        <v>1.4236089999999999E-3</v>
      </c>
      <c r="EG229" s="6">
        <v>344190700</v>
      </c>
      <c r="EH229" s="6">
        <v>1.1160939999999999</v>
      </c>
      <c r="EI229" s="8" t="s">
        <v>306</v>
      </c>
      <c r="EJ229" s="8">
        <v>17175</v>
      </c>
      <c r="EK229" s="8">
        <v>308164900</v>
      </c>
      <c r="EL229" s="8">
        <v>22093210</v>
      </c>
      <c r="EM229" s="8">
        <v>1.0446949999999999</v>
      </c>
      <c r="EN229" s="8">
        <v>7.4897160000000004E-2</v>
      </c>
      <c r="EO229" s="8">
        <v>13.948399999999999</v>
      </c>
      <c r="EP229" s="8">
        <v>9214</v>
      </c>
      <c r="EQ229" s="8">
        <v>0.53647739999999999</v>
      </c>
      <c r="ER229" s="8">
        <v>7961</v>
      </c>
      <c r="ES229" s="8">
        <v>0.46352260000000001</v>
      </c>
      <c r="ET229" s="8">
        <v>3786</v>
      </c>
      <c r="EU229" s="8">
        <v>834.57330000000002</v>
      </c>
      <c r="EV229" s="8">
        <v>0.22043670000000001</v>
      </c>
      <c r="EW229" s="8">
        <v>488.13630000000001</v>
      </c>
      <c r="EX229" s="8">
        <v>6115.5209999999997</v>
      </c>
      <c r="EY229" s="8">
        <v>13.52106</v>
      </c>
      <c r="EZ229" s="8">
        <v>981.47950000000003</v>
      </c>
      <c r="FA229" s="8">
        <v>2777.12</v>
      </c>
      <c r="FB229" s="8">
        <v>0.22903660000000001</v>
      </c>
      <c r="FC229" s="8">
        <v>74988</v>
      </c>
      <c r="FD229" s="8">
        <v>1208.5530000000001</v>
      </c>
      <c r="FE229" s="8">
        <v>0.75031349999999997</v>
      </c>
      <c r="FF229" s="8">
        <v>244</v>
      </c>
      <c r="FG229" s="8">
        <v>483</v>
      </c>
      <c r="FH229" s="8">
        <v>17156</v>
      </c>
      <c r="FI229" s="8">
        <v>0.9988937</v>
      </c>
      <c r="FJ229" s="8">
        <v>242</v>
      </c>
      <c r="FK229" s="8">
        <v>240</v>
      </c>
      <c r="FL229" s="8">
        <v>88.434809999999999</v>
      </c>
      <c r="FM229" s="8">
        <v>22.713349999999998</v>
      </c>
      <c r="FN229" s="8">
        <v>88.434809999999999</v>
      </c>
      <c r="FO229" s="8">
        <v>22.713349999999998</v>
      </c>
      <c r="FP229" s="8">
        <v>88.434809999999999</v>
      </c>
      <c r="FQ229" s="8">
        <v>22.713349999999998</v>
      </c>
      <c r="FR229" s="8">
        <v>489.38889999999998</v>
      </c>
      <c r="FS229" s="8">
        <v>113245.4</v>
      </c>
      <c r="FT229" s="8">
        <v>2177.5610000000001</v>
      </c>
      <c r="FU229" s="8">
        <v>19</v>
      </c>
      <c r="FV229" s="8">
        <v>1.1062590000000001E-3</v>
      </c>
      <c r="FW229" s="8">
        <v>330258100</v>
      </c>
      <c r="FX229" s="8">
        <v>1.1195930000000001</v>
      </c>
      <c r="FY229" s="10" t="s">
        <v>307</v>
      </c>
      <c r="FZ229" s="10">
        <v>7870</v>
      </c>
      <c r="GA229" s="10">
        <v>33170360</v>
      </c>
      <c r="GB229" s="10">
        <v>7143252</v>
      </c>
      <c r="GC229" s="10">
        <v>0.53555079999999999</v>
      </c>
      <c r="GD229" s="10">
        <v>0.11533110000000001</v>
      </c>
      <c r="GE229" s="10">
        <v>4.6435930000000001</v>
      </c>
      <c r="GF229" s="10">
        <v>7870</v>
      </c>
      <c r="GG229" s="10">
        <v>1</v>
      </c>
      <c r="GH229" s="10">
        <v>0</v>
      </c>
      <c r="GI229" s="10">
        <v>0</v>
      </c>
      <c r="GJ229" s="10">
        <v>2817</v>
      </c>
      <c r="GK229" s="10">
        <v>1008.321</v>
      </c>
      <c r="GL229" s="10">
        <v>0.35794150000000002</v>
      </c>
      <c r="GM229" s="10">
        <v>258.23439999999999</v>
      </c>
      <c r="GN229" s="10">
        <v>613.7056</v>
      </c>
      <c r="GO229" s="10">
        <v>-4.8631229999999999</v>
      </c>
      <c r="GP229" s="10">
        <v>1311.845</v>
      </c>
      <c r="GQ229" s="10">
        <v>2455.415</v>
      </c>
      <c r="GR229" s="10">
        <v>0.32110650000000002</v>
      </c>
      <c r="GS229" s="10">
        <v>24509</v>
      </c>
      <c r="GT229" s="10">
        <v>645.64139999999998</v>
      </c>
      <c r="GU229" s="10">
        <v>0.41681980000000002</v>
      </c>
      <c r="GV229" s="10">
        <v>171</v>
      </c>
      <c r="GW229" s="10">
        <v>259</v>
      </c>
      <c r="GX229" s="10">
        <v>7815</v>
      </c>
      <c r="GY229" s="10">
        <v>0.99301139999999999</v>
      </c>
      <c r="GZ229" s="10">
        <v>325</v>
      </c>
      <c r="HA229" s="10">
        <v>0</v>
      </c>
      <c r="HB229" s="10">
        <v>89.955150000000003</v>
      </c>
      <c r="HC229" s="10">
        <v>18.672499999999999</v>
      </c>
      <c r="HD229" s="10">
        <v>89.955150000000003</v>
      </c>
      <c r="HE229" s="10">
        <v>18.672499999999999</v>
      </c>
      <c r="HF229" s="10">
        <v>89.955150000000003</v>
      </c>
      <c r="HG229" s="10">
        <v>18.672499999999999</v>
      </c>
      <c r="HH229" s="10">
        <v>258.2346</v>
      </c>
      <c r="HI229" s="10">
        <v>32220.73</v>
      </c>
      <c r="HJ229" s="10">
        <v>47.856999999999999</v>
      </c>
      <c r="HK229" s="10">
        <v>55</v>
      </c>
      <c r="HL229" s="10">
        <v>6.9885640000000001E-3</v>
      </c>
      <c r="HM229" s="10">
        <v>40313610</v>
      </c>
      <c r="HN229" s="10">
        <v>0.65088190000000001</v>
      </c>
      <c r="HO229" s="12" t="s">
        <v>308</v>
      </c>
      <c r="HP229" s="12">
        <v>7533</v>
      </c>
      <c r="HQ229" s="12">
        <v>29606510</v>
      </c>
      <c r="HR229" s="12">
        <v>9544879</v>
      </c>
      <c r="HS229" s="12">
        <v>0.52173659999999999</v>
      </c>
      <c r="HT229" s="12">
        <v>0.1682033</v>
      </c>
      <c r="HU229" s="12">
        <v>3.1018210000000002</v>
      </c>
      <c r="HV229" s="12">
        <v>7533</v>
      </c>
      <c r="HW229" s="12">
        <v>1</v>
      </c>
      <c r="HX229" s="12">
        <v>0</v>
      </c>
      <c r="HY229" s="12">
        <v>0</v>
      </c>
      <c r="HZ229" s="12">
        <v>2859</v>
      </c>
      <c r="IA229" s="12">
        <v>1085.076</v>
      </c>
      <c r="IB229" s="12">
        <v>0.37953009999999998</v>
      </c>
      <c r="IC229" s="12">
        <v>254.12010000000001</v>
      </c>
      <c r="ID229" s="12">
        <v>1124.345</v>
      </c>
      <c r="IE229" s="12">
        <v>-4.2542530000000003</v>
      </c>
      <c r="IF229" s="12">
        <v>1323.7829999999999</v>
      </c>
      <c r="IG229" s="12">
        <v>2457.9470000000001</v>
      </c>
      <c r="IH229" s="12">
        <v>0.27790900000000002</v>
      </c>
      <c r="II229" s="12">
        <v>27106</v>
      </c>
      <c r="IJ229" s="12">
        <v>654.39469999999994</v>
      </c>
      <c r="IK229" s="12">
        <v>0.26256580000000002</v>
      </c>
      <c r="IL229" s="12">
        <v>201</v>
      </c>
      <c r="IM229" s="12">
        <v>245</v>
      </c>
      <c r="IN229" s="12">
        <v>7451</v>
      </c>
      <c r="IO229" s="12">
        <v>0.98911459999999995</v>
      </c>
      <c r="IP229" s="12">
        <v>322</v>
      </c>
      <c r="IQ229" s="12">
        <v>0</v>
      </c>
      <c r="IR229" s="12">
        <v>90.530860000000004</v>
      </c>
      <c r="IS229" s="12">
        <v>18.398700000000002</v>
      </c>
      <c r="IT229" s="12">
        <v>90.530860000000004</v>
      </c>
      <c r="IU229" s="12">
        <v>18.398700000000002</v>
      </c>
      <c r="IV229" s="12">
        <v>90.530860000000004</v>
      </c>
      <c r="IW229" s="12">
        <v>18.398700000000002</v>
      </c>
      <c r="IX229" s="12">
        <v>254.13919999999999</v>
      </c>
      <c r="IY229" s="12">
        <v>33881.760000000002</v>
      </c>
      <c r="IZ229" s="12">
        <v>167.8152</v>
      </c>
      <c r="JA229" s="12">
        <v>82</v>
      </c>
      <c r="JB229" s="12">
        <v>1.088544E-2</v>
      </c>
      <c r="JC229" s="12">
        <v>39151390</v>
      </c>
      <c r="JD229" s="12">
        <v>0.68993990000000005</v>
      </c>
      <c r="JE229" s="13" t="s">
        <v>309</v>
      </c>
      <c r="JF229" s="13">
        <v>15955</v>
      </c>
      <c r="JG229" s="13">
        <v>126655400</v>
      </c>
      <c r="JH229" s="13">
        <v>68947280</v>
      </c>
      <c r="JI229" s="13">
        <v>0.49754229999999999</v>
      </c>
      <c r="JJ229" s="13">
        <v>0.2708467</v>
      </c>
      <c r="JK229" s="13">
        <v>1.836989</v>
      </c>
      <c r="JL229" s="13">
        <v>3477</v>
      </c>
      <c r="JM229" s="13">
        <v>757.72670000000005</v>
      </c>
      <c r="JN229" s="13">
        <v>0.21792539999999999</v>
      </c>
      <c r="JO229" s="13">
        <v>1273.7660000000001</v>
      </c>
      <c r="JP229" s="13">
        <v>353.00709999999998</v>
      </c>
      <c r="JQ229" s="13">
        <v>4.2126070000000002</v>
      </c>
      <c r="JR229" s="13">
        <v>1593.711</v>
      </c>
      <c r="JS229" s="13">
        <v>1173.797</v>
      </c>
      <c r="JT229" s="13">
        <v>8.4956500000000004E-2</v>
      </c>
      <c r="JU229" s="13">
        <v>187802</v>
      </c>
      <c r="JV229" s="13">
        <v>2743.1840000000002</v>
      </c>
      <c r="JW229" s="13">
        <v>8.7041049999999995E-2</v>
      </c>
      <c r="JX229" s="13">
        <v>1257</v>
      </c>
      <c r="JY229" s="13">
        <v>389</v>
      </c>
      <c r="JZ229" s="13">
        <v>15808</v>
      </c>
      <c r="KA229" s="13">
        <v>0.99078659999999996</v>
      </c>
      <c r="KB229" s="13">
        <v>1184.7539999999999</v>
      </c>
      <c r="KC229" s="13">
        <v>97.664429999999996</v>
      </c>
      <c r="KD229" s="13">
        <v>19.930859999999999</v>
      </c>
      <c r="KE229" s="13">
        <v>97.664429999999996</v>
      </c>
      <c r="KF229" s="13">
        <v>19.930859999999999</v>
      </c>
      <c r="KG229" s="13">
        <v>97.664429999999996</v>
      </c>
      <c r="KH229" s="13">
        <v>19.930859999999999</v>
      </c>
      <c r="KI229" s="13">
        <v>1273.7660000000001</v>
      </c>
      <c r="KJ229" s="13">
        <v>341047.1</v>
      </c>
      <c r="KK229" s="13">
        <v>7.8103439999999997</v>
      </c>
      <c r="KL229" s="13">
        <v>147</v>
      </c>
      <c r="KM229" s="13">
        <v>9.2134130000000002E-3</v>
      </c>
      <c r="KN229" s="13">
        <v>195602700</v>
      </c>
      <c r="KO229" s="13">
        <v>0.76838899999999999</v>
      </c>
    </row>
    <row r="230" spans="1:301" x14ac:dyDescent="0.75">
      <c r="A230">
        <v>233</v>
      </c>
      <c r="B230" t="s">
        <v>322</v>
      </c>
      <c r="C230" t="s">
        <v>311</v>
      </c>
      <c r="D230" t="s">
        <v>319</v>
      </c>
      <c r="E230" t="s">
        <v>316</v>
      </c>
      <c r="F230">
        <v>1</v>
      </c>
      <c r="G230" t="s">
        <v>302</v>
      </c>
      <c r="H230">
        <v>2</v>
      </c>
      <c r="I230">
        <v>1</v>
      </c>
      <c r="J230" s="1">
        <v>43966.379861111112</v>
      </c>
      <c r="K230" s="2">
        <f t="shared" si="6"/>
        <v>17</v>
      </c>
      <c r="L230" s="2">
        <f t="shared" si="7"/>
        <v>99159</v>
      </c>
      <c r="M230" s="3" t="s">
        <v>303</v>
      </c>
      <c r="N230" s="3">
        <v>11245</v>
      </c>
      <c r="O230" s="3">
        <v>122410800</v>
      </c>
      <c r="P230" s="3">
        <v>52701200</v>
      </c>
      <c r="Q230" s="3">
        <v>0.96805699999999995</v>
      </c>
      <c r="R230" s="3">
        <v>0.41677500000000001</v>
      </c>
      <c r="S230" s="3">
        <v>2.3227329999999999</v>
      </c>
      <c r="T230" s="3">
        <v>11245</v>
      </c>
      <c r="U230" s="3">
        <v>1</v>
      </c>
      <c r="V230" s="3">
        <v>0</v>
      </c>
      <c r="W230" s="3">
        <v>0</v>
      </c>
      <c r="X230" s="3">
        <v>5905</v>
      </c>
      <c r="Y230" s="3">
        <v>3100.8470000000002</v>
      </c>
      <c r="Z230" s="3">
        <v>0.52512230000000004</v>
      </c>
      <c r="AA230" s="3">
        <v>409.4973</v>
      </c>
      <c r="AB230" s="3">
        <v>11901.92</v>
      </c>
      <c r="AC230" s="3">
        <v>-8.7792779999999997</v>
      </c>
      <c r="AD230" s="3">
        <v>1200.2190000000001</v>
      </c>
      <c r="AE230" s="3">
        <v>2832.0659999999998</v>
      </c>
      <c r="AF230" s="3">
        <v>0.12151240000000001</v>
      </c>
      <c r="AG230" s="3">
        <v>92542</v>
      </c>
      <c r="AH230" s="3">
        <v>1156.047</v>
      </c>
      <c r="AI230" s="3">
        <v>0.15847240000000001</v>
      </c>
      <c r="AJ230" s="3">
        <v>360</v>
      </c>
      <c r="AK230" s="3">
        <v>404</v>
      </c>
      <c r="AL230" s="3">
        <v>11027</v>
      </c>
      <c r="AM230" s="3">
        <v>0.98061359999999997</v>
      </c>
      <c r="AN230" s="3">
        <v>452</v>
      </c>
      <c r="AO230" s="3">
        <v>0</v>
      </c>
      <c r="AP230" s="3">
        <v>82.034949999999995</v>
      </c>
      <c r="AQ230" s="3">
        <v>23.899319999999999</v>
      </c>
      <c r="AR230" s="3">
        <v>82.034949999999995</v>
      </c>
      <c r="AS230" s="3">
        <v>23.899319999999999</v>
      </c>
      <c r="AT230" s="3">
        <v>82.034949999999995</v>
      </c>
      <c r="AU230" s="3">
        <v>23.899319999999999</v>
      </c>
      <c r="AV230" s="3">
        <v>412.00459999999998</v>
      </c>
      <c r="AW230" s="3">
        <v>112461.4</v>
      </c>
      <c r="AX230" s="3">
        <v>12597.23</v>
      </c>
      <c r="AY230" s="3">
        <v>218</v>
      </c>
      <c r="AZ230" s="3">
        <v>1.938639E-2</v>
      </c>
      <c r="BA230" s="3">
        <v>175112000</v>
      </c>
      <c r="BB230" s="3">
        <v>1.3848320000000001</v>
      </c>
      <c r="BC230" s="5" t="s">
        <v>304</v>
      </c>
      <c r="BD230" s="5">
        <v>11633</v>
      </c>
      <c r="BE230" s="5">
        <v>152181000</v>
      </c>
      <c r="BF230" s="5">
        <v>43473950</v>
      </c>
      <c r="BG230" s="5">
        <v>1.1245449999999999</v>
      </c>
      <c r="BH230" s="5">
        <v>0.32125189999999998</v>
      </c>
      <c r="BI230" s="5">
        <v>3.5005090000000001</v>
      </c>
      <c r="BJ230" s="5">
        <v>11633</v>
      </c>
      <c r="BK230" s="5">
        <v>1</v>
      </c>
      <c r="BL230" s="5">
        <v>0</v>
      </c>
      <c r="BM230" s="5">
        <v>0</v>
      </c>
      <c r="BN230" s="5">
        <v>6130</v>
      </c>
      <c r="BO230" s="5">
        <v>3230.1979999999999</v>
      </c>
      <c r="BP230" s="5">
        <v>0.52694920000000001</v>
      </c>
      <c r="BQ230" s="5">
        <v>428.05259999999998</v>
      </c>
      <c r="BR230" s="5">
        <v>4117.1490000000003</v>
      </c>
      <c r="BS230" s="5">
        <v>-7.0771319999999998</v>
      </c>
      <c r="BT230" s="5">
        <v>1188.9649999999999</v>
      </c>
      <c r="BU230" s="5">
        <v>2824.7689999999998</v>
      </c>
      <c r="BV230" s="5">
        <v>0.1291178</v>
      </c>
      <c r="BW230" s="5">
        <v>90096</v>
      </c>
      <c r="BX230" s="5">
        <v>1142.6849999999999</v>
      </c>
      <c r="BY230" s="5">
        <v>0.30869780000000002</v>
      </c>
      <c r="BZ230" s="5">
        <v>340</v>
      </c>
      <c r="CA230" s="5">
        <v>411</v>
      </c>
      <c r="CB230" s="5">
        <v>11296</v>
      </c>
      <c r="CC230" s="5">
        <v>0.97103070000000002</v>
      </c>
      <c r="CD230" s="5">
        <v>459</v>
      </c>
      <c r="CE230" s="5">
        <v>0</v>
      </c>
      <c r="CF230" s="5">
        <v>80.459559999999996</v>
      </c>
      <c r="CG230" s="5">
        <v>24.17484</v>
      </c>
      <c r="CH230" s="5">
        <v>80.459559999999996</v>
      </c>
      <c r="CI230" s="5">
        <v>24.17484</v>
      </c>
      <c r="CJ230" s="5">
        <v>80.459559999999996</v>
      </c>
      <c r="CK230" s="5">
        <v>24.17484</v>
      </c>
      <c r="CL230" s="5">
        <v>428.05279999999999</v>
      </c>
      <c r="CM230" s="5">
        <v>110845.6</v>
      </c>
      <c r="CN230" s="5">
        <v>1457.14</v>
      </c>
      <c r="CO230" s="5">
        <v>337</v>
      </c>
      <c r="CP230" s="5">
        <v>2.8969310000000002E-2</v>
      </c>
      <c r="CQ230" s="5">
        <v>195654900</v>
      </c>
      <c r="CR230" s="5">
        <v>1.445797</v>
      </c>
      <c r="CS230" s="6" t="s">
        <v>305</v>
      </c>
      <c r="CT230" s="6">
        <v>22288</v>
      </c>
      <c r="CU230" s="6">
        <v>216891500</v>
      </c>
      <c r="CV230" s="6">
        <v>79259970</v>
      </c>
      <c r="CW230" s="6">
        <v>0.43661660000000002</v>
      </c>
      <c r="CX230" s="6">
        <v>0.15955549999999999</v>
      </c>
      <c r="CY230" s="6">
        <v>2.7364570000000001</v>
      </c>
      <c r="CZ230" s="6">
        <v>9896</v>
      </c>
      <c r="DA230" s="6">
        <v>0.44400580000000001</v>
      </c>
      <c r="DB230" s="6">
        <v>12392</v>
      </c>
      <c r="DC230" s="6">
        <v>0.55599430000000005</v>
      </c>
      <c r="DD230" s="6">
        <v>4840</v>
      </c>
      <c r="DE230" s="6">
        <v>1051.0409999999999</v>
      </c>
      <c r="DF230" s="6">
        <v>0.21715719999999999</v>
      </c>
      <c r="DG230" s="6">
        <v>398.63889999999998</v>
      </c>
      <c r="DH230" s="6">
        <v>15928.13</v>
      </c>
      <c r="DI230" s="6">
        <v>-7.5507340000000003</v>
      </c>
      <c r="DJ230" s="6">
        <v>993.4615</v>
      </c>
      <c r="DK230" s="6">
        <v>2825.57</v>
      </c>
      <c r="DL230" s="6">
        <v>0.3022512</v>
      </c>
      <c r="DM230" s="6">
        <v>73740</v>
      </c>
      <c r="DN230" s="6">
        <v>1065.2070000000001</v>
      </c>
      <c r="DO230" s="6">
        <v>0.21597720000000001</v>
      </c>
      <c r="DP230" s="6">
        <v>329</v>
      </c>
      <c r="DQ230" s="6">
        <v>351</v>
      </c>
      <c r="DR230" s="6">
        <v>22206</v>
      </c>
      <c r="DS230" s="6">
        <v>0.99632089999999995</v>
      </c>
      <c r="DT230" s="6">
        <v>103</v>
      </c>
      <c r="DU230" s="6">
        <v>247</v>
      </c>
      <c r="DV230" s="6">
        <v>90.397030000000001</v>
      </c>
      <c r="DW230" s="6">
        <v>19.666930000000001</v>
      </c>
      <c r="DX230" s="6">
        <v>90.397030000000001</v>
      </c>
      <c r="DY230" s="6">
        <v>19.666930000000001</v>
      </c>
      <c r="DZ230" s="6">
        <v>90.397030000000001</v>
      </c>
      <c r="EA230" s="6">
        <v>19.666930000000001</v>
      </c>
      <c r="EB230" s="6">
        <v>398.63920000000002</v>
      </c>
      <c r="EC230" s="6">
        <v>94605.72</v>
      </c>
      <c r="ED230" s="6">
        <v>11383.04</v>
      </c>
      <c r="EE230" s="6">
        <v>82</v>
      </c>
      <c r="EF230" s="6">
        <v>3.6791100000000002E-3</v>
      </c>
      <c r="EG230" s="6">
        <v>296151500</v>
      </c>
      <c r="EH230" s="6">
        <v>0.59617209999999998</v>
      </c>
      <c r="EI230" s="8" t="s">
        <v>306</v>
      </c>
      <c r="EJ230" s="8">
        <v>19020</v>
      </c>
      <c r="EK230" s="8">
        <v>139907700</v>
      </c>
      <c r="EL230" s="8">
        <v>131242400</v>
      </c>
      <c r="EM230" s="8">
        <v>0.38674130000000001</v>
      </c>
      <c r="EN230" s="8">
        <v>0.36278830000000001</v>
      </c>
      <c r="EO230" s="8">
        <v>1.066025</v>
      </c>
      <c r="EP230" s="8">
        <v>8896</v>
      </c>
      <c r="EQ230" s="8">
        <v>0.46771819999999997</v>
      </c>
      <c r="ER230" s="8">
        <v>10124</v>
      </c>
      <c r="ES230" s="8">
        <v>0.53228180000000003</v>
      </c>
      <c r="ET230" s="8">
        <v>4604</v>
      </c>
      <c r="EU230" s="8">
        <v>1114.4490000000001</v>
      </c>
      <c r="EV230" s="8">
        <v>0.242061</v>
      </c>
      <c r="EW230" s="8">
        <v>384.15750000000003</v>
      </c>
      <c r="EX230" s="8">
        <v>23875.91</v>
      </c>
      <c r="EY230" s="8">
        <v>0.49962679999999998</v>
      </c>
      <c r="EZ230" s="8">
        <v>989.45</v>
      </c>
      <c r="FA230" s="8">
        <v>2807.2170000000001</v>
      </c>
      <c r="FB230" s="8">
        <v>0.2208418</v>
      </c>
      <c r="FC230" s="8">
        <v>86125</v>
      </c>
      <c r="FD230" s="8">
        <v>1134.5029999999999</v>
      </c>
      <c r="FE230" s="8">
        <v>1.021278E-3</v>
      </c>
      <c r="FF230" s="8">
        <v>374</v>
      </c>
      <c r="FG230" s="8">
        <v>365</v>
      </c>
      <c r="FH230" s="8">
        <v>18922</v>
      </c>
      <c r="FI230" s="8">
        <v>0.9948475</v>
      </c>
      <c r="FJ230" s="8">
        <v>119</v>
      </c>
      <c r="FK230" s="8">
        <v>245</v>
      </c>
      <c r="FL230" s="8">
        <v>89.47072</v>
      </c>
      <c r="FM230" s="8">
        <v>19.097930000000002</v>
      </c>
      <c r="FN230" s="8">
        <v>89.47072</v>
      </c>
      <c r="FO230" s="8">
        <v>19.097930000000002</v>
      </c>
      <c r="FP230" s="8">
        <v>89.47072</v>
      </c>
      <c r="FQ230" s="8">
        <v>19.097930000000002</v>
      </c>
      <c r="FR230" s="8">
        <v>411.29899999999998</v>
      </c>
      <c r="FS230" s="8">
        <v>110236.8</v>
      </c>
      <c r="FT230" s="8">
        <v>29971.56</v>
      </c>
      <c r="FU230" s="8">
        <v>98</v>
      </c>
      <c r="FV230" s="8">
        <v>5.1524709999999996E-3</v>
      </c>
      <c r="FW230" s="8">
        <v>271150100</v>
      </c>
      <c r="FX230" s="8">
        <v>0.74952969999999997</v>
      </c>
      <c r="FY230" s="10" t="s">
        <v>307</v>
      </c>
      <c r="FZ230" s="10">
        <v>8309</v>
      </c>
      <c r="GA230" s="10">
        <v>28663930</v>
      </c>
      <c r="GB230" s="10">
        <v>3197851</v>
      </c>
      <c r="GC230" s="10">
        <v>0.41518179999999999</v>
      </c>
      <c r="GD230" s="10">
        <v>4.631917E-2</v>
      </c>
      <c r="GE230" s="10">
        <v>8.9634979999999995</v>
      </c>
      <c r="GF230" s="10">
        <v>8309</v>
      </c>
      <c r="GG230" s="10">
        <v>1</v>
      </c>
      <c r="GH230" s="10">
        <v>0</v>
      </c>
      <c r="GI230" s="10">
        <v>0</v>
      </c>
      <c r="GJ230" s="10">
        <v>1663</v>
      </c>
      <c r="GK230" s="10">
        <v>332.84019999999998</v>
      </c>
      <c r="GL230" s="10">
        <v>0.2001444</v>
      </c>
      <c r="GM230" s="10">
        <v>235.77109999999999</v>
      </c>
      <c r="GN230" s="10">
        <v>197.61019999999999</v>
      </c>
      <c r="GO230" s="10">
        <v>5.4538580000000003</v>
      </c>
      <c r="GP230" s="10">
        <v>1281.7950000000001</v>
      </c>
      <c r="GQ230" s="10">
        <v>2479.9879999999998</v>
      </c>
      <c r="GR230" s="10">
        <v>0.44896530000000001</v>
      </c>
      <c r="GS230" s="10">
        <v>18507</v>
      </c>
      <c r="GT230" s="10">
        <v>571.60749999999996</v>
      </c>
      <c r="GU230" s="10">
        <v>0.63882819999999996</v>
      </c>
      <c r="GV230" s="10">
        <v>199</v>
      </c>
      <c r="GW230" s="10">
        <v>184</v>
      </c>
      <c r="GX230" s="10">
        <v>8249</v>
      </c>
      <c r="GY230" s="10">
        <v>0.99277890000000002</v>
      </c>
      <c r="GZ230" s="10">
        <v>253</v>
      </c>
      <c r="HA230" s="10">
        <v>0</v>
      </c>
      <c r="HB230" s="10">
        <v>93.033820000000006</v>
      </c>
      <c r="HC230" s="10">
        <v>18.89556</v>
      </c>
      <c r="HD230" s="10">
        <v>93.033820000000006</v>
      </c>
      <c r="HE230" s="10">
        <v>18.89556</v>
      </c>
      <c r="HF230" s="10">
        <v>93.033820000000006</v>
      </c>
      <c r="HG230" s="10">
        <v>18.89556</v>
      </c>
      <c r="HH230" s="10">
        <v>235.7713</v>
      </c>
      <c r="HI230" s="10">
        <v>22800.560000000001</v>
      </c>
      <c r="HJ230" s="10">
        <v>4.6996969999999996</v>
      </c>
      <c r="HK230" s="10">
        <v>60</v>
      </c>
      <c r="HL230" s="10">
        <v>7.2210850000000004E-3</v>
      </c>
      <c r="HM230" s="10">
        <v>31861790</v>
      </c>
      <c r="HN230" s="10">
        <v>0.46150089999999999</v>
      </c>
      <c r="HO230" s="12" t="s">
        <v>308</v>
      </c>
      <c r="HP230" s="12">
        <v>7345</v>
      </c>
      <c r="HQ230" s="12">
        <v>30136380</v>
      </c>
      <c r="HR230" s="12">
        <v>1465066</v>
      </c>
      <c r="HS230" s="12">
        <v>0.55860849999999995</v>
      </c>
      <c r="HT230" s="12">
        <v>2.71565E-2</v>
      </c>
      <c r="HU230" s="12">
        <v>20.569970000000001</v>
      </c>
      <c r="HV230" s="12">
        <v>7345</v>
      </c>
      <c r="HW230" s="12">
        <v>1</v>
      </c>
      <c r="HX230" s="12">
        <v>0</v>
      </c>
      <c r="HY230" s="12">
        <v>0</v>
      </c>
      <c r="HZ230" s="12">
        <v>1446</v>
      </c>
      <c r="IA230" s="12">
        <v>284.67200000000003</v>
      </c>
      <c r="IB230" s="12">
        <v>0.1968686</v>
      </c>
      <c r="IC230" s="12">
        <v>239.5496</v>
      </c>
      <c r="ID230" s="12">
        <v>254.36750000000001</v>
      </c>
      <c r="IE230" s="12">
        <v>13.22095</v>
      </c>
      <c r="IF230" s="12">
        <v>1284.925</v>
      </c>
      <c r="IG230" s="12">
        <v>2466.8580000000002</v>
      </c>
      <c r="IH230" s="12">
        <v>0.4921933</v>
      </c>
      <c r="II230" s="12">
        <v>14923</v>
      </c>
      <c r="IJ230" s="12">
        <v>563.38589999999999</v>
      </c>
      <c r="IK230" s="12">
        <v>0.82315430000000001</v>
      </c>
      <c r="IL230" s="12">
        <v>152</v>
      </c>
      <c r="IM230" s="12">
        <v>223</v>
      </c>
      <c r="IN230" s="12">
        <v>7286</v>
      </c>
      <c r="IO230" s="12">
        <v>0.9919673</v>
      </c>
      <c r="IP230" s="12">
        <v>291</v>
      </c>
      <c r="IQ230" s="12">
        <v>0</v>
      </c>
      <c r="IR230" s="12">
        <v>90.87012</v>
      </c>
      <c r="IS230" s="12">
        <v>17.60764</v>
      </c>
      <c r="IT230" s="12">
        <v>90.87012</v>
      </c>
      <c r="IU230" s="12">
        <v>17.60764</v>
      </c>
      <c r="IV230" s="12">
        <v>90.87012</v>
      </c>
      <c r="IW230" s="12">
        <v>17.60764</v>
      </c>
      <c r="IX230" s="12">
        <v>240.58609999999999</v>
      </c>
      <c r="IY230" s="12">
        <v>16818.560000000001</v>
      </c>
      <c r="IZ230" s="12">
        <v>8.8091000000000008</v>
      </c>
      <c r="JA230" s="12">
        <v>59</v>
      </c>
      <c r="JB230" s="12">
        <v>8.0326749999999995E-3</v>
      </c>
      <c r="JC230" s="12">
        <v>31601450</v>
      </c>
      <c r="JD230" s="12">
        <v>0.58576490000000003</v>
      </c>
      <c r="JE230" s="13" t="s">
        <v>309</v>
      </c>
      <c r="JF230" s="13">
        <v>19319</v>
      </c>
      <c r="JG230" s="13">
        <v>243112800</v>
      </c>
      <c r="JH230" s="13">
        <v>22080670</v>
      </c>
      <c r="JI230" s="13">
        <v>0.65138609999999997</v>
      </c>
      <c r="JJ230" s="13">
        <v>5.9162010000000001E-2</v>
      </c>
      <c r="JK230" s="13">
        <v>11.010210000000001</v>
      </c>
      <c r="JL230" s="13">
        <v>3743</v>
      </c>
      <c r="JM230" s="13">
        <v>725.19539999999995</v>
      </c>
      <c r="JN230" s="13">
        <v>0.19374710000000001</v>
      </c>
      <c r="JO230" s="13">
        <v>1518.9290000000001</v>
      </c>
      <c r="JP230" s="13">
        <v>12502.02</v>
      </c>
      <c r="JQ230" s="13">
        <v>4.6892870000000002</v>
      </c>
      <c r="JR230" s="13">
        <v>1588.1489999999999</v>
      </c>
      <c r="JS230" s="13">
        <v>1242.8150000000001</v>
      </c>
      <c r="JT230" s="13">
        <v>0.12636629999999999</v>
      </c>
      <c r="JU230" s="13">
        <v>152881</v>
      </c>
      <c r="JV230" s="13">
        <v>3117.7359999999999</v>
      </c>
      <c r="JW230" s="13">
        <v>0.69468059999999998</v>
      </c>
      <c r="JX230" s="13">
        <v>1513</v>
      </c>
      <c r="JY230" s="13">
        <v>257</v>
      </c>
      <c r="JZ230" s="13">
        <v>19084</v>
      </c>
      <c r="KA230" s="13">
        <v>0.98783580000000004</v>
      </c>
      <c r="KB230" s="13">
        <v>1170.1600000000001</v>
      </c>
      <c r="KC230" s="13">
        <v>99.687560000000005</v>
      </c>
      <c r="KD230" s="13">
        <v>19.21236</v>
      </c>
      <c r="KE230" s="13">
        <v>99.687560000000005</v>
      </c>
      <c r="KF230" s="13">
        <v>19.21236</v>
      </c>
      <c r="KG230" s="13">
        <v>99.687560000000005</v>
      </c>
      <c r="KH230" s="13">
        <v>19.21236</v>
      </c>
      <c r="KI230" s="13">
        <v>1518.9290000000001</v>
      </c>
      <c r="KJ230" s="13">
        <v>260841.4</v>
      </c>
      <c r="KK230" s="13">
        <v>8090.509</v>
      </c>
      <c r="KL230" s="13">
        <v>235</v>
      </c>
      <c r="KM230" s="13">
        <v>1.216419E-2</v>
      </c>
      <c r="KN230" s="13">
        <v>265193500</v>
      </c>
      <c r="KO230" s="13">
        <v>0.71054819999999996</v>
      </c>
    </row>
    <row r="231" spans="1:301" x14ac:dyDescent="0.75">
      <c r="A231">
        <v>234</v>
      </c>
      <c r="B231" t="s">
        <v>332</v>
      </c>
      <c r="C231" t="s">
        <v>311</v>
      </c>
      <c r="D231" t="s">
        <v>312</v>
      </c>
      <c r="E231" t="s">
        <v>321</v>
      </c>
      <c r="F231">
        <v>1</v>
      </c>
      <c r="G231" t="s">
        <v>302</v>
      </c>
      <c r="H231">
        <v>3</v>
      </c>
      <c r="I231">
        <v>4</v>
      </c>
      <c r="J231" s="1">
        <v>43966.381215277775</v>
      </c>
      <c r="K231" s="2">
        <f t="shared" si="6"/>
        <v>17</v>
      </c>
      <c r="L231" s="2">
        <f t="shared" si="7"/>
        <v>112386</v>
      </c>
      <c r="M231" s="3" t="s">
        <v>303</v>
      </c>
      <c r="N231" s="3">
        <v>13546</v>
      </c>
      <c r="O231" s="3">
        <v>134520700</v>
      </c>
      <c r="P231" s="3">
        <v>76826990</v>
      </c>
      <c r="Q231" s="3">
        <v>0.73310629999999999</v>
      </c>
      <c r="R231" s="3">
        <v>0.41868909999999998</v>
      </c>
      <c r="S231" s="3">
        <v>1.750956</v>
      </c>
      <c r="T231" s="3">
        <v>13546</v>
      </c>
      <c r="U231" s="3">
        <v>1</v>
      </c>
      <c r="V231" s="3">
        <v>0</v>
      </c>
      <c r="W231" s="3">
        <v>0</v>
      </c>
      <c r="X231" s="3">
        <v>6656</v>
      </c>
      <c r="Y231" s="3">
        <v>3270.51</v>
      </c>
      <c r="Z231" s="3">
        <v>0.49136279999999999</v>
      </c>
      <c r="AA231" s="3">
        <v>409.5754</v>
      </c>
      <c r="AB231" s="3">
        <v>8786.8459999999995</v>
      </c>
      <c r="AC231" s="3">
        <v>-5.4651750000000003</v>
      </c>
      <c r="AD231" s="3">
        <v>1163.146</v>
      </c>
      <c r="AE231" s="3">
        <v>2844.5120000000002</v>
      </c>
      <c r="AF231" s="3">
        <v>0.15924669999999999</v>
      </c>
      <c r="AG231" s="3">
        <v>85063</v>
      </c>
      <c r="AH231" s="3">
        <v>1122.7139999999999</v>
      </c>
      <c r="AI231" s="3">
        <v>7.451808E-2</v>
      </c>
      <c r="AJ231" s="3">
        <v>360</v>
      </c>
      <c r="AK231" s="3">
        <v>360</v>
      </c>
      <c r="AL231" s="3">
        <v>13313</v>
      </c>
      <c r="AM231" s="3">
        <v>0.98279939999999999</v>
      </c>
      <c r="AN231" s="3">
        <v>417</v>
      </c>
      <c r="AO231" s="3">
        <v>0</v>
      </c>
      <c r="AP231" s="3">
        <v>81.446399999999997</v>
      </c>
      <c r="AQ231" s="3">
        <v>22.2712</v>
      </c>
      <c r="AR231" s="3">
        <v>81.446399999999997</v>
      </c>
      <c r="AS231" s="3">
        <v>22.2712</v>
      </c>
      <c r="AT231" s="3">
        <v>81.446399999999997</v>
      </c>
      <c r="AU231" s="3">
        <v>22.2712</v>
      </c>
      <c r="AV231" s="3">
        <v>411.34030000000001</v>
      </c>
      <c r="AW231" s="3">
        <v>100723.1</v>
      </c>
      <c r="AX231" s="3">
        <v>5699.7389999999996</v>
      </c>
      <c r="AY231" s="3">
        <v>233</v>
      </c>
      <c r="AZ231" s="3">
        <v>1.7200650000000001E-2</v>
      </c>
      <c r="BA231" s="3">
        <v>211347700</v>
      </c>
      <c r="BB231" s="3">
        <v>1.1517949999999999</v>
      </c>
      <c r="BC231" s="5" t="s">
        <v>304</v>
      </c>
      <c r="BD231" s="5">
        <v>13570</v>
      </c>
      <c r="BE231" s="5">
        <v>145366000</v>
      </c>
      <c r="BF231" s="5">
        <v>60083020</v>
      </c>
      <c r="BG231" s="5">
        <v>0.78941090000000003</v>
      </c>
      <c r="BH231" s="5">
        <v>0.32628119999999999</v>
      </c>
      <c r="BI231" s="5">
        <v>2.419419</v>
      </c>
      <c r="BJ231" s="5">
        <v>13570</v>
      </c>
      <c r="BK231" s="5">
        <v>1</v>
      </c>
      <c r="BL231" s="5">
        <v>0</v>
      </c>
      <c r="BM231" s="5">
        <v>0</v>
      </c>
      <c r="BN231" s="5">
        <v>6121</v>
      </c>
      <c r="BO231" s="5">
        <v>2760.99</v>
      </c>
      <c r="BP231" s="5">
        <v>0.45106849999999998</v>
      </c>
      <c r="BQ231" s="5">
        <v>409.00369999999998</v>
      </c>
      <c r="BR231" s="5">
        <v>7928.9110000000001</v>
      </c>
      <c r="BS231" s="5">
        <v>-5.1524020000000004</v>
      </c>
      <c r="BT231" s="5">
        <v>1173.268</v>
      </c>
      <c r="BU231" s="5">
        <v>2838.3690000000001</v>
      </c>
      <c r="BV231" s="5">
        <v>0.17040250000000001</v>
      </c>
      <c r="BW231" s="5">
        <v>79635</v>
      </c>
      <c r="BX231" s="5">
        <v>1072.0070000000001</v>
      </c>
      <c r="BY231" s="5">
        <v>0.1723124</v>
      </c>
      <c r="BZ231" s="5">
        <v>313</v>
      </c>
      <c r="CA231" s="5">
        <v>375</v>
      </c>
      <c r="CB231" s="5">
        <v>13366</v>
      </c>
      <c r="CC231" s="5">
        <v>0.98496680000000003</v>
      </c>
      <c r="CD231" s="5">
        <v>429</v>
      </c>
      <c r="CE231" s="5">
        <v>0</v>
      </c>
      <c r="CF231" s="5">
        <v>81.704859999999996</v>
      </c>
      <c r="CG231" s="5">
        <v>21.32377</v>
      </c>
      <c r="CH231" s="5">
        <v>81.704859999999996</v>
      </c>
      <c r="CI231" s="5">
        <v>21.32377</v>
      </c>
      <c r="CJ231" s="5">
        <v>81.704859999999996</v>
      </c>
      <c r="CK231" s="5">
        <v>21.32377</v>
      </c>
      <c r="CL231" s="5">
        <v>409.00389999999999</v>
      </c>
      <c r="CM231" s="5">
        <v>100151.5</v>
      </c>
      <c r="CN231" s="5">
        <v>4632.8389999999999</v>
      </c>
      <c r="CO231" s="5">
        <v>204</v>
      </c>
      <c r="CP231" s="5">
        <v>1.503316E-2</v>
      </c>
      <c r="CQ231" s="5">
        <v>205449000</v>
      </c>
      <c r="CR231" s="5">
        <v>1.1156919999999999</v>
      </c>
      <c r="CS231" s="6" t="s">
        <v>305</v>
      </c>
      <c r="CT231" s="6">
        <v>22484</v>
      </c>
      <c r="CU231" s="6">
        <v>195450900</v>
      </c>
      <c r="CV231" s="6">
        <v>153430900</v>
      </c>
      <c r="CW231" s="6">
        <v>0.38662550000000001</v>
      </c>
      <c r="CX231" s="6">
        <v>0.30350490000000002</v>
      </c>
      <c r="CY231" s="6">
        <v>1.2738689999999999</v>
      </c>
      <c r="CZ231" s="6">
        <v>8209</v>
      </c>
      <c r="DA231" s="6">
        <v>0.36510409999999999</v>
      </c>
      <c r="DB231" s="6">
        <v>14275</v>
      </c>
      <c r="DC231" s="6">
        <v>0.63489589999999996</v>
      </c>
      <c r="DD231" s="6">
        <v>5254</v>
      </c>
      <c r="DE231" s="6">
        <v>1227.74</v>
      </c>
      <c r="DF231" s="6">
        <v>0.2336773</v>
      </c>
      <c r="DG231" s="6">
        <v>411.05959999999999</v>
      </c>
      <c r="DH231" s="6">
        <v>14733.99</v>
      </c>
      <c r="DI231" s="6">
        <v>-8.1366029999999991</v>
      </c>
      <c r="DJ231" s="6">
        <v>944.49680000000001</v>
      </c>
      <c r="DK231" s="6">
        <v>2844.8980000000001</v>
      </c>
      <c r="DL231" s="6">
        <v>0.24654319999999999</v>
      </c>
      <c r="DM231" s="6">
        <v>91197</v>
      </c>
      <c r="DN231" s="6">
        <v>1163.877</v>
      </c>
      <c r="DO231" s="6">
        <v>1.450625E-2</v>
      </c>
      <c r="DP231" s="6">
        <v>362</v>
      </c>
      <c r="DQ231" s="6">
        <v>381</v>
      </c>
      <c r="DR231" s="6">
        <v>22459</v>
      </c>
      <c r="DS231" s="6">
        <v>0.99888809999999995</v>
      </c>
      <c r="DT231" s="6">
        <v>99</v>
      </c>
      <c r="DU231" s="6">
        <v>281</v>
      </c>
      <c r="DV231" s="6">
        <v>87.852919999999997</v>
      </c>
      <c r="DW231" s="6">
        <v>18.019110000000001</v>
      </c>
      <c r="DX231" s="6">
        <v>87.852919999999997</v>
      </c>
      <c r="DY231" s="6">
        <v>18.019110000000001</v>
      </c>
      <c r="DZ231" s="6">
        <v>87.852919999999997</v>
      </c>
      <c r="EA231" s="6">
        <v>18.019110000000001</v>
      </c>
      <c r="EB231" s="6">
        <v>417.9606</v>
      </c>
      <c r="EC231" s="6">
        <v>108434</v>
      </c>
      <c r="ED231" s="6">
        <v>9655.3330000000005</v>
      </c>
      <c r="EE231" s="6">
        <v>25</v>
      </c>
      <c r="EF231" s="6">
        <v>1.1119019999999999E-3</v>
      </c>
      <c r="EG231" s="6">
        <v>348881800</v>
      </c>
      <c r="EH231" s="6">
        <v>0.69013040000000003</v>
      </c>
      <c r="EI231" s="8" t="s">
        <v>306</v>
      </c>
      <c r="EJ231" s="8">
        <v>22616</v>
      </c>
      <c r="EK231" s="8">
        <v>232061600</v>
      </c>
      <c r="EL231" s="8">
        <v>146611700</v>
      </c>
      <c r="EM231" s="8">
        <v>0.45370300000000002</v>
      </c>
      <c r="EN231" s="8">
        <v>0.28664020000000001</v>
      </c>
      <c r="EO231" s="8">
        <v>1.5828310000000001</v>
      </c>
      <c r="EP231" s="8">
        <v>10091</v>
      </c>
      <c r="EQ231" s="8">
        <v>0.44618849999999999</v>
      </c>
      <c r="ER231" s="8">
        <v>12525</v>
      </c>
      <c r="ES231" s="8">
        <v>0.55381150000000001</v>
      </c>
      <c r="ET231" s="8">
        <v>5172</v>
      </c>
      <c r="EU231" s="8">
        <v>1182.7729999999999</v>
      </c>
      <c r="EV231" s="8">
        <v>0.22868769999999999</v>
      </c>
      <c r="EW231" s="8">
        <v>457.34120000000001</v>
      </c>
      <c r="EX231" s="8">
        <v>7957.3530000000001</v>
      </c>
      <c r="EY231" s="8">
        <v>-7.7016330000000002</v>
      </c>
      <c r="EZ231" s="8">
        <v>938.98440000000005</v>
      </c>
      <c r="FA231" s="8">
        <v>2821.567</v>
      </c>
      <c r="FB231" s="8">
        <v>0.23370640000000001</v>
      </c>
      <c r="FC231" s="8">
        <v>96771</v>
      </c>
      <c r="FD231" s="8">
        <v>1215.4069999999999</v>
      </c>
      <c r="FE231" s="8">
        <v>5.0920590000000002E-2</v>
      </c>
      <c r="FF231" s="8">
        <v>379</v>
      </c>
      <c r="FG231" s="8">
        <v>424</v>
      </c>
      <c r="FH231" s="8">
        <v>22550</v>
      </c>
      <c r="FI231" s="8">
        <v>0.99708169999999996</v>
      </c>
      <c r="FJ231" s="8">
        <v>148</v>
      </c>
      <c r="FK231" s="8">
        <v>275</v>
      </c>
      <c r="FL231" s="8">
        <v>86.661789999999996</v>
      </c>
      <c r="FM231" s="8">
        <v>18.649899999999999</v>
      </c>
      <c r="FN231" s="8">
        <v>86.661789999999996</v>
      </c>
      <c r="FO231" s="8">
        <v>18.649899999999999</v>
      </c>
      <c r="FP231" s="8">
        <v>86.661789999999996</v>
      </c>
      <c r="FQ231" s="8">
        <v>18.649899999999999</v>
      </c>
      <c r="FR231" s="8">
        <v>457.97210000000001</v>
      </c>
      <c r="FS231" s="8">
        <v>118221.6</v>
      </c>
      <c r="FT231" s="8">
        <v>2799.7640000000001</v>
      </c>
      <c r="FU231" s="8">
        <v>66</v>
      </c>
      <c r="FV231" s="8">
        <v>2.9182879999999998E-3</v>
      </c>
      <c r="FW231" s="8">
        <v>378673300</v>
      </c>
      <c r="FX231" s="8">
        <v>0.74034319999999998</v>
      </c>
      <c r="FY231" s="10" t="s">
        <v>307</v>
      </c>
      <c r="FZ231" s="10">
        <v>9630</v>
      </c>
      <c r="GA231" s="10">
        <v>35923760</v>
      </c>
      <c r="GB231" s="10">
        <v>9493720</v>
      </c>
      <c r="GC231" s="10">
        <v>0.38737280000000002</v>
      </c>
      <c r="GD231" s="10">
        <v>0.10237259999999999</v>
      </c>
      <c r="GE231" s="10">
        <v>3.7839489999999998</v>
      </c>
      <c r="GF231" s="10">
        <v>9630</v>
      </c>
      <c r="GG231" s="10">
        <v>1</v>
      </c>
      <c r="GH231" s="10">
        <v>0</v>
      </c>
      <c r="GI231" s="10">
        <v>0</v>
      </c>
      <c r="GJ231" s="10">
        <v>2436</v>
      </c>
      <c r="GK231" s="10">
        <v>616.20939999999996</v>
      </c>
      <c r="GL231" s="10">
        <v>0.2529595</v>
      </c>
      <c r="GM231" s="10">
        <v>250.13800000000001</v>
      </c>
      <c r="GN231" s="10">
        <v>6857.5360000000001</v>
      </c>
      <c r="GO231" s="10">
        <v>-0.92807669999999998</v>
      </c>
      <c r="GP231" s="10">
        <v>1276.127</v>
      </c>
      <c r="GQ231" s="10">
        <v>2474.6849999999999</v>
      </c>
      <c r="GR231" s="10">
        <v>0.4053542</v>
      </c>
      <c r="GS231" s="10">
        <v>23757</v>
      </c>
      <c r="GT231" s="10">
        <v>617.09280000000001</v>
      </c>
      <c r="GU231" s="10">
        <v>0.33864880000000003</v>
      </c>
      <c r="GV231" s="10">
        <v>175</v>
      </c>
      <c r="GW231" s="10">
        <v>238</v>
      </c>
      <c r="GX231" s="10">
        <v>9543</v>
      </c>
      <c r="GY231" s="10">
        <v>0.99096569999999995</v>
      </c>
      <c r="GZ231" s="10">
        <v>293</v>
      </c>
      <c r="HA231" s="10">
        <v>0</v>
      </c>
      <c r="HB231" s="10">
        <v>87.903630000000007</v>
      </c>
      <c r="HC231" s="10">
        <v>18.26333</v>
      </c>
      <c r="HD231" s="10">
        <v>87.903630000000007</v>
      </c>
      <c r="HE231" s="10">
        <v>18.26333</v>
      </c>
      <c r="HF231" s="10">
        <v>87.903630000000007</v>
      </c>
      <c r="HG231" s="10">
        <v>18.26333</v>
      </c>
      <c r="HH231" s="10">
        <v>250.13820000000001</v>
      </c>
      <c r="HI231" s="10">
        <v>30222.92</v>
      </c>
      <c r="HJ231" s="10">
        <v>4883.26</v>
      </c>
      <c r="HK231" s="10">
        <v>87</v>
      </c>
      <c r="HL231" s="10">
        <v>9.0342679999999998E-3</v>
      </c>
      <c r="HM231" s="10">
        <v>45417480</v>
      </c>
      <c r="HN231" s="10">
        <v>0.4897455</v>
      </c>
      <c r="HO231" s="12" t="s">
        <v>308</v>
      </c>
      <c r="HP231" s="12">
        <v>9664</v>
      </c>
      <c r="HQ231" s="12">
        <v>39456880</v>
      </c>
      <c r="HR231" s="12">
        <v>8605075</v>
      </c>
      <c r="HS231" s="12">
        <v>0.42248269999999999</v>
      </c>
      <c r="HT231" s="12">
        <v>9.2138440000000002E-2</v>
      </c>
      <c r="HU231" s="12">
        <v>4.5853039999999998</v>
      </c>
      <c r="HV231" s="12">
        <v>9664</v>
      </c>
      <c r="HW231" s="12">
        <v>1</v>
      </c>
      <c r="HX231" s="12">
        <v>0</v>
      </c>
      <c r="HY231" s="12">
        <v>0</v>
      </c>
      <c r="HZ231" s="12">
        <v>2230</v>
      </c>
      <c r="IA231" s="12">
        <v>514.57989999999995</v>
      </c>
      <c r="IB231" s="12">
        <v>0.23075329999999999</v>
      </c>
      <c r="IC231" s="12">
        <v>260.84859999999998</v>
      </c>
      <c r="ID231" s="12">
        <v>907.84270000000004</v>
      </c>
      <c r="IE231" s="12">
        <v>-6.102652</v>
      </c>
      <c r="IF231" s="12">
        <v>1286.9000000000001</v>
      </c>
      <c r="IG231" s="12">
        <v>2463.1779999999999</v>
      </c>
      <c r="IH231" s="12">
        <v>0.40101249999999999</v>
      </c>
      <c r="II231" s="12">
        <v>24099</v>
      </c>
      <c r="IJ231" s="12">
        <v>643.53449999999998</v>
      </c>
      <c r="IK231" s="12">
        <v>0.41205799999999998</v>
      </c>
      <c r="IL231" s="12">
        <v>178</v>
      </c>
      <c r="IM231" s="12">
        <v>260</v>
      </c>
      <c r="IN231" s="12">
        <v>9580</v>
      </c>
      <c r="IO231" s="12">
        <v>0.99130799999999997</v>
      </c>
      <c r="IP231" s="12">
        <v>316</v>
      </c>
      <c r="IQ231" s="12">
        <v>0</v>
      </c>
      <c r="IR231" s="12">
        <v>87.100579999999994</v>
      </c>
      <c r="IS231" s="12">
        <v>18.072959999999998</v>
      </c>
      <c r="IT231" s="12">
        <v>87.100579999999994</v>
      </c>
      <c r="IU231" s="12">
        <v>18.072959999999998</v>
      </c>
      <c r="IV231" s="12">
        <v>87.100579999999994</v>
      </c>
      <c r="IW231" s="12">
        <v>18.072959999999998</v>
      </c>
      <c r="IX231" s="12">
        <v>260.84879999999998</v>
      </c>
      <c r="IY231" s="12">
        <v>33664.050000000003</v>
      </c>
      <c r="IZ231" s="12">
        <v>85.283360000000002</v>
      </c>
      <c r="JA231" s="12">
        <v>84</v>
      </c>
      <c r="JB231" s="12">
        <v>8.6920529999999999E-3</v>
      </c>
      <c r="JC231" s="12">
        <v>48061960</v>
      </c>
      <c r="JD231" s="12">
        <v>0.51462110000000005</v>
      </c>
      <c r="JE231" s="13" t="s">
        <v>309</v>
      </c>
      <c r="JF231" s="13">
        <v>20876</v>
      </c>
      <c r="JG231" s="13">
        <v>106523700</v>
      </c>
      <c r="JH231" s="13">
        <v>51958810</v>
      </c>
      <c r="JI231" s="13">
        <v>0.24442839999999999</v>
      </c>
      <c r="JJ231" s="13">
        <v>0.11922430000000001</v>
      </c>
      <c r="JK231" s="13">
        <v>2.0501559999999999</v>
      </c>
      <c r="JL231" s="13">
        <v>3990</v>
      </c>
      <c r="JM231" s="13">
        <v>762.60299999999995</v>
      </c>
      <c r="JN231" s="13">
        <v>0.19112860000000001</v>
      </c>
      <c r="JO231" s="13">
        <v>309.07119999999998</v>
      </c>
      <c r="JP231" s="13">
        <v>2387.6190000000001</v>
      </c>
      <c r="JQ231" s="13">
        <v>-3.7008610000000002</v>
      </c>
      <c r="JR231" s="13">
        <v>1562.847</v>
      </c>
      <c r="JS231" s="13">
        <v>1226.6980000000001</v>
      </c>
      <c r="JT231" s="13">
        <v>0.4391157</v>
      </c>
      <c r="JU231" s="13">
        <v>47541</v>
      </c>
      <c r="JV231" s="13">
        <v>835.61099999999999</v>
      </c>
      <c r="JW231" s="13">
        <v>0.1185397</v>
      </c>
      <c r="JX231" s="13">
        <v>307</v>
      </c>
      <c r="JY231" s="13">
        <v>250</v>
      </c>
      <c r="JZ231" s="13">
        <v>20632</v>
      </c>
      <c r="KA231" s="13">
        <v>0.98831190000000002</v>
      </c>
      <c r="KB231" s="13">
        <v>207.50899999999999</v>
      </c>
      <c r="KC231" s="13">
        <v>93.17953</v>
      </c>
      <c r="KD231" s="13">
        <v>18.17502</v>
      </c>
      <c r="KE231" s="13">
        <v>93.17953</v>
      </c>
      <c r="KF231" s="13">
        <v>18.17502</v>
      </c>
      <c r="KG231" s="13">
        <v>93.17953</v>
      </c>
      <c r="KH231" s="13">
        <v>18.17502</v>
      </c>
      <c r="KI231" s="13">
        <v>310.14839999999998</v>
      </c>
      <c r="KJ231" s="13">
        <v>58665</v>
      </c>
      <c r="KK231" s="13">
        <v>273.0754</v>
      </c>
      <c r="KL231" s="13">
        <v>244</v>
      </c>
      <c r="KM231" s="13">
        <v>1.168806E-2</v>
      </c>
      <c r="KN231" s="13">
        <v>158482500</v>
      </c>
      <c r="KO231" s="13">
        <v>0.36365259999999999</v>
      </c>
    </row>
    <row r="232" spans="1:301" x14ac:dyDescent="0.75">
      <c r="A232">
        <v>235</v>
      </c>
      <c r="B232" t="s">
        <v>333</v>
      </c>
      <c r="C232" t="s">
        <v>311</v>
      </c>
      <c r="D232" t="s">
        <v>324</v>
      </c>
      <c r="E232" t="s">
        <v>316</v>
      </c>
      <c r="F232">
        <v>1</v>
      </c>
      <c r="G232" t="s">
        <v>302</v>
      </c>
      <c r="H232">
        <v>3</v>
      </c>
      <c r="I232">
        <v>5</v>
      </c>
      <c r="J232" s="1">
        <v>43966.382581018515</v>
      </c>
      <c r="K232" s="2">
        <f t="shared" si="6"/>
        <v>17</v>
      </c>
      <c r="L232" s="2">
        <f t="shared" si="7"/>
        <v>65913</v>
      </c>
      <c r="M232" s="3" t="s">
        <v>303</v>
      </c>
      <c r="N232" s="3">
        <v>8174</v>
      </c>
      <c r="O232" s="3">
        <v>93783480</v>
      </c>
      <c r="P232" s="3">
        <v>28530010</v>
      </c>
      <c r="Q232" s="3">
        <v>1.4036439999999999</v>
      </c>
      <c r="R232" s="3">
        <v>0.42700470000000001</v>
      </c>
      <c r="S232" s="3">
        <v>3.2871869999999999</v>
      </c>
      <c r="T232" s="3">
        <v>8174</v>
      </c>
      <c r="U232" s="3">
        <v>1</v>
      </c>
      <c r="V232" s="3">
        <v>0</v>
      </c>
      <c r="W232" s="3">
        <v>0</v>
      </c>
      <c r="X232" s="3">
        <v>4443</v>
      </c>
      <c r="Y232" s="3">
        <v>2415.0050000000001</v>
      </c>
      <c r="Z232" s="3">
        <v>0.54355279999999995</v>
      </c>
      <c r="AA232" s="3">
        <v>444.17340000000002</v>
      </c>
      <c r="AB232" s="3">
        <v>6001.79</v>
      </c>
      <c r="AC232" s="3">
        <v>0.53567960000000003</v>
      </c>
      <c r="AD232" s="3">
        <v>1162.4190000000001</v>
      </c>
      <c r="AE232" s="3">
        <v>2807.6660000000002</v>
      </c>
      <c r="AF232" s="3">
        <v>9.2572879999999996E-2</v>
      </c>
      <c r="AG232" s="3">
        <v>88298</v>
      </c>
      <c r="AH232" s="3">
        <v>1157.893</v>
      </c>
      <c r="AI232" s="3">
        <v>0.28461550000000002</v>
      </c>
      <c r="AJ232" s="3">
        <v>302</v>
      </c>
      <c r="AK232" s="3">
        <v>434</v>
      </c>
      <c r="AL232" s="3">
        <v>8043</v>
      </c>
      <c r="AM232" s="3">
        <v>0.9839736</v>
      </c>
      <c r="AN232" s="3">
        <v>484</v>
      </c>
      <c r="AO232" s="3">
        <v>0</v>
      </c>
      <c r="AP232" s="3">
        <v>79.189629999999994</v>
      </c>
      <c r="AQ232" s="3">
        <v>21.49108</v>
      </c>
      <c r="AR232" s="3">
        <v>79.189629999999994</v>
      </c>
      <c r="AS232" s="3">
        <v>21.49108</v>
      </c>
      <c r="AT232" s="3">
        <v>79.189629999999994</v>
      </c>
      <c r="AU232" s="3">
        <v>21.49108</v>
      </c>
      <c r="AV232" s="3">
        <v>446.19690000000003</v>
      </c>
      <c r="AW232" s="3">
        <v>123811.2</v>
      </c>
      <c r="AX232" s="3">
        <v>4406.8360000000002</v>
      </c>
      <c r="AY232" s="3">
        <v>131</v>
      </c>
      <c r="AZ232" s="3">
        <v>1.6026430000000001E-2</v>
      </c>
      <c r="BA232" s="3">
        <v>122313500</v>
      </c>
      <c r="BB232" s="3">
        <v>1.830649</v>
      </c>
      <c r="BC232" s="5" t="s">
        <v>304</v>
      </c>
      <c r="BD232" s="5">
        <v>8710</v>
      </c>
      <c r="BE232" s="5">
        <v>98039120</v>
      </c>
      <c r="BF232" s="5">
        <v>24113970</v>
      </c>
      <c r="BG232" s="5">
        <v>1.2922990000000001</v>
      </c>
      <c r="BH232" s="5">
        <v>0.31785740000000001</v>
      </c>
      <c r="BI232" s="5">
        <v>4.0656569999999999</v>
      </c>
      <c r="BJ232" s="5">
        <v>8710</v>
      </c>
      <c r="BK232" s="5">
        <v>1</v>
      </c>
      <c r="BL232" s="5">
        <v>0</v>
      </c>
      <c r="BM232" s="5">
        <v>0</v>
      </c>
      <c r="BN232" s="5">
        <v>4598</v>
      </c>
      <c r="BO232" s="5">
        <v>2427.2800000000002</v>
      </c>
      <c r="BP232" s="5">
        <v>0.52789900000000001</v>
      </c>
      <c r="BQ232" s="5">
        <v>435.09309999999999</v>
      </c>
      <c r="BR232" s="5">
        <v>3695.9560000000001</v>
      </c>
      <c r="BS232" s="5">
        <v>0.63487649999999995</v>
      </c>
      <c r="BT232" s="5">
        <v>1230.587</v>
      </c>
      <c r="BU232" s="5">
        <v>2802.518</v>
      </c>
      <c r="BV232" s="5">
        <v>9.9716070000000004E-2</v>
      </c>
      <c r="BW232" s="5">
        <v>87348</v>
      </c>
      <c r="BX232" s="5">
        <v>1167.307</v>
      </c>
      <c r="BY232" s="5">
        <v>0.36624830000000003</v>
      </c>
      <c r="BZ232" s="5">
        <v>320</v>
      </c>
      <c r="CA232" s="5">
        <v>436</v>
      </c>
      <c r="CB232" s="5">
        <v>8502</v>
      </c>
      <c r="CC232" s="5">
        <v>0.97611939999999997</v>
      </c>
      <c r="CD232" s="5">
        <v>487</v>
      </c>
      <c r="CE232" s="5">
        <v>0</v>
      </c>
      <c r="CF232" s="5">
        <v>79.013090000000005</v>
      </c>
      <c r="CG232" s="5">
        <v>21.875540000000001</v>
      </c>
      <c r="CH232" s="5">
        <v>79.013090000000005</v>
      </c>
      <c r="CI232" s="5">
        <v>21.875540000000001</v>
      </c>
      <c r="CJ232" s="5">
        <v>79.013090000000005</v>
      </c>
      <c r="CK232" s="5">
        <v>21.875540000000001</v>
      </c>
      <c r="CL232" s="5">
        <v>435.0933</v>
      </c>
      <c r="CM232" s="5">
        <v>112295.1</v>
      </c>
      <c r="CN232" s="5">
        <v>1568.3230000000001</v>
      </c>
      <c r="CO232" s="5">
        <v>208</v>
      </c>
      <c r="CP232" s="5">
        <v>2.3880599999999998E-2</v>
      </c>
      <c r="CQ232" s="5">
        <v>122153100</v>
      </c>
      <c r="CR232" s="5">
        <v>1.6101570000000001</v>
      </c>
      <c r="CS232" s="6" t="s">
        <v>305</v>
      </c>
      <c r="CT232" s="6">
        <v>13138</v>
      </c>
      <c r="CU232" s="6">
        <v>239343600</v>
      </c>
      <c r="CV232" s="6">
        <v>50346540</v>
      </c>
      <c r="CW232" s="6">
        <v>1.386639</v>
      </c>
      <c r="CX232" s="6">
        <v>0.29168300000000003</v>
      </c>
      <c r="CY232" s="6">
        <v>4.7539239999999996</v>
      </c>
      <c r="CZ232" s="6">
        <v>9467</v>
      </c>
      <c r="DA232" s="6">
        <v>0.72058149999999999</v>
      </c>
      <c r="DB232" s="6">
        <v>3671</v>
      </c>
      <c r="DC232" s="6">
        <v>0.27941850000000001</v>
      </c>
      <c r="DD232" s="6">
        <v>4129</v>
      </c>
      <c r="DE232" s="6">
        <v>1297.6590000000001</v>
      </c>
      <c r="DF232" s="6">
        <v>0.31427919999999998</v>
      </c>
      <c r="DG232" s="6">
        <v>543.33230000000003</v>
      </c>
      <c r="DH232" s="6">
        <v>9832.8469999999998</v>
      </c>
      <c r="DI232" s="6">
        <v>-5.7506839999999997</v>
      </c>
      <c r="DJ232" s="6">
        <v>873.61760000000004</v>
      </c>
      <c r="DK232" s="6">
        <v>2735.7660000000001</v>
      </c>
      <c r="DL232" s="6">
        <v>0.1273803</v>
      </c>
      <c r="DM232" s="6">
        <v>103140</v>
      </c>
      <c r="DN232" s="6">
        <v>1299.6300000000001</v>
      </c>
      <c r="DO232" s="6">
        <v>0.42564030000000003</v>
      </c>
      <c r="DP232" s="6">
        <v>314</v>
      </c>
      <c r="DQ232" s="6">
        <v>514</v>
      </c>
      <c r="DR232" s="6">
        <v>13129</v>
      </c>
      <c r="DS232" s="6">
        <v>0.99931499999999995</v>
      </c>
      <c r="DT232" s="6">
        <v>258</v>
      </c>
      <c r="DU232" s="6">
        <v>255</v>
      </c>
      <c r="DV232" s="6">
        <v>86.412769999999995</v>
      </c>
      <c r="DW232" s="6">
        <v>17.372589999999999</v>
      </c>
      <c r="DX232" s="6">
        <v>86.412769999999995</v>
      </c>
      <c r="DY232" s="6">
        <v>17.372589999999999</v>
      </c>
      <c r="DZ232" s="6">
        <v>86.412769999999995</v>
      </c>
      <c r="EA232" s="6">
        <v>17.372589999999999</v>
      </c>
      <c r="EB232" s="6">
        <v>543.33249999999998</v>
      </c>
      <c r="EC232" s="6">
        <v>156483.6</v>
      </c>
      <c r="ED232" s="6">
        <v>7359.1779999999999</v>
      </c>
      <c r="EE232" s="6">
        <v>9</v>
      </c>
      <c r="EF232" s="6">
        <v>6.8503580000000002E-4</v>
      </c>
      <c r="EG232" s="6">
        <v>289690200</v>
      </c>
      <c r="EH232" s="6">
        <v>1.6783220000000001</v>
      </c>
      <c r="EI232" s="8" t="s">
        <v>306</v>
      </c>
      <c r="EJ232" s="8">
        <v>11412</v>
      </c>
      <c r="EK232" s="8">
        <v>213411500</v>
      </c>
      <c r="EL232" s="8">
        <v>43213740</v>
      </c>
      <c r="EM232" s="8">
        <v>1.6386810000000001</v>
      </c>
      <c r="EN232" s="8">
        <v>0.33181680000000002</v>
      </c>
      <c r="EO232" s="8">
        <v>4.93851</v>
      </c>
      <c r="EP232" s="8">
        <v>9002</v>
      </c>
      <c r="EQ232" s="8">
        <v>0.78881880000000004</v>
      </c>
      <c r="ER232" s="8">
        <v>2410</v>
      </c>
      <c r="ES232" s="8">
        <v>0.21118120000000001</v>
      </c>
      <c r="ET232" s="8">
        <v>3791</v>
      </c>
      <c r="EU232" s="8">
        <v>1259.348</v>
      </c>
      <c r="EV232" s="8">
        <v>0.3321942</v>
      </c>
      <c r="EW232" s="8">
        <v>552.38120000000004</v>
      </c>
      <c r="EX232" s="8">
        <v>3966.527</v>
      </c>
      <c r="EY232" s="8">
        <v>2.0560290000000001</v>
      </c>
      <c r="EZ232" s="8">
        <v>933.95050000000003</v>
      </c>
      <c r="FA232" s="8">
        <v>2707.1640000000002</v>
      </c>
      <c r="FB232" s="8">
        <v>0.10212450000000001</v>
      </c>
      <c r="FC232" s="8">
        <v>111746</v>
      </c>
      <c r="FD232" s="8">
        <v>1347.8040000000001</v>
      </c>
      <c r="FE232" s="8">
        <v>0.43985439999999998</v>
      </c>
      <c r="FF232" s="8">
        <v>300</v>
      </c>
      <c r="FG232" s="8">
        <v>546</v>
      </c>
      <c r="FH232" s="8">
        <v>11411</v>
      </c>
      <c r="FI232" s="8">
        <v>0.99991240000000003</v>
      </c>
      <c r="FJ232" s="8">
        <v>291</v>
      </c>
      <c r="FK232" s="8">
        <v>254</v>
      </c>
      <c r="FL232" s="8">
        <v>85.736329999999995</v>
      </c>
      <c r="FM232" s="8">
        <v>17.571300000000001</v>
      </c>
      <c r="FN232" s="8">
        <v>85.736329999999995</v>
      </c>
      <c r="FO232" s="8">
        <v>17.571300000000001</v>
      </c>
      <c r="FP232" s="8">
        <v>85.736329999999995</v>
      </c>
      <c r="FQ232" s="8">
        <v>17.571300000000001</v>
      </c>
      <c r="FR232" s="8">
        <v>552.38139999999999</v>
      </c>
      <c r="FS232" s="8">
        <v>156756</v>
      </c>
      <c r="FT232" s="8">
        <v>1378.6659999999999</v>
      </c>
      <c r="FU232" s="8">
        <v>1</v>
      </c>
      <c r="FV232" s="9">
        <v>8.7627059999999997E-5</v>
      </c>
      <c r="FW232" s="8">
        <v>256625300</v>
      </c>
      <c r="FX232" s="8">
        <v>1.9704969999999999</v>
      </c>
      <c r="FY232" s="10" t="s">
        <v>307</v>
      </c>
      <c r="FZ232" s="10">
        <v>5409</v>
      </c>
      <c r="GA232" s="10">
        <v>30154180</v>
      </c>
      <c r="GB232" s="10">
        <v>9010565</v>
      </c>
      <c r="GC232" s="10">
        <v>1.030656</v>
      </c>
      <c r="GD232" s="10">
        <v>0.3079768</v>
      </c>
      <c r="GE232" s="10">
        <v>3.346536</v>
      </c>
      <c r="GF232" s="10">
        <v>5409</v>
      </c>
      <c r="GG232" s="10">
        <v>1</v>
      </c>
      <c r="GH232" s="10">
        <v>0</v>
      </c>
      <c r="GI232" s="10">
        <v>0</v>
      </c>
      <c r="GJ232" s="10">
        <v>2247</v>
      </c>
      <c r="GK232" s="10">
        <v>933.44590000000005</v>
      </c>
      <c r="GL232" s="10">
        <v>0.41541869999999997</v>
      </c>
      <c r="GM232" s="10">
        <v>291.49619999999999</v>
      </c>
      <c r="GN232" s="10">
        <v>7650.616</v>
      </c>
      <c r="GO232" s="10">
        <v>-5.2785010000000003</v>
      </c>
      <c r="GP232" s="10">
        <v>1336.7550000000001</v>
      </c>
      <c r="GQ232" s="10">
        <v>2387.2910000000002</v>
      </c>
      <c r="GR232" s="10">
        <v>0.14285339999999999</v>
      </c>
      <c r="GS232" s="10">
        <v>37864</v>
      </c>
      <c r="GT232" s="10">
        <v>766.32309999999995</v>
      </c>
      <c r="GU232" s="10">
        <v>0.29145260000000001</v>
      </c>
      <c r="GV232" s="10">
        <v>217</v>
      </c>
      <c r="GW232" s="10">
        <v>288</v>
      </c>
      <c r="GX232" s="10">
        <v>5347</v>
      </c>
      <c r="GY232" s="10">
        <v>0.98853760000000002</v>
      </c>
      <c r="GZ232" s="10">
        <v>367</v>
      </c>
      <c r="HA232" s="10">
        <v>0</v>
      </c>
      <c r="HB232" s="10">
        <v>85.904790000000006</v>
      </c>
      <c r="HC232" s="10">
        <v>17.364149999999999</v>
      </c>
      <c r="HD232" s="10">
        <v>85.904790000000006</v>
      </c>
      <c r="HE232" s="10">
        <v>17.364149999999999</v>
      </c>
      <c r="HF232" s="10">
        <v>85.904790000000006</v>
      </c>
      <c r="HG232" s="10">
        <v>17.364149999999999</v>
      </c>
      <c r="HH232" s="10">
        <v>291.56920000000002</v>
      </c>
      <c r="HI232" s="10">
        <v>50479.15</v>
      </c>
      <c r="HJ232" s="10">
        <v>10821.21</v>
      </c>
      <c r="HK232" s="10">
        <v>62</v>
      </c>
      <c r="HL232" s="10">
        <v>1.1462379999999999E-2</v>
      </c>
      <c r="HM232" s="10">
        <v>39164740</v>
      </c>
      <c r="HN232" s="10">
        <v>1.338632</v>
      </c>
      <c r="HO232" s="12" t="s">
        <v>308</v>
      </c>
      <c r="HP232" s="12">
        <v>5631</v>
      </c>
      <c r="HQ232" s="12">
        <v>31437200</v>
      </c>
      <c r="HR232" s="12">
        <v>8904508</v>
      </c>
      <c r="HS232" s="12">
        <v>0.99145450000000002</v>
      </c>
      <c r="HT232" s="12">
        <v>0.28082699999999999</v>
      </c>
      <c r="HU232" s="12">
        <v>3.530481</v>
      </c>
      <c r="HV232" s="12">
        <v>5631</v>
      </c>
      <c r="HW232" s="12">
        <v>1</v>
      </c>
      <c r="HX232" s="12">
        <v>0</v>
      </c>
      <c r="HY232" s="12">
        <v>0</v>
      </c>
      <c r="HZ232" s="12">
        <v>2224</v>
      </c>
      <c r="IA232" s="12">
        <v>878.38319999999999</v>
      </c>
      <c r="IB232" s="12">
        <v>0.39495649999999999</v>
      </c>
      <c r="IC232" s="12">
        <v>305.63049999999998</v>
      </c>
      <c r="ID232" s="12">
        <v>863.92600000000004</v>
      </c>
      <c r="IE232" s="12">
        <v>-3.604749</v>
      </c>
      <c r="IF232" s="12">
        <v>1382.798</v>
      </c>
      <c r="IG232" s="12">
        <v>2401.2730000000001</v>
      </c>
      <c r="IH232" s="12">
        <v>0.15242810000000001</v>
      </c>
      <c r="II232" s="12">
        <v>36942</v>
      </c>
      <c r="IJ232" s="12">
        <v>783.61990000000003</v>
      </c>
      <c r="IK232" s="12">
        <v>0.31197340000000001</v>
      </c>
      <c r="IL232" s="12">
        <v>228</v>
      </c>
      <c r="IM232" s="12">
        <v>302</v>
      </c>
      <c r="IN232" s="12">
        <v>5530</v>
      </c>
      <c r="IO232" s="12">
        <v>0.98206360000000004</v>
      </c>
      <c r="IP232" s="12">
        <v>363</v>
      </c>
      <c r="IQ232" s="12">
        <v>0</v>
      </c>
      <c r="IR232" s="12">
        <v>86.297460000000001</v>
      </c>
      <c r="IS232" s="12">
        <v>18.412500000000001</v>
      </c>
      <c r="IT232" s="12">
        <v>86.297460000000001</v>
      </c>
      <c r="IU232" s="12">
        <v>18.412500000000001</v>
      </c>
      <c r="IV232" s="12">
        <v>86.297460000000001</v>
      </c>
      <c r="IW232" s="12">
        <v>18.412500000000001</v>
      </c>
      <c r="IX232" s="12">
        <v>306.05250000000001</v>
      </c>
      <c r="IY232" s="12">
        <v>52565.82</v>
      </c>
      <c r="IZ232" s="12">
        <v>132.5463</v>
      </c>
      <c r="JA232" s="12">
        <v>101</v>
      </c>
      <c r="JB232" s="12">
        <v>1.7936420000000002E-2</v>
      </c>
      <c r="JC232" s="12">
        <v>40341700</v>
      </c>
      <c r="JD232" s="12">
        <v>1.272281</v>
      </c>
      <c r="JE232" s="13" t="s">
        <v>309</v>
      </c>
      <c r="JF232" s="13">
        <v>13439</v>
      </c>
      <c r="JG232" s="13">
        <v>145890700</v>
      </c>
      <c r="JH232" s="13">
        <v>67258530</v>
      </c>
      <c r="JI232" s="13">
        <v>0.80778090000000002</v>
      </c>
      <c r="JJ232" s="13">
        <v>0.37240319999999999</v>
      </c>
      <c r="JK232" s="13">
        <v>2.1691029999999998</v>
      </c>
      <c r="JL232" s="13">
        <v>4088</v>
      </c>
      <c r="JM232" s="13">
        <v>1243.5260000000001</v>
      </c>
      <c r="JN232" s="13">
        <v>0.3041893</v>
      </c>
      <c r="JO232" s="13">
        <v>1286.4000000000001</v>
      </c>
      <c r="JP232" s="13">
        <v>1588.3130000000001</v>
      </c>
      <c r="JQ232" s="13">
        <v>0.49773640000000002</v>
      </c>
      <c r="JR232" s="13">
        <v>1555.377</v>
      </c>
      <c r="JS232" s="13">
        <v>1083.675</v>
      </c>
      <c r="JT232" s="13">
        <v>7.5890109999999997E-2</v>
      </c>
      <c r="JU232" s="13">
        <v>177085</v>
      </c>
      <c r="JV232" s="13">
        <v>2756.5189999999998</v>
      </c>
      <c r="JW232" s="13">
        <v>0.13609209999999999</v>
      </c>
      <c r="JX232" s="13">
        <v>1228</v>
      </c>
      <c r="JY232" s="13">
        <v>464</v>
      </c>
      <c r="JZ232" s="13">
        <v>13285</v>
      </c>
      <c r="KA232" s="13">
        <v>0.9885408</v>
      </c>
      <c r="KB232" s="13">
        <v>1171.6010000000001</v>
      </c>
      <c r="KC232" s="13">
        <v>101.6161</v>
      </c>
      <c r="KD232" s="13">
        <v>20.214780000000001</v>
      </c>
      <c r="KE232" s="13">
        <v>101.6161</v>
      </c>
      <c r="KF232" s="13">
        <v>20.214780000000001</v>
      </c>
      <c r="KG232" s="13">
        <v>101.6161</v>
      </c>
      <c r="KH232" s="13">
        <v>20.214780000000001</v>
      </c>
      <c r="KI232" s="13">
        <v>1286.4000000000001</v>
      </c>
      <c r="KJ232" s="13">
        <v>324411.59999999998</v>
      </c>
      <c r="KK232" s="13">
        <v>187.71770000000001</v>
      </c>
      <c r="KL232" s="13">
        <v>154</v>
      </c>
      <c r="KM232" s="13">
        <v>1.1459189999999999E-2</v>
      </c>
      <c r="KN232" s="13">
        <v>213149200</v>
      </c>
      <c r="KO232" s="13">
        <v>1.1801839999999999</v>
      </c>
    </row>
    <row r="233" spans="1:301" x14ac:dyDescent="0.75">
      <c r="A233">
        <v>236</v>
      </c>
      <c r="B233" t="s">
        <v>323</v>
      </c>
      <c r="C233" t="s">
        <v>311</v>
      </c>
      <c r="D233" t="s">
        <v>324</v>
      </c>
      <c r="E233" t="s">
        <v>313</v>
      </c>
      <c r="F233">
        <v>1</v>
      </c>
      <c r="G233" t="s">
        <v>302</v>
      </c>
      <c r="H233">
        <v>2</v>
      </c>
      <c r="I233">
        <v>2</v>
      </c>
      <c r="J233" s="1">
        <v>43966.383935185186</v>
      </c>
      <c r="K233" s="2">
        <f t="shared" si="6"/>
        <v>17</v>
      </c>
      <c r="L233" s="2">
        <f t="shared" si="7"/>
        <v>75496</v>
      </c>
      <c r="M233" s="3" t="s">
        <v>303</v>
      </c>
      <c r="N233" s="3">
        <v>7004</v>
      </c>
      <c r="O233" s="3">
        <v>46213120</v>
      </c>
      <c r="P233" s="3">
        <v>9218490</v>
      </c>
      <c r="Q233" s="3">
        <v>0.94204779999999999</v>
      </c>
      <c r="R233" s="3">
        <v>0.18791759999999999</v>
      </c>
      <c r="S233" s="3">
        <v>5.01309</v>
      </c>
      <c r="T233" s="3">
        <v>6913</v>
      </c>
      <c r="U233" s="3">
        <v>0.98700739999999998</v>
      </c>
      <c r="V233" s="3">
        <v>91</v>
      </c>
      <c r="W233" s="3">
        <v>1.299258E-2</v>
      </c>
      <c r="X233" s="3">
        <v>3686</v>
      </c>
      <c r="Y233" s="3">
        <v>1939.8340000000001</v>
      </c>
      <c r="Z233" s="3">
        <v>0.52627069999999998</v>
      </c>
      <c r="AA233" s="3">
        <v>309.58839999999998</v>
      </c>
      <c r="AB233" s="3">
        <v>6904.576</v>
      </c>
      <c r="AC233" s="3">
        <v>-8.3757769999999994</v>
      </c>
      <c r="AD233" s="3">
        <v>983.6848</v>
      </c>
      <c r="AE233" s="3">
        <v>3000.527</v>
      </c>
      <c r="AF233" s="3">
        <v>0.19736809999999999</v>
      </c>
      <c r="AG233" s="3">
        <v>35487</v>
      </c>
      <c r="AH233" s="3">
        <v>774.71659999999997</v>
      </c>
      <c r="AI233" s="3">
        <v>0.44541249999999999</v>
      </c>
      <c r="AJ233" s="3">
        <v>284</v>
      </c>
      <c r="AK233" s="3">
        <v>198</v>
      </c>
      <c r="AL233" s="3">
        <v>6788</v>
      </c>
      <c r="AM233" s="3">
        <v>0.96916049999999998</v>
      </c>
      <c r="AN233" s="3">
        <v>193</v>
      </c>
      <c r="AO233" s="3">
        <v>4</v>
      </c>
      <c r="AP233" s="3">
        <v>85.758849999999995</v>
      </c>
      <c r="AQ233" s="3">
        <v>26.142849999999999</v>
      </c>
      <c r="AR233" s="3">
        <v>85.758849999999995</v>
      </c>
      <c r="AS233" s="3">
        <v>26.142849999999999</v>
      </c>
      <c r="AT233" s="3">
        <v>85.758849999999995</v>
      </c>
      <c r="AU233" s="3">
        <v>26.142849999999999</v>
      </c>
      <c r="AV233" s="3">
        <v>309.95229999999998</v>
      </c>
      <c r="AW233" s="3">
        <v>52356.72</v>
      </c>
      <c r="AX233" s="3">
        <v>6806.5619999999999</v>
      </c>
      <c r="AY233" s="3">
        <v>216</v>
      </c>
      <c r="AZ233" s="3">
        <v>3.0839519999999999E-2</v>
      </c>
      <c r="BA233" s="3">
        <v>55431600</v>
      </c>
      <c r="BB233" s="3">
        <v>1.1299650000000001</v>
      </c>
      <c r="BC233" s="5" t="s">
        <v>304</v>
      </c>
      <c r="BD233" s="5">
        <v>7953</v>
      </c>
      <c r="BE233" s="5">
        <v>32719160</v>
      </c>
      <c r="BF233" s="5">
        <v>20202090</v>
      </c>
      <c r="BG233" s="5">
        <v>0.51729729999999996</v>
      </c>
      <c r="BH233" s="5">
        <v>0.3193995</v>
      </c>
      <c r="BI233" s="5">
        <v>1.6195930000000001</v>
      </c>
      <c r="BJ233" s="5">
        <v>7843</v>
      </c>
      <c r="BK233" s="5">
        <v>0.98616870000000001</v>
      </c>
      <c r="BL233" s="5">
        <v>110</v>
      </c>
      <c r="BM233" s="5">
        <v>1.383126E-2</v>
      </c>
      <c r="BN233" s="5">
        <v>4145</v>
      </c>
      <c r="BO233" s="5">
        <v>2160.3200000000002</v>
      </c>
      <c r="BP233" s="5">
        <v>0.52118690000000001</v>
      </c>
      <c r="BQ233" s="5">
        <v>326.58839999999998</v>
      </c>
      <c r="BR233" s="5">
        <v>2848.201</v>
      </c>
      <c r="BS233" s="5">
        <v>1.8835310000000001</v>
      </c>
      <c r="BT233" s="5">
        <v>966.47829999999999</v>
      </c>
      <c r="BU233" s="5">
        <v>2984.89</v>
      </c>
      <c r="BV233" s="5">
        <v>0.19795399999999999</v>
      </c>
      <c r="BW233" s="5">
        <v>40176</v>
      </c>
      <c r="BX233" s="5">
        <v>830.05539999999996</v>
      </c>
      <c r="BY233" s="5">
        <v>5.5942989999999998E-2</v>
      </c>
      <c r="BZ233" s="5">
        <v>289</v>
      </c>
      <c r="CA233" s="5">
        <v>234</v>
      </c>
      <c r="CB233" s="5">
        <v>7783</v>
      </c>
      <c r="CC233" s="5">
        <v>0.97862439999999995</v>
      </c>
      <c r="CD233" s="5">
        <v>228</v>
      </c>
      <c r="CE233" s="5">
        <v>5</v>
      </c>
      <c r="CF233" s="5">
        <v>87.389539999999997</v>
      </c>
      <c r="CG233" s="5">
        <v>24.437850000000001</v>
      </c>
      <c r="CH233" s="5">
        <v>87.389539999999997</v>
      </c>
      <c r="CI233" s="5">
        <v>24.437850000000001</v>
      </c>
      <c r="CJ233" s="5">
        <v>87.389539999999997</v>
      </c>
      <c r="CK233" s="5">
        <v>24.437850000000001</v>
      </c>
      <c r="CL233" s="5">
        <v>327.20830000000001</v>
      </c>
      <c r="CM233" s="5">
        <v>60213.84</v>
      </c>
      <c r="CN233" s="5">
        <v>1020.024</v>
      </c>
      <c r="CO233" s="5">
        <v>170</v>
      </c>
      <c r="CP233" s="5">
        <v>2.1375580000000002E-2</v>
      </c>
      <c r="CQ233" s="5">
        <v>52921250</v>
      </c>
      <c r="CR233" s="5">
        <v>0.83669680000000002</v>
      </c>
      <c r="CS233" s="6" t="s">
        <v>305</v>
      </c>
      <c r="CT233" s="6">
        <v>15442</v>
      </c>
      <c r="CU233" s="6">
        <v>122853200</v>
      </c>
      <c r="CV233" s="6">
        <v>53937280</v>
      </c>
      <c r="CW233" s="6">
        <v>0.515204</v>
      </c>
      <c r="CX233" s="6">
        <v>0.22619449999999999</v>
      </c>
      <c r="CY233" s="6">
        <v>2.277704</v>
      </c>
      <c r="CZ233" s="6">
        <v>0</v>
      </c>
      <c r="DA233" s="6">
        <v>0</v>
      </c>
      <c r="DB233" s="6">
        <v>15442</v>
      </c>
      <c r="DC233" s="6">
        <v>1</v>
      </c>
      <c r="DD233" s="6">
        <v>3660</v>
      </c>
      <c r="DE233" s="6">
        <v>867.47829999999999</v>
      </c>
      <c r="DF233" s="6">
        <v>0.2370159</v>
      </c>
      <c r="DG233" s="6">
        <v>356.69880000000001</v>
      </c>
      <c r="DH233" s="6">
        <v>14980.07</v>
      </c>
      <c r="DI233" s="6">
        <v>-24.748909999999999</v>
      </c>
      <c r="DJ233" s="6">
        <v>851.94039999999995</v>
      </c>
      <c r="DK233" s="6">
        <v>3078.86</v>
      </c>
      <c r="DL233" s="6">
        <v>0.26522620000000002</v>
      </c>
      <c r="DM233" s="6">
        <v>58222</v>
      </c>
      <c r="DN233" s="6">
        <v>924.47919999999999</v>
      </c>
      <c r="DO233" s="6">
        <v>0.15195710000000001</v>
      </c>
      <c r="DP233" s="6">
        <v>332</v>
      </c>
      <c r="DQ233" s="6">
        <v>232</v>
      </c>
      <c r="DR233" s="6">
        <v>15211</v>
      </c>
      <c r="DS233" s="6">
        <v>0.98504080000000005</v>
      </c>
      <c r="DT233" s="6">
        <v>0</v>
      </c>
      <c r="DU233" s="6">
        <v>411</v>
      </c>
      <c r="DV233" s="6">
        <v>93.955250000000007</v>
      </c>
      <c r="DW233" s="6">
        <v>23.234400000000001</v>
      </c>
      <c r="DX233" s="6">
        <v>93.955250000000007</v>
      </c>
      <c r="DY233" s="6">
        <v>23.234400000000001</v>
      </c>
      <c r="DZ233" s="6">
        <v>93.955250000000007</v>
      </c>
      <c r="EA233" s="6">
        <v>23.234400000000001</v>
      </c>
      <c r="EB233" s="6">
        <v>356.69900000000001</v>
      </c>
      <c r="EC233" s="6">
        <v>72797.23</v>
      </c>
      <c r="ED233" s="6">
        <v>14531.96</v>
      </c>
      <c r="EE233" s="6">
        <v>231</v>
      </c>
      <c r="EF233" s="6">
        <v>1.4959200000000001E-2</v>
      </c>
      <c r="EG233" s="6">
        <v>176790400</v>
      </c>
      <c r="EH233" s="6">
        <v>0.74139849999999996</v>
      </c>
      <c r="EI233" s="8" t="s">
        <v>306</v>
      </c>
      <c r="EJ233" s="8">
        <v>16443</v>
      </c>
      <c r="EK233" s="8">
        <v>181558400</v>
      </c>
      <c r="EL233" s="8">
        <v>62169320</v>
      </c>
      <c r="EM233" s="8">
        <v>0.67151269999999996</v>
      </c>
      <c r="EN233" s="8">
        <v>0.2299397</v>
      </c>
      <c r="EO233" s="8">
        <v>2.9203860000000001</v>
      </c>
      <c r="EP233" s="8">
        <v>0</v>
      </c>
      <c r="EQ233" s="8">
        <v>0</v>
      </c>
      <c r="ER233" s="8">
        <v>16443</v>
      </c>
      <c r="ES233" s="8">
        <v>1</v>
      </c>
      <c r="ET233" s="8">
        <v>4216</v>
      </c>
      <c r="EU233" s="8">
        <v>1080.9860000000001</v>
      </c>
      <c r="EV233" s="8">
        <v>0.25640089999999999</v>
      </c>
      <c r="EW233" s="8">
        <v>426.91919999999999</v>
      </c>
      <c r="EX233" s="8">
        <v>16730.18</v>
      </c>
      <c r="EY233" s="8">
        <v>-16.20337</v>
      </c>
      <c r="EZ233" s="8">
        <v>768.63699999999994</v>
      </c>
      <c r="FA233" s="8">
        <v>3018.85</v>
      </c>
      <c r="FB233" s="8">
        <v>0.2138621</v>
      </c>
      <c r="FC233" s="8">
        <v>76886</v>
      </c>
      <c r="FD233" s="8">
        <v>1079.8330000000001</v>
      </c>
      <c r="FE233" s="8">
        <v>0.2399493</v>
      </c>
      <c r="FF233" s="8">
        <v>405</v>
      </c>
      <c r="FG233" s="8">
        <v>315</v>
      </c>
      <c r="FH233" s="8">
        <v>16431</v>
      </c>
      <c r="FI233" s="8">
        <v>0.9992702</v>
      </c>
      <c r="FJ233" s="8">
        <v>0</v>
      </c>
      <c r="FK233" s="8">
        <v>406</v>
      </c>
      <c r="FL233" s="8">
        <v>91.537610000000001</v>
      </c>
      <c r="FM233" s="8">
        <v>20.24147</v>
      </c>
      <c r="FN233" s="8">
        <v>91.537610000000001</v>
      </c>
      <c r="FO233" s="8">
        <v>20.24147</v>
      </c>
      <c r="FP233" s="8">
        <v>91.537610000000001</v>
      </c>
      <c r="FQ233" s="8">
        <v>20.24147</v>
      </c>
      <c r="FR233" s="8">
        <v>426.93150000000003</v>
      </c>
      <c r="FS233" s="8">
        <v>102068.6</v>
      </c>
      <c r="FT233" s="8">
        <v>17022.38</v>
      </c>
      <c r="FU233" s="8">
        <v>12</v>
      </c>
      <c r="FV233" s="8">
        <v>7.2979390000000005E-4</v>
      </c>
      <c r="FW233" s="8">
        <v>243727700</v>
      </c>
      <c r="FX233" s="8">
        <v>0.90145240000000004</v>
      </c>
      <c r="FY233" s="10" t="s">
        <v>307</v>
      </c>
      <c r="FZ233" s="10">
        <v>6559</v>
      </c>
      <c r="GA233" s="10">
        <v>24077130</v>
      </c>
      <c r="GB233" s="10">
        <v>15047240</v>
      </c>
      <c r="GC233" s="10">
        <v>0.55966680000000002</v>
      </c>
      <c r="GD233" s="10">
        <v>0.3497692</v>
      </c>
      <c r="GE233" s="10">
        <v>1.6001030000000001</v>
      </c>
      <c r="GF233" s="10">
        <v>6559</v>
      </c>
      <c r="GG233" s="10">
        <v>1</v>
      </c>
      <c r="GH233" s="10">
        <v>0</v>
      </c>
      <c r="GI233" s="10">
        <v>0</v>
      </c>
      <c r="GJ233" s="10">
        <v>2503</v>
      </c>
      <c r="GK233" s="10">
        <v>955.17750000000001</v>
      </c>
      <c r="GL233" s="10">
        <v>0.38161299999999998</v>
      </c>
      <c r="GM233" s="10">
        <v>283.06360000000001</v>
      </c>
      <c r="GN233" s="10">
        <v>668.78890000000001</v>
      </c>
      <c r="GO233" s="10">
        <v>-11.946960000000001</v>
      </c>
      <c r="GP233" s="10">
        <v>1155.663</v>
      </c>
      <c r="GQ233" s="10">
        <v>2518</v>
      </c>
      <c r="GR233" s="10">
        <v>0.18983530000000001</v>
      </c>
      <c r="GS233" s="10">
        <v>34551</v>
      </c>
      <c r="GT233" s="10">
        <v>739.91060000000004</v>
      </c>
      <c r="GU233" s="10">
        <v>5.326852E-2</v>
      </c>
      <c r="GV233" s="10">
        <v>231</v>
      </c>
      <c r="GW233" s="10">
        <v>229</v>
      </c>
      <c r="GX233" s="10">
        <v>6521</v>
      </c>
      <c r="GY233" s="10">
        <v>0.99420640000000005</v>
      </c>
      <c r="GZ233" s="10">
        <v>236</v>
      </c>
      <c r="HA233" s="10">
        <v>0</v>
      </c>
      <c r="HB233" s="10">
        <v>91.149720000000002</v>
      </c>
      <c r="HC233" s="10">
        <v>17.983519999999999</v>
      </c>
      <c r="HD233" s="10">
        <v>91.149720000000002</v>
      </c>
      <c r="HE233" s="10">
        <v>17.983519999999999</v>
      </c>
      <c r="HF233" s="10">
        <v>91.149720000000002</v>
      </c>
      <c r="HG233" s="10">
        <v>17.983519999999999</v>
      </c>
      <c r="HH233" s="10">
        <v>283.48950000000002</v>
      </c>
      <c r="HI233" s="10">
        <v>46411.39</v>
      </c>
      <c r="HJ233" s="10">
        <v>68.193110000000004</v>
      </c>
      <c r="HK233" s="10">
        <v>38</v>
      </c>
      <c r="HL233" s="10">
        <v>5.793566E-3</v>
      </c>
      <c r="HM233" s="10">
        <v>39124370</v>
      </c>
      <c r="HN233" s="10">
        <v>0.90943589999999996</v>
      </c>
      <c r="HO233" s="12" t="s">
        <v>308</v>
      </c>
      <c r="HP233" s="12">
        <v>6715</v>
      </c>
      <c r="HQ233" s="12">
        <v>25621860</v>
      </c>
      <c r="HR233" s="12">
        <v>15917610</v>
      </c>
      <c r="HS233" s="12">
        <v>0.56822280000000003</v>
      </c>
      <c r="HT233" s="12">
        <v>0.35300910000000002</v>
      </c>
      <c r="HU233" s="12">
        <v>1.6096550000000001</v>
      </c>
      <c r="HV233" s="12">
        <v>6715</v>
      </c>
      <c r="HW233" s="12">
        <v>1</v>
      </c>
      <c r="HX233" s="12">
        <v>0</v>
      </c>
      <c r="HY233" s="12">
        <v>0</v>
      </c>
      <c r="HZ233" s="12">
        <v>2575</v>
      </c>
      <c r="IA233" s="12">
        <v>987.43489999999997</v>
      </c>
      <c r="IB233" s="12">
        <v>0.38346980000000003</v>
      </c>
      <c r="IC233" s="12">
        <v>290.42380000000003</v>
      </c>
      <c r="ID233" s="12">
        <v>7120.4719999999998</v>
      </c>
      <c r="IE233" s="12">
        <v>-6.391508</v>
      </c>
      <c r="IF233" s="12">
        <v>1182.403</v>
      </c>
      <c r="IG233" s="12">
        <v>2471.0770000000002</v>
      </c>
      <c r="IH233" s="12">
        <v>0.18304980000000001</v>
      </c>
      <c r="II233" s="12">
        <v>36684</v>
      </c>
      <c r="IJ233" s="12">
        <v>757.47360000000003</v>
      </c>
      <c r="IK233" s="12">
        <v>5.4576020000000003E-2</v>
      </c>
      <c r="IL233" s="12">
        <v>219</v>
      </c>
      <c r="IM233" s="12">
        <v>240</v>
      </c>
      <c r="IN233" s="12">
        <v>6670</v>
      </c>
      <c r="IO233" s="12">
        <v>0.99329860000000003</v>
      </c>
      <c r="IP233" s="12">
        <v>297</v>
      </c>
      <c r="IQ233" s="12">
        <v>0</v>
      </c>
      <c r="IR233" s="12">
        <v>89.096950000000007</v>
      </c>
      <c r="IS233" s="12">
        <v>16.7501</v>
      </c>
      <c r="IT233" s="12">
        <v>89.096950000000007</v>
      </c>
      <c r="IU233" s="12">
        <v>16.7501</v>
      </c>
      <c r="IV233" s="12">
        <v>89.096950000000007</v>
      </c>
      <c r="IW233" s="12">
        <v>16.7501</v>
      </c>
      <c r="IX233" s="12">
        <v>290.6737</v>
      </c>
      <c r="IY233" s="12">
        <v>50109.86</v>
      </c>
      <c r="IZ233" s="12">
        <v>7550.4269999999997</v>
      </c>
      <c r="JA233" s="12">
        <v>45</v>
      </c>
      <c r="JB233" s="12">
        <v>6.7014149999999996E-3</v>
      </c>
      <c r="JC233" s="12">
        <v>41539480</v>
      </c>
      <c r="JD233" s="12">
        <v>0.92123189999999999</v>
      </c>
      <c r="JE233" s="13" t="s">
        <v>309</v>
      </c>
      <c r="JF233" s="13">
        <v>15380</v>
      </c>
      <c r="JG233" s="13">
        <v>212764100</v>
      </c>
      <c r="JH233" s="13">
        <v>82776140</v>
      </c>
      <c r="JI233" s="13">
        <v>0.89946780000000004</v>
      </c>
      <c r="JJ233" s="13">
        <v>0.3499391</v>
      </c>
      <c r="JK233" s="13">
        <v>2.5703550000000002</v>
      </c>
      <c r="JL233" s="13">
        <v>4414</v>
      </c>
      <c r="JM233" s="13">
        <v>1266.8009999999999</v>
      </c>
      <c r="JN233" s="13">
        <v>0.28699609999999998</v>
      </c>
      <c r="JO233" s="13">
        <v>1740.4469999999999</v>
      </c>
      <c r="JP233" s="13">
        <v>718.62739999999997</v>
      </c>
      <c r="JQ233" s="13">
        <v>-20.239809999999999</v>
      </c>
      <c r="JR233" s="13">
        <v>1439.213</v>
      </c>
      <c r="JS233" s="13">
        <v>1319.0440000000001</v>
      </c>
      <c r="JT233" s="13">
        <v>4.9464189999999998E-2</v>
      </c>
      <c r="JU233" s="13">
        <v>310932</v>
      </c>
      <c r="JV233" s="13">
        <v>3645.2240000000002</v>
      </c>
      <c r="JW233" s="13">
        <v>0.19345180000000001</v>
      </c>
      <c r="JX233" s="13">
        <v>1721</v>
      </c>
      <c r="JY233" s="13">
        <v>332</v>
      </c>
      <c r="JZ233" s="13">
        <v>15055</v>
      </c>
      <c r="KA233" s="13">
        <v>0.97886870000000004</v>
      </c>
      <c r="KB233" s="13">
        <v>1377.346</v>
      </c>
      <c r="KC233" s="13">
        <v>96.011960000000002</v>
      </c>
      <c r="KD233" s="13">
        <v>20.570419999999999</v>
      </c>
      <c r="KE233" s="13">
        <v>96.011960000000002</v>
      </c>
      <c r="KF233" s="13">
        <v>20.570419999999999</v>
      </c>
      <c r="KG233" s="13">
        <v>96.011960000000002</v>
      </c>
      <c r="KH233" s="13">
        <v>20.570419999999999</v>
      </c>
      <c r="KI233" s="13">
        <v>1740.4469999999999</v>
      </c>
      <c r="KJ233" s="13">
        <v>525601.9</v>
      </c>
      <c r="KK233" s="13">
        <v>33.577719999999999</v>
      </c>
      <c r="KL233" s="13">
        <v>325</v>
      </c>
      <c r="KM233" s="13">
        <v>2.1131339999999998E-2</v>
      </c>
      <c r="KN233" s="13">
        <v>295540200</v>
      </c>
      <c r="KO233" s="13">
        <v>1.2494069999999999</v>
      </c>
    </row>
    <row r="234" spans="1:301" x14ac:dyDescent="0.75">
      <c r="A234">
        <v>237</v>
      </c>
      <c r="B234" t="s">
        <v>325</v>
      </c>
      <c r="C234" t="s">
        <v>311</v>
      </c>
      <c r="D234" t="s">
        <v>326</v>
      </c>
      <c r="E234" t="s">
        <v>313</v>
      </c>
      <c r="F234">
        <v>1</v>
      </c>
      <c r="G234" t="s">
        <v>302</v>
      </c>
      <c r="H234">
        <v>2</v>
      </c>
      <c r="I234">
        <v>3</v>
      </c>
      <c r="J234" s="1">
        <v>43966.385324074072</v>
      </c>
      <c r="K234" s="2">
        <f t="shared" si="6"/>
        <v>17</v>
      </c>
      <c r="L234" s="2">
        <f t="shared" si="7"/>
        <v>67355</v>
      </c>
      <c r="M234" s="3" t="s">
        <v>303</v>
      </c>
      <c r="N234" s="3">
        <v>6594</v>
      </c>
      <c r="O234" s="3">
        <v>31751570</v>
      </c>
      <c r="P234" s="3">
        <v>10482110</v>
      </c>
      <c r="Q234" s="3">
        <v>0.73024299999999998</v>
      </c>
      <c r="R234" s="3">
        <v>0.24107419999999999</v>
      </c>
      <c r="S234" s="3">
        <v>3.0291220000000001</v>
      </c>
      <c r="T234" s="3">
        <v>6594</v>
      </c>
      <c r="U234" s="3">
        <v>1</v>
      </c>
      <c r="V234" s="3">
        <v>0</v>
      </c>
      <c r="W234" s="3">
        <v>0</v>
      </c>
      <c r="X234" s="3">
        <v>3920</v>
      </c>
      <c r="Y234" s="3">
        <v>2330.3609999999999</v>
      </c>
      <c r="Z234" s="3">
        <v>0.59447989999999995</v>
      </c>
      <c r="AA234" s="3">
        <v>301.31880000000001</v>
      </c>
      <c r="AB234" s="3">
        <v>15342.33</v>
      </c>
      <c r="AC234" s="3">
        <v>-8.9094149999999992</v>
      </c>
      <c r="AD234" s="3">
        <v>1195.9090000000001</v>
      </c>
      <c r="AE234" s="3">
        <v>2933.9</v>
      </c>
      <c r="AF234" s="3">
        <v>0.1728169</v>
      </c>
      <c r="AG234" s="3">
        <v>38156</v>
      </c>
      <c r="AH234" s="3">
        <v>766.61739999999998</v>
      </c>
      <c r="AI234" s="3">
        <v>0.25362689999999999</v>
      </c>
      <c r="AJ234" s="3">
        <v>262</v>
      </c>
      <c r="AK234" s="3">
        <v>216</v>
      </c>
      <c r="AL234" s="3">
        <v>6417</v>
      </c>
      <c r="AM234" s="3">
        <v>0.97315739999999995</v>
      </c>
      <c r="AN234" s="3">
        <v>267</v>
      </c>
      <c r="AO234" s="3">
        <v>0</v>
      </c>
      <c r="AP234" s="3">
        <v>86.984080000000006</v>
      </c>
      <c r="AQ234" s="3">
        <v>26.98368</v>
      </c>
      <c r="AR234" s="3">
        <v>86.984080000000006</v>
      </c>
      <c r="AS234" s="3">
        <v>26.98368</v>
      </c>
      <c r="AT234" s="3">
        <v>86.984080000000006</v>
      </c>
      <c r="AU234" s="3">
        <v>26.98368</v>
      </c>
      <c r="AV234" s="3">
        <v>301.31900000000002</v>
      </c>
      <c r="AW234" s="3">
        <v>53843.76</v>
      </c>
      <c r="AX234" s="3">
        <v>35697.14</v>
      </c>
      <c r="AY234" s="3">
        <v>177</v>
      </c>
      <c r="AZ234" s="3">
        <v>2.6842580000000001E-2</v>
      </c>
      <c r="BA234" s="3">
        <v>42233680</v>
      </c>
      <c r="BB234" s="3">
        <v>0.97131710000000004</v>
      </c>
      <c r="BC234" s="5" t="s">
        <v>304</v>
      </c>
      <c r="BD234" s="5">
        <v>7329</v>
      </c>
      <c r="BE234" s="5">
        <v>41018260</v>
      </c>
      <c r="BF234" s="5">
        <v>22689190</v>
      </c>
      <c r="BG234" s="5">
        <v>0.76363859999999995</v>
      </c>
      <c r="BH234" s="5">
        <v>0.42240549999999999</v>
      </c>
      <c r="BI234" s="5">
        <v>1.807833</v>
      </c>
      <c r="BJ234" s="5">
        <v>7329</v>
      </c>
      <c r="BK234" s="5">
        <v>1</v>
      </c>
      <c r="BL234" s="5">
        <v>0</v>
      </c>
      <c r="BM234" s="5">
        <v>0</v>
      </c>
      <c r="BN234" s="5">
        <v>4436</v>
      </c>
      <c r="BO234" s="5">
        <v>2684.9630000000002</v>
      </c>
      <c r="BP234" s="5">
        <v>0.60526670000000005</v>
      </c>
      <c r="BQ234" s="5">
        <v>371.21420000000001</v>
      </c>
      <c r="BR234" s="5">
        <v>13464.85</v>
      </c>
      <c r="BS234" s="5">
        <v>-17.65746</v>
      </c>
      <c r="BT234" s="5">
        <v>1109.6880000000001</v>
      </c>
      <c r="BU234" s="5">
        <v>2925.6570000000002</v>
      </c>
      <c r="BV234" s="5">
        <v>0.139377</v>
      </c>
      <c r="BW234" s="5">
        <v>52584</v>
      </c>
      <c r="BX234" s="5">
        <v>923.54679999999996</v>
      </c>
      <c r="BY234" s="5">
        <v>8.2775249999999995E-2</v>
      </c>
      <c r="BZ234" s="5">
        <v>367</v>
      </c>
      <c r="CA234" s="5">
        <v>222</v>
      </c>
      <c r="CB234" s="5">
        <v>7184</v>
      </c>
      <c r="CC234" s="5">
        <v>0.98021559999999996</v>
      </c>
      <c r="CD234" s="5">
        <v>273</v>
      </c>
      <c r="CE234" s="5">
        <v>0</v>
      </c>
      <c r="CF234" s="5">
        <v>84.583569999999995</v>
      </c>
      <c r="CG234" s="5">
        <v>25.827159999999999</v>
      </c>
      <c r="CH234" s="5">
        <v>84.583569999999995</v>
      </c>
      <c r="CI234" s="5">
        <v>25.827159999999999</v>
      </c>
      <c r="CJ234" s="5">
        <v>84.583569999999995</v>
      </c>
      <c r="CK234" s="5">
        <v>25.827159999999999</v>
      </c>
      <c r="CL234" s="5">
        <v>371.21440000000001</v>
      </c>
      <c r="CM234" s="5">
        <v>74896.160000000003</v>
      </c>
      <c r="CN234" s="5">
        <v>24737.66</v>
      </c>
      <c r="CO234" s="5">
        <v>145</v>
      </c>
      <c r="CP234" s="5">
        <v>1.978442E-2</v>
      </c>
      <c r="CQ234" s="5">
        <v>63707460</v>
      </c>
      <c r="CR234" s="5">
        <v>1.1860440000000001</v>
      </c>
      <c r="CS234" s="6" t="s">
        <v>305</v>
      </c>
      <c r="CT234" s="6">
        <v>15732</v>
      </c>
      <c r="CU234" s="6">
        <v>107332000</v>
      </c>
      <c r="CV234" s="6">
        <v>30210790</v>
      </c>
      <c r="CW234" s="6">
        <v>0.433672</v>
      </c>
      <c r="CX234" s="6">
        <v>0.1220658</v>
      </c>
      <c r="CY234" s="6">
        <v>3.5527709999999999</v>
      </c>
      <c r="CZ234" s="6">
        <v>0</v>
      </c>
      <c r="DA234" s="6">
        <v>0</v>
      </c>
      <c r="DB234" s="6">
        <v>15732</v>
      </c>
      <c r="DC234" s="6">
        <v>1</v>
      </c>
      <c r="DD234" s="6">
        <v>3866</v>
      </c>
      <c r="DE234" s="6">
        <v>950.03530000000001</v>
      </c>
      <c r="DF234" s="6">
        <v>0.24574119999999999</v>
      </c>
      <c r="DG234" s="6">
        <v>364.9726</v>
      </c>
      <c r="DH234" s="6">
        <v>14635.96</v>
      </c>
      <c r="DI234" s="6">
        <v>2.3172229999999998</v>
      </c>
      <c r="DJ234" s="6">
        <v>1052.1120000000001</v>
      </c>
      <c r="DK234" s="6">
        <v>3022.6860000000001</v>
      </c>
      <c r="DL234" s="6">
        <v>0.30134470000000002</v>
      </c>
      <c r="DM234" s="6">
        <v>52206</v>
      </c>
      <c r="DN234" s="6">
        <v>921.65750000000003</v>
      </c>
      <c r="DO234" s="6">
        <v>0.31439250000000002</v>
      </c>
      <c r="DP234" s="6">
        <v>334</v>
      </c>
      <c r="DQ234" s="6">
        <v>274</v>
      </c>
      <c r="DR234" s="6">
        <v>15618</v>
      </c>
      <c r="DS234" s="6">
        <v>0.99275360000000001</v>
      </c>
      <c r="DT234" s="6">
        <v>0</v>
      </c>
      <c r="DU234" s="6">
        <v>395</v>
      </c>
      <c r="DV234" s="6">
        <v>96.755660000000006</v>
      </c>
      <c r="DW234" s="6">
        <v>21.654350000000001</v>
      </c>
      <c r="DX234" s="6">
        <v>96.755660000000006</v>
      </c>
      <c r="DY234" s="6">
        <v>21.654350000000001</v>
      </c>
      <c r="DZ234" s="6">
        <v>96.755660000000006</v>
      </c>
      <c r="EA234" s="6">
        <v>21.654350000000001</v>
      </c>
      <c r="EB234" s="6">
        <v>364.97280000000001</v>
      </c>
      <c r="EC234" s="6">
        <v>64190.73</v>
      </c>
      <c r="ED234" s="6">
        <v>13616.29</v>
      </c>
      <c r="EE234" s="6">
        <v>114</v>
      </c>
      <c r="EF234" s="6">
        <v>7.246377E-3</v>
      </c>
      <c r="EG234" s="6">
        <v>137542800</v>
      </c>
      <c r="EH234" s="6">
        <v>0.55573790000000001</v>
      </c>
      <c r="EI234" s="8" t="s">
        <v>306</v>
      </c>
      <c r="EJ234" s="8">
        <v>15358</v>
      </c>
      <c r="EK234" s="8">
        <v>102857200</v>
      </c>
      <c r="EL234" s="8">
        <v>10450250</v>
      </c>
      <c r="EM234" s="8">
        <v>0.4360793</v>
      </c>
      <c r="EN234" s="8">
        <v>4.4305459999999998E-2</v>
      </c>
      <c r="EO234" s="8">
        <v>9.8425639999999994</v>
      </c>
      <c r="EP234" s="8">
        <v>0</v>
      </c>
      <c r="EQ234" s="8">
        <v>0</v>
      </c>
      <c r="ER234" s="8">
        <v>15358</v>
      </c>
      <c r="ES234" s="8">
        <v>1</v>
      </c>
      <c r="ET234" s="8">
        <v>2526</v>
      </c>
      <c r="EU234" s="8">
        <v>415.46269999999998</v>
      </c>
      <c r="EV234" s="8">
        <v>0.1644745</v>
      </c>
      <c r="EW234" s="8">
        <v>364.15660000000003</v>
      </c>
      <c r="EX234" s="8">
        <v>5119.2039999999997</v>
      </c>
      <c r="EY234" s="8">
        <v>5.08317</v>
      </c>
      <c r="EZ234" s="8">
        <v>962.07349999999997</v>
      </c>
      <c r="FA234" s="8">
        <v>3001.6869999999999</v>
      </c>
      <c r="FB234" s="8">
        <v>0.4456503</v>
      </c>
      <c r="FC234" s="8">
        <v>34462</v>
      </c>
      <c r="FD234" s="8">
        <v>827.11310000000003</v>
      </c>
      <c r="FE234" s="8">
        <v>0.66510840000000004</v>
      </c>
      <c r="FF234" s="8">
        <v>276</v>
      </c>
      <c r="FG234" s="8">
        <v>267</v>
      </c>
      <c r="FH234" s="8">
        <v>15347</v>
      </c>
      <c r="FI234" s="8">
        <v>0.99928380000000006</v>
      </c>
      <c r="FJ234" s="8">
        <v>0</v>
      </c>
      <c r="FK234" s="8">
        <v>382</v>
      </c>
      <c r="FL234" s="8">
        <v>98.96172</v>
      </c>
      <c r="FM234" s="8">
        <v>19.889199999999999</v>
      </c>
      <c r="FN234" s="8">
        <v>98.96172</v>
      </c>
      <c r="FO234" s="8">
        <v>19.889199999999999</v>
      </c>
      <c r="FP234" s="8">
        <v>98.96172</v>
      </c>
      <c r="FQ234" s="8">
        <v>19.889199999999999</v>
      </c>
      <c r="FR234" s="8">
        <v>364.15679999999998</v>
      </c>
      <c r="FS234" s="8">
        <v>44168.959999999999</v>
      </c>
      <c r="FT234" s="8">
        <v>1706.3579999999999</v>
      </c>
      <c r="FU234" s="8">
        <v>11</v>
      </c>
      <c r="FV234" s="8">
        <v>7.1623909999999995E-4</v>
      </c>
      <c r="FW234" s="8">
        <v>113307500</v>
      </c>
      <c r="FX234" s="8">
        <v>0.4803848</v>
      </c>
      <c r="FY234" s="10" t="s">
        <v>307</v>
      </c>
      <c r="FZ234" s="10">
        <v>5096</v>
      </c>
      <c r="GA234" s="10">
        <v>13080320</v>
      </c>
      <c r="GB234" s="10">
        <v>1515845</v>
      </c>
      <c r="GC234" s="10">
        <v>0.50368550000000001</v>
      </c>
      <c r="GD234" s="10">
        <v>5.8370829999999999E-2</v>
      </c>
      <c r="GE234" s="10">
        <v>8.6290619999999993</v>
      </c>
      <c r="GF234" s="10">
        <v>5096</v>
      </c>
      <c r="GG234" s="10">
        <v>1</v>
      </c>
      <c r="GH234" s="10">
        <v>0</v>
      </c>
      <c r="GI234" s="10">
        <v>0</v>
      </c>
      <c r="GJ234" s="10">
        <v>1550</v>
      </c>
      <c r="GK234" s="10">
        <v>471.44819999999999</v>
      </c>
      <c r="GL234" s="10">
        <v>0.30416009999999999</v>
      </c>
      <c r="GM234" s="10">
        <v>225.6568</v>
      </c>
      <c r="GN234" s="10">
        <v>7681.0159999999996</v>
      </c>
      <c r="GO234" s="10">
        <v>3.5846840000000002</v>
      </c>
      <c r="GP234" s="10">
        <v>1224.7149999999999</v>
      </c>
      <c r="GQ234" s="10">
        <v>2575.5639999999999</v>
      </c>
      <c r="GR234" s="10">
        <v>0.37753740000000002</v>
      </c>
      <c r="GS234" s="10">
        <v>13498</v>
      </c>
      <c r="GT234" s="10">
        <v>511.32400000000001</v>
      </c>
      <c r="GU234" s="10">
        <v>0.62773210000000002</v>
      </c>
      <c r="GV234" s="10">
        <v>218</v>
      </c>
      <c r="GW234" s="10">
        <v>93</v>
      </c>
      <c r="GX234" s="10">
        <v>5049</v>
      </c>
      <c r="GY234" s="10">
        <v>0.99077709999999997</v>
      </c>
      <c r="GZ234" s="10">
        <v>112</v>
      </c>
      <c r="HA234" s="10">
        <v>0</v>
      </c>
      <c r="HB234" s="10">
        <v>96.698980000000006</v>
      </c>
      <c r="HC234" s="10">
        <v>18.41572</v>
      </c>
      <c r="HD234" s="10">
        <v>96.698980000000006</v>
      </c>
      <c r="HE234" s="10">
        <v>18.41572</v>
      </c>
      <c r="HF234" s="10">
        <v>96.698980000000006</v>
      </c>
      <c r="HG234" s="10">
        <v>18.41572</v>
      </c>
      <c r="HH234" s="10">
        <v>225.65700000000001</v>
      </c>
      <c r="HI234" s="10">
        <v>18940.3</v>
      </c>
      <c r="HJ234" s="10">
        <v>11577.32</v>
      </c>
      <c r="HK234" s="10">
        <v>47</v>
      </c>
      <c r="HL234" s="10">
        <v>9.2229200000000008E-3</v>
      </c>
      <c r="HM234" s="10">
        <v>14596160</v>
      </c>
      <c r="HN234" s="10">
        <v>0.56205640000000001</v>
      </c>
      <c r="HO234" s="12" t="s">
        <v>308</v>
      </c>
      <c r="HP234" s="12">
        <v>4748</v>
      </c>
      <c r="HQ234" s="12">
        <v>16833840</v>
      </c>
      <c r="HR234" s="12">
        <v>1021667</v>
      </c>
      <c r="HS234" s="12">
        <v>0.74672680000000002</v>
      </c>
      <c r="HT234" s="12">
        <v>4.5319810000000002E-2</v>
      </c>
      <c r="HU234" s="12">
        <v>16.47683</v>
      </c>
      <c r="HV234" s="12">
        <v>4748</v>
      </c>
      <c r="HW234" s="12">
        <v>1</v>
      </c>
      <c r="HX234" s="12">
        <v>0</v>
      </c>
      <c r="HY234" s="12">
        <v>0</v>
      </c>
      <c r="HZ234" s="12">
        <v>1503</v>
      </c>
      <c r="IA234" s="12">
        <v>475.78120000000001</v>
      </c>
      <c r="IB234" s="12">
        <v>0.31655430000000001</v>
      </c>
      <c r="IC234" s="12">
        <v>232.59620000000001</v>
      </c>
      <c r="ID234" s="12">
        <v>756.78890000000001</v>
      </c>
      <c r="IE234" s="12">
        <v>6.80375</v>
      </c>
      <c r="IF234" s="12">
        <v>1209.4880000000001</v>
      </c>
      <c r="IG234" s="12">
        <v>2536.6770000000001</v>
      </c>
      <c r="IH234" s="12">
        <v>0.34165649999999997</v>
      </c>
      <c r="II234" s="12">
        <v>13897</v>
      </c>
      <c r="IJ234" s="12">
        <v>534.64949999999999</v>
      </c>
      <c r="IK234" s="12">
        <v>0.78422139999999996</v>
      </c>
      <c r="IL234" s="12">
        <v>227</v>
      </c>
      <c r="IM234" s="12">
        <v>95</v>
      </c>
      <c r="IN234" s="12">
        <v>4724</v>
      </c>
      <c r="IO234" s="12">
        <v>0.99494519999999997</v>
      </c>
      <c r="IP234" s="12">
        <v>151</v>
      </c>
      <c r="IQ234" s="12">
        <v>0</v>
      </c>
      <c r="IR234" s="12">
        <v>97.597089999999994</v>
      </c>
      <c r="IS234" s="12">
        <v>19.30743</v>
      </c>
      <c r="IT234" s="12">
        <v>97.597089999999994</v>
      </c>
      <c r="IU234" s="12">
        <v>19.30743</v>
      </c>
      <c r="IV234" s="12">
        <v>97.597089999999994</v>
      </c>
      <c r="IW234" s="12">
        <v>19.30743</v>
      </c>
      <c r="IX234" s="12">
        <v>232.59639999999999</v>
      </c>
      <c r="IY234" s="12">
        <v>17378.02</v>
      </c>
      <c r="IZ234" s="12">
        <v>120.6254</v>
      </c>
      <c r="JA234" s="12">
        <v>24</v>
      </c>
      <c r="JB234" s="12">
        <v>5.0547600000000002E-3</v>
      </c>
      <c r="JC234" s="12">
        <v>17855510</v>
      </c>
      <c r="JD234" s="12">
        <v>0.79204660000000005</v>
      </c>
      <c r="JE234" s="13" t="s">
        <v>309</v>
      </c>
      <c r="JF234" s="13">
        <v>12498</v>
      </c>
      <c r="JG234" s="13">
        <v>184022800</v>
      </c>
      <c r="JH234" s="13">
        <v>71098380</v>
      </c>
      <c r="JI234" s="13">
        <v>1.178123</v>
      </c>
      <c r="JJ234" s="13">
        <v>0.4551753</v>
      </c>
      <c r="JK234" s="13">
        <v>2.5882839999999998</v>
      </c>
      <c r="JL234" s="13">
        <v>4187</v>
      </c>
      <c r="JM234" s="13">
        <v>1402.702</v>
      </c>
      <c r="JN234" s="13">
        <v>0.33501360000000002</v>
      </c>
      <c r="JO234" s="13">
        <v>1543.8710000000001</v>
      </c>
      <c r="JP234" s="13">
        <v>383.28429999999997</v>
      </c>
      <c r="JQ234" s="13">
        <v>1.504732</v>
      </c>
      <c r="JR234" s="13">
        <v>1577.4690000000001</v>
      </c>
      <c r="JS234" s="13">
        <v>1377.675</v>
      </c>
      <c r="JT234" s="13">
        <v>4.7369439999999999E-2</v>
      </c>
      <c r="JU234" s="13">
        <v>263841</v>
      </c>
      <c r="JV234" s="13">
        <v>3271.982</v>
      </c>
      <c r="JW234" s="13">
        <v>0.19592180000000001</v>
      </c>
      <c r="JX234" s="13">
        <v>1524</v>
      </c>
      <c r="JY234" s="13">
        <v>361</v>
      </c>
      <c r="JZ234" s="13">
        <v>12281</v>
      </c>
      <c r="KA234" s="13">
        <v>0.98263719999999999</v>
      </c>
      <c r="KB234" s="13">
        <v>1181.6369999999999</v>
      </c>
      <c r="KC234" s="13">
        <v>98.759799999999998</v>
      </c>
      <c r="KD234" s="13">
        <v>23.145160000000001</v>
      </c>
      <c r="KE234" s="13">
        <v>98.759799999999998</v>
      </c>
      <c r="KF234" s="13">
        <v>23.145160000000001</v>
      </c>
      <c r="KG234" s="13">
        <v>98.759799999999998</v>
      </c>
      <c r="KH234" s="13">
        <v>23.145160000000001</v>
      </c>
      <c r="KI234" s="13">
        <v>1543.8710000000001</v>
      </c>
      <c r="KJ234" s="13">
        <v>444289.1</v>
      </c>
      <c r="KK234" s="13">
        <v>11.754429999999999</v>
      </c>
      <c r="KL234" s="13">
        <v>217</v>
      </c>
      <c r="KM234" s="13">
        <v>1.7362780000000001E-2</v>
      </c>
      <c r="KN234" s="13">
        <v>255121200</v>
      </c>
      <c r="KO234" s="13">
        <v>1.6332979999999999</v>
      </c>
    </row>
    <row r="235" spans="1:301" x14ac:dyDescent="0.75">
      <c r="A235">
        <v>238</v>
      </c>
      <c r="B235" t="s">
        <v>327</v>
      </c>
      <c r="C235" t="s">
        <v>311</v>
      </c>
      <c r="D235" t="s">
        <v>315</v>
      </c>
      <c r="E235" t="s">
        <v>321</v>
      </c>
      <c r="F235">
        <v>1</v>
      </c>
      <c r="G235" t="s">
        <v>302</v>
      </c>
      <c r="H235">
        <v>2</v>
      </c>
      <c r="I235">
        <v>4</v>
      </c>
      <c r="J235" s="1">
        <v>43966.386678240742</v>
      </c>
      <c r="K235" s="2">
        <f t="shared" si="6"/>
        <v>17</v>
      </c>
      <c r="L235" s="2">
        <f t="shared" si="7"/>
        <v>109817</v>
      </c>
      <c r="M235" s="3" t="s">
        <v>303</v>
      </c>
      <c r="N235" s="3">
        <v>13662</v>
      </c>
      <c r="O235" s="3">
        <v>218695600</v>
      </c>
      <c r="P235" s="3">
        <v>39787590</v>
      </c>
      <c r="Q235" s="3">
        <v>1.1716869999999999</v>
      </c>
      <c r="R235" s="3">
        <v>0.21316650000000001</v>
      </c>
      <c r="S235" s="3">
        <v>5.4965789999999997</v>
      </c>
      <c r="T235" s="3">
        <v>13662</v>
      </c>
      <c r="U235" s="3">
        <v>1</v>
      </c>
      <c r="V235" s="3">
        <v>0</v>
      </c>
      <c r="W235" s="3">
        <v>0</v>
      </c>
      <c r="X235" s="3">
        <v>7291</v>
      </c>
      <c r="Y235" s="3">
        <v>3890.9879999999998</v>
      </c>
      <c r="Z235" s="3">
        <v>0.53366999999999998</v>
      </c>
      <c r="AA235" s="3">
        <v>465.51479999999998</v>
      </c>
      <c r="AB235" s="3">
        <v>4992.7560000000003</v>
      </c>
      <c r="AC235" s="3">
        <v>2.5394779999999999</v>
      </c>
      <c r="AD235" s="3">
        <v>1163.5</v>
      </c>
      <c r="AE235" s="3">
        <v>2847.556</v>
      </c>
      <c r="AF235" s="3">
        <v>0.13933280000000001</v>
      </c>
      <c r="AG235" s="3">
        <v>98053</v>
      </c>
      <c r="AH235" s="3">
        <v>1266.5350000000001</v>
      </c>
      <c r="AI235" s="3">
        <v>0.47906559999999998</v>
      </c>
      <c r="AJ235" s="3">
        <v>434</v>
      </c>
      <c r="AK235" s="3">
        <v>442</v>
      </c>
      <c r="AL235" s="3">
        <v>13437</v>
      </c>
      <c r="AM235" s="3">
        <v>0.98353089999999999</v>
      </c>
      <c r="AN235" s="3">
        <v>493</v>
      </c>
      <c r="AO235" s="3">
        <v>0</v>
      </c>
      <c r="AP235" s="3">
        <v>80.913480000000007</v>
      </c>
      <c r="AQ235" s="3">
        <v>22.684899999999999</v>
      </c>
      <c r="AR235" s="3">
        <v>80.913480000000007</v>
      </c>
      <c r="AS235" s="3">
        <v>22.684899999999999</v>
      </c>
      <c r="AT235" s="3">
        <v>80.913480000000007</v>
      </c>
      <c r="AU235" s="3">
        <v>22.684899999999999</v>
      </c>
      <c r="AV235" s="3">
        <v>474.93119999999999</v>
      </c>
      <c r="AW235" s="3">
        <v>117547.5</v>
      </c>
      <c r="AX235" s="3">
        <v>1824.595</v>
      </c>
      <c r="AY235" s="3">
        <v>225</v>
      </c>
      <c r="AZ235" s="3">
        <v>1.6469040000000001E-2</v>
      </c>
      <c r="BA235" s="3">
        <v>258483200</v>
      </c>
      <c r="BB235" s="3">
        <v>1.3848529999999999</v>
      </c>
      <c r="BC235" s="5" t="s">
        <v>304</v>
      </c>
      <c r="BD235" s="5">
        <v>13158</v>
      </c>
      <c r="BE235" s="5">
        <v>175965800</v>
      </c>
      <c r="BF235" s="5">
        <v>34254430</v>
      </c>
      <c r="BG235" s="5">
        <v>1.016362</v>
      </c>
      <c r="BH235" s="5">
        <v>0.19785040000000001</v>
      </c>
      <c r="BI235" s="5">
        <v>5.137022</v>
      </c>
      <c r="BJ235" s="5">
        <v>13158</v>
      </c>
      <c r="BK235" s="5">
        <v>1</v>
      </c>
      <c r="BL235" s="5">
        <v>0</v>
      </c>
      <c r="BM235" s="5">
        <v>0</v>
      </c>
      <c r="BN235" s="5">
        <v>7059</v>
      </c>
      <c r="BO235" s="5">
        <v>3787.01</v>
      </c>
      <c r="BP235" s="5">
        <v>0.5364797</v>
      </c>
      <c r="BQ235" s="5">
        <v>455.44260000000003</v>
      </c>
      <c r="BR235" s="5">
        <v>11994.81</v>
      </c>
      <c r="BS235" s="5">
        <v>-1.1699010000000001</v>
      </c>
      <c r="BT235" s="5">
        <v>1190.0930000000001</v>
      </c>
      <c r="BU235" s="5">
        <v>2849.4180000000001</v>
      </c>
      <c r="BV235" s="5">
        <v>0.14216409999999999</v>
      </c>
      <c r="BW235" s="5">
        <v>92555</v>
      </c>
      <c r="BX235" s="5">
        <v>1248.4580000000001</v>
      </c>
      <c r="BY235" s="5">
        <v>0.45442300000000002</v>
      </c>
      <c r="BZ235" s="5">
        <v>410</v>
      </c>
      <c r="CA235" s="5">
        <v>450</v>
      </c>
      <c r="CB235" s="5">
        <v>12914</v>
      </c>
      <c r="CC235" s="5">
        <v>0.9814562</v>
      </c>
      <c r="CD235" s="5">
        <v>498</v>
      </c>
      <c r="CE235" s="5">
        <v>0</v>
      </c>
      <c r="CF235" s="5">
        <v>80.885620000000003</v>
      </c>
      <c r="CG235" s="5">
        <v>22.827970000000001</v>
      </c>
      <c r="CH235" s="5">
        <v>80.885620000000003</v>
      </c>
      <c r="CI235" s="5">
        <v>22.827970000000001</v>
      </c>
      <c r="CJ235" s="5">
        <v>80.885620000000003</v>
      </c>
      <c r="CK235" s="5">
        <v>22.827970000000001</v>
      </c>
      <c r="CL235" s="5">
        <v>465.87009999999998</v>
      </c>
      <c r="CM235" s="5">
        <v>119147.5</v>
      </c>
      <c r="CN235" s="5">
        <v>10934.46</v>
      </c>
      <c r="CO235" s="5">
        <v>244</v>
      </c>
      <c r="CP235" s="5">
        <v>1.8543850000000001E-2</v>
      </c>
      <c r="CQ235" s="5">
        <v>210220200</v>
      </c>
      <c r="CR235" s="5">
        <v>1.214213</v>
      </c>
      <c r="CS235" s="6" t="s">
        <v>305</v>
      </c>
      <c r="CT235" s="6">
        <v>22253</v>
      </c>
      <c r="CU235" s="6">
        <v>371704600</v>
      </c>
      <c r="CV235" s="6">
        <v>79552480</v>
      </c>
      <c r="CW235" s="6">
        <v>0.75062130000000005</v>
      </c>
      <c r="CX235" s="6">
        <v>0.1606485</v>
      </c>
      <c r="CY235" s="6">
        <v>4.6724459999999999</v>
      </c>
      <c r="CZ235" s="6">
        <v>8997</v>
      </c>
      <c r="DA235" s="6">
        <v>0.40430500000000003</v>
      </c>
      <c r="DB235" s="6">
        <v>13256</v>
      </c>
      <c r="DC235" s="6">
        <v>0.59569499999999997</v>
      </c>
      <c r="DD235" s="6">
        <v>5519</v>
      </c>
      <c r="DE235" s="6">
        <v>1368.7760000000001</v>
      </c>
      <c r="DF235" s="6">
        <v>0.2480115</v>
      </c>
      <c r="DG235" s="6">
        <v>495.53710000000001</v>
      </c>
      <c r="DH235" s="6">
        <v>22474.44</v>
      </c>
      <c r="DI235" s="6">
        <v>1.844511</v>
      </c>
      <c r="DJ235" s="6">
        <v>910.84360000000004</v>
      </c>
      <c r="DK235" s="6">
        <v>2817.0569999999998</v>
      </c>
      <c r="DL235" s="6">
        <v>0.21778230000000001</v>
      </c>
      <c r="DM235" s="6">
        <v>102180</v>
      </c>
      <c r="DN235" s="6">
        <v>1275.6769999999999</v>
      </c>
      <c r="DO235" s="6">
        <v>0.41915059999999998</v>
      </c>
      <c r="DP235" s="6">
        <v>404</v>
      </c>
      <c r="DQ235" s="6">
        <v>472</v>
      </c>
      <c r="DR235" s="6">
        <v>22211</v>
      </c>
      <c r="DS235" s="6">
        <v>0.99811260000000002</v>
      </c>
      <c r="DT235" s="6">
        <v>229</v>
      </c>
      <c r="DU235" s="6">
        <v>242</v>
      </c>
      <c r="DV235" s="6">
        <v>87.877859999999998</v>
      </c>
      <c r="DW235" s="6">
        <v>20.88486</v>
      </c>
      <c r="DX235" s="6">
        <v>87.877859999999998</v>
      </c>
      <c r="DY235" s="6">
        <v>20.88486</v>
      </c>
      <c r="DZ235" s="6">
        <v>87.877859999999998</v>
      </c>
      <c r="EA235" s="6">
        <v>20.88486</v>
      </c>
      <c r="EB235" s="6">
        <v>495.53730000000002</v>
      </c>
      <c r="EC235" s="6">
        <v>125235.2</v>
      </c>
      <c r="ED235" s="6">
        <v>22698.09</v>
      </c>
      <c r="EE235" s="6">
        <v>42</v>
      </c>
      <c r="EF235" s="6">
        <v>1.887386E-3</v>
      </c>
      <c r="EG235" s="6">
        <v>451257100</v>
      </c>
      <c r="EH235" s="6">
        <v>0.91126969999999996</v>
      </c>
      <c r="EI235" s="8" t="s">
        <v>306</v>
      </c>
      <c r="EJ235" s="8">
        <v>20195</v>
      </c>
      <c r="EK235" s="8">
        <v>382356500</v>
      </c>
      <c r="EL235" s="8">
        <v>63124820</v>
      </c>
      <c r="EM235" s="8">
        <v>0.93752060000000004</v>
      </c>
      <c r="EN235" s="8">
        <v>0.15477920000000001</v>
      </c>
      <c r="EO235" s="8">
        <v>6.05715</v>
      </c>
      <c r="EP235" s="8">
        <v>10058</v>
      </c>
      <c r="EQ235" s="8">
        <v>0.49804409999999999</v>
      </c>
      <c r="ER235" s="8">
        <v>10137</v>
      </c>
      <c r="ES235" s="8">
        <v>0.50195590000000001</v>
      </c>
      <c r="ET235" s="8">
        <v>4897</v>
      </c>
      <c r="EU235" s="8">
        <v>1187.453</v>
      </c>
      <c r="EV235" s="8">
        <v>0.2424858</v>
      </c>
      <c r="EW235" s="8">
        <v>515.75670000000002</v>
      </c>
      <c r="EX235" s="8">
        <v>8366.4760000000006</v>
      </c>
      <c r="EY235" s="8">
        <v>0.29782589999999998</v>
      </c>
      <c r="EZ235" s="8">
        <v>922.88430000000005</v>
      </c>
      <c r="FA235" s="8">
        <v>2797.7260000000001</v>
      </c>
      <c r="FB235" s="8">
        <v>0.19018160000000001</v>
      </c>
      <c r="FC235" s="8">
        <v>106188</v>
      </c>
      <c r="FD235" s="8">
        <v>1345.5319999999999</v>
      </c>
      <c r="FE235" s="8">
        <v>0.51351480000000005</v>
      </c>
      <c r="FF235" s="8">
        <v>433</v>
      </c>
      <c r="FG235" s="8">
        <v>504</v>
      </c>
      <c r="FH235" s="8">
        <v>20143</v>
      </c>
      <c r="FI235" s="8">
        <v>0.99742509999999995</v>
      </c>
      <c r="FJ235" s="8">
        <v>262</v>
      </c>
      <c r="FK235" s="8">
        <v>241</v>
      </c>
      <c r="FL235" s="8">
        <v>87.87115</v>
      </c>
      <c r="FM235" s="8">
        <v>20.055319999999998</v>
      </c>
      <c r="FN235" s="8">
        <v>87.87115</v>
      </c>
      <c r="FO235" s="8">
        <v>20.055319999999998</v>
      </c>
      <c r="FP235" s="8">
        <v>87.87115</v>
      </c>
      <c r="FQ235" s="8">
        <v>20.055319999999998</v>
      </c>
      <c r="FR235" s="8">
        <v>516.10799999999995</v>
      </c>
      <c r="FS235" s="8">
        <v>137071.79999999999</v>
      </c>
      <c r="FT235" s="8">
        <v>3466.1019999999999</v>
      </c>
      <c r="FU235" s="8">
        <v>52</v>
      </c>
      <c r="FV235" s="8">
        <v>2.5748949999999998E-3</v>
      </c>
      <c r="FW235" s="8">
        <v>445481400</v>
      </c>
      <c r="FX235" s="8">
        <v>1.0923</v>
      </c>
      <c r="FY235" s="10" t="s">
        <v>307</v>
      </c>
      <c r="FZ235" s="10">
        <v>9601</v>
      </c>
      <c r="GA235" s="10">
        <v>58799050</v>
      </c>
      <c r="GB235" s="10">
        <v>14078390</v>
      </c>
      <c r="GC235" s="10">
        <v>0.63787760000000004</v>
      </c>
      <c r="GD235" s="10">
        <v>0.15272849999999999</v>
      </c>
      <c r="GE235" s="10">
        <v>4.1765470000000002</v>
      </c>
      <c r="GF235" s="10">
        <v>9601</v>
      </c>
      <c r="GG235" s="10">
        <v>1</v>
      </c>
      <c r="GH235" s="10">
        <v>0</v>
      </c>
      <c r="GI235" s="10">
        <v>0</v>
      </c>
      <c r="GJ235" s="10">
        <v>3278</v>
      </c>
      <c r="GK235" s="10">
        <v>1119.184</v>
      </c>
      <c r="GL235" s="10">
        <v>0.34142280000000003</v>
      </c>
      <c r="GM235" s="10">
        <v>293.55239999999998</v>
      </c>
      <c r="GN235" s="10">
        <v>5177.63</v>
      </c>
      <c r="GO235" s="10">
        <v>0.38451190000000002</v>
      </c>
      <c r="GP235" s="10">
        <v>1282.7349999999999</v>
      </c>
      <c r="GQ235" s="10">
        <v>2448.721</v>
      </c>
      <c r="GR235" s="10">
        <v>0.24433759999999999</v>
      </c>
      <c r="GS235" s="10">
        <v>39294</v>
      </c>
      <c r="GT235" s="10">
        <v>781.15599999999995</v>
      </c>
      <c r="GU235" s="10">
        <v>0.37655660000000002</v>
      </c>
      <c r="GV235" s="10">
        <v>226</v>
      </c>
      <c r="GW235" s="10">
        <v>275</v>
      </c>
      <c r="GX235" s="10">
        <v>9509</v>
      </c>
      <c r="GY235" s="10">
        <v>0.99041769999999996</v>
      </c>
      <c r="GZ235" s="10">
        <v>342</v>
      </c>
      <c r="HA235" s="10">
        <v>0</v>
      </c>
      <c r="HB235" s="10">
        <v>89.492549999999994</v>
      </c>
      <c r="HC235" s="10">
        <v>18.85765</v>
      </c>
      <c r="HD235" s="10">
        <v>89.492549999999994</v>
      </c>
      <c r="HE235" s="10">
        <v>18.85765</v>
      </c>
      <c r="HF235" s="10">
        <v>89.492549999999994</v>
      </c>
      <c r="HG235" s="10">
        <v>18.85765</v>
      </c>
      <c r="HH235" s="10">
        <v>294.30889999999999</v>
      </c>
      <c r="HI235" s="10">
        <v>44674.18</v>
      </c>
      <c r="HJ235" s="10">
        <v>2792.194</v>
      </c>
      <c r="HK235" s="10">
        <v>92</v>
      </c>
      <c r="HL235" s="10">
        <v>9.5823350000000009E-3</v>
      </c>
      <c r="HM235" s="10">
        <v>72877430</v>
      </c>
      <c r="HN235" s="10">
        <v>0.79060609999999998</v>
      </c>
      <c r="HO235" s="12" t="s">
        <v>308</v>
      </c>
      <c r="HP235" s="12">
        <v>9414</v>
      </c>
      <c r="HQ235" s="12">
        <v>57115210</v>
      </c>
      <c r="HR235" s="12">
        <v>14231130</v>
      </c>
      <c r="HS235" s="12">
        <v>0.64447100000000002</v>
      </c>
      <c r="HT235" s="12">
        <v>0.1605799</v>
      </c>
      <c r="HU235" s="12">
        <v>4.0133979999999996</v>
      </c>
      <c r="HV235" s="12">
        <v>9414</v>
      </c>
      <c r="HW235" s="12">
        <v>1</v>
      </c>
      <c r="HX235" s="12">
        <v>0</v>
      </c>
      <c r="HY235" s="12">
        <v>0</v>
      </c>
      <c r="HZ235" s="12">
        <v>3303</v>
      </c>
      <c r="IA235" s="12">
        <v>1158.8920000000001</v>
      </c>
      <c r="IB235" s="12">
        <v>0.35086040000000002</v>
      </c>
      <c r="IC235" s="12">
        <v>292.93340000000001</v>
      </c>
      <c r="ID235" s="12">
        <v>7732.25</v>
      </c>
      <c r="IE235" s="12">
        <v>-2.952054</v>
      </c>
      <c r="IF235" s="12">
        <v>1306.9269999999999</v>
      </c>
      <c r="IG235" s="12">
        <v>2448.6179999999999</v>
      </c>
      <c r="IH235" s="12">
        <v>0.2334416</v>
      </c>
      <c r="II235" s="12">
        <v>40327</v>
      </c>
      <c r="IJ235" s="12">
        <v>774.62969999999996</v>
      </c>
      <c r="IK235" s="12">
        <v>0.36128399999999999</v>
      </c>
      <c r="IL235" s="12">
        <v>178</v>
      </c>
      <c r="IM235" s="12">
        <v>272</v>
      </c>
      <c r="IN235" s="12">
        <v>9307</v>
      </c>
      <c r="IO235" s="12">
        <v>0.98863389999999995</v>
      </c>
      <c r="IP235" s="12">
        <v>337</v>
      </c>
      <c r="IQ235" s="12">
        <v>0</v>
      </c>
      <c r="IR235" s="12">
        <v>88.293180000000007</v>
      </c>
      <c r="IS235" s="12">
        <v>18.54026</v>
      </c>
      <c r="IT235" s="12">
        <v>88.293180000000007</v>
      </c>
      <c r="IU235" s="12">
        <v>18.54026</v>
      </c>
      <c r="IV235" s="12">
        <v>88.293180000000007</v>
      </c>
      <c r="IW235" s="12">
        <v>18.54026</v>
      </c>
      <c r="IX235" s="12">
        <v>293.45089999999999</v>
      </c>
      <c r="IY235" s="12">
        <v>47735</v>
      </c>
      <c r="IZ235" s="12">
        <v>6350.9350000000004</v>
      </c>
      <c r="JA235" s="12">
        <v>107</v>
      </c>
      <c r="JB235" s="12">
        <v>1.1366050000000001E-2</v>
      </c>
      <c r="JC235" s="12">
        <v>71346340</v>
      </c>
      <c r="JD235" s="12">
        <v>0.80505079999999996</v>
      </c>
      <c r="JE235" s="13" t="s">
        <v>309</v>
      </c>
      <c r="JF235" s="13">
        <v>21534</v>
      </c>
      <c r="JG235" s="13">
        <v>163273800</v>
      </c>
      <c r="JH235" s="13">
        <v>75501880</v>
      </c>
      <c r="JI235" s="13">
        <v>0.352101</v>
      </c>
      <c r="JJ235" s="13">
        <v>0.1628202</v>
      </c>
      <c r="JK235" s="13">
        <v>2.1625139999999998</v>
      </c>
      <c r="JL235" s="13">
        <v>6121</v>
      </c>
      <c r="JM235" s="13">
        <v>1739.883</v>
      </c>
      <c r="JN235" s="13">
        <v>0.28424820000000001</v>
      </c>
      <c r="JO235" s="13">
        <v>637.8691</v>
      </c>
      <c r="JP235" s="13">
        <v>22188.65</v>
      </c>
      <c r="JQ235" s="13">
        <v>-2.103116</v>
      </c>
      <c r="JR235" s="13">
        <v>1555.4490000000001</v>
      </c>
      <c r="JS235" s="13">
        <v>1183.97</v>
      </c>
      <c r="JT235" s="13">
        <v>0.16590009999999999</v>
      </c>
      <c r="JU235" s="13">
        <v>129801</v>
      </c>
      <c r="JV235" s="13">
        <v>1534.761</v>
      </c>
      <c r="JW235" s="13">
        <v>0.13512360000000001</v>
      </c>
      <c r="JX235" s="13">
        <v>631</v>
      </c>
      <c r="JY235" s="13">
        <v>295</v>
      </c>
      <c r="JZ235" s="13">
        <v>21148</v>
      </c>
      <c r="KA235" s="13">
        <v>0.98207489999999997</v>
      </c>
      <c r="KB235" s="13">
        <v>364.34739999999999</v>
      </c>
      <c r="KC235" s="13">
        <v>96.382189999999994</v>
      </c>
      <c r="KD235" s="13">
        <v>21.765740000000001</v>
      </c>
      <c r="KE235" s="13">
        <v>96.382189999999994</v>
      </c>
      <c r="KF235" s="13">
        <v>21.765740000000001</v>
      </c>
      <c r="KG235" s="13">
        <v>96.382189999999994</v>
      </c>
      <c r="KH235" s="13">
        <v>21.765740000000001</v>
      </c>
      <c r="KI235" s="13">
        <v>638.88739999999996</v>
      </c>
      <c r="KJ235" s="13">
        <v>179267.8</v>
      </c>
      <c r="KK235" s="13">
        <v>22863.200000000001</v>
      </c>
      <c r="KL235" s="13">
        <v>386</v>
      </c>
      <c r="KM235" s="13">
        <v>1.7925139999999999E-2</v>
      </c>
      <c r="KN235" s="13">
        <v>238775700</v>
      </c>
      <c r="KO235" s="13">
        <v>0.51492119999999997</v>
      </c>
    </row>
    <row r="236" spans="1:301" x14ac:dyDescent="0.75">
      <c r="A236">
        <v>239</v>
      </c>
      <c r="B236" t="s">
        <v>328</v>
      </c>
      <c r="C236" t="s">
        <v>311</v>
      </c>
      <c r="D236" t="s">
        <v>324</v>
      </c>
      <c r="E236" t="s">
        <v>321</v>
      </c>
      <c r="F236">
        <v>1</v>
      </c>
      <c r="G236" t="s">
        <v>302</v>
      </c>
      <c r="H236">
        <v>2</v>
      </c>
      <c r="I236">
        <v>5</v>
      </c>
      <c r="J236" s="1">
        <v>43966.388043981482</v>
      </c>
      <c r="K236" s="2">
        <f t="shared" si="6"/>
        <v>17</v>
      </c>
      <c r="L236" s="2">
        <f t="shared" si="7"/>
        <v>79483</v>
      </c>
      <c r="M236" s="3" t="s">
        <v>303</v>
      </c>
      <c r="N236" s="3">
        <v>9128</v>
      </c>
      <c r="O236" s="3">
        <v>125367300</v>
      </c>
      <c r="P236" s="3">
        <v>29976700</v>
      </c>
      <c r="Q236" s="3">
        <v>1.504642</v>
      </c>
      <c r="R236" s="3">
        <v>0.35977629999999999</v>
      </c>
      <c r="S236" s="3">
        <v>4.1821590000000004</v>
      </c>
      <c r="T236" s="3">
        <v>9128</v>
      </c>
      <c r="U236" s="3">
        <v>1</v>
      </c>
      <c r="V236" s="3">
        <v>0</v>
      </c>
      <c r="W236" s="3">
        <v>0</v>
      </c>
      <c r="X236" s="3">
        <v>4586</v>
      </c>
      <c r="Y236" s="3">
        <v>2304.0529999999999</v>
      </c>
      <c r="Z236" s="3">
        <v>0.50241020000000003</v>
      </c>
      <c r="AA236" s="3">
        <v>460.29770000000002</v>
      </c>
      <c r="AB236" s="3">
        <v>9761.1540000000005</v>
      </c>
      <c r="AC236" s="3">
        <v>-1.6016239999999999</v>
      </c>
      <c r="AD236" s="3">
        <v>1186.2760000000001</v>
      </c>
      <c r="AE236" s="3">
        <v>2795.5709999999999</v>
      </c>
      <c r="AF236" s="3">
        <v>9.3177090000000004E-2</v>
      </c>
      <c r="AG236" s="3">
        <v>97964</v>
      </c>
      <c r="AH236" s="3">
        <v>1201.6790000000001</v>
      </c>
      <c r="AI236" s="3">
        <v>0.37707030000000002</v>
      </c>
      <c r="AJ236" s="3">
        <v>320</v>
      </c>
      <c r="AK236" s="3">
        <v>449</v>
      </c>
      <c r="AL236" s="3">
        <v>8997</v>
      </c>
      <c r="AM236" s="3">
        <v>0.98564859999999999</v>
      </c>
      <c r="AN236" s="3">
        <v>507</v>
      </c>
      <c r="AO236" s="3">
        <v>0</v>
      </c>
      <c r="AP236" s="3">
        <v>81.760850000000005</v>
      </c>
      <c r="AQ236" s="3">
        <v>24.043679999999998</v>
      </c>
      <c r="AR236" s="3">
        <v>81.760850000000005</v>
      </c>
      <c r="AS236" s="3">
        <v>24.043679999999998</v>
      </c>
      <c r="AT236" s="3">
        <v>81.760850000000005</v>
      </c>
      <c r="AU236" s="3">
        <v>24.043679999999998</v>
      </c>
      <c r="AV236" s="3">
        <v>464.0951</v>
      </c>
      <c r="AW236" s="3">
        <v>135123.4</v>
      </c>
      <c r="AX236" s="3">
        <v>10438.23</v>
      </c>
      <c r="AY236" s="3">
        <v>131</v>
      </c>
      <c r="AZ236" s="3">
        <v>1.435145E-2</v>
      </c>
      <c r="BA236" s="3">
        <v>155344000</v>
      </c>
      <c r="BB236" s="3">
        <v>1.8644179999999999</v>
      </c>
      <c r="BC236" s="5" t="s">
        <v>304</v>
      </c>
      <c r="BD236" s="5">
        <v>8388</v>
      </c>
      <c r="BE236" s="5">
        <v>112298700</v>
      </c>
      <c r="BF236" s="5">
        <v>24405230</v>
      </c>
      <c r="BG236" s="5">
        <v>1.5960920000000001</v>
      </c>
      <c r="BH236" s="5">
        <v>0.3468695</v>
      </c>
      <c r="BI236" s="5">
        <v>4.6014200000000001</v>
      </c>
      <c r="BJ236" s="5">
        <v>8388</v>
      </c>
      <c r="BK236" s="5">
        <v>1</v>
      </c>
      <c r="BL236" s="5">
        <v>0</v>
      </c>
      <c r="BM236" s="5">
        <v>0</v>
      </c>
      <c r="BN236" s="5">
        <v>4352</v>
      </c>
      <c r="BO236" s="5">
        <v>2257.9760000000001</v>
      </c>
      <c r="BP236" s="5">
        <v>0.51883639999999998</v>
      </c>
      <c r="BQ236" s="5">
        <v>453.22840000000002</v>
      </c>
      <c r="BR236" s="5">
        <v>9292.4050000000007</v>
      </c>
      <c r="BS236" s="5">
        <v>0.3062068</v>
      </c>
      <c r="BT236" s="5">
        <v>1166.7360000000001</v>
      </c>
      <c r="BU236" s="5">
        <v>2799.1550000000002</v>
      </c>
      <c r="BV236" s="5">
        <v>9.4958849999999997E-2</v>
      </c>
      <c r="BW236" s="5">
        <v>88333</v>
      </c>
      <c r="BX236" s="5">
        <v>1185.8130000000001</v>
      </c>
      <c r="BY236" s="5">
        <v>0.41338170000000002</v>
      </c>
      <c r="BZ236" s="5">
        <v>269</v>
      </c>
      <c r="CA236" s="5">
        <v>451</v>
      </c>
      <c r="CB236" s="5">
        <v>8228</v>
      </c>
      <c r="CC236" s="5">
        <v>0.98092509999999999</v>
      </c>
      <c r="CD236" s="5">
        <v>506</v>
      </c>
      <c r="CE236" s="5">
        <v>0</v>
      </c>
      <c r="CF236" s="5">
        <v>79.816519999999997</v>
      </c>
      <c r="CG236" s="5">
        <v>22.916910000000001</v>
      </c>
      <c r="CH236" s="5">
        <v>79.816519999999997</v>
      </c>
      <c r="CI236" s="5">
        <v>22.916910000000001</v>
      </c>
      <c r="CJ236" s="5">
        <v>79.816519999999997</v>
      </c>
      <c r="CK236" s="5">
        <v>22.916910000000001</v>
      </c>
      <c r="CL236" s="5">
        <v>457.68579999999997</v>
      </c>
      <c r="CM236" s="5">
        <v>116683.6</v>
      </c>
      <c r="CN236" s="5">
        <v>10294.32</v>
      </c>
      <c r="CO236" s="5">
        <v>160</v>
      </c>
      <c r="CP236" s="5">
        <v>1.9074870000000001E-2</v>
      </c>
      <c r="CQ236" s="5">
        <v>136704000</v>
      </c>
      <c r="CR236" s="5">
        <v>1.9429620000000001</v>
      </c>
      <c r="CS236" s="6" t="s">
        <v>305</v>
      </c>
      <c r="CT236" s="6">
        <v>18385</v>
      </c>
      <c r="CU236" s="6">
        <v>314339200</v>
      </c>
      <c r="CV236" s="6">
        <v>70110940</v>
      </c>
      <c r="CW236" s="6">
        <v>0.929975</v>
      </c>
      <c r="CX236" s="6">
        <v>0.20742379999999999</v>
      </c>
      <c r="CY236" s="6">
        <v>4.4834550000000002</v>
      </c>
      <c r="CZ236" s="6">
        <v>7389</v>
      </c>
      <c r="DA236" s="6">
        <v>0.40190369999999997</v>
      </c>
      <c r="DB236" s="6">
        <v>10996</v>
      </c>
      <c r="DC236" s="6">
        <v>0.59809630000000003</v>
      </c>
      <c r="DD236" s="6">
        <v>4587</v>
      </c>
      <c r="DE236" s="6">
        <v>1144.442</v>
      </c>
      <c r="DF236" s="6">
        <v>0.24949689999999999</v>
      </c>
      <c r="DG236" s="6">
        <v>513.16269999999997</v>
      </c>
      <c r="DH236" s="6">
        <v>7066.2120000000004</v>
      </c>
      <c r="DI236" s="6">
        <v>-14.877179999999999</v>
      </c>
      <c r="DJ236" s="6">
        <v>982.08969999999999</v>
      </c>
      <c r="DK236" s="6">
        <v>2823.607</v>
      </c>
      <c r="DL236" s="6">
        <v>0.18018680000000001</v>
      </c>
      <c r="DM236" s="6">
        <v>102033</v>
      </c>
      <c r="DN236" s="6">
        <v>1276.9069999999999</v>
      </c>
      <c r="DO236" s="6">
        <v>0.40356340000000002</v>
      </c>
      <c r="DP236" s="6">
        <v>337</v>
      </c>
      <c r="DQ236" s="6">
        <v>492</v>
      </c>
      <c r="DR236" s="6">
        <v>18366</v>
      </c>
      <c r="DS236" s="6">
        <v>0.99896660000000004</v>
      </c>
      <c r="DT236" s="6">
        <v>217</v>
      </c>
      <c r="DU236" s="6">
        <v>274</v>
      </c>
      <c r="DV236" s="6">
        <v>90.979110000000006</v>
      </c>
      <c r="DW236" s="6">
        <v>19.8902</v>
      </c>
      <c r="DX236" s="6">
        <v>90.979110000000006</v>
      </c>
      <c r="DY236" s="6">
        <v>19.8902</v>
      </c>
      <c r="DZ236" s="6">
        <v>90.979110000000006</v>
      </c>
      <c r="EA236" s="6">
        <v>19.8902</v>
      </c>
      <c r="EB236" s="6">
        <v>513.19680000000005</v>
      </c>
      <c r="EC236" s="6">
        <v>146579.4</v>
      </c>
      <c r="ED236" s="6">
        <v>2715.8739999999998</v>
      </c>
      <c r="EE236" s="6">
        <v>19</v>
      </c>
      <c r="EF236" s="6">
        <v>1.0334509999999999E-3</v>
      </c>
      <c r="EG236" s="6">
        <v>384450100</v>
      </c>
      <c r="EH236" s="6">
        <v>1.137399</v>
      </c>
      <c r="EI236" s="8" t="s">
        <v>306</v>
      </c>
      <c r="EJ236" s="8">
        <v>15257</v>
      </c>
      <c r="EK236" s="8">
        <v>213823000</v>
      </c>
      <c r="EL236" s="8">
        <v>70071160</v>
      </c>
      <c r="EM236" s="8">
        <v>0.91857829999999996</v>
      </c>
      <c r="EN236" s="8">
        <v>0.30102390000000001</v>
      </c>
      <c r="EO236" s="8">
        <v>3.0515119999999998</v>
      </c>
      <c r="EP236" s="8">
        <v>7858</v>
      </c>
      <c r="EQ236" s="8">
        <v>0.51504229999999995</v>
      </c>
      <c r="ER236" s="8">
        <v>7399</v>
      </c>
      <c r="ES236" s="8">
        <v>0.48495769999999999</v>
      </c>
      <c r="ET236" s="8">
        <v>4212</v>
      </c>
      <c r="EU236" s="8">
        <v>1162.807</v>
      </c>
      <c r="EV236" s="8">
        <v>0.27606999999999998</v>
      </c>
      <c r="EW236" s="8">
        <v>491.55360000000002</v>
      </c>
      <c r="EX236" s="8">
        <v>23029.040000000001</v>
      </c>
      <c r="EY236" s="8">
        <v>2.8338890000000001</v>
      </c>
      <c r="EZ236" s="8">
        <v>962.83</v>
      </c>
      <c r="FA236" s="8">
        <v>2798.8530000000001</v>
      </c>
      <c r="FB236" s="8">
        <v>0.144789</v>
      </c>
      <c r="FC236" s="8">
        <v>105374</v>
      </c>
      <c r="FD236" s="8">
        <v>1281.7139999999999</v>
      </c>
      <c r="FE236" s="8">
        <v>0.2563976</v>
      </c>
      <c r="FF236" s="8">
        <v>332</v>
      </c>
      <c r="FG236" s="8">
        <v>486</v>
      </c>
      <c r="FH236" s="8">
        <v>15228</v>
      </c>
      <c r="FI236" s="8">
        <v>0.99809919999999996</v>
      </c>
      <c r="FJ236" s="8">
        <v>212</v>
      </c>
      <c r="FK236" s="8">
        <v>273</v>
      </c>
      <c r="FL236" s="8">
        <v>87.837320000000005</v>
      </c>
      <c r="FM236" s="8">
        <v>18.554480000000002</v>
      </c>
      <c r="FN236" s="8">
        <v>87.837320000000005</v>
      </c>
      <c r="FO236" s="8">
        <v>18.554480000000002</v>
      </c>
      <c r="FP236" s="8">
        <v>87.837320000000005</v>
      </c>
      <c r="FQ236" s="8">
        <v>18.554480000000002</v>
      </c>
      <c r="FR236" s="8">
        <v>497.53620000000001</v>
      </c>
      <c r="FS236" s="8">
        <v>156801.20000000001</v>
      </c>
      <c r="FT236" s="8">
        <v>34760.239999999998</v>
      </c>
      <c r="FU236" s="8">
        <v>29</v>
      </c>
      <c r="FV236" s="8">
        <v>1.900767E-3</v>
      </c>
      <c r="FW236" s="8">
        <v>283894200</v>
      </c>
      <c r="FX236" s="8">
        <v>1.2196020000000001</v>
      </c>
      <c r="FY236" s="10" t="s">
        <v>307</v>
      </c>
      <c r="FZ236" s="10">
        <v>6690</v>
      </c>
      <c r="GA236" s="10">
        <v>18550120</v>
      </c>
      <c r="GB236" s="10">
        <v>4702902</v>
      </c>
      <c r="GC236" s="10">
        <v>0.41447129999999999</v>
      </c>
      <c r="GD236" s="10">
        <v>0.10507850000000001</v>
      </c>
      <c r="GE236" s="10">
        <v>3.9443990000000002</v>
      </c>
      <c r="GF236" s="10">
        <v>6690</v>
      </c>
      <c r="GG236" s="10">
        <v>1</v>
      </c>
      <c r="GH236" s="10">
        <v>0</v>
      </c>
      <c r="GI236" s="10">
        <v>0</v>
      </c>
      <c r="GJ236" s="10">
        <v>1951</v>
      </c>
      <c r="GK236" s="10">
        <v>568.96879999999999</v>
      </c>
      <c r="GL236" s="10">
        <v>0.29162929999999998</v>
      </c>
      <c r="GM236" s="10">
        <v>205.5651</v>
      </c>
      <c r="GN236" s="10">
        <v>5375.8990000000003</v>
      </c>
      <c r="GO236" s="10">
        <v>-6.113391</v>
      </c>
      <c r="GP236" s="10">
        <v>1270.2670000000001</v>
      </c>
      <c r="GQ236" s="10">
        <v>2481.1030000000001</v>
      </c>
      <c r="GR236" s="10">
        <v>0.30782680000000001</v>
      </c>
      <c r="GS236" s="10">
        <v>21733</v>
      </c>
      <c r="GT236" s="10">
        <v>566.26099999999997</v>
      </c>
      <c r="GU236" s="10">
        <v>0.35462250000000001</v>
      </c>
      <c r="GV236" s="10">
        <v>156</v>
      </c>
      <c r="GW236" s="10">
        <v>192</v>
      </c>
      <c r="GX236" s="10">
        <v>6658</v>
      </c>
      <c r="GY236" s="10">
        <v>0.99521669999999995</v>
      </c>
      <c r="GZ236" s="10">
        <v>248</v>
      </c>
      <c r="HA236" s="10">
        <v>0</v>
      </c>
      <c r="HB236" s="10">
        <v>94.320179999999993</v>
      </c>
      <c r="HC236" s="10">
        <v>18.354620000000001</v>
      </c>
      <c r="HD236" s="10">
        <v>94.320179999999993</v>
      </c>
      <c r="HE236" s="10">
        <v>18.354620000000001</v>
      </c>
      <c r="HF236" s="10">
        <v>94.320179999999993</v>
      </c>
      <c r="HG236" s="10">
        <v>18.354620000000001</v>
      </c>
      <c r="HH236" s="10">
        <v>206.41759999999999</v>
      </c>
      <c r="HI236" s="10">
        <v>28960.84</v>
      </c>
      <c r="HJ236" s="10">
        <v>4319.924</v>
      </c>
      <c r="HK236" s="10">
        <v>32</v>
      </c>
      <c r="HL236" s="10">
        <v>4.7832589999999998E-3</v>
      </c>
      <c r="HM236" s="10">
        <v>23253020</v>
      </c>
      <c r="HN236" s="10">
        <v>0.51954979999999995</v>
      </c>
      <c r="HO236" s="12" t="s">
        <v>308</v>
      </c>
      <c r="HP236" s="12">
        <v>6431</v>
      </c>
      <c r="HQ236" s="12">
        <v>21982840</v>
      </c>
      <c r="HR236" s="12">
        <v>2455837</v>
      </c>
      <c r="HS236" s="12">
        <v>0.53152869999999997</v>
      </c>
      <c r="HT236" s="12">
        <v>5.938032E-2</v>
      </c>
      <c r="HU236" s="12">
        <v>8.9512610000000006</v>
      </c>
      <c r="HV236" s="12">
        <v>6431</v>
      </c>
      <c r="HW236" s="12">
        <v>1</v>
      </c>
      <c r="HX236" s="12">
        <v>0</v>
      </c>
      <c r="HY236" s="12">
        <v>0</v>
      </c>
      <c r="HZ236" s="12">
        <v>1610</v>
      </c>
      <c r="IA236" s="12">
        <v>403.06330000000003</v>
      </c>
      <c r="IB236" s="12">
        <v>0.25034990000000001</v>
      </c>
      <c r="IC236" s="12">
        <v>214.76730000000001</v>
      </c>
      <c r="ID236" s="12">
        <v>541.27919999999995</v>
      </c>
      <c r="IE236" s="12">
        <v>-5.1809209999999997</v>
      </c>
      <c r="IF236" s="12">
        <v>1274.934</v>
      </c>
      <c r="IG236" s="12">
        <v>2463.42</v>
      </c>
      <c r="IH236" s="12">
        <v>0.34575270000000002</v>
      </c>
      <c r="II236" s="12">
        <v>18600</v>
      </c>
      <c r="IJ236" s="12">
        <v>554.27940000000001</v>
      </c>
      <c r="IK236" s="12">
        <v>0.63843360000000005</v>
      </c>
      <c r="IL236" s="12">
        <v>139</v>
      </c>
      <c r="IM236" s="12">
        <v>212</v>
      </c>
      <c r="IN236" s="12">
        <v>6411</v>
      </c>
      <c r="IO236" s="12">
        <v>0.9968901</v>
      </c>
      <c r="IP236" s="12">
        <v>273</v>
      </c>
      <c r="IQ236" s="12">
        <v>0</v>
      </c>
      <c r="IR236" s="12">
        <v>91.246769999999998</v>
      </c>
      <c r="IS236" s="12">
        <v>18.296289999999999</v>
      </c>
      <c r="IT236" s="12">
        <v>91.246769999999998</v>
      </c>
      <c r="IU236" s="12">
        <v>18.296289999999999</v>
      </c>
      <c r="IV236" s="12">
        <v>91.246769999999998</v>
      </c>
      <c r="IW236" s="12">
        <v>18.296289999999999</v>
      </c>
      <c r="IX236" s="12">
        <v>216.4134</v>
      </c>
      <c r="IY236" s="12">
        <v>24078.65</v>
      </c>
      <c r="IZ236" s="12">
        <v>45.557949999999998</v>
      </c>
      <c r="JA236" s="12">
        <v>20</v>
      </c>
      <c r="JB236" s="12">
        <v>3.1099360000000002E-3</v>
      </c>
      <c r="JC236" s="12">
        <v>24438670</v>
      </c>
      <c r="JD236" s="12">
        <v>0.59090900000000002</v>
      </c>
      <c r="JE236" s="13" t="s">
        <v>309</v>
      </c>
      <c r="JF236" s="13">
        <v>15204</v>
      </c>
      <c r="JG236" s="13">
        <v>220665100</v>
      </c>
      <c r="JH236" s="13">
        <v>18087470</v>
      </c>
      <c r="JI236" s="13">
        <v>0.95459229999999995</v>
      </c>
      <c r="JJ236" s="13">
        <v>7.8245980000000007E-2</v>
      </c>
      <c r="JK236" s="13">
        <v>12.19989</v>
      </c>
      <c r="JL236" s="13">
        <v>3130</v>
      </c>
      <c r="JM236" s="13">
        <v>644.36329999999998</v>
      </c>
      <c r="JN236" s="13">
        <v>0.20586689999999999</v>
      </c>
      <c r="JO236" s="13">
        <v>1742.577</v>
      </c>
      <c r="JP236" s="13">
        <v>351.31369999999998</v>
      </c>
      <c r="JQ236" s="13">
        <v>4.8490950000000002</v>
      </c>
      <c r="JR236" s="13">
        <v>1568.8150000000001</v>
      </c>
      <c r="JS236" s="13">
        <v>1259.4280000000001</v>
      </c>
      <c r="JT236" s="13">
        <v>8.5103999999999999E-2</v>
      </c>
      <c r="JU236" s="13">
        <v>178652</v>
      </c>
      <c r="JV236" s="13">
        <v>3614.7820000000002</v>
      </c>
      <c r="JW236" s="13">
        <v>0.71992440000000002</v>
      </c>
      <c r="JX236" s="13">
        <v>1723</v>
      </c>
      <c r="JY236" s="13">
        <v>272</v>
      </c>
      <c r="JZ236" s="13">
        <v>14961</v>
      </c>
      <c r="KA236" s="13">
        <v>0.98401740000000004</v>
      </c>
      <c r="KB236" s="13">
        <v>1379.462</v>
      </c>
      <c r="KC236" s="13">
        <v>97.552350000000004</v>
      </c>
      <c r="KD236" s="13">
        <v>20.394839999999999</v>
      </c>
      <c r="KE236" s="13">
        <v>97.552350000000004</v>
      </c>
      <c r="KF236" s="13">
        <v>20.394839999999999</v>
      </c>
      <c r="KG236" s="13">
        <v>97.552350000000004</v>
      </c>
      <c r="KH236" s="13">
        <v>20.394839999999999</v>
      </c>
      <c r="KI236" s="13">
        <v>1742.577</v>
      </c>
      <c r="KJ236" s="13">
        <v>280380.5</v>
      </c>
      <c r="KK236" s="13">
        <v>8.1176870000000001</v>
      </c>
      <c r="KL236" s="13">
        <v>243</v>
      </c>
      <c r="KM236" s="13">
        <v>1.5982639999999999E-2</v>
      </c>
      <c r="KN236" s="13">
        <v>238752600</v>
      </c>
      <c r="KO236" s="13">
        <v>1.0328379999999999</v>
      </c>
    </row>
    <row r="237" spans="1:301" x14ac:dyDescent="0.75">
      <c r="A237">
        <v>240</v>
      </c>
      <c r="B237" t="s">
        <v>320</v>
      </c>
      <c r="C237" t="s">
        <v>311</v>
      </c>
      <c r="D237" t="s">
        <v>319</v>
      </c>
      <c r="E237" t="s">
        <v>321</v>
      </c>
      <c r="F237">
        <v>1</v>
      </c>
      <c r="G237" t="s">
        <v>302</v>
      </c>
      <c r="H237">
        <v>1</v>
      </c>
      <c r="I237">
        <v>1</v>
      </c>
      <c r="J237" s="1">
        <v>43966.389409722222</v>
      </c>
      <c r="K237" s="2">
        <f t="shared" si="6"/>
        <v>17</v>
      </c>
      <c r="L237" s="2">
        <f t="shared" si="7"/>
        <v>86041</v>
      </c>
      <c r="M237" s="3" t="s">
        <v>303</v>
      </c>
      <c r="N237" s="3">
        <v>8111</v>
      </c>
      <c r="O237" s="3">
        <v>91454860</v>
      </c>
      <c r="P237" s="3">
        <v>5930341</v>
      </c>
      <c r="Q237" s="3">
        <v>1.3901380000000001</v>
      </c>
      <c r="R237" s="3">
        <v>9.0142760000000002E-2</v>
      </c>
      <c r="S237" s="3">
        <v>15.421519999999999</v>
      </c>
      <c r="T237" s="3">
        <v>8111</v>
      </c>
      <c r="U237" s="3">
        <v>1</v>
      </c>
      <c r="V237" s="3">
        <v>0</v>
      </c>
      <c r="W237" s="3">
        <v>0</v>
      </c>
      <c r="X237" s="3">
        <v>3756</v>
      </c>
      <c r="Y237" s="3">
        <v>1739.309</v>
      </c>
      <c r="Z237" s="3">
        <v>0.46307480000000001</v>
      </c>
      <c r="AA237" s="3">
        <v>430.84679999999997</v>
      </c>
      <c r="AB237" s="3">
        <v>4532.7420000000002</v>
      </c>
      <c r="AC237" s="3">
        <v>-1.4696400000000001</v>
      </c>
      <c r="AD237" s="3">
        <v>1292.886</v>
      </c>
      <c r="AE237" s="3">
        <v>2816.9589999999998</v>
      </c>
      <c r="AF237" s="3">
        <v>0.18819900000000001</v>
      </c>
      <c r="AG237" s="3">
        <v>43098</v>
      </c>
      <c r="AH237" s="3">
        <v>981.22799999999995</v>
      </c>
      <c r="AI237" s="3">
        <v>0.77125030000000006</v>
      </c>
      <c r="AJ237" s="3">
        <v>235</v>
      </c>
      <c r="AK237" s="3">
        <v>401</v>
      </c>
      <c r="AL237" s="3">
        <v>7992</v>
      </c>
      <c r="AM237" s="3">
        <v>0.9853286</v>
      </c>
      <c r="AN237" s="3">
        <v>459</v>
      </c>
      <c r="AO237" s="3">
        <v>0</v>
      </c>
      <c r="AP237" s="3">
        <v>81.976820000000004</v>
      </c>
      <c r="AQ237" s="3">
        <v>23.044789999999999</v>
      </c>
      <c r="AR237" s="3">
        <v>81.976820000000004</v>
      </c>
      <c r="AS237" s="3">
        <v>23.044789999999999</v>
      </c>
      <c r="AT237" s="3">
        <v>81.976820000000004</v>
      </c>
      <c r="AU237" s="3">
        <v>23.044789999999999</v>
      </c>
      <c r="AV237" s="3">
        <v>430.84699999999998</v>
      </c>
      <c r="AW237" s="3">
        <v>56735.98</v>
      </c>
      <c r="AX237" s="3">
        <v>2533.0720000000001</v>
      </c>
      <c r="AY237" s="3">
        <v>119</v>
      </c>
      <c r="AZ237" s="3">
        <v>1.4671429999999999E-2</v>
      </c>
      <c r="BA237" s="3">
        <v>97385210</v>
      </c>
      <c r="BB237" s="3">
        <v>1.480281</v>
      </c>
      <c r="BC237" s="5" t="s">
        <v>304</v>
      </c>
      <c r="BD237" s="5">
        <v>8536</v>
      </c>
      <c r="BE237" s="5">
        <v>89337310</v>
      </c>
      <c r="BF237" s="5">
        <v>17534040</v>
      </c>
      <c r="BG237" s="5">
        <v>1.2260949999999999</v>
      </c>
      <c r="BH237" s="5">
        <v>0.240643</v>
      </c>
      <c r="BI237" s="5">
        <v>5.095078</v>
      </c>
      <c r="BJ237" s="5">
        <v>8536</v>
      </c>
      <c r="BK237" s="5">
        <v>1</v>
      </c>
      <c r="BL237" s="5">
        <v>0</v>
      </c>
      <c r="BM237" s="5">
        <v>0</v>
      </c>
      <c r="BN237" s="5">
        <v>4512</v>
      </c>
      <c r="BO237" s="5">
        <v>2384.9749999999999</v>
      </c>
      <c r="BP237" s="5">
        <v>0.52858479999999997</v>
      </c>
      <c r="BQ237" s="5">
        <v>428.28609999999998</v>
      </c>
      <c r="BR237" s="5">
        <v>6410.4759999999997</v>
      </c>
      <c r="BS237" s="5">
        <v>0.55342250000000004</v>
      </c>
      <c r="BT237" s="5">
        <v>1271.6990000000001</v>
      </c>
      <c r="BU237" s="5">
        <v>2823.4650000000001</v>
      </c>
      <c r="BV237" s="5">
        <v>0.12813160000000001</v>
      </c>
      <c r="BW237" s="5">
        <v>66619</v>
      </c>
      <c r="BX237" s="5">
        <v>1065.558</v>
      </c>
      <c r="BY237" s="5">
        <v>0.45140439999999998</v>
      </c>
      <c r="BZ237" s="5">
        <v>298</v>
      </c>
      <c r="CA237" s="5">
        <v>393</v>
      </c>
      <c r="CB237" s="5">
        <v>8427</v>
      </c>
      <c r="CC237" s="5">
        <v>0.98723050000000001</v>
      </c>
      <c r="CD237" s="5">
        <v>449</v>
      </c>
      <c r="CE237" s="5">
        <v>0</v>
      </c>
      <c r="CF237" s="5">
        <v>80.13109</v>
      </c>
      <c r="CG237" s="5">
        <v>22.459890000000001</v>
      </c>
      <c r="CH237" s="5">
        <v>80.13109</v>
      </c>
      <c r="CI237" s="5">
        <v>22.459890000000001</v>
      </c>
      <c r="CJ237" s="5">
        <v>80.13109</v>
      </c>
      <c r="CK237" s="5">
        <v>22.459890000000001</v>
      </c>
      <c r="CL237" s="5">
        <v>428.28629999999998</v>
      </c>
      <c r="CM237" s="5">
        <v>91262.16</v>
      </c>
      <c r="CN237" s="5">
        <v>4814.2219999999998</v>
      </c>
      <c r="CO237" s="5">
        <v>109</v>
      </c>
      <c r="CP237" s="5">
        <v>1.276945E-2</v>
      </c>
      <c r="CQ237" s="5">
        <v>106871400</v>
      </c>
      <c r="CR237" s="5">
        <v>1.4667380000000001</v>
      </c>
      <c r="CS237" s="6" t="s">
        <v>305</v>
      </c>
      <c r="CT237" s="6">
        <v>19359</v>
      </c>
      <c r="CU237" s="6">
        <v>229446000</v>
      </c>
      <c r="CV237" s="6">
        <v>61682530</v>
      </c>
      <c r="CW237" s="6">
        <v>0.6122301</v>
      </c>
      <c r="CX237" s="6">
        <v>0.16458729999999999</v>
      </c>
      <c r="CY237" s="6">
        <v>3.719789</v>
      </c>
      <c r="CZ237" s="6">
        <v>7901</v>
      </c>
      <c r="DA237" s="6">
        <v>0.40813060000000001</v>
      </c>
      <c r="DB237" s="6">
        <v>11458</v>
      </c>
      <c r="DC237" s="6">
        <v>0.59186939999999999</v>
      </c>
      <c r="DD237" s="6">
        <v>4640</v>
      </c>
      <c r="DE237" s="6">
        <v>1112.124</v>
      </c>
      <c r="DF237" s="6">
        <v>0.2396818</v>
      </c>
      <c r="DG237" s="6">
        <v>509.76170000000002</v>
      </c>
      <c r="DH237" s="6">
        <v>7527.0789999999997</v>
      </c>
      <c r="DI237" s="6">
        <v>-3.3610699999999998</v>
      </c>
      <c r="DJ237" s="6">
        <v>1085.029</v>
      </c>
      <c r="DK237" s="6">
        <v>2801.2179999999998</v>
      </c>
      <c r="DL237" s="6">
        <v>0.23638229999999999</v>
      </c>
      <c r="DM237" s="6">
        <v>81897</v>
      </c>
      <c r="DN237" s="6">
        <v>1186.7349999999999</v>
      </c>
      <c r="DO237" s="6">
        <v>0.33206669999999999</v>
      </c>
      <c r="DP237" s="6">
        <v>255</v>
      </c>
      <c r="DQ237" s="6">
        <v>490</v>
      </c>
      <c r="DR237" s="6">
        <v>19304</v>
      </c>
      <c r="DS237" s="6">
        <v>0.99715889999999996</v>
      </c>
      <c r="DT237" s="6">
        <v>220</v>
      </c>
      <c r="DU237" s="6">
        <v>269</v>
      </c>
      <c r="DV237" s="6">
        <v>90.034040000000005</v>
      </c>
      <c r="DW237" s="6">
        <v>19.246590000000001</v>
      </c>
      <c r="DX237" s="6">
        <v>90.034040000000005</v>
      </c>
      <c r="DY237" s="6">
        <v>19.246590000000001</v>
      </c>
      <c r="DZ237" s="6">
        <v>90.034040000000005</v>
      </c>
      <c r="EA237" s="6">
        <v>19.246590000000001</v>
      </c>
      <c r="EB237" s="6">
        <v>509.76190000000003</v>
      </c>
      <c r="EC237" s="6">
        <v>116095.8</v>
      </c>
      <c r="ED237" s="6">
        <v>2926.645</v>
      </c>
      <c r="EE237" s="6">
        <v>55</v>
      </c>
      <c r="EF237" s="6">
        <v>2.8410559999999998E-3</v>
      </c>
      <c r="EG237" s="6">
        <v>291128500</v>
      </c>
      <c r="EH237" s="6">
        <v>0.77681739999999999</v>
      </c>
      <c r="EI237" s="8" t="s">
        <v>306</v>
      </c>
      <c r="EJ237" s="8">
        <v>16595</v>
      </c>
      <c r="EK237" s="8">
        <v>199495200</v>
      </c>
      <c r="EL237" s="8">
        <v>20083360</v>
      </c>
      <c r="EM237" s="8">
        <v>0.72439900000000002</v>
      </c>
      <c r="EN237" s="8">
        <v>7.292593E-2</v>
      </c>
      <c r="EO237" s="8">
        <v>9.9333539999999996</v>
      </c>
      <c r="EP237" s="8">
        <v>6142</v>
      </c>
      <c r="EQ237" s="8">
        <v>0.37011149999999998</v>
      </c>
      <c r="ER237" s="8">
        <v>10453</v>
      </c>
      <c r="ES237" s="8">
        <v>0.62988849999999996</v>
      </c>
      <c r="ET237" s="8">
        <v>3502</v>
      </c>
      <c r="EU237" s="8">
        <v>739.01800000000003</v>
      </c>
      <c r="EV237" s="8">
        <v>0.2110274</v>
      </c>
      <c r="EW237" s="8">
        <v>494.87979999999999</v>
      </c>
      <c r="EX237" s="8">
        <v>11370.26</v>
      </c>
      <c r="EY237" s="8">
        <v>19.307780000000001</v>
      </c>
      <c r="EZ237" s="8">
        <v>1062.546</v>
      </c>
      <c r="FA237" s="8">
        <v>2815.3130000000001</v>
      </c>
      <c r="FB237" s="8">
        <v>0.30145319999999998</v>
      </c>
      <c r="FC237" s="8">
        <v>55050</v>
      </c>
      <c r="FD237" s="8">
        <v>1096.741</v>
      </c>
      <c r="FE237" s="8">
        <v>0.66760920000000001</v>
      </c>
      <c r="FF237" s="8">
        <v>248</v>
      </c>
      <c r="FG237" s="8">
        <v>461</v>
      </c>
      <c r="FH237" s="8">
        <v>16522</v>
      </c>
      <c r="FI237" s="8">
        <v>0.99560110000000002</v>
      </c>
      <c r="FJ237" s="8">
        <v>185</v>
      </c>
      <c r="FK237" s="8">
        <v>275</v>
      </c>
      <c r="FL237" s="8">
        <v>89.461879999999994</v>
      </c>
      <c r="FM237" s="8">
        <v>21.98498</v>
      </c>
      <c r="FN237" s="8">
        <v>89.461879999999994</v>
      </c>
      <c r="FO237" s="8">
        <v>21.98498</v>
      </c>
      <c r="FP237" s="8">
        <v>89.461879999999994</v>
      </c>
      <c r="FQ237" s="8">
        <v>21.98498</v>
      </c>
      <c r="FR237" s="8">
        <v>494.88</v>
      </c>
      <c r="FS237" s="8">
        <v>80357.55</v>
      </c>
      <c r="FT237" s="8">
        <v>7790.4660000000003</v>
      </c>
      <c r="FU237" s="8">
        <v>73</v>
      </c>
      <c r="FV237" s="8">
        <v>4.3989149999999998E-3</v>
      </c>
      <c r="FW237" s="8">
        <v>219578500</v>
      </c>
      <c r="FX237" s="8">
        <v>0.79732499999999995</v>
      </c>
      <c r="FY237" s="10" t="s">
        <v>307</v>
      </c>
      <c r="FZ237" s="10">
        <v>7662</v>
      </c>
      <c r="GA237" s="10">
        <v>22387940</v>
      </c>
      <c r="GB237" s="10">
        <v>2895758</v>
      </c>
      <c r="GC237" s="10">
        <v>0.38135540000000001</v>
      </c>
      <c r="GD237" s="10">
        <v>4.932624E-2</v>
      </c>
      <c r="GE237" s="10">
        <v>7.7312890000000003</v>
      </c>
      <c r="GF237" s="10">
        <v>7662</v>
      </c>
      <c r="GG237" s="10">
        <v>1</v>
      </c>
      <c r="GH237" s="10">
        <v>0</v>
      </c>
      <c r="GI237" s="10">
        <v>0</v>
      </c>
      <c r="GJ237" s="10">
        <v>1735</v>
      </c>
      <c r="GK237" s="10">
        <v>392.87720000000002</v>
      </c>
      <c r="GL237" s="10">
        <v>0.22644220000000001</v>
      </c>
      <c r="GM237" s="10">
        <v>231.91810000000001</v>
      </c>
      <c r="GN237" s="10">
        <v>721.529</v>
      </c>
      <c r="GO237" s="10">
        <v>5.8342919999999996</v>
      </c>
      <c r="GP237" s="10">
        <v>1311.8340000000001</v>
      </c>
      <c r="GQ237" s="10">
        <v>2512.9549999999999</v>
      </c>
      <c r="GR237" s="10">
        <v>0.4482274</v>
      </c>
      <c r="GS237" s="10">
        <v>17094</v>
      </c>
      <c r="GT237" s="10">
        <v>552.98350000000005</v>
      </c>
      <c r="GU237" s="10">
        <v>0.5943465</v>
      </c>
      <c r="GV237" s="10">
        <v>203</v>
      </c>
      <c r="GW237" s="10">
        <v>168</v>
      </c>
      <c r="GX237" s="10">
        <v>7618</v>
      </c>
      <c r="GY237" s="10">
        <v>0.99425739999999996</v>
      </c>
      <c r="GZ237" s="10">
        <v>212</v>
      </c>
      <c r="HA237" s="10">
        <v>0</v>
      </c>
      <c r="HB237" s="10">
        <v>95.24785</v>
      </c>
      <c r="HC237" s="10">
        <v>18.216460000000001</v>
      </c>
      <c r="HD237" s="10">
        <v>95.24785</v>
      </c>
      <c r="HE237" s="10">
        <v>18.216460000000001</v>
      </c>
      <c r="HF237" s="10">
        <v>95.24785</v>
      </c>
      <c r="HG237" s="10">
        <v>18.216460000000001</v>
      </c>
      <c r="HH237" s="10">
        <v>231.91829999999999</v>
      </c>
      <c r="HI237" s="10">
        <v>21627.71</v>
      </c>
      <c r="HJ237" s="10">
        <v>67.946240000000003</v>
      </c>
      <c r="HK237" s="10">
        <v>44</v>
      </c>
      <c r="HL237" s="10">
        <v>5.7426259999999998E-3</v>
      </c>
      <c r="HM237" s="10">
        <v>25283700</v>
      </c>
      <c r="HN237" s="10">
        <v>0.4306816</v>
      </c>
      <c r="HO237" s="12" t="s">
        <v>308</v>
      </c>
      <c r="HP237" s="12">
        <v>7712</v>
      </c>
      <c r="HQ237" s="12">
        <v>23412050</v>
      </c>
      <c r="HR237" s="12">
        <v>4423580</v>
      </c>
      <c r="HS237" s="12">
        <v>0.39364559999999998</v>
      </c>
      <c r="HT237" s="12">
        <v>7.4377189999999996E-2</v>
      </c>
      <c r="HU237" s="12">
        <v>5.2925570000000004</v>
      </c>
      <c r="HV237" s="12">
        <v>7712</v>
      </c>
      <c r="HW237" s="12">
        <v>1</v>
      </c>
      <c r="HX237" s="12">
        <v>0</v>
      </c>
      <c r="HY237" s="12">
        <v>0</v>
      </c>
      <c r="HZ237" s="12">
        <v>2002</v>
      </c>
      <c r="IA237" s="12">
        <v>519.71010000000001</v>
      </c>
      <c r="IB237" s="12">
        <v>0.25959539999999998</v>
      </c>
      <c r="IC237" s="12">
        <v>234.92339999999999</v>
      </c>
      <c r="ID237" s="12">
        <v>381.82339999999999</v>
      </c>
      <c r="IE237" s="12">
        <v>7.2835039999999998</v>
      </c>
      <c r="IF237" s="12">
        <v>1299.45</v>
      </c>
      <c r="IG237" s="12">
        <v>2508.8150000000001</v>
      </c>
      <c r="IH237" s="12">
        <v>0.38509939999999998</v>
      </c>
      <c r="II237" s="12">
        <v>20026</v>
      </c>
      <c r="IJ237" s="12">
        <v>564.90560000000005</v>
      </c>
      <c r="IK237" s="12">
        <v>0.46534799999999998</v>
      </c>
      <c r="IL237" s="12">
        <v>218</v>
      </c>
      <c r="IM237" s="12">
        <v>149</v>
      </c>
      <c r="IN237" s="12">
        <v>7680</v>
      </c>
      <c r="IO237" s="12">
        <v>0.99585060000000003</v>
      </c>
      <c r="IP237" s="12">
        <v>194</v>
      </c>
      <c r="IQ237" s="12">
        <v>0</v>
      </c>
      <c r="IR237" s="12">
        <v>92.955650000000006</v>
      </c>
      <c r="IS237" s="12">
        <v>17.953520000000001</v>
      </c>
      <c r="IT237" s="12">
        <v>92.955650000000006</v>
      </c>
      <c r="IU237" s="12">
        <v>17.953520000000001</v>
      </c>
      <c r="IV237" s="12">
        <v>92.955650000000006</v>
      </c>
      <c r="IW237" s="12">
        <v>17.953520000000001</v>
      </c>
      <c r="IX237" s="12">
        <v>234.92359999999999</v>
      </c>
      <c r="IY237" s="12">
        <v>29447.03</v>
      </c>
      <c r="IZ237" s="12">
        <v>18.90419</v>
      </c>
      <c r="JA237" s="12">
        <v>32</v>
      </c>
      <c r="JB237" s="12">
        <v>4.1493779999999996E-3</v>
      </c>
      <c r="JC237" s="12">
        <v>27835630</v>
      </c>
      <c r="JD237" s="12">
        <v>0.46802280000000002</v>
      </c>
      <c r="JE237" s="13" t="s">
        <v>309</v>
      </c>
      <c r="JF237" s="13">
        <v>18066</v>
      </c>
      <c r="JG237" s="13">
        <v>145993300</v>
      </c>
      <c r="JH237" s="13">
        <v>96339020</v>
      </c>
      <c r="JI237" s="13">
        <v>0.44731019999999999</v>
      </c>
      <c r="JJ237" s="13">
        <v>0.29517409999999999</v>
      </c>
      <c r="JK237" s="13">
        <v>1.515412</v>
      </c>
      <c r="JL237" s="13">
        <v>3990</v>
      </c>
      <c r="JM237" s="13">
        <v>881.21889999999996</v>
      </c>
      <c r="JN237" s="13">
        <v>0.22085689999999999</v>
      </c>
      <c r="JO237" s="13">
        <v>1543.546</v>
      </c>
      <c r="JP237" s="13">
        <v>13068.72</v>
      </c>
      <c r="JQ237" s="13">
        <v>1.9476230000000001</v>
      </c>
      <c r="JR237" s="13">
        <v>1655.921</v>
      </c>
      <c r="JS237" s="13">
        <v>1257.6210000000001</v>
      </c>
      <c r="JT237" s="13">
        <v>6.3363020000000006E-2</v>
      </c>
      <c r="JU237" s="13">
        <v>285119</v>
      </c>
      <c r="JV237" s="13">
        <v>3267.6460000000002</v>
      </c>
      <c r="JW237" s="13">
        <v>4.198462E-2</v>
      </c>
      <c r="JX237" s="13">
        <v>1523</v>
      </c>
      <c r="JY237" s="13">
        <v>339</v>
      </c>
      <c r="JZ237" s="13">
        <v>17819</v>
      </c>
      <c r="KA237" s="13">
        <v>0.98632790000000004</v>
      </c>
      <c r="KB237" s="13">
        <v>1180.1969999999999</v>
      </c>
      <c r="KC237" s="13">
        <v>100.1263</v>
      </c>
      <c r="KD237" s="13">
        <v>20.575379999999999</v>
      </c>
      <c r="KE237" s="13">
        <v>100.1263</v>
      </c>
      <c r="KF237" s="13">
        <v>20.575379999999999</v>
      </c>
      <c r="KG237" s="13">
        <v>100.1263</v>
      </c>
      <c r="KH237" s="13">
        <v>20.575379999999999</v>
      </c>
      <c r="KI237" s="13">
        <v>1543.546</v>
      </c>
      <c r="KJ237" s="13">
        <v>508642.9</v>
      </c>
      <c r="KK237" s="13">
        <v>9453.7459999999992</v>
      </c>
      <c r="KL237" s="13">
        <v>247</v>
      </c>
      <c r="KM237" s="13">
        <v>1.367209E-2</v>
      </c>
      <c r="KN237" s="13">
        <v>242332300</v>
      </c>
      <c r="KO237" s="13">
        <v>0.74248429999999999</v>
      </c>
    </row>
    <row r="238" spans="1:301" x14ac:dyDescent="0.75">
      <c r="A238">
        <v>241</v>
      </c>
      <c r="B238" t="s">
        <v>317</v>
      </c>
      <c r="C238" t="s">
        <v>311</v>
      </c>
      <c r="D238" t="s">
        <v>312</v>
      </c>
      <c r="E238" t="s">
        <v>316</v>
      </c>
      <c r="F238">
        <v>1</v>
      </c>
      <c r="G238" t="s">
        <v>302</v>
      </c>
      <c r="H238">
        <v>1</v>
      </c>
      <c r="I238">
        <v>2</v>
      </c>
      <c r="J238" s="1">
        <v>43966.390775462962</v>
      </c>
      <c r="K238" s="2">
        <f t="shared" si="6"/>
        <v>17</v>
      </c>
      <c r="L238" s="2">
        <f t="shared" si="7"/>
        <v>72811</v>
      </c>
      <c r="M238" s="3" t="s">
        <v>303</v>
      </c>
      <c r="N238" s="3">
        <v>8904</v>
      </c>
      <c r="O238" s="3">
        <v>85514240</v>
      </c>
      <c r="P238" s="3">
        <v>14046120</v>
      </c>
      <c r="Q238" s="3">
        <v>1.078619</v>
      </c>
      <c r="R238" s="3">
        <v>0.1771683</v>
      </c>
      <c r="S238" s="3">
        <v>6.0881030000000003</v>
      </c>
      <c r="T238" s="3">
        <v>8904</v>
      </c>
      <c r="U238" s="3">
        <v>1</v>
      </c>
      <c r="V238" s="3">
        <v>0</v>
      </c>
      <c r="W238" s="3">
        <v>0</v>
      </c>
      <c r="X238" s="3">
        <v>4268</v>
      </c>
      <c r="Y238" s="3">
        <v>2045.8019999999999</v>
      </c>
      <c r="Z238" s="3">
        <v>0.47933510000000001</v>
      </c>
      <c r="AA238" s="3">
        <v>377.60430000000002</v>
      </c>
      <c r="AB238" s="3">
        <v>3035.0540000000001</v>
      </c>
      <c r="AC238" s="3">
        <v>-0.83914069999999996</v>
      </c>
      <c r="AD238" s="3">
        <v>1152.271</v>
      </c>
      <c r="AE238" s="3">
        <v>2825.7939999999999</v>
      </c>
      <c r="AF238" s="3">
        <v>0.16642989999999999</v>
      </c>
      <c r="AG238" s="3">
        <v>53500</v>
      </c>
      <c r="AH238" s="3">
        <v>927.18010000000004</v>
      </c>
      <c r="AI238" s="3">
        <v>0.51529009999999997</v>
      </c>
      <c r="AJ238" s="3">
        <v>258</v>
      </c>
      <c r="AK238" s="3">
        <v>364</v>
      </c>
      <c r="AL238" s="3">
        <v>8763</v>
      </c>
      <c r="AM238" s="3">
        <v>0.98416440000000005</v>
      </c>
      <c r="AN238" s="3">
        <v>419</v>
      </c>
      <c r="AO238" s="3">
        <v>0</v>
      </c>
      <c r="AP238" s="3">
        <v>80.589510000000004</v>
      </c>
      <c r="AQ238" s="3">
        <v>21.855720000000002</v>
      </c>
      <c r="AR238" s="3">
        <v>80.589510000000004</v>
      </c>
      <c r="AS238" s="3">
        <v>21.855720000000002</v>
      </c>
      <c r="AT238" s="3">
        <v>80.589510000000004</v>
      </c>
      <c r="AU238" s="3">
        <v>21.855720000000002</v>
      </c>
      <c r="AV238" s="3">
        <v>377.60449999999997</v>
      </c>
      <c r="AW238" s="3">
        <v>70112.63</v>
      </c>
      <c r="AX238" s="3">
        <v>1034.5409999999999</v>
      </c>
      <c r="AY238" s="3">
        <v>141</v>
      </c>
      <c r="AZ238" s="3">
        <v>1.5835579999999998E-2</v>
      </c>
      <c r="BA238" s="3">
        <v>99560360</v>
      </c>
      <c r="BB238" s="3">
        <v>1.255787</v>
      </c>
      <c r="BC238" s="5" t="s">
        <v>304</v>
      </c>
      <c r="BD238" s="5">
        <v>8302</v>
      </c>
      <c r="BE238" s="5">
        <v>75023380</v>
      </c>
      <c r="BF238" s="5">
        <v>11100740</v>
      </c>
      <c r="BG238" s="5">
        <v>1.0885069999999999</v>
      </c>
      <c r="BH238" s="5">
        <v>0.16105949999999999</v>
      </c>
      <c r="BI238" s="5">
        <v>6.7584150000000003</v>
      </c>
      <c r="BJ238" s="5">
        <v>8302</v>
      </c>
      <c r="BK238" s="5">
        <v>1</v>
      </c>
      <c r="BL238" s="5">
        <v>0</v>
      </c>
      <c r="BM238" s="5">
        <v>0</v>
      </c>
      <c r="BN238" s="5">
        <v>4198</v>
      </c>
      <c r="BO238" s="5">
        <v>2122.7660000000001</v>
      </c>
      <c r="BP238" s="5">
        <v>0.50566129999999998</v>
      </c>
      <c r="BQ238" s="5">
        <v>372.48489999999998</v>
      </c>
      <c r="BR238" s="5">
        <v>2509.8440000000001</v>
      </c>
      <c r="BS238" s="5">
        <v>-1.9039269999999999</v>
      </c>
      <c r="BT238" s="5">
        <v>1204.625</v>
      </c>
      <c r="BU238" s="5">
        <v>2822.7979999999998</v>
      </c>
      <c r="BV238" s="5">
        <v>0.16104750000000001</v>
      </c>
      <c r="BW238" s="5">
        <v>51550</v>
      </c>
      <c r="BX238" s="5">
        <v>947.15989999999999</v>
      </c>
      <c r="BY238" s="5">
        <v>0.55088369999999998</v>
      </c>
      <c r="BZ238" s="5">
        <v>245</v>
      </c>
      <c r="CA238" s="5">
        <v>373</v>
      </c>
      <c r="CB238" s="5">
        <v>8177</v>
      </c>
      <c r="CC238" s="5">
        <v>0.98494340000000002</v>
      </c>
      <c r="CD238" s="5">
        <v>423</v>
      </c>
      <c r="CE238" s="5">
        <v>0</v>
      </c>
      <c r="CF238" s="5">
        <v>79.54974</v>
      </c>
      <c r="CG238" s="5">
        <v>21.429089999999999</v>
      </c>
      <c r="CH238" s="5">
        <v>79.54974</v>
      </c>
      <c r="CI238" s="5">
        <v>21.429089999999999</v>
      </c>
      <c r="CJ238" s="5">
        <v>79.54974</v>
      </c>
      <c r="CK238" s="5">
        <v>21.429089999999999</v>
      </c>
      <c r="CL238" s="5">
        <v>374.53100000000001</v>
      </c>
      <c r="CM238" s="5">
        <v>72657.149999999994</v>
      </c>
      <c r="CN238" s="5">
        <v>758.77099999999996</v>
      </c>
      <c r="CO238" s="5">
        <v>125</v>
      </c>
      <c r="CP238" s="5">
        <v>1.505661E-2</v>
      </c>
      <c r="CQ238" s="5">
        <v>86124120</v>
      </c>
      <c r="CR238" s="5">
        <v>1.249566</v>
      </c>
      <c r="CS238" s="6" t="s">
        <v>305</v>
      </c>
      <c r="CT238" s="6">
        <v>15913</v>
      </c>
      <c r="CU238" s="6">
        <v>212824500</v>
      </c>
      <c r="CV238" s="6">
        <v>35156120</v>
      </c>
      <c r="CW238" s="6">
        <v>0.84046069999999995</v>
      </c>
      <c r="CX238" s="6">
        <v>0.13883429999999999</v>
      </c>
      <c r="CY238" s="6">
        <v>6.0536950000000003</v>
      </c>
      <c r="CZ238" s="6">
        <v>8171</v>
      </c>
      <c r="DA238" s="6">
        <v>0.51347949999999998</v>
      </c>
      <c r="DB238" s="6">
        <v>7742</v>
      </c>
      <c r="DC238" s="6">
        <v>0.48652050000000002</v>
      </c>
      <c r="DD238" s="6">
        <v>3451</v>
      </c>
      <c r="DE238" s="6">
        <v>748.40700000000004</v>
      </c>
      <c r="DF238" s="6">
        <v>0.2168667</v>
      </c>
      <c r="DG238" s="6">
        <v>500.64460000000003</v>
      </c>
      <c r="DH238" s="6">
        <v>10066.43</v>
      </c>
      <c r="DI238" s="6">
        <v>2.1636869999999999</v>
      </c>
      <c r="DJ238" s="6">
        <v>887.90419999999995</v>
      </c>
      <c r="DK238" s="6">
        <v>2780.8380000000002</v>
      </c>
      <c r="DL238" s="6">
        <v>0.21433959999999999</v>
      </c>
      <c r="DM238" s="6">
        <v>74242</v>
      </c>
      <c r="DN238" s="6">
        <v>1164.9659999999999</v>
      </c>
      <c r="DO238" s="6">
        <v>0.51331590000000005</v>
      </c>
      <c r="DP238" s="6">
        <v>292</v>
      </c>
      <c r="DQ238" s="6">
        <v>468</v>
      </c>
      <c r="DR238" s="6">
        <v>15901</v>
      </c>
      <c r="DS238" s="6">
        <v>0.99924590000000002</v>
      </c>
      <c r="DT238" s="6">
        <v>192</v>
      </c>
      <c r="DU238" s="6">
        <v>275</v>
      </c>
      <c r="DV238" s="6">
        <v>83.930809999999994</v>
      </c>
      <c r="DW238" s="6">
        <v>17.479420000000001</v>
      </c>
      <c r="DX238" s="6">
        <v>83.930809999999994</v>
      </c>
      <c r="DY238" s="6">
        <v>17.479420000000001</v>
      </c>
      <c r="DZ238" s="6">
        <v>83.930809999999994</v>
      </c>
      <c r="EA238" s="6">
        <v>17.479420000000001</v>
      </c>
      <c r="EB238" s="6">
        <v>500.64479999999998</v>
      </c>
      <c r="EC238" s="6">
        <v>108781.1</v>
      </c>
      <c r="ED238" s="6">
        <v>6367.933</v>
      </c>
      <c r="EE238" s="6">
        <v>12</v>
      </c>
      <c r="EF238" s="6">
        <v>7.5410039999999998E-4</v>
      </c>
      <c r="EG238" s="6">
        <v>247980600</v>
      </c>
      <c r="EH238" s="6">
        <v>0.97929509999999997</v>
      </c>
      <c r="EI238" s="8" t="s">
        <v>306</v>
      </c>
      <c r="EJ238" s="8">
        <v>14425</v>
      </c>
      <c r="EK238" s="8">
        <v>213999700</v>
      </c>
      <c r="EL238" s="8">
        <v>28537150</v>
      </c>
      <c r="EM238" s="8">
        <v>1.028446</v>
      </c>
      <c r="EN238" s="8">
        <v>0.13714470000000001</v>
      </c>
      <c r="EO238" s="8">
        <v>7.4989869999999996</v>
      </c>
      <c r="EP238" s="8">
        <v>8584</v>
      </c>
      <c r="EQ238" s="8">
        <v>0.595078</v>
      </c>
      <c r="ER238" s="8">
        <v>5841</v>
      </c>
      <c r="ES238" s="8">
        <v>0.404922</v>
      </c>
      <c r="ET238" s="8">
        <v>3625</v>
      </c>
      <c r="EU238" s="8">
        <v>910.96190000000001</v>
      </c>
      <c r="EV238" s="8">
        <v>0.25129980000000002</v>
      </c>
      <c r="EW238" s="8">
        <v>503.40050000000002</v>
      </c>
      <c r="EX238" s="8">
        <v>10042.33</v>
      </c>
      <c r="EY238" s="8">
        <v>-3.0205090000000001</v>
      </c>
      <c r="EZ238" s="8">
        <v>921.37929999999994</v>
      </c>
      <c r="FA238" s="8">
        <v>2759.0030000000002</v>
      </c>
      <c r="FB238" s="8">
        <v>0.21368470000000001</v>
      </c>
      <c r="FC238" s="8">
        <v>67506</v>
      </c>
      <c r="FD238" s="8">
        <v>1140.693</v>
      </c>
      <c r="FE238" s="8">
        <v>0.58473220000000004</v>
      </c>
      <c r="FF238" s="8">
        <v>254</v>
      </c>
      <c r="FG238" s="8">
        <v>497</v>
      </c>
      <c r="FH238" s="8">
        <v>14380</v>
      </c>
      <c r="FI238" s="8">
        <v>0.9968804</v>
      </c>
      <c r="FJ238" s="8">
        <v>229</v>
      </c>
      <c r="FK238" s="8">
        <v>267</v>
      </c>
      <c r="FL238" s="8">
        <v>83.962360000000004</v>
      </c>
      <c r="FM238" s="8">
        <v>16.795200000000001</v>
      </c>
      <c r="FN238" s="8">
        <v>83.962360000000004</v>
      </c>
      <c r="FO238" s="8">
        <v>16.795200000000001</v>
      </c>
      <c r="FP238" s="8">
        <v>83.962360000000004</v>
      </c>
      <c r="FQ238" s="8">
        <v>16.795200000000001</v>
      </c>
      <c r="FR238" s="8">
        <v>503.40069999999997</v>
      </c>
      <c r="FS238" s="8">
        <v>94444.05</v>
      </c>
      <c r="FT238" s="8">
        <v>6991.22</v>
      </c>
      <c r="FU238" s="8">
        <v>45</v>
      </c>
      <c r="FV238" s="8">
        <v>3.1195839999999999E-3</v>
      </c>
      <c r="FW238" s="8">
        <v>242536800</v>
      </c>
      <c r="FX238" s="8">
        <v>1.165591</v>
      </c>
      <c r="FY238" s="10" t="s">
        <v>307</v>
      </c>
      <c r="FZ238" s="10">
        <v>5931</v>
      </c>
      <c r="GA238" s="10">
        <v>26876780</v>
      </c>
      <c r="GB238" s="10">
        <v>6001418</v>
      </c>
      <c r="GC238" s="10">
        <v>0.76404950000000005</v>
      </c>
      <c r="GD238" s="10">
        <v>0.1706075</v>
      </c>
      <c r="GE238" s="10">
        <v>4.4784059999999997</v>
      </c>
      <c r="GF238" s="10">
        <v>5931</v>
      </c>
      <c r="GG238" s="10">
        <v>1</v>
      </c>
      <c r="GH238" s="10">
        <v>0</v>
      </c>
      <c r="GI238" s="10">
        <v>0</v>
      </c>
      <c r="GJ238" s="10">
        <v>1948</v>
      </c>
      <c r="GK238" s="10">
        <v>639.80849999999998</v>
      </c>
      <c r="GL238" s="10">
        <v>0.32844380000000001</v>
      </c>
      <c r="GM238" s="10">
        <v>279.97320000000002</v>
      </c>
      <c r="GN238" s="10">
        <v>215.88220000000001</v>
      </c>
      <c r="GO238" s="10">
        <v>1.5880430000000001</v>
      </c>
      <c r="GP238" s="10">
        <v>1299.125</v>
      </c>
      <c r="GQ238" s="10">
        <v>2420.8789999999999</v>
      </c>
      <c r="GR238" s="10">
        <v>0.2305181</v>
      </c>
      <c r="GS238" s="10">
        <v>25729</v>
      </c>
      <c r="GT238" s="10">
        <v>666.86540000000002</v>
      </c>
      <c r="GU238" s="10">
        <v>0.40313650000000001</v>
      </c>
      <c r="GV238" s="10">
        <v>145</v>
      </c>
      <c r="GW238" s="10">
        <v>277</v>
      </c>
      <c r="GX238" s="10">
        <v>5828</v>
      </c>
      <c r="GY238" s="10">
        <v>0.9826336</v>
      </c>
      <c r="GZ238" s="10">
        <v>343</v>
      </c>
      <c r="HA238" s="10">
        <v>0</v>
      </c>
      <c r="HB238" s="10">
        <v>85.955659999999995</v>
      </c>
      <c r="HC238" s="10">
        <v>16.348739999999999</v>
      </c>
      <c r="HD238" s="10">
        <v>85.955659999999995</v>
      </c>
      <c r="HE238" s="10">
        <v>16.348739999999999</v>
      </c>
      <c r="HF238" s="10">
        <v>85.955659999999995</v>
      </c>
      <c r="HG238" s="10">
        <v>16.348739999999999</v>
      </c>
      <c r="HH238" s="10">
        <v>279.97340000000003</v>
      </c>
      <c r="HI238" s="10">
        <v>39744</v>
      </c>
      <c r="HJ238" s="10">
        <v>7.8578900000000003</v>
      </c>
      <c r="HK238" s="10">
        <v>103</v>
      </c>
      <c r="HL238" s="10">
        <v>1.7366380000000001E-2</v>
      </c>
      <c r="HM238" s="10">
        <v>32878200</v>
      </c>
      <c r="HN238" s="10">
        <v>0.93465690000000001</v>
      </c>
      <c r="HO238" s="12" t="s">
        <v>308</v>
      </c>
      <c r="HP238" s="12">
        <v>5757</v>
      </c>
      <c r="HQ238" s="12">
        <v>25597520</v>
      </c>
      <c r="HR238" s="12">
        <v>6440688</v>
      </c>
      <c r="HS238" s="12">
        <v>0.77233450000000003</v>
      </c>
      <c r="HT238" s="12">
        <v>0.19433</v>
      </c>
      <c r="HU238" s="12">
        <v>3.9743460000000002</v>
      </c>
      <c r="HV238" s="12">
        <v>5757</v>
      </c>
      <c r="HW238" s="12">
        <v>1</v>
      </c>
      <c r="HX238" s="12">
        <v>0</v>
      </c>
      <c r="HY238" s="12">
        <v>0</v>
      </c>
      <c r="HZ238" s="12">
        <v>1772</v>
      </c>
      <c r="IA238" s="12">
        <v>545.42020000000002</v>
      </c>
      <c r="IB238" s="12">
        <v>0.3077992</v>
      </c>
      <c r="IC238" s="12">
        <v>268.97210000000001</v>
      </c>
      <c r="ID238" s="12">
        <v>1374.396</v>
      </c>
      <c r="IE238" s="12">
        <v>0.72808200000000001</v>
      </c>
      <c r="IF238" s="12">
        <v>1332.6189999999999</v>
      </c>
      <c r="IG238" s="12">
        <v>2420.384</v>
      </c>
      <c r="IH238" s="12">
        <v>0.23862220000000001</v>
      </c>
      <c r="II238" s="12">
        <v>24126</v>
      </c>
      <c r="IJ238" s="12">
        <v>659.42579999999998</v>
      </c>
      <c r="IK238" s="12">
        <v>0.35752879999999998</v>
      </c>
      <c r="IL238" s="12">
        <v>180</v>
      </c>
      <c r="IM238" s="12">
        <v>246</v>
      </c>
      <c r="IN238" s="12">
        <v>5679</v>
      </c>
      <c r="IO238" s="12">
        <v>0.98645130000000003</v>
      </c>
      <c r="IP238" s="12">
        <v>321</v>
      </c>
      <c r="IQ238" s="12">
        <v>0</v>
      </c>
      <c r="IR238" s="12">
        <v>83.889870000000002</v>
      </c>
      <c r="IS238" s="12">
        <v>15.334530000000001</v>
      </c>
      <c r="IT238" s="12">
        <v>83.889870000000002</v>
      </c>
      <c r="IU238" s="12">
        <v>15.334530000000001</v>
      </c>
      <c r="IV238" s="12">
        <v>83.889870000000002</v>
      </c>
      <c r="IW238" s="12">
        <v>15.334530000000001</v>
      </c>
      <c r="IX238" s="12">
        <v>268.97230000000002</v>
      </c>
      <c r="IY238" s="12">
        <v>39904.86</v>
      </c>
      <c r="IZ238" s="12">
        <v>328.11610000000002</v>
      </c>
      <c r="JA238" s="12">
        <v>78</v>
      </c>
      <c r="JB238" s="12">
        <v>1.354872E-2</v>
      </c>
      <c r="JC238" s="12">
        <v>32038210</v>
      </c>
      <c r="JD238" s="12">
        <v>0.96666450000000004</v>
      </c>
      <c r="JE238" s="13" t="s">
        <v>309</v>
      </c>
      <c r="JF238" s="13">
        <v>13579</v>
      </c>
      <c r="JG238" s="13">
        <v>194476500</v>
      </c>
      <c r="JH238" s="13">
        <v>59989770</v>
      </c>
      <c r="JI238" s="13">
        <v>1.0547059999999999</v>
      </c>
      <c r="JJ238" s="13">
        <v>0.3253431</v>
      </c>
      <c r="JK238" s="13">
        <v>3.2418269999999998</v>
      </c>
      <c r="JL238" s="13">
        <v>3076</v>
      </c>
      <c r="JM238" s="13">
        <v>696.79470000000003</v>
      </c>
      <c r="JN238" s="13">
        <v>0.22652630000000001</v>
      </c>
      <c r="JO238" s="13">
        <v>1533.232</v>
      </c>
      <c r="JP238" s="13">
        <v>226.9239</v>
      </c>
      <c r="JQ238" s="13">
        <v>5.2527929999999996</v>
      </c>
      <c r="JR238" s="13">
        <v>1535.7670000000001</v>
      </c>
      <c r="JS238" s="13">
        <v>1146.8599999999999</v>
      </c>
      <c r="JT238" s="13">
        <v>4.8581100000000002E-2</v>
      </c>
      <c r="JU238" s="13">
        <v>279512</v>
      </c>
      <c r="JV238" s="13">
        <v>3256.0120000000002</v>
      </c>
      <c r="JW238" s="13">
        <v>0.2793176</v>
      </c>
      <c r="JX238" s="13">
        <v>1525</v>
      </c>
      <c r="JY238" s="13">
        <v>421</v>
      </c>
      <c r="JZ238" s="13">
        <v>13352</v>
      </c>
      <c r="KA238" s="13">
        <v>0.98328300000000002</v>
      </c>
      <c r="KB238" s="13">
        <v>1182.9290000000001</v>
      </c>
      <c r="KC238" s="13">
        <v>94.167540000000002</v>
      </c>
      <c r="KD238" s="13">
        <v>20.265070000000001</v>
      </c>
      <c r="KE238" s="13">
        <v>94.167540000000002</v>
      </c>
      <c r="KF238" s="13">
        <v>20.265070000000001</v>
      </c>
      <c r="KG238" s="13">
        <v>94.167540000000002</v>
      </c>
      <c r="KH238" s="13">
        <v>20.265070000000001</v>
      </c>
      <c r="KI238" s="13">
        <v>1533.232</v>
      </c>
      <c r="KJ238" s="13">
        <v>525562.19999999995</v>
      </c>
      <c r="KK238" s="13">
        <v>3.7922120000000001</v>
      </c>
      <c r="KL238" s="13">
        <v>227</v>
      </c>
      <c r="KM238" s="13">
        <v>1.6716990000000001E-2</v>
      </c>
      <c r="KN238" s="13">
        <v>254466300</v>
      </c>
      <c r="KO238" s="13">
        <v>1.3800490000000001</v>
      </c>
    </row>
    <row r="239" spans="1:301" x14ac:dyDescent="0.75">
      <c r="A239">
        <v>242</v>
      </c>
      <c r="B239" t="s">
        <v>318</v>
      </c>
      <c r="C239" t="s">
        <v>311</v>
      </c>
      <c r="D239" t="s">
        <v>319</v>
      </c>
      <c r="E239" t="s">
        <v>313</v>
      </c>
      <c r="F239">
        <v>1</v>
      </c>
      <c r="G239" t="s">
        <v>302</v>
      </c>
      <c r="H239">
        <v>1</v>
      </c>
      <c r="I239">
        <v>3</v>
      </c>
      <c r="J239" s="1">
        <v>43966.392141203702</v>
      </c>
      <c r="K239" s="2">
        <f t="shared" si="6"/>
        <v>17</v>
      </c>
      <c r="L239" s="2">
        <f t="shared" si="7"/>
        <v>89223</v>
      </c>
      <c r="M239" s="3" t="s">
        <v>303</v>
      </c>
      <c r="N239" s="3">
        <v>10437</v>
      </c>
      <c r="O239" s="3">
        <v>126451100</v>
      </c>
      <c r="P239" s="3">
        <v>23876540</v>
      </c>
      <c r="Q239" s="3">
        <v>1.1608369999999999</v>
      </c>
      <c r="R239" s="3">
        <v>0.21918969999999999</v>
      </c>
      <c r="S239" s="3">
        <v>5.2960399999999996</v>
      </c>
      <c r="T239" s="3">
        <v>10437</v>
      </c>
      <c r="U239" s="3">
        <v>1</v>
      </c>
      <c r="V239" s="3">
        <v>0</v>
      </c>
      <c r="W239" s="3">
        <v>0</v>
      </c>
      <c r="X239" s="3">
        <v>5266</v>
      </c>
      <c r="Y239" s="3">
        <v>2656.9659999999999</v>
      </c>
      <c r="Z239" s="3">
        <v>0.50455110000000003</v>
      </c>
      <c r="AA239" s="3">
        <v>429.9581</v>
      </c>
      <c r="AB239" s="3">
        <v>6970.8580000000002</v>
      </c>
      <c r="AC239" s="3">
        <v>-1.1608019999999999</v>
      </c>
      <c r="AD239" s="3">
        <v>1234.5630000000001</v>
      </c>
      <c r="AE239" s="3">
        <v>2792.924</v>
      </c>
      <c r="AF239" s="3">
        <v>0.14595159999999999</v>
      </c>
      <c r="AG239" s="3">
        <v>71510</v>
      </c>
      <c r="AH239" s="3">
        <v>1076.7919999999999</v>
      </c>
      <c r="AI239" s="3">
        <v>0.4655879</v>
      </c>
      <c r="AJ239" s="3">
        <v>260</v>
      </c>
      <c r="AK239" s="3">
        <v>422</v>
      </c>
      <c r="AL239" s="3">
        <v>10247</v>
      </c>
      <c r="AM239" s="3">
        <v>0.98179550000000004</v>
      </c>
      <c r="AN239" s="3">
        <v>473</v>
      </c>
      <c r="AO239" s="3">
        <v>0</v>
      </c>
      <c r="AP239" s="3">
        <v>82.094859999999997</v>
      </c>
      <c r="AQ239" s="3">
        <v>22.458629999999999</v>
      </c>
      <c r="AR239" s="3">
        <v>82.094859999999997</v>
      </c>
      <c r="AS239" s="3">
        <v>22.458629999999999</v>
      </c>
      <c r="AT239" s="3">
        <v>82.094859999999997</v>
      </c>
      <c r="AU239" s="3">
        <v>22.458629999999999</v>
      </c>
      <c r="AV239" s="3">
        <v>431.27010000000001</v>
      </c>
      <c r="AW239" s="3">
        <v>95721.82</v>
      </c>
      <c r="AX239" s="3">
        <v>4655.826</v>
      </c>
      <c r="AY239" s="3">
        <v>190</v>
      </c>
      <c r="AZ239" s="3">
        <v>1.820447E-2</v>
      </c>
      <c r="BA239" s="3">
        <v>150327700</v>
      </c>
      <c r="BB239" s="3">
        <v>1.3800269999999999</v>
      </c>
      <c r="BC239" s="5" t="s">
        <v>304</v>
      </c>
      <c r="BD239" s="5">
        <v>9300</v>
      </c>
      <c r="BE239" s="5">
        <v>119131700</v>
      </c>
      <c r="BF239" s="5">
        <v>6448196</v>
      </c>
      <c r="BG239" s="5">
        <v>1.3774040000000001</v>
      </c>
      <c r="BH239" s="5">
        <v>7.4554229999999999E-2</v>
      </c>
      <c r="BI239" s="5">
        <v>18.475200000000001</v>
      </c>
      <c r="BJ239" s="5">
        <v>9300</v>
      </c>
      <c r="BK239" s="5">
        <v>1</v>
      </c>
      <c r="BL239" s="5">
        <v>0</v>
      </c>
      <c r="BM239" s="5">
        <v>0</v>
      </c>
      <c r="BN239" s="5">
        <v>4570</v>
      </c>
      <c r="BO239" s="5">
        <v>2245.6880000000001</v>
      </c>
      <c r="BP239" s="5">
        <v>0.4913979</v>
      </c>
      <c r="BQ239" s="5">
        <v>427.61779999999999</v>
      </c>
      <c r="BR239" s="5">
        <v>3048.1010000000001</v>
      </c>
      <c r="BS239" s="5">
        <v>-2.6377199999999998</v>
      </c>
      <c r="BT239" s="5">
        <v>1265.527</v>
      </c>
      <c r="BU239" s="5">
        <v>2790.8490000000002</v>
      </c>
      <c r="BV239" s="5">
        <v>0.19794390000000001</v>
      </c>
      <c r="BW239" s="5">
        <v>46983</v>
      </c>
      <c r="BX239" s="5">
        <v>981.30229999999995</v>
      </c>
      <c r="BY239" s="5">
        <v>0.80515680000000001</v>
      </c>
      <c r="BZ239" s="5">
        <v>186</v>
      </c>
      <c r="CA239" s="5">
        <v>423</v>
      </c>
      <c r="CB239" s="5">
        <v>9124</v>
      </c>
      <c r="CC239" s="5">
        <v>0.98107529999999998</v>
      </c>
      <c r="CD239" s="5">
        <v>473</v>
      </c>
      <c r="CE239" s="5">
        <v>0</v>
      </c>
      <c r="CF239" s="5">
        <v>81.153660000000002</v>
      </c>
      <c r="CG239" s="5">
        <v>22.549880000000002</v>
      </c>
      <c r="CH239" s="5">
        <v>81.153660000000002</v>
      </c>
      <c r="CI239" s="5">
        <v>22.549880000000002</v>
      </c>
      <c r="CJ239" s="5">
        <v>81.153660000000002</v>
      </c>
      <c r="CK239" s="5">
        <v>22.549880000000002</v>
      </c>
      <c r="CL239" s="5">
        <v>427.63479999999998</v>
      </c>
      <c r="CM239" s="5">
        <v>64434.91</v>
      </c>
      <c r="CN239" s="5">
        <v>999.02359999999999</v>
      </c>
      <c r="CO239" s="5">
        <v>176</v>
      </c>
      <c r="CP239" s="5">
        <v>1.8924730000000001E-2</v>
      </c>
      <c r="CQ239" s="5">
        <v>125579900</v>
      </c>
      <c r="CR239" s="5">
        <v>1.4519580000000001</v>
      </c>
      <c r="CS239" s="6" t="s">
        <v>305</v>
      </c>
      <c r="CT239" s="6">
        <v>18972</v>
      </c>
      <c r="CU239" s="6">
        <v>266204400</v>
      </c>
      <c r="CV239" s="6">
        <v>106046600</v>
      </c>
      <c r="CW239" s="6">
        <v>0.73958659999999998</v>
      </c>
      <c r="CX239" s="6">
        <v>0.29462559999999999</v>
      </c>
      <c r="CY239" s="6">
        <v>2.510259</v>
      </c>
      <c r="CZ239" s="6">
        <v>11863</v>
      </c>
      <c r="DA239" s="6">
        <v>0.62528989999999995</v>
      </c>
      <c r="DB239" s="6">
        <v>7109</v>
      </c>
      <c r="DC239" s="6">
        <v>0.37471009999999999</v>
      </c>
      <c r="DD239" s="6">
        <v>4958</v>
      </c>
      <c r="DE239" s="6">
        <v>1295.6869999999999</v>
      </c>
      <c r="DF239" s="6">
        <v>0.26133250000000002</v>
      </c>
      <c r="DG239" s="6">
        <v>483.69409999999999</v>
      </c>
      <c r="DH239" s="6">
        <v>6850.5770000000002</v>
      </c>
      <c r="DI239" s="6">
        <v>-2.8123749999999998</v>
      </c>
      <c r="DJ239" s="6">
        <v>975.78269999999998</v>
      </c>
      <c r="DK239" s="6">
        <v>2744.4079999999999</v>
      </c>
      <c r="DL239" s="6">
        <v>0.179289</v>
      </c>
      <c r="DM239" s="6">
        <v>105818</v>
      </c>
      <c r="DN239" s="6">
        <v>1260.711</v>
      </c>
      <c r="DO239" s="6">
        <v>0.18510779999999999</v>
      </c>
      <c r="DP239" s="6">
        <v>332</v>
      </c>
      <c r="DQ239" s="6">
        <v>479</v>
      </c>
      <c r="DR239" s="6">
        <v>18930</v>
      </c>
      <c r="DS239" s="6">
        <v>0.99778619999999996</v>
      </c>
      <c r="DT239" s="6">
        <v>236</v>
      </c>
      <c r="DU239" s="6">
        <v>242</v>
      </c>
      <c r="DV239" s="6">
        <v>89.57432</v>
      </c>
      <c r="DW239" s="6">
        <v>18.232240000000001</v>
      </c>
      <c r="DX239" s="6">
        <v>89.57432</v>
      </c>
      <c r="DY239" s="6">
        <v>18.232240000000001</v>
      </c>
      <c r="DZ239" s="6">
        <v>89.57432</v>
      </c>
      <c r="EA239" s="6">
        <v>18.232240000000001</v>
      </c>
      <c r="EB239" s="6">
        <v>485.44159999999999</v>
      </c>
      <c r="EC239" s="6">
        <v>145850.1</v>
      </c>
      <c r="ED239" s="6">
        <v>2473.6669999999999</v>
      </c>
      <c r="EE239" s="6">
        <v>42</v>
      </c>
      <c r="EF239" s="6">
        <v>2.2137889999999999E-3</v>
      </c>
      <c r="EG239" s="6">
        <v>372251000</v>
      </c>
      <c r="EH239" s="6">
        <v>1.0342119999999999</v>
      </c>
      <c r="EI239" s="8" t="s">
        <v>306</v>
      </c>
      <c r="EJ239" s="8">
        <v>17229</v>
      </c>
      <c r="EK239" s="8">
        <v>255036000</v>
      </c>
      <c r="EL239" s="8">
        <v>62140400</v>
      </c>
      <c r="EM239" s="8">
        <v>0.85917429999999995</v>
      </c>
      <c r="EN239" s="8">
        <v>0.20934079999999999</v>
      </c>
      <c r="EO239" s="8">
        <v>4.1041889999999999</v>
      </c>
      <c r="EP239" s="8">
        <v>11943</v>
      </c>
      <c r="EQ239" s="8">
        <v>0.69319169999999997</v>
      </c>
      <c r="ER239" s="8">
        <v>5286</v>
      </c>
      <c r="ES239" s="8">
        <v>0.30680829999999998</v>
      </c>
      <c r="ET239" s="8">
        <v>4554</v>
      </c>
      <c r="EU239" s="8">
        <v>1203.721</v>
      </c>
      <c r="EV239" s="8">
        <v>0.2643218</v>
      </c>
      <c r="EW239" s="8">
        <v>492.40629999999999</v>
      </c>
      <c r="EX239" s="8">
        <v>4680.34</v>
      </c>
      <c r="EY239" s="8">
        <v>2.0984699999999998</v>
      </c>
      <c r="EZ239" s="8">
        <v>1008.502</v>
      </c>
      <c r="FA239" s="8">
        <v>2743.962</v>
      </c>
      <c r="FB239" s="8">
        <v>0.1877615</v>
      </c>
      <c r="FC239" s="8">
        <v>91760</v>
      </c>
      <c r="FD239" s="8">
        <v>1203.1120000000001</v>
      </c>
      <c r="FE239" s="8">
        <v>0.36986469999999999</v>
      </c>
      <c r="FF239" s="8">
        <v>281</v>
      </c>
      <c r="FG239" s="8">
        <v>493</v>
      </c>
      <c r="FH239" s="8">
        <v>17173</v>
      </c>
      <c r="FI239" s="8">
        <v>0.99674960000000001</v>
      </c>
      <c r="FJ239" s="8">
        <v>250</v>
      </c>
      <c r="FK239" s="8">
        <v>242</v>
      </c>
      <c r="FL239" s="8">
        <v>88.373500000000007</v>
      </c>
      <c r="FM239" s="8">
        <v>18.882670000000001</v>
      </c>
      <c r="FN239" s="8">
        <v>88.373500000000007</v>
      </c>
      <c r="FO239" s="8">
        <v>18.882670000000001</v>
      </c>
      <c r="FP239" s="8">
        <v>88.373500000000007</v>
      </c>
      <c r="FQ239" s="8">
        <v>18.882670000000001</v>
      </c>
      <c r="FR239" s="8">
        <v>492.40660000000003</v>
      </c>
      <c r="FS239" s="8">
        <v>127435.4</v>
      </c>
      <c r="FT239" s="8">
        <v>1271.4369999999999</v>
      </c>
      <c r="FU239" s="8">
        <v>56</v>
      </c>
      <c r="FV239" s="8">
        <v>3.2503340000000001E-3</v>
      </c>
      <c r="FW239" s="8">
        <v>317176400</v>
      </c>
      <c r="FX239" s="8">
        <v>1.0685150000000001</v>
      </c>
      <c r="FY239" s="10" t="s">
        <v>307</v>
      </c>
      <c r="FZ239" s="10">
        <v>7576</v>
      </c>
      <c r="GA239" s="10">
        <v>29649850</v>
      </c>
      <c r="GB239" s="10">
        <v>3212670</v>
      </c>
      <c r="GC239" s="10">
        <v>0.51658590000000004</v>
      </c>
      <c r="GD239" s="10">
        <v>5.597398E-2</v>
      </c>
      <c r="GE239" s="10">
        <v>9.2290360000000007</v>
      </c>
      <c r="GF239" s="10">
        <v>7576</v>
      </c>
      <c r="GG239" s="10">
        <v>1</v>
      </c>
      <c r="GH239" s="10">
        <v>0</v>
      </c>
      <c r="GI239" s="10">
        <v>0</v>
      </c>
      <c r="GJ239" s="10">
        <v>2017</v>
      </c>
      <c r="GK239" s="10">
        <v>536.99689999999998</v>
      </c>
      <c r="GL239" s="10">
        <v>0.26623550000000001</v>
      </c>
      <c r="GM239" s="10">
        <v>244.9837</v>
      </c>
      <c r="GN239" s="10">
        <v>6365.9579999999996</v>
      </c>
      <c r="GO239" s="10">
        <v>-3.3866689999999999</v>
      </c>
      <c r="GP239" s="10">
        <v>1331.8019999999999</v>
      </c>
      <c r="GQ239" s="10">
        <v>2444.424</v>
      </c>
      <c r="GR239" s="10">
        <v>0.4339558</v>
      </c>
      <c r="GS239" s="10">
        <v>17458</v>
      </c>
      <c r="GT239" s="10">
        <v>555.46019999999999</v>
      </c>
      <c r="GU239" s="10">
        <v>0.64718509999999996</v>
      </c>
      <c r="GV239" s="10">
        <v>104</v>
      </c>
      <c r="GW239" s="10">
        <v>242</v>
      </c>
      <c r="GX239" s="10">
        <v>7526</v>
      </c>
      <c r="GY239" s="10">
        <v>0.99340019999999996</v>
      </c>
      <c r="GZ239" s="10">
        <v>309</v>
      </c>
      <c r="HA239" s="10">
        <v>0</v>
      </c>
      <c r="HB239" s="10">
        <v>91.62209</v>
      </c>
      <c r="HC239" s="10">
        <v>18.685040000000001</v>
      </c>
      <c r="HD239" s="10">
        <v>91.62209</v>
      </c>
      <c r="HE239" s="10">
        <v>18.685040000000001</v>
      </c>
      <c r="HF239" s="10">
        <v>91.62209</v>
      </c>
      <c r="HG239" s="10">
        <v>18.685040000000001</v>
      </c>
      <c r="HH239" s="10">
        <v>244.98390000000001</v>
      </c>
      <c r="HI239" s="10">
        <v>24584.93</v>
      </c>
      <c r="HJ239" s="10">
        <v>5349.1840000000002</v>
      </c>
      <c r="HK239" s="10">
        <v>50</v>
      </c>
      <c r="HL239" s="10">
        <v>6.599789E-3</v>
      </c>
      <c r="HM239" s="10">
        <v>32862520</v>
      </c>
      <c r="HN239" s="10">
        <v>0.57255979999999995</v>
      </c>
      <c r="HO239" s="12" t="s">
        <v>308</v>
      </c>
      <c r="HP239" s="12">
        <v>6783</v>
      </c>
      <c r="HQ239" s="12">
        <v>28592570</v>
      </c>
      <c r="HR239" s="12">
        <v>1417916</v>
      </c>
      <c r="HS239" s="12">
        <v>0.62145490000000003</v>
      </c>
      <c r="HT239" s="12">
        <v>3.0818169999999999E-2</v>
      </c>
      <c r="HU239" s="12">
        <v>20.165209999999998</v>
      </c>
      <c r="HV239" s="12">
        <v>6783</v>
      </c>
      <c r="HW239" s="12">
        <v>1</v>
      </c>
      <c r="HX239" s="12">
        <v>0</v>
      </c>
      <c r="HY239" s="12">
        <v>0</v>
      </c>
      <c r="HZ239" s="12">
        <v>1515</v>
      </c>
      <c r="IA239" s="12">
        <v>338.37900000000002</v>
      </c>
      <c r="IB239" s="12">
        <v>0.22335250000000001</v>
      </c>
      <c r="IC239" s="12">
        <v>236.6601</v>
      </c>
      <c r="ID239" s="12">
        <v>2609.4740000000002</v>
      </c>
      <c r="IE239" s="12">
        <v>0.90706260000000005</v>
      </c>
      <c r="IF239" s="12">
        <v>1342.7090000000001</v>
      </c>
      <c r="IG239" s="12">
        <v>2456.8589999999999</v>
      </c>
      <c r="IH239" s="12">
        <v>0.48014440000000003</v>
      </c>
      <c r="II239" s="12">
        <v>14127</v>
      </c>
      <c r="IJ239" s="12">
        <v>543.42319999999995</v>
      </c>
      <c r="IK239" s="12">
        <v>0.81993990000000005</v>
      </c>
      <c r="IL239" s="12">
        <v>143</v>
      </c>
      <c r="IM239" s="12">
        <v>223</v>
      </c>
      <c r="IN239" s="12">
        <v>6749</v>
      </c>
      <c r="IO239" s="12">
        <v>0.99498750000000002</v>
      </c>
      <c r="IP239" s="12">
        <v>287</v>
      </c>
      <c r="IQ239" s="12">
        <v>0</v>
      </c>
      <c r="IR239" s="12">
        <v>94.090969999999999</v>
      </c>
      <c r="IS239" s="12">
        <v>18.544720000000002</v>
      </c>
      <c r="IT239" s="12">
        <v>94.090969999999999</v>
      </c>
      <c r="IU239" s="12">
        <v>18.544720000000002</v>
      </c>
      <c r="IV239" s="12">
        <v>94.090969999999999</v>
      </c>
      <c r="IW239" s="12">
        <v>18.544720000000002</v>
      </c>
      <c r="IX239" s="12">
        <v>236.66030000000001</v>
      </c>
      <c r="IY239" s="12">
        <v>17197.330000000002</v>
      </c>
      <c r="IZ239" s="12">
        <v>1003.886</v>
      </c>
      <c r="JA239" s="12">
        <v>34</v>
      </c>
      <c r="JB239" s="12">
        <v>5.0125309999999998E-3</v>
      </c>
      <c r="JC239" s="12">
        <v>30010490</v>
      </c>
      <c r="JD239" s="12">
        <v>0.65227310000000005</v>
      </c>
      <c r="JE239" s="13" t="s">
        <v>309</v>
      </c>
      <c r="JF239" s="13">
        <v>18926</v>
      </c>
      <c r="JG239" s="13">
        <v>200146300</v>
      </c>
      <c r="JH239" s="13">
        <v>82619810</v>
      </c>
      <c r="JI239" s="13">
        <v>0.55876599999999998</v>
      </c>
      <c r="JJ239" s="13">
        <v>0.2306569</v>
      </c>
      <c r="JK239" s="13">
        <v>2.422498</v>
      </c>
      <c r="JL239" s="13">
        <v>4336</v>
      </c>
      <c r="JM239" s="13">
        <v>993.38980000000004</v>
      </c>
      <c r="JN239" s="13">
        <v>0.2291028</v>
      </c>
      <c r="JO239" s="13">
        <v>1529.288</v>
      </c>
      <c r="JP239" s="13">
        <v>224.8528</v>
      </c>
      <c r="JQ239" s="13">
        <v>0.38649030000000001</v>
      </c>
      <c r="JR239" s="13">
        <v>1605.616</v>
      </c>
      <c r="JS239" s="13">
        <v>1158.953</v>
      </c>
      <c r="JT239" s="13">
        <v>7.0961239999999995E-2</v>
      </c>
      <c r="JU239" s="13">
        <v>266709</v>
      </c>
      <c r="JV239" s="13">
        <v>3237.502</v>
      </c>
      <c r="JW239" s="13">
        <v>0.1727496</v>
      </c>
      <c r="JX239" s="13">
        <v>1522</v>
      </c>
      <c r="JY239" s="13">
        <v>405</v>
      </c>
      <c r="JZ239" s="13">
        <v>18698</v>
      </c>
      <c r="KA239" s="13">
        <v>0.98795310000000003</v>
      </c>
      <c r="KB239" s="13">
        <v>1179.3579999999999</v>
      </c>
      <c r="KC239" s="13">
        <v>100.0971</v>
      </c>
      <c r="KD239" s="13">
        <v>20.38449</v>
      </c>
      <c r="KE239" s="13">
        <v>100.0971</v>
      </c>
      <c r="KF239" s="13">
        <v>20.38449</v>
      </c>
      <c r="KG239" s="13">
        <v>100.0971</v>
      </c>
      <c r="KH239" s="13">
        <v>20.38449</v>
      </c>
      <c r="KI239" s="13">
        <v>1529.288</v>
      </c>
      <c r="KJ239" s="13">
        <v>497082.2</v>
      </c>
      <c r="KK239" s="13">
        <v>2.6713930000000001</v>
      </c>
      <c r="KL239" s="13">
        <v>228</v>
      </c>
      <c r="KM239" s="13">
        <v>1.2046919999999999E-2</v>
      </c>
      <c r="KN239" s="13">
        <v>282766100</v>
      </c>
      <c r="KO239" s="13">
        <v>0.78942290000000004</v>
      </c>
    </row>
    <row r="240" spans="1:301" x14ac:dyDescent="0.75">
      <c r="A240">
        <v>243</v>
      </c>
      <c r="B240" t="s">
        <v>310</v>
      </c>
      <c r="C240" t="s">
        <v>311</v>
      </c>
      <c r="D240" t="s">
        <v>312</v>
      </c>
      <c r="E240" t="s">
        <v>313</v>
      </c>
      <c r="F240">
        <v>1</v>
      </c>
      <c r="G240" t="s">
        <v>302</v>
      </c>
      <c r="H240">
        <v>1</v>
      </c>
      <c r="I240">
        <v>4</v>
      </c>
      <c r="J240" s="1">
        <v>43966.393518518518</v>
      </c>
      <c r="K240" s="2">
        <f t="shared" si="6"/>
        <v>17</v>
      </c>
      <c r="L240" s="2">
        <f t="shared" si="7"/>
        <v>104572</v>
      </c>
      <c r="M240" s="3" t="s">
        <v>303</v>
      </c>
      <c r="N240" s="3">
        <v>12755</v>
      </c>
      <c r="O240" s="3">
        <v>163210800</v>
      </c>
      <c r="P240" s="3">
        <v>20516630</v>
      </c>
      <c r="Q240" s="3">
        <v>1.003201</v>
      </c>
      <c r="R240" s="3">
        <v>0.12610869999999999</v>
      </c>
      <c r="S240" s="3">
        <v>7.9550489999999998</v>
      </c>
      <c r="T240" s="3">
        <v>12755</v>
      </c>
      <c r="U240" s="3">
        <v>1</v>
      </c>
      <c r="V240" s="3">
        <v>0</v>
      </c>
      <c r="W240" s="3">
        <v>0</v>
      </c>
      <c r="X240" s="3">
        <v>6149</v>
      </c>
      <c r="Y240" s="3">
        <v>2964.3440000000001</v>
      </c>
      <c r="Z240" s="3">
        <v>0.4820855</v>
      </c>
      <c r="AA240" s="3">
        <v>434.41570000000002</v>
      </c>
      <c r="AB240" s="3">
        <v>7543.0039999999999</v>
      </c>
      <c r="AC240" s="3">
        <v>-1.5278350000000001</v>
      </c>
      <c r="AD240" s="3">
        <v>1227.029</v>
      </c>
      <c r="AE240" s="3">
        <v>2818.4720000000002</v>
      </c>
      <c r="AF240" s="3">
        <v>0.18106069999999999</v>
      </c>
      <c r="AG240" s="3">
        <v>70446</v>
      </c>
      <c r="AH240" s="3">
        <v>1084.9480000000001</v>
      </c>
      <c r="AI240" s="3">
        <v>0.60320430000000003</v>
      </c>
      <c r="AJ240" s="3">
        <v>277</v>
      </c>
      <c r="AK240" s="3">
        <v>416</v>
      </c>
      <c r="AL240" s="3">
        <v>12508</v>
      </c>
      <c r="AM240" s="3">
        <v>0.98063500000000003</v>
      </c>
      <c r="AN240" s="3">
        <v>465</v>
      </c>
      <c r="AO240" s="3">
        <v>0</v>
      </c>
      <c r="AP240" s="3">
        <v>82.641559999999998</v>
      </c>
      <c r="AQ240" s="3">
        <v>23.22308</v>
      </c>
      <c r="AR240" s="3">
        <v>82.641559999999998</v>
      </c>
      <c r="AS240" s="3">
        <v>23.22308</v>
      </c>
      <c r="AT240" s="3">
        <v>82.641559999999998</v>
      </c>
      <c r="AU240" s="3">
        <v>23.22308</v>
      </c>
      <c r="AV240" s="3">
        <v>434.80739999999997</v>
      </c>
      <c r="AW240" s="3">
        <v>84835.48</v>
      </c>
      <c r="AX240" s="3">
        <v>4460.7529999999997</v>
      </c>
      <c r="AY240" s="3">
        <v>247</v>
      </c>
      <c r="AZ240" s="3">
        <v>1.9364949999999999E-2</v>
      </c>
      <c r="BA240" s="3">
        <v>183727400</v>
      </c>
      <c r="BB240" s="3">
        <v>1.12931</v>
      </c>
      <c r="BC240" s="5" t="s">
        <v>304</v>
      </c>
      <c r="BD240" s="5">
        <v>12397</v>
      </c>
      <c r="BE240" s="5">
        <v>154112500</v>
      </c>
      <c r="BF240" s="5">
        <v>10706640</v>
      </c>
      <c r="BG240" s="5">
        <v>1.0027779999999999</v>
      </c>
      <c r="BH240" s="5">
        <v>6.9665829999999998E-2</v>
      </c>
      <c r="BI240" s="5">
        <v>14.39411</v>
      </c>
      <c r="BJ240" s="5">
        <v>12397</v>
      </c>
      <c r="BK240" s="5">
        <v>1</v>
      </c>
      <c r="BL240" s="5">
        <v>0</v>
      </c>
      <c r="BM240" s="5">
        <v>0</v>
      </c>
      <c r="BN240" s="5">
        <v>5521</v>
      </c>
      <c r="BO240" s="5">
        <v>2458.7759999999998</v>
      </c>
      <c r="BP240" s="5">
        <v>0.44534970000000001</v>
      </c>
      <c r="BQ240" s="5">
        <v>425.57490000000001</v>
      </c>
      <c r="BR240" s="5">
        <v>6612.549</v>
      </c>
      <c r="BS240" s="5">
        <v>-16.68582</v>
      </c>
      <c r="BT240" s="5">
        <v>1232.646</v>
      </c>
      <c r="BU240" s="5">
        <v>2819.299</v>
      </c>
      <c r="BV240" s="5">
        <v>0.25871820000000001</v>
      </c>
      <c r="BW240" s="5">
        <v>47917</v>
      </c>
      <c r="BX240" s="5">
        <v>967.88819999999998</v>
      </c>
      <c r="BY240" s="5">
        <v>0.75703949999999998</v>
      </c>
      <c r="BZ240" s="5">
        <v>181</v>
      </c>
      <c r="CA240" s="5">
        <v>418</v>
      </c>
      <c r="CB240" s="5">
        <v>12208</v>
      </c>
      <c r="CC240" s="5">
        <v>0.98475440000000003</v>
      </c>
      <c r="CD240" s="5">
        <v>469</v>
      </c>
      <c r="CE240" s="5">
        <v>0</v>
      </c>
      <c r="CF240" s="5">
        <v>82.454790000000003</v>
      </c>
      <c r="CG240" s="5">
        <v>22.63541</v>
      </c>
      <c r="CH240" s="5">
        <v>82.454790000000003</v>
      </c>
      <c r="CI240" s="5">
        <v>22.63541</v>
      </c>
      <c r="CJ240" s="5">
        <v>82.454790000000003</v>
      </c>
      <c r="CK240" s="5">
        <v>22.63541</v>
      </c>
      <c r="CL240" s="5">
        <v>425.57510000000002</v>
      </c>
      <c r="CM240" s="5">
        <v>64572.3</v>
      </c>
      <c r="CN240" s="5">
        <v>3527.1280000000002</v>
      </c>
      <c r="CO240" s="5">
        <v>189</v>
      </c>
      <c r="CP240" s="5">
        <v>1.524562E-2</v>
      </c>
      <c r="CQ240" s="5">
        <v>164819100</v>
      </c>
      <c r="CR240" s="5">
        <v>1.072443</v>
      </c>
      <c r="CS240" s="6" t="s">
        <v>305</v>
      </c>
      <c r="CT240" s="6">
        <v>21210</v>
      </c>
      <c r="CU240" s="6">
        <v>308638800</v>
      </c>
      <c r="CV240" s="6">
        <v>83068020</v>
      </c>
      <c r="CW240" s="6">
        <v>0.68607119999999999</v>
      </c>
      <c r="CX240" s="6">
        <v>0.18465139999999999</v>
      </c>
      <c r="CY240" s="6">
        <v>3.7154950000000002</v>
      </c>
      <c r="CZ240" s="6">
        <v>9328</v>
      </c>
      <c r="DA240" s="6">
        <v>0.43979249999999998</v>
      </c>
      <c r="DB240" s="6">
        <v>11882</v>
      </c>
      <c r="DC240" s="6">
        <v>0.56020740000000002</v>
      </c>
      <c r="DD240" s="6">
        <v>4939</v>
      </c>
      <c r="DE240" s="6">
        <v>1150.105</v>
      </c>
      <c r="DF240" s="6">
        <v>0.23286190000000001</v>
      </c>
      <c r="DG240" s="6">
        <v>457.62979999999999</v>
      </c>
      <c r="DH240" s="6">
        <v>11421.89</v>
      </c>
      <c r="DI240" s="6">
        <v>-2.6778360000000001</v>
      </c>
      <c r="DJ240" s="6">
        <v>998.9864</v>
      </c>
      <c r="DK240" s="6">
        <v>2807.7649999999999</v>
      </c>
      <c r="DL240" s="6">
        <v>0.2251736</v>
      </c>
      <c r="DM240" s="6">
        <v>94194</v>
      </c>
      <c r="DN240" s="6">
        <v>1196.164</v>
      </c>
      <c r="DO240" s="6">
        <v>0.33162209999999998</v>
      </c>
      <c r="DP240" s="6">
        <v>338</v>
      </c>
      <c r="DQ240" s="6">
        <v>423</v>
      </c>
      <c r="DR240" s="6">
        <v>21166</v>
      </c>
      <c r="DS240" s="6">
        <v>0.99792550000000002</v>
      </c>
      <c r="DT240" s="6">
        <v>171</v>
      </c>
      <c r="DU240" s="6">
        <v>251</v>
      </c>
      <c r="DV240" s="6">
        <v>88.967839999999995</v>
      </c>
      <c r="DW240" s="6">
        <v>19.119679999999999</v>
      </c>
      <c r="DX240" s="6">
        <v>88.967839999999995</v>
      </c>
      <c r="DY240" s="6">
        <v>19.119679999999999</v>
      </c>
      <c r="DZ240" s="6">
        <v>88.967839999999995</v>
      </c>
      <c r="EA240" s="6">
        <v>19.119679999999999</v>
      </c>
      <c r="EB240" s="6">
        <v>457.8433</v>
      </c>
      <c r="EC240" s="6">
        <v>117824.3</v>
      </c>
      <c r="ED240" s="6">
        <v>6150.8530000000001</v>
      </c>
      <c r="EE240" s="6">
        <v>44</v>
      </c>
      <c r="EF240" s="6">
        <v>2.0744930000000002E-3</v>
      </c>
      <c r="EG240" s="6">
        <v>391706800</v>
      </c>
      <c r="EH240" s="6">
        <v>0.87072249999999995</v>
      </c>
      <c r="EI240" s="8" t="s">
        <v>306</v>
      </c>
      <c r="EJ240" s="8">
        <v>20561</v>
      </c>
      <c r="EK240" s="8">
        <v>331665100</v>
      </c>
      <c r="EL240" s="8">
        <v>31281640</v>
      </c>
      <c r="EM240" s="8">
        <v>0.78453320000000004</v>
      </c>
      <c r="EN240" s="8">
        <v>7.3994770000000001E-2</v>
      </c>
      <c r="EO240" s="8">
        <v>10.602550000000001</v>
      </c>
      <c r="EP240" s="8">
        <v>10229</v>
      </c>
      <c r="EQ240" s="8">
        <v>0.49749529999999997</v>
      </c>
      <c r="ER240" s="8">
        <v>10332</v>
      </c>
      <c r="ES240" s="8">
        <v>0.50250479999999997</v>
      </c>
      <c r="ET240" s="8">
        <v>4085</v>
      </c>
      <c r="EU240" s="8">
        <v>811.596</v>
      </c>
      <c r="EV240" s="8">
        <v>0.1986771</v>
      </c>
      <c r="EW240" s="8">
        <v>479.40069999999997</v>
      </c>
      <c r="EX240" s="8">
        <v>3556.0349999999999</v>
      </c>
      <c r="EY240" s="8">
        <v>2.2517499999999999</v>
      </c>
      <c r="EZ240" s="8">
        <v>1004.87</v>
      </c>
      <c r="FA240" s="8">
        <v>2800.7460000000001</v>
      </c>
      <c r="FB240" s="8">
        <v>0.28374090000000002</v>
      </c>
      <c r="FC240" s="8">
        <v>72464</v>
      </c>
      <c r="FD240" s="8">
        <v>1160.913</v>
      </c>
      <c r="FE240" s="8">
        <v>0.68496159999999995</v>
      </c>
      <c r="FF240" s="8">
        <v>279</v>
      </c>
      <c r="FG240" s="8">
        <v>461</v>
      </c>
      <c r="FH240" s="8">
        <v>20500</v>
      </c>
      <c r="FI240" s="8">
        <v>0.99703319999999995</v>
      </c>
      <c r="FJ240" s="8">
        <v>205</v>
      </c>
      <c r="FK240" s="8">
        <v>255</v>
      </c>
      <c r="FL240" s="8">
        <v>88.091380000000001</v>
      </c>
      <c r="FM240" s="8">
        <v>20.948309999999999</v>
      </c>
      <c r="FN240" s="8">
        <v>88.091380000000001</v>
      </c>
      <c r="FO240" s="8">
        <v>20.948309999999999</v>
      </c>
      <c r="FP240" s="8">
        <v>88.091380000000001</v>
      </c>
      <c r="FQ240" s="8">
        <v>20.948309999999999</v>
      </c>
      <c r="FR240" s="8">
        <v>480.09160000000003</v>
      </c>
      <c r="FS240" s="8">
        <v>83183.95</v>
      </c>
      <c r="FT240" s="8">
        <v>615.01790000000005</v>
      </c>
      <c r="FU240" s="8">
        <v>61</v>
      </c>
      <c r="FV240" s="8">
        <v>2.9667819999999998E-3</v>
      </c>
      <c r="FW240" s="8">
        <v>362946800</v>
      </c>
      <c r="FX240" s="8">
        <v>0.85852799999999996</v>
      </c>
      <c r="FY240" s="10" t="s">
        <v>307</v>
      </c>
      <c r="FZ240" s="10">
        <v>9220</v>
      </c>
      <c r="GA240" s="10">
        <v>44636780</v>
      </c>
      <c r="GB240" s="10">
        <v>6436430</v>
      </c>
      <c r="GC240" s="10">
        <v>0.52508679999999996</v>
      </c>
      <c r="GD240" s="10">
        <v>7.5715229999999994E-2</v>
      </c>
      <c r="GE240" s="10">
        <v>6.935022</v>
      </c>
      <c r="GF240" s="10">
        <v>9220</v>
      </c>
      <c r="GG240" s="10">
        <v>1</v>
      </c>
      <c r="GH240" s="10">
        <v>0</v>
      </c>
      <c r="GI240" s="10">
        <v>0</v>
      </c>
      <c r="GJ240" s="10">
        <v>2117</v>
      </c>
      <c r="GK240" s="10">
        <v>486.08339999999998</v>
      </c>
      <c r="GL240" s="10">
        <v>0.22960949999999999</v>
      </c>
      <c r="GM240" s="10">
        <v>280.3177</v>
      </c>
      <c r="GN240" s="10">
        <v>332.52190000000002</v>
      </c>
      <c r="GO240" s="10">
        <v>-2.2419039999999999</v>
      </c>
      <c r="GP240" s="10">
        <v>1304.1849999999999</v>
      </c>
      <c r="GQ240" s="10">
        <v>2482.2339999999999</v>
      </c>
      <c r="GR240" s="10">
        <v>0.38556430000000003</v>
      </c>
      <c r="GS240" s="10">
        <v>23913</v>
      </c>
      <c r="GT240" s="10">
        <v>659.40570000000002</v>
      </c>
      <c r="GU240" s="10">
        <v>0.55943339999999997</v>
      </c>
      <c r="GV240" s="10">
        <v>125</v>
      </c>
      <c r="GW240" s="10">
        <v>279</v>
      </c>
      <c r="GX240" s="10">
        <v>9170</v>
      </c>
      <c r="GY240" s="10">
        <v>0.99457700000000004</v>
      </c>
      <c r="GZ240" s="10">
        <v>317</v>
      </c>
      <c r="HA240" s="10">
        <v>0</v>
      </c>
      <c r="HB240" s="10">
        <v>91.572339999999997</v>
      </c>
      <c r="HC240" s="10">
        <v>17.320889999999999</v>
      </c>
      <c r="HD240" s="10">
        <v>91.572339999999997</v>
      </c>
      <c r="HE240" s="10">
        <v>17.320889999999999</v>
      </c>
      <c r="HF240" s="10">
        <v>91.572339999999997</v>
      </c>
      <c r="HG240" s="10">
        <v>17.320889999999999</v>
      </c>
      <c r="HH240" s="10">
        <v>280.31790000000001</v>
      </c>
      <c r="HI240" s="10">
        <v>32844.160000000003</v>
      </c>
      <c r="HJ240" s="10">
        <v>11.99249</v>
      </c>
      <c r="HK240" s="10">
        <v>50</v>
      </c>
      <c r="HL240" s="10">
        <v>5.4229940000000004E-3</v>
      </c>
      <c r="HM240" s="10">
        <v>51073210</v>
      </c>
      <c r="HN240" s="10">
        <v>0.6008019</v>
      </c>
      <c r="HO240" s="12" t="s">
        <v>308</v>
      </c>
      <c r="HP240" s="12">
        <v>9362</v>
      </c>
      <c r="HQ240" s="12">
        <v>43796690</v>
      </c>
      <c r="HR240" s="12">
        <v>9997454</v>
      </c>
      <c r="HS240" s="12">
        <v>0.49969390000000002</v>
      </c>
      <c r="HT240" s="12">
        <v>0.1140649</v>
      </c>
      <c r="HU240" s="12">
        <v>4.3807850000000004</v>
      </c>
      <c r="HV240" s="12">
        <v>9362</v>
      </c>
      <c r="HW240" s="12">
        <v>1</v>
      </c>
      <c r="HX240" s="12">
        <v>0</v>
      </c>
      <c r="HY240" s="12">
        <v>0</v>
      </c>
      <c r="HZ240" s="12">
        <v>2492</v>
      </c>
      <c r="IA240" s="12">
        <v>663.32669999999996</v>
      </c>
      <c r="IB240" s="12">
        <v>0.26618249999999999</v>
      </c>
      <c r="IC240" s="12">
        <v>280.3177</v>
      </c>
      <c r="ID240" s="12">
        <v>665.29139999999995</v>
      </c>
      <c r="IE240" s="12">
        <v>1.127769</v>
      </c>
      <c r="IF240" s="12">
        <v>1308.873</v>
      </c>
      <c r="IG240" s="12">
        <v>2476.047</v>
      </c>
      <c r="IH240" s="12">
        <v>0.3314569</v>
      </c>
      <c r="II240" s="12">
        <v>28245</v>
      </c>
      <c r="IJ240" s="12">
        <v>690.29300000000001</v>
      </c>
      <c r="IK240" s="12">
        <v>0.3947697</v>
      </c>
      <c r="IL240" s="12">
        <v>174</v>
      </c>
      <c r="IM240" s="12">
        <v>278</v>
      </c>
      <c r="IN240" s="12">
        <v>9276</v>
      </c>
      <c r="IO240" s="12">
        <v>0.99081390000000003</v>
      </c>
      <c r="IP240" s="12">
        <v>320</v>
      </c>
      <c r="IQ240" s="12">
        <v>0</v>
      </c>
      <c r="IR240" s="12">
        <v>90.548810000000003</v>
      </c>
      <c r="IS240" s="12">
        <v>15.99408</v>
      </c>
      <c r="IT240" s="12">
        <v>90.548810000000003</v>
      </c>
      <c r="IU240" s="12">
        <v>15.99408</v>
      </c>
      <c r="IV240" s="12">
        <v>90.548810000000003</v>
      </c>
      <c r="IW240" s="12">
        <v>15.99408</v>
      </c>
      <c r="IX240" s="12">
        <v>280.31790000000001</v>
      </c>
      <c r="IY240" s="12">
        <v>40083.14</v>
      </c>
      <c r="IZ240" s="12">
        <v>47.27758</v>
      </c>
      <c r="JA240" s="12">
        <v>86</v>
      </c>
      <c r="JB240" s="12">
        <v>9.1860710000000005E-3</v>
      </c>
      <c r="JC240" s="12">
        <v>53794140</v>
      </c>
      <c r="JD240" s="12">
        <v>0.61375880000000005</v>
      </c>
      <c r="JE240" s="13" t="s">
        <v>309</v>
      </c>
      <c r="JF240" s="13">
        <v>19067</v>
      </c>
      <c r="JG240" s="13">
        <v>187758200</v>
      </c>
      <c r="JH240" s="13">
        <v>94360180</v>
      </c>
      <c r="JI240" s="13">
        <v>0.51645700000000005</v>
      </c>
      <c r="JJ240" s="13">
        <v>0.2595518</v>
      </c>
      <c r="JK240" s="13">
        <v>1.989803</v>
      </c>
      <c r="JL240" s="13">
        <v>3596</v>
      </c>
      <c r="JM240" s="13">
        <v>678.19880000000001</v>
      </c>
      <c r="JN240" s="13">
        <v>0.18859809999999999</v>
      </c>
      <c r="JO240" s="13">
        <v>1738.932</v>
      </c>
      <c r="JP240" s="13">
        <v>11247.55</v>
      </c>
      <c r="JQ240" s="13">
        <v>0.61199950000000003</v>
      </c>
      <c r="JR240" s="13">
        <v>1604.4090000000001</v>
      </c>
      <c r="JS240" s="13">
        <v>1215.4559999999999</v>
      </c>
      <c r="JT240" s="13">
        <v>6.493612E-2</v>
      </c>
      <c r="JU240" s="13">
        <v>293627</v>
      </c>
      <c r="JV240" s="13">
        <v>3644.3629999999998</v>
      </c>
      <c r="JW240" s="13">
        <v>0.1096005</v>
      </c>
      <c r="JX240" s="13">
        <v>1719</v>
      </c>
      <c r="JY240" s="13">
        <v>334</v>
      </c>
      <c r="JZ240" s="13">
        <v>18786</v>
      </c>
      <c r="KA240" s="13">
        <v>0.98526250000000004</v>
      </c>
      <c r="KB240" s="13">
        <v>1375.904</v>
      </c>
      <c r="KC240" s="13">
        <v>94.820419999999999</v>
      </c>
      <c r="KD240" s="13">
        <v>19.801749999999998</v>
      </c>
      <c r="KE240" s="13">
        <v>94.820419999999999</v>
      </c>
      <c r="KF240" s="13">
        <v>19.801749999999998</v>
      </c>
      <c r="KG240" s="13">
        <v>94.820419999999999</v>
      </c>
      <c r="KH240" s="13">
        <v>19.801749999999998</v>
      </c>
      <c r="KI240" s="13">
        <v>1738.932</v>
      </c>
      <c r="KJ240" s="13">
        <v>512653.2</v>
      </c>
      <c r="KK240" s="13">
        <v>6634.8919999999998</v>
      </c>
      <c r="KL240" s="13">
        <v>281</v>
      </c>
      <c r="KM240" s="13">
        <v>1.4737500000000001E-2</v>
      </c>
      <c r="KN240" s="13">
        <v>282118400</v>
      </c>
      <c r="KO240" s="13">
        <v>0.77600880000000005</v>
      </c>
    </row>
    <row r="241" spans="1:301" x14ac:dyDescent="0.75">
      <c r="A241">
        <v>244</v>
      </c>
      <c r="B241" t="s">
        <v>314</v>
      </c>
      <c r="C241" t="s">
        <v>311</v>
      </c>
      <c r="D241" t="s">
        <v>315</v>
      </c>
      <c r="E241" t="s">
        <v>316</v>
      </c>
      <c r="F241">
        <v>1</v>
      </c>
      <c r="G241" t="s">
        <v>302</v>
      </c>
      <c r="H241">
        <v>1</v>
      </c>
      <c r="I241">
        <v>5</v>
      </c>
      <c r="J241" s="1">
        <v>43966.394884259258</v>
      </c>
      <c r="K241" s="2">
        <f t="shared" si="6"/>
        <v>17</v>
      </c>
      <c r="L241" s="2">
        <f t="shared" si="7"/>
        <v>80739</v>
      </c>
      <c r="M241" s="3" t="s">
        <v>303</v>
      </c>
      <c r="N241" s="3">
        <v>10593</v>
      </c>
      <c r="O241" s="3">
        <v>95492530</v>
      </c>
      <c r="P241" s="3">
        <v>38790720</v>
      </c>
      <c r="Q241" s="3">
        <v>0.85100370000000003</v>
      </c>
      <c r="R241" s="3">
        <v>0.34569250000000001</v>
      </c>
      <c r="S241" s="3">
        <v>2.4617360000000001</v>
      </c>
      <c r="T241" s="3">
        <v>10593</v>
      </c>
      <c r="U241" s="3">
        <v>1</v>
      </c>
      <c r="V241" s="3">
        <v>0</v>
      </c>
      <c r="W241" s="3">
        <v>0</v>
      </c>
      <c r="X241" s="3">
        <v>6199</v>
      </c>
      <c r="Y241" s="3">
        <v>3627.6410000000001</v>
      </c>
      <c r="Z241" s="3">
        <v>0.58519770000000004</v>
      </c>
      <c r="AA241" s="3">
        <v>428.6</v>
      </c>
      <c r="AB241" s="3">
        <v>6937.1180000000004</v>
      </c>
      <c r="AC241" s="3">
        <v>-4.0762239999999998</v>
      </c>
      <c r="AD241" s="3">
        <v>1251.7950000000001</v>
      </c>
      <c r="AE241" s="3">
        <v>2857.9670000000001</v>
      </c>
      <c r="AF241" s="3">
        <v>0.152113</v>
      </c>
      <c r="AG241" s="3">
        <v>69639</v>
      </c>
      <c r="AH241" s="3">
        <v>1067.912</v>
      </c>
      <c r="AI241" s="3">
        <v>0.1782995</v>
      </c>
      <c r="AJ241" s="3">
        <v>295</v>
      </c>
      <c r="AK241" s="3">
        <v>428</v>
      </c>
      <c r="AL241" s="3">
        <v>10343</v>
      </c>
      <c r="AM241" s="3">
        <v>0.97639949999999998</v>
      </c>
      <c r="AN241" s="3">
        <v>479</v>
      </c>
      <c r="AO241" s="3">
        <v>0</v>
      </c>
      <c r="AP241" s="3">
        <v>79.902010000000004</v>
      </c>
      <c r="AQ241" s="3">
        <v>22.71771</v>
      </c>
      <c r="AR241" s="3">
        <v>79.902010000000004</v>
      </c>
      <c r="AS241" s="3">
        <v>22.71771</v>
      </c>
      <c r="AT241" s="3">
        <v>79.902010000000004</v>
      </c>
      <c r="AU241" s="3">
        <v>22.71771</v>
      </c>
      <c r="AV241" s="3">
        <v>428.6003</v>
      </c>
      <c r="AW241" s="3">
        <v>90672.41</v>
      </c>
      <c r="AX241" s="3">
        <v>4542.9620000000004</v>
      </c>
      <c r="AY241" s="3">
        <v>250</v>
      </c>
      <c r="AZ241" s="3">
        <v>2.3600489999999998E-2</v>
      </c>
      <c r="BA241" s="3">
        <v>134283200</v>
      </c>
      <c r="BB241" s="3">
        <v>1.196696</v>
      </c>
      <c r="BC241" s="5" t="s">
        <v>304</v>
      </c>
      <c r="BD241" s="5">
        <v>10540</v>
      </c>
      <c r="BE241" s="5">
        <v>100950500</v>
      </c>
      <c r="BF241" s="5">
        <v>38442000</v>
      </c>
      <c r="BG241" s="5">
        <v>0.90871389999999996</v>
      </c>
      <c r="BH241" s="5">
        <v>0.34603879999999998</v>
      </c>
      <c r="BI241" s="5">
        <v>2.6260460000000001</v>
      </c>
      <c r="BJ241" s="5">
        <v>10540</v>
      </c>
      <c r="BK241" s="5">
        <v>1</v>
      </c>
      <c r="BL241" s="5">
        <v>0</v>
      </c>
      <c r="BM241" s="5">
        <v>0</v>
      </c>
      <c r="BN241" s="5">
        <v>6178</v>
      </c>
      <c r="BO241" s="5">
        <v>3621.2220000000002</v>
      </c>
      <c r="BP241" s="5">
        <v>0.586148</v>
      </c>
      <c r="BQ241" s="5">
        <v>427.59089999999998</v>
      </c>
      <c r="BR241" s="5">
        <v>15281.91</v>
      </c>
      <c r="BS241" s="5">
        <v>-1.4388479999999999</v>
      </c>
      <c r="BT241" s="5">
        <v>1255.8209999999999</v>
      </c>
      <c r="BU241" s="5">
        <v>2851.1750000000002</v>
      </c>
      <c r="BV241" s="5">
        <v>0.1382912</v>
      </c>
      <c r="BW241" s="5">
        <v>76216</v>
      </c>
      <c r="BX241" s="5">
        <v>1103.3440000000001</v>
      </c>
      <c r="BY241" s="5">
        <v>0.20109399999999999</v>
      </c>
      <c r="BZ241" s="5">
        <v>330</v>
      </c>
      <c r="CA241" s="5">
        <v>426</v>
      </c>
      <c r="CB241" s="5">
        <v>10232</v>
      </c>
      <c r="CC241" s="5">
        <v>0.97077800000000003</v>
      </c>
      <c r="CD241" s="5">
        <v>477</v>
      </c>
      <c r="CE241" s="5">
        <v>0</v>
      </c>
      <c r="CF241" s="5">
        <v>79.73169</v>
      </c>
      <c r="CG241" s="5">
        <v>23.44764</v>
      </c>
      <c r="CH241" s="5">
        <v>79.73169</v>
      </c>
      <c r="CI241" s="5">
        <v>23.44764</v>
      </c>
      <c r="CJ241" s="5">
        <v>79.73169</v>
      </c>
      <c r="CK241" s="5">
        <v>23.44764</v>
      </c>
      <c r="CL241" s="5">
        <v>427.59109999999998</v>
      </c>
      <c r="CM241" s="5">
        <v>95238.3</v>
      </c>
      <c r="CN241" s="5">
        <v>22157.19</v>
      </c>
      <c r="CO241" s="5">
        <v>308</v>
      </c>
      <c r="CP241" s="5">
        <v>2.922201E-2</v>
      </c>
      <c r="CQ241" s="5">
        <v>139392500</v>
      </c>
      <c r="CR241" s="5">
        <v>1.254753</v>
      </c>
      <c r="CS241" s="6" t="s">
        <v>305</v>
      </c>
      <c r="CT241" s="6">
        <v>16604</v>
      </c>
      <c r="CU241" s="6">
        <v>167700000</v>
      </c>
      <c r="CV241" s="6">
        <v>49210210</v>
      </c>
      <c r="CW241" s="6">
        <v>0.60828570000000004</v>
      </c>
      <c r="CX241" s="6">
        <v>0.1784965</v>
      </c>
      <c r="CY241" s="6">
        <v>3.407829</v>
      </c>
      <c r="CZ241" s="6">
        <v>5175</v>
      </c>
      <c r="DA241" s="6">
        <v>0.3116719</v>
      </c>
      <c r="DB241" s="6">
        <v>11429</v>
      </c>
      <c r="DC241" s="6">
        <v>0.6883281</v>
      </c>
      <c r="DD241" s="6">
        <v>4990</v>
      </c>
      <c r="DE241" s="6">
        <v>1499.645</v>
      </c>
      <c r="DF241" s="6">
        <v>0.30053000000000002</v>
      </c>
      <c r="DG241" s="6">
        <v>469.84679999999997</v>
      </c>
      <c r="DH241" s="6">
        <v>16151.56</v>
      </c>
      <c r="DI241" s="6">
        <v>-1.347186</v>
      </c>
      <c r="DJ241" s="6">
        <v>1010.1180000000001</v>
      </c>
      <c r="DK241" s="6">
        <v>2828.3420000000001</v>
      </c>
      <c r="DL241" s="6">
        <v>0.22322610000000001</v>
      </c>
      <c r="DM241" s="6">
        <v>74382</v>
      </c>
      <c r="DN241" s="6">
        <v>1112.1220000000001</v>
      </c>
      <c r="DO241" s="6">
        <v>0.2984021</v>
      </c>
      <c r="DP241" s="6">
        <v>234</v>
      </c>
      <c r="DQ241" s="6">
        <v>467</v>
      </c>
      <c r="DR241" s="6">
        <v>16526</v>
      </c>
      <c r="DS241" s="6">
        <v>0.99530229999999997</v>
      </c>
      <c r="DT241" s="6">
        <v>208</v>
      </c>
      <c r="DU241" s="6">
        <v>258</v>
      </c>
      <c r="DV241" s="6">
        <v>87.278239999999997</v>
      </c>
      <c r="DW241" s="6">
        <v>20.8691</v>
      </c>
      <c r="DX241" s="6">
        <v>87.278239999999997</v>
      </c>
      <c r="DY241" s="6">
        <v>20.8691</v>
      </c>
      <c r="DZ241" s="6">
        <v>87.278239999999997</v>
      </c>
      <c r="EA241" s="6">
        <v>20.8691</v>
      </c>
      <c r="EB241" s="6">
        <v>469.84699999999998</v>
      </c>
      <c r="EC241" s="6">
        <v>106884.5</v>
      </c>
      <c r="ED241" s="6">
        <v>15711.45</v>
      </c>
      <c r="EE241" s="6">
        <v>78</v>
      </c>
      <c r="EF241" s="6">
        <v>4.6976630000000004E-3</v>
      </c>
      <c r="EG241" s="6">
        <v>216910200</v>
      </c>
      <c r="EH241" s="6">
        <v>0.78678219999999999</v>
      </c>
      <c r="EI241" s="8" t="s">
        <v>306</v>
      </c>
      <c r="EJ241" s="8">
        <v>13990</v>
      </c>
      <c r="EK241" s="8">
        <v>142494300</v>
      </c>
      <c r="EL241" s="8">
        <v>48733260</v>
      </c>
      <c r="EM241" s="8">
        <v>0.72805149999999996</v>
      </c>
      <c r="EN241" s="8">
        <v>0.24899460000000001</v>
      </c>
      <c r="EO241" s="8">
        <v>2.9239649999999999</v>
      </c>
      <c r="EP241" s="8">
        <v>4716</v>
      </c>
      <c r="EQ241" s="8">
        <v>0.33709790000000001</v>
      </c>
      <c r="ER241" s="8">
        <v>9274</v>
      </c>
      <c r="ES241" s="8">
        <v>0.66290210000000005</v>
      </c>
      <c r="ET241" s="8">
        <v>4298</v>
      </c>
      <c r="EU241" s="8">
        <v>1320.4290000000001</v>
      </c>
      <c r="EV241" s="8">
        <v>0.30721939999999998</v>
      </c>
      <c r="EW241" s="8">
        <v>466.07400000000001</v>
      </c>
      <c r="EX241" s="8">
        <v>15702.76</v>
      </c>
      <c r="EY241" s="8">
        <v>-5.8984050000000003</v>
      </c>
      <c r="EZ241" s="8">
        <v>1020.651</v>
      </c>
      <c r="FA241" s="8">
        <v>2813.3670000000002</v>
      </c>
      <c r="FB241" s="8">
        <v>0.19262280000000001</v>
      </c>
      <c r="FC241" s="8">
        <v>72629</v>
      </c>
      <c r="FD241" s="8">
        <v>1091.4280000000001</v>
      </c>
      <c r="FE241" s="8">
        <v>0.24040529999999999</v>
      </c>
      <c r="FF241" s="8">
        <v>255</v>
      </c>
      <c r="FG241" s="8">
        <v>461</v>
      </c>
      <c r="FH241" s="8">
        <v>13946</v>
      </c>
      <c r="FI241" s="8">
        <v>0.99685489999999999</v>
      </c>
      <c r="FJ241" s="8">
        <v>203</v>
      </c>
      <c r="FK241" s="8">
        <v>257</v>
      </c>
      <c r="FL241" s="8">
        <v>85.657619999999994</v>
      </c>
      <c r="FM241" s="8">
        <v>19.966349999999998</v>
      </c>
      <c r="FN241" s="8">
        <v>85.657619999999994</v>
      </c>
      <c r="FO241" s="8">
        <v>19.966349999999998</v>
      </c>
      <c r="FP241" s="8">
        <v>85.657619999999994</v>
      </c>
      <c r="FQ241" s="8">
        <v>19.966349999999998</v>
      </c>
      <c r="FR241" s="8">
        <v>466.07420000000002</v>
      </c>
      <c r="FS241" s="8">
        <v>105804.8</v>
      </c>
      <c r="FT241" s="8">
        <v>17625.2</v>
      </c>
      <c r="FU241" s="8">
        <v>44</v>
      </c>
      <c r="FV241" s="8">
        <v>3.1451040000000001E-3</v>
      </c>
      <c r="FW241" s="8">
        <v>191227600</v>
      </c>
      <c r="FX241" s="8">
        <v>0.97704610000000003</v>
      </c>
      <c r="FY241" s="10" t="s">
        <v>307</v>
      </c>
      <c r="FZ241" s="10">
        <v>6770</v>
      </c>
      <c r="GA241" s="10">
        <v>15516630</v>
      </c>
      <c r="GB241" s="10">
        <v>10065890</v>
      </c>
      <c r="GC241" s="10">
        <v>0.33854790000000001</v>
      </c>
      <c r="GD241" s="10">
        <v>0.2196216</v>
      </c>
      <c r="GE241" s="10">
        <v>1.541506</v>
      </c>
      <c r="GF241" s="10">
        <v>6770</v>
      </c>
      <c r="GG241" s="10">
        <v>1</v>
      </c>
      <c r="GH241" s="10">
        <v>0</v>
      </c>
      <c r="GI241" s="10">
        <v>0</v>
      </c>
      <c r="GJ241" s="10">
        <v>2121</v>
      </c>
      <c r="GK241" s="10">
        <v>664.49649999999997</v>
      </c>
      <c r="GL241" s="10">
        <v>0.31329390000000001</v>
      </c>
      <c r="GM241" s="10">
        <v>202.33879999999999</v>
      </c>
      <c r="GN241" s="10">
        <v>459.39190000000002</v>
      </c>
      <c r="GO241" s="10">
        <v>-1.6846129999999999</v>
      </c>
      <c r="GP241" s="10">
        <v>1317.1320000000001</v>
      </c>
      <c r="GQ241" s="10">
        <v>2491.444</v>
      </c>
      <c r="GR241" s="10">
        <v>0.29945149999999998</v>
      </c>
      <c r="GS241" s="10">
        <v>22608</v>
      </c>
      <c r="GT241" s="10">
        <v>586.84939999999995</v>
      </c>
      <c r="GU241" s="10">
        <v>4.539667E-2</v>
      </c>
      <c r="GV241" s="10">
        <v>199</v>
      </c>
      <c r="GW241" s="10">
        <v>196</v>
      </c>
      <c r="GX241" s="10">
        <v>6689</v>
      </c>
      <c r="GY241" s="10">
        <v>0.98803540000000001</v>
      </c>
      <c r="GZ241" s="10">
        <v>264</v>
      </c>
      <c r="HA241" s="10">
        <v>0</v>
      </c>
      <c r="HB241" s="10">
        <v>89.650810000000007</v>
      </c>
      <c r="HC241" s="10">
        <v>17.288920000000001</v>
      </c>
      <c r="HD241" s="10">
        <v>89.650810000000007</v>
      </c>
      <c r="HE241" s="10">
        <v>17.288920000000001</v>
      </c>
      <c r="HF241" s="10">
        <v>89.650810000000007</v>
      </c>
      <c r="HG241" s="10">
        <v>17.288920000000001</v>
      </c>
      <c r="HH241" s="10">
        <v>210.1095</v>
      </c>
      <c r="HI241" s="10">
        <v>29584.61</v>
      </c>
      <c r="HJ241" s="10">
        <v>31.17296</v>
      </c>
      <c r="HK241" s="10">
        <v>81</v>
      </c>
      <c r="HL241" s="10">
        <v>1.1964549999999999E-2</v>
      </c>
      <c r="HM241" s="10">
        <v>25582520</v>
      </c>
      <c r="HN241" s="10">
        <v>0.55816940000000004</v>
      </c>
      <c r="HO241" s="12" t="s">
        <v>308</v>
      </c>
      <c r="HP241" s="12">
        <v>6507</v>
      </c>
      <c r="HQ241" s="12">
        <v>15564560</v>
      </c>
      <c r="HR241" s="12">
        <v>7403324</v>
      </c>
      <c r="HS241" s="12">
        <v>0.36759969999999997</v>
      </c>
      <c r="HT241" s="12">
        <v>0.1748498</v>
      </c>
      <c r="HU241" s="12">
        <v>2.1023740000000002</v>
      </c>
      <c r="HV241" s="12">
        <v>6507</v>
      </c>
      <c r="HW241" s="12">
        <v>1</v>
      </c>
      <c r="HX241" s="12">
        <v>0</v>
      </c>
      <c r="HY241" s="12">
        <v>0</v>
      </c>
      <c r="HZ241" s="12">
        <v>1939</v>
      </c>
      <c r="IA241" s="12">
        <v>577.79639999999995</v>
      </c>
      <c r="IB241" s="12">
        <v>0.2979868</v>
      </c>
      <c r="IC241" s="12">
        <v>200.96019999999999</v>
      </c>
      <c r="ID241" s="12">
        <v>271.7645</v>
      </c>
      <c r="IE241" s="12">
        <v>-1.574489</v>
      </c>
      <c r="IF241" s="12">
        <v>1319.3820000000001</v>
      </c>
      <c r="IG241" s="12">
        <v>2494.7550000000001</v>
      </c>
      <c r="IH241" s="12">
        <v>0.30760140000000002</v>
      </c>
      <c r="II241" s="12">
        <v>21154</v>
      </c>
      <c r="IJ241" s="12">
        <v>570.596</v>
      </c>
      <c r="IK241" s="12">
        <v>0.12626119999999999</v>
      </c>
      <c r="IL241" s="12">
        <v>181</v>
      </c>
      <c r="IM241" s="12">
        <v>176</v>
      </c>
      <c r="IN241" s="12">
        <v>6405</v>
      </c>
      <c r="IO241" s="12">
        <v>0.98432459999999999</v>
      </c>
      <c r="IP241" s="12">
        <v>244</v>
      </c>
      <c r="IQ241" s="12">
        <v>0</v>
      </c>
      <c r="IR241" s="12">
        <v>90.986789999999999</v>
      </c>
      <c r="IS241" s="12">
        <v>18.67324</v>
      </c>
      <c r="IT241" s="12">
        <v>90.986789999999999</v>
      </c>
      <c r="IU241" s="12">
        <v>18.67324</v>
      </c>
      <c r="IV241" s="12">
        <v>90.986789999999999</v>
      </c>
      <c r="IW241" s="12">
        <v>18.67324</v>
      </c>
      <c r="IX241" s="12">
        <v>205.32599999999999</v>
      </c>
      <c r="IY241" s="12">
        <v>27523.88</v>
      </c>
      <c r="IZ241" s="12">
        <v>11.35023</v>
      </c>
      <c r="JA241" s="12">
        <v>102</v>
      </c>
      <c r="JB241" s="12">
        <v>1.5675430000000001E-2</v>
      </c>
      <c r="JC241" s="12">
        <v>22967880</v>
      </c>
      <c r="JD241" s="12">
        <v>0.54244950000000003</v>
      </c>
      <c r="JE241" s="13" t="s">
        <v>309</v>
      </c>
      <c r="JF241" s="13">
        <v>15735</v>
      </c>
      <c r="JG241" s="13">
        <v>155143500</v>
      </c>
      <c r="JH241" s="13">
        <v>36836860</v>
      </c>
      <c r="JI241" s="13">
        <v>0.62661389999999995</v>
      </c>
      <c r="JJ241" s="13">
        <v>0.14878150000000001</v>
      </c>
      <c r="JK241" s="13">
        <v>4.2116369999999996</v>
      </c>
      <c r="JL241" s="13">
        <v>3915</v>
      </c>
      <c r="JM241" s="13">
        <v>974.08479999999997</v>
      </c>
      <c r="JN241" s="13">
        <v>0.24880840000000001</v>
      </c>
      <c r="JO241" s="13">
        <v>1505.6279999999999</v>
      </c>
      <c r="JP241" s="13">
        <v>7386.9660000000003</v>
      </c>
      <c r="JQ241" s="13">
        <v>5.7261610000000003</v>
      </c>
      <c r="JR241" s="13">
        <v>1615.7260000000001</v>
      </c>
      <c r="JS241" s="13">
        <v>1202.039</v>
      </c>
      <c r="JT241" s="13">
        <v>6.9882399999999997E-2</v>
      </c>
      <c r="JU241" s="13">
        <v>225164</v>
      </c>
      <c r="JV241" s="13">
        <v>3160.29</v>
      </c>
      <c r="JW241" s="13">
        <v>0.37975599999999998</v>
      </c>
      <c r="JX241" s="13">
        <v>1498</v>
      </c>
      <c r="JY241" s="13">
        <v>354</v>
      </c>
      <c r="JZ241" s="13">
        <v>15480</v>
      </c>
      <c r="KA241" s="13">
        <v>0.9837941</v>
      </c>
      <c r="KB241" s="13">
        <v>1155.789</v>
      </c>
      <c r="KC241" s="13">
        <v>97.346429999999998</v>
      </c>
      <c r="KD241" s="13">
        <v>21.710039999999999</v>
      </c>
      <c r="KE241" s="13">
        <v>97.346429999999998</v>
      </c>
      <c r="KF241" s="13">
        <v>21.710039999999999</v>
      </c>
      <c r="KG241" s="13">
        <v>97.346429999999998</v>
      </c>
      <c r="KH241" s="13">
        <v>21.710039999999999</v>
      </c>
      <c r="KI241" s="13">
        <v>1505.6279999999999</v>
      </c>
      <c r="KJ241" s="13">
        <v>416046.5</v>
      </c>
      <c r="KK241" s="13">
        <v>3467.8910000000001</v>
      </c>
      <c r="KL241" s="13">
        <v>255</v>
      </c>
      <c r="KM241" s="13">
        <v>1.620591E-2</v>
      </c>
      <c r="KN241" s="13">
        <v>191980300</v>
      </c>
      <c r="KO241" s="13">
        <v>0.77539550000000002</v>
      </c>
    </row>
    <row r="242" spans="1:301" x14ac:dyDescent="0.75">
      <c r="A242">
        <v>245</v>
      </c>
      <c r="B242" t="s">
        <v>341</v>
      </c>
      <c r="C242" t="s">
        <v>311</v>
      </c>
      <c r="D242" t="s">
        <v>315</v>
      </c>
      <c r="E242" t="s">
        <v>316</v>
      </c>
      <c r="F242">
        <v>2</v>
      </c>
      <c r="G242" t="s">
        <v>302</v>
      </c>
      <c r="H242">
        <v>2</v>
      </c>
      <c r="I242">
        <v>7</v>
      </c>
      <c r="J242" s="1">
        <v>43966.396319444444</v>
      </c>
      <c r="K242" s="2">
        <f t="shared" si="6"/>
        <v>17</v>
      </c>
      <c r="L242" s="2">
        <f t="shared" si="7"/>
        <v>75992</v>
      </c>
      <c r="M242" s="3" t="s">
        <v>303</v>
      </c>
      <c r="N242" s="3">
        <v>9229</v>
      </c>
      <c r="O242" s="3">
        <v>77391390</v>
      </c>
      <c r="P242" s="3">
        <v>18309300</v>
      </c>
      <c r="Q242" s="3">
        <v>0.90862229999999999</v>
      </c>
      <c r="R242" s="3">
        <v>0.2149624</v>
      </c>
      <c r="S242" s="3">
        <v>4.2268889999999999</v>
      </c>
      <c r="T242" s="3">
        <v>9229</v>
      </c>
      <c r="U242" s="3">
        <v>1</v>
      </c>
      <c r="V242" s="3">
        <v>0</v>
      </c>
      <c r="W242" s="3">
        <v>0</v>
      </c>
      <c r="X242" s="3">
        <v>5485</v>
      </c>
      <c r="Y242" s="3">
        <v>3259.857</v>
      </c>
      <c r="Z242" s="3">
        <v>0.59432229999999997</v>
      </c>
      <c r="AA242" s="3">
        <v>385.54379999999998</v>
      </c>
      <c r="AB242" s="3">
        <v>3022.4929999999999</v>
      </c>
      <c r="AC242" s="3">
        <v>0.52933569999999996</v>
      </c>
      <c r="AD242" s="3">
        <v>1073.5160000000001</v>
      </c>
      <c r="AE242" s="3">
        <v>2944.7840000000001</v>
      </c>
      <c r="AF242" s="3">
        <v>0.1814482</v>
      </c>
      <c r="AG242" s="3">
        <v>50863</v>
      </c>
      <c r="AH242" s="3">
        <v>940.16049999999996</v>
      </c>
      <c r="AI242" s="3">
        <v>0.38113730000000001</v>
      </c>
      <c r="AJ242" s="3">
        <v>361</v>
      </c>
      <c r="AK242" s="3">
        <v>252</v>
      </c>
      <c r="AL242" s="3">
        <v>8930</v>
      </c>
      <c r="AM242" s="3">
        <v>0.96760210000000002</v>
      </c>
      <c r="AN242" s="3">
        <v>300</v>
      </c>
      <c r="AO242" s="3">
        <v>0</v>
      </c>
      <c r="AP242" s="3">
        <v>82.562139999999999</v>
      </c>
      <c r="AQ242" s="3">
        <v>26.042290000000001</v>
      </c>
      <c r="AR242" s="3">
        <v>82.562139999999999</v>
      </c>
      <c r="AS242" s="3">
        <v>26.042290000000001</v>
      </c>
      <c r="AT242" s="3">
        <v>82.562139999999999</v>
      </c>
      <c r="AU242" s="3">
        <v>26.042290000000001</v>
      </c>
      <c r="AV242" s="3">
        <v>385.54399999999998</v>
      </c>
      <c r="AW242" s="3">
        <v>68215.56</v>
      </c>
      <c r="AX242" s="3">
        <v>989.86490000000003</v>
      </c>
      <c r="AY242" s="3">
        <v>299</v>
      </c>
      <c r="AZ242" s="3">
        <v>3.2397879999999997E-2</v>
      </c>
      <c r="BA242" s="3">
        <v>95700700</v>
      </c>
      <c r="BB242" s="3">
        <v>1.1235850000000001</v>
      </c>
      <c r="BC242" s="5" t="s">
        <v>304</v>
      </c>
      <c r="BD242" s="5">
        <v>8511</v>
      </c>
      <c r="BE242" s="5">
        <v>49827910</v>
      </c>
      <c r="BF242" s="5">
        <v>15963700</v>
      </c>
      <c r="BG242" s="5">
        <v>0.68787810000000005</v>
      </c>
      <c r="BH242" s="5">
        <v>0.22037999999999999</v>
      </c>
      <c r="BI242" s="5">
        <v>3.121327</v>
      </c>
      <c r="BJ242" s="5">
        <v>8511</v>
      </c>
      <c r="BK242" s="5">
        <v>1</v>
      </c>
      <c r="BL242" s="5">
        <v>0</v>
      </c>
      <c r="BM242" s="5">
        <v>0</v>
      </c>
      <c r="BN242" s="5">
        <v>4710</v>
      </c>
      <c r="BO242" s="5">
        <v>2606.5210000000002</v>
      </c>
      <c r="BP242" s="5">
        <v>0.55340149999999999</v>
      </c>
      <c r="BQ242" s="5">
        <v>304.82130000000001</v>
      </c>
      <c r="BR242" s="5">
        <v>2897.38</v>
      </c>
      <c r="BS242" s="5">
        <v>-7.1153440000000003</v>
      </c>
      <c r="BT242" s="5">
        <v>1123.259</v>
      </c>
      <c r="BU242" s="5">
        <v>2931.2069999999999</v>
      </c>
      <c r="BV242" s="5">
        <v>0.1980362</v>
      </c>
      <c r="BW242" s="5">
        <v>42977</v>
      </c>
      <c r="BX242" s="5">
        <v>814.2681</v>
      </c>
      <c r="BY242" s="5">
        <v>0.26493610000000001</v>
      </c>
      <c r="BZ242" s="5">
        <v>257</v>
      </c>
      <c r="CA242" s="5">
        <v>266</v>
      </c>
      <c r="CB242" s="5">
        <v>8324</v>
      </c>
      <c r="CC242" s="5">
        <v>0.97802840000000002</v>
      </c>
      <c r="CD242" s="5">
        <v>315</v>
      </c>
      <c r="CE242" s="5">
        <v>0</v>
      </c>
      <c r="CF242" s="5">
        <v>80.964160000000007</v>
      </c>
      <c r="CG242" s="5">
        <v>23.564499999999999</v>
      </c>
      <c r="CH242" s="5">
        <v>80.964160000000007</v>
      </c>
      <c r="CI242" s="5">
        <v>23.564499999999999</v>
      </c>
      <c r="CJ242" s="5">
        <v>80.964160000000007</v>
      </c>
      <c r="CK242" s="5">
        <v>23.564499999999999</v>
      </c>
      <c r="CL242" s="5">
        <v>309.72789999999998</v>
      </c>
      <c r="CM242" s="5">
        <v>61373.18</v>
      </c>
      <c r="CN242" s="5">
        <v>986.34839999999997</v>
      </c>
      <c r="CO242" s="5">
        <v>187</v>
      </c>
      <c r="CP242" s="5">
        <v>2.1971569999999999E-2</v>
      </c>
      <c r="CQ242" s="5">
        <v>65791610</v>
      </c>
      <c r="CR242" s="5">
        <v>0.90825820000000002</v>
      </c>
      <c r="CS242" s="6" t="s">
        <v>305</v>
      </c>
      <c r="CT242" s="6">
        <v>17511</v>
      </c>
      <c r="CU242" s="6">
        <v>202469800</v>
      </c>
      <c r="CV242" s="6">
        <v>30605880</v>
      </c>
      <c r="CW242" s="6">
        <v>0.66029570000000004</v>
      </c>
      <c r="CX242" s="6">
        <v>9.9812049999999999E-2</v>
      </c>
      <c r="CY242" s="6">
        <v>6.6153909999999998</v>
      </c>
      <c r="CZ242" s="6">
        <v>318</v>
      </c>
      <c r="DA242" s="6">
        <v>1.8160010000000001E-2</v>
      </c>
      <c r="DB242" s="6">
        <v>17193</v>
      </c>
      <c r="DC242" s="6">
        <v>0.98184000000000005</v>
      </c>
      <c r="DD242" s="6">
        <v>4030</v>
      </c>
      <c r="DE242" s="6">
        <v>927.46839999999997</v>
      </c>
      <c r="DF242" s="6">
        <v>0.23014109999999999</v>
      </c>
      <c r="DG242" s="6">
        <v>461.80619999999999</v>
      </c>
      <c r="DH242" s="6">
        <v>6056.09</v>
      </c>
      <c r="DI242" s="6">
        <v>3.2873559999999999</v>
      </c>
      <c r="DJ242" s="6">
        <v>798.25829999999996</v>
      </c>
      <c r="DK242" s="6">
        <v>2924.0369999999998</v>
      </c>
      <c r="DL242" s="6">
        <v>0.24835479999999999</v>
      </c>
      <c r="DM242" s="6">
        <v>70508</v>
      </c>
      <c r="DN242" s="6">
        <v>1113.8340000000001</v>
      </c>
      <c r="DO242" s="6">
        <v>0.54372039999999999</v>
      </c>
      <c r="DP242" s="6">
        <v>445</v>
      </c>
      <c r="DQ242" s="6">
        <v>267</v>
      </c>
      <c r="DR242" s="6">
        <v>17499</v>
      </c>
      <c r="DS242" s="6">
        <v>0.9993147</v>
      </c>
      <c r="DT242" s="6">
        <v>29</v>
      </c>
      <c r="DU242" s="6">
        <v>237</v>
      </c>
      <c r="DV242" s="6">
        <v>90.669179999999997</v>
      </c>
      <c r="DW242" s="6">
        <v>21.321449999999999</v>
      </c>
      <c r="DX242" s="6">
        <v>90.669179999999997</v>
      </c>
      <c r="DY242" s="6">
        <v>21.321449999999999</v>
      </c>
      <c r="DZ242" s="6">
        <v>90.669179999999997</v>
      </c>
      <c r="EA242" s="6">
        <v>21.321449999999999</v>
      </c>
      <c r="EB242" s="6">
        <v>461.80650000000003</v>
      </c>
      <c r="EC242" s="6">
        <v>94115.51</v>
      </c>
      <c r="ED242" s="6">
        <v>2094.4679999999998</v>
      </c>
      <c r="EE242" s="6">
        <v>12</v>
      </c>
      <c r="EF242" s="6">
        <v>6.8528359999999995E-4</v>
      </c>
      <c r="EG242" s="6">
        <v>233075700</v>
      </c>
      <c r="EH242" s="6">
        <v>0.76010770000000005</v>
      </c>
      <c r="EI242" s="8" t="s">
        <v>306</v>
      </c>
      <c r="EJ242" s="8">
        <v>15190</v>
      </c>
      <c r="EK242" s="8">
        <v>162773600</v>
      </c>
      <c r="EL242" s="8">
        <v>31726350</v>
      </c>
      <c r="EM242" s="8">
        <v>0.70545329999999995</v>
      </c>
      <c r="EN242" s="8">
        <v>0.1375006</v>
      </c>
      <c r="EO242" s="8">
        <v>5.1305480000000001</v>
      </c>
      <c r="EP242" s="8">
        <v>2481</v>
      </c>
      <c r="EQ242" s="8">
        <v>0.16333110000000001</v>
      </c>
      <c r="ER242" s="8">
        <v>12709</v>
      </c>
      <c r="ES242" s="8">
        <v>0.83666879999999999</v>
      </c>
      <c r="ET242" s="8">
        <v>4042</v>
      </c>
      <c r="EU242" s="8">
        <v>1075.5609999999999</v>
      </c>
      <c r="EV242" s="8">
        <v>0.2660961</v>
      </c>
      <c r="EW242" s="8">
        <v>449.67989999999998</v>
      </c>
      <c r="EX242" s="8">
        <v>10413.67</v>
      </c>
      <c r="EY242" s="8">
        <v>1.36812</v>
      </c>
      <c r="EZ242" s="8">
        <v>824.33450000000005</v>
      </c>
      <c r="FA242" s="8">
        <v>2877.3020000000001</v>
      </c>
      <c r="FB242" s="8">
        <v>0.21815309999999999</v>
      </c>
      <c r="FC242" s="8">
        <v>69630</v>
      </c>
      <c r="FD242" s="8">
        <v>1084.9469999999999</v>
      </c>
      <c r="FE242" s="8">
        <v>0.4539591</v>
      </c>
      <c r="FF242" s="8">
        <v>386</v>
      </c>
      <c r="FG242" s="8">
        <v>331</v>
      </c>
      <c r="FH242" s="8">
        <v>15177</v>
      </c>
      <c r="FI242" s="8">
        <v>0.99914420000000004</v>
      </c>
      <c r="FJ242" s="8">
        <v>102</v>
      </c>
      <c r="FK242" s="8">
        <v>228</v>
      </c>
      <c r="FL242" s="8">
        <v>89.050359999999998</v>
      </c>
      <c r="FM242" s="8">
        <v>21.60276</v>
      </c>
      <c r="FN242" s="8">
        <v>89.050359999999998</v>
      </c>
      <c r="FO242" s="8">
        <v>21.60276</v>
      </c>
      <c r="FP242" s="8">
        <v>89.050359999999998</v>
      </c>
      <c r="FQ242" s="8">
        <v>21.60276</v>
      </c>
      <c r="FR242" s="8">
        <v>449.68009999999998</v>
      </c>
      <c r="FS242" s="8">
        <v>103672.1</v>
      </c>
      <c r="FT242" s="8">
        <v>7139.2049999999999</v>
      </c>
      <c r="FU242" s="8">
        <v>13</v>
      </c>
      <c r="FV242" s="8">
        <v>8.5582620000000003E-4</v>
      </c>
      <c r="FW242" s="8">
        <v>194499900</v>
      </c>
      <c r="FX242" s="8">
        <v>0.84295390000000003</v>
      </c>
      <c r="FY242" s="10" t="s">
        <v>307</v>
      </c>
      <c r="FZ242" s="10">
        <v>5760</v>
      </c>
      <c r="GA242" s="10">
        <v>22470670</v>
      </c>
      <c r="GB242" s="10">
        <v>3894942</v>
      </c>
      <c r="GC242" s="10">
        <v>0.67728449999999996</v>
      </c>
      <c r="GD242" s="10">
        <v>0.11739670000000001</v>
      </c>
      <c r="GE242" s="10">
        <v>5.7691939999999997</v>
      </c>
      <c r="GF242" s="10">
        <v>5760</v>
      </c>
      <c r="GG242" s="10">
        <v>1</v>
      </c>
      <c r="GH242" s="10">
        <v>0</v>
      </c>
      <c r="GI242" s="10">
        <v>0</v>
      </c>
      <c r="GJ242" s="10">
        <v>2128</v>
      </c>
      <c r="GK242" s="10">
        <v>786.17780000000005</v>
      </c>
      <c r="GL242" s="10">
        <v>0.36944440000000001</v>
      </c>
      <c r="GM242" s="10">
        <v>275.60120000000001</v>
      </c>
      <c r="GN242" s="10">
        <v>716.84780000000001</v>
      </c>
      <c r="GO242" s="10">
        <v>-5.0334459999999996</v>
      </c>
      <c r="GP242" s="10">
        <v>1251.8510000000001</v>
      </c>
      <c r="GQ242" s="10">
        <v>2438.319</v>
      </c>
      <c r="GR242" s="10">
        <v>0.25935429999999998</v>
      </c>
      <c r="GS242" s="10">
        <v>22209</v>
      </c>
      <c r="GT242" s="10">
        <v>641.64350000000002</v>
      </c>
      <c r="GU242" s="10">
        <v>0.49638199999999999</v>
      </c>
      <c r="GV242" s="10">
        <v>148</v>
      </c>
      <c r="GW242" s="10">
        <v>255</v>
      </c>
      <c r="GX242" s="10">
        <v>5684</v>
      </c>
      <c r="GY242" s="10">
        <v>0.98680559999999995</v>
      </c>
      <c r="GZ242" s="10">
        <v>331</v>
      </c>
      <c r="HA242" s="10">
        <v>0</v>
      </c>
      <c r="HB242" s="10">
        <v>86.023259999999993</v>
      </c>
      <c r="HC242" s="10">
        <v>18.625620000000001</v>
      </c>
      <c r="HD242" s="10">
        <v>86.023259999999993</v>
      </c>
      <c r="HE242" s="10">
        <v>18.625620000000001</v>
      </c>
      <c r="HF242" s="10">
        <v>86.023259999999993</v>
      </c>
      <c r="HG242" s="10">
        <v>18.625620000000001</v>
      </c>
      <c r="HH242" s="10">
        <v>275.60140000000001</v>
      </c>
      <c r="HI242" s="10">
        <v>36939.99</v>
      </c>
      <c r="HJ242" s="10">
        <v>89.213669999999993</v>
      </c>
      <c r="HK242" s="10">
        <v>76</v>
      </c>
      <c r="HL242" s="10">
        <v>1.319444E-2</v>
      </c>
      <c r="HM242" s="10">
        <v>26365610</v>
      </c>
      <c r="HN242" s="10">
        <v>0.79468119999999998</v>
      </c>
      <c r="HO242" s="12" t="s">
        <v>308</v>
      </c>
      <c r="HP242" s="12">
        <v>5625</v>
      </c>
      <c r="HQ242" s="12">
        <v>23124370</v>
      </c>
      <c r="HR242" s="12">
        <v>3331634</v>
      </c>
      <c r="HS242" s="12">
        <v>0.7308443</v>
      </c>
      <c r="HT242" s="12">
        <v>0.1052961</v>
      </c>
      <c r="HU242" s="12">
        <v>6.9408500000000002</v>
      </c>
      <c r="HV242" s="12">
        <v>5625</v>
      </c>
      <c r="HW242" s="12">
        <v>1</v>
      </c>
      <c r="HX242" s="12">
        <v>0</v>
      </c>
      <c r="HY242" s="12">
        <v>0</v>
      </c>
      <c r="HZ242" s="12">
        <v>2208</v>
      </c>
      <c r="IA242" s="12">
        <v>866.71360000000004</v>
      </c>
      <c r="IB242" s="12">
        <v>0.39253329999999997</v>
      </c>
      <c r="IC242" s="12">
        <v>273.18310000000002</v>
      </c>
      <c r="ID242" s="12">
        <v>597.45079999999996</v>
      </c>
      <c r="IE242" s="12">
        <v>-5.1777499999999996</v>
      </c>
      <c r="IF242" s="12">
        <v>1304.691</v>
      </c>
      <c r="IG242" s="12">
        <v>2430.8319999999999</v>
      </c>
      <c r="IH242" s="12">
        <v>0.27006920000000001</v>
      </c>
      <c r="II242" s="12">
        <v>20828</v>
      </c>
      <c r="IJ242" s="12">
        <v>629.33939999999996</v>
      </c>
      <c r="IK242" s="12">
        <v>0.55971009999999999</v>
      </c>
      <c r="IL242" s="12">
        <v>127</v>
      </c>
      <c r="IM242" s="12">
        <v>274</v>
      </c>
      <c r="IN242" s="12">
        <v>5487</v>
      </c>
      <c r="IO242" s="12">
        <v>0.97546670000000002</v>
      </c>
      <c r="IP242" s="12">
        <v>346</v>
      </c>
      <c r="IQ242" s="12">
        <v>0</v>
      </c>
      <c r="IR242" s="12">
        <v>84.942930000000004</v>
      </c>
      <c r="IS242" s="12">
        <v>18.688009999999998</v>
      </c>
      <c r="IT242" s="12">
        <v>84.942930000000004</v>
      </c>
      <c r="IU242" s="12">
        <v>18.688009999999998</v>
      </c>
      <c r="IV242" s="12">
        <v>84.942930000000004</v>
      </c>
      <c r="IW242" s="12">
        <v>18.688009999999998</v>
      </c>
      <c r="IX242" s="12">
        <v>273.18329999999997</v>
      </c>
      <c r="IY242" s="12">
        <v>33187.14</v>
      </c>
      <c r="IZ242" s="12">
        <v>63.457320000000003</v>
      </c>
      <c r="JA242" s="12">
        <v>138</v>
      </c>
      <c r="JB242" s="12">
        <v>2.4533329999999999E-2</v>
      </c>
      <c r="JC242" s="12">
        <v>26456000</v>
      </c>
      <c r="JD242" s="12">
        <v>0.83614029999999995</v>
      </c>
      <c r="JE242" s="13" t="s">
        <v>309</v>
      </c>
      <c r="JF242" s="13">
        <v>14166</v>
      </c>
      <c r="JG242" s="13">
        <v>123628300</v>
      </c>
      <c r="JH242" s="13">
        <v>26622450</v>
      </c>
      <c r="JI242" s="13">
        <v>0.61606050000000001</v>
      </c>
      <c r="JJ242" s="13">
        <v>0.13266410000000001</v>
      </c>
      <c r="JK242" s="13">
        <v>4.6437609999999996</v>
      </c>
      <c r="JL242" s="13">
        <v>4034</v>
      </c>
      <c r="JM242" s="13">
        <v>1148.7470000000001</v>
      </c>
      <c r="JN242" s="13">
        <v>0.28476630000000003</v>
      </c>
      <c r="JO242" s="13">
        <v>733.65520000000004</v>
      </c>
      <c r="JP242" s="13">
        <v>15047.45</v>
      </c>
      <c r="JQ242" s="13">
        <v>-12.376989999999999</v>
      </c>
      <c r="JR242" s="13">
        <v>1459.9259999999999</v>
      </c>
      <c r="JS242" s="13">
        <v>1132.989</v>
      </c>
      <c r="JT242" s="13">
        <v>0.14640649999999999</v>
      </c>
      <c r="JU242" s="13">
        <v>96758</v>
      </c>
      <c r="JV242" s="13">
        <v>1602.412</v>
      </c>
      <c r="JW242" s="13">
        <v>0.41683340000000002</v>
      </c>
      <c r="JX242" s="13">
        <v>700</v>
      </c>
      <c r="JY242" s="13">
        <v>250</v>
      </c>
      <c r="JZ242" s="13">
        <v>13962</v>
      </c>
      <c r="KA242" s="13">
        <v>0.98559929999999996</v>
      </c>
      <c r="KB242" s="13">
        <v>389.30709999999999</v>
      </c>
      <c r="KC242" s="13">
        <v>94.192999999999998</v>
      </c>
      <c r="KD242" s="13">
        <v>21.86478</v>
      </c>
      <c r="KE242" s="13">
        <v>94.192999999999998</v>
      </c>
      <c r="KF242" s="13">
        <v>21.86478</v>
      </c>
      <c r="KG242" s="13">
        <v>94.192999999999998</v>
      </c>
      <c r="KH242" s="13">
        <v>21.86478</v>
      </c>
      <c r="KI242" s="13">
        <v>733.65719999999999</v>
      </c>
      <c r="KJ242" s="13">
        <v>146736.79999999999</v>
      </c>
      <c r="KK242" s="13">
        <v>15983.75</v>
      </c>
      <c r="KL242" s="13">
        <v>204</v>
      </c>
      <c r="KM242" s="13">
        <v>1.4400680000000001E-2</v>
      </c>
      <c r="KN242" s="13">
        <v>150250700</v>
      </c>
      <c r="KO242" s="13">
        <v>0.74872459999999996</v>
      </c>
    </row>
    <row r="243" spans="1:301" x14ac:dyDescent="0.75">
      <c r="A243">
        <v>246</v>
      </c>
      <c r="B243" t="s">
        <v>347</v>
      </c>
      <c r="C243" t="s">
        <v>311</v>
      </c>
      <c r="D243" t="s">
        <v>324</v>
      </c>
      <c r="E243" t="s">
        <v>313</v>
      </c>
      <c r="F243">
        <v>2</v>
      </c>
      <c r="G243" t="s">
        <v>302</v>
      </c>
      <c r="H243">
        <v>1</v>
      </c>
      <c r="I243">
        <v>8</v>
      </c>
      <c r="J243" s="1">
        <v>43966.397685185184</v>
      </c>
      <c r="K243" s="2">
        <f t="shared" si="6"/>
        <v>17</v>
      </c>
      <c r="L243" s="2">
        <f t="shared" si="7"/>
        <v>66540</v>
      </c>
      <c r="M243" s="3" t="s">
        <v>303</v>
      </c>
      <c r="N243" s="3">
        <v>7254</v>
      </c>
      <c r="O243" s="3">
        <v>31429190</v>
      </c>
      <c r="P243" s="3">
        <v>16548650</v>
      </c>
      <c r="Q243" s="3">
        <v>0.59728009999999998</v>
      </c>
      <c r="R243" s="3">
        <v>0.3144904</v>
      </c>
      <c r="S243" s="3">
        <v>1.8992</v>
      </c>
      <c r="T243" s="3">
        <v>7254</v>
      </c>
      <c r="U243" s="3">
        <v>1</v>
      </c>
      <c r="V243" s="3">
        <v>0</v>
      </c>
      <c r="W243" s="3">
        <v>0</v>
      </c>
      <c r="X243" s="3">
        <v>3755</v>
      </c>
      <c r="Y243" s="3">
        <v>1943.759</v>
      </c>
      <c r="Z243" s="3">
        <v>0.51764540000000003</v>
      </c>
      <c r="AA243" s="3">
        <v>292.79680000000002</v>
      </c>
      <c r="AB243" s="3">
        <v>4562.7659999999996</v>
      </c>
      <c r="AC243" s="3">
        <v>-7.5615810000000003</v>
      </c>
      <c r="AD243" s="3">
        <v>1392.779</v>
      </c>
      <c r="AE243" s="3">
        <v>2994.1590000000001</v>
      </c>
      <c r="AF243" s="3">
        <v>0.1817453</v>
      </c>
      <c r="AG243" s="3">
        <v>39913</v>
      </c>
      <c r="AH243" s="3">
        <v>775.76080000000002</v>
      </c>
      <c r="AI243" s="3">
        <v>9.6195849999999999E-2</v>
      </c>
      <c r="AJ243" s="3">
        <v>290</v>
      </c>
      <c r="AK243" s="3">
        <v>220</v>
      </c>
      <c r="AL243" s="3">
        <v>7030</v>
      </c>
      <c r="AM243" s="3">
        <v>0.96912050000000005</v>
      </c>
      <c r="AN243" s="3">
        <v>219</v>
      </c>
      <c r="AO243" s="3">
        <v>0</v>
      </c>
      <c r="AP243" s="3">
        <v>90.213809999999995</v>
      </c>
      <c r="AQ243" s="3">
        <v>27.115179999999999</v>
      </c>
      <c r="AR243" s="3">
        <v>90.213809999999995</v>
      </c>
      <c r="AS243" s="3">
        <v>27.115179999999999</v>
      </c>
      <c r="AT243" s="3">
        <v>90.213809999999995</v>
      </c>
      <c r="AU243" s="3">
        <v>27.115179999999999</v>
      </c>
      <c r="AV243" s="3">
        <v>292.82839999999999</v>
      </c>
      <c r="AW243" s="3">
        <v>55479.5</v>
      </c>
      <c r="AX243" s="3">
        <v>2869.98</v>
      </c>
      <c r="AY243" s="3">
        <v>224</v>
      </c>
      <c r="AZ243" s="3">
        <v>3.0879509999999999E-2</v>
      </c>
      <c r="BA243" s="3">
        <v>47977840</v>
      </c>
      <c r="BB243" s="3">
        <v>0.91177050000000004</v>
      </c>
      <c r="BC243" s="5" t="s">
        <v>304</v>
      </c>
      <c r="BD243" s="5">
        <v>5224</v>
      </c>
      <c r="BE243" s="5">
        <v>17214960</v>
      </c>
      <c r="BF243" s="5">
        <v>9433304</v>
      </c>
      <c r="BG243" s="5">
        <v>0.63081149999999997</v>
      </c>
      <c r="BH243" s="5">
        <v>0.34566669999999999</v>
      </c>
      <c r="BI243" s="5">
        <v>1.824913</v>
      </c>
      <c r="BJ243" s="5">
        <v>5191</v>
      </c>
      <c r="BK243" s="5">
        <v>0.99368299999999998</v>
      </c>
      <c r="BL243" s="5">
        <v>33</v>
      </c>
      <c r="BM243" s="5">
        <v>6.3169990000000002E-3</v>
      </c>
      <c r="BN243" s="5">
        <v>2876</v>
      </c>
      <c r="BO243" s="5">
        <v>1583.3420000000001</v>
      </c>
      <c r="BP243" s="5">
        <v>0.55053600000000003</v>
      </c>
      <c r="BQ243" s="5">
        <v>254.46610000000001</v>
      </c>
      <c r="BR243" s="5">
        <v>10007.620000000001</v>
      </c>
      <c r="BS243" s="5">
        <v>1.730469</v>
      </c>
      <c r="BT243" s="5">
        <v>1245.2929999999999</v>
      </c>
      <c r="BU243" s="5">
        <v>2990.2840000000001</v>
      </c>
      <c r="BV243" s="5">
        <v>0.16875570000000001</v>
      </c>
      <c r="BW243" s="5">
        <v>30956</v>
      </c>
      <c r="BX243" s="5">
        <v>704.87040000000002</v>
      </c>
      <c r="BY243" s="5">
        <v>8.527187E-2</v>
      </c>
      <c r="BZ243" s="5">
        <v>240</v>
      </c>
      <c r="CA243" s="5">
        <v>218</v>
      </c>
      <c r="CB243" s="5">
        <v>4981</v>
      </c>
      <c r="CC243" s="5">
        <v>0.95348390000000005</v>
      </c>
      <c r="CD243" s="5">
        <v>215</v>
      </c>
      <c r="CE243" s="5">
        <v>2</v>
      </c>
      <c r="CF243" s="5">
        <v>87.050160000000005</v>
      </c>
      <c r="CG243" s="5">
        <v>28.758559999999999</v>
      </c>
      <c r="CH243" s="5">
        <v>87.050160000000005</v>
      </c>
      <c r="CI243" s="5">
        <v>28.758559999999999</v>
      </c>
      <c r="CJ243" s="5">
        <v>87.050160000000005</v>
      </c>
      <c r="CK243" s="5">
        <v>28.758559999999999</v>
      </c>
      <c r="CL243" s="5">
        <v>265.24889999999999</v>
      </c>
      <c r="CM243" s="5">
        <v>45195.47</v>
      </c>
      <c r="CN243" s="5">
        <v>19171.599999999999</v>
      </c>
      <c r="CO243" s="5">
        <v>243</v>
      </c>
      <c r="CP243" s="5">
        <v>4.6516080000000001E-2</v>
      </c>
      <c r="CQ243" s="5">
        <v>26648260</v>
      </c>
      <c r="CR243" s="5">
        <v>0.97647810000000002</v>
      </c>
      <c r="CS243" s="6" t="s">
        <v>305</v>
      </c>
      <c r="CT243" s="6">
        <v>17961</v>
      </c>
      <c r="CU243" s="6">
        <v>206297800</v>
      </c>
      <c r="CV243" s="6">
        <v>78118300</v>
      </c>
      <c r="CW243" s="6">
        <v>0.6394898</v>
      </c>
      <c r="CX243" s="6">
        <v>0.24215410000000001</v>
      </c>
      <c r="CY243" s="6">
        <v>2.640838</v>
      </c>
      <c r="CZ243" s="6">
        <v>0</v>
      </c>
      <c r="DA243" s="6">
        <v>0</v>
      </c>
      <c r="DB243" s="6">
        <v>17961</v>
      </c>
      <c r="DC243" s="6">
        <v>1</v>
      </c>
      <c r="DD243" s="6">
        <v>4296</v>
      </c>
      <c r="DE243" s="6">
        <v>1027.538</v>
      </c>
      <c r="DF243" s="6">
        <v>0.23918490000000001</v>
      </c>
      <c r="DG243" s="6">
        <v>417.57389999999998</v>
      </c>
      <c r="DH243" s="6">
        <v>13123.53</v>
      </c>
      <c r="DI243" s="6">
        <v>5.0611059999999997</v>
      </c>
      <c r="DJ243" s="6">
        <v>1268.943</v>
      </c>
      <c r="DK243" s="6">
        <v>3036.085</v>
      </c>
      <c r="DL243" s="6">
        <v>0.2203155</v>
      </c>
      <c r="DM243" s="6">
        <v>81524</v>
      </c>
      <c r="DN243" s="6">
        <v>1105.6300000000001</v>
      </c>
      <c r="DO243" s="6">
        <v>0.20310880000000001</v>
      </c>
      <c r="DP243" s="6">
        <v>413</v>
      </c>
      <c r="DQ243" s="6">
        <v>255</v>
      </c>
      <c r="DR243" s="6">
        <v>17938</v>
      </c>
      <c r="DS243" s="6">
        <v>0.99871949999999998</v>
      </c>
      <c r="DT243" s="6">
        <v>0</v>
      </c>
      <c r="DU243" s="6">
        <v>381</v>
      </c>
      <c r="DV243" s="6">
        <v>92.688550000000006</v>
      </c>
      <c r="DW243" s="6">
        <v>20.076920000000001</v>
      </c>
      <c r="DX243" s="6">
        <v>92.688550000000006</v>
      </c>
      <c r="DY243" s="6">
        <v>20.076920000000001</v>
      </c>
      <c r="DZ243" s="6">
        <v>92.688550000000006</v>
      </c>
      <c r="EA243" s="6">
        <v>20.076920000000001</v>
      </c>
      <c r="EB243" s="6">
        <v>418.06900000000002</v>
      </c>
      <c r="EC243" s="6">
        <v>103886.39999999999</v>
      </c>
      <c r="ED243" s="6">
        <v>9588.9509999999991</v>
      </c>
      <c r="EE243" s="6">
        <v>23</v>
      </c>
      <c r="EF243" s="6">
        <v>1.2805519999999999E-3</v>
      </c>
      <c r="EG243" s="6">
        <v>284416100</v>
      </c>
      <c r="EH243" s="6">
        <v>0.88164379999999998</v>
      </c>
      <c r="EI243" s="8" t="s">
        <v>306</v>
      </c>
      <c r="EJ243" s="8">
        <v>12381</v>
      </c>
      <c r="EK243" s="8">
        <v>99917860</v>
      </c>
      <c r="EL243" s="8">
        <v>36343450</v>
      </c>
      <c r="EM243" s="8">
        <v>0.65182600000000002</v>
      </c>
      <c r="EN243" s="8">
        <v>0.23709079999999999</v>
      </c>
      <c r="EO243" s="8">
        <v>2.7492670000000001</v>
      </c>
      <c r="EP243" s="8">
        <v>0</v>
      </c>
      <c r="EQ243" s="8">
        <v>0</v>
      </c>
      <c r="ER243" s="8">
        <v>12381</v>
      </c>
      <c r="ES243" s="8">
        <v>1</v>
      </c>
      <c r="ET243" s="8">
        <v>3368</v>
      </c>
      <c r="EU243" s="8">
        <v>916.1961</v>
      </c>
      <c r="EV243" s="8">
        <v>0.27202969999999999</v>
      </c>
      <c r="EW243" s="8">
        <v>330.49209999999999</v>
      </c>
      <c r="EX243" s="8">
        <v>13662.26</v>
      </c>
      <c r="EY243" s="8">
        <v>-22.814550000000001</v>
      </c>
      <c r="EZ243" s="8">
        <v>1160.2349999999999</v>
      </c>
      <c r="FA243" s="8">
        <v>3061.9360000000001</v>
      </c>
      <c r="FB243" s="8">
        <v>0.22639339999999999</v>
      </c>
      <c r="FC243" s="8">
        <v>54688</v>
      </c>
      <c r="FD243" s="8">
        <v>912.09270000000004</v>
      </c>
      <c r="FE243" s="8">
        <v>0.2176805</v>
      </c>
      <c r="FF243" s="8">
        <v>330</v>
      </c>
      <c r="FG243" s="8">
        <v>250</v>
      </c>
      <c r="FH243" s="8">
        <v>12317</v>
      </c>
      <c r="FI243" s="8">
        <v>0.99483080000000002</v>
      </c>
      <c r="FJ243" s="8">
        <v>0</v>
      </c>
      <c r="FK243" s="8">
        <v>389</v>
      </c>
      <c r="FL243" s="8">
        <v>95.636049999999997</v>
      </c>
      <c r="FM243" s="8">
        <v>20.056789999999999</v>
      </c>
      <c r="FN243" s="8">
        <v>95.636049999999997</v>
      </c>
      <c r="FO243" s="8">
        <v>20.056789999999999</v>
      </c>
      <c r="FP243" s="8">
        <v>95.636049999999997</v>
      </c>
      <c r="FQ243" s="8">
        <v>20.056789999999999</v>
      </c>
      <c r="FR243" s="8">
        <v>336.80029999999999</v>
      </c>
      <c r="FS243" s="8">
        <v>72367.95</v>
      </c>
      <c r="FT243" s="8">
        <v>15076.11</v>
      </c>
      <c r="FU243" s="8">
        <v>64</v>
      </c>
      <c r="FV243" s="8">
        <v>5.1692109999999999E-3</v>
      </c>
      <c r="FW243" s="8">
        <v>136261300</v>
      </c>
      <c r="FX243" s="8">
        <v>0.88891690000000001</v>
      </c>
      <c r="FY243" s="10" t="s">
        <v>307</v>
      </c>
      <c r="FZ243" s="10">
        <v>5833</v>
      </c>
      <c r="GA243" s="10">
        <v>28826170</v>
      </c>
      <c r="GB243" s="10">
        <v>6437058</v>
      </c>
      <c r="GC243" s="10">
        <v>0.84723320000000002</v>
      </c>
      <c r="GD243" s="10">
        <v>0.18919230000000001</v>
      </c>
      <c r="GE243" s="10">
        <v>4.4781589999999998</v>
      </c>
      <c r="GF243" s="10">
        <v>1278</v>
      </c>
      <c r="GG243" s="10">
        <v>0.21909819999999999</v>
      </c>
      <c r="GH243" s="10">
        <v>4555</v>
      </c>
      <c r="GI243" s="10">
        <v>0.78090179999999998</v>
      </c>
      <c r="GJ243" s="10">
        <v>1933</v>
      </c>
      <c r="GK243" s="10">
        <v>640.57759999999996</v>
      </c>
      <c r="GL243" s="10">
        <v>0.33139039999999997</v>
      </c>
      <c r="GM243" s="10">
        <v>280.55840000000001</v>
      </c>
      <c r="GN243" s="10">
        <v>653.23249999999996</v>
      </c>
      <c r="GO243" s="10">
        <v>1.6435029999999999</v>
      </c>
      <c r="GP243" s="10">
        <v>1268.3530000000001</v>
      </c>
      <c r="GQ243" s="10">
        <v>2696.489</v>
      </c>
      <c r="GR243" s="10">
        <v>0.24183250000000001</v>
      </c>
      <c r="GS243" s="10">
        <v>24120</v>
      </c>
      <c r="GT243" s="10">
        <v>691.18259999999998</v>
      </c>
      <c r="GU243" s="10">
        <v>0.40311560000000002</v>
      </c>
      <c r="GV243" s="10">
        <v>186</v>
      </c>
      <c r="GW243" s="10">
        <v>269</v>
      </c>
      <c r="GX243" s="10">
        <v>5817</v>
      </c>
      <c r="GY243" s="10">
        <v>0.99725699999999995</v>
      </c>
      <c r="GZ243" s="10">
        <v>91</v>
      </c>
      <c r="HA243" s="10">
        <v>177</v>
      </c>
      <c r="HB243" s="10">
        <v>97.723129999999998</v>
      </c>
      <c r="HC243" s="10">
        <v>15.74948</v>
      </c>
      <c r="HD243" s="10">
        <v>97.723129999999998</v>
      </c>
      <c r="HE243" s="10">
        <v>15.74948</v>
      </c>
      <c r="HF243" s="10">
        <v>97.723129999999998</v>
      </c>
      <c r="HG243" s="10">
        <v>15.74948</v>
      </c>
      <c r="HH243" s="10">
        <v>280.66669999999999</v>
      </c>
      <c r="HI243" s="10">
        <v>41808.080000000002</v>
      </c>
      <c r="HJ243" s="10">
        <v>73.154939999999996</v>
      </c>
      <c r="HK243" s="10">
        <v>16</v>
      </c>
      <c r="HL243" s="10">
        <v>2.7430140000000002E-3</v>
      </c>
      <c r="HM243" s="10">
        <v>35263230</v>
      </c>
      <c r="HN243" s="10">
        <v>1.0364260000000001</v>
      </c>
      <c r="HO243" s="12" t="s">
        <v>308</v>
      </c>
      <c r="HP243" s="12">
        <v>5892</v>
      </c>
      <c r="HQ243" s="12">
        <v>30333830</v>
      </c>
      <c r="HR243" s="12">
        <v>5323028</v>
      </c>
      <c r="HS243" s="12">
        <v>0.87377919999999998</v>
      </c>
      <c r="HT243" s="12">
        <v>0.1533321</v>
      </c>
      <c r="HU243" s="12">
        <v>5.6986039999999996</v>
      </c>
      <c r="HV243" s="12">
        <v>1617</v>
      </c>
      <c r="HW243" s="12">
        <v>0.27443990000000001</v>
      </c>
      <c r="HX243" s="12">
        <v>4275</v>
      </c>
      <c r="HY243" s="12">
        <v>0.72556010000000004</v>
      </c>
      <c r="HZ243" s="12">
        <v>1998</v>
      </c>
      <c r="IA243" s="12">
        <v>677.52949999999998</v>
      </c>
      <c r="IB243" s="12">
        <v>0.33910390000000001</v>
      </c>
      <c r="IC243" s="12">
        <v>272.52339999999998</v>
      </c>
      <c r="ID243" s="12">
        <v>726.67619999999999</v>
      </c>
      <c r="IE243" s="12">
        <v>-3.8301409999999998</v>
      </c>
      <c r="IF243" s="12">
        <v>1192.81</v>
      </c>
      <c r="IG243" s="12">
        <v>2660.605</v>
      </c>
      <c r="IH243" s="12">
        <v>0.23895849999999999</v>
      </c>
      <c r="II243" s="12">
        <v>24657</v>
      </c>
      <c r="IJ243" s="12">
        <v>670.26949999999999</v>
      </c>
      <c r="IK243" s="12">
        <v>0.49200450000000001</v>
      </c>
      <c r="IL243" s="12">
        <v>210</v>
      </c>
      <c r="IM243" s="12">
        <v>215</v>
      </c>
      <c r="IN243" s="12">
        <v>5874</v>
      </c>
      <c r="IO243" s="12">
        <v>0.99694499999999997</v>
      </c>
      <c r="IP243" s="12">
        <v>111</v>
      </c>
      <c r="IQ243" s="12">
        <v>103</v>
      </c>
      <c r="IR243" s="12">
        <v>95.798879999999997</v>
      </c>
      <c r="IS243" s="12">
        <v>16.705169999999999</v>
      </c>
      <c r="IT243" s="12">
        <v>95.798879999999997</v>
      </c>
      <c r="IU243" s="12">
        <v>16.705169999999999</v>
      </c>
      <c r="IV243" s="12">
        <v>95.798879999999997</v>
      </c>
      <c r="IW243" s="12">
        <v>16.705169999999999</v>
      </c>
      <c r="IX243" s="12">
        <v>272.52359999999999</v>
      </c>
      <c r="IY243" s="12">
        <v>38977.08</v>
      </c>
      <c r="IZ243" s="12">
        <v>89.622919999999993</v>
      </c>
      <c r="JA243" s="12">
        <v>18</v>
      </c>
      <c r="JB243" s="12">
        <v>3.05499E-3</v>
      </c>
      <c r="JC243" s="12">
        <v>35656850</v>
      </c>
      <c r="JD243" s="12">
        <v>1.0271110000000001</v>
      </c>
      <c r="JE243" s="13" t="s">
        <v>309</v>
      </c>
      <c r="JF243" s="13">
        <v>11995</v>
      </c>
      <c r="JG243" s="13">
        <v>113319800</v>
      </c>
      <c r="JH243" s="13">
        <v>36379450</v>
      </c>
      <c r="JI243" s="13">
        <v>0.7875991</v>
      </c>
      <c r="JJ243" s="13">
        <v>0.25284570000000001</v>
      </c>
      <c r="JK243" s="13">
        <v>3.1149390000000001</v>
      </c>
      <c r="JL243" s="13">
        <v>3391</v>
      </c>
      <c r="JM243" s="13">
        <v>958.6395</v>
      </c>
      <c r="JN243" s="13">
        <v>0.28270109999999998</v>
      </c>
      <c r="JO243" s="13">
        <v>526.11789999999996</v>
      </c>
      <c r="JP243" s="13">
        <v>413.28429999999997</v>
      </c>
      <c r="JQ243" s="13">
        <v>-1.3408739999999999</v>
      </c>
      <c r="JR243" s="13">
        <v>1731.8040000000001</v>
      </c>
      <c r="JS243" s="13">
        <v>1445.606</v>
      </c>
      <c r="JT243" s="13">
        <v>0.1213639</v>
      </c>
      <c r="JU243" s="13">
        <v>98835</v>
      </c>
      <c r="JV243" s="13">
        <v>1321.5160000000001</v>
      </c>
      <c r="JW243" s="13">
        <v>0.26416119999999998</v>
      </c>
      <c r="JX243" s="13">
        <v>367</v>
      </c>
      <c r="JY243" s="13">
        <v>465</v>
      </c>
      <c r="JZ243" s="13">
        <v>11783</v>
      </c>
      <c r="KA243" s="13">
        <v>0.98232600000000003</v>
      </c>
      <c r="KB243" s="13">
        <v>397.18259999999998</v>
      </c>
      <c r="KC243" s="13">
        <v>98.555819999999997</v>
      </c>
      <c r="KD243" s="13">
        <v>22.71396</v>
      </c>
      <c r="KE243" s="13">
        <v>98.555819999999997</v>
      </c>
      <c r="KF243" s="13">
        <v>22.71396</v>
      </c>
      <c r="KG243" s="13">
        <v>98.555819999999997</v>
      </c>
      <c r="KH243" s="13">
        <v>22.71396</v>
      </c>
      <c r="KI243" s="13">
        <v>526.53420000000006</v>
      </c>
      <c r="KJ243" s="13">
        <v>155096.9</v>
      </c>
      <c r="KK243" s="13">
        <v>14.23959</v>
      </c>
      <c r="KL243" s="13">
        <v>212</v>
      </c>
      <c r="KM243" s="13">
        <v>1.767403E-2</v>
      </c>
      <c r="KN243" s="13">
        <v>149699200</v>
      </c>
      <c r="KO243" s="13">
        <v>1.0404450000000001</v>
      </c>
    </row>
    <row r="244" spans="1:301" x14ac:dyDescent="0.75">
      <c r="A244">
        <v>247</v>
      </c>
      <c r="B244" t="s">
        <v>346</v>
      </c>
      <c r="C244" t="s">
        <v>311</v>
      </c>
      <c r="D244" t="s">
        <v>312</v>
      </c>
      <c r="E244" t="s">
        <v>316</v>
      </c>
      <c r="F244">
        <v>2</v>
      </c>
      <c r="G244" t="s">
        <v>302</v>
      </c>
      <c r="H244">
        <v>1</v>
      </c>
      <c r="I244">
        <v>9</v>
      </c>
      <c r="J244" s="1">
        <v>43966.399039351854</v>
      </c>
      <c r="K244" s="2">
        <f t="shared" si="6"/>
        <v>17</v>
      </c>
      <c r="L244" s="2">
        <f t="shared" si="7"/>
        <v>117870</v>
      </c>
      <c r="M244" s="3" t="s">
        <v>303</v>
      </c>
      <c r="N244" s="3">
        <v>14178</v>
      </c>
      <c r="O244" s="3">
        <v>193018200</v>
      </c>
      <c r="P244" s="3">
        <v>40051090</v>
      </c>
      <c r="Q244" s="3">
        <v>0.96021480000000003</v>
      </c>
      <c r="R244" s="3">
        <v>0.19924359999999999</v>
      </c>
      <c r="S244" s="3">
        <v>4.8193010000000003</v>
      </c>
      <c r="T244" s="3">
        <v>14178</v>
      </c>
      <c r="U244" s="3">
        <v>1</v>
      </c>
      <c r="V244" s="3">
        <v>0</v>
      </c>
      <c r="W244" s="3">
        <v>0</v>
      </c>
      <c r="X244" s="3">
        <v>6361</v>
      </c>
      <c r="Y244" s="3">
        <v>2853.8809999999999</v>
      </c>
      <c r="Z244" s="3">
        <v>0.44865280000000002</v>
      </c>
      <c r="AA244" s="3">
        <v>465.91090000000003</v>
      </c>
      <c r="AB244" s="3">
        <v>7574.2489999999998</v>
      </c>
      <c r="AC244" s="3">
        <v>-17.948260000000001</v>
      </c>
      <c r="AD244" s="3">
        <v>1226.0360000000001</v>
      </c>
      <c r="AE244" s="3">
        <v>2842.94</v>
      </c>
      <c r="AF244" s="3">
        <v>0.15836030000000001</v>
      </c>
      <c r="AG244" s="3">
        <v>89530</v>
      </c>
      <c r="AH244" s="3">
        <v>1212.4369999999999</v>
      </c>
      <c r="AI244" s="3">
        <v>0.43075079999999999</v>
      </c>
      <c r="AJ244" s="3">
        <v>434</v>
      </c>
      <c r="AK244" s="3">
        <v>410</v>
      </c>
      <c r="AL244" s="3">
        <v>13923</v>
      </c>
      <c r="AM244" s="3">
        <v>0.98201439999999995</v>
      </c>
      <c r="AN244" s="3">
        <v>463</v>
      </c>
      <c r="AO244" s="3">
        <v>0</v>
      </c>
      <c r="AP244" s="3">
        <v>82.545630000000003</v>
      </c>
      <c r="AQ244" s="3">
        <v>22.344840000000001</v>
      </c>
      <c r="AR244" s="3">
        <v>82.545630000000003</v>
      </c>
      <c r="AS244" s="3">
        <v>22.344840000000001</v>
      </c>
      <c r="AT244" s="3">
        <v>82.545630000000003</v>
      </c>
      <c r="AU244" s="3">
        <v>22.344840000000001</v>
      </c>
      <c r="AV244" s="3">
        <v>466.14949999999999</v>
      </c>
      <c r="AW244" s="3">
        <v>101987.1</v>
      </c>
      <c r="AX244" s="3">
        <v>4046.357</v>
      </c>
      <c r="AY244" s="3">
        <v>255</v>
      </c>
      <c r="AZ244" s="3">
        <v>1.7985609999999999E-2</v>
      </c>
      <c r="BA244" s="3">
        <v>233069300</v>
      </c>
      <c r="BB244" s="3">
        <v>1.1594580000000001</v>
      </c>
      <c r="BC244" s="5" t="s">
        <v>304</v>
      </c>
      <c r="BD244" s="5">
        <v>13456</v>
      </c>
      <c r="BE244" s="5">
        <v>190622500</v>
      </c>
      <c r="BF244" s="5">
        <v>17344150</v>
      </c>
      <c r="BG244" s="5">
        <v>1.052791</v>
      </c>
      <c r="BH244" s="5">
        <v>9.5790219999999995E-2</v>
      </c>
      <c r="BI244" s="5">
        <v>10.990589999999999</v>
      </c>
      <c r="BJ244" s="5">
        <v>13456</v>
      </c>
      <c r="BK244" s="5">
        <v>1</v>
      </c>
      <c r="BL244" s="5">
        <v>0</v>
      </c>
      <c r="BM244" s="5">
        <v>0</v>
      </c>
      <c r="BN244" s="5">
        <v>5378</v>
      </c>
      <c r="BO244" s="5">
        <v>2149.4409999999998</v>
      </c>
      <c r="BP244" s="5">
        <v>0.399673</v>
      </c>
      <c r="BQ244" s="5">
        <v>433.41669999999999</v>
      </c>
      <c r="BR244" s="5">
        <v>6219.0929999999998</v>
      </c>
      <c r="BS244" s="5">
        <v>-1.897548</v>
      </c>
      <c r="BT244" s="5">
        <v>1209.8969999999999</v>
      </c>
      <c r="BU244" s="5">
        <v>2829.951</v>
      </c>
      <c r="BV244" s="5">
        <v>0.1956212</v>
      </c>
      <c r="BW244" s="5">
        <v>68786</v>
      </c>
      <c r="BX244" s="5">
        <v>1115.8520000000001</v>
      </c>
      <c r="BY244" s="5">
        <v>0.69422649999999997</v>
      </c>
      <c r="BZ244" s="5">
        <v>359</v>
      </c>
      <c r="CA244" s="5">
        <v>418</v>
      </c>
      <c r="CB244" s="5">
        <v>13280</v>
      </c>
      <c r="CC244" s="5">
        <v>0.98692040000000003</v>
      </c>
      <c r="CD244" s="5">
        <v>470</v>
      </c>
      <c r="CE244" s="5">
        <v>0</v>
      </c>
      <c r="CF244" s="5">
        <v>84.566590000000005</v>
      </c>
      <c r="CG244" s="5">
        <v>21.61599</v>
      </c>
      <c r="CH244" s="5">
        <v>84.566590000000005</v>
      </c>
      <c r="CI244" s="5">
        <v>21.61599</v>
      </c>
      <c r="CJ244" s="5">
        <v>84.566590000000005</v>
      </c>
      <c r="CK244" s="5">
        <v>21.61599</v>
      </c>
      <c r="CL244" s="5">
        <v>433.4169</v>
      </c>
      <c r="CM244" s="5">
        <v>77973.09</v>
      </c>
      <c r="CN244" s="5">
        <v>2874.34</v>
      </c>
      <c r="CO244" s="5">
        <v>176</v>
      </c>
      <c r="CP244" s="5">
        <v>1.307967E-2</v>
      </c>
      <c r="CQ244" s="5">
        <v>207966700</v>
      </c>
      <c r="CR244" s="5">
        <v>1.148582</v>
      </c>
      <c r="CS244" s="6" t="s">
        <v>305</v>
      </c>
      <c r="CT244" s="6">
        <v>21786</v>
      </c>
      <c r="CU244" s="6">
        <v>240302000</v>
      </c>
      <c r="CV244" s="6">
        <v>131338900</v>
      </c>
      <c r="CW244" s="6">
        <v>0.50629349999999995</v>
      </c>
      <c r="CX244" s="6">
        <v>0.27671859999999998</v>
      </c>
      <c r="CY244" s="6">
        <v>1.8296330000000001</v>
      </c>
      <c r="CZ244" s="6">
        <v>9494</v>
      </c>
      <c r="DA244" s="6">
        <v>0.43578450000000002</v>
      </c>
      <c r="DB244" s="6">
        <v>12292</v>
      </c>
      <c r="DC244" s="6">
        <v>0.56421549999999998</v>
      </c>
      <c r="DD244" s="6">
        <v>5573</v>
      </c>
      <c r="DE244" s="6">
        <v>1425.6089999999999</v>
      </c>
      <c r="DF244" s="6">
        <v>0.25580649999999999</v>
      </c>
      <c r="DG244" s="6">
        <v>431.45569999999998</v>
      </c>
      <c r="DH244" s="6">
        <v>21555.41</v>
      </c>
      <c r="DI244" s="6">
        <v>-18.028369999999999</v>
      </c>
      <c r="DJ244" s="6">
        <v>1007.028</v>
      </c>
      <c r="DK244" s="6">
        <v>2827.998</v>
      </c>
      <c r="DL244" s="6">
        <v>0.2224923</v>
      </c>
      <c r="DM244" s="6">
        <v>97918</v>
      </c>
      <c r="DN244" s="6">
        <v>1192.777</v>
      </c>
      <c r="DO244" s="6">
        <v>8.5963010000000006E-2</v>
      </c>
      <c r="DP244" s="6">
        <v>424</v>
      </c>
      <c r="DQ244" s="6">
        <v>396</v>
      </c>
      <c r="DR244" s="6">
        <v>21675</v>
      </c>
      <c r="DS244" s="6">
        <v>0.99490500000000004</v>
      </c>
      <c r="DT244" s="6">
        <v>160</v>
      </c>
      <c r="DU244" s="6">
        <v>235</v>
      </c>
      <c r="DV244" s="6">
        <v>86.487099999999998</v>
      </c>
      <c r="DW244" s="6">
        <v>19.6221</v>
      </c>
      <c r="DX244" s="6">
        <v>86.487099999999998</v>
      </c>
      <c r="DY244" s="6">
        <v>19.6221</v>
      </c>
      <c r="DZ244" s="6">
        <v>86.487099999999998</v>
      </c>
      <c r="EA244" s="6">
        <v>19.6221</v>
      </c>
      <c r="EB244" s="6">
        <v>432.17309999999998</v>
      </c>
      <c r="EC244" s="6">
        <v>111665</v>
      </c>
      <c r="ED244" s="6">
        <v>21327.27</v>
      </c>
      <c r="EE244" s="6">
        <v>111</v>
      </c>
      <c r="EF244" s="6">
        <v>5.0950149999999996E-3</v>
      </c>
      <c r="EG244" s="6">
        <v>371640900</v>
      </c>
      <c r="EH244" s="6">
        <v>0.78301209999999999</v>
      </c>
      <c r="EI244" s="8" t="s">
        <v>306</v>
      </c>
      <c r="EJ244" s="8">
        <v>23368</v>
      </c>
      <c r="EK244" s="8">
        <v>316088400</v>
      </c>
      <c r="EL244" s="8">
        <v>66543530</v>
      </c>
      <c r="EM244" s="8">
        <v>0.57884919999999995</v>
      </c>
      <c r="EN244" s="8">
        <v>0.12186039999999999</v>
      </c>
      <c r="EO244" s="8">
        <v>4.7500999999999998</v>
      </c>
      <c r="EP244" s="8">
        <v>9934</v>
      </c>
      <c r="EQ244" s="8">
        <v>0.42511130000000003</v>
      </c>
      <c r="ER244" s="8">
        <v>13434</v>
      </c>
      <c r="ES244" s="8">
        <v>0.57488879999999998</v>
      </c>
      <c r="ET244" s="8">
        <v>5095</v>
      </c>
      <c r="EU244" s="8">
        <v>1110.8789999999999</v>
      </c>
      <c r="EV244" s="8">
        <v>0.21803320000000001</v>
      </c>
      <c r="EW244" s="8">
        <v>461.08780000000002</v>
      </c>
      <c r="EX244" s="8">
        <v>11777.6</v>
      </c>
      <c r="EY244" s="8">
        <v>-5.717301</v>
      </c>
      <c r="EZ244" s="8">
        <v>995.58770000000004</v>
      </c>
      <c r="FA244" s="8">
        <v>2823.5880000000002</v>
      </c>
      <c r="FB244" s="8">
        <v>0.26030389999999998</v>
      </c>
      <c r="FC244" s="8">
        <v>89772</v>
      </c>
      <c r="FD244" s="8">
        <v>1216.9480000000001</v>
      </c>
      <c r="FE244" s="8">
        <v>0.42533870000000001</v>
      </c>
      <c r="FF244" s="8">
        <v>415</v>
      </c>
      <c r="FG244" s="8">
        <v>428</v>
      </c>
      <c r="FH244" s="8">
        <v>23314</v>
      </c>
      <c r="FI244" s="8">
        <v>0.9976891</v>
      </c>
      <c r="FJ244" s="8">
        <v>188</v>
      </c>
      <c r="FK244" s="8">
        <v>239</v>
      </c>
      <c r="FL244" s="8">
        <v>87.889039999999994</v>
      </c>
      <c r="FM244" s="8">
        <v>18.619209999999999</v>
      </c>
      <c r="FN244" s="8">
        <v>87.889039999999994</v>
      </c>
      <c r="FO244" s="8">
        <v>18.619209999999999</v>
      </c>
      <c r="FP244" s="8">
        <v>87.889039999999994</v>
      </c>
      <c r="FQ244" s="8">
        <v>18.619209999999999</v>
      </c>
      <c r="FR244" s="8">
        <v>462.4153</v>
      </c>
      <c r="FS244" s="8">
        <v>97027.199999999997</v>
      </c>
      <c r="FT244" s="8">
        <v>5935.9709999999995</v>
      </c>
      <c r="FU244" s="8">
        <v>54</v>
      </c>
      <c r="FV244" s="8">
        <v>2.3108529999999999E-3</v>
      </c>
      <c r="FW244" s="8">
        <v>382631900</v>
      </c>
      <c r="FX244" s="8">
        <v>0.70070960000000004</v>
      </c>
      <c r="FY244" s="10" t="s">
        <v>307</v>
      </c>
      <c r="FZ244" s="10">
        <v>11464</v>
      </c>
      <c r="GA244" s="10">
        <v>50920560</v>
      </c>
      <c r="GB244" s="10">
        <v>7437447</v>
      </c>
      <c r="GC244" s="10">
        <v>0.38745459999999998</v>
      </c>
      <c r="GD244" s="10">
        <v>5.6591540000000003E-2</v>
      </c>
      <c r="GE244" s="10">
        <v>6.8465100000000003</v>
      </c>
      <c r="GF244" s="10">
        <v>11464</v>
      </c>
      <c r="GG244" s="10">
        <v>1</v>
      </c>
      <c r="GH244" s="10">
        <v>0</v>
      </c>
      <c r="GI244" s="10">
        <v>0</v>
      </c>
      <c r="GJ244" s="10">
        <v>2810</v>
      </c>
      <c r="GK244" s="10">
        <v>688.77359999999999</v>
      </c>
      <c r="GL244" s="10">
        <v>0.2451151</v>
      </c>
      <c r="GM244" s="10">
        <v>300.80059999999997</v>
      </c>
      <c r="GN244" s="10">
        <v>3870.9589999999998</v>
      </c>
      <c r="GO244" s="10">
        <v>-1.6620140000000001</v>
      </c>
      <c r="GP244" s="10">
        <v>1288.0820000000001</v>
      </c>
      <c r="GQ244" s="10">
        <v>2499.739</v>
      </c>
      <c r="GR244" s="10">
        <v>0.42265150000000001</v>
      </c>
      <c r="GS244" s="10">
        <v>27124</v>
      </c>
      <c r="GT244" s="10">
        <v>702.85940000000005</v>
      </c>
      <c r="GU244" s="10">
        <v>0.55518829999999997</v>
      </c>
      <c r="GV244" s="10">
        <v>188</v>
      </c>
      <c r="GW244" s="10">
        <v>253</v>
      </c>
      <c r="GX244" s="10">
        <v>11375</v>
      </c>
      <c r="GY244" s="10">
        <v>0.99223660000000002</v>
      </c>
      <c r="GZ244" s="10">
        <v>280</v>
      </c>
      <c r="HA244" s="10">
        <v>0</v>
      </c>
      <c r="HB244" s="10">
        <v>90.753929999999997</v>
      </c>
      <c r="HC244" s="10">
        <v>18.306319999999999</v>
      </c>
      <c r="HD244" s="10">
        <v>90.753929999999997</v>
      </c>
      <c r="HE244" s="10">
        <v>18.306319999999999</v>
      </c>
      <c r="HF244" s="10">
        <v>90.753929999999997</v>
      </c>
      <c r="HG244" s="10">
        <v>18.306319999999999</v>
      </c>
      <c r="HH244" s="10">
        <v>300.80079999999998</v>
      </c>
      <c r="HI244" s="10">
        <v>33554.36</v>
      </c>
      <c r="HJ244" s="10">
        <v>1307.076</v>
      </c>
      <c r="HK244" s="10">
        <v>89</v>
      </c>
      <c r="HL244" s="10">
        <v>7.7634330000000001E-3</v>
      </c>
      <c r="HM244" s="10">
        <v>58358000</v>
      </c>
      <c r="HN244" s="10">
        <v>0.4440461</v>
      </c>
      <c r="HO244" s="12" t="s">
        <v>308</v>
      </c>
      <c r="HP244" s="12">
        <v>11990</v>
      </c>
      <c r="HQ244" s="12">
        <v>55564410</v>
      </c>
      <c r="HR244" s="12">
        <v>12943380</v>
      </c>
      <c r="HS244" s="12">
        <v>0.38650790000000002</v>
      </c>
      <c r="HT244" s="12">
        <v>9.0034569999999994E-2</v>
      </c>
      <c r="HU244" s="12">
        <v>4.2928829999999998</v>
      </c>
      <c r="HV244" s="12">
        <v>11990</v>
      </c>
      <c r="HW244" s="12">
        <v>1</v>
      </c>
      <c r="HX244" s="12">
        <v>0</v>
      </c>
      <c r="HY244" s="12">
        <v>0</v>
      </c>
      <c r="HZ244" s="12">
        <v>3294</v>
      </c>
      <c r="IA244" s="12">
        <v>904.95719999999994</v>
      </c>
      <c r="IB244" s="12">
        <v>0.274729</v>
      </c>
      <c r="IC244" s="12">
        <v>297.67430000000002</v>
      </c>
      <c r="ID244" s="12">
        <v>272.8528</v>
      </c>
      <c r="IE244" s="12">
        <v>-11.150410000000001</v>
      </c>
      <c r="IF244" s="12">
        <v>1286.2070000000001</v>
      </c>
      <c r="IG244" s="12">
        <v>2488.6790000000001</v>
      </c>
      <c r="IH244" s="12">
        <v>0.38183499999999998</v>
      </c>
      <c r="II244" s="12">
        <v>31401</v>
      </c>
      <c r="IJ244" s="12">
        <v>709.63580000000002</v>
      </c>
      <c r="IK244" s="12">
        <v>0.38705079999999997</v>
      </c>
      <c r="IL244" s="12">
        <v>162</v>
      </c>
      <c r="IM244" s="12">
        <v>288</v>
      </c>
      <c r="IN244" s="12">
        <v>11883</v>
      </c>
      <c r="IO244" s="12">
        <v>0.99107590000000001</v>
      </c>
      <c r="IP244" s="12">
        <v>301</v>
      </c>
      <c r="IQ244" s="12">
        <v>0</v>
      </c>
      <c r="IR244" s="12">
        <v>88.3352</v>
      </c>
      <c r="IS244" s="12">
        <v>17.752400000000002</v>
      </c>
      <c r="IT244" s="12">
        <v>88.3352</v>
      </c>
      <c r="IU244" s="12">
        <v>17.752400000000002</v>
      </c>
      <c r="IV244" s="12">
        <v>88.3352</v>
      </c>
      <c r="IW244" s="12">
        <v>17.752400000000002</v>
      </c>
      <c r="IX244" s="12">
        <v>297.67450000000002</v>
      </c>
      <c r="IY244" s="12">
        <v>42798.28</v>
      </c>
      <c r="IZ244" s="12">
        <v>6.2092289999999997</v>
      </c>
      <c r="JA244" s="12">
        <v>107</v>
      </c>
      <c r="JB244" s="12">
        <v>8.9241029999999992E-3</v>
      </c>
      <c r="JC244" s="12">
        <v>68507790</v>
      </c>
      <c r="JD244" s="12">
        <v>0.47654239999999998</v>
      </c>
      <c r="JE244" s="13" t="s">
        <v>309</v>
      </c>
      <c r="JF244" s="13">
        <v>21628</v>
      </c>
      <c r="JG244" s="13">
        <v>310785900</v>
      </c>
      <c r="JH244" s="13">
        <v>88671420</v>
      </c>
      <c r="JI244" s="13">
        <v>0.66439839999999994</v>
      </c>
      <c r="JJ244" s="13">
        <v>0.18956190000000001</v>
      </c>
      <c r="JK244" s="13">
        <v>3.5049160000000001</v>
      </c>
      <c r="JL244" s="13">
        <v>4380</v>
      </c>
      <c r="JM244" s="13">
        <v>887.01679999999999</v>
      </c>
      <c r="JN244" s="13">
        <v>0.20251530000000001</v>
      </c>
      <c r="JO244" s="13">
        <v>1742.73</v>
      </c>
      <c r="JP244" s="13">
        <v>2387.3409999999999</v>
      </c>
      <c r="JQ244" s="13">
        <v>-6.2099460000000004</v>
      </c>
      <c r="JR244" s="13">
        <v>1595.117</v>
      </c>
      <c r="JS244" s="13">
        <v>1242.9280000000001</v>
      </c>
      <c r="JT244" s="13">
        <v>7.3322209999999999E-2</v>
      </c>
      <c r="JU244" s="13">
        <v>294972</v>
      </c>
      <c r="JV244" s="13">
        <v>3632.1909999999998</v>
      </c>
      <c r="JW244" s="13">
        <v>0.30918109999999999</v>
      </c>
      <c r="JX244" s="13">
        <v>1723</v>
      </c>
      <c r="JY244" s="13">
        <v>313</v>
      </c>
      <c r="JZ244" s="13">
        <v>21288</v>
      </c>
      <c r="KA244" s="13">
        <v>0.98427960000000003</v>
      </c>
      <c r="KB244" s="13">
        <v>1379.462</v>
      </c>
      <c r="KC244" s="13">
        <v>91.811869999999999</v>
      </c>
      <c r="KD244" s="13">
        <v>19.38805</v>
      </c>
      <c r="KE244" s="13">
        <v>91.811869999999999</v>
      </c>
      <c r="KF244" s="13">
        <v>19.38805</v>
      </c>
      <c r="KG244" s="13">
        <v>91.811869999999999</v>
      </c>
      <c r="KH244" s="13">
        <v>19.38805</v>
      </c>
      <c r="KI244" s="13">
        <v>1742.73</v>
      </c>
      <c r="KJ244" s="13">
        <v>521672</v>
      </c>
      <c r="KK244" s="13">
        <v>263.51949999999999</v>
      </c>
      <c r="KL244" s="13">
        <v>340</v>
      </c>
      <c r="KM244" s="13">
        <v>1.5720359999999999E-2</v>
      </c>
      <c r="KN244" s="13">
        <v>399457300</v>
      </c>
      <c r="KO244" s="13">
        <v>0.85396019999999995</v>
      </c>
    </row>
    <row r="245" spans="1:301" x14ac:dyDescent="0.75">
      <c r="A245">
        <v>248</v>
      </c>
      <c r="B245" t="s">
        <v>344</v>
      </c>
      <c r="C245" t="s">
        <v>311</v>
      </c>
      <c r="D245" t="s">
        <v>324</v>
      </c>
      <c r="E245" t="s">
        <v>321</v>
      </c>
      <c r="F245">
        <v>2</v>
      </c>
      <c r="G245" t="s">
        <v>302</v>
      </c>
      <c r="H245">
        <v>1</v>
      </c>
      <c r="I245">
        <v>7</v>
      </c>
      <c r="J245" s="1">
        <v>43966.400405092594</v>
      </c>
      <c r="K245" s="2">
        <f t="shared" si="6"/>
        <v>17</v>
      </c>
      <c r="L245" s="2">
        <f t="shared" si="7"/>
        <v>64795</v>
      </c>
      <c r="M245" s="3" t="s">
        <v>303</v>
      </c>
      <c r="N245" s="3">
        <v>8092</v>
      </c>
      <c r="O245" s="3">
        <v>75498400</v>
      </c>
      <c r="P245" s="3">
        <v>31379120</v>
      </c>
      <c r="Q245" s="3">
        <v>1.1529910000000001</v>
      </c>
      <c r="R245" s="3">
        <v>0.47921340000000001</v>
      </c>
      <c r="S245" s="3">
        <v>2.4060079999999999</v>
      </c>
      <c r="T245" s="3">
        <v>8092</v>
      </c>
      <c r="U245" s="3">
        <v>1</v>
      </c>
      <c r="V245" s="3">
        <v>0</v>
      </c>
      <c r="W245" s="3">
        <v>0</v>
      </c>
      <c r="X245" s="3">
        <v>4326</v>
      </c>
      <c r="Y245" s="3">
        <v>2312.6880000000001</v>
      </c>
      <c r="Z245" s="3">
        <v>0.53460209999999997</v>
      </c>
      <c r="AA245" s="3">
        <v>420.94299999999998</v>
      </c>
      <c r="AB245" s="3">
        <v>5612.2160000000003</v>
      </c>
      <c r="AC245" s="3">
        <v>1.6969190000000001</v>
      </c>
      <c r="AD245" s="3">
        <v>1050.4780000000001</v>
      </c>
      <c r="AE245" s="3">
        <v>2872.1660000000002</v>
      </c>
      <c r="AF245" s="3">
        <v>0.1087079</v>
      </c>
      <c r="AG245" s="3">
        <v>74438</v>
      </c>
      <c r="AH245" s="3">
        <v>1073.605</v>
      </c>
      <c r="AI245" s="3">
        <v>0.17040569999999999</v>
      </c>
      <c r="AJ245" s="3">
        <v>309</v>
      </c>
      <c r="AK245" s="3">
        <v>374</v>
      </c>
      <c r="AL245" s="3">
        <v>7933</v>
      </c>
      <c r="AM245" s="3">
        <v>0.98035099999999997</v>
      </c>
      <c r="AN245" s="3">
        <v>431</v>
      </c>
      <c r="AO245" s="3">
        <v>0</v>
      </c>
      <c r="AP245" s="3">
        <v>82.726889999999997</v>
      </c>
      <c r="AQ245" s="3">
        <v>23.21847</v>
      </c>
      <c r="AR245" s="3">
        <v>82.726889999999997</v>
      </c>
      <c r="AS245" s="3">
        <v>23.21847</v>
      </c>
      <c r="AT245" s="3">
        <v>82.726889999999997</v>
      </c>
      <c r="AU245" s="3">
        <v>23.21847</v>
      </c>
      <c r="AV245" s="3">
        <v>420.94319999999999</v>
      </c>
      <c r="AW245" s="3">
        <v>100171.7</v>
      </c>
      <c r="AX245" s="3">
        <v>3892.3589999999999</v>
      </c>
      <c r="AY245" s="3">
        <v>159</v>
      </c>
      <c r="AZ245" s="3">
        <v>1.964904E-2</v>
      </c>
      <c r="BA245" s="3">
        <v>106877500</v>
      </c>
      <c r="BB245" s="3">
        <v>1.6322049999999999</v>
      </c>
      <c r="BC245" s="5" t="s">
        <v>304</v>
      </c>
      <c r="BD245" s="5">
        <v>8220</v>
      </c>
      <c r="BE245" s="5">
        <v>100869400</v>
      </c>
      <c r="BF245" s="5">
        <v>32957360</v>
      </c>
      <c r="BG245" s="5">
        <v>1.4928490000000001</v>
      </c>
      <c r="BH245" s="5">
        <v>0.487763</v>
      </c>
      <c r="BI245" s="5">
        <v>3.060603</v>
      </c>
      <c r="BJ245" s="5">
        <v>8220</v>
      </c>
      <c r="BK245" s="5">
        <v>1</v>
      </c>
      <c r="BL245" s="5">
        <v>0</v>
      </c>
      <c r="BM245" s="5">
        <v>0</v>
      </c>
      <c r="BN245" s="5">
        <v>4271</v>
      </c>
      <c r="BO245" s="5">
        <v>2219.1529999999998</v>
      </c>
      <c r="BP245" s="5">
        <v>0.5195864</v>
      </c>
      <c r="BQ245" s="5">
        <v>595.28809999999999</v>
      </c>
      <c r="BR245" s="5">
        <v>5943.6369999999997</v>
      </c>
      <c r="BS245" s="5">
        <v>-15.68844</v>
      </c>
      <c r="BT245" s="5">
        <v>1052.182</v>
      </c>
      <c r="BU245" s="5">
        <v>2852.0639999999999</v>
      </c>
      <c r="BV245" s="5">
        <v>8.0407709999999993E-2</v>
      </c>
      <c r="BW245" s="5">
        <v>102229</v>
      </c>
      <c r="BX245" s="5">
        <v>1470.6279999999999</v>
      </c>
      <c r="BY245" s="5">
        <v>0.25751800000000002</v>
      </c>
      <c r="BZ245" s="5">
        <v>527</v>
      </c>
      <c r="CA245" s="5">
        <v>409</v>
      </c>
      <c r="CB245" s="5">
        <v>7927</v>
      </c>
      <c r="CC245" s="5">
        <v>0.96435519999999997</v>
      </c>
      <c r="CD245" s="5">
        <v>450</v>
      </c>
      <c r="CE245" s="5">
        <v>0</v>
      </c>
      <c r="CF245" s="5">
        <v>81.271289999999993</v>
      </c>
      <c r="CG245" s="5">
        <v>27.077000000000002</v>
      </c>
      <c r="CH245" s="5">
        <v>81.271289999999993</v>
      </c>
      <c r="CI245" s="5">
        <v>27.077000000000002</v>
      </c>
      <c r="CJ245" s="5">
        <v>81.271289999999993</v>
      </c>
      <c r="CK245" s="5">
        <v>27.077000000000002</v>
      </c>
      <c r="CL245" s="5">
        <v>597.78060000000005</v>
      </c>
      <c r="CM245" s="5">
        <v>178695</v>
      </c>
      <c r="CN245" s="5">
        <v>4297.6670000000004</v>
      </c>
      <c r="CO245" s="5">
        <v>293</v>
      </c>
      <c r="CP245" s="5">
        <v>3.5644769999999999E-2</v>
      </c>
      <c r="CQ245" s="5">
        <v>133826800</v>
      </c>
      <c r="CR245" s="5">
        <v>1.980612</v>
      </c>
      <c r="CS245" s="6" t="s">
        <v>305</v>
      </c>
      <c r="CT245" s="6">
        <v>15202</v>
      </c>
      <c r="CU245" s="6">
        <v>145609100</v>
      </c>
      <c r="CV245" s="6">
        <v>54399390</v>
      </c>
      <c r="CW245" s="6">
        <v>0.6300675</v>
      </c>
      <c r="CX245" s="6">
        <v>0.2353925</v>
      </c>
      <c r="CY245" s="6">
        <v>2.6766679999999998</v>
      </c>
      <c r="CZ245" s="6">
        <v>694</v>
      </c>
      <c r="DA245" s="6">
        <v>4.5651890000000001E-2</v>
      </c>
      <c r="DB245" s="6">
        <v>14508</v>
      </c>
      <c r="DC245" s="6">
        <v>0.95434810000000003</v>
      </c>
      <c r="DD245" s="6">
        <v>3755</v>
      </c>
      <c r="DE245" s="6">
        <v>927.51120000000003</v>
      </c>
      <c r="DF245" s="6">
        <v>0.247007</v>
      </c>
      <c r="DG245" s="6">
        <v>415.78840000000002</v>
      </c>
      <c r="DH245" s="6">
        <v>11900.86</v>
      </c>
      <c r="DI245" s="6">
        <v>-16.391760000000001</v>
      </c>
      <c r="DJ245" s="6">
        <v>881.58140000000003</v>
      </c>
      <c r="DK245" s="6">
        <v>2953.6550000000002</v>
      </c>
      <c r="DL245" s="6">
        <v>0.17269109999999999</v>
      </c>
      <c r="DM245" s="6">
        <v>88030</v>
      </c>
      <c r="DN245" s="6">
        <v>1132.7059999999999</v>
      </c>
      <c r="DO245" s="6">
        <v>0.2079626</v>
      </c>
      <c r="DP245" s="6">
        <v>336</v>
      </c>
      <c r="DQ245" s="6">
        <v>413</v>
      </c>
      <c r="DR245" s="6">
        <v>15096</v>
      </c>
      <c r="DS245" s="6">
        <v>0.9930272</v>
      </c>
      <c r="DT245" s="6">
        <v>65</v>
      </c>
      <c r="DU245" s="6">
        <v>347</v>
      </c>
      <c r="DV245" s="6">
        <v>92.527429999999995</v>
      </c>
      <c r="DW245" s="6">
        <v>21.675329999999999</v>
      </c>
      <c r="DX245" s="6">
        <v>92.527429999999995</v>
      </c>
      <c r="DY245" s="6">
        <v>21.675329999999999</v>
      </c>
      <c r="DZ245" s="6">
        <v>92.527429999999995</v>
      </c>
      <c r="EA245" s="6">
        <v>21.675329999999999</v>
      </c>
      <c r="EB245" s="6">
        <v>416.19670000000002</v>
      </c>
      <c r="EC245" s="6">
        <v>113645.1</v>
      </c>
      <c r="ED245" s="6">
        <v>9316.5740000000005</v>
      </c>
      <c r="EE245" s="6">
        <v>106</v>
      </c>
      <c r="EF245" s="6">
        <v>6.9727670000000004E-3</v>
      </c>
      <c r="EG245" s="6">
        <v>200008500</v>
      </c>
      <c r="EH245" s="6">
        <v>0.86545989999999995</v>
      </c>
      <c r="EI245" s="8" t="s">
        <v>306</v>
      </c>
      <c r="EJ245" s="8">
        <v>13391</v>
      </c>
      <c r="EK245" s="8">
        <v>165403600</v>
      </c>
      <c r="EL245" s="8">
        <v>57086830</v>
      </c>
      <c r="EM245" s="8">
        <v>0.92239890000000002</v>
      </c>
      <c r="EN245" s="8">
        <v>0.31835370000000002</v>
      </c>
      <c r="EO245" s="8">
        <v>2.8974030000000002</v>
      </c>
      <c r="EP245" s="8">
        <v>2546</v>
      </c>
      <c r="EQ245" s="8">
        <v>0.19012770000000001</v>
      </c>
      <c r="ER245" s="8">
        <v>10845</v>
      </c>
      <c r="ES245" s="8">
        <v>0.80987229999999999</v>
      </c>
      <c r="ET245" s="8">
        <v>3595</v>
      </c>
      <c r="EU245" s="8">
        <v>965.1277</v>
      </c>
      <c r="EV245" s="8">
        <v>0.26846389999999998</v>
      </c>
      <c r="EW245" s="8">
        <v>465.6114</v>
      </c>
      <c r="EX245" s="8">
        <v>7705.1130000000003</v>
      </c>
      <c r="EY245" s="8">
        <v>-4.1068369999999996</v>
      </c>
      <c r="EZ245" s="8">
        <v>829.2251</v>
      </c>
      <c r="FA245" s="8">
        <v>2882.8989999999999</v>
      </c>
      <c r="FB245" s="8">
        <v>0.14032269999999999</v>
      </c>
      <c r="FC245" s="8">
        <v>95430</v>
      </c>
      <c r="FD245" s="8">
        <v>1210.2909999999999</v>
      </c>
      <c r="FE245" s="8">
        <v>0.237011</v>
      </c>
      <c r="FF245" s="8">
        <v>323</v>
      </c>
      <c r="FG245" s="8">
        <v>417</v>
      </c>
      <c r="FH245" s="8">
        <v>13341</v>
      </c>
      <c r="FI245" s="8">
        <v>0.99626610000000004</v>
      </c>
      <c r="FJ245" s="8">
        <v>128</v>
      </c>
      <c r="FK245" s="8">
        <v>288</v>
      </c>
      <c r="FL245" s="8">
        <v>88.645880000000005</v>
      </c>
      <c r="FM245" s="8">
        <v>22.89218</v>
      </c>
      <c r="FN245" s="8">
        <v>88.645880000000005</v>
      </c>
      <c r="FO245" s="8">
        <v>22.89218</v>
      </c>
      <c r="FP245" s="8">
        <v>88.645880000000005</v>
      </c>
      <c r="FQ245" s="8">
        <v>22.89218</v>
      </c>
      <c r="FR245" s="8">
        <v>465.96409999999997</v>
      </c>
      <c r="FS245" s="8">
        <v>131614</v>
      </c>
      <c r="FT245" s="8">
        <v>4433.4830000000002</v>
      </c>
      <c r="FU245" s="8">
        <v>50</v>
      </c>
      <c r="FV245" s="8">
        <v>3.7338509999999998E-3</v>
      </c>
      <c r="FW245" s="8">
        <v>222490400</v>
      </c>
      <c r="FX245" s="8">
        <v>1.240753</v>
      </c>
      <c r="FY245" s="10" t="s">
        <v>307</v>
      </c>
      <c r="FZ245" s="10">
        <v>5199</v>
      </c>
      <c r="GA245" s="10">
        <v>20501120</v>
      </c>
      <c r="GB245" s="10">
        <v>6796002</v>
      </c>
      <c r="GC245" s="10">
        <v>0.75846910000000001</v>
      </c>
      <c r="GD245" s="10">
        <v>0.25142819999999999</v>
      </c>
      <c r="GE245" s="10">
        <v>3.0166439999999999</v>
      </c>
      <c r="GF245" s="10">
        <v>5199</v>
      </c>
      <c r="GG245" s="10">
        <v>1</v>
      </c>
      <c r="GH245" s="10">
        <v>0</v>
      </c>
      <c r="GI245" s="10">
        <v>0</v>
      </c>
      <c r="GJ245" s="10">
        <v>1661</v>
      </c>
      <c r="GK245" s="10">
        <v>530.66380000000004</v>
      </c>
      <c r="GL245" s="10">
        <v>0.3194845</v>
      </c>
      <c r="GM245" s="10">
        <v>261.70589999999999</v>
      </c>
      <c r="GN245" s="10">
        <v>2352.1019999999999</v>
      </c>
      <c r="GO245" s="10">
        <v>-14.29194</v>
      </c>
      <c r="GP245" s="10">
        <v>1196.1110000000001</v>
      </c>
      <c r="GQ245" s="10">
        <v>2474.3110000000001</v>
      </c>
      <c r="GR245" s="10">
        <v>0.2105284</v>
      </c>
      <c r="GS245" s="10">
        <v>24695</v>
      </c>
      <c r="GT245" s="10">
        <v>655.99519999999995</v>
      </c>
      <c r="GU245" s="10">
        <v>0.25207610000000003</v>
      </c>
      <c r="GV245" s="10">
        <v>184</v>
      </c>
      <c r="GW245" s="10">
        <v>232</v>
      </c>
      <c r="GX245" s="10">
        <v>5118</v>
      </c>
      <c r="GY245" s="10">
        <v>0.98442010000000002</v>
      </c>
      <c r="GZ245" s="10">
        <v>283</v>
      </c>
      <c r="HA245" s="10">
        <v>0</v>
      </c>
      <c r="HB245" s="10">
        <v>87.345640000000003</v>
      </c>
      <c r="HC245" s="10">
        <v>18.515650000000001</v>
      </c>
      <c r="HD245" s="10">
        <v>87.345640000000003</v>
      </c>
      <c r="HE245" s="10">
        <v>18.515650000000001</v>
      </c>
      <c r="HF245" s="10">
        <v>87.345640000000003</v>
      </c>
      <c r="HG245" s="10">
        <v>18.515650000000001</v>
      </c>
      <c r="HH245" s="10">
        <v>261.80200000000002</v>
      </c>
      <c r="HI245" s="10">
        <v>37487.07</v>
      </c>
      <c r="HJ245" s="10">
        <v>1064.124</v>
      </c>
      <c r="HK245" s="10">
        <v>81</v>
      </c>
      <c r="HL245" s="10">
        <v>1.5579920000000001E-2</v>
      </c>
      <c r="HM245" s="10">
        <v>27297120</v>
      </c>
      <c r="HN245" s="10">
        <v>1.009897</v>
      </c>
      <c r="HO245" s="12" t="s">
        <v>308</v>
      </c>
      <c r="HP245" s="12">
        <v>4947</v>
      </c>
      <c r="HQ245" s="12">
        <v>23371080</v>
      </c>
      <c r="HR245" s="12">
        <v>3682022</v>
      </c>
      <c r="HS245" s="12">
        <v>0.95498159999999999</v>
      </c>
      <c r="HT245" s="12">
        <v>0.15045359999999999</v>
      </c>
      <c r="HU245" s="12">
        <v>6.3473499999999996</v>
      </c>
      <c r="HV245" s="12">
        <v>4947</v>
      </c>
      <c r="HW245" s="12">
        <v>1</v>
      </c>
      <c r="HX245" s="12">
        <v>0</v>
      </c>
      <c r="HY245" s="12">
        <v>0</v>
      </c>
      <c r="HZ245" s="12">
        <v>1631</v>
      </c>
      <c r="IA245" s="12">
        <v>537.73220000000003</v>
      </c>
      <c r="IB245" s="12">
        <v>0.32969480000000001</v>
      </c>
      <c r="IC245" s="12">
        <v>271.95589999999999</v>
      </c>
      <c r="ID245" s="12">
        <v>1720.3009999999999</v>
      </c>
      <c r="IE245" s="12">
        <v>-19.3414</v>
      </c>
      <c r="IF245" s="12">
        <v>1223.3209999999999</v>
      </c>
      <c r="IG245" s="12">
        <v>2432.1210000000001</v>
      </c>
      <c r="IH245" s="12">
        <v>0.24155270000000001</v>
      </c>
      <c r="II245" s="12">
        <v>20480</v>
      </c>
      <c r="IJ245" s="12">
        <v>640.70600000000002</v>
      </c>
      <c r="IK245" s="12">
        <v>0.5296826</v>
      </c>
      <c r="IL245" s="12">
        <v>154</v>
      </c>
      <c r="IM245" s="12">
        <v>261</v>
      </c>
      <c r="IN245" s="12">
        <v>4860</v>
      </c>
      <c r="IO245" s="12">
        <v>0.9824136</v>
      </c>
      <c r="IP245" s="12">
        <v>318</v>
      </c>
      <c r="IQ245" s="12">
        <v>0</v>
      </c>
      <c r="IR245" s="12">
        <v>85.386290000000002</v>
      </c>
      <c r="IS245" s="12">
        <v>18.455020000000001</v>
      </c>
      <c r="IT245" s="12">
        <v>85.386290000000002</v>
      </c>
      <c r="IU245" s="12">
        <v>18.455020000000001</v>
      </c>
      <c r="IV245" s="12">
        <v>85.386290000000002</v>
      </c>
      <c r="IW245" s="12">
        <v>18.455020000000001</v>
      </c>
      <c r="IX245" s="12">
        <v>271.95609999999999</v>
      </c>
      <c r="IY245" s="12">
        <v>35481.120000000003</v>
      </c>
      <c r="IZ245" s="12">
        <v>598.22810000000004</v>
      </c>
      <c r="JA245" s="12">
        <v>87</v>
      </c>
      <c r="JB245" s="12">
        <v>1.7586419999999998E-2</v>
      </c>
      <c r="JC245" s="12">
        <v>27053100</v>
      </c>
      <c r="JD245" s="12">
        <v>1.1054349999999999</v>
      </c>
      <c r="JE245" s="13" t="s">
        <v>309</v>
      </c>
      <c r="JF245" s="13">
        <v>9744</v>
      </c>
      <c r="JG245" s="13">
        <v>194183000</v>
      </c>
      <c r="JH245" s="13">
        <v>16423980</v>
      </c>
      <c r="JI245" s="13">
        <v>2.045204</v>
      </c>
      <c r="JJ245" s="13">
        <v>0.1729832</v>
      </c>
      <c r="JK245" s="13">
        <v>11.82314</v>
      </c>
      <c r="JL245" s="13">
        <v>2925</v>
      </c>
      <c r="JM245" s="13">
        <v>878.0403</v>
      </c>
      <c r="JN245" s="13">
        <v>0.30018470000000003</v>
      </c>
      <c r="JO245" s="13">
        <v>1532.7940000000001</v>
      </c>
      <c r="JP245" s="13">
        <v>390.46300000000002</v>
      </c>
      <c r="JQ245" s="13">
        <v>-15.39222</v>
      </c>
      <c r="JR245" s="13">
        <v>1466.269</v>
      </c>
      <c r="JS245" s="13">
        <v>1284.058</v>
      </c>
      <c r="JT245" s="13">
        <v>5.4018690000000001E-2</v>
      </c>
      <c r="JU245" s="13">
        <v>180382</v>
      </c>
      <c r="JV245" s="13">
        <v>3128.951</v>
      </c>
      <c r="JW245" s="13">
        <v>0.71238990000000002</v>
      </c>
      <c r="JX245" s="13">
        <v>1524</v>
      </c>
      <c r="JY245" s="13">
        <v>228</v>
      </c>
      <c r="JZ245" s="13">
        <v>9594</v>
      </c>
      <c r="KA245" s="13">
        <v>0.98460590000000003</v>
      </c>
      <c r="KB245" s="13">
        <v>1181.335</v>
      </c>
      <c r="KC245" s="13">
        <v>101.1631</v>
      </c>
      <c r="KD245" s="13">
        <v>22.17351</v>
      </c>
      <c r="KE245" s="13">
        <v>101.1631</v>
      </c>
      <c r="KF245" s="13">
        <v>22.17351</v>
      </c>
      <c r="KG245" s="13">
        <v>101.1631</v>
      </c>
      <c r="KH245" s="13">
        <v>22.17351</v>
      </c>
      <c r="KI245" s="13">
        <v>1532.7940000000001</v>
      </c>
      <c r="KJ245" s="13">
        <v>324587.2</v>
      </c>
      <c r="KK245" s="13">
        <v>15.64669</v>
      </c>
      <c r="KL245" s="13">
        <v>150</v>
      </c>
      <c r="KM245" s="13">
        <v>1.5394089999999999E-2</v>
      </c>
      <c r="KN245" s="13">
        <v>210607000</v>
      </c>
      <c r="KO245" s="13">
        <v>2.218188</v>
      </c>
    </row>
    <row r="246" spans="1:301" x14ac:dyDescent="0.75">
      <c r="A246">
        <v>249</v>
      </c>
      <c r="B246" t="s">
        <v>345</v>
      </c>
      <c r="C246" t="s">
        <v>311</v>
      </c>
      <c r="D246" t="s">
        <v>326</v>
      </c>
      <c r="E246" t="s">
        <v>313</v>
      </c>
      <c r="F246">
        <v>2</v>
      </c>
      <c r="G246" t="s">
        <v>302</v>
      </c>
      <c r="H246">
        <v>1</v>
      </c>
      <c r="I246">
        <v>6</v>
      </c>
      <c r="J246" s="1">
        <v>43966.401782407411</v>
      </c>
      <c r="K246" s="2">
        <f t="shared" si="6"/>
        <v>17</v>
      </c>
      <c r="L246" s="2">
        <f t="shared" si="7"/>
        <v>97154</v>
      </c>
      <c r="M246" s="3" t="s">
        <v>303</v>
      </c>
      <c r="N246" s="3">
        <v>11276</v>
      </c>
      <c r="O246" s="3">
        <v>196374000</v>
      </c>
      <c r="P246" s="3">
        <v>16411330</v>
      </c>
      <c r="Q246" s="3">
        <v>1.5444500000000001</v>
      </c>
      <c r="R246" s="3">
        <v>0.12907250000000001</v>
      </c>
      <c r="S246" s="3">
        <v>11.96576</v>
      </c>
      <c r="T246" s="3">
        <v>11276</v>
      </c>
      <c r="U246" s="3">
        <v>1</v>
      </c>
      <c r="V246" s="3">
        <v>0</v>
      </c>
      <c r="W246" s="3">
        <v>0</v>
      </c>
      <c r="X246" s="3">
        <v>6357</v>
      </c>
      <c r="Y246" s="3">
        <v>3583.846</v>
      </c>
      <c r="Z246" s="3">
        <v>0.56376369999999998</v>
      </c>
      <c r="AA246" s="3">
        <v>490.01330000000002</v>
      </c>
      <c r="AB246" s="3">
        <v>3686.875</v>
      </c>
      <c r="AC246" s="3">
        <v>-1.3419490000000001</v>
      </c>
      <c r="AD246" s="3">
        <v>1335.2370000000001</v>
      </c>
      <c r="AE246" s="3">
        <v>2800.8960000000002</v>
      </c>
      <c r="AF246" s="3">
        <v>0.16256970000000001</v>
      </c>
      <c r="AG246" s="3">
        <v>69361</v>
      </c>
      <c r="AH246" s="3">
        <v>1139.8679999999999</v>
      </c>
      <c r="AI246" s="3">
        <v>0.71528899999999995</v>
      </c>
      <c r="AJ246" s="3">
        <v>305</v>
      </c>
      <c r="AK246" s="3">
        <v>474</v>
      </c>
      <c r="AL246" s="3">
        <v>11068</v>
      </c>
      <c r="AM246" s="3">
        <v>0.98155369999999997</v>
      </c>
      <c r="AN246" s="3">
        <v>525</v>
      </c>
      <c r="AO246" s="3">
        <v>0</v>
      </c>
      <c r="AP246" s="3">
        <v>81.809150000000002</v>
      </c>
      <c r="AQ246" s="3">
        <v>23.954940000000001</v>
      </c>
      <c r="AR246" s="3">
        <v>81.809150000000002</v>
      </c>
      <c r="AS246" s="3">
        <v>23.954940000000001</v>
      </c>
      <c r="AT246" s="3">
        <v>81.809150000000002</v>
      </c>
      <c r="AU246" s="3">
        <v>23.954940000000001</v>
      </c>
      <c r="AV246" s="3">
        <v>490.01350000000002</v>
      </c>
      <c r="AW246" s="3">
        <v>94857.27</v>
      </c>
      <c r="AX246" s="3">
        <v>1205.4849999999999</v>
      </c>
      <c r="AY246" s="3">
        <v>208</v>
      </c>
      <c r="AZ246" s="3">
        <v>1.8446259999999999E-2</v>
      </c>
      <c r="BA246" s="3">
        <v>212785400</v>
      </c>
      <c r="BB246" s="3">
        <v>1.6735230000000001</v>
      </c>
      <c r="BC246" s="5" t="s">
        <v>304</v>
      </c>
      <c r="BD246" s="5">
        <v>11269</v>
      </c>
      <c r="BE246" s="5">
        <v>188406400</v>
      </c>
      <c r="BF246" s="5">
        <v>12002480</v>
      </c>
      <c r="BG246" s="5">
        <v>1.483627</v>
      </c>
      <c r="BH246" s="5">
        <v>9.4514929999999997E-2</v>
      </c>
      <c r="BI246" s="5">
        <v>15.697279999999999</v>
      </c>
      <c r="BJ246" s="5">
        <v>11269</v>
      </c>
      <c r="BK246" s="5">
        <v>1</v>
      </c>
      <c r="BL246" s="5">
        <v>0</v>
      </c>
      <c r="BM246" s="5">
        <v>0</v>
      </c>
      <c r="BN246" s="5">
        <v>6459</v>
      </c>
      <c r="BO246" s="5">
        <v>3702.0749999999998</v>
      </c>
      <c r="BP246" s="5">
        <v>0.57316529999999999</v>
      </c>
      <c r="BQ246" s="5">
        <v>494.96870000000001</v>
      </c>
      <c r="BR246" s="5">
        <v>8044.6409999999996</v>
      </c>
      <c r="BS246" s="5">
        <v>-3.2914599999999998</v>
      </c>
      <c r="BT246" s="5">
        <v>1344.7059999999999</v>
      </c>
      <c r="BU246" s="5">
        <v>2820.64</v>
      </c>
      <c r="BV246" s="5">
        <v>0.1884007</v>
      </c>
      <c r="BW246" s="5">
        <v>59814</v>
      </c>
      <c r="BX246" s="5">
        <v>1106.6679999999999</v>
      </c>
      <c r="BY246" s="5">
        <v>0.77478729999999996</v>
      </c>
      <c r="BZ246" s="5">
        <v>261</v>
      </c>
      <c r="CA246" s="5">
        <v>465</v>
      </c>
      <c r="CB246" s="5">
        <v>11030</v>
      </c>
      <c r="CC246" s="5">
        <v>0.97879139999999998</v>
      </c>
      <c r="CD246" s="5">
        <v>515</v>
      </c>
      <c r="CE246" s="5">
        <v>0</v>
      </c>
      <c r="CF246" s="5">
        <v>81.620639999999995</v>
      </c>
      <c r="CG246" s="5">
        <v>24.169450000000001</v>
      </c>
      <c r="CH246" s="5">
        <v>81.620639999999995</v>
      </c>
      <c r="CI246" s="5">
        <v>24.169450000000001</v>
      </c>
      <c r="CJ246" s="5">
        <v>81.620639999999995</v>
      </c>
      <c r="CK246" s="5">
        <v>24.169450000000001</v>
      </c>
      <c r="CL246" s="5">
        <v>494.96890000000002</v>
      </c>
      <c r="CM246" s="5">
        <v>77363.53</v>
      </c>
      <c r="CN246" s="5">
        <v>5742.8559999999998</v>
      </c>
      <c r="CO246" s="5">
        <v>239</v>
      </c>
      <c r="CP246" s="5">
        <v>2.1208629999999999E-2</v>
      </c>
      <c r="CQ246" s="5">
        <v>200408900</v>
      </c>
      <c r="CR246" s="5">
        <v>1.5781419999999999</v>
      </c>
      <c r="CS246" s="6" t="s">
        <v>305</v>
      </c>
      <c r="CT246" s="6">
        <v>20179</v>
      </c>
      <c r="CU246" s="6">
        <v>408575400</v>
      </c>
      <c r="CV246" s="6">
        <v>79229950</v>
      </c>
      <c r="CW246" s="6">
        <v>1.0033970000000001</v>
      </c>
      <c r="CX246" s="6">
        <v>0.19457640000000001</v>
      </c>
      <c r="CY246" s="6">
        <v>5.1568300000000002</v>
      </c>
      <c r="CZ246" s="6">
        <v>11606</v>
      </c>
      <c r="DA246" s="6">
        <v>0.57515240000000001</v>
      </c>
      <c r="DB246" s="6">
        <v>8573</v>
      </c>
      <c r="DC246" s="6">
        <v>0.42484759999999999</v>
      </c>
      <c r="DD246" s="6">
        <v>6229</v>
      </c>
      <c r="DE246" s="6">
        <v>1922.8130000000001</v>
      </c>
      <c r="DF246" s="6">
        <v>0.30868719999999999</v>
      </c>
      <c r="DG246" s="6">
        <v>554.61699999999996</v>
      </c>
      <c r="DH246" s="6">
        <v>15523.94</v>
      </c>
      <c r="DI246" s="6">
        <v>0.48792469999999999</v>
      </c>
      <c r="DJ246" s="6">
        <v>1065.5530000000001</v>
      </c>
      <c r="DK246" s="6">
        <v>2757.1959999999999</v>
      </c>
      <c r="DL246" s="6">
        <v>0.17705070000000001</v>
      </c>
      <c r="DM246" s="6">
        <v>113973</v>
      </c>
      <c r="DN246" s="6">
        <v>1361.3779999999999</v>
      </c>
      <c r="DO246" s="6">
        <v>0.45583770000000001</v>
      </c>
      <c r="DP246" s="6">
        <v>398</v>
      </c>
      <c r="DQ246" s="6">
        <v>545</v>
      </c>
      <c r="DR246" s="6">
        <v>20176</v>
      </c>
      <c r="DS246" s="6">
        <v>0.9998513</v>
      </c>
      <c r="DT246" s="6">
        <v>300</v>
      </c>
      <c r="DU246" s="6">
        <v>244</v>
      </c>
      <c r="DV246" s="6">
        <v>89.451359999999994</v>
      </c>
      <c r="DW246" s="6">
        <v>19.212679999999999</v>
      </c>
      <c r="DX246" s="6">
        <v>89.451359999999994</v>
      </c>
      <c r="DY246" s="6">
        <v>19.212679999999999</v>
      </c>
      <c r="DZ246" s="6">
        <v>89.451359999999994</v>
      </c>
      <c r="EA246" s="6">
        <v>19.212679999999999</v>
      </c>
      <c r="EB246" s="6">
        <v>554.61720000000003</v>
      </c>
      <c r="EC246" s="6">
        <v>137380.5</v>
      </c>
      <c r="ED246" s="6">
        <v>11942.74</v>
      </c>
      <c r="EE246" s="6">
        <v>3</v>
      </c>
      <c r="EF246" s="6">
        <v>1.4866940000000001E-4</v>
      </c>
      <c r="EG246" s="6">
        <v>487805300</v>
      </c>
      <c r="EH246" s="6">
        <v>1.1979740000000001</v>
      </c>
      <c r="EI246" s="8" t="s">
        <v>306</v>
      </c>
      <c r="EJ246" s="8">
        <v>19872</v>
      </c>
      <c r="EK246" s="8">
        <v>383955600</v>
      </c>
      <c r="EL246" s="8">
        <v>50806920</v>
      </c>
      <c r="EM246" s="8">
        <v>0.97229469999999996</v>
      </c>
      <c r="EN246" s="8">
        <v>0.12865889999999999</v>
      </c>
      <c r="EO246" s="8">
        <v>7.5571520000000003</v>
      </c>
      <c r="EP246" s="8">
        <v>11566</v>
      </c>
      <c r="EQ246" s="8">
        <v>0.58202489999999996</v>
      </c>
      <c r="ER246" s="8">
        <v>8306</v>
      </c>
      <c r="ES246" s="8">
        <v>0.41797499999999999</v>
      </c>
      <c r="ET246" s="8">
        <v>5189</v>
      </c>
      <c r="EU246" s="8">
        <v>1354.9580000000001</v>
      </c>
      <c r="EV246" s="8">
        <v>0.2611212</v>
      </c>
      <c r="EW246" s="8">
        <v>547.88319999999999</v>
      </c>
      <c r="EX246" s="8">
        <v>14980.05</v>
      </c>
      <c r="EY246" s="8">
        <v>7.0363819999999997</v>
      </c>
      <c r="EZ246" s="8">
        <v>1098.93</v>
      </c>
      <c r="FA246" s="8">
        <v>2769.0360000000001</v>
      </c>
      <c r="FB246" s="8">
        <v>0.2056462</v>
      </c>
      <c r="FC246" s="8">
        <v>96632</v>
      </c>
      <c r="FD246" s="8">
        <v>1292.499</v>
      </c>
      <c r="FE246" s="8">
        <v>0.58718099999999995</v>
      </c>
      <c r="FF246" s="8">
        <v>345</v>
      </c>
      <c r="FG246" s="8">
        <v>525</v>
      </c>
      <c r="FH246" s="8">
        <v>19864</v>
      </c>
      <c r="FI246" s="8">
        <v>0.99959739999999997</v>
      </c>
      <c r="FJ246" s="8">
        <v>276</v>
      </c>
      <c r="FK246" s="8">
        <v>248</v>
      </c>
      <c r="FL246" s="8">
        <v>88.654690000000002</v>
      </c>
      <c r="FM246" s="8">
        <v>21.820250000000001</v>
      </c>
      <c r="FN246" s="8">
        <v>88.654690000000002</v>
      </c>
      <c r="FO246" s="8">
        <v>21.820250000000001</v>
      </c>
      <c r="FP246" s="8">
        <v>88.654690000000002</v>
      </c>
      <c r="FQ246" s="8">
        <v>21.820250000000001</v>
      </c>
      <c r="FR246" s="8">
        <v>547.88340000000005</v>
      </c>
      <c r="FS246" s="8">
        <v>130766.5</v>
      </c>
      <c r="FT246" s="8">
        <v>11292.37</v>
      </c>
      <c r="FU246" s="8">
        <v>8</v>
      </c>
      <c r="FV246" s="8">
        <v>4.0257649999999998E-4</v>
      </c>
      <c r="FW246" s="8">
        <v>434762600</v>
      </c>
      <c r="FX246" s="8">
        <v>1.100954</v>
      </c>
      <c r="FY246" s="10" t="s">
        <v>307</v>
      </c>
      <c r="FZ246" s="10">
        <v>7564</v>
      </c>
      <c r="GA246" s="10">
        <v>28428880</v>
      </c>
      <c r="GB246" s="10">
        <v>6928546</v>
      </c>
      <c r="GC246" s="10">
        <v>0.49688589999999999</v>
      </c>
      <c r="GD246" s="10">
        <v>0.1210986</v>
      </c>
      <c r="GE246" s="10">
        <v>4.1031529999999998</v>
      </c>
      <c r="GF246" s="10">
        <v>7564</v>
      </c>
      <c r="GG246" s="10">
        <v>1</v>
      </c>
      <c r="GH246" s="10">
        <v>0</v>
      </c>
      <c r="GI246" s="10">
        <v>0</v>
      </c>
      <c r="GJ246" s="10">
        <v>2383</v>
      </c>
      <c r="GK246" s="10">
        <v>750.75210000000004</v>
      </c>
      <c r="GL246" s="10">
        <v>0.31504490000000002</v>
      </c>
      <c r="GM246" s="10">
        <v>234.3075</v>
      </c>
      <c r="GN246" s="10">
        <v>9272.3359999999993</v>
      </c>
      <c r="GO246" s="10">
        <v>1.171638</v>
      </c>
      <c r="GP246" s="10">
        <v>1367.8530000000001</v>
      </c>
      <c r="GQ246" s="10">
        <v>2494.2370000000001</v>
      </c>
      <c r="GR246" s="10">
        <v>0.33760319999999999</v>
      </c>
      <c r="GS246" s="10">
        <v>22405</v>
      </c>
      <c r="GT246" s="10">
        <v>587.93119999999999</v>
      </c>
      <c r="GU246" s="10">
        <v>0.36976779999999998</v>
      </c>
      <c r="GV246" s="10">
        <v>170</v>
      </c>
      <c r="GW246" s="10">
        <v>192</v>
      </c>
      <c r="GX246" s="10">
        <v>7504</v>
      </c>
      <c r="GY246" s="10">
        <v>0.9920677</v>
      </c>
      <c r="GZ246" s="10">
        <v>253</v>
      </c>
      <c r="HA246" s="10">
        <v>0</v>
      </c>
      <c r="HB246" s="10">
        <v>93.177819999999997</v>
      </c>
      <c r="HC246" s="10">
        <v>19.357839999999999</v>
      </c>
      <c r="HD246" s="10">
        <v>93.177819999999997</v>
      </c>
      <c r="HE246" s="10">
        <v>19.357839999999999</v>
      </c>
      <c r="HF246" s="10">
        <v>93.177819999999997</v>
      </c>
      <c r="HG246" s="10">
        <v>19.357839999999999</v>
      </c>
      <c r="HH246" s="10">
        <v>234.30770000000001</v>
      </c>
      <c r="HI246" s="10">
        <v>32108.02</v>
      </c>
      <c r="HJ246" s="10">
        <v>11366.5</v>
      </c>
      <c r="HK246" s="10">
        <v>60</v>
      </c>
      <c r="HL246" s="10">
        <v>7.9323109999999992E-3</v>
      </c>
      <c r="HM246" s="10">
        <v>35357420</v>
      </c>
      <c r="HN246" s="10">
        <v>0.61798450000000005</v>
      </c>
      <c r="HO246" s="12" t="s">
        <v>308</v>
      </c>
      <c r="HP246" s="12">
        <v>8512</v>
      </c>
      <c r="HQ246" s="12">
        <v>22254760</v>
      </c>
      <c r="HR246" s="12">
        <v>6043748</v>
      </c>
      <c r="HS246" s="12">
        <v>0.3071564</v>
      </c>
      <c r="HT246" s="12">
        <v>8.3414799999999997E-2</v>
      </c>
      <c r="HU246" s="12">
        <v>3.6822780000000002</v>
      </c>
      <c r="HV246" s="12">
        <v>8512</v>
      </c>
      <c r="HW246" s="12">
        <v>1</v>
      </c>
      <c r="HX246" s="12">
        <v>0</v>
      </c>
      <c r="HY246" s="12">
        <v>0</v>
      </c>
      <c r="HZ246" s="12">
        <v>2418</v>
      </c>
      <c r="IA246" s="12">
        <v>686.88019999999995</v>
      </c>
      <c r="IB246" s="12">
        <v>0.28406949999999997</v>
      </c>
      <c r="IC246" s="12">
        <v>213.51580000000001</v>
      </c>
      <c r="ID246" s="12">
        <v>1318.904</v>
      </c>
      <c r="IE246" s="12">
        <v>7.184469</v>
      </c>
      <c r="IF246" s="12">
        <v>1356.057</v>
      </c>
      <c r="IG246" s="12">
        <v>2516.498</v>
      </c>
      <c r="IH246" s="12">
        <v>0.46610449999999998</v>
      </c>
      <c r="II246" s="12">
        <v>18262</v>
      </c>
      <c r="IJ246" s="12">
        <v>537.70529999999997</v>
      </c>
      <c r="IK246" s="12">
        <v>0.3281657</v>
      </c>
      <c r="IL246" s="12">
        <v>189</v>
      </c>
      <c r="IM246" s="12">
        <v>170</v>
      </c>
      <c r="IN246" s="12">
        <v>8471</v>
      </c>
      <c r="IO246" s="12">
        <v>0.99518329999999999</v>
      </c>
      <c r="IP246" s="12">
        <v>213</v>
      </c>
      <c r="IQ246" s="12">
        <v>0</v>
      </c>
      <c r="IR246" s="12">
        <v>94.263980000000004</v>
      </c>
      <c r="IS246" s="12">
        <v>19.581160000000001</v>
      </c>
      <c r="IT246" s="12">
        <v>94.263980000000004</v>
      </c>
      <c r="IU246" s="12">
        <v>19.581160000000001</v>
      </c>
      <c r="IV246" s="12">
        <v>94.263980000000004</v>
      </c>
      <c r="IW246" s="12">
        <v>19.581160000000001</v>
      </c>
      <c r="IX246" s="12">
        <v>213.51599999999999</v>
      </c>
      <c r="IY246" s="12">
        <v>26052.560000000001</v>
      </c>
      <c r="IZ246" s="12">
        <v>204.35939999999999</v>
      </c>
      <c r="JA246" s="12">
        <v>41</v>
      </c>
      <c r="JB246" s="12">
        <v>4.8167289999999996E-3</v>
      </c>
      <c r="JC246" s="12">
        <v>28298510</v>
      </c>
      <c r="JD246" s="12">
        <v>0.39057120000000001</v>
      </c>
      <c r="JE246" s="13" t="s">
        <v>309</v>
      </c>
      <c r="JF246" s="13">
        <v>18482</v>
      </c>
      <c r="JG246" s="13">
        <v>88155900</v>
      </c>
      <c r="JH246" s="13">
        <v>66230020</v>
      </c>
      <c r="JI246" s="13">
        <v>0.25807950000000002</v>
      </c>
      <c r="JJ246" s="13">
        <v>0.1938907</v>
      </c>
      <c r="JK246" s="13">
        <v>1.3310569999999999</v>
      </c>
      <c r="JL246" s="13">
        <v>4780</v>
      </c>
      <c r="JM246" s="13">
        <v>1236.251</v>
      </c>
      <c r="JN246" s="13">
        <v>0.25863000000000003</v>
      </c>
      <c r="JO246" s="13">
        <v>452.65989999999999</v>
      </c>
      <c r="JP246" s="13">
        <v>180.8528</v>
      </c>
      <c r="JQ246" s="13">
        <v>-0.71682259999999998</v>
      </c>
      <c r="JR246" s="13">
        <v>1685.15</v>
      </c>
      <c r="JS246" s="13">
        <v>1173.701</v>
      </c>
      <c r="JT246" s="13">
        <v>0.26335890000000001</v>
      </c>
      <c r="JU246" s="13">
        <v>70178</v>
      </c>
      <c r="JV246" s="13">
        <v>1105.0260000000001</v>
      </c>
      <c r="JW246" s="13">
        <v>2.0169679999999999E-2</v>
      </c>
      <c r="JX246" s="13">
        <v>407</v>
      </c>
      <c r="JY246" s="13">
        <v>273</v>
      </c>
      <c r="JZ246" s="13">
        <v>18190</v>
      </c>
      <c r="KA246" s="13">
        <v>0.98420079999999999</v>
      </c>
      <c r="KB246" s="13">
        <v>355.53480000000002</v>
      </c>
      <c r="KC246" s="13">
        <v>98.447410000000005</v>
      </c>
      <c r="KD246" s="13">
        <v>20.805910000000001</v>
      </c>
      <c r="KE246" s="13">
        <v>98.447410000000005</v>
      </c>
      <c r="KF246" s="13">
        <v>20.805910000000001</v>
      </c>
      <c r="KG246" s="13">
        <v>98.447410000000005</v>
      </c>
      <c r="KH246" s="13">
        <v>20.805910000000001</v>
      </c>
      <c r="KI246" s="13">
        <v>452.6601</v>
      </c>
      <c r="KJ246" s="13">
        <v>104537.60000000001</v>
      </c>
      <c r="KK246" s="13">
        <v>1.7697080000000001</v>
      </c>
      <c r="KL246" s="13">
        <v>292</v>
      </c>
      <c r="KM246" s="13">
        <v>1.579916E-2</v>
      </c>
      <c r="KN246" s="13">
        <v>154385900</v>
      </c>
      <c r="KO246" s="13">
        <v>0.45197019999999999</v>
      </c>
    </row>
    <row r="247" spans="1:301" x14ac:dyDescent="0.75">
      <c r="A247">
        <v>250</v>
      </c>
      <c r="B247" t="s">
        <v>335</v>
      </c>
      <c r="C247" t="s">
        <v>311</v>
      </c>
      <c r="D247" t="s">
        <v>319</v>
      </c>
      <c r="E247" t="s">
        <v>316</v>
      </c>
      <c r="F247">
        <v>2</v>
      </c>
      <c r="G247" t="s">
        <v>302</v>
      </c>
      <c r="H247">
        <v>2</v>
      </c>
      <c r="I247">
        <v>10</v>
      </c>
      <c r="J247" s="1">
        <v>43966.403148148151</v>
      </c>
      <c r="K247" s="2">
        <f t="shared" si="6"/>
        <v>17</v>
      </c>
      <c r="L247" s="2">
        <f t="shared" si="7"/>
        <v>79586</v>
      </c>
      <c r="M247" s="3" t="s">
        <v>303</v>
      </c>
      <c r="N247" s="3">
        <v>9591</v>
      </c>
      <c r="O247" s="3">
        <v>103450600</v>
      </c>
      <c r="P247" s="3">
        <v>4551651</v>
      </c>
      <c r="Q247" s="3">
        <v>1.124619</v>
      </c>
      <c r="R247" s="3">
        <v>4.9481310000000001E-2</v>
      </c>
      <c r="S247" s="3">
        <v>22.728149999999999</v>
      </c>
      <c r="T247" s="3">
        <v>9591</v>
      </c>
      <c r="U247" s="3">
        <v>1</v>
      </c>
      <c r="V247" s="3">
        <v>0</v>
      </c>
      <c r="W247" s="3">
        <v>0</v>
      </c>
      <c r="X247" s="3">
        <v>4716</v>
      </c>
      <c r="Y247" s="3">
        <v>2318.9090000000001</v>
      </c>
      <c r="Z247" s="3">
        <v>0.49171100000000001</v>
      </c>
      <c r="AA247" s="3">
        <v>407.04419999999999</v>
      </c>
      <c r="AB247" s="3">
        <v>2910.8290000000002</v>
      </c>
      <c r="AC247" s="3">
        <v>2.1404899999999998</v>
      </c>
      <c r="AD247" s="3">
        <v>1236.58</v>
      </c>
      <c r="AE247" s="3">
        <v>2812.0990000000002</v>
      </c>
      <c r="AF247" s="3">
        <v>0.2814178</v>
      </c>
      <c r="AG247" s="3">
        <v>34081</v>
      </c>
      <c r="AH247" s="3">
        <v>894.04160000000002</v>
      </c>
      <c r="AI247" s="3">
        <v>0.8385283</v>
      </c>
      <c r="AJ247" s="3">
        <v>139</v>
      </c>
      <c r="AK247" s="3">
        <v>408</v>
      </c>
      <c r="AL247" s="3">
        <v>9396</v>
      </c>
      <c r="AM247" s="3">
        <v>0.97966839999999999</v>
      </c>
      <c r="AN247" s="3">
        <v>469</v>
      </c>
      <c r="AO247" s="3">
        <v>0</v>
      </c>
      <c r="AP247" s="3">
        <v>83.025229999999993</v>
      </c>
      <c r="AQ247" s="3">
        <v>23.117850000000001</v>
      </c>
      <c r="AR247" s="3">
        <v>83.025229999999993</v>
      </c>
      <c r="AS247" s="3">
        <v>23.117850000000001</v>
      </c>
      <c r="AT247" s="3">
        <v>83.025229999999993</v>
      </c>
      <c r="AU247" s="3">
        <v>23.117850000000001</v>
      </c>
      <c r="AV247" s="3">
        <v>407.04579999999999</v>
      </c>
      <c r="AW247" s="3">
        <v>43773.39</v>
      </c>
      <c r="AX247" s="3">
        <v>883.42449999999997</v>
      </c>
      <c r="AY247" s="3">
        <v>195</v>
      </c>
      <c r="AZ247" s="3">
        <v>2.0331559999999999E-2</v>
      </c>
      <c r="BA247" s="3">
        <v>108002300</v>
      </c>
      <c r="BB247" s="3">
        <v>1.1740999999999999</v>
      </c>
      <c r="BC247" s="5" t="s">
        <v>304</v>
      </c>
      <c r="BD247" s="5">
        <v>10042</v>
      </c>
      <c r="BE247" s="5">
        <v>98552400</v>
      </c>
      <c r="BF247" s="5">
        <v>11527950</v>
      </c>
      <c r="BG247" s="5">
        <v>0.97729739999999998</v>
      </c>
      <c r="BH247" s="5">
        <v>0.1143173</v>
      </c>
      <c r="BI247" s="5">
        <v>8.5489929999999994</v>
      </c>
      <c r="BJ247" s="5">
        <v>10042</v>
      </c>
      <c r="BK247" s="5">
        <v>1</v>
      </c>
      <c r="BL247" s="5">
        <v>0</v>
      </c>
      <c r="BM247" s="5">
        <v>0</v>
      </c>
      <c r="BN247" s="5">
        <v>4831</v>
      </c>
      <c r="BO247" s="5">
        <v>2324.0949999999998</v>
      </c>
      <c r="BP247" s="5">
        <v>0.48107949999999999</v>
      </c>
      <c r="BQ247" s="5">
        <v>410.07799999999997</v>
      </c>
      <c r="BR247" s="5">
        <v>3392.5419999999999</v>
      </c>
      <c r="BS247" s="5">
        <v>-1.015037</v>
      </c>
      <c r="BT247" s="5">
        <v>1218.992</v>
      </c>
      <c r="BU247" s="5">
        <v>2810.1219999999998</v>
      </c>
      <c r="BV247" s="5">
        <v>0.19819210000000001</v>
      </c>
      <c r="BW247" s="5">
        <v>50668</v>
      </c>
      <c r="BX247" s="5">
        <v>960.41579999999999</v>
      </c>
      <c r="BY247" s="5">
        <v>0.62497539999999996</v>
      </c>
      <c r="BZ247" s="5">
        <v>208</v>
      </c>
      <c r="CA247" s="5">
        <v>411</v>
      </c>
      <c r="CB247" s="5">
        <v>9812</v>
      </c>
      <c r="CC247" s="5">
        <v>0.97709619999999997</v>
      </c>
      <c r="CD247" s="5">
        <v>470</v>
      </c>
      <c r="CE247" s="5">
        <v>0</v>
      </c>
      <c r="CF247" s="5">
        <v>83.529269999999997</v>
      </c>
      <c r="CG247" s="5">
        <v>24.026399999999999</v>
      </c>
      <c r="CH247" s="5">
        <v>83.529269999999997</v>
      </c>
      <c r="CI247" s="5">
        <v>24.026399999999999</v>
      </c>
      <c r="CJ247" s="5">
        <v>83.529269999999997</v>
      </c>
      <c r="CK247" s="5">
        <v>24.026399999999999</v>
      </c>
      <c r="CL247" s="5">
        <v>410.07819999999998</v>
      </c>
      <c r="CM247" s="5">
        <v>69734.91</v>
      </c>
      <c r="CN247" s="5">
        <v>1146.1199999999999</v>
      </c>
      <c r="CO247" s="5">
        <v>230</v>
      </c>
      <c r="CP247" s="5">
        <v>2.2903799999999998E-2</v>
      </c>
      <c r="CQ247" s="5">
        <v>110080400</v>
      </c>
      <c r="CR247" s="5">
        <v>1.091615</v>
      </c>
      <c r="CS247" s="6" t="s">
        <v>305</v>
      </c>
      <c r="CT247" s="6">
        <v>16024</v>
      </c>
      <c r="CU247" s="6">
        <v>192512700</v>
      </c>
      <c r="CV247" s="6">
        <v>33108910</v>
      </c>
      <c r="CW247" s="6">
        <v>0.74975179999999997</v>
      </c>
      <c r="CX247" s="6">
        <v>0.12894459999999999</v>
      </c>
      <c r="CY247" s="6">
        <v>5.8145280000000001</v>
      </c>
      <c r="CZ247" s="6">
        <v>7208</v>
      </c>
      <c r="DA247" s="6">
        <v>0.44982529999999998</v>
      </c>
      <c r="DB247" s="6">
        <v>8816</v>
      </c>
      <c r="DC247" s="6">
        <v>0.55017470000000002</v>
      </c>
      <c r="DD247" s="6">
        <v>4043</v>
      </c>
      <c r="DE247" s="6">
        <v>1020.085</v>
      </c>
      <c r="DF247" s="6">
        <v>0.25230900000000001</v>
      </c>
      <c r="DG247" s="6">
        <v>410.88810000000001</v>
      </c>
      <c r="DH247" s="6">
        <v>5985.7470000000003</v>
      </c>
      <c r="DI247" s="6">
        <v>-3.243617</v>
      </c>
      <c r="DJ247" s="6">
        <v>1038.8679999999999</v>
      </c>
      <c r="DK247" s="6">
        <v>2816.348</v>
      </c>
      <c r="DL247" s="6">
        <v>0.26339230000000002</v>
      </c>
      <c r="DM247" s="6">
        <v>60837</v>
      </c>
      <c r="DN247" s="6">
        <v>989.91510000000005</v>
      </c>
      <c r="DO247" s="6">
        <v>0.49915559999999998</v>
      </c>
      <c r="DP247" s="6">
        <v>240</v>
      </c>
      <c r="DQ247" s="6">
        <v>411</v>
      </c>
      <c r="DR247" s="6">
        <v>15995</v>
      </c>
      <c r="DS247" s="6">
        <v>0.99819020000000003</v>
      </c>
      <c r="DT247" s="6">
        <v>180</v>
      </c>
      <c r="DU247" s="6">
        <v>230</v>
      </c>
      <c r="DV247" s="6">
        <v>88.844170000000005</v>
      </c>
      <c r="DW247" s="6">
        <v>20.377520000000001</v>
      </c>
      <c r="DX247" s="6">
        <v>88.844170000000005</v>
      </c>
      <c r="DY247" s="6">
        <v>20.377520000000001</v>
      </c>
      <c r="DZ247" s="6">
        <v>88.844170000000005</v>
      </c>
      <c r="EA247" s="6">
        <v>20.377520000000001</v>
      </c>
      <c r="EB247" s="6">
        <v>410.88830000000002</v>
      </c>
      <c r="EC247" s="6">
        <v>90062.48</v>
      </c>
      <c r="ED247" s="6">
        <v>2235.9690000000001</v>
      </c>
      <c r="EE247" s="6">
        <v>29</v>
      </c>
      <c r="EF247" s="6">
        <v>1.809785E-3</v>
      </c>
      <c r="EG247" s="6">
        <v>225621600</v>
      </c>
      <c r="EH247" s="6">
        <v>0.87869640000000004</v>
      </c>
      <c r="EI247" s="8" t="s">
        <v>306</v>
      </c>
      <c r="EJ247" s="8">
        <v>15734</v>
      </c>
      <c r="EK247" s="8">
        <v>187877900</v>
      </c>
      <c r="EL247" s="8">
        <v>12425140</v>
      </c>
      <c r="EM247" s="8">
        <v>0.75892230000000005</v>
      </c>
      <c r="EN247" s="8">
        <v>5.019067E-2</v>
      </c>
      <c r="EO247" s="8">
        <v>15.12078</v>
      </c>
      <c r="EP247" s="8">
        <v>6612</v>
      </c>
      <c r="EQ247" s="8">
        <v>0.42023640000000001</v>
      </c>
      <c r="ER247" s="8">
        <v>9122</v>
      </c>
      <c r="ES247" s="8">
        <v>0.57976360000000005</v>
      </c>
      <c r="ET247" s="8">
        <v>3469</v>
      </c>
      <c r="EU247" s="8">
        <v>764.83799999999997</v>
      </c>
      <c r="EV247" s="8">
        <v>0.2204779</v>
      </c>
      <c r="EW247" s="8">
        <v>415.47680000000003</v>
      </c>
      <c r="EX247" s="8">
        <v>8224.2309999999998</v>
      </c>
      <c r="EY247" s="8">
        <v>2.1840980000000001</v>
      </c>
      <c r="EZ247" s="8">
        <v>1012.992</v>
      </c>
      <c r="FA247" s="8">
        <v>2812.1410000000001</v>
      </c>
      <c r="FB247" s="8">
        <v>0.34410809999999997</v>
      </c>
      <c r="FC247" s="8">
        <v>45724</v>
      </c>
      <c r="FD247" s="8">
        <v>936.29269999999997</v>
      </c>
      <c r="FE247" s="8">
        <v>0.76726479999999997</v>
      </c>
      <c r="FF247" s="8">
        <v>170</v>
      </c>
      <c r="FG247" s="8">
        <v>415</v>
      </c>
      <c r="FH247" s="8">
        <v>15690</v>
      </c>
      <c r="FI247" s="8">
        <v>0.99720350000000002</v>
      </c>
      <c r="FJ247" s="8">
        <v>182</v>
      </c>
      <c r="FK247" s="8">
        <v>232</v>
      </c>
      <c r="FL247" s="8">
        <v>89.134860000000003</v>
      </c>
      <c r="FM247" s="8">
        <v>22.035119999999999</v>
      </c>
      <c r="FN247" s="8">
        <v>89.134860000000003</v>
      </c>
      <c r="FO247" s="8">
        <v>22.035119999999999</v>
      </c>
      <c r="FP247" s="8">
        <v>89.134860000000003</v>
      </c>
      <c r="FQ247" s="8">
        <v>22.035119999999999</v>
      </c>
      <c r="FR247" s="8">
        <v>415.47710000000001</v>
      </c>
      <c r="FS247" s="8">
        <v>62413.24</v>
      </c>
      <c r="FT247" s="8">
        <v>4298.8419999999996</v>
      </c>
      <c r="FU247" s="8">
        <v>44</v>
      </c>
      <c r="FV247" s="8">
        <v>2.7964919999999998E-3</v>
      </c>
      <c r="FW247" s="8">
        <v>200303000</v>
      </c>
      <c r="FX247" s="8">
        <v>0.80911299999999997</v>
      </c>
      <c r="FY247" s="10" t="s">
        <v>307</v>
      </c>
      <c r="FZ247" s="10">
        <v>6536</v>
      </c>
      <c r="GA247" s="10">
        <v>16423850</v>
      </c>
      <c r="GB247" s="10">
        <v>1924974</v>
      </c>
      <c r="GC247" s="10">
        <v>0.38445980000000002</v>
      </c>
      <c r="GD247" s="10">
        <v>4.5060999999999997E-2</v>
      </c>
      <c r="GE247" s="10">
        <v>8.5319850000000006</v>
      </c>
      <c r="GF247" s="10">
        <v>6536</v>
      </c>
      <c r="GG247" s="10">
        <v>1</v>
      </c>
      <c r="GH247" s="10">
        <v>0</v>
      </c>
      <c r="GI247" s="10">
        <v>0</v>
      </c>
      <c r="GJ247" s="10">
        <v>1250</v>
      </c>
      <c r="GK247" s="10">
        <v>239.06059999999999</v>
      </c>
      <c r="GL247" s="10">
        <v>0.19124849999999999</v>
      </c>
      <c r="GM247" s="10">
        <v>196.65710000000001</v>
      </c>
      <c r="GN247" s="10">
        <v>1086.1510000000001</v>
      </c>
      <c r="GO247" s="10">
        <v>3.1042369999999999</v>
      </c>
      <c r="GP247" s="10">
        <v>1282.6590000000001</v>
      </c>
      <c r="GQ247" s="10">
        <v>2499.6239999999998</v>
      </c>
      <c r="GR247" s="10">
        <v>0.46970889999999998</v>
      </c>
      <c r="GS247" s="10">
        <v>13915</v>
      </c>
      <c r="GT247" s="10">
        <v>492.767</v>
      </c>
      <c r="GU247" s="10">
        <v>0.62438459999999996</v>
      </c>
      <c r="GV247" s="10">
        <v>151</v>
      </c>
      <c r="GW247" s="10">
        <v>166</v>
      </c>
      <c r="GX247" s="10">
        <v>6470</v>
      </c>
      <c r="GY247" s="10">
        <v>0.98990210000000001</v>
      </c>
      <c r="GZ247" s="10">
        <v>237</v>
      </c>
      <c r="HA247" s="10">
        <v>0</v>
      </c>
      <c r="HB247" s="10">
        <v>93.940640000000002</v>
      </c>
      <c r="HC247" s="10">
        <v>17.698720000000002</v>
      </c>
      <c r="HD247" s="10">
        <v>93.940640000000002</v>
      </c>
      <c r="HE247" s="10">
        <v>17.698720000000002</v>
      </c>
      <c r="HF247" s="10">
        <v>93.940640000000002</v>
      </c>
      <c r="HG247" s="10">
        <v>17.698720000000002</v>
      </c>
      <c r="HH247" s="10">
        <v>196.65690000000001</v>
      </c>
      <c r="HI247" s="10">
        <v>19014.669999999998</v>
      </c>
      <c r="HJ247" s="10">
        <v>180.49639999999999</v>
      </c>
      <c r="HK247" s="10">
        <v>66</v>
      </c>
      <c r="HL247" s="10">
        <v>1.009792E-2</v>
      </c>
      <c r="HM247" s="10">
        <v>18348820</v>
      </c>
      <c r="HN247" s="10">
        <v>0.42952079999999998</v>
      </c>
      <c r="HO247" s="12" t="s">
        <v>308</v>
      </c>
      <c r="HP247" s="12">
        <v>7281</v>
      </c>
      <c r="HQ247" s="12">
        <v>14705740</v>
      </c>
      <c r="HR247" s="12">
        <v>4554096</v>
      </c>
      <c r="HS247" s="12">
        <v>0.2773989</v>
      </c>
      <c r="HT247" s="12">
        <v>8.5905319999999993E-2</v>
      </c>
      <c r="HU247" s="12">
        <v>3.2291240000000001</v>
      </c>
      <c r="HV247" s="12">
        <v>7281</v>
      </c>
      <c r="HW247" s="12">
        <v>1</v>
      </c>
      <c r="HX247" s="12">
        <v>0</v>
      </c>
      <c r="HY247" s="12">
        <v>0</v>
      </c>
      <c r="HZ247" s="12">
        <v>1515</v>
      </c>
      <c r="IA247" s="12">
        <v>315.23489999999998</v>
      </c>
      <c r="IB247" s="12">
        <v>0.20807580000000001</v>
      </c>
      <c r="IC247" s="12">
        <v>182.14830000000001</v>
      </c>
      <c r="ID247" s="12">
        <v>2101.19</v>
      </c>
      <c r="IE247" s="12">
        <v>-1.450288</v>
      </c>
      <c r="IF247" s="12">
        <v>1281.5719999999999</v>
      </c>
      <c r="IG247" s="12">
        <v>2484.2530000000002</v>
      </c>
      <c r="IH247" s="12">
        <v>0.41856860000000001</v>
      </c>
      <c r="II247" s="12">
        <v>17395</v>
      </c>
      <c r="IJ247" s="12">
        <v>514.59630000000004</v>
      </c>
      <c r="IK247" s="12">
        <v>0.27782259999999998</v>
      </c>
      <c r="IL247" s="12">
        <v>178</v>
      </c>
      <c r="IM247" s="12">
        <v>169</v>
      </c>
      <c r="IN247" s="12">
        <v>7217</v>
      </c>
      <c r="IO247" s="12">
        <v>0.99121000000000004</v>
      </c>
      <c r="IP247" s="12">
        <v>241</v>
      </c>
      <c r="IQ247" s="12">
        <v>0</v>
      </c>
      <c r="IR247" s="12">
        <v>94.277569999999997</v>
      </c>
      <c r="IS247" s="12">
        <v>18.462949999999999</v>
      </c>
      <c r="IT247" s="12">
        <v>94.277569999999997</v>
      </c>
      <c r="IU247" s="12">
        <v>18.462949999999999</v>
      </c>
      <c r="IV247" s="12">
        <v>94.277569999999997</v>
      </c>
      <c r="IW247" s="12">
        <v>18.462949999999999</v>
      </c>
      <c r="IX247" s="12">
        <v>185.88919999999999</v>
      </c>
      <c r="IY247" s="12">
        <v>23204.26</v>
      </c>
      <c r="IZ247" s="12">
        <v>606.37270000000001</v>
      </c>
      <c r="JA247" s="12">
        <v>64</v>
      </c>
      <c r="JB247" s="12">
        <v>8.7900010000000004E-3</v>
      </c>
      <c r="JC247" s="12">
        <v>19259830</v>
      </c>
      <c r="JD247" s="12">
        <v>0.36330420000000002</v>
      </c>
      <c r="JE247" s="13" t="s">
        <v>309</v>
      </c>
      <c r="JF247" s="13">
        <v>14378</v>
      </c>
      <c r="JG247" s="13">
        <v>108538800</v>
      </c>
      <c r="JH247" s="13">
        <v>76035120</v>
      </c>
      <c r="JI247" s="13">
        <v>0.52503449999999996</v>
      </c>
      <c r="JJ247" s="13">
        <v>0.36780469999999998</v>
      </c>
      <c r="JK247" s="13">
        <v>1.4274819999999999</v>
      </c>
      <c r="JL247" s="13">
        <v>2911</v>
      </c>
      <c r="JM247" s="13">
        <v>589.36720000000003</v>
      </c>
      <c r="JN247" s="13">
        <v>0.20246210000000001</v>
      </c>
      <c r="JO247" s="13">
        <v>1538.951</v>
      </c>
      <c r="JP247" s="13">
        <v>7524.9960000000001</v>
      </c>
      <c r="JQ247" s="13">
        <v>6.9245210000000004</v>
      </c>
      <c r="JR247" s="13">
        <v>1605.914</v>
      </c>
      <c r="JS247" s="13">
        <v>1255.6120000000001</v>
      </c>
      <c r="JT247" s="13">
        <v>5.9449090000000003E-2</v>
      </c>
      <c r="JU247" s="13">
        <v>241854</v>
      </c>
      <c r="JV247" s="13">
        <v>3216.4490000000001</v>
      </c>
      <c r="JW247" s="13">
        <v>3.1011529999999999E-2</v>
      </c>
      <c r="JX247" s="13">
        <v>1518</v>
      </c>
      <c r="JY247" s="13">
        <v>279</v>
      </c>
      <c r="JZ247" s="13">
        <v>14173</v>
      </c>
      <c r="KA247" s="13">
        <v>0.98574209999999995</v>
      </c>
      <c r="KB247" s="13">
        <v>1175.2529999999999</v>
      </c>
      <c r="KC247" s="13">
        <v>96.333500000000001</v>
      </c>
      <c r="KD247" s="13">
        <v>20.13355</v>
      </c>
      <c r="KE247" s="13">
        <v>96.333500000000001</v>
      </c>
      <c r="KF247" s="13">
        <v>20.13355</v>
      </c>
      <c r="KG247" s="13">
        <v>96.333500000000001</v>
      </c>
      <c r="KH247" s="13">
        <v>20.13355</v>
      </c>
      <c r="KI247" s="13">
        <v>1538.951</v>
      </c>
      <c r="KJ247" s="13">
        <v>416275.1</v>
      </c>
      <c r="KK247" s="13">
        <v>3938.3470000000002</v>
      </c>
      <c r="KL247" s="13">
        <v>205</v>
      </c>
      <c r="KM247" s="13">
        <v>1.425789E-2</v>
      </c>
      <c r="KN247" s="13">
        <v>184573900</v>
      </c>
      <c r="KO247" s="13">
        <v>0.8928393</v>
      </c>
    </row>
    <row r="248" spans="1:301" x14ac:dyDescent="0.75">
      <c r="A248">
        <v>251</v>
      </c>
      <c r="B248" t="s">
        <v>343</v>
      </c>
      <c r="C248" t="s">
        <v>311</v>
      </c>
      <c r="D248" t="s">
        <v>312</v>
      </c>
      <c r="E248" t="s">
        <v>321</v>
      </c>
      <c r="F248">
        <v>2</v>
      </c>
      <c r="G248" t="s">
        <v>302</v>
      </c>
      <c r="H248">
        <v>2</v>
      </c>
      <c r="I248">
        <v>9</v>
      </c>
      <c r="J248" s="1">
        <v>43966.404513888891</v>
      </c>
      <c r="K248" s="2">
        <f t="shared" si="6"/>
        <v>17</v>
      </c>
      <c r="L248" s="2">
        <f t="shared" si="7"/>
        <v>88773</v>
      </c>
      <c r="M248" s="3" t="s">
        <v>303</v>
      </c>
      <c r="N248" s="3">
        <v>10830</v>
      </c>
      <c r="O248" s="3">
        <v>92287930</v>
      </c>
      <c r="P248" s="3">
        <v>56033090</v>
      </c>
      <c r="Q248" s="3">
        <v>0.78684279999999995</v>
      </c>
      <c r="R248" s="3">
        <v>0.47773559999999998</v>
      </c>
      <c r="S248" s="3">
        <v>1.6470260000000001</v>
      </c>
      <c r="T248" s="3">
        <v>10830</v>
      </c>
      <c r="U248" s="3">
        <v>1</v>
      </c>
      <c r="V248" s="3">
        <v>0</v>
      </c>
      <c r="W248" s="3">
        <v>0</v>
      </c>
      <c r="X248" s="3">
        <v>4623</v>
      </c>
      <c r="Y248" s="3">
        <v>1973.4190000000001</v>
      </c>
      <c r="Z248" s="3">
        <v>0.42686980000000002</v>
      </c>
      <c r="AA248" s="3">
        <v>397.45819999999998</v>
      </c>
      <c r="AB248" s="3">
        <v>3547.8969999999999</v>
      </c>
      <c r="AC248" s="3">
        <v>-2.0229629999999998</v>
      </c>
      <c r="AD248" s="3">
        <v>1277.9860000000001</v>
      </c>
      <c r="AE248" s="3">
        <v>2842.194</v>
      </c>
      <c r="AF248" s="3">
        <v>0.13379949999999999</v>
      </c>
      <c r="AG248" s="3">
        <v>80942</v>
      </c>
      <c r="AH248" s="3">
        <v>1076.0940000000001</v>
      </c>
      <c r="AI248" s="3">
        <v>5.974844E-2</v>
      </c>
      <c r="AJ248" s="3">
        <v>328</v>
      </c>
      <c r="AK248" s="3">
        <v>351</v>
      </c>
      <c r="AL248" s="3">
        <v>10646</v>
      </c>
      <c r="AM248" s="3">
        <v>0.98301019999999995</v>
      </c>
      <c r="AN248" s="3">
        <v>406</v>
      </c>
      <c r="AO248" s="3">
        <v>0</v>
      </c>
      <c r="AP248" s="3">
        <v>81.904709999999994</v>
      </c>
      <c r="AQ248" s="3">
        <v>21.145900000000001</v>
      </c>
      <c r="AR248" s="3">
        <v>81.904709999999994</v>
      </c>
      <c r="AS248" s="3">
        <v>21.145900000000001</v>
      </c>
      <c r="AT248" s="3">
        <v>81.904709999999994</v>
      </c>
      <c r="AU248" s="3">
        <v>21.145900000000001</v>
      </c>
      <c r="AV248" s="3">
        <v>401.03910000000002</v>
      </c>
      <c r="AW248" s="3">
        <v>107913.4</v>
      </c>
      <c r="AX248" s="3">
        <v>1162.287</v>
      </c>
      <c r="AY248" s="3">
        <v>184</v>
      </c>
      <c r="AZ248" s="3">
        <v>1.6989839999999999E-2</v>
      </c>
      <c r="BA248" s="3">
        <v>148321000</v>
      </c>
      <c r="BB248" s="3">
        <v>1.264578</v>
      </c>
      <c r="BC248" s="5" t="s">
        <v>304</v>
      </c>
      <c r="BD248" s="5">
        <v>11722</v>
      </c>
      <c r="BE248" s="5">
        <v>91292460</v>
      </c>
      <c r="BF248" s="5">
        <v>55158920</v>
      </c>
      <c r="BG248" s="5">
        <v>0.66440279999999996</v>
      </c>
      <c r="BH248" s="5">
        <v>0.40143230000000002</v>
      </c>
      <c r="BI248" s="5">
        <v>1.655081</v>
      </c>
      <c r="BJ248" s="5">
        <v>11722</v>
      </c>
      <c r="BK248" s="5">
        <v>1</v>
      </c>
      <c r="BL248" s="5">
        <v>0</v>
      </c>
      <c r="BM248" s="5">
        <v>0</v>
      </c>
      <c r="BN248" s="5">
        <v>4989</v>
      </c>
      <c r="BO248" s="5">
        <v>2123.3679999999999</v>
      </c>
      <c r="BP248" s="5">
        <v>0.42560999999999999</v>
      </c>
      <c r="BQ248" s="5">
        <v>368.95800000000003</v>
      </c>
      <c r="BR248" s="5">
        <v>3503.7130000000002</v>
      </c>
      <c r="BS248" s="5">
        <v>0.94833619999999996</v>
      </c>
      <c r="BT248" s="5">
        <v>1277.8330000000001</v>
      </c>
      <c r="BU248" s="5">
        <v>2845.547</v>
      </c>
      <c r="BV248" s="5">
        <v>0.16178989999999999</v>
      </c>
      <c r="BW248" s="5">
        <v>72452</v>
      </c>
      <c r="BX248" s="5">
        <v>1044.0630000000001</v>
      </c>
      <c r="BY248" s="5">
        <v>6.0874320000000003E-2</v>
      </c>
      <c r="BZ248" s="5">
        <v>324</v>
      </c>
      <c r="CA248" s="5">
        <v>356</v>
      </c>
      <c r="CB248" s="5">
        <v>11578</v>
      </c>
      <c r="CC248" s="5">
        <v>0.98771540000000002</v>
      </c>
      <c r="CD248" s="5">
        <v>406</v>
      </c>
      <c r="CE248" s="5">
        <v>0</v>
      </c>
      <c r="CF248" s="5">
        <v>82.472700000000003</v>
      </c>
      <c r="CG248" s="5">
        <v>21.15044</v>
      </c>
      <c r="CH248" s="5">
        <v>82.472700000000003</v>
      </c>
      <c r="CI248" s="5">
        <v>21.15044</v>
      </c>
      <c r="CJ248" s="5">
        <v>82.472700000000003</v>
      </c>
      <c r="CK248" s="5">
        <v>21.15044</v>
      </c>
      <c r="CL248" s="5">
        <v>385.53699999999998</v>
      </c>
      <c r="CM248" s="5">
        <v>97584.27</v>
      </c>
      <c r="CN248" s="5">
        <v>1047.2619999999999</v>
      </c>
      <c r="CO248" s="5">
        <v>144</v>
      </c>
      <c r="CP248" s="5">
        <v>1.228459E-2</v>
      </c>
      <c r="CQ248" s="5">
        <v>146451400</v>
      </c>
      <c r="CR248" s="5">
        <v>1.0658350000000001</v>
      </c>
      <c r="CS248" s="6" t="s">
        <v>305</v>
      </c>
      <c r="CT248" s="6">
        <v>17060</v>
      </c>
      <c r="CU248" s="6">
        <v>209484300</v>
      </c>
      <c r="CV248" s="6">
        <v>57885420</v>
      </c>
      <c r="CW248" s="6">
        <v>0.7197694</v>
      </c>
      <c r="CX248" s="6">
        <v>0.19888919999999999</v>
      </c>
      <c r="CY248" s="6">
        <v>3.6189469999999999</v>
      </c>
      <c r="CZ248" s="6">
        <v>5586</v>
      </c>
      <c r="DA248" s="6">
        <v>0.32743260000000002</v>
      </c>
      <c r="DB248" s="6">
        <v>11474</v>
      </c>
      <c r="DC248" s="6">
        <v>0.67256740000000004</v>
      </c>
      <c r="DD248" s="6">
        <v>4253</v>
      </c>
      <c r="DE248" s="6">
        <v>1060.258</v>
      </c>
      <c r="DF248" s="6">
        <v>0.24929660000000001</v>
      </c>
      <c r="DG248" s="6">
        <v>454.84280000000001</v>
      </c>
      <c r="DH248" s="6">
        <v>9539.7289999999994</v>
      </c>
      <c r="DI248" s="6">
        <v>5.6290639999999996</v>
      </c>
      <c r="DJ248" s="6">
        <v>1041.74</v>
      </c>
      <c r="DK248" s="6">
        <v>2825.0050000000001</v>
      </c>
      <c r="DL248" s="6">
        <v>0.2011413</v>
      </c>
      <c r="DM248" s="6">
        <v>84816</v>
      </c>
      <c r="DN248" s="6">
        <v>1174.9090000000001</v>
      </c>
      <c r="DO248" s="6">
        <v>0.32149</v>
      </c>
      <c r="DP248" s="6">
        <v>369</v>
      </c>
      <c r="DQ248" s="6">
        <v>410</v>
      </c>
      <c r="DR248" s="6">
        <v>17012</v>
      </c>
      <c r="DS248" s="6">
        <v>0.99718640000000003</v>
      </c>
      <c r="DT248" s="6">
        <v>147</v>
      </c>
      <c r="DU248" s="6">
        <v>262</v>
      </c>
      <c r="DV248" s="6">
        <v>87.194019999999995</v>
      </c>
      <c r="DW248" s="6">
        <v>19.106079999999999</v>
      </c>
      <c r="DX248" s="6">
        <v>87.194019999999995</v>
      </c>
      <c r="DY248" s="6">
        <v>19.106079999999999</v>
      </c>
      <c r="DZ248" s="6">
        <v>87.194019999999995</v>
      </c>
      <c r="EA248" s="6">
        <v>19.106079999999999</v>
      </c>
      <c r="EB248" s="6">
        <v>460.80759999999998</v>
      </c>
      <c r="EC248" s="6">
        <v>104985.60000000001</v>
      </c>
      <c r="ED248" s="6">
        <v>5334.4930000000004</v>
      </c>
      <c r="EE248" s="6">
        <v>48</v>
      </c>
      <c r="EF248" s="6">
        <v>2.813599E-3</v>
      </c>
      <c r="EG248" s="6">
        <v>267369700</v>
      </c>
      <c r="EH248" s="6">
        <v>0.91865859999999999</v>
      </c>
      <c r="EI248" s="8" t="s">
        <v>306</v>
      </c>
      <c r="EJ248" s="8">
        <v>16987</v>
      </c>
      <c r="EK248" s="8">
        <v>164689500</v>
      </c>
      <c r="EL248" s="8">
        <v>86073910</v>
      </c>
      <c r="EM248" s="8">
        <v>0.57073249999999998</v>
      </c>
      <c r="EN248" s="8">
        <v>0.29828959999999999</v>
      </c>
      <c r="EO248" s="8">
        <v>1.9133500000000001</v>
      </c>
      <c r="EP248" s="8">
        <v>5964</v>
      </c>
      <c r="EQ248" s="8">
        <v>0.35109200000000002</v>
      </c>
      <c r="ER248" s="8">
        <v>11023</v>
      </c>
      <c r="ES248" s="8">
        <v>0.64890800000000004</v>
      </c>
      <c r="ET248" s="8">
        <v>4384</v>
      </c>
      <c r="EU248" s="8">
        <v>1131.421</v>
      </c>
      <c r="EV248" s="8">
        <v>0.25807970000000002</v>
      </c>
      <c r="EW248" s="8">
        <v>426.1748</v>
      </c>
      <c r="EX248" s="8">
        <v>16552.18</v>
      </c>
      <c r="EY248" s="8">
        <v>5.6742509999999999</v>
      </c>
      <c r="EZ248" s="8">
        <v>1048.3420000000001</v>
      </c>
      <c r="FA248" s="8">
        <v>2830.569</v>
      </c>
      <c r="FB248" s="8">
        <v>0.20296069999999999</v>
      </c>
      <c r="FC248" s="8">
        <v>83696</v>
      </c>
      <c r="FD248" s="8">
        <v>1123.837</v>
      </c>
      <c r="FE248" s="8">
        <v>9.8285440000000002E-2</v>
      </c>
      <c r="FF248" s="8">
        <v>357</v>
      </c>
      <c r="FG248" s="8">
        <v>374</v>
      </c>
      <c r="FH248" s="8">
        <v>16870</v>
      </c>
      <c r="FI248" s="8">
        <v>0.99311240000000001</v>
      </c>
      <c r="FJ248" s="8">
        <v>109</v>
      </c>
      <c r="FK248" s="8">
        <v>264</v>
      </c>
      <c r="FL248" s="8">
        <v>86.854889999999997</v>
      </c>
      <c r="FM248" s="8">
        <v>18.675840000000001</v>
      </c>
      <c r="FN248" s="8">
        <v>86.854889999999997</v>
      </c>
      <c r="FO248" s="8">
        <v>18.675840000000001</v>
      </c>
      <c r="FP248" s="8">
        <v>86.854889999999997</v>
      </c>
      <c r="FQ248" s="8">
        <v>18.675840000000001</v>
      </c>
      <c r="FR248" s="8">
        <v>429.89460000000003</v>
      </c>
      <c r="FS248" s="8">
        <v>107685.1</v>
      </c>
      <c r="FT248" s="8">
        <v>16128.5</v>
      </c>
      <c r="FU248" s="8">
        <v>117</v>
      </c>
      <c r="FV248" s="8">
        <v>6.8876199999999997E-3</v>
      </c>
      <c r="FW248" s="8">
        <v>250763400</v>
      </c>
      <c r="FX248" s="8">
        <v>0.86902210000000002</v>
      </c>
      <c r="FY248" s="10" t="s">
        <v>307</v>
      </c>
      <c r="FZ248" s="10">
        <v>7806</v>
      </c>
      <c r="GA248" s="10">
        <v>17874440</v>
      </c>
      <c r="GB248" s="10">
        <v>6740990</v>
      </c>
      <c r="GC248" s="10">
        <v>0.29334270000000001</v>
      </c>
      <c r="GD248" s="10">
        <v>0.1106284</v>
      </c>
      <c r="GE248" s="10">
        <v>2.651605</v>
      </c>
      <c r="GF248" s="10">
        <v>7806</v>
      </c>
      <c r="GG248" s="10">
        <v>1</v>
      </c>
      <c r="GH248" s="10">
        <v>0</v>
      </c>
      <c r="GI248" s="10">
        <v>0</v>
      </c>
      <c r="GJ248" s="10">
        <v>1973</v>
      </c>
      <c r="GK248" s="10">
        <v>498.68419999999998</v>
      </c>
      <c r="GL248" s="10">
        <v>0.25275429999999999</v>
      </c>
      <c r="GM248" s="10">
        <v>198.43639999999999</v>
      </c>
      <c r="GN248" s="10">
        <v>8343.1720000000005</v>
      </c>
      <c r="GO248" s="10">
        <v>4.4796509999999996</v>
      </c>
      <c r="GP248" s="10">
        <v>1326.876</v>
      </c>
      <c r="GQ248" s="10">
        <v>2513.25</v>
      </c>
      <c r="GR248" s="10">
        <v>0.4</v>
      </c>
      <c r="GS248" s="10">
        <v>19515</v>
      </c>
      <c r="GT248" s="10">
        <v>539.21849999999995</v>
      </c>
      <c r="GU248" s="10">
        <v>0.20457130000000001</v>
      </c>
      <c r="GV248" s="10">
        <v>197</v>
      </c>
      <c r="GW248" s="10">
        <v>164</v>
      </c>
      <c r="GX248" s="10">
        <v>7778</v>
      </c>
      <c r="GY248" s="10">
        <v>0.99641299999999999</v>
      </c>
      <c r="GZ248" s="10">
        <v>199</v>
      </c>
      <c r="HA248" s="10">
        <v>0</v>
      </c>
      <c r="HB248" s="10">
        <v>90.285550000000001</v>
      </c>
      <c r="HC248" s="10">
        <v>17.083279999999998</v>
      </c>
      <c r="HD248" s="10">
        <v>90.285550000000001</v>
      </c>
      <c r="HE248" s="10">
        <v>17.083279999999998</v>
      </c>
      <c r="HF248" s="10">
        <v>90.285550000000001</v>
      </c>
      <c r="HG248" s="10">
        <v>17.083279999999998</v>
      </c>
      <c r="HH248" s="10">
        <v>202.3818</v>
      </c>
      <c r="HI248" s="10">
        <v>24814.46</v>
      </c>
      <c r="HJ248" s="10">
        <v>8917.3109999999997</v>
      </c>
      <c r="HK248" s="10">
        <v>28</v>
      </c>
      <c r="HL248" s="10">
        <v>3.5869840000000001E-3</v>
      </c>
      <c r="HM248" s="10">
        <v>24615430</v>
      </c>
      <c r="HN248" s="10">
        <v>0.40397110000000003</v>
      </c>
      <c r="HO248" s="12" t="s">
        <v>308</v>
      </c>
      <c r="HP248" s="12">
        <v>7792</v>
      </c>
      <c r="HQ248" s="12">
        <v>18532780</v>
      </c>
      <c r="HR248" s="12">
        <v>5436211</v>
      </c>
      <c r="HS248" s="12">
        <v>0.30524099999999998</v>
      </c>
      <c r="HT248" s="12">
        <v>8.9536149999999995E-2</v>
      </c>
      <c r="HU248" s="12">
        <v>3.4091360000000002</v>
      </c>
      <c r="HV248" s="12">
        <v>7792</v>
      </c>
      <c r="HW248" s="12">
        <v>1</v>
      </c>
      <c r="HX248" s="12">
        <v>0</v>
      </c>
      <c r="HY248" s="12">
        <v>0</v>
      </c>
      <c r="HZ248" s="12">
        <v>1532</v>
      </c>
      <c r="IA248" s="12">
        <v>301.20940000000002</v>
      </c>
      <c r="IB248" s="12">
        <v>0.19661190000000001</v>
      </c>
      <c r="IC248" s="12">
        <v>202.37090000000001</v>
      </c>
      <c r="ID248" s="12">
        <v>293.79390000000001</v>
      </c>
      <c r="IE248" s="12">
        <v>-0.83217790000000003</v>
      </c>
      <c r="IF248" s="12">
        <v>1317.317</v>
      </c>
      <c r="IG248" s="12">
        <v>2514.5250000000001</v>
      </c>
      <c r="IH248" s="12">
        <v>0.44949519999999998</v>
      </c>
      <c r="II248" s="12">
        <v>17335</v>
      </c>
      <c r="IJ248" s="12">
        <v>524.34849999999994</v>
      </c>
      <c r="IK248" s="12">
        <v>0.29854910000000001</v>
      </c>
      <c r="IL248" s="12">
        <v>156</v>
      </c>
      <c r="IM248" s="12">
        <v>184</v>
      </c>
      <c r="IN248" s="12">
        <v>7780</v>
      </c>
      <c r="IO248" s="12">
        <v>0.99845989999999996</v>
      </c>
      <c r="IP248" s="12">
        <v>212</v>
      </c>
      <c r="IQ248" s="12">
        <v>0</v>
      </c>
      <c r="IR248" s="12">
        <v>92.425690000000003</v>
      </c>
      <c r="IS248" s="12">
        <v>18.101389999999999</v>
      </c>
      <c r="IT248" s="12">
        <v>92.425690000000003</v>
      </c>
      <c r="IU248" s="12">
        <v>18.101389999999999</v>
      </c>
      <c r="IV248" s="12">
        <v>92.425690000000003</v>
      </c>
      <c r="IW248" s="12">
        <v>18.101389999999999</v>
      </c>
      <c r="IX248" s="12">
        <v>202.37110000000001</v>
      </c>
      <c r="IY248" s="12">
        <v>23284.95</v>
      </c>
      <c r="IZ248" s="12">
        <v>11.07737</v>
      </c>
      <c r="JA248" s="12">
        <v>12</v>
      </c>
      <c r="JB248" s="12">
        <v>1.540041E-3</v>
      </c>
      <c r="JC248" s="12">
        <v>23969000</v>
      </c>
      <c r="JD248" s="12">
        <v>0.39477709999999999</v>
      </c>
      <c r="JE248" s="13" t="s">
        <v>309</v>
      </c>
      <c r="JF248" s="13">
        <v>16576</v>
      </c>
      <c r="JG248" s="13">
        <v>106705500</v>
      </c>
      <c r="JH248" s="13">
        <v>30853610</v>
      </c>
      <c r="JI248" s="13">
        <v>0.38835360000000002</v>
      </c>
      <c r="JJ248" s="13">
        <v>0.1122914</v>
      </c>
      <c r="JK248" s="13">
        <v>3.4584450000000002</v>
      </c>
      <c r="JL248" s="13">
        <v>3333</v>
      </c>
      <c r="JM248" s="13">
        <v>670.17909999999995</v>
      </c>
      <c r="JN248" s="13">
        <v>0.2010738</v>
      </c>
      <c r="JO248" s="13">
        <v>491.13850000000002</v>
      </c>
      <c r="JP248" s="13">
        <v>7005.951</v>
      </c>
      <c r="JQ248" s="13">
        <v>0.5613532</v>
      </c>
      <c r="JR248" s="13">
        <v>1642.5550000000001</v>
      </c>
      <c r="JS248" s="13">
        <v>1224.915</v>
      </c>
      <c r="JT248" s="13">
        <v>0.2118041</v>
      </c>
      <c r="JU248" s="13">
        <v>78261</v>
      </c>
      <c r="JV248" s="13">
        <v>1245.989</v>
      </c>
      <c r="JW248" s="13">
        <v>0.3040564</v>
      </c>
      <c r="JX248" s="13">
        <v>470</v>
      </c>
      <c r="JY248" s="13">
        <v>213</v>
      </c>
      <c r="JZ248" s="13">
        <v>16345</v>
      </c>
      <c r="KA248" s="13">
        <v>0.98606419999999995</v>
      </c>
      <c r="KB248" s="13">
        <v>364.57369999999997</v>
      </c>
      <c r="KC248" s="13">
        <v>92.907219999999995</v>
      </c>
      <c r="KD248" s="13">
        <v>18.837</v>
      </c>
      <c r="KE248" s="13">
        <v>92.907219999999995</v>
      </c>
      <c r="KF248" s="13">
        <v>18.837</v>
      </c>
      <c r="KG248" s="13">
        <v>92.907219999999995</v>
      </c>
      <c r="KH248" s="13">
        <v>18.837</v>
      </c>
      <c r="KI248" s="13">
        <v>491.66770000000002</v>
      </c>
      <c r="KJ248" s="13">
        <v>99428</v>
      </c>
      <c r="KK248" s="13">
        <v>2961.1089999999999</v>
      </c>
      <c r="KL248" s="13">
        <v>231</v>
      </c>
      <c r="KM248" s="13">
        <v>1.393581E-2</v>
      </c>
      <c r="KN248" s="13">
        <v>137559100</v>
      </c>
      <c r="KO248" s="13">
        <v>0.50064489999999995</v>
      </c>
    </row>
    <row r="249" spans="1:301" x14ac:dyDescent="0.75">
      <c r="A249">
        <v>252</v>
      </c>
      <c r="B249" t="s">
        <v>348</v>
      </c>
      <c r="C249" t="s">
        <v>311</v>
      </c>
      <c r="D249" t="s">
        <v>315</v>
      </c>
      <c r="E249" t="s">
        <v>321</v>
      </c>
      <c r="F249">
        <v>2</v>
      </c>
      <c r="G249" t="s">
        <v>302</v>
      </c>
      <c r="H249">
        <v>1</v>
      </c>
      <c r="I249">
        <v>10</v>
      </c>
      <c r="J249" s="1">
        <v>43966.40587962963</v>
      </c>
      <c r="K249" s="2">
        <f t="shared" si="6"/>
        <v>17</v>
      </c>
      <c r="L249" s="2">
        <f t="shared" si="7"/>
        <v>106291</v>
      </c>
      <c r="M249" s="3" t="s">
        <v>303</v>
      </c>
      <c r="N249" s="3">
        <v>12549</v>
      </c>
      <c r="O249" s="3">
        <v>95838190</v>
      </c>
      <c r="P249" s="3">
        <v>54823490</v>
      </c>
      <c r="Q249" s="3">
        <v>0.60858369999999995</v>
      </c>
      <c r="R249" s="3">
        <v>0.34813559999999999</v>
      </c>
      <c r="S249" s="3">
        <v>1.7481230000000001</v>
      </c>
      <c r="T249" s="3">
        <v>12549</v>
      </c>
      <c r="U249" s="3">
        <v>1</v>
      </c>
      <c r="V249" s="3">
        <v>0</v>
      </c>
      <c r="W249" s="3">
        <v>0</v>
      </c>
      <c r="X249" s="3">
        <v>6486</v>
      </c>
      <c r="Y249" s="3">
        <v>3352.3150000000001</v>
      </c>
      <c r="Z249" s="3">
        <v>0.51685389999999998</v>
      </c>
      <c r="AA249" s="3">
        <v>344.6404</v>
      </c>
      <c r="AB249" s="3">
        <v>7189.8180000000002</v>
      </c>
      <c r="AC249" s="3">
        <v>-2.4392649999999998</v>
      </c>
      <c r="AD249" s="3">
        <v>1275.5630000000001</v>
      </c>
      <c r="AE249" s="3">
        <v>2859.9050000000002</v>
      </c>
      <c r="AF249" s="3">
        <v>0.18007409999999999</v>
      </c>
      <c r="AG249" s="3">
        <v>69688</v>
      </c>
      <c r="AH249" s="3">
        <v>986.30460000000005</v>
      </c>
      <c r="AI249" s="3">
        <v>7.4109439999999999E-2</v>
      </c>
      <c r="AJ249" s="3">
        <v>281</v>
      </c>
      <c r="AK249" s="3">
        <v>345</v>
      </c>
      <c r="AL249" s="3">
        <v>12296</v>
      </c>
      <c r="AM249" s="3">
        <v>0.97983900000000002</v>
      </c>
      <c r="AN249" s="3">
        <v>408</v>
      </c>
      <c r="AO249" s="3">
        <v>0</v>
      </c>
      <c r="AP249" s="3">
        <v>80.105900000000005</v>
      </c>
      <c r="AQ249" s="3">
        <v>22.67942</v>
      </c>
      <c r="AR249" s="3">
        <v>80.105900000000005</v>
      </c>
      <c r="AS249" s="3">
        <v>22.67942</v>
      </c>
      <c r="AT249" s="3">
        <v>80.105900000000005</v>
      </c>
      <c r="AU249" s="3">
        <v>22.67942</v>
      </c>
      <c r="AV249" s="3">
        <v>348.44130000000001</v>
      </c>
      <c r="AW249" s="3">
        <v>92976.3</v>
      </c>
      <c r="AX249" s="3">
        <v>4119.3310000000001</v>
      </c>
      <c r="AY249" s="3">
        <v>253</v>
      </c>
      <c r="AZ249" s="3">
        <v>2.016097E-2</v>
      </c>
      <c r="BA249" s="3">
        <v>150661700</v>
      </c>
      <c r="BB249" s="3">
        <v>0.95671930000000005</v>
      </c>
      <c r="BC249" s="5" t="s">
        <v>304</v>
      </c>
      <c r="BD249" s="5">
        <v>13009</v>
      </c>
      <c r="BE249" s="5">
        <v>115317600</v>
      </c>
      <c r="BF249" s="5">
        <v>20235140</v>
      </c>
      <c r="BG249" s="5">
        <v>0.68140860000000003</v>
      </c>
      <c r="BH249" s="5">
        <v>0.11956899999999999</v>
      </c>
      <c r="BI249" s="5">
        <v>5.6988760000000003</v>
      </c>
      <c r="BJ249" s="5">
        <v>13009</v>
      </c>
      <c r="BK249" s="5">
        <v>1</v>
      </c>
      <c r="BL249" s="5">
        <v>0</v>
      </c>
      <c r="BM249" s="5">
        <v>0</v>
      </c>
      <c r="BN249" s="5">
        <v>6332</v>
      </c>
      <c r="BO249" s="5">
        <v>3082.0369999999998</v>
      </c>
      <c r="BP249" s="5">
        <v>0.48674000000000001</v>
      </c>
      <c r="BQ249" s="5">
        <v>363.07709999999997</v>
      </c>
      <c r="BR249" s="5">
        <v>3690.674</v>
      </c>
      <c r="BS249" s="5">
        <v>0.44598870000000002</v>
      </c>
      <c r="BT249" s="5">
        <v>1232.867</v>
      </c>
      <c r="BU249" s="5">
        <v>2860.5740000000001</v>
      </c>
      <c r="BV249" s="5">
        <v>0.24485689999999999</v>
      </c>
      <c r="BW249" s="5">
        <v>53129</v>
      </c>
      <c r="BX249" s="5">
        <v>909.65049999999997</v>
      </c>
      <c r="BY249" s="5">
        <v>0.4920215</v>
      </c>
      <c r="BZ249" s="5">
        <v>257</v>
      </c>
      <c r="CA249" s="5">
        <v>354</v>
      </c>
      <c r="CB249" s="5">
        <v>12788</v>
      </c>
      <c r="CC249" s="5">
        <v>0.98301179999999999</v>
      </c>
      <c r="CD249" s="5">
        <v>411</v>
      </c>
      <c r="CE249" s="5">
        <v>0</v>
      </c>
      <c r="CF249" s="5">
        <v>83.037819999999996</v>
      </c>
      <c r="CG249" s="5">
        <v>23.075710000000001</v>
      </c>
      <c r="CH249" s="5">
        <v>83.037819999999996</v>
      </c>
      <c r="CI249" s="5">
        <v>23.075710000000001</v>
      </c>
      <c r="CJ249" s="5">
        <v>83.037819999999996</v>
      </c>
      <c r="CK249" s="5">
        <v>23.075710000000001</v>
      </c>
      <c r="CL249" s="5">
        <v>363.07729999999998</v>
      </c>
      <c r="CM249" s="5">
        <v>68527.95</v>
      </c>
      <c r="CN249" s="5">
        <v>1047.05</v>
      </c>
      <c r="CO249" s="5">
        <v>221</v>
      </c>
      <c r="CP249" s="5">
        <v>1.6988240000000002E-2</v>
      </c>
      <c r="CQ249" s="5">
        <v>135552700</v>
      </c>
      <c r="CR249" s="5">
        <v>0.80097759999999996</v>
      </c>
      <c r="CS249" s="6" t="s">
        <v>305</v>
      </c>
      <c r="CT249" s="6">
        <v>19034</v>
      </c>
      <c r="CU249" s="6">
        <v>170133700</v>
      </c>
      <c r="CV249" s="6">
        <v>104069900</v>
      </c>
      <c r="CW249" s="6">
        <v>0.46960229999999997</v>
      </c>
      <c r="CX249" s="6">
        <v>0.28725319999999999</v>
      </c>
      <c r="CY249" s="6">
        <v>1.634803</v>
      </c>
      <c r="CZ249" s="6">
        <v>5229</v>
      </c>
      <c r="DA249" s="6">
        <v>0.27471889999999999</v>
      </c>
      <c r="DB249" s="6">
        <v>13805</v>
      </c>
      <c r="DC249" s="6">
        <v>0.72528110000000001</v>
      </c>
      <c r="DD249" s="6">
        <v>5247</v>
      </c>
      <c r="DE249" s="6">
        <v>1446.412</v>
      </c>
      <c r="DF249" s="6">
        <v>0.27566459999999998</v>
      </c>
      <c r="DG249" s="6">
        <v>388.74290000000002</v>
      </c>
      <c r="DH249" s="6">
        <v>16959.46</v>
      </c>
      <c r="DI249" s="6">
        <v>-5.2772100000000002</v>
      </c>
      <c r="DJ249" s="6">
        <v>1091.723</v>
      </c>
      <c r="DK249" s="6">
        <v>2864.0279999999998</v>
      </c>
      <c r="DL249" s="6">
        <v>0.2166845</v>
      </c>
      <c r="DM249" s="6">
        <v>87842</v>
      </c>
      <c r="DN249" s="6">
        <v>1123.3050000000001</v>
      </c>
      <c r="DO249" s="6">
        <v>5.804724E-2</v>
      </c>
      <c r="DP249" s="6">
        <v>379</v>
      </c>
      <c r="DQ249" s="6">
        <v>341</v>
      </c>
      <c r="DR249" s="6">
        <v>18984</v>
      </c>
      <c r="DS249" s="6">
        <v>0.99737310000000001</v>
      </c>
      <c r="DT249" s="6">
        <v>81</v>
      </c>
      <c r="DU249" s="6">
        <v>259</v>
      </c>
      <c r="DV249" s="6">
        <v>86.859089999999995</v>
      </c>
      <c r="DW249" s="6">
        <v>19.70476</v>
      </c>
      <c r="DX249" s="6">
        <v>86.859089999999995</v>
      </c>
      <c r="DY249" s="6">
        <v>19.70476</v>
      </c>
      <c r="DZ249" s="6">
        <v>86.859089999999995</v>
      </c>
      <c r="EA249" s="6">
        <v>19.70476</v>
      </c>
      <c r="EB249" s="6">
        <v>406.32760000000002</v>
      </c>
      <c r="EC249" s="6">
        <v>111462.39999999999</v>
      </c>
      <c r="ED249" s="6">
        <v>15111.03</v>
      </c>
      <c r="EE249" s="6">
        <v>50</v>
      </c>
      <c r="EF249" s="6">
        <v>2.626878E-3</v>
      </c>
      <c r="EG249" s="6">
        <v>274203600</v>
      </c>
      <c r="EH249" s="6">
        <v>0.75685550000000001</v>
      </c>
      <c r="EI249" s="8" t="s">
        <v>306</v>
      </c>
      <c r="EJ249" s="8">
        <v>22350</v>
      </c>
      <c r="EK249" s="8">
        <v>169733700</v>
      </c>
      <c r="EL249" s="8">
        <v>102035200</v>
      </c>
      <c r="EM249" s="8">
        <v>0.33979189999999998</v>
      </c>
      <c r="EN249" s="8">
        <v>0.20426549999999999</v>
      </c>
      <c r="EO249" s="8">
        <v>1.6634819999999999</v>
      </c>
      <c r="EP249" s="8">
        <v>3104</v>
      </c>
      <c r="EQ249" s="8">
        <v>0.13888139999999999</v>
      </c>
      <c r="ER249" s="8">
        <v>19246</v>
      </c>
      <c r="ES249" s="8">
        <v>0.86111859999999996</v>
      </c>
      <c r="ET249" s="8">
        <v>5707</v>
      </c>
      <c r="EU249" s="8">
        <v>1457.2639999999999</v>
      </c>
      <c r="EV249" s="8">
        <v>0.25534669999999998</v>
      </c>
      <c r="EW249" s="8">
        <v>354.26119999999997</v>
      </c>
      <c r="EX249" s="8">
        <v>10874.06</v>
      </c>
      <c r="EY249" s="8">
        <v>0.43487809999999999</v>
      </c>
      <c r="EZ249" s="8">
        <v>1066.0550000000001</v>
      </c>
      <c r="FA249" s="8">
        <v>2883.569</v>
      </c>
      <c r="FB249" s="8">
        <v>0.29588930000000002</v>
      </c>
      <c r="FC249" s="8">
        <v>75535</v>
      </c>
      <c r="FD249" s="8">
        <v>1026.693</v>
      </c>
      <c r="FE249" s="8">
        <v>6.2052400000000001E-2</v>
      </c>
      <c r="FF249" s="8">
        <v>316</v>
      </c>
      <c r="FG249" s="8">
        <v>337</v>
      </c>
      <c r="FH249" s="8">
        <v>22289</v>
      </c>
      <c r="FI249" s="8">
        <v>0.99727069999999995</v>
      </c>
      <c r="FJ249" s="8">
        <v>79</v>
      </c>
      <c r="FK249" s="8">
        <v>257</v>
      </c>
      <c r="FL249" s="8">
        <v>88.688999999999993</v>
      </c>
      <c r="FM249" s="8">
        <v>21.216950000000001</v>
      </c>
      <c r="FN249" s="8">
        <v>88.688999999999993</v>
      </c>
      <c r="FO249" s="8">
        <v>21.216950000000001</v>
      </c>
      <c r="FP249" s="8">
        <v>88.688999999999993</v>
      </c>
      <c r="FQ249" s="8">
        <v>21.216950000000001</v>
      </c>
      <c r="FR249" s="8">
        <v>358.48239999999998</v>
      </c>
      <c r="FS249" s="8">
        <v>100759.8</v>
      </c>
      <c r="FT249" s="8">
        <v>5290.6120000000001</v>
      </c>
      <c r="FU249" s="8">
        <v>61</v>
      </c>
      <c r="FV249" s="8">
        <v>2.7293059999999999E-3</v>
      </c>
      <c r="FW249" s="8">
        <v>271768900</v>
      </c>
      <c r="FX249" s="8">
        <v>0.54405740000000002</v>
      </c>
      <c r="FY249" s="10" t="s">
        <v>307</v>
      </c>
      <c r="FZ249" s="10">
        <v>9106</v>
      </c>
      <c r="GA249" s="10">
        <v>27551730</v>
      </c>
      <c r="GB249" s="10">
        <v>4941088</v>
      </c>
      <c r="GC249" s="10">
        <v>0.33227180000000001</v>
      </c>
      <c r="GD249" s="10">
        <v>5.9589169999999997E-2</v>
      </c>
      <c r="GE249" s="10">
        <v>5.5760439999999996</v>
      </c>
      <c r="GF249" s="10">
        <v>8863</v>
      </c>
      <c r="GG249" s="10">
        <v>0.97331429999999997</v>
      </c>
      <c r="GH249" s="10">
        <v>243</v>
      </c>
      <c r="GI249" s="10">
        <v>2.66857E-2</v>
      </c>
      <c r="GJ249" s="10">
        <v>1750</v>
      </c>
      <c r="GK249" s="10">
        <v>336.31670000000003</v>
      </c>
      <c r="GL249" s="10">
        <v>0.19218099999999999</v>
      </c>
      <c r="GM249" s="10">
        <v>221.41589999999999</v>
      </c>
      <c r="GN249" s="10">
        <v>5343.7719999999999</v>
      </c>
      <c r="GO249" s="10">
        <v>2.641985</v>
      </c>
      <c r="GP249" s="10">
        <v>1292.72</v>
      </c>
      <c r="GQ249" s="10">
        <v>2543.3339999999998</v>
      </c>
      <c r="GR249" s="10">
        <v>0.47563329999999998</v>
      </c>
      <c r="GS249" s="10">
        <v>19145</v>
      </c>
      <c r="GT249" s="10">
        <v>558.79579999999999</v>
      </c>
      <c r="GU249" s="10">
        <v>0.48422920000000003</v>
      </c>
      <c r="GV249" s="10">
        <v>149</v>
      </c>
      <c r="GW249" s="10">
        <v>218</v>
      </c>
      <c r="GX249" s="10">
        <v>9064</v>
      </c>
      <c r="GY249" s="10">
        <v>0.99538769999999999</v>
      </c>
      <c r="GZ249" s="10">
        <v>200</v>
      </c>
      <c r="HA249" s="10">
        <v>17</v>
      </c>
      <c r="HB249" s="10">
        <v>90.008020000000002</v>
      </c>
      <c r="HC249" s="10">
        <v>17.32274</v>
      </c>
      <c r="HD249" s="10">
        <v>90.008020000000002</v>
      </c>
      <c r="HE249" s="10">
        <v>17.32274</v>
      </c>
      <c r="HF249" s="10">
        <v>90.008020000000002</v>
      </c>
      <c r="HG249" s="10">
        <v>17.32274</v>
      </c>
      <c r="HH249" s="10">
        <v>221.4171</v>
      </c>
      <c r="HI249" s="10">
        <v>25006.22</v>
      </c>
      <c r="HJ249" s="10">
        <v>3135.9430000000002</v>
      </c>
      <c r="HK249" s="10">
        <v>42</v>
      </c>
      <c r="HL249" s="10">
        <v>4.6123429999999997E-3</v>
      </c>
      <c r="HM249" s="10">
        <v>32492810</v>
      </c>
      <c r="HN249" s="10">
        <v>0.39186100000000001</v>
      </c>
      <c r="HO249" s="12" t="s">
        <v>308</v>
      </c>
      <c r="HP249" s="12">
        <v>10970</v>
      </c>
      <c r="HQ249" s="12">
        <v>29533000</v>
      </c>
      <c r="HR249" s="12">
        <v>10806570</v>
      </c>
      <c r="HS249" s="12">
        <v>0.2454112</v>
      </c>
      <c r="HT249" s="12">
        <v>8.979964E-2</v>
      </c>
      <c r="HU249" s="12">
        <v>2.7328749999999999</v>
      </c>
      <c r="HV249" s="12">
        <v>10965</v>
      </c>
      <c r="HW249" s="12">
        <v>0.99954419999999999</v>
      </c>
      <c r="HX249" s="12">
        <v>5</v>
      </c>
      <c r="HY249" s="12">
        <v>4.557885E-4</v>
      </c>
      <c r="HZ249" s="12">
        <v>2571</v>
      </c>
      <c r="IA249" s="12">
        <v>602.55619999999999</v>
      </c>
      <c r="IB249" s="12">
        <v>0.2343664</v>
      </c>
      <c r="IC249" s="12">
        <v>221.32550000000001</v>
      </c>
      <c r="ID249" s="12">
        <v>377.13709999999998</v>
      </c>
      <c r="IE249" s="12">
        <v>-2.150477</v>
      </c>
      <c r="IF249" s="12">
        <v>1266.992</v>
      </c>
      <c r="IG249" s="12">
        <v>2532.19</v>
      </c>
      <c r="IH249" s="12">
        <v>0.44530140000000001</v>
      </c>
      <c r="II249" s="12">
        <v>24635</v>
      </c>
      <c r="IJ249" s="12">
        <v>589.81870000000004</v>
      </c>
      <c r="IK249" s="12">
        <v>0.2155001</v>
      </c>
      <c r="IL249" s="12">
        <v>158</v>
      </c>
      <c r="IM249" s="12">
        <v>222</v>
      </c>
      <c r="IN249" s="12">
        <v>10910</v>
      </c>
      <c r="IO249" s="12">
        <v>0.99453060000000004</v>
      </c>
      <c r="IP249" s="12">
        <v>220</v>
      </c>
      <c r="IQ249" s="12">
        <v>1</v>
      </c>
      <c r="IR249" s="12">
        <v>92.064629999999994</v>
      </c>
      <c r="IS249" s="12">
        <v>19.025410000000001</v>
      </c>
      <c r="IT249" s="12">
        <v>92.064629999999994</v>
      </c>
      <c r="IU249" s="12">
        <v>19.025410000000001</v>
      </c>
      <c r="IV249" s="12">
        <v>92.064629999999994</v>
      </c>
      <c r="IW249" s="12">
        <v>19.025410000000001</v>
      </c>
      <c r="IX249" s="12">
        <v>221.32570000000001</v>
      </c>
      <c r="IY249" s="12">
        <v>32149.51</v>
      </c>
      <c r="IZ249" s="12">
        <v>12.965579999999999</v>
      </c>
      <c r="JA249" s="12">
        <v>60</v>
      </c>
      <c r="JB249" s="12">
        <v>5.4694619999999996E-3</v>
      </c>
      <c r="JC249" s="12">
        <v>40339570</v>
      </c>
      <c r="JD249" s="12">
        <v>0.33521079999999998</v>
      </c>
      <c r="JE249" s="13" t="s">
        <v>309</v>
      </c>
      <c r="JF249" s="13">
        <v>19273</v>
      </c>
      <c r="JG249" s="13">
        <v>228296600</v>
      </c>
      <c r="JH249" s="13">
        <v>66985110</v>
      </c>
      <c r="JI249" s="13">
        <v>0.61461160000000004</v>
      </c>
      <c r="JJ249" s="13">
        <v>0.18033489999999999</v>
      </c>
      <c r="JK249" s="13">
        <v>3.408169</v>
      </c>
      <c r="JL249" s="13">
        <v>4079</v>
      </c>
      <c r="JM249" s="13">
        <v>863.29269999999997</v>
      </c>
      <c r="JN249" s="13">
        <v>0.2116432</v>
      </c>
      <c r="JO249" s="13">
        <v>1733.1189999999999</v>
      </c>
      <c r="JP249" s="13">
        <v>1984.1559999999999</v>
      </c>
      <c r="JQ249" s="13">
        <v>5.8261669999999999</v>
      </c>
      <c r="JR249" s="13">
        <v>1642.93</v>
      </c>
      <c r="JS249" s="13">
        <v>1297.5029999999999</v>
      </c>
      <c r="JT249" s="13">
        <v>7.1508870000000002E-2</v>
      </c>
      <c r="JU249" s="13">
        <v>269519</v>
      </c>
      <c r="JV249" s="13">
        <v>3578.806</v>
      </c>
      <c r="JW249" s="13">
        <v>0.29844029999999999</v>
      </c>
      <c r="JX249" s="13">
        <v>1723</v>
      </c>
      <c r="JY249" s="13">
        <v>294</v>
      </c>
      <c r="JZ249" s="13">
        <v>19015</v>
      </c>
      <c r="KA249" s="13">
        <v>0.98661339999999997</v>
      </c>
      <c r="KB249" s="13">
        <v>1379.867</v>
      </c>
      <c r="KC249" s="13">
        <v>93.16028</v>
      </c>
      <c r="KD249" s="13">
        <v>20.322870000000002</v>
      </c>
      <c r="KE249" s="13">
        <v>93.16028</v>
      </c>
      <c r="KF249" s="13">
        <v>20.322870000000002</v>
      </c>
      <c r="KG249" s="13">
        <v>93.16028</v>
      </c>
      <c r="KH249" s="13">
        <v>20.322870000000002</v>
      </c>
      <c r="KI249" s="13">
        <v>1733.1189999999999</v>
      </c>
      <c r="KJ249" s="13">
        <v>499695.1</v>
      </c>
      <c r="KK249" s="13">
        <v>204.2688</v>
      </c>
      <c r="KL249" s="13">
        <v>258</v>
      </c>
      <c r="KM249" s="13">
        <v>1.33866E-2</v>
      </c>
      <c r="KN249" s="13">
        <v>295281700</v>
      </c>
      <c r="KO249" s="13">
        <v>0.79494640000000005</v>
      </c>
    </row>
    <row r="250" spans="1:301" x14ac:dyDescent="0.75">
      <c r="A250">
        <v>253</v>
      </c>
      <c r="B250" t="s">
        <v>342</v>
      </c>
      <c r="C250" t="s">
        <v>311</v>
      </c>
      <c r="D250" t="s">
        <v>319</v>
      </c>
      <c r="E250" t="s">
        <v>321</v>
      </c>
      <c r="F250">
        <v>2</v>
      </c>
      <c r="G250" t="s">
        <v>302</v>
      </c>
      <c r="H250">
        <v>2</v>
      </c>
      <c r="I250">
        <v>8</v>
      </c>
      <c r="J250" s="1">
        <v>43966.40724537037</v>
      </c>
      <c r="K250" s="2">
        <f t="shared" si="6"/>
        <v>17</v>
      </c>
      <c r="L250" s="2">
        <f t="shared" si="7"/>
        <v>67110</v>
      </c>
      <c r="M250" s="3" t="s">
        <v>303</v>
      </c>
      <c r="N250" s="3">
        <v>8191</v>
      </c>
      <c r="O250" s="3">
        <v>83149580</v>
      </c>
      <c r="P250" s="3">
        <v>35125410</v>
      </c>
      <c r="Q250" s="3">
        <v>1.239328</v>
      </c>
      <c r="R250" s="3">
        <v>0.52353720000000004</v>
      </c>
      <c r="S250" s="3">
        <v>2.3672200000000001</v>
      </c>
      <c r="T250" s="3">
        <v>8191</v>
      </c>
      <c r="U250" s="3">
        <v>1</v>
      </c>
      <c r="V250" s="3">
        <v>0</v>
      </c>
      <c r="W250" s="3">
        <v>0</v>
      </c>
      <c r="X250" s="3">
        <v>4487</v>
      </c>
      <c r="Y250" s="3">
        <v>2457.962</v>
      </c>
      <c r="Z250" s="3">
        <v>0.54779639999999996</v>
      </c>
      <c r="AA250" s="3">
        <v>384.7038</v>
      </c>
      <c r="AB250" s="3">
        <v>9330.2720000000008</v>
      </c>
      <c r="AC250" s="3">
        <v>-9.4900059999999993</v>
      </c>
      <c r="AD250" s="3">
        <v>1153.6890000000001</v>
      </c>
      <c r="AE250" s="3">
        <v>2829.8150000000001</v>
      </c>
      <c r="AF250" s="3">
        <v>9.5358390000000001E-2</v>
      </c>
      <c r="AG250" s="3">
        <v>85897</v>
      </c>
      <c r="AH250" s="3">
        <v>1104.742</v>
      </c>
      <c r="AI250" s="3">
        <v>0.16486709999999999</v>
      </c>
      <c r="AJ250" s="3">
        <v>325</v>
      </c>
      <c r="AK250" s="3">
        <v>380</v>
      </c>
      <c r="AL250" s="3">
        <v>8031</v>
      </c>
      <c r="AM250" s="3">
        <v>0.98046639999999996</v>
      </c>
      <c r="AN250" s="3">
        <v>432</v>
      </c>
      <c r="AO250" s="3">
        <v>0</v>
      </c>
      <c r="AP250" s="3">
        <v>79.22842</v>
      </c>
      <c r="AQ250" s="3">
        <v>23.041620000000002</v>
      </c>
      <c r="AR250" s="3">
        <v>79.22842</v>
      </c>
      <c r="AS250" s="3">
        <v>23.041620000000002</v>
      </c>
      <c r="AT250" s="3">
        <v>79.22842</v>
      </c>
      <c r="AU250" s="3">
        <v>23.041620000000002</v>
      </c>
      <c r="AV250" s="3">
        <v>398.38229999999999</v>
      </c>
      <c r="AW250" s="3">
        <v>111402.6</v>
      </c>
      <c r="AX250" s="3">
        <v>10628</v>
      </c>
      <c r="AY250" s="3">
        <v>160</v>
      </c>
      <c r="AZ250" s="3">
        <v>1.953363E-2</v>
      </c>
      <c r="BA250" s="3">
        <v>118275000</v>
      </c>
      <c r="BB250" s="3">
        <v>1.7628649999999999</v>
      </c>
      <c r="BC250" s="5" t="s">
        <v>304</v>
      </c>
      <c r="BD250" s="5">
        <v>8836</v>
      </c>
      <c r="BE250" s="5">
        <v>91951820</v>
      </c>
      <c r="BF250" s="5">
        <v>33358610</v>
      </c>
      <c r="BG250" s="5">
        <v>1.1777390000000001</v>
      </c>
      <c r="BH250" s="5">
        <v>0.42726419999999998</v>
      </c>
      <c r="BI250" s="5">
        <v>2.7564639999999998</v>
      </c>
      <c r="BJ250" s="5">
        <v>8836</v>
      </c>
      <c r="BK250" s="5">
        <v>1</v>
      </c>
      <c r="BL250" s="5">
        <v>0</v>
      </c>
      <c r="BM250" s="5">
        <v>0</v>
      </c>
      <c r="BN250" s="5">
        <v>4799</v>
      </c>
      <c r="BO250" s="5">
        <v>2606.4279999999999</v>
      </c>
      <c r="BP250" s="5">
        <v>0.54311909999999997</v>
      </c>
      <c r="BQ250" s="5">
        <v>388.97300000000001</v>
      </c>
      <c r="BR250" s="5">
        <v>9403.6550000000007</v>
      </c>
      <c r="BS250" s="5">
        <v>-1.340884</v>
      </c>
      <c r="BT250" s="5">
        <v>1168.0039999999999</v>
      </c>
      <c r="BU250" s="5">
        <v>2819.3409999999999</v>
      </c>
      <c r="BV250" s="5">
        <v>0.1125763</v>
      </c>
      <c r="BW250" s="5">
        <v>78489</v>
      </c>
      <c r="BX250" s="5">
        <v>1063.0830000000001</v>
      </c>
      <c r="BY250" s="5">
        <v>0.2186352</v>
      </c>
      <c r="BZ250" s="5">
        <v>303</v>
      </c>
      <c r="CA250" s="5">
        <v>381</v>
      </c>
      <c r="CB250" s="5">
        <v>8634</v>
      </c>
      <c r="CC250" s="5">
        <v>0.97713899999999998</v>
      </c>
      <c r="CD250" s="5">
        <v>433</v>
      </c>
      <c r="CE250" s="5">
        <v>0</v>
      </c>
      <c r="CF250" s="5">
        <v>78.440020000000004</v>
      </c>
      <c r="CG250" s="5">
        <v>22.189720000000001</v>
      </c>
      <c r="CH250" s="5">
        <v>78.440020000000004</v>
      </c>
      <c r="CI250" s="5">
        <v>22.189720000000001</v>
      </c>
      <c r="CJ250" s="5">
        <v>78.440020000000004</v>
      </c>
      <c r="CK250" s="5">
        <v>22.189720000000001</v>
      </c>
      <c r="CL250" s="5">
        <v>392.40109999999999</v>
      </c>
      <c r="CM250" s="5">
        <v>107220.6</v>
      </c>
      <c r="CN250" s="5">
        <v>10007.780000000001</v>
      </c>
      <c r="CO250" s="5">
        <v>202</v>
      </c>
      <c r="CP250" s="5">
        <v>2.2861019999999999E-2</v>
      </c>
      <c r="CQ250" s="5">
        <v>125310400</v>
      </c>
      <c r="CR250" s="5">
        <v>1.605003</v>
      </c>
      <c r="CS250" s="6" t="s">
        <v>305</v>
      </c>
      <c r="CT250" s="6">
        <v>12875</v>
      </c>
      <c r="CU250" s="6">
        <v>137311400</v>
      </c>
      <c r="CV250" s="6">
        <v>44433680</v>
      </c>
      <c r="CW250" s="6">
        <v>0.82834680000000005</v>
      </c>
      <c r="CX250" s="6">
        <v>0.26805119999999999</v>
      </c>
      <c r="CY250" s="6">
        <v>3.0902560000000001</v>
      </c>
      <c r="CZ250" s="6">
        <v>5294</v>
      </c>
      <c r="DA250" s="6">
        <v>0.41118450000000001</v>
      </c>
      <c r="DB250" s="6">
        <v>7581</v>
      </c>
      <c r="DC250" s="6">
        <v>0.58881550000000005</v>
      </c>
      <c r="DD250" s="6">
        <v>3894</v>
      </c>
      <c r="DE250" s="6">
        <v>1177.7270000000001</v>
      </c>
      <c r="DF250" s="6">
        <v>0.30244660000000001</v>
      </c>
      <c r="DG250" s="6">
        <v>407.77440000000001</v>
      </c>
      <c r="DH250" s="6">
        <v>2963.3310000000001</v>
      </c>
      <c r="DI250" s="6">
        <v>-0.98909709999999995</v>
      </c>
      <c r="DJ250" s="6">
        <v>915.36850000000004</v>
      </c>
      <c r="DK250" s="6">
        <v>2814.0819999999999</v>
      </c>
      <c r="DL250" s="6">
        <v>0.1682699</v>
      </c>
      <c r="DM250" s="6">
        <v>76514</v>
      </c>
      <c r="DN250" s="6">
        <v>1107.058</v>
      </c>
      <c r="DO250" s="6">
        <v>0.26115480000000002</v>
      </c>
      <c r="DP250" s="6">
        <v>308</v>
      </c>
      <c r="DQ250" s="6">
        <v>391</v>
      </c>
      <c r="DR250" s="6">
        <v>12864</v>
      </c>
      <c r="DS250" s="6">
        <v>0.99914559999999997</v>
      </c>
      <c r="DT250" s="6">
        <v>138</v>
      </c>
      <c r="DU250" s="6">
        <v>252</v>
      </c>
      <c r="DV250" s="6">
        <v>87.272620000000003</v>
      </c>
      <c r="DW250" s="6">
        <v>17.674679999999999</v>
      </c>
      <c r="DX250" s="6">
        <v>87.272620000000003</v>
      </c>
      <c r="DY250" s="6">
        <v>17.674679999999999</v>
      </c>
      <c r="DZ250" s="6">
        <v>87.272620000000003</v>
      </c>
      <c r="EA250" s="6">
        <v>17.674679999999999</v>
      </c>
      <c r="EB250" s="6">
        <v>421.18169999999998</v>
      </c>
      <c r="EC250" s="6">
        <v>92145.89</v>
      </c>
      <c r="ED250" s="6">
        <v>682.04520000000002</v>
      </c>
      <c r="EE250" s="6">
        <v>11</v>
      </c>
      <c r="EF250" s="6">
        <v>8.5436889999999997E-4</v>
      </c>
      <c r="EG250" s="6">
        <v>181745100</v>
      </c>
      <c r="EH250" s="6">
        <v>1.096398</v>
      </c>
      <c r="EI250" s="8" t="s">
        <v>306</v>
      </c>
      <c r="EJ250" s="8">
        <v>11055</v>
      </c>
      <c r="EK250" s="8">
        <v>93181350</v>
      </c>
      <c r="EL250" s="8">
        <v>60418200</v>
      </c>
      <c r="EM250" s="8">
        <v>0.76245030000000003</v>
      </c>
      <c r="EN250" s="8">
        <v>0.49436799999999997</v>
      </c>
      <c r="EO250" s="8">
        <v>1.542273</v>
      </c>
      <c r="EP250" s="8">
        <v>7116</v>
      </c>
      <c r="EQ250" s="8">
        <v>0.6436906</v>
      </c>
      <c r="ER250" s="8">
        <v>3939</v>
      </c>
      <c r="ES250" s="8">
        <v>0.3563094</v>
      </c>
      <c r="ET250" s="8">
        <v>3287</v>
      </c>
      <c r="EU250" s="8">
        <v>977.32870000000003</v>
      </c>
      <c r="EV250" s="8">
        <v>0.29733150000000003</v>
      </c>
      <c r="EW250" s="8">
        <v>399.32190000000003</v>
      </c>
      <c r="EX250" s="8">
        <v>5442.634</v>
      </c>
      <c r="EY250" s="8">
        <v>-14.061</v>
      </c>
      <c r="EZ250" s="8">
        <v>927.05740000000003</v>
      </c>
      <c r="FA250" s="8">
        <v>2777.3209999999999</v>
      </c>
      <c r="FB250" s="8">
        <v>0.13363230000000001</v>
      </c>
      <c r="FC250" s="8">
        <v>82727</v>
      </c>
      <c r="FD250" s="8">
        <v>1122.357</v>
      </c>
      <c r="FE250" s="8">
        <v>4.5497900000000001E-2</v>
      </c>
      <c r="FF250" s="8">
        <v>337</v>
      </c>
      <c r="FG250" s="8">
        <v>385</v>
      </c>
      <c r="FH250" s="8">
        <v>11034</v>
      </c>
      <c r="FI250" s="8">
        <v>0.9981004</v>
      </c>
      <c r="FJ250" s="8">
        <v>145</v>
      </c>
      <c r="FK250" s="8">
        <v>239</v>
      </c>
      <c r="FL250" s="8">
        <v>85.227770000000007</v>
      </c>
      <c r="FM250" s="8">
        <v>18.112169999999999</v>
      </c>
      <c r="FN250" s="8">
        <v>85.227770000000007</v>
      </c>
      <c r="FO250" s="8">
        <v>18.112169999999999</v>
      </c>
      <c r="FP250" s="8">
        <v>85.227770000000007</v>
      </c>
      <c r="FQ250" s="8">
        <v>18.112169999999999</v>
      </c>
      <c r="FR250" s="8">
        <v>406.17500000000001</v>
      </c>
      <c r="FS250" s="8">
        <v>104936.1</v>
      </c>
      <c r="FT250" s="8">
        <v>2679.5360000000001</v>
      </c>
      <c r="FU250" s="8">
        <v>21</v>
      </c>
      <c r="FV250" s="8">
        <v>1.899593E-3</v>
      </c>
      <c r="FW250" s="8">
        <v>153599600</v>
      </c>
      <c r="FX250" s="8">
        <v>1.256818</v>
      </c>
      <c r="FY250" s="10" t="s">
        <v>307</v>
      </c>
      <c r="FZ250" s="10">
        <v>6142</v>
      </c>
      <c r="GA250" s="10">
        <v>16923420</v>
      </c>
      <c r="GB250" s="10">
        <v>2866519</v>
      </c>
      <c r="GC250" s="10">
        <v>0.4486096</v>
      </c>
      <c r="GD250" s="10">
        <v>7.5986289999999998E-2</v>
      </c>
      <c r="GE250" s="10">
        <v>5.903823</v>
      </c>
      <c r="GF250" s="10">
        <v>6142</v>
      </c>
      <c r="GG250" s="10">
        <v>1</v>
      </c>
      <c r="GH250" s="10">
        <v>0</v>
      </c>
      <c r="GI250" s="10">
        <v>0</v>
      </c>
      <c r="GJ250" s="10">
        <v>1775</v>
      </c>
      <c r="GK250" s="10">
        <v>512.96400000000006</v>
      </c>
      <c r="GL250" s="10">
        <v>0.28899380000000002</v>
      </c>
      <c r="GM250" s="10">
        <v>201.8167</v>
      </c>
      <c r="GN250" s="10">
        <v>2191.6750000000002</v>
      </c>
      <c r="GO250" s="10">
        <v>-3.2143259999999998</v>
      </c>
      <c r="GP250" s="10">
        <v>1276.8689999999999</v>
      </c>
      <c r="GQ250" s="10">
        <v>2445.5520000000001</v>
      </c>
      <c r="GR250" s="10">
        <v>0.36093320000000001</v>
      </c>
      <c r="GS250" s="10">
        <v>17017</v>
      </c>
      <c r="GT250" s="10">
        <v>528.84699999999998</v>
      </c>
      <c r="GU250" s="10">
        <v>0.50453380000000003</v>
      </c>
      <c r="GV250" s="10">
        <v>174</v>
      </c>
      <c r="GW250" s="10">
        <v>194</v>
      </c>
      <c r="GX250" s="10">
        <v>6093</v>
      </c>
      <c r="GY250" s="10">
        <v>0.99202219999999997</v>
      </c>
      <c r="GZ250" s="10">
        <v>283</v>
      </c>
      <c r="HA250" s="10">
        <v>0</v>
      </c>
      <c r="HB250" s="10">
        <v>89.972980000000007</v>
      </c>
      <c r="HC250" s="10">
        <v>20.917159999999999</v>
      </c>
      <c r="HD250" s="10">
        <v>89.972980000000007</v>
      </c>
      <c r="HE250" s="10">
        <v>20.917159999999999</v>
      </c>
      <c r="HF250" s="10">
        <v>89.972980000000007</v>
      </c>
      <c r="HG250" s="10">
        <v>20.917159999999999</v>
      </c>
      <c r="HH250" s="10">
        <v>201.8169</v>
      </c>
      <c r="HI250" s="10">
        <v>18474.89</v>
      </c>
      <c r="HJ250" s="10">
        <v>782.06460000000004</v>
      </c>
      <c r="HK250" s="10">
        <v>49</v>
      </c>
      <c r="HL250" s="10">
        <v>7.9778569999999997E-3</v>
      </c>
      <c r="HM250" s="10">
        <v>19789940</v>
      </c>
      <c r="HN250" s="10">
        <v>0.5245959</v>
      </c>
      <c r="HO250" s="12" t="s">
        <v>308</v>
      </c>
      <c r="HP250" s="12">
        <v>5999</v>
      </c>
      <c r="HQ250" s="12">
        <v>19303850</v>
      </c>
      <c r="HR250" s="12">
        <v>1266874</v>
      </c>
      <c r="HS250" s="12">
        <v>0.53639669999999995</v>
      </c>
      <c r="HT250" s="12">
        <v>3.5202669999999998E-2</v>
      </c>
      <c r="HU250" s="12">
        <v>15.23739</v>
      </c>
      <c r="HV250" s="12">
        <v>5999</v>
      </c>
      <c r="HW250" s="12">
        <v>1</v>
      </c>
      <c r="HX250" s="12">
        <v>0</v>
      </c>
      <c r="HY250" s="12">
        <v>0</v>
      </c>
      <c r="HZ250" s="12">
        <v>1336</v>
      </c>
      <c r="IA250" s="12">
        <v>297.53230000000002</v>
      </c>
      <c r="IB250" s="12">
        <v>0.22270380000000001</v>
      </c>
      <c r="IC250" s="12">
        <v>218.07339999999999</v>
      </c>
      <c r="ID250" s="12">
        <v>1065.884</v>
      </c>
      <c r="IE250" s="12">
        <v>0.9162342</v>
      </c>
      <c r="IF250" s="12">
        <v>1304.085</v>
      </c>
      <c r="IG250" s="12">
        <v>2441.0439999999999</v>
      </c>
      <c r="IH250" s="12">
        <v>0.44966640000000002</v>
      </c>
      <c r="II250" s="12">
        <v>13341</v>
      </c>
      <c r="IJ250" s="12">
        <v>523.43759999999997</v>
      </c>
      <c r="IK250" s="12">
        <v>0.76882640000000002</v>
      </c>
      <c r="IL250" s="12">
        <v>132</v>
      </c>
      <c r="IM250" s="12">
        <v>217</v>
      </c>
      <c r="IN250" s="12">
        <v>5956</v>
      </c>
      <c r="IO250" s="12">
        <v>0.9928321</v>
      </c>
      <c r="IP250" s="12">
        <v>301</v>
      </c>
      <c r="IQ250" s="12">
        <v>0</v>
      </c>
      <c r="IR250" s="12">
        <v>89.615430000000003</v>
      </c>
      <c r="IS250" s="12">
        <v>18.87715</v>
      </c>
      <c r="IT250" s="12">
        <v>89.615430000000003</v>
      </c>
      <c r="IU250" s="12">
        <v>18.87715</v>
      </c>
      <c r="IV250" s="12">
        <v>89.615430000000003</v>
      </c>
      <c r="IW250" s="12">
        <v>18.87715</v>
      </c>
      <c r="IX250" s="12">
        <v>218.0736</v>
      </c>
      <c r="IY250" s="12">
        <v>14432.83</v>
      </c>
      <c r="IZ250" s="12">
        <v>189.38310000000001</v>
      </c>
      <c r="JA250" s="12">
        <v>43</v>
      </c>
      <c r="JB250" s="12">
        <v>7.1678610000000002E-3</v>
      </c>
      <c r="JC250" s="12">
        <v>20570720</v>
      </c>
      <c r="JD250" s="12">
        <v>0.57159939999999998</v>
      </c>
      <c r="JE250" s="13" t="s">
        <v>309</v>
      </c>
      <c r="JF250" s="13">
        <v>14012</v>
      </c>
      <c r="JG250" s="13">
        <v>73892850</v>
      </c>
      <c r="JH250" s="13">
        <v>8708999</v>
      </c>
      <c r="JI250" s="13">
        <v>0.3763589</v>
      </c>
      <c r="JJ250" s="13">
        <v>4.4357590000000002E-2</v>
      </c>
      <c r="JK250" s="13">
        <v>8.4846550000000001</v>
      </c>
      <c r="JL250" s="13">
        <v>2831</v>
      </c>
      <c r="JM250" s="13">
        <v>571.97839999999997</v>
      </c>
      <c r="JN250" s="13">
        <v>0.2020411</v>
      </c>
      <c r="JO250" s="13">
        <v>581.1549</v>
      </c>
      <c r="JP250" s="13">
        <v>10019.540000000001</v>
      </c>
      <c r="JQ250" s="13">
        <v>5.3683670000000001</v>
      </c>
      <c r="JR250" s="13">
        <v>1549.3679999999999</v>
      </c>
      <c r="JS250" s="13">
        <v>1198.076</v>
      </c>
      <c r="JT250" s="13">
        <v>0.2825684</v>
      </c>
      <c r="JU250" s="13">
        <v>49588</v>
      </c>
      <c r="JV250" s="13">
        <v>1247.1859999999999</v>
      </c>
      <c r="JW250" s="13">
        <v>0.62273100000000003</v>
      </c>
      <c r="JX250" s="13">
        <v>580</v>
      </c>
      <c r="JY250" s="13">
        <v>124</v>
      </c>
      <c r="JZ250" s="13">
        <v>13823</v>
      </c>
      <c r="KA250" s="13">
        <v>0.98651160000000004</v>
      </c>
      <c r="KB250" s="13">
        <v>356.2654</v>
      </c>
      <c r="KC250" s="13">
        <v>96.221450000000004</v>
      </c>
      <c r="KD250" s="13">
        <v>20.700479999999999</v>
      </c>
      <c r="KE250" s="13">
        <v>96.221450000000004</v>
      </c>
      <c r="KF250" s="13">
        <v>20.700479999999999</v>
      </c>
      <c r="KG250" s="13">
        <v>96.221450000000004</v>
      </c>
      <c r="KH250" s="13">
        <v>20.700479999999999</v>
      </c>
      <c r="KI250" s="13">
        <v>581.15509999999995</v>
      </c>
      <c r="KJ250" s="13">
        <v>69215.399999999994</v>
      </c>
      <c r="KK250" s="13">
        <v>7164.6549999999997</v>
      </c>
      <c r="KL250" s="13">
        <v>189</v>
      </c>
      <c r="KM250" s="13">
        <v>1.3488440000000001E-2</v>
      </c>
      <c r="KN250" s="13">
        <v>82601850</v>
      </c>
      <c r="KO250" s="13">
        <v>0.42071649999999999</v>
      </c>
    </row>
    <row r="251" spans="1:301" x14ac:dyDescent="0.75">
      <c r="A251">
        <v>254</v>
      </c>
      <c r="B251" t="s">
        <v>340</v>
      </c>
      <c r="C251" t="s">
        <v>311</v>
      </c>
      <c r="D251" t="s">
        <v>315</v>
      </c>
      <c r="E251" t="s">
        <v>313</v>
      </c>
      <c r="F251">
        <v>2</v>
      </c>
      <c r="G251" t="s">
        <v>302</v>
      </c>
      <c r="H251">
        <v>2</v>
      </c>
      <c r="I251">
        <v>6</v>
      </c>
      <c r="J251" s="1">
        <v>43966.408587962964</v>
      </c>
      <c r="K251" s="2">
        <f t="shared" si="6"/>
        <v>17</v>
      </c>
      <c r="L251" s="2">
        <f t="shared" si="7"/>
        <v>89986</v>
      </c>
      <c r="M251" s="3" t="s">
        <v>303</v>
      </c>
      <c r="N251" s="3">
        <v>10723</v>
      </c>
      <c r="O251" s="3">
        <v>116788300</v>
      </c>
      <c r="P251" s="3">
        <v>23902850</v>
      </c>
      <c r="Q251" s="3">
        <v>1.015703</v>
      </c>
      <c r="R251" s="3">
        <v>0.20788209999999999</v>
      </c>
      <c r="S251" s="3">
        <v>4.8859579999999996</v>
      </c>
      <c r="T251" s="3">
        <v>10723</v>
      </c>
      <c r="U251" s="3">
        <v>1</v>
      </c>
      <c r="V251" s="3">
        <v>0</v>
      </c>
      <c r="W251" s="3">
        <v>0</v>
      </c>
      <c r="X251" s="3">
        <v>6188</v>
      </c>
      <c r="Y251" s="3">
        <v>3570.9540000000002</v>
      </c>
      <c r="Z251" s="3">
        <v>0.57707730000000002</v>
      </c>
      <c r="AA251" s="3">
        <v>408.00119999999998</v>
      </c>
      <c r="AB251" s="3">
        <v>7246.9549999999999</v>
      </c>
      <c r="AC251" s="3">
        <v>-6.5715890000000003</v>
      </c>
      <c r="AD251" s="3">
        <v>1209.0250000000001</v>
      </c>
      <c r="AE251" s="3">
        <v>2833.7350000000001</v>
      </c>
      <c r="AF251" s="3">
        <v>0.16124330000000001</v>
      </c>
      <c r="AG251" s="3">
        <v>66502</v>
      </c>
      <c r="AH251" s="3">
        <v>1014.6130000000001</v>
      </c>
      <c r="AI251" s="3">
        <v>0.43587490000000001</v>
      </c>
      <c r="AJ251" s="3">
        <v>288</v>
      </c>
      <c r="AK251" s="3">
        <v>405</v>
      </c>
      <c r="AL251" s="3">
        <v>10451</v>
      </c>
      <c r="AM251" s="3">
        <v>0.974634</v>
      </c>
      <c r="AN251" s="3">
        <v>457</v>
      </c>
      <c r="AO251" s="3">
        <v>0</v>
      </c>
      <c r="AP251" s="3">
        <v>80.837919999999997</v>
      </c>
      <c r="AQ251" s="3">
        <v>23.392949999999999</v>
      </c>
      <c r="AR251" s="3">
        <v>80.837919999999997</v>
      </c>
      <c r="AS251" s="3">
        <v>23.392949999999999</v>
      </c>
      <c r="AT251" s="3">
        <v>80.837919999999997</v>
      </c>
      <c r="AU251" s="3">
        <v>23.392949999999999</v>
      </c>
      <c r="AV251" s="3">
        <v>408.00139999999999</v>
      </c>
      <c r="AW251" s="3">
        <v>88905.74</v>
      </c>
      <c r="AX251" s="3">
        <v>4897.7299999999996</v>
      </c>
      <c r="AY251" s="3">
        <v>272</v>
      </c>
      <c r="AZ251" s="3">
        <v>2.5366039999999999E-2</v>
      </c>
      <c r="BA251" s="3">
        <v>140691200</v>
      </c>
      <c r="BB251" s="3">
        <v>1.2235849999999999</v>
      </c>
      <c r="BC251" s="5" t="s">
        <v>304</v>
      </c>
      <c r="BD251" s="5">
        <v>11446</v>
      </c>
      <c r="BE251" s="5">
        <v>116119900</v>
      </c>
      <c r="BF251" s="5">
        <v>17882720</v>
      </c>
      <c r="BG251" s="5">
        <v>0.88633729999999999</v>
      </c>
      <c r="BH251" s="5">
        <v>0.13649800000000001</v>
      </c>
      <c r="BI251" s="5">
        <v>6.4934099999999999</v>
      </c>
      <c r="BJ251" s="5">
        <v>11446</v>
      </c>
      <c r="BK251" s="5">
        <v>1</v>
      </c>
      <c r="BL251" s="5">
        <v>0</v>
      </c>
      <c r="BM251" s="5">
        <v>0</v>
      </c>
      <c r="BN251" s="5">
        <v>6259</v>
      </c>
      <c r="BO251" s="5">
        <v>3422.6</v>
      </c>
      <c r="BP251" s="5">
        <v>0.5468286</v>
      </c>
      <c r="BQ251" s="5">
        <v>408.31360000000001</v>
      </c>
      <c r="BR251" s="5">
        <v>4151.308</v>
      </c>
      <c r="BS251" s="5">
        <v>-1.376066</v>
      </c>
      <c r="BT251" s="5">
        <v>1246.057</v>
      </c>
      <c r="BU251" s="5">
        <v>2825.002</v>
      </c>
      <c r="BV251" s="5">
        <v>0.20126959999999999</v>
      </c>
      <c r="BW251" s="5">
        <v>56869</v>
      </c>
      <c r="BX251" s="5">
        <v>966.55909999999994</v>
      </c>
      <c r="BY251" s="5">
        <v>0.53743390000000002</v>
      </c>
      <c r="BZ251" s="5">
        <v>220</v>
      </c>
      <c r="CA251" s="5">
        <v>409</v>
      </c>
      <c r="CB251" s="5">
        <v>11189</v>
      </c>
      <c r="CC251" s="5">
        <v>0.97754680000000005</v>
      </c>
      <c r="CD251" s="5">
        <v>458</v>
      </c>
      <c r="CE251" s="5">
        <v>0</v>
      </c>
      <c r="CF251" s="5">
        <v>81.478589999999997</v>
      </c>
      <c r="CG251" s="5">
        <v>23.372869999999999</v>
      </c>
      <c r="CH251" s="5">
        <v>81.478589999999997</v>
      </c>
      <c r="CI251" s="5">
        <v>23.372869999999999</v>
      </c>
      <c r="CJ251" s="5">
        <v>81.478589999999997</v>
      </c>
      <c r="CK251" s="5">
        <v>23.372869999999999</v>
      </c>
      <c r="CL251" s="5">
        <v>408.31380000000001</v>
      </c>
      <c r="CM251" s="5">
        <v>80258.7</v>
      </c>
      <c r="CN251" s="5">
        <v>1505.623</v>
      </c>
      <c r="CO251" s="5">
        <v>257</v>
      </c>
      <c r="CP251" s="5">
        <v>2.2453259999999999E-2</v>
      </c>
      <c r="CQ251" s="5">
        <v>134002600</v>
      </c>
      <c r="CR251" s="5">
        <v>1.0228349999999999</v>
      </c>
      <c r="CS251" s="6" t="s">
        <v>305</v>
      </c>
      <c r="CT251" s="6">
        <v>17496</v>
      </c>
      <c r="CU251" s="6">
        <v>191758000</v>
      </c>
      <c r="CV251" s="6">
        <v>79407570</v>
      </c>
      <c r="CW251" s="6">
        <v>0.62643470000000001</v>
      </c>
      <c r="CX251" s="6">
        <v>0.25940859999999999</v>
      </c>
      <c r="CY251" s="6">
        <v>2.414857</v>
      </c>
      <c r="CZ251" s="6">
        <v>10289</v>
      </c>
      <c r="DA251" s="6">
        <v>0.58807719999999997</v>
      </c>
      <c r="DB251" s="6">
        <v>7207</v>
      </c>
      <c r="DC251" s="6">
        <v>0.41192269999999997</v>
      </c>
      <c r="DD251" s="6">
        <v>5285</v>
      </c>
      <c r="DE251" s="6">
        <v>1596.4349999999999</v>
      </c>
      <c r="DF251" s="6">
        <v>0.30206899999999998</v>
      </c>
      <c r="DG251" s="6">
        <v>443.95159999999998</v>
      </c>
      <c r="DH251" s="6">
        <v>10679.57</v>
      </c>
      <c r="DI251" s="6">
        <v>1.273007</v>
      </c>
      <c r="DJ251" s="6">
        <v>954.25900000000001</v>
      </c>
      <c r="DK251" s="6">
        <v>2787.1880000000001</v>
      </c>
      <c r="DL251" s="6">
        <v>0.21464849999999999</v>
      </c>
      <c r="DM251" s="6">
        <v>81510</v>
      </c>
      <c r="DN251" s="6">
        <v>1123.3699999999999</v>
      </c>
      <c r="DO251" s="6">
        <v>0.17166439999999999</v>
      </c>
      <c r="DP251" s="6">
        <v>336</v>
      </c>
      <c r="DQ251" s="6">
        <v>436</v>
      </c>
      <c r="DR251" s="6">
        <v>17480</v>
      </c>
      <c r="DS251" s="6">
        <v>0.99908549999999996</v>
      </c>
      <c r="DT251" s="6">
        <v>221</v>
      </c>
      <c r="DU251" s="6">
        <v>214</v>
      </c>
      <c r="DV251" s="6">
        <v>87.254170000000002</v>
      </c>
      <c r="DW251" s="6">
        <v>21.660710000000002</v>
      </c>
      <c r="DX251" s="6">
        <v>87.254170000000002</v>
      </c>
      <c r="DY251" s="6">
        <v>21.660710000000002</v>
      </c>
      <c r="DZ251" s="6">
        <v>87.254170000000002</v>
      </c>
      <c r="EA251" s="6">
        <v>21.660710000000002</v>
      </c>
      <c r="EB251" s="6">
        <v>443.95179999999999</v>
      </c>
      <c r="EC251" s="6">
        <v>98673.99</v>
      </c>
      <c r="ED251" s="6">
        <v>6518.8220000000001</v>
      </c>
      <c r="EE251" s="6">
        <v>16</v>
      </c>
      <c r="EF251" s="6">
        <v>9.1449469999999998E-4</v>
      </c>
      <c r="EG251" s="6">
        <v>271165500</v>
      </c>
      <c r="EH251" s="6">
        <v>0.8858433</v>
      </c>
      <c r="EI251" s="8" t="s">
        <v>306</v>
      </c>
      <c r="EJ251" s="8">
        <v>17224</v>
      </c>
      <c r="EK251" s="8">
        <v>196444100</v>
      </c>
      <c r="EL251" s="8">
        <v>50966290</v>
      </c>
      <c r="EM251" s="8">
        <v>0.66217239999999999</v>
      </c>
      <c r="EN251" s="8">
        <v>0.1717968</v>
      </c>
      <c r="EO251" s="8">
        <v>3.8543940000000001</v>
      </c>
      <c r="EP251" s="8">
        <v>10872</v>
      </c>
      <c r="EQ251" s="8">
        <v>0.6312122</v>
      </c>
      <c r="ER251" s="8">
        <v>6352</v>
      </c>
      <c r="ES251" s="8">
        <v>0.3687877</v>
      </c>
      <c r="ET251" s="8">
        <v>4955</v>
      </c>
      <c r="EU251" s="8">
        <v>1425.454</v>
      </c>
      <c r="EV251" s="8">
        <v>0.28767999999999999</v>
      </c>
      <c r="EW251" s="8">
        <v>451.35910000000001</v>
      </c>
      <c r="EX251" s="8">
        <v>6217.5479999999998</v>
      </c>
      <c r="EY251" s="8">
        <v>-0.65599750000000001</v>
      </c>
      <c r="EZ251" s="8">
        <v>981.34950000000003</v>
      </c>
      <c r="FA251" s="8">
        <v>2771.915</v>
      </c>
      <c r="FB251" s="8">
        <v>0.22948199999999999</v>
      </c>
      <c r="FC251" s="8">
        <v>75056</v>
      </c>
      <c r="FD251" s="8">
        <v>1101.704</v>
      </c>
      <c r="FE251" s="8">
        <v>0.34574650000000001</v>
      </c>
      <c r="FF251" s="8">
        <v>302</v>
      </c>
      <c r="FG251" s="8">
        <v>451</v>
      </c>
      <c r="FH251" s="8">
        <v>17204</v>
      </c>
      <c r="FI251" s="8">
        <v>0.99883880000000003</v>
      </c>
      <c r="FJ251" s="8">
        <v>238</v>
      </c>
      <c r="FK251" s="8">
        <v>212</v>
      </c>
      <c r="FL251" s="8">
        <v>85.79401</v>
      </c>
      <c r="FM251" s="8">
        <v>22.058319999999998</v>
      </c>
      <c r="FN251" s="8">
        <v>85.79401</v>
      </c>
      <c r="FO251" s="8">
        <v>22.058319999999998</v>
      </c>
      <c r="FP251" s="8">
        <v>85.79401</v>
      </c>
      <c r="FQ251" s="8">
        <v>22.058319999999998</v>
      </c>
      <c r="FR251" s="8">
        <v>451.35930000000002</v>
      </c>
      <c r="FS251" s="8">
        <v>95279.89</v>
      </c>
      <c r="FT251" s="8">
        <v>2244.4209999999998</v>
      </c>
      <c r="FU251" s="8">
        <v>20</v>
      </c>
      <c r="FV251" s="8">
        <v>1.16117E-3</v>
      </c>
      <c r="FW251" s="8">
        <v>247410400</v>
      </c>
      <c r="FX251" s="8">
        <v>0.83396910000000002</v>
      </c>
      <c r="FY251" s="10" t="s">
        <v>307</v>
      </c>
      <c r="FZ251" s="10">
        <v>7989</v>
      </c>
      <c r="GA251" s="10">
        <v>23805210</v>
      </c>
      <c r="GB251" s="10">
        <v>4693702</v>
      </c>
      <c r="GC251" s="10">
        <v>0.37298140000000002</v>
      </c>
      <c r="GD251" s="10">
        <v>7.3541200000000001E-2</v>
      </c>
      <c r="GE251" s="10">
        <v>5.0717340000000002</v>
      </c>
      <c r="GF251" s="10">
        <v>7989</v>
      </c>
      <c r="GG251" s="10">
        <v>1</v>
      </c>
      <c r="GH251" s="10">
        <v>0</v>
      </c>
      <c r="GI251" s="10">
        <v>0</v>
      </c>
      <c r="GJ251" s="10">
        <v>2167</v>
      </c>
      <c r="GK251" s="10">
        <v>587.7944</v>
      </c>
      <c r="GL251" s="10">
        <v>0.27124799999999999</v>
      </c>
      <c r="GM251" s="10">
        <v>224.5907</v>
      </c>
      <c r="GN251" s="10">
        <v>309.8528</v>
      </c>
      <c r="GO251" s="10">
        <v>1.1593089999999999</v>
      </c>
      <c r="GP251" s="10">
        <v>1321.8330000000001</v>
      </c>
      <c r="GQ251" s="10">
        <v>2452.1469999999999</v>
      </c>
      <c r="GR251" s="10">
        <v>0.40107429999999999</v>
      </c>
      <c r="GS251" s="10">
        <v>19919</v>
      </c>
      <c r="GT251" s="10">
        <v>568.26130000000001</v>
      </c>
      <c r="GU251" s="10">
        <v>0.44971080000000002</v>
      </c>
      <c r="GV251" s="10">
        <v>122</v>
      </c>
      <c r="GW251" s="10">
        <v>222</v>
      </c>
      <c r="GX251" s="10">
        <v>7919</v>
      </c>
      <c r="GY251" s="10">
        <v>0.99123790000000001</v>
      </c>
      <c r="GZ251" s="10">
        <v>301</v>
      </c>
      <c r="HA251" s="10">
        <v>0</v>
      </c>
      <c r="HB251" s="10">
        <v>88.993489999999994</v>
      </c>
      <c r="HC251" s="10">
        <v>21.192900000000002</v>
      </c>
      <c r="HD251" s="10">
        <v>88.993489999999994</v>
      </c>
      <c r="HE251" s="10">
        <v>21.192900000000002</v>
      </c>
      <c r="HF251" s="10">
        <v>88.993489999999994</v>
      </c>
      <c r="HG251" s="10">
        <v>21.192900000000002</v>
      </c>
      <c r="HH251" s="10">
        <v>224.5909</v>
      </c>
      <c r="HI251" s="10">
        <v>23864.32</v>
      </c>
      <c r="HJ251" s="10">
        <v>12.017620000000001</v>
      </c>
      <c r="HK251" s="10">
        <v>70</v>
      </c>
      <c r="HL251" s="10">
        <v>8.7620479999999997E-3</v>
      </c>
      <c r="HM251" s="10">
        <v>28498910</v>
      </c>
      <c r="HN251" s="10">
        <v>0.44652259999999999</v>
      </c>
      <c r="HO251" s="12" t="s">
        <v>308</v>
      </c>
      <c r="HP251" s="12">
        <v>8045</v>
      </c>
      <c r="HQ251" s="12">
        <v>24193470</v>
      </c>
      <c r="HR251" s="12">
        <v>5035445</v>
      </c>
      <c r="HS251" s="12">
        <v>0.37380580000000002</v>
      </c>
      <c r="HT251" s="12">
        <v>7.7801110000000007E-2</v>
      </c>
      <c r="HU251" s="12">
        <v>4.8046340000000001</v>
      </c>
      <c r="HV251" s="12">
        <v>8045</v>
      </c>
      <c r="HW251" s="12">
        <v>1</v>
      </c>
      <c r="HX251" s="12">
        <v>0</v>
      </c>
      <c r="HY251" s="12">
        <v>0</v>
      </c>
      <c r="HZ251" s="12">
        <v>2213</v>
      </c>
      <c r="IA251" s="12">
        <v>608.74689999999998</v>
      </c>
      <c r="IB251" s="12">
        <v>0.27507769999999998</v>
      </c>
      <c r="IC251" s="12">
        <v>220.33609999999999</v>
      </c>
      <c r="ID251" s="12">
        <v>827.15639999999996</v>
      </c>
      <c r="IE251" s="12">
        <v>3.3204790000000002</v>
      </c>
      <c r="IF251" s="12">
        <v>1340.1579999999999</v>
      </c>
      <c r="IG251" s="12">
        <v>2458.317</v>
      </c>
      <c r="IH251" s="12">
        <v>0.39856330000000001</v>
      </c>
      <c r="II251" s="12">
        <v>20185</v>
      </c>
      <c r="IJ251" s="12">
        <v>554.11630000000002</v>
      </c>
      <c r="IK251" s="12">
        <v>0.42961169999999999</v>
      </c>
      <c r="IL251" s="12">
        <v>133</v>
      </c>
      <c r="IM251" s="12">
        <v>209</v>
      </c>
      <c r="IN251" s="12">
        <v>7979</v>
      </c>
      <c r="IO251" s="12">
        <v>0.99179609999999996</v>
      </c>
      <c r="IP251" s="12">
        <v>283</v>
      </c>
      <c r="IQ251" s="12">
        <v>0</v>
      </c>
      <c r="IR251" s="12">
        <v>90.864879999999999</v>
      </c>
      <c r="IS251" s="12">
        <v>20.807780000000001</v>
      </c>
      <c r="IT251" s="12">
        <v>90.864879999999999</v>
      </c>
      <c r="IU251" s="12">
        <v>20.807780000000001</v>
      </c>
      <c r="IV251" s="12">
        <v>90.864879999999999</v>
      </c>
      <c r="IW251" s="12">
        <v>20.807780000000001</v>
      </c>
      <c r="IX251" s="12">
        <v>220.33629999999999</v>
      </c>
      <c r="IY251" s="12">
        <v>27247.52</v>
      </c>
      <c r="IZ251" s="12">
        <v>85.045090000000002</v>
      </c>
      <c r="JA251" s="12">
        <v>66</v>
      </c>
      <c r="JB251" s="12">
        <v>8.2038530000000005E-3</v>
      </c>
      <c r="JC251" s="12">
        <v>29228920</v>
      </c>
      <c r="JD251" s="12">
        <v>0.45160689999999998</v>
      </c>
      <c r="JE251" s="13" t="s">
        <v>309</v>
      </c>
      <c r="JF251" s="13">
        <v>17063</v>
      </c>
      <c r="JG251" s="13">
        <v>79519330</v>
      </c>
      <c r="JH251" s="13">
        <v>25990080</v>
      </c>
      <c r="JI251" s="13">
        <v>0.27312530000000002</v>
      </c>
      <c r="JJ251" s="13">
        <v>8.9268200000000006E-2</v>
      </c>
      <c r="JK251" s="13">
        <v>3.0596030000000001</v>
      </c>
      <c r="JL251" s="13">
        <v>3878</v>
      </c>
      <c r="JM251" s="13">
        <v>881.37400000000002</v>
      </c>
      <c r="JN251" s="13">
        <v>0.22727539999999999</v>
      </c>
      <c r="JO251" s="13">
        <v>526.80169999999998</v>
      </c>
      <c r="JP251" s="13">
        <v>288.03660000000002</v>
      </c>
      <c r="JQ251" s="13">
        <v>6.6386339999999997</v>
      </c>
      <c r="JR251" s="13">
        <v>1594.3910000000001</v>
      </c>
      <c r="JS251" s="13">
        <v>1157.55</v>
      </c>
      <c r="JT251" s="13">
        <v>0.24785019999999999</v>
      </c>
      <c r="JU251" s="13">
        <v>68844</v>
      </c>
      <c r="JV251" s="13">
        <v>1225.819</v>
      </c>
      <c r="JW251" s="13">
        <v>0.25739489999999998</v>
      </c>
      <c r="JX251" s="13">
        <v>514</v>
      </c>
      <c r="JY251" s="13">
        <v>251</v>
      </c>
      <c r="JZ251" s="13">
        <v>16826</v>
      </c>
      <c r="KA251" s="13">
        <v>0.9861103</v>
      </c>
      <c r="KB251" s="13">
        <v>355.06900000000002</v>
      </c>
      <c r="KC251" s="13">
        <v>94.576980000000006</v>
      </c>
      <c r="KD251" s="13">
        <v>20.68554</v>
      </c>
      <c r="KE251" s="13">
        <v>94.576980000000006</v>
      </c>
      <c r="KF251" s="13">
        <v>20.68554</v>
      </c>
      <c r="KG251" s="13">
        <v>94.576980000000006</v>
      </c>
      <c r="KH251" s="13">
        <v>20.68554</v>
      </c>
      <c r="KI251" s="13">
        <v>526.80640000000005</v>
      </c>
      <c r="KJ251" s="13">
        <v>105171.1</v>
      </c>
      <c r="KK251" s="13">
        <v>4.862279</v>
      </c>
      <c r="KL251" s="13">
        <v>237</v>
      </c>
      <c r="KM251" s="13">
        <v>1.38897E-2</v>
      </c>
      <c r="KN251" s="13">
        <v>105509400</v>
      </c>
      <c r="KO251" s="13">
        <v>0.36239349999999998</v>
      </c>
    </row>
    <row r="252" spans="1:301" x14ac:dyDescent="0.75">
      <c r="A252">
        <v>255</v>
      </c>
      <c r="B252" t="s">
        <v>334</v>
      </c>
      <c r="C252" t="s">
        <v>311</v>
      </c>
      <c r="D252" t="s">
        <v>319</v>
      </c>
      <c r="E252" t="s">
        <v>313</v>
      </c>
      <c r="F252">
        <v>2</v>
      </c>
      <c r="G252" t="s">
        <v>302</v>
      </c>
      <c r="H252">
        <v>3</v>
      </c>
      <c r="I252">
        <v>10</v>
      </c>
      <c r="J252" s="1">
        <v>43966.409953703704</v>
      </c>
      <c r="K252" s="2">
        <f t="shared" si="6"/>
        <v>17</v>
      </c>
      <c r="L252" s="2">
        <f t="shared" si="7"/>
        <v>83010</v>
      </c>
      <c r="M252" s="3" t="s">
        <v>303</v>
      </c>
      <c r="N252" s="3">
        <v>9445</v>
      </c>
      <c r="O252" s="3">
        <v>109054800</v>
      </c>
      <c r="P252" s="3">
        <v>28812760</v>
      </c>
      <c r="Q252" s="3">
        <v>1.222478</v>
      </c>
      <c r="R252" s="3">
        <v>0.32298399999999999</v>
      </c>
      <c r="S252" s="3">
        <v>3.7849490000000001</v>
      </c>
      <c r="T252" s="3">
        <v>9445</v>
      </c>
      <c r="U252" s="3">
        <v>1</v>
      </c>
      <c r="V252" s="3">
        <v>0</v>
      </c>
      <c r="W252" s="3">
        <v>0</v>
      </c>
      <c r="X252" s="3">
        <v>4760</v>
      </c>
      <c r="Y252" s="3">
        <v>2398.8989999999999</v>
      </c>
      <c r="Z252" s="3">
        <v>0.50397029999999998</v>
      </c>
      <c r="AA252" s="3">
        <v>414.16180000000003</v>
      </c>
      <c r="AB252" s="3">
        <v>6895.5680000000002</v>
      </c>
      <c r="AC252" s="3">
        <v>0.71009710000000004</v>
      </c>
      <c r="AD252" s="3">
        <v>1214.6369999999999</v>
      </c>
      <c r="AE252" s="3">
        <v>2825.6109999999999</v>
      </c>
      <c r="AF252" s="3">
        <v>0.1248794</v>
      </c>
      <c r="AG252" s="3">
        <v>75633</v>
      </c>
      <c r="AH252" s="3">
        <v>1075.6600000000001</v>
      </c>
      <c r="AI252" s="3">
        <v>0.33875050000000001</v>
      </c>
      <c r="AJ252" s="3">
        <v>318</v>
      </c>
      <c r="AK252" s="3">
        <v>414</v>
      </c>
      <c r="AL252" s="3">
        <v>9187</v>
      </c>
      <c r="AM252" s="3">
        <v>0.97268399999999999</v>
      </c>
      <c r="AN252" s="3">
        <v>474</v>
      </c>
      <c r="AO252" s="3">
        <v>0</v>
      </c>
      <c r="AP252" s="3">
        <v>78.460880000000003</v>
      </c>
      <c r="AQ252" s="3">
        <v>21.947209999999998</v>
      </c>
      <c r="AR252" s="3">
        <v>78.460880000000003</v>
      </c>
      <c r="AS252" s="3">
        <v>21.947209999999998</v>
      </c>
      <c r="AT252" s="3">
        <v>78.460880000000003</v>
      </c>
      <c r="AU252" s="3">
        <v>21.947209999999998</v>
      </c>
      <c r="AV252" s="3">
        <v>414.16199999999998</v>
      </c>
      <c r="AW252" s="3">
        <v>97933.34</v>
      </c>
      <c r="AX252" s="3">
        <v>5034.29</v>
      </c>
      <c r="AY252" s="3">
        <v>258</v>
      </c>
      <c r="AZ252" s="3">
        <v>2.731604E-2</v>
      </c>
      <c r="BA252" s="3">
        <v>137867600</v>
      </c>
      <c r="BB252" s="3">
        <v>1.5454619999999999</v>
      </c>
      <c r="BC252" s="5" t="s">
        <v>304</v>
      </c>
      <c r="BD252" s="5">
        <v>10842</v>
      </c>
      <c r="BE252" s="5">
        <v>126516400</v>
      </c>
      <c r="BF252" s="5">
        <v>23461290</v>
      </c>
      <c r="BG252" s="5">
        <v>1.076287</v>
      </c>
      <c r="BH252" s="5">
        <v>0.1995874</v>
      </c>
      <c r="BI252" s="5">
        <v>5.3925609999999997</v>
      </c>
      <c r="BJ252" s="5">
        <v>10842</v>
      </c>
      <c r="BK252" s="5">
        <v>1</v>
      </c>
      <c r="BL252" s="5">
        <v>0</v>
      </c>
      <c r="BM252" s="5">
        <v>0</v>
      </c>
      <c r="BN252" s="5">
        <v>5141</v>
      </c>
      <c r="BO252" s="5">
        <v>2437.7310000000002</v>
      </c>
      <c r="BP252" s="5">
        <v>0.4741745</v>
      </c>
      <c r="BQ252" s="5">
        <v>423.04250000000002</v>
      </c>
      <c r="BR252" s="5">
        <v>3549.8969999999999</v>
      </c>
      <c r="BS252" s="5">
        <v>-1.43753</v>
      </c>
      <c r="BT252" s="5">
        <v>1238.3979999999999</v>
      </c>
      <c r="BU252" s="5">
        <v>2820.3339999999998</v>
      </c>
      <c r="BV252" s="5">
        <v>0.1690892</v>
      </c>
      <c r="BW252" s="5">
        <v>64120</v>
      </c>
      <c r="BX252" s="5">
        <v>1022.869</v>
      </c>
      <c r="BY252" s="5">
        <v>0.47215629999999997</v>
      </c>
      <c r="BZ252" s="5">
        <v>263</v>
      </c>
      <c r="CA252" s="5">
        <v>415</v>
      </c>
      <c r="CB252" s="5">
        <v>10490</v>
      </c>
      <c r="CC252" s="5">
        <v>0.96753359999999999</v>
      </c>
      <c r="CD252" s="5">
        <v>472</v>
      </c>
      <c r="CE252" s="5">
        <v>0</v>
      </c>
      <c r="CF252" s="5">
        <v>79.820790000000002</v>
      </c>
      <c r="CG252" s="5">
        <v>22.4145</v>
      </c>
      <c r="CH252" s="5">
        <v>79.820790000000002</v>
      </c>
      <c r="CI252" s="5">
        <v>22.4145</v>
      </c>
      <c r="CJ252" s="5">
        <v>79.820790000000002</v>
      </c>
      <c r="CK252" s="5">
        <v>22.4145</v>
      </c>
      <c r="CL252" s="5">
        <v>423.0428</v>
      </c>
      <c r="CM252" s="5">
        <v>88241.74</v>
      </c>
      <c r="CN252" s="5">
        <v>1162.31</v>
      </c>
      <c r="CO252" s="5">
        <v>352</v>
      </c>
      <c r="CP252" s="5">
        <v>3.2466330000000002E-2</v>
      </c>
      <c r="CQ252" s="5">
        <v>149977700</v>
      </c>
      <c r="CR252" s="5">
        <v>1.275874</v>
      </c>
      <c r="CS252" s="6" t="s">
        <v>305</v>
      </c>
      <c r="CT252" s="6">
        <v>15898</v>
      </c>
      <c r="CU252" s="6">
        <v>216425600</v>
      </c>
      <c r="CV252" s="6">
        <v>77938340</v>
      </c>
      <c r="CW252" s="6">
        <v>0.85629529999999998</v>
      </c>
      <c r="CX252" s="6">
        <v>0.30836570000000002</v>
      </c>
      <c r="CY252" s="6">
        <v>2.7768820000000001</v>
      </c>
      <c r="CZ252" s="6">
        <v>5397</v>
      </c>
      <c r="DA252" s="6">
        <v>0.33947670000000002</v>
      </c>
      <c r="DB252" s="6">
        <v>10501</v>
      </c>
      <c r="DC252" s="6">
        <v>0.66052339999999998</v>
      </c>
      <c r="DD252" s="6">
        <v>4561</v>
      </c>
      <c r="DE252" s="6">
        <v>1308.5119999999999</v>
      </c>
      <c r="DF252" s="6">
        <v>0.28689140000000002</v>
      </c>
      <c r="DG252" s="6">
        <v>501.32319999999999</v>
      </c>
      <c r="DH252" s="6">
        <v>14145.41</v>
      </c>
      <c r="DI252" s="6">
        <v>-6.4701339999999998</v>
      </c>
      <c r="DJ252" s="6">
        <v>974.65269999999998</v>
      </c>
      <c r="DK252" s="6">
        <v>2835.7449999999999</v>
      </c>
      <c r="DL252" s="6">
        <v>0.15168690000000001</v>
      </c>
      <c r="DM252" s="6">
        <v>104808</v>
      </c>
      <c r="DN252" s="6">
        <v>1259.941</v>
      </c>
      <c r="DO252" s="6">
        <v>0.22133510000000001</v>
      </c>
      <c r="DP252" s="6">
        <v>342</v>
      </c>
      <c r="DQ252" s="6">
        <v>502</v>
      </c>
      <c r="DR252" s="6">
        <v>15881</v>
      </c>
      <c r="DS252" s="6">
        <v>0.99893069999999995</v>
      </c>
      <c r="DT252" s="6">
        <v>227</v>
      </c>
      <c r="DU252" s="6">
        <v>274</v>
      </c>
      <c r="DV252" s="6">
        <v>90.073340000000002</v>
      </c>
      <c r="DW252" s="6">
        <v>21.11402</v>
      </c>
      <c r="DX252" s="6">
        <v>90.073340000000002</v>
      </c>
      <c r="DY252" s="6">
        <v>21.11402</v>
      </c>
      <c r="DZ252" s="6">
        <v>90.073340000000002</v>
      </c>
      <c r="EA252" s="6">
        <v>21.11402</v>
      </c>
      <c r="EB252" s="6">
        <v>501.32350000000002</v>
      </c>
      <c r="EC252" s="6">
        <v>142983.4</v>
      </c>
      <c r="ED252" s="6">
        <v>12586.03</v>
      </c>
      <c r="EE252" s="6">
        <v>17</v>
      </c>
      <c r="EF252" s="6">
        <v>1.069317E-3</v>
      </c>
      <c r="EG252" s="6">
        <v>294363900</v>
      </c>
      <c r="EH252" s="6">
        <v>1.1646609999999999</v>
      </c>
      <c r="EI252" s="8" t="s">
        <v>306</v>
      </c>
      <c r="EJ252" s="8">
        <v>14438</v>
      </c>
      <c r="EK252" s="8">
        <v>240745900</v>
      </c>
      <c r="EL252" s="8">
        <v>53289680</v>
      </c>
      <c r="EM252" s="8">
        <v>1.154901</v>
      </c>
      <c r="EN252" s="8">
        <v>0.25564009999999998</v>
      </c>
      <c r="EO252" s="8">
        <v>4.5176819999999998</v>
      </c>
      <c r="EP252" s="8">
        <v>6152</v>
      </c>
      <c r="EQ252" s="8">
        <v>0.42609780000000003</v>
      </c>
      <c r="ER252" s="8">
        <v>8286</v>
      </c>
      <c r="ES252" s="8">
        <v>0.57390220000000003</v>
      </c>
      <c r="ET252" s="8">
        <v>4017</v>
      </c>
      <c r="EU252" s="8">
        <v>1117.626</v>
      </c>
      <c r="EV252" s="8">
        <v>0.27822409999999997</v>
      </c>
      <c r="EW252" s="8">
        <v>500.70749999999998</v>
      </c>
      <c r="EX252" s="8">
        <v>3240.6750000000002</v>
      </c>
      <c r="EY252" s="8">
        <v>-12.371029999999999</v>
      </c>
      <c r="EZ252" s="8">
        <v>999.31190000000004</v>
      </c>
      <c r="FA252" s="8">
        <v>2811.2080000000001</v>
      </c>
      <c r="FB252" s="8">
        <v>0.14896670000000001</v>
      </c>
      <c r="FC252" s="8">
        <v>96921</v>
      </c>
      <c r="FD252" s="8">
        <v>1223.348</v>
      </c>
      <c r="FE252" s="8">
        <v>0.4064432</v>
      </c>
      <c r="FF252" s="8">
        <v>321</v>
      </c>
      <c r="FG252" s="8">
        <v>499</v>
      </c>
      <c r="FH252" s="8">
        <v>14423</v>
      </c>
      <c r="FI252" s="8">
        <v>0.99896110000000005</v>
      </c>
      <c r="FJ252" s="8">
        <v>230</v>
      </c>
      <c r="FK252" s="8">
        <v>268</v>
      </c>
      <c r="FL252" s="8">
        <v>88.385720000000006</v>
      </c>
      <c r="FM252" s="8">
        <v>20.36065</v>
      </c>
      <c r="FN252" s="8">
        <v>88.385720000000006</v>
      </c>
      <c r="FO252" s="8">
        <v>20.36065</v>
      </c>
      <c r="FP252" s="8">
        <v>88.385720000000006</v>
      </c>
      <c r="FQ252" s="8">
        <v>20.36065</v>
      </c>
      <c r="FR252" s="8">
        <v>500.70769999999999</v>
      </c>
      <c r="FS252" s="8">
        <v>129392.5</v>
      </c>
      <c r="FT252" s="8">
        <v>727.38400000000001</v>
      </c>
      <c r="FU252" s="8">
        <v>15</v>
      </c>
      <c r="FV252" s="8">
        <v>1.038925E-3</v>
      </c>
      <c r="FW252" s="8">
        <v>294035600</v>
      </c>
      <c r="FX252" s="8">
        <v>1.410541</v>
      </c>
      <c r="FY252" s="10" t="s">
        <v>307</v>
      </c>
      <c r="FZ252" s="10">
        <v>7461</v>
      </c>
      <c r="GA252" s="10">
        <v>28372420</v>
      </c>
      <c r="GB252" s="10">
        <v>8575236</v>
      </c>
      <c r="GC252" s="10">
        <v>0.50968559999999996</v>
      </c>
      <c r="GD252" s="10">
        <v>0.15404660000000001</v>
      </c>
      <c r="GE252" s="10">
        <v>3.3086470000000001</v>
      </c>
      <c r="GF252" s="10">
        <v>7461</v>
      </c>
      <c r="GG252" s="10">
        <v>1</v>
      </c>
      <c r="GH252" s="10">
        <v>0</v>
      </c>
      <c r="GI252" s="10">
        <v>0</v>
      </c>
      <c r="GJ252" s="10">
        <v>2369</v>
      </c>
      <c r="GK252" s="10">
        <v>752.19960000000003</v>
      </c>
      <c r="GL252" s="10">
        <v>0.31751780000000002</v>
      </c>
      <c r="GM252" s="10">
        <v>248.12899999999999</v>
      </c>
      <c r="GN252" s="10">
        <v>363.3381</v>
      </c>
      <c r="GO252" s="10">
        <v>-2.0455950000000001</v>
      </c>
      <c r="GP252" s="10">
        <v>1310.9169999999999</v>
      </c>
      <c r="GQ252" s="10">
        <v>2483.2849999999999</v>
      </c>
      <c r="GR252" s="10">
        <v>0.29200419999999999</v>
      </c>
      <c r="GS252" s="10">
        <v>25551</v>
      </c>
      <c r="GT252" s="10">
        <v>626.0317</v>
      </c>
      <c r="GU252" s="10">
        <v>0.28710000000000002</v>
      </c>
      <c r="GV252" s="10">
        <v>143</v>
      </c>
      <c r="GW252" s="10">
        <v>233</v>
      </c>
      <c r="GX252" s="10">
        <v>7376</v>
      </c>
      <c r="GY252" s="10">
        <v>0.98860740000000003</v>
      </c>
      <c r="GZ252" s="10">
        <v>276</v>
      </c>
      <c r="HA252" s="10">
        <v>0</v>
      </c>
      <c r="HB252" s="10">
        <v>90.003619999999998</v>
      </c>
      <c r="HC252" s="10">
        <v>18.937989999999999</v>
      </c>
      <c r="HD252" s="10">
        <v>90.003619999999998</v>
      </c>
      <c r="HE252" s="10">
        <v>18.937989999999999</v>
      </c>
      <c r="HF252" s="10">
        <v>90.003619999999998</v>
      </c>
      <c r="HG252" s="10">
        <v>18.937989999999999</v>
      </c>
      <c r="HH252" s="10">
        <v>248.1292</v>
      </c>
      <c r="HI252" s="10">
        <v>30340.29</v>
      </c>
      <c r="HJ252" s="10">
        <v>17.693950000000001</v>
      </c>
      <c r="HK252" s="10">
        <v>85</v>
      </c>
      <c r="HL252" s="10">
        <v>1.1392569999999999E-2</v>
      </c>
      <c r="HM252" s="10">
        <v>36947660</v>
      </c>
      <c r="HN252" s="10">
        <v>0.66373219999999999</v>
      </c>
      <c r="HO252" s="12" t="s">
        <v>308</v>
      </c>
      <c r="HP252" s="12">
        <v>7904</v>
      </c>
      <c r="HQ252" s="12">
        <v>29970040</v>
      </c>
      <c r="HR252" s="12">
        <v>6196612</v>
      </c>
      <c r="HS252" s="12">
        <v>0.47972629999999999</v>
      </c>
      <c r="HT252" s="12">
        <v>9.9188289999999998E-2</v>
      </c>
      <c r="HU252" s="12">
        <v>4.8365220000000004</v>
      </c>
      <c r="HV252" s="12">
        <v>7904</v>
      </c>
      <c r="HW252" s="12">
        <v>1</v>
      </c>
      <c r="HX252" s="12">
        <v>0</v>
      </c>
      <c r="HY252" s="12">
        <v>0</v>
      </c>
      <c r="HZ252" s="12">
        <v>2106</v>
      </c>
      <c r="IA252" s="12">
        <v>561.13819999999998</v>
      </c>
      <c r="IB252" s="12">
        <v>0.2664474</v>
      </c>
      <c r="IC252" s="12">
        <v>237.84450000000001</v>
      </c>
      <c r="ID252" s="12">
        <v>1602.9449999999999</v>
      </c>
      <c r="IE252" s="12">
        <v>0.40074739999999998</v>
      </c>
      <c r="IF252" s="12">
        <v>1317.203</v>
      </c>
      <c r="IG252" s="12">
        <v>2484.3449999999998</v>
      </c>
      <c r="IH252" s="12">
        <v>0.3769554</v>
      </c>
      <c r="II252" s="12">
        <v>20968</v>
      </c>
      <c r="IJ252" s="12">
        <v>587.04229999999995</v>
      </c>
      <c r="IK252" s="12">
        <v>0.43208289999999999</v>
      </c>
      <c r="IL252" s="12">
        <v>153</v>
      </c>
      <c r="IM252" s="12">
        <v>198</v>
      </c>
      <c r="IN252" s="12">
        <v>7833</v>
      </c>
      <c r="IO252" s="12">
        <v>0.99101720000000004</v>
      </c>
      <c r="IP252" s="12">
        <v>258</v>
      </c>
      <c r="IQ252" s="12">
        <v>0</v>
      </c>
      <c r="IR252" s="12">
        <v>91.149799999999999</v>
      </c>
      <c r="IS252" s="12">
        <v>19.579000000000001</v>
      </c>
      <c r="IT252" s="12">
        <v>91.149799999999999</v>
      </c>
      <c r="IU252" s="12">
        <v>19.579000000000001</v>
      </c>
      <c r="IV252" s="12">
        <v>91.149799999999999</v>
      </c>
      <c r="IW252" s="12">
        <v>19.579000000000001</v>
      </c>
      <c r="IX252" s="12">
        <v>237.84469999999999</v>
      </c>
      <c r="IY252" s="12">
        <v>27258.31</v>
      </c>
      <c r="IZ252" s="12">
        <v>325.08019999999999</v>
      </c>
      <c r="JA252" s="12">
        <v>71</v>
      </c>
      <c r="JB252" s="12">
        <v>8.9827929999999993E-3</v>
      </c>
      <c r="JC252" s="12">
        <v>36166660</v>
      </c>
      <c r="JD252" s="12">
        <v>0.57891459999999995</v>
      </c>
      <c r="JE252" s="13" t="s">
        <v>309</v>
      </c>
      <c r="JF252" s="13">
        <v>17022</v>
      </c>
      <c r="JG252" s="13">
        <v>103945800</v>
      </c>
      <c r="JH252" s="13">
        <v>33154230</v>
      </c>
      <c r="JI252" s="13">
        <v>0.35874499999999998</v>
      </c>
      <c r="JJ252" s="13">
        <v>0.1144242</v>
      </c>
      <c r="JK252" s="13">
        <v>3.135221</v>
      </c>
      <c r="JL252" s="13">
        <v>3956</v>
      </c>
      <c r="JM252" s="13">
        <v>919.39469999999994</v>
      </c>
      <c r="JN252" s="13">
        <v>0.2324051</v>
      </c>
      <c r="JO252" s="13">
        <v>527.52440000000001</v>
      </c>
      <c r="JP252" s="13">
        <v>7994.87</v>
      </c>
      <c r="JQ252" s="13">
        <v>-2.6594329999999999</v>
      </c>
      <c r="JR252" s="13">
        <v>1599.6969999999999</v>
      </c>
      <c r="JS252" s="13">
        <v>1194.953</v>
      </c>
      <c r="JT252" s="13">
        <v>0.2059628</v>
      </c>
      <c r="JU252" s="13">
        <v>82646</v>
      </c>
      <c r="JV252" s="13">
        <v>1258.425</v>
      </c>
      <c r="JW252" s="13">
        <v>0.2666172</v>
      </c>
      <c r="JX252" s="13">
        <v>513</v>
      </c>
      <c r="JY252" s="13">
        <v>232</v>
      </c>
      <c r="JZ252" s="13">
        <v>16813</v>
      </c>
      <c r="KA252" s="13">
        <v>0.98772179999999998</v>
      </c>
      <c r="KB252" s="13">
        <v>364.34739999999999</v>
      </c>
      <c r="KC252" s="13">
        <v>95.497240000000005</v>
      </c>
      <c r="KD252" s="13">
        <v>20.488949999999999</v>
      </c>
      <c r="KE252" s="13">
        <v>95.497240000000005</v>
      </c>
      <c r="KF252" s="13">
        <v>20.488949999999999</v>
      </c>
      <c r="KG252" s="13">
        <v>95.497240000000005</v>
      </c>
      <c r="KH252" s="13">
        <v>20.488949999999999</v>
      </c>
      <c r="KI252" s="13">
        <v>527.52459999999996</v>
      </c>
      <c r="KJ252" s="13">
        <v>116955</v>
      </c>
      <c r="KK252" s="13">
        <v>3755.02</v>
      </c>
      <c r="KL252" s="13">
        <v>209</v>
      </c>
      <c r="KM252" s="13">
        <v>1.2278229999999999E-2</v>
      </c>
      <c r="KN252" s="13">
        <v>137100000</v>
      </c>
      <c r="KO252" s="13">
        <v>0.47316920000000001</v>
      </c>
    </row>
    <row r="253" spans="1:301" x14ac:dyDescent="0.75">
      <c r="A253">
        <v>256</v>
      </c>
      <c r="B253" t="s">
        <v>336</v>
      </c>
      <c r="C253" t="s">
        <v>311</v>
      </c>
      <c r="D253" t="s">
        <v>324</v>
      </c>
      <c r="E253" t="s">
        <v>316</v>
      </c>
      <c r="F253">
        <v>2</v>
      </c>
      <c r="G253" t="s">
        <v>302</v>
      </c>
      <c r="H253">
        <v>3</v>
      </c>
      <c r="I253">
        <v>9</v>
      </c>
      <c r="J253" s="1">
        <v>43966.411319444444</v>
      </c>
      <c r="K253" s="2">
        <f t="shared" si="6"/>
        <v>17</v>
      </c>
      <c r="L253" s="2">
        <f t="shared" si="7"/>
        <v>58607</v>
      </c>
      <c r="M253" s="3" t="s">
        <v>303</v>
      </c>
      <c r="N253" s="3">
        <v>7647</v>
      </c>
      <c r="O253" s="3">
        <v>58579020</v>
      </c>
      <c r="P253" s="3">
        <v>20964030</v>
      </c>
      <c r="Q253" s="3">
        <v>1.0017510000000001</v>
      </c>
      <c r="R253" s="3">
        <v>0.35850290000000001</v>
      </c>
      <c r="S253" s="3">
        <v>2.7942629999999999</v>
      </c>
      <c r="T253" s="3">
        <v>7647</v>
      </c>
      <c r="U253" s="3">
        <v>1</v>
      </c>
      <c r="V253" s="3">
        <v>0</v>
      </c>
      <c r="W253" s="3">
        <v>0</v>
      </c>
      <c r="X253" s="3">
        <v>4138</v>
      </c>
      <c r="Y253" s="3">
        <v>2239.1849999999999</v>
      </c>
      <c r="Z253" s="3">
        <v>0.54112729999999998</v>
      </c>
      <c r="AA253" s="3">
        <v>345.1377</v>
      </c>
      <c r="AB253" s="3">
        <v>3146.3159999999998</v>
      </c>
      <c r="AC253" s="3">
        <v>-2.5656479999999999</v>
      </c>
      <c r="AD253" s="3">
        <v>1017.698</v>
      </c>
      <c r="AE253" s="3">
        <v>2907.0770000000002</v>
      </c>
      <c r="AF253" s="3">
        <v>0.13612089999999999</v>
      </c>
      <c r="AG253" s="3">
        <v>56178</v>
      </c>
      <c r="AH253" s="3">
        <v>926.68399999999997</v>
      </c>
      <c r="AI253" s="3">
        <v>0.2236235</v>
      </c>
      <c r="AJ253" s="3">
        <v>288</v>
      </c>
      <c r="AK253" s="3">
        <v>317</v>
      </c>
      <c r="AL253" s="3">
        <v>7496</v>
      </c>
      <c r="AM253" s="3">
        <v>0.98025370000000001</v>
      </c>
      <c r="AN253" s="3">
        <v>355</v>
      </c>
      <c r="AO253" s="3">
        <v>0</v>
      </c>
      <c r="AP253" s="3">
        <v>83.37321</v>
      </c>
      <c r="AQ253" s="3">
        <v>24.0731</v>
      </c>
      <c r="AR253" s="3">
        <v>83.37321</v>
      </c>
      <c r="AS253" s="3">
        <v>24.0731</v>
      </c>
      <c r="AT253" s="3">
        <v>83.37321</v>
      </c>
      <c r="AU253" s="3">
        <v>24.0731</v>
      </c>
      <c r="AV253" s="3">
        <v>348.84480000000002</v>
      </c>
      <c r="AW253" s="3">
        <v>73613.8</v>
      </c>
      <c r="AX253" s="3">
        <v>1294.5350000000001</v>
      </c>
      <c r="AY253" s="3">
        <v>151</v>
      </c>
      <c r="AZ253" s="3">
        <v>1.974631E-2</v>
      </c>
      <c r="BA253" s="3">
        <v>79543050</v>
      </c>
      <c r="BB253" s="3">
        <v>1.3602540000000001</v>
      </c>
      <c r="BC253" s="5" t="s">
        <v>304</v>
      </c>
      <c r="BD253" s="5">
        <v>8443</v>
      </c>
      <c r="BE253" s="5">
        <v>63669940</v>
      </c>
      <c r="BF253" s="5">
        <v>26758820</v>
      </c>
      <c r="BG253" s="5">
        <v>0.89318390000000003</v>
      </c>
      <c r="BH253" s="5">
        <v>0.37538199999999999</v>
      </c>
      <c r="BI253" s="5">
        <v>2.3794</v>
      </c>
      <c r="BJ253" s="5">
        <v>8443</v>
      </c>
      <c r="BK253" s="5">
        <v>1</v>
      </c>
      <c r="BL253" s="5">
        <v>0</v>
      </c>
      <c r="BM253" s="5">
        <v>0</v>
      </c>
      <c r="BN253" s="5">
        <v>4277</v>
      </c>
      <c r="BO253" s="5">
        <v>2166.6149999999998</v>
      </c>
      <c r="BP253" s="5">
        <v>0.50657350000000001</v>
      </c>
      <c r="BQ253" s="5">
        <v>368.0489</v>
      </c>
      <c r="BR253" s="5">
        <v>6175.3530000000001</v>
      </c>
      <c r="BS253" s="5">
        <v>-10.7638</v>
      </c>
      <c r="BT253" s="5">
        <v>1009.01</v>
      </c>
      <c r="BU253" s="5">
        <v>2888.0419999999999</v>
      </c>
      <c r="BV253" s="5">
        <v>0.14415230000000001</v>
      </c>
      <c r="BW253" s="5">
        <v>58570</v>
      </c>
      <c r="BX253" s="5">
        <v>956.6712</v>
      </c>
      <c r="BY253" s="5">
        <v>0.16661010000000001</v>
      </c>
      <c r="BZ253" s="5">
        <v>247</v>
      </c>
      <c r="CA253" s="5">
        <v>316</v>
      </c>
      <c r="CB253" s="5">
        <v>8291</v>
      </c>
      <c r="CC253" s="5">
        <v>0.98199689999999995</v>
      </c>
      <c r="CD253" s="5">
        <v>374</v>
      </c>
      <c r="CE253" s="5">
        <v>0</v>
      </c>
      <c r="CF253" s="5">
        <v>82.552760000000006</v>
      </c>
      <c r="CG253" s="5">
        <v>22.878620000000002</v>
      </c>
      <c r="CH253" s="5">
        <v>82.552760000000006</v>
      </c>
      <c r="CI253" s="5">
        <v>22.878620000000002</v>
      </c>
      <c r="CJ253" s="5">
        <v>82.552760000000006</v>
      </c>
      <c r="CK253" s="5">
        <v>22.878620000000002</v>
      </c>
      <c r="CL253" s="5">
        <v>369.21039999999999</v>
      </c>
      <c r="CM253" s="5">
        <v>76994.25</v>
      </c>
      <c r="CN253" s="5">
        <v>4516.7579999999998</v>
      </c>
      <c r="CO253" s="5">
        <v>152</v>
      </c>
      <c r="CP253" s="5">
        <v>1.8003080000000001E-2</v>
      </c>
      <c r="CQ253" s="5">
        <v>90428760</v>
      </c>
      <c r="CR253" s="5">
        <v>1.2685660000000001</v>
      </c>
      <c r="CS253" s="6" t="s">
        <v>305</v>
      </c>
      <c r="CT253" s="6">
        <v>12706</v>
      </c>
      <c r="CU253" s="6">
        <v>119106600</v>
      </c>
      <c r="CV253" s="6">
        <v>32341720</v>
      </c>
      <c r="CW253" s="6">
        <v>0.73776520000000001</v>
      </c>
      <c r="CX253" s="6">
        <v>0.2003297</v>
      </c>
      <c r="CY253" s="6">
        <v>3.6827549999999998</v>
      </c>
      <c r="CZ253" s="6">
        <v>0</v>
      </c>
      <c r="DA253" s="6">
        <v>0</v>
      </c>
      <c r="DB253" s="6">
        <v>12706</v>
      </c>
      <c r="DC253" s="6">
        <v>1</v>
      </c>
      <c r="DD253" s="6">
        <v>3489</v>
      </c>
      <c r="DE253" s="6">
        <v>958.06089999999995</v>
      </c>
      <c r="DF253" s="6">
        <v>0.27459470000000002</v>
      </c>
      <c r="DG253" s="6">
        <v>380.0908</v>
      </c>
      <c r="DH253" s="6">
        <v>9165.56</v>
      </c>
      <c r="DI253" s="6">
        <v>0.35561169999999998</v>
      </c>
      <c r="DJ253" s="6">
        <v>866.78689999999995</v>
      </c>
      <c r="DK253" s="6">
        <v>2998.7150000000001</v>
      </c>
      <c r="DL253" s="6">
        <v>0.1980084</v>
      </c>
      <c r="DM253" s="6">
        <v>64169</v>
      </c>
      <c r="DN253" s="6">
        <v>1018.098</v>
      </c>
      <c r="DO253" s="6">
        <v>0.32821549999999999</v>
      </c>
      <c r="DP253" s="6">
        <v>331</v>
      </c>
      <c r="DQ253" s="6">
        <v>376</v>
      </c>
      <c r="DR253" s="6">
        <v>12594</v>
      </c>
      <c r="DS253" s="6">
        <v>0.99118519999999999</v>
      </c>
      <c r="DT253" s="6">
        <v>0</v>
      </c>
      <c r="DU253" s="6">
        <v>400</v>
      </c>
      <c r="DV253" s="6">
        <v>91.564850000000007</v>
      </c>
      <c r="DW253" s="6">
        <v>21.90155</v>
      </c>
      <c r="DX253" s="6">
        <v>91.564850000000007</v>
      </c>
      <c r="DY253" s="6">
        <v>21.90155</v>
      </c>
      <c r="DZ253" s="6">
        <v>91.564850000000007</v>
      </c>
      <c r="EA253" s="6">
        <v>21.90155</v>
      </c>
      <c r="EB253" s="6">
        <v>383.48610000000002</v>
      </c>
      <c r="EC253" s="6">
        <v>81002.2</v>
      </c>
      <c r="ED253" s="6">
        <v>6611.6379999999999</v>
      </c>
      <c r="EE253" s="6">
        <v>112</v>
      </c>
      <c r="EF253" s="6">
        <v>8.8147329999999999E-3</v>
      </c>
      <c r="EG253" s="6">
        <v>151448300</v>
      </c>
      <c r="EH253" s="6">
        <v>0.93809489999999995</v>
      </c>
      <c r="EI253" s="8" t="s">
        <v>306</v>
      </c>
      <c r="EJ253" s="8">
        <v>11813</v>
      </c>
      <c r="EK253" s="8">
        <v>153061400</v>
      </c>
      <c r="EL253" s="8">
        <v>41250500</v>
      </c>
      <c r="EM253" s="8">
        <v>1.0968450000000001</v>
      </c>
      <c r="EN253" s="8">
        <v>0.295603</v>
      </c>
      <c r="EO253" s="8">
        <v>3.7105350000000001</v>
      </c>
      <c r="EP253" s="8">
        <v>1042</v>
      </c>
      <c r="EQ253" s="8">
        <v>8.820791E-2</v>
      </c>
      <c r="ER253" s="8">
        <v>10771</v>
      </c>
      <c r="ES253" s="8">
        <v>0.91179209999999999</v>
      </c>
      <c r="ET253" s="8">
        <v>3399</v>
      </c>
      <c r="EU253" s="8">
        <v>978.00739999999996</v>
      </c>
      <c r="EV253" s="8">
        <v>0.28773389999999999</v>
      </c>
      <c r="EW253" s="8">
        <v>395.30869999999999</v>
      </c>
      <c r="EX253" s="8">
        <v>8016.1229999999996</v>
      </c>
      <c r="EY253" s="8">
        <v>-6.2589139999999999</v>
      </c>
      <c r="EZ253" s="8">
        <v>796.11789999999996</v>
      </c>
      <c r="FA253" s="8">
        <v>2935.2860000000001</v>
      </c>
      <c r="FB253" s="8">
        <v>0.16017410000000001</v>
      </c>
      <c r="FC253" s="8">
        <v>73751</v>
      </c>
      <c r="FD253" s="8">
        <v>1082.92</v>
      </c>
      <c r="FE253" s="8">
        <v>0.33110790000000001</v>
      </c>
      <c r="FF253" s="8">
        <v>344</v>
      </c>
      <c r="FG253" s="8">
        <v>378</v>
      </c>
      <c r="FH253" s="8">
        <v>11805</v>
      </c>
      <c r="FI253" s="8">
        <v>0.99932279999999996</v>
      </c>
      <c r="FJ253" s="8">
        <v>35</v>
      </c>
      <c r="FK253" s="8">
        <v>342</v>
      </c>
      <c r="FL253" s="8">
        <v>89.546260000000004</v>
      </c>
      <c r="FM253" s="8">
        <v>21.469110000000001</v>
      </c>
      <c r="FN253" s="8">
        <v>89.546260000000004</v>
      </c>
      <c r="FO253" s="8">
        <v>21.469110000000001</v>
      </c>
      <c r="FP253" s="8">
        <v>89.546260000000004</v>
      </c>
      <c r="FQ253" s="8">
        <v>21.469110000000001</v>
      </c>
      <c r="FR253" s="8">
        <v>397.7484</v>
      </c>
      <c r="FS253" s="8">
        <v>89420.91</v>
      </c>
      <c r="FT253" s="8">
        <v>5439.6189999999997</v>
      </c>
      <c r="FU253" s="8">
        <v>8</v>
      </c>
      <c r="FV253" s="8">
        <v>6.7721999999999997E-4</v>
      </c>
      <c r="FW253" s="8">
        <v>194312000</v>
      </c>
      <c r="FX253" s="8">
        <v>1.3924479999999999</v>
      </c>
      <c r="FY253" s="10" t="s">
        <v>307</v>
      </c>
      <c r="FZ253" s="10">
        <v>4240</v>
      </c>
      <c r="GA253" s="10">
        <v>14410900</v>
      </c>
      <c r="GB253" s="10">
        <v>7077000</v>
      </c>
      <c r="GC253" s="10">
        <v>0.80160330000000002</v>
      </c>
      <c r="GD253" s="10">
        <v>0.39365650000000002</v>
      </c>
      <c r="GE253" s="10">
        <v>2.0363009999999999</v>
      </c>
      <c r="GF253" s="10">
        <v>4240</v>
      </c>
      <c r="GG253" s="10">
        <v>1</v>
      </c>
      <c r="GH253" s="10">
        <v>0</v>
      </c>
      <c r="GI253" s="10">
        <v>0</v>
      </c>
      <c r="GJ253" s="10">
        <v>1542</v>
      </c>
      <c r="GK253" s="10">
        <v>560.79340000000002</v>
      </c>
      <c r="GL253" s="10">
        <v>0.36367929999999998</v>
      </c>
      <c r="GM253" s="10">
        <v>240.6824</v>
      </c>
      <c r="GN253" s="10">
        <v>4686.2619999999997</v>
      </c>
      <c r="GO253" s="10">
        <v>-7.5949689999999999</v>
      </c>
      <c r="GP253" s="10">
        <v>1174.617</v>
      </c>
      <c r="GQ253" s="10">
        <v>2485.8879999999999</v>
      </c>
      <c r="GR253" s="10">
        <v>0.17363529999999999</v>
      </c>
      <c r="GS253" s="10">
        <v>24419</v>
      </c>
      <c r="GT253" s="10">
        <v>619.48379999999997</v>
      </c>
      <c r="GU253" s="10">
        <v>0.1164883</v>
      </c>
      <c r="GV253" s="10">
        <v>184</v>
      </c>
      <c r="GW253" s="10">
        <v>186</v>
      </c>
      <c r="GX253" s="10">
        <v>4211</v>
      </c>
      <c r="GY253" s="10">
        <v>0.99316040000000005</v>
      </c>
      <c r="GZ253" s="10">
        <v>245</v>
      </c>
      <c r="HA253" s="10">
        <v>0</v>
      </c>
      <c r="HB253" s="10">
        <v>87.567920000000001</v>
      </c>
      <c r="HC253" s="10">
        <v>18.576619999999998</v>
      </c>
      <c r="HD253" s="10">
        <v>87.567920000000001</v>
      </c>
      <c r="HE253" s="10">
        <v>18.576619999999998</v>
      </c>
      <c r="HF253" s="10">
        <v>87.567920000000001</v>
      </c>
      <c r="HG253" s="10">
        <v>18.576619999999998</v>
      </c>
      <c r="HH253" s="10">
        <v>240.68260000000001</v>
      </c>
      <c r="HI253" s="10">
        <v>32428.13</v>
      </c>
      <c r="HJ253" s="10">
        <v>5179.4939999999997</v>
      </c>
      <c r="HK253" s="10">
        <v>29</v>
      </c>
      <c r="HL253" s="10">
        <v>6.8396230000000004E-3</v>
      </c>
      <c r="HM253" s="10">
        <v>21487900</v>
      </c>
      <c r="HN253" s="10">
        <v>1.19526</v>
      </c>
      <c r="HO253" s="12" t="s">
        <v>308</v>
      </c>
      <c r="HP253" s="12">
        <v>4458</v>
      </c>
      <c r="HQ253" s="12">
        <v>18156300</v>
      </c>
      <c r="HR253" s="12">
        <v>7149163</v>
      </c>
      <c r="HS253" s="12">
        <v>0.91358150000000005</v>
      </c>
      <c r="HT253" s="12">
        <v>0.35972870000000001</v>
      </c>
      <c r="HU253" s="12">
        <v>2.5396399999999999</v>
      </c>
      <c r="HV253" s="12">
        <v>4458</v>
      </c>
      <c r="HW253" s="12">
        <v>1</v>
      </c>
      <c r="HX253" s="12">
        <v>0</v>
      </c>
      <c r="HY253" s="12">
        <v>0</v>
      </c>
      <c r="HZ253" s="12">
        <v>1592</v>
      </c>
      <c r="IA253" s="12">
        <v>568.5204</v>
      </c>
      <c r="IB253" s="12">
        <v>0.35711080000000001</v>
      </c>
      <c r="IC253" s="12">
        <v>259.83260000000001</v>
      </c>
      <c r="ID253" s="12">
        <v>2720.9549999999999</v>
      </c>
      <c r="IE253" s="12">
        <v>-6.7554679999999996</v>
      </c>
      <c r="IF253" s="12">
        <v>1202.579</v>
      </c>
      <c r="IG253" s="12">
        <v>2441.4670000000001</v>
      </c>
      <c r="IH253" s="12">
        <v>0.17627519999999999</v>
      </c>
      <c r="II253" s="12">
        <v>25290</v>
      </c>
      <c r="IJ253" s="12">
        <v>651.16780000000006</v>
      </c>
      <c r="IK253" s="12">
        <v>0.1891996</v>
      </c>
      <c r="IL253" s="12">
        <v>177</v>
      </c>
      <c r="IM253" s="12">
        <v>237</v>
      </c>
      <c r="IN253" s="12">
        <v>4390</v>
      </c>
      <c r="IO253" s="12">
        <v>0.98474649999999997</v>
      </c>
      <c r="IP253" s="12">
        <v>298</v>
      </c>
      <c r="IQ253" s="12">
        <v>0</v>
      </c>
      <c r="IR253" s="12">
        <v>86.096680000000006</v>
      </c>
      <c r="IS253" s="12">
        <v>17.89012</v>
      </c>
      <c r="IT253" s="12">
        <v>86.096680000000006</v>
      </c>
      <c r="IU253" s="12">
        <v>17.89012</v>
      </c>
      <c r="IV253" s="12">
        <v>86.096680000000006</v>
      </c>
      <c r="IW253" s="12">
        <v>17.89012</v>
      </c>
      <c r="IX253" s="12">
        <v>259.8329</v>
      </c>
      <c r="IY253" s="12">
        <v>36223.25</v>
      </c>
      <c r="IZ253" s="12">
        <v>1660.7429999999999</v>
      </c>
      <c r="JA253" s="12">
        <v>68</v>
      </c>
      <c r="JB253" s="12">
        <v>1.525348E-2</v>
      </c>
      <c r="JC253" s="12">
        <v>25305470</v>
      </c>
      <c r="JD253" s="12">
        <v>1.2733099999999999</v>
      </c>
      <c r="JE253" s="13" t="s">
        <v>309</v>
      </c>
      <c r="JF253" s="13">
        <v>9300</v>
      </c>
      <c r="JG253" s="13">
        <v>148182800</v>
      </c>
      <c r="JH253" s="13">
        <v>27429960</v>
      </c>
      <c r="JI253" s="13">
        <v>1.7132940000000001</v>
      </c>
      <c r="JJ253" s="13">
        <v>0.31714609999999999</v>
      </c>
      <c r="JK253" s="13">
        <v>5.4022240000000004</v>
      </c>
      <c r="JL253" s="13">
        <v>2883</v>
      </c>
      <c r="JM253" s="13">
        <v>893.73</v>
      </c>
      <c r="JN253" s="13">
        <v>0.31</v>
      </c>
      <c r="JO253" s="13">
        <v>1713.789</v>
      </c>
      <c r="JP253" s="13">
        <v>11025.66</v>
      </c>
      <c r="JQ253" s="13">
        <v>-16.87</v>
      </c>
      <c r="JR253" s="13">
        <v>1442.5740000000001</v>
      </c>
      <c r="JS253" s="13">
        <v>1287.146</v>
      </c>
      <c r="JT253" s="13">
        <v>4.4848239999999998E-2</v>
      </c>
      <c r="JU253" s="13">
        <v>207366</v>
      </c>
      <c r="JV253" s="13">
        <v>3485.6660000000002</v>
      </c>
      <c r="JW253" s="13">
        <v>0.47280549999999999</v>
      </c>
      <c r="JX253" s="13">
        <v>1704</v>
      </c>
      <c r="JY253" s="13">
        <v>227</v>
      </c>
      <c r="JZ253" s="13">
        <v>9181</v>
      </c>
      <c r="KA253" s="13">
        <v>0.98720430000000003</v>
      </c>
      <c r="KB253" s="13">
        <v>1361.047</v>
      </c>
      <c r="KC253" s="13">
        <v>100.09690000000001</v>
      </c>
      <c r="KD253" s="13">
        <v>22.323309999999999</v>
      </c>
      <c r="KE253" s="13">
        <v>100.09690000000001</v>
      </c>
      <c r="KF253" s="13">
        <v>22.323309999999999</v>
      </c>
      <c r="KG253" s="13">
        <v>100.09690000000001</v>
      </c>
      <c r="KH253" s="13">
        <v>22.323309999999999</v>
      </c>
      <c r="KI253" s="13">
        <v>1713.789</v>
      </c>
      <c r="KJ253" s="13">
        <v>375368.3</v>
      </c>
      <c r="KK253" s="13">
        <v>13071.53</v>
      </c>
      <c r="KL253" s="13">
        <v>119</v>
      </c>
      <c r="KM253" s="13">
        <v>1.27957E-2</v>
      </c>
      <c r="KN253" s="13">
        <v>175612800</v>
      </c>
      <c r="KO253" s="13">
        <v>2.03044</v>
      </c>
    </row>
    <row r="254" spans="1:301" x14ac:dyDescent="0.75">
      <c r="A254">
        <v>257</v>
      </c>
      <c r="B254" t="s">
        <v>339</v>
      </c>
      <c r="C254" t="s">
        <v>311</v>
      </c>
      <c r="D254" t="s">
        <v>312</v>
      </c>
      <c r="E254" t="s">
        <v>313</v>
      </c>
      <c r="F254">
        <v>2</v>
      </c>
      <c r="G254" t="s">
        <v>302</v>
      </c>
      <c r="H254">
        <v>3</v>
      </c>
      <c r="I254">
        <v>8</v>
      </c>
      <c r="J254" s="1">
        <v>43966.412673611114</v>
      </c>
      <c r="K254" s="2">
        <f t="shared" si="6"/>
        <v>17</v>
      </c>
      <c r="L254" s="2">
        <f t="shared" si="7"/>
        <v>71458</v>
      </c>
      <c r="M254" s="3" t="s">
        <v>303</v>
      </c>
      <c r="N254" s="3">
        <v>8157</v>
      </c>
      <c r="O254" s="3">
        <v>65406080</v>
      </c>
      <c r="P254" s="3">
        <v>24047230</v>
      </c>
      <c r="Q254" s="3">
        <v>0.98300829999999995</v>
      </c>
      <c r="R254" s="3">
        <v>0.36141329999999999</v>
      </c>
      <c r="S254" s="3">
        <v>2.7199010000000001</v>
      </c>
      <c r="T254" s="3">
        <v>8157</v>
      </c>
      <c r="U254" s="3">
        <v>1</v>
      </c>
      <c r="V254" s="3">
        <v>0</v>
      </c>
      <c r="W254" s="3">
        <v>0</v>
      </c>
      <c r="X254" s="3">
        <v>4029</v>
      </c>
      <c r="Y254" s="3">
        <v>1990.05</v>
      </c>
      <c r="Z254" s="3">
        <v>0.49393160000000003</v>
      </c>
      <c r="AA254" s="3">
        <v>361.34890000000001</v>
      </c>
      <c r="AB254" s="3">
        <v>7466.8909999999996</v>
      </c>
      <c r="AC254" s="3">
        <v>-6.4784329999999999</v>
      </c>
      <c r="AD254" s="3">
        <v>1201.75</v>
      </c>
      <c r="AE254" s="3">
        <v>2865.7950000000001</v>
      </c>
      <c r="AF254" s="3">
        <v>0.13124279999999999</v>
      </c>
      <c r="AG254" s="3">
        <v>62152</v>
      </c>
      <c r="AH254" s="3">
        <v>957.45090000000005</v>
      </c>
      <c r="AI254" s="3">
        <v>0.21376870000000001</v>
      </c>
      <c r="AJ254" s="3">
        <v>327</v>
      </c>
      <c r="AK254" s="3">
        <v>314</v>
      </c>
      <c r="AL254" s="3">
        <v>8018</v>
      </c>
      <c r="AM254" s="3">
        <v>0.98295940000000004</v>
      </c>
      <c r="AN254" s="3">
        <v>365</v>
      </c>
      <c r="AO254" s="3">
        <v>0</v>
      </c>
      <c r="AP254" s="3">
        <v>81.816720000000004</v>
      </c>
      <c r="AQ254" s="3">
        <v>22.814039999999999</v>
      </c>
      <c r="AR254" s="3">
        <v>81.816720000000004</v>
      </c>
      <c r="AS254" s="3">
        <v>22.814039999999999</v>
      </c>
      <c r="AT254" s="3">
        <v>81.816720000000004</v>
      </c>
      <c r="AU254" s="3">
        <v>22.814039999999999</v>
      </c>
      <c r="AV254" s="3">
        <v>361.34910000000002</v>
      </c>
      <c r="AW254" s="3">
        <v>76409.52</v>
      </c>
      <c r="AX254" s="3">
        <v>6835.1679999999997</v>
      </c>
      <c r="AY254" s="3">
        <v>139</v>
      </c>
      <c r="AZ254" s="3">
        <v>1.704058E-2</v>
      </c>
      <c r="BA254" s="3">
        <v>89453300</v>
      </c>
      <c r="BB254" s="3">
        <v>1.344422</v>
      </c>
      <c r="BC254" s="5" t="s">
        <v>304</v>
      </c>
      <c r="BD254" s="5">
        <v>9028</v>
      </c>
      <c r="BE254" s="5">
        <v>73101500</v>
      </c>
      <c r="BF254" s="5">
        <v>14018360</v>
      </c>
      <c r="BG254" s="5">
        <v>0.89689830000000004</v>
      </c>
      <c r="BH254" s="5">
        <v>0.17199429999999999</v>
      </c>
      <c r="BI254" s="5">
        <v>5.2146980000000003</v>
      </c>
      <c r="BJ254" s="5">
        <v>9028</v>
      </c>
      <c r="BK254" s="5">
        <v>1</v>
      </c>
      <c r="BL254" s="5">
        <v>0</v>
      </c>
      <c r="BM254" s="5">
        <v>0</v>
      </c>
      <c r="BN254" s="5">
        <v>4444</v>
      </c>
      <c r="BO254" s="5">
        <v>2187.5430000000001</v>
      </c>
      <c r="BP254" s="5">
        <v>0.49224639999999997</v>
      </c>
      <c r="BQ254" s="5">
        <v>337.73660000000001</v>
      </c>
      <c r="BR254" s="5">
        <v>4979.2659999999996</v>
      </c>
      <c r="BS254" s="5">
        <v>-0.8354895</v>
      </c>
      <c r="BT254" s="5">
        <v>1212.6990000000001</v>
      </c>
      <c r="BU254" s="5">
        <v>2859.78</v>
      </c>
      <c r="BV254" s="5">
        <v>0.195517</v>
      </c>
      <c r="BW254" s="5">
        <v>46175</v>
      </c>
      <c r="BX254" s="5">
        <v>877.83839999999998</v>
      </c>
      <c r="BY254" s="5">
        <v>0.45993119999999998</v>
      </c>
      <c r="BZ254" s="5">
        <v>279</v>
      </c>
      <c r="CA254" s="5">
        <v>323</v>
      </c>
      <c r="CB254" s="5">
        <v>8866</v>
      </c>
      <c r="CC254" s="5">
        <v>0.98205580000000003</v>
      </c>
      <c r="CD254" s="5">
        <v>371</v>
      </c>
      <c r="CE254" s="5">
        <v>0</v>
      </c>
      <c r="CF254" s="5">
        <v>80.998999999999995</v>
      </c>
      <c r="CG254" s="5">
        <v>22.45008</v>
      </c>
      <c r="CH254" s="5">
        <v>80.998999999999995</v>
      </c>
      <c r="CI254" s="5">
        <v>22.45008</v>
      </c>
      <c r="CJ254" s="5">
        <v>80.998999999999995</v>
      </c>
      <c r="CK254" s="5">
        <v>22.45008</v>
      </c>
      <c r="CL254" s="5">
        <v>339.71289999999999</v>
      </c>
      <c r="CM254" s="5">
        <v>53488.160000000003</v>
      </c>
      <c r="CN254" s="5">
        <v>2746.2429999999999</v>
      </c>
      <c r="CO254" s="5">
        <v>162</v>
      </c>
      <c r="CP254" s="5">
        <v>1.7944169999999999E-2</v>
      </c>
      <c r="CQ254" s="5">
        <v>87119860</v>
      </c>
      <c r="CR254" s="5">
        <v>1.0688930000000001</v>
      </c>
      <c r="CS254" s="6" t="s">
        <v>305</v>
      </c>
      <c r="CT254" s="6">
        <v>12783</v>
      </c>
      <c r="CU254" s="6">
        <v>99267580</v>
      </c>
      <c r="CV254" s="6">
        <v>49911680</v>
      </c>
      <c r="CW254" s="6">
        <v>0.60749390000000003</v>
      </c>
      <c r="CX254" s="6">
        <v>0.30544749999999998</v>
      </c>
      <c r="CY254" s="6">
        <v>1.9888650000000001</v>
      </c>
      <c r="CZ254" s="6">
        <v>2885</v>
      </c>
      <c r="DA254" s="6">
        <v>0.22569040000000001</v>
      </c>
      <c r="DB254" s="6">
        <v>9898</v>
      </c>
      <c r="DC254" s="6">
        <v>0.77430960000000004</v>
      </c>
      <c r="DD254" s="6">
        <v>3606</v>
      </c>
      <c r="DE254" s="6">
        <v>1017.229</v>
      </c>
      <c r="DF254" s="6">
        <v>0.28209339999999999</v>
      </c>
      <c r="DG254" s="6">
        <v>372.13170000000002</v>
      </c>
      <c r="DH254" s="6">
        <v>16403.12</v>
      </c>
      <c r="DI254" s="6">
        <v>-11.854100000000001</v>
      </c>
      <c r="DJ254" s="6">
        <v>968.83950000000004</v>
      </c>
      <c r="DK254" s="6">
        <v>2840.5889999999999</v>
      </c>
      <c r="DL254" s="6">
        <v>0.20901600000000001</v>
      </c>
      <c r="DM254" s="6">
        <v>61158</v>
      </c>
      <c r="DN254" s="6">
        <v>968.33860000000004</v>
      </c>
      <c r="DO254" s="6">
        <v>0.1094615</v>
      </c>
      <c r="DP254" s="6">
        <v>372</v>
      </c>
      <c r="DQ254" s="6">
        <v>287</v>
      </c>
      <c r="DR254" s="6">
        <v>12721</v>
      </c>
      <c r="DS254" s="6">
        <v>0.99514979999999997</v>
      </c>
      <c r="DT254" s="6">
        <v>58</v>
      </c>
      <c r="DU254" s="6">
        <v>228</v>
      </c>
      <c r="DV254" s="6">
        <v>86.134789999999995</v>
      </c>
      <c r="DW254" s="6">
        <v>19.462250000000001</v>
      </c>
      <c r="DX254" s="6">
        <v>86.134789999999995</v>
      </c>
      <c r="DY254" s="6">
        <v>19.462250000000001</v>
      </c>
      <c r="DZ254" s="6">
        <v>86.134789999999995</v>
      </c>
      <c r="EA254" s="6">
        <v>19.462250000000001</v>
      </c>
      <c r="EB254" s="6">
        <v>372.42540000000002</v>
      </c>
      <c r="EC254" s="6">
        <v>77077.94</v>
      </c>
      <c r="ED254" s="6">
        <v>21048.45</v>
      </c>
      <c r="EE254" s="6">
        <v>62</v>
      </c>
      <c r="EF254" s="6">
        <v>4.8501919999999997E-3</v>
      </c>
      <c r="EG254" s="6">
        <v>149179300</v>
      </c>
      <c r="EH254" s="6">
        <v>0.91294140000000001</v>
      </c>
      <c r="EI254" s="8" t="s">
        <v>306</v>
      </c>
      <c r="EJ254" s="8">
        <v>12376</v>
      </c>
      <c r="EK254" s="8">
        <v>110696900</v>
      </c>
      <c r="EL254" s="8">
        <v>30197720</v>
      </c>
      <c r="EM254" s="8">
        <v>0.72272789999999998</v>
      </c>
      <c r="EN254" s="8">
        <v>0.19715759999999999</v>
      </c>
      <c r="EO254" s="8">
        <v>3.665737</v>
      </c>
      <c r="EP254" s="8">
        <v>3786</v>
      </c>
      <c r="EQ254" s="8">
        <v>0.30591469999999998</v>
      </c>
      <c r="ER254" s="8">
        <v>8590</v>
      </c>
      <c r="ES254" s="8">
        <v>0.69408530000000002</v>
      </c>
      <c r="ET254" s="8">
        <v>3204</v>
      </c>
      <c r="EU254" s="8">
        <v>829.47770000000003</v>
      </c>
      <c r="EV254" s="8">
        <v>0.25888820000000001</v>
      </c>
      <c r="EW254" s="8">
        <v>368.72210000000001</v>
      </c>
      <c r="EX254" s="8">
        <v>10346.1</v>
      </c>
      <c r="EY254" s="8">
        <v>0.41609410000000002</v>
      </c>
      <c r="EZ254" s="8">
        <v>979.298</v>
      </c>
      <c r="FA254" s="8">
        <v>2833.71</v>
      </c>
      <c r="FB254" s="8">
        <v>0.21727150000000001</v>
      </c>
      <c r="FC254" s="8">
        <v>56961</v>
      </c>
      <c r="FD254" s="8">
        <v>945.40009999999995</v>
      </c>
      <c r="FE254" s="8">
        <v>0.32643299999999997</v>
      </c>
      <c r="FF254" s="8">
        <v>325</v>
      </c>
      <c r="FG254" s="8">
        <v>306</v>
      </c>
      <c r="FH254" s="8">
        <v>12338</v>
      </c>
      <c r="FI254" s="8">
        <v>0.99692950000000002</v>
      </c>
      <c r="FJ254" s="8">
        <v>75</v>
      </c>
      <c r="FK254" s="8">
        <v>230</v>
      </c>
      <c r="FL254" s="8">
        <v>86.146090000000001</v>
      </c>
      <c r="FM254" s="8">
        <v>18.620470000000001</v>
      </c>
      <c r="FN254" s="8">
        <v>86.146090000000001</v>
      </c>
      <c r="FO254" s="8">
        <v>18.620470000000001</v>
      </c>
      <c r="FP254" s="8">
        <v>86.146090000000001</v>
      </c>
      <c r="FQ254" s="8">
        <v>18.620470000000001</v>
      </c>
      <c r="FR254" s="8">
        <v>368.72230000000002</v>
      </c>
      <c r="FS254" s="8">
        <v>70773.72</v>
      </c>
      <c r="FT254" s="8">
        <v>8649.1380000000008</v>
      </c>
      <c r="FU254" s="8">
        <v>38</v>
      </c>
      <c r="FV254" s="8">
        <v>3.0704590000000002E-3</v>
      </c>
      <c r="FW254" s="8">
        <v>140894600</v>
      </c>
      <c r="FX254" s="8">
        <v>0.91988550000000002</v>
      </c>
      <c r="FY254" s="10" t="s">
        <v>307</v>
      </c>
      <c r="FZ254" s="10">
        <v>6353</v>
      </c>
      <c r="GA254" s="10">
        <v>25560960</v>
      </c>
      <c r="GB254" s="10">
        <v>955315.7</v>
      </c>
      <c r="GC254" s="10">
        <v>0.6333145</v>
      </c>
      <c r="GD254" s="10">
        <v>2.3669510000000001E-2</v>
      </c>
      <c r="GE254" s="10">
        <v>26.75656</v>
      </c>
      <c r="GF254" s="10">
        <v>6353</v>
      </c>
      <c r="GG254" s="10">
        <v>1</v>
      </c>
      <c r="GH254" s="10">
        <v>0</v>
      </c>
      <c r="GI254" s="10">
        <v>0</v>
      </c>
      <c r="GJ254" s="10">
        <v>1331</v>
      </c>
      <c r="GK254" s="10">
        <v>278.85419999999999</v>
      </c>
      <c r="GL254" s="10">
        <v>0.20950730000000001</v>
      </c>
      <c r="GM254" s="10">
        <v>233.52940000000001</v>
      </c>
      <c r="GN254" s="10">
        <v>384.7645</v>
      </c>
      <c r="GO254" s="10">
        <v>7.554913</v>
      </c>
      <c r="GP254" s="10">
        <v>1306.925</v>
      </c>
      <c r="GQ254" s="10">
        <v>2494.3510000000001</v>
      </c>
      <c r="GR254" s="10">
        <v>0.55445979999999995</v>
      </c>
      <c r="GS254" s="10">
        <v>11458</v>
      </c>
      <c r="GT254" s="10">
        <v>517.0788</v>
      </c>
      <c r="GU254" s="10">
        <v>0.86108180000000001</v>
      </c>
      <c r="GV254" s="10">
        <v>146</v>
      </c>
      <c r="GW254" s="10">
        <v>199</v>
      </c>
      <c r="GX254" s="10">
        <v>6318</v>
      </c>
      <c r="GY254" s="10">
        <v>0.99449080000000001</v>
      </c>
      <c r="GZ254" s="10">
        <v>256</v>
      </c>
      <c r="HA254" s="10">
        <v>0</v>
      </c>
      <c r="HB254" s="10">
        <v>89.904929999999993</v>
      </c>
      <c r="HC254" s="10">
        <v>16.9862</v>
      </c>
      <c r="HD254" s="10">
        <v>89.904929999999993</v>
      </c>
      <c r="HE254" s="10">
        <v>16.9862</v>
      </c>
      <c r="HF254" s="10">
        <v>89.904929999999993</v>
      </c>
      <c r="HG254" s="10">
        <v>16.9862</v>
      </c>
      <c r="HH254" s="10">
        <v>233.52959999999999</v>
      </c>
      <c r="HI254" s="10">
        <v>13989.82</v>
      </c>
      <c r="HJ254" s="10">
        <v>23.302959999999999</v>
      </c>
      <c r="HK254" s="10">
        <v>35</v>
      </c>
      <c r="HL254" s="10">
        <v>5.5092079999999998E-3</v>
      </c>
      <c r="HM254" s="10">
        <v>26516270</v>
      </c>
      <c r="HN254" s="10">
        <v>0.65698400000000001</v>
      </c>
      <c r="HO254" s="12" t="s">
        <v>308</v>
      </c>
      <c r="HP254" s="12">
        <v>7323</v>
      </c>
      <c r="HQ254" s="12">
        <v>29750820</v>
      </c>
      <c r="HR254" s="12">
        <v>2397442</v>
      </c>
      <c r="HS254" s="12">
        <v>0.5547801</v>
      </c>
      <c r="HT254" s="12">
        <v>4.4706429999999998E-2</v>
      </c>
      <c r="HU254" s="12">
        <v>12.4094</v>
      </c>
      <c r="HV254" s="12">
        <v>7323</v>
      </c>
      <c r="HW254" s="12">
        <v>1</v>
      </c>
      <c r="HX254" s="12">
        <v>0</v>
      </c>
      <c r="HY254" s="12">
        <v>0</v>
      </c>
      <c r="HZ254" s="12">
        <v>1782</v>
      </c>
      <c r="IA254" s="12">
        <v>433.637</v>
      </c>
      <c r="IB254" s="12">
        <v>0.2433429</v>
      </c>
      <c r="IC254" s="12">
        <v>234.7765</v>
      </c>
      <c r="ID254" s="12">
        <v>2809.9250000000002</v>
      </c>
      <c r="IE254" s="12">
        <v>9.2910699999999995</v>
      </c>
      <c r="IF254" s="12">
        <v>1310.537</v>
      </c>
      <c r="IG254" s="12">
        <v>2491.2800000000002</v>
      </c>
      <c r="IH254" s="12">
        <v>0.48149120000000001</v>
      </c>
      <c r="II254" s="12">
        <v>15209</v>
      </c>
      <c r="IJ254" s="12">
        <v>536.57060000000001</v>
      </c>
      <c r="IK254" s="12">
        <v>0.72394729999999996</v>
      </c>
      <c r="IL254" s="12">
        <v>91</v>
      </c>
      <c r="IM254" s="12">
        <v>229</v>
      </c>
      <c r="IN254" s="12">
        <v>7254</v>
      </c>
      <c r="IO254" s="12">
        <v>0.99057759999999995</v>
      </c>
      <c r="IP254" s="12">
        <v>269</v>
      </c>
      <c r="IQ254" s="12">
        <v>0</v>
      </c>
      <c r="IR254" s="12">
        <v>89.593609999999998</v>
      </c>
      <c r="IS254" s="12">
        <v>16.509270000000001</v>
      </c>
      <c r="IT254" s="12">
        <v>89.593609999999998</v>
      </c>
      <c r="IU254" s="12">
        <v>16.509270000000001</v>
      </c>
      <c r="IV254" s="12">
        <v>89.593609999999998</v>
      </c>
      <c r="IW254" s="12">
        <v>16.509270000000001</v>
      </c>
      <c r="IX254" s="12">
        <v>234.77670000000001</v>
      </c>
      <c r="IY254" s="12">
        <v>20520</v>
      </c>
      <c r="IZ254" s="12">
        <v>1078.203</v>
      </c>
      <c r="JA254" s="12">
        <v>69</v>
      </c>
      <c r="JB254" s="12">
        <v>9.4223669999999992E-3</v>
      </c>
      <c r="JC254" s="12">
        <v>32148260</v>
      </c>
      <c r="JD254" s="12">
        <v>0.59948659999999998</v>
      </c>
      <c r="JE254" s="13" t="s">
        <v>309</v>
      </c>
      <c r="JF254" s="13">
        <v>15438</v>
      </c>
      <c r="JG254" s="13">
        <v>187142400</v>
      </c>
      <c r="JH254" s="13">
        <v>29514470</v>
      </c>
      <c r="JI254" s="13">
        <v>0.78521790000000002</v>
      </c>
      <c r="JJ254" s="13">
        <v>0.1238377</v>
      </c>
      <c r="JK254" s="13">
        <v>6.3407030000000004</v>
      </c>
      <c r="JL254" s="13">
        <v>3481</v>
      </c>
      <c r="JM254" s="13">
        <v>784.90480000000002</v>
      </c>
      <c r="JN254" s="13">
        <v>0.22548260000000001</v>
      </c>
      <c r="JO254" s="13">
        <v>1462.721</v>
      </c>
      <c r="JP254" s="13">
        <v>7559.5540000000001</v>
      </c>
      <c r="JQ254" s="13">
        <v>0.31655909999999998</v>
      </c>
      <c r="JR254" s="13">
        <v>1594.7819999999999</v>
      </c>
      <c r="JS254" s="13">
        <v>1207.77</v>
      </c>
      <c r="JT254" s="13">
        <v>9.2255840000000006E-2</v>
      </c>
      <c r="JU254" s="13">
        <v>167339</v>
      </c>
      <c r="JV254" s="13">
        <v>3052.8440000000001</v>
      </c>
      <c r="JW254" s="13">
        <v>0.52932389999999996</v>
      </c>
      <c r="JX254" s="13">
        <v>1450</v>
      </c>
      <c r="JY254" s="13">
        <v>294</v>
      </c>
      <c r="JZ254" s="13">
        <v>15217</v>
      </c>
      <c r="KA254" s="13">
        <v>0.98568469999999997</v>
      </c>
      <c r="KB254" s="13">
        <v>1357.2239999999999</v>
      </c>
      <c r="KC254" s="13">
        <v>93.838840000000005</v>
      </c>
      <c r="KD254" s="13">
        <v>18.936209999999999</v>
      </c>
      <c r="KE254" s="13">
        <v>93.838840000000005</v>
      </c>
      <c r="KF254" s="13">
        <v>18.936209999999999</v>
      </c>
      <c r="KG254" s="13">
        <v>93.838840000000005</v>
      </c>
      <c r="KH254" s="13">
        <v>18.936209999999999</v>
      </c>
      <c r="KI254" s="13">
        <v>1462.721</v>
      </c>
      <c r="KJ254" s="13">
        <v>300206.3</v>
      </c>
      <c r="KK254" s="13">
        <v>3701.701</v>
      </c>
      <c r="KL254" s="13">
        <v>221</v>
      </c>
      <c r="KM254" s="13">
        <v>1.4315329999999999E-2</v>
      </c>
      <c r="KN254" s="13">
        <v>216656900</v>
      </c>
      <c r="KO254" s="13">
        <v>0.90905570000000002</v>
      </c>
    </row>
    <row r="255" spans="1:301" x14ac:dyDescent="0.75">
      <c r="A255">
        <v>258</v>
      </c>
      <c r="B255" t="s">
        <v>337</v>
      </c>
      <c r="C255" t="s">
        <v>311</v>
      </c>
      <c r="D255" t="s">
        <v>326</v>
      </c>
      <c r="E255" t="s">
        <v>316</v>
      </c>
      <c r="F255">
        <v>2</v>
      </c>
      <c r="G255" t="s">
        <v>302</v>
      </c>
      <c r="H255">
        <v>3</v>
      </c>
      <c r="I255">
        <v>7</v>
      </c>
      <c r="J255" s="1">
        <v>43966.414039351854</v>
      </c>
      <c r="K255" s="2">
        <f t="shared" si="6"/>
        <v>17</v>
      </c>
      <c r="L255" s="2">
        <f t="shared" si="7"/>
        <v>73752</v>
      </c>
      <c r="M255" s="3" t="s">
        <v>303</v>
      </c>
      <c r="N255" s="3">
        <v>9413</v>
      </c>
      <c r="O255" s="3">
        <v>86524990</v>
      </c>
      <c r="P255" s="3">
        <v>25246770</v>
      </c>
      <c r="Q255" s="3">
        <v>0.97652969999999994</v>
      </c>
      <c r="R255" s="3">
        <v>0.28493760000000001</v>
      </c>
      <c r="S255" s="3">
        <v>3.427171</v>
      </c>
      <c r="T255" s="3">
        <v>9413</v>
      </c>
      <c r="U255" s="3">
        <v>1</v>
      </c>
      <c r="V255" s="3">
        <v>0</v>
      </c>
      <c r="W255" s="3">
        <v>0</v>
      </c>
      <c r="X255" s="3">
        <v>5279</v>
      </c>
      <c r="Y255" s="3">
        <v>2960.57</v>
      </c>
      <c r="Z255" s="3">
        <v>0.56082019999999999</v>
      </c>
      <c r="AA255" s="3">
        <v>377.98680000000002</v>
      </c>
      <c r="AB255" s="3">
        <v>10236.31</v>
      </c>
      <c r="AC255" s="3">
        <v>0.54926949999999997</v>
      </c>
      <c r="AD255" s="3">
        <v>1280.4829999999999</v>
      </c>
      <c r="AE255" s="3">
        <v>2836.739</v>
      </c>
      <c r="AF255" s="3">
        <v>0.14122399999999999</v>
      </c>
      <c r="AG255" s="3">
        <v>66653</v>
      </c>
      <c r="AH255" s="3">
        <v>998.33190000000002</v>
      </c>
      <c r="AI255" s="3">
        <v>0.3005717</v>
      </c>
      <c r="AJ255" s="3">
        <v>272</v>
      </c>
      <c r="AK255" s="3">
        <v>363</v>
      </c>
      <c r="AL255" s="3">
        <v>9148</v>
      </c>
      <c r="AM255" s="3">
        <v>0.97184749999999998</v>
      </c>
      <c r="AN255" s="3">
        <v>413</v>
      </c>
      <c r="AO255" s="3">
        <v>0</v>
      </c>
      <c r="AP255" s="3">
        <v>79.829059999999998</v>
      </c>
      <c r="AQ255" s="3">
        <v>23.169530000000002</v>
      </c>
      <c r="AR255" s="3">
        <v>79.829059999999998</v>
      </c>
      <c r="AS255" s="3">
        <v>23.169530000000002</v>
      </c>
      <c r="AT255" s="3">
        <v>79.829059999999998</v>
      </c>
      <c r="AU255" s="3">
        <v>23.169530000000002</v>
      </c>
      <c r="AV255" s="3">
        <v>382.41520000000003</v>
      </c>
      <c r="AW255" s="3">
        <v>85344.27</v>
      </c>
      <c r="AX255" s="3">
        <v>11131.63</v>
      </c>
      <c r="AY255" s="3">
        <v>265</v>
      </c>
      <c r="AZ255" s="3">
        <v>2.815256E-2</v>
      </c>
      <c r="BA255" s="3">
        <v>111771800</v>
      </c>
      <c r="BB255" s="3">
        <v>1.2614669999999999</v>
      </c>
      <c r="BC255" s="5" t="s">
        <v>304</v>
      </c>
      <c r="BD255" s="5">
        <v>9012</v>
      </c>
      <c r="BE255" s="5">
        <v>91314110</v>
      </c>
      <c r="BF255" s="5">
        <v>12341060</v>
      </c>
      <c r="BG255" s="5">
        <v>1.1243350000000001</v>
      </c>
      <c r="BH255" s="5">
        <v>0.15195330000000001</v>
      </c>
      <c r="BI255" s="5">
        <v>7.3992129999999996</v>
      </c>
      <c r="BJ255" s="5">
        <v>9012</v>
      </c>
      <c r="BK255" s="5">
        <v>1</v>
      </c>
      <c r="BL255" s="5">
        <v>0</v>
      </c>
      <c r="BM255" s="5">
        <v>0</v>
      </c>
      <c r="BN255" s="5">
        <v>4496</v>
      </c>
      <c r="BO255" s="5">
        <v>2243.011</v>
      </c>
      <c r="BP255" s="5">
        <v>0.49889040000000001</v>
      </c>
      <c r="BQ255" s="5">
        <v>390.21660000000003</v>
      </c>
      <c r="BR255" s="5">
        <v>2613.4070000000002</v>
      </c>
      <c r="BS255" s="5">
        <v>-4.7312440000000002</v>
      </c>
      <c r="BT255" s="5">
        <v>1300.229</v>
      </c>
      <c r="BU255" s="5">
        <v>2834.4580000000001</v>
      </c>
      <c r="BV255" s="5">
        <v>0.1838583</v>
      </c>
      <c r="BW255" s="5">
        <v>49016</v>
      </c>
      <c r="BX255" s="5">
        <v>957.39549999999997</v>
      </c>
      <c r="BY255" s="5">
        <v>0.58046489999999995</v>
      </c>
      <c r="BZ255" s="5">
        <v>263</v>
      </c>
      <c r="CA255" s="5">
        <v>358</v>
      </c>
      <c r="CB255" s="5">
        <v>8796</v>
      </c>
      <c r="CC255" s="5">
        <v>0.97603200000000001</v>
      </c>
      <c r="CD255" s="5">
        <v>409</v>
      </c>
      <c r="CE255" s="5">
        <v>0</v>
      </c>
      <c r="CF255" s="5">
        <v>82.431209999999993</v>
      </c>
      <c r="CG255" s="5">
        <v>23.623550000000002</v>
      </c>
      <c r="CH255" s="5">
        <v>82.431209999999993</v>
      </c>
      <c r="CI255" s="5">
        <v>23.623550000000002</v>
      </c>
      <c r="CJ255" s="5">
        <v>82.431209999999993</v>
      </c>
      <c r="CK255" s="5">
        <v>23.623550000000002</v>
      </c>
      <c r="CL255" s="5">
        <v>391.0421</v>
      </c>
      <c r="CM255" s="5">
        <v>69549.460000000006</v>
      </c>
      <c r="CN255" s="5">
        <v>757.86710000000005</v>
      </c>
      <c r="CO255" s="5">
        <v>216</v>
      </c>
      <c r="CP255" s="5">
        <v>2.3968039999999999E-2</v>
      </c>
      <c r="CQ255" s="5">
        <v>103655200</v>
      </c>
      <c r="CR255" s="5">
        <v>1.2762880000000001</v>
      </c>
      <c r="CS255" s="6" t="s">
        <v>305</v>
      </c>
      <c r="CT255" s="6">
        <v>12784</v>
      </c>
      <c r="CU255" s="6">
        <v>204694100</v>
      </c>
      <c r="CV255" s="6">
        <v>47728070</v>
      </c>
      <c r="CW255" s="6">
        <v>1.252483</v>
      </c>
      <c r="CX255" s="6">
        <v>0.29203869999999998</v>
      </c>
      <c r="CY255" s="6">
        <v>4.2887570000000004</v>
      </c>
      <c r="CZ255" s="6">
        <v>7210</v>
      </c>
      <c r="DA255" s="6">
        <v>0.56398619999999999</v>
      </c>
      <c r="DB255" s="6">
        <v>5574</v>
      </c>
      <c r="DC255" s="6">
        <v>0.43601380000000001</v>
      </c>
      <c r="DD255" s="6">
        <v>4223</v>
      </c>
      <c r="DE255" s="6">
        <v>1395.0039999999999</v>
      </c>
      <c r="DF255" s="6">
        <v>0.33033479999999998</v>
      </c>
      <c r="DG255" s="6">
        <v>476.36649999999997</v>
      </c>
      <c r="DH255" s="6">
        <v>13389.21</v>
      </c>
      <c r="DI255" s="6">
        <v>-5.9984729999999997</v>
      </c>
      <c r="DJ255" s="6">
        <v>1016.427</v>
      </c>
      <c r="DK255" s="6">
        <v>2783.2190000000001</v>
      </c>
      <c r="DL255" s="6">
        <v>0.14351140000000001</v>
      </c>
      <c r="DM255" s="6">
        <v>89080</v>
      </c>
      <c r="DN255" s="6">
        <v>1197.6759999999999</v>
      </c>
      <c r="DO255" s="6">
        <v>0.38668419999999998</v>
      </c>
      <c r="DP255" s="6">
        <v>277</v>
      </c>
      <c r="DQ255" s="6">
        <v>466</v>
      </c>
      <c r="DR255" s="6">
        <v>12765</v>
      </c>
      <c r="DS255" s="6">
        <v>0.99851380000000001</v>
      </c>
      <c r="DT255" s="6">
        <v>185</v>
      </c>
      <c r="DU255" s="6">
        <v>280</v>
      </c>
      <c r="DV255" s="6">
        <v>86.264939999999996</v>
      </c>
      <c r="DW255" s="6">
        <v>21.591750000000001</v>
      </c>
      <c r="DX255" s="6">
        <v>86.264939999999996</v>
      </c>
      <c r="DY255" s="6">
        <v>21.591750000000001</v>
      </c>
      <c r="DZ255" s="6">
        <v>86.264939999999996</v>
      </c>
      <c r="EA255" s="6">
        <v>21.591750000000001</v>
      </c>
      <c r="EB255" s="6">
        <v>479.05540000000002</v>
      </c>
      <c r="EC255" s="6">
        <v>127830.7</v>
      </c>
      <c r="ED255" s="6">
        <v>14023.08</v>
      </c>
      <c r="EE255" s="6">
        <v>19</v>
      </c>
      <c r="EF255" s="6">
        <v>1.486233E-3</v>
      </c>
      <c r="EG255" s="6">
        <v>252422200</v>
      </c>
      <c r="EH255" s="6">
        <v>1.544522</v>
      </c>
      <c r="EI255" s="8" t="s">
        <v>306</v>
      </c>
      <c r="EJ255" s="8">
        <v>13616</v>
      </c>
      <c r="EK255" s="8">
        <v>224096800</v>
      </c>
      <c r="EL255" s="8">
        <v>39770960</v>
      </c>
      <c r="EM255" s="8">
        <v>1.20875</v>
      </c>
      <c r="EN255" s="8">
        <v>0.2145196</v>
      </c>
      <c r="EO255" s="8">
        <v>5.6346850000000002</v>
      </c>
      <c r="EP255" s="8">
        <v>6527</v>
      </c>
      <c r="EQ255" s="8">
        <v>0.47936250000000002</v>
      </c>
      <c r="ER255" s="8">
        <v>7089</v>
      </c>
      <c r="ES255" s="8">
        <v>0.52063749999999998</v>
      </c>
      <c r="ET255" s="8">
        <v>4385</v>
      </c>
      <c r="EU255" s="8">
        <v>1412.1790000000001</v>
      </c>
      <c r="EV255" s="8">
        <v>0.32204759999999999</v>
      </c>
      <c r="EW255" s="8">
        <v>468.24990000000003</v>
      </c>
      <c r="EX255" s="8">
        <v>9479.5290000000005</v>
      </c>
      <c r="EY255" s="8">
        <v>2.7505609999999998</v>
      </c>
      <c r="EZ255" s="8">
        <v>1046.395</v>
      </c>
      <c r="FA255" s="8">
        <v>2797.7660000000001</v>
      </c>
      <c r="FB255" s="8">
        <v>0.15823909999999999</v>
      </c>
      <c r="FC255" s="8">
        <v>86047</v>
      </c>
      <c r="FD255" s="8">
        <v>1185.8130000000001</v>
      </c>
      <c r="FE255" s="8">
        <v>0.48797750000000001</v>
      </c>
      <c r="FF255" s="8">
        <v>285</v>
      </c>
      <c r="FG255" s="8">
        <v>464</v>
      </c>
      <c r="FH255" s="8">
        <v>13595</v>
      </c>
      <c r="FI255" s="8">
        <v>0.9984577</v>
      </c>
      <c r="FJ255" s="8">
        <v>187</v>
      </c>
      <c r="FK255" s="8">
        <v>276</v>
      </c>
      <c r="FL255" s="8">
        <v>86.572779999999995</v>
      </c>
      <c r="FM255" s="8">
        <v>19.621490000000001</v>
      </c>
      <c r="FN255" s="8">
        <v>86.572779999999995</v>
      </c>
      <c r="FO255" s="8">
        <v>19.621490000000001</v>
      </c>
      <c r="FP255" s="8">
        <v>86.572779999999995</v>
      </c>
      <c r="FQ255" s="8">
        <v>19.621490000000001</v>
      </c>
      <c r="FR255" s="8">
        <v>475.46350000000001</v>
      </c>
      <c r="FS255" s="8">
        <v>116214.2</v>
      </c>
      <c r="FT255" s="8">
        <v>6599.6959999999999</v>
      </c>
      <c r="FU255" s="8">
        <v>21</v>
      </c>
      <c r="FV255" s="8">
        <v>1.5423030000000001E-3</v>
      </c>
      <c r="FW255" s="8">
        <v>263867700</v>
      </c>
      <c r="FX255" s="8">
        <v>1.42327</v>
      </c>
      <c r="FY255" s="10" t="s">
        <v>307</v>
      </c>
      <c r="FZ255" s="10">
        <v>7078</v>
      </c>
      <c r="GA255" s="10">
        <v>31358800</v>
      </c>
      <c r="GB255" s="10">
        <v>5775127</v>
      </c>
      <c r="GC255" s="10">
        <v>0.62594810000000001</v>
      </c>
      <c r="GD255" s="10">
        <v>0.1152764</v>
      </c>
      <c r="GE255" s="10">
        <v>5.4299759999999999</v>
      </c>
      <c r="GF255" s="10">
        <v>7078</v>
      </c>
      <c r="GG255" s="10">
        <v>1</v>
      </c>
      <c r="GH255" s="10">
        <v>0</v>
      </c>
      <c r="GI255" s="10">
        <v>0</v>
      </c>
      <c r="GJ255" s="10">
        <v>2209</v>
      </c>
      <c r="GK255" s="10">
        <v>689.41520000000003</v>
      </c>
      <c r="GL255" s="10">
        <v>0.31209379999999998</v>
      </c>
      <c r="GM255" s="10">
        <v>237.2277</v>
      </c>
      <c r="GN255" s="10">
        <v>2913.547</v>
      </c>
      <c r="GO255" s="10">
        <v>-2.3925920000000001</v>
      </c>
      <c r="GP255" s="10">
        <v>1343.8869999999999</v>
      </c>
      <c r="GQ255" s="10">
        <v>2486.61</v>
      </c>
      <c r="GR255" s="10">
        <v>0.29352240000000002</v>
      </c>
      <c r="GS255" s="10">
        <v>24114</v>
      </c>
      <c r="GT255" s="10">
        <v>614.82230000000004</v>
      </c>
      <c r="GU255" s="10">
        <v>0.47466150000000001</v>
      </c>
      <c r="GV255" s="10">
        <v>184</v>
      </c>
      <c r="GW255" s="10">
        <v>233</v>
      </c>
      <c r="GX255" s="10">
        <v>7008</v>
      </c>
      <c r="GY255" s="10">
        <v>0.99011020000000005</v>
      </c>
      <c r="GZ255" s="10">
        <v>264</v>
      </c>
      <c r="HA255" s="10">
        <v>0</v>
      </c>
      <c r="HB255" s="10">
        <v>90.583780000000004</v>
      </c>
      <c r="HC255" s="10">
        <v>20.133320000000001</v>
      </c>
      <c r="HD255" s="10">
        <v>90.583780000000004</v>
      </c>
      <c r="HE255" s="10">
        <v>20.133320000000001</v>
      </c>
      <c r="HF255" s="10">
        <v>90.583780000000004</v>
      </c>
      <c r="HG255" s="10">
        <v>20.133320000000001</v>
      </c>
      <c r="HH255" s="10">
        <v>237.22790000000001</v>
      </c>
      <c r="HI255" s="10">
        <v>30802.66</v>
      </c>
      <c r="HJ255" s="10">
        <v>1199.316</v>
      </c>
      <c r="HK255" s="10">
        <v>70</v>
      </c>
      <c r="HL255" s="10">
        <v>9.8897989999999995E-3</v>
      </c>
      <c r="HM255" s="10">
        <v>37133930</v>
      </c>
      <c r="HN255" s="10">
        <v>0.74122449999999995</v>
      </c>
      <c r="HO255" s="12" t="s">
        <v>308</v>
      </c>
      <c r="HP255" s="12">
        <v>5916</v>
      </c>
      <c r="HQ255" s="12">
        <v>24286530</v>
      </c>
      <c r="HR255" s="12">
        <v>2071534</v>
      </c>
      <c r="HS255" s="12">
        <v>0.69391970000000003</v>
      </c>
      <c r="HT255" s="12">
        <v>5.9188280000000003E-2</v>
      </c>
      <c r="HU255" s="12">
        <v>11.723940000000001</v>
      </c>
      <c r="HV255" s="12">
        <v>5916</v>
      </c>
      <c r="HW255" s="12">
        <v>1</v>
      </c>
      <c r="HX255" s="12">
        <v>0</v>
      </c>
      <c r="HY255" s="12">
        <v>0</v>
      </c>
      <c r="HZ255" s="12">
        <v>1842</v>
      </c>
      <c r="IA255" s="12">
        <v>573.52329999999995</v>
      </c>
      <c r="IB255" s="12">
        <v>0.311359</v>
      </c>
      <c r="IC255" s="12">
        <v>233.9444</v>
      </c>
      <c r="ID255" s="12">
        <v>2162.7049999999999</v>
      </c>
      <c r="IE255" s="12">
        <v>3.8042400000000001</v>
      </c>
      <c r="IF255" s="12">
        <v>1333.49</v>
      </c>
      <c r="IG255" s="12">
        <v>2503.2280000000001</v>
      </c>
      <c r="IH255" s="12">
        <v>0.35387010000000002</v>
      </c>
      <c r="II255" s="12">
        <v>16718</v>
      </c>
      <c r="IJ255" s="12">
        <v>544.40139999999997</v>
      </c>
      <c r="IK255" s="12">
        <v>0.71033869999999999</v>
      </c>
      <c r="IL255" s="12">
        <v>161</v>
      </c>
      <c r="IM255" s="12">
        <v>204</v>
      </c>
      <c r="IN255" s="12">
        <v>5856</v>
      </c>
      <c r="IO255" s="12">
        <v>0.98985800000000002</v>
      </c>
      <c r="IP255" s="12">
        <v>237</v>
      </c>
      <c r="IQ255" s="12">
        <v>0</v>
      </c>
      <c r="IR255" s="12">
        <v>95.018590000000003</v>
      </c>
      <c r="IS255" s="12">
        <v>17.929480000000002</v>
      </c>
      <c r="IT255" s="12">
        <v>95.018590000000003</v>
      </c>
      <c r="IU255" s="12">
        <v>17.929480000000002</v>
      </c>
      <c r="IV255" s="12">
        <v>95.018590000000003</v>
      </c>
      <c r="IW255" s="12">
        <v>17.929480000000002</v>
      </c>
      <c r="IX255" s="12">
        <v>233.94460000000001</v>
      </c>
      <c r="IY255" s="12">
        <v>20434.169999999998</v>
      </c>
      <c r="IZ255" s="12">
        <v>790.6173</v>
      </c>
      <c r="JA255" s="12">
        <v>60</v>
      </c>
      <c r="JB255" s="12">
        <v>1.014199E-2</v>
      </c>
      <c r="JC255" s="12">
        <v>26358070</v>
      </c>
      <c r="JD255" s="12">
        <v>0.75310790000000005</v>
      </c>
      <c r="JE255" s="13" t="s">
        <v>309</v>
      </c>
      <c r="JF255" s="13">
        <v>15933</v>
      </c>
      <c r="JG255" s="13">
        <v>80715580</v>
      </c>
      <c r="JH255" s="13">
        <v>34840440</v>
      </c>
      <c r="JI255" s="13">
        <v>0.31795250000000003</v>
      </c>
      <c r="JJ255" s="13">
        <v>0.13724249999999999</v>
      </c>
      <c r="JK255" s="13">
        <v>2.3167209999999998</v>
      </c>
      <c r="JL255" s="13">
        <v>4079</v>
      </c>
      <c r="JM255" s="13">
        <v>1044.2629999999999</v>
      </c>
      <c r="JN255" s="13">
        <v>0.2560095</v>
      </c>
      <c r="JO255" s="13">
        <v>295.43529999999998</v>
      </c>
      <c r="JP255" s="13">
        <v>276.3381</v>
      </c>
      <c r="JQ255" s="13">
        <v>1.418666</v>
      </c>
      <c r="JR255" s="13">
        <v>1648.59</v>
      </c>
      <c r="JS255" s="13">
        <v>1175.1590000000001</v>
      </c>
      <c r="JT255" s="13">
        <v>0.35692200000000002</v>
      </c>
      <c r="JU255" s="13">
        <v>44640</v>
      </c>
      <c r="JV255" s="13">
        <v>818.84720000000004</v>
      </c>
      <c r="JW255" s="13">
        <v>0.15760479999999999</v>
      </c>
      <c r="JX255" s="13">
        <v>240</v>
      </c>
      <c r="JY255" s="13">
        <v>269</v>
      </c>
      <c r="JZ255" s="13">
        <v>15635</v>
      </c>
      <c r="KA255" s="13">
        <v>0.98129670000000002</v>
      </c>
      <c r="KB255" s="13">
        <v>210.29740000000001</v>
      </c>
      <c r="KC255" s="13">
        <v>96.480260000000001</v>
      </c>
      <c r="KD255" s="13">
        <v>20.445989999999998</v>
      </c>
      <c r="KE255" s="13">
        <v>96.480260000000001</v>
      </c>
      <c r="KF255" s="13">
        <v>20.445989999999998</v>
      </c>
      <c r="KG255" s="13">
        <v>96.480260000000001</v>
      </c>
      <c r="KH255" s="13">
        <v>20.445989999999998</v>
      </c>
      <c r="KI255" s="13">
        <v>298.40679999999998</v>
      </c>
      <c r="KJ255" s="13">
        <v>57659.83</v>
      </c>
      <c r="KK255" s="13">
        <v>4.7927410000000004</v>
      </c>
      <c r="KL255" s="13">
        <v>298</v>
      </c>
      <c r="KM255" s="13">
        <v>1.8703319999999999E-2</v>
      </c>
      <c r="KN255" s="13">
        <v>115556000</v>
      </c>
      <c r="KO255" s="13">
        <v>0.45519500000000002</v>
      </c>
    </row>
    <row r="256" spans="1:301" x14ac:dyDescent="0.75">
      <c r="A256">
        <v>259</v>
      </c>
      <c r="B256" t="s">
        <v>338</v>
      </c>
      <c r="C256" t="s">
        <v>311</v>
      </c>
      <c r="D256" t="s">
        <v>326</v>
      </c>
      <c r="E256" t="s">
        <v>321</v>
      </c>
      <c r="F256">
        <v>2</v>
      </c>
      <c r="G256" t="s">
        <v>302</v>
      </c>
      <c r="H256">
        <v>3</v>
      </c>
      <c r="I256">
        <v>6</v>
      </c>
      <c r="J256" s="1">
        <v>43966.415416666663</v>
      </c>
      <c r="K256" s="2">
        <f t="shared" si="6"/>
        <v>17</v>
      </c>
      <c r="L256" s="2">
        <f t="shared" si="7"/>
        <v>51300</v>
      </c>
      <c r="M256" s="3" t="s">
        <v>303</v>
      </c>
      <c r="N256" s="3">
        <v>6811</v>
      </c>
      <c r="O256" s="3">
        <v>59748100</v>
      </c>
      <c r="P256" s="3">
        <v>17636760</v>
      </c>
      <c r="Q256" s="3">
        <v>1.28796</v>
      </c>
      <c r="R256" s="3">
        <v>0.38018679999999999</v>
      </c>
      <c r="S256" s="3">
        <v>3.3877030000000001</v>
      </c>
      <c r="T256" s="3">
        <v>6811</v>
      </c>
      <c r="U256" s="3">
        <v>1</v>
      </c>
      <c r="V256" s="3">
        <v>0</v>
      </c>
      <c r="W256" s="3">
        <v>0</v>
      </c>
      <c r="X256" s="3">
        <v>3867</v>
      </c>
      <c r="Y256" s="3">
        <v>2195.52</v>
      </c>
      <c r="Z256" s="3">
        <v>0.56775799999999998</v>
      </c>
      <c r="AA256" s="3">
        <v>404.35750000000002</v>
      </c>
      <c r="AB256" s="3">
        <v>5557.6719999999996</v>
      </c>
      <c r="AC256" s="3">
        <v>-2.4639440000000001</v>
      </c>
      <c r="AD256" s="3">
        <v>1160.4269999999999</v>
      </c>
      <c r="AE256" s="3">
        <v>2827.422</v>
      </c>
      <c r="AF256" s="3">
        <v>0.1110387</v>
      </c>
      <c r="AG256" s="3">
        <v>61339</v>
      </c>
      <c r="AH256" s="3">
        <v>992.24850000000004</v>
      </c>
      <c r="AI256" s="3">
        <v>0.29613250000000002</v>
      </c>
      <c r="AJ256" s="3">
        <v>271</v>
      </c>
      <c r="AK256" s="3">
        <v>356</v>
      </c>
      <c r="AL256" s="3">
        <v>6687</v>
      </c>
      <c r="AM256" s="3">
        <v>0.98179419999999995</v>
      </c>
      <c r="AN256" s="3">
        <v>412</v>
      </c>
      <c r="AO256" s="3">
        <v>0</v>
      </c>
      <c r="AP256" s="3">
        <v>77.883570000000006</v>
      </c>
      <c r="AQ256" s="3">
        <v>21.965969999999999</v>
      </c>
      <c r="AR256" s="3">
        <v>77.883570000000006</v>
      </c>
      <c r="AS256" s="3">
        <v>21.965969999999999</v>
      </c>
      <c r="AT256" s="3">
        <v>77.883570000000006</v>
      </c>
      <c r="AU256" s="3">
        <v>21.965969999999999</v>
      </c>
      <c r="AV256" s="3">
        <v>404.35770000000002</v>
      </c>
      <c r="AW256" s="3">
        <v>85567.46</v>
      </c>
      <c r="AX256" s="3">
        <v>4534.9750000000004</v>
      </c>
      <c r="AY256" s="3">
        <v>124</v>
      </c>
      <c r="AZ256" s="3">
        <v>1.8205840000000001E-2</v>
      </c>
      <c r="BA256" s="3">
        <v>77384860</v>
      </c>
      <c r="BB256" s="3">
        <v>1.668147</v>
      </c>
      <c r="BC256" s="5" t="s">
        <v>304</v>
      </c>
      <c r="BD256" s="5">
        <v>6937</v>
      </c>
      <c r="BE256" s="5">
        <v>57880400</v>
      </c>
      <c r="BF256" s="5">
        <v>27556570</v>
      </c>
      <c r="BG256" s="5">
        <v>1.202785</v>
      </c>
      <c r="BH256" s="5">
        <v>0.57264020000000004</v>
      </c>
      <c r="BI256" s="5">
        <v>2.1004209999999999</v>
      </c>
      <c r="BJ256" s="5">
        <v>6937</v>
      </c>
      <c r="BK256" s="5">
        <v>1</v>
      </c>
      <c r="BL256" s="5">
        <v>0</v>
      </c>
      <c r="BM256" s="5">
        <v>0</v>
      </c>
      <c r="BN256" s="5">
        <v>3971</v>
      </c>
      <c r="BO256" s="5">
        <v>2273.15</v>
      </c>
      <c r="BP256" s="5">
        <v>0.57243759999999999</v>
      </c>
      <c r="BQ256" s="5">
        <v>401.01119999999997</v>
      </c>
      <c r="BR256" s="5">
        <v>11153.8</v>
      </c>
      <c r="BS256" s="5">
        <v>-6.1487850000000002</v>
      </c>
      <c r="BT256" s="5">
        <v>1203.124</v>
      </c>
      <c r="BU256" s="5">
        <v>2832.5520000000001</v>
      </c>
      <c r="BV256" s="5">
        <v>0.1056729</v>
      </c>
      <c r="BW256" s="5">
        <v>65646</v>
      </c>
      <c r="BX256" s="5">
        <v>1005.548</v>
      </c>
      <c r="BY256" s="5">
        <v>0.12597269999999999</v>
      </c>
      <c r="BZ256" s="5">
        <v>294</v>
      </c>
      <c r="CA256" s="5">
        <v>371</v>
      </c>
      <c r="CB256" s="5">
        <v>6718</v>
      </c>
      <c r="CC256" s="5">
        <v>0.96843020000000002</v>
      </c>
      <c r="CD256" s="5">
        <v>423</v>
      </c>
      <c r="CE256" s="5">
        <v>0</v>
      </c>
      <c r="CF256" s="5">
        <v>78.617840000000001</v>
      </c>
      <c r="CG256" s="5">
        <v>22.644649999999999</v>
      </c>
      <c r="CH256" s="5">
        <v>78.617840000000001</v>
      </c>
      <c r="CI256" s="5">
        <v>22.644649999999999</v>
      </c>
      <c r="CJ256" s="5">
        <v>78.617840000000001</v>
      </c>
      <c r="CK256" s="5">
        <v>22.644649999999999</v>
      </c>
      <c r="CL256" s="5">
        <v>401.01139999999998</v>
      </c>
      <c r="CM256" s="5">
        <v>81587.39</v>
      </c>
      <c r="CN256" s="5">
        <v>17933.88</v>
      </c>
      <c r="CO256" s="5">
        <v>219</v>
      </c>
      <c r="CP256" s="5">
        <v>3.1569840000000002E-2</v>
      </c>
      <c r="CQ256" s="5">
        <v>85436970</v>
      </c>
      <c r="CR256" s="5">
        <v>1.7754259999999999</v>
      </c>
      <c r="CS256" s="6" t="s">
        <v>305</v>
      </c>
      <c r="CT256" s="6">
        <v>9244</v>
      </c>
      <c r="CU256" s="6">
        <v>100180300</v>
      </c>
      <c r="CV256" s="6">
        <v>23233090</v>
      </c>
      <c r="CW256" s="6">
        <v>1.172364</v>
      </c>
      <c r="CX256" s="6">
        <v>0.27188620000000002</v>
      </c>
      <c r="CY256" s="6">
        <v>4.311966</v>
      </c>
      <c r="CZ256" s="6">
        <v>4896</v>
      </c>
      <c r="DA256" s="6">
        <v>0.52964089999999997</v>
      </c>
      <c r="DB256" s="6">
        <v>4348</v>
      </c>
      <c r="DC256" s="6">
        <v>0.47035909999999997</v>
      </c>
      <c r="DD256" s="6">
        <v>2587</v>
      </c>
      <c r="DE256" s="6">
        <v>723.99059999999997</v>
      </c>
      <c r="DF256" s="6">
        <v>0.27985719999999997</v>
      </c>
      <c r="DG256" s="6">
        <v>385.17660000000001</v>
      </c>
      <c r="DH256" s="6">
        <v>3395.8220000000001</v>
      </c>
      <c r="DI256" s="6">
        <v>2.1505040000000002</v>
      </c>
      <c r="DJ256" s="6">
        <v>905.27639999999997</v>
      </c>
      <c r="DK256" s="6">
        <v>2804.2860000000001</v>
      </c>
      <c r="DL256" s="6">
        <v>0.15323410000000001</v>
      </c>
      <c r="DM256" s="6">
        <v>60326</v>
      </c>
      <c r="DN256" s="6">
        <v>978.08169999999996</v>
      </c>
      <c r="DO256" s="6">
        <v>0.38874180000000003</v>
      </c>
      <c r="DP256" s="6">
        <v>251</v>
      </c>
      <c r="DQ256" s="6">
        <v>343</v>
      </c>
      <c r="DR256" s="6">
        <v>9214</v>
      </c>
      <c r="DS256" s="6">
        <v>0.99675460000000005</v>
      </c>
      <c r="DT256" s="6">
        <v>117</v>
      </c>
      <c r="DU256" s="6">
        <v>225</v>
      </c>
      <c r="DV256" s="6">
        <v>83.126679999999993</v>
      </c>
      <c r="DW256" s="6">
        <v>22.059750000000001</v>
      </c>
      <c r="DX256" s="6">
        <v>83.126679999999993</v>
      </c>
      <c r="DY256" s="6">
        <v>22.059750000000001</v>
      </c>
      <c r="DZ256" s="6">
        <v>83.126679999999993</v>
      </c>
      <c r="EA256" s="6">
        <v>22.059750000000001</v>
      </c>
      <c r="EB256" s="6">
        <v>385.17680000000001</v>
      </c>
      <c r="EC256" s="6">
        <v>80049.7</v>
      </c>
      <c r="ED256" s="6">
        <v>1247.4690000000001</v>
      </c>
      <c r="EE256" s="6">
        <v>30</v>
      </c>
      <c r="EF256" s="6">
        <v>3.2453479999999999E-3</v>
      </c>
      <c r="EG256" s="6">
        <v>123413400</v>
      </c>
      <c r="EH256" s="6">
        <v>1.44425</v>
      </c>
      <c r="EI256" s="8" t="s">
        <v>306</v>
      </c>
      <c r="EJ256" s="8">
        <v>8809</v>
      </c>
      <c r="EK256" s="8">
        <v>95606230</v>
      </c>
      <c r="EL256" s="8">
        <v>23645980</v>
      </c>
      <c r="EM256" s="8">
        <v>1.2320629999999999</v>
      </c>
      <c r="EN256" s="8">
        <v>0.3047222</v>
      </c>
      <c r="EO256" s="8">
        <v>4.0432329999999999</v>
      </c>
      <c r="EP256" s="8">
        <v>4814</v>
      </c>
      <c r="EQ256" s="8">
        <v>0.54648660000000004</v>
      </c>
      <c r="ER256" s="8">
        <v>3995</v>
      </c>
      <c r="ES256" s="8">
        <v>0.45351340000000001</v>
      </c>
      <c r="ET256" s="8">
        <v>2858</v>
      </c>
      <c r="EU256" s="8">
        <v>927.25210000000004</v>
      </c>
      <c r="EV256" s="8">
        <v>0.32444089999999998</v>
      </c>
      <c r="EW256" s="8">
        <v>430.75049999999999</v>
      </c>
      <c r="EX256" s="8">
        <v>5860.8130000000001</v>
      </c>
      <c r="EY256" s="8">
        <v>-13.448539999999999</v>
      </c>
      <c r="EZ256" s="8">
        <v>936.77890000000002</v>
      </c>
      <c r="FA256" s="8">
        <v>2766.8090000000002</v>
      </c>
      <c r="FB256" s="8">
        <v>0.1291207</v>
      </c>
      <c r="FC256" s="8">
        <v>68223</v>
      </c>
      <c r="FD256" s="8">
        <v>1051.1559999999999</v>
      </c>
      <c r="FE256" s="8">
        <v>0.36412660000000002</v>
      </c>
      <c r="FF256" s="8">
        <v>281</v>
      </c>
      <c r="FG256" s="8">
        <v>393</v>
      </c>
      <c r="FH256" s="8">
        <v>8803</v>
      </c>
      <c r="FI256" s="8">
        <v>0.99931890000000001</v>
      </c>
      <c r="FJ256" s="8">
        <v>167</v>
      </c>
      <c r="FK256" s="8">
        <v>225</v>
      </c>
      <c r="FL256" s="8">
        <v>83.075149999999994</v>
      </c>
      <c r="FM256" s="8">
        <v>21.672499999999999</v>
      </c>
      <c r="FN256" s="8">
        <v>83.075149999999994</v>
      </c>
      <c r="FO256" s="8">
        <v>21.672499999999999</v>
      </c>
      <c r="FP256" s="8">
        <v>83.075149999999994</v>
      </c>
      <c r="FQ256" s="8">
        <v>21.672499999999999</v>
      </c>
      <c r="FR256" s="8">
        <v>430.75069999999999</v>
      </c>
      <c r="FS256" s="8">
        <v>96236.01</v>
      </c>
      <c r="FT256" s="8">
        <v>3899.3220000000001</v>
      </c>
      <c r="FU256" s="8">
        <v>6</v>
      </c>
      <c r="FV256" s="8">
        <v>6.8112160000000001E-4</v>
      </c>
      <c r="FW256" s="8">
        <v>119252200</v>
      </c>
      <c r="FX256" s="8">
        <v>1.5367850000000001</v>
      </c>
      <c r="FY256" s="10" t="s">
        <v>307</v>
      </c>
      <c r="FZ256" s="10">
        <v>3716</v>
      </c>
      <c r="GA256" s="10">
        <v>12982260</v>
      </c>
      <c r="GB256" s="10">
        <v>4978811</v>
      </c>
      <c r="GC256" s="10">
        <v>0.94015400000000005</v>
      </c>
      <c r="GD256" s="10">
        <v>0.36055720000000002</v>
      </c>
      <c r="GE256" s="10">
        <v>2.6075029999999999</v>
      </c>
      <c r="GF256" s="10">
        <v>3716</v>
      </c>
      <c r="GG256" s="10">
        <v>1</v>
      </c>
      <c r="GH256" s="10">
        <v>0</v>
      </c>
      <c r="GI256" s="10">
        <v>0</v>
      </c>
      <c r="GJ256" s="10">
        <v>1688</v>
      </c>
      <c r="GK256" s="10">
        <v>766.77719999999999</v>
      </c>
      <c r="GL256" s="10">
        <v>0.45425189999999999</v>
      </c>
      <c r="GM256" s="10">
        <v>243.84630000000001</v>
      </c>
      <c r="GN256" s="10">
        <v>1702.7639999999999</v>
      </c>
      <c r="GO256" s="10">
        <v>-19.302489999999999</v>
      </c>
      <c r="GP256" s="10">
        <v>1306.3589999999999</v>
      </c>
      <c r="GQ256" s="10">
        <v>2437.5590000000002</v>
      </c>
      <c r="GR256" s="10">
        <v>0.14236460000000001</v>
      </c>
      <c r="GS256" s="10">
        <v>26102</v>
      </c>
      <c r="GT256" s="10">
        <v>627.94709999999998</v>
      </c>
      <c r="GU256" s="10">
        <v>0.19855919999999999</v>
      </c>
      <c r="GV256" s="10">
        <v>175</v>
      </c>
      <c r="GW256" s="10">
        <v>232</v>
      </c>
      <c r="GX256" s="10">
        <v>3697</v>
      </c>
      <c r="GY256" s="10">
        <v>0.99488699999999997</v>
      </c>
      <c r="GZ256" s="10">
        <v>309</v>
      </c>
      <c r="HA256" s="10">
        <v>0</v>
      </c>
      <c r="HB256" s="10">
        <v>85.979550000000003</v>
      </c>
      <c r="HC256" s="10">
        <v>17.604790000000001</v>
      </c>
      <c r="HD256" s="10">
        <v>85.979550000000003</v>
      </c>
      <c r="HE256" s="10">
        <v>17.604790000000001</v>
      </c>
      <c r="HF256" s="10">
        <v>85.979550000000003</v>
      </c>
      <c r="HG256" s="10">
        <v>17.604790000000001</v>
      </c>
      <c r="HH256" s="10">
        <v>243.84649999999999</v>
      </c>
      <c r="HI256" s="10">
        <v>34969.68</v>
      </c>
      <c r="HJ256" s="10">
        <v>780.24869999999999</v>
      </c>
      <c r="HK256" s="10">
        <v>19</v>
      </c>
      <c r="HL256" s="10">
        <v>5.1130250000000002E-3</v>
      </c>
      <c r="HM256" s="10">
        <v>17961070</v>
      </c>
      <c r="HN256" s="10">
        <v>1.300711</v>
      </c>
      <c r="HO256" s="12" t="s">
        <v>308</v>
      </c>
      <c r="HP256" s="12">
        <v>4517</v>
      </c>
      <c r="HQ256" s="12">
        <v>15682040</v>
      </c>
      <c r="HR256" s="12">
        <v>5306484</v>
      </c>
      <c r="HS256" s="12">
        <v>0.7686037</v>
      </c>
      <c r="HT256" s="12">
        <v>0.26007989999999997</v>
      </c>
      <c r="HU256" s="12">
        <v>2.95526</v>
      </c>
      <c r="HV256" s="12">
        <v>4517</v>
      </c>
      <c r="HW256" s="12">
        <v>1</v>
      </c>
      <c r="HX256" s="12">
        <v>0</v>
      </c>
      <c r="HY256" s="12">
        <v>0</v>
      </c>
      <c r="HZ256" s="12">
        <v>1800</v>
      </c>
      <c r="IA256" s="12">
        <v>717.29020000000003</v>
      </c>
      <c r="IB256" s="12">
        <v>0.39849459999999998</v>
      </c>
      <c r="IC256" s="12">
        <v>254.6566</v>
      </c>
      <c r="ID256" s="12">
        <v>4461.5219999999999</v>
      </c>
      <c r="IE256" s="12">
        <v>-15.991379999999999</v>
      </c>
      <c r="IF256" s="12">
        <v>1335.8440000000001</v>
      </c>
      <c r="IG256" s="12">
        <v>2439.7440000000001</v>
      </c>
      <c r="IH256" s="12">
        <v>0.18775459999999999</v>
      </c>
      <c r="II256" s="12">
        <v>24058</v>
      </c>
      <c r="IJ256" s="12">
        <v>624.06259999999997</v>
      </c>
      <c r="IK256" s="12">
        <v>0.24437629999999999</v>
      </c>
      <c r="IL256" s="12">
        <v>169</v>
      </c>
      <c r="IM256" s="12">
        <v>254</v>
      </c>
      <c r="IN256" s="12">
        <v>4430</v>
      </c>
      <c r="IO256" s="12">
        <v>0.98073940000000004</v>
      </c>
      <c r="IP256" s="12">
        <v>322</v>
      </c>
      <c r="IQ256" s="12">
        <v>0</v>
      </c>
      <c r="IR256" s="12">
        <v>86.178880000000007</v>
      </c>
      <c r="IS256" s="12">
        <v>18.919219999999999</v>
      </c>
      <c r="IT256" s="12">
        <v>86.178880000000007</v>
      </c>
      <c r="IU256" s="12">
        <v>18.919219999999999</v>
      </c>
      <c r="IV256" s="12">
        <v>86.178880000000007</v>
      </c>
      <c r="IW256" s="12">
        <v>18.919219999999999</v>
      </c>
      <c r="IX256" s="12">
        <v>254.6568</v>
      </c>
      <c r="IY256" s="12">
        <v>34844.660000000003</v>
      </c>
      <c r="IZ256" s="12">
        <v>4406.7259999999997</v>
      </c>
      <c r="JA256" s="12">
        <v>87</v>
      </c>
      <c r="JB256" s="12">
        <v>1.9260570000000001E-2</v>
      </c>
      <c r="JC256" s="12">
        <v>20988530</v>
      </c>
      <c r="JD256" s="12">
        <v>1.0286839999999999</v>
      </c>
      <c r="JE256" s="13" t="s">
        <v>309</v>
      </c>
      <c r="JF256" s="13">
        <v>11266</v>
      </c>
      <c r="JG256" s="13">
        <v>119525600</v>
      </c>
      <c r="JH256" s="13">
        <v>18148490</v>
      </c>
      <c r="JI256" s="13">
        <v>0.94171939999999998</v>
      </c>
      <c r="JJ256" s="13">
        <v>0.14298849999999999</v>
      </c>
      <c r="JK256" s="13">
        <v>6.5859800000000002</v>
      </c>
      <c r="JL256" s="13">
        <v>3217</v>
      </c>
      <c r="JM256" s="13">
        <v>918.61249999999995</v>
      </c>
      <c r="JN256" s="13">
        <v>0.28554940000000001</v>
      </c>
      <c r="JO256" s="13">
        <v>1269.1279999999999</v>
      </c>
      <c r="JP256" s="13">
        <v>155.88220000000001</v>
      </c>
      <c r="JQ256" s="13">
        <v>2.0325700000000002</v>
      </c>
      <c r="JR256" s="13">
        <v>1550.5229999999999</v>
      </c>
      <c r="JS256" s="13">
        <v>1148.604</v>
      </c>
      <c r="JT256" s="13">
        <v>9.5936370000000007E-2</v>
      </c>
      <c r="JU256" s="13">
        <v>117432</v>
      </c>
      <c r="JV256" s="13">
        <v>2645.7629999999999</v>
      </c>
      <c r="JW256" s="13">
        <v>0.54221980000000003</v>
      </c>
      <c r="JX256" s="13">
        <v>1243</v>
      </c>
      <c r="JY256" s="13">
        <v>382</v>
      </c>
      <c r="JZ256" s="13">
        <v>11098</v>
      </c>
      <c r="KA256" s="13">
        <v>0.98508790000000002</v>
      </c>
      <c r="KB256" s="13">
        <v>1181.335</v>
      </c>
      <c r="KC256" s="13">
        <v>94.943460000000002</v>
      </c>
      <c r="KD256" s="13">
        <v>20.200690000000002</v>
      </c>
      <c r="KE256" s="13">
        <v>94.943460000000002</v>
      </c>
      <c r="KF256" s="13">
        <v>20.200690000000002</v>
      </c>
      <c r="KG256" s="13">
        <v>94.943460000000002</v>
      </c>
      <c r="KH256" s="13">
        <v>20.200690000000002</v>
      </c>
      <c r="KI256" s="13">
        <v>1269.1279999999999</v>
      </c>
      <c r="KJ256" s="13">
        <v>212447.6</v>
      </c>
      <c r="KK256" s="13">
        <v>2.1568679999999998</v>
      </c>
      <c r="KL256" s="13">
        <v>168</v>
      </c>
      <c r="KM256" s="13">
        <v>1.4912119999999999E-2</v>
      </c>
      <c r="KN256" s="13">
        <v>137674100</v>
      </c>
      <c r="KO256" s="13">
        <v>1.084708</v>
      </c>
    </row>
    <row r="257" spans="1:301" x14ac:dyDescent="0.75">
      <c r="A257">
        <v>260</v>
      </c>
      <c r="B257" t="s">
        <v>353</v>
      </c>
      <c r="C257" t="s">
        <v>311</v>
      </c>
      <c r="D257" t="s">
        <v>324</v>
      </c>
      <c r="E257" t="s">
        <v>321</v>
      </c>
      <c r="F257">
        <v>3</v>
      </c>
      <c r="G257" t="s">
        <v>302</v>
      </c>
      <c r="H257">
        <v>1</v>
      </c>
      <c r="I257">
        <v>11</v>
      </c>
      <c r="J257" s="1">
        <v>43966.417986111112</v>
      </c>
      <c r="K257" s="2">
        <f t="shared" si="6"/>
        <v>17</v>
      </c>
      <c r="L257" s="2">
        <f t="shared" si="7"/>
        <v>61376</v>
      </c>
      <c r="M257" s="3" t="s">
        <v>303</v>
      </c>
      <c r="N257" s="3">
        <v>7036</v>
      </c>
      <c r="O257" s="3">
        <v>60469650</v>
      </c>
      <c r="P257" s="3">
        <v>21360400</v>
      </c>
      <c r="Q257" s="3">
        <v>1.2214780000000001</v>
      </c>
      <c r="R257" s="3">
        <v>0.431477</v>
      </c>
      <c r="S257" s="3">
        <v>2.8309229999999999</v>
      </c>
      <c r="T257" s="3">
        <v>7036</v>
      </c>
      <c r="U257" s="3">
        <v>1</v>
      </c>
      <c r="V257" s="3">
        <v>0</v>
      </c>
      <c r="W257" s="3">
        <v>0</v>
      </c>
      <c r="X257" s="3">
        <v>3780</v>
      </c>
      <c r="Y257" s="3">
        <v>2030.7560000000001</v>
      </c>
      <c r="Z257" s="3">
        <v>0.53723699999999996</v>
      </c>
      <c r="AA257" s="3">
        <v>377.06760000000003</v>
      </c>
      <c r="AB257" s="3">
        <v>2885.547</v>
      </c>
      <c r="AC257" s="3">
        <v>-14.04021</v>
      </c>
      <c r="AD257" s="3">
        <v>1176.9390000000001</v>
      </c>
      <c r="AE257" s="3">
        <v>2817.3150000000001</v>
      </c>
      <c r="AF257" s="3">
        <v>0.1089468</v>
      </c>
      <c r="AG257" s="3">
        <v>64582</v>
      </c>
      <c r="AH257" s="3">
        <v>1024.299</v>
      </c>
      <c r="AI257" s="3">
        <v>0.2284196</v>
      </c>
      <c r="AJ257" s="3">
        <v>282</v>
      </c>
      <c r="AK257" s="3">
        <v>368</v>
      </c>
      <c r="AL257" s="3">
        <v>6864</v>
      </c>
      <c r="AM257" s="3">
        <v>0.97555429999999999</v>
      </c>
      <c r="AN257" s="3">
        <v>427</v>
      </c>
      <c r="AO257" s="3">
        <v>0</v>
      </c>
      <c r="AP257" s="3">
        <v>78.368960000000001</v>
      </c>
      <c r="AQ257" s="3">
        <v>22.036729999999999</v>
      </c>
      <c r="AR257" s="3">
        <v>78.368960000000001</v>
      </c>
      <c r="AS257" s="3">
        <v>22.036729999999999</v>
      </c>
      <c r="AT257" s="3">
        <v>78.368960000000001</v>
      </c>
      <c r="AU257" s="3">
        <v>22.036729999999999</v>
      </c>
      <c r="AV257" s="3">
        <v>385.54169999999999</v>
      </c>
      <c r="AW257" s="3">
        <v>99306.63</v>
      </c>
      <c r="AX257" s="3">
        <v>1183.3969999999999</v>
      </c>
      <c r="AY257" s="3">
        <v>172</v>
      </c>
      <c r="AZ257" s="3">
        <v>2.4445709999999999E-2</v>
      </c>
      <c r="BA257" s="3">
        <v>81830050</v>
      </c>
      <c r="BB257" s="3">
        <v>1.652955</v>
      </c>
      <c r="BC257" s="5" t="s">
        <v>304</v>
      </c>
      <c r="BD257" s="5">
        <v>7399</v>
      </c>
      <c r="BE257" s="5">
        <v>72353880</v>
      </c>
      <c r="BF257" s="5">
        <v>12777050</v>
      </c>
      <c r="BG257" s="5">
        <v>1.3216479999999999</v>
      </c>
      <c r="BH257" s="5">
        <v>0.23339119999999999</v>
      </c>
      <c r="BI257" s="5">
        <v>5.6628020000000001</v>
      </c>
      <c r="BJ257" s="5">
        <v>7399</v>
      </c>
      <c r="BK257" s="5">
        <v>1</v>
      </c>
      <c r="BL257" s="5">
        <v>0</v>
      </c>
      <c r="BM257" s="5">
        <v>0</v>
      </c>
      <c r="BN257" s="5">
        <v>3989</v>
      </c>
      <c r="BO257" s="5">
        <v>2150.5770000000002</v>
      </c>
      <c r="BP257" s="5">
        <v>0.53912689999999996</v>
      </c>
      <c r="BQ257" s="5">
        <v>387.75510000000003</v>
      </c>
      <c r="BR257" s="5">
        <v>5612.9369999999999</v>
      </c>
      <c r="BS257" s="5">
        <v>-12.07347</v>
      </c>
      <c r="BT257" s="5">
        <v>1176.8879999999999</v>
      </c>
      <c r="BU257" s="5">
        <v>2814.57</v>
      </c>
      <c r="BV257" s="5">
        <v>0.13918359999999999</v>
      </c>
      <c r="BW257" s="5">
        <v>53160</v>
      </c>
      <c r="BX257" s="5">
        <v>968.55989999999997</v>
      </c>
      <c r="BY257" s="5">
        <v>0.48975639999999998</v>
      </c>
      <c r="BZ257" s="5">
        <v>245</v>
      </c>
      <c r="CA257" s="5">
        <v>370</v>
      </c>
      <c r="CB257" s="5">
        <v>7284</v>
      </c>
      <c r="CC257" s="5">
        <v>0.98445740000000004</v>
      </c>
      <c r="CD257" s="5">
        <v>427</v>
      </c>
      <c r="CE257" s="5">
        <v>0</v>
      </c>
      <c r="CF257" s="5">
        <v>77.812950000000001</v>
      </c>
      <c r="CG257" s="5">
        <v>21.448499999999999</v>
      </c>
      <c r="CH257" s="5">
        <v>77.812950000000001</v>
      </c>
      <c r="CI257" s="5">
        <v>21.448499999999999</v>
      </c>
      <c r="CJ257" s="5">
        <v>77.812950000000001</v>
      </c>
      <c r="CK257" s="5">
        <v>21.448499999999999</v>
      </c>
      <c r="CL257" s="5">
        <v>388.78640000000001</v>
      </c>
      <c r="CM257" s="5">
        <v>78681.27</v>
      </c>
      <c r="CN257" s="5">
        <v>4258.0159999999996</v>
      </c>
      <c r="CO257" s="5">
        <v>115</v>
      </c>
      <c r="CP257" s="5">
        <v>1.554264E-2</v>
      </c>
      <c r="CQ257" s="5">
        <v>85130930</v>
      </c>
      <c r="CR257" s="5">
        <v>1.5550390000000001</v>
      </c>
      <c r="CS257" s="6" t="s">
        <v>305</v>
      </c>
      <c r="CT257" s="6">
        <v>12345</v>
      </c>
      <c r="CU257" s="6">
        <v>83256840</v>
      </c>
      <c r="CV257" s="6">
        <v>69545450</v>
      </c>
      <c r="CW257" s="6">
        <v>0.54630820000000002</v>
      </c>
      <c r="CX257" s="6">
        <v>0.45633790000000002</v>
      </c>
      <c r="CY257" s="6">
        <v>1.197157</v>
      </c>
      <c r="CZ257" s="6">
        <v>3988</v>
      </c>
      <c r="DA257" s="6">
        <v>0.32304579999999999</v>
      </c>
      <c r="DB257" s="6">
        <v>8357</v>
      </c>
      <c r="DC257" s="6">
        <v>0.67695419999999995</v>
      </c>
      <c r="DD257" s="6">
        <v>3434</v>
      </c>
      <c r="DE257" s="6">
        <v>955.23339999999996</v>
      </c>
      <c r="DF257" s="6">
        <v>0.27816930000000001</v>
      </c>
      <c r="DG257" s="6">
        <v>366.29629999999997</v>
      </c>
      <c r="DH257" s="6">
        <v>5430.5510000000004</v>
      </c>
      <c r="DI257" s="6">
        <v>-15.867839999999999</v>
      </c>
      <c r="DJ257" s="6">
        <v>973.74329999999998</v>
      </c>
      <c r="DK257" s="6">
        <v>2819.9839999999999</v>
      </c>
      <c r="DL257" s="6">
        <v>0.17089109999999999</v>
      </c>
      <c r="DM257" s="6">
        <v>72239</v>
      </c>
      <c r="DN257" s="6">
        <v>1050.828</v>
      </c>
      <c r="DO257" s="6">
        <v>8.0519849999999994E-3</v>
      </c>
      <c r="DP257" s="6">
        <v>323</v>
      </c>
      <c r="DQ257" s="6">
        <v>358</v>
      </c>
      <c r="DR257" s="6">
        <v>12321</v>
      </c>
      <c r="DS257" s="6">
        <v>0.9980559</v>
      </c>
      <c r="DT257" s="6">
        <v>116</v>
      </c>
      <c r="DU257" s="6">
        <v>241</v>
      </c>
      <c r="DV257" s="6">
        <v>87.850790000000003</v>
      </c>
      <c r="DW257" s="6">
        <v>18.15427</v>
      </c>
      <c r="DX257" s="6">
        <v>87.850790000000003</v>
      </c>
      <c r="DY257" s="6">
        <v>18.15427</v>
      </c>
      <c r="DZ257" s="6">
        <v>87.850790000000003</v>
      </c>
      <c r="EA257" s="6">
        <v>18.15427</v>
      </c>
      <c r="EB257" s="6">
        <v>392.16770000000002</v>
      </c>
      <c r="EC257" s="6">
        <v>97801.05</v>
      </c>
      <c r="ED257" s="6">
        <v>2388.893</v>
      </c>
      <c r="EE257" s="6">
        <v>24</v>
      </c>
      <c r="EF257" s="6">
        <v>1.944107E-3</v>
      </c>
      <c r="EG257" s="6">
        <v>152802300</v>
      </c>
      <c r="EH257" s="6">
        <v>1.0026459999999999</v>
      </c>
      <c r="EI257" s="8" t="s">
        <v>306</v>
      </c>
      <c r="EJ257" s="8">
        <v>11371</v>
      </c>
      <c r="EK257" s="8">
        <v>117193000</v>
      </c>
      <c r="EL257" s="8">
        <v>38979900</v>
      </c>
      <c r="EM257" s="8">
        <v>0.90636779999999995</v>
      </c>
      <c r="EN257" s="8">
        <v>0.3014695</v>
      </c>
      <c r="EO257" s="8">
        <v>3.0064989999999998</v>
      </c>
      <c r="EP257" s="8">
        <v>5416</v>
      </c>
      <c r="EQ257" s="8">
        <v>0.47629929999999998</v>
      </c>
      <c r="ER257" s="8">
        <v>5955</v>
      </c>
      <c r="ES257" s="8">
        <v>0.52370070000000002</v>
      </c>
      <c r="ET257" s="8">
        <v>3278</v>
      </c>
      <c r="EU257" s="8">
        <v>944.97270000000003</v>
      </c>
      <c r="EV257" s="8">
        <v>0.28827720000000001</v>
      </c>
      <c r="EW257" s="8">
        <v>382.89690000000002</v>
      </c>
      <c r="EX257" s="8">
        <v>2836.1460000000002</v>
      </c>
      <c r="EY257" s="8">
        <v>-19.229679999999998</v>
      </c>
      <c r="EZ257" s="8">
        <v>962.04729999999995</v>
      </c>
      <c r="FA257" s="8">
        <v>2811.6390000000001</v>
      </c>
      <c r="FB257" s="8">
        <v>0.1609051</v>
      </c>
      <c r="FC257" s="8">
        <v>70669</v>
      </c>
      <c r="FD257" s="8">
        <v>1051.383</v>
      </c>
      <c r="FE257" s="8">
        <v>0.25081170000000003</v>
      </c>
      <c r="FF257" s="8">
        <v>306</v>
      </c>
      <c r="FG257" s="8">
        <v>359</v>
      </c>
      <c r="FH257" s="8">
        <v>11338</v>
      </c>
      <c r="FI257" s="8">
        <v>0.99709789999999998</v>
      </c>
      <c r="FJ257" s="8">
        <v>112</v>
      </c>
      <c r="FK257" s="8">
        <v>246</v>
      </c>
      <c r="FL257" s="8">
        <v>88.355549999999994</v>
      </c>
      <c r="FM257" s="8">
        <v>18.590630000000001</v>
      </c>
      <c r="FN257" s="8">
        <v>88.355549999999994</v>
      </c>
      <c r="FO257" s="8">
        <v>18.590630000000001</v>
      </c>
      <c r="FP257" s="8">
        <v>88.355549999999994</v>
      </c>
      <c r="FQ257" s="8">
        <v>18.590630000000001</v>
      </c>
      <c r="FR257" s="8">
        <v>385.7944</v>
      </c>
      <c r="FS257" s="8">
        <v>100225.7</v>
      </c>
      <c r="FT257" s="8">
        <v>707.38900000000001</v>
      </c>
      <c r="FU257" s="8">
        <v>33</v>
      </c>
      <c r="FV257" s="8">
        <v>2.9021189999999999E-3</v>
      </c>
      <c r="FW257" s="8">
        <v>156172900</v>
      </c>
      <c r="FX257" s="8">
        <v>1.207837</v>
      </c>
      <c r="FY257" s="10" t="s">
        <v>307</v>
      </c>
      <c r="FZ257" s="10">
        <v>4947</v>
      </c>
      <c r="GA257" s="10">
        <v>17252160</v>
      </c>
      <c r="GB257" s="10">
        <v>674711.1</v>
      </c>
      <c r="GC257" s="10">
        <v>0.70495200000000002</v>
      </c>
      <c r="GD257" s="10">
        <v>2.7569819999999998E-2</v>
      </c>
      <c r="GE257" s="10">
        <v>25.569690000000001</v>
      </c>
      <c r="GF257" s="10">
        <v>4947</v>
      </c>
      <c r="GG257" s="10">
        <v>1</v>
      </c>
      <c r="GH257" s="10">
        <v>0</v>
      </c>
      <c r="GI257" s="10">
        <v>0</v>
      </c>
      <c r="GJ257" s="10">
        <v>1092</v>
      </c>
      <c r="GK257" s="10">
        <v>241.0479</v>
      </c>
      <c r="GL257" s="10">
        <v>0.22073980000000001</v>
      </c>
      <c r="GM257" s="10">
        <v>219.73849999999999</v>
      </c>
      <c r="GN257" s="10">
        <v>902.99710000000005</v>
      </c>
      <c r="GO257" s="10">
        <v>-5.422161</v>
      </c>
      <c r="GP257" s="10">
        <v>1276.509</v>
      </c>
      <c r="GQ257" s="10">
        <v>2472.866</v>
      </c>
      <c r="GR257" s="10">
        <v>0.53068009999999999</v>
      </c>
      <c r="GS257" s="10">
        <v>9322</v>
      </c>
      <c r="GT257" s="10">
        <v>485.93709999999999</v>
      </c>
      <c r="GU257" s="10">
        <v>0.85511870000000001</v>
      </c>
      <c r="GV257" s="10">
        <v>133</v>
      </c>
      <c r="GW257" s="10">
        <v>194</v>
      </c>
      <c r="GX257" s="10">
        <v>4933</v>
      </c>
      <c r="GY257" s="10">
        <v>0.99717</v>
      </c>
      <c r="GZ257" s="10">
        <v>255</v>
      </c>
      <c r="HA257" s="10">
        <v>0</v>
      </c>
      <c r="HB257" s="10">
        <v>90.46857</v>
      </c>
      <c r="HC257" s="10">
        <v>18.02431</v>
      </c>
      <c r="HD257" s="10">
        <v>90.46857</v>
      </c>
      <c r="HE257" s="10">
        <v>18.02431</v>
      </c>
      <c r="HF257" s="10">
        <v>90.46857</v>
      </c>
      <c r="HG257" s="10">
        <v>18.02431</v>
      </c>
      <c r="HH257" s="10">
        <v>219.73869999999999</v>
      </c>
      <c r="HI257" s="10">
        <v>12611.08</v>
      </c>
      <c r="HJ257" s="10">
        <v>164.8279</v>
      </c>
      <c r="HK257" s="10">
        <v>14</v>
      </c>
      <c r="HL257" s="10">
        <v>2.8299979999999998E-3</v>
      </c>
      <c r="HM257" s="10">
        <v>17926870</v>
      </c>
      <c r="HN257" s="10">
        <v>0.7325218</v>
      </c>
      <c r="HO257" s="12" t="s">
        <v>308</v>
      </c>
      <c r="HP257" s="12">
        <v>5175</v>
      </c>
      <c r="HQ257" s="12">
        <v>19840180</v>
      </c>
      <c r="HR257" s="12">
        <v>701671.2</v>
      </c>
      <c r="HS257" s="12">
        <v>0.74084099999999997</v>
      </c>
      <c r="HT257" s="12">
        <v>2.62007E-2</v>
      </c>
      <c r="HU257" s="12">
        <v>28.27562</v>
      </c>
      <c r="HV257" s="12">
        <v>5175</v>
      </c>
      <c r="HW257" s="12">
        <v>1</v>
      </c>
      <c r="HX257" s="12">
        <v>0</v>
      </c>
      <c r="HY257" s="12">
        <v>0</v>
      </c>
      <c r="HZ257" s="12">
        <v>1224</v>
      </c>
      <c r="IA257" s="12">
        <v>289.50259999999997</v>
      </c>
      <c r="IB257" s="12">
        <v>0.2365217</v>
      </c>
      <c r="IC257" s="12">
        <v>234.95740000000001</v>
      </c>
      <c r="ID257" s="12">
        <v>957.12699999999995</v>
      </c>
      <c r="IE257" s="12">
        <v>-0.66399439999999998</v>
      </c>
      <c r="IF257" s="12">
        <v>1283.5820000000001</v>
      </c>
      <c r="IG257" s="12">
        <v>2461.319</v>
      </c>
      <c r="IH257" s="12">
        <v>0.46786</v>
      </c>
      <c r="II257" s="12">
        <v>11061</v>
      </c>
      <c r="IJ257" s="12">
        <v>509.34379999999999</v>
      </c>
      <c r="IK257" s="12">
        <v>0.86803459999999999</v>
      </c>
      <c r="IL257" s="12">
        <v>85</v>
      </c>
      <c r="IM257" s="12">
        <v>225</v>
      </c>
      <c r="IN257" s="12">
        <v>5144</v>
      </c>
      <c r="IO257" s="12">
        <v>0.9940097</v>
      </c>
      <c r="IP257" s="12">
        <v>280</v>
      </c>
      <c r="IQ257" s="12">
        <v>0</v>
      </c>
      <c r="IR257" s="12">
        <v>87.350139999999996</v>
      </c>
      <c r="IS257" s="12">
        <v>17.472570000000001</v>
      </c>
      <c r="IT257" s="12">
        <v>87.350139999999996</v>
      </c>
      <c r="IU257" s="12">
        <v>17.472570000000001</v>
      </c>
      <c r="IV257" s="12">
        <v>87.350139999999996</v>
      </c>
      <c r="IW257" s="12">
        <v>17.472570000000001</v>
      </c>
      <c r="IX257" s="12">
        <v>234.95760000000001</v>
      </c>
      <c r="IY257" s="12">
        <v>14748.53</v>
      </c>
      <c r="IZ257" s="12">
        <v>177.02260000000001</v>
      </c>
      <c r="JA257" s="12">
        <v>31</v>
      </c>
      <c r="JB257" s="12">
        <v>5.9903380000000004E-3</v>
      </c>
      <c r="JC257" s="12">
        <v>20541860</v>
      </c>
      <c r="JD257" s="12">
        <v>0.76704170000000005</v>
      </c>
      <c r="JE257" s="13" t="s">
        <v>309</v>
      </c>
      <c r="JF257" s="13">
        <v>13103</v>
      </c>
      <c r="JG257" s="13">
        <v>55331870</v>
      </c>
      <c r="JH257" s="13">
        <v>13310970</v>
      </c>
      <c r="JI257" s="13">
        <v>0.32228040000000002</v>
      </c>
      <c r="JJ257" s="13">
        <v>7.7529710000000002E-2</v>
      </c>
      <c r="JK257" s="13">
        <v>4.1568630000000004</v>
      </c>
      <c r="JL257" s="13">
        <v>3317</v>
      </c>
      <c r="JM257" s="13">
        <v>839.69240000000002</v>
      </c>
      <c r="JN257" s="13">
        <v>0.25314809999999999</v>
      </c>
      <c r="JO257" s="13">
        <v>268.82150000000001</v>
      </c>
      <c r="JP257" s="13">
        <v>3848.8310000000001</v>
      </c>
      <c r="JQ257" s="13">
        <v>3.6788150000000002</v>
      </c>
      <c r="JR257" s="13">
        <v>1565.836</v>
      </c>
      <c r="JS257" s="13">
        <v>1233.1880000000001</v>
      </c>
      <c r="JT257" s="13">
        <v>0.45335959999999997</v>
      </c>
      <c r="JU257" s="13">
        <v>28902</v>
      </c>
      <c r="JV257" s="13">
        <v>666.52639999999997</v>
      </c>
      <c r="JW257" s="13">
        <v>0.3747489</v>
      </c>
      <c r="JX257" s="13">
        <v>264</v>
      </c>
      <c r="JY257" s="13">
        <v>170</v>
      </c>
      <c r="JZ257" s="13">
        <v>12915</v>
      </c>
      <c r="KA257" s="13">
        <v>0.98565210000000003</v>
      </c>
      <c r="KB257" s="13">
        <v>197.5247</v>
      </c>
      <c r="KC257" s="13">
        <v>95.356939999999994</v>
      </c>
      <c r="KD257" s="13">
        <v>19.935960000000001</v>
      </c>
      <c r="KE257" s="13">
        <v>95.356939999999994</v>
      </c>
      <c r="KF257" s="13">
        <v>19.935960000000001</v>
      </c>
      <c r="KG257" s="13">
        <v>95.356939999999994</v>
      </c>
      <c r="KH257" s="13">
        <v>19.935960000000001</v>
      </c>
      <c r="KI257" s="13">
        <v>268.82170000000002</v>
      </c>
      <c r="KJ257" s="13">
        <v>39530.639999999999</v>
      </c>
      <c r="KK257" s="13">
        <v>1130.5429999999999</v>
      </c>
      <c r="KL257" s="13">
        <v>188</v>
      </c>
      <c r="KM257" s="13">
        <v>1.434786E-2</v>
      </c>
      <c r="KN257" s="13">
        <v>68642840</v>
      </c>
      <c r="KO257" s="13">
        <v>0.3998101</v>
      </c>
    </row>
    <row r="258" spans="1:301" x14ac:dyDescent="0.75">
      <c r="A258">
        <v>261</v>
      </c>
      <c r="B258" t="s">
        <v>352</v>
      </c>
      <c r="C258" t="s">
        <v>311</v>
      </c>
      <c r="D258" t="s">
        <v>319</v>
      </c>
      <c r="E258" t="s">
        <v>313</v>
      </c>
      <c r="F258">
        <v>3</v>
      </c>
      <c r="G258" t="s">
        <v>302</v>
      </c>
      <c r="H258">
        <v>1</v>
      </c>
      <c r="I258">
        <v>12</v>
      </c>
      <c r="J258" s="1">
        <v>43966.419363425928</v>
      </c>
      <c r="K258" s="2">
        <f t="shared" ref="K258:K321" si="8">ROUNDDOWN(J258-"28/04/2020 12:00 AM", 0)</f>
        <v>17</v>
      </c>
      <c r="L258" s="2">
        <f t="shared" ref="L258:L321" si="9">N258+BD258+CT258+EJ258+FZ258+HP258+JF258</f>
        <v>86410</v>
      </c>
      <c r="M258" s="3" t="s">
        <v>303</v>
      </c>
      <c r="N258" s="3">
        <v>8267</v>
      </c>
      <c r="O258" s="3">
        <v>59864880</v>
      </c>
      <c r="P258" s="3">
        <v>35458540</v>
      </c>
      <c r="Q258" s="3">
        <v>0.87594380000000005</v>
      </c>
      <c r="R258" s="3">
        <v>0.51882989999999996</v>
      </c>
      <c r="S258" s="3">
        <v>1.6883060000000001</v>
      </c>
      <c r="T258" s="3">
        <v>8267</v>
      </c>
      <c r="U258" s="3">
        <v>1</v>
      </c>
      <c r="V258" s="3">
        <v>0</v>
      </c>
      <c r="W258" s="3">
        <v>0</v>
      </c>
      <c r="X258" s="3">
        <v>4471</v>
      </c>
      <c r="Y258" s="3">
        <v>2418.0279999999998</v>
      </c>
      <c r="Z258" s="3">
        <v>0.54082490000000005</v>
      </c>
      <c r="AA258" s="3">
        <v>358.09500000000003</v>
      </c>
      <c r="AB258" s="3">
        <v>8470.9930000000004</v>
      </c>
      <c r="AC258" s="3">
        <v>-0.68013009999999996</v>
      </c>
      <c r="AD258" s="3">
        <v>1154.6769999999999</v>
      </c>
      <c r="AE258" s="3">
        <v>2890.0619999999999</v>
      </c>
      <c r="AF258" s="3">
        <v>0.1182334</v>
      </c>
      <c r="AG258" s="3">
        <v>69921</v>
      </c>
      <c r="AH258" s="3">
        <v>1002.583</v>
      </c>
      <c r="AI258" s="3">
        <v>6.5555039999999995E-2</v>
      </c>
      <c r="AJ258" s="3">
        <v>355</v>
      </c>
      <c r="AK258" s="3">
        <v>307</v>
      </c>
      <c r="AL258" s="3">
        <v>8071</v>
      </c>
      <c r="AM258" s="3">
        <v>0.97629129999999997</v>
      </c>
      <c r="AN258" s="3">
        <v>371</v>
      </c>
      <c r="AO258" s="3">
        <v>0</v>
      </c>
      <c r="AP258" s="3">
        <v>83.730739999999997</v>
      </c>
      <c r="AQ258" s="3">
        <v>24.633099999999999</v>
      </c>
      <c r="AR258" s="3">
        <v>83.730739999999997</v>
      </c>
      <c r="AS258" s="3">
        <v>24.633099999999999</v>
      </c>
      <c r="AT258" s="3">
        <v>83.730739999999997</v>
      </c>
      <c r="AU258" s="3">
        <v>24.633099999999999</v>
      </c>
      <c r="AV258" s="3">
        <v>361.60489999999999</v>
      </c>
      <c r="AW258" s="3">
        <v>85857.5</v>
      </c>
      <c r="AX258" s="3">
        <v>8680.02</v>
      </c>
      <c r="AY258" s="3">
        <v>196</v>
      </c>
      <c r="AZ258" s="3">
        <v>2.3708719999999999E-2</v>
      </c>
      <c r="BA258" s="3">
        <v>95323420</v>
      </c>
      <c r="BB258" s="3">
        <v>1.394774</v>
      </c>
      <c r="BC258" s="5" t="s">
        <v>304</v>
      </c>
      <c r="BD258" s="5">
        <v>7471</v>
      </c>
      <c r="BE258" s="5">
        <v>50838520</v>
      </c>
      <c r="BF258" s="5">
        <v>28068110</v>
      </c>
      <c r="BG258" s="5">
        <v>0.91082600000000002</v>
      </c>
      <c r="BH258" s="5">
        <v>0.50287000000000004</v>
      </c>
      <c r="BI258" s="5">
        <v>1.8112550000000001</v>
      </c>
      <c r="BJ258" s="5">
        <v>7471</v>
      </c>
      <c r="BK258" s="5">
        <v>1</v>
      </c>
      <c r="BL258" s="5">
        <v>0</v>
      </c>
      <c r="BM258" s="5">
        <v>0</v>
      </c>
      <c r="BN258" s="5">
        <v>4521</v>
      </c>
      <c r="BO258" s="5">
        <v>2735.837</v>
      </c>
      <c r="BP258" s="5">
        <v>0.60513989999999995</v>
      </c>
      <c r="BQ258" s="5">
        <v>351.75700000000001</v>
      </c>
      <c r="BR258" s="5">
        <v>14548.03</v>
      </c>
      <c r="BS258" s="5">
        <v>-4.0679550000000004</v>
      </c>
      <c r="BT258" s="5">
        <v>1177.5250000000001</v>
      </c>
      <c r="BU258" s="5">
        <v>2891.9690000000001</v>
      </c>
      <c r="BV258" s="5">
        <v>0.10714799999999999</v>
      </c>
      <c r="BW258" s="5">
        <v>69726</v>
      </c>
      <c r="BX258" s="5">
        <v>995.20209999999997</v>
      </c>
      <c r="BY258" s="5">
        <v>8.3274979999999998E-2</v>
      </c>
      <c r="BZ258" s="5">
        <v>344</v>
      </c>
      <c r="CA258" s="5">
        <v>317</v>
      </c>
      <c r="CB258" s="5">
        <v>7181</v>
      </c>
      <c r="CC258" s="5">
        <v>0.96118320000000002</v>
      </c>
      <c r="CD258" s="5">
        <v>377</v>
      </c>
      <c r="CE258" s="5">
        <v>0</v>
      </c>
      <c r="CF258" s="5">
        <v>83.391779999999997</v>
      </c>
      <c r="CG258" s="5">
        <v>26.615629999999999</v>
      </c>
      <c r="CH258" s="5">
        <v>83.391779999999997</v>
      </c>
      <c r="CI258" s="5">
        <v>26.615629999999999</v>
      </c>
      <c r="CJ258" s="5">
        <v>83.391779999999997</v>
      </c>
      <c r="CK258" s="5">
        <v>26.615629999999999</v>
      </c>
      <c r="CL258" s="5">
        <v>353.8519</v>
      </c>
      <c r="CM258" s="5">
        <v>84128.69</v>
      </c>
      <c r="CN258" s="5">
        <v>28328.880000000001</v>
      </c>
      <c r="CO258" s="5">
        <v>290</v>
      </c>
      <c r="CP258" s="5">
        <v>3.8816759999999999E-2</v>
      </c>
      <c r="CQ258" s="5">
        <v>78906630</v>
      </c>
      <c r="CR258" s="5">
        <v>1.4136960000000001</v>
      </c>
      <c r="CS258" s="6" t="s">
        <v>305</v>
      </c>
      <c r="CT258" s="6">
        <v>20666</v>
      </c>
      <c r="CU258" s="6">
        <v>162488000</v>
      </c>
      <c r="CV258" s="6">
        <v>107857700</v>
      </c>
      <c r="CW258" s="6">
        <v>0.3804594</v>
      </c>
      <c r="CX258" s="6">
        <v>0.25254460000000001</v>
      </c>
      <c r="CY258" s="6">
        <v>1.5065029999999999</v>
      </c>
      <c r="CZ258" s="6">
        <v>3421</v>
      </c>
      <c r="DA258" s="6">
        <v>0.16553760000000001</v>
      </c>
      <c r="DB258" s="6">
        <v>17245</v>
      </c>
      <c r="DC258" s="6">
        <v>0.83446240000000005</v>
      </c>
      <c r="DD258" s="6">
        <v>4712</v>
      </c>
      <c r="DE258" s="6">
        <v>1074.3710000000001</v>
      </c>
      <c r="DF258" s="6">
        <v>0.2280074</v>
      </c>
      <c r="DG258" s="6">
        <v>357.87430000000001</v>
      </c>
      <c r="DH258" s="6">
        <v>21619.85</v>
      </c>
      <c r="DI258" s="6">
        <v>-2.2525249999999999</v>
      </c>
      <c r="DJ258" s="6">
        <v>928.50440000000003</v>
      </c>
      <c r="DK258" s="6">
        <v>2896.1970000000001</v>
      </c>
      <c r="DL258" s="6">
        <v>0.2582217</v>
      </c>
      <c r="DM258" s="6">
        <v>80032</v>
      </c>
      <c r="DN258" s="6">
        <v>1058.18</v>
      </c>
      <c r="DO258" s="6">
        <v>4.0834589999999997E-2</v>
      </c>
      <c r="DP258" s="6">
        <v>334</v>
      </c>
      <c r="DQ258" s="6">
        <v>358</v>
      </c>
      <c r="DR258" s="6">
        <v>20646</v>
      </c>
      <c r="DS258" s="6">
        <v>0.99903220000000004</v>
      </c>
      <c r="DT258" s="6">
        <v>87</v>
      </c>
      <c r="DU258" s="6">
        <v>270</v>
      </c>
      <c r="DV258" s="6">
        <v>93.583560000000006</v>
      </c>
      <c r="DW258" s="6">
        <v>19.133590000000002</v>
      </c>
      <c r="DX258" s="6">
        <v>93.583560000000006</v>
      </c>
      <c r="DY258" s="6">
        <v>19.133590000000002</v>
      </c>
      <c r="DZ258" s="6">
        <v>93.583560000000006</v>
      </c>
      <c r="EA258" s="6">
        <v>19.133590000000002</v>
      </c>
      <c r="EB258" s="6">
        <v>360.8954</v>
      </c>
      <c r="EC258" s="6">
        <v>95920.42</v>
      </c>
      <c r="ED258" s="6">
        <v>22617.73</v>
      </c>
      <c r="EE258" s="6">
        <v>20</v>
      </c>
      <c r="EF258" s="6">
        <v>9.6777310000000004E-4</v>
      </c>
      <c r="EG258" s="6">
        <v>270345600</v>
      </c>
      <c r="EH258" s="6">
        <v>0.63300400000000001</v>
      </c>
      <c r="EI258" s="8" t="s">
        <v>306</v>
      </c>
      <c r="EJ258" s="8">
        <v>18804</v>
      </c>
      <c r="EK258" s="8">
        <v>154426300</v>
      </c>
      <c r="EL258" s="8">
        <v>113584500</v>
      </c>
      <c r="EM258" s="8">
        <v>0.43673770000000001</v>
      </c>
      <c r="EN258" s="8">
        <v>0.32123190000000001</v>
      </c>
      <c r="EO258" s="8">
        <v>1.359572</v>
      </c>
      <c r="EP258" s="8">
        <v>3326</v>
      </c>
      <c r="EQ258" s="8">
        <v>0.17687729999999999</v>
      </c>
      <c r="ER258" s="8">
        <v>15478</v>
      </c>
      <c r="ES258" s="8">
        <v>0.82312269999999998</v>
      </c>
      <c r="ET258" s="8">
        <v>4424</v>
      </c>
      <c r="EU258" s="8">
        <v>1040.83</v>
      </c>
      <c r="EV258" s="8">
        <v>0.23526910000000001</v>
      </c>
      <c r="EW258" s="8">
        <v>374.32870000000003</v>
      </c>
      <c r="EX258" s="8">
        <v>9226.6270000000004</v>
      </c>
      <c r="EY258" s="8">
        <v>-6.3852250000000002</v>
      </c>
      <c r="EZ258" s="8">
        <v>917.56119999999999</v>
      </c>
      <c r="FA258" s="8">
        <v>2872.3449999999998</v>
      </c>
      <c r="FB258" s="8">
        <v>0.21280399999999999</v>
      </c>
      <c r="FC258" s="8">
        <v>88363</v>
      </c>
      <c r="FD258" s="8">
        <v>1117.422</v>
      </c>
      <c r="FE258" s="8">
        <v>2.3222260000000002E-2</v>
      </c>
      <c r="FF258" s="8">
        <v>363</v>
      </c>
      <c r="FG258" s="8">
        <v>362</v>
      </c>
      <c r="FH258" s="8">
        <v>18804</v>
      </c>
      <c r="FI258" s="8">
        <v>1</v>
      </c>
      <c r="FJ258" s="8">
        <v>114</v>
      </c>
      <c r="FK258" s="8">
        <v>247</v>
      </c>
      <c r="FL258" s="8">
        <v>91.951449999999994</v>
      </c>
      <c r="FM258" s="8">
        <v>18.55151</v>
      </c>
      <c r="FN258" s="8">
        <v>91.951449999999994</v>
      </c>
      <c r="FO258" s="8">
        <v>18.55151</v>
      </c>
      <c r="FP258" s="8">
        <v>91.951449999999994</v>
      </c>
      <c r="FQ258" s="8">
        <v>18.55151</v>
      </c>
      <c r="FR258" s="8">
        <v>389.03960000000001</v>
      </c>
      <c r="FS258" s="8">
        <v>113472.3</v>
      </c>
      <c r="FT258" s="8">
        <v>4527.2629999999999</v>
      </c>
      <c r="FU258" s="8">
        <v>0</v>
      </c>
      <c r="FV258" s="8">
        <v>0</v>
      </c>
      <c r="FW258" s="8">
        <v>268010800</v>
      </c>
      <c r="FX258" s="8">
        <v>0.75796960000000002</v>
      </c>
      <c r="FY258" s="10" t="s">
        <v>307</v>
      </c>
      <c r="FZ258" s="10">
        <v>7787</v>
      </c>
      <c r="GA258" s="10">
        <v>23546570</v>
      </c>
      <c r="GB258" s="10">
        <v>9990475</v>
      </c>
      <c r="GC258" s="10">
        <v>0.38831779999999999</v>
      </c>
      <c r="GD258" s="10">
        <v>0.16475770000000001</v>
      </c>
      <c r="GE258" s="10">
        <v>2.3569019999999998</v>
      </c>
      <c r="GF258" s="10">
        <v>7787</v>
      </c>
      <c r="GG258" s="10">
        <v>1</v>
      </c>
      <c r="GH258" s="10">
        <v>0</v>
      </c>
      <c r="GI258" s="10">
        <v>0</v>
      </c>
      <c r="GJ258" s="10">
        <v>2364</v>
      </c>
      <c r="GK258" s="10">
        <v>717.67</v>
      </c>
      <c r="GL258" s="10">
        <v>0.30358289999999999</v>
      </c>
      <c r="GM258" s="10">
        <v>229.53210000000001</v>
      </c>
      <c r="GN258" s="10">
        <v>1234.3720000000001</v>
      </c>
      <c r="GO258" s="10">
        <v>1.4404619999999999</v>
      </c>
      <c r="GP258" s="10">
        <v>1272.78</v>
      </c>
      <c r="GQ258" s="10">
        <v>2490.7890000000002</v>
      </c>
      <c r="GR258" s="10">
        <v>0.31143019999999999</v>
      </c>
      <c r="GS258" s="10">
        <v>25004</v>
      </c>
      <c r="GT258" s="10">
        <v>605.17100000000005</v>
      </c>
      <c r="GU258" s="10">
        <v>0.1633878</v>
      </c>
      <c r="GV258" s="10">
        <v>203</v>
      </c>
      <c r="GW258" s="10">
        <v>195</v>
      </c>
      <c r="GX258" s="10">
        <v>7714</v>
      </c>
      <c r="GY258" s="10">
        <v>0.99062539999999999</v>
      </c>
      <c r="GZ258" s="10">
        <v>255</v>
      </c>
      <c r="HA258" s="10">
        <v>0</v>
      </c>
      <c r="HB258" s="10">
        <v>91.558490000000006</v>
      </c>
      <c r="HC258" s="10">
        <v>18.38645</v>
      </c>
      <c r="HD258" s="10">
        <v>91.558490000000006</v>
      </c>
      <c r="HE258" s="10">
        <v>18.38645</v>
      </c>
      <c r="HF258" s="10">
        <v>91.558490000000006</v>
      </c>
      <c r="HG258" s="10">
        <v>18.38645</v>
      </c>
      <c r="HH258" s="10">
        <v>229.6105</v>
      </c>
      <c r="HI258" s="10">
        <v>32577.69</v>
      </c>
      <c r="HJ258" s="10">
        <v>195.66890000000001</v>
      </c>
      <c r="HK258" s="10">
        <v>73</v>
      </c>
      <c r="HL258" s="10">
        <v>9.3745990000000008E-3</v>
      </c>
      <c r="HM258" s="10">
        <v>33537040</v>
      </c>
      <c r="HN258" s="10">
        <v>0.55307550000000005</v>
      </c>
      <c r="HO258" s="12" t="s">
        <v>308</v>
      </c>
      <c r="HP258" s="12">
        <v>7459</v>
      </c>
      <c r="HQ258" s="12">
        <v>23216810</v>
      </c>
      <c r="HR258" s="12">
        <v>6848261</v>
      </c>
      <c r="HS258" s="12">
        <v>0.41729319999999998</v>
      </c>
      <c r="HT258" s="12">
        <v>0.1230889</v>
      </c>
      <c r="HU258" s="12">
        <v>3.3901759999999999</v>
      </c>
      <c r="HV258" s="12">
        <v>7459</v>
      </c>
      <c r="HW258" s="12">
        <v>1</v>
      </c>
      <c r="HX258" s="12">
        <v>0</v>
      </c>
      <c r="HY258" s="12">
        <v>0</v>
      </c>
      <c r="HZ258" s="12">
        <v>2237</v>
      </c>
      <c r="IA258" s="12">
        <v>670.89009999999996</v>
      </c>
      <c r="IB258" s="12">
        <v>0.29990620000000001</v>
      </c>
      <c r="IC258" s="12">
        <v>223.1815</v>
      </c>
      <c r="ID258" s="12">
        <v>794.15639999999996</v>
      </c>
      <c r="IE258" s="12">
        <v>2.7827440000000001</v>
      </c>
      <c r="IF258" s="12">
        <v>1289.7470000000001</v>
      </c>
      <c r="IG258" s="12">
        <v>2481.5569999999998</v>
      </c>
      <c r="IH258" s="12">
        <v>0.34344780000000003</v>
      </c>
      <c r="II258" s="12">
        <v>21718</v>
      </c>
      <c r="IJ258" s="12">
        <v>580.15110000000004</v>
      </c>
      <c r="IK258" s="12">
        <v>0.29641200000000001</v>
      </c>
      <c r="IL258" s="12">
        <v>144</v>
      </c>
      <c r="IM258" s="12">
        <v>209</v>
      </c>
      <c r="IN258" s="12">
        <v>7405</v>
      </c>
      <c r="IO258" s="12">
        <v>0.99276039999999999</v>
      </c>
      <c r="IP258" s="12">
        <v>270</v>
      </c>
      <c r="IQ258" s="12">
        <v>0</v>
      </c>
      <c r="IR258" s="12">
        <v>89.83081</v>
      </c>
      <c r="IS258" s="12">
        <v>18.363299999999999</v>
      </c>
      <c r="IT258" s="12">
        <v>89.83081</v>
      </c>
      <c r="IU258" s="12">
        <v>18.363299999999999</v>
      </c>
      <c r="IV258" s="12">
        <v>89.83081</v>
      </c>
      <c r="IW258" s="12">
        <v>18.363299999999999</v>
      </c>
      <c r="IX258" s="12">
        <v>224.58590000000001</v>
      </c>
      <c r="IY258" s="12">
        <v>27137.200000000001</v>
      </c>
      <c r="IZ258" s="12">
        <v>84.553479999999993</v>
      </c>
      <c r="JA258" s="12">
        <v>54</v>
      </c>
      <c r="JB258" s="12">
        <v>7.2395760000000002E-3</v>
      </c>
      <c r="JC258" s="12">
        <v>30065070</v>
      </c>
      <c r="JD258" s="12">
        <v>0.54038209999999998</v>
      </c>
      <c r="JE258" s="13" t="s">
        <v>309</v>
      </c>
      <c r="JF258" s="13">
        <v>15956</v>
      </c>
      <c r="JG258" s="13">
        <v>81800900</v>
      </c>
      <c r="JH258" s="13">
        <v>17833280</v>
      </c>
      <c r="JI258" s="13">
        <v>0.32129950000000002</v>
      </c>
      <c r="JJ258" s="13">
        <v>7.0045969999999999E-2</v>
      </c>
      <c r="JK258" s="13">
        <v>4.5869799999999996</v>
      </c>
      <c r="JL258" s="13">
        <v>3253</v>
      </c>
      <c r="JM258" s="13">
        <v>663.19929999999999</v>
      </c>
      <c r="JN258" s="13">
        <v>0.2038732</v>
      </c>
      <c r="JO258" s="13">
        <v>309.27820000000003</v>
      </c>
      <c r="JP258" s="13">
        <v>7621.4459999999999</v>
      </c>
      <c r="JQ258" s="13">
        <v>0.73162159999999998</v>
      </c>
      <c r="JR258" s="13">
        <v>1554.671</v>
      </c>
      <c r="JS258" s="13">
        <v>1222.2909999999999</v>
      </c>
      <c r="JT258" s="13">
        <v>0.48322229999999999</v>
      </c>
      <c r="JU258" s="13">
        <v>33020</v>
      </c>
      <c r="JV258" s="13">
        <v>749.02980000000002</v>
      </c>
      <c r="JW258" s="13">
        <v>0.4121959</v>
      </c>
      <c r="JX258" s="13">
        <v>304</v>
      </c>
      <c r="JY258" s="13">
        <v>157</v>
      </c>
      <c r="JZ258" s="13">
        <v>15780</v>
      </c>
      <c r="KA258" s="13">
        <v>0.98896969999999995</v>
      </c>
      <c r="KB258" s="13">
        <v>245.00819999999999</v>
      </c>
      <c r="KC258" s="13">
        <v>98.688019999999995</v>
      </c>
      <c r="KD258" s="13">
        <v>19.257639999999999</v>
      </c>
      <c r="KE258" s="13">
        <v>98.688019999999995</v>
      </c>
      <c r="KF258" s="13">
        <v>19.257639999999999</v>
      </c>
      <c r="KG258" s="13">
        <v>98.688019999999995</v>
      </c>
      <c r="KH258" s="13">
        <v>19.257639999999999</v>
      </c>
      <c r="KI258" s="13">
        <v>309.27839999999998</v>
      </c>
      <c r="KJ258" s="13">
        <v>45697.24</v>
      </c>
      <c r="KK258" s="13">
        <v>3640.4140000000002</v>
      </c>
      <c r="KL258" s="13">
        <v>176</v>
      </c>
      <c r="KM258" s="13">
        <v>1.103033E-2</v>
      </c>
      <c r="KN258" s="13">
        <v>99634180</v>
      </c>
      <c r="KO258" s="13">
        <v>0.39134540000000001</v>
      </c>
    </row>
    <row r="259" spans="1:301" x14ac:dyDescent="0.75">
      <c r="A259">
        <v>262</v>
      </c>
      <c r="B259" t="s">
        <v>349</v>
      </c>
      <c r="C259" t="s">
        <v>311</v>
      </c>
      <c r="D259" t="s">
        <v>315</v>
      </c>
      <c r="E259" t="s">
        <v>313</v>
      </c>
      <c r="F259">
        <v>3</v>
      </c>
      <c r="G259" t="s">
        <v>302</v>
      </c>
      <c r="H259">
        <v>1</v>
      </c>
      <c r="I259">
        <v>13</v>
      </c>
      <c r="J259" s="1">
        <v>43966.420729166668</v>
      </c>
      <c r="K259" s="2">
        <f t="shared" si="8"/>
        <v>17</v>
      </c>
      <c r="L259" s="2">
        <f t="shared" si="9"/>
        <v>91083</v>
      </c>
      <c r="M259" s="3" t="s">
        <v>303</v>
      </c>
      <c r="N259" s="3">
        <v>10965</v>
      </c>
      <c r="O259" s="3">
        <v>113096500</v>
      </c>
      <c r="P259" s="3">
        <v>8698087</v>
      </c>
      <c r="Q259" s="3">
        <v>0.94065790000000005</v>
      </c>
      <c r="R259" s="3">
        <v>7.2344649999999996E-2</v>
      </c>
      <c r="S259" s="3">
        <v>13.00245</v>
      </c>
      <c r="T259" s="3">
        <v>10965</v>
      </c>
      <c r="U259" s="3">
        <v>1</v>
      </c>
      <c r="V259" s="3">
        <v>0</v>
      </c>
      <c r="W259" s="3">
        <v>0</v>
      </c>
      <c r="X259" s="3">
        <v>5888</v>
      </c>
      <c r="Y259" s="3">
        <v>3161.7460000000001</v>
      </c>
      <c r="Z259" s="3">
        <v>0.53698129999999999</v>
      </c>
      <c r="AA259" s="3">
        <v>400.34609999999998</v>
      </c>
      <c r="AB259" s="3">
        <v>6069.1869999999999</v>
      </c>
      <c r="AC259" s="3">
        <v>-1.449225</v>
      </c>
      <c r="AD259" s="3">
        <v>1231.3230000000001</v>
      </c>
      <c r="AE259" s="3">
        <v>2849.5929999999998</v>
      </c>
      <c r="AF259" s="3">
        <v>0.2281096</v>
      </c>
      <c r="AG259" s="3">
        <v>48069</v>
      </c>
      <c r="AH259" s="3">
        <v>935.23530000000005</v>
      </c>
      <c r="AI259" s="3">
        <v>0.73473670000000002</v>
      </c>
      <c r="AJ259" s="3">
        <v>235</v>
      </c>
      <c r="AK259" s="3">
        <v>392</v>
      </c>
      <c r="AL259" s="3">
        <v>10785</v>
      </c>
      <c r="AM259" s="3">
        <v>0.98358409999999996</v>
      </c>
      <c r="AN259" s="3">
        <v>443</v>
      </c>
      <c r="AO259" s="3">
        <v>0</v>
      </c>
      <c r="AP259" s="3">
        <v>81.812309999999997</v>
      </c>
      <c r="AQ259" s="3">
        <v>23.616499999999998</v>
      </c>
      <c r="AR259" s="3">
        <v>81.812309999999997</v>
      </c>
      <c r="AS259" s="3">
        <v>23.616499999999998</v>
      </c>
      <c r="AT259" s="3">
        <v>81.812309999999997</v>
      </c>
      <c r="AU259" s="3">
        <v>23.616499999999998</v>
      </c>
      <c r="AV259" s="3">
        <v>400.34629999999999</v>
      </c>
      <c r="AW259" s="3">
        <v>59622.79</v>
      </c>
      <c r="AX259" s="3">
        <v>3359.3270000000002</v>
      </c>
      <c r="AY259" s="3">
        <v>180</v>
      </c>
      <c r="AZ259" s="3">
        <v>1.6415869999999999E-2</v>
      </c>
      <c r="BA259" s="3">
        <v>121794500</v>
      </c>
      <c r="BB259" s="3">
        <v>1.0130030000000001</v>
      </c>
      <c r="BC259" s="5" t="s">
        <v>304</v>
      </c>
      <c r="BD259" s="5">
        <v>10938</v>
      </c>
      <c r="BE259" s="5">
        <v>114240400</v>
      </c>
      <c r="BF259" s="5">
        <v>26018260</v>
      </c>
      <c r="BG259" s="5">
        <v>0.95486930000000003</v>
      </c>
      <c r="BH259" s="5">
        <v>0.21747159999999999</v>
      </c>
      <c r="BI259" s="5">
        <v>4.3907780000000001</v>
      </c>
      <c r="BJ259" s="5">
        <v>10938</v>
      </c>
      <c r="BK259" s="5">
        <v>1</v>
      </c>
      <c r="BL259" s="5">
        <v>0</v>
      </c>
      <c r="BM259" s="5">
        <v>0</v>
      </c>
      <c r="BN259" s="5">
        <v>6203</v>
      </c>
      <c r="BO259" s="5">
        <v>3517.7550000000001</v>
      </c>
      <c r="BP259" s="5">
        <v>0.56710550000000004</v>
      </c>
      <c r="BQ259" s="5">
        <v>400.39109999999999</v>
      </c>
      <c r="BR259" s="5">
        <v>7588.9449999999997</v>
      </c>
      <c r="BS259" s="5">
        <v>1.6668019999999999</v>
      </c>
      <c r="BT259" s="5">
        <v>1238.6610000000001</v>
      </c>
      <c r="BU259" s="5">
        <v>2851.8629999999998</v>
      </c>
      <c r="BV259" s="5">
        <v>0.1702439</v>
      </c>
      <c r="BW259" s="5">
        <v>64249</v>
      </c>
      <c r="BX259" s="5">
        <v>990.45770000000005</v>
      </c>
      <c r="BY259" s="5">
        <v>0.39563599999999999</v>
      </c>
      <c r="BZ259" s="5">
        <v>250</v>
      </c>
      <c r="CA259" s="5">
        <v>398</v>
      </c>
      <c r="CB259" s="5">
        <v>10639</v>
      </c>
      <c r="CC259" s="5">
        <v>0.97266410000000003</v>
      </c>
      <c r="CD259" s="5">
        <v>446</v>
      </c>
      <c r="CE259" s="5">
        <v>0</v>
      </c>
      <c r="CF259" s="5">
        <v>81.738249999999994</v>
      </c>
      <c r="CG259" s="5">
        <v>24.091059999999999</v>
      </c>
      <c r="CH259" s="5">
        <v>81.738249999999994</v>
      </c>
      <c r="CI259" s="5">
        <v>24.091059999999999</v>
      </c>
      <c r="CJ259" s="5">
        <v>81.738249999999994</v>
      </c>
      <c r="CK259" s="5">
        <v>24.091059999999999</v>
      </c>
      <c r="CL259" s="5">
        <v>400.3913</v>
      </c>
      <c r="CM259" s="5">
        <v>90919.27</v>
      </c>
      <c r="CN259" s="5">
        <v>5265.3220000000001</v>
      </c>
      <c r="CO259" s="5">
        <v>299</v>
      </c>
      <c r="CP259" s="5">
        <v>2.7335890000000002E-2</v>
      </c>
      <c r="CQ259" s="5">
        <v>140258700</v>
      </c>
      <c r="CR259" s="5">
        <v>1.1723410000000001</v>
      </c>
      <c r="CS259" s="6" t="s">
        <v>305</v>
      </c>
      <c r="CT259" s="6">
        <v>16752</v>
      </c>
      <c r="CU259" s="6">
        <v>217137100</v>
      </c>
      <c r="CV259" s="6">
        <v>8330356</v>
      </c>
      <c r="CW259" s="6">
        <v>0.7737501</v>
      </c>
      <c r="CX259" s="6">
        <v>2.9684539999999999E-2</v>
      </c>
      <c r="CY259" s="6">
        <v>26.065760000000001</v>
      </c>
      <c r="CZ259" s="6">
        <v>6264</v>
      </c>
      <c r="DA259" s="6">
        <v>0.37392550000000002</v>
      </c>
      <c r="DB259" s="6">
        <v>10488</v>
      </c>
      <c r="DC259" s="6">
        <v>0.62607449999999998</v>
      </c>
      <c r="DD259" s="6">
        <v>3493</v>
      </c>
      <c r="DE259" s="6">
        <v>728.33389999999997</v>
      </c>
      <c r="DF259" s="6">
        <v>0.20851239999999999</v>
      </c>
      <c r="DG259" s="6">
        <v>432.09840000000003</v>
      </c>
      <c r="DH259" s="6">
        <v>2806.8069999999998</v>
      </c>
      <c r="DI259" s="6">
        <v>0.99601220000000001</v>
      </c>
      <c r="DJ259" s="6">
        <v>1001.624</v>
      </c>
      <c r="DK259" s="6">
        <v>2830.2240000000002</v>
      </c>
      <c r="DL259" s="6">
        <v>0.46059939999999999</v>
      </c>
      <c r="DM259" s="6">
        <v>36370</v>
      </c>
      <c r="DN259" s="6">
        <v>944.39689999999996</v>
      </c>
      <c r="DO259" s="6">
        <v>0.8576722</v>
      </c>
      <c r="DP259" s="6">
        <v>184</v>
      </c>
      <c r="DQ259" s="6">
        <v>426</v>
      </c>
      <c r="DR259" s="6">
        <v>16727</v>
      </c>
      <c r="DS259" s="6">
        <v>0.99850760000000005</v>
      </c>
      <c r="DT259" s="6">
        <v>165</v>
      </c>
      <c r="DU259" s="6">
        <v>260</v>
      </c>
      <c r="DV259" s="6">
        <v>89.486270000000005</v>
      </c>
      <c r="DW259" s="6">
        <v>20.6844</v>
      </c>
      <c r="DX259" s="6">
        <v>89.486270000000005</v>
      </c>
      <c r="DY259" s="6">
        <v>20.6844</v>
      </c>
      <c r="DZ259" s="6">
        <v>89.486270000000005</v>
      </c>
      <c r="EA259" s="6">
        <v>20.6844</v>
      </c>
      <c r="EB259" s="6">
        <v>432.09859999999998</v>
      </c>
      <c r="EC259" s="6">
        <v>47392.86</v>
      </c>
      <c r="ED259" s="6">
        <v>470.28219999999999</v>
      </c>
      <c r="EE259" s="6">
        <v>25</v>
      </c>
      <c r="EF259" s="6">
        <v>1.492359E-3</v>
      </c>
      <c r="EG259" s="6">
        <v>225467500</v>
      </c>
      <c r="EH259" s="6">
        <v>0.8034346</v>
      </c>
      <c r="EI259" s="8" t="s">
        <v>306</v>
      </c>
      <c r="EJ259" s="8">
        <v>18140</v>
      </c>
      <c r="EK259" s="8">
        <v>244782100</v>
      </c>
      <c r="EL259" s="8">
        <v>17761310</v>
      </c>
      <c r="EM259" s="8">
        <v>0.74388379999999998</v>
      </c>
      <c r="EN259" s="8">
        <v>5.3975950000000002E-2</v>
      </c>
      <c r="EO259" s="8">
        <v>13.78176</v>
      </c>
      <c r="EP259" s="8">
        <v>8334</v>
      </c>
      <c r="EQ259" s="8">
        <v>0.45942670000000002</v>
      </c>
      <c r="ER259" s="8">
        <v>9806</v>
      </c>
      <c r="ES259" s="8">
        <v>0.54057330000000003</v>
      </c>
      <c r="ET259" s="8">
        <v>4420</v>
      </c>
      <c r="EU259" s="8">
        <v>1076.979</v>
      </c>
      <c r="EV259" s="8">
        <v>0.2436604</v>
      </c>
      <c r="EW259" s="8">
        <v>455.37900000000002</v>
      </c>
      <c r="EX259" s="8">
        <v>7204.7560000000003</v>
      </c>
      <c r="EY259" s="8">
        <v>5.1161349999999999</v>
      </c>
      <c r="EZ259" s="8">
        <v>1000.705</v>
      </c>
      <c r="FA259" s="8">
        <v>2815.8919999999998</v>
      </c>
      <c r="FB259" s="8">
        <v>0.31349369999999999</v>
      </c>
      <c r="FC259" s="8">
        <v>57864</v>
      </c>
      <c r="FD259" s="8">
        <v>1033.4670000000001</v>
      </c>
      <c r="FE259" s="8">
        <v>0.7477028</v>
      </c>
      <c r="FF259" s="8">
        <v>218</v>
      </c>
      <c r="FG259" s="8">
        <v>452</v>
      </c>
      <c r="FH259" s="8">
        <v>18098</v>
      </c>
      <c r="FI259" s="8">
        <v>0.99768469999999998</v>
      </c>
      <c r="FJ259" s="8">
        <v>183</v>
      </c>
      <c r="FK259" s="8">
        <v>268</v>
      </c>
      <c r="FL259" s="8">
        <v>88.088419999999999</v>
      </c>
      <c r="FM259" s="8">
        <v>23.321739999999998</v>
      </c>
      <c r="FN259" s="8">
        <v>88.088419999999999</v>
      </c>
      <c r="FO259" s="8">
        <v>23.321739999999998</v>
      </c>
      <c r="FP259" s="8">
        <v>88.088419999999999</v>
      </c>
      <c r="FQ259" s="8">
        <v>23.321739999999998</v>
      </c>
      <c r="FR259" s="8">
        <v>455.37920000000003</v>
      </c>
      <c r="FS259" s="8">
        <v>75259.14</v>
      </c>
      <c r="FT259" s="8">
        <v>2861.55</v>
      </c>
      <c r="FU259" s="8">
        <v>42</v>
      </c>
      <c r="FV259" s="8">
        <v>2.315325E-3</v>
      </c>
      <c r="FW259" s="8">
        <v>262543400</v>
      </c>
      <c r="FX259" s="8">
        <v>0.79785969999999995</v>
      </c>
      <c r="FY259" s="10" t="s">
        <v>307</v>
      </c>
      <c r="FZ259" s="10">
        <v>8416</v>
      </c>
      <c r="GA259" s="10">
        <v>30104310</v>
      </c>
      <c r="GB259" s="10">
        <v>10257290</v>
      </c>
      <c r="GC259" s="10">
        <v>0.42502780000000001</v>
      </c>
      <c r="GD259" s="10">
        <v>0.14481749999999999</v>
      </c>
      <c r="GE259" s="10">
        <v>2.9349189999999998</v>
      </c>
      <c r="GF259" s="10">
        <v>8416</v>
      </c>
      <c r="GG259" s="10">
        <v>1</v>
      </c>
      <c r="GH259" s="10">
        <v>0</v>
      </c>
      <c r="GI259" s="10">
        <v>0</v>
      </c>
      <c r="GJ259" s="10">
        <v>3014</v>
      </c>
      <c r="GK259" s="10">
        <v>1079.396</v>
      </c>
      <c r="GL259" s="10">
        <v>0.35812739999999998</v>
      </c>
      <c r="GM259" s="10">
        <v>221.02709999999999</v>
      </c>
      <c r="GN259" s="10">
        <v>1214.2049999999999</v>
      </c>
      <c r="GO259" s="10">
        <v>1.6153169999999999</v>
      </c>
      <c r="GP259" s="10">
        <v>1312.7460000000001</v>
      </c>
      <c r="GQ259" s="10">
        <v>2489.018</v>
      </c>
      <c r="GR259" s="10">
        <v>0.31420569999999998</v>
      </c>
      <c r="GS259" s="10">
        <v>26785</v>
      </c>
      <c r="GT259" s="10">
        <v>625.06330000000003</v>
      </c>
      <c r="GU259" s="10">
        <v>0.24179870000000001</v>
      </c>
      <c r="GV259" s="10">
        <v>169</v>
      </c>
      <c r="GW259" s="10">
        <v>221</v>
      </c>
      <c r="GX259" s="10">
        <v>8367</v>
      </c>
      <c r="GY259" s="10">
        <v>0.9941778</v>
      </c>
      <c r="GZ259" s="10">
        <v>269</v>
      </c>
      <c r="HA259" s="10">
        <v>0</v>
      </c>
      <c r="HB259" s="10">
        <v>91.466130000000007</v>
      </c>
      <c r="HC259" s="10">
        <v>17.863700000000001</v>
      </c>
      <c r="HD259" s="10">
        <v>91.466130000000007</v>
      </c>
      <c r="HE259" s="10">
        <v>17.863700000000001</v>
      </c>
      <c r="HF259" s="10">
        <v>91.466130000000007</v>
      </c>
      <c r="HG259" s="10">
        <v>17.863700000000001</v>
      </c>
      <c r="HH259" s="10">
        <v>223.9187</v>
      </c>
      <c r="HI259" s="10">
        <v>34465.72</v>
      </c>
      <c r="HJ259" s="10">
        <v>175.17760000000001</v>
      </c>
      <c r="HK259" s="10">
        <v>49</v>
      </c>
      <c r="HL259" s="10">
        <v>5.8222430000000004E-3</v>
      </c>
      <c r="HM259" s="10">
        <v>40361600</v>
      </c>
      <c r="HN259" s="10">
        <v>0.5698453</v>
      </c>
      <c r="HO259" s="12" t="s">
        <v>308</v>
      </c>
      <c r="HP259" s="12">
        <v>8253</v>
      </c>
      <c r="HQ259" s="12">
        <v>27032890</v>
      </c>
      <c r="HR259" s="12">
        <v>16190540</v>
      </c>
      <c r="HS259" s="12">
        <v>0.39688879999999999</v>
      </c>
      <c r="HT259" s="12">
        <v>0.23770459999999999</v>
      </c>
      <c r="HU259" s="12">
        <v>1.669672</v>
      </c>
      <c r="HV259" s="12">
        <v>8253</v>
      </c>
      <c r="HW259" s="12">
        <v>1</v>
      </c>
      <c r="HX259" s="12">
        <v>0</v>
      </c>
      <c r="HY259" s="12">
        <v>0</v>
      </c>
      <c r="HZ259" s="12">
        <v>2995</v>
      </c>
      <c r="IA259" s="12">
        <v>1086.8800000000001</v>
      </c>
      <c r="IB259" s="12">
        <v>0.36289830000000001</v>
      </c>
      <c r="IC259" s="12">
        <v>222.99100000000001</v>
      </c>
      <c r="ID259" s="12">
        <v>3124.0569999999998</v>
      </c>
      <c r="IE259" s="12">
        <v>-5.5008660000000003</v>
      </c>
      <c r="IF259" s="12">
        <v>1313.4960000000001</v>
      </c>
      <c r="IG259" s="12">
        <v>2488.23</v>
      </c>
      <c r="IH259" s="12">
        <v>0.28139389999999997</v>
      </c>
      <c r="II259" s="12">
        <v>29329</v>
      </c>
      <c r="IJ259" s="12">
        <v>648.03719999999998</v>
      </c>
      <c r="IK259" s="12">
        <v>6.2922919999999993E-2</v>
      </c>
      <c r="IL259" s="12">
        <v>204</v>
      </c>
      <c r="IM259" s="12">
        <v>223</v>
      </c>
      <c r="IN259" s="12">
        <v>8190</v>
      </c>
      <c r="IO259" s="12">
        <v>0.99236639999999998</v>
      </c>
      <c r="IP259" s="12">
        <v>267</v>
      </c>
      <c r="IQ259" s="12">
        <v>0</v>
      </c>
      <c r="IR259" s="12">
        <v>90.941720000000004</v>
      </c>
      <c r="IS259" s="12">
        <v>17.720140000000001</v>
      </c>
      <c r="IT259" s="12">
        <v>90.941720000000004</v>
      </c>
      <c r="IU259" s="12">
        <v>17.720140000000001</v>
      </c>
      <c r="IV259" s="12">
        <v>90.941720000000004</v>
      </c>
      <c r="IW259" s="12">
        <v>17.720140000000001</v>
      </c>
      <c r="IX259" s="12">
        <v>230.9624</v>
      </c>
      <c r="IY259" s="12">
        <v>38631.97</v>
      </c>
      <c r="IZ259" s="12">
        <v>1182.568</v>
      </c>
      <c r="JA259" s="12">
        <v>63</v>
      </c>
      <c r="JB259" s="12">
        <v>7.6335880000000002E-3</v>
      </c>
      <c r="JC259" s="12">
        <v>43223430</v>
      </c>
      <c r="JD259" s="12">
        <v>0.63459339999999997</v>
      </c>
      <c r="JE259" s="13" t="s">
        <v>309</v>
      </c>
      <c r="JF259" s="13">
        <v>17619</v>
      </c>
      <c r="JG259" s="13">
        <v>166085900</v>
      </c>
      <c r="JH259" s="13">
        <v>77503680</v>
      </c>
      <c r="JI259" s="13">
        <v>0.5350203</v>
      </c>
      <c r="JJ259" s="13">
        <v>0.2496662</v>
      </c>
      <c r="JK259" s="13">
        <v>2.1429420000000001</v>
      </c>
      <c r="JL259" s="13">
        <v>4269</v>
      </c>
      <c r="JM259" s="13">
        <v>1034.3579999999999</v>
      </c>
      <c r="JN259" s="13">
        <v>0.24229529999999999</v>
      </c>
      <c r="JO259" s="13">
        <v>1274.6020000000001</v>
      </c>
      <c r="JP259" s="13">
        <v>182.39699999999999</v>
      </c>
      <c r="JQ259" s="13">
        <v>-3.0436749999999999</v>
      </c>
      <c r="JR259" s="13">
        <v>1607.3679999999999</v>
      </c>
      <c r="JS259" s="13">
        <v>1206.088</v>
      </c>
      <c r="JT259" s="13">
        <v>9.3489829999999996E-2</v>
      </c>
      <c r="JU259" s="13">
        <v>188459</v>
      </c>
      <c r="JV259" s="13">
        <v>2764.5729999999999</v>
      </c>
      <c r="JW259" s="13">
        <v>0.1322439</v>
      </c>
      <c r="JX259" s="13">
        <v>1268</v>
      </c>
      <c r="JY259" s="13">
        <v>367</v>
      </c>
      <c r="JZ259" s="13">
        <v>17329</v>
      </c>
      <c r="KA259" s="13">
        <v>0.98354050000000004</v>
      </c>
      <c r="KB259" s="13">
        <v>1181.1859999999999</v>
      </c>
      <c r="KC259" s="13">
        <v>96.023780000000002</v>
      </c>
      <c r="KD259" s="13">
        <v>20.46874</v>
      </c>
      <c r="KE259" s="13">
        <v>96.023780000000002</v>
      </c>
      <c r="KF259" s="13">
        <v>20.46874</v>
      </c>
      <c r="KG259" s="13">
        <v>96.023780000000002</v>
      </c>
      <c r="KH259" s="13">
        <v>20.46874</v>
      </c>
      <c r="KI259" s="13">
        <v>1274.6020000000001</v>
      </c>
      <c r="KJ259" s="13">
        <v>340113.8</v>
      </c>
      <c r="KK259" s="13">
        <v>1.888226</v>
      </c>
      <c r="KL259" s="13">
        <v>290</v>
      </c>
      <c r="KM259" s="13">
        <v>1.6459499999999998E-2</v>
      </c>
      <c r="KN259" s="13">
        <v>243589600</v>
      </c>
      <c r="KO259" s="13">
        <v>0.78468660000000001</v>
      </c>
    </row>
    <row r="260" spans="1:301" x14ac:dyDescent="0.75">
      <c r="A260">
        <v>263</v>
      </c>
      <c r="B260" t="s">
        <v>358</v>
      </c>
      <c r="C260" t="s">
        <v>311</v>
      </c>
      <c r="D260" t="s">
        <v>326</v>
      </c>
      <c r="E260" t="s">
        <v>313</v>
      </c>
      <c r="F260">
        <v>3</v>
      </c>
      <c r="G260" t="s">
        <v>302</v>
      </c>
      <c r="H260">
        <v>1</v>
      </c>
      <c r="I260">
        <v>14</v>
      </c>
      <c r="J260" s="1">
        <v>43966.422094907408</v>
      </c>
      <c r="K260" s="2">
        <f t="shared" si="8"/>
        <v>17</v>
      </c>
      <c r="L260" s="2">
        <f t="shared" si="9"/>
        <v>68250</v>
      </c>
      <c r="M260" s="3" t="s">
        <v>303</v>
      </c>
      <c r="N260" s="3">
        <v>8437</v>
      </c>
      <c r="O260" s="3">
        <v>59845050</v>
      </c>
      <c r="P260" s="3">
        <v>9355897</v>
      </c>
      <c r="Q260" s="3">
        <v>0.84072150000000001</v>
      </c>
      <c r="R260" s="3">
        <v>0.13143450000000001</v>
      </c>
      <c r="S260" s="3">
        <v>6.3965059999999996</v>
      </c>
      <c r="T260" s="3">
        <v>8437</v>
      </c>
      <c r="U260" s="3">
        <v>1</v>
      </c>
      <c r="V260" s="3">
        <v>0</v>
      </c>
      <c r="W260" s="3">
        <v>0</v>
      </c>
      <c r="X260" s="3">
        <v>4539</v>
      </c>
      <c r="Y260" s="3">
        <v>2441.9250000000002</v>
      </c>
      <c r="Z260" s="3">
        <v>0.5379874</v>
      </c>
      <c r="AA260" s="3">
        <v>398.13189999999997</v>
      </c>
      <c r="AB260" s="3">
        <v>2741.692</v>
      </c>
      <c r="AC260" s="3">
        <v>-2.853548</v>
      </c>
      <c r="AD260" s="3">
        <v>1247.2049999999999</v>
      </c>
      <c r="AE260" s="3">
        <v>2828.74</v>
      </c>
      <c r="AF260" s="3">
        <v>0.18727659999999999</v>
      </c>
      <c r="AG260" s="3">
        <v>45051</v>
      </c>
      <c r="AH260" s="3">
        <v>918.80280000000005</v>
      </c>
      <c r="AI260" s="3">
        <v>0.53231910000000005</v>
      </c>
      <c r="AJ260" s="3">
        <v>221</v>
      </c>
      <c r="AK260" s="3">
        <v>398</v>
      </c>
      <c r="AL260" s="3">
        <v>8248</v>
      </c>
      <c r="AM260" s="3">
        <v>0.97759870000000004</v>
      </c>
      <c r="AN260" s="3">
        <v>446</v>
      </c>
      <c r="AO260" s="3">
        <v>0</v>
      </c>
      <c r="AP260" s="3">
        <v>82.814869999999999</v>
      </c>
      <c r="AQ260" s="3">
        <v>24.88026</v>
      </c>
      <c r="AR260" s="3">
        <v>82.814869999999999</v>
      </c>
      <c r="AS260" s="3">
        <v>24.88026</v>
      </c>
      <c r="AT260" s="3">
        <v>82.814869999999999</v>
      </c>
      <c r="AU260" s="3">
        <v>24.88026</v>
      </c>
      <c r="AV260" s="3">
        <v>398.13209999999998</v>
      </c>
      <c r="AW260" s="3">
        <v>62652.58</v>
      </c>
      <c r="AX260" s="3">
        <v>890.94150000000002</v>
      </c>
      <c r="AY260" s="3">
        <v>189</v>
      </c>
      <c r="AZ260" s="3">
        <v>2.2401330000000001E-2</v>
      </c>
      <c r="BA260" s="3">
        <v>69200940</v>
      </c>
      <c r="BB260" s="3">
        <v>0.97215600000000002</v>
      </c>
      <c r="BC260" s="5" t="s">
        <v>304</v>
      </c>
      <c r="BD260" s="5">
        <v>8250</v>
      </c>
      <c r="BE260" s="5">
        <v>56829360</v>
      </c>
      <c r="BF260" s="5">
        <v>23039010</v>
      </c>
      <c r="BG260" s="5">
        <v>0.83495850000000005</v>
      </c>
      <c r="BH260" s="5">
        <v>0.33849780000000002</v>
      </c>
      <c r="BI260" s="5">
        <v>2.4666589999999999</v>
      </c>
      <c r="BJ260" s="5">
        <v>8250</v>
      </c>
      <c r="BK260" s="5">
        <v>1</v>
      </c>
      <c r="BL260" s="5">
        <v>0</v>
      </c>
      <c r="BM260" s="5">
        <v>0</v>
      </c>
      <c r="BN260" s="5">
        <v>4689</v>
      </c>
      <c r="BO260" s="5">
        <v>2665.0569999999998</v>
      </c>
      <c r="BP260" s="5">
        <v>0.56836359999999997</v>
      </c>
      <c r="BQ260" s="5">
        <v>394.79239999999999</v>
      </c>
      <c r="BR260" s="5">
        <v>2936.6280000000002</v>
      </c>
      <c r="BS260" s="5">
        <v>-4.4993020000000001</v>
      </c>
      <c r="BT260" s="5">
        <v>1225.501</v>
      </c>
      <c r="BU260" s="5">
        <v>2832.9630000000002</v>
      </c>
      <c r="BV260" s="5">
        <v>0.14082339999999999</v>
      </c>
      <c r="BW260" s="5">
        <v>58584</v>
      </c>
      <c r="BX260" s="5">
        <v>982.88840000000005</v>
      </c>
      <c r="BY260" s="5">
        <v>0.17899300000000001</v>
      </c>
      <c r="BZ260" s="5">
        <v>284</v>
      </c>
      <c r="CA260" s="5">
        <v>395</v>
      </c>
      <c r="CB260" s="5">
        <v>8098</v>
      </c>
      <c r="CC260" s="5">
        <v>0.9815758</v>
      </c>
      <c r="CD260" s="5">
        <v>446</v>
      </c>
      <c r="CE260" s="5">
        <v>0</v>
      </c>
      <c r="CF260" s="5">
        <v>82.477459999999994</v>
      </c>
      <c r="CG260" s="5">
        <v>23.970179999999999</v>
      </c>
      <c r="CH260" s="5">
        <v>82.477459999999994</v>
      </c>
      <c r="CI260" s="5">
        <v>23.970179999999999</v>
      </c>
      <c r="CJ260" s="5">
        <v>82.477459999999994</v>
      </c>
      <c r="CK260" s="5">
        <v>23.970179999999999</v>
      </c>
      <c r="CL260" s="5">
        <v>394.79259999999999</v>
      </c>
      <c r="CM260" s="5">
        <v>74640.81</v>
      </c>
      <c r="CN260" s="5">
        <v>1045.307</v>
      </c>
      <c r="CO260" s="5">
        <v>152</v>
      </c>
      <c r="CP260" s="5">
        <v>1.8424240000000001E-2</v>
      </c>
      <c r="CQ260" s="5">
        <v>79868370</v>
      </c>
      <c r="CR260" s="5">
        <v>1.1734560000000001</v>
      </c>
      <c r="CS260" s="6" t="s">
        <v>305</v>
      </c>
      <c r="CT260" s="6">
        <v>15394</v>
      </c>
      <c r="CU260" s="6">
        <v>153339400</v>
      </c>
      <c r="CV260" s="6">
        <v>15690540</v>
      </c>
      <c r="CW260" s="6">
        <v>0.64706949999999996</v>
      </c>
      <c r="CX260" s="6">
        <v>6.6211740000000005E-2</v>
      </c>
      <c r="CY260" s="6">
        <v>9.7727299999999993</v>
      </c>
      <c r="CZ260" s="6">
        <v>4941</v>
      </c>
      <c r="DA260" s="6">
        <v>0.32096920000000001</v>
      </c>
      <c r="DB260" s="6">
        <v>10453</v>
      </c>
      <c r="DC260" s="6">
        <v>0.67903080000000005</v>
      </c>
      <c r="DD260" s="6">
        <v>3538</v>
      </c>
      <c r="DE260" s="6">
        <v>813.13779999999997</v>
      </c>
      <c r="DF260" s="6">
        <v>0.2298298</v>
      </c>
      <c r="DG260" s="6">
        <v>457.77289999999999</v>
      </c>
      <c r="DH260" s="6">
        <v>14771.33</v>
      </c>
      <c r="DI260" s="6">
        <v>2.6238510000000002</v>
      </c>
      <c r="DJ260" s="6">
        <v>1041.4390000000001</v>
      </c>
      <c r="DK260" s="6">
        <v>2839.0340000000001</v>
      </c>
      <c r="DL260" s="6">
        <v>0.31265739999999997</v>
      </c>
      <c r="DM260" s="6">
        <v>49236</v>
      </c>
      <c r="DN260" s="6">
        <v>1001.202</v>
      </c>
      <c r="DO260" s="6">
        <v>0.66315950000000001</v>
      </c>
      <c r="DP260" s="6">
        <v>177</v>
      </c>
      <c r="DQ260" s="6">
        <v>451</v>
      </c>
      <c r="DR260" s="6">
        <v>15322</v>
      </c>
      <c r="DS260" s="6">
        <v>0.99532279999999995</v>
      </c>
      <c r="DT260" s="6">
        <v>151</v>
      </c>
      <c r="DU260" s="6">
        <v>299</v>
      </c>
      <c r="DV260" s="6">
        <v>88.714169999999996</v>
      </c>
      <c r="DW260" s="6">
        <v>26.08811</v>
      </c>
      <c r="DX260" s="6">
        <v>88.714169999999996</v>
      </c>
      <c r="DY260" s="6">
        <v>26.08811</v>
      </c>
      <c r="DZ260" s="6">
        <v>88.714169999999996</v>
      </c>
      <c r="EA260" s="6">
        <v>26.08811</v>
      </c>
      <c r="EB260" s="6">
        <v>457.7731</v>
      </c>
      <c r="EC260" s="6">
        <v>77895.5</v>
      </c>
      <c r="ED260" s="6">
        <v>14173.85</v>
      </c>
      <c r="EE260" s="6">
        <v>72</v>
      </c>
      <c r="EF260" s="6">
        <v>4.6771470000000004E-3</v>
      </c>
      <c r="EG260" s="6">
        <v>169030000</v>
      </c>
      <c r="EH260" s="6">
        <v>0.71328119999999995</v>
      </c>
      <c r="EI260" s="8" t="s">
        <v>306</v>
      </c>
      <c r="EJ260" s="8">
        <v>12195</v>
      </c>
      <c r="EK260" s="8">
        <v>127064900</v>
      </c>
      <c r="EL260" s="8">
        <v>8082575</v>
      </c>
      <c r="EM260" s="8">
        <v>0.85440119999999997</v>
      </c>
      <c r="EN260" s="8">
        <v>5.4348319999999999E-2</v>
      </c>
      <c r="EO260" s="8">
        <v>15.720840000000001</v>
      </c>
      <c r="EP260" s="8">
        <v>4121</v>
      </c>
      <c r="EQ260" s="8">
        <v>0.33792539999999999</v>
      </c>
      <c r="ER260" s="8">
        <v>8074</v>
      </c>
      <c r="ES260" s="8">
        <v>0.66207459999999996</v>
      </c>
      <c r="ET260" s="8">
        <v>3039</v>
      </c>
      <c r="EU260" s="8">
        <v>757.32029999999997</v>
      </c>
      <c r="EV260" s="8">
        <v>0.24920049999999999</v>
      </c>
      <c r="EW260" s="8">
        <v>445</v>
      </c>
      <c r="EX260" s="8">
        <v>6923.8419999999996</v>
      </c>
      <c r="EY260" s="8">
        <v>4.557709</v>
      </c>
      <c r="EZ260" s="8">
        <v>1020.5549999999999</v>
      </c>
      <c r="FA260" s="8">
        <v>2839.1529999999998</v>
      </c>
      <c r="FB260" s="8">
        <v>0.29900700000000002</v>
      </c>
      <c r="FC260" s="8">
        <v>40785</v>
      </c>
      <c r="FD260" s="8">
        <v>964.86159999999995</v>
      </c>
      <c r="FE260" s="8">
        <v>0.77508440000000001</v>
      </c>
      <c r="FF260" s="8">
        <v>191</v>
      </c>
      <c r="FG260" s="8">
        <v>438</v>
      </c>
      <c r="FH260" s="8">
        <v>12115</v>
      </c>
      <c r="FI260" s="8">
        <v>0.99343990000000004</v>
      </c>
      <c r="FJ260" s="8">
        <v>147</v>
      </c>
      <c r="FK260" s="8">
        <v>290</v>
      </c>
      <c r="FL260" s="8">
        <v>87.523330000000001</v>
      </c>
      <c r="FM260" s="8">
        <v>20.16995</v>
      </c>
      <c r="FN260" s="8">
        <v>87.523330000000001</v>
      </c>
      <c r="FO260" s="8">
        <v>20.16995</v>
      </c>
      <c r="FP260" s="8">
        <v>87.523330000000001</v>
      </c>
      <c r="FQ260" s="8">
        <v>20.16995</v>
      </c>
      <c r="FR260" s="8">
        <v>445.00020000000001</v>
      </c>
      <c r="FS260" s="8">
        <v>58250.31</v>
      </c>
      <c r="FT260" s="8">
        <v>3931.0859999999998</v>
      </c>
      <c r="FU260" s="8">
        <v>80</v>
      </c>
      <c r="FV260" s="8">
        <v>6.5600659999999998E-3</v>
      </c>
      <c r="FW260" s="8">
        <v>135147400</v>
      </c>
      <c r="FX260" s="8">
        <v>0.90874949999999999</v>
      </c>
      <c r="FY260" s="10" t="s">
        <v>307</v>
      </c>
      <c r="FZ260" s="10">
        <v>5850</v>
      </c>
      <c r="GA260" s="10">
        <v>11835910</v>
      </c>
      <c r="GB260" s="10">
        <v>2562147</v>
      </c>
      <c r="GC260" s="10">
        <v>0.34585179999999999</v>
      </c>
      <c r="GD260" s="10">
        <v>7.4867329999999996E-2</v>
      </c>
      <c r="GE260" s="10">
        <v>4.619529</v>
      </c>
      <c r="GF260" s="10">
        <v>5850</v>
      </c>
      <c r="GG260" s="10">
        <v>1</v>
      </c>
      <c r="GH260" s="10">
        <v>0</v>
      </c>
      <c r="GI260" s="10">
        <v>0</v>
      </c>
      <c r="GJ260" s="10">
        <v>1690</v>
      </c>
      <c r="GK260" s="10">
        <v>488.22219999999999</v>
      </c>
      <c r="GL260" s="10">
        <v>0.2888889</v>
      </c>
      <c r="GM260" s="10">
        <v>191.40790000000001</v>
      </c>
      <c r="GN260" s="10">
        <v>710.6884</v>
      </c>
      <c r="GO260" s="10">
        <v>0.55323829999999996</v>
      </c>
      <c r="GP260" s="10">
        <v>1287.3430000000001</v>
      </c>
      <c r="GQ260" s="10">
        <v>2507.4340000000002</v>
      </c>
      <c r="GR260" s="10">
        <v>0.38026520000000003</v>
      </c>
      <c r="GS260" s="10">
        <v>15384</v>
      </c>
      <c r="GT260" s="10">
        <v>490.54660000000001</v>
      </c>
      <c r="GU260" s="10">
        <v>0.41486260000000003</v>
      </c>
      <c r="GV260" s="10">
        <v>184</v>
      </c>
      <c r="GW260" s="10">
        <v>141</v>
      </c>
      <c r="GX260" s="10">
        <v>5811</v>
      </c>
      <c r="GY260" s="10">
        <v>0.99333329999999997</v>
      </c>
      <c r="GZ260" s="10">
        <v>209</v>
      </c>
      <c r="HA260" s="10">
        <v>0</v>
      </c>
      <c r="HB260" s="10">
        <v>95.030770000000004</v>
      </c>
      <c r="HC260" s="10">
        <v>19.281680000000001</v>
      </c>
      <c r="HD260" s="10">
        <v>95.030770000000004</v>
      </c>
      <c r="HE260" s="10">
        <v>19.281680000000001</v>
      </c>
      <c r="HF260" s="10">
        <v>95.030770000000004</v>
      </c>
      <c r="HG260" s="10">
        <v>19.281680000000001</v>
      </c>
      <c r="HH260" s="10">
        <v>191.6344</v>
      </c>
      <c r="HI260" s="10">
        <v>19617.32</v>
      </c>
      <c r="HJ260" s="10">
        <v>86.338120000000004</v>
      </c>
      <c r="HK260" s="10">
        <v>39</v>
      </c>
      <c r="HL260" s="10">
        <v>6.6666670000000003E-3</v>
      </c>
      <c r="HM260" s="10">
        <v>14398060</v>
      </c>
      <c r="HN260" s="10">
        <v>0.42071910000000001</v>
      </c>
      <c r="HO260" s="12" t="s">
        <v>308</v>
      </c>
      <c r="HP260" s="12">
        <v>5392</v>
      </c>
      <c r="HQ260" s="12">
        <v>11895850</v>
      </c>
      <c r="HR260" s="12">
        <v>3344201</v>
      </c>
      <c r="HS260" s="12">
        <v>0.40916249999999998</v>
      </c>
      <c r="HT260" s="12">
        <v>0.11502510000000001</v>
      </c>
      <c r="HU260" s="12">
        <v>3.5571579999999998</v>
      </c>
      <c r="HV260" s="12">
        <v>5392</v>
      </c>
      <c r="HW260" s="12">
        <v>1</v>
      </c>
      <c r="HX260" s="12">
        <v>0</v>
      </c>
      <c r="HY260" s="12">
        <v>0</v>
      </c>
      <c r="HZ260" s="12">
        <v>1687</v>
      </c>
      <c r="IA260" s="12">
        <v>527.81320000000005</v>
      </c>
      <c r="IB260" s="12">
        <v>0.31287090000000001</v>
      </c>
      <c r="IC260" s="12">
        <v>193.06479999999999</v>
      </c>
      <c r="ID260" s="12">
        <v>478.84780000000001</v>
      </c>
      <c r="IE260" s="12">
        <v>0.4712018</v>
      </c>
      <c r="IF260" s="12">
        <v>1293.383</v>
      </c>
      <c r="IG260" s="12">
        <v>2496.7249999999999</v>
      </c>
      <c r="IH260" s="12">
        <v>0.30889090000000002</v>
      </c>
      <c r="II260" s="12">
        <v>17456</v>
      </c>
      <c r="IJ260" s="12">
        <v>507.93110000000001</v>
      </c>
      <c r="IK260" s="12">
        <v>0.31486690000000001</v>
      </c>
      <c r="IL260" s="12">
        <v>194</v>
      </c>
      <c r="IM260" s="12">
        <v>154</v>
      </c>
      <c r="IN260" s="12">
        <v>5357</v>
      </c>
      <c r="IO260" s="12">
        <v>0.99350890000000003</v>
      </c>
      <c r="IP260" s="12">
        <v>217</v>
      </c>
      <c r="IQ260" s="12">
        <v>0</v>
      </c>
      <c r="IR260" s="12">
        <v>94.065839999999994</v>
      </c>
      <c r="IS260" s="12">
        <v>17.50647</v>
      </c>
      <c r="IT260" s="12">
        <v>94.065839999999994</v>
      </c>
      <c r="IU260" s="12">
        <v>17.50647</v>
      </c>
      <c r="IV260" s="12">
        <v>94.065839999999994</v>
      </c>
      <c r="IW260" s="12">
        <v>17.50647</v>
      </c>
      <c r="IX260" s="12">
        <v>193.065</v>
      </c>
      <c r="IY260" s="12">
        <v>22092.92</v>
      </c>
      <c r="IZ260" s="12">
        <v>42.525069999999999</v>
      </c>
      <c r="JA260" s="12">
        <v>35</v>
      </c>
      <c r="JB260" s="12">
        <v>6.4910979999999998E-3</v>
      </c>
      <c r="JC260" s="12">
        <v>15240050</v>
      </c>
      <c r="JD260" s="12">
        <v>0.52418759999999998</v>
      </c>
      <c r="JE260" s="13" t="s">
        <v>309</v>
      </c>
      <c r="JF260" s="13">
        <v>12732</v>
      </c>
      <c r="JG260" s="13">
        <v>129049900</v>
      </c>
      <c r="JH260" s="13">
        <v>47005290</v>
      </c>
      <c r="JI260" s="13">
        <v>0.79609430000000003</v>
      </c>
      <c r="JJ260" s="13">
        <v>0.28997030000000001</v>
      </c>
      <c r="JK260" s="13">
        <v>2.7454339999999999</v>
      </c>
      <c r="JL260" s="13">
        <v>3357</v>
      </c>
      <c r="JM260" s="13">
        <v>885.12789999999995</v>
      </c>
      <c r="JN260" s="13">
        <v>0.26366640000000002</v>
      </c>
      <c r="JO260" s="13">
        <v>1275.347</v>
      </c>
      <c r="JP260" s="13">
        <v>4743.2370000000001</v>
      </c>
      <c r="JQ260" s="13">
        <v>4.2057159999999998</v>
      </c>
      <c r="JR260" s="13">
        <v>1611.287</v>
      </c>
      <c r="JS260" s="13">
        <v>1255.623</v>
      </c>
      <c r="JT260" s="13">
        <v>7.2706510000000002E-2</v>
      </c>
      <c r="JU260" s="13">
        <v>175115</v>
      </c>
      <c r="JV260" s="13">
        <v>2723.828</v>
      </c>
      <c r="JW260" s="13">
        <v>0.21717139999999999</v>
      </c>
      <c r="JX260" s="13">
        <v>1251</v>
      </c>
      <c r="JY260" s="13">
        <v>288</v>
      </c>
      <c r="JZ260" s="13">
        <v>12556</v>
      </c>
      <c r="KA260" s="13">
        <v>0.98617659999999996</v>
      </c>
      <c r="KB260" s="13">
        <v>1185.5909999999999</v>
      </c>
      <c r="KC260" s="13">
        <v>97.822019999999995</v>
      </c>
      <c r="KD260" s="13">
        <v>19.87754</v>
      </c>
      <c r="KE260" s="13">
        <v>97.822019999999995</v>
      </c>
      <c r="KF260" s="13">
        <v>19.87754</v>
      </c>
      <c r="KG260" s="13">
        <v>97.822019999999995</v>
      </c>
      <c r="KH260" s="13">
        <v>19.87754</v>
      </c>
      <c r="KI260" s="13">
        <v>1275.347</v>
      </c>
      <c r="KJ260" s="13">
        <v>334213.59999999998</v>
      </c>
      <c r="KK260" s="13">
        <v>1767.067</v>
      </c>
      <c r="KL260" s="13">
        <v>176</v>
      </c>
      <c r="KM260" s="13">
        <v>1.3823439999999999E-2</v>
      </c>
      <c r="KN260" s="13">
        <v>176055200</v>
      </c>
      <c r="KO260" s="13">
        <v>1.0860650000000001</v>
      </c>
    </row>
    <row r="261" spans="1:301" x14ac:dyDescent="0.75">
      <c r="A261">
        <v>264</v>
      </c>
      <c r="B261" t="s">
        <v>360</v>
      </c>
      <c r="C261" t="s">
        <v>311</v>
      </c>
      <c r="D261" t="s">
        <v>324</v>
      </c>
      <c r="E261" t="s">
        <v>316</v>
      </c>
      <c r="F261">
        <v>3</v>
      </c>
      <c r="G261" t="s">
        <v>302</v>
      </c>
      <c r="H261">
        <v>1</v>
      </c>
      <c r="I261">
        <v>15</v>
      </c>
      <c r="J261" s="1">
        <v>43966.423460648148</v>
      </c>
      <c r="K261" s="2">
        <f t="shared" si="8"/>
        <v>17</v>
      </c>
      <c r="L261" s="2">
        <f t="shared" si="9"/>
        <v>74089</v>
      </c>
      <c r="M261" s="3" t="s">
        <v>303</v>
      </c>
      <c r="N261" s="3">
        <v>8778</v>
      </c>
      <c r="O261" s="3">
        <v>107760200</v>
      </c>
      <c r="P261" s="3">
        <v>8900757</v>
      </c>
      <c r="Q261" s="3">
        <v>1.398515</v>
      </c>
      <c r="R261" s="3">
        <v>0.1155143</v>
      </c>
      <c r="S261" s="3">
        <v>12.106859999999999</v>
      </c>
      <c r="T261" s="3">
        <v>8778</v>
      </c>
      <c r="U261" s="3">
        <v>1</v>
      </c>
      <c r="V261" s="3">
        <v>0</v>
      </c>
      <c r="W261" s="3">
        <v>0</v>
      </c>
      <c r="X261" s="3">
        <v>4430</v>
      </c>
      <c r="Y261" s="3">
        <v>2235.6909999999998</v>
      </c>
      <c r="Z261" s="3">
        <v>0.50467070000000003</v>
      </c>
      <c r="AA261" s="3">
        <v>424.75990000000002</v>
      </c>
      <c r="AB261" s="3">
        <v>2963.02</v>
      </c>
      <c r="AC261" s="3">
        <v>0.17496539999999999</v>
      </c>
      <c r="AD261" s="3">
        <v>1298.884</v>
      </c>
      <c r="AE261" s="3">
        <v>2780.8690000000001</v>
      </c>
      <c r="AF261" s="3">
        <v>0.1760565</v>
      </c>
      <c r="AG261" s="3">
        <v>49859</v>
      </c>
      <c r="AH261" s="3">
        <v>979.30129999999997</v>
      </c>
      <c r="AI261" s="3">
        <v>0.71810050000000003</v>
      </c>
      <c r="AJ261" s="3">
        <v>243</v>
      </c>
      <c r="AK261" s="3">
        <v>411</v>
      </c>
      <c r="AL261" s="3">
        <v>8676</v>
      </c>
      <c r="AM261" s="3">
        <v>0.98838000000000004</v>
      </c>
      <c r="AN261" s="3">
        <v>469</v>
      </c>
      <c r="AO261" s="3">
        <v>0</v>
      </c>
      <c r="AP261" s="3">
        <v>79.437340000000006</v>
      </c>
      <c r="AQ261" s="3">
        <v>21.810890000000001</v>
      </c>
      <c r="AR261" s="3">
        <v>79.437340000000006</v>
      </c>
      <c r="AS261" s="3">
        <v>21.810890000000001</v>
      </c>
      <c r="AT261" s="3">
        <v>79.437340000000006</v>
      </c>
      <c r="AU261" s="3">
        <v>21.810890000000001</v>
      </c>
      <c r="AV261" s="3">
        <v>424.76010000000002</v>
      </c>
      <c r="AW261" s="3">
        <v>64830.54</v>
      </c>
      <c r="AX261" s="3">
        <v>1000.169</v>
      </c>
      <c r="AY261" s="3">
        <v>102</v>
      </c>
      <c r="AZ261" s="3">
        <v>1.161996E-2</v>
      </c>
      <c r="BA261" s="3">
        <v>116661000</v>
      </c>
      <c r="BB261" s="3">
        <v>1.51403</v>
      </c>
      <c r="BC261" s="5" t="s">
        <v>304</v>
      </c>
      <c r="BD261" s="5">
        <v>8943</v>
      </c>
      <c r="BE261" s="5">
        <v>101260200</v>
      </c>
      <c r="BF261" s="5">
        <v>19539210</v>
      </c>
      <c r="BG261" s="5">
        <v>1.2661119999999999</v>
      </c>
      <c r="BH261" s="5">
        <v>0.24430959999999999</v>
      </c>
      <c r="BI261" s="5">
        <v>5.18241</v>
      </c>
      <c r="BJ261" s="5">
        <v>8943</v>
      </c>
      <c r="BK261" s="5">
        <v>1</v>
      </c>
      <c r="BL261" s="5">
        <v>0</v>
      </c>
      <c r="BM261" s="5">
        <v>0</v>
      </c>
      <c r="BN261" s="5">
        <v>4699</v>
      </c>
      <c r="BO261" s="5">
        <v>2469.0369999999998</v>
      </c>
      <c r="BP261" s="5">
        <v>0.52543890000000004</v>
      </c>
      <c r="BQ261" s="5">
        <v>421.73099999999999</v>
      </c>
      <c r="BR261" s="5">
        <v>5829.5879999999997</v>
      </c>
      <c r="BS261" s="5">
        <v>0.87465349999999997</v>
      </c>
      <c r="BT261" s="5">
        <v>1314.7739999999999</v>
      </c>
      <c r="BU261" s="5">
        <v>2785.4070000000002</v>
      </c>
      <c r="BV261" s="5">
        <v>0.12859480000000001</v>
      </c>
      <c r="BW261" s="5">
        <v>69544</v>
      </c>
      <c r="BX261" s="5">
        <v>1060.972</v>
      </c>
      <c r="BY261" s="5">
        <v>0.45765440000000002</v>
      </c>
      <c r="BZ261" s="5">
        <v>310</v>
      </c>
      <c r="CA261" s="5">
        <v>405</v>
      </c>
      <c r="CB261" s="5">
        <v>8802</v>
      </c>
      <c r="CC261" s="5">
        <v>0.98423349999999998</v>
      </c>
      <c r="CD261" s="5">
        <v>459</v>
      </c>
      <c r="CE261" s="5">
        <v>0</v>
      </c>
      <c r="CF261" s="5">
        <v>78.496250000000003</v>
      </c>
      <c r="CG261" s="5">
        <v>21.516639999999999</v>
      </c>
      <c r="CH261" s="5">
        <v>78.496250000000003</v>
      </c>
      <c r="CI261" s="5">
        <v>21.516639999999999</v>
      </c>
      <c r="CJ261" s="5">
        <v>78.496250000000003</v>
      </c>
      <c r="CK261" s="5">
        <v>21.516639999999999</v>
      </c>
      <c r="CL261" s="5">
        <v>421.7312</v>
      </c>
      <c r="CM261" s="5">
        <v>83871.899999999994</v>
      </c>
      <c r="CN261" s="5">
        <v>3800.0790000000002</v>
      </c>
      <c r="CO261" s="5">
        <v>141</v>
      </c>
      <c r="CP261" s="5">
        <v>1.5766519999999999E-2</v>
      </c>
      <c r="CQ261" s="5">
        <v>120799400</v>
      </c>
      <c r="CR261" s="5">
        <v>1.5104219999999999</v>
      </c>
      <c r="CS261" s="6" t="s">
        <v>305</v>
      </c>
      <c r="CT261" s="6">
        <v>15015</v>
      </c>
      <c r="CU261" s="6">
        <v>230494000</v>
      </c>
      <c r="CV261" s="6">
        <v>13515240</v>
      </c>
      <c r="CW261" s="6">
        <v>1.0223720000000001</v>
      </c>
      <c r="CX261" s="6">
        <v>5.9947760000000003E-2</v>
      </c>
      <c r="CY261" s="6">
        <v>17.054379999999998</v>
      </c>
      <c r="CZ261" s="6">
        <v>10432</v>
      </c>
      <c r="DA261" s="6">
        <v>0.6947719</v>
      </c>
      <c r="DB261" s="6">
        <v>4583</v>
      </c>
      <c r="DC261" s="6">
        <v>0.3052281</v>
      </c>
      <c r="DD261" s="6">
        <v>3286</v>
      </c>
      <c r="DE261" s="6">
        <v>719.13390000000004</v>
      </c>
      <c r="DF261" s="6">
        <v>0.21884780000000001</v>
      </c>
      <c r="DG261" s="6">
        <v>478.77030000000002</v>
      </c>
      <c r="DH261" s="6">
        <v>2523.3690000000001</v>
      </c>
      <c r="DI261" s="6">
        <v>1.62703</v>
      </c>
      <c r="DJ261" s="6">
        <v>1049.924</v>
      </c>
      <c r="DK261" s="6">
        <v>2734.78</v>
      </c>
      <c r="DL261" s="6">
        <v>0.2777213</v>
      </c>
      <c r="DM261" s="6">
        <v>54065</v>
      </c>
      <c r="DN261" s="6">
        <v>1067.866</v>
      </c>
      <c r="DO261" s="6">
        <v>0.79071860000000005</v>
      </c>
      <c r="DP261" s="6">
        <v>230</v>
      </c>
      <c r="DQ261" s="6">
        <v>466</v>
      </c>
      <c r="DR261" s="6">
        <v>15013</v>
      </c>
      <c r="DS261" s="6">
        <v>0.99986679999999994</v>
      </c>
      <c r="DT261" s="6">
        <v>237</v>
      </c>
      <c r="DU261" s="6">
        <v>228</v>
      </c>
      <c r="DV261" s="6">
        <v>87.370429999999999</v>
      </c>
      <c r="DW261" s="6">
        <v>21.388680000000001</v>
      </c>
      <c r="DX261" s="6">
        <v>87.370429999999999</v>
      </c>
      <c r="DY261" s="6">
        <v>21.388680000000001</v>
      </c>
      <c r="DZ261" s="6">
        <v>87.370429999999999</v>
      </c>
      <c r="EA261" s="6">
        <v>21.388680000000001</v>
      </c>
      <c r="EB261" s="6">
        <v>478.77050000000003</v>
      </c>
      <c r="EC261" s="6">
        <v>73064.83</v>
      </c>
      <c r="ED261" s="6">
        <v>424.0686</v>
      </c>
      <c r="EE261" s="6">
        <v>2</v>
      </c>
      <c r="EF261" s="6">
        <v>1.3320009999999999E-4</v>
      </c>
      <c r="EG261" s="6">
        <v>244009200</v>
      </c>
      <c r="EH261" s="6">
        <v>1.0823199999999999</v>
      </c>
      <c r="EI261" s="8" t="s">
        <v>306</v>
      </c>
      <c r="EJ261" s="8">
        <v>13826</v>
      </c>
      <c r="EK261" s="8">
        <v>194026300</v>
      </c>
      <c r="EL261" s="8">
        <v>12512980</v>
      </c>
      <c r="EM261" s="8">
        <v>1.0150030000000001</v>
      </c>
      <c r="EN261" s="8">
        <v>6.5458740000000001E-2</v>
      </c>
      <c r="EO261" s="8">
        <v>15.506</v>
      </c>
      <c r="EP261" s="8">
        <v>9595</v>
      </c>
      <c r="EQ261" s="8">
        <v>0.6939824</v>
      </c>
      <c r="ER261" s="8">
        <v>4231</v>
      </c>
      <c r="ES261" s="8">
        <v>0.3060176</v>
      </c>
      <c r="ET261" s="8">
        <v>3241</v>
      </c>
      <c r="EU261" s="8">
        <v>759.73389999999995</v>
      </c>
      <c r="EV261" s="8">
        <v>0.23441339999999999</v>
      </c>
      <c r="EW261" s="8">
        <v>466.46010000000001</v>
      </c>
      <c r="EX261" s="8">
        <v>6531.1279999999997</v>
      </c>
      <c r="EY261" s="8">
        <v>3.9790350000000001</v>
      </c>
      <c r="EZ261" s="8">
        <v>1065.92</v>
      </c>
      <c r="FA261" s="8">
        <v>2743.9780000000001</v>
      </c>
      <c r="FB261" s="8">
        <v>0.27713529999999997</v>
      </c>
      <c r="FC261" s="8">
        <v>49889</v>
      </c>
      <c r="FD261" s="8">
        <v>1040.097</v>
      </c>
      <c r="FE261" s="8">
        <v>0.77234559999999997</v>
      </c>
      <c r="FF261" s="8">
        <v>249</v>
      </c>
      <c r="FG261" s="8">
        <v>443</v>
      </c>
      <c r="FH261" s="8">
        <v>13793</v>
      </c>
      <c r="FI261" s="8">
        <v>0.99761319999999998</v>
      </c>
      <c r="FJ261" s="8">
        <v>212</v>
      </c>
      <c r="FK261" s="8">
        <v>230</v>
      </c>
      <c r="FL261" s="8">
        <v>84.981340000000003</v>
      </c>
      <c r="FM261" s="8">
        <v>19.669930000000001</v>
      </c>
      <c r="FN261" s="8">
        <v>84.981340000000003</v>
      </c>
      <c r="FO261" s="8">
        <v>19.669930000000001</v>
      </c>
      <c r="FP261" s="8">
        <v>84.981340000000003</v>
      </c>
      <c r="FQ261" s="8">
        <v>19.669930000000001</v>
      </c>
      <c r="FR261" s="8">
        <v>466.46030000000002</v>
      </c>
      <c r="FS261" s="8">
        <v>64420.55</v>
      </c>
      <c r="FT261" s="8">
        <v>3085.1759999999999</v>
      </c>
      <c r="FU261" s="8">
        <v>33</v>
      </c>
      <c r="FV261" s="8">
        <v>2.3868069999999999E-3</v>
      </c>
      <c r="FW261" s="8">
        <v>206539300</v>
      </c>
      <c r="FX261" s="8">
        <v>1.080462</v>
      </c>
      <c r="FY261" s="10" t="s">
        <v>307</v>
      </c>
      <c r="FZ261" s="10">
        <v>5898</v>
      </c>
      <c r="GA261" s="10">
        <v>18223250</v>
      </c>
      <c r="GB261" s="10">
        <v>2647516</v>
      </c>
      <c r="GC261" s="10">
        <v>0.52386120000000003</v>
      </c>
      <c r="GD261" s="10">
        <v>7.6107789999999995E-2</v>
      </c>
      <c r="GE261" s="10">
        <v>6.8831490000000004</v>
      </c>
      <c r="GF261" s="10">
        <v>5898</v>
      </c>
      <c r="GG261" s="10">
        <v>1</v>
      </c>
      <c r="GH261" s="10">
        <v>0</v>
      </c>
      <c r="GI261" s="10">
        <v>0</v>
      </c>
      <c r="GJ261" s="10">
        <v>1672</v>
      </c>
      <c r="GK261" s="10">
        <v>473.98849999999999</v>
      </c>
      <c r="GL261" s="10">
        <v>0.28348590000000001</v>
      </c>
      <c r="GM261" s="10">
        <v>226.00219999999999</v>
      </c>
      <c r="GN261" s="10">
        <v>6301.5919999999996</v>
      </c>
      <c r="GO261" s="10">
        <v>-1.116287</v>
      </c>
      <c r="GP261" s="10">
        <v>1355.354</v>
      </c>
      <c r="GQ261" s="10">
        <v>2467.0590000000002</v>
      </c>
      <c r="GR261" s="10">
        <v>0.33990320000000002</v>
      </c>
      <c r="GS261" s="10">
        <v>17352</v>
      </c>
      <c r="GT261" s="10">
        <v>547.27470000000005</v>
      </c>
      <c r="GU261" s="10">
        <v>0.55695510000000004</v>
      </c>
      <c r="GV261" s="10">
        <v>210</v>
      </c>
      <c r="GW261" s="10">
        <v>161</v>
      </c>
      <c r="GX261" s="10">
        <v>5850</v>
      </c>
      <c r="GY261" s="10">
        <v>0.99186160000000001</v>
      </c>
      <c r="GZ261" s="10">
        <v>233</v>
      </c>
      <c r="HA261" s="10">
        <v>0</v>
      </c>
      <c r="HB261" s="10">
        <v>88.863510000000005</v>
      </c>
      <c r="HC261" s="10">
        <v>17.808969999999999</v>
      </c>
      <c r="HD261" s="10">
        <v>88.863510000000005</v>
      </c>
      <c r="HE261" s="10">
        <v>17.808969999999999</v>
      </c>
      <c r="HF261" s="10">
        <v>88.863510000000005</v>
      </c>
      <c r="HG261" s="10">
        <v>17.808969999999999</v>
      </c>
      <c r="HH261" s="10">
        <v>226.00239999999999</v>
      </c>
      <c r="HI261" s="10">
        <v>22192.67</v>
      </c>
      <c r="HJ261" s="10">
        <v>6732.8019999999997</v>
      </c>
      <c r="HK261" s="10">
        <v>48</v>
      </c>
      <c r="HL261" s="10">
        <v>8.1383519999999997E-3</v>
      </c>
      <c r="HM261" s="10">
        <v>20870760</v>
      </c>
      <c r="HN261" s="10">
        <v>0.59996899999999997</v>
      </c>
      <c r="HO261" s="12" t="s">
        <v>308</v>
      </c>
      <c r="HP261" s="12">
        <v>5841</v>
      </c>
      <c r="HQ261" s="12">
        <v>14453190</v>
      </c>
      <c r="HR261" s="12">
        <v>3664513</v>
      </c>
      <c r="HS261" s="12">
        <v>0.42363260000000003</v>
      </c>
      <c r="HT261" s="12">
        <v>0.1074093</v>
      </c>
      <c r="HU261" s="12">
        <v>3.9440970000000002</v>
      </c>
      <c r="HV261" s="12">
        <v>5841</v>
      </c>
      <c r="HW261" s="12">
        <v>1</v>
      </c>
      <c r="HX261" s="12">
        <v>0</v>
      </c>
      <c r="HY261" s="12">
        <v>0</v>
      </c>
      <c r="HZ261" s="12">
        <v>2031</v>
      </c>
      <c r="IA261" s="12">
        <v>706.20799999999997</v>
      </c>
      <c r="IB261" s="12">
        <v>0.34771439999999998</v>
      </c>
      <c r="IC261" s="12">
        <v>204.62649999999999</v>
      </c>
      <c r="ID261" s="12">
        <v>246.8528</v>
      </c>
      <c r="IE261" s="12">
        <v>1.9453210000000001</v>
      </c>
      <c r="IF261" s="12">
        <v>1355.0630000000001</v>
      </c>
      <c r="IG261" s="12">
        <v>2483.1799999999998</v>
      </c>
      <c r="IH261" s="12">
        <v>0.3332002</v>
      </c>
      <c r="II261" s="12">
        <v>17530</v>
      </c>
      <c r="IJ261" s="12">
        <v>525.26610000000005</v>
      </c>
      <c r="IK261" s="12">
        <v>0.35459299999999999</v>
      </c>
      <c r="IL261" s="12">
        <v>205</v>
      </c>
      <c r="IM261" s="12">
        <v>136</v>
      </c>
      <c r="IN261" s="12">
        <v>5800</v>
      </c>
      <c r="IO261" s="12">
        <v>0.99298070000000005</v>
      </c>
      <c r="IP261" s="12">
        <v>198</v>
      </c>
      <c r="IQ261" s="12">
        <v>0</v>
      </c>
      <c r="IR261" s="12">
        <v>91.298580000000001</v>
      </c>
      <c r="IS261" s="12">
        <v>18.899709999999999</v>
      </c>
      <c r="IT261" s="12">
        <v>91.298580000000001</v>
      </c>
      <c r="IU261" s="12">
        <v>18.899709999999999</v>
      </c>
      <c r="IV261" s="12">
        <v>91.298580000000001</v>
      </c>
      <c r="IW261" s="12">
        <v>18.899709999999999</v>
      </c>
      <c r="IX261" s="12">
        <v>204.62690000000001</v>
      </c>
      <c r="IY261" s="12">
        <v>23033.62</v>
      </c>
      <c r="IZ261" s="12">
        <v>10.432510000000001</v>
      </c>
      <c r="JA261" s="12">
        <v>41</v>
      </c>
      <c r="JB261" s="12">
        <v>7.0193460000000001E-3</v>
      </c>
      <c r="JC261" s="12">
        <v>18117710</v>
      </c>
      <c r="JD261" s="12">
        <v>0.53104189999999996</v>
      </c>
      <c r="JE261" s="13" t="s">
        <v>309</v>
      </c>
      <c r="JF261" s="13">
        <v>15788</v>
      </c>
      <c r="JG261" s="13">
        <v>204184800</v>
      </c>
      <c r="JH261" s="13">
        <v>47145650</v>
      </c>
      <c r="JI261" s="13">
        <v>0.81916069999999996</v>
      </c>
      <c r="JJ261" s="13">
        <v>0.1891417</v>
      </c>
      <c r="JK261" s="13">
        <v>4.3309350000000002</v>
      </c>
      <c r="JL261" s="13">
        <v>3714</v>
      </c>
      <c r="JM261" s="13">
        <v>873.68859999999995</v>
      </c>
      <c r="JN261" s="13">
        <v>0.2352419</v>
      </c>
      <c r="JO261" s="13">
        <v>1532.2739999999999</v>
      </c>
      <c r="JP261" s="13">
        <v>8955.1810000000005</v>
      </c>
      <c r="JQ261" s="13">
        <v>-3.0443950000000002</v>
      </c>
      <c r="JR261" s="13">
        <v>1664.037</v>
      </c>
      <c r="JS261" s="13">
        <v>1178.7919999999999</v>
      </c>
      <c r="JT261" s="13">
        <v>8.4510059999999998E-2</v>
      </c>
      <c r="JU261" s="13">
        <v>186818</v>
      </c>
      <c r="JV261" s="13">
        <v>3220.951</v>
      </c>
      <c r="JW261" s="13">
        <v>0.39041419999999999</v>
      </c>
      <c r="JX261" s="13">
        <v>1493</v>
      </c>
      <c r="JY261" s="13">
        <v>361</v>
      </c>
      <c r="JZ261" s="13">
        <v>15591</v>
      </c>
      <c r="KA261" s="13">
        <v>0.98752220000000002</v>
      </c>
      <c r="KB261" s="13">
        <v>1359.645</v>
      </c>
      <c r="KC261" s="13">
        <v>98.305670000000006</v>
      </c>
      <c r="KD261" s="13">
        <v>19.709620000000001</v>
      </c>
      <c r="KE261" s="13">
        <v>98.305670000000006</v>
      </c>
      <c r="KF261" s="13">
        <v>19.709620000000001</v>
      </c>
      <c r="KG261" s="13">
        <v>98.305670000000006</v>
      </c>
      <c r="KH261" s="13">
        <v>19.709620000000001</v>
      </c>
      <c r="KI261" s="13">
        <v>1532.2750000000001</v>
      </c>
      <c r="KJ261" s="13">
        <v>359207.3</v>
      </c>
      <c r="KK261" s="13">
        <v>5079.5069999999996</v>
      </c>
      <c r="KL261" s="13">
        <v>197</v>
      </c>
      <c r="KM261" s="13">
        <v>1.2477830000000001E-2</v>
      </c>
      <c r="KN261" s="13">
        <v>251330400</v>
      </c>
      <c r="KO261" s="13">
        <v>1.008302</v>
      </c>
    </row>
    <row r="262" spans="1:301" x14ac:dyDescent="0.75">
      <c r="A262">
        <v>265</v>
      </c>
      <c r="B262" t="s">
        <v>361</v>
      </c>
      <c r="C262" t="s">
        <v>311</v>
      </c>
      <c r="D262" t="s">
        <v>312</v>
      </c>
      <c r="E262" t="s">
        <v>316</v>
      </c>
      <c r="F262">
        <v>3</v>
      </c>
      <c r="G262" t="s">
        <v>302</v>
      </c>
      <c r="H262">
        <v>2</v>
      </c>
      <c r="I262">
        <v>15</v>
      </c>
      <c r="J262" s="1">
        <v>43966.424814814818</v>
      </c>
      <c r="K262" s="2">
        <f t="shared" si="8"/>
        <v>17</v>
      </c>
      <c r="L262" s="2">
        <f t="shared" si="9"/>
        <v>55451</v>
      </c>
      <c r="M262" s="3" t="s">
        <v>303</v>
      </c>
      <c r="N262" s="3">
        <v>6183</v>
      </c>
      <c r="O262" s="3">
        <v>26270050</v>
      </c>
      <c r="P262" s="3">
        <v>9891699</v>
      </c>
      <c r="Q262" s="3">
        <v>0.68716730000000004</v>
      </c>
      <c r="R262" s="3">
        <v>0.25874530000000001</v>
      </c>
      <c r="S262" s="3">
        <v>2.6557680000000001</v>
      </c>
      <c r="T262" s="3">
        <v>6183</v>
      </c>
      <c r="U262" s="3">
        <v>1</v>
      </c>
      <c r="V262" s="3">
        <v>0</v>
      </c>
      <c r="W262" s="3">
        <v>0</v>
      </c>
      <c r="X262" s="3">
        <v>3300</v>
      </c>
      <c r="Y262" s="3">
        <v>1761.2809999999999</v>
      </c>
      <c r="Z262" s="3">
        <v>0.53372149999999996</v>
      </c>
      <c r="AA262" s="3">
        <v>262.15449999999998</v>
      </c>
      <c r="AB262" s="3">
        <v>3631.3649999999998</v>
      </c>
      <c r="AC262" s="3">
        <v>1.5731440000000001</v>
      </c>
      <c r="AD262" s="3">
        <v>1187.4290000000001</v>
      </c>
      <c r="AE262" s="3">
        <v>2883.9229999999998</v>
      </c>
      <c r="AF262" s="3">
        <v>0.1803044</v>
      </c>
      <c r="AG262" s="3">
        <v>34292</v>
      </c>
      <c r="AH262" s="3">
        <v>728.77610000000004</v>
      </c>
      <c r="AI262" s="3">
        <v>0.20513590000000001</v>
      </c>
      <c r="AJ262" s="3">
        <v>248</v>
      </c>
      <c r="AK262" s="3">
        <v>263</v>
      </c>
      <c r="AL262" s="3">
        <v>6073</v>
      </c>
      <c r="AM262" s="3">
        <v>0.98220929999999995</v>
      </c>
      <c r="AN262" s="3">
        <v>324</v>
      </c>
      <c r="AO262" s="3">
        <v>0</v>
      </c>
      <c r="AP262" s="3">
        <v>82.693190000000001</v>
      </c>
      <c r="AQ262" s="3">
        <v>22.428660000000001</v>
      </c>
      <c r="AR262" s="3">
        <v>82.693190000000001</v>
      </c>
      <c r="AS262" s="3">
        <v>22.428660000000001</v>
      </c>
      <c r="AT262" s="3">
        <v>82.693190000000001</v>
      </c>
      <c r="AU262" s="3">
        <v>22.428660000000001</v>
      </c>
      <c r="AV262" s="3">
        <v>262.63810000000001</v>
      </c>
      <c r="AW262" s="3">
        <v>38439.99</v>
      </c>
      <c r="AX262" s="3">
        <v>2132.7530000000002</v>
      </c>
      <c r="AY262" s="3">
        <v>110</v>
      </c>
      <c r="AZ262" s="3">
        <v>1.7790719999999999E-2</v>
      </c>
      <c r="BA262" s="3">
        <v>36161750</v>
      </c>
      <c r="BB262" s="3">
        <v>0.94591250000000004</v>
      </c>
      <c r="BC262" s="5" t="s">
        <v>304</v>
      </c>
      <c r="BD262" s="5">
        <v>7190</v>
      </c>
      <c r="BE262" s="5">
        <v>30714850</v>
      </c>
      <c r="BF262" s="5">
        <v>11500980</v>
      </c>
      <c r="BG262" s="5">
        <v>0.59414239999999996</v>
      </c>
      <c r="BH262" s="5">
        <v>0.2224729</v>
      </c>
      <c r="BI262" s="5">
        <v>2.6706289999999999</v>
      </c>
      <c r="BJ262" s="5">
        <v>7190</v>
      </c>
      <c r="BK262" s="5">
        <v>1</v>
      </c>
      <c r="BL262" s="5">
        <v>0</v>
      </c>
      <c r="BM262" s="5">
        <v>0</v>
      </c>
      <c r="BN262" s="5">
        <v>4022</v>
      </c>
      <c r="BO262" s="5">
        <v>2249.8589999999999</v>
      </c>
      <c r="BP262" s="5">
        <v>0.559388</v>
      </c>
      <c r="BQ262" s="5">
        <v>274.2353</v>
      </c>
      <c r="BR262" s="5">
        <v>6014.5469999999996</v>
      </c>
      <c r="BS262" s="5">
        <v>-2.8233030000000001</v>
      </c>
      <c r="BT262" s="5">
        <v>1184.183</v>
      </c>
      <c r="BU262" s="5">
        <v>2877.1849999999999</v>
      </c>
      <c r="BV262" s="5">
        <v>0.19929040000000001</v>
      </c>
      <c r="BW262" s="5">
        <v>36078</v>
      </c>
      <c r="BX262" s="5">
        <v>723.43089999999995</v>
      </c>
      <c r="BY262" s="5">
        <v>0.2071471</v>
      </c>
      <c r="BZ262" s="5">
        <v>215</v>
      </c>
      <c r="CA262" s="5">
        <v>272</v>
      </c>
      <c r="CB262" s="5">
        <v>7069</v>
      </c>
      <c r="CC262" s="5">
        <v>0.98317100000000002</v>
      </c>
      <c r="CD262" s="5">
        <v>326</v>
      </c>
      <c r="CE262" s="5">
        <v>0</v>
      </c>
      <c r="CF262" s="5">
        <v>82.269540000000006</v>
      </c>
      <c r="CG262" s="5">
        <v>23.210730000000002</v>
      </c>
      <c r="CH262" s="5">
        <v>82.269540000000006</v>
      </c>
      <c r="CI262" s="5">
        <v>23.210730000000002</v>
      </c>
      <c r="CJ262" s="5">
        <v>82.269540000000006</v>
      </c>
      <c r="CK262" s="5">
        <v>23.210730000000002</v>
      </c>
      <c r="CL262" s="5">
        <v>274.2355</v>
      </c>
      <c r="CM262" s="5">
        <v>45923.67</v>
      </c>
      <c r="CN262" s="5">
        <v>5031.2619999999997</v>
      </c>
      <c r="CO262" s="5">
        <v>121</v>
      </c>
      <c r="CP262" s="5">
        <v>1.6828929999999999E-2</v>
      </c>
      <c r="CQ262" s="5">
        <v>42215820</v>
      </c>
      <c r="CR262" s="5">
        <v>0.81661530000000004</v>
      </c>
      <c r="CS262" s="6" t="s">
        <v>305</v>
      </c>
      <c r="CT262" s="6">
        <v>10608</v>
      </c>
      <c r="CU262" s="6">
        <v>73054700</v>
      </c>
      <c r="CV262" s="6">
        <v>25304620</v>
      </c>
      <c r="CW262" s="6">
        <v>0.649204</v>
      </c>
      <c r="CX262" s="6">
        <v>0.22487070000000001</v>
      </c>
      <c r="CY262" s="6">
        <v>2.8870100000000001</v>
      </c>
      <c r="CZ262" s="6">
        <v>1277</v>
      </c>
      <c r="DA262" s="6">
        <v>0.1203808</v>
      </c>
      <c r="DB262" s="6">
        <v>9331</v>
      </c>
      <c r="DC262" s="6">
        <v>0.87961920000000005</v>
      </c>
      <c r="DD262" s="6">
        <v>3180</v>
      </c>
      <c r="DE262" s="6">
        <v>953.28049999999996</v>
      </c>
      <c r="DF262" s="6">
        <v>0.29977379999999998</v>
      </c>
      <c r="DG262" s="6">
        <v>363.4556</v>
      </c>
      <c r="DH262" s="6">
        <v>12411.3</v>
      </c>
      <c r="DI262" s="6">
        <v>-12.907489999999999</v>
      </c>
      <c r="DJ262" s="6">
        <v>976.14589999999998</v>
      </c>
      <c r="DK262" s="6">
        <v>2891.8270000000002</v>
      </c>
      <c r="DL262" s="6">
        <v>0.2040785</v>
      </c>
      <c r="DM262" s="6">
        <v>51980</v>
      </c>
      <c r="DN262" s="6">
        <v>906.23260000000005</v>
      </c>
      <c r="DO262" s="6">
        <v>0.235677</v>
      </c>
      <c r="DP262" s="6">
        <v>249</v>
      </c>
      <c r="DQ262" s="6">
        <v>361</v>
      </c>
      <c r="DR262" s="6">
        <v>10539</v>
      </c>
      <c r="DS262" s="6">
        <v>0.99349549999999998</v>
      </c>
      <c r="DT262" s="6">
        <v>58</v>
      </c>
      <c r="DU262" s="6">
        <v>302</v>
      </c>
      <c r="DV262" s="6">
        <v>87.293930000000003</v>
      </c>
      <c r="DW262" s="6">
        <v>20.537569999999999</v>
      </c>
      <c r="DX262" s="6">
        <v>87.293930000000003</v>
      </c>
      <c r="DY262" s="6">
        <v>20.537569999999999</v>
      </c>
      <c r="DZ262" s="6">
        <v>87.293930000000003</v>
      </c>
      <c r="EA262" s="6">
        <v>20.537569999999999</v>
      </c>
      <c r="EB262" s="6">
        <v>363.45580000000001</v>
      </c>
      <c r="EC262" s="6">
        <v>68397.02</v>
      </c>
      <c r="ED262" s="6">
        <v>14521.16</v>
      </c>
      <c r="EE262" s="6">
        <v>69</v>
      </c>
      <c r="EF262" s="6">
        <v>6.5045249999999997E-3</v>
      </c>
      <c r="EG262" s="6">
        <v>98359330</v>
      </c>
      <c r="EH262" s="6">
        <v>0.87407460000000003</v>
      </c>
      <c r="EI262" s="8" t="s">
        <v>306</v>
      </c>
      <c r="EJ262" s="8">
        <v>10050</v>
      </c>
      <c r="EK262" s="8">
        <v>82963980</v>
      </c>
      <c r="EL262" s="8">
        <v>17012210</v>
      </c>
      <c r="EM262" s="8">
        <v>0.82140519999999995</v>
      </c>
      <c r="EN262" s="8">
        <v>0.16843350000000001</v>
      </c>
      <c r="EO262" s="8">
        <v>4.8767319999999996</v>
      </c>
      <c r="EP262" s="8">
        <v>1859</v>
      </c>
      <c r="EQ262" s="8">
        <v>0.1849751</v>
      </c>
      <c r="ER262" s="8">
        <v>8191</v>
      </c>
      <c r="ES262" s="8">
        <v>0.81502490000000005</v>
      </c>
      <c r="ET262" s="8">
        <v>2927</v>
      </c>
      <c r="EU262" s="8">
        <v>852.47050000000002</v>
      </c>
      <c r="EV262" s="8">
        <v>0.2912438</v>
      </c>
      <c r="EW262" s="8">
        <v>379.06459999999998</v>
      </c>
      <c r="EX262" s="8">
        <v>11848.01</v>
      </c>
      <c r="EY262" s="8">
        <v>-3.5184350000000002</v>
      </c>
      <c r="EZ262" s="8">
        <v>955.52149999999995</v>
      </c>
      <c r="FA262" s="8">
        <v>2876.471</v>
      </c>
      <c r="FB262" s="8">
        <v>0.2102994</v>
      </c>
      <c r="FC262" s="8">
        <v>47789</v>
      </c>
      <c r="FD262" s="8">
        <v>915.8931</v>
      </c>
      <c r="FE262" s="8">
        <v>0.43517090000000003</v>
      </c>
      <c r="FF262" s="8">
        <v>233</v>
      </c>
      <c r="FG262" s="8">
        <v>380</v>
      </c>
      <c r="FH262" s="8">
        <v>9987</v>
      </c>
      <c r="FI262" s="8">
        <v>0.99373129999999998</v>
      </c>
      <c r="FJ262" s="8">
        <v>75</v>
      </c>
      <c r="FK262" s="8">
        <v>304</v>
      </c>
      <c r="FL262" s="8">
        <v>87.494429999999994</v>
      </c>
      <c r="FM262" s="8">
        <v>20.684740000000001</v>
      </c>
      <c r="FN262" s="8">
        <v>87.494429999999994</v>
      </c>
      <c r="FO262" s="8">
        <v>20.684740000000001</v>
      </c>
      <c r="FP262" s="8">
        <v>87.494429999999994</v>
      </c>
      <c r="FQ262" s="8">
        <v>20.684740000000001</v>
      </c>
      <c r="FR262" s="8">
        <v>379.06479999999999</v>
      </c>
      <c r="FS262" s="8">
        <v>67678.070000000007</v>
      </c>
      <c r="FT262" s="8">
        <v>13967.69</v>
      </c>
      <c r="FU262" s="8">
        <v>63</v>
      </c>
      <c r="FV262" s="8">
        <v>6.2686570000000004E-3</v>
      </c>
      <c r="FW262" s="8">
        <v>99976180</v>
      </c>
      <c r="FX262" s="8">
        <v>0.98983869999999996</v>
      </c>
      <c r="FY262" s="10" t="s">
        <v>307</v>
      </c>
      <c r="FZ262" s="10">
        <v>4843</v>
      </c>
      <c r="GA262" s="10">
        <v>6371296</v>
      </c>
      <c r="GB262" s="10">
        <v>3741211</v>
      </c>
      <c r="GC262" s="10">
        <v>0.27164319999999997</v>
      </c>
      <c r="GD262" s="10">
        <v>0.15950829999999999</v>
      </c>
      <c r="GE262" s="10">
        <v>1.703004</v>
      </c>
      <c r="GF262" s="10">
        <v>4843</v>
      </c>
      <c r="GG262" s="10">
        <v>1</v>
      </c>
      <c r="GH262" s="10">
        <v>0</v>
      </c>
      <c r="GI262" s="10">
        <v>0</v>
      </c>
      <c r="GJ262" s="10">
        <v>1434</v>
      </c>
      <c r="GK262" s="10">
        <v>424.60379999999998</v>
      </c>
      <c r="GL262" s="10">
        <v>0.29609750000000001</v>
      </c>
      <c r="GM262" s="10">
        <v>168.51410000000001</v>
      </c>
      <c r="GN262" s="10">
        <v>384.8528</v>
      </c>
      <c r="GO262" s="10">
        <v>3.9816340000000001</v>
      </c>
      <c r="GP262" s="10">
        <v>1267.9690000000001</v>
      </c>
      <c r="GQ262" s="10">
        <v>2501.6889999999999</v>
      </c>
      <c r="GR262" s="10">
        <v>0.35193659999999999</v>
      </c>
      <c r="GS262" s="10">
        <v>13761</v>
      </c>
      <c r="GT262" s="10">
        <v>448.35910000000001</v>
      </c>
      <c r="GU262" s="10">
        <v>6.7642859999999999E-2</v>
      </c>
      <c r="GV262" s="10">
        <v>125</v>
      </c>
      <c r="GW262" s="10">
        <v>167</v>
      </c>
      <c r="GX262" s="10">
        <v>4811</v>
      </c>
      <c r="GY262" s="10">
        <v>0.99339250000000001</v>
      </c>
      <c r="GZ262" s="10">
        <v>219</v>
      </c>
      <c r="HA262" s="10">
        <v>0</v>
      </c>
      <c r="HB262" s="10">
        <v>91.483580000000003</v>
      </c>
      <c r="HC262" s="10">
        <v>17.859089999999998</v>
      </c>
      <c r="HD262" s="10">
        <v>91.483580000000003</v>
      </c>
      <c r="HE262" s="10">
        <v>17.859089999999998</v>
      </c>
      <c r="HF262" s="10">
        <v>91.483580000000003</v>
      </c>
      <c r="HG262" s="10">
        <v>17.859089999999998</v>
      </c>
      <c r="HH262" s="10">
        <v>168.73560000000001</v>
      </c>
      <c r="HI262" s="10">
        <v>18737.34</v>
      </c>
      <c r="HJ262" s="10">
        <v>30.582630000000002</v>
      </c>
      <c r="HK262" s="10">
        <v>32</v>
      </c>
      <c r="HL262" s="10">
        <v>6.6074749999999998E-3</v>
      </c>
      <c r="HM262" s="10">
        <v>10112510</v>
      </c>
      <c r="HN262" s="10">
        <v>0.43115150000000002</v>
      </c>
      <c r="HO262" s="12" t="s">
        <v>308</v>
      </c>
      <c r="HP262" s="12">
        <v>4817</v>
      </c>
      <c r="HQ262" s="12">
        <v>7263832</v>
      </c>
      <c r="HR262" s="12">
        <v>3856939</v>
      </c>
      <c r="HS262" s="12">
        <v>0.31304910000000002</v>
      </c>
      <c r="HT262" s="12">
        <v>0.16622239999999999</v>
      </c>
      <c r="HU262" s="12">
        <v>1.8833150000000001</v>
      </c>
      <c r="HV262" s="12">
        <v>4817</v>
      </c>
      <c r="HW262" s="12">
        <v>1</v>
      </c>
      <c r="HX262" s="12">
        <v>0</v>
      </c>
      <c r="HY262" s="12">
        <v>0</v>
      </c>
      <c r="HZ262" s="12">
        <v>1529</v>
      </c>
      <c r="IA262" s="12">
        <v>485.3313</v>
      </c>
      <c r="IB262" s="12">
        <v>0.31741750000000002</v>
      </c>
      <c r="IC262" s="12">
        <v>167.45150000000001</v>
      </c>
      <c r="ID262" s="12">
        <v>691.10260000000005</v>
      </c>
      <c r="IE262" s="12">
        <v>0.11033850000000001</v>
      </c>
      <c r="IF262" s="12">
        <v>1278.058</v>
      </c>
      <c r="IG262" s="12">
        <v>2485.9059999999999</v>
      </c>
      <c r="IH262" s="12">
        <v>0.34151009999999998</v>
      </c>
      <c r="II262" s="12">
        <v>14105</v>
      </c>
      <c r="IJ262" s="12">
        <v>448.01260000000002</v>
      </c>
      <c r="IK262" s="12">
        <v>9.3852770000000002E-2</v>
      </c>
      <c r="IL262" s="12">
        <v>129</v>
      </c>
      <c r="IM262" s="12">
        <v>167</v>
      </c>
      <c r="IN262" s="12">
        <v>4802</v>
      </c>
      <c r="IO262" s="12">
        <v>0.99688600000000005</v>
      </c>
      <c r="IP262" s="12">
        <v>234</v>
      </c>
      <c r="IQ262" s="12">
        <v>0</v>
      </c>
      <c r="IR262" s="12">
        <v>90.772890000000004</v>
      </c>
      <c r="IS262" s="12">
        <v>16.341919999999998</v>
      </c>
      <c r="IT262" s="12">
        <v>90.772890000000004</v>
      </c>
      <c r="IU262" s="12">
        <v>16.341919999999998</v>
      </c>
      <c r="IV262" s="12">
        <v>90.772890000000004</v>
      </c>
      <c r="IW262" s="12">
        <v>16.341919999999998</v>
      </c>
      <c r="IX262" s="12">
        <v>167.45169999999999</v>
      </c>
      <c r="IY262" s="12">
        <v>17601.259999999998</v>
      </c>
      <c r="IZ262" s="12">
        <v>99.153580000000005</v>
      </c>
      <c r="JA262" s="12">
        <v>15</v>
      </c>
      <c r="JB262" s="12">
        <v>3.1139710000000001E-3</v>
      </c>
      <c r="JC262" s="12">
        <v>11120770</v>
      </c>
      <c r="JD262" s="12">
        <v>0.47927150000000002</v>
      </c>
      <c r="JE262" s="13" t="s">
        <v>309</v>
      </c>
      <c r="JF262" s="13">
        <v>11760</v>
      </c>
      <c r="JG262" s="13">
        <v>31472110</v>
      </c>
      <c r="JH262" s="13">
        <v>18978520</v>
      </c>
      <c r="JI262" s="13">
        <v>0.22756799999999999</v>
      </c>
      <c r="JJ262" s="13">
        <v>0.13722960000000001</v>
      </c>
      <c r="JK262" s="13">
        <v>1.658301</v>
      </c>
      <c r="JL262" s="13">
        <v>2652</v>
      </c>
      <c r="JM262" s="13">
        <v>598.053</v>
      </c>
      <c r="JN262" s="13">
        <v>0.22551019999999999</v>
      </c>
      <c r="JO262" s="13">
        <v>220.29069999999999</v>
      </c>
      <c r="JP262" s="13">
        <v>2149.942</v>
      </c>
      <c r="JQ262" s="13">
        <v>3.9541499999999998</v>
      </c>
      <c r="JR262" s="13">
        <v>1568.9680000000001</v>
      </c>
      <c r="JS262" s="13">
        <v>1235.462</v>
      </c>
      <c r="JT262" s="13">
        <v>0.4431715</v>
      </c>
      <c r="JU262" s="13">
        <v>26536</v>
      </c>
      <c r="JV262" s="13">
        <v>641.02829999999994</v>
      </c>
      <c r="JW262" s="13">
        <v>6.1325480000000002E-2</v>
      </c>
      <c r="JX262" s="13">
        <v>213</v>
      </c>
      <c r="JY262" s="13">
        <v>212</v>
      </c>
      <c r="JZ262" s="13">
        <v>11614</v>
      </c>
      <c r="KA262" s="13">
        <v>0.98758500000000005</v>
      </c>
      <c r="KB262" s="13">
        <v>171.5925</v>
      </c>
      <c r="KC262" s="13">
        <v>93.041409999999999</v>
      </c>
      <c r="KD262" s="13">
        <v>18.935410000000001</v>
      </c>
      <c r="KE262" s="13">
        <v>93.041409999999999</v>
      </c>
      <c r="KF262" s="13">
        <v>18.935410000000001</v>
      </c>
      <c r="KG262" s="13">
        <v>93.041409999999999</v>
      </c>
      <c r="KH262" s="13">
        <v>18.935410000000001</v>
      </c>
      <c r="KI262" s="13">
        <v>236.51060000000001</v>
      </c>
      <c r="KJ262" s="13">
        <v>36935.22</v>
      </c>
      <c r="KK262" s="13">
        <v>393.04860000000002</v>
      </c>
      <c r="KL262" s="13">
        <v>146</v>
      </c>
      <c r="KM262" s="13">
        <v>1.2414970000000001E-2</v>
      </c>
      <c r="KN262" s="13">
        <v>50450630</v>
      </c>
      <c r="KO262" s="13">
        <v>0.3647976</v>
      </c>
    </row>
    <row r="263" spans="1:301" x14ac:dyDescent="0.75">
      <c r="A263">
        <v>266</v>
      </c>
      <c r="B263" t="s">
        <v>350</v>
      </c>
      <c r="C263" t="s">
        <v>311</v>
      </c>
      <c r="D263" t="s">
        <v>324</v>
      </c>
      <c r="E263" t="s">
        <v>313</v>
      </c>
      <c r="F263">
        <v>3</v>
      </c>
      <c r="G263" t="s">
        <v>302</v>
      </c>
      <c r="H263">
        <v>2</v>
      </c>
      <c r="I263">
        <v>12</v>
      </c>
      <c r="J263" s="1">
        <v>43966.426180555558</v>
      </c>
      <c r="K263" s="2">
        <f t="shared" si="8"/>
        <v>17</v>
      </c>
      <c r="L263" s="2">
        <f t="shared" si="9"/>
        <v>70986</v>
      </c>
      <c r="M263" s="3" t="s">
        <v>303</v>
      </c>
      <c r="N263" s="3">
        <v>8193</v>
      </c>
      <c r="O263" s="3">
        <v>102498400</v>
      </c>
      <c r="P263" s="3">
        <v>35773480</v>
      </c>
      <c r="Q263" s="3">
        <v>1.526972</v>
      </c>
      <c r="R263" s="3">
        <v>0.53293630000000003</v>
      </c>
      <c r="S263" s="3">
        <v>2.8652060000000001</v>
      </c>
      <c r="T263" s="3">
        <v>8193</v>
      </c>
      <c r="U263" s="3">
        <v>1</v>
      </c>
      <c r="V263" s="3">
        <v>0</v>
      </c>
      <c r="W263" s="3">
        <v>0</v>
      </c>
      <c r="X263" s="3">
        <v>4418</v>
      </c>
      <c r="Y263" s="3">
        <v>2382.366</v>
      </c>
      <c r="Z263" s="3">
        <v>0.53924079999999996</v>
      </c>
      <c r="AA263" s="3">
        <v>432.339</v>
      </c>
      <c r="AB263" s="3">
        <v>6049.4219999999996</v>
      </c>
      <c r="AC263" s="3">
        <v>0.30589149999999998</v>
      </c>
      <c r="AD263" s="3">
        <v>1246.1189999999999</v>
      </c>
      <c r="AE263" s="3">
        <v>2817.2820000000002</v>
      </c>
      <c r="AF263" s="3">
        <v>8.1580020000000003E-2</v>
      </c>
      <c r="AG263" s="3">
        <v>100429</v>
      </c>
      <c r="AH263" s="3">
        <v>1200.2</v>
      </c>
      <c r="AI263" s="3">
        <v>0.2328672</v>
      </c>
      <c r="AJ263" s="3">
        <v>360</v>
      </c>
      <c r="AK263" s="3">
        <v>432</v>
      </c>
      <c r="AL263" s="3">
        <v>8053</v>
      </c>
      <c r="AM263" s="3">
        <v>0.98291220000000001</v>
      </c>
      <c r="AN263" s="3">
        <v>483</v>
      </c>
      <c r="AO263" s="3">
        <v>0</v>
      </c>
      <c r="AP263" s="3">
        <v>80.908209999999997</v>
      </c>
      <c r="AQ263" s="3">
        <v>22.799499999999998</v>
      </c>
      <c r="AR263" s="3">
        <v>80.908209999999997</v>
      </c>
      <c r="AS263" s="3">
        <v>22.799499999999998</v>
      </c>
      <c r="AT263" s="3">
        <v>80.908209999999997</v>
      </c>
      <c r="AU263" s="3">
        <v>22.799499999999998</v>
      </c>
      <c r="AV263" s="3">
        <v>432.82940000000002</v>
      </c>
      <c r="AW263" s="3">
        <v>123104.2</v>
      </c>
      <c r="AX263" s="3">
        <v>4466.68</v>
      </c>
      <c r="AY263" s="3">
        <v>140</v>
      </c>
      <c r="AZ263" s="3">
        <v>1.708776E-2</v>
      </c>
      <c r="BA263" s="3">
        <v>138271900</v>
      </c>
      <c r="BB263" s="3">
        <v>2.0599080000000001</v>
      </c>
      <c r="BC263" s="5" t="s">
        <v>304</v>
      </c>
      <c r="BD263" s="5">
        <v>8051</v>
      </c>
      <c r="BE263" s="5">
        <v>93149720</v>
      </c>
      <c r="BF263" s="5">
        <v>29644680</v>
      </c>
      <c r="BG263" s="5">
        <v>1.4370830000000001</v>
      </c>
      <c r="BH263" s="5">
        <v>0.45734839999999999</v>
      </c>
      <c r="BI263" s="5">
        <v>3.142207</v>
      </c>
      <c r="BJ263" s="5">
        <v>8051</v>
      </c>
      <c r="BK263" s="5">
        <v>1</v>
      </c>
      <c r="BL263" s="5">
        <v>0</v>
      </c>
      <c r="BM263" s="5">
        <v>0</v>
      </c>
      <c r="BN263" s="5">
        <v>4218</v>
      </c>
      <c r="BO263" s="5">
        <v>2209.8530000000001</v>
      </c>
      <c r="BP263" s="5">
        <v>0.52390999999999999</v>
      </c>
      <c r="BQ263" s="5">
        <v>431.33510000000001</v>
      </c>
      <c r="BR263" s="5">
        <v>8230.5229999999992</v>
      </c>
      <c r="BS263" s="5">
        <v>-3.0239859999999998</v>
      </c>
      <c r="BT263" s="5">
        <v>1253.069</v>
      </c>
      <c r="BU263" s="5">
        <v>2815.2570000000001</v>
      </c>
      <c r="BV263" s="5">
        <v>9.1493840000000007E-2</v>
      </c>
      <c r="BW263" s="5">
        <v>87995</v>
      </c>
      <c r="BX263" s="5">
        <v>1130.202</v>
      </c>
      <c r="BY263" s="5">
        <v>0.26746019999999998</v>
      </c>
      <c r="BZ263" s="5">
        <v>318</v>
      </c>
      <c r="CA263" s="5">
        <v>432</v>
      </c>
      <c r="CB263" s="5">
        <v>7768</v>
      </c>
      <c r="CC263" s="5">
        <v>0.96484910000000002</v>
      </c>
      <c r="CD263" s="5">
        <v>482</v>
      </c>
      <c r="CE263" s="5">
        <v>0</v>
      </c>
      <c r="CF263" s="5">
        <v>80.776049999999998</v>
      </c>
      <c r="CG263" s="5">
        <v>23.616679999999999</v>
      </c>
      <c r="CH263" s="5">
        <v>80.776049999999998</v>
      </c>
      <c r="CI263" s="5">
        <v>23.616679999999999</v>
      </c>
      <c r="CJ263" s="5">
        <v>80.776049999999998</v>
      </c>
      <c r="CK263" s="5">
        <v>23.616679999999999</v>
      </c>
      <c r="CL263" s="5">
        <v>431.33539999999999</v>
      </c>
      <c r="CM263" s="5">
        <v>110738.9</v>
      </c>
      <c r="CN263" s="5">
        <v>8414.0509999999995</v>
      </c>
      <c r="CO263" s="5">
        <v>283</v>
      </c>
      <c r="CP263" s="5">
        <v>3.515091E-2</v>
      </c>
      <c r="CQ263" s="5">
        <v>122794400</v>
      </c>
      <c r="CR263" s="5">
        <v>1.8944319999999999</v>
      </c>
      <c r="CS263" s="6" t="s">
        <v>305</v>
      </c>
      <c r="CT263" s="6">
        <v>14758</v>
      </c>
      <c r="CU263" s="6">
        <v>189947200</v>
      </c>
      <c r="CV263" s="6">
        <v>73445640</v>
      </c>
      <c r="CW263" s="6">
        <v>0.87212339999999999</v>
      </c>
      <c r="CX263" s="6">
        <v>0.33721820000000002</v>
      </c>
      <c r="CY263" s="6">
        <v>2.5862289999999999</v>
      </c>
      <c r="CZ263" s="6">
        <v>8842</v>
      </c>
      <c r="DA263" s="6">
        <v>0.59913269999999996</v>
      </c>
      <c r="DB263" s="6">
        <v>5916</v>
      </c>
      <c r="DC263" s="6">
        <v>0.40086729999999998</v>
      </c>
      <c r="DD263" s="6">
        <v>4126</v>
      </c>
      <c r="DE263" s="6">
        <v>1153.5350000000001</v>
      </c>
      <c r="DF263" s="6">
        <v>0.27957720000000003</v>
      </c>
      <c r="DG263" s="6">
        <v>475.6848</v>
      </c>
      <c r="DH263" s="6">
        <v>18198.45</v>
      </c>
      <c r="DI263" s="6">
        <v>-11.93774</v>
      </c>
      <c r="DJ263" s="6">
        <v>987.11879999999996</v>
      </c>
      <c r="DK263" s="6">
        <v>2773.1610000000001</v>
      </c>
      <c r="DL263" s="6">
        <v>0.143372</v>
      </c>
      <c r="DM263" s="6">
        <v>102935</v>
      </c>
      <c r="DN263" s="6">
        <v>1225.797</v>
      </c>
      <c r="DO263" s="6">
        <v>0.19563910000000001</v>
      </c>
      <c r="DP263" s="6">
        <v>353</v>
      </c>
      <c r="DQ263" s="6">
        <v>475</v>
      </c>
      <c r="DR263" s="6">
        <v>14671</v>
      </c>
      <c r="DS263" s="6">
        <v>0.99410489999999996</v>
      </c>
      <c r="DT263" s="6">
        <v>225</v>
      </c>
      <c r="DU263" s="6">
        <v>249</v>
      </c>
      <c r="DV263" s="6">
        <v>84.975539999999995</v>
      </c>
      <c r="DW263" s="6">
        <v>18.600480000000001</v>
      </c>
      <c r="DX263" s="6">
        <v>84.975539999999995</v>
      </c>
      <c r="DY263" s="6">
        <v>18.600480000000001</v>
      </c>
      <c r="DZ263" s="6">
        <v>84.975539999999995</v>
      </c>
      <c r="EA263" s="6">
        <v>18.600480000000001</v>
      </c>
      <c r="EB263" s="6">
        <v>475.685</v>
      </c>
      <c r="EC263" s="6">
        <v>124557.6</v>
      </c>
      <c r="ED263" s="6">
        <v>22440.94</v>
      </c>
      <c r="EE263" s="6">
        <v>87</v>
      </c>
      <c r="EF263" s="6">
        <v>5.8951079999999996E-3</v>
      </c>
      <c r="EG263" s="6">
        <v>263392800</v>
      </c>
      <c r="EH263" s="6">
        <v>1.2093419999999999</v>
      </c>
      <c r="EI263" s="8" t="s">
        <v>306</v>
      </c>
      <c r="EJ263" s="8">
        <v>12966</v>
      </c>
      <c r="EK263" s="8">
        <v>200630000</v>
      </c>
      <c r="EL263" s="8">
        <v>67184980</v>
      </c>
      <c r="EM263" s="8">
        <v>1.1933940000000001</v>
      </c>
      <c r="EN263" s="8">
        <v>0.39963189999999998</v>
      </c>
      <c r="EO263" s="8">
        <v>2.9862329999999999</v>
      </c>
      <c r="EP263" s="8">
        <v>7636</v>
      </c>
      <c r="EQ263" s="8">
        <v>0.58892489999999997</v>
      </c>
      <c r="ER263" s="8">
        <v>5330</v>
      </c>
      <c r="ES263" s="8">
        <v>0.41107510000000003</v>
      </c>
      <c r="ET263" s="8">
        <v>3897</v>
      </c>
      <c r="EU263" s="8">
        <v>1171.2639999999999</v>
      </c>
      <c r="EV263" s="8">
        <v>0.30055530000000003</v>
      </c>
      <c r="EW263" s="8">
        <v>488.14749999999998</v>
      </c>
      <c r="EX263" s="8">
        <v>16680.12</v>
      </c>
      <c r="EY263" s="8">
        <v>-6.3405630000000004</v>
      </c>
      <c r="EZ263" s="8">
        <v>1009.6609999999999</v>
      </c>
      <c r="FA263" s="8">
        <v>2774.1590000000001</v>
      </c>
      <c r="FB263" s="8">
        <v>0.114051</v>
      </c>
      <c r="FC263" s="8">
        <v>113686</v>
      </c>
      <c r="FD263" s="8">
        <v>1289.299</v>
      </c>
      <c r="FE263" s="8">
        <v>0.2482761</v>
      </c>
      <c r="FF263" s="8">
        <v>356</v>
      </c>
      <c r="FG263" s="8">
        <v>489</v>
      </c>
      <c r="FH263" s="8">
        <v>12906</v>
      </c>
      <c r="FI263" s="8">
        <v>0.99537249999999999</v>
      </c>
      <c r="FJ263" s="8">
        <v>229</v>
      </c>
      <c r="FK263" s="8">
        <v>259</v>
      </c>
      <c r="FL263" s="8">
        <v>86.313199999999995</v>
      </c>
      <c r="FM263" s="8">
        <v>18.554169999999999</v>
      </c>
      <c r="FN263" s="8">
        <v>86.313199999999995</v>
      </c>
      <c r="FO263" s="8">
        <v>18.554169999999999</v>
      </c>
      <c r="FP263" s="8">
        <v>86.313199999999995</v>
      </c>
      <c r="FQ263" s="8">
        <v>18.554169999999999</v>
      </c>
      <c r="FR263" s="8">
        <v>488.14769999999999</v>
      </c>
      <c r="FS263" s="8">
        <v>137872</v>
      </c>
      <c r="FT263" s="8">
        <v>21458.16</v>
      </c>
      <c r="FU263" s="8">
        <v>60</v>
      </c>
      <c r="FV263" s="8">
        <v>4.6274869999999996E-3</v>
      </c>
      <c r="FW263" s="8">
        <v>267815000</v>
      </c>
      <c r="FX263" s="8">
        <v>1.5930260000000001</v>
      </c>
      <c r="FY263" s="10" t="s">
        <v>307</v>
      </c>
      <c r="FZ263" s="10">
        <v>5833</v>
      </c>
      <c r="GA263" s="10">
        <v>32543030</v>
      </c>
      <c r="GB263" s="10">
        <v>6409222</v>
      </c>
      <c r="GC263" s="10">
        <v>0.95647590000000005</v>
      </c>
      <c r="GD263" s="10">
        <v>0.18837419999999999</v>
      </c>
      <c r="GE263" s="10">
        <v>5.0775309999999996</v>
      </c>
      <c r="GF263" s="10">
        <v>5833</v>
      </c>
      <c r="GG263" s="10">
        <v>1</v>
      </c>
      <c r="GH263" s="10">
        <v>0</v>
      </c>
      <c r="GI263" s="10">
        <v>0</v>
      </c>
      <c r="GJ263" s="10">
        <v>2307</v>
      </c>
      <c r="GK263" s="10">
        <v>912.43769999999995</v>
      </c>
      <c r="GL263" s="10">
        <v>0.39550829999999998</v>
      </c>
      <c r="GM263" s="10">
        <v>276.3494</v>
      </c>
      <c r="GN263" s="10">
        <v>971.90880000000004</v>
      </c>
      <c r="GO263" s="10">
        <v>0.35914469999999998</v>
      </c>
      <c r="GP263" s="10">
        <v>1323.356</v>
      </c>
      <c r="GQ263" s="10">
        <v>2480.049</v>
      </c>
      <c r="GR263" s="10">
        <v>0.19107679999999999</v>
      </c>
      <c r="GS263" s="10">
        <v>30527</v>
      </c>
      <c r="GT263" s="10">
        <v>690.02459999999996</v>
      </c>
      <c r="GU263" s="10">
        <v>0.45013229999999999</v>
      </c>
      <c r="GV263" s="10">
        <v>181</v>
      </c>
      <c r="GW263" s="10">
        <v>246</v>
      </c>
      <c r="GX263" s="10">
        <v>5775</v>
      </c>
      <c r="GY263" s="10">
        <v>0.99005659999999995</v>
      </c>
      <c r="GZ263" s="10">
        <v>275</v>
      </c>
      <c r="HA263" s="10">
        <v>0</v>
      </c>
      <c r="HB263" s="10">
        <v>90.215320000000006</v>
      </c>
      <c r="HC263" s="10">
        <v>17.073270000000001</v>
      </c>
      <c r="HD263" s="10">
        <v>90.215320000000006</v>
      </c>
      <c r="HE263" s="10">
        <v>17.073270000000001</v>
      </c>
      <c r="HF263" s="10">
        <v>90.215320000000006</v>
      </c>
      <c r="HG263" s="10">
        <v>17.073270000000001</v>
      </c>
      <c r="HH263" s="10">
        <v>276.34960000000001</v>
      </c>
      <c r="HI263" s="10">
        <v>42460.29</v>
      </c>
      <c r="HJ263" s="10">
        <v>161.9418</v>
      </c>
      <c r="HK263" s="10">
        <v>58</v>
      </c>
      <c r="HL263" s="10">
        <v>9.943426E-3</v>
      </c>
      <c r="HM263" s="10">
        <v>38952250</v>
      </c>
      <c r="HN263" s="10">
        <v>1.1448499999999999</v>
      </c>
      <c r="HO263" s="12" t="s">
        <v>308</v>
      </c>
      <c r="HP263" s="12">
        <v>6154</v>
      </c>
      <c r="HQ263" s="12">
        <v>35496260</v>
      </c>
      <c r="HR263" s="12">
        <v>4198048</v>
      </c>
      <c r="HS263" s="12">
        <v>0.93727640000000001</v>
      </c>
      <c r="HT263" s="12">
        <v>0.11084919999999999</v>
      </c>
      <c r="HU263" s="12">
        <v>8.4554200000000002</v>
      </c>
      <c r="HV263" s="12">
        <v>6154</v>
      </c>
      <c r="HW263" s="12">
        <v>1</v>
      </c>
      <c r="HX263" s="12">
        <v>0</v>
      </c>
      <c r="HY263" s="12">
        <v>0</v>
      </c>
      <c r="HZ263" s="12">
        <v>2004</v>
      </c>
      <c r="IA263" s="12">
        <v>652.58630000000005</v>
      </c>
      <c r="IB263" s="12">
        <v>0.32564189999999998</v>
      </c>
      <c r="IC263" s="12">
        <v>277.83449999999999</v>
      </c>
      <c r="ID263" s="12">
        <v>273.82339999999999</v>
      </c>
      <c r="IE263" s="12">
        <v>-0.83639410000000003</v>
      </c>
      <c r="IF263" s="12">
        <v>1331.3589999999999</v>
      </c>
      <c r="IG263" s="12">
        <v>2487.7559999999999</v>
      </c>
      <c r="IH263" s="12">
        <v>0.26121650000000002</v>
      </c>
      <c r="II263" s="12">
        <v>23559</v>
      </c>
      <c r="IJ263" s="12">
        <v>658.68589999999995</v>
      </c>
      <c r="IK263" s="12">
        <v>0.62170239999999999</v>
      </c>
      <c r="IL263" s="12">
        <v>121</v>
      </c>
      <c r="IM263" s="12">
        <v>275</v>
      </c>
      <c r="IN263" s="12">
        <v>6081</v>
      </c>
      <c r="IO263" s="12">
        <v>0.98813779999999996</v>
      </c>
      <c r="IP263" s="12">
        <v>290</v>
      </c>
      <c r="IQ263" s="12">
        <v>0</v>
      </c>
      <c r="IR263" s="12">
        <v>89.517880000000005</v>
      </c>
      <c r="IS263" s="12">
        <v>17.22634</v>
      </c>
      <c r="IT263" s="12">
        <v>89.517880000000005</v>
      </c>
      <c r="IU263" s="12">
        <v>17.22634</v>
      </c>
      <c r="IV263" s="12">
        <v>89.517880000000005</v>
      </c>
      <c r="IW263" s="12">
        <v>17.22634</v>
      </c>
      <c r="IX263" s="12">
        <v>277.8347</v>
      </c>
      <c r="IY263" s="12">
        <v>30632.45</v>
      </c>
      <c r="IZ263" s="12">
        <v>12.183820000000001</v>
      </c>
      <c r="JA263" s="12">
        <v>73</v>
      </c>
      <c r="JB263" s="12">
        <v>1.18622E-2</v>
      </c>
      <c r="JC263" s="12">
        <v>39694310</v>
      </c>
      <c r="JD263" s="12">
        <v>1.0481259999999999</v>
      </c>
      <c r="JE263" s="13" t="s">
        <v>309</v>
      </c>
      <c r="JF263" s="13">
        <v>15031</v>
      </c>
      <c r="JG263" s="13">
        <v>102478100</v>
      </c>
      <c r="JH263" s="13">
        <v>16356030</v>
      </c>
      <c r="JI263" s="13">
        <v>0.45358150000000003</v>
      </c>
      <c r="JJ263" s="13">
        <v>7.2393949999999999E-2</v>
      </c>
      <c r="JK263" s="13">
        <v>6.2654620000000003</v>
      </c>
      <c r="JL263" s="13">
        <v>3403</v>
      </c>
      <c r="JM263" s="13">
        <v>770.43510000000003</v>
      </c>
      <c r="JN263" s="13">
        <v>0.22639880000000001</v>
      </c>
      <c r="JO263" s="13">
        <v>324.07560000000001</v>
      </c>
      <c r="JP263" s="13">
        <v>2371.3690000000001</v>
      </c>
      <c r="JQ263" s="13">
        <v>1.55358</v>
      </c>
      <c r="JR263" s="13">
        <v>1622.5519999999999</v>
      </c>
      <c r="JS263" s="13">
        <v>1200.0640000000001</v>
      </c>
      <c r="JT263" s="13">
        <v>0.41108739999999999</v>
      </c>
      <c r="JU263" s="13">
        <v>36564</v>
      </c>
      <c r="JV263" s="13">
        <v>788.52539999999999</v>
      </c>
      <c r="JW263" s="13">
        <v>0.52522639999999998</v>
      </c>
      <c r="JX263" s="13">
        <v>314</v>
      </c>
      <c r="JY263" s="13">
        <v>172</v>
      </c>
      <c r="JZ263" s="13">
        <v>14856</v>
      </c>
      <c r="KA263" s="13">
        <v>0.98835740000000005</v>
      </c>
      <c r="KB263" s="13">
        <v>177.88200000000001</v>
      </c>
      <c r="KC263" s="13">
        <v>97.326260000000005</v>
      </c>
      <c r="KD263" s="13">
        <v>19.077069999999999</v>
      </c>
      <c r="KE263" s="13">
        <v>97.326260000000005</v>
      </c>
      <c r="KF263" s="13">
        <v>19.077069999999999</v>
      </c>
      <c r="KG263" s="13">
        <v>97.326260000000005</v>
      </c>
      <c r="KH263" s="13">
        <v>19.077069999999999</v>
      </c>
      <c r="KI263" s="13">
        <v>324.07580000000002</v>
      </c>
      <c r="KJ263" s="13">
        <v>46215.199999999997</v>
      </c>
      <c r="KK263" s="13">
        <v>374.11950000000002</v>
      </c>
      <c r="KL263" s="13">
        <v>175</v>
      </c>
      <c r="KM263" s="13">
        <v>1.1642609999999999E-2</v>
      </c>
      <c r="KN263" s="13">
        <v>118834100</v>
      </c>
      <c r="KO263" s="13">
        <v>0.52597550000000004</v>
      </c>
    </row>
    <row r="264" spans="1:301" x14ac:dyDescent="0.75">
      <c r="A264">
        <v>267</v>
      </c>
      <c r="B264" t="s">
        <v>356</v>
      </c>
      <c r="C264" t="s">
        <v>311</v>
      </c>
      <c r="D264" t="s">
        <v>326</v>
      </c>
      <c r="E264" t="s">
        <v>316</v>
      </c>
      <c r="F264">
        <v>3</v>
      </c>
      <c r="G264" t="s">
        <v>302</v>
      </c>
      <c r="H264">
        <v>2</v>
      </c>
      <c r="I264">
        <v>13</v>
      </c>
      <c r="J264" s="1">
        <v>43966.427546296298</v>
      </c>
      <c r="K264" s="2">
        <f t="shared" si="8"/>
        <v>17</v>
      </c>
      <c r="L264" s="2">
        <f t="shared" si="9"/>
        <v>48205</v>
      </c>
      <c r="M264" s="3" t="s">
        <v>303</v>
      </c>
      <c r="N264" s="3">
        <v>5378</v>
      </c>
      <c r="O264" s="3">
        <v>36288330</v>
      </c>
      <c r="P264" s="3">
        <v>11157230</v>
      </c>
      <c r="Q264" s="3">
        <v>1.2546580000000001</v>
      </c>
      <c r="R264" s="3">
        <v>0.38575799999999999</v>
      </c>
      <c r="S264" s="3">
        <v>3.2524489999999999</v>
      </c>
      <c r="T264" s="3">
        <v>5378</v>
      </c>
      <c r="U264" s="3">
        <v>1</v>
      </c>
      <c r="V264" s="3">
        <v>0</v>
      </c>
      <c r="W264" s="3">
        <v>0</v>
      </c>
      <c r="X264" s="3">
        <v>3068</v>
      </c>
      <c r="Y264" s="3">
        <v>1750.2090000000001</v>
      </c>
      <c r="Z264" s="3">
        <v>0.57047230000000004</v>
      </c>
      <c r="AA264" s="3">
        <v>338.1198</v>
      </c>
      <c r="AB264" s="3">
        <v>2286.9029999999998</v>
      </c>
      <c r="AC264" s="3">
        <v>-0.85663310000000004</v>
      </c>
      <c r="AD264" s="3">
        <v>1208.2919999999999</v>
      </c>
      <c r="AE264" s="3">
        <v>2868.482</v>
      </c>
      <c r="AF264" s="3">
        <v>0.14194090000000001</v>
      </c>
      <c r="AG264" s="3">
        <v>37889</v>
      </c>
      <c r="AH264" s="3">
        <v>876.70450000000005</v>
      </c>
      <c r="AI264" s="3">
        <v>0.28056379999999997</v>
      </c>
      <c r="AJ264" s="3">
        <v>254</v>
      </c>
      <c r="AK264" s="3">
        <v>329</v>
      </c>
      <c r="AL264" s="3">
        <v>5281</v>
      </c>
      <c r="AM264" s="3">
        <v>0.98196360000000005</v>
      </c>
      <c r="AN264" s="3">
        <v>382</v>
      </c>
      <c r="AO264" s="3">
        <v>0</v>
      </c>
      <c r="AP264" s="3">
        <v>82.534400000000005</v>
      </c>
      <c r="AQ264" s="3">
        <v>24.60697</v>
      </c>
      <c r="AR264" s="3">
        <v>82.534400000000005</v>
      </c>
      <c r="AS264" s="3">
        <v>24.60697</v>
      </c>
      <c r="AT264" s="3">
        <v>82.534400000000005</v>
      </c>
      <c r="AU264" s="3">
        <v>24.60697</v>
      </c>
      <c r="AV264" s="3">
        <v>344.54</v>
      </c>
      <c r="AW264" s="3">
        <v>67304.22</v>
      </c>
      <c r="AX264" s="3">
        <v>972.46640000000002</v>
      </c>
      <c r="AY264" s="3">
        <v>97</v>
      </c>
      <c r="AZ264" s="3">
        <v>1.8036449999999999E-2</v>
      </c>
      <c r="BA264" s="3">
        <v>47445560</v>
      </c>
      <c r="BB264" s="3">
        <v>1.6404160000000001</v>
      </c>
      <c r="BC264" s="5" t="s">
        <v>304</v>
      </c>
      <c r="BD264" s="5">
        <v>5546</v>
      </c>
      <c r="BE264" s="5">
        <v>36723290</v>
      </c>
      <c r="BF264" s="5">
        <v>12781830</v>
      </c>
      <c r="BG264" s="5">
        <v>1.1939379999999999</v>
      </c>
      <c r="BH264" s="5">
        <v>0.41555959999999997</v>
      </c>
      <c r="BI264" s="5">
        <v>2.8730859999999998</v>
      </c>
      <c r="BJ264" s="5">
        <v>5546</v>
      </c>
      <c r="BK264" s="5">
        <v>1</v>
      </c>
      <c r="BL264" s="5">
        <v>0</v>
      </c>
      <c r="BM264" s="5">
        <v>0</v>
      </c>
      <c r="BN264" s="5">
        <v>3479</v>
      </c>
      <c r="BO264" s="5">
        <v>2182.373</v>
      </c>
      <c r="BP264" s="5">
        <v>0.62729900000000005</v>
      </c>
      <c r="BQ264" s="5">
        <v>342.86149999999998</v>
      </c>
      <c r="BR264" s="5">
        <v>5030.8739999999998</v>
      </c>
      <c r="BS264" s="5">
        <v>0.2180588</v>
      </c>
      <c r="BT264" s="5">
        <v>1230.895</v>
      </c>
      <c r="BU264" s="5">
        <v>2871.8090000000002</v>
      </c>
      <c r="BV264" s="5">
        <v>0.11904099999999999</v>
      </c>
      <c r="BW264" s="5">
        <v>46589</v>
      </c>
      <c r="BX264" s="5">
        <v>895.15219999999999</v>
      </c>
      <c r="BY264" s="5">
        <v>0.23388429999999999</v>
      </c>
      <c r="BZ264" s="5">
        <v>270</v>
      </c>
      <c r="CA264" s="5">
        <v>327</v>
      </c>
      <c r="CB264" s="5">
        <v>5440</v>
      </c>
      <c r="CC264" s="5">
        <v>0.98088710000000001</v>
      </c>
      <c r="CD264" s="5">
        <v>378</v>
      </c>
      <c r="CE264" s="5">
        <v>0</v>
      </c>
      <c r="CF264" s="5">
        <v>80.983230000000006</v>
      </c>
      <c r="CG264" s="5">
        <v>24.941199999999998</v>
      </c>
      <c r="CH264" s="5">
        <v>80.983230000000006</v>
      </c>
      <c r="CI264" s="5">
        <v>24.941199999999998</v>
      </c>
      <c r="CJ264" s="5">
        <v>80.983230000000006</v>
      </c>
      <c r="CK264" s="5">
        <v>24.941199999999998</v>
      </c>
      <c r="CL264" s="5">
        <v>349.39420000000001</v>
      </c>
      <c r="CM264" s="5">
        <v>71885.95</v>
      </c>
      <c r="CN264" s="5">
        <v>4563.5940000000001</v>
      </c>
      <c r="CO264" s="5">
        <v>106</v>
      </c>
      <c r="CP264" s="5">
        <v>1.9112870000000001E-2</v>
      </c>
      <c r="CQ264" s="5">
        <v>49505120</v>
      </c>
      <c r="CR264" s="5">
        <v>1.6094980000000001</v>
      </c>
      <c r="CS264" s="6" t="s">
        <v>305</v>
      </c>
      <c r="CT264" s="6">
        <v>10400</v>
      </c>
      <c r="CU264" s="6">
        <v>119040900</v>
      </c>
      <c r="CV264" s="6">
        <v>15643720</v>
      </c>
      <c r="CW264" s="6">
        <v>1.1006</v>
      </c>
      <c r="CX264" s="6">
        <v>0.14463500000000001</v>
      </c>
      <c r="CY264" s="6">
        <v>7.6094989999999996</v>
      </c>
      <c r="CZ264" s="6">
        <v>2710</v>
      </c>
      <c r="DA264" s="6">
        <v>0.2605769</v>
      </c>
      <c r="DB264" s="6">
        <v>7690</v>
      </c>
      <c r="DC264" s="6">
        <v>0.7394231</v>
      </c>
      <c r="DD264" s="6">
        <v>2753</v>
      </c>
      <c r="DE264" s="6">
        <v>728.7509</v>
      </c>
      <c r="DF264" s="6">
        <v>0.26471149999999999</v>
      </c>
      <c r="DG264" s="6">
        <v>432.56099999999998</v>
      </c>
      <c r="DH264" s="6">
        <v>3662.16</v>
      </c>
      <c r="DI264" s="6">
        <v>-14.49616</v>
      </c>
      <c r="DJ264" s="6">
        <v>973.49540000000002</v>
      </c>
      <c r="DK264" s="6">
        <v>2861.15</v>
      </c>
      <c r="DL264" s="6">
        <v>0.2255085</v>
      </c>
      <c r="DM264" s="6">
        <v>46118</v>
      </c>
      <c r="DN264" s="6">
        <v>975.75900000000001</v>
      </c>
      <c r="DO264" s="6">
        <v>0.58936089999999997</v>
      </c>
      <c r="DP264" s="6">
        <v>177</v>
      </c>
      <c r="DQ264" s="6">
        <v>431</v>
      </c>
      <c r="DR264" s="6">
        <v>10378</v>
      </c>
      <c r="DS264" s="6">
        <v>0.99788460000000001</v>
      </c>
      <c r="DT264" s="6">
        <v>146</v>
      </c>
      <c r="DU264" s="6">
        <v>284</v>
      </c>
      <c r="DV264" s="6">
        <v>92.438940000000002</v>
      </c>
      <c r="DW264" s="6">
        <v>20.551110000000001</v>
      </c>
      <c r="DX264" s="6">
        <v>92.438940000000002</v>
      </c>
      <c r="DY264" s="6">
        <v>20.551110000000001</v>
      </c>
      <c r="DZ264" s="6">
        <v>92.438940000000002</v>
      </c>
      <c r="EA264" s="6">
        <v>20.551110000000001</v>
      </c>
      <c r="EB264" s="6">
        <v>432.56119999999999</v>
      </c>
      <c r="EC264" s="6">
        <v>74798.28</v>
      </c>
      <c r="ED264" s="6">
        <v>1289.559</v>
      </c>
      <c r="EE264" s="6">
        <v>22</v>
      </c>
      <c r="EF264" s="6">
        <v>2.115385E-3</v>
      </c>
      <c r="EG264" s="6">
        <v>134684600</v>
      </c>
      <c r="EH264" s="6">
        <v>1.2452350000000001</v>
      </c>
      <c r="EI264" s="8" t="s">
        <v>306</v>
      </c>
      <c r="EJ264" s="8">
        <v>9482</v>
      </c>
      <c r="EK264" s="8">
        <v>102651300</v>
      </c>
      <c r="EL264" s="8">
        <v>22371210</v>
      </c>
      <c r="EM264" s="8">
        <v>1.1417330000000001</v>
      </c>
      <c r="EN264" s="8">
        <v>0.2488225</v>
      </c>
      <c r="EO264" s="8">
        <v>4.5885449999999999</v>
      </c>
      <c r="EP264" s="8">
        <v>2439</v>
      </c>
      <c r="EQ264" s="8">
        <v>0.25722420000000001</v>
      </c>
      <c r="ER264" s="8">
        <v>7043</v>
      </c>
      <c r="ES264" s="8">
        <v>0.74277579999999999</v>
      </c>
      <c r="ET264" s="8">
        <v>2636</v>
      </c>
      <c r="EU264" s="8">
        <v>732.80909999999994</v>
      </c>
      <c r="EV264" s="8">
        <v>0.27800039999999998</v>
      </c>
      <c r="EW264" s="8">
        <v>429.10719999999998</v>
      </c>
      <c r="EX264" s="8">
        <v>4094.2330000000002</v>
      </c>
      <c r="EY264" s="8">
        <v>-3.5374759999999998</v>
      </c>
      <c r="EZ264" s="8">
        <v>968.46379999999999</v>
      </c>
      <c r="FA264" s="8">
        <v>2844.096</v>
      </c>
      <c r="FB264" s="8">
        <v>0.19092680000000001</v>
      </c>
      <c r="FC264" s="8">
        <v>49663</v>
      </c>
      <c r="FD264" s="8">
        <v>1040.4690000000001</v>
      </c>
      <c r="FE264" s="8">
        <v>0.41232459999999999</v>
      </c>
      <c r="FF264" s="8">
        <v>267</v>
      </c>
      <c r="FG264" s="8">
        <v>419</v>
      </c>
      <c r="FH264" s="8">
        <v>9464</v>
      </c>
      <c r="FI264" s="8">
        <v>0.99810169999999998</v>
      </c>
      <c r="FJ264" s="8">
        <v>139</v>
      </c>
      <c r="FK264" s="8">
        <v>279</v>
      </c>
      <c r="FL264" s="8">
        <v>89.950850000000003</v>
      </c>
      <c r="FM264" s="8">
        <v>18.464659999999999</v>
      </c>
      <c r="FN264" s="8">
        <v>89.950850000000003</v>
      </c>
      <c r="FO264" s="8">
        <v>18.464659999999999</v>
      </c>
      <c r="FP264" s="8">
        <v>89.950850000000003</v>
      </c>
      <c r="FQ264" s="8">
        <v>18.464659999999999</v>
      </c>
      <c r="FR264" s="8">
        <v>429.10739999999998</v>
      </c>
      <c r="FS264" s="8">
        <v>90358.7</v>
      </c>
      <c r="FT264" s="8">
        <v>1767.8489999999999</v>
      </c>
      <c r="FU264" s="8">
        <v>18</v>
      </c>
      <c r="FV264" s="8">
        <v>1.898334E-3</v>
      </c>
      <c r="FW264" s="8">
        <v>125022500</v>
      </c>
      <c r="FX264" s="8">
        <v>1.3905559999999999</v>
      </c>
      <c r="FY264" s="10" t="s">
        <v>307</v>
      </c>
      <c r="FZ264" s="10">
        <v>3450</v>
      </c>
      <c r="GA264" s="10">
        <v>10106070</v>
      </c>
      <c r="GB264" s="10">
        <v>1558250</v>
      </c>
      <c r="GC264" s="10">
        <v>0.84907109999999997</v>
      </c>
      <c r="GD264" s="10">
        <v>0.1309179</v>
      </c>
      <c r="GE264" s="10">
        <v>6.4855229999999997</v>
      </c>
      <c r="GF264" s="10">
        <v>3450</v>
      </c>
      <c r="GG264" s="10">
        <v>1</v>
      </c>
      <c r="GH264" s="10">
        <v>0</v>
      </c>
      <c r="GI264" s="10">
        <v>0</v>
      </c>
      <c r="GJ264" s="10">
        <v>1424</v>
      </c>
      <c r="GK264" s="10">
        <v>587.76120000000003</v>
      </c>
      <c r="GL264" s="10">
        <v>0.4127536</v>
      </c>
      <c r="GM264" s="10">
        <v>204.56049999999999</v>
      </c>
      <c r="GN264" s="10">
        <v>4311.4930000000004</v>
      </c>
      <c r="GO264" s="10">
        <v>1.910995</v>
      </c>
      <c r="GP264" s="10">
        <v>1304.6410000000001</v>
      </c>
      <c r="GQ264" s="10">
        <v>2488.98</v>
      </c>
      <c r="GR264" s="10">
        <v>0.22957150000000001</v>
      </c>
      <c r="GS264" s="10">
        <v>15028</v>
      </c>
      <c r="GT264" s="10">
        <v>510.649</v>
      </c>
      <c r="GU264" s="10">
        <v>0.53702159999999999</v>
      </c>
      <c r="GV264" s="10">
        <v>152</v>
      </c>
      <c r="GW264" s="10">
        <v>159</v>
      </c>
      <c r="GX264" s="10">
        <v>3428</v>
      </c>
      <c r="GY264" s="10">
        <v>0.99362320000000004</v>
      </c>
      <c r="GZ264" s="10">
        <v>222</v>
      </c>
      <c r="HA264" s="10">
        <v>0</v>
      </c>
      <c r="HB264" s="10">
        <v>91.325800000000001</v>
      </c>
      <c r="HC264" s="10">
        <v>17.41377</v>
      </c>
      <c r="HD264" s="10">
        <v>91.325800000000001</v>
      </c>
      <c r="HE264" s="10">
        <v>17.41377</v>
      </c>
      <c r="HF264" s="10">
        <v>91.325800000000001</v>
      </c>
      <c r="HG264" s="10">
        <v>17.41377</v>
      </c>
      <c r="HH264" s="10">
        <v>204.5607</v>
      </c>
      <c r="HI264" s="10">
        <v>23488.39</v>
      </c>
      <c r="HJ264" s="10">
        <v>5388.107</v>
      </c>
      <c r="HK264" s="10">
        <v>22</v>
      </c>
      <c r="HL264" s="10">
        <v>6.3768119999999999E-3</v>
      </c>
      <c r="HM264" s="10">
        <v>11664320</v>
      </c>
      <c r="HN264" s="10">
        <v>0.97998909999999995</v>
      </c>
      <c r="HO264" s="12" t="s">
        <v>308</v>
      </c>
      <c r="HP264" s="12">
        <v>3590</v>
      </c>
      <c r="HQ264" s="12">
        <v>7822889</v>
      </c>
      <c r="HR264" s="12">
        <v>3540098</v>
      </c>
      <c r="HS264" s="12">
        <v>0.60698540000000001</v>
      </c>
      <c r="HT264" s="12">
        <v>0.27467960000000002</v>
      </c>
      <c r="HU264" s="12">
        <v>2.209794</v>
      </c>
      <c r="HV264" s="12">
        <v>3590</v>
      </c>
      <c r="HW264" s="12">
        <v>1</v>
      </c>
      <c r="HX264" s="12">
        <v>0</v>
      </c>
      <c r="HY264" s="12">
        <v>0</v>
      </c>
      <c r="HZ264" s="12">
        <v>1605</v>
      </c>
      <c r="IA264" s="12">
        <v>717.5557</v>
      </c>
      <c r="IB264" s="12">
        <v>0.44707520000000001</v>
      </c>
      <c r="IC264" s="12">
        <v>185.7337</v>
      </c>
      <c r="ID264" s="12">
        <v>688.48739999999998</v>
      </c>
      <c r="IE264" s="12">
        <v>-9.5943729999999992</v>
      </c>
      <c r="IF264" s="12">
        <v>1309.886</v>
      </c>
      <c r="IG264" s="12">
        <v>2486.002</v>
      </c>
      <c r="IH264" s="12">
        <v>0.21040909999999999</v>
      </c>
      <c r="II264" s="12">
        <v>17062</v>
      </c>
      <c r="IJ264" s="12">
        <v>515.54309999999998</v>
      </c>
      <c r="IK264" s="12">
        <v>0.14205889999999999</v>
      </c>
      <c r="IL264" s="12">
        <v>164</v>
      </c>
      <c r="IM264" s="12">
        <v>169</v>
      </c>
      <c r="IN264" s="12">
        <v>3572</v>
      </c>
      <c r="IO264" s="12">
        <v>0.99498609999999998</v>
      </c>
      <c r="IP264" s="12">
        <v>231</v>
      </c>
      <c r="IQ264" s="12">
        <v>0</v>
      </c>
      <c r="IR264" s="12">
        <v>93.168800000000005</v>
      </c>
      <c r="IS264" s="12">
        <v>17.925550000000001</v>
      </c>
      <c r="IT264" s="12">
        <v>93.168800000000005</v>
      </c>
      <c r="IU264" s="12">
        <v>17.925550000000001</v>
      </c>
      <c r="IV264" s="12">
        <v>93.168800000000005</v>
      </c>
      <c r="IW264" s="12">
        <v>17.925550000000001</v>
      </c>
      <c r="IX264" s="12">
        <v>186.30449999999999</v>
      </c>
      <c r="IY264" s="12">
        <v>22436.77</v>
      </c>
      <c r="IZ264" s="12">
        <v>132.0376</v>
      </c>
      <c r="JA264" s="12">
        <v>18</v>
      </c>
      <c r="JB264" s="12">
        <v>5.0139269999999996E-3</v>
      </c>
      <c r="JC264" s="12">
        <v>11362990</v>
      </c>
      <c r="JD264" s="12">
        <v>0.88166509999999998</v>
      </c>
      <c r="JE264" s="13" t="s">
        <v>309</v>
      </c>
      <c r="JF264" s="13">
        <v>10359</v>
      </c>
      <c r="JG264" s="13">
        <v>39874770</v>
      </c>
      <c r="JH264" s="13">
        <v>23606030</v>
      </c>
      <c r="JI264" s="13">
        <v>0.37158869999999999</v>
      </c>
      <c r="JJ264" s="13">
        <v>0.21998200000000001</v>
      </c>
      <c r="JK264" s="13">
        <v>1.6891780000000001</v>
      </c>
      <c r="JL264" s="13">
        <v>2975</v>
      </c>
      <c r="JM264" s="13">
        <v>854.38990000000001</v>
      </c>
      <c r="JN264" s="13">
        <v>0.2871899</v>
      </c>
      <c r="JO264" s="13">
        <v>522.65570000000002</v>
      </c>
      <c r="JP264" s="13">
        <v>6919.9219999999996</v>
      </c>
      <c r="JQ264" s="13">
        <v>2.4294899999999999</v>
      </c>
      <c r="JR264" s="13">
        <v>1589.3989999999999</v>
      </c>
      <c r="JS264" s="13">
        <v>1184.0139999999999</v>
      </c>
      <c r="JT264" s="13">
        <v>0.12811510000000001</v>
      </c>
      <c r="JU264" s="13">
        <v>80857</v>
      </c>
      <c r="JV264" s="13">
        <v>1244.2819999999999</v>
      </c>
      <c r="JW264" s="13">
        <v>6.5678509999999996E-2</v>
      </c>
      <c r="JX264" s="13">
        <v>514</v>
      </c>
      <c r="JY264" s="13">
        <v>264</v>
      </c>
      <c r="JZ264" s="13">
        <v>10206</v>
      </c>
      <c r="KA264" s="13">
        <v>0.98523019999999994</v>
      </c>
      <c r="KB264" s="13">
        <v>361.95170000000002</v>
      </c>
      <c r="KC264" s="13">
        <v>97.596289999999996</v>
      </c>
      <c r="KD264" s="13">
        <v>19.952860000000001</v>
      </c>
      <c r="KE264" s="13">
        <v>97.596289999999996</v>
      </c>
      <c r="KF264" s="13">
        <v>19.952860000000001</v>
      </c>
      <c r="KG264" s="13">
        <v>97.596289999999996</v>
      </c>
      <c r="KH264" s="13">
        <v>19.952860000000001</v>
      </c>
      <c r="KI264" s="13">
        <v>522.65589999999997</v>
      </c>
      <c r="KJ264" s="13">
        <v>118998.7</v>
      </c>
      <c r="KK264" s="13">
        <v>4622.5820000000003</v>
      </c>
      <c r="KL264" s="13">
        <v>153</v>
      </c>
      <c r="KM264" s="13">
        <v>1.476977E-2</v>
      </c>
      <c r="KN264" s="13">
        <v>63480800</v>
      </c>
      <c r="KO264" s="13">
        <v>0.5915707</v>
      </c>
    </row>
    <row r="265" spans="1:301" x14ac:dyDescent="0.75">
      <c r="A265">
        <v>268</v>
      </c>
      <c r="B265" t="s">
        <v>351</v>
      </c>
      <c r="C265" t="s">
        <v>311</v>
      </c>
      <c r="D265" t="s">
        <v>315</v>
      </c>
      <c r="E265" t="s">
        <v>321</v>
      </c>
      <c r="F265">
        <v>3</v>
      </c>
      <c r="G265" t="s">
        <v>302</v>
      </c>
      <c r="H265">
        <v>2</v>
      </c>
      <c r="I265">
        <v>11</v>
      </c>
      <c r="J265" s="1">
        <v>43966.428912037038</v>
      </c>
      <c r="K265" s="2">
        <f t="shared" si="8"/>
        <v>17</v>
      </c>
      <c r="L265" s="2">
        <f t="shared" si="9"/>
        <v>75700</v>
      </c>
      <c r="M265" s="3" t="s">
        <v>303</v>
      </c>
      <c r="N265" s="3">
        <v>8284</v>
      </c>
      <c r="O265" s="3">
        <v>91465370</v>
      </c>
      <c r="P265" s="3">
        <v>32564410</v>
      </c>
      <c r="Q265" s="3">
        <v>1.332835</v>
      </c>
      <c r="R265" s="3">
        <v>0.47452939999999999</v>
      </c>
      <c r="S265" s="3">
        <v>2.8087520000000001</v>
      </c>
      <c r="T265" s="3">
        <v>8284</v>
      </c>
      <c r="U265" s="3">
        <v>1</v>
      </c>
      <c r="V265" s="3">
        <v>0</v>
      </c>
      <c r="W265" s="3">
        <v>0</v>
      </c>
      <c r="X265" s="3">
        <v>4801</v>
      </c>
      <c r="Y265" s="3">
        <v>2782.424</v>
      </c>
      <c r="Z265" s="3">
        <v>0.57955089999999998</v>
      </c>
      <c r="AA265" s="3">
        <v>397.61290000000002</v>
      </c>
      <c r="AB265" s="3">
        <v>20614.259999999998</v>
      </c>
      <c r="AC265" s="3">
        <v>0.51746700000000001</v>
      </c>
      <c r="AD265" s="3">
        <v>1268.412</v>
      </c>
      <c r="AE265" s="3">
        <v>2837.3130000000001</v>
      </c>
      <c r="AF265" s="3">
        <v>9.7304280000000007E-2</v>
      </c>
      <c r="AG265" s="3">
        <v>85135</v>
      </c>
      <c r="AH265" s="3">
        <v>1098.01</v>
      </c>
      <c r="AI265" s="3">
        <v>0.2255239</v>
      </c>
      <c r="AJ265" s="3">
        <v>300</v>
      </c>
      <c r="AK265" s="3">
        <v>382</v>
      </c>
      <c r="AL265" s="3">
        <v>8060</v>
      </c>
      <c r="AM265" s="3">
        <v>0.97295989999999999</v>
      </c>
      <c r="AN265" s="3">
        <v>441</v>
      </c>
      <c r="AO265" s="3">
        <v>0</v>
      </c>
      <c r="AP265" s="3">
        <v>78.845249999999993</v>
      </c>
      <c r="AQ265" s="3">
        <v>22.626840000000001</v>
      </c>
      <c r="AR265" s="3">
        <v>78.845249999999993</v>
      </c>
      <c r="AS265" s="3">
        <v>22.626840000000001</v>
      </c>
      <c r="AT265" s="3">
        <v>78.845249999999993</v>
      </c>
      <c r="AU265" s="3">
        <v>22.626840000000001</v>
      </c>
      <c r="AV265" s="3">
        <v>400.85210000000001</v>
      </c>
      <c r="AW265" s="3">
        <v>113110.5</v>
      </c>
      <c r="AX265" s="3">
        <v>51297.43</v>
      </c>
      <c r="AY265" s="3">
        <v>224</v>
      </c>
      <c r="AZ265" s="3">
        <v>2.7040080000000001E-2</v>
      </c>
      <c r="BA265" s="3">
        <v>124029800</v>
      </c>
      <c r="BB265" s="3">
        <v>1.8073650000000001</v>
      </c>
      <c r="BC265" s="5" t="s">
        <v>304</v>
      </c>
      <c r="BD265" s="5">
        <v>8673</v>
      </c>
      <c r="BE265" s="5">
        <v>101847300</v>
      </c>
      <c r="BF265" s="5">
        <v>38107100</v>
      </c>
      <c r="BG265" s="5">
        <v>1.3539749999999999</v>
      </c>
      <c r="BH265" s="5">
        <v>0.50660240000000001</v>
      </c>
      <c r="BI265" s="5">
        <v>2.6726580000000002</v>
      </c>
      <c r="BJ265" s="5">
        <v>8673</v>
      </c>
      <c r="BK265" s="5">
        <v>1</v>
      </c>
      <c r="BL265" s="5">
        <v>0</v>
      </c>
      <c r="BM265" s="5">
        <v>0</v>
      </c>
      <c r="BN265" s="5">
        <v>4793</v>
      </c>
      <c r="BO265" s="5">
        <v>2648.7779999999998</v>
      </c>
      <c r="BP265" s="5">
        <v>0.55263459999999998</v>
      </c>
      <c r="BQ265" s="5">
        <v>406.86360000000002</v>
      </c>
      <c r="BR265" s="5">
        <v>14997.4</v>
      </c>
      <c r="BS265" s="5">
        <v>5.1956599999999999E-2</v>
      </c>
      <c r="BT265" s="5">
        <v>1265.0070000000001</v>
      </c>
      <c r="BU265" s="5">
        <v>2833.0520000000001</v>
      </c>
      <c r="BV265" s="5">
        <v>9.3037980000000006E-2</v>
      </c>
      <c r="BW265" s="5">
        <v>93220</v>
      </c>
      <c r="BX265" s="5">
        <v>1138.213</v>
      </c>
      <c r="BY265" s="5">
        <v>0.2074213</v>
      </c>
      <c r="BZ265" s="5">
        <v>350</v>
      </c>
      <c r="CA265" s="5">
        <v>384</v>
      </c>
      <c r="CB265" s="5">
        <v>8449</v>
      </c>
      <c r="CC265" s="5">
        <v>0.9741727</v>
      </c>
      <c r="CD265" s="5">
        <v>439</v>
      </c>
      <c r="CE265" s="5">
        <v>0</v>
      </c>
      <c r="CF265" s="5">
        <v>80.396510000000006</v>
      </c>
      <c r="CG265" s="5">
        <v>22.62424</v>
      </c>
      <c r="CH265" s="5">
        <v>80.396510000000006</v>
      </c>
      <c r="CI265" s="5">
        <v>22.62424</v>
      </c>
      <c r="CJ265" s="5">
        <v>80.396510000000006</v>
      </c>
      <c r="CK265" s="5">
        <v>22.62424</v>
      </c>
      <c r="CL265" s="5">
        <v>409.78190000000001</v>
      </c>
      <c r="CM265" s="5">
        <v>116368.5</v>
      </c>
      <c r="CN265" s="5">
        <v>25933.599999999999</v>
      </c>
      <c r="CO265" s="5">
        <v>224</v>
      </c>
      <c r="CP265" s="5">
        <v>2.5827280000000001E-2</v>
      </c>
      <c r="CQ265" s="5">
        <v>139954400</v>
      </c>
      <c r="CR265" s="5">
        <v>1.8605769999999999</v>
      </c>
      <c r="CS265" s="6" t="s">
        <v>305</v>
      </c>
      <c r="CT265" s="6">
        <v>14449</v>
      </c>
      <c r="CU265" s="6">
        <v>203160900</v>
      </c>
      <c r="CV265" s="6">
        <v>27548250</v>
      </c>
      <c r="CW265" s="6">
        <v>0.97311599999999998</v>
      </c>
      <c r="CX265" s="6">
        <v>0.13195280000000001</v>
      </c>
      <c r="CY265" s="6">
        <v>7.3747309999999997</v>
      </c>
      <c r="CZ265" s="6">
        <v>5900</v>
      </c>
      <c r="DA265" s="6">
        <v>0.4083328</v>
      </c>
      <c r="DB265" s="6">
        <v>8549</v>
      </c>
      <c r="DC265" s="6">
        <v>0.59166719999999995</v>
      </c>
      <c r="DD265" s="6">
        <v>4141</v>
      </c>
      <c r="DE265" s="6">
        <v>1186.787</v>
      </c>
      <c r="DF265" s="6">
        <v>0.28659420000000002</v>
      </c>
      <c r="DG265" s="6">
        <v>425.57490000000001</v>
      </c>
      <c r="DH265" s="6">
        <v>11038.07</v>
      </c>
      <c r="DI265" s="6">
        <v>-1.722729</v>
      </c>
      <c r="DJ265" s="6">
        <v>1030.0070000000001</v>
      </c>
      <c r="DK265" s="6">
        <v>2823.3980000000001</v>
      </c>
      <c r="DL265" s="6">
        <v>0.22665450000000001</v>
      </c>
      <c r="DM265" s="6">
        <v>63749</v>
      </c>
      <c r="DN265" s="6">
        <v>1028.99</v>
      </c>
      <c r="DO265" s="6">
        <v>0.57940469999999999</v>
      </c>
      <c r="DP265" s="6">
        <v>211</v>
      </c>
      <c r="DQ265" s="6">
        <v>418</v>
      </c>
      <c r="DR265" s="6">
        <v>14424</v>
      </c>
      <c r="DS265" s="6">
        <v>0.99826979999999998</v>
      </c>
      <c r="DT265" s="6">
        <v>159</v>
      </c>
      <c r="DU265" s="6">
        <v>258</v>
      </c>
      <c r="DV265" s="6">
        <v>86.290260000000004</v>
      </c>
      <c r="DW265" s="6">
        <v>25.21641</v>
      </c>
      <c r="DX265" s="6">
        <v>86.290260000000004</v>
      </c>
      <c r="DY265" s="6">
        <v>25.21641</v>
      </c>
      <c r="DZ265" s="6">
        <v>86.290260000000004</v>
      </c>
      <c r="EA265" s="6">
        <v>25.21641</v>
      </c>
      <c r="EB265" s="6">
        <v>425.57510000000002</v>
      </c>
      <c r="EC265" s="6">
        <v>86958.16</v>
      </c>
      <c r="ED265" s="6">
        <v>8432.3510000000006</v>
      </c>
      <c r="EE265" s="6">
        <v>25</v>
      </c>
      <c r="EF265" s="6">
        <v>1.730224E-3</v>
      </c>
      <c r="EG265" s="6">
        <v>230709200</v>
      </c>
      <c r="EH265" s="6">
        <v>1.1050690000000001</v>
      </c>
      <c r="EI265" s="8" t="s">
        <v>306</v>
      </c>
      <c r="EJ265" s="8">
        <v>14927</v>
      </c>
      <c r="EK265" s="8">
        <v>201029800</v>
      </c>
      <c r="EL265" s="8">
        <v>54239750</v>
      </c>
      <c r="EM265" s="8">
        <v>0.90222619999999998</v>
      </c>
      <c r="EN265" s="8">
        <v>0.24342920000000001</v>
      </c>
      <c r="EO265" s="8">
        <v>3.7063190000000001</v>
      </c>
      <c r="EP265" s="8">
        <v>5589</v>
      </c>
      <c r="EQ265" s="8">
        <v>0.37442219999999998</v>
      </c>
      <c r="ER265" s="8">
        <v>9338</v>
      </c>
      <c r="ES265" s="8">
        <v>0.62557779999999996</v>
      </c>
      <c r="ET265" s="8">
        <v>4850</v>
      </c>
      <c r="EU265" s="8">
        <v>1575.836</v>
      </c>
      <c r="EV265" s="8">
        <v>0.3249146</v>
      </c>
      <c r="EW265" s="8">
        <v>415.38900000000001</v>
      </c>
      <c r="EX265" s="8">
        <v>10238.98</v>
      </c>
      <c r="EY265" s="8">
        <v>-0.78821300000000005</v>
      </c>
      <c r="EZ265" s="8">
        <v>1032.2349999999999</v>
      </c>
      <c r="FA265" s="8">
        <v>2831.81</v>
      </c>
      <c r="FB265" s="8">
        <v>0.18025820000000001</v>
      </c>
      <c r="FC265" s="8">
        <v>82809</v>
      </c>
      <c r="FD265" s="8">
        <v>1121.33</v>
      </c>
      <c r="FE265" s="8">
        <v>0.33067039999999998</v>
      </c>
      <c r="FF265" s="8">
        <v>275</v>
      </c>
      <c r="FG265" s="8">
        <v>409</v>
      </c>
      <c r="FH265" s="8">
        <v>14888</v>
      </c>
      <c r="FI265" s="8">
        <v>0.99738729999999998</v>
      </c>
      <c r="FJ265" s="8">
        <v>148</v>
      </c>
      <c r="FK265" s="8">
        <v>260</v>
      </c>
      <c r="FL265" s="8">
        <v>87.251959999999997</v>
      </c>
      <c r="FM265" s="8">
        <v>22.177510000000002</v>
      </c>
      <c r="FN265" s="8">
        <v>87.251959999999997</v>
      </c>
      <c r="FO265" s="8">
        <v>22.177510000000002</v>
      </c>
      <c r="FP265" s="8">
        <v>87.251959999999997</v>
      </c>
      <c r="FQ265" s="8">
        <v>22.177510000000002</v>
      </c>
      <c r="FR265" s="8">
        <v>422.69479999999999</v>
      </c>
      <c r="FS265" s="8">
        <v>111551.4</v>
      </c>
      <c r="FT265" s="8">
        <v>7023.2889999999998</v>
      </c>
      <c r="FU265" s="8">
        <v>39</v>
      </c>
      <c r="FV265" s="8">
        <v>2.6127149999999998E-3</v>
      </c>
      <c r="FW265" s="8">
        <v>255269600</v>
      </c>
      <c r="FX265" s="8">
        <v>1.1456550000000001</v>
      </c>
      <c r="FY265" s="10" t="s">
        <v>307</v>
      </c>
      <c r="FZ265" s="10">
        <v>7380</v>
      </c>
      <c r="GA265" s="10">
        <v>17816740</v>
      </c>
      <c r="GB265" s="10">
        <v>9166756</v>
      </c>
      <c r="GC265" s="10">
        <v>0.32712629999999998</v>
      </c>
      <c r="GD265" s="10">
        <v>0.16830729999999999</v>
      </c>
      <c r="GE265" s="10">
        <v>1.9436249999999999</v>
      </c>
      <c r="GF265" s="10">
        <v>7380</v>
      </c>
      <c r="GG265" s="10">
        <v>1</v>
      </c>
      <c r="GH265" s="10">
        <v>0</v>
      </c>
      <c r="GI265" s="10">
        <v>0</v>
      </c>
      <c r="GJ265" s="10">
        <v>2497</v>
      </c>
      <c r="GK265" s="10">
        <v>844.85220000000004</v>
      </c>
      <c r="GL265" s="10">
        <v>0.33834690000000001</v>
      </c>
      <c r="GM265" s="10">
        <v>207.71369999999999</v>
      </c>
      <c r="GN265" s="10">
        <v>1025.8030000000001</v>
      </c>
      <c r="GO265" s="10">
        <v>-0.72522070000000005</v>
      </c>
      <c r="GP265" s="10">
        <v>1323.72</v>
      </c>
      <c r="GQ265" s="10">
        <v>2505.0880000000002</v>
      </c>
      <c r="GR265" s="10">
        <v>0.31924560000000002</v>
      </c>
      <c r="GS265" s="10">
        <v>23117</v>
      </c>
      <c r="GT265" s="10">
        <v>584.07119999999998</v>
      </c>
      <c r="GU265" s="10">
        <v>0.1027624</v>
      </c>
      <c r="GV265" s="10">
        <v>202</v>
      </c>
      <c r="GW265" s="10">
        <v>190</v>
      </c>
      <c r="GX265" s="10">
        <v>7324</v>
      </c>
      <c r="GY265" s="10">
        <v>0.99241190000000001</v>
      </c>
      <c r="GZ265" s="10">
        <v>247</v>
      </c>
      <c r="HA265" s="10">
        <v>0</v>
      </c>
      <c r="HB265" s="10">
        <v>90.044579999999996</v>
      </c>
      <c r="HC265" s="10">
        <v>19.741099999999999</v>
      </c>
      <c r="HD265" s="10">
        <v>90.044579999999996</v>
      </c>
      <c r="HE265" s="10">
        <v>19.741099999999999</v>
      </c>
      <c r="HF265" s="10">
        <v>90.044579999999996</v>
      </c>
      <c r="HG265" s="10">
        <v>19.741099999999999</v>
      </c>
      <c r="HH265" s="10">
        <v>209.27269999999999</v>
      </c>
      <c r="HI265" s="10">
        <v>29348.92</v>
      </c>
      <c r="HJ265" s="10">
        <v>142.58430000000001</v>
      </c>
      <c r="HK265" s="10">
        <v>56</v>
      </c>
      <c r="HL265" s="10">
        <v>7.588076E-3</v>
      </c>
      <c r="HM265" s="10">
        <v>26983490</v>
      </c>
      <c r="HN265" s="10">
        <v>0.49543359999999997</v>
      </c>
      <c r="HO265" s="12" t="s">
        <v>308</v>
      </c>
      <c r="HP265" s="12">
        <v>8331</v>
      </c>
      <c r="HQ265" s="12">
        <v>25569070</v>
      </c>
      <c r="HR265" s="12">
        <v>7242232</v>
      </c>
      <c r="HS265" s="12">
        <v>0.36840099999999998</v>
      </c>
      <c r="HT265" s="12">
        <v>0.1043466</v>
      </c>
      <c r="HU265" s="12">
        <v>3.530551</v>
      </c>
      <c r="HV265" s="12">
        <v>8331</v>
      </c>
      <c r="HW265" s="12">
        <v>1</v>
      </c>
      <c r="HX265" s="12">
        <v>0</v>
      </c>
      <c r="HY265" s="12">
        <v>0</v>
      </c>
      <c r="HZ265" s="12">
        <v>2615</v>
      </c>
      <c r="IA265" s="12">
        <v>820.81679999999994</v>
      </c>
      <c r="IB265" s="12">
        <v>0.3138879</v>
      </c>
      <c r="IC265" s="12">
        <v>228.64160000000001</v>
      </c>
      <c r="ID265" s="12">
        <v>708.28639999999996</v>
      </c>
      <c r="IE265" s="12">
        <v>1.554694</v>
      </c>
      <c r="IF265" s="12">
        <v>1323.26</v>
      </c>
      <c r="IG265" s="12">
        <v>2503.3670000000002</v>
      </c>
      <c r="IH265" s="12">
        <v>0.36531459999999999</v>
      </c>
      <c r="II265" s="12">
        <v>22805</v>
      </c>
      <c r="IJ265" s="12">
        <v>597.55970000000002</v>
      </c>
      <c r="IK265" s="12">
        <v>0.31198110000000001</v>
      </c>
      <c r="IL265" s="12">
        <v>193</v>
      </c>
      <c r="IM265" s="12">
        <v>208</v>
      </c>
      <c r="IN265" s="12">
        <v>8256</v>
      </c>
      <c r="IO265" s="12">
        <v>0.99099749999999998</v>
      </c>
      <c r="IP265" s="12">
        <v>263</v>
      </c>
      <c r="IQ265" s="12">
        <v>0</v>
      </c>
      <c r="IR265" s="12">
        <v>89.29504</v>
      </c>
      <c r="IS265" s="12">
        <v>18.424019999999999</v>
      </c>
      <c r="IT265" s="12">
        <v>89.29504</v>
      </c>
      <c r="IU265" s="12">
        <v>18.424019999999999</v>
      </c>
      <c r="IV265" s="12">
        <v>89.29504</v>
      </c>
      <c r="IW265" s="12">
        <v>18.424019999999999</v>
      </c>
      <c r="IX265" s="12">
        <v>228.64179999999999</v>
      </c>
      <c r="IY265" s="12">
        <v>27447.68</v>
      </c>
      <c r="IZ265" s="12">
        <v>60.217210000000001</v>
      </c>
      <c r="JA265" s="12">
        <v>75</v>
      </c>
      <c r="JB265" s="12">
        <v>9.0025209999999994E-3</v>
      </c>
      <c r="JC265" s="12">
        <v>32811310</v>
      </c>
      <c r="JD265" s="12">
        <v>0.47274749999999999</v>
      </c>
      <c r="JE265" s="13" t="s">
        <v>309</v>
      </c>
      <c r="JF265" s="13">
        <v>13656</v>
      </c>
      <c r="JG265" s="13">
        <v>190653800</v>
      </c>
      <c r="JH265" s="13">
        <v>10797380</v>
      </c>
      <c r="JI265" s="13">
        <v>1.0223469999999999</v>
      </c>
      <c r="JJ265" s="13">
        <v>5.7899029999999997E-2</v>
      </c>
      <c r="JK265" s="13">
        <v>17.657419999999998</v>
      </c>
      <c r="JL265" s="13">
        <v>2853</v>
      </c>
      <c r="JM265" s="13">
        <v>596.04629999999997</v>
      </c>
      <c r="JN265" s="13">
        <v>0.2089192</v>
      </c>
      <c r="JO265" s="13">
        <v>1534.0219999999999</v>
      </c>
      <c r="JP265" s="13">
        <v>8609.5290000000005</v>
      </c>
      <c r="JQ265" s="13">
        <v>7.6050990000000001</v>
      </c>
      <c r="JR265" s="13">
        <v>1633.595</v>
      </c>
      <c r="JS265" s="13">
        <v>1221.385</v>
      </c>
      <c r="JT265" s="13">
        <v>8.1844990000000006E-2</v>
      </c>
      <c r="JU265" s="13">
        <v>166852</v>
      </c>
      <c r="JV265" s="13">
        <v>3218.8119999999999</v>
      </c>
      <c r="JW265" s="13">
        <v>0.79709909999999995</v>
      </c>
      <c r="JX265" s="13">
        <v>1514</v>
      </c>
      <c r="JY265" s="13">
        <v>275</v>
      </c>
      <c r="JZ265" s="13">
        <v>13410</v>
      </c>
      <c r="KA265" s="13">
        <v>0.98198589999999997</v>
      </c>
      <c r="KB265" s="13">
        <v>1171.4490000000001</v>
      </c>
      <c r="KC265" s="13">
        <v>92.025850000000005</v>
      </c>
      <c r="KD265" s="13">
        <v>21.568000000000001</v>
      </c>
      <c r="KE265" s="13">
        <v>92.025850000000005</v>
      </c>
      <c r="KF265" s="13">
        <v>21.568000000000001</v>
      </c>
      <c r="KG265" s="13">
        <v>92.025850000000005</v>
      </c>
      <c r="KH265" s="13">
        <v>21.568000000000001</v>
      </c>
      <c r="KI265" s="13">
        <v>1534.0229999999999</v>
      </c>
      <c r="KJ265" s="13">
        <v>289305.5</v>
      </c>
      <c r="KK265" s="13">
        <v>5427.9430000000002</v>
      </c>
      <c r="KL265" s="13">
        <v>246</v>
      </c>
      <c r="KM265" s="13">
        <v>1.8014059999999998E-2</v>
      </c>
      <c r="KN265" s="13">
        <v>201451200</v>
      </c>
      <c r="KO265" s="13">
        <v>1.080246</v>
      </c>
    </row>
    <row r="266" spans="1:301" x14ac:dyDescent="0.75">
      <c r="A266">
        <v>269</v>
      </c>
      <c r="B266" t="s">
        <v>359</v>
      </c>
      <c r="C266" t="s">
        <v>311</v>
      </c>
      <c r="D266" t="s">
        <v>319</v>
      </c>
      <c r="E266" t="s">
        <v>316</v>
      </c>
      <c r="F266">
        <v>3</v>
      </c>
      <c r="G266" t="s">
        <v>302</v>
      </c>
      <c r="H266">
        <v>2</v>
      </c>
      <c r="I266">
        <v>14</v>
      </c>
      <c r="J266" s="1">
        <v>43966.430277777778</v>
      </c>
      <c r="K266" s="2">
        <f t="shared" si="8"/>
        <v>17</v>
      </c>
      <c r="L266" s="2">
        <f t="shared" si="9"/>
        <v>81558</v>
      </c>
      <c r="M266" s="3" t="s">
        <v>303</v>
      </c>
      <c r="N266" s="3">
        <v>9501</v>
      </c>
      <c r="O266" s="3">
        <v>103144400</v>
      </c>
      <c r="P266" s="3">
        <v>21262240</v>
      </c>
      <c r="Q266" s="3">
        <v>1.1426339999999999</v>
      </c>
      <c r="R266" s="3">
        <v>0.23554310000000001</v>
      </c>
      <c r="S266" s="3">
        <v>4.8510619999999998</v>
      </c>
      <c r="T266" s="3">
        <v>9501</v>
      </c>
      <c r="U266" s="3">
        <v>1</v>
      </c>
      <c r="V266" s="3">
        <v>0</v>
      </c>
      <c r="W266" s="3">
        <v>0</v>
      </c>
      <c r="X266" s="3">
        <v>5103</v>
      </c>
      <c r="Y266" s="3">
        <v>2740.828</v>
      </c>
      <c r="Z266" s="3">
        <v>0.5371013</v>
      </c>
      <c r="AA266" s="3">
        <v>414.19799999999998</v>
      </c>
      <c r="AB266" s="3">
        <v>6841.4160000000002</v>
      </c>
      <c r="AC266" s="3">
        <v>-1.852481</v>
      </c>
      <c r="AD266" s="3">
        <v>1193.117</v>
      </c>
      <c r="AE266" s="3">
        <v>2828.1509999999998</v>
      </c>
      <c r="AF266" s="3">
        <v>0.1461895</v>
      </c>
      <c r="AG266" s="3">
        <v>64991</v>
      </c>
      <c r="AH266" s="3">
        <v>1012.51</v>
      </c>
      <c r="AI266" s="3">
        <v>0.43320320000000001</v>
      </c>
      <c r="AJ266" s="3">
        <v>280</v>
      </c>
      <c r="AK266" s="3">
        <v>376</v>
      </c>
      <c r="AL266" s="3">
        <v>9368</v>
      </c>
      <c r="AM266" s="3">
        <v>0.98600149999999998</v>
      </c>
      <c r="AN266" s="3">
        <v>428</v>
      </c>
      <c r="AO266" s="3">
        <v>0</v>
      </c>
      <c r="AP266" s="3">
        <v>78.819069999999996</v>
      </c>
      <c r="AQ266" s="3">
        <v>21.8155</v>
      </c>
      <c r="AR266" s="3">
        <v>78.819069999999996</v>
      </c>
      <c r="AS266" s="3">
        <v>21.8155</v>
      </c>
      <c r="AT266" s="3">
        <v>78.819069999999996</v>
      </c>
      <c r="AU266" s="3">
        <v>21.8155</v>
      </c>
      <c r="AV266" s="3">
        <v>414.19819999999999</v>
      </c>
      <c r="AW266" s="3">
        <v>85507.73</v>
      </c>
      <c r="AX266" s="3">
        <v>4926.3209999999999</v>
      </c>
      <c r="AY266" s="3">
        <v>133</v>
      </c>
      <c r="AZ266" s="3">
        <v>1.399853E-2</v>
      </c>
      <c r="BA266" s="3">
        <v>124406700</v>
      </c>
      <c r="BB266" s="3">
        <v>1.378177</v>
      </c>
      <c r="BC266" s="5" t="s">
        <v>304</v>
      </c>
      <c r="BD266" s="5">
        <v>9695</v>
      </c>
      <c r="BE266" s="5">
        <v>101627400</v>
      </c>
      <c r="BF266" s="5">
        <v>10037110</v>
      </c>
      <c r="BG266" s="5">
        <v>1.081223</v>
      </c>
      <c r="BH266" s="5">
        <v>0.1067857</v>
      </c>
      <c r="BI266" s="5">
        <v>10.125159999999999</v>
      </c>
      <c r="BJ266" s="5">
        <v>9695</v>
      </c>
      <c r="BK266" s="5">
        <v>1</v>
      </c>
      <c r="BL266" s="5">
        <v>0</v>
      </c>
      <c r="BM266" s="5">
        <v>0</v>
      </c>
      <c r="BN266" s="5">
        <v>4507</v>
      </c>
      <c r="BO266" s="5">
        <v>2095.2089999999998</v>
      </c>
      <c r="BP266" s="5">
        <v>0.46487879999999998</v>
      </c>
      <c r="BQ266" s="5">
        <v>409.76209999999998</v>
      </c>
      <c r="BR266" s="5">
        <v>2972.0540000000001</v>
      </c>
      <c r="BS266" s="5">
        <v>-1.203039</v>
      </c>
      <c r="BT266" s="5">
        <v>1201.0239999999999</v>
      </c>
      <c r="BU266" s="5">
        <v>2824.3679999999999</v>
      </c>
      <c r="BV266" s="5">
        <v>0.22418779999999999</v>
      </c>
      <c r="BW266" s="5">
        <v>43245</v>
      </c>
      <c r="BX266" s="5">
        <v>916.67819999999995</v>
      </c>
      <c r="BY266" s="5">
        <v>0.67277290000000001</v>
      </c>
      <c r="BZ266" s="5">
        <v>183</v>
      </c>
      <c r="CA266" s="5">
        <v>385</v>
      </c>
      <c r="CB266" s="5">
        <v>9528</v>
      </c>
      <c r="CC266" s="5">
        <v>0.98277460000000005</v>
      </c>
      <c r="CD266" s="5">
        <v>436</v>
      </c>
      <c r="CE266" s="5">
        <v>0</v>
      </c>
      <c r="CF266" s="5">
        <v>80.100669999999994</v>
      </c>
      <c r="CG266" s="5">
        <v>21.18365</v>
      </c>
      <c r="CH266" s="5">
        <v>80.100669999999994</v>
      </c>
      <c r="CI266" s="5">
        <v>21.18365</v>
      </c>
      <c r="CJ266" s="5">
        <v>80.100669999999994</v>
      </c>
      <c r="CK266" s="5">
        <v>21.18365</v>
      </c>
      <c r="CL266" s="5">
        <v>409.76229999999998</v>
      </c>
      <c r="CM266" s="5">
        <v>65940.649999999994</v>
      </c>
      <c r="CN266" s="5">
        <v>911.09910000000002</v>
      </c>
      <c r="CO266" s="5">
        <v>167</v>
      </c>
      <c r="CP266" s="5">
        <v>1.722537E-2</v>
      </c>
      <c r="CQ266" s="5">
        <v>111664500</v>
      </c>
      <c r="CR266" s="5">
        <v>1.188008</v>
      </c>
      <c r="CS266" s="6" t="s">
        <v>305</v>
      </c>
      <c r="CT266" s="6">
        <v>15889</v>
      </c>
      <c r="CU266" s="6">
        <v>150081800</v>
      </c>
      <c r="CV266" s="6">
        <v>59927250</v>
      </c>
      <c r="CW266" s="6">
        <v>0.59447660000000002</v>
      </c>
      <c r="CX266" s="6">
        <v>0.2373729</v>
      </c>
      <c r="CY266" s="6">
        <v>2.5043989999999998</v>
      </c>
      <c r="CZ266" s="6">
        <v>5698</v>
      </c>
      <c r="DA266" s="6">
        <v>0.35861290000000001</v>
      </c>
      <c r="DB266" s="6">
        <v>10191</v>
      </c>
      <c r="DC266" s="6">
        <v>0.64138709999999999</v>
      </c>
      <c r="DD266" s="6">
        <v>3949</v>
      </c>
      <c r="DE266" s="6">
        <v>981.47149999999999</v>
      </c>
      <c r="DF266" s="6">
        <v>0.2485367</v>
      </c>
      <c r="DG266" s="6">
        <v>411.32229999999998</v>
      </c>
      <c r="DH266" s="6">
        <v>3421.1060000000002</v>
      </c>
      <c r="DI266" s="6">
        <v>-3.8195869999999998</v>
      </c>
      <c r="DJ266" s="6">
        <v>975.71640000000002</v>
      </c>
      <c r="DK266" s="6">
        <v>2813.8820000000001</v>
      </c>
      <c r="DL266" s="6">
        <v>0.19884859999999999</v>
      </c>
      <c r="DM266" s="6">
        <v>79905</v>
      </c>
      <c r="DN266" s="6">
        <v>1091.4010000000001</v>
      </c>
      <c r="DO266" s="6">
        <v>0.1842888</v>
      </c>
      <c r="DP266" s="6">
        <v>347</v>
      </c>
      <c r="DQ266" s="6">
        <v>383</v>
      </c>
      <c r="DR266" s="6">
        <v>15859</v>
      </c>
      <c r="DS266" s="6">
        <v>0.99811190000000005</v>
      </c>
      <c r="DT266" s="6">
        <v>130</v>
      </c>
      <c r="DU266" s="6">
        <v>252</v>
      </c>
      <c r="DV266" s="6">
        <v>87.940899999999999</v>
      </c>
      <c r="DW266" s="6">
        <v>19.380600000000001</v>
      </c>
      <c r="DX266" s="6">
        <v>87.940899999999999</v>
      </c>
      <c r="DY266" s="6">
        <v>19.380600000000001</v>
      </c>
      <c r="DZ266" s="6">
        <v>87.940899999999999</v>
      </c>
      <c r="EA266" s="6">
        <v>19.380600000000001</v>
      </c>
      <c r="EB266" s="6">
        <v>411.32249999999999</v>
      </c>
      <c r="EC266" s="6">
        <v>93497.32</v>
      </c>
      <c r="ED266" s="6">
        <v>736.60810000000004</v>
      </c>
      <c r="EE266" s="6">
        <v>30</v>
      </c>
      <c r="EF266" s="6">
        <v>1.8880990000000001E-3</v>
      </c>
      <c r="EG266" s="6">
        <v>210009000</v>
      </c>
      <c r="EH266" s="6">
        <v>0.83184959999999997</v>
      </c>
      <c r="EI266" s="8" t="s">
        <v>306</v>
      </c>
      <c r="EJ266" s="8">
        <v>14748</v>
      </c>
      <c r="EK266" s="8">
        <v>187647800</v>
      </c>
      <c r="EL266" s="8">
        <v>23869240</v>
      </c>
      <c r="EM266" s="8">
        <v>0.86273449999999996</v>
      </c>
      <c r="EN266" s="8">
        <v>0.1097419</v>
      </c>
      <c r="EO266" s="8">
        <v>7.8614879999999996</v>
      </c>
      <c r="EP266" s="8">
        <v>6942</v>
      </c>
      <c r="EQ266" s="8">
        <v>0.47070790000000001</v>
      </c>
      <c r="ER266" s="8">
        <v>7806</v>
      </c>
      <c r="ES266" s="8">
        <v>0.52929210000000004</v>
      </c>
      <c r="ET266" s="8">
        <v>3540</v>
      </c>
      <c r="EU266" s="8">
        <v>849.71519999999998</v>
      </c>
      <c r="EV266" s="8">
        <v>0.24003260000000001</v>
      </c>
      <c r="EW266" s="8">
        <v>453.41919999999999</v>
      </c>
      <c r="EX266" s="8">
        <v>2959.3</v>
      </c>
      <c r="EY266" s="8">
        <v>1.446124</v>
      </c>
      <c r="EZ266" s="8">
        <v>974.01490000000001</v>
      </c>
      <c r="FA266" s="8">
        <v>2801.9409999999998</v>
      </c>
      <c r="FB266" s="8">
        <v>0.21585070000000001</v>
      </c>
      <c r="FC266" s="8">
        <v>68325</v>
      </c>
      <c r="FD266" s="8">
        <v>1077.943</v>
      </c>
      <c r="FE266" s="8">
        <v>0.5995471</v>
      </c>
      <c r="FF266" s="8">
        <v>290</v>
      </c>
      <c r="FG266" s="8">
        <v>427</v>
      </c>
      <c r="FH266" s="8">
        <v>14707</v>
      </c>
      <c r="FI266" s="8">
        <v>0.99722</v>
      </c>
      <c r="FJ266" s="8">
        <v>165</v>
      </c>
      <c r="FK266" s="8">
        <v>261</v>
      </c>
      <c r="FL266" s="8">
        <v>86.524410000000003</v>
      </c>
      <c r="FM266" s="8">
        <v>21.352589999999999</v>
      </c>
      <c r="FN266" s="8">
        <v>86.524410000000003</v>
      </c>
      <c r="FO266" s="8">
        <v>21.352589999999999</v>
      </c>
      <c r="FP266" s="8">
        <v>86.524410000000003</v>
      </c>
      <c r="FQ266" s="8">
        <v>21.352589999999999</v>
      </c>
      <c r="FR266" s="8">
        <v>453.4194</v>
      </c>
      <c r="FS266" s="8">
        <v>87365.06</v>
      </c>
      <c r="FT266" s="8">
        <v>593.80629999999996</v>
      </c>
      <c r="FU266" s="8">
        <v>41</v>
      </c>
      <c r="FV266" s="8">
        <v>2.7800379999999999E-3</v>
      </c>
      <c r="FW266" s="8">
        <v>211517000</v>
      </c>
      <c r="FX266" s="8">
        <v>0.97247640000000002</v>
      </c>
      <c r="FY266" s="10" t="s">
        <v>307</v>
      </c>
      <c r="FZ266" s="10">
        <v>6630</v>
      </c>
      <c r="GA266" s="10">
        <v>26964440</v>
      </c>
      <c r="GB266" s="10">
        <v>2408602</v>
      </c>
      <c r="GC266" s="10">
        <v>0.613429</v>
      </c>
      <c r="GD266" s="10">
        <v>5.4794620000000002E-2</v>
      </c>
      <c r="GE266" s="10">
        <v>11.19506</v>
      </c>
      <c r="GF266" s="10">
        <v>6630</v>
      </c>
      <c r="GG266" s="10">
        <v>1</v>
      </c>
      <c r="GH266" s="10">
        <v>0</v>
      </c>
      <c r="GI266" s="10">
        <v>0</v>
      </c>
      <c r="GJ266" s="10">
        <v>1802</v>
      </c>
      <c r="GK266" s="10">
        <v>489.77440000000001</v>
      </c>
      <c r="GL266" s="10">
        <v>0.27179490000000001</v>
      </c>
      <c r="GM266" s="10">
        <v>246.19710000000001</v>
      </c>
      <c r="GN266" s="10">
        <v>7208.5410000000002</v>
      </c>
      <c r="GO266" s="10">
        <v>0.51187879999999997</v>
      </c>
      <c r="GP266" s="10">
        <v>1294.162</v>
      </c>
      <c r="GQ266" s="10">
        <v>2475.4859999999999</v>
      </c>
      <c r="GR266" s="10">
        <v>0.3925632</v>
      </c>
      <c r="GS266" s="10">
        <v>16889</v>
      </c>
      <c r="GT266" s="10">
        <v>555.75620000000004</v>
      </c>
      <c r="GU266" s="10">
        <v>0.69889460000000003</v>
      </c>
      <c r="GV266" s="10">
        <v>112</v>
      </c>
      <c r="GW266" s="10">
        <v>239</v>
      </c>
      <c r="GX266" s="10">
        <v>6613</v>
      </c>
      <c r="GY266" s="10">
        <v>0.99743590000000004</v>
      </c>
      <c r="GZ266" s="10">
        <v>285</v>
      </c>
      <c r="HA266" s="10">
        <v>0</v>
      </c>
      <c r="HB266" s="10">
        <v>90.280090000000001</v>
      </c>
      <c r="HC266" s="10">
        <v>17.72139</v>
      </c>
      <c r="HD266" s="10">
        <v>90.280090000000001</v>
      </c>
      <c r="HE266" s="10">
        <v>17.72139</v>
      </c>
      <c r="HF266" s="10">
        <v>90.280090000000001</v>
      </c>
      <c r="HG266" s="10">
        <v>17.72139</v>
      </c>
      <c r="HH266" s="10">
        <v>246.19730000000001</v>
      </c>
      <c r="HI266" s="10">
        <v>25387.54</v>
      </c>
      <c r="HJ266" s="10">
        <v>7837.5649999999996</v>
      </c>
      <c r="HK266" s="10">
        <v>17</v>
      </c>
      <c r="HL266" s="10">
        <v>2.5641029999999999E-3</v>
      </c>
      <c r="HM266" s="10">
        <v>29373040</v>
      </c>
      <c r="HN266" s="10">
        <v>0.66822360000000003</v>
      </c>
      <c r="HO266" s="12" t="s">
        <v>308</v>
      </c>
      <c r="HP266" s="12">
        <v>8010</v>
      </c>
      <c r="HQ266" s="12">
        <v>32100520</v>
      </c>
      <c r="HR266" s="12">
        <v>5581870</v>
      </c>
      <c r="HS266" s="12">
        <v>0.50031910000000002</v>
      </c>
      <c r="HT266" s="12">
        <v>8.6999090000000001E-2</v>
      </c>
      <c r="HU266" s="12">
        <v>5.7508540000000004</v>
      </c>
      <c r="HV266" s="12">
        <v>8010</v>
      </c>
      <c r="HW266" s="12">
        <v>1</v>
      </c>
      <c r="HX266" s="12">
        <v>0</v>
      </c>
      <c r="HY266" s="12">
        <v>0</v>
      </c>
      <c r="HZ266" s="12">
        <v>2310</v>
      </c>
      <c r="IA266" s="12">
        <v>666.17970000000003</v>
      </c>
      <c r="IB266" s="12">
        <v>0.28838950000000002</v>
      </c>
      <c r="IC266" s="12">
        <v>254.38550000000001</v>
      </c>
      <c r="ID266" s="12">
        <v>3746.924</v>
      </c>
      <c r="IE266" s="12">
        <v>-4.7868440000000003</v>
      </c>
      <c r="IF266" s="12">
        <v>1300.3710000000001</v>
      </c>
      <c r="IG266" s="12">
        <v>2465.2199999999998</v>
      </c>
      <c r="IH266" s="12">
        <v>0.34741499999999997</v>
      </c>
      <c r="II266" s="12">
        <v>23056</v>
      </c>
      <c r="IJ266" s="12">
        <v>608.47929999999997</v>
      </c>
      <c r="IK266" s="12">
        <v>0.49525170000000002</v>
      </c>
      <c r="IL266" s="12">
        <v>147</v>
      </c>
      <c r="IM266" s="12">
        <v>255</v>
      </c>
      <c r="IN266" s="12">
        <v>7940</v>
      </c>
      <c r="IO266" s="12">
        <v>0.9912609</v>
      </c>
      <c r="IP266" s="12">
        <v>298</v>
      </c>
      <c r="IQ266" s="12">
        <v>0</v>
      </c>
      <c r="IR266" s="12">
        <v>88.475279999999998</v>
      </c>
      <c r="IS266" s="12">
        <v>18.740179999999999</v>
      </c>
      <c r="IT266" s="12">
        <v>88.475279999999998</v>
      </c>
      <c r="IU266" s="12">
        <v>18.740179999999999</v>
      </c>
      <c r="IV266" s="12">
        <v>88.475279999999998</v>
      </c>
      <c r="IW266" s="12">
        <v>18.740179999999999</v>
      </c>
      <c r="IX266" s="12">
        <v>254.38570000000001</v>
      </c>
      <c r="IY266" s="12">
        <v>33206.71</v>
      </c>
      <c r="IZ266" s="12">
        <v>1752.739</v>
      </c>
      <c r="JA266" s="12">
        <v>70</v>
      </c>
      <c r="JB266" s="12">
        <v>8.7390769999999996E-3</v>
      </c>
      <c r="JC266" s="12">
        <v>37682390</v>
      </c>
      <c r="JD266" s="12">
        <v>0.58731820000000001</v>
      </c>
      <c r="JE266" s="13" t="s">
        <v>309</v>
      </c>
      <c r="JF266" s="13">
        <v>17085</v>
      </c>
      <c r="JG266" s="13">
        <v>83000780</v>
      </c>
      <c r="JH266" s="13">
        <v>32431740</v>
      </c>
      <c r="JI266" s="13">
        <v>0.28434930000000003</v>
      </c>
      <c r="JJ266" s="13">
        <v>0.1111067</v>
      </c>
      <c r="JK266" s="13">
        <v>2.5592450000000002</v>
      </c>
      <c r="JL266" s="13">
        <v>3484</v>
      </c>
      <c r="JM266" s="13">
        <v>710.46280000000002</v>
      </c>
      <c r="JN266" s="13">
        <v>0.20392160000000001</v>
      </c>
      <c r="JO266" s="13">
        <v>540.53399999999999</v>
      </c>
      <c r="JP266" s="13">
        <v>7890.7380000000003</v>
      </c>
      <c r="JQ266" s="13">
        <v>-4.7287920000000003</v>
      </c>
      <c r="JR266" s="13">
        <v>1582.576</v>
      </c>
      <c r="JS266" s="13">
        <v>1211.71</v>
      </c>
      <c r="JT266" s="13">
        <v>0.2205541</v>
      </c>
      <c r="JU266" s="13">
        <v>77464</v>
      </c>
      <c r="JV266" s="13">
        <v>1249.769</v>
      </c>
      <c r="JW266" s="13">
        <v>0.1919167</v>
      </c>
      <c r="JX266" s="13">
        <v>517</v>
      </c>
      <c r="JY266" s="13">
        <v>240</v>
      </c>
      <c r="JZ266" s="13">
        <v>16782</v>
      </c>
      <c r="KA266" s="13">
        <v>0.98226519999999995</v>
      </c>
      <c r="KB266" s="13">
        <v>361.95170000000002</v>
      </c>
      <c r="KC266" s="13">
        <v>94.373130000000003</v>
      </c>
      <c r="KD266" s="13">
        <v>19.73648</v>
      </c>
      <c r="KE266" s="13">
        <v>94.373130000000003</v>
      </c>
      <c r="KF266" s="13">
        <v>19.73648</v>
      </c>
      <c r="KG266" s="13">
        <v>94.373130000000003</v>
      </c>
      <c r="KH266" s="13">
        <v>19.73648</v>
      </c>
      <c r="KI266" s="13">
        <v>540.53420000000006</v>
      </c>
      <c r="KJ266" s="13">
        <v>121487.3</v>
      </c>
      <c r="KK266" s="13">
        <v>3644.3510000000001</v>
      </c>
      <c r="KL266" s="13">
        <v>303</v>
      </c>
      <c r="KM266" s="13">
        <v>1.7734860000000002E-2</v>
      </c>
      <c r="KN266" s="13">
        <v>115432500</v>
      </c>
      <c r="KO266" s="13">
        <v>0.39545599999999997</v>
      </c>
    </row>
    <row r="267" spans="1:301" x14ac:dyDescent="0.75">
      <c r="A267">
        <v>270</v>
      </c>
      <c r="B267" t="s">
        <v>363</v>
      </c>
      <c r="C267" t="s">
        <v>311</v>
      </c>
      <c r="D267" t="s">
        <v>312</v>
      </c>
      <c r="E267" t="s">
        <v>321</v>
      </c>
      <c r="F267">
        <v>3</v>
      </c>
      <c r="G267" t="s">
        <v>302</v>
      </c>
      <c r="H267">
        <v>3</v>
      </c>
      <c r="I267">
        <v>15</v>
      </c>
      <c r="J267" s="1">
        <v>43966.431631944448</v>
      </c>
      <c r="K267" s="2">
        <f t="shared" si="8"/>
        <v>17</v>
      </c>
      <c r="L267" s="2">
        <f t="shared" si="9"/>
        <v>86320</v>
      </c>
      <c r="M267" s="3" t="s">
        <v>303</v>
      </c>
      <c r="N267" s="3">
        <v>9730</v>
      </c>
      <c r="O267" s="3">
        <v>87683740</v>
      </c>
      <c r="P267" s="3">
        <v>39470430</v>
      </c>
      <c r="Q267" s="3">
        <v>0.92617570000000005</v>
      </c>
      <c r="R267" s="3">
        <v>0.4169137</v>
      </c>
      <c r="S267" s="3">
        <v>2.2215039999999999</v>
      </c>
      <c r="T267" s="3">
        <v>9730</v>
      </c>
      <c r="U267" s="3">
        <v>1</v>
      </c>
      <c r="V267" s="3">
        <v>0</v>
      </c>
      <c r="W267" s="3">
        <v>0</v>
      </c>
      <c r="X267" s="3">
        <v>4755</v>
      </c>
      <c r="Y267" s="3">
        <v>2323.7440000000001</v>
      </c>
      <c r="Z267" s="3">
        <v>0.48869479999999998</v>
      </c>
      <c r="AA267" s="3">
        <v>384.66739999999999</v>
      </c>
      <c r="AB267" s="3">
        <v>14064.85</v>
      </c>
      <c r="AC267" s="3">
        <v>0.41646860000000002</v>
      </c>
      <c r="AD267" s="3">
        <v>1226.979</v>
      </c>
      <c r="AE267" s="3">
        <v>2850.4160000000002</v>
      </c>
      <c r="AF267" s="3">
        <v>0.119745</v>
      </c>
      <c r="AG267" s="3">
        <v>81256</v>
      </c>
      <c r="AH267" s="3">
        <v>1061.1300000000001</v>
      </c>
      <c r="AI267" s="3">
        <v>0.1437715</v>
      </c>
      <c r="AJ267" s="3">
        <v>308</v>
      </c>
      <c r="AK267" s="3">
        <v>329</v>
      </c>
      <c r="AL267" s="3">
        <v>9529</v>
      </c>
      <c r="AM267" s="3">
        <v>0.97934220000000005</v>
      </c>
      <c r="AN267" s="3">
        <v>381</v>
      </c>
      <c r="AO267" s="3">
        <v>0</v>
      </c>
      <c r="AP267" s="3">
        <v>81.504829999999998</v>
      </c>
      <c r="AQ267" s="3">
        <v>21.794889999999999</v>
      </c>
      <c r="AR267" s="3">
        <v>81.504829999999998</v>
      </c>
      <c r="AS267" s="3">
        <v>21.794889999999999</v>
      </c>
      <c r="AT267" s="3">
        <v>81.504829999999998</v>
      </c>
      <c r="AU267" s="3">
        <v>21.794889999999999</v>
      </c>
      <c r="AV267" s="3">
        <v>384.66759999999999</v>
      </c>
      <c r="AW267" s="3">
        <v>99408.79</v>
      </c>
      <c r="AX267" s="3">
        <v>20330.95</v>
      </c>
      <c r="AY267" s="3">
        <v>201</v>
      </c>
      <c r="AZ267" s="3">
        <v>2.0657760000000001E-2</v>
      </c>
      <c r="BA267" s="3">
        <v>127154200</v>
      </c>
      <c r="BB267" s="3">
        <v>1.343089</v>
      </c>
      <c r="BC267" s="5" t="s">
        <v>304</v>
      </c>
      <c r="BD267" s="5">
        <v>10300</v>
      </c>
      <c r="BE267" s="5">
        <v>93275920</v>
      </c>
      <c r="BF267" s="5">
        <v>38154530</v>
      </c>
      <c r="BG267" s="5">
        <v>0.87921499999999997</v>
      </c>
      <c r="BH267" s="5">
        <v>0.35964309999999999</v>
      </c>
      <c r="BI267" s="5">
        <v>2.4446880000000002</v>
      </c>
      <c r="BJ267" s="5">
        <v>10300</v>
      </c>
      <c r="BK267" s="5">
        <v>1</v>
      </c>
      <c r="BL267" s="5">
        <v>0</v>
      </c>
      <c r="BM267" s="5">
        <v>0</v>
      </c>
      <c r="BN267" s="5">
        <v>4763</v>
      </c>
      <c r="BO267" s="5">
        <v>2202.5410000000002</v>
      </c>
      <c r="BP267" s="5">
        <v>0.46242719999999998</v>
      </c>
      <c r="BQ267" s="5">
        <v>341.83179999999999</v>
      </c>
      <c r="BR267" s="5">
        <v>9407.7209999999995</v>
      </c>
      <c r="BS267" s="5">
        <v>-4.4789380000000003</v>
      </c>
      <c r="BT267" s="5">
        <v>1218.479</v>
      </c>
      <c r="BU267" s="5">
        <v>2848.0520000000001</v>
      </c>
      <c r="BV267" s="5">
        <v>0.1503562</v>
      </c>
      <c r="BW267" s="5">
        <v>68504</v>
      </c>
      <c r="BX267" s="5">
        <v>978.16089999999997</v>
      </c>
      <c r="BY267" s="5">
        <v>0.17589289999999999</v>
      </c>
      <c r="BZ267" s="5">
        <v>269</v>
      </c>
      <c r="CA267" s="5">
        <v>336</v>
      </c>
      <c r="CB267" s="5">
        <v>10132</v>
      </c>
      <c r="CC267" s="5">
        <v>0.98368929999999999</v>
      </c>
      <c r="CD267" s="5">
        <v>386</v>
      </c>
      <c r="CE267" s="5">
        <v>0</v>
      </c>
      <c r="CF267" s="5">
        <v>80.536019999999994</v>
      </c>
      <c r="CG267" s="5">
        <v>21.33473</v>
      </c>
      <c r="CH267" s="5">
        <v>80.536019999999994</v>
      </c>
      <c r="CI267" s="5">
        <v>21.33473</v>
      </c>
      <c r="CJ267" s="5">
        <v>80.536019999999994</v>
      </c>
      <c r="CK267" s="5">
        <v>21.33473</v>
      </c>
      <c r="CL267" s="5">
        <v>342.7328</v>
      </c>
      <c r="CM267" s="5">
        <v>84717.5</v>
      </c>
      <c r="CN267" s="5">
        <v>8592.7389999999996</v>
      </c>
      <c r="CO267" s="5">
        <v>168</v>
      </c>
      <c r="CP267" s="5">
        <v>1.6310680000000001E-2</v>
      </c>
      <c r="CQ267" s="5">
        <v>131430400</v>
      </c>
      <c r="CR267" s="5">
        <v>1.238858</v>
      </c>
      <c r="CS267" s="6" t="s">
        <v>305</v>
      </c>
      <c r="CT267" s="6">
        <v>18062</v>
      </c>
      <c r="CU267" s="6">
        <v>203796300</v>
      </c>
      <c r="CV267" s="6">
        <v>104865000</v>
      </c>
      <c r="CW267" s="6">
        <v>0.62468999999999997</v>
      </c>
      <c r="CX267" s="6">
        <v>0.32143939999999999</v>
      </c>
      <c r="CY267" s="6">
        <v>1.9434149999999999</v>
      </c>
      <c r="CZ267" s="6">
        <v>7759</v>
      </c>
      <c r="DA267" s="6">
        <v>0.42957590000000001</v>
      </c>
      <c r="DB267" s="6">
        <v>10303</v>
      </c>
      <c r="DC267" s="6">
        <v>0.57042409999999999</v>
      </c>
      <c r="DD267" s="6">
        <v>4050</v>
      </c>
      <c r="DE267" s="6">
        <v>908.12199999999996</v>
      </c>
      <c r="DF267" s="6">
        <v>0.2242277</v>
      </c>
      <c r="DG267" s="6">
        <v>432.14</v>
      </c>
      <c r="DH267" s="6">
        <v>3523.55</v>
      </c>
      <c r="DI267" s="6">
        <v>-8.1980550000000001</v>
      </c>
      <c r="DJ267" s="6">
        <v>973.97410000000002</v>
      </c>
      <c r="DK267" s="6">
        <v>2853.3290000000002</v>
      </c>
      <c r="DL267" s="6">
        <v>0.2044369</v>
      </c>
      <c r="DM267" s="6">
        <v>88350</v>
      </c>
      <c r="DN267" s="6">
        <v>1145.316</v>
      </c>
      <c r="DO267" s="6">
        <v>0.10273119999999999</v>
      </c>
      <c r="DP267" s="6">
        <v>354</v>
      </c>
      <c r="DQ267" s="6">
        <v>343</v>
      </c>
      <c r="DR267" s="6">
        <v>18051</v>
      </c>
      <c r="DS267" s="6">
        <v>0.99939100000000003</v>
      </c>
      <c r="DT267" s="6">
        <v>84</v>
      </c>
      <c r="DU267" s="6">
        <v>258</v>
      </c>
      <c r="DV267" s="6">
        <v>89.251140000000007</v>
      </c>
      <c r="DW267" s="6">
        <v>17.177569999999999</v>
      </c>
      <c r="DX267" s="6">
        <v>89.251140000000007</v>
      </c>
      <c r="DY267" s="6">
        <v>17.177569999999999</v>
      </c>
      <c r="DZ267" s="6">
        <v>89.251140000000007</v>
      </c>
      <c r="EA267" s="6">
        <v>17.177569999999999</v>
      </c>
      <c r="EB267" s="6">
        <v>432.14019999999999</v>
      </c>
      <c r="EC267" s="6">
        <v>117058.8</v>
      </c>
      <c r="ED267" s="6">
        <v>687.37689999999998</v>
      </c>
      <c r="EE267" s="6">
        <v>11</v>
      </c>
      <c r="EF267" s="6">
        <v>6.0901339999999997E-4</v>
      </c>
      <c r="EG267" s="6">
        <v>308661300</v>
      </c>
      <c r="EH267" s="6">
        <v>0.94612940000000001</v>
      </c>
      <c r="EI267" s="8" t="s">
        <v>306</v>
      </c>
      <c r="EJ267" s="8">
        <v>17027</v>
      </c>
      <c r="EK267" s="8">
        <v>183843400</v>
      </c>
      <c r="EL267" s="8">
        <v>81113740</v>
      </c>
      <c r="EM267" s="8">
        <v>0.63412049999999998</v>
      </c>
      <c r="EN267" s="8">
        <v>0.279781</v>
      </c>
      <c r="EO267" s="8">
        <v>2.266489</v>
      </c>
      <c r="EP267" s="8">
        <v>7727</v>
      </c>
      <c r="EQ267" s="8">
        <v>0.45380870000000001</v>
      </c>
      <c r="ER267" s="8">
        <v>9300</v>
      </c>
      <c r="ES267" s="8">
        <v>0.54619130000000005</v>
      </c>
      <c r="ET267" s="8">
        <v>4257</v>
      </c>
      <c r="EU267" s="8">
        <v>1064.3119999999999</v>
      </c>
      <c r="EV267" s="8">
        <v>0.25001469999999998</v>
      </c>
      <c r="EW267" s="8">
        <v>379.66559999999998</v>
      </c>
      <c r="EX267" s="8">
        <v>3452.076</v>
      </c>
      <c r="EY267" s="8">
        <v>0.89669160000000003</v>
      </c>
      <c r="EZ267" s="8">
        <v>982.85839999999996</v>
      </c>
      <c r="FA267" s="8">
        <v>2840.259</v>
      </c>
      <c r="FB267" s="8">
        <v>0.20180149999999999</v>
      </c>
      <c r="FC267" s="8">
        <v>84375</v>
      </c>
      <c r="FD267" s="8">
        <v>1096.067</v>
      </c>
      <c r="FE267" s="8">
        <v>0.1503282</v>
      </c>
      <c r="FF267" s="8">
        <v>303</v>
      </c>
      <c r="FG267" s="8">
        <v>348</v>
      </c>
      <c r="FH267" s="8">
        <v>17016</v>
      </c>
      <c r="FI267" s="8">
        <v>0.99935390000000002</v>
      </c>
      <c r="FJ267" s="8">
        <v>87</v>
      </c>
      <c r="FK267" s="8">
        <v>260</v>
      </c>
      <c r="FL267" s="8">
        <v>88.904089999999997</v>
      </c>
      <c r="FM267" s="8">
        <v>19.31306</v>
      </c>
      <c r="FN267" s="8">
        <v>88.904089999999997</v>
      </c>
      <c r="FO267" s="8">
        <v>19.31306</v>
      </c>
      <c r="FP267" s="8">
        <v>88.904089999999997</v>
      </c>
      <c r="FQ267" s="8">
        <v>19.31306</v>
      </c>
      <c r="FR267" s="8">
        <v>385.42140000000001</v>
      </c>
      <c r="FS267" s="8">
        <v>102408.3</v>
      </c>
      <c r="FT267" s="8">
        <v>699.87850000000003</v>
      </c>
      <c r="FU267" s="8">
        <v>11</v>
      </c>
      <c r="FV267" s="8">
        <v>6.460328E-4</v>
      </c>
      <c r="FW267" s="8">
        <v>264957200</v>
      </c>
      <c r="FX267" s="8">
        <v>0.91390150000000003</v>
      </c>
      <c r="FY267" s="10" t="s">
        <v>307</v>
      </c>
      <c r="FZ267" s="10">
        <v>6932</v>
      </c>
      <c r="GA267" s="10">
        <v>17477970</v>
      </c>
      <c r="GB267" s="10">
        <v>6018268</v>
      </c>
      <c r="GC267" s="10">
        <v>0.36372569999999999</v>
      </c>
      <c r="GD267" s="10">
        <v>0.1252433</v>
      </c>
      <c r="GE267" s="10">
        <v>2.9041540000000001</v>
      </c>
      <c r="GF267" s="10">
        <v>6932</v>
      </c>
      <c r="GG267" s="10">
        <v>1</v>
      </c>
      <c r="GH267" s="10">
        <v>0</v>
      </c>
      <c r="GI267" s="10">
        <v>0</v>
      </c>
      <c r="GJ267" s="10">
        <v>2023</v>
      </c>
      <c r="GK267" s="10">
        <v>590.38210000000004</v>
      </c>
      <c r="GL267" s="10">
        <v>0.29183500000000001</v>
      </c>
      <c r="GM267" s="10">
        <v>221.88290000000001</v>
      </c>
      <c r="GN267" s="10">
        <v>1298.2760000000001</v>
      </c>
      <c r="GO267" s="10">
        <v>10.21987</v>
      </c>
      <c r="GP267" s="10">
        <v>1298.213</v>
      </c>
      <c r="GQ267" s="10">
        <v>2483.3809999999999</v>
      </c>
      <c r="GR267" s="10">
        <v>0.32228370000000001</v>
      </c>
      <c r="GS267" s="10">
        <v>21509</v>
      </c>
      <c r="GT267" s="10">
        <v>566.78890000000001</v>
      </c>
      <c r="GU267" s="10">
        <v>0.2378758</v>
      </c>
      <c r="GV267" s="10">
        <v>162</v>
      </c>
      <c r="GW267" s="10">
        <v>203</v>
      </c>
      <c r="GX267" s="10">
        <v>6894</v>
      </c>
      <c r="GY267" s="10">
        <v>0.99451820000000002</v>
      </c>
      <c r="GZ267" s="10">
        <v>265</v>
      </c>
      <c r="HA267" s="10">
        <v>0</v>
      </c>
      <c r="HB267" s="10">
        <v>89.42268</v>
      </c>
      <c r="HC267" s="10">
        <v>17.799869999999999</v>
      </c>
      <c r="HD267" s="10">
        <v>89.42268</v>
      </c>
      <c r="HE267" s="10">
        <v>17.799869999999999</v>
      </c>
      <c r="HF267" s="10">
        <v>89.42268</v>
      </c>
      <c r="HG267" s="10">
        <v>17.799869999999999</v>
      </c>
      <c r="HH267" s="10">
        <v>221.88820000000001</v>
      </c>
      <c r="HI267" s="10">
        <v>27853.23</v>
      </c>
      <c r="HJ267" s="10">
        <v>243.1508</v>
      </c>
      <c r="HK267" s="10">
        <v>38</v>
      </c>
      <c r="HL267" s="10">
        <v>5.4818230000000003E-3</v>
      </c>
      <c r="HM267" s="10">
        <v>23496240</v>
      </c>
      <c r="HN267" s="10">
        <v>0.48896889999999998</v>
      </c>
      <c r="HO267" s="12" t="s">
        <v>308</v>
      </c>
      <c r="HP267" s="12">
        <v>7097</v>
      </c>
      <c r="HQ267" s="12">
        <v>19182270</v>
      </c>
      <c r="HR267" s="12">
        <v>5684715</v>
      </c>
      <c r="HS267" s="12">
        <v>0.38084679999999999</v>
      </c>
      <c r="HT267" s="12">
        <v>0.1128649</v>
      </c>
      <c r="HU267" s="12">
        <v>3.3743590000000001</v>
      </c>
      <c r="HV267" s="12">
        <v>7097</v>
      </c>
      <c r="HW267" s="12">
        <v>1</v>
      </c>
      <c r="HX267" s="12">
        <v>0</v>
      </c>
      <c r="HY267" s="12">
        <v>0</v>
      </c>
      <c r="HZ267" s="12">
        <v>1864</v>
      </c>
      <c r="IA267" s="12">
        <v>489.57249999999999</v>
      </c>
      <c r="IB267" s="12">
        <v>0.2626462</v>
      </c>
      <c r="IC267" s="12">
        <v>218.11240000000001</v>
      </c>
      <c r="ID267" s="12">
        <v>261.56849999999997</v>
      </c>
      <c r="IE267" s="12">
        <v>0.2291629</v>
      </c>
      <c r="IF267" s="12">
        <v>1306.0619999999999</v>
      </c>
      <c r="IG267" s="12">
        <v>2478.221</v>
      </c>
      <c r="IH267" s="12">
        <v>0.34185929999999998</v>
      </c>
      <c r="II267" s="12">
        <v>20760</v>
      </c>
      <c r="IJ267" s="12">
        <v>555.60270000000003</v>
      </c>
      <c r="IK267" s="12">
        <v>0.29462110000000002</v>
      </c>
      <c r="IL267" s="12">
        <v>151</v>
      </c>
      <c r="IM267" s="12">
        <v>218</v>
      </c>
      <c r="IN267" s="12">
        <v>7068</v>
      </c>
      <c r="IO267" s="12">
        <v>0.99591370000000001</v>
      </c>
      <c r="IP267" s="12">
        <v>272</v>
      </c>
      <c r="IQ267" s="12">
        <v>0</v>
      </c>
      <c r="IR267" s="12">
        <v>87.196849999999998</v>
      </c>
      <c r="IS267" s="12">
        <v>16.973140000000001</v>
      </c>
      <c r="IT267" s="12">
        <v>87.196849999999998</v>
      </c>
      <c r="IU267" s="12">
        <v>16.973140000000001</v>
      </c>
      <c r="IV267" s="12">
        <v>87.196849999999998</v>
      </c>
      <c r="IW267" s="12">
        <v>16.973140000000001</v>
      </c>
      <c r="IX267" s="12">
        <v>218.11250000000001</v>
      </c>
      <c r="IY267" s="12">
        <v>28154.98</v>
      </c>
      <c r="IZ267" s="12">
        <v>9.6404259999999997</v>
      </c>
      <c r="JA267" s="12">
        <v>29</v>
      </c>
      <c r="JB267" s="12">
        <v>4.0862340000000002E-3</v>
      </c>
      <c r="JC267" s="12">
        <v>24866980</v>
      </c>
      <c r="JD267" s="12">
        <v>0.49371179999999998</v>
      </c>
      <c r="JE267" s="13" t="s">
        <v>309</v>
      </c>
      <c r="JF267" s="13">
        <v>17172</v>
      </c>
      <c r="JG267" s="13">
        <v>200743200</v>
      </c>
      <c r="JH267" s="13">
        <v>44788140</v>
      </c>
      <c r="JI267" s="13">
        <v>0.68076780000000003</v>
      </c>
      <c r="JJ267" s="13">
        <v>0.1518873</v>
      </c>
      <c r="JK267" s="13">
        <v>4.4820599999999997</v>
      </c>
      <c r="JL267" s="13">
        <v>3825</v>
      </c>
      <c r="JM267" s="13">
        <v>852.00469999999996</v>
      </c>
      <c r="JN267" s="13">
        <v>0.22274630000000001</v>
      </c>
      <c r="JO267" s="13">
        <v>1276.0709999999999</v>
      </c>
      <c r="JP267" s="13">
        <v>6101.7749999999996</v>
      </c>
      <c r="JQ267" s="13">
        <v>0.49615939999999997</v>
      </c>
      <c r="JR267" s="13">
        <v>1587.0889999999999</v>
      </c>
      <c r="JS267" s="13">
        <v>1208.5119999999999</v>
      </c>
      <c r="JT267" s="13">
        <v>0.11170960000000001</v>
      </c>
      <c r="JU267" s="13">
        <v>153720</v>
      </c>
      <c r="JV267" s="13">
        <v>2712.7460000000001</v>
      </c>
      <c r="JW267" s="13">
        <v>0.40344560000000002</v>
      </c>
      <c r="JX267" s="13">
        <v>1267</v>
      </c>
      <c r="JY267" s="13">
        <v>316</v>
      </c>
      <c r="JZ267" s="13">
        <v>16966</v>
      </c>
      <c r="KA267" s="13">
        <v>0.98800370000000004</v>
      </c>
      <c r="KB267" s="13">
        <v>1177.835</v>
      </c>
      <c r="KC267" s="13">
        <v>92.40746</v>
      </c>
      <c r="KD267" s="13">
        <v>17.905270000000002</v>
      </c>
      <c r="KE267" s="13">
        <v>92.40746</v>
      </c>
      <c r="KF267" s="13">
        <v>17.905270000000002</v>
      </c>
      <c r="KG267" s="13">
        <v>92.40746</v>
      </c>
      <c r="KH267" s="13">
        <v>17.905270000000002</v>
      </c>
      <c r="KI267" s="13">
        <v>1276.0709999999999</v>
      </c>
      <c r="KJ267" s="13">
        <v>273801.09999999998</v>
      </c>
      <c r="KK267" s="13">
        <v>2168.1610000000001</v>
      </c>
      <c r="KL267" s="13">
        <v>206</v>
      </c>
      <c r="KM267" s="13">
        <v>1.199627E-2</v>
      </c>
      <c r="KN267" s="13">
        <v>245531300</v>
      </c>
      <c r="KO267" s="13">
        <v>0.83265500000000003</v>
      </c>
    </row>
    <row r="268" spans="1:301" x14ac:dyDescent="0.75">
      <c r="A268">
        <v>271</v>
      </c>
      <c r="B268" t="s">
        <v>362</v>
      </c>
      <c r="C268" t="s">
        <v>311</v>
      </c>
      <c r="D268" t="s">
        <v>312</v>
      </c>
      <c r="E268" t="s">
        <v>313</v>
      </c>
      <c r="F268">
        <v>3</v>
      </c>
      <c r="G268" t="s">
        <v>302</v>
      </c>
      <c r="H268">
        <v>3</v>
      </c>
      <c r="I268">
        <v>14</v>
      </c>
      <c r="J268" s="1">
        <v>43966.432986111111</v>
      </c>
      <c r="K268" s="2">
        <f t="shared" si="8"/>
        <v>17</v>
      </c>
      <c r="L268" s="2">
        <f t="shared" si="9"/>
        <v>96848</v>
      </c>
      <c r="M268" s="3" t="s">
        <v>303</v>
      </c>
      <c r="N268" s="3">
        <v>10109</v>
      </c>
      <c r="O268" s="3">
        <v>77453660</v>
      </c>
      <c r="P268" s="3">
        <v>44159920</v>
      </c>
      <c r="Q268" s="3">
        <v>0.75792369999999998</v>
      </c>
      <c r="R268" s="3">
        <v>0.4321275</v>
      </c>
      <c r="S268" s="3">
        <v>1.7539359999999999</v>
      </c>
      <c r="T268" s="3">
        <v>10109</v>
      </c>
      <c r="U268" s="3">
        <v>1</v>
      </c>
      <c r="V268" s="3">
        <v>0</v>
      </c>
      <c r="W268" s="3">
        <v>0</v>
      </c>
      <c r="X268" s="3">
        <v>5233</v>
      </c>
      <c r="Y268" s="3">
        <v>2708.902</v>
      </c>
      <c r="Z268" s="3">
        <v>0.51765749999999999</v>
      </c>
      <c r="AA268" s="3">
        <v>328.58640000000003</v>
      </c>
      <c r="AB268" s="3">
        <v>19280.82</v>
      </c>
      <c r="AC268" s="3">
        <v>-3.1527970000000001</v>
      </c>
      <c r="AD268" s="3">
        <v>1183.8820000000001</v>
      </c>
      <c r="AE268" s="3">
        <v>2872.471</v>
      </c>
      <c r="AF268" s="3">
        <v>0.13600889999999999</v>
      </c>
      <c r="AG268" s="3">
        <v>74326</v>
      </c>
      <c r="AH268" s="3">
        <v>1000.258</v>
      </c>
      <c r="AI268" s="3">
        <v>7.4948150000000005E-2</v>
      </c>
      <c r="AJ268" s="3">
        <v>324</v>
      </c>
      <c r="AK268" s="3">
        <v>312</v>
      </c>
      <c r="AL268" s="3">
        <v>9872</v>
      </c>
      <c r="AM268" s="3">
        <v>0.97655550000000002</v>
      </c>
      <c r="AN268" s="3">
        <v>365</v>
      </c>
      <c r="AO268" s="3">
        <v>0</v>
      </c>
      <c r="AP268" s="3">
        <v>81.717190000000002</v>
      </c>
      <c r="AQ268" s="3">
        <v>23.626270000000002</v>
      </c>
      <c r="AR268" s="3">
        <v>81.717190000000002</v>
      </c>
      <c r="AS268" s="3">
        <v>23.626270000000002</v>
      </c>
      <c r="AT268" s="3">
        <v>81.717190000000002</v>
      </c>
      <c r="AU268" s="3">
        <v>23.626270000000002</v>
      </c>
      <c r="AV268" s="3">
        <v>342.33780000000002</v>
      </c>
      <c r="AW268" s="3">
        <v>93945.69</v>
      </c>
      <c r="AX268" s="3">
        <v>36774.18</v>
      </c>
      <c r="AY268" s="3">
        <v>237</v>
      </c>
      <c r="AZ268" s="3">
        <v>2.344446E-2</v>
      </c>
      <c r="BA268" s="3">
        <v>121613600</v>
      </c>
      <c r="BB268" s="3">
        <v>1.190051</v>
      </c>
      <c r="BC268" s="5" t="s">
        <v>304</v>
      </c>
      <c r="BD268" s="5">
        <v>9163</v>
      </c>
      <c r="BE268" s="5">
        <v>67834540</v>
      </c>
      <c r="BF268" s="5">
        <v>46972740</v>
      </c>
      <c r="BG268" s="5">
        <v>0.80793329999999997</v>
      </c>
      <c r="BH268" s="5">
        <v>0.55946189999999996</v>
      </c>
      <c r="BI268" s="5">
        <v>1.444126</v>
      </c>
      <c r="BJ268" s="5">
        <v>9163</v>
      </c>
      <c r="BK268" s="5">
        <v>1</v>
      </c>
      <c r="BL268" s="5">
        <v>0</v>
      </c>
      <c r="BM268" s="5">
        <v>0</v>
      </c>
      <c r="BN268" s="5">
        <v>4651</v>
      </c>
      <c r="BO268" s="5">
        <v>2360.777</v>
      </c>
      <c r="BP268" s="5">
        <v>0.50758490000000001</v>
      </c>
      <c r="BQ268" s="5">
        <v>337.93639999999999</v>
      </c>
      <c r="BR268" s="5">
        <v>12600.39</v>
      </c>
      <c r="BS268" s="5">
        <v>-10.096730000000001</v>
      </c>
      <c r="BT268" s="5">
        <v>1174.175</v>
      </c>
      <c r="BU268" s="5">
        <v>2860.0740000000001</v>
      </c>
      <c r="BV268" s="5">
        <v>0.11983729999999999</v>
      </c>
      <c r="BW268" s="5">
        <v>76462</v>
      </c>
      <c r="BX268" s="5">
        <v>1018.66</v>
      </c>
      <c r="BY268" s="5">
        <v>3.3019069999999998E-2</v>
      </c>
      <c r="BZ268" s="5">
        <v>332</v>
      </c>
      <c r="CA268" s="5">
        <v>314</v>
      </c>
      <c r="CB268" s="5">
        <v>8959</v>
      </c>
      <c r="CC268" s="5">
        <v>0.97773650000000001</v>
      </c>
      <c r="CD268" s="5">
        <v>366</v>
      </c>
      <c r="CE268" s="5">
        <v>0</v>
      </c>
      <c r="CF268" s="5">
        <v>81.728470000000002</v>
      </c>
      <c r="CG268" s="5">
        <v>22.65541</v>
      </c>
      <c r="CH268" s="5">
        <v>81.728470000000002</v>
      </c>
      <c r="CI268" s="5">
        <v>22.65541</v>
      </c>
      <c r="CJ268" s="5">
        <v>81.728470000000002</v>
      </c>
      <c r="CK268" s="5">
        <v>22.65541</v>
      </c>
      <c r="CL268" s="5">
        <v>352.57420000000002</v>
      </c>
      <c r="CM268" s="5">
        <v>99285.87</v>
      </c>
      <c r="CN268" s="5">
        <v>17327.28</v>
      </c>
      <c r="CO268" s="5">
        <v>204</v>
      </c>
      <c r="CP268" s="5">
        <v>2.2263450000000001E-2</v>
      </c>
      <c r="CQ268" s="5">
        <v>114807300</v>
      </c>
      <c r="CR268" s="5">
        <v>1.3673949999999999</v>
      </c>
      <c r="CS268" s="6" t="s">
        <v>305</v>
      </c>
      <c r="CT268" s="6">
        <v>23122</v>
      </c>
      <c r="CU268" s="6">
        <v>258754800</v>
      </c>
      <c r="CV268" s="6">
        <v>81613580</v>
      </c>
      <c r="CW268" s="6">
        <v>0.48399140000000002</v>
      </c>
      <c r="CX268" s="6">
        <v>0.15265519999999999</v>
      </c>
      <c r="CY268" s="6">
        <v>3.1704870000000001</v>
      </c>
      <c r="CZ268" s="6">
        <v>4563</v>
      </c>
      <c r="DA268" s="6">
        <v>0.19734450000000001</v>
      </c>
      <c r="DB268" s="6">
        <v>18559</v>
      </c>
      <c r="DC268" s="6">
        <v>0.80265549999999997</v>
      </c>
      <c r="DD268" s="6">
        <v>4476</v>
      </c>
      <c r="DE268" s="6">
        <v>866.47249999999997</v>
      </c>
      <c r="DF268" s="6">
        <v>0.1935819</v>
      </c>
      <c r="DG268" s="6">
        <v>418.80779999999999</v>
      </c>
      <c r="DH268" s="6">
        <v>8751.8780000000006</v>
      </c>
      <c r="DI268" s="6">
        <v>-3.2489629999999998</v>
      </c>
      <c r="DJ268" s="6">
        <v>980.76170000000002</v>
      </c>
      <c r="DK268" s="6">
        <v>2899.355</v>
      </c>
      <c r="DL268" s="6">
        <v>0.31282300000000002</v>
      </c>
      <c r="DM268" s="6">
        <v>73914</v>
      </c>
      <c r="DN268" s="6">
        <v>1056.482</v>
      </c>
      <c r="DO268" s="6">
        <v>0.27085749999999997</v>
      </c>
      <c r="DP268" s="6">
        <v>273</v>
      </c>
      <c r="DQ268" s="6">
        <v>419</v>
      </c>
      <c r="DR268" s="6">
        <v>23047</v>
      </c>
      <c r="DS268" s="6">
        <v>0.99675630000000004</v>
      </c>
      <c r="DT268" s="6">
        <v>106</v>
      </c>
      <c r="DU268" s="6">
        <v>312</v>
      </c>
      <c r="DV268" s="6">
        <v>89.958870000000005</v>
      </c>
      <c r="DW268" s="6">
        <v>19.134779999999999</v>
      </c>
      <c r="DX268" s="6">
        <v>89.958870000000005</v>
      </c>
      <c r="DY268" s="6">
        <v>19.134779999999999</v>
      </c>
      <c r="DZ268" s="6">
        <v>89.958870000000005</v>
      </c>
      <c r="EA268" s="6">
        <v>19.134779999999999</v>
      </c>
      <c r="EB268" s="6">
        <v>418.80799999999999</v>
      </c>
      <c r="EC268" s="6">
        <v>91048.02</v>
      </c>
      <c r="ED268" s="6">
        <v>3312.6619999999998</v>
      </c>
      <c r="EE268" s="6">
        <v>75</v>
      </c>
      <c r="EF268" s="6">
        <v>3.2436639999999998E-3</v>
      </c>
      <c r="EG268" s="6">
        <v>340368400</v>
      </c>
      <c r="EH268" s="6">
        <v>0.63664659999999995</v>
      </c>
      <c r="EI268" s="8" t="s">
        <v>306</v>
      </c>
      <c r="EJ268" s="8">
        <v>21060</v>
      </c>
      <c r="EK268" s="8">
        <v>256894600</v>
      </c>
      <c r="EL268" s="8">
        <v>92901250</v>
      </c>
      <c r="EM268" s="8">
        <v>0.57921290000000003</v>
      </c>
      <c r="EN268" s="8">
        <v>0.2094618</v>
      </c>
      <c r="EO268" s="8">
        <v>2.765244</v>
      </c>
      <c r="EP268" s="8">
        <v>5313</v>
      </c>
      <c r="EQ268" s="8">
        <v>0.25227919999999998</v>
      </c>
      <c r="ER268" s="8">
        <v>15747</v>
      </c>
      <c r="ES268" s="8">
        <v>0.74772079999999996</v>
      </c>
      <c r="ET268" s="8">
        <v>4908</v>
      </c>
      <c r="EU268" s="8">
        <v>1143.8019999999999</v>
      </c>
      <c r="EV268" s="8">
        <v>0.23304839999999999</v>
      </c>
      <c r="EW268" s="8">
        <v>415.6549</v>
      </c>
      <c r="EX268" s="8">
        <v>19819.28</v>
      </c>
      <c r="EY268" s="8">
        <v>-1.1822060000000001</v>
      </c>
      <c r="EZ268" s="8">
        <v>963.16750000000002</v>
      </c>
      <c r="FA268" s="8">
        <v>2884.8139999999999</v>
      </c>
      <c r="FB268" s="8">
        <v>0.2352205</v>
      </c>
      <c r="FC268" s="8">
        <v>89533</v>
      </c>
      <c r="FD268" s="8">
        <v>1118.0309999999999</v>
      </c>
      <c r="FE268" s="8">
        <v>0.21979770000000001</v>
      </c>
      <c r="FF268" s="8">
        <v>325</v>
      </c>
      <c r="FG268" s="8">
        <v>402</v>
      </c>
      <c r="FH268" s="8">
        <v>21036</v>
      </c>
      <c r="FI268" s="8">
        <v>0.99886039999999998</v>
      </c>
      <c r="FJ268" s="8">
        <v>116</v>
      </c>
      <c r="FK268" s="8">
        <v>285</v>
      </c>
      <c r="FL268" s="8">
        <v>89.275970000000001</v>
      </c>
      <c r="FM268" s="8">
        <v>18.479769999999998</v>
      </c>
      <c r="FN268" s="8">
        <v>89.275970000000001</v>
      </c>
      <c r="FO268" s="8">
        <v>18.479769999999998</v>
      </c>
      <c r="FP268" s="8">
        <v>89.275970000000001</v>
      </c>
      <c r="FQ268" s="8">
        <v>18.479769999999998</v>
      </c>
      <c r="FR268" s="8">
        <v>415.6551</v>
      </c>
      <c r="FS268" s="8">
        <v>114649.60000000001</v>
      </c>
      <c r="FT268" s="8">
        <v>18651.66</v>
      </c>
      <c r="FU268" s="8">
        <v>24</v>
      </c>
      <c r="FV268" s="8">
        <v>1.1396010000000001E-3</v>
      </c>
      <c r="FW268" s="8">
        <v>349795800</v>
      </c>
      <c r="FX268" s="8">
        <v>0.78867469999999995</v>
      </c>
      <c r="FY268" s="10" t="s">
        <v>307</v>
      </c>
      <c r="FZ268" s="10">
        <v>8140</v>
      </c>
      <c r="GA268" s="10">
        <v>20565420</v>
      </c>
      <c r="GB268" s="10">
        <v>18967230</v>
      </c>
      <c r="GC268" s="10">
        <v>0.3103765</v>
      </c>
      <c r="GD268" s="10">
        <v>0.28625640000000002</v>
      </c>
      <c r="GE268" s="10">
        <v>1.08426</v>
      </c>
      <c r="GF268" s="10">
        <v>8140</v>
      </c>
      <c r="GG268" s="10">
        <v>1</v>
      </c>
      <c r="GH268" s="10">
        <v>0</v>
      </c>
      <c r="GI268" s="10">
        <v>0</v>
      </c>
      <c r="GJ268" s="10">
        <v>2578</v>
      </c>
      <c r="GK268" s="10">
        <v>816.47220000000004</v>
      </c>
      <c r="GL268" s="10">
        <v>0.31670759999999998</v>
      </c>
      <c r="GM268" s="10">
        <v>229.21170000000001</v>
      </c>
      <c r="GN268" s="10">
        <v>1640.8810000000001</v>
      </c>
      <c r="GO268" s="10">
        <v>-4.4732250000000002</v>
      </c>
      <c r="GP268" s="10">
        <v>1268.471</v>
      </c>
      <c r="GQ268" s="10">
        <v>2505.1329999999998</v>
      </c>
      <c r="GR268" s="10">
        <v>0.26737620000000001</v>
      </c>
      <c r="GS268" s="10">
        <v>30444</v>
      </c>
      <c r="GT268" s="10">
        <v>647.27660000000003</v>
      </c>
      <c r="GU268" s="10">
        <v>1.6343449999999999E-3</v>
      </c>
      <c r="GV268" s="10">
        <v>207</v>
      </c>
      <c r="GW268" s="10">
        <v>190</v>
      </c>
      <c r="GX268" s="10">
        <v>8073</v>
      </c>
      <c r="GY268" s="10">
        <v>0.99176900000000001</v>
      </c>
      <c r="GZ268" s="10">
        <v>235</v>
      </c>
      <c r="HA268" s="10">
        <v>0</v>
      </c>
      <c r="HB268" s="10">
        <v>89.751350000000002</v>
      </c>
      <c r="HC268" s="10">
        <v>16.063960000000002</v>
      </c>
      <c r="HD268" s="10">
        <v>89.751350000000002</v>
      </c>
      <c r="HE268" s="10">
        <v>16.063960000000002</v>
      </c>
      <c r="HF268" s="10">
        <v>89.751350000000002</v>
      </c>
      <c r="HG268" s="10">
        <v>16.063960000000002</v>
      </c>
      <c r="HH268" s="10">
        <v>229.21190000000001</v>
      </c>
      <c r="HI268" s="10">
        <v>37359.29</v>
      </c>
      <c r="HJ268" s="10">
        <v>330.77289999999999</v>
      </c>
      <c r="HK268" s="10">
        <v>67</v>
      </c>
      <c r="HL268" s="10">
        <v>8.230958E-3</v>
      </c>
      <c r="HM268" s="10">
        <v>39532650</v>
      </c>
      <c r="HN268" s="10">
        <v>0.59663279999999996</v>
      </c>
      <c r="HO268" s="12" t="s">
        <v>308</v>
      </c>
      <c r="HP268" s="12">
        <v>7883</v>
      </c>
      <c r="HQ268" s="12">
        <v>21773780</v>
      </c>
      <c r="HR268" s="12">
        <v>13086930</v>
      </c>
      <c r="HS268" s="12">
        <v>0.35038920000000001</v>
      </c>
      <c r="HT268" s="12">
        <v>0.21059820000000001</v>
      </c>
      <c r="HU268" s="12">
        <v>1.66378</v>
      </c>
      <c r="HV268" s="12">
        <v>7883</v>
      </c>
      <c r="HW268" s="12">
        <v>1</v>
      </c>
      <c r="HX268" s="12">
        <v>0</v>
      </c>
      <c r="HY268" s="12">
        <v>0</v>
      </c>
      <c r="HZ268" s="12">
        <v>2343</v>
      </c>
      <c r="IA268" s="12">
        <v>696.39089999999999</v>
      </c>
      <c r="IB268" s="12">
        <v>0.29722189999999998</v>
      </c>
      <c r="IC268" s="12">
        <v>209.602</v>
      </c>
      <c r="ID268" s="12">
        <v>8853.1869999999999</v>
      </c>
      <c r="IE268" s="12">
        <v>-6.3415920000000003</v>
      </c>
      <c r="IF268" s="12">
        <v>1274.4449999999999</v>
      </c>
      <c r="IG268" s="12">
        <v>2488.75</v>
      </c>
      <c r="IH268" s="12">
        <v>0.29078900000000002</v>
      </c>
      <c r="II268" s="12">
        <v>27109</v>
      </c>
      <c r="IJ268" s="12">
        <v>612.1875</v>
      </c>
      <c r="IK268" s="12">
        <v>6.2094299999999998E-2</v>
      </c>
      <c r="IL268" s="12">
        <v>179</v>
      </c>
      <c r="IM268" s="12">
        <v>200</v>
      </c>
      <c r="IN268" s="12">
        <v>7815</v>
      </c>
      <c r="IO268" s="12">
        <v>0.99137379999999997</v>
      </c>
      <c r="IP268" s="12">
        <v>247</v>
      </c>
      <c r="IQ268" s="12">
        <v>0</v>
      </c>
      <c r="IR268" s="12">
        <v>88.518069999999994</v>
      </c>
      <c r="IS268" s="12">
        <v>16.834009999999999</v>
      </c>
      <c r="IT268" s="12">
        <v>88.518069999999994</v>
      </c>
      <c r="IU268" s="12">
        <v>16.834009999999999</v>
      </c>
      <c r="IV268" s="12">
        <v>88.518069999999994</v>
      </c>
      <c r="IW268" s="12">
        <v>16.834009999999999</v>
      </c>
      <c r="IX268" s="12">
        <v>216.38399999999999</v>
      </c>
      <c r="IY268" s="12">
        <v>35356.57</v>
      </c>
      <c r="IZ268" s="12">
        <v>9942.777</v>
      </c>
      <c r="JA268" s="12">
        <v>68</v>
      </c>
      <c r="JB268" s="12">
        <v>8.6261570000000006E-3</v>
      </c>
      <c r="JC268" s="12">
        <v>34860700</v>
      </c>
      <c r="JD268" s="12">
        <v>0.56098740000000002</v>
      </c>
      <c r="JE268" s="13" t="s">
        <v>309</v>
      </c>
      <c r="JF268" s="13">
        <v>17371</v>
      </c>
      <c r="JG268" s="13">
        <v>151482300</v>
      </c>
      <c r="JH268" s="13">
        <v>33785540</v>
      </c>
      <c r="JI268" s="13">
        <v>0.50200990000000001</v>
      </c>
      <c r="JJ268" s="13">
        <v>0.1119647</v>
      </c>
      <c r="JK268" s="13">
        <v>4.4836429999999998</v>
      </c>
      <c r="JL268" s="13">
        <v>3775</v>
      </c>
      <c r="JM268" s="13">
        <v>820.36869999999999</v>
      </c>
      <c r="JN268" s="13">
        <v>0.21731619999999999</v>
      </c>
      <c r="JO268" s="13">
        <v>1256.104</v>
      </c>
      <c r="JP268" s="13">
        <v>7656.3850000000002</v>
      </c>
      <c r="JQ268" s="13">
        <v>2.5049519999999998</v>
      </c>
      <c r="JR268" s="13">
        <v>1571.6220000000001</v>
      </c>
      <c r="JS268" s="13">
        <v>1252.9090000000001</v>
      </c>
      <c r="JT268" s="13">
        <v>0.1171113</v>
      </c>
      <c r="JU268" s="13">
        <v>148329</v>
      </c>
      <c r="JV268" s="13">
        <v>2640.2730000000001</v>
      </c>
      <c r="JW268" s="13">
        <v>0.40357939999999998</v>
      </c>
      <c r="JX268" s="13">
        <v>1247</v>
      </c>
      <c r="JY268" s="13">
        <v>275</v>
      </c>
      <c r="JZ268" s="13">
        <v>17117</v>
      </c>
      <c r="KA268" s="13">
        <v>0.98537790000000003</v>
      </c>
      <c r="KB268" s="13">
        <v>1183.7650000000001</v>
      </c>
      <c r="KC268" s="13">
        <v>93.295609999999996</v>
      </c>
      <c r="KD268" s="13">
        <v>17.934249999999999</v>
      </c>
      <c r="KE268" s="13">
        <v>93.295609999999996</v>
      </c>
      <c r="KF268" s="13">
        <v>17.934249999999999</v>
      </c>
      <c r="KG268" s="13">
        <v>93.295609999999996</v>
      </c>
      <c r="KH268" s="13">
        <v>17.934249999999999</v>
      </c>
      <c r="KI268" s="13">
        <v>1256.104</v>
      </c>
      <c r="KJ268" s="13">
        <v>270599.90000000002</v>
      </c>
      <c r="KK268" s="13">
        <v>3374.6030000000001</v>
      </c>
      <c r="KL268" s="13">
        <v>254</v>
      </c>
      <c r="KM268" s="13">
        <v>1.4622069999999999E-2</v>
      </c>
      <c r="KN268" s="13">
        <v>185267800</v>
      </c>
      <c r="KO268" s="13">
        <v>0.61397460000000004</v>
      </c>
    </row>
    <row r="269" spans="1:301" x14ac:dyDescent="0.75">
      <c r="A269">
        <v>272</v>
      </c>
      <c r="B269" t="s">
        <v>357</v>
      </c>
      <c r="C269" t="s">
        <v>311</v>
      </c>
      <c r="D269" t="s">
        <v>319</v>
      </c>
      <c r="E269" t="s">
        <v>321</v>
      </c>
      <c r="F269">
        <v>3</v>
      </c>
      <c r="G269" t="s">
        <v>302</v>
      </c>
      <c r="H269">
        <v>3</v>
      </c>
      <c r="I269">
        <v>13</v>
      </c>
      <c r="J269" s="1">
        <v>43966.434351851851</v>
      </c>
      <c r="K269" s="2">
        <f t="shared" si="8"/>
        <v>17</v>
      </c>
      <c r="L269" s="2">
        <f t="shared" si="9"/>
        <v>70599</v>
      </c>
      <c r="M269" s="3" t="s">
        <v>303</v>
      </c>
      <c r="N269" s="3">
        <v>8228</v>
      </c>
      <c r="O269" s="3">
        <v>74025060</v>
      </c>
      <c r="P269" s="3">
        <v>20993240</v>
      </c>
      <c r="Q269" s="3">
        <v>1.0934280000000001</v>
      </c>
      <c r="R269" s="3">
        <v>0.31009229999999999</v>
      </c>
      <c r="S269" s="3">
        <v>3.5261369999999999</v>
      </c>
      <c r="T269" s="3">
        <v>8228</v>
      </c>
      <c r="U269" s="3">
        <v>1</v>
      </c>
      <c r="V269" s="3">
        <v>0</v>
      </c>
      <c r="W269" s="3">
        <v>0</v>
      </c>
      <c r="X269" s="3">
        <v>4424</v>
      </c>
      <c r="Y269" s="3">
        <v>2378.6799999999998</v>
      </c>
      <c r="Z269" s="3">
        <v>0.53767620000000005</v>
      </c>
      <c r="AA269" s="3">
        <v>362.63069999999999</v>
      </c>
      <c r="AB269" s="3">
        <v>7344.0870000000004</v>
      </c>
      <c r="AC269" s="3">
        <v>-15.174429999999999</v>
      </c>
      <c r="AD269" s="3">
        <v>1260.8520000000001</v>
      </c>
      <c r="AE269" s="3">
        <v>2835.1089999999999</v>
      </c>
      <c r="AF269" s="3">
        <v>0.13589889999999999</v>
      </c>
      <c r="AG269" s="3">
        <v>60545</v>
      </c>
      <c r="AH269" s="3">
        <v>956.62300000000005</v>
      </c>
      <c r="AI269" s="3">
        <v>0.31150030000000001</v>
      </c>
      <c r="AJ269" s="3">
        <v>283</v>
      </c>
      <c r="AK269" s="3">
        <v>356</v>
      </c>
      <c r="AL269" s="3">
        <v>8059</v>
      </c>
      <c r="AM269" s="3">
        <v>0.97946040000000001</v>
      </c>
      <c r="AN269" s="3">
        <v>406</v>
      </c>
      <c r="AO269" s="3">
        <v>0</v>
      </c>
      <c r="AP269" s="3">
        <v>80.830340000000007</v>
      </c>
      <c r="AQ269" s="3">
        <v>23.394600000000001</v>
      </c>
      <c r="AR269" s="3">
        <v>80.830340000000007</v>
      </c>
      <c r="AS269" s="3">
        <v>23.394600000000001</v>
      </c>
      <c r="AT269" s="3">
        <v>80.830340000000007</v>
      </c>
      <c r="AU269" s="3">
        <v>23.394600000000001</v>
      </c>
      <c r="AV269" s="3">
        <v>362.6309</v>
      </c>
      <c r="AW269" s="3">
        <v>77528.14</v>
      </c>
      <c r="AX269" s="3">
        <v>6555.1310000000003</v>
      </c>
      <c r="AY269" s="3">
        <v>169</v>
      </c>
      <c r="AZ269" s="3">
        <v>2.0539620000000001E-2</v>
      </c>
      <c r="BA269" s="3">
        <v>95018300</v>
      </c>
      <c r="BB269" s="3">
        <v>1.4035200000000001</v>
      </c>
      <c r="BC269" s="5" t="s">
        <v>304</v>
      </c>
      <c r="BD269" s="5">
        <v>7756</v>
      </c>
      <c r="BE269" s="5">
        <v>64160560</v>
      </c>
      <c r="BF269" s="5">
        <v>27711350</v>
      </c>
      <c r="BG269" s="5">
        <v>1.066578</v>
      </c>
      <c r="BH269" s="5">
        <v>0.4606616</v>
      </c>
      <c r="BI269" s="5">
        <v>2.3153169999999998</v>
      </c>
      <c r="BJ269" s="5">
        <v>7756</v>
      </c>
      <c r="BK269" s="5">
        <v>1</v>
      </c>
      <c r="BL269" s="5">
        <v>0</v>
      </c>
      <c r="BM269" s="5">
        <v>0</v>
      </c>
      <c r="BN269" s="5">
        <v>4170</v>
      </c>
      <c r="BO269" s="5">
        <v>2241.9929999999999</v>
      </c>
      <c r="BP269" s="5">
        <v>0.53764829999999997</v>
      </c>
      <c r="BQ269" s="5">
        <v>358.27640000000002</v>
      </c>
      <c r="BR269" s="5">
        <v>9339.1839999999993</v>
      </c>
      <c r="BS269" s="5">
        <v>-12.68885</v>
      </c>
      <c r="BT269" s="5">
        <v>1262.9860000000001</v>
      </c>
      <c r="BU269" s="5">
        <v>2841.7</v>
      </c>
      <c r="BV269" s="5">
        <v>0.1077327</v>
      </c>
      <c r="BW269" s="5">
        <v>71993</v>
      </c>
      <c r="BX269" s="5">
        <v>1020.248</v>
      </c>
      <c r="BY269" s="5">
        <v>0.15740219999999999</v>
      </c>
      <c r="BZ269" s="5">
        <v>325</v>
      </c>
      <c r="CA269" s="5">
        <v>350</v>
      </c>
      <c r="CB269" s="5">
        <v>7571</v>
      </c>
      <c r="CC269" s="5">
        <v>0.97614749999999995</v>
      </c>
      <c r="CD269" s="5">
        <v>401</v>
      </c>
      <c r="CE269" s="5">
        <v>0</v>
      </c>
      <c r="CF269" s="5">
        <v>81.163740000000004</v>
      </c>
      <c r="CG269" s="5">
        <v>23.492629999999998</v>
      </c>
      <c r="CH269" s="5">
        <v>81.163740000000004</v>
      </c>
      <c r="CI269" s="5">
        <v>23.492629999999998</v>
      </c>
      <c r="CJ269" s="5">
        <v>81.163740000000004</v>
      </c>
      <c r="CK269" s="5">
        <v>23.492629999999998</v>
      </c>
      <c r="CL269" s="5">
        <v>361.62979999999999</v>
      </c>
      <c r="CM269" s="5">
        <v>90199.66</v>
      </c>
      <c r="CN269" s="5">
        <v>11245.53</v>
      </c>
      <c r="CO269" s="5">
        <v>185</v>
      </c>
      <c r="CP269" s="5">
        <v>2.3852499999999999E-2</v>
      </c>
      <c r="CQ269" s="5">
        <v>91871900</v>
      </c>
      <c r="CR269" s="5">
        <v>1.527239</v>
      </c>
      <c r="CS269" s="6" t="s">
        <v>305</v>
      </c>
      <c r="CT269" s="6">
        <v>14329</v>
      </c>
      <c r="CU269" s="6">
        <v>188020700</v>
      </c>
      <c r="CV269" s="6">
        <v>11254390</v>
      </c>
      <c r="CW269" s="6">
        <v>0.91574370000000005</v>
      </c>
      <c r="CX269" s="6">
        <v>5.4813830000000001E-2</v>
      </c>
      <c r="CY269" s="6">
        <v>16.706440000000001</v>
      </c>
      <c r="CZ269" s="6">
        <v>5716</v>
      </c>
      <c r="DA269" s="6">
        <v>0.39891130000000002</v>
      </c>
      <c r="DB269" s="6">
        <v>8613</v>
      </c>
      <c r="DC269" s="6">
        <v>0.60108870000000003</v>
      </c>
      <c r="DD269" s="6">
        <v>2916</v>
      </c>
      <c r="DE269" s="6">
        <v>593.41589999999997</v>
      </c>
      <c r="DF269" s="6">
        <v>0.2035034</v>
      </c>
      <c r="DG269" s="6">
        <v>413.30380000000002</v>
      </c>
      <c r="DH269" s="6">
        <v>8868.643</v>
      </c>
      <c r="DI269" s="6">
        <v>1.3529709999999999</v>
      </c>
      <c r="DJ269" s="6">
        <v>1021.816</v>
      </c>
      <c r="DK269" s="6">
        <v>2832.92</v>
      </c>
      <c r="DL269" s="6">
        <v>0.36444799999999999</v>
      </c>
      <c r="DM269" s="6">
        <v>39317</v>
      </c>
      <c r="DN269" s="6">
        <v>919.24770000000001</v>
      </c>
      <c r="DO269" s="6">
        <v>0.78685190000000005</v>
      </c>
      <c r="DP269" s="6">
        <v>189</v>
      </c>
      <c r="DQ269" s="6">
        <v>403</v>
      </c>
      <c r="DR269" s="6">
        <v>14310</v>
      </c>
      <c r="DS269" s="6">
        <v>0.99867399999999995</v>
      </c>
      <c r="DT269" s="6">
        <v>144</v>
      </c>
      <c r="DU269" s="6">
        <v>258</v>
      </c>
      <c r="DV269" s="6">
        <v>90.814850000000007</v>
      </c>
      <c r="DW269" s="6">
        <v>19.856850000000001</v>
      </c>
      <c r="DX269" s="6">
        <v>90.814850000000007</v>
      </c>
      <c r="DY269" s="6">
        <v>19.856850000000001</v>
      </c>
      <c r="DZ269" s="6">
        <v>90.814850000000007</v>
      </c>
      <c r="EA269" s="6">
        <v>19.856850000000001</v>
      </c>
      <c r="EB269" s="6">
        <v>413.30399999999997</v>
      </c>
      <c r="EC269" s="6">
        <v>55368.33</v>
      </c>
      <c r="ED269" s="6">
        <v>5489.0649999999996</v>
      </c>
      <c r="EE269" s="6">
        <v>19</v>
      </c>
      <c r="EF269" s="6">
        <v>1.3259820000000001E-3</v>
      </c>
      <c r="EG269" s="6">
        <v>199275100</v>
      </c>
      <c r="EH269" s="6">
        <v>0.97055749999999996</v>
      </c>
      <c r="EI269" s="8" t="s">
        <v>306</v>
      </c>
      <c r="EJ269" s="8">
        <v>14053</v>
      </c>
      <c r="EK269" s="8">
        <v>185100300</v>
      </c>
      <c r="EL269" s="8">
        <v>22334970</v>
      </c>
      <c r="EM269" s="8">
        <v>0.93727930000000004</v>
      </c>
      <c r="EN269" s="8">
        <v>0.113096</v>
      </c>
      <c r="EO269" s="8">
        <v>8.2874649999999992</v>
      </c>
      <c r="EP269" s="8">
        <v>6702</v>
      </c>
      <c r="EQ269" s="8">
        <v>0.47690880000000002</v>
      </c>
      <c r="ER269" s="8">
        <v>7351</v>
      </c>
      <c r="ES269" s="8">
        <v>0.52309110000000003</v>
      </c>
      <c r="ET269" s="8">
        <v>3348</v>
      </c>
      <c r="EU269" s="8">
        <v>797.63070000000005</v>
      </c>
      <c r="EV269" s="8">
        <v>0.23824090000000001</v>
      </c>
      <c r="EW269" s="8">
        <v>402.01620000000003</v>
      </c>
      <c r="EX269" s="8">
        <v>8065.7669999999998</v>
      </c>
      <c r="EY269" s="8">
        <v>-6.2208550000000002</v>
      </c>
      <c r="EZ269" s="8">
        <v>1029.615</v>
      </c>
      <c r="FA269" s="8">
        <v>2820.7910000000002</v>
      </c>
      <c r="FB269" s="8">
        <v>0.24056350000000001</v>
      </c>
      <c r="FC269" s="8">
        <v>58417</v>
      </c>
      <c r="FD269" s="8">
        <v>990.92930000000001</v>
      </c>
      <c r="FE269" s="8">
        <v>0.61568500000000004</v>
      </c>
      <c r="FF269" s="8">
        <v>261</v>
      </c>
      <c r="FG269" s="8">
        <v>386</v>
      </c>
      <c r="FH269" s="8">
        <v>14042</v>
      </c>
      <c r="FI269" s="8">
        <v>0.99921729999999997</v>
      </c>
      <c r="FJ269" s="8">
        <v>127</v>
      </c>
      <c r="FK269" s="8">
        <v>258</v>
      </c>
      <c r="FL269" s="8">
        <v>88.624849999999995</v>
      </c>
      <c r="FM269" s="8">
        <v>22.802420000000001</v>
      </c>
      <c r="FN269" s="8">
        <v>88.624849999999995</v>
      </c>
      <c r="FO269" s="8">
        <v>22.802420000000001</v>
      </c>
      <c r="FP269" s="8">
        <v>88.624849999999995</v>
      </c>
      <c r="FQ269" s="8">
        <v>22.802420000000001</v>
      </c>
      <c r="FR269" s="8">
        <v>402.01639999999998</v>
      </c>
      <c r="FS269" s="8">
        <v>71879.66</v>
      </c>
      <c r="FT269" s="8">
        <v>4629.375</v>
      </c>
      <c r="FU269" s="8">
        <v>11</v>
      </c>
      <c r="FV269" s="8">
        <v>7.8275100000000004E-4</v>
      </c>
      <c r="FW269" s="8">
        <v>207435300</v>
      </c>
      <c r="FX269" s="8">
        <v>1.0503750000000001</v>
      </c>
      <c r="FY269" s="10" t="s">
        <v>307</v>
      </c>
      <c r="FZ269" s="10">
        <v>6314</v>
      </c>
      <c r="GA269" s="10">
        <v>13739900</v>
      </c>
      <c r="GB269" s="10">
        <v>5209503</v>
      </c>
      <c r="GC269" s="10">
        <v>0.34464699999999998</v>
      </c>
      <c r="GD269" s="10">
        <v>0.1306734</v>
      </c>
      <c r="GE269" s="10">
        <v>2.6374689999999998</v>
      </c>
      <c r="GF269" s="10">
        <v>6314</v>
      </c>
      <c r="GG269" s="10">
        <v>1</v>
      </c>
      <c r="GH269" s="10">
        <v>0</v>
      </c>
      <c r="GI269" s="10">
        <v>0</v>
      </c>
      <c r="GJ269" s="10">
        <v>2187</v>
      </c>
      <c r="GK269" s="10">
        <v>757.5181</v>
      </c>
      <c r="GL269" s="10">
        <v>0.34637309999999999</v>
      </c>
      <c r="GM269" s="10">
        <v>204.9195</v>
      </c>
      <c r="GN269" s="10">
        <v>9957.8970000000008</v>
      </c>
      <c r="GO269" s="10">
        <v>-0.54575620000000002</v>
      </c>
      <c r="GP269" s="10">
        <v>1317.124</v>
      </c>
      <c r="GQ269" s="10">
        <v>2496.4690000000001</v>
      </c>
      <c r="GR269" s="10">
        <v>0.34240779999999998</v>
      </c>
      <c r="GS269" s="10">
        <v>18440</v>
      </c>
      <c r="GT269" s="10">
        <v>529.38189999999997</v>
      </c>
      <c r="GU269" s="10">
        <v>0.20265040000000001</v>
      </c>
      <c r="GV269" s="10">
        <v>197</v>
      </c>
      <c r="GW269" s="10">
        <v>140</v>
      </c>
      <c r="GX269" s="10">
        <v>6262</v>
      </c>
      <c r="GY269" s="10">
        <v>0.99176430000000004</v>
      </c>
      <c r="GZ269" s="10">
        <v>198</v>
      </c>
      <c r="HA269" s="10">
        <v>0</v>
      </c>
      <c r="HB269" s="10">
        <v>91.940129999999996</v>
      </c>
      <c r="HC269" s="10">
        <v>18.495370000000001</v>
      </c>
      <c r="HD269" s="10">
        <v>91.940129999999996</v>
      </c>
      <c r="HE269" s="10">
        <v>18.495370000000001</v>
      </c>
      <c r="HF269" s="10">
        <v>91.940129999999996</v>
      </c>
      <c r="HG269" s="10">
        <v>18.495370000000001</v>
      </c>
      <c r="HH269" s="10">
        <v>204.92920000000001</v>
      </c>
      <c r="HI269" s="10">
        <v>26118.28</v>
      </c>
      <c r="HJ269" s="10">
        <v>15704.74</v>
      </c>
      <c r="HK269" s="10">
        <v>52</v>
      </c>
      <c r="HL269" s="10">
        <v>8.2356670000000003E-3</v>
      </c>
      <c r="HM269" s="10">
        <v>18949410</v>
      </c>
      <c r="HN269" s="10">
        <v>0.47532039999999998</v>
      </c>
      <c r="HO269" s="12" t="s">
        <v>308</v>
      </c>
      <c r="HP269" s="12">
        <v>6590</v>
      </c>
      <c r="HQ269" s="12">
        <v>11684050</v>
      </c>
      <c r="HR269" s="12">
        <v>5990346</v>
      </c>
      <c r="HS269" s="12">
        <v>0.26904359999999999</v>
      </c>
      <c r="HT269" s="12">
        <v>0.13793710000000001</v>
      </c>
      <c r="HU269" s="12">
        <v>1.95048</v>
      </c>
      <c r="HV269" s="12">
        <v>6590</v>
      </c>
      <c r="HW269" s="12">
        <v>1</v>
      </c>
      <c r="HX269" s="12">
        <v>0</v>
      </c>
      <c r="HY269" s="12">
        <v>0</v>
      </c>
      <c r="HZ269" s="12">
        <v>2099</v>
      </c>
      <c r="IA269" s="12">
        <v>668.55859999999996</v>
      </c>
      <c r="IB269" s="12">
        <v>0.31851289999999999</v>
      </c>
      <c r="IC269" s="12">
        <v>185.5694</v>
      </c>
      <c r="ID269" s="12">
        <v>1037.6959999999999</v>
      </c>
      <c r="IE269" s="12">
        <v>-1.0106170000000001</v>
      </c>
      <c r="IF269" s="12">
        <v>1319.058</v>
      </c>
      <c r="IG269" s="12">
        <v>2497.991</v>
      </c>
      <c r="IH269" s="12">
        <v>0.37411299999999997</v>
      </c>
      <c r="II269" s="12">
        <v>17615</v>
      </c>
      <c r="IJ269" s="12">
        <v>515.30460000000005</v>
      </c>
      <c r="IK269" s="12">
        <v>0.10377690000000001</v>
      </c>
      <c r="IL269" s="12">
        <v>178</v>
      </c>
      <c r="IM269" s="12">
        <v>156</v>
      </c>
      <c r="IN269" s="12">
        <v>6556</v>
      </c>
      <c r="IO269" s="12">
        <v>0.99484070000000002</v>
      </c>
      <c r="IP269" s="12">
        <v>217</v>
      </c>
      <c r="IQ269" s="12">
        <v>0</v>
      </c>
      <c r="IR269" s="12">
        <v>93.017449999999997</v>
      </c>
      <c r="IS269" s="12">
        <v>18.674869999999999</v>
      </c>
      <c r="IT269" s="12">
        <v>93.017449999999997</v>
      </c>
      <c r="IU269" s="12">
        <v>18.674869999999999</v>
      </c>
      <c r="IV269" s="12">
        <v>93.017449999999997</v>
      </c>
      <c r="IW269" s="12">
        <v>18.674869999999999</v>
      </c>
      <c r="IX269" s="12">
        <v>188.30179999999999</v>
      </c>
      <c r="IY269" s="12">
        <v>23800.09</v>
      </c>
      <c r="IZ269" s="12">
        <v>163.40090000000001</v>
      </c>
      <c r="JA269" s="12">
        <v>34</v>
      </c>
      <c r="JB269" s="12">
        <v>5.159332E-3</v>
      </c>
      <c r="JC269" s="12">
        <v>17674400</v>
      </c>
      <c r="JD269" s="12">
        <v>0.40698069999999997</v>
      </c>
      <c r="JE269" s="13" t="s">
        <v>309</v>
      </c>
      <c r="JF269" s="13">
        <v>13329</v>
      </c>
      <c r="JG269" s="13">
        <v>287101800</v>
      </c>
      <c r="JH269" s="13">
        <v>17088420</v>
      </c>
      <c r="JI269" s="13">
        <v>1.615998</v>
      </c>
      <c r="JJ269" s="13">
        <v>9.618488E-2</v>
      </c>
      <c r="JK269" s="13">
        <v>16.80096</v>
      </c>
      <c r="JL269" s="13">
        <v>2277</v>
      </c>
      <c r="JM269" s="13">
        <v>388.98110000000003</v>
      </c>
      <c r="JN269" s="13">
        <v>0.1708305</v>
      </c>
      <c r="JO269" s="13">
        <v>1740.98</v>
      </c>
      <c r="JP269" s="13">
        <v>6302.2020000000002</v>
      </c>
      <c r="JQ269" s="13">
        <v>3.9621780000000002</v>
      </c>
      <c r="JR269" s="13">
        <v>1622.288</v>
      </c>
      <c r="JS269" s="13">
        <v>1216.952</v>
      </c>
      <c r="JT269" s="13">
        <v>7.9396469999999997E-2</v>
      </c>
      <c r="JU269" s="13">
        <v>167879</v>
      </c>
      <c r="JV269" s="13">
        <v>3542.9009999999998</v>
      </c>
      <c r="JW269" s="13">
        <v>0.78791630000000001</v>
      </c>
      <c r="JX269" s="13">
        <v>1722</v>
      </c>
      <c r="JY269" s="13">
        <v>309</v>
      </c>
      <c r="JZ269" s="13">
        <v>13168</v>
      </c>
      <c r="KA269" s="13">
        <v>0.9879211</v>
      </c>
      <c r="KB269" s="13">
        <v>1378.337</v>
      </c>
      <c r="KC269" s="13">
        <v>96.19229</v>
      </c>
      <c r="KD269" s="13">
        <v>20.55114</v>
      </c>
      <c r="KE269" s="13">
        <v>96.19229</v>
      </c>
      <c r="KF269" s="13">
        <v>20.55114</v>
      </c>
      <c r="KG269" s="13">
        <v>96.19229</v>
      </c>
      <c r="KH269" s="13">
        <v>20.55114</v>
      </c>
      <c r="KI269" s="13">
        <v>1740.98</v>
      </c>
      <c r="KJ269" s="13">
        <v>281849.59999999998</v>
      </c>
      <c r="KK269" s="13">
        <v>2979.799</v>
      </c>
      <c r="KL269" s="13">
        <v>161</v>
      </c>
      <c r="KM269" s="13">
        <v>1.207893E-2</v>
      </c>
      <c r="KN269" s="13">
        <v>304190300</v>
      </c>
      <c r="KO269" s="13">
        <v>1.712183</v>
      </c>
    </row>
    <row r="270" spans="1:301" x14ac:dyDescent="0.75">
      <c r="A270">
        <v>273</v>
      </c>
      <c r="B270" t="s">
        <v>355</v>
      </c>
      <c r="C270" t="s">
        <v>311</v>
      </c>
      <c r="D270" t="s">
        <v>315</v>
      </c>
      <c r="E270" t="s">
        <v>316</v>
      </c>
      <c r="F270">
        <v>3</v>
      </c>
      <c r="G270" t="s">
        <v>302</v>
      </c>
      <c r="H270">
        <v>3</v>
      </c>
      <c r="I270">
        <v>12</v>
      </c>
      <c r="J270" s="1">
        <v>43966.435717592591</v>
      </c>
      <c r="K270" s="2">
        <f t="shared" si="8"/>
        <v>17</v>
      </c>
      <c r="L270" s="2">
        <f t="shared" si="9"/>
        <v>73217</v>
      </c>
      <c r="M270" s="3" t="s">
        <v>303</v>
      </c>
      <c r="N270" s="3">
        <v>9397</v>
      </c>
      <c r="O270" s="3">
        <v>107693200</v>
      </c>
      <c r="P270" s="3">
        <v>4188732</v>
      </c>
      <c r="Q270" s="3">
        <v>1.219579</v>
      </c>
      <c r="R270" s="3">
        <v>4.7435570000000003E-2</v>
      </c>
      <c r="S270" s="3">
        <v>25.71021</v>
      </c>
      <c r="T270" s="3">
        <v>9397</v>
      </c>
      <c r="U270" s="3">
        <v>1</v>
      </c>
      <c r="V270" s="3">
        <v>0</v>
      </c>
      <c r="W270" s="3">
        <v>0</v>
      </c>
      <c r="X270" s="3">
        <v>4444</v>
      </c>
      <c r="Y270" s="3">
        <v>2101.643</v>
      </c>
      <c r="Z270" s="3">
        <v>0.47291689999999997</v>
      </c>
      <c r="AA270" s="3">
        <v>403.62849999999997</v>
      </c>
      <c r="AB270" s="3">
        <v>5624.1189999999997</v>
      </c>
      <c r="AC270" s="3">
        <v>1.4823740000000001</v>
      </c>
      <c r="AD270" s="3">
        <v>1216.481</v>
      </c>
      <c r="AE270" s="3">
        <v>2831.0529999999999</v>
      </c>
      <c r="AF270" s="3">
        <v>0.24959490000000001</v>
      </c>
      <c r="AG270" s="3">
        <v>37649</v>
      </c>
      <c r="AH270" s="3">
        <v>894.62459999999999</v>
      </c>
      <c r="AI270" s="3">
        <v>0.85585120000000003</v>
      </c>
      <c r="AJ270" s="3">
        <v>177</v>
      </c>
      <c r="AK270" s="3">
        <v>393</v>
      </c>
      <c r="AL270" s="3">
        <v>9237</v>
      </c>
      <c r="AM270" s="3">
        <v>0.98297330000000005</v>
      </c>
      <c r="AN270" s="3">
        <v>453</v>
      </c>
      <c r="AO270" s="3">
        <v>0</v>
      </c>
      <c r="AP270" s="3">
        <v>78.40907</v>
      </c>
      <c r="AQ270" s="3">
        <v>19.17098</v>
      </c>
      <c r="AR270" s="3">
        <v>78.40907</v>
      </c>
      <c r="AS270" s="3">
        <v>19.17098</v>
      </c>
      <c r="AT270" s="3">
        <v>78.40907</v>
      </c>
      <c r="AU270" s="3">
        <v>19.17098</v>
      </c>
      <c r="AV270" s="3">
        <v>403.62880000000001</v>
      </c>
      <c r="AW270" s="3">
        <v>51895.81</v>
      </c>
      <c r="AX270" s="3">
        <v>3366.0430000000001</v>
      </c>
      <c r="AY270" s="3">
        <v>160</v>
      </c>
      <c r="AZ270" s="3">
        <v>1.702671E-2</v>
      </c>
      <c r="BA270" s="3">
        <v>111881900</v>
      </c>
      <c r="BB270" s="3">
        <v>1.2670140000000001</v>
      </c>
      <c r="BC270" s="5" t="s">
        <v>304</v>
      </c>
      <c r="BD270" s="5">
        <v>9775</v>
      </c>
      <c r="BE270" s="5">
        <v>113237300</v>
      </c>
      <c r="BF270" s="5">
        <v>6383187</v>
      </c>
      <c r="BG270" s="5">
        <v>1.185103</v>
      </c>
      <c r="BH270" s="5">
        <v>6.6804240000000001E-2</v>
      </c>
      <c r="BI270" s="5">
        <v>17.739930000000001</v>
      </c>
      <c r="BJ270" s="5">
        <v>9775</v>
      </c>
      <c r="BK270" s="5">
        <v>1</v>
      </c>
      <c r="BL270" s="5">
        <v>0</v>
      </c>
      <c r="BM270" s="5">
        <v>0</v>
      </c>
      <c r="BN270" s="5">
        <v>4762</v>
      </c>
      <c r="BO270" s="5">
        <v>2319.8609999999999</v>
      </c>
      <c r="BP270" s="5">
        <v>0.48716110000000001</v>
      </c>
      <c r="BQ270" s="5">
        <v>407.92160000000001</v>
      </c>
      <c r="BR270" s="5">
        <v>2854.9290000000001</v>
      </c>
      <c r="BS270" s="5">
        <v>1.924318</v>
      </c>
      <c r="BT270" s="5">
        <v>1263.9190000000001</v>
      </c>
      <c r="BU270" s="5">
        <v>2842.1460000000002</v>
      </c>
      <c r="BV270" s="5">
        <v>0.2344068</v>
      </c>
      <c r="BW270" s="5">
        <v>41701</v>
      </c>
      <c r="BX270" s="5">
        <v>918.76120000000003</v>
      </c>
      <c r="BY270" s="5">
        <v>0.79794200000000004</v>
      </c>
      <c r="BZ270" s="5">
        <v>155</v>
      </c>
      <c r="CA270" s="5">
        <v>403</v>
      </c>
      <c r="CB270" s="5">
        <v>9584</v>
      </c>
      <c r="CC270" s="5">
        <v>0.98046029999999995</v>
      </c>
      <c r="CD270" s="5">
        <v>457</v>
      </c>
      <c r="CE270" s="5">
        <v>0</v>
      </c>
      <c r="CF270" s="5">
        <v>79.477649999999997</v>
      </c>
      <c r="CG270" s="5">
        <v>20.999929999999999</v>
      </c>
      <c r="CH270" s="5">
        <v>79.477649999999997</v>
      </c>
      <c r="CI270" s="5">
        <v>20.999929999999999</v>
      </c>
      <c r="CJ270" s="5">
        <v>79.477649999999997</v>
      </c>
      <c r="CK270" s="5">
        <v>20.999929999999999</v>
      </c>
      <c r="CL270" s="5">
        <v>407.92180000000002</v>
      </c>
      <c r="CM270" s="5">
        <v>54790.54</v>
      </c>
      <c r="CN270" s="5">
        <v>833.82309999999995</v>
      </c>
      <c r="CO270" s="5">
        <v>191</v>
      </c>
      <c r="CP270" s="5">
        <v>1.953964E-2</v>
      </c>
      <c r="CQ270" s="5">
        <v>119620500</v>
      </c>
      <c r="CR270" s="5">
        <v>1.2519070000000001</v>
      </c>
      <c r="CS270" s="6" t="s">
        <v>305</v>
      </c>
      <c r="CT270" s="6">
        <v>12721</v>
      </c>
      <c r="CU270" s="6">
        <v>213241200</v>
      </c>
      <c r="CV270" s="6">
        <v>15383970</v>
      </c>
      <c r="CW270" s="6">
        <v>1.3177369999999999</v>
      </c>
      <c r="CX270" s="6">
        <v>9.5066170000000005E-2</v>
      </c>
      <c r="CY270" s="6">
        <v>13.86126</v>
      </c>
      <c r="CZ270" s="6">
        <v>7117</v>
      </c>
      <c r="DA270" s="6">
        <v>0.55946859999999998</v>
      </c>
      <c r="DB270" s="6">
        <v>5604</v>
      </c>
      <c r="DC270" s="6">
        <v>0.44053140000000002</v>
      </c>
      <c r="DD270" s="6">
        <v>3570</v>
      </c>
      <c r="DE270" s="6">
        <v>1001.879</v>
      </c>
      <c r="DF270" s="6">
        <v>0.28063830000000001</v>
      </c>
      <c r="DG270" s="6">
        <v>446.84339999999997</v>
      </c>
      <c r="DH270" s="6">
        <v>5612.2030000000004</v>
      </c>
      <c r="DI270" s="6">
        <v>-3.5447410000000001</v>
      </c>
      <c r="DJ270" s="6">
        <v>960.54399999999998</v>
      </c>
      <c r="DK270" s="6">
        <v>2789.0729999999999</v>
      </c>
      <c r="DL270" s="6">
        <v>0.2066876</v>
      </c>
      <c r="DM270" s="6">
        <v>61547</v>
      </c>
      <c r="DN270" s="6">
        <v>1066.2239999999999</v>
      </c>
      <c r="DO270" s="6">
        <v>0.74895500000000004</v>
      </c>
      <c r="DP270" s="6">
        <v>297</v>
      </c>
      <c r="DQ270" s="6">
        <v>426</v>
      </c>
      <c r="DR270" s="6">
        <v>12694</v>
      </c>
      <c r="DS270" s="6">
        <v>0.99787749999999997</v>
      </c>
      <c r="DT270" s="6">
        <v>181</v>
      </c>
      <c r="DU270" s="6">
        <v>244</v>
      </c>
      <c r="DV270" s="6">
        <v>85.055499999999995</v>
      </c>
      <c r="DW270" s="6">
        <v>20.146170000000001</v>
      </c>
      <c r="DX270" s="6">
        <v>85.055499999999995</v>
      </c>
      <c r="DY270" s="6">
        <v>20.146170000000001</v>
      </c>
      <c r="DZ270" s="6">
        <v>85.055499999999995</v>
      </c>
      <c r="EA270" s="6">
        <v>20.146170000000001</v>
      </c>
      <c r="EB270" s="6">
        <v>446.84359999999998</v>
      </c>
      <c r="EC270" s="6">
        <v>72513.23</v>
      </c>
      <c r="ED270" s="6">
        <v>2475.9699999999998</v>
      </c>
      <c r="EE270" s="6">
        <v>27</v>
      </c>
      <c r="EF270" s="6">
        <v>2.122475E-3</v>
      </c>
      <c r="EG270" s="6">
        <v>228625200</v>
      </c>
      <c r="EH270" s="6">
        <v>1.412803</v>
      </c>
      <c r="EI270" s="8" t="s">
        <v>306</v>
      </c>
      <c r="EJ270" s="8">
        <v>12402</v>
      </c>
      <c r="EK270" s="8">
        <v>218408500</v>
      </c>
      <c r="EL270" s="8">
        <v>5208812</v>
      </c>
      <c r="EM270" s="8">
        <v>1.4199930000000001</v>
      </c>
      <c r="EN270" s="8">
        <v>3.3865329999999999E-2</v>
      </c>
      <c r="EO270" s="8">
        <v>41.930579999999999</v>
      </c>
      <c r="EP270" s="8">
        <v>6640</v>
      </c>
      <c r="EQ270" s="8">
        <v>0.53539749999999997</v>
      </c>
      <c r="ER270" s="8">
        <v>5762</v>
      </c>
      <c r="ES270" s="8">
        <v>0.46460249999999997</v>
      </c>
      <c r="ET270" s="8">
        <v>2771</v>
      </c>
      <c r="EU270" s="8">
        <v>619.12929999999994</v>
      </c>
      <c r="EV270" s="8">
        <v>0.22343170000000001</v>
      </c>
      <c r="EW270" s="8">
        <v>459.99130000000002</v>
      </c>
      <c r="EX270" s="8">
        <v>4718.2380000000003</v>
      </c>
      <c r="EY270" s="8">
        <v>2.5800040000000002</v>
      </c>
      <c r="EZ270" s="8">
        <v>989.56780000000003</v>
      </c>
      <c r="FA270" s="8">
        <v>2789.75</v>
      </c>
      <c r="FB270" s="8">
        <v>0.29057430000000001</v>
      </c>
      <c r="FC270" s="8">
        <v>42681</v>
      </c>
      <c r="FD270" s="8">
        <v>1006.9829999999999</v>
      </c>
      <c r="FE270" s="8">
        <v>0.90899660000000004</v>
      </c>
      <c r="FF270" s="8">
        <v>179</v>
      </c>
      <c r="FG270" s="8">
        <v>455</v>
      </c>
      <c r="FH270" s="8">
        <v>12372</v>
      </c>
      <c r="FI270" s="8">
        <v>0.9975811</v>
      </c>
      <c r="FJ270" s="8">
        <v>205</v>
      </c>
      <c r="FK270" s="8">
        <v>249</v>
      </c>
      <c r="FL270" s="8">
        <v>85.077969999999993</v>
      </c>
      <c r="FM270" s="8">
        <v>20.704329999999999</v>
      </c>
      <c r="FN270" s="8">
        <v>85.077969999999993</v>
      </c>
      <c r="FO270" s="8">
        <v>20.704329999999999</v>
      </c>
      <c r="FP270" s="8">
        <v>85.077969999999993</v>
      </c>
      <c r="FQ270" s="8">
        <v>20.704329999999999</v>
      </c>
      <c r="FR270" s="8">
        <v>459.99149999999997</v>
      </c>
      <c r="FS270" s="8">
        <v>58216.01</v>
      </c>
      <c r="FT270" s="8">
        <v>1795.0139999999999</v>
      </c>
      <c r="FU270" s="8">
        <v>30</v>
      </c>
      <c r="FV270" s="8">
        <v>2.4189649999999999E-3</v>
      </c>
      <c r="FW270" s="8">
        <v>223617300</v>
      </c>
      <c r="FX270" s="8">
        <v>1.4538580000000001</v>
      </c>
      <c r="FY270" s="10" t="s">
        <v>307</v>
      </c>
      <c r="FZ270" s="10">
        <v>6603</v>
      </c>
      <c r="GA270" s="10">
        <v>30738030</v>
      </c>
      <c r="GB270" s="10">
        <v>3497494</v>
      </c>
      <c r="GC270" s="10">
        <v>0.70500689999999999</v>
      </c>
      <c r="GD270" s="10">
        <v>8.0218490000000003E-2</v>
      </c>
      <c r="GE270" s="10">
        <v>8.7885849999999994</v>
      </c>
      <c r="GF270" s="10">
        <v>6603</v>
      </c>
      <c r="GG270" s="10">
        <v>1</v>
      </c>
      <c r="GH270" s="10">
        <v>0</v>
      </c>
      <c r="GI270" s="10">
        <v>0</v>
      </c>
      <c r="GJ270" s="10">
        <v>2342</v>
      </c>
      <c r="GK270" s="10">
        <v>830.67759999999998</v>
      </c>
      <c r="GL270" s="10">
        <v>0.35468729999999998</v>
      </c>
      <c r="GM270" s="10">
        <v>248.76089999999999</v>
      </c>
      <c r="GN270" s="10">
        <v>3782.8879999999999</v>
      </c>
      <c r="GO270" s="10">
        <v>-2.4338449999999998</v>
      </c>
      <c r="GP270" s="10">
        <v>1328.2629999999999</v>
      </c>
      <c r="GQ270" s="10">
        <v>2455.92</v>
      </c>
      <c r="GR270" s="10">
        <v>0.32375579999999998</v>
      </c>
      <c r="GS270" s="10">
        <v>20395</v>
      </c>
      <c r="GT270" s="10">
        <v>600.32569999999998</v>
      </c>
      <c r="GU270" s="10">
        <v>0.63310719999999998</v>
      </c>
      <c r="GV270" s="10">
        <v>108</v>
      </c>
      <c r="GW270" s="10">
        <v>246</v>
      </c>
      <c r="GX270" s="10">
        <v>6528</v>
      </c>
      <c r="GY270" s="10">
        <v>0.98864149999999995</v>
      </c>
      <c r="GZ270" s="10">
        <v>300</v>
      </c>
      <c r="HA270" s="10">
        <v>0</v>
      </c>
      <c r="HB270" s="10">
        <v>86.495230000000006</v>
      </c>
      <c r="HC270" s="10">
        <v>18.661200000000001</v>
      </c>
      <c r="HD270" s="10">
        <v>86.495230000000006</v>
      </c>
      <c r="HE270" s="10">
        <v>18.661200000000001</v>
      </c>
      <c r="HF270" s="10">
        <v>86.495230000000006</v>
      </c>
      <c r="HG270" s="10">
        <v>18.661200000000001</v>
      </c>
      <c r="HH270" s="10">
        <v>248.88509999999999</v>
      </c>
      <c r="HI270" s="10">
        <v>24885.49</v>
      </c>
      <c r="HJ270" s="10">
        <v>2167.2330000000002</v>
      </c>
      <c r="HK270" s="10">
        <v>75</v>
      </c>
      <c r="HL270" s="10">
        <v>1.1358470000000001E-2</v>
      </c>
      <c r="HM270" s="10">
        <v>34235520</v>
      </c>
      <c r="HN270" s="10">
        <v>0.78522539999999996</v>
      </c>
      <c r="HO270" s="12" t="s">
        <v>308</v>
      </c>
      <c r="HP270" s="12">
        <v>6661</v>
      </c>
      <c r="HQ270" s="12">
        <v>30551290</v>
      </c>
      <c r="HR270" s="12">
        <v>7048959</v>
      </c>
      <c r="HS270" s="12">
        <v>0.68857409999999997</v>
      </c>
      <c r="HT270" s="12">
        <v>0.1588715</v>
      </c>
      <c r="HU270" s="12">
        <v>4.3341570000000003</v>
      </c>
      <c r="HV270" s="12">
        <v>6661</v>
      </c>
      <c r="HW270" s="12">
        <v>1</v>
      </c>
      <c r="HX270" s="12">
        <v>0</v>
      </c>
      <c r="HY270" s="12">
        <v>0</v>
      </c>
      <c r="HZ270" s="12">
        <v>2493</v>
      </c>
      <c r="IA270" s="12">
        <v>933.05039999999997</v>
      </c>
      <c r="IB270" s="12">
        <v>0.37426809999999999</v>
      </c>
      <c r="IC270" s="12">
        <v>247.80029999999999</v>
      </c>
      <c r="ID270" s="12">
        <v>2167.6219999999998</v>
      </c>
      <c r="IE270" s="12">
        <v>0.33637349999999999</v>
      </c>
      <c r="IF270" s="12">
        <v>1348.95</v>
      </c>
      <c r="IG270" s="12">
        <v>2464.3330000000001</v>
      </c>
      <c r="IH270" s="12">
        <v>0.24423420000000001</v>
      </c>
      <c r="II270" s="12">
        <v>27273</v>
      </c>
      <c r="IJ270" s="12">
        <v>648.93899999999996</v>
      </c>
      <c r="IK270" s="12">
        <v>0.39069730000000003</v>
      </c>
      <c r="IL270" s="12">
        <v>180</v>
      </c>
      <c r="IM270" s="12">
        <v>236</v>
      </c>
      <c r="IN270" s="12">
        <v>6607</v>
      </c>
      <c r="IO270" s="12">
        <v>0.99189309999999997</v>
      </c>
      <c r="IP270" s="12">
        <v>290</v>
      </c>
      <c r="IQ270" s="12">
        <v>0</v>
      </c>
      <c r="IR270" s="12">
        <v>87.211079999999995</v>
      </c>
      <c r="IS270" s="12">
        <v>18.289719999999999</v>
      </c>
      <c r="IT270" s="12">
        <v>87.211079999999995</v>
      </c>
      <c r="IU270" s="12">
        <v>18.289719999999999</v>
      </c>
      <c r="IV270" s="12">
        <v>87.211079999999995</v>
      </c>
      <c r="IW270" s="12">
        <v>18.289719999999999</v>
      </c>
      <c r="IX270" s="12">
        <v>251.114</v>
      </c>
      <c r="IY270" s="12">
        <v>34933.120000000003</v>
      </c>
      <c r="IZ270" s="12">
        <v>705.38699999999994</v>
      </c>
      <c r="JA270" s="12">
        <v>54</v>
      </c>
      <c r="JB270" s="12">
        <v>8.1068909999999998E-3</v>
      </c>
      <c r="JC270" s="12">
        <v>37600250</v>
      </c>
      <c r="JD270" s="12">
        <v>0.84744569999999997</v>
      </c>
      <c r="JE270" s="13" t="s">
        <v>309</v>
      </c>
      <c r="JF270" s="13">
        <v>15658</v>
      </c>
      <c r="JG270" s="13">
        <v>92788200</v>
      </c>
      <c r="JH270" s="13">
        <v>26460910</v>
      </c>
      <c r="JI270" s="13">
        <v>0.37846020000000002</v>
      </c>
      <c r="JJ270" s="13">
        <v>0.1079275</v>
      </c>
      <c r="JK270" s="13">
        <v>3.5066139999999999</v>
      </c>
      <c r="JL270" s="13">
        <v>3736</v>
      </c>
      <c r="JM270" s="13">
        <v>891.40989999999999</v>
      </c>
      <c r="JN270" s="13">
        <v>0.23860010000000001</v>
      </c>
      <c r="JO270" s="13">
        <v>507.6662</v>
      </c>
      <c r="JP270" s="13">
        <v>678.15639999999996</v>
      </c>
      <c r="JQ270" s="13">
        <v>4.2244279999999996</v>
      </c>
      <c r="JR270" s="13">
        <v>1602.41</v>
      </c>
      <c r="JS270" s="13">
        <v>1140.018</v>
      </c>
      <c r="JT270" s="13">
        <v>0.17684059999999999</v>
      </c>
      <c r="JU270" s="13">
        <v>88543</v>
      </c>
      <c r="JV270" s="13">
        <v>1267.652</v>
      </c>
      <c r="JW270" s="13">
        <v>0.30936710000000001</v>
      </c>
      <c r="JX270" s="13">
        <v>455</v>
      </c>
      <c r="JY270" s="13">
        <v>315</v>
      </c>
      <c r="JZ270" s="13">
        <v>15449</v>
      </c>
      <c r="KA270" s="13">
        <v>0.98665219999999998</v>
      </c>
      <c r="KB270" s="13">
        <v>364.34739999999999</v>
      </c>
      <c r="KC270" s="13">
        <v>93.936199999999999</v>
      </c>
      <c r="KD270" s="13">
        <v>21.131630000000001</v>
      </c>
      <c r="KE270" s="13">
        <v>93.936199999999999</v>
      </c>
      <c r="KF270" s="13">
        <v>21.131630000000001</v>
      </c>
      <c r="KG270" s="13">
        <v>93.936199999999999</v>
      </c>
      <c r="KH270" s="13">
        <v>21.131630000000001</v>
      </c>
      <c r="KI270" s="13">
        <v>507.66640000000001</v>
      </c>
      <c r="KJ270" s="13">
        <v>138210.20000000001</v>
      </c>
      <c r="KK270" s="13">
        <v>29.371320000000001</v>
      </c>
      <c r="KL270" s="13">
        <v>209</v>
      </c>
      <c r="KM270" s="13">
        <v>1.334781E-2</v>
      </c>
      <c r="KN270" s="13">
        <v>119249100</v>
      </c>
      <c r="KO270" s="13">
        <v>0.48638769999999998</v>
      </c>
    </row>
    <row r="271" spans="1:301" x14ac:dyDescent="0.75">
      <c r="A271">
        <v>274</v>
      </c>
      <c r="B271" t="s">
        <v>354</v>
      </c>
      <c r="C271" t="s">
        <v>311</v>
      </c>
      <c r="D271" t="s">
        <v>326</v>
      </c>
      <c r="E271" t="s">
        <v>321</v>
      </c>
      <c r="F271">
        <v>3</v>
      </c>
      <c r="G271" t="s">
        <v>302</v>
      </c>
      <c r="H271">
        <v>3</v>
      </c>
      <c r="I271">
        <v>11</v>
      </c>
      <c r="J271" s="1">
        <v>43966.437083333331</v>
      </c>
      <c r="K271" s="2">
        <f t="shared" si="8"/>
        <v>17</v>
      </c>
      <c r="L271" s="2">
        <f t="shared" si="9"/>
        <v>51204</v>
      </c>
      <c r="M271" s="3" t="s">
        <v>303</v>
      </c>
      <c r="N271" s="3">
        <v>6272</v>
      </c>
      <c r="O271" s="3">
        <v>52612630</v>
      </c>
      <c r="P271" s="3">
        <v>12988300</v>
      </c>
      <c r="Q271" s="3">
        <v>1.3374509999999999</v>
      </c>
      <c r="R271" s="3">
        <v>0.33017190000000002</v>
      </c>
      <c r="S271" s="3">
        <v>4.0507710000000001</v>
      </c>
      <c r="T271" s="3">
        <v>6272</v>
      </c>
      <c r="U271" s="3">
        <v>1</v>
      </c>
      <c r="V271" s="3">
        <v>0</v>
      </c>
      <c r="W271" s="3">
        <v>0</v>
      </c>
      <c r="X271" s="3">
        <v>3819</v>
      </c>
      <c r="Y271" s="3">
        <v>2325.3760000000002</v>
      </c>
      <c r="Z271" s="3">
        <v>0.60889669999999996</v>
      </c>
      <c r="AA271" s="3">
        <v>376.81830000000002</v>
      </c>
      <c r="AB271" s="3">
        <v>2770.3020000000001</v>
      </c>
      <c r="AC271" s="3">
        <v>1.4011070000000001</v>
      </c>
      <c r="AD271" s="3">
        <v>1241.8130000000001</v>
      </c>
      <c r="AE271" s="3">
        <v>2823.8589999999999</v>
      </c>
      <c r="AF271" s="3">
        <v>0.1129561</v>
      </c>
      <c r="AG271" s="3">
        <v>55526</v>
      </c>
      <c r="AH271" s="3">
        <v>961.51340000000005</v>
      </c>
      <c r="AI271" s="3">
        <v>0.36484119999999998</v>
      </c>
      <c r="AJ271" s="3">
        <v>270</v>
      </c>
      <c r="AK271" s="3">
        <v>375</v>
      </c>
      <c r="AL271" s="3">
        <v>6170</v>
      </c>
      <c r="AM271" s="3">
        <v>0.98373719999999998</v>
      </c>
      <c r="AN271" s="3">
        <v>427</v>
      </c>
      <c r="AO271" s="3">
        <v>0</v>
      </c>
      <c r="AP271" s="3">
        <v>79.01849</v>
      </c>
      <c r="AQ271" s="3">
        <v>22.30902</v>
      </c>
      <c r="AR271" s="3">
        <v>79.01849</v>
      </c>
      <c r="AS271" s="3">
        <v>22.30902</v>
      </c>
      <c r="AT271" s="3">
        <v>79.01849</v>
      </c>
      <c r="AU271" s="3">
        <v>22.30902</v>
      </c>
      <c r="AV271" s="3">
        <v>377.86540000000002</v>
      </c>
      <c r="AW271" s="3">
        <v>70893.179999999993</v>
      </c>
      <c r="AX271" s="3">
        <v>1223.624</v>
      </c>
      <c r="AY271" s="3">
        <v>102</v>
      </c>
      <c r="AZ271" s="3">
        <v>1.6262749999999999E-2</v>
      </c>
      <c r="BA271" s="3">
        <v>65600930</v>
      </c>
      <c r="BB271" s="3">
        <v>1.6676230000000001</v>
      </c>
      <c r="BC271" s="5" t="s">
        <v>304</v>
      </c>
      <c r="BD271" s="5">
        <v>6211</v>
      </c>
      <c r="BE271" s="5">
        <v>49332860</v>
      </c>
      <c r="BF271" s="5">
        <v>20442960</v>
      </c>
      <c r="BG271" s="5">
        <v>1.2788310000000001</v>
      </c>
      <c r="BH271" s="5">
        <v>0.52993279999999998</v>
      </c>
      <c r="BI271" s="5">
        <v>2.413195</v>
      </c>
      <c r="BJ271" s="5">
        <v>6211</v>
      </c>
      <c r="BK271" s="5">
        <v>1</v>
      </c>
      <c r="BL271" s="5">
        <v>0</v>
      </c>
      <c r="BM271" s="5">
        <v>0</v>
      </c>
      <c r="BN271" s="5">
        <v>3589</v>
      </c>
      <c r="BO271" s="5">
        <v>2073.8879999999999</v>
      </c>
      <c r="BP271" s="5">
        <v>0.57784579999999997</v>
      </c>
      <c r="BQ271" s="5">
        <v>374.58909999999997</v>
      </c>
      <c r="BR271" s="5">
        <v>2837.047</v>
      </c>
      <c r="BS271" s="5">
        <v>0.4854426</v>
      </c>
      <c r="BT271" s="5">
        <v>1277.145</v>
      </c>
      <c r="BU271" s="5">
        <v>2827.5369999999998</v>
      </c>
      <c r="BV271" s="5">
        <v>9.1432360000000004E-2</v>
      </c>
      <c r="BW271" s="5">
        <v>67930</v>
      </c>
      <c r="BX271" s="5">
        <v>999.60670000000005</v>
      </c>
      <c r="BY271" s="5">
        <v>0.1714281</v>
      </c>
      <c r="BZ271" s="5">
        <v>286</v>
      </c>
      <c r="CA271" s="5">
        <v>375</v>
      </c>
      <c r="CB271" s="5">
        <v>6089</v>
      </c>
      <c r="CC271" s="5">
        <v>0.98035740000000005</v>
      </c>
      <c r="CD271" s="5">
        <v>426</v>
      </c>
      <c r="CE271" s="5">
        <v>0</v>
      </c>
      <c r="CF271" s="5">
        <v>80.220249999999993</v>
      </c>
      <c r="CG271" s="5">
        <v>22.850079999999998</v>
      </c>
      <c r="CH271" s="5">
        <v>80.220249999999993</v>
      </c>
      <c r="CI271" s="5">
        <v>22.850079999999998</v>
      </c>
      <c r="CJ271" s="5">
        <v>80.220249999999993</v>
      </c>
      <c r="CK271" s="5">
        <v>22.850079999999998</v>
      </c>
      <c r="CL271" s="5">
        <v>375.40649999999999</v>
      </c>
      <c r="CM271" s="5">
        <v>86487.07</v>
      </c>
      <c r="CN271" s="5">
        <v>1295.9000000000001</v>
      </c>
      <c r="CO271" s="5">
        <v>122</v>
      </c>
      <c r="CP271" s="5">
        <v>1.9642570000000002E-2</v>
      </c>
      <c r="CQ271" s="5">
        <v>69775820</v>
      </c>
      <c r="CR271" s="5">
        <v>1.808764</v>
      </c>
      <c r="CS271" s="6" t="s">
        <v>305</v>
      </c>
      <c r="CT271" s="6">
        <v>9089</v>
      </c>
      <c r="CU271" s="6">
        <v>94181310</v>
      </c>
      <c r="CV271" s="6">
        <v>14463060</v>
      </c>
      <c r="CW271" s="6">
        <v>1.1400729999999999</v>
      </c>
      <c r="CX271" s="6">
        <v>0.1750765</v>
      </c>
      <c r="CY271" s="6">
        <v>6.5118549999999997</v>
      </c>
      <c r="CZ271" s="6">
        <v>5863</v>
      </c>
      <c r="DA271" s="6">
        <v>0.64506549999999996</v>
      </c>
      <c r="DB271" s="6">
        <v>3226</v>
      </c>
      <c r="DC271" s="6">
        <v>0.35493449999999999</v>
      </c>
      <c r="DD271" s="6">
        <v>3015</v>
      </c>
      <c r="DE271" s="6">
        <v>1000.135</v>
      </c>
      <c r="DF271" s="6">
        <v>0.33171970000000001</v>
      </c>
      <c r="DG271" s="6">
        <v>444.08330000000001</v>
      </c>
      <c r="DH271" s="6">
        <v>2537.4690000000001</v>
      </c>
      <c r="DI271" s="6">
        <v>0.1225956</v>
      </c>
      <c r="DJ271" s="6">
        <v>967.03340000000003</v>
      </c>
      <c r="DK271" s="6">
        <v>2754.8820000000001</v>
      </c>
      <c r="DL271" s="6">
        <v>0.1800658</v>
      </c>
      <c r="DM271" s="6">
        <v>50476</v>
      </c>
      <c r="DN271" s="6">
        <v>1009.8150000000001</v>
      </c>
      <c r="DO271" s="6">
        <v>0.53839519999999996</v>
      </c>
      <c r="DP271" s="6">
        <v>219</v>
      </c>
      <c r="DQ271" s="6">
        <v>439</v>
      </c>
      <c r="DR271" s="6">
        <v>9074</v>
      </c>
      <c r="DS271" s="6">
        <v>0.99834970000000001</v>
      </c>
      <c r="DT271" s="6">
        <v>195</v>
      </c>
      <c r="DU271" s="6">
        <v>243</v>
      </c>
      <c r="DV271" s="6">
        <v>83.694140000000004</v>
      </c>
      <c r="DW271" s="6">
        <v>18.52563</v>
      </c>
      <c r="DX271" s="6">
        <v>83.694140000000004</v>
      </c>
      <c r="DY271" s="6">
        <v>18.52563</v>
      </c>
      <c r="DZ271" s="6">
        <v>83.694140000000004</v>
      </c>
      <c r="EA271" s="6">
        <v>18.52563</v>
      </c>
      <c r="EB271" s="6">
        <v>444.08350000000002</v>
      </c>
      <c r="EC271" s="6">
        <v>81570.55</v>
      </c>
      <c r="ED271" s="6">
        <v>708.41129999999998</v>
      </c>
      <c r="EE271" s="6">
        <v>15</v>
      </c>
      <c r="EF271" s="6">
        <v>1.6503469999999999E-3</v>
      </c>
      <c r="EG271" s="6">
        <v>108644400</v>
      </c>
      <c r="EH271" s="6">
        <v>1.3151489999999999</v>
      </c>
      <c r="EI271" s="8" t="s">
        <v>306</v>
      </c>
      <c r="EJ271" s="8">
        <v>8901</v>
      </c>
      <c r="EK271" s="8">
        <v>101351100</v>
      </c>
      <c r="EL271" s="8">
        <v>19825760</v>
      </c>
      <c r="EM271" s="8">
        <v>1.279237</v>
      </c>
      <c r="EN271" s="8">
        <v>0.2502374</v>
      </c>
      <c r="EO271" s="8">
        <v>5.1120939999999999</v>
      </c>
      <c r="EP271" s="8">
        <v>5513</v>
      </c>
      <c r="EQ271" s="8">
        <v>0.61936860000000005</v>
      </c>
      <c r="ER271" s="8">
        <v>3388</v>
      </c>
      <c r="ES271" s="8">
        <v>0.38063140000000001</v>
      </c>
      <c r="ET271" s="8">
        <v>3040</v>
      </c>
      <c r="EU271" s="8">
        <v>1038.2650000000001</v>
      </c>
      <c r="EV271" s="8">
        <v>0.34153460000000002</v>
      </c>
      <c r="EW271" s="8">
        <v>455.63249999999999</v>
      </c>
      <c r="EX271" s="8">
        <v>7448.76</v>
      </c>
      <c r="EY271" s="8">
        <v>1.5059469999999999</v>
      </c>
      <c r="EZ271" s="8">
        <v>1006.275</v>
      </c>
      <c r="FA271" s="8">
        <v>2752.5189999999998</v>
      </c>
      <c r="FB271" s="8">
        <v>0.1378846</v>
      </c>
      <c r="FC271" s="8">
        <v>64554</v>
      </c>
      <c r="FD271" s="8">
        <v>1087.17</v>
      </c>
      <c r="FE271" s="8">
        <v>0.4526328</v>
      </c>
      <c r="FF271" s="8">
        <v>260</v>
      </c>
      <c r="FG271" s="8">
        <v>456</v>
      </c>
      <c r="FH271" s="8">
        <v>8898</v>
      </c>
      <c r="FI271" s="8">
        <v>0.99966290000000002</v>
      </c>
      <c r="FJ271" s="8">
        <v>203</v>
      </c>
      <c r="FK271" s="8">
        <v>252</v>
      </c>
      <c r="FL271" s="8">
        <v>84.238399999999999</v>
      </c>
      <c r="FM271" s="8">
        <v>18.188469999999999</v>
      </c>
      <c r="FN271" s="8">
        <v>84.238399999999999</v>
      </c>
      <c r="FO271" s="8">
        <v>18.188469999999999</v>
      </c>
      <c r="FP271" s="8">
        <v>84.238399999999999</v>
      </c>
      <c r="FQ271" s="8">
        <v>18.188469999999999</v>
      </c>
      <c r="FR271" s="8">
        <v>455.63279999999997</v>
      </c>
      <c r="FS271" s="8">
        <v>89675.85</v>
      </c>
      <c r="FT271" s="8">
        <v>6233.46</v>
      </c>
      <c r="FU271" s="8">
        <v>3</v>
      </c>
      <c r="FV271" s="8">
        <v>3.3704079999999999E-4</v>
      </c>
      <c r="FW271" s="8">
        <v>121176900</v>
      </c>
      <c r="FX271" s="8">
        <v>1.529474</v>
      </c>
      <c r="FY271" s="10" t="s">
        <v>307</v>
      </c>
      <c r="FZ271" s="10">
        <v>4604</v>
      </c>
      <c r="GA271" s="10">
        <v>11576580</v>
      </c>
      <c r="GB271" s="10">
        <v>8019996</v>
      </c>
      <c r="GC271" s="10">
        <v>0.54614700000000005</v>
      </c>
      <c r="GD271" s="10">
        <v>0.37835849999999999</v>
      </c>
      <c r="GE271" s="10">
        <v>1.4434640000000001</v>
      </c>
      <c r="GF271" s="10">
        <v>4604</v>
      </c>
      <c r="GG271" s="10">
        <v>1</v>
      </c>
      <c r="GH271" s="10">
        <v>0</v>
      </c>
      <c r="GI271" s="10">
        <v>0</v>
      </c>
      <c r="GJ271" s="10">
        <v>1868</v>
      </c>
      <c r="GK271" s="10">
        <v>757.91139999999996</v>
      </c>
      <c r="GL271" s="10">
        <v>0.40573419999999999</v>
      </c>
      <c r="GM271" s="10">
        <v>209.47550000000001</v>
      </c>
      <c r="GN271" s="10">
        <v>5429.0410000000002</v>
      </c>
      <c r="GO271" s="10">
        <v>0.48552960000000001</v>
      </c>
      <c r="GP271" s="10">
        <v>1340.5350000000001</v>
      </c>
      <c r="GQ271" s="10">
        <v>2448.86</v>
      </c>
      <c r="GR271" s="10">
        <v>0.17563129999999999</v>
      </c>
      <c r="GS271" s="10">
        <v>26214</v>
      </c>
      <c r="GT271" s="10">
        <v>606.94069999999999</v>
      </c>
      <c r="GU271" s="10">
        <v>3.2938620000000002E-2</v>
      </c>
      <c r="GV271" s="10">
        <v>184</v>
      </c>
      <c r="GW271" s="10">
        <v>207</v>
      </c>
      <c r="GX271" s="10">
        <v>4552</v>
      </c>
      <c r="GY271" s="10">
        <v>0.98870550000000001</v>
      </c>
      <c r="GZ271" s="10">
        <v>278</v>
      </c>
      <c r="HA271" s="10">
        <v>0</v>
      </c>
      <c r="HB271" s="10">
        <v>86.204819999999998</v>
      </c>
      <c r="HC271" s="10">
        <v>17.682189999999999</v>
      </c>
      <c r="HD271" s="10">
        <v>86.204819999999998</v>
      </c>
      <c r="HE271" s="10">
        <v>17.682189999999999</v>
      </c>
      <c r="HF271" s="10">
        <v>86.204819999999998</v>
      </c>
      <c r="HG271" s="10">
        <v>17.682189999999999</v>
      </c>
      <c r="HH271" s="10">
        <v>214.9247</v>
      </c>
      <c r="HI271" s="10">
        <v>34321.25</v>
      </c>
      <c r="HJ271" s="10">
        <v>6401.93</v>
      </c>
      <c r="HK271" s="10">
        <v>52</v>
      </c>
      <c r="HL271" s="10">
        <v>1.1294530000000001E-2</v>
      </c>
      <c r="HM271" s="10">
        <v>19596570</v>
      </c>
      <c r="HN271" s="10">
        <v>0.92450560000000004</v>
      </c>
      <c r="HO271" s="12" t="s">
        <v>308</v>
      </c>
      <c r="HP271" s="12">
        <v>4357</v>
      </c>
      <c r="HQ271" s="12">
        <v>12154610</v>
      </c>
      <c r="HR271" s="12">
        <v>7296129</v>
      </c>
      <c r="HS271" s="12">
        <v>0.64027409999999996</v>
      </c>
      <c r="HT271" s="12">
        <v>0.38434160000000001</v>
      </c>
      <c r="HU271" s="12">
        <v>1.665899</v>
      </c>
      <c r="HV271" s="12">
        <v>4357</v>
      </c>
      <c r="HW271" s="12">
        <v>1</v>
      </c>
      <c r="HX271" s="12">
        <v>0</v>
      </c>
      <c r="HY271" s="12">
        <v>0</v>
      </c>
      <c r="HZ271" s="12">
        <v>1837</v>
      </c>
      <c r="IA271" s="12">
        <v>774.51670000000001</v>
      </c>
      <c r="IB271" s="12">
        <v>0.42162040000000001</v>
      </c>
      <c r="IC271" s="12">
        <v>212.46180000000001</v>
      </c>
      <c r="ID271" s="12">
        <v>1206.749</v>
      </c>
      <c r="IE271" s="12">
        <v>0.38966020000000001</v>
      </c>
      <c r="IF271" s="12">
        <v>1359.627</v>
      </c>
      <c r="IG271" s="12">
        <v>2468.8890000000001</v>
      </c>
      <c r="IH271" s="12">
        <v>0.16841900000000001</v>
      </c>
      <c r="II271" s="12">
        <v>25870</v>
      </c>
      <c r="IJ271" s="12">
        <v>603.87379999999996</v>
      </c>
      <c r="IK271" s="12">
        <v>6.2392009999999998E-2</v>
      </c>
      <c r="IL271" s="12">
        <v>190</v>
      </c>
      <c r="IM271" s="12">
        <v>213</v>
      </c>
      <c r="IN271" s="12">
        <v>4321</v>
      </c>
      <c r="IO271" s="12">
        <v>0.99173739999999999</v>
      </c>
      <c r="IP271" s="12">
        <v>273</v>
      </c>
      <c r="IQ271" s="12">
        <v>0</v>
      </c>
      <c r="IR271" s="12">
        <v>89.044529999999995</v>
      </c>
      <c r="IS271" s="12">
        <v>16.547029999999999</v>
      </c>
      <c r="IT271" s="12">
        <v>89.044529999999995</v>
      </c>
      <c r="IU271" s="12">
        <v>16.547029999999999</v>
      </c>
      <c r="IV271" s="12">
        <v>89.044529999999995</v>
      </c>
      <c r="IW271" s="12">
        <v>16.547029999999999</v>
      </c>
      <c r="IX271" s="12">
        <v>216.09739999999999</v>
      </c>
      <c r="IY271" s="12">
        <v>32257.29</v>
      </c>
      <c r="IZ271" s="12">
        <v>334.23090000000002</v>
      </c>
      <c r="JA271" s="12">
        <v>36</v>
      </c>
      <c r="JB271" s="12">
        <v>8.2625660000000007E-3</v>
      </c>
      <c r="JC271" s="12">
        <v>19450740</v>
      </c>
      <c r="JD271" s="12">
        <v>1.024616</v>
      </c>
      <c r="JE271" s="13" t="s">
        <v>309</v>
      </c>
      <c r="JF271" s="13">
        <v>11770</v>
      </c>
      <c r="JG271" s="13">
        <v>51070380</v>
      </c>
      <c r="JH271" s="13">
        <v>22269640</v>
      </c>
      <c r="JI271" s="13">
        <v>0.36865170000000003</v>
      </c>
      <c r="JJ271" s="13">
        <v>0.16075339999999999</v>
      </c>
      <c r="JK271" s="13">
        <v>2.2932739999999998</v>
      </c>
      <c r="JL271" s="13">
        <v>3554</v>
      </c>
      <c r="JM271" s="13">
        <v>1073.145</v>
      </c>
      <c r="JN271" s="13">
        <v>0.3019541</v>
      </c>
      <c r="JO271" s="13">
        <v>504.77719999999999</v>
      </c>
      <c r="JP271" s="13">
        <v>4633.0950000000003</v>
      </c>
      <c r="JQ271" s="13">
        <v>-1.6147119999999999</v>
      </c>
      <c r="JR271" s="13">
        <v>1617.4</v>
      </c>
      <c r="JS271" s="13">
        <v>1146.2180000000001</v>
      </c>
      <c r="JT271" s="13">
        <v>0.16767099999999999</v>
      </c>
      <c r="JU271" s="13">
        <v>70197</v>
      </c>
      <c r="JV271" s="13">
        <v>1172.655</v>
      </c>
      <c r="JW271" s="13">
        <v>0.1542145</v>
      </c>
      <c r="JX271" s="13">
        <v>505</v>
      </c>
      <c r="JY271" s="13">
        <v>234</v>
      </c>
      <c r="JZ271" s="13">
        <v>11591</v>
      </c>
      <c r="KA271" s="13">
        <v>0.98479179999999999</v>
      </c>
      <c r="KB271" s="13">
        <v>363.68389999999999</v>
      </c>
      <c r="KC271" s="13">
        <v>95.987589999999997</v>
      </c>
      <c r="KD271" s="13">
        <v>20.334440000000001</v>
      </c>
      <c r="KE271" s="13">
        <v>95.987589999999997</v>
      </c>
      <c r="KF271" s="13">
        <v>20.334440000000001</v>
      </c>
      <c r="KG271" s="13">
        <v>95.987589999999997</v>
      </c>
      <c r="KH271" s="13">
        <v>20.334440000000001</v>
      </c>
      <c r="KI271" s="13">
        <v>504.8974</v>
      </c>
      <c r="KJ271" s="13">
        <v>102096.6</v>
      </c>
      <c r="KK271" s="13">
        <v>1823.7529999999999</v>
      </c>
      <c r="KL271" s="13">
        <v>179</v>
      </c>
      <c r="KM271" s="13">
        <v>1.520816E-2</v>
      </c>
      <c r="KN271" s="13">
        <v>73340020</v>
      </c>
      <c r="KO271" s="13">
        <v>0.52940509999999996</v>
      </c>
    </row>
    <row r="272" spans="1:301" x14ac:dyDescent="0.75">
      <c r="A272">
        <v>275</v>
      </c>
      <c r="B272" t="s">
        <v>366</v>
      </c>
      <c r="C272" t="s">
        <v>311</v>
      </c>
      <c r="D272" t="s">
        <v>326</v>
      </c>
      <c r="E272" t="s">
        <v>321</v>
      </c>
      <c r="F272">
        <v>4</v>
      </c>
      <c r="G272" t="s">
        <v>302</v>
      </c>
      <c r="H272">
        <v>3</v>
      </c>
      <c r="I272">
        <v>16</v>
      </c>
      <c r="J272" s="1">
        <v>43966.43818287037</v>
      </c>
      <c r="K272" s="2">
        <f t="shared" si="8"/>
        <v>17</v>
      </c>
      <c r="L272" s="2">
        <f t="shared" si="9"/>
        <v>57971</v>
      </c>
      <c r="M272" s="3" t="s">
        <v>303</v>
      </c>
      <c r="N272" s="3">
        <v>8028</v>
      </c>
      <c r="O272" s="3">
        <v>69697670</v>
      </c>
      <c r="P272" s="3">
        <v>8372822</v>
      </c>
      <c r="Q272" s="3">
        <v>1.0814429999999999</v>
      </c>
      <c r="R272" s="3">
        <v>0.12991440000000001</v>
      </c>
      <c r="S272" s="3">
        <v>8.3242740000000008</v>
      </c>
      <c r="T272" s="3">
        <v>8028</v>
      </c>
      <c r="U272" s="3">
        <v>1</v>
      </c>
      <c r="V272" s="3">
        <v>0</v>
      </c>
      <c r="W272" s="3">
        <v>0</v>
      </c>
      <c r="X272" s="3">
        <v>4505</v>
      </c>
      <c r="Y272" s="3">
        <v>2528.0300000000002</v>
      </c>
      <c r="Z272" s="3">
        <v>0.56116089999999996</v>
      </c>
      <c r="AA272" s="3">
        <v>383.12920000000003</v>
      </c>
      <c r="AB272" s="3">
        <v>3219.6129999999998</v>
      </c>
      <c r="AC272" s="3">
        <v>-2.5875629999999998</v>
      </c>
      <c r="AD272" s="3">
        <v>1122.1010000000001</v>
      </c>
      <c r="AE272" s="3">
        <v>2847.49</v>
      </c>
      <c r="AF272" s="3">
        <v>0.19149849999999999</v>
      </c>
      <c r="AG272" s="3">
        <v>41922</v>
      </c>
      <c r="AH272" s="3">
        <v>887.89490000000001</v>
      </c>
      <c r="AI272" s="3">
        <v>0.61701980000000001</v>
      </c>
      <c r="AJ272" s="3">
        <v>258</v>
      </c>
      <c r="AK272" s="3">
        <v>332</v>
      </c>
      <c r="AL272" s="3">
        <v>7855</v>
      </c>
      <c r="AM272" s="3">
        <v>0.97845040000000005</v>
      </c>
      <c r="AN272" s="3">
        <v>396</v>
      </c>
      <c r="AO272" s="3">
        <v>0</v>
      </c>
      <c r="AP272" s="3">
        <v>80.544719999999998</v>
      </c>
      <c r="AQ272" s="3">
        <v>23.208210000000001</v>
      </c>
      <c r="AR272" s="3">
        <v>80.544719999999998</v>
      </c>
      <c r="AS272" s="3">
        <v>23.208210000000001</v>
      </c>
      <c r="AT272" s="3">
        <v>80.544719999999998</v>
      </c>
      <c r="AU272" s="3">
        <v>23.208210000000001</v>
      </c>
      <c r="AV272" s="3">
        <v>383.12939999999998</v>
      </c>
      <c r="AW272" s="3">
        <v>65618.929999999993</v>
      </c>
      <c r="AX272" s="3">
        <v>1291.2190000000001</v>
      </c>
      <c r="AY272" s="3">
        <v>173</v>
      </c>
      <c r="AZ272" s="3">
        <v>2.1549579999999999E-2</v>
      </c>
      <c r="BA272" s="3">
        <v>78070500</v>
      </c>
      <c r="BB272" s="3">
        <v>1.211357</v>
      </c>
      <c r="BC272" s="5" t="s">
        <v>304</v>
      </c>
      <c r="BD272" s="5">
        <v>7454</v>
      </c>
      <c r="BE272" s="5">
        <v>67383920</v>
      </c>
      <c r="BF272" s="5">
        <v>2557560</v>
      </c>
      <c r="BG272" s="5">
        <v>1.2127669999999999</v>
      </c>
      <c r="BH272" s="5">
        <v>4.6030639999999998E-2</v>
      </c>
      <c r="BI272" s="5">
        <v>26.34695</v>
      </c>
      <c r="BJ272" s="5">
        <v>7454</v>
      </c>
      <c r="BK272" s="5">
        <v>1</v>
      </c>
      <c r="BL272" s="5">
        <v>0</v>
      </c>
      <c r="BM272" s="5">
        <v>0</v>
      </c>
      <c r="BN272" s="5">
        <v>3761</v>
      </c>
      <c r="BO272" s="5">
        <v>1897.655</v>
      </c>
      <c r="BP272" s="5">
        <v>0.50456129999999999</v>
      </c>
      <c r="BQ272" s="5">
        <v>402.245</v>
      </c>
      <c r="BR272" s="5">
        <v>2226.797</v>
      </c>
      <c r="BS272" s="5">
        <v>0.53447509999999998</v>
      </c>
      <c r="BT272" s="5">
        <v>1154.3530000000001</v>
      </c>
      <c r="BU272" s="5">
        <v>2843.5990000000002</v>
      </c>
      <c r="BV272" s="5">
        <v>0.24907270000000001</v>
      </c>
      <c r="BW272" s="5">
        <v>29927</v>
      </c>
      <c r="BX272" s="5">
        <v>865.89859999999999</v>
      </c>
      <c r="BY272" s="5">
        <v>0.85908010000000001</v>
      </c>
      <c r="BZ272" s="5">
        <v>222</v>
      </c>
      <c r="CA272" s="5">
        <v>352</v>
      </c>
      <c r="CB272" s="5">
        <v>7276</v>
      </c>
      <c r="CC272" s="5">
        <v>0.97612019999999999</v>
      </c>
      <c r="CD272" s="5">
        <v>411</v>
      </c>
      <c r="CE272" s="5">
        <v>0</v>
      </c>
      <c r="CF272" s="5">
        <v>81.583979999999997</v>
      </c>
      <c r="CG272" s="5">
        <v>22.3611</v>
      </c>
      <c r="CH272" s="5">
        <v>81.583979999999997</v>
      </c>
      <c r="CI272" s="5">
        <v>22.3611</v>
      </c>
      <c r="CJ272" s="5">
        <v>81.583979999999997</v>
      </c>
      <c r="CK272" s="5">
        <v>22.3611</v>
      </c>
      <c r="CL272" s="5">
        <v>402.24520000000001</v>
      </c>
      <c r="CM272" s="5">
        <v>40323.230000000003</v>
      </c>
      <c r="CN272" s="5">
        <v>665.23019999999997</v>
      </c>
      <c r="CO272" s="5">
        <v>178</v>
      </c>
      <c r="CP272" s="5">
        <v>2.38798E-2</v>
      </c>
      <c r="CQ272" s="5">
        <v>69941480</v>
      </c>
      <c r="CR272" s="5">
        <v>1.2587980000000001</v>
      </c>
      <c r="CS272" s="6" t="s">
        <v>305</v>
      </c>
      <c r="CT272" s="6">
        <v>10300</v>
      </c>
      <c r="CU272" s="6">
        <v>102888700</v>
      </c>
      <c r="CV272" s="6">
        <v>13469480</v>
      </c>
      <c r="CW272" s="6">
        <v>0.96982440000000003</v>
      </c>
      <c r="CX272" s="6">
        <v>0.12696279999999999</v>
      </c>
      <c r="CY272" s="6">
        <v>7.6386520000000004</v>
      </c>
      <c r="CZ272" s="6">
        <v>3932</v>
      </c>
      <c r="DA272" s="6">
        <v>0.38174760000000002</v>
      </c>
      <c r="DB272" s="6">
        <v>6368</v>
      </c>
      <c r="DC272" s="6">
        <v>0.61825249999999998</v>
      </c>
      <c r="DD272" s="6">
        <v>2498</v>
      </c>
      <c r="DE272" s="6">
        <v>605.82560000000001</v>
      </c>
      <c r="DF272" s="6">
        <v>0.2425243</v>
      </c>
      <c r="DG272" s="6">
        <v>344.47059999999999</v>
      </c>
      <c r="DH272" s="6">
        <v>6552.4960000000001</v>
      </c>
      <c r="DI272" s="6">
        <v>0.46791890000000003</v>
      </c>
      <c r="DJ272" s="6">
        <v>894.1078</v>
      </c>
      <c r="DK272" s="6">
        <v>2845.4549999999999</v>
      </c>
      <c r="DL272" s="6">
        <v>0.21332119999999999</v>
      </c>
      <c r="DM272" s="6">
        <v>48284</v>
      </c>
      <c r="DN272" s="6">
        <v>886.28219999999999</v>
      </c>
      <c r="DO272" s="6">
        <v>0.59056520000000001</v>
      </c>
      <c r="DP272" s="6">
        <v>294</v>
      </c>
      <c r="DQ272" s="6">
        <v>314</v>
      </c>
      <c r="DR272" s="6">
        <v>10260</v>
      </c>
      <c r="DS272" s="6">
        <v>0.99611649999999996</v>
      </c>
      <c r="DT272" s="6">
        <v>65</v>
      </c>
      <c r="DU272" s="6">
        <v>248</v>
      </c>
      <c r="DV272" s="6">
        <v>86.377179999999996</v>
      </c>
      <c r="DW272" s="6">
        <v>23.790700000000001</v>
      </c>
      <c r="DX272" s="6">
        <v>86.377179999999996</v>
      </c>
      <c r="DY272" s="6">
        <v>23.790700000000001</v>
      </c>
      <c r="DZ272" s="6">
        <v>86.377179999999996</v>
      </c>
      <c r="EA272" s="6">
        <v>23.790700000000001</v>
      </c>
      <c r="EB272" s="6">
        <v>344.4708</v>
      </c>
      <c r="EC272" s="6">
        <v>54979.28</v>
      </c>
      <c r="ED272" s="6">
        <v>4168.4660000000003</v>
      </c>
      <c r="EE272" s="6">
        <v>40</v>
      </c>
      <c r="EF272" s="6">
        <v>3.8834949999999998E-3</v>
      </c>
      <c r="EG272" s="6">
        <v>116358100</v>
      </c>
      <c r="EH272" s="6">
        <v>1.096787</v>
      </c>
      <c r="EI272" s="8" t="s">
        <v>306</v>
      </c>
      <c r="EJ272" s="8">
        <v>9472</v>
      </c>
      <c r="EK272" s="8">
        <v>113667700</v>
      </c>
      <c r="EL272" s="8">
        <v>4896388</v>
      </c>
      <c r="EM272" s="8">
        <v>1.2669330000000001</v>
      </c>
      <c r="EN272" s="8">
        <v>5.4574839999999999E-2</v>
      </c>
      <c r="EO272" s="8">
        <v>23.214600000000001</v>
      </c>
      <c r="EP272" s="8">
        <v>4185</v>
      </c>
      <c r="EQ272" s="8">
        <v>0.44182850000000001</v>
      </c>
      <c r="ER272" s="8">
        <v>5287</v>
      </c>
      <c r="ES272" s="8">
        <v>0.55817150000000004</v>
      </c>
      <c r="ET272" s="8">
        <v>2376</v>
      </c>
      <c r="EU272" s="8">
        <v>596.0068</v>
      </c>
      <c r="EV272" s="8">
        <v>0.25084459999999997</v>
      </c>
      <c r="EW272" s="8">
        <v>398.65019999999998</v>
      </c>
      <c r="EX272" s="8">
        <v>6974.5550000000003</v>
      </c>
      <c r="EY272" s="8">
        <v>10.21147</v>
      </c>
      <c r="EZ272" s="8">
        <v>898.89260000000002</v>
      </c>
      <c r="FA272" s="8">
        <v>2811.4679999999998</v>
      </c>
      <c r="FB272" s="8">
        <v>0.24039389999999999</v>
      </c>
      <c r="FC272" s="8">
        <v>39402</v>
      </c>
      <c r="FD272" s="8">
        <v>906.3954</v>
      </c>
      <c r="FE272" s="8">
        <v>0.8416323</v>
      </c>
      <c r="FF272" s="8">
        <v>253</v>
      </c>
      <c r="FG272" s="8">
        <v>358</v>
      </c>
      <c r="FH272" s="8">
        <v>9458</v>
      </c>
      <c r="FI272" s="8">
        <v>0.99852200000000002</v>
      </c>
      <c r="FJ272" s="8">
        <v>115</v>
      </c>
      <c r="FK272" s="8">
        <v>242</v>
      </c>
      <c r="FL272" s="8">
        <v>84.635980000000004</v>
      </c>
      <c r="FM272" s="8">
        <v>22.347529999999999</v>
      </c>
      <c r="FN272" s="8">
        <v>84.635980000000004</v>
      </c>
      <c r="FO272" s="8">
        <v>22.347529999999999</v>
      </c>
      <c r="FP272" s="8">
        <v>84.635980000000004</v>
      </c>
      <c r="FQ272" s="8">
        <v>22.347529999999999</v>
      </c>
      <c r="FR272" s="8">
        <v>398.65039999999999</v>
      </c>
      <c r="FS272" s="8">
        <v>51273.51</v>
      </c>
      <c r="FT272" s="8">
        <v>5135.6019999999999</v>
      </c>
      <c r="FU272" s="8">
        <v>14</v>
      </c>
      <c r="FV272" s="8">
        <v>1.478041E-3</v>
      </c>
      <c r="FW272" s="8">
        <v>118564100</v>
      </c>
      <c r="FX272" s="8">
        <v>1.3215079999999999</v>
      </c>
      <c r="FY272" s="10" t="s">
        <v>307</v>
      </c>
      <c r="FZ272" s="10">
        <v>4909</v>
      </c>
      <c r="GA272" s="10">
        <v>18268510</v>
      </c>
      <c r="GB272" s="10">
        <v>2210095</v>
      </c>
      <c r="GC272" s="10">
        <v>0.75808339999999996</v>
      </c>
      <c r="GD272" s="10">
        <v>9.1711730000000005E-2</v>
      </c>
      <c r="GE272" s="10">
        <v>8.2659380000000002</v>
      </c>
      <c r="GF272" s="10">
        <v>4909</v>
      </c>
      <c r="GG272" s="10">
        <v>1</v>
      </c>
      <c r="GH272" s="10">
        <v>0</v>
      </c>
      <c r="GI272" s="10">
        <v>0</v>
      </c>
      <c r="GJ272" s="10">
        <v>1881</v>
      </c>
      <c r="GK272" s="10">
        <v>720.74980000000005</v>
      </c>
      <c r="GL272" s="10">
        <v>0.38317380000000001</v>
      </c>
      <c r="GM272" s="10">
        <v>225.0378</v>
      </c>
      <c r="GN272" s="10">
        <v>2540.346</v>
      </c>
      <c r="GO272" s="10">
        <v>2.3070499999999998</v>
      </c>
      <c r="GP272" s="10">
        <v>1267.8889999999999</v>
      </c>
      <c r="GQ272" s="10">
        <v>2454.6759999999999</v>
      </c>
      <c r="GR272" s="10">
        <v>0.28527429999999998</v>
      </c>
      <c r="GS272" s="10">
        <v>17208</v>
      </c>
      <c r="GT272" s="10">
        <v>547.23140000000001</v>
      </c>
      <c r="GU272" s="10">
        <v>0.61490009999999995</v>
      </c>
      <c r="GV272" s="10">
        <v>135</v>
      </c>
      <c r="GW272" s="10">
        <v>197</v>
      </c>
      <c r="GX272" s="10">
        <v>4867</v>
      </c>
      <c r="GY272" s="10">
        <v>0.99144429999999995</v>
      </c>
      <c r="GZ272" s="10">
        <v>282</v>
      </c>
      <c r="HA272" s="10">
        <v>0</v>
      </c>
      <c r="HB272" s="10">
        <v>90.39967</v>
      </c>
      <c r="HC272" s="10">
        <v>20.051310000000001</v>
      </c>
      <c r="HD272" s="10">
        <v>90.39967</v>
      </c>
      <c r="HE272" s="10">
        <v>20.051310000000001</v>
      </c>
      <c r="HF272" s="10">
        <v>90.39967</v>
      </c>
      <c r="HG272" s="10">
        <v>20.051310000000001</v>
      </c>
      <c r="HH272" s="10">
        <v>225.05850000000001</v>
      </c>
      <c r="HI272" s="10">
        <v>21490.74</v>
      </c>
      <c r="HJ272" s="10">
        <v>1314.598</v>
      </c>
      <c r="HK272" s="10">
        <v>42</v>
      </c>
      <c r="HL272" s="10">
        <v>8.5557140000000007E-3</v>
      </c>
      <c r="HM272" s="10">
        <v>20478600</v>
      </c>
      <c r="HN272" s="10">
        <v>0.84979519999999997</v>
      </c>
      <c r="HO272" s="12" t="s">
        <v>308</v>
      </c>
      <c r="HP272" s="12">
        <v>4849</v>
      </c>
      <c r="HQ272" s="12">
        <v>20207670</v>
      </c>
      <c r="HR272" s="12">
        <v>3531292</v>
      </c>
      <c r="HS272" s="12">
        <v>0.8594328</v>
      </c>
      <c r="HT272" s="12">
        <v>0.15018599999999999</v>
      </c>
      <c r="HU272" s="12">
        <v>5.7224570000000003</v>
      </c>
      <c r="HV272" s="12">
        <v>4849</v>
      </c>
      <c r="HW272" s="12">
        <v>1</v>
      </c>
      <c r="HX272" s="12">
        <v>0</v>
      </c>
      <c r="HY272" s="12">
        <v>0</v>
      </c>
      <c r="HZ272" s="12">
        <v>1978</v>
      </c>
      <c r="IA272" s="12">
        <v>806.86410000000001</v>
      </c>
      <c r="IB272" s="12">
        <v>0.40791919999999998</v>
      </c>
      <c r="IC272" s="12">
        <v>249.84</v>
      </c>
      <c r="ID272" s="12">
        <v>533.84780000000001</v>
      </c>
      <c r="IE272" s="12">
        <v>-1.266732</v>
      </c>
      <c r="IF272" s="12">
        <v>1296.2080000000001</v>
      </c>
      <c r="IG272" s="12">
        <v>2439.38</v>
      </c>
      <c r="IH272" s="12">
        <v>0.22318879999999999</v>
      </c>
      <c r="II272" s="12">
        <v>21726</v>
      </c>
      <c r="IJ272" s="12">
        <v>603.30129999999997</v>
      </c>
      <c r="IK272" s="12">
        <v>0.49349189999999998</v>
      </c>
      <c r="IL272" s="12">
        <v>126</v>
      </c>
      <c r="IM272" s="12">
        <v>237</v>
      </c>
      <c r="IN272" s="12">
        <v>4795</v>
      </c>
      <c r="IO272" s="12">
        <v>0.98886370000000001</v>
      </c>
      <c r="IP272" s="12">
        <v>313</v>
      </c>
      <c r="IQ272" s="12">
        <v>0</v>
      </c>
      <c r="IR272" s="12">
        <v>88.027630000000002</v>
      </c>
      <c r="IS272" s="12">
        <v>20.031569999999999</v>
      </c>
      <c r="IT272" s="12">
        <v>88.027630000000002</v>
      </c>
      <c r="IU272" s="12">
        <v>20.031569999999999</v>
      </c>
      <c r="IV272" s="12">
        <v>88.027630000000002</v>
      </c>
      <c r="IW272" s="12">
        <v>20.031569999999999</v>
      </c>
      <c r="IX272" s="12">
        <v>249.84010000000001</v>
      </c>
      <c r="IY272" s="12">
        <v>28484.27</v>
      </c>
      <c r="IZ272" s="12">
        <v>58.773650000000004</v>
      </c>
      <c r="JA272" s="12">
        <v>54</v>
      </c>
      <c r="JB272" s="12">
        <v>1.113632E-2</v>
      </c>
      <c r="JC272" s="12">
        <v>23738960</v>
      </c>
      <c r="JD272" s="12">
        <v>1.009619</v>
      </c>
      <c r="JE272" s="13" t="s">
        <v>309</v>
      </c>
      <c r="JF272" s="13">
        <v>12959</v>
      </c>
      <c r="JG272" s="13">
        <v>135406500</v>
      </c>
      <c r="JH272" s="13">
        <v>44808720</v>
      </c>
      <c r="JI272" s="13">
        <v>0.80629980000000001</v>
      </c>
      <c r="JJ272" s="13">
        <v>0.26682080000000002</v>
      </c>
      <c r="JK272" s="13">
        <v>3.0218780000000001</v>
      </c>
      <c r="JL272" s="13">
        <v>4140</v>
      </c>
      <c r="JM272" s="13">
        <v>1322.6020000000001</v>
      </c>
      <c r="JN272" s="13">
        <v>0.31946910000000001</v>
      </c>
      <c r="JO272" s="13">
        <v>1549.963</v>
      </c>
      <c r="JP272" s="13">
        <v>930.92600000000004</v>
      </c>
      <c r="JQ272" s="13">
        <v>1.773771</v>
      </c>
      <c r="JR272" s="13">
        <v>1527.0119999999999</v>
      </c>
      <c r="JS272" s="13">
        <v>1193.527</v>
      </c>
      <c r="JT272" s="13">
        <v>5.8225159999999998E-2</v>
      </c>
      <c r="JU272" s="13">
        <v>222567</v>
      </c>
      <c r="JV272" s="13">
        <v>3185.8009999999999</v>
      </c>
      <c r="JW272" s="13">
        <v>0.25272729999999999</v>
      </c>
      <c r="JX272" s="13">
        <v>1529</v>
      </c>
      <c r="JY272" s="13">
        <v>345</v>
      </c>
      <c r="JZ272" s="13">
        <v>12683</v>
      </c>
      <c r="KA272" s="13">
        <v>0.97870210000000002</v>
      </c>
      <c r="KB272" s="13">
        <v>1186.4290000000001</v>
      </c>
      <c r="KC272" s="13">
        <v>97.108879999999999</v>
      </c>
      <c r="KD272" s="13">
        <v>22.102180000000001</v>
      </c>
      <c r="KE272" s="13">
        <v>97.108879999999999</v>
      </c>
      <c r="KF272" s="13">
        <v>22.102180000000001</v>
      </c>
      <c r="KG272" s="13">
        <v>97.108879999999999</v>
      </c>
      <c r="KH272" s="13">
        <v>22.102180000000001</v>
      </c>
      <c r="KI272" s="13">
        <v>1549.963</v>
      </c>
      <c r="KJ272" s="13">
        <v>407078.6</v>
      </c>
      <c r="KK272" s="13">
        <v>66.874229999999997</v>
      </c>
      <c r="KL272" s="13">
        <v>276</v>
      </c>
      <c r="KM272" s="13">
        <v>2.1297940000000001E-2</v>
      </c>
      <c r="KN272" s="13">
        <v>180215200</v>
      </c>
      <c r="KO272" s="13">
        <v>1.073121</v>
      </c>
    </row>
    <row r="273" spans="1:301" x14ac:dyDescent="0.75">
      <c r="A273">
        <v>276</v>
      </c>
      <c r="B273" t="s">
        <v>367</v>
      </c>
      <c r="C273" t="s">
        <v>311</v>
      </c>
      <c r="D273" t="s">
        <v>324</v>
      </c>
      <c r="E273" t="s">
        <v>321</v>
      </c>
      <c r="F273">
        <v>4</v>
      </c>
      <c r="G273" t="s">
        <v>302</v>
      </c>
      <c r="H273">
        <v>3</v>
      </c>
      <c r="I273">
        <v>17</v>
      </c>
      <c r="J273" s="1">
        <v>43966.43954861111</v>
      </c>
      <c r="K273" s="2">
        <f t="shared" si="8"/>
        <v>17</v>
      </c>
      <c r="L273" s="2">
        <f t="shared" si="9"/>
        <v>40535</v>
      </c>
      <c r="M273" s="3" t="s">
        <v>303</v>
      </c>
      <c r="N273" s="3">
        <v>3958</v>
      </c>
      <c r="O273" s="3">
        <v>16015910</v>
      </c>
      <c r="P273" s="3">
        <v>3161879</v>
      </c>
      <c r="Q273" s="3">
        <v>1.022351</v>
      </c>
      <c r="R273" s="3">
        <v>0.2018337</v>
      </c>
      <c r="S273" s="3">
        <v>5.0653139999999999</v>
      </c>
      <c r="T273" s="3">
        <v>3958</v>
      </c>
      <c r="U273" s="3">
        <v>1</v>
      </c>
      <c r="V273" s="3">
        <v>0</v>
      </c>
      <c r="W273" s="3">
        <v>0</v>
      </c>
      <c r="X273" s="3">
        <v>1926</v>
      </c>
      <c r="Y273" s="3">
        <v>937.2097</v>
      </c>
      <c r="Z273" s="3">
        <v>0.48660940000000003</v>
      </c>
      <c r="AA273" s="3">
        <v>263.75940000000003</v>
      </c>
      <c r="AB273" s="3">
        <v>2706.415</v>
      </c>
      <c r="AC273" s="3">
        <v>2.7103860000000002</v>
      </c>
      <c r="AD273" s="3">
        <v>1029.0609999999999</v>
      </c>
      <c r="AE273" s="3">
        <v>2972.71</v>
      </c>
      <c r="AF273" s="3">
        <v>0.17624010000000001</v>
      </c>
      <c r="AG273" s="3">
        <v>22458</v>
      </c>
      <c r="AH273" s="3">
        <v>648.99680000000001</v>
      </c>
      <c r="AI273" s="3">
        <v>0.44924330000000001</v>
      </c>
      <c r="AJ273" s="3">
        <v>264</v>
      </c>
      <c r="AK273" s="3">
        <v>116</v>
      </c>
      <c r="AL273" s="3">
        <v>3878</v>
      </c>
      <c r="AM273" s="3">
        <v>0.97978779999999999</v>
      </c>
      <c r="AN273" s="3">
        <v>174</v>
      </c>
      <c r="AO273" s="3">
        <v>0</v>
      </c>
      <c r="AP273" s="3">
        <v>82.324659999999994</v>
      </c>
      <c r="AQ273" s="3">
        <v>21.357330000000001</v>
      </c>
      <c r="AR273" s="3">
        <v>82.324659999999994</v>
      </c>
      <c r="AS273" s="3">
        <v>21.357330000000001</v>
      </c>
      <c r="AT273" s="3">
        <v>82.324659999999994</v>
      </c>
      <c r="AU273" s="3">
        <v>21.357330000000001</v>
      </c>
      <c r="AV273" s="3">
        <v>263.75959999999998</v>
      </c>
      <c r="AW273" s="3">
        <v>28191.23</v>
      </c>
      <c r="AX273" s="3">
        <v>1850.6010000000001</v>
      </c>
      <c r="AY273" s="3">
        <v>80</v>
      </c>
      <c r="AZ273" s="3">
        <v>2.0212230000000001E-2</v>
      </c>
      <c r="BA273" s="3">
        <v>19177790</v>
      </c>
      <c r="BB273" s="3">
        <v>1.2241850000000001</v>
      </c>
      <c r="BC273" s="5" t="s">
        <v>304</v>
      </c>
      <c r="BD273" s="5">
        <v>3860</v>
      </c>
      <c r="BE273" s="5">
        <v>19698720</v>
      </c>
      <c r="BF273" s="5">
        <v>3803142</v>
      </c>
      <c r="BG273" s="5">
        <v>1.322098</v>
      </c>
      <c r="BH273" s="5">
        <v>0.25525120000000001</v>
      </c>
      <c r="BI273" s="5">
        <v>5.1795929999999997</v>
      </c>
      <c r="BJ273" s="5">
        <v>3860</v>
      </c>
      <c r="BK273" s="5">
        <v>1</v>
      </c>
      <c r="BL273" s="5">
        <v>0</v>
      </c>
      <c r="BM273" s="5">
        <v>0</v>
      </c>
      <c r="BN273" s="5">
        <v>2083</v>
      </c>
      <c r="BO273" s="5">
        <v>1124.0640000000001</v>
      </c>
      <c r="BP273" s="5">
        <v>0.53963729999999999</v>
      </c>
      <c r="BQ273" s="5">
        <v>307.10419999999999</v>
      </c>
      <c r="BR273" s="5">
        <v>2618.0720000000001</v>
      </c>
      <c r="BS273" s="5">
        <v>-1.754327</v>
      </c>
      <c r="BT273" s="5">
        <v>1040.424</v>
      </c>
      <c r="BU273" s="5">
        <v>2959.9749999999999</v>
      </c>
      <c r="BV273" s="5">
        <v>0.1411799</v>
      </c>
      <c r="BW273" s="5">
        <v>27341</v>
      </c>
      <c r="BX273" s="5">
        <v>708.72550000000001</v>
      </c>
      <c r="BY273" s="5">
        <v>0.4574549</v>
      </c>
      <c r="BZ273" s="5">
        <v>308</v>
      </c>
      <c r="CA273" s="5">
        <v>138</v>
      </c>
      <c r="CB273" s="5">
        <v>3753</v>
      </c>
      <c r="CC273" s="5">
        <v>0.97227980000000003</v>
      </c>
      <c r="CD273" s="5">
        <v>198</v>
      </c>
      <c r="CE273" s="5">
        <v>0</v>
      </c>
      <c r="CF273" s="5">
        <v>81.6601</v>
      </c>
      <c r="CG273" s="5">
        <v>25.616029999999999</v>
      </c>
      <c r="CH273" s="5">
        <v>81.6601</v>
      </c>
      <c r="CI273" s="5">
        <v>25.616029999999999</v>
      </c>
      <c r="CJ273" s="5">
        <v>81.6601</v>
      </c>
      <c r="CK273" s="5">
        <v>25.616029999999999</v>
      </c>
      <c r="CL273" s="5">
        <v>307.1044</v>
      </c>
      <c r="CM273" s="5">
        <v>35474.5</v>
      </c>
      <c r="CN273" s="5">
        <v>1775.7249999999999</v>
      </c>
      <c r="CO273" s="5">
        <v>107</v>
      </c>
      <c r="CP273" s="5">
        <v>2.7720209999999999E-2</v>
      </c>
      <c r="CQ273" s="5">
        <v>23501870</v>
      </c>
      <c r="CR273" s="5">
        <v>1.5773489999999999</v>
      </c>
      <c r="CS273" s="6" t="s">
        <v>305</v>
      </c>
      <c r="CT273" s="6">
        <v>10536</v>
      </c>
      <c r="CU273" s="6">
        <v>53809050</v>
      </c>
      <c r="CV273" s="6">
        <v>22062830</v>
      </c>
      <c r="CW273" s="6">
        <v>0.48473430000000001</v>
      </c>
      <c r="CX273" s="6">
        <v>0.19875119999999999</v>
      </c>
      <c r="CY273" s="6">
        <v>2.4388999999999998</v>
      </c>
      <c r="CZ273" s="6">
        <v>0</v>
      </c>
      <c r="DA273" s="6">
        <v>0</v>
      </c>
      <c r="DB273" s="6">
        <v>10536</v>
      </c>
      <c r="DC273" s="6">
        <v>1</v>
      </c>
      <c r="DD273" s="6">
        <v>2856</v>
      </c>
      <c r="DE273" s="6">
        <v>774.17769999999996</v>
      </c>
      <c r="DF273" s="6">
        <v>0.27107059999999999</v>
      </c>
      <c r="DG273" s="6">
        <v>270.41449999999998</v>
      </c>
      <c r="DH273" s="6">
        <v>6088.4380000000001</v>
      </c>
      <c r="DI273" s="6">
        <v>3.1540590000000002</v>
      </c>
      <c r="DJ273" s="6">
        <v>876.93449999999996</v>
      </c>
      <c r="DK273" s="6">
        <v>3032.8470000000002</v>
      </c>
      <c r="DL273" s="6">
        <v>0.28319529999999998</v>
      </c>
      <c r="DM273" s="6">
        <v>37204</v>
      </c>
      <c r="DN273" s="6">
        <v>761.20759999999996</v>
      </c>
      <c r="DO273" s="6">
        <v>0.17507420000000001</v>
      </c>
      <c r="DP273" s="6">
        <v>258</v>
      </c>
      <c r="DQ273" s="6">
        <v>206</v>
      </c>
      <c r="DR273" s="6">
        <v>10516</v>
      </c>
      <c r="DS273" s="6">
        <v>0.99810180000000004</v>
      </c>
      <c r="DT273" s="6">
        <v>0</v>
      </c>
      <c r="DU273" s="6">
        <v>358</v>
      </c>
      <c r="DV273" s="6">
        <v>97.188869999999994</v>
      </c>
      <c r="DW273" s="6">
        <v>21.156749999999999</v>
      </c>
      <c r="DX273" s="6">
        <v>97.188869999999994</v>
      </c>
      <c r="DY273" s="6">
        <v>21.156749999999999</v>
      </c>
      <c r="DZ273" s="6">
        <v>97.188869999999994</v>
      </c>
      <c r="EA273" s="6">
        <v>21.156749999999999</v>
      </c>
      <c r="EB273" s="6">
        <v>277.64760000000001</v>
      </c>
      <c r="EC273" s="6">
        <v>46782.93</v>
      </c>
      <c r="ED273" s="6">
        <v>3518.326</v>
      </c>
      <c r="EE273" s="6">
        <v>20</v>
      </c>
      <c r="EF273" s="6">
        <v>1.898254E-3</v>
      </c>
      <c r="EG273" s="6">
        <v>75871880</v>
      </c>
      <c r="EH273" s="6">
        <v>0.68348549999999997</v>
      </c>
      <c r="EI273" s="8" t="s">
        <v>306</v>
      </c>
      <c r="EJ273" s="8">
        <v>7773</v>
      </c>
      <c r="EK273" s="8">
        <v>74860420</v>
      </c>
      <c r="EL273" s="8">
        <v>13289180</v>
      </c>
      <c r="EM273" s="8">
        <v>1.2390099999999999</v>
      </c>
      <c r="EN273" s="8">
        <v>0.21994830000000001</v>
      </c>
      <c r="EO273" s="8">
        <v>5.6331870000000004</v>
      </c>
      <c r="EP273" s="8">
        <v>0</v>
      </c>
      <c r="EQ273" s="8">
        <v>0</v>
      </c>
      <c r="ER273" s="8">
        <v>7773</v>
      </c>
      <c r="ES273" s="8">
        <v>1</v>
      </c>
      <c r="ET273" s="8">
        <v>2454</v>
      </c>
      <c r="EU273" s="8">
        <v>774.74800000000005</v>
      </c>
      <c r="EV273" s="8">
        <v>0.31570819999999999</v>
      </c>
      <c r="EW273" s="8">
        <v>345.9393</v>
      </c>
      <c r="EX273" s="8">
        <v>565.19090000000006</v>
      </c>
      <c r="EY273" s="8">
        <v>1.5058640000000001</v>
      </c>
      <c r="EZ273" s="8">
        <v>834.48299999999995</v>
      </c>
      <c r="FA273" s="8">
        <v>2993.2620000000002</v>
      </c>
      <c r="FB273" s="8">
        <v>0.17174490000000001</v>
      </c>
      <c r="FC273" s="8">
        <v>45259</v>
      </c>
      <c r="FD273" s="8">
        <v>890.88199999999995</v>
      </c>
      <c r="FE273" s="8">
        <v>0.4878825</v>
      </c>
      <c r="FF273" s="8">
        <v>344</v>
      </c>
      <c r="FG273" s="8">
        <v>191</v>
      </c>
      <c r="FH273" s="8">
        <v>7767</v>
      </c>
      <c r="FI273" s="8">
        <v>0.99922809999999995</v>
      </c>
      <c r="FJ273" s="8">
        <v>0</v>
      </c>
      <c r="FK273" s="8">
        <v>299</v>
      </c>
      <c r="FL273" s="8">
        <v>95.379009999999994</v>
      </c>
      <c r="FM273" s="8">
        <v>21.06587</v>
      </c>
      <c r="FN273" s="8">
        <v>95.379009999999994</v>
      </c>
      <c r="FO273" s="8">
        <v>21.06587</v>
      </c>
      <c r="FP273" s="8">
        <v>95.379009999999994</v>
      </c>
      <c r="FQ273" s="8">
        <v>21.06587</v>
      </c>
      <c r="FR273" s="8">
        <v>349.3202</v>
      </c>
      <c r="FS273" s="8">
        <v>59588.9</v>
      </c>
      <c r="FT273" s="8">
        <v>41.096200000000003</v>
      </c>
      <c r="FU273" s="8">
        <v>6</v>
      </c>
      <c r="FV273" s="8">
        <v>7.719027E-4</v>
      </c>
      <c r="FW273" s="8">
        <v>88149590</v>
      </c>
      <c r="FX273" s="8">
        <v>1.4589589999999999</v>
      </c>
      <c r="FY273" s="10" t="s">
        <v>307</v>
      </c>
      <c r="FZ273" s="10">
        <v>2869</v>
      </c>
      <c r="GA273" s="10">
        <v>11564620</v>
      </c>
      <c r="GB273" s="10">
        <v>2570846</v>
      </c>
      <c r="GC273" s="10">
        <v>1.404981</v>
      </c>
      <c r="GD273" s="10">
        <v>0.31233090000000002</v>
      </c>
      <c r="GE273" s="10">
        <v>4.4983740000000001</v>
      </c>
      <c r="GF273" s="10">
        <v>2869</v>
      </c>
      <c r="GG273" s="10">
        <v>1</v>
      </c>
      <c r="GH273" s="10">
        <v>0</v>
      </c>
      <c r="GI273" s="10">
        <v>0</v>
      </c>
      <c r="GJ273" s="10">
        <v>1329</v>
      </c>
      <c r="GK273" s="10">
        <v>615.62950000000001</v>
      </c>
      <c r="GL273" s="10">
        <v>0.46322760000000002</v>
      </c>
      <c r="GM273" s="10">
        <v>231.24449999999999</v>
      </c>
      <c r="GN273" s="10">
        <v>1143.4110000000001</v>
      </c>
      <c r="GO273" s="10">
        <v>-1.4260740000000001</v>
      </c>
      <c r="GP273" s="10">
        <v>1196.943</v>
      </c>
      <c r="GQ273" s="10">
        <v>2517.9569999999999</v>
      </c>
      <c r="GR273" s="10">
        <v>0.1360489</v>
      </c>
      <c r="GS273" s="10">
        <v>21088</v>
      </c>
      <c r="GT273" s="10">
        <v>577.02890000000002</v>
      </c>
      <c r="GU273" s="10">
        <v>0.40482180000000001</v>
      </c>
      <c r="GV273" s="10">
        <v>206</v>
      </c>
      <c r="GW273" s="10">
        <v>162</v>
      </c>
      <c r="GX273" s="10">
        <v>2832</v>
      </c>
      <c r="GY273" s="10">
        <v>0.98710350000000002</v>
      </c>
      <c r="GZ273" s="10">
        <v>201</v>
      </c>
      <c r="HA273" s="10">
        <v>0</v>
      </c>
      <c r="HB273" s="10">
        <v>86.596729999999994</v>
      </c>
      <c r="HC273" s="10">
        <v>18.78115</v>
      </c>
      <c r="HD273" s="10">
        <v>86.596729999999994</v>
      </c>
      <c r="HE273" s="10">
        <v>18.78115</v>
      </c>
      <c r="HF273" s="10">
        <v>86.596729999999994</v>
      </c>
      <c r="HG273" s="10">
        <v>18.78115</v>
      </c>
      <c r="HH273" s="10">
        <v>231.24469999999999</v>
      </c>
      <c r="HI273" s="10">
        <v>29690.18</v>
      </c>
      <c r="HJ273" s="10">
        <v>455.69510000000002</v>
      </c>
      <c r="HK273" s="10">
        <v>37</v>
      </c>
      <c r="HL273" s="10">
        <v>1.289648E-2</v>
      </c>
      <c r="HM273" s="10">
        <v>14135470</v>
      </c>
      <c r="HN273" s="10">
        <v>1.7173119999999999</v>
      </c>
      <c r="HO273" s="12" t="s">
        <v>308</v>
      </c>
      <c r="HP273" s="12">
        <v>2843</v>
      </c>
      <c r="HQ273" s="12">
        <v>9568127</v>
      </c>
      <c r="HR273" s="12">
        <v>3532437</v>
      </c>
      <c r="HS273" s="12">
        <v>1.183786</v>
      </c>
      <c r="HT273" s="12">
        <v>0.43703950000000003</v>
      </c>
      <c r="HU273" s="12">
        <v>2.708647</v>
      </c>
      <c r="HV273" s="12">
        <v>2843</v>
      </c>
      <c r="HW273" s="12">
        <v>1</v>
      </c>
      <c r="HX273" s="12">
        <v>0</v>
      </c>
      <c r="HY273" s="12">
        <v>0</v>
      </c>
      <c r="HZ273" s="12">
        <v>1375</v>
      </c>
      <c r="IA273" s="12">
        <v>665.01059999999995</v>
      </c>
      <c r="IB273" s="12">
        <v>0.48364400000000002</v>
      </c>
      <c r="IC273" s="12">
        <v>218.24760000000001</v>
      </c>
      <c r="ID273" s="12">
        <v>2151.3670000000002</v>
      </c>
      <c r="IE273" s="12">
        <v>-4.4900089999999997</v>
      </c>
      <c r="IF273" s="12">
        <v>1229.2</v>
      </c>
      <c r="IG273" s="12">
        <v>2470.0859999999998</v>
      </c>
      <c r="IH273" s="12">
        <v>0.1249396</v>
      </c>
      <c r="II273" s="12">
        <v>22755</v>
      </c>
      <c r="IJ273" s="12">
        <v>577.33519999999999</v>
      </c>
      <c r="IK273" s="12">
        <v>0.2122628</v>
      </c>
      <c r="IL273" s="12">
        <v>170</v>
      </c>
      <c r="IM273" s="12">
        <v>188</v>
      </c>
      <c r="IN273" s="12">
        <v>2819</v>
      </c>
      <c r="IO273" s="12">
        <v>0.99155819999999995</v>
      </c>
      <c r="IP273" s="12">
        <v>244</v>
      </c>
      <c r="IQ273" s="12">
        <v>0</v>
      </c>
      <c r="IR273" s="12">
        <v>87.157579999999996</v>
      </c>
      <c r="IS273" s="12">
        <v>17.922460000000001</v>
      </c>
      <c r="IT273" s="12">
        <v>87.157579999999996</v>
      </c>
      <c r="IU273" s="12">
        <v>17.922460000000001</v>
      </c>
      <c r="IV273" s="12">
        <v>87.157579999999996</v>
      </c>
      <c r="IW273" s="12">
        <v>17.922460000000001</v>
      </c>
      <c r="IX273" s="12">
        <v>218.5181</v>
      </c>
      <c r="IY273" s="12">
        <v>30222.21</v>
      </c>
      <c r="IZ273" s="12">
        <v>1627.991</v>
      </c>
      <c r="JA273" s="12">
        <v>24</v>
      </c>
      <c r="JB273" s="12">
        <v>8.4417869999999992E-3</v>
      </c>
      <c r="JC273" s="12">
        <v>13100560</v>
      </c>
      <c r="JD273" s="12">
        <v>1.6208260000000001</v>
      </c>
      <c r="JE273" s="13" t="s">
        <v>309</v>
      </c>
      <c r="JF273" s="13">
        <v>8696</v>
      </c>
      <c r="JG273" s="13">
        <v>190819700</v>
      </c>
      <c r="JH273" s="13">
        <v>21001890</v>
      </c>
      <c r="JI273" s="13">
        <v>2.5233889999999999</v>
      </c>
      <c r="JJ273" s="13">
        <v>0.27772780000000002</v>
      </c>
      <c r="JK273" s="13">
        <v>9.0858349999999994</v>
      </c>
      <c r="JL273" s="13">
        <v>2869</v>
      </c>
      <c r="JM273" s="13">
        <v>946.54570000000001</v>
      </c>
      <c r="JN273" s="13">
        <v>0.32992179999999999</v>
      </c>
      <c r="JO273" s="13">
        <v>1546.357</v>
      </c>
      <c r="JP273" s="13">
        <v>1021.794</v>
      </c>
      <c r="JQ273" s="13">
        <v>-6.1512859999999998</v>
      </c>
      <c r="JR273" s="13">
        <v>1472.8520000000001</v>
      </c>
      <c r="JS273" s="13">
        <v>1269.8499999999999</v>
      </c>
      <c r="JT273" s="13">
        <v>4.5732559999999998E-2</v>
      </c>
      <c r="JU273" s="13">
        <v>190149</v>
      </c>
      <c r="JV273" s="13">
        <v>3176.989</v>
      </c>
      <c r="JW273" s="13">
        <v>0.64272620000000003</v>
      </c>
      <c r="JX273" s="13">
        <v>1525</v>
      </c>
      <c r="JY273" s="13">
        <v>265</v>
      </c>
      <c r="JZ273" s="13">
        <v>8545</v>
      </c>
      <c r="KA273" s="13">
        <v>0.9826357</v>
      </c>
      <c r="KB273" s="13">
        <v>1182.625</v>
      </c>
      <c r="KC273" s="13">
        <v>96.227810000000005</v>
      </c>
      <c r="KD273" s="13">
        <v>22.927990000000001</v>
      </c>
      <c r="KE273" s="13">
        <v>96.227810000000005</v>
      </c>
      <c r="KF273" s="13">
        <v>22.927990000000001</v>
      </c>
      <c r="KG273" s="13">
        <v>96.227810000000005</v>
      </c>
      <c r="KH273" s="13">
        <v>22.927990000000001</v>
      </c>
      <c r="KI273" s="13">
        <v>1546.357</v>
      </c>
      <c r="KJ273" s="13">
        <v>329832.3</v>
      </c>
      <c r="KK273" s="13">
        <v>120.0624</v>
      </c>
      <c r="KL273" s="13">
        <v>151</v>
      </c>
      <c r="KM273" s="13">
        <v>1.7364299999999999E-2</v>
      </c>
      <c r="KN273" s="13">
        <v>211821600</v>
      </c>
      <c r="KO273" s="13">
        <v>2.8011170000000001</v>
      </c>
    </row>
    <row r="274" spans="1:301" x14ac:dyDescent="0.75">
      <c r="A274">
        <v>277</v>
      </c>
      <c r="B274" t="s">
        <v>368</v>
      </c>
      <c r="C274" t="s">
        <v>311</v>
      </c>
      <c r="D274" t="s">
        <v>315</v>
      </c>
      <c r="E274" t="s">
        <v>321</v>
      </c>
      <c r="F274">
        <v>4</v>
      </c>
      <c r="G274" t="s">
        <v>302</v>
      </c>
      <c r="H274">
        <v>3</v>
      </c>
      <c r="I274">
        <v>18</v>
      </c>
      <c r="J274" s="1">
        <v>43966.44090277778</v>
      </c>
      <c r="K274" s="2">
        <f t="shared" si="8"/>
        <v>17</v>
      </c>
      <c r="L274" s="2">
        <f t="shared" si="9"/>
        <v>84974</v>
      </c>
      <c r="M274" s="3" t="s">
        <v>303</v>
      </c>
      <c r="N274" s="3">
        <v>11861</v>
      </c>
      <c r="O274" s="3">
        <v>143292400</v>
      </c>
      <c r="P274" s="3">
        <v>23662940</v>
      </c>
      <c r="Q274" s="3">
        <v>1.018546</v>
      </c>
      <c r="R274" s="3">
        <v>0.16820009999999999</v>
      </c>
      <c r="S274" s="3">
        <v>6.0555620000000001</v>
      </c>
      <c r="T274" s="3">
        <v>11861</v>
      </c>
      <c r="U274" s="3">
        <v>1</v>
      </c>
      <c r="V274" s="3">
        <v>0</v>
      </c>
      <c r="W274" s="3">
        <v>0</v>
      </c>
      <c r="X274" s="3">
        <v>6405</v>
      </c>
      <c r="Y274" s="3">
        <v>3458.732</v>
      </c>
      <c r="Z274" s="3">
        <v>0.54000510000000002</v>
      </c>
      <c r="AA274" s="3">
        <v>407.06270000000001</v>
      </c>
      <c r="AB274" s="3">
        <v>10080.08</v>
      </c>
      <c r="AC274" s="3">
        <v>0.55475640000000004</v>
      </c>
      <c r="AD274" s="3">
        <v>1179.251</v>
      </c>
      <c r="AE274" s="3">
        <v>2875.4949999999999</v>
      </c>
      <c r="AF274" s="3">
        <v>0.16978489999999999</v>
      </c>
      <c r="AG274" s="3">
        <v>69859</v>
      </c>
      <c r="AH274" s="3">
        <v>1058.3489999999999</v>
      </c>
      <c r="AI274" s="3">
        <v>0.51342339999999997</v>
      </c>
      <c r="AJ274" s="3">
        <v>364</v>
      </c>
      <c r="AK274" s="3">
        <v>321</v>
      </c>
      <c r="AL274" s="3">
        <v>11605</v>
      </c>
      <c r="AM274" s="3">
        <v>0.97841670000000003</v>
      </c>
      <c r="AN274" s="3">
        <v>372</v>
      </c>
      <c r="AO274" s="3">
        <v>0</v>
      </c>
      <c r="AP274" s="3">
        <v>78.338759999999994</v>
      </c>
      <c r="AQ274" s="3">
        <v>21.448170000000001</v>
      </c>
      <c r="AR274" s="3">
        <v>78.338759999999994</v>
      </c>
      <c r="AS274" s="3">
        <v>21.448170000000001</v>
      </c>
      <c r="AT274" s="3">
        <v>78.338759999999994</v>
      </c>
      <c r="AU274" s="3">
        <v>21.448170000000001</v>
      </c>
      <c r="AV274" s="3">
        <v>413.7885</v>
      </c>
      <c r="AW274" s="3">
        <v>83969.7</v>
      </c>
      <c r="AX274" s="3">
        <v>8566.5640000000003</v>
      </c>
      <c r="AY274" s="3">
        <v>256</v>
      </c>
      <c r="AZ274" s="3">
        <v>2.1583339999999999E-2</v>
      </c>
      <c r="BA274" s="3">
        <v>166955300</v>
      </c>
      <c r="BB274" s="3">
        <v>1.1867460000000001</v>
      </c>
      <c r="BC274" s="5" t="s">
        <v>304</v>
      </c>
      <c r="BD274" s="5">
        <v>11305</v>
      </c>
      <c r="BE274" s="5">
        <v>102492100</v>
      </c>
      <c r="BF274" s="5">
        <v>13695020</v>
      </c>
      <c r="BG274" s="5">
        <v>0.80195380000000005</v>
      </c>
      <c r="BH274" s="5">
        <v>0.10715719999999999</v>
      </c>
      <c r="BI274" s="5">
        <v>7.4838979999999999</v>
      </c>
      <c r="BJ274" s="5">
        <v>11305</v>
      </c>
      <c r="BK274" s="5">
        <v>1</v>
      </c>
      <c r="BL274" s="5">
        <v>0</v>
      </c>
      <c r="BM274" s="5">
        <v>0</v>
      </c>
      <c r="BN274" s="5">
        <v>5142</v>
      </c>
      <c r="BO274" s="5">
        <v>2338.8029999999999</v>
      </c>
      <c r="BP274" s="5">
        <v>0.454843</v>
      </c>
      <c r="BQ274" s="5">
        <v>366.3073</v>
      </c>
      <c r="BR274" s="5">
        <v>3215.7890000000002</v>
      </c>
      <c r="BS274" s="5">
        <v>-4.9760359999999997</v>
      </c>
      <c r="BT274" s="5">
        <v>1199.0250000000001</v>
      </c>
      <c r="BU274" s="5">
        <v>2867.0889999999999</v>
      </c>
      <c r="BV274" s="5">
        <v>0.23566319999999999</v>
      </c>
      <c r="BW274" s="5">
        <v>47971</v>
      </c>
      <c r="BX274" s="5">
        <v>895.66089999999997</v>
      </c>
      <c r="BY274" s="5">
        <v>0.58409230000000001</v>
      </c>
      <c r="BZ274" s="5">
        <v>263</v>
      </c>
      <c r="CA274" s="5">
        <v>335</v>
      </c>
      <c r="CB274" s="5">
        <v>11086</v>
      </c>
      <c r="CC274" s="5">
        <v>0.98062800000000006</v>
      </c>
      <c r="CD274" s="5">
        <v>385</v>
      </c>
      <c r="CE274" s="5">
        <v>0</v>
      </c>
      <c r="CF274" s="5">
        <v>79.21884</v>
      </c>
      <c r="CG274" s="5">
        <v>20.193760000000001</v>
      </c>
      <c r="CH274" s="5">
        <v>79.21884</v>
      </c>
      <c r="CI274" s="5">
        <v>20.193760000000001</v>
      </c>
      <c r="CJ274" s="5">
        <v>79.21884</v>
      </c>
      <c r="CK274" s="5">
        <v>20.193760000000001</v>
      </c>
      <c r="CL274" s="5">
        <v>366.3075</v>
      </c>
      <c r="CM274" s="5">
        <v>59694.61</v>
      </c>
      <c r="CN274" s="5">
        <v>914.75459999999998</v>
      </c>
      <c r="CO274" s="5">
        <v>219</v>
      </c>
      <c r="CP274" s="5">
        <v>1.9371960000000001E-2</v>
      </c>
      <c r="CQ274" s="5">
        <v>116187100</v>
      </c>
      <c r="CR274" s="5">
        <v>0.909111</v>
      </c>
      <c r="CS274" s="6" t="s">
        <v>305</v>
      </c>
      <c r="CT274" s="6">
        <v>15615</v>
      </c>
      <c r="CU274" s="6">
        <v>255393100</v>
      </c>
      <c r="CV274" s="6">
        <v>40887310</v>
      </c>
      <c r="CW274" s="6">
        <v>1.0474300000000001</v>
      </c>
      <c r="CX274" s="6">
        <v>0.167689</v>
      </c>
      <c r="CY274" s="6">
        <v>6.2462679999999997</v>
      </c>
      <c r="CZ274" s="6">
        <v>4016</v>
      </c>
      <c r="DA274" s="6">
        <v>0.25718859999999999</v>
      </c>
      <c r="DB274" s="6">
        <v>11599</v>
      </c>
      <c r="DC274" s="6">
        <v>0.74281140000000001</v>
      </c>
      <c r="DD274" s="6">
        <v>4789</v>
      </c>
      <c r="DE274" s="6">
        <v>1468.749</v>
      </c>
      <c r="DF274" s="6">
        <v>0.30669229999999997</v>
      </c>
      <c r="DG274" s="6">
        <v>460.92189999999999</v>
      </c>
      <c r="DH274" s="6">
        <v>12281.08</v>
      </c>
      <c r="DI274" s="6">
        <v>0.48218030000000001</v>
      </c>
      <c r="DJ274" s="6">
        <v>936.52589999999998</v>
      </c>
      <c r="DK274" s="6">
        <v>2860.9119999999998</v>
      </c>
      <c r="DL274" s="6">
        <v>0.18036379999999999</v>
      </c>
      <c r="DM274" s="6">
        <v>86575</v>
      </c>
      <c r="DN274" s="6">
        <v>1170.9010000000001</v>
      </c>
      <c r="DO274" s="6">
        <v>0.52417000000000002</v>
      </c>
      <c r="DP274" s="6">
        <v>380</v>
      </c>
      <c r="DQ274" s="6">
        <v>376</v>
      </c>
      <c r="DR274" s="6">
        <v>15541</v>
      </c>
      <c r="DS274" s="6">
        <v>0.99526099999999995</v>
      </c>
      <c r="DT274" s="6">
        <v>87</v>
      </c>
      <c r="DU274" s="6">
        <v>288</v>
      </c>
      <c r="DV274" s="6">
        <v>85.878129999999999</v>
      </c>
      <c r="DW274" s="6">
        <v>19.848880000000001</v>
      </c>
      <c r="DX274" s="6">
        <v>85.878129999999999</v>
      </c>
      <c r="DY274" s="6">
        <v>19.848880000000001</v>
      </c>
      <c r="DZ274" s="6">
        <v>85.878129999999999</v>
      </c>
      <c r="EA274" s="6">
        <v>19.848880000000001</v>
      </c>
      <c r="EB274" s="6">
        <v>460.9221</v>
      </c>
      <c r="EC274" s="6">
        <v>109969</v>
      </c>
      <c r="ED274" s="6">
        <v>9658.9789999999994</v>
      </c>
      <c r="EE274" s="6">
        <v>74</v>
      </c>
      <c r="EF274" s="6">
        <v>4.7390330000000001E-3</v>
      </c>
      <c r="EG274" s="6">
        <v>296280400</v>
      </c>
      <c r="EH274" s="6">
        <v>1.2151190000000001</v>
      </c>
      <c r="EI274" s="8" t="s">
        <v>306</v>
      </c>
      <c r="EJ274" s="8">
        <v>14948</v>
      </c>
      <c r="EK274" s="8">
        <v>271364000</v>
      </c>
      <c r="EL274" s="8">
        <v>23980220</v>
      </c>
      <c r="EM274" s="8">
        <v>1.2144680000000001</v>
      </c>
      <c r="EN274" s="8">
        <v>0.1073216</v>
      </c>
      <c r="EO274" s="8">
        <v>11.31616</v>
      </c>
      <c r="EP274" s="8">
        <v>5709</v>
      </c>
      <c r="EQ274" s="8">
        <v>0.38192399999999999</v>
      </c>
      <c r="ER274" s="8">
        <v>9239</v>
      </c>
      <c r="ES274" s="8">
        <v>0.61807599999999996</v>
      </c>
      <c r="ET274" s="8">
        <v>4279</v>
      </c>
      <c r="EU274" s="8">
        <v>1224.902</v>
      </c>
      <c r="EV274" s="8">
        <v>0.28625899999999999</v>
      </c>
      <c r="EW274" s="8">
        <v>485.67579999999998</v>
      </c>
      <c r="EX274" s="8">
        <v>9591.4529999999995</v>
      </c>
      <c r="EY274" s="8">
        <v>-5.9796310000000004</v>
      </c>
      <c r="EZ274" s="8">
        <v>949.23720000000003</v>
      </c>
      <c r="FA274" s="8">
        <v>2843.6469999999999</v>
      </c>
      <c r="FB274" s="8">
        <v>0.1945037</v>
      </c>
      <c r="FC274" s="8">
        <v>76852</v>
      </c>
      <c r="FD274" s="8">
        <v>1158.192</v>
      </c>
      <c r="FE274" s="8">
        <v>0.70159340000000003</v>
      </c>
      <c r="FF274" s="8">
        <v>337</v>
      </c>
      <c r="FG274" s="8">
        <v>436</v>
      </c>
      <c r="FH274" s="8">
        <v>14912</v>
      </c>
      <c r="FI274" s="8">
        <v>0.99759169999999997</v>
      </c>
      <c r="FJ274" s="8">
        <v>147</v>
      </c>
      <c r="FK274" s="8">
        <v>288</v>
      </c>
      <c r="FL274" s="8">
        <v>85.897180000000006</v>
      </c>
      <c r="FM274" s="8">
        <v>20.692160000000001</v>
      </c>
      <c r="FN274" s="8">
        <v>85.897180000000006</v>
      </c>
      <c r="FO274" s="8">
        <v>20.692160000000001</v>
      </c>
      <c r="FP274" s="8">
        <v>85.897180000000006</v>
      </c>
      <c r="FQ274" s="8">
        <v>20.692160000000001</v>
      </c>
      <c r="FR274" s="8">
        <v>485.67599999999999</v>
      </c>
      <c r="FS274" s="8">
        <v>102697.60000000001</v>
      </c>
      <c r="FT274" s="8">
        <v>6154.3990000000003</v>
      </c>
      <c r="FU274" s="8">
        <v>36</v>
      </c>
      <c r="FV274" s="8">
        <v>2.4083490000000002E-3</v>
      </c>
      <c r="FW274" s="8">
        <v>295344200</v>
      </c>
      <c r="FX274" s="8">
        <v>1.3217890000000001</v>
      </c>
      <c r="FY274" s="10" t="s">
        <v>307</v>
      </c>
      <c r="FZ274" s="10">
        <v>6567</v>
      </c>
      <c r="GA274" s="10">
        <v>43795130</v>
      </c>
      <c r="GB274" s="10">
        <v>3970179</v>
      </c>
      <c r="GC274" s="10">
        <v>1.015528</v>
      </c>
      <c r="GD274" s="10">
        <v>9.2061089999999998E-2</v>
      </c>
      <c r="GE274" s="10">
        <v>11.03102</v>
      </c>
      <c r="GF274" s="10">
        <v>6567</v>
      </c>
      <c r="GG274" s="10">
        <v>1</v>
      </c>
      <c r="GH274" s="10">
        <v>0</v>
      </c>
      <c r="GI274" s="10">
        <v>0</v>
      </c>
      <c r="GJ274" s="10">
        <v>1988</v>
      </c>
      <c r="GK274" s="10">
        <v>601.81880000000001</v>
      </c>
      <c r="GL274" s="10">
        <v>0.30272579999999999</v>
      </c>
      <c r="GM274" s="10">
        <v>279.97320000000002</v>
      </c>
      <c r="GN274" s="10">
        <v>1829.7560000000001</v>
      </c>
      <c r="GO274" s="10">
        <v>-17.900189999999998</v>
      </c>
      <c r="GP274" s="10">
        <v>1286.5060000000001</v>
      </c>
      <c r="GQ274" s="10">
        <v>2478.1819999999998</v>
      </c>
      <c r="GR274" s="10">
        <v>0.27766269999999998</v>
      </c>
      <c r="GS274" s="10">
        <v>23651</v>
      </c>
      <c r="GT274" s="10">
        <v>660.39170000000001</v>
      </c>
      <c r="GU274" s="10">
        <v>0.69516089999999997</v>
      </c>
      <c r="GV274" s="10">
        <v>134</v>
      </c>
      <c r="GW274" s="10">
        <v>270</v>
      </c>
      <c r="GX274" s="10">
        <v>6545</v>
      </c>
      <c r="GY274" s="10">
        <v>0.99664989999999998</v>
      </c>
      <c r="GZ274" s="10">
        <v>317</v>
      </c>
      <c r="HA274" s="10">
        <v>0</v>
      </c>
      <c r="HB274" s="10">
        <v>88.062579999999997</v>
      </c>
      <c r="HC274" s="10">
        <v>18.38747</v>
      </c>
      <c r="HD274" s="10">
        <v>88.062579999999997</v>
      </c>
      <c r="HE274" s="10">
        <v>18.38747</v>
      </c>
      <c r="HF274" s="10">
        <v>88.062579999999997</v>
      </c>
      <c r="HG274" s="10">
        <v>18.38747</v>
      </c>
      <c r="HH274" s="10">
        <v>279.97340000000003</v>
      </c>
      <c r="HI274" s="10">
        <v>31631.96</v>
      </c>
      <c r="HJ274" s="10">
        <v>509.82319999999999</v>
      </c>
      <c r="HK274" s="10">
        <v>22</v>
      </c>
      <c r="HL274" s="10">
        <v>3.3500840000000001E-3</v>
      </c>
      <c r="HM274" s="10">
        <v>47765310</v>
      </c>
      <c r="HN274" s="10">
        <v>1.1075889999999999</v>
      </c>
      <c r="HO274" s="12" t="s">
        <v>308</v>
      </c>
      <c r="HP274" s="12">
        <v>7433</v>
      </c>
      <c r="HQ274" s="12">
        <v>47535520</v>
      </c>
      <c r="HR274" s="12">
        <v>5702433</v>
      </c>
      <c r="HS274" s="12">
        <v>0.86037940000000002</v>
      </c>
      <c r="HT274" s="12">
        <v>0.1032124</v>
      </c>
      <c r="HU274" s="12">
        <v>8.3360070000000004</v>
      </c>
      <c r="HV274" s="12">
        <v>7433</v>
      </c>
      <c r="HW274" s="12">
        <v>1</v>
      </c>
      <c r="HX274" s="12">
        <v>0</v>
      </c>
      <c r="HY274" s="12">
        <v>0</v>
      </c>
      <c r="HZ274" s="12">
        <v>2425</v>
      </c>
      <c r="IA274" s="12">
        <v>791.15089999999998</v>
      </c>
      <c r="IB274" s="12">
        <v>0.32624779999999998</v>
      </c>
      <c r="IC274" s="12">
        <v>276.52300000000002</v>
      </c>
      <c r="ID274" s="12">
        <v>1001.352</v>
      </c>
      <c r="IE274" s="12">
        <v>-12.300979999999999</v>
      </c>
      <c r="IF274" s="12">
        <v>1302.3040000000001</v>
      </c>
      <c r="IG274" s="12">
        <v>2473.998</v>
      </c>
      <c r="IH274" s="12">
        <v>0.2731114</v>
      </c>
      <c r="II274" s="12">
        <v>27216</v>
      </c>
      <c r="IJ274" s="12">
        <v>672.08230000000003</v>
      </c>
      <c r="IK274" s="12">
        <v>0.61744339999999998</v>
      </c>
      <c r="IL274" s="12">
        <v>157</v>
      </c>
      <c r="IM274" s="12">
        <v>277</v>
      </c>
      <c r="IN274" s="12">
        <v>7360</v>
      </c>
      <c r="IO274" s="12">
        <v>0.99017889999999997</v>
      </c>
      <c r="IP274" s="12">
        <v>327</v>
      </c>
      <c r="IQ274" s="12">
        <v>0</v>
      </c>
      <c r="IR274" s="12">
        <v>86.898700000000005</v>
      </c>
      <c r="IS274" s="12">
        <v>19.871410000000001</v>
      </c>
      <c r="IT274" s="12">
        <v>86.898700000000005</v>
      </c>
      <c r="IU274" s="12">
        <v>19.871410000000001</v>
      </c>
      <c r="IV274" s="12">
        <v>86.898700000000005</v>
      </c>
      <c r="IW274" s="12">
        <v>19.871410000000001</v>
      </c>
      <c r="IX274" s="12">
        <v>276.52330000000001</v>
      </c>
      <c r="IY274" s="12">
        <v>36115.22</v>
      </c>
      <c r="IZ274" s="12">
        <v>134.89930000000001</v>
      </c>
      <c r="JA274" s="12">
        <v>73</v>
      </c>
      <c r="JB274" s="12">
        <v>9.8210680000000005E-3</v>
      </c>
      <c r="JC274" s="12">
        <v>53237960</v>
      </c>
      <c r="JD274" s="12">
        <v>0.9635918</v>
      </c>
      <c r="JE274" s="13" t="s">
        <v>309</v>
      </c>
      <c r="JF274" s="13">
        <v>17245</v>
      </c>
      <c r="JG274" s="13">
        <v>166492400</v>
      </c>
      <c r="JH274" s="13">
        <v>37407040</v>
      </c>
      <c r="JI274" s="13">
        <v>0.55984529999999999</v>
      </c>
      <c r="JJ274" s="13">
        <v>0.12578439999999999</v>
      </c>
      <c r="JK274" s="13">
        <v>4.450831</v>
      </c>
      <c r="JL274" s="13">
        <v>4504</v>
      </c>
      <c r="JM274" s="13">
        <v>1176.3420000000001</v>
      </c>
      <c r="JN274" s="13">
        <v>0.2611772</v>
      </c>
      <c r="JO274" s="13">
        <v>574.13319999999999</v>
      </c>
      <c r="JP274" s="13">
        <v>6438.2610000000004</v>
      </c>
      <c r="JQ274" s="13">
        <v>0.48795270000000002</v>
      </c>
      <c r="JR274" s="13">
        <v>1573.3979999999999</v>
      </c>
      <c r="JS274" s="13">
        <v>1200.2819999999999</v>
      </c>
      <c r="JT274" s="13">
        <v>0.17322950000000001</v>
      </c>
      <c r="JU274" s="13">
        <v>99550</v>
      </c>
      <c r="JV274" s="13">
        <v>1375.2260000000001</v>
      </c>
      <c r="JW274" s="13">
        <v>0.4007947</v>
      </c>
      <c r="JX274" s="13">
        <v>566</v>
      </c>
      <c r="JY274" s="13">
        <v>281</v>
      </c>
      <c r="JZ274" s="13">
        <v>17005</v>
      </c>
      <c r="KA274" s="13">
        <v>0.98608289999999998</v>
      </c>
      <c r="KB274" s="13">
        <v>364.34739999999999</v>
      </c>
      <c r="KC274" s="13">
        <v>93.842560000000006</v>
      </c>
      <c r="KD274" s="13">
        <v>21.67371</v>
      </c>
      <c r="KE274" s="13">
        <v>93.842560000000006</v>
      </c>
      <c r="KF274" s="13">
        <v>21.67371</v>
      </c>
      <c r="KG274" s="13">
        <v>93.842560000000006</v>
      </c>
      <c r="KH274" s="13">
        <v>21.67371</v>
      </c>
      <c r="KI274" s="13">
        <v>574.13340000000005</v>
      </c>
      <c r="KJ274" s="13">
        <v>155388.4</v>
      </c>
      <c r="KK274" s="13">
        <v>2403.665</v>
      </c>
      <c r="KL274" s="13">
        <v>240</v>
      </c>
      <c r="KM274" s="13">
        <v>1.391708E-2</v>
      </c>
      <c r="KN274" s="13">
        <v>203899400</v>
      </c>
      <c r="KO274" s="13">
        <v>0.68562970000000001</v>
      </c>
    </row>
    <row r="275" spans="1:301" x14ac:dyDescent="0.75">
      <c r="A275">
        <v>278</v>
      </c>
      <c r="B275" t="s">
        <v>365</v>
      </c>
      <c r="C275" t="s">
        <v>311</v>
      </c>
      <c r="D275" t="s">
        <v>319</v>
      </c>
      <c r="E275" t="s">
        <v>313</v>
      </c>
      <c r="F275">
        <v>4</v>
      </c>
      <c r="G275" t="s">
        <v>302</v>
      </c>
      <c r="H275">
        <v>3</v>
      </c>
      <c r="I275">
        <v>19</v>
      </c>
      <c r="J275" s="1">
        <v>43966.44226851852</v>
      </c>
      <c r="K275" s="2">
        <f t="shared" si="8"/>
        <v>17</v>
      </c>
      <c r="L275" s="2">
        <f t="shared" si="9"/>
        <v>95661</v>
      </c>
      <c r="M275" s="3" t="s">
        <v>303</v>
      </c>
      <c r="N275" s="3">
        <v>12424</v>
      </c>
      <c r="O275" s="3">
        <v>148093800</v>
      </c>
      <c r="P275" s="3">
        <v>30627810</v>
      </c>
      <c r="Q275" s="3">
        <v>0.95943179999999995</v>
      </c>
      <c r="R275" s="3">
        <v>0.1984235</v>
      </c>
      <c r="S275" s="3">
        <v>4.8352729999999999</v>
      </c>
      <c r="T275" s="3">
        <v>12424</v>
      </c>
      <c r="U275" s="3">
        <v>1</v>
      </c>
      <c r="V275" s="3">
        <v>0</v>
      </c>
      <c r="W275" s="3">
        <v>0</v>
      </c>
      <c r="X275" s="3">
        <v>6318</v>
      </c>
      <c r="Y275" s="3">
        <v>3212.904</v>
      </c>
      <c r="Z275" s="3">
        <v>0.50853190000000004</v>
      </c>
      <c r="AA275" s="3">
        <v>413.67259999999999</v>
      </c>
      <c r="AB275" s="3">
        <v>10182.35</v>
      </c>
      <c r="AC275" s="3">
        <v>-5.2255219999999998</v>
      </c>
      <c r="AD275" s="3">
        <v>1228.2249999999999</v>
      </c>
      <c r="AE275" s="3">
        <v>2825.04</v>
      </c>
      <c r="AF275" s="3">
        <v>0.1715904</v>
      </c>
      <c r="AG275" s="3">
        <v>72405</v>
      </c>
      <c r="AH275" s="3">
        <v>1057.444</v>
      </c>
      <c r="AI275" s="3">
        <v>0.4319865</v>
      </c>
      <c r="AJ275" s="3">
        <v>252</v>
      </c>
      <c r="AK275" s="3">
        <v>411</v>
      </c>
      <c r="AL275" s="3">
        <v>12199</v>
      </c>
      <c r="AM275" s="3">
        <v>0.98188989999999998</v>
      </c>
      <c r="AN275" s="3">
        <v>477</v>
      </c>
      <c r="AO275" s="3">
        <v>0</v>
      </c>
      <c r="AP275" s="3">
        <v>78.323890000000006</v>
      </c>
      <c r="AQ275" s="3">
        <v>20.840479999999999</v>
      </c>
      <c r="AR275" s="3">
        <v>78.323890000000006</v>
      </c>
      <c r="AS275" s="3">
        <v>20.840479999999999</v>
      </c>
      <c r="AT275" s="3">
        <v>78.323890000000006</v>
      </c>
      <c r="AU275" s="3">
        <v>20.840479999999999</v>
      </c>
      <c r="AV275" s="3">
        <v>413.6728</v>
      </c>
      <c r="AW275" s="3">
        <v>90067.23</v>
      </c>
      <c r="AX275" s="3">
        <v>8345.1509999999998</v>
      </c>
      <c r="AY275" s="3">
        <v>225</v>
      </c>
      <c r="AZ275" s="3">
        <v>1.8110109999999999E-2</v>
      </c>
      <c r="BA275" s="3">
        <v>178721700</v>
      </c>
      <c r="BB275" s="3">
        <v>1.1578550000000001</v>
      </c>
      <c r="BC275" s="5" t="s">
        <v>304</v>
      </c>
      <c r="BD275" s="5">
        <v>12523</v>
      </c>
      <c r="BE275" s="5">
        <v>147704400</v>
      </c>
      <c r="BF275" s="5">
        <v>59524320</v>
      </c>
      <c r="BG275" s="5">
        <v>0.94183919999999999</v>
      </c>
      <c r="BH275" s="5">
        <v>0.37955759999999999</v>
      </c>
      <c r="BI275" s="5">
        <v>2.4814129999999999</v>
      </c>
      <c r="BJ275" s="5">
        <v>12523</v>
      </c>
      <c r="BK275" s="5">
        <v>1</v>
      </c>
      <c r="BL275" s="5">
        <v>0</v>
      </c>
      <c r="BM275" s="5">
        <v>0</v>
      </c>
      <c r="BN275" s="5">
        <v>6253</v>
      </c>
      <c r="BO275" s="5">
        <v>3122.2559999999999</v>
      </c>
      <c r="BP275" s="5">
        <v>0.49932130000000002</v>
      </c>
      <c r="BQ275" s="5">
        <v>436.40010000000001</v>
      </c>
      <c r="BR275" s="5">
        <v>13370.47</v>
      </c>
      <c r="BS275" s="5">
        <v>-10.15954</v>
      </c>
      <c r="BT275" s="5">
        <v>1209.93</v>
      </c>
      <c r="BU275" s="5">
        <v>2828.8510000000001</v>
      </c>
      <c r="BV275" s="5">
        <v>0.13845370000000001</v>
      </c>
      <c r="BW275" s="5">
        <v>90449</v>
      </c>
      <c r="BX275" s="5">
        <v>1159.27</v>
      </c>
      <c r="BY275" s="5">
        <v>0.1810678</v>
      </c>
      <c r="BZ275" s="5">
        <v>297</v>
      </c>
      <c r="CA275" s="5">
        <v>421</v>
      </c>
      <c r="CB275" s="5">
        <v>12303</v>
      </c>
      <c r="CC275" s="5">
        <v>0.98243230000000004</v>
      </c>
      <c r="CD275" s="5">
        <v>483</v>
      </c>
      <c r="CE275" s="5">
        <v>0</v>
      </c>
      <c r="CF275" s="5">
        <v>78.112350000000006</v>
      </c>
      <c r="CG275" s="5">
        <v>20.54964</v>
      </c>
      <c r="CH275" s="5">
        <v>78.112350000000006</v>
      </c>
      <c r="CI275" s="5">
        <v>20.54964</v>
      </c>
      <c r="CJ275" s="5">
        <v>78.112350000000006</v>
      </c>
      <c r="CK275" s="5">
        <v>20.54964</v>
      </c>
      <c r="CL275" s="5">
        <v>436.40030000000002</v>
      </c>
      <c r="CM275" s="5">
        <v>115880.6</v>
      </c>
      <c r="CN275" s="5">
        <v>14275.29</v>
      </c>
      <c r="CO275" s="5">
        <v>220</v>
      </c>
      <c r="CP275" s="5">
        <v>1.7567679999999999E-2</v>
      </c>
      <c r="CQ275" s="5">
        <v>207228800</v>
      </c>
      <c r="CR275" s="5">
        <v>1.3213969999999999</v>
      </c>
      <c r="CS275" s="6" t="s">
        <v>305</v>
      </c>
      <c r="CT275" s="6">
        <v>17436</v>
      </c>
      <c r="CU275" s="6">
        <v>226200000</v>
      </c>
      <c r="CV275" s="6">
        <v>7918922</v>
      </c>
      <c r="CW275" s="6">
        <v>0.74404459999999994</v>
      </c>
      <c r="CX275" s="6">
        <v>2.6047879999999999E-2</v>
      </c>
      <c r="CY275" s="6">
        <v>28.564499999999999</v>
      </c>
      <c r="CZ275" s="6">
        <v>6363</v>
      </c>
      <c r="DA275" s="6">
        <v>0.3649346</v>
      </c>
      <c r="DB275" s="6">
        <v>11073</v>
      </c>
      <c r="DC275" s="6">
        <v>0.6350654</v>
      </c>
      <c r="DD275" s="6">
        <v>2460</v>
      </c>
      <c r="DE275" s="6">
        <v>347.07499999999999</v>
      </c>
      <c r="DF275" s="6">
        <v>0.1410874</v>
      </c>
      <c r="DG275" s="6">
        <v>387.42360000000002</v>
      </c>
      <c r="DH275" s="6">
        <v>4139.9290000000001</v>
      </c>
      <c r="DI275" s="6">
        <v>2.7944960000000001</v>
      </c>
      <c r="DJ275" s="6">
        <v>1018.602</v>
      </c>
      <c r="DK275" s="6">
        <v>2846.5639999999999</v>
      </c>
      <c r="DL275" s="6">
        <v>0.46696480000000001</v>
      </c>
      <c r="DM275" s="6">
        <v>37339</v>
      </c>
      <c r="DN275" s="6">
        <v>890.33780000000002</v>
      </c>
      <c r="DO275" s="6">
        <v>0.86927900000000002</v>
      </c>
      <c r="DP275" s="6">
        <v>206</v>
      </c>
      <c r="DQ275" s="6">
        <v>368</v>
      </c>
      <c r="DR275" s="6">
        <v>17423</v>
      </c>
      <c r="DS275" s="6">
        <v>0.99925439999999999</v>
      </c>
      <c r="DT275" s="6">
        <v>142</v>
      </c>
      <c r="DU275" s="6">
        <v>225</v>
      </c>
      <c r="DV275" s="6">
        <v>92.445859999999996</v>
      </c>
      <c r="DW275" s="6">
        <v>25.560970000000001</v>
      </c>
      <c r="DX275" s="6">
        <v>92.445859999999996</v>
      </c>
      <c r="DY275" s="6">
        <v>25.560970000000001</v>
      </c>
      <c r="DZ275" s="6">
        <v>92.445859999999996</v>
      </c>
      <c r="EA275" s="6">
        <v>25.560970000000001</v>
      </c>
      <c r="EB275" s="6">
        <v>387.42380000000003</v>
      </c>
      <c r="EC275" s="6">
        <v>44173.96</v>
      </c>
      <c r="ED275" s="6">
        <v>982.96709999999996</v>
      </c>
      <c r="EE275" s="6">
        <v>13</v>
      </c>
      <c r="EF275" s="6">
        <v>7.4558380000000002E-4</v>
      </c>
      <c r="EG275" s="6">
        <v>234119000</v>
      </c>
      <c r="EH275" s="6">
        <v>0.77009249999999996</v>
      </c>
      <c r="EI275" s="8" t="s">
        <v>306</v>
      </c>
      <c r="EJ275" s="8">
        <v>17758</v>
      </c>
      <c r="EK275" s="8">
        <v>210593700</v>
      </c>
      <c r="EL275" s="8">
        <v>25987550</v>
      </c>
      <c r="EM275" s="8">
        <v>0.66781679999999999</v>
      </c>
      <c r="EN275" s="8">
        <v>8.2409510000000005E-2</v>
      </c>
      <c r="EO275" s="8">
        <v>8.1036380000000001</v>
      </c>
      <c r="EP275" s="8">
        <v>7492</v>
      </c>
      <c r="EQ275" s="8">
        <v>0.4218944</v>
      </c>
      <c r="ER275" s="8">
        <v>10266</v>
      </c>
      <c r="ES275" s="8">
        <v>0.5781056</v>
      </c>
      <c r="ET275" s="8">
        <v>3902</v>
      </c>
      <c r="EU275" s="8">
        <v>857.39409999999998</v>
      </c>
      <c r="EV275" s="8">
        <v>0.21973200000000001</v>
      </c>
      <c r="EW275" s="8">
        <v>391.72570000000002</v>
      </c>
      <c r="EX275" s="8">
        <v>5818.835</v>
      </c>
      <c r="EY275" s="8">
        <v>7.3988639999999997</v>
      </c>
      <c r="EZ275" s="8">
        <v>999.39639999999997</v>
      </c>
      <c r="FA275" s="8">
        <v>2829.1889999999999</v>
      </c>
      <c r="FB275" s="8">
        <v>0.2877094</v>
      </c>
      <c r="FC275" s="8">
        <v>61722</v>
      </c>
      <c r="FD275" s="8">
        <v>1004.627</v>
      </c>
      <c r="FE275" s="8">
        <v>0.60887990000000003</v>
      </c>
      <c r="FF275" s="8">
        <v>269</v>
      </c>
      <c r="FG275" s="8">
        <v>356</v>
      </c>
      <c r="FH275" s="8">
        <v>17696</v>
      </c>
      <c r="FI275" s="8">
        <v>0.99650859999999997</v>
      </c>
      <c r="FJ275" s="8">
        <v>124</v>
      </c>
      <c r="FK275" s="8">
        <v>231</v>
      </c>
      <c r="FL275" s="8">
        <v>86.049670000000006</v>
      </c>
      <c r="FM275" s="8">
        <v>25.17651</v>
      </c>
      <c r="FN275" s="8">
        <v>86.049670000000006</v>
      </c>
      <c r="FO275" s="8">
        <v>25.17651</v>
      </c>
      <c r="FP275" s="8">
        <v>86.049670000000006</v>
      </c>
      <c r="FQ275" s="8">
        <v>25.17651</v>
      </c>
      <c r="FR275" s="8">
        <v>391.87639999999999</v>
      </c>
      <c r="FS275" s="8">
        <v>71572.800000000003</v>
      </c>
      <c r="FT275" s="8">
        <v>1906.681</v>
      </c>
      <c r="FU275" s="8">
        <v>62</v>
      </c>
      <c r="FV275" s="8">
        <v>3.4913840000000002E-3</v>
      </c>
      <c r="FW275" s="8">
        <v>236581300</v>
      </c>
      <c r="FX275" s="8">
        <v>0.75022630000000001</v>
      </c>
      <c r="FY275" s="10" t="s">
        <v>307</v>
      </c>
      <c r="FZ275" s="10">
        <v>7626</v>
      </c>
      <c r="GA275" s="10">
        <v>18012310</v>
      </c>
      <c r="GB275" s="10">
        <v>6970114</v>
      </c>
      <c r="GC275" s="10">
        <v>0.30972470000000002</v>
      </c>
      <c r="GD275" s="10">
        <v>0.11985229999999999</v>
      </c>
      <c r="GE275" s="10">
        <v>2.5842200000000002</v>
      </c>
      <c r="GF275" s="10">
        <v>7626</v>
      </c>
      <c r="GG275" s="10">
        <v>1</v>
      </c>
      <c r="GH275" s="10">
        <v>0</v>
      </c>
      <c r="GI275" s="10">
        <v>0</v>
      </c>
      <c r="GJ275" s="10">
        <v>2136</v>
      </c>
      <c r="GK275" s="10">
        <v>598.2817</v>
      </c>
      <c r="GL275" s="10">
        <v>0.28009440000000002</v>
      </c>
      <c r="GM275" s="10">
        <v>211.0095</v>
      </c>
      <c r="GN275" s="10">
        <v>2726.1260000000002</v>
      </c>
      <c r="GO275" s="10">
        <v>-3.4880239999999998</v>
      </c>
      <c r="GP275" s="10">
        <v>1287.2449999999999</v>
      </c>
      <c r="GQ275" s="10">
        <v>2498.5210000000002</v>
      </c>
      <c r="GR275" s="10">
        <v>0.38021640000000001</v>
      </c>
      <c r="GS275" s="10">
        <v>20057</v>
      </c>
      <c r="GT275" s="10">
        <v>548.20899999999995</v>
      </c>
      <c r="GU275" s="10">
        <v>0.1953627</v>
      </c>
      <c r="GV275" s="10">
        <v>195</v>
      </c>
      <c r="GW275" s="10">
        <v>136</v>
      </c>
      <c r="GX275" s="10">
        <v>7590</v>
      </c>
      <c r="GY275" s="10">
        <v>0.99527929999999998</v>
      </c>
      <c r="GZ275" s="10">
        <v>204</v>
      </c>
      <c r="HA275" s="10">
        <v>0</v>
      </c>
      <c r="HB275" s="10">
        <v>89.988460000000003</v>
      </c>
      <c r="HC275" s="10">
        <v>17.802209999999999</v>
      </c>
      <c r="HD275" s="10">
        <v>89.988460000000003</v>
      </c>
      <c r="HE275" s="10">
        <v>17.802209999999999</v>
      </c>
      <c r="HF275" s="10">
        <v>89.988460000000003</v>
      </c>
      <c r="HG275" s="10">
        <v>17.802209999999999</v>
      </c>
      <c r="HH275" s="10">
        <v>211.00970000000001</v>
      </c>
      <c r="HI275" s="10">
        <v>23294.7</v>
      </c>
      <c r="HJ275" s="10">
        <v>974.52970000000005</v>
      </c>
      <c r="HK275" s="10">
        <v>36</v>
      </c>
      <c r="HL275" s="10">
        <v>4.7206929999999998E-3</v>
      </c>
      <c r="HM275" s="10">
        <v>24982420</v>
      </c>
      <c r="HN275" s="10">
        <v>0.42957689999999998</v>
      </c>
      <c r="HO275" s="12" t="s">
        <v>308</v>
      </c>
      <c r="HP275" s="12">
        <v>8682</v>
      </c>
      <c r="HQ275" s="12">
        <v>25959890</v>
      </c>
      <c r="HR275" s="12">
        <v>7400818</v>
      </c>
      <c r="HS275" s="12">
        <v>0.34440009999999999</v>
      </c>
      <c r="HT275" s="12">
        <v>9.8183880000000001E-2</v>
      </c>
      <c r="HU275" s="12">
        <v>3.5077050000000001</v>
      </c>
      <c r="HV275" s="12">
        <v>8682</v>
      </c>
      <c r="HW275" s="12">
        <v>1</v>
      </c>
      <c r="HX275" s="12">
        <v>0</v>
      </c>
      <c r="HY275" s="12">
        <v>0</v>
      </c>
      <c r="HZ275" s="12">
        <v>2215</v>
      </c>
      <c r="IA275" s="12">
        <v>565.10310000000004</v>
      </c>
      <c r="IB275" s="12">
        <v>0.25512560000000001</v>
      </c>
      <c r="IC275" s="12">
        <v>223.98660000000001</v>
      </c>
      <c r="ID275" s="12">
        <v>3454.14</v>
      </c>
      <c r="IE275" s="12">
        <v>-3.005179</v>
      </c>
      <c r="IF275" s="12">
        <v>1288.1420000000001</v>
      </c>
      <c r="IG275" s="12">
        <v>2485.998</v>
      </c>
      <c r="IH275" s="12">
        <v>0.39825690000000002</v>
      </c>
      <c r="II275" s="12">
        <v>21800</v>
      </c>
      <c r="IJ275" s="12">
        <v>583.09370000000001</v>
      </c>
      <c r="IK275" s="12">
        <v>0.3094867</v>
      </c>
      <c r="IL275" s="12">
        <v>206</v>
      </c>
      <c r="IM275" s="12">
        <v>172</v>
      </c>
      <c r="IN275" s="12">
        <v>8603</v>
      </c>
      <c r="IO275" s="12">
        <v>0.99090069999999997</v>
      </c>
      <c r="IP275" s="12">
        <v>239</v>
      </c>
      <c r="IQ275" s="12">
        <v>0</v>
      </c>
      <c r="IR275" s="12">
        <v>88.217690000000005</v>
      </c>
      <c r="IS275" s="12">
        <v>19.33888</v>
      </c>
      <c r="IT275" s="12">
        <v>88.217690000000005</v>
      </c>
      <c r="IU275" s="12">
        <v>19.33888</v>
      </c>
      <c r="IV275" s="12">
        <v>88.217690000000005</v>
      </c>
      <c r="IW275" s="12">
        <v>19.33888</v>
      </c>
      <c r="IX275" s="12">
        <v>223.98679999999999</v>
      </c>
      <c r="IY275" s="12">
        <v>25602.73</v>
      </c>
      <c r="IZ275" s="12">
        <v>1374.232</v>
      </c>
      <c r="JA275" s="12">
        <v>79</v>
      </c>
      <c r="JB275" s="12">
        <v>9.0992859999999998E-3</v>
      </c>
      <c r="JC275" s="12">
        <v>33360710</v>
      </c>
      <c r="JD275" s="12">
        <v>0.44258399999999998</v>
      </c>
      <c r="JE275" s="13" t="s">
        <v>309</v>
      </c>
      <c r="JF275" s="13">
        <v>19212</v>
      </c>
      <c r="JG275" s="13">
        <v>120205500</v>
      </c>
      <c r="JH275" s="13">
        <v>27636020</v>
      </c>
      <c r="JI275" s="13">
        <v>0.32567119999999999</v>
      </c>
      <c r="JJ275" s="13">
        <v>7.4873889999999999E-2</v>
      </c>
      <c r="JK275" s="13">
        <v>4.3495970000000002</v>
      </c>
      <c r="JL275" s="13">
        <v>3533</v>
      </c>
      <c r="JM275" s="13">
        <v>649.70280000000002</v>
      </c>
      <c r="JN275" s="13">
        <v>0.18389549999999999</v>
      </c>
      <c r="JO275" s="13">
        <v>754.08219999999994</v>
      </c>
      <c r="JP275" s="13">
        <v>5188.5110000000004</v>
      </c>
      <c r="JQ275" s="13">
        <v>6.8102739999999997</v>
      </c>
      <c r="JR275" s="13">
        <v>1609.7249999999999</v>
      </c>
      <c r="JS275" s="13">
        <v>1253.2280000000001</v>
      </c>
      <c r="JT275" s="13">
        <v>0.16750950000000001</v>
      </c>
      <c r="JU275" s="13">
        <v>114692</v>
      </c>
      <c r="JV275" s="13">
        <v>1676.1849999999999</v>
      </c>
      <c r="JW275" s="13">
        <v>0.39205129999999999</v>
      </c>
      <c r="JX275" s="13">
        <v>753</v>
      </c>
      <c r="JY275" s="13">
        <v>251</v>
      </c>
      <c r="JZ275" s="13">
        <v>18910</v>
      </c>
      <c r="KA275" s="13">
        <v>0.98428059999999995</v>
      </c>
      <c r="KB275" s="13">
        <v>400.65570000000002</v>
      </c>
      <c r="KC275" s="13">
        <v>94.109470000000002</v>
      </c>
      <c r="KD275" s="13">
        <v>20.414280000000002</v>
      </c>
      <c r="KE275" s="13">
        <v>94.109470000000002</v>
      </c>
      <c r="KF275" s="13">
        <v>20.414280000000002</v>
      </c>
      <c r="KG275" s="13">
        <v>94.109470000000002</v>
      </c>
      <c r="KH275" s="13">
        <v>20.414280000000002</v>
      </c>
      <c r="KI275" s="13">
        <v>754.08240000000001</v>
      </c>
      <c r="KJ275" s="13">
        <v>178851.6</v>
      </c>
      <c r="KK275" s="13">
        <v>1401.241</v>
      </c>
      <c r="KL275" s="13">
        <v>302</v>
      </c>
      <c r="KM275" s="13">
        <v>1.5719339999999998E-2</v>
      </c>
      <c r="KN275" s="13">
        <v>147841600</v>
      </c>
      <c r="KO275" s="13">
        <v>0.40054509999999999</v>
      </c>
    </row>
    <row r="276" spans="1:301" x14ac:dyDescent="0.75">
      <c r="A276">
        <v>279</v>
      </c>
      <c r="B276" t="s">
        <v>364</v>
      </c>
      <c r="C276" t="s">
        <v>311</v>
      </c>
      <c r="D276" t="s">
        <v>315</v>
      </c>
      <c r="E276" t="s">
        <v>313</v>
      </c>
      <c r="F276">
        <v>4</v>
      </c>
      <c r="G276" t="s">
        <v>302</v>
      </c>
      <c r="H276">
        <v>3</v>
      </c>
      <c r="I276">
        <v>20</v>
      </c>
      <c r="J276" s="1">
        <v>43966.44363425926</v>
      </c>
      <c r="K276" s="2">
        <f t="shared" si="8"/>
        <v>17</v>
      </c>
      <c r="L276" s="2">
        <f t="shared" si="9"/>
        <v>103526</v>
      </c>
      <c r="M276" s="3" t="s">
        <v>303</v>
      </c>
      <c r="N276" s="3">
        <v>13944</v>
      </c>
      <c r="O276" s="3">
        <v>108074200</v>
      </c>
      <c r="P276" s="3">
        <v>62161560</v>
      </c>
      <c r="Q276" s="3">
        <v>0.55583689999999997</v>
      </c>
      <c r="R276" s="3">
        <v>0.31970330000000002</v>
      </c>
      <c r="S276" s="3">
        <v>1.738602</v>
      </c>
      <c r="T276" s="3">
        <v>13944</v>
      </c>
      <c r="U276" s="3">
        <v>1</v>
      </c>
      <c r="V276" s="3">
        <v>0</v>
      </c>
      <c r="W276" s="3">
        <v>0</v>
      </c>
      <c r="X276" s="3">
        <v>7706</v>
      </c>
      <c r="Y276" s="3">
        <v>4258.6369999999997</v>
      </c>
      <c r="Z276" s="3">
        <v>0.55263910000000005</v>
      </c>
      <c r="AA276" s="3">
        <v>367.76350000000002</v>
      </c>
      <c r="AB276" s="3">
        <v>7413.9849999999997</v>
      </c>
      <c r="AC276" s="3">
        <v>-4.4571500000000004</v>
      </c>
      <c r="AD276" s="3">
        <v>1211.1469999999999</v>
      </c>
      <c r="AE276" s="3">
        <v>2861.8440000000001</v>
      </c>
      <c r="AF276" s="3">
        <v>0.1866642</v>
      </c>
      <c r="AG276" s="3">
        <v>74701</v>
      </c>
      <c r="AH276" s="3">
        <v>1032.71</v>
      </c>
      <c r="AI276" s="3">
        <v>7.2738300000000006E-2</v>
      </c>
      <c r="AJ276" s="3">
        <v>288</v>
      </c>
      <c r="AK276" s="3">
        <v>368</v>
      </c>
      <c r="AL276" s="3">
        <v>13622</v>
      </c>
      <c r="AM276" s="3">
        <v>0.97690759999999999</v>
      </c>
      <c r="AN276" s="3">
        <v>422</v>
      </c>
      <c r="AO276" s="3">
        <v>0</v>
      </c>
      <c r="AP276" s="3">
        <v>77.955960000000005</v>
      </c>
      <c r="AQ276" s="3">
        <v>21.685320000000001</v>
      </c>
      <c r="AR276" s="3">
        <v>77.955960000000005</v>
      </c>
      <c r="AS276" s="3">
        <v>21.685320000000001</v>
      </c>
      <c r="AT276" s="3">
        <v>77.955960000000005</v>
      </c>
      <c r="AU276" s="3">
        <v>21.685320000000001</v>
      </c>
      <c r="AV276" s="3">
        <v>372.95760000000001</v>
      </c>
      <c r="AW276" s="3">
        <v>101651.3</v>
      </c>
      <c r="AX276" s="3">
        <v>3941.9940000000001</v>
      </c>
      <c r="AY276" s="3">
        <v>322</v>
      </c>
      <c r="AZ276" s="3">
        <v>2.3092370000000001E-2</v>
      </c>
      <c r="BA276" s="3">
        <v>170235800</v>
      </c>
      <c r="BB276" s="3">
        <v>0.87554019999999999</v>
      </c>
      <c r="BC276" s="5" t="s">
        <v>304</v>
      </c>
      <c r="BD276" s="5">
        <v>13763</v>
      </c>
      <c r="BE276" s="5">
        <v>116895100</v>
      </c>
      <c r="BF276" s="5">
        <v>24235770</v>
      </c>
      <c r="BG276" s="5">
        <v>0.61712060000000002</v>
      </c>
      <c r="BH276" s="5">
        <v>0.12794710000000001</v>
      </c>
      <c r="BI276" s="5">
        <v>4.8232460000000001</v>
      </c>
      <c r="BJ276" s="5">
        <v>13763</v>
      </c>
      <c r="BK276" s="5">
        <v>1</v>
      </c>
      <c r="BL276" s="5">
        <v>0</v>
      </c>
      <c r="BM276" s="5">
        <v>0</v>
      </c>
      <c r="BN276" s="5">
        <v>6767</v>
      </c>
      <c r="BO276" s="5">
        <v>3327.203</v>
      </c>
      <c r="BP276" s="5">
        <v>0.49168060000000002</v>
      </c>
      <c r="BQ276" s="5">
        <v>379.01190000000003</v>
      </c>
      <c r="BR276" s="5">
        <v>3078.895</v>
      </c>
      <c r="BS276" s="5">
        <v>1.2392559999999999</v>
      </c>
      <c r="BT276" s="5">
        <v>1227.2090000000001</v>
      </c>
      <c r="BU276" s="5">
        <v>2858.2719999999999</v>
      </c>
      <c r="BV276" s="5">
        <v>0.22666339999999999</v>
      </c>
      <c r="BW276" s="5">
        <v>60720</v>
      </c>
      <c r="BX276" s="5">
        <v>952.33209999999997</v>
      </c>
      <c r="BY276" s="5">
        <v>0.43105650000000001</v>
      </c>
      <c r="BZ276" s="5">
        <v>259</v>
      </c>
      <c r="CA276" s="5">
        <v>369</v>
      </c>
      <c r="CB276" s="5">
        <v>13558</v>
      </c>
      <c r="CC276" s="5">
        <v>0.98510500000000001</v>
      </c>
      <c r="CD276" s="5">
        <v>422</v>
      </c>
      <c r="CE276" s="5">
        <v>0</v>
      </c>
      <c r="CF276" s="5">
        <v>78.401949999999999</v>
      </c>
      <c r="CG276" s="5">
        <v>20.221579999999999</v>
      </c>
      <c r="CH276" s="5">
        <v>78.401949999999999</v>
      </c>
      <c r="CI276" s="5">
        <v>20.221579999999999</v>
      </c>
      <c r="CJ276" s="5">
        <v>78.401949999999999</v>
      </c>
      <c r="CK276" s="5">
        <v>20.221579999999999</v>
      </c>
      <c r="CL276" s="5">
        <v>379.01209999999998</v>
      </c>
      <c r="CM276" s="5">
        <v>79269.77</v>
      </c>
      <c r="CN276" s="5">
        <v>688.77369999999996</v>
      </c>
      <c r="CO276" s="5">
        <v>205</v>
      </c>
      <c r="CP276" s="5">
        <v>1.489501E-2</v>
      </c>
      <c r="CQ276" s="5">
        <v>141130800</v>
      </c>
      <c r="CR276" s="5">
        <v>0.7450677</v>
      </c>
      <c r="CS276" s="6" t="s">
        <v>305</v>
      </c>
      <c r="CT276" s="6">
        <v>19395</v>
      </c>
      <c r="CU276" s="6">
        <v>269513300</v>
      </c>
      <c r="CV276" s="6">
        <v>131018500</v>
      </c>
      <c r="CW276" s="6">
        <v>0.71647450000000001</v>
      </c>
      <c r="CX276" s="6">
        <v>0.34829969999999999</v>
      </c>
      <c r="CY276" s="6">
        <v>2.0570629999999999</v>
      </c>
      <c r="CZ276" s="6">
        <v>5473</v>
      </c>
      <c r="DA276" s="6">
        <v>0.2821861</v>
      </c>
      <c r="DB276" s="6">
        <v>13922</v>
      </c>
      <c r="DC276" s="6">
        <v>0.71781379999999995</v>
      </c>
      <c r="DD276" s="6">
        <v>5675</v>
      </c>
      <c r="DE276" s="6">
        <v>1660.5119999999999</v>
      </c>
      <c r="DF276" s="6">
        <v>0.29260120000000001</v>
      </c>
      <c r="DG276" s="6">
        <v>479.73009999999999</v>
      </c>
      <c r="DH276" s="6">
        <v>10649.86</v>
      </c>
      <c r="DI276" s="6">
        <v>-5.9804009999999996</v>
      </c>
      <c r="DJ276" s="6">
        <v>975.97580000000005</v>
      </c>
      <c r="DK276" s="6">
        <v>2849.7649999999999</v>
      </c>
      <c r="DL276" s="6">
        <v>0.16442850000000001</v>
      </c>
      <c r="DM276" s="6">
        <v>117954</v>
      </c>
      <c r="DN276" s="6">
        <v>1315.4469999999999</v>
      </c>
      <c r="DO276" s="6">
        <v>0.1195619</v>
      </c>
      <c r="DP276" s="6">
        <v>406</v>
      </c>
      <c r="DQ276" s="6">
        <v>462</v>
      </c>
      <c r="DR276" s="6">
        <v>19325</v>
      </c>
      <c r="DS276" s="6">
        <v>0.99639080000000002</v>
      </c>
      <c r="DT276" s="6">
        <v>180</v>
      </c>
      <c r="DU276" s="6">
        <v>281</v>
      </c>
      <c r="DV276" s="6">
        <v>86.581230000000005</v>
      </c>
      <c r="DW276" s="6">
        <v>20.904530000000001</v>
      </c>
      <c r="DX276" s="6">
        <v>86.581230000000005</v>
      </c>
      <c r="DY276" s="6">
        <v>20.904530000000001</v>
      </c>
      <c r="DZ276" s="6">
        <v>86.581230000000005</v>
      </c>
      <c r="EA276" s="6">
        <v>20.904530000000001</v>
      </c>
      <c r="EB276" s="6">
        <v>489.12520000000001</v>
      </c>
      <c r="EC276" s="6">
        <v>152157.79999999999</v>
      </c>
      <c r="ED276" s="6">
        <v>5847.8729999999996</v>
      </c>
      <c r="EE276" s="6">
        <v>70</v>
      </c>
      <c r="EF276" s="6">
        <v>3.6091780000000002E-3</v>
      </c>
      <c r="EG276" s="6">
        <v>400531900</v>
      </c>
      <c r="EH276" s="6">
        <v>1.0647740000000001</v>
      </c>
      <c r="EI276" s="8" t="s">
        <v>306</v>
      </c>
      <c r="EJ276" s="8">
        <v>18155</v>
      </c>
      <c r="EK276" s="8">
        <v>277057600</v>
      </c>
      <c r="EL276" s="8">
        <v>72540600</v>
      </c>
      <c r="EM276" s="8">
        <v>0.84057709999999997</v>
      </c>
      <c r="EN276" s="8">
        <v>0.2200841</v>
      </c>
      <c r="EO276" s="8">
        <v>3.8193450000000002</v>
      </c>
      <c r="EP276" s="8">
        <v>6274</v>
      </c>
      <c r="EQ276" s="8">
        <v>0.34557969999999999</v>
      </c>
      <c r="ER276" s="8">
        <v>11881</v>
      </c>
      <c r="ES276" s="8">
        <v>0.65442029999999995</v>
      </c>
      <c r="ET276" s="8">
        <v>5678</v>
      </c>
      <c r="EU276" s="8">
        <v>1775.8019999999999</v>
      </c>
      <c r="EV276" s="8">
        <v>0.31275130000000001</v>
      </c>
      <c r="EW276" s="8">
        <v>487.15499999999997</v>
      </c>
      <c r="EX276" s="8">
        <v>11581.53</v>
      </c>
      <c r="EY276" s="8">
        <v>-8.7457940000000001</v>
      </c>
      <c r="EZ276" s="8">
        <v>978.78330000000005</v>
      </c>
      <c r="FA276" s="8">
        <v>2836.7089999999998</v>
      </c>
      <c r="FB276" s="8">
        <v>0.1921591</v>
      </c>
      <c r="FC276" s="8">
        <v>94479</v>
      </c>
      <c r="FD276" s="8">
        <v>1216.9169999999999</v>
      </c>
      <c r="FE276" s="8">
        <v>0.34223179999999997</v>
      </c>
      <c r="FF276" s="8">
        <v>285</v>
      </c>
      <c r="FG276" s="8">
        <v>469</v>
      </c>
      <c r="FH276" s="8">
        <v>18101</v>
      </c>
      <c r="FI276" s="8">
        <v>0.99702559999999996</v>
      </c>
      <c r="FJ276" s="8">
        <v>185</v>
      </c>
      <c r="FK276" s="8">
        <v>283</v>
      </c>
      <c r="FL276" s="8">
        <v>85.874859999999998</v>
      </c>
      <c r="FM276" s="8">
        <v>21.56166</v>
      </c>
      <c r="FN276" s="8">
        <v>85.874859999999998</v>
      </c>
      <c r="FO276" s="8">
        <v>21.56166</v>
      </c>
      <c r="FP276" s="8">
        <v>85.874859999999998</v>
      </c>
      <c r="FQ276" s="8">
        <v>21.56166</v>
      </c>
      <c r="FR276" s="8">
        <v>488.33260000000001</v>
      </c>
      <c r="FS276" s="8">
        <v>132912</v>
      </c>
      <c r="FT276" s="8">
        <v>7388.1480000000001</v>
      </c>
      <c r="FU276" s="8">
        <v>54</v>
      </c>
      <c r="FV276" s="8">
        <v>2.9743870000000002E-3</v>
      </c>
      <c r="FW276" s="8">
        <v>349598200</v>
      </c>
      <c r="FX276" s="8">
        <v>1.0606610000000001</v>
      </c>
      <c r="FY276" s="10" t="s">
        <v>307</v>
      </c>
      <c r="FZ276" s="10">
        <v>8231</v>
      </c>
      <c r="GA276" s="10">
        <v>36832250</v>
      </c>
      <c r="GB276" s="10">
        <v>7561646</v>
      </c>
      <c r="GC276" s="10">
        <v>0.54365459999999999</v>
      </c>
      <c r="GD276" s="10">
        <v>0.11161210000000001</v>
      </c>
      <c r="GE276" s="10">
        <v>4.8709309999999997</v>
      </c>
      <c r="GF276" s="10">
        <v>8231</v>
      </c>
      <c r="GG276" s="10">
        <v>1</v>
      </c>
      <c r="GH276" s="10">
        <v>0</v>
      </c>
      <c r="GI276" s="10">
        <v>0</v>
      </c>
      <c r="GJ276" s="10">
        <v>2620</v>
      </c>
      <c r="GK276" s="10">
        <v>833.96910000000003</v>
      </c>
      <c r="GL276" s="10">
        <v>0.3183088</v>
      </c>
      <c r="GM276" s="10">
        <v>276.95670000000001</v>
      </c>
      <c r="GN276" s="10">
        <v>1146.181</v>
      </c>
      <c r="GO276" s="10">
        <v>-2.4169589999999999</v>
      </c>
      <c r="GP276" s="10">
        <v>1306.4079999999999</v>
      </c>
      <c r="GQ276" s="10">
        <v>2477.819</v>
      </c>
      <c r="GR276" s="10">
        <v>0.30287750000000002</v>
      </c>
      <c r="GS276" s="10">
        <v>27176</v>
      </c>
      <c r="GT276" s="10">
        <v>662.23</v>
      </c>
      <c r="GU276" s="10">
        <v>0.43472729999999998</v>
      </c>
      <c r="GV276" s="10">
        <v>147</v>
      </c>
      <c r="GW276" s="10">
        <v>277</v>
      </c>
      <c r="GX276" s="10">
        <v>8135</v>
      </c>
      <c r="GY276" s="10">
        <v>0.98833680000000002</v>
      </c>
      <c r="GZ276" s="10">
        <v>327</v>
      </c>
      <c r="HA276" s="10">
        <v>0</v>
      </c>
      <c r="HB276" s="10">
        <v>88.297409999999999</v>
      </c>
      <c r="HC276" s="10">
        <v>20.313980000000001</v>
      </c>
      <c r="HD276" s="10">
        <v>88.297409999999999</v>
      </c>
      <c r="HE276" s="10">
        <v>20.313980000000001</v>
      </c>
      <c r="HF276" s="10">
        <v>88.297409999999999</v>
      </c>
      <c r="HG276" s="10">
        <v>20.313980000000001</v>
      </c>
      <c r="HH276" s="10">
        <v>276.95690000000002</v>
      </c>
      <c r="HI276" s="10">
        <v>37572.910000000003</v>
      </c>
      <c r="HJ276" s="10">
        <v>159.60759999999999</v>
      </c>
      <c r="HK276" s="10">
        <v>96</v>
      </c>
      <c r="HL276" s="10">
        <v>1.166322E-2</v>
      </c>
      <c r="HM276" s="10">
        <v>44393900</v>
      </c>
      <c r="HN276" s="10">
        <v>0.65526660000000003</v>
      </c>
      <c r="HO276" s="12" t="s">
        <v>308</v>
      </c>
      <c r="HP276" s="12">
        <v>9019</v>
      </c>
      <c r="HQ276" s="12">
        <v>39846390</v>
      </c>
      <c r="HR276" s="12">
        <v>6017980</v>
      </c>
      <c r="HS276" s="12">
        <v>0.48986020000000002</v>
      </c>
      <c r="HT276" s="12">
        <v>7.3983339999999995E-2</v>
      </c>
      <c r="HU276" s="12">
        <v>6.6212229999999996</v>
      </c>
      <c r="HV276" s="12">
        <v>9019</v>
      </c>
      <c r="HW276" s="12">
        <v>1</v>
      </c>
      <c r="HX276" s="12">
        <v>0</v>
      </c>
      <c r="HY276" s="12">
        <v>0</v>
      </c>
      <c r="HZ276" s="12">
        <v>2652</v>
      </c>
      <c r="IA276" s="12">
        <v>779.8098</v>
      </c>
      <c r="IB276" s="12">
        <v>0.29404590000000003</v>
      </c>
      <c r="IC276" s="12">
        <v>276.20460000000003</v>
      </c>
      <c r="ID276" s="12">
        <v>896.83759999999995</v>
      </c>
      <c r="IE276" s="12">
        <v>-4.3996789999999999</v>
      </c>
      <c r="IF276" s="12">
        <v>1313.6010000000001</v>
      </c>
      <c r="IG276" s="12">
        <v>2479.9319999999998</v>
      </c>
      <c r="IH276" s="12">
        <v>0.35799629999999999</v>
      </c>
      <c r="II276" s="12">
        <v>25193</v>
      </c>
      <c r="IJ276" s="12">
        <v>662.85609999999997</v>
      </c>
      <c r="IK276" s="12">
        <v>0.54401679999999997</v>
      </c>
      <c r="IL276" s="12">
        <v>173</v>
      </c>
      <c r="IM276" s="12">
        <v>256</v>
      </c>
      <c r="IN276" s="12">
        <v>8927</v>
      </c>
      <c r="IO276" s="12">
        <v>0.98979930000000005</v>
      </c>
      <c r="IP276" s="12">
        <v>312</v>
      </c>
      <c r="IQ276" s="12">
        <v>0</v>
      </c>
      <c r="IR276" s="12">
        <v>89.236949999999993</v>
      </c>
      <c r="IS276" s="12">
        <v>19.58942</v>
      </c>
      <c r="IT276" s="12">
        <v>89.236949999999993</v>
      </c>
      <c r="IU276" s="12">
        <v>19.58942</v>
      </c>
      <c r="IV276" s="12">
        <v>89.236949999999993</v>
      </c>
      <c r="IW276" s="12">
        <v>19.58942</v>
      </c>
      <c r="IX276" s="12">
        <v>277.20479999999998</v>
      </c>
      <c r="IY276" s="12">
        <v>34074.65</v>
      </c>
      <c r="IZ276" s="12">
        <v>89.180369999999996</v>
      </c>
      <c r="JA276" s="12">
        <v>92</v>
      </c>
      <c r="JB276" s="12">
        <v>1.020069E-2</v>
      </c>
      <c r="JC276" s="12">
        <v>45864370</v>
      </c>
      <c r="JD276" s="12">
        <v>0.56384350000000005</v>
      </c>
      <c r="JE276" s="13" t="s">
        <v>309</v>
      </c>
      <c r="JF276" s="13">
        <v>21019</v>
      </c>
      <c r="JG276" s="13">
        <v>155338900</v>
      </c>
      <c r="JH276" s="13">
        <v>46844760</v>
      </c>
      <c r="JI276" s="13">
        <v>0.35160580000000002</v>
      </c>
      <c r="JJ276" s="13">
        <v>0.106032</v>
      </c>
      <c r="JK276" s="13">
        <v>3.3160349999999998</v>
      </c>
      <c r="JL276" s="13">
        <v>5211</v>
      </c>
      <c r="JM276" s="13">
        <v>1291.904</v>
      </c>
      <c r="JN276" s="13">
        <v>0.24791850000000001</v>
      </c>
      <c r="JO276" s="13">
        <v>523.04679999999996</v>
      </c>
      <c r="JP276" s="13">
        <v>419.36250000000001</v>
      </c>
      <c r="JQ276" s="13">
        <v>-2.7620909999999999</v>
      </c>
      <c r="JR276" s="13">
        <v>1599.386</v>
      </c>
      <c r="JS276" s="13">
        <v>1199.7349999999999</v>
      </c>
      <c r="JT276" s="13">
        <v>0.19550919999999999</v>
      </c>
      <c r="JU276" s="13">
        <v>107509</v>
      </c>
      <c r="JV276" s="13">
        <v>1355.799</v>
      </c>
      <c r="JW276" s="13">
        <v>0.28795209999999999</v>
      </c>
      <c r="JX276" s="13">
        <v>501</v>
      </c>
      <c r="JY276" s="13">
        <v>351</v>
      </c>
      <c r="JZ276" s="13">
        <v>20706</v>
      </c>
      <c r="KA276" s="13">
        <v>0.98510869999999995</v>
      </c>
      <c r="KB276" s="13">
        <v>364.34739999999999</v>
      </c>
      <c r="KC276" s="13">
        <v>93.102999999999994</v>
      </c>
      <c r="KD276" s="13">
        <v>20.859490000000001</v>
      </c>
      <c r="KE276" s="13">
        <v>93.102999999999994</v>
      </c>
      <c r="KF276" s="13">
        <v>20.859490000000001</v>
      </c>
      <c r="KG276" s="13">
        <v>93.102999999999994</v>
      </c>
      <c r="KH276" s="13">
        <v>20.859490000000001</v>
      </c>
      <c r="KI276" s="13">
        <v>523.11500000000001</v>
      </c>
      <c r="KJ276" s="13">
        <v>157785</v>
      </c>
      <c r="KK276" s="13">
        <v>8.3669480000000007</v>
      </c>
      <c r="KL276" s="13">
        <v>313</v>
      </c>
      <c r="KM276" s="13">
        <v>1.489129E-2</v>
      </c>
      <c r="KN276" s="13">
        <v>202183600</v>
      </c>
      <c r="KO276" s="13">
        <v>0.45763779999999998</v>
      </c>
    </row>
    <row r="277" spans="1:301" x14ac:dyDescent="0.75">
      <c r="A277">
        <v>280</v>
      </c>
      <c r="B277" t="s">
        <v>370</v>
      </c>
      <c r="C277" t="s">
        <v>311</v>
      </c>
      <c r="D277" t="s">
        <v>326</v>
      </c>
      <c r="E277" t="s">
        <v>313</v>
      </c>
      <c r="F277">
        <v>4</v>
      </c>
      <c r="G277" t="s">
        <v>302</v>
      </c>
      <c r="H277">
        <v>2</v>
      </c>
      <c r="I277">
        <v>16</v>
      </c>
      <c r="J277" s="1">
        <v>43966.444988425923</v>
      </c>
      <c r="K277" s="2">
        <f t="shared" si="8"/>
        <v>17</v>
      </c>
      <c r="L277" s="2">
        <f t="shared" si="9"/>
        <v>56263</v>
      </c>
      <c r="M277" s="3" t="s">
        <v>303</v>
      </c>
      <c r="N277" s="3">
        <v>6460</v>
      </c>
      <c r="O277" s="3">
        <v>43462250</v>
      </c>
      <c r="P277" s="3">
        <v>24618170</v>
      </c>
      <c r="Q277" s="3">
        <v>1.041471</v>
      </c>
      <c r="R277" s="3">
        <v>0.58991680000000002</v>
      </c>
      <c r="S277" s="3">
        <v>1.7654540000000001</v>
      </c>
      <c r="T277" s="3">
        <v>6460</v>
      </c>
      <c r="U277" s="3">
        <v>1</v>
      </c>
      <c r="V277" s="3">
        <v>0</v>
      </c>
      <c r="W277" s="3">
        <v>0</v>
      </c>
      <c r="X277" s="3">
        <v>3827</v>
      </c>
      <c r="Y277" s="3">
        <v>2267.172</v>
      </c>
      <c r="Z277" s="3">
        <v>0.59241489999999997</v>
      </c>
      <c r="AA277" s="3">
        <v>338.4228</v>
      </c>
      <c r="AB277" s="3">
        <v>5132.1530000000002</v>
      </c>
      <c r="AC277" s="3">
        <v>-5.382339</v>
      </c>
      <c r="AD277" s="3">
        <v>1207.1400000000001</v>
      </c>
      <c r="AE277" s="3">
        <v>2848.0509999999999</v>
      </c>
      <c r="AF277" s="3">
        <v>9.5442120000000005E-2</v>
      </c>
      <c r="AG277" s="3">
        <v>67685</v>
      </c>
      <c r="AH277" s="3">
        <v>970.96810000000005</v>
      </c>
      <c r="AI277" s="3">
        <v>7.6613509999999996E-2</v>
      </c>
      <c r="AJ277" s="3">
        <v>299</v>
      </c>
      <c r="AK277" s="3">
        <v>338</v>
      </c>
      <c r="AL277" s="3">
        <v>6243</v>
      </c>
      <c r="AM277" s="3">
        <v>0.96640870000000001</v>
      </c>
      <c r="AN277" s="3">
        <v>399</v>
      </c>
      <c r="AO277" s="3">
        <v>0</v>
      </c>
      <c r="AP277" s="3">
        <v>80.281729999999996</v>
      </c>
      <c r="AQ277" s="3">
        <v>25.098189999999999</v>
      </c>
      <c r="AR277" s="3">
        <v>80.281729999999996</v>
      </c>
      <c r="AS277" s="3">
        <v>25.098189999999999</v>
      </c>
      <c r="AT277" s="3">
        <v>80.281729999999996</v>
      </c>
      <c r="AU277" s="3">
        <v>25.098189999999999</v>
      </c>
      <c r="AV277" s="3">
        <v>345.33390000000003</v>
      </c>
      <c r="AW277" s="3">
        <v>85947.839999999997</v>
      </c>
      <c r="AX277" s="3">
        <v>4077.2440000000001</v>
      </c>
      <c r="AY277" s="3">
        <v>217</v>
      </c>
      <c r="AZ277" s="3">
        <v>3.3591330000000003E-2</v>
      </c>
      <c r="BA277" s="3">
        <v>68080420</v>
      </c>
      <c r="BB277" s="3">
        <v>1.6313880000000001</v>
      </c>
      <c r="BC277" s="5" t="s">
        <v>304</v>
      </c>
      <c r="BD277" s="5">
        <v>6814</v>
      </c>
      <c r="BE277" s="5">
        <v>47705720</v>
      </c>
      <c r="BF277" s="5">
        <v>16718750</v>
      </c>
      <c r="BG277" s="5">
        <v>1.027463</v>
      </c>
      <c r="BH277" s="5">
        <v>0.36008050000000003</v>
      </c>
      <c r="BI277" s="5">
        <v>2.8534259999999998</v>
      </c>
      <c r="BJ277" s="5">
        <v>6814</v>
      </c>
      <c r="BK277" s="5">
        <v>1</v>
      </c>
      <c r="BL277" s="5">
        <v>0</v>
      </c>
      <c r="BM277" s="5">
        <v>0</v>
      </c>
      <c r="BN277" s="5">
        <v>3965</v>
      </c>
      <c r="BO277" s="5">
        <v>2307.1950000000002</v>
      </c>
      <c r="BP277" s="5">
        <v>0.58189020000000002</v>
      </c>
      <c r="BQ277" s="5">
        <v>348.89109999999999</v>
      </c>
      <c r="BR277" s="5">
        <v>2752.1770000000001</v>
      </c>
      <c r="BS277" s="5">
        <v>-6.105156</v>
      </c>
      <c r="BT277" s="5">
        <v>1235.3240000000001</v>
      </c>
      <c r="BU277" s="5">
        <v>2847.0970000000002</v>
      </c>
      <c r="BV277" s="5">
        <v>0.12128659999999999</v>
      </c>
      <c r="BW277" s="5">
        <v>56181</v>
      </c>
      <c r="BX277" s="5">
        <v>907.49680000000001</v>
      </c>
      <c r="BY277" s="5">
        <v>0.23134299999999999</v>
      </c>
      <c r="BZ277" s="5">
        <v>262</v>
      </c>
      <c r="CA277" s="5">
        <v>343</v>
      </c>
      <c r="CB277" s="5">
        <v>6605</v>
      </c>
      <c r="CC277" s="5">
        <v>0.96932790000000002</v>
      </c>
      <c r="CD277" s="5">
        <v>397</v>
      </c>
      <c r="CE277" s="5">
        <v>0</v>
      </c>
      <c r="CF277" s="5">
        <v>80.350899999999996</v>
      </c>
      <c r="CG277" s="5">
        <v>24.541820000000001</v>
      </c>
      <c r="CH277" s="5">
        <v>80.350899999999996</v>
      </c>
      <c r="CI277" s="5">
        <v>24.541820000000001</v>
      </c>
      <c r="CJ277" s="5">
        <v>80.350899999999996</v>
      </c>
      <c r="CK277" s="5">
        <v>24.541820000000001</v>
      </c>
      <c r="CL277" s="5">
        <v>349.2414</v>
      </c>
      <c r="CM277" s="5">
        <v>73873.98</v>
      </c>
      <c r="CN277" s="5">
        <v>1111.605</v>
      </c>
      <c r="CO277" s="5">
        <v>209</v>
      </c>
      <c r="CP277" s="5">
        <v>3.0672149999999999E-2</v>
      </c>
      <c r="CQ277" s="5">
        <v>64424470</v>
      </c>
      <c r="CR277" s="5">
        <v>1.387543</v>
      </c>
      <c r="CS277" s="6" t="s">
        <v>305</v>
      </c>
      <c r="CT277" s="6">
        <v>11368</v>
      </c>
      <c r="CU277" s="6">
        <v>123763800</v>
      </c>
      <c r="CV277" s="6">
        <v>56394180</v>
      </c>
      <c r="CW277" s="6">
        <v>0.95769110000000002</v>
      </c>
      <c r="CX277" s="6">
        <v>0.43638130000000003</v>
      </c>
      <c r="CY277" s="6">
        <v>2.19462</v>
      </c>
      <c r="CZ277" s="6">
        <v>5794</v>
      </c>
      <c r="DA277" s="6">
        <v>0.50967629999999997</v>
      </c>
      <c r="DB277" s="6">
        <v>5574</v>
      </c>
      <c r="DC277" s="6">
        <v>0.49032369999999997</v>
      </c>
      <c r="DD277" s="6">
        <v>3500</v>
      </c>
      <c r="DE277" s="6">
        <v>1077.586</v>
      </c>
      <c r="DF277" s="6">
        <v>0.30788179999999998</v>
      </c>
      <c r="DG277" s="6">
        <v>457.24610000000001</v>
      </c>
      <c r="DH277" s="6">
        <v>10407.09</v>
      </c>
      <c r="DI277" s="6">
        <v>-4.9536220000000002</v>
      </c>
      <c r="DJ277" s="6">
        <v>935.50670000000002</v>
      </c>
      <c r="DK277" s="6">
        <v>2821.5120000000002</v>
      </c>
      <c r="DL277" s="6">
        <v>0.13053310000000001</v>
      </c>
      <c r="DM277" s="6">
        <v>87089</v>
      </c>
      <c r="DN277" s="6">
        <v>1165.288</v>
      </c>
      <c r="DO277" s="6">
        <v>0.13983670000000001</v>
      </c>
      <c r="DP277" s="6">
        <v>311</v>
      </c>
      <c r="DQ277" s="6">
        <v>458</v>
      </c>
      <c r="DR277" s="6">
        <v>11362</v>
      </c>
      <c r="DS277" s="6">
        <v>0.99947220000000003</v>
      </c>
      <c r="DT277" s="6">
        <v>155</v>
      </c>
      <c r="DU277" s="6">
        <v>302</v>
      </c>
      <c r="DV277" s="6">
        <v>87.562100000000001</v>
      </c>
      <c r="DW277" s="6">
        <v>17.966439999999999</v>
      </c>
      <c r="DX277" s="6">
        <v>87.562100000000001</v>
      </c>
      <c r="DY277" s="6">
        <v>17.966439999999999</v>
      </c>
      <c r="DZ277" s="6">
        <v>87.562100000000001</v>
      </c>
      <c r="EA277" s="6">
        <v>17.966439999999999</v>
      </c>
      <c r="EB277" s="6">
        <v>457.24630000000002</v>
      </c>
      <c r="EC277" s="6">
        <v>126444.2</v>
      </c>
      <c r="ED277" s="6">
        <v>9527.4060000000009</v>
      </c>
      <c r="EE277" s="6">
        <v>6</v>
      </c>
      <c r="EF277" s="6">
        <v>5.2779729999999998E-4</v>
      </c>
      <c r="EG277" s="6">
        <v>180158000</v>
      </c>
      <c r="EH277" s="6">
        <v>1.394072</v>
      </c>
      <c r="EI277" s="8" t="s">
        <v>306</v>
      </c>
      <c r="EJ277" s="8">
        <v>9387</v>
      </c>
      <c r="EK277" s="8">
        <v>113630000</v>
      </c>
      <c r="EL277" s="8">
        <v>42894350</v>
      </c>
      <c r="EM277" s="8">
        <v>1.2895529999999999</v>
      </c>
      <c r="EN277" s="8">
        <v>0.48679539999999999</v>
      </c>
      <c r="EO277" s="8">
        <v>2.6490659999999999</v>
      </c>
      <c r="EP277" s="8">
        <v>5833</v>
      </c>
      <c r="EQ277" s="8">
        <v>0.62139129999999998</v>
      </c>
      <c r="ER277" s="8">
        <v>3554</v>
      </c>
      <c r="ES277" s="8">
        <v>0.37860870000000002</v>
      </c>
      <c r="ET277" s="8">
        <v>3006</v>
      </c>
      <c r="EU277" s="8">
        <v>962.61170000000004</v>
      </c>
      <c r="EV277" s="8">
        <v>0.32023010000000002</v>
      </c>
      <c r="EW277" s="8">
        <v>455.43169999999998</v>
      </c>
      <c r="EX277" s="8">
        <v>9409.7000000000007</v>
      </c>
      <c r="EY277" s="8">
        <v>-1.066146</v>
      </c>
      <c r="EZ277" s="8">
        <v>962.96280000000002</v>
      </c>
      <c r="FA277" s="8">
        <v>2798.5419999999999</v>
      </c>
      <c r="FB277" s="8">
        <v>0.1092337</v>
      </c>
      <c r="FC277" s="8">
        <v>85935</v>
      </c>
      <c r="FD277" s="8">
        <v>1159.547</v>
      </c>
      <c r="FE277" s="8">
        <v>0.20422679999999999</v>
      </c>
      <c r="FF277" s="8">
        <v>308</v>
      </c>
      <c r="FG277" s="8">
        <v>454</v>
      </c>
      <c r="FH277" s="8">
        <v>9366</v>
      </c>
      <c r="FI277" s="8">
        <v>0.99776290000000001</v>
      </c>
      <c r="FJ277" s="8">
        <v>156</v>
      </c>
      <c r="FK277" s="8">
        <v>297</v>
      </c>
      <c r="FL277" s="8">
        <v>86.116119999999995</v>
      </c>
      <c r="FM277" s="8">
        <v>18.72626</v>
      </c>
      <c r="FN277" s="8">
        <v>86.116119999999995</v>
      </c>
      <c r="FO277" s="8">
        <v>18.72626</v>
      </c>
      <c r="FP277" s="8">
        <v>86.116119999999995</v>
      </c>
      <c r="FQ277" s="8">
        <v>18.72626</v>
      </c>
      <c r="FR277" s="8">
        <v>455.43189999999998</v>
      </c>
      <c r="FS277" s="8">
        <v>125105.7</v>
      </c>
      <c r="FT277" s="8">
        <v>9432.4560000000001</v>
      </c>
      <c r="FU277" s="8">
        <v>21</v>
      </c>
      <c r="FV277" s="8">
        <v>2.2371359999999998E-3</v>
      </c>
      <c r="FW277" s="8">
        <v>156524300</v>
      </c>
      <c r="FX277" s="8">
        <v>1.776349</v>
      </c>
      <c r="FY277" s="10" t="s">
        <v>307</v>
      </c>
      <c r="FZ277" s="10">
        <v>4567</v>
      </c>
      <c r="GA277" s="10">
        <v>14693040</v>
      </c>
      <c r="GB277" s="10">
        <v>4926760</v>
      </c>
      <c r="GC277" s="10">
        <v>0.70444899999999999</v>
      </c>
      <c r="GD277" s="10">
        <v>0.23621059999999999</v>
      </c>
      <c r="GE277" s="10">
        <v>2.9822920000000002</v>
      </c>
      <c r="GF277" s="10">
        <v>4567</v>
      </c>
      <c r="GG277" s="10">
        <v>1</v>
      </c>
      <c r="GH277" s="10">
        <v>0</v>
      </c>
      <c r="GI277" s="10">
        <v>0</v>
      </c>
      <c r="GJ277" s="10">
        <v>1980</v>
      </c>
      <c r="GK277" s="10">
        <v>858.41909999999996</v>
      </c>
      <c r="GL277" s="10">
        <v>0.43354500000000001</v>
      </c>
      <c r="GM277" s="10">
        <v>219.00909999999999</v>
      </c>
      <c r="GN277" s="10">
        <v>2012.3130000000001</v>
      </c>
      <c r="GO277" s="10">
        <v>1.149659</v>
      </c>
      <c r="GP277" s="10">
        <v>1311.6110000000001</v>
      </c>
      <c r="GQ277" s="10">
        <v>2467.9180000000001</v>
      </c>
      <c r="GR277" s="10">
        <v>0.19723599999999999</v>
      </c>
      <c r="GS277" s="10">
        <v>23155</v>
      </c>
      <c r="GT277" s="10">
        <v>581.71770000000004</v>
      </c>
      <c r="GU277" s="10">
        <v>0.24778169999999999</v>
      </c>
      <c r="GV277" s="10">
        <v>151</v>
      </c>
      <c r="GW277" s="10">
        <v>219</v>
      </c>
      <c r="GX277" s="10">
        <v>4517</v>
      </c>
      <c r="GY277" s="10">
        <v>0.98905189999999998</v>
      </c>
      <c r="GZ277" s="10">
        <v>267</v>
      </c>
      <c r="HA277" s="10">
        <v>0</v>
      </c>
      <c r="HB277" s="10">
        <v>89.69914</v>
      </c>
      <c r="HC277" s="10">
        <v>18.01125</v>
      </c>
      <c r="HD277" s="10">
        <v>89.69914</v>
      </c>
      <c r="HE277" s="10">
        <v>18.01125</v>
      </c>
      <c r="HF277" s="10">
        <v>89.69914</v>
      </c>
      <c r="HG277" s="10">
        <v>18.01125</v>
      </c>
      <c r="HH277" s="10">
        <v>220.36940000000001</v>
      </c>
      <c r="HI277" s="10">
        <v>30951.29</v>
      </c>
      <c r="HJ277" s="10">
        <v>886.66579999999999</v>
      </c>
      <c r="HK277" s="10">
        <v>50</v>
      </c>
      <c r="HL277" s="10">
        <v>1.094811E-2</v>
      </c>
      <c r="HM277" s="10">
        <v>19619800</v>
      </c>
      <c r="HN277" s="10">
        <v>0.94065960000000004</v>
      </c>
      <c r="HO277" s="12" t="s">
        <v>308</v>
      </c>
      <c r="HP277" s="12">
        <v>4625</v>
      </c>
      <c r="HQ277" s="12">
        <v>14133580</v>
      </c>
      <c r="HR277" s="12">
        <v>2658781</v>
      </c>
      <c r="HS277" s="12">
        <v>0.66073729999999997</v>
      </c>
      <c r="HT277" s="12">
        <v>0.12429659999999999</v>
      </c>
      <c r="HU277" s="12">
        <v>5.3158139999999996</v>
      </c>
      <c r="HV277" s="12">
        <v>4625</v>
      </c>
      <c r="HW277" s="12">
        <v>1</v>
      </c>
      <c r="HX277" s="12">
        <v>0</v>
      </c>
      <c r="HY277" s="12">
        <v>0</v>
      </c>
      <c r="HZ277" s="12">
        <v>1818</v>
      </c>
      <c r="IA277" s="12">
        <v>714.62139999999999</v>
      </c>
      <c r="IB277" s="12">
        <v>0.39308110000000002</v>
      </c>
      <c r="IC277" s="12">
        <v>219.86590000000001</v>
      </c>
      <c r="ID277" s="12">
        <v>1468.2639999999999</v>
      </c>
      <c r="IE277" s="12">
        <v>3.9534630000000002</v>
      </c>
      <c r="IF277" s="12">
        <v>1328.951</v>
      </c>
      <c r="IG277" s="12">
        <v>2472.5169999999998</v>
      </c>
      <c r="IH277" s="12">
        <v>0.26043129999999998</v>
      </c>
      <c r="II277" s="12">
        <v>17759</v>
      </c>
      <c r="IJ277" s="12">
        <v>534.07539999999995</v>
      </c>
      <c r="IK277" s="12">
        <v>0.46694609999999998</v>
      </c>
      <c r="IL277" s="12">
        <v>118</v>
      </c>
      <c r="IM277" s="12">
        <v>216</v>
      </c>
      <c r="IN277" s="12">
        <v>4585</v>
      </c>
      <c r="IO277" s="12">
        <v>0.99135139999999999</v>
      </c>
      <c r="IP277" s="12">
        <v>268</v>
      </c>
      <c r="IQ277" s="12">
        <v>0</v>
      </c>
      <c r="IR277" s="12">
        <v>91.147239999999996</v>
      </c>
      <c r="IS277" s="12">
        <v>18.01492</v>
      </c>
      <c r="IT277" s="12">
        <v>91.147239999999996</v>
      </c>
      <c r="IU277" s="12">
        <v>18.01492</v>
      </c>
      <c r="IV277" s="12">
        <v>91.147239999999996</v>
      </c>
      <c r="IW277" s="12">
        <v>18.01492</v>
      </c>
      <c r="IX277" s="12">
        <v>219.86609999999999</v>
      </c>
      <c r="IY277" s="12">
        <v>24632.1</v>
      </c>
      <c r="IZ277" s="12">
        <v>466.11880000000002</v>
      </c>
      <c r="JA277" s="12">
        <v>40</v>
      </c>
      <c r="JB277" s="12">
        <v>8.6486489999999996E-3</v>
      </c>
      <c r="JC277" s="12">
        <v>16792360</v>
      </c>
      <c r="JD277" s="12">
        <v>0.78503389999999995</v>
      </c>
      <c r="JE277" s="13" t="s">
        <v>309</v>
      </c>
      <c r="JF277" s="13">
        <v>13042</v>
      </c>
      <c r="JG277" s="13">
        <v>176631200</v>
      </c>
      <c r="JH277" s="13">
        <v>22781300</v>
      </c>
      <c r="JI277" s="13">
        <v>1.038435</v>
      </c>
      <c r="JJ277" s="13">
        <v>0.13393379999999999</v>
      </c>
      <c r="JK277" s="13">
        <v>7.7533440000000002</v>
      </c>
      <c r="JL277" s="13">
        <v>3719</v>
      </c>
      <c r="JM277" s="13">
        <v>1060.4939999999999</v>
      </c>
      <c r="JN277" s="13">
        <v>0.28515570000000001</v>
      </c>
      <c r="JO277" s="13">
        <v>1552.44</v>
      </c>
      <c r="JP277" s="13">
        <v>601.62950000000001</v>
      </c>
      <c r="JQ277" s="13">
        <v>4.2921300000000002</v>
      </c>
      <c r="JR277" s="13">
        <v>1584.2919999999999</v>
      </c>
      <c r="JS277" s="13">
        <v>1172.67</v>
      </c>
      <c r="JT277" s="13">
        <v>5.5182740000000001E-2</v>
      </c>
      <c r="JU277" s="13">
        <v>236342</v>
      </c>
      <c r="JV277" s="13">
        <v>3275.5360000000001</v>
      </c>
      <c r="JW277" s="13">
        <v>0.59523680000000001</v>
      </c>
      <c r="JX277" s="13">
        <v>1531</v>
      </c>
      <c r="JY277" s="13">
        <v>317</v>
      </c>
      <c r="JZ277" s="13">
        <v>12816</v>
      </c>
      <c r="KA277" s="13">
        <v>0.98267139999999997</v>
      </c>
      <c r="KB277" s="13">
        <v>1188.7070000000001</v>
      </c>
      <c r="KC277" s="13">
        <v>97.004909999999995</v>
      </c>
      <c r="KD277" s="13">
        <v>22.24352</v>
      </c>
      <c r="KE277" s="13">
        <v>97.004909999999995</v>
      </c>
      <c r="KF277" s="13">
        <v>22.24352</v>
      </c>
      <c r="KG277" s="13">
        <v>97.004909999999995</v>
      </c>
      <c r="KH277" s="13">
        <v>22.24352</v>
      </c>
      <c r="KI277" s="13">
        <v>1552.44</v>
      </c>
      <c r="KJ277" s="13">
        <v>383402.4</v>
      </c>
      <c r="KK277" s="13">
        <v>27.753260000000001</v>
      </c>
      <c r="KL277" s="13">
        <v>226</v>
      </c>
      <c r="KM277" s="13">
        <v>1.7328630000000001E-2</v>
      </c>
      <c r="KN277" s="13">
        <v>199412500</v>
      </c>
      <c r="KO277" s="13">
        <v>1.1723680000000001</v>
      </c>
    </row>
    <row r="278" spans="1:301" x14ac:dyDescent="0.75">
      <c r="A278">
        <v>281</v>
      </c>
      <c r="B278" t="s">
        <v>369</v>
      </c>
      <c r="C278" t="s">
        <v>311</v>
      </c>
      <c r="D278" t="s">
        <v>324</v>
      </c>
      <c r="E278" t="s">
        <v>316</v>
      </c>
      <c r="F278">
        <v>4</v>
      </c>
      <c r="G278" t="s">
        <v>302</v>
      </c>
      <c r="H278">
        <v>2</v>
      </c>
      <c r="I278">
        <v>17</v>
      </c>
      <c r="J278" s="1">
        <v>43966.446342592593</v>
      </c>
      <c r="K278" s="2">
        <f t="shared" si="8"/>
        <v>17</v>
      </c>
      <c r="L278" s="2">
        <f t="shared" si="9"/>
        <v>83955</v>
      </c>
      <c r="M278" s="3" t="s">
        <v>303</v>
      </c>
      <c r="N278" s="3">
        <v>10106</v>
      </c>
      <c r="O278" s="3">
        <v>117214700</v>
      </c>
      <c r="P278" s="3">
        <v>23212370</v>
      </c>
      <c r="Q278" s="3">
        <v>1.1476869999999999</v>
      </c>
      <c r="R278" s="3">
        <v>0.2272798</v>
      </c>
      <c r="S278" s="3">
        <v>5.0496660000000002</v>
      </c>
      <c r="T278" s="3">
        <v>10106</v>
      </c>
      <c r="U278" s="3">
        <v>1</v>
      </c>
      <c r="V278" s="3">
        <v>0</v>
      </c>
      <c r="W278" s="3">
        <v>0</v>
      </c>
      <c r="X278" s="3">
        <v>5392</v>
      </c>
      <c r="Y278" s="3">
        <v>2876.8719999999998</v>
      </c>
      <c r="Z278" s="3">
        <v>0.53354440000000003</v>
      </c>
      <c r="AA278" s="3">
        <v>415.5779</v>
      </c>
      <c r="AB278" s="3">
        <v>10469.959999999999</v>
      </c>
      <c r="AC278" s="3">
        <v>-4.9149700000000003</v>
      </c>
      <c r="AD278" s="3">
        <v>1135.8119999999999</v>
      </c>
      <c r="AE278" s="3">
        <v>2843.8969999999999</v>
      </c>
      <c r="AF278" s="3">
        <v>0.1372147</v>
      </c>
      <c r="AG278" s="3">
        <v>73651</v>
      </c>
      <c r="AH278" s="3">
        <v>1102.42</v>
      </c>
      <c r="AI278" s="3">
        <v>0.44810070000000002</v>
      </c>
      <c r="AJ278" s="3">
        <v>387</v>
      </c>
      <c r="AK278" s="3">
        <v>362</v>
      </c>
      <c r="AL278" s="3">
        <v>9840</v>
      </c>
      <c r="AM278" s="3">
        <v>0.97367899999999996</v>
      </c>
      <c r="AN278" s="3">
        <v>421</v>
      </c>
      <c r="AO278" s="3">
        <v>0</v>
      </c>
      <c r="AP278" s="3">
        <v>80.303979999999996</v>
      </c>
      <c r="AQ278" s="3">
        <v>23.474799999999998</v>
      </c>
      <c r="AR278" s="3">
        <v>80.303979999999996</v>
      </c>
      <c r="AS278" s="3">
        <v>23.474799999999998</v>
      </c>
      <c r="AT278" s="3">
        <v>80.303979999999996</v>
      </c>
      <c r="AU278" s="3">
        <v>23.474799999999998</v>
      </c>
      <c r="AV278" s="3">
        <v>422.0949</v>
      </c>
      <c r="AW278" s="3">
        <v>98108.78</v>
      </c>
      <c r="AX278" s="3">
        <v>10847.03</v>
      </c>
      <c r="AY278" s="3">
        <v>266</v>
      </c>
      <c r="AZ278" s="3">
        <v>2.6321000000000001E-2</v>
      </c>
      <c r="BA278" s="3">
        <v>140427100</v>
      </c>
      <c r="BB278" s="3">
        <v>1.3749670000000001</v>
      </c>
      <c r="BC278" s="5" t="s">
        <v>304</v>
      </c>
      <c r="BD278" s="5">
        <v>9323</v>
      </c>
      <c r="BE278" s="5">
        <v>79623220</v>
      </c>
      <c r="BF278" s="5">
        <v>31623650</v>
      </c>
      <c r="BG278" s="5">
        <v>0.91606940000000003</v>
      </c>
      <c r="BH278" s="5">
        <v>0.36383179999999998</v>
      </c>
      <c r="BI278" s="5">
        <v>2.5178379999999998</v>
      </c>
      <c r="BJ278" s="5">
        <v>9323</v>
      </c>
      <c r="BK278" s="5">
        <v>1</v>
      </c>
      <c r="BL278" s="5">
        <v>0</v>
      </c>
      <c r="BM278" s="5">
        <v>0</v>
      </c>
      <c r="BN278" s="5">
        <v>5012</v>
      </c>
      <c r="BO278" s="5">
        <v>2694.4270000000001</v>
      </c>
      <c r="BP278" s="5">
        <v>0.53759520000000005</v>
      </c>
      <c r="BQ278" s="5">
        <v>401.04860000000002</v>
      </c>
      <c r="BR278" s="5">
        <v>9916.8379999999997</v>
      </c>
      <c r="BS278" s="5">
        <v>-3.702423</v>
      </c>
      <c r="BT278" s="5">
        <v>1167.2639999999999</v>
      </c>
      <c r="BU278" s="5">
        <v>2836.2530000000002</v>
      </c>
      <c r="BV278" s="5">
        <v>0.1213727</v>
      </c>
      <c r="BW278" s="5">
        <v>76813</v>
      </c>
      <c r="BX278" s="5">
        <v>1054.1990000000001</v>
      </c>
      <c r="BY278" s="5">
        <v>0.18616550000000001</v>
      </c>
      <c r="BZ278" s="5">
        <v>327</v>
      </c>
      <c r="CA278" s="5">
        <v>379</v>
      </c>
      <c r="CB278" s="5">
        <v>9094</v>
      </c>
      <c r="CC278" s="5">
        <v>0.97543709999999995</v>
      </c>
      <c r="CD278" s="5">
        <v>433</v>
      </c>
      <c r="CE278" s="5">
        <v>0</v>
      </c>
      <c r="CF278" s="5">
        <v>79.28725</v>
      </c>
      <c r="CG278" s="5">
        <v>22.449010000000001</v>
      </c>
      <c r="CH278" s="5">
        <v>79.28725</v>
      </c>
      <c r="CI278" s="5">
        <v>22.449010000000001</v>
      </c>
      <c r="CJ278" s="5">
        <v>79.28725</v>
      </c>
      <c r="CK278" s="5">
        <v>22.449010000000001</v>
      </c>
      <c r="CL278" s="5">
        <v>401.04880000000003</v>
      </c>
      <c r="CM278" s="5">
        <v>95214.28</v>
      </c>
      <c r="CN278" s="5">
        <v>10548.5</v>
      </c>
      <c r="CO278" s="5">
        <v>229</v>
      </c>
      <c r="CP278" s="5">
        <v>2.456291E-2</v>
      </c>
      <c r="CQ278" s="5">
        <v>111246900</v>
      </c>
      <c r="CR278" s="5">
        <v>1.279901</v>
      </c>
      <c r="CS278" s="6" t="s">
        <v>305</v>
      </c>
      <c r="CT278" s="6">
        <v>17908</v>
      </c>
      <c r="CU278" s="6">
        <v>268501100</v>
      </c>
      <c r="CV278" s="6">
        <v>58675110</v>
      </c>
      <c r="CW278" s="6">
        <v>0.83724359999999998</v>
      </c>
      <c r="CX278" s="6">
        <v>0.1829615</v>
      </c>
      <c r="CY278" s="6">
        <v>4.5760639999999997</v>
      </c>
      <c r="CZ278" s="6">
        <v>5587</v>
      </c>
      <c r="DA278" s="6">
        <v>0.31198350000000002</v>
      </c>
      <c r="DB278" s="6">
        <v>12321</v>
      </c>
      <c r="DC278" s="6">
        <v>0.68801650000000003</v>
      </c>
      <c r="DD278" s="6">
        <v>4336</v>
      </c>
      <c r="DE278" s="6">
        <v>1049.8599999999999</v>
      </c>
      <c r="DF278" s="6">
        <v>0.24212639999999999</v>
      </c>
      <c r="DG278" s="6">
        <v>488.37380000000002</v>
      </c>
      <c r="DH278" s="6">
        <v>9711.3169999999991</v>
      </c>
      <c r="DI278" s="6">
        <v>-14.629</v>
      </c>
      <c r="DJ278" s="6">
        <v>876.10149999999999</v>
      </c>
      <c r="DK278" s="6">
        <v>2843.6109999999999</v>
      </c>
      <c r="DL278" s="6">
        <v>0.20041410000000001</v>
      </c>
      <c r="DM278" s="6">
        <v>89355</v>
      </c>
      <c r="DN278" s="6">
        <v>1204.329</v>
      </c>
      <c r="DO278" s="6">
        <v>0.41129660000000001</v>
      </c>
      <c r="DP278" s="6">
        <v>344</v>
      </c>
      <c r="DQ278" s="6">
        <v>444</v>
      </c>
      <c r="DR278" s="6">
        <v>17898</v>
      </c>
      <c r="DS278" s="6">
        <v>0.99944160000000004</v>
      </c>
      <c r="DT278" s="6">
        <v>139</v>
      </c>
      <c r="DU278" s="6">
        <v>304</v>
      </c>
      <c r="DV278" s="6">
        <v>87.510949999999994</v>
      </c>
      <c r="DW278" s="6">
        <v>20.325610000000001</v>
      </c>
      <c r="DX278" s="6">
        <v>87.510949999999994</v>
      </c>
      <c r="DY278" s="6">
        <v>20.325610000000001</v>
      </c>
      <c r="DZ278" s="6">
        <v>87.510949999999994</v>
      </c>
      <c r="EA278" s="6">
        <v>20.325610000000001</v>
      </c>
      <c r="EB278" s="6">
        <v>488.3741</v>
      </c>
      <c r="EC278" s="6">
        <v>119292</v>
      </c>
      <c r="ED278" s="6">
        <v>5266.3440000000001</v>
      </c>
      <c r="EE278" s="6">
        <v>10</v>
      </c>
      <c r="EF278" s="6">
        <v>5.5840969999999997E-4</v>
      </c>
      <c r="EG278" s="6">
        <v>327176200</v>
      </c>
      <c r="EH278" s="6">
        <v>1.020205</v>
      </c>
      <c r="EI278" s="8" t="s">
        <v>306</v>
      </c>
      <c r="EJ278" s="8">
        <v>14505</v>
      </c>
      <c r="EK278" s="8">
        <v>262086300</v>
      </c>
      <c r="EL278" s="8">
        <v>46988540</v>
      </c>
      <c r="EM278" s="8">
        <v>1.245687</v>
      </c>
      <c r="EN278" s="8">
        <v>0.2233348</v>
      </c>
      <c r="EO278" s="8">
        <v>5.5776640000000004</v>
      </c>
      <c r="EP278" s="8">
        <v>8270</v>
      </c>
      <c r="EQ278" s="8">
        <v>0.57014819999999999</v>
      </c>
      <c r="ER278" s="8">
        <v>6235</v>
      </c>
      <c r="ES278" s="8">
        <v>0.42985180000000001</v>
      </c>
      <c r="ET278" s="8">
        <v>4154</v>
      </c>
      <c r="EU278" s="8">
        <v>1189.6389999999999</v>
      </c>
      <c r="EV278" s="8">
        <v>0.28638400000000003</v>
      </c>
      <c r="EW278" s="8">
        <v>526.44659999999999</v>
      </c>
      <c r="EX278" s="8">
        <v>8003.0460000000003</v>
      </c>
      <c r="EY278" s="8">
        <v>-9.98325</v>
      </c>
      <c r="EZ278" s="8">
        <v>886.60739999999998</v>
      </c>
      <c r="FA278" s="8">
        <v>2800.9760000000001</v>
      </c>
      <c r="FB278" s="8">
        <v>0.15590909999999999</v>
      </c>
      <c r="FC278" s="8">
        <v>93035</v>
      </c>
      <c r="FD278" s="8">
        <v>1254.8019999999999</v>
      </c>
      <c r="FE278" s="8">
        <v>0.48433349999999997</v>
      </c>
      <c r="FF278" s="8">
        <v>324</v>
      </c>
      <c r="FG278" s="8">
        <v>490</v>
      </c>
      <c r="FH278" s="8">
        <v>14500</v>
      </c>
      <c r="FI278" s="8">
        <v>0.99965530000000002</v>
      </c>
      <c r="FJ278" s="8">
        <v>181</v>
      </c>
      <c r="FK278" s="8">
        <v>308</v>
      </c>
      <c r="FL278" s="8">
        <v>85.862740000000002</v>
      </c>
      <c r="FM278" s="8">
        <v>20.11524</v>
      </c>
      <c r="FN278" s="8">
        <v>85.862740000000002</v>
      </c>
      <c r="FO278" s="8">
        <v>20.11524</v>
      </c>
      <c r="FP278" s="8">
        <v>85.862740000000002</v>
      </c>
      <c r="FQ278" s="8">
        <v>20.11524</v>
      </c>
      <c r="FR278" s="8">
        <v>526.44680000000005</v>
      </c>
      <c r="FS278" s="8">
        <v>138493.5</v>
      </c>
      <c r="FT278" s="8">
        <v>4415.6329999999998</v>
      </c>
      <c r="FU278" s="8">
        <v>5</v>
      </c>
      <c r="FV278" s="8">
        <v>3.4470870000000002E-4</v>
      </c>
      <c r="FW278" s="8">
        <v>309074800</v>
      </c>
      <c r="FX278" s="8">
        <v>1.4690209999999999</v>
      </c>
      <c r="FY278" s="10" t="s">
        <v>307</v>
      </c>
      <c r="FZ278" s="10">
        <v>7072</v>
      </c>
      <c r="GA278" s="10">
        <v>37929820</v>
      </c>
      <c r="GB278" s="10">
        <v>13930280</v>
      </c>
      <c r="GC278" s="10">
        <v>0.75839639999999997</v>
      </c>
      <c r="GD278" s="10">
        <v>0.2785321</v>
      </c>
      <c r="GE278" s="10">
        <v>2.7228330000000001</v>
      </c>
      <c r="GF278" s="10">
        <v>7072</v>
      </c>
      <c r="GG278" s="10">
        <v>1</v>
      </c>
      <c r="GH278" s="10">
        <v>0</v>
      </c>
      <c r="GI278" s="10">
        <v>0</v>
      </c>
      <c r="GJ278" s="10">
        <v>2674</v>
      </c>
      <c r="GK278" s="10">
        <v>1011.068</v>
      </c>
      <c r="GL278" s="10">
        <v>0.37811090000000003</v>
      </c>
      <c r="GM278" s="10">
        <v>284.2552</v>
      </c>
      <c r="GN278" s="10">
        <v>5967.1220000000003</v>
      </c>
      <c r="GO278" s="10">
        <v>-4.1028669999999998</v>
      </c>
      <c r="GP278" s="10">
        <v>1278.2929999999999</v>
      </c>
      <c r="GQ278" s="10">
        <v>2443.5520000000001</v>
      </c>
      <c r="GR278" s="10">
        <v>0.17521</v>
      </c>
      <c r="GS278" s="10">
        <v>40363</v>
      </c>
      <c r="GT278" s="10">
        <v>767.3931</v>
      </c>
      <c r="GU278" s="10">
        <v>0.2141604</v>
      </c>
      <c r="GV278" s="10">
        <v>205</v>
      </c>
      <c r="GW278" s="10">
        <v>281</v>
      </c>
      <c r="GX278" s="10">
        <v>7002</v>
      </c>
      <c r="GY278" s="10">
        <v>0.99010180000000003</v>
      </c>
      <c r="GZ278" s="10">
        <v>326</v>
      </c>
      <c r="HA278" s="10">
        <v>0</v>
      </c>
      <c r="HB278" s="10">
        <v>88.799490000000006</v>
      </c>
      <c r="HC278" s="10">
        <v>17.075679999999998</v>
      </c>
      <c r="HD278" s="10">
        <v>88.799490000000006</v>
      </c>
      <c r="HE278" s="10">
        <v>17.075679999999998</v>
      </c>
      <c r="HF278" s="10">
        <v>88.799490000000006</v>
      </c>
      <c r="HG278" s="10">
        <v>17.075679999999998</v>
      </c>
      <c r="HH278" s="10">
        <v>284.51150000000001</v>
      </c>
      <c r="HI278" s="10">
        <v>52649.95</v>
      </c>
      <c r="HJ278" s="10">
        <v>5034.8609999999999</v>
      </c>
      <c r="HK278" s="10">
        <v>70</v>
      </c>
      <c r="HL278" s="10">
        <v>9.8981899999999994E-3</v>
      </c>
      <c r="HM278" s="10">
        <v>51860100</v>
      </c>
      <c r="HN278" s="10">
        <v>1.036929</v>
      </c>
      <c r="HO278" s="12" t="s">
        <v>308</v>
      </c>
      <c r="HP278" s="12">
        <v>7019</v>
      </c>
      <c r="HQ278" s="12">
        <v>40887520</v>
      </c>
      <c r="HR278" s="12">
        <v>12980630</v>
      </c>
      <c r="HS278" s="12">
        <v>0.82992790000000005</v>
      </c>
      <c r="HT278" s="12">
        <v>0.2634785</v>
      </c>
      <c r="HU278" s="12">
        <v>3.1498879999999998</v>
      </c>
      <c r="HV278" s="12">
        <v>7019</v>
      </c>
      <c r="HW278" s="12">
        <v>1</v>
      </c>
      <c r="HX278" s="12">
        <v>0</v>
      </c>
      <c r="HY278" s="12">
        <v>0</v>
      </c>
      <c r="HZ278" s="12">
        <v>2611</v>
      </c>
      <c r="IA278" s="12">
        <v>971.26670000000001</v>
      </c>
      <c r="IB278" s="12">
        <v>0.3719903</v>
      </c>
      <c r="IC278" s="12">
        <v>291.43950000000001</v>
      </c>
      <c r="ID278" s="12">
        <v>9796.16</v>
      </c>
      <c r="IE278" s="12">
        <v>-12.1281</v>
      </c>
      <c r="IF278" s="12">
        <v>1312.653</v>
      </c>
      <c r="IG278" s="12">
        <v>2433.14</v>
      </c>
      <c r="IH278" s="12">
        <v>0.17790790000000001</v>
      </c>
      <c r="II278" s="12">
        <v>39453</v>
      </c>
      <c r="IJ278" s="12">
        <v>761.44050000000004</v>
      </c>
      <c r="IK278" s="12">
        <v>0.2683854</v>
      </c>
      <c r="IL278" s="12">
        <v>193</v>
      </c>
      <c r="IM278" s="12">
        <v>292</v>
      </c>
      <c r="IN278" s="12">
        <v>6923</v>
      </c>
      <c r="IO278" s="12">
        <v>0.98632280000000006</v>
      </c>
      <c r="IP278" s="12">
        <v>338</v>
      </c>
      <c r="IQ278" s="12">
        <v>0</v>
      </c>
      <c r="IR278" s="12">
        <v>87.096170000000001</v>
      </c>
      <c r="IS278" s="12">
        <v>17.517199999999999</v>
      </c>
      <c r="IT278" s="12">
        <v>87.096170000000001</v>
      </c>
      <c r="IU278" s="12">
        <v>17.517199999999999</v>
      </c>
      <c r="IV278" s="12">
        <v>87.096170000000001</v>
      </c>
      <c r="IW278" s="12">
        <v>17.517199999999999</v>
      </c>
      <c r="IX278" s="12">
        <v>291.43979999999999</v>
      </c>
      <c r="IY278" s="12">
        <v>52844.28</v>
      </c>
      <c r="IZ278" s="12">
        <v>13672.14</v>
      </c>
      <c r="JA278" s="12">
        <v>96</v>
      </c>
      <c r="JB278" s="12">
        <v>1.3677160000000001E-2</v>
      </c>
      <c r="JC278" s="12">
        <v>53868150</v>
      </c>
      <c r="JD278" s="12">
        <v>1.0934060000000001</v>
      </c>
      <c r="JE278" s="13" t="s">
        <v>309</v>
      </c>
      <c r="JF278" s="13">
        <v>18022</v>
      </c>
      <c r="JG278" s="13">
        <v>290725700</v>
      </c>
      <c r="JH278" s="13">
        <v>70167930</v>
      </c>
      <c r="JI278" s="13">
        <v>0.89511229999999997</v>
      </c>
      <c r="JJ278" s="13">
        <v>0.21603929999999999</v>
      </c>
      <c r="JK278" s="13">
        <v>4.1432849999999997</v>
      </c>
      <c r="JL278" s="13">
        <v>4942</v>
      </c>
      <c r="JM278" s="13">
        <v>1355.1969999999999</v>
      </c>
      <c r="JN278" s="13">
        <v>0.27422039999999998</v>
      </c>
      <c r="JO278" s="13">
        <v>1737.79</v>
      </c>
      <c r="JP278" s="13">
        <v>446.96039999999999</v>
      </c>
      <c r="JQ278" s="13">
        <v>-2.259274</v>
      </c>
      <c r="JR278" s="13">
        <v>1524.5740000000001</v>
      </c>
      <c r="JS278" s="13">
        <v>1168.8150000000001</v>
      </c>
      <c r="JT278" s="13">
        <v>6.8007040000000005E-2</v>
      </c>
      <c r="JU278" s="13">
        <v>265002</v>
      </c>
      <c r="JV278" s="13">
        <v>3597.8209999999999</v>
      </c>
      <c r="JW278" s="13">
        <v>0.37349640000000001</v>
      </c>
      <c r="JX278" s="13">
        <v>1718</v>
      </c>
      <c r="JY278" s="13">
        <v>408</v>
      </c>
      <c r="JZ278" s="13">
        <v>17782</v>
      </c>
      <c r="KA278" s="13">
        <v>0.98668299999999998</v>
      </c>
      <c r="KB278" s="13">
        <v>1374.5070000000001</v>
      </c>
      <c r="KC278" s="13">
        <v>98.923150000000007</v>
      </c>
      <c r="KD278" s="13">
        <v>21.098020000000002</v>
      </c>
      <c r="KE278" s="13">
        <v>98.923150000000007</v>
      </c>
      <c r="KF278" s="13">
        <v>21.098020000000002</v>
      </c>
      <c r="KG278" s="13">
        <v>98.923150000000007</v>
      </c>
      <c r="KH278" s="13">
        <v>21.098020000000002</v>
      </c>
      <c r="KI278" s="13">
        <v>1737.79</v>
      </c>
      <c r="KJ278" s="13">
        <v>468316.8</v>
      </c>
      <c r="KK278" s="13">
        <v>11.084989999999999</v>
      </c>
      <c r="KL278" s="13">
        <v>240</v>
      </c>
      <c r="KM278" s="13">
        <v>1.331706E-2</v>
      </c>
      <c r="KN278" s="13">
        <v>360893700</v>
      </c>
      <c r="KO278" s="13">
        <v>1.1111519999999999</v>
      </c>
    </row>
    <row r="279" spans="1:301" x14ac:dyDescent="0.75">
      <c r="A279">
        <v>282</v>
      </c>
      <c r="B279" t="s">
        <v>371</v>
      </c>
      <c r="C279" t="s">
        <v>311</v>
      </c>
      <c r="D279" t="s">
        <v>312</v>
      </c>
      <c r="E279" t="s">
        <v>313</v>
      </c>
      <c r="F279">
        <v>4</v>
      </c>
      <c r="G279" t="s">
        <v>302</v>
      </c>
      <c r="H279">
        <v>2</v>
      </c>
      <c r="I279">
        <v>18</v>
      </c>
      <c r="J279" s="1">
        <v>43966.447708333333</v>
      </c>
      <c r="K279" s="2">
        <f t="shared" si="8"/>
        <v>17</v>
      </c>
      <c r="L279" s="2">
        <f t="shared" si="9"/>
        <v>123904</v>
      </c>
      <c r="M279" s="3" t="s">
        <v>303</v>
      </c>
      <c r="N279" s="3">
        <v>14684</v>
      </c>
      <c r="O279" s="3">
        <v>176119600</v>
      </c>
      <c r="P279" s="3">
        <v>47506570</v>
      </c>
      <c r="Q279" s="3">
        <v>0.81680609999999998</v>
      </c>
      <c r="R279" s="3">
        <v>0.22032560000000001</v>
      </c>
      <c r="S279" s="3">
        <v>3.707268</v>
      </c>
      <c r="T279" s="3">
        <v>14684</v>
      </c>
      <c r="U279" s="3">
        <v>1</v>
      </c>
      <c r="V279" s="3">
        <v>0</v>
      </c>
      <c r="W279" s="3">
        <v>0</v>
      </c>
      <c r="X279" s="3">
        <v>7166</v>
      </c>
      <c r="Y279" s="3">
        <v>3497.11</v>
      </c>
      <c r="Z279" s="3">
        <v>0.48801420000000001</v>
      </c>
      <c r="AA279" s="3">
        <v>403.12029999999999</v>
      </c>
      <c r="AB279" s="3">
        <v>16179.39</v>
      </c>
      <c r="AC279" s="3">
        <v>-4.9304680000000003</v>
      </c>
      <c r="AD279" s="3">
        <v>1181.8219999999999</v>
      </c>
      <c r="AE279" s="3">
        <v>2861.9270000000001</v>
      </c>
      <c r="AF279" s="3">
        <v>0.17259859999999999</v>
      </c>
      <c r="AG279" s="3">
        <v>85076</v>
      </c>
      <c r="AH279" s="3">
        <v>1112.682</v>
      </c>
      <c r="AI279" s="3">
        <v>0.33076889999999998</v>
      </c>
      <c r="AJ279" s="3">
        <v>351</v>
      </c>
      <c r="AK279" s="3">
        <v>338</v>
      </c>
      <c r="AL279" s="3">
        <v>14381</v>
      </c>
      <c r="AM279" s="3">
        <v>0.97936529999999999</v>
      </c>
      <c r="AN279" s="3">
        <v>391</v>
      </c>
      <c r="AO279" s="3">
        <v>0</v>
      </c>
      <c r="AP279" s="3">
        <v>81.579059999999998</v>
      </c>
      <c r="AQ279" s="3">
        <v>22.896920000000001</v>
      </c>
      <c r="AR279" s="3">
        <v>81.579059999999998</v>
      </c>
      <c r="AS279" s="3">
        <v>22.896920000000001</v>
      </c>
      <c r="AT279" s="3">
        <v>81.579059999999998</v>
      </c>
      <c r="AU279" s="3">
        <v>22.896920000000001</v>
      </c>
      <c r="AV279" s="3">
        <v>410.0795</v>
      </c>
      <c r="AW279" s="3">
        <v>112050.2</v>
      </c>
      <c r="AX279" s="3">
        <v>17827.07</v>
      </c>
      <c r="AY279" s="3">
        <v>303</v>
      </c>
      <c r="AZ279" s="3">
        <v>2.0634710000000001E-2</v>
      </c>
      <c r="BA279" s="3">
        <v>223626200</v>
      </c>
      <c r="BB279" s="3">
        <v>1.0371319999999999</v>
      </c>
      <c r="BC279" s="5" t="s">
        <v>304</v>
      </c>
      <c r="BD279" s="5">
        <v>13521</v>
      </c>
      <c r="BE279" s="5">
        <v>169311500</v>
      </c>
      <c r="BF279" s="5">
        <v>22759850</v>
      </c>
      <c r="BG279" s="5">
        <v>0.92612309999999998</v>
      </c>
      <c r="BH279" s="5">
        <v>0.12449499999999999</v>
      </c>
      <c r="BI279" s="5">
        <v>7.4390390000000002</v>
      </c>
      <c r="BJ279" s="5">
        <v>13521</v>
      </c>
      <c r="BK279" s="5">
        <v>1</v>
      </c>
      <c r="BL279" s="5">
        <v>0</v>
      </c>
      <c r="BM279" s="5">
        <v>0</v>
      </c>
      <c r="BN279" s="5">
        <v>6665</v>
      </c>
      <c r="BO279" s="5">
        <v>3285.4250000000002</v>
      </c>
      <c r="BP279" s="5">
        <v>0.49293690000000001</v>
      </c>
      <c r="BQ279" s="5">
        <v>396.54759999999999</v>
      </c>
      <c r="BR279" s="5">
        <v>12160.05</v>
      </c>
      <c r="BS279" s="5">
        <v>-1.66248</v>
      </c>
      <c r="BT279" s="5">
        <v>1188.865</v>
      </c>
      <c r="BU279" s="5">
        <v>2850.2150000000001</v>
      </c>
      <c r="BV279" s="5">
        <v>0.1979852</v>
      </c>
      <c r="BW279" s="5">
        <v>68293</v>
      </c>
      <c r="BX279" s="5">
        <v>1009.143</v>
      </c>
      <c r="BY279" s="5">
        <v>0.58217850000000004</v>
      </c>
      <c r="BZ279" s="5">
        <v>319</v>
      </c>
      <c r="CA279" s="5">
        <v>353</v>
      </c>
      <c r="CB279" s="5">
        <v>13304</v>
      </c>
      <c r="CC279" s="5">
        <v>0.98395089999999996</v>
      </c>
      <c r="CD279" s="5">
        <v>403</v>
      </c>
      <c r="CE279" s="5">
        <v>0</v>
      </c>
      <c r="CF279" s="5">
        <v>79.795060000000007</v>
      </c>
      <c r="CG279" s="5">
        <v>21.849319999999999</v>
      </c>
      <c r="CH279" s="5">
        <v>79.795060000000007</v>
      </c>
      <c r="CI279" s="5">
        <v>21.849319999999999</v>
      </c>
      <c r="CJ279" s="5">
        <v>79.795060000000007</v>
      </c>
      <c r="CK279" s="5">
        <v>21.849319999999999</v>
      </c>
      <c r="CL279" s="5">
        <v>396.55410000000001</v>
      </c>
      <c r="CM279" s="5">
        <v>82478.7</v>
      </c>
      <c r="CN279" s="5">
        <v>10936.08</v>
      </c>
      <c r="CO279" s="5">
        <v>217</v>
      </c>
      <c r="CP279" s="5">
        <v>1.6049109999999998E-2</v>
      </c>
      <c r="CQ279" s="5">
        <v>192071300</v>
      </c>
      <c r="CR279" s="5">
        <v>1.0506180000000001</v>
      </c>
      <c r="CS279" s="6" t="s">
        <v>305</v>
      </c>
      <c r="CT279" s="6">
        <v>27352</v>
      </c>
      <c r="CU279" s="6">
        <v>211093400</v>
      </c>
      <c r="CV279" s="6">
        <v>121227400</v>
      </c>
      <c r="CW279" s="6">
        <v>0.28216059999999998</v>
      </c>
      <c r="CX279" s="6">
        <v>0.16204009999999999</v>
      </c>
      <c r="CY279" s="6">
        <v>1.741301</v>
      </c>
      <c r="CZ279" s="6">
        <v>7772</v>
      </c>
      <c r="DA279" s="6">
        <v>0.28414739999999999</v>
      </c>
      <c r="DB279" s="6">
        <v>19580</v>
      </c>
      <c r="DC279" s="6">
        <v>0.71585259999999995</v>
      </c>
      <c r="DD279" s="6">
        <v>5068</v>
      </c>
      <c r="DE279" s="6">
        <v>939.04010000000005</v>
      </c>
      <c r="DF279" s="6">
        <v>0.18528810000000001</v>
      </c>
      <c r="DG279" s="6">
        <v>399.62479999999999</v>
      </c>
      <c r="DH279" s="6">
        <v>14681.87</v>
      </c>
      <c r="DI279" s="6">
        <v>7.610169</v>
      </c>
      <c r="DJ279" s="6">
        <v>945.67750000000001</v>
      </c>
      <c r="DK279" s="6">
        <v>2835.5059999999999</v>
      </c>
      <c r="DL279" s="6">
        <v>0.31438719999999998</v>
      </c>
      <c r="DM279" s="6">
        <v>87001</v>
      </c>
      <c r="DN279" s="6">
        <v>1132.4259999999999</v>
      </c>
      <c r="DO279" s="6">
        <v>7.3126679999999999E-2</v>
      </c>
      <c r="DP279" s="6">
        <v>373</v>
      </c>
      <c r="DQ279" s="6">
        <v>332</v>
      </c>
      <c r="DR279" s="6">
        <v>27320</v>
      </c>
      <c r="DS279" s="6">
        <v>0.99883010000000005</v>
      </c>
      <c r="DT279" s="6">
        <v>82</v>
      </c>
      <c r="DU279" s="6">
        <v>249</v>
      </c>
      <c r="DV279" s="6">
        <v>87.69914</v>
      </c>
      <c r="DW279" s="6">
        <v>18.846520000000002</v>
      </c>
      <c r="DX279" s="6">
        <v>87.69914</v>
      </c>
      <c r="DY279" s="6">
        <v>18.846520000000002</v>
      </c>
      <c r="DZ279" s="6">
        <v>87.69914</v>
      </c>
      <c r="EA279" s="6">
        <v>18.846520000000002</v>
      </c>
      <c r="EB279" s="6">
        <v>400.67079999999999</v>
      </c>
      <c r="EC279" s="6">
        <v>103166.5</v>
      </c>
      <c r="ED279" s="6">
        <v>7880.8649999999998</v>
      </c>
      <c r="EE279" s="6">
        <v>32</v>
      </c>
      <c r="EF279" s="6">
        <v>1.169933E-3</v>
      </c>
      <c r="EG279" s="6">
        <v>332320800</v>
      </c>
      <c r="EH279" s="6">
        <v>0.44420080000000001</v>
      </c>
      <c r="EI279" s="8" t="s">
        <v>306</v>
      </c>
      <c r="EJ279" s="8">
        <v>23562</v>
      </c>
      <c r="EK279" s="8">
        <v>267134800</v>
      </c>
      <c r="EL279" s="8">
        <v>67287140</v>
      </c>
      <c r="EM279" s="8">
        <v>0.48117850000000001</v>
      </c>
      <c r="EN279" s="8">
        <v>0.1212014</v>
      </c>
      <c r="EO279" s="8">
        <v>3.9700730000000002</v>
      </c>
      <c r="EP279" s="8">
        <v>9578</v>
      </c>
      <c r="EQ279" s="8">
        <v>0.40650199999999997</v>
      </c>
      <c r="ER279" s="8">
        <v>13984</v>
      </c>
      <c r="ES279" s="8">
        <v>0.59349799999999997</v>
      </c>
      <c r="ET279" s="8">
        <v>4703</v>
      </c>
      <c r="EU279" s="8">
        <v>938.72379999999998</v>
      </c>
      <c r="EV279" s="8">
        <v>0.1996011</v>
      </c>
      <c r="EW279" s="8">
        <v>435.57089999999999</v>
      </c>
      <c r="EX279" s="8">
        <v>10009.81</v>
      </c>
      <c r="EY279" s="8">
        <v>-2.9861909999999998</v>
      </c>
      <c r="EZ279" s="8">
        <v>950.23260000000005</v>
      </c>
      <c r="FA279" s="8">
        <v>2820.4070000000002</v>
      </c>
      <c r="FB279" s="8">
        <v>0.2694802</v>
      </c>
      <c r="FC279" s="8">
        <v>87435</v>
      </c>
      <c r="FD279" s="8">
        <v>1160.681</v>
      </c>
      <c r="FE279" s="8">
        <v>0.35711549999999997</v>
      </c>
      <c r="FF279" s="8">
        <v>372</v>
      </c>
      <c r="FG279" s="8">
        <v>385</v>
      </c>
      <c r="FH279" s="8">
        <v>23544</v>
      </c>
      <c r="FI279" s="8">
        <v>0.99923600000000001</v>
      </c>
      <c r="FJ279" s="8">
        <v>133</v>
      </c>
      <c r="FK279" s="8">
        <v>251</v>
      </c>
      <c r="FL279" s="8">
        <v>85.996729999999999</v>
      </c>
      <c r="FM279" s="8">
        <v>20.827999999999999</v>
      </c>
      <c r="FN279" s="8">
        <v>85.996729999999999</v>
      </c>
      <c r="FO279" s="8">
        <v>20.827999999999999</v>
      </c>
      <c r="FP279" s="8">
        <v>85.996729999999999</v>
      </c>
      <c r="FQ279" s="8">
        <v>20.827999999999999</v>
      </c>
      <c r="FR279" s="8">
        <v>444.30090000000001</v>
      </c>
      <c r="FS279" s="8">
        <v>116503.7</v>
      </c>
      <c r="FT279" s="8">
        <v>4252.4530000000004</v>
      </c>
      <c r="FU279" s="8">
        <v>18</v>
      </c>
      <c r="FV279" s="8">
        <v>7.6394199999999998E-4</v>
      </c>
      <c r="FW279" s="8">
        <v>334422000</v>
      </c>
      <c r="FX279" s="8">
        <v>0.60237989999999997</v>
      </c>
      <c r="FY279" s="10" t="s">
        <v>307</v>
      </c>
      <c r="FZ279" s="10">
        <v>9799</v>
      </c>
      <c r="GA279" s="10">
        <v>45972480</v>
      </c>
      <c r="GB279" s="10">
        <v>10416190</v>
      </c>
      <c r="GC279" s="10">
        <v>0.47877819999999999</v>
      </c>
      <c r="GD279" s="10">
        <v>0.1084789</v>
      </c>
      <c r="GE279" s="10">
        <v>4.4135609999999996</v>
      </c>
      <c r="GF279" s="10">
        <v>9799</v>
      </c>
      <c r="GG279" s="10">
        <v>1</v>
      </c>
      <c r="GH279" s="10">
        <v>0</v>
      </c>
      <c r="GI279" s="10">
        <v>0</v>
      </c>
      <c r="GJ279" s="10">
        <v>2471</v>
      </c>
      <c r="GK279" s="10">
        <v>623.10860000000002</v>
      </c>
      <c r="GL279" s="10">
        <v>0.25216860000000002</v>
      </c>
      <c r="GM279" s="10">
        <v>276.13400000000001</v>
      </c>
      <c r="GN279" s="10">
        <v>6474.1729999999998</v>
      </c>
      <c r="GO279" s="10">
        <v>2.4974970000000001</v>
      </c>
      <c r="GP279" s="10">
        <v>1287.8140000000001</v>
      </c>
      <c r="GQ279" s="10">
        <v>2474.2829999999999</v>
      </c>
      <c r="GR279" s="10">
        <v>0.32159500000000002</v>
      </c>
      <c r="GS279" s="10">
        <v>30470</v>
      </c>
      <c r="GT279" s="10">
        <v>690.29870000000005</v>
      </c>
      <c r="GU279" s="10">
        <v>0.39760259999999997</v>
      </c>
      <c r="GV279" s="10">
        <v>200</v>
      </c>
      <c r="GW279" s="10">
        <v>258</v>
      </c>
      <c r="GX279" s="10">
        <v>9739</v>
      </c>
      <c r="GY279" s="10">
        <v>0.99387689999999995</v>
      </c>
      <c r="GZ279" s="10">
        <v>294</v>
      </c>
      <c r="HA279" s="10">
        <v>0</v>
      </c>
      <c r="HB279" s="10">
        <v>88.156440000000003</v>
      </c>
      <c r="HC279" s="10">
        <v>17.88092</v>
      </c>
      <c r="HD279" s="10">
        <v>88.156440000000003</v>
      </c>
      <c r="HE279" s="10">
        <v>17.88092</v>
      </c>
      <c r="HF279" s="10">
        <v>88.156440000000003</v>
      </c>
      <c r="HG279" s="10">
        <v>17.88092</v>
      </c>
      <c r="HH279" s="10">
        <v>276.13420000000002</v>
      </c>
      <c r="HI279" s="10">
        <v>37239.46</v>
      </c>
      <c r="HJ279" s="10">
        <v>4277.4690000000001</v>
      </c>
      <c r="HK279" s="10">
        <v>60</v>
      </c>
      <c r="HL279" s="10">
        <v>6.1230740000000001E-3</v>
      </c>
      <c r="HM279" s="10">
        <v>56388660</v>
      </c>
      <c r="HN279" s="10">
        <v>0.58725709999999998</v>
      </c>
      <c r="HO279" s="12" t="s">
        <v>308</v>
      </c>
      <c r="HP279" s="12">
        <v>10296</v>
      </c>
      <c r="HQ279" s="12">
        <v>51851690</v>
      </c>
      <c r="HR279" s="12">
        <v>15156280</v>
      </c>
      <c r="HS279" s="12">
        <v>0.48913180000000001</v>
      </c>
      <c r="HT279" s="12">
        <v>0.1429735</v>
      </c>
      <c r="HU279" s="12">
        <v>3.4211360000000002</v>
      </c>
      <c r="HV279" s="12">
        <v>10296</v>
      </c>
      <c r="HW279" s="12">
        <v>1</v>
      </c>
      <c r="HX279" s="12">
        <v>0</v>
      </c>
      <c r="HY279" s="12">
        <v>0</v>
      </c>
      <c r="HZ279" s="12">
        <v>2732</v>
      </c>
      <c r="IA279" s="12">
        <v>724.92460000000005</v>
      </c>
      <c r="IB279" s="12">
        <v>0.26534580000000002</v>
      </c>
      <c r="IC279" s="12">
        <v>272.09010000000001</v>
      </c>
      <c r="ID279" s="12">
        <v>6865.7709999999997</v>
      </c>
      <c r="IE279" s="12">
        <v>1.247995</v>
      </c>
      <c r="IF279" s="12">
        <v>1299.7349999999999</v>
      </c>
      <c r="IG279" s="12">
        <v>2468.2190000000001</v>
      </c>
      <c r="IH279" s="12">
        <v>0.2906996</v>
      </c>
      <c r="II279" s="12">
        <v>35418</v>
      </c>
      <c r="IJ279" s="12">
        <v>728.75170000000003</v>
      </c>
      <c r="IK279" s="12">
        <v>0.299896</v>
      </c>
      <c r="IL279" s="12">
        <v>229</v>
      </c>
      <c r="IM279" s="12">
        <v>273</v>
      </c>
      <c r="IN279" s="12">
        <v>10189</v>
      </c>
      <c r="IO279" s="12">
        <v>0.98960760000000003</v>
      </c>
      <c r="IP279" s="12">
        <v>312</v>
      </c>
      <c r="IQ279" s="12">
        <v>0</v>
      </c>
      <c r="IR279" s="12">
        <v>86.356059999999999</v>
      </c>
      <c r="IS279" s="12">
        <v>17.842870000000001</v>
      </c>
      <c r="IT279" s="12">
        <v>86.356059999999999</v>
      </c>
      <c r="IU279" s="12">
        <v>17.842870000000001</v>
      </c>
      <c r="IV279" s="12">
        <v>86.356059999999999</v>
      </c>
      <c r="IW279" s="12">
        <v>17.842870000000001</v>
      </c>
      <c r="IX279" s="12">
        <v>272.09030000000001</v>
      </c>
      <c r="IY279" s="12">
        <v>40399.15</v>
      </c>
      <c r="IZ279" s="12">
        <v>4578.3620000000001</v>
      </c>
      <c r="JA279" s="12">
        <v>107</v>
      </c>
      <c r="JB279" s="12">
        <v>1.039239E-2</v>
      </c>
      <c r="JC279" s="12">
        <v>67007970</v>
      </c>
      <c r="JD279" s="12">
        <v>0.63210529999999998</v>
      </c>
      <c r="JE279" s="13" t="s">
        <v>309</v>
      </c>
      <c r="JF279" s="13">
        <v>24690</v>
      </c>
      <c r="JG279" s="13">
        <v>147953700</v>
      </c>
      <c r="JH279" s="13">
        <v>101668500</v>
      </c>
      <c r="JI279" s="13">
        <v>0.2427078</v>
      </c>
      <c r="JJ279" s="13">
        <v>0.16678009999999999</v>
      </c>
      <c r="JK279" s="13">
        <v>1.4552560000000001</v>
      </c>
      <c r="JL279" s="13">
        <v>5170</v>
      </c>
      <c r="JM279" s="13">
        <v>1082.58</v>
      </c>
      <c r="JN279" s="13">
        <v>0.20939650000000001</v>
      </c>
      <c r="JO279" s="13">
        <v>338.6148</v>
      </c>
      <c r="JP279" s="13">
        <v>6307.7749999999996</v>
      </c>
      <c r="JQ279" s="13">
        <v>0.91074129999999998</v>
      </c>
      <c r="JR279" s="13">
        <v>1573.4659999999999</v>
      </c>
      <c r="JS279" s="13">
        <v>1206.2170000000001</v>
      </c>
      <c r="JT279" s="13">
        <v>0.38680870000000001</v>
      </c>
      <c r="JU279" s="13">
        <v>63830</v>
      </c>
      <c r="JV279" s="13">
        <v>955.02179999999998</v>
      </c>
      <c r="JW279" s="13">
        <v>3.438099E-2</v>
      </c>
      <c r="JX279" s="13">
        <v>300</v>
      </c>
      <c r="JY279" s="13">
        <v>306</v>
      </c>
      <c r="JZ279" s="13">
        <v>24397</v>
      </c>
      <c r="KA279" s="13">
        <v>0.98813280000000003</v>
      </c>
      <c r="KB279" s="13">
        <v>202.76589999999999</v>
      </c>
      <c r="KC279" s="13">
        <v>93.687849999999997</v>
      </c>
      <c r="KD279" s="13">
        <v>18.172640000000001</v>
      </c>
      <c r="KE279" s="13">
        <v>93.687849999999997</v>
      </c>
      <c r="KF279" s="13">
        <v>18.172640000000001</v>
      </c>
      <c r="KG279" s="13">
        <v>93.687849999999997</v>
      </c>
      <c r="KH279" s="13">
        <v>18.172640000000001</v>
      </c>
      <c r="KI279" s="13">
        <v>338.63440000000003</v>
      </c>
      <c r="KJ279" s="13">
        <v>72636.62</v>
      </c>
      <c r="KK279" s="13">
        <v>1611.5039999999999</v>
      </c>
      <c r="KL279" s="13">
        <v>293</v>
      </c>
      <c r="KM279" s="13">
        <v>1.186715E-2</v>
      </c>
      <c r="KN279" s="13">
        <v>249622300</v>
      </c>
      <c r="KO279" s="13">
        <v>0.40948790000000002</v>
      </c>
    </row>
    <row r="280" spans="1:301" x14ac:dyDescent="0.75">
      <c r="A280">
        <v>283</v>
      </c>
      <c r="B280" t="s">
        <v>372</v>
      </c>
      <c r="C280" t="s">
        <v>311</v>
      </c>
      <c r="D280" t="s">
        <v>326</v>
      </c>
      <c r="E280" t="s">
        <v>316</v>
      </c>
      <c r="F280">
        <v>4</v>
      </c>
      <c r="G280" t="s">
        <v>302</v>
      </c>
      <c r="H280">
        <v>2</v>
      </c>
      <c r="I280">
        <v>19</v>
      </c>
      <c r="J280" s="1">
        <v>43966.449074074073</v>
      </c>
      <c r="K280" s="2">
        <f t="shared" si="8"/>
        <v>17</v>
      </c>
      <c r="L280" s="2">
        <f t="shared" si="9"/>
        <v>61559</v>
      </c>
      <c r="M280" s="3" t="s">
        <v>303</v>
      </c>
      <c r="N280" s="3">
        <v>7049</v>
      </c>
      <c r="O280" s="3">
        <v>51949270</v>
      </c>
      <c r="P280" s="3">
        <v>5878788</v>
      </c>
      <c r="Q280" s="3">
        <v>1.045501</v>
      </c>
      <c r="R280" s="3">
        <v>0.1183131</v>
      </c>
      <c r="S280" s="3">
        <v>8.8367299999999993</v>
      </c>
      <c r="T280" s="3">
        <v>7049</v>
      </c>
      <c r="U280" s="3">
        <v>1</v>
      </c>
      <c r="V280" s="3">
        <v>0</v>
      </c>
      <c r="W280" s="3">
        <v>0</v>
      </c>
      <c r="X280" s="3">
        <v>4013</v>
      </c>
      <c r="Y280" s="3">
        <v>2284.6030000000001</v>
      </c>
      <c r="Z280" s="3">
        <v>0.56930060000000005</v>
      </c>
      <c r="AA280" s="3">
        <v>327.0061</v>
      </c>
      <c r="AB280" s="3">
        <v>4803.2860000000001</v>
      </c>
      <c r="AC280" s="3">
        <v>1.175349</v>
      </c>
      <c r="AD280" s="3">
        <v>1213.5170000000001</v>
      </c>
      <c r="AE280" s="3">
        <v>2843.0720000000001</v>
      </c>
      <c r="AF280" s="3">
        <v>0.20425960000000001</v>
      </c>
      <c r="AG280" s="3">
        <v>34510</v>
      </c>
      <c r="AH280" s="3">
        <v>793.34810000000004</v>
      </c>
      <c r="AI280" s="3">
        <v>0.63469960000000003</v>
      </c>
      <c r="AJ280" s="3">
        <v>154</v>
      </c>
      <c r="AK280" s="3">
        <v>328</v>
      </c>
      <c r="AL280" s="3">
        <v>6860</v>
      </c>
      <c r="AM280" s="3">
        <v>0.97318769999999999</v>
      </c>
      <c r="AN280" s="3">
        <v>392</v>
      </c>
      <c r="AO280" s="3">
        <v>0</v>
      </c>
      <c r="AP280" s="3">
        <v>80.921409999999995</v>
      </c>
      <c r="AQ280" s="3">
        <v>24.08587</v>
      </c>
      <c r="AR280" s="3">
        <v>80.921409999999995</v>
      </c>
      <c r="AS280" s="3">
        <v>24.08587</v>
      </c>
      <c r="AT280" s="3">
        <v>80.921409999999995</v>
      </c>
      <c r="AU280" s="3">
        <v>24.08587</v>
      </c>
      <c r="AV280" s="3">
        <v>327.12689999999998</v>
      </c>
      <c r="AW280" s="3">
        <v>48195.39</v>
      </c>
      <c r="AX280" s="3">
        <v>3273.0250000000001</v>
      </c>
      <c r="AY280" s="3">
        <v>189</v>
      </c>
      <c r="AZ280" s="3">
        <v>2.6812309999999999E-2</v>
      </c>
      <c r="BA280" s="3">
        <v>57828060</v>
      </c>
      <c r="BB280" s="3">
        <v>1.1638139999999999</v>
      </c>
      <c r="BC280" s="5" t="s">
        <v>304</v>
      </c>
      <c r="BD280" s="5">
        <v>6759</v>
      </c>
      <c r="BE280" s="5">
        <v>50855820</v>
      </c>
      <c r="BF280" s="5">
        <v>10670280</v>
      </c>
      <c r="BG280" s="5">
        <v>1.1132070000000001</v>
      </c>
      <c r="BH280" s="5">
        <v>0.23356679999999999</v>
      </c>
      <c r="BI280" s="5">
        <v>4.7661170000000004</v>
      </c>
      <c r="BJ280" s="5">
        <v>6759</v>
      </c>
      <c r="BK280" s="5">
        <v>1</v>
      </c>
      <c r="BL280" s="5">
        <v>0</v>
      </c>
      <c r="BM280" s="5">
        <v>0</v>
      </c>
      <c r="BN280" s="5">
        <v>3674</v>
      </c>
      <c r="BO280" s="5">
        <v>1997.0820000000001</v>
      </c>
      <c r="BP280" s="5">
        <v>0.54357149999999999</v>
      </c>
      <c r="BQ280" s="5">
        <v>334.43979999999999</v>
      </c>
      <c r="BR280" s="5">
        <v>7055.7820000000002</v>
      </c>
      <c r="BS280" s="5">
        <v>0.70868180000000003</v>
      </c>
      <c r="BT280" s="5">
        <v>1192.683</v>
      </c>
      <c r="BU280" s="5">
        <v>2835.8119999999999</v>
      </c>
      <c r="BV280" s="5">
        <v>0.14665739999999999</v>
      </c>
      <c r="BW280" s="5">
        <v>46087</v>
      </c>
      <c r="BX280" s="5">
        <v>884.70090000000005</v>
      </c>
      <c r="BY280" s="5">
        <v>0.42659989999999998</v>
      </c>
      <c r="BZ280" s="5">
        <v>211</v>
      </c>
      <c r="CA280" s="5">
        <v>334</v>
      </c>
      <c r="CB280" s="5">
        <v>6639</v>
      </c>
      <c r="CC280" s="5">
        <v>0.98224590000000001</v>
      </c>
      <c r="CD280" s="5">
        <v>392</v>
      </c>
      <c r="CE280" s="5">
        <v>0</v>
      </c>
      <c r="CF280" s="5">
        <v>80.528630000000007</v>
      </c>
      <c r="CG280" s="5">
        <v>24.43214</v>
      </c>
      <c r="CH280" s="5">
        <v>80.528630000000007</v>
      </c>
      <c r="CI280" s="5">
        <v>24.43214</v>
      </c>
      <c r="CJ280" s="5">
        <v>80.528630000000007</v>
      </c>
      <c r="CK280" s="5">
        <v>24.43214</v>
      </c>
      <c r="CL280" s="5">
        <v>340.77089999999998</v>
      </c>
      <c r="CM280" s="5">
        <v>64409.58</v>
      </c>
      <c r="CN280" s="5">
        <v>7365.5950000000003</v>
      </c>
      <c r="CO280" s="5">
        <v>120</v>
      </c>
      <c r="CP280" s="5">
        <v>1.775411E-2</v>
      </c>
      <c r="CQ280" s="5">
        <v>61526100</v>
      </c>
      <c r="CR280" s="5">
        <v>1.346773</v>
      </c>
      <c r="CS280" s="6" t="s">
        <v>305</v>
      </c>
      <c r="CT280" s="6">
        <v>12419</v>
      </c>
      <c r="CU280" s="6">
        <v>149460500</v>
      </c>
      <c r="CV280" s="6">
        <v>19795320</v>
      </c>
      <c r="CW280" s="6">
        <v>0.96906570000000003</v>
      </c>
      <c r="CX280" s="6">
        <v>0.12834809999999999</v>
      </c>
      <c r="CY280" s="6">
        <v>7.5502950000000002</v>
      </c>
      <c r="CZ280" s="6">
        <v>4450</v>
      </c>
      <c r="DA280" s="6">
        <v>0.35832190000000003</v>
      </c>
      <c r="DB280" s="6">
        <v>7969</v>
      </c>
      <c r="DC280" s="6">
        <v>0.64167810000000003</v>
      </c>
      <c r="DD280" s="6">
        <v>2958</v>
      </c>
      <c r="DE280" s="6">
        <v>704.54660000000001</v>
      </c>
      <c r="DF280" s="6">
        <v>0.23818339999999999</v>
      </c>
      <c r="DG280" s="6">
        <v>392.36840000000001</v>
      </c>
      <c r="DH280" s="6">
        <v>3728.2719999999999</v>
      </c>
      <c r="DI280" s="6">
        <v>3.1171060000000002</v>
      </c>
      <c r="DJ280" s="6">
        <v>1020.5069999999999</v>
      </c>
      <c r="DK280" s="6">
        <v>2867.078</v>
      </c>
      <c r="DL280" s="6">
        <v>0.2100785</v>
      </c>
      <c r="DM280" s="6">
        <v>59116</v>
      </c>
      <c r="DN280" s="6">
        <v>966.31449999999995</v>
      </c>
      <c r="DO280" s="6">
        <v>0.58689380000000002</v>
      </c>
      <c r="DP280" s="6">
        <v>246</v>
      </c>
      <c r="DQ280" s="6">
        <v>393</v>
      </c>
      <c r="DR280" s="6">
        <v>12397</v>
      </c>
      <c r="DS280" s="6">
        <v>0.99822849999999996</v>
      </c>
      <c r="DT280" s="6">
        <v>124</v>
      </c>
      <c r="DU280" s="6">
        <v>268</v>
      </c>
      <c r="DV280" s="6">
        <v>90.534829999999999</v>
      </c>
      <c r="DW280" s="6">
        <v>25.0901</v>
      </c>
      <c r="DX280" s="6">
        <v>90.534829999999999</v>
      </c>
      <c r="DY280" s="6">
        <v>25.0901</v>
      </c>
      <c r="DZ280" s="6">
        <v>90.534829999999999</v>
      </c>
      <c r="EA280" s="6">
        <v>25.0901</v>
      </c>
      <c r="EB280" s="6">
        <v>392.36869999999999</v>
      </c>
      <c r="EC280" s="6">
        <v>79544.679999999993</v>
      </c>
      <c r="ED280" s="6">
        <v>1119.2539999999999</v>
      </c>
      <c r="EE280" s="6">
        <v>22</v>
      </c>
      <c r="EF280" s="6">
        <v>1.7714790000000001E-3</v>
      </c>
      <c r="EG280" s="6">
        <v>169255800</v>
      </c>
      <c r="EH280" s="6">
        <v>1.0974139999999999</v>
      </c>
      <c r="EI280" s="8" t="s">
        <v>306</v>
      </c>
      <c r="EJ280" s="8">
        <v>12173</v>
      </c>
      <c r="EK280" s="8">
        <v>134298300</v>
      </c>
      <c r="EL280" s="8">
        <v>9939780</v>
      </c>
      <c r="EM280" s="8">
        <v>0.90630719999999998</v>
      </c>
      <c r="EN280" s="8">
        <v>6.7078230000000003E-2</v>
      </c>
      <c r="EO280" s="8">
        <v>13.511200000000001</v>
      </c>
      <c r="EP280" s="8">
        <v>3822</v>
      </c>
      <c r="EQ280" s="8">
        <v>0.31397350000000002</v>
      </c>
      <c r="ER280" s="8">
        <v>8351</v>
      </c>
      <c r="ES280" s="8">
        <v>0.68602649999999998</v>
      </c>
      <c r="ET280" s="8">
        <v>3249</v>
      </c>
      <c r="EU280" s="8">
        <v>867.16510000000005</v>
      </c>
      <c r="EV280" s="8">
        <v>0.26690209999999998</v>
      </c>
      <c r="EW280" s="8">
        <v>391.69499999999999</v>
      </c>
      <c r="EX280" s="8">
        <v>5329.8850000000002</v>
      </c>
      <c r="EY280" s="8">
        <v>-0.54574290000000003</v>
      </c>
      <c r="EZ280" s="8">
        <v>984.5181</v>
      </c>
      <c r="FA280" s="8">
        <v>2863.1709999999998</v>
      </c>
      <c r="FB280" s="8">
        <v>0.26155430000000002</v>
      </c>
      <c r="FC280" s="8">
        <v>46541</v>
      </c>
      <c r="FD280" s="8">
        <v>926.1807</v>
      </c>
      <c r="FE280" s="8">
        <v>0.74334650000000002</v>
      </c>
      <c r="FF280" s="8">
        <v>178</v>
      </c>
      <c r="FG280" s="8">
        <v>381</v>
      </c>
      <c r="FH280" s="8">
        <v>12122</v>
      </c>
      <c r="FI280" s="8">
        <v>0.99581039999999998</v>
      </c>
      <c r="FJ280" s="8">
        <v>126</v>
      </c>
      <c r="FK280" s="8">
        <v>254</v>
      </c>
      <c r="FL280" s="8">
        <v>90.594179999999994</v>
      </c>
      <c r="FM280" s="8">
        <v>22.752479999999998</v>
      </c>
      <c r="FN280" s="8">
        <v>90.594179999999994</v>
      </c>
      <c r="FO280" s="8">
        <v>22.752479999999998</v>
      </c>
      <c r="FP280" s="8">
        <v>90.594179999999994</v>
      </c>
      <c r="FQ280" s="8">
        <v>22.752479999999998</v>
      </c>
      <c r="FR280" s="8">
        <v>391.69529999999997</v>
      </c>
      <c r="FS280" s="8">
        <v>65105.52</v>
      </c>
      <c r="FT280" s="8">
        <v>2333.6619999999998</v>
      </c>
      <c r="FU280" s="8">
        <v>51</v>
      </c>
      <c r="FV280" s="8">
        <v>4.1895999999999999E-3</v>
      </c>
      <c r="FW280" s="8">
        <v>144238100</v>
      </c>
      <c r="FX280" s="8">
        <v>0.97338539999999996</v>
      </c>
      <c r="FY280" s="10" t="s">
        <v>307</v>
      </c>
      <c r="FZ280" s="10">
        <v>5521</v>
      </c>
      <c r="GA280" s="10">
        <v>12639100</v>
      </c>
      <c r="GB280" s="10">
        <v>3583892</v>
      </c>
      <c r="GC280" s="10">
        <v>0.41464889999999999</v>
      </c>
      <c r="GD280" s="10">
        <v>0.11757620000000001</v>
      </c>
      <c r="GE280" s="10">
        <v>3.5266389999999999</v>
      </c>
      <c r="GF280" s="10">
        <v>5521</v>
      </c>
      <c r="GG280" s="10">
        <v>1</v>
      </c>
      <c r="GH280" s="10">
        <v>0</v>
      </c>
      <c r="GI280" s="10">
        <v>0</v>
      </c>
      <c r="GJ280" s="10">
        <v>2027</v>
      </c>
      <c r="GK280" s="10">
        <v>744.20010000000002</v>
      </c>
      <c r="GL280" s="10">
        <v>0.36714360000000001</v>
      </c>
      <c r="GM280" s="10">
        <v>214.51570000000001</v>
      </c>
      <c r="GN280" s="10">
        <v>281.56849999999997</v>
      </c>
      <c r="GO280" s="10">
        <v>-1.9540090000000001</v>
      </c>
      <c r="GP280" s="10">
        <v>1264.402</v>
      </c>
      <c r="GQ280" s="10">
        <v>2512.86</v>
      </c>
      <c r="GR280" s="10">
        <v>0.32474560000000002</v>
      </c>
      <c r="GS280" s="10">
        <v>17001</v>
      </c>
      <c r="GT280" s="10">
        <v>530.37670000000003</v>
      </c>
      <c r="GU280" s="10">
        <v>0.31155500000000003</v>
      </c>
      <c r="GV280" s="10">
        <v>164</v>
      </c>
      <c r="GW280" s="10">
        <v>166</v>
      </c>
      <c r="GX280" s="10">
        <v>5482</v>
      </c>
      <c r="GY280" s="10">
        <v>0.99293609999999999</v>
      </c>
      <c r="GZ280" s="10">
        <v>224</v>
      </c>
      <c r="HA280" s="10">
        <v>0</v>
      </c>
      <c r="HB280" s="10">
        <v>92.805109999999999</v>
      </c>
      <c r="HC280" s="10">
        <v>17.34225</v>
      </c>
      <c r="HD280" s="10">
        <v>92.805109999999999</v>
      </c>
      <c r="HE280" s="10">
        <v>17.34225</v>
      </c>
      <c r="HF280" s="10">
        <v>92.805109999999999</v>
      </c>
      <c r="HG280" s="10">
        <v>17.34225</v>
      </c>
      <c r="HH280" s="10">
        <v>214.51589999999999</v>
      </c>
      <c r="HI280" s="10">
        <v>25574.91</v>
      </c>
      <c r="HJ280" s="10">
        <v>14.359870000000001</v>
      </c>
      <c r="HK280" s="10">
        <v>39</v>
      </c>
      <c r="HL280" s="10">
        <v>7.0639379999999996E-3</v>
      </c>
      <c r="HM280" s="10">
        <v>16222990</v>
      </c>
      <c r="HN280" s="10">
        <v>0.53222510000000001</v>
      </c>
      <c r="HO280" s="12" t="s">
        <v>308</v>
      </c>
      <c r="HP280" s="12">
        <v>5062</v>
      </c>
      <c r="HQ280" s="12">
        <v>8265787</v>
      </c>
      <c r="HR280" s="12">
        <v>5351257</v>
      </c>
      <c r="HS280" s="12">
        <v>0.32258189999999998</v>
      </c>
      <c r="HT280" s="12">
        <v>0.208839</v>
      </c>
      <c r="HU280" s="12">
        <v>1.5446439999999999</v>
      </c>
      <c r="HV280" s="12">
        <v>5062</v>
      </c>
      <c r="HW280" s="12">
        <v>1</v>
      </c>
      <c r="HX280" s="12">
        <v>0</v>
      </c>
      <c r="HY280" s="12">
        <v>0</v>
      </c>
      <c r="HZ280" s="12">
        <v>1804</v>
      </c>
      <c r="IA280" s="12">
        <v>642.91110000000003</v>
      </c>
      <c r="IB280" s="12">
        <v>0.3563809</v>
      </c>
      <c r="IC280" s="12">
        <v>173.95400000000001</v>
      </c>
      <c r="ID280" s="12">
        <v>6762.2169999999996</v>
      </c>
      <c r="IE280" s="12">
        <v>5.4505949999999999</v>
      </c>
      <c r="IF280" s="12">
        <v>1272.864</v>
      </c>
      <c r="IG280" s="12">
        <v>2492.174</v>
      </c>
      <c r="IH280" s="12">
        <v>0.29804520000000001</v>
      </c>
      <c r="II280" s="12">
        <v>16984</v>
      </c>
      <c r="IJ280" s="12">
        <v>498.5675</v>
      </c>
      <c r="IK280" s="12">
        <v>4.5811159999999997E-2</v>
      </c>
      <c r="IL280" s="12">
        <v>173</v>
      </c>
      <c r="IM280" s="12">
        <v>156</v>
      </c>
      <c r="IN280" s="12">
        <v>5034</v>
      </c>
      <c r="IO280" s="12">
        <v>0.99446860000000004</v>
      </c>
      <c r="IP280" s="12">
        <v>218</v>
      </c>
      <c r="IQ280" s="12">
        <v>0</v>
      </c>
      <c r="IR280" s="12">
        <v>90.982609999999994</v>
      </c>
      <c r="IS280" s="12">
        <v>18.326910000000002</v>
      </c>
      <c r="IT280" s="12">
        <v>90.982609999999994</v>
      </c>
      <c r="IU280" s="12">
        <v>18.326910000000002</v>
      </c>
      <c r="IV280" s="12">
        <v>90.982609999999994</v>
      </c>
      <c r="IW280" s="12">
        <v>18.326910000000002</v>
      </c>
      <c r="IX280" s="12">
        <v>176.35659999999999</v>
      </c>
      <c r="IY280" s="12">
        <v>23102.27</v>
      </c>
      <c r="IZ280" s="12">
        <v>9033.5</v>
      </c>
      <c r="JA280" s="12">
        <v>28</v>
      </c>
      <c r="JB280" s="12">
        <v>5.531411E-3</v>
      </c>
      <c r="JC280" s="12">
        <v>13617040</v>
      </c>
      <c r="JD280" s="12">
        <v>0.53142080000000003</v>
      </c>
      <c r="JE280" s="13" t="s">
        <v>309</v>
      </c>
      <c r="JF280" s="13">
        <v>12576</v>
      </c>
      <c r="JG280" s="13">
        <v>59518440</v>
      </c>
      <c r="JH280" s="13">
        <v>35327960</v>
      </c>
      <c r="JI280" s="13">
        <v>0.376328</v>
      </c>
      <c r="JJ280" s="13">
        <v>0.2233745</v>
      </c>
      <c r="JK280" s="13">
        <v>1.684741</v>
      </c>
      <c r="JL280" s="13">
        <v>3182</v>
      </c>
      <c r="JM280" s="13">
        <v>805.11479999999995</v>
      </c>
      <c r="JN280" s="13">
        <v>0.25302160000000001</v>
      </c>
      <c r="JO280" s="13">
        <v>508.97739999999999</v>
      </c>
      <c r="JP280" s="13">
        <v>8224.0540000000001</v>
      </c>
      <c r="JQ280" s="13">
        <v>2.4118270000000002</v>
      </c>
      <c r="JR280" s="13">
        <v>1590.588</v>
      </c>
      <c r="JS280" s="13">
        <v>1258.971</v>
      </c>
      <c r="JT280" s="13">
        <v>0.1229133</v>
      </c>
      <c r="JU280" s="13">
        <v>102316</v>
      </c>
      <c r="JV280" s="13">
        <v>1343.308</v>
      </c>
      <c r="JW280" s="13">
        <v>6.5050010000000005E-2</v>
      </c>
      <c r="JX280" s="13">
        <v>467</v>
      </c>
      <c r="JY280" s="13">
        <v>286</v>
      </c>
      <c r="JZ280" s="13">
        <v>12352</v>
      </c>
      <c r="KA280" s="13">
        <v>0.98218830000000001</v>
      </c>
      <c r="KB280" s="13">
        <v>364.57369999999997</v>
      </c>
      <c r="KC280" s="13">
        <v>92.69171</v>
      </c>
      <c r="KD280" s="13">
        <v>21.184640000000002</v>
      </c>
      <c r="KE280" s="13">
        <v>92.69171</v>
      </c>
      <c r="KF280" s="13">
        <v>21.184640000000002</v>
      </c>
      <c r="KG280" s="13">
        <v>92.69171</v>
      </c>
      <c r="KH280" s="13">
        <v>21.184640000000002</v>
      </c>
      <c r="KI280" s="13">
        <v>512.68740000000003</v>
      </c>
      <c r="KJ280" s="13">
        <v>132092.20000000001</v>
      </c>
      <c r="KK280" s="13">
        <v>5378.1059999999998</v>
      </c>
      <c r="KL280" s="13">
        <v>224</v>
      </c>
      <c r="KM280" s="13">
        <v>1.78117E-2</v>
      </c>
      <c r="KN280" s="13">
        <v>94846410</v>
      </c>
      <c r="KO280" s="13">
        <v>0.59970239999999997</v>
      </c>
    </row>
    <row r="281" spans="1:301" x14ac:dyDescent="0.75">
      <c r="A281">
        <v>284</v>
      </c>
      <c r="B281" t="s">
        <v>373</v>
      </c>
      <c r="C281" t="s">
        <v>311</v>
      </c>
      <c r="D281" t="s">
        <v>319</v>
      </c>
      <c r="E281" t="s">
        <v>321</v>
      </c>
      <c r="F281">
        <v>4</v>
      </c>
      <c r="G281" t="s">
        <v>302</v>
      </c>
      <c r="H281">
        <v>2</v>
      </c>
      <c r="I281">
        <v>20</v>
      </c>
      <c r="J281" s="1">
        <v>43966.450428240743</v>
      </c>
      <c r="K281" s="2">
        <f t="shared" si="8"/>
        <v>17</v>
      </c>
      <c r="L281" s="2">
        <f t="shared" si="9"/>
        <v>87279</v>
      </c>
      <c r="M281" s="3" t="s">
        <v>303</v>
      </c>
      <c r="N281" s="3">
        <v>9025</v>
      </c>
      <c r="O281" s="3">
        <v>97657200</v>
      </c>
      <c r="P281" s="3">
        <v>42774900</v>
      </c>
      <c r="Q281" s="3">
        <v>1.198974</v>
      </c>
      <c r="R281" s="3">
        <v>0.52516359999999995</v>
      </c>
      <c r="S281" s="3">
        <v>2.2830490000000001</v>
      </c>
      <c r="T281" s="3">
        <v>9025</v>
      </c>
      <c r="U281" s="3">
        <v>1</v>
      </c>
      <c r="V281" s="3">
        <v>0</v>
      </c>
      <c r="W281" s="3">
        <v>0</v>
      </c>
      <c r="X281" s="3">
        <v>5005</v>
      </c>
      <c r="Y281" s="3">
        <v>2775.6260000000002</v>
      </c>
      <c r="Z281" s="3">
        <v>0.55457060000000002</v>
      </c>
      <c r="AA281" s="3">
        <v>404.3229</v>
      </c>
      <c r="AB281" s="3">
        <v>16436.43</v>
      </c>
      <c r="AC281" s="3">
        <v>0.2143177</v>
      </c>
      <c r="AD281" s="3">
        <v>1174.9970000000001</v>
      </c>
      <c r="AE281" s="3">
        <v>2840.2139999999999</v>
      </c>
      <c r="AF281" s="3">
        <v>9.9355970000000002E-2</v>
      </c>
      <c r="AG281" s="3">
        <v>90835</v>
      </c>
      <c r="AH281" s="3">
        <v>1138.6569999999999</v>
      </c>
      <c r="AI281" s="3">
        <v>0.1527326</v>
      </c>
      <c r="AJ281" s="3">
        <v>335</v>
      </c>
      <c r="AK281" s="3">
        <v>374</v>
      </c>
      <c r="AL281" s="3">
        <v>8713</v>
      </c>
      <c r="AM281" s="3">
        <v>0.96542939999999999</v>
      </c>
      <c r="AN281" s="3">
        <v>424</v>
      </c>
      <c r="AO281" s="3">
        <v>0</v>
      </c>
      <c r="AP281" s="3">
        <v>79.579390000000004</v>
      </c>
      <c r="AQ281" s="3">
        <v>23.357600000000001</v>
      </c>
      <c r="AR281" s="3">
        <v>79.579390000000004</v>
      </c>
      <c r="AS281" s="3">
        <v>23.357600000000001</v>
      </c>
      <c r="AT281" s="3">
        <v>79.579390000000004</v>
      </c>
      <c r="AU281" s="3">
        <v>23.357600000000001</v>
      </c>
      <c r="AV281" s="3">
        <v>405.53960000000001</v>
      </c>
      <c r="AW281" s="3">
        <v>112692.9</v>
      </c>
      <c r="AX281" s="3">
        <v>29934.22</v>
      </c>
      <c r="AY281" s="3">
        <v>312</v>
      </c>
      <c r="AZ281" s="3">
        <v>3.457064E-2</v>
      </c>
      <c r="BA281" s="3">
        <v>140432100</v>
      </c>
      <c r="BB281" s="3">
        <v>1.7241379999999999</v>
      </c>
      <c r="BC281" s="5" t="s">
        <v>304</v>
      </c>
      <c r="BD281" s="5">
        <v>9758</v>
      </c>
      <c r="BE281" s="5">
        <v>106134100</v>
      </c>
      <c r="BF281" s="5">
        <v>31310160</v>
      </c>
      <c r="BG281" s="5">
        <v>1.1146370000000001</v>
      </c>
      <c r="BH281" s="5">
        <v>0.32882410000000001</v>
      </c>
      <c r="BI281" s="5">
        <v>3.389767</v>
      </c>
      <c r="BJ281" s="5">
        <v>9758</v>
      </c>
      <c r="BK281" s="5">
        <v>1</v>
      </c>
      <c r="BL281" s="5">
        <v>0</v>
      </c>
      <c r="BM281" s="5">
        <v>0</v>
      </c>
      <c r="BN281" s="5">
        <v>5317</v>
      </c>
      <c r="BO281" s="5">
        <v>2897.16</v>
      </c>
      <c r="BP281" s="5">
        <v>0.54488619999999999</v>
      </c>
      <c r="BQ281" s="5">
        <v>379.63799999999998</v>
      </c>
      <c r="BR281" s="5">
        <v>10585.25</v>
      </c>
      <c r="BS281" s="5">
        <v>2.0265970000000002</v>
      </c>
      <c r="BT281" s="5">
        <v>1211.0909999999999</v>
      </c>
      <c r="BU281" s="5">
        <v>2835.7080000000001</v>
      </c>
      <c r="BV281" s="5">
        <v>0.13188800000000001</v>
      </c>
      <c r="BW281" s="5">
        <v>73987</v>
      </c>
      <c r="BX281" s="5">
        <v>1039.4059999999999</v>
      </c>
      <c r="BY281" s="5">
        <v>0.29636580000000001</v>
      </c>
      <c r="BZ281" s="5">
        <v>294</v>
      </c>
      <c r="CA281" s="5">
        <v>376</v>
      </c>
      <c r="CB281" s="5">
        <v>9489</v>
      </c>
      <c r="CC281" s="5">
        <v>0.97243290000000004</v>
      </c>
      <c r="CD281" s="5">
        <v>426</v>
      </c>
      <c r="CE281" s="5">
        <v>0</v>
      </c>
      <c r="CF281" s="5">
        <v>79.08014</v>
      </c>
      <c r="CG281" s="5">
        <v>22.354469999999999</v>
      </c>
      <c r="CH281" s="5">
        <v>79.08014</v>
      </c>
      <c r="CI281" s="5">
        <v>22.354469999999999</v>
      </c>
      <c r="CJ281" s="5">
        <v>79.08014</v>
      </c>
      <c r="CK281" s="5">
        <v>22.354469999999999</v>
      </c>
      <c r="CL281" s="5">
        <v>381.45979999999997</v>
      </c>
      <c r="CM281" s="5">
        <v>93070.54</v>
      </c>
      <c r="CN281" s="5">
        <v>11482.63</v>
      </c>
      <c r="CO281" s="5">
        <v>269</v>
      </c>
      <c r="CP281" s="5">
        <v>2.7567120000000001E-2</v>
      </c>
      <c r="CQ281" s="5">
        <v>137444300</v>
      </c>
      <c r="CR281" s="5">
        <v>1.4434610000000001</v>
      </c>
      <c r="CS281" s="6" t="s">
        <v>305</v>
      </c>
      <c r="CT281" s="6">
        <v>17716</v>
      </c>
      <c r="CU281" s="6">
        <v>309457000</v>
      </c>
      <c r="CV281" s="6">
        <v>95987120</v>
      </c>
      <c r="CW281" s="6">
        <v>0.98598180000000002</v>
      </c>
      <c r="CX281" s="6">
        <v>0.30583110000000002</v>
      </c>
      <c r="CY281" s="6">
        <v>3.2239429999999998</v>
      </c>
      <c r="CZ281" s="6">
        <v>6666</v>
      </c>
      <c r="DA281" s="6">
        <v>0.37626999999999999</v>
      </c>
      <c r="DB281" s="6">
        <v>11050</v>
      </c>
      <c r="DC281" s="6">
        <v>0.62372989999999995</v>
      </c>
      <c r="DD281" s="6">
        <v>4599</v>
      </c>
      <c r="DE281" s="6">
        <v>1193.8810000000001</v>
      </c>
      <c r="DF281" s="6">
        <v>0.25959579999999999</v>
      </c>
      <c r="DG281" s="6">
        <v>498.25799999999998</v>
      </c>
      <c r="DH281" s="6">
        <v>9374.3770000000004</v>
      </c>
      <c r="DI281" s="6">
        <v>-4.1106199999999999</v>
      </c>
      <c r="DJ281" s="6">
        <v>920.90920000000006</v>
      </c>
      <c r="DK281" s="6">
        <v>2844.89</v>
      </c>
      <c r="DL281" s="6">
        <v>0.1508207</v>
      </c>
      <c r="DM281" s="6">
        <v>117464</v>
      </c>
      <c r="DN281" s="6">
        <v>1330.143</v>
      </c>
      <c r="DO281" s="6">
        <v>0.2772114</v>
      </c>
      <c r="DP281" s="6">
        <v>363</v>
      </c>
      <c r="DQ281" s="6">
        <v>448</v>
      </c>
      <c r="DR281" s="6">
        <v>17702</v>
      </c>
      <c r="DS281" s="6">
        <v>0.99920980000000004</v>
      </c>
      <c r="DT281" s="6">
        <v>177</v>
      </c>
      <c r="DU281" s="6">
        <v>270</v>
      </c>
      <c r="DV281" s="6">
        <v>91.358320000000006</v>
      </c>
      <c r="DW281" s="6">
        <v>19.851870000000002</v>
      </c>
      <c r="DX281" s="6">
        <v>91.358320000000006</v>
      </c>
      <c r="DY281" s="6">
        <v>19.851870000000002</v>
      </c>
      <c r="DZ281" s="6">
        <v>91.358320000000006</v>
      </c>
      <c r="EA281" s="6">
        <v>19.851870000000002</v>
      </c>
      <c r="EB281" s="6">
        <v>498.9683</v>
      </c>
      <c r="EC281" s="6">
        <v>155889</v>
      </c>
      <c r="ED281" s="6">
        <v>4960.4279999999999</v>
      </c>
      <c r="EE281" s="6">
        <v>14</v>
      </c>
      <c r="EF281" s="6">
        <v>7.9024610000000002E-4</v>
      </c>
      <c r="EG281" s="6">
        <v>405444100</v>
      </c>
      <c r="EH281" s="6">
        <v>1.2918130000000001</v>
      </c>
      <c r="EI281" s="8" t="s">
        <v>306</v>
      </c>
      <c r="EJ281" s="8">
        <v>16345</v>
      </c>
      <c r="EK281" s="8">
        <v>292541200</v>
      </c>
      <c r="EL281" s="8">
        <v>87473780</v>
      </c>
      <c r="EM281" s="8">
        <v>1.095008</v>
      </c>
      <c r="EN281" s="8">
        <v>0.32742209999999999</v>
      </c>
      <c r="EO281" s="8">
        <v>3.3443299999999998</v>
      </c>
      <c r="EP281" s="8">
        <v>6651</v>
      </c>
      <c r="EQ281" s="8">
        <v>0.40691339999999998</v>
      </c>
      <c r="ER281" s="8">
        <v>9694</v>
      </c>
      <c r="ES281" s="8">
        <v>0.59308660000000002</v>
      </c>
      <c r="ET281" s="8">
        <v>4674</v>
      </c>
      <c r="EU281" s="8">
        <v>1336.5719999999999</v>
      </c>
      <c r="EV281" s="8">
        <v>0.28595900000000002</v>
      </c>
      <c r="EW281" s="8">
        <v>512.71140000000003</v>
      </c>
      <c r="EX281" s="8">
        <v>8553.5490000000009</v>
      </c>
      <c r="EY281" s="8">
        <v>-6.9306400000000004</v>
      </c>
      <c r="EZ281" s="8">
        <v>943.9271</v>
      </c>
      <c r="FA281" s="8">
        <v>2816.2220000000002</v>
      </c>
      <c r="FB281" s="8">
        <v>0.14170650000000001</v>
      </c>
      <c r="FC281" s="8">
        <v>115344</v>
      </c>
      <c r="FD281" s="8">
        <v>1319.085</v>
      </c>
      <c r="FE281" s="8">
        <v>0.29120040000000003</v>
      </c>
      <c r="FF281" s="8">
        <v>356</v>
      </c>
      <c r="FG281" s="8">
        <v>484</v>
      </c>
      <c r="FH281" s="8">
        <v>16317</v>
      </c>
      <c r="FI281" s="8">
        <v>0.99828700000000004</v>
      </c>
      <c r="FJ281" s="8">
        <v>215</v>
      </c>
      <c r="FK281" s="8">
        <v>268</v>
      </c>
      <c r="FL281" s="8">
        <v>89.200980000000001</v>
      </c>
      <c r="FM281" s="8">
        <v>19.87893</v>
      </c>
      <c r="FN281" s="8">
        <v>89.200980000000001</v>
      </c>
      <c r="FO281" s="8">
        <v>19.87893</v>
      </c>
      <c r="FP281" s="8">
        <v>89.200980000000001</v>
      </c>
      <c r="FQ281" s="8">
        <v>19.87893</v>
      </c>
      <c r="FR281" s="8">
        <v>512.71159999999998</v>
      </c>
      <c r="FS281" s="8">
        <v>147357.1</v>
      </c>
      <c r="FT281" s="8">
        <v>4476.183</v>
      </c>
      <c r="FU281" s="8">
        <v>28</v>
      </c>
      <c r="FV281" s="8">
        <v>1.713062E-3</v>
      </c>
      <c r="FW281" s="8">
        <v>380015000</v>
      </c>
      <c r="FX281" s="8">
        <v>1.4224300000000001</v>
      </c>
      <c r="FY281" s="10" t="s">
        <v>307</v>
      </c>
      <c r="FZ281" s="10">
        <v>7587</v>
      </c>
      <c r="GA281" s="10">
        <v>38789310</v>
      </c>
      <c r="GB281" s="10">
        <v>11166130</v>
      </c>
      <c r="GC281" s="10">
        <v>0.6738634</v>
      </c>
      <c r="GD281" s="10">
        <v>0.1939825</v>
      </c>
      <c r="GE281" s="10">
        <v>3.4738349999999998</v>
      </c>
      <c r="GF281" s="10">
        <v>7587</v>
      </c>
      <c r="GG281" s="10">
        <v>1</v>
      </c>
      <c r="GH281" s="10">
        <v>0</v>
      </c>
      <c r="GI281" s="10">
        <v>0</v>
      </c>
      <c r="GJ281" s="10">
        <v>2737</v>
      </c>
      <c r="GK281" s="10">
        <v>987.3691</v>
      </c>
      <c r="GL281" s="10">
        <v>0.36074859999999997</v>
      </c>
      <c r="GM281" s="10">
        <v>292.0428</v>
      </c>
      <c r="GN281" s="10">
        <v>1290.6959999999999</v>
      </c>
      <c r="GO281" s="10">
        <v>-5.0406300000000002</v>
      </c>
      <c r="GP281" s="10">
        <v>1302.8979999999999</v>
      </c>
      <c r="GQ281" s="10">
        <v>2451.192</v>
      </c>
      <c r="GR281" s="10">
        <v>0.234928</v>
      </c>
      <c r="GS281" s="10">
        <v>32295</v>
      </c>
      <c r="GT281" s="10">
        <v>713.91369999999995</v>
      </c>
      <c r="GU281" s="10">
        <v>0.3057607</v>
      </c>
      <c r="GV281" s="10">
        <v>169</v>
      </c>
      <c r="GW281" s="10">
        <v>293</v>
      </c>
      <c r="GX281" s="10">
        <v>7489</v>
      </c>
      <c r="GY281" s="10">
        <v>0.98708320000000005</v>
      </c>
      <c r="GZ281" s="10">
        <v>353</v>
      </c>
      <c r="HA281" s="10">
        <v>0</v>
      </c>
      <c r="HB281" s="10">
        <v>88.479240000000004</v>
      </c>
      <c r="HC281" s="10">
        <v>18.651620000000001</v>
      </c>
      <c r="HD281" s="10">
        <v>88.479240000000004</v>
      </c>
      <c r="HE281" s="10">
        <v>18.651620000000001</v>
      </c>
      <c r="HF281" s="10">
        <v>88.479240000000004</v>
      </c>
      <c r="HG281" s="10">
        <v>18.651620000000001</v>
      </c>
      <c r="HH281" s="10">
        <v>292.04300000000001</v>
      </c>
      <c r="HI281" s="10">
        <v>45402.42</v>
      </c>
      <c r="HJ281" s="10">
        <v>219.57230000000001</v>
      </c>
      <c r="HK281" s="10">
        <v>98</v>
      </c>
      <c r="HL281" s="10">
        <v>1.2916830000000001E-2</v>
      </c>
      <c r="HM281" s="10">
        <v>49955440</v>
      </c>
      <c r="HN281" s="10">
        <v>0.86784600000000001</v>
      </c>
      <c r="HO281" s="12" t="s">
        <v>308</v>
      </c>
      <c r="HP281" s="12">
        <v>8121</v>
      </c>
      <c r="HQ281" s="12">
        <v>39782650</v>
      </c>
      <c r="HR281" s="12">
        <v>7514118</v>
      </c>
      <c r="HS281" s="12">
        <v>0.60321860000000005</v>
      </c>
      <c r="HT281" s="12">
        <v>0.1139355</v>
      </c>
      <c r="HU281" s="12">
        <v>5.2943870000000004</v>
      </c>
      <c r="HV281" s="12">
        <v>8121</v>
      </c>
      <c r="HW281" s="12">
        <v>1</v>
      </c>
      <c r="HX281" s="12">
        <v>0</v>
      </c>
      <c r="HY281" s="12">
        <v>0</v>
      </c>
      <c r="HZ281" s="12">
        <v>2543</v>
      </c>
      <c r="IA281" s="12">
        <v>796.31190000000004</v>
      </c>
      <c r="IB281" s="12">
        <v>0.31313879999999999</v>
      </c>
      <c r="IC281" s="12">
        <v>290.24299999999999</v>
      </c>
      <c r="ID281" s="12">
        <v>557.64670000000001</v>
      </c>
      <c r="IE281" s="12">
        <v>-3.5639280000000002</v>
      </c>
      <c r="IF281" s="12">
        <v>1328.616</v>
      </c>
      <c r="IG281" s="12">
        <v>2450.5430000000001</v>
      </c>
      <c r="IH281" s="12">
        <v>0.29967899999999997</v>
      </c>
      <c r="II281" s="12">
        <v>27099</v>
      </c>
      <c r="IJ281" s="12">
        <v>684.37990000000002</v>
      </c>
      <c r="IK281" s="12">
        <v>0.465474</v>
      </c>
      <c r="IL281" s="12">
        <v>165</v>
      </c>
      <c r="IM281" s="12">
        <v>280</v>
      </c>
      <c r="IN281" s="12">
        <v>8023</v>
      </c>
      <c r="IO281" s="12">
        <v>0.98793249999999999</v>
      </c>
      <c r="IP281" s="12">
        <v>343</v>
      </c>
      <c r="IQ281" s="12">
        <v>0</v>
      </c>
      <c r="IR281" s="12">
        <v>88.443169999999995</v>
      </c>
      <c r="IS281" s="12">
        <v>19.172000000000001</v>
      </c>
      <c r="IT281" s="12">
        <v>88.443169999999995</v>
      </c>
      <c r="IU281" s="12">
        <v>19.172000000000001</v>
      </c>
      <c r="IV281" s="12">
        <v>88.443169999999995</v>
      </c>
      <c r="IW281" s="12">
        <v>19.172000000000001</v>
      </c>
      <c r="IX281" s="12">
        <v>290.2432</v>
      </c>
      <c r="IY281" s="12">
        <v>41901.699999999997</v>
      </c>
      <c r="IZ281" s="12">
        <v>38.292070000000002</v>
      </c>
      <c r="JA281" s="12">
        <v>98</v>
      </c>
      <c r="JB281" s="12">
        <v>1.206748E-2</v>
      </c>
      <c r="JC281" s="12">
        <v>47296770</v>
      </c>
      <c r="JD281" s="12">
        <v>0.71715399999999996</v>
      </c>
      <c r="JE281" s="13" t="s">
        <v>309</v>
      </c>
      <c r="JF281" s="13">
        <v>18727</v>
      </c>
      <c r="JG281" s="13">
        <v>113278800</v>
      </c>
      <c r="JH281" s="13">
        <v>48719650</v>
      </c>
      <c r="JI281" s="13">
        <v>0.32300709999999999</v>
      </c>
      <c r="JJ281" s="13">
        <v>0.13892099999999999</v>
      </c>
      <c r="JK281" s="13">
        <v>2.3251140000000001</v>
      </c>
      <c r="JL281" s="13">
        <v>4120</v>
      </c>
      <c r="JM281" s="13">
        <v>906.41319999999996</v>
      </c>
      <c r="JN281" s="13">
        <v>0.22000320000000001</v>
      </c>
      <c r="JO281" s="13">
        <v>605.99090000000001</v>
      </c>
      <c r="JP281" s="13">
        <v>1003.4059999999999</v>
      </c>
      <c r="JQ281" s="13">
        <v>0.26897209999999999</v>
      </c>
      <c r="JR281" s="13">
        <v>1559.91</v>
      </c>
      <c r="JS281" s="13">
        <v>1160.2529999999999</v>
      </c>
      <c r="JT281" s="13">
        <v>0.1749059</v>
      </c>
      <c r="JU281" s="13">
        <v>107069</v>
      </c>
      <c r="JV281" s="13">
        <v>1461.5550000000001</v>
      </c>
      <c r="JW281" s="13">
        <v>0.1588157</v>
      </c>
      <c r="JX281" s="13">
        <v>553</v>
      </c>
      <c r="JY281" s="13">
        <v>295</v>
      </c>
      <c r="JZ281" s="13">
        <v>18495</v>
      </c>
      <c r="KA281" s="13">
        <v>0.98761149999999998</v>
      </c>
      <c r="KB281" s="13">
        <v>361.95170000000002</v>
      </c>
      <c r="KC281" s="13">
        <v>95.297970000000007</v>
      </c>
      <c r="KD281" s="13">
        <v>20.560420000000001</v>
      </c>
      <c r="KE281" s="13">
        <v>95.297970000000007</v>
      </c>
      <c r="KF281" s="13">
        <v>20.560420000000001</v>
      </c>
      <c r="KG281" s="13">
        <v>95.297970000000007</v>
      </c>
      <c r="KH281" s="13">
        <v>20.560420000000001</v>
      </c>
      <c r="KI281" s="13">
        <v>605.99109999999996</v>
      </c>
      <c r="KJ281" s="13">
        <v>140033</v>
      </c>
      <c r="KK281" s="13">
        <v>53.76323</v>
      </c>
      <c r="KL281" s="13">
        <v>232</v>
      </c>
      <c r="KM281" s="13">
        <v>1.238853E-2</v>
      </c>
      <c r="KN281" s="13">
        <v>161998400</v>
      </c>
      <c r="KO281" s="13">
        <v>0.46192810000000001</v>
      </c>
    </row>
    <row r="282" spans="1:301" x14ac:dyDescent="0.75">
      <c r="A282">
        <v>285</v>
      </c>
      <c r="B282" t="s">
        <v>378</v>
      </c>
      <c r="C282" t="s">
        <v>311</v>
      </c>
      <c r="D282" t="s">
        <v>315</v>
      </c>
      <c r="E282" t="s">
        <v>316</v>
      </c>
      <c r="F282">
        <v>4</v>
      </c>
      <c r="G282" t="s">
        <v>302</v>
      </c>
      <c r="H282">
        <v>1</v>
      </c>
      <c r="I282">
        <v>20</v>
      </c>
      <c r="J282" s="1">
        <v>43966.451793981483</v>
      </c>
      <c r="K282" s="2">
        <f t="shared" si="8"/>
        <v>17</v>
      </c>
      <c r="L282" s="2">
        <f t="shared" si="9"/>
        <v>74747</v>
      </c>
      <c r="M282" s="3" t="s">
        <v>303</v>
      </c>
      <c r="N282" s="3">
        <v>8867</v>
      </c>
      <c r="O282" s="3">
        <v>83645670</v>
      </c>
      <c r="P282" s="3">
        <v>26265940</v>
      </c>
      <c r="Q282" s="3">
        <v>1.063874</v>
      </c>
      <c r="R282" s="3">
        <v>0.33407160000000002</v>
      </c>
      <c r="S282" s="3">
        <v>3.1845669999999999</v>
      </c>
      <c r="T282" s="3">
        <v>8867</v>
      </c>
      <c r="U282" s="3">
        <v>1</v>
      </c>
      <c r="V282" s="3">
        <v>0</v>
      </c>
      <c r="W282" s="3">
        <v>0</v>
      </c>
      <c r="X282" s="3">
        <v>5028</v>
      </c>
      <c r="Y282" s="3">
        <v>2851.1089999999999</v>
      </c>
      <c r="Z282" s="3">
        <v>0.5670463</v>
      </c>
      <c r="AA282" s="3">
        <v>352.81720000000001</v>
      </c>
      <c r="AB282" s="3">
        <v>11743.53</v>
      </c>
      <c r="AC282" s="3">
        <v>-1.6397010000000001</v>
      </c>
      <c r="AD282" s="3">
        <v>1306.4290000000001</v>
      </c>
      <c r="AE282" s="3">
        <v>2856.47</v>
      </c>
      <c r="AF282" s="3">
        <v>0.13540920000000001</v>
      </c>
      <c r="AG282" s="3">
        <v>65483</v>
      </c>
      <c r="AH282" s="3">
        <v>1010.203</v>
      </c>
      <c r="AI282" s="3">
        <v>0.2725397</v>
      </c>
      <c r="AJ282" s="3">
        <v>326</v>
      </c>
      <c r="AK282" s="3">
        <v>353</v>
      </c>
      <c r="AL282" s="3">
        <v>8578</v>
      </c>
      <c r="AM282" s="3">
        <v>0.96740720000000002</v>
      </c>
      <c r="AN282" s="3">
        <v>411</v>
      </c>
      <c r="AO282" s="3">
        <v>0</v>
      </c>
      <c r="AP282" s="3">
        <v>80.62106</v>
      </c>
      <c r="AQ282" s="3">
        <v>24.180879999999998</v>
      </c>
      <c r="AR282" s="3">
        <v>80.62106</v>
      </c>
      <c r="AS282" s="3">
        <v>24.180879999999998</v>
      </c>
      <c r="AT282" s="3">
        <v>80.62106</v>
      </c>
      <c r="AU282" s="3">
        <v>24.180879999999998</v>
      </c>
      <c r="AV282" s="3">
        <v>367.17849999999999</v>
      </c>
      <c r="AW282" s="3">
        <v>85986.44</v>
      </c>
      <c r="AX282" s="3">
        <v>15553.23</v>
      </c>
      <c r="AY282" s="3">
        <v>289</v>
      </c>
      <c r="AZ282" s="3">
        <v>3.2592759999999998E-2</v>
      </c>
      <c r="BA282" s="3">
        <v>109911600</v>
      </c>
      <c r="BB282" s="3">
        <v>1.397945</v>
      </c>
      <c r="BC282" s="5" t="s">
        <v>304</v>
      </c>
      <c r="BD282" s="5">
        <v>9165</v>
      </c>
      <c r="BE282" s="5">
        <v>87171360</v>
      </c>
      <c r="BF282" s="5">
        <v>16507450</v>
      </c>
      <c r="BG282" s="5">
        <v>1.0377890000000001</v>
      </c>
      <c r="BH282" s="5">
        <v>0.1965238</v>
      </c>
      <c r="BI282" s="5">
        <v>5.2807279999999999</v>
      </c>
      <c r="BJ282" s="5">
        <v>9165</v>
      </c>
      <c r="BK282" s="5">
        <v>1</v>
      </c>
      <c r="BL282" s="5">
        <v>0</v>
      </c>
      <c r="BM282" s="5">
        <v>0</v>
      </c>
      <c r="BN282" s="5">
        <v>4901</v>
      </c>
      <c r="BO282" s="5">
        <v>2620.8180000000002</v>
      </c>
      <c r="BP282" s="5">
        <v>0.5347518</v>
      </c>
      <c r="BQ282" s="5">
        <v>351.74560000000002</v>
      </c>
      <c r="BR282" s="5">
        <v>3117.6640000000002</v>
      </c>
      <c r="BS282" s="5">
        <v>0.18377080000000001</v>
      </c>
      <c r="BT282" s="5">
        <v>1318.175</v>
      </c>
      <c r="BU282" s="5">
        <v>2849.0569999999998</v>
      </c>
      <c r="BV282" s="5">
        <v>0.1856428</v>
      </c>
      <c r="BW282" s="5">
        <v>49369</v>
      </c>
      <c r="BX282" s="5">
        <v>901.61040000000003</v>
      </c>
      <c r="BY282" s="5">
        <v>0.46453159999999999</v>
      </c>
      <c r="BZ282" s="5">
        <v>251</v>
      </c>
      <c r="CA282" s="5">
        <v>351</v>
      </c>
      <c r="CB282" s="5">
        <v>8993</v>
      </c>
      <c r="CC282" s="5">
        <v>0.98123289999999996</v>
      </c>
      <c r="CD282" s="5">
        <v>408</v>
      </c>
      <c r="CE282" s="5">
        <v>0</v>
      </c>
      <c r="CF282" s="5">
        <v>82.115549999999999</v>
      </c>
      <c r="CG282" s="5">
        <v>23.200810000000001</v>
      </c>
      <c r="CH282" s="5">
        <v>82.115549999999999</v>
      </c>
      <c r="CI282" s="5">
        <v>23.200810000000001</v>
      </c>
      <c r="CJ282" s="5">
        <v>82.115549999999999</v>
      </c>
      <c r="CK282" s="5">
        <v>23.200810000000001</v>
      </c>
      <c r="CL282" s="5">
        <v>351.89580000000001</v>
      </c>
      <c r="CM282" s="5">
        <v>65559.88</v>
      </c>
      <c r="CN282" s="5">
        <v>1060.538</v>
      </c>
      <c r="CO282" s="5">
        <v>172</v>
      </c>
      <c r="CP282" s="5">
        <v>1.876705E-2</v>
      </c>
      <c r="CQ282" s="5">
        <v>103678800</v>
      </c>
      <c r="CR282" s="5">
        <v>1.2343120000000001</v>
      </c>
      <c r="CS282" s="6" t="s">
        <v>305</v>
      </c>
      <c r="CT282" s="6">
        <v>13595</v>
      </c>
      <c r="CU282" s="6">
        <v>160032400</v>
      </c>
      <c r="CV282" s="6">
        <v>63926040</v>
      </c>
      <c r="CW282" s="6">
        <v>0.86586379999999996</v>
      </c>
      <c r="CX282" s="6">
        <v>0.34587509999999999</v>
      </c>
      <c r="CY282" s="6">
        <v>2.5034000000000001</v>
      </c>
      <c r="CZ282" s="6">
        <v>5891</v>
      </c>
      <c r="DA282" s="6">
        <v>0.43332110000000001</v>
      </c>
      <c r="DB282" s="6">
        <v>7704</v>
      </c>
      <c r="DC282" s="6">
        <v>0.56667889999999999</v>
      </c>
      <c r="DD282" s="6">
        <v>4285</v>
      </c>
      <c r="DE282" s="6">
        <v>1350.587</v>
      </c>
      <c r="DF282" s="6">
        <v>0.31518940000000001</v>
      </c>
      <c r="DG282" s="6">
        <v>393.28620000000001</v>
      </c>
      <c r="DH282" s="6">
        <v>26549.67</v>
      </c>
      <c r="DI282" s="6">
        <v>-9.4148080000000007</v>
      </c>
      <c r="DJ282" s="6">
        <v>1051.1479999999999</v>
      </c>
      <c r="DK282" s="6">
        <v>2819.7930000000001</v>
      </c>
      <c r="DL282" s="6">
        <v>0.15378790000000001</v>
      </c>
      <c r="DM282" s="6">
        <v>88401</v>
      </c>
      <c r="DN282" s="6">
        <v>1130.1959999999999</v>
      </c>
      <c r="DO282" s="6">
        <v>0.18414910000000001</v>
      </c>
      <c r="DP282" s="6">
        <v>349</v>
      </c>
      <c r="DQ282" s="6">
        <v>394</v>
      </c>
      <c r="DR282" s="6">
        <v>13519</v>
      </c>
      <c r="DS282" s="6">
        <v>0.99440969999999995</v>
      </c>
      <c r="DT282" s="6">
        <v>166</v>
      </c>
      <c r="DU282" s="6">
        <v>227</v>
      </c>
      <c r="DV282" s="6">
        <v>86.572119999999998</v>
      </c>
      <c r="DW282" s="6">
        <v>22.337129999999998</v>
      </c>
      <c r="DX282" s="6">
        <v>86.572119999999998</v>
      </c>
      <c r="DY282" s="6">
        <v>22.337129999999998</v>
      </c>
      <c r="DZ282" s="6">
        <v>86.572119999999998</v>
      </c>
      <c r="EA282" s="6">
        <v>22.337129999999998</v>
      </c>
      <c r="EB282" s="6">
        <v>410.64550000000003</v>
      </c>
      <c r="EC282" s="6">
        <v>121032.2</v>
      </c>
      <c r="ED282" s="6">
        <v>51848.83</v>
      </c>
      <c r="EE282" s="6">
        <v>76</v>
      </c>
      <c r="EF282" s="6">
        <v>5.5902909999999998E-3</v>
      </c>
      <c r="EG282" s="6">
        <v>223958500</v>
      </c>
      <c r="EH282" s="6">
        <v>1.2117389999999999</v>
      </c>
      <c r="EI282" s="8" t="s">
        <v>306</v>
      </c>
      <c r="EJ282" s="8">
        <v>13689</v>
      </c>
      <c r="EK282" s="8">
        <v>174554300</v>
      </c>
      <c r="EL282" s="8">
        <v>53206230</v>
      </c>
      <c r="EM282" s="8">
        <v>0.93150900000000003</v>
      </c>
      <c r="EN282" s="8">
        <v>0.2839351</v>
      </c>
      <c r="EO282" s="8">
        <v>3.2807110000000002</v>
      </c>
      <c r="EP282" s="8">
        <v>6366</v>
      </c>
      <c r="EQ282" s="8">
        <v>0.46504489999999998</v>
      </c>
      <c r="ER282" s="8">
        <v>7323</v>
      </c>
      <c r="ES282" s="8">
        <v>0.53495510000000002</v>
      </c>
      <c r="ET282" s="8">
        <v>4282</v>
      </c>
      <c r="EU282" s="8">
        <v>1339.4349999999999</v>
      </c>
      <c r="EV282" s="8">
        <v>0.31280590000000003</v>
      </c>
      <c r="EW282" s="8">
        <v>397.66570000000002</v>
      </c>
      <c r="EX282" s="8">
        <v>16369.58</v>
      </c>
      <c r="EY282" s="8">
        <v>-0.74288480000000001</v>
      </c>
      <c r="EZ282" s="8">
        <v>1075.2760000000001</v>
      </c>
      <c r="FA282" s="8">
        <v>2825.8319999999999</v>
      </c>
      <c r="FB282" s="8">
        <v>0.16312940000000001</v>
      </c>
      <c r="FC282" s="8">
        <v>83915</v>
      </c>
      <c r="FD282" s="8">
        <v>1106.0989999999999</v>
      </c>
      <c r="FE282" s="8">
        <v>0.28386299999999998</v>
      </c>
      <c r="FF282" s="8">
        <v>342</v>
      </c>
      <c r="FG282" s="8">
        <v>398</v>
      </c>
      <c r="FH282" s="8">
        <v>13672</v>
      </c>
      <c r="FI282" s="8">
        <v>0.99875809999999998</v>
      </c>
      <c r="FJ282" s="8">
        <v>165</v>
      </c>
      <c r="FK282" s="8">
        <v>232</v>
      </c>
      <c r="FL282" s="8">
        <v>88.502080000000007</v>
      </c>
      <c r="FM282" s="8">
        <v>22.7182</v>
      </c>
      <c r="FN282" s="8">
        <v>88.502080000000007</v>
      </c>
      <c r="FO282" s="8">
        <v>22.7182</v>
      </c>
      <c r="FP282" s="8">
        <v>88.502080000000007</v>
      </c>
      <c r="FQ282" s="8">
        <v>22.7182</v>
      </c>
      <c r="FR282" s="8">
        <v>404.62630000000001</v>
      </c>
      <c r="FS282" s="8">
        <v>111347.8</v>
      </c>
      <c r="FT282" s="8">
        <v>19575.07</v>
      </c>
      <c r="FU282" s="8">
        <v>17</v>
      </c>
      <c r="FV282" s="8">
        <v>1.2418729999999999E-3</v>
      </c>
      <c r="FW282" s="8">
        <v>227760500</v>
      </c>
      <c r="FX282" s="8">
        <v>1.215444</v>
      </c>
      <c r="FY282" s="10" t="s">
        <v>307</v>
      </c>
      <c r="FZ282" s="10">
        <v>6849</v>
      </c>
      <c r="GA282" s="10">
        <v>14738140</v>
      </c>
      <c r="GB282" s="10">
        <v>6027416</v>
      </c>
      <c r="GC282" s="10">
        <v>0.3141871</v>
      </c>
      <c r="GD282" s="10">
        <v>0.1284922</v>
      </c>
      <c r="GE282" s="10">
        <v>2.4451839999999998</v>
      </c>
      <c r="GF282" s="10">
        <v>6849</v>
      </c>
      <c r="GG282" s="10">
        <v>1</v>
      </c>
      <c r="GH282" s="10">
        <v>0</v>
      </c>
      <c r="GI282" s="10">
        <v>0</v>
      </c>
      <c r="GJ282" s="10">
        <v>1907</v>
      </c>
      <c r="GK282" s="10">
        <v>530.97519999999997</v>
      </c>
      <c r="GL282" s="10">
        <v>0.27843479999999998</v>
      </c>
      <c r="GM282" s="10">
        <v>202</v>
      </c>
      <c r="GN282" s="10">
        <v>1604.2049999999999</v>
      </c>
      <c r="GO282" s="10">
        <v>-1.4076439999999999</v>
      </c>
      <c r="GP282" s="10">
        <v>1352.383</v>
      </c>
      <c r="GQ282" s="10">
        <v>2510.7379999999998</v>
      </c>
      <c r="GR282" s="10">
        <v>0.3568674</v>
      </c>
      <c r="GS282" s="10">
        <v>19192</v>
      </c>
      <c r="GT282" s="10">
        <v>549.5154</v>
      </c>
      <c r="GU282" s="10">
        <v>0.17596300000000001</v>
      </c>
      <c r="GV282" s="10">
        <v>134</v>
      </c>
      <c r="GW282" s="10">
        <v>199</v>
      </c>
      <c r="GX282" s="10">
        <v>6789</v>
      </c>
      <c r="GY282" s="10">
        <v>0.9912396</v>
      </c>
      <c r="GZ282" s="10">
        <v>230</v>
      </c>
      <c r="HA282" s="10">
        <v>0</v>
      </c>
      <c r="HB282" s="10">
        <v>90.990219999999994</v>
      </c>
      <c r="HC282" s="10">
        <v>19.737220000000001</v>
      </c>
      <c r="HD282" s="10">
        <v>90.990219999999994</v>
      </c>
      <c r="HE282" s="10">
        <v>19.737220000000001</v>
      </c>
      <c r="HF282" s="10">
        <v>90.990219999999994</v>
      </c>
      <c r="HG282" s="10">
        <v>19.737220000000001</v>
      </c>
      <c r="HH282" s="10">
        <v>202.99520000000001</v>
      </c>
      <c r="HI282" s="10">
        <v>25974.86</v>
      </c>
      <c r="HJ282" s="10">
        <v>375.74450000000002</v>
      </c>
      <c r="HK282" s="10">
        <v>60</v>
      </c>
      <c r="HL282" s="10">
        <v>8.7604029999999999E-3</v>
      </c>
      <c r="HM282" s="10">
        <v>20765560</v>
      </c>
      <c r="HN282" s="10">
        <v>0.4426793</v>
      </c>
      <c r="HO282" s="12" t="s">
        <v>308</v>
      </c>
      <c r="HP282" s="12">
        <v>7380</v>
      </c>
      <c r="HQ282" s="12">
        <v>13328100</v>
      </c>
      <c r="HR282" s="12">
        <v>4328823</v>
      </c>
      <c r="HS282" s="12">
        <v>0.24471219999999999</v>
      </c>
      <c r="HT282" s="12">
        <v>7.9479869999999994E-2</v>
      </c>
      <c r="HU282" s="12">
        <v>3.0789209999999998</v>
      </c>
      <c r="HV282" s="12">
        <v>7380</v>
      </c>
      <c r="HW282" s="12">
        <v>1</v>
      </c>
      <c r="HX282" s="12">
        <v>0</v>
      </c>
      <c r="HY282" s="12">
        <v>0</v>
      </c>
      <c r="HZ282" s="12">
        <v>1603</v>
      </c>
      <c r="IA282" s="12">
        <v>348.18549999999999</v>
      </c>
      <c r="IB282" s="12">
        <v>0.2172087</v>
      </c>
      <c r="IC282" s="12">
        <v>190.97900000000001</v>
      </c>
      <c r="ID282" s="12">
        <v>91.455839999999995</v>
      </c>
      <c r="IE282" s="12">
        <v>5.9046519999999996</v>
      </c>
      <c r="IF282" s="12">
        <v>1340.4680000000001</v>
      </c>
      <c r="IG282" s="12">
        <v>2532.9340000000002</v>
      </c>
      <c r="IH282" s="12">
        <v>0.49154120000000001</v>
      </c>
      <c r="II282" s="12">
        <v>15014</v>
      </c>
      <c r="IJ282" s="12">
        <v>486.50240000000002</v>
      </c>
      <c r="IK282" s="12">
        <v>0.25976779999999999</v>
      </c>
      <c r="IL282" s="12">
        <v>139</v>
      </c>
      <c r="IM282" s="12">
        <v>173</v>
      </c>
      <c r="IN282" s="12">
        <v>7341</v>
      </c>
      <c r="IO282" s="12">
        <v>0.99471549999999997</v>
      </c>
      <c r="IP282" s="12">
        <v>206</v>
      </c>
      <c r="IQ282" s="12">
        <v>0</v>
      </c>
      <c r="IR282" s="12">
        <v>92.674930000000003</v>
      </c>
      <c r="IS282" s="12">
        <v>19.63946</v>
      </c>
      <c r="IT282" s="12">
        <v>92.674930000000003</v>
      </c>
      <c r="IU282" s="12">
        <v>19.63946</v>
      </c>
      <c r="IV282" s="12">
        <v>92.674930000000003</v>
      </c>
      <c r="IW282" s="12">
        <v>19.63946</v>
      </c>
      <c r="IX282" s="12">
        <v>190.97919999999999</v>
      </c>
      <c r="IY282" s="12">
        <v>20639</v>
      </c>
      <c r="IZ282" s="12">
        <v>1.1333569999999999</v>
      </c>
      <c r="JA282" s="12">
        <v>39</v>
      </c>
      <c r="JB282" s="12">
        <v>5.284553E-3</v>
      </c>
      <c r="JC282" s="12">
        <v>17656930</v>
      </c>
      <c r="JD282" s="12">
        <v>0.32419199999999998</v>
      </c>
      <c r="JE282" s="13" t="s">
        <v>309</v>
      </c>
      <c r="JF282" s="13">
        <v>15202</v>
      </c>
      <c r="JG282" s="13">
        <v>80415000</v>
      </c>
      <c r="JH282" s="13">
        <v>23340590</v>
      </c>
      <c r="JI282" s="13">
        <v>0.34796500000000002</v>
      </c>
      <c r="JJ282" s="13">
        <v>0.1009974</v>
      </c>
      <c r="JK282" s="13">
        <v>3.4452859999999998</v>
      </c>
      <c r="JL282" s="13">
        <v>3310</v>
      </c>
      <c r="JM282" s="13">
        <v>720.70119999999997</v>
      </c>
      <c r="JN282" s="13">
        <v>0.2177345</v>
      </c>
      <c r="JO282" s="13">
        <v>462.75369999999998</v>
      </c>
      <c r="JP282" s="13">
        <v>10614.21</v>
      </c>
      <c r="JQ282" s="13">
        <v>6.9124400000000001</v>
      </c>
      <c r="JR282" s="13">
        <v>1680.827</v>
      </c>
      <c r="JS282" s="13">
        <v>1200.0899999999999</v>
      </c>
      <c r="JT282" s="13">
        <v>0.20348830000000001</v>
      </c>
      <c r="JU282" s="13">
        <v>74707</v>
      </c>
      <c r="JV282" s="13">
        <v>1133.7840000000001</v>
      </c>
      <c r="JW282" s="13">
        <v>0.30259370000000002</v>
      </c>
      <c r="JX282" s="13">
        <v>433</v>
      </c>
      <c r="JY282" s="13">
        <v>236</v>
      </c>
      <c r="JZ282" s="13">
        <v>14994</v>
      </c>
      <c r="KA282" s="13">
        <v>0.98631760000000002</v>
      </c>
      <c r="KB282" s="13">
        <v>364.57369999999997</v>
      </c>
      <c r="KC282" s="13">
        <v>93.347260000000006</v>
      </c>
      <c r="KD282" s="13">
        <v>21.31146</v>
      </c>
      <c r="KE282" s="13">
        <v>93.347260000000006</v>
      </c>
      <c r="KF282" s="13">
        <v>21.31146</v>
      </c>
      <c r="KG282" s="13">
        <v>93.347260000000006</v>
      </c>
      <c r="KH282" s="13">
        <v>21.31146</v>
      </c>
      <c r="KI282" s="13">
        <v>462.75389999999999</v>
      </c>
      <c r="KJ282" s="13">
        <v>101520</v>
      </c>
      <c r="KK282" s="13">
        <v>7410.9610000000002</v>
      </c>
      <c r="KL282" s="13">
        <v>208</v>
      </c>
      <c r="KM282" s="13">
        <v>1.3682410000000001E-2</v>
      </c>
      <c r="KN282" s="13">
        <v>103755600</v>
      </c>
      <c r="KO282" s="13">
        <v>0.44896249999999999</v>
      </c>
    </row>
    <row r="283" spans="1:301" x14ac:dyDescent="0.75">
      <c r="A283">
        <v>286</v>
      </c>
      <c r="B283" t="s">
        <v>377</v>
      </c>
      <c r="C283" t="s">
        <v>311</v>
      </c>
      <c r="D283" t="s">
        <v>312</v>
      </c>
      <c r="E283" t="s">
        <v>316</v>
      </c>
      <c r="F283">
        <v>4</v>
      </c>
      <c r="G283" t="s">
        <v>302</v>
      </c>
      <c r="H283">
        <v>1</v>
      </c>
      <c r="I283">
        <v>19</v>
      </c>
      <c r="J283" s="1">
        <v>43966.453148148146</v>
      </c>
      <c r="K283" s="2">
        <f t="shared" si="8"/>
        <v>17</v>
      </c>
      <c r="L283" s="2">
        <f t="shared" si="9"/>
        <v>87261</v>
      </c>
      <c r="M283" s="3" t="s">
        <v>303</v>
      </c>
      <c r="N283" s="3">
        <v>10542</v>
      </c>
      <c r="O283" s="3">
        <v>104991100</v>
      </c>
      <c r="P283" s="3">
        <v>54711240</v>
      </c>
      <c r="Q283" s="3">
        <v>0.94472730000000005</v>
      </c>
      <c r="R283" s="3">
        <v>0.49230079999999998</v>
      </c>
      <c r="S283" s="3">
        <v>1.9190039999999999</v>
      </c>
      <c r="T283" s="3">
        <v>10542</v>
      </c>
      <c r="U283" s="3">
        <v>1</v>
      </c>
      <c r="V283" s="3">
        <v>0</v>
      </c>
      <c r="W283" s="3">
        <v>0</v>
      </c>
      <c r="X283" s="3">
        <v>4834</v>
      </c>
      <c r="Y283" s="3">
        <v>2216.6149999999998</v>
      </c>
      <c r="Z283" s="3">
        <v>0.45854679999999998</v>
      </c>
      <c r="AA283" s="3">
        <v>402.49470000000002</v>
      </c>
      <c r="AB283" s="3">
        <v>3396.779</v>
      </c>
      <c r="AC283" s="3">
        <v>-2.537445</v>
      </c>
      <c r="AD283" s="3">
        <v>1186.3030000000001</v>
      </c>
      <c r="AE283" s="3">
        <v>2819.114</v>
      </c>
      <c r="AF283" s="3">
        <v>0.1264499</v>
      </c>
      <c r="AG283" s="3">
        <v>83369</v>
      </c>
      <c r="AH283" s="3">
        <v>1112.2349999999999</v>
      </c>
      <c r="AI283" s="3">
        <v>9.9120959999999994E-2</v>
      </c>
      <c r="AJ283" s="3">
        <v>351</v>
      </c>
      <c r="AK283" s="3">
        <v>372</v>
      </c>
      <c r="AL283" s="3">
        <v>10384</v>
      </c>
      <c r="AM283" s="3">
        <v>0.98501240000000001</v>
      </c>
      <c r="AN283" s="3">
        <v>423</v>
      </c>
      <c r="AO283" s="3">
        <v>0</v>
      </c>
      <c r="AP283" s="3">
        <v>80.151210000000006</v>
      </c>
      <c r="AQ283" s="3">
        <v>21.475200000000001</v>
      </c>
      <c r="AR283" s="3">
        <v>80.151210000000006</v>
      </c>
      <c r="AS283" s="3">
        <v>21.475200000000001</v>
      </c>
      <c r="AT283" s="3">
        <v>80.151210000000006</v>
      </c>
      <c r="AU283" s="3">
        <v>21.475200000000001</v>
      </c>
      <c r="AV283" s="3">
        <v>409.9393</v>
      </c>
      <c r="AW283" s="3">
        <v>108792.1</v>
      </c>
      <c r="AX283" s="3">
        <v>1094.49</v>
      </c>
      <c r="AY283" s="3">
        <v>158</v>
      </c>
      <c r="AZ283" s="3">
        <v>1.498767E-2</v>
      </c>
      <c r="BA283" s="3">
        <v>159702400</v>
      </c>
      <c r="BB283" s="3">
        <v>1.437028</v>
      </c>
      <c r="BC283" s="5" t="s">
        <v>304</v>
      </c>
      <c r="BD283" s="5">
        <v>11125</v>
      </c>
      <c r="BE283" s="5">
        <v>106997800</v>
      </c>
      <c r="BF283" s="5">
        <v>41437010</v>
      </c>
      <c r="BG283" s="5">
        <v>0.86451979999999995</v>
      </c>
      <c r="BH283" s="5">
        <v>0.33480219999999999</v>
      </c>
      <c r="BI283" s="5">
        <v>2.5821809999999998</v>
      </c>
      <c r="BJ283" s="5">
        <v>11125</v>
      </c>
      <c r="BK283" s="5">
        <v>1</v>
      </c>
      <c r="BL283" s="5">
        <v>0</v>
      </c>
      <c r="BM283" s="5">
        <v>0</v>
      </c>
      <c r="BN283" s="5">
        <v>4846</v>
      </c>
      <c r="BO283" s="5">
        <v>2110.8960000000002</v>
      </c>
      <c r="BP283" s="5">
        <v>0.43559550000000002</v>
      </c>
      <c r="BQ283" s="5">
        <v>394.93920000000003</v>
      </c>
      <c r="BR283" s="5">
        <v>3543.335</v>
      </c>
      <c r="BS283" s="5">
        <v>0.92219450000000003</v>
      </c>
      <c r="BT283" s="5">
        <v>1196.4190000000001</v>
      </c>
      <c r="BU283" s="5">
        <v>2814.8220000000001</v>
      </c>
      <c r="BV283" s="5">
        <v>0.15452460000000001</v>
      </c>
      <c r="BW283" s="5">
        <v>71995</v>
      </c>
      <c r="BX283" s="5">
        <v>1028.002</v>
      </c>
      <c r="BY283" s="5">
        <v>0.19508200000000001</v>
      </c>
      <c r="BZ283" s="5">
        <v>272</v>
      </c>
      <c r="CA283" s="5">
        <v>377</v>
      </c>
      <c r="CB283" s="5">
        <v>10935</v>
      </c>
      <c r="CC283" s="5">
        <v>0.98292139999999995</v>
      </c>
      <c r="CD283" s="5">
        <v>427</v>
      </c>
      <c r="CE283" s="5">
        <v>0</v>
      </c>
      <c r="CF283" s="5">
        <v>80.103459999999998</v>
      </c>
      <c r="CG283" s="5">
        <v>21.095649999999999</v>
      </c>
      <c r="CH283" s="5">
        <v>80.103459999999998</v>
      </c>
      <c r="CI283" s="5">
        <v>21.095649999999999</v>
      </c>
      <c r="CJ283" s="5">
        <v>80.103459999999998</v>
      </c>
      <c r="CK283" s="5">
        <v>21.095649999999999</v>
      </c>
      <c r="CL283" s="5">
        <v>394.95979999999997</v>
      </c>
      <c r="CM283" s="5">
        <v>94420.53</v>
      </c>
      <c r="CN283" s="5">
        <v>1128.56</v>
      </c>
      <c r="CO283" s="5">
        <v>190</v>
      </c>
      <c r="CP283" s="5">
        <v>1.7078650000000001E-2</v>
      </c>
      <c r="CQ283" s="5">
        <v>148434800</v>
      </c>
      <c r="CR283" s="5">
        <v>1.199322</v>
      </c>
      <c r="CS283" s="6" t="s">
        <v>305</v>
      </c>
      <c r="CT283" s="6">
        <v>17639</v>
      </c>
      <c r="CU283" s="6">
        <v>151319600</v>
      </c>
      <c r="CV283" s="6">
        <v>124561200</v>
      </c>
      <c r="CW283" s="6">
        <v>0.48634810000000001</v>
      </c>
      <c r="CX283" s="6">
        <v>0.40034550000000002</v>
      </c>
      <c r="CY283" s="6">
        <v>1.2148209999999999</v>
      </c>
      <c r="CZ283" s="6">
        <v>9460</v>
      </c>
      <c r="DA283" s="6">
        <v>0.5363116</v>
      </c>
      <c r="DB283" s="6">
        <v>8179</v>
      </c>
      <c r="DC283" s="6">
        <v>0.4636884</v>
      </c>
      <c r="DD283" s="6">
        <v>4096</v>
      </c>
      <c r="DE283" s="6">
        <v>951.14319999999998</v>
      </c>
      <c r="DF283" s="6">
        <v>0.23221269999999999</v>
      </c>
      <c r="DG283" s="6">
        <v>399.12909999999999</v>
      </c>
      <c r="DH283" s="6">
        <v>14766.5</v>
      </c>
      <c r="DI283" s="6">
        <v>2.9778880000000001</v>
      </c>
      <c r="DJ283" s="6">
        <v>963.96529999999996</v>
      </c>
      <c r="DK283" s="6">
        <v>2803.2730000000001</v>
      </c>
      <c r="DL283" s="6">
        <v>0.1960412</v>
      </c>
      <c r="DM283" s="6">
        <v>89976</v>
      </c>
      <c r="DN283" s="6">
        <v>1156.046</v>
      </c>
      <c r="DO283" s="6">
        <v>9.4075530000000008E-3</v>
      </c>
      <c r="DP283" s="6">
        <v>399</v>
      </c>
      <c r="DQ283" s="6">
        <v>351</v>
      </c>
      <c r="DR283" s="6">
        <v>17546</v>
      </c>
      <c r="DS283" s="6">
        <v>0.99472760000000005</v>
      </c>
      <c r="DT283" s="6">
        <v>113</v>
      </c>
      <c r="DU283" s="6">
        <v>237</v>
      </c>
      <c r="DV283" s="6">
        <v>84.800669999999997</v>
      </c>
      <c r="DW283" s="6">
        <v>17.192740000000001</v>
      </c>
      <c r="DX283" s="6">
        <v>84.800669999999997</v>
      </c>
      <c r="DY283" s="6">
        <v>17.192740000000001</v>
      </c>
      <c r="DZ283" s="6">
        <v>84.800669999999997</v>
      </c>
      <c r="EA283" s="6">
        <v>17.192740000000001</v>
      </c>
      <c r="EB283" s="6">
        <v>422.8175</v>
      </c>
      <c r="EC283" s="6">
        <v>119072.8</v>
      </c>
      <c r="ED283" s="6">
        <v>12361.78</v>
      </c>
      <c r="EE283" s="6">
        <v>93</v>
      </c>
      <c r="EF283" s="6">
        <v>5.2724080000000001E-3</v>
      </c>
      <c r="EG283" s="6">
        <v>275880800</v>
      </c>
      <c r="EH283" s="6">
        <v>0.88669359999999997</v>
      </c>
      <c r="EI283" s="8" t="s">
        <v>306</v>
      </c>
      <c r="EJ283" s="8">
        <v>17276</v>
      </c>
      <c r="EK283" s="8">
        <v>180607100</v>
      </c>
      <c r="EL283" s="8">
        <v>99663570</v>
      </c>
      <c r="EM283" s="8">
        <v>0.60512960000000005</v>
      </c>
      <c r="EN283" s="8">
        <v>0.3339259</v>
      </c>
      <c r="EO283" s="8">
        <v>1.812168</v>
      </c>
      <c r="EP283" s="8">
        <v>9094</v>
      </c>
      <c r="EQ283" s="8">
        <v>0.52639499999999995</v>
      </c>
      <c r="ER283" s="8">
        <v>8182</v>
      </c>
      <c r="ES283" s="8">
        <v>0.473605</v>
      </c>
      <c r="ET283" s="8">
        <v>3922</v>
      </c>
      <c r="EU283" s="8">
        <v>890.37300000000005</v>
      </c>
      <c r="EV283" s="8">
        <v>0.2270201</v>
      </c>
      <c r="EW283" s="8">
        <v>433.7568</v>
      </c>
      <c r="EX283" s="8">
        <v>6426.33</v>
      </c>
      <c r="EY283" s="8">
        <v>-3.3556370000000002</v>
      </c>
      <c r="EZ283" s="8">
        <v>973.428</v>
      </c>
      <c r="FA283" s="8">
        <v>2790.6840000000002</v>
      </c>
      <c r="FB283" s="8">
        <v>0.1906023</v>
      </c>
      <c r="FC283" s="8">
        <v>90639</v>
      </c>
      <c r="FD283" s="8">
        <v>1164.9649999999999</v>
      </c>
      <c r="FE283" s="8">
        <v>8.340823E-2</v>
      </c>
      <c r="FF283" s="8">
        <v>371</v>
      </c>
      <c r="FG283" s="8">
        <v>383</v>
      </c>
      <c r="FH283" s="8">
        <v>17217</v>
      </c>
      <c r="FI283" s="8">
        <v>0.99658480000000005</v>
      </c>
      <c r="FJ283" s="8">
        <v>143</v>
      </c>
      <c r="FK283" s="8">
        <v>239</v>
      </c>
      <c r="FL283" s="8">
        <v>85.971119999999999</v>
      </c>
      <c r="FM283" s="8">
        <v>18.42989</v>
      </c>
      <c r="FN283" s="8">
        <v>85.971119999999999</v>
      </c>
      <c r="FO283" s="8">
        <v>18.42989</v>
      </c>
      <c r="FP283" s="8">
        <v>85.971119999999999</v>
      </c>
      <c r="FQ283" s="8">
        <v>18.42989</v>
      </c>
      <c r="FR283" s="8">
        <v>439.59230000000002</v>
      </c>
      <c r="FS283" s="8">
        <v>114552.4</v>
      </c>
      <c r="FT283" s="8">
        <v>2390.4670000000001</v>
      </c>
      <c r="FU283" s="8">
        <v>59</v>
      </c>
      <c r="FV283" s="8">
        <v>3.4151419999999999E-3</v>
      </c>
      <c r="FW283" s="8">
        <v>280270700</v>
      </c>
      <c r="FX283" s="8">
        <v>0.93905550000000004</v>
      </c>
      <c r="FY283" s="10" t="s">
        <v>307</v>
      </c>
      <c r="FZ283" s="10">
        <v>7205</v>
      </c>
      <c r="GA283" s="10">
        <v>27055790</v>
      </c>
      <c r="GB283" s="10">
        <v>3949726</v>
      </c>
      <c r="GC283" s="10">
        <v>0.52118549999999997</v>
      </c>
      <c r="GD283" s="10">
        <v>7.6084990000000005E-2</v>
      </c>
      <c r="GE283" s="10">
        <v>6.8500439999999996</v>
      </c>
      <c r="GF283" s="10">
        <v>7205</v>
      </c>
      <c r="GG283" s="10">
        <v>1</v>
      </c>
      <c r="GH283" s="10">
        <v>0</v>
      </c>
      <c r="GI283" s="10">
        <v>0</v>
      </c>
      <c r="GJ283" s="10">
        <v>2064</v>
      </c>
      <c r="GK283" s="10">
        <v>591.26940000000002</v>
      </c>
      <c r="GL283" s="10">
        <v>0.28646769999999999</v>
      </c>
      <c r="GM283" s="10">
        <v>254.23220000000001</v>
      </c>
      <c r="GN283" s="10">
        <v>312.10759999999999</v>
      </c>
      <c r="GO283" s="10">
        <v>8.3649679999999993</v>
      </c>
      <c r="GP283" s="10">
        <v>1296.1569999999999</v>
      </c>
      <c r="GQ283" s="10">
        <v>2463.364</v>
      </c>
      <c r="GR283" s="10">
        <v>0.34855599999999998</v>
      </c>
      <c r="GS283" s="10">
        <v>20671</v>
      </c>
      <c r="GT283" s="10">
        <v>597.42330000000004</v>
      </c>
      <c r="GU283" s="10">
        <v>0.5553593</v>
      </c>
      <c r="GV283" s="10">
        <v>159</v>
      </c>
      <c r="GW283" s="10">
        <v>236</v>
      </c>
      <c r="GX283" s="10">
        <v>7153</v>
      </c>
      <c r="GY283" s="10">
        <v>0.99278279999999997</v>
      </c>
      <c r="GZ283" s="10">
        <v>301</v>
      </c>
      <c r="HA283" s="10">
        <v>0</v>
      </c>
      <c r="HB283" s="10">
        <v>88.195139999999995</v>
      </c>
      <c r="HC283" s="10">
        <v>17.33813</v>
      </c>
      <c r="HD283" s="10">
        <v>88.195139999999995</v>
      </c>
      <c r="HE283" s="10">
        <v>17.33813</v>
      </c>
      <c r="HF283" s="10">
        <v>88.195139999999995</v>
      </c>
      <c r="HG283" s="10">
        <v>17.33813</v>
      </c>
      <c r="HH283" s="10">
        <v>254.23240000000001</v>
      </c>
      <c r="HI283" s="10">
        <v>27608.6</v>
      </c>
      <c r="HJ283" s="10">
        <v>13.51994</v>
      </c>
      <c r="HK283" s="10">
        <v>52</v>
      </c>
      <c r="HL283" s="10">
        <v>7.2172099999999999E-3</v>
      </c>
      <c r="HM283" s="10">
        <v>31005520</v>
      </c>
      <c r="HN283" s="10">
        <v>0.59727039999999998</v>
      </c>
      <c r="HO283" s="12" t="s">
        <v>308</v>
      </c>
      <c r="HP283" s="12">
        <v>7444</v>
      </c>
      <c r="HQ283" s="12">
        <v>29863540</v>
      </c>
      <c r="HR283" s="12">
        <v>3668123</v>
      </c>
      <c r="HS283" s="12">
        <v>0.53892530000000005</v>
      </c>
      <c r="HT283" s="12">
        <v>6.6195909999999997E-2</v>
      </c>
      <c r="HU283" s="12">
        <v>8.1413679999999999</v>
      </c>
      <c r="HV283" s="12">
        <v>7444</v>
      </c>
      <c r="HW283" s="12">
        <v>1</v>
      </c>
      <c r="HX283" s="12">
        <v>0</v>
      </c>
      <c r="HY283" s="12">
        <v>0</v>
      </c>
      <c r="HZ283" s="12">
        <v>1978</v>
      </c>
      <c r="IA283" s="12">
        <v>525.58889999999997</v>
      </c>
      <c r="IB283" s="12">
        <v>0.26571739999999999</v>
      </c>
      <c r="IC283" s="12">
        <v>264.59969999999998</v>
      </c>
      <c r="ID283" s="12">
        <v>178.88220000000001</v>
      </c>
      <c r="IE283" s="12">
        <v>4.1292580000000001</v>
      </c>
      <c r="IF283" s="12">
        <v>1309.6489999999999</v>
      </c>
      <c r="IG283" s="12">
        <v>2460.587</v>
      </c>
      <c r="IH283" s="12">
        <v>0.36011799999999999</v>
      </c>
      <c r="II283" s="12">
        <v>20671</v>
      </c>
      <c r="IJ283" s="12">
        <v>610.91719999999998</v>
      </c>
      <c r="IK283" s="12">
        <v>0.6102959</v>
      </c>
      <c r="IL283" s="12">
        <v>138</v>
      </c>
      <c r="IM283" s="12">
        <v>263</v>
      </c>
      <c r="IN283" s="12">
        <v>7399</v>
      </c>
      <c r="IO283" s="12">
        <v>0.99395480000000003</v>
      </c>
      <c r="IP283" s="12">
        <v>320</v>
      </c>
      <c r="IQ283" s="12">
        <v>0</v>
      </c>
      <c r="IR283" s="12">
        <v>87.683369999999996</v>
      </c>
      <c r="IS283" s="12">
        <v>17.61084</v>
      </c>
      <c r="IT283" s="12">
        <v>87.683369999999996</v>
      </c>
      <c r="IU283" s="12">
        <v>17.61084</v>
      </c>
      <c r="IV283" s="12">
        <v>87.683369999999996</v>
      </c>
      <c r="IW283" s="12">
        <v>17.61084</v>
      </c>
      <c r="IX283" s="12">
        <v>264.59989999999999</v>
      </c>
      <c r="IY283" s="12">
        <v>29139.38</v>
      </c>
      <c r="IZ283" s="12">
        <v>4.2986110000000002</v>
      </c>
      <c r="JA283" s="12">
        <v>45</v>
      </c>
      <c r="JB283" s="12">
        <v>6.0451369999999999E-3</v>
      </c>
      <c r="JC283" s="12">
        <v>33531660</v>
      </c>
      <c r="JD283" s="12">
        <v>0.60512120000000003</v>
      </c>
      <c r="JE283" s="13" t="s">
        <v>309</v>
      </c>
      <c r="JF283" s="13">
        <v>16030</v>
      </c>
      <c r="JG283" s="13">
        <v>98583420</v>
      </c>
      <c r="JH283" s="13">
        <v>20842280</v>
      </c>
      <c r="JI283" s="13">
        <v>0.38365139999999998</v>
      </c>
      <c r="JJ283" s="13">
        <v>8.1110719999999997E-2</v>
      </c>
      <c r="JK283" s="13">
        <v>4.7299720000000001</v>
      </c>
      <c r="JL283" s="13">
        <v>3120</v>
      </c>
      <c r="JM283" s="13">
        <v>607.26139999999998</v>
      </c>
      <c r="JN283" s="13">
        <v>0.19463510000000001</v>
      </c>
      <c r="JO283" s="13">
        <v>564.44839999999999</v>
      </c>
      <c r="JP283" s="13">
        <v>8192.0540000000001</v>
      </c>
      <c r="JQ283" s="13">
        <v>3.7056209999999998</v>
      </c>
      <c r="JR283" s="13">
        <v>1583.2950000000001</v>
      </c>
      <c r="JS283" s="13">
        <v>1207.0309999999999</v>
      </c>
      <c r="JT283" s="13">
        <v>0.2352061</v>
      </c>
      <c r="JU283" s="13">
        <v>68153</v>
      </c>
      <c r="JV283" s="13">
        <v>1251.9390000000001</v>
      </c>
      <c r="JW283" s="13">
        <v>0.42374650000000003</v>
      </c>
      <c r="JX283" s="13">
        <v>549</v>
      </c>
      <c r="JY283" s="13">
        <v>188</v>
      </c>
      <c r="JZ283" s="13">
        <v>15835</v>
      </c>
      <c r="KA283" s="13">
        <v>0.98783529999999997</v>
      </c>
      <c r="KB283" s="13">
        <v>361.51490000000001</v>
      </c>
      <c r="KC283" s="13">
        <v>92.384469999999993</v>
      </c>
      <c r="KD283" s="13">
        <v>17.980399999999999</v>
      </c>
      <c r="KE283" s="13">
        <v>92.384469999999993</v>
      </c>
      <c r="KF283" s="13">
        <v>17.980399999999999</v>
      </c>
      <c r="KG283" s="13">
        <v>92.384469999999993</v>
      </c>
      <c r="KH283" s="13">
        <v>17.980399999999999</v>
      </c>
      <c r="KI283" s="13">
        <v>564.44860000000006</v>
      </c>
      <c r="KJ283" s="13">
        <v>96412.41</v>
      </c>
      <c r="KK283" s="13">
        <v>4186.509</v>
      </c>
      <c r="KL283" s="13">
        <v>195</v>
      </c>
      <c r="KM283" s="13">
        <v>1.2164690000000001E-2</v>
      </c>
      <c r="KN283" s="13">
        <v>119425700</v>
      </c>
      <c r="KO283" s="13">
        <v>0.46476220000000001</v>
      </c>
    </row>
    <row r="284" spans="1:301" x14ac:dyDescent="0.75">
      <c r="A284">
        <v>287</v>
      </c>
      <c r="B284" t="s">
        <v>376</v>
      </c>
      <c r="C284" t="s">
        <v>311</v>
      </c>
      <c r="D284" t="s">
        <v>324</v>
      </c>
      <c r="E284" t="s">
        <v>313</v>
      </c>
      <c r="F284">
        <v>4</v>
      </c>
      <c r="G284" t="s">
        <v>302</v>
      </c>
      <c r="H284">
        <v>1</v>
      </c>
      <c r="I284">
        <v>18</v>
      </c>
      <c r="J284" s="1">
        <v>43966.454513888886</v>
      </c>
      <c r="K284" s="2">
        <f t="shared" si="8"/>
        <v>17</v>
      </c>
      <c r="L284" s="2">
        <f t="shared" si="9"/>
        <v>86311</v>
      </c>
      <c r="M284" s="3" t="s">
        <v>303</v>
      </c>
      <c r="N284" s="3">
        <v>8832</v>
      </c>
      <c r="O284" s="3">
        <v>86856900</v>
      </c>
      <c r="P284" s="3">
        <v>9276622</v>
      </c>
      <c r="Q284" s="3">
        <v>1.1134900000000001</v>
      </c>
      <c r="R284" s="3">
        <v>0.11892460000000001</v>
      </c>
      <c r="S284" s="3">
        <v>9.3629890000000007</v>
      </c>
      <c r="T284" s="3">
        <v>8832</v>
      </c>
      <c r="U284" s="3">
        <v>1</v>
      </c>
      <c r="V284" s="3">
        <v>0</v>
      </c>
      <c r="W284" s="3">
        <v>0</v>
      </c>
      <c r="X284" s="3">
        <v>4492</v>
      </c>
      <c r="Y284" s="3">
        <v>2284.654</v>
      </c>
      <c r="Z284" s="3">
        <v>0.50860510000000003</v>
      </c>
      <c r="AA284" s="3">
        <v>379.79599999999999</v>
      </c>
      <c r="AB284" s="3">
        <v>5347.6329999999998</v>
      </c>
      <c r="AC284" s="3">
        <v>-0.70081360000000004</v>
      </c>
      <c r="AD284" s="3">
        <v>1106.5329999999999</v>
      </c>
      <c r="AE284" s="3">
        <v>2882.5450000000001</v>
      </c>
      <c r="AF284" s="3">
        <v>0.18490139999999999</v>
      </c>
      <c r="AG284" s="3">
        <v>47766</v>
      </c>
      <c r="AH284" s="3">
        <v>948.351</v>
      </c>
      <c r="AI284" s="3">
        <v>0.65125789999999995</v>
      </c>
      <c r="AJ284" s="3">
        <v>355</v>
      </c>
      <c r="AK284" s="3">
        <v>293</v>
      </c>
      <c r="AL284" s="3">
        <v>8661</v>
      </c>
      <c r="AM284" s="3">
        <v>0.98063860000000003</v>
      </c>
      <c r="AN284" s="3">
        <v>343</v>
      </c>
      <c r="AO284" s="3">
        <v>0</v>
      </c>
      <c r="AP284" s="3">
        <v>82.3202</v>
      </c>
      <c r="AQ284" s="3">
        <v>23.442329999999998</v>
      </c>
      <c r="AR284" s="3">
        <v>82.3202</v>
      </c>
      <c r="AS284" s="3">
        <v>23.442329999999998</v>
      </c>
      <c r="AT284" s="3">
        <v>82.3202</v>
      </c>
      <c r="AU284" s="3">
        <v>23.442329999999998</v>
      </c>
      <c r="AV284" s="3">
        <v>379.7962</v>
      </c>
      <c r="AW284" s="3">
        <v>64897.95</v>
      </c>
      <c r="AX284" s="3">
        <v>3237.9059999999999</v>
      </c>
      <c r="AY284" s="3">
        <v>171</v>
      </c>
      <c r="AZ284" s="3">
        <v>1.9361409999999999E-2</v>
      </c>
      <c r="BA284" s="3">
        <v>96133530</v>
      </c>
      <c r="BB284" s="3">
        <v>1.2324139999999999</v>
      </c>
      <c r="BC284" s="5" t="s">
        <v>304</v>
      </c>
      <c r="BD284" s="5">
        <v>8387</v>
      </c>
      <c r="BE284" s="5">
        <v>73785940</v>
      </c>
      <c r="BF284" s="5">
        <v>12949380</v>
      </c>
      <c r="BG284" s="5">
        <v>1.0489630000000001</v>
      </c>
      <c r="BH284" s="5">
        <v>0.18409229999999999</v>
      </c>
      <c r="BI284" s="5">
        <v>5.698029</v>
      </c>
      <c r="BJ284" s="5">
        <v>8387</v>
      </c>
      <c r="BK284" s="5">
        <v>1</v>
      </c>
      <c r="BL284" s="5">
        <v>0</v>
      </c>
      <c r="BM284" s="5">
        <v>0</v>
      </c>
      <c r="BN284" s="5">
        <v>4619</v>
      </c>
      <c r="BO284" s="5">
        <v>2543.837</v>
      </c>
      <c r="BP284" s="5">
        <v>0.55073329999999998</v>
      </c>
      <c r="BQ284" s="5">
        <v>373.8716</v>
      </c>
      <c r="BR284" s="5">
        <v>11804.03</v>
      </c>
      <c r="BS284" s="5">
        <v>2.0647829999999998</v>
      </c>
      <c r="BT284" s="5">
        <v>1139.231</v>
      </c>
      <c r="BU284" s="5">
        <v>2876.9479999999999</v>
      </c>
      <c r="BV284" s="5">
        <v>0.15035319999999999</v>
      </c>
      <c r="BW284" s="5">
        <v>55782</v>
      </c>
      <c r="BX284" s="5">
        <v>963.18799999999999</v>
      </c>
      <c r="BY284" s="5">
        <v>0.49196849999999998</v>
      </c>
      <c r="BZ284" s="5">
        <v>353</v>
      </c>
      <c r="CA284" s="5">
        <v>304</v>
      </c>
      <c r="CB284" s="5">
        <v>8141</v>
      </c>
      <c r="CC284" s="5">
        <v>0.97066889999999995</v>
      </c>
      <c r="CD284" s="5">
        <v>355</v>
      </c>
      <c r="CE284" s="5">
        <v>0</v>
      </c>
      <c r="CF284" s="5">
        <v>81.020390000000006</v>
      </c>
      <c r="CG284" s="5">
        <v>24.270440000000001</v>
      </c>
      <c r="CH284" s="5">
        <v>81.020390000000006</v>
      </c>
      <c r="CI284" s="5">
        <v>24.270440000000001</v>
      </c>
      <c r="CJ284" s="5">
        <v>81.020390000000006</v>
      </c>
      <c r="CK284" s="5">
        <v>24.270440000000001</v>
      </c>
      <c r="CL284" s="5">
        <v>376.80880000000002</v>
      </c>
      <c r="CM284" s="5">
        <v>71045.02</v>
      </c>
      <c r="CN284" s="5">
        <v>16613.23</v>
      </c>
      <c r="CO284" s="5">
        <v>246</v>
      </c>
      <c r="CP284" s="5">
        <v>2.9331110000000001E-2</v>
      </c>
      <c r="CQ284" s="5">
        <v>86735310</v>
      </c>
      <c r="CR284" s="5">
        <v>1.2330559999999999</v>
      </c>
      <c r="CS284" s="6" t="s">
        <v>305</v>
      </c>
      <c r="CT284" s="6">
        <v>18970</v>
      </c>
      <c r="CU284" s="6">
        <v>206609300</v>
      </c>
      <c r="CV284" s="6">
        <v>30240760</v>
      </c>
      <c r="CW284" s="6">
        <v>0.57413639999999999</v>
      </c>
      <c r="CX284" s="6">
        <v>8.4034570000000003E-2</v>
      </c>
      <c r="CY284" s="6">
        <v>6.8321459999999998</v>
      </c>
      <c r="CZ284" s="6">
        <v>1569</v>
      </c>
      <c r="DA284" s="6">
        <v>8.2709539999999998E-2</v>
      </c>
      <c r="DB284" s="6">
        <v>17401</v>
      </c>
      <c r="DC284" s="6">
        <v>0.91729039999999995</v>
      </c>
      <c r="DD284" s="6">
        <v>3446</v>
      </c>
      <c r="DE284" s="6">
        <v>625.98389999999995</v>
      </c>
      <c r="DF284" s="6">
        <v>0.18165519999999999</v>
      </c>
      <c r="DG284" s="6">
        <v>363.41160000000002</v>
      </c>
      <c r="DH284" s="6">
        <v>2765.7020000000002</v>
      </c>
      <c r="DI284" s="6">
        <v>-4.3016740000000002</v>
      </c>
      <c r="DJ284" s="6">
        <v>884.19449999999995</v>
      </c>
      <c r="DK284" s="6">
        <v>2888.261</v>
      </c>
      <c r="DL284" s="6">
        <v>0.3337849</v>
      </c>
      <c r="DM284" s="6">
        <v>56833</v>
      </c>
      <c r="DN284" s="6">
        <v>952.65689999999995</v>
      </c>
      <c r="DO284" s="6">
        <v>0.55449190000000004</v>
      </c>
      <c r="DP284" s="6">
        <v>323</v>
      </c>
      <c r="DQ284" s="6">
        <v>303</v>
      </c>
      <c r="DR284" s="6">
        <v>18936</v>
      </c>
      <c r="DS284" s="6">
        <v>0.99820770000000003</v>
      </c>
      <c r="DT284" s="6">
        <v>51</v>
      </c>
      <c r="DU284" s="6">
        <v>251</v>
      </c>
      <c r="DV284" s="6">
        <v>92.308430000000001</v>
      </c>
      <c r="DW284" s="6">
        <v>22.671890000000001</v>
      </c>
      <c r="DX284" s="6">
        <v>92.308430000000001</v>
      </c>
      <c r="DY284" s="6">
        <v>22.671890000000001</v>
      </c>
      <c r="DZ284" s="6">
        <v>92.308430000000001</v>
      </c>
      <c r="EA284" s="6">
        <v>22.671890000000001</v>
      </c>
      <c r="EB284" s="6">
        <v>364.71260000000001</v>
      </c>
      <c r="EC284" s="6">
        <v>74139.240000000005</v>
      </c>
      <c r="ED284" s="6">
        <v>403.22120000000001</v>
      </c>
      <c r="EE284" s="6">
        <v>34</v>
      </c>
      <c r="EF284" s="6">
        <v>1.792304E-3</v>
      </c>
      <c r="EG284" s="6">
        <v>236850000</v>
      </c>
      <c r="EH284" s="6">
        <v>0.65817110000000001</v>
      </c>
      <c r="EI284" s="8" t="s">
        <v>306</v>
      </c>
      <c r="EJ284" s="8">
        <v>15936</v>
      </c>
      <c r="EK284" s="8">
        <v>199034500</v>
      </c>
      <c r="EL284" s="8">
        <v>30063530</v>
      </c>
      <c r="EM284" s="8">
        <v>0.78373579999999998</v>
      </c>
      <c r="EN284" s="8">
        <v>0.11838079999999999</v>
      </c>
      <c r="EO284" s="8">
        <v>6.6204619999999998</v>
      </c>
      <c r="EP284" s="8">
        <v>5535</v>
      </c>
      <c r="EQ284" s="8">
        <v>0.34732679999999999</v>
      </c>
      <c r="ER284" s="8">
        <v>10401</v>
      </c>
      <c r="ES284" s="8">
        <v>0.65267319999999995</v>
      </c>
      <c r="ET284" s="8">
        <v>3826</v>
      </c>
      <c r="EU284" s="8">
        <v>918.56650000000002</v>
      </c>
      <c r="EV284" s="8">
        <v>0.2400853</v>
      </c>
      <c r="EW284" s="8">
        <v>409.95850000000002</v>
      </c>
      <c r="EX284" s="8">
        <v>11079.38</v>
      </c>
      <c r="EY284" s="8">
        <v>0.43422460000000002</v>
      </c>
      <c r="EZ284" s="8">
        <v>873.13130000000001</v>
      </c>
      <c r="FA284" s="8">
        <v>2852.4140000000002</v>
      </c>
      <c r="FB284" s="8">
        <v>0.24370700000000001</v>
      </c>
      <c r="FC284" s="8">
        <v>65390</v>
      </c>
      <c r="FD284" s="8">
        <v>1053.701</v>
      </c>
      <c r="FE284" s="8">
        <v>0.54397819999999997</v>
      </c>
      <c r="FF284" s="8">
        <v>353</v>
      </c>
      <c r="FG284" s="8">
        <v>357</v>
      </c>
      <c r="FH284" s="8">
        <v>15914</v>
      </c>
      <c r="FI284" s="8">
        <v>0.99861949999999999</v>
      </c>
      <c r="FJ284" s="8">
        <v>101</v>
      </c>
      <c r="FK284" s="8">
        <v>255</v>
      </c>
      <c r="FL284" s="8">
        <v>89.767629999999997</v>
      </c>
      <c r="FM284" s="8">
        <v>22.179259999999999</v>
      </c>
      <c r="FN284" s="8">
        <v>89.767629999999997</v>
      </c>
      <c r="FO284" s="8">
        <v>22.179259999999999</v>
      </c>
      <c r="FP284" s="8">
        <v>89.767629999999997</v>
      </c>
      <c r="FQ284" s="8">
        <v>22.179259999999999</v>
      </c>
      <c r="FR284" s="8">
        <v>415.01600000000002</v>
      </c>
      <c r="FS284" s="8">
        <v>87827.91</v>
      </c>
      <c r="FT284" s="8">
        <v>7702.8469999999998</v>
      </c>
      <c r="FU284" s="8">
        <v>22</v>
      </c>
      <c r="FV284" s="8">
        <v>1.3805219999999999E-3</v>
      </c>
      <c r="FW284" s="8">
        <v>229098000</v>
      </c>
      <c r="FX284" s="8">
        <v>0.90211669999999999</v>
      </c>
      <c r="FY284" s="10" t="s">
        <v>307</v>
      </c>
      <c r="FZ284" s="10">
        <v>7621</v>
      </c>
      <c r="GA284" s="10">
        <v>32805430</v>
      </c>
      <c r="GB284" s="10">
        <v>11276750</v>
      </c>
      <c r="GC284" s="10">
        <v>0.56483519999999998</v>
      </c>
      <c r="GD284" s="10">
        <v>0.1941601</v>
      </c>
      <c r="GE284" s="10">
        <v>2.9091209999999998</v>
      </c>
      <c r="GF284" s="10">
        <v>7621</v>
      </c>
      <c r="GG284" s="10">
        <v>1</v>
      </c>
      <c r="GH284" s="10">
        <v>0</v>
      </c>
      <c r="GI284" s="10">
        <v>0</v>
      </c>
      <c r="GJ284" s="10">
        <v>2919</v>
      </c>
      <c r="GK284" s="10">
        <v>1118.037</v>
      </c>
      <c r="GL284" s="10">
        <v>0.38302059999999999</v>
      </c>
      <c r="GM284" s="10">
        <v>256.44490000000002</v>
      </c>
      <c r="GN284" s="10">
        <v>7770.8729999999996</v>
      </c>
      <c r="GO284" s="10">
        <v>-2.504791</v>
      </c>
      <c r="GP284" s="10">
        <v>1254.3610000000001</v>
      </c>
      <c r="GQ284" s="10">
        <v>2457.1060000000002</v>
      </c>
      <c r="GR284" s="10">
        <v>0.25230089999999999</v>
      </c>
      <c r="GS284" s="10">
        <v>30206</v>
      </c>
      <c r="GT284" s="10">
        <v>664.03980000000001</v>
      </c>
      <c r="GU284" s="10">
        <v>0.2385111</v>
      </c>
      <c r="GV284" s="10">
        <v>206</v>
      </c>
      <c r="GW284" s="10">
        <v>224</v>
      </c>
      <c r="GX284" s="10">
        <v>7585</v>
      </c>
      <c r="GY284" s="10">
        <v>0.99527620000000006</v>
      </c>
      <c r="GZ284" s="10">
        <v>284</v>
      </c>
      <c r="HA284" s="10">
        <v>0</v>
      </c>
      <c r="HB284" s="10">
        <v>89.654240000000001</v>
      </c>
      <c r="HC284" s="10">
        <v>16.718509999999998</v>
      </c>
      <c r="HD284" s="10">
        <v>89.654240000000001</v>
      </c>
      <c r="HE284" s="10">
        <v>16.718509999999998</v>
      </c>
      <c r="HF284" s="10">
        <v>89.654240000000001</v>
      </c>
      <c r="HG284" s="10">
        <v>16.718509999999998</v>
      </c>
      <c r="HH284" s="10">
        <v>256.44510000000002</v>
      </c>
      <c r="HI284" s="10">
        <v>39962.14</v>
      </c>
      <c r="HJ284" s="10">
        <v>7923.6930000000002</v>
      </c>
      <c r="HK284" s="10">
        <v>36</v>
      </c>
      <c r="HL284" s="10">
        <v>4.7237900000000003E-3</v>
      </c>
      <c r="HM284" s="10">
        <v>44082180</v>
      </c>
      <c r="HN284" s="10">
        <v>0.75899539999999999</v>
      </c>
      <c r="HO284" s="12" t="s">
        <v>308</v>
      </c>
      <c r="HP284" s="12">
        <v>7599</v>
      </c>
      <c r="HQ284" s="12">
        <v>33394370</v>
      </c>
      <c r="HR284" s="12">
        <v>11846750</v>
      </c>
      <c r="HS284" s="12">
        <v>0.57830950000000003</v>
      </c>
      <c r="HT284" s="12">
        <v>0.20515700000000001</v>
      </c>
      <c r="HU284" s="12">
        <v>2.8188629999999999</v>
      </c>
      <c r="HV284" s="12">
        <v>7599</v>
      </c>
      <c r="HW284" s="12">
        <v>1</v>
      </c>
      <c r="HX284" s="12">
        <v>0</v>
      </c>
      <c r="HY284" s="12">
        <v>0</v>
      </c>
      <c r="HZ284" s="12">
        <v>2936</v>
      </c>
      <c r="IA284" s="12">
        <v>1134.3720000000001</v>
      </c>
      <c r="IB284" s="12">
        <v>0.3863666</v>
      </c>
      <c r="IC284" s="12">
        <v>263.1046</v>
      </c>
      <c r="ID284" s="12">
        <v>2674.0619999999999</v>
      </c>
      <c r="IE284" s="12">
        <v>-1.143548</v>
      </c>
      <c r="IF284" s="12">
        <v>1288.125</v>
      </c>
      <c r="IG284" s="12">
        <v>2442.2069999999999</v>
      </c>
      <c r="IH284" s="12">
        <v>0.23770649999999999</v>
      </c>
      <c r="II284" s="12">
        <v>31968</v>
      </c>
      <c r="IJ284" s="12">
        <v>681.02139999999997</v>
      </c>
      <c r="IK284" s="12">
        <v>0.2268463</v>
      </c>
      <c r="IL284" s="12">
        <v>169</v>
      </c>
      <c r="IM284" s="12">
        <v>251</v>
      </c>
      <c r="IN284" s="12">
        <v>7502</v>
      </c>
      <c r="IO284" s="12">
        <v>0.98723519999999998</v>
      </c>
      <c r="IP284" s="12">
        <v>312</v>
      </c>
      <c r="IQ284" s="12">
        <v>0</v>
      </c>
      <c r="IR284" s="12">
        <v>88.324650000000005</v>
      </c>
      <c r="IS284" s="12">
        <v>17.453130000000002</v>
      </c>
      <c r="IT284" s="12">
        <v>88.324650000000005</v>
      </c>
      <c r="IU284" s="12">
        <v>17.453130000000002</v>
      </c>
      <c r="IV284" s="12">
        <v>88.324650000000005</v>
      </c>
      <c r="IW284" s="12">
        <v>17.453130000000002</v>
      </c>
      <c r="IX284" s="12">
        <v>263.10480000000001</v>
      </c>
      <c r="IY284" s="12">
        <v>41883.050000000003</v>
      </c>
      <c r="IZ284" s="12">
        <v>940.99329999999998</v>
      </c>
      <c r="JA284" s="12">
        <v>97</v>
      </c>
      <c r="JB284" s="12">
        <v>1.276484E-2</v>
      </c>
      <c r="JC284" s="12">
        <v>45241120</v>
      </c>
      <c r="JD284" s="12">
        <v>0.78346649999999995</v>
      </c>
      <c r="JE284" s="13" t="s">
        <v>309</v>
      </c>
      <c r="JF284" s="13">
        <v>18966</v>
      </c>
      <c r="JG284" s="13">
        <v>127185600</v>
      </c>
      <c r="JH284" s="13">
        <v>71234500</v>
      </c>
      <c r="JI284" s="13">
        <v>0.35357889999999997</v>
      </c>
      <c r="JJ284" s="13">
        <v>0.1980336</v>
      </c>
      <c r="JK284" s="13">
        <v>1.7854490000000001</v>
      </c>
      <c r="JL284" s="13">
        <v>5165</v>
      </c>
      <c r="JM284" s="13">
        <v>1406.5820000000001</v>
      </c>
      <c r="JN284" s="13">
        <v>0.2723294</v>
      </c>
      <c r="JO284" s="13">
        <v>646.35130000000004</v>
      </c>
      <c r="JP284" s="13">
        <v>500.6884</v>
      </c>
      <c r="JQ284" s="13">
        <v>-2.2326679999999999</v>
      </c>
      <c r="JR284" s="13">
        <v>1517.7850000000001</v>
      </c>
      <c r="JS284" s="13">
        <v>1194.9100000000001</v>
      </c>
      <c r="JT284" s="13">
        <v>0.14768149999999999</v>
      </c>
      <c r="JU284" s="13">
        <v>128425</v>
      </c>
      <c r="JV284" s="13">
        <v>1563.838</v>
      </c>
      <c r="JW284" s="13">
        <v>7.9514349999999998E-2</v>
      </c>
      <c r="JX284" s="13">
        <v>642</v>
      </c>
      <c r="JY284" s="13">
        <v>273</v>
      </c>
      <c r="JZ284" s="13">
        <v>18691</v>
      </c>
      <c r="KA284" s="13">
        <v>0.98550040000000005</v>
      </c>
      <c r="KB284" s="13">
        <v>364.34739999999999</v>
      </c>
      <c r="KC284" s="13">
        <v>97.809229999999999</v>
      </c>
      <c r="KD284" s="13">
        <v>21.186019999999999</v>
      </c>
      <c r="KE284" s="13">
        <v>97.809229999999999</v>
      </c>
      <c r="KF284" s="13">
        <v>21.186019999999999</v>
      </c>
      <c r="KG284" s="13">
        <v>97.809229999999999</v>
      </c>
      <c r="KH284" s="13">
        <v>21.186019999999999</v>
      </c>
      <c r="KI284" s="13">
        <v>650.09879999999998</v>
      </c>
      <c r="KJ284" s="13">
        <v>167455.4</v>
      </c>
      <c r="KK284" s="13">
        <v>13.2178</v>
      </c>
      <c r="KL284" s="13">
        <v>275</v>
      </c>
      <c r="KM284" s="13">
        <v>1.4499629999999999E-2</v>
      </c>
      <c r="KN284" s="13">
        <v>198420100</v>
      </c>
      <c r="KO284" s="13">
        <v>0.55161249999999995</v>
      </c>
    </row>
    <row r="285" spans="1:301" x14ac:dyDescent="0.75">
      <c r="A285">
        <v>288</v>
      </c>
      <c r="B285" t="s">
        <v>375</v>
      </c>
      <c r="C285" t="s">
        <v>311</v>
      </c>
      <c r="D285" t="s">
        <v>319</v>
      </c>
      <c r="E285" t="s">
        <v>316</v>
      </c>
      <c r="F285">
        <v>4</v>
      </c>
      <c r="G285" t="s">
        <v>302</v>
      </c>
      <c r="H285">
        <v>1</v>
      </c>
      <c r="I285">
        <v>17</v>
      </c>
      <c r="J285" s="1">
        <v>43966.455879629626</v>
      </c>
      <c r="K285" s="2">
        <f t="shared" si="8"/>
        <v>17</v>
      </c>
      <c r="L285" s="2">
        <f t="shared" si="9"/>
        <v>77686</v>
      </c>
      <c r="M285" s="3" t="s">
        <v>303</v>
      </c>
      <c r="N285" s="3">
        <v>6552</v>
      </c>
      <c r="O285" s="3">
        <v>49898060</v>
      </c>
      <c r="P285" s="3">
        <v>22550540</v>
      </c>
      <c r="Q285" s="3">
        <v>1.162347</v>
      </c>
      <c r="R285" s="3">
        <v>0.52530220000000005</v>
      </c>
      <c r="S285" s="3">
        <v>2.2127210000000002</v>
      </c>
      <c r="T285" s="3">
        <v>6552</v>
      </c>
      <c r="U285" s="3">
        <v>1</v>
      </c>
      <c r="V285" s="3">
        <v>0</v>
      </c>
      <c r="W285" s="3">
        <v>0</v>
      </c>
      <c r="X285" s="3">
        <v>3715</v>
      </c>
      <c r="Y285" s="3">
        <v>2106.4140000000002</v>
      </c>
      <c r="Z285" s="3">
        <v>0.56700240000000002</v>
      </c>
      <c r="AA285" s="3">
        <v>325.76220000000001</v>
      </c>
      <c r="AB285" s="3">
        <v>7255.6120000000001</v>
      </c>
      <c r="AC285" s="3">
        <v>-0.76386189999999998</v>
      </c>
      <c r="AD285" s="3">
        <v>1221.104</v>
      </c>
      <c r="AE285" s="3">
        <v>2865.2429999999999</v>
      </c>
      <c r="AF285" s="3">
        <v>0.10529189999999999</v>
      </c>
      <c r="AG285" s="3">
        <v>62227</v>
      </c>
      <c r="AH285" s="3">
        <v>938.33180000000004</v>
      </c>
      <c r="AI285" s="3">
        <v>0.14248720000000001</v>
      </c>
      <c r="AJ285" s="3">
        <v>305</v>
      </c>
      <c r="AK285" s="3">
        <v>322</v>
      </c>
      <c r="AL285" s="3">
        <v>6399</v>
      </c>
      <c r="AM285" s="3">
        <v>0.97664830000000002</v>
      </c>
      <c r="AN285" s="3">
        <v>374</v>
      </c>
      <c r="AO285" s="3">
        <v>0</v>
      </c>
      <c r="AP285" s="3">
        <v>79.613560000000007</v>
      </c>
      <c r="AQ285" s="3">
        <v>23.67145</v>
      </c>
      <c r="AR285" s="3">
        <v>79.613560000000007</v>
      </c>
      <c r="AS285" s="3">
        <v>23.67145</v>
      </c>
      <c r="AT285" s="3">
        <v>79.613560000000007</v>
      </c>
      <c r="AU285" s="3">
        <v>23.67145</v>
      </c>
      <c r="AV285" s="3">
        <v>339.29329999999999</v>
      </c>
      <c r="AW285" s="3">
        <v>77716.09</v>
      </c>
      <c r="AX285" s="3">
        <v>8034.7839999999997</v>
      </c>
      <c r="AY285" s="3">
        <v>153</v>
      </c>
      <c r="AZ285" s="3">
        <v>2.3351650000000002E-2</v>
      </c>
      <c r="BA285" s="3">
        <v>72448610</v>
      </c>
      <c r="BB285" s="3">
        <v>1.687649</v>
      </c>
      <c r="BC285" s="5" t="s">
        <v>304</v>
      </c>
      <c r="BD285" s="5">
        <v>7267</v>
      </c>
      <c r="BE285" s="5">
        <v>55384380</v>
      </c>
      <c r="BF285" s="5">
        <v>23965900</v>
      </c>
      <c r="BG285" s="5">
        <v>1.048762</v>
      </c>
      <c r="BH285" s="5">
        <v>0.45381969999999999</v>
      </c>
      <c r="BI285" s="5">
        <v>2.3109660000000001</v>
      </c>
      <c r="BJ285" s="5">
        <v>7267</v>
      </c>
      <c r="BK285" s="5">
        <v>1</v>
      </c>
      <c r="BL285" s="5">
        <v>0</v>
      </c>
      <c r="BM285" s="5">
        <v>0</v>
      </c>
      <c r="BN285" s="5">
        <v>4038</v>
      </c>
      <c r="BO285" s="5">
        <v>2243.7660000000001</v>
      </c>
      <c r="BP285" s="5">
        <v>0.55566260000000001</v>
      </c>
      <c r="BQ285" s="5">
        <v>331.61579999999998</v>
      </c>
      <c r="BR285" s="5">
        <v>5548.9219999999996</v>
      </c>
      <c r="BS285" s="5">
        <v>-0.85534690000000002</v>
      </c>
      <c r="BT285" s="5">
        <v>1218.172</v>
      </c>
      <c r="BU285" s="5">
        <v>2866.2159999999999</v>
      </c>
      <c r="BV285" s="5">
        <v>0.1211207</v>
      </c>
      <c r="BW285" s="5">
        <v>59998</v>
      </c>
      <c r="BX285" s="5">
        <v>920.85140000000001</v>
      </c>
      <c r="BY285" s="5">
        <v>0.15677379999999999</v>
      </c>
      <c r="BZ285" s="5">
        <v>293</v>
      </c>
      <c r="CA285" s="5">
        <v>321</v>
      </c>
      <c r="CB285" s="5">
        <v>7010</v>
      </c>
      <c r="CC285" s="5">
        <v>0.96463469999999996</v>
      </c>
      <c r="CD285" s="5">
        <v>371</v>
      </c>
      <c r="CE285" s="5">
        <v>0</v>
      </c>
      <c r="CF285" s="5">
        <v>80.664100000000005</v>
      </c>
      <c r="CG285" s="5">
        <v>24.449339999999999</v>
      </c>
      <c r="CH285" s="5">
        <v>80.664100000000005</v>
      </c>
      <c r="CI285" s="5">
        <v>24.449339999999999</v>
      </c>
      <c r="CJ285" s="5">
        <v>80.664100000000005</v>
      </c>
      <c r="CK285" s="5">
        <v>24.449339999999999</v>
      </c>
      <c r="CL285" s="5">
        <v>334.84010000000001</v>
      </c>
      <c r="CM285" s="5">
        <v>74928.240000000005</v>
      </c>
      <c r="CN285" s="5">
        <v>4237.0360000000001</v>
      </c>
      <c r="CO285" s="5">
        <v>257</v>
      </c>
      <c r="CP285" s="5">
        <v>3.5365349999999997E-2</v>
      </c>
      <c r="CQ285" s="5">
        <v>79350270</v>
      </c>
      <c r="CR285" s="5">
        <v>1.5025820000000001</v>
      </c>
      <c r="CS285" s="6" t="s">
        <v>305</v>
      </c>
      <c r="CT285" s="6">
        <v>16638</v>
      </c>
      <c r="CU285" s="6">
        <v>153628600</v>
      </c>
      <c r="CV285" s="6">
        <v>77924820</v>
      </c>
      <c r="CW285" s="6">
        <v>0.55497050000000003</v>
      </c>
      <c r="CX285" s="6">
        <v>0.28149689999999999</v>
      </c>
      <c r="CY285" s="6">
        <v>1.971498</v>
      </c>
      <c r="CZ285" s="6">
        <v>3346</v>
      </c>
      <c r="DA285" s="6">
        <v>0.2011059</v>
      </c>
      <c r="DB285" s="6">
        <v>13292</v>
      </c>
      <c r="DC285" s="6">
        <v>0.79889410000000005</v>
      </c>
      <c r="DD285" s="6">
        <v>4374</v>
      </c>
      <c r="DE285" s="6">
        <v>1149.8900000000001</v>
      </c>
      <c r="DF285" s="6">
        <v>0.26289220000000002</v>
      </c>
      <c r="DG285" s="6">
        <v>404.59859999999998</v>
      </c>
      <c r="DH285" s="6">
        <v>19377.71</v>
      </c>
      <c r="DI285" s="6">
        <v>-1.4443079999999999</v>
      </c>
      <c r="DJ285" s="6">
        <v>1006.558</v>
      </c>
      <c r="DK285" s="6">
        <v>2873.0740000000001</v>
      </c>
      <c r="DL285" s="6">
        <v>0.19944619999999999</v>
      </c>
      <c r="DM285" s="6">
        <v>83421</v>
      </c>
      <c r="DN285" s="6">
        <v>1090.576</v>
      </c>
      <c r="DO285" s="6">
        <v>0.106889</v>
      </c>
      <c r="DP285" s="6">
        <v>321</v>
      </c>
      <c r="DQ285" s="6">
        <v>405</v>
      </c>
      <c r="DR285" s="6">
        <v>16576</v>
      </c>
      <c r="DS285" s="6">
        <v>0.99627359999999998</v>
      </c>
      <c r="DT285" s="6">
        <v>115</v>
      </c>
      <c r="DU285" s="6">
        <v>289</v>
      </c>
      <c r="DV285" s="6">
        <v>91.366330000000005</v>
      </c>
      <c r="DW285" s="6">
        <v>21.213239999999999</v>
      </c>
      <c r="DX285" s="6">
        <v>91.366330000000005</v>
      </c>
      <c r="DY285" s="6">
        <v>21.213239999999999</v>
      </c>
      <c r="DZ285" s="6">
        <v>91.366330000000005</v>
      </c>
      <c r="EA285" s="6">
        <v>21.213239999999999</v>
      </c>
      <c r="EB285" s="6">
        <v>405.43419999999998</v>
      </c>
      <c r="EC285" s="6">
        <v>101873.8</v>
      </c>
      <c r="ED285" s="6">
        <v>22568.57</v>
      </c>
      <c r="EE285" s="6">
        <v>62</v>
      </c>
      <c r="EF285" s="6">
        <v>3.7264099999999999E-3</v>
      </c>
      <c r="EG285" s="6">
        <v>231553500</v>
      </c>
      <c r="EH285" s="6">
        <v>0.83646739999999997</v>
      </c>
      <c r="EI285" s="8" t="s">
        <v>306</v>
      </c>
      <c r="EJ285" s="8">
        <v>15316</v>
      </c>
      <c r="EK285" s="8">
        <v>149835900</v>
      </c>
      <c r="EL285" s="8">
        <v>86635890</v>
      </c>
      <c r="EM285" s="8">
        <v>0.63874149999999996</v>
      </c>
      <c r="EN285" s="8">
        <v>0.36932359999999997</v>
      </c>
      <c r="EO285" s="8">
        <v>1.72949</v>
      </c>
      <c r="EP285" s="8">
        <v>3103</v>
      </c>
      <c r="EQ285" s="8">
        <v>0.20259859999999999</v>
      </c>
      <c r="ER285" s="8">
        <v>12213</v>
      </c>
      <c r="ES285" s="8">
        <v>0.79740140000000004</v>
      </c>
      <c r="ET285" s="8">
        <v>4122</v>
      </c>
      <c r="EU285" s="8">
        <v>1109.355</v>
      </c>
      <c r="EV285" s="8">
        <v>0.26913029999999999</v>
      </c>
      <c r="EW285" s="8">
        <v>405.61309999999997</v>
      </c>
      <c r="EX285" s="8">
        <v>9628.0239999999994</v>
      </c>
      <c r="EY285" s="8">
        <v>0.46577289999999999</v>
      </c>
      <c r="EZ285" s="8">
        <v>998.83900000000006</v>
      </c>
      <c r="FA285" s="8">
        <v>2868.4369999999999</v>
      </c>
      <c r="FB285" s="8">
        <v>0.17031589999999999</v>
      </c>
      <c r="FC285" s="8">
        <v>89927</v>
      </c>
      <c r="FD285" s="8">
        <v>1124.8040000000001</v>
      </c>
      <c r="FE285" s="8">
        <v>7.1429149999999997E-2</v>
      </c>
      <c r="FF285" s="8">
        <v>344</v>
      </c>
      <c r="FG285" s="8">
        <v>402</v>
      </c>
      <c r="FH285" s="8">
        <v>15285</v>
      </c>
      <c r="FI285" s="8">
        <v>0.99797590000000003</v>
      </c>
      <c r="FJ285" s="8">
        <v>106</v>
      </c>
      <c r="FK285" s="8">
        <v>295</v>
      </c>
      <c r="FL285" s="8">
        <v>90.323459999999997</v>
      </c>
      <c r="FM285" s="8">
        <v>19.496279999999999</v>
      </c>
      <c r="FN285" s="8">
        <v>90.323459999999997</v>
      </c>
      <c r="FO285" s="8">
        <v>19.496279999999999</v>
      </c>
      <c r="FP285" s="8">
        <v>90.323459999999997</v>
      </c>
      <c r="FQ285" s="8">
        <v>19.496279999999999</v>
      </c>
      <c r="FR285" s="8">
        <v>408.97820000000002</v>
      </c>
      <c r="FS285" s="8">
        <v>110453.6</v>
      </c>
      <c r="FT285" s="8">
        <v>6052.4189999999999</v>
      </c>
      <c r="FU285" s="8">
        <v>31</v>
      </c>
      <c r="FV285" s="8">
        <v>2.0240269999999999E-3</v>
      </c>
      <c r="FW285" s="8">
        <v>236471800</v>
      </c>
      <c r="FX285" s="8">
        <v>1.008065</v>
      </c>
      <c r="FY285" s="10" t="s">
        <v>307</v>
      </c>
      <c r="FZ285" s="10">
        <v>7609</v>
      </c>
      <c r="GA285" s="10">
        <v>19850340</v>
      </c>
      <c r="GB285" s="10">
        <v>8587462</v>
      </c>
      <c r="GC285" s="10">
        <v>0.34285670000000001</v>
      </c>
      <c r="GD285" s="10">
        <v>0.14832339999999999</v>
      </c>
      <c r="GE285" s="10">
        <v>2.3115489999999999</v>
      </c>
      <c r="GF285" s="10">
        <v>7609</v>
      </c>
      <c r="GG285" s="10">
        <v>1</v>
      </c>
      <c r="GH285" s="10">
        <v>0</v>
      </c>
      <c r="GI285" s="10">
        <v>0</v>
      </c>
      <c r="GJ285" s="10">
        <v>2241</v>
      </c>
      <c r="GK285" s="10">
        <v>660.01859999999999</v>
      </c>
      <c r="GL285" s="10">
        <v>0.29451959999999999</v>
      </c>
      <c r="GM285" s="10">
        <v>213.21350000000001</v>
      </c>
      <c r="GN285" s="10">
        <v>391.19600000000003</v>
      </c>
      <c r="GO285" s="10">
        <v>5.3577209999999997</v>
      </c>
      <c r="GP285" s="10">
        <v>1298.489</v>
      </c>
      <c r="GQ285" s="10">
        <v>2517.335</v>
      </c>
      <c r="GR285" s="10">
        <v>0.34035609999999999</v>
      </c>
      <c r="GS285" s="10">
        <v>22356</v>
      </c>
      <c r="GT285" s="10">
        <v>563.4135</v>
      </c>
      <c r="GU285" s="10">
        <v>0.156858</v>
      </c>
      <c r="GV285" s="10">
        <v>163</v>
      </c>
      <c r="GW285" s="10">
        <v>191</v>
      </c>
      <c r="GX285" s="10">
        <v>7565</v>
      </c>
      <c r="GY285" s="10">
        <v>0.99421740000000003</v>
      </c>
      <c r="GZ285" s="10">
        <v>222</v>
      </c>
      <c r="HA285" s="10">
        <v>0</v>
      </c>
      <c r="HB285" s="10">
        <v>93.970830000000007</v>
      </c>
      <c r="HC285" s="10">
        <v>18.069859999999998</v>
      </c>
      <c r="HD285" s="10">
        <v>93.970830000000007</v>
      </c>
      <c r="HE285" s="10">
        <v>18.069859999999998</v>
      </c>
      <c r="HF285" s="10">
        <v>93.970830000000007</v>
      </c>
      <c r="HG285" s="10">
        <v>18.069859999999998</v>
      </c>
      <c r="HH285" s="10">
        <v>213.21369999999999</v>
      </c>
      <c r="HI285" s="10">
        <v>29680.04</v>
      </c>
      <c r="HJ285" s="10">
        <v>20.112269999999999</v>
      </c>
      <c r="HK285" s="10">
        <v>44</v>
      </c>
      <c r="HL285" s="10">
        <v>5.7826259999999999E-3</v>
      </c>
      <c r="HM285" s="10">
        <v>28437800</v>
      </c>
      <c r="HN285" s="10">
        <v>0.49118010000000001</v>
      </c>
      <c r="HO285" s="12" t="s">
        <v>308</v>
      </c>
      <c r="HP285" s="12">
        <v>7664</v>
      </c>
      <c r="HQ285" s="12">
        <v>20975280</v>
      </c>
      <c r="HR285" s="12">
        <v>5011418</v>
      </c>
      <c r="HS285" s="12">
        <v>0.35710570000000003</v>
      </c>
      <c r="HT285" s="12">
        <v>8.5319770000000003E-2</v>
      </c>
      <c r="HU285" s="12">
        <v>4.1854979999999999</v>
      </c>
      <c r="HV285" s="12">
        <v>7664</v>
      </c>
      <c r="HW285" s="12">
        <v>1</v>
      </c>
      <c r="HX285" s="12">
        <v>0</v>
      </c>
      <c r="HY285" s="12">
        <v>0</v>
      </c>
      <c r="HZ285" s="12">
        <v>2006</v>
      </c>
      <c r="IA285" s="12">
        <v>525.05690000000004</v>
      </c>
      <c r="IB285" s="12">
        <v>0.26174320000000001</v>
      </c>
      <c r="IC285" s="12">
        <v>208.14660000000001</v>
      </c>
      <c r="ID285" s="12">
        <v>376.45080000000002</v>
      </c>
      <c r="IE285" s="12">
        <v>3.6879240000000002</v>
      </c>
      <c r="IF285" s="12">
        <v>1296.2850000000001</v>
      </c>
      <c r="IG285" s="12">
        <v>2510.2649999999999</v>
      </c>
      <c r="IH285" s="12">
        <v>0.4254233</v>
      </c>
      <c r="II285" s="12">
        <v>18015</v>
      </c>
      <c r="IJ285" s="12">
        <v>523.50959999999998</v>
      </c>
      <c r="IK285" s="12">
        <v>0.37737549999999997</v>
      </c>
      <c r="IL285" s="12">
        <v>121</v>
      </c>
      <c r="IM285" s="12">
        <v>204</v>
      </c>
      <c r="IN285" s="12">
        <v>7618</v>
      </c>
      <c r="IO285" s="12">
        <v>0.99399789999999999</v>
      </c>
      <c r="IP285" s="12">
        <v>229</v>
      </c>
      <c r="IQ285" s="12">
        <v>0</v>
      </c>
      <c r="IR285" s="12">
        <v>93.423280000000005</v>
      </c>
      <c r="IS285" s="12">
        <v>17.394439999999999</v>
      </c>
      <c r="IT285" s="12">
        <v>93.423280000000005</v>
      </c>
      <c r="IU285" s="12">
        <v>17.394439999999999</v>
      </c>
      <c r="IV285" s="12">
        <v>93.423280000000005</v>
      </c>
      <c r="IW285" s="12">
        <v>17.394439999999999</v>
      </c>
      <c r="IX285" s="12">
        <v>208.31010000000001</v>
      </c>
      <c r="IY285" s="12">
        <v>23427.93</v>
      </c>
      <c r="IZ285" s="12">
        <v>18.491019999999999</v>
      </c>
      <c r="JA285" s="12">
        <v>46</v>
      </c>
      <c r="JB285" s="12">
        <v>6.002088E-3</v>
      </c>
      <c r="JC285" s="12">
        <v>25986700</v>
      </c>
      <c r="JD285" s="12">
        <v>0.44242550000000003</v>
      </c>
      <c r="JE285" s="13" t="s">
        <v>309</v>
      </c>
      <c r="JF285" s="13">
        <v>16640</v>
      </c>
      <c r="JG285" s="13">
        <v>105691000</v>
      </c>
      <c r="JH285" s="13">
        <v>14199030</v>
      </c>
      <c r="JI285" s="13">
        <v>0.3817082</v>
      </c>
      <c r="JJ285" s="13">
        <v>5.1280480000000003E-2</v>
      </c>
      <c r="JK285" s="13">
        <v>7.4435380000000002</v>
      </c>
      <c r="JL285" s="13">
        <v>3605</v>
      </c>
      <c r="JM285" s="13">
        <v>781.01110000000006</v>
      </c>
      <c r="JN285" s="13">
        <v>0.21664659999999999</v>
      </c>
      <c r="JO285" s="13">
        <v>527.56420000000003</v>
      </c>
      <c r="JP285" s="13">
        <v>340.45580000000001</v>
      </c>
      <c r="JQ285" s="13">
        <v>3.9287420000000002</v>
      </c>
      <c r="JR285" s="13">
        <v>1610.925</v>
      </c>
      <c r="JS285" s="13">
        <v>1234.1669999999999</v>
      </c>
      <c r="JT285" s="13">
        <v>0.2462194</v>
      </c>
      <c r="JU285" s="13">
        <v>67582</v>
      </c>
      <c r="JV285" s="13">
        <v>1246.2860000000001</v>
      </c>
      <c r="JW285" s="13">
        <v>0.58237119999999998</v>
      </c>
      <c r="JX285" s="13">
        <v>521</v>
      </c>
      <c r="JY285" s="13">
        <v>161</v>
      </c>
      <c r="JZ285" s="13">
        <v>16406</v>
      </c>
      <c r="KA285" s="13">
        <v>0.98593750000000002</v>
      </c>
      <c r="KB285" s="13">
        <v>364.34739999999999</v>
      </c>
      <c r="KC285" s="13">
        <v>96.33972</v>
      </c>
      <c r="KD285" s="13">
        <v>21.155999999999999</v>
      </c>
      <c r="KE285" s="13">
        <v>96.33972</v>
      </c>
      <c r="KF285" s="13">
        <v>21.155999999999999</v>
      </c>
      <c r="KG285" s="13">
        <v>96.33972</v>
      </c>
      <c r="KH285" s="13">
        <v>21.155999999999999</v>
      </c>
      <c r="KI285" s="13">
        <v>531.87310000000002</v>
      </c>
      <c r="KJ285" s="13">
        <v>83162.320000000007</v>
      </c>
      <c r="KK285" s="13">
        <v>6.9657559999999998</v>
      </c>
      <c r="KL285" s="13">
        <v>234</v>
      </c>
      <c r="KM285" s="13">
        <v>1.40625E-2</v>
      </c>
      <c r="KN285" s="13">
        <v>119890000</v>
      </c>
      <c r="KO285" s="13">
        <v>0.4329886</v>
      </c>
    </row>
    <row r="286" spans="1:301" x14ac:dyDescent="0.75">
      <c r="A286">
        <v>289</v>
      </c>
      <c r="B286" t="s">
        <v>374</v>
      </c>
      <c r="C286" t="s">
        <v>311</v>
      </c>
      <c r="D286" t="s">
        <v>312</v>
      </c>
      <c r="E286" t="s">
        <v>321</v>
      </c>
      <c r="F286">
        <v>4</v>
      </c>
      <c r="G286" t="s">
        <v>302</v>
      </c>
      <c r="H286">
        <v>1</v>
      </c>
      <c r="I286">
        <v>16</v>
      </c>
      <c r="J286" s="1">
        <v>43966.457233796296</v>
      </c>
      <c r="K286" s="2">
        <f t="shared" si="8"/>
        <v>17</v>
      </c>
      <c r="L286" s="2">
        <f t="shared" si="9"/>
        <v>104813</v>
      </c>
      <c r="M286" s="3" t="s">
        <v>303</v>
      </c>
      <c r="N286" s="3">
        <v>10889</v>
      </c>
      <c r="O286" s="3">
        <v>68261700</v>
      </c>
      <c r="P286" s="3">
        <v>42189030</v>
      </c>
      <c r="Q286" s="3">
        <v>0.57570650000000001</v>
      </c>
      <c r="R286" s="3">
        <v>0.35581439999999998</v>
      </c>
      <c r="S286" s="3">
        <v>1.617996</v>
      </c>
      <c r="T286" s="3">
        <v>10889</v>
      </c>
      <c r="U286" s="3">
        <v>1</v>
      </c>
      <c r="V286" s="3">
        <v>0</v>
      </c>
      <c r="W286" s="3">
        <v>0</v>
      </c>
      <c r="X286" s="3">
        <v>5588</v>
      </c>
      <c r="Y286" s="3">
        <v>2867.6410000000001</v>
      </c>
      <c r="Z286" s="3">
        <v>0.51317840000000003</v>
      </c>
      <c r="AA286" s="3">
        <v>336.88279999999997</v>
      </c>
      <c r="AB286" s="3">
        <v>14701.46</v>
      </c>
      <c r="AC286" s="3">
        <v>1.0467420000000001</v>
      </c>
      <c r="AD286" s="3">
        <v>1241.981</v>
      </c>
      <c r="AE286" s="3">
        <v>2890.239</v>
      </c>
      <c r="AF286" s="3">
        <v>0.15439040000000001</v>
      </c>
      <c r="AG286" s="3">
        <v>70529</v>
      </c>
      <c r="AH286" s="3">
        <v>992.76790000000005</v>
      </c>
      <c r="AI286" s="3">
        <v>5.572291E-2</v>
      </c>
      <c r="AJ286" s="3">
        <v>310</v>
      </c>
      <c r="AK286" s="3">
        <v>300</v>
      </c>
      <c r="AL286" s="3">
        <v>10693</v>
      </c>
      <c r="AM286" s="3">
        <v>0.98200019999999999</v>
      </c>
      <c r="AN286" s="3">
        <v>351</v>
      </c>
      <c r="AO286" s="3">
        <v>0</v>
      </c>
      <c r="AP286" s="3">
        <v>83.053730000000002</v>
      </c>
      <c r="AQ286" s="3">
        <v>22.9649</v>
      </c>
      <c r="AR286" s="3">
        <v>83.053730000000002</v>
      </c>
      <c r="AS286" s="3">
        <v>22.9649</v>
      </c>
      <c r="AT286" s="3">
        <v>83.053730000000002</v>
      </c>
      <c r="AU286" s="3">
        <v>22.9649</v>
      </c>
      <c r="AV286" s="3">
        <v>341.27260000000001</v>
      </c>
      <c r="AW286" s="3">
        <v>87802.4</v>
      </c>
      <c r="AX286" s="3">
        <v>19848.740000000002</v>
      </c>
      <c r="AY286" s="3">
        <v>196</v>
      </c>
      <c r="AZ286" s="3">
        <v>1.799982E-2</v>
      </c>
      <c r="BA286" s="3">
        <v>110450700</v>
      </c>
      <c r="BB286" s="3">
        <v>0.93152089999999999</v>
      </c>
      <c r="BC286" s="5" t="s">
        <v>304</v>
      </c>
      <c r="BD286" s="5">
        <v>11677</v>
      </c>
      <c r="BE286" s="5">
        <v>100890700</v>
      </c>
      <c r="BF286" s="5">
        <v>45659820</v>
      </c>
      <c r="BG286" s="5">
        <v>0.73992650000000004</v>
      </c>
      <c r="BH286" s="5">
        <v>0.33486640000000001</v>
      </c>
      <c r="BI286" s="5">
        <v>2.2096170000000002</v>
      </c>
      <c r="BJ286" s="5">
        <v>11677</v>
      </c>
      <c r="BK286" s="5">
        <v>1</v>
      </c>
      <c r="BL286" s="5">
        <v>0</v>
      </c>
      <c r="BM286" s="5">
        <v>0</v>
      </c>
      <c r="BN286" s="5">
        <v>5884</v>
      </c>
      <c r="BO286" s="5">
        <v>2964.9270000000001</v>
      </c>
      <c r="BP286" s="5">
        <v>0.50389649999999997</v>
      </c>
      <c r="BQ286" s="5">
        <v>390.86700000000002</v>
      </c>
      <c r="BR286" s="5">
        <v>12626.4</v>
      </c>
      <c r="BS286" s="5">
        <v>4.0748379999999997</v>
      </c>
      <c r="BT286" s="5">
        <v>1238.8589999999999</v>
      </c>
      <c r="BU286" s="5">
        <v>2891.0880000000002</v>
      </c>
      <c r="BV286" s="5">
        <v>0.14518030000000001</v>
      </c>
      <c r="BW286" s="5">
        <v>80431</v>
      </c>
      <c r="BX286" s="5">
        <v>1063.779</v>
      </c>
      <c r="BY286" s="5">
        <v>0.14203299999999999</v>
      </c>
      <c r="BZ286" s="5">
        <v>362</v>
      </c>
      <c r="CA286" s="5">
        <v>298</v>
      </c>
      <c r="CB286" s="5">
        <v>11466</v>
      </c>
      <c r="CC286" s="5">
        <v>0.98193030000000003</v>
      </c>
      <c r="CD286" s="5">
        <v>348</v>
      </c>
      <c r="CE286" s="5">
        <v>0</v>
      </c>
      <c r="CF286" s="5">
        <v>82.361990000000006</v>
      </c>
      <c r="CG286" s="5">
        <v>22.7728</v>
      </c>
      <c r="CH286" s="5">
        <v>82.361990000000006</v>
      </c>
      <c r="CI286" s="5">
        <v>22.7728</v>
      </c>
      <c r="CJ286" s="5">
        <v>82.361990000000006</v>
      </c>
      <c r="CK286" s="5">
        <v>22.7728</v>
      </c>
      <c r="CL286" s="5">
        <v>390.86720000000003</v>
      </c>
      <c r="CM286" s="5">
        <v>103189.4</v>
      </c>
      <c r="CN286" s="5">
        <v>13653</v>
      </c>
      <c r="CO286" s="5">
        <v>211</v>
      </c>
      <c r="CP286" s="5">
        <v>1.8069709999999999E-2</v>
      </c>
      <c r="CQ286" s="5">
        <v>146550500</v>
      </c>
      <c r="CR286" s="5">
        <v>1.0747930000000001</v>
      </c>
      <c r="CS286" s="6" t="s">
        <v>305</v>
      </c>
      <c r="CT286" s="6">
        <v>21287</v>
      </c>
      <c r="CU286" s="6">
        <v>175783500</v>
      </c>
      <c r="CV286" s="6">
        <v>24857480</v>
      </c>
      <c r="CW286" s="6">
        <v>0.3879262</v>
      </c>
      <c r="CX286" s="6">
        <v>5.4856509999999997E-2</v>
      </c>
      <c r="CY286" s="6">
        <v>7.0716539999999997</v>
      </c>
      <c r="CZ286" s="6">
        <v>3377</v>
      </c>
      <c r="DA286" s="6">
        <v>0.15864139999999999</v>
      </c>
      <c r="DB286" s="6">
        <v>17910</v>
      </c>
      <c r="DC286" s="6">
        <v>0.84135859999999996</v>
      </c>
      <c r="DD286" s="6">
        <v>3244</v>
      </c>
      <c r="DE286" s="6">
        <v>494.36439999999999</v>
      </c>
      <c r="DF286" s="6">
        <v>0.15239349999999999</v>
      </c>
      <c r="DG286" s="6">
        <v>375.20260000000002</v>
      </c>
      <c r="DH286" s="6">
        <v>7149.0039999999999</v>
      </c>
      <c r="DI286" s="6">
        <v>7.6724309999999996</v>
      </c>
      <c r="DJ286" s="6">
        <v>1012.591</v>
      </c>
      <c r="DK286" s="6">
        <v>2883.1149999999998</v>
      </c>
      <c r="DL286" s="6">
        <v>0.46413310000000002</v>
      </c>
      <c r="DM286" s="6">
        <v>45864</v>
      </c>
      <c r="DN286" s="6">
        <v>895.86040000000003</v>
      </c>
      <c r="DO286" s="6">
        <v>0.5658339</v>
      </c>
      <c r="DP286" s="6">
        <v>235</v>
      </c>
      <c r="DQ286" s="6">
        <v>309</v>
      </c>
      <c r="DR286" s="6">
        <v>21204</v>
      </c>
      <c r="DS286" s="6">
        <v>0.99610089999999996</v>
      </c>
      <c r="DT286" s="6">
        <v>54</v>
      </c>
      <c r="DU286" s="6">
        <v>254</v>
      </c>
      <c r="DV286" s="6">
        <v>90.159630000000007</v>
      </c>
      <c r="DW286" s="6">
        <v>19.876529999999999</v>
      </c>
      <c r="DX286" s="6">
        <v>90.159630000000007</v>
      </c>
      <c r="DY286" s="6">
        <v>19.876529999999999</v>
      </c>
      <c r="DZ286" s="6">
        <v>90.159630000000007</v>
      </c>
      <c r="EA286" s="6">
        <v>19.876529999999999</v>
      </c>
      <c r="EB286" s="6">
        <v>375.20280000000002</v>
      </c>
      <c r="EC286" s="6">
        <v>61808.800000000003</v>
      </c>
      <c r="ED286" s="6">
        <v>2400.9140000000002</v>
      </c>
      <c r="EE286" s="6">
        <v>83</v>
      </c>
      <c r="EF286" s="6">
        <v>3.8990930000000002E-3</v>
      </c>
      <c r="EG286" s="6">
        <v>200641000</v>
      </c>
      <c r="EH286" s="6">
        <v>0.44278269999999997</v>
      </c>
      <c r="EI286" s="8" t="s">
        <v>306</v>
      </c>
      <c r="EJ286" s="8">
        <v>21243</v>
      </c>
      <c r="EK286" s="8">
        <v>143066800</v>
      </c>
      <c r="EL286" s="8">
        <v>87983500</v>
      </c>
      <c r="EM286" s="8">
        <v>0.31703500000000001</v>
      </c>
      <c r="EN286" s="8">
        <v>0.1949708</v>
      </c>
      <c r="EO286" s="8">
        <v>1.626064</v>
      </c>
      <c r="EP286" s="8">
        <v>2631</v>
      </c>
      <c r="EQ286" s="8">
        <v>0.12385259999999999</v>
      </c>
      <c r="ER286" s="8">
        <v>18612</v>
      </c>
      <c r="ES286" s="8">
        <v>0.87614740000000002</v>
      </c>
      <c r="ET286" s="8">
        <v>4757</v>
      </c>
      <c r="EU286" s="8">
        <v>1065.2470000000001</v>
      </c>
      <c r="EV286" s="8">
        <v>0.22393260000000001</v>
      </c>
      <c r="EW286" s="8">
        <v>352.23</v>
      </c>
      <c r="EX286" s="8">
        <v>12749.6</v>
      </c>
      <c r="EY286" s="8">
        <v>1.192655</v>
      </c>
      <c r="EZ286" s="8">
        <v>1007.19</v>
      </c>
      <c r="FA286" s="8">
        <v>2879.078</v>
      </c>
      <c r="FB286" s="8">
        <v>0.30824479999999999</v>
      </c>
      <c r="FC286" s="8">
        <v>68916</v>
      </c>
      <c r="FD286" s="8">
        <v>986.30640000000005</v>
      </c>
      <c r="FE286" s="8">
        <v>5.6836490000000003E-2</v>
      </c>
      <c r="FF286" s="8">
        <v>304</v>
      </c>
      <c r="FG286" s="8">
        <v>309</v>
      </c>
      <c r="FH286" s="8">
        <v>21200</v>
      </c>
      <c r="FI286" s="8">
        <v>0.99797579999999997</v>
      </c>
      <c r="FJ286" s="8">
        <v>37</v>
      </c>
      <c r="FK286" s="8">
        <v>271</v>
      </c>
      <c r="FL286" s="8">
        <v>88.07508</v>
      </c>
      <c r="FM286" s="8">
        <v>20.192240000000002</v>
      </c>
      <c r="FN286" s="8">
        <v>88.07508</v>
      </c>
      <c r="FO286" s="8">
        <v>20.192240000000002</v>
      </c>
      <c r="FP286" s="8">
        <v>88.07508</v>
      </c>
      <c r="FQ286" s="8">
        <v>20.192240000000002</v>
      </c>
      <c r="FR286" s="8">
        <v>352.2303</v>
      </c>
      <c r="FS286" s="8">
        <v>92508.73</v>
      </c>
      <c r="FT286" s="8">
        <v>7652.0420000000004</v>
      </c>
      <c r="FU286" s="8">
        <v>43</v>
      </c>
      <c r="FV286" s="8">
        <v>2.0241959999999998E-3</v>
      </c>
      <c r="FW286" s="8">
        <v>231050300</v>
      </c>
      <c r="FX286" s="8">
        <v>0.51200579999999996</v>
      </c>
      <c r="FY286" s="10" t="s">
        <v>307</v>
      </c>
      <c r="FZ286" s="10">
        <v>10063</v>
      </c>
      <c r="GA286" s="10">
        <v>31665000</v>
      </c>
      <c r="GB286" s="10">
        <v>7317891</v>
      </c>
      <c r="GC286" s="10">
        <v>0.31269760000000002</v>
      </c>
      <c r="GD286" s="10">
        <v>7.2265499999999996E-2</v>
      </c>
      <c r="GE286" s="10">
        <v>4.3270670000000004</v>
      </c>
      <c r="GF286" s="10">
        <v>10063</v>
      </c>
      <c r="GG286" s="10">
        <v>1</v>
      </c>
      <c r="GH286" s="10">
        <v>0</v>
      </c>
      <c r="GI286" s="10">
        <v>0</v>
      </c>
      <c r="GJ286" s="10">
        <v>2434</v>
      </c>
      <c r="GK286" s="10">
        <v>588.72659999999996</v>
      </c>
      <c r="GL286" s="10">
        <v>0.24187620000000001</v>
      </c>
      <c r="GM286" s="10">
        <v>234.3416</v>
      </c>
      <c r="GN286" s="10">
        <v>900.78380000000004</v>
      </c>
      <c r="GO286" s="10">
        <v>-5.0160729999999996</v>
      </c>
      <c r="GP286" s="10">
        <v>1310.2950000000001</v>
      </c>
      <c r="GQ286" s="10">
        <v>2517.46</v>
      </c>
      <c r="GR286" s="10">
        <v>0.43727460000000001</v>
      </c>
      <c r="GS286" s="10">
        <v>23013</v>
      </c>
      <c r="GT286" s="10">
        <v>595.43979999999999</v>
      </c>
      <c r="GU286" s="10">
        <v>0.39007380000000003</v>
      </c>
      <c r="GV286" s="10">
        <v>229</v>
      </c>
      <c r="GW286" s="10">
        <v>143</v>
      </c>
      <c r="GX286" s="10">
        <v>10009</v>
      </c>
      <c r="GY286" s="10">
        <v>0.99463380000000001</v>
      </c>
      <c r="GZ286" s="10">
        <v>184</v>
      </c>
      <c r="HA286" s="10">
        <v>0</v>
      </c>
      <c r="HB286" s="10">
        <v>89.757530000000003</v>
      </c>
      <c r="HC286" s="10">
        <v>18.571529999999999</v>
      </c>
      <c r="HD286" s="10">
        <v>89.757530000000003</v>
      </c>
      <c r="HE286" s="10">
        <v>18.571529999999999</v>
      </c>
      <c r="HF286" s="10">
        <v>89.757530000000003</v>
      </c>
      <c r="HG286" s="10">
        <v>18.571529999999999</v>
      </c>
      <c r="HH286" s="10">
        <v>235.0164</v>
      </c>
      <c r="HI286" s="10">
        <v>30266.04</v>
      </c>
      <c r="HJ286" s="10">
        <v>80.633160000000004</v>
      </c>
      <c r="HK286" s="10">
        <v>54</v>
      </c>
      <c r="HL286" s="10">
        <v>5.366193E-3</v>
      </c>
      <c r="HM286" s="10">
        <v>38982890</v>
      </c>
      <c r="HN286" s="10">
        <v>0.3849631</v>
      </c>
      <c r="HO286" s="12" t="s">
        <v>308</v>
      </c>
      <c r="HP286" s="12">
        <v>9751</v>
      </c>
      <c r="HQ286" s="12">
        <v>38456290</v>
      </c>
      <c r="HR286" s="12">
        <v>6088075</v>
      </c>
      <c r="HS286" s="12">
        <v>0.40445389999999998</v>
      </c>
      <c r="HT286" s="12">
        <v>6.4029730000000007E-2</v>
      </c>
      <c r="HU286" s="12">
        <v>6.3166580000000003</v>
      </c>
      <c r="HV286" s="12">
        <v>9751</v>
      </c>
      <c r="HW286" s="12">
        <v>1</v>
      </c>
      <c r="HX286" s="12">
        <v>0</v>
      </c>
      <c r="HY286" s="12">
        <v>0</v>
      </c>
      <c r="HZ286" s="12">
        <v>2300</v>
      </c>
      <c r="IA286" s="12">
        <v>542.50850000000003</v>
      </c>
      <c r="IB286" s="12">
        <v>0.23587320000000001</v>
      </c>
      <c r="IC286" s="12">
        <v>250.40969999999999</v>
      </c>
      <c r="ID286" s="12">
        <v>1326.5429999999999</v>
      </c>
      <c r="IE286" s="12">
        <v>-3.0696940000000001</v>
      </c>
      <c r="IF286" s="12">
        <v>1313.3409999999999</v>
      </c>
      <c r="IG286" s="12">
        <v>2518.0509999999999</v>
      </c>
      <c r="IH286" s="12">
        <v>0.43126930000000002</v>
      </c>
      <c r="II286" s="12">
        <v>22610</v>
      </c>
      <c r="IJ286" s="12">
        <v>606.79719999999998</v>
      </c>
      <c r="IK286" s="12">
        <v>0.52802190000000004</v>
      </c>
      <c r="IL286" s="12">
        <v>203</v>
      </c>
      <c r="IM286" s="12">
        <v>194</v>
      </c>
      <c r="IN286" s="12">
        <v>9675</v>
      </c>
      <c r="IO286" s="12">
        <v>0.99220589999999997</v>
      </c>
      <c r="IP286" s="12">
        <v>223</v>
      </c>
      <c r="IQ286" s="12">
        <v>0</v>
      </c>
      <c r="IR286" s="12">
        <v>89.377709999999993</v>
      </c>
      <c r="IS286" s="12">
        <v>18.52093</v>
      </c>
      <c r="IT286" s="12">
        <v>89.377709999999993</v>
      </c>
      <c r="IU286" s="12">
        <v>18.52093</v>
      </c>
      <c r="IV286" s="12">
        <v>89.377709999999993</v>
      </c>
      <c r="IW286" s="12">
        <v>18.52093</v>
      </c>
      <c r="IX286" s="12">
        <v>250.7569</v>
      </c>
      <c r="IY286" s="12">
        <v>30864.21</v>
      </c>
      <c r="IZ286" s="12">
        <v>180.46530000000001</v>
      </c>
      <c r="JA286" s="12">
        <v>76</v>
      </c>
      <c r="JB286" s="12">
        <v>7.794072E-3</v>
      </c>
      <c r="JC286" s="12">
        <v>44544360</v>
      </c>
      <c r="JD286" s="12">
        <v>0.4684837</v>
      </c>
      <c r="JE286" s="13" t="s">
        <v>309</v>
      </c>
      <c r="JF286" s="13">
        <v>19903</v>
      </c>
      <c r="JG286" s="13">
        <v>130435700</v>
      </c>
      <c r="JH286" s="13">
        <v>31583830</v>
      </c>
      <c r="JI286" s="13">
        <v>0.3292754</v>
      </c>
      <c r="JJ286" s="13">
        <v>7.9731099999999999E-2</v>
      </c>
      <c r="JK286" s="13">
        <v>4.1298240000000002</v>
      </c>
      <c r="JL286" s="13">
        <v>3397</v>
      </c>
      <c r="JM286" s="13">
        <v>579.79240000000004</v>
      </c>
      <c r="JN286" s="13">
        <v>0.17067779999999999</v>
      </c>
      <c r="JO286" s="13">
        <v>533.19039999999995</v>
      </c>
      <c r="JP286" s="13">
        <v>6637.518</v>
      </c>
      <c r="JQ286" s="13">
        <v>12.669890000000001</v>
      </c>
      <c r="JR286" s="13">
        <v>1624.4110000000001</v>
      </c>
      <c r="JS286" s="13">
        <v>1229.5170000000001</v>
      </c>
      <c r="JT286" s="13">
        <v>0.2276059</v>
      </c>
      <c r="JU286" s="13">
        <v>87445</v>
      </c>
      <c r="JV286" s="13">
        <v>1291.855</v>
      </c>
      <c r="JW286" s="13">
        <v>0.37225019999999998</v>
      </c>
      <c r="JX286" s="13">
        <v>505</v>
      </c>
      <c r="JY286" s="13">
        <v>217</v>
      </c>
      <c r="JZ286" s="13">
        <v>19632</v>
      </c>
      <c r="KA286" s="13">
        <v>0.98638400000000004</v>
      </c>
      <c r="KB286" s="13">
        <v>364.57369999999997</v>
      </c>
      <c r="KC286" s="13">
        <v>92.159620000000004</v>
      </c>
      <c r="KD286" s="13">
        <v>18.39019</v>
      </c>
      <c r="KE286" s="13">
        <v>92.159620000000004</v>
      </c>
      <c r="KF286" s="13">
        <v>18.39019</v>
      </c>
      <c r="KG286" s="13">
        <v>92.159620000000004</v>
      </c>
      <c r="KH286" s="13">
        <v>18.39019</v>
      </c>
      <c r="KI286" s="13">
        <v>533.19060000000002</v>
      </c>
      <c r="KJ286" s="13">
        <v>106232.3</v>
      </c>
      <c r="KK286" s="13">
        <v>2213.5680000000002</v>
      </c>
      <c r="KL286" s="13">
        <v>271</v>
      </c>
      <c r="KM286" s="13">
        <v>1.3616039999999999E-2</v>
      </c>
      <c r="KN286" s="13">
        <v>162019500</v>
      </c>
      <c r="KO286" s="13">
        <v>0.4090065</v>
      </c>
    </row>
    <row r="287" spans="1:301" x14ac:dyDescent="0.75">
      <c r="A287">
        <v>290</v>
      </c>
      <c r="B287" t="s">
        <v>383</v>
      </c>
      <c r="C287" t="s">
        <v>311</v>
      </c>
      <c r="D287" t="s">
        <v>319</v>
      </c>
      <c r="E287" t="s">
        <v>316</v>
      </c>
      <c r="F287">
        <v>5</v>
      </c>
      <c r="G287" t="s">
        <v>302</v>
      </c>
      <c r="H287">
        <v>1</v>
      </c>
      <c r="I287">
        <v>25</v>
      </c>
      <c r="J287" s="1">
        <v>43966.462511574071</v>
      </c>
      <c r="K287" s="2">
        <f t="shared" si="8"/>
        <v>17</v>
      </c>
      <c r="L287" s="2">
        <f t="shared" si="9"/>
        <v>80187</v>
      </c>
      <c r="M287" s="3" t="s">
        <v>303</v>
      </c>
      <c r="N287" s="3">
        <v>8634</v>
      </c>
      <c r="O287" s="3">
        <v>92752400</v>
      </c>
      <c r="P287" s="3">
        <v>6350272</v>
      </c>
      <c r="Q287" s="3">
        <v>1.2442310000000001</v>
      </c>
      <c r="R287" s="3">
        <v>8.5185999999999998E-2</v>
      </c>
      <c r="S287" s="3">
        <v>14.60605</v>
      </c>
      <c r="T287" s="3">
        <v>8634</v>
      </c>
      <c r="U287" s="3">
        <v>1</v>
      </c>
      <c r="V287" s="3">
        <v>0</v>
      </c>
      <c r="W287" s="3">
        <v>0</v>
      </c>
      <c r="X287" s="3">
        <v>4822</v>
      </c>
      <c r="Y287" s="3">
        <v>2693.0369999999998</v>
      </c>
      <c r="Z287" s="3">
        <v>0.55848969999999998</v>
      </c>
      <c r="AA287" s="3">
        <v>380.80180000000001</v>
      </c>
      <c r="AB287" s="3">
        <v>6283.6130000000003</v>
      </c>
      <c r="AC287" s="3">
        <v>0.90717409999999998</v>
      </c>
      <c r="AD287" s="3">
        <v>1288.212</v>
      </c>
      <c r="AE287" s="3">
        <v>2830.8820000000001</v>
      </c>
      <c r="AF287" s="3">
        <v>0.20377139999999999</v>
      </c>
      <c r="AG287" s="3">
        <v>42371</v>
      </c>
      <c r="AH287" s="3">
        <v>892.48019999999997</v>
      </c>
      <c r="AI287" s="3">
        <v>0.76011300000000004</v>
      </c>
      <c r="AJ287" s="3">
        <v>238</v>
      </c>
      <c r="AK287" s="3">
        <v>364</v>
      </c>
      <c r="AL287" s="3">
        <v>8442</v>
      </c>
      <c r="AM287" s="3">
        <v>0.97776229999999997</v>
      </c>
      <c r="AN287" s="3">
        <v>414</v>
      </c>
      <c r="AO287" s="3">
        <v>0</v>
      </c>
      <c r="AP287" s="3">
        <v>82.283180000000002</v>
      </c>
      <c r="AQ287" s="3">
        <v>25.461400000000001</v>
      </c>
      <c r="AR287" s="3">
        <v>82.283180000000002</v>
      </c>
      <c r="AS287" s="3">
        <v>25.461400000000001</v>
      </c>
      <c r="AT287" s="3">
        <v>82.283180000000002</v>
      </c>
      <c r="AU287" s="3">
        <v>25.461400000000001</v>
      </c>
      <c r="AV287" s="3">
        <v>380.80200000000002</v>
      </c>
      <c r="AW287" s="3">
        <v>51374.49</v>
      </c>
      <c r="AX287" s="3">
        <v>4573.0590000000002</v>
      </c>
      <c r="AY287" s="3">
        <v>192</v>
      </c>
      <c r="AZ287" s="3">
        <v>2.2237670000000001E-2</v>
      </c>
      <c r="BA287" s="3">
        <v>99102670</v>
      </c>
      <c r="BB287" s="3">
        <v>1.3294170000000001</v>
      </c>
      <c r="BC287" s="5" t="s">
        <v>304</v>
      </c>
      <c r="BD287" s="5">
        <v>8444</v>
      </c>
      <c r="BE287" s="5">
        <v>80137630</v>
      </c>
      <c r="BF287" s="5">
        <v>4455309</v>
      </c>
      <c r="BG287" s="5">
        <v>1.1239319999999999</v>
      </c>
      <c r="BH287" s="5">
        <v>6.2485800000000001E-2</v>
      </c>
      <c r="BI287" s="5">
        <v>17.986999999999998</v>
      </c>
      <c r="BJ287" s="5">
        <v>8444</v>
      </c>
      <c r="BK287" s="5">
        <v>1</v>
      </c>
      <c r="BL287" s="5">
        <v>0</v>
      </c>
      <c r="BM287" s="5">
        <v>0</v>
      </c>
      <c r="BN287" s="5">
        <v>4271</v>
      </c>
      <c r="BO287" s="5">
        <v>2160.2840000000001</v>
      </c>
      <c r="BP287" s="5">
        <v>0.50580290000000006</v>
      </c>
      <c r="BQ287" s="5">
        <v>383.94009999999997</v>
      </c>
      <c r="BR287" s="5">
        <v>2681.444</v>
      </c>
      <c r="BS287" s="5">
        <v>0.69332609999999995</v>
      </c>
      <c r="BT287" s="5">
        <v>1286.4949999999999</v>
      </c>
      <c r="BU287" s="5">
        <v>2833.5149999999999</v>
      </c>
      <c r="BV287" s="5">
        <v>0.24377850000000001</v>
      </c>
      <c r="BW287" s="5">
        <v>34638</v>
      </c>
      <c r="BX287" s="5">
        <v>843.44920000000002</v>
      </c>
      <c r="BY287" s="5">
        <v>0.8004251</v>
      </c>
      <c r="BZ287" s="5">
        <v>181</v>
      </c>
      <c r="CA287" s="5">
        <v>356</v>
      </c>
      <c r="CB287" s="5">
        <v>8285</v>
      </c>
      <c r="CC287" s="5">
        <v>0.98117010000000004</v>
      </c>
      <c r="CD287" s="5">
        <v>408</v>
      </c>
      <c r="CE287" s="5">
        <v>0</v>
      </c>
      <c r="CF287" s="5">
        <v>83.874110000000002</v>
      </c>
      <c r="CG287" s="5">
        <v>25.028960000000001</v>
      </c>
      <c r="CH287" s="5">
        <v>83.874110000000002</v>
      </c>
      <c r="CI287" s="5">
        <v>25.028960000000001</v>
      </c>
      <c r="CJ287" s="5">
        <v>83.874110000000002</v>
      </c>
      <c r="CK287" s="5">
        <v>25.028960000000001</v>
      </c>
      <c r="CL287" s="5">
        <v>383.94029999999998</v>
      </c>
      <c r="CM287" s="5">
        <v>51808.63</v>
      </c>
      <c r="CN287" s="5">
        <v>851.50900000000001</v>
      </c>
      <c r="CO287" s="5">
        <v>159</v>
      </c>
      <c r="CP287" s="5">
        <v>1.882994E-2</v>
      </c>
      <c r="CQ287" s="5">
        <v>84592940</v>
      </c>
      <c r="CR287" s="5">
        <v>1.186418</v>
      </c>
      <c r="CS287" s="6" t="s">
        <v>305</v>
      </c>
      <c r="CT287" s="6">
        <v>14972</v>
      </c>
      <c r="CU287" s="6">
        <v>235205600</v>
      </c>
      <c r="CV287" s="6">
        <v>49563750</v>
      </c>
      <c r="CW287" s="6">
        <v>1.049272</v>
      </c>
      <c r="CX287" s="6">
        <v>0.221108</v>
      </c>
      <c r="CY287" s="6">
        <v>4.7455170000000004</v>
      </c>
      <c r="CZ287" s="6">
        <v>7171</v>
      </c>
      <c r="DA287" s="6">
        <v>0.47896070000000002</v>
      </c>
      <c r="DB287" s="6">
        <v>7801</v>
      </c>
      <c r="DC287" s="6">
        <v>0.52103920000000004</v>
      </c>
      <c r="DD287" s="6">
        <v>4325</v>
      </c>
      <c r="DE287" s="6">
        <v>1249.374</v>
      </c>
      <c r="DF287" s="6">
        <v>0.28887259999999998</v>
      </c>
      <c r="DG287" s="6">
        <v>464.26280000000003</v>
      </c>
      <c r="DH287" s="6">
        <v>16193.36</v>
      </c>
      <c r="DI287" s="6">
        <v>-11.82156</v>
      </c>
      <c r="DJ287" s="6">
        <v>1055.2529999999999</v>
      </c>
      <c r="DK287" s="6">
        <v>2819.0320000000002</v>
      </c>
      <c r="DL287" s="6">
        <v>0.16649430000000001</v>
      </c>
      <c r="DM287" s="6">
        <v>89925</v>
      </c>
      <c r="DN287" s="6">
        <v>1174.7750000000001</v>
      </c>
      <c r="DO287" s="6">
        <v>0.42497689999999999</v>
      </c>
      <c r="DP287" s="6">
        <v>331</v>
      </c>
      <c r="DQ287" s="6">
        <v>460</v>
      </c>
      <c r="DR287" s="6">
        <v>14911</v>
      </c>
      <c r="DS287" s="6">
        <v>0.99592570000000002</v>
      </c>
      <c r="DT287" s="6">
        <v>178</v>
      </c>
      <c r="DU287" s="6">
        <v>281</v>
      </c>
      <c r="DV287" s="6">
        <v>88.922120000000007</v>
      </c>
      <c r="DW287" s="6">
        <v>22.10126</v>
      </c>
      <c r="DX287" s="6">
        <v>88.922120000000007</v>
      </c>
      <c r="DY287" s="6">
        <v>22.10126</v>
      </c>
      <c r="DZ287" s="6">
        <v>88.922120000000007</v>
      </c>
      <c r="EA287" s="6">
        <v>22.10126</v>
      </c>
      <c r="EB287" s="6">
        <v>464.26310000000001</v>
      </c>
      <c r="EC287" s="6">
        <v>119407.8</v>
      </c>
      <c r="ED287" s="6">
        <v>17514.36</v>
      </c>
      <c r="EE287" s="6">
        <v>61</v>
      </c>
      <c r="EF287" s="6">
        <v>4.0742720000000003E-3</v>
      </c>
      <c r="EG287" s="6">
        <v>284769400</v>
      </c>
      <c r="EH287" s="6">
        <v>1.2703800000000001</v>
      </c>
      <c r="EI287" s="8" t="s">
        <v>306</v>
      </c>
      <c r="EJ287" s="8">
        <v>15746</v>
      </c>
      <c r="EK287" s="8">
        <v>239568900</v>
      </c>
      <c r="EL287" s="8">
        <v>28419820</v>
      </c>
      <c r="EM287" s="8">
        <v>0.96625110000000003</v>
      </c>
      <c r="EN287" s="8">
        <v>0.1146254</v>
      </c>
      <c r="EO287" s="8">
        <v>8.4296450000000007</v>
      </c>
      <c r="EP287" s="8">
        <v>7378</v>
      </c>
      <c r="EQ287" s="8">
        <v>0.46856340000000002</v>
      </c>
      <c r="ER287" s="8">
        <v>8368</v>
      </c>
      <c r="ES287" s="8">
        <v>0.53143660000000004</v>
      </c>
      <c r="ET287" s="8">
        <v>4089</v>
      </c>
      <c r="EU287" s="8">
        <v>1061.8520000000001</v>
      </c>
      <c r="EV287" s="8">
        <v>0.259685</v>
      </c>
      <c r="EW287" s="8">
        <v>459.49209999999999</v>
      </c>
      <c r="EX287" s="8">
        <v>8977.9500000000007</v>
      </c>
      <c r="EY287" s="8">
        <v>-10.4255</v>
      </c>
      <c r="EZ287" s="8">
        <v>1058.162</v>
      </c>
      <c r="FA287" s="8">
        <v>2827.424</v>
      </c>
      <c r="FB287" s="8">
        <v>0.2309814</v>
      </c>
      <c r="FC287" s="8">
        <v>68170</v>
      </c>
      <c r="FD287" s="8">
        <v>1074.9680000000001</v>
      </c>
      <c r="FE287" s="8">
        <v>0.62079099999999998</v>
      </c>
      <c r="FF287" s="8">
        <v>275</v>
      </c>
      <c r="FG287" s="8">
        <v>439</v>
      </c>
      <c r="FH287" s="8">
        <v>15703</v>
      </c>
      <c r="FI287" s="8">
        <v>0.99726919999999997</v>
      </c>
      <c r="FJ287" s="8">
        <v>162</v>
      </c>
      <c r="FK287" s="8">
        <v>276</v>
      </c>
      <c r="FL287" s="8">
        <v>89.315060000000003</v>
      </c>
      <c r="FM287" s="8">
        <v>22.25592</v>
      </c>
      <c r="FN287" s="8">
        <v>89.315060000000003</v>
      </c>
      <c r="FO287" s="8">
        <v>22.25592</v>
      </c>
      <c r="FP287" s="8">
        <v>89.315060000000003</v>
      </c>
      <c r="FQ287" s="8">
        <v>22.25592</v>
      </c>
      <c r="FR287" s="8">
        <v>459.4923</v>
      </c>
      <c r="FS287" s="8">
        <v>97007.49</v>
      </c>
      <c r="FT287" s="8">
        <v>5118.9880000000003</v>
      </c>
      <c r="FU287" s="8">
        <v>43</v>
      </c>
      <c r="FV287" s="8">
        <v>2.7308520000000002E-3</v>
      </c>
      <c r="FW287" s="8">
        <v>267988800</v>
      </c>
      <c r="FX287" s="8">
        <v>1.0808759999999999</v>
      </c>
      <c r="FY287" s="10" t="s">
        <v>307</v>
      </c>
      <c r="FZ287" s="10">
        <v>7524</v>
      </c>
      <c r="GA287" s="10">
        <v>20890510</v>
      </c>
      <c r="GB287" s="10">
        <v>2644487</v>
      </c>
      <c r="GC287" s="10">
        <v>0.3690213</v>
      </c>
      <c r="GD287" s="10">
        <v>4.6713659999999997E-2</v>
      </c>
      <c r="GE287" s="10">
        <v>7.8996440000000003</v>
      </c>
      <c r="GF287" s="10">
        <v>7524</v>
      </c>
      <c r="GG287" s="10">
        <v>1</v>
      </c>
      <c r="GH287" s="10">
        <v>0</v>
      </c>
      <c r="GI287" s="10">
        <v>0</v>
      </c>
      <c r="GJ287" s="10">
        <v>1456</v>
      </c>
      <c r="GK287" s="10">
        <v>281.75650000000002</v>
      </c>
      <c r="GL287" s="10">
        <v>0.19351409999999999</v>
      </c>
      <c r="GM287" s="10">
        <v>216.81559999999999</v>
      </c>
      <c r="GN287" s="10">
        <v>1276.335</v>
      </c>
      <c r="GO287" s="10">
        <v>2.5120200000000001</v>
      </c>
      <c r="GP287" s="10">
        <v>1326.172</v>
      </c>
      <c r="GQ287" s="10">
        <v>2506.2620000000002</v>
      </c>
      <c r="GR287" s="10">
        <v>0.56533180000000005</v>
      </c>
      <c r="GS287" s="10">
        <v>13309</v>
      </c>
      <c r="GT287" s="10">
        <v>495.60379999999998</v>
      </c>
      <c r="GU287" s="10">
        <v>0.60104659999999999</v>
      </c>
      <c r="GV287" s="10">
        <v>138</v>
      </c>
      <c r="GW287" s="10">
        <v>184</v>
      </c>
      <c r="GX287" s="10">
        <v>7437</v>
      </c>
      <c r="GY287" s="10">
        <v>0.98843700000000001</v>
      </c>
      <c r="GZ287" s="10">
        <v>218</v>
      </c>
      <c r="HA287" s="10">
        <v>0</v>
      </c>
      <c r="HB287" s="10">
        <v>92.779769999999999</v>
      </c>
      <c r="HC287" s="10">
        <v>18.469470000000001</v>
      </c>
      <c r="HD287" s="10">
        <v>92.779769999999999</v>
      </c>
      <c r="HE287" s="10">
        <v>18.469470000000001</v>
      </c>
      <c r="HF287" s="10">
        <v>92.779769999999999</v>
      </c>
      <c r="HG287" s="10">
        <v>18.469470000000001</v>
      </c>
      <c r="HH287" s="10">
        <v>216.8158</v>
      </c>
      <c r="HI287" s="10">
        <v>19081.400000000001</v>
      </c>
      <c r="HJ287" s="10">
        <v>216.51140000000001</v>
      </c>
      <c r="HK287" s="10">
        <v>87</v>
      </c>
      <c r="HL287" s="10">
        <v>1.1563E-2</v>
      </c>
      <c r="HM287" s="10">
        <v>23535000</v>
      </c>
      <c r="HN287" s="10">
        <v>0.41573500000000002</v>
      </c>
      <c r="HO287" s="12" t="s">
        <v>308</v>
      </c>
      <c r="HP287" s="12">
        <v>6785</v>
      </c>
      <c r="HQ287" s="12">
        <v>18978670</v>
      </c>
      <c r="HR287" s="12">
        <v>1476994</v>
      </c>
      <c r="HS287" s="12">
        <v>0.41225509999999999</v>
      </c>
      <c r="HT287" s="12">
        <v>3.2083309999999997E-2</v>
      </c>
      <c r="HU287" s="12">
        <v>12.84952</v>
      </c>
      <c r="HV287" s="12">
        <v>6785</v>
      </c>
      <c r="HW287" s="12">
        <v>1</v>
      </c>
      <c r="HX287" s="12">
        <v>0</v>
      </c>
      <c r="HY287" s="12">
        <v>0</v>
      </c>
      <c r="HZ287" s="12">
        <v>1273</v>
      </c>
      <c r="IA287" s="12">
        <v>238.8399</v>
      </c>
      <c r="IB287" s="12">
        <v>0.1876197</v>
      </c>
      <c r="IC287" s="12">
        <v>202.7116</v>
      </c>
      <c r="ID287" s="12">
        <v>1118.9380000000001</v>
      </c>
      <c r="IE287" s="12">
        <v>5.8239089999999996</v>
      </c>
      <c r="IF287" s="12">
        <v>1315.29</v>
      </c>
      <c r="IG287" s="12">
        <v>2510.9380000000001</v>
      </c>
      <c r="IH287" s="12">
        <v>0.60386260000000003</v>
      </c>
      <c r="II287" s="12">
        <v>11236</v>
      </c>
      <c r="IJ287" s="12">
        <v>476.00069999999999</v>
      </c>
      <c r="IK287" s="12">
        <v>0.7320354</v>
      </c>
      <c r="IL287" s="12">
        <v>184</v>
      </c>
      <c r="IM287" s="12">
        <v>136</v>
      </c>
      <c r="IN287" s="12">
        <v>6742</v>
      </c>
      <c r="IO287" s="12">
        <v>0.9936625</v>
      </c>
      <c r="IP287" s="12">
        <v>190</v>
      </c>
      <c r="IQ287" s="12">
        <v>0</v>
      </c>
      <c r="IR287" s="12">
        <v>93.309510000000003</v>
      </c>
      <c r="IS287" s="12">
        <v>17.552520000000001</v>
      </c>
      <c r="IT287" s="12">
        <v>93.309510000000003</v>
      </c>
      <c r="IU287" s="12">
        <v>17.552520000000001</v>
      </c>
      <c r="IV287" s="12">
        <v>93.309510000000003</v>
      </c>
      <c r="IW287" s="12">
        <v>17.552520000000001</v>
      </c>
      <c r="IX287" s="12">
        <v>202.71180000000001</v>
      </c>
      <c r="IY287" s="12">
        <v>14240.1</v>
      </c>
      <c r="IZ287" s="12">
        <v>184.52799999999999</v>
      </c>
      <c r="JA287" s="12">
        <v>43</v>
      </c>
      <c r="JB287" s="12">
        <v>6.3375089999999999E-3</v>
      </c>
      <c r="JC287" s="12">
        <v>20455660</v>
      </c>
      <c r="JD287" s="12">
        <v>0.44433840000000002</v>
      </c>
      <c r="JE287" s="13" t="s">
        <v>309</v>
      </c>
      <c r="JF287" s="13">
        <v>18082</v>
      </c>
      <c r="JG287" s="13">
        <v>90270900</v>
      </c>
      <c r="JH287" s="13">
        <v>45097480</v>
      </c>
      <c r="JI287" s="13">
        <v>0.27609260000000002</v>
      </c>
      <c r="JJ287" s="13">
        <v>0.1379302</v>
      </c>
      <c r="JK287" s="13">
        <v>2.001684</v>
      </c>
      <c r="JL287" s="13">
        <v>3970</v>
      </c>
      <c r="JM287" s="13">
        <v>871.63480000000004</v>
      </c>
      <c r="JN287" s="13">
        <v>0.21955540000000001</v>
      </c>
      <c r="JO287" s="13">
        <v>459.41269999999997</v>
      </c>
      <c r="JP287" s="13">
        <v>8261.0020000000004</v>
      </c>
      <c r="JQ287" s="13">
        <v>-1.2072350000000001</v>
      </c>
      <c r="JR287" s="13">
        <v>1655.2760000000001</v>
      </c>
      <c r="JS287" s="13">
        <v>1213.175</v>
      </c>
      <c r="JT287" s="13">
        <v>0.1987448</v>
      </c>
      <c r="JU287" s="13">
        <v>90981</v>
      </c>
      <c r="JV287" s="13">
        <v>1196.7719999999999</v>
      </c>
      <c r="JW287" s="13">
        <v>0.1113606</v>
      </c>
      <c r="JX287" s="13">
        <v>430</v>
      </c>
      <c r="JY287" s="13">
        <v>288</v>
      </c>
      <c r="JZ287" s="13">
        <v>17812</v>
      </c>
      <c r="KA287" s="13">
        <v>0.98506800000000005</v>
      </c>
      <c r="KB287" s="13">
        <v>364.34739999999999</v>
      </c>
      <c r="KC287" s="13">
        <v>96.183440000000004</v>
      </c>
      <c r="KD287" s="13">
        <v>21.246379999999998</v>
      </c>
      <c r="KE287" s="13">
        <v>96.183440000000004</v>
      </c>
      <c r="KF287" s="13">
        <v>21.246379999999998</v>
      </c>
      <c r="KG287" s="13">
        <v>96.183440000000004</v>
      </c>
      <c r="KH287" s="13">
        <v>21.246379999999998</v>
      </c>
      <c r="KI287" s="13">
        <v>459.41289999999998</v>
      </c>
      <c r="KJ287" s="13">
        <v>121115.6</v>
      </c>
      <c r="KK287" s="13">
        <v>3774.1480000000001</v>
      </c>
      <c r="KL287" s="13">
        <v>270</v>
      </c>
      <c r="KM287" s="13">
        <v>1.4931979999999999E-2</v>
      </c>
      <c r="KN287" s="13">
        <v>135368400</v>
      </c>
      <c r="KO287" s="13">
        <v>0.41402280000000002</v>
      </c>
    </row>
    <row r="288" spans="1:301" x14ac:dyDescent="0.75">
      <c r="A288">
        <v>291</v>
      </c>
      <c r="B288" t="s">
        <v>385</v>
      </c>
      <c r="C288" t="s">
        <v>311</v>
      </c>
      <c r="D288" t="s">
        <v>312</v>
      </c>
      <c r="E288" t="s">
        <v>316</v>
      </c>
      <c r="F288">
        <v>5</v>
      </c>
      <c r="G288" t="s">
        <v>302</v>
      </c>
      <c r="H288">
        <v>1</v>
      </c>
      <c r="I288">
        <v>24</v>
      </c>
      <c r="J288" s="1">
        <v>43966.463877314818</v>
      </c>
      <c r="K288" s="2">
        <f t="shared" si="8"/>
        <v>17</v>
      </c>
      <c r="L288" s="2">
        <f t="shared" si="9"/>
        <v>145171</v>
      </c>
      <c r="M288" s="3" t="s">
        <v>303</v>
      </c>
      <c r="N288" s="3">
        <v>17185</v>
      </c>
      <c r="O288" s="3">
        <v>254176300</v>
      </c>
      <c r="P288" s="3">
        <v>77887390</v>
      </c>
      <c r="Q288" s="3">
        <v>0.86066849999999995</v>
      </c>
      <c r="R288" s="3">
        <v>0.2637352</v>
      </c>
      <c r="S288" s="3">
        <v>3.2633809999999999</v>
      </c>
      <c r="T288" s="3">
        <v>17185</v>
      </c>
      <c r="U288" s="3">
        <v>1</v>
      </c>
      <c r="V288" s="3">
        <v>0</v>
      </c>
      <c r="W288" s="3">
        <v>0</v>
      </c>
      <c r="X288" s="3">
        <v>8184</v>
      </c>
      <c r="Y288" s="3">
        <v>3897.46</v>
      </c>
      <c r="Z288" s="3">
        <v>0.47622930000000002</v>
      </c>
      <c r="AA288" s="3">
        <v>452.68310000000002</v>
      </c>
      <c r="AB288" s="3">
        <v>10294.870000000001</v>
      </c>
      <c r="AC288" s="3">
        <v>0.47494570000000003</v>
      </c>
      <c r="AD288" s="3">
        <v>1261.3900000000001</v>
      </c>
      <c r="AE288" s="3">
        <v>2823.2710000000002</v>
      </c>
      <c r="AF288" s="3">
        <v>0.15620600000000001</v>
      </c>
      <c r="AG288" s="3">
        <v>110015</v>
      </c>
      <c r="AH288" s="3">
        <v>1270.2260000000001</v>
      </c>
      <c r="AI288" s="3">
        <v>0.28184290000000001</v>
      </c>
      <c r="AJ288" s="3">
        <v>381</v>
      </c>
      <c r="AK288" s="3">
        <v>452</v>
      </c>
      <c r="AL288" s="3">
        <v>16899</v>
      </c>
      <c r="AM288" s="3">
        <v>0.98335760000000005</v>
      </c>
      <c r="AN288" s="3">
        <v>509</v>
      </c>
      <c r="AO288" s="3">
        <v>0</v>
      </c>
      <c r="AP288" s="3">
        <v>82.154319999999998</v>
      </c>
      <c r="AQ288" s="3">
        <v>21.947649999999999</v>
      </c>
      <c r="AR288" s="3">
        <v>82.154319999999998</v>
      </c>
      <c r="AS288" s="3">
        <v>21.947649999999999</v>
      </c>
      <c r="AT288" s="3">
        <v>82.154319999999998</v>
      </c>
      <c r="AU288" s="3">
        <v>21.947649999999999</v>
      </c>
      <c r="AV288" s="3">
        <v>466.81810000000002</v>
      </c>
      <c r="AW288" s="3">
        <v>139135.79999999999</v>
      </c>
      <c r="AX288" s="3">
        <v>6167.2650000000003</v>
      </c>
      <c r="AY288" s="3">
        <v>286</v>
      </c>
      <c r="AZ288" s="3">
        <v>1.6642420000000002E-2</v>
      </c>
      <c r="BA288" s="3">
        <v>332063700</v>
      </c>
      <c r="BB288" s="3">
        <v>1.124404</v>
      </c>
      <c r="BC288" s="5" t="s">
        <v>304</v>
      </c>
      <c r="BD288" s="5">
        <v>16966</v>
      </c>
      <c r="BE288" s="5">
        <v>264632800</v>
      </c>
      <c r="BF288" s="5">
        <v>46044580</v>
      </c>
      <c r="BG288" s="5">
        <v>0.91935829999999996</v>
      </c>
      <c r="BH288" s="5">
        <v>0.15996299999999999</v>
      </c>
      <c r="BI288" s="5">
        <v>5.7473169999999998</v>
      </c>
      <c r="BJ288" s="5">
        <v>16966</v>
      </c>
      <c r="BK288" s="5">
        <v>1</v>
      </c>
      <c r="BL288" s="5">
        <v>0</v>
      </c>
      <c r="BM288" s="5">
        <v>0</v>
      </c>
      <c r="BN288" s="5">
        <v>8009</v>
      </c>
      <c r="BO288" s="5">
        <v>3780.7429999999999</v>
      </c>
      <c r="BP288" s="5">
        <v>0.47206179999999998</v>
      </c>
      <c r="BQ288" s="5">
        <v>457.1936</v>
      </c>
      <c r="BR288" s="5">
        <v>8842.9150000000009</v>
      </c>
      <c r="BS288" s="5">
        <v>-6.4939169999999997</v>
      </c>
      <c r="BT288" s="5">
        <v>1284.1389999999999</v>
      </c>
      <c r="BU288" s="5">
        <v>2816.5630000000001</v>
      </c>
      <c r="BV288" s="5">
        <v>0.19071279999999999</v>
      </c>
      <c r="BW288" s="5">
        <v>88961</v>
      </c>
      <c r="BX288" s="5">
        <v>1186.348</v>
      </c>
      <c r="BY288" s="5">
        <v>0.4950331</v>
      </c>
      <c r="BZ288" s="5">
        <v>355</v>
      </c>
      <c r="CA288" s="5">
        <v>452</v>
      </c>
      <c r="CB288" s="5">
        <v>16681</v>
      </c>
      <c r="CC288" s="5">
        <v>0.98320169999999996</v>
      </c>
      <c r="CD288" s="5">
        <v>507</v>
      </c>
      <c r="CE288" s="5">
        <v>0</v>
      </c>
      <c r="CF288" s="5">
        <v>83.379230000000007</v>
      </c>
      <c r="CG288" s="5">
        <v>22.614789999999999</v>
      </c>
      <c r="CH288" s="5">
        <v>83.379230000000007</v>
      </c>
      <c r="CI288" s="5">
        <v>22.614789999999999</v>
      </c>
      <c r="CJ288" s="5">
        <v>83.379230000000007</v>
      </c>
      <c r="CK288" s="5">
        <v>22.614789999999999</v>
      </c>
      <c r="CL288" s="5">
        <v>457.52690000000001</v>
      </c>
      <c r="CM288" s="5">
        <v>112825</v>
      </c>
      <c r="CN288" s="5">
        <v>4609.05</v>
      </c>
      <c r="CO288" s="5">
        <v>285</v>
      </c>
      <c r="CP288" s="5">
        <v>1.6798299999999999E-2</v>
      </c>
      <c r="CQ288" s="5">
        <v>310677400</v>
      </c>
      <c r="CR288" s="5">
        <v>1.079321</v>
      </c>
      <c r="CS288" s="6" t="s">
        <v>305</v>
      </c>
      <c r="CT288" s="6">
        <v>27063</v>
      </c>
      <c r="CU288" s="6">
        <v>525083200</v>
      </c>
      <c r="CV288" s="6">
        <v>196158000</v>
      </c>
      <c r="CW288" s="6">
        <v>0.71692929999999999</v>
      </c>
      <c r="CX288" s="6">
        <v>0.26782689999999998</v>
      </c>
      <c r="CY288" s="6">
        <v>2.6768380000000001</v>
      </c>
      <c r="CZ288" s="6">
        <v>11767</v>
      </c>
      <c r="DA288" s="6">
        <v>0.43480029999999997</v>
      </c>
      <c r="DB288" s="6">
        <v>15296</v>
      </c>
      <c r="DC288" s="6">
        <v>0.56519969999999997</v>
      </c>
      <c r="DD288" s="6">
        <v>6945</v>
      </c>
      <c r="DE288" s="6">
        <v>1782.25</v>
      </c>
      <c r="DF288" s="6">
        <v>0.2566234</v>
      </c>
      <c r="DG288" s="6">
        <v>548.27189999999996</v>
      </c>
      <c r="DH288" s="6">
        <v>3797.4119999999998</v>
      </c>
      <c r="DI288" s="6">
        <v>-3.8104209999999998</v>
      </c>
      <c r="DJ288" s="6">
        <v>1008.379</v>
      </c>
      <c r="DK288" s="6">
        <v>2795.8139999999999</v>
      </c>
      <c r="DL288" s="6">
        <v>0.1817492</v>
      </c>
      <c r="DM288" s="6">
        <v>148903</v>
      </c>
      <c r="DN288" s="6">
        <v>1461.2360000000001</v>
      </c>
      <c r="DO288" s="6">
        <v>0.20798559999999999</v>
      </c>
      <c r="DP288" s="6">
        <v>391</v>
      </c>
      <c r="DQ288" s="6">
        <v>542</v>
      </c>
      <c r="DR288" s="6">
        <v>27006</v>
      </c>
      <c r="DS288" s="6">
        <v>0.99789380000000005</v>
      </c>
      <c r="DT288" s="6">
        <v>274</v>
      </c>
      <c r="DU288" s="6">
        <v>267</v>
      </c>
      <c r="DV288" s="6">
        <v>87.197980000000001</v>
      </c>
      <c r="DW288" s="6">
        <v>17.718319999999999</v>
      </c>
      <c r="DX288" s="6">
        <v>87.197980000000001</v>
      </c>
      <c r="DY288" s="6">
        <v>17.718319999999999</v>
      </c>
      <c r="DZ288" s="6">
        <v>87.197980000000001</v>
      </c>
      <c r="EA288" s="6">
        <v>17.718319999999999</v>
      </c>
      <c r="EB288" s="6">
        <v>549.44780000000003</v>
      </c>
      <c r="EC288" s="6">
        <v>182741.5</v>
      </c>
      <c r="ED288" s="6">
        <v>532.84320000000002</v>
      </c>
      <c r="EE288" s="6">
        <v>57</v>
      </c>
      <c r="EF288" s="6">
        <v>2.1061970000000002E-3</v>
      </c>
      <c r="EG288" s="6">
        <v>721241300</v>
      </c>
      <c r="EH288" s="6">
        <v>0.98475610000000002</v>
      </c>
      <c r="EI288" s="8" t="s">
        <v>306</v>
      </c>
      <c r="EJ288" s="8">
        <v>27307</v>
      </c>
      <c r="EK288" s="8">
        <v>554251300</v>
      </c>
      <c r="EL288" s="8">
        <v>155696800</v>
      </c>
      <c r="EM288" s="8">
        <v>0.74329080000000003</v>
      </c>
      <c r="EN288" s="8">
        <v>0.2088005</v>
      </c>
      <c r="EO288" s="8">
        <v>3.5598130000000001</v>
      </c>
      <c r="EP288" s="8">
        <v>11863</v>
      </c>
      <c r="EQ288" s="8">
        <v>0.4344307</v>
      </c>
      <c r="ER288" s="8">
        <v>15444</v>
      </c>
      <c r="ES288" s="8">
        <v>0.56556930000000005</v>
      </c>
      <c r="ET288" s="8">
        <v>6628</v>
      </c>
      <c r="EU288" s="8">
        <v>1608.759</v>
      </c>
      <c r="EV288" s="8">
        <v>0.24272160000000001</v>
      </c>
      <c r="EW288" s="8">
        <v>558.20159999999998</v>
      </c>
      <c r="EX288" s="8">
        <v>18890.599999999999</v>
      </c>
      <c r="EY288" s="8">
        <v>-3.1943700000000002</v>
      </c>
      <c r="EZ288" s="8">
        <v>1032.1579999999999</v>
      </c>
      <c r="FA288" s="8">
        <v>2792.5219999999999</v>
      </c>
      <c r="FB288" s="8">
        <v>0.1954003</v>
      </c>
      <c r="FC288" s="8">
        <v>139749</v>
      </c>
      <c r="FD288" s="8">
        <v>1439.673</v>
      </c>
      <c r="FE288" s="8">
        <v>0.31515369999999998</v>
      </c>
      <c r="FF288" s="8">
        <v>403</v>
      </c>
      <c r="FG288" s="8">
        <v>559</v>
      </c>
      <c r="FH288" s="8">
        <v>27268</v>
      </c>
      <c r="FI288" s="8">
        <v>0.99857180000000001</v>
      </c>
      <c r="FJ288" s="8">
        <v>287</v>
      </c>
      <c r="FK288" s="8">
        <v>271</v>
      </c>
      <c r="FL288" s="8">
        <v>88.05959</v>
      </c>
      <c r="FM288" s="8">
        <v>18.373010000000001</v>
      </c>
      <c r="FN288" s="8">
        <v>88.05959</v>
      </c>
      <c r="FO288" s="8">
        <v>18.373010000000001</v>
      </c>
      <c r="FP288" s="8">
        <v>88.05959</v>
      </c>
      <c r="FQ288" s="8">
        <v>18.373010000000001</v>
      </c>
      <c r="FR288" s="8">
        <v>558.40229999999997</v>
      </c>
      <c r="FS288" s="8">
        <v>177897.60000000001</v>
      </c>
      <c r="FT288" s="8">
        <v>13068.25</v>
      </c>
      <c r="FU288" s="8">
        <v>39</v>
      </c>
      <c r="FV288" s="8">
        <v>1.4282050000000001E-3</v>
      </c>
      <c r="FW288" s="8">
        <v>709948100</v>
      </c>
      <c r="FX288" s="8">
        <v>0.95209129999999997</v>
      </c>
      <c r="FY288" s="10" t="s">
        <v>307</v>
      </c>
      <c r="FZ288" s="10">
        <v>14086</v>
      </c>
      <c r="GA288" s="10">
        <v>70312380</v>
      </c>
      <c r="GB288" s="10">
        <v>22154660</v>
      </c>
      <c r="GC288" s="10">
        <v>0.35436960000000001</v>
      </c>
      <c r="GD288" s="10">
        <v>0.1116579</v>
      </c>
      <c r="GE288" s="10">
        <v>3.1737069999999998</v>
      </c>
      <c r="GF288" s="10">
        <v>14086</v>
      </c>
      <c r="GG288" s="10">
        <v>1</v>
      </c>
      <c r="GH288" s="10">
        <v>0</v>
      </c>
      <c r="GI288" s="10">
        <v>0</v>
      </c>
      <c r="GJ288" s="10">
        <v>3599</v>
      </c>
      <c r="GK288" s="10">
        <v>919.55139999999994</v>
      </c>
      <c r="GL288" s="10">
        <v>0.2555019</v>
      </c>
      <c r="GM288" s="10">
        <v>306.81099999999998</v>
      </c>
      <c r="GN288" s="10">
        <v>17151.25</v>
      </c>
      <c r="GO288" s="10">
        <v>1.348285</v>
      </c>
      <c r="GP288" s="10">
        <v>1335.627</v>
      </c>
      <c r="GQ288" s="10">
        <v>2476.806</v>
      </c>
      <c r="GR288" s="10">
        <v>0.35494520000000002</v>
      </c>
      <c r="GS288" s="10">
        <v>39685</v>
      </c>
      <c r="GT288" s="10">
        <v>780.26070000000004</v>
      </c>
      <c r="GU288" s="10">
        <v>0.2712426</v>
      </c>
      <c r="GV288" s="10">
        <v>219</v>
      </c>
      <c r="GW288" s="10">
        <v>299</v>
      </c>
      <c r="GX288" s="10">
        <v>13946</v>
      </c>
      <c r="GY288" s="10">
        <v>0.99006099999999997</v>
      </c>
      <c r="GZ288" s="10">
        <v>327</v>
      </c>
      <c r="HA288" s="10">
        <v>0</v>
      </c>
      <c r="HB288" s="10">
        <v>85.645679999999999</v>
      </c>
      <c r="HC288" s="10">
        <v>16.680420000000002</v>
      </c>
      <c r="HD288" s="10">
        <v>85.645679999999999</v>
      </c>
      <c r="HE288" s="10">
        <v>16.680420000000002</v>
      </c>
      <c r="HF288" s="10">
        <v>85.645679999999999</v>
      </c>
      <c r="HG288" s="10">
        <v>16.680420000000002</v>
      </c>
      <c r="HH288" s="10">
        <v>306.81119999999999</v>
      </c>
      <c r="HI288" s="10">
        <v>51095.02</v>
      </c>
      <c r="HJ288" s="10">
        <v>20883.52</v>
      </c>
      <c r="HK288" s="10">
        <v>140</v>
      </c>
      <c r="HL288" s="10">
        <v>9.9389470000000001E-3</v>
      </c>
      <c r="HM288" s="10">
        <v>92467030</v>
      </c>
      <c r="HN288" s="10">
        <v>0.46602749999999998</v>
      </c>
      <c r="HO288" s="12" t="s">
        <v>308</v>
      </c>
      <c r="HP288" s="12">
        <v>13904</v>
      </c>
      <c r="HQ288" s="12">
        <v>64497730</v>
      </c>
      <c r="HR288" s="12">
        <v>17875780</v>
      </c>
      <c r="HS288" s="12">
        <v>0.33362989999999998</v>
      </c>
      <c r="HT288" s="12">
        <v>9.2466709999999994E-2</v>
      </c>
      <c r="HU288" s="12">
        <v>3.6081080000000001</v>
      </c>
      <c r="HV288" s="12">
        <v>13904</v>
      </c>
      <c r="HW288" s="12">
        <v>1</v>
      </c>
      <c r="HX288" s="12">
        <v>0</v>
      </c>
      <c r="HY288" s="12">
        <v>0</v>
      </c>
      <c r="HZ288" s="12">
        <v>2995</v>
      </c>
      <c r="IA288" s="12">
        <v>645.13990000000001</v>
      </c>
      <c r="IB288" s="12">
        <v>0.2154056</v>
      </c>
      <c r="IC288" s="12">
        <v>304.54059999999998</v>
      </c>
      <c r="ID288" s="12">
        <v>309.49239999999998</v>
      </c>
      <c r="IE288" s="12">
        <v>3.6015320000000002</v>
      </c>
      <c r="IF288" s="12">
        <v>1338.433</v>
      </c>
      <c r="IG288" s="12">
        <v>2489.502</v>
      </c>
      <c r="IH288" s="12">
        <v>0.40566010000000002</v>
      </c>
      <c r="II288" s="12">
        <v>34275</v>
      </c>
      <c r="IJ288" s="12">
        <v>749.62040000000002</v>
      </c>
      <c r="IK288" s="12">
        <v>0.32033610000000001</v>
      </c>
      <c r="IL288" s="12">
        <v>175</v>
      </c>
      <c r="IM288" s="12">
        <v>257</v>
      </c>
      <c r="IN288" s="12">
        <v>13792</v>
      </c>
      <c r="IO288" s="12">
        <v>0.99194479999999996</v>
      </c>
      <c r="IP288" s="12">
        <v>295</v>
      </c>
      <c r="IQ288" s="12">
        <v>0</v>
      </c>
      <c r="IR288" s="12">
        <v>86.796530000000004</v>
      </c>
      <c r="IS288" s="12">
        <v>17.057970000000001</v>
      </c>
      <c r="IT288" s="12">
        <v>86.796530000000004</v>
      </c>
      <c r="IU288" s="12">
        <v>17.057970000000001</v>
      </c>
      <c r="IV288" s="12">
        <v>86.796530000000004</v>
      </c>
      <c r="IW288" s="12">
        <v>17.057970000000001</v>
      </c>
      <c r="IX288" s="12">
        <v>304.54090000000002</v>
      </c>
      <c r="IY288" s="12">
        <v>44520.82</v>
      </c>
      <c r="IZ288" s="12">
        <v>6.8890650000000004</v>
      </c>
      <c r="JA288" s="12">
        <v>112</v>
      </c>
      <c r="JB288" s="12">
        <v>8.0552360000000003E-3</v>
      </c>
      <c r="JC288" s="12">
        <v>82373510</v>
      </c>
      <c r="JD288" s="12">
        <v>0.42609659999999999</v>
      </c>
      <c r="JE288" s="13" t="s">
        <v>309</v>
      </c>
      <c r="JF288" s="13">
        <v>28660</v>
      </c>
      <c r="JG288" s="13">
        <v>202547000</v>
      </c>
      <c r="JH288" s="13">
        <v>102077000</v>
      </c>
      <c r="JI288" s="13">
        <v>0.2465889</v>
      </c>
      <c r="JJ288" s="13">
        <v>0.1242726</v>
      </c>
      <c r="JK288" s="13">
        <v>1.9842580000000001</v>
      </c>
      <c r="JL288" s="13">
        <v>5643</v>
      </c>
      <c r="JM288" s="13">
        <v>1111.076</v>
      </c>
      <c r="JN288" s="13">
        <v>0.1968946</v>
      </c>
      <c r="JO288" s="13">
        <v>506.18669999999997</v>
      </c>
      <c r="JP288" s="13">
        <v>15852.22</v>
      </c>
      <c r="JQ288" s="13">
        <v>-5.6338609999999996</v>
      </c>
      <c r="JR288" s="13">
        <v>1643.5889999999999</v>
      </c>
      <c r="JS288" s="13">
        <v>1184.0039999999999</v>
      </c>
      <c r="JT288" s="13">
        <v>0.27276790000000001</v>
      </c>
      <c r="JU288" s="13">
        <v>105071</v>
      </c>
      <c r="JV288" s="13">
        <v>1290.81</v>
      </c>
      <c r="JW288" s="13">
        <v>0.108779</v>
      </c>
      <c r="JX288" s="13">
        <v>469</v>
      </c>
      <c r="JY288" s="13">
        <v>309</v>
      </c>
      <c r="JZ288" s="13">
        <v>28235</v>
      </c>
      <c r="KA288" s="13">
        <v>0.98517100000000002</v>
      </c>
      <c r="KB288" s="13">
        <v>364.34739999999999</v>
      </c>
      <c r="KC288" s="13">
        <v>89.824839999999995</v>
      </c>
      <c r="KD288" s="13">
        <v>18.26153</v>
      </c>
      <c r="KE288" s="13">
        <v>89.824839999999995</v>
      </c>
      <c r="KF288" s="13">
        <v>18.26153</v>
      </c>
      <c r="KG288" s="13">
        <v>89.824839999999995</v>
      </c>
      <c r="KH288" s="13">
        <v>18.26153</v>
      </c>
      <c r="KI288" s="13">
        <v>506.18700000000001</v>
      </c>
      <c r="KJ288" s="13">
        <v>136525.9</v>
      </c>
      <c r="KK288" s="13">
        <v>8768.0689999999995</v>
      </c>
      <c r="KL288" s="13">
        <v>425</v>
      </c>
      <c r="KM288" s="13">
        <v>1.482903E-2</v>
      </c>
      <c r="KN288" s="13">
        <v>304624000</v>
      </c>
      <c r="KO288" s="13">
        <v>0.37086150000000001</v>
      </c>
    </row>
    <row r="289" spans="1:301" x14ac:dyDescent="0.75">
      <c r="A289">
        <v>292</v>
      </c>
      <c r="B289" t="s">
        <v>388</v>
      </c>
      <c r="C289" t="s">
        <v>311</v>
      </c>
      <c r="D289" t="s">
        <v>315</v>
      </c>
      <c r="E289" t="s">
        <v>313</v>
      </c>
      <c r="F289">
        <v>5</v>
      </c>
      <c r="G289" t="s">
        <v>302</v>
      </c>
      <c r="H289">
        <v>1</v>
      </c>
      <c r="I289">
        <v>23</v>
      </c>
      <c r="J289" s="1">
        <v>43966.465231481481</v>
      </c>
      <c r="K289" s="2">
        <f t="shared" si="8"/>
        <v>17</v>
      </c>
      <c r="L289" s="2">
        <f t="shared" si="9"/>
        <v>100048</v>
      </c>
      <c r="M289" s="3" t="s">
        <v>303</v>
      </c>
      <c r="N289" s="3">
        <v>11497</v>
      </c>
      <c r="O289" s="3">
        <v>132528200</v>
      </c>
      <c r="P289" s="3">
        <v>12396720</v>
      </c>
      <c r="Q289" s="3">
        <v>1.002626</v>
      </c>
      <c r="R289" s="3">
        <v>9.3785900000000005E-2</v>
      </c>
      <c r="S289" s="3">
        <v>10.69059</v>
      </c>
      <c r="T289" s="3">
        <v>11497</v>
      </c>
      <c r="U289" s="3">
        <v>1</v>
      </c>
      <c r="V289" s="3">
        <v>0</v>
      </c>
      <c r="W289" s="3">
        <v>0</v>
      </c>
      <c r="X289" s="3">
        <v>6334</v>
      </c>
      <c r="Y289" s="3">
        <v>3489.567</v>
      </c>
      <c r="Z289" s="3">
        <v>0.55092629999999998</v>
      </c>
      <c r="AA289" s="3">
        <v>406.53289999999998</v>
      </c>
      <c r="AB289" s="3">
        <v>4059.6640000000002</v>
      </c>
      <c r="AC289" s="3">
        <v>0.32427309999999998</v>
      </c>
      <c r="AD289" s="3">
        <v>1307.8409999999999</v>
      </c>
      <c r="AE289" s="3">
        <v>2868.7179999999998</v>
      </c>
      <c r="AF289" s="3">
        <v>0.24745490000000001</v>
      </c>
      <c r="AG289" s="3">
        <v>46461</v>
      </c>
      <c r="AH289" s="3">
        <v>935.32299999999998</v>
      </c>
      <c r="AI289" s="3">
        <v>0.68711199999999995</v>
      </c>
      <c r="AJ289" s="3">
        <v>266</v>
      </c>
      <c r="AK289" s="3">
        <v>364</v>
      </c>
      <c r="AL289" s="3">
        <v>11294</v>
      </c>
      <c r="AM289" s="3">
        <v>0.98234319999999997</v>
      </c>
      <c r="AN289" s="3">
        <v>414</v>
      </c>
      <c r="AO289" s="3">
        <v>0</v>
      </c>
      <c r="AP289" s="3">
        <v>81.215190000000007</v>
      </c>
      <c r="AQ289" s="3">
        <v>23.764900000000001</v>
      </c>
      <c r="AR289" s="3">
        <v>81.215190000000007</v>
      </c>
      <c r="AS289" s="3">
        <v>23.764900000000001</v>
      </c>
      <c r="AT289" s="3">
        <v>81.215190000000007</v>
      </c>
      <c r="AU289" s="3">
        <v>23.764900000000001</v>
      </c>
      <c r="AV289" s="3">
        <v>406.53309999999999</v>
      </c>
      <c r="AW289" s="3">
        <v>60085.919999999998</v>
      </c>
      <c r="AX289" s="3">
        <v>1433.4929999999999</v>
      </c>
      <c r="AY289" s="3">
        <v>203</v>
      </c>
      <c r="AZ289" s="3">
        <v>1.765678E-2</v>
      </c>
      <c r="BA289" s="3">
        <v>144924900</v>
      </c>
      <c r="BB289" s="3">
        <v>1.0964119999999999</v>
      </c>
      <c r="BC289" s="5" t="s">
        <v>304</v>
      </c>
      <c r="BD289" s="5">
        <v>11078</v>
      </c>
      <c r="BE289" s="5">
        <v>129533400</v>
      </c>
      <c r="BF289" s="5">
        <v>13646620</v>
      </c>
      <c r="BG289" s="5">
        <v>1.0555019999999999</v>
      </c>
      <c r="BH289" s="5">
        <v>0.1111994</v>
      </c>
      <c r="BI289" s="5">
        <v>9.4919770000000003</v>
      </c>
      <c r="BJ289" s="5">
        <v>11078</v>
      </c>
      <c r="BK289" s="5">
        <v>1</v>
      </c>
      <c r="BL289" s="5">
        <v>0</v>
      </c>
      <c r="BM289" s="5">
        <v>0</v>
      </c>
      <c r="BN289" s="5">
        <v>6085</v>
      </c>
      <c r="BO289" s="5">
        <v>3342.4110000000001</v>
      </c>
      <c r="BP289" s="5">
        <v>0.54928690000000002</v>
      </c>
      <c r="BQ289" s="5">
        <v>394.49209999999999</v>
      </c>
      <c r="BR289" s="5">
        <v>11542.73</v>
      </c>
      <c r="BS289" s="5">
        <v>1.7352069999999999</v>
      </c>
      <c r="BT289" s="5">
        <v>1294.7629999999999</v>
      </c>
      <c r="BU289" s="5">
        <v>2874.2170000000001</v>
      </c>
      <c r="BV289" s="5">
        <v>0.22884170000000001</v>
      </c>
      <c r="BW289" s="5">
        <v>48409</v>
      </c>
      <c r="BX289" s="5">
        <v>928.84640000000002</v>
      </c>
      <c r="BY289" s="5">
        <v>0.65509300000000004</v>
      </c>
      <c r="BZ289" s="5">
        <v>254</v>
      </c>
      <c r="CA289" s="5">
        <v>353</v>
      </c>
      <c r="CB289" s="5">
        <v>10830</v>
      </c>
      <c r="CC289" s="5">
        <v>0.97761330000000002</v>
      </c>
      <c r="CD289" s="5">
        <v>404</v>
      </c>
      <c r="CE289" s="5">
        <v>0</v>
      </c>
      <c r="CF289" s="5">
        <v>81.870289999999997</v>
      </c>
      <c r="CG289" s="5">
        <v>24.530280000000001</v>
      </c>
      <c r="CH289" s="5">
        <v>81.870289999999997</v>
      </c>
      <c r="CI289" s="5">
        <v>24.530280000000001</v>
      </c>
      <c r="CJ289" s="5">
        <v>81.870289999999997</v>
      </c>
      <c r="CK289" s="5">
        <v>24.530280000000001</v>
      </c>
      <c r="CL289" s="5">
        <v>394.4923</v>
      </c>
      <c r="CM289" s="5">
        <v>66654.16</v>
      </c>
      <c r="CN289" s="5">
        <v>12026.95</v>
      </c>
      <c r="CO289" s="5">
        <v>248</v>
      </c>
      <c r="CP289" s="5">
        <v>2.2386710000000001E-2</v>
      </c>
      <c r="CQ289" s="5">
        <v>143180000</v>
      </c>
      <c r="CR289" s="5">
        <v>1.166701</v>
      </c>
      <c r="CS289" s="6" t="s">
        <v>305</v>
      </c>
      <c r="CT289" s="6">
        <v>19428</v>
      </c>
      <c r="CU289" s="6">
        <v>281964100</v>
      </c>
      <c r="CV289" s="6">
        <v>60792360</v>
      </c>
      <c r="CW289" s="6">
        <v>0.74702930000000001</v>
      </c>
      <c r="CX289" s="6">
        <v>0.16106190000000001</v>
      </c>
      <c r="CY289" s="6">
        <v>4.6381500000000004</v>
      </c>
      <c r="CZ289" s="6">
        <v>6442</v>
      </c>
      <c r="DA289" s="6">
        <v>0.33158330000000003</v>
      </c>
      <c r="DB289" s="6">
        <v>12986</v>
      </c>
      <c r="DC289" s="6">
        <v>0.66841669999999997</v>
      </c>
      <c r="DD289" s="6">
        <v>4939</v>
      </c>
      <c r="DE289" s="6">
        <v>1255.596</v>
      </c>
      <c r="DF289" s="6">
        <v>0.25422070000000002</v>
      </c>
      <c r="DG289" s="6">
        <v>439.09</v>
      </c>
      <c r="DH289" s="6">
        <v>13889.44</v>
      </c>
      <c r="DI289" s="6">
        <v>0.59357839999999995</v>
      </c>
      <c r="DJ289" s="6">
        <v>1079.3679999999999</v>
      </c>
      <c r="DK289" s="6">
        <v>2848.4659999999999</v>
      </c>
      <c r="DL289" s="6">
        <v>0.2273105</v>
      </c>
      <c r="DM289" s="6">
        <v>85469</v>
      </c>
      <c r="DN289" s="6">
        <v>1131.2650000000001</v>
      </c>
      <c r="DO289" s="6">
        <v>0.41637819999999998</v>
      </c>
      <c r="DP289" s="6">
        <v>313</v>
      </c>
      <c r="DQ289" s="6">
        <v>405</v>
      </c>
      <c r="DR289" s="6">
        <v>19418</v>
      </c>
      <c r="DS289" s="6">
        <v>0.99948530000000002</v>
      </c>
      <c r="DT289" s="6">
        <v>171</v>
      </c>
      <c r="DU289" s="6">
        <v>233</v>
      </c>
      <c r="DV289" s="6">
        <v>91.675669999999997</v>
      </c>
      <c r="DW289" s="6">
        <v>20.829740000000001</v>
      </c>
      <c r="DX289" s="6">
        <v>91.675669999999997</v>
      </c>
      <c r="DY289" s="6">
        <v>20.829740000000001</v>
      </c>
      <c r="DZ289" s="6">
        <v>91.675669999999997</v>
      </c>
      <c r="EA289" s="6">
        <v>20.829740000000001</v>
      </c>
      <c r="EB289" s="6">
        <v>439.09019999999998</v>
      </c>
      <c r="EC289" s="6">
        <v>120061.5</v>
      </c>
      <c r="ED289" s="6">
        <v>9929.8240000000005</v>
      </c>
      <c r="EE289" s="6">
        <v>10</v>
      </c>
      <c r="EF289" s="6">
        <v>5.1472099999999999E-4</v>
      </c>
      <c r="EG289" s="6">
        <v>342756500</v>
      </c>
      <c r="EH289" s="6">
        <v>0.90809119999999999</v>
      </c>
      <c r="EI289" s="8" t="s">
        <v>306</v>
      </c>
      <c r="EJ289" s="8">
        <v>19674</v>
      </c>
      <c r="EK289" s="8">
        <v>280458700</v>
      </c>
      <c r="EL289" s="8">
        <v>35823300</v>
      </c>
      <c r="EM289" s="8">
        <v>0.72457550000000004</v>
      </c>
      <c r="EN289" s="8">
        <v>9.2550809999999997E-2</v>
      </c>
      <c r="EO289" s="8">
        <v>7.8289479999999996</v>
      </c>
      <c r="EP289" s="8">
        <v>6055</v>
      </c>
      <c r="EQ289" s="8">
        <v>0.3077666</v>
      </c>
      <c r="ER289" s="8">
        <v>13619</v>
      </c>
      <c r="ES289" s="8">
        <v>0.6922334</v>
      </c>
      <c r="ET289" s="8">
        <v>4909</v>
      </c>
      <c r="EU289" s="8">
        <v>1224.8800000000001</v>
      </c>
      <c r="EV289" s="8">
        <v>0.24951709999999999</v>
      </c>
      <c r="EW289" s="8">
        <v>426.82549999999998</v>
      </c>
      <c r="EX289" s="8">
        <v>22218.78</v>
      </c>
      <c r="EY289" s="8">
        <v>-7.2627730000000001</v>
      </c>
      <c r="EZ289" s="8">
        <v>1074.817</v>
      </c>
      <c r="FA289" s="8">
        <v>2862.0619999999999</v>
      </c>
      <c r="FB289" s="8">
        <v>0.28307100000000002</v>
      </c>
      <c r="FC289" s="8">
        <v>69502</v>
      </c>
      <c r="FD289" s="8">
        <v>1036.692</v>
      </c>
      <c r="FE289" s="8">
        <v>0.5982596</v>
      </c>
      <c r="FF289" s="8">
        <v>302</v>
      </c>
      <c r="FG289" s="8">
        <v>377</v>
      </c>
      <c r="FH289" s="8">
        <v>19637</v>
      </c>
      <c r="FI289" s="8">
        <v>0.99811939999999999</v>
      </c>
      <c r="FJ289" s="8">
        <v>136</v>
      </c>
      <c r="FK289" s="8">
        <v>240</v>
      </c>
      <c r="FL289" s="8">
        <v>91.126459999999994</v>
      </c>
      <c r="FM289" s="8">
        <v>21.605830000000001</v>
      </c>
      <c r="FN289" s="8">
        <v>91.126459999999994</v>
      </c>
      <c r="FO289" s="8">
        <v>21.605830000000001</v>
      </c>
      <c r="FP289" s="8">
        <v>91.126459999999994</v>
      </c>
      <c r="FQ289" s="8">
        <v>21.605830000000001</v>
      </c>
      <c r="FR289" s="8">
        <v>426.82569999999998</v>
      </c>
      <c r="FS289" s="8">
        <v>87833.83</v>
      </c>
      <c r="FT289" s="8">
        <v>25092.71</v>
      </c>
      <c r="FU289" s="8">
        <v>37</v>
      </c>
      <c r="FV289" s="8">
        <v>1.880655E-3</v>
      </c>
      <c r="FW289" s="8">
        <v>316282000</v>
      </c>
      <c r="FX289" s="8">
        <v>0.81712629999999997</v>
      </c>
      <c r="FY289" s="10" t="s">
        <v>307</v>
      </c>
      <c r="FZ289" s="10">
        <v>9493</v>
      </c>
      <c r="GA289" s="10">
        <v>28493560</v>
      </c>
      <c r="GB289" s="10">
        <v>5589584</v>
      </c>
      <c r="GC289" s="10">
        <v>0.31618390000000002</v>
      </c>
      <c r="GD289" s="10">
        <v>6.2025820000000002E-2</v>
      </c>
      <c r="GE289" s="10">
        <v>5.0976169999999996</v>
      </c>
      <c r="GF289" s="10">
        <v>9493</v>
      </c>
      <c r="GG289" s="10">
        <v>1</v>
      </c>
      <c r="GH289" s="10">
        <v>0</v>
      </c>
      <c r="GI289" s="10">
        <v>0</v>
      </c>
      <c r="GJ289" s="10">
        <v>2245</v>
      </c>
      <c r="GK289" s="10">
        <v>530.92020000000002</v>
      </c>
      <c r="GL289" s="10">
        <v>0.23649000000000001</v>
      </c>
      <c r="GM289" s="10">
        <v>228.48410000000001</v>
      </c>
      <c r="GN289" s="10">
        <v>712.44069999999999</v>
      </c>
      <c r="GO289" s="10">
        <v>-2.358349</v>
      </c>
      <c r="GP289" s="10">
        <v>1329.1189999999999</v>
      </c>
      <c r="GQ289" s="10">
        <v>2530.076</v>
      </c>
      <c r="GR289" s="10">
        <v>0.51693529999999999</v>
      </c>
      <c r="GS289" s="10">
        <v>18364</v>
      </c>
      <c r="GT289" s="10">
        <v>546.60419999999999</v>
      </c>
      <c r="GU289" s="10">
        <v>0.45158809999999999</v>
      </c>
      <c r="GV289" s="10">
        <v>169</v>
      </c>
      <c r="GW289" s="10">
        <v>182</v>
      </c>
      <c r="GX289" s="10">
        <v>9440</v>
      </c>
      <c r="GY289" s="10">
        <v>0.994417</v>
      </c>
      <c r="GZ289" s="10">
        <v>213</v>
      </c>
      <c r="HA289" s="10">
        <v>0</v>
      </c>
      <c r="HB289" s="10">
        <v>91.841260000000005</v>
      </c>
      <c r="HC289" s="10">
        <v>19.91628</v>
      </c>
      <c r="HD289" s="10">
        <v>91.841260000000005</v>
      </c>
      <c r="HE289" s="10">
        <v>19.91628</v>
      </c>
      <c r="HF289" s="10">
        <v>91.841260000000005</v>
      </c>
      <c r="HG289" s="10">
        <v>19.91628</v>
      </c>
      <c r="HH289" s="10">
        <v>228.48429999999999</v>
      </c>
      <c r="HI289" s="10">
        <v>26849.19</v>
      </c>
      <c r="HJ289" s="10">
        <v>53.468000000000004</v>
      </c>
      <c r="HK289" s="10">
        <v>53</v>
      </c>
      <c r="HL289" s="10">
        <v>5.5830610000000003E-3</v>
      </c>
      <c r="HM289" s="10">
        <v>34083140</v>
      </c>
      <c r="HN289" s="10">
        <v>0.37820969999999998</v>
      </c>
      <c r="HO289" s="12" t="s">
        <v>308</v>
      </c>
      <c r="HP289" s="12">
        <v>8584</v>
      </c>
      <c r="HQ289" s="12">
        <v>22624470</v>
      </c>
      <c r="HR289" s="12">
        <v>3607044</v>
      </c>
      <c r="HS289" s="12">
        <v>0.3070428</v>
      </c>
      <c r="HT289" s="12">
        <v>4.8952179999999998E-2</v>
      </c>
      <c r="HU289" s="12">
        <v>6.2723009999999997</v>
      </c>
      <c r="HV289" s="12">
        <v>8584</v>
      </c>
      <c r="HW289" s="12">
        <v>1</v>
      </c>
      <c r="HX289" s="12">
        <v>0</v>
      </c>
      <c r="HY289" s="12">
        <v>0</v>
      </c>
      <c r="HZ289" s="12">
        <v>1669</v>
      </c>
      <c r="IA289" s="12">
        <v>324.50619999999998</v>
      </c>
      <c r="IB289" s="12">
        <v>0.19443150000000001</v>
      </c>
      <c r="IC289" s="12">
        <v>226.73769999999999</v>
      </c>
      <c r="ID289" s="12">
        <v>314.29649999999998</v>
      </c>
      <c r="IE289" s="12">
        <v>3.5816189999999999</v>
      </c>
      <c r="IF289" s="12">
        <v>1313.48</v>
      </c>
      <c r="IG289" s="12">
        <v>2532.6619999999998</v>
      </c>
      <c r="IH289" s="12">
        <v>0.51932970000000001</v>
      </c>
      <c r="II289" s="12">
        <v>16529</v>
      </c>
      <c r="IJ289" s="12">
        <v>533.40340000000003</v>
      </c>
      <c r="IK289" s="12">
        <v>0.5256016</v>
      </c>
      <c r="IL289" s="12">
        <v>205</v>
      </c>
      <c r="IM289" s="12">
        <v>133</v>
      </c>
      <c r="IN289" s="12">
        <v>8557</v>
      </c>
      <c r="IO289" s="12">
        <v>0.99685460000000004</v>
      </c>
      <c r="IP289" s="12">
        <v>179</v>
      </c>
      <c r="IQ289" s="12">
        <v>0</v>
      </c>
      <c r="IR289" s="12">
        <v>91.895619999999994</v>
      </c>
      <c r="IS289" s="12">
        <v>19.390309999999999</v>
      </c>
      <c r="IT289" s="12">
        <v>91.895619999999994</v>
      </c>
      <c r="IU289" s="12">
        <v>19.390309999999999</v>
      </c>
      <c r="IV289" s="12">
        <v>91.895619999999994</v>
      </c>
      <c r="IW289" s="12">
        <v>19.390309999999999</v>
      </c>
      <c r="IX289" s="12">
        <v>226.7379</v>
      </c>
      <c r="IY289" s="12">
        <v>24097.07</v>
      </c>
      <c r="IZ289" s="12">
        <v>11.507720000000001</v>
      </c>
      <c r="JA289" s="12">
        <v>27</v>
      </c>
      <c r="JB289" s="12">
        <v>3.1453869999999999E-3</v>
      </c>
      <c r="JC289" s="12">
        <v>26231510</v>
      </c>
      <c r="JD289" s="12">
        <v>0.35599500000000001</v>
      </c>
      <c r="JE289" s="13" t="s">
        <v>309</v>
      </c>
      <c r="JF289" s="13">
        <v>20294</v>
      </c>
      <c r="JG289" s="13">
        <v>97853240</v>
      </c>
      <c r="JH289" s="13">
        <v>64942660</v>
      </c>
      <c r="JI289" s="13">
        <v>0.23759640000000001</v>
      </c>
      <c r="JJ289" s="13">
        <v>0.15768660000000001</v>
      </c>
      <c r="JK289" s="13">
        <v>1.506764</v>
      </c>
      <c r="JL289" s="13">
        <v>5196</v>
      </c>
      <c r="JM289" s="13">
        <v>1330.365</v>
      </c>
      <c r="JN289" s="13">
        <v>0.25603629999999999</v>
      </c>
      <c r="JO289" s="13">
        <v>435.05630000000002</v>
      </c>
      <c r="JP289" s="13">
        <v>12414.72</v>
      </c>
      <c r="JQ289" s="13">
        <v>1.0895490000000001</v>
      </c>
      <c r="JR289" s="13">
        <v>1677.0309999999999</v>
      </c>
      <c r="JS289" s="13">
        <v>1227.3530000000001</v>
      </c>
      <c r="JT289" s="13">
        <v>0.2208678</v>
      </c>
      <c r="JU289" s="13">
        <v>91883</v>
      </c>
      <c r="JV289" s="13">
        <v>1172.127</v>
      </c>
      <c r="JW289" s="13">
        <v>4.0868080000000001E-2</v>
      </c>
      <c r="JX289" s="13">
        <v>426</v>
      </c>
      <c r="JY289" s="13">
        <v>307</v>
      </c>
      <c r="JZ289" s="13">
        <v>19973</v>
      </c>
      <c r="KA289" s="13">
        <v>0.98418249999999996</v>
      </c>
      <c r="KB289" s="13">
        <v>361.51490000000001</v>
      </c>
      <c r="KC289" s="13">
        <v>94.859809999999996</v>
      </c>
      <c r="KD289" s="13">
        <v>21.928699999999999</v>
      </c>
      <c r="KE289" s="13">
        <v>94.859809999999996</v>
      </c>
      <c r="KF289" s="13">
        <v>21.928699999999999</v>
      </c>
      <c r="KG289" s="13">
        <v>94.859809999999996</v>
      </c>
      <c r="KH289" s="13">
        <v>21.928699999999999</v>
      </c>
      <c r="KI289" s="13">
        <v>436.98309999999998</v>
      </c>
      <c r="KJ289" s="13">
        <v>119599.7</v>
      </c>
      <c r="KK289" s="13">
        <v>7594.62</v>
      </c>
      <c r="KL289" s="13">
        <v>321</v>
      </c>
      <c r="KM289" s="13">
        <v>1.5817479999999998E-2</v>
      </c>
      <c r="KN289" s="13">
        <v>162795900</v>
      </c>
      <c r="KO289" s="13">
        <v>0.395283</v>
      </c>
    </row>
    <row r="290" spans="1:301" x14ac:dyDescent="0.75">
      <c r="A290">
        <v>293</v>
      </c>
      <c r="B290" t="s">
        <v>391</v>
      </c>
      <c r="C290" t="s">
        <v>311</v>
      </c>
      <c r="D290" t="s">
        <v>324</v>
      </c>
      <c r="E290" t="s">
        <v>321</v>
      </c>
      <c r="F290">
        <v>5</v>
      </c>
      <c r="G290" t="s">
        <v>302</v>
      </c>
      <c r="H290">
        <v>1</v>
      </c>
      <c r="I290">
        <v>22</v>
      </c>
      <c r="J290" s="1">
        <v>43966.466585648152</v>
      </c>
      <c r="K290" s="2">
        <f t="shared" si="8"/>
        <v>17</v>
      </c>
      <c r="L290" s="2">
        <f t="shared" si="9"/>
        <v>70538</v>
      </c>
      <c r="M290" s="3" t="s">
        <v>303</v>
      </c>
      <c r="N290" s="3">
        <v>9150</v>
      </c>
      <c r="O290" s="3">
        <v>101424300</v>
      </c>
      <c r="P290" s="3">
        <v>23260280</v>
      </c>
      <c r="Q290" s="3">
        <v>1.2114339999999999</v>
      </c>
      <c r="R290" s="3">
        <v>0.27782590000000001</v>
      </c>
      <c r="S290" s="3">
        <v>4.3604070000000004</v>
      </c>
      <c r="T290" s="3">
        <v>9150</v>
      </c>
      <c r="U290" s="3">
        <v>1</v>
      </c>
      <c r="V290" s="3">
        <v>0</v>
      </c>
      <c r="W290" s="3">
        <v>0</v>
      </c>
      <c r="X290" s="3">
        <v>4677</v>
      </c>
      <c r="Y290" s="3">
        <v>2390.6370000000002</v>
      </c>
      <c r="Z290" s="3">
        <v>0.51114760000000004</v>
      </c>
      <c r="AA290" s="3">
        <v>420.7731</v>
      </c>
      <c r="AB290" s="3">
        <v>3382.7429999999999</v>
      </c>
      <c r="AC290" s="3">
        <v>-8.6505569999999992</v>
      </c>
      <c r="AD290" s="3">
        <v>1213.1220000000001</v>
      </c>
      <c r="AE290" s="3">
        <v>2797.0219999999999</v>
      </c>
      <c r="AF290" s="3">
        <v>0.12984619999999999</v>
      </c>
      <c r="AG290" s="3">
        <v>70468</v>
      </c>
      <c r="AH290" s="3">
        <v>1060.548</v>
      </c>
      <c r="AI290" s="3">
        <v>0.39299610000000001</v>
      </c>
      <c r="AJ290" s="3">
        <v>258</v>
      </c>
      <c r="AK290" s="3">
        <v>400</v>
      </c>
      <c r="AL290" s="3">
        <v>9038</v>
      </c>
      <c r="AM290" s="3">
        <v>0.98775959999999996</v>
      </c>
      <c r="AN290" s="3">
        <v>461</v>
      </c>
      <c r="AO290" s="3">
        <v>0</v>
      </c>
      <c r="AP290" s="3">
        <v>80.380870000000002</v>
      </c>
      <c r="AQ290" s="3">
        <v>22.177099999999999</v>
      </c>
      <c r="AR290" s="3">
        <v>80.380870000000002</v>
      </c>
      <c r="AS290" s="3">
        <v>22.177099999999999</v>
      </c>
      <c r="AT290" s="3">
        <v>80.380870000000002</v>
      </c>
      <c r="AU290" s="3">
        <v>22.177099999999999</v>
      </c>
      <c r="AV290" s="3">
        <v>420.77330000000001</v>
      </c>
      <c r="AW290" s="3">
        <v>95005.91</v>
      </c>
      <c r="AX290" s="3">
        <v>1250.595</v>
      </c>
      <c r="AY290" s="3">
        <v>112</v>
      </c>
      <c r="AZ290" s="3">
        <v>1.224044E-2</v>
      </c>
      <c r="BA290" s="3">
        <v>124684600</v>
      </c>
      <c r="BB290" s="3">
        <v>1.48926</v>
      </c>
      <c r="BC290" s="5" t="s">
        <v>304</v>
      </c>
      <c r="BD290" s="5">
        <v>8984</v>
      </c>
      <c r="BE290" s="5">
        <v>104146200</v>
      </c>
      <c r="BF290" s="5">
        <v>23517250</v>
      </c>
      <c r="BG290" s="5">
        <v>1.2903389999999999</v>
      </c>
      <c r="BH290" s="5">
        <v>0.2913714</v>
      </c>
      <c r="BI290" s="5">
        <v>4.4285030000000001</v>
      </c>
      <c r="BJ290" s="5">
        <v>8984</v>
      </c>
      <c r="BK290" s="5">
        <v>1</v>
      </c>
      <c r="BL290" s="5">
        <v>0</v>
      </c>
      <c r="BM290" s="5">
        <v>0</v>
      </c>
      <c r="BN290" s="5">
        <v>4611</v>
      </c>
      <c r="BO290" s="5">
        <v>2366.576</v>
      </c>
      <c r="BP290" s="5">
        <v>0.51324579999999997</v>
      </c>
      <c r="BQ290" s="5">
        <v>419.88810000000001</v>
      </c>
      <c r="BR290" s="5">
        <v>5586.2950000000001</v>
      </c>
      <c r="BS290" s="5">
        <v>-4.3664649999999998</v>
      </c>
      <c r="BT290" s="5">
        <v>1231.3409999999999</v>
      </c>
      <c r="BU290" s="5">
        <v>2792.4690000000001</v>
      </c>
      <c r="BV290" s="5">
        <v>0.12457360000000001</v>
      </c>
      <c r="BW290" s="5">
        <v>72118</v>
      </c>
      <c r="BX290" s="5">
        <v>1056.2429999999999</v>
      </c>
      <c r="BY290" s="5">
        <v>0.39888610000000002</v>
      </c>
      <c r="BZ290" s="5">
        <v>275</v>
      </c>
      <c r="CA290" s="5">
        <v>411</v>
      </c>
      <c r="CB290" s="5">
        <v>8859</v>
      </c>
      <c r="CC290" s="5">
        <v>0.98608640000000003</v>
      </c>
      <c r="CD290" s="5">
        <v>468</v>
      </c>
      <c r="CE290" s="5">
        <v>0</v>
      </c>
      <c r="CF290" s="5">
        <v>80.457030000000003</v>
      </c>
      <c r="CG290" s="5">
        <v>21.87566</v>
      </c>
      <c r="CH290" s="5">
        <v>80.457030000000003</v>
      </c>
      <c r="CI290" s="5">
        <v>21.87566</v>
      </c>
      <c r="CJ290" s="5">
        <v>80.457030000000003</v>
      </c>
      <c r="CK290" s="5">
        <v>21.87566</v>
      </c>
      <c r="CL290" s="5">
        <v>419.88830000000002</v>
      </c>
      <c r="CM290" s="5">
        <v>102612.3</v>
      </c>
      <c r="CN290" s="5">
        <v>3473.5859999999998</v>
      </c>
      <c r="CO290" s="5">
        <v>125</v>
      </c>
      <c r="CP290" s="5">
        <v>1.391362E-2</v>
      </c>
      <c r="CQ290" s="5">
        <v>127663400</v>
      </c>
      <c r="CR290" s="5">
        <v>1.5817110000000001</v>
      </c>
      <c r="CS290" s="6" t="s">
        <v>305</v>
      </c>
      <c r="CT290" s="6">
        <v>11924</v>
      </c>
      <c r="CU290" s="6">
        <v>177167600</v>
      </c>
      <c r="CV290" s="6">
        <v>31235330</v>
      </c>
      <c r="CW290" s="6">
        <v>1.2460640000000001</v>
      </c>
      <c r="CX290" s="6">
        <v>0.21968589999999999</v>
      </c>
      <c r="CY290" s="6">
        <v>5.6720240000000004</v>
      </c>
      <c r="CZ290" s="6">
        <v>7376</v>
      </c>
      <c r="DA290" s="6">
        <v>0.61858440000000003</v>
      </c>
      <c r="DB290" s="6">
        <v>4548</v>
      </c>
      <c r="DC290" s="6">
        <v>0.38141560000000002</v>
      </c>
      <c r="DD290" s="6">
        <v>3051</v>
      </c>
      <c r="DE290" s="6">
        <v>780.66089999999997</v>
      </c>
      <c r="DF290" s="6">
        <v>0.2558705</v>
      </c>
      <c r="DG290" s="6">
        <v>465.31819999999999</v>
      </c>
      <c r="DH290" s="6">
        <v>7330.7610000000004</v>
      </c>
      <c r="DI290" s="6">
        <v>-1.832411</v>
      </c>
      <c r="DJ290" s="6">
        <v>968.89149999999995</v>
      </c>
      <c r="DK290" s="6">
        <v>2772.6010000000001</v>
      </c>
      <c r="DL290" s="6">
        <v>0.17321829999999999</v>
      </c>
      <c r="DM290" s="6">
        <v>68838</v>
      </c>
      <c r="DN290" s="6">
        <v>1146.9760000000001</v>
      </c>
      <c r="DO290" s="6">
        <v>0.49033729999999998</v>
      </c>
      <c r="DP290" s="6">
        <v>276</v>
      </c>
      <c r="DQ290" s="6">
        <v>446</v>
      </c>
      <c r="DR290" s="6">
        <v>11891</v>
      </c>
      <c r="DS290" s="6">
        <v>0.99723249999999997</v>
      </c>
      <c r="DT290" s="6">
        <v>174</v>
      </c>
      <c r="DU290" s="6">
        <v>271</v>
      </c>
      <c r="DV290" s="6">
        <v>86.075729999999993</v>
      </c>
      <c r="DW290" s="6">
        <v>19.02272</v>
      </c>
      <c r="DX290" s="6">
        <v>86.075729999999993</v>
      </c>
      <c r="DY290" s="6">
        <v>19.02272</v>
      </c>
      <c r="DZ290" s="6">
        <v>86.075729999999993</v>
      </c>
      <c r="EA290" s="6">
        <v>19.02272</v>
      </c>
      <c r="EB290" s="6">
        <v>465.47559999999999</v>
      </c>
      <c r="EC290" s="6">
        <v>113787.1</v>
      </c>
      <c r="ED290" s="6">
        <v>4506.8819999999996</v>
      </c>
      <c r="EE290" s="6">
        <v>33</v>
      </c>
      <c r="EF290" s="6">
        <v>2.767528E-3</v>
      </c>
      <c r="EG290" s="6">
        <v>208402900</v>
      </c>
      <c r="EH290" s="6">
        <v>1.4657500000000001</v>
      </c>
      <c r="EI290" s="8" t="s">
        <v>306</v>
      </c>
      <c r="EJ290" s="8">
        <v>11661</v>
      </c>
      <c r="EK290" s="8">
        <v>176859500</v>
      </c>
      <c r="EL290" s="8">
        <v>32790940</v>
      </c>
      <c r="EM290" s="8">
        <v>1.3006390000000001</v>
      </c>
      <c r="EN290" s="8">
        <v>0.24114720000000001</v>
      </c>
      <c r="EO290" s="8">
        <v>5.3935459999999997</v>
      </c>
      <c r="EP290" s="8">
        <v>7905</v>
      </c>
      <c r="EQ290" s="8">
        <v>0.67790070000000002</v>
      </c>
      <c r="ER290" s="8">
        <v>3756</v>
      </c>
      <c r="ES290" s="8">
        <v>0.32209929999999998</v>
      </c>
      <c r="ET290" s="8">
        <v>3541</v>
      </c>
      <c r="EU290" s="8">
        <v>1075.2660000000001</v>
      </c>
      <c r="EV290" s="8">
        <v>0.30366179999999998</v>
      </c>
      <c r="EW290" s="8">
        <v>491.78149999999999</v>
      </c>
      <c r="EX290" s="8">
        <v>8089.393</v>
      </c>
      <c r="EY290" s="8">
        <v>-3.2989999999999999</v>
      </c>
      <c r="EZ290" s="8">
        <v>979.29899999999998</v>
      </c>
      <c r="FA290" s="8">
        <v>2755.9810000000002</v>
      </c>
      <c r="FB290" s="8">
        <v>0.16245470000000001</v>
      </c>
      <c r="FC290" s="8">
        <v>71780</v>
      </c>
      <c r="FD290" s="8">
        <v>1165.973</v>
      </c>
      <c r="FE290" s="8">
        <v>0.47222259999999999</v>
      </c>
      <c r="FF290" s="8">
        <v>245</v>
      </c>
      <c r="FG290" s="8">
        <v>481</v>
      </c>
      <c r="FH290" s="8">
        <v>11618</v>
      </c>
      <c r="FI290" s="8">
        <v>0.99631250000000005</v>
      </c>
      <c r="FJ290" s="8">
        <v>211</v>
      </c>
      <c r="FK290" s="8">
        <v>269</v>
      </c>
      <c r="FL290" s="8">
        <v>84.405019999999993</v>
      </c>
      <c r="FM290" s="8">
        <v>19.163270000000001</v>
      </c>
      <c r="FN290" s="8">
        <v>84.405019999999993</v>
      </c>
      <c r="FO290" s="8">
        <v>19.163270000000001</v>
      </c>
      <c r="FP290" s="8">
        <v>84.405019999999993</v>
      </c>
      <c r="FQ290" s="8">
        <v>19.163270000000001</v>
      </c>
      <c r="FR290" s="8">
        <v>491.7817</v>
      </c>
      <c r="FS290" s="8">
        <v>115491.6</v>
      </c>
      <c r="FT290" s="8">
        <v>5611.7209999999995</v>
      </c>
      <c r="FU290" s="8">
        <v>43</v>
      </c>
      <c r="FV290" s="8">
        <v>3.6875050000000002E-3</v>
      </c>
      <c r="FW290" s="8">
        <v>209650400</v>
      </c>
      <c r="FX290" s="8">
        <v>1.5417860000000001</v>
      </c>
      <c r="FY290" s="10" t="s">
        <v>307</v>
      </c>
      <c r="FZ290" s="10">
        <v>6188</v>
      </c>
      <c r="GA290" s="10">
        <v>20197910</v>
      </c>
      <c r="GB290" s="10">
        <v>9216583</v>
      </c>
      <c r="GC290" s="10">
        <v>0.52747980000000005</v>
      </c>
      <c r="GD290" s="10">
        <v>0.2406962</v>
      </c>
      <c r="GE290" s="10">
        <v>2.1914750000000001</v>
      </c>
      <c r="GF290" s="10">
        <v>6188</v>
      </c>
      <c r="GG290" s="10">
        <v>1</v>
      </c>
      <c r="GH290" s="10">
        <v>0</v>
      </c>
      <c r="GI290" s="10">
        <v>0</v>
      </c>
      <c r="GJ290" s="10">
        <v>2299</v>
      </c>
      <c r="GK290" s="10">
        <v>854.13720000000001</v>
      </c>
      <c r="GL290" s="10">
        <v>0.37152550000000001</v>
      </c>
      <c r="GM290" s="10">
        <v>255.40950000000001</v>
      </c>
      <c r="GN290" s="10">
        <v>746.55849999999998</v>
      </c>
      <c r="GO290" s="10">
        <v>3.0868519999999999</v>
      </c>
      <c r="GP290" s="10">
        <v>1308.066</v>
      </c>
      <c r="GQ290" s="10">
        <v>2455.6379999999999</v>
      </c>
      <c r="GR290" s="10">
        <v>0.22593840000000001</v>
      </c>
      <c r="GS290" s="10">
        <v>27388</v>
      </c>
      <c r="GT290" s="10">
        <v>648.37059999999997</v>
      </c>
      <c r="GU290" s="10">
        <v>0.13937569999999999</v>
      </c>
      <c r="GV290" s="10">
        <v>175</v>
      </c>
      <c r="GW290" s="10">
        <v>254</v>
      </c>
      <c r="GX290" s="10">
        <v>6166</v>
      </c>
      <c r="GY290" s="10">
        <v>0.99644469999999996</v>
      </c>
      <c r="GZ290" s="10">
        <v>311</v>
      </c>
      <c r="HA290" s="10">
        <v>0</v>
      </c>
      <c r="HB290" s="10">
        <v>90.671300000000002</v>
      </c>
      <c r="HC290" s="10">
        <v>17.045870000000001</v>
      </c>
      <c r="HD290" s="10">
        <v>90.671300000000002</v>
      </c>
      <c r="HE290" s="10">
        <v>17.045870000000001</v>
      </c>
      <c r="HF290" s="10">
        <v>90.671300000000002</v>
      </c>
      <c r="HG290" s="10">
        <v>17.045870000000001</v>
      </c>
      <c r="HH290" s="10">
        <v>255.40969999999999</v>
      </c>
      <c r="HI290" s="10">
        <v>37055.31</v>
      </c>
      <c r="HJ290" s="10">
        <v>90.069410000000005</v>
      </c>
      <c r="HK290" s="10">
        <v>22</v>
      </c>
      <c r="HL290" s="10">
        <v>3.5552679999999999E-3</v>
      </c>
      <c r="HM290" s="10">
        <v>29414490</v>
      </c>
      <c r="HN290" s="10">
        <v>0.76817610000000003</v>
      </c>
      <c r="HO290" s="12" t="s">
        <v>308</v>
      </c>
      <c r="HP290" s="12">
        <v>6577</v>
      </c>
      <c r="HQ290" s="12">
        <v>23627230</v>
      </c>
      <c r="HR290" s="12">
        <v>8056518</v>
      </c>
      <c r="HS290" s="12">
        <v>0.54620690000000005</v>
      </c>
      <c r="HT290" s="12">
        <v>0.186248</v>
      </c>
      <c r="HU290" s="12">
        <v>2.9326850000000002</v>
      </c>
      <c r="HV290" s="12">
        <v>6577</v>
      </c>
      <c r="HW290" s="12">
        <v>1</v>
      </c>
      <c r="HX290" s="12">
        <v>0</v>
      </c>
      <c r="HY290" s="12">
        <v>0</v>
      </c>
      <c r="HZ290" s="12">
        <v>2376</v>
      </c>
      <c r="IA290" s="12">
        <v>858.35119999999995</v>
      </c>
      <c r="IB290" s="12">
        <v>0.36125889999999999</v>
      </c>
      <c r="IC290" s="12">
        <v>259.62470000000002</v>
      </c>
      <c r="ID290" s="12">
        <v>1200.6189999999999</v>
      </c>
      <c r="IE290" s="12">
        <v>2.0440960000000001</v>
      </c>
      <c r="IF290" s="12">
        <v>1323.9549999999999</v>
      </c>
      <c r="IG290" s="12">
        <v>2454.5970000000002</v>
      </c>
      <c r="IH290" s="12">
        <v>0.23656569999999999</v>
      </c>
      <c r="II290" s="12">
        <v>27802</v>
      </c>
      <c r="IJ290" s="12">
        <v>653.66880000000003</v>
      </c>
      <c r="IK290" s="12">
        <v>0.2415149</v>
      </c>
      <c r="IL290" s="12">
        <v>177</v>
      </c>
      <c r="IM290" s="12">
        <v>260</v>
      </c>
      <c r="IN290" s="12">
        <v>6543</v>
      </c>
      <c r="IO290" s="12">
        <v>0.99483049999999995</v>
      </c>
      <c r="IP290" s="12">
        <v>320</v>
      </c>
      <c r="IQ290" s="12">
        <v>0</v>
      </c>
      <c r="IR290" s="12">
        <v>90.423450000000003</v>
      </c>
      <c r="IS290" s="12">
        <v>18.329650000000001</v>
      </c>
      <c r="IT290" s="12">
        <v>90.423450000000003</v>
      </c>
      <c r="IU290" s="12">
        <v>18.329650000000001</v>
      </c>
      <c r="IV290" s="12">
        <v>90.423450000000003</v>
      </c>
      <c r="IW290" s="12">
        <v>18.329650000000001</v>
      </c>
      <c r="IX290" s="12">
        <v>259.62490000000003</v>
      </c>
      <c r="IY290" s="12">
        <v>36880.550000000003</v>
      </c>
      <c r="IZ290" s="12">
        <v>219.17089999999999</v>
      </c>
      <c r="JA290" s="12">
        <v>34</v>
      </c>
      <c r="JB290" s="12">
        <v>5.1695300000000003E-3</v>
      </c>
      <c r="JC290" s="12">
        <v>31683750</v>
      </c>
      <c r="JD290" s="12">
        <v>0.73245490000000002</v>
      </c>
      <c r="JE290" s="13" t="s">
        <v>309</v>
      </c>
      <c r="JF290" s="13">
        <v>16054</v>
      </c>
      <c r="JG290" s="13">
        <v>76675400</v>
      </c>
      <c r="JH290" s="13">
        <v>36917280</v>
      </c>
      <c r="JI290" s="13">
        <v>0.29750169999999998</v>
      </c>
      <c r="JJ290" s="13">
        <v>0.14323959999999999</v>
      </c>
      <c r="JK290" s="13">
        <v>2.0769510000000002</v>
      </c>
      <c r="JL290" s="13">
        <v>3820</v>
      </c>
      <c r="JM290" s="13">
        <v>908.95730000000003</v>
      </c>
      <c r="JN290" s="13">
        <v>0.23794689999999999</v>
      </c>
      <c r="JO290" s="13">
        <v>526.27750000000003</v>
      </c>
      <c r="JP290" s="13">
        <v>6757.393</v>
      </c>
      <c r="JQ290" s="13">
        <v>7.5262650000000004</v>
      </c>
      <c r="JR290" s="13">
        <v>1602.499</v>
      </c>
      <c r="JS290" s="13">
        <v>1188.51</v>
      </c>
      <c r="JT290" s="13">
        <v>0.17536160000000001</v>
      </c>
      <c r="JU290" s="13">
        <v>91548</v>
      </c>
      <c r="JV290" s="13">
        <v>1298.5440000000001</v>
      </c>
      <c r="JW290" s="13">
        <v>0.1225041</v>
      </c>
      <c r="JX290" s="13">
        <v>505</v>
      </c>
      <c r="JY290" s="13">
        <v>225</v>
      </c>
      <c r="JZ290" s="13">
        <v>15797</v>
      </c>
      <c r="KA290" s="13">
        <v>0.98399150000000002</v>
      </c>
      <c r="KB290" s="13">
        <v>364.34739999999999</v>
      </c>
      <c r="KC290" s="13">
        <v>97.067089999999993</v>
      </c>
      <c r="KD290" s="13">
        <v>20.936160000000001</v>
      </c>
      <c r="KE290" s="13">
        <v>97.067089999999993</v>
      </c>
      <c r="KF290" s="13">
        <v>20.936160000000001</v>
      </c>
      <c r="KG290" s="13">
        <v>97.067089999999993</v>
      </c>
      <c r="KH290" s="13">
        <v>20.936160000000001</v>
      </c>
      <c r="KI290" s="13">
        <v>526.34910000000002</v>
      </c>
      <c r="KJ290" s="13">
        <v>109718</v>
      </c>
      <c r="KK290" s="13">
        <v>2844.2979999999998</v>
      </c>
      <c r="KL290" s="13">
        <v>257</v>
      </c>
      <c r="KM290" s="13">
        <v>1.600847E-2</v>
      </c>
      <c r="KN290" s="13">
        <v>113592700</v>
      </c>
      <c r="KO290" s="13">
        <v>0.44074140000000001</v>
      </c>
    </row>
    <row r="291" spans="1:301" x14ac:dyDescent="0.75">
      <c r="A291">
        <v>294</v>
      </c>
      <c r="B291" t="s">
        <v>392</v>
      </c>
      <c r="C291" t="s">
        <v>311</v>
      </c>
      <c r="D291" t="s">
        <v>312</v>
      </c>
      <c r="E291" t="s">
        <v>321</v>
      </c>
      <c r="F291">
        <v>5</v>
      </c>
      <c r="G291" t="s">
        <v>302</v>
      </c>
      <c r="H291">
        <v>1</v>
      </c>
      <c r="I291">
        <v>21</v>
      </c>
      <c r="J291" s="1">
        <v>43966.467951388891</v>
      </c>
      <c r="K291" s="2">
        <f t="shared" si="8"/>
        <v>17</v>
      </c>
      <c r="L291" s="2">
        <f t="shared" si="9"/>
        <v>81591</v>
      </c>
      <c r="M291" s="3" t="s">
        <v>303</v>
      </c>
      <c r="N291" s="3">
        <v>7377</v>
      </c>
      <c r="O291" s="3">
        <v>46775120</v>
      </c>
      <c r="P291" s="3">
        <v>4120613</v>
      </c>
      <c r="Q291" s="3">
        <v>0.85951880000000003</v>
      </c>
      <c r="R291" s="3">
        <v>7.5718549999999996E-2</v>
      </c>
      <c r="S291" s="3">
        <v>11.3515</v>
      </c>
      <c r="T291" s="3">
        <v>7377</v>
      </c>
      <c r="U291" s="3">
        <v>1</v>
      </c>
      <c r="V291" s="3">
        <v>0</v>
      </c>
      <c r="W291" s="3">
        <v>0</v>
      </c>
      <c r="X291" s="3">
        <v>3454</v>
      </c>
      <c r="Y291" s="3">
        <v>1617.204</v>
      </c>
      <c r="Z291" s="3">
        <v>0.46821200000000002</v>
      </c>
      <c r="AA291" s="3">
        <v>272.65550000000002</v>
      </c>
      <c r="AB291" s="3">
        <v>4363.2610000000004</v>
      </c>
      <c r="AC291" s="3">
        <v>3.997147</v>
      </c>
      <c r="AD291" s="3">
        <v>1142.7750000000001</v>
      </c>
      <c r="AE291" s="3">
        <v>2913.877</v>
      </c>
      <c r="AF291" s="3">
        <v>0.28411320000000001</v>
      </c>
      <c r="AG291" s="3">
        <v>25965</v>
      </c>
      <c r="AH291" s="3">
        <v>658.65129999999999</v>
      </c>
      <c r="AI291" s="3">
        <v>0.70237190000000005</v>
      </c>
      <c r="AJ291" s="3">
        <v>200</v>
      </c>
      <c r="AK291" s="3">
        <v>230</v>
      </c>
      <c r="AL291" s="3">
        <v>7198</v>
      </c>
      <c r="AM291" s="3">
        <v>0.97573540000000003</v>
      </c>
      <c r="AN291" s="3">
        <v>282</v>
      </c>
      <c r="AO291" s="3">
        <v>0</v>
      </c>
      <c r="AP291" s="3">
        <v>80.148570000000007</v>
      </c>
      <c r="AQ291" s="3">
        <v>22.566929999999999</v>
      </c>
      <c r="AR291" s="3">
        <v>80.148570000000007</v>
      </c>
      <c r="AS291" s="3">
        <v>22.566929999999999</v>
      </c>
      <c r="AT291" s="3">
        <v>80.148570000000007</v>
      </c>
      <c r="AU291" s="3">
        <v>22.566929999999999</v>
      </c>
      <c r="AV291" s="3">
        <v>272.67450000000002</v>
      </c>
      <c r="AW291" s="3">
        <v>34176.519999999997</v>
      </c>
      <c r="AX291" s="3">
        <v>2580.7310000000002</v>
      </c>
      <c r="AY291" s="3">
        <v>179</v>
      </c>
      <c r="AZ291" s="3">
        <v>2.4264609999999999E-2</v>
      </c>
      <c r="BA291" s="3">
        <v>50895740</v>
      </c>
      <c r="BB291" s="3">
        <v>0.93523730000000005</v>
      </c>
      <c r="BC291" s="5" t="s">
        <v>304</v>
      </c>
      <c r="BD291" s="5">
        <v>7080</v>
      </c>
      <c r="BE291" s="5">
        <v>48350040</v>
      </c>
      <c r="BF291" s="5">
        <v>4878392</v>
      </c>
      <c r="BG291" s="5">
        <v>0.96456240000000004</v>
      </c>
      <c r="BH291" s="5">
        <v>9.7321820000000003E-2</v>
      </c>
      <c r="BI291" s="5">
        <v>9.9110600000000009</v>
      </c>
      <c r="BJ291" s="5">
        <v>7080</v>
      </c>
      <c r="BK291" s="5">
        <v>1</v>
      </c>
      <c r="BL291" s="5">
        <v>0</v>
      </c>
      <c r="BM291" s="5">
        <v>0</v>
      </c>
      <c r="BN291" s="5">
        <v>3336</v>
      </c>
      <c r="BO291" s="5">
        <v>1571.8779999999999</v>
      </c>
      <c r="BP291" s="5">
        <v>0.47118640000000001</v>
      </c>
      <c r="BQ291" s="5">
        <v>294.40109999999999</v>
      </c>
      <c r="BR291" s="5">
        <v>1779.0840000000001</v>
      </c>
      <c r="BS291" s="5">
        <v>-1.1957169999999999</v>
      </c>
      <c r="BT291" s="5">
        <v>1127.191</v>
      </c>
      <c r="BU291" s="5">
        <v>2899.1019999999999</v>
      </c>
      <c r="BV291" s="5">
        <v>0.26721020000000001</v>
      </c>
      <c r="BW291" s="5">
        <v>26496</v>
      </c>
      <c r="BX291" s="5">
        <v>710.56960000000004</v>
      </c>
      <c r="BY291" s="5">
        <v>0.66699850000000005</v>
      </c>
      <c r="BZ291" s="5">
        <v>197</v>
      </c>
      <c r="CA291" s="5">
        <v>244</v>
      </c>
      <c r="CB291" s="5">
        <v>6983</v>
      </c>
      <c r="CC291" s="5">
        <v>0.9862995</v>
      </c>
      <c r="CD291" s="5">
        <v>298</v>
      </c>
      <c r="CE291" s="5">
        <v>0</v>
      </c>
      <c r="CF291" s="5">
        <v>82.347179999999994</v>
      </c>
      <c r="CG291" s="5">
        <v>21.859210000000001</v>
      </c>
      <c r="CH291" s="5">
        <v>82.347179999999994</v>
      </c>
      <c r="CI291" s="5">
        <v>21.859210000000001</v>
      </c>
      <c r="CJ291" s="5">
        <v>82.347179999999994</v>
      </c>
      <c r="CK291" s="5">
        <v>21.859210000000001</v>
      </c>
      <c r="CL291" s="5">
        <v>294.40129999999999</v>
      </c>
      <c r="CM291" s="5">
        <v>41952.67</v>
      </c>
      <c r="CN291" s="5">
        <v>447.0539</v>
      </c>
      <c r="CO291" s="5">
        <v>97</v>
      </c>
      <c r="CP291" s="5">
        <v>1.370057E-2</v>
      </c>
      <c r="CQ291" s="5">
        <v>53228430</v>
      </c>
      <c r="CR291" s="5">
        <v>1.0618840000000001</v>
      </c>
      <c r="CS291" s="6" t="s">
        <v>305</v>
      </c>
      <c r="CT291" s="6">
        <v>18129</v>
      </c>
      <c r="CU291" s="6">
        <v>112958800</v>
      </c>
      <c r="CV291" s="6">
        <v>28190850</v>
      </c>
      <c r="CW291" s="6">
        <v>0.34369440000000001</v>
      </c>
      <c r="CX291" s="6">
        <v>8.5774939999999994E-2</v>
      </c>
      <c r="CY291" s="6">
        <v>4.0069330000000001</v>
      </c>
      <c r="CZ291" s="6">
        <v>194</v>
      </c>
      <c r="DA291" s="6">
        <v>1.070109E-2</v>
      </c>
      <c r="DB291" s="6">
        <v>17935</v>
      </c>
      <c r="DC291" s="6">
        <v>0.98929889999999998</v>
      </c>
      <c r="DD291" s="6">
        <v>3253</v>
      </c>
      <c r="DE291" s="6">
        <v>583.70619999999997</v>
      </c>
      <c r="DF291" s="6">
        <v>0.17943629999999999</v>
      </c>
      <c r="DG291" s="6">
        <v>351.39150000000001</v>
      </c>
      <c r="DH291" s="6">
        <v>1049.6610000000001</v>
      </c>
      <c r="DI291" s="6">
        <v>0.16344890000000001</v>
      </c>
      <c r="DJ291" s="6">
        <v>953.01419999999996</v>
      </c>
      <c r="DK291" s="6">
        <v>2938.837</v>
      </c>
      <c r="DL291" s="6">
        <v>0.40444849999999999</v>
      </c>
      <c r="DM291" s="6">
        <v>44824</v>
      </c>
      <c r="DN291" s="6">
        <v>875.95090000000005</v>
      </c>
      <c r="DO291" s="6">
        <v>0.36066490000000001</v>
      </c>
      <c r="DP291" s="6">
        <v>283</v>
      </c>
      <c r="DQ291" s="6">
        <v>296</v>
      </c>
      <c r="DR291" s="6">
        <v>18116</v>
      </c>
      <c r="DS291" s="6">
        <v>0.99928289999999997</v>
      </c>
      <c r="DT291" s="6">
        <v>5</v>
      </c>
      <c r="DU291" s="6">
        <v>290</v>
      </c>
      <c r="DV291" s="6">
        <v>94.923770000000005</v>
      </c>
      <c r="DW291" s="6">
        <v>21.447710000000001</v>
      </c>
      <c r="DX291" s="6">
        <v>94.923770000000005</v>
      </c>
      <c r="DY291" s="6">
        <v>21.447710000000001</v>
      </c>
      <c r="DZ291" s="6">
        <v>94.923770000000005</v>
      </c>
      <c r="EA291" s="6">
        <v>21.447710000000001</v>
      </c>
      <c r="EB291" s="6">
        <v>351.68790000000001</v>
      </c>
      <c r="EC291" s="6">
        <v>64023.24</v>
      </c>
      <c r="ED291" s="6">
        <v>60.774909999999998</v>
      </c>
      <c r="EE291" s="6">
        <v>13</v>
      </c>
      <c r="EF291" s="6">
        <v>7.1708310000000001E-4</v>
      </c>
      <c r="EG291" s="6">
        <v>141149700</v>
      </c>
      <c r="EH291" s="6">
        <v>0.4294693</v>
      </c>
      <c r="EI291" s="8" t="s">
        <v>306</v>
      </c>
      <c r="EJ291" s="8">
        <v>15851</v>
      </c>
      <c r="EK291" s="8">
        <v>121004900</v>
      </c>
      <c r="EL291" s="8">
        <v>16526020</v>
      </c>
      <c r="EM291" s="8">
        <v>0.48160350000000002</v>
      </c>
      <c r="EN291" s="8">
        <v>6.5774109999999997E-2</v>
      </c>
      <c r="EO291" s="8">
        <v>7.3220840000000003</v>
      </c>
      <c r="EP291" s="8">
        <v>1036</v>
      </c>
      <c r="EQ291" s="8">
        <v>6.5358650000000004E-2</v>
      </c>
      <c r="ER291" s="8">
        <v>14815</v>
      </c>
      <c r="ES291" s="8">
        <v>0.93464139999999996</v>
      </c>
      <c r="ET291" s="8">
        <v>3090</v>
      </c>
      <c r="EU291" s="8">
        <v>602.36580000000004</v>
      </c>
      <c r="EV291" s="8">
        <v>0.19494040000000001</v>
      </c>
      <c r="EW291" s="8">
        <v>345.05070000000001</v>
      </c>
      <c r="EX291" s="8">
        <v>2256.19</v>
      </c>
      <c r="EY291" s="8">
        <v>-3.388055</v>
      </c>
      <c r="EZ291" s="8">
        <v>925.31870000000004</v>
      </c>
      <c r="FA291" s="8">
        <v>2914.627</v>
      </c>
      <c r="FB291" s="8">
        <v>0.3773688</v>
      </c>
      <c r="FC291" s="8">
        <v>42004</v>
      </c>
      <c r="FD291" s="8">
        <v>855.87940000000003</v>
      </c>
      <c r="FE291" s="8">
        <v>0.57710700000000004</v>
      </c>
      <c r="FF291" s="8">
        <v>241</v>
      </c>
      <c r="FG291" s="8">
        <v>328</v>
      </c>
      <c r="FH291" s="8">
        <v>15850</v>
      </c>
      <c r="FI291" s="8">
        <v>0.99993690000000002</v>
      </c>
      <c r="FJ291" s="8">
        <v>52</v>
      </c>
      <c r="FK291" s="8">
        <v>275</v>
      </c>
      <c r="FL291" s="8">
        <v>93.777299999999997</v>
      </c>
      <c r="FM291" s="8">
        <v>19.63571</v>
      </c>
      <c r="FN291" s="8">
        <v>93.777299999999997</v>
      </c>
      <c r="FO291" s="8">
        <v>19.63571</v>
      </c>
      <c r="FP291" s="8">
        <v>93.777299999999997</v>
      </c>
      <c r="FQ291" s="8">
        <v>19.63571</v>
      </c>
      <c r="FR291" s="8">
        <v>345.3963</v>
      </c>
      <c r="FS291" s="8">
        <v>56498.19</v>
      </c>
      <c r="FT291" s="8">
        <v>321.14019999999999</v>
      </c>
      <c r="FU291" s="8">
        <v>1</v>
      </c>
      <c r="FV291" s="9">
        <v>6.3087499999999995E-5</v>
      </c>
      <c r="FW291" s="8">
        <v>137530900</v>
      </c>
      <c r="FX291" s="8">
        <v>0.54737760000000002</v>
      </c>
      <c r="FY291" s="10" t="s">
        <v>307</v>
      </c>
      <c r="FZ291" s="10">
        <v>7822</v>
      </c>
      <c r="GA291" s="10">
        <v>18140440</v>
      </c>
      <c r="GB291" s="10">
        <v>7259890</v>
      </c>
      <c r="GC291" s="10">
        <v>0.29649140000000002</v>
      </c>
      <c r="GD291" s="10">
        <v>0.11865729999999999</v>
      </c>
      <c r="GE291" s="10">
        <v>2.4987210000000002</v>
      </c>
      <c r="GF291" s="10">
        <v>7822</v>
      </c>
      <c r="GG291" s="10">
        <v>1</v>
      </c>
      <c r="GH291" s="10">
        <v>0</v>
      </c>
      <c r="GI291" s="10">
        <v>0</v>
      </c>
      <c r="GJ291" s="10">
        <v>1976</v>
      </c>
      <c r="GK291" s="10">
        <v>499.17869999999999</v>
      </c>
      <c r="GL291" s="10">
        <v>0.25262079999999998</v>
      </c>
      <c r="GM291" s="10">
        <v>206.96860000000001</v>
      </c>
      <c r="GN291" s="10">
        <v>606.88940000000002</v>
      </c>
      <c r="GO291" s="10">
        <v>1.5418259999999999</v>
      </c>
      <c r="GP291" s="10">
        <v>1243.5319999999999</v>
      </c>
      <c r="GQ291" s="10">
        <v>2500.5300000000002</v>
      </c>
      <c r="GR291" s="10">
        <v>0.38473269999999998</v>
      </c>
      <c r="GS291" s="10">
        <v>20331</v>
      </c>
      <c r="GT291" s="10">
        <v>566.69659999999999</v>
      </c>
      <c r="GU291" s="10">
        <v>0.1834944</v>
      </c>
      <c r="GV291" s="10">
        <v>164</v>
      </c>
      <c r="GW291" s="10">
        <v>207</v>
      </c>
      <c r="GX291" s="10">
        <v>7774</v>
      </c>
      <c r="GY291" s="10">
        <v>0.99386350000000001</v>
      </c>
      <c r="GZ291" s="10">
        <v>261</v>
      </c>
      <c r="HA291" s="10">
        <v>0</v>
      </c>
      <c r="HB291" s="10">
        <v>89.464330000000004</v>
      </c>
      <c r="HC291" s="10">
        <v>18.62332</v>
      </c>
      <c r="HD291" s="10">
        <v>89.464330000000004</v>
      </c>
      <c r="HE291" s="10">
        <v>18.62332</v>
      </c>
      <c r="HF291" s="10">
        <v>89.464330000000004</v>
      </c>
      <c r="HG291" s="10">
        <v>18.62332</v>
      </c>
      <c r="HH291" s="10">
        <v>206.9819</v>
      </c>
      <c r="HI291" s="10">
        <v>28557.49</v>
      </c>
      <c r="HJ291" s="10">
        <v>47.087029999999999</v>
      </c>
      <c r="HK291" s="10">
        <v>48</v>
      </c>
      <c r="HL291" s="10">
        <v>6.1365380000000004E-3</v>
      </c>
      <c r="HM291" s="10">
        <v>25400330</v>
      </c>
      <c r="HN291" s="10">
        <v>0.41514869999999998</v>
      </c>
      <c r="HO291" s="12" t="s">
        <v>308</v>
      </c>
      <c r="HP291" s="12">
        <v>7986</v>
      </c>
      <c r="HQ291" s="12">
        <v>20137820</v>
      </c>
      <c r="HR291" s="12">
        <v>10238230</v>
      </c>
      <c r="HS291" s="12">
        <v>0.31575760000000003</v>
      </c>
      <c r="HT291" s="12">
        <v>0.1605338</v>
      </c>
      <c r="HU291" s="12">
        <v>1.9669239999999999</v>
      </c>
      <c r="HV291" s="12">
        <v>7986</v>
      </c>
      <c r="HW291" s="12">
        <v>1</v>
      </c>
      <c r="HX291" s="12">
        <v>0</v>
      </c>
      <c r="HY291" s="12">
        <v>0</v>
      </c>
      <c r="HZ291" s="12">
        <v>2306</v>
      </c>
      <c r="IA291" s="12">
        <v>665.86980000000005</v>
      </c>
      <c r="IB291" s="12">
        <v>0.28875529999999999</v>
      </c>
      <c r="IC291" s="12">
        <v>205.65260000000001</v>
      </c>
      <c r="ID291" s="12">
        <v>454.7056</v>
      </c>
      <c r="IE291" s="12">
        <v>0.37929010000000002</v>
      </c>
      <c r="IF291" s="12">
        <v>1256.6369999999999</v>
      </c>
      <c r="IG291" s="12">
        <v>2476.1120000000001</v>
      </c>
      <c r="IH291" s="12">
        <v>0.36519119999999999</v>
      </c>
      <c r="II291" s="12">
        <v>21868</v>
      </c>
      <c r="IJ291" s="12">
        <v>582.57150000000001</v>
      </c>
      <c r="IK291" s="12">
        <v>0.1062115</v>
      </c>
      <c r="IL291" s="12">
        <v>169</v>
      </c>
      <c r="IM291" s="12">
        <v>189</v>
      </c>
      <c r="IN291" s="12">
        <v>7923</v>
      </c>
      <c r="IO291" s="12">
        <v>0.99211119999999997</v>
      </c>
      <c r="IP291" s="12">
        <v>267</v>
      </c>
      <c r="IQ291" s="12">
        <v>0</v>
      </c>
      <c r="IR291" s="12">
        <v>87.866770000000002</v>
      </c>
      <c r="IS291" s="12">
        <v>16.332419999999999</v>
      </c>
      <c r="IT291" s="12">
        <v>87.866770000000002</v>
      </c>
      <c r="IU291" s="12">
        <v>16.332419999999999</v>
      </c>
      <c r="IV291" s="12">
        <v>87.866770000000002</v>
      </c>
      <c r="IW291" s="12">
        <v>16.332419999999999</v>
      </c>
      <c r="IX291" s="12">
        <v>212.17259999999999</v>
      </c>
      <c r="IY291" s="12">
        <v>30545.32</v>
      </c>
      <c r="IZ291" s="12">
        <v>25.889959999999999</v>
      </c>
      <c r="JA291" s="12">
        <v>63</v>
      </c>
      <c r="JB291" s="12">
        <v>7.8888050000000005E-3</v>
      </c>
      <c r="JC291" s="12">
        <v>30376050</v>
      </c>
      <c r="JD291" s="12">
        <v>0.47629139999999998</v>
      </c>
      <c r="JE291" s="13" t="s">
        <v>309</v>
      </c>
      <c r="JF291" s="13">
        <v>17346</v>
      </c>
      <c r="JG291" s="13">
        <v>81100580</v>
      </c>
      <c r="JH291" s="13">
        <v>55318510</v>
      </c>
      <c r="JI291" s="13">
        <v>0.26954129999999998</v>
      </c>
      <c r="JJ291" s="13">
        <v>0.1838535</v>
      </c>
      <c r="JK291" s="13">
        <v>1.4660660000000001</v>
      </c>
      <c r="JL291" s="13">
        <v>3854</v>
      </c>
      <c r="JM291" s="13">
        <v>856.29629999999997</v>
      </c>
      <c r="JN291" s="13">
        <v>0.22218379999999999</v>
      </c>
      <c r="JO291" s="13">
        <v>561.33500000000004</v>
      </c>
      <c r="JP291" s="13">
        <v>8722.3279999999995</v>
      </c>
      <c r="JQ291" s="13">
        <v>4.0355679999999996</v>
      </c>
      <c r="JR291" s="13">
        <v>1546.259</v>
      </c>
      <c r="JS291" s="13">
        <v>1254.027</v>
      </c>
      <c r="JT291" s="13">
        <v>0.157971</v>
      </c>
      <c r="JU291" s="13">
        <v>109805</v>
      </c>
      <c r="JV291" s="13">
        <v>1447.713</v>
      </c>
      <c r="JW291" s="13">
        <v>3.5717819999999997E-2</v>
      </c>
      <c r="JX291" s="13">
        <v>524</v>
      </c>
      <c r="JY291" s="13">
        <v>259</v>
      </c>
      <c r="JZ291" s="13">
        <v>17076</v>
      </c>
      <c r="KA291" s="13">
        <v>0.98443440000000004</v>
      </c>
      <c r="KB291" s="13">
        <v>364.34739999999999</v>
      </c>
      <c r="KC291" s="13">
        <v>93.141360000000006</v>
      </c>
      <c r="KD291" s="13">
        <v>20.392569999999999</v>
      </c>
      <c r="KE291" s="13">
        <v>93.141360000000006</v>
      </c>
      <c r="KF291" s="13">
        <v>20.392569999999999</v>
      </c>
      <c r="KG291" s="13">
        <v>93.141360000000006</v>
      </c>
      <c r="KH291" s="13">
        <v>20.392569999999999</v>
      </c>
      <c r="KI291" s="13">
        <v>561.89250000000004</v>
      </c>
      <c r="KJ291" s="13">
        <v>134134.1</v>
      </c>
      <c r="KK291" s="13">
        <v>4385.9679999999998</v>
      </c>
      <c r="KL291" s="13">
        <v>270</v>
      </c>
      <c r="KM291" s="13">
        <v>1.5565549999999999E-2</v>
      </c>
      <c r="KN291" s="13">
        <v>136419100</v>
      </c>
      <c r="KO291" s="13">
        <v>0.45339469999999998</v>
      </c>
    </row>
    <row r="292" spans="1:301" x14ac:dyDescent="0.75">
      <c r="A292">
        <v>295</v>
      </c>
      <c r="B292" t="s">
        <v>382</v>
      </c>
      <c r="C292" t="s">
        <v>311</v>
      </c>
      <c r="D292" t="s">
        <v>319</v>
      </c>
      <c r="E292" t="s">
        <v>313</v>
      </c>
      <c r="F292">
        <v>5</v>
      </c>
      <c r="G292" t="s">
        <v>302</v>
      </c>
      <c r="H292">
        <v>2</v>
      </c>
      <c r="I292">
        <v>25</v>
      </c>
      <c r="J292" s="1">
        <v>43966.469305555554</v>
      </c>
      <c r="K292" s="2">
        <f t="shared" si="8"/>
        <v>17</v>
      </c>
      <c r="L292" s="2">
        <f t="shared" si="9"/>
        <v>83551</v>
      </c>
      <c r="M292" s="3" t="s">
        <v>303</v>
      </c>
      <c r="N292" s="3">
        <v>8799</v>
      </c>
      <c r="O292" s="3">
        <v>69593100</v>
      </c>
      <c r="P292" s="3">
        <v>19219310</v>
      </c>
      <c r="Q292" s="3">
        <v>0.89887550000000005</v>
      </c>
      <c r="R292" s="3">
        <v>0.24823970000000001</v>
      </c>
      <c r="S292" s="3">
        <v>3.6209989999999999</v>
      </c>
      <c r="T292" s="3">
        <v>8799</v>
      </c>
      <c r="U292" s="3">
        <v>1</v>
      </c>
      <c r="V292" s="3">
        <v>0</v>
      </c>
      <c r="W292" s="3">
        <v>0</v>
      </c>
      <c r="X292" s="3">
        <v>5105</v>
      </c>
      <c r="Y292" s="3">
        <v>2961.817</v>
      </c>
      <c r="Z292" s="3">
        <v>0.58017960000000002</v>
      </c>
      <c r="AA292" s="3">
        <v>322.05590000000001</v>
      </c>
      <c r="AB292" s="3">
        <v>13810.44</v>
      </c>
      <c r="AC292" s="3">
        <v>-0.70697469999999996</v>
      </c>
      <c r="AD292" s="3">
        <v>1240.6289999999999</v>
      </c>
      <c r="AE292" s="3">
        <v>2872.3229999999999</v>
      </c>
      <c r="AF292" s="3">
        <v>0.1510013</v>
      </c>
      <c r="AG292" s="3">
        <v>58271</v>
      </c>
      <c r="AH292" s="3">
        <v>915.61879999999996</v>
      </c>
      <c r="AI292" s="3">
        <v>0.3217081</v>
      </c>
      <c r="AJ292" s="3">
        <v>275</v>
      </c>
      <c r="AK292" s="3">
        <v>308</v>
      </c>
      <c r="AL292" s="3">
        <v>8552</v>
      </c>
      <c r="AM292" s="3">
        <v>0.97192869999999998</v>
      </c>
      <c r="AN292" s="3">
        <v>361</v>
      </c>
      <c r="AO292" s="3">
        <v>0</v>
      </c>
      <c r="AP292" s="3">
        <v>79.3797</v>
      </c>
      <c r="AQ292" s="3">
        <v>23.332650000000001</v>
      </c>
      <c r="AR292" s="3">
        <v>79.3797</v>
      </c>
      <c r="AS292" s="3">
        <v>23.332650000000001</v>
      </c>
      <c r="AT292" s="3">
        <v>79.3797</v>
      </c>
      <c r="AU292" s="3">
        <v>23.332650000000001</v>
      </c>
      <c r="AV292" s="3">
        <v>327.20870000000002</v>
      </c>
      <c r="AW292" s="3">
        <v>77174.3</v>
      </c>
      <c r="AX292" s="3">
        <v>21676.14</v>
      </c>
      <c r="AY292" s="3">
        <v>247</v>
      </c>
      <c r="AZ292" s="3">
        <v>2.8071369999999998E-2</v>
      </c>
      <c r="BA292" s="3">
        <v>88812410</v>
      </c>
      <c r="BB292" s="3">
        <v>1.1471150000000001</v>
      </c>
      <c r="BC292" s="5" t="s">
        <v>304</v>
      </c>
      <c r="BD292" s="5">
        <v>8883</v>
      </c>
      <c r="BE292" s="5">
        <v>76737900</v>
      </c>
      <c r="BF292" s="5">
        <v>14040970</v>
      </c>
      <c r="BG292" s="5">
        <v>0.97250210000000004</v>
      </c>
      <c r="BH292" s="5">
        <v>0.17794180000000001</v>
      </c>
      <c r="BI292" s="5">
        <v>5.4652830000000003</v>
      </c>
      <c r="BJ292" s="5">
        <v>8883</v>
      </c>
      <c r="BK292" s="5">
        <v>1</v>
      </c>
      <c r="BL292" s="5">
        <v>0</v>
      </c>
      <c r="BM292" s="5">
        <v>0</v>
      </c>
      <c r="BN292" s="5">
        <v>4911</v>
      </c>
      <c r="BO292" s="5">
        <v>2715.0650000000001</v>
      </c>
      <c r="BP292" s="5">
        <v>0.55285379999999995</v>
      </c>
      <c r="BQ292" s="5">
        <v>333.90120000000002</v>
      </c>
      <c r="BR292" s="5">
        <v>6107.6130000000003</v>
      </c>
      <c r="BS292" s="5">
        <v>0.60418059999999996</v>
      </c>
      <c r="BT292" s="5">
        <v>1261.3130000000001</v>
      </c>
      <c r="BU292" s="5">
        <v>2875.4830000000002</v>
      </c>
      <c r="BV292" s="5">
        <v>0.17683589999999999</v>
      </c>
      <c r="BW292" s="5">
        <v>50233</v>
      </c>
      <c r="BX292" s="5">
        <v>880.64419999999996</v>
      </c>
      <c r="BY292" s="5">
        <v>0.47700490000000001</v>
      </c>
      <c r="BZ292" s="5">
        <v>264</v>
      </c>
      <c r="CA292" s="5">
        <v>308</v>
      </c>
      <c r="CB292" s="5">
        <v>8631</v>
      </c>
      <c r="CC292" s="5">
        <v>0.97163120000000003</v>
      </c>
      <c r="CD292" s="5">
        <v>358</v>
      </c>
      <c r="CE292" s="5">
        <v>0</v>
      </c>
      <c r="CF292" s="5">
        <v>79.232690000000005</v>
      </c>
      <c r="CG292" s="5">
        <v>23.363040000000002</v>
      </c>
      <c r="CH292" s="5">
        <v>79.232690000000005</v>
      </c>
      <c r="CI292" s="5">
        <v>23.363040000000002</v>
      </c>
      <c r="CJ292" s="5">
        <v>79.232690000000005</v>
      </c>
      <c r="CK292" s="5">
        <v>23.363040000000002</v>
      </c>
      <c r="CL292" s="5">
        <v>335.68380000000002</v>
      </c>
      <c r="CM292" s="5">
        <v>69425.02</v>
      </c>
      <c r="CN292" s="5">
        <v>4199.3620000000001</v>
      </c>
      <c r="CO292" s="5">
        <v>252</v>
      </c>
      <c r="CP292" s="5">
        <v>2.8368790000000001E-2</v>
      </c>
      <c r="CQ292" s="5">
        <v>90778870</v>
      </c>
      <c r="CR292" s="5">
        <v>1.150444</v>
      </c>
      <c r="CS292" s="6" t="s">
        <v>305</v>
      </c>
      <c r="CT292" s="6">
        <v>17048</v>
      </c>
      <c r="CU292" s="6">
        <v>252791700</v>
      </c>
      <c r="CV292" s="6">
        <v>50420090</v>
      </c>
      <c r="CW292" s="6">
        <v>0.86979300000000004</v>
      </c>
      <c r="CX292" s="6">
        <v>0.1734829</v>
      </c>
      <c r="CY292" s="6">
        <v>5.0137099999999997</v>
      </c>
      <c r="CZ292" s="6">
        <v>5235</v>
      </c>
      <c r="DA292" s="6">
        <v>0.30707410000000002</v>
      </c>
      <c r="DB292" s="6">
        <v>11813</v>
      </c>
      <c r="DC292" s="6">
        <v>0.69292589999999998</v>
      </c>
      <c r="DD292" s="6">
        <v>4673</v>
      </c>
      <c r="DE292" s="6">
        <v>1280.9090000000001</v>
      </c>
      <c r="DF292" s="6">
        <v>0.27410839999999997</v>
      </c>
      <c r="DG292" s="6">
        <v>443.64400000000001</v>
      </c>
      <c r="DH292" s="6">
        <v>13641.51</v>
      </c>
      <c r="DI292" s="6">
        <v>0.17025100000000001</v>
      </c>
      <c r="DJ292" s="6">
        <v>974.1653</v>
      </c>
      <c r="DK292" s="6">
        <v>2877.0410000000002</v>
      </c>
      <c r="DL292" s="6">
        <v>0.20980599999999999</v>
      </c>
      <c r="DM292" s="6">
        <v>81256</v>
      </c>
      <c r="DN292" s="6">
        <v>1128.192</v>
      </c>
      <c r="DO292" s="6">
        <v>0.44545829999999997</v>
      </c>
      <c r="DP292" s="6">
        <v>225</v>
      </c>
      <c r="DQ292" s="6">
        <v>435</v>
      </c>
      <c r="DR292" s="6">
        <v>17010</v>
      </c>
      <c r="DS292" s="6">
        <v>0.99777099999999996</v>
      </c>
      <c r="DT292" s="6">
        <v>141</v>
      </c>
      <c r="DU292" s="6">
        <v>293</v>
      </c>
      <c r="DV292" s="6">
        <v>91.866200000000006</v>
      </c>
      <c r="DW292" s="6">
        <v>21.895130000000002</v>
      </c>
      <c r="DX292" s="6">
        <v>91.866200000000006</v>
      </c>
      <c r="DY292" s="6">
        <v>21.895130000000002</v>
      </c>
      <c r="DZ292" s="6">
        <v>91.866200000000006</v>
      </c>
      <c r="EA292" s="6">
        <v>21.895130000000002</v>
      </c>
      <c r="EB292" s="6">
        <v>443.64420000000001</v>
      </c>
      <c r="EC292" s="6">
        <v>96971.55</v>
      </c>
      <c r="ED292" s="6">
        <v>10915.7</v>
      </c>
      <c r="EE292" s="6">
        <v>38</v>
      </c>
      <c r="EF292" s="6">
        <v>2.2290000000000001E-3</v>
      </c>
      <c r="EG292" s="6">
        <v>303211800</v>
      </c>
      <c r="EH292" s="6">
        <v>1.0432760000000001</v>
      </c>
      <c r="EI292" s="8" t="s">
        <v>306</v>
      </c>
      <c r="EJ292" s="8">
        <v>16197</v>
      </c>
      <c r="EK292" s="8">
        <v>243972800</v>
      </c>
      <c r="EL292" s="8">
        <v>45351180</v>
      </c>
      <c r="EM292" s="8">
        <v>0.9299771</v>
      </c>
      <c r="EN292" s="8">
        <v>0.17286989999999999</v>
      </c>
      <c r="EO292" s="8">
        <v>5.3796359999999996</v>
      </c>
      <c r="EP292" s="8">
        <v>5311</v>
      </c>
      <c r="EQ292" s="8">
        <v>0.32790019999999998</v>
      </c>
      <c r="ER292" s="8">
        <v>10886</v>
      </c>
      <c r="ES292" s="8">
        <v>0.67209980000000002</v>
      </c>
      <c r="ET292" s="8">
        <v>4522</v>
      </c>
      <c r="EU292" s="8">
        <v>1262.4860000000001</v>
      </c>
      <c r="EV292" s="8">
        <v>0.27918749999999998</v>
      </c>
      <c r="EW292" s="8">
        <v>440.16359999999997</v>
      </c>
      <c r="EX292" s="8">
        <v>7115.3339999999998</v>
      </c>
      <c r="EY292" s="8">
        <v>0.78991619999999996</v>
      </c>
      <c r="EZ292" s="8">
        <v>986.71749999999997</v>
      </c>
      <c r="FA292" s="8">
        <v>2863.67</v>
      </c>
      <c r="FB292" s="8">
        <v>0.2042368</v>
      </c>
      <c r="FC292" s="8">
        <v>79305</v>
      </c>
      <c r="FD292" s="8">
        <v>1111.7070000000001</v>
      </c>
      <c r="FE292" s="8">
        <v>0.47128569999999997</v>
      </c>
      <c r="FF292" s="8">
        <v>277</v>
      </c>
      <c r="FG292" s="8">
        <v>441</v>
      </c>
      <c r="FH292" s="8">
        <v>16189</v>
      </c>
      <c r="FI292" s="8">
        <v>0.99950609999999995</v>
      </c>
      <c r="FJ292" s="8">
        <v>159</v>
      </c>
      <c r="FK292" s="8">
        <v>281</v>
      </c>
      <c r="FL292" s="8">
        <v>89.754149999999996</v>
      </c>
      <c r="FM292" s="8">
        <v>22.583480000000002</v>
      </c>
      <c r="FN292" s="8">
        <v>89.754149999999996</v>
      </c>
      <c r="FO292" s="8">
        <v>22.583480000000002</v>
      </c>
      <c r="FP292" s="8">
        <v>89.754149999999996</v>
      </c>
      <c r="FQ292" s="8">
        <v>22.583480000000002</v>
      </c>
      <c r="FR292" s="8">
        <v>440.16379999999998</v>
      </c>
      <c r="FS292" s="8">
        <v>100067</v>
      </c>
      <c r="FT292" s="8">
        <v>3125.7629999999999</v>
      </c>
      <c r="FU292" s="8">
        <v>8</v>
      </c>
      <c r="FV292" s="8">
        <v>4.9391859999999997E-4</v>
      </c>
      <c r="FW292" s="8">
        <v>289324000</v>
      </c>
      <c r="FX292" s="8">
        <v>1.1028469999999999</v>
      </c>
      <c r="FY292" s="10" t="s">
        <v>307</v>
      </c>
      <c r="FZ292" s="10">
        <v>7363</v>
      </c>
      <c r="GA292" s="10">
        <v>25710590</v>
      </c>
      <c r="GB292" s="10">
        <v>8944088</v>
      </c>
      <c r="GC292" s="10">
        <v>0.47424470000000002</v>
      </c>
      <c r="GD292" s="10">
        <v>0.16497819999999999</v>
      </c>
      <c r="GE292" s="10">
        <v>2.8745910000000001</v>
      </c>
      <c r="GF292" s="10">
        <v>7363</v>
      </c>
      <c r="GG292" s="10">
        <v>1</v>
      </c>
      <c r="GH292" s="10">
        <v>0</v>
      </c>
      <c r="GI292" s="10">
        <v>0</v>
      </c>
      <c r="GJ292" s="10">
        <v>2351</v>
      </c>
      <c r="GK292" s="10">
        <v>750.67240000000004</v>
      </c>
      <c r="GL292" s="10">
        <v>0.31929920000000001</v>
      </c>
      <c r="GM292" s="10">
        <v>241.9442</v>
      </c>
      <c r="GN292" s="10">
        <v>352.2792</v>
      </c>
      <c r="GO292" s="10">
        <v>0.47136169999999999</v>
      </c>
      <c r="GP292" s="10">
        <v>1319.376</v>
      </c>
      <c r="GQ292" s="10">
        <v>2494.2840000000001</v>
      </c>
      <c r="GR292" s="10">
        <v>0.30730380000000002</v>
      </c>
      <c r="GS292" s="10">
        <v>23960</v>
      </c>
      <c r="GT292" s="10">
        <v>638.2346</v>
      </c>
      <c r="GU292" s="10">
        <v>0.23407829999999999</v>
      </c>
      <c r="GV292" s="10">
        <v>172</v>
      </c>
      <c r="GW292" s="10">
        <v>220</v>
      </c>
      <c r="GX292" s="10">
        <v>7301</v>
      </c>
      <c r="GY292" s="10">
        <v>0.99157949999999995</v>
      </c>
      <c r="GZ292" s="10">
        <v>283</v>
      </c>
      <c r="HA292" s="10">
        <v>0</v>
      </c>
      <c r="HB292" s="10">
        <v>89.372810000000001</v>
      </c>
      <c r="HC292" s="10">
        <v>17.35737</v>
      </c>
      <c r="HD292" s="10">
        <v>89.372810000000001</v>
      </c>
      <c r="HE292" s="10">
        <v>17.35737</v>
      </c>
      <c r="HF292" s="10">
        <v>89.372810000000001</v>
      </c>
      <c r="HG292" s="10">
        <v>17.35737</v>
      </c>
      <c r="HH292" s="10">
        <v>242.07769999999999</v>
      </c>
      <c r="HI292" s="10">
        <v>36694.400000000001</v>
      </c>
      <c r="HJ292" s="10">
        <v>16.85463</v>
      </c>
      <c r="HK292" s="10">
        <v>62</v>
      </c>
      <c r="HL292" s="10">
        <v>8.4204799999999993E-3</v>
      </c>
      <c r="HM292" s="10">
        <v>34654680</v>
      </c>
      <c r="HN292" s="10">
        <v>0.63922290000000004</v>
      </c>
      <c r="HO292" s="12" t="s">
        <v>308</v>
      </c>
      <c r="HP292" s="12">
        <v>7114</v>
      </c>
      <c r="HQ292" s="12">
        <v>22132230</v>
      </c>
      <c r="HR292" s="12">
        <v>6459395</v>
      </c>
      <c r="HS292" s="12">
        <v>0.43731809999999999</v>
      </c>
      <c r="HT292" s="12">
        <v>0.12763330000000001</v>
      </c>
      <c r="HU292" s="12">
        <v>3.4263629999999998</v>
      </c>
      <c r="HV292" s="12">
        <v>7114</v>
      </c>
      <c r="HW292" s="12">
        <v>1</v>
      </c>
      <c r="HX292" s="12">
        <v>0</v>
      </c>
      <c r="HY292" s="12">
        <v>0</v>
      </c>
      <c r="HZ292" s="12">
        <v>2030</v>
      </c>
      <c r="IA292" s="12">
        <v>579.26620000000003</v>
      </c>
      <c r="IB292" s="12">
        <v>0.28535280000000002</v>
      </c>
      <c r="IC292" s="12">
        <v>240.75299999999999</v>
      </c>
      <c r="ID292" s="12">
        <v>393.55130000000003</v>
      </c>
      <c r="IE292" s="12">
        <v>0.12641649999999999</v>
      </c>
      <c r="IF292" s="12">
        <v>1327.05</v>
      </c>
      <c r="IG292" s="12">
        <v>2501.116</v>
      </c>
      <c r="IH292" s="12">
        <v>0.32988640000000002</v>
      </c>
      <c r="II292" s="12">
        <v>21565</v>
      </c>
      <c r="IJ292" s="12">
        <v>607.71079999999995</v>
      </c>
      <c r="IK292" s="12">
        <v>0.30048130000000001</v>
      </c>
      <c r="IL292" s="12">
        <v>191</v>
      </c>
      <c r="IM292" s="12">
        <v>197</v>
      </c>
      <c r="IN292" s="12">
        <v>7050</v>
      </c>
      <c r="IO292" s="12">
        <v>0.99100359999999998</v>
      </c>
      <c r="IP292" s="12">
        <v>249</v>
      </c>
      <c r="IQ292" s="12">
        <v>0</v>
      </c>
      <c r="IR292" s="12">
        <v>91.524039999999999</v>
      </c>
      <c r="IS292" s="12">
        <v>17.91751</v>
      </c>
      <c r="IT292" s="12">
        <v>91.524039999999999</v>
      </c>
      <c r="IU292" s="12">
        <v>17.91751</v>
      </c>
      <c r="IV292" s="12">
        <v>91.524039999999999</v>
      </c>
      <c r="IW292" s="12">
        <v>17.91751</v>
      </c>
      <c r="IX292" s="12">
        <v>240.75319999999999</v>
      </c>
      <c r="IY292" s="12">
        <v>32021.16</v>
      </c>
      <c r="IZ292" s="12">
        <v>21.771519999999999</v>
      </c>
      <c r="JA292" s="12">
        <v>64</v>
      </c>
      <c r="JB292" s="12">
        <v>8.9963449999999993E-3</v>
      </c>
      <c r="JC292" s="12">
        <v>28591630</v>
      </c>
      <c r="JD292" s="12">
        <v>0.56495150000000005</v>
      </c>
      <c r="JE292" s="13" t="s">
        <v>309</v>
      </c>
      <c r="JF292" s="13">
        <v>18147</v>
      </c>
      <c r="JG292" s="13">
        <v>75725180</v>
      </c>
      <c r="JH292" s="13">
        <v>62373220</v>
      </c>
      <c r="JI292" s="13">
        <v>0.2299485</v>
      </c>
      <c r="JJ292" s="13">
        <v>0.18940370000000001</v>
      </c>
      <c r="JK292" s="13">
        <v>1.2140660000000001</v>
      </c>
      <c r="JL292" s="13">
        <v>4467</v>
      </c>
      <c r="JM292" s="13">
        <v>1099.5809999999999</v>
      </c>
      <c r="JN292" s="13">
        <v>0.2461564</v>
      </c>
      <c r="JO292" s="13">
        <v>505.7835</v>
      </c>
      <c r="JP292" s="13">
        <v>340.73509999999999</v>
      </c>
      <c r="JQ292" s="13">
        <v>-2.8020049999999999</v>
      </c>
      <c r="JR292" s="13">
        <v>1617.202</v>
      </c>
      <c r="JS292" s="13">
        <v>1185.155</v>
      </c>
      <c r="JT292" s="13">
        <v>0.17170189999999999</v>
      </c>
      <c r="JU292" s="13">
        <v>105689</v>
      </c>
      <c r="JV292" s="13">
        <v>1345.575</v>
      </c>
      <c r="JW292" s="13">
        <v>9.3478769999999992E-3</v>
      </c>
      <c r="JX292" s="13">
        <v>497</v>
      </c>
      <c r="JY292" s="13">
        <v>301</v>
      </c>
      <c r="JZ292" s="13">
        <v>17828</v>
      </c>
      <c r="KA292" s="13">
        <v>0.98242130000000005</v>
      </c>
      <c r="KB292" s="13">
        <v>364.57369999999997</v>
      </c>
      <c r="KC292" s="13">
        <v>93.817539999999994</v>
      </c>
      <c r="KD292" s="13">
        <v>21.322199999999999</v>
      </c>
      <c r="KE292" s="13">
        <v>93.817539999999994</v>
      </c>
      <c r="KF292" s="13">
        <v>21.322199999999999</v>
      </c>
      <c r="KG292" s="13">
        <v>93.817539999999994</v>
      </c>
      <c r="KH292" s="13">
        <v>21.322199999999999</v>
      </c>
      <c r="KI292" s="13">
        <v>511.7919</v>
      </c>
      <c r="KJ292" s="13">
        <v>133545.20000000001</v>
      </c>
      <c r="KK292" s="13">
        <v>6.3977729999999999</v>
      </c>
      <c r="KL292" s="13">
        <v>319</v>
      </c>
      <c r="KM292" s="13">
        <v>1.7578659999999999E-2</v>
      </c>
      <c r="KN292" s="13">
        <v>138098400</v>
      </c>
      <c r="KO292" s="13">
        <v>0.41935220000000001</v>
      </c>
    </row>
    <row r="293" spans="1:301" x14ac:dyDescent="0.75">
      <c r="A293">
        <v>296</v>
      </c>
      <c r="B293" t="s">
        <v>384</v>
      </c>
      <c r="C293" t="s">
        <v>311</v>
      </c>
      <c r="D293" t="s">
        <v>315</v>
      </c>
      <c r="E293" t="s">
        <v>321</v>
      </c>
      <c r="F293">
        <v>5</v>
      </c>
      <c r="G293" t="s">
        <v>302</v>
      </c>
      <c r="H293">
        <v>2</v>
      </c>
      <c r="I293">
        <v>24</v>
      </c>
      <c r="J293" s="1">
        <v>43966.470659722225</v>
      </c>
      <c r="K293" s="2">
        <f t="shared" si="8"/>
        <v>17</v>
      </c>
      <c r="L293" s="2">
        <f t="shared" si="9"/>
        <v>86848</v>
      </c>
      <c r="M293" s="3" t="s">
        <v>303</v>
      </c>
      <c r="N293" s="3">
        <v>9263</v>
      </c>
      <c r="O293" s="3">
        <v>58367800</v>
      </c>
      <c r="P293" s="3">
        <v>33332830</v>
      </c>
      <c r="Q293" s="3">
        <v>0.68025230000000003</v>
      </c>
      <c r="R293" s="3">
        <v>0.38848009999999999</v>
      </c>
      <c r="S293" s="3">
        <v>1.751061</v>
      </c>
      <c r="T293" s="3">
        <v>9263</v>
      </c>
      <c r="U293" s="3">
        <v>1</v>
      </c>
      <c r="V293" s="3">
        <v>0</v>
      </c>
      <c r="W293" s="3">
        <v>0</v>
      </c>
      <c r="X293" s="3">
        <v>5615</v>
      </c>
      <c r="Y293" s="3">
        <v>3403.6729999999998</v>
      </c>
      <c r="Z293" s="3">
        <v>0.60617509999999997</v>
      </c>
      <c r="AA293" s="3">
        <v>335.59649999999999</v>
      </c>
      <c r="AB293" s="3">
        <v>11005.19</v>
      </c>
      <c r="AC293" s="3">
        <v>-9.3850669999999994</v>
      </c>
      <c r="AD293" s="3">
        <v>1206.7729999999999</v>
      </c>
      <c r="AE293" s="3">
        <v>2902.26</v>
      </c>
      <c r="AF293" s="3">
        <v>0.1428373</v>
      </c>
      <c r="AG293" s="3">
        <v>64850</v>
      </c>
      <c r="AH293" s="3">
        <v>944.81230000000005</v>
      </c>
      <c r="AI293" s="3">
        <v>7.4533189999999999E-2</v>
      </c>
      <c r="AJ293" s="3">
        <v>302</v>
      </c>
      <c r="AK293" s="3">
        <v>306</v>
      </c>
      <c r="AL293" s="3">
        <v>9010</v>
      </c>
      <c r="AM293" s="3">
        <v>0.97268699999999997</v>
      </c>
      <c r="AN293" s="3">
        <v>357</v>
      </c>
      <c r="AO293" s="3">
        <v>0</v>
      </c>
      <c r="AP293" s="3">
        <v>81.595600000000005</v>
      </c>
      <c r="AQ293" s="3">
        <v>25.779299999999999</v>
      </c>
      <c r="AR293" s="3">
        <v>81.595600000000005</v>
      </c>
      <c r="AS293" s="3">
        <v>25.779299999999999</v>
      </c>
      <c r="AT293" s="3">
        <v>81.595600000000005</v>
      </c>
      <c r="AU293" s="3">
        <v>25.779299999999999</v>
      </c>
      <c r="AV293" s="3">
        <v>335.863</v>
      </c>
      <c r="AW293" s="3">
        <v>83824.95</v>
      </c>
      <c r="AX293" s="3">
        <v>13075.05</v>
      </c>
      <c r="AY293" s="3">
        <v>253</v>
      </c>
      <c r="AZ293" s="3">
        <v>2.7312969999999999E-2</v>
      </c>
      <c r="BA293" s="3">
        <v>91700620</v>
      </c>
      <c r="BB293" s="3">
        <v>1.068732</v>
      </c>
      <c r="BC293" s="5" t="s">
        <v>304</v>
      </c>
      <c r="BD293" s="5">
        <v>9102</v>
      </c>
      <c r="BE293" s="5">
        <v>56403620</v>
      </c>
      <c r="BF293" s="5">
        <v>39136220</v>
      </c>
      <c r="BG293" s="5">
        <v>0.68082169999999997</v>
      </c>
      <c r="BH293" s="5">
        <v>0.47239490000000001</v>
      </c>
      <c r="BI293" s="5">
        <v>1.4412130000000001</v>
      </c>
      <c r="BJ293" s="5">
        <v>9102</v>
      </c>
      <c r="BK293" s="5">
        <v>1</v>
      </c>
      <c r="BL293" s="5">
        <v>0</v>
      </c>
      <c r="BM293" s="5">
        <v>0</v>
      </c>
      <c r="BN293" s="5">
        <v>5607</v>
      </c>
      <c r="BO293" s="5">
        <v>3454.0149999999999</v>
      </c>
      <c r="BP293" s="5">
        <v>0.61601850000000002</v>
      </c>
      <c r="BQ293" s="5">
        <v>335.87200000000001</v>
      </c>
      <c r="BR293" s="5">
        <v>10285.34</v>
      </c>
      <c r="BS293" s="5">
        <v>-7.3290389999999999</v>
      </c>
      <c r="BT293" s="5">
        <v>1200.2809999999999</v>
      </c>
      <c r="BU293" s="5">
        <v>2908.165</v>
      </c>
      <c r="BV293" s="5">
        <v>0.13804089999999999</v>
      </c>
      <c r="BW293" s="5">
        <v>65937</v>
      </c>
      <c r="BX293" s="5">
        <v>970.66769999999997</v>
      </c>
      <c r="BY293" s="5">
        <v>3.2665189999999997E-2</v>
      </c>
      <c r="BZ293" s="5">
        <v>317</v>
      </c>
      <c r="CA293" s="5">
        <v>318</v>
      </c>
      <c r="CB293" s="5">
        <v>8747</v>
      </c>
      <c r="CC293" s="5">
        <v>0.96099760000000001</v>
      </c>
      <c r="CD293" s="5">
        <v>364</v>
      </c>
      <c r="CE293" s="5">
        <v>0</v>
      </c>
      <c r="CF293" s="5">
        <v>81.416830000000004</v>
      </c>
      <c r="CG293" s="5">
        <v>25.786650000000002</v>
      </c>
      <c r="CH293" s="5">
        <v>81.416830000000004</v>
      </c>
      <c r="CI293" s="5">
        <v>25.786650000000002</v>
      </c>
      <c r="CJ293" s="5">
        <v>81.416830000000004</v>
      </c>
      <c r="CK293" s="5">
        <v>25.786650000000002</v>
      </c>
      <c r="CL293" s="5">
        <v>340.70429999999999</v>
      </c>
      <c r="CM293" s="5">
        <v>83500.84</v>
      </c>
      <c r="CN293" s="5">
        <v>11622.54</v>
      </c>
      <c r="CO293" s="5">
        <v>355</v>
      </c>
      <c r="CP293" s="5">
        <v>3.9002420000000003E-2</v>
      </c>
      <c r="CQ293" s="5">
        <v>95539840</v>
      </c>
      <c r="CR293" s="5">
        <v>1.153216</v>
      </c>
      <c r="CS293" s="6" t="s">
        <v>305</v>
      </c>
      <c r="CT293" s="6">
        <v>18588</v>
      </c>
      <c r="CU293" s="6">
        <v>147408600</v>
      </c>
      <c r="CV293" s="6">
        <v>45168240</v>
      </c>
      <c r="CW293" s="6">
        <v>0.42663590000000001</v>
      </c>
      <c r="CX293" s="6">
        <v>0.13072780000000001</v>
      </c>
      <c r="CY293" s="6">
        <v>3.263544</v>
      </c>
      <c r="CZ293" s="6">
        <v>2746</v>
      </c>
      <c r="DA293" s="6">
        <v>0.14772969999999999</v>
      </c>
      <c r="DB293" s="6">
        <v>15842</v>
      </c>
      <c r="DC293" s="6">
        <v>0.85227030000000004</v>
      </c>
      <c r="DD293" s="6">
        <v>4028</v>
      </c>
      <c r="DE293" s="6">
        <v>872.86329999999998</v>
      </c>
      <c r="DF293" s="6">
        <v>0.2166989</v>
      </c>
      <c r="DG293" s="6">
        <v>352.16469999999998</v>
      </c>
      <c r="DH293" s="6">
        <v>2236.7049999999999</v>
      </c>
      <c r="DI293" s="6">
        <v>1.528114</v>
      </c>
      <c r="DJ293" s="6">
        <v>992.50210000000004</v>
      </c>
      <c r="DK293" s="6">
        <v>2919.7190000000001</v>
      </c>
      <c r="DL293" s="6">
        <v>0.31777620000000001</v>
      </c>
      <c r="DM293" s="6">
        <v>58494</v>
      </c>
      <c r="DN293" s="6">
        <v>925.21029999999996</v>
      </c>
      <c r="DO293" s="6">
        <v>0.2818619</v>
      </c>
      <c r="DP293" s="6">
        <v>246</v>
      </c>
      <c r="DQ293" s="6">
        <v>343</v>
      </c>
      <c r="DR293" s="6">
        <v>18548</v>
      </c>
      <c r="DS293" s="6">
        <v>0.99784810000000002</v>
      </c>
      <c r="DT293" s="6">
        <v>69</v>
      </c>
      <c r="DU293" s="6">
        <v>273</v>
      </c>
      <c r="DV293" s="6">
        <v>93.117440000000002</v>
      </c>
      <c r="DW293" s="6">
        <v>26.408760000000001</v>
      </c>
      <c r="DX293" s="6">
        <v>93.117440000000002</v>
      </c>
      <c r="DY293" s="6">
        <v>26.408760000000001</v>
      </c>
      <c r="DZ293" s="6">
        <v>93.117440000000002</v>
      </c>
      <c r="EA293" s="6">
        <v>26.408760000000001</v>
      </c>
      <c r="EB293" s="6">
        <v>352.16489999999999</v>
      </c>
      <c r="EC293" s="6">
        <v>76370.399999999994</v>
      </c>
      <c r="ED293" s="6">
        <v>269.14400000000001</v>
      </c>
      <c r="EE293" s="6">
        <v>40</v>
      </c>
      <c r="EF293" s="6">
        <v>2.1519260000000002E-3</v>
      </c>
      <c r="EG293" s="6">
        <v>192576800</v>
      </c>
      <c r="EH293" s="6">
        <v>0.55736359999999996</v>
      </c>
      <c r="EI293" s="8" t="s">
        <v>306</v>
      </c>
      <c r="EJ293" s="8">
        <v>16209</v>
      </c>
      <c r="EK293" s="8">
        <v>139386300</v>
      </c>
      <c r="EL293" s="8">
        <v>49815470</v>
      </c>
      <c r="EM293" s="8">
        <v>0.53052710000000003</v>
      </c>
      <c r="EN293" s="8">
        <v>0.18960589999999999</v>
      </c>
      <c r="EO293" s="8">
        <v>2.7980520000000002</v>
      </c>
      <c r="EP293" s="8">
        <v>2907</v>
      </c>
      <c r="EQ293" s="8">
        <v>0.1793448</v>
      </c>
      <c r="ER293" s="8">
        <v>13302</v>
      </c>
      <c r="ES293" s="8">
        <v>0.82065520000000003</v>
      </c>
      <c r="ET293" s="8">
        <v>4288</v>
      </c>
      <c r="EU293" s="8">
        <v>1134.366</v>
      </c>
      <c r="EV293" s="8">
        <v>0.26454440000000001</v>
      </c>
      <c r="EW293" s="8">
        <v>367.58260000000001</v>
      </c>
      <c r="EX293" s="8">
        <v>2300.317</v>
      </c>
      <c r="EY293" s="8">
        <v>1.763002</v>
      </c>
      <c r="EZ293" s="8">
        <v>985.24549999999999</v>
      </c>
      <c r="FA293" s="8">
        <v>2917.8270000000002</v>
      </c>
      <c r="FB293" s="8">
        <v>0.25148169999999997</v>
      </c>
      <c r="FC293" s="8">
        <v>64454</v>
      </c>
      <c r="FD293" s="8">
        <v>999.66200000000003</v>
      </c>
      <c r="FE293" s="8">
        <v>0.22412109999999999</v>
      </c>
      <c r="FF293" s="8">
        <v>246</v>
      </c>
      <c r="FG293" s="8">
        <v>355</v>
      </c>
      <c r="FH293" s="8">
        <v>16182</v>
      </c>
      <c r="FI293" s="8">
        <v>0.99833419999999995</v>
      </c>
      <c r="FJ293" s="8">
        <v>79</v>
      </c>
      <c r="FK293" s="8">
        <v>275</v>
      </c>
      <c r="FL293" s="8">
        <v>92.292119999999997</v>
      </c>
      <c r="FM293" s="8">
        <v>23.069579999999998</v>
      </c>
      <c r="FN293" s="8">
        <v>92.292119999999997</v>
      </c>
      <c r="FO293" s="8">
        <v>23.069579999999998</v>
      </c>
      <c r="FP293" s="8">
        <v>92.292119999999997</v>
      </c>
      <c r="FQ293" s="8">
        <v>23.069579999999998</v>
      </c>
      <c r="FR293" s="8">
        <v>367.61770000000001</v>
      </c>
      <c r="FS293" s="8">
        <v>78188.98</v>
      </c>
      <c r="FT293" s="8">
        <v>326.45190000000002</v>
      </c>
      <c r="FU293" s="8">
        <v>27</v>
      </c>
      <c r="FV293" s="8">
        <v>1.6657410000000001E-3</v>
      </c>
      <c r="FW293" s="8">
        <v>189201700</v>
      </c>
      <c r="FX293" s="8">
        <v>0.72013289999999996</v>
      </c>
      <c r="FY293" s="10" t="s">
        <v>307</v>
      </c>
      <c r="FZ293" s="10">
        <v>8175</v>
      </c>
      <c r="GA293" s="10">
        <v>16393830</v>
      </c>
      <c r="GB293" s="10">
        <v>12247790</v>
      </c>
      <c r="GC293" s="10">
        <v>0.2453042</v>
      </c>
      <c r="GD293" s="10">
        <v>0.18326609999999999</v>
      </c>
      <c r="GE293" s="10">
        <v>1.338514</v>
      </c>
      <c r="GF293" s="10">
        <v>8175</v>
      </c>
      <c r="GG293" s="10">
        <v>1</v>
      </c>
      <c r="GH293" s="10">
        <v>0</v>
      </c>
      <c r="GI293" s="10">
        <v>0</v>
      </c>
      <c r="GJ293" s="10">
        <v>2542</v>
      </c>
      <c r="GK293" s="10">
        <v>790.42989999999998</v>
      </c>
      <c r="GL293" s="10">
        <v>0.310948</v>
      </c>
      <c r="GM293" s="10">
        <v>198.8794</v>
      </c>
      <c r="GN293" s="10">
        <v>14638.51</v>
      </c>
      <c r="GO293" s="10">
        <v>-2.0509979999999999</v>
      </c>
      <c r="GP293" s="10">
        <v>1281.992</v>
      </c>
      <c r="GQ293" s="10">
        <v>2522.5120000000002</v>
      </c>
      <c r="GR293" s="10">
        <v>0.32947769999999998</v>
      </c>
      <c r="GS293" s="10">
        <v>24812</v>
      </c>
      <c r="GT293" s="10">
        <v>576.84969999999998</v>
      </c>
      <c r="GU293" s="10">
        <v>2.0954299999999999E-2</v>
      </c>
      <c r="GV293" s="10">
        <v>195</v>
      </c>
      <c r="GW293" s="10">
        <v>182</v>
      </c>
      <c r="GX293" s="10">
        <v>8112</v>
      </c>
      <c r="GY293" s="10">
        <v>0.9922936</v>
      </c>
      <c r="GZ293" s="10">
        <v>226</v>
      </c>
      <c r="HA293" s="10">
        <v>0</v>
      </c>
      <c r="HB293" s="10">
        <v>89.710329999999999</v>
      </c>
      <c r="HC293" s="10">
        <v>19.15804</v>
      </c>
      <c r="HD293" s="10">
        <v>89.710329999999999</v>
      </c>
      <c r="HE293" s="10">
        <v>19.15804</v>
      </c>
      <c r="HF293" s="10">
        <v>89.710329999999999</v>
      </c>
      <c r="HG293" s="10">
        <v>19.15804</v>
      </c>
      <c r="HH293" s="10">
        <v>202.0128</v>
      </c>
      <c r="HI293" s="10">
        <v>31900.57</v>
      </c>
      <c r="HJ293" s="10">
        <v>26212.37</v>
      </c>
      <c r="HK293" s="10">
        <v>63</v>
      </c>
      <c r="HL293" s="10">
        <v>7.7064220000000001E-3</v>
      </c>
      <c r="HM293" s="10">
        <v>28641620</v>
      </c>
      <c r="HN293" s="10">
        <v>0.42857030000000002</v>
      </c>
      <c r="HO293" s="12" t="s">
        <v>308</v>
      </c>
      <c r="HP293" s="12">
        <v>8701</v>
      </c>
      <c r="HQ293" s="12">
        <v>18663680</v>
      </c>
      <c r="HR293" s="12">
        <v>11712640</v>
      </c>
      <c r="HS293" s="12">
        <v>0.24652389999999999</v>
      </c>
      <c r="HT293" s="12">
        <v>0.15470929999999999</v>
      </c>
      <c r="HU293" s="12">
        <v>1.5934649999999999</v>
      </c>
      <c r="HV293" s="12">
        <v>8701</v>
      </c>
      <c r="HW293" s="12">
        <v>1</v>
      </c>
      <c r="HX293" s="12">
        <v>0</v>
      </c>
      <c r="HY293" s="12">
        <v>0</v>
      </c>
      <c r="HZ293" s="12">
        <v>2571</v>
      </c>
      <c r="IA293" s="12">
        <v>759.6875</v>
      </c>
      <c r="IB293" s="12">
        <v>0.2954833</v>
      </c>
      <c r="IC293" s="12">
        <v>198.3381</v>
      </c>
      <c r="ID293" s="12">
        <v>11046.66</v>
      </c>
      <c r="IE293" s="12">
        <v>-2.5874239999999999</v>
      </c>
      <c r="IF293" s="12">
        <v>1284.5830000000001</v>
      </c>
      <c r="IG293" s="12">
        <v>2510.143</v>
      </c>
      <c r="IH293" s="12">
        <v>0.36425669999999999</v>
      </c>
      <c r="II293" s="12">
        <v>23887</v>
      </c>
      <c r="IJ293" s="12">
        <v>570.00149999999996</v>
      </c>
      <c r="IK293" s="12">
        <v>5.2363600000000003E-2</v>
      </c>
      <c r="IL293" s="12">
        <v>170</v>
      </c>
      <c r="IM293" s="12">
        <v>190</v>
      </c>
      <c r="IN293" s="12">
        <v>8664</v>
      </c>
      <c r="IO293" s="12">
        <v>0.99574759999999995</v>
      </c>
      <c r="IP293" s="12">
        <v>239</v>
      </c>
      <c r="IQ293" s="12">
        <v>0</v>
      </c>
      <c r="IR293" s="12">
        <v>89.481319999999997</v>
      </c>
      <c r="IS293" s="12">
        <v>18.308879999999998</v>
      </c>
      <c r="IT293" s="12">
        <v>89.481319999999997</v>
      </c>
      <c r="IU293" s="12">
        <v>18.308879999999998</v>
      </c>
      <c r="IV293" s="12">
        <v>89.481319999999997</v>
      </c>
      <c r="IW293" s="12">
        <v>18.308879999999998</v>
      </c>
      <c r="IX293" s="12">
        <v>201.18870000000001</v>
      </c>
      <c r="IY293" s="12">
        <v>31468.89</v>
      </c>
      <c r="IZ293" s="12">
        <v>14024.66</v>
      </c>
      <c r="JA293" s="12">
        <v>37</v>
      </c>
      <c r="JB293" s="12">
        <v>4.252385E-3</v>
      </c>
      <c r="JC293" s="12">
        <v>30376330</v>
      </c>
      <c r="JD293" s="12">
        <v>0.40123330000000001</v>
      </c>
      <c r="JE293" s="13" t="s">
        <v>309</v>
      </c>
      <c r="JF293" s="13">
        <v>16810</v>
      </c>
      <c r="JG293" s="13">
        <v>95579590</v>
      </c>
      <c r="JH293" s="13">
        <v>27794100</v>
      </c>
      <c r="JI293" s="13">
        <v>0.33824369999999998</v>
      </c>
      <c r="JJ293" s="13">
        <v>9.8359710000000003E-2</v>
      </c>
      <c r="JK293" s="13">
        <v>3.438844</v>
      </c>
      <c r="JL293" s="13">
        <v>4174</v>
      </c>
      <c r="JM293" s="13">
        <v>1036.423</v>
      </c>
      <c r="JN293" s="13">
        <v>0.24830459999999999</v>
      </c>
      <c r="JO293" s="13">
        <v>547.24490000000003</v>
      </c>
      <c r="JP293" s="13">
        <v>706.03869999999995</v>
      </c>
      <c r="JQ293" s="13">
        <v>3.1382620000000001</v>
      </c>
      <c r="JR293" s="13">
        <v>1602.6569999999999</v>
      </c>
      <c r="JS293" s="13">
        <v>1246.1199999999999</v>
      </c>
      <c r="JT293" s="13">
        <v>0.18779399999999999</v>
      </c>
      <c r="JU293" s="13">
        <v>89513</v>
      </c>
      <c r="JV293" s="13">
        <v>1296.896</v>
      </c>
      <c r="JW293" s="13">
        <v>0.30187580000000003</v>
      </c>
      <c r="JX293" s="13">
        <v>527</v>
      </c>
      <c r="JY293" s="13">
        <v>222</v>
      </c>
      <c r="JZ293" s="13">
        <v>16586</v>
      </c>
      <c r="KA293" s="13">
        <v>0.98667459999999996</v>
      </c>
      <c r="KB293" s="13">
        <v>364.57369999999997</v>
      </c>
      <c r="KC293" s="13">
        <v>92.386259999999993</v>
      </c>
      <c r="KD293" s="13">
        <v>20.919160000000002</v>
      </c>
      <c r="KE293" s="13">
        <v>92.386259999999993</v>
      </c>
      <c r="KF293" s="13">
        <v>20.919160000000002</v>
      </c>
      <c r="KG293" s="13">
        <v>92.386259999999993</v>
      </c>
      <c r="KH293" s="13">
        <v>20.919160000000002</v>
      </c>
      <c r="KI293" s="13">
        <v>547.27610000000004</v>
      </c>
      <c r="KJ293" s="13">
        <v>114617.4</v>
      </c>
      <c r="KK293" s="13">
        <v>29.654409999999999</v>
      </c>
      <c r="KL293" s="13">
        <v>224</v>
      </c>
      <c r="KM293" s="13">
        <v>1.3325399999999999E-2</v>
      </c>
      <c r="KN293" s="13">
        <v>123373700</v>
      </c>
      <c r="KO293" s="13">
        <v>0.43660339999999997</v>
      </c>
    </row>
    <row r="294" spans="1:301" x14ac:dyDescent="0.75">
      <c r="A294">
        <v>297</v>
      </c>
      <c r="B294" t="s">
        <v>386</v>
      </c>
      <c r="C294" t="s">
        <v>311</v>
      </c>
      <c r="D294" t="s">
        <v>326</v>
      </c>
      <c r="E294" t="s">
        <v>321</v>
      </c>
      <c r="F294">
        <v>5</v>
      </c>
      <c r="G294" t="s">
        <v>302</v>
      </c>
      <c r="H294">
        <v>2</v>
      </c>
      <c r="I294">
        <v>23</v>
      </c>
      <c r="J294" s="1">
        <v>43966.472025462965</v>
      </c>
      <c r="K294" s="2">
        <f t="shared" si="8"/>
        <v>17</v>
      </c>
      <c r="L294" s="2">
        <f t="shared" si="9"/>
        <v>48161</v>
      </c>
      <c r="M294" s="3" t="s">
        <v>303</v>
      </c>
      <c r="N294" s="3">
        <v>5477</v>
      </c>
      <c r="O294" s="3">
        <v>30541890</v>
      </c>
      <c r="P294" s="3">
        <v>2487496</v>
      </c>
      <c r="Q294" s="3">
        <v>1.0181469999999999</v>
      </c>
      <c r="R294" s="3">
        <v>8.2923380000000005E-2</v>
      </c>
      <c r="S294" s="3">
        <v>12.27816</v>
      </c>
      <c r="T294" s="3">
        <v>5477</v>
      </c>
      <c r="U294" s="3">
        <v>1</v>
      </c>
      <c r="V294" s="3">
        <v>0</v>
      </c>
      <c r="W294" s="3">
        <v>0</v>
      </c>
      <c r="X294" s="3">
        <v>3205</v>
      </c>
      <c r="Y294" s="3">
        <v>1875.4839999999999</v>
      </c>
      <c r="Z294" s="3">
        <v>0.58517439999999998</v>
      </c>
      <c r="AA294" s="3">
        <v>293.5745</v>
      </c>
      <c r="AB294" s="3">
        <v>4964.5249999999996</v>
      </c>
      <c r="AC294" s="3">
        <v>0.68829700000000005</v>
      </c>
      <c r="AD294" s="3">
        <v>1260.4760000000001</v>
      </c>
      <c r="AE294" s="3">
        <v>2877.5030000000002</v>
      </c>
      <c r="AF294" s="3">
        <v>0.2641173</v>
      </c>
      <c r="AG294" s="3">
        <v>20737</v>
      </c>
      <c r="AH294" s="3">
        <v>667.62009999999998</v>
      </c>
      <c r="AI294" s="3">
        <v>0.72144090000000005</v>
      </c>
      <c r="AJ294" s="3">
        <v>137</v>
      </c>
      <c r="AK294" s="3">
        <v>285</v>
      </c>
      <c r="AL294" s="3">
        <v>5332</v>
      </c>
      <c r="AM294" s="3">
        <v>0.97352559999999999</v>
      </c>
      <c r="AN294" s="3">
        <v>334</v>
      </c>
      <c r="AO294" s="3">
        <v>0</v>
      </c>
      <c r="AP294" s="3">
        <v>80.74512</v>
      </c>
      <c r="AQ294" s="3">
        <v>23.93431</v>
      </c>
      <c r="AR294" s="3">
        <v>80.74512</v>
      </c>
      <c r="AS294" s="3">
        <v>23.93431</v>
      </c>
      <c r="AT294" s="3">
        <v>80.74512</v>
      </c>
      <c r="AU294" s="3">
        <v>23.93431</v>
      </c>
      <c r="AV294" s="3">
        <v>293.57470000000001</v>
      </c>
      <c r="AW294" s="3">
        <v>30894.13</v>
      </c>
      <c r="AX294" s="3">
        <v>4500.0020000000004</v>
      </c>
      <c r="AY294" s="3">
        <v>145</v>
      </c>
      <c r="AZ294" s="3">
        <v>2.6474350000000001E-2</v>
      </c>
      <c r="BA294" s="3">
        <v>33029390</v>
      </c>
      <c r="BB294" s="3">
        <v>1.10107</v>
      </c>
      <c r="BC294" s="5" t="s">
        <v>304</v>
      </c>
      <c r="BD294" s="5">
        <v>5345</v>
      </c>
      <c r="BE294" s="5">
        <v>31384660</v>
      </c>
      <c r="BF294" s="5">
        <v>3580450</v>
      </c>
      <c r="BG294" s="5">
        <v>1.0985560000000001</v>
      </c>
      <c r="BH294" s="5">
        <v>0.1253263</v>
      </c>
      <c r="BI294" s="5">
        <v>8.7655650000000005</v>
      </c>
      <c r="BJ294" s="5">
        <v>5345</v>
      </c>
      <c r="BK294" s="5">
        <v>1</v>
      </c>
      <c r="BL294" s="5">
        <v>0</v>
      </c>
      <c r="BM294" s="5">
        <v>0</v>
      </c>
      <c r="BN294" s="5">
        <v>3229</v>
      </c>
      <c r="BO294" s="5">
        <v>1950.691</v>
      </c>
      <c r="BP294" s="5">
        <v>0.60411599999999999</v>
      </c>
      <c r="BQ294" s="5">
        <v>289.08300000000003</v>
      </c>
      <c r="BR294" s="5">
        <v>4956.04</v>
      </c>
      <c r="BS294" s="5">
        <v>-7.8153230000000002</v>
      </c>
      <c r="BT294" s="5">
        <v>1254.893</v>
      </c>
      <c r="BU294" s="5">
        <v>2878.1849999999999</v>
      </c>
      <c r="BV294" s="5">
        <v>0.22723409999999999</v>
      </c>
      <c r="BW294" s="5">
        <v>23522</v>
      </c>
      <c r="BX294" s="5">
        <v>676.97969999999998</v>
      </c>
      <c r="BY294" s="5">
        <v>0.63234100000000004</v>
      </c>
      <c r="BZ294" s="5">
        <v>153</v>
      </c>
      <c r="CA294" s="5">
        <v>289</v>
      </c>
      <c r="CB294" s="5">
        <v>5192</v>
      </c>
      <c r="CC294" s="5">
        <v>0.97137510000000005</v>
      </c>
      <c r="CD294" s="5">
        <v>335</v>
      </c>
      <c r="CE294" s="5">
        <v>0</v>
      </c>
      <c r="CF294" s="5">
        <v>82.000749999999996</v>
      </c>
      <c r="CG294" s="5">
        <v>25.00459</v>
      </c>
      <c r="CH294" s="5">
        <v>82.000749999999996</v>
      </c>
      <c r="CI294" s="5">
        <v>25.00459</v>
      </c>
      <c r="CJ294" s="5">
        <v>82.000749999999996</v>
      </c>
      <c r="CK294" s="5">
        <v>25.00459</v>
      </c>
      <c r="CL294" s="5">
        <v>289.08330000000001</v>
      </c>
      <c r="CM294" s="5">
        <v>30934.51</v>
      </c>
      <c r="CN294" s="5">
        <v>4595.3850000000002</v>
      </c>
      <c r="CO294" s="5">
        <v>153</v>
      </c>
      <c r="CP294" s="5">
        <v>2.8624879999999998E-2</v>
      </c>
      <c r="CQ294" s="5">
        <v>34965110</v>
      </c>
      <c r="CR294" s="5">
        <v>1.2238819999999999</v>
      </c>
      <c r="CS294" s="6" t="s">
        <v>305</v>
      </c>
      <c r="CT294" s="6">
        <v>8811</v>
      </c>
      <c r="CU294" s="6">
        <v>82747050</v>
      </c>
      <c r="CV294" s="6">
        <v>9447039</v>
      </c>
      <c r="CW294" s="6">
        <v>1.0658650000000001</v>
      </c>
      <c r="CX294" s="6">
        <v>0.1216873</v>
      </c>
      <c r="CY294" s="6">
        <v>8.7590470000000007</v>
      </c>
      <c r="CZ294" s="6">
        <v>2155</v>
      </c>
      <c r="DA294" s="6">
        <v>0.24458060000000001</v>
      </c>
      <c r="DB294" s="6">
        <v>6656</v>
      </c>
      <c r="DC294" s="6">
        <v>0.75541939999999996</v>
      </c>
      <c r="DD294" s="6">
        <v>2452</v>
      </c>
      <c r="DE294" s="6">
        <v>682.36339999999996</v>
      </c>
      <c r="DF294" s="6">
        <v>0.27828849999999999</v>
      </c>
      <c r="DG294" s="6">
        <v>353.01280000000003</v>
      </c>
      <c r="DH294" s="6">
        <v>5621.7690000000002</v>
      </c>
      <c r="DI294" s="6">
        <v>-2.494329</v>
      </c>
      <c r="DJ294" s="6">
        <v>1033.6569999999999</v>
      </c>
      <c r="DK294" s="6">
        <v>2869.143</v>
      </c>
      <c r="DL294" s="6">
        <v>0.23791010000000001</v>
      </c>
      <c r="DM294" s="6">
        <v>37035</v>
      </c>
      <c r="DN294" s="6">
        <v>849.8854</v>
      </c>
      <c r="DO294" s="6">
        <v>0.63212349999999995</v>
      </c>
      <c r="DP294" s="6">
        <v>235</v>
      </c>
      <c r="DQ294" s="6">
        <v>332</v>
      </c>
      <c r="DR294" s="6">
        <v>8716</v>
      </c>
      <c r="DS294" s="6">
        <v>0.98921800000000004</v>
      </c>
      <c r="DT294" s="6">
        <v>77</v>
      </c>
      <c r="DU294" s="6">
        <v>254</v>
      </c>
      <c r="DV294" s="6">
        <v>90.505960000000002</v>
      </c>
      <c r="DW294" s="6">
        <v>26.730090000000001</v>
      </c>
      <c r="DX294" s="6">
        <v>90.505960000000002</v>
      </c>
      <c r="DY294" s="6">
        <v>26.730090000000001</v>
      </c>
      <c r="DZ294" s="6">
        <v>90.505960000000002</v>
      </c>
      <c r="EA294" s="6">
        <v>26.730090000000001</v>
      </c>
      <c r="EB294" s="6">
        <v>353.01299999999998</v>
      </c>
      <c r="EC294" s="6">
        <v>58190.77</v>
      </c>
      <c r="ED294" s="6">
        <v>3586.913</v>
      </c>
      <c r="EE294" s="6">
        <v>95</v>
      </c>
      <c r="EF294" s="6">
        <v>1.078198E-2</v>
      </c>
      <c r="EG294" s="6">
        <v>92194090</v>
      </c>
      <c r="EH294" s="6">
        <v>1.1875519999999999</v>
      </c>
      <c r="EI294" s="8" t="s">
        <v>306</v>
      </c>
      <c r="EJ294" s="8">
        <v>8557</v>
      </c>
      <c r="EK294" s="8">
        <v>83747760</v>
      </c>
      <c r="EL294" s="8">
        <v>6383557</v>
      </c>
      <c r="EM294" s="8">
        <v>1.1437470000000001</v>
      </c>
      <c r="EN294" s="8">
        <v>8.7180560000000004E-2</v>
      </c>
      <c r="EO294" s="8">
        <v>13.119289999999999</v>
      </c>
      <c r="EP294" s="8">
        <v>2223</v>
      </c>
      <c r="EQ294" s="8">
        <v>0.2597873</v>
      </c>
      <c r="ER294" s="8">
        <v>6334</v>
      </c>
      <c r="ES294" s="8">
        <v>0.74021269999999995</v>
      </c>
      <c r="ET294" s="8">
        <v>2484</v>
      </c>
      <c r="EU294" s="8">
        <v>721.077</v>
      </c>
      <c r="EV294" s="8">
        <v>0.29028870000000001</v>
      </c>
      <c r="EW294" s="8">
        <v>356.85430000000002</v>
      </c>
      <c r="EX294" s="8">
        <v>4211.8459999999995</v>
      </c>
      <c r="EY294" s="8">
        <v>2.131875</v>
      </c>
      <c r="EZ294" s="8">
        <v>1025.1179999999999</v>
      </c>
      <c r="FA294" s="8">
        <v>2873.76</v>
      </c>
      <c r="FB294" s="8">
        <v>0.26054260000000001</v>
      </c>
      <c r="FC294" s="8">
        <v>32843</v>
      </c>
      <c r="FD294" s="8">
        <v>826.70609999999999</v>
      </c>
      <c r="FE294" s="8">
        <v>0.73676450000000004</v>
      </c>
      <c r="FF294" s="8">
        <v>156</v>
      </c>
      <c r="FG294" s="8">
        <v>351</v>
      </c>
      <c r="FH294" s="8">
        <v>8518</v>
      </c>
      <c r="FI294" s="8">
        <v>0.9954423</v>
      </c>
      <c r="FJ294" s="8">
        <v>91</v>
      </c>
      <c r="FK294" s="8">
        <v>259</v>
      </c>
      <c r="FL294" s="8">
        <v>89.540840000000003</v>
      </c>
      <c r="FM294" s="8">
        <v>23.207190000000001</v>
      </c>
      <c r="FN294" s="8">
        <v>89.540840000000003</v>
      </c>
      <c r="FO294" s="8">
        <v>23.207190000000001</v>
      </c>
      <c r="FP294" s="8">
        <v>89.540840000000003</v>
      </c>
      <c r="FQ294" s="8">
        <v>23.207190000000001</v>
      </c>
      <c r="FR294" s="8">
        <v>356.85449999999997</v>
      </c>
      <c r="FS294" s="8">
        <v>45945.63</v>
      </c>
      <c r="FT294" s="8">
        <v>2073.1149999999998</v>
      </c>
      <c r="FU294" s="8">
        <v>39</v>
      </c>
      <c r="FV294" s="8">
        <v>4.5576719999999996E-3</v>
      </c>
      <c r="FW294" s="8">
        <v>90131320</v>
      </c>
      <c r="FX294" s="8">
        <v>1.230928</v>
      </c>
      <c r="FY294" s="10" t="s">
        <v>307</v>
      </c>
      <c r="FZ294" s="10">
        <v>4901</v>
      </c>
      <c r="GA294" s="10">
        <v>8956868</v>
      </c>
      <c r="GB294" s="10">
        <v>3040434</v>
      </c>
      <c r="GC294" s="10">
        <v>0.37289519999999998</v>
      </c>
      <c r="GD294" s="10">
        <v>0.12658030000000001</v>
      </c>
      <c r="GE294" s="10">
        <v>2.9459179999999998</v>
      </c>
      <c r="GF294" s="10">
        <v>4901</v>
      </c>
      <c r="GG294" s="10">
        <v>1</v>
      </c>
      <c r="GH294" s="10">
        <v>0</v>
      </c>
      <c r="GI294" s="10">
        <v>0</v>
      </c>
      <c r="GJ294" s="10">
        <v>1781</v>
      </c>
      <c r="GK294" s="10">
        <v>647.20690000000002</v>
      </c>
      <c r="GL294" s="10">
        <v>0.36339519999999997</v>
      </c>
      <c r="GM294" s="10">
        <v>206.02189999999999</v>
      </c>
      <c r="GN294" s="10">
        <v>214.9117</v>
      </c>
      <c r="GO294" s="10">
        <v>-0.8841059</v>
      </c>
      <c r="GP294" s="10">
        <v>1312.837</v>
      </c>
      <c r="GQ294" s="10">
        <v>2523.7159999999999</v>
      </c>
      <c r="GR294" s="10">
        <v>0.33251920000000001</v>
      </c>
      <c r="GS294" s="10">
        <v>14739</v>
      </c>
      <c r="GT294" s="10">
        <v>498.47629999999998</v>
      </c>
      <c r="GU294" s="10">
        <v>0.24319399999999999</v>
      </c>
      <c r="GV294" s="10">
        <v>125</v>
      </c>
      <c r="GW294" s="10">
        <v>191</v>
      </c>
      <c r="GX294" s="10">
        <v>4864</v>
      </c>
      <c r="GY294" s="10">
        <v>0.99245050000000001</v>
      </c>
      <c r="GZ294" s="10">
        <v>233</v>
      </c>
      <c r="HA294" s="10">
        <v>0</v>
      </c>
      <c r="HB294" s="10">
        <v>93.567840000000004</v>
      </c>
      <c r="HC294" s="10">
        <v>20.27234</v>
      </c>
      <c r="HD294" s="10">
        <v>93.567840000000004</v>
      </c>
      <c r="HE294" s="10">
        <v>20.27234</v>
      </c>
      <c r="HF294" s="10">
        <v>93.567840000000004</v>
      </c>
      <c r="HG294" s="10">
        <v>20.27234</v>
      </c>
      <c r="HH294" s="10">
        <v>206.02199999999999</v>
      </c>
      <c r="HI294" s="10">
        <v>20558.169999999998</v>
      </c>
      <c r="HJ294" s="10">
        <v>9.4240019999999998</v>
      </c>
      <c r="HK294" s="10">
        <v>37</v>
      </c>
      <c r="HL294" s="10">
        <v>7.5494799999999999E-3</v>
      </c>
      <c r="HM294" s="10">
        <v>11997300</v>
      </c>
      <c r="HN294" s="10">
        <v>0.49947540000000001</v>
      </c>
      <c r="HO294" s="12" t="s">
        <v>308</v>
      </c>
      <c r="HP294" s="12">
        <v>4650</v>
      </c>
      <c r="HQ294" s="12">
        <v>7469443</v>
      </c>
      <c r="HR294" s="12">
        <v>4221310</v>
      </c>
      <c r="HS294" s="12">
        <v>0.34544770000000002</v>
      </c>
      <c r="HT294" s="12">
        <v>0.1952276</v>
      </c>
      <c r="HU294" s="12">
        <v>1.769461</v>
      </c>
      <c r="HV294" s="12">
        <v>4650</v>
      </c>
      <c r="HW294" s="12">
        <v>1</v>
      </c>
      <c r="HX294" s="12">
        <v>0</v>
      </c>
      <c r="HY294" s="12">
        <v>0</v>
      </c>
      <c r="HZ294" s="12">
        <v>1878</v>
      </c>
      <c r="IA294" s="12">
        <v>758.46969999999999</v>
      </c>
      <c r="IB294" s="12">
        <v>0.40387099999999998</v>
      </c>
      <c r="IC294" s="12">
        <v>170.4699</v>
      </c>
      <c r="ID294" s="12">
        <v>403.64679999999998</v>
      </c>
      <c r="IE294" s="12">
        <v>-5.070055</v>
      </c>
      <c r="IF294" s="12">
        <v>1308.0519999999999</v>
      </c>
      <c r="IG294" s="12">
        <v>2524.4319999999998</v>
      </c>
      <c r="IH294" s="12">
        <v>0.32608700000000002</v>
      </c>
      <c r="II294" s="12">
        <v>14260</v>
      </c>
      <c r="IJ294" s="12">
        <v>455.5471</v>
      </c>
      <c r="IK294" s="12">
        <v>7.7193890000000001E-2</v>
      </c>
      <c r="IL294" s="12">
        <v>159</v>
      </c>
      <c r="IM294" s="12">
        <v>142</v>
      </c>
      <c r="IN294" s="12">
        <v>4605</v>
      </c>
      <c r="IO294" s="12">
        <v>0.99032260000000005</v>
      </c>
      <c r="IP294" s="12">
        <v>198</v>
      </c>
      <c r="IQ294" s="12">
        <v>0</v>
      </c>
      <c r="IR294" s="12">
        <v>93.125370000000004</v>
      </c>
      <c r="IS294" s="12">
        <v>18.528649999999999</v>
      </c>
      <c r="IT294" s="12">
        <v>93.125370000000004</v>
      </c>
      <c r="IU294" s="12">
        <v>18.528649999999999</v>
      </c>
      <c r="IV294" s="12">
        <v>93.125370000000004</v>
      </c>
      <c r="IW294" s="12">
        <v>18.528649999999999</v>
      </c>
      <c r="IX294" s="12">
        <v>171.37110000000001</v>
      </c>
      <c r="IY294" s="12">
        <v>18279.63</v>
      </c>
      <c r="IZ294" s="12">
        <v>35.03886</v>
      </c>
      <c r="JA294" s="12">
        <v>45</v>
      </c>
      <c r="JB294" s="12">
        <v>9.6774189999999996E-3</v>
      </c>
      <c r="JC294" s="12">
        <v>11690750</v>
      </c>
      <c r="JD294" s="12">
        <v>0.54067529999999997</v>
      </c>
      <c r="JE294" s="13" t="s">
        <v>309</v>
      </c>
      <c r="JF294" s="13">
        <v>10420</v>
      </c>
      <c r="JG294" s="13">
        <v>41130370</v>
      </c>
      <c r="JH294" s="13">
        <v>30095630</v>
      </c>
      <c r="JI294" s="13">
        <v>0.37881500000000001</v>
      </c>
      <c r="JJ294" s="13">
        <v>0.27718389999999998</v>
      </c>
      <c r="JK294" s="13">
        <v>1.3666560000000001</v>
      </c>
      <c r="JL294" s="13">
        <v>3157</v>
      </c>
      <c r="JM294" s="13">
        <v>956.49220000000003</v>
      </c>
      <c r="JN294" s="13">
        <v>0.3029751</v>
      </c>
      <c r="JO294" s="13">
        <v>442.28500000000003</v>
      </c>
      <c r="JP294" s="13">
        <v>5945.3639999999996</v>
      </c>
      <c r="JQ294" s="13">
        <v>-0.63380639999999999</v>
      </c>
      <c r="JR294" s="13">
        <v>1642.623</v>
      </c>
      <c r="JS294" s="13">
        <v>1223.8810000000001</v>
      </c>
      <c r="JT294" s="13">
        <v>0.12528400000000001</v>
      </c>
      <c r="JU294" s="13">
        <v>83171</v>
      </c>
      <c r="JV294" s="13">
        <v>1168.2349999999999</v>
      </c>
      <c r="JW294" s="13">
        <v>2.4001990000000001E-2</v>
      </c>
      <c r="JX294" s="13">
        <v>413</v>
      </c>
      <c r="JY294" s="13">
        <v>248</v>
      </c>
      <c r="JZ294" s="13">
        <v>10151</v>
      </c>
      <c r="KA294" s="13">
        <v>0.9741843</v>
      </c>
      <c r="KB294" s="13">
        <v>364.34739999999999</v>
      </c>
      <c r="KC294" s="13">
        <v>95.269199999999998</v>
      </c>
      <c r="KD294" s="13">
        <v>22.962260000000001</v>
      </c>
      <c r="KE294" s="13">
        <v>95.269199999999998</v>
      </c>
      <c r="KF294" s="13">
        <v>22.962260000000001</v>
      </c>
      <c r="KG294" s="13">
        <v>95.269199999999998</v>
      </c>
      <c r="KH294" s="13">
        <v>22.962260000000001</v>
      </c>
      <c r="KI294" s="13">
        <v>442.28519999999997</v>
      </c>
      <c r="KJ294" s="13">
        <v>101764</v>
      </c>
      <c r="KK294" s="13">
        <v>3392.26</v>
      </c>
      <c r="KL294" s="13">
        <v>269</v>
      </c>
      <c r="KM294" s="13">
        <v>2.581574E-2</v>
      </c>
      <c r="KN294" s="13">
        <v>71226000</v>
      </c>
      <c r="KO294" s="13">
        <v>0.65599890000000005</v>
      </c>
    </row>
    <row r="295" spans="1:301" x14ac:dyDescent="0.75">
      <c r="A295">
        <v>298</v>
      </c>
      <c r="B295" t="s">
        <v>389</v>
      </c>
      <c r="C295" t="s">
        <v>311</v>
      </c>
      <c r="D295" t="s">
        <v>319</v>
      </c>
      <c r="E295" t="s">
        <v>321</v>
      </c>
      <c r="F295">
        <v>5</v>
      </c>
      <c r="G295" t="s">
        <v>302</v>
      </c>
      <c r="H295">
        <v>2</v>
      </c>
      <c r="I295">
        <v>22</v>
      </c>
      <c r="J295" s="1">
        <v>43966.473391203705</v>
      </c>
      <c r="K295" s="2">
        <f t="shared" si="8"/>
        <v>17</v>
      </c>
      <c r="L295" s="2">
        <f t="shared" si="9"/>
        <v>83206</v>
      </c>
      <c r="M295" s="3" t="s">
        <v>303</v>
      </c>
      <c r="N295" s="3">
        <v>9841</v>
      </c>
      <c r="O295" s="3">
        <v>86189620</v>
      </c>
      <c r="P295" s="3">
        <v>19858230</v>
      </c>
      <c r="Q295" s="3">
        <v>0.88997230000000005</v>
      </c>
      <c r="R295" s="3">
        <v>0.20505109999999999</v>
      </c>
      <c r="S295" s="3">
        <v>4.3402459999999996</v>
      </c>
      <c r="T295" s="3">
        <v>9841</v>
      </c>
      <c r="U295" s="3">
        <v>1</v>
      </c>
      <c r="V295" s="3">
        <v>0</v>
      </c>
      <c r="W295" s="3">
        <v>0</v>
      </c>
      <c r="X295" s="3">
        <v>5256</v>
      </c>
      <c r="Y295" s="3">
        <v>2807.1880000000001</v>
      </c>
      <c r="Z295" s="3">
        <v>0.53409209999999996</v>
      </c>
      <c r="AA295" s="3">
        <v>360.34010000000001</v>
      </c>
      <c r="AB295" s="3">
        <v>12076.31</v>
      </c>
      <c r="AC295" s="3">
        <v>1.68669</v>
      </c>
      <c r="AD295" s="3">
        <v>1201.0989999999999</v>
      </c>
      <c r="AE295" s="3">
        <v>2860.3159999999998</v>
      </c>
      <c r="AF295" s="3">
        <v>0.174322</v>
      </c>
      <c r="AG295" s="3">
        <v>56453</v>
      </c>
      <c r="AH295" s="3">
        <v>938.27840000000003</v>
      </c>
      <c r="AI295" s="3">
        <v>0.39123200000000002</v>
      </c>
      <c r="AJ295" s="3">
        <v>249</v>
      </c>
      <c r="AK295" s="3">
        <v>359</v>
      </c>
      <c r="AL295" s="3">
        <v>9657</v>
      </c>
      <c r="AM295" s="3">
        <v>0.98130269999999997</v>
      </c>
      <c r="AN295" s="3">
        <v>409</v>
      </c>
      <c r="AO295" s="3">
        <v>0</v>
      </c>
      <c r="AP295" s="3">
        <v>80.996849999999995</v>
      </c>
      <c r="AQ295" s="3">
        <v>23.536280000000001</v>
      </c>
      <c r="AR295" s="3">
        <v>80.996849999999995</v>
      </c>
      <c r="AS295" s="3">
        <v>23.536280000000001</v>
      </c>
      <c r="AT295" s="3">
        <v>80.996849999999995</v>
      </c>
      <c r="AU295" s="3">
        <v>23.536280000000001</v>
      </c>
      <c r="AV295" s="3">
        <v>366.49419999999998</v>
      </c>
      <c r="AW295" s="3">
        <v>74725.2</v>
      </c>
      <c r="AX295" s="3">
        <v>14819.36</v>
      </c>
      <c r="AY295" s="3">
        <v>184</v>
      </c>
      <c r="AZ295" s="3">
        <v>1.8697289999999998E-2</v>
      </c>
      <c r="BA295" s="3">
        <v>106047900</v>
      </c>
      <c r="BB295" s="3">
        <v>1.095024</v>
      </c>
      <c r="BC295" s="5" t="s">
        <v>304</v>
      </c>
      <c r="BD295" s="5">
        <v>9415</v>
      </c>
      <c r="BE295" s="5">
        <v>80178220</v>
      </c>
      <c r="BF295" s="5">
        <v>37615180</v>
      </c>
      <c r="BG295" s="5">
        <v>0.90451510000000002</v>
      </c>
      <c r="BH295" s="5">
        <v>0.42434840000000001</v>
      </c>
      <c r="BI295" s="5">
        <v>2.1315390000000001</v>
      </c>
      <c r="BJ295" s="5">
        <v>9415</v>
      </c>
      <c r="BK295" s="5">
        <v>1</v>
      </c>
      <c r="BL295" s="5">
        <v>0</v>
      </c>
      <c r="BM295" s="5">
        <v>0</v>
      </c>
      <c r="BN295" s="5">
        <v>4787</v>
      </c>
      <c r="BO295" s="5">
        <v>2433.9209999999998</v>
      </c>
      <c r="BP295" s="5">
        <v>0.50844400000000001</v>
      </c>
      <c r="BQ295" s="5">
        <v>363.6001</v>
      </c>
      <c r="BR295" s="5">
        <v>13223.73</v>
      </c>
      <c r="BS295" s="5">
        <v>-5.2409610000000004</v>
      </c>
      <c r="BT295" s="5">
        <v>1186.8150000000001</v>
      </c>
      <c r="BU295" s="5">
        <v>2860.2359999999999</v>
      </c>
      <c r="BV295" s="5">
        <v>0.12515950000000001</v>
      </c>
      <c r="BW295" s="5">
        <v>75224</v>
      </c>
      <c r="BX295" s="5">
        <v>1032.0889999999999</v>
      </c>
      <c r="BY295" s="5">
        <v>0.13056400000000001</v>
      </c>
      <c r="BZ295" s="5">
        <v>321</v>
      </c>
      <c r="CA295" s="5">
        <v>361</v>
      </c>
      <c r="CB295" s="5">
        <v>9288</v>
      </c>
      <c r="CC295" s="5">
        <v>0.98651089999999997</v>
      </c>
      <c r="CD295" s="5">
        <v>409</v>
      </c>
      <c r="CE295" s="5">
        <v>0</v>
      </c>
      <c r="CF295" s="5">
        <v>80.765159999999995</v>
      </c>
      <c r="CG295" s="5">
        <v>22.301079999999999</v>
      </c>
      <c r="CH295" s="5">
        <v>80.765159999999995</v>
      </c>
      <c r="CI295" s="5">
        <v>22.301079999999999</v>
      </c>
      <c r="CJ295" s="5">
        <v>80.765159999999995</v>
      </c>
      <c r="CK295" s="5">
        <v>22.301079999999999</v>
      </c>
      <c r="CL295" s="5">
        <v>374.14019999999999</v>
      </c>
      <c r="CM295" s="5">
        <v>96091.89</v>
      </c>
      <c r="CN295" s="5">
        <v>18573.23</v>
      </c>
      <c r="CO295" s="5">
        <v>127</v>
      </c>
      <c r="CP295" s="5">
        <v>1.348911E-2</v>
      </c>
      <c r="CQ295" s="5">
        <v>117793400</v>
      </c>
      <c r="CR295" s="5">
        <v>1.3288629999999999</v>
      </c>
      <c r="CS295" s="6" t="s">
        <v>305</v>
      </c>
      <c r="CT295" s="6">
        <v>18451</v>
      </c>
      <c r="CU295" s="6">
        <v>217635500</v>
      </c>
      <c r="CV295" s="6">
        <v>11584880</v>
      </c>
      <c r="CW295" s="6">
        <v>0.63927840000000002</v>
      </c>
      <c r="CX295" s="6">
        <v>3.4029200000000003E-2</v>
      </c>
      <c r="CY295" s="6">
        <v>18.786169999999998</v>
      </c>
      <c r="CZ295" s="6">
        <v>4065</v>
      </c>
      <c r="DA295" s="6">
        <v>0.22031329999999999</v>
      </c>
      <c r="DB295" s="6">
        <v>14386</v>
      </c>
      <c r="DC295" s="6">
        <v>0.77968669999999995</v>
      </c>
      <c r="DD295" s="6">
        <v>3258</v>
      </c>
      <c r="DE295" s="6">
        <v>575.28390000000002</v>
      </c>
      <c r="DF295" s="6">
        <v>0.1765758</v>
      </c>
      <c r="DG295" s="6">
        <v>417.6123</v>
      </c>
      <c r="DH295" s="6">
        <v>2758.9250000000002</v>
      </c>
      <c r="DI295" s="6">
        <v>3.7811400000000002</v>
      </c>
      <c r="DJ295" s="6">
        <v>987.41719999999998</v>
      </c>
      <c r="DK295" s="6">
        <v>2891.0920000000001</v>
      </c>
      <c r="DL295" s="6">
        <v>0.45726250000000002</v>
      </c>
      <c r="DM295" s="6">
        <v>40351</v>
      </c>
      <c r="DN295" s="6">
        <v>940.56650000000002</v>
      </c>
      <c r="DO295" s="6">
        <v>0.80805590000000005</v>
      </c>
      <c r="DP295" s="6">
        <v>165</v>
      </c>
      <c r="DQ295" s="6">
        <v>401</v>
      </c>
      <c r="DR295" s="6">
        <v>18431</v>
      </c>
      <c r="DS295" s="6">
        <v>0.99891600000000003</v>
      </c>
      <c r="DT295" s="6">
        <v>131</v>
      </c>
      <c r="DU295" s="6">
        <v>269</v>
      </c>
      <c r="DV295" s="6">
        <v>93.16319</v>
      </c>
      <c r="DW295" s="6">
        <v>22.182300000000001</v>
      </c>
      <c r="DX295" s="6">
        <v>93.16319</v>
      </c>
      <c r="DY295" s="6">
        <v>22.182300000000001</v>
      </c>
      <c r="DZ295" s="6">
        <v>93.16319</v>
      </c>
      <c r="EA295" s="6">
        <v>22.182300000000001</v>
      </c>
      <c r="EB295" s="6">
        <v>417.61250000000001</v>
      </c>
      <c r="EC295" s="6">
        <v>54728.1</v>
      </c>
      <c r="ED295" s="6">
        <v>412.53410000000002</v>
      </c>
      <c r="EE295" s="6">
        <v>20</v>
      </c>
      <c r="EF295" s="6">
        <v>1.083952E-3</v>
      </c>
      <c r="EG295" s="6">
        <v>229220400</v>
      </c>
      <c r="EH295" s="6">
        <v>0.67330749999999995</v>
      </c>
      <c r="EI295" s="8" t="s">
        <v>306</v>
      </c>
      <c r="EJ295" s="8">
        <v>15871</v>
      </c>
      <c r="EK295" s="8">
        <v>174150900</v>
      </c>
      <c r="EL295" s="8">
        <v>22485230</v>
      </c>
      <c r="EM295" s="8">
        <v>0.69138069999999996</v>
      </c>
      <c r="EN295" s="8">
        <v>8.926655E-2</v>
      </c>
      <c r="EO295" s="8">
        <v>7.745126</v>
      </c>
      <c r="EP295" s="8">
        <v>4054</v>
      </c>
      <c r="EQ295" s="8">
        <v>0.25543450000000001</v>
      </c>
      <c r="ER295" s="8">
        <v>11817</v>
      </c>
      <c r="ES295" s="8">
        <v>0.74456549999999999</v>
      </c>
      <c r="ET295" s="8">
        <v>3581</v>
      </c>
      <c r="EU295" s="8">
        <v>807.98689999999999</v>
      </c>
      <c r="EV295" s="8">
        <v>0.22563169999999999</v>
      </c>
      <c r="EW295" s="8">
        <v>408.9425</v>
      </c>
      <c r="EX295" s="8">
        <v>5180.076</v>
      </c>
      <c r="EY295" s="8">
        <v>5.1366059999999996</v>
      </c>
      <c r="EZ295" s="8">
        <v>964.2749</v>
      </c>
      <c r="FA295" s="8">
        <v>2872.395</v>
      </c>
      <c r="FB295" s="8">
        <v>0.29226750000000001</v>
      </c>
      <c r="FC295" s="8">
        <v>54303</v>
      </c>
      <c r="FD295" s="8">
        <v>1007.047</v>
      </c>
      <c r="FE295" s="8">
        <v>0.59490560000000003</v>
      </c>
      <c r="FF295" s="8">
        <v>252</v>
      </c>
      <c r="FG295" s="8">
        <v>392</v>
      </c>
      <c r="FH295" s="8">
        <v>15814</v>
      </c>
      <c r="FI295" s="8">
        <v>0.99640850000000003</v>
      </c>
      <c r="FJ295" s="8">
        <v>133</v>
      </c>
      <c r="FK295" s="8">
        <v>258</v>
      </c>
      <c r="FL295" s="8">
        <v>90.479429999999994</v>
      </c>
      <c r="FM295" s="8">
        <v>23.735199999999999</v>
      </c>
      <c r="FN295" s="8">
        <v>90.479429999999994</v>
      </c>
      <c r="FO295" s="8">
        <v>23.735199999999999</v>
      </c>
      <c r="FP295" s="8">
        <v>90.479429999999994</v>
      </c>
      <c r="FQ295" s="8">
        <v>23.735199999999999</v>
      </c>
      <c r="FR295" s="8">
        <v>411.24310000000003</v>
      </c>
      <c r="FS295" s="8">
        <v>72409.649999999994</v>
      </c>
      <c r="FT295" s="8">
        <v>1690.7049999999999</v>
      </c>
      <c r="FU295" s="8">
        <v>57</v>
      </c>
      <c r="FV295" s="8">
        <v>3.5914559999999998E-3</v>
      </c>
      <c r="FW295" s="8">
        <v>196636200</v>
      </c>
      <c r="FX295" s="8">
        <v>0.78064730000000004</v>
      </c>
      <c r="FY295" s="10" t="s">
        <v>307</v>
      </c>
      <c r="FZ295" s="10">
        <v>7109</v>
      </c>
      <c r="GA295" s="10">
        <v>16164320</v>
      </c>
      <c r="GB295" s="10">
        <v>4693172</v>
      </c>
      <c r="GC295" s="10">
        <v>0.31984560000000001</v>
      </c>
      <c r="GD295" s="10">
        <v>9.2864440000000006E-2</v>
      </c>
      <c r="GE295" s="10">
        <v>3.4442200000000001</v>
      </c>
      <c r="GF295" s="10">
        <v>7109</v>
      </c>
      <c r="GG295" s="10">
        <v>1</v>
      </c>
      <c r="GH295" s="10">
        <v>0</v>
      </c>
      <c r="GI295" s="10">
        <v>0</v>
      </c>
      <c r="GJ295" s="10">
        <v>1885</v>
      </c>
      <c r="GK295" s="10">
        <v>499.82060000000001</v>
      </c>
      <c r="GL295" s="10">
        <v>0.26515680000000003</v>
      </c>
      <c r="GM295" s="10">
        <v>221.54230000000001</v>
      </c>
      <c r="GN295" s="10">
        <v>6446.3639999999996</v>
      </c>
      <c r="GO295" s="10">
        <v>3.804751</v>
      </c>
      <c r="GP295" s="10">
        <v>1272.2070000000001</v>
      </c>
      <c r="GQ295" s="10">
        <v>2503.7020000000002</v>
      </c>
      <c r="GR295" s="10">
        <v>0.37047269999999999</v>
      </c>
      <c r="GS295" s="10">
        <v>19189</v>
      </c>
      <c r="GT295" s="10">
        <v>549.14880000000005</v>
      </c>
      <c r="GU295" s="10">
        <v>0.30247499999999999</v>
      </c>
      <c r="GV295" s="10">
        <v>210</v>
      </c>
      <c r="GW295" s="10">
        <v>147</v>
      </c>
      <c r="GX295" s="10">
        <v>7047</v>
      </c>
      <c r="GY295" s="10">
        <v>0.99127860000000001</v>
      </c>
      <c r="GZ295" s="10">
        <v>207</v>
      </c>
      <c r="HA295" s="10">
        <v>0</v>
      </c>
      <c r="HB295" s="10">
        <v>92.449849999999998</v>
      </c>
      <c r="HC295" s="10">
        <v>19.415520000000001</v>
      </c>
      <c r="HD295" s="10">
        <v>92.449849999999998</v>
      </c>
      <c r="HE295" s="10">
        <v>19.415520000000001</v>
      </c>
      <c r="HF295" s="10">
        <v>92.449849999999998</v>
      </c>
      <c r="HG295" s="10">
        <v>19.415520000000001</v>
      </c>
      <c r="HH295" s="10">
        <v>221.54249999999999</v>
      </c>
      <c r="HI295" s="10">
        <v>27868.22</v>
      </c>
      <c r="HJ295" s="10">
        <v>5845.4930000000004</v>
      </c>
      <c r="HK295" s="10">
        <v>62</v>
      </c>
      <c r="HL295" s="10">
        <v>8.7213399999999993E-3</v>
      </c>
      <c r="HM295" s="10">
        <v>20857490</v>
      </c>
      <c r="HN295" s="10">
        <v>0.41271000000000002</v>
      </c>
      <c r="HO295" s="12" t="s">
        <v>308</v>
      </c>
      <c r="HP295" s="12">
        <v>6892</v>
      </c>
      <c r="HQ295" s="12">
        <v>17558040</v>
      </c>
      <c r="HR295" s="12">
        <v>4912778</v>
      </c>
      <c r="HS295" s="12">
        <v>0.36964560000000002</v>
      </c>
      <c r="HT295" s="12">
        <v>0.10342759999999999</v>
      </c>
      <c r="HU295" s="12">
        <v>3.5739540000000001</v>
      </c>
      <c r="HV295" s="12">
        <v>6892</v>
      </c>
      <c r="HW295" s="12">
        <v>1</v>
      </c>
      <c r="HX295" s="12">
        <v>0</v>
      </c>
      <c r="HY295" s="12">
        <v>0</v>
      </c>
      <c r="HZ295" s="12">
        <v>2041</v>
      </c>
      <c r="IA295" s="12">
        <v>604.42269999999996</v>
      </c>
      <c r="IB295" s="12">
        <v>0.29614049999999997</v>
      </c>
      <c r="IC295" s="12">
        <v>217.4419</v>
      </c>
      <c r="ID295" s="12">
        <v>553.45079999999996</v>
      </c>
      <c r="IE295" s="12">
        <v>2.451638</v>
      </c>
      <c r="IF295" s="12">
        <v>1277.998</v>
      </c>
      <c r="IG295" s="12">
        <v>2487.239</v>
      </c>
      <c r="IH295" s="12">
        <v>0.34063159999999998</v>
      </c>
      <c r="II295" s="12">
        <v>20233</v>
      </c>
      <c r="IJ295" s="12">
        <v>561.27790000000005</v>
      </c>
      <c r="IK295" s="12">
        <v>0.31667810000000002</v>
      </c>
      <c r="IL295" s="12">
        <v>211</v>
      </c>
      <c r="IM295" s="12">
        <v>157</v>
      </c>
      <c r="IN295" s="12">
        <v>6834</v>
      </c>
      <c r="IO295" s="12">
        <v>0.99158440000000003</v>
      </c>
      <c r="IP295" s="12">
        <v>219</v>
      </c>
      <c r="IQ295" s="12">
        <v>0</v>
      </c>
      <c r="IR295" s="12">
        <v>90.784970000000001</v>
      </c>
      <c r="IS295" s="12">
        <v>18.32705</v>
      </c>
      <c r="IT295" s="12">
        <v>90.784970000000001</v>
      </c>
      <c r="IU295" s="12">
        <v>18.32705</v>
      </c>
      <c r="IV295" s="12">
        <v>90.784970000000001</v>
      </c>
      <c r="IW295" s="12">
        <v>18.32705</v>
      </c>
      <c r="IX295" s="12">
        <v>217.5138</v>
      </c>
      <c r="IY295" s="12">
        <v>28886.41</v>
      </c>
      <c r="IZ295" s="12">
        <v>44.443959999999997</v>
      </c>
      <c r="JA295" s="12">
        <v>58</v>
      </c>
      <c r="JB295" s="12">
        <v>8.4155549999999999E-3</v>
      </c>
      <c r="JC295" s="12">
        <v>22470820</v>
      </c>
      <c r="JD295" s="12">
        <v>0.47307320000000003</v>
      </c>
      <c r="JE295" s="13" t="s">
        <v>309</v>
      </c>
      <c r="JF295" s="13">
        <v>15627</v>
      </c>
      <c r="JG295" s="13">
        <v>99521350</v>
      </c>
      <c r="JH295" s="13">
        <v>24539720</v>
      </c>
      <c r="JI295" s="13">
        <v>0.40753509999999998</v>
      </c>
      <c r="JJ295" s="13">
        <v>0.10048899999999999</v>
      </c>
      <c r="JK295" s="13">
        <v>4.0555209999999997</v>
      </c>
      <c r="JL295" s="13">
        <v>3073</v>
      </c>
      <c r="JM295" s="13">
        <v>604.29570000000001</v>
      </c>
      <c r="JN295" s="13">
        <v>0.19664680000000001</v>
      </c>
      <c r="JO295" s="13">
        <v>540.23419999999999</v>
      </c>
      <c r="JP295" s="13">
        <v>400.28429999999997</v>
      </c>
      <c r="JQ295" s="13">
        <v>10.69003</v>
      </c>
      <c r="JR295" s="13">
        <v>1582.442</v>
      </c>
      <c r="JS295" s="13">
        <v>1255.6769999999999</v>
      </c>
      <c r="JT295" s="13">
        <v>0.16563849999999999</v>
      </c>
      <c r="JU295" s="13">
        <v>94344</v>
      </c>
      <c r="JV295" s="13">
        <v>1327.0809999999999</v>
      </c>
      <c r="JW295" s="13">
        <v>0.36529080000000003</v>
      </c>
      <c r="JX295" s="13">
        <v>500</v>
      </c>
      <c r="JY295" s="13">
        <v>248</v>
      </c>
      <c r="JZ295" s="13">
        <v>15339</v>
      </c>
      <c r="KA295" s="13">
        <v>0.98157039999999995</v>
      </c>
      <c r="KB295" s="13">
        <v>364.57369999999997</v>
      </c>
      <c r="KC295" s="13">
        <v>92.71651</v>
      </c>
      <c r="KD295" s="13">
        <v>20.460229999999999</v>
      </c>
      <c r="KE295" s="13">
        <v>92.71651</v>
      </c>
      <c r="KF295" s="13">
        <v>20.460229999999999</v>
      </c>
      <c r="KG295" s="13">
        <v>92.71651</v>
      </c>
      <c r="KH295" s="13">
        <v>20.460229999999999</v>
      </c>
      <c r="KI295" s="13">
        <v>540.23440000000005</v>
      </c>
      <c r="KJ295" s="13">
        <v>115239.8</v>
      </c>
      <c r="KK295" s="13">
        <v>10.25325</v>
      </c>
      <c r="KL295" s="13">
        <v>288</v>
      </c>
      <c r="KM295" s="13">
        <v>1.8429640000000001E-2</v>
      </c>
      <c r="KN295" s="13">
        <v>124061100</v>
      </c>
      <c r="KO295" s="13">
        <v>0.50802409999999998</v>
      </c>
    </row>
    <row r="296" spans="1:301" x14ac:dyDescent="0.75">
      <c r="A296">
        <v>299</v>
      </c>
      <c r="B296" t="s">
        <v>390</v>
      </c>
      <c r="C296" t="s">
        <v>311</v>
      </c>
      <c r="D296" t="s">
        <v>312</v>
      </c>
      <c r="E296" t="s">
        <v>313</v>
      </c>
      <c r="F296">
        <v>5</v>
      </c>
      <c r="G296" t="s">
        <v>302</v>
      </c>
      <c r="H296">
        <v>2</v>
      </c>
      <c r="I296">
        <v>21</v>
      </c>
      <c r="J296" s="1">
        <v>43966.474745370368</v>
      </c>
      <c r="K296" s="2">
        <f t="shared" si="8"/>
        <v>17</v>
      </c>
      <c r="L296" s="2">
        <f t="shared" si="9"/>
        <v>104366</v>
      </c>
      <c r="M296" s="3" t="s">
        <v>303</v>
      </c>
      <c r="N296" s="3">
        <v>13109</v>
      </c>
      <c r="O296" s="3">
        <v>106320600</v>
      </c>
      <c r="P296" s="3">
        <v>52739890</v>
      </c>
      <c r="Q296" s="3">
        <v>0.61869759999999996</v>
      </c>
      <c r="R296" s="3">
        <v>0.30690230000000002</v>
      </c>
      <c r="S296" s="3">
        <v>2.0159440000000002</v>
      </c>
      <c r="T296" s="3">
        <v>13109</v>
      </c>
      <c r="U296" s="3">
        <v>1</v>
      </c>
      <c r="V296" s="3">
        <v>0</v>
      </c>
      <c r="W296" s="3">
        <v>0</v>
      </c>
      <c r="X296" s="3">
        <v>6491</v>
      </c>
      <c r="Y296" s="3">
        <v>3214.058</v>
      </c>
      <c r="Z296" s="3">
        <v>0.49515599999999999</v>
      </c>
      <c r="AA296" s="3">
        <v>346.44630000000001</v>
      </c>
      <c r="AB296" s="3">
        <v>3706.1469999999999</v>
      </c>
      <c r="AC296" s="3">
        <v>-9.2202950000000001</v>
      </c>
      <c r="AD296" s="3">
        <v>1256.7929999999999</v>
      </c>
      <c r="AE296" s="3">
        <v>2883.5039999999999</v>
      </c>
      <c r="AF296" s="3">
        <v>0.20477690000000001</v>
      </c>
      <c r="AG296" s="3">
        <v>64016</v>
      </c>
      <c r="AH296" s="3">
        <v>964.00429999999994</v>
      </c>
      <c r="AI296" s="3">
        <v>0.11347309999999999</v>
      </c>
      <c r="AJ296" s="3">
        <v>315</v>
      </c>
      <c r="AK296" s="3">
        <v>334</v>
      </c>
      <c r="AL296" s="3">
        <v>12830</v>
      </c>
      <c r="AM296" s="3">
        <v>0.9787169</v>
      </c>
      <c r="AN296" s="3">
        <v>393</v>
      </c>
      <c r="AO296" s="3">
        <v>0</v>
      </c>
      <c r="AP296" s="3">
        <v>79.287210000000002</v>
      </c>
      <c r="AQ296" s="3">
        <v>21.644300000000001</v>
      </c>
      <c r="AR296" s="3">
        <v>79.287210000000002</v>
      </c>
      <c r="AS296" s="3">
        <v>21.644300000000001</v>
      </c>
      <c r="AT296" s="3">
        <v>79.287210000000002</v>
      </c>
      <c r="AU296" s="3">
        <v>21.644300000000001</v>
      </c>
      <c r="AV296" s="3">
        <v>346.44650000000001</v>
      </c>
      <c r="AW296" s="3">
        <v>82558.3</v>
      </c>
      <c r="AX296" s="3">
        <v>1047.7929999999999</v>
      </c>
      <c r="AY296" s="3">
        <v>279</v>
      </c>
      <c r="AZ296" s="3">
        <v>2.1283090000000001E-2</v>
      </c>
      <c r="BA296" s="3">
        <v>159060500</v>
      </c>
      <c r="BB296" s="3">
        <v>0.92559990000000003</v>
      </c>
      <c r="BC296" s="5" t="s">
        <v>304</v>
      </c>
      <c r="BD296" s="5">
        <v>12947</v>
      </c>
      <c r="BE296" s="5">
        <v>105909100</v>
      </c>
      <c r="BF296" s="5">
        <v>45304300</v>
      </c>
      <c r="BG296" s="5">
        <v>0.63182249999999995</v>
      </c>
      <c r="BH296" s="5">
        <v>0.27027210000000002</v>
      </c>
      <c r="BI296" s="5">
        <v>2.3377279999999998</v>
      </c>
      <c r="BJ296" s="5">
        <v>12947</v>
      </c>
      <c r="BK296" s="5">
        <v>1</v>
      </c>
      <c r="BL296" s="5">
        <v>0</v>
      </c>
      <c r="BM296" s="5">
        <v>0</v>
      </c>
      <c r="BN296" s="5">
        <v>6366</v>
      </c>
      <c r="BO296" s="5">
        <v>3130.143</v>
      </c>
      <c r="BP296" s="5">
        <v>0.49169689999999999</v>
      </c>
      <c r="BQ296" s="5">
        <v>351.92759999999998</v>
      </c>
      <c r="BR296" s="5">
        <v>3655.0630000000001</v>
      </c>
      <c r="BS296" s="5">
        <v>-1.917656</v>
      </c>
      <c r="BT296" s="5">
        <v>1261.617</v>
      </c>
      <c r="BU296" s="5">
        <v>2882.9690000000001</v>
      </c>
      <c r="BV296" s="5">
        <v>0.1918301</v>
      </c>
      <c r="BW296" s="5">
        <v>67492</v>
      </c>
      <c r="BX296" s="5">
        <v>1005.468</v>
      </c>
      <c r="BY296" s="5">
        <v>0.16063259999999999</v>
      </c>
      <c r="BZ296" s="5">
        <v>343</v>
      </c>
      <c r="CA296" s="5">
        <v>339</v>
      </c>
      <c r="CB296" s="5">
        <v>12636</v>
      </c>
      <c r="CC296" s="5">
        <v>0.97597900000000004</v>
      </c>
      <c r="CD296" s="5">
        <v>394</v>
      </c>
      <c r="CE296" s="5">
        <v>0</v>
      </c>
      <c r="CF296" s="5">
        <v>80.714759999999998</v>
      </c>
      <c r="CG296" s="5">
        <v>22.03633</v>
      </c>
      <c r="CH296" s="5">
        <v>80.714759999999998</v>
      </c>
      <c r="CI296" s="5">
        <v>22.03633</v>
      </c>
      <c r="CJ296" s="5">
        <v>80.714759999999998</v>
      </c>
      <c r="CK296" s="5">
        <v>22.03633</v>
      </c>
      <c r="CL296" s="5">
        <v>362.27809999999999</v>
      </c>
      <c r="CM296" s="5">
        <v>82638.679999999993</v>
      </c>
      <c r="CN296" s="5">
        <v>1031.8599999999999</v>
      </c>
      <c r="CO296" s="5">
        <v>311</v>
      </c>
      <c r="CP296" s="5">
        <v>2.4021009999999999E-2</v>
      </c>
      <c r="CQ296" s="5">
        <v>151213400</v>
      </c>
      <c r="CR296" s="5">
        <v>0.90209450000000002</v>
      </c>
      <c r="CS296" s="6" t="s">
        <v>305</v>
      </c>
      <c r="CT296" s="6">
        <v>19511</v>
      </c>
      <c r="CU296" s="6">
        <v>183297400</v>
      </c>
      <c r="CV296" s="6">
        <v>74675320</v>
      </c>
      <c r="CW296" s="6">
        <v>0.48150110000000002</v>
      </c>
      <c r="CX296" s="6">
        <v>0.19616339999999999</v>
      </c>
      <c r="CY296" s="6">
        <v>2.4545910000000002</v>
      </c>
      <c r="CZ296" s="6">
        <v>6493</v>
      </c>
      <c r="DA296" s="6">
        <v>0.33278659999999999</v>
      </c>
      <c r="DB296" s="6">
        <v>13018</v>
      </c>
      <c r="DC296" s="6">
        <v>0.66721339999999996</v>
      </c>
      <c r="DD296" s="6">
        <v>4822</v>
      </c>
      <c r="DE296" s="6">
        <v>1191.722</v>
      </c>
      <c r="DF296" s="6">
        <v>0.24714259999999999</v>
      </c>
      <c r="DG296" s="6">
        <v>391.20839999999998</v>
      </c>
      <c r="DH296" s="6">
        <v>3868.2849999999999</v>
      </c>
      <c r="DI296" s="6">
        <v>-4.5654190000000003</v>
      </c>
      <c r="DJ296" s="6">
        <v>1010.686</v>
      </c>
      <c r="DK296" s="6">
        <v>2841.3090000000002</v>
      </c>
      <c r="DL296" s="6">
        <v>0.25705850000000002</v>
      </c>
      <c r="DM296" s="6">
        <v>75901</v>
      </c>
      <c r="DN296" s="6">
        <v>1038.0989999999999</v>
      </c>
      <c r="DO296" s="6">
        <v>0.1772918</v>
      </c>
      <c r="DP296" s="6">
        <v>293</v>
      </c>
      <c r="DQ296" s="6">
        <v>389</v>
      </c>
      <c r="DR296" s="6">
        <v>19461</v>
      </c>
      <c r="DS296" s="6">
        <v>0.99743740000000003</v>
      </c>
      <c r="DT296" s="6">
        <v>141</v>
      </c>
      <c r="DU296" s="6">
        <v>247</v>
      </c>
      <c r="DV296" s="6">
        <v>86.937579999999997</v>
      </c>
      <c r="DW296" s="6">
        <v>22.35004</v>
      </c>
      <c r="DX296" s="6">
        <v>86.937579999999997</v>
      </c>
      <c r="DY296" s="6">
        <v>22.35004</v>
      </c>
      <c r="DZ296" s="6">
        <v>86.937579999999997</v>
      </c>
      <c r="EA296" s="6">
        <v>22.35004</v>
      </c>
      <c r="EB296" s="6">
        <v>391.24029999999999</v>
      </c>
      <c r="EC296" s="6">
        <v>97604.88</v>
      </c>
      <c r="ED296" s="6">
        <v>766.93280000000004</v>
      </c>
      <c r="EE296" s="6">
        <v>50</v>
      </c>
      <c r="EF296" s="6">
        <v>2.5626569999999999E-3</v>
      </c>
      <c r="EG296" s="6">
        <v>257972700</v>
      </c>
      <c r="EH296" s="6">
        <v>0.6776645</v>
      </c>
      <c r="EI296" s="8" t="s">
        <v>306</v>
      </c>
      <c r="EJ296" s="8">
        <v>18988</v>
      </c>
      <c r="EK296" s="8">
        <v>207430800</v>
      </c>
      <c r="EL296" s="8">
        <v>60578680</v>
      </c>
      <c r="EM296" s="8">
        <v>0.57532700000000003</v>
      </c>
      <c r="EN296" s="8">
        <v>0.16802010000000001</v>
      </c>
      <c r="EO296" s="8">
        <v>3.4241549999999998</v>
      </c>
      <c r="EP296" s="8">
        <v>6726</v>
      </c>
      <c r="EQ296" s="8">
        <v>0.35422369999999997</v>
      </c>
      <c r="ER296" s="8">
        <v>12262</v>
      </c>
      <c r="ES296" s="8">
        <v>0.64577629999999997</v>
      </c>
      <c r="ET296" s="8">
        <v>4758</v>
      </c>
      <c r="EU296" s="8">
        <v>1192.2560000000001</v>
      </c>
      <c r="EV296" s="8">
        <v>0.2505793</v>
      </c>
      <c r="EW296" s="8">
        <v>394.28539999999998</v>
      </c>
      <c r="EX296" s="8">
        <v>13828.4</v>
      </c>
      <c r="EY296" s="8">
        <v>-1.6575070000000001</v>
      </c>
      <c r="EZ296" s="8">
        <v>1017.978</v>
      </c>
      <c r="FA296" s="8">
        <v>2839.6570000000002</v>
      </c>
      <c r="FB296" s="8">
        <v>0.270847</v>
      </c>
      <c r="FC296" s="8">
        <v>70106</v>
      </c>
      <c r="FD296" s="8">
        <v>1038.365</v>
      </c>
      <c r="FE296" s="8">
        <v>0.30023420000000001</v>
      </c>
      <c r="FF296" s="8">
        <v>304</v>
      </c>
      <c r="FG296" s="8">
        <v>395</v>
      </c>
      <c r="FH296" s="8">
        <v>18878</v>
      </c>
      <c r="FI296" s="8">
        <v>0.99420679999999995</v>
      </c>
      <c r="FJ296" s="8">
        <v>151</v>
      </c>
      <c r="FK296" s="8">
        <v>243</v>
      </c>
      <c r="FL296" s="8">
        <v>86.042450000000002</v>
      </c>
      <c r="FM296" s="8">
        <v>23.769590000000001</v>
      </c>
      <c r="FN296" s="8">
        <v>86.042450000000002</v>
      </c>
      <c r="FO296" s="8">
        <v>23.769590000000001</v>
      </c>
      <c r="FP296" s="8">
        <v>86.042450000000002</v>
      </c>
      <c r="FQ296" s="8">
        <v>23.769590000000001</v>
      </c>
      <c r="FR296" s="8">
        <v>394.55160000000001</v>
      </c>
      <c r="FS296" s="8">
        <v>91573.38</v>
      </c>
      <c r="FT296" s="8">
        <v>10070.81</v>
      </c>
      <c r="FU296" s="8">
        <v>110</v>
      </c>
      <c r="FV296" s="8">
        <v>5.7931320000000003E-3</v>
      </c>
      <c r="FW296" s="8">
        <v>268009500</v>
      </c>
      <c r="FX296" s="8">
        <v>0.74334719999999999</v>
      </c>
      <c r="FY296" s="10" t="s">
        <v>307</v>
      </c>
      <c r="FZ296" s="10">
        <v>9388</v>
      </c>
      <c r="GA296" s="10">
        <v>28927350</v>
      </c>
      <c r="GB296" s="10">
        <v>11545250</v>
      </c>
      <c r="GC296" s="10">
        <v>0.32821800000000001</v>
      </c>
      <c r="GD296" s="10">
        <v>0.1309958</v>
      </c>
      <c r="GE296" s="10">
        <v>2.5055619999999998</v>
      </c>
      <c r="GF296" s="10">
        <v>9388</v>
      </c>
      <c r="GG296" s="10">
        <v>1</v>
      </c>
      <c r="GH296" s="10">
        <v>0</v>
      </c>
      <c r="GI296" s="10">
        <v>0</v>
      </c>
      <c r="GJ296" s="10">
        <v>1895</v>
      </c>
      <c r="GK296" s="10">
        <v>382.51220000000001</v>
      </c>
      <c r="GL296" s="10">
        <v>0.20185339999999999</v>
      </c>
      <c r="GM296" s="10">
        <v>213.4128</v>
      </c>
      <c r="GN296" s="10">
        <v>706.55849999999998</v>
      </c>
      <c r="GO296" s="10">
        <v>-9.5089570000000005</v>
      </c>
      <c r="GP296" s="10">
        <v>1322.8910000000001</v>
      </c>
      <c r="GQ296" s="10">
        <v>2501.4639999999999</v>
      </c>
      <c r="GR296" s="10">
        <v>0.38556000000000001</v>
      </c>
      <c r="GS296" s="10">
        <v>24349</v>
      </c>
      <c r="GT296" s="10">
        <v>604.76149999999996</v>
      </c>
      <c r="GU296" s="10">
        <v>0.18445139999999999</v>
      </c>
      <c r="GV296" s="10">
        <v>195</v>
      </c>
      <c r="GW296" s="10">
        <v>212</v>
      </c>
      <c r="GX296" s="10">
        <v>9320</v>
      </c>
      <c r="GY296" s="10">
        <v>0.99275670000000005</v>
      </c>
      <c r="GZ296" s="10">
        <v>253</v>
      </c>
      <c r="HA296" s="10">
        <v>0</v>
      </c>
      <c r="HB296" s="10">
        <v>87.55592</v>
      </c>
      <c r="HC296" s="10">
        <v>18.09113</v>
      </c>
      <c r="HD296" s="10">
        <v>87.55592</v>
      </c>
      <c r="HE296" s="10">
        <v>18.09113</v>
      </c>
      <c r="HF296" s="10">
        <v>87.55592</v>
      </c>
      <c r="HG296" s="10">
        <v>18.09113</v>
      </c>
      <c r="HH296" s="10">
        <v>219.99780000000001</v>
      </c>
      <c r="HI296" s="10">
        <v>30024.32</v>
      </c>
      <c r="HJ296" s="10">
        <v>53.176909999999999</v>
      </c>
      <c r="HK296" s="10">
        <v>68</v>
      </c>
      <c r="HL296" s="10">
        <v>7.243289E-3</v>
      </c>
      <c r="HM296" s="10">
        <v>40472600</v>
      </c>
      <c r="HN296" s="10">
        <v>0.45921380000000001</v>
      </c>
      <c r="HO296" s="12" t="s">
        <v>308</v>
      </c>
      <c r="HP296" s="12">
        <v>9587</v>
      </c>
      <c r="HQ296" s="12">
        <v>31769210</v>
      </c>
      <c r="HR296" s="12">
        <v>10034510</v>
      </c>
      <c r="HS296" s="12">
        <v>0.3456534</v>
      </c>
      <c r="HT296" s="12">
        <v>0.1091768</v>
      </c>
      <c r="HU296" s="12">
        <v>3.1659959999999998</v>
      </c>
      <c r="HV296" s="12">
        <v>9587</v>
      </c>
      <c r="HW296" s="12">
        <v>1</v>
      </c>
      <c r="HX296" s="12">
        <v>0</v>
      </c>
      <c r="HY296" s="12">
        <v>0</v>
      </c>
      <c r="HZ296" s="12">
        <v>2149</v>
      </c>
      <c r="IA296" s="12">
        <v>481.7149</v>
      </c>
      <c r="IB296" s="12">
        <v>0.22415769999999999</v>
      </c>
      <c r="IC296" s="12">
        <v>221.0701</v>
      </c>
      <c r="ID296" s="12">
        <v>4077.0120000000002</v>
      </c>
      <c r="IE296" s="12">
        <v>-9.6802440000000001</v>
      </c>
      <c r="IF296" s="12">
        <v>1327.0429999999999</v>
      </c>
      <c r="IG296" s="12">
        <v>2509.81</v>
      </c>
      <c r="IH296" s="12">
        <v>0.38732220000000001</v>
      </c>
      <c r="II296" s="12">
        <v>24752</v>
      </c>
      <c r="IJ296" s="12">
        <v>612.48850000000004</v>
      </c>
      <c r="IK296" s="12">
        <v>0.27031959999999999</v>
      </c>
      <c r="IL296" s="12">
        <v>168</v>
      </c>
      <c r="IM296" s="12">
        <v>214</v>
      </c>
      <c r="IN296" s="12">
        <v>9508</v>
      </c>
      <c r="IO296" s="12">
        <v>0.99175970000000002</v>
      </c>
      <c r="IP296" s="12">
        <v>239</v>
      </c>
      <c r="IQ296" s="12">
        <v>0</v>
      </c>
      <c r="IR296" s="12">
        <v>89.154589999999999</v>
      </c>
      <c r="IS296" s="12">
        <v>18.58567</v>
      </c>
      <c r="IT296" s="12">
        <v>89.154589999999999</v>
      </c>
      <c r="IU296" s="12">
        <v>18.58567</v>
      </c>
      <c r="IV296" s="12">
        <v>89.154589999999999</v>
      </c>
      <c r="IW296" s="12">
        <v>18.58567</v>
      </c>
      <c r="IX296" s="12">
        <v>222.3656</v>
      </c>
      <c r="IY296" s="12">
        <v>28869.25</v>
      </c>
      <c r="IZ296" s="12">
        <v>1733.809</v>
      </c>
      <c r="JA296" s="12">
        <v>79</v>
      </c>
      <c r="JB296" s="12">
        <v>8.2403249999999997E-3</v>
      </c>
      <c r="JC296" s="12">
        <v>41803710</v>
      </c>
      <c r="JD296" s="12">
        <v>0.45483030000000002</v>
      </c>
      <c r="JE296" s="13" t="s">
        <v>309</v>
      </c>
      <c r="JF296" s="13">
        <v>20836</v>
      </c>
      <c r="JG296" s="13">
        <v>107712600</v>
      </c>
      <c r="JH296" s="13">
        <v>48076480</v>
      </c>
      <c r="JI296" s="13">
        <v>0.2481063</v>
      </c>
      <c r="JJ296" s="13">
        <v>0.1107398</v>
      </c>
      <c r="JK296" s="13">
        <v>2.240443</v>
      </c>
      <c r="JL296" s="13">
        <v>4438</v>
      </c>
      <c r="JM296" s="13">
        <v>945.27949999999998</v>
      </c>
      <c r="JN296" s="13">
        <v>0.21299670000000001</v>
      </c>
      <c r="JO296" s="13">
        <v>492.75749999999999</v>
      </c>
      <c r="JP296" s="13">
        <v>8762.4650000000001</v>
      </c>
      <c r="JQ296" s="13">
        <v>-4.3688739999999999</v>
      </c>
      <c r="JR296" s="13">
        <v>1634.8489999999999</v>
      </c>
      <c r="JS296" s="13">
        <v>1199.7860000000001</v>
      </c>
      <c r="JT296" s="13">
        <v>0.2348459</v>
      </c>
      <c r="JU296" s="13">
        <v>88722</v>
      </c>
      <c r="JV296" s="13">
        <v>1269.8520000000001</v>
      </c>
      <c r="JW296" s="13">
        <v>0.14653620000000001</v>
      </c>
      <c r="JX296" s="13">
        <v>482</v>
      </c>
      <c r="JY296" s="13">
        <v>239</v>
      </c>
      <c r="JZ296" s="13">
        <v>20475</v>
      </c>
      <c r="KA296" s="13">
        <v>0.98267420000000005</v>
      </c>
      <c r="KB296" s="13">
        <v>364.34739999999999</v>
      </c>
      <c r="KC296" s="13">
        <v>90.790750000000003</v>
      </c>
      <c r="KD296" s="13">
        <v>20.410789999999999</v>
      </c>
      <c r="KE296" s="13">
        <v>90.790750000000003</v>
      </c>
      <c r="KF296" s="13">
        <v>20.410789999999999</v>
      </c>
      <c r="KG296" s="13">
        <v>90.790750000000003</v>
      </c>
      <c r="KH296" s="13">
        <v>20.410789999999999</v>
      </c>
      <c r="KI296" s="13">
        <v>495.33120000000002</v>
      </c>
      <c r="KJ296" s="13">
        <v>103246.2</v>
      </c>
      <c r="KK296" s="13">
        <v>3685.0059999999999</v>
      </c>
      <c r="KL296" s="13">
        <v>361</v>
      </c>
      <c r="KM296" s="13">
        <v>1.7325779999999999E-2</v>
      </c>
      <c r="KN296" s="13">
        <v>155789100</v>
      </c>
      <c r="KO296" s="13">
        <v>0.3588462</v>
      </c>
    </row>
    <row r="297" spans="1:301" x14ac:dyDescent="0.75">
      <c r="A297">
        <v>300</v>
      </c>
      <c r="B297" t="s">
        <v>393</v>
      </c>
      <c r="C297" t="s">
        <v>311</v>
      </c>
      <c r="D297" t="s">
        <v>324</v>
      </c>
      <c r="E297" t="s">
        <v>313</v>
      </c>
      <c r="F297">
        <v>5</v>
      </c>
      <c r="G297" t="s">
        <v>302</v>
      </c>
      <c r="H297">
        <v>3</v>
      </c>
      <c r="I297">
        <v>25</v>
      </c>
      <c r="J297" s="1">
        <v>43966.476099537038</v>
      </c>
      <c r="K297" s="2">
        <f t="shared" si="8"/>
        <v>17</v>
      </c>
      <c r="L297" s="2">
        <f t="shared" si="9"/>
        <v>62981</v>
      </c>
      <c r="M297" s="3" t="s">
        <v>303</v>
      </c>
      <c r="N297" s="3">
        <v>7760</v>
      </c>
      <c r="O297" s="3">
        <v>51499190</v>
      </c>
      <c r="P297" s="3">
        <v>23636520</v>
      </c>
      <c r="Q297" s="3">
        <v>0.85521829999999999</v>
      </c>
      <c r="R297" s="3">
        <v>0.39251849999999999</v>
      </c>
      <c r="S297" s="3">
        <v>2.1787969999999999</v>
      </c>
      <c r="T297" s="3">
        <v>7760</v>
      </c>
      <c r="U297" s="3">
        <v>1</v>
      </c>
      <c r="V297" s="3">
        <v>0</v>
      </c>
      <c r="W297" s="3">
        <v>0</v>
      </c>
      <c r="X297" s="3">
        <v>3795</v>
      </c>
      <c r="Y297" s="3">
        <v>1855.931</v>
      </c>
      <c r="Z297" s="3">
        <v>0.48904639999999999</v>
      </c>
      <c r="AA297" s="3">
        <v>346.67129999999997</v>
      </c>
      <c r="AB297" s="3">
        <v>2888.2429999999999</v>
      </c>
      <c r="AC297" s="3">
        <v>-0.9406156</v>
      </c>
      <c r="AD297" s="3">
        <v>1253.8720000000001</v>
      </c>
      <c r="AE297" s="3">
        <v>2839.6469999999999</v>
      </c>
      <c r="AF297" s="3">
        <v>0.12624659999999999</v>
      </c>
      <c r="AG297" s="3">
        <v>61467</v>
      </c>
      <c r="AH297" s="3">
        <v>958.36609999999996</v>
      </c>
      <c r="AI297" s="3">
        <v>0.13751579999999999</v>
      </c>
      <c r="AJ297" s="3">
        <v>306</v>
      </c>
      <c r="AK297" s="3">
        <v>346</v>
      </c>
      <c r="AL297" s="3">
        <v>7565</v>
      </c>
      <c r="AM297" s="3">
        <v>0.97487120000000005</v>
      </c>
      <c r="AN297" s="3">
        <v>399</v>
      </c>
      <c r="AO297" s="3">
        <v>0</v>
      </c>
      <c r="AP297" s="3">
        <v>80.464560000000006</v>
      </c>
      <c r="AQ297" s="3">
        <v>22.151230000000002</v>
      </c>
      <c r="AR297" s="3">
        <v>80.464560000000006</v>
      </c>
      <c r="AS297" s="3">
        <v>22.151230000000002</v>
      </c>
      <c r="AT297" s="3">
        <v>80.464560000000006</v>
      </c>
      <c r="AU297" s="3">
        <v>22.151230000000002</v>
      </c>
      <c r="AV297" s="3">
        <v>346.67149999999998</v>
      </c>
      <c r="AW297" s="3">
        <v>75589.59</v>
      </c>
      <c r="AX297" s="3">
        <v>1074.9929999999999</v>
      </c>
      <c r="AY297" s="3">
        <v>195</v>
      </c>
      <c r="AZ297" s="3">
        <v>2.5128870000000001E-2</v>
      </c>
      <c r="BA297" s="3">
        <v>75135710</v>
      </c>
      <c r="BB297" s="3">
        <v>1.2477370000000001</v>
      </c>
      <c r="BC297" s="5" t="s">
        <v>304</v>
      </c>
      <c r="BD297" s="5">
        <v>7836</v>
      </c>
      <c r="BE297" s="5">
        <v>56137420</v>
      </c>
      <c r="BF297" s="5">
        <v>14057700</v>
      </c>
      <c r="BG297" s="5">
        <v>0.91424720000000004</v>
      </c>
      <c r="BH297" s="5">
        <v>0.2289419</v>
      </c>
      <c r="BI297" s="5">
        <v>3.9933589999999999</v>
      </c>
      <c r="BJ297" s="5">
        <v>7836</v>
      </c>
      <c r="BK297" s="5">
        <v>1</v>
      </c>
      <c r="BL297" s="5">
        <v>0</v>
      </c>
      <c r="BM297" s="5">
        <v>0</v>
      </c>
      <c r="BN297" s="5">
        <v>3938</v>
      </c>
      <c r="BO297" s="5">
        <v>1979.0509999999999</v>
      </c>
      <c r="BP297" s="5">
        <v>0.50255229999999995</v>
      </c>
      <c r="BQ297" s="5">
        <v>345.70069999999998</v>
      </c>
      <c r="BR297" s="5">
        <v>2776.971</v>
      </c>
      <c r="BS297" s="5">
        <v>-3.9808029999999999</v>
      </c>
      <c r="BT297" s="5">
        <v>1278.96</v>
      </c>
      <c r="BU297" s="5">
        <v>2833.4029999999998</v>
      </c>
      <c r="BV297" s="5">
        <v>0.1612412</v>
      </c>
      <c r="BW297" s="5">
        <v>48598</v>
      </c>
      <c r="BX297" s="5">
        <v>882.24289999999996</v>
      </c>
      <c r="BY297" s="5">
        <v>0.35936190000000001</v>
      </c>
      <c r="BZ297" s="5">
        <v>248</v>
      </c>
      <c r="CA297" s="5">
        <v>346</v>
      </c>
      <c r="CB297" s="5">
        <v>7686</v>
      </c>
      <c r="CC297" s="5">
        <v>0.9808576</v>
      </c>
      <c r="CD297" s="5">
        <v>398</v>
      </c>
      <c r="CE297" s="5">
        <v>0</v>
      </c>
      <c r="CF297" s="5">
        <v>80.388469999999998</v>
      </c>
      <c r="CG297" s="5">
        <v>22.147179999999999</v>
      </c>
      <c r="CH297" s="5">
        <v>80.388469999999998</v>
      </c>
      <c r="CI297" s="5">
        <v>22.147179999999999</v>
      </c>
      <c r="CJ297" s="5">
        <v>80.388469999999998</v>
      </c>
      <c r="CK297" s="5">
        <v>22.147179999999999</v>
      </c>
      <c r="CL297" s="5">
        <v>345.70100000000002</v>
      </c>
      <c r="CM297" s="5">
        <v>71114.37</v>
      </c>
      <c r="CN297" s="5">
        <v>984.12040000000002</v>
      </c>
      <c r="CO297" s="5">
        <v>150</v>
      </c>
      <c r="CP297" s="5">
        <v>1.914242E-2</v>
      </c>
      <c r="CQ297" s="5">
        <v>70195120</v>
      </c>
      <c r="CR297" s="5">
        <v>1.143189</v>
      </c>
      <c r="CS297" s="6" t="s">
        <v>305</v>
      </c>
      <c r="CT297" s="6">
        <v>11686</v>
      </c>
      <c r="CU297" s="6">
        <v>124882200</v>
      </c>
      <c r="CV297" s="6">
        <v>48480840</v>
      </c>
      <c r="CW297" s="6">
        <v>0.91446819999999995</v>
      </c>
      <c r="CX297" s="6">
        <v>0.3550082</v>
      </c>
      <c r="CY297" s="6">
        <v>2.5759069999999999</v>
      </c>
      <c r="CZ297" s="6">
        <v>5936</v>
      </c>
      <c r="DA297" s="6">
        <v>0.50795820000000003</v>
      </c>
      <c r="DB297" s="6">
        <v>5750</v>
      </c>
      <c r="DC297" s="6">
        <v>0.49204179999999997</v>
      </c>
      <c r="DD297" s="6">
        <v>3419</v>
      </c>
      <c r="DE297" s="6">
        <v>1000.3049999999999</v>
      </c>
      <c r="DF297" s="6">
        <v>0.29257230000000001</v>
      </c>
      <c r="DG297" s="6">
        <v>406.39510000000001</v>
      </c>
      <c r="DH297" s="6">
        <v>9602.7990000000009</v>
      </c>
      <c r="DI297" s="6">
        <v>-7.0620310000000002</v>
      </c>
      <c r="DJ297" s="6">
        <v>1007.064</v>
      </c>
      <c r="DK297" s="6">
        <v>2799.3809999999999</v>
      </c>
      <c r="DL297" s="6">
        <v>0.143764</v>
      </c>
      <c r="DM297" s="6">
        <v>81286</v>
      </c>
      <c r="DN297" s="6">
        <v>1094.2049999999999</v>
      </c>
      <c r="DO297" s="6">
        <v>0.19421769999999999</v>
      </c>
      <c r="DP297" s="6">
        <v>346</v>
      </c>
      <c r="DQ297" s="6">
        <v>402</v>
      </c>
      <c r="DR297" s="6">
        <v>11666</v>
      </c>
      <c r="DS297" s="6">
        <v>0.99828859999999997</v>
      </c>
      <c r="DT297" s="6">
        <v>157</v>
      </c>
      <c r="DU297" s="6">
        <v>244</v>
      </c>
      <c r="DV297" s="6">
        <v>89.322100000000006</v>
      </c>
      <c r="DW297" s="6">
        <v>20.098279999999999</v>
      </c>
      <c r="DX297" s="6">
        <v>89.322100000000006</v>
      </c>
      <c r="DY297" s="6">
        <v>20.098279999999999</v>
      </c>
      <c r="DZ297" s="6">
        <v>89.322100000000006</v>
      </c>
      <c r="EA297" s="6">
        <v>20.098279999999999</v>
      </c>
      <c r="EB297" s="6">
        <v>406.3954</v>
      </c>
      <c r="EC297" s="6">
        <v>100539.8</v>
      </c>
      <c r="ED297" s="6">
        <v>7890.9589999999998</v>
      </c>
      <c r="EE297" s="6">
        <v>20</v>
      </c>
      <c r="EF297" s="6">
        <v>1.71145E-3</v>
      </c>
      <c r="EG297" s="6">
        <v>173363000</v>
      </c>
      <c r="EH297" s="6">
        <v>1.269476</v>
      </c>
      <c r="EI297" s="8" t="s">
        <v>306</v>
      </c>
      <c r="EJ297" s="8">
        <v>10850</v>
      </c>
      <c r="EK297" s="8">
        <v>121787400</v>
      </c>
      <c r="EL297" s="8">
        <v>34505800</v>
      </c>
      <c r="EM297" s="8">
        <v>1.0345299999999999</v>
      </c>
      <c r="EN297" s="8">
        <v>0.29311140000000002</v>
      </c>
      <c r="EO297" s="8">
        <v>3.5294780000000001</v>
      </c>
      <c r="EP297" s="8">
        <v>5994</v>
      </c>
      <c r="EQ297" s="8">
        <v>0.5524424</v>
      </c>
      <c r="ER297" s="8">
        <v>4856</v>
      </c>
      <c r="ES297" s="8">
        <v>0.4475576</v>
      </c>
      <c r="ET297" s="8">
        <v>3290</v>
      </c>
      <c r="EU297" s="8">
        <v>997.61289999999997</v>
      </c>
      <c r="EV297" s="8">
        <v>0.30322579999999999</v>
      </c>
      <c r="EW297" s="8">
        <v>419.5772</v>
      </c>
      <c r="EX297" s="8">
        <v>4527.9139999999998</v>
      </c>
      <c r="EY297" s="8">
        <v>-6.8401290000000001</v>
      </c>
      <c r="EZ297" s="8">
        <v>1025.829</v>
      </c>
      <c r="FA297" s="8">
        <v>2794.6170000000002</v>
      </c>
      <c r="FB297" s="8">
        <v>0.1563108</v>
      </c>
      <c r="FC297" s="8">
        <v>69413</v>
      </c>
      <c r="FD297" s="8">
        <v>1067.0630000000001</v>
      </c>
      <c r="FE297" s="8">
        <v>0.31186409999999998</v>
      </c>
      <c r="FF297" s="8">
        <v>292</v>
      </c>
      <c r="FG297" s="8">
        <v>420</v>
      </c>
      <c r="FH297" s="8">
        <v>10784</v>
      </c>
      <c r="FI297" s="8">
        <v>0.99391700000000005</v>
      </c>
      <c r="FJ297" s="8">
        <v>166</v>
      </c>
      <c r="FK297" s="8">
        <v>253</v>
      </c>
      <c r="FL297" s="8">
        <v>88.607929999999996</v>
      </c>
      <c r="FM297" s="8">
        <v>20.563580000000002</v>
      </c>
      <c r="FN297" s="8">
        <v>88.607929999999996</v>
      </c>
      <c r="FO297" s="8">
        <v>20.563580000000002</v>
      </c>
      <c r="FP297" s="8">
        <v>88.607929999999996</v>
      </c>
      <c r="FQ297" s="8">
        <v>20.563580000000002</v>
      </c>
      <c r="FR297" s="8">
        <v>419.57740000000001</v>
      </c>
      <c r="FS297" s="8">
        <v>101315.9</v>
      </c>
      <c r="FT297" s="8">
        <v>1889.586</v>
      </c>
      <c r="FU297" s="8">
        <v>66</v>
      </c>
      <c r="FV297" s="8">
        <v>6.0829489999999998E-3</v>
      </c>
      <c r="FW297" s="8">
        <v>156293200</v>
      </c>
      <c r="FX297" s="8">
        <v>1.3276410000000001</v>
      </c>
      <c r="FY297" s="10" t="s">
        <v>307</v>
      </c>
      <c r="FZ297" s="10">
        <v>5398</v>
      </c>
      <c r="GA297" s="10">
        <v>17168610</v>
      </c>
      <c r="GB297" s="10">
        <v>3279198</v>
      </c>
      <c r="GC297" s="10">
        <v>0.58920899999999998</v>
      </c>
      <c r="GD297" s="10">
        <v>0.11253870000000001</v>
      </c>
      <c r="GE297" s="10">
        <v>5.2356119999999997</v>
      </c>
      <c r="GF297" s="10">
        <v>5398</v>
      </c>
      <c r="GG297" s="10">
        <v>1</v>
      </c>
      <c r="GH297" s="10">
        <v>0</v>
      </c>
      <c r="GI297" s="10">
        <v>0</v>
      </c>
      <c r="GJ297" s="10">
        <v>1923</v>
      </c>
      <c r="GK297" s="10">
        <v>685.05539999999996</v>
      </c>
      <c r="GL297" s="10">
        <v>0.35624299999999998</v>
      </c>
      <c r="GM297" s="10">
        <v>212.2287</v>
      </c>
      <c r="GN297" s="10">
        <v>9265.2109999999993</v>
      </c>
      <c r="GO297" s="10">
        <v>-0.58495350000000002</v>
      </c>
      <c r="GP297" s="10">
        <v>1330.568</v>
      </c>
      <c r="GQ297" s="10">
        <v>2480.1410000000001</v>
      </c>
      <c r="GR297" s="10">
        <v>0.27963120000000002</v>
      </c>
      <c r="GS297" s="10">
        <v>19304</v>
      </c>
      <c r="GT297" s="10">
        <v>557.87969999999996</v>
      </c>
      <c r="GU297" s="10">
        <v>0.46139639999999998</v>
      </c>
      <c r="GV297" s="10">
        <v>123</v>
      </c>
      <c r="GW297" s="10">
        <v>202</v>
      </c>
      <c r="GX297" s="10">
        <v>5337</v>
      </c>
      <c r="GY297" s="10">
        <v>0.98869949999999995</v>
      </c>
      <c r="GZ297" s="10">
        <v>259</v>
      </c>
      <c r="HA297" s="10">
        <v>0</v>
      </c>
      <c r="HB297" s="10">
        <v>90.946269999999998</v>
      </c>
      <c r="HC297" s="10">
        <v>18.54335</v>
      </c>
      <c r="HD297" s="10">
        <v>90.946269999999998</v>
      </c>
      <c r="HE297" s="10">
        <v>18.54335</v>
      </c>
      <c r="HF297" s="10">
        <v>90.946269999999998</v>
      </c>
      <c r="HG297" s="10">
        <v>18.54335</v>
      </c>
      <c r="HH297" s="10">
        <v>212.23169999999999</v>
      </c>
      <c r="HI297" s="10">
        <v>22667.84</v>
      </c>
      <c r="HJ297" s="10">
        <v>15902.95</v>
      </c>
      <c r="HK297" s="10">
        <v>61</v>
      </c>
      <c r="HL297" s="10">
        <v>1.130048E-2</v>
      </c>
      <c r="HM297" s="10">
        <v>20447810</v>
      </c>
      <c r="HN297" s="10">
        <v>0.70174769999999997</v>
      </c>
      <c r="HO297" s="12" t="s">
        <v>308</v>
      </c>
      <c r="HP297" s="12">
        <v>5374</v>
      </c>
      <c r="HQ297" s="12">
        <v>16593760</v>
      </c>
      <c r="HR297" s="12">
        <v>1995104</v>
      </c>
      <c r="HS297" s="12">
        <v>0.5745787</v>
      </c>
      <c r="HT297" s="12">
        <v>6.9082840000000006E-2</v>
      </c>
      <c r="HU297" s="12">
        <v>8.3172429999999995</v>
      </c>
      <c r="HV297" s="12">
        <v>5374</v>
      </c>
      <c r="HW297" s="12">
        <v>1</v>
      </c>
      <c r="HX297" s="12">
        <v>0</v>
      </c>
      <c r="HY297" s="12">
        <v>0</v>
      </c>
      <c r="HZ297" s="12">
        <v>1567</v>
      </c>
      <c r="IA297" s="12">
        <v>456.92020000000002</v>
      </c>
      <c r="IB297" s="12">
        <v>0.29158909999999999</v>
      </c>
      <c r="IC297" s="12">
        <v>202.12119999999999</v>
      </c>
      <c r="ID297" s="12">
        <v>1043.5830000000001</v>
      </c>
      <c r="IE297" s="12">
        <v>1.1985650000000001</v>
      </c>
      <c r="IF297" s="12">
        <v>1334.085</v>
      </c>
      <c r="IG297" s="12">
        <v>2488.1959999999999</v>
      </c>
      <c r="IH297" s="12">
        <v>0.36384559999999999</v>
      </c>
      <c r="II297" s="12">
        <v>14770</v>
      </c>
      <c r="IJ297" s="12">
        <v>506.4973</v>
      </c>
      <c r="IK297" s="12">
        <v>0.61676549999999997</v>
      </c>
      <c r="IL297" s="12">
        <v>117</v>
      </c>
      <c r="IM297" s="12">
        <v>203</v>
      </c>
      <c r="IN297" s="12">
        <v>5337</v>
      </c>
      <c r="IO297" s="12">
        <v>0.99311499999999997</v>
      </c>
      <c r="IP297" s="12">
        <v>253</v>
      </c>
      <c r="IQ297" s="12">
        <v>0</v>
      </c>
      <c r="IR297" s="12">
        <v>94.301079999999999</v>
      </c>
      <c r="IS297" s="12">
        <v>18.268139999999999</v>
      </c>
      <c r="IT297" s="12">
        <v>94.301079999999999</v>
      </c>
      <c r="IU297" s="12">
        <v>18.268139999999999</v>
      </c>
      <c r="IV297" s="12">
        <v>94.301079999999999</v>
      </c>
      <c r="IW297" s="12">
        <v>18.268139999999999</v>
      </c>
      <c r="IX297" s="12">
        <v>202.16120000000001</v>
      </c>
      <c r="IY297" s="12">
        <v>17327.62</v>
      </c>
      <c r="IZ297" s="12">
        <v>202.65450000000001</v>
      </c>
      <c r="JA297" s="12">
        <v>37</v>
      </c>
      <c r="JB297" s="12">
        <v>6.8850020000000003E-3</v>
      </c>
      <c r="JC297" s="12">
        <v>18588870</v>
      </c>
      <c r="JD297" s="12">
        <v>0.64366159999999994</v>
      </c>
      <c r="JE297" s="13" t="s">
        <v>309</v>
      </c>
      <c r="JF297" s="13">
        <v>14077</v>
      </c>
      <c r="JG297" s="13">
        <v>78063580</v>
      </c>
      <c r="JH297" s="13">
        <v>17415470</v>
      </c>
      <c r="JI297" s="13">
        <v>0.39393840000000002</v>
      </c>
      <c r="JJ297" s="13">
        <v>8.7885039999999998E-2</v>
      </c>
      <c r="JK297" s="13">
        <v>4.4824279999999996</v>
      </c>
      <c r="JL297" s="13">
        <v>3258</v>
      </c>
      <c r="JM297" s="13">
        <v>754.03589999999997</v>
      </c>
      <c r="JN297" s="13">
        <v>0.23144139999999999</v>
      </c>
      <c r="JO297" s="13">
        <v>525.35799999999995</v>
      </c>
      <c r="JP297" s="13">
        <v>4409.3649999999998</v>
      </c>
      <c r="JQ297" s="13">
        <v>-0.9400906</v>
      </c>
      <c r="JR297" s="13">
        <v>1628.1880000000001</v>
      </c>
      <c r="JS297" s="13">
        <v>1178.079</v>
      </c>
      <c r="JT297" s="13">
        <v>0.22721330000000001</v>
      </c>
      <c r="JU297" s="13">
        <v>61955</v>
      </c>
      <c r="JV297" s="13">
        <v>1167.884</v>
      </c>
      <c r="JW297" s="13">
        <v>0.40347670000000002</v>
      </c>
      <c r="JX297" s="13">
        <v>497</v>
      </c>
      <c r="JY297" s="13">
        <v>217</v>
      </c>
      <c r="JZ297" s="13">
        <v>13841</v>
      </c>
      <c r="KA297" s="13">
        <v>0.98323510000000003</v>
      </c>
      <c r="KB297" s="13">
        <v>361.95170000000002</v>
      </c>
      <c r="KC297" s="13">
        <v>97.015060000000005</v>
      </c>
      <c r="KD297" s="13">
        <v>20.660520000000002</v>
      </c>
      <c r="KE297" s="13">
        <v>97.015060000000005</v>
      </c>
      <c r="KF297" s="13">
        <v>20.660520000000002</v>
      </c>
      <c r="KG297" s="13">
        <v>97.015060000000005</v>
      </c>
      <c r="KH297" s="13">
        <v>20.660520000000002</v>
      </c>
      <c r="KI297" s="13">
        <v>525.35820000000001</v>
      </c>
      <c r="KJ297" s="13">
        <v>91422.68</v>
      </c>
      <c r="KK297" s="13">
        <v>1381.154</v>
      </c>
      <c r="KL297" s="13">
        <v>236</v>
      </c>
      <c r="KM297" s="13">
        <v>1.6764939999999999E-2</v>
      </c>
      <c r="KN297" s="13">
        <v>95479060</v>
      </c>
      <c r="KO297" s="13">
        <v>0.48182340000000001</v>
      </c>
    </row>
    <row r="298" spans="1:301" x14ac:dyDescent="0.75">
      <c r="A298">
        <v>301</v>
      </c>
      <c r="B298" t="s">
        <v>381</v>
      </c>
      <c r="C298" t="s">
        <v>311</v>
      </c>
      <c r="D298" t="s">
        <v>326</v>
      </c>
      <c r="E298" t="s">
        <v>313</v>
      </c>
      <c r="F298">
        <v>5</v>
      </c>
      <c r="G298" t="s">
        <v>302</v>
      </c>
      <c r="H298">
        <v>3</v>
      </c>
      <c r="I298">
        <v>24</v>
      </c>
      <c r="J298" s="1">
        <v>43966.477453703701</v>
      </c>
      <c r="K298" s="2">
        <f t="shared" si="8"/>
        <v>17</v>
      </c>
      <c r="L298" s="2">
        <f t="shared" si="9"/>
        <v>64072</v>
      </c>
      <c r="M298" s="3" t="s">
        <v>303</v>
      </c>
      <c r="N298" s="3">
        <v>6495</v>
      </c>
      <c r="O298" s="3">
        <v>45372000</v>
      </c>
      <c r="P298" s="3">
        <v>3427318</v>
      </c>
      <c r="Q298" s="3">
        <v>1.075547</v>
      </c>
      <c r="R298" s="3">
        <v>8.1244910000000004E-2</v>
      </c>
      <c r="S298" s="3">
        <v>13.238340000000001</v>
      </c>
      <c r="T298" s="3">
        <v>6495</v>
      </c>
      <c r="U298" s="3">
        <v>1</v>
      </c>
      <c r="V298" s="3">
        <v>0</v>
      </c>
      <c r="W298" s="3">
        <v>0</v>
      </c>
      <c r="X298" s="3">
        <v>3398</v>
      </c>
      <c r="Y298" s="3">
        <v>1777.7370000000001</v>
      </c>
      <c r="Z298" s="3">
        <v>0.52317170000000002</v>
      </c>
      <c r="AA298" s="3">
        <v>300.10169999999999</v>
      </c>
      <c r="AB298" s="3">
        <v>1983.4939999999999</v>
      </c>
      <c r="AC298" s="3">
        <v>0.78044190000000002</v>
      </c>
      <c r="AD298" s="3">
        <v>1266.2950000000001</v>
      </c>
      <c r="AE298" s="3">
        <v>2867.3339999999998</v>
      </c>
      <c r="AF298" s="3">
        <v>0.25191999999999998</v>
      </c>
      <c r="AG298" s="3">
        <v>25782</v>
      </c>
      <c r="AH298" s="3">
        <v>709.81740000000002</v>
      </c>
      <c r="AI298" s="3">
        <v>0.73879899999999998</v>
      </c>
      <c r="AJ298" s="3">
        <v>159</v>
      </c>
      <c r="AK298" s="3">
        <v>290</v>
      </c>
      <c r="AL298" s="3">
        <v>6342</v>
      </c>
      <c r="AM298" s="3">
        <v>0.97644339999999996</v>
      </c>
      <c r="AN298" s="3">
        <v>345</v>
      </c>
      <c r="AO298" s="3">
        <v>0</v>
      </c>
      <c r="AP298" s="3">
        <v>82.280680000000004</v>
      </c>
      <c r="AQ298" s="3">
        <v>24.280110000000001</v>
      </c>
      <c r="AR298" s="3">
        <v>82.280680000000004</v>
      </c>
      <c r="AS298" s="3">
        <v>24.280110000000001</v>
      </c>
      <c r="AT298" s="3">
        <v>82.280680000000004</v>
      </c>
      <c r="AU298" s="3">
        <v>24.280110000000001</v>
      </c>
      <c r="AV298" s="3">
        <v>300.1019</v>
      </c>
      <c r="AW298" s="3">
        <v>35993.71</v>
      </c>
      <c r="AX298" s="3">
        <v>605.73469999999998</v>
      </c>
      <c r="AY298" s="3">
        <v>153</v>
      </c>
      <c r="AZ298" s="3">
        <v>2.3556580000000001E-2</v>
      </c>
      <c r="BA298" s="3">
        <v>48799320</v>
      </c>
      <c r="BB298" s="3">
        <v>1.156792</v>
      </c>
      <c r="BC298" s="5" t="s">
        <v>304</v>
      </c>
      <c r="BD298" s="5">
        <v>7218</v>
      </c>
      <c r="BE298" s="5">
        <v>48899950</v>
      </c>
      <c r="BF298" s="5">
        <v>4910142</v>
      </c>
      <c r="BG298" s="5">
        <v>0.93858719999999995</v>
      </c>
      <c r="BH298" s="5">
        <v>9.4245430000000005E-2</v>
      </c>
      <c r="BI298" s="5">
        <v>9.9589680000000005</v>
      </c>
      <c r="BJ298" s="5">
        <v>7218</v>
      </c>
      <c r="BK298" s="5">
        <v>1</v>
      </c>
      <c r="BL298" s="5">
        <v>0</v>
      </c>
      <c r="BM298" s="5">
        <v>0</v>
      </c>
      <c r="BN298" s="5">
        <v>3961</v>
      </c>
      <c r="BO298" s="5">
        <v>2173.6660000000002</v>
      </c>
      <c r="BP298" s="5">
        <v>0.548767</v>
      </c>
      <c r="BQ298" s="5">
        <v>300.79390000000001</v>
      </c>
      <c r="BR298" s="5">
        <v>4734.9920000000002</v>
      </c>
      <c r="BS298" s="5">
        <v>0.47504299999999999</v>
      </c>
      <c r="BT298" s="5">
        <v>1244.1189999999999</v>
      </c>
      <c r="BU298" s="5">
        <v>2866.46</v>
      </c>
      <c r="BV298" s="5">
        <v>0.2280857</v>
      </c>
      <c r="BW298" s="5">
        <v>31646</v>
      </c>
      <c r="BX298" s="5">
        <v>755.86159999999995</v>
      </c>
      <c r="BY298" s="5">
        <v>0.66830800000000001</v>
      </c>
      <c r="BZ298" s="5">
        <v>201</v>
      </c>
      <c r="CA298" s="5">
        <v>288</v>
      </c>
      <c r="CB298" s="5">
        <v>7030</v>
      </c>
      <c r="CC298" s="5">
        <v>0.97395399999999999</v>
      </c>
      <c r="CD298" s="5">
        <v>341</v>
      </c>
      <c r="CE298" s="5">
        <v>0</v>
      </c>
      <c r="CF298" s="5">
        <v>81.647689999999997</v>
      </c>
      <c r="CG298" s="5">
        <v>25.19322</v>
      </c>
      <c r="CH298" s="5">
        <v>81.647689999999997</v>
      </c>
      <c r="CI298" s="5">
        <v>25.19322</v>
      </c>
      <c r="CJ298" s="5">
        <v>81.647689999999997</v>
      </c>
      <c r="CK298" s="5">
        <v>25.19322</v>
      </c>
      <c r="CL298" s="5">
        <v>304.2373</v>
      </c>
      <c r="CM298" s="5">
        <v>38274.32</v>
      </c>
      <c r="CN298" s="5">
        <v>3106.1439999999998</v>
      </c>
      <c r="CO298" s="5">
        <v>188</v>
      </c>
      <c r="CP298" s="5">
        <v>2.6046E-2</v>
      </c>
      <c r="CQ298" s="5">
        <v>53810090</v>
      </c>
      <c r="CR298" s="5">
        <v>1.0328329999999999</v>
      </c>
      <c r="CS298" s="6" t="s">
        <v>305</v>
      </c>
      <c r="CT298" s="6">
        <v>13802</v>
      </c>
      <c r="CU298" s="6">
        <v>165821100</v>
      </c>
      <c r="CV298" s="6">
        <v>28549290</v>
      </c>
      <c r="CW298" s="6">
        <v>0.87047390000000002</v>
      </c>
      <c r="CX298" s="6">
        <v>0.1498688</v>
      </c>
      <c r="CY298" s="6">
        <v>5.8082399999999996</v>
      </c>
      <c r="CZ298" s="6">
        <v>5010</v>
      </c>
      <c r="DA298" s="6">
        <v>0.36299090000000001</v>
      </c>
      <c r="DB298" s="6">
        <v>8792</v>
      </c>
      <c r="DC298" s="6">
        <v>0.63700909999999999</v>
      </c>
      <c r="DD298" s="6">
        <v>3609</v>
      </c>
      <c r="DE298" s="6">
        <v>943.6952</v>
      </c>
      <c r="DF298" s="6">
        <v>0.26148379999999999</v>
      </c>
      <c r="DG298" s="6">
        <v>378.16930000000002</v>
      </c>
      <c r="DH298" s="6">
        <v>3496.6750000000002</v>
      </c>
      <c r="DI298" s="6">
        <v>-8.2326910000000009</v>
      </c>
      <c r="DJ298" s="6">
        <v>1067.7739999999999</v>
      </c>
      <c r="DK298" s="6">
        <v>2878.0740000000001</v>
      </c>
      <c r="DL298" s="6">
        <v>0.24059130000000001</v>
      </c>
      <c r="DM298" s="6">
        <v>57367</v>
      </c>
      <c r="DN298" s="6">
        <v>981.63810000000001</v>
      </c>
      <c r="DO298" s="6">
        <v>0.49877260000000001</v>
      </c>
      <c r="DP298" s="6">
        <v>263</v>
      </c>
      <c r="DQ298" s="6">
        <v>375</v>
      </c>
      <c r="DR298" s="6">
        <v>13790</v>
      </c>
      <c r="DS298" s="6">
        <v>0.99913050000000003</v>
      </c>
      <c r="DT298" s="6">
        <v>86</v>
      </c>
      <c r="DU298" s="6">
        <v>288</v>
      </c>
      <c r="DV298" s="6">
        <v>93.047529999999995</v>
      </c>
      <c r="DW298" s="6">
        <v>22.853359999999999</v>
      </c>
      <c r="DX298" s="6">
        <v>93.047529999999995</v>
      </c>
      <c r="DY298" s="6">
        <v>22.853359999999999</v>
      </c>
      <c r="DZ298" s="6">
        <v>93.047529999999995</v>
      </c>
      <c r="EA298" s="6">
        <v>22.853359999999999</v>
      </c>
      <c r="EB298" s="6">
        <v>378.16950000000003</v>
      </c>
      <c r="EC298" s="6">
        <v>84454.69</v>
      </c>
      <c r="ED298" s="6">
        <v>885.86670000000004</v>
      </c>
      <c r="EE298" s="6">
        <v>12</v>
      </c>
      <c r="EF298" s="6">
        <v>8.6943920000000002E-4</v>
      </c>
      <c r="EG298" s="6">
        <v>194370400</v>
      </c>
      <c r="EH298" s="6">
        <v>1.020343</v>
      </c>
      <c r="EI298" s="8" t="s">
        <v>306</v>
      </c>
      <c r="EJ298" s="8">
        <v>12778</v>
      </c>
      <c r="EK298" s="8">
        <v>139347600</v>
      </c>
      <c r="EL298" s="8">
        <v>13642120</v>
      </c>
      <c r="EM298" s="8">
        <v>0.85344149999999996</v>
      </c>
      <c r="EN298" s="8">
        <v>8.3551879999999995E-2</v>
      </c>
      <c r="EO298" s="8">
        <v>10.214510000000001</v>
      </c>
      <c r="EP298" s="8">
        <v>3794</v>
      </c>
      <c r="EQ298" s="8">
        <v>0.29691659999999997</v>
      </c>
      <c r="ER298" s="8">
        <v>8984</v>
      </c>
      <c r="ES298" s="8">
        <v>0.70308340000000003</v>
      </c>
      <c r="ET298" s="8">
        <v>3330</v>
      </c>
      <c r="EU298" s="8">
        <v>867.81190000000004</v>
      </c>
      <c r="EV298" s="8">
        <v>0.26060420000000001</v>
      </c>
      <c r="EW298" s="8">
        <v>376.09570000000002</v>
      </c>
      <c r="EX298" s="8">
        <v>2773.15</v>
      </c>
      <c r="EY298" s="8">
        <v>-7.06473</v>
      </c>
      <c r="EZ298" s="8">
        <v>1041.2950000000001</v>
      </c>
      <c r="FA298" s="8">
        <v>2870.6770000000001</v>
      </c>
      <c r="FB298" s="8">
        <v>0.28566960000000002</v>
      </c>
      <c r="FC298" s="8">
        <v>44730</v>
      </c>
      <c r="FD298" s="8">
        <v>892.80679999999995</v>
      </c>
      <c r="FE298" s="8">
        <v>0.67512450000000002</v>
      </c>
      <c r="FF298" s="8">
        <v>191</v>
      </c>
      <c r="FG298" s="8">
        <v>365</v>
      </c>
      <c r="FH298" s="8">
        <v>12717</v>
      </c>
      <c r="FI298" s="8">
        <v>0.9952261</v>
      </c>
      <c r="FJ298" s="8">
        <v>70</v>
      </c>
      <c r="FK298" s="8">
        <v>294</v>
      </c>
      <c r="FL298" s="8">
        <v>90.449680000000001</v>
      </c>
      <c r="FM298" s="8">
        <v>23.944019999999998</v>
      </c>
      <c r="FN298" s="8">
        <v>90.449680000000001</v>
      </c>
      <c r="FO298" s="8">
        <v>23.944019999999998</v>
      </c>
      <c r="FP298" s="8">
        <v>90.449680000000001</v>
      </c>
      <c r="FQ298" s="8">
        <v>23.944019999999998</v>
      </c>
      <c r="FR298" s="8">
        <v>376.09589999999997</v>
      </c>
      <c r="FS298" s="8">
        <v>66284.350000000006</v>
      </c>
      <c r="FT298" s="8">
        <v>601.84410000000003</v>
      </c>
      <c r="FU298" s="8">
        <v>61</v>
      </c>
      <c r="FV298" s="8">
        <v>4.7738299999999997E-3</v>
      </c>
      <c r="FW298" s="8">
        <v>152989700</v>
      </c>
      <c r="FX298" s="8">
        <v>0.93699339999999998</v>
      </c>
      <c r="FY298" s="10" t="s">
        <v>307</v>
      </c>
      <c r="FZ298" s="10">
        <v>5474</v>
      </c>
      <c r="GA298" s="10">
        <v>11440330</v>
      </c>
      <c r="GB298" s="10">
        <v>1035332</v>
      </c>
      <c r="GC298" s="10">
        <v>0.38179390000000002</v>
      </c>
      <c r="GD298" s="10">
        <v>3.4551770000000002E-2</v>
      </c>
      <c r="GE298" s="10">
        <v>11.049910000000001</v>
      </c>
      <c r="GF298" s="10">
        <v>5474</v>
      </c>
      <c r="GG298" s="10">
        <v>1</v>
      </c>
      <c r="GH298" s="10">
        <v>0</v>
      </c>
      <c r="GI298" s="10">
        <v>0</v>
      </c>
      <c r="GJ298" s="10">
        <v>1188</v>
      </c>
      <c r="GK298" s="10">
        <v>257.82679999999999</v>
      </c>
      <c r="GL298" s="10">
        <v>0.21702589999999999</v>
      </c>
      <c r="GM298" s="10">
        <v>173.41569999999999</v>
      </c>
      <c r="GN298" s="10">
        <v>991.82539999999995</v>
      </c>
      <c r="GO298" s="10">
        <v>0.72306559999999998</v>
      </c>
      <c r="GP298" s="10">
        <v>1296.7190000000001</v>
      </c>
      <c r="GQ298" s="10">
        <v>2530.0729999999999</v>
      </c>
      <c r="GR298" s="10">
        <v>0.56421359999999998</v>
      </c>
      <c r="GS298" s="10">
        <v>9702</v>
      </c>
      <c r="GT298" s="10">
        <v>413.74939999999998</v>
      </c>
      <c r="GU298" s="10">
        <v>0.69559539999999997</v>
      </c>
      <c r="GV298" s="10">
        <v>134</v>
      </c>
      <c r="GW298" s="10">
        <v>137</v>
      </c>
      <c r="GX298" s="10">
        <v>5445</v>
      </c>
      <c r="GY298" s="10">
        <v>0.99470219999999998</v>
      </c>
      <c r="GZ298" s="10">
        <v>176</v>
      </c>
      <c r="HA298" s="10">
        <v>0</v>
      </c>
      <c r="HB298" s="10">
        <v>93.489220000000003</v>
      </c>
      <c r="HC298" s="10">
        <v>20.164249999999999</v>
      </c>
      <c r="HD298" s="10">
        <v>93.489220000000003</v>
      </c>
      <c r="HE298" s="10">
        <v>20.164249999999999</v>
      </c>
      <c r="HF298" s="10">
        <v>93.489220000000003</v>
      </c>
      <c r="HG298" s="10">
        <v>20.164249999999999</v>
      </c>
      <c r="HH298" s="10">
        <v>173.41630000000001</v>
      </c>
      <c r="HI298" s="10">
        <v>11519</v>
      </c>
      <c r="HJ298" s="10">
        <v>179.7073</v>
      </c>
      <c r="HK298" s="10">
        <v>29</v>
      </c>
      <c r="HL298" s="10">
        <v>5.2977709999999997E-3</v>
      </c>
      <c r="HM298" s="10">
        <v>12475660</v>
      </c>
      <c r="HN298" s="10">
        <v>0.41634569999999999</v>
      </c>
      <c r="HO298" s="12" t="s">
        <v>308</v>
      </c>
      <c r="HP298" s="12">
        <v>5571</v>
      </c>
      <c r="HQ298" s="12">
        <v>10609630</v>
      </c>
      <c r="HR298" s="12">
        <v>1423958</v>
      </c>
      <c r="HS298" s="12">
        <v>0.34184880000000001</v>
      </c>
      <c r="HT298" s="12">
        <v>4.5880799999999999E-2</v>
      </c>
      <c r="HU298" s="12">
        <v>7.4508029999999996</v>
      </c>
      <c r="HV298" s="12">
        <v>5571</v>
      </c>
      <c r="HW298" s="12">
        <v>1</v>
      </c>
      <c r="HX298" s="12">
        <v>0</v>
      </c>
      <c r="HY298" s="12">
        <v>0</v>
      </c>
      <c r="HZ298" s="12">
        <v>1178</v>
      </c>
      <c r="IA298" s="12">
        <v>249.0907</v>
      </c>
      <c r="IB298" s="12">
        <v>0.21145220000000001</v>
      </c>
      <c r="IC298" s="12">
        <v>167.863</v>
      </c>
      <c r="ID298" s="12">
        <v>71.941119999999998</v>
      </c>
      <c r="IE298" s="12">
        <v>8.624098</v>
      </c>
      <c r="IF298" s="12">
        <v>1281.088</v>
      </c>
      <c r="IG298" s="12">
        <v>2519.9479999999999</v>
      </c>
      <c r="IH298" s="12">
        <v>0.50673100000000004</v>
      </c>
      <c r="II298" s="12">
        <v>10994</v>
      </c>
      <c r="IJ298" s="12">
        <v>426.76609999999999</v>
      </c>
      <c r="IK298" s="12">
        <v>0.58268200000000003</v>
      </c>
      <c r="IL298" s="12">
        <v>152</v>
      </c>
      <c r="IM298" s="12">
        <v>138</v>
      </c>
      <c r="IN298" s="12">
        <v>5547</v>
      </c>
      <c r="IO298" s="12">
        <v>0.99569200000000002</v>
      </c>
      <c r="IP298" s="12">
        <v>184</v>
      </c>
      <c r="IQ298" s="12">
        <v>0</v>
      </c>
      <c r="IR298" s="12">
        <v>93.678510000000003</v>
      </c>
      <c r="IS298" s="12">
        <v>19.84693</v>
      </c>
      <c r="IT298" s="12">
        <v>93.678510000000003</v>
      </c>
      <c r="IU298" s="12">
        <v>19.84693</v>
      </c>
      <c r="IV298" s="12">
        <v>93.678510000000003</v>
      </c>
      <c r="IW298" s="12">
        <v>19.84693</v>
      </c>
      <c r="IX298" s="12">
        <v>168.0642</v>
      </c>
      <c r="IY298" s="12">
        <v>14749.21</v>
      </c>
      <c r="IZ298" s="12">
        <v>0.9290119</v>
      </c>
      <c r="JA298" s="12">
        <v>24</v>
      </c>
      <c r="JB298" s="12">
        <v>4.3080230000000002E-3</v>
      </c>
      <c r="JC298" s="12">
        <v>12033590</v>
      </c>
      <c r="JD298" s="12">
        <v>0.38772960000000001</v>
      </c>
      <c r="JE298" s="13" t="s">
        <v>309</v>
      </c>
      <c r="JF298" s="13">
        <v>12734</v>
      </c>
      <c r="JG298" s="13">
        <v>54516880</v>
      </c>
      <c r="JH298" s="13">
        <v>37393380</v>
      </c>
      <c r="JI298" s="13">
        <v>0.33620280000000002</v>
      </c>
      <c r="JJ298" s="13">
        <v>0.230603</v>
      </c>
      <c r="JK298" s="13">
        <v>1.457929</v>
      </c>
      <c r="JL298" s="13">
        <v>3358</v>
      </c>
      <c r="JM298" s="13">
        <v>885.51620000000003</v>
      </c>
      <c r="JN298" s="13">
        <v>0.26370349999999998</v>
      </c>
      <c r="JO298" s="13">
        <v>442.06450000000001</v>
      </c>
      <c r="JP298" s="13">
        <v>6509.8639999999996</v>
      </c>
      <c r="JQ298" s="13">
        <v>-1.1547270000000001</v>
      </c>
      <c r="JR298" s="13">
        <v>1641.107</v>
      </c>
      <c r="JS298" s="13">
        <v>1256.7329999999999</v>
      </c>
      <c r="JT298" s="13">
        <v>0.14924989999999999</v>
      </c>
      <c r="JU298" s="13">
        <v>85320</v>
      </c>
      <c r="JV298" s="13">
        <v>1190.5899999999999</v>
      </c>
      <c r="JW298" s="13">
        <v>3.471022E-2</v>
      </c>
      <c r="JX298" s="13">
        <v>399</v>
      </c>
      <c r="JY298" s="13">
        <v>263</v>
      </c>
      <c r="JZ298" s="13">
        <v>12473</v>
      </c>
      <c r="KA298" s="13">
        <v>0.97950369999999998</v>
      </c>
      <c r="KB298" s="13">
        <v>364.57369999999997</v>
      </c>
      <c r="KC298" s="13">
        <v>94.028350000000003</v>
      </c>
      <c r="KD298" s="13">
        <v>22.026420000000002</v>
      </c>
      <c r="KE298" s="13">
        <v>94.028350000000003</v>
      </c>
      <c r="KF298" s="13">
        <v>22.026420000000002</v>
      </c>
      <c r="KG298" s="13">
        <v>94.028350000000003</v>
      </c>
      <c r="KH298" s="13">
        <v>22.026420000000002</v>
      </c>
      <c r="KI298" s="13">
        <v>442.5453</v>
      </c>
      <c r="KJ298" s="13">
        <v>104276</v>
      </c>
      <c r="KK298" s="13">
        <v>3327.9659999999999</v>
      </c>
      <c r="KL298" s="13">
        <v>261</v>
      </c>
      <c r="KM298" s="13">
        <v>2.049631E-2</v>
      </c>
      <c r="KN298" s="13">
        <v>91910260</v>
      </c>
      <c r="KO298" s="13">
        <v>0.56680580000000003</v>
      </c>
    </row>
    <row r="299" spans="1:301" x14ac:dyDescent="0.75">
      <c r="A299">
        <v>302</v>
      </c>
      <c r="B299" t="s">
        <v>380</v>
      </c>
      <c r="C299" t="s">
        <v>311</v>
      </c>
      <c r="D299" t="s">
        <v>315</v>
      </c>
      <c r="E299" t="s">
        <v>316</v>
      </c>
      <c r="F299">
        <v>5</v>
      </c>
      <c r="G299" t="s">
        <v>302</v>
      </c>
      <c r="H299">
        <v>3</v>
      </c>
      <c r="I299">
        <v>23</v>
      </c>
      <c r="J299" s="1">
        <v>43966.478807870371</v>
      </c>
      <c r="K299" s="2">
        <f t="shared" si="8"/>
        <v>17</v>
      </c>
      <c r="L299" s="2">
        <f t="shared" si="9"/>
        <v>64548</v>
      </c>
      <c r="M299" s="3" t="s">
        <v>303</v>
      </c>
      <c r="N299" s="3">
        <v>7389</v>
      </c>
      <c r="O299" s="3">
        <v>59031200</v>
      </c>
      <c r="P299" s="3">
        <v>25441070</v>
      </c>
      <c r="Q299" s="3">
        <v>1.08121</v>
      </c>
      <c r="R299" s="3">
        <v>0.46597650000000002</v>
      </c>
      <c r="S299" s="3">
        <v>2.3203109999999998</v>
      </c>
      <c r="T299" s="3">
        <v>7389</v>
      </c>
      <c r="U299" s="3">
        <v>1</v>
      </c>
      <c r="V299" s="3">
        <v>0</v>
      </c>
      <c r="W299" s="3">
        <v>0</v>
      </c>
      <c r="X299" s="3">
        <v>4320</v>
      </c>
      <c r="Y299" s="3">
        <v>2525.6999999999998</v>
      </c>
      <c r="Z299" s="3">
        <v>0.58465279999999997</v>
      </c>
      <c r="AA299" s="3">
        <v>346.3596</v>
      </c>
      <c r="AB299" s="3">
        <v>6283.8280000000004</v>
      </c>
      <c r="AC299" s="3">
        <v>0.69988910000000004</v>
      </c>
      <c r="AD299" s="3">
        <v>1184.9269999999999</v>
      </c>
      <c r="AE299" s="3">
        <v>2875.3040000000001</v>
      </c>
      <c r="AF299" s="3">
        <v>0.1099325</v>
      </c>
      <c r="AG299" s="3">
        <v>67214</v>
      </c>
      <c r="AH299" s="3">
        <v>976.97019999999998</v>
      </c>
      <c r="AI299" s="3">
        <v>0.15812300000000001</v>
      </c>
      <c r="AJ299" s="3">
        <v>327</v>
      </c>
      <c r="AK299" s="3">
        <v>321</v>
      </c>
      <c r="AL299" s="3">
        <v>7101</v>
      </c>
      <c r="AM299" s="3">
        <v>0.96102319999999997</v>
      </c>
      <c r="AN299" s="3">
        <v>373</v>
      </c>
      <c r="AO299" s="3">
        <v>0</v>
      </c>
      <c r="AP299" s="3">
        <v>79.622410000000002</v>
      </c>
      <c r="AQ299" s="3">
        <v>23.70365</v>
      </c>
      <c r="AR299" s="3">
        <v>79.622410000000002</v>
      </c>
      <c r="AS299" s="3">
        <v>23.70365</v>
      </c>
      <c r="AT299" s="3">
        <v>79.622410000000002</v>
      </c>
      <c r="AU299" s="3">
        <v>23.70365</v>
      </c>
      <c r="AV299" s="3">
        <v>352.03230000000002</v>
      </c>
      <c r="AW299" s="3">
        <v>85793.81</v>
      </c>
      <c r="AX299" s="3">
        <v>5343.9570000000003</v>
      </c>
      <c r="AY299" s="3">
        <v>288</v>
      </c>
      <c r="AZ299" s="3">
        <v>3.8976860000000002E-2</v>
      </c>
      <c r="BA299" s="3">
        <v>84472260</v>
      </c>
      <c r="BB299" s="3">
        <v>1.5471870000000001</v>
      </c>
      <c r="BC299" s="5" t="s">
        <v>304</v>
      </c>
      <c r="BD299" s="5">
        <v>6954</v>
      </c>
      <c r="BE299" s="5">
        <v>53318090</v>
      </c>
      <c r="BF299" s="5">
        <v>30726090</v>
      </c>
      <c r="BG299" s="5">
        <v>1.102568</v>
      </c>
      <c r="BH299" s="5">
        <v>0.63538649999999997</v>
      </c>
      <c r="BI299" s="5">
        <v>1.735271</v>
      </c>
      <c r="BJ299" s="5">
        <v>6954</v>
      </c>
      <c r="BK299" s="5">
        <v>1</v>
      </c>
      <c r="BL299" s="5">
        <v>0</v>
      </c>
      <c r="BM299" s="5">
        <v>0</v>
      </c>
      <c r="BN299" s="5">
        <v>4173</v>
      </c>
      <c r="BO299" s="5">
        <v>2504.16</v>
      </c>
      <c r="BP299" s="5">
        <v>0.60008629999999996</v>
      </c>
      <c r="BQ299" s="5">
        <v>353.23930000000001</v>
      </c>
      <c r="BR299" s="5">
        <v>12876.36</v>
      </c>
      <c r="BS299" s="5">
        <v>-3.7838080000000001</v>
      </c>
      <c r="BT299" s="5">
        <v>1194.0930000000001</v>
      </c>
      <c r="BU299" s="5">
        <v>2872.4229999999998</v>
      </c>
      <c r="BV299" s="5">
        <v>9.5604709999999996E-2</v>
      </c>
      <c r="BW299" s="5">
        <v>72737</v>
      </c>
      <c r="BX299" s="5">
        <v>1013.492</v>
      </c>
      <c r="BY299" s="5">
        <v>7.2259340000000005E-2</v>
      </c>
      <c r="BZ299" s="5">
        <v>331</v>
      </c>
      <c r="CA299" s="5">
        <v>328</v>
      </c>
      <c r="CB299" s="5">
        <v>6753</v>
      </c>
      <c r="CC299" s="5">
        <v>0.97109579999999995</v>
      </c>
      <c r="CD299" s="5">
        <v>376</v>
      </c>
      <c r="CE299" s="5">
        <v>0</v>
      </c>
      <c r="CF299" s="5">
        <v>82.088440000000006</v>
      </c>
      <c r="CG299" s="5">
        <v>23.984729999999999</v>
      </c>
      <c r="CH299" s="5">
        <v>82.088440000000006</v>
      </c>
      <c r="CI299" s="5">
        <v>23.984729999999999</v>
      </c>
      <c r="CJ299" s="5">
        <v>82.088440000000006</v>
      </c>
      <c r="CK299" s="5">
        <v>23.984729999999999</v>
      </c>
      <c r="CL299" s="5">
        <v>361.2448</v>
      </c>
      <c r="CM299" s="5">
        <v>97854.23</v>
      </c>
      <c r="CN299" s="5">
        <v>23842.49</v>
      </c>
      <c r="CO299" s="5">
        <v>201</v>
      </c>
      <c r="CP299" s="5">
        <v>2.890423E-2</v>
      </c>
      <c r="CQ299" s="5">
        <v>84044180</v>
      </c>
      <c r="CR299" s="5">
        <v>1.737954</v>
      </c>
      <c r="CS299" s="6" t="s">
        <v>305</v>
      </c>
      <c r="CT299" s="6">
        <v>13968</v>
      </c>
      <c r="CU299" s="6">
        <v>118276500</v>
      </c>
      <c r="CV299" s="6">
        <v>37906500</v>
      </c>
      <c r="CW299" s="6">
        <v>0.60621990000000003</v>
      </c>
      <c r="CX299" s="6">
        <v>0.19428770000000001</v>
      </c>
      <c r="CY299" s="6">
        <v>3.1202179999999999</v>
      </c>
      <c r="CZ299" s="6">
        <v>3403</v>
      </c>
      <c r="DA299" s="6">
        <v>0.24362829999999999</v>
      </c>
      <c r="DB299" s="6">
        <v>10565</v>
      </c>
      <c r="DC299" s="6">
        <v>0.75637169999999998</v>
      </c>
      <c r="DD299" s="6">
        <v>3922</v>
      </c>
      <c r="DE299" s="6">
        <v>1101.2370000000001</v>
      </c>
      <c r="DF299" s="6">
        <v>0.2807846</v>
      </c>
      <c r="DG299" s="6">
        <v>355.96769999999998</v>
      </c>
      <c r="DH299" s="6">
        <v>3144.3290000000002</v>
      </c>
      <c r="DI299" s="6">
        <v>-5.0281019999999996</v>
      </c>
      <c r="DJ299" s="6">
        <v>945.40980000000002</v>
      </c>
      <c r="DK299" s="6">
        <v>2866.9929999999999</v>
      </c>
      <c r="DL299" s="6">
        <v>0.23847979999999999</v>
      </c>
      <c r="DM299" s="6">
        <v>58571</v>
      </c>
      <c r="DN299" s="6">
        <v>927.40250000000003</v>
      </c>
      <c r="DO299" s="6">
        <v>0.26480160000000003</v>
      </c>
      <c r="DP299" s="6">
        <v>262</v>
      </c>
      <c r="DQ299" s="6">
        <v>354</v>
      </c>
      <c r="DR299" s="6">
        <v>13956</v>
      </c>
      <c r="DS299" s="6">
        <v>0.9991409</v>
      </c>
      <c r="DT299" s="6">
        <v>101</v>
      </c>
      <c r="DU299" s="6">
        <v>252</v>
      </c>
      <c r="DV299" s="6">
        <v>89.990690000000001</v>
      </c>
      <c r="DW299" s="6">
        <v>22.693169999999999</v>
      </c>
      <c r="DX299" s="6">
        <v>89.990690000000001</v>
      </c>
      <c r="DY299" s="6">
        <v>22.693169999999999</v>
      </c>
      <c r="DZ299" s="6">
        <v>89.990690000000001</v>
      </c>
      <c r="EA299" s="6">
        <v>22.693169999999999</v>
      </c>
      <c r="EB299" s="6">
        <v>355.96789999999999</v>
      </c>
      <c r="EC299" s="6">
        <v>79952.55</v>
      </c>
      <c r="ED299" s="6">
        <v>707.81830000000002</v>
      </c>
      <c r="EE299" s="6">
        <v>12</v>
      </c>
      <c r="EF299" s="6">
        <v>8.5910649999999995E-4</v>
      </c>
      <c r="EG299" s="6">
        <v>156183100</v>
      </c>
      <c r="EH299" s="6">
        <v>0.80050759999999999</v>
      </c>
      <c r="EI299" s="8" t="s">
        <v>306</v>
      </c>
      <c r="EJ299" s="8">
        <v>12324</v>
      </c>
      <c r="EK299" s="8">
        <v>133161700</v>
      </c>
      <c r="EL299" s="8">
        <v>44572770</v>
      </c>
      <c r="EM299" s="8">
        <v>0.87675009999999998</v>
      </c>
      <c r="EN299" s="8">
        <v>0.2934717</v>
      </c>
      <c r="EO299" s="8">
        <v>2.987511</v>
      </c>
      <c r="EP299" s="8">
        <v>5219</v>
      </c>
      <c r="EQ299" s="8">
        <v>0.42348259999999999</v>
      </c>
      <c r="ER299" s="8">
        <v>7105</v>
      </c>
      <c r="ES299" s="8">
        <v>0.57651730000000001</v>
      </c>
      <c r="ET299" s="8">
        <v>4029</v>
      </c>
      <c r="EU299" s="8">
        <v>1317.173</v>
      </c>
      <c r="EV299" s="8">
        <v>0.32692310000000002</v>
      </c>
      <c r="EW299" s="8">
        <v>367.06950000000001</v>
      </c>
      <c r="EX299" s="8">
        <v>6388.9570000000003</v>
      </c>
      <c r="EY299" s="8">
        <v>0.46521780000000001</v>
      </c>
      <c r="EZ299" s="8">
        <v>955.77560000000005</v>
      </c>
      <c r="FA299" s="8">
        <v>2850.5929999999998</v>
      </c>
      <c r="FB299" s="8">
        <v>0.1598734</v>
      </c>
      <c r="FC299" s="8">
        <v>77086</v>
      </c>
      <c r="FD299" s="8">
        <v>1043.7329999999999</v>
      </c>
      <c r="FE299" s="8">
        <v>0.2484365</v>
      </c>
      <c r="FF299" s="8">
        <v>322</v>
      </c>
      <c r="FG299" s="8">
        <v>367</v>
      </c>
      <c r="FH299" s="8">
        <v>12308</v>
      </c>
      <c r="FI299" s="8">
        <v>0.99870170000000003</v>
      </c>
      <c r="FJ299" s="8">
        <v>118</v>
      </c>
      <c r="FK299" s="8">
        <v>248</v>
      </c>
      <c r="FL299" s="8">
        <v>88.489530000000002</v>
      </c>
      <c r="FM299" s="8">
        <v>22.25001</v>
      </c>
      <c r="FN299" s="8">
        <v>88.489530000000002</v>
      </c>
      <c r="FO299" s="8">
        <v>22.25001</v>
      </c>
      <c r="FP299" s="8">
        <v>88.489530000000002</v>
      </c>
      <c r="FQ299" s="8">
        <v>22.25001</v>
      </c>
      <c r="FR299" s="8">
        <v>373.7002</v>
      </c>
      <c r="FS299" s="8">
        <v>100587.4</v>
      </c>
      <c r="FT299" s="8">
        <v>3312.1370000000002</v>
      </c>
      <c r="FU299" s="8">
        <v>16</v>
      </c>
      <c r="FV299" s="8">
        <v>1.29828E-3</v>
      </c>
      <c r="FW299" s="8">
        <v>177734400</v>
      </c>
      <c r="FX299" s="8">
        <v>1.1702220000000001</v>
      </c>
      <c r="FY299" s="10" t="s">
        <v>307</v>
      </c>
      <c r="FZ299" s="10">
        <v>5265</v>
      </c>
      <c r="GA299" s="10">
        <v>16731840</v>
      </c>
      <c r="GB299" s="10">
        <v>5409104</v>
      </c>
      <c r="GC299" s="10">
        <v>0.60359669999999999</v>
      </c>
      <c r="GD299" s="10">
        <v>0.1951321</v>
      </c>
      <c r="GE299" s="10">
        <v>3.0932729999999999</v>
      </c>
      <c r="GF299" s="10">
        <v>5265</v>
      </c>
      <c r="GG299" s="10">
        <v>1</v>
      </c>
      <c r="GH299" s="10">
        <v>0</v>
      </c>
      <c r="GI299" s="10">
        <v>0</v>
      </c>
      <c r="GJ299" s="10">
        <v>2125</v>
      </c>
      <c r="GK299" s="10">
        <v>857.66859999999997</v>
      </c>
      <c r="GL299" s="10">
        <v>0.40360869999999999</v>
      </c>
      <c r="GM299" s="10">
        <v>228.48410000000001</v>
      </c>
      <c r="GN299" s="10">
        <v>3370.2339999999999</v>
      </c>
      <c r="GO299" s="10">
        <v>0.71667130000000001</v>
      </c>
      <c r="GP299" s="10">
        <v>1287.6079999999999</v>
      </c>
      <c r="GQ299" s="10">
        <v>2488.38</v>
      </c>
      <c r="GR299" s="10">
        <v>0.23662920000000001</v>
      </c>
      <c r="GS299" s="10">
        <v>22250</v>
      </c>
      <c r="GT299" s="10">
        <v>575.45510000000002</v>
      </c>
      <c r="GU299" s="10">
        <v>0.26152320000000001</v>
      </c>
      <c r="GV299" s="10">
        <v>181</v>
      </c>
      <c r="GW299" s="10">
        <v>174</v>
      </c>
      <c r="GX299" s="10">
        <v>5221</v>
      </c>
      <c r="GY299" s="10">
        <v>0.99164300000000005</v>
      </c>
      <c r="GZ299" s="10">
        <v>242</v>
      </c>
      <c r="HA299" s="10">
        <v>0</v>
      </c>
      <c r="HB299" s="10">
        <v>89.132580000000004</v>
      </c>
      <c r="HC299" s="10">
        <v>18.67371</v>
      </c>
      <c r="HD299" s="10">
        <v>89.132580000000004</v>
      </c>
      <c r="HE299" s="10">
        <v>18.67371</v>
      </c>
      <c r="HF299" s="10">
        <v>89.132580000000004</v>
      </c>
      <c r="HG299" s="10">
        <v>18.67371</v>
      </c>
      <c r="HH299" s="10">
        <v>228.48429999999999</v>
      </c>
      <c r="HI299" s="10">
        <v>29886.58</v>
      </c>
      <c r="HJ299" s="10">
        <v>2157.355</v>
      </c>
      <c r="HK299" s="10">
        <v>44</v>
      </c>
      <c r="HL299" s="10">
        <v>8.3570750000000003E-3</v>
      </c>
      <c r="HM299" s="10">
        <v>22140940</v>
      </c>
      <c r="HN299" s="10">
        <v>0.79872869999999996</v>
      </c>
      <c r="HO299" s="12" t="s">
        <v>308</v>
      </c>
      <c r="HP299" s="12">
        <v>5671</v>
      </c>
      <c r="HQ299" s="12">
        <v>20270160</v>
      </c>
      <c r="HR299" s="12">
        <v>4682636</v>
      </c>
      <c r="HS299" s="12">
        <v>0.63028620000000002</v>
      </c>
      <c r="HT299" s="12">
        <v>0.14560329999999999</v>
      </c>
      <c r="HU299" s="12">
        <v>4.328792</v>
      </c>
      <c r="HV299" s="12">
        <v>5671</v>
      </c>
      <c r="HW299" s="12">
        <v>1</v>
      </c>
      <c r="HX299" s="12">
        <v>0</v>
      </c>
      <c r="HY299" s="12">
        <v>0</v>
      </c>
      <c r="HZ299" s="12">
        <v>2143</v>
      </c>
      <c r="IA299" s="12">
        <v>809.81290000000001</v>
      </c>
      <c r="IB299" s="12">
        <v>0.37788749999999999</v>
      </c>
      <c r="IC299" s="12">
        <v>238.64830000000001</v>
      </c>
      <c r="ID299" s="12">
        <v>743.64670000000001</v>
      </c>
      <c r="IE299" s="12">
        <v>1.994739</v>
      </c>
      <c r="IF299" s="12">
        <v>1304.0250000000001</v>
      </c>
      <c r="IG299" s="12">
        <v>2480.721</v>
      </c>
      <c r="IH299" s="12">
        <v>0.26979069999999999</v>
      </c>
      <c r="II299" s="12">
        <v>21020</v>
      </c>
      <c r="IJ299" s="12">
        <v>577.27689999999996</v>
      </c>
      <c r="IK299" s="12">
        <v>0.39022560000000001</v>
      </c>
      <c r="IL299" s="12">
        <v>158</v>
      </c>
      <c r="IM299" s="12">
        <v>210</v>
      </c>
      <c r="IN299" s="12">
        <v>5614</v>
      </c>
      <c r="IO299" s="12">
        <v>0.98994890000000002</v>
      </c>
      <c r="IP299" s="12">
        <v>273</v>
      </c>
      <c r="IQ299" s="12">
        <v>0</v>
      </c>
      <c r="IR299" s="12">
        <v>88.374889999999994</v>
      </c>
      <c r="IS299" s="12">
        <v>19.064050000000002</v>
      </c>
      <c r="IT299" s="12">
        <v>88.374889999999994</v>
      </c>
      <c r="IU299" s="12">
        <v>19.064050000000002</v>
      </c>
      <c r="IV299" s="12">
        <v>88.374889999999994</v>
      </c>
      <c r="IW299" s="12">
        <v>19.064050000000002</v>
      </c>
      <c r="IX299" s="12">
        <v>238.64850000000001</v>
      </c>
      <c r="IY299" s="12">
        <v>29458.66</v>
      </c>
      <c r="IZ299" s="12">
        <v>97.515519999999995</v>
      </c>
      <c r="JA299" s="12">
        <v>57</v>
      </c>
      <c r="JB299" s="12">
        <v>1.005114E-2</v>
      </c>
      <c r="JC299" s="12">
        <v>24952790</v>
      </c>
      <c r="JD299" s="12">
        <v>0.77588950000000001</v>
      </c>
      <c r="JE299" s="13" t="s">
        <v>309</v>
      </c>
      <c r="JF299" s="13">
        <v>12977</v>
      </c>
      <c r="JG299" s="13">
        <v>89204860</v>
      </c>
      <c r="JH299" s="13">
        <v>15779700</v>
      </c>
      <c r="JI299" s="13">
        <v>0.52971210000000002</v>
      </c>
      <c r="JJ299" s="13">
        <v>9.3702270000000004E-2</v>
      </c>
      <c r="JK299" s="13">
        <v>5.6531409999999997</v>
      </c>
      <c r="JL299" s="13">
        <v>3450</v>
      </c>
      <c r="JM299" s="13">
        <v>917.19960000000003</v>
      </c>
      <c r="JN299" s="13">
        <v>0.26585500000000001</v>
      </c>
      <c r="JO299" s="13">
        <v>577.54830000000004</v>
      </c>
      <c r="JP299" s="13">
        <v>993.66099999999994</v>
      </c>
      <c r="JQ299" s="13">
        <v>1.9234869999999999</v>
      </c>
      <c r="JR299" s="13">
        <v>1579.231</v>
      </c>
      <c r="JS299" s="13">
        <v>1202.7560000000001</v>
      </c>
      <c r="JT299" s="13">
        <v>0.1548291</v>
      </c>
      <c r="JU299" s="13">
        <v>83815</v>
      </c>
      <c r="JV299" s="13">
        <v>1354.712</v>
      </c>
      <c r="JW299" s="13">
        <v>0.48914649999999998</v>
      </c>
      <c r="JX299" s="13">
        <v>570</v>
      </c>
      <c r="JY299" s="13">
        <v>206</v>
      </c>
      <c r="JZ299" s="13">
        <v>12728</v>
      </c>
      <c r="KA299" s="13">
        <v>0.98081220000000002</v>
      </c>
      <c r="KB299" s="13">
        <v>364.57369999999997</v>
      </c>
      <c r="KC299" s="13">
        <v>92.729060000000004</v>
      </c>
      <c r="KD299" s="13">
        <v>22.05509</v>
      </c>
      <c r="KE299" s="13">
        <v>92.729060000000004</v>
      </c>
      <c r="KF299" s="13">
        <v>22.05509</v>
      </c>
      <c r="KG299" s="13">
        <v>92.729060000000004</v>
      </c>
      <c r="KH299" s="13">
        <v>22.05509</v>
      </c>
      <c r="KI299" s="13">
        <v>580.45569999999998</v>
      </c>
      <c r="KJ299" s="13">
        <v>103966.3</v>
      </c>
      <c r="KK299" s="13">
        <v>76.085560000000001</v>
      </c>
      <c r="KL299" s="13">
        <v>249</v>
      </c>
      <c r="KM299" s="13">
        <v>1.918779E-2</v>
      </c>
      <c r="KN299" s="13">
        <v>104984600</v>
      </c>
      <c r="KO299" s="13">
        <v>0.62341429999999998</v>
      </c>
    </row>
    <row r="300" spans="1:301" x14ac:dyDescent="0.75">
      <c r="A300">
        <v>303</v>
      </c>
      <c r="B300" t="s">
        <v>379</v>
      </c>
      <c r="C300" t="s">
        <v>311</v>
      </c>
      <c r="D300" t="s">
        <v>326</v>
      </c>
      <c r="E300" t="s">
        <v>316</v>
      </c>
      <c r="F300">
        <v>5</v>
      </c>
      <c r="G300" t="s">
        <v>302</v>
      </c>
      <c r="H300">
        <v>3</v>
      </c>
      <c r="I300">
        <v>22</v>
      </c>
      <c r="J300" s="1">
        <v>43966.480173611111</v>
      </c>
      <c r="K300" s="2">
        <f t="shared" si="8"/>
        <v>17</v>
      </c>
      <c r="L300" s="2">
        <f t="shared" si="9"/>
        <v>79580</v>
      </c>
      <c r="M300" s="3" t="s">
        <v>303</v>
      </c>
      <c r="N300" s="3">
        <v>9884</v>
      </c>
      <c r="O300" s="3">
        <v>114864500</v>
      </c>
      <c r="P300" s="3">
        <v>12668310</v>
      </c>
      <c r="Q300" s="3">
        <v>1.175764</v>
      </c>
      <c r="R300" s="3">
        <v>0.12967400000000001</v>
      </c>
      <c r="S300" s="3">
        <v>9.0670760000000001</v>
      </c>
      <c r="T300" s="3">
        <v>9884</v>
      </c>
      <c r="U300" s="3">
        <v>1</v>
      </c>
      <c r="V300" s="3">
        <v>0</v>
      </c>
      <c r="W300" s="3">
        <v>0</v>
      </c>
      <c r="X300" s="3">
        <v>5745</v>
      </c>
      <c r="Y300" s="3">
        <v>3339.2379999999998</v>
      </c>
      <c r="Z300" s="3">
        <v>0.58124240000000005</v>
      </c>
      <c r="AA300" s="3">
        <v>399.02510000000001</v>
      </c>
      <c r="AB300" s="3">
        <v>12677.17</v>
      </c>
      <c r="AC300" s="3">
        <v>-1.354784</v>
      </c>
      <c r="AD300" s="3">
        <v>1301.6579999999999</v>
      </c>
      <c r="AE300" s="3">
        <v>2843.1869999999999</v>
      </c>
      <c r="AF300" s="3">
        <v>0.1976444</v>
      </c>
      <c r="AG300" s="3">
        <v>50009</v>
      </c>
      <c r="AH300" s="3">
        <v>941.91610000000003</v>
      </c>
      <c r="AI300" s="3">
        <v>0.64213390000000004</v>
      </c>
      <c r="AJ300" s="3">
        <v>237</v>
      </c>
      <c r="AK300" s="3">
        <v>365</v>
      </c>
      <c r="AL300" s="3">
        <v>9586</v>
      </c>
      <c r="AM300" s="3">
        <v>0.9698502</v>
      </c>
      <c r="AN300" s="3">
        <v>418</v>
      </c>
      <c r="AO300" s="3">
        <v>0</v>
      </c>
      <c r="AP300" s="3">
        <v>80.501919999999998</v>
      </c>
      <c r="AQ300" s="3">
        <v>24.426939999999998</v>
      </c>
      <c r="AR300" s="3">
        <v>80.501919999999998</v>
      </c>
      <c r="AS300" s="3">
        <v>24.426939999999998</v>
      </c>
      <c r="AT300" s="3">
        <v>80.501919999999998</v>
      </c>
      <c r="AU300" s="3">
        <v>24.426939999999998</v>
      </c>
      <c r="AV300" s="3">
        <v>399.02530000000002</v>
      </c>
      <c r="AW300" s="3">
        <v>63622.64</v>
      </c>
      <c r="AX300" s="3">
        <v>16259.67</v>
      </c>
      <c r="AY300" s="3">
        <v>298</v>
      </c>
      <c r="AZ300" s="3">
        <v>3.0149740000000001E-2</v>
      </c>
      <c r="BA300" s="3">
        <v>127532800</v>
      </c>
      <c r="BB300" s="3">
        <v>1.3054380000000001</v>
      </c>
      <c r="BC300" s="5" t="s">
        <v>304</v>
      </c>
      <c r="BD300" s="5">
        <v>9268</v>
      </c>
      <c r="BE300" s="5">
        <v>101085000</v>
      </c>
      <c r="BF300" s="5">
        <v>7484782</v>
      </c>
      <c r="BG300" s="5">
        <v>1.176833</v>
      </c>
      <c r="BH300" s="5">
        <v>8.7137900000000004E-2</v>
      </c>
      <c r="BI300" s="5">
        <v>13.505409999999999</v>
      </c>
      <c r="BJ300" s="5">
        <v>9268</v>
      </c>
      <c r="BK300" s="5">
        <v>1</v>
      </c>
      <c r="BL300" s="5">
        <v>0</v>
      </c>
      <c r="BM300" s="5">
        <v>0</v>
      </c>
      <c r="BN300" s="5">
        <v>4758</v>
      </c>
      <c r="BO300" s="5">
        <v>2442.6590000000001</v>
      </c>
      <c r="BP300" s="5">
        <v>0.51337940000000004</v>
      </c>
      <c r="BQ300" s="5">
        <v>379.93810000000002</v>
      </c>
      <c r="BR300" s="5">
        <v>2640.9470000000001</v>
      </c>
      <c r="BS300" s="5">
        <v>-1.263917</v>
      </c>
      <c r="BT300" s="5">
        <v>1316.942</v>
      </c>
      <c r="BU300" s="5">
        <v>2839.1570000000002</v>
      </c>
      <c r="BV300" s="5">
        <v>0.2455685</v>
      </c>
      <c r="BW300" s="5">
        <v>37741</v>
      </c>
      <c r="BX300" s="5">
        <v>881.29610000000002</v>
      </c>
      <c r="BY300" s="5">
        <v>0.74325160000000001</v>
      </c>
      <c r="BZ300" s="5">
        <v>218</v>
      </c>
      <c r="CA300" s="5">
        <v>353</v>
      </c>
      <c r="CB300" s="5">
        <v>9092</v>
      </c>
      <c r="CC300" s="5">
        <v>0.98100989999999999</v>
      </c>
      <c r="CD300" s="5">
        <v>406</v>
      </c>
      <c r="CE300" s="5">
        <v>0</v>
      </c>
      <c r="CF300" s="5">
        <v>81.231120000000004</v>
      </c>
      <c r="CG300" s="5">
        <v>22.723420000000001</v>
      </c>
      <c r="CH300" s="5">
        <v>81.231120000000004</v>
      </c>
      <c r="CI300" s="5">
        <v>22.723420000000001</v>
      </c>
      <c r="CJ300" s="5">
        <v>81.231120000000004</v>
      </c>
      <c r="CK300" s="5">
        <v>22.723420000000001</v>
      </c>
      <c r="CL300" s="5">
        <v>379.9341</v>
      </c>
      <c r="CM300" s="5">
        <v>56198.68</v>
      </c>
      <c r="CN300" s="5">
        <v>752.54629999999997</v>
      </c>
      <c r="CO300" s="5">
        <v>176</v>
      </c>
      <c r="CP300" s="5">
        <v>1.8990070000000001E-2</v>
      </c>
      <c r="CQ300" s="5">
        <v>108569800</v>
      </c>
      <c r="CR300" s="5">
        <v>1.263971</v>
      </c>
      <c r="CS300" s="6" t="s">
        <v>305</v>
      </c>
      <c r="CT300" s="6">
        <v>15203</v>
      </c>
      <c r="CU300" s="6">
        <v>221421200</v>
      </c>
      <c r="CV300" s="6">
        <v>51931610</v>
      </c>
      <c r="CW300" s="6">
        <v>0.95798939999999999</v>
      </c>
      <c r="CX300" s="6">
        <v>0.22468460000000001</v>
      </c>
      <c r="CY300" s="6">
        <v>4.2637080000000003</v>
      </c>
      <c r="CZ300" s="6">
        <v>7493</v>
      </c>
      <c r="DA300" s="6">
        <v>0.4928632</v>
      </c>
      <c r="DB300" s="6">
        <v>7710</v>
      </c>
      <c r="DC300" s="6">
        <v>0.50713680000000005</v>
      </c>
      <c r="DD300" s="6">
        <v>4832</v>
      </c>
      <c r="DE300" s="6">
        <v>1535.7639999999999</v>
      </c>
      <c r="DF300" s="6">
        <v>0.317832</v>
      </c>
      <c r="DG300" s="6">
        <v>431.93630000000002</v>
      </c>
      <c r="DH300" s="6">
        <v>5647.9030000000002</v>
      </c>
      <c r="DI300" s="6">
        <v>-4.1694319999999996</v>
      </c>
      <c r="DJ300" s="6">
        <v>1038.0519999999999</v>
      </c>
      <c r="DK300" s="6">
        <v>2794.0520000000001</v>
      </c>
      <c r="DL300" s="6">
        <v>0.18512700000000001</v>
      </c>
      <c r="DM300" s="6">
        <v>82122</v>
      </c>
      <c r="DN300" s="6">
        <v>1126.3530000000001</v>
      </c>
      <c r="DO300" s="6">
        <v>0.38444929999999999</v>
      </c>
      <c r="DP300" s="6">
        <v>294</v>
      </c>
      <c r="DQ300" s="6">
        <v>403</v>
      </c>
      <c r="DR300" s="6">
        <v>15192</v>
      </c>
      <c r="DS300" s="6">
        <v>0.99927650000000001</v>
      </c>
      <c r="DT300" s="6">
        <v>181</v>
      </c>
      <c r="DU300" s="6">
        <v>221</v>
      </c>
      <c r="DV300" s="6">
        <v>89.973690000000005</v>
      </c>
      <c r="DW300" s="6">
        <v>21.58006</v>
      </c>
      <c r="DX300" s="6">
        <v>89.973690000000005</v>
      </c>
      <c r="DY300" s="6">
        <v>21.58006</v>
      </c>
      <c r="DZ300" s="6">
        <v>89.973690000000005</v>
      </c>
      <c r="EA300" s="6">
        <v>21.58006</v>
      </c>
      <c r="EB300" s="6">
        <v>434.53699999999998</v>
      </c>
      <c r="EC300" s="6">
        <v>106182.8</v>
      </c>
      <c r="ED300" s="6">
        <v>2098.192</v>
      </c>
      <c r="EE300" s="6">
        <v>11</v>
      </c>
      <c r="EF300" s="6">
        <v>7.2354139999999999E-4</v>
      </c>
      <c r="EG300" s="6">
        <v>273352900</v>
      </c>
      <c r="EH300" s="6">
        <v>1.182674</v>
      </c>
      <c r="EI300" s="8" t="s">
        <v>306</v>
      </c>
      <c r="EJ300" s="8">
        <v>15686</v>
      </c>
      <c r="EK300" s="8">
        <v>225373300</v>
      </c>
      <c r="EL300" s="8">
        <v>30764090</v>
      </c>
      <c r="EM300" s="8">
        <v>0.91596319999999998</v>
      </c>
      <c r="EN300" s="8">
        <v>0.12503159999999999</v>
      </c>
      <c r="EO300" s="8">
        <v>7.3258549999999998</v>
      </c>
      <c r="EP300" s="8">
        <v>6882</v>
      </c>
      <c r="EQ300" s="8">
        <v>0.43873519999999999</v>
      </c>
      <c r="ER300" s="8">
        <v>8804</v>
      </c>
      <c r="ES300" s="8">
        <v>0.56126480000000001</v>
      </c>
      <c r="ET300" s="8">
        <v>4264</v>
      </c>
      <c r="EU300" s="8">
        <v>1159.1030000000001</v>
      </c>
      <c r="EV300" s="8">
        <v>0.27183479999999999</v>
      </c>
      <c r="EW300" s="8">
        <v>411.53370000000001</v>
      </c>
      <c r="EX300" s="8">
        <v>7935.9560000000001</v>
      </c>
      <c r="EY300" s="8">
        <v>12.964449999999999</v>
      </c>
      <c r="EZ300" s="8">
        <v>1067.01</v>
      </c>
      <c r="FA300" s="8">
        <v>2814.07</v>
      </c>
      <c r="FB300" s="8">
        <v>0.23361380000000001</v>
      </c>
      <c r="FC300" s="8">
        <v>67145</v>
      </c>
      <c r="FD300" s="8">
        <v>1045.8309999999999</v>
      </c>
      <c r="FE300" s="8">
        <v>0.57727240000000002</v>
      </c>
      <c r="FF300" s="8">
        <v>260</v>
      </c>
      <c r="FG300" s="8">
        <v>397</v>
      </c>
      <c r="FH300" s="8">
        <v>15652</v>
      </c>
      <c r="FI300" s="8">
        <v>0.99783250000000001</v>
      </c>
      <c r="FJ300" s="8">
        <v>171</v>
      </c>
      <c r="FK300" s="8">
        <v>225</v>
      </c>
      <c r="FL300" s="8">
        <v>89.359369999999998</v>
      </c>
      <c r="FM300" s="8">
        <v>25.068149999999999</v>
      </c>
      <c r="FN300" s="8">
        <v>89.359369999999998</v>
      </c>
      <c r="FO300" s="8">
        <v>25.068149999999999</v>
      </c>
      <c r="FP300" s="8">
        <v>89.359369999999998</v>
      </c>
      <c r="FQ300" s="8">
        <v>25.068149999999999</v>
      </c>
      <c r="FR300" s="8">
        <v>415.93790000000001</v>
      </c>
      <c r="FS300" s="8">
        <v>84905.34</v>
      </c>
      <c r="FT300" s="8">
        <v>4015.0070000000001</v>
      </c>
      <c r="FU300" s="8">
        <v>34</v>
      </c>
      <c r="FV300" s="8">
        <v>2.1675380000000001E-3</v>
      </c>
      <c r="FW300" s="8">
        <v>256137400</v>
      </c>
      <c r="FX300" s="8">
        <v>1.0409949999999999</v>
      </c>
      <c r="FY300" s="10" t="s">
        <v>307</v>
      </c>
      <c r="FZ300" s="10">
        <v>6616</v>
      </c>
      <c r="GA300" s="10">
        <v>21457840</v>
      </c>
      <c r="GB300" s="10">
        <v>2649837</v>
      </c>
      <c r="GC300" s="10">
        <v>0.49022450000000001</v>
      </c>
      <c r="GD300" s="10">
        <v>6.0538010000000003E-2</v>
      </c>
      <c r="GE300" s="10">
        <v>8.0977960000000007</v>
      </c>
      <c r="GF300" s="10">
        <v>6616</v>
      </c>
      <c r="GG300" s="10">
        <v>1</v>
      </c>
      <c r="GH300" s="10">
        <v>0</v>
      </c>
      <c r="GI300" s="10">
        <v>0</v>
      </c>
      <c r="GJ300" s="10">
        <v>1758</v>
      </c>
      <c r="GK300" s="10">
        <v>467.13479999999998</v>
      </c>
      <c r="GL300" s="10">
        <v>0.2657195</v>
      </c>
      <c r="GM300" s="10">
        <v>236.21180000000001</v>
      </c>
      <c r="GN300" s="10">
        <v>269.89440000000002</v>
      </c>
      <c r="GO300" s="10">
        <v>7.1684029999999996</v>
      </c>
      <c r="GP300" s="10">
        <v>1347.8019999999999</v>
      </c>
      <c r="GQ300" s="10">
        <v>2499.1660000000002</v>
      </c>
      <c r="GR300" s="10">
        <v>0.37953189999999998</v>
      </c>
      <c r="GS300" s="10">
        <v>17432</v>
      </c>
      <c r="GT300" s="10">
        <v>550.40970000000004</v>
      </c>
      <c r="GU300" s="10">
        <v>0.60865979999999997</v>
      </c>
      <c r="GV300" s="10">
        <v>151</v>
      </c>
      <c r="GW300" s="10">
        <v>215</v>
      </c>
      <c r="GX300" s="10">
        <v>6524</v>
      </c>
      <c r="GY300" s="10">
        <v>0.98609429999999998</v>
      </c>
      <c r="GZ300" s="10">
        <v>262</v>
      </c>
      <c r="HA300" s="10">
        <v>0</v>
      </c>
      <c r="HB300" s="10">
        <v>91.713120000000004</v>
      </c>
      <c r="HC300" s="10">
        <v>19.875599999999999</v>
      </c>
      <c r="HD300" s="10">
        <v>91.713120000000004</v>
      </c>
      <c r="HE300" s="10">
        <v>19.875599999999999</v>
      </c>
      <c r="HF300" s="10">
        <v>91.713120000000004</v>
      </c>
      <c r="HG300" s="10">
        <v>19.875599999999999</v>
      </c>
      <c r="HH300" s="10">
        <v>236.21199999999999</v>
      </c>
      <c r="HI300" s="10">
        <v>22119.53</v>
      </c>
      <c r="HJ300" s="10">
        <v>11.01013</v>
      </c>
      <c r="HK300" s="10">
        <v>92</v>
      </c>
      <c r="HL300" s="10">
        <v>1.390568E-2</v>
      </c>
      <c r="HM300" s="10">
        <v>24107670</v>
      </c>
      <c r="HN300" s="10">
        <v>0.55076250000000004</v>
      </c>
      <c r="HO300" s="12" t="s">
        <v>308</v>
      </c>
      <c r="HP300" s="12">
        <v>6552</v>
      </c>
      <c r="HQ300" s="12">
        <v>19235730</v>
      </c>
      <c r="HR300" s="12">
        <v>2495720</v>
      </c>
      <c r="HS300" s="12">
        <v>0.44808540000000002</v>
      </c>
      <c r="HT300" s="12">
        <v>5.8136399999999998E-2</v>
      </c>
      <c r="HU300" s="12">
        <v>7.7074850000000001</v>
      </c>
      <c r="HV300" s="12">
        <v>6552</v>
      </c>
      <c r="HW300" s="12">
        <v>1</v>
      </c>
      <c r="HX300" s="12">
        <v>0</v>
      </c>
      <c r="HY300" s="12">
        <v>0</v>
      </c>
      <c r="HZ300" s="12">
        <v>1812</v>
      </c>
      <c r="IA300" s="12">
        <v>501.12090000000001</v>
      </c>
      <c r="IB300" s="12">
        <v>0.27655679999999999</v>
      </c>
      <c r="IC300" s="12">
        <v>236.21180000000001</v>
      </c>
      <c r="ID300" s="12">
        <v>311.82339999999999</v>
      </c>
      <c r="IE300" s="12">
        <v>5.5609349999999997</v>
      </c>
      <c r="IF300" s="12">
        <v>1340.454</v>
      </c>
      <c r="IG300" s="12">
        <v>2514.913</v>
      </c>
      <c r="IH300" s="12">
        <v>0.42121510000000001</v>
      </c>
      <c r="II300" s="12">
        <v>15555</v>
      </c>
      <c r="IJ300" s="12">
        <v>552.09780000000001</v>
      </c>
      <c r="IK300" s="12">
        <v>0.59338150000000001</v>
      </c>
      <c r="IL300" s="12">
        <v>201</v>
      </c>
      <c r="IM300" s="12">
        <v>170</v>
      </c>
      <c r="IN300" s="12">
        <v>6515</v>
      </c>
      <c r="IO300" s="12">
        <v>0.99435289999999998</v>
      </c>
      <c r="IP300" s="12">
        <v>223</v>
      </c>
      <c r="IQ300" s="12">
        <v>0</v>
      </c>
      <c r="IR300" s="12">
        <v>91.682850000000002</v>
      </c>
      <c r="IS300" s="12">
        <v>18.51296</v>
      </c>
      <c r="IT300" s="12">
        <v>91.682850000000002</v>
      </c>
      <c r="IU300" s="12">
        <v>18.51296</v>
      </c>
      <c r="IV300" s="12">
        <v>91.682850000000002</v>
      </c>
      <c r="IW300" s="12">
        <v>18.51296</v>
      </c>
      <c r="IX300" s="12">
        <v>236.21199999999999</v>
      </c>
      <c r="IY300" s="12">
        <v>20697.72</v>
      </c>
      <c r="IZ300" s="12">
        <v>14.84033</v>
      </c>
      <c r="JA300" s="12">
        <v>37</v>
      </c>
      <c r="JB300" s="12">
        <v>5.6471309999999997E-3</v>
      </c>
      <c r="JC300" s="12">
        <v>21731450</v>
      </c>
      <c r="JD300" s="12">
        <v>0.50622180000000006</v>
      </c>
      <c r="JE300" s="13" t="s">
        <v>309</v>
      </c>
      <c r="JF300" s="13">
        <v>16371</v>
      </c>
      <c r="JG300" s="13">
        <v>85462500</v>
      </c>
      <c r="JH300" s="13">
        <v>43276500</v>
      </c>
      <c r="JI300" s="13">
        <v>0.31887850000000001</v>
      </c>
      <c r="JJ300" s="13">
        <v>0.1614737</v>
      </c>
      <c r="JK300" s="13">
        <v>1.974801</v>
      </c>
      <c r="JL300" s="13">
        <v>4316</v>
      </c>
      <c r="JM300" s="13">
        <v>1137.857</v>
      </c>
      <c r="JN300" s="13">
        <v>0.26363690000000001</v>
      </c>
      <c r="JO300" s="13">
        <v>463.32819999999998</v>
      </c>
      <c r="JP300" s="13">
        <v>7146.0619999999999</v>
      </c>
      <c r="JQ300" s="13">
        <v>4.0420749999999996</v>
      </c>
      <c r="JR300" s="13">
        <v>1667.98</v>
      </c>
      <c r="JS300" s="13">
        <v>1184.0419999999999</v>
      </c>
      <c r="JT300" s="13">
        <v>0.17633180000000001</v>
      </c>
      <c r="JU300" s="13">
        <v>92842</v>
      </c>
      <c r="JV300" s="13">
        <v>1207.7280000000001</v>
      </c>
      <c r="JW300" s="13">
        <v>0.10737819999999999</v>
      </c>
      <c r="JX300" s="13">
        <v>401</v>
      </c>
      <c r="JY300" s="13">
        <v>305</v>
      </c>
      <c r="JZ300" s="13">
        <v>16049</v>
      </c>
      <c r="KA300" s="13">
        <v>0.98033110000000001</v>
      </c>
      <c r="KB300" s="13">
        <v>364.57369999999997</v>
      </c>
      <c r="KC300" s="13">
        <v>96.387450000000001</v>
      </c>
      <c r="KD300" s="13">
        <v>21.95721</v>
      </c>
      <c r="KE300" s="13">
        <v>96.387450000000001</v>
      </c>
      <c r="KF300" s="13">
        <v>21.95721</v>
      </c>
      <c r="KG300" s="13">
        <v>96.387450000000001</v>
      </c>
      <c r="KH300" s="13">
        <v>21.95721</v>
      </c>
      <c r="KI300" s="13">
        <v>463.32839999999999</v>
      </c>
      <c r="KJ300" s="13">
        <v>121472.7</v>
      </c>
      <c r="KK300" s="13">
        <v>3119.308</v>
      </c>
      <c r="KL300" s="13">
        <v>322</v>
      </c>
      <c r="KM300" s="13">
        <v>1.9668930000000001E-2</v>
      </c>
      <c r="KN300" s="13">
        <v>128739000</v>
      </c>
      <c r="KO300" s="13">
        <v>0.4803521</v>
      </c>
    </row>
    <row r="301" spans="1:301" x14ac:dyDescent="0.75">
      <c r="A301">
        <v>304</v>
      </c>
      <c r="B301" t="s">
        <v>387</v>
      </c>
      <c r="C301" t="s">
        <v>311</v>
      </c>
      <c r="D301" t="s">
        <v>324</v>
      </c>
      <c r="E301" t="s">
        <v>316</v>
      </c>
      <c r="F301">
        <v>5</v>
      </c>
      <c r="G301" t="s">
        <v>302</v>
      </c>
      <c r="H301">
        <v>3</v>
      </c>
      <c r="I301">
        <v>21</v>
      </c>
      <c r="J301" s="1">
        <v>43966.481527777774</v>
      </c>
      <c r="K301" s="2">
        <f t="shared" si="8"/>
        <v>17</v>
      </c>
      <c r="L301" s="2">
        <f t="shared" si="9"/>
        <v>67906</v>
      </c>
      <c r="M301" s="3" t="s">
        <v>303</v>
      </c>
      <c r="N301" s="3">
        <v>8857</v>
      </c>
      <c r="O301" s="3">
        <v>80348460</v>
      </c>
      <c r="P301" s="3">
        <v>25944030</v>
      </c>
      <c r="Q301" s="3">
        <v>1.024246</v>
      </c>
      <c r="R301" s="3">
        <v>0.33072279999999998</v>
      </c>
      <c r="S301" s="3">
        <v>3.0969920000000002</v>
      </c>
      <c r="T301" s="3">
        <v>8857</v>
      </c>
      <c r="U301" s="3">
        <v>1</v>
      </c>
      <c r="V301" s="3">
        <v>0</v>
      </c>
      <c r="W301" s="3">
        <v>0</v>
      </c>
      <c r="X301" s="3">
        <v>4552</v>
      </c>
      <c r="Y301" s="3">
        <v>2339.4720000000002</v>
      </c>
      <c r="Z301" s="3">
        <v>0.51394379999999995</v>
      </c>
      <c r="AA301" s="3">
        <v>420.1071</v>
      </c>
      <c r="AB301" s="3">
        <v>3373.7379999999998</v>
      </c>
      <c r="AC301" s="3">
        <v>-5.8123449999999997</v>
      </c>
      <c r="AD301" s="3">
        <v>1142.2380000000001</v>
      </c>
      <c r="AE301" s="3">
        <v>2821.4810000000002</v>
      </c>
      <c r="AF301" s="3">
        <v>0.13672010000000001</v>
      </c>
      <c r="AG301" s="3">
        <v>64782</v>
      </c>
      <c r="AH301" s="3">
        <v>1022.843</v>
      </c>
      <c r="AI301" s="3">
        <v>0.26197710000000002</v>
      </c>
      <c r="AJ301" s="3">
        <v>276</v>
      </c>
      <c r="AK301" s="3">
        <v>382</v>
      </c>
      <c r="AL301" s="3">
        <v>8685</v>
      </c>
      <c r="AM301" s="3">
        <v>0.98058029999999996</v>
      </c>
      <c r="AN301" s="3">
        <v>439</v>
      </c>
      <c r="AO301" s="3">
        <v>0</v>
      </c>
      <c r="AP301" s="3">
        <v>79.074629999999999</v>
      </c>
      <c r="AQ301" s="3">
        <v>21.68806</v>
      </c>
      <c r="AR301" s="3">
        <v>79.074629999999999</v>
      </c>
      <c r="AS301" s="3">
        <v>21.68806</v>
      </c>
      <c r="AT301" s="3">
        <v>79.074629999999999</v>
      </c>
      <c r="AU301" s="3">
        <v>21.68806</v>
      </c>
      <c r="AV301" s="3">
        <v>420.10730000000001</v>
      </c>
      <c r="AW301" s="3">
        <v>86219.08</v>
      </c>
      <c r="AX301" s="3">
        <v>1285.097</v>
      </c>
      <c r="AY301" s="3">
        <v>172</v>
      </c>
      <c r="AZ301" s="3">
        <v>1.941967E-2</v>
      </c>
      <c r="BA301" s="3">
        <v>106292500</v>
      </c>
      <c r="BB301" s="3">
        <v>1.3549690000000001</v>
      </c>
      <c r="BC301" s="5" t="s">
        <v>304</v>
      </c>
      <c r="BD301" s="5">
        <v>9634</v>
      </c>
      <c r="BE301" s="5">
        <v>99775970</v>
      </c>
      <c r="BF301" s="5">
        <v>13240720</v>
      </c>
      <c r="BG301" s="5">
        <v>1.07501</v>
      </c>
      <c r="BH301" s="5">
        <v>0.1426587</v>
      </c>
      <c r="BI301" s="5">
        <v>7.5355410000000003</v>
      </c>
      <c r="BJ301" s="5">
        <v>9634</v>
      </c>
      <c r="BK301" s="5">
        <v>1</v>
      </c>
      <c r="BL301" s="5">
        <v>0</v>
      </c>
      <c r="BM301" s="5">
        <v>0</v>
      </c>
      <c r="BN301" s="5">
        <v>4724</v>
      </c>
      <c r="BO301" s="5">
        <v>2316.3980000000001</v>
      </c>
      <c r="BP301" s="5">
        <v>0.49034670000000002</v>
      </c>
      <c r="BQ301" s="5">
        <v>419.35669999999999</v>
      </c>
      <c r="BR301" s="5">
        <v>3033.9070000000002</v>
      </c>
      <c r="BS301" s="5">
        <v>-4.6223789999999996</v>
      </c>
      <c r="BT301" s="5">
        <v>1158.6969999999999</v>
      </c>
      <c r="BU301" s="5">
        <v>2811.2260000000001</v>
      </c>
      <c r="BV301" s="5">
        <v>0.18980630000000001</v>
      </c>
      <c r="BW301" s="5">
        <v>50757</v>
      </c>
      <c r="BX301" s="5">
        <v>961.02340000000004</v>
      </c>
      <c r="BY301" s="5">
        <v>0.58627439999999997</v>
      </c>
      <c r="BZ301" s="5">
        <v>213</v>
      </c>
      <c r="CA301" s="5">
        <v>401</v>
      </c>
      <c r="CB301" s="5">
        <v>9497</v>
      </c>
      <c r="CC301" s="5">
        <v>0.98577950000000003</v>
      </c>
      <c r="CD301" s="5">
        <v>451</v>
      </c>
      <c r="CE301" s="5">
        <v>0</v>
      </c>
      <c r="CF301" s="5">
        <v>80.978309999999993</v>
      </c>
      <c r="CG301" s="5">
        <v>21.799849999999999</v>
      </c>
      <c r="CH301" s="5">
        <v>80.978309999999993</v>
      </c>
      <c r="CI301" s="5">
        <v>21.799849999999999</v>
      </c>
      <c r="CJ301" s="5">
        <v>80.978309999999993</v>
      </c>
      <c r="CK301" s="5">
        <v>21.799849999999999</v>
      </c>
      <c r="CL301" s="5">
        <v>419.3569</v>
      </c>
      <c r="CM301" s="5">
        <v>80698.63</v>
      </c>
      <c r="CN301" s="5">
        <v>955.42780000000005</v>
      </c>
      <c r="CO301" s="5">
        <v>137</v>
      </c>
      <c r="CP301" s="5">
        <v>1.4220470000000001E-2</v>
      </c>
      <c r="CQ301" s="5">
        <v>113016700</v>
      </c>
      <c r="CR301" s="5">
        <v>1.2176689999999999</v>
      </c>
      <c r="CS301" s="6" t="s">
        <v>305</v>
      </c>
      <c r="CT301" s="6">
        <v>11027</v>
      </c>
      <c r="CU301" s="6">
        <v>126037400</v>
      </c>
      <c r="CV301" s="6">
        <v>42601890</v>
      </c>
      <c r="CW301" s="6">
        <v>1.0365359999999999</v>
      </c>
      <c r="CX301" s="6">
        <v>0.35035959999999999</v>
      </c>
      <c r="CY301" s="6">
        <v>2.9584920000000001</v>
      </c>
      <c r="CZ301" s="6">
        <v>4520</v>
      </c>
      <c r="DA301" s="6">
        <v>0.40990300000000002</v>
      </c>
      <c r="DB301" s="6">
        <v>6507</v>
      </c>
      <c r="DC301" s="6">
        <v>0.59009699999999998</v>
      </c>
      <c r="DD301" s="6">
        <v>3562</v>
      </c>
      <c r="DE301" s="6">
        <v>1150.616</v>
      </c>
      <c r="DF301" s="6">
        <v>0.32302530000000002</v>
      </c>
      <c r="DG301" s="6">
        <v>437.50659999999999</v>
      </c>
      <c r="DH301" s="6">
        <v>3087.5839999999998</v>
      </c>
      <c r="DI301" s="6">
        <v>-20.546109999999999</v>
      </c>
      <c r="DJ301" s="6">
        <v>941.16459999999995</v>
      </c>
      <c r="DK301" s="6">
        <v>2826.1170000000002</v>
      </c>
      <c r="DL301" s="6">
        <v>0.14392369999999999</v>
      </c>
      <c r="DM301" s="6">
        <v>76617</v>
      </c>
      <c r="DN301" s="6">
        <v>1081.74</v>
      </c>
      <c r="DO301" s="6">
        <v>0.24478459999999999</v>
      </c>
      <c r="DP301" s="6">
        <v>294</v>
      </c>
      <c r="DQ301" s="6">
        <v>398</v>
      </c>
      <c r="DR301" s="6">
        <v>11002</v>
      </c>
      <c r="DS301" s="6">
        <v>0.99773279999999998</v>
      </c>
      <c r="DT301" s="6">
        <v>140</v>
      </c>
      <c r="DU301" s="6">
        <v>257</v>
      </c>
      <c r="DV301" s="6">
        <v>87.86842</v>
      </c>
      <c r="DW301" s="6">
        <v>20.755680000000002</v>
      </c>
      <c r="DX301" s="6">
        <v>87.86842</v>
      </c>
      <c r="DY301" s="6">
        <v>20.755680000000002</v>
      </c>
      <c r="DZ301" s="6">
        <v>87.86842</v>
      </c>
      <c r="EA301" s="6">
        <v>20.755680000000002</v>
      </c>
      <c r="EB301" s="6">
        <v>437.5068</v>
      </c>
      <c r="EC301" s="6">
        <v>103842.5</v>
      </c>
      <c r="ED301" s="6">
        <v>864.53030000000001</v>
      </c>
      <c r="EE301" s="6">
        <v>25</v>
      </c>
      <c r="EF301" s="6">
        <v>2.2671620000000001E-3</v>
      </c>
      <c r="EG301" s="6">
        <v>168639200</v>
      </c>
      <c r="EH301" s="6">
        <v>1.3868959999999999</v>
      </c>
      <c r="EI301" s="8" t="s">
        <v>306</v>
      </c>
      <c r="EJ301" s="8">
        <v>11602</v>
      </c>
      <c r="EK301" s="8">
        <v>157302900</v>
      </c>
      <c r="EL301" s="8">
        <v>24995820</v>
      </c>
      <c r="EM301" s="8">
        <v>1.168614</v>
      </c>
      <c r="EN301" s="8">
        <v>0.18569559999999999</v>
      </c>
      <c r="EO301" s="8">
        <v>6.2931679999999997</v>
      </c>
      <c r="EP301" s="8">
        <v>6246</v>
      </c>
      <c r="EQ301" s="8">
        <v>0.53835549999999999</v>
      </c>
      <c r="ER301" s="8">
        <v>5356</v>
      </c>
      <c r="ES301" s="8">
        <v>0.46164450000000001</v>
      </c>
      <c r="ET301" s="8">
        <v>3792</v>
      </c>
      <c r="EU301" s="8">
        <v>1239.3779999999999</v>
      </c>
      <c r="EV301" s="8">
        <v>0.32684020000000003</v>
      </c>
      <c r="EW301" s="8">
        <v>470.40940000000001</v>
      </c>
      <c r="EX301" s="8">
        <v>2767.2339999999999</v>
      </c>
      <c r="EY301" s="8">
        <v>-11.572609999999999</v>
      </c>
      <c r="EZ301" s="8">
        <v>926.55229999999995</v>
      </c>
      <c r="FA301" s="8">
        <v>2795.6849999999999</v>
      </c>
      <c r="FB301" s="8">
        <v>0.16117690000000001</v>
      </c>
      <c r="FC301" s="8">
        <v>71983</v>
      </c>
      <c r="FD301" s="8">
        <v>1103.135</v>
      </c>
      <c r="FE301" s="8">
        <v>0.52674319999999997</v>
      </c>
      <c r="FF301" s="8">
        <v>274</v>
      </c>
      <c r="FG301" s="8">
        <v>443</v>
      </c>
      <c r="FH301" s="8">
        <v>11567</v>
      </c>
      <c r="FI301" s="8">
        <v>0.99698330000000002</v>
      </c>
      <c r="FJ301" s="8">
        <v>190</v>
      </c>
      <c r="FK301" s="8">
        <v>252</v>
      </c>
      <c r="FL301" s="8">
        <v>86.158420000000007</v>
      </c>
      <c r="FM301" s="8">
        <v>19.728729999999999</v>
      </c>
      <c r="FN301" s="8">
        <v>86.158420000000007</v>
      </c>
      <c r="FO301" s="8">
        <v>19.728729999999999</v>
      </c>
      <c r="FP301" s="8">
        <v>86.158420000000007</v>
      </c>
      <c r="FQ301" s="8">
        <v>19.728729999999999</v>
      </c>
      <c r="FR301" s="8">
        <v>470.40960000000001</v>
      </c>
      <c r="FS301" s="8">
        <v>95677.2</v>
      </c>
      <c r="FT301" s="8">
        <v>660.02260000000001</v>
      </c>
      <c r="FU301" s="8">
        <v>35</v>
      </c>
      <c r="FV301" s="8">
        <v>3.016721E-3</v>
      </c>
      <c r="FW301" s="8">
        <v>182298700</v>
      </c>
      <c r="FX301" s="8">
        <v>1.354309</v>
      </c>
      <c r="FY301" s="10" t="s">
        <v>307</v>
      </c>
      <c r="FZ301" s="10">
        <v>5873</v>
      </c>
      <c r="GA301" s="10">
        <v>21506750</v>
      </c>
      <c r="GB301" s="10">
        <v>1988473</v>
      </c>
      <c r="GC301" s="10">
        <v>0.62352629999999998</v>
      </c>
      <c r="GD301" s="10">
        <v>5.7650060000000003E-2</v>
      </c>
      <c r="GE301" s="10">
        <v>10.815709999999999</v>
      </c>
      <c r="GF301" s="10">
        <v>5873</v>
      </c>
      <c r="GG301" s="10">
        <v>1</v>
      </c>
      <c r="GH301" s="10">
        <v>0</v>
      </c>
      <c r="GI301" s="10">
        <v>0</v>
      </c>
      <c r="GJ301" s="10">
        <v>1788</v>
      </c>
      <c r="GK301" s="10">
        <v>544.346</v>
      </c>
      <c r="GL301" s="10">
        <v>0.3044441</v>
      </c>
      <c r="GM301" s="10">
        <v>247.52369999999999</v>
      </c>
      <c r="GN301" s="10">
        <v>6564.3959999999997</v>
      </c>
      <c r="GO301" s="10">
        <v>2.6641720000000002</v>
      </c>
      <c r="GP301" s="10">
        <v>1270.0250000000001</v>
      </c>
      <c r="GQ301" s="10">
        <v>2452.6640000000002</v>
      </c>
      <c r="GR301" s="10">
        <v>0.3307987</v>
      </c>
      <c r="GS301" s="10">
        <v>17754</v>
      </c>
      <c r="GT301" s="10">
        <v>568.09310000000005</v>
      </c>
      <c r="GU301" s="10">
        <v>0.69011869999999997</v>
      </c>
      <c r="GV301" s="10">
        <v>120</v>
      </c>
      <c r="GW301" s="10">
        <v>240</v>
      </c>
      <c r="GX301" s="10">
        <v>5835</v>
      </c>
      <c r="GY301" s="10">
        <v>0.99352969999999996</v>
      </c>
      <c r="GZ301" s="10">
        <v>306</v>
      </c>
      <c r="HA301" s="10">
        <v>0</v>
      </c>
      <c r="HB301" s="10">
        <v>89.755319999999998</v>
      </c>
      <c r="HC301" s="10">
        <v>18.39188</v>
      </c>
      <c r="HD301" s="10">
        <v>89.755319999999998</v>
      </c>
      <c r="HE301" s="10">
        <v>18.39188</v>
      </c>
      <c r="HF301" s="10">
        <v>89.755319999999998</v>
      </c>
      <c r="HG301" s="10">
        <v>18.39188</v>
      </c>
      <c r="HH301" s="10">
        <v>247.5239</v>
      </c>
      <c r="HI301" s="10">
        <v>25624.91</v>
      </c>
      <c r="HJ301" s="10">
        <v>7337.1880000000001</v>
      </c>
      <c r="HK301" s="10">
        <v>38</v>
      </c>
      <c r="HL301" s="10">
        <v>6.4702880000000003E-3</v>
      </c>
      <c r="HM301" s="10">
        <v>23495220</v>
      </c>
      <c r="HN301" s="10">
        <v>0.68117640000000002</v>
      </c>
      <c r="HO301" s="12" t="s">
        <v>308</v>
      </c>
      <c r="HP301" s="12">
        <v>6559</v>
      </c>
      <c r="HQ301" s="12">
        <v>22107800</v>
      </c>
      <c r="HR301" s="12">
        <v>4105490</v>
      </c>
      <c r="HS301" s="12">
        <v>0.51389010000000002</v>
      </c>
      <c r="HT301" s="12">
        <v>9.5431070000000007E-2</v>
      </c>
      <c r="HU301" s="12">
        <v>5.3849349999999996</v>
      </c>
      <c r="HV301" s="12">
        <v>6559</v>
      </c>
      <c r="HW301" s="12">
        <v>1</v>
      </c>
      <c r="HX301" s="12">
        <v>0</v>
      </c>
      <c r="HY301" s="12">
        <v>0</v>
      </c>
      <c r="HZ301" s="12">
        <v>1996</v>
      </c>
      <c r="IA301" s="12">
        <v>607.41210000000001</v>
      </c>
      <c r="IB301" s="12">
        <v>0.30431469999999999</v>
      </c>
      <c r="IC301" s="12">
        <v>245.17750000000001</v>
      </c>
      <c r="ID301" s="12">
        <v>9232.3259999999991</v>
      </c>
      <c r="IE301" s="12">
        <v>-0.98103189999999996</v>
      </c>
      <c r="IF301" s="12">
        <v>1290.029</v>
      </c>
      <c r="IG301" s="12">
        <v>2439.857</v>
      </c>
      <c r="IH301" s="12">
        <v>0.31363269999999999</v>
      </c>
      <c r="II301" s="12">
        <v>20913</v>
      </c>
      <c r="IJ301" s="12">
        <v>586.83690000000001</v>
      </c>
      <c r="IK301" s="12">
        <v>0.47164299999999998</v>
      </c>
      <c r="IL301" s="12">
        <v>148</v>
      </c>
      <c r="IM301" s="12">
        <v>246</v>
      </c>
      <c r="IN301" s="12">
        <v>6519</v>
      </c>
      <c r="IO301" s="12">
        <v>0.99390149999999999</v>
      </c>
      <c r="IP301" s="12">
        <v>313</v>
      </c>
      <c r="IQ301" s="12">
        <v>0</v>
      </c>
      <c r="IR301" s="12">
        <v>89.685929999999999</v>
      </c>
      <c r="IS301" s="12">
        <v>17.926639999999999</v>
      </c>
      <c r="IT301" s="12">
        <v>89.685929999999999</v>
      </c>
      <c r="IU301" s="12">
        <v>17.926639999999999</v>
      </c>
      <c r="IV301" s="12">
        <v>89.685929999999999</v>
      </c>
      <c r="IW301" s="12">
        <v>17.926639999999999</v>
      </c>
      <c r="IX301" s="12">
        <v>245.30439999999999</v>
      </c>
      <c r="IY301" s="12">
        <v>30005.919999999998</v>
      </c>
      <c r="IZ301" s="12">
        <v>12995.25</v>
      </c>
      <c r="JA301" s="12">
        <v>40</v>
      </c>
      <c r="JB301" s="12">
        <v>6.0984910000000002E-3</v>
      </c>
      <c r="JC301" s="12">
        <v>26213290</v>
      </c>
      <c r="JD301" s="12">
        <v>0.60932120000000001</v>
      </c>
      <c r="JE301" s="13" t="s">
        <v>309</v>
      </c>
      <c r="JF301" s="13">
        <v>14354</v>
      </c>
      <c r="JG301" s="13">
        <v>85585090</v>
      </c>
      <c r="JH301" s="13">
        <v>33621230</v>
      </c>
      <c r="JI301" s="13">
        <v>0.41538629999999999</v>
      </c>
      <c r="JJ301" s="13">
        <v>0.1631803</v>
      </c>
      <c r="JK301" s="13">
        <v>2.5455670000000001</v>
      </c>
      <c r="JL301" s="13">
        <v>3202</v>
      </c>
      <c r="JM301" s="13">
        <v>714.28200000000004</v>
      </c>
      <c r="JN301" s="13">
        <v>0.22307370000000001</v>
      </c>
      <c r="JO301" s="13">
        <v>577.29369999999994</v>
      </c>
      <c r="JP301" s="13">
        <v>6699.0249999999996</v>
      </c>
      <c r="JQ301" s="13">
        <v>5.6992419999999999</v>
      </c>
      <c r="JR301" s="13">
        <v>1553.921</v>
      </c>
      <c r="JS301" s="13">
        <v>1210.3009999999999</v>
      </c>
      <c r="JT301" s="13">
        <v>0.13599629999999999</v>
      </c>
      <c r="JU301" s="13">
        <v>105547</v>
      </c>
      <c r="JV301" s="13">
        <v>1387.8230000000001</v>
      </c>
      <c r="JW301" s="13">
        <v>0.1900222</v>
      </c>
      <c r="JX301" s="13">
        <v>565</v>
      </c>
      <c r="JY301" s="13">
        <v>252</v>
      </c>
      <c r="JZ301" s="13">
        <v>14140</v>
      </c>
      <c r="KA301" s="13">
        <v>0.9850913</v>
      </c>
      <c r="KB301" s="13">
        <v>364.57369999999997</v>
      </c>
      <c r="KC301" s="13">
        <v>95.053920000000005</v>
      </c>
      <c r="KD301" s="13">
        <v>20.76735</v>
      </c>
      <c r="KE301" s="13">
        <v>95.053920000000005</v>
      </c>
      <c r="KF301" s="13">
        <v>20.76735</v>
      </c>
      <c r="KG301" s="13">
        <v>95.053920000000005</v>
      </c>
      <c r="KH301" s="13">
        <v>20.76735</v>
      </c>
      <c r="KI301" s="13">
        <v>578.40880000000004</v>
      </c>
      <c r="KJ301" s="13">
        <v>140325.1</v>
      </c>
      <c r="KK301" s="13">
        <v>3126.4409999999998</v>
      </c>
      <c r="KL301" s="13">
        <v>214</v>
      </c>
      <c r="KM301" s="13">
        <v>1.490874E-2</v>
      </c>
      <c r="KN301" s="13">
        <v>119206300</v>
      </c>
      <c r="KO301" s="13">
        <v>0.57856660000000004</v>
      </c>
    </row>
    <row r="302" spans="1:301" x14ac:dyDescent="0.75">
      <c r="A302">
        <v>306</v>
      </c>
      <c r="B302" t="s">
        <v>320</v>
      </c>
      <c r="C302" t="s">
        <v>311</v>
      </c>
      <c r="D302" t="s">
        <v>319</v>
      </c>
      <c r="E302" t="s">
        <v>321</v>
      </c>
      <c r="F302">
        <v>1</v>
      </c>
      <c r="G302" t="s">
        <v>302</v>
      </c>
      <c r="H302">
        <v>1</v>
      </c>
      <c r="I302">
        <v>1</v>
      </c>
      <c r="J302" s="1">
        <v>43969.383576388886</v>
      </c>
      <c r="K302" s="2">
        <f t="shared" si="8"/>
        <v>20</v>
      </c>
      <c r="L302" s="2">
        <f t="shared" si="9"/>
        <v>118363</v>
      </c>
      <c r="M302" s="3" t="s">
        <v>303</v>
      </c>
      <c r="N302" s="3">
        <v>11552</v>
      </c>
      <c r="O302" s="3">
        <v>179774300</v>
      </c>
      <c r="P302" s="3">
        <v>15199600</v>
      </c>
      <c r="Q302" s="3">
        <v>1.3471420000000001</v>
      </c>
      <c r="R302" s="3">
        <v>0.1138984</v>
      </c>
      <c r="S302" s="3">
        <v>11.82757</v>
      </c>
      <c r="T302" s="3">
        <v>11552</v>
      </c>
      <c r="U302" s="3">
        <v>1</v>
      </c>
      <c r="V302" s="3">
        <v>0</v>
      </c>
      <c r="W302" s="3">
        <v>0</v>
      </c>
      <c r="X302" s="3">
        <v>5831</v>
      </c>
      <c r="Y302" s="3">
        <v>2943.2620000000002</v>
      </c>
      <c r="Z302" s="3">
        <v>0.50476109999999996</v>
      </c>
      <c r="AA302" s="3">
        <v>487.05239999999998</v>
      </c>
      <c r="AB302" s="3">
        <v>7380.0429999999997</v>
      </c>
      <c r="AC302" s="3">
        <v>0.1240057</v>
      </c>
      <c r="AD302" s="3">
        <v>1257.1030000000001</v>
      </c>
      <c r="AE302" s="3">
        <v>2792.931</v>
      </c>
      <c r="AF302" s="3">
        <v>0.15263669999999999</v>
      </c>
      <c r="AG302" s="3">
        <v>75683</v>
      </c>
      <c r="AH302" s="3">
        <v>1175.991</v>
      </c>
      <c r="AI302" s="3">
        <v>0.71248089999999997</v>
      </c>
      <c r="AJ302" s="3">
        <v>253</v>
      </c>
      <c r="AK302" s="3">
        <v>477</v>
      </c>
      <c r="AL302" s="3">
        <v>11396</v>
      </c>
      <c r="AM302" s="3">
        <v>0.98649589999999998</v>
      </c>
      <c r="AN302" s="3">
        <v>526</v>
      </c>
      <c r="AO302" s="3">
        <v>0</v>
      </c>
      <c r="AP302" s="3">
        <v>82.437160000000006</v>
      </c>
      <c r="AQ302" s="3">
        <v>23.867660000000001</v>
      </c>
      <c r="AR302" s="3">
        <v>82.437160000000006</v>
      </c>
      <c r="AS302" s="3">
        <v>23.867660000000001</v>
      </c>
      <c r="AT302" s="3">
        <v>82.437160000000006</v>
      </c>
      <c r="AU302" s="3">
        <v>23.867660000000001</v>
      </c>
      <c r="AV302" s="3">
        <v>487.05259999999998</v>
      </c>
      <c r="AW302" s="3">
        <v>108469.3</v>
      </c>
      <c r="AX302" s="3">
        <v>4714.7719999999999</v>
      </c>
      <c r="AY302" s="3">
        <v>156</v>
      </c>
      <c r="AZ302" s="3">
        <v>1.3504149999999999E-2</v>
      </c>
      <c r="BA302" s="3">
        <v>194973900</v>
      </c>
      <c r="BB302" s="3">
        <v>1.4610399999999999</v>
      </c>
      <c r="BC302" s="5" t="s">
        <v>304</v>
      </c>
      <c r="BD302" s="5">
        <v>13405</v>
      </c>
      <c r="BE302" s="5">
        <v>219065700</v>
      </c>
      <c r="BF302" s="5">
        <v>51487900</v>
      </c>
      <c r="BG302" s="5">
        <v>1.219104</v>
      </c>
      <c r="BH302" s="5">
        <v>0.28653089999999998</v>
      </c>
      <c r="BI302" s="5">
        <v>4.2547030000000001</v>
      </c>
      <c r="BJ302" s="5">
        <v>13405</v>
      </c>
      <c r="BK302" s="5">
        <v>1</v>
      </c>
      <c r="BL302" s="5">
        <v>0</v>
      </c>
      <c r="BM302" s="5">
        <v>0</v>
      </c>
      <c r="BN302" s="5">
        <v>6971</v>
      </c>
      <c r="BO302" s="5">
        <v>3625.1280000000002</v>
      </c>
      <c r="BP302" s="5">
        <v>0.52002979999999999</v>
      </c>
      <c r="BQ302" s="5">
        <v>475.76990000000001</v>
      </c>
      <c r="BR302" s="5">
        <v>9459.65</v>
      </c>
      <c r="BS302" s="5">
        <v>-3.9007139999999998</v>
      </c>
      <c r="BT302" s="5">
        <v>1199.1020000000001</v>
      </c>
      <c r="BU302" s="5">
        <v>2794.855</v>
      </c>
      <c r="BV302" s="5">
        <v>0.1120998</v>
      </c>
      <c r="BW302" s="5">
        <v>119581</v>
      </c>
      <c r="BX302" s="5">
        <v>1342.9739999999999</v>
      </c>
      <c r="BY302" s="5">
        <v>0.38364219999999999</v>
      </c>
      <c r="BZ302" s="5">
        <v>371</v>
      </c>
      <c r="CA302" s="5">
        <v>476</v>
      </c>
      <c r="CB302" s="5">
        <v>13205</v>
      </c>
      <c r="CC302" s="5">
        <v>0.98508019999999996</v>
      </c>
      <c r="CD302" s="5">
        <v>524</v>
      </c>
      <c r="CE302" s="5">
        <v>0</v>
      </c>
      <c r="CF302" s="5">
        <v>80.746889999999993</v>
      </c>
      <c r="CG302" s="5">
        <v>23.143799999999999</v>
      </c>
      <c r="CH302" s="5">
        <v>80.746889999999993</v>
      </c>
      <c r="CI302" s="5">
        <v>23.143799999999999</v>
      </c>
      <c r="CJ302" s="5">
        <v>80.746889999999993</v>
      </c>
      <c r="CK302" s="5">
        <v>23.143799999999999</v>
      </c>
      <c r="CL302" s="5">
        <v>490.48110000000003</v>
      </c>
      <c r="CM302" s="5">
        <v>167089.20000000001</v>
      </c>
      <c r="CN302" s="5">
        <v>6675.4930000000004</v>
      </c>
      <c r="CO302" s="5">
        <v>200</v>
      </c>
      <c r="CP302" s="5">
        <v>1.491981E-2</v>
      </c>
      <c r="CQ302" s="5">
        <v>270553600</v>
      </c>
      <c r="CR302" s="5">
        <v>1.5056350000000001</v>
      </c>
      <c r="CS302" s="6" t="s">
        <v>305</v>
      </c>
      <c r="CT302" s="6">
        <v>28922</v>
      </c>
      <c r="CU302" s="6">
        <v>527279500</v>
      </c>
      <c r="CV302" s="6">
        <v>62484300</v>
      </c>
      <c r="CW302" s="6">
        <v>0.63035359999999996</v>
      </c>
      <c r="CX302" s="6">
        <v>7.4698899999999999E-2</v>
      </c>
      <c r="CY302" s="6">
        <v>8.4385929999999991</v>
      </c>
      <c r="CZ302" s="6">
        <v>12973</v>
      </c>
      <c r="DA302" s="6">
        <v>0.44855129999999999</v>
      </c>
      <c r="DB302" s="6">
        <v>15949</v>
      </c>
      <c r="DC302" s="6">
        <v>0.55144870000000001</v>
      </c>
      <c r="DD302" s="6">
        <v>5502</v>
      </c>
      <c r="DE302" s="6">
        <v>1046.6769999999999</v>
      </c>
      <c r="DF302" s="6">
        <v>0.19023580000000001</v>
      </c>
      <c r="DG302" s="6">
        <v>505.43049999999999</v>
      </c>
      <c r="DH302" s="6">
        <v>29462.46</v>
      </c>
      <c r="DI302" s="6">
        <v>-17.626349999999999</v>
      </c>
      <c r="DJ302" s="6">
        <v>1096.3779999999999</v>
      </c>
      <c r="DK302" s="6">
        <v>2821.3780000000002</v>
      </c>
      <c r="DL302" s="6">
        <v>0.33806340000000001</v>
      </c>
      <c r="DM302" s="6">
        <v>85552</v>
      </c>
      <c r="DN302" s="6">
        <v>1216.0419999999999</v>
      </c>
      <c r="DO302" s="6">
        <v>0.62110790000000005</v>
      </c>
      <c r="DP302" s="6">
        <v>276</v>
      </c>
      <c r="DQ302" s="6">
        <v>480</v>
      </c>
      <c r="DR302" s="6">
        <v>28801</v>
      </c>
      <c r="DS302" s="6">
        <v>0.99581629999999999</v>
      </c>
      <c r="DT302" s="6">
        <v>207</v>
      </c>
      <c r="DU302" s="6">
        <v>272</v>
      </c>
      <c r="DV302" s="6">
        <v>90.275499999999994</v>
      </c>
      <c r="DW302" s="6">
        <v>22.03858</v>
      </c>
      <c r="DX302" s="6">
        <v>90.275499999999994</v>
      </c>
      <c r="DY302" s="6">
        <v>22.03858</v>
      </c>
      <c r="DZ302" s="6">
        <v>90.275499999999994</v>
      </c>
      <c r="EA302" s="6">
        <v>22.03858</v>
      </c>
      <c r="EB302" s="6">
        <v>505.55889999999999</v>
      </c>
      <c r="EC302" s="6">
        <v>112513</v>
      </c>
      <c r="ED302" s="6">
        <v>30013.02</v>
      </c>
      <c r="EE302" s="6">
        <v>121</v>
      </c>
      <c r="EF302" s="6">
        <v>4.1836659999999999E-3</v>
      </c>
      <c r="EG302" s="6">
        <v>589763800</v>
      </c>
      <c r="EH302" s="6">
        <v>0.70505260000000003</v>
      </c>
      <c r="EI302" s="8" t="s">
        <v>306</v>
      </c>
      <c r="EJ302" s="8">
        <v>22909</v>
      </c>
      <c r="EK302" s="8">
        <v>378173600</v>
      </c>
      <c r="EL302" s="8">
        <v>25181990</v>
      </c>
      <c r="EM302" s="8">
        <v>0.72057470000000001</v>
      </c>
      <c r="EN302" s="8">
        <v>4.7981929999999999E-2</v>
      </c>
      <c r="EO302" s="8">
        <v>15.017620000000001</v>
      </c>
      <c r="EP302" s="8">
        <v>10620</v>
      </c>
      <c r="EQ302" s="8">
        <v>0.46357330000000002</v>
      </c>
      <c r="ER302" s="8">
        <v>12289</v>
      </c>
      <c r="ES302" s="8">
        <v>0.53642670000000003</v>
      </c>
      <c r="ET302" s="8">
        <v>3500</v>
      </c>
      <c r="EU302" s="8">
        <v>534.72439999999995</v>
      </c>
      <c r="EV302" s="8">
        <v>0.15277840000000001</v>
      </c>
      <c r="EW302" s="8">
        <v>474.64089999999999</v>
      </c>
      <c r="EX302" s="8">
        <v>2376.4569999999999</v>
      </c>
      <c r="EY302" s="8">
        <v>-9.4698309999999992</v>
      </c>
      <c r="EZ302" s="8">
        <v>1037.828</v>
      </c>
      <c r="FA302" s="8">
        <v>2827.962</v>
      </c>
      <c r="FB302" s="8">
        <v>0.37104999999999999</v>
      </c>
      <c r="FC302" s="8">
        <v>61741</v>
      </c>
      <c r="FD302" s="8">
        <v>1131.171</v>
      </c>
      <c r="FE302" s="8">
        <v>0.76586569999999998</v>
      </c>
      <c r="FF302" s="8">
        <v>278</v>
      </c>
      <c r="FG302" s="8">
        <v>450</v>
      </c>
      <c r="FH302" s="8">
        <v>22847</v>
      </c>
      <c r="FI302" s="8">
        <v>0.99729369999999995</v>
      </c>
      <c r="FJ302" s="8">
        <v>164</v>
      </c>
      <c r="FK302" s="8">
        <v>285</v>
      </c>
      <c r="FL302" s="8">
        <v>90.357889999999998</v>
      </c>
      <c r="FM302" s="8">
        <v>23.376930000000002</v>
      </c>
      <c r="FN302" s="8">
        <v>90.357889999999998</v>
      </c>
      <c r="FO302" s="8">
        <v>23.376930000000002</v>
      </c>
      <c r="FP302" s="8">
        <v>90.357889999999998</v>
      </c>
      <c r="FQ302" s="8">
        <v>23.376930000000002</v>
      </c>
      <c r="FR302" s="8">
        <v>476.1268</v>
      </c>
      <c r="FS302" s="8">
        <v>83610.48</v>
      </c>
      <c r="FT302" s="8">
        <v>246.52090000000001</v>
      </c>
      <c r="FU302" s="8">
        <v>62</v>
      </c>
      <c r="FV302" s="8">
        <v>2.7063600000000001E-3</v>
      </c>
      <c r="FW302" s="8">
        <v>403355600</v>
      </c>
      <c r="FX302" s="8">
        <v>0.76855660000000003</v>
      </c>
      <c r="FY302" s="10" t="s">
        <v>307</v>
      </c>
      <c r="FZ302" s="10">
        <v>9857</v>
      </c>
      <c r="GA302" s="10">
        <v>30555510</v>
      </c>
      <c r="GB302" s="10">
        <v>8808857</v>
      </c>
      <c r="GC302" s="10">
        <v>0.31448500000000001</v>
      </c>
      <c r="GD302" s="10">
        <v>9.0662989999999999E-2</v>
      </c>
      <c r="GE302" s="10">
        <v>3.4687250000000001</v>
      </c>
      <c r="GF302" s="10">
        <v>9857</v>
      </c>
      <c r="GG302" s="10">
        <v>1</v>
      </c>
      <c r="GH302" s="10">
        <v>0</v>
      </c>
      <c r="GI302" s="10">
        <v>0</v>
      </c>
      <c r="GJ302" s="10">
        <v>2544</v>
      </c>
      <c r="GK302" s="10">
        <v>656.58270000000005</v>
      </c>
      <c r="GL302" s="10">
        <v>0.25809070000000001</v>
      </c>
      <c r="GM302" s="10">
        <v>273.1977</v>
      </c>
      <c r="GN302" s="10">
        <v>15758.46</v>
      </c>
      <c r="GO302" s="10">
        <v>1.6475299999999999</v>
      </c>
      <c r="GP302" s="10">
        <v>1267.6310000000001</v>
      </c>
      <c r="GQ302" s="10">
        <v>2521.2339999999999</v>
      </c>
      <c r="GR302" s="10">
        <v>0.3568016</v>
      </c>
      <c r="GS302" s="10">
        <v>27626</v>
      </c>
      <c r="GT302" s="10">
        <v>678.66060000000004</v>
      </c>
      <c r="GU302" s="10">
        <v>0.30519560000000001</v>
      </c>
      <c r="GV302" s="10">
        <v>256</v>
      </c>
      <c r="GW302" s="10">
        <v>158</v>
      </c>
      <c r="GX302" s="10">
        <v>9816</v>
      </c>
      <c r="GY302" s="10">
        <v>0.99584050000000002</v>
      </c>
      <c r="GZ302" s="10">
        <v>195</v>
      </c>
      <c r="HA302" s="10">
        <v>0</v>
      </c>
      <c r="HB302" s="10">
        <v>93.225930000000005</v>
      </c>
      <c r="HC302" s="10">
        <v>17.469370000000001</v>
      </c>
      <c r="HD302" s="10">
        <v>93.225930000000005</v>
      </c>
      <c r="HE302" s="10">
        <v>17.469370000000001</v>
      </c>
      <c r="HF302" s="10">
        <v>93.225930000000005</v>
      </c>
      <c r="HG302" s="10">
        <v>17.469370000000001</v>
      </c>
      <c r="HH302" s="10">
        <v>273.55770000000001</v>
      </c>
      <c r="HI302" s="10">
        <v>37609.86</v>
      </c>
      <c r="HJ302" s="10">
        <v>25193.18</v>
      </c>
      <c r="HK302" s="10">
        <v>41</v>
      </c>
      <c r="HL302" s="10">
        <v>4.1594809999999996E-3</v>
      </c>
      <c r="HM302" s="10">
        <v>39364360</v>
      </c>
      <c r="HN302" s="10">
        <v>0.40514800000000001</v>
      </c>
      <c r="HO302" s="12" t="s">
        <v>308</v>
      </c>
      <c r="HP302" s="12">
        <v>9293</v>
      </c>
      <c r="HQ302" s="12">
        <v>36359100</v>
      </c>
      <c r="HR302" s="12">
        <v>10299900</v>
      </c>
      <c r="HS302" s="12">
        <v>0.42101860000000002</v>
      </c>
      <c r="HT302" s="12">
        <v>0.1192672</v>
      </c>
      <c r="HU302" s="12">
        <v>3.530046</v>
      </c>
      <c r="HV302" s="12">
        <v>9293</v>
      </c>
      <c r="HW302" s="12">
        <v>1</v>
      </c>
      <c r="HX302" s="12">
        <v>0</v>
      </c>
      <c r="HY302" s="12">
        <v>0</v>
      </c>
      <c r="HZ302" s="12">
        <v>2940</v>
      </c>
      <c r="IA302" s="12">
        <v>930.11940000000004</v>
      </c>
      <c r="IB302" s="12">
        <v>0.31636710000000001</v>
      </c>
      <c r="IC302" s="12">
        <v>266.92320000000001</v>
      </c>
      <c r="ID302" s="12">
        <v>2159.5329999999999</v>
      </c>
      <c r="IE302" s="12">
        <v>-1.671699</v>
      </c>
      <c r="IF302" s="12">
        <v>1252.0409999999999</v>
      </c>
      <c r="IG302" s="12">
        <v>2496.6309999999999</v>
      </c>
      <c r="IH302" s="12">
        <v>0.34219539999999998</v>
      </c>
      <c r="II302" s="12">
        <v>27157</v>
      </c>
      <c r="IJ302" s="12">
        <v>680.53240000000005</v>
      </c>
      <c r="IK302" s="12">
        <v>0.31192599999999998</v>
      </c>
      <c r="IL302" s="12">
        <v>258</v>
      </c>
      <c r="IM302" s="12">
        <v>178</v>
      </c>
      <c r="IN302" s="12">
        <v>9235</v>
      </c>
      <c r="IO302" s="12">
        <v>0.99375869999999999</v>
      </c>
      <c r="IP302" s="12">
        <v>220</v>
      </c>
      <c r="IQ302" s="12">
        <v>0</v>
      </c>
      <c r="IR302" s="12">
        <v>90.541160000000005</v>
      </c>
      <c r="IS302" s="12">
        <v>17.867650000000001</v>
      </c>
      <c r="IT302" s="12">
        <v>90.541160000000005</v>
      </c>
      <c r="IU302" s="12">
        <v>17.867650000000001</v>
      </c>
      <c r="IV302" s="12">
        <v>90.541160000000005</v>
      </c>
      <c r="IW302" s="12">
        <v>17.867650000000001</v>
      </c>
      <c r="IX302" s="12">
        <v>270.1703</v>
      </c>
      <c r="IY302" s="12">
        <v>38768.69</v>
      </c>
      <c r="IZ302" s="12">
        <v>501.8383</v>
      </c>
      <c r="JA302" s="12">
        <v>58</v>
      </c>
      <c r="JB302" s="12">
        <v>6.2412570000000001E-3</v>
      </c>
      <c r="JC302" s="12">
        <v>46659000</v>
      </c>
      <c r="JD302" s="12">
        <v>0.54028580000000004</v>
      </c>
      <c r="JE302" s="13" t="s">
        <v>309</v>
      </c>
      <c r="JF302" s="13">
        <v>22425</v>
      </c>
      <c r="JG302" s="13">
        <v>322271700</v>
      </c>
      <c r="JH302" s="13">
        <v>152038900</v>
      </c>
      <c r="JI302" s="13">
        <v>0.64085130000000001</v>
      </c>
      <c r="JJ302" s="13">
        <v>0.30233589999999999</v>
      </c>
      <c r="JK302" s="13">
        <v>2.1196660000000001</v>
      </c>
      <c r="JL302" s="13">
        <v>4685</v>
      </c>
      <c r="JM302" s="13">
        <v>978.78380000000004</v>
      </c>
      <c r="JN302" s="13">
        <v>0.20891860000000001</v>
      </c>
      <c r="JO302" s="13">
        <v>2738.1329999999998</v>
      </c>
      <c r="JP302" s="13">
        <v>14400.02</v>
      </c>
      <c r="JQ302" s="13">
        <v>1.165718</v>
      </c>
      <c r="JR302" s="13">
        <v>1630.33</v>
      </c>
      <c r="JS302" s="13">
        <v>1324.954</v>
      </c>
      <c r="JT302" s="13">
        <v>4.2053599999999997E-2</v>
      </c>
      <c r="JU302" s="13">
        <v>533248</v>
      </c>
      <c r="JV302" s="13">
        <v>5547.7049999999999</v>
      </c>
      <c r="JW302" s="13">
        <v>0.12881339999999999</v>
      </c>
      <c r="JX302" s="13">
        <v>2739</v>
      </c>
      <c r="JY302" s="13">
        <v>352</v>
      </c>
      <c r="JZ302" s="13">
        <v>22166</v>
      </c>
      <c r="KA302" s="13">
        <v>0.98845039999999995</v>
      </c>
      <c r="KB302" s="13">
        <v>1390.107</v>
      </c>
      <c r="KC302" s="13">
        <v>98.907200000000003</v>
      </c>
      <c r="KD302" s="13">
        <v>19.055900000000001</v>
      </c>
      <c r="KE302" s="13">
        <v>98.907200000000003</v>
      </c>
      <c r="KF302" s="13">
        <v>19.055900000000001</v>
      </c>
      <c r="KG302" s="13">
        <v>98.907200000000003</v>
      </c>
      <c r="KH302" s="13">
        <v>19.055900000000001</v>
      </c>
      <c r="KI302" s="13">
        <v>2738.1329999999998</v>
      </c>
      <c r="KJ302" s="13">
        <v>953063.1</v>
      </c>
      <c r="KK302" s="13">
        <v>9246.8490000000002</v>
      </c>
      <c r="KL302" s="13">
        <v>259</v>
      </c>
      <c r="KM302" s="13">
        <v>1.154961E-2</v>
      </c>
      <c r="KN302" s="13">
        <v>474310600</v>
      </c>
      <c r="KO302" s="13">
        <v>0.9431872</v>
      </c>
    </row>
    <row r="303" spans="1:301" x14ac:dyDescent="0.75">
      <c r="A303">
        <v>307</v>
      </c>
      <c r="B303" t="s">
        <v>317</v>
      </c>
      <c r="C303" t="s">
        <v>311</v>
      </c>
      <c r="D303" t="s">
        <v>312</v>
      </c>
      <c r="E303" t="s">
        <v>316</v>
      </c>
      <c r="F303">
        <v>1</v>
      </c>
      <c r="G303" t="s">
        <v>302</v>
      </c>
      <c r="H303">
        <v>1</v>
      </c>
      <c r="I303">
        <v>2</v>
      </c>
      <c r="J303" s="1">
        <v>43969.384942129633</v>
      </c>
      <c r="K303" s="2">
        <f t="shared" si="8"/>
        <v>20</v>
      </c>
      <c r="L303" s="2">
        <f t="shared" si="9"/>
        <v>114899</v>
      </c>
      <c r="M303" s="3" t="s">
        <v>303</v>
      </c>
      <c r="N303" s="3">
        <v>13281</v>
      </c>
      <c r="O303" s="3">
        <v>214239700</v>
      </c>
      <c r="P303" s="3">
        <v>54016320</v>
      </c>
      <c r="Q303" s="3">
        <v>1.214615</v>
      </c>
      <c r="R303" s="3">
        <v>0.30624109999999999</v>
      </c>
      <c r="S303" s="3">
        <v>3.9662030000000001</v>
      </c>
      <c r="T303" s="3">
        <v>13281</v>
      </c>
      <c r="U303" s="3">
        <v>1</v>
      </c>
      <c r="V303" s="3">
        <v>0</v>
      </c>
      <c r="W303" s="3">
        <v>0</v>
      </c>
      <c r="X303" s="3">
        <v>6306</v>
      </c>
      <c r="Y303" s="3">
        <v>2994.1750000000002</v>
      </c>
      <c r="Z303" s="3">
        <v>0.4748136</v>
      </c>
      <c r="AA303" s="3">
        <v>474.15710000000001</v>
      </c>
      <c r="AB303" s="3">
        <v>4230.5870000000004</v>
      </c>
      <c r="AC303" s="3">
        <v>-3.3716949999999999</v>
      </c>
      <c r="AD303" s="3">
        <v>1074.3689999999999</v>
      </c>
      <c r="AE303" s="3">
        <v>2787.145</v>
      </c>
      <c r="AF303" s="3">
        <v>0.1457273</v>
      </c>
      <c r="AG303" s="3">
        <v>91136</v>
      </c>
      <c r="AH303" s="3">
        <v>1246.4179999999999</v>
      </c>
      <c r="AI303" s="3">
        <v>0.35674090000000003</v>
      </c>
      <c r="AJ303" s="3">
        <v>374</v>
      </c>
      <c r="AK303" s="3">
        <v>440</v>
      </c>
      <c r="AL303" s="3">
        <v>13104</v>
      </c>
      <c r="AM303" s="3">
        <v>0.98667269999999996</v>
      </c>
      <c r="AN303" s="3">
        <v>495</v>
      </c>
      <c r="AO303" s="3">
        <v>0</v>
      </c>
      <c r="AP303" s="3">
        <v>80.316990000000004</v>
      </c>
      <c r="AQ303" s="3">
        <v>20.984010000000001</v>
      </c>
      <c r="AR303" s="3">
        <v>80.316990000000004</v>
      </c>
      <c r="AS303" s="3">
        <v>20.984010000000001</v>
      </c>
      <c r="AT303" s="3">
        <v>80.316990000000004</v>
      </c>
      <c r="AU303" s="3">
        <v>20.984010000000001</v>
      </c>
      <c r="AV303" s="3">
        <v>484.47469999999998</v>
      </c>
      <c r="AW303" s="3">
        <v>131872.70000000001</v>
      </c>
      <c r="AX303" s="3">
        <v>1347.63</v>
      </c>
      <c r="AY303" s="3">
        <v>177</v>
      </c>
      <c r="AZ303" s="3">
        <v>1.332731E-2</v>
      </c>
      <c r="BA303" s="3">
        <v>268256000</v>
      </c>
      <c r="BB303" s="3">
        <v>1.520856</v>
      </c>
      <c r="BC303" s="5" t="s">
        <v>304</v>
      </c>
      <c r="BD303" s="5">
        <v>12623</v>
      </c>
      <c r="BE303" s="5">
        <v>182490000</v>
      </c>
      <c r="BF303" s="5">
        <v>67247780</v>
      </c>
      <c r="BG303" s="5">
        <v>1.145286</v>
      </c>
      <c r="BH303" s="5">
        <v>0.4220392</v>
      </c>
      <c r="BI303" s="5">
        <v>2.7136960000000001</v>
      </c>
      <c r="BJ303" s="5">
        <v>12623</v>
      </c>
      <c r="BK303" s="5">
        <v>1</v>
      </c>
      <c r="BL303" s="5">
        <v>0</v>
      </c>
      <c r="BM303" s="5">
        <v>0</v>
      </c>
      <c r="BN303" s="5">
        <v>5620</v>
      </c>
      <c r="BO303" s="5">
        <v>2502.1309999999999</v>
      </c>
      <c r="BP303" s="5">
        <v>0.44521899999999998</v>
      </c>
      <c r="BQ303" s="5">
        <v>456.42630000000003</v>
      </c>
      <c r="BR303" s="5">
        <v>3779.259</v>
      </c>
      <c r="BS303" s="5">
        <v>-0.56705810000000001</v>
      </c>
      <c r="BT303" s="5">
        <v>1157.894</v>
      </c>
      <c r="BU303" s="5">
        <v>2784.5569999999998</v>
      </c>
      <c r="BV303" s="5">
        <v>0.12962219999999999</v>
      </c>
      <c r="BW303" s="5">
        <v>97383</v>
      </c>
      <c r="BX303" s="5">
        <v>1243.6020000000001</v>
      </c>
      <c r="BY303" s="5">
        <v>0.21293889999999999</v>
      </c>
      <c r="BZ303" s="5">
        <v>373</v>
      </c>
      <c r="CA303" s="5">
        <v>455</v>
      </c>
      <c r="CB303" s="5">
        <v>12474</v>
      </c>
      <c r="CC303" s="5">
        <v>0.98819610000000002</v>
      </c>
      <c r="CD303" s="5">
        <v>505</v>
      </c>
      <c r="CE303" s="5">
        <v>0</v>
      </c>
      <c r="CF303" s="5">
        <v>78.582430000000002</v>
      </c>
      <c r="CG303" s="5">
        <v>19.297329999999999</v>
      </c>
      <c r="CH303" s="5">
        <v>78.582430000000002</v>
      </c>
      <c r="CI303" s="5">
        <v>19.297329999999999</v>
      </c>
      <c r="CJ303" s="5">
        <v>78.582430000000002</v>
      </c>
      <c r="CK303" s="5">
        <v>19.297329999999999</v>
      </c>
      <c r="CL303" s="5">
        <v>461.58780000000002</v>
      </c>
      <c r="CM303" s="5">
        <v>141746.5</v>
      </c>
      <c r="CN303" s="5">
        <v>1131.49</v>
      </c>
      <c r="CO303" s="5">
        <v>149</v>
      </c>
      <c r="CP303" s="5">
        <v>1.1803849999999999E-2</v>
      </c>
      <c r="CQ303" s="5">
        <v>249737800</v>
      </c>
      <c r="CR303" s="5">
        <v>1.5673250000000001</v>
      </c>
      <c r="CS303" s="6" t="s">
        <v>305</v>
      </c>
      <c r="CT303" s="6">
        <v>26490</v>
      </c>
      <c r="CU303" s="6">
        <v>544092400</v>
      </c>
      <c r="CV303" s="6">
        <v>127862100</v>
      </c>
      <c r="CW303" s="6">
        <v>0.77536959999999999</v>
      </c>
      <c r="CX303" s="6">
        <v>0.18221229999999999</v>
      </c>
      <c r="CY303" s="6">
        <v>4.2553080000000003</v>
      </c>
      <c r="CZ303" s="6">
        <v>16418</v>
      </c>
      <c r="DA303" s="6">
        <v>0.61978109999999997</v>
      </c>
      <c r="DB303" s="6">
        <v>10072</v>
      </c>
      <c r="DC303" s="6">
        <v>0.38021899999999997</v>
      </c>
      <c r="DD303" s="6">
        <v>6089</v>
      </c>
      <c r="DE303" s="6">
        <v>1399.62</v>
      </c>
      <c r="DF303" s="6">
        <v>0.22986029999999999</v>
      </c>
      <c r="DG303" s="6">
        <v>595.37300000000005</v>
      </c>
      <c r="DH303" s="6">
        <v>18930.96</v>
      </c>
      <c r="DI303" s="6">
        <v>-8.4112729999999996</v>
      </c>
      <c r="DJ303" s="6">
        <v>790.09609999999998</v>
      </c>
      <c r="DK303" s="6">
        <v>2748.8049999999998</v>
      </c>
      <c r="DL303" s="6">
        <v>0.20986830000000001</v>
      </c>
      <c r="DM303" s="6">
        <v>126222</v>
      </c>
      <c r="DN303" s="6">
        <v>1460.2239999999999</v>
      </c>
      <c r="DO303" s="6">
        <v>0.3836965</v>
      </c>
      <c r="DP303" s="6">
        <v>431</v>
      </c>
      <c r="DQ303" s="6">
        <v>539</v>
      </c>
      <c r="DR303" s="6">
        <v>26461</v>
      </c>
      <c r="DS303" s="6">
        <v>0.99890520000000005</v>
      </c>
      <c r="DT303" s="6">
        <v>259</v>
      </c>
      <c r="DU303" s="6">
        <v>279</v>
      </c>
      <c r="DV303" s="6">
        <v>83.431219999999996</v>
      </c>
      <c r="DW303" s="6">
        <v>17.967690000000001</v>
      </c>
      <c r="DX303" s="6">
        <v>83.431219999999996</v>
      </c>
      <c r="DY303" s="6">
        <v>17.967690000000001</v>
      </c>
      <c r="DZ303" s="6">
        <v>83.431219999999996</v>
      </c>
      <c r="EA303" s="6">
        <v>17.967690000000001</v>
      </c>
      <c r="EB303" s="6">
        <v>595.3732</v>
      </c>
      <c r="EC303" s="6">
        <v>177294.5</v>
      </c>
      <c r="ED303" s="6">
        <v>13528.92</v>
      </c>
      <c r="EE303" s="6">
        <v>29</v>
      </c>
      <c r="EF303" s="6">
        <v>1.094753E-3</v>
      </c>
      <c r="EG303" s="6">
        <v>671954500</v>
      </c>
      <c r="EH303" s="6">
        <v>0.95758189999999999</v>
      </c>
      <c r="EI303" s="8" t="s">
        <v>306</v>
      </c>
      <c r="EJ303" s="8">
        <v>21916</v>
      </c>
      <c r="EK303" s="8">
        <v>467588800</v>
      </c>
      <c r="EL303" s="8">
        <v>107987600</v>
      </c>
      <c r="EM303" s="8">
        <v>0.97351239999999994</v>
      </c>
      <c r="EN303" s="8">
        <v>0.22482849999999999</v>
      </c>
      <c r="EO303" s="8">
        <v>4.3300229999999997</v>
      </c>
      <c r="EP303" s="8">
        <v>15896</v>
      </c>
      <c r="EQ303" s="8">
        <v>0.72531489999999998</v>
      </c>
      <c r="ER303" s="8">
        <v>6020</v>
      </c>
      <c r="ES303" s="8">
        <v>0.27468520000000002</v>
      </c>
      <c r="ET303" s="8">
        <v>5223</v>
      </c>
      <c r="EU303" s="8">
        <v>1244.74</v>
      </c>
      <c r="EV303" s="8">
        <v>0.238319</v>
      </c>
      <c r="EW303" s="8">
        <v>598.50649999999996</v>
      </c>
      <c r="EX303" s="8">
        <v>8834.9060000000009</v>
      </c>
      <c r="EY303" s="8">
        <v>-11.60572</v>
      </c>
      <c r="EZ303" s="8">
        <v>840.27909999999997</v>
      </c>
      <c r="FA303" s="8">
        <v>2705.3980000000001</v>
      </c>
      <c r="FB303" s="8">
        <v>0.17737130000000001</v>
      </c>
      <c r="FC303" s="8">
        <v>123560</v>
      </c>
      <c r="FD303" s="8">
        <v>1476.896</v>
      </c>
      <c r="FE303" s="8">
        <v>0.39033400000000001</v>
      </c>
      <c r="FF303" s="8">
        <v>382</v>
      </c>
      <c r="FG303" s="8">
        <v>580</v>
      </c>
      <c r="FH303" s="8">
        <v>21877</v>
      </c>
      <c r="FI303" s="8">
        <v>0.99822049999999996</v>
      </c>
      <c r="FJ303" s="8">
        <v>312</v>
      </c>
      <c r="FK303" s="8">
        <v>267</v>
      </c>
      <c r="FL303" s="8">
        <v>82.760360000000006</v>
      </c>
      <c r="FM303" s="8">
        <v>18.41676</v>
      </c>
      <c r="FN303" s="8">
        <v>82.760360000000006</v>
      </c>
      <c r="FO303" s="8">
        <v>18.41676</v>
      </c>
      <c r="FP303" s="8">
        <v>82.760360000000006</v>
      </c>
      <c r="FQ303" s="8">
        <v>18.41676</v>
      </c>
      <c r="FR303" s="8">
        <v>598.50670000000002</v>
      </c>
      <c r="FS303" s="8">
        <v>186840.4</v>
      </c>
      <c r="FT303" s="8">
        <v>3561.5790000000002</v>
      </c>
      <c r="FU303" s="8">
        <v>39</v>
      </c>
      <c r="FV303" s="8">
        <v>1.779522E-3</v>
      </c>
      <c r="FW303" s="8">
        <v>575576400</v>
      </c>
      <c r="FX303" s="8">
        <v>1.1983410000000001</v>
      </c>
      <c r="FY303" s="10" t="s">
        <v>307</v>
      </c>
      <c r="FZ303" s="10">
        <v>9352</v>
      </c>
      <c r="GA303" s="10">
        <v>71681090</v>
      </c>
      <c r="GB303" s="10">
        <v>19813260</v>
      </c>
      <c r="GC303" s="10">
        <v>0.81958810000000004</v>
      </c>
      <c r="GD303" s="10">
        <v>0.22654099999999999</v>
      </c>
      <c r="GE303" s="10">
        <v>3.6178349999999999</v>
      </c>
      <c r="GF303" s="10">
        <v>9352</v>
      </c>
      <c r="GG303" s="10">
        <v>1</v>
      </c>
      <c r="GH303" s="10">
        <v>0</v>
      </c>
      <c r="GI303" s="10">
        <v>0</v>
      </c>
      <c r="GJ303" s="10">
        <v>3028</v>
      </c>
      <c r="GK303" s="10">
        <v>980.40890000000002</v>
      </c>
      <c r="GL303" s="10">
        <v>0.32378099999999999</v>
      </c>
      <c r="GM303" s="10">
        <v>342.40620000000001</v>
      </c>
      <c r="GN303" s="10">
        <v>15803.46</v>
      </c>
      <c r="GO303" s="10">
        <v>-10.053850000000001</v>
      </c>
      <c r="GP303" s="10">
        <v>1281.443</v>
      </c>
      <c r="GQ303" s="10">
        <v>2367.4499999999998</v>
      </c>
      <c r="GR303" s="10">
        <v>0.1905926</v>
      </c>
      <c r="GS303" s="10">
        <v>49068</v>
      </c>
      <c r="GT303" s="10">
        <v>893.01049999999998</v>
      </c>
      <c r="GU303" s="10">
        <v>0.32137179999999999</v>
      </c>
      <c r="GV303" s="10">
        <v>239</v>
      </c>
      <c r="GW303" s="10">
        <v>342</v>
      </c>
      <c r="GX303" s="10">
        <v>9216</v>
      </c>
      <c r="GY303" s="10">
        <v>0.98545769999999999</v>
      </c>
      <c r="GZ303" s="10">
        <v>410</v>
      </c>
      <c r="HA303" s="10">
        <v>0</v>
      </c>
      <c r="HB303" s="10">
        <v>82.929749999999999</v>
      </c>
      <c r="HC303" s="10">
        <v>15.928089999999999</v>
      </c>
      <c r="HD303" s="10">
        <v>82.929749999999999</v>
      </c>
      <c r="HE303" s="10">
        <v>15.928089999999999</v>
      </c>
      <c r="HF303" s="10">
        <v>82.929749999999999</v>
      </c>
      <c r="HG303" s="10">
        <v>15.928089999999999</v>
      </c>
      <c r="HH303" s="10">
        <v>342.8603</v>
      </c>
      <c r="HI303" s="10">
        <v>75293.22</v>
      </c>
      <c r="HJ303" s="10">
        <v>26705.46</v>
      </c>
      <c r="HK303" s="10">
        <v>136</v>
      </c>
      <c r="HL303" s="10">
        <v>1.4542340000000001E-2</v>
      </c>
      <c r="HM303" s="10">
        <v>91494350</v>
      </c>
      <c r="HN303" s="10">
        <v>1.0461290000000001</v>
      </c>
      <c r="HO303" s="12" t="s">
        <v>308</v>
      </c>
      <c r="HP303" s="12">
        <v>8530</v>
      </c>
      <c r="HQ303" s="12">
        <v>66420100</v>
      </c>
      <c r="HR303" s="12">
        <v>17196370</v>
      </c>
      <c r="HS303" s="12">
        <v>0.91285430000000001</v>
      </c>
      <c r="HT303" s="12">
        <v>0.23634079999999999</v>
      </c>
      <c r="HU303" s="12">
        <v>3.8624489999999998</v>
      </c>
      <c r="HV303" s="12">
        <v>8530</v>
      </c>
      <c r="HW303" s="12">
        <v>1</v>
      </c>
      <c r="HX303" s="12">
        <v>0</v>
      </c>
      <c r="HY303" s="12">
        <v>0</v>
      </c>
      <c r="HZ303" s="12">
        <v>2965</v>
      </c>
      <c r="IA303" s="12">
        <v>1030.624</v>
      </c>
      <c r="IB303" s="12">
        <v>0.34759669999999998</v>
      </c>
      <c r="IC303" s="12">
        <v>326.45060000000001</v>
      </c>
      <c r="ID303" s="12">
        <v>13910.73</v>
      </c>
      <c r="IE303" s="12">
        <v>-9.7190480000000008</v>
      </c>
      <c r="IF303" s="12">
        <v>1339.759</v>
      </c>
      <c r="IG303" s="12">
        <v>2370.7869999999998</v>
      </c>
      <c r="IH303" s="12">
        <v>0.17711789999999999</v>
      </c>
      <c r="II303" s="12">
        <v>48160</v>
      </c>
      <c r="IJ303" s="12">
        <v>867.87599999999998</v>
      </c>
      <c r="IK303" s="12">
        <v>0.34654960000000001</v>
      </c>
      <c r="IL303" s="12">
        <v>242</v>
      </c>
      <c r="IM303" s="12">
        <v>310</v>
      </c>
      <c r="IN303" s="12">
        <v>8383</v>
      </c>
      <c r="IO303" s="12">
        <v>0.98276669999999999</v>
      </c>
      <c r="IP303" s="12">
        <v>395</v>
      </c>
      <c r="IQ303" s="12">
        <v>0</v>
      </c>
      <c r="IR303" s="12">
        <v>83.135279999999995</v>
      </c>
      <c r="IS303" s="12">
        <v>15.850099999999999</v>
      </c>
      <c r="IT303" s="12">
        <v>83.135279999999995</v>
      </c>
      <c r="IU303" s="12">
        <v>15.850099999999999</v>
      </c>
      <c r="IV303" s="12">
        <v>83.135279999999995</v>
      </c>
      <c r="IW303" s="12">
        <v>15.850099999999999</v>
      </c>
      <c r="IX303" s="12">
        <v>327.05779999999999</v>
      </c>
      <c r="IY303" s="12">
        <v>70600.429999999993</v>
      </c>
      <c r="IZ303" s="12">
        <v>22685.62</v>
      </c>
      <c r="JA303" s="12">
        <v>147</v>
      </c>
      <c r="JB303" s="12">
        <v>1.7233289999999998E-2</v>
      </c>
      <c r="JC303" s="12">
        <v>83616470</v>
      </c>
      <c r="JD303" s="12">
        <v>1.149195</v>
      </c>
      <c r="JE303" s="13" t="s">
        <v>309</v>
      </c>
      <c r="JF303" s="13">
        <v>22707</v>
      </c>
      <c r="JG303" s="13">
        <v>212961300</v>
      </c>
      <c r="JH303" s="13">
        <v>116092100</v>
      </c>
      <c r="JI303" s="13">
        <v>0.41302949999999999</v>
      </c>
      <c r="JJ303" s="13">
        <v>0.22515579999999999</v>
      </c>
      <c r="JK303" s="13">
        <v>1.834417</v>
      </c>
      <c r="JL303" s="13">
        <v>5775</v>
      </c>
      <c r="JM303" s="13">
        <v>1468.7380000000001</v>
      </c>
      <c r="JN303" s="13">
        <v>0.25432690000000002</v>
      </c>
      <c r="JO303" s="13">
        <v>733.81880000000001</v>
      </c>
      <c r="JP303" s="13">
        <v>2076.41</v>
      </c>
      <c r="JQ303" s="13">
        <v>-6.9261819999999998</v>
      </c>
      <c r="JR303" s="13">
        <v>1476.4</v>
      </c>
      <c r="JS303" s="13">
        <v>1088.739</v>
      </c>
      <c r="JT303" s="13">
        <v>0.138459</v>
      </c>
      <c r="JU303" s="13">
        <v>163998</v>
      </c>
      <c r="JV303" s="13">
        <v>1743.5</v>
      </c>
      <c r="JW303" s="13">
        <v>8.6663950000000003E-2</v>
      </c>
      <c r="JX303" s="13">
        <v>702</v>
      </c>
      <c r="JY303" s="13">
        <v>394</v>
      </c>
      <c r="JZ303" s="13">
        <v>22450</v>
      </c>
      <c r="KA303" s="13">
        <v>0.9886819</v>
      </c>
      <c r="KB303" s="13">
        <v>373.6268</v>
      </c>
      <c r="KC303" s="13">
        <v>94.238690000000005</v>
      </c>
      <c r="KD303" s="13">
        <v>21.106470000000002</v>
      </c>
      <c r="KE303" s="13">
        <v>94.238690000000005</v>
      </c>
      <c r="KF303" s="13">
        <v>21.106470000000002</v>
      </c>
      <c r="KG303" s="13">
        <v>94.238690000000005</v>
      </c>
      <c r="KH303" s="13">
        <v>21.106470000000002</v>
      </c>
      <c r="KI303" s="13">
        <v>733.81899999999996</v>
      </c>
      <c r="KJ303" s="13">
        <v>236589</v>
      </c>
      <c r="KK303" s="13">
        <v>189.87450000000001</v>
      </c>
      <c r="KL303" s="13">
        <v>257</v>
      </c>
      <c r="KM303" s="13">
        <v>1.1318099999999999E-2</v>
      </c>
      <c r="KN303" s="13">
        <v>329053400</v>
      </c>
      <c r="KO303" s="13">
        <v>0.63818529999999996</v>
      </c>
    </row>
    <row r="304" spans="1:301" x14ac:dyDescent="0.75">
      <c r="A304">
        <v>308</v>
      </c>
      <c r="B304" t="s">
        <v>318</v>
      </c>
      <c r="C304" t="s">
        <v>311</v>
      </c>
      <c r="D304" t="s">
        <v>319</v>
      </c>
      <c r="E304" t="s">
        <v>313</v>
      </c>
      <c r="F304">
        <v>1</v>
      </c>
      <c r="G304" t="s">
        <v>302</v>
      </c>
      <c r="H304">
        <v>1</v>
      </c>
      <c r="I304">
        <v>3</v>
      </c>
      <c r="J304" s="1">
        <v>43969.386296296296</v>
      </c>
      <c r="K304" s="2">
        <f t="shared" si="8"/>
        <v>20</v>
      </c>
      <c r="L304" s="2">
        <f t="shared" si="9"/>
        <v>119403</v>
      </c>
      <c r="M304" s="3" t="s">
        <v>303</v>
      </c>
      <c r="N304" s="3">
        <v>13794</v>
      </c>
      <c r="O304" s="3">
        <v>283204300</v>
      </c>
      <c r="P304" s="3">
        <v>31185980</v>
      </c>
      <c r="Q304" s="3">
        <v>1.488399</v>
      </c>
      <c r="R304" s="3">
        <v>0.16389999999999999</v>
      </c>
      <c r="S304" s="3">
        <v>9.0811410000000006</v>
      </c>
      <c r="T304" s="3">
        <v>13794</v>
      </c>
      <c r="U304" s="3">
        <v>1</v>
      </c>
      <c r="V304" s="3">
        <v>0</v>
      </c>
      <c r="W304" s="3">
        <v>0</v>
      </c>
      <c r="X304" s="3">
        <v>7412</v>
      </c>
      <c r="Y304" s="3">
        <v>3982.7280000000001</v>
      </c>
      <c r="Z304" s="3">
        <v>0.53733509999999995</v>
      </c>
      <c r="AA304" s="3">
        <v>561.221</v>
      </c>
      <c r="AB304" s="3">
        <v>9775.6980000000003</v>
      </c>
      <c r="AC304" s="3">
        <v>0.14893770000000001</v>
      </c>
      <c r="AD304" s="3">
        <v>1234.8720000000001</v>
      </c>
      <c r="AE304" s="3">
        <v>2737.924</v>
      </c>
      <c r="AF304" s="3">
        <v>0.1304718</v>
      </c>
      <c r="AG304" s="3">
        <v>105724</v>
      </c>
      <c r="AH304" s="3">
        <v>1323.095</v>
      </c>
      <c r="AI304" s="3">
        <v>0.64257819999999999</v>
      </c>
      <c r="AJ304" s="3">
        <v>268</v>
      </c>
      <c r="AK304" s="3">
        <v>561</v>
      </c>
      <c r="AL304" s="3">
        <v>13601</v>
      </c>
      <c r="AM304" s="3">
        <v>0.98600840000000001</v>
      </c>
      <c r="AN304" s="3">
        <v>612</v>
      </c>
      <c r="AO304" s="3">
        <v>0</v>
      </c>
      <c r="AP304" s="3">
        <v>81.901920000000004</v>
      </c>
      <c r="AQ304" s="3">
        <v>23.416440000000001</v>
      </c>
      <c r="AR304" s="3">
        <v>81.901920000000004</v>
      </c>
      <c r="AS304" s="3">
        <v>23.416440000000001</v>
      </c>
      <c r="AT304" s="3">
        <v>81.901920000000004</v>
      </c>
      <c r="AU304" s="3">
        <v>23.416440000000001</v>
      </c>
      <c r="AV304" s="3">
        <v>561.22119999999995</v>
      </c>
      <c r="AW304" s="3">
        <v>146176.20000000001</v>
      </c>
      <c r="AX304" s="3">
        <v>6927.96</v>
      </c>
      <c r="AY304" s="3">
        <v>193</v>
      </c>
      <c r="AZ304" s="3">
        <v>1.399159E-2</v>
      </c>
      <c r="BA304" s="3">
        <v>314390300</v>
      </c>
      <c r="BB304" s="3">
        <v>1.652299</v>
      </c>
      <c r="BC304" s="5" t="s">
        <v>304</v>
      </c>
      <c r="BD304" s="5">
        <v>12428</v>
      </c>
      <c r="BE304" s="5">
        <v>269646400</v>
      </c>
      <c r="BF304" s="5">
        <v>6918969</v>
      </c>
      <c r="BG304" s="5">
        <v>1.74579</v>
      </c>
      <c r="BH304" s="5">
        <v>4.4795960000000003E-2</v>
      </c>
      <c r="BI304" s="5">
        <v>38.972050000000003</v>
      </c>
      <c r="BJ304" s="5">
        <v>12428</v>
      </c>
      <c r="BK304" s="5">
        <v>1</v>
      </c>
      <c r="BL304" s="5">
        <v>0</v>
      </c>
      <c r="BM304" s="5">
        <v>0</v>
      </c>
      <c r="BN304" s="5">
        <v>6552</v>
      </c>
      <c r="BO304" s="5">
        <v>3454.192</v>
      </c>
      <c r="BP304" s="5">
        <v>0.52719660000000002</v>
      </c>
      <c r="BQ304" s="5">
        <v>561.76329999999996</v>
      </c>
      <c r="BR304" s="5">
        <v>4053.8620000000001</v>
      </c>
      <c r="BS304" s="5">
        <v>2.1747169999999998</v>
      </c>
      <c r="BT304" s="5">
        <v>1268.825</v>
      </c>
      <c r="BU304" s="5">
        <v>2728.9780000000001</v>
      </c>
      <c r="BV304" s="5">
        <v>0.21035880000000001</v>
      </c>
      <c r="BW304" s="5">
        <v>59080</v>
      </c>
      <c r="BX304" s="5">
        <v>1210.2570000000001</v>
      </c>
      <c r="BY304" s="5">
        <v>0.90243359999999995</v>
      </c>
      <c r="BZ304" s="5">
        <v>176</v>
      </c>
      <c r="CA304" s="5">
        <v>558</v>
      </c>
      <c r="CB304" s="5">
        <v>12218</v>
      </c>
      <c r="CC304" s="5">
        <v>0.9831027</v>
      </c>
      <c r="CD304" s="5">
        <v>609</v>
      </c>
      <c r="CE304" s="5">
        <v>0</v>
      </c>
      <c r="CF304" s="5">
        <v>80.770600000000002</v>
      </c>
      <c r="CG304" s="5">
        <v>22.650220000000001</v>
      </c>
      <c r="CH304" s="5">
        <v>80.770600000000002</v>
      </c>
      <c r="CI304" s="5">
        <v>22.650220000000001</v>
      </c>
      <c r="CJ304" s="5">
        <v>80.770600000000002</v>
      </c>
      <c r="CK304" s="5">
        <v>22.650220000000001</v>
      </c>
      <c r="CL304" s="5">
        <v>561.76350000000002</v>
      </c>
      <c r="CM304" s="5">
        <v>82434.23</v>
      </c>
      <c r="CN304" s="5">
        <v>1322.3209999999999</v>
      </c>
      <c r="CO304" s="5">
        <v>210</v>
      </c>
      <c r="CP304" s="5">
        <v>1.6897329999999999E-2</v>
      </c>
      <c r="CQ304" s="5">
        <v>276565400</v>
      </c>
      <c r="CR304" s="5">
        <v>1.790586</v>
      </c>
      <c r="CS304" s="6" t="s">
        <v>305</v>
      </c>
      <c r="CT304" s="6">
        <v>26671</v>
      </c>
      <c r="CU304" s="6">
        <v>677857900</v>
      </c>
      <c r="CV304" s="6">
        <v>173070200</v>
      </c>
      <c r="CW304" s="6">
        <v>0.95292790000000005</v>
      </c>
      <c r="CX304" s="6">
        <v>0.24330089999999999</v>
      </c>
      <c r="CY304" s="6">
        <v>3.9166650000000001</v>
      </c>
      <c r="CZ304" s="6">
        <v>18255</v>
      </c>
      <c r="DA304" s="6">
        <v>0.68445129999999998</v>
      </c>
      <c r="DB304" s="6">
        <v>8416</v>
      </c>
      <c r="DC304" s="6">
        <v>0.31554870000000002</v>
      </c>
      <c r="DD304" s="6">
        <v>6716</v>
      </c>
      <c r="DE304" s="6">
        <v>1691.15</v>
      </c>
      <c r="DF304" s="6">
        <v>0.25180910000000001</v>
      </c>
      <c r="DG304" s="6">
        <v>612.32669999999996</v>
      </c>
      <c r="DH304" s="6">
        <v>11021.91</v>
      </c>
      <c r="DI304" s="6">
        <v>1.143241</v>
      </c>
      <c r="DJ304" s="6">
        <v>973.11980000000005</v>
      </c>
      <c r="DK304" s="6">
        <v>2697.23</v>
      </c>
      <c r="DL304" s="6">
        <v>0.1638831</v>
      </c>
      <c r="DM304" s="6">
        <v>162744</v>
      </c>
      <c r="DN304" s="6">
        <v>1567.8150000000001</v>
      </c>
      <c r="DO304" s="6">
        <v>0.35191020000000001</v>
      </c>
      <c r="DP304" s="6">
        <v>359</v>
      </c>
      <c r="DQ304" s="6">
        <v>613</v>
      </c>
      <c r="DR304" s="6">
        <v>26611</v>
      </c>
      <c r="DS304" s="6">
        <v>0.99775029999999998</v>
      </c>
      <c r="DT304" s="6">
        <v>365</v>
      </c>
      <c r="DU304" s="6">
        <v>247</v>
      </c>
      <c r="DV304" s="6">
        <v>90.047960000000003</v>
      </c>
      <c r="DW304" s="6">
        <v>18.465219999999999</v>
      </c>
      <c r="DX304" s="6">
        <v>90.047960000000003</v>
      </c>
      <c r="DY304" s="6">
        <v>18.465219999999999</v>
      </c>
      <c r="DZ304" s="6">
        <v>90.047960000000003</v>
      </c>
      <c r="EA304" s="6">
        <v>18.465219999999999</v>
      </c>
      <c r="EB304" s="6">
        <v>618.2115</v>
      </c>
      <c r="EC304" s="6">
        <v>216875.6</v>
      </c>
      <c r="ED304" s="6">
        <v>4554.857</v>
      </c>
      <c r="EE304" s="6">
        <v>60</v>
      </c>
      <c r="EF304" s="6">
        <v>2.2496339999999999E-3</v>
      </c>
      <c r="EG304" s="6">
        <v>850928100</v>
      </c>
      <c r="EH304" s="6">
        <v>1.196229</v>
      </c>
      <c r="EI304" s="8" t="s">
        <v>306</v>
      </c>
      <c r="EJ304" s="8">
        <v>23158</v>
      </c>
      <c r="EK304" s="8">
        <v>591545300</v>
      </c>
      <c r="EL304" s="8">
        <v>86140820</v>
      </c>
      <c r="EM304" s="8">
        <v>1.1030260000000001</v>
      </c>
      <c r="EN304" s="8">
        <v>0.16062270000000001</v>
      </c>
      <c r="EO304" s="8">
        <v>6.8671889999999998</v>
      </c>
      <c r="EP304" s="8">
        <v>17652</v>
      </c>
      <c r="EQ304" s="8">
        <v>0.76224199999999998</v>
      </c>
      <c r="ER304" s="8">
        <v>5506</v>
      </c>
      <c r="ES304" s="8">
        <v>0.237758</v>
      </c>
      <c r="ET304" s="8">
        <v>6049</v>
      </c>
      <c r="EU304" s="8">
        <v>1580.0329999999999</v>
      </c>
      <c r="EV304" s="8">
        <v>0.26120559999999998</v>
      </c>
      <c r="EW304" s="8">
        <v>615.87739999999997</v>
      </c>
      <c r="EX304" s="8">
        <v>5073.0829999999996</v>
      </c>
      <c r="EY304" s="8">
        <v>1.6597409999999999</v>
      </c>
      <c r="EZ304" s="8">
        <v>1004.635</v>
      </c>
      <c r="FA304" s="8">
        <v>2690.2849999999999</v>
      </c>
      <c r="FB304" s="8">
        <v>0.1745284</v>
      </c>
      <c r="FC304" s="8">
        <v>132689</v>
      </c>
      <c r="FD304" s="8">
        <v>1485.568</v>
      </c>
      <c r="FE304" s="8">
        <v>0.55618719999999999</v>
      </c>
      <c r="FF304" s="8">
        <v>294</v>
      </c>
      <c r="FG304" s="8">
        <v>613</v>
      </c>
      <c r="FH304" s="8">
        <v>23111</v>
      </c>
      <c r="FI304" s="8">
        <v>0.99797049999999998</v>
      </c>
      <c r="FJ304" s="8">
        <v>366</v>
      </c>
      <c r="FK304" s="8">
        <v>246</v>
      </c>
      <c r="FL304" s="8">
        <v>88.446330000000003</v>
      </c>
      <c r="FM304" s="8">
        <v>18.170649999999998</v>
      </c>
      <c r="FN304" s="8">
        <v>88.446330000000003</v>
      </c>
      <c r="FO304" s="8">
        <v>18.170649999999998</v>
      </c>
      <c r="FP304" s="8">
        <v>88.446330000000003</v>
      </c>
      <c r="FQ304" s="8">
        <v>18.170649999999998</v>
      </c>
      <c r="FR304" s="8">
        <v>617.8931</v>
      </c>
      <c r="FS304" s="8">
        <v>176828.7</v>
      </c>
      <c r="FT304" s="8">
        <v>1111.329</v>
      </c>
      <c r="FU304" s="8">
        <v>47</v>
      </c>
      <c r="FV304" s="8">
        <v>2.0295360000000002E-3</v>
      </c>
      <c r="FW304" s="8">
        <v>677686100</v>
      </c>
      <c r="FX304" s="8">
        <v>1.263649</v>
      </c>
      <c r="FY304" s="10" t="s">
        <v>307</v>
      </c>
      <c r="FZ304" s="10">
        <v>10261</v>
      </c>
      <c r="GA304" s="10">
        <v>78929430</v>
      </c>
      <c r="GB304" s="10">
        <v>3543845</v>
      </c>
      <c r="GC304" s="10">
        <v>0.74965179999999998</v>
      </c>
      <c r="GD304" s="10">
        <v>3.3658540000000001E-2</v>
      </c>
      <c r="GE304" s="10">
        <v>22.272259999999999</v>
      </c>
      <c r="GF304" s="10">
        <v>10261</v>
      </c>
      <c r="GG304" s="10">
        <v>1</v>
      </c>
      <c r="GH304" s="10">
        <v>0</v>
      </c>
      <c r="GI304" s="10">
        <v>0</v>
      </c>
      <c r="GJ304" s="10">
        <v>2746</v>
      </c>
      <c r="GK304" s="10">
        <v>734.87149999999997</v>
      </c>
      <c r="GL304" s="10">
        <v>0.2676152</v>
      </c>
      <c r="GM304" s="10">
        <v>339.71749999999997</v>
      </c>
      <c r="GN304" s="10">
        <v>686.96040000000005</v>
      </c>
      <c r="GO304" s="10">
        <v>0.56667849999999997</v>
      </c>
      <c r="GP304" s="10">
        <v>1333.759</v>
      </c>
      <c r="GQ304" s="10">
        <v>2420.5129999999999</v>
      </c>
      <c r="GR304" s="10">
        <v>0.40329359999999997</v>
      </c>
      <c r="GS304" s="10">
        <v>25443</v>
      </c>
      <c r="GT304" s="10">
        <v>750.17139999999995</v>
      </c>
      <c r="GU304" s="10">
        <v>0.83550709999999995</v>
      </c>
      <c r="GV304" s="10">
        <v>124</v>
      </c>
      <c r="GW304" s="10">
        <v>333</v>
      </c>
      <c r="GX304" s="10">
        <v>10151</v>
      </c>
      <c r="GY304" s="10">
        <v>0.98927980000000004</v>
      </c>
      <c r="GZ304" s="10">
        <v>395</v>
      </c>
      <c r="HA304" s="10">
        <v>0</v>
      </c>
      <c r="HB304" s="10">
        <v>90.580449999999999</v>
      </c>
      <c r="HC304" s="10">
        <v>18.091670000000001</v>
      </c>
      <c r="HD304" s="10">
        <v>90.580449999999999</v>
      </c>
      <c r="HE304" s="10">
        <v>18.091670000000001</v>
      </c>
      <c r="HF304" s="10">
        <v>90.580449999999999</v>
      </c>
      <c r="HG304" s="10">
        <v>18.091670000000001</v>
      </c>
      <c r="HH304" s="10">
        <v>339.71769999999998</v>
      </c>
      <c r="HI304" s="10">
        <v>33781.96</v>
      </c>
      <c r="HJ304" s="10">
        <v>45.991100000000003</v>
      </c>
      <c r="HK304" s="10">
        <v>110</v>
      </c>
      <c r="HL304" s="10">
        <v>1.0720199999999999E-2</v>
      </c>
      <c r="HM304" s="10">
        <v>82473280</v>
      </c>
      <c r="HN304" s="10">
        <v>0.78331039999999996</v>
      </c>
      <c r="HO304" s="12" t="s">
        <v>308</v>
      </c>
      <c r="HP304" s="12">
        <v>9149</v>
      </c>
      <c r="HQ304" s="12">
        <v>72001430</v>
      </c>
      <c r="HR304" s="12">
        <v>1776160</v>
      </c>
      <c r="HS304" s="12">
        <v>0.86018899999999998</v>
      </c>
      <c r="HT304" s="12">
        <v>2.1219479999999999E-2</v>
      </c>
      <c r="HU304" s="12">
        <v>40.537700000000001</v>
      </c>
      <c r="HV304" s="12">
        <v>9149</v>
      </c>
      <c r="HW304" s="12">
        <v>1</v>
      </c>
      <c r="HX304" s="12">
        <v>0</v>
      </c>
      <c r="HY304" s="12">
        <v>0</v>
      </c>
      <c r="HZ304" s="12">
        <v>1872</v>
      </c>
      <c r="IA304" s="12">
        <v>383.03460000000001</v>
      </c>
      <c r="IB304" s="12">
        <v>0.2046125</v>
      </c>
      <c r="IC304" s="12">
        <v>332.33870000000002</v>
      </c>
      <c r="ID304" s="12">
        <v>237.8528</v>
      </c>
      <c r="IE304" s="12">
        <v>5.7401489999999997</v>
      </c>
      <c r="IF304" s="12">
        <v>1350.74</v>
      </c>
      <c r="IG304" s="12">
        <v>2428.0569999999998</v>
      </c>
      <c r="IH304" s="12">
        <v>0.4613717</v>
      </c>
      <c r="II304" s="12">
        <v>19830</v>
      </c>
      <c r="IJ304" s="12">
        <v>736.02170000000001</v>
      </c>
      <c r="IK304" s="12">
        <v>0.9060203</v>
      </c>
      <c r="IL304" s="12">
        <v>182</v>
      </c>
      <c r="IM304" s="12">
        <v>308</v>
      </c>
      <c r="IN304" s="12">
        <v>9068</v>
      </c>
      <c r="IO304" s="12">
        <v>0.99114659999999999</v>
      </c>
      <c r="IP304" s="12">
        <v>366</v>
      </c>
      <c r="IQ304" s="12">
        <v>0</v>
      </c>
      <c r="IR304" s="12">
        <v>91.110730000000004</v>
      </c>
      <c r="IS304" s="12">
        <v>18.480720000000002</v>
      </c>
      <c r="IT304" s="12">
        <v>91.110730000000004</v>
      </c>
      <c r="IU304" s="12">
        <v>18.480720000000002</v>
      </c>
      <c r="IV304" s="12">
        <v>91.110730000000004</v>
      </c>
      <c r="IW304" s="12">
        <v>18.480720000000002</v>
      </c>
      <c r="IX304" s="12">
        <v>332.33890000000002</v>
      </c>
      <c r="IY304" s="12">
        <v>25983.46</v>
      </c>
      <c r="IZ304" s="12">
        <v>6.1836219999999997</v>
      </c>
      <c r="JA304" s="12">
        <v>81</v>
      </c>
      <c r="JB304" s="12">
        <v>8.8534259999999993E-3</v>
      </c>
      <c r="JC304" s="12">
        <v>73777590</v>
      </c>
      <c r="JD304" s="12">
        <v>0.88140850000000004</v>
      </c>
      <c r="JE304" s="13" t="s">
        <v>309</v>
      </c>
      <c r="JF304" s="13">
        <v>23942</v>
      </c>
      <c r="JG304" s="13">
        <v>193751100</v>
      </c>
      <c r="JH304" s="13">
        <v>33864410</v>
      </c>
      <c r="JI304" s="13">
        <v>0.33800520000000001</v>
      </c>
      <c r="JJ304" s="13">
        <v>5.9077570000000003E-2</v>
      </c>
      <c r="JK304" s="13">
        <v>5.7213789999999998</v>
      </c>
      <c r="JL304" s="13">
        <v>4375</v>
      </c>
      <c r="JM304" s="13">
        <v>799.45809999999994</v>
      </c>
      <c r="JN304" s="13">
        <v>0.18273329999999999</v>
      </c>
      <c r="JO304" s="13">
        <v>576.4</v>
      </c>
      <c r="JP304" s="13">
        <v>221.066</v>
      </c>
      <c r="JQ304" s="13">
        <v>6.2563570000000004</v>
      </c>
      <c r="JR304" s="13">
        <v>1608.079</v>
      </c>
      <c r="JS304" s="13">
        <v>1148.48</v>
      </c>
      <c r="JT304" s="13">
        <v>0.2209467</v>
      </c>
      <c r="JU304" s="13">
        <v>108361</v>
      </c>
      <c r="JV304" s="13">
        <v>1383.8720000000001</v>
      </c>
      <c r="JW304" s="13">
        <v>0.4934248</v>
      </c>
      <c r="JX304" s="13">
        <v>480</v>
      </c>
      <c r="JY304" s="13">
        <v>350</v>
      </c>
      <c r="JZ304" s="13">
        <v>23703</v>
      </c>
      <c r="KA304" s="13">
        <v>0.99001749999999999</v>
      </c>
      <c r="KB304" s="13">
        <v>363.25470000000001</v>
      </c>
      <c r="KC304" s="13">
        <v>99.419809999999998</v>
      </c>
      <c r="KD304" s="13">
        <v>18.438420000000001</v>
      </c>
      <c r="KE304" s="13">
        <v>99.419809999999998</v>
      </c>
      <c r="KF304" s="13">
        <v>18.438420000000001</v>
      </c>
      <c r="KG304" s="13">
        <v>99.419809999999998</v>
      </c>
      <c r="KH304" s="13">
        <v>18.438420000000001</v>
      </c>
      <c r="KI304" s="13">
        <v>576.40020000000004</v>
      </c>
      <c r="KJ304" s="13">
        <v>147334.20000000001</v>
      </c>
      <c r="KK304" s="13">
        <v>2.041191</v>
      </c>
      <c r="KL304" s="13">
        <v>239</v>
      </c>
      <c r="KM304" s="13">
        <v>9.9824570000000001E-3</v>
      </c>
      <c r="KN304" s="13">
        <v>227615500</v>
      </c>
      <c r="KO304" s="13">
        <v>0.39708270000000001</v>
      </c>
    </row>
    <row r="305" spans="1:301" x14ac:dyDescent="0.75">
      <c r="A305">
        <v>309</v>
      </c>
      <c r="B305" t="s">
        <v>310</v>
      </c>
      <c r="C305" t="s">
        <v>311</v>
      </c>
      <c r="D305" t="s">
        <v>312</v>
      </c>
      <c r="E305" t="s">
        <v>313</v>
      </c>
      <c r="F305">
        <v>1</v>
      </c>
      <c r="G305" t="s">
        <v>302</v>
      </c>
      <c r="H305">
        <v>1</v>
      </c>
      <c r="I305">
        <v>4</v>
      </c>
      <c r="J305" s="1">
        <v>43969.387673611112</v>
      </c>
      <c r="K305" s="2">
        <f t="shared" si="8"/>
        <v>20</v>
      </c>
      <c r="L305" s="2">
        <f t="shared" si="9"/>
        <v>154959</v>
      </c>
      <c r="M305" s="3" t="s">
        <v>303</v>
      </c>
      <c r="N305" s="3">
        <v>17545</v>
      </c>
      <c r="O305" s="3">
        <v>315566200</v>
      </c>
      <c r="P305" s="3">
        <v>55447230</v>
      </c>
      <c r="Q305" s="3">
        <v>1.0251410000000001</v>
      </c>
      <c r="R305" s="3">
        <v>0.1801246</v>
      </c>
      <c r="S305" s="3">
        <v>5.6912890000000003</v>
      </c>
      <c r="T305" s="3">
        <v>17545</v>
      </c>
      <c r="U305" s="3">
        <v>1</v>
      </c>
      <c r="V305" s="3">
        <v>0</v>
      </c>
      <c r="W305" s="3">
        <v>0</v>
      </c>
      <c r="X305" s="3">
        <v>8503</v>
      </c>
      <c r="Y305" s="3">
        <v>4120.8900000000003</v>
      </c>
      <c r="Z305" s="3">
        <v>0.4846395</v>
      </c>
      <c r="AA305" s="3">
        <v>581.86249999999995</v>
      </c>
      <c r="AB305" s="3">
        <v>13241.47</v>
      </c>
      <c r="AC305" s="3">
        <v>0.36443170000000003</v>
      </c>
      <c r="AD305" s="3">
        <v>1164.2809999999999</v>
      </c>
      <c r="AE305" s="3">
        <v>2808.232</v>
      </c>
      <c r="AF305" s="3">
        <v>0.14708589999999999</v>
      </c>
      <c r="AG305" s="3">
        <v>119284</v>
      </c>
      <c r="AH305" s="3">
        <v>1393.5050000000001</v>
      </c>
      <c r="AI305" s="3">
        <v>0.4915467</v>
      </c>
      <c r="AJ305" s="3">
        <v>433</v>
      </c>
      <c r="AK305" s="3">
        <v>461</v>
      </c>
      <c r="AL305" s="3">
        <v>17285</v>
      </c>
      <c r="AM305" s="3">
        <v>0.98518099999999997</v>
      </c>
      <c r="AN305" s="3">
        <v>509</v>
      </c>
      <c r="AO305" s="3">
        <v>0</v>
      </c>
      <c r="AP305" s="3">
        <v>81.896039999999999</v>
      </c>
      <c r="AQ305" s="3">
        <v>22.404419999999998</v>
      </c>
      <c r="AR305" s="3">
        <v>81.896039999999999</v>
      </c>
      <c r="AS305" s="3">
        <v>22.404419999999998</v>
      </c>
      <c r="AT305" s="3">
        <v>81.896039999999999</v>
      </c>
      <c r="AU305" s="3">
        <v>22.404419999999998</v>
      </c>
      <c r="AV305" s="3">
        <v>581.86270000000002</v>
      </c>
      <c r="AW305" s="3">
        <v>159905.20000000001</v>
      </c>
      <c r="AX305" s="3">
        <v>9993.5400000000009</v>
      </c>
      <c r="AY305" s="3">
        <v>260</v>
      </c>
      <c r="AZ305" s="3">
        <v>1.481904E-2</v>
      </c>
      <c r="BA305" s="3">
        <v>371013400</v>
      </c>
      <c r="BB305" s="3">
        <v>1.2052659999999999</v>
      </c>
      <c r="BC305" s="5" t="s">
        <v>304</v>
      </c>
      <c r="BD305" s="5">
        <v>16096</v>
      </c>
      <c r="BE305" s="5">
        <v>322833200</v>
      </c>
      <c r="BF305" s="5">
        <v>20865940</v>
      </c>
      <c r="BG305" s="5">
        <v>1.24607</v>
      </c>
      <c r="BH305" s="5">
        <v>8.0538209999999999E-2</v>
      </c>
      <c r="BI305" s="5">
        <v>15.471780000000001</v>
      </c>
      <c r="BJ305" s="5">
        <v>16096</v>
      </c>
      <c r="BK305" s="5">
        <v>1</v>
      </c>
      <c r="BL305" s="5">
        <v>0</v>
      </c>
      <c r="BM305" s="5">
        <v>0</v>
      </c>
      <c r="BN305" s="5">
        <v>7484</v>
      </c>
      <c r="BO305" s="5">
        <v>3479.7620000000002</v>
      </c>
      <c r="BP305" s="5">
        <v>0.46496019999999999</v>
      </c>
      <c r="BQ305" s="5">
        <v>567.20010000000002</v>
      </c>
      <c r="BR305" s="5">
        <v>11650.93</v>
      </c>
      <c r="BS305" s="5">
        <v>-2.3464</v>
      </c>
      <c r="BT305" s="5">
        <v>1168.296</v>
      </c>
      <c r="BU305" s="5">
        <v>2799.6129999999998</v>
      </c>
      <c r="BV305" s="5">
        <v>0.1903591</v>
      </c>
      <c r="BW305" s="5">
        <v>84556</v>
      </c>
      <c r="BX305" s="5">
        <v>1284.6610000000001</v>
      </c>
      <c r="BY305" s="5">
        <v>0.77190320000000001</v>
      </c>
      <c r="BZ305" s="5">
        <v>348</v>
      </c>
      <c r="CA305" s="5">
        <v>472</v>
      </c>
      <c r="CB305" s="5">
        <v>15818</v>
      </c>
      <c r="CC305" s="5">
        <v>0.98272859999999995</v>
      </c>
      <c r="CD305" s="5">
        <v>522</v>
      </c>
      <c r="CE305" s="5">
        <v>0</v>
      </c>
      <c r="CF305" s="5">
        <v>81.91507</v>
      </c>
      <c r="CG305" s="5">
        <v>22.07544</v>
      </c>
      <c r="CH305" s="5">
        <v>81.91507</v>
      </c>
      <c r="CI305" s="5">
        <v>22.07544</v>
      </c>
      <c r="CJ305" s="5">
        <v>81.91507</v>
      </c>
      <c r="CK305" s="5">
        <v>22.07544</v>
      </c>
      <c r="CL305" s="5">
        <v>567.20029999999997</v>
      </c>
      <c r="CM305" s="5">
        <v>107303.3</v>
      </c>
      <c r="CN305" s="5">
        <v>8433.4140000000007</v>
      </c>
      <c r="CO305" s="5">
        <v>278</v>
      </c>
      <c r="CP305" s="5">
        <v>1.7271370000000001E-2</v>
      </c>
      <c r="CQ305" s="5">
        <v>343699200</v>
      </c>
      <c r="CR305" s="5">
        <v>1.326608</v>
      </c>
      <c r="CS305" s="6" t="s">
        <v>305</v>
      </c>
      <c r="CT305" s="6">
        <v>31977</v>
      </c>
      <c r="CU305" s="6">
        <v>553907100</v>
      </c>
      <c r="CV305" s="6">
        <v>200020800</v>
      </c>
      <c r="CW305" s="6">
        <v>0.54170339999999995</v>
      </c>
      <c r="CX305" s="6">
        <v>0.19561390000000001</v>
      </c>
      <c r="CY305" s="6">
        <v>2.7692480000000002</v>
      </c>
      <c r="CZ305" s="6">
        <v>13971</v>
      </c>
      <c r="DA305" s="6">
        <v>0.43690780000000001</v>
      </c>
      <c r="DB305" s="6">
        <v>18006</v>
      </c>
      <c r="DC305" s="6">
        <v>0.56309220000000004</v>
      </c>
      <c r="DD305" s="6">
        <v>7485</v>
      </c>
      <c r="DE305" s="6">
        <v>1752.048</v>
      </c>
      <c r="DF305" s="6">
        <v>0.23407449999999999</v>
      </c>
      <c r="DG305" s="6">
        <v>509.35449999999997</v>
      </c>
      <c r="DH305" s="6">
        <v>16024.53</v>
      </c>
      <c r="DI305" s="6">
        <v>0.58121849999999997</v>
      </c>
      <c r="DJ305" s="6">
        <v>961.38400000000001</v>
      </c>
      <c r="DK305" s="6">
        <v>2801.5639999999999</v>
      </c>
      <c r="DL305" s="6">
        <v>0.23679649999999999</v>
      </c>
      <c r="DM305" s="6">
        <v>135040</v>
      </c>
      <c r="DN305" s="6">
        <v>1393.97</v>
      </c>
      <c r="DO305" s="6">
        <v>0.2203272</v>
      </c>
      <c r="DP305" s="6">
        <v>456</v>
      </c>
      <c r="DQ305" s="6">
        <v>449</v>
      </c>
      <c r="DR305" s="6">
        <v>31864</v>
      </c>
      <c r="DS305" s="6">
        <v>0.99646619999999997</v>
      </c>
      <c r="DT305" s="6">
        <v>183</v>
      </c>
      <c r="DU305" s="6">
        <v>265</v>
      </c>
      <c r="DV305" s="6">
        <v>89.018730000000005</v>
      </c>
      <c r="DW305" s="6">
        <v>18.41405</v>
      </c>
      <c r="DX305" s="6">
        <v>89.018730000000005</v>
      </c>
      <c r="DY305" s="6">
        <v>18.41405</v>
      </c>
      <c r="DZ305" s="6">
        <v>89.018730000000005</v>
      </c>
      <c r="EA305" s="6">
        <v>18.41405</v>
      </c>
      <c r="EB305" s="6">
        <v>515.20410000000004</v>
      </c>
      <c r="EC305" s="6">
        <v>181464.9</v>
      </c>
      <c r="ED305" s="6">
        <v>8030.3180000000002</v>
      </c>
      <c r="EE305" s="6">
        <v>113</v>
      </c>
      <c r="EF305" s="6">
        <v>3.5337900000000002E-3</v>
      </c>
      <c r="EG305" s="6">
        <v>753927900</v>
      </c>
      <c r="EH305" s="6">
        <v>0.73731729999999995</v>
      </c>
      <c r="EI305" s="8" t="s">
        <v>306</v>
      </c>
      <c r="EJ305" s="8">
        <v>31086</v>
      </c>
      <c r="EK305" s="8">
        <v>679600900</v>
      </c>
      <c r="EL305" s="8">
        <v>88867610</v>
      </c>
      <c r="EM305" s="8">
        <v>0.7032735</v>
      </c>
      <c r="EN305" s="8">
        <v>9.1963139999999999E-2</v>
      </c>
      <c r="EO305" s="8">
        <v>7.6473409999999999</v>
      </c>
      <c r="EP305" s="8">
        <v>15035</v>
      </c>
      <c r="EQ305" s="8">
        <v>0.48365819999999998</v>
      </c>
      <c r="ER305" s="8">
        <v>16051</v>
      </c>
      <c r="ES305" s="8">
        <v>0.51634170000000001</v>
      </c>
      <c r="ET305" s="8">
        <v>6769</v>
      </c>
      <c r="EU305" s="8">
        <v>1473.9549999999999</v>
      </c>
      <c r="EV305" s="8">
        <v>0.21775079999999999</v>
      </c>
      <c r="EW305" s="8">
        <v>568.69759999999997</v>
      </c>
      <c r="EX305" s="8">
        <v>15438.09</v>
      </c>
      <c r="EY305" s="8">
        <v>10.54583</v>
      </c>
      <c r="EZ305" s="8">
        <v>951.98889999999994</v>
      </c>
      <c r="FA305" s="8">
        <v>2788.4789999999998</v>
      </c>
      <c r="FB305" s="8">
        <v>0.26197320000000002</v>
      </c>
      <c r="FC305" s="8">
        <v>118661</v>
      </c>
      <c r="FD305" s="8">
        <v>1394.5640000000001</v>
      </c>
      <c r="FE305" s="8">
        <v>0.59092279999999997</v>
      </c>
      <c r="FF305" s="8">
        <v>430</v>
      </c>
      <c r="FG305" s="8">
        <v>500</v>
      </c>
      <c r="FH305" s="8">
        <v>31020</v>
      </c>
      <c r="FI305" s="8">
        <v>0.99787689999999996</v>
      </c>
      <c r="FJ305" s="8">
        <v>236</v>
      </c>
      <c r="FK305" s="8">
        <v>263</v>
      </c>
      <c r="FL305" s="8">
        <v>88.841409999999996</v>
      </c>
      <c r="FM305" s="8">
        <v>20.173439999999999</v>
      </c>
      <c r="FN305" s="8">
        <v>88.841409999999996</v>
      </c>
      <c r="FO305" s="8">
        <v>20.173439999999999</v>
      </c>
      <c r="FP305" s="8">
        <v>88.841409999999996</v>
      </c>
      <c r="FQ305" s="8">
        <v>20.173439999999999</v>
      </c>
      <c r="FR305" s="8">
        <v>568.69780000000003</v>
      </c>
      <c r="FS305" s="8">
        <v>153915.29999999999</v>
      </c>
      <c r="FT305" s="8">
        <v>7666.9409999999998</v>
      </c>
      <c r="FU305" s="8">
        <v>66</v>
      </c>
      <c r="FV305" s="8">
        <v>2.1231420000000002E-3</v>
      </c>
      <c r="FW305" s="8">
        <v>768468500</v>
      </c>
      <c r="FX305" s="8">
        <v>0.79523659999999996</v>
      </c>
      <c r="FY305" s="10" t="s">
        <v>307</v>
      </c>
      <c r="FZ305" s="10">
        <v>13480</v>
      </c>
      <c r="GA305" s="10">
        <v>106494600</v>
      </c>
      <c r="GB305" s="10">
        <v>9713957</v>
      </c>
      <c r="GC305" s="10">
        <v>0.58606769999999997</v>
      </c>
      <c r="GD305" s="10">
        <v>5.3458449999999998E-2</v>
      </c>
      <c r="GE305" s="10">
        <v>10.963050000000001</v>
      </c>
      <c r="GF305" s="10">
        <v>13480</v>
      </c>
      <c r="GG305" s="10">
        <v>1</v>
      </c>
      <c r="GH305" s="10">
        <v>0</v>
      </c>
      <c r="GI305" s="10">
        <v>0</v>
      </c>
      <c r="GJ305" s="10">
        <v>2850</v>
      </c>
      <c r="GK305" s="10">
        <v>602.55930000000001</v>
      </c>
      <c r="GL305" s="10">
        <v>0.21142430000000001</v>
      </c>
      <c r="GM305" s="10">
        <v>346.61939999999998</v>
      </c>
      <c r="GN305" s="10">
        <v>5300.4830000000002</v>
      </c>
      <c r="GO305" s="10">
        <v>8.3619780000000006</v>
      </c>
      <c r="GP305" s="10">
        <v>1268.5519999999999</v>
      </c>
      <c r="GQ305" s="10">
        <v>2458.1959999999999</v>
      </c>
      <c r="GR305" s="10">
        <v>0.40211200000000002</v>
      </c>
      <c r="GS305" s="10">
        <v>33523</v>
      </c>
      <c r="GT305" s="10">
        <v>805.00049999999999</v>
      </c>
      <c r="GU305" s="10">
        <v>0.6935867</v>
      </c>
      <c r="GV305" s="10">
        <v>183</v>
      </c>
      <c r="GW305" s="10">
        <v>319</v>
      </c>
      <c r="GX305" s="10">
        <v>13380</v>
      </c>
      <c r="GY305" s="10">
        <v>0.99258159999999995</v>
      </c>
      <c r="GZ305" s="10">
        <v>341</v>
      </c>
      <c r="HA305" s="10">
        <v>0</v>
      </c>
      <c r="HB305" s="10">
        <v>88.204080000000005</v>
      </c>
      <c r="HC305" s="10">
        <v>17.60493</v>
      </c>
      <c r="HD305" s="10">
        <v>88.204080000000005</v>
      </c>
      <c r="HE305" s="10">
        <v>17.60493</v>
      </c>
      <c r="HF305" s="10">
        <v>88.204080000000005</v>
      </c>
      <c r="HG305" s="10">
        <v>17.60493</v>
      </c>
      <c r="HH305" s="10">
        <v>346.61959999999999</v>
      </c>
      <c r="HI305" s="10">
        <v>49888.28</v>
      </c>
      <c r="HJ305" s="10">
        <v>2084.2080000000001</v>
      </c>
      <c r="HK305" s="10">
        <v>100</v>
      </c>
      <c r="HL305" s="10">
        <v>7.4183979999999997E-3</v>
      </c>
      <c r="HM305" s="10">
        <v>116208500</v>
      </c>
      <c r="HN305" s="10">
        <v>0.63952609999999999</v>
      </c>
      <c r="HO305" s="12" t="s">
        <v>308</v>
      </c>
      <c r="HP305" s="12">
        <v>14437</v>
      </c>
      <c r="HQ305" s="12">
        <v>119746900</v>
      </c>
      <c r="HR305" s="12">
        <v>15806600</v>
      </c>
      <c r="HS305" s="12">
        <v>0.57452700000000001</v>
      </c>
      <c r="HT305" s="12">
        <v>7.5837600000000005E-2</v>
      </c>
      <c r="HU305" s="12">
        <v>7.5757539999999999</v>
      </c>
      <c r="HV305" s="12">
        <v>14437</v>
      </c>
      <c r="HW305" s="12">
        <v>1</v>
      </c>
      <c r="HX305" s="12">
        <v>0</v>
      </c>
      <c r="HY305" s="12">
        <v>0</v>
      </c>
      <c r="HZ305" s="12">
        <v>3685</v>
      </c>
      <c r="IA305" s="12">
        <v>940.58500000000004</v>
      </c>
      <c r="IB305" s="12">
        <v>0.2552469</v>
      </c>
      <c r="IC305" s="12">
        <v>364.34739999999999</v>
      </c>
      <c r="ID305" s="12">
        <v>13837.64</v>
      </c>
      <c r="IE305" s="12">
        <v>0.68412980000000001</v>
      </c>
      <c r="IF305" s="12">
        <v>1280.8330000000001</v>
      </c>
      <c r="IG305" s="12">
        <v>2440.3359999999998</v>
      </c>
      <c r="IH305" s="12">
        <v>0.35176160000000001</v>
      </c>
      <c r="II305" s="12">
        <v>41042</v>
      </c>
      <c r="IJ305" s="12">
        <v>853.25260000000003</v>
      </c>
      <c r="IK305" s="12">
        <v>0.58795819999999999</v>
      </c>
      <c r="IL305" s="12">
        <v>174</v>
      </c>
      <c r="IM305" s="12">
        <v>356</v>
      </c>
      <c r="IN305" s="12">
        <v>14285</v>
      </c>
      <c r="IO305" s="12">
        <v>0.98947149999999995</v>
      </c>
      <c r="IP305" s="12">
        <v>371</v>
      </c>
      <c r="IQ305" s="12">
        <v>0</v>
      </c>
      <c r="IR305" s="12">
        <v>87.002430000000004</v>
      </c>
      <c r="IS305" s="12">
        <v>17.944559999999999</v>
      </c>
      <c r="IT305" s="12">
        <v>87.002430000000004</v>
      </c>
      <c r="IU305" s="12">
        <v>17.944559999999999</v>
      </c>
      <c r="IV305" s="12">
        <v>87.002430000000004</v>
      </c>
      <c r="IW305" s="12">
        <v>17.944559999999999</v>
      </c>
      <c r="IX305" s="12">
        <v>364.3476</v>
      </c>
      <c r="IY305" s="12">
        <v>60961.120000000003</v>
      </c>
      <c r="IZ305" s="12">
        <v>13263.16</v>
      </c>
      <c r="JA305" s="12">
        <v>152</v>
      </c>
      <c r="JB305" s="12">
        <v>1.05285E-2</v>
      </c>
      <c r="JC305" s="12">
        <v>135553500</v>
      </c>
      <c r="JD305" s="12">
        <v>0.65036450000000001</v>
      </c>
      <c r="JE305" s="13" t="s">
        <v>309</v>
      </c>
      <c r="JF305" s="13">
        <v>30338</v>
      </c>
      <c r="JG305" s="13">
        <v>252103100</v>
      </c>
      <c r="JH305" s="13">
        <v>96390430</v>
      </c>
      <c r="JI305" s="13">
        <v>0.27390779999999998</v>
      </c>
      <c r="JJ305" s="13">
        <v>0.1047273</v>
      </c>
      <c r="JK305" s="13">
        <v>2.615437</v>
      </c>
      <c r="JL305" s="13">
        <v>6038</v>
      </c>
      <c r="JM305" s="13">
        <v>1201.7090000000001</v>
      </c>
      <c r="JN305" s="13">
        <v>0.19902429999999999</v>
      </c>
      <c r="JO305" s="13">
        <v>640.30769999999995</v>
      </c>
      <c r="JP305" s="13">
        <v>21037.85</v>
      </c>
      <c r="JQ305" s="13">
        <v>3.881405</v>
      </c>
      <c r="JR305" s="13">
        <v>1556.123</v>
      </c>
      <c r="JS305" s="13">
        <v>1227.8130000000001</v>
      </c>
      <c r="JT305" s="13">
        <v>0.21810209999999999</v>
      </c>
      <c r="JU305" s="13">
        <v>139100</v>
      </c>
      <c r="JV305" s="13">
        <v>1556.663</v>
      </c>
      <c r="JW305" s="13">
        <v>0.19964509999999999</v>
      </c>
      <c r="JX305" s="13">
        <v>615</v>
      </c>
      <c r="JY305" s="13">
        <v>333</v>
      </c>
      <c r="JZ305" s="13">
        <v>29954</v>
      </c>
      <c r="KA305" s="13">
        <v>0.98734259999999996</v>
      </c>
      <c r="KB305" s="13">
        <v>363.25470000000001</v>
      </c>
      <c r="KC305" s="13">
        <v>94.153180000000006</v>
      </c>
      <c r="KD305" s="13">
        <v>19.036439999999999</v>
      </c>
      <c r="KE305" s="13">
        <v>94.153180000000006</v>
      </c>
      <c r="KF305" s="13">
        <v>19.036439999999999</v>
      </c>
      <c r="KG305" s="13">
        <v>94.153180000000006</v>
      </c>
      <c r="KH305" s="13">
        <v>19.036439999999999</v>
      </c>
      <c r="KI305" s="13">
        <v>640.30790000000002</v>
      </c>
      <c r="KJ305" s="13">
        <v>194874.9</v>
      </c>
      <c r="KK305" s="13">
        <v>14588.68</v>
      </c>
      <c r="KL305" s="13">
        <v>384</v>
      </c>
      <c r="KM305" s="13">
        <v>1.2657389999999999E-2</v>
      </c>
      <c r="KN305" s="13">
        <v>348493600</v>
      </c>
      <c r="KO305" s="13">
        <v>0.3786351</v>
      </c>
    </row>
    <row r="306" spans="1:301" x14ac:dyDescent="0.75">
      <c r="A306">
        <v>310</v>
      </c>
      <c r="B306" t="s">
        <v>314</v>
      </c>
      <c r="C306" t="s">
        <v>311</v>
      </c>
      <c r="D306" t="s">
        <v>315</v>
      </c>
      <c r="E306" t="s">
        <v>316</v>
      </c>
      <c r="F306">
        <v>1</v>
      </c>
      <c r="G306" t="s">
        <v>302</v>
      </c>
      <c r="H306">
        <v>1</v>
      </c>
      <c r="I306">
        <v>5</v>
      </c>
      <c r="J306" s="1">
        <v>43969.389039351852</v>
      </c>
      <c r="K306" s="2">
        <f t="shared" si="8"/>
        <v>20</v>
      </c>
      <c r="L306" s="2">
        <f t="shared" si="9"/>
        <v>124544</v>
      </c>
      <c r="M306" s="3" t="s">
        <v>303</v>
      </c>
      <c r="N306" s="3">
        <v>16052</v>
      </c>
      <c r="O306" s="3">
        <v>204289600</v>
      </c>
      <c r="P306" s="3">
        <v>108153100</v>
      </c>
      <c r="Q306" s="3">
        <v>0.79284429999999995</v>
      </c>
      <c r="R306" s="3">
        <v>0.41974030000000001</v>
      </c>
      <c r="S306" s="3">
        <v>1.8888929999999999</v>
      </c>
      <c r="T306" s="3">
        <v>16052</v>
      </c>
      <c r="U306" s="3">
        <v>1</v>
      </c>
      <c r="V306" s="3">
        <v>0</v>
      </c>
      <c r="W306" s="3">
        <v>0</v>
      </c>
      <c r="X306" s="3">
        <v>8635</v>
      </c>
      <c r="Y306" s="3">
        <v>4645.1049999999996</v>
      </c>
      <c r="Z306" s="3">
        <v>0.53793919999999995</v>
      </c>
      <c r="AA306" s="3">
        <v>460.46929999999998</v>
      </c>
      <c r="AB306" s="3">
        <v>10139.26</v>
      </c>
      <c r="AC306" s="3">
        <v>-12.706810000000001</v>
      </c>
      <c r="AD306" s="3">
        <v>1255.1379999999999</v>
      </c>
      <c r="AE306" s="3">
        <v>2808.3130000000001</v>
      </c>
      <c r="AF306" s="3">
        <v>0.14174580000000001</v>
      </c>
      <c r="AG306" s="3">
        <v>113245</v>
      </c>
      <c r="AH306" s="3">
        <v>1300.067</v>
      </c>
      <c r="AI306" s="3">
        <v>9.4675090000000003E-2</v>
      </c>
      <c r="AJ306" s="3">
        <v>376</v>
      </c>
      <c r="AK306" s="3">
        <v>458</v>
      </c>
      <c r="AL306" s="3">
        <v>15720</v>
      </c>
      <c r="AM306" s="3">
        <v>0.9793172</v>
      </c>
      <c r="AN306" s="3">
        <v>510</v>
      </c>
      <c r="AO306" s="3">
        <v>0</v>
      </c>
      <c r="AP306" s="3">
        <v>77.458380000000005</v>
      </c>
      <c r="AQ306" s="3">
        <v>21.25722</v>
      </c>
      <c r="AR306" s="3">
        <v>77.458380000000005</v>
      </c>
      <c r="AS306" s="3">
        <v>21.25722</v>
      </c>
      <c r="AT306" s="3">
        <v>77.458380000000005</v>
      </c>
      <c r="AU306" s="3">
        <v>21.25722</v>
      </c>
      <c r="AV306" s="3">
        <v>474.27929999999998</v>
      </c>
      <c r="AW306" s="3">
        <v>142062</v>
      </c>
      <c r="AX306" s="3">
        <v>6404.4750000000004</v>
      </c>
      <c r="AY306" s="3">
        <v>332</v>
      </c>
      <c r="AZ306" s="3">
        <v>2.0682780000000001E-2</v>
      </c>
      <c r="BA306" s="3">
        <v>312442700</v>
      </c>
      <c r="BB306" s="3">
        <v>1.2125840000000001</v>
      </c>
      <c r="BC306" s="5" t="s">
        <v>304</v>
      </c>
      <c r="BD306" s="5">
        <v>15457</v>
      </c>
      <c r="BE306" s="5">
        <v>203171300</v>
      </c>
      <c r="BF306" s="5">
        <v>110467600</v>
      </c>
      <c r="BG306" s="5">
        <v>0.85037770000000001</v>
      </c>
      <c r="BH306" s="5">
        <v>0.46236450000000001</v>
      </c>
      <c r="BI306" s="5">
        <v>1.8391930000000001</v>
      </c>
      <c r="BJ306" s="5">
        <v>15457</v>
      </c>
      <c r="BK306" s="5">
        <v>1</v>
      </c>
      <c r="BL306" s="5">
        <v>0</v>
      </c>
      <c r="BM306" s="5">
        <v>0</v>
      </c>
      <c r="BN306" s="5">
        <v>8348</v>
      </c>
      <c r="BO306" s="5">
        <v>4508.5789999999997</v>
      </c>
      <c r="BP306" s="5">
        <v>0.54007890000000003</v>
      </c>
      <c r="BQ306" s="5">
        <v>475.38200000000001</v>
      </c>
      <c r="BR306" s="5">
        <v>15362.18</v>
      </c>
      <c r="BS306" s="5">
        <v>-23.443439999999999</v>
      </c>
      <c r="BT306" s="5">
        <v>1266.96</v>
      </c>
      <c r="BU306" s="5">
        <v>2815.223</v>
      </c>
      <c r="BV306" s="5">
        <v>0.12049890000000001</v>
      </c>
      <c r="BW306" s="5">
        <v>128275</v>
      </c>
      <c r="BX306" s="5">
        <v>1358.7570000000001</v>
      </c>
      <c r="BY306" s="5">
        <v>8.7364319999999995E-2</v>
      </c>
      <c r="BZ306" s="5">
        <v>404</v>
      </c>
      <c r="CA306" s="5">
        <v>464</v>
      </c>
      <c r="CB306" s="5">
        <v>15164</v>
      </c>
      <c r="CC306" s="5">
        <v>0.98104420000000003</v>
      </c>
      <c r="CD306" s="5">
        <v>514</v>
      </c>
      <c r="CE306" s="5">
        <v>0</v>
      </c>
      <c r="CF306" s="5">
        <v>78.229219999999998</v>
      </c>
      <c r="CG306" s="5">
        <v>21.779209999999999</v>
      </c>
      <c r="CH306" s="5">
        <v>78.229219999999998</v>
      </c>
      <c r="CI306" s="5">
        <v>21.779209999999999</v>
      </c>
      <c r="CJ306" s="5">
        <v>78.229219999999998</v>
      </c>
      <c r="CK306" s="5">
        <v>21.779209999999999</v>
      </c>
      <c r="CL306" s="5">
        <v>490.04860000000002</v>
      </c>
      <c r="CM306" s="5">
        <v>162225.29999999999</v>
      </c>
      <c r="CN306" s="5">
        <v>15267.94</v>
      </c>
      <c r="CO306" s="5">
        <v>293</v>
      </c>
      <c r="CP306" s="5">
        <v>1.895581E-2</v>
      </c>
      <c r="CQ306" s="5">
        <v>313638900</v>
      </c>
      <c r="CR306" s="5">
        <v>1.3127420000000001</v>
      </c>
      <c r="CS306" s="6" t="s">
        <v>305</v>
      </c>
      <c r="CT306" s="6">
        <v>23659</v>
      </c>
      <c r="CU306" s="6">
        <v>370414400</v>
      </c>
      <c r="CV306" s="6">
        <v>110809000</v>
      </c>
      <c r="CW306" s="6">
        <v>0.6617518</v>
      </c>
      <c r="CX306" s="6">
        <v>0.1979621</v>
      </c>
      <c r="CY306" s="6">
        <v>3.3428200000000001</v>
      </c>
      <c r="CZ306" s="6">
        <v>11705</v>
      </c>
      <c r="DA306" s="6">
        <v>0.4947377</v>
      </c>
      <c r="DB306" s="6">
        <v>11954</v>
      </c>
      <c r="DC306" s="6">
        <v>0.50526230000000005</v>
      </c>
      <c r="DD306" s="6">
        <v>7232</v>
      </c>
      <c r="DE306" s="6">
        <v>2210.652</v>
      </c>
      <c r="DF306" s="6">
        <v>0.30567650000000002</v>
      </c>
      <c r="DG306" s="6">
        <v>550.36800000000005</v>
      </c>
      <c r="DH306" s="6">
        <v>26899.68</v>
      </c>
      <c r="DI306" s="6">
        <v>0.26076300000000002</v>
      </c>
      <c r="DJ306" s="6">
        <v>1007.741</v>
      </c>
      <c r="DK306" s="6">
        <v>2783.9690000000001</v>
      </c>
      <c r="DL306" s="6">
        <v>0.20430209999999999</v>
      </c>
      <c r="DM306" s="6">
        <v>115804</v>
      </c>
      <c r="DN306" s="6">
        <v>1358.125</v>
      </c>
      <c r="DO306" s="6">
        <v>0.2910276</v>
      </c>
      <c r="DP306" s="6">
        <v>368</v>
      </c>
      <c r="DQ306" s="6">
        <v>537</v>
      </c>
      <c r="DR306" s="6">
        <v>23564</v>
      </c>
      <c r="DS306" s="6">
        <v>0.9959846</v>
      </c>
      <c r="DT306" s="6">
        <v>260</v>
      </c>
      <c r="DU306" s="6">
        <v>276</v>
      </c>
      <c r="DV306" s="6">
        <v>84.009420000000006</v>
      </c>
      <c r="DW306" s="6">
        <v>19.646260000000002</v>
      </c>
      <c r="DX306" s="6">
        <v>84.009420000000006</v>
      </c>
      <c r="DY306" s="6">
        <v>19.646260000000002</v>
      </c>
      <c r="DZ306" s="6">
        <v>84.009420000000006</v>
      </c>
      <c r="EA306" s="6">
        <v>19.646260000000002</v>
      </c>
      <c r="EB306" s="6">
        <v>550.3682</v>
      </c>
      <c r="EC306" s="6">
        <v>162464.79999999999</v>
      </c>
      <c r="ED306" s="6">
        <v>30584.25</v>
      </c>
      <c r="EE306" s="6">
        <v>95</v>
      </c>
      <c r="EF306" s="6">
        <v>4.0153849999999998E-3</v>
      </c>
      <c r="EG306" s="6">
        <v>481223400</v>
      </c>
      <c r="EH306" s="6">
        <v>0.85971390000000003</v>
      </c>
      <c r="EI306" s="8" t="s">
        <v>306</v>
      </c>
      <c r="EJ306" s="8">
        <v>24133</v>
      </c>
      <c r="EK306" s="8">
        <v>365411000</v>
      </c>
      <c r="EL306" s="8">
        <v>158527600</v>
      </c>
      <c r="EM306" s="8">
        <v>0.62742089999999995</v>
      </c>
      <c r="EN306" s="8">
        <v>0.2721962</v>
      </c>
      <c r="EO306" s="8">
        <v>2.3050320000000002</v>
      </c>
      <c r="EP306" s="8">
        <v>12400</v>
      </c>
      <c r="EQ306" s="8">
        <v>0.51381929999999998</v>
      </c>
      <c r="ER306" s="8">
        <v>11733</v>
      </c>
      <c r="ES306" s="8">
        <v>0.48618080000000002</v>
      </c>
      <c r="ET306" s="8">
        <v>7543</v>
      </c>
      <c r="EU306" s="8">
        <v>2357.6370000000002</v>
      </c>
      <c r="EV306" s="8">
        <v>0.31255959999999999</v>
      </c>
      <c r="EW306" s="8">
        <v>548.9162</v>
      </c>
      <c r="EX306" s="8">
        <v>20929.560000000001</v>
      </c>
      <c r="EY306" s="8">
        <v>-6.4571259999999997</v>
      </c>
      <c r="EZ306" s="8">
        <v>1019.455</v>
      </c>
      <c r="FA306" s="8">
        <v>2775.8420000000001</v>
      </c>
      <c r="FB306" s="8">
        <v>0.1939391</v>
      </c>
      <c r="FC306" s="8">
        <v>124436</v>
      </c>
      <c r="FD306" s="8">
        <v>1397.865</v>
      </c>
      <c r="FE306" s="8">
        <v>0.155916</v>
      </c>
      <c r="FF306" s="8">
        <v>390</v>
      </c>
      <c r="FG306" s="8">
        <v>519</v>
      </c>
      <c r="FH306" s="8">
        <v>24072</v>
      </c>
      <c r="FI306" s="8">
        <v>0.99747229999999998</v>
      </c>
      <c r="FJ306" s="8">
        <v>239</v>
      </c>
      <c r="FK306" s="8">
        <v>279</v>
      </c>
      <c r="FL306" s="8">
        <v>83.081379999999996</v>
      </c>
      <c r="FM306" s="8">
        <v>20.625679999999999</v>
      </c>
      <c r="FN306" s="8">
        <v>83.081379999999996</v>
      </c>
      <c r="FO306" s="8">
        <v>20.625679999999999</v>
      </c>
      <c r="FP306" s="8">
        <v>83.081379999999996</v>
      </c>
      <c r="FQ306" s="8">
        <v>20.625679999999999</v>
      </c>
      <c r="FR306" s="8">
        <v>548.91639999999995</v>
      </c>
      <c r="FS306" s="8">
        <v>161738.5</v>
      </c>
      <c r="FT306" s="8">
        <v>18151.349999999999</v>
      </c>
      <c r="FU306" s="8">
        <v>61</v>
      </c>
      <c r="FV306" s="8">
        <v>2.5276589999999998E-3</v>
      </c>
      <c r="FW306" s="8">
        <v>523938500</v>
      </c>
      <c r="FX306" s="8">
        <v>0.89961709999999995</v>
      </c>
      <c r="FY306" s="10" t="s">
        <v>307</v>
      </c>
      <c r="FZ306" s="10">
        <v>10281</v>
      </c>
      <c r="GA306" s="10">
        <v>32074850</v>
      </c>
      <c r="GB306" s="10">
        <v>27908280</v>
      </c>
      <c r="GC306" s="10">
        <v>0.30345470000000002</v>
      </c>
      <c r="GD306" s="10">
        <v>0.26403549999999998</v>
      </c>
      <c r="GE306" s="10">
        <v>1.149295</v>
      </c>
      <c r="GF306" s="10">
        <v>10281</v>
      </c>
      <c r="GG306" s="10">
        <v>1</v>
      </c>
      <c r="GH306" s="10">
        <v>0</v>
      </c>
      <c r="GI306" s="10">
        <v>0</v>
      </c>
      <c r="GJ306" s="10">
        <v>3599</v>
      </c>
      <c r="GK306" s="10">
        <v>1259.8779999999999</v>
      </c>
      <c r="GL306" s="10">
        <v>0.35006320000000002</v>
      </c>
      <c r="GM306" s="10">
        <v>266.65519999999998</v>
      </c>
      <c r="GN306" s="10">
        <v>3126.7919999999999</v>
      </c>
      <c r="GO306" s="10">
        <v>-10.00999</v>
      </c>
      <c r="GP306" s="10">
        <v>1330.326</v>
      </c>
      <c r="GQ306" s="10">
        <v>2468.8209999999999</v>
      </c>
      <c r="GR306" s="10">
        <v>0.2850607</v>
      </c>
      <c r="GS306" s="10">
        <v>36066</v>
      </c>
      <c r="GT306" s="10">
        <v>709.64430000000004</v>
      </c>
      <c r="GU306" s="10">
        <v>4.8250189999999998E-3</v>
      </c>
      <c r="GV306" s="10">
        <v>264</v>
      </c>
      <c r="GW306" s="10">
        <v>212</v>
      </c>
      <c r="GX306" s="10">
        <v>10174</v>
      </c>
      <c r="GY306" s="10">
        <v>0.98959240000000004</v>
      </c>
      <c r="GZ306" s="10">
        <v>276</v>
      </c>
      <c r="HA306" s="10">
        <v>0</v>
      </c>
      <c r="HB306" s="10">
        <v>87.063029999999998</v>
      </c>
      <c r="HC306" s="10">
        <v>18.50094</v>
      </c>
      <c r="HD306" s="10">
        <v>87.063029999999998</v>
      </c>
      <c r="HE306" s="10">
        <v>18.50094</v>
      </c>
      <c r="HF306" s="10">
        <v>87.063029999999998</v>
      </c>
      <c r="HG306" s="10">
        <v>18.50094</v>
      </c>
      <c r="HH306" s="10">
        <v>266.65539999999999</v>
      </c>
      <c r="HI306" s="10">
        <v>45860</v>
      </c>
      <c r="HJ306" s="10">
        <v>950.96090000000004</v>
      </c>
      <c r="HK306" s="10">
        <v>107</v>
      </c>
      <c r="HL306" s="10">
        <v>1.040755E-2</v>
      </c>
      <c r="HM306" s="10">
        <v>59983130</v>
      </c>
      <c r="HN306" s="10">
        <v>0.56749019999999994</v>
      </c>
      <c r="HO306" s="12" t="s">
        <v>308</v>
      </c>
      <c r="HP306" s="12">
        <v>10510</v>
      </c>
      <c r="HQ306" s="12">
        <v>37065500</v>
      </c>
      <c r="HR306" s="12">
        <v>21607440</v>
      </c>
      <c r="HS306" s="12">
        <v>0.33555550000000001</v>
      </c>
      <c r="HT306" s="12">
        <v>0.19561310000000001</v>
      </c>
      <c r="HU306" s="12">
        <v>1.7154050000000001</v>
      </c>
      <c r="HV306" s="12">
        <v>10510</v>
      </c>
      <c r="HW306" s="12">
        <v>1</v>
      </c>
      <c r="HX306" s="12">
        <v>0</v>
      </c>
      <c r="HY306" s="12">
        <v>0</v>
      </c>
      <c r="HZ306" s="12">
        <v>3502</v>
      </c>
      <c r="IA306" s="12">
        <v>1166.8889999999999</v>
      </c>
      <c r="IB306" s="12">
        <v>0.33320650000000002</v>
      </c>
      <c r="IC306" s="12">
        <v>259.78840000000002</v>
      </c>
      <c r="ID306" s="12">
        <v>33446.61</v>
      </c>
      <c r="IE306" s="12">
        <v>-3.0769169999999999</v>
      </c>
      <c r="IF306" s="12">
        <v>1332.07</v>
      </c>
      <c r="IG306" s="12">
        <v>2475.79</v>
      </c>
      <c r="IH306" s="12">
        <v>0.30829250000000002</v>
      </c>
      <c r="II306" s="12">
        <v>34091</v>
      </c>
      <c r="IJ306" s="12">
        <v>696.03250000000003</v>
      </c>
      <c r="IK306" s="12">
        <v>6.9411959999999995E-2</v>
      </c>
      <c r="IL306" s="12">
        <v>253</v>
      </c>
      <c r="IM306" s="12">
        <v>205</v>
      </c>
      <c r="IN306" s="12">
        <v>10380</v>
      </c>
      <c r="IO306" s="12">
        <v>0.98763080000000003</v>
      </c>
      <c r="IP306" s="12">
        <v>274</v>
      </c>
      <c r="IQ306" s="12">
        <v>0</v>
      </c>
      <c r="IR306" s="12">
        <v>87.001810000000006</v>
      </c>
      <c r="IS306" s="12">
        <v>18.77591</v>
      </c>
      <c r="IT306" s="12">
        <v>87.001810000000006</v>
      </c>
      <c r="IU306" s="12">
        <v>18.77591</v>
      </c>
      <c r="IV306" s="12">
        <v>87.001810000000006</v>
      </c>
      <c r="IW306" s="12">
        <v>18.77591</v>
      </c>
      <c r="IX306" s="12">
        <v>259.78859999999997</v>
      </c>
      <c r="IY306" s="12">
        <v>40584.629999999997</v>
      </c>
      <c r="IZ306" s="12">
        <v>106439.2</v>
      </c>
      <c r="JA306" s="12">
        <v>130</v>
      </c>
      <c r="JB306" s="12">
        <v>1.2369170000000001E-2</v>
      </c>
      <c r="JC306" s="12">
        <v>58672930</v>
      </c>
      <c r="JD306" s="12">
        <v>0.53116859999999999</v>
      </c>
      <c r="JE306" s="13" t="s">
        <v>309</v>
      </c>
      <c r="JF306" s="13">
        <v>24452</v>
      </c>
      <c r="JG306" s="13">
        <v>177228800</v>
      </c>
      <c r="JH306" s="13">
        <v>62264910</v>
      </c>
      <c r="JI306" s="13">
        <v>0.29641869999999998</v>
      </c>
      <c r="JJ306" s="13">
        <v>0.1041393</v>
      </c>
      <c r="JK306" s="13">
        <v>2.846368</v>
      </c>
      <c r="JL306" s="13">
        <v>5888</v>
      </c>
      <c r="JM306" s="13">
        <v>1417.82</v>
      </c>
      <c r="JN306" s="13">
        <v>0.24079829999999999</v>
      </c>
      <c r="JO306" s="13">
        <v>362.9008</v>
      </c>
      <c r="JP306" s="13">
        <v>135.4264</v>
      </c>
      <c r="JQ306" s="13">
        <v>-8.1484670000000001</v>
      </c>
      <c r="JR306" s="13">
        <v>1625.856</v>
      </c>
      <c r="JS306" s="13">
        <v>1185.4570000000001</v>
      </c>
      <c r="JT306" s="13">
        <v>0.35840759999999999</v>
      </c>
      <c r="JU306" s="13">
        <v>68224</v>
      </c>
      <c r="JV306" s="13">
        <v>991.29409999999996</v>
      </c>
      <c r="JW306" s="13">
        <v>0.23042779999999999</v>
      </c>
      <c r="JX306" s="13">
        <v>329</v>
      </c>
      <c r="JY306" s="13">
        <v>278</v>
      </c>
      <c r="JZ306" s="13">
        <v>24169</v>
      </c>
      <c r="KA306" s="13">
        <v>0.98842629999999998</v>
      </c>
      <c r="KB306" s="13">
        <v>216.601</v>
      </c>
      <c r="KC306" s="13">
        <v>93.588260000000005</v>
      </c>
      <c r="KD306" s="13">
        <v>19.918199999999999</v>
      </c>
      <c r="KE306" s="13">
        <v>93.588260000000005</v>
      </c>
      <c r="KF306" s="13">
        <v>19.918199999999999</v>
      </c>
      <c r="KG306" s="13">
        <v>93.588260000000005</v>
      </c>
      <c r="KH306" s="13">
        <v>19.918199999999999</v>
      </c>
      <c r="KI306" s="13">
        <v>363.29079999999999</v>
      </c>
      <c r="KJ306" s="13">
        <v>80913.460000000006</v>
      </c>
      <c r="KK306" s="13">
        <v>0.75005359999999999</v>
      </c>
      <c r="KL306" s="13">
        <v>283</v>
      </c>
      <c r="KM306" s="13">
        <v>1.1573699999999999E-2</v>
      </c>
      <c r="KN306" s="13">
        <v>239493800</v>
      </c>
      <c r="KO306" s="13">
        <v>0.40055800000000003</v>
      </c>
    </row>
    <row r="307" spans="1:301" x14ac:dyDescent="0.75">
      <c r="A307">
        <v>311</v>
      </c>
      <c r="B307" t="s">
        <v>328</v>
      </c>
      <c r="C307" t="s">
        <v>311</v>
      </c>
      <c r="D307" t="s">
        <v>324</v>
      </c>
      <c r="E307" t="s">
        <v>321</v>
      </c>
      <c r="F307">
        <v>1</v>
      </c>
      <c r="G307" t="s">
        <v>302</v>
      </c>
      <c r="H307">
        <v>2</v>
      </c>
      <c r="I307">
        <v>5</v>
      </c>
      <c r="J307" s="1">
        <v>43969.390416666669</v>
      </c>
      <c r="K307" s="2">
        <f t="shared" si="8"/>
        <v>20</v>
      </c>
      <c r="L307" s="2">
        <f t="shared" si="9"/>
        <v>108849</v>
      </c>
      <c r="M307" s="3" t="s">
        <v>303</v>
      </c>
      <c r="N307" s="3">
        <v>11549</v>
      </c>
      <c r="O307" s="3">
        <v>174920700</v>
      </c>
      <c r="P307" s="3">
        <v>51336090</v>
      </c>
      <c r="Q307" s="3">
        <v>1.3114520000000001</v>
      </c>
      <c r="R307" s="3">
        <v>0.3848877</v>
      </c>
      <c r="S307" s="3">
        <v>3.4073639999999998</v>
      </c>
      <c r="T307" s="3">
        <v>11549</v>
      </c>
      <c r="U307" s="3">
        <v>1</v>
      </c>
      <c r="V307" s="3">
        <v>0</v>
      </c>
      <c r="W307" s="3">
        <v>0</v>
      </c>
      <c r="X307" s="3">
        <v>5842</v>
      </c>
      <c r="Y307" s="3">
        <v>2955.145</v>
      </c>
      <c r="Z307" s="3">
        <v>0.50584470000000004</v>
      </c>
      <c r="AA307" s="3">
        <v>494.00909999999999</v>
      </c>
      <c r="AB307" s="3">
        <v>8607.2199999999993</v>
      </c>
      <c r="AC307" s="3">
        <v>-9.5005889999999997</v>
      </c>
      <c r="AD307" s="3">
        <v>1153.5050000000001</v>
      </c>
      <c r="AE307" s="3">
        <v>2762.335</v>
      </c>
      <c r="AF307" s="3">
        <v>0.1014975</v>
      </c>
      <c r="AG307" s="3">
        <v>113786</v>
      </c>
      <c r="AH307" s="3">
        <v>1275.0909999999999</v>
      </c>
      <c r="AI307" s="3">
        <v>0.2983497</v>
      </c>
      <c r="AJ307" s="3">
        <v>340</v>
      </c>
      <c r="AK307" s="3">
        <v>495</v>
      </c>
      <c r="AL307" s="3">
        <v>11407</v>
      </c>
      <c r="AM307" s="3">
        <v>0.98770460000000004</v>
      </c>
      <c r="AN307" s="3">
        <v>551</v>
      </c>
      <c r="AO307" s="3">
        <v>0</v>
      </c>
      <c r="AP307" s="3">
        <v>80.84778</v>
      </c>
      <c r="AQ307" s="3">
        <v>22.029260000000001</v>
      </c>
      <c r="AR307" s="3">
        <v>80.84778</v>
      </c>
      <c r="AS307" s="3">
        <v>22.029260000000001</v>
      </c>
      <c r="AT307" s="3">
        <v>80.84778</v>
      </c>
      <c r="AU307" s="3">
        <v>22.029260000000001</v>
      </c>
      <c r="AV307" s="3">
        <v>494.0102</v>
      </c>
      <c r="AW307" s="3">
        <v>154353.79999999999</v>
      </c>
      <c r="AX307" s="3">
        <v>6414.7740000000003</v>
      </c>
      <c r="AY307" s="3">
        <v>142</v>
      </c>
      <c r="AZ307" s="3">
        <v>1.2295439999999999E-2</v>
      </c>
      <c r="BA307" s="3">
        <v>226256800</v>
      </c>
      <c r="BB307" s="3">
        <v>1.69634</v>
      </c>
      <c r="BC307" s="5" t="s">
        <v>304</v>
      </c>
      <c r="BD307" s="5">
        <v>12235</v>
      </c>
      <c r="BE307" s="5">
        <v>215000300</v>
      </c>
      <c r="BF307" s="5">
        <v>55415390</v>
      </c>
      <c r="BG307" s="5">
        <v>1.4362539999999999</v>
      </c>
      <c r="BH307" s="5">
        <v>0.37018810000000002</v>
      </c>
      <c r="BI307" s="5">
        <v>3.879794</v>
      </c>
      <c r="BJ307" s="5">
        <v>12235</v>
      </c>
      <c r="BK307" s="5">
        <v>1</v>
      </c>
      <c r="BL307" s="5">
        <v>0</v>
      </c>
      <c r="BM307" s="5">
        <v>0</v>
      </c>
      <c r="BN307" s="5">
        <v>6032</v>
      </c>
      <c r="BO307" s="5">
        <v>2973.8470000000002</v>
      </c>
      <c r="BP307" s="5">
        <v>0.4930119</v>
      </c>
      <c r="BQ307" s="5">
        <v>504.82170000000002</v>
      </c>
      <c r="BR307" s="5">
        <v>4417.5919999999996</v>
      </c>
      <c r="BS307" s="5">
        <v>-5.5706319999999998</v>
      </c>
      <c r="BT307" s="5">
        <v>1125.4459999999999</v>
      </c>
      <c r="BU307" s="5">
        <v>2748.5680000000002</v>
      </c>
      <c r="BV307" s="5">
        <v>9.7662799999999994E-2</v>
      </c>
      <c r="BW307" s="5">
        <v>125278</v>
      </c>
      <c r="BX307" s="5">
        <v>1343.684</v>
      </c>
      <c r="BY307" s="5">
        <v>0.3482731</v>
      </c>
      <c r="BZ307" s="5">
        <v>362</v>
      </c>
      <c r="CA307" s="5">
        <v>502</v>
      </c>
      <c r="CB307" s="5">
        <v>12028</v>
      </c>
      <c r="CC307" s="5">
        <v>0.98308130000000005</v>
      </c>
      <c r="CD307" s="5">
        <v>554</v>
      </c>
      <c r="CE307" s="5">
        <v>0</v>
      </c>
      <c r="CF307" s="5">
        <v>78.028689999999997</v>
      </c>
      <c r="CG307" s="5">
        <v>21.2957</v>
      </c>
      <c r="CH307" s="5">
        <v>78.028689999999997</v>
      </c>
      <c r="CI307" s="5">
        <v>21.2957</v>
      </c>
      <c r="CJ307" s="5">
        <v>78.028689999999997</v>
      </c>
      <c r="CK307" s="5">
        <v>21.2957</v>
      </c>
      <c r="CL307" s="5">
        <v>504.822</v>
      </c>
      <c r="CM307" s="5">
        <v>166186.79999999999</v>
      </c>
      <c r="CN307" s="5">
        <v>1595.0239999999999</v>
      </c>
      <c r="CO307" s="5">
        <v>207</v>
      </c>
      <c r="CP307" s="5">
        <v>1.6918679999999998E-2</v>
      </c>
      <c r="CQ307" s="5">
        <v>270415700</v>
      </c>
      <c r="CR307" s="5">
        <v>1.8064420000000001</v>
      </c>
      <c r="CS307" s="6" t="s">
        <v>305</v>
      </c>
      <c r="CT307" s="6">
        <v>25418</v>
      </c>
      <c r="CU307" s="6">
        <v>426280000</v>
      </c>
      <c r="CV307" s="6">
        <v>87173030</v>
      </c>
      <c r="CW307" s="6">
        <v>0.65979989999999999</v>
      </c>
      <c r="CX307" s="6">
        <v>0.1349272</v>
      </c>
      <c r="CY307" s="6">
        <v>4.8900449999999998</v>
      </c>
      <c r="CZ307" s="6">
        <v>10953</v>
      </c>
      <c r="DA307" s="6">
        <v>0.4309151</v>
      </c>
      <c r="DB307" s="6">
        <v>14465</v>
      </c>
      <c r="DC307" s="6">
        <v>0.5690849</v>
      </c>
      <c r="DD307" s="6">
        <v>5150</v>
      </c>
      <c r="DE307" s="6">
        <v>1043.453</v>
      </c>
      <c r="DF307" s="6">
        <v>0.2026123</v>
      </c>
      <c r="DG307" s="6">
        <v>509.32209999999998</v>
      </c>
      <c r="DH307" s="6">
        <v>14132.99</v>
      </c>
      <c r="DI307" s="6">
        <v>1.1555139999999999</v>
      </c>
      <c r="DJ307" s="6">
        <v>983.83450000000005</v>
      </c>
      <c r="DK307" s="6">
        <v>2800.8560000000002</v>
      </c>
      <c r="DL307" s="6">
        <v>0.23485819999999999</v>
      </c>
      <c r="DM307" s="6">
        <v>108227</v>
      </c>
      <c r="DN307" s="6">
        <v>1306.252</v>
      </c>
      <c r="DO307" s="6">
        <v>0.43618630000000003</v>
      </c>
      <c r="DP307" s="6">
        <v>354</v>
      </c>
      <c r="DQ307" s="6">
        <v>505</v>
      </c>
      <c r="DR307" s="6">
        <v>25363</v>
      </c>
      <c r="DS307" s="6">
        <v>0.99783619999999995</v>
      </c>
      <c r="DT307" s="6">
        <v>211</v>
      </c>
      <c r="DU307" s="6">
        <v>293</v>
      </c>
      <c r="DV307" s="6">
        <v>90.416979999999995</v>
      </c>
      <c r="DW307" s="6">
        <v>20.828720000000001</v>
      </c>
      <c r="DX307" s="6">
        <v>90.416979999999995</v>
      </c>
      <c r="DY307" s="6">
        <v>20.828720000000001</v>
      </c>
      <c r="DZ307" s="6">
        <v>90.416979999999995</v>
      </c>
      <c r="EA307" s="6">
        <v>20.828720000000001</v>
      </c>
      <c r="EB307" s="6">
        <v>512.22339999999997</v>
      </c>
      <c r="EC307" s="6">
        <v>143581.79999999999</v>
      </c>
      <c r="ED307" s="6">
        <v>7858.2690000000002</v>
      </c>
      <c r="EE307" s="6">
        <v>55</v>
      </c>
      <c r="EF307" s="6">
        <v>2.1638209999999998E-3</v>
      </c>
      <c r="EG307" s="6">
        <v>513453100</v>
      </c>
      <c r="EH307" s="6">
        <v>0.79472699999999996</v>
      </c>
      <c r="EI307" s="8" t="s">
        <v>306</v>
      </c>
      <c r="EJ307" s="8">
        <v>21985</v>
      </c>
      <c r="EK307" s="8">
        <v>328753400</v>
      </c>
      <c r="EL307" s="8">
        <v>118154000</v>
      </c>
      <c r="EM307" s="8">
        <v>0.68016969999999999</v>
      </c>
      <c r="EN307" s="8">
        <v>0.244453</v>
      </c>
      <c r="EO307" s="8">
        <v>2.7824149999999999</v>
      </c>
      <c r="EP307" s="8">
        <v>13425</v>
      </c>
      <c r="EQ307" s="8">
        <v>0.61064359999999995</v>
      </c>
      <c r="ER307" s="8">
        <v>8560</v>
      </c>
      <c r="ES307" s="8">
        <v>0.38935639999999999</v>
      </c>
      <c r="ET307" s="8">
        <v>5107</v>
      </c>
      <c r="EU307" s="8">
        <v>1186.329</v>
      </c>
      <c r="EV307" s="8">
        <v>0.2322948</v>
      </c>
      <c r="EW307" s="8">
        <v>502.67779999999999</v>
      </c>
      <c r="EX307" s="8">
        <v>19647.240000000002</v>
      </c>
      <c r="EY307" s="8">
        <v>-4.3206049999999996</v>
      </c>
      <c r="EZ307" s="8">
        <v>940.68</v>
      </c>
      <c r="FA307" s="8">
        <v>2774.07</v>
      </c>
      <c r="FB307" s="8">
        <v>0.18872220000000001</v>
      </c>
      <c r="FC307" s="8">
        <v>116494</v>
      </c>
      <c r="FD307" s="8">
        <v>1313.0360000000001</v>
      </c>
      <c r="FE307" s="8">
        <v>0.2220646</v>
      </c>
      <c r="FF307" s="8">
        <v>354</v>
      </c>
      <c r="FG307" s="8">
        <v>495</v>
      </c>
      <c r="FH307" s="8">
        <v>21924</v>
      </c>
      <c r="FI307" s="8">
        <v>0.99722540000000004</v>
      </c>
      <c r="FJ307" s="8">
        <v>203</v>
      </c>
      <c r="FK307" s="8">
        <v>291</v>
      </c>
      <c r="FL307" s="8">
        <v>87.854259999999996</v>
      </c>
      <c r="FM307" s="8">
        <v>21.24784</v>
      </c>
      <c r="FN307" s="8">
        <v>87.854259999999996</v>
      </c>
      <c r="FO307" s="8">
        <v>21.24784</v>
      </c>
      <c r="FP307" s="8">
        <v>87.854259999999996</v>
      </c>
      <c r="FQ307" s="8">
        <v>21.24784</v>
      </c>
      <c r="FR307" s="8">
        <v>502.68700000000001</v>
      </c>
      <c r="FS307" s="8">
        <v>160110.39999999999</v>
      </c>
      <c r="FT307" s="8">
        <v>17558.060000000001</v>
      </c>
      <c r="FU307" s="8">
        <v>61</v>
      </c>
      <c r="FV307" s="8">
        <v>2.7746189999999999E-3</v>
      </c>
      <c r="FW307" s="8">
        <v>446907400</v>
      </c>
      <c r="FX307" s="8">
        <v>0.92462270000000002</v>
      </c>
      <c r="FY307" s="10" t="s">
        <v>307</v>
      </c>
      <c r="FZ307" s="10">
        <v>8499</v>
      </c>
      <c r="GA307" s="10">
        <v>36359970</v>
      </c>
      <c r="GB307" s="10">
        <v>11097300</v>
      </c>
      <c r="GC307" s="10">
        <v>0.5033706</v>
      </c>
      <c r="GD307" s="10">
        <v>0.15363209999999999</v>
      </c>
      <c r="GE307" s="10">
        <v>3.2764690000000001</v>
      </c>
      <c r="GF307" s="10">
        <v>8499</v>
      </c>
      <c r="GG307" s="10">
        <v>1</v>
      </c>
      <c r="GH307" s="10">
        <v>0</v>
      </c>
      <c r="GI307" s="10">
        <v>0</v>
      </c>
      <c r="GJ307" s="10">
        <v>2147</v>
      </c>
      <c r="GK307" s="10">
        <v>542.37070000000006</v>
      </c>
      <c r="GL307" s="10">
        <v>0.25261800000000001</v>
      </c>
      <c r="GM307" s="10">
        <v>248.0504</v>
      </c>
      <c r="GN307" s="10">
        <v>661.58789999999999</v>
      </c>
      <c r="GO307" s="10">
        <v>-0.71911029999999998</v>
      </c>
      <c r="GP307" s="10">
        <v>1246.413</v>
      </c>
      <c r="GQ307" s="10">
        <v>2471.4110000000001</v>
      </c>
      <c r="GR307" s="10">
        <v>0.27884769999999998</v>
      </c>
      <c r="GS307" s="10">
        <v>30479</v>
      </c>
      <c r="GT307" s="10">
        <v>695.47540000000004</v>
      </c>
      <c r="GU307" s="10">
        <v>0.28336929999999999</v>
      </c>
      <c r="GV307" s="10">
        <v>234</v>
      </c>
      <c r="GW307" s="10">
        <v>194</v>
      </c>
      <c r="GX307" s="10">
        <v>8472</v>
      </c>
      <c r="GY307" s="10">
        <v>0.99682309999999996</v>
      </c>
      <c r="GZ307" s="10">
        <v>242</v>
      </c>
      <c r="HA307" s="10">
        <v>0</v>
      </c>
      <c r="HB307" s="10">
        <v>90.239559999999997</v>
      </c>
      <c r="HC307" s="10">
        <v>17.877549999999999</v>
      </c>
      <c r="HD307" s="10">
        <v>90.239559999999997</v>
      </c>
      <c r="HE307" s="10">
        <v>17.877549999999999</v>
      </c>
      <c r="HF307" s="10">
        <v>90.239559999999997</v>
      </c>
      <c r="HG307" s="10">
        <v>17.877549999999999</v>
      </c>
      <c r="HH307" s="10">
        <v>254.61269999999999</v>
      </c>
      <c r="HI307" s="10">
        <v>44402.47</v>
      </c>
      <c r="HJ307" s="10">
        <v>51.5</v>
      </c>
      <c r="HK307" s="10">
        <v>27</v>
      </c>
      <c r="HL307" s="10">
        <v>3.1768439999999998E-3</v>
      </c>
      <c r="HM307" s="10">
        <v>47457280</v>
      </c>
      <c r="HN307" s="10">
        <v>0.65700270000000005</v>
      </c>
      <c r="HO307" s="12" t="s">
        <v>308</v>
      </c>
      <c r="HP307" s="12">
        <v>8353</v>
      </c>
      <c r="HQ307" s="12">
        <v>44049500</v>
      </c>
      <c r="HR307" s="12">
        <v>7574718</v>
      </c>
      <c r="HS307" s="12">
        <v>0.63132940000000004</v>
      </c>
      <c r="HT307" s="12">
        <v>0.1085629</v>
      </c>
      <c r="HU307" s="12">
        <v>5.8153309999999996</v>
      </c>
      <c r="HV307" s="12">
        <v>8353</v>
      </c>
      <c r="HW307" s="12">
        <v>1</v>
      </c>
      <c r="HX307" s="12">
        <v>0</v>
      </c>
      <c r="HY307" s="12">
        <v>0</v>
      </c>
      <c r="HZ307" s="12">
        <v>2090</v>
      </c>
      <c r="IA307" s="12">
        <v>522.93790000000001</v>
      </c>
      <c r="IB307" s="12">
        <v>0.25020949999999997</v>
      </c>
      <c r="IC307" s="12">
        <v>279.40649999999999</v>
      </c>
      <c r="ID307" s="12">
        <v>1168.7619999999999</v>
      </c>
      <c r="IE307" s="12">
        <v>-4.2071430000000003</v>
      </c>
      <c r="IF307" s="12">
        <v>1248.26</v>
      </c>
      <c r="IG307" s="12">
        <v>2441.6590000000001</v>
      </c>
      <c r="IH307" s="12">
        <v>0.29313919999999999</v>
      </c>
      <c r="II307" s="12">
        <v>28495</v>
      </c>
      <c r="IJ307" s="12">
        <v>701.33910000000003</v>
      </c>
      <c r="IK307" s="12">
        <v>0.49920439999999999</v>
      </c>
      <c r="IL307" s="12">
        <v>217</v>
      </c>
      <c r="IM307" s="12">
        <v>235</v>
      </c>
      <c r="IN307" s="12">
        <v>8310</v>
      </c>
      <c r="IO307" s="12">
        <v>0.99485210000000002</v>
      </c>
      <c r="IP307" s="12">
        <v>291</v>
      </c>
      <c r="IQ307" s="12">
        <v>0</v>
      </c>
      <c r="IR307" s="12">
        <v>89.021550000000005</v>
      </c>
      <c r="IS307" s="12">
        <v>18.09572</v>
      </c>
      <c r="IT307" s="12">
        <v>89.021550000000005</v>
      </c>
      <c r="IU307" s="12">
        <v>18.09572</v>
      </c>
      <c r="IV307" s="12">
        <v>89.021550000000005</v>
      </c>
      <c r="IW307" s="12">
        <v>18.09572</v>
      </c>
      <c r="IX307" s="12">
        <v>279.4067</v>
      </c>
      <c r="IY307" s="12">
        <v>40341.19</v>
      </c>
      <c r="IZ307" s="12">
        <v>163.53450000000001</v>
      </c>
      <c r="JA307" s="12">
        <v>43</v>
      </c>
      <c r="JB307" s="12">
        <v>5.1478510000000002E-3</v>
      </c>
      <c r="JC307" s="12">
        <v>51624220</v>
      </c>
      <c r="JD307" s="12">
        <v>0.73989229999999995</v>
      </c>
      <c r="JE307" s="13" t="s">
        <v>309</v>
      </c>
      <c r="JF307" s="13">
        <v>20810</v>
      </c>
      <c r="JG307" s="13">
        <v>123283000</v>
      </c>
      <c r="JH307" s="13">
        <v>46851450</v>
      </c>
      <c r="JI307" s="13">
        <v>0.28468139999999997</v>
      </c>
      <c r="JJ307" s="13">
        <v>0.10818800000000001</v>
      </c>
      <c r="JK307" s="13">
        <v>2.6313599999999999</v>
      </c>
      <c r="JL307" s="13">
        <v>4312</v>
      </c>
      <c r="JM307" s="13">
        <v>893.48119999999994</v>
      </c>
      <c r="JN307" s="13">
        <v>0.20720810000000001</v>
      </c>
      <c r="JO307" s="13">
        <v>569.99120000000005</v>
      </c>
      <c r="JP307" s="13">
        <v>12438.24</v>
      </c>
      <c r="JQ307" s="13">
        <v>4.6714079999999996</v>
      </c>
      <c r="JR307" s="13">
        <v>1554.6669999999999</v>
      </c>
      <c r="JS307" s="13">
        <v>1290.201</v>
      </c>
      <c r="JT307" s="13">
        <v>0.25886629999999999</v>
      </c>
      <c r="JU307" s="13">
        <v>80389</v>
      </c>
      <c r="JV307" s="13">
        <v>1366.8309999999999</v>
      </c>
      <c r="JW307" s="13">
        <v>0.20181850000000001</v>
      </c>
      <c r="JX307" s="13">
        <v>559</v>
      </c>
      <c r="JY307" s="13">
        <v>225</v>
      </c>
      <c r="JZ307" s="13">
        <v>20566</v>
      </c>
      <c r="KA307" s="13">
        <v>0.98827489999999996</v>
      </c>
      <c r="KB307" s="13">
        <v>363.04410000000001</v>
      </c>
      <c r="KC307" s="13">
        <v>98.555210000000002</v>
      </c>
      <c r="KD307" s="13">
        <v>19.483609999999999</v>
      </c>
      <c r="KE307" s="13">
        <v>98.555210000000002</v>
      </c>
      <c r="KF307" s="13">
        <v>19.483609999999999</v>
      </c>
      <c r="KG307" s="13">
        <v>98.555210000000002</v>
      </c>
      <c r="KH307" s="13">
        <v>19.483609999999999</v>
      </c>
      <c r="KI307" s="13">
        <v>571.99710000000005</v>
      </c>
      <c r="KJ307" s="13">
        <v>121214.1</v>
      </c>
      <c r="KK307" s="13">
        <v>7434.3969999999999</v>
      </c>
      <c r="KL307" s="13">
        <v>244</v>
      </c>
      <c r="KM307" s="13">
        <v>1.172513E-2</v>
      </c>
      <c r="KN307" s="13">
        <v>170134500</v>
      </c>
      <c r="KO307" s="13">
        <v>0.39286939999999998</v>
      </c>
    </row>
    <row r="308" spans="1:301" x14ac:dyDescent="0.75">
      <c r="A308">
        <v>312</v>
      </c>
      <c r="B308" t="s">
        <v>327</v>
      </c>
      <c r="C308" t="s">
        <v>311</v>
      </c>
      <c r="D308" t="s">
        <v>315</v>
      </c>
      <c r="E308" t="s">
        <v>321</v>
      </c>
      <c r="F308">
        <v>1</v>
      </c>
      <c r="G308" t="s">
        <v>302</v>
      </c>
      <c r="H308">
        <v>2</v>
      </c>
      <c r="I308">
        <v>4</v>
      </c>
      <c r="J308" s="1">
        <v>43969.391782407409</v>
      </c>
      <c r="K308" s="2">
        <f t="shared" si="8"/>
        <v>20</v>
      </c>
      <c r="L308" s="2">
        <f t="shared" si="9"/>
        <v>164180</v>
      </c>
      <c r="M308" s="3" t="s">
        <v>303</v>
      </c>
      <c r="N308" s="3">
        <v>18220</v>
      </c>
      <c r="O308" s="3">
        <v>380348200</v>
      </c>
      <c r="P308" s="3">
        <v>108203200</v>
      </c>
      <c r="Q308" s="3">
        <v>1.1457360000000001</v>
      </c>
      <c r="R308" s="3">
        <v>0.32594410000000001</v>
      </c>
      <c r="S308" s="3">
        <v>3.5151309999999998</v>
      </c>
      <c r="T308" s="3">
        <v>18220</v>
      </c>
      <c r="U308" s="3">
        <v>1</v>
      </c>
      <c r="V308" s="3">
        <v>0</v>
      </c>
      <c r="W308" s="3">
        <v>0</v>
      </c>
      <c r="X308" s="3">
        <v>10230</v>
      </c>
      <c r="Y308" s="3">
        <v>5743.848</v>
      </c>
      <c r="Z308" s="3">
        <v>0.56147089999999999</v>
      </c>
      <c r="AA308" s="3">
        <v>590.26260000000002</v>
      </c>
      <c r="AB308" s="3">
        <v>21243.48</v>
      </c>
      <c r="AC308" s="3">
        <v>-3.0335399999999999</v>
      </c>
      <c r="AD308" s="3">
        <v>1179.0930000000001</v>
      </c>
      <c r="AE308" s="3">
        <v>2810.0320000000002</v>
      </c>
      <c r="AF308" s="3">
        <v>0.104882</v>
      </c>
      <c r="AG308" s="3">
        <v>173719</v>
      </c>
      <c r="AH308" s="3">
        <v>1592.1849999999999</v>
      </c>
      <c r="AI308" s="3">
        <v>0.31029909999999999</v>
      </c>
      <c r="AJ308" s="3">
        <v>571</v>
      </c>
      <c r="AK308" s="3">
        <v>505</v>
      </c>
      <c r="AL308" s="3">
        <v>17920</v>
      </c>
      <c r="AM308" s="3">
        <v>0.98353460000000004</v>
      </c>
      <c r="AN308" s="3">
        <v>557</v>
      </c>
      <c r="AO308" s="3">
        <v>0</v>
      </c>
      <c r="AP308" s="3">
        <v>80.651920000000004</v>
      </c>
      <c r="AQ308" s="3">
        <v>23.003039999999999</v>
      </c>
      <c r="AR308" s="3">
        <v>80.651920000000004</v>
      </c>
      <c r="AS308" s="3">
        <v>23.003039999999999</v>
      </c>
      <c r="AT308" s="3">
        <v>80.651920000000004</v>
      </c>
      <c r="AU308" s="3">
        <v>23.003039999999999</v>
      </c>
      <c r="AV308" s="3">
        <v>591.44960000000003</v>
      </c>
      <c r="AW308" s="3">
        <v>202435.9</v>
      </c>
      <c r="AX308" s="3">
        <v>24768.7</v>
      </c>
      <c r="AY308" s="3">
        <v>300</v>
      </c>
      <c r="AZ308" s="3">
        <v>1.6465420000000001E-2</v>
      </c>
      <c r="BA308" s="3">
        <v>488551400</v>
      </c>
      <c r="BB308" s="3">
        <v>1.4716800000000001</v>
      </c>
      <c r="BC308" s="5" t="s">
        <v>304</v>
      </c>
      <c r="BD308" s="5">
        <v>17907</v>
      </c>
      <c r="BE308" s="5">
        <v>332468800</v>
      </c>
      <c r="BF308" s="5">
        <v>85914720</v>
      </c>
      <c r="BG308" s="5">
        <v>1.036824</v>
      </c>
      <c r="BH308" s="5">
        <v>0.26793040000000001</v>
      </c>
      <c r="BI308" s="5">
        <v>3.8697530000000002</v>
      </c>
      <c r="BJ308" s="5">
        <v>17907</v>
      </c>
      <c r="BK308" s="5">
        <v>1</v>
      </c>
      <c r="BL308" s="5">
        <v>0</v>
      </c>
      <c r="BM308" s="5">
        <v>0</v>
      </c>
      <c r="BN308" s="5">
        <v>9876</v>
      </c>
      <c r="BO308" s="5">
        <v>5446.7730000000001</v>
      </c>
      <c r="BP308" s="5">
        <v>0.55151620000000001</v>
      </c>
      <c r="BQ308" s="5">
        <v>523.01149999999996</v>
      </c>
      <c r="BR308" s="5">
        <v>17174.04</v>
      </c>
      <c r="BS308" s="5">
        <v>-9.8719140000000003</v>
      </c>
      <c r="BT308" s="5">
        <v>1207.6669999999999</v>
      </c>
      <c r="BU308" s="5">
        <v>2806.998</v>
      </c>
      <c r="BV308" s="5">
        <v>0.1131664</v>
      </c>
      <c r="BW308" s="5">
        <v>158236</v>
      </c>
      <c r="BX308" s="5">
        <v>1511.6869999999999</v>
      </c>
      <c r="BY308" s="5">
        <v>0.34727629999999998</v>
      </c>
      <c r="BZ308" s="5">
        <v>493</v>
      </c>
      <c r="CA308" s="5">
        <v>505</v>
      </c>
      <c r="CB308" s="5">
        <v>17577</v>
      </c>
      <c r="CC308" s="5">
        <v>0.98157139999999998</v>
      </c>
      <c r="CD308" s="5">
        <v>556</v>
      </c>
      <c r="CE308" s="5">
        <v>0</v>
      </c>
      <c r="CF308" s="5">
        <v>79.910319999999999</v>
      </c>
      <c r="CG308" s="5">
        <v>22.433730000000001</v>
      </c>
      <c r="CH308" s="5">
        <v>79.910319999999999</v>
      </c>
      <c r="CI308" s="5">
        <v>22.433730000000001</v>
      </c>
      <c r="CJ308" s="5">
        <v>79.910319999999999</v>
      </c>
      <c r="CK308" s="5">
        <v>22.433730000000001</v>
      </c>
      <c r="CL308" s="5">
        <v>536.57230000000004</v>
      </c>
      <c r="CM308" s="5">
        <v>200706.4</v>
      </c>
      <c r="CN308" s="5">
        <v>16471.09</v>
      </c>
      <c r="CO308" s="5">
        <v>330</v>
      </c>
      <c r="CP308" s="5">
        <v>1.8428549999999998E-2</v>
      </c>
      <c r="CQ308" s="5">
        <v>418383500</v>
      </c>
      <c r="CR308" s="5">
        <v>1.3047550000000001</v>
      </c>
      <c r="CS308" s="6" t="s">
        <v>305</v>
      </c>
      <c r="CT308" s="6">
        <v>35099</v>
      </c>
      <c r="CU308" s="6">
        <v>764282700</v>
      </c>
      <c r="CV308" s="6">
        <v>276137300</v>
      </c>
      <c r="CW308" s="6">
        <v>0.62038959999999999</v>
      </c>
      <c r="CX308" s="6">
        <v>0.2241484</v>
      </c>
      <c r="CY308" s="6">
        <v>2.767763</v>
      </c>
      <c r="CZ308" s="6">
        <v>19076</v>
      </c>
      <c r="DA308" s="6">
        <v>0.54349119999999995</v>
      </c>
      <c r="DB308" s="6">
        <v>16023</v>
      </c>
      <c r="DC308" s="6">
        <v>0.45650869999999999</v>
      </c>
      <c r="DD308" s="6">
        <v>8804</v>
      </c>
      <c r="DE308" s="6">
        <v>2208.337</v>
      </c>
      <c r="DF308" s="6">
        <v>0.25083339999999998</v>
      </c>
      <c r="DG308" s="6">
        <v>584.51089999999999</v>
      </c>
      <c r="DH308" s="6">
        <v>24268.05</v>
      </c>
      <c r="DI308" s="6">
        <v>7.2316010000000004</v>
      </c>
      <c r="DJ308" s="6">
        <v>923.77800000000002</v>
      </c>
      <c r="DK308" s="6">
        <v>2770.3719999999998</v>
      </c>
      <c r="DL308" s="6">
        <v>0.19442950000000001</v>
      </c>
      <c r="DM308" s="6">
        <v>180523</v>
      </c>
      <c r="DN308" s="6">
        <v>1638.56</v>
      </c>
      <c r="DO308" s="6">
        <v>0.22013079999999999</v>
      </c>
      <c r="DP308" s="6">
        <v>560</v>
      </c>
      <c r="DQ308" s="6">
        <v>579</v>
      </c>
      <c r="DR308" s="6">
        <v>35064</v>
      </c>
      <c r="DS308" s="6">
        <v>0.99900279999999997</v>
      </c>
      <c r="DT308" s="6">
        <v>322</v>
      </c>
      <c r="DU308" s="6">
        <v>256</v>
      </c>
      <c r="DV308" s="6">
        <v>86.324879999999993</v>
      </c>
      <c r="DW308" s="6">
        <v>19.78941</v>
      </c>
      <c r="DX308" s="6">
        <v>86.324879999999993</v>
      </c>
      <c r="DY308" s="6">
        <v>19.78941</v>
      </c>
      <c r="DZ308" s="6">
        <v>86.324879999999993</v>
      </c>
      <c r="EA308" s="6">
        <v>19.78941</v>
      </c>
      <c r="EB308" s="6">
        <v>584.51110000000006</v>
      </c>
      <c r="EC308" s="6">
        <v>194593</v>
      </c>
      <c r="ED308" s="6">
        <v>16779.349999999999</v>
      </c>
      <c r="EE308" s="6">
        <v>35</v>
      </c>
      <c r="EF308" s="6">
        <v>9.9717940000000008E-4</v>
      </c>
      <c r="EG308" s="6">
        <v>1040420000</v>
      </c>
      <c r="EH308" s="6">
        <v>0.84453800000000001</v>
      </c>
      <c r="EI308" s="8" t="s">
        <v>306</v>
      </c>
      <c r="EJ308" s="8">
        <v>30697</v>
      </c>
      <c r="EK308" s="8">
        <v>775450500</v>
      </c>
      <c r="EL308" s="8">
        <v>201795900</v>
      </c>
      <c r="EM308" s="8">
        <v>0.82292869999999996</v>
      </c>
      <c r="EN308" s="8">
        <v>0.21415110000000001</v>
      </c>
      <c r="EO308" s="8">
        <v>3.8427470000000001</v>
      </c>
      <c r="EP308" s="8">
        <v>17662</v>
      </c>
      <c r="EQ308" s="8">
        <v>0.57536569999999998</v>
      </c>
      <c r="ER308" s="8">
        <v>13035</v>
      </c>
      <c r="ES308" s="8">
        <v>0.42463430000000002</v>
      </c>
      <c r="ET308" s="8">
        <v>7390</v>
      </c>
      <c r="EU308" s="8">
        <v>1779.07</v>
      </c>
      <c r="EV308" s="8">
        <v>0.24074010000000001</v>
      </c>
      <c r="EW308" s="8">
        <v>610.06309999999996</v>
      </c>
      <c r="EX308" s="8">
        <v>6349.3710000000001</v>
      </c>
      <c r="EY308" s="8">
        <v>-4.6088060000000004</v>
      </c>
      <c r="EZ308" s="8">
        <v>946.87400000000002</v>
      </c>
      <c r="FA308" s="8">
        <v>2753.6129999999998</v>
      </c>
      <c r="FB308" s="8">
        <v>0.16057350000000001</v>
      </c>
      <c r="FC308" s="8">
        <v>191171</v>
      </c>
      <c r="FD308" s="8">
        <v>1690.7809999999999</v>
      </c>
      <c r="FE308" s="8">
        <v>0.34458230000000001</v>
      </c>
      <c r="FF308" s="8">
        <v>579</v>
      </c>
      <c r="FG308" s="8">
        <v>575</v>
      </c>
      <c r="FH308" s="8">
        <v>30644</v>
      </c>
      <c r="FI308" s="8">
        <v>0.99827339999999998</v>
      </c>
      <c r="FJ308" s="8">
        <v>325</v>
      </c>
      <c r="FK308" s="8">
        <v>249</v>
      </c>
      <c r="FL308" s="8">
        <v>85.582700000000003</v>
      </c>
      <c r="FM308" s="8">
        <v>21.63175</v>
      </c>
      <c r="FN308" s="8">
        <v>85.582700000000003</v>
      </c>
      <c r="FO308" s="8">
        <v>21.63175</v>
      </c>
      <c r="FP308" s="8">
        <v>85.582700000000003</v>
      </c>
      <c r="FQ308" s="8">
        <v>21.63175</v>
      </c>
      <c r="FR308" s="8">
        <v>612.7953</v>
      </c>
      <c r="FS308" s="8">
        <v>215857.6</v>
      </c>
      <c r="FT308" s="8">
        <v>1313.3050000000001</v>
      </c>
      <c r="FU308" s="8">
        <v>53</v>
      </c>
      <c r="FV308" s="8">
        <v>1.726553E-3</v>
      </c>
      <c r="FW308" s="8">
        <v>977246400</v>
      </c>
      <c r="FX308" s="8">
        <v>1.03708</v>
      </c>
      <c r="FY308" s="10" t="s">
        <v>307</v>
      </c>
      <c r="FZ308" s="10">
        <v>14593</v>
      </c>
      <c r="GA308" s="10">
        <v>136675900</v>
      </c>
      <c r="GB308" s="10">
        <v>31604590</v>
      </c>
      <c r="GC308" s="10">
        <v>0.64180429999999999</v>
      </c>
      <c r="GD308" s="10">
        <v>0.14840919999999999</v>
      </c>
      <c r="GE308" s="10">
        <v>4.3245570000000004</v>
      </c>
      <c r="GF308" s="10">
        <v>14593</v>
      </c>
      <c r="GG308" s="10">
        <v>1</v>
      </c>
      <c r="GH308" s="10">
        <v>0</v>
      </c>
      <c r="GI308" s="10">
        <v>0</v>
      </c>
      <c r="GJ308" s="10">
        <v>4957</v>
      </c>
      <c r="GK308" s="10">
        <v>1683.8109999999999</v>
      </c>
      <c r="GL308" s="10">
        <v>0.33968340000000002</v>
      </c>
      <c r="GM308" s="10">
        <v>380.12759999999997</v>
      </c>
      <c r="GN308" s="10">
        <v>1933.1659999999999</v>
      </c>
      <c r="GO308" s="10">
        <v>-3.6151309999999999</v>
      </c>
      <c r="GP308" s="10">
        <v>1296.4179999999999</v>
      </c>
      <c r="GQ308" s="10">
        <v>2434.5079999999998</v>
      </c>
      <c r="GR308" s="10">
        <v>0.2300102</v>
      </c>
      <c r="GS308" s="10">
        <v>63445</v>
      </c>
      <c r="GT308" s="10">
        <v>978.70190000000002</v>
      </c>
      <c r="GU308" s="10">
        <v>0.3898528</v>
      </c>
      <c r="GV308" s="10">
        <v>276</v>
      </c>
      <c r="GW308" s="10">
        <v>301</v>
      </c>
      <c r="GX308" s="10">
        <v>14480</v>
      </c>
      <c r="GY308" s="10">
        <v>0.99225660000000004</v>
      </c>
      <c r="GZ308" s="10">
        <v>363</v>
      </c>
      <c r="HA308" s="10">
        <v>0</v>
      </c>
      <c r="HB308" s="10">
        <v>87.348799999999997</v>
      </c>
      <c r="HC308" s="10">
        <v>17.19003</v>
      </c>
      <c r="HD308" s="10">
        <v>87.348799999999997</v>
      </c>
      <c r="HE308" s="10">
        <v>17.19003</v>
      </c>
      <c r="HF308" s="10">
        <v>87.348799999999997</v>
      </c>
      <c r="HG308" s="10">
        <v>17.19003</v>
      </c>
      <c r="HH308" s="10">
        <v>380.12779999999998</v>
      </c>
      <c r="HI308" s="10">
        <v>77935.95</v>
      </c>
      <c r="HJ308" s="10">
        <v>256.09050000000002</v>
      </c>
      <c r="HK308" s="10">
        <v>113</v>
      </c>
      <c r="HL308" s="10">
        <v>7.7434390000000004E-3</v>
      </c>
      <c r="HM308" s="10">
        <v>168280400</v>
      </c>
      <c r="HN308" s="10">
        <v>0.79021359999999996</v>
      </c>
      <c r="HO308" s="12" t="s">
        <v>308</v>
      </c>
      <c r="HP308" s="12">
        <v>14233</v>
      </c>
      <c r="HQ308" s="12">
        <v>135705800</v>
      </c>
      <c r="HR308" s="12">
        <v>30302810</v>
      </c>
      <c r="HS308" s="12">
        <v>0.66989310000000002</v>
      </c>
      <c r="HT308" s="12">
        <v>0.14958569999999999</v>
      </c>
      <c r="HU308" s="12">
        <v>4.4783229999999996</v>
      </c>
      <c r="HV308" s="12">
        <v>14233</v>
      </c>
      <c r="HW308" s="12">
        <v>1</v>
      </c>
      <c r="HX308" s="12">
        <v>0</v>
      </c>
      <c r="HY308" s="12">
        <v>0</v>
      </c>
      <c r="HZ308" s="12">
        <v>4951</v>
      </c>
      <c r="IA308" s="12">
        <v>1722.223</v>
      </c>
      <c r="IB308" s="12">
        <v>0.34785359999999999</v>
      </c>
      <c r="IC308" s="12">
        <v>374.14569999999998</v>
      </c>
      <c r="ID308" s="12">
        <v>3416.3409999999999</v>
      </c>
      <c r="IE308" s="12">
        <v>1.0165729999999999</v>
      </c>
      <c r="IF308" s="12">
        <v>1318.8969999999999</v>
      </c>
      <c r="IG308" s="12">
        <v>2435.5219999999999</v>
      </c>
      <c r="IH308" s="12">
        <v>0.24590529999999999</v>
      </c>
      <c r="II308" s="12">
        <v>57880</v>
      </c>
      <c r="IJ308" s="12">
        <v>943.08820000000003</v>
      </c>
      <c r="IK308" s="12">
        <v>0.40312949999999997</v>
      </c>
      <c r="IL308" s="12">
        <v>222</v>
      </c>
      <c r="IM308" s="12">
        <v>356</v>
      </c>
      <c r="IN308" s="12">
        <v>14081</v>
      </c>
      <c r="IO308" s="12">
        <v>0.98932059999999999</v>
      </c>
      <c r="IP308" s="12">
        <v>390</v>
      </c>
      <c r="IQ308" s="12">
        <v>0</v>
      </c>
      <c r="IR308" s="12">
        <v>87.088809999999995</v>
      </c>
      <c r="IS308" s="12">
        <v>17.301400000000001</v>
      </c>
      <c r="IT308" s="12">
        <v>87.088809999999995</v>
      </c>
      <c r="IU308" s="12">
        <v>17.301400000000001</v>
      </c>
      <c r="IV308" s="12">
        <v>87.088809999999995</v>
      </c>
      <c r="IW308" s="12">
        <v>17.301400000000001</v>
      </c>
      <c r="IX308" s="12">
        <v>374.14589999999998</v>
      </c>
      <c r="IY308" s="12">
        <v>70837.16</v>
      </c>
      <c r="IZ308" s="12">
        <v>820.0231</v>
      </c>
      <c r="JA308" s="12">
        <v>152</v>
      </c>
      <c r="JB308" s="12">
        <v>1.067941E-2</v>
      </c>
      <c r="JC308" s="12">
        <v>166008600</v>
      </c>
      <c r="JD308" s="12">
        <v>0.81947879999999995</v>
      </c>
      <c r="JE308" s="13" t="s">
        <v>309</v>
      </c>
      <c r="JF308" s="13">
        <v>33431</v>
      </c>
      <c r="JG308" s="13">
        <v>425422900</v>
      </c>
      <c r="JH308" s="13">
        <v>150230100</v>
      </c>
      <c r="JI308" s="13">
        <v>0.38064680000000001</v>
      </c>
      <c r="JJ308" s="13">
        <v>0.13441819999999999</v>
      </c>
      <c r="JK308" s="13">
        <v>2.8318099999999999</v>
      </c>
      <c r="JL308" s="13">
        <v>8642</v>
      </c>
      <c r="JM308" s="13">
        <v>2233.9789999999998</v>
      </c>
      <c r="JN308" s="13">
        <v>0.25850260000000003</v>
      </c>
      <c r="JO308" s="13">
        <v>664.68640000000005</v>
      </c>
      <c r="JP308" s="13">
        <v>1506.8520000000001</v>
      </c>
      <c r="JQ308" s="13">
        <v>-1.788071</v>
      </c>
      <c r="JR308" s="13">
        <v>1570.704</v>
      </c>
      <c r="JS308" s="13">
        <v>1181.7629999999999</v>
      </c>
      <c r="JT308" s="13">
        <v>0.2078267</v>
      </c>
      <c r="JU308" s="13">
        <v>160860</v>
      </c>
      <c r="JV308" s="13">
        <v>1633.5060000000001</v>
      </c>
      <c r="JW308" s="13">
        <v>0.22853499999999999</v>
      </c>
      <c r="JX308" s="13">
        <v>650</v>
      </c>
      <c r="JY308" s="13">
        <v>383</v>
      </c>
      <c r="JZ308" s="13">
        <v>32994</v>
      </c>
      <c r="KA308" s="13">
        <v>0.98692829999999998</v>
      </c>
      <c r="KB308" s="13">
        <v>363.04410000000001</v>
      </c>
      <c r="KC308" s="13">
        <v>96.359309999999994</v>
      </c>
      <c r="KD308" s="13">
        <v>20.19406</v>
      </c>
      <c r="KE308" s="13">
        <v>96.359309999999994</v>
      </c>
      <c r="KF308" s="13">
        <v>20.19406</v>
      </c>
      <c r="KG308" s="13">
        <v>96.359309999999994</v>
      </c>
      <c r="KH308" s="13">
        <v>20.19406</v>
      </c>
      <c r="KI308" s="13">
        <v>664.6866</v>
      </c>
      <c r="KJ308" s="13">
        <v>221501.3</v>
      </c>
      <c r="KK308" s="13">
        <v>67.919079999999994</v>
      </c>
      <c r="KL308" s="13">
        <v>437</v>
      </c>
      <c r="KM308" s="13">
        <v>1.30717E-2</v>
      </c>
      <c r="KN308" s="13">
        <v>575653000</v>
      </c>
      <c r="KO308" s="13">
        <v>0.515065</v>
      </c>
    </row>
    <row r="309" spans="1:301" x14ac:dyDescent="0.75">
      <c r="A309">
        <v>313</v>
      </c>
      <c r="B309" t="s">
        <v>325</v>
      </c>
      <c r="C309" t="s">
        <v>311</v>
      </c>
      <c r="D309" t="s">
        <v>326</v>
      </c>
      <c r="E309" t="s">
        <v>313</v>
      </c>
      <c r="F309">
        <v>1</v>
      </c>
      <c r="G309" t="s">
        <v>302</v>
      </c>
      <c r="H309">
        <v>2</v>
      </c>
      <c r="I309">
        <v>3</v>
      </c>
      <c r="J309" s="1">
        <v>43969.393148148149</v>
      </c>
      <c r="K309" s="2">
        <f t="shared" si="8"/>
        <v>20</v>
      </c>
      <c r="L309" s="2">
        <f t="shared" si="9"/>
        <v>71318</v>
      </c>
      <c r="M309" s="3" t="s">
        <v>303</v>
      </c>
      <c r="N309" s="3">
        <v>4362</v>
      </c>
      <c r="O309" s="3">
        <v>14616910</v>
      </c>
      <c r="P309" s="3">
        <v>8985631</v>
      </c>
      <c r="Q309" s="3">
        <v>0.7682177</v>
      </c>
      <c r="R309" s="3">
        <v>0.4722557</v>
      </c>
      <c r="S309" s="3">
        <v>1.626698</v>
      </c>
      <c r="T309" s="3">
        <v>4361</v>
      </c>
      <c r="U309" s="3">
        <v>0.99977079999999996</v>
      </c>
      <c r="V309" s="3">
        <v>1</v>
      </c>
      <c r="W309" s="3">
        <v>2.2925260000000001E-4</v>
      </c>
      <c r="X309" s="3">
        <v>2906</v>
      </c>
      <c r="Y309" s="3">
        <v>1936.001</v>
      </c>
      <c r="Z309" s="3">
        <v>0.66620809999999997</v>
      </c>
      <c r="AA309" s="3">
        <v>259.59969999999998</v>
      </c>
      <c r="AB309" s="3">
        <v>7071.5829999999996</v>
      </c>
      <c r="AC309" s="3">
        <v>0.48385030000000001</v>
      </c>
      <c r="AD309" s="3">
        <v>1234.789</v>
      </c>
      <c r="AE309" s="3">
        <v>2999.5650000000001</v>
      </c>
      <c r="AF309" s="3">
        <v>0.1303646</v>
      </c>
      <c r="AG309" s="3">
        <v>33460</v>
      </c>
      <c r="AH309" s="3">
        <v>725.96529999999996</v>
      </c>
      <c r="AI309" s="3">
        <v>5.692419E-2</v>
      </c>
      <c r="AJ309" s="3">
        <v>260</v>
      </c>
      <c r="AK309" s="3">
        <v>217</v>
      </c>
      <c r="AL309" s="3">
        <v>4131</v>
      </c>
      <c r="AM309" s="3">
        <v>0.94704259999999996</v>
      </c>
      <c r="AN309" s="3">
        <v>215</v>
      </c>
      <c r="AO309" s="3">
        <v>1</v>
      </c>
      <c r="AP309" s="3">
        <v>84.396150000000006</v>
      </c>
      <c r="AQ309" s="3">
        <v>29.268139999999999</v>
      </c>
      <c r="AR309" s="3">
        <v>84.396150000000006</v>
      </c>
      <c r="AS309" s="3">
        <v>29.268139999999999</v>
      </c>
      <c r="AT309" s="3">
        <v>84.396150000000006</v>
      </c>
      <c r="AU309" s="3">
        <v>29.268139999999999</v>
      </c>
      <c r="AV309" s="3">
        <v>268.27379999999999</v>
      </c>
      <c r="AW309" s="3">
        <v>42580.65</v>
      </c>
      <c r="AX309" s="3">
        <v>11464.3</v>
      </c>
      <c r="AY309" s="3">
        <v>231</v>
      </c>
      <c r="AZ309" s="3">
        <v>5.2957360000000002E-2</v>
      </c>
      <c r="BA309" s="3">
        <v>23602540</v>
      </c>
      <c r="BB309" s="3">
        <v>1.2404729999999999</v>
      </c>
      <c r="BC309" s="5" t="s">
        <v>304</v>
      </c>
      <c r="BD309" s="5">
        <v>5891</v>
      </c>
      <c r="BE309" s="5">
        <v>22571350</v>
      </c>
      <c r="BF309" s="5">
        <v>10663460</v>
      </c>
      <c r="BG309" s="5">
        <v>0.65039840000000004</v>
      </c>
      <c r="BH309" s="5">
        <v>0.30726979999999998</v>
      </c>
      <c r="BI309" s="5">
        <v>2.1167009999999999</v>
      </c>
      <c r="BJ309" s="5">
        <v>5891</v>
      </c>
      <c r="BK309" s="5">
        <v>1</v>
      </c>
      <c r="BL309" s="5">
        <v>0</v>
      </c>
      <c r="BM309" s="5">
        <v>0</v>
      </c>
      <c r="BN309" s="5">
        <v>3509</v>
      </c>
      <c r="BO309" s="5">
        <v>2090.1509999999998</v>
      </c>
      <c r="BP309" s="5">
        <v>0.59565440000000003</v>
      </c>
      <c r="BQ309" s="5">
        <v>305.10489999999999</v>
      </c>
      <c r="BR309" s="5">
        <v>6529.4660000000003</v>
      </c>
      <c r="BS309" s="5">
        <v>-3.705965</v>
      </c>
      <c r="BT309" s="5">
        <v>1093.6869999999999</v>
      </c>
      <c r="BU309" s="5">
        <v>2989.375</v>
      </c>
      <c r="BV309" s="5">
        <v>0.1499325</v>
      </c>
      <c r="BW309" s="5">
        <v>39291</v>
      </c>
      <c r="BX309" s="5">
        <v>803.99530000000004</v>
      </c>
      <c r="BY309" s="5">
        <v>0.12837589999999999</v>
      </c>
      <c r="BZ309" s="5">
        <v>306</v>
      </c>
      <c r="CA309" s="5">
        <v>221</v>
      </c>
      <c r="CB309" s="5">
        <v>5714</v>
      </c>
      <c r="CC309" s="5">
        <v>0.96995419999999999</v>
      </c>
      <c r="CD309" s="5">
        <v>229</v>
      </c>
      <c r="CE309" s="5">
        <v>0</v>
      </c>
      <c r="CF309" s="5">
        <v>86.040229999999994</v>
      </c>
      <c r="CG309" s="5">
        <v>25.642440000000001</v>
      </c>
      <c r="CH309" s="5">
        <v>86.040229999999994</v>
      </c>
      <c r="CI309" s="5">
        <v>25.642440000000001</v>
      </c>
      <c r="CJ309" s="5">
        <v>86.040229999999994</v>
      </c>
      <c r="CK309" s="5">
        <v>25.642440000000001</v>
      </c>
      <c r="CL309" s="5">
        <v>313.45569999999998</v>
      </c>
      <c r="CM309" s="5">
        <v>54506.69</v>
      </c>
      <c r="CN309" s="5">
        <v>7237.1279999999997</v>
      </c>
      <c r="CO309" s="5">
        <v>177</v>
      </c>
      <c r="CP309" s="5">
        <v>3.0045829999999999E-2</v>
      </c>
      <c r="CQ309" s="5">
        <v>33234800</v>
      </c>
      <c r="CR309" s="5">
        <v>0.95766819999999997</v>
      </c>
      <c r="CS309" s="6" t="s">
        <v>305</v>
      </c>
      <c r="CT309" s="6">
        <v>14847</v>
      </c>
      <c r="CU309" s="6">
        <v>157328800</v>
      </c>
      <c r="CV309" s="6">
        <v>25545910</v>
      </c>
      <c r="CW309" s="6">
        <v>0.71372500000000005</v>
      </c>
      <c r="CX309" s="6">
        <v>0.11588950000000001</v>
      </c>
      <c r="CY309" s="6">
        <v>6.158671</v>
      </c>
      <c r="CZ309" s="6">
        <v>0</v>
      </c>
      <c r="DA309" s="6">
        <v>0</v>
      </c>
      <c r="DB309" s="6">
        <v>14847</v>
      </c>
      <c r="DC309" s="6">
        <v>1</v>
      </c>
      <c r="DD309" s="6">
        <v>3680</v>
      </c>
      <c r="DE309" s="6">
        <v>912.13040000000001</v>
      </c>
      <c r="DF309" s="6">
        <v>0.24786150000000001</v>
      </c>
      <c r="DG309" s="6">
        <v>403.76350000000002</v>
      </c>
      <c r="DH309" s="6">
        <v>8521.2309999999998</v>
      </c>
      <c r="DI309" s="6">
        <v>-10.44603</v>
      </c>
      <c r="DJ309" s="6">
        <v>1117.268</v>
      </c>
      <c r="DK309" s="6">
        <v>3061.7959999999998</v>
      </c>
      <c r="DL309" s="6">
        <v>0.28469800000000001</v>
      </c>
      <c r="DM309" s="6">
        <v>52150</v>
      </c>
      <c r="DN309" s="6">
        <v>959.90920000000006</v>
      </c>
      <c r="DO309" s="6">
        <v>0.51929099999999995</v>
      </c>
      <c r="DP309" s="6">
        <v>401</v>
      </c>
      <c r="DQ309" s="6">
        <v>214</v>
      </c>
      <c r="DR309" s="6">
        <v>14812</v>
      </c>
      <c r="DS309" s="6">
        <v>0.99764260000000005</v>
      </c>
      <c r="DT309" s="6">
        <v>0</v>
      </c>
      <c r="DU309" s="6">
        <v>385</v>
      </c>
      <c r="DV309" s="6">
        <v>99.032939999999996</v>
      </c>
      <c r="DW309" s="6">
        <v>22.651299999999999</v>
      </c>
      <c r="DX309" s="6">
        <v>99.032939999999996</v>
      </c>
      <c r="DY309" s="6">
        <v>22.651299999999999</v>
      </c>
      <c r="DZ309" s="6">
        <v>99.032939999999996</v>
      </c>
      <c r="EA309" s="6">
        <v>22.651299999999999</v>
      </c>
      <c r="EB309" s="6">
        <v>403.7638</v>
      </c>
      <c r="EC309" s="6">
        <v>70224.34</v>
      </c>
      <c r="ED309" s="6">
        <v>4890.643</v>
      </c>
      <c r="EE309" s="6">
        <v>35</v>
      </c>
      <c r="EF309" s="6">
        <v>2.3573790000000002E-3</v>
      </c>
      <c r="EG309" s="6">
        <v>182874800</v>
      </c>
      <c r="EH309" s="6">
        <v>0.82961450000000003</v>
      </c>
      <c r="EI309" s="8" t="s">
        <v>306</v>
      </c>
      <c r="EJ309" s="8">
        <v>12948</v>
      </c>
      <c r="EK309" s="8">
        <v>73204590</v>
      </c>
      <c r="EL309" s="8">
        <v>23242700</v>
      </c>
      <c r="EM309" s="8">
        <v>0.43664950000000002</v>
      </c>
      <c r="EN309" s="8">
        <v>0.1386377</v>
      </c>
      <c r="EO309" s="8">
        <v>3.1495730000000002</v>
      </c>
      <c r="EP309" s="8">
        <v>0</v>
      </c>
      <c r="EQ309" s="8">
        <v>0</v>
      </c>
      <c r="ER309" s="8">
        <v>12948</v>
      </c>
      <c r="ES309" s="8">
        <v>1</v>
      </c>
      <c r="ET309" s="8">
        <v>2952</v>
      </c>
      <c r="EU309" s="8">
        <v>673.02319999999997</v>
      </c>
      <c r="EV309" s="8">
        <v>0.22798889999999999</v>
      </c>
      <c r="EW309" s="8">
        <v>333.54160000000002</v>
      </c>
      <c r="EX309" s="8">
        <v>4090.5909999999999</v>
      </c>
      <c r="EY309" s="8">
        <v>0.35821019999999998</v>
      </c>
      <c r="EZ309" s="8">
        <v>1006.143</v>
      </c>
      <c r="FA309" s="8">
        <v>3064.672</v>
      </c>
      <c r="FB309" s="8">
        <v>0.31201499999999999</v>
      </c>
      <c r="FC309" s="8">
        <v>41498</v>
      </c>
      <c r="FD309" s="8">
        <v>816.68880000000001</v>
      </c>
      <c r="FE309" s="8">
        <v>0.26834750000000002</v>
      </c>
      <c r="FF309" s="8">
        <v>297</v>
      </c>
      <c r="FG309" s="8">
        <v>231</v>
      </c>
      <c r="FH309" s="8">
        <v>12800</v>
      </c>
      <c r="FI309" s="8">
        <v>0.9885697</v>
      </c>
      <c r="FJ309" s="8">
        <v>0</v>
      </c>
      <c r="FK309" s="8">
        <v>396</v>
      </c>
      <c r="FL309" s="8">
        <v>96.336190000000002</v>
      </c>
      <c r="FM309" s="8">
        <v>24.145320000000002</v>
      </c>
      <c r="FN309" s="8">
        <v>96.336190000000002</v>
      </c>
      <c r="FO309" s="8">
        <v>24.145320000000002</v>
      </c>
      <c r="FP309" s="8">
        <v>96.336190000000002</v>
      </c>
      <c r="FQ309" s="8">
        <v>24.145320000000002</v>
      </c>
      <c r="FR309" s="8">
        <v>333.54180000000002</v>
      </c>
      <c r="FS309" s="8">
        <v>56034.28</v>
      </c>
      <c r="FT309" s="8">
        <v>1292.318</v>
      </c>
      <c r="FU309" s="8">
        <v>148</v>
      </c>
      <c r="FV309" s="8">
        <v>1.1430340000000001E-2</v>
      </c>
      <c r="FW309" s="8">
        <v>96447300</v>
      </c>
      <c r="FX309" s="8">
        <v>0.57528710000000005</v>
      </c>
      <c r="FY309" s="10" t="s">
        <v>307</v>
      </c>
      <c r="FZ309" s="10">
        <v>7845</v>
      </c>
      <c r="GA309" s="10">
        <v>51157630</v>
      </c>
      <c r="GB309" s="10">
        <v>12015840</v>
      </c>
      <c r="GC309" s="10">
        <v>0.83123639999999999</v>
      </c>
      <c r="GD309" s="10">
        <v>0.19523979999999999</v>
      </c>
      <c r="GE309" s="10">
        <v>4.2575149999999997</v>
      </c>
      <c r="GF309" s="10">
        <v>4085</v>
      </c>
      <c r="GG309" s="10">
        <v>0.5207138</v>
      </c>
      <c r="GH309" s="10">
        <v>3760</v>
      </c>
      <c r="GI309" s="10">
        <v>0.4792862</v>
      </c>
      <c r="GJ309" s="10">
        <v>3087</v>
      </c>
      <c r="GK309" s="10">
        <v>1214.732</v>
      </c>
      <c r="GL309" s="10">
        <v>0.39349899999999999</v>
      </c>
      <c r="GM309" s="10">
        <v>290.86939999999998</v>
      </c>
      <c r="GN309" s="10">
        <v>19254.740000000002</v>
      </c>
      <c r="GO309" s="10">
        <v>-7.9702359999999999</v>
      </c>
      <c r="GP309" s="10">
        <v>1204.348</v>
      </c>
      <c r="GQ309" s="10">
        <v>2652.61</v>
      </c>
      <c r="GR309" s="10">
        <v>0.19423119999999999</v>
      </c>
      <c r="GS309" s="10">
        <v>40390</v>
      </c>
      <c r="GT309" s="10">
        <v>789.51070000000004</v>
      </c>
      <c r="GU309" s="10">
        <v>0.38389450000000003</v>
      </c>
      <c r="GV309" s="10">
        <v>249</v>
      </c>
      <c r="GW309" s="10">
        <v>287</v>
      </c>
      <c r="GX309" s="10">
        <v>7798</v>
      </c>
      <c r="GY309" s="10">
        <v>0.99400889999999997</v>
      </c>
      <c r="GZ309" s="10">
        <v>119</v>
      </c>
      <c r="HA309" s="10">
        <v>167</v>
      </c>
      <c r="HB309" s="10">
        <v>93.549520000000001</v>
      </c>
      <c r="HC309" s="10">
        <v>17.8597</v>
      </c>
      <c r="HD309" s="10">
        <v>93.549520000000001</v>
      </c>
      <c r="HE309" s="10">
        <v>17.8597</v>
      </c>
      <c r="HF309" s="10">
        <v>93.549520000000001</v>
      </c>
      <c r="HG309" s="10">
        <v>17.8597</v>
      </c>
      <c r="HH309" s="10">
        <v>292.83049999999997</v>
      </c>
      <c r="HI309" s="10">
        <v>47895.73</v>
      </c>
      <c r="HJ309" s="10">
        <v>47258.75</v>
      </c>
      <c r="HK309" s="10">
        <v>47</v>
      </c>
      <c r="HL309" s="10">
        <v>5.991077E-3</v>
      </c>
      <c r="HM309" s="10">
        <v>63173470</v>
      </c>
      <c r="HN309" s="10">
        <v>1.0264759999999999</v>
      </c>
      <c r="HO309" s="12" t="s">
        <v>308</v>
      </c>
      <c r="HP309" s="12">
        <v>7984</v>
      </c>
      <c r="HQ309" s="12">
        <v>55149380</v>
      </c>
      <c r="HR309" s="12">
        <v>13849380</v>
      </c>
      <c r="HS309" s="12">
        <v>0.8651662</v>
      </c>
      <c r="HT309" s="12">
        <v>0.21726470000000001</v>
      </c>
      <c r="HU309" s="12">
        <v>3.982084</v>
      </c>
      <c r="HV309" s="12">
        <v>6335</v>
      </c>
      <c r="HW309" s="12">
        <v>0.79346190000000005</v>
      </c>
      <c r="HX309" s="12">
        <v>1649</v>
      </c>
      <c r="HY309" s="12">
        <v>0.2065381</v>
      </c>
      <c r="HZ309" s="12">
        <v>2934</v>
      </c>
      <c r="IA309" s="12">
        <v>1078.201</v>
      </c>
      <c r="IB309" s="12">
        <v>0.36748500000000001</v>
      </c>
      <c r="IC309" s="12">
        <v>309.89839999999998</v>
      </c>
      <c r="ID309" s="12">
        <v>1786.94</v>
      </c>
      <c r="IE309" s="12">
        <v>-7.8566310000000001</v>
      </c>
      <c r="IF309" s="12">
        <v>1160.857</v>
      </c>
      <c r="IG309" s="12">
        <v>2603.145</v>
      </c>
      <c r="IH309" s="12">
        <v>0.17869689999999999</v>
      </c>
      <c r="II309" s="12">
        <v>44679</v>
      </c>
      <c r="IJ309" s="12">
        <v>819.83810000000005</v>
      </c>
      <c r="IK309" s="12">
        <v>0.35827589999999998</v>
      </c>
      <c r="IL309" s="12">
        <v>307</v>
      </c>
      <c r="IM309" s="12">
        <v>245</v>
      </c>
      <c r="IN309" s="12">
        <v>7948</v>
      </c>
      <c r="IO309" s="12">
        <v>0.99549100000000001</v>
      </c>
      <c r="IP309" s="12">
        <v>158</v>
      </c>
      <c r="IQ309" s="12">
        <v>86</v>
      </c>
      <c r="IR309" s="12">
        <v>92.955029999999994</v>
      </c>
      <c r="IS309" s="12">
        <v>19.04814</v>
      </c>
      <c r="IT309" s="12">
        <v>92.955029999999994</v>
      </c>
      <c r="IU309" s="12">
        <v>19.04814</v>
      </c>
      <c r="IV309" s="12">
        <v>92.955029999999994</v>
      </c>
      <c r="IW309" s="12">
        <v>19.04814</v>
      </c>
      <c r="IX309" s="12">
        <v>309.90730000000002</v>
      </c>
      <c r="IY309" s="12">
        <v>55545.05</v>
      </c>
      <c r="IZ309" s="12">
        <v>399.9443</v>
      </c>
      <c r="JA309" s="12">
        <v>36</v>
      </c>
      <c r="JB309" s="12">
        <v>4.5090180000000001E-3</v>
      </c>
      <c r="JC309" s="12">
        <v>68998760</v>
      </c>
      <c r="JD309" s="12">
        <v>1.0824309999999999</v>
      </c>
      <c r="JE309" s="13" t="s">
        <v>309</v>
      </c>
      <c r="JF309" s="13">
        <v>17441</v>
      </c>
      <c r="JG309" s="13">
        <v>230627900</v>
      </c>
      <c r="JH309" s="13">
        <v>42536240</v>
      </c>
      <c r="JI309" s="13">
        <v>0.75817429999999997</v>
      </c>
      <c r="JJ309" s="13">
        <v>0.13983509999999999</v>
      </c>
      <c r="JK309" s="13">
        <v>5.4219150000000003</v>
      </c>
      <c r="JL309" s="13">
        <v>5084</v>
      </c>
      <c r="JM309" s="13">
        <v>1481.971</v>
      </c>
      <c r="JN309" s="13">
        <v>0.29149710000000001</v>
      </c>
      <c r="JO309" s="13">
        <v>556.19060000000002</v>
      </c>
      <c r="JP309" s="13">
        <v>13147.32</v>
      </c>
      <c r="JQ309" s="13">
        <v>1.218812</v>
      </c>
      <c r="JR309" s="13">
        <v>1620.175</v>
      </c>
      <c r="JS309" s="13">
        <v>1443.6769999999999</v>
      </c>
      <c r="JT309" s="13">
        <v>0.14762990000000001</v>
      </c>
      <c r="JU309" s="13">
        <v>118140</v>
      </c>
      <c r="JV309" s="13">
        <v>1431.7370000000001</v>
      </c>
      <c r="JW309" s="13">
        <v>0.47412369999999998</v>
      </c>
      <c r="JX309" s="13">
        <v>473</v>
      </c>
      <c r="JY309" s="13">
        <v>443</v>
      </c>
      <c r="JZ309" s="13">
        <v>17242</v>
      </c>
      <c r="KA309" s="13">
        <v>0.98859010000000003</v>
      </c>
      <c r="KB309" s="13">
        <v>427.69150000000002</v>
      </c>
      <c r="KC309" s="13">
        <v>93.877359999999996</v>
      </c>
      <c r="KD309" s="13">
        <v>21.782900000000001</v>
      </c>
      <c r="KE309" s="13">
        <v>93.877359999999996</v>
      </c>
      <c r="KF309" s="13">
        <v>21.782900000000001</v>
      </c>
      <c r="KG309" s="13">
        <v>93.877359999999996</v>
      </c>
      <c r="KH309" s="13">
        <v>21.782900000000001</v>
      </c>
      <c r="KI309" s="13">
        <v>557.88229999999999</v>
      </c>
      <c r="KJ309" s="13">
        <v>178415.8</v>
      </c>
      <c r="KK309" s="13">
        <v>9910.6640000000007</v>
      </c>
      <c r="KL309" s="13">
        <v>199</v>
      </c>
      <c r="KM309" s="13">
        <v>1.1409900000000001E-2</v>
      </c>
      <c r="KN309" s="13">
        <v>273164100</v>
      </c>
      <c r="KO309" s="13">
        <v>0.89800939999999996</v>
      </c>
    </row>
    <row r="310" spans="1:301" x14ac:dyDescent="0.75">
      <c r="A310">
        <v>314</v>
      </c>
      <c r="B310" t="s">
        <v>322</v>
      </c>
      <c r="C310" t="s">
        <v>311</v>
      </c>
      <c r="D310" t="s">
        <v>319</v>
      </c>
      <c r="E310" t="s">
        <v>316</v>
      </c>
      <c r="F310">
        <v>1</v>
      </c>
      <c r="G310" t="s">
        <v>302</v>
      </c>
      <c r="H310">
        <v>2</v>
      </c>
      <c r="I310">
        <v>1</v>
      </c>
      <c r="J310" s="1">
        <v>43969.394513888888</v>
      </c>
      <c r="K310" s="2">
        <f t="shared" si="8"/>
        <v>20</v>
      </c>
      <c r="L310" s="2">
        <f t="shared" si="9"/>
        <v>131789</v>
      </c>
      <c r="M310" s="3" t="s">
        <v>303</v>
      </c>
      <c r="N310" s="3">
        <v>15820</v>
      </c>
      <c r="O310" s="3">
        <v>294831300</v>
      </c>
      <c r="P310" s="3">
        <v>73766080</v>
      </c>
      <c r="Q310" s="3">
        <v>1.1780409999999999</v>
      </c>
      <c r="R310" s="3">
        <v>0.29474319999999998</v>
      </c>
      <c r="S310" s="3">
        <v>3.9968409999999999</v>
      </c>
      <c r="T310" s="3">
        <v>15820</v>
      </c>
      <c r="U310" s="3">
        <v>1</v>
      </c>
      <c r="V310" s="3">
        <v>0</v>
      </c>
      <c r="W310" s="3">
        <v>0</v>
      </c>
      <c r="X310" s="3">
        <v>8209</v>
      </c>
      <c r="Y310" s="3">
        <v>4259.6509999999998</v>
      </c>
      <c r="Z310" s="3">
        <v>0.51890020000000003</v>
      </c>
      <c r="AA310" s="3">
        <v>508.04430000000002</v>
      </c>
      <c r="AB310" s="3">
        <v>11592.89</v>
      </c>
      <c r="AC310" s="3">
        <v>-1.6849259999999999</v>
      </c>
      <c r="AD310" s="3">
        <v>1181.0509999999999</v>
      </c>
      <c r="AE310" s="3">
        <v>2802.393</v>
      </c>
      <c r="AF310" s="3">
        <v>0.119546</v>
      </c>
      <c r="AG310" s="3">
        <v>132334</v>
      </c>
      <c r="AH310" s="3">
        <v>1354.819</v>
      </c>
      <c r="AI310" s="3">
        <v>0.35969659999999998</v>
      </c>
      <c r="AJ310" s="3">
        <v>402</v>
      </c>
      <c r="AK310" s="3">
        <v>457</v>
      </c>
      <c r="AL310" s="3">
        <v>15576</v>
      </c>
      <c r="AM310" s="3">
        <v>0.98457649999999997</v>
      </c>
      <c r="AN310" s="3">
        <v>507</v>
      </c>
      <c r="AO310" s="3">
        <v>0</v>
      </c>
      <c r="AP310" s="3">
        <v>80.576419999999999</v>
      </c>
      <c r="AQ310" s="3">
        <v>22.157360000000001</v>
      </c>
      <c r="AR310" s="3">
        <v>80.576419999999999</v>
      </c>
      <c r="AS310" s="3">
        <v>22.157360000000001</v>
      </c>
      <c r="AT310" s="3">
        <v>80.576419999999999</v>
      </c>
      <c r="AU310" s="3">
        <v>22.157360000000001</v>
      </c>
      <c r="AV310" s="3">
        <v>508.04450000000003</v>
      </c>
      <c r="AW310" s="3">
        <v>173504.4</v>
      </c>
      <c r="AX310" s="3">
        <v>8495.27</v>
      </c>
      <c r="AY310" s="3">
        <v>244</v>
      </c>
      <c r="AZ310" s="3">
        <v>1.542351E-2</v>
      </c>
      <c r="BA310" s="3">
        <v>368597300</v>
      </c>
      <c r="BB310" s="3">
        <v>1.472785</v>
      </c>
      <c r="BC310" s="5" t="s">
        <v>304</v>
      </c>
      <c r="BD310" s="5">
        <v>16481</v>
      </c>
      <c r="BE310" s="5">
        <v>330584000</v>
      </c>
      <c r="BF310" s="5">
        <v>55538460</v>
      </c>
      <c r="BG310" s="5">
        <v>1.217068</v>
      </c>
      <c r="BH310" s="5">
        <v>0.2044686</v>
      </c>
      <c r="BI310" s="5">
        <v>5.9523440000000001</v>
      </c>
      <c r="BJ310" s="5">
        <v>16481</v>
      </c>
      <c r="BK310" s="5">
        <v>1</v>
      </c>
      <c r="BL310" s="5">
        <v>0</v>
      </c>
      <c r="BM310" s="5">
        <v>0</v>
      </c>
      <c r="BN310" s="5">
        <v>8141</v>
      </c>
      <c r="BO310" s="5">
        <v>4021.3510000000001</v>
      </c>
      <c r="BP310" s="5">
        <v>0.49396269999999998</v>
      </c>
      <c r="BQ310" s="5">
        <v>520.55830000000003</v>
      </c>
      <c r="BR310" s="5">
        <v>5394.8459999999995</v>
      </c>
      <c r="BS310" s="5">
        <v>-2.0507930000000001</v>
      </c>
      <c r="BT310" s="5">
        <v>1167.155</v>
      </c>
      <c r="BU310" s="5">
        <v>2794.8960000000002</v>
      </c>
      <c r="BV310" s="5">
        <v>0.1444802</v>
      </c>
      <c r="BW310" s="5">
        <v>114071</v>
      </c>
      <c r="BX310" s="5">
        <v>1297.383</v>
      </c>
      <c r="BY310" s="5">
        <v>0.50741009999999998</v>
      </c>
      <c r="BZ310" s="5">
        <v>361</v>
      </c>
      <c r="CA310" s="5">
        <v>470</v>
      </c>
      <c r="CB310" s="5">
        <v>16137</v>
      </c>
      <c r="CC310" s="5">
        <v>0.97912750000000004</v>
      </c>
      <c r="CD310" s="5">
        <v>520</v>
      </c>
      <c r="CE310" s="5">
        <v>0</v>
      </c>
      <c r="CF310" s="5">
        <v>79.203320000000005</v>
      </c>
      <c r="CG310" s="5">
        <v>21.08794</v>
      </c>
      <c r="CH310" s="5">
        <v>79.203320000000005</v>
      </c>
      <c r="CI310" s="5">
        <v>21.08794</v>
      </c>
      <c r="CJ310" s="5">
        <v>79.203320000000005</v>
      </c>
      <c r="CK310" s="5">
        <v>21.08794</v>
      </c>
      <c r="CL310" s="5">
        <v>520.55849999999998</v>
      </c>
      <c r="CM310" s="5">
        <v>151539.4</v>
      </c>
      <c r="CN310" s="5">
        <v>1765.9349999999999</v>
      </c>
      <c r="CO310" s="5">
        <v>344</v>
      </c>
      <c r="CP310" s="5">
        <v>2.0872519999999999E-2</v>
      </c>
      <c r="CQ310" s="5">
        <v>386122400</v>
      </c>
      <c r="CR310" s="5">
        <v>1.4215359999999999</v>
      </c>
      <c r="CS310" s="6" t="s">
        <v>305</v>
      </c>
      <c r="CT310" s="6">
        <v>29061</v>
      </c>
      <c r="CU310" s="6">
        <v>330448100</v>
      </c>
      <c r="CV310" s="6">
        <v>201973700</v>
      </c>
      <c r="CW310" s="6">
        <v>0.39127499999999998</v>
      </c>
      <c r="CX310" s="6">
        <v>0.2391518</v>
      </c>
      <c r="CY310" s="6">
        <v>1.6360950000000001</v>
      </c>
      <c r="CZ310" s="6">
        <v>16117</v>
      </c>
      <c r="DA310" s="6">
        <v>0.55459210000000003</v>
      </c>
      <c r="DB310" s="6">
        <v>12944</v>
      </c>
      <c r="DC310" s="6">
        <v>0.44540790000000002</v>
      </c>
      <c r="DD310" s="6">
        <v>7301</v>
      </c>
      <c r="DE310" s="6">
        <v>1834.231</v>
      </c>
      <c r="DF310" s="6">
        <v>0.25123020000000001</v>
      </c>
      <c r="DG310" s="6">
        <v>428.51609999999999</v>
      </c>
      <c r="DH310" s="6">
        <v>14453.26</v>
      </c>
      <c r="DI310" s="6">
        <v>2.6327980000000002</v>
      </c>
      <c r="DJ310" s="6">
        <v>985.21360000000004</v>
      </c>
      <c r="DK310" s="6">
        <v>2787.5749999999998</v>
      </c>
      <c r="DL310" s="6">
        <v>0.24860350000000001</v>
      </c>
      <c r="DM310" s="6">
        <v>116897</v>
      </c>
      <c r="DN310" s="6">
        <v>1275.4269999999999</v>
      </c>
      <c r="DO310" s="6">
        <v>5.8226649999999998E-2</v>
      </c>
      <c r="DP310" s="6">
        <v>398</v>
      </c>
      <c r="DQ310" s="6">
        <v>409</v>
      </c>
      <c r="DR310" s="6">
        <v>28983</v>
      </c>
      <c r="DS310" s="6">
        <v>0.99731599999999998</v>
      </c>
      <c r="DT310" s="6">
        <v>154</v>
      </c>
      <c r="DU310" s="6">
        <v>254</v>
      </c>
      <c r="DV310" s="6">
        <v>88.078900000000004</v>
      </c>
      <c r="DW310" s="6">
        <v>18.756119999999999</v>
      </c>
      <c r="DX310" s="6">
        <v>88.078900000000004</v>
      </c>
      <c r="DY310" s="6">
        <v>18.756119999999999</v>
      </c>
      <c r="DZ310" s="6">
        <v>88.078900000000004</v>
      </c>
      <c r="EA310" s="6">
        <v>18.756119999999999</v>
      </c>
      <c r="EB310" s="6">
        <v>449.97190000000001</v>
      </c>
      <c r="EC310" s="6">
        <v>155550</v>
      </c>
      <c r="ED310" s="6">
        <v>7188.22</v>
      </c>
      <c r="EE310" s="6">
        <v>78</v>
      </c>
      <c r="EF310" s="6">
        <v>2.6840089999999998E-3</v>
      </c>
      <c r="EG310" s="6">
        <v>532421800</v>
      </c>
      <c r="EH310" s="6">
        <v>0.63042690000000001</v>
      </c>
      <c r="EI310" s="8" t="s">
        <v>306</v>
      </c>
      <c r="EJ310" s="8">
        <v>22978</v>
      </c>
      <c r="EK310" s="8">
        <v>350511800</v>
      </c>
      <c r="EL310" s="8">
        <v>101993800</v>
      </c>
      <c r="EM310" s="8">
        <v>0.66386259999999997</v>
      </c>
      <c r="EN310" s="8">
        <v>0.19317419999999999</v>
      </c>
      <c r="EO310" s="8">
        <v>3.436601</v>
      </c>
      <c r="EP310" s="8">
        <v>13786</v>
      </c>
      <c r="EQ310" s="8">
        <v>0.59996519999999998</v>
      </c>
      <c r="ER310" s="8">
        <v>9192</v>
      </c>
      <c r="ES310" s="8">
        <v>0.40003480000000002</v>
      </c>
      <c r="ET310" s="8">
        <v>6228</v>
      </c>
      <c r="EU310" s="8">
        <v>1688.049</v>
      </c>
      <c r="EV310" s="8">
        <v>0.2710419</v>
      </c>
      <c r="EW310" s="8">
        <v>488.39429999999999</v>
      </c>
      <c r="EX310" s="8">
        <v>25472.57</v>
      </c>
      <c r="EY310" s="8">
        <v>-5.2363239999999998</v>
      </c>
      <c r="EZ310" s="8">
        <v>967.99599999999998</v>
      </c>
      <c r="FA310" s="8">
        <v>2765.1619999999998</v>
      </c>
      <c r="FB310" s="8">
        <v>0.210701</v>
      </c>
      <c r="FC310" s="8">
        <v>109055</v>
      </c>
      <c r="FD310" s="8">
        <v>1303.0360000000001</v>
      </c>
      <c r="FE310" s="8">
        <v>0.30162549999999999</v>
      </c>
      <c r="FF310" s="8">
        <v>417</v>
      </c>
      <c r="FG310" s="8">
        <v>453</v>
      </c>
      <c r="FH310" s="8">
        <v>22894</v>
      </c>
      <c r="FI310" s="8">
        <v>0.99634429999999996</v>
      </c>
      <c r="FJ310" s="8">
        <v>200</v>
      </c>
      <c r="FK310" s="8">
        <v>252</v>
      </c>
      <c r="FL310" s="8">
        <v>87.455920000000006</v>
      </c>
      <c r="FM310" s="8">
        <v>18.773769999999999</v>
      </c>
      <c r="FN310" s="8">
        <v>87.455920000000006</v>
      </c>
      <c r="FO310" s="8">
        <v>18.773769999999999</v>
      </c>
      <c r="FP310" s="8">
        <v>87.455920000000006</v>
      </c>
      <c r="FQ310" s="8">
        <v>18.773769999999999</v>
      </c>
      <c r="FR310" s="8">
        <v>489.63440000000003</v>
      </c>
      <c r="FS310" s="8">
        <v>148646.6</v>
      </c>
      <c r="FT310" s="8">
        <v>28237.97</v>
      </c>
      <c r="FU310" s="8">
        <v>84</v>
      </c>
      <c r="FV310" s="8">
        <v>3.6556710000000001E-3</v>
      </c>
      <c r="FW310" s="8">
        <v>452505500</v>
      </c>
      <c r="FX310" s="8">
        <v>0.85703680000000004</v>
      </c>
      <c r="FY310" s="10" t="s">
        <v>307</v>
      </c>
      <c r="FZ310" s="10">
        <v>10674</v>
      </c>
      <c r="GA310" s="10">
        <v>60181150</v>
      </c>
      <c r="GB310" s="10">
        <v>5023664</v>
      </c>
      <c r="GC310" s="10">
        <v>0.52820929999999999</v>
      </c>
      <c r="GD310" s="10">
        <v>4.4092649999999997E-2</v>
      </c>
      <c r="GE310" s="10">
        <v>11.97953</v>
      </c>
      <c r="GF310" s="10">
        <v>10674</v>
      </c>
      <c r="GG310" s="10">
        <v>1</v>
      </c>
      <c r="GH310" s="10">
        <v>0</v>
      </c>
      <c r="GI310" s="10">
        <v>0</v>
      </c>
      <c r="GJ310" s="10">
        <v>2240</v>
      </c>
      <c r="GK310" s="10">
        <v>470.07679999999999</v>
      </c>
      <c r="GL310" s="10">
        <v>0.20985570000000001</v>
      </c>
      <c r="GM310" s="10">
        <v>284.00700000000001</v>
      </c>
      <c r="GN310" s="10">
        <v>3138.7779999999998</v>
      </c>
      <c r="GO310" s="10">
        <v>1.315072</v>
      </c>
      <c r="GP310" s="10">
        <v>1265.3810000000001</v>
      </c>
      <c r="GQ310" s="10">
        <v>2460.259</v>
      </c>
      <c r="GR310" s="10">
        <v>0.45660260000000003</v>
      </c>
      <c r="GS310" s="10">
        <v>23377</v>
      </c>
      <c r="GT310" s="10">
        <v>660.68259999999998</v>
      </c>
      <c r="GU310" s="10">
        <v>0.71556589999999998</v>
      </c>
      <c r="GV310" s="10">
        <v>199</v>
      </c>
      <c r="GW310" s="10">
        <v>244</v>
      </c>
      <c r="GX310" s="10">
        <v>10589</v>
      </c>
      <c r="GY310" s="10">
        <v>0.99203669999999999</v>
      </c>
      <c r="GZ310" s="10">
        <v>307</v>
      </c>
      <c r="HA310" s="10">
        <v>0</v>
      </c>
      <c r="HB310" s="10">
        <v>88.755579999999995</v>
      </c>
      <c r="HC310" s="10">
        <v>18.65474</v>
      </c>
      <c r="HD310" s="10">
        <v>88.755579999999995</v>
      </c>
      <c r="HE310" s="10">
        <v>18.65474</v>
      </c>
      <c r="HF310" s="10">
        <v>88.755579999999995</v>
      </c>
      <c r="HG310" s="10">
        <v>18.65474</v>
      </c>
      <c r="HH310" s="10">
        <v>284.00729999999999</v>
      </c>
      <c r="HI310" s="10">
        <v>28474.09</v>
      </c>
      <c r="HJ310" s="10">
        <v>922.98360000000002</v>
      </c>
      <c r="HK310" s="10">
        <v>85</v>
      </c>
      <c r="HL310" s="10">
        <v>7.963276E-3</v>
      </c>
      <c r="HM310" s="10">
        <v>65204820</v>
      </c>
      <c r="HN310" s="10">
        <v>0.57230199999999998</v>
      </c>
      <c r="HO310" s="12" t="s">
        <v>308</v>
      </c>
      <c r="HP310" s="12">
        <v>10481</v>
      </c>
      <c r="HQ310" s="12">
        <v>68483530</v>
      </c>
      <c r="HR310" s="12">
        <v>5473725</v>
      </c>
      <c r="HS310" s="12">
        <v>0.62341990000000003</v>
      </c>
      <c r="HT310" s="12">
        <v>4.982847E-2</v>
      </c>
      <c r="HU310" s="12">
        <v>12.51132</v>
      </c>
      <c r="HV310" s="12">
        <v>10481</v>
      </c>
      <c r="HW310" s="12">
        <v>1</v>
      </c>
      <c r="HX310" s="12">
        <v>0</v>
      </c>
      <c r="HY310" s="12">
        <v>0</v>
      </c>
      <c r="HZ310" s="12">
        <v>2242</v>
      </c>
      <c r="IA310" s="12">
        <v>479.58819999999997</v>
      </c>
      <c r="IB310" s="12">
        <v>0.21391089999999999</v>
      </c>
      <c r="IC310" s="12">
        <v>297.6592</v>
      </c>
      <c r="ID310" s="12">
        <v>6485.32</v>
      </c>
      <c r="IE310" s="12">
        <v>-0.99667879999999998</v>
      </c>
      <c r="IF310" s="12">
        <v>1268.883</v>
      </c>
      <c r="IG310" s="12">
        <v>2440.5369999999998</v>
      </c>
      <c r="IH310" s="12">
        <v>0.36535709999999999</v>
      </c>
      <c r="II310" s="12">
        <v>28687</v>
      </c>
      <c r="IJ310" s="12">
        <v>704.13789999999995</v>
      </c>
      <c r="IK310" s="12">
        <v>0.72586300000000004</v>
      </c>
      <c r="IL310" s="12">
        <v>185</v>
      </c>
      <c r="IM310" s="12">
        <v>283</v>
      </c>
      <c r="IN310" s="12">
        <v>10406</v>
      </c>
      <c r="IO310" s="12">
        <v>0.99284419999999995</v>
      </c>
      <c r="IP310" s="12">
        <v>346</v>
      </c>
      <c r="IQ310" s="12">
        <v>0</v>
      </c>
      <c r="IR310" s="12">
        <v>87.375060000000005</v>
      </c>
      <c r="IS310" s="12">
        <v>19.268789999999999</v>
      </c>
      <c r="IT310" s="12">
        <v>87.375060000000005</v>
      </c>
      <c r="IU310" s="12">
        <v>19.268789999999999</v>
      </c>
      <c r="IV310" s="12">
        <v>87.375060000000005</v>
      </c>
      <c r="IW310" s="12">
        <v>19.268789999999999</v>
      </c>
      <c r="IX310" s="12">
        <v>297.65940000000001</v>
      </c>
      <c r="IY310" s="12">
        <v>37447.06</v>
      </c>
      <c r="IZ310" s="12">
        <v>4012.9169999999999</v>
      </c>
      <c r="JA310" s="12">
        <v>75</v>
      </c>
      <c r="JB310" s="12">
        <v>7.1558059999999998E-3</v>
      </c>
      <c r="JC310" s="12">
        <v>73957250</v>
      </c>
      <c r="JD310" s="12">
        <v>0.67324839999999997</v>
      </c>
      <c r="JE310" s="13" t="s">
        <v>309</v>
      </c>
      <c r="JF310" s="13">
        <v>26294</v>
      </c>
      <c r="JG310" s="13">
        <v>161488200</v>
      </c>
      <c r="JH310" s="13">
        <v>72507390</v>
      </c>
      <c r="JI310" s="13">
        <v>0.23357559999999999</v>
      </c>
      <c r="JJ310" s="13">
        <v>0.1048743</v>
      </c>
      <c r="JK310" s="13">
        <v>2.2271960000000002</v>
      </c>
      <c r="JL310" s="13">
        <v>5224</v>
      </c>
      <c r="JM310" s="13">
        <v>1037.886</v>
      </c>
      <c r="JN310" s="13">
        <v>0.19867650000000001</v>
      </c>
      <c r="JO310" s="13">
        <v>352.63150000000002</v>
      </c>
      <c r="JP310" s="13">
        <v>20203.57</v>
      </c>
      <c r="JQ310" s="13">
        <v>-0.69702299999999995</v>
      </c>
      <c r="JR310" s="13">
        <v>1564.306</v>
      </c>
      <c r="JS310" s="13">
        <v>1253.9380000000001</v>
      </c>
      <c r="JT310" s="13">
        <v>0.4332724</v>
      </c>
      <c r="JU310" s="13">
        <v>60687</v>
      </c>
      <c r="JV310" s="13">
        <v>964.27650000000006</v>
      </c>
      <c r="JW310" s="13">
        <v>0.14460300000000001</v>
      </c>
      <c r="JX310" s="13">
        <v>353</v>
      </c>
      <c r="JY310" s="13">
        <v>287</v>
      </c>
      <c r="JZ310" s="13">
        <v>25999</v>
      </c>
      <c r="KA310" s="13">
        <v>0.98878069999999996</v>
      </c>
      <c r="KB310" s="13">
        <v>253.239</v>
      </c>
      <c r="KC310" s="13">
        <v>96.853610000000003</v>
      </c>
      <c r="KD310" s="13">
        <v>18.628579999999999</v>
      </c>
      <c r="KE310" s="13">
        <v>96.853610000000003</v>
      </c>
      <c r="KF310" s="13">
        <v>18.628579999999999</v>
      </c>
      <c r="KG310" s="13">
        <v>96.853610000000003</v>
      </c>
      <c r="KH310" s="13">
        <v>18.628579999999999</v>
      </c>
      <c r="KI310" s="13">
        <v>358.43770000000001</v>
      </c>
      <c r="KJ310" s="13">
        <v>83053.990000000005</v>
      </c>
      <c r="KK310" s="13">
        <v>15523.85</v>
      </c>
      <c r="KL310" s="13">
        <v>295</v>
      </c>
      <c r="KM310" s="13">
        <v>1.121929E-2</v>
      </c>
      <c r="KN310" s="13">
        <v>233995600</v>
      </c>
      <c r="KO310" s="13">
        <v>0.33844980000000002</v>
      </c>
    </row>
    <row r="311" spans="1:301" x14ac:dyDescent="0.75">
      <c r="A311">
        <v>315</v>
      </c>
      <c r="B311" t="s">
        <v>323</v>
      </c>
      <c r="C311" t="s">
        <v>311</v>
      </c>
      <c r="D311" t="s">
        <v>324</v>
      </c>
      <c r="E311" t="s">
        <v>313</v>
      </c>
      <c r="F311">
        <v>1</v>
      </c>
      <c r="G311" t="s">
        <v>302</v>
      </c>
      <c r="H311">
        <v>2</v>
      </c>
      <c r="I311">
        <v>2</v>
      </c>
      <c r="J311" s="1">
        <v>43969.395891203705</v>
      </c>
      <c r="K311" s="2">
        <f t="shared" si="8"/>
        <v>20</v>
      </c>
      <c r="L311" s="2">
        <f t="shared" si="9"/>
        <v>106410</v>
      </c>
      <c r="M311" s="3" t="s">
        <v>303</v>
      </c>
      <c r="N311" s="3">
        <v>10033</v>
      </c>
      <c r="O311" s="3">
        <v>109761600</v>
      </c>
      <c r="P311" s="3">
        <v>24733640</v>
      </c>
      <c r="Q311" s="3">
        <v>1.0904069999999999</v>
      </c>
      <c r="R311" s="3">
        <v>0.24571200000000001</v>
      </c>
      <c r="S311" s="3">
        <v>4.4377440000000004</v>
      </c>
      <c r="T311" s="3">
        <v>9932</v>
      </c>
      <c r="U311" s="3">
        <v>0.98993319999999996</v>
      </c>
      <c r="V311" s="3">
        <v>101</v>
      </c>
      <c r="W311" s="3">
        <v>1.0066780000000001E-2</v>
      </c>
      <c r="X311" s="3">
        <v>4843</v>
      </c>
      <c r="Y311" s="3">
        <v>2337.75</v>
      </c>
      <c r="Z311" s="3">
        <v>0.4827071</v>
      </c>
      <c r="AA311" s="3">
        <v>396.5652</v>
      </c>
      <c r="AB311" s="3">
        <v>6010.6909999999998</v>
      </c>
      <c r="AC311" s="3">
        <v>-10.237399999999999</v>
      </c>
      <c r="AD311" s="3">
        <v>923.04110000000003</v>
      </c>
      <c r="AE311" s="3">
        <v>2951.7629999999999</v>
      </c>
      <c r="AF311" s="3">
        <v>0.17737739999999999</v>
      </c>
      <c r="AG311" s="3">
        <v>56563</v>
      </c>
      <c r="AH311" s="3">
        <v>995.45339999999999</v>
      </c>
      <c r="AI311" s="3">
        <v>0.39967740000000002</v>
      </c>
      <c r="AJ311" s="3">
        <v>393</v>
      </c>
      <c r="AK311" s="3">
        <v>267</v>
      </c>
      <c r="AL311" s="3">
        <v>9813</v>
      </c>
      <c r="AM311" s="3">
        <v>0.97807230000000001</v>
      </c>
      <c r="AN311" s="3">
        <v>261</v>
      </c>
      <c r="AO311" s="3">
        <v>5</v>
      </c>
      <c r="AP311" s="3">
        <v>86.240009999999998</v>
      </c>
      <c r="AQ311" s="3">
        <v>24.002189999999999</v>
      </c>
      <c r="AR311" s="3">
        <v>86.240009999999998</v>
      </c>
      <c r="AS311" s="3">
        <v>24.002189999999999</v>
      </c>
      <c r="AT311" s="3">
        <v>86.240009999999998</v>
      </c>
      <c r="AU311" s="3">
        <v>24.002189999999999</v>
      </c>
      <c r="AV311" s="3">
        <v>396.56549999999999</v>
      </c>
      <c r="AW311" s="3">
        <v>89311.39</v>
      </c>
      <c r="AX311" s="3">
        <v>3600.9580000000001</v>
      </c>
      <c r="AY311" s="3">
        <v>220</v>
      </c>
      <c r="AZ311" s="3">
        <v>2.1927640000000002E-2</v>
      </c>
      <c r="BA311" s="3">
        <v>134495200</v>
      </c>
      <c r="BB311" s="3">
        <v>1.3361190000000001</v>
      </c>
      <c r="BC311" s="5" t="s">
        <v>304</v>
      </c>
      <c r="BD311" s="5">
        <v>10519</v>
      </c>
      <c r="BE311" s="5">
        <v>112147700</v>
      </c>
      <c r="BF311" s="5">
        <v>29057750</v>
      </c>
      <c r="BG311" s="5">
        <v>1.013541</v>
      </c>
      <c r="BH311" s="5">
        <v>0.26261109999999999</v>
      </c>
      <c r="BI311" s="5">
        <v>3.8594750000000002</v>
      </c>
      <c r="BJ311" s="5">
        <v>10383</v>
      </c>
      <c r="BK311" s="5">
        <v>0.98707100000000003</v>
      </c>
      <c r="BL311" s="5">
        <v>136</v>
      </c>
      <c r="BM311" s="5">
        <v>1.292899E-2</v>
      </c>
      <c r="BN311" s="5">
        <v>4934</v>
      </c>
      <c r="BO311" s="5">
        <v>2314.3220000000001</v>
      </c>
      <c r="BP311" s="5">
        <v>0.46905599999999997</v>
      </c>
      <c r="BQ311" s="5">
        <v>424.6893</v>
      </c>
      <c r="BR311" s="5">
        <v>9691.4269999999997</v>
      </c>
      <c r="BS311" s="5">
        <v>0.196186</v>
      </c>
      <c r="BT311" s="5">
        <v>901.16880000000003</v>
      </c>
      <c r="BU311" s="5">
        <v>2928.1</v>
      </c>
      <c r="BV311" s="5">
        <v>0.15368100000000001</v>
      </c>
      <c r="BW311" s="5">
        <v>68447</v>
      </c>
      <c r="BX311" s="5">
        <v>1050.2940000000001</v>
      </c>
      <c r="BY311" s="5">
        <v>0.34625329999999999</v>
      </c>
      <c r="BZ311" s="5">
        <v>396</v>
      </c>
      <c r="CA311" s="5">
        <v>301</v>
      </c>
      <c r="CB311" s="5">
        <v>10342</v>
      </c>
      <c r="CC311" s="5">
        <v>0.98317330000000003</v>
      </c>
      <c r="CD311" s="5">
        <v>295</v>
      </c>
      <c r="CE311" s="5">
        <v>5</v>
      </c>
      <c r="CF311" s="5">
        <v>84.063789999999997</v>
      </c>
      <c r="CG311" s="5">
        <v>22.8598</v>
      </c>
      <c r="CH311" s="5">
        <v>84.063789999999997</v>
      </c>
      <c r="CI311" s="5">
        <v>22.8598</v>
      </c>
      <c r="CJ311" s="5">
        <v>84.063789999999997</v>
      </c>
      <c r="CK311" s="5">
        <v>22.8598</v>
      </c>
      <c r="CL311" s="5">
        <v>424.68950000000001</v>
      </c>
      <c r="CM311" s="5">
        <v>95497.22</v>
      </c>
      <c r="CN311" s="5">
        <v>8928.9619999999995</v>
      </c>
      <c r="CO311" s="5">
        <v>177</v>
      </c>
      <c r="CP311" s="5">
        <v>1.6826689999999998E-2</v>
      </c>
      <c r="CQ311" s="5">
        <v>141205400</v>
      </c>
      <c r="CR311" s="5">
        <v>1.276152</v>
      </c>
      <c r="CS311" s="6" t="s">
        <v>305</v>
      </c>
      <c r="CT311" s="6">
        <v>22629</v>
      </c>
      <c r="CU311" s="6">
        <v>353114100</v>
      </c>
      <c r="CV311" s="6">
        <v>48939540</v>
      </c>
      <c r="CW311" s="6">
        <v>0.68957950000000001</v>
      </c>
      <c r="CX311" s="6">
        <v>9.5571660000000003E-2</v>
      </c>
      <c r="CY311" s="6">
        <v>7.2153140000000002</v>
      </c>
      <c r="CZ311" s="6">
        <v>0</v>
      </c>
      <c r="DA311" s="6">
        <v>0</v>
      </c>
      <c r="DB311" s="6">
        <v>22629</v>
      </c>
      <c r="DC311" s="6">
        <v>1</v>
      </c>
      <c r="DD311" s="6">
        <v>4533</v>
      </c>
      <c r="DE311" s="6">
        <v>908.04229999999995</v>
      </c>
      <c r="DF311" s="6">
        <v>0.2003182</v>
      </c>
      <c r="DG311" s="6">
        <v>464.08730000000003</v>
      </c>
      <c r="DH311" s="6">
        <v>1383.4839999999999</v>
      </c>
      <c r="DI311" s="6">
        <v>-14.107799999999999</v>
      </c>
      <c r="DJ311" s="6">
        <v>840.49789999999996</v>
      </c>
      <c r="DK311" s="6">
        <v>3061.37</v>
      </c>
      <c r="DL311" s="6">
        <v>0.30363089999999998</v>
      </c>
      <c r="DM311" s="6">
        <v>74528</v>
      </c>
      <c r="DN311" s="6">
        <v>1127.1410000000001</v>
      </c>
      <c r="DO311" s="6">
        <v>0.57237119999999997</v>
      </c>
      <c r="DP311" s="6">
        <v>465</v>
      </c>
      <c r="DQ311" s="6">
        <v>236</v>
      </c>
      <c r="DR311" s="6">
        <v>22562</v>
      </c>
      <c r="DS311" s="6">
        <v>0.99703920000000001</v>
      </c>
      <c r="DT311" s="6">
        <v>0</v>
      </c>
      <c r="DU311" s="6">
        <v>409</v>
      </c>
      <c r="DV311" s="6">
        <v>96.384820000000005</v>
      </c>
      <c r="DW311" s="6">
        <v>19.051210000000001</v>
      </c>
      <c r="DX311" s="6">
        <v>96.384820000000005</v>
      </c>
      <c r="DY311" s="6">
        <v>19.051210000000001</v>
      </c>
      <c r="DZ311" s="6">
        <v>96.384820000000005</v>
      </c>
      <c r="EA311" s="6">
        <v>19.051210000000001</v>
      </c>
      <c r="EB311" s="6">
        <v>465.95600000000002</v>
      </c>
      <c r="EC311" s="6">
        <v>104483.2</v>
      </c>
      <c r="ED311" s="6">
        <v>84.583020000000005</v>
      </c>
      <c r="EE311" s="6">
        <v>67</v>
      </c>
      <c r="EF311" s="6">
        <v>2.9608030000000001E-3</v>
      </c>
      <c r="EG311" s="6">
        <v>402053700</v>
      </c>
      <c r="EH311" s="6">
        <v>0.78515120000000005</v>
      </c>
      <c r="EI311" s="8" t="s">
        <v>306</v>
      </c>
      <c r="EJ311" s="8">
        <v>23547</v>
      </c>
      <c r="EK311" s="8">
        <v>432696200</v>
      </c>
      <c r="EL311" s="8">
        <v>106275200</v>
      </c>
      <c r="EM311" s="8">
        <v>0.78039029999999998</v>
      </c>
      <c r="EN311" s="8">
        <v>0.19167300000000001</v>
      </c>
      <c r="EO311" s="8">
        <v>4.0714670000000002</v>
      </c>
      <c r="EP311" s="8">
        <v>0</v>
      </c>
      <c r="EQ311" s="8">
        <v>0</v>
      </c>
      <c r="ER311" s="8">
        <v>23547</v>
      </c>
      <c r="ES311" s="8">
        <v>1</v>
      </c>
      <c r="ET311" s="8">
        <v>4848</v>
      </c>
      <c r="EU311" s="8">
        <v>998.13580000000002</v>
      </c>
      <c r="EV311" s="8">
        <v>0.20588609999999999</v>
      </c>
      <c r="EW311" s="8">
        <v>493.02440000000001</v>
      </c>
      <c r="EX311" s="8">
        <v>23775.69</v>
      </c>
      <c r="EY311" s="8">
        <v>-40.595379999999999</v>
      </c>
      <c r="EZ311" s="8">
        <v>722.51199999999994</v>
      </c>
      <c r="FA311" s="8">
        <v>3001.3989999999999</v>
      </c>
      <c r="FB311" s="8">
        <v>0.2247044</v>
      </c>
      <c r="FC311" s="8">
        <v>104791</v>
      </c>
      <c r="FD311" s="8">
        <v>1302.414</v>
      </c>
      <c r="FE311" s="8">
        <v>0.36679600000000001</v>
      </c>
      <c r="FF311" s="8">
        <v>488</v>
      </c>
      <c r="FG311" s="8">
        <v>363</v>
      </c>
      <c r="FH311" s="8">
        <v>23519</v>
      </c>
      <c r="FI311" s="8">
        <v>0.99881089999999995</v>
      </c>
      <c r="FJ311" s="8">
        <v>0</v>
      </c>
      <c r="FK311" s="8">
        <v>418</v>
      </c>
      <c r="FL311" s="8">
        <v>92.386340000000004</v>
      </c>
      <c r="FM311" s="8">
        <v>19.570869999999999</v>
      </c>
      <c r="FN311" s="8">
        <v>92.386340000000004</v>
      </c>
      <c r="FO311" s="8">
        <v>19.570869999999999</v>
      </c>
      <c r="FP311" s="8">
        <v>92.386340000000004</v>
      </c>
      <c r="FQ311" s="8">
        <v>19.570869999999999</v>
      </c>
      <c r="FR311" s="8">
        <v>497.98829999999998</v>
      </c>
      <c r="FS311" s="8">
        <v>155248.4</v>
      </c>
      <c r="FT311" s="8">
        <v>24006.6</v>
      </c>
      <c r="FU311" s="8">
        <v>28</v>
      </c>
      <c r="FV311" s="8">
        <v>1.1891110000000001E-3</v>
      </c>
      <c r="FW311" s="8">
        <v>538971400</v>
      </c>
      <c r="FX311" s="8">
        <v>0.97206329999999996</v>
      </c>
      <c r="FY311" s="10" t="s">
        <v>307</v>
      </c>
      <c r="FZ311" s="10">
        <v>8941</v>
      </c>
      <c r="GA311" s="10">
        <v>66128510</v>
      </c>
      <c r="GB311" s="10">
        <v>16173140</v>
      </c>
      <c r="GC311" s="10">
        <v>0.82721149999999999</v>
      </c>
      <c r="GD311" s="10">
        <v>0.2023123</v>
      </c>
      <c r="GE311" s="10">
        <v>4.0887859999999998</v>
      </c>
      <c r="GF311" s="10">
        <v>8941</v>
      </c>
      <c r="GG311" s="10">
        <v>1</v>
      </c>
      <c r="GH311" s="10">
        <v>0</v>
      </c>
      <c r="GI311" s="10">
        <v>0</v>
      </c>
      <c r="GJ311" s="10">
        <v>3446</v>
      </c>
      <c r="GK311" s="10">
        <v>1328.1420000000001</v>
      </c>
      <c r="GL311" s="10">
        <v>0.38541550000000002</v>
      </c>
      <c r="GM311" s="10">
        <v>357.4633</v>
      </c>
      <c r="GN311" s="10">
        <v>22365.03</v>
      </c>
      <c r="GO311" s="10">
        <v>-21.435829999999999</v>
      </c>
      <c r="GP311" s="10">
        <v>1120.615</v>
      </c>
      <c r="GQ311" s="10">
        <v>2501.8710000000001</v>
      </c>
      <c r="GR311" s="10">
        <v>0.1891034</v>
      </c>
      <c r="GS311" s="10">
        <v>47281</v>
      </c>
      <c r="GT311" s="10">
        <v>870.55619999999999</v>
      </c>
      <c r="GU311" s="10">
        <v>0.36842340000000001</v>
      </c>
      <c r="GV311" s="10">
        <v>337</v>
      </c>
      <c r="GW311" s="10">
        <v>240</v>
      </c>
      <c r="GX311" s="10">
        <v>8851</v>
      </c>
      <c r="GY311" s="10">
        <v>0.98993399999999998</v>
      </c>
      <c r="GZ311" s="10">
        <v>264</v>
      </c>
      <c r="HA311" s="10">
        <v>0</v>
      </c>
      <c r="HB311" s="10">
        <v>88.934010000000001</v>
      </c>
      <c r="HC311" s="10">
        <v>18.631350000000001</v>
      </c>
      <c r="HD311" s="10">
        <v>88.934010000000001</v>
      </c>
      <c r="HE311" s="10">
        <v>18.631350000000001</v>
      </c>
      <c r="HF311" s="10">
        <v>88.934010000000001</v>
      </c>
      <c r="HG311" s="10">
        <v>18.631350000000001</v>
      </c>
      <c r="HH311" s="10">
        <v>357.46350000000001</v>
      </c>
      <c r="HI311" s="10">
        <v>66724.37</v>
      </c>
      <c r="HJ311" s="10">
        <v>55943.91</v>
      </c>
      <c r="HK311" s="10">
        <v>90</v>
      </c>
      <c r="HL311" s="10">
        <v>1.006599E-2</v>
      </c>
      <c r="HM311" s="10">
        <v>82301660</v>
      </c>
      <c r="HN311" s="10">
        <v>1.0295240000000001</v>
      </c>
      <c r="HO311" s="12" t="s">
        <v>308</v>
      </c>
      <c r="HP311" s="12">
        <v>8644</v>
      </c>
      <c r="HQ311" s="12">
        <v>67153490</v>
      </c>
      <c r="HR311" s="12">
        <v>14930690</v>
      </c>
      <c r="HS311" s="12">
        <v>0.8987503</v>
      </c>
      <c r="HT311" s="12">
        <v>0.19982530000000001</v>
      </c>
      <c r="HU311" s="12">
        <v>4.497681</v>
      </c>
      <c r="HV311" s="12">
        <v>8644</v>
      </c>
      <c r="HW311" s="12">
        <v>1</v>
      </c>
      <c r="HX311" s="12">
        <v>0</v>
      </c>
      <c r="HY311" s="12">
        <v>0</v>
      </c>
      <c r="HZ311" s="12">
        <v>3379</v>
      </c>
      <c r="IA311" s="12">
        <v>1320.875</v>
      </c>
      <c r="IB311" s="12">
        <v>0.390907</v>
      </c>
      <c r="IC311" s="12">
        <v>358.34339999999997</v>
      </c>
      <c r="ID311" s="12">
        <v>17703.849999999999</v>
      </c>
      <c r="IE311" s="12">
        <v>-9.8083679999999998</v>
      </c>
      <c r="IF311" s="12">
        <v>1158.1220000000001</v>
      </c>
      <c r="IG311" s="12">
        <v>2448.192</v>
      </c>
      <c r="IH311" s="12">
        <v>0.17991840000000001</v>
      </c>
      <c r="II311" s="12">
        <v>48044</v>
      </c>
      <c r="IJ311" s="12">
        <v>872.74630000000002</v>
      </c>
      <c r="IK311" s="12">
        <v>0.4047634</v>
      </c>
      <c r="IL311" s="12">
        <v>268</v>
      </c>
      <c r="IM311" s="12">
        <v>294</v>
      </c>
      <c r="IN311" s="12">
        <v>8552</v>
      </c>
      <c r="IO311" s="12">
        <v>0.98935680000000004</v>
      </c>
      <c r="IP311" s="12">
        <v>339</v>
      </c>
      <c r="IQ311" s="12">
        <v>0</v>
      </c>
      <c r="IR311" s="12">
        <v>87.74306</v>
      </c>
      <c r="IS311" s="12">
        <v>17.683</v>
      </c>
      <c r="IT311" s="12">
        <v>87.74306</v>
      </c>
      <c r="IU311" s="12">
        <v>17.683</v>
      </c>
      <c r="IV311" s="12">
        <v>87.74306</v>
      </c>
      <c r="IW311" s="12">
        <v>17.683</v>
      </c>
      <c r="IX311" s="12">
        <v>358.34359999999998</v>
      </c>
      <c r="IY311" s="12">
        <v>63355.45</v>
      </c>
      <c r="IZ311" s="12">
        <v>36259.39</v>
      </c>
      <c r="JA311" s="12">
        <v>92</v>
      </c>
      <c r="JB311" s="12">
        <v>1.064322E-2</v>
      </c>
      <c r="JC311" s="12">
        <v>82084180</v>
      </c>
      <c r="JD311" s="12">
        <v>1.098576</v>
      </c>
      <c r="JE311" s="13" t="s">
        <v>309</v>
      </c>
      <c r="JF311" s="13">
        <v>22097</v>
      </c>
      <c r="JG311" s="13">
        <v>306150800</v>
      </c>
      <c r="JH311" s="13">
        <v>90839510</v>
      </c>
      <c r="JI311" s="13">
        <v>0.62700180000000005</v>
      </c>
      <c r="JJ311" s="13">
        <v>0.18604080000000001</v>
      </c>
      <c r="JK311" s="13">
        <v>3.3702380000000001</v>
      </c>
      <c r="JL311" s="13">
        <v>5961</v>
      </c>
      <c r="JM311" s="13">
        <v>1608.07</v>
      </c>
      <c r="JN311" s="13">
        <v>0.26976509999999998</v>
      </c>
      <c r="JO311" s="13">
        <v>812.52689999999996</v>
      </c>
      <c r="JP311" s="13">
        <v>1037.77</v>
      </c>
      <c r="JQ311" s="13">
        <v>-19.7803</v>
      </c>
      <c r="JR311" s="13">
        <v>1408.306</v>
      </c>
      <c r="JS311" s="13">
        <v>1352.758</v>
      </c>
      <c r="JT311" s="13">
        <v>0.13100729999999999</v>
      </c>
      <c r="JU311" s="13">
        <v>168670</v>
      </c>
      <c r="JV311" s="13">
        <v>1866.89</v>
      </c>
      <c r="JW311" s="13">
        <v>0.29415330000000001</v>
      </c>
      <c r="JX311" s="13">
        <v>752</v>
      </c>
      <c r="JY311" s="13">
        <v>328</v>
      </c>
      <c r="JZ311" s="13">
        <v>21765</v>
      </c>
      <c r="KA311" s="13">
        <v>0.9849753</v>
      </c>
      <c r="KB311" s="13">
        <v>465.42020000000002</v>
      </c>
      <c r="KC311" s="13">
        <v>96.338740000000001</v>
      </c>
      <c r="KD311" s="13">
        <v>20.521329999999999</v>
      </c>
      <c r="KE311" s="13">
        <v>96.338740000000001</v>
      </c>
      <c r="KF311" s="13">
        <v>20.521329999999999</v>
      </c>
      <c r="KG311" s="13">
        <v>96.338740000000001</v>
      </c>
      <c r="KH311" s="13">
        <v>20.521329999999999</v>
      </c>
      <c r="KI311" s="13">
        <v>812.52710000000002</v>
      </c>
      <c r="KJ311" s="13">
        <v>213253.4</v>
      </c>
      <c r="KK311" s="13">
        <v>48.73809</v>
      </c>
      <c r="KL311" s="13">
        <v>332</v>
      </c>
      <c r="KM311" s="13">
        <v>1.502466E-2</v>
      </c>
      <c r="KN311" s="13">
        <v>396990300</v>
      </c>
      <c r="KO311" s="13">
        <v>0.81304259999999995</v>
      </c>
    </row>
    <row r="312" spans="1:301" x14ac:dyDescent="0.75">
      <c r="A312">
        <v>316</v>
      </c>
      <c r="B312" t="s">
        <v>329</v>
      </c>
      <c r="C312" t="s">
        <v>311</v>
      </c>
      <c r="D312" t="s">
        <v>326</v>
      </c>
      <c r="E312" t="s">
        <v>321</v>
      </c>
      <c r="F312">
        <v>1</v>
      </c>
      <c r="G312" t="s">
        <v>302</v>
      </c>
      <c r="H312">
        <v>3</v>
      </c>
      <c r="I312">
        <v>1</v>
      </c>
      <c r="J312" s="1">
        <v>43969.397256944445</v>
      </c>
      <c r="K312" s="2">
        <f t="shared" si="8"/>
        <v>20</v>
      </c>
      <c r="L312" s="2">
        <f t="shared" si="9"/>
        <v>78141</v>
      </c>
      <c r="M312" s="3" t="s">
        <v>303</v>
      </c>
      <c r="N312" s="3">
        <v>8655</v>
      </c>
      <c r="O312" s="3">
        <v>81185520</v>
      </c>
      <c r="P312" s="3">
        <v>39052200</v>
      </c>
      <c r="Q312" s="3">
        <v>1.083788</v>
      </c>
      <c r="R312" s="3">
        <v>0.52132829999999997</v>
      </c>
      <c r="S312" s="3">
        <v>2.078897</v>
      </c>
      <c r="T312" s="3">
        <v>8655</v>
      </c>
      <c r="U312" s="3">
        <v>1</v>
      </c>
      <c r="V312" s="3">
        <v>0</v>
      </c>
      <c r="W312" s="3">
        <v>0</v>
      </c>
      <c r="X312" s="3">
        <v>5297</v>
      </c>
      <c r="Y312" s="3">
        <v>3241.85</v>
      </c>
      <c r="Z312" s="3">
        <v>0.61201620000000001</v>
      </c>
      <c r="AA312" s="3">
        <v>369.43200000000002</v>
      </c>
      <c r="AB312" s="3">
        <v>196.58070000000001</v>
      </c>
      <c r="AC312" s="3">
        <v>-24.22785</v>
      </c>
      <c r="AD312" s="3">
        <v>1039.1980000000001</v>
      </c>
      <c r="AE312" s="3">
        <v>2908.1950000000002</v>
      </c>
      <c r="AF312" s="3">
        <v>0.1070263</v>
      </c>
      <c r="AG312" s="3">
        <v>80868</v>
      </c>
      <c r="AH312" s="3">
        <v>1091.1199999999999</v>
      </c>
      <c r="AI312" s="3">
        <v>0.122792</v>
      </c>
      <c r="AJ312" s="3">
        <v>349</v>
      </c>
      <c r="AK312" s="3">
        <v>343</v>
      </c>
      <c r="AL312" s="3">
        <v>8513</v>
      </c>
      <c r="AM312" s="3">
        <v>0.9835933</v>
      </c>
      <c r="AN312" s="3">
        <v>361</v>
      </c>
      <c r="AO312" s="3">
        <v>0</v>
      </c>
      <c r="AP312" s="3">
        <v>79.718890000000002</v>
      </c>
      <c r="AQ312" s="3">
        <v>21.967040000000001</v>
      </c>
      <c r="AR312" s="3">
        <v>79.718890000000002</v>
      </c>
      <c r="AS312" s="3">
        <v>21.967040000000001</v>
      </c>
      <c r="AT312" s="3">
        <v>79.718890000000002</v>
      </c>
      <c r="AU312" s="3">
        <v>21.967040000000001</v>
      </c>
      <c r="AV312" s="3">
        <v>380.64249999999998</v>
      </c>
      <c r="AW312" s="3">
        <v>111241.4</v>
      </c>
      <c r="AX312" s="3">
        <v>4.4649320000000001</v>
      </c>
      <c r="AY312" s="3">
        <v>142</v>
      </c>
      <c r="AZ312" s="3">
        <v>1.64067E-2</v>
      </c>
      <c r="BA312" s="3">
        <v>120237700</v>
      </c>
      <c r="BB312" s="3">
        <v>1.6051169999999999</v>
      </c>
      <c r="BC312" s="5" t="s">
        <v>304</v>
      </c>
      <c r="BD312" s="5">
        <v>8820</v>
      </c>
      <c r="BE312" s="5">
        <v>69952160</v>
      </c>
      <c r="BF312" s="5">
        <v>34556220</v>
      </c>
      <c r="BG312" s="5">
        <v>0.89921580000000001</v>
      </c>
      <c r="BH312" s="5">
        <v>0.44421080000000002</v>
      </c>
      <c r="BI312" s="5">
        <v>2.0243000000000002</v>
      </c>
      <c r="BJ312" s="5">
        <v>8820</v>
      </c>
      <c r="BK312" s="5">
        <v>1</v>
      </c>
      <c r="BL312" s="5">
        <v>0</v>
      </c>
      <c r="BM312" s="5">
        <v>0</v>
      </c>
      <c r="BN312" s="5">
        <v>5471</v>
      </c>
      <c r="BO312" s="5">
        <v>3393.6329999999998</v>
      </c>
      <c r="BP312" s="5">
        <v>0.62029480000000004</v>
      </c>
      <c r="BQ312" s="5">
        <v>361.87569999999999</v>
      </c>
      <c r="BR312" s="5">
        <v>15400.75</v>
      </c>
      <c r="BS312" s="5">
        <v>-7.1509859999999996</v>
      </c>
      <c r="BT312" s="5">
        <v>1133.5989999999999</v>
      </c>
      <c r="BU312" s="5">
        <v>2887.2640000000001</v>
      </c>
      <c r="BV312" s="5">
        <v>0.1155721</v>
      </c>
      <c r="BW312" s="5">
        <v>76316</v>
      </c>
      <c r="BX312" s="5">
        <v>1054.9390000000001</v>
      </c>
      <c r="BY312" s="5">
        <v>0.1147109</v>
      </c>
      <c r="BZ312" s="5">
        <v>292</v>
      </c>
      <c r="CA312" s="5">
        <v>330</v>
      </c>
      <c r="CB312" s="5">
        <v>8637</v>
      </c>
      <c r="CC312" s="5">
        <v>0.97925169999999995</v>
      </c>
      <c r="CD312" s="5">
        <v>375</v>
      </c>
      <c r="CE312" s="5">
        <v>0</v>
      </c>
      <c r="CF312" s="5">
        <v>79.039910000000006</v>
      </c>
      <c r="CG312" s="5">
        <v>21.743449999999999</v>
      </c>
      <c r="CH312" s="5">
        <v>79.039910000000006</v>
      </c>
      <c r="CI312" s="5">
        <v>21.743449999999999</v>
      </c>
      <c r="CJ312" s="5">
        <v>79.039910000000006</v>
      </c>
      <c r="CK312" s="5">
        <v>21.743449999999999</v>
      </c>
      <c r="CL312" s="5">
        <v>376.88749999999999</v>
      </c>
      <c r="CM312" s="5">
        <v>94719.94</v>
      </c>
      <c r="CN312" s="5">
        <v>26891.52</v>
      </c>
      <c r="CO312" s="5">
        <v>183</v>
      </c>
      <c r="CP312" s="5">
        <v>2.0748300000000001E-2</v>
      </c>
      <c r="CQ312" s="5">
        <v>104508400</v>
      </c>
      <c r="CR312" s="5">
        <v>1.3434269999999999</v>
      </c>
      <c r="CS312" s="6" t="s">
        <v>305</v>
      </c>
      <c r="CT312" s="6">
        <v>17609</v>
      </c>
      <c r="CU312" s="6">
        <v>368608900</v>
      </c>
      <c r="CV312" s="6">
        <v>86030260</v>
      </c>
      <c r="CW312" s="6">
        <v>1.188766</v>
      </c>
      <c r="CX312" s="6">
        <v>0.27744819999999998</v>
      </c>
      <c r="CY312" s="6">
        <v>4.2846419999999998</v>
      </c>
      <c r="CZ312" s="6">
        <v>3886</v>
      </c>
      <c r="DA312" s="6">
        <v>0.22068260000000001</v>
      </c>
      <c r="DB312" s="6">
        <v>13723</v>
      </c>
      <c r="DC312" s="6">
        <v>0.77931740000000005</v>
      </c>
      <c r="DD312" s="6">
        <v>4470</v>
      </c>
      <c r="DE312" s="6">
        <v>1134.6980000000001</v>
      </c>
      <c r="DF312" s="6">
        <v>0.2538475</v>
      </c>
      <c r="DG312" s="6">
        <v>519.0616</v>
      </c>
      <c r="DH312" s="6">
        <v>21847.040000000001</v>
      </c>
      <c r="DI312" s="6">
        <v>-39.784300000000002</v>
      </c>
      <c r="DJ312" s="6">
        <v>771.91060000000004</v>
      </c>
      <c r="DK312" s="6">
        <v>2897.8209999999999</v>
      </c>
      <c r="DL312" s="6">
        <v>0.159307</v>
      </c>
      <c r="DM312" s="6">
        <v>110535</v>
      </c>
      <c r="DN312" s="6">
        <v>1328.2159999999999</v>
      </c>
      <c r="DO312" s="6">
        <v>0.38631799999999999</v>
      </c>
      <c r="DP312" s="6">
        <v>405</v>
      </c>
      <c r="DQ312" s="6">
        <v>436</v>
      </c>
      <c r="DR312" s="6">
        <v>17594</v>
      </c>
      <c r="DS312" s="6">
        <v>0.99914820000000004</v>
      </c>
      <c r="DT312" s="6">
        <v>108</v>
      </c>
      <c r="DU312" s="6">
        <v>327</v>
      </c>
      <c r="DV312" s="6">
        <v>90.76052</v>
      </c>
      <c r="DW312" s="6">
        <v>23.257239999999999</v>
      </c>
      <c r="DX312" s="6">
        <v>90.76052</v>
      </c>
      <c r="DY312" s="6">
        <v>23.257239999999999</v>
      </c>
      <c r="DZ312" s="6">
        <v>90.76052</v>
      </c>
      <c r="EA312" s="6">
        <v>23.257239999999999</v>
      </c>
      <c r="EB312" s="6">
        <v>519.06179999999995</v>
      </c>
      <c r="EC312" s="6">
        <v>148911.79999999999</v>
      </c>
      <c r="ED312" s="6">
        <v>27105.06</v>
      </c>
      <c r="EE312" s="6">
        <v>15</v>
      </c>
      <c r="EF312" s="6">
        <v>8.5183709999999996E-4</v>
      </c>
      <c r="EG312" s="6">
        <v>454639100</v>
      </c>
      <c r="EH312" s="6">
        <v>1.4662139999999999</v>
      </c>
      <c r="EI312" s="8" t="s">
        <v>306</v>
      </c>
      <c r="EJ312" s="8">
        <v>14592</v>
      </c>
      <c r="EK312" s="8">
        <v>273538700</v>
      </c>
      <c r="EL312" s="8">
        <v>74969620</v>
      </c>
      <c r="EM312" s="8">
        <v>1.2846630000000001</v>
      </c>
      <c r="EN312" s="8">
        <v>0.3520916</v>
      </c>
      <c r="EO312" s="8">
        <v>3.64866</v>
      </c>
      <c r="EP312" s="8">
        <v>5351</v>
      </c>
      <c r="EQ312" s="8">
        <v>0.36670779999999997</v>
      </c>
      <c r="ER312" s="8">
        <v>9241</v>
      </c>
      <c r="ES312" s="8">
        <v>0.63329219999999997</v>
      </c>
      <c r="ET312" s="8">
        <v>3605</v>
      </c>
      <c r="EU312" s="8">
        <v>890.62670000000003</v>
      </c>
      <c r="EV312" s="8">
        <v>0.2470532</v>
      </c>
      <c r="EW312" s="8">
        <v>489.71929999999998</v>
      </c>
      <c r="EX312" s="8">
        <v>9615.1560000000009</v>
      </c>
      <c r="EY312" s="8">
        <v>-31.357230000000001</v>
      </c>
      <c r="EZ312" s="8">
        <v>813.18029999999999</v>
      </c>
      <c r="FA312" s="8">
        <v>2842.877</v>
      </c>
      <c r="FB312" s="8">
        <v>0.14381740000000001</v>
      </c>
      <c r="FC312" s="8">
        <v>101462</v>
      </c>
      <c r="FD312" s="8">
        <v>1271.4760000000001</v>
      </c>
      <c r="FE312" s="8">
        <v>0.32463619999999999</v>
      </c>
      <c r="FF312" s="8">
        <v>348</v>
      </c>
      <c r="FG312" s="8">
        <v>440</v>
      </c>
      <c r="FH312" s="8">
        <v>14591</v>
      </c>
      <c r="FI312" s="8">
        <v>0.99993149999999997</v>
      </c>
      <c r="FJ312" s="8">
        <v>172</v>
      </c>
      <c r="FK312" s="8">
        <v>267</v>
      </c>
      <c r="FL312" s="8">
        <v>88.376099999999994</v>
      </c>
      <c r="FM312" s="8">
        <v>21.380590000000002</v>
      </c>
      <c r="FN312" s="8">
        <v>88.376099999999994</v>
      </c>
      <c r="FO312" s="8">
        <v>21.380590000000002</v>
      </c>
      <c r="FP312" s="8">
        <v>88.376099999999994</v>
      </c>
      <c r="FQ312" s="8">
        <v>21.380590000000002</v>
      </c>
      <c r="FR312" s="8">
        <v>491.303</v>
      </c>
      <c r="FS312" s="8">
        <v>147096.1</v>
      </c>
      <c r="FT312" s="8">
        <v>6335.7479999999996</v>
      </c>
      <c r="FU312" s="8">
        <v>1</v>
      </c>
      <c r="FV312" s="9">
        <v>6.8530700000000004E-5</v>
      </c>
      <c r="FW312" s="8">
        <v>348508300</v>
      </c>
      <c r="FX312" s="8">
        <v>1.636754</v>
      </c>
      <c r="FY312" s="10" t="s">
        <v>307</v>
      </c>
      <c r="FZ312" s="10">
        <v>6144</v>
      </c>
      <c r="GA312" s="10">
        <v>43273230</v>
      </c>
      <c r="GB312" s="10">
        <v>10906230</v>
      </c>
      <c r="GC312" s="10">
        <v>1.1463490000000001</v>
      </c>
      <c r="GD312" s="10">
        <v>0.28891640000000002</v>
      </c>
      <c r="GE312" s="10">
        <v>3.9677530000000001</v>
      </c>
      <c r="GF312" s="10">
        <v>6144</v>
      </c>
      <c r="GG312" s="10">
        <v>1</v>
      </c>
      <c r="GH312" s="10">
        <v>0</v>
      </c>
      <c r="GI312" s="10">
        <v>0</v>
      </c>
      <c r="GJ312" s="10">
        <v>2439</v>
      </c>
      <c r="GK312" s="10">
        <v>968.21630000000005</v>
      </c>
      <c r="GL312" s="10">
        <v>0.39697270000000001</v>
      </c>
      <c r="GM312" s="10">
        <v>307.52719999999999</v>
      </c>
      <c r="GN312" s="10">
        <v>779.6173</v>
      </c>
      <c r="GO312" s="10">
        <v>-17.821750000000002</v>
      </c>
      <c r="GP312" s="10">
        <v>1265.799</v>
      </c>
      <c r="GQ312" s="10">
        <v>2415.3560000000002</v>
      </c>
      <c r="GR312" s="10">
        <v>0.15810189999999999</v>
      </c>
      <c r="GS312" s="10">
        <v>38861</v>
      </c>
      <c r="GT312" s="10">
        <v>800.05420000000004</v>
      </c>
      <c r="GU312" s="10">
        <v>0.35689090000000001</v>
      </c>
      <c r="GV312" s="10">
        <v>175</v>
      </c>
      <c r="GW312" s="10">
        <v>308</v>
      </c>
      <c r="GX312" s="10">
        <v>6080</v>
      </c>
      <c r="GY312" s="10">
        <v>0.98958330000000005</v>
      </c>
      <c r="GZ312" s="10">
        <v>372</v>
      </c>
      <c r="HA312" s="10">
        <v>0</v>
      </c>
      <c r="HB312" s="10">
        <v>85.768709999999999</v>
      </c>
      <c r="HC312" s="10">
        <v>17.73678</v>
      </c>
      <c r="HD312" s="10">
        <v>85.768709999999999</v>
      </c>
      <c r="HE312" s="10">
        <v>17.73678</v>
      </c>
      <c r="HF312" s="10">
        <v>85.768709999999999</v>
      </c>
      <c r="HG312" s="10">
        <v>17.73678</v>
      </c>
      <c r="HH312" s="10">
        <v>308.26</v>
      </c>
      <c r="HI312" s="10">
        <v>53201.34</v>
      </c>
      <c r="HJ312" s="10">
        <v>98.926289999999995</v>
      </c>
      <c r="HK312" s="10">
        <v>64</v>
      </c>
      <c r="HL312" s="10">
        <v>1.0416669999999999E-2</v>
      </c>
      <c r="HM312" s="10">
        <v>54179460</v>
      </c>
      <c r="HN312" s="10">
        <v>1.435265</v>
      </c>
      <c r="HO312" s="12" t="s">
        <v>308</v>
      </c>
      <c r="HP312" s="12">
        <v>5984</v>
      </c>
      <c r="HQ312" s="12">
        <v>44806300</v>
      </c>
      <c r="HR312" s="12">
        <v>8212820</v>
      </c>
      <c r="HS312" s="12">
        <v>1.2512840000000001</v>
      </c>
      <c r="HT312" s="12">
        <v>0.22935549999999999</v>
      </c>
      <c r="HU312" s="12">
        <v>5.4556529999999999</v>
      </c>
      <c r="HV312" s="12">
        <v>5984</v>
      </c>
      <c r="HW312" s="12">
        <v>1</v>
      </c>
      <c r="HX312" s="12">
        <v>0</v>
      </c>
      <c r="HY312" s="12">
        <v>0</v>
      </c>
      <c r="HZ312" s="12">
        <v>2337</v>
      </c>
      <c r="IA312" s="12">
        <v>912.69539999999995</v>
      </c>
      <c r="IB312" s="12">
        <v>0.39054139999999998</v>
      </c>
      <c r="IC312" s="12">
        <v>307.23610000000002</v>
      </c>
      <c r="ID312" s="12">
        <v>13828.42</v>
      </c>
      <c r="IE312" s="12">
        <v>-17.227740000000001</v>
      </c>
      <c r="IF312" s="12">
        <v>1329.3979999999999</v>
      </c>
      <c r="IG312" s="12">
        <v>2417.7179999999998</v>
      </c>
      <c r="IH312" s="12">
        <v>0.15909390000000001</v>
      </c>
      <c r="II312" s="12">
        <v>37613</v>
      </c>
      <c r="IJ312" s="12">
        <v>794.66729999999995</v>
      </c>
      <c r="IK312" s="12">
        <v>0.47636770000000001</v>
      </c>
      <c r="IL312" s="12">
        <v>221</v>
      </c>
      <c r="IM312" s="12">
        <v>282</v>
      </c>
      <c r="IN312" s="12">
        <v>5874</v>
      </c>
      <c r="IO312" s="12">
        <v>0.98161759999999998</v>
      </c>
      <c r="IP312" s="12">
        <v>346</v>
      </c>
      <c r="IQ312" s="12">
        <v>0</v>
      </c>
      <c r="IR312" s="12">
        <v>84.794449999999998</v>
      </c>
      <c r="IS312" s="12">
        <v>19.028970000000001</v>
      </c>
      <c r="IT312" s="12">
        <v>84.794449999999998</v>
      </c>
      <c r="IU312" s="12">
        <v>19.028970000000001</v>
      </c>
      <c r="IV312" s="12">
        <v>84.794449999999998</v>
      </c>
      <c r="IW312" s="12">
        <v>19.028970000000001</v>
      </c>
      <c r="IX312" s="12">
        <v>310.22219999999999</v>
      </c>
      <c r="IY312" s="12">
        <v>54213.36</v>
      </c>
      <c r="IZ312" s="12">
        <v>31956.1</v>
      </c>
      <c r="JA312" s="12">
        <v>110</v>
      </c>
      <c r="JB312" s="12">
        <v>1.8382349999999999E-2</v>
      </c>
      <c r="JC312" s="12">
        <v>53019120</v>
      </c>
      <c r="JD312" s="12">
        <v>1.480639</v>
      </c>
      <c r="JE312" s="13" t="s">
        <v>309</v>
      </c>
      <c r="JF312" s="13">
        <v>16337</v>
      </c>
      <c r="JG312" s="13">
        <v>189517600</v>
      </c>
      <c r="JH312" s="13">
        <v>65408560</v>
      </c>
      <c r="JI312" s="13">
        <v>0.71007600000000004</v>
      </c>
      <c r="JJ312" s="13">
        <v>0.24506990000000001</v>
      </c>
      <c r="JK312" s="13">
        <v>2.897443</v>
      </c>
      <c r="JL312" s="13">
        <v>4917</v>
      </c>
      <c r="JM312" s="13">
        <v>1479.885</v>
      </c>
      <c r="JN312" s="13">
        <v>0.3009732</v>
      </c>
      <c r="JO312" s="13">
        <v>425.54079999999999</v>
      </c>
      <c r="JP312" s="13">
        <v>20596.189999999999</v>
      </c>
      <c r="JQ312" s="13">
        <v>-28.309809999999999</v>
      </c>
      <c r="JR312" s="13">
        <v>1456.1479999999999</v>
      </c>
      <c r="JS312" s="13">
        <v>1088.367</v>
      </c>
      <c r="JT312" s="13">
        <v>0.22707939999999999</v>
      </c>
      <c r="JU312" s="13">
        <v>71944</v>
      </c>
      <c r="JV312" s="13">
        <v>1099.1959999999999</v>
      </c>
      <c r="JW312" s="13">
        <v>0.23701610000000001</v>
      </c>
      <c r="JX312" s="13">
        <v>308</v>
      </c>
      <c r="JY312" s="13">
        <v>377</v>
      </c>
      <c r="JZ312" s="13">
        <v>16134</v>
      </c>
      <c r="KA312" s="13">
        <v>0.98757419999999996</v>
      </c>
      <c r="KB312" s="13">
        <v>437.49860000000001</v>
      </c>
      <c r="KC312" s="13">
        <v>96.104669999999999</v>
      </c>
      <c r="KD312" s="13">
        <v>20.488579999999999</v>
      </c>
      <c r="KE312" s="13">
        <v>96.104669999999999</v>
      </c>
      <c r="KF312" s="13">
        <v>20.488579999999999</v>
      </c>
      <c r="KG312" s="13">
        <v>96.104669999999999</v>
      </c>
      <c r="KH312" s="13">
        <v>20.488579999999999</v>
      </c>
      <c r="KI312" s="13">
        <v>427.25060000000002</v>
      </c>
      <c r="KJ312" s="13">
        <v>108883.2</v>
      </c>
      <c r="KK312" s="13">
        <v>25965.79</v>
      </c>
      <c r="KL312" s="13">
        <v>203</v>
      </c>
      <c r="KM312" s="13">
        <v>1.2425780000000001E-2</v>
      </c>
      <c r="KN312" s="13">
        <v>254926100</v>
      </c>
      <c r="KO312" s="13">
        <v>0.95514589999999999</v>
      </c>
    </row>
    <row r="313" spans="1:301" x14ac:dyDescent="0.75">
      <c r="A313">
        <v>317</v>
      </c>
      <c r="B313" t="s">
        <v>330</v>
      </c>
      <c r="C313" t="s">
        <v>311</v>
      </c>
      <c r="D313" t="s">
        <v>326</v>
      </c>
      <c r="E313" t="s">
        <v>316</v>
      </c>
      <c r="F313">
        <v>1</v>
      </c>
      <c r="G313" t="s">
        <v>302</v>
      </c>
      <c r="H313">
        <v>3</v>
      </c>
      <c r="I313">
        <v>2</v>
      </c>
      <c r="J313" s="1">
        <v>43969.398611111108</v>
      </c>
      <c r="K313" s="2">
        <f t="shared" si="8"/>
        <v>20</v>
      </c>
      <c r="L313" s="2">
        <f t="shared" si="9"/>
        <v>84213</v>
      </c>
      <c r="M313" s="3" t="s">
        <v>303</v>
      </c>
      <c r="N313" s="3">
        <v>10364</v>
      </c>
      <c r="O313" s="3">
        <v>193053600</v>
      </c>
      <c r="P313" s="3">
        <v>16454210</v>
      </c>
      <c r="Q313" s="3">
        <v>1.79731</v>
      </c>
      <c r="R313" s="3">
        <v>0.15318709999999999</v>
      </c>
      <c r="S313" s="3">
        <v>11.73278</v>
      </c>
      <c r="T313" s="3">
        <v>10364</v>
      </c>
      <c r="U313" s="3">
        <v>1</v>
      </c>
      <c r="V313" s="3">
        <v>0</v>
      </c>
      <c r="W313" s="3">
        <v>0</v>
      </c>
      <c r="X313" s="3">
        <v>5779</v>
      </c>
      <c r="Y313" s="3">
        <v>3222.3890000000001</v>
      </c>
      <c r="Z313" s="3">
        <v>0.55760319999999997</v>
      </c>
      <c r="AA313" s="3">
        <v>498.68830000000003</v>
      </c>
      <c r="AB313" s="3">
        <v>7409.5619999999999</v>
      </c>
      <c r="AC313" s="3">
        <v>-13.63786</v>
      </c>
      <c r="AD313" s="3">
        <v>1018.915</v>
      </c>
      <c r="AE313" s="3">
        <v>2842.3620000000001</v>
      </c>
      <c r="AF313" s="3">
        <v>0.12789220000000001</v>
      </c>
      <c r="AG313" s="3">
        <v>81037</v>
      </c>
      <c r="AH313" s="3">
        <v>1198.058</v>
      </c>
      <c r="AI313" s="3">
        <v>0.71052269999999995</v>
      </c>
      <c r="AJ313" s="3">
        <v>415</v>
      </c>
      <c r="AK313" s="3">
        <v>341</v>
      </c>
      <c r="AL313" s="3">
        <v>10103</v>
      </c>
      <c r="AM313" s="3">
        <v>0.97481669999999998</v>
      </c>
      <c r="AN313" s="3">
        <v>399</v>
      </c>
      <c r="AO313" s="3">
        <v>0</v>
      </c>
      <c r="AP313" s="3">
        <v>79.452529999999996</v>
      </c>
      <c r="AQ313" s="3">
        <v>21.841760000000001</v>
      </c>
      <c r="AR313" s="3">
        <v>79.452529999999996</v>
      </c>
      <c r="AS313" s="3">
        <v>21.841760000000001</v>
      </c>
      <c r="AT313" s="3">
        <v>79.452529999999996</v>
      </c>
      <c r="AU313" s="3">
        <v>21.841760000000001</v>
      </c>
      <c r="AV313" s="3">
        <v>498.68849999999998</v>
      </c>
      <c r="AW313" s="3">
        <v>109834.2</v>
      </c>
      <c r="AX313" s="3">
        <v>5297.3379999999997</v>
      </c>
      <c r="AY313" s="3">
        <v>261</v>
      </c>
      <c r="AZ313" s="3">
        <v>2.518333E-2</v>
      </c>
      <c r="BA313" s="3">
        <v>209507800</v>
      </c>
      <c r="BB313" s="3">
        <v>1.9504969999999999</v>
      </c>
      <c r="BC313" s="5" t="s">
        <v>304</v>
      </c>
      <c r="BD313" s="5">
        <v>10231</v>
      </c>
      <c r="BE313" s="5">
        <v>150565600</v>
      </c>
      <c r="BF313" s="5">
        <v>11379270</v>
      </c>
      <c r="BG313" s="5">
        <v>1.4384330000000001</v>
      </c>
      <c r="BH313" s="5">
        <v>0.10871219999999999</v>
      </c>
      <c r="BI313" s="5">
        <v>13.23157</v>
      </c>
      <c r="BJ313" s="5">
        <v>10231</v>
      </c>
      <c r="BK313" s="5">
        <v>1</v>
      </c>
      <c r="BL313" s="5">
        <v>0</v>
      </c>
      <c r="BM313" s="5">
        <v>0</v>
      </c>
      <c r="BN313" s="5">
        <v>5607</v>
      </c>
      <c r="BO313" s="5">
        <v>3072.8620000000001</v>
      </c>
      <c r="BP313" s="5">
        <v>0.54804030000000004</v>
      </c>
      <c r="BQ313" s="5">
        <v>479.96350000000001</v>
      </c>
      <c r="BR313" s="5">
        <v>3991.835</v>
      </c>
      <c r="BS313" s="5">
        <v>-5.7785060000000001</v>
      </c>
      <c r="BT313" s="5">
        <v>1080.5640000000001</v>
      </c>
      <c r="BU313" s="5">
        <v>2832.4029999999998</v>
      </c>
      <c r="BV313" s="5">
        <v>0.1627818</v>
      </c>
      <c r="BW313" s="5">
        <v>62851</v>
      </c>
      <c r="BX313" s="5">
        <v>1106.6869999999999</v>
      </c>
      <c r="BY313" s="5">
        <v>0.73868420000000001</v>
      </c>
      <c r="BZ313" s="5">
        <v>357</v>
      </c>
      <c r="CA313" s="5">
        <v>368</v>
      </c>
      <c r="CB313" s="5">
        <v>10042</v>
      </c>
      <c r="CC313" s="5">
        <v>0.98152669999999997</v>
      </c>
      <c r="CD313" s="5">
        <v>423</v>
      </c>
      <c r="CE313" s="5">
        <v>0</v>
      </c>
      <c r="CF313" s="5">
        <v>78.990719999999996</v>
      </c>
      <c r="CG313" s="5">
        <v>20.838049999999999</v>
      </c>
      <c r="CH313" s="5">
        <v>78.990719999999996</v>
      </c>
      <c r="CI313" s="5">
        <v>20.838049999999999</v>
      </c>
      <c r="CJ313" s="5">
        <v>78.990719999999996</v>
      </c>
      <c r="CK313" s="5">
        <v>20.838049999999999</v>
      </c>
      <c r="CL313" s="5">
        <v>479.96370000000002</v>
      </c>
      <c r="CM313" s="5">
        <v>90159.02</v>
      </c>
      <c r="CN313" s="5">
        <v>1557.4970000000001</v>
      </c>
      <c r="CO313" s="5">
        <v>189</v>
      </c>
      <c r="CP313" s="5">
        <v>1.847327E-2</v>
      </c>
      <c r="CQ313" s="5">
        <v>161944900</v>
      </c>
      <c r="CR313" s="5">
        <v>1.547145</v>
      </c>
      <c r="CS313" s="6" t="s">
        <v>305</v>
      </c>
      <c r="CT313" s="6">
        <v>18007</v>
      </c>
      <c r="CU313" s="6">
        <v>343056000</v>
      </c>
      <c r="CV313" s="6">
        <v>43623820</v>
      </c>
      <c r="CW313" s="6">
        <v>1.057992</v>
      </c>
      <c r="CX313" s="6">
        <v>0.13453680000000001</v>
      </c>
      <c r="CY313" s="6">
        <v>7.8639609999999998</v>
      </c>
      <c r="CZ313" s="6">
        <v>3961</v>
      </c>
      <c r="DA313" s="6">
        <v>0.21997</v>
      </c>
      <c r="DB313" s="6">
        <v>14046</v>
      </c>
      <c r="DC313" s="6">
        <v>0.78003</v>
      </c>
      <c r="DD313" s="6">
        <v>4543</v>
      </c>
      <c r="DE313" s="6">
        <v>1146.1569999999999</v>
      </c>
      <c r="DF313" s="6">
        <v>0.25229079999999998</v>
      </c>
      <c r="DG313" s="6">
        <v>554.18499999999995</v>
      </c>
      <c r="DH313" s="6">
        <v>15552.67</v>
      </c>
      <c r="DI313" s="6">
        <v>-1.109032</v>
      </c>
      <c r="DJ313" s="6">
        <v>785.04380000000003</v>
      </c>
      <c r="DK313" s="6">
        <v>2849.375</v>
      </c>
      <c r="DL313" s="6">
        <v>0.1990604</v>
      </c>
      <c r="DM313" s="6">
        <v>90460</v>
      </c>
      <c r="DN313" s="6">
        <v>1325.9780000000001</v>
      </c>
      <c r="DO313" s="6">
        <v>0.59964459999999997</v>
      </c>
      <c r="DP313" s="6">
        <v>504</v>
      </c>
      <c r="DQ313" s="6">
        <v>301</v>
      </c>
      <c r="DR313" s="6">
        <v>17999</v>
      </c>
      <c r="DS313" s="6">
        <v>0.99955570000000005</v>
      </c>
      <c r="DT313" s="6">
        <v>42</v>
      </c>
      <c r="DU313" s="6">
        <v>258</v>
      </c>
      <c r="DV313" s="6">
        <v>88.515969999999996</v>
      </c>
      <c r="DW313" s="6">
        <v>19.568819999999999</v>
      </c>
      <c r="DX313" s="6">
        <v>88.515969999999996</v>
      </c>
      <c r="DY313" s="6">
        <v>19.568819999999999</v>
      </c>
      <c r="DZ313" s="6">
        <v>88.515969999999996</v>
      </c>
      <c r="EA313" s="6">
        <v>19.568819999999999</v>
      </c>
      <c r="EB313" s="6">
        <v>554.18520000000001</v>
      </c>
      <c r="EC313" s="6">
        <v>139414.5</v>
      </c>
      <c r="ED313" s="6">
        <v>13432.85</v>
      </c>
      <c r="EE313" s="6">
        <v>8</v>
      </c>
      <c r="EF313" s="6">
        <v>4.4427170000000001E-4</v>
      </c>
      <c r="EG313" s="6">
        <v>386679800</v>
      </c>
      <c r="EH313" s="6">
        <v>1.192529</v>
      </c>
      <c r="EI313" s="8" t="s">
        <v>306</v>
      </c>
      <c r="EJ313" s="8">
        <v>14824</v>
      </c>
      <c r="EK313" s="8">
        <v>337927400</v>
      </c>
      <c r="EL313" s="8">
        <v>26190690</v>
      </c>
      <c r="EM313" s="8">
        <v>1.537774</v>
      </c>
      <c r="EN313" s="8">
        <v>0.1191835</v>
      </c>
      <c r="EO313" s="8">
        <v>12.90258</v>
      </c>
      <c r="EP313" s="8">
        <v>8401</v>
      </c>
      <c r="EQ313" s="8">
        <v>0.56671609999999994</v>
      </c>
      <c r="ER313" s="8">
        <v>6423</v>
      </c>
      <c r="ES313" s="8">
        <v>0.4332839</v>
      </c>
      <c r="ET313" s="8">
        <v>4369</v>
      </c>
      <c r="EU313" s="8">
        <v>1287.652</v>
      </c>
      <c r="EV313" s="8">
        <v>0.29472480000000001</v>
      </c>
      <c r="EW313" s="8">
        <v>561.44989999999996</v>
      </c>
      <c r="EX313" s="8">
        <v>3709.4459999999999</v>
      </c>
      <c r="EY313" s="8">
        <v>-10.240209999999999</v>
      </c>
      <c r="EZ313" s="8">
        <v>800.15260000000001</v>
      </c>
      <c r="FA313" s="8">
        <v>2797.672</v>
      </c>
      <c r="FB313" s="8">
        <v>0.18293780000000001</v>
      </c>
      <c r="FC313" s="8">
        <v>81033</v>
      </c>
      <c r="FD313" s="8">
        <v>1282.1279999999999</v>
      </c>
      <c r="FE313" s="8">
        <v>0.73297869999999998</v>
      </c>
      <c r="FF313" s="8">
        <v>425</v>
      </c>
      <c r="FG313" s="8">
        <v>404</v>
      </c>
      <c r="FH313" s="8">
        <v>14797</v>
      </c>
      <c r="FI313" s="8">
        <v>0.99817860000000003</v>
      </c>
      <c r="FJ313" s="8">
        <v>145</v>
      </c>
      <c r="FK313" s="8">
        <v>258</v>
      </c>
      <c r="FL313" s="8">
        <v>87.133300000000006</v>
      </c>
      <c r="FM313" s="8">
        <v>19.50309</v>
      </c>
      <c r="FN313" s="8">
        <v>87.133300000000006</v>
      </c>
      <c r="FO313" s="8">
        <v>19.50309</v>
      </c>
      <c r="FP313" s="8">
        <v>87.133300000000006</v>
      </c>
      <c r="FQ313" s="8">
        <v>19.50309</v>
      </c>
      <c r="FR313" s="8">
        <v>561.46140000000003</v>
      </c>
      <c r="FS313" s="8">
        <v>122753.60000000001</v>
      </c>
      <c r="FT313" s="8">
        <v>928.22389999999996</v>
      </c>
      <c r="FU313" s="8">
        <v>27</v>
      </c>
      <c r="FV313" s="8">
        <v>1.821371E-3</v>
      </c>
      <c r="FW313" s="8">
        <v>364118100</v>
      </c>
      <c r="FX313" s="8">
        <v>1.6569579999999999</v>
      </c>
      <c r="FY313" s="10" t="s">
        <v>307</v>
      </c>
      <c r="FZ313" s="10">
        <v>6335</v>
      </c>
      <c r="GA313" s="10">
        <v>58275210</v>
      </c>
      <c r="GB313" s="10">
        <v>4811678</v>
      </c>
      <c r="GC313" s="10">
        <v>1.45208</v>
      </c>
      <c r="GD313" s="10">
        <v>0.1198956</v>
      </c>
      <c r="GE313" s="10">
        <v>12.1112</v>
      </c>
      <c r="GF313" s="10">
        <v>6335</v>
      </c>
      <c r="GG313" s="10">
        <v>1</v>
      </c>
      <c r="GH313" s="10">
        <v>0</v>
      </c>
      <c r="GI313" s="10">
        <v>0</v>
      </c>
      <c r="GJ313" s="10">
        <v>2480</v>
      </c>
      <c r="GK313" s="10">
        <v>970.86030000000005</v>
      </c>
      <c r="GL313" s="10">
        <v>0.39147589999999999</v>
      </c>
      <c r="GM313" s="10">
        <v>342.84840000000003</v>
      </c>
      <c r="GN313" s="10">
        <v>1965.2349999999999</v>
      </c>
      <c r="GO313" s="10">
        <v>-6.1319749999999997</v>
      </c>
      <c r="GP313" s="10">
        <v>1232.6510000000001</v>
      </c>
      <c r="GQ313" s="10">
        <v>2404.62</v>
      </c>
      <c r="GR313" s="10">
        <v>0.1631261</v>
      </c>
      <c r="GS313" s="10">
        <v>38835</v>
      </c>
      <c r="GT313" s="10">
        <v>825.41800000000001</v>
      </c>
      <c r="GU313" s="10">
        <v>0.71818630000000006</v>
      </c>
      <c r="GV313" s="10">
        <v>222</v>
      </c>
      <c r="GW313" s="10">
        <v>318</v>
      </c>
      <c r="GX313" s="10">
        <v>6246</v>
      </c>
      <c r="GY313" s="10">
        <v>0.98595109999999997</v>
      </c>
      <c r="GZ313" s="10">
        <v>381</v>
      </c>
      <c r="HA313" s="10">
        <v>0</v>
      </c>
      <c r="HB313" s="10">
        <v>86.460139999999996</v>
      </c>
      <c r="HC313" s="10">
        <v>18.461870000000001</v>
      </c>
      <c r="HD313" s="10">
        <v>86.460139999999996</v>
      </c>
      <c r="HE313" s="10">
        <v>18.461870000000001</v>
      </c>
      <c r="HF313" s="10">
        <v>86.460139999999996</v>
      </c>
      <c r="HG313" s="10">
        <v>18.461870000000001</v>
      </c>
      <c r="HH313" s="10">
        <v>342.84859999999998</v>
      </c>
      <c r="HI313" s="10">
        <v>54376.11</v>
      </c>
      <c r="HJ313" s="10">
        <v>609.65229999999997</v>
      </c>
      <c r="HK313" s="10">
        <v>89</v>
      </c>
      <c r="HL313" s="10">
        <v>1.4048929999999999E-2</v>
      </c>
      <c r="HM313" s="10">
        <v>63086890</v>
      </c>
      <c r="HN313" s="10">
        <v>1.571976</v>
      </c>
      <c r="HO313" s="12" t="s">
        <v>308</v>
      </c>
      <c r="HP313" s="12">
        <v>6233</v>
      </c>
      <c r="HQ313" s="12">
        <v>58059780</v>
      </c>
      <c r="HR313" s="12">
        <v>5777720</v>
      </c>
      <c r="HS313" s="12">
        <v>1.4944489999999999</v>
      </c>
      <c r="HT313" s="12">
        <v>0.14871760000000001</v>
      </c>
      <c r="HU313" s="12">
        <v>10.048909999999999</v>
      </c>
      <c r="HV313" s="12">
        <v>6233</v>
      </c>
      <c r="HW313" s="12">
        <v>1</v>
      </c>
      <c r="HX313" s="12">
        <v>0</v>
      </c>
      <c r="HY313" s="12">
        <v>0</v>
      </c>
      <c r="HZ313" s="12">
        <v>2447</v>
      </c>
      <c r="IA313" s="12">
        <v>960.66240000000005</v>
      </c>
      <c r="IB313" s="12">
        <v>0.39258779999999999</v>
      </c>
      <c r="IC313" s="12">
        <v>351.46120000000002</v>
      </c>
      <c r="ID313" s="12">
        <v>7246.143</v>
      </c>
      <c r="IE313" s="12">
        <v>-4.093337</v>
      </c>
      <c r="IF313" s="12">
        <v>1285.078</v>
      </c>
      <c r="IG313" s="12">
        <v>2387.6469999999999</v>
      </c>
      <c r="IH313" s="12">
        <v>0.147422</v>
      </c>
      <c r="II313" s="12">
        <v>42280</v>
      </c>
      <c r="IJ313" s="12">
        <v>856.06899999999996</v>
      </c>
      <c r="IK313" s="12">
        <v>0.67073910000000003</v>
      </c>
      <c r="IL313" s="12">
        <v>202</v>
      </c>
      <c r="IM313" s="12">
        <v>343</v>
      </c>
      <c r="IN313" s="12">
        <v>6134</v>
      </c>
      <c r="IO313" s="12">
        <v>0.98411680000000001</v>
      </c>
      <c r="IP313" s="12">
        <v>403</v>
      </c>
      <c r="IQ313" s="12">
        <v>0</v>
      </c>
      <c r="IR313" s="12">
        <v>85.037859999999995</v>
      </c>
      <c r="IS313" s="12">
        <v>17.192329999999998</v>
      </c>
      <c r="IT313" s="12">
        <v>85.037859999999995</v>
      </c>
      <c r="IU313" s="12">
        <v>17.192329999999998</v>
      </c>
      <c r="IV313" s="12">
        <v>85.037859999999995</v>
      </c>
      <c r="IW313" s="12">
        <v>17.192329999999998</v>
      </c>
      <c r="IX313" s="12">
        <v>351.4615</v>
      </c>
      <c r="IY313" s="12">
        <v>61082.36</v>
      </c>
      <c r="IZ313" s="12">
        <v>8423.9670000000006</v>
      </c>
      <c r="JA313" s="12">
        <v>99</v>
      </c>
      <c r="JB313" s="12">
        <v>1.58832E-2</v>
      </c>
      <c r="JC313" s="12">
        <v>63837500</v>
      </c>
      <c r="JD313" s="12">
        <v>1.643167</v>
      </c>
      <c r="JE313" s="13" t="s">
        <v>309</v>
      </c>
      <c r="JF313" s="13">
        <v>18219</v>
      </c>
      <c r="JG313" s="13">
        <v>321733700</v>
      </c>
      <c r="JH313" s="13">
        <v>67381310</v>
      </c>
      <c r="JI313" s="13">
        <v>0.96927600000000003</v>
      </c>
      <c r="JJ313" s="13">
        <v>0.20299739999999999</v>
      </c>
      <c r="JK313" s="13">
        <v>4.7748200000000001</v>
      </c>
      <c r="JL313" s="13">
        <v>5999</v>
      </c>
      <c r="JM313" s="13">
        <v>1975.3009999999999</v>
      </c>
      <c r="JN313" s="13">
        <v>0.3292716</v>
      </c>
      <c r="JO313" s="13">
        <v>1542.2339999999999</v>
      </c>
      <c r="JP313" s="13">
        <v>1347.568</v>
      </c>
      <c r="JQ313" s="13">
        <v>-1.2482329999999999</v>
      </c>
      <c r="JR313" s="13">
        <v>1438.1210000000001</v>
      </c>
      <c r="JS313" s="13">
        <v>1156.242</v>
      </c>
      <c r="JT313" s="13">
        <v>6.9141270000000005E-2</v>
      </c>
      <c r="JU313" s="13">
        <v>263504</v>
      </c>
      <c r="JV313" s="13">
        <v>3219.0509999999999</v>
      </c>
      <c r="JW313" s="13">
        <v>0.42728300000000002</v>
      </c>
      <c r="JX313" s="13">
        <v>1523</v>
      </c>
      <c r="JY313" s="13">
        <v>420</v>
      </c>
      <c r="JZ313" s="13">
        <v>17807</v>
      </c>
      <c r="KA313" s="13">
        <v>0.97738619999999998</v>
      </c>
      <c r="KB313" s="13">
        <v>1180.6479999999999</v>
      </c>
      <c r="KC313" s="13">
        <v>96.871229999999997</v>
      </c>
      <c r="KD313" s="13">
        <v>20.355239999999998</v>
      </c>
      <c r="KE313" s="13">
        <v>96.871229999999997</v>
      </c>
      <c r="KF313" s="13">
        <v>20.355239999999998</v>
      </c>
      <c r="KG313" s="13">
        <v>96.871229999999997</v>
      </c>
      <c r="KH313" s="13">
        <v>20.355239999999998</v>
      </c>
      <c r="KI313" s="13">
        <v>1542.2339999999999</v>
      </c>
      <c r="KJ313" s="13">
        <v>478392.5</v>
      </c>
      <c r="KK313" s="13">
        <v>99.672799999999995</v>
      </c>
      <c r="KL313" s="13">
        <v>412</v>
      </c>
      <c r="KM313" s="13">
        <v>2.2613749999999998E-2</v>
      </c>
      <c r="KN313" s="13">
        <v>389115000</v>
      </c>
      <c r="KO313" s="13">
        <v>1.1722729999999999</v>
      </c>
    </row>
    <row r="314" spans="1:301" x14ac:dyDescent="0.75">
      <c r="A314">
        <v>318</v>
      </c>
      <c r="B314" t="s">
        <v>331</v>
      </c>
      <c r="C314" t="s">
        <v>311</v>
      </c>
      <c r="D314" t="s">
        <v>315</v>
      </c>
      <c r="E314" t="s">
        <v>313</v>
      </c>
      <c r="F314">
        <v>1</v>
      </c>
      <c r="G314" t="s">
        <v>302</v>
      </c>
      <c r="H314">
        <v>3</v>
      </c>
      <c r="I314">
        <v>3</v>
      </c>
      <c r="J314" s="1">
        <v>43969.399976851855</v>
      </c>
      <c r="K314" s="2">
        <f t="shared" si="8"/>
        <v>20</v>
      </c>
      <c r="L314" s="2">
        <f t="shared" si="9"/>
        <v>129254</v>
      </c>
      <c r="M314" s="3" t="s">
        <v>303</v>
      </c>
      <c r="N314" s="3">
        <v>16725</v>
      </c>
      <c r="O314" s="3">
        <v>295123100</v>
      </c>
      <c r="P314" s="3">
        <v>34587410</v>
      </c>
      <c r="Q314" s="3">
        <v>1.055045</v>
      </c>
      <c r="R314" s="3">
        <v>0.1236476</v>
      </c>
      <c r="S314" s="3">
        <v>8.5326749999999993</v>
      </c>
      <c r="T314" s="3">
        <v>16725</v>
      </c>
      <c r="U314" s="3">
        <v>1</v>
      </c>
      <c r="V314" s="3">
        <v>0</v>
      </c>
      <c r="W314" s="3">
        <v>0</v>
      </c>
      <c r="X314" s="3">
        <v>8470</v>
      </c>
      <c r="Y314" s="3">
        <v>4289.4409999999998</v>
      </c>
      <c r="Z314" s="3">
        <v>0.50642750000000003</v>
      </c>
      <c r="AA314" s="3">
        <v>492.52010000000001</v>
      </c>
      <c r="AB314" s="3">
        <v>4166.2960000000003</v>
      </c>
      <c r="AC314" s="3">
        <v>-4.2593199999999998</v>
      </c>
      <c r="AD314" s="3">
        <v>1171.06</v>
      </c>
      <c r="AE314" s="3">
        <v>2796.259</v>
      </c>
      <c r="AF314" s="3">
        <v>0.18798049999999999</v>
      </c>
      <c r="AG314" s="3">
        <v>88972</v>
      </c>
      <c r="AH314" s="3">
        <v>1244.479</v>
      </c>
      <c r="AI314" s="3">
        <v>0.62440859999999998</v>
      </c>
      <c r="AJ314" s="3">
        <v>388</v>
      </c>
      <c r="AK314" s="3">
        <v>465</v>
      </c>
      <c r="AL314" s="3">
        <v>16465</v>
      </c>
      <c r="AM314" s="3">
        <v>0.98445439999999995</v>
      </c>
      <c r="AN314" s="3">
        <v>519</v>
      </c>
      <c r="AO314" s="3">
        <v>0</v>
      </c>
      <c r="AP314" s="3">
        <v>78.524900000000002</v>
      </c>
      <c r="AQ314" s="3">
        <v>20.328189999999999</v>
      </c>
      <c r="AR314" s="3">
        <v>78.524900000000002</v>
      </c>
      <c r="AS314" s="3">
        <v>20.328189999999999</v>
      </c>
      <c r="AT314" s="3">
        <v>78.524900000000002</v>
      </c>
      <c r="AU314" s="3">
        <v>20.328189999999999</v>
      </c>
      <c r="AV314" s="3">
        <v>492.52030000000002</v>
      </c>
      <c r="AW314" s="3">
        <v>118974.7</v>
      </c>
      <c r="AX314" s="3">
        <v>1037.8489999999999</v>
      </c>
      <c r="AY314" s="3">
        <v>260</v>
      </c>
      <c r="AZ314" s="3">
        <v>1.554559E-2</v>
      </c>
      <c r="BA314" s="3">
        <v>329710500</v>
      </c>
      <c r="BB314" s="3">
        <v>1.178693</v>
      </c>
      <c r="BC314" s="5" t="s">
        <v>304</v>
      </c>
      <c r="BD314" s="5">
        <v>17495</v>
      </c>
      <c r="BE314" s="5">
        <v>282135400</v>
      </c>
      <c r="BF314" s="5">
        <v>55226620</v>
      </c>
      <c r="BG314" s="5">
        <v>0.92178519999999997</v>
      </c>
      <c r="BH314" s="5">
        <v>0.18043490000000001</v>
      </c>
      <c r="BI314" s="5">
        <v>5.1086850000000004</v>
      </c>
      <c r="BJ314" s="5">
        <v>17495</v>
      </c>
      <c r="BK314" s="5">
        <v>1</v>
      </c>
      <c r="BL314" s="5">
        <v>0</v>
      </c>
      <c r="BM314" s="5">
        <v>0</v>
      </c>
      <c r="BN314" s="5">
        <v>8672</v>
      </c>
      <c r="BO314" s="5">
        <v>4298.576</v>
      </c>
      <c r="BP314" s="5">
        <v>0.49568449999999997</v>
      </c>
      <c r="BQ314" s="5">
        <v>499.6499</v>
      </c>
      <c r="BR314" s="5">
        <v>12370.45</v>
      </c>
      <c r="BS314" s="5">
        <v>-7.6613420000000003</v>
      </c>
      <c r="BT314" s="5">
        <v>1198.655</v>
      </c>
      <c r="BU314" s="5">
        <v>2800.306</v>
      </c>
      <c r="BV314" s="5">
        <v>0.21329119999999999</v>
      </c>
      <c r="BW314" s="5">
        <v>82024</v>
      </c>
      <c r="BX314" s="5">
        <v>1207.047</v>
      </c>
      <c r="BY314" s="5">
        <v>0.45238709999999999</v>
      </c>
      <c r="BZ314" s="5">
        <v>310</v>
      </c>
      <c r="CA314" s="5">
        <v>478</v>
      </c>
      <c r="CB314" s="5">
        <v>17269</v>
      </c>
      <c r="CC314" s="5">
        <v>0.98708200000000001</v>
      </c>
      <c r="CD314" s="5">
        <v>529</v>
      </c>
      <c r="CE314" s="5">
        <v>0</v>
      </c>
      <c r="CF314" s="5">
        <v>78.999949999999998</v>
      </c>
      <c r="CG314" s="5">
        <v>19.856780000000001</v>
      </c>
      <c r="CH314" s="5">
        <v>78.999949999999998</v>
      </c>
      <c r="CI314" s="5">
        <v>19.856780000000001</v>
      </c>
      <c r="CJ314" s="5">
        <v>78.999949999999998</v>
      </c>
      <c r="CK314" s="5">
        <v>19.856780000000001</v>
      </c>
      <c r="CL314" s="5">
        <v>499.65010000000001</v>
      </c>
      <c r="CM314" s="5">
        <v>126123.6</v>
      </c>
      <c r="CN314" s="5">
        <v>8746.9639999999999</v>
      </c>
      <c r="CO314" s="5">
        <v>226</v>
      </c>
      <c r="CP314" s="5">
        <v>1.2917980000000001E-2</v>
      </c>
      <c r="CQ314" s="5">
        <v>337362000</v>
      </c>
      <c r="CR314" s="5">
        <v>1.10222</v>
      </c>
      <c r="CS314" s="6" t="s">
        <v>305</v>
      </c>
      <c r="CT314" s="6">
        <v>23262</v>
      </c>
      <c r="CU314" s="6">
        <v>467502400</v>
      </c>
      <c r="CV314" s="6">
        <v>53371650</v>
      </c>
      <c r="CW314" s="6">
        <v>0.86395219999999995</v>
      </c>
      <c r="CX314" s="6">
        <v>9.8631689999999994E-2</v>
      </c>
      <c r="CY314" s="6">
        <v>8.7593770000000006</v>
      </c>
      <c r="CZ314" s="6">
        <v>12685</v>
      </c>
      <c r="DA314" s="6">
        <v>0.54530999999999996</v>
      </c>
      <c r="DB314" s="6">
        <v>10577</v>
      </c>
      <c r="DC314" s="6">
        <v>0.45468999999999998</v>
      </c>
      <c r="DD314" s="6">
        <v>5293</v>
      </c>
      <c r="DE314" s="6">
        <v>1204.3610000000001</v>
      </c>
      <c r="DF314" s="6">
        <v>0.2275385</v>
      </c>
      <c r="DG314" s="6">
        <v>520.88869999999997</v>
      </c>
      <c r="DH314" s="6">
        <v>6537.1239999999998</v>
      </c>
      <c r="DI314" s="6">
        <v>11.79617</v>
      </c>
      <c r="DJ314" s="6">
        <v>933.56820000000005</v>
      </c>
      <c r="DK314" s="6">
        <v>2786.4929999999999</v>
      </c>
      <c r="DL314" s="6">
        <v>0.21291280000000001</v>
      </c>
      <c r="DM314" s="6">
        <v>109256</v>
      </c>
      <c r="DN314" s="6">
        <v>1357.288</v>
      </c>
      <c r="DO314" s="6">
        <v>0.63213459999999999</v>
      </c>
      <c r="DP314" s="6">
        <v>446</v>
      </c>
      <c r="DQ314" s="6">
        <v>450</v>
      </c>
      <c r="DR314" s="6">
        <v>23225</v>
      </c>
      <c r="DS314" s="6">
        <v>0.99840949999999995</v>
      </c>
      <c r="DT314" s="6">
        <v>196</v>
      </c>
      <c r="DU314" s="6">
        <v>253</v>
      </c>
      <c r="DV314" s="6">
        <v>84.918710000000004</v>
      </c>
      <c r="DW314" s="6">
        <v>21.000330000000002</v>
      </c>
      <c r="DX314" s="6">
        <v>84.918710000000004</v>
      </c>
      <c r="DY314" s="6">
        <v>21.000330000000002</v>
      </c>
      <c r="DZ314" s="6">
        <v>84.918710000000004</v>
      </c>
      <c r="EA314" s="6">
        <v>21.000330000000002</v>
      </c>
      <c r="EB314" s="6">
        <v>526.07389999999998</v>
      </c>
      <c r="EC314" s="6">
        <v>144736.70000000001</v>
      </c>
      <c r="ED314" s="6">
        <v>1837.0730000000001</v>
      </c>
      <c r="EE314" s="6">
        <v>37</v>
      </c>
      <c r="EF314" s="6">
        <v>1.5905769999999999E-3</v>
      </c>
      <c r="EG314" s="6">
        <v>520874000</v>
      </c>
      <c r="EH314" s="6">
        <v>0.962584</v>
      </c>
      <c r="EI314" s="8" t="s">
        <v>306</v>
      </c>
      <c r="EJ314" s="8">
        <v>23821</v>
      </c>
      <c r="EK314" s="8">
        <v>462740300</v>
      </c>
      <c r="EL314" s="8">
        <v>63541360</v>
      </c>
      <c r="EM314" s="8">
        <v>0.81548759999999998</v>
      </c>
      <c r="EN314" s="8">
        <v>0.111979</v>
      </c>
      <c r="EO314" s="8">
        <v>7.2825059999999997</v>
      </c>
      <c r="EP314" s="8">
        <v>14139</v>
      </c>
      <c r="EQ314" s="8">
        <v>0.59355190000000002</v>
      </c>
      <c r="ER314" s="8">
        <v>9682</v>
      </c>
      <c r="ES314" s="8">
        <v>0.40644809999999998</v>
      </c>
      <c r="ET314" s="8">
        <v>5620</v>
      </c>
      <c r="EU314" s="8">
        <v>1325.9059999999999</v>
      </c>
      <c r="EV314" s="8">
        <v>0.23592630000000001</v>
      </c>
      <c r="EW314" s="8">
        <v>531.79129999999998</v>
      </c>
      <c r="EX314" s="8">
        <v>4360.7520000000004</v>
      </c>
      <c r="EY314" s="8">
        <v>9.1994260000000008</v>
      </c>
      <c r="EZ314" s="8">
        <v>943.0557</v>
      </c>
      <c r="FA314" s="8">
        <v>2769.8490000000002</v>
      </c>
      <c r="FB314" s="8">
        <v>0.2406672</v>
      </c>
      <c r="FC314" s="8">
        <v>98979</v>
      </c>
      <c r="FD314" s="8">
        <v>1325.373</v>
      </c>
      <c r="FE314" s="8">
        <v>0.57536350000000003</v>
      </c>
      <c r="FF314" s="8">
        <v>394</v>
      </c>
      <c r="FG314" s="8">
        <v>486</v>
      </c>
      <c r="FH314" s="8">
        <v>23805</v>
      </c>
      <c r="FI314" s="8">
        <v>0.99932829999999995</v>
      </c>
      <c r="FJ314" s="8">
        <v>241</v>
      </c>
      <c r="FK314" s="8">
        <v>244</v>
      </c>
      <c r="FL314" s="8">
        <v>85.128540000000001</v>
      </c>
      <c r="FM314" s="8">
        <v>23.398140000000001</v>
      </c>
      <c r="FN314" s="8">
        <v>85.128540000000001</v>
      </c>
      <c r="FO314" s="8">
        <v>23.398140000000001</v>
      </c>
      <c r="FP314" s="8">
        <v>85.128540000000001</v>
      </c>
      <c r="FQ314" s="8">
        <v>23.398140000000001</v>
      </c>
      <c r="FR314" s="8">
        <v>531.95770000000005</v>
      </c>
      <c r="FS314" s="8">
        <v>150586.9</v>
      </c>
      <c r="FT314" s="8">
        <v>798.29409999999996</v>
      </c>
      <c r="FU314" s="8">
        <v>16</v>
      </c>
      <c r="FV314" s="8">
        <v>6.7167620000000003E-4</v>
      </c>
      <c r="FW314" s="8">
        <v>526281700</v>
      </c>
      <c r="FX314" s="8">
        <v>0.92746660000000003</v>
      </c>
      <c r="FY314" s="10" t="s">
        <v>307</v>
      </c>
      <c r="FZ314" s="10">
        <v>10200</v>
      </c>
      <c r="GA314" s="10">
        <v>70877720</v>
      </c>
      <c r="GB314" s="10">
        <v>17187520</v>
      </c>
      <c r="GC314" s="10">
        <v>0.68125449999999999</v>
      </c>
      <c r="GD314" s="10">
        <v>0.16520109999999999</v>
      </c>
      <c r="GE314" s="10">
        <v>4.1237890000000004</v>
      </c>
      <c r="GF314" s="10">
        <v>10200</v>
      </c>
      <c r="GG314" s="10">
        <v>1</v>
      </c>
      <c r="GH314" s="10">
        <v>0</v>
      </c>
      <c r="GI314" s="10">
        <v>0</v>
      </c>
      <c r="GJ314" s="10">
        <v>3661</v>
      </c>
      <c r="GK314" s="10">
        <v>1314.0119999999999</v>
      </c>
      <c r="GL314" s="10">
        <v>0.35892160000000001</v>
      </c>
      <c r="GM314" s="10">
        <v>332.78969999999998</v>
      </c>
      <c r="GN314" s="10">
        <v>1746.749</v>
      </c>
      <c r="GO314" s="10">
        <v>0.23641209999999999</v>
      </c>
      <c r="GP314" s="10">
        <v>1288.1590000000001</v>
      </c>
      <c r="GQ314" s="10">
        <v>2445.1750000000002</v>
      </c>
      <c r="GR314" s="10">
        <v>0.2428514</v>
      </c>
      <c r="GS314" s="10">
        <v>42001</v>
      </c>
      <c r="GT314" s="10">
        <v>806.37710000000004</v>
      </c>
      <c r="GU314" s="10">
        <v>0.37169010000000002</v>
      </c>
      <c r="GV314" s="10">
        <v>175</v>
      </c>
      <c r="GW314" s="10">
        <v>331</v>
      </c>
      <c r="GX314" s="10">
        <v>10069</v>
      </c>
      <c r="GY314" s="10">
        <v>0.9871569</v>
      </c>
      <c r="GZ314" s="10">
        <v>381</v>
      </c>
      <c r="HA314" s="10">
        <v>0</v>
      </c>
      <c r="HB314" s="10">
        <v>86.497450000000001</v>
      </c>
      <c r="HC314" s="10">
        <v>19.73817</v>
      </c>
      <c r="HD314" s="10">
        <v>86.497450000000001</v>
      </c>
      <c r="HE314" s="10">
        <v>19.73817</v>
      </c>
      <c r="HF314" s="10">
        <v>86.497450000000001</v>
      </c>
      <c r="HG314" s="10">
        <v>19.73817</v>
      </c>
      <c r="HH314" s="10">
        <v>332.78989999999999</v>
      </c>
      <c r="HI314" s="10">
        <v>56240.26</v>
      </c>
      <c r="HJ314" s="10">
        <v>299.13069999999999</v>
      </c>
      <c r="HK314" s="10">
        <v>131</v>
      </c>
      <c r="HL314" s="10">
        <v>1.2843139999999999E-2</v>
      </c>
      <c r="HM314" s="10">
        <v>88065240</v>
      </c>
      <c r="HN314" s="10">
        <v>0.84645559999999997</v>
      </c>
      <c r="HO314" s="12" t="s">
        <v>308</v>
      </c>
      <c r="HP314" s="12">
        <v>10515</v>
      </c>
      <c r="HQ314" s="12">
        <v>76706220</v>
      </c>
      <c r="HR314" s="12">
        <v>21138210</v>
      </c>
      <c r="HS314" s="12">
        <v>0.69376439999999995</v>
      </c>
      <c r="HT314" s="12">
        <v>0.1911832</v>
      </c>
      <c r="HU314" s="12">
        <v>3.6287950000000002</v>
      </c>
      <c r="HV314" s="12">
        <v>10515</v>
      </c>
      <c r="HW314" s="12">
        <v>1</v>
      </c>
      <c r="HX314" s="12">
        <v>0</v>
      </c>
      <c r="HY314" s="12">
        <v>0</v>
      </c>
      <c r="HZ314" s="12">
        <v>3818</v>
      </c>
      <c r="IA314" s="12">
        <v>1386.317</v>
      </c>
      <c r="IB314" s="12">
        <v>0.36310029999999999</v>
      </c>
      <c r="IC314" s="12">
        <v>333.24619999999999</v>
      </c>
      <c r="ID314" s="12">
        <v>1773.97</v>
      </c>
      <c r="IE314" s="12">
        <v>0.41747529999999999</v>
      </c>
      <c r="IF314" s="12">
        <v>1308.31</v>
      </c>
      <c r="IG314" s="12">
        <v>2434.7199999999998</v>
      </c>
      <c r="IH314" s="12">
        <v>0.22190099999999999</v>
      </c>
      <c r="II314" s="12">
        <v>47386</v>
      </c>
      <c r="IJ314" s="12">
        <v>834.89149999999995</v>
      </c>
      <c r="IK314" s="12">
        <v>0.32253549999999997</v>
      </c>
      <c r="IL314" s="12">
        <v>218</v>
      </c>
      <c r="IM314" s="12">
        <v>324</v>
      </c>
      <c r="IN314" s="12">
        <v>10393</v>
      </c>
      <c r="IO314" s="12">
        <v>0.98839750000000004</v>
      </c>
      <c r="IP314" s="12">
        <v>388</v>
      </c>
      <c r="IQ314" s="12">
        <v>0</v>
      </c>
      <c r="IR314" s="12">
        <v>85.525819999999996</v>
      </c>
      <c r="IS314" s="12">
        <v>18.469460000000002</v>
      </c>
      <c r="IT314" s="12">
        <v>85.525819999999996</v>
      </c>
      <c r="IU314" s="12">
        <v>18.469460000000002</v>
      </c>
      <c r="IV314" s="12">
        <v>85.525819999999996</v>
      </c>
      <c r="IW314" s="12">
        <v>18.469460000000002</v>
      </c>
      <c r="IX314" s="12">
        <v>333.24639999999999</v>
      </c>
      <c r="IY314" s="12">
        <v>61651.95</v>
      </c>
      <c r="IZ314" s="12">
        <v>299.28370000000001</v>
      </c>
      <c r="JA314" s="12">
        <v>122</v>
      </c>
      <c r="JB314" s="12">
        <v>1.160247E-2</v>
      </c>
      <c r="JC314" s="12">
        <v>97844430</v>
      </c>
      <c r="JD314" s="12">
        <v>0.8849477</v>
      </c>
      <c r="JE314" s="13" t="s">
        <v>309</v>
      </c>
      <c r="JF314" s="13">
        <v>27236</v>
      </c>
      <c r="JG314" s="13">
        <v>210198000</v>
      </c>
      <c r="JH314" s="13">
        <v>106681900</v>
      </c>
      <c r="JI314" s="13">
        <v>0.28336220000000001</v>
      </c>
      <c r="JJ314" s="13">
        <v>0.143815</v>
      </c>
      <c r="JK314" s="13">
        <v>1.9703250000000001</v>
      </c>
      <c r="JL314" s="13">
        <v>7569</v>
      </c>
      <c r="JM314" s="13">
        <v>2103.4569999999999</v>
      </c>
      <c r="JN314" s="13">
        <v>0.27790419999999999</v>
      </c>
      <c r="JO314" s="13">
        <v>453.41480000000001</v>
      </c>
      <c r="JP314" s="13">
        <v>2039.0429999999999</v>
      </c>
      <c r="JQ314" s="13">
        <v>1.110066</v>
      </c>
      <c r="JR314" s="13">
        <v>1561.165</v>
      </c>
      <c r="JS314" s="13">
        <v>1179.098</v>
      </c>
      <c r="JT314" s="13">
        <v>0.32841759999999998</v>
      </c>
      <c r="JU314" s="13">
        <v>82931</v>
      </c>
      <c r="JV314" s="13">
        <v>1118.8109999999999</v>
      </c>
      <c r="JW314" s="13">
        <v>0.1067152</v>
      </c>
      <c r="JX314" s="13">
        <v>351</v>
      </c>
      <c r="JY314" s="13">
        <v>341</v>
      </c>
      <c r="JZ314" s="13">
        <v>26891</v>
      </c>
      <c r="KA314" s="13">
        <v>0.98733289999999996</v>
      </c>
      <c r="KB314" s="13">
        <v>322.03879999999998</v>
      </c>
      <c r="KC314" s="13">
        <v>96.083340000000007</v>
      </c>
      <c r="KD314" s="13">
        <v>21.011669999999999</v>
      </c>
      <c r="KE314" s="13">
        <v>96.083340000000007</v>
      </c>
      <c r="KF314" s="13">
        <v>21.011669999999999</v>
      </c>
      <c r="KG314" s="13">
        <v>96.083340000000007</v>
      </c>
      <c r="KH314" s="13">
        <v>21.011669999999999</v>
      </c>
      <c r="KI314" s="13">
        <v>453.41500000000002</v>
      </c>
      <c r="KJ314" s="13">
        <v>114761.4</v>
      </c>
      <c r="KK314" s="13">
        <v>152.65440000000001</v>
      </c>
      <c r="KL314" s="13">
        <v>345</v>
      </c>
      <c r="KM314" s="13">
        <v>1.2667060000000001E-2</v>
      </c>
      <c r="KN314" s="13">
        <v>316879900</v>
      </c>
      <c r="KO314" s="13">
        <v>0.42717719999999998</v>
      </c>
    </row>
    <row r="315" spans="1:301" x14ac:dyDescent="0.75">
      <c r="A315">
        <v>319</v>
      </c>
      <c r="B315" t="s">
        <v>332</v>
      </c>
      <c r="C315" t="s">
        <v>311</v>
      </c>
      <c r="D315" t="s">
        <v>312</v>
      </c>
      <c r="E315" t="s">
        <v>321</v>
      </c>
      <c r="F315">
        <v>1</v>
      </c>
      <c r="G315" t="s">
        <v>302</v>
      </c>
      <c r="H315">
        <v>3</v>
      </c>
      <c r="I315">
        <v>4</v>
      </c>
      <c r="J315" s="1">
        <v>43969.401331018518</v>
      </c>
      <c r="K315" s="2">
        <f t="shared" si="8"/>
        <v>20</v>
      </c>
      <c r="L315" s="2">
        <f t="shared" si="9"/>
        <v>153859</v>
      </c>
      <c r="M315" s="3" t="s">
        <v>303</v>
      </c>
      <c r="N315" s="3">
        <v>17265</v>
      </c>
      <c r="O315" s="3">
        <v>283762700</v>
      </c>
      <c r="P315" s="3">
        <v>107405200</v>
      </c>
      <c r="Q315" s="3">
        <v>0.95196740000000002</v>
      </c>
      <c r="R315" s="3">
        <v>0.360323</v>
      </c>
      <c r="S315" s="3">
        <v>2.6419839999999999</v>
      </c>
      <c r="T315" s="3">
        <v>17265</v>
      </c>
      <c r="U315" s="3">
        <v>1</v>
      </c>
      <c r="V315" s="3">
        <v>0</v>
      </c>
      <c r="W315" s="3">
        <v>0</v>
      </c>
      <c r="X315" s="3">
        <v>8619</v>
      </c>
      <c r="Y315" s="3">
        <v>4302.7610000000004</v>
      </c>
      <c r="Z315" s="3">
        <v>0.4992181</v>
      </c>
      <c r="AA315" s="3">
        <v>484.9547</v>
      </c>
      <c r="AB315" s="3">
        <v>13915.64</v>
      </c>
      <c r="AC315" s="3">
        <v>-2.2425440000000001</v>
      </c>
      <c r="AD315" s="3">
        <v>1180.758</v>
      </c>
      <c r="AE315" s="3">
        <v>2825.2289999999998</v>
      </c>
      <c r="AF315" s="3">
        <v>0.14727960000000001</v>
      </c>
      <c r="AG315" s="3">
        <v>117226</v>
      </c>
      <c r="AH315" s="3">
        <v>1291.155</v>
      </c>
      <c r="AI315" s="3">
        <v>0.20326449999999999</v>
      </c>
      <c r="AJ315" s="3">
        <v>412</v>
      </c>
      <c r="AK315" s="3">
        <v>401</v>
      </c>
      <c r="AL315" s="3">
        <v>16929</v>
      </c>
      <c r="AM315" s="3">
        <v>0.98053869999999999</v>
      </c>
      <c r="AN315" s="3">
        <v>462</v>
      </c>
      <c r="AO315" s="3">
        <v>0</v>
      </c>
      <c r="AP315" s="3">
        <v>80.318969999999993</v>
      </c>
      <c r="AQ315" s="3">
        <v>23.13936</v>
      </c>
      <c r="AR315" s="3">
        <v>80.318969999999993</v>
      </c>
      <c r="AS315" s="3">
        <v>23.13936</v>
      </c>
      <c r="AT315" s="3">
        <v>80.318969999999993</v>
      </c>
      <c r="AU315" s="3">
        <v>23.13936</v>
      </c>
      <c r="AV315" s="3">
        <v>484.95490000000001</v>
      </c>
      <c r="AW315" s="3">
        <v>157258.1</v>
      </c>
      <c r="AX315" s="3">
        <v>11216.04</v>
      </c>
      <c r="AY315" s="3">
        <v>336</v>
      </c>
      <c r="AZ315" s="3">
        <v>1.9461340000000001E-2</v>
      </c>
      <c r="BA315" s="3">
        <v>391167800</v>
      </c>
      <c r="BB315" s="3">
        <v>1.31229</v>
      </c>
      <c r="BC315" s="5" t="s">
        <v>304</v>
      </c>
      <c r="BD315" s="5">
        <v>17206</v>
      </c>
      <c r="BE315" s="5">
        <v>294253300</v>
      </c>
      <c r="BF315" s="5">
        <v>80974290</v>
      </c>
      <c r="BG315" s="5">
        <v>0.99394300000000002</v>
      </c>
      <c r="BH315" s="5">
        <v>0.27351890000000001</v>
      </c>
      <c r="BI315" s="5">
        <v>3.6339100000000002</v>
      </c>
      <c r="BJ315" s="5">
        <v>17206</v>
      </c>
      <c r="BK315" s="5">
        <v>1</v>
      </c>
      <c r="BL315" s="5">
        <v>0</v>
      </c>
      <c r="BM315" s="5">
        <v>0</v>
      </c>
      <c r="BN315" s="5">
        <v>7985</v>
      </c>
      <c r="BO315" s="5">
        <v>3705.6970000000001</v>
      </c>
      <c r="BP315" s="5">
        <v>0.4640823</v>
      </c>
      <c r="BQ315" s="5">
        <v>487.57049999999998</v>
      </c>
      <c r="BR315" s="5">
        <v>18486.400000000001</v>
      </c>
      <c r="BS315" s="5">
        <v>-8.4855009999999993</v>
      </c>
      <c r="BT315" s="5">
        <v>1180.27</v>
      </c>
      <c r="BU315" s="5">
        <v>2824.65</v>
      </c>
      <c r="BV315" s="5">
        <v>0.1664667</v>
      </c>
      <c r="BW315" s="5">
        <v>103360</v>
      </c>
      <c r="BX315" s="5">
        <v>1252.404</v>
      </c>
      <c r="BY315" s="5">
        <v>0.32307750000000002</v>
      </c>
      <c r="BZ315" s="5">
        <v>379</v>
      </c>
      <c r="CA315" s="5">
        <v>416</v>
      </c>
      <c r="CB315" s="5">
        <v>16999</v>
      </c>
      <c r="CC315" s="5">
        <v>0.98796930000000005</v>
      </c>
      <c r="CD315" s="5">
        <v>472</v>
      </c>
      <c r="CE315" s="5">
        <v>0</v>
      </c>
      <c r="CF315" s="5">
        <v>81.766239999999996</v>
      </c>
      <c r="CG315" s="5">
        <v>22.567160000000001</v>
      </c>
      <c r="CH315" s="5">
        <v>81.766239999999996</v>
      </c>
      <c r="CI315" s="5">
        <v>22.567160000000001</v>
      </c>
      <c r="CJ315" s="5">
        <v>81.766239999999996</v>
      </c>
      <c r="CK315" s="5">
        <v>22.567160000000001</v>
      </c>
      <c r="CL315" s="5">
        <v>487.89030000000002</v>
      </c>
      <c r="CM315" s="5">
        <v>144147.20000000001</v>
      </c>
      <c r="CN315" s="5">
        <v>19862.080000000002</v>
      </c>
      <c r="CO315" s="5">
        <v>207</v>
      </c>
      <c r="CP315" s="5">
        <v>1.203069E-2</v>
      </c>
      <c r="CQ315" s="5">
        <v>375227600</v>
      </c>
      <c r="CR315" s="5">
        <v>1.2674620000000001</v>
      </c>
      <c r="CS315" s="6" t="s">
        <v>305</v>
      </c>
      <c r="CT315" s="6">
        <v>30169</v>
      </c>
      <c r="CU315" s="6">
        <v>405337300</v>
      </c>
      <c r="CV315" s="6">
        <v>288470500</v>
      </c>
      <c r="CW315" s="6">
        <v>0.44534309999999999</v>
      </c>
      <c r="CX315" s="6">
        <v>0.3169419</v>
      </c>
      <c r="CY315" s="6">
        <v>1.4051260000000001</v>
      </c>
      <c r="CZ315" s="6">
        <v>14113</v>
      </c>
      <c r="DA315" s="6">
        <v>0.46779809999999999</v>
      </c>
      <c r="DB315" s="6">
        <v>16056</v>
      </c>
      <c r="DC315" s="6">
        <v>0.53220190000000001</v>
      </c>
      <c r="DD315" s="6">
        <v>6476</v>
      </c>
      <c r="DE315" s="6">
        <v>1390.1210000000001</v>
      </c>
      <c r="DF315" s="6">
        <v>0.2146574</v>
      </c>
      <c r="DG315" s="6">
        <v>466.17700000000002</v>
      </c>
      <c r="DH315" s="6">
        <v>21513.8</v>
      </c>
      <c r="DI315" s="6">
        <v>-2.5956090000000001</v>
      </c>
      <c r="DJ315" s="6">
        <v>963.57079999999996</v>
      </c>
      <c r="DK315" s="6">
        <v>2825.6419999999998</v>
      </c>
      <c r="DL315" s="6">
        <v>0.24220459999999999</v>
      </c>
      <c r="DM315" s="6">
        <v>124560</v>
      </c>
      <c r="DN315" s="6">
        <v>1328.1959999999999</v>
      </c>
      <c r="DO315" s="6">
        <v>2.8372919999999999E-2</v>
      </c>
      <c r="DP315" s="6">
        <v>437</v>
      </c>
      <c r="DQ315" s="6">
        <v>413</v>
      </c>
      <c r="DR315" s="6">
        <v>30138</v>
      </c>
      <c r="DS315" s="6">
        <v>0.99897250000000004</v>
      </c>
      <c r="DT315" s="6">
        <v>139</v>
      </c>
      <c r="DU315" s="6">
        <v>273</v>
      </c>
      <c r="DV315" s="6">
        <v>87.876660000000001</v>
      </c>
      <c r="DW315" s="6">
        <v>20.855419999999999</v>
      </c>
      <c r="DX315" s="6">
        <v>87.876660000000001</v>
      </c>
      <c r="DY315" s="6">
        <v>20.855419999999999</v>
      </c>
      <c r="DZ315" s="6">
        <v>87.876660000000001</v>
      </c>
      <c r="EA315" s="6">
        <v>20.855419999999999</v>
      </c>
      <c r="EB315" s="6">
        <v>480.35550000000001</v>
      </c>
      <c r="EC315" s="6">
        <v>165703.6</v>
      </c>
      <c r="ED315" s="6">
        <v>15341.69</v>
      </c>
      <c r="EE315" s="6">
        <v>31</v>
      </c>
      <c r="EF315" s="6">
        <v>1.0275449999999999E-3</v>
      </c>
      <c r="EG315" s="6">
        <v>693807800</v>
      </c>
      <c r="EH315" s="6">
        <v>0.76228499999999999</v>
      </c>
      <c r="EI315" s="8" t="s">
        <v>306</v>
      </c>
      <c r="EJ315" s="8">
        <v>28029</v>
      </c>
      <c r="EK315" s="8">
        <v>454609300</v>
      </c>
      <c r="EL315" s="8">
        <v>196700000</v>
      </c>
      <c r="EM315" s="8">
        <v>0.57865949999999999</v>
      </c>
      <c r="EN315" s="8">
        <v>0.25037399999999999</v>
      </c>
      <c r="EO315" s="8">
        <v>2.3111809999999999</v>
      </c>
      <c r="EP315" s="8">
        <v>14062</v>
      </c>
      <c r="EQ315" s="8">
        <v>0.50169470000000005</v>
      </c>
      <c r="ER315" s="8">
        <v>13967</v>
      </c>
      <c r="ES315" s="8">
        <v>0.49830530000000001</v>
      </c>
      <c r="ET315" s="8">
        <v>6377</v>
      </c>
      <c r="EU315" s="8">
        <v>1450.8589999999999</v>
      </c>
      <c r="EV315" s="8">
        <v>0.22751440000000001</v>
      </c>
      <c r="EW315" s="8">
        <v>507.24450000000002</v>
      </c>
      <c r="EX315" s="8">
        <v>26741.91</v>
      </c>
      <c r="EY315" s="8">
        <v>-11.11626</v>
      </c>
      <c r="EZ315" s="8">
        <v>958.72</v>
      </c>
      <c r="FA315" s="8">
        <v>2809.4009999999998</v>
      </c>
      <c r="FB315" s="8">
        <v>0.22480929999999999</v>
      </c>
      <c r="FC315" s="8">
        <v>124679</v>
      </c>
      <c r="FD315" s="8">
        <v>1364.6</v>
      </c>
      <c r="FE315" s="8">
        <v>0.15680479999999999</v>
      </c>
      <c r="FF315" s="8">
        <v>426</v>
      </c>
      <c r="FG315" s="8">
        <v>465</v>
      </c>
      <c r="FH315" s="8">
        <v>27973</v>
      </c>
      <c r="FI315" s="8">
        <v>0.9980021</v>
      </c>
      <c r="FJ315" s="8">
        <v>189</v>
      </c>
      <c r="FK315" s="8">
        <v>275</v>
      </c>
      <c r="FL315" s="8">
        <v>87.514930000000007</v>
      </c>
      <c r="FM315" s="8">
        <v>20.735569999999999</v>
      </c>
      <c r="FN315" s="8">
        <v>87.514930000000007</v>
      </c>
      <c r="FO315" s="8">
        <v>20.735569999999999</v>
      </c>
      <c r="FP315" s="8">
        <v>87.514930000000007</v>
      </c>
      <c r="FQ315" s="8">
        <v>20.735569999999999</v>
      </c>
      <c r="FR315" s="8">
        <v>514.79690000000005</v>
      </c>
      <c r="FS315" s="8">
        <v>157240.1</v>
      </c>
      <c r="FT315" s="8">
        <v>25513.93</v>
      </c>
      <c r="FU315" s="8">
        <v>56</v>
      </c>
      <c r="FV315" s="8">
        <v>1.9979310000000001E-3</v>
      </c>
      <c r="FW315" s="8">
        <v>651309300</v>
      </c>
      <c r="FX315" s="8">
        <v>0.82903349999999998</v>
      </c>
      <c r="FY315" s="10" t="s">
        <v>307</v>
      </c>
      <c r="FZ315" s="10">
        <v>14166</v>
      </c>
      <c r="GA315" s="10">
        <v>86963010</v>
      </c>
      <c r="GB315" s="10">
        <v>18833680</v>
      </c>
      <c r="GC315" s="10">
        <v>0.43335129999999999</v>
      </c>
      <c r="GD315" s="10">
        <v>9.3851370000000003E-2</v>
      </c>
      <c r="GE315" s="10">
        <v>4.6174210000000002</v>
      </c>
      <c r="GF315" s="10">
        <v>14166</v>
      </c>
      <c r="GG315" s="10">
        <v>1</v>
      </c>
      <c r="GH315" s="10">
        <v>0</v>
      </c>
      <c r="GI315" s="10">
        <v>0</v>
      </c>
      <c r="GJ315" s="10">
        <v>3326</v>
      </c>
      <c r="GK315" s="10">
        <v>780.90329999999994</v>
      </c>
      <c r="GL315" s="10">
        <v>0.23478750000000001</v>
      </c>
      <c r="GM315" s="10">
        <v>312.05450000000002</v>
      </c>
      <c r="GN315" s="10">
        <v>261.88229999999999</v>
      </c>
      <c r="GO315" s="10">
        <v>-3.8050869999999999</v>
      </c>
      <c r="GP315" s="10">
        <v>1276.924</v>
      </c>
      <c r="GQ315" s="10">
        <v>2471.8040000000001</v>
      </c>
      <c r="GR315" s="10">
        <v>0.389872</v>
      </c>
      <c r="GS315" s="10">
        <v>36335</v>
      </c>
      <c r="GT315" s="10">
        <v>779.84829999999999</v>
      </c>
      <c r="GU315" s="10">
        <v>0.41469060000000002</v>
      </c>
      <c r="GV315" s="10">
        <v>229</v>
      </c>
      <c r="GW315" s="10">
        <v>277</v>
      </c>
      <c r="GX315" s="10">
        <v>14044</v>
      </c>
      <c r="GY315" s="10">
        <v>0.99138780000000004</v>
      </c>
      <c r="GZ315" s="10">
        <v>331</v>
      </c>
      <c r="HA315" s="10">
        <v>0</v>
      </c>
      <c r="HB315" s="10">
        <v>86.862560000000002</v>
      </c>
      <c r="HC315" s="10">
        <v>17.704419999999999</v>
      </c>
      <c r="HD315" s="10">
        <v>86.862560000000002</v>
      </c>
      <c r="HE315" s="10">
        <v>17.704419999999999</v>
      </c>
      <c r="HF315" s="10">
        <v>86.862560000000002</v>
      </c>
      <c r="HG315" s="10">
        <v>17.704419999999999</v>
      </c>
      <c r="HH315" s="10">
        <v>312.05470000000003</v>
      </c>
      <c r="HI315" s="10">
        <v>48480.82</v>
      </c>
      <c r="HJ315" s="10">
        <v>4.8413320000000004</v>
      </c>
      <c r="HK315" s="10">
        <v>122</v>
      </c>
      <c r="HL315" s="10">
        <v>8.6121700000000006E-3</v>
      </c>
      <c r="HM315" s="10">
        <v>105796700</v>
      </c>
      <c r="HN315" s="10">
        <v>0.52720270000000002</v>
      </c>
      <c r="HO315" s="12" t="s">
        <v>308</v>
      </c>
      <c r="HP315" s="12">
        <v>15211</v>
      </c>
      <c r="HQ315" s="12">
        <v>99040830</v>
      </c>
      <c r="HR315" s="12">
        <v>20034150</v>
      </c>
      <c r="HS315" s="12">
        <v>0.4280542</v>
      </c>
      <c r="HT315" s="12">
        <v>8.6587529999999996E-2</v>
      </c>
      <c r="HU315" s="12">
        <v>4.9436010000000001</v>
      </c>
      <c r="HV315" s="12">
        <v>15211</v>
      </c>
      <c r="HW315" s="12">
        <v>1</v>
      </c>
      <c r="HX315" s="12">
        <v>0</v>
      </c>
      <c r="HY315" s="12">
        <v>0</v>
      </c>
      <c r="HZ315" s="12">
        <v>3860</v>
      </c>
      <c r="IA315" s="12">
        <v>979.52800000000002</v>
      </c>
      <c r="IB315" s="12">
        <v>0.25376369999999998</v>
      </c>
      <c r="IC315" s="12">
        <v>315.83069999999998</v>
      </c>
      <c r="ID315" s="12">
        <v>2108.547</v>
      </c>
      <c r="IE315" s="12">
        <v>-6.4049930000000002</v>
      </c>
      <c r="IF315" s="12">
        <v>1284.127</v>
      </c>
      <c r="IG315" s="12">
        <v>2456.556</v>
      </c>
      <c r="IH315" s="12">
        <v>0.35768709999999998</v>
      </c>
      <c r="II315" s="12">
        <v>42526</v>
      </c>
      <c r="IJ315" s="12">
        <v>825.22860000000003</v>
      </c>
      <c r="IK315" s="12">
        <v>0.44023709999999999</v>
      </c>
      <c r="IL315" s="12">
        <v>195</v>
      </c>
      <c r="IM315" s="12">
        <v>306</v>
      </c>
      <c r="IN315" s="12">
        <v>15087</v>
      </c>
      <c r="IO315" s="12">
        <v>0.99184799999999995</v>
      </c>
      <c r="IP315" s="12">
        <v>351</v>
      </c>
      <c r="IQ315" s="12">
        <v>0</v>
      </c>
      <c r="IR315" s="12">
        <v>87.105779999999996</v>
      </c>
      <c r="IS315" s="12">
        <v>17.94032</v>
      </c>
      <c r="IT315" s="12">
        <v>87.105779999999996</v>
      </c>
      <c r="IU315" s="12">
        <v>17.94032</v>
      </c>
      <c r="IV315" s="12">
        <v>87.105779999999996</v>
      </c>
      <c r="IW315" s="12">
        <v>17.94032</v>
      </c>
      <c r="IX315" s="12">
        <v>317.37450000000001</v>
      </c>
      <c r="IY315" s="12">
        <v>56544.19</v>
      </c>
      <c r="IZ315" s="12">
        <v>292.2867</v>
      </c>
      <c r="JA315" s="12">
        <v>124</v>
      </c>
      <c r="JB315" s="12">
        <v>8.1519950000000004E-3</v>
      </c>
      <c r="JC315" s="12">
        <v>119075000</v>
      </c>
      <c r="JD315" s="12">
        <v>0.51464169999999998</v>
      </c>
      <c r="JE315" s="13" t="s">
        <v>309</v>
      </c>
      <c r="JF315" s="13">
        <v>31813</v>
      </c>
      <c r="JG315" s="13">
        <v>385328900</v>
      </c>
      <c r="JH315" s="13">
        <v>117958700</v>
      </c>
      <c r="JI315" s="13">
        <v>0.38073459999999998</v>
      </c>
      <c r="JJ315" s="13">
        <v>0.1165523</v>
      </c>
      <c r="JK315" s="13">
        <v>3.2666430000000002</v>
      </c>
      <c r="JL315" s="13">
        <v>6203</v>
      </c>
      <c r="JM315" s="13">
        <v>1209.481</v>
      </c>
      <c r="JN315" s="13">
        <v>0.1949832</v>
      </c>
      <c r="JO315" s="13">
        <v>1314.56</v>
      </c>
      <c r="JP315" s="13">
        <v>312.45080000000002</v>
      </c>
      <c r="JQ315" s="13">
        <v>1.635688</v>
      </c>
      <c r="JR315" s="13">
        <v>1562.7760000000001</v>
      </c>
      <c r="JS315" s="13">
        <v>1236.3800000000001</v>
      </c>
      <c r="JT315" s="13">
        <v>0.13334650000000001</v>
      </c>
      <c r="JU315" s="13">
        <v>238574</v>
      </c>
      <c r="JV315" s="13">
        <v>2796.3159999999998</v>
      </c>
      <c r="JW315" s="13">
        <v>0.28222380000000002</v>
      </c>
      <c r="JX315" s="13">
        <v>1299</v>
      </c>
      <c r="JY315" s="13">
        <v>314</v>
      </c>
      <c r="JZ315" s="13">
        <v>31342</v>
      </c>
      <c r="KA315" s="13">
        <v>0.98519469999999998</v>
      </c>
      <c r="KB315" s="13">
        <v>1174.415</v>
      </c>
      <c r="KC315" s="13">
        <v>92.901920000000004</v>
      </c>
      <c r="KD315" s="13">
        <v>19.21555</v>
      </c>
      <c r="KE315" s="13">
        <v>92.901920000000004</v>
      </c>
      <c r="KF315" s="13">
        <v>19.21555</v>
      </c>
      <c r="KG315" s="13">
        <v>92.901920000000004</v>
      </c>
      <c r="KH315" s="13">
        <v>19.21555</v>
      </c>
      <c r="KI315" s="13">
        <v>1314.56</v>
      </c>
      <c r="KJ315" s="13">
        <v>404472.8</v>
      </c>
      <c r="KK315" s="13">
        <v>3.06873</v>
      </c>
      <c r="KL315" s="13">
        <v>471</v>
      </c>
      <c r="KM315" s="13">
        <v>1.4805270000000001E-2</v>
      </c>
      <c r="KN315" s="13">
        <v>503287600</v>
      </c>
      <c r="KO315" s="13">
        <v>0.49728679999999997</v>
      </c>
    </row>
    <row r="316" spans="1:301" x14ac:dyDescent="0.75">
      <c r="A316">
        <v>320</v>
      </c>
      <c r="B316" t="s">
        <v>333</v>
      </c>
      <c r="C316" t="s">
        <v>311</v>
      </c>
      <c r="D316" t="s">
        <v>324</v>
      </c>
      <c r="E316" t="s">
        <v>316</v>
      </c>
      <c r="F316">
        <v>1</v>
      </c>
      <c r="G316" t="s">
        <v>302</v>
      </c>
      <c r="H316">
        <v>3</v>
      </c>
      <c r="I316">
        <v>5</v>
      </c>
      <c r="J316" s="1">
        <v>43969.402696759258</v>
      </c>
      <c r="K316" s="2">
        <f t="shared" si="8"/>
        <v>20</v>
      </c>
      <c r="L316" s="2">
        <f t="shared" si="9"/>
        <v>90867</v>
      </c>
      <c r="M316" s="3" t="s">
        <v>303</v>
      </c>
      <c r="N316" s="3">
        <v>12216</v>
      </c>
      <c r="O316" s="3">
        <v>208513200</v>
      </c>
      <c r="P316" s="3">
        <v>57739840</v>
      </c>
      <c r="Q316" s="3">
        <v>1.397254</v>
      </c>
      <c r="R316" s="3">
        <v>0.38691680000000001</v>
      </c>
      <c r="S316" s="3">
        <v>3.611253</v>
      </c>
      <c r="T316" s="3">
        <v>12216</v>
      </c>
      <c r="U316" s="3">
        <v>1</v>
      </c>
      <c r="V316" s="3">
        <v>0</v>
      </c>
      <c r="W316" s="3">
        <v>0</v>
      </c>
      <c r="X316" s="3">
        <v>6164</v>
      </c>
      <c r="Y316" s="3">
        <v>3110.2570000000001</v>
      </c>
      <c r="Z316" s="3">
        <v>0.50458409999999998</v>
      </c>
      <c r="AA316" s="3">
        <v>497.69170000000003</v>
      </c>
      <c r="AB316" s="3">
        <v>4741.4579999999996</v>
      </c>
      <c r="AC316" s="3">
        <v>-4.3204000000000002</v>
      </c>
      <c r="AD316" s="3">
        <v>1219.2439999999999</v>
      </c>
      <c r="AE316" s="3">
        <v>2738.136</v>
      </c>
      <c r="AF316" s="3">
        <v>0.1063602</v>
      </c>
      <c r="AG316" s="3">
        <v>114855</v>
      </c>
      <c r="AH316" s="3">
        <v>1306.521</v>
      </c>
      <c r="AI316" s="3">
        <v>0.32067119999999999</v>
      </c>
      <c r="AJ316" s="3">
        <v>307</v>
      </c>
      <c r="AK316" s="3">
        <v>497</v>
      </c>
      <c r="AL316" s="3">
        <v>12047</v>
      </c>
      <c r="AM316" s="3">
        <v>0.98616570000000003</v>
      </c>
      <c r="AN316" s="3">
        <v>550</v>
      </c>
      <c r="AO316" s="3">
        <v>0</v>
      </c>
      <c r="AP316" s="3">
        <v>78.821619999999996</v>
      </c>
      <c r="AQ316" s="3">
        <v>20.44772</v>
      </c>
      <c r="AR316" s="3">
        <v>78.821619999999996</v>
      </c>
      <c r="AS316" s="3">
        <v>20.44772</v>
      </c>
      <c r="AT316" s="3">
        <v>78.821619999999996</v>
      </c>
      <c r="AU316" s="3">
        <v>20.44772</v>
      </c>
      <c r="AV316" s="3">
        <v>503.5163</v>
      </c>
      <c r="AW316" s="3">
        <v>149210.1</v>
      </c>
      <c r="AX316" s="3">
        <v>1840.326</v>
      </c>
      <c r="AY316" s="3">
        <v>169</v>
      </c>
      <c r="AZ316" s="3">
        <v>1.3834320000000001E-2</v>
      </c>
      <c r="BA316" s="3">
        <v>266253000</v>
      </c>
      <c r="BB316" s="3">
        <v>1.784171</v>
      </c>
      <c r="BC316" s="5" t="s">
        <v>304</v>
      </c>
      <c r="BD316" s="5">
        <v>12345</v>
      </c>
      <c r="BE316" s="5">
        <v>210014800</v>
      </c>
      <c r="BF316" s="5">
        <v>49768800</v>
      </c>
      <c r="BG316" s="5">
        <v>1.3780589999999999</v>
      </c>
      <c r="BH316" s="5">
        <v>0.326569</v>
      </c>
      <c r="BI316" s="5">
        <v>4.2198089999999997</v>
      </c>
      <c r="BJ316" s="5">
        <v>12345</v>
      </c>
      <c r="BK316" s="5">
        <v>1</v>
      </c>
      <c r="BL316" s="5">
        <v>0</v>
      </c>
      <c r="BM316" s="5">
        <v>0</v>
      </c>
      <c r="BN316" s="5">
        <v>6026</v>
      </c>
      <c r="BO316" s="5">
        <v>2941.489</v>
      </c>
      <c r="BP316" s="5">
        <v>0.48813279999999998</v>
      </c>
      <c r="BQ316" s="5">
        <v>505.44639999999998</v>
      </c>
      <c r="BR316" s="5">
        <v>8414.2829999999994</v>
      </c>
      <c r="BS316" s="5">
        <v>-11.85493</v>
      </c>
      <c r="BT316" s="5">
        <v>1278.019</v>
      </c>
      <c r="BU316" s="5">
        <v>2739.5320000000002</v>
      </c>
      <c r="BV316" s="5">
        <v>0.1111191</v>
      </c>
      <c r="BW316" s="5">
        <v>111097</v>
      </c>
      <c r="BX316" s="5">
        <v>1305.365</v>
      </c>
      <c r="BY316" s="5">
        <v>0.38049670000000002</v>
      </c>
      <c r="BZ316" s="5">
        <v>341</v>
      </c>
      <c r="CA316" s="5">
        <v>493</v>
      </c>
      <c r="CB316" s="5">
        <v>12122</v>
      </c>
      <c r="CC316" s="5">
        <v>0.98193600000000003</v>
      </c>
      <c r="CD316" s="5">
        <v>545</v>
      </c>
      <c r="CE316" s="5">
        <v>0</v>
      </c>
      <c r="CF316" s="5">
        <v>78.689189999999996</v>
      </c>
      <c r="CG316" s="5">
        <v>20.454560000000001</v>
      </c>
      <c r="CH316" s="5">
        <v>78.689189999999996</v>
      </c>
      <c r="CI316" s="5">
        <v>20.454560000000001</v>
      </c>
      <c r="CJ316" s="5">
        <v>78.689189999999996</v>
      </c>
      <c r="CK316" s="5">
        <v>20.454560000000001</v>
      </c>
      <c r="CL316" s="5">
        <v>506.09350000000001</v>
      </c>
      <c r="CM316" s="5">
        <v>144489.4</v>
      </c>
      <c r="CN316" s="5">
        <v>5735.1279999999997</v>
      </c>
      <c r="CO316" s="5">
        <v>223</v>
      </c>
      <c r="CP316" s="5">
        <v>1.8063989999999999E-2</v>
      </c>
      <c r="CQ316" s="5">
        <v>259783600</v>
      </c>
      <c r="CR316" s="5">
        <v>1.704628</v>
      </c>
      <c r="CS316" s="6" t="s">
        <v>305</v>
      </c>
      <c r="CT316" s="6">
        <v>17700</v>
      </c>
      <c r="CU316" s="6">
        <v>414507700</v>
      </c>
      <c r="CV316" s="6">
        <v>74267070</v>
      </c>
      <c r="CW316" s="6">
        <v>1.32308</v>
      </c>
      <c r="CX316" s="6">
        <v>0.2370554</v>
      </c>
      <c r="CY316" s="6">
        <v>5.5813119999999996</v>
      </c>
      <c r="CZ316" s="6">
        <v>14499</v>
      </c>
      <c r="DA316" s="6">
        <v>0.81915249999999995</v>
      </c>
      <c r="DB316" s="6">
        <v>3201</v>
      </c>
      <c r="DC316" s="6">
        <v>0.18084749999999999</v>
      </c>
      <c r="DD316" s="6">
        <v>5410</v>
      </c>
      <c r="DE316" s="6">
        <v>1653.5650000000001</v>
      </c>
      <c r="DF316" s="6">
        <v>0.30564970000000002</v>
      </c>
      <c r="DG316" s="6">
        <v>602.99260000000004</v>
      </c>
      <c r="DH316" s="6">
        <v>18853.05</v>
      </c>
      <c r="DI316" s="6">
        <v>-7.0320660000000004</v>
      </c>
      <c r="DJ316" s="6">
        <v>924.99590000000001</v>
      </c>
      <c r="DK316" s="6">
        <v>2664.627</v>
      </c>
      <c r="DL316" s="6">
        <v>0.1345731</v>
      </c>
      <c r="DM316" s="6">
        <v>131527</v>
      </c>
      <c r="DN316" s="6">
        <v>1477.5989999999999</v>
      </c>
      <c r="DO316" s="6">
        <v>0.4845681</v>
      </c>
      <c r="DP316" s="6">
        <v>310</v>
      </c>
      <c r="DQ316" s="6">
        <v>601</v>
      </c>
      <c r="DR316" s="6">
        <v>17664</v>
      </c>
      <c r="DS316" s="6">
        <v>0.99796609999999997</v>
      </c>
      <c r="DT316" s="6">
        <v>343</v>
      </c>
      <c r="DU316" s="6">
        <v>257</v>
      </c>
      <c r="DV316" s="6">
        <v>85.97045</v>
      </c>
      <c r="DW316" s="6">
        <v>18.21659</v>
      </c>
      <c r="DX316" s="6">
        <v>85.97045</v>
      </c>
      <c r="DY316" s="6">
        <v>18.21659</v>
      </c>
      <c r="DZ316" s="6">
        <v>85.97045</v>
      </c>
      <c r="EA316" s="6">
        <v>18.21659</v>
      </c>
      <c r="EB316" s="6">
        <v>604.9171</v>
      </c>
      <c r="EC316" s="6">
        <v>185029.7</v>
      </c>
      <c r="ED316" s="6">
        <v>20081.22</v>
      </c>
      <c r="EE316" s="6">
        <v>36</v>
      </c>
      <c r="EF316" s="6">
        <v>2.0338980000000001E-3</v>
      </c>
      <c r="EG316" s="6">
        <v>488774800</v>
      </c>
      <c r="EH316" s="6">
        <v>1.560135</v>
      </c>
      <c r="EI316" s="8" t="s">
        <v>306</v>
      </c>
      <c r="EJ316" s="8">
        <v>14304</v>
      </c>
      <c r="EK316" s="8">
        <v>359167900</v>
      </c>
      <c r="EL316" s="8">
        <v>61209270</v>
      </c>
      <c r="EM316" s="8">
        <v>1.7554259999999999</v>
      </c>
      <c r="EN316" s="8">
        <v>0.29915910000000001</v>
      </c>
      <c r="EO316" s="8">
        <v>5.8678670000000004</v>
      </c>
      <c r="EP316" s="8">
        <v>12003</v>
      </c>
      <c r="EQ316" s="8">
        <v>0.83913590000000005</v>
      </c>
      <c r="ER316" s="8">
        <v>2301</v>
      </c>
      <c r="ES316" s="8">
        <v>0.16086410000000001</v>
      </c>
      <c r="ET316" s="8">
        <v>4680</v>
      </c>
      <c r="EU316" s="8">
        <v>1531.2080000000001</v>
      </c>
      <c r="EV316" s="8">
        <v>0.32718120000000001</v>
      </c>
      <c r="EW316" s="8">
        <v>604.4973</v>
      </c>
      <c r="EX316" s="8">
        <v>6705.3969999999999</v>
      </c>
      <c r="EY316" s="8">
        <v>-3.3636889999999999</v>
      </c>
      <c r="EZ316" s="8">
        <v>986.65620000000001</v>
      </c>
      <c r="FA316" s="8">
        <v>2649.634</v>
      </c>
      <c r="FB316" s="8">
        <v>0.1137929</v>
      </c>
      <c r="FC316" s="8">
        <v>125702</v>
      </c>
      <c r="FD316" s="8">
        <v>1476</v>
      </c>
      <c r="FE316" s="8">
        <v>0.50238150000000004</v>
      </c>
      <c r="FF316" s="8">
        <v>308</v>
      </c>
      <c r="FG316" s="8">
        <v>603</v>
      </c>
      <c r="FH316" s="8">
        <v>14268</v>
      </c>
      <c r="FI316" s="8">
        <v>0.99748320000000001</v>
      </c>
      <c r="FJ316" s="8">
        <v>346</v>
      </c>
      <c r="FK316" s="8">
        <v>256</v>
      </c>
      <c r="FL316" s="8">
        <v>85.212249999999997</v>
      </c>
      <c r="FM316" s="8">
        <v>17.887499999999999</v>
      </c>
      <c r="FN316" s="8">
        <v>85.212249999999997</v>
      </c>
      <c r="FO316" s="8">
        <v>17.887499999999999</v>
      </c>
      <c r="FP316" s="8">
        <v>85.212249999999997</v>
      </c>
      <c r="FQ316" s="8">
        <v>17.887499999999999</v>
      </c>
      <c r="FR316" s="8">
        <v>609.36220000000003</v>
      </c>
      <c r="FS316" s="8">
        <v>177133.5</v>
      </c>
      <c r="FT316" s="8">
        <v>3143.3420000000001</v>
      </c>
      <c r="FU316" s="8">
        <v>36</v>
      </c>
      <c r="FV316" s="8">
        <v>2.5167779999999999E-3</v>
      </c>
      <c r="FW316" s="8">
        <v>420377200</v>
      </c>
      <c r="FX316" s="8">
        <v>2.0545849999999999</v>
      </c>
      <c r="FY316" s="10" t="s">
        <v>307</v>
      </c>
      <c r="FZ316" s="10">
        <v>7509</v>
      </c>
      <c r="GA316" s="10">
        <v>50865940</v>
      </c>
      <c r="GB316" s="10">
        <v>14676090</v>
      </c>
      <c r="GC316" s="10">
        <v>0.9021169</v>
      </c>
      <c r="GD316" s="10">
        <v>0.26028309999999999</v>
      </c>
      <c r="GE316" s="10">
        <v>3.4659059999999999</v>
      </c>
      <c r="GF316" s="10">
        <v>7509</v>
      </c>
      <c r="GG316" s="10">
        <v>1</v>
      </c>
      <c r="GH316" s="10">
        <v>0</v>
      </c>
      <c r="GI316" s="10">
        <v>0</v>
      </c>
      <c r="GJ316" s="10">
        <v>3103</v>
      </c>
      <c r="GK316" s="10">
        <v>1282.2760000000001</v>
      </c>
      <c r="GL316" s="10">
        <v>0.41323749999999998</v>
      </c>
      <c r="GM316" s="10">
        <v>327.98930000000001</v>
      </c>
      <c r="GN316" s="10">
        <v>2707.7640000000001</v>
      </c>
      <c r="GO316" s="10">
        <v>-0.6540028</v>
      </c>
      <c r="GP316" s="10">
        <v>1361.3610000000001</v>
      </c>
      <c r="GQ316" s="10">
        <v>2379.8609999999999</v>
      </c>
      <c r="GR316" s="10">
        <v>0.1607682</v>
      </c>
      <c r="GS316" s="10">
        <v>46707</v>
      </c>
      <c r="GT316" s="10">
        <v>835.01319999999998</v>
      </c>
      <c r="GU316" s="10">
        <v>0.30488349999999997</v>
      </c>
      <c r="GV316" s="10">
        <v>227</v>
      </c>
      <c r="GW316" s="10">
        <v>325</v>
      </c>
      <c r="GX316" s="10">
        <v>7421</v>
      </c>
      <c r="GY316" s="10">
        <v>0.98828070000000001</v>
      </c>
      <c r="GZ316" s="10">
        <v>386</v>
      </c>
      <c r="HA316" s="10">
        <v>0</v>
      </c>
      <c r="HB316" s="10">
        <v>84.941000000000003</v>
      </c>
      <c r="HC316" s="10">
        <v>16.79766</v>
      </c>
      <c r="HD316" s="10">
        <v>84.941000000000003</v>
      </c>
      <c r="HE316" s="10">
        <v>16.79766</v>
      </c>
      <c r="HF316" s="10">
        <v>84.941000000000003</v>
      </c>
      <c r="HG316" s="10">
        <v>16.79766</v>
      </c>
      <c r="HH316" s="10">
        <v>328.0471</v>
      </c>
      <c r="HI316" s="10">
        <v>63320.95</v>
      </c>
      <c r="HJ316" s="10">
        <v>976.42610000000002</v>
      </c>
      <c r="HK316" s="10">
        <v>88</v>
      </c>
      <c r="HL316" s="10">
        <v>1.171927E-2</v>
      </c>
      <c r="HM316" s="10">
        <v>65542020</v>
      </c>
      <c r="HN316" s="10">
        <v>1.1624000000000001</v>
      </c>
      <c r="HO316" s="12" t="s">
        <v>308</v>
      </c>
      <c r="HP316" s="12">
        <v>8000</v>
      </c>
      <c r="HQ316" s="12">
        <v>50296110</v>
      </c>
      <c r="HR316" s="12">
        <v>14401810</v>
      </c>
      <c r="HS316" s="12">
        <v>0.78587680000000004</v>
      </c>
      <c r="HT316" s="12">
        <v>0.22502820000000001</v>
      </c>
      <c r="HU316" s="12">
        <v>3.4923470000000001</v>
      </c>
      <c r="HV316" s="12">
        <v>8000</v>
      </c>
      <c r="HW316" s="12">
        <v>1</v>
      </c>
      <c r="HX316" s="12">
        <v>0</v>
      </c>
      <c r="HY316" s="12">
        <v>0</v>
      </c>
      <c r="HZ316" s="12">
        <v>2961</v>
      </c>
      <c r="IA316" s="12">
        <v>1095.94</v>
      </c>
      <c r="IB316" s="12">
        <v>0.37012499999999998</v>
      </c>
      <c r="IC316" s="12">
        <v>319.99529999999999</v>
      </c>
      <c r="ID316" s="12">
        <v>2300.3130000000001</v>
      </c>
      <c r="IE316" s="12">
        <v>1.4620379999999999</v>
      </c>
      <c r="IF316" s="12">
        <v>1397.578</v>
      </c>
      <c r="IG316" s="12">
        <v>2403.6590000000001</v>
      </c>
      <c r="IH316" s="12">
        <v>0.19259470000000001</v>
      </c>
      <c r="II316" s="12">
        <v>41538</v>
      </c>
      <c r="IJ316" s="12">
        <v>798.14559999999994</v>
      </c>
      <c r="IK316" s="12">
        <v>0.3078013</v>
      </c>
      <c r="IL316" s="12">
        <v>219</v>
      </c>
      <c r="IM316" s="12">
        <v>300</v>
      </c>
      <c r="IN316" s="12">
        <v>7857</v>
      </c>
      <c r="IO316" s="12">
        <v>0.98212500000000003</v>
      </c>
      <c r="IP316" s="12">
        <v>363</v>
      </c>
      <c r="IQ316" s="12">
        <v>0</v>
      </c>
      <c r="IR316" s="12">
        <v>85.733869999999996</v>
      </c>
      <c r="IS316" s="12">
        <v>18.848990000000001</v>
      </c>
      <c r="IT316" s="12">
        <v>85.733869999999996</v>
      </c>
      <c r="IU316" s="12">
        <v>18.848990000000001</v>
      </c>
      <c r="IV316" s="12">
        <v>85.733869999999996</v>
      </c>
      <c r="IW316" s="12">
        <v>18.848990000000001</v>
      </c>
      <c r="IX316" s="12">
        <v>319.99549999999999</v>
      </c>
      <c r="IY316" s="12">
        <v>56231.519999999997</v>
      </c>
      <c r="IZ316" s="12">
        <v>661.42989999999998</v>
      </c>
      <c r="JA316" s="12">
        <v>143</v>
      </c>
      <c r="JB316" s="12">
        <v>1.7874999999999999E-2</v>
      </c>
      <c r="JC316" s="12">
        <v>64697920</v>
      </c>
      <c r="JD316" s="12">
        <v>1.0109049999999999</v>
      </c>
      <c r="JE316" s="13" t="s">
        <v>309</v>
      </c>
      <c r="JF316" s="13">
        <v>18793</v>
      </c>
      <c r="JG316" s="13">
        <v>93302470</v>
      </c>
      <c r="JH316" s="13">
        <v>76905790</v>
      </c>
      <c r="JI316" s="13">
        <v>0.26418059999999999</v>
      </c>
      <c r="JJ316" s="13">
        <v>0.21775430000000001</v>
      </c>
      <c r="JK316" s="13">
        <v>1.2132050000000001</v>
      </c>
      <c r="JL316" s="13">
        <v>5316</v>
      </c>
      <c r="JM316" s="13">
        <v>1503.7439999999999</v>
      </c>
      <c r="JN316" s="13">
        <v>0.28287129999999999</v>
      </c>
      <c r="JO316" s="13">
        <v>310.87619999999998</v>
      </c>
      <c r="JP316" s="13">
        <v>1659.1780000000001</v>
      </c>
      <c r="JQ316" s="13">
        <v>3.0867559999999998</v>
      </c>
      <c r="JR316" s="13">
        <v>1607.046</v>
      </c>
      <c r="JS316" s="13">
        <v>1080.501</v>
      </c>
      <c r="JT316" s="13">
        <v>0.32786690000000002</v>
      </c>
      <c r="JU316" s="13">
        <v>57319</v>
      </c>
      <c r="JV316" s="13">
        <v>883.09270000000004</v>
      </c>
      <c r="JW316" s="13">
        <v>9.2800609999999992E-3</v>
      </c>
      <c r="JX316" s="13">
        <v>260</v>
      </c>
      <c r="JY316" s="13">
        <v>254</v>
      </c>
      <c r="JZ316" s="13">
        <v>18570</v>
      </c>
      <c r="KA316" s="13">
        <v>0.98813390000000001</v>
      </c>
      <c r="KB316" s="13">
        <v>274.97269999999997</v>
      </c>
      <c r="KC316" s="13">
        <v>99.54701</v>
      </c>
      <c r="KD316" s="13">
        <v>19.976279999999999</v>
      </c>
      <c r="KE316" s="13">
        <v>99.54701</v>
      </c>
      <c r="KF316" s="13">
        <v>19.976279999999999</v>
      </c>
      <c r="KG316" s="13">
        <v>99.54701</v>
      </c>
      <c r="KH316" s="13">
        <v>19.976279999999999</v>
      </c>
      <c r="KI316" s="13">
        <v>311.0428</v>
      </c>
      <c r="KJ316" s="13">
        <v>65527</v>
      </c>
      <c r="KK316" s="13">
        <v>146.48390000000001</v>
      </c>
      <c r="KL316" s="13">
        <v>223</v>
      </c>
      <c r="KM316" s="13">
        <v>1.1866120000000001E-2</v>
      </c>
      <c r="KN316" s="13">
        <v>170208300</v>
      </c>
      <c r="KO316" s="13">
        <v>0.4819349</v>
      </c>
    </row>
    <row r="317" spans="1:301" x14ac:dyDescent="0.75">
      <c r="A317">
        <v>321</v>
      </c>
      <c r="B317" t="s">
        <v>348</v>
      </c>
      <c r="C317" t="s">
        <v>311</v>
      </c>
      <c r="D317" t="s">
        <v>315</v>
      </c>
      <c r="E317" t="s">
        <v>321</v>
      </c>
      <c r="F317">
        <v>2</v>
      </c>
      <c r="G317" t="s">
        <v>302</v>
      </c>
      <c r="H317">
        <v>1</v>
      </c>
      <c r="I317">
        <v>10</v>
      </c>
      <c r="J317" s="1">
        <v>43969.405034722222</v>
      </c>
      <c r="K317" s="2">
        <f t="shared" si="8"/>
        <v>20</v>
      </c>
      <c r="L317" s="2">
        <f t="shared" si="9"/>
        <v>166379</v>
      </c>
      <c r="M317" s="3" t="s">
        <v>303</v>
      </c>
      <c r="N317" s="3">
        <v>20786</v>
      </c>
      <c r="O317" s="3">
        <v>328494600</v>
      </c>
      <c r="P317" s="3">
        <v>132528000</v>
      </c>
      <c r="Q317" s="3">
        <v>0.76030240000000004</v>
      </c>
      <c r="R317" s="3">
        <v>0.30673660000000003</v>
      </c>
      <c r="S317" s="3">
        <v>2.4786820000000001</v>
      </c>
      <c r="T317" s="3">
        <v>20786</v>
      </c>
      <c r="U317" s="3">
        <v>1</v>
      </c>
      <c r="V317" s="3">
        <v>0</v>
      </c>
      <c r="W317" s="3">
        <v>0</v>
      </c>
      <c r="X317" s="3">
        <v>10560</v>
      </c>
      <c r="Y317" s="3">
        <v>5364.8419999999996</v>
      </c>
      <c r="Z317" s="3">
        <v>0.50803419999999999</v>
      </c>
      <c r="AA317" s="3">
        <v>528.10990000000004</v>
      </c>
      <c r="AB317" s="3">
        <v>24779.83</v>
      </c>
      <c r="AC317" s="3">
        <v>0.80171669999999995</v>
      </c>
      <c r="AD317" s="3">
        <v>1161.3920000000001</v>
      </c>
      <c r="AE317" s="3">
        <v>2853.3009999999999</v>
      </c>
      <c r="AF317" s="3">
        <v>0.16125049999999999</v>
      </c>
      <c r="AG317" s="3">
        <v>128905</v>
      </c>
      <c r="AH317" s="3">
        <v>1361.5909999999999</v>
      </c>
      <c r="AI317" s="3">
        <v>0.18068409999999999</v>
      </c>
      <c r="AJ317" s="3">
        <v>504</v>
      </c>
      <c r="AK317" s="3">
        <v>381</v>
      </c>
      <c r="AL317" s="3">
        <v>20178</v>
      </c>
      <c r="AM317" s="3">
        <v>0.97074959999999999</v>
      </c>
      <c r="AN317" s="3">
        <v>434</v>
      </c>
      <c r="AO317" s="3">
        <v>0</v>
      </c>
      <c r="AP317" s="3">
        <v>78.774460000000005</v>
      </c>
      <c r="AQ317" s="3">
        <v>22.323689999999999</v>
      </c>
      <c r="AR317" s="3">
        <v>78.774460000000005</v>
      </c>
      <c r="AS317" s="3">
        <v>22.323689999999999</v>
      </c>
      <c r="AT317" s="3">
        <v>78.774460000000005</v>
      </c>
      <c r="AU317" s="3">
        <v>22.323689999999999</v>
      </c>
      <c r="AV317" s="3">
        <v>528.11</v>
      </c>
      <c r="AW317" s="3">
        <v>169613.2</v>
      </c>
      <c r="AX317" s="3">
        <v>29541.040000000001</v>
      </c>
      <c r="AY317" s="3">
        <v>608</v>
      </c>
      <c r="AZ317" s="3">
        <v>2.9250459999999999E-2</v>
      </c>
      <c r="BA317" s="3">
        <v>461022600</v>
      </c>
      <c r="BB317" s="3">
        <v>1.0670390000000001</v>
      </c>
      <c r="BC317" s="5" t="s">
        <v>304</v>
      </c>
      <c r="BD317" s="5">
        <v>20202</v>
      </c>
      <c r="BE317" s="5">
        <v>339218500</v>
      </c>
      <c r="BF317" s="5">
        <v>74170940</v>
      </c>
      <c r="BG317" s="5">
        <v>0.83117180000000002</v>
      </c>
      <c r="BH317" s="5">
        <v>0.1817377</v>
      </c>
      <c r="BI317" s="5">
        <v>4.5734690000000002</v>
      </c>
      <c r="BJ317" s="5">
        <v>20202</v>
      </c>
      <c r="BK317" s="5">
        <v>1</v>
      </c>
      <c r="BL317" s="5">
        <v>0</v>
      </c>
      <c r="BM317" s="5">
        <v>0</v>
      </c>
      <c r="BN317" s="5">
        <v>10051</v>
      </c>
      <c r="BO317" s="5">
        <v>5000.6239999999998</v>
      </c>
      <c r="BP317" s="5">
        <v>0.497525</v>
      </c>
      <c r="BQ317" s="5">
        <v>490.44170000000003</v>
      </c>
      <c r="BR317" s="5">
        <v>5578.9660000000003</v>
      </c>
      <c r="BS317" s="5">
        <v>-3.4898609999999999</v>
      </c>
      <c r="BT317" s="5">
        <v>1130.123</v>
      </c>
      <c r="BU317" s="5">
        <v>2838.23</v>
      </c>
      <c r="BV317" s="5">
        <v>0.18174950000000001</v>
      </c>
      <c r="BW317" s="5">
        <v>111153</v>
      </c>
      <c r="BX317" s="5">
        <v>1294.9490000000001</v>
      </c>
      <c r="BY317" s="5">
        <v>0.41108240000000001</v>
      </c>
      <c r="BZ317" s="5">
        <v>467</v>
      </c>
      <c r="CA317" s="5">
        <v>394</v>
      </c>
      <c r="CB317" s="5">
        <v>19797</v>
      </c>
      <c r="CC317" s="5">
        <v>0.9799525</v>
      </c>
      <c r="CD317" s="5">
        <v>447</v>
      </c>
      <c r="CE317" s="5">
        <v>0</v>
      </c>
      <c r="CF317" s="5">
        <v>79.008070000000004</v>
      </c>
      <c r="CG317" s="5">
        <v>21.868089999999999</v>
      </c>
      <c r="CH317" s="5">
        <v>79.008070000000004</v>
      </c>
      <c r="CI317" s="5">
        <v>21.868089999999999</v>
      </c>
      <c r="CJ317" s="5">
        <v>79.008070000000004</v>
      </c>
      <c r="CK317" s="5">
        <v>21.868089999999999</v>
      </c>
      <c r="CL317" s="5">
        <v>497.32119999999998</v>
      </c>
      <c r="CM317" s="5">
        <v>144705.29999999999</v>
      </c>
      <c r="CN317" s="5">
        <v>1540.682</v>
      </c>
      <c r="CO317" s="5">
        <v>405</v>
      </c>
      <c r="CP317" s="5">
        <v>2.0047519999999999E-2</v>
      </c>
      <c r="CQ317" s="5">
        <v>413389400</v>
      </c>
      <c r="CR317" s="5">
        <v>1.01291</v>
      </c>
      <c r="CS317" s="6" t="s">
        <v>305</v>
      </c>
      <c r="CT317" s="6">
        <v>33011</v>
      </c>
      <c r="CU317" s="6">
        <v>542072100</v>
      </c>
      <c r="CV317" s="6">
        <v>161895600</v>
      </c>
      <c r="CW317" s="6">
        <v>0.49743880000000001</v>
      </c>
      <c r="CX317" s="6">
        <v>0.14856539999999999</v>
      </c>
      <c r="CY317" s="6">
        <v>3.3482820000000002</v>
      </c>
      <c r="CZ317" s="6">
        <v>2765</v>
      </c>
      <c r="DA317" s="6">
        <v>8.3759959999999994E-2</v>
      </c>
      <c r="DB317" s="6">
        <v>30246</v>
      </c>
      <c r="DC317" s="6">
        <v>0.91624000000000005</v>
      </c>
      <c r="DD317" s="6">
        <v>7535</v>
      </c>
      <c r="DE317" s="6">
        <v>1719.9179999999999</v>
      </c>
      <c r="DF317" s="6">
        <v>0.2282573</v>
      </c>
      <c r="DG317" s="6">
        <v>585.32209999999998</v>
      </c>
      <c r="DH317" s="6">
        <v>14400.64</v>
      </c>
      <c r="DI317" s="6">
        <v>-10.627459999999999</v>
      </c>
      <c r="DJ317" s="6">
        <v>990.75019999999995</v>
      </c>
      <c r="DK317" s="6">
        <v>2890.808</v>
      </c>
      <c r="DL317" s="6">
        <v>0.27172459999999998</v>
      </c>
      <c r="DM317" s="6">
        <v>121487</v>
      </c>
      <c r="DN317" s="6">
        <v>1435.845</v>
      </c>
      <c r="DO317" s="6">
        <v>0.29165200000000002</v>
      </c>
      <c r="DP317" s="6">
        <v>582</v>
      </c>
      <c r="DQ317" s="6">
        <v>344</v>
      </c>
      <c r="DR317" s="6">
        <v>32900</v>
      </c>
      <c r="DS317" s="6">
        <v>0.99663749999999995</v>
      </c>
      <c r="DT317" s="6">
        <v>73</v>
      </c>
      <c r="DU317" s="6">
        <v>270</v>
      </c>
      <c r="DV317" s="6">
        <v>88.007930000000002</v>
      </c>
      <c r="DW317" s="6">
        <v>19.913499999999999</v>
      </c>
      <c r="DX317" s="6">
        <v>88.007930000000002</v>
      </c>
      <c r="DY317" s="6">
        <v>19.913499999999999</v>
      </c>
      <c r="DZ317" s="6">
        <v>88.007930000000002</v>
      </c>
      <c r="EA317" s="6">
        <v>19.913499999999999</v>
      </c>
      <c r="EB317" s="6">
        <v>585.32230000000004</v>
      </c>
      <c r="EC317" s="6">
        <v>157136.70000000001</v>
      </c>
      <c r="ED317" s="6">
        <v>6282.1</v>
      </c>
      <c r="EE317" s="6">
        <v>111</v>
      </c>
      <c r="EF317" s="6">
        <v>3.3625149999999999E-3</v>
      </c>
      <c r="EG317" s="6">
        <v>703967700</v>
      </c>
      <c r="EH317" s="6">
        <v>0.64600429999999998</v>
      </c>
      <c r="EI317" s="8" t="s">
        <v>306</v>
      </c>
      <c r="EJ317" s="8">
        <v>30812</v>
      </c>
      <c r="EK317" s="8">
        <v>582407000</v>
      </c>
      <c r="EL317" s="8">
        <v>130179300</v>
      </c>
      <c r="EM317" s="8">
        <v>0.61346080000000003</v>
      </c>
      <c r="EN317" s="8">
        <v>0.1371204</v>
      </c>
      <c r="EO317" s="8">
        <v>4.4738850000000001</v>
      </c>
      <c r="EP317" s="8">
        <v>6761</v>
      </c>
      <c r="EQ317" s="8">
        <v>0.2194275</v>
      </c>
      <c r="ER317" s="8">
        <v>24051</v>
      </c>
      <c r="ES317" s="8">
        <v>0.7805725</v>
      </c>
      <c r="ET317" s="8">
        <v>7525</v>
      </c>
      <c r="EU317" s="8">
        <v>1837.778</v>
      </c>
      <c r="EV317" s="8">
        <v>0.244223</v>
      </c>
      <c r="EW317" s="8">
        <v>564.91060000000004</v>
      </c>
      <c r="EX317" s="8">
        <v>15696.04</v>
      </c>
      <c r="EY317" s="8">
        <v>0.42628690000000002</v>
      </c>
      <c r="EZ317" s="8">
        <v>952.16020000000003</v>
      </c>
      <c r="FA317" s="8">
        <v>2874.605</v>
      </c>
      <c r="FB317" s="8">
        <v>0.26523200000000002</v>
      </c>
      <c r="FC317" s="8">
        <v>116170</v>
      </c>
      <c r="FD317" s="8">
        <v>1373.9349999999999</v>
      </c>
      <c r="FE317" s="8">
        <v>0.40275369999999999</v>
      </c>
      <c r="FF317" s="8">
        <v>533</v>
      </c>
      <c r="FG317" s="8">
        <v>328</v>
      </c>
      <c r="FH317" s="8">
        <v>30715</v>
      </c>
      <c r="FI317" s="8">
        <v>0.99685190000000001</v>
      </c>
      <c r="FJ317" s="8">
        <v>59</v>
      </c>
      <c r="FK317" s="8">
        <v>268</v>
      </c>
      <c r="FL317" s="8">
        <v>86.756910000000005</v>
      </c>
      <c r="FM317" s="8">
        <v>20.248000000000001</v>
      </c>
      <c r="FN317" s="8">
        <v>86.756910000000005</v>
      </c>
      <c r="FO317" s="8">
        <v>20.248000000000001</v>
      </c>
      <c r="FP317" s="8">
        <v>86.756910000000005</v>
      </c>
      <c r="FQ317" s="8">
        <v>20.248000000000001</v>
      </c>
      <c r="FR317" s="8">
        <v>564.91079999999999</v>
      </c>
      <c r="FS317" s="8">
        <v>164801.29999999999</v>
      </c>
      <c r="FT317" s="8">
        <v>7995.7650000000003</v>
      </c>
      <c r="FU317" s="8">
        <v>97</v>
      </c>
      <c r="FV317" s="8">
        <v>3.148124E-3</v>
      </c>
      <c r="FW317" s="8">
        <v>712586300</v>
      </c>
      <c r="FX317" s="8">
        <v>0.75058119999999995</v>
      </c>
      <c r="FY317" s="10" t="s">
        <v>307</v>
      </c>
      <c r="FZ317" s="10">
        <v>14395</v>
      </c>
      <c r="GA317" s="10">
        <v>106648100</v>
      </c>
      <c r="GB317" s="10">
        <v>14653560</v>
      </c>
      <c r="GC317" s="10">
        <v>0.51467099999999999</v>
      </c>
      <c r="GD317" s="10">
        <v>7.0716319999999999E-2</v>
      </c>
      <c r="GE317" s="10">
        <v>7.2779670000000003</v>
      </c>
      <c r="GF317" s="10">
        <v>14070</v>
      </c>
      <c r="GG317" s="10">
        <v>0.97742269999999998</v>
      </c>
      <c r="GH317" s="10">
        <v>325</v>
      </c>
      <c r="GI317" s="10">
        <v>2.2577280000000002E-2</v>
      </c>
      <c r="GJ317" s="10">
        <v>3249</v>
      </c>
      <c r="GK317" s="10">
        <v>733.31020000000001</v>
      </c>
      <c r="GL317" s="10">
        <v>0.2257034</v>
      </c>
      <c r="GM317" s="10">
        <v>337.44040000000001</v>
      </c>
      <c r="GN317" s="10">
        <v>1320.6610000000001</v>
      </c>
      <c r="GO317" s="10">
        <v>-2.6412650000000002</v>
      </c>
      <c r="GP317" s="10">
        <v>1244.3599999999999</v>
      </c>
      <c r="GQ317" s="10">
        <v>2508.9209999999998</v>
      </c>
      <c r="GR317" s="10">
        <v>0.3092241</v>
      </c>
      <c r="GS317" s="10">
        <v>46552</v>
      </c>
      <c r="GT317" s="10">
        <v>860.53800000000001</v>
      </c>
      <c r="GU317" s="10">
        <v>0.57516259999999997</v>
      </c>
      <c r="GV317" s="10">
        <v>271</v>
      </c>
      <c r="GW317" s="10">
        <v>294</v>
      </c>
      <c r="GX317" s="10">
        <v>14262</v>
      </c>
      <c r="GY317" s="10">
        <v>0.99076070000000005</v>
      </c>
      <c r="GZ317" s="10">
        <v>273</v>
      </c>
      <c r="HA317" s="10">
        <v>20</v>
      </c>
      <c r="HB317" s="10">
        <v>86.950810000000004</v>
      </c>
      <c r="HC317" s="10">
        <v>19.411529999999999</v>
      </c>
      <c r="HD317" s="10">
        <v>86.950810000000004</v>
      </c>
      <c r="HE317" s="10">
        <v>19.411529999999999</v>
      </c>
      <c r="HF317" s="10">
        <v>86.950810000000004</v>
      </c>
      <c r="HG317" s="10">
        <v>19.411529999999999</v>
      </c>
      <c r="HH317" s="10">
        <v>337.44060000000002</v>
      </c>
      <c r="HI317" s="10">
        <v>55341.25</v>
      </c>
      <c r="HJ317" s="10">
        <v>121.16330000000001</v>
      </c>
      <c r="HK317" s="10">
        <v>133</v>
      </c>
      <c r="HL317" s="10">
        <v>9.2393189999999993E-3</v>
      </c>
      <c r="HM317" s="10">
        <v>121301600</v>
      </c>
      <c r="HN317" s="10">
        <v>0.58538730000000005</v>
      </c>
      <c r="HO317" s="12" t="s">
        <v>308</v>
      </c>
      <c r="HP317" s="12">
        <v>14531</v>
      </c>
      <c r="HQ317" s="12">
        <v>106143800</v>
      </c>
      <c r="HR317" s="12">
        <v>21960880</v>
      </c>
      <c r="HS317" s="12">
        <v>0.50269370000000002</v>
      </c>
      <c r="HT317" s="12">
        <v>0.1040061</v>
      </c>
      <c r="HU317" s="12">
        <v>4.8333110000000001</v>
      </c>
      <c r="HV317" s="12">
        <v>14531</v>
      </c>
      <c r="HW317" s="12">
        <v>1</v>
      </c>
      <c r="HX317" s="12">
        <v>0</v>
      </c>
      <c r="HY317" s="12">
        <v>0</v>
      </c>
      <c r="HZ317" s="12">
        <v>3470</v>
      </c>
      <c r="IA317" s="12">
        <v>828.63530000000003</v>
      </c>
      <c r="IB317" s="12">
        <v>0.23879980000000001</v>
      </c>
      <c r="IC317" s="12">
        <v>329.20060000000001</v>
      </c>
      <c r="ID317" s="12">
        <v>1290.075</v>
      </c>
      <c r="IE317" s="12">
        <v>1.8632629999999999</v>
      </c>
      <c r="IF317" s="12">
        <v>1240.519</v>
      </c>
      <c r="IG317" s="12">
        <v>2481.8690000000001</v>
      </c>
      <c r="IH317" s="12">
        <v>0.31414979999999998</v>
      </c>
      <c r="II317" s="12">
        <v>46255</v>
      </c>
      <c r="IJ317" s="12">
        <v>863.97029999999995</v>
      </c>
      <c r="IK317" s="12">
        <v>0.43183500000000002</v>
      </c>
      <c r="IL317" s="12">
        <v>208</v>
      </c>
      <c r="IM317" s="12">
        <v>315</v>
      </c>
      <c r="IN317" s="12">
        <v>14428</v>
      </c>
      <c r="IO317" s="12">
        <v>0.99291169999999995</v>
      </c>
      <c r="IP317" s="12">
        <v>315</v>
      </c>
      <c r="IQ317" s="12">
        <v>0</v>
      </c>
      <c r="IR317" s="12">
        <v>86.331630000000004</v>
      </c>
      <c r="IS317" s="12">
        <v>17.82189</v>
      </c>
      <c r="IT317" s="12">
        <v>86.331630000000004</v>
      </c>
      <c r="IU317" s="12">
        <v>17.82189</v>
      </c>
      <c r="IV317" s="12">
        <v>86.331630000000004</v>
      </c>
      <c r="IW317" s="12">
        <v>17.82189</v>
      </c>
      <c r="IX317" s="12">
        <v>331.45359999999999</v>
      </c>
      <c r="IY317" s="12">
        <v>63266.31</v>
      </c>
      <c r="IZ317" s="12">
        <v>114.53400000000001</v>
      </c>
      <c r="JA317" s="12">
        <v>103</v>
      </c>
      <c r="JB317" s="12">
        <v>7.0882940000000002E-3</v>
      </c>
      <c r="JC317" s="12">
        <v>128104600</v>
      </c>
      <c r="JD317" s="12">
        <v>0.60669980000000001</v>
      </c>
      <c r="JE317" s="13" t="s">
        <v>309</v>
      </c>
      <c r="JF317" s="13">
        <v>32642</v>
      </c>
      <c r="JG317" s="13">
        <v>435845000</v>
      </c>
      <c r="JH317" s="13">
        <v>150189800</v>
      </c>
      <c r="JI317" s="13">
        <v>0.40905200000000003</v>
      </c>
      <c r="JJ317" s="13">
        <v>0.1409571</v>
      </c>
      <c r="JK317" s="13">
        <v>2.901961</v>
      </c>
      <c r="JL317" s="13">
        <v>8770</v>
      </c>
      <c r="JM317" s="13">
        <v>2356.2559999999999</v>
      </c>
      <c r="JN317" s="13">
        <v>0.26867229999999998</v>
      </c>
      <c r="JO317" s="13">
        <v>1541.7339999999999</v>
      </c>
      <c r="JP317" s="13">
        <v>1223.259</v>
      </c>
      <c r="JQ317" s="13">
        <v>2.4386220000000001</v>
      </c>
      <c r="JR317" s="13">
        <v>1558.6110000000001</v>
      </c>
      <c r="JS317" s="13">
        <v>1301.51</v>
      </c>
      <c r="JT317" s="13">
        <v>0.1002786</v>
      </c>
      <c r="JU317" s="13">
        <v>325513</v>
      </c>
      <c r="JV317" s="13">
        <v>3231.7040000000002</v>
      </c>
      <c r="JW317" s="13">
        <v>0.237595</v>
      </c>
      <c r="JX317" s="13">
        <v>1522</v>
      </c>
      <c r="JY317" s="13">
        <v>370</v>
      </c>
      <c r="JZ317" s="13">
        <v>32177</v>
      </c>
      <c r="KA317" s="13">
        <v>0.98575449999999998</v>
      </c>
      <c r="KB317" s="13">
        <v>1179.9649999999999</v>
      </c>
      <c r="KC317" s="13">
        <v>95.303290000000004</v>
      </c>
      <c r="KD317" s="13">
        <v>20.84864</v>
      </c>
      <c r="KE317" s="13">
        <v>95.303290000000004</v>
      </c>
      <c r="KF317" s="13">
        <v>20.84864</v>
      </c>
      <c r="KG317" s="13">
        <v>95.303290000000004</v>
      </c>
      <c r="KH317" s="13">
        <v>20.84864</v>
      </c>
      <c r="KI317" s="13">
        <v>1541.7349999999999</v>
      </c>
      <c r="KJ317" s="13">
        <v>552149.80000000005</v>
      </c>
      <c r="KK317" s="13">
        <v>45.841630000000002</v>
      </c>
      <c r="KL317" s="13">
        <v>465</v>
      </c>
      <c r="KM317" s="13">
        <v>1.424545E-2</v>
      </c>
      <c r="KN317" s="13">
        <v>586034800</v>
      </c>
      <c r="KO317" s="13">
        <v>0.55000910000000003</v>
      </c>
    </row>
    <row r="318" spans="1:301" x14ac:dyDescent="0.75">
      <c r="A318">
        <v>322</v>
      </c>
      <c r="B318" t="s">
        <v>346</v>
      </c>
      <c r="C318" t="s">
        <v>311</v>
      </c>
      <c r="D318" t="s">
        <v>312</v>
      </c>
      <c r="E318" t="s">
        <v>316</v>
      </c>
      <c r="F318">
        <v>2</v>
      </c>
      <c r="G318" t="s">
        <v>302</v>
      </c>
      <c r="H318">
        <v>1</v>
      </c>
      <c r="I318">
        <v>9</v>
      </c>
      <c r="J318" s="1">
        <v>43969.406388888892</v>
      </c>
      <c r="K318" s="2">
        <f t="shared" si="8"/>
        <v>20</v>
      </c>
      <c r="L318" s="2">
        <f t="shared" si="9"/>
        <v>166404</v>
      </c>
      <c r="M318" s="3" t="s">
        <v>303</v>
      </c>
      <c r="N318" s="3">
        <v>19284</v>
      </c>
      <c r="O318" s="3">
        <v>401009300</v>
      </c>
      <c r="P318" s="3">
        <v>73719740</v>
      </c>
      <c r="Q318" s="3">
        <v>1.0783510000000001</v>
      </c>
      <c r="R318" s="3">
        <v>0.1982392</v>
      </c>
      <c r="S318" s="3">
        <v>5.4396449999999996</v>
      </c>
      <c r="T318" s="3">
        <v>19284</v>
      </c>
      <c r="U318" s="3">
        <v>1</v>
      </c>
      <c r="V318" s="3">
        <v>0</v>
      </c>
      <c r="W318" s="3">
        <v>0</v>
      </c>
      <c r="X318" s="3">
        <v>8654</v>
      </c>
      <c r="Y318" s="3">
        <v>3883.6190000000001</v>
      </c>
      <c r="Z318" s="3">
        <v>0.44876579999999999</v>
      </c>
      <c r="AA318" s="3">
        <v>516.18790000000001</v>
      </c>
      <c r="AB318" s="3">
        <v>5263.567</v>
      </c>
      <c r="AC318" s="3">
        <v>-7.9109699999999998</v>
      </c>
      <c r="AD318" s="3">
        <v>1234.9100000000001</v>
      </c>
      <c r="AE318" s="3">
        <v>2807.1379999999999</v>
      </c>
      <c r="AF318" s="3">
        <v>0.1550211</v>
      </c>
      <c r="AG318" s="3">
        <v>124396</v>
      </c>
      <c r="AH318" s="3">
        <v>1374.779</v>
      </c>
      <c r="AI318" s="3">
        <v>0.47530529999999999</v>
      </c>
      <c r="AJ318" s="3">
        <v>467</v>
      </c>
      <c r="AK318" s="3">
        <v>462</v>
      </c>
      <c r="AL318" s="3">
        <v>18985</v>
      </c>
      <c r="AM318" s="3">
        <v>0.98449489999999995</v>
      </c>
      <c r="AN318" s="3">
        <v>513</v>
      </c>
      <c r="AO318" s="3">
        <v>0</v>
      </c>
      <c r="AP318" s="3">
        <v>80.261510000000001</v>
      </c>
      <c r="AQ318" s="3">
        <v>20.903390000000002</v>
      </c>
      <c r="AR318" s="3">
        <v>80.261510000000001</v>
      </c>
      <c r="AS318" s="3">
        <v>20.903390000000002</v>
      </c>
      <c r="AT318" s="3">
        <v>80.261510000000001</v>
      </c>
      <c r="AU318" s="3">
        <v>20.903390000000002</v>
      </c>
      <c r="AV318" s="3">
        <v>517.31539999999995</v>
      </c>
      <c r="AW318" s="3">
        <v>151529.9</v>
      </c>
      <c r="AX318" s="3">
        <v>1436.69</v>
      </c>
      <c r="AY318" s="3">
        <v>299</v>
      </c>
      <c r="AZ318" s="3">
        <v>1.5505079999999999E-2</v>
      </c>
      <c r="BA318" s="3">
        <v>474729000</v>
      </c>
      <c r="BB318" s="3">
        <v>1.2765899999999999</v>
      </c>
      <c r="BC318" s="5" t="s">
        <v>304</v>
      </c>
      <c r="BD318" s="5">
        <v>18286</v>
      </c>
      <c r="BE318" s="5">
        <v>363312000</v>
      </c>
      <c r="BF318" s="5">
        <v>33003650</v>
      </c>
      <c r="BG318" s="5">
        <v>1.0865320000000001</v>
      </c>
      <c r="BH318" s="5">
        <v>9.8701689999999995E-2</v>
      </c>
      <c r="BI318" s="5">
        <v>11.008240000000001</v>
      </c>
      <c r="BJ318" s="5">
        <v>18286</v>
      </c>
      <c r="BK318" s="5">
        <v>1</v>
      </c>
      <c r="BL318" s="5">
        <v>0</v>
      </c>
      <c r="BM318" s="5">
        <v>0</v>
      </c>
      <c r="BN318" s="5">
        <v>7182</v>
      </c>
      <c r="BO318" s="5">
        <v>2820.799</v>
      </c>
      <c r="BP318" s="5">
        <v>0.39275949999999998</v>
      </c>
      <c r="BQ318" s="5">
        <v>496.16629999999998</v>
      </c>
      <c r="BR318" s="5">
        <v>11923.72</v>
      </c>
      <c r="BS318" s="5">
        <v>2.527997</v>
      </c>
      <c r="BT318" s="5">
        <v>1223.4949999999999</v>
      </c>
      <c r="BU318" s="5">
        <v>2799.3420000000001</v>
      </c>
      <c r="BV318" s="5">
        <v>0.1824076</v>
      </c>
      <c r="BW318" s="5">
        <v>100248</v>
      </c>
      <c r="BX318" s="5">
        <v>1280.069</v>
      </c>
      <c r="BY318" s="5">
        <v>0.694635</v>
      </c>
      <c r="BZ318" s="5">
        <v>394</v>
      </c>
      <c r="CA318" s="5">
        <v>468</v>
      </c>
      <c r="CB318" s="5">
        <v>18056</v>
      </c>
      <c r="CC318" s="5">
        <v>0.98742200000000002</v>
      </c>
      <c r="CD318" s="5">
        <v>519</v>
      </c>
      <c r="CE318" s="5">
        <v>0</v>
      </c>
      <c r="CF318" s="5">
        <v>82.901949999999999</v>
      </c>
      <c r="CG318" s="5">
        <v>20.78678</v>
      </c>
      <c r="CH318" s="5">
        <v>82.901949999999999</v>
      </c>
      <c r="CI318" s="5">
        <v>20.78678</v>
      </c>
      <c r="CJ318" s="5">
        <v>82.901949999999999</v>
      </c>
      <c r="CK318" s="5">
        <v>20.78678</v>
      </c>
      <c r="CL318" s="5">
        <v>496.83699999999999</v>
      </c>
      <c r="CM318" s="5">
        <v>116064.9</v>
      </c>
      <c r="CN318" s="5">
        <v>7775.0780000000004</v>
      </c>
      <c r="CO318" s="5">
        <v>230</v>
      </c>
      <c r="CP318" s="5">
        <v>1.2577929999999999E-2</v>
      </c>
      <c r="CQ318" s="5">
        <v>396315700</v>
      </c>
      <c r="CR318" s="5">
        <v>1.185233</v>
      </c>
      <c r="CS318" s="6" t="s">
        <v>305</v>
      </c>
      <c r="CT318" s="6">
        <v>31786</v>
      </c>
      <c r="CU318" s="6">
        <v>570703200</v>
      </c>
      <c r="CV318" s="6">
        <v>266711800</v>
      </c>
      <c r="CW318" s="6">
        <v>0.5648571</v>
      </c>
      <c r="CX318" s="6">
        <v>0.26397969999999998</v>
      </c>
      <c r="CY318" s="6">
        <v>2.1397750000000002</v>
      </c>
      <c r="CZ318" s="6">
        <v>17543</v>
      </c>
      <c r="DA318" s="6">
        <v>0.5519096</v>
      </c>
      <c r="DB318" s="6">
        <v>14243</v>
      </c>
      <c r="DC318" s="6">
        <v>0.4480903</v>
      </c>
      <c r="DD318" s="6">
        <v>8350</v>
      </c>
      <c r="DE318" s="6">
        <v>2193.4969999999998</v>
      </c>
      <c r="DF318" s="6">
        <v>0.26269429999999999</v>
      </c>
      <c r="DG318" s="6">
        <v>540.82899999999995</v>
      </c>
      <c r="DH318" s="6">
        <v>46460.82</v>
      </c>
      <c r="DI318" s="6">
        <v>-8.4116809999999997</v>
      </c>
      <c r="DJ318" s="6">
        <v>1017.306</v>
      </c>
      <c r="DK318" s="6">
        <v>2783.33</v>
      </c>
      <c r="DL318" s="6">
        <v>0.21644920000000001</v>
      </c>
      <c r="DM318" s="6">
        <v>146852</v>
      </c>
      <c r="DN318" s="6">
        <v>1429.193</v>
      </c>
      <c r="DO318" s="6">
        <v>0.13177749999999999</v>
      </c>
      <c r="DP318" s="6">
        <v>451</v>
      </c>
      <c r="DQ318" s="6">
        <v>456</v>
      </c>
      <c r="DR318" s="6">
        <v>31661</v>
      </c>
      <c r="DS318" s="6">
        <v>0.99606749999999999</v>
      </c>
      <c r="DT318" s="6">
        <v>205</v>
      </c>
      <c r="DU318" s="6">
        <v>250</v>
      </c>
      <c r="DV318" s="6">
        <v>84.497039999999998</v>
      </c>
      <c r="DW318" s="6">
        <v>19.38015</v>
      </c>
      <c r="DX318" s="6">
        <v>84.497039999999998</v>
      </c>
      <c r="DY318" s="6">
        <v>19.38015</v>
      </c>
      <c r="DZ318" s="6">
        <v>84.497039999999998</v>
      </c>
      <c r="EA318" s="6">
        <v>19.38015</v>
      </c>
      <c r="EB318" s="6">
        <v>540.8365</v>
      </c>
      <c r="EC318" s="6">
        <v>190437.7</v>
      </c>
      <c r="ED318" s="6">
        <v>67910.64</v>
      </c>
      <c r="EE318" s="6">
        <v>125</v>
      </c>
      <c r="EF318" s="6">
        <v>3.9325489999999996E-3</v>
      </c>
      <c r="EG318" s="6">
        <v>837415000</v>
      </c>
      <c r="EH318" s="6">
        <v>0.82883680000000004</v>
      </c>
      <c r="EI318" s="8" t="s">
        <v>306</v>
      </c>
      <c r="EJ318" s="8">
        <v>31642</v>
      </c>
      <c r="EK318" s="8">
        <v>707745500</v>
      </c>
      <c r="EL318" s="8">
        <v>139858600</v>
      </c>
      <c r="EM318" s="8">
        <v>0.70688580000000001</v>
      </c>
      <c r="EN318" s="8">
        <v>0.1396887</v>
      </c>
      <c r="EO318" s="8">
        <v>5.0604360000000002</v>
      </c>
      <c r="EP318" s="8">
        <v>16073</v>
      </c>
      <c r="EQ318" s="8">
        <v>0.50796410000000003</v>
      </c>
      <c r="ER318" s="8">
        <v>15569</v>
      </c>
      <c r="ES318" s="8">
        <v>0.49203590000000003</v>
      </c>
      <c r="ET318" s="8">
        <v>7593</v>
      </c>
      <c r="EU318" s="8">
        <v>1822.0609999999999</v>
      </c>
      <c r="EV318" s="8">
        <v>0.23996590000000001</v>
      </c>
      <c r="EW318" s="8">
        <v>537.3723</v>
      </c>
      <c r="EX318" s="8">
        <v>39230.230000000003</v>
      </c>
      <c r="EY318" s="8">
        <v>-16.755210000000002</v>
      </c>
      <c r="EZ318" s="8">
        <v>1019.247</v>
      </c>
      <c r="FA318" s="8">
        <v>2796.0949999999998</v>
      </c>
      <c r="FB318" s="8">
        <v>0.23844760000000001</v>
      </c>
      <c r="FC318" s="8">
        <v>132700</v>
      </c>
      <c r="FD318" s="8">
        <v>1424.712</v>
      </c>
      <c r="FE318" s="8">
        <v>0.4488876</v>
      </c>
      <c r="FF318" s="8">
        <v>470</v>
      </c>
      <c r="FG318" s="8">
        <v>489</v>
      </c>
      <c r="FH318" s="8">
        <v>31536</v>
      </c>
      <c r="FI318" s="8">
        <v>0.99665000000000004</v>
      </c>
      <c r="FJ318" s="8">
        <v>237</v>
      </c>
      <c r="FK318" s="8">
        <v>251</v>
      </c>
      <c r="FL318" s="8">
        <v>86.216040000000007</v>
      </c>
      <c r="FM318" s="8">
        <v>19.570589999999999</v>
      </c>
      <c r="FN318" s="8">
        <v>86.216040000000007</v>
      </c>
      <c r="FO318" s="8">
        <v>19.570589999999999</v>
      </c>
      <c r="FP318" s="8">
        <v>86.216040000000007</v>
      </c>
      <c r="FQ318" s="8">
        <v>19.570589999999999</v>
      </c>
      <c r="FR318" s="8">
        <v>541.66179999999997</v>
      </c>
      <c r="FS318" s="8">
        <v>152769.9</v>
      </c>
      <c r="FT318" s="8">
        <v>48638.239999999998</v>
      </c>
      <c r="FU318" s="8">
        <v>106</v>
      </c>
      <c r="FV318" s="8">
        <v>3.349978E-3</v>
      </c>
      <c r="FW318" s="8">
        <v>847604000</v>
      </c>
      <c r="FX318" s="8">
        <v>0.84657439999999995</v>
      </c>
      <c r="FY318" s="10" t="s">
        <v>307</v>
      </c>
      <c r="FZ318" s="10">
        <v>15060</v>
      </c>
      <c r="GA318" s="10">
        <v>128118000</v>
      </c>
      <c r="GB318" s="10">
        <v>12254080</v>
      </c>
      <c r="GC318" s="10">
        <v>0.56488530000000003</v>
      </c>
      <c r="GD318" s="10">
        <v>5.4029500000000001E-2</v>
      </c>
      <c r="GE318" s="10">
        <v>10.45513</v>
      </c>
      <c r="GF318" s="10">
        <v>15060</v>
      </c>
      <c r="GG318" s="10">
        <v>1</v>
      </c>
      <c r="GH318" s="10">
        <v>0</v>
      </c>
      <c r="GI318" s="10">
        <v>0</v>
      </c>
      <c r="GJ318" s="10">
        <v>3154</v>
      </c>
      <c r="GK318" s="10">
        <v>660.53890000000001</v>
      </c>
      <c r="GL318" s="10">
        <v>0.209429</v>
      </c>
      <c r="GM318" s="10">
        <v>339.73669999999998</v>
      </c>
      <c r="GN318" s="10">
        <v>1408.578</v>
      </c>
      <c r="GO318" s="10">
        <v>6.1638169999999999</v>
      </c>
      <c r="GP318" s="10">
        <v>1296.7239999999999</v>
      </c>
      <c r="GQ318" s="10">
        <v>2482.0819999999999</v>
      </c>
      <c r="GR318" s="10">
        <v>0.36338189999999998</v>
      </c>
      <c r="GS318" s="10">
        <v>41444</v>
      </c>
      <c r="GT318" s="10">
        <v>868.75160000000005</v>
      </c>
      <c r="GU318" s="10">
        <v>0.68129459999999997</v>
      </c>
      <c r="GV318" s="10">
        <v>207</v>
      </c>
      <c r="GW318" s="10">
        <v>330</v>
      </c>
      <c r="GX318" s="10">
        <v>14948</v>
      </c>
      <c r="GY318" s="10">
        <v>0.99256310000000003</v>
      </c>
      <c r="GZ318" s="10">
        <v>333</v>
      </c>
      <c r="HA318" s="10">
        <v>0</v>
      </c>
      <c r="HB318" s="10">
        <v>86.127020000000002</v>
      </c>
      <c r="HC318" s="10">
        <v>16.534009999999999</v>
      </c>
      <c r="HD318" s="10">
        <v>86.127020000000002</v>
      </c>
      <c r="HE318" s="10">
        <v>16.534009999999999</v>
      </c>
      <c r="HF318" s="10">
        <v>86.127020000000002</v>
      </c>
      <c r="HG318" s="10">
        <v>16.534009999999999</v>
      </c>
      <c r="HH318" s="10">
        <v>342.83789999999999</v>
      </c>
      <c r="HI318" s="10">
        <v>50363.66</v>
      </c>
      <c r="HJ318" s="10">
        <v>131.7458</v>
      </c>
      <c r="HK318" s="10">
        <v>112</v>
      </c>
      <c r="HL318" s="10">
        <v>7.4369190000000002E-3</v>
      </c>
      <c r="HM318" s="10">
        <v>140372100</v>
      </c>
      <c r="HN318" s="10">
        <v>0.61891470000000004</v>
      </c>
      <c r="HO318" s="12" t="s">
        <v>308</v>
      </c>
      <c r="HP318" s="12">
        <v>17570</v>
      </c>
      <c r="HQ318" s="12">
        <v>138102300</v>
      </c>
      <c r="HR318" s="12">
        <v>23029980</v>
      </c>
      <c r="HS318" s="12">
        <v>0.44736029999999999</v>
      </c>
      <c r="HT318" s="12">
        <v>7.4601920000000002E-2</v>
      </c>
      <c r="HU318" s="12">
        <v>5.9966330000000001</v>
      </c>
      <c r="HV318" s="12">
        <v>17490</v>
      </c>
      <c r="HW318" s="12">
        <v>0.99544679999999997</v>
      </c>
      <c r="HX318" s="12">
        <v>80</v>
      </c>
      <c r="HY318" s="12">
        <v>4.5532159999999997E-3</v>
      </c>
      <c r="HZ318" s="12">
        <v>4500</v>
      </c>
      <c r="IA318" s="12">
        <v>1152.5329999999999</v>
      </c>
      <c r="IB318" s="12">
        <v>0.25611840000000002</v>
      </c>
      <c r="IC318" s="12">
        <v>344.90719999999999</v>
      </c>
      <c r="ID318" s="12">
        <v>2260.6060000000002</v>
      </c>
      <c r="IE318" s="12">
        <v>0.40526180000000001</v>
      </c>
      <c r="IF318" s="12">
        <v>1293.067</v>
      </c>
      <c r="IG318" s="12">
        <v>2480.4</v>
      </c>
      <c r="IH318" s="12">
        <v>0.36270180000000002</v>
      </c>
      <c r="II318" s="12">
        <v>48442</v>
      </c>
      <c r="IJ318" s="12">
        <v>890.26390000000004</v>
      </c>
      <c r="IK318" s="12">
        <v>0.51000769999999995</v>
      </c>
      <c r="IL318" s="12">
        <v>178</v>
      </c>
      <c r="IM318" s="12">
        <v>345</v>
      </c>
      <c r="IN318" s="12">
        <v>17457</v>
      </c>
      <c r="IO318" s="12">
        <v>0.99356860000000002</v>
      </c>
      <c r="IP318" s="12">
        <v>334</v>
      </c>
      <c r="IQ318" s="12">
        <v>10</v>
      </c>
      <c r="IR318" s="12">
        <v>86.944680000000005</v>
      </c>
      <c r="IS318" s="12">
        <v>17.919899999999998</v>
      </c>
      <c r="IT318" s="12">
        <v>86.944680000000005</v>
      </c>
      <c r="IU318" s="12">
        <v>17.919899999999998</v>
      </c>
      <c r="IV318" s="12">
        <v>86.944680000000005</v>
      </c>
      <c r="IW318" s="12">
        <v>17.919899999999998</v>
      </c>
      <c r="IX318" s="12">
        <v>345.9907</v>
      </c>
      <c r="IY318" s="12">
        <v>59398.39</v>
      </c>
      <c r="IZ318" s="12">
        <v>290.85610000000003</v>
      </c>
      <c r="JA318" s="12">
        <v>113</v>
      </c>
      <c r="JB318" s="12">
        <v>6.431417E-3</v>
      </c>
      <c r="JC318" s="12">
        <v>161132300</v>
      </c>
      <c r="JD318" s="12">
        <v>0.52196220000000004</v>
      </c>
      <c r="JE318" s="13" t="s">
        <v>309</v>
      </c>
      <c r="JF318" s="13">
        <v>32776</v>
      </c>
      <c r="JG318" s="13">
        <v>304271600</v>
      </c>
      <c r="JH318" s="13">
        <v>82647020</v>
      </c>
      <c r="JI318" s="13">
        <v>0.28323670000000001</v>
      </c>
      <c r="JJ318" s="13">
        <v>7.6933470000000004E-2</v>
      </c>
      <c r="JK318" s="13">
        <v>3.6815799999999999</v>
      </c>
      <c r="JL318" s="13">
        <v>6023</v>
      </c>
      <c r="JM318" s="13">
        <v>1106.8019999999999</v>
      </c>
      <c r="JN318" s="13">
        <v>0.1837625</v>
      </c>
      <c r="JO318" s="13">
        <v>559.97320000000002</v>
      </c>
      <c r="JP318" s="13">
        <v>577.18589999999995</v>
      </c>
      <c r="JQ318" s="13">
        <v>-1.3567480000000001</v>
      </c>
      <c r="JR318" s="13">
        <v>1603.94</v>
      </c>
      <c r="JS318" s="13">
        <v>1234.847</v>
      </c>
      <c r="JT318" s="13">
        <v>0.29308509999999999</v>
      </c>
      <c r="JU318" s="13">
        <v>111831</v>
      </c>
      <c r="JV318" s="13">
        <v>1385.9059999999999</v>
      </c>
      <c r="JW318" s="13">
        <v>0.32809270000000001</v>
      </c>
      <c r="JX318" s="13">
        <v>560</v>
      </c>
      <c r="JY318" s="13">
        <v>322</v>
      </c>
      <c r="JZ318" s="13">
        <v>32262</v>
      </c>
      <c r="KA318" s="13">
        <v>0.98431780000000002</v>
      </c>
      <c r="KB318" s="13">
        <v>362.63069999999999</v>
      </c>
      <c r="KC318" s="13">
        <v>90.358279999999993</v>
      </c>
      <c r="KD318" s="13">
        <v>18.12566</v>
      </c>
      <c r="KE318" s="13">
        <v>90.358279999999993</v>
      </c>
      <c r="KF318" s="13">
        <v>18.12566</v>
      </c>
      <c r="KG318" s="13">
        <v>90.358279999999993</v>
      </c>
      <c r="KH318" s="13">
        <v>18.12566</v>
      </c>
      <c r="KI318" s="13">
        <v>559.97339999999997</v>
      </c>
      <c r="KJ318" s="13">
        <v>155129.1</v>
      </c>
      <c r="KK318" s="13">
        <v>10.164249999999999</v>
      </c>
      <c r="KL318" s="13">
        <v>514</v>
      </c>
      <c r="KM318" s="13">
        <v>1.5682209999999999E-2</v>
      </c>
      <c r="KN318" s="13">
        <v>386918600</v>
      </c>
      <c r="KO318" s="13">
        <v>0.36017009999999999</v>
      </c>
    </row>
    <row r="319" spans="1:301" x14ac:dyDescent="0.75">
      <c r="A319">
        <v>323</v>
      </c>
      <c r="B319" t="s">
        <v>334</v>
      </c>
      <c r="C319" t="s">
        <v>311</v>
      </c>
      <c r="D319" t="s">
        <v>319</v>
      </c>
      <c r="E319" t="s">
        <v>313</v>
      </c>
      <c r="F319">
        <v>2</v>
      </c>
      <c r="G319" t="s">
        <v>302</v>
      </c>
      <c r="H319">
        <v>3</v>
      </c>
      <c r="I319">
        <v>10</v>
      </c>
      <c r="J319" s="1">
        <v>43969.407754629632</v>
      </c>
      <c r="K319" s="2">
        <f t="shared" si="8"/>
        <v>20</v>
      </c>
      <c r="L319" s="2">
        <f t="shared" si="9"/>
        <v>115087</v>
      </c>
      <c r="M319" s="3" t="s">
        <v>303</v>
      </c>
      <c r="N319" s="3">
        <v>12749</v>
      </c>
      <c r="O319" s="3">
        <v>176918800</v>
      </c>
      <c r="P319" s="3">
        <v>56703020</v>
      </c>
      <c r="Q319" s="3">
        <v>1.0884830000000001</v>
      </c>
      <c r="R319" s="3">
        <v>0.34886230000000001</v>
      </c>
      <c r="S319" s="3">
        <v>3.1200939999999999</v>
      </c>
      <c r="T319" s="3">
        <v>12749</v>
      </c>
      <c r="U319" s="3">
        <v>1</v>
      </c>
      <c r="V319" s="3">
        <v>0</v>
      </c>
      <c r="W319" s="3">
        <v>0</v>
      </c>
      <c r="X319" s="3">
        <v>6775</v>
      </c>
      <c r="Y319" s="3">
        <v>3600.3310000000001</v>
      </c>
      <c r="Z319" s="3">
        <v>0.53141419999999995</v>
      </c>
      <c r="AA319" s="3">
        <v>438.03649999999999</v>
      </c>
      <c r="AB319" s="3">
        <v>23079.3</v>
      </c>
      <c r="AC319" s="3">
        <v>1.469179</v>
      </c>
      <c r="AD319" s="3">
        <v>1219.5429999999999</v>
      </c>
      <c r="AE319" s="3">
        <v>2809.8110000000001</v>
      </c>
      <c r="AF319" s="3">
        <v>0.12587380000000001</v>
      </c>
      <c r="AG319" s="3">
        <v>101284</v>
      </c>
      <c r="AH319" s="3">
        <v>1185.9159999999999</v>
      </c>
      <c r="AI319" s="3">
        <v>0.26478659999999998</v>
      </c>
      <c r="AJ319" s="3">
        <v>360</v>
      </c>
      <c r="AK319" s="3">
        <v>428</v>
      </c>
      <c r="AL319" s="3">
        <v>12313</v>
      </c>
      <c r="AM319" s="3">
        <v>0.96580120000000003</v>
      </c>
      <c r="AN319" s="3">
        <v>488</v>
      </c>
      <c r="AO319" s="3">
        <v>0</v>
      </c>
      <c r="AP319" s="3">
        <v>78.692989999999995</v>
      </c>
      <c r="AQ319" s="3">
        <v>23.216889999999999</v>
      </c>
      <c r="AR319" s="3">
        <v>78.692989999999995</v>
      </c>
      <c r="AS319" s="3">
        <v>23.216889999999999</v>
      </c>
      <c r="AT319" s="3">
        <v>78.692989999999995</v>
      </c>
      <c r="AU319" s="3">
        <v>23.216889999999999</v>
      </c>
      <c r="AV319" s="3">
        <v>438.0367</v>
      </c>
      <c r="AW319" s="3">
        <v>125935.1</v>
      </c>
      <c r="AX319" s="3">
        <v>41780.06</v>
      </c>
      <c r="AY319" s="3">
        <v>436</v>
      </c>
      <c r="AZ319" s="3">
        <v>3.4198760000000002E-2</v>
      </c>
      <c r="BA319" s="3">
        <v>233621800</v>
      </c>
      <c r="BB319" s="3">
        <v>1.4373450000000001</v>
      </c>
      <c r="BC319" s="5" t="s">
        <v>304</v>
      </c>
      <c r="BD319" s="5">
        <v>12758</v>
      </c>
      <c r="BE319" s="5">
        <v>180251500</v>
      </c>
      <c r="BF319" s="5">
        <v>31442680</v>
      </c>
      <c r="BG319" s="5">
        <v>1.107423</v>
      </c>
      <c r="BH319" s="5">
        <v>0.1931765</v>
      </c>
      <c r="BI319" s="5">
        <v>5.7327009999999996</v>
      </c>
      <c r="BJ319" s="5">
        <v>12758</v>
      </c>
      <c r="BK319" s="5">
        <v>1</v>
      </c>
      <c r="BL319" s="5">
        <v>0</v>
      </c>
      <c r="BM319" s="5">
        <v>0</v>
      </c>
      <c r="BN319" s="5">
        <v>6491</v>
      </c>
      <c r="BO319" s="5">
        <v>3302.4830000000002</v>
      </c>
      <c r="BP319" s="5">
        <v>0.50877879999999998</v>
      </c>
      <c r="BQ319" s="5">
        <v>451.30590000000001</v>
      </c>
      <c r="BR319" s="5">
        <v>4247.9769999999999</v>
      </c>
      <c r="BS319" s="5">
        <v>-4.9255969999999998</v>
      </c>
      <c r="BT319" s="5">
        <v>1255.77</v>
      </c>
      <c r="BU319" s="5">
        <v>2798.23</v>
      </c>
      <c r="BV319" s="5">
        <v>0.15587429999999999</v>
      </c>
      <c r="BW319" s="5">
        <v>81848</v>
      </c>
      <c r="BX319" s="5">
        <v>1109.0519999999999</v>
      </c>
      <c r="BY319" s="5">
        <v>0.49412800000000001</v>
      </c>
      <c r="BZ319" s="5">
        <v>288</v>
      </c>
      <c r="CA319" s="5">
        <v>429</v>
      </c>
      <c r="CB319" s="5">
        <v>12479</v>
      </c>
      <c r="CC319" s="5">
        <v>0.97813139999999998</v>
      </c>
      <c r="CD319" s="5">
        <v>483</v>
      </c>
      <c r="CE319" s="5">
        <v>0</v>
      </c>
      <c r="CF319" s="5">
        <v>78.959559999999996</v>
      </c>
      <c r="CG319" s="5">
        <v>22.077639999999999</v>
      </c>
      <c r="CH319" s="5">
        <v>78.959559999999996</v>
      </c>
      <c r="CI319" s="5">
        <v>22.077639999999999</v>
      </c>
      <c r="CJ319" s="5">
        <v>78.959559999999996</v>
      </c>
      <c r="CK319" s="5">
        <v>22.077639999999999</v>
      </c>
      <c r="CL319" s="5">
        <v>451.30610000000001</v>
      </c>
      <c r="CM319" s="5">
        <v>111880.9</v>
      </c>
      <c r="CN319" s="5">
        <v>1414.431</v>
      </c>
      <c r="CO319" s="5">
        <v>279</v>
      </c>
      <c r="CP319" s="5">
        <v>2.186863E-2</v>
      </c>
      <c r="CQ319" s="5">
        <v>211694100</v>
      </c>
      <c r="CR319" s="5">
        <v>1.3006</v>
      </c>
      <c r="CS319" s="6" t="s">
        <v>305</v>
      </c>
      <c r="CT319" s="6">
        <v>21783</v>
      </c>
      <c r="CU319" s="6">
        <v>453244800</v>
      </c>
      <c r="CV319" s="6">
        <v>121836400</v>
      </c>
      <c r="CW319" s="6">
        <v>0.95520689999999997</v>
      </c>
      <c r="CX319" s="6">
        <v>0.25676840000000001</v>
      </c>
      <c r="CY319" s="6">
        <v>3.7201110000000002</v>
      </c>
      <c r="CZ319" s="6">
        <v>9024</v>
      </c>
      <c r="DA319" s="6">
        <v>0.41426800000000003</v>
      </c>
      <c r="DB319" s="6">
        <v>12759</v>
      </c>
      <c r="DC319" s="6">
        <v>0.58573200000000003</v>
      </c>
      <c r="DD319" s="6">
        <v>5874</v>
      </c>
      <c r="DE319" s="6">
        <v>1583.982</v>
      </c>
      <c r="DF319" s="6">
        <v>0.26965980000000001</v>
      </c>
      <c r="DG319" s="6">
        <v>533.08540000000005</v>
      </c>
      <c r="DH319" s="6">
        <v>12701.32</v>
      </c>
      <c r="DI319" s="6">
        <v>0.48338819999999999</v>
      </c>
      <c r="DJ319" s="6">
        <v>973.96690000000001</v>
      </c>
      <c r="DK319" s="6">
        <v>2809.482</v>
      </c>
      <c r="DL319" s="6">
        <v>0.15213080000000001</v>
      </c>
      <c r="DM319" s="6">
        <v>143186</v>
      </c>
      <c r="DN319" s="6">
        <v>1421.143</v>
      </c>
      <c r="DO319" s="6">
        <v>0.33210000000000001</v>
      </c>
      <c r="DP319" s="6">
        <v>364</v>
      </c>
      <c r="DQ319" s="6">
        <v>533</v>
      </c>
      <c r="DR319" s="6">
        <v>21761</v>
      </c>
      <c r="DS319" s="6">
        <v>0.99899009999999999</v>
      </c>
      <c r="DT319" s="6">
        <v>258</v>
      </c>
      <c r="DU319" s="6">
        <v>274</v>
      </c>
      <c r="DV319" s="6">
        <v>89.803150000000002</v>
      </c>
      <c r="DW319" s="6">
        <v>21.258749999999999</v>
      </c>
      <c r="DX319" s="6">
        <v>89.803150000000002</v>
      </c>
      <c r="DY319" s="6">
        <v>21.258749999999999</v>
      </c>
      <c r="DZ319" s="6">
        <v>89.803150000000002</v>
      </c>
      <c r="EA319" s="6">
        <v>21.258749999999999</v>
      </c>
      <c r="EB319" s="6">
        <v>533.0856</v>
      </c>
      <c r="EC319" s="6">
        <v>188404.4</v>
      </c>
      <c r="ED319" s="6">
        <v>7405.933</v>
      </c>
      <c r="EE319" s="6">
        <v>22</v>
      </c>
      <c r="EF319" s="6">
        <v>1.0099620000000001E-3</v>
      </c>
      <c r="EG319" s="6">
        <v>575081200</v>
      </c>
      <c r="EH319" s="6">
        <v>1.211975</v>
      </c>
      <c r="EI319" s="8" t="s">
        <v>306</v>
      </c>
      <c r="EJ319" s="8">
        <v>19252</v>
      </c>
      <c r="EK319" s="8">
        <v>423814500</v>
      </c>
      <c r="EL319" s="8">
        <v>82177620</v>
      </c>
      <c r="EM319" s="8">
        <v>1.1434679999999999</v>
      </c>
      <c r="EN319" s="8">
        <v>0.22171850000000001</v>
      </c>
      <c r="EO319" s="8">
        <v>5.1572979999999999</v>
      </c>
      <c r="EP319" s="8">
        <v>9050</v>
      </c>
      <c r="EQ319" s="8">
        <v>0.47008100000000003</v>
      </c>
      <c r="ER319" s="8">
        <v>10202</v>
      </c>
      <c r="ES319" s="8">
        <v>0.52991900000000003</v>
      </c>
      <c r="ET319" s="8">
        <v>4918</v>
      </c>
      <c r="EU319" s="8">
        <v>1256.3230000000001</v>
      </c>
      <c r="EV319" s="8">
        <v>0.25545400000000001</v>
      </c>
      <c r="EW319" s="8">
        <v>530.73720000000003</v>
      </c>
      <c r="EX319" s="8">
        <v>9657.8989999999994</v>
      </c>
      <c r="EY319" s="8">
        <v>-16.898689999999998</v>
      </c>
      <c r="EZ319" s="8">
        <v>1004.122</v>
      </c>
      <c r="FA319" s="8">
        <v>2796.0590000000002</v>
      </c>
      <c r="FB319" s="8">
        <v>0.15255630000000001</v>
      </c>
      <c r="FC319" s="8">
        <v>126196</v>
      </c>
      <c r="FD319" s="8">
        <v>1358.289</v>
      </c>
      <c r="FE319" s="8">
        <v>0.45587100000000003</v>
      </c>
      <c r="FF319" s="8">
        <v>374</v>
      </c>
      <c r="FG319" s="8">
        <v>520</v>
      </c>
      <c r="FH319" s="8">
        <v>19234</v>
      </c>
      <c r="FI319" s="8">
        <v>0.99906499999999998</v>
      </c>
      <c r="FJ319" s="8">
        <v>251</v>
      </c>
      <c r="FK319" s="8">
        <v>268</v>
      </c>
      <c r="FL319" s="8">
        <v>88.190269999999998</v>
      </c>
      <c r="FM319" s="8">
        <v>19.96022</v>
      </c>
      <c r="FN319" s="8">
        <v>88.190269999999998</v>
      </c>
      <c r="FO319" s="8">
        <v>19.96022</v>
      </c>
      <c r="FP319" s="8">
        <v>88.190269999999998</v>
      </c>
      <c r="FQ319" s="8">
        <v>19.96022</v>
      </c>
      <c r="FR319" s="8">
        <v>530.73739999999998</v>
      </c>
      <c r="FS319" s="8">
        <v>166511.79999999999</v>
      </c>
      <c r="FT319" s="8">
        <v>4844.9520000000002</v>
      </c>
      <c r="FU319" s="8">
        <v>18</v>
      </c>
      <c r="FV319" s="8">
        <v>9.3496780000000004E-4</v>
      </c>
      <c r="FW319" s="8">
        <v>505992100</v>
      </c>
      <c r="FX319" s="8">
        <v>1.3651869999999999</v>
      </c>
      <c r="FY319" s="10" t="s">
        <v>307</v>
      </c>
      <c r="FZ319" s="10">
        <v>10678</v>
      </c>
      <c r="GA319" s="10">
        <v>57834930</v>
      </c>
      <c r="GB319" s="10">
        <v>14387740</v>
      </c>
      <c r="GC319" s="10">
        <v>0.50723640000000003</v>
      </c>
      <c r="GD319" s="10">
        <v>0.12618650000000001</v>
      </c>
      <c r="GE319" s="10">
        <v>4.019736</v>
      </c>
      <c r="GF319" s="10">
        <v>10678</v>
      </c>
      <c r="GG319" s="10">
        <v>1</v>
      </c>
      <c r="GH319" s="10">
        <v>0</v>
      </c>
      <c r="GI319" s="10">
        <v>0</v>
      </c>
      <c r="GJ319" s="10">
        <v>3161</v>
      </c>
      <c r="GK319" s="10">
        <v>935.74839999999995</v>
      </c>
      <c r="GL319" s="10">
        <v>0.29602919999999999</v>
      </c>
      <c r="GM319" s="10">
        <v>294.78300000000002</v>
      </c>
      <c r="GN319" s="10">
        <v>15647.12</v>
      </c>
      <c r="GO319" s="10">
        <v>-9.6031040000000001</v>
      </c>
      <c r="GP319" s="10">
        <v>1322.1210000000001</v>
      </c>
      <c r="GQ319" s="10">
        <v>2467.0039999999999</v>
      </c>
      <c r="GR319" s="10">
        <v>0.29867700000000003</v>
      </c>
      <c r="GS319" s="10">
        <v>35751</v>
      </c>
      <c r="GT319" s="10">
        <v>731.20699999999999</v>
      </c>
      <c r="GU319" s="10">
        <v>0.36188969999999998</v>
      </c>
      <c r="GV319" s="10">
        <v>164</v>
      </c>
      <c r="GW319" s="10">
        <v>285</v>
      </c>
      <c r="GX319" s="10">
        <v>10547</v>
      </c>
      <c r="GY319" s="10">
        <v>0.98773180000000005</v>
      </c>
      <c r="GZ319" s="10">
        <v>325</v>
      </c>
      <c r="HA319" s="10">
        <v>0</v>
      </c>
      <c r="HB319" s="10">
        <v>87.908869999999993</v>
      </c>
      <c r="HC319" s="10">
        <v>18.579930000000001</v>
      </c>
      <c r="HD319" s="10">
        <v>87.908869999999993</v>
      </c>
      <c r="HE319" s="10">
        <v>18.579930000000001</v>
      </c>
      <c r="HF319" s="10">
        <v>87.908869999999993</v>
      </c>
      <c r="HG319" s="10">
        <v>18.579930000000001</v>
      </c>
      <c r="HH319" s="10">
        <v>294.78320000000002</v>
      </c>
      <c r="HI319" s="10">
        <v>46282.27</v>
      </c>
      <c r="HJ319" s="10">
        <v>22928.67</v>
      </c>
      <c r="HK319" s="10">
        <v>131</v>
      </c>
      <c r="HL319" s="10">
        <v>1.226822E-2</v>
      </c>
      <c r="HM319" s="10">
        <v>72222670</v>
      </c>
      <c r="HN319" s="10">
        <v>0.63342290000000001</v>
      </c>
      <c r="HO319" s="12" t="s">
        <v>308</v>
      </c>
      <c r="HP319" s="12">
        <v>11358</v>
      </c>
      <c r="HQ319" s="12">
        <v>57696620</v>
      </c>
      <c r="HR319" s="12">
        <v>11185030</v>
      </c>
      <c r="HS319" s="12">
        <v>0.44724609999999998</v>
      </c>
      <c r="HT319" s="12">
        <v>8.6702860000000007E-2</v>
      </c>
      <c r="HU319" s="12">
        <v>5.1583779999999999</v>
      </c>
      <c r="HV319" s="12">
        <v>11358</v>
      </c>
      <c r="HW319" s="12">
        <v>1</v>
      </c>
      <c r="HX319" s="12">
        <v>0</v>
      </c>
      <c r="HY319" s="12">
        <v>0</v>
      </c>
      <c r="HZ319" s="12">
        <v>2991</v>
      </c>
      <c r="IA319" s="12">
        <v>787.64580000000001</v>
      </c>
      <c r="IB319" s="12">
        <v>0.26333859999999998</v>
      </c>
      <c r="IC319" s="12">
        <v>292.00170000000003</v>
      </c>
      <c r="ID319" s="12">
        <v>868.78380000000004</v>
      </c>
      <c r="IE319" s="12">
        <v>-6.8658599999999996</v>
      </c>
      <c r="IF319" s="12">
        <v>1332.1030000000001</v>
      </c>
      <c r="IG319" s="12">
        <v>2474.145</v>
      </c>
      <c r="IH319" s="12">
        <v>0.38220549999999998</v>
      </c>
      <c r="II319" s="12">
        <v>29717</v>
      </c>
      <c r="IJ319" s="12">
        <v>697.62220000000002</v>
      </c>
      <c r="IK319" s="12">
        <v>0.45594790000000002</v>
      </c>
      <c r="IL319" s="12">
        <v>186</v>
      </c>
      <c r="IM319" s="12">
        <v>242</v>
      </c>
      <c r="IN319" s="12">
        <v>11256</v>
      </c>
      <c r="IO319" s="12">
        <v>0.99101950000000005</v>
      </c>
      <c r="IP319" s="12">
        <v>304</v>
      </c>
      <c r="IQ319" s="12">
        <v>0</v>
      </c>
      <c r="IR319" s="12">
        <v>88.661209999999997</v>
      </c>
      <c r="IS319" s="12">
        <v>18.731390000000001</v>
      </c>
      <c r="IT319" s="12">
        <v>88.661209999999997</v>
      </c>
      <c r="IU319" s="12">
        <v>18.731390000000001</v>
      </c>
      <c r="IV319" s="12">
        <v>88.661209999999997</v>
      </c>
      <c r="IW319" s="12">
        <v>18.731390000000001</v>
      </c>
      <c r="IX319" s="12">
        <v>292.00189999999998</v>
      </c>
      <c r="IY319" s="12">
        <v>39257.93</v>
      </c>
      <c r="IZ319" s="12">
        <v>66.454070000000002</v>
      </c>
      <c r="JA319" s="12">
        <v>102</v>
      </c>
      <c r="JB319" s="12">
        <v>8.9804540000000006E-3</v>
      </c>
      <c r="JC319" s="12">
        <v>68881650</v>
      </c>
      <c r="JD319" s="12">
        <v>0.53394900000000001</v>
      </c>
      <c r="JE319" s="13" t="s">
        <v>309</v>
      </c>
      <c r="JF319" s="13">
        <v>26509</v>
      </c>
      <c r="JG319" s="13">
        <v>155254400</v>
      </c>
      <c r="JH319" s="13">
        <v>82897930</v>
      </c>
      <c r="JI319" s="13">
        <v>0.2209314</v>
      </c>
      <c r="JJ319" s="13">
        <v>0.117966</v>
      </c>
      <c r="JK319" s="13">
        <v>1.872838</v>
      </c>
      <c r="JL319" s="13">
        <v>5364</v>
      </c>
      <c r="JM319" s="13">
        <v>1085.386</v>
      </c>
      <c r="JN319" s="13">
        <v>0.20234640000000001</v>
      </c>
      <c r="JO319" s="13">
        <v>351.65039999999999</v>
      </c>
      <c r="JP319" s="13">
        <v>683.55340000000001</v>
      </c>
      <c r="JQ319" s="13">
        <v>4.400506</v>
      </c>
      <c r="JR319" s="13">
        <v>1606.26</v>
      </c>
      <c r="JS319" s="13">
        <v>1169.0450000000001</v>
      </c>
      <c r="JT319" s="13">
        <v>0.43248229999999999</v>
      </c>
      <c r="JU319" s="13">
        <v>61295</v>
      </c>
      <c r="JV319" s="13">
        <v>944.28809999999999</v>
      </c>
      <c r="JW319" s="13">
        <v>9.2309279999999994E-2</v>
      </c>
      <c r="JX319" s="13">
        <v>314</v>
      </c>
      <c r="JY319" s="13">
        <v>334</v>
      </c>
      <c r="JZ319" s="13">
        <v>26143</v>
      </c>
      <c r="KA319" s="13">
        <v>0.9861934</v>
      </c>
      <c r="KB319" s="13">
        <v>242.53870000000001</v>
      </c>
      <c r="KC319" s="13">
        <v>93.500510000000006</v>
      </c>
      <c r="KD319" s="13">
        <v>19.684049999999999</v>
      </c>
      <c r="KE319" s="13">
        <v>93.500510000000006</v>
      </c>
      <c r="KF319" s="13">
        <v>19.684049999999999</v>
      </c>
      <c r="KG319" s="13">
        <v>93.500510000000006</v>
      </c>
      <c r="KH319" s="13">
        <v>19.684049999999999</v>
      </c>
      <c r="KI319" s="13">
        <v>352.37209999999999</v>
      </c>
      <c r="KJ319" s="13">
        <v>74388.06</v>
      </c>
      <c r="KK319" s="13">
        <v>17.625910000000001</v>
      </c>
      <c r="KL319" s="13">
        <v>366</v>
      </c>
      <c r="KM319" s="13">
        <v>1.380663E-2</v>
      </c>
      <c r="KN319" s="13">
        <v>238152400</v>
      </c>
      <c r="KO319" s="13">
        <v>0.33889740000000002</v>
      </c>
    </row>
    <row r="320" spans="1:301" x14ac:dyDescent="0.75">
      <c r="A320">
        <v>324</v>
      </c>
      <c r="B320" t="s">
        <v>336</v>
      </c>
      <c r="C320" t="s">
        <v>311</v>
      </c>
      <c r="D320" t="s">
        <v>324</v>
      </c>
      <c r="E320" t="s">
        <v>316</v>
      </c>
      <c r="F320">
        <v>2</v>
      </c>
      <c r="G320" t="s">
        <v>302</v>
      </c>
      <c r="H320">
        <v>3</v>
      </c>
      <c r="I320">
        <v>9</v>
      </c>
      <c r="J320" s="1">
        <v>43969.409120370372</v>
      </c>
      <c r="K320" s="2">
        <f t="shared" si="8"/>
        <v>20</v>
      </c>
      <c r="L320" s="2">
        <f t="shared" si="9"/>
        <v>85534</v>
      </c>
      <c r="M320" s="3" t="s">
        <v>303</v>
      </c>
      <c r="N320" s="3">
        <v>9289</v>
      </c>
      <c r="O320" s="3">
        <v>79110300</v>
      </c>
      <c r="P320" s="3">
        <v>37922360</v>
      </c>
      <c r="Q320" s="3">
        <v>0.91684319999999997</v>
      </c>
      <c r="R320" s="3">
        <v>0.43949850000000001</v>
      </c>
      <c r="S320" s="3">
        <v>2.086112</v>
      </c>
      <c r="T320" s="3">
        <v>9289</v>
      </c>
      <c r="U320" s="3">
        <v>1</v>
      </c>
      <c r="V320" s="3">
        <v>0</v>
      </c>
      <c r="W320" s="3">
        <v>0</v>
      </c>
      <c r="X320" s="3">
        <v>4688</v>
      </c>
      <c r="Y320" s="3">
        <v>2365.9540000000002</v>
      </c>
      <c r="Z320" s="3">
        <v>0.50468299999999999</v>
      </c>
      <c r="AA320" s="3">
        <v>384.58420000000001</v>
      </c>
      <c r="AB320" s="3">
        <v>3430.0050000000001</v>
      </c>
      <c r="AC320" s="3">
        <v>-1.3020590000000001</v>
      </c>
      <c r="AD320" s="3">
        <v>1034.259</v>
      </c>
      <c r="AE320" s="3">
        <v>2837.0709999999999</v>
      </c>
      <c r="AF320" s="3">
        <v>0.1263638</v>
      </c>
      <c r="AG320" s="3">
        <v>73510</v>
      </c>
      <c r="AH320" s="3">
        <v>1064.5219999999999</v>
      </c>
      <c r="AI320" s="3">
        <v>0.1238585</v>
      </c>
      <c r="AJ320" s="3">
        <v>300</v>
      </c>
      <c r="AK320" s="3">
        <v>346</v>
      </c>
      <c r="AL320" s="3">
        <v>9103</v>
      </c>
      <c r="AM320" s="3">
        <v>0.97997630000000002</v>
      </c>
      <c r="AN320" s="3">
        <v>404</v>
      </c>
      <c r="AO320" s="3">
        <v>0</v>
      </c>
      <c r="AP320" s="3">
        <v>80.418880000000001</v>
      </c>
      <c r="AQ320" s="3">
        <v>22.053699999999999</v>
      </c>
      <c r="AR320" s="3">
        <v>80.418880000000001</v>
      </c>
      <c r="AS320" s="3">
        <v>22.053699999999999</v>
      </c>
      <c r="AT320" s="3">
        <v>80.418880000000001</v>
      </c>
      <c r="AU320" s="3">
        <v>22.053699999999999</v>
      </c>
      <c r="AV320" s="3">
        <v>391.19779999999997</v>
      </c>
      <c r="AW320" s="3">
        <v>98012.52</v>
      </c>
      <c r="AX320" s="3">
        <v>1266.5440000000001</v>
      </c>
      <c r="AY320" s="3">
        <v>186</v>
      </c>
      <c r="AZ320" s="3">
        <v>2.0023679999999999E-2</v>
      </c>
      <c r="BA320" s="3">
        <v>117032700</v>
      </c>
      <c r="BB320" s="3">
        <v>1.3563419999999999</v>
      </c>
      <c r="BC320" s="5" t="s">
        <v>304</v>
      </c>
      <c r="BD320" s="5">
        <v>10557</v>
      </c>
      <c r="BE320" s="5">
        <v>108330600</v>
      </c>
      <c r="BF320" s="5">
        <v>44816180</v>
      </c>
      <c r="BG320" s="5">
        <v>0.9720086</v>
      </c>
      <c r="BH320" s="5">
        <v>0.40211829999999998</v>
      </c>
      <c r="BI320" s="5">
        <v>2.4172210000000001</v>
      </c>
      <c r="BJ320" s="5">
        <v>10557</v>
      </c>
      <c r="BK320" s="5">
        <v>1</v>
      </c>
      <c r="BL320" s="5">
        <v>0</v>
      </c>
      <c r="BM320" s="5">
        <v>0</v>
      </c>
      <c r="BN320" s="5">
        <v>5617</v>
      </c>
      <c r="BO320" s="5">
        <v>2988.6039999999998</v>
      </c>
      <c r="BP320" s="5">
        <v>0.53206399999999998</v>
      </c>
      <c r="BQ320" s="5">
        <v>386.59800000000001</v>
      </c>
      <c r="BR320" s="5">
        <v>11430.21</v>
      </c>
      <c r="BS320" s="5">
        <v>-4.266756</v>
      </c>
      <c r="BT320" s="5">
        <v>1043.231</v>
      </c>
      <c r="BU320" s="5">
        <v>2834.5520000000001</v>
      </c>
      <c r="BV320" s="5">
        <v>0.12641749999999999</v>
      </c>
      <c r="BW320" s="5">
        <v>83509</v>
      </c>
      <c r="BX320" s="5">
        <v>1099.8140000000001</v>
      </c>
      <c r="BY320" s="5">
        <v>0.17200019999999999</v>
      </c>
      <c r="BZ320" s="5">
        <v>332</v>
      </c>
      <c r="CA320" s="5">
        <v>364</v>
      </c>
      <c r="CB320" s="5">
        <v>10337</v>
      </c>
      <c r="CC320" s="5">
        <v>0.97916069999999999</v>
      </c>
      <c r="CD320" s="5">
        <v>420</v>
      </c>
      <c r="CE320" s="5">
        <v>0</v>
      </c>
      <c r="CF320" s="5">
        <v>80.024720000000002</v>
      </c>
      <c r="CG320" s="5">
        <v>22.051729999999999</v>
      </c>
      <c r="CH320" s="5">
        <v>80.024720000000002</v>
      </c>
      <c r="CI320" s="5">
        <v>22.051729999999999</v>
      </c>
      <c r="CJ320" s="5">
        <v>80.024720000000002</v>
      </c>
      <c r="CK320" s="5">
        <v>22.051729999999999</v>
      </c>
      <c r="CL320" s="5">
        <v>397.83159999999998</v>
      </c>
      <c r="CM320" s="5">
        <v>110541.9</v>
      </c>
      <c r="CN320" s="5">
        <v>12375.65</v>
      </c>
      <c r="CO320" s="5">
        <v>220</v>
      </c>
      <c r="CP320" s="5">
        <v>2.083925E-2</v>
      </c>
      <c r="CQ320" s="5">
        <v>153146800</v>
      </c>
      <c r="CR320" s="5">
        <v>1.3741270000000001</v>
      </c>
      <c r="CS320" s="6" t="s">
        <v>305</v>
      </c>
      <c r="CT320" s="6">
        <v>19756</v>
      </c>
      <c r="CU320" s="6">
        <v>293537800</v>
      </c>
      <c r="CV320" s="6">
        <v>104804500</v>
      </c>
      <c r="CW320" s="6">
        <v>0.75208330000000001</v>
      </c>
      <c r="CX320" s="6">
        <v>0.26852320000000002</v>
      </c>
      <c r="CY320" s="6">
        <v>2.8008120000000001</v>
      </c>
      <c r="CZ320" s="6">
        <v>3666</v>
      </c>
      <c r="DA320" s="6">
        <v>0.1855639</v>
      </c>
      <c r="DB320" s="6">
        <v>16090</v>
      </c>
      <c r="DC320" s="6">
        <v>0.8144361</v>
      </c>
      <c r="DD320" s="6">
        <v>4966</v>
      </c>
      <c r="DE320" s="6">
        <v>1248.287</v>
      </c>
      <c r="DF320" s="6">
        <v>0.2513667</v>
      </c>
      <c r="DG320" s="6">
        <v>418.86750000000001</v>
      </c>
      <c r="DH320" s="6">
        <v>9075.348</v>
      </c>
      <c r="DI320" s="6">
        <v>-5.7467129999999997</v>
      </c>
      <c r="DJ320" s="6">
        <v>853.62879999999996</v>
      </c>
      <c r="DK320" s="6">
        <v>2900.2649999999999</v>
      </c>
      <c r="DL320" s="6">
        <v>0.18955150000000001</v>
      </c>
      <c r="DM320" s="6">
        <v>104225</v>
      </c>
      <c r="DN320" s="6">
        <v>1209.251</v>
      </c>
      <c r="DO320" s="6">
        <v>0.2244833</v>
      </c>
      <c r="DP320" s="6">
        <v>387</v>
      </c>
      <c r="DQ320" s="6">
        <v>388</v>
      </c>
      <c r="DR320" s="6">
        <v>19754</v>
      </c>
      <c r="DS320" s="6">
        <v>0.99989879999999998</v>
      </c>
      <c r="DT320" s="6">
        <v>85</v>
      </c>
      <c r="DU320" s="6">
        <v>302</v>
      </c>
      <c r="DV320" s="6">
        <v>92.423060000000007</v>
      </c>
      <c r="DW320" s="6">
        <v>21.187139999999999</v>
      </c>
      <c r="DX320" s="6">
        <v>92.423060000000007</v>
      </c>
      <c r="DY320" s="6">
        <v>21.187139999999999</v>
      </c>
      <c r="DZ320" s="6">
        <v>92.423060000000007</v>
      </c>
      <c r="EA320" s="6">
        <v>21.187139999999999</v>
      </c>
      <c r="EB320" s="6">
        <v>422.22289999999998</v>
      </c>
      <c r="EC320" s="6">
        <v>139206.5</v>
      </c>
      <c r="ED320" s="6">
        <v>4168.9579999999996</v>
      </c>
      <c r="EE320" s="6">
        <v>2</v>
      </c>
      <c r="EF320" s="6">
        <v>1.012351E-4</v>
      </c>
      <c r="EG320" s="6">
        <v>398342200</v>
      </c>
      <c r="EH320" s="6">
        <v>1.020607</v>
      </c>
      <c r="EI320" s="8" t="s">
        <v>306</v>
      </c>
      <c r="EJ320" s="8">
        <v>16230</v>
      </c>
      <c r="EK320" s="8">
        <v>285750000</v>
      </c>
      <c r="EL320" s="8">
        <v>73960360</v>
      </c>
      <c r="EM320" s="8">
        <v>1.0847990000000001</v>
      </c>
      <c r="EN320" s="8">
        <v>0.28077730000000001</v>
      </c>
      <c r="EO320" s="8">
        <v>3.863556</v>
      </c>
      <c r="EP320" s="8">
        <v>6171</v>
      </c>
      <c r="EQ320" s="8">
        <v>0.3802218</v>
      </c>
      <c r="ER320" s="8">
        <v>10059</v>
      </c>
      <c r="ES320" s="8">
        <v>0.61977819999999995</v>
      </c>
      <c r="ET320" s="8">
        <v>4616</v>
      </c>
      <c r="EU320" s="8">
        <v>1312.8440000000001</v>
      </c>
      <c r="EV320" s="8">
        <v>0.28441159999999999</v>
      </c>
      <c r="EW320" s="8">
        <v>465.48149999999998</v>
      </c>
      <c r="EX320" s="8">
        <v>3698.0079999999998</v>
      </c>
      <c r="EY320" s="8">
        <v>-2.9174630000000001</v>
      </c>
      <c r="EZ320" s="8">
        <v>819.81709999999998</v>
      </c>
      <c r="FA320" s="8">
        <v>2855.241</v>
      </c>
      <c r="FB320" s="8">
        <v>0.16019030000000001</v>
      </c>
      <c r="FC320" s="8">
        <v>101317</v>
      </c>
      <c r="FD320" s="8">
        <v>1229.3309999999999</v>
      </c>
      <c r="FE320" s="8">
        <v>0.34665980000000002</v>
      </c>
      <c r="FF320" s="8">
        <v>346</v>
      </c>
      <c r="FG320" s="8">
        <v>429</v>
      </c>
      <c r="FH320" s="8">
        <v>16224</v>
      </c>
      <c r="FI320" s="8">
        <v>0.99963029999999997</v>
      </c>
      <c r="FJ320" s="8">
        <v>144</v>
      </c>
      <c r="FK320" s="8">
        <v>284</v>
      </c>
      <c r="FL320" s="8">
        <v>90.298460000000006</v>
      </c>
      <c r="FM320" s="8">
        <v>19.670390000000001</v>
      </c>
      <c r="FN320" s="8">
        <v>90.298460000000006</v>
      </c>
      <c r="FO320" s="8">
        <v>19.670390000000001</v>
      </c>
      <c r="FP320" s="8">
        <v>90.298460000000006</v>
      </c>
      <c r="FQ320" s="8">
        <v>19.670390000000001</v>
      </c>
      <c r="FR320" s="8">
        <v>469.40440000000001</v>
      </c>
      <c r="FS320" s="8">
        <v>141381.29999999999</v>
      </c>
      <c r="FT320" s="8">
        <v>842.5915</v>
      </c>
      <c r="FU320" s="8">
        <v>6</v>
      </c>
      <c r="FV320" s="8">
        <v>3.6968580000000002E-4</v>
      </c>
      <c r="FW320" s="8">
        <v>359710300</v>
      </c>
      <c r="FX320" s="8">
        <v>1.3655759999999999</v>
      </c>
      <c r="FY320" s="10" t="s">
        <v>307</v>
      </c>
      <c r="FZ320" s="10">
        <v>6596</v>
      </c>
      <c r="GA320" s="10">
        <v>34950950</v>
      </c>
      <c r="GB320" s="10">
        <v>10567880</v>
      </c>
      <c r="GC320" s="10">
        <v>0.80333679999999996</v>
      </c>
      <c r="GD320" s="10">
        <v>0.24289949999999999</v>
      </c>
      <c r="GE320" s="10">
        <v>3.30728</v>
      </c>
      <c r="GF320" s="10">
        <v>6596</v>
      </c>
      <c r="GG320" s="10">
        <v>1</v>
      </c>
      <c r="GH320" s="10">
        <v>0</v>
      </c>
      <c r="GI320" s="10">
        <v>0</v>
      </c>
      <c r="GJ320" s="10">
        <v>2552</v>
      </c>
      <c r="GK320" s="10">
        <v>987.37180000000001</v>
      </c>
      <c r="GL320" s="10">
        <v>0.3869011</v>
      </c>
      <c r="GM320" s="10">
        <v>268.17349999999999</v>
      </c>
      <c r="GN320" s="10">
        <v>3661.9560000000001</v>
      </c>
      <c r="GO320" s="10">
        <v>-8.4990229999999993</v>
      </c>
      <c r="GP320" s="10">
        <v>1194.498</v>
      </c>
      <c r="GQ320" s="10">
        <v>2449.1080000000002</v>
      </c>
      <c r="GR320" s="10">
        <v>0.19318179999999999</v>
      </c>
      <c r="GS320" s="10">
        <v>34144</v>
      </c>
      <c r="GT320" s="10">
        <v>702.92179999999996</v>
      </c>
      <c r="GU320" s="10">
        <v>0.28694219999999998</v>
      </c>
      <c r="GV320" s="10">
        <v>189</v>
      </c>
      <c r="GW320" s="10">
        <v>242</v>
      </c>
      <c r="GX320" s="10">
        <v>6506</v>
      </c>
      <c r="GY320" s="10">
        <v>0.98635539999999999</v>
      </c>
      <c r="GZ320" s="10">
        <v>304</v>
      </c>
      <c r="HA320" s="10">
        <v>0</v>
      </c>
      <c r="HB320" s="10">
        <v>86.797449999999998</v>
      </c>
      <c r="HC320" s="10">
        <v>18.89724</v>
      </c>
      <c r="HD320" s="10">
        <v>86.797449999999998</v>
      </c>
      <c r="HE320" s="10">
        <v>18.89724</v>
      </c>
      <c r="HF320" s="10">
        <v>86.797449999999998</v>
      </c>
      <c r="HG320" s="10">
        <v>18.89724</v>
      </c>
      <c r="HH320" s="10">
        <v>268.30369999999999</v>
      </c>
      <c r="HI320" s="10">
        <v>44738.74</v>
      </c>
      <c r="HJ320" s="10">
        <v>2033.038</v>
      </c>
      <c r="HK320" s="10">
        <v>90</v>
      </c>
      <c r="HL320" s="10">
        <v>1.364463E-2</v>
      </c>
      <c r="HM320" s="10">
        <v>45518830</v>
      </c>
      <c r="HN320" s="10">
        <v>1.0462359999999999</v>
      </c>
      <c r="HO320" s="12" t="s">
        <v>308</v>
      </c>
      <c r="HP320" s="12">
        <v>7066</v>
      </c>
      <c r="HQ320" s="12">
        <v>35089250</v>
      </c>
      <c r="HR320" s="12">
        <v>12042640</v>
      </c>
      <c r="HS320" s="12">
        <v>0.70279199999999997</v>
      </c>
      <c r="HT320" s="12">
        <v>0.2411983</v>
      </c>
      <c r="HU320" s="12">
        <v>2.913751</v>
      </c>
      <c r="HV320" s="12">
        <v>7066</v>
      </c>
      <c r="HW320" s="12">
        <v>1</v>
      </c>
      <c r="HX320" s="12">
        <v>0</v>
      </c>
      <c r="HY320" s="12">
        <v>0</v>
      </c>
      <c r="HZ320" s="12">
        <v>2736</v>
      </c>
      <c r="IA320" s="12">
        <v>1059.3969999999999</v>
      </c>
      <c r="IB320" s="12">
        <v>0.3872063</v>
      </c>
      <c r="IC320" s="12">
        <v>287.45960000000002</v>
      </c>
      <c r="ID320" s="12">
        <v>18609.009999999998</v>
      </c>
      <c r="IE320" s="12">
        <v>-11.60061</v>
      </c>
      <c r="IF320" s="12">
        <v>1228.171</v>
      </c>
      <c r="IG320" s="12">
        <v>2414.578</v>
      </c>
      <c r="IH320" s="12">
        <v>0.20358419999999999</v>
      </c>
      <c r="II320" s="12">
        <v>34708</v>
      </c>
      <c r="IJ320" s="12">
        <v>726.34169999999995</v>
      </c>
      <c r="IK320" s="12">
        <v>0.2391027</v>
      </c>
      <c r="IL320" s="12">
        <v>169</v>
      </c>
      <c r="IM320" s="12">
        <v>278</v>
      </c>
      <c r="IN320" s="12">
        <v>6979</v>
      </c>
      <c r="IO320" s="12">
        <v>0.98768750000000005</v>
      </c>
      <c r="IP320" s="12">
        <v>342</v>
      </c>
      <c r="IQ320" s="12">
        <v>0</v>
      </c>
      <c r="IR320" s="12">
        <v>86.215260000000001</v>
      </c>
      <c r="IS320" s="12">
        <v>17.884869999999999</v>
      </c>
      <c r="IT320" s="12">
        <v>86.215260000000001</v>
      </c>
      <c r="IU320" s="12">
        <v>17.884869999999999</v>
      </c>
      <c r="IV320" s="12">
        <v>86.215260000000001</v>
      </c>
      <c r="IW320" s="12">
        <v>17.884869999999999</v>
      </c>
      <c r="IX320" s="12">
        <v>287.46570000000003</v>
      </c>
      <c r="IY320" s="12">
        <v>45729.8</v>
      </c>
      <c r="IZ320" s="12">
        <v>49008.66</v>
      </c>
      <c r="JA320" s="12">
        <v>87</v>
      </c>
      <c r="JB320" s="12">
        <v>1.2312480000000001E-2</v>
      </c>
      <c r="JC320" s="12">
        <v>47131880</v>
      </c>
      <c r="JD320" s="12">
        <v>0.94399029999999995</v>
      </c>
      <c r="JE320" s="13" t="s">
        <v>309</v>
      </c>
      <c r="JF320" s="13">
        <v>16040</v>
      </c>
      <c r="JG320" s="13">
        <v>91723070</v>
      </c>
      <c r="JH320" s="13">
        <v>54223520</v>
      </c>
      <c r="JI320" s="13">
        <v>0.35650850000000001</v>
      </c>
      <c r="JJ320" s="13">
        <v>0.21075550000000001</v>
      </c>
      <c r="JK320" s="13">
        <v>1.691573</v>
      </c>
      <c r="JL320" s="13">
        <v>4587</v>
      </c>
      <c r="JM320" s="13">
        <v>1311.7560000000001</v>
      </c>
      <c r="JN320" s="13">
        <v>0.28597260000000002</v>
      </c>
      <c r="JO320" s="13">
        <v>316.3621</v>
      </c>
      <c r="JP320" s="13">
        <v>16113.23</v>
      </c>
      <c r="JQ320" s="13">
        <v>-4.8485829999999996</v>
      </c>
      <c r="JR320" s="13">
        <v>1450.336</v>
      </c>
      <c r="JS320" s="13">
        <v>1258.481</v>
      </c>
      <c r="JT320" s="13">
        <v>0.28470000000000001</v>
      </c>
      <c r="JU320" s="13">
        <v>56340</v>
      </c>
      <c r="JV320" s="13">
        <v>897.20770000000005</v>
      </c>
      <c r="JW320" s="13">
        <v>6.6018259999999995E-2</v>
      </c>
      <c r="JX320" s="13">
        <v>303</v>
      </c>
      <c r="JY320" s="13">
        <v>267</v>
      </c>
      <c r="JZ320" s="13">
        <v>15730</v>
      </c>
      <c r="KA320" s="13">
        <v>0.98067329999999997</v>
      </c>
      <c r="KB320" s="13">
        <v>320.214</v>
      </c>
      <c r="KC320" s="13">
        <v>97.177430000000001</v>
      </c>
      <c r="KD320" s="13">
        <v>19.808330000000002</v>
      </c>
      <c r="KE320" s="13">
        <v>97.177430000000001</v>
      </c>
      <c r="KF320" s="13">
        <v>19.808330000000002</v>
      </c>
      <c r="KG320" s="13">
        <v>97.177430000000001</v>
      </c>
      <c r="KH320" s="13">
        <v>19.808330000000002</v>
      </c>
      <c r="KI320" s="13">
        <v>321.4794</v>
      </c>
      <c r="KJ320" s="13">
        <v>70930.95</v>
      </c>
      <c r="KK320" s="13">
        <v>16186.78</v>
      </c>
      <c r="KL320" s="13">
        <v>310</v>
      </c>
      <c r="KM320" s="13">
        <v>1.9326679999999999E-2</v>
      </c>
      <c r="KN320" s="13">
        <v>145946600</v>
      </c>
      <c r="KO320" s="13">
        <v>0.56726399999999999</v>
      </c>
    </row>
    <row r="321" spans="1:301" x14ac:dyDescent="0.75">
      <c r="A321">
        <v>325</v>
      </c>
      <c r="B321" t="s">
        <v>339</v>
      </c>
      <c r="C321" t="s">
        <v>311</v>
      </c>
      <c r="D321" t="s">
        <v>312</v>
      </c>
      <c r="E321" t="s">
        <v>313</v>
      </c>
      <c r="F321">
        <v>2</v>
      </c>
      <c r="G321" t="s">
        <v>302</v>
      </c>
      <c r="H321">
        <v>3</v>
      </c>
      <c r="I321">
        <v>8</v>
      </c>
      <c r="J321" s="1">
        <v>43969.410474537035</v>
      </c>
      <c r="K321" s="2">
        <f t="shared" si="8"/>
        <v>20</v>
      </c>
      <c r="L321" s="2">
        <f t="shared" si="9"/>
        <v>112434</v>
      </c>
      <c r="M321" s="3" t="s">
        <v>303</v>
      </c>
      <c r="N321" s="3">
        <v>13657</v>
      </c>
      <c r="O321" s="3">
        <v>127648100</v>
      </c>
      <c r="P321" s="3">
        <v>83193650</v>
      </c>
      <c r="Q321" s="3">
        <v>0.68439030000000001</v>
      </c>
      <c r="R321" s="3">
        <v>0.4460459</v>
      </c>
      <c r="S321" s="3">
        <v>1.534349</v>
      </c>
      <c r="T321" s="3">
        <v>13657</v>
      </c>
      <c r="U321" s="3">
        <v>1</v>
      </c>
      <c r="V321" s="3">
        <v>0</v>
      </c>
      <c r="W321" s="3">
        <v>0</v>
      </c>
      <c r="X321" s="3">
        <v>6514</v>
      </c>
      <c r="Y321" s="3">
        <v>3106.9920000000002</v>
      </c>
      <c r="Z321" s="3">
        <v>0.47697149999999999</v>
      </c>
      <c r="AA321" s="3">
        <v>408.71749999999997</v>
      </c>
      <c r="AB321" s="3">
        <v>24980.95</v>
      </c>
      <c r="AC321" s="3">
        <v>0.26602550000000003</v>
      </c>
      <c r="AD321" s="3">
        <v>1227.9680000000001</v>
      </c>
      <c r="AE321" s="3">
        <v>2829.2640000000001</v>
      </c>
      <c r="AF321" s="3">
        <v>0.1419337</v>
      </c>
      <c r="AG321" s="3">
        <v>96221</v>
      </c>
      <c r="AH321" s="3">
        <v>1137.6199999999999</v>
      </c>
      <c r="AI321" s="3">
        <v>4.44547E-2</v>
      </c>
      <c r="AJ321" s="3">
        <v>371</v>
      </c>
      <c r="AK321" s="3">
        <v>355</v>
      </c>
      <c r="AL321" s="3">
        <v>13275</v>
      </c>
      <c r="AM321" s="3">
        <v>0.97202900000000003</v>
      </c>
      <c r="AN321" s="3">
        <v>407</v>
      </c>
      <c r="AO321" s="3">
        <v>0</v>
      </c>
      <c r="AP321" s="3">
        <v>80.858459999999994</v>
      </c>
      <c r="AQ321" s="3">
        <v>22.300409999999999</v>
      </c>
      <c r="AR321" s="3">
        <v>80.858459999999994</v>
      </c>
      <c r="AS321" s="3">
        <v>22.300409999999999</v>
      </c>
      <c r="AT321" s="3">
        <v>80.858459999999994</v>
      </c>
      <c r="AU321" s="3">
        <v>22.300409999999999</v>
      </c>
      <c r="AV321" s="3">
        <v>408.71769999999998</v>
      </c>
      <c r="AW321" s="3">
        <v>119643.7</v>
      </c>
      <c r="AX321" s="3">
        <v>45694.36</v>
      </c>
      <c r="AY321" s="3">
        <v>382</v>
      </c>
      <c r="AZ321" s="3">
        <v>2.7970999999999999E-2</v>
      </c>
      <c r="BA321" s="3">
        <v>210841800</v>
      </c>
      <c r="BB321" s="3">
        <v>1.130436</v>
      </c>
      <c r="BC321" s="5" t="s">
        <v>304</v>
      </c>
      <c r="BD321" s="5">
        <v>13908</v>
      </c>
      <c r="BE321" s="5">
        <v>144629800</v>
      </c>
      <c r="BF321" s="5">
        <v>50970900</v>
      </c>
      <c r="BG321" s="5">
        <v>0.74770190000000003</v>
      </c>
      <c r="BH321" s="5">
        <v>0.26350750000000001</v>
      </c>
      <c r="BI321" s="5">
        <v>2.8374980000000001</v>
      </c>
      <c r="BJ321" s="5">
        <v>13908</v>
      </c>
      <c r="BK321" s="5">
        <v>1</v>
      </c>
      <c r="BL321" s="5">
        <v>0</v>
      </c>
      <c r="BM321" s="5">
        <v>0</v>
      </c>
      <c r="BN321" s="5">
        <v>6588</v>
      </c>
      <c r="BO321" s="5">
        <v>3120.6320000000001</v>
      </c>
      <c r="BP321" s="5">
        <v>0.4736842</v>
      </c>
      <c r="BQ321" s="5">
        <v>425.23050000000001</v>
      </c>
      <c r="BR321" s="5">
        <v>13219.45</v>
      </c>
      <c r="BS321" s="5">
        <v>-1.317475</v>
      </c>
      <c r="BT321" s="5">
        <v>1220.3340000000001</v>
      </c>
      <c r="BU321" s="5">
        <v>2827.1370000000002</v>
      </c>
      <c r="BV321" s="5">
        <v>0.17944650000000001</v>
      </c>
      <c r="BW321" s="5">
        <v>77505</v>
      </c>
      <c r="BX321" s="5">
        <v>1075.194</v>
      </c>
      <c r="BY321" s="5">
        <v>0.22927539999999999</v>
      </c>
      <c r="BZ321" s="5">
        <v>314</v>
      </c>
      <c r="CA321" s="5">
        <v>367</v>
      </c>
      <c r="CB321" s="5">
        <v>13696</v>
      </c>
      <c r="CC321" s="5">
        <v>0.98475690000000005</v>
      </c>
      <c r="CD321" s="5">
        <v>417</v>
      </c>
      <c r="CE321" s="5">
        <v>0</v>
      </c>
      <c r="CF321" s="5">
        <v>80.21311</v>
      </c>
      <c r="CG321" s="5">
        <v>21.71143</v>
      </c>
      <c r="CH321" s="5">
        <v>80.21311</v>
      </c>
      <c r="CI321" s="5">
        <v>21.71143</v>
      </c>
      <c r="CJ321" s="5">
        <v>80.21311</v>
      </c>
      <c r="CK321" s="5">
        <v>21.71143</v>
      </c>
      <c r="CL321" s="5">
        <v>425.23070000000001</v>
      </c>
      <c r="CM321" s="5">
        <v>106178</v>
      </c>
      <c r="CN321" s="5">
        <v>12564.98</v>
      </c>
      <c r="CO321" s="5">
        <v>212</v>
      </c>
      <c r="CP321" s="5">
        <v>1.5243029999999999E-2</v>
      </c>
      <c r="CQ321" s="5">
        <v>195600700</v>
      </c>
      <c r="CR321" s="5">
        <v>1.011209</v>
      </c>
      <c r="CS321" s="6" t="s">
        <v>305</v>
      </c>
      <c r="CT321" s="6">
        <v>19347</v>
      </c>
      <c r="CU321" s="6">
        <v>191338400</v>
      </c>
      <c r="CV321" s="6">
        <v>113426500</v>
      </c>
      <c r="CW321" s="6">
        <v>0.5111812</v>
      </c>
      <c r="CX321" s="6">
        <v>0.3030311</v>
      </c>
      <c r="CY321" s="6">
        <v>1.686893</v>
      </c>
      <c r="CZ321" s="6">
        <v>9976</v>
      </c>
      <c r="DA321" s="6">
        <v>0.51563550000000002</v>
      </c>
      <c r="DB321" s="6">
        <v>9371</v>
      </c>
      <c r="DC321" s="6">
        <v>0.48436449999999998</v>
      </c>
      <c r="DD321" s="6">
        <v>5114</v>
      </c>
      <c r="DE321" s="6">
        <v>1351.7860000000001</v>
      </c>
      <c r="DF321" s="6">
        <v>0.26433040000000002</v>
      </c>
      <c r="DG321" s="6">
        <v>401.00869999999998</v>
      </c>
      <c r="DH321" s="6">
        <v>14531.79</v>
      </c>
      <c r="DI321" s="6">
        <v>6.3849549999999997</v>
      </c>
      <c r="DJ321" s="6">
        <v>1002.698</v>
      </c>
      <c r="DK321" s="6">
        <v>2805.973</v>
      </c>
      <c r="DL321" s="6">
        <v>0.22333939999999999</v>
      </c>
      <c r="DM321" s="6">
        <v>86626</v>
      </c>
      <c r="DN321" s="6">
        <v>1097.079</v>
      </c>
      <c r="DO321" s="6">
        <v>6.5354819999999994E-2</v>
      </c>
      <c r="DP321" s="6">
        <v>383</v>
      </c>
      <c r="DQ321" s="6">
        <v>326</v>
      </c>
      <c r="DR321" s="6">
        <v>19275</v>
      </c>
      <c r="DS321" s="6">
        <v>0.99627849999999996</v>
      </c>
      <c r="DT321" s="6">
        <v>98</v>
      </c>
      <c r="DU321" s="6">
        <v>227</v>
      </c>
      <c r="DV321" s="6">
        <v>84.371009999999998</v>
      </c>
      <c r="DW321" s="6">
        <v>19.64771</v>
      </c>
      <c r="DX321" s="6">
        <v>84.371009999999998</v>
      </c>
      <c r="DY321" s="6">
        <v>19.64771</v>
      </c>
      <c r="DZ321" s="6">
        <v>84.371009999999998</v>
      </c>
      <c r="EA321" s="6">
        <v>19.64771</v>
      </c>
      <c r="EB321" s="6">
        <v>401.00889999999998</v>
      </c>
      <c r="EC321" s="6">
        <v>110715.9</v>
      </c>
      <c r="ED321" s="6">
        <v>10915.02</v>
      </c>
      <c r="EE321" s="6">
        <v>72</v>
      </c>
      <c r="EF321" s="6">
        <v>3.7215070000000002E-3</v>
      </c>
      <c r="EG321" s="6">
        <v>304764900</v>
      </c>
      <c r="EH321" s="6">
        <v>0.8142123</v>
      </c>
      <c r="EI321" s="8" t="s">
        <v>306</v>
      </c>
      <c r="EJ321" s="8">
        <v>19928</v>
      </c>
      <c r="EK321" s="8">
        <v>179782500</v>
      </c>
      <c r="EL321" s="8">
        <v>114734200</v>
      </c>
      <c r="EM321" s="8">
        <v>0.4527098</v>
      </c>
      <c r="EN321" s="8">
        <v>0.2889119</v>
      </c>
      <c r="EO321" s="8">
        <v>1.5669470000000001</v>
      </c>
      <c r="EP321" s="8">
        <v>9714</v>
      </c>
      <c r="EQ321" s="8">
        <v>0.48745480000000002</v>
      </c>
      <c r="ER321" s="8">
        <v>10214</v>
      </c>
      <c r="ES321" s="8">
        <v>0.51254520000000003</v>
      </c>
      <c r="ET321" s="8">
        <v>5583</v>
      </c>
      <c r="EU321" s="8">
        <v>1564.125</v>
      </c>
      <c r="EV321" s="8">
        <v>0.28015859999999998</v>
      </c>
      <c r="EW321" s="8">
        <v>392.46019999999999</v>
      </c>
      <c r="EX321" s="8">
        <v>13906.51</v>
      </c>
      <c r="EY321" s="8">
        <v>-10.578390000000001</v>
      </c>
      <c r="EZ321" s="8">
        <v>1013.401</v>
      </c>
      <c r="FA321" s="8">
        <v>2802.069</v>
      </c>
      <c r="FB321" s="8">
        <v>0.22780320000000001</v>
      </c>
      <c r="FC321" s="8">
        <v>87479</v>
      </c>
      <c r="FD321" s="8">
        <v>1108.1120000000001</v>
      </c>
      <c r="FE321" s="8">
        <v>4.8781119999999997E-2</v>
      </c>
      <c r="FF321" s="8">
        <v>390</v>
      </c>
      <c r="FG321" s="8">
        <v>345</v>
      </c>
      <c r="FH321" s="8">
        <v>19864</v>
      </c>
      <c r="FI321" s="8">
        <v>0.99678840000000002</v>
      </c>
      <c r="FJ321" s="8">
        <v>117</v>
      </c>
      <c r="FK321" s="8">
        <v>227</v>
      </c>
      <c r="FL321" s="8">
        <v>85.625600000000006</v>
      </c>
      <c r="FM321" s="8">
        <v>18.500730000000001</v>
      </c>
      <c r="FN321" s="8">
        <v>85.625600000000006</v>
      </c>
      <c r="FO321" s="8">
        <v>18.500730000000001</v>
      </c>
      <c r="FP321" s="8">
        <v>85.625600000000006</v>
      </c>
      <c r="FQ321" s="8">
        <v>18.500730000000001</v>
      </c>
      <c r="FR321" s="8">
        <v>395.42720000000003</v>
      </c>
      <c r="FS321" s="8">
        <v>109121.60000000001</v>
      </c>
      <c r="FT321" s="8">
        <v>9704.4879999999994</v>
      </c>
      <c r="FU321" s="8">
        <v>64</v>
      </c>
      <c r="FV321" s="8">
        <v>3.2115619999999998E-3</v>
      </c>
      <c r="FW321" s="8">
        <v>294516600</v>
      </c>
      <c r="FX321" s="8">
        <v>0.74162170000000005</v>
      </c>
      <c r="FY321" s="10" t="s">
        <v>307</v>
      </c>
      <c r="FZ321" s="10">
        <v>9237</v>
      </c>
      <c r="GA321" s="10">
        <v>38798960</v>
      </c>
      <c r="GB321" s="10">
        <v>2073503</v>
      </c>
      <c r="GC321" s="10">
        <v>0.45473479999999999</v>
      </c>
      <c r="GD321" s="10">
        <v>2.430204E-2</v>
      </c>
      <c r="GE321" s="10">
        <v>18.7118</v>
      </c>
      <c r="GF321" s="10">
        <v>9237</v>
      </c>
      <c r="GG321" s="10">
        <v>1</v>
      </c>
      <c r="GH321" s="10">
        <v>0</v>
      </c>
      <c r="GI321" s="10">
        <v>0</v>
      </c>
      <c r="GJ321" s="10">
        <v>1325</v>
      </c>
      <c r="GK321" s="10">
        <v>190.06440000000001</v>
      </c>
      <c r="GL321" s="10">
        <v>0.14344480000000001</v>
      </c>
      <c r="GM321" s="10">
        <v>246.1301</v>
      </c>
      <c r="GN321" s="10">
        <v>1105.365</v>
      </c>
      <c r="GO321" s="10">
        <v>10.803750000000001</v>
      </c>
      <c r="GP321" s="10">
        <v>1308.866</v>
      </c>
      <c r="GQ321" s="10">
        <v>2494.402</v>
      </c>
      <c r="GR321" s="10">
        <v>0.58123579999999997</v>
      </c>
      <c r="GS321" s="10">
        <v>15892</v>
      </c>
      <c r="GT321" s="10">
        <v>558.61789999999996</v>
      </c>
      <c r="GU321" s="10">
        <v>0.80737040000000004</v>
      </c>
      <c r="GV321" s="10">
        <v>175</v>
      </c>
      <c r="GW321" s="10">
        <v>203</v>
      </c>
      <c r="GX321" s="10">
        <v>9129</v>
      </c>
      <c r="GY321" s="10">
        <v>0.98830790000000002</v>
      </c>
      <c r="GZ321" s="10">
        <v>255</v>
      </c>
      <c r="HA321" s="10">
        <v>0</v>
      </c>
      <c r="HB321" s="10">
        <v>86.429789999999997</v>
      </c>
      <c r="HC321" s="10">
        <v>18.866119999999999</v>
      </c>
      <c r="HD321" s="10">
        <v>86.429789999999997</v>
      </c>
      <c r="HE321" s="10">
        <v>18.866119999999999</v>
      </c>
      <c r="HF321" s="10">
        <v>86.429789999999997</v>
      </c>
      <c r="HG321" s="10">
        <v>18.866119999999999</v>
      </c>
      <c r="HH321" s="10">
        <v>246.1302</v>
      </c>
      <c r="HI321" s="10">
        <v>19808.21</v>
      </c>
      <c r="HJ321" s="10">
        <v>132.2757</v>
      </c>
      <c r="HK321" s="10">
        <v>108</v>
      </c>
      <c r="HL321" s="10">
        <v>1.169211E-2</v>
      </c>
      <c r="HM321" s="10">
        <v>40872460</v>
      </c>
      <c r="HN321" s="10">
        <v>0.47903689999999999</v>
      </c>
      <c r="HO321" s="12" t="s">
        <v>308</v>
      </c>
      <c r="HP321" s="12">
        <v>11013</v>
      </c>
      <c r="HQ321" s="12">
        <v>48199960</v>
      </c>
      <c r="HR321" s="12">
        <v>4871989</v>
      </c>
      <c r="HS321" s="12">
        <v>0.39740690000000001</v>
      </c>
      <c r="HT321" s="12">
        <v>4.0169370000000003E-2</v>
      </c>
      <c r="HU321" s="12">
        <v>9.8932819999999992</v>
      </c>
      <c r="HV321" s="12">
        <v>11013</v>
      </c>
      <c r="HW321" s="12">
        <v>1</v>
      </c>
      <c r="HX321" s="12">
        <v>0</v>
      </c>
      <c r="HY321" s="12">
        <v>0</v>
      </c>
      <c r="HZ321" s="12">
        <v>2299</v>
      </c>
      <c r="IA321" s="12">
        <v>479.92380000000003</v>
      </c>
      <c r="IB321" s="12">
        <v>0.2087533</v>
      </c>
      <c r="IC321" s="12">
        <v>262.77179999999998</v>
      </c>
      <c r="ID321" s="12">
        <v>4133.9759999999997</v>
      </c>
      <c r="IE321" s="12">
        <v>1.1195489999999999</v>
      </c>
      <c r="IF321" s="12">
        <v>1305.0250000000001</v>
      </c>
      <c r="IG321" s="12">
        <v>2493.4499999999998</v>
      </c>
      <c r="IH321" s="12">
        <v>0.54695800000000006</v>
      </c>
      <c r="II321" s="12">
        <v>20135</v>
      </c>
      <c r="IJ321" s="12">
        <v>604.19759999999997</v>
      </c>
      <c r="IK321" s="12">
        <v>0.66650989999999999</v>
      </c>
      <c r="IL321" s="12">
        <v>131</v>
      </c>
      <c r="IM321" s="12">
        <v>245</v>
      </c>
      <c r="IN321" s="12">
        <v>10861</v>
      </c>
      <c r="IO321" s="12">
        <v>0.98619809999999997</v>
      </c>
      <c r="IP321" s="12">
        <v>276</v>
      </c>
      <c r="IQ321" s="12">
        <v>0</v>
      </c>
      <c r="IR321" s="12">
        <v>86.405339999999995</v>
      </c>
      <c r="IS321" s="12">
        <v>17.117550000000001</v>
      </c>
      <c r="IT321" s="12">
        <v>86.405339999999995</v>
      </c>
      <c r="IU321" s="12">
        <v>17.117550000000001</v>
      </c>
      <c r="IV321" s="12">
        <v>86.405339999999995</v>
      </c>
      <c r="IW321" s="12">
        <v>17.117550000000001</v>
      </c>
      <c r="IX321" s="12">
        <v>262.77199999999999</v>
      </c>
      <c r="IY321" s="12">
        <v>29161.69</v>
      </c>
      <c r="IZ321" s="12">
        <v>1551.78</v>
      </c>
      <c r="JA321" s="12">
        <v>152</v>
      </c>
      <c r="JB321" s="12">
        <v>1.3801870000000001E-2</v>
      </c>
      <c r="JC321" s="12">
        <v>53071950</v>
      </c>
      <c r="JD321" s="12">
        <v>0.43757629999999997</v>
      </c>
      <c r="JE321" s="13" t="s">
        <v>309</v>
      </c>
      <c r="JF321" s="13">
        <v>25344</v>
      </c>
      <c r="JG321" s="13">
        <v>180248900</v>
      </c>
      <c r="JH321" s="13">
        <v>45927320</v>
      </c>
      <c r="JI321" s="13">
        <v>0.28062239999999999</v>
      </c>
      <c r="JJ321" s="13">
        <v>7.1502419999999997E-2</v>
      </c>
      <c r="JK321" s="13">
        <v>3.9246560000000001</v>
      </c>
      <c r="JL321" s="13">
        <v>5217</v>
      </c>
      <c r="JM321" s="13">
        <v>1073.9069999999999</v>
      </c>
      <c r="JN321" s="13">
        <v>0.20584749999999999</v>
      </c>
      <c r="JO321" s="13">
        <v>534.23779999999999</v>
      </c>
      <c r="JP321" s="13">
        <v>7634.7449999999999</v>
      </c>
      <c r="JQ321" s="13">
        <v>0.58292069999999996</v>
      </c>
      <c r="JR321" s="13">
        <v>1617.69</v>
      </c>
      <c r="JS321" s="13">
        <v>1227.4939999999999</v>
      </c>
      <c r="JT321" s="13">
        <v>0.27171269999999997</v>
      </c>
      <c r="JU321" s="13">
        <v>93275</v>
      </c>
      <c r="JV321" s="13">
        <v>1303.7329999999999</v>
      </c>
      <c r="JW321" s="13">
        <v>0.3526937</v>
      </c>
      <c r="JX321" s="13">
        <v>527</v>
      </c>
      <c r="JY321" s="13">
        <v>231</v>
      </c>
      <c r="JZ321" s="13">
        <v>24889</v>
      </c>
      <c r="KA321" s="13">
        <v>0.982047</v>
      </c>
      <c r="KB321" s="13">
        <v>364.80270000000002</v>
      </c>
      <c r="KC321" s="13">
        <v>90.822680000000005</v>
      </c>
      <c r="KD321" s="13">
        <v>20.152419999999999</v>
      </c>
      <c r="KE321" s="13">
        <v>90.822680000000005</v>
      </c>
      <c r="KF321" s="13">
        <v>20.152419999999999</v>
      </c>
      <c r="KG321" s="13">
        <v>90.822680000000005</v>
      </c>
      <c r="KH321" s="13">
        <v>20.152419999999999</v>
      </c>
      <c r="KI321" s="13">
        <v>535.97320000000002</v>
      </c>
      <c r="KJ321" s="13">
        <v>119049.1</v>
      </c>
      <c r="KK321" s="13">
        <v>2299.9259999999999</v>
      </c>
      <c r="KL321" s="13">
        <v>455</v>
      </c>
      <c r="KM321" s="13">
        <v>1.7952969999999999E-2</v>
      </c>
      <c r="KN321" s="13">
        <v>226176200</v>
      </c>
      <c r="KO321" s="13">
        <v>0.35212480000000002</v>
      </c>
    </row>
    <row r="322" spans="1:301" x14ac:dyDescent="0.75">
      <c r="A322">
        <v>326</v>
      </c>
      <c r="B322" t="s">
        <v>337</v>
      </c>
      <c r="C322" t="s">
        <v>311</v>
      </c>
      <c r="D322" t="s">
        <v>326</v>
      </c>
      <c r="E322" t="s">
        <v>316</v>
      </c>
      <c r="F322">
        <v>2</v>
      </c>
      <c r="G322" t="s">
        <v>302</v>
      </c>
      <c r="H322">
        <v>3</v>
      </c>
      <c r="I322">
        <v>7</v>
      </c>
      <c r="J322" s="1">
        <v>43969.411840277775</v>
      </c>
      <c r="K322" s="2">
        <f t="shared" ref="K322:K385" si="10">ROUNDDOWN(J322-"28/04/2020 12:00 AM", 0)</f>
        <v>20</v>
      </c>
      <c r="L322" s="2">
        <f t="shared" ref="L322:L385" si="11">N322+BD322+CT322+EJ322+FZ322+HP322+JF322</f>
        <v>90723</v>
      </c>
      <c r="M322" s="3" t="s">
        <v>303</v>
      </c>
      <c r="N322" s="3">
        <v>12069</v>
      </c>
      <c r="O322" s="3">
        <v>155151600</v>
      </c>
      <c r="P322" s="3">
        <v>49809160</v>
      </c>
      <c r="Q322" s="3">
        <v>1.0651569999999999</v>
      </c>
      <c r="R322" s="3">
        <v>0.34195320000000001</v>
      </c>
      <c r="S322" s="3">
        <v>3.1149209999999998</v>
      </c>
      <c r="T322" s="3">
        <v>12069</v>
      </c>
      <c r="U322" s="3">
        <v>1</v>
      </c>
      <c r="V322" s="3">
        <v>0</v>
      </c>
      <c r="W322" s="3">
        <v>0</v>
      </c>
      <c r="X322" s="3">
        <v>6967</v>
      </c>
      <c r="Y322" s="3">
        <v>4021.799</v>
      </c>
      <c r="Z322" s="3">
        <v>0.57726409999999995</v>
      </c>
      <c r="AA322" s="3">
        <v>467.88889999999998</v>
      </c>
      <c r="AB322" s="3">
        <v>19240.810000000001</v>
      </c>
      <c r="AC322" s="3">
        <v>0.26880179999999998</v>
      </c>
      <c r="AD322" s="3">
        <v>1234.7619999999999</v>
      </c>
      <c r="AE322" s="3">
        <v>2808.875</v>
      </c>
      <c r="AF322" s="3">
        <v>0.1186306</v>
      </c>
      <c r="AG322" s="3">
        <v>101736</v>
      </c>
      <c r="AH322" s="3">
        <v>1202.7539999999999</v>
      </c>
      <c r="AI322" s="3">
        <v>0.26415889999999997</v>
      </c>
      <c r="AJ322" s="3">
        <v>324</v>
      </c>
      <c r="AK322" s="3">
        <v>467</v>
      </c>
      <c r="AL322" s="3">
        <v>11688</v>
      </c>
      <c r="AM322" s="3">
        <v>0.9684315</v>
      </c>
      <c r="AN322" s="3">
        <v>517</v>
      </c>
      <c r="AO322" s="3">
        <v>0</v>
      </c>
      <c r="AP322" s="3">
        <v>78.515119999999996</v>
      </c>
      <c r="AQ322" s="3">
        <v>22.534310000000001</v>
      </c>
      <c r="AR322" s="3">
        <v>78.515119999999996</v>
      </c>
      <c r="AS322" s="3">
        <v>22.534310000000001</v>
      </c>
      <c r="AT322" s="3">
        <v>78.515119999999996</v>
      </c>
      <c r="AU322" s="3">
        <v>22.534310000000001</v>
      </c>
      <c r="AV322" s="3">
        <v>467.88909999999998</v>
      </c>
      <c r="AW322" s="3">
        <v>133591.1</v>
      </c>
      <c r="AX322" s="3">
        <v>30674.35</v>
      </c>
      <c r="AY322" s="3">
        <v>381</v>
      </c>
      <c r="AZ322" s="3">
        <v>3.1568480000000003E-2</v>
      </c>
      <c r="BA322" s="3">
        <v>204960700</v>
      </c>
      <c r="BB322" s="3">
        <v>1.4071100000000001</v>
      </c>
      <c r="BC322" s="5" t="s">
        <v>304</v>
      </c>
      <c r="BD322" s="5">
        <v>11727</v>
      </c>
      <c r="BE322" s="5">
        <v>153792200</v>
      </c>
      <c r="BF322" s="5">
        <v>20520430</v>
      </c>
      <c r="BG322" s="5">
        <v>1.118306</v>
      </c>
      <c r="BH322" s="5">
        <v>0.14921499999999999</v>
      </c>
      <c r="BI322" s="5">
        <v>7.4945909999999998</v>
      </c>
      <c r="BJ322" s="5">
        <v>11727</v>
      </c>
      <c r="BK322" s="5">
        <v>1</v>
      </c>
      <c r="BL322" s="5">
        <v>0</v>
      </c>
      <c r="BM322" s="5">
        <v>0</v>
      </c>
      <c r="BN322" s="5">
        <v>6686</v>
      </c>
      <c r="BO322" s="5">
        <v>3811.9380000000001</v>
      </c>
      <c r="BP322" s="5">
        <v>0.57013729999999996</v>
      </c>
      <c r="BQ322" s="5">
        <v>470.73770000000002</v>
      </c>
      <c r="BR322" s="5">
        <v>8438.5329999999994</v>
      </c>
      <c r="BS322" s="5">
        <v>-0.65124910000000003</v>
      </c>
      <c r="BT322" s="5">
        <v>1255.3489999999999</v>
      </c>
      <c r="BU322" s="5">
        <v>2795.0189999999998</v>
      </c>
      <c r="BV322" s="5">
        <v>0.1540513</v>
      </c>
      <c r="BW322" s="5">
        <v>76124</v>
      </c>
      <c r="BX322" s="5">
        <v>1129.5329999999999</v>
      </c>
      <c r="BY322" s="5">
        <v>0.58454600000000001</v>
      </c>
      <c r="BZ322" s="5">
        <v>280</v>
      </c>
      <c r="CA322" s="5">
        <v>464</v>
      </c>
      <c r="CB322" s="5">
        <v>11433</v>
      </c>
      <c r="CC322" s="5">
        <v>0.97492959999999995</v>
      </c>
      <c r="CD322" s="5">
        <v>515</v>
      </c>
      <c r="CE322" s="5">
        <v>0</v>
      </c>
      <c r="CF322" s="5">
        <v>79.505420000000001</v>
      </c>
      <c r="CG322" s="5">
        <v>22.428190000000001</v>
      </c>
      <c r="CH322" s="5">
        <v>79.505420000000001</v>
      </c>
      <c r="CI322" s="5">
        <v>22.428190000000001</v>
      </c>
      <c r="CJ322" s="5">
        <v>79.505420000000001</v>
      </c>
      <c r="CK322" s="5">
        <v>22.428190000000001</v>
      </c>
      <c r="CL322" s="5">
        <v>470.73790000000002</v>
      </c>
      <c r="CM322" s="5">
        <v>106762.5</v>
      </c>
      <c r="CN322" s="5">
        <v>6072.2129999999997</v>
      </c>
      <c r="CO322" s="5">
        <v>294</v>
      </c>
      <c r="CP322" s="5">
        <v>2.5070350000000002E-2</v>
      </c>
      <c r="CQ322" s="5">
        <v>174312600</v>
      </c>
      <c r="CR322" s="5">
        <v>1.2675209999999999</v>
      </c>
      <c r="CS322" s="6" t="s">
        <v>305</v>
      </c>
      <c r="CT322" s="6">
        <v>15814</v>
      </c>
      <c r="CU322" s="6">
        <v>321528600</v>
      </c>
      <c r="CV322" s="6">
        <v>82292600</v>
      </c>
      <c r="CW322" s="6">
        <v>1.28569</v>
      </c>
      <c r="CX322" s="6">
        <v>0.32906170000000001</v>
      </c>
      <c r="CY322" s="6">
        <v>3.9071389999999999</v>
      </c>
      <c r="CZ322" s="6">
        <v>8926</v>
      </c>
      <c r="DA322" s="6">
        <v>0.56443659999999996</v>
      </c>
      <c r="DB322" s="6">
        <v>6888</v>
      </c>
      <c r="DC322" s="6">
        <v>0.43556339999999999</v>
      </c>
      <c r="DD322" s="6">
        <v>5323</v>
      </c>
      <c r="DE322" s="6">
        <v>1791.7239999999999</v>
      </c>
      <c r="DF322" s="6">
        <v>0.33660050000000002</v>
      </c>
      <c r="DG322" s="6">
        <v>558.08960000000002</v>
      </c>
      <c r="DH322" s="6">
        <v>6113.8789999999999</v>
      </c>
      <c r="DI322" s="6">
        <v>-7.8565490000000002</v>
      </c>
      <c r="DJ322" s="6">
        <v>983.38559999999995</v>
      </c>
      <c r="DK322" s="6">
        <v>2771.9349999999999</v>
      </c>
      <c r="DL322" s="6">
        <v>0.12843019999999999</v>
      </c>
      <c r="DM322" s="6">
        <v>123133</v>
      </c>
      <c r="DN322" s="6">
        <v>1378.5450000000001</v>
      </c>
      <c r="DO322" s="6">
        <v>0.35097400000000001</v>
      </c>
      <c r="DP322" s="6">
        <v>343</v>
      </c>
      <c r="DQ322" s="6">
        <v>559</v>
      </c>
      <c r="DR322" s="6">
        <v>15763</v>
      </c>
      <c r="DS322" s="6">
        <v>0.99677499999999997</v>
      </c>
      <c r="DT322" s="6">
        <v>276</v>
      </c>
      <c r="DU322" s="6">
        <v>282</v>
      </c>
      <c r="DV322" s="6">
        <v>85.256990000000002</v>
      </c>
      <c r="DW322" s="6">
        <v>19.319669999999999</v>
      </c>
      <c r="DX322" s="6">
        <v>85.256990000000002</v>
      </c>
      <c r="DY322" s="6">
        <v>19.319669999999999</v>
      </c>
      <c r="DZ322" s="6">
        <v>85.256990000000002</v>
      </c>
      <c r="EA322" s="6">
        <v>19.319669999999999</v>
      </c>
      <c r="EB322" s="6">
        <v>558.08979999999997</v>
      </c>
      <c r="EC322" s="6">
        <v>175638.3</v>
      </c>
      <c r="ED322" s="6">
        <v>2363.6979999999999</v>
      </c>
      <c r="EE322" s="6">
        <v>51</v>
      </c>
      <c r="EF322" s="6">
        <v>3.224991E-3</v>
      </c>
      <c r="EG322" s="6">
        <v>403821200</v>
      </c>
      <c r="EH322" s="6">
        <v>1.614752</v>
      </c>
      <c r="EI322" s="8" t="s">
        <v>306</v>
      </c>
      <c r="EJ322" s="8">
        <v>14743</v>
      </c>
      <c r="EK322" s="8">
        <v>312013000</v>
      </c>
      <c r="EL322" s="8">
        <v>60732020</v>
      </c>
      <c r="EM322" s="8">
        <v>1.4354929999999999</v>
      </c>
      <c r="EN322" s="8">
        <v>0.27941260000000001</v>
      </c>
      <c r="EO322" s="8">
        <v>5.137537</v>
      </c>
      <c r="EP322" s="8">
        <v>7932</v>
      </c>
      <c r="EQ322" s="8">
        <v>0.538018</v>
      </c>
      <c r="ER322" s="8">
        <v>6811</v>
      </c>
      <c r="ES322" s="8">
        <v>0.461982</v>
      </c>
      <c r="ET322" s="8">
        <v>5170</v>
      </c>
      <c r="EU322" s="8">
        <v>1812.989</v>
      </c>
      <c r="EV322" s="8">
        <v>0.35067490000000001</v>
      </c>
      <c r="EW322" s="8">
        <v>559.33619999999996</v>
      </c>
      <c r="EX322" s="8">
        <v>12356.86</v>
      </c>
      <c r="EY322" s="8">
        <v>-1.773757</v>
      </c>
      <c r="EZ322" s="8">
        <v>1007.25</v>
      </c>
      <c r="FA322" s="8">
        <v>2773.712</v>
      </c>
      <c r="FB322" s="8">
        <v>0.1230768</v>
      </c>
      <c r="FC322" s="8">
        <v>119787</v>
      </c>
      <c r="FD322" s="8">
        <v>1362.6849999999999</v>
      </c>
      <c r="FE322" s="8">
        <v>0.45445980000000002</v>
      </c>
      <c r="FF322" s="8">
        <v>340</v>
      </c>
      <c r="FG322" s="8">
        <v>557</v>
      </c>
      <c r="FH322" s="8">
        <v>14677</v>
      </c>
      <c r="FI322" s="8">
        <v>0.9955233</v>
      </c>
      <c r="FJ322" s="8">
        <v>276</v>
      </c>
      <c r="FK322" s="8">
        <v>280</v>
      </c>
      <c r="FL322" s="8">
        <v>84.166920000000005</v>
      </c>
      <c r="FM322" s="8">
        <v>20.195630000000001</v>
      </c>
      <c r="FN322" s="8">
        <v>84.166920000000005</v>
      </c>
      <c r="FO322" s="8">
        <v>20.195630000000001</v>
      </c>
      <c r="FP322" s="8">
        <v>84.166920000000005</v>
      </c>
      <c r="FQ322" s="8">
        <v>20.195630000000001</v>
      </c>
      <c r="FR322" s="8">
        <v>559.33640000000003</v>
      </c>
      <c r="FS322" s="8">
        <v>173902.4</v>
      </c>
      <c r="FT322" s="8">
        <v>10356.92</v>
      </c>
      <c r="FU322" s="8">
        <v>66</v>
      </c>
      <c r="FV322" s="8">
        <v>4.4767009999999996E-3</v>
      </c>
      <c r="FW322" s="8">
        <v>372745000</v>
      </c>
      <c r="FX322" s="8">
        <v>1.7149049999999999</v>
      </c>
      <c r="FY322" s="10" t="s">
        <v>307</v>
      </c>
      <c r="FZ322" s="10">
        <v>8142</v>
      </c>
      <c r="GA322" s="10">
        <v>44406340</v>
      </c>
      <c r="GB322" s="10">
        <v>7864602</v>
      </c>
      <c r="GC322" s="10">
        <v>0.66985810000000001</v>
      </c>
      <c r="GD322" s="10">
        <v>0.1186355</v>
      </c>
      <c r="GE322" s="10">
        <v>5.6463559999999999</v>
      </c>
      <c r="GF322" s="10">
        <v>8142</v>
      </c>
      <c r="GG322" s="10">
        <v>1</v>
      </c>
      <c r="GH322" s="10">
        <v>0</v>
      </c>
      <c r="GI322" s="10">
        <v>0</v>
      </c>
      <c r="GJ322" s="10">
        <v>2657</v>
      </c>
      <c r="GK322" s="10">
        <v>867.06569999999999</v>
      </c>
      <c r="GL322" s="10">
        <v>0.32633259999999997</v>
      </c>
      <c r="GM322" s="10">
        <v>264.43329999999997</v>
      </c>
      <c r="GN322" s="10">
        <v>8681.4169999999995</v>
      </c>
      <c r="GO322" s="10">
        <v>-2.044349</v>
      </c>
      <c r="GP322" s="10">
        <v>1326.5139999999999</v>
      </c>
      <c r="GQ322" s="10">
        <v>2471.3739999999998</v>
      </c>
      <c r="GR322" s="10">
        <v>0.27140900000000001</v>
      </c>
      <c r="GS322" s="10">
        <v>29999</v>
      </c>
      <c r="GT322" s="10">
        <v>677.95370000000003</v>
      </c>
      <c r="GU322" s="10">
        <v>0.48871730000000002</v>
      </c>
      <c r="GV322" s="10">
        <v>169</v>
      </c>
      <c r="GW322" s="10">
        <v>262</v>
      </c>
      <c r="GX322" s="10">
        <v>8035</v>
      </c>
      <c r="GY322" s="10">
        <v>0.98685820000000002</v>
      </c>
      <c r="GZ322" s="10">
        <v>301</v>
      </c>
      <c r="HA322" s="10">
        <v>0</v>
      </c>
      <c r="HB322" s="10">
        <v>87.341319999999996</v>
      </c>
      <c r="HC322" s="10">
        <v>18.842230000000001</v>
      </c>
      <c r="HD322" s="10">
        <v>87.341319999999996</v>
      </c>
      <c r="HE322" s="10">
        <v>18.842230000000001</v>
      </c>
      <c r="HF322" s="10">
        <v>87.341319999999996</v>
      </c>
      <c r="HG322" s="10">
        <v>18.842230000000001</v>
      </c>
      <c r="HH322" s="10">
        <v>264.62040000000002</v>
      </c>
      <c r="HI322" s="10">
        <v>42181.43</v>
      </c>
      <c r="HJ322" s="10">
        <v>9256.5709999999999</v>
      </c>
      <c r="HK322" s="10">
        <v>107</v>
      </c>
      <c r="HL322" s="10">
        <v>1.3141730000000001E-2</v>
      </c>
      <c r="HM322" s="10">
        <v>52270940</v>
      </c>
      <c r="HN322" s="10">
        <v>0.78849360000000002</v>
      </c>
      <c r="HO322" s="12" t="s">
        <v>308</v>
      </c>
      <c r="HP322" s="12">
        <v>8074</v>
      </c>
      <c r="HQ322" s="12">
        <v>43407680</v>
      </c>
      <c r="HR322" s="12">
        <v>4496975</v>
      </c>
      <c r="HS322" s="12">
        <v>0.66586939999999994</v>
      </c>
      <c r="HT322" s="12">
        <v>6.8983149999999993E-2</v>
      </c>
      <c r="HU322" s="12">
        <v>9.6526390000000006</v>
      </c>
      <c r="HV322" s="12">
        <v>8074</v>
      </c>
      <c r="HW322" s="12">
        <v>1</v>
      </c>
      <c r="HX322" s="12">
        <v>0</v>
      </c>
      <c r="HY322" s="12">
        <v>0</v>
      </c>
      <c r="HZ322" s="12">
        <v>2304</v>
      </c>
      <c r="IA322" s="12">
        <v>657.47040000000004</v>
      </c>
      <c r="IB322" s="12">
        <v>0.28536040000000001</v>
      </c>
      <c r="IC322" s="12">
        <v>262.16219999999998</v>
      </c>
      <c r="ID322" s="12">
        <v>5335.9949999999999</v>
      </c>
      <c r="IE322" s="12">
        <v>1.295059</v>
      </c>
      <c r="IF322" s="12">
        <v>1327.8</v>
      </c>
      <c r="IG322" s="12">
        <v>2479.5120000000002</v>
      </c>
      <c r="IH322" s="12">
        <v>0.32384089999999999</v>
      </c>
      <c r="II322" s="12">
        <v>24932</v>
      </c>
      <c r="IJ322" s="12">
        <v>641.85</v>
      </c>
      <c r="IK322" s="12">
        <v>0.65975510000000004</v>
      </c>
      <c r="IL322" s="12">
        <v>157</v>
      </c>
      <c r="IM322" s="12">
        <v>253</v>
      </c>
      <c r="IN322" s="12">
        <v>7992</v>
      </c>
      <c r="IO322" s="12">
        <v>0.98984399999999995</v>
      </c>
      <c r="IP322" s="12">
        <v>289</v>
      </c>
      <c r="IQ322" s="12">
        <v>0</v>
      </c>
      <c r="IR322" s="12">
        <v>88.539510000000007</v>
      </c>
      <c r="IS322" s="12">
        <v>18.731010000000001</v>
      </c>
      <c r="IT322" s="12">
        <v>88.539510000000007</v>
      </c>
      <c r="IU322" s="12">
        <v>18.731010000000001</v>
      </c>
      <c r="IV322" s="12">
        <v>88.539510000000007</v>
      </c>
      <c r="IW322" s="12">
        <v>18.731010000000001</v>
      </c>
      <c r="IX322" s="12">
        <v>262.16460000000001</v>
      </c>
      <c r="IY322" s="12">
        <v>34741.339999999997</v>
      </c>
      <c r="IZ322" s="12">
        <v>3526.4850000000001</v>
      </c>
      <c r="JA322" s="12">
        <v>82</v>
      </c>
      <c r="JB322" s="12">
        <v>1.015606E-2</v>
      </c>
      <c r="JC322" s="12">
        <v>47904650</v>
      </c>
      <c r="JD322" s="12">
        <v>0.73485259999999997</v>
      </c>
      <c r="JE322" s="13" t="s">
        <v>309</v>
      </c>
      <c r="JF322" s="13">
        <v>20154</v>
      </c>
      <c r="JG322" s="13">
        <v>135308100</v>
      </c>
      <c r="JH322" s="13">
        <v>40410860</v>
      </c>
      <c r="JI322" s="13">
        <v>0.33312039999999998</v>
      </c>
      <c r="JJ322" s="13">
        <v>9.948912E-2</v>
      </c>
      <c r="JK322" s="13">
        <v>3.3483100000000001</v>
      </c>
      <c r="JL322" s="13">
        <v>4657</v>
      </c>
      <c r="JM322" s="13">
        <v>1076.097</v>
      </c>
      <c r="JN322" s="13">
        <v>0.23107079999999999</v>
      </c>
      <c r="JO322" s="13">
        <v>515.74900000000002</v>
      </c>
      <c r="JP322" s="13">
        <v>11180.4</v>
      </c>
      <c r="JQ322" s="13">
        <v>-0.5779531</v>
      </c>
      <c r="JR322" s="13">
        <v>1622.5039999999999</v>
      </c>
      <c r="JS322" s="13">
        <v>1179.2829999999999</v>
      </c>
      <c r="JT322" s="13">
        <v>0.27332649999999997</v>
      </c>
      <c r="JU322" s="13">
        <v>73736</v>
      </c>
      <c r="JV322" s="13">
        <v>1206.088</v>
      </c>
      <c r="JW322" s="13">
        <v>0.2916552</v>
      </c>
      <c r="JX322" s="13">
        <v>474</v>
      </c>
      <c r="JY322" s="13">
        <v>284</v>
      </c>
      <c r="JZ322" s="13">
        <v>19784</v>
      </c>
      <c r="KA322" s="13">
        <v>0.9816414</v>
      </c>
      <c r="KB322" s="13">
        <v>357.73320000000001</v>
      </c>
      <c r="KC322" s="13">
        <v>94.060190000000006</v>
      </c>
      <c r="KD322" s="13">
        <v>20.648489999999999</v>
      </c>
      <c r="KE322" s="13">
        <v>94.060190000000006</v>
      </c>
      <c r="KF322" s="13">
        <v>20.648489999999999</v>
      </c>
      <c r="KG322" s="13">
        <v>94.060190000000006</v>
      </c>
      <c r="KH322" s="13">
        <v>20.648489999999999</v>
      </c>
      <c r="KI322" s="13">
        <v>515.7491</v>
      </c>
      <c r="KJ322" s="13">
        <v>112967.5</v>
      </c>
      <c r="KK322" s="13">
        <v>6202.3040000000001</v>
      </c>
      <c r="KL322" s="13">
        <v>370</v>
      </c>
      <c r="KM322" s="13">
        <v>1.8358639999999999E-2</v>
      </c>
      <c r="KN322" s="13">
        <v>175718900</v>
      </c>
      <c r="KO322" s="13">
        <v>0.43260949999999998</v>
      </c>
    </row>
    <row r="323" spans="1:301" x14ac:dyDescent="0.75">
      <c r="A323">
        <v>327</v>
      </c>
      <c r="B323" t="s">
        <v>338</v>
      </c>
      <c r="C323" t="s">
        <v>311</v>
      </c>
      <c r="D323" t="s">
        <v>326</v>
      </c>
      <c r="E323" t="s">
        <v>321</v>
      </c>
      <c r="F323">
        <v>2</v>
      </c>
      <c r="G323" t="s">
        <v>302</v>
      </c>
      <c r="H323">
        <v>3</v>
      </c>
      <c r="I323">
        <v>6</v>
      </c>
      <c r="J323" s="1">
        <v>43969.413217592592</v>
      </c>
      <c r="K323" s="2">
        <f t="shared" si="10"/>
        <v>20</v>
      </c>
      <c r="L323" s="2">
        <f t="shared" si="11"/>
        <v>74791</v>
      </c>
      <c r="M323" s="3" t="s">
        <v>303</v>
      </c>
      <c r="N323" s="3">
        <v>10854</v>
      </c>
      <c r="O323" s="3">
        <v>120313700</v>
      </c>
      <c r="P323" s="3">
        <v>20748920</v>
      </c>
      <c r="Q323" s="3">
        <v>1.021258</v>
      </c>
      <c r="R323" s="3">
        <v>0.1761229</v>
      </c>
      <c r="S323" s="3">
        <v>5.7985509999999998</v>
      </c>
      <c r="T323" s="3">
        <v>10854</v>
      </c>
      <c r="U323" s="3">
        <v>1</v>
      </c>
      <c r="V323" s="3">
        <v>0</v>
      </c>
      <c r="W323" s="3">
        <v>0</v>
      </c>
      <c r="X323" s="3">
        <v>5714</v>
      </c>
      <c r="Y323" s="3">
        <v>3008.0889999999999</v>
      </c>
      <c r="Z323" s="3">
        <v>0.52644190000000002</v>
      </c>
      <c r="AA323" s="3">
        <v>420.88</v>
      </c>
      <c r="AB323" s="3">
        <v>3835.328</v>
      </c>
      <c r="AC323" s="3">
        <v>-4.4971990000000002</v>
      </c>
      <c r="AD323" s="3">
        <v>1222.789</v>
      </c>
      <c r="AE323" s="3">
        <v>2793.58</v>
      </c>
      <c r="AF323" s="3">
        <v>0.1682478</v>
      </c>
      <c r="AG323" s="3">
        <v>64512</v>
      </c>
      <c r="AH323" s="3">
        <v>1029.117</v>
      </c>
      <c r="AI323" s="3">
        <v>0.4981814</v>
      </c>
      <c r="AJ323" s="3">
        <v>250</v>
      </c>
      <c r="AK323" s="3">
        <v>413</v>
      </c>
      <c r="AL323" s="3">
        <v>10667</v>
      </c>
      <c r="AM323" s="3">
        <v>0.98277130000000001</v>
      </c>
      <c r="AN323" s="3">
        <v>468</v>
      </c>
      <c r="AO323" s="3">
        <v>0</v>
      </c>
      <c r="AP323" s="3">
        <v>79.823939999999993</v>
      </c>
      <c r="AQ323" s="3">
        <v>21.340679999999999</v>
      </c>
      <c r="AR323" s="3">
        <v>79.823939999999993</v>
      </c>
      <c r="AS323" s="3">
        <v>21.340679999999999</v>
      </c>
      <c r="AT323" s="3">
        <v>79.823939999999993</v>
      </c>
      <c r="AU323" s="3">
        <v>21.340679999999999</v>
      </c>
      <c r="AV323" s="3">
        <v>420.8802</v>
      </c>
      <c r="AW323" s="3">
        <v>99281.99</v>
      </c>
      <c r="AX323" s="3">
        <v>1355.2370000000001</v>
      </c>
      <c r="AY323" s="3">
        <v>187</v>
      </c>
      <c r="AZ323" s="3">
        <v>1.7228670000000001E-2</v>
      </c>
      <c r="BA323" s="3">
        <v>141062600</v>
      </c>
      <c r="BB323" s="3">
        <v>1.197381</v>
      </c>
      <c r="BC323" s="5" t="s">
        <v>304</v>
      </c>
      <c r="BD323" s="5">
        <v>11020</v>
      </c>
      <c r="BE323" s="5">
        <v>122225100</v>
      </c>
      <c r="BF323" s="5">
        <v>42008210</v>
      </c>
      <c r="BG323" s="5">
        <v>1.006462</v>
      </c>
      <c r="BH323" s="5">
        <v>0.34591630000000001</v>
      </c>
      <c r="BI323" s="5">
        <v>2.9095529999999998</v>
      </c>
      <c r="BJ323" s="5">
        <v>11020</v>
      </c>
      <c r="BK323" s="5">
        <v>1</v>
      </c>
      <c r="BL323" s="5">
        <v>0</v>
      </c>
      <c r="BM323" s="5">
        <v>0</v>
      </c>
      <c r="BN323" s="5">
        <v>6215</v>
      </c>
      <c r="BO323" s="5">
        <v>3505.1019999999999</v>
      </c>
      <c r="BP323" s="5">
        <v>0.56397459999999999</v>
      </c>
      <c r="BQ323" s="5">
        <v>418.46620000000001</v>
      </c>
      <c r="BR323" s="5">
        <v>8664.259</v>
      </c>
      <c r="BS323" s="5">
        <v>-3.794108</v>
      </c>
      <c r="BT323" s="5">
        <v>1266.3430000000001</v>
      </c>
      <c r="BU323" s="5">
        <v>2793.7089999999998</v>
      </c>
      <c r="BV323" s="5">
        <v>0.13175039999999999</v>
      </c>
      <c r="BW323" s="5">
        <v>83643</v>
      </c>
      <c r="BX323" s="5">
        <v>1097.5899999999999</v>
      </c>
      <c r="BY323" s="5">
        <v>0.23856640000000001</v>
      </c>
      <c r="BZ323" s="5">
        <v>299</v>
      </c>
      <c r="CA323" s="5">
        <v>418</v>
      </c>
      <c r="CB323" s="5">
        <v>10818</v>
      </c>
      <c r="CC323" s="5">
        <v>0.98166969999999998</v>
      </c>
      <c r="CD323" s="5">
        <v>471</v>
      </c>
      <c r="CE323" s="5">
        <v>0</v>
      </c>
      <c r="CF323" s="5">
        <v>78.937479999999994</v>
      </c>
      <c r="CG323" s="5">
        <v>21.591229999999999</v>
      </c>
      <c r="CH323" s="5">
        <v>78.937479999999994</v>
      </c>
      <c r="CI323" s="5">
        <v>21.591229999999999</v>
      </c>
      <c r="CJ323" s="5">
        <v>78.937479999999994</v>
      </c>
      <c r="CK323" s="5">
        <v>21.591229999999999</v>
      </c>
      <c r="CL323" s="5">
        <v>418.4665</v>
      </c>
      <c r="CM323" s="5">
        <v>112534.6</v>
      </c>
      <c r="CN323" s="5">
        <v>6812.1040000000003</v>
      </c>
      <c r="CO323" s="5">
        <v>202</v>
      </c>
      <c r="CP323" s="5">
        <v>1.8330309999999999E-2</v>
      </c>
      <c r="CQ323" s="5">
        <v>164233300</v>
      </c>
      <c r="CR323" s="5">
        <v>1.3523780000000001</v>
      </c>
      <c r="CS323" s="6" t="s">
        <v>305</v>
      </c>
      <c r="CT323" s="6">
        <v>13015</v>
      </c>
      <c r="CU323" s="6">
        <v>199093300</v>
      </c>
      <c r="CV323" s="6">
        <v>16595210</v>
      </c>
      <c r="CW323" s="6">
        <v>1.1753530000000001</v>
      </c>
      <c r="CX323" s="6">
        <v>9.7970310000000005E-2</v>
      </c>
      <c r="CY323" s="6">
        <v>11.997030000000001</v>
      </c>
      <c r="CZ323" s="6">
        <v>8199</v>
      </c>
      <c r="DA323" s="6">
        <v>0.62996540000000001</v>
      </c>
      <c r="DB323" s="6">
        <v>4816</v>
      </c>
      <c r="DC323" s="6">
        <v>0.37003459999999999</v>
      </c>
      <c r="DD323" s="6">
        <v>3423</v>
      </c>
      <c r="DE323" s="6">
        <v>900.26350000000002</v>
      </c>
      <c r="DF323" s="6">
        <v>0.26300420000000002</v>
      </c>
      <c r="DG323" s="6">
        <v>460.29660000000001</v>
      </c>
      <c r="DH323" s="6">
        <v>5345.2820000000002</v>
      </c>
      <c r="DI323" s="6">
        <v>-11.13777</v>
      </c>
      <c r="DJ323" s="6">
        <v>959.86220000000003</v>
      </c>
      <c r="DK323" s="6">
        <v>2751.0079999999998</v>
      </c>
      <c r="DL323" s="6">
        <v>0.20623379999999999</v>
      </c>
      <c r="DM323" s="6">
        <v>63108</v>
      </c>
      <c r="DN323" s="6">
        <v>1062.039</v>
      </c>
      <c r="DO323" s="6">
        <v>0.71591689999999997</v>
      </c>
      <c r="DP323" s="6">
        <v>209</v>
      </c>
      <c r="DQ323" s="6">
        <v>454</v>
      </c>
      <c r="DR323" s="6">
        <v>13009</v>
      </c>
      <c r="DS323" s="6">
        <v>0.99953899999999996</v>
      </c>
      <c r="DT323" s="6">
        <v>214</v>
      </c>
      <c r="DU323" s="6">
        <v>239</v>
      </c>
      <c r="DV323" s="6">
        <v>85.036580000000001</v>
      </c>
      <c r="DW323" s="6">
        <v>22.9145</v>
      </c>
      <c r="DX323" s="6">
        <v>85.036580000000001</v>
      </c>
      <c r="DY323" s="6">
        <v>22.9145</v>
      </c>
      <c r="DZ323" s="6">
        <v>85.036580000000001</v>
      </c>
      <c r="EA323" s="6">
        <v>22.9145</v>
      </c>
      <c r="EB323" s="6">
        <v>460.29680000000002</v>
      </c>
      <c r="EC323" s="6">
        <v>85369.88</v>
      </c>
      <c r="ED323" s="6">
        <v>2195.3159999999998</v>
      </c>
      <c r="EE323" s="6">
        <v>6</v>
      </c>
      <c r="EF323" s="6">
        <v>4.6100649999999998E-4</v>
      </c>
      <c r="EG323" s="6">
        <v>215688500</v>
      </c>
      <c r="EH323" s="6">
        <v>1.273323</v>
      </c>
      <c r="EI323" s="8" t="s">
        <v>306</v>
      </c>
      <c r="EJ323" s="8">
        <v>12112</v>
      </c>
      <c r="EK323" s="8">
        <v>187948400</v>
      </c>
      <c r="EL323" s="8">
        <v>15671380</v>
      </c>
      <c r="EM323" s="8">
        <v>1.2811699999999999</v>
      </c>
      <c r="EN323" s="8">
        <v>0.10682560000000001</v>
      </c>
      <c r="EO323" s="8">
        <v>11.9931</v>
      </c>
      <c r="EP323" s="8">
        <v>8197</v>
      </c>
      <c r="EQ323" s="8">
        <v>0.67676689999999995</v>
      </c>
      <c r="ER323" s="8">
        <v>3915</v>
      </c>
      <c r="ES323" s="8">
        <v>0.3232332</v>
      </c>
      <c r="ET323" s="8">
        <v>3718</v>
      </c>
      <c r="EU323" s="8">
        <v>1141.308</v>
      </c>
      <c r="EV323" s="8">
        <v>0.30696830000000003</v>
      </c>
      <c r="EW323" s="8">
        <v>476.95389999999998</v>
      </c>
      <c r="EX323" s="8">
        <v>7094.5770000000002</v>
      </c>
      <c r="EY323" s="8">
        <v>-10.74779</v>
      </c>
      <c r="EZ323" s="8">
        <v>991.4117</v>
      </c>
      <c r="FA323" s="8">
        <v>2731.1309999999999</v>
      </c>
      <c r="FB323" s="8">
        <v>0.1857954</v>
      </c>
      <c r="FC323" s="8">
        <v>65190</v>
      </c>
      <c r="FD323" s="8">
        <v>1096.106</v>
      </c>
      <c r="FE323" s="8">
        <v>0.71583810000000003</v>
      </c>
      <c r="FF323" s="8">
        <v>229</v>
      </c>
      <c r="FG323" s="8">
        <v>475</v>
      </c>
      <c r="FH323" s="8">
        <v>12102</v>
      </c>
      <c r="FI323" s="8">
        <v>0.99917440000000002</v>
      </c>
      <c r="FJ323" s="8">
        <v>236</v>
      </c>
      <c r="FK323" s="8">
        <v>238</v>
      </c>
      <c r="FL323" s="8">
        <v>83.145070000000004</v>
      </c>
      <c r="FM323" s="8">
        <v>19.419039999999999</v>
      </c>
      <c r="FN323" s="8">
        <v>83.145070000000004</v>
      </c>
      <c r="FO323" s="8">
        <v>19.419039999999999</v>
      </c>
      <c r="FP323" s="8">
        <v>83.145070000000004</v>
      </c>
      <c r="FQ323" s="8">
        <v>19.419039999999999</v>
      </c>
      <c r="FR323" s="8">
        <v>476.95409999999998</v>
      </c>
      <c r="FS323" s="8">
        <v>98964</v>
      </c>
      <c r="FT323" s="8">
        <v>4155.6329999999998</v>
      </c>
      <c r="FU323" s="8">
        <v>10</v>
      </c>
      <c r="FV323" s="8">
        <v>8.2562749999999996E-4</v>
      </c>
      <c r="FW323" s="8">
        <v>203619800</v>
      </c>
      <c r="FX323" s="8">
        <v>1.387996</v>
      </c>
      <c r="FY323" s="10" t="s">
        <v>307</v>
      </c>
      <c r="FZ323" s="10">
        <v>5485</v>
      </c>
      <c r="GA323" s="10">
        <v>23556620</v>
      </c>
      <c r="GB323" s="10">
        <v>7337102</v>
      </c>
      <c r="GC323" s="10">
        <v>0.78299620000000003</v>
      </c>
      <c r="GD323" s="10">
        <v>0.24387719999999999</v>
      </c>
      <c r="GE323" s="10">
        <v>3.2106159999999999</v>
      </c>
      <c r="GF323" s="10">
        <v>5485</v>
      </c>
      <c r="GG323" s="10">
        <v>1</v>
      </c>
      <c r="GH323" s="10">
        <v>0</v>
      </c>
      <c r="GI323" s="10">
        <v>0</v>
      </c>
      <c r="GJ323" s="10">
        <v>2555</v>
      </c>
      <c r="GK323" s="10">
        <v>1190.1600000000001</v>
      </c>
      <c r="GL323" s="10">
        <v>0.4658159</v>
      </c>
      <c r="GM323" s="10">
        <v>245.44649999999999</v>
      </c>
      <c r="GN323" s="10">
        <v>2381.192</v>
      </c>
      <c r="GO323" s="10">
        <v>-1.067248</v>
      </c>
      <c r="GP323" s="10">
        <v>1336.4739999999999</v>
      </c>
      <c r="GQ323" s="10">
        <v>2433.9279999999999</v>
      </c>
      <c r="GR323" s="10">
        <v>0.18603939999999999</v>
      </c>
      <c r="GS323" s="10">
        <v>29483</v>
      </c>
      <c r="GT323" s="10">
        <v>646.1703</v>
      </c>
      <c r="GU323" s="10">
        <v>0.27563559999999998</v>
      </c>
      <c r="GV323" s="10">
        <v>176</v>
      </c>
      <c r="GW323" s="10">
        <v>240</v>
      </c>
      <c r="GX323" s="10">
        <v>5401</v>
      </c>
      <c r="GY323" s="10">
        <v>0.98468549999999999</v>
      </c>
      <c r="GZ323" s="10">
        <v>313</v>
      </c>
      <c r="HA323" s="10">
        <v>0</v>
      </c>
      <c r="HB323" s="10">
        <v>84.338200000000001</v>
      </c>
      <c r="HC323" s="10">
        <v>17.84797</v>
      </c>
      <c r="HD323" s="10">
        <v>84.338200000000001</v>
      </c>
      <c r="HE323" s="10">
        <v>17.84797</v>
      </c>
      <c r="HF323" s="10">
        <v>84.338200000000001</v>
      </c>
      <c r="HG323" s="10">
        <v>17.84797</v>
      </c>
      <c r="HH323" s="10">
        <v>245.44669999999999</v>
      </c>
      <c r="HI323" s="10">
        <v>39895.89</v>
      </c>
      <c r="HJ323" s="10">
        <v>1033.742</v>
      </c>
      <c r="HK323" s="10">
        <v>84</v>
      </c>
      <c r="HL323" s="10">
        <v>1.531449E-2</v>
      </c>
      <c r="HM323" s="10">
        <v>30893720</v>
      </c>
      <c r="HN323" s="10">
        <v>1.0268729999999999</v>
      </c>
      <c r="HO323" s="12" t="s">
        <v>308</v>
      </c>
      <c r="HP323" s="12">
        <v>6126</v>
      </c>
      <c r="HQ323" s="12">
        <v>23145710</v>
      </c>
      <c r="HR323" s="12">
        <v>14348570</v>
      </c>
      <c r="HS323" s="12">
        <v>0.61676059999999999</v>
      </c>
      <c r="HT323" s="12">
        <v>0.38234439999999997</v>
      </c>
      <c r="HU323" s="12">
        <v>1.613102</v>
      </c>
      <c r="HV323" s="12">
        <v>6126</v>
      </c>
      <c r="HW323" s="12">
        <v>1</v>
      </c>
      <c r="HX323" s="12">
        <v>0</v>
      </c>
      <c r="HY323" s="12">
        <v>0</v>
      </c>
      <c r="HZ323" s="12">
        <v>2659</v>
      </c>
      <c r="IA323" s="12">
        <v>1154.143</v>
      </c>
      <c r="IB323" s="12">
        <v>0.43405159999999998</v>
      </c>
      <c r="IC323" s="12">
        <v>238.02520000000001</v>
      </c>
      <c r="ID323" s="12">
        <v>4555.4679999999998</v>
      </c>
      <c r="IE323" s="12">
        <v>1.3047789999999999</v>
      </c>
      <c r="IF323" s="12">
        <v>1360.713</v>
      </c>
      <c r="IG323" s="12">
        <v>2449.2150000000001</v>
      </c>
      <c r="IH323" s="12">
        <v>0.18579960000000001</v>
      </c>
      <c r="II323" s="12">
        <v>32971</v>
      </c>
      <c r="IJ323" s="12">
        <v>675.30629999999996</v>
      </c>
      <c r="IK323" s="12">
        <v>5.5049439999999998E-2</v>
      </c>
      <c r="IL323" s="12">
        <v>193</v>
      </c>
      <c r="IM323" s="12">
        <v>234</v>
      </c>
      <c r="IN323" s="12">
        <v>6022</v>
      </c>
      <c r="IO323" s="12">
        <v>0.98302319999999999</v>
      </c>
      <c r="IP323" s="12">
        <v>300</v>
      </c>
      <c r="IQ323" s="12">
        <v>0</v>
      </c>
      <c r="IR323" s="12">
        <v>85.433070000000001</v>
      </c>
      <c r="IS323" s="12">
        <v>16.716349999999998</v>
      </c>
      <c r="IT323" s="12">
        <v>85.433070000000001</v>
      </c>
      <c r="IU323" s="12">
        <v>16.716349999999998</v>
      </c>
      <c r="IV323" s="12">
        <v>85.433070000000001</v>
      </c>
      <c r="IW323" s="12">
        <v>16.716349999999998</v>
      </c>
      <c r="IX323" s="12">
        <v>239.97929999999999</v>
      </c>
      <c r="IY323" s="12">
        <v>41375.69</v>
      </c>
      <c r="IZ323" s="12">
        <v>3387.576</v>
      </c>
      <c r="JA323" s="12">
        <v>104</v>
      </c>
      <c r="JB323" s="12">
        <v>1.697682E-2</v>
      </c>
      <c r="JC323" s="12">
        <v>37494290</v>
      </c>
      <c r="JD323" s="12">
        <v>0.99910500000000002</v>
      </c>
      <c r="JE323" s="13" t="s">
        <v>309</v>
      </c>
      <c r="JF323" s="13">
        <v>16179</v>
      </c>
      <c r="JG323" s="13">
        <v>85014280</v>
      </c>
      <c r="JH323" s="13">
        <v>47528750</v>
      </c>
      <c r="JI323" s="13">
        <v>0.3247795</v>
      </c>
      <c r="JJ323" s="13">
        <v>0.1815737</v>
      </c>
      <c r="JK323" s="13">
        <v>1.7886919999999999</v>
      </c>
      <c r="JL323" s="13">
        <v>4059</v>
      </c>
      <c r="JM323" s="13">
        <v>1018.325</v>
      </c>
      <c r="JN323" s="13">
        <v>0.25088080000000001</v>
      </c>
      <c r="JO323" s="13">
        <v>508.12990000000002</v>
      </c>
      <c r="JP323" s="13">
        <v>8251.3670000000002</v>
      </c>
      <c r="JQ323" s="13">
        <v>4.0953929999999996</v>
      </c>
      <c r="JR323" s="13">
        <v>1611.088</v>
      </c>
      <c r="JS323" s="13">
        <v>1136.751</v>
      </c>
      <c r="JT323" s="13">
        <v>0.1617722</v>
      </c>
      <c r="JU323" s="13">
        <v>100011</v>
      </c>
      <c r="JV323" s="13">
        <v>1317.319</v>
      </c>
      <c r="JW323" s="13">
        <v>7.9985920000000002E-2</v>
      </c>
      <c r="JX323" s="13">
        <v>467</v>
      </c>
      <c r="JY323" s="13">
        <v>303</v>
      </c>
      <c r="JZ323" s="13">
        <v>15891</v>
      </c>
      <c r="KA323" s="13">
        <v>0.98219909999999999</v>
      </c>
      <c r="KB323" s="13">
        <v>364.34739999999999</v>
      </c>
      <c r="KC323" s="13">
        <v>93.991039999999998</v>
      </c>
      <c r="KD323" s="13">
        <v>21.268709999999999</v>
      </c>
      <c r="KE323" s="13">
        <v>93.991039999999998</v>
      </c>
      <c r="KF323" s="13">
        <v>21.268709999999999</v>
      </c>
      <c r="KG323" s="13">
        <v>93.991039999999998</v>
      </c>
      <c r="KH323" s="13">
        <v>21.268709999999999</v>
      </c>
      <c r="KI323" s="13">
        <v>509.00380000000001</v>
      </c>
      <c r="KJ323" s="13">
        <v>129591.2</v>
      </c>
      <c r="KK323" s="13">
        <v>4208.2370000000001</v>
      </c>
      <c r="KL323" s="13">
        <v>288</v>
      </c>
      <c r="KM323" s="13">
        <v>1.780085E-2</v>
      </c>
      <c r="KN323" s="13">
        <v>132543000</v>
      </c>
      <c r="KO323" s="13">
        <v>0.50635319999999995</v>
      </c>
    </row>
    <row r="324" spans="1:301" x14ac:dyDescent="0.75">
      <c r="A324">
        <v>328</v>
      </c>
      <c r="B324" t="s">
        <v>335</v>
      </c>
      <c r="C324" t="s">
        <v>311</v>
      </c>
      <c r="D324" t="s">
        <v>319</v>
      </c>
      <c r="E324" t="s">
        <v>316</v>
      </c>
      <c r="F324">
        <v>2</v>
      </c>
      <c r="G324" t="s">
        <v>302</v>
      </c>
      <c r="H324">
        <v>2</v>
      </c>
      <c r="I324">
        <v>10</v>
      </c>
      <c r="J324" s="1">
        <v>43969.414571759262</v>
      </c>
      <c r="K324" s="2">
        <f t="shared" si="10"/>
        <v>20</v>
      </c>
      <c r="L324" s="2">
        <f t="shared" si="11"/>
        <v>102433</v>
      </c>
      <c r="M324" s="3" t="s">
        <v>303</v>
      </c>
      <c r="N324" s="3">
        <v>11733</v>
      </c>
      <c r="O324" s="3">
        <v>201983900</v>
      </c>
      <c r="P324" s="3">
        <v>9364162</v>
      </c>
      <c r="Q324" s="3">
        <v>1.467231</v>
      </c>
      <c r="R324" s="3">
        <v>6.802221E-2</v>
      </c>
      <c r="S324" s="3">
        <v>21.569880000000001</v>
      </c>
      <c r="T324" s="3">
        <v>11733</v>
      </c>
      <c r="U324" s="3">
        <v>1</v>
      </c>
      <c r="V324" s="3">
        <v>0</v>
      </c>
      <c r="W324" s="3">
        <v>0</v>
      </c>
      <c r="X324" s="3">
        <v>5772</v>
      </c>
      <c r="Y324" s="3">
        <v>2839.511</v>
      </c>
      <c r="Z324" s="3">
        <v>0.49194579999999999</v>
      </c>
      <c r="AA324" s="3">
        <v>463.62479999999999</v>
      </c>
      <c r="AB324" s="3">
        <v>3213.096</v>
      </c>
      <c r="AC324" s="3">
        <v>1.9661729999999999</v>
      </c>
      <c r="AD324" s="3">
        <v>1285.528</v>
      </c>
      <c r="AE324" s="3">
        <v>2777.7629999999999</v>
      </c>
      <c r="AF324" s="3">
        <v>0.20528750000000001</v>
      </c>
      <c r="AG324" s="3">
        <v>57154</v>
      </c>
      <c r="AH324" s="3">
        <v>1080.605</v>
      </c>
      <c r="AI324" s="3">
        <v>0.83062510000000001</v>
      </c>
      <c r="AJ324" s="3">
        <v>261</v>
      </c>
      <c r="AK324" s="3">
        <v>440</v>
      </c>
      <c r="AL324" s="3">
        <v>11537</v>
      </c>
      <c r="AM324" s="3">
        <v>0.98329500000000003</v>
      </c>
      <c r="AN324" s="3">
        <v>495</v>
      </c>
      <c r="AO324" s="3">
        <v>0</v>
      </c>
      <c r="AP324" s="3">
        <v>79.747470000000007</v>
      </c>
      <c r="AQ324" s="3">
        <v>21.930489999999999</v>
      </c>
      <c r="AR324" s="3">
        <v>79.747470000000007</v>
      </c>
      <c r="AS324" s="3">
        <v>21.930489999999999</v>
      </c>
      <c r="AT324" s="3">
        <v>79.747470000000007</v>
      </c>
      <c r="AU324" s="3">
        <v>21.930489999999999</v>
      </c>
      <c r="AV324" s="3">
        <v>463.62509999999997</v>
      </c>
      <c r="AW324" s="3">
        <v>70116.710000000006</v>
      </c>
      <c r="AX324" s="3">
        <v>879.91</v>
      </c>
      <c r="AY324" s="3">
        <v>196</v>
      </c>
      <c r="AZ324" s="3">
        <v>1.6705020000000001E-2</v>
      </c>
      <c r="BA324" s="3">
        <v>211348000</v>
      </c>
      <c r="BB324" s="3">
        <v>1.535253</v>
      </c>
      <c r="BC324" s="5" t="s">
        <v>304</v>
      </c>
      <c r="BD324" s="5">
        <v>11295</v>
      </c>
      <c r="BE324" s="5">
        <v>176973500</v>
      </c>
      <c r="BF324" s="5">
        <v>16830930</v>
      </c>
      <c r="BG324" s="5">
        <v>1.3871899999999999</v>
      </c>
      <c r="BH324" s="5">
        <v>0.13192760000000001</v>
      </c>
      <c r="BI324" s="5">
        <v>10.51478</v>
      </c>
      <c r="BJ324" s="5">
        <v>11295</v>
      </c>
      <c r="BK324" s="5">
        <v>1</v>
      </c>
      <c r="BL324" s="5">
        <v>0</v>
      </c>
      <c r="BM324" s="5">
        <v>0</v>
      </c>
      <c r="BN324" s="5">
        <v>5305</v>
      </c>
      <c r="BO324" s="5">
        <v>2491.636</v>
      </c>
      <c r="BP324" s="5">
        <v>0.46967690000000001</v>
      </c>
      <c r="BQ324" s="5">
        <v>446.75720000000001</v>
      </c>
      <c r="BR324" s="5">
        <v>6457.4369999999999</v>
      </c>
      <c r="BS324" s="5">
        <v>0.43538300000000002</v>
      </c>
      <c r="BT324" s="5">
        <v>1269.5650000000001</v>
      </c>
      <c r="BU324" s="5">
        <v>2785.9929999999999</v>
      </c>
      <c r="BV324" s="5">
        <v>0.1570975</v>
      </c>
      <c r="BW324" s="5">
        <v>71898</v>
      </c>
      <c r="BX324" s="5">
        <v>1082.01</v>
      </c>
      <c r="BY324" s="5">
        <v>0.68278850000000002</v>
      </c>
      <c r="BZ324" s="5">
        <v>265</v>
      </c>
      <c r="CA324" s="5">
        <v>436</v>
      </c>
      <c r="CB324" s="5">
        <v>11130</v>
      </c>
      <c r="CC324" s="5">
        <v>0.98539180000000004</v>
      </c>
      <c r="CD324" s="5">
        <v>488</v>
      </c>
      <c r="CE324" s="5">
        <v>0</v>
      </c>
      <c r="CF324" s="5">
        <v>80.406999999999996</v>
      </c>
      <c r="CG324" s="5">
        <v>21.861889999999999</v>
      </c>
      <c r="CH324" s="5">
        <v>80.406999999999996</v>
      </c>
      <c r="CI324" s="5">
        <v>21.861889999999999</v>
      </c>
      <c r="CJ324" s="5">
        <v>80.406999999999996</v>
      </c>
      <c r="CK324" s="5">
        <v>21.861889999999999</v>
      </c>
      <c r="CL324" s="5">
        <v>446.75740000000002</v>
      </c>
      <c r="CM324" s="5">
        <v>97495.42</v>
      </c>
      <c r="CN324" s="5">
        <v>3691.7649999999999</v>
      </c>
      <c r="CO324" s="5">
        <v>165</v>
      </c>
      <c r="CP324" s="5">
        <v>1.460823E-2</v>
      </c>
      <c r="CQ324" s="5">
        <v>193804500</v>
      </c>
      <c r="CR324" s="5">
        <v>1.5191170000000001</v>
      </c>
      <c r="CS324" s="6" t="s">
        <v>305</v>
      </c>
      <c r="CT324" s="6">
        <v>19043</v>
      </c>
      <c r="CU324" s="6">
        <v>378397800</v>
      </c>
      <c r="CV324" s="6">
        <v>65896220</v>
      </c>
      <c r="CW324" s="6">
        <v>1.0434650000000001</v>
      </c>
      <c r="CX324" s="6">
        <v>0.1817146</v>
      </c>
      <c r="CY324" s="6">
        <v>5.7423299999999999</v>
      </c>
      <c r="CZ324" s="6">
        <v>11261</v>
      </c>
      <c r="DA324" s="6">
        <v>0.59134589999999998</v>
      </c>
      <c r="DB324" s="6">
        <v>7782</v>
      </c>
      <c r="DC324" s="6">
        <v>0.40865410000000002</v>
      </c>
      <c r="DD324" s="6">
        <v>5620</v>
      </c>
      <c r="DE324" s="6">
        <v>1658.5830000000001</v>
      </c>
      <c r="DF324" s="6">
        <v>0.29512159999999998</v>
      </c>
      <c r="DG324" s="6">
        <v>487.46280000000002</v>
      </c>
      <c r="DH324" s="6">
        <v>8855.0930000000008</v>
      </c>
      <c r="DI324" s="6">
        <v>5.9251069999999997</v>
      </c>
      <c r="DJ324" s="6">
        <v>1077.924</v>
      </c>
      <c r="DK324" s="6">
        <v>2755.9140000000002</v>
      </c>
      <c r="DL324" s="6">
        <v>0.18368329999999999</v>
      </c>
      <c r="DM324" s="6">
        <v>103673</v>
      </c>
      <c r="DN324" s="6">
        <v>1290.8910000000001</v>
      </c>
      <c r="DO324" s="6">
        <v>0.49472460000000001</v>
      </c>
      <c r="DP324" s="6">
        <v>336</v>
      </c>
      <c r="DQ324" s="6">
        <v>469</v>
      </c>
      <c r="DR324" s="6">
        <v>18992</v>
      </c>
      <c r="DS324" s="6">
        <v>0.99732180000000004</v>
      </c>
      <c r="DT324" s="6">
        <v>231</v>
      </c>
      <c r="DU324" s="6">
        <v>237</v>
      </c>
      <c r="DV324" s="6">
        <v>87.210729999999998</v>
      </c>
      <c r="DW324" s="6">
        <v>20.85427</v>
      </c>
      <c r="DX324" s="6">
        <v>87.210729999999998</v>
      </c>
      <c r="DY324" s="6">
        <v>20.85427</v>
      </c>
      <c r="DZ324" s="6">
        <v>87.210729999999998</v>
      </c>
      <c r="EA324" s="6">
        <v>20.85427</v>
      </c>
      <c r="EB324" s="6">
        <v>497.3922</v>
      </c>
      <c r="EC324" s="6">
        <v>143369.79999999999</v>
      </c>
      <c r="ED324" s="6">
        <v>4117.6639999999998</v>
      </c>
      <c r="EE324" s="6">
        <v>51</v>
      </c>
      <c r="EF324" s="6">
        <v>2.6781489999999999E-3</v>
      </c>
      <c r="EG324" s="6">
        <v>444294000</v>
      </c>
      <c r="EH324" s="6">
        <v>1.2251799999999999</v>
      </c>
      <c r="EI324" s="8" t="s">
        <v>306</v>
      </c>
      <c r="EJ324" s="8">
        <v>17680</v>
      </c>
      <c r="EK324" s="8">
        <v>336135300</v>
      </c>
      <c r="EL324" s="8">
        <v>27222920</v>
      </c>
      <c r="EM324" s="8">
        <v>1.07535</v>
      </c>
      <c r="EN324" s="8">
        <v>8.7090379999999995E-2</v>
      </c>
      <c r="EO324" s="8">
        <v>12.34751</v>
      </c>
      <c r="EP324" s="8">
        <v>10301</v>
      </c>
      <c r="EQ324" s="8">
        <v>0.58263580000000004</v>
      </c>
      <c r="ER324" s="8">
        <v>7379</v>
      </c>
      <c r="ES324" s="8">
        <v>0.41736420000000002</v>
      </c>
      <c r="ET324" s="8">
        <v>4235</v>
      </c>
      <c r="EU324" s="8">
        <v>1014.436</v>
      </c>
      <c r="EV324" s="8">
        <v>0.2395362</v>
      </c>
      <c r="EW324" s="8">
        <v>472.06990000000002</v>
      </c>
      <c r="EX324" s="8">
        <v>3620.01</v>
      </c>
      <c r="EY324" s="8">
        <v>2.8628979999999999</v>
      </c>
      <c r="EZ324" s="8">
        <v>1069.5650000000001</v>
      </c>
      <c r="FA324" s="8">
        <v>2759.8069999999998</v>
      </c>
      <c r="FB324" s="8">
        <v>0.23702909999999999</v>
      </c>
      <c r="FC324" s="8">
        <v>74590</v>
      </c>
      <c r="FD324" s="8">
        <v>1154.2670000000001</v>
      </c>
      <c r="FE324" s="8">
        <v>0.72277089999999999</v>
      </c>
      <c r="FF324" s="8">
        <v>277</v>
      </c>
      <c r="FG324" s="8">
        <v>469</v>
      </c>
      <c r="FH324" s="8">
        <v>17562</v>
      </c>
      <c r="FI324" s="8">
        <v>0.99332580000000004</v>
      </c>
      <c r="FJ324" s="8">
        <v>232</v>
      </c>
      <c r="FK324" s="8">
        <v>236</v>
      </c>
      <c r="FL324" s="8">
        <v>87.064539999999994</v>
      </c>
      <c r="FM324" s="8">
        <v>22.479970000000002</v>
      </c>
      <c r="FN324" s="8">
        <v>87.064539999999994</v>
      </c>
      <c r="FO324" s="8">
        <v>22.479970000000002</v>
      </c>
      <c r="FP324" s="8">
        <v>87.064539999999994</v>
      </c>
      <c r="FQ324" s="8">
        <v>22.479970000000002</v>
      </c>
      <c r="FR324" s="8">
        <v>472.56580000000002</v>
      </c>
      <c r="FS324" s="8">
        <v>96894.3</v>
      </c>
      <c r="FT324" s="8">
        <v>741.20339999999999</v>
      </c>
      <c r="FU324" s="8">
        <v>118</v>
      </c>
      <c r="FV324" s="8">
        <v>6.6742080000000001E-3</v>
      </c>
      <c r="FW324" s="8">
        <v>363358300</v>
      </c>
      <c r="FX324" s="8">
        <v>1.1624399999999999</v>
      </c>
      <c r="FY324" s="10" t="s">
        <v>307</v>
      </c>
      <c r="FZ324" s="10">
        <v>8602</v>
      </c>
      <c r="GA324" s="10">
        <v>33782450</v>
      </c>
      <c r="GB324" s="10">
        <v>3507445</v>
      </c>
      <c r="GC324" s="10">
        <v>0.45655410000000002</v>
      </c>
      <c r="GD324" s="10">
        <v>4.7401480000000003E-2</v>
      </c>
      <c r="GE324" s="10">
        <v>9.6316410000000001</v>
      </c>
      <c r="GF324" s="10">
        <v>8602</v>
      </c>
      <c r="GG324" s="10">
        <v>1</v>
      </c>
      <c r="GH324" s="10">
        <v>0</v>
      </c>
      <c r="GI324" s="10">
        <v>0</v>
      </c>
      <c r="GJ324" s="10">
        <v>2098</v>
      </c>
      <c r="GK324" s="10">
        <v>511.69540000000001</v>
      </c>
      <c r="GL324" s="10">
        <v>0.2438968</v>
      </c>
      <c r="GM324" s="10">
        <v>277.20030000000003</v>
      </c>
      <c r="GN324" s="10">
        <v>455.22030000000001</v>
      </c>
      <c r="GO324" s="10">
        <v>7.802327</v>
      </c>
      <c r="GP324" s="10">
        <v>1321.605</v>
      </c>
      <c r="GQ324" s="10">
        <v>2483.7429999999999</v>
      </c>
      <c r="GR324" s="10">
        <v>0.40884029999999999</v>
      </c>
      <c r="GS324" s="10">
        <v>21040</v>
      </c>
      <c r="GT324" s="10">
        <v>642.40689999999995</v>
      </c>
      <c r="GU324" s="10">
        <v>0.65915290000000004</v>
      </c>
      <c r="GV324" s="10">
        <v>199</v>
      </c>
      <c r="GW324" s="10">
        <v>230</v>
      </c>
      <c r="GX324" s="10">
        <v>8514</v>
      </c>
      <c r="GY324" s="10">
        <v>0.98976980000000003</v>
      </c>
      <c r="GZ324" s="10">
        <v>285</v>
      </c>
      <c r="HA324" s="10">
        <v>0</v>
      </c>
      <c r="HB324" s="10">
        <v>89.387469999999993</v>
      </c>
      <c r="HC324" s="10">
        <v>17.882770000000001</v>
      </c>
      <c r="HD324" s="10">
        <v>89.387469999999993</v>
      </c>
      <c r="HE324" s="10">
        <v>17.882770000000001</v>
      </c>
      <c r="HF324" s="10">
        <v>89.387469999999993</v>
      </c>
      <c r="HG324" s="10">
        <v>17.882770000000001</v>
      </c>
      <c r="HH324" s="10">
        <v>277.20049999999998</v>
      </c>
      <c r="HI324" s="10">
        <v>27539.4</v>
      </c>
      <c r="HJ324" s="10">
        <v>24.090389999999999</v>
      </c>
      <c r="HK324" s="10">
        <v>88</v>
      </c>
      <c r="HL324" s="10">
        <v>1.023018E-2</v>
      </c>
      <c r="HM324" s="10">
        <v>37289900</v>
      </c>
      <c r="HN324" s="10">
        <v>0.50395559999999995</v>
      </c>
      <c r="HO324" s="12" t="s">
        <v>308</v>
      </c>
      <c r="HP324" s="12">
        <v>9559</v>
      </c>
      <c r="HQ324" s="12">
        <v>30429930</v>
      </c>
      <c r="HR324" s="12">
        <v>6319024</v>
      </c>
      <c r="HS324" s="12">
        <v>0.3330244</v>
      </c>
      <c r="HT324" s="12">
        <v>6.9155250000000001E-2</v>
      </c>
      <c r="HU324" s="12">
        <v>4.8156059999999998</v>
      </c>
      <c r="HV324" s="12">
        <v>9559</v>
      </c>
      <c r="HW324" s="12">
        <v>1</v>
      </c>
      <c r="HX324" s="12">
        <v>0</v>
      </c>
      <c r="HY324" s="12">
        <v>0</v>
      </c>
      <c r="HZ324" s="12">
        <v>1974</v>
      </c>
      <c r="IA324" s="12">
        <v>407.6447</v>
      </c>
      <c r="IB324" s="12">
        <v>0.206507</v>
      </c>
      <c r="IC324" s="12">
        <v>266.56330000000003</v>
      </c>
      <c r="ID324" s="12">
        <v>510.58789999999999</v>
      </c>
      <c r="IE324" s="12">
        <v>25.207080000000001</v>
      </c>
      <c r="IF324" s="12">
        <v>1312.905</v>
      </c>
      <c r="IG324" s="12">
        <v>2485.8119999999999</v>
      </c>
      <c r="IH324" s="12">
        <v>0.3953431</v>
      </c>
      <c r="II324" s="12">
        <v>24179</v>
      </c>
      <c r="IJ324" s="12">
        <v>643.4425</v>
      </c>
      <c r="IK324" s="12">
        <v>0.43046430000000002</v>
      </c>
      <c r="IL324" s="12">
        <v>241</v>
      </c>
      <c r="IM324" s="12">
        <v>185</v>
      </c>
      <c r="IN324" s="12">
        <v>9505</v>
      </c>
      <c r="IO324" s="12">
        <v>0.99435090000000004</v>
      </c>
      <c r="IP324" s="12">
        <v>246</v>
      </c>
      <c r="IQ324" s="12">
        <v>0</v>
      </c>
      <c r="IR324" s="12">
        <v>91.587509999999995</v>
      </c>
      <c r="IS324" s="12">
        <v>18.47992</v>
      </c>
      <c r="IT324" s="12">
        <v>91.587509999999995</v>
      </c>
      <c r="IU324" s="12">
        <v>18.47992</v>
      </c>
      <c r="IV324" s="12">
        <v>91.587509999999995</v>
      </c>
      <c r="IW324" s="12">
        <v>18.47992</v>
      </c>
      <c r="IX324" s="12">
        <v>266.56349999999998</v>
      </c>
      <c r="IY324" s="12">
        <v>33306.839999999997</v>
      </c>
      <c r="IZ324" s="12">
        <v>27.272729999999999</v>
      </c>
      <c r="JA324" s="12">
        <v>54</v>
      </c>
      <c r="JB324" s="12">
        <v>5.6491270000000003E-3</v>
      </c>
      <c r="JC324" s="12">
        <v>36748960</v>
      </c>
      <c r="JD324" s="12">
        <v>0.40217969999999997</v>
      </c>
      <c r="JE324" s="13" t="s">
        <v>309</v>
      </c>
      <c r="JF324" s="13">
        <v>24521</v>
      </c>
      <c r="JG324" s="13">
        <v>156488400</v>
      </c>
      <c r="JH324" s="13">
        <v>66271620</v>
      </c>
      <c r="JI324" s="13">
        <v>0.26025900000000002</v>
      </c>
      <c r="JJ324" s="13">
        <v>0.1102177</v>
      </c>
      <c r="JK324" s="13">
        <v>2.3613179999999998</v>
      </c>
      <c r="JL324" s="13">
        <v>5135</v>
      </c>
      <c r="JM324" s="13">
        <v>1075.3320000000001</v>
      </c>
      <c r="JN324" s="13">
        <v>0.2094123</v>
      </c>
      <c r="JO324" s="13">
        <v>467.05889999999999</v>
      </c>
      <c r="JP324" s="13">
        <v>9864.4789999999994</v>
      </c>
      <c r="JQ324" s="13">
        <v>0.50979269999999999</v>
      </c>
      <c r="JR324" s="13">
        <v>1654.681</v>
      </c>
      <c r="JS324" s="13">
        <v>1235.3979999999999</v>
      </c>
      <c r="JT324" s="13">
        <v>0.22126270000000001</v>
      </c>
      <c r="JU324" s="13">
        <v>110823</v>
      </c>
      <c r="JV324" s="13">
        <v>1294.768</v>
      </c>
      <c r="JW324" s="13">
        <v>0.16402120000000001</v>
      </c>
      <c r="JX324" s="13">
        <v>443</v>
      </c>
      <c r="JY324" s="13">
        <v>359</v>
      </c>
      <c r="JZ324" s="13">
        <v>24159</v>
      </c>
      <c r="KA324" s="13">
        <v>0.98523709999999998</v>
      </c>
      <c r="KB324" s="13">
        <v>364.34739999999999</v>
      </c>
      <c r="KC324" s="13">
        <v>94.525710000000004</v>
      </c>
      <c r="KD324" s="13">
        <v>19.907139999999998</v>
      </c>
      <c r="KE324" s="13">
        <v>94.525710000000004</v>
      </c>
      <c r="KF324" s="13">
        <v>19.907139999999998</v>
      </c>
      <c r="KG324" s="13">
        <v>94.525710000000004</v>
      </c>
      <c r="KH324" s="13">
        <v>19.907139999999998</v>
      </c>
      <c r="KI324" s="13">
        <v>467.84679999999997</v>
      </c>
      <c r="KJ324" s="13">
        <v>155164.29999999999</v>
      </c>
      <c r="KK324" s="13">
        <v>3968.3519999999999</v>
      </c>
      <c r="KL324" s="13">
        <v>362</v>
      </c>
      <c r="KM324" s="13">
        <v>1.4762859999999999E-2</v>
      </c>
      <c r="KN324" s="13">
        <v>222760000</v>
      </c>
      <c r="KO324" s="13">
        <v>0.37047669999999999</v>
      </c>
    </row>
    <row r="325" spans="1:301" x14ac:dyDescent="0.75">
      <c r="A325">
        <v>329</v>
      </c>
      <c r="B325" t="s">
        <v>343</v>
      </c>
      <c r="C325" t="s">
        <v>311</v>
      </c>
      <c r="D325" t="s">
        <v>312</v>
      </c>
      <c r="E325" t="s">
        <v>321</v>
      </c>
      <c r="F325">
        <v>2</v>
      </c>
      <c r="G325" t="s">
        <v>302</v>
      </c>
      <c r="H325">
        <v>2</v>
      </c>
      <c r="I325">
        <v>9</v>
      </c>
      <c r="J325" s="1">
        <v>43969.415925925925</v>
      </c>
      <c r="K325" s="2">
        <f t="shared" si="10"/>
        <v>20</v>
      </c>
      <c r="L325" s="2">
        <f t="shared" si="11"/>
        <v>131375</v>
      </c>
      <c r="M325" s="3" t="s">
        <v>303</v>
      </c>
      <c r="N325" s="3">
        <v>14465</v>
      </c>
      <c r="O325" s="3">
        <v>208211300</v>
      </c>
      <c r="P325" s="3">
        <v>88522890</v>
      </c>
      <c r="Q325" s="3">
        <v>0.99510149999999997</v>
      </c>
      <c r="R325" s="3">
        <v>0.42307630000000002</v>
      </c>
      <c r="S325" s="3">
        <v>2.3520620000000001</v>
      </c>
      <c r="T325" s="3">
        <v>14465</v>
      </c>
      <c r="U325" s="3">
        <v>1</v>
      </c>
      <c r="V325" s="3">
        <v>0</v>
      </c>
      <c r="W325" s="3">
        <v>0</v>
      </c>
      <c r="X325" s="3">
        <v>7227</v>
      </c>
      <c r="Y325" s="3">
        <v>3610.752</v>
      </c>
      <c r="Z325" s="3">
        <v>0.4996198</v>
      </c>
      <c r="AA325" s="3">
        <v>480.72129999999999</v>
      </c>
      <c r="AB325" s="3">
        <v>21515.119999999999</v>
      </c>
      <c r="AC325" s="3">
        <v>0.53830250000000002</v>
      </c>
      <c r="AD325" s="3">
        <v>1281.49</v>
      </c>
      <c r="AE325" s="3">
        <v>2817.7779999999998</v>
      </c>
      <c r="AF325" s="3">
        <v>0.1202491</v>
      </c>
      <c r="AG325" s="3">
        <v>120292</v>
      </c>
      <c r="AH325" s="3">
        <v>1299.9770000000001</v>
      </c>
      <c r="AI325" s="3">
        <v>0.162693</v>
      </c>
      <c r="AJ325" s="3">
        <v>408</v>
      </c>
      <c r="AK325" s="3">
        <v>417</v>
      </c>
      <c r="AL325" s="3">
        <v>14149</v>
      </c>
      <c r="AM325" s="3">
        <v>0.97815419999999997</v>
      </c>
      <c r="AN325" s="3">
        <v>469</v>
      </c>
      <c r="AO325" s="3">
        <v>0</v>
      </c>
      <c r="AP325" s="3">
        <v>80.828829999999996</v>
      </c>
      <c r="AQ325" s="3">
        <v>23.60209</v>
      </c>
      <c r="AR325" s="3">
        <v>80.828829999999996</v>
      </c>
      <c r="AS325" s="3">
        <v>23.60209</v>
      </c>
      <c r="AT325" s="3">
        <v>80.828829999999996</v>
      </c>
      <c r="AU325" s="3">
        <v>23.60209</v>
      </c>
      <c r="AV325" s="3">
        <v>484.17790000000002</v>
      </c>
      <c r="AW325" s="3">
        <v>159594.9</v>
      </c>
      <c r="AX325" s="3">
        <v>32001.41</v>
      </c>
      <c r="AY325" s="3">
        <v>316</v>
      </c>
      <c r="AZ325" s="3">
        <v>2.184583E-2</v>
      </c>
      <c r="BA325" s="3">
        <v>296734100</v>
      </c>
      <c r="BB325" s="3">
        <v>1.4181779999999999</v>
      </c>
      <c r="BC325" s="5" t="s">
        <v>304</v>
      </c>
      <c r="BD325" s="5">
        <v>15015</v>
      </c>
      <c r="BE325" s="5">
        <v>186992700</v>
      </c>
      <c r="BF325" s="5">
        <v>112574200</v>
      </c>
      <c r="BG325" s="5">
        <v>0.82941900000000002</v>
      </c>
      <c r="BH325" s="5">
        <v>0.49933050000000001</v>
      </c>
      <c r="BI325" s="5">
        <v>1.661062</v>
      </c>
      <c r="BJ325" s="5">
        <v>15015</v>
      </c>
      <c r="BK325" s="5">
        <v>1</v>
      </c>
      <c r="BL325" s="5">
        <v>0</v>
      </c>
      <c r="BM325" s="5">
        <v>0</v>
      </c>
      <c r="BN325" s="5">
        <v>6821</v>
      </c>
      <c r="BO325" s="5">
        <v>3098.6370000000002</v>
      </c>
      <c r="BP325" s="5">
        <v>0.45427909999999999</v>
      </c>
      <c r="BQ325" s="5">
        <v>439.892</v>
      </c>
      <c r="BR325" s="5">
        <v>17751.669999999998</v>
      </c>
      <c r="BS325" s="5">
        <v>1.586101</v>
      </c>
      <c r="BT325" s="5">
        <v>1274.5309999999999</v>
      </c>
      <c r="BU325" s="5">
        <v>2827.415</v>
      </c>
      <c r="BV325" s="5">
        <v>0.1197836</v>
      </c>
      <c r="BW325" s="5">
        <v>125351</v>
      </c>
      <c r="BX325" s="5">
        <v>1312.6410000000001</v>
      </c>
      <c r="BY325" s="5">
        <v>6.1712709999999997E-2</v>
      </c>
      <c r="BZ325" s="5">
        <v>408</v>
      </c>
      <c r="CA325" s="5">
        <v>411</v>
      </c>
      <c r="CB325" s="5">
        <v>14783</v>
      </c>
      <c r="CC325" s="5">
        <v>0.9845488</v>
      </c>
      <c r="CD325" s="5">
        <v>461</v>
      </c>
      <c r="CE325" s="5">
        <v>0</v>
      </c>
      <c r="CF325" s="5">
        <v>81.401929999999993</v>
      </c>
      <c r="CG325" s="5">
        <v>22.309190000000001</v>
      </c>
      <c r="CH325" s="5">
        <v>81.401929999999993</v>
      </c>
      <c r="CI325" s="5">
        <v>22.309190000000001</v>
      </c>
      <c r="CJ325" s="5">
        <v>81.401929999999993</v>
      </c>
      <c r="CK325" s="5">
        <v>22.309190000000001</v>
      </c>
      <c r="CL325" s="5">
        <v>455.45</v>
      </c>
      <c r="CM325" s="5">
        <v>163529.9</v>
      </c>
      <c r="CN325" s="5">
        <v>20987.14</v>
      </c>
      <c r="CO325" s="5">
        <v>232</v>
      </c>
      <c r="CP325" s="5">
        <v>1.545122E-2</v>
      </c>
      <c r="CQ325" s="5">
        <v>299566900</v>
      </c>
      <c r="CR325" s="5">
        <v>1.3287500000000001</v>
      </c>
      <c r="CS325" s="6" t="s">
        <v>305</v>
      </c>
      <c r="CT325" s="6">
        <v>24419</v>
      </c>
      <c r="CU325" s="6">
        <v>478111400</v>
      </c>
      <c r="CV325" s="6">
        <v>68891770</v>
      </c>
      <c r="CW325" s="6">
        <v>0.80181349999999996</v>
      </c>
      <c r="CX325" s="6">
        <v>0.1155345</v>
      </c>
      <c r="CY325" s="6">
        <v>6.9400370000000002</v>
      </c>
      <c r="CZ325" s="6">
        <v>10920</v>
      </c>
      <c r="DA325" s="6">
        <v>0.4471928</v>
      </c>
      <c r="DB325" s="6">
        <v>13499</v>
      </c>
      <c r="DC325" s="6">
        <v>0.55280720000000005</v>
      </c>
      <c r="DD325" s="6">
        <v>5661</v>
      </c>
      <c r="DE325" s="6">
        <v>1312.376</v>
      </c>
      <c r="DF325" s="6">
        <v>0.2318277</v>
      </c>
      <c r="DG325" s="6">
        <v>525.2704</v>
      </c>
      <c r="DH325" s="6">
        <v>19778.62</v>
      </c>
      <c r="DI325" s="6">
        <v>2.5204710000000001</v>
      </c>
      <c r="DJ325" s="6">
        <v>1056.328</v>
      </c>
      <c r="DK325" s="6">
        <v>2803.5010000000002</v>
      </c>
      <c r="DL325" s="6">
        <v>0.23162440000000001</v>
      </c>
      <c r="DM325" s="6">
        <v>105425</v>
      </c>
      <c r="DN325" s="6">
        <v>1297.0319999999999</v>
      </c>
      <c r="DO325" s="6">
        <v>0.55967160000000005</v>
      </c>
      <c r="DP325" s="6">
        <v>373</v>
      </c>
      <c r="DQ325" s="6">
        <v>470</v>
      </c>
      <c r="DR325" s="6">
        <v>24349</v>
      </c>
      <c r="DS325" s="6">
        <v>0.99713339999999995</v>
      </c>
      <c r="DT325" s="6">
        <v>196</v>
      </c>
      <c r="DU325" s="6">
        <v>273</v>
      </c>
      <c r="DV325" s="6">
        <v>85.122280000000003</v>
      </c>
      <c r="DW325" s="6">
        <v>22.653759999999998</v>
      </c>
      <c r="DX325" s="6">
        <v>85.122280000000003</v>
      </c>
      <c r="DY325" s="6">
        <v>22.653759999999998</v>
      </c>
      <c r="DZ325" s="6">
        <v>85.122280000000003</v>
      </c>
      <c r="EA325" s="6">
        <v>22.653759999999998</v>
      </c>
      <c r="EB325" s="6">
        <v>525.27059999999994</v>
      </c>
      <c r="EC325" s="6">
        <v>135180.5</v>
      </c>
      <c r="ED325" s="6">
        <v>16020.05</v>
      </c>
      <c r="EE325" s="6">
        <v>70</v>
      </c>
      <c r="EF325" s="6">
        <v>2.8666199999999998E-3</v>
      </c>
      <c r="EG325" s="6">
        <v>547003200</v>
      </c>
      <c r="EH325" s="6">
        <v>0.91734800000000005</v>
      </c>
      <c r="EI325" s="8" t="s">
        <v>306</v>
      </c>
      <c r="EJ325" s="8">
        <v>25863</v>
      </c>
      <c r="EK325" s="8">
        <v>422291600</v>
      </c>
      <c r="EL325" s="8">
        <v>143830300</v>
      </c>
      <c r="EM325" s="8">
        <v>0.63132750000000004</v>
      </c>
      <c r="EN325" s="8">
        <v>0.21502679999999999</v>
      </c>
      <c r="EO325" s="8">
        <v>2.9360409999999999</v>
      </c>
      <c r="EP325" s="8">
        <v>11539</v>
      </c>
      <c r="EQ325" s="8">
        <v>0.44615860000000002</v>
      </c>
      <c r="ER325" s="8">
        <v>14324</v>
      </c>
      <c r="ES325" s="8">
        <v>0.55384140000000004</v>
      </c>
      <c r="ET325" s="8">
        <v>6564</v>
      </c>
      <c r="EU325" s="8">
        <v>1665.9359999999999</v>
      </c>
      <c r="EV325" s="8">
        <v>0.25379889999999999</v>
      </c>
      <c r="EW325" s="8">
        <v>486.03289999999998</v>
      </c>
      <c r="EX325" s="8">
        <v>27297.360000000001</v>
      </c>
      <c r="EY325" s="8">
        <v>0.41700579999999998</v>
      </c>
      <c r="EZ325" s="8">
        <v>1059.7090000000001</v>
      </c>
      <c r="FA325" s="8">
        <v>2810.701</v>
      </c>
      <c r="FB325" s="8">
        <v>0.2090024</v>
      </c>
      <c r="FC325" s="8">
        <v>123745</v>
      </c>
      <c r="FD325" s="8">
        <v>1317.6179999999999</v>
      </c>
      <c r="FE325" s="8">
        <v>0.2419412</v>
      </c>
      <c r="FF325" s="8">
        <v>427</v>
      </c>
      <c r="FG325" s="8">
        <v>439</v>
      </c>
      <c r="FH325" s="8">
        <v>25750</v>
      </c>
      <c r="FI325" s="8">
        <v>0.99563080000000004</v>
      </c>
      <c r="FJ325" s="8">
        <v>164</v>
      </c>
      <c r="FK325" s="8">
        <v>274</v>
      </c>
      <c r="FL325" s="8">
        <v>86.387039999999999</v>
      </c>
      <c r="FM325" s="8">
        <v>21.146100000000001</v>
      </c>
      <c r="FN325" s="8">
        <v>86.387039999999999</v>
      </c>
      <c r="FO325" s="8">
        <v>21.146100000000001</v>
      </c>
      <c r="FP325" s="8">
        <v>86.387039999999999</v>
      </c>
      <c r="FQ325" s="8">
        <v>21.146100000000001</v>
      </c>
      <c r="FR325" s="8">
        <v>487.91840000000002</v>
      </c>
      <c r="FS325" s="8">
        <v>154618.20000000001</v>
      </c>
      <c r="FT325" s="8">
        <v>28811.27</v>
      </c>
      <c r="FU325" s="8">
        <v>113</v>
      </c>
      <c r="FV325" s="8">
        <v>4.3691759999999998E-3</v>
      </c>
      <c r="FW325" s="8">
        <v>566121900</v>
      </c>
      <c r="FX325" s="8">
        <v>0.84635419999999995</v>
      </c>
      <c r="FY325" s="10" t="s">
        <v>307</v>
      </c>
      <c r="FZ325" s="10">
        <v>13020</v>
      </c>
      <c r="GA325" s="10">
        <v>43455770</v>
      </c>
      <c r="GB325" s="10">
        <v>19952300</v>
      </c>
      <c r="GC325" s="10">
        <v>0.2563454</v>
      </c>
      <c r="GD325" s="10">
        <v>0.1176985</v>
      </c>
      <c r="GE325" s="10">
        <v>2.1779839999999999</v>
      </c>
      <c r="GF325" s="10">
        <v>13020</v>
      </c>
      <c r="GG325" s="10">
        <v>1</v>
      </c>
      <c r="GH325" s="10">
        <v>0</v>
      </c>
      <c r="GI325" s="10">
        <v>0</v>
      </c>
      <c r="GJ325" s="10">
        <v>2959</v>
      </c>
      <c r="GK325" s="10">
        <v>672.47929999999997</v>
      </c>
      <c r="GL325" s="10">
        <v>0.22726569999999999</v>
      </c>
      <c r="GM325" s="10">
        <v>261.4307</v>
      </c>
      <c r="GN325" s="10">
        <v>10550.09</v>
      </c>
      <c r="GO325" s="10">
        <v>8.0955759999999994</v>
      </c>
      <c r="GP325" s="10">
        <v>1325.19</v>
      </c>
      <c r="GQ325" s="10">
        <v>2512.1329999999998</v>
      </c>
      <c r="GR325" s="10">
        <v>0.41482140000000001</v>
      </c>
      <c r="GS325" s="10">
        <v>31387</v>
      </c>
      <c r="GT325" s="10">
        <v>682.38710000000003</v>
      </c>
      <c r="GU325" s="10">
        <v>0.1373963</v>
      </c>
      <c r="GV325" s="10">
        <v>262</v>
      </c>
      <c r="GW325" s="10">
        <v>188</v>
      </c>
      <c r="GX325" s="10">
        <v>12927</v>
      </c>
      <c r="GY325" s="10">
        <v>0.9928572</v>
      </c>
      <c r="GZ325" s="10">
        <v>206</v>
      </c>
      <c r="HA325" s="10">
        <v>0</v>
      </c>
      <c r="HB325" s="10">
        <v>88.649000000000001</v>
      </c>
      <c r="HC325" s="10">
        <v>18.350210000000001</v>
      </c>
      <c r="HD325" s="10">
        <v>88.649000000000001</v>
      </c>
      <c r="HE325" s="10">
        <v>18.350210000000001</v>
      </c>
      <c r="HF325" s="10">
        <v>88.649000000000001</v>
      </c>
      <c r="HG325" s="10">
        <v>18.350210000000001</v>
      </c>
      <c r="HH325" s="10">
        <v>261.50830000000002</v>
      </c>
      <c r="HI325" s="10">
        <v>40674.949999999997</v>
      </c>
      <c r="HJ325" s="10">
        <v>8548.7289999999994</v>
      </c>
      <c r="HK325" s="10">
        <v>93</v>
      </c>
      <c r="HL325" s="10">
        <v>7.1428569999999999E-3</v>
      </c>
      <c r="HM325" s="10">
        <v>63408060</v>
      </c>
      <c r="HN325" s="10">
        <v>0.37404389999999998</v>
      </c>
      <c r="HO325" s="12" t="s">
        <v>308</v>
      </c>
      <c r="HP325" s="12">
        <v>12820</v>
      </c>
      <c r="HQ325" s="12">
        <v>50710860</v>
      </c>
      <c r="HR325" s="12">
        <v>13637190</v>
      </c>
      <c r="HS325" s="12">
        <v>0.30854959999999998</v>
      </c>
      <c r="HT325" s="12">
        <v>8.297533E-2</v>
      </c>
      <c r="HU325" s="12">
        <v>3.7185700000000002</v>
      </c>
      <c r="HV325" s="12">
        <v>12820</v>
      </c>
      <c r="HW325" s="12">
        <v>1</v>
      </c>
      <c r="HX325" s="12">
        <v>0</v>
      </c>
      <c r="HY325" s="12">
        <v>0</v>
      </c>
      <c r="HZ325" s="12">
        <v>2601</v>
      </c>
      <c r="IA325" s="12">
        <v>527.70680000000004</v>
      </c>
      <c r="IB325" s="12">
        <v>0.20288610000000001</v>
      </c>
      <c r="IC325" s="12">
        <v>267.41919999999999</v>
      </c>
      <c r="ID325" s="12">
        <v>1369.9749999999999</v>
      </c>
      <c r="IE325" s="12">
        <v>5.1625889999999997</v>
      </c>
      <c r="IF325" s="12">
        <v>1314.7660000000001</v>
      </c>
      <c r="IG325" s="12">
        <v>2511.4690000000001</v>
      </c>
      <c r="IH325" s="12">
        <v>0.47193079999999998</v>
      </c>
      <c r="II325" s="12">
        <v>27165</v>
      </c>
      <c r="IJ325" s="12">
        <v>663.1617</v>
      </c>
      <c r="IK325" s="12">
        <v>0.33194050000000003</v>
      </c>
      <c r="IL325" s="12">
        <v>217</v>
      </c>
      <c r="IM325" s="12">
        <v>225</v>
      </c>
      <c r="IN325" s="12">
        <v>12759</v>
      </c>
      <c r="IO325" s="12">
        <v>0.99524179999999995</v>
      </c>
      <c r="IP325" s="12">
        <v>232</v>
      </c>
      <c r="IQ325" s="12">
        <v>0</v>
      </c>
      <c r="IR325" s="12">
        <v>88.429249999999996</v>
      </c>
      <c r="IS325" s="12">
        <v>17.329090000000001</v>
      </c>
      <c r="IT325" s="12">
        <v>88.429249999999996</v>
      </c>
      <c r="IU325" s="12">
        <v>17.329090000000001</v>
      </c>
      <c r="IV325" s="12">
        <v>88.429249999999996</v>
      </c>
      <c r="IW325" s="12">
        <v>17.329090000000001</v>
      </c>
      <c r="IX325" s="12">
        <v>267.4194</v>
      </c>
      <c r="IY325" s="12">
        <v>36293.599999999999</v>
      </c>
      <c r="IZ325" s="12">
        <v>146.39869999999999</v>
      </c>
      <c r="JA325" s="12">
        <v>61</v>
      </c>
      <c r="JB325" s="12">
        <v>4.7581899999999998E-3</v>
      </c>
      <c r="JC325" s="12">
        <v>64348050</v>
      </c>
      <c r="JD325" s="12">
        <v>0.39152490000000001</v>
      </c>
      <c r="JE325" s="13" t="s">
        <v>309</v>
      </c>
      <c r="JF325" s="13">
        <v>25773</v>
      </c>
      <c r="JG325" s="13">
        <v>201254700</v>
      </c>
      <c r="JH325" s="13">
        <v>61296380</v>
      </c>
      <c r="JI325" s="13">
        <v>0.30298140000000001</v>
      </c>
      <c r="JJ325" s="13">
        <v>9.2279429999999996E-2</v>
      </c>
      <c r="JK325" s="13">
        <v>3.2833039999999998</v>
      </c>
      <c r="JL325" s="13">
        <v>4564</v>
      </c>
      <c r="JM325" s="13">
        <v>808.21389999999997</v>
      </c>
      <c r="JN325" s="13">
        <v>0.17708460000000001</v>
      </c>
      <c r="JO325" s="13">
        <v>498.76049999999998</v>
      </c>
      <c r="JP325" s="13">
        <v>10650.57</v>
      </c>
      <c r="JQ325" s="13">
        <v>0.87404079999999995</v>
      </c>
      <c r="JR325" s="13">
        <v>1652.2729999999999</v>
      </c>
      <c r="JS325" s="13">
        <v>1239.17</v>
      </c>
      <c r="JT325" s="13">
        <v>0.29355219999999999</v>
      </c>
      <c r="JU325" s="13">
        <v>87797</v>
      </c>
      <c r="JV325" s="13">
        <v>1282.6949999999999</v>
      </c>
      <c r="JW325" s="13">
        <v>0.28416439999999998</v>
      </c>
      <c r="JX325" s="13">
        <v>485</v>
      </c>
      <c r="JY325" s="13">
        <v>222</v>
      </c>
      <c r="JZ325" s="13">
        <v>25410</v>
      </c>
      <c r="KA325" s="13">
        <v>0.98591549999999994</v>
      </c>
      <c r="KB325" s="13">
        <v>364.12360000000001</v>
      </c>
      <c r="KC325" s="13">
        <v>91.281570000000002</v>
      </c>
      <c r="KD325" s="13">
        <v>18.927160000000001</v>
      </c>
      <c r="KE325" s="13">
        <v>91.281570000000002</v>
      </c>
      <c r="KF325" s="13">
        <v>18.927160000000001</v>
      </c>
      <c r="KG325" s="13">
        <v>91.281570000000002</v>
      </c>
      <c r="KH325" s="13">
        <v>18.927160000000001</v>
      </c>
      <c r="KI325" s="13">
        <v>499.12439999999998</v>
      </c>
      <c r="KJ325" s="13">
        <v>105091.5</v>
      </c>
      <c r="KK325" s="13">
        <v>4401.299</v>
      </c>
      <c r="KL325" s="13">
        <v>363</v>
      </c>
      <c r="KM325" s="13">
        <v>1.408451E-2</v>
      </c>
      <c r="KN325" s="13">
        <v>262551000</v>
      </c>
      <c r="KO325" s="13">
        <v>0.39526090000000003</v>
      </c>
    </row>
    <row r="326" spans="1:301" x14ac:dyDescent="0.75">
      <c r="A326">
        <v>330</v>
      </c>
      <c r="B326" t="s">
        <v>342</v>
      </c>
      <c r="C326" t="s">
        <v>311</v>
      </c>
      <c r="D326" t="s">
        <v>319</v>
      </c>
      <c r="E326" t="s">
        <v>321</v>
      </c>
      <c r="F326">
        <v>2</v>
      </c>
      <c r="G326" t="s">
        <v>302</v>
      </c>
      <c r="H326">
        <v>2</v>
      </c>
      <c r="I326">
        <v>8</v>
      </c>
      <c r="J326" s="1">
        <v>43969.417291666665</v>
      </c>
      <c r="K326" s="2">
        <f t="shared" si="10"/>
        <v>20</v>
      </c>
      <c r="L326" s="2">
        <f t="shared" si="11"/>
        <v>98702</v>
      </c>
      <c r="M326" s="3" t="s">
        <v>303</v>
      </c>
      <c r="N326" s="3">
        <v>11352</v>
      </c>
      <c r="O326" s="3">
        <v>152446600</v>
      </c>
      <c r="P326" s="3">
        <v>60397830</v>
      </c>
      <c r="Q326" s="3">
        <v>1.182968</v>
      </c>
      <c r="R326" s="3">
        <v>0.46868009999999999</v>
      </c>
      <c r="S326" s="3">
        <v>2.5240420000000001</v>
      </c>
      <c r="T326" s="3">
        <v>11352</v>
      </c>
      <c r="U326" s="3">
        <v>1</v>
      </c>
      <c r="V326" s="3">
        <v>0</v>
      </c>
      <c r="W326" s="3">
        <v>0</v>
      </c>
      <c r="X326" s="3">
        <v>6068</v>
      </c>
      <c r="Y326" s="3">
        <v>3243.5360000000001</v>
      </c>
      <c r="Z326" s="3">
        <v>0.53453139999999999</v>
      </c>
      <c r="AA326" s="3">
        <v>445.04829999999998</v>
      </c>
      <c r="AB326" s="3">
        <v>15785.39</v>
      </c>
      <c r="AC326" s="3">
        <v>-3.9717669999999998</v>
      </c>
      <c r="AD326" s="3">
        <v>1148.0319999999999</v>
      </c>
      <c r="AE326" s="3">
        <v>2787.17</v>
      </c>
      <c r="AF326" s="3">
        <v>0.1010774</v>
      </c>
      <c r="AG326" s="3">
        <v>112310</v>
      </c>
      <c r="AH326" s="3">
        <v>1253.1500000000001</v>
      </c>
      <c r="AI326" s="3">
        <v>0.18703020000000001</v>
      </c>
      <c r="AJ326" s="3">
        <v>383</v>
      </c>
      <c r="AK326" s="3">
        <v>419</v>
      </c>
      <c r="AL326" s="3">
        <v>11038</v>
      </c>
      <c r="AM326" s="3">
        <v>0.97233970000000003</v>
      </c>
      <c r="AN326" s="3">
        <v>473</v>
      </c>
      <c r="AO326" s="3">
        <v>0</v>
      </c>
      <c r="AP326" s="3">
        <v>80.128429999999994</v>
      </c>
      <c r="AQ326" s="3">
        <v>24.469539999999999</v>
      </c>
      <c r="AR326" s="3">
        <v>80.128429999999994</v>
      </c>
      <c r="AS326" s="3">
        <v>24.469539999999999</v>
      </c>
      <c r="AT326" s="3">
        <v>80.128429999999994</v>
      </c>
      <c r="AU326" s="3">
        <v>24.469539999999999</v>
      </c>
      <c r="AV326" s="3">
        <v>454.33300000000003</v>
      </c>
      <c r="AW326" s="3">
        <v>146553.5</v>
      </c>
      <c r="AX326" s="3">
        <v>21950.19</v>
      </c>
      <c r="AY326" s="3">
        <v>314</v>
      </c>
      <c r="AZ326" s="3">
        <v>2.7660319999999999E-2</v>
      </c>
      <c r="BA326" s="3">
        <v>212844500</v>
      </c>
      <c r="BB326" s="3">
        <v>1.651648</v>
      </c>
      <c r="BC326" s="5" t="s">
        <v>304</v>
      </c>
      <c r="BD326" s="5">
        <v>11937</v>
      </c>
      <c r="BE326" s="5">
        <v>173307100</v>
      </c>
      <c r="BF326" s="5">
        <v>46965060</v>
      </c>
      <c r="BG326" s="5">
        <v>1.216259</v>
      </c>
      <c r="BH326" s="5">
        <v>0.3295979</v>
      </c>
      <c r="BI326" s="5">
        <v>3.6901299999999999</v>
      </c>
      <c r="BJ326" s="5">
        <v>11937</v>
      </c>
      <c r="BK326" s="5">
        <v>1</v>
      </c>
      <c r="BL326" s="5">
        <v>0</v>
      </c>
      <c r="BM326" s="5">
        <v>0</v>
      </c>
      <c r="BN326" s="5">
        <v>6068</v>
      </c>
      <c r="BO326" s="5">
        <v>3084.5790000000002</v>
      </c>
      <c r="BP326" s="5">
        <v>0.50833539999999999</v>
      </c>
      <c r="BQ326" s="5">
        <v>460.29770000000002</v>
      </c>
      <c r="BR326" s="5">
        <v>12037.29</v>
      </c>
      <c r="BS326" s="5">
        <v>-1.7672140000000001</v>
      </c>
      <c r="BT326" s="5">
        <v>1149.298</v>
      </c>
      <c r="BU326" s="5">
        <v>2782.5239999999999</v>
      </c>
      <c r="BV326" s="5">
        <v>0.119376</v>
      </c>
      <c r="BW326" s="5">
        <v>99995</v>
      </c>
      <c r="BX326" s="5">
        <v>1208.2929999999999</v>
      </c>
      <c r="BY326" s="5">
        <v>0.32898549999999999</v>
      </c>
      <c r="BZ326" s="5">
        <v>327</v>
      </c>
      <c r="CA326" s="5">
        <v>428</v>
      </c>
      <c r="CB326" s="5">
        <v>11750</v>
      </c>
      <c r="CC326" s="5">
        <v>0.98433440000000005</v>
      </c>
      <c r="CD326" s="5">
        <v>481</v>
      </c>
      <c r="CE326" s="5">
        <v>0</v>
      </c>
      <c r="CF326" s="5">
        <v>80.967920000000007</v>
      </c>
      <c r="CG326" s="5">
        <v>25.423279999999998</v>
      </c>
      <c r="CH326" s="5">
        <v>80.967920000000007</v>
      </c>
      <c r="CI326" s="5">
        <v>25.423279999999998</v>
      </c>
      <c r="CJ326" s="5">
        <v>80.967920000000007</v>
      </c>
      <c r="CK326" s="5">
        <v>25.423279999999998</v>
      </c>
      <c r="CL326" s="5">
        <v>460.29790000000003</v>
      </c>
      <c r="CM326" s="5">
        <v>131034.5</v>
      </c>
      <c r="CN326" s="5">
        <v>12138.43</v>
      </c>
      <c r="CO326" s="5">
        <v>187</v>
      </c>
      <c r="CP326" s="5">
        <v>1.5665579999999998E-2</v>
      </c>
      <c r="CQ326" s="5">
        <v>220272200</v>
      </c>
      <c r="CR326" s="5">
        <v>1.545857</v>
      </c>
      <c r="CS326" s="6" t="s">
        <v>305</v>
      </c>
      <c r="CT326" s="6">
        <v>18006</v>
      </c>
      <c r="CU326" s="6">
        <v>196163900</v>
      </c>
      <c r="CV326" s="6">
        <v>119391200</v>
      </c>
      <c r="CW326" s="6">
        <v>0.60504069999999999</v>
      </c>
      <c r="CX326" s="6">
        <v>0.36824580000000001</v>
      </c>
      <c r="CY326" s="6">
        <v>1.643035</v>
      </c>
      <c r="CZ326" s="6">
        <v>9406</v>
      </c>
      <c r="DA326" s="6">
        <v>0.5223814</v>
      </c>
      <c r="DB326" s="6">
        <v>8600</v>
      </c>
      <c r="DC326" s="6">
        <v>0.4776186</v>
      </c>
      <c r="DD326" s="6">
        <v>5305</v>
      </c>
      <c r="DE326" s="6">
        <v>1562.98</v>
      </c>
      <c r="DF326" s="6">
        <v>0.294624</v>
      </c>
      <c r="DG326" s="6">
        <v>424.31709999999998</v>
      </c>
      <c r="DH326" s="6">
        <v>7852.902</v>
      </c>
      <c r="DI326" s="6">
        <v>-0.88223640000000003</v>
      </c>
      <c r="DJ326" s="6">
        <v>949.12049999999999</v>
      </c>
      <c r="DK326" s="6">
        <v>2784.069</v>
      </c>
      <c r="DL326" s="6">
        <v>0.17444290000000001</v>
      </c>
      <c r="DM326" s="6">
        <v>103220</v>
      </c>
      <c r="DN326" s="6">
        <v>1238.1469999999999</v>
      </c>
      <c r="DO326" s="6">
        <v>5.9192069999999999E-2</v>
      </c>
      <c r="DP326" s="6">
        <v>407</v>
      </c>
      <c r="DQ326" s="6">
        <v>388</v>
      </c>
      <c r="DR326" s="6">
        <v>17954</v>
      </c>
      <c r="DS326" s="6">
        <v>0.99711209999999995</v>
      </c>
      <c r="DT326" s="6">
        <v>135</v>
      </c>
      <c r="DU326" s="6">
        <v>252</v>
      </c>
      <c r="DV326" s="6">
        <v>87.04965</v>
      </c>
      <c r="DW326" s="6">
        <v>18.24389</v>
      </c>
      <c r="DX326" s="6">
        <v>87.04965</v>
      </c>
      <c r="DY326" s="6">
        <v>18.24389</v>
      </c>
      <c r="DZ326" s="6">
        <v>87.04965</v>
      </c>
      <c r="EA326" s="6">
        <v>18.24389</v>
      </c>
      <c r="EB326" s="6">
        <v>444.97699999999998</v>
      </c>
      <c r="EC326" s="6">
        <v>132935.29999999999</v>
      </c>
      <c r="ED326" s="6">
        <v>3424.8629999999998</v>
      </c>
      <c r="EE326" s="6">
        <v>52</v>
      </c>
      <c r="EF326" s="6">
        <v>2.8879259999999999E-3</v>
      </c>
      <c r="EG326" s="6">
        <v>315555100</v>
      </c>
      <c r="EH326" s="6">
        <v>0.97328650000000005</v>
      </c>
      <c r="EI326" s="8" t="s">
        <v>306</v>
      </c>
      <c r="EJ326" s="8">
        <v>17095</v>
      </c>
      <c r="EK326" s="8">
        <v>193068000</v>
      </c>
      <c r="EL326" s="8">
        <v>107596200</v>
      </c>
      <c r="EM326" s="8">
        <v>0.66065090000000004</v>
      </c>
      <c r="EN326" s="8">
        <v>0.36817860000000002</v>
      </c>
      <c r="EO326" s="8">
        <v>1.794376</v>
      </c>
      <c r="EP326" s="8">
        <v>10579</v>
      </c>
      <c r="EQ326" s="8">
        <v>0.61883589999999999</v>
      </c>
      <c r="ER326" s="8">
        <v>6516</v>
      </c>
      <c r="ES326" s="8">
        <v>0.38116410000000001</v>
      </c>
      <c r="ET326" s="8">
        <v>4628</v>
      </c>
      <c r="EU326" s="8">
        <v>1252.903</v>
      </c>
      <c r="EV326" s="8">
        <v>0.27072239999999997</v>
      </c>
      <c r="EW326" s="8">
        <v>455.4119</v>
      </c>
      <c r="EX326" s="8">
        <v>4010.0659999999998</v>
      </c>
      <c r="EY326" s="8">
        <v>-2.9552320000000001</v>
      </c>
      <c r="EZ326" s="8">
        <v>941.64419999999996</v>
      </c>
      <c r="FA326" s="8">
        <v>2759.4560000000001</v>
      </c>
      <c r="FB326" s="8">
        <v>0.1626949</v>
      </c>
      <c r="FC326" s="8">
        <v>105074</v>
      </c>
      <c r="FD326" s="8">
        <v>1255.6179999999999</v>
      </c>
      <c r="FE326" s="8">
        <v>8.0813270000000006E-2</v>
      </c>
      <c r="FF326" s="8">
        <v>407</v>
      </c>
      <c r="FG326" s="8">
        <v>414</v>
      </c>
      <c r="FH326" s="8">
        <v>17058</v>
      </c>
      <c r="FI326" s="8">
        <v>0.99783560000000004</v>
      </c>
      <c r="FJ326" s="8">
        <v>173</v>
      </c>
      <c r="FK326" s="8">
        <v>240</v>
      </c>
      <c r="FL326" s="8">
        <v>87.330969999999994</v>
      </c>
      <c r="FM326" s="8">
        <v>18.026019999999999</v>
      </c>
      <c r="FN326" s="8">
        <v>87.330969999999994</v>
      </c>
      <c r="FO326" s="8">
        <v>18.026019999999999</v>
      </c>
      <c r="FP326" s="8">
        <v>87.330969999999994</v>
      </c>
      <c r="FQ326" s="8">
        <v>18.026019999999999</v>
      </c>
      <c r="FR326" s="8">
        <v>466.63049999999998</v>
      </c>
      <c r="FS326" s="8">
        <v>139537.1</v>
      </c>
      <c r="FT326" s="8">
        <v>940.66290000000004</v>
      </c>
      <c r="FU326" s="8">
        <v>37</v>
      </c>
      <c r="FV326" s="8">
        <v>2.164376E-3</v>
      </c>
      <c r="FW326" s="8">
        <v>300664100</v>
      </c>
      <c r="FX326" s="8">
        <v>1.028829</v>
      </c>
      <c r="FY326" s="10" t="s">
        <v>307</v>
      </c>
      <c r="FZ326" s="10">
        <v>8983</v>
      </c>
      <c r="GA326" s="10">
        <v>38834960</v>
      </c>
      <c r="GB326" s="10">
        <v>2850115</v>
      </c>
      <c r="GC326" s="10">
        <v>0.48126029999999997</v>
      </c>
      <c r="GD326" s="10">
        <v>3.5319910000000003E-2</v>
      </c>
      <c r="GE326" s="10">
        <v>13.62575</v>
      </c>
      <c r="GF326" s="10">
        <v>8983</v>
      </c>
      <c r="GG326" s="10">
        <v>1</v>
      </c>
      <c r="GH326" s="10">
        <v>0</v>
      </c>
      <c r="GI326" s="10">
        <v>0</v>
      </c>
      <c r="GJ326" s="10">
        <v>1891</v>
      </c>
      <c r="GK326" s="10">
        <v>398.072</v>
      </c>
      <c r="GL326" s="10">
        <v>0.21050869999999999</v>
      </c>
      <c r="GM326" s="10">
        <v>263.50139999999999</v>
      </c>
      <c r="GN326" s="10">
        <v>242.09549999999999</v>
      </c>
      <c r="GO326" s="10">
        <v>6.1787840000000003</v>
      </c>
      <c r="GP326" s="10">
        <v>1262.0530000000001</v>
      </c>
      <c r="GQ326" s="10">
        <v>2445.1779999999999</v>
      </c>
      <c r="GR326" s="10">
        <v>0.47058519999999998</v>
      </c>
      <c r="GS326" s="10">
        <v>19089</v>
      </c>
      <c r="GT326" s="10">
        <v>615.94140000000004</v>
      </c>
      <c r="GU326" s="10">
        <v>0.74520900000000001</v>
      </c>
      <c r="GV326" s="10">
        <v>179</v>
      </c>
      <c r="GW326" s="10">
        <v>237</v>
      </c>
      <c r="GX326" s="10">
        <v>8925</v>
      </c>
      <c r="GY326" s="10">
        <v>0.99354339999999997</v>
      </c>
      <c r="GZ326" s="10">
        <v>318</v>
      </c>
      <c r="HA326" s="10">
        <v>0</v>
      </c>
      <c r="HB326" s="10">
        <v>88.711240000000004</v>
      </c>
      <c r="HC326" s="10">
        <v>18.55058</v>
      </c>
      <c r="HD326" s="10">
        <v>88.711240000000004</v>
      </c>
      <c r="HE326" s="10">
        <v>18.55058</v>
      </c>
      <c r="HF326" s="10">
        <v>88.711240000000004</v>
      </c>
      <c r="HG326" s="10">
        <v>18.55058</v>
      </c>
      <c r="HH326" s="10">
        <v>263.7593</v>
      </c>
      <c r="HI326" s="10">
        <v>22173.69</v>
      </c>
      <c r="HJ326" s="10">
        <v>6.5245699999999998</v>
      </c>
      <c r="HK326" s="10">
        <v>58</v>
      </c>
      <c r="HL326" s="10">
        <v>6.4566409999999999E-3</v>
      </c>
      <c r="HM326" s="10">
        <v>41685080</v>
      </c>
      <c r="HN326" s="10">
        <v>0.51658020000000004</v>
      </c>
      <c r="HO326" s="12" t="s">
        <v>308</v>
      </c>
      <c r="HP326" s="12">
        <v>8688</v>
      </c>
      <c r="HQ326" s="12">
        <v>44594200</v>
      </c>
      <c r="HR326" s="12">
        <v>2031299</v>
      </c>
      <c r="HS326" s="12">
        <v>0.59079769999999998</v>
      </c>
      <c r="HT326" s="12">
        <v>2.6911270000000001E-2</v>
      </c>
      <c r="HU326" s="12">
        <v>21.95354</v>
      </c>
      <c r="HV326" s="12">
        <v>8688</v>
      </c>
      <c r="HW326" s="12">
        <v>1</v>
      </c>
      <c r="HX326" s="12">
        <v>0</v>
      </c>
      <c r="HY326" s="12">
        <v>0</v>
      </c>
      <c r="HZ326" s="12">
        <v>1652</v>
      </c>
      <c r="IA326" s="12">
        <v>314.1234</v>
      </c>
      <c r="IB326" s="12">
        <v>0.19014729999999999</v>
      </c>
      <c r="IC326" s="12">
        <v>277.7697</v>
      </c>
      <c r="ID326" s="12">
        <v>1460.519</v>
      </c>
      <c r="IE326" s="12">
        <v>12.242940000000001</v>
      </c>
      <c r="IF326" s="12">
        <v>1280.201</v>
      </c>
      <c r="IG326" s="12">
        <v>2432.0140000000001</v>
      </c>
      <c r="IH326" s="12">
        <v>0.48122300000000001</v>
      </c>
      <c r="II326" s="12">
        <v>18054</v>
      </c>
      <c r="IJ326" s="12">
        <v>634.73710000000005</v>
      </c>
      <c r="IK326" s="12">
        <v>0.83332700000000004</v>
      </c>
      <c r="IL326" s="12">
        <v>129</v>
      </c>
      <c r="IM326" s="12">
        <v>269</v>
      </c>
      <c r="IN326" s="12">
        <v>8630</v>
      </c>
      <c r="IO326" s="12">
        <v>0.99332410000000004</v>
      </c>
      <c r="IP326" s="12">
        <v>351</v>
      </c>
      <c r="IQ326" s="12">
        <v>0</v>
      </c>
      <c r="IR326" s="12">
        <v>88.732730000000004</v>
      </c>
      <c r="IS326" s="12">
        <v>17.132180000000002</v>
      </c>
      <c r="IT326" s="12">
        <v>88.732730000000004</v>
      </c>
      <c r="IU326" s="12">
        <v>17.132180000000002</v>
      </c>
      <c r="IV326" s="12">
        <v>88.732730000000004</v>
      </c>
      <c r="IW326" s="12">
        <v>17.132180000000002</v>
      </c>
      <c r="IX326" s="12">
        <v>277.93279999999999</v>
      </c>
      <c r="IY326" s="12">
        <v>22666.86</v>
      </c>
      <c r="IZ326" s="12">
        <v>245.52430000000001</v>
      </c>
      <c r="JA326" s="12">
        <v>58</v>
      </c>
      <c r="JB326" s="12">
        <v>6.6758750000000004E-3</v>
      </c>
      <c r="JC326" s="12">
        <v>46625500</v>
      </c>
      <c r="JD326" s="12">
        <v>0.61770890000000001</v>
      </c>
      <c r="JE326" s="13" t="s">
        <v>309</v>
      </c>
      <c r="JF326" s="13">
        <v>22641</v>
      </c>
      <c r="JG326" s="13">
        <v>153847900</v>
      </c>
      <c r="JH326" s="13">
        <v>34725630</v>
      </c>
      <c r="JI326" s="13">
        <v>0.3001238</v>
      </c>
      <c r="JJ326" s="13">
        <v>6.7742150000000001E-2</v>
      </c>
      <c r="JK326" s="13">
        <v>4.4303850000000002</v>
      </c>
      <c r="JL326" s="13">
        <v>4879</v>
      </c>
      <c r="JM326" s="13">
        <v>1051.395</v>
      </c>
      <c r="JN326" s="13">
        <v>0.21549399999999999</v>
      </c>
      <c r="JO326" s="13">
        <v>619.31569999999999</v>
      </c>
      <c r="JP326" s="13">
        <v>399.1422</v>
      </c>
      <c r="JQ326" s="13">
        <v>-2.281574</v>
      </c>
      <c r="JR326" s="13">
        <v>1549.6569999999999</v>
      </c>
      <c r="JS326" s="13">
        <v>1236.569</v>
      </c>
      <c r="JT326" s="13">
        <v>0.25234329999999999</v>
      </c>
      <c r="JU326" s="13">
        <v>89723</v>
      </c>
      <c r="JV326" s="13">
        <v>1419.8430000000001</v>
      </c>
      <c r="JW326" s="13">
        <v>0.3990474</v>
      </c>
      <c r="JX326" s="13">
        <v>617</v>
      </c>
      <c r="JY326" s="13">
        <v>200</v>
      </c>
      <c r="JZ326" s="13">
        <v>22297</v>
      </c>
      <c r="KA326" s="13">
        <v>0.98480630000000002</v>
      </c>
      <c r="KB326" s="13">
        <v>364.57369999999997</v>
      </c>
      <c r="KC326" s="13">
        <v>95.811139999999995</v>
      </c>
      <c r="KD326" s="13">
        <v>20.130269999999999</v>
      </c>
      <c r="KE326" s="13">
        <v>95.811139999999995</v>
      </c>
      <c r="KF326" s="13">
        <v>20.130269999999999</v>
      </c>
      <c r="KG326" s="13">
        <v>95.811139999999995</v>
      </c>
      <c r="KH326" s="13">
        <v>20.130269999999999</v>
      </c>
      <c r="KI326" s="13">
        <v>621.60389999999995</v>
      </c>
      <c r="KJ326" s="13">
        <v>118831.5</v>
      </c>
      <c r="KK326" s="13">
        <v>7.0365460000000004</v>
      </c>
      <c r="KL326" s="13">
        <v>344</v>
      </c>
      <c r="KM326" s="13">
        <v>1.5193679999999999E-2</v>
      </c>
      <c r="KN326" s="13">
        <v>188573500</v>
      </c>
      <c r="KO326" s="13">
        <v>0.36786590000000002</v>
      </c>
    </row>
    <row r="327" spans="1:301" x14ac:dyDescent="0.75">
      <c r="A327">
        <v>331</v>
      </c>
      <c r="B327" t="s">
        <v>340</v>
      </c>
      <c r="C327" t="s">
        <v>311</v>
      </c>
      <c r="D327" t="s">
        <v>315</v>
      </c>
      <c r="E327" t="s">
        <v>313</v>
      </c>
      <c r="F327">
        <v>2</v>
      </c>
      <c r="G327" t="s">
        <v>302</v>
      </c>
      <c r="H327">
        <v>2</v>
      </c>
      <c r="I327">
        <v>6</v>
      </c>
      <c r="J327" s="1">
        <v>43969.418645833335</v>
      </c>
      <c r="K327" s="2">
        <f t="shared" si="10"/>
        <v>20</v>
      </c>
      <c r="L327" s="2">
        <f t="shared" si="11"/>
        <v>124597</v>
      </c>
      <c r="M327" s="3" t="s">
        <v>303</v>
      </c>
      <c r="N327" s="3">
        <v>17520</v>
      </c>
      <c r="O327" s="3">
        <v>227139700</v>
      </c>
      <c r="P327" s="3">
        <v>50274000</v>
      </c>
      <c r="Q327" s="3">
        <v>0.73998819999999998</v>
      </c>
      <c r="R327" s="3">
        <v>0.1637854</v>
      </c>
      <c r="S327" s="3">
        <v>4.5180340000000001</v>
      </c>
      <c r="T327" s="3">
        <v>17520</v>
      </c>
      <c r="U327" s="3">
        <v>1</v>
      </c>
      <c r="V327" s="3">
        <v>0</v>
      </c>
      <c r="W327" s="3">
        <v>0</v>
      </c>
      <c r="X327" s="3">
        <v>8624</v>
      </c>
      <c r="Y327" s="3">
        <v>4245.0559999999996</v>
      </c>
      <c r="Z327" s="3">
        <v>0.49223739999999999</v>
      </c>
      <c r="AA327" s="3">
        <v>450.47199999999998</v>
      </c>
      <c r="AB327" s="3">
        <v>12801.71</v>
      </c>
      <c r="AC327" s="3">
        <v>0.2708527</v>
      </c>
      <c r="AD327" s="3">
        <v>1230.2180000000001</v>
      </c>
      <c r="AE327" s="3">
        <v>2814.8389999999999</v>
      </c>
      <c r="AF327" s="3">
        <v>0.1856621</v>
      </c>
      <c r="AG327" s="3">
        <v>94365</v>
      </c>
      <c r="AH327" s="3">
        <v>1192.405</v>
      </c>
      <c r="AI327" s="3">
        <v>0.40647270000000002</v>
      </c>
      <c r="AJ327" s="3">
        <v>355</v>
      </c>
      <c r="AK327" s="3">
        <v>446</v>
      </c>
      <c r="AL327" s="3">
        <v>17207</v>
      </c>
      <c r="AM327" s="3">
        <v>0.98213470000000003</v>
      </c>
      <c r="AN327" s="3">
        <v>504</v>
      </c>
      <c r="AO327" s="3">
        <v>0</v>
      </c>
      <c r="AP327" s="3">
        <v>80.072779999999995</v>
      </c>
      <c r="AQ327" s="3">
        <v>21.309280000000001</v>
      </c>
      <c r="AR327" s="3">
        <v>80.072779999999995</v>
      </c>
      <c r="AS327" s="3">
        <v>21.309280000000001</v>
      </c>
      <c r="AT327" s="3">
        <v>80.072779999999995</v>
      </c>
      <c r="AU327" s="3">
        <v>21.309280000000001</v>
      </c>
      <c r="AV327" s="3">
        <v>451.14019999999999</v>
      </c>
      <c r="AW327" s="3">
        <v>120398.1</v>
      </c>
      <c r="AX327" s="3">
        <v>9354.0990000000002</v>
      </c>
      <c r="AY327" s="3">
        <v>313</v>
      </c>
      <c r="AZ327" s="3">
        <v>1.7865300000000001E-2</v>
      </c>
      <c r="BA327" s="3">
        <v>277413700</v>
      </c>
      <c r="BB327" s="3">
        <v>0.90377359999999995</v>
      </c>
      <c r="BC327" s="5" t="s">
        <v>304</v>
      </c>
      <c r="BD327" s="5">
        <v>16005</v>
      </c>
      <c r="BE327" s="5">
        <v>198401900</v>
      </c>
      <c r="BF327" s="5">
        <v>31018170</v>
      </c>
      <c r="BG327" s="5">
        <v>0.77452319999999997</v>
      </c>
      <c r="BH327" s="5">
        <v>0.121089</v>
      </c>
      <c r="BI327" s="5">
        <v>6.3963130000000001</v>
      </c>
      <c r="BJ327" s="5">
        <v>16005</v>
      </c>
      <c r="BK327" s="5">
        <v>1</v>
      </c>
      <c r="BL327" s="5">
        <v>0</v>
      </c>
      <c r="BM327" s="5">
        <v>0</v>
      </c>
      <c r="BN327" s="5">
        <v>6937</v>
      </c>
      <c r="BO327" s="5">
        <v>3006.6840000000002</v>
      </c>
      <c r="BP327" s="5">
        <v>0.43342710000000001</v>
      </c>
      <c r="BQ327" s="5">
        <v>450.56849999999997</v>
      </c>
      <c r="BR327" s="5">
        <v>7650.8029999999999</v>
      </c>
      <c r="BS327" s="5">
        <v>1.9652099999999999</v>
      </c>
      <c r="BT327" s="5">
        <v>1274.047</v>
      </c>
      <c r="BU327" s="5">
        <v>2806.0349999999999</v>
      </c>
      <c r="BV327" s="5">
        <v>0.21776989999999999</v>
      </c>
      <c r="BW327" s="5">
        <v>73495</v>
      </c>
      <c r="BX327" s="5">
        <v>1086.674</v>
      </c>
      <c r="BY327" s="5">
        <v>0.53230889999999997</v>
      </c>
      <c r="BZ327" s="5">
        <v>264</v>
      </c>
      <c r="CA327" s="5">
        <v>447</v>
      </c>
      <c r="CB327" s="5">
        <v>15772</v>
      </c>
      <c r="CC327" s="5">
        <v>0.98544200000000004</v>
      </c>
      <c r="CD327" s="5">
        <v>502</v>
      </c>
      <c r="CE327" s="5">
        <v>0</v>
      </c>
      <c r="CF327" s="5">
        <v>81.803309999999996</v>
      </c>
      <c r="CG327" s="5">
        <v>20.63635</v>
      </c>
      <c r="CH327" s="5">
        <v>81.803309999999996</v>
      </c>
      <c r="CI327" s="5">
        <v>20.63635</v>
      </c>
      <c r="CJ327" s="5">
        <v>81.803309999999996</v>
      </c>
      <c r="CK327" s="5">
        <v>20.63635</v>
      </c>
      <c r="CL327" s="5">
        <v>450.56880000000001</v>
      </c>
      <c r="CM327" s="5">
        <v>103435.1</v>
      </c>
      <c r="CN327" s="5">
        <v>3657.2809999999999</v>
      </c>
      <c r="CO327" s="5">
        <v>233</v>
      </c>
      <c r="CP327" s="5">
        <v>1.455795E-2</v>
      </c>
      <c r="CQ327" s="5">
        <v>229420000</v>
      </c>
      <c r="CR327" s="5">
        <v>0.89561219999999997</v>
      </c>
      <c r="CS327" s="6" t="s">
        <v>305</v>
      </c>
      <c r="CT327" s="6">
        <v>23500</v>
      </c>
      <c r="CU327" s="6">
        <v>359826100</v>
      </c>
      <c r="CV327" s="6">
        <v>142716700</v>
      </c>
      <c r="CW327" s="6">
        <v>0.65156380000000003</v>
      </c>
      <c r="CX327" s="6">
        <v>0.25842769999999998</v>
      </c>
      <c r="CY327" s="6">
        <v>2.521261</v>
      </c>
      <c r="CZ327" s="6">
        <v>13464</v>
      </c>
      <c r="DA327" s="6">
        <v>0.57293620000000001</v>
      </c>
      <c r="DB327" s="6">
        <v>10036</v>
      </c>
      <c r="DC327" s="6">
        <v>0.42706379999999999</v>
      </c>
      <c r="DD327" s="6">
        <v>6676</v>
      </c>
      <c r="DE327" s="6">
        <v>1896.5519999999999</v>
      </c>
      <c r="DF327" s="6">
        <v>0.28408509999999998</v>
      </c>
      <c r="DG327" s="6">
        <v>487.05650000000003</v>
      </c>
      <c r="DH327" s="6">
        <v>10011.93</v>
      </c>
      <c r="DI327" s="6">
        <v>-7.9383290000000004</v>
      </c>
      <c r="DJ327" s="6">
        <v>946.79520000000002</v>
      </c>
      <c r="DK327" s="6">
        <v>2766.2669999999998</v>
      </c>
      <c r="DL327" s="6">
        <v>0.18062059999999999</v>
      </c>
      <c r="DM327" s="6">
        <v>130107</v>
      </c>
      <c r="DN327" s="6">
        <v>1366.8440000000001</v>
      </c>
      <c r="DO327" s="6">
        <v>0.1866428</v>
      </c>
      <c r="DP327" s="6">
        <v>400</v>
      </c>
      <c r="DQ327" s="6">
        <v>486</v>
      </c>
      <c r="DR327" s="6">
        <v>23489</v>
      </c>
      <c r="DS327" s="6">
        <v>0.99953190000000003</v>
      </c>
      <c r="DT327" s="6">
        <v>252</v>
      </c>
      <c r="DU327" s="6">
        <v>233</v>
      </c>
      <c r="DV327" s="6">
        <v>85.188850000000002</v>
      </c>
      <c r="DW327" s="6">
        <v>20.95168</v>
      </c>
      <c r="DX327" s="6">
        <v>85.188850000000002</v>
      </c>
      <c r="DY327" s="6">
        <v>20.95168</v>
      </c>
      <c r="DZ327" s="6">
        <v>85.188850000000002</v>
      </c>
      <c r="EA327" s="6">
        <v>20.95168</v>
      </c>
      <c r="EB327" s="6">
        <v>495.73450000000003</v>
      </c>
      <c r="EC327" s="6">
        <v>178502.1</v>
      </c>
      <c r="ED327" s="6">
        <v>4265.4750000000004</v>
      </c>
      <c r="EE327" s="6">
        <v>11</v>
      </c>
      <c r="EF327" s="6">
        <v>4.6808510000000001E-4</v>
      </c>
      <c r="EG327" s="6">
        <v>502542800</v>
      </c>
      <c r="EH327" s="6">
        <v>0.90999149999999995</v>
      </c>
      <c r="EI327" s="8" t="s">
        <v>306</v>
      </c>
      <c r="EJ327" s="8">
        <v>22857</v>
      </c>
      <c r="EK327" s="8">
        <v>341445400</v>
      </c>
      <c r="EL327" s="8">
        <v>90188380</v>
      </c>
      <c r="EM327" s="8">
        <v>0.65355600000000003</v>
      </c>
      <c r="EN327" s="8">
        <v>0.17262839999999999</v>
      </c>
      <c r="EO327" s="8">
        <v>3.7859129999999999</v>
      </c>
      <c r="EP327" s="8">
        <v>14900</v>
      </c>
      <c r="EQ327" s="8">
        <v>0.65187910000000004</v>
      </c>
      <c r="ER327" s="8">
        <v>7957</v>
      </c>
      <c r="ES327" s="8">
        <v>0.34812090000000001</v>
      </c>
      <c r="ET327" s="8">
        <v>6318</v>
      </c>
      <c r="EU327" s="8">
        <v>1746.385</v>
      </c>
      <c r="EV327" s="8">
        <v>0.2764142</v>
      </c>
      <c r="EW327" s="8">
        <v>481.11950000000002</v>
      </c>
      <c r="EX327" s="8">
        <v>8736.2649999999994</v>
      </c>
      <c r="EY327" s="8">
        <v>-3.0124919999999999</v>
      </c>
      <c r="EZ327" s="8">
        <v>994.00130000000001</v>
      </c>
      <c r="FA327" s="8">
        <v>2755.288</v>
      </c>
      <c r="FB327" s="8">
        <v>0.2096819</v>
      </c>
      <c r="FC327" s="8">
        <v>109008</v>
      </c>
      <c r="FD327" s="8">
        <v>1276.32</v>
      </c>
      <c r="FE327" s="8">
        <v>0.33884839999999999</v>
      </c>
      <c r="FF327" s="8">
        <v>372</v>
      </c>
      <c r="FG327" s="8">
        <v>477</v>
      </c>
      <c r="FH327" s="8">
        <v>22842</v>
      </c>
      <c r="FI327" s="8">
        <v>0.9993438</v>
      </c>
      <c r="FJ327" s="8">
        <v>252</v>
      </c>
      <c r="FK327" s="8">
        <v>224</v>
      </c>
      <c r="FL327" s="8">
        <v>84.966269999999994</v>
      </c>
      <c r="FM327" s="8">
        <v>18.749500000000001</v>
      </c>
      <c r="FN327" s="8">
        <v>84.966269999999994</v>
      </c>
      <c r="FO327" s="8">
        <v>18.749500000000001</v>
      </c>
      <c r="FP327" s="8">
        <v>84.966269999999994</v>
      </c>
      <c r="FQ327" s="8">
        <v>18.749500000000001</v>
      </c>
      <c r="FR327" s="8">
        <v>481.29349999999999</v>
      </c>
      <c r="FS327" s="8">
        <v>146348.20000000001</v>
      </c>
      <c r="FT327" s="8">
        <v>3339.123</v>
      </c>
      <c r="FU327" s="8">
        <v>15</v>
      </c>
      <c r="FV327" s="8">
        <v>6.5625410000000003E-4</v>
      </c>
      <c r="FW327" s="8">
        <v>431633800</v>
      </c>
      <c r="FX327" s="8">
        <v>0.82618429999999998</v>
      </c>
      <c r="FY327" s="10" t="s">
        <v>307</v>
      </c>
      <c r="FZ327" s="10">
        <v>10282</v>
      </c>
      <c r="GA327" s="10">
        <v>46632120</v>
      </c>
      <c r="GB327" s="10">
        <v>10161240</v>
      </c>
      <c r="GC327" s="10">
        <v>0.44109280000000001</v>
      </c>
      <c r="GD327" s="10">
        <v>9.6115060000000002E-2</v>
      </c>
      <c r="GE327" s="10">
        <v>4.5892169999999997</v>
      </c>
      <c r="GF327" s="10">
        <v>10282</v>
      </c>
      <c r="GG327" s="10">
        <v>1</v>
      </c>
      <c r="GH327" s="10">
        <v>0</v>
      </c>
      <c r="GI327" s="10">
        <v>0</v>
      </c>
      <c r="GJ327" s="10">
        <v>2746</v>
      </c>
      <c r="GK327" s="10">
        <v>733.37049999999999</v>
      </c>
      <c r="GL327" s="10">
        <v>0.26706869999999999</v>
      </c>
      <c r="GM327" s="10">
        <v>275.2817</v>
      </c>
      <c r="GN327" s="10">
        <v>726.67619999999999</v>
      </c>
      <c r="GO327" s="10">
        <v>0.32991409999999999</v>
      </c>
      <c r="GP327" s="10">
        <v>1340.104</v>
      </c>
      <c r="GQ327" s="10">
        <v>2439.6869999999999</v>
      </c>
      <c r="GR327" s="10">
        <v>0.33188079999999998</v>
      </c>
      <c r="GS327" s="10">
        <v>30981</v>
      </c>
      <c r="GT327" s="10">
        <v>687.82510000000002</v>
      </c>
      <c r="GU327" s="10">
        <v>0.41237990000000002</v>
      </c>
      <c r="GV327" s="10">
        <v>152</v>
      </c>
      <c r="GW327" s="10">
        <v>265</v>
      </c>
      <c r="GX327" s="10">
        <v>10161</v>
      </c>
      <c r="GY327" s="10">
        <v>0.98823179999999999</v>
      </c>
      <c r="GZ327" s="10">
        <v>337</v>
      </c>
      <c r="HA327" s="10">
        <v>0</v>
      </c>
      <c r="HB327" s="10">
        <v>85.677499999999995</v>
      </c>
      <c r="HC327" s="10">
        <v>19.351839999999999</v>
      </c>
      <c r="HD327" s="10">
        <v>85.677499999999995</v>
      </c>
      <c r="HE327" s="10">
        <v>19.351839999999999</v>
      </c>
      <c r="HF327" s="10">
        <v>85.677499999999995</v>
      </c>
      <c r="HG327" s="10">
        <v>19.351839999999999</v>
      </c>
      <c r="HH327" s="10">
        <v>275.28190000000001</v>
      </c>
      <c r="HI327" s="10">
        <v>39495.769999999997</v>
      </c>
      <c r="HJ327" s="10">
        <v>51.35754</v>
      </c>
      <c r="HK327" s="10">
        <v>121</v>
      </c>
      <c r="HL327" s="10">
        <v>1.176814E-2</v>
      </c>
      <c r="HM327" s="10">
        <v>56793360</v>
      </c>
      <c r="HN327" s="10">
        <v>0.53720789999999996</v>
      </c>
      <c r="HO327" s="12" t="s">
        <v>308</v>
      </c>
      <c r="HP327" s="12">
        <v>11068</v>
      </c>
      <c r="HQ327" s="12">
        <v>51705090</v>
      </c>
      <c r="HR327" s="12">
        <v>10184860</v>
      </c>
      <c r="HS327" s="12">
        <v>0.42208020000000002</v>
      </c>
      <c r="HT327" s="12">
        <v>8.3141329999999999E-2</v>
      </c>
      <c r="HU327" s="12">
        <v>5.0766600000000004</v>
      </c>
      <c r="HV327" s="12">
        <v>11068</v>
      </c>
      <c r="HW327" s="12">
        <v>1</v>
      </c>
      <c r="HX327" s="12">
        <v>0</v>
      </c>
      <c r="HY327" s="12">
        <v>0</v>
      </c>
      <c r="HZ327" s="12">
        <v>3125</v>
      </c>
      <c r="IA327" s="12">
        <v>882.3297</v>
      </c>
      <c r="IB327" s="12">
        <v>0.28234550000000003</v>
      </c>
      <c r="IC327" s="12">
        <v>275.18180000000001</v>
      </c>
      <c r="ID327" s="12">
        <v>1378.585</v>
      </c>
      <c r="IE327" s="12">
        <v>-1.2389490000000001</v>
      </c>
      <c r="IF327" s="12">
        <v>1361.8409999999999</v>
      </c>
      <c r="IG327" s="12">
        <v>2456.9090000000001</v>
      </c>
      <c r="IH327" s="12">
        <v>0.33713070000000001</v>
      </c>
      <c r="II327" s="12">
        <v>32830</v>
      </c>
      <c r="IJ327" s="12">
        <v>703.85419999999999</v>
      </c>
      <c r="IK327" s="12">
        <v>0.450069</v>
      </c>
      <c r="IL327" s="12">
        <v>221</v>
      </c>
      <c r="IM327" s="12">
        <v>233</v>
      </c>
      <c r="IN327" s="12">
        <v>10971</v>
      </c>
      <c r="IO327" s="12">
        <v>0.99123600000000001</v>
      </c>
      <c r="IP327" s="12">
        <v>302</v>
      </c>
      <c r="IQ327" s="12">
        <v>0</v>
      </c>
      <c r="IR327" s="12">
        <v>87.606520000000003</v>
      </c>
      <c r="IS327" s="12">
        <v>20.022849999999998</v>
      </c>
      <c r="IT327" s="12">
        <v>87.606520000000003</v>
      </c>
      <c r="IU327" s="12">
        <v>20.022849999999998</v>
      </c>
      <c r="IV327" s="12">
        <v>87.606520000000003</v>
      </c>
      <c r="IW327" s="12">
        <v>20.022849999999998</v>
      </c>
      <c r="IX327" s="12">
        <v>275.18200000000002</v>
      </c>
      <c r="IY327" s="12">
        <v>45748.98</v>
      </c>
      <c r="IZ327" s="12">
        <v>171.71090000000001</v>
      </c>
      <c r="JA327" s="12">
        <v>97</v>
      </c>
      <c r="JB327" s="12">
        <v>8.7640040000000006E-3</v>
      </c>
      <c r="JC327" s="12">
        <v>61889960</v>
      </c>
      <c r="JD327" s="12">
        <v>0.50522160000000005</v>
      </c>
      <c r="JE327" s="13" t="s">
        <v>309</v>
      </c>
      <c r="JF327" s="13">
        <v>23365</v>
      </c>
      <c r="JG327" s="13">
        <v>153651600</v>
      </c>
      <c r="JH327" s="13">
        <v>59972720</v>
      </c>
      <c r="JI327" s="13">
        <v>0.2814527</v>
      </c>
      <c r="JJ327" s="13">
        <v>0.1098556</v>
      </c>
      <c r="JK327" s="13">
        <v>2.5620250000000002</v>
      </c>
      <c r="JL327" s="13">
        <v>5516</v>
      </c>
      <c r="JM327" s="13">
        <v>1302.2149999999999</v>
      </c>
      <c r="JN327" s="13">
        <v>0.2360796</v>
      </c>
      <c r="JO327" s="13">
        <v>578.6925</v>
      </c>
      <c r="JP327" s="13">
        <v>1035.7439999999999</v>
      </c>
      <c r="JQ327" s="13">
        <v>-1.3236699999999999</v>
      </c>
      <c r="JR327" s="13">
        <v>1603.704</v>
      </c>
      <c r="JS327" s="13">
        <v>1125.732</v>
      </c>
      <c r="JT327" s="13">
        <v>0.2168969</v>
      </c>
      <c r="JU327" s="13">
        <v>107724</v>
      </c>
      <c r="JV327" s="13">
        <v>1372.9670000000001</v>
      </c>
      <c r="JW327" s="13">
        <v>0.19230120000000001</v>
      </c>
      <c r="JX327" s="13">
        <v>536</v>
      </c>
      <c r="JY327" s="13">
        <v>347</v>
      </c>
      <c r="JZ327" s="13">
        <v>23087</v>
      </c>
      <c r="KA327" s="13">
        <v>0.98810180000000003</v>
      </c>
      <c r="KB327" s="13">
        <v>356.03370000000001</v>
      </c>
      <c r="KC327" s="13">
        <v>93.837580000000003</v>
      </c>
      <c r="KD327" s="13">
        <v>20.658909999999999</v>
      </c>
      <c r="KE327" s="13">
        <v>93.837580000000003</v>
      </c>
      <c r="KF327" s="13">
        <v>20.658909999999999</v>
      </c>
      <c r="KG327" s="13">
        <v>93.837580000000003</v>
      </c>
      <c r="KH327" s="13">
        <v>20.658909999999999</v>
      </c>
      <c r="KI327" s="13">
        <v>578.69269999999995</v>
      </c>
      <c r="KJ327" s="13">
        <v>155277.4</v>
      </c>
      <c r="KK327" s="13">
        <v>45.91339</v>
      </c>
      <c r="KL327" s="13">
        <v>278</v>
      </c>
      <c r="KM327" s="13">
        <v>1.189814E-2</v>
      </c>
      <c r="KN327" s="13">
        <v>213624300</v>
      </c>
      <c r="KO327" s="13">
        <v>0.3913083</v>
      </c>
    </row>
    <row r="328" spans="1:301" x14ac:dyDescent="0.75">
      <c r="A328">
        <v>332</v>
      </c>
      <c r="B328" t="s">
        <v>341</v>
      </c>
      <c r="C328" t="s">
        <v>311</v>
      </c>
      <c r="D328" t="s">
        <v>315</v>
      </c>
      <c r="E328" t="s">
        <v>316</v>
      </c>
      <c r="F328">
        <v>2</v>
      </c>
      <c r="G328" t="s">
        <v>302</v>
      </c>
      <c r="H328">
        <v>2</v>
      </c>
      <c r="I328">
        <v>7</v>
      </c>
      <c r="J328" s="1">
        <v>43969.420011574075</v>
      </c>
      <c r="K328" s="2">
        <f t="shared" si="10"/>
        <v>20</v>
      </c>
      <c r="L328" s="2">
        <f t="shared" si="11"/>
        <v>101374</v>
      </c>
      <c r="M328" s="3" t="s">
        <v>303</v>
      </c>
      <c r="N328" s="3">
        <v>14152</v>
      </c>
      <c r="O328" s="3">
        <v>75165220</v>
      </c>
      <c r="P328" s="3">
        <v>66130440</v>
      </c>
      <c r="Q328" s="3">
        <v>0.37530229999999998</v>
      </c>
      <c r="R328" s="3">
        <v>0.33019140000000002</v>
      </c>
      <c r="S328" s="3">
        <v>1.1366210000000001</v>
      </c>
      <c r="T328" s="3">
        <v>14152</v>
      </c>
      <c r="U328" s="3">
        <v>1</v>
      </c>
      <c r="V328" s="3">
        <v>0</v>
      </c>
      <c r="W328" s="3">
        <v>0</v>
      </c>
      <c r="X328" s="3">
        <v>7490</v>
      </c>
      <c r="Y328" s="3">
        <v>3964.1109999999999</v>
      </c>
      <c r="Z328" s="3">
        <v>0.5292538</v>
      </c>
      <c r="AA328" s="3">
        <v>376.02789999999999</v>
      </c>
      <c r="AB328" s="3">
        <v>18281.48</v>
      </c>
      <c r="AC328" s="3">
        <v>-7.7011079999999996</v>
      </c>
      <c r="AD328" s="3">
        <v>1117.7860000000001</v>
      </c>
      <c r="AE328" s="3">
        <v>2901.6970000000001</v>
      </c>
      <c r="AF328" s="3">
        <v>0.1971937</v>
      </c>
      <c r="AG328" s="3">
        <v>71767</v>
      </c>
      <c r="AH328" s="3">
        <v>1051.547</v>
      </c>
      <c r="AI328" s="3">
        <v>4.0886230000000004E-3</v>
      </c>
      <c r="AJ328" s="3">
        <v>375</v>
      </c>
      <c r="AK328" s="3">
        <v>259</v>
      </c>
      <c r="AL328" s="3">
        <v>13924</v>
      </c>
      <c r="AM328" s="3">
        <v>0.98388920000000002</v>
      </c>
      <c r="AN328" s="3">
        <v>311</v>
      </c>
      <c r="AO328" s="3">
        <v>0</v>
      </c>
      <c r="AP328" s="3">
        <v>80.696929999999995</v>
      </c>
      <c r="AQ328" s="3">
        <v>22.116399999999999</v>
      </c>
      <c r="AR328" s="3">
        <v>80.696929999999995</v>
      </c>
      <c r="AS328" s="3">
        <v>22.116399999999999</v>
      </c>
      <c r="AT328" s="3">
        <v>80.696929999999995</v>
      </c>
      <c r="AU328" s="3">
        <v>22.116399999999999</v>
      </c>
      <c r="AV328" s="3">
        <v>387.7201</v>
      </c>
      <c r="AW328" s="3">
        <v>94762.75</v>
      </c>
      <c r="AX328" s="3">
        <v>23615.91</v>
      </c>
      <c r="AY328" s="3">
        <v>228</v>
      </c>
      <c r="AZ328" s="3">
        <v>1.6110800000000002E-2</v>
      </c>
      <c r="BA328" s="3">
        <v>141295600</v>
      </c>
      <c r="BB328" s="3">
        <v>0.7054937</v>
      </c>
      <c r="BC328" s="5" t="s">
        <v>304</v>
      </c>
      <c r="BD328" s="5">
        <v>12928</v>
      </c>
      <c r="BE328" s="5">
        <v>60462300</v>
      </c>
      <c r="BF328" s="5">
        <v>37035070</v>
      </c>
      <c r="BG328" s="5">
        <v>0.3617612</v>
      </c>
      <c r="BH328" s="5">
        <v>0.22159010000000001</v>
      </c>
      <c r="BI328" s="5">
        <v>1.6325689999999999</v>
      </c>
      <c r="BJ328" s="5">
        <v>12928</v>
      </c>
      <c r="BK328" s="5">
        <v>1</v>
      </c>
      <c r="BL328" s="5">
        <v>0</v>
      </c>
      <c r="BM328" s="5">
        <v>0</v>
      </c>
      <c r="BN328" s="5">
        <v>6573</v>
      </c>
      <c r="BO328" s="5">
        <v>3341.9189999999999</v>
      </c>
      <c r="BP328" s="5">
        <v>0.50843130000000003</v>
      </c>
      <c r="BQ328" s="5">
        <v>294.21080000000001</v>
      </c>
      <c r="BR328" s="5">
        <v>8263.7070000000003</v>
      </c>
      <c r="BS328" s="5">
        <v>0.51406600000000002</v>
      </c>
      <c r="BT328" s="5">
        <v>1186.4670000000001</v>
      </c>
      <c r="BU328" s="5">
        <v>2890.2150000000001</v>
      </c>
      <c r="BV328" s="5">
        <v>0.23369909999999999</v>
      </c>
      <c r="BW328" s="5">
        <v>55319</v>
      </c>
      <c r="BX328" s="5">
        <v>883.58619999999996</v>
      </c>
      <c r="BY328" s="5">
        <v>5.7737259999999999E-2</v>
      </c>
      <c r="BZ328" s="5">
        <v>293</v>
      </c>
      <c r="CA328" s="5">
        <v>272</v>
      </c>
      <c r="CB328" s="5">
        <v>12792</v>
      </c>
      <c r="CC328" s="5">
        <v>0.98948020000000003</v>
      </c>
      <c r="CD328" s="5">
        <v>323</v>
      </c>
      <c r="CE328" s="5">
        <v>0</v>
      </c>
      <c r="CF328" s="5">
        <v>79.037360000000007</v>
      </c>
      <c r="CG328" s="5">
        <v>20.65193</v>
      </c>
      <c r="CH328" s="5">
        <v>79.037360000000007</v>
      </c>
      <c r="CI328" s="5">
        <v>20.65193</v>
      </c>
      <c r="CJ328" s="5">
        <v>79.037360000000007</v>
      </c>
      <c r="CK328" s="5">
        <v>20.65193</v>
      </c>
      <c r="CL328" s="5">
        <v>312.95</v>
      </c>
      <c r="CM328" s="5">
        <v>74471.58</v>
      </c>
      <c r="CN328" s="5">
        <v>5282.2439999999997</v>
      </c>
      <c r="CO328" s="5">
        <v>136</v>
      </c>
      <c r="CP328" s="5">
        <v>1.0519799999999999E-2</v>
      </c>
      <c r="CQ328" s="5">
        <v>97497370</v>
      </c>
      <c r="CR328" s="5">
        <v>0.58335139999999996</v>
      </c>
      <c r="CS328" s="6" t="s">
        <v>305</v>
      </c>
      <c r="CT328" s="6">
        <v>20680</v>
      </c>
      <c r="CU328" s="6">
        <v>269149900</v>
      </c>
      <c r="CV328" s="6">
        <v>116559200</v>
      </c>
      <c r="CW328" s="6">
        <v>0.6293512</v>
      </c>
      <c r="CX328" s="6">
        <v>0.27254970000000001</v>
      </c>
      <c r="CY328" s="6">
        <v>2.3091249999999999</v>
      </c>
      <c r="CZ328" s="6">
        <v>5683</v>
      </c>
      <c r="DA328" s="6">
        <v>0.27480660000000001</v>
      </c>
      <c r="DB328" s="6">
        <v>14997</v>
      </c>
      <c r="DC328" s="6">
        <v>0.72519339999999999</v>
      </c>
      <c r="DD328" s="6">
        <v>5652</v>
      </c>
      <c r="DE328" s="6">
        <v>1544.7339999999999</v>
      </c>
      <c r="DF328" s="6">
        <v>0.27330749999999998</v>
      </c>
      <c r="DG328" s="6">
        <v>478.75360000000001</v>
      </c>
      <c r="DH328" s="6">
        <v>14783.86</v>
      </c>
      <c r="DI328" s="6">
        <v>-9.5053990000000006</v>
      </c>
      <c r="DJ328" s="6">
        <v>839.11270000000002</v>
      </c>
      <c r="DK328" s="6">
        <v>2861.694</v>
      </c>
      <c r="DL328" s="6">
        <v>0.19535420000000001</v>
      </c>
      <c r="DM328" s="6">
        <v>105859</v>
      </c>
      <c r="DN328" s="6">
        <v>1270.2270000000001</v>
      </c>
      <c r="DO328" s="6">
        <v>0.1565077</v>
      </c>
      <c r="DP328" s="6">
        <v>445</v>
      </c>
      <c r="DQ328" s="6">
        <v>352</v>
      </c>
      <c r="DR328" s="6">
        <v>20641</v>
      </c>
      <c r="DS328" s="6">
        <v>0.9981141</v>
      </c>
      <c r="DT328" s="6">
        <v>88</v>
      </c>
      <c r="DU328" s="6">
        <v>263</v>
      </c>
      <c r="DV328" s="6">
        <v>84.545360000000002</v>
      </c>
      <c r="DW328" s="6">
        <v>22.603269999999998</v>
      </c>
      <c r="DX328" s="6">
        <v>84.545360000000002</v>
      </c>
      <c r="DY328" s="6">
        <v>22.603269999999998</v>
      </c>
      <c r="DZ328" s="6">
        <v>84.545360000000002</v>
      </c>
      <c r="EA328" s="6">
        <v>22.603269999999998</v>
      </c>
      <c r="EB328" s="6">
        <v>480.75069999999999</v>
      </c>
      <c r="EC328" s="6">
        <v>135028.79999999999</v>
      </c>
      <c r="ED328" s="6">
        <v>10568.79</v>
      </c>
      <c r="EE328" s="6">
        <v>39</v>
      </c>
      <c r="EF328" s="6">
        <v>1.8858799999999999E-3</v>
      </c>
      <c r="EG328" s="6">
        <v>385709100</v>
      </c>
      <c r="EH328" s="6">
        <v>0.90190090000000001</v>
      </c>
      <c r="EI328" s="8" t="s">
        <v>306</v>
      </c>
      <c r="EJ328" s="8">
        <v>18367</v>
      </c>
      <c r="EK328" s="8">
        <v>221541200</v>
      </c>
      <c r="EL328" s="8">
        <v>74163670</v>
      </c>
      <c r="EM328" s="8">
        <v>0.65671659999999998</v>
      </c>
      <c r="EN328" s="8">
        <v>0.21984409999999999</v>
      </c>
      <c r="EO328" s="8">
        <v>2.987193</v>
      </c>
      <c r="EP328" s="8">
        <v>6633</v>
      </c>
      <c r="EQ328" s="8">
        <v>0.36113679999999998</v>
      </c>
      <c r="ER328" s="8">
        <v>11734</v>
      </c>
      <c r="ES328" s="8">
        <v>0.63886319999999996</v>
      </c>
      <c r="ET328" s="8">
        <v>5886</v>
      </c>
      <c r="EU328" s="8">
        <v>1886.2629999999999</v>
      </c>
      <c r="EV328" s="8">
        <v>0.32046599999999997</v>
      </c>
      <c r="EW328" s="8">
        <v>466.51150000000001</v>
      </c>
      <c r="EX328" s="8">
        <v>13885.83</v>
      </c>
      <c r="EY328" s="8">
        <v>-2.318921</v>
      </c>
      <c r="EZ328" s="8">
        <v>882.32240000000002</v>
      </c>
      <c r="FA328" s="8">
        <v>2824.9050000000002</v>
      </c>
      <c r="FB328" s="8">
        <v>0.1937325</v>
      </c>
      <c r="FC328" s="8">
        <v>94806</v>
      </c>
      <c r="FD328" s="8">
        <v>1223.164</v>
      </c>
      <c r="FE328" s="8">
        <v>0.24839649999999999</v>
      </c>
      <c r="FF328" s="8">
        <v>388</v>
      </c>
      <c r="FG328" s="8">
        <v>408</v>
      </c>
      <c r="FH328" s="8">
        <v>18350</v>
      </c>
      <c r="FI328" s="8">
        <v>0.99907440000000003</v>
      </c>
      <c r="FJ328" s="8">
        <v>148</v>
      </c>
      <c r="FK328" s="8">
        <v>259</v>
      </c>
      <c r="FL328" s="8">
        <v>84.085040000000006</v>
      </c>
      <c r="FM328" s="8">
        <v>19.844840000000001</v>
      </c>
      <c r="FN328" s="8">
        <v>84.085040000000006</v>
      </c>
      <c r="FO328" s="8">
        <v>19.844840000000001</v>
      </c>
      <c r="FP328" s="8">
        <v>84.085040000000006</v>
      </c>
      <c r="FQ328" s="8">
        <v>19.844840000000001</v>
      </c>
      <c r="FR328" s="8">
        <v>469.22800000000001</v>
      </c>
      <c r="FS328" s="8">
        <v>130092.1</v>
      </c>
      <c r="FT328" s="8">
        <v>10497.97</v>
      </c>
      <c r="FU328" s="8">
        <v>17</v>
      </c>
      <c r="FV328" s="8">
        <v>9.2557309999999999E-4</v>
      </c>
      <c r="FW328" s="8">
        <v>295704800</v>
      </c>
      <c r="FX328" s="8">
        <v>0.87656060000000002</v>
      </c>
      <c r="FY328" s="10" t="s">
        <v>307</v>
      </c>
      <c r="FZ328" s="10">
        <v>7401</v>
      </c>
      <c r="GA328" s="10">
        <v>38915820</v>
      </c>
      <c r="GB328" s="10">
        <v>6058788</v>
      </c>
      <c r="GC328" s="10">
        <v>0.71046929999999997</v>
      </c>
      <c r="GD328" s="10">
        <v>0.11061269999999999</v>
      </c>
      <c r="GE328" s="10">
        <v>6.4230359999999997</v>
      </c>
      <c r="GF328" s="10">
        <v>7401</v>
      </c>
      <c r="GG328" s="10">
        <v>1</v>
      </c>
      <c r="GH328" s="10">
        <v>0</v>
      </c>
      <c r="GI328" s="10">
        <v>0</v>
      </c>
      <c r="GJ328" s="10">
        <v>2557</v>
      </c>
      <c r="GK328" s="10">
        <v>883.42780000000005</v>
      </c>
      <c r="GL328" s="10">
        <v>0.34549390000000002</v>
      </c>
      <c r="GM328" s="10">
        <v>287.29430000000002</v>
      </c>
      <c r="GN328" s="10">
        <v>1003.103</v>
      </c>
      <c r="GO328" s="10">
        <v>-1.857639</v>
      </c>
      <c r="GP328" s="10">
        <v>1295.0350000000001</v>
      </c>
      <c r="GQ328" s="10">
        <v>2422.857</v>
      </c>
      <c r="GR328" s="10">
        <v>0.24299029999999999</v>
      </c>
      <c r="GS328" s="10">
        <v>30458</v>
      </c>
      <c r="GT328" s="10">
        <v>726.32180000000005</v>
      </c>
      <c r="GU328" s="10">
        <v>0.53373029999999999</v>
      </c>
      <c r="GV328" s="10">
        <v>163</v>
      </c>
      <c r="GW328" s="10">
        <v>288</v>
      </c>
      <c r="GX328" s="10">
        <v>7323</v>
      </c>
      <c r="GY328" s="10">
        <v>0.98946089999999998</v>
      </c>
      <c r="GZ328" s="10">
        <v>351</v>
      </c>
      <c r="HA328" s="10">
        <v>0</v>
      </c>
      <c r="HB328" s="10">
        <v>84.425889999999995</v>
      </c>
      <c r="HC328" s="10">
        <v>17.958860000000001</v>
      </c>
      <c r="HD328" s="10">
        <v>84.425889999999995</v>
      </c>
      <c r="HE328" s="10">
        <v>17.958860000000001</v>
      </c>
      <c r="HF328" s="10">
        <v>84.425889999999995</v>
      </c>
      <c r="HG328" s="10">
        <v>17.958860000000001</v>
      </c>
      <c r="HH328" s="10">
        <v>288.16090000000003</v>
      </c>
      <c r="HI328" s="10">
        <v>45776.98</v>
      </c>
      <c r="HJ328" s="10">
        <v>135.95660000000001</v>
      </c>
      <c r="HK328" s="10">
        <v>78</v>
      </c>
      <c r="HL328" s="10">
        <v>1.0539120000000001E-2</v>
      </c>
      <c r="HM328" s="10">
        <v>44974600</v>
      </c>
      <c r="HN328" s="10">
        <v>0.82108199999999998</v>
      </c>
      <c r="HO328" s="12" t="s">
        <v>308</v>
      </c>
      <c r="HP328" s="12">
        <v>7659</v>
      </c>
      <c r="HQ328" s="12">
        <v>40531020</v>
      </c>
      <c r="HR328" s="12">
        <v>7429984</v>
      </c>
      <c r="HS328" s="12">
        <v>0.69094500000000003</v>
      </c>
      <c r="HT328" s="12">
        <v>0.1266612</v>
      </c>
      <c r="HU328" s="12">
        <v>5.4550619999999999</v>
      </c>
      <c r="HV328" s="12">
        <v>7659</v>
      </c>
      <c r="HW328" s="12">
        <v>1</v>
      </c>
      <c r="HX328" s="12">
        <v>0</v>
      </c>
      <c r="HY328" s="12">
        <v>0</v>
      </c>
      <c r="HZ328" s="12">
        <v>2590</v>
      </c>
      <c r="IA328" s="12">
        <v>875.84540000000004</v>
      </c>
      <c r="IB328" s="12">
        <v>0.33816420000000003</v>
      </c>
      <c r="IC328" s="12">
        <v>289.05709999999999</v>
      </c>
      <c r="ID328" s="12">
        <v>1023.624</v>
      </c>
      <c r="IE328" s="12">
        <v>-1.674372</v>
      </c>
      <c r="IF328" s="12">
        <v>1343.68</v>
      </c>
      <c r="IG328" s="12">
        <v>2428.6439999999998</v>
      </c>
      <c r="IH328" s="12">
        <v>0.2262496</v>
      </c>
      <c r="II328" s="12">
        <v>33852</v>
      </c>
      <c r="IJ328" s="12">
        <v>753.95349999999996</v>
      </c>
      <c r="IK328" s="12">
        <v>0.47632859999999999</v>
      </c>
      <c r="IL328" s="12">
        <v>228</v>
      </c>
      <c r="IM328" s="12">
        <v>285</v>
      </c>
      <c r="IN328" s="12">
        <v>7593</v>
      </c>
      <c r="IO328" s="12">
        <v>0.99138269999999995</v>
      </c>
      <c r="IP328" s="12">
        <v>345</v>
      </c>
      <c r="IQ328" s="12">
        <v>0</v>
      </c>
      <c r="IR328" s="12">
        <v>84.78</v>
      </c>
      <c r="IS328" s="12">
        <v>17.905529999999999</v>
      </c>
      <c r="IT328" s="12">
        <v>84.78</v>
      </c>
      <c r="IU328" s="12">
        <v>17.905529999999999</v>
      </c>
      <c r="IV328" s="12">
        <v>84.78</v>
      </c>
      <c r="IW328" s="12">
        <v>17.905529999999999</v>
      </c>
      <c r="IX328" s="12">
        <v>289.67849999999999</v>
      </c>
      <c r="IY328" s="12">
        <v>45554.36</v>
      </c>
      <c r="IZ328" s="12">
        <v>136.8073</v>
      </c>
      <c r="JA328" s="12">
        <v>66</v>
      </c>
      <c r="JB328" s="12">
        <v>8.6173129999999997E-3</v>
      </c>
      <c r="JC328" s="12">
        <v>47961010</v>
      </c>
      <c r="JD328" s="12">
        <v>0.81760619999999995</v>
      </c>
      <c r="JE328" s="13" t="s">
        <v>309</v>
      </c>
      <c r="JF328" s="13">
        <v>20187</v>
      </c>
      <c r="JG328" s="13">
        <v>236899000</v>
      </c>
      <c r="JH328" s="13">
        <v>59041550</v>
      </c>
      <c r="JI328" s="13">
        <v>0.58132589999999995</v>
      </c>
      <c r="JJ328" s="13">
        <v>0.14488190000000001</v>
      </c>
      <c r="JK328" s="13">
        <v>4.0124120000000003</v>
      </c>
      <c r="JL328" s="13">
        <v>6048</v>
      </c>
      <c r="JM328" s="13">
        <v>1811.973</v>
      </c>
      <c r="JN328" s="13">
        <v>0.2995988</v>
      </c>
      <c r="JO328" s="13">
        <v>690.08190000000002</v>
      </c>
      <c r="JP328" s="13">
        <v>3801.6559999999999</v>
      </c>
      <c r="JQ328" s="13">
        <v>0.55204390000000003</v>
      </c>
      <c r="JR328" s="13">
        <v>1516.463</v>
      </c>
      <c r="JS328" s="13">
        <v>1098.7</v>
      </c>
      <c r="JT328" s="13">
        <v>0.12913559999999999</v>
      </c>
      <c r="JU328" s="13">
        <v>156324</v>
      </c>
      <c r="JV328" s="13">
        <v>1640.365</v>
      </c>
      <c r="JW328" s="13">
        <v>0.3611895</v>
      </c>
      <c r="JX328" s="13">
        <v>649</v>
      </c>
      <c r="JY328" s="13">
        <v>401</v>
      </c>
      <c r="JZ328" s="13">
        <v>19912</v>
      </c>
      <c r="KA328" s="13">
        <v>0.98637739999999996</v>
      </c>
      <c r="KB328" s="13">
        <v>364.34739999999999</v>
      </c>
      <c r="KC328" s="13">
        <v>92.943680000000001</v>
      </c>
      <c r="KD328" s="13">
        <v>22.165970000000002</v>
      </c>
      <c r="KE328" s="13">
        <v>92.943680000000001</v>
      </c>
      <c r="KF328" s="13">
        <v>22.165970000000002</v>
      </c>
      <c r="KG328" s="13">
        <v>92.943680000000001</v>
      </c>
      <c r="KH328" s="13">
        <v>22.165970000000002</v>
      </c>
      <c r="KI328" s="13">
        <v>690.09119999999996</v>
      </c>
      <c r="KJ328" s="13">
        <v>221587.1</v>
      </c>
      <c r="KK328" s="13">
        <v>715.93550000000005</v>
      </c>
      <c r="KL328" s="13">
        <v>275</v>
      </c>
      <c r="KM328" s="13">
        <v>1.362263E-2</v>
      </c>
      <c r="KN328" s="13">
        <v>295940500</v>
      </c>
      <c r="KO328" s="13">
        <v>0.72620779999999996</v>
      </c>
    </row>
    <row r="329" spans="1:301" x14ac:dyDescent="0.75">
      <c r="A329">
        <v>333</v>
      </c>
      <c r="B329" t="s">
        <v>347</v>
      </c>
      <c r="C329" t="s">
        <v>311</v>
      </c>
      <c r="D329" t="s">
        <v>324</v>
      </c>
      <c r="E329" t="s">
        <v>313</v>
      </c>
      <c r="F329">
        <v>2</v>
      </c>
      <c r="G329" t="s">
        <v>302</v>
      </c>
      <c r="H329">
        <v>1</v>
      </c>
      <c r="I329">
        <v>8</v>
      </c>
      <c r="J329" s="1">
        <v>43969.421377314815</v>
      </c>
      <c r="K329" s="2">
        <f t="shared" si="10"/>
        <v>20</v>
      </c>
      <c r="L329" s="2">
        <f t="shared" si="11"/>
        <v>100891</v>
      </c>
      <c r="M329" s="3" t="s">
        <v>303</v>
      </c>
      <c r="N329" s="3">
        <v>8719</v>
      </c>
      <c r="O329" s="3">
        <v>69948910</v>
      </c>
      <c r="P329" s="3">
        <v>13270060</v>
      </c>
      <c r="Q329" s="3">
        <v>0.92012660000000002</v>
      </c>
      <c r="R329" s="3">
        <v>0.17455780000000001</v>
      </c>
      <c r="S329" s="3">
        <v>5.2711839999999999</v>
      </c>
      <c r="T329" s="3">
        <v>8719</v>
      </c>
      <c r="U329" s="3">
        <v>1</v>
      </c>
      <c r="V329" s="3">
        <v>0</v>
      </c>
      <c r="W329" s="3">
        <v>0</v>
      </c>
      <c r="X329" s="3">
        <v>4710</v>
      </c>
      <c r="Y329" s="3">
        <v>2544.34</v>
      </c>
      <c r="Z329" s="3">
        <v>0.5401996</v>
      </c>
      <c r="AA329" s="3">
        <v>391.84179999999998</v>
      </c>
      <c r="AB329" s="3">
        <v>13580.9</v>
      </c>
      <c r="AC329" s="3">
        <v>0.66698429999999997</v>
      </c>
      <c r="AD329" s="3">
        <v>1434.154</v>
      </c>
      <c r="AE329" s="3">
        <v>2932.3510000000001</v>
      </c>
      <c r="AF329" s="3">
        <v>0.1687178</v>
      </c>
      <c r="AG329" s="3">
        <v>51678</v>
      </c>
      <c r="AH329" s="3">
        <v>966.34640000000002</v>
      </c>
      <c r="AI329" s="3">
        <v>0.46387129999999999</v>
      </c>
      <c r="AJ329" s="3">
        <v>385</v>
      </c>
      <c r="AK329" s="3">
        <v>268</v>
      </c>
      <c r="AL329" s="3">
        <v>8534</v>
      </c>
      <c r="AM329" s="3">
        <v>0.97878200000000004</v>
      </c>
      <c r="AN329" s="3">
        <v>267</v>
      </c>
      <c r="AO329" s="3">
        <v>0</v>
      </c>
      <c r="AP329" s="3">
        <v>86.305999999999997</v>
      </c>
      <c r="AQ329" s="3">
        <v>25.791219999999999</v>
      </c>
      <c r="AR329" s="3">
        <v>86.305999999999997</v>
      </c>
      <c r="AS329" s="3">
        <v>25.791219999999999</v>
      </c>
      <c r="AT329" s="3">
        <v>86.305999999999997</v>
      </c>
      <c r="AU329" s="3">
        <v>25.791219999999999</v>
      </c>
      <c r="AV329" s="3">
        <v>391.84199999999998</v>
      </c>
      <c r="AW329" s="3">
        <v>73054.59</v>
      </c>
      <c r="AX329" s="3">
        <v>21153.9</v>
      </c>
      <c r="AY329" s="3">
        <v>185</v>
      </c>
      <c r="AZ329" s="3">
        <v>2.1218029999999999E-2</v>
      </c>
      <c r="BA329" s="3">
        <v>83218970</v>
      </c>
      <c r="BB329" s="3">
        <v>1.094684</v>
      </c>
      <c r="BC329" s="5" t="s">
        <v>304</v>
      </c>
      <c r="BD329" s="5">
        <v>8738</v>
      </c>
      <c r="BE329" s="5">
        <v>51483320</v>
      </c>
      <c r="BF329" s="5">
        <v>25909700</v>
      </c>
      <c r="BG329" s="5">
        <v>0.67428339999999998</v>
      </c>
      <c r="BH329" s="5">
        <v>0.33934249999999999</v>
      </c>
      <c r="BI329" s="5">
        <v>1.9870289999999999</v>
      </c>
      <c r="BJ329" s="5">
        <v>8725</v>
      </c>
      <c r="BK329" s="5">
        <v>0.99851230000000002</v>
      </c>
      <c r="BL329" s="5">
        <v>13</v>
      </c>
      <c r="BM329" s="5">
        <v>1.4877549999999999E-3</v>
      </c>
      <c r="BN329" s="5">
        <v>4797</v>
      </c>
      <c r="BO329" s="5">
        <v>2633.4639999999999</v>
      </c>
      <c r="BP329" s="5">
        <v>0.54898150000000001</v>
      </c>
      <c r="BQ329" s="5">
        <v>342.4982</v>
      </c>
      <c r="BR329" s="5">
        <v>21249.61</v>
      </c>
      <c r="BS329" s="5">
        <v>4.0437399999999997</v>
      </c>
      <c r="BT329" s="5">
        <v>1286.0360000000001</v>
      </c>
      <c r="BU329" s="5">
        <v>2931.7559999999999</v>
      </c>
      <c r="BV329" s="5">
        <v>0.16710330000000001</v>
      </c>
      <c r="BW329" s="5">
        <v>52291</v>
      </c>
      <c r="BX329" s="5">
        <v>899.16980000000001</v>
      </c>
      <c r="BY329" s="5">
        <v>0.10918949999999999</v>
      </c>
      <c r="BZ329" s="5">
        <v>311</v>
      </c>
      <c r="CA329" s="5">
        <v>259</v>
      </c>
      <c r="CB329" s="5">
        <v>8486</v>
      </c>
      <c r="CC329" s="5">
        <v>0.97116049999999998</v>
      </c>
      <c r="CD329" s="5">
        <v>257</v>
      </c>
      <c r="CE329" s="5">
        <v>1</v>
      </c>
      <c r="CF329" s="5">
        <v>84.301900000000003</v>
      </c>
      <c r="CG329" s="5">
        <v>26.49418</v>
      </c>
      <c r="CH329" s="5">
        <v>84.301900000000003</v>
      </c>
      <c r="CI329" s="5">
        <v>26.49418</v>
      </c>
      <c r="CJ329" s="5">
        <v>84.301900000000003</v>
      </c>
      <c r="CK329" s="5">
        <v>26.49418</v>
      </c>
      <c r="CL329" s="5">
        <v>343.52420000000001</v>
      </c>
      <c r="CM329" s="5">
        <v>75308.67</v>
      </c>
      <c r="CN329" s="5">
        <v>51676.12</v>
      </c>
      <c r="CO329" s="5">
        <v>252</v>
      </c>
      <c r="CP329" s="5">
        <v>2.8839549999999999E-2</v>
      </c>
      <c r="CQ329" s="5">
        <v>77393020</v>
      </c>
      <c r="CR329" s="5">
        <v>1.0136259999999999</v>
      </c>
      <c r="CS329" s="6" t="s">
        <v>305</v>
      </c>
      <c r="CT329" s="6">
        <v>25764</v>
      </c>
      <c r="CU329" s="6">
        <v>410442000</v>
      </c>
      <c r="CV329" s="6">
        <v>149413600</v>
      </c>
      <c r="CW329" s="6">
        <v>0.61833689999999997</v>
      </c>
      <c r="CX329" s="6">
        <v>0.22509380000000001</v>
      </c>
      <c r="CY329" s="6">
        <v>2.7470189999999999</v>
      </c>
      <c r="CZ329" s="6">
        <v>0</v>
      </c>
      <c r="DA329" s="6">
        <v>0</v>
      </c>
      <c r="DB329" s="6">
        <v>25764</v>
      </c>
      <c r="DC329" s="6">
        <v>1</v>
      </c>
      <c r="DD329" s="6">
        <v>6357</v>
      </c>
      <c r="DE329" s="6">
        <v>1568.5239999999999</v>
      </c>
      <c r="DF329" s="6">
        <v>0.2467396</v>
      </c>
      <c r="DG329" s="6">
        <v>508.9529</v>
      </c>
      <c r="DH329" s="6">
        <v>20710.34</v>
      </c>
      <c r="DI329" s="6">
        <v>-15.460660000000001</v>
      </c>
      <c r="DJ329" s="6">
        <v>1314.981</v>
      </c>
      <c r="DK329" s="6">
        <v>2989.377</v>
      </c>
      <c r="DL329" s="6">
        <v>0.21605389999999999</v>
      </c>
      <c r="DM329" s="6">
        <v>119248</v>
      </c>
      <c r="DN329" s="6">
        <v>1355.35</v>
      </c>
      <c r="DO329" s="6">
        <v>0.21738189999999999</v>
      </c>
      <c r="DP329" s="6">
        <v>478</v>
      </c>
      <c r="DQ329" s="6">
        <v>342</v>
      </c>
      <c r="DR329" s="6">
        <v>25728</v>
      </c>
      <c r="DS329" s="6">
        <v>0.99860269999999995</v>
      </c>
      <c r="DT329" s="6">
        <v>0</v>
      </c>
      <c r="DU329" s="6">
        <v>382</v>
      </c>
      <c r="DV329" s="6">
        <v>92.778949999999995</v>
      </c>
      <c r="DW329" s="6">
        <v>26.668559999999999</v>
      </c>
      <c r="DX329" s="6">
        <v>92.778949999999995</v>
      </c>
      <c r="DY329" s="6">
        <v>26.668559999999999</v>
      </c>
      <c r="DZ329" s="6">
        <v>92.778949999999995</v>
      </c>
      <c r="EA329" s="6">
        <v>26.668559999999999</v>
      </c>
      <c r="EB329" s="6">
        <v>510.70209999999997</v>
      </c>
      <c r="EC329" s="6">
        <v>156060.1</v>
      </c>
      <c r="ED329" s="6">
        <v>16647.97</v>
      </c>
      <c r="EE329" s="6">
        <v>36</v>
      </c>
      <c r="EF329" s="6">
        <v>1.3972990000000001E-3</v>
      </c>
      <c r="EG329" s="6">
        <v>559855600</v>
      </c>
      <c r="EH329" s="6">
        <v>0.84343080000000004</v>
      </c>
      <c r="EI329" s="8" t="s">
        <v>306</v>
      </c>
      <c r="EJ329" s="8">
        <v>20001</v>
      </c>
      <c r="EK329" s="8">
        <v>216406100</v>
      </c>
      <c r="EL329" s="8">
        <v>71875810</v>
      </c>
      <c r="EM329" s="8">
        <v>0.54096109999999997</v>
      </c>
      <c r="EN329" s="8">
        <v>0.17967159999999999</v>
      </c>
      <c r="EO329" s="8">
        <v>3.010834</v>
      </c>
      <c r="EP329" s="8">
        <v>0</v>
      </c>
      <c r="EQ329" s="8">
        <v>0</v>
      </c>
      <c r="ER329" s="8">
        <v>20001</v>
      </c>
      <c r="ES329" s="8">
        <v>1</v>
      </c>
      <c r="ET329" s="8">
        <v>5137</v>
      </c>
      <c r="EU329" s="8">
        <v>1319.3720000000001</v>
      </c>
      <c r="EV329" s="8">
        <v>0.25683719999999999</v>
      </c>
      <c r="EW329" s="8">
        <v>426.298</v>
      </c>
      <c r="EX329" s="8">
        <v>3027.7040000000002</v>
      </c>
      <c r="EY329" s="8">
        <v>-5.7512319999999999</v>
      </c>
      <c r="EZ329" s="8">
        <v>1211.2280000000001</v>
      </c>
      <c r="FA329" s="8">
        <v>3037.8989999999999</v>
      </c>
      <c r="FB329" s="8">
        <v>0.26065709999999997</v>
      </c>
      <c r="FC329" s="8">
        <v>76733</v>
      </c>
      <c r="FD329" s="8">
        <v>1117.375</v>
      </c>
      <c r="FE329" s="8">
        <v>0.25135239999999998</v>
      </c>
      <c r="FF329" s="8">
        <v>414</v>
      </c>
      <c r="FG329" s="8">
        <v>248</v>
      </c>
      <c r="FH329" s="8">
        <v>19933</v>
      </c>
      <c r="FI329" s="8">
        <v>0.99660020000000005</v>
      </c>
      <c r="FJ329" s="8">
        <v>0</v>
      </c>
      <c r="FK329" s="8">
        <v>388</v>
      </c>
      <c r="FL329" s="8">
        <v>93.463930000000005</v>
      </c>
      <c r="FM329" s="8">
        <v>21.421659999999999</v>
      </c>
      <c r="FN329" s="8">
        <v>93.463930000000005</v>
      </c>
      <c r="FO329" s="8">
        <v>21.421659999999999</v>
      </c>
      <c r="FP329" s="8">
        <v>93.463930000000005</v>
      </c>
      <c r="FQ329" s="8">
        <v>21.421659999999999</v>
      </c>
      <c r="FR329" s="8">
        <v>426.31270000000001</v>
      </c>
      <c r="FS329" s="8">
        <v>100317.4</v>
      </c>
      <c r="FT329" s="8">
        <v>458.32659999999998</v>
      </c>
      <c r="FU329" s="8">
        <v>68</v>
      </c>
      <c r="FV329" s="8">
        <v>3.39983E-3</v>
      </c>
      <c r="FW329" s="8">
        <v>288281900</v>
      </c>
      <c r="FX329" s="8">
        <v>0.72063270000000001</v>
      </c>
      <c r="FY329" s="10" t="s">
        <v>307</v>
      </c>
      <c r="FZ329" s="10">
        <v>8609</v>
      </c>
      <c r="GA329" s="10">
        <v>33204640</v>
      </c>
      <c r="GB329" s="10">
        <v>11893490</v>
      </c>
      <c r="GC329" s="10">
        <v>0.44801580000000002</v>
      </c>
      <c r="GD329" s="10">
        <v>0.1604738</v>
      </c>
      <c r="GE329" s="10">
        <v>2.7918319999999999</v>
      </c>
      <c r="GF329" s="10">
        <v>1774</v>
      </c>
      <c r="GG329" s="10">
        <v>0.20606340000000001</v>
      </c>
      <c r="GH329" s="10">
        <v>6835</v>
      </c>
      <c r="GI329" s="10">
        <v>0.79393659999999999</v>
      </c>
      <c r="GJ329" s="10">
        <v>2608</v>
      </c>
      <c r="GK329" s="10">
        <v>790.0643</v>
      </c>
      <c r="GL329" s="10">
        <v>0.30293880000000001</v>
      </c>
      <c r="GM329" s="10">
        <v>271.73700000000002</v>
      </c>
      <c r="GN329" s="10">
        <v>965.58280000000002</v>
      </c>
      <c r="GO329" s="10">
        <v>0.21991769999999999</v>
      </c>
      <c r="GP329" s="10">
        <v>1285.905</v>
      </c>
      <c r="GQ329" s="10">
        <v>2685.8020000000001</v>
      </c>
      <c r="GR329" s="10">
        <v>0.28435060000000001</v>
      </c>
      <c r="GS329" s="10">
        <v>30276</v>
      </c>
      <c r="GT329" s="10">
        <v>723.14570000000003</v>
      </c>
      <c r="GU329" s="10">
        <v>0.223304</v>
      </c>
      <c r="GV329" s="10">
        <v>212</v>
      </c>
      <c r="GW329" s="10">
        <v>261</v>
      </c>
      <c r="GX329" s="10">
        <v>8572</v>
      </c>
      <c r="GY329" s="10">
        <v>0.99570210000000003</v>
      </c>
      <c r="GZ329" s="10">
        <v>98</v>
      </c>
      <c r="HA329" s="10">
        <v>162</v>
      </c>
      <c r="HB329" s="10">
        <v>95.437799999999996</v>
      </c>
      <c r="HC329" s="10">
        <v>17.785060000000001</v>
      </c>
      <c r="HD329" s="10">
        <v>95.437799999999996</v>
      </c>
      <c r="HE329" s="10">
        <v>17.785060000000001</v>
      </c>
      <c r="HF329" s="10">
        <v>95.437799999999996</v>
      </c>
      <c r="HG329" s="10">
        <v>17.785060000000001</v>
      </c>
      <c r="HH329" s="10">
        <v>277.49220000000003</v>
      </c>
      <c r="HI329" s="10">
        <v>49275.28</v>
      </c>
      <c r="HJ329" s="10">
        <v>108.29949999999999</v>
      </c>
      <c r="HK329" s="10">
        <v>37</v>
      </c>
      <c r="HL329" s="10">
        <v>4.2978280000000001E-3</v>
      </c>
      <c r="HM329" s="10">
        <v>45098130</v>
      </c>
      <c r="HN329" s="10">
        <v>0.60848959999999996</v>
      </c>
      <c r="HO329" s="12" t="s">
        <v>308</v>
      </c>
      <c r="HP329" s="12">
        <v>9052</v>
      </c>
      <c r="HQ329" s="12">
        <v>47076180</v>
      </c>
      <c r="HR329" s="12">
        <v>10236490</v>
      </c>
      <c r="HS329" s="12">
        <v>0.57452919999999996</v>
      </c>
      <c r="HT329" s="12">
        <v>0.1249286</v>
      </c>
      <c r="HU329" s="12">
        <v>4.5988610000000003</v>
      </c>
      <c r="HV329" s="12">
        <v>2439</v>
      </c>
      <c r="HW329" s="12">
        <v>0.26944319999999999</v>
      </c>
      <c r="HX329" s="12">
        <v>6613</v>
      </c>
      <c r="HY329" s="12">
        <v>0.73055680000000001</v>
      </c>
      <c r="HZ329" s="12">
        <v>2800</v>
      </c>
      <c r="IA329" s="12">
        <v>866.1069</v>
      </c>
      <c r="IB329" s="12">
        <v>0.30932389999999998</v>
      </c>
      <c r="IC329" s="12">
        <v>273.85579999999999</v>
      </c>
      <c r="ID329" s="12">
        <v>869.41629999999998</v>
      </c>
      <c r="IE329" s="12">
        <v>0.731464</v>
      </c>
      <c r="IF329" s="12">
        <v>1200.6610000000001</v>
      </c>
      <c r="IG329" s="12">
        <v>2655.3519999999999</v>
      </c>
      <c r="IH329" s="12">
        <v>0.28235440000000001</v>
      </c>
      <c r="II329" s="12">
        <v>32059</v>
      </c>
      <c r="IJ329" s="12">
        <v>722.24120000000005</v>
      </c>
      <c r="IK329" s="12">
        <v>0.41317189999999998</v>
      </c>
      <c r="IL329" s="12">
        <v>247</v>
      </c>
      <c r="IM329" s="12">
        <v>210</v>
      </c>
      <c r="IN329" s="12">
        <v>9029</v>
      </c>
      <c r="IO329" s="12">
        <v>0.99745910000000004</v>
      </c>
      <c r="IP329" s="12">
        <v>114</v>
      </c>
      <c r="IQ329" s="12">
        <v>95</v>
      </c>
      <c r="IR329" s="12">
        <v>94.220609999999994</v>
      </c>
      <c r="IS329" s="12">
        <v>17.122949999999999</v>
      </c>
      <c r="IT329" s="12">
        <v>94.220609999999994</v>
      </c>
      <c r="IU329" s="12">
        <v>17.122949999999999</v>
      </c>
      <c r="IV329" s="12">
        <v>94.220609999999994</v>
      </c>
      <c r="IW329" s="12">
        <v>17.122949999999999</v>
      </c>
      <c r="IX329" s="12">
        <v>273.8854</v>
      </c>
      <c r="IY329" s="12">
        <v>46024.71</v>
      </c>
      <c r="IZ329" s="12">
        <v>83.504710000000003</v>
      </c>
      <c r="JA329" s="12">
        <v>23</v>
      </c>
      <c r="JB329" s="12">
        <v>2.5408750000000002E-3</v>
      </c>
      <c r="JC329" s="12">
        <v>57312670</v>
      </c>
      <c r="JD329" s="12">
        <v>0.69945789999999997</v>
      </c>
      <c r="JE329" s="13" t="s">
        <v>309</v>
      </c>
      <c r="JF329" s="13">
        <v>20008</v>
      </c>
      <c r="JG329" s="13">
        <v>226894900</v>
      </c>
      <c r="JH329" s="13">
        <v>62786740</v>
      </c>
      <c r="JI329" s="13">
        <v>0.5667837</v>
      </c>
      <c r="JJ329" s="13">
        <v>0.15684139999999999</v>
      </c>
      <c r="JK329" s="13">
        <v>3.6137380000000001</v>
      </c>
      <c r="JL329" s="13">
        <v>5276</v>
      </c>
      <c r="JM329" s="13">
        <v>1391.252</v>
      </c>
      <c r="JN329" s="13">
        <v>0.2636945</v>
      </c>
      <c r="JO329" s="13">
        <v>480.9418</v>
      </c>
      <c r="JP329" s="13">
        <v>619.88229999999999</v>
      </c>
      <c r="JQ329" s="13">
        <v>0.68862120000000004</v>
      </c>
      <c r="JR329" s="13">
        <v>1760.336</v>
      </c>
      <c r="JS329" s="13">
        <v>1457.184</v>
      </c>
      <c r="JT329" s="13">
        <v>0.2059029</v>
      </c>
      <c r="JU329" s="13">
        <v>97172</v>
      </c>
      <c r="JV329" s="13">
        <v>1302.7190000000001</v>
      </c>
      <c r="JW329" s="13">
        <v>0.3209359</v>
      </c>
      <c r="JX329" s="13">
        <v>377</v>
      </c>
      <c r="JY329" s="13">
        <v>425</v>
      </c>
      <c r="JZ329" s="13">
        <v>19753</v>
      </c>
      <c r="KA329" s="13">
        <v>0.98725510000000005</v>
      </c>
      <c r="KB329" s="13">
        <v>443.7758</v>
      </c>
      <c r="KC329" s="13">
        <v>95.085719999999995</v>
      </c>
      <c r="KD329" s="13">
        <v>22.09478</v>
      </c>
      <c r="KE329" s="13">
        <v>95.085719999999995</v>
      </c>
      <c r="KF329" s="13">
        <v>22.09478</v>
      </c>
      <c r="KG329" s="13">
        <v>95.085719999999995</v>
      </c>
      <c r="KH329" s="13">
        <v>22.09478</v>
      </c>
      <c r="KI329" s="13">
        <v>500.15989999999999</v>
      </c>
      <c r="KJ329" s="13">
        <v>158106.29999999999</v>
      </c>
      <c r="KK329" s="13">
        <v>19.205020000000001</v>
      </c>
      <c r="KL329" s="13">
        <v>255</v>
      </c>
      <c r="KM329" s="13">
        <v>1.27449E-2</v>
      </c>
      <c r="KN329" s="13">
        <v>289681600</v>
      </c>
      <c r="KO329" s="13">
        <v>0.72362499999999996</v>
      </c>
    </row>
    <row r="330" spans="1:301" x14ac:dyDescent="0.75">
      <c r="A330">
        <v>334</v>
      </c>
      <c r="B330" t="s">
        <v>344</v>
      </c>
      <c r="C330" t="s">
        <v>311</v>
      </c>
      <c r="D330" t="s">
        <v>324</v>
      </c>
      <c r="E330" t="s">
        <v>321</v>
      </c>
      <c r="F330">
        <v>2</v>
      </c>
      <c r="G330" t="s">
        <v>302</v>
      </c>
      <c r="H330">
        <v>1</v>
      </c>
      <c r="I330">
        <v>7</v>
      </c>
      <c r="J330" s="1">
        <v>43969.422743055555</v>
      </c>
      <c r="K330" s="2">
        <f t="shared" si="10"/>
        <v>20</v>
      </c>
      <c r="L330" s="2">
        <f t="shared" si="11"/>
        <v>81275</v>
      </c>
      <c r="M330" s="3" t="s">
        <v>303</v>
      </c>
      <c r="N330" s="3">
        <v>9515</v>
      </c>
      <c r="O330" s="3">
        <v>107399800</v>
      </c>
      <c r="P330" s="3">
        <v>37522720</v>
      </c>
      <c r="Q330" s="3">
        <v>1.1862760000000001</v>
      </c>
      <c r="R330" s="3">
        <v>0.4144544</v>
      </c>
      <c r="S330" s="3">
        <v>2.8622610000000002</v>
      </c>
      <c r="T330" s="3">
        <v>9515</v>
      </c>
      <c r="U330" s="3">
        <v>1</v>
      </c>
      <c r="V330" s="3">
        <v>0</v>
      </c>
      <c r="W330" s="3">
        <v>0</v>
      </c>
      <c r="X330" s="3">
        <v>4827</v>
      </c>
      <c r="Y330" s="3">
        <v>2448.7579999999998</v>
      </c>
      <c r="Z330" s="3">
        <v>0.50730430000000004</v>
      </c>
      <c r="AA330" s="3">
        <v>445.40769999999998</v>
      </c>
      <c r="AB330" s="3">
        <v>3475.9630000000002</v>
      </c>
      <c r="AC330" s="3">
        <v>-8.3791309999999992</v>
      </c>
      <c r="AD330" s="3">
        <v>1012.254</v>
      </c>
      <c r="AE330" s="3">
        <v>2830.5569999999998</v>
      </c>
      <c r="AF330" s="3">
        <v>0.1005038</v>
      </c>
      <c r="AG330" s="3">
        <v>94673</v>
      </c>
      <c r="AH330" s="3">
        <v>1183.9459999999999</v>
      </c>
      <c r="AI330" s="3">
        <v>0.23248650000000001</v>
      </c>
      <c r="AJ330" s="3">
        <v>377</v>
      </c>
      <c r="AK330" s="3">
        <v>371</v>
      </c>
      <c r="AL330" s="3">
        <v>9195</v>
      </c>
      <c r="AM330" s="3">
        <v>0.96636889999999998</v>
      </c>
      <c r="AN330" s="3">
        <v>427</v>
      </c>
      <c r="AO330" s="3">
        <v>0</v>
      </c>
      <c r="AP330" s="3">
        <v>79.44435</v>
      </c>
      <c r="AQ330" s="3">
        <v>21.56269</v>
      </c>
      <c r="AR330" s="3">
        <v>79.44435</v>
      </c>
      <c r="AS330" s="3">
        <v>21.56269</v>
      </c>
      <c r="AT330" s="3">
        <v>79.44435</v>
      </c>
      <c r="AU330" s="3">
        <v>21.56269</v>
      </c>
      <c r="AV330" s="3">
        <v>446.23099999999999</v>
      </c>
      <c r="AW330" s="3">
        <v>123259.5</v>
      </c>
      <c r="AX330" s="3">
        <v>1269.818</v>
      </c>
      <c r="AY330" s="3">
        <v>320</v>
      </c>
      <c r="AZ330" s="3">
        <v>3.3631109999999999E-2</v>
      </c>
      <c r="BA330" s="3">
        <v>144922500</v>
      </c>
      <c r="BB330" s="3">
        <v>1.6007309999999999</v>
      </c>
      <c r="BC330" s="5" t="s">
        <v>304</v>
      </c>
      <c r="BD330" s="5">
        <v>10538</v>
      </c>
      <c r="BE330" s="5">
        <v>116047200</v>
      </c>
      <c r="BF330" s="5">
        <v>51241890</v>
      </c>
      <c r="BG330" s="5">
        <v>1.045005</v>
      </c>
      <c r="BH330" s="5">
        <v>0.46143309999999998</v>
      </c>
      <c r="BI330" s="5">
        <v>2.264694</v>
      </c>
      <c r="BJ330" s="5">
        <v>10538</v>
      </c>
      <c r="BK330" s="5">
        <v>1</v>
      </c>
      <c r="BL330" s="5">
        <v>0</v>
      </c>
      <c r="BM330" s="5">
        <v>0</v>
      </c>
      <c r="BN330" s="5">
        <v>5007</v>
      </c>
      <c r="BO330" s="5">
        <v>2379.0140000000001</v>
      </c>
      <c r="BP330" s="5">
        <v>0.47513759999999999</v>
      </c>
      <c r="BQ330" s="5">
        <v>587.98130000000003</v>
      </c>
      <c r="BR330" s="5">
        <v>10190.18</v>
      </c>
      <c r="BS330" s="5">
        <v>-16.362660000000002</v>
      </c>
      <c r="BT330" s="5">
        <v>1072.4069999999999</v>
      </c>
      <c r="BU330" s="5">
        <v>2825.3319999999999</v>
      </c>
      <c r="BV330" s="5">
        <v>8.3919320000000006E-2</v>
      </c>
      <c r="BW330" s="5">
        <v>125573</v>
      </c>
      <c r="BX330" s="5">
        <v>1431.356</v>
      </c>
      <c r="BY330" s="5">
        <v>0.15006729999999999</v>
      </c>
      <c r="BZ330" s="5">
        <v>506</v>
      </c>
      <c r="CA330" s="5">
        <v>397</v>
      </c>
      <c r="CB330" s="5">
        <v>10314</v>
      </c>
      <c r="CC330" s="5">
        <v>0.97874360000000005</v>
      </c>
      <c r="CD330" s="5">
        <v>442</v>
      </c>
      <c r="CE330" s="5">
        <v>0</v>
      </c>
      <c r="CF330" s="5">
        <v>79.139780000000002</v>
      </c>
      <c r="CG330" s="5">
        <v>22.782160000000001</v>
      </c>
      <c r="CH330" s="5">
        <v>79.139780000000002</v>
      </c>
      <c r="CI330" s="5">
        <v>22.782160000000001</v>
      </c>
      <c r="CJ330" s="5">
        <v>79.139780000000002</v>
      </c>
      <c r="CK330" s="5">
        <v>22.782160000000001</v>
      </c>
      <c r="CL330" s="5">
        <v>587.98140000000001</v>
      </c>
      <c r="CM330" s="5">
        <v>183055.8</v>
      </c>
      <c r="CN330" s="5">
        <v>9853.8320000000003</v>
      </c>
      <c r="CO330" s="5">
        <v>224</v>
      </c>
      <c r="CP330" s="5">
        <v>2.125641E-2</v>
      </c>
      <c r="CQ330" s="5">
        <v>167289100</v>
      </c>
      <c r="CR330" s="5">
        <v>1.5064379999999999</v>
      </c>
      <c r="CS330" s="6" t="s">
        <v>305</v>
      </c>
      <c r="CT330" s="6">
        <v>17734</v>
      </c>
      <c r="CU330" s="6">
        <v>369056700</v>
      </c>
      <c r="CV330" s="6">
        <v>82595620</v>
      </c>
      <c r="CW330" s="6">
        <v>1.1734910000000001</v>
      </c>
      <c r="CX330" s="6">
        <v>0.26262960000000002</v>
      </c>
      <c r="CY330" s="6">
        <v>4.4682360000000001</v>
      </c>
      <c r="CZ330" s="6">
        <v>7291</v>
      </c>
      <c r="DA330" s="6">
        <v>0.41113119999999997</v>
      </c>
      <c r="DB330" s="6">
        <v>10443</v>
      </c>
      <c r="DC330" s="6">
        <v>0.58886890000000003</v>
      </c>
      <c r="DD330" s="6">
        <v>5411</v>
      </c>
      <c r="DE330" s="6">
        <v>1651.0050000000001</v>
      </c>
      <c r="DF330" s="6">
        <v>0.30512010000000001</v>
      </c>
      <c r="DG330" s="6">
        <v>556.65160000000003</v>
      </c>
      <c r="DH330" s="6">
        <v>15790.59</v>
      </c>
      <c r="DI330" s="6">
        <v>-0.70198430000000001</v>
      </c>
      <c r="DJ330" s="6">
        <v>762.99109999999996</v>
      </c>
      <c r="DK330" s="6">
        <v>2842.2979999999998</v>
      </c>
      <c r="DL330" s="6">
        <v>0.13679839999999999</v>
      </c>
      <c r="DM330" s="6">
        <v>129636</v>
      </c>
      <c r="DN330" s="6">
        <v>1438.28</v>
      </c>
      <c r="DO330" s="6">
        <v>0.40227479999999999</v>
      </c>
      <c r="DP330" s="6">
        <v>470</v>
      </c>
      <c r="DQ330" s="6">
        <v>446</v>
      </c>
      <c r="DR330" s="6">
        <v>17700</v>
      </c>
      <c r="DS330" s="6">
        <v>0.99808280000000005</v>
      </c>
      <c r="DT330" s="6">
        <v>152</v>
      </c>
      <c r="DU330" s="6">
        <v>293</v>
      </c>
      <c r="DV330" s="6">
        <v>87.819950000000006</v>
      </c>
      <c r="DW330" s="6">
        <v>19.78032</v>
      </c>
      <c r="DX330" s="6">
        <v>87.819950000000006</v>
      </c>
      <c r="DY330" s="6">
        <v>19.78032</v>
      </c>
      <c r="DZ330" s="6">
        <v>87.819950000000006</v>
      </c>
      <c r="EA330" s="6">
        <v>19.78032</v>
      </c>
      <c r="EB330" s="6">
        <v>560.32870000000003</v>
      </c>
      <c r="EC330" s="6">
        <v>187848.7</v>
      </c>
      <c r="ED330" s="6">
        <v>14060.15</v>
      </c>
      <c r="EE330" s="6">
        <v>34</v>
      </c>
      <c r="EF330" s="6">
        <v>1.917221E-3</v>
      </c>
      <c r="EG330" s="6">
        <v>451652400</v>
      </c>
      <c r="EH330" s="6">
        <v>1.4361200000000001</v>
      </c>
      <c r="EI330" s="8" t="s">
        <v>306</v>
      </c>
      <c r="EJ330" s="8">
        <v>14214</v>
      </c>
      <c r="EK330" s="8">
        <v>315103100</v>
      </c>
      <c r="EL330" s="8">
        <v>53779580</v>
      </c>
      <c r="EM330" s="8">
        <v>1.559625</v>
      </c>
      <c r="EN330" s="8">
        <v>0.26618570000000003</v>
      </c>
      <c r="EO330" s="8">
        <v>5.859159</v>
      </c>
      <c r="EP330" s="8">
        <v>6080</v>
      </c>
      <c r="EQ330" s="8">
        <v>0.4277473</v>
      </c>
      <c r="ER330" s="8">
        <v>8134</v>
      </c>
      <c r="ES330" s="8">
        <v>0.57225269999999995</v>
      </c>
      <c r="ET330" s="8">
        <v>4701</v>
      </c>
      <c r="EU330" s="8">
        <v>1554.7629999999999</v>
      </c>
      <c r="EV330" s="8">
        <v>0.33073029999999998</v>
      </c>
      <c r="EW330" s="8">
        <v>575.97569999999996</v>
      </c>
      <c r="EX330" s="8">
        <v>7469.7550000000001</v>
      </c>
      <c r="EY330" s="8">
        <v>-13.092090000000001</v>
      </c>
      <c r="EZ330" s="8">
        <v>788.11900000000003</v>
      </c>
      <c r="FA330" s="8">
        <v>2796.0880000000002</v>
      </c>
      <c r="FB330" s="8">
        <v>0.1150941</v>
      </c>
      <c r="FC330" s="8">
        <v>123499</v>
      </c>
      <c r="FD330" s="8">
        <v>1431.01</v>
      </c>
      <c r="FE330" s="8">
        <v>0.50185760000000001</v>
      </c>
      <c r="FF330" s="8">
        <v>408</v>
      </c>
      <c r="FG330" s="8">
        <v>509</v>
      </c>
      <c r="FH330" s="8">
        <v>14214</v>
      </c>
      <c r="FI330" s="8">
        <v>1</v>
      </c>
      <c r="FJ330" s="8">
        <v>221</v>
      </c>
      <c r="FK330" s="8">
        <v>287</v>
      </c>
      <c r="FL330" s="8">
        <v>86.391940000000005</v>
      </c>
      <c r="FM330" s="8">
        <v>19.600269999999998</v>
      </c>
      <c r="FN330" s="8">
        <v>86.391940000000005</v>
      </c>
      <c r="FO330" s="8">
        <v>19.600269999999998</v>
      </c>
      <c r="FP330" s="8">
        <v>86.391940000000005</v>
      </c>
      <c r="FQ330" s="8">
        <v>19.600269999999998</v>
      </c>
      <c r="FR330" s="8">
        <v>577.83450000000005</v>
      </c>
      <c r="FS330" s="8">
        <v>182215</v>
      </c>
      <c r="FT330" s="8">
        <v>3925.5129999999999</v>
      </c>
      <c r="FU330" s="8">
        <v>0</v>
      </c>
      <c r="FV330" s="8">
        <v>0</v>
      </c>
      <c r="FW330" s="8">
        <v>368882700</v>
      </c>
      <c r="FX330" s="8">
        <v>1.8258099999999999</v>
      </c>
      <c r="FY330" s="10" t="s">
        <v>307</v>
      </c>
      <c r="FZ330" s="10">
        <v>6458</v>
      </c>
      <c r="GA330" s="10">
        <v>44954120</v>
      </c>
      <c r="GB330" s="10">
        <v>11795680</v>
      </c>
      <c r="GC330" s="10">
        <v>1.077888</v>
      </c>
      <c r="GD330" s="10">
        <v>0.282831</v>
      </c>
      <c r="GE330" s="10">
        <v>3.8110659999999998</v>
      </c>
      <c r="GF330" s="10">
        <v>6458</v>
      </c>
      <c r="GG330" s="10">
        <v>1</v>
      </c>
      <c r="GH330" s="10">
        <v>0</v>
      </c>
      <c r="GI330" s="10">
        <v>0</v>
      </c>
      <c r="GJ330" s="10">
        <v>2627</v>
      </c>
      <c r="GK330" s="10">
        <v>1068.617</v>
      </c>
      <c r="GL330" s="10">
        <v>0.40678229999999999</v>
      </c>
      <c r="GM330" s="10">
        <v>347.90800000000002</v>
      </c>
      <c r="GN330" s="10">
        <v>13081.6</v>
      </c>
      <c r="GO330" s="10">
        <v>-8.7503820000000001</v>
      </c>
      <c r="GP330" s="10">
        <v>1222.002</v>
      </c>
      <c r="GQ330" s="10">
        <v>2390.4580000000001</v>
      </c>
      <c r="GR330" s="10">
        <v>0.1468361</v>
      </c>
      <c r="GS330" s="10">
        <v>43981</v>
      </c>
      <c r="GT330" s="10">
        <v>845.88729999999998</v>
      </c>
      <c r="GU330" s="10">
        <v>0.3413968</v>
      </c>
      <c r="GV330" s="10">
        <v>197</v>
      </c>
      <c r="GW330" s="10">
        <v>332</v>
      </c>
      <c r="GX330" s="10">
        <v>6318</v>
      </c>
      <c r="GY330" s="10">
        <v>0.97832140000000001</v>
      </c>
      <c r="GZ330" s="10">
        <v>385</v>
      </c>
      <c r="HA330" s="10">
        <v>0</v>
      </c>
      <c r="HB330" s="10">
        <v>83.259990000000002</v>
      </c>
      <c r="HC330" s="10">
        <v>19.441690000000001</v>
      </c>
      <c r="HD330" s="10">
        <v>83.259990000000002</v>
      </c>
      <c r="HE330" s="10">
        <v>19.441690000000001</v>
      </c>
      <c r="HF330" s="10">
        <v>83.259990000000002</v>
      </c>
      <c r="HG330" s="10">
        <v>19.441690000000001</v>
      </c>
      <c r="HH330" s="10">
        <v>347.90820000000002</v>
      </c>
      <c r="HI330" s="10">
        <v>57677.69</v>
      </c>
      <c r="HJ330" s="10">
        <v>26498.65</v>
      </c>
      <c r="HK330" s="10">
        <v>140</v>
      </c>
      <c r="HL330" s="10">
        <v>2.167854E-2</v>
      </c>
      <c r="HM330" s="10">
        <v>56749810</v>
      </c>
      <c r="HN330" s="10">
        <v>1.360719</v>
      </c>
      <c r="HO330" s="12" t="s">
        <v>308</v>
      </c>
      <c r="HP330" s="12">
        <v>5956</v>
      </c>
      <c r="HQ330" s="12">
        <v>39848740</v>
      </c>
      <c r="HR330" s="12">
        <v>10418880</v>
      </c>
      <c r="HS330" s="12">
        <v>1.1233249999999999</v>
      </c>
      <c r="HT330" s="12">
        <v>0.2937051</v>
      </c>
      <c r="HU330" s="12">
        <v>3.8246690000000001</v>
      </c>
      <c r="HV330" s="12">
        <v>5956</v>
      </c>
      <c r="HW330" s="12">
        <v>1</v>
      </c>
      <c r="HX330" s="12">
        <v>0</v>
      </c>
      <c r="HY330" s="12">
        <v>0</v>
      </c>
      <c r="HZ330" s="12">
        <v>2502</v>
      </c>
      <c r="IA330" s="12">
        <v>1051.0419999999999</v>
      </c>
      <c r="IB330" s="12">
        <v>0.42008060000000003</v>
      </c>
      <c r="IC330" s="12">
        <v>348.09190000000001</v>
      </c>
      <c r="ID330" s="12">
        <v>572.9239</v>
      </c>
      <c r="IE330" s="12">
        <v>-11.13194</v>
      </c>
      <c r="IF330" s="12">
        <v>1282.8399999999999</v>
      </c>
      <c r="IG330" s="12">
        <v>2374.5329999999999</v>
      </c>
      <c r="IH330" s="12">
        <v>0.144486</v>
      </c>
      <c r="II330" s="12">
        <v>41222</v>
      </c>
      <c r="IJ330" s="12">
        <v>832.72050000000002</v>
      </c>
      <c r="IK330" s="12">
        <v>0.34276780000000001</v>
      </c>
      <c r="IL330" s="12">
        <v>209</v>
      </c>
      <c r="IM330" s="12">
        <v>349</v>
      </c>
      <c r="IN330" s="12">
        <v>5793</v>
      </c>
      <c r="IO330" s="12">
        <v>0.97263259999999996</v>
      </c>
      <c r="IP330" s="12">
        <v>408</v>
      </c>
      <c r="IQ330" s="12">
        <v>0</v>
      </c>
      <c r="IR330" s="12">
        <v>82.314639999999997</v>
      </c>
      <c r="IS330" s="12">
        <v>17.171479999999999</v>
      </c>
      <c r="IT330" s="12">
        <v>82.314639999999997</v>
      </c>
      <c r="IU330" s="12">
        <v>17.171479999999999</v>
      </c>
      <c r="IV330" s="12">
        <v>82.314639999999997</v>
      </c>
      <c r="IW330" s="12">
        <v>17.171479999999999</v>
      </c>
      <c r="IX330" s="12">
        <v>348.09219999999999</v>
      </c>
      <c r="IY330" s="12">
        <v>60683.42</v>
      </c>
      <c r="IZ330" s="12">
        <v>55.111109999999996</v>
      </c>
      <c r="JA330" s="12">
        <v>163</v>
      </c>
      <c r="JB330" s="12">
        <v>2.736736E-2</v>
      </c>
      <c r="JC330" s="12">
        <v>50267620</v>
      </c>
      <c r="JD330" s="12">
        <v>1.41703</v>
      </c>
      <c r="JE330" s="13" t="s">
        <v>309</v>
      </c>
      <c r="JF330" s="13">
        <v>16860</v>
      </c>
      <c r="JG330" s="13">
        <v>181049300</v>
      </c>
      <c r="JH330" s="13">
        <v>67959090</v>
      </c>
      <c r="JI330" s="13">
        <v>0.63691520000000001</v>
      </c>
      <c r="JJ330" s="13">
        <v>0.23907400000000001</v>
      </c>
      <c r="JK330" s="13">
        <v>2.6640920000000001</v>
      </c>
      <c r="JL330" s="13">
        <v>5366</v>
      </c>
      <c r="JM330" s="13">
        <v>1707.827</v>
      </c>
      <c r="JN330" s="13">
        <v>0.3182681</v>
      </c>
      <c r="JO330" s="13">
        <v>764.96339999999998</v>
      </c>
      <c r="JP330" s="13">
        <v>35167.449999999997</v>
      </c>
      <c r="JQ330" s="13">
        <v>-4.9151400000000001</v>
      </c>
      <c r="JR330" s="13">
        <v>1419.74</v>
      </c>
      <c r="JS330" s="13">
        <v>1151.9079999999999</v>
      </c>
      <c r="JT330" s="13">
        <v>0.1125801</v>
      </c>
      <c r="JU330" s="13">
        <v>149760</v>
      </c>
      <c r="JV330" s="13">
        <v>1778.1780000000001</v>
      </c>
      <c r="JW330" s="13">
        <v>0.20626330000000001</v>
      </c>
      <c r="JX330" s="13">
        <v>738</v>
      </c>
      <c r="JY330" s="13">
        <v>303</v>
      </c>
      <c r="JZ330" s="13">
        <v>16562</v>
      </c>
      <c r="KA330" s="13">
        <v>0.982325</v>
      </c>
      <c r="KB330" s="13">
        <v>419.2004</v>
      </c>
      <c r="KC330" s="13">
        <v>94.978769999999997</v>
      </c>
      <c r="KD330" s="13">
        <v>21.861039999999999</v>
      </c>
      <c r="KE330" s="13">
        <v>94.978769999999997</v>
      </c>
      <c r="KF330" s="13">
        <v>21.861039999999999</v>
      </c>
      <c r="KG330" s="13">
        <v>94.978769999999997</v>
      </c>
      <c r="KH330" s="13">
        <v>21.861039999999999</v>
      </c>
      <c r="KI330" s="13">
        <v>764.96360000000004</v>
      </c>
      <c r="KJ330" s="13">
        <v>220881.6</v>
      </c>
      <c r="KK330" s="13">
        <v>73354.05</v>
      </c>
      <c r="KL330" s="13">
        <v>298</v>
      </c>
      <c r="KM330" s="13">
        <v>1.7674970000000002E-2</v>
      </c>
      <c r="KN330" s="13">
        <v>249008400</v>
      </c>
      <c r="KO330" s="13">
        <v>0.87598929999999997</v>
      </c>
    </row>
    <row r="331" spans="1:301" x14ac:dyDescent="0.75">
      <c r="A331">
        <v>335</v>
      </c>
      <c r="B331" t="s">
        <v>345</v>
      </c>
      <c r="C331" t="s">
        <v>311</v>
      </c>
      <c r="D331" t="s">
        <v>326</v>
      </c>
      <c r="E331" t="s">
        <v>313</v>
      </c>
      <c r="F331">
        <v>2</v>
      </c>
      <c r="G331" t="s">
        <v>302</v>
      </c>
      <c r="H331">
        <v>1</v>
      </c>
      <c r="I331">
        <v>6</v>
      </c>
      <c r="J331" s="1">
        <v>43969.424097222225</v>
      </c>
      <c r="K331" s="2">
        <f t="shared" si="10"/>
        <v>20</v>
      </c>
      <c r="L331" s="2">
        <f t="shared" si="11"/>
        <v>126743</v>
      </c>
      <c r="M331" s="3" t="s">
        <v>303</v>
      </c>
      <c r="N331" s="3">
        <v>13837</v>
      </c>
      <c r="O331" s="3">
        <v>341298100</v>
      </c>
      <c r="P331" s="3">
        <v>15656140</v>
      </c>
      <c r="Q331" s="3">
        <v>1.7825839999999999</v>
      </c>
      <c r="R331" s="3">
        <v>8.1771280000000002E-2</v>
      </c>
      <c r="S331" s="3">
        <v>21.799630000000001</v>
      </c>
      <c r="T331" s="3">
        <v>13837</v>
      </c>
      <c r="U331" s="3">
        <v>1</v>
      </c>
      <c r="V331" s="3">
        <v>0</v>
      </c>
      <c r="W331" s="3">
        <v>0</v>
      </c>
      <c r="X331" s="3">
        <v>7947</v>
      </c>
      <c r="Y331" s="3">
        <v>4564.1980000000003</v>
      </c>
      <c r="Z331" s="3">
        <v>0.57432970000000005</v>
      </c>
      <c r="AA331" s="3">
        <v>556.56979999999999</v>
      </c>
      <c r="AB331" s="3">
        <v>4864.5529999999999</v>
      </c>
      <c r="AC331" s="3">
        <v>-7.6388530000000001</v>
      </c>
      <c r="AD331" s="3">
        <v>1323.3920000000001</v>
      </c>
      <c r="AE331" s="3">
        <v>2771.8130000000001</v>
      </c>
      <c r="AF331" s="3">
        <v>0.174127</v>
      </c>
      <c r="AG331" s="3">
        <v>79465</v>
      </c>
      <c r="AH331" s="3">
        <v>1242.2449999999999</v>
      </c>
      <c r="AI331" s="3">
        <v>0.83225349999999998</v>
      </c>
      <c r="AJ331" s="3">
        <v>271</v>
      </c>
      <c r="AK331" s="3">
        <v>534</v>
      </c>
      <c r="AL331" s="3">
        <v>13534</v>
      </c>
      <c r="AM331" s="3">
        <v>0.97810220000000003</v>
      </c>
      <c r="AN331" s="3">
        <v>584</v>
      </c>
      <c r="AO331" s="3">
        <v>0</v>
      </c>
      <c r="AP331" s="3">
        <v>78.698779999999999</v>
      </c>
      <c r="AQ331" s="3">
        <v>22.359819999999999</v>
      </c>
      <c r="AR331" s="3">
        <v>78.698779999999999</v>
      </c>
      <c r="AS331" s="3">
        <v>22.359819999999999</v>
      </c>
      <c r="AT331" s="3">
        <v>78.698779999999999</v>
      </c>
      <c r="AU331" s="3">
        <v>22.359819999999999</v>
      </c>
      <c r="AV331" s="3">
        <v>556.57000000000005</v>
      </c>
      <c r="AW331" s="3">
        <v>109671.7</v>
      </c>
      <c r="AX331" s="3">
        <v>1710.1880000000001</v>
      </c>
      <c r="AY331" s="3">
        <v>303</v>
      </c>
      <c r="AZ331" s="3">
        <v>2.189781E-2</v>
      </c>
      <c r="BA331" s="3">
        <v>356954200</v>
      </c>
      <c r="BB331" s="3">
        <v>1.864355</v>
      </c>
      <c r="BC331" s="5" t="s">
        <v>304</v>
      </c>
      <c r="BD331" s="5">
        <v>14621</v>
      </c>
      <c r="BE331" s="5">
        <v>364004200</v>
      </c>
      <c r="BF331" s="5">
        <v>21470210</v>
      </c>
      <c r="BG331" s="5">
        <v>1.702755</v>
      </c>
      <c r="BH331" s="5">
        <v>0.1004343</v>
      </c>
      <c r="BI331" s="5">
        <v>16.95392</v>
      </c>
      <c r="BJ331" s="5">
        <v>14621</v>
      </c>
      <c r="BK331" s="5">
        <v>1</v>
      </c>
      <c r="BL331" s="5">
        <v>0</v>
      </c>
      <c r="BM331" s="5">
        <v>0</v>
      </c>
      <c r="BN331" s="5">
        <v>8230</v>
      </c>
      <c r="BO331" s="5">
        <v>4632.5770000000002</v>
      </c>
      <c r="BP331" s="5">
        <v>0.56288899999999997</v>
      </c>
      <c r="BQ331" s="5">
        <v>564.33410000000003</v>
      </c>
      <c r="BR331" s="5">
        <v>12108.87</v>
      </c>
      <c r="BS331" s="5">
        <v>-4.1373810000000004</v>
      </c>
      <c r="BT331" s="5">
        <v>1328.914</v>
      </c>
      <c r="BU331" s="5">
        <v>2786.3490000000002</v>
      </c>
      <c r="BV331" s="5">
        <v>0.15456909999999999</v>
      </c>
      <c r="BW331" s="5">
        <v>94592</v>
      </c>
      <c r="BX331" s="5">
        <v>1305.998</v>
      </c>
      <c r="BY331" s="5">
        <v>0.7896166</v>
      </c>
      <c r="BZ331" s="5">
        <v>285</v>
      </c>
      <c r="CA331" s="5">
        <v>525</v>
      </c>
      <c r="CB331" s="5">
        <v>14312</v>
      </c>
      <c r="CC331" s="5">
        <v>0.97886600000000001</v>
      </c>
      <c r="CD331" s="5">
        <v>575</v>
      </c>
      <c r="CE331" s="5">
        <v>0</v>
      </c>
      <c r="CF331" s="5">
        <v>78.93065</v>
      </c>
      <c r="CG331" s="5">
        <v>22.867799999999999</v>
      </c>
      <c r="CH331" s="5">
        <v>78.93065</v>
      </c>
      <c r="CI331" s="5">
        <v>22.867799999999999</v>
      </c>
      <c r="CJ331" s="5">
        <v>78.93065</v>
      </c>
      <c r="CK331" s="5">
        <v>22.867799999999999</v>
      </c>
      <c r="CL331" s="5">
        <v>564.33429999999998</v>
      </c>
      <c r="CM331" s="5">
        <v>137969.1</v>
      </c>
      <c r="CN331" s="5">
        <v>10028.36</v>
      </c>
      <c r="CO331" s="5">
        <v>309</v>
      </c>
      <c r="CP331" s="5">
        <v>2.1133989999999998E-2</v>
      </c>
      <c r="CQ331" s="5">
        <v>385474400</v>
      </c>
      <c r="CR331" s="5">
        <v>1.8031900000000001</v>
      </c>
      <c r="CS331" s="6" t="s">
        <v>305</v>
      </c>
      <c r="CT331" s="6">
        <v>26257</v>
      </c>
      <c r="CU331" s="6">
        <v>861547100</v>
      </c>
      <c r="CV331" s="6">
        <v>96874360</v>
      </c>
      <c r="CW331" s="6">
        <v>1.2496510000000001</v>
      </c>
      <c r="CX331" s="6">
        <v>0.14051369999999999</v>
      </c>
      <c r="CY331" s="6">
        <v>8.8934490000000004</v>
      </c>
      <c r="CZ331" s="6">
        <v>14742</v>
      </c>
      <c r="DA331" s="6">
        <v>0.56145029999999996</v>
      </c>
      <c r="DB331" s="6">
        <v>11515</v>
      </c>
      <c r="DC331" s="6">
        <v>0.43854969999999999</v>
      </c>
      <c r="DD331" s="6">
        <v>7313</v>
      </c>
      <c r="DE331" s="6">
        <v>2036.789</v>
      </c>
      <c r="DF331" s="6">
        <v>0.27851619999999999</v>
      </c>
      <c r="DG331" s="6">
        <v>623.06100000000004</v>
      </c>
      <c r="DH331" s="6">
        <v>4330.1450000000004</v>
      </c>
      <c r="DI331" s="6">
        <v>-10.22476</v>
      </c>
      <c r="DJ331" s="6">
        <v>1068.1590000000001</v>
      </c>
      <c r="DK331" s="6">
        <v>2739.864</v>
      </c>
      <c r="DL331" s="6">
        <v>0.18163270000000001</v>
      </c>
      <c r="DM331" s="6">
        <v>144561</v>
      </c>
      <c r="DN331" s="6">
        <v>1510.7280000000001</v>
      </c>
      <c r="DO331" s="6">
        <v>0.63655830000000002</v>
      </c>
      <c r="DP331" s="6">
        <v>383</v>
      </c>
      <c r="DQ331" s="6">
        <v>612</v>
      </c>
      <c r="DR331" s="6">
        <v>26233</v>
      </c>
      <c r="DS331" s="6">
        <v>0.99908600000000003</v>
      </c>
      <c r="DT331" s="6">
        <v>360</v>
      </c>
      <c r="DU331" s="6">
        <v>251</v>
      </c>
      <c r="DV331" s="6">
        <v>87.926159999999996</v>
      </c>
      <c r="DW331" s="6">
        <v>21.119129999999998</v>
      </c>
      <c r="DX331" s="6">
        <v>87.926159999999996</v>
      </c>
      <c r="DY331" s="6">
        <v>21.119129999999998</v>
      </c>
      <c r="DZ331" s="6">
        <v>87.926159999999996</v>
      </c>
      <c r="EA331" s="6">
        <v>21.119129999999998</v>
      </c>
      <c r="EB331" s="6">
        <v>623.06119999999999</v>
      </c>
      <c r="EC331" s="6">
        <v>187950.9</v>
      </c>
      <c r="ED331" s="6">
        <v>714.10109999999997</v>
      </c>
      <c r="EE331" s="6">
        <v>24</v>
      </c>
      <c r="EF331" s="6">
        <v>9.1404189999999997E-4</v>
      </c>
      <c r="EG331" s="6">
        <v>958421400</v>
      </c>
      <c r="EH331" s="6">
        <v>1.3901650000000001</v>
      </c>
      <c r="EI331" s="8" t="s">
        <v>306</v>
      </c>
      <c r="EJ331" s="8">
        <v>23307</v>
      </c>
      <c r="EK331" s="8">
        <v>729240600</v>
      </c>
      <c r="EL331" s="8">
        <v>49201500</v>
      </c>
      <c r="EM331" s="8">
        <v>1.3424499999999999</v>
      </c>
      <c r="EN331" s="8">
        <v>9.0574429999999997E-2</v>
      </c>
      <c r="EO331" s="8">
        <v>14.82151</v>
      </c>
      <c r="EP331" s="8">
        <v>13780</v>
      </c>
      <c r="EQ331" s="8">
        <v>0.59123870000000001</v>
      </c>
      <c r="ER331" s="8">
        <v>9527</v>
      </c>
      <c r="ES331" s="8">
        <v>0.40876129999999999</v>
      </c>
      <c r="ET331" s="8">
        <v>6425</v>
      </c>
      <c r="EU331" s="8">
        <v>1771.1690000000001</v>
      </c>
      <c r="EV331" s="8">
        <v>0.27566829999999998</v>
      </c>
      <c r="EW331" s="8">
        <v>625.37429999999995</v>
      </c>
      <c r="EX331" s="8">
        <v>10042.91</v>
      </c>
      <c r="EY331" s="8">
        <v>-11.049250000000001</v>
      </c>
      <c r="EZ331" s="8">
        <v>1090.971</v>
      </c>
      <c r="FA331" s="8">
        <v>2742.6680000000001</v>
      </c>
      <c r="FB331" s="8">
        <v>0.19863810000000001</v>
      </c>
      <c r="FC331" s="8">
        <v>117334</v>
      </c>
      <c r="FD331" s="8">
        <v>1460.653</v>
      </c>
      <c r="FE331" s="8">
        <v>0.76315920000000004</v>
      </c>
      <c r="FF331" s="8">
        <v>351</v>
      </c>
      <c r="FG331" s="8">
        <v>599</v>
      </c>
      <c r="FH331" s="8">
        <v>23286</v>
      </c>
      <c r="FI331" s="8">
        <v>0.99909899999999996</v>
      </c>
      <c r="FJ331" s="8">
        <v>332</v>
      </c>
      <c r="FK331" s="8">
        <v>266</v>
      </c>
      <c r="FL331" s="8">
        <v>86.946200000000005</v>
      </c>
      <c r="FM331" s="8">
        <v>21.81833</v>
      </c>
      <c r="FN331" s="8">
        <v>86.946200000000005</v>
      </c>
      <c r="FO331" s="8">
        <v>21.81833</v>
      </c>
      <c r="FP331" s="8">
        <v>86.946200000000005</v>
      </c>
      <c r="FQ331" s="8">
        <v>21.81833</v>
      </c>
      <c r="FR331" s="8">
        <v>625.37450000000001</v>
      </c>
      <c r="FS331" s="8">
        <v>163875.5</v>
      </c>
      <c r="FT331" s="8">
        <v>4327.4539999999997</v>
      </c>
      <c r="FU331" s="8">
        <v>21</v>
      </c>
      <c r="FV331" s="8">
        <v>9.0101690000000002E-4</v>
      </c>
      <c r="FW331" s="8">
        <v>778442000</v>
      </c>
      <c r="FX331" s="8">
        <v>1.4330240000000001</v>
      </c>
      <c r="FY331" s="10" t="s">
        <v>307</v>
      </c>
      <c r="FZ331" s="10">
        <v>11281</v>
      </c>
      <c r="GA331" s="10">
        <v>60243030</v>
      </c>
      <c r="GB331" s="10">
        <v>6389004</v>
      </c>
      <c r="GC331" s="10">
        <v>0.47338190000000002</v>
      </c>
      <c r="GD331" s="10">
        <v>5.0203959999999999E-2</v>
      </c>
      <c r="GE331" s="10">
        <v>9.4291739999999997</v>
      </c>
      <c r="GF331" s="10">
        <v>11281</v>
      </c>
      <c r="GG331" s="10">
        <v>1</v>
      </c>
      <c r="GH331" s="10">
        <v>0</v>
      </c>
      <c r="GI331" s="10">
        <v>0</v>
      </c>
      <c r="GJ331" s="10">
        <v>3024</v>
      </c>
      <c r="GK331" s="10">
        <v>810.61749999999995</v>
      </c>
      <c r="GL331" s="10">
        <v>0.2680613</v>
      </c>
      <c r="GM331" s="10">
        <v>289.24900000000002</v>
      </c>
      <c r="GN331" s="10">
        <v>257.59289999999999</v>
      </c>
      <c r="GO331" s="10">
        <v>-1.611229</v>
      </c>
      <c r="GP331" s="10">
        <v>1356.454</v>
      </c>
      <c r="GQ331" s="10">
        <v>2484.6950000000002</v>
      </c>
      <c r="GR331" s="10">
        <v>0.43689240000000001</v>
      </c>
      <c r="GS331" s="10">
        <v>25821</v>
      </c>
      <c r="GT331" s="10">
        <v>691.8655</v>
      </c>
      <c r="GU331" s="10">
        <v>0.65323620000000004</v>
      </c>
      <c r="GV331" s="10">
        <v>225</v>
      </c>
      <c r="GW331" s="10">
        <v>235</v>
      </c>
      <c r="GX331" s="10">
        <v>11116</v>
      </c>
      <c r="GY331" s="10">
        <v>0.98537359999999996</v>
      </c>
      <c r="GZ331" s="10">
        <v>289</v>
      </c>
      <c r="HA331" s="10">
        <v>0</v>
      </c>
      <c r="HB331" s="10">
        <v>88.821740000000005</v>
      </c>
      <c r="HC331" s="10">
        <v>19.991710000000001</v>
      </c>
      <c r="HD331" s="10">
        <v>88.821740000000005</v>
      </c>
      <c r="HE331" s="10">
        <v>19.991710000000001</v>
      </c>
      <c r="HF331" s="10">
        <v>88.821740000000005</v>
      </c>
      <c r="HG331" s="10">
        <v>19.991710000000001</v>
      </c>
      <c r="HH331" s="10">
        <v>289.24919999999997</v>
      </c>
      <c r="HI331" s="10">
        <v>36411.71</v>
      </c>
      <c r="HJ331" s="10">
        <v>5.8819359999999996</v>
      </c>
      <c r="HK331" s="10">
        <v>165</v>
      </c>
      <c r="HL331" s="10">
        <v>1.462636E-2</v>
      </c>
      <c r="HM331" s="10">
        <v>66632040</v>
      </c>
      <c r="HN331" s="10">
        <v>0.52358590000000005</v>
      </c>
      <c r="HO331" s="12" t="s">
        <v>308</v>
      </c>
      <c r="HP331" s="12">
        <v>11216</v>
      </c>
      <c r="HQ331" s="12">
        <v>45595030</v>
      </c>
      <c r="HR331" s="12">
        <v>8989252</v>
      </c>
      <c r="HS331" s="12">
        <v>0.3624445</v>
      </c>
      <c r="HT331" s="12">
        <v>7.145746E-2</v>
      </c>
      <c r="HU331" s="12">
        <v>5.072171</v>
      </c>
      <c r="HV331" s="12">
        <v>11216</v>
      </c>
      <c r="HW331" s="12">
        <v>1</v>
      </c>
      <c r="HX331" s="12">
        <v>0</v>
      </c>
      <c r="HY331" s="12">
        <v>0</v>
      </c>
      <c r="HZ331" s="12">
        <v>3210</v>
      </c>
      <c r="IA331" s="12">
        <v>918.69650000000001</v>
      </c>
      <c r="IB331" s="12">
        <v>0.28619830000000002</v>
      </c>
      <c r="IC331" s="12">
        <v>268.49579999999997</v>
      </c>
      <c r="ID331" s="12">
        <v>285.82339999999999</v>
      </c>
      <c r="IE331" s="12">
        <v>5.8512360000000001</v>
      </c>
      <c r="IF331" s="12">
        <v>1347.443</v>
      </c>
      <c r="IG331" s="12">
        <v>2497.1480000000001</v>
      </c>
      <c r="IH331" s="12">
        <v>0.4109178</v>
      </c>
      <c r="II331" s="12">
        <v>27295</v>
      </c>
      <c r="IJ331" s="12">
        <v>671.03200000000004</v>
      </c>
      <c r="IK331" s="12">
        <v>0.44974259999999999</v>
      </c>
      <c r="IL331" s="12">
        <v>232</v>
      </c>
      <c r="IM331" s="12">
        <v>199</v>
      </c>
      <c r="IN331" s="12">
        <v>11093</v>
      </c>
      <c r="IO331" s="12">
        <v>0.98903350000000001</v>
      </c>
      <c r="IP331" s="12">
        <v>249</v>
      </c>
      <c r="IQ331" s="12">
        <v>0</v>
      </c>
      <c r="IR331" s="12">
        <v>89.829800000000006</v>
      </c>
      <c r="IS331" s="12">
        <v>19.698049999999999</v>
      </c>
      <c r="IT331" s="12">
        <v>89.829800000000006</v>
      </c>
      <c r="IU331" s="12">
        <v>19.698049999999999</v>
      </c>
      <c r="IV331" s="12">
        <v>89.829800000000006</v>
      </c>
      <c r="IW331" s="12">
        <v>19.698049999999999</v>
      </c>
      <c r="IX331" s="12">
        <v>268.49599999999998</v>
      </c>
      <c r="IY331" s="12">
        <v>36323.96</v>
      </c>
      <c r="IZ331" s="12">
        <v>7.2837909999999999</v>
      </c>
      <c r="JA331" s="12">
        <v>123</v>
      </c>
      <c r="JB331" s="12">
        <v>1.0966480000000001E-2</v>
      </c>
      <c r="JC331" s="12">
        <v>54584280</v>
      </c>
      <c r="JD331" s="12">
        <v>0.43390190000000001</v>
      </c>
      <c r="JE331" s="13" t="s">
        <v>309</v>
      </c>
      <c r="JF331" s="13">
        <v>26224</v>
      </c>
      <c r="JG331" s="13">
        <v>144489000</v>
      </c>
      <c r="JH331" s="13">
        <v>98049420</v>
      </c>
      <c r="JI331" s="13">
        <v>0.21010519999999999</v>
      </c>
      <c r="JJ331" s="13">
        <v>0.14257619999999999</v>
      </c>
      <c r="JK331" s="13">
        <v>1.4736340000000001</v>
      </c>
      <c r="JL331" s="13">
        <v>5674</v>
      </c>
      <c r="JM331" s="13">
        <v>1227.665</v>
      </c>
      <c r="JN331" s="13">
        <v>0.2163667</v>
      </c>
      <c r="JO331" s="13">
        <v>451.60160000000002</v>
      </c>
      <c r="JP331" s="13">
        <v>253.82339999999999</v>
      </c>
      <c r="JQ331" s="13">
        <v>-6.3820610000000002</v>
      </c>
      <c r="JR331" s="13">
        <v>1685.63</v>
      </c>
      <c r="JS331" s="13">
        <v>1184.3900000000001</v>
      </c>
      <c r="JT331" s="13">
        <v>0.26369559999999997</v>
      </c>
      <c r="JU331" s="13">
        <v>99448</v>
      </c>
      <c r="JV331" s="13">
        <v>1238.94</v>
      </c>
      <c r="JW331" s="13">
        <v>3.6661899999999997E-2</v>
      </c>
      <c r="JX331" s="13">
        <v>431</v>
      </c>
      <c r="JY331" s="13">
        <v>321</v>
      </c>
      <c r="JZ331" s="13">
        <v>25818</v>
      </c>
      <c r="KA331" s="13">
        <v>0.984518</v>
      </c>
      <c r="KB331" s="13">
        <v>364.57369999999997</v>
      </c>
      <c r="KC331" s="13">
        <v>94.454580000000007</v>
      </c>
      <c r="KD331" s="13">
        <v>20.305240000000001</v>
      </c>
      <c r="KE331" s="13">
        <v>94.454580000000007</v>
      </c>
      <c r="KF331" s="13">
        <v>20.305240000000001</v>
      </c>
      <c r="KG331" s="13">
        <v>94.454580000000007</v>
      </c>
      <c r="KH331" s="13">
        <v>20.305240000000001</v>
      </c>
      <c r="KI331" s="13">
        <v>453.89479999999998</v>
      </c>
      <c r="KJ331" s="13">
        <v>136225.9</v>
      </c>
      <c r="KK331" s="13">
        <v>2.456769</v>
      </c>
      <c r="KL331" s="13">
        <v>406</v>
      </c>
      <c r="KM331" s="13">
        <v>1.5481999999999999E-2</v>
      </c>
      <c r="KN331" s="13">
        <v>242538400</v>
      </c>
      <c r="KO331" s="13">
        <v>0.35268149999999998</v>
      </c>
    </row>
    <row r="332" spans="1:301" x14ac:dyDescent="0.75">
      <c r="A332">
        <v>336</v>
      </c>
      <c r="B332" t="s">
        <v>353</v>
      </c>
      <c r="C332" t="s">
        <v>311</v>
      </c>
      <c r="D332" t="s">
        <v>324</v>
      </c>
      <c r="E332" t="s">
        <v>321</v>
      </c>
      <c r="F332">
        <v>3</v>
      </c>
      <c r="G332" t="s">
        <v>302</v>
      </c>
      <c r="H332">
        <v>1</v>
      </c>
      <c r="I332">
        <v>11</v>
      </c>
      <c r="J332" s="1">
        <v>43969.426678240743</v>
      </c>
      <c r="K332" s="2">
        <f t="shared" si="10"/>
        <v>20</v>
      </c>
      <c r="L332" s="2">
        <f t="shared" si="11"/>
        <v>98734</v>
      </c>
      <c r="M332" s="3" t="s">
        <v>303</v>
      </c>
      <c r="N332" s="3">
        <v>10405</v>
      </c>
      <c r="O332" s="3">
        <v>91601590</v>
      </c>
      <c r="P332" s="3">
        <v>38849250</v>
      </c>
      <c r="Q332" s="3">
        <v>0.84609449999999997</v>
      </c>
      <c r="R332" s="3">
        <v>0.35883799999999999</v>
      </c>
      <c r="S332" s="3">
        <v>2.3578730000000001</v>
      </c>
      <c r="T332" s="3">
        <v>10405</v>
      </c>
      <c r="U332" s="3">
        <v>1</v>
      </c>
      <c r="V332" s="3">
        <v>0</v>
      </c>
      <c r="W332" s="3">
        <v>0</v>
      </c>
      <c r="X332" s="3">
        <v>5267</v>
      </c>
      <c r="Y332" s="3">
        <v>2666.15</v>
      </c>
      <c r="Z332" s="3">
        <v>0.50619890000000001</v>
      </c>
      <c r="AA332" s="3">
        <v>381.4341</v>
      </c>
      <c r="AB332" s="3">
        <v>3532.1469999999999</v>
      </c>
      <c r="AC332" s="3">
        <v>0.59051469999999995</v>
      </c>
      <c r="AD332" s="3">
        <v>1090.586</v>
      </c>
      <c r="AE332" s="3">
        <v>2886.4209999999998</v>
      </c>
      <c r="AF332" s="3">
        <v>0.14722109999999999</v>
      </c>
      <c r="AG332" s="3">
        <v>70676</v>
      </c>
      <c r="AH332" s="3">
        <v>1055.1130000000001</v>
      </c>
      <c r="AI332" s="3">
        <v>0.16352710000000001</v>
      </c>
      <c r="AJ332" s="3">
        <v>368</v>
      </c>
      <c r="AK332" s="3">
        <v>275</v>
      </c>
      <c r="AL332" s="3">
        <v>10164</v>
      </c>
      <c r="AM332" s="3">
        <v>0.97683810000000004</v>
      </c>
      <c r="AN332" s="3">
        <v>330</v>
      </c>
      <c r="AO332" s="3">
        <v>0</v>
      </c>
      <c r="AP332" s="3">
        <v>82.885919999999999</v>
      </c>
      <c r="AQ332" s="3">
        <v>24.659300000000002</v>
      </c>
      <c r="AR332" s="3">
        <v>82.885919999999999</v>
      </c>
      <c r="AS332" s="3">
        <v>24.659300000000002</v>
      </c>
      <c r="AT332" s="3">
        <v>82.885919999999999</v>
      </c>
      <c r="AU332" s="3">
        <v>24.659300000000002</v>
      </c>
      <c r="AV332" s="3">
        <v>392.56810000000002</v>
      </c>
      <c r="AW332" s="3">
        <v>89906.6</v>
      </c>
      <c r="AX332" s="3">
        <v>1199.0450000000001</v>
      </c>
      <c r="AY332" s="3">
        <v>241</v>
      </c>
      <c r="AZ332" s="3">
        <v>2.3161939999999999E-2</v>
      </c>
      <c r="BA332" s="3">
        <v>130450800</v>
      </c>
      <c r="BB332" s="3">
        <v>1.204933</v>
      </c>
      <c r="BC332" s="5" t="s">
        <v>304</v>
      </c>
      <c r="BD332" s="5">
        <v>10958</v>
      </c>
      <c r="BE332" s="5">
        <v>139631700</v>
      </c>
      <c r="BF332" s="5">
        <v>27835800</v>
      </c>
      <c r="BG332" s="5">
        <v>1.162844</v>
      </c>
      <c r="BH332" s="5">
        <v>0.23181479999999999</v>
      </c>
      <c r="BI332" s="5">
        <v>5.0162630000000004</v>
      </c>
      <c r="BJ332" s="5">
        <v>10958</v>
      </c>
      <c r="BK332" s="5">
        <v>1</v>
      </c>
      <c r="BL332" s="5">
        <v>0</v>
      </c>
      <c r="BM332" s="5">
        <v>0</v>
      </c>
      <c r="BN332" s="5">
        <v>5753</v>
      </c>
      <c r="BO332" s="5">
        <v>3020.3510000000001</v>
      </c>
      <c r="BP332" s="5">
        <v>0.52500460000000004</v>
      </c>
      <c r="BQ332" s="5">
        <v>438.04340000000002</v>
      </c>
      <c r="BR332" s="5">
        <v>3698.5309999999999</v>
      </c>
      <c r="BS332" s="5">
        <v>-1.5245299999999999</v>
      </c>
      <c r="BT332" s="5">
        <v>1026.4480000000001</v>
      </c>
      <c r="BU332" s="5">
        <v>2869.5230000000001</v>
      </c>
      <c r="BV332" s="5">
        <v>0.15347769999999999</v>
      </c>
      <c r="BW332" s="5">
        <v>71398</v>
      </c>
      <c r="BX332" s="5">
        <v>1111.5719999999999</v>
      </c>
      <c r="BY332" s="5">
        <v>0.44564670000000001</v>
      </c>
      <c r="BZ332" s="5">
        <v>423</v>
      </c>
      <c r="CA332" s="5">
        <v>292</v>
      </c>
      <c r="CB332" s="5">
        <v>10769</v>
      </c>
      <c r="CC332" s="5">
        <v>0.98275230000000002</v>
      </c>
      <c r="CD332" s="5">
        <v>347</v>
      </c>
      <c r="CE332" s="5">
        <v>0</v>
      </c>
      <c r="CF332" s="5">
        <v>82.027559999999994</v>
      </c>
      <c r="CG332" s="5">
        <v>23.330880000000001</v>
      </c>
      <c r="CH332" s="5">
        <v>82.027559999999994</v>
      </c>
      <c r="CI332" s="5">
        <v>23.330880000000001</v>
      </c>
      <c r="CJ332" s="5">
        <v>82.027559999999994</v>
      </c>
      <c r="CK332" s="5">
        <v>23.330880000000001</v>
      </c>
      <c r="CL332" s="5">
        <v>438.04360000000003</v>
      </c>
      <c r="CM332" s="5">
        <v>92635.57</v>
      </c>
      <c r="CN332" s="5">
        <v>1248.3240000000001</v>
      </c>
      <c r="CO332" s="5">
        <v>189</v>
      </c>
      <c r="CP332" s="5">
        <v>1.724767E-2</v>
      </c>
      <c r="CQ332" s="5">
        <v>167467500</v>
      </c>
      <c r="CR332" s="5">
        <v>1.3946590000000001</v>
      </c>
      <c r="CS332" s="6" t="s">
        <v>305</v>
      </c>
      <c r="CT332" s="6">
        <v>21532</v>
      </c>
      <c r="CU332" s="6">
        <v>168508000</v>
      </c>
      <c r="CV332" s="6">
        <v>23806530</v>
      </c>
      <c r="CW332" s="6">
        <v>0.363456</v>
      </c>
      <c r="CX332" s="6">
        <v>5.1348459999999999E-2</v>
      </c>
      <c r="CY332" s="6">
        <v>7.078227</v>
      </c>
      <c r="CZ332" s="6">
        <v>0</v>
      </c>
      <c r="DA332" s="6">
        <v>0</v>
      </c>
      <c r="DB332" s="6">
        <v>21532</v>
      </c>
      <c r="DC332" s="6">
        <v>1</v>
      </c>
      <c r="DD332" s="6">
        <v>3023</v>
      </c>
      <c r="DE332" s="6">
        <v>424.4162</v>
      </c>
      <c r="DF332" s="6">
        <v>0.14039570000000001</v>
      </c>
      <c r="DG332" s="6">
        <v>424.90940000000001</v>
      </c>
      <c r="DH332" s="6">
        <v>9388.4879999999994</v>
      </c>
      <c r="DI332" s="6">
        <v>11.544420000000001</v>
      </c>
      <c r="DJ332" s="6">
        <v>980.50729999999999</v>
      </c>
      <c r="DK332" s="6">
        <v>2981.4659999999999</v>
      </c>
      <c r="DL332" s="6">
        <v>0.4379806</v>
      </c>
      <c r="DM332" s="6">
        <v>49162</v>
      </c>
      <c r="DN332" s="6">
        <v>969.1943</v>
      </c>
      <c r="DO332" s="6">
        <v>0.56613729999999995</v>
      </c>
      <c r="DP332" s="6">
        <v>358</v>
      </c>
      <c r="DQ332" s="6">
        <v>273</v>
      </c>
      <c r="DR332" s="6">
        <v>21468</v>
      </c>
      <c r="DS332" s="6">
        <v>0.99702769999999996</v>
      </c>
      <c r="DT332" s="6">
        <v>0</v>
      </c>
      <c r="DU332" s="6">
        <v>361</v>
      </c>
      <c r="DV332" s="6">
        <v>97.438789999999997</v>
      </c>
      <c r="DW332" s="6">
        <v>22.083780000000001</v>
      </c>
      <c r="DX332" s="6">
        <v>97.438789999999997</v>
      </c>
      <c r="DY332" s="6">
        <v>22.083780000000001</v>
      </c>
      <c r="DZ332" s="6">
        <v>97.438789999999997</v>
      </c>
      <c r="EA332" s="6">
        <v>22.083780000000001</v>
      </c>
      <c r="EB332" s="6">
        <v>424.90960000000001</v>
      </c>
      <c r="EC332" s="6">
        <v>64341.66</v>
      </c>
      <c r="ED332" s="6">
        <v>4093.6149999999998</v>
      </c>
      <c r="EE332" s="6">
        <v>64</v>
      </c>
      <c r="EF332" s="6">
        <v>2.9723200000000001E-3</v>
      </c>
      <c r="EG332" s="6">
        <v>192314600</v>
      </c>
      <c r="EH332" s="6">
        <v>0.41480450000000002</v>
      </c>
      <c r="EI332" s="8" t="s">
        <v>306</v>
      </c>
      <c r="EJ332" s="8">
        <v>19580</v>
      </c>
      <c r="EK332" s="8">
        <v>251012100</v>
      </c>
      <c r="EL332" s="8">
        <v>35102450</v>
      </c>
      <c r="EM332" s="8">
        <v>0.65474060000000001</v>
      </c>
      <c r="EN332" s="8">
        <v>9.1561329999999996E-2</v>
      </c>
      <c r="EO332" s="8">
        <v>7.1508409999999998</v>
      </c>
      <c r="EP332" s="8">
        <v>0</v>
      </c>
      <c r="EQ332" s="8">
        <v>0</v>
      </c>
      <c r="ER332" s="8">
        <v>19580</v>
      </c>
      <c r="ES332" s="8">
        <v>1</v>
      </c>
      <c r="ET332" s="8">
        <v>4321</v>
      </c>
      <c r="EU332" s="8">
        <v>953.57709999999997</v>
      </c>
      <c r="EV332" s="8">
        <v>0.2206844</v>
      </c>
      <c r="EW332" s="8">
        <v>438.12439999999998</v>
      </c>
      <c r="EX332" s="8">
        <v>12996.04</v>
      </c>
      <c r="EY332" s="8">
        <v>-2.2184680000000001</v>
      </c>
      <c r="EZ332" s="8">
        <v>889.21730000000002</v>
      </c>
      <c r="FA332" s="8">
        <v>2950.9270000000001</v>
      </c>
      <c r="FB332" s="8">
        <v>0.29438300000000001</v>
      </c>
      <c r="FC332" s="8">
        <v>66512</v>
      </c>
      <c r="FD332" s="8">
        <v>1063.2370000000001</v>
      </c>
      <c r="FE332" s="8">
        <v>0.5694612</v>
      </c>
      <c r="FF332" s="8">
        <v>433</v>
      </c>
      <c r="FG332" s="8">
        <v>200</v>
      </c>
      <c r="FH332" s="8">
        <v>19541</v>
      </c>
      <c r="FI332" s="8">
        <v>0.99800820000000001</v>
      </c>
      <c r="FJ332" s="8">
        <v>0</v>
      </c>
      <c r="FK332" s="8">
        <v>278</v>
      </c>
      <c r="FL332" s="8">
        <v>92.767110000000002</v>
      </c>
      <c r="FM332" s="8">
        <v>18.96143</v>
      </c>
      <c r="FN332" s="8">
        <v>92.767110000000002</v>
      </c>
      <c r="FO332" s="8">
        <v>18.96143</v>
      </c>
      <c r="FP332" s="8">
        <v>92.767110000000002</v>
      </c>
      <c r="FQ332" s="8">
        <v>18.96143</v>
      </c>
      <c r="FR332" s="8">
        <v>438.12459999999999</v>
      </c>
      <c r="FS332" s="8">
        <v>83869.320000000007</v>
      </c>
      <c r="FT332" s="8">
        <v>8625.9959999999992</v>
      </c>
      <c r="FU332" s="8">
        <v>39</v>
      </c>
      <c r="FV332" s="8">
        <v>1.9918280000000002E-3</v>
      </c>
      <c r="FW332" s="8">
        <v>286114500</v>
      </c>
      <c r="FX332" s="8">
        <v>0.74630189999999996</v>
      </c>
      <c r="FY332" s="10" t="s">
        <v>307</v>
      </c>
      <c r="FZ332" s="10">
        <v>8829</v>
      </c>
      <c r="GA332" s="10">
        <v>53040420</v>
      </c>
      <c r="GB332" s="10">
        <v>4056934</v>
      </c>
      <c r="GC332" s="10">
        <v>0.68043070000000005</v>
      </c>
      <c r="GD332" s="10">
        <v>5.2044510000000002E-2</v>
      </c>
      <c r="GE332" s="10">
        <v>13.074020000000001</v>
      </c>
      <c r="GF332" s="10">
        <v>8829</v>
      </c>
      <c r="GG332" s="10">
        <v>1</v>
      </c>
      <c r="GH332" s="10">
        <v>0</v>
      </c>
      <c r="GI332" s="10">
        <v>0</v>
      </c>
      <c r="GJ332" s="10">
        <v>2287</v>
      </c>
      <c r="GK332" s="10">
        <v>592.40779999999995</v>
      </c>
      <c r="GL332" s="10">
        <v>0.2590327</v>
      </c>
      <c r="GM332" s="10">
        <v>299.79329999999999</v>
      </c>
      <c r="GN332" s="10">
        <v>541.7056</v>
      </c>
      <c r="GO332" s="10">
        <v>5.7734180000000004</v>
      </c>
      <c r="GP332" s="10">
        <v>1180.7909999999999</v>
      </c>
      <c r="GQ332" s="10">
        <v>2533.23</v>
      </c>
      <c r="GR332" s="10">
        <v>0.37409429999999999</v>
      </c>
      <c r="GS332" s="10">
        <v>23601</v>
      </c>
      <c r="GT332" s="10">
        <v>687.59169999999995</v>
      </c>
      <c r="GU332" s="10">
        <v>0.73598240000000004</v>
      </c>
      <c r="GV332" s="10">
        <v>291</v>
      </c>
      <c r="GW332" s="10">
        <v>130</v>
      </c>
      <c r="GX332" s="10">
        <v>8756</v>
      </c>
      <c r="GY332" s="10">
        <v>0.99173180000000005</v>
      </c>
      <c r="GZ332" s="10">
        <v>165</v>
      </c>
      <c r="HA332" s="10">
        <v>0</v>
      </c>
      <c r="HB332" s="10">
        <v>90.146339999999995</v>
      </c>
      <c r="HC332" s="10">
        <v>18.498290000000001</v>
      </c>
      <c r="HD332" s="10">
        <v>90.146339999999995</v>
      </c>
      <c r="HE332" s="10">
        <v>18.498290000000001</v>
      </c>
      <c r="HF332" s="10">
        <v>90.146339999999995</v>
      </c>
      <c r="HG332" s="10">
        <v>18.498290000000001</v>
      </c>
      <c r="HH332" s="10">
        <v>299.79349999999999</v>
      </c>
      <c r="HI332" s="10">
        <v>31077.51</v>
      </c>
      <c r="HJ332" s="10">
        <v>33.236490000000003</v>
      </c>
      <c r="HK332" s="10">
        <v>73</v>
      </c>
      <c r="HL332" s="10">
        <v>8.2682069999999996E-3</v>
      </c>
      <c r="HM332" s="10">
        <v>57097360</v>
      </c>
      <c r="HN332" s="10">
        <v>0.73247519999999999</v>
      </c>
      <c r="HO332" s="12" t="s">
        <v>308</v>
      </c>
      <c r="HP332" s="12">
        <v>8316</v>
      </c>
      <c r="HQ332" s="12">
        <v>56341420</v>
      </c>
      <c r="HR332" s="12">
        <v>4212344</v>
      </c>
      <c r="HS332" s="12">
        <v>0.81470200000000004</v>
      </c>
      <c r="HT332" s="12">
        <v>6.0910869999999999E-2</v>
      </c>
      <c r="HU332" s="12">
        <v>13.375310000000001</v>
      </c>
      <c r="HV332" s="12">
        <v>8316</v>
      </c>
      <c r="HW332" s="12">
        <v>1</v>
      </c>
      <c r="HX332" s="12">
        <v>0</v>
      </c>
      <c r="HY332" s="12">
        <v>0</v>
      </c>
      <c r="HZ332" s="12">
        <v>2390</v>
      </c>
      <c r="IA332" s="12">
        <v>686.88070000000005</v>
      </c>
      <c r="IB332" s="12">
        <v>0.28739779999999998</v>
      </c>
      <c r="IC332" s="12">
        <v>315.40609999999998</v>
      </c>
      <c r="ID332" s="12">
        <v>5599.19</v>
      </c>
      <c r="IE332" s="12">
        <v>-7.1589150000000004</v>
      </c>
      <c r="IF332" s="12">
        <v>1181.9939999999999</v>
      </c>
      <c r="IG332" s="12">
        <v>2483.8820000000001</v>
      </c>
      <c r="IH332" s="12">
        <v>0.32509769999999999</v>
      </c>
      <c r="II332" s="12">
        <v>25580</v>
      </c>
      <c r="IJ332" s="12">
        <v>706.73599999999999</v>
      </c>
      <c r="IK332" s="12">
        <v>0.74110160000000003</v>
      </c>
      <c r="IL332" s="12">
        <v>262</v>
      </c>
      <c r="IM332" s="12">
        <v>203</v>
      </c>
      <c r="IN332" s="12">
        <v>8269</v>
      </c>
      <c r="IO332" s="12">
        <v>0.99434820000000002</v>
      </c>
      <c r="IP332" s="12">
        <v>247</v>
      </c>
      <c r="IQ332" s="12">
        <v>0</v>
      </c>
      <c r="IR332" s="12">
        <v>89.033910000000006</v>
      </c>
      <c r="IS332" s="12">
        <v>17.18317</v>
      </c>
      <c r="IT332" s="12">
        <v>89.033910000000006</v>
      </c>
      <c r="IU332" s="12">
        <v>17.18317</v>
      </c>
      <c r="IV332" s="12">
        <v>89.033910000000006</v>
      </c>
      <c r="IW332" s="12">
        <v>17.18317</v>
      </c>
      <c r="IX332" s="12">
        <v>315.40629999999999</v>
      </c>
      <c r="IY332" s="12">
        <v>34839.980000000003</v>
      </c>
      <c r="IZ332" s="12">
        <v>3769.953</v>
      </c>
      <c r="JA332" s="12">
        <v>47</v>
      </c>
      <c r="JB332" s="12">
        <v>5.651756E-3</v>
      </c>
      <c r="JC332" s="12">
        <v>60553760</v>
      </c>
      <c r="JD332" s="12">
        <v>0.87561290000000003</v>
      </c>
      <c r="JE332" s="13" t="s">
        <v>309</v>
      </c>
      <c r="JF332" s="13">
        <v>19114</v>
      </c>
      <c r="JG332" s="13">
        <v>212561600</v>
      </c>
      <c r="JH332" s="13">
        <v>62301260</v>
      </c>
      <c r="JI332" s="13">
        <v>0.58181050000000001</v>
      </c>
      <c r="JJ332" s="13">
        <v>0.17052719999999999</v>
      </c>
      <c r="JK332" s="13">
        <v>3.4118339999999998</v>
      </c>
      <c r="JL332" s="13">
        <v>5637</v>
      </c>
      <c r="JM332" s="13">
        <v>1662.434</v>
      </c>
      <c r="JN332" s="13">
        <v>0.29491469999999997</v>
      </c>
      <c r="JO332" s="13">
        <v>682.64189999999996</v>
      </c>
      <c r="JP332" s="13">
        <v>2684.2429999999999</v>
      </c>
      <c r="JQ332" s="13">
        <v>0.68241399999999997</v>
      </c>
      <c r="JR332" s="13">
        <v>1516.557</v>
      </c>
      <c r="JS332" s="13">
        <v>1375.393</v>
      </c>
      <c r="JT332" s="13">
        <v>0.16657520000000001</v>
      </c>
      <c r="JU332" s="13">
        <v>114747</v>
      </c>
      <c r="JV332" s="13">
        <v>1532.989</v>
      </c>
      <c r="JW332" s="13">
        <v>0.29885220000000001</v>
      </c>
      <c r="JX332" s="13">
        <v>643</v>
      </c>
      <c r="JY332" s="13">
        <v>285</v>
      </c>
      <c r="JZ332" s="13">
        <v>18889</v>
      </c>
      <c r="KA332" s="13">
        <v>0.98822849999999995</v>
      </c>
      <c r="KB332" s="13">
        <v>376.44650000000001</v>
      </c>
      <c r="KC332" s="13">
        <v>96.917280000000005</v>
      </c>
      <c r="KD332" s="13">
        <v>21.389700000000001</v>
      </c>
      <c r="KE332" s="13">
        <v>96.917280000000005</v>
      </c>
      <c r="KF332" s="13">
        <v>21.389700000000001</v>
      </c>
      <c r="KG332" s="13">
        <v>96.917280000000005</v>
      </c>
      <c r="KH332" s="13">
        <v>21.389700000000001</v>
      </c>
      <c r="KI332" s="13">
        <v>682.64210000000003</v>
      </c>
      <c r="KJ332" s="13">
        <v>181928</v>
      </c>
      <c r="KK332" s="13">
        <v>376.9572</v>
      </c>
      <c r="KL332" s="13">
        <v>225</v>
      </c>
      <c r="KM332" s="13">
        <v>1.1771480000000001E-2</v>
      </c>
      <c r="KN332" s="13">
        <v>274862800</v>
      </c>
      <c r="KO332" s="13">
        <v>0.75233779999999995</v>
      </c>
    </row>
    <row r="333" spans="1:301" x14ac:dyDescent="0.75">
      <c r="A333">
        <v>337</v>
      </c>
      <c r="B333" t="s">
        <v>352</v>
      </c>
      <c r="C333" t="s">
        <v>311</v>
      </c>
      <c r="D333" t="s">
        <v>319</v>
      </c>
      <c r="E333" t="s">
        <v>313</v>
      </c>
      <c r="F333">
        <v>3</v>
      </c>
      <c r="G333" t="s">
        <v>302</v>
      </c>
      <c r="H333">
        <v>1</v>
      </c>
      <c r="I333">
        <v>12</v>
      </c>
      <c r="J333" s="1">
        <v>43969.428032407406</v>
      </c>
      <c r="K333" s="2">
        <f t="shared" si="10"/>
        <v>20</v>
      </c>
      <c r="L333" s="2">
        <f t="shared" si="11"/>
        <v>132096</v>
      </c>
      <c r="M333" s="3" t="s">
        <v>303</v>
      </c>
      <c r="N333" s="3">
        <v>12760</v>
      </c>
      <c r="O333" s="3">
        <v>185779800</v>
      </c>
      <c r="P333" s="3">
        <v>31459130</v>
      </c>
      <c r="Q333" s="3">
        <v>1.14103</v>
      </c>
      <c r="R333" s="3">
        <v>0.193217</v>
      </c>
      <c r="S333" s="3">
        <v>5.9054339999999996</v>
      </c>
      <c r="T333" s="3">
        <v>12760</v>
      </c>
      <c r="U333" s="3">
        <v>1</v>
      </c>
      <c r="V333" s="3">
        <v>0</v>
      </c>
      <c r="W333" s="3">
        <v>0</v>
      </c>
      <c r="X333" s="3">
        <v>6952</v>
      </c>
      <c r="Y333" s="3">
        <v>3787.6410000000001</v>
      </c>
      <c r="Z333" s="3">
        <v>0.54482759999999997</v>
      </c>
      <c r="AA333" s="3">
        <v>429.24239999999998</v>
      </c>
      <c r="AB333" s="3">
        <v>9663.8449999999993</v>
      </c>
      <c r="AC333" s="3">
        <v>0.71457320000000002</v>
      </c>
      <c r="AD333" s="3">
        <v>1118.931</v>
      </c>
      <c r="AE333" s="3">
        <v>2877.7109999999998</v>
      </c>
      <c r="AF333" s="3">
        <v>0.16244020000000001</v>
      </c>
      <c r="AG333" s="3">
        <v>78552</v>
      </c>
      <c r="AH333" s="3">
        <v>1079.2170000000001</v>
      </c>
      <c r="AI333" s="3">
        <v>0.50462980000000002</v>
      </c>
      <c r="AJ333" s="3">
        <v>397</v>
      </c>
      <c r="AK333" s="3">
        <v>314</v>
      </c>
      <c r="AL333" s="3">
        <v>12453</v>
      </c>
      <c r="AM333" s="3">
        <v>0.97594049999999999</v>
      </c>
      <c r="AN333" s="3">
        <v>372</v>
      </c>
      <c r="AO333" s="3">
        <v>0</v>
      </c>
      <c r="AP333" s="3">
        <v>81.818259999999995</v>
      </c>
      <c r="AQ333" s="3">
        <v>25.166419999999999</v>
      </c>
      <c r="AR333" s="3">
        <v>81.818259999999995</v>
      </c>
      <c r="AS333" s="3">
        <v>25.166419999999999</v>
      </c>
      <c r="AT333" s="3">
        <v>81.818259999999995</v>
      </c>
      <c r="AU333" s="3">
        <v>25.166419999999999</v>
      </c>
      <c r="AV333" s="3">
        <v>429.24259999999998</v>
      </c>
      <c r="AW333" s="3">
        <v>98843.81</v>
      </c>
      <c r="AX333" s="3">
        <v>7318.9579999999996</v>
      </c>
      <c r="AY333" s="3">
        <v>307</v>
      </c>
      <c r="AZ333" s="3">
        <v>2.4059560000000001E-2</v>
      </c>
      <c r="BA333" s="3">
        <v>217238900</v>
      </c>
      <c r="BB333" s="3">
        <v>1.334247</v>
      </c>
      <c r="BC333" s="5" t="s">
        <v>304</v>
      </c>
      <c r="BD333" s="5">
        <v>13073</v>
      </c>
      <c r="BE333" s="5">
        <v>149849700</v>
      </c>
      <c r="BF333" s="5">
        <v>52002600</v>
      </c>
      <c r="BG333" s="5">
        <v>0.87680959999999997</v>
      </c>
      <c r="BH333" s="5">
        <v>0.30428080000000002</v>
      </c>
      <c r="BI333" s="5">
        <v>2.8815810000000002</v>
      </c>
      <c r="BJ333" s="5">
        <v>13073</v>
      </c>
      <c r="BK333" s="5">
        <v>1</v>
      </c>
      <c r="BL333" s="5">
        <v>0</v>
      </c>
      <c r="BM333" s="5">
        <v>0</v>
      </c>
      <c r="BN333" s="5">
        <v>7144</v>
      </c>
      <c r="BO333" s="5">
        <v>3903.98</v>
      </c>
      <c r="BP333" s="5">
        <v>0.54646980000000001</v>
      </c>
      <c r="BQ333" s="5">
        <v>399.93</v>
      </c>
      <c r="BR333" s="5">
        <v>9183.5470000000005</v>
      </c>
      <c r="BS333" s="5">
        <v>-0.58383030000000002</v>
      </c>
      <c r="BT333" s="5">
        <v>1128.751</v>
      </c>
      <c r="BU333" s="5">
        <v>2875.5279999999998</v>
      </c>
      <c r="BV333" s="5">
        <v>0.14923349999999999</v>
      </c>
      <c r="BW333" s="5">
        <v>87601</v>
      </c>
      <c r="BX333" s="5">
        <v>1094.556</v>
      </c>
      <c r="BY333" s="5">
        <v>0.23497870000000001</v>
      </c>
      <c r="BZ333" s="5">
        <v>372</v>
      </c>
      <c r="CA333" s="5">
        <v>330</v>
      </c>
      <c r="CB333" s="5">
        <v>12761</v>
      </c>
      <c r="CC333" s="5">
        <v>0.97613399999999995</v>
      </c>
      <c r="CD333" s="5">
        <v>386</v>
      </c>
      <c r="CE333" s="5">
        <v>0</v>
      </c>
      <c r="CF333" s="5">
        <v>83.453069999999997</v>
      </c>
      <c r="CG333" s="5">
        <v>25.500579999999999</v>
      </c>
      <c r="CH333" s="5">
        <v>83.453069999999997</v>
      </c>
      <c r="CI333" s="5">
        <v>25.500579999999999</v>
      </c>
      <c r="CJ333" s="5">
        <v>83.453069999999997</v>
      </c>
      <c r="CK333" s="5">
        <v>25.500579999999999</v>
      </c>
      <c r="CL333" s="5">
        <v>399.96589999999998</v>
      </c>
      <c r="CM333" s="5">
        <v>112641.9</v>
      </c>
      <c r="CN333" s="5">
        <v>6451.2749999999996</v>
      </c>
      <c r="CO333" s="5">
        <v>312</v>
      </c>
      <c r="CP333" s="5">
        <v>2.3865979999999998E-2</v>
      </c>
      <c r="CQ333" s="5">
        <v>201852300</v>
      </c>
      <c r="CR333" s="5">
        <v>1.18109</v>
      </c>
      <c r="CS333" s="6" t="s">
        <v>305</v>
      </c>
      <c r="CT333" s="6">
        <v>30232</v>
      </c>
      <c r="CU333" s="6">
        <v>490443200</v>
      </c>
      <c r="CV333" s="6">
        <v>109407300</v>
      </c>
      <c r="CW333" s="6">
        <v>0.53660540000000001</v>
      </c>
      <c r="CX333" s="6">
        <v>0.11970500000000001</v>
      </c>
      <c r="CY333" s="6">
        <v>4.4827300000000001</v>
      </c>
      <c r="CZ333" s="6">
        <v>4162</v>
      </c>
      <c r="DA333" s="6">
        <v>0.1376687</v>
      </c>
      <c r="DB333" s="6">
        <v>26070</v>
      </c>
      <c r="DC333" s="6">
        <v>0.86233130000000002</v>
      </c>
      <c r="DD333" s="6">
        <v>6977</v>
      </c>
      <c r="DE333" s="6">
        <v>1610.1659999999999</v>
      </c>
      <c r="DF333" s="6">
        <v>0.23078199999999999</v>
      </c>
      <c r="DG333" s="6">
        <v>450.7294</v>
      </c>
      <c r="DH333" s="6">
        <v>14050.84</v>
      </c>
      <c r="DI333" s="6">
        <v>-1.692509</v>
      </c>
      <c r="DJ333" s="6">
        <v>915.27670000000001</v>
      </c>
      <c r="DK333" s="6">
        <v>2912.53</v>
      </c>
      <c r="DL333" s="6">
        <v>0.29534690000000002</v>
      </c>
      <c r="DM333" s="6">
        <v>102361</v>
      </c>
      <c r="DN333" s="6">
        <v>1229.8869999999999</v>
      </c>
      <c r="DO333" s="6">
        <v>0.40350219999999998</v>
      </c>
      <c r="DP333" s="6">
        <v>434</v>
      </c>
      <c r="DQ333" s="6">
        <v>400</v>
      </c>
      <c r="DR333" s="6">
        <v>30201</v>
      </c>
      <c r="DS333" s="6">
        <v>0.99897460000000005</v>
      </c>
      <c r="DT333" s="6">
        <v>99</v>
      </c>
      <c r="DU333" s="6">
        <v>300</v>
      </c>
      <c r="DV333" s="6">
        <v>92.451440000000005</v>
      </c>
      <c r="DW333" s="6">
        <v>20.896899999999999</v>
      </c>
      <c r="DX333" s="6">
        <v>92.451440000000005</v>
      </c>
      <c r="DY333" s="6">
        <v>20.896899999999999</v>
      </c>
      <c r="DZ333" s="6">
        <v>92.451440000000005</v>
      </c>
      <c r="EA333" s="6">
        <v>20.896899999999999</v>
      </c>
      <c r="EB333" s="6">
        <v>459.7783</v>
      </c>
      <c r="EC333" s="6">
        <v>128953</v>
      </c>
      <c r="ED333" s="6">
        <v>6530.3670000000002</v>
      </c>
      <c r="EE333" s="6">
        <v>31</v>
      </c>
      <c r="EF333" s="6">
        <v>1.0254039999999999E-3</v>
      </c>
      <c r="EG333" s="6">
        <v>599850500</v>
      </c>
      <c r="EH333" s="6">
        <v>0.65631039999999996</v>
      </c>
      <c r="EI333" s="8" t="s">
        <v>306</v>
      </c>
      <c r="EJ333" s="8">
        <v>25993</v>
      </c>
      <c r="EK333" s="8">
        <v>480581800</v>
      </c>
      <c r="EL333" s="8">
        <v>111303200</v>
      </c>
      <c r="EM333" s="8">
        <v>0.71130280000000001</v>
      </c>
      <c r="EN333" s="8">
        <v>0.16473840000000001</v>
      </c>
      <c r="EO333" s="8">
        <v>4.3177719999999997</v>
      </c>
      <c r="EP333" s="8">
        <v>8276</v>
      </c>
      <c r="EQ333" s="8">
        <v>0.31839339999999999</v>
      </c>
      <c r="ER333" s="8">
        <v>17717</v>
      </c>
      <c r="ES333" s="8">
        <v>0.68160659999999995</v>
      </c>
      <c r="ET333" s="8">
        <v>6498</v>
      </c>
      <c r="EU333" s="8">
        <v>1624.4380000000001</v>
      </c>
      <c r="EV333" s="8">
        <v>0.2499904</v>
      </c>
      <c r="EW333" s="8">
        <v>465.75209999999998</v>
      </c>
      <c r="EX333" s="8">
        <v>14751.63</v>
      </c>
      <c r="EY333" s="8">
        <v>-1.299253</v>
      </c>
      <c r="EZ333" s="8">
        <v>898.83770000000004</v>
      </c>
      <c r="FA333" s="8">
        <v>2877.0070000000001</v>
      </c>
      <c r="FB333" s="8">
        <v>0.23909739999999999</v>
      </c>
      <c r="FC333" s="8">
        <v>108713</v>
      </c>
      <c r="FD333" s="8">
        <v>1256.49</v>
      </c>
      <c r="FE333" s="8">
        <v>0.3892545</v>
      </c>
      <c r="FF333" s="8">
        <v>412</v>
      </c>
      <c r="FG333" s="8">
        <v>412</v>
      </c>
      <c r="FH333" s="8">
        <v>25977</v>
      </c>
      <c r="FI333" s="8">
        <v>0.99938450000000001</v>
      </c>
      <c r="FJ333" s="8">
        <v>142</v>
      </c>
      <c r="FK333" s="8">
        <v>269</v>
      </c>
      <c r="FL333" s="8">
        <v>92.38749</v>
      </c>
      <c r="FM333" s="8">
        <v>20.16807</v>
      </c>
      <c r="FN333" s="8">
        <v>92.38749</v>
      </c>
      <c r="FO333" s="8">
        <v>20.16807</v>
      </c>
      <c r="FP333" s="8">
        <v>92.38749</v>
      </c>
      <c r="FQ333" s="8">
        <v>20.16807</v>
      </c>
      <c r="FR333" s="8">
        <v>466.48360000000002</v>
      </c>
      <c r="FS333" s="8">
        <v>132454.1</v>
      </c>
      <c r="FT333" s="8">
        <v>8371.8940000000002</v>
      </c>
      <c r="FU333" s="8">
        <v>16</v>
      </c>
      <c r="FV333" s="8">
        <v>6.1555029999999997E-4</v>
      </c>
      <c r="FW333" s="8">
        <v>591885000</v>
      </c>
      <c r="FX333" s="8">
        <v>0.87604119999999996</v>
      </c>
      <c r="FY333" s="10" t="s">
        <v>307</v>
      </c>
      <c r="FZ333" s="10">
        <v>12345</v>
      </c>
      <c r="GA333" s="10">
        <v>75253450</v>
      </c>
      <c r="GB333" s="10">
        <v>27471220</v>
      </c>
      <c r="GC333" s="10">
        <v>0.49379220000000001</v>
      </c>
      <c r="GD333" s="10">
        <v>0.18025849999999999</v>
      </c>
      <c r="GE333" s="10">
        <v>2.7393559999999999</v>
      </c>
      <c r="GF333" s="10">
        <v>12345</v>
      </c>
      <c r="GG333" s="10">
        <v>1</v>
      </c>
      <c r="GH333" s="10">
        <v>0</v>
      </c>
      <c r="GI333" s="10">
        <v>0</v>
      </c>
      <c r="GJ333" s="10">
        <v>3958</v>
      </c>
      <c r="GK333" s="10">
        <v>1268.9970000000001</v>
      </c>
      <c r="GL333" s="10">
        <v>0.3206156</v>
      </c>
      <c r="GM333" s="10">
        <v>276.74</v>
      </c>
      <c r="GN333" s="10">
        <v>1170.1590000000001</v>
      </c>
      <c r="GO333" s="10">
        <v>-1.452108</v>
      </c>
      <c r="GP333" s="10">
        <v>1246.5170000000001</v>
      </c>
      <c r="GQ333" s="10">
        <v>2479.643</v>
      </c>
      <c r="GR333" s="10">
        <v>0.26491979999999998</v>
      </c>
      <c r="GS333" s="10">
        <v>46599</v>
      </c>
      <c r="GT333" s="10">
        <v>800.89229999999998</v>
      </c>
      <c r="GU333" s="10">
        <v>0.21636320000000001</v>
      </c>
      <c r="GV333" s="10">
        <v>220</v>
      </c>
      <c r="GW333" s="10">
        <v>272</v>
      </c>
      <c r="GX333" s="10">
        <v>12267</v>
      </c>
      <c r="GY333" s="10">
        <v>0.9936817</v>
      </c>
      <c r="GZ333" s="10">
        <v>306</v>
      </c>
      <c r="HA333" s="10">
        <v>0</v>
      </c>
      <c r="HB333" s="10">
        <v>88.784689999999998</v>
      </c>
      <c r="HC333" s="10">
        <v>18.651969999999999</v>
      </c>
      <c r="HD333" s="10">
        <v>88.784689999999998</v>
      </c>
      <c r="HE333" s="10">
        <v>18.651969999999999</v>
      </c>
      <c r="HF333" s="10">
        <v>88.784689999999998</v>
      </c>
      <c r="HG333" s="10">
        <v>18.651969999999999</v>
      </c>
      <c r="HH333" s="10">
        <v>288.44200000000001</v>
      </c>
      <c r="HI333" s="10">
        <v>59095.58</v>
      </c>
      <c r="HJ333" s="10">
        <v>110.917</v>
      </c>
      <c r="HK333" s="10">
        <v>78</v>
      </c>
      <c r="HL333" s="10">
        <v>6.3183479999999997E-3</v>
      </c>
      <c r="HM333" s="10">
        <v>102724700</v>
      </c>
      <c r="HN333" s="10">
        <v>0.6740507</v>
      </c>
      <c r="HO333" s="12" t="s">
        <v>308</v>
      </c>
      <c r="HP333" s="12">
        <v>11731</v>
      </c>
      <c r="HQ333" s="12">
        <v>70845810</v>
      </c>
      <c r="HR333" s="12">
        <v>24219320</v>
      </c>
      <c r="HS333" s="12">
        <v>0.5148066</v>
      </c>
      <c r="HT333" s="12">
        <v>0.1759916</v>
      </c>
      <c r="HU333" s="12">
        <v>2.9251770000000001</v>
      </c>
      <c r="HV333" s="12">
        <v>11731</v>
      </c>
      <c r="HW333" s="12">
        <v>1</v>
      </c>
      <c r="HX333" s="12">
        <v>0</v>
      </c>
      <c r="HY333" s="12">
        <v>0</v>
      </c>
      <c r="HZ333" s="12">
        <v>3771</v>
      </c>
      <c r="IA333" s="12">
        <v>1212.21</v>
      </c>
      <c r="IB333" s="12">
        <v>0.32145600000000002</v>
      </c>
      <c r="IC333" s="12">
        <v>284.41699999999997</v>
      </c>
      <c r="ID333" s="12">
        <v>2153.3560000000002</v>
      </c>
      <c r="IE333" s="12">
        <v>-4.1034259999999998</v>
      </c>
      <c r="IF333" s="12">
        <v>1270.077</v>
      </c>
      <c r="IG333" s="12">
        <v>2457.5329999999999</v>
      </c>
      <c r="IH333" s="12">
        <v>0.2566734</v>
      </c>
      <c r="II333" s="12">
        <v>45704</v>
      </c>
      <c r="IJ333" s="12">
        <v>799.31349999999998</v>
      </c>
      <c r="IK333" s="12">
        <v>0.24055969999999999</v>
      </c>
      <c r="IL333" s="12">
        <v>210</v>
      </c>
      <c r="IM333" s="12">
        <v>270</v>
      </c>
      <c r="IN333" s="12">
        <v>11608</v>
      </c>
      <c r="IO333" s="12">
        <v>0.98951489999999998</v>
      </c>
      <c r="IP333" s="12">
        <v>326</v>
      </c>
      <c r="IQ333" s="12">
        <v>0</v>
      </c>
      <c r="IR333" s="12">
        <v>88.192310000000006</v>
      </c>
      <c r="IS333" s="12">
        <v>17.858740000000001</v>
      </c>
      <c r="IT333" s="12">
        <v>88.192310000000006</v>
      </c>
      <c r="IU333" s="12">
        <v>17.858740000000001</v>
      </c>
      <c r="IV333" s="12">
        <v>88.192310000000006</v>
      </c>
      <c r="IW333" s="12">
        <v>17.858740000000001</v>
      </c>
      <c r="IX333" s="12">
        <v>286.33269999999999</v>
      </c>
      <c r="IY333" s="12">
        <v>54739.51</v>
      </c>
      <c r="IZ333" s="12">
        <v>395.27269999999999</v>
      </c>
      <c r="JA333" s="12">
        <v>123</v>
      </c>
      <c r="JB333" s="12">
        <v>1.0485039999999999E-2</v>
      </c>
      <c r="JC333" s="12">
        <v>95065130</v>
      </c>
      <c r="JD333" s="12">
        <v>0.69079820000000003</v>
      </c>
      <c r="JE333" s="13" t="s">
        <v>309</v>
      </c>
      <c r="JF333" s="13">
        <v>25962</v>
      </c>
      <c r="JG333" s="13">
        <v>189896000</v>
      </c>
      <c r="JH333" s="13">
        <v>112670600</v>
      </c>
      <c r="JI333" s="13">
        <v>0.28173419999999999</v>
      </c>
      <c r="JJ333" s="13">
        <v>0.1671608</v>
      </c>
      <c r="JK333" s="13">
        <v>1.685408</v>
      </c>
      <c r="JL333" s="13">
        <v>6834</v>
      </c>
      <c r="JM333" s="13">
        <v>1798.92</v>
      </c>
      <c r="JN333" s="13">
        <v>0.26323089999999999</v>
      </c>
      <c r="JO333" s="13">
        <v>654.03750000000002</v>
      </c>
      <c r="JP333" s="13">
        <v>547.83050000000003</v>
      </c>
      <c r="JQ333" s="13">
        <v>4.4754290000000002E-2</v>
      </c>
      <c r="JR333" s="13">
        <v>1527.9680000000001</v>
      </c>
      <c r="JS333" s="13">
        <v>1234.9690000000001</v>
      </c>
      <c r="JT333" s="13">
        <v>0.20971429999999999</v>
      </c>
      <c r="JU333" s="13">
        <v>123797</v>
      </c>
      <c r="JV333" s="13">
        <v>1533.2059999999999</v>
      </c>
      <c r="JW333" s="13">
        <v>6.5144569999999999E-2</v>
      </c>
      <c r="JX333" s="13">
        <v>655</v>
      </c>
      <c r="JY333" s="13">
        <v>329</v>
      </c>
      <c r="JZ333" s="13">
        <v>25529</v>
      </c>
      <c r="KA333" s="13">
        <v>0.98332180000000002</v>
      </c>
      <c r="KB333" s="13">
        <v>355.53480000000002</v>
      </c>
      <c r="KC333" s="13">
        <v>96.027540000000002</v>
      </c>
      <c r="KD333" s="13">
        <v>20.538460000000001</v>
      </c>
      <c r="KE333" s="13">
        <v>96.027540000000002</v>
      </c>
      <c r="KF333" s="13">
        <v>20.538460000000001</v>
      </c>
      <c r="KG333" s="13">
        <v>96.027540000000002</v>
      </c>
      <c r="KH333" s="13">
        <v>20.538460000000001</v>
      </c>
      <c r="KI333" s="13">
        <v>654.11360000000002</v>
      </c>
      <c r="KJ333" s="13">
        <v>190292.1</v>
      </c>
      <c r="KK333" s="13">
        <v>11.55991</v>
      </c>
      <c r="KL333" s="13">
        <v>433</v>
      </c>
      <c r="KM333" s="13">
        <v>1.6678220000000001E-2</v>
      </c>
      <c r="KN333" s="13">
        <v>302566600</v>
      </c>
      <c r="KO333" s="13">
        <v>0.44889489999999999</v>
      </c>
    </row>
    <row r="334" spans="1:301" x14ac:dyDescent="0.75">
      <c r="A334">
        <v>338</v>
      </c>
      <c r="B334" t="s">
        <v>349</v>
      </c>
      <c r="C334" t="s">
        <v>311</v>
      </c>
      <c r="D334" t="s">
        <v>315</v>
      </c>
      <c r="E334" t="s">
        <v>313</v>
      </c>
      <c r="F334">
        <v>3</v>
      </c>
      <c r="G334" t="s">
        <v>302</v>
      </c>
      <c r="H334">
        <v>1</v>
      </c>
      <c r="I334">
        <v>13</v>
      </c>
      <c r="J334" s="1">
        <v>43969.429386574076</v>
      </c>
      <c r="K334" s="2">
        <f t="shared" si="10"/>
        <v>20</v>
      </c>
      <c r="L334" s="2">
        <f t="shared" si="11"/>
        <v>137746</v>
      </c>
      <c r="M334" s="3" t="s">
        <v>303</v>
      </c>
      <c r="N334" s="3">
        <v>15836</v>
      </c>
      <c r="O334" s="3">
        <v>219622400</v>
      </c>
      <c r="P334" s="3">
        <v>33252380</v>
      </c>
      <c r="Q334" s="3">
        <v>0.87576089999999995</v>
      </c>
      <c r="R334" s="3">
        <v>0.1325964</v>
      </c>
      <c r="S334" s="3">
        <v>6.6047099999999999</v>
      </c>
      <c r="T334" s="3">
        <v>15836</v>
      </c>
      <c r="U334" s="3">
        <v>1</v>
      </c>
      <c r="V334" s="3">
        <v>0</v>
      </c>
      <c r="W334" s="3">
        <v>0</v>
      </c>
      <c r="X334" s="3">
        <v>7274</v>
      </c>
      <c r="Y334" s="3">
        <v>3341.1889999999999</v>
      </c>
      <c r="Z334" s="3">
        <v>0.4593332</v>
      </c>
      <c r="AA334" s="3">
        <v>439.54750000000001</v>
      </c>
      <c r="AB334" s="3">
        <v>7745.9989999999998</v>
      </c>
      <c r="AC334" s="3">
        <v>0.35696290000000003</v>
      </c>
      <c r="AD334" s="3">
        <v>1252.857</v>
      </c>
      <c r="AE334" s="3">
        <v>2819.3270000000002</v>
      </c>
      <c r="AF334" s="3">
        <v>0.18607380000000001</v>
      </c>
      <c r="AG334" s="3">
        <v>85106</v>
      </c>
      <c r="AH334" s="3">
        <v>1156.6769999999999</v>
      </c>
      <c r="AI334" s="3">
        <v>0.54317649999999995</v>
      </c>
      <c r="AJ334" s="3">
        <v>324</v>
      </c>
      <c r="AK334" s="3">
        <v>415</v>
      </c>
      <c r="AL334" s="3">
        <v>15555</v>
      </c>
      <c r="AM334" s="3">
        <v>0.98225560000000001</v>
      </c>
      <c r="AN334" s="3">
        <v>469</v>
      </c>
      <c r="AO334" s="3">
        <v>0</v>
      </c>
      <c r="AP334" s="3">
        <v>81.274820000000005</v>
      </c>
      <c r="AQ334" s="3">
        <v>21.411670000000001</v>
      </c>
      <c r="AR334" s="3">
        <v>81.274820000000005</v>
      </c>
      <c r="AS334" s="3">
        <v>21.411670000000001</v>
      </c>
      <c r="AT334" s="3">
        <v>81.274820000000005</v>
      </c>
      <c r="AU334" s="3">
        <v>21.411670000000001</v>
      </c>
      <c r="AV334" s="3">
        <v>442.98630000000003</v>
      </c>
      <c r="AW334" s="3">
        <v>115373.9</v>
      </c>
      <c r="AX334" s="3">
        <v>3788.8670000000002</v>
      </c>
      <c r="AY334" s="3">
        <v>281</v>
      </c>
      <c r="AZ334" s="3">
        <v>1.7744380000000001E-2</v>
      </c>
      <c r="BA334" s="3">
        <v>252874700</v>
      </c>
      <c r="BB334" s="3">
        <v>1.0083569999999999</v>
      </c>
      <c r="BC334" s="5" t="s">
        <v>304</v>
      </c>
      <c r="BD334" s="5">
        <v>17192</v>
      </c>
      <c r="BE334" s="5">
        <v>237093500</v>
      </c>
      <c r="BF334" s="5">
        <v>75082460</v>
      </c>
      <c r="BG334" s="5">
        <v>0.80217070000000001</v>
      </c>
      <c r="BH334" s="5">
        <v>0.25403039999999999</v>
      </c>
      <c r="BI334" s="5">
        <v>3.157775</v>
      </c>
      <c r="BJ334" s="5">
        <v>17192</v>
      </c>
      <c r="BK334" s="5">
        <v>1</v>
      </c>
      <c r="BL334" s="5">
        <v>0</v>
      </c>
      <c r="BM334" s="5">
        <v>0</v>
      </c>
      <c r="BN334" s="5">
        <v>8862</v>
      </c>
      <c r="BO334" s="5">
        <v>4568.116</v>
      </c>
      <c r="BP334" s="5">
        <v>0.51547229999999999</v>
      </c>
      <c r="BQ334" s="5">
        <v>439.95569999999998</v>
      </c>
      <c r="BR334" s="5">
        <v>19839.88</v>
      </c>
      <c r="BS334" s="5">
        <v>-7.2371920000000003</v>
      </c>
      <c r="BT334" s="5">
        <v>1265.2249999999999</v>
      </c>
      <c r="BU334" s="5">
        <v>2828.4270000000001</v>
      </c>
      <c r="BV334" s="5">
        <v>0.16568849999999999</v>
      </c>
      <c r="BW334" s="5">
        <v>103761</v>
      </c>
      <c r="BX334" s="5">
        <v>1219.4570000000001</v>
      </c>
      <c r="BY334" s="5">
        <v>0.2693334</v>
      </c>
      <c r="BZ334" s="5">
        <v>362</v>
      </c>
      <c r="CA334" s="5">
        <v>422</v>
      </c>
      <c r="CB334" s="5">
        <v>16803</v>
      </c>
      <c r="CC334" s="5">
        <v>0.97737320000000005</v>
      </c>
      <c r="CD334" s="5">
        <v>472</v>
      </c>
      <c r="CE334" s="5">
        <v>0</v>
      </c>
      <c r="CF334" s="5">
        <v>82.385000000000005</v>
      </c>
      <c r="CG334" s="5">
        <v>22.70072</v>
      </c>
      <c r="CH334" s="5">
        <v>82.385000000000005</v>
      </c>
      <c r="CI334" s="5">
        <v>22.70072</v>
      </c>
      <c r="CJ334" s="5">
        <v>82.385000000000005</v>
      </c>
      <c r="CK334" s="5">
        <v>22.70072</v>
      </c>
      <c r="CL334" s="5">
        <v>441.68400000000003</v>
      </c>
      <c r="CM334" s="5">
        <v>139879.5</v>
      </c>
      <c r="CN334" s="5">
        <v>22895.57</v>
      </c>
      <c r="CO334" s="5">
        <v>389</v>
      </c>
      <c r="CP334" s="5">
        <v>2.2626799999999999E-2</v>
      </c>
      <c r="CQ334" s="5">
        <v>312175900</v>
      </c>
      <c r="CR334" s="5">
        <v>1.0562009999999999</v>
      </c>
      <c r="CS334" s="6" t="s">
        <v>305</v>
      </c>
      <c r="CT334" s="6">
        <v>24833</v>
      </c>
      <c r="CU334" s="6">
        <v>442761700</v>
      </c>
      <c r="CV334" s="6">
        <v>41387090</v>
      </c>
      <c r="CW334" s="6">
        <v>0.71797880000000003</v>
      </c>
      <c r="CX334" s="6">
        <v>6.7112980000000003E-2</v>
      </c>
      <c r="CY334" s="6">
        <v>10.69806</v>
      </c>
      <c r="CZ334" s="6">
        <v>11418</v>
      </c>
      <c r="DA334" s="6">
        <v>0.45979140000000002</v>
      </c>
      <c r="DB334" s="6">
        <v>13415</v>
      </c>
      <c r="DC334" s="6">
        <v>0.54020860000000004</v>
      </c>
      <c r="DD334" s="6">
        <v>5085</v>
      </c>
      <c r="DE334" s="6">
        <v>1041.2449999999999</v>
      </c>
      <c r="DF334" s="6">
        <v>0.2047679</v>
      </c>
      <c r="DG334" s="6">
        <v>519.0616</v>
      </c>
      <c r="DH334" s="6">
        <v>11562.43</v>
      </c>
      <c r="DI334" s="6">
        <v>5.2064130000000004</v>
      </c>
      <c r="DJ334" s="6">
        <v>1019.801</v>
      </c>
      <c r="DK334" s="6">
        <v>2801.721</v>
      </c>
      <c r="DL334" s="6">
        <v>0.2997707</v>
      </c>
      <c r="DM334" s="6">
        <v>82840</v>
      </c>
      <c r="DN334" s="6">
        <v>1229.463</v>
      </c>
      <c r="DO334" s="6">
        <v>0.68729320000000005</v>
      </c>
      <c r="DP334" s="6">
        <v>284</v>
      </c>
      <c r="DQ334" s="6">
        <v>508</v>
      </c>
      <c r="DR334" s="6">
        <v>24799</v>
      </c>
      <c r="DS334" s="6">
        <v>0.99863089999999999</v>
      </c>
      <c r="DT334" s="6">
        <v>240</v>
      </c>
      <c r="DU334" s="6">
        <v>267</v>
      </c>
      <c r="DV334" s="6">
        <v>88.365809999999996</v>
      </c>
      <c r="DW334" s="6">
        <v>23.168060000000001</v>
      </c>
      <c r="DX334" s="6">
        <v>88.365809999999996</v>
      </c>
      <c r="DY334" s="6">
        <v>23.168060000000001</v>
      </c>
      <c r="DZ334" s="6">
        <v>88.365809999999996</v>
      </c>
      <c r="EA334" s="6">
        <v>23.168060000000001</v>
      </c>
      <c r="EB334" s="6">
        <v>519.06179999999995</v>
      </c>
      <c r="EC334" s="6">
        <v>119629.1</v>
      </c>
      <c r="ED334" s="6">
        <v>5383.5510000000004</v>
      </c>
      <c r="EE334" s="6">
        <v>34</v>
      </c>
      <c r="EF334" s="6">
        <v>1.3691459999999999E-3</v>
      </c>
      <c r="EG334" s="6">
        <v>484148800</v>
      </c>
      <c r="EH334" s="6">
        <v>0.78509180000000001</v>
      </c>
      <c r="EI334" s="8" t="s">
        <v>306</v>
      </c>
      <c r="EJ334" s="8">
        <v>25434</v>
      </c>
      <c r="EK334" s="8">
        <v>465667500</v>
      </c>
      <c r="EL334" s="8">
        <v>66900720</v>
      </c>
      <c r="EM334" s="8">
        <v>0.71985759999999999</v>
      </c>
      <c r="EN334" s="8">
        <v>0.10341930000000001</v>
      </c>
      <c r="EO334" s="8">
        <v>6.9605750000000004</v>
      </c>
      <c r="EP334" s="8">
        <v>10858</v>
      </c>
      <c r="EQ334" s="8">
        <v>0.42690889999999998</v>
      </c>
      <c r="ER334" s="8">
        <v>14576</v>
      </c>
      <c r="ES334" s="8">
        <v>0.57309109999999996</v>
      </c>
      <c r="ET334" s="8">
        <v>5935</v>
      </c>
      <c r="EU334" s="8">
        <v>1384.9269999999999</v>
      </c>
      <c r="EV334" s="8">
        <v>0.2333491</v>
      </c>
      <c r="EW334" s="8">
        <v>530.36210000000005</v>
      </c>
      <c r="EX334" s="8">
        <v>11968.07</v>
      </c>
      <c r="EY334" s="8">
        <v>15.157679999999999</v>
      </c>
      <c r="EZ334" s="8">
        <v>1024.731</v>
      </c>
      <c r="FA334" s="8">
        <v>2796.14</v>
      </c>
      <c r="FB334" s="8">
        <v>0.23626349999999999</v>
      </c>
      <c r="FC334" s="8">
        <v>107651</v>
      </c>
      <c r="FD334" s="8">
        <v>1309.7819999999999</v>
      </c>
      <c r="FE334" s="8">
        <v>0.56064429999999998</v>
      </c>
      <c r="FF334" s="8">
        <v>311</v>
      </c>
      <c r="FG334" s="8">
        <v>529</v>
      </c>
      <c r="FH334" s="8">
        <v>25402</v>
      </c>
      <c r="FI334" s="8">
        <v>0.99874189999999996</v>
      </c>
      <c r="FJ334" s="8">
        <v>252</v>
      </c>
      <c r="FK334" s="8">
        <v>276</v>
      </c>
      <c r="FL334" s="8">
        <v>86.865219999999994</v>
      </c>
      <c r="FM334" s="8">
        <v>21.32987</v>
      </c>
      <c r="FN334" s="8">
        <v>86.865219999999994</v>
      </c>
      <c r="FO334" s="8">
        <v>21.32987</v>
      </c>
      <c r="FP334" s="8">
        <v>86.865219999999994</v>
      </c>
      <c r="FQ334" s="8">
        <v>21.32987</v>
      </c>
      <c r="FR334" s="8">
        <v>530.3623</v>
      </c>
      <c r="FS334" s="8">
        <v>152193.70000000001</v>
      </c>
      <c r="FT334" s="8">
        <v>5631.62</v>
      </c>
      <c r="FU334" s="8">
        <v>32</v>
      </c>
      <c r="FV334" s="8">
        <v>1.2581580000000001E-3</v>
      </c>
      <c r="FW334" s="8">
        <v>532568300</v>
      </c>
      <c r="FX334" s="8">
        <v>0.82327689999999998</v>
      </c>
      <c r="FY334" s="10" t="s">
        <v>307</v>
      </c>
      <c r="FZ334" s="10">
        <v>12979</v>
      </c>
      <c r="GA334" s="10">
        <v>74317820</v>
      </c>
      <c r="GB334" s="10">
        <v>25412650</v>
      </c>
      <c r="GC334" s="10">
        <v>0.44117459999999997</v>
      </c>
      <c r="GD334" s="10">
        <v>0.15085770000000001</v>
      </c>
      <c r="GE334" s="10">
        <v>2.924442</v>
      </c>
      <c r="GF334" s="10">
        <v>12979</v>
      </c>
      <c r="GG334" s="10">
        <v>1</v>
      </c>
      <c r="GH334" s="10">
        <v>0</v>
      </c>
      <c r="GI334" s="10">
        <v>0</v>
      </c>
      <c r="GJ334" s="10">
        <v>4510</v>
      </c>
      <c r="GK334" s="10">
        <v>1567.155</v>
      </c>
      <c r="GL334" s="10">
        <v>0.34748440000000003</v>
      </c>
      <c r="GM334" s="10">
        <v>283.65649999999999</v>
      </c>
      <c r="GN334" s="10">
        <v>2794.9</v>
      </c>
      <c r="GO334" s="10">
        <v>-1.3417209999999999</v>
      </c>
      <c r="GP334" s="10">
        <v>1322.998</v>
      </c>
      <c r="GQ334" s="10">
        <v>2478.1030000000001</v>
      </c>
      <c r="GR334" s="10">
        <v>0.29589189999999999</v>
      </c>
      <c r="GS334" s="10">
        <v>43864</v>
      </c>
      <c r="GT334" s="10">
        <v>791.75959999999998</v>
      </c>
      <c r="GU334" s="10">
        <v>0.24046609999999999</v>
      </c>
      <c r="GV334" s="10">
        <v>221</v>
      </c>
      <c r="GW334" s="10">
        <v>272</v>
      </c>
      <c r="GX334" s="10">
        <v>12878</v>
      </c>
      <c r="GY334" s="10">
        <v>0.99221820000000005</v>
      </c>
      <c r="GZ334" s="10">
        <v>315</v>
      </c>
      <c r="HA334" s="10">
        <v>0</v>
      </c>
      <c r="HB334" s="10">
        <v>87.946910000000003</v>
      </c>
      <c r="HC334" s="10">
        <v>18.16292</v>
      </c>
      <c r="HD334" s="10">
        <v>87.946910000000003</v>
      </c>
      <c r="HE334" s="10">
        <v>18.16292</v>
      </c>
      <c r="HF334" s="10">
        <v>87.946910000000003</v>
      </c>
      <c r="HG334" s="10">
        <v>18.16292</v>
      </c>
      <c r="HH334" s="10">
        <v>283.6567</v>
      </c>
      <c r="HI334" s="10">
        <v>57055.71</v>
      </c>
      <c r="HJ334" s="10">
        <v>601.85419999999999</v>
      </c>
      <c r="HK334" s="10">
        <v>101</v>
      </c>
      <c r="HL334" s="10">
        <v>7.7818009999999996E-3</v>
      </c>
      <c r="HM334" s="10">
        <v>99730460</v>
      </c>
      <c r="HN334" s="10">
        <v>0.59203229999999996</v>
      </c>
      <c r="HO334" s="12" t="s">
        <v>308</v>
      </c>
      <c r="HP334" s="12">
        <v>13912</v>
      </c>
      <c r="HQ334" s="12">
        <v>75055270</v>
      </c>
      <c r="HR334" s="12">
        <v>36815540</v>
      </c>
      <c r="HS334" s="12">
        <v>0.3877949</v>
      </c>
      <c r="HT334" s="12">
        <v>0.1902182</v>
      </c>
      <c r="HU334" s="12">
        <v>2.0386839999999999</v>
      </c>
      <c r="HV334" s="12">
        <v>13912</v>
      </c>
      <c r="HW334" s="12">
        <v>1</v>
      </c>
      <c r="HX334" s="12">
        <v>0</v>
      </c>
      <c r="HY334" s="12">
        <v>0</v>
      </c>
      <c r="HZ334" s="12">
        <v>4700</v>
      </c>
      <c r="IA334" s="12">
        <v>1587.838</v>
      </c>
      <c r="IB334" s="12">
        <v>0.33783780000000002</v>
      </c>
      <c r="IC334" s="12">
        <v>283.76929999999999</v>
      </c>
      <c r="ID334" s="12">
        <v>13994.84</v>
      </c>
      <c r="IE334" s="12">
        <v>-1.0992139999999999</v>
      </c>
      <c r="IF334" s="12">
        <v>1329.0540000000001</v>
      </c>
      <c r="IG334" s="12">
        <v>2481.6880000000001</v>
      </c>
      <c r="IH334" s="12">
        <v>0.30029359999999999</v>
      </c>
      <c r="II334" s="12">
        <v>46328</v>
      </c>
      <c r="IJ334" s="12">
        <v>800.26990000000001</v>
      </c>
      <c r="IK334" s="12">
        <v>0.11684120000000001</v>
      </c>
      <c r="IL334" s="12">
        <v>228</v>
      </c>
      <c r="IM334" s="12">
        <v>269</v>
      </c>
      <c r="IN334" s="12">
        <v>13816</v>
      </c>
      <c r="IO334" s="12">
        <v>0.99309950000000002</v>
      </c>
      <c r="IP334" s="12">
        <v>305</v>
      </c>
      <c r="IQ334" s="12">
        <v>0</v>
      </c>
      <c r="IR334" s="12">
        <v>87.943929999999995</v>
      </c>
      <c r="IS334" s="12">
        <v>17.71463</v>
      </c>
      <c r="IT334" s="12">
        <v>87.943929999999995</v>
      </c>
      <c r="IU334" s="12">
        <v>17.71463</v>
      </c>
      <c r="IV334" s="12">
        <v>87.943929999999995</v>
      </c>
      <c r="IW334" s="12">
        <v>17.71463</v>
      </c>
      <c r="IX334" s="12">
        <v>283.76949999999999</v>
      </c>
      <c r="IY334" s="12">
        <v>55210.32</v>
      </c>
      <c r="IZ334" s="12">
        <v>14078.18</v>
      </c>
      <c r="JA334" s="12">
        <v>96</v>
      </c>
      <c r="JB334" s="12">
        <v>6.9005179999999996E-3</v>
      </c>
      <c r="JC334" s="12">
        <v>111870800</v>
      </c>
      <c r="JD334" s="12">
        <v>0.57801309999999995</v>
      </c>
      <c r="JE334" s="13" t="s">
        <v>309</v>
      </c>
      <c r="JF334" s="13">
        <v>27560</v>
      </c>
      <c r="JG334" s="13">
        <v>173730300</v>
      </c>
      <c r="JH334" s="13">
        <v>93221930</v>
      </c>
      <c r="JI334" s="13">
        <v>0.22872680000000001</v>
      </c>
      <c r="JJ334" s="13">
        <v>0.12273249999999999</v>
      </c>
      <c r="JK334" s="13">
        <v>1.8636200000000001</v>
      </c>
      <c r="JL334" s="13">
        <v>6944</v>
      </c>
      <c r="JM334" s="13">
        <v>1749.606</v>
      </c>
      <c r="JN334" s="13">
        <v>0.2519594</v>
      </c>
      <c r="JO334" s="13">
        <v>481.08730000000003</v>
      </c>
      <c r="JP334" s="13">
        <v>442.7056</v>
      </c>
      <c r="JQ334" s="13">
        <v>3.7468819999999998</v>
      </c>
      <c r="JR334" s="13">
        <v>1631.9960000000001</v>
      </c>
      <c r="JS334" s="13">
        <v>1193.7470000000001</v>
      </c>
      <c r="JT334" s="13">
        <v>0.28131630000000002</v>
      </c>
      <c r="JU334" s="13">
        <v>97968</v>
      </c>
      <c r="JV334" s="13">
        <v>1274.4559999999999</v>
      </c>
      <c r="JW334" s="13">
        <v>9.0952519999999995E-2</v>
      </c>
      <c r="JX334" s="13">
        <v>474</v>
      </c>
      <c r="JY334" s="13">
        <v>335</v>
      </c>
      <c r="JZ334" s="13">
        <v>27121</v>
      </c>
      <c r="KA334" s="13">
        <v>0.98407109999999998</v>
      </c>
      <c r="KB334" s="13">
        <v>355.62060000000002</v>
      </c>
      <c r="KC334" s="13">
        <v>93.492050000000006</v>
      </c>
      <c r="KD334" s="13">
        <v>20.534600000000001</v>
      </c>
      <c r="KE334" s="13">
        <v>93.492050000000006</v>
      </c>
      <c r="KF334" s="13">
        <v>20.534600000000001</v>
      </c>
      <c r="KG334" s="13">
        <v>93.492050000000006</v>
      </c>
      <c r="KH334" s="13">
        <v>20.534600000000001</v>
      </c>
      <c r="KI334" s="13">
        <v>483.34559999999999</v>
      </c>
      <c r="KJ334" s="13">
        <v>141922.29999999999</v>
      </c>
      <c r="KK334" s="13">
        <v>7.1113309999999998</v>
      </c>
      <c r="KL334" s="13">
        <v>439</v>
      </c>
      <c r="KM334" s="13">
        <v>1.5928879999999999E-2</v>
      </c>
      <c r="KN334" s="13">
        <v>266952200</v>
      </c>
      <c r="KO334" s="13">
        <v>0.35145929999999997</v>
      </c>
    </row>
    <row r="335" spans="1:301" x14ac:dyDescent="0.75">
      <c r="A335">
        <v>339</v>
      </c>
      <c r="B335" t="s">
        <v>358</v>
      </c>
      <c r="C335" t="s">
        <v>311</v>
      </c>
      <c r="D335" t="s">
        <v>326</v>
      </c>
      <c r="E335" t="s">
        <v>313</v>
      </c>
      <c r="F335">
        <v>3</v>
      </c>
      <c r="G335" t="s">
        <v>302</v>
      </c>
      <c r="H335">
        <v>1</v>
      </c>
      <c r="I335">
        <v>14</v>
      </c>
      <c r="J335" s="1">
        <v>43969.430752314816</v>
      </c>
      <c r="K335" s="2">
        <f t="shared" si="10"/>
        <v>20</v>
      </c>
      <c r="L335" s="2">
        <f t="shared" si="11"/>
        <v>89181</v>
      </c>
      <c r="M335" s="3" t="s">
        <v>303</v>
      </c>
      <c r="N335" s="3">
        <v>10185</v>
      </c>
      <c r="O335" s="3">
        <v>99254250</v>
      </c>
      <c r="P335" s="3">
        <v>14595710</v>
      </c>
      <c r="Q335" s="3">
        <v>0.95681289999999997</v>
      </c>
      <c r="R335" s="3">
        <v>0.14070289999999999</v>
      </c>
      <c r="S335" s="3">
        <v>6.8002339999999997</v>
      </c>
      <c r="T335" s="3">
        <v>10185</v>
      </c>
      <c r="U335" s="3">
        <v>1</v>
      </c>
      <c r="V335" s="3">
        <v>0</v>
      </c>
      <c r="W335" s="3">
        <v>0</v>
      </c>
      <c r="X335" s="3">
        <v>5659</v>
      </c>
      <c r="Y335" s="3">
        <v>3144.259</v>
      </c>
      <c r="Z335" s="3">
        <v>0.55562100000000003</v>
      </c>
      <c r="AA335" s="3">
        <v>403.83780000000002</v>
      </c>
      <c r="AB335" s="3">
        <v>3072.25</v>
      </c>
      <c r="AC335" s="3">
        <v>1.8918060000000001</v>
      </c>
      <c r="AD335" s="3">
        <v>1191.854</v>
      </c>
      <c r="AE335" s="3">
        <v>2806.6260000000002</v>
      </c>
      <c r="AF335" s="3">
        <v>0.1827889</v>
      </c>
      <c r="AG335" s="3">
        <v>55720</v>
      </c>
      <c r="AH335" s="3">
        <v>982.85500000000002</v>
      </c>
      <c r="AI335" s="3">
        <v>0.55293720000000002</v>
      </c>
      <c r="AJ335" s="3">
        <v>216</v>
      </c>
      <c r="AK335" s="3">
        <v>404</v>
      </c>
      <c r="AL335" s="3">
        <v>9904</v>
      </c>
      <c r="AM335" s="3">
        <v>0.97241040000000001</v>
      </c>
      <c r="AN335" s="3">
        <v>455</v>
      </c>
      <c r="AO335" s="3">
        <v>0</v>
      </c>
      <c r="AP335" s="3">
        <v>81.174080000000004</v>
      </c>
      <c r="AQ335" s="3">
        <v>23.459150000000001</v>
      </c>
      <c r="AR335" s="3">
        <v>81.174080000000004</v>
      </c>
      <c r="AS335" s="3">
        <v>23.459150000000001</v>
      </c>
      <c r="AT335" s="3">
        <v>81.174080000000004</v>
      </c>
      <c r="AU335" s="3">
        <v>23.459150000000001</v>
      </c>
      <c r="AV335" s="3">
        <v>403.83800000000002</v>
      </c>
      <c r="AW335" s="3">
        <v>72536.800000000003</v>
      </c>
      <c r="AX335" s="3">
        <v>926.72770000000003</v>
      </c>
      <c r="AY335" s="3">
        <v>281</v>
      </c>
      <c r="AZ335" s="3">
        <v>2.7589590000000001E-2</v>
      </c>
      <c r="BA335" s="3">
        <v>113850000</v>
      </c>
      <c r="BB335" s="3">
        <v>1.0975159999999999</v>
      </c>
      <c r="BC335" s="5" t="s">
        <v>304</v>
      </c>
      <c r="BD335" s="5">
        <v>10350</v>
      </c>
      <c r="BE335" s="5">
        <v>106275700</v>
      </c>
      <c r="BF335" s="5">
        <v>32132650</v>
      </c>
      <c r="BG335" s="5">
        <v>0.9920947</v>
      </c>
      <c r="BH335" s="5">
        <v>0.2999617</v>
      </c>
      <c r="BI335" s="5">
        <v>3.307404</v>
      </c>
      <c r="BJ335" s="5">
        <v>10350</v>
      </c>
      <c r="BK335" s="5">
        <v>1</v>
      </c>
      <c r="BL335" s="5">
        <v>0</v>
      </c>
      <c r="BM335" s="5">
        <v>0</v>
      </c>
      <c r="BN335" s="5">
        <v>6022</v>
      </c>
      <c r="BO335" s="5">
        <v>3503.8150000000001</v>
      </c>
      <c r="BP335" s="5">
        <v>0.58183569999999996</v>
      </c>
      <c r="BQ335" s="5">
        <v>406.00490000000002</v>
      </c>
      <c r="BR335" s="5">
        <v>7938.6850000000004</v>
      </c>
      <c r="BS335" s="5">
        <v>-1.9997689999999999</v>
      </c>
      <c r="BT335" s="5">
        <v>1173.2080000000001</v>
      </c>
      <c r="BU335" s="5">
        <v>2807.8879999999999</v>
      </c>
      <c r="BV335" s="5">
        <v>0.14346310000000001</v>
      </c>
      <c r="BW335" s="5">
        <v>72144</v>
      </c>
      <c r="BX335" s="5">
        <v>1039.116</v>
      </c>
      <c r="BY335" s="5">
        <v>0.2869565</v>
      </c>
      <c r="BZ335" s="5">
        <v>288</v>
      </c>
      <c r="CA335" s="5">
        <v>407</v>
      </c>
      <c r="CB335" s="5">
        <v>10151</v>
      </c>
      <c r="CC335" s="5">
        <v>0.98077300000000001</v>
      </c>
      <c r="CD335" s="5">
        <v>458</v>
      </c>
      <c r="CE335" s="5">
        <v>0</v>
      </c>
      <c r="CF335" s="5">
        <v>80.455269999999999</v>
      </c>
      <c r="CG335" s="5">
        <v>23.414110000000001</v>
      </c>
      <c r="CH335" s="5">
        <v>80.455269999999999</v>
      </c>
      <c r="CI335" s="5">
        <v>23.414110000000001</v>
      </c>
      <c r="CJ335" s="5">
        <v>80.455269999999999</v>
      </c>
      <c r="CK335" s="5">
        <v>23.414110000000001</v>
      </c>
      <c r="CL335" s="5">
        <v>406.00510000000003</v>
      </c>
      <c r="CM335" s="5">
        <v>97132.45</v>
      </c>
      <c r="CN335" s="5">
        <v>6089.152</v>
      </c>
      <c r="CO335" s="5">
        <v>199</v>
      </c>
      <c r="CP335" s="5">
        <v>1.9227049999999999E-2</v>
      </c>
      <c r="CQ335" s="5">
        <v>138408300</v>
      </c>
      <c r="CR335" s="5">
        <v>1.2920560000000001</v>
      </c>
      <c r="CS335" s="6" t="s">
        <v>305</v>
      </c>
      <c r="CT335" s="6">
        <v>20784</v>
      </c>
      <c r="CU335" s="6">
        <v>279701200</v>
      </c>
      <c r="CV335" s="6">
        <v>41860480</v>
      </c>
      <c r="CW335" s="6">
        <v>0.64749440000000003</v>
      </c>
      <c r="CX335" s="6">
        <v>9.6904959999999998E-2</v>
      </c>
      <c r="CY335" s="6">
        <v>6.6817469999999997</v>
      </c>
      <c r="CZ335" s="6">
        <v>7839</v>
      </c>
      <c r="DA335" s="6">
        <v>0.37716509999999998</v>
      </c>
      <c r="DB335" s="6">
        <v>12945</v>
      </c>
      <c r="DC335" s="6">
        <v>0.62283489999999997</v>
      </c>
      <c r="DD335" s="6">
        <v>5304</v>
      </c>
      <c r="DE335" s="6">
        <v>1353.5609999999999</v>
      </c>
      <c r="DF335" s="6">
        <v>0.25519629999999999</v>
      </c>
      <c r="DG335" s="6">
        <v>451.69130000000001</v>
      </c>
      <c r="DH335" s="6">
        <v>7562.6970000000001</v>
      </c>
      <c r="DI335" s="6">
        <v>-1.4705779999999999</v>
      </c>
      <c r="DJ335" s="6">
        <v>1002.579</v>
      </c>
      <c r="DK335" s="6">
        <v>2838.623</v>
      </c>
      <c r="DL335" s="6">
        <v>0.25846249999999998</v>
      </c>
      <c r="DM335" s="6">
        <v>80414</v>
      </c>
      <c r="DN335" s="6">
        <v>1162.364</v>
      </c>
      <c r="DO335" s="6">
        <v>0.54707119999999998</v>
      </c>
      <c r="DP335" s="6">
        <v>243</v>
      </c>
      <c r="DQ335" s="6">
        <v>445</v>
      </c>
      <c r="DR335" s="6">
        <v>20687</v>
      </c>
      <c r="DS335" s="6">
        <v>0.99533300000000002</v>
      </c>
      <c r="DT335" s="6">
        <v>145</v>
      </c>
      <c r="DU335" s="6">
        <v>299</v>
      </c>
      <c r="DV335" s="6">
        <v>88.170270000000002</v>
      </c>
      <c r="DW335" s="6">
        <v>22.99099</v>
      </c>
      <c r="DX335" s="6">
        <v>88.170270000000002</v>
      </c>
      <c r="DY335" s="6">
        <v>22.99099</v>
      </c>
      <c r="DZ335" s="6">
        <v>88.170270000000002</v>
      </c>
      <c r="EA335" s="6">
        <v>22.99099</v>
      </c>
      <c r="EB335" s="6">
        <v>458.2921</v>
      </c>
      <c r="EC335" s="6">
        <v>92971.26</v>
      </c>
      <c r="ED335" s="6">
        <v>2751.8470000000002</v>
      </c>
      <c r="EE335" s="6">
        <v>97</v>
      </c>
      <c r="EF335" s="6">
        <v>4.6670519999999997E-3</v>
      </c>
      <c r="EG335" s="6">
        <v>321561700</v>
      </c>
      <c r="EH335" s="6">
        <v>0.74439940000000004</v>
      </c>
      <c r="EI335" s="8" t="s">
        <v>306</v>
      </c>
      <c r="EJ335" s="8">
        <v>17608</v>
      </c>
      <c r="EK335" s="8">
        <v>240604900</v>
      </c>
      <c r="EL335" s="8">
        <v>24950870</v>
      </c>
      <c r="EM335" s="8">
        <v>0.77604059999999997</v>
      </c>
      <c r="EN335" s="8">
        <v>8.0475870000000005E-2</v>
      </c>
      <c r="EO335" s="8">
        <v>9.6431470000000008</v>
      </c>
      <c r="EP335" s="8">
        <v>8098</v>
      </c>
      <c r="EQ335" s="8">
        <v>0.4599046</v>
      </c>
      <c r="ER335" s="8">
        <v>9510</v>
      </c>
      <c r="ES335" s="8">
        <v>0.5400954</v>
      </c>
      <c r="ET335" s="8">
        <v>4330</v>
      </c>
      <c r="EU335" s="8">
        <v>1064.7940000000001</v>
      </c>
      <c r="EV335" s="8">
        <v>0.24591089999999999</v>
      </c>
      <c r="EW335" s="8">
        <v>460.2054</v>
      </c>
      <c r="EX335" s="8">
        <v>6635.2030000000004</v>
      </c>
      <c r="EY335" s="8">
        <v>12.958769999999999</v>
      </c>
      <c r="EZ335" s="8">
        <v>971.10619999999994</v>
      </c>
      <c r="FA335" s="8">
        <v>2816.5749999999998</v>
      </c>
      <c r="FB335" s="8">
        <v>0.2382002</v>
      </c>
      <c r="FC335" s="8">
        <v>73921</v>
      </c>
      <c r="FD335" s="8">
        <v>1123.8219999999999</v>
      </c>
      <c r="FE335" s="8">
        <v>0.65948309999999999</v>
      </c>
      <c r="FF335" s="8">
        <v>224</v>
      </c>
      <c r="FG335" s="8">
        <v>459</v>
      </c>
      <c r="FH335" s="8">
        <v>17506</v>
      </c>
      <c r="FI335" s="8">
        <v>0.99420719999999996</v>
      </c>
      <c r="FJ335" s="8">
        <v>165</v>
      </c>
      <c r="FK335" s="8">
        <v>293</v>
      </c>
      <c r="FL335" s="8">
        <v>85.105919999999998</v>
      </c>
      <c r="FM335" s="8">
        <v>24.138529999999999</v>
      </c>
      <c r="FN335" s="8">
        <v>85.105919999999998</v>
      </c>
      <c r="FO335" s="8">
        <v>24.138529999999999</v>
      </c>
      <c r="FP335" s="8">
        <v>85.105919999999998</v>
      </c>
      <c r="FQ335" s="8">
        <v>24.138529999999999</v>
      </c>
      <c r="FR335" s="8">
        <v>460.2056</v>
      </c>
      <c r="FS335" s="8">
        <v>100707</v>
      </c>
      <c r="FT335" s="8">
        <v>2500.3359999999998</v>
      </c>
      <c r="FU335" s="8">
        <v>102</v>
      </c>
      <c r="FV335" s="8">
        <v>5.7928210000000001E-3</v>
      </c>
      <c r="FW335" s="8">
        <v>265555800</v>
      </c>
      <c r="FX335" s="8">
        <v>0.85651650000000001</v>
      </c>
      <c r="FY335" s="10" t="s">
        <v>307</v>
      </c>
      <c r="FZ335" s="10">
        <v>6656</v>
      </c>
      <c r="GA335" s="10">
        <v>16978390</v>
      </c>
      <c r="GB335" s="10">
        <v>8673010</v>
      </c>
      <c r="GC335" s="10">
        <v>0.3832392</v>
      </c>
      <c r="GD335" s="10">
        <v>0.19576869999999999</v>
      </c>
      <c r="GE335" s="10">
        <v>1.9576119999999999</v>
      </c>
      <c r="GF335" s="10">
        <v>6656</v>
      </c>
      <c r="GG335" s="10">
        <v>1</v>
      </c>
      <c r="GH335" s="10">
        <v>0</v>
      </c>
      <c r="GI335" s="10">
        <v>0</v>
      </c>
      <c r="GJ335" s="10">
        <v>2462</v>
      </c>
      <c r="GK335" s="10">
        <v>910.67370000000005</v>
      </c>
      <c r="GL335" s="10">
        <v>0.36989179999999999</v>
      </c>
      <c r="GM335" s="10">
        <v>235.61410000000001</v>
      </c>
      <c r="GN335" s="10">
        <v>1625.7560000000001</v>
      </c>
      <c r="GO335" s="10">
        <v>0.4148192</v>
      </c>
      <c r="GP335" s="10">
        <v>1264.4059999999999</v>
      </c>
      <c r="GQ335" s="10">
        <v>2484.913</v>
      </c>
      <c r="GR335" s="10">
        <v>0.29031269999999998</v>
      </c>
      <c r="GS335" s="10">
        <v>22927</v>
      </c>
      <c r="GT335" s="10">
        <v>600.47770000000003</v>
      </c>
      <c r="GU335" s="10">
        <v>0.1048327</v>
      </c>
      <c r="GV335" s="10">
        <v>166</v>
      </c>
      <c r="GW335" s="10">
        <v>234</v>
      </c>
      <c r="GX335" s="10">
        <v>6588</v>
      </c>
      <c r="GY335" s="10">
        <v>0.98978359999999999</v>
      </c>
      <c r="GZ335" s="10">
        <v>281</v>
      </c>
      <c r="HA335" s="10">
        <v>0</v>
      </c>
      <c r="HB335" s="10">
        <v>90.300479999999993</v>
      </c>
      <c r="HC335" s="10">
        <v>17.920960000000001</v>
      </c>
      <c r="HD335" s="10">
        <v>90.300479999999993</v>
      </c>
      <c r="HE335" s="10">
        <v>17.920960000000001</v>
      </c>
      <c r="HF335" s="10">
        <v>90.300479999999993</v>
      </c>
      <c r="HG335" s="10">
        <v>17.920960000000001</v>
      </c>
      <c r="HH335" s="10">
        <v>235.6148</v>
      </c>
      <c r="HI335" s="10">
        <v>29011.56</v>
      </c>
      <c r="HJ335" s="10">
        <v>397.09800000000001</v>
      </c>
      <c r="HK335" s="10">
        <v>68</v>
      </c>
      <c r="HL335" s="10">
        <v>1.0216350000000001E-2</v>
      </c>
      <c r="HM335" s="10">
        <v>25651400</v>
      </c>
      <c r="HN335" s="10">
        <v>0.57900790000000002</v>
      </c>
      <c r="HO335" s="12" t="s">
        <v>308</v>
      </c>
      <c r="HP335" s="12">
        <v>6791</v>
      </c>
      <c r="HQ335" s="12">
        <v>18383230</v>
      </c>
      <c r="HR335" s="12">
        <v>13277440</v>
      </c>
      <c r="HS335" s="12">
        <v>0.39861560000000001</v>
      </c>
      <c r="HT335" s="12">
        <v>0.28790339999999998</v>
      </c>
      <c r="HU335" s="12">
        <v>1.3845460000000001</v>
      </c>
      <c r="HV335" s="12">
        <v>6791</v>
      </c>
      <c r="HW335" s="12">
        <v>1</v>
      </c>
      <c r="HX335" s="12">
        <v>0</v>
      </c>
      <c r="HY335" s="12">
        <v>0</v>
      </c>
      <c r="HZ335" s="12">
        <v>2479</v>
      </c>
      <c r="IA335" s="12">
        <v>904.93899999999996</v>
      </c>
      <c r="IB335" s="12">
        <v>0.36504199999999998</v>
      </c>
      <c r="IC335" s="12">
        <v>239.00210000000001</v>
      </c>
      <c r="ID335" s="12">
        <v>619.529</v>
      </c>
      <c r="IE335" s="12">
        <v>0.37026049999999999</v>
      </c>
      <c r="IF335" s="12">
        <v>1268.9929999999999</v>
      </c>
      <c r="IG335" s="12">
        <v>2465.37</v>
      </c>
      <c r="IH335" s="12">
        <v>0.25648680000000001</v>
      </c>
      <c r="II335" s="12">
        <v>26477</v>
      </c>
      <c r="IJ335" s="12">
        <v>627.54430000000002</v>
      </c>
      <c r="IK335" s="12">
        <v>2.6006700000000001E-2</v>
      </c>
      <c r="IL335" s="12">
        <v>180</v>
      </c>
      <c r="IM335" s="12">
        <v>222</v>
      </c>
      <c r="IN335" s="12">
        <v>6706</v>
      </c>
      <c r="IO335" s="12">
        <v>0.98748340000000001</v>
      </c>
      <c r="IP335" s="12">
        <v>279</v>
      </c>
      <c r="IQ335" s="12">
        <v>0</v>
      </c>
      <c r="IR335" s="12">
        <v>87.189070000000001</v>
      </c>
      <c r="IS335" s="12">
        <v>17.739100000000001</v>
      </c>
      <c r="IT335" s="12">
        <v>87.189070000000001</v>
      </c>
      <c r="IU335" s="12">
        <v>17.739100000000001</v>
      </c>
      <c r="IV335" s="12">
        <v>87.189070000000001</v>
      </c>
      <c r="IW335" s="12">
        <v>17.739100000000001</v>
      </c>
      <c r="IX335" s="12">
        <v>239.1748</v>
      </c>
      <c r="IY335" s="12">
        <v>36150.400000000001</v>
      </c>
      <c r="IZ335" s="12">
        <v>56.518360000000001</v>
      </c>
      <c r="JA335" s="12">
        <v>85</v>
      </c>
      <c r="JB335" s="12">
        <v>1.2516569999999999E-2</v>
      </c>
      <c r="JC335" s="12">
        <v>31660660</v>
      </c>
      <c r="JD335" s="12">
        <v>0.68651899999999999</v>
      </c>
      <c r="JE335" s="13" t="s">
        <v>309</v>
      </c>
      <c r="JF335" s="13">
        <v>16807</v>
      </c>
      <c r="JG335" s="13">
        <v>150077800</v>
      </c>
      <c r="JH335" s="13">
        <v>70245900</v>
      </c>
      <c r="JI335" s="13">
        <v>0.53129530000000003</v>
      </c>
      <c r="JJ335" s="13">
        <v>0.24867980000000001</v>
      </c>
      <c r="JK335" s="13">
        <v>2.136463</v>
      </c>
      <c r="JL335" s="13">
        <v>4107</v>
      </c>
      <c r="JM335" s="13">
        <v>1003.597</v>
      </c>
      <c r="JN335" s="13">
        <v>0.24436250000000001</v>
      </c>
      <c r="JO335" s="13">
        <v>1532.452</v>
      </c>
      <c r="JP335" s="13">
        <v>7330.8549999999996</v>
      </c>
      <c r="JQ335" s="13">
        <v>1.137194</v>
      </c>
      <c r="JR335" s="13">
        <v>1569.4</v>
      </c>
      <c r="JS335" s="13">
        <v>1257.0650000000001</v>
      </c>
      <c r="JT335" s="13">
        <v>7.4279170000000005E-2</v>
      </c>
      <c r="JU335" s="13">
        <v>226268</v>
      </c>
      <c r="JV335" s="13">
        <v>3148.306</v>
      </c>
      <c r="JW335" s="13">
        <v>0.13128960000000001</v>
      </c>
      <c r="JX335" s="13">
        <v>1522</v>
      </c>
      <c r="JY335" s="13">
        <v>294</v>
      </c>
      <c r="JZ335" s="13">
        <v>16435</v>
      </c>
      <c r="KA335" s="13">
        <v>0.97786640000000002</v>
      </c>
      <c r="KB335" s="13">
        <v>1179.8119999999999</v>
      </c>
      <c r="KC335" s="13">
        <v>94.324150000000003</v>
      </c>
      <c r="KD335" s="13">
        <v>20.63</v>
      </c>
      <c r="KE335" s="13">
        <v>94.324150000000003</v>
      </c>
      <c r="KF335" s="13">
        <v>20.63</v>
      </c>
      <c r="KG335" s="13">
        <v>94.324150000000003</v>
      </c>
      <c r="KH335" s="13">
        <v>20.63</v>
      </c>
      <c r="KI335" s="13">
        <v>1532.453</v>
      </c>
      <c r="KJ335" s="13">
        <v>411680.2</v>
      </c>
      <c r="KK335" s="13">
        <v>3197.5630000000001</v>
      </c>
      <c r="KL335" s="13">
        <v>372</v>
      </c>
      <c r="KM335" s="13">
        <v>2.213364E-2</v>
      </c>
      <c r="KN335" s="13">
        <v>220323700</v>
      </c>
      <c r="KO335" s="13">
        <v>0.77997519999999998</v>
      </c>
    </row>
    <row r="336" spans="1:301" x14ac:dyDescent="0.75">
      <c r="A336">
        <v>340</v>
      </c>
      <c r="B336" t="s">
        <v>360</v>
      </c>
      <c r="C336" t="s">
        <v>311</v>
      </c>
      <c r="D336" t="s">
        <v>324</v>
      </c>
      <c r="E336" t="s">
        <v>316</v>
      </c>
      <c r="F336">
        <v>3</v>
      </c>
      <c r="G336" t="s">
        <v>302</v>
      </c>
      <c r="H336">
        <v>1</v>
      </c>
      <c r="I336">
        <v>15</v>
      </c>
      <c r="J336" s="1">
        <v>43969.432118055556</v>
      </c>
      <c r="K336" s="2">
        <f t="shared" si="10"/>
        <v>20</v>
      </c>
      <c r="L336" s="2">
        <f t="shared" si="11"/>
        <v>106482</v>
      </c>
      <c r="M336" s="3" t="s">
        <v>303</v>
      </c>
      <c r="N336" s="3">
        <v>12290</v>
      </c>
      <c r="O336" s="3">
        <v>176771300</v>
      </c>
      <c r="P336" s="3">
        <v>19453270</v>
      </c>
      <c r="Q336" s="3">
        <v>1.170329</v>
      </c>
      <c r="R336" s="3">
        <v>0.12879199999999999</v>
      </c>
      <c r="S336" s="3">
        <v>9.0869739999999997</v>
      </c>
      <c r="T336" s="3">
        <v>12290</v>
      </c>
      <c r="U336" s="3">
        <v>1</v>
      </c>
      <c r="V336" s="3">
        <v>0</v>
      </c>
      <c r="W336" s="3">
        <v>0</v>
      </c>
      <c r="X336" s="3">
        <v>6067</v>
      </c>
      <c r="Y336" s="3">
        <v>2994.9949999999999</v>
      </c>
      <c r="Z336" s="3">
        <v>0.49365340000000002</v>
      </c>
      <c r="AA336" s="3">
        <v>456.30799999999999</v>
      </c>
      <c r="AB336" s="3">
        <v>10505.51</v>
      </c>
      <c r="AC336" s="3">
        <v>-2.1179800000000002</v>
      </c>
      <c r="AD336" s="3">
        <v>1322.991</v>
      </c>
      <c r="AE336" s="3">
        <v>2760.3310000000001</v>
      </c>
      <c r="AF336" s="3">
        <v>0.1767252</v>
      </c>
      <c r="AG336" s="3">
        <v>69543</v>
      </c>
      <c r="AH336" s="3">
        <v>1124.4010000000001</v>
      </c>
      <c r="AI336" s="3">
        <v>0.6427621</v>
      </c>
      <c r="AJ336" s="3">
        <v>295</v>
      </c>
      <c r="AK336" s="3">
        <v>434</v>
      </c>
      <c r="AL336" s="3">
        <v>12110</v>
      </c>
      <c r="AM336" s="3">
        <v>0.9853539</v>
      </c>
      <c r="AN336" s="3">
        <v>496</v>
      </c>
      <c r="AO336" s="3">
        <v>0</v>
      </c>
      <c r="AP336" s="3">
        <v>80.324809999999999</v>
      </c>
      <c r="AQ336" s="3">
        <v>22.642939999999999</v>
      </c>
      <c r="AR336" s="3">
        <v>80.324809999999999</v>
      </c>
      <c r="AS336" s="3">
        <v>22.642939999999999</v>
      </c>
      <c r="AT336" s="3">
        <v>80.324809999999999</v>
      </c>
      <c r="AU336" s="3">
        <v>22.642939999999999</v>
      </c>
      <c r="AV336" s="3">
        <v>457.04480000000001</v>
      </c>
      <c r="AW336" s="3">
        <v>81058.61</v>
      </c>
      <c r="AX336" s="3">
        <v>8980.1319999999996</v>
      </c>
      <c r="AY336" s="3">
        <v>180</v>
      </c>
      <c r="AZ336" s="3">
        <v>1.4646050000000001E-2</v>
      </c>
      <c r="BA336" s="3">
        <v>196224600</v>
      </c>
      <c r="BB336" s="3">
        <v>1.299121</v>
      </c>
      <c r="BC336" s="5" t="s">
        <v>304</v>
      </c>
      <c r="BD336" s="5">
        <v>12919</v>
      </c>
      <c r="BE336" s="5">
        <v>166401700</v>
      </c>
      <c r="BF336" s="5">
        <v>52481660</v>
      </c>
      <c r="BG336" s="5">
        <v>0.99701119999999999</v>
      </c>
      <c r="BH336" s="5">
        <v>0.31444870000000003</v>
      </c>
      <c r="BI336" s="5">
        <v>3.1706650000000001</v>
      </c>
      <c r="BJ336" s="5">
        <v>12919</v>
      </c>
      <c r="BK336" s="5">
        <v>1</v>
      </c>
      <c r="BL336" s="5">
        <v>0</v>
      </c>
      <c r="BM336" s="5">
        <v>0</v>
      </c>
      <c r="BN336" s="5">
        <v>6297</v>
      </c>
      <c r="BO336" s="5">
        <v>3069.2939999999999</v>
      </c>
      <c r="BP336" s="5">
        <v>0.48742160000000001</v>
      </c>
      <c r="BQ336" s="5">
        <v>444.07209999999998</v>
      </c>
      <c r="BR336" s="5">
        <v>4429.4579999999996</v>
      </c>
      <c r="BS336" s="5">
        <v>-6.5073100000000004</v>
      </c>
      <c r="BT336" s="5">
        <v>1296.396</v>
      </c>
      <c r="BU336" s="5">
        <v>2769.4009999999998</v>
      </c>
      <c r="BV336" s="5">
        <v>0.1346599</v>
      </c>
      <c r="BW336" s="5">
        <v>95938</v>
      </c>
      <c r="BX336" s="5">
        <v>1189.7339999999999</v>
      </c>
      <c r="BY336" s="5">
        <v>0.27087869999999997</v>
      </c>
      <c r="BZ336" s="5">
        <v>319</v>
      </c>
      <c r="CA336" s="5">
        <v>429</v>
      </c>
      <c r="CB336" s="5">
        <v>12760</v>
      </c>
      <c r="CC336" s="5">
        <v>0.98769249999999997</v>
      </c>
      <c r="CD336" s="5">
        <v>487</v>
      </c>
      <c r="CE336" s="5">
        <v>0</v>
      </c>
      <c r="CF336" s="5">
        <v>80.831950000000006</v>
      </c>
      <c r="CG336" s="5">
        <v>21.869859999999999</v>
      </c>
      <c r="CH336" s="5">
        <v>80.831950000000006</v>
      </c>
      <c r="CI336" s="5">
        <v>21.869859999999999</v>
      </c>
      <c r="CJ336" s="5">
        <v>80.831950000000006</v>
      </c>
      <c r="CK336" s="5">
        <v>21.869859999999999</v>
      </c>
      <c r="CL336" s="5">
        <v>447.17790000000002</v>
      </c>
      <c r="CM336" s="5">
        <v>117712.4</v>
      </c>
      <c r="CN336" s="5">
        <v>1518.701</v>
      </c>
      <c r="CO336" s="5">
        <v>159</v>
      </c>
      <c r="CP336" s="5">
        <v>1.2307449999999999E-2</v>
      </c>
      <c r="CQ336" s="5">
        <v>218883400</v>
      </c>
      <c r="CR336" s="5">
        <v>1.3114600000000001</v>
      </c>
      <c r="CS336" s="6" t="s">
        <v>305</v>
      </c>
      <c r="CT336" s="6">
        <v>21270</v>
      </c>
      <c r="CU336" s="6">
        <v>391999100</v>
      </c>
      <c r="CV336" s="6">
        <v>18847510</v>
      </c>
      <c r="CW336" s="6">
        <v>0.86646319999999999</v>
      </c>
      <c r="CX336" s="6">
        <v>4.1659979999999999E-2</v>
      </c>
      <c r="CY336" s="6">
        <v>20.798459999999999</v>
      </c>
      <c r="CZ336" s="6">
        <v>14318</v>
      </c>
      <c r="DA336" s="6">
        <v>0.67315469999999999</v>
      </c>
      <c r="DB336" s="6">
        <v>6952</v>
      </c>
      <c r="DC336" s="6">
        <v>0.32684530000000001</v>
      </c>
      <c r="DD336" s="6">
        <v>3910</v>
      </c>
      <c r="DE336" s="6">
        <v>718.76350000000002</v>
      </c>
      <c r="DF336" s="6">
        <v>0.18382699999999999</v>
      </c>
      <c r="DG336" s="6">
        <v>520.16250000000002</v>
      </c>
      <c r="DH336" s="6">
        <v>3251.7429999999999</v>
      </c>
      <c r="DI336" s="6">
        <v>-3.1805859999999999</v>
      </c>
      <c r="DJ336" s="6">
        <v>1108.5170000000001</v>
      </c>
      <c r="DK336" s="6">
        <v>2744.944</v>
      </c>
      <c r="DL336" s="6">
        <v>0.34957680000000002</v>
      </c>
      <c r="DM336" s="6">
        <v>60845</v>
      </c>
      <c r="DN336" s="6">
        <v>1153.489</v>
      </c>
      <c r="DO336" s="6">
        <v>0.8249187</v>
      </c>
      <c r="DP336" s="6">
        <v>263</v>
      </c>
      <c r="DQ336" s="6">
        <v>486</v>
      </c>
      <c r="DR336" s="6">
        <v>21267</v>
      </c>
      <c r="DS336" s="6">
        <v>0.99985900000000005</v>
      </c>
      <c r="DT336" s="6">
        <v>248</v>
      </c>
      <c r="DU336" s="6">
        <v>237</v>
      </c>
      <c r="DV336" s="6">
        <v>89.076580000000007</v>
      </c>
      <c r="DW336" s="6">
        <v>25.393910000000002</v>
      </c>
      <c r="DX336" s="6">
        <v>89.076580000000007</v>
      </c>
      <c r="DY336" s="6">
        <v>25.393910000000002</v>
      </c>
      <c r="DZ336" s="6">
        <v>89.076580000000007</v>
      </c>
      <c r="EA336" s="6">
        <v>25.393910000000002</v>
      </c>
      <c r="EB336" s="6">
        <v>520.16269999999997</v>
      </c>
      <c r="EC336" s="6">
        <v>81802.8</v>
      </c>
      <c r="ED336" s="6">
        <v>497.12439999999998</v>
      </c>
      <c r="EE336" s="6">
        <v>3</v>
      </c>
      <c r="EF336" s="6">
        <v>1.4104370000000001E-4</v>
      </c>
      <c r="EG336" s="6">
        <v>410846700</v>
      </c>
      <c r="EH336" s="6">
        <v>0.90812320000000002</v>
      </c>
      <c r="EI336" s="8" t="s">
        <v>306</v>
      </c>
      <c r="EJ336" s="8">
        <v>18350</v>
      </c>
      <c r="EK336" s="8">
        <v>306848700</v>
      </c>
      <c r="EL336" s="8">
        <v>16440450</v>
      </c>
      <c r="EM336" s="8">
        <v>0.9112808</v>
      </c>
      <c r="EN336" s="8">
        <v>4.8824920000000001E-2</v>
      </c>
      <c r="EO336" s="8">
        <v>18.664259999999999</v>
      </c>
      <c r="EP336" s="8">
        <v>11315</v>
      </c>
      <c r="EQ336" s="8">
        <v>0.61662130000000004</v>
      </c>
      <c r="ER336" s="8">
        <v>7035</v>
      </c>
      <c r="ES336" s="8">
        <v>0.38337870000000002</v>
      </c>
      <c r="ET336" s="8">
        <v>3966</v>
      </c>
      <c r="EU336" s="8">
        <v>857.17470000000003</v>
      </c>
      <c r="EV336" s="8">
        <v>0.21613080000000001</v>
      </c>
      <c r="EW336" s="8">
        <v>496.01819999999998</v>
      </c>
      <c r="EX336" s="8">
        <v>6488.4719999999998</v>
      </c>
      <c r="EY336" s="8">
        <v>3.7356940000000001</v>
      </c>
      <c r="EZ336" s="8">
        <v>1097.6300000000001</v>
      </c>
      <c r="FA336" s="8">
        <v>2762.8829999999998</v>
      </c>
      <c r="FB336" s="8">
        <v>0.30515690000000001</v>
      </c>
      <c r="FC336" s="8">
        <v>60133</v>
      </c>
      <c r="FD336" s="8">
        <v>1154.143</v>
      </c>
      <c r="FE336" s="8">
        <v>0.80692960000000002</v>
      </c>
      <c r="FF336" s="8">
        <v>329</v>
      </c>
      <c r="FG336" s="8">
        <v>454</v>
      </c>
      <c r="FH336" s="8">
        <v>18316</v>
      </c>
      <c r="FI336" s="8">
        <v>0.99814709999999995</v>
      </c>
      <c r="FJ336" s="8">
        <v>212</v>
      </c>
      <c r="FK336" s="8">
        <v>241</v>
      </c>
      <c r="FL336" s="8">
        <v>86.896079999999998</v>
      </c>
      <c r="FM336" s="8">
        <v>22.925650000000001</v>
      </c>
      <c r="FN336" s="8">
        <v>86.896079999999998</v>
      </c>
      <c r="FO336" s="8">
        <v>22.925650000000001</v>
      </c>
      <c r="FP336" s="8">
        <v>86.896079999999998</v>
      </c>
      <c r="FQ336" s="8">
        <v>22.925650000000001</v>
      </c>
      <c r="FR336" s="8">
        <v>496.01839999999999</v>
      </c>
      <c r="FS336" s="8">
        <v>71033.02</v>
      </c>
      <c r="FT336" s="8">
        <v>2294.2919999999999</v>
      </c>
      <c r="FU336" s="8">
        <v>34</v>
      </c>
      <c r="FV336" s="8">
        <v>1.8528609999999999E-3</v>
      </c>
      <c r="FW336" s="8">
        <v>323289200</v>
      </c>
      <c r="FX336" s="8">
        <v>0.96010569999999995</v>
      </c>
      <c r="FY336" s="10" t="s">
        <v>307</v>
      </c>
      <c r="FZ336" s="10">
        <v>8475</v>
      </c>
      <c r="GA336" s="10">
        <v>25324070</v>
      </c>
      <c r="GB336" s="10">
        <v>3644833</v>
      </c>
      <c r="GC336" s="10">
        <v>0.35257699999999997</v>
      </c>
      <c r="GD336" s="10">
        <v>5.0745579999999998E-2</v>
      </c>
      <c r="GE336" s="10">
        <v>6.9479360000000003</v>
      </c>
      <c r="GF336" s="10">
        <v>8475</v>
      </c>
      <c r="GG336" s="10">
        <v>1</v>
      </c>
      <c r="GH336" s="10">
        <v>0</v>
      </c>
      <c r="GI336" s="10">
        <v>0</v>
      </c>
      <c r="GJ336" s="10">
        <v>1894</v>
      </c>
      <c r="GK336" s="10">
        <v>423.27269999999999</v>
      </c>
      <c r="GL336" s="10">
        <v>0.22348080000000001</v>
      </c>
      <c r="GM336" s="10">
        <v>214.73009999999999</v>
      </c>
      <c r="GN336" s="10">
        <v>1481.69</v>
      </c>
      <c r="GO336" s="10">
        <v>11.28417</v>
      </c>
      <c r="GP336" s="10">
        <v>1336.395</v>
      </c>
      <c r="GQ336" s="10">
        <v>2497.607</v>
      </c>
      <c r="GR336" s="10">
        <v>0.49870540000000002</v>
      </c>
      <c r="GS336" s="10">
        <v>16994</v>
      </c>
      <c r="GT336" s="10">
        <v>525.63279999999997</v>
      </c>
      <c r="GU336" s="10">
        <v>0.56004620000000005</v>
      </c>
      <c r="GV336" s="10">
        <v>210</v>
      </c>
      <c r="GW336" s="10">
        <v>136</v>
      </c>
      <c r="GX336" s="10">
        <v>8406</v>
      </c>
      <c r="GY336" s="10">
        <v>0.99185840000000003</v>
      </c>
      <c r="GZ336" s="10">
        <v>199</v>
      </c>
      <c r="HA336" s="10">
        <v>0</v>
      </c>
      <c r="HB336" s="10">
        <v>88.590680000000006</v>
      </c>
      <c r="HC336" s="10">
        <v>18.730830000000001</v>
      </c>
      <c r="HD336" s="10">
        <v>88.590680000000006</v>
      </c>
      <c r="HE336" s="10">
        <v>18.730830000000001</v>
      </c>
      <c r="HF336" s="10">
        <v>88.590680000000006</v>
      </c>
      <c r="HG336" s="10">
        <v>18.730830000000001</v>
      </c>
      <c r="HH336" s="10">
        <v>214.85419999999999</v>
      </c>
      <c r="HI336" s="10">
        <v>22647.24</v>
      </c>
      <c r="HJ336" s="10">
        <v>259.04500000000002</v>
      </c>
      <c r="HK336" s="10">
        <v>69</v>
      </c>
      <c r="HL336" s="10">
        <v>8.1415930000000008E-3</v>
      </c>
      <c r="HM336" s="10">
        <v>28968900</v>
      </c>
      <c r="HN336" s="10">
        <v>0.40332259999999998</v>
      </c>
      <c r="HO336" s="12" t="s">
        <v>308</v>
      </c>
      <c r="HP336" s="12">
        <v>8615</v>
      </c>
      <c r="HQ336" s="12">
        <v>25114820</v>
      </c>
      <c r="HR336" s="12">
        <v>4708156</v>
      </c>
      <c r="HS336" s="12">
        <v>0.33839150000000001</v>
      </c>
      <c r="HT336" s="12">
        <v>6.3436660000000006E-2</v>
      </c>
      <c r="HU336" s="12">
        <v>5.3343220000000002</v>
      </c>
      <c r="HV336" s="12">
        <v>8615</v>
      </c>
      <c r="HW336" s="12">
        <v>1</v>
      </c>
      <c r="HX336" s="12">
        <v>0</v>
      </c>
      <c r="HY336" s="12">
        <v>0</v>
      </c>
      <c r="HZ336" s="12">
        <v>2040</v>
      </c>
      <c r="IA336" s="12">
        <v>483.06439999999998</v>
      </c>
      <c r="IB336" s="12">
        <v>0.23679629999999999</v>
      </c>
      <c r="IC336" s="12">
        <v>215.52260000000001</v>
      </c>
      <c r="ID336" s="12">
        <v>3083.346</v>
      </c>
      <c r="IE336" s="12">
        <v>5.5216979999999998</v>
      </c>
      <c r="IF336" s="12">
        <v>1324.4059999999999</v>
      </c>
      <c r="IG336" s="12">
        <v>2502.9369999999999</v>
      </c>
      <c r="IH336" s="12">
        <v>0.46022760000000001</v>
      </c>
      <c r="II336" s="12">
        <v>18719</v>
      </c>
      <c r="IJ336" s="12">
        <v>533.07100000000003</v>
      </c>
      <c r="IK336" s="12">
        <v>0.4682115</v>
      </c>
      <c r="IL336" s="12">
        <v>216</v>
      </c>
      <c r="IM336" s="12">
        <v>133</v>
      </c>
      <c r="IN336" s="12">
        <v>8572</v>
      </c>
      <c r="IO336" s="12">
        <v>0.99500869999999997</v>
      </c>
      <c r="IP336" s="12">
        <v>185</v>
      </c>
      <c r="IQ336" s="12">
        <v>0</v>
      </c>
      <c r="IR336" s="12">
        <v>87.490309999999994</v>
      </c>
      <c r="IS336" s="12">
        <v>17.894570000000002</v>
      </c>
      <c r="IT336" s="12">
        <v>87.490309999999994</v>
      </c>
      <c r="IU336" s="12">
        <v>17.894570000000002</v>
      </c>
      <c r="IV336" s="12">
        <v>87.490309999999994</v>
      </c>
      <c r="IW336" s="12">
        <v>17.894570000000002</v>
      </c>
      <c r="IX336" s="12">
        <v>215.52279999999999</v>
      </c>
      <c r="IY336" s="12">
        <v>25204.38</v>
      </c>
      <c r="IZ336" s="12">
        <v>1103.5429999999999</v>
      </c>
      <c r="JA336" s="12">
        <v>43</v>
      </c>
      <c r="JB336" s="12">
        <v>4.9912940000000003E-3</v>
      </c>
      <c r="JC336" s="12">
        <v>29822970</v>
      </c>
      <c r="JD336" s="12">
        <v>0.40182820000000002</v>
      </c>
      <c r="JE336" s="13" t="s">
        <v>309</v>
      </c>
      <c r="JF336" s="13">
        <v>24563</v>
      </c>
      <c r="JG336" s="13">
        <v>133944200</v>
      </c>
      <c r="JH336" s="13">
        <v>57120640</v>
      </c>
      <c r="JI336" s="13">
        <v>0.22200410000000001</v>
      </c>
      <c r="JJ336" s="13">
        <v>9.4673889999999997E-2</v>
      </c>
      <c r="JK336" s="13">
        <v>2.3449339999999999</v>
      </c>
      <c r="JL336" s="13">
        <v>5668</v>
      </c>
      <c r="JM336" s="13">
        <v>1307.9110000000001</v>
      </c>
      <c r="JN336" s="13">
        <v>0.2307536</v>
      </c>
      <c r="JO336" s="13">
        <v>421.7321</v>
      </c>
      <c r="JP336" s="13">
        <v>5707.6670000000004</v>
      </c>
      <c r="JQ336" s="13">
        <v>5.3083039999999998E-3</v>
      </c>
      <c r="JR336" s="13">
        <v>1690.002</v>
      </c>
      <c r="JS336" s="13">
        <v>1245.9949999999999</v>
      </c>
      <c r="JT336" s="13">
        <v>0.33971839999999998</v>
      </c>
      <c r="JU336" s="13">
        <v>72304</v>
      </c>
      <c r="JV336" s="13">
        <v>1069.5550000000001</v>
      </c>
      <c r="JW336" s="13">
        <v>0.16166910000000001</v>
      </c>
      <c r="JX336" s="13">
        <v>419</v>
      </c>
      <c r="JY336" s="13">
        <v>284</v>
      </c>
      <c r="JZ336" s="13">
        <v>24144</v>
      </c>
      <c r="KA336" s="13">
        <v>0.98294179999999998</v>
      </c>
      <c r="KB336" s="13">
        <v>355.4434</v>
      </c>
      <c r="KC336" s="13">
        <v>95.930589999999995</v>
      </c>
      <c r="KD336" s="13">
        <v>20.745979999999999</v>
      </c>
      <c r="KE336" s="13">
        <v>95.930589999999995</v>
      </c>
      <c r="KF336" s="13">
        <v>20.745979999999999</v>
      </c>
      <c r="KG336" s="13">
        <v>95.930589999999995</v>
      </c>
      <c r="KH336" s="13">
        <v>20.745979999999999</v>
      </c>
      <c r="KI336" s="13">
        <v>421.73239999999998</v>
      </c>
      <c r="KJ336" s="13">
        <v>99406.15</v>
      </c>
      <c r="KK336" s="13">
        <v>1326.2819999999999</v>
      </c>
      <c r="KL336" s="13">
        <v>419</v>
      </c>
      <c r="KM336" s="13">
        <v>1.7058179999999999E-2</v>
      </c>
      <c r="KN336" s="13">
        <v>191064800</v>
      </c>
      <c r="KO336" s="13">
        <v>0.31667800000000002</v>
      </c>
    </row>
    <row r="337" spans="1:301" x14ac:dyDescent="0.75">
      <c r="A337">
        <v>341</v>
      </c>
      <c r="B337" t="s">
        <v>361</v>
      </c>
      <c r="C337" t="s">
        <v>311</v>
      </c>
      <c r="D337" t="s">
        <v>312</v>
      </c>
      <c r="E337" t="s">
        <v>316</v>
      </c>
      <c r="F337">
        <v>3</v>
      </c>
      <c r="G337" t="s">
        <v>302</v>
      </c>
      <c r="H337">
        <v>2</v>
      </c>
      <c r="I337">
        <v>15</v>
      </c>
      <c r="J337" s="1">
        <v>43969.433472222219</v>
      </c>
      <c r="K337" s="2">
        <f t="shared" si="10"/>
        <v>20</v>
      </c>
      <c r="L337" s="2">
        <f t="shared" si="11"/>
        <v>84781</v>
      </c>
      <c r="M337" s="3" t="s">
        <v>303</v>
      </c>
      <c r="N337" s="3">
        <v>9340</v>
      </c>
      <c r="O337" s="3">
        <v>72259840</v>
      </c>
      <c r="P337" s="3">
        <v>18063110</v>
      </c>
      <c r="Q337" s="3">
        <v>0.82832969999999995</v>
      </c>
      <c r="R337" s="3">
        <v>0.2070612</v>
      </c>
      <c r="S337" s="3">
        <v>4.0004099999999996</v>
      </c>
      <c r="T337" s="3">
        <v>9340</v>
      </c>
      <c r="U337" s="3">
        <v>1</v>
      </c>
      <c r="V337" s="3">
        <v>0</v>
      </c>
      <c r="W337" s="3">
        <v>0</v>
      </c>
      <c r="X337" s="3">
        <v>4779</v>
      </c>
      <c r="Y337" s="3">
        <v>2445.2719999999999</v>
      </c>
      <c r="Z337" s="3">
        <v>0.51167019999999996</v>
      </c>
      <c r="AA337" s="3">
        <v>381.6936</v>
      </c>
      <c r="AB337" s="3">
        <v>13071.39</v>
      </c>
      <c r="AC337" s="3">
        <v>-0.77508690000000002</v>
      </c>
      <c r="AD337" s="3">
        <v>1220.6389999999999</v>
      </c>
      <c r="AE337" s="3">
        <v>2865.5610000000001</v>
      </c>
      <c r="AF337" s="3">
        <v>0.1604921</v>
      </c>
      <c r="AG337" s="3">
        <v>58196</v>
      </c>
      <c r="AH337" s="3">
        <v>948.72429999999997</v>
      </c>
      <c r="AI337" s="3">
        <v>0.36003940000000001</v>
      </c>
      <c r="AJ337" s="3">
        <v>278</v>
      </c>
      <c r="AK337" s="3">
        <v>310</v>
      </c>
      <c r="AL337" s="3">
        <v>9122</v>
      </c>
      <c r="AM337" s="3">
        <v>0.97665950000000001</v>
      </c>
      <c r="AN337" s="3">
        <v>368</v>
      </c>
      <c r="AO337" s="3">
        <v>0</v>
      </c>
      <c r="AP337" s="3">
        <v>81.154820000000001</v>
      </c>
      <c r="AQ337" s="3">
        <v>23.124600000000001</v>
      </c>
      <c r="AR337" s="3">
        <v>81.154820000000001</v>
      </c>
      <c r="AS337" s="3">
        <v>23.124600000000001</v>
      </c>
      <c r="AT337" s="3">
        <v>81.154820000000001</v>
      </c>
      <c r="AU337" s="3">
        <v>23.124600000000001</v>
      </c>
      <c r="AV337" s="3">
        <v>381.69380000000001</v>
      </c>
      <c r="AW337" s="3">
        <v>80750.490000000005</v>
      </c>
      <c r="AX337" s="3">
        <v>18293.490000000002</v>
      </c>
      <c r="AY337" s="3">
        <v>218</v>
      </c>
      <c r="AZ337" s="3">
        <v>2.3340469999999999E-2</v>
      </c>
      <c r="BA337" s="3">
        <v>90322950</v>
      </c>
      <c r="BB337" s="3">
        <v>1.035391</v>
      </c>
      <c r="BC337" s="5" t="s">
        <v>304</v>
      </c>
      <c r="BD337" s="5">
        <v>10088</v>
      </c>
      <c r="BE337" s="5">
        <v>87827260</v>
      </c>
      <c r="BF337" s="5">
        <v>13815650</v>
      </c>
      <c r="BG337" s="5">
        <v>0.86301669999999997</v>
      </c>
      <c r="BH337" s="5">
        <v>0.13575670000000001</v>
      </c>
      <c r="BI337" s="5">
        <v>6.3570830000000003</v>
      </c>
      <c r="BJ337" s="5">
        <v>10088</v>
      </c>
      <c r="BK337" s="5">
        <v>1</v>
      </c>
      <c r="BL337" s="5">
        <v>0</v>
      </c>
      <c r="BM337" s="5">
        <v>0</v>
      </c>
      <c r="BN337" s="5">
        <v>5087</v>
      </c>
      <c r="BO337" s="5">
        <v>2565.183</v>
      </c>
      <c r="BP337" s="5">
        <v>0.50426249999999995</v>
      </c>
      <c r="BQ337" s="5">
        <v>394.87209999999999</v>
      </c>
      <c r="BR337" s="5">
        <v>12580.38</v>
      </c>
      <c r="BS337" s="5">
        <v>0.49974590000000002</v>
      </c>
      <c r="BT337" s="5">
        <v>1217.5029999999999</v>
      </c>
      <c r="BU337" s="5">
        <v>2860.9459999999999</v>
      </c>
      <c r="BV337" s="5">
        <v>0.19009210000000001</v>
      </c>
      <c r="BW337" s="5">
        <v>53069</v>
      </c>
      <c r="BX337" s="5">
        <v>953.74649999999997</v>
      </c>
      <c r="BY337" s="5">
        <v>0.53020699999999998</v>
      </c>
      <c r="BZ337" s="5">
        <v>295</v>
      </c>
      <c r="CA337" s="5">
        <v>311</v>
      </c>
      <c r="CB337" s="5">
        <v>9919</v>
      </c>
      <c r="CC337" s="5">
        <v>0.98324739999999999</v>
      </c>
      <c r="CD337" s="5">
        <v>366</v>
      </c>
      <c r="CE337" s="5">
        <v>0</v>
      </c>
      <c r="CF337" s="5">
        <v>81.497020000000006</v>
      </c>
      <c r="CG337" s="5">
        <v>22.892040000000001</v>
      </c>
      <c r="CH337" s="5">
        <v>81.497020000000006</v>
      </c>
      <c r="CI337" s="5">
        <v>22.892040000000001</v>
      </c>
      <c r="CJ337" s="5">
        <v>81.497020000000006</v>
      </c>
      <c r="CK337" s="5">
        <v>22.892040000000001</v>
      </c>
      <c r="CL337" s="5">
        <v>394.8723</v>
      </c>
      <c r="CM337" s="5">
        <v>76184.009999999995</v>
      </c>
      <c r="CN337" s="5">
        <v>15688.54</v>
      </c>
      <c r="CO337" s="5">
        <v>169</v>
      </c>
      <c r="CP337" s="5">
        <v>1.675258E-2</v>
      </c>
      <c r="CQ337" s="5">
        <v>101642900</v>
      </c>
      <c r="CR337" s="5">
        <v>0.99877340000000003</v>
      </c>
      <c r="CS337" s="6" t="s">
        <v>305</v>
      </c>
      <c r="CT337" s="6">
        <v>16861</v>
      </c>
      <c r="CU337" s="6">
        <v>238909200</v>
      </c>
      <c r="CV337" s="6">
        <v>60832480</v>
      </c>
      <c r="CW337" s="6">
        <v>0.84036169999999999</v>
      </c>
      <c r="CX337" s="6">
        <v>0.2139779</v>
      </c>
      <c r="CY337" s="6">
        <v>3.92733</v>
      </c>
      <c r="CZ337" s="6">
        <v>4651</v>
      </c>
      <c r="DA337" s="6">
        <v>0.27584370000000002</v>
      </c>
      <c r="DB337" s="6">
        <v>12210</v>
      </c>
      <c r="DC337" s="6">
        <v>0.72415629999999998</v>
      </c>
      <c r="DD337" s="6">
        <v>4439</v>
      </c>
      <c r="DE337" s="6">
        <v>1168.6569999999999</v>
      </c>
      <c r="DF337" s="6">
        <v>0.26327030000000001</v>
      </c>
      <c r="DG337" s="6">
        <v>430.7122</v>
      </c>
      <c r="DH337" s="6">
        <v>13949.39</v>
      </c>
      <c r="DI337" s="6">
        <v>1.4636450000000001</v>
      </c>
      <c r="DJ337" s="6">
        <v>995.53769999999997</v>
      </c>
      <c r="DK337" s="6">
        <v>2885.9380000000001</v>
      </c>
      <c r="DL337" s="6">
        <v>0.19986490000000001</v>
      </c>
      <c r="DM337" s="6">
        <v>84362</v>
      </c>
      <c r="DN337" s="6">
        <v>1110.913</v>
      </c>
      <c r="DO337" s="6">
        <v>0.35295559999999998</v>
      </c>
      <c r="DP337" s="6">
        <v>283</v>
      </c>
      <c r="DQ337" s="6">
        <v>395</v>
      </c>
      <c r="DR337" s="6">
        <v>16745</v>
      </c>
      <c r="DS337" s="6">
        <v>0.99312020000000001</v>
      </c>
      <c r="DT337" s="6">
        <v>92</v>
      </c>
      <c r="DU337" s="6">
        <v>302</v>
      </c>
      <c r="DV337" s="6">
        <v>87.392030000000005</v>
      </c>
      <c r="DW337" s="6">
        <v>22.276730000000001</v>
      </c>
      <c r="DX337" s="6">
        <v>87.392030000000005</v>
      </c>
      <c r="DY337" s="6">
        <v>22.276730000000001</v>
      </c>
      <c r="DZ337" s="6">
        <v>87.392030000000005</v>
      </c>
      <c r="EA337" s="6">
        <v>22.276730000000001</v>
      </c>
      <c r="EB337" s="6">
        <v>430.7124</v>
      </c>
      <c r="EC337" s="6">
        <v>107288.5</v>
      </c>
      <c r="ED337" s="6">
        <v>11540.57</v>
      </c>
      <c r="EE337" s="6">
        <v>116</v>
      </c>
      <c r="EF337" s="6">
        <v>6.8797820000000001E-3</v>
      </c>
      <c r="EG337" s="6">
        <v>299741700</v>
      </c>
      <c r="EH337" s="6">
        <v>1.0543400000000001</v>
      </c>
      <c r="EI337" s="8" t="s">
        <v>306</v>
      </c>
      <c r="EJ337" s="8">
        <v>15239</v>
      </c>
      <c r="EK337" s="8">
        <v>219610900</v>
      </c>
      <c r="EL337" s="8">
        <v>37425380</v>
      </c>
      <c r="EM337" s="8">
        <v>0.94567279999999998</v>
      </c>
      <c r="EN337" s="8">
        <v>0.16115850000000001</v>
      </c>
      <c r="EO337" s="8">
        <v>5.867966</v>
      </c>
      <c r="EP337" s="8">
        <v>4756</v>
      </c>
      <c r="EQ337" s="8">
        <v>0.31209399999999998</v>
      </c>
      <c r="ER337" s="8">
        <v>10483</v>
      </c>
      <c r="ES337" s="8">
        <v>0.68790600000000002</v>
      </c>
      <c r="ET337" s="8">
        <v>3837</v>
      </c>
      <c r="EU337" s="8">
        <v>966.11120000000005</v>
      </c>
      <c r="EV337" s="8">
        <v>0.25178820000000002</v>
      </c>
      <c r="EW337" s="8">
        <v>425.08940000000001</v>
      </c>
      <c r="EX337" s="8">
        <v>16005.92</v>
      </c>
      <c r="EY337" s="8">
        <v>0.48509010000000002</v>
      </c>
      <c r="EZ337" s="8">
        <v>979.33579999999995</v>
      </c>
      <c r="FA337" s="8">
        <v>2876.65</v>
      </c>
      <c r="FB337" s="8">
        <v>0.19334170000000001</v>
      </c>
      <c r="FC337" s="8">
        <v>78819</v>
      </c>
      <c r="FD337" s="8">
        <v>1091.692</v>
      </c>
      <c r="FE337" s="8">
        <v>0.50238749999999999</v>
      </c>
      <c r="FF337" s="8">
        <v>278</v>
      </c>
      <c r="FG337" s="8">
        <v>384</v>
      </c>
      <c r="FH337" s="8">
        <v>15141</v>
      </c>
      <c r="FI337" s="8">
        <v>0.99356909999999998</v>
      </c>
      <c r="FJ337" s="8">
        <v>77</v>
      </c>
      <c r="FK337" s="8">
        <v>306</v>
      </c>
      <c r="FL337" s="8">
        <v>87.155060000000006</v>
      </c>
      <c r="FM337" s="8">
        <v>22.770869999999999</v>
      </c>
      <c r="FN337" s="8">
        <v>87.155060000000006</v>
      </c>
      <c r="FO337" s="8">
        <v>22.770869999999999</v>
      </c>
      <c r="FP337" s="8">
        <v>87.155060000000006</v>
      </c>
      <c r="FQ337" s="8">
        <v>22.770869999999999</v>
      </c>
      <c r="FR337" s="8">
        <v>425.47620000000001</v>
      </c>
      <c r="FS337" s="8">
        <v>101219.2</v>
      </c>
      <c r="FT337" s="8">
        <v>16811.43</v>
      </c>
      <c r="FU337" s="8">
        <v>98</v>
      </c>
      <c r="FV337" s="8">
        <v>6.4308680000000002E-3</v>
      </c>
      <c r="FW337" s="8">
        <v>257036200</v>
      </c>
      <c r="FX337" s="8">
        <v>1.1068309999999999</v>
      </c>
      <c r="FY337" s="10" t="s">
        <v>307</v>
      </c>
      <c r="FZ337" s="10">
        <v>7674</v>
      </c>
      <c r="GA337" s="10">
        <v>23093860</v>
      </c>
      <c r="GB337" s="10">
        <v>7542158</v>
      </c>
      <c r="GC337" s="10">
        <v>0.39215070000000002</v>
      </c>
      <c r="GD337" s="10">
        <v>0.1280714</v>
      </c>
      <c r="GE337" s="10">
        <v>3.0619700000000001</v>
      </c>
      <c r="GF337" s="10">
        <v>7674</v>
      </c>
      <c r="GG337" s="10">
        <v>1</v>
      </c>
      <c r="GH337" s="10">
        <v>0</v>
      </c>
      <c r="GI337" s="10">
        <v>0</v>
      </c>
      <c r="GJ337" s="10">
        <v>2225</v>
      </c>
      <c r="GK337" s="10">
        <v>645.11659999999995</v>
      </c>
      <c r="GL337" s="10">
        <v>0.28994009999999998</v>
      </c>
      <c r="GM337" s="10">
        <v>228.97380000000001</v>
      </c>
      <c r="GN337" s="10">
        <v>1150.779</v>
      </c>
      <c r="GO337" s="10">
        <v>9.1663270000000008</v>
      </c>
      <c r="GP337" s="10">
        <v>1283.114</v>
      </c>
      <c r="GQ337" s="10">
        <v>2510.248</v>
      </c>
      <c r="GR337" s="10">
        <v>0.31195119999999998</v>
      </c>
      <c r="GS337" s="10">
        <v>24600</v>
      </c>
      <c r="GT337" s="10">
        <v>603.8596</v>
      </c>
      <c r="GU337" s="10">
        <v>0.25768619999999998</v>
      </c>
      <c r="GV337" s="10">
        <v>177</v>
      </c>
      <c r="GW337" s="10">
        <v>193</v>
      </c>
      <c r="GX337" s="10">
        <v>7621</v>
      </c>
      <c r="GY337" s="10">
        <v>0.99309360000000002</v>
      </c>
      <c r="GZ337" s="10">
        <v>238</v>
      </c>
      <c r="HA337" s="10">
        <v>0</v>
      </c>
      <c r="HB337" s="10">
        <v>89.920119999999997</v>
      </c>
      <c r="HC337" s="10">
        <v>18.32544</v>
      </c>
      <c r="HD337" s="10">
        <v>89.920119999999997</v>
      </c>
      <c r="HE337" s="10">
        <v>18.32544</v>
      </c>
      <c r="HF337" s="10">
        <v>89.920119999999997</v>
      </c>
      <c r="HG337" s="10">
        <v>18.32544</v>
      </c>
      <c r="HH337" s="10">
        <v>229.3494</v>
      </c>
      <c r="HI337" s="10">
        <v>33561.57</v>
      </c>
      <c r="HJ337" s="10">
        <v>172.5686</v>
      </c>
      <c r="HK337" s="10">
        <v>53</v>
      </c>
      <c r="HL337" s="10">
        <v>6.9064369999999996E-3</v>
      </c>
      <c r="HM337" s="10">
        <v>30636020</v>
      </c>
      <c r="HN337" s="10">
        <v>0.52022199999999996</v>
      </c>
      <c r="HO337" s="12" t="s">
        <v>308</v>
      </c>
      <c r="HP337" s="12">
        <v>7358</v>
      </c>
      <c r="HQ337" s="12">
        <v>18288060</v>
      </c>
      <c r="HR337" s="12">
        <v>7934548</v>
      </c>
      <c r="HS337" s="12">
        <v>0.33779110000000001</v>
      </c>
      <c r="HT337" s="12">
        <v>0.14655570000000001</v>
      </c>
      <c r="HU337" s="12">
        <v>2.3048649999999999</v>
      </c>
      <c r="HV337" s="12">
        <v>7358</v>
      </c>
      <c r="HW337" s="12">
        <v>1</v>
      </c>
      <c r="HX337" s="12">
        <v>0</v>
      </c>
      <c r="HY337" s="12">
        <v>0</v>
      </c>
      <c r="HZ337" s="12">
        <v>2237</v>
      </c>
      <c r="IA337" s="12">
        <v>680.09910000000002</v>
      </c>
      <c r="IB337" s="12">
        <v>0.30402279999999998</v>
      </c>
      <c r="IC337" s="12">
        <v>221.75890000000001</v>
      </c>
      <c r="ID337" s="12">
        <v>867.19809999999995</v>
      </c>
      <c r="IE337" s="12">
        <v>5.5311760000000003</v>
      </c>
      <c r="IF337" s="12">
        <v>1281.337</v>
      </c>
      <c r="IG337" s="12">
        <v>2501.5459999999998</v>
      </c>
      <c r="IH337" s="12">
        <v>0.30848569999999997</v>
      </c>
      <c r="II337" s="12">
        <v>23852</v>
      </c>
      <c r="IJ337" s="12">
        <v>589.6001</v>
      </c>
      <c r="IK337" s="12">
        <v>0.155892</v>
      </c>
      <c r="IL337" s="12">
        <v>205</v>
      </c>
      <c r="IM337" s="12">
        <v>163</v>
      </c>
      <c r="IN337" s="12">
        <v>7278</v>
      </c>
      <c r="IO337" s="12">
        <v>0.98912750000000005</v>
      </c>
      <c r="IP337" s="12">
        <v>226</v>
      </c>
      <c r="IQ337" s="12">
        <v>0</v>
      </c>
      <c r="IR337" s="12">
        <v>90.280240000000006</v>
      </c>
      <c r="IS337" s="12">
        <v>17.931740000000001</v>
      </c>
      <c r="IT337" s="12">
        <v>90.280240000000006</v>
      </c>
      <c r="IU337" s="12">
        <v>17.931740000000001</v>
      </c>
      <c r="IV337" s="12">
        <v>90.280240000000006</v>
      </c>
      <c r="IW337" s="12">
        <v>17.931740000000001</v>
      </c>
      <c r="IX337" s="12">
        <v>221.7731</v>
      </c>
      <c r="IY337" s="12">
        <v>32240.82</v>
      </c>
      <c r="IZ337" s="12">
        <v>102.20610000000001</v>
      </c>
      <c r="JA337" s="12">
        <v>80</v>
      </c>
      <c r="JB337" s="12">
        <v>1.087252E-2</v>
      </c>
      <c r="JC337" s="12">
        <v>26222610</v>
      </c>
      <c r="JD337" s="12">
        <v>0.48434670000000002</v>
      </c>
      <c r="JE337" s="13" t="s">
        <v>309</v>
      </c>
      <c r="JF337" s="13">
        <v>18221</v>
      </c>
      <c r="JG337" s="13">
        <v>88898380</v>
      </c>
      <c r="JH337" s="13">
        <v>57245560</v>
      </c>
      <c r="JI337" s="13">
        <v>0.26776230000000001</v>
      </c>
      <c r="JJ337" s="13">
        <v>0.17242389999999999</v>
      </c>
      <c r="JK337" s="13">
        <v>1.5529310000000001</v>
      </c>
      <c r="JL337" s="13">
        <v>4093</v>
      </c>
      <c r="JM337" s="13">
        <v>919.4144</v>
      </c>
      <c r="JN337" s="13">
        <v>0.22463089999999999</v>
      </c>
      <c r="JO337" s="13">
        <v>518.61069999999995</v>
      </c>
      <c r="JP337" s="13">
        <v>8518.7890000000007</v>
      </c>
      <c r="JQ337" s="13">
        <v>10.367419999999999</v>
      </c>
      <c r="JR337" s="13">
        <v>1596.32</v>
      </c>
      <c r="JS337" s="13">
        <v>1236.1849999999999</v>
      </c>
      <c r="JT337" s="13">
        <v>0.1886564</v>
      </c>
      <c r="JU337" s="13">
        <v>96583</v>
      </c>
      <c r="JV337" s="13">
        <v>1308.376</v>
      </c>
      <c r="JW337" s="13">
        <v>4.6909760000000002E-2</v>
      </c>
      <c r="JX337" s="13">
        <v>506</v>
      </c>
      <c r="JY337" s="13">
        <v>304</v>
      </c>
      <c r="JZ337" s="13">
        <v>17927</v>
      </c>
      <c r="KA337" s="13">
        <v>0.98386479999999998</v>
      </c>
      <c r="KB337" s="13">
        <v>355.1859</v>
      </c>
      <c r="KC337" s="13">
        <v>91.833600000000004</v>
      </c>
      <c r="KD337" s="13">
        <v>19.529910000000001</v>
      </c>
      <c r="KE337" s="13">
        <v>91.833600000000004</v>
      </c>
      <c r="KF337" s="13">
        <v>19.529910000000001</v>
      </c>
      <c r="KG337" s="13">
        <v>91.833600000000004</v>
      </c>
      <c r="KH337" s="13">
        <v>19.529910000000001</v>
      </c>
      <c r="KI337" s="13">
        <v>519.57709999999997</v>
      </c>
      <c r="KJ337" s="13">
        <v>148795.20000000001</v>
      </c>
      <c r="KK337" s="13">
        <v>3982.7539999999999</v>
      </c>
      <c r="KL337" s="13">
        <v>294</v>
      </c>
      <c r="KM337" s="13">
        <v>1.613523E-2</v>
      </c>
      <c r="KN337" s="13">
        <v>146143900</v>
      </c>
      <c r="KO337" s="13">
        <v>0.44018610000000002</v>
      </c>
    </row>
    <row r="338" spans="1:301" x14ac:dyDescent="0.75">
      <c r="A338">
        <v>342</v>
      </c>
      <c r="B338" t="s">
        <v>359</v>
      </c>
      <c r="C338" t="s">
        <v>311</v>
      </c>
      <c r="D338" t="s">
        <v>319</v>
      </c>
      <c r="E338" t="s">
        <v>316</v>
      </c>
      <c r="F338">
        <v>3</v>
      </c>
      <c r="G338" t="s">
        <v>302</v>
      </c>
      <c r="H338">
        <v>2</v>
      </c>
      <c r="I338">
        <v>14</v>
      </c>
      <c r="J338" s="1">
        <v>43969.43482638889</v>
      </c>
      <c r="K338" s="2">
        <f t="shared" si="10"/>
        <v>20</v>
      </c>
      <c r="L338" s="2">
        <f t="shared" si="11"/>
        <v>110964</v>
      </c>
      <c r="M338" s="3" t="s">
        <v>303</v>
      </c>
      <c r="N338" s="3">
        <v>11862</v>
      </c>
      <c r="O338" s="3">
        <v>185435100</v>
      </c>
      <c r="P338" s="3">
        <v>23780490</v>
      </c>
      <c r="Q338" s="3">
        <v>1.3178810000000001</v>
      </c>
      <c r="R338" s="3">
        <v>0.16900709999999999</v>
      </c>
      <c r="S338" s="3">
        <v>7.797784</v>
      </c>
      <c r="T338" s="3">
        <v>11862</v>
      </c>
      <c r="U338" s="3">
        <v>1</v>
      </c>
      <c r="V338" s="3">
        <v>0</v>
      </c>
      <c r="W338" s="3">
        <v>0</v>
      </c>
      <c r="X338" s="3">
        <v>6023</v>
      </c>
      <c r="Y338" s="3">
        <v>3058.2139999999999</v>
      </c>
      <c r="Z338" s="3">
        <v>0.50775590000000004</v>
      </c>
      <c r="AA338" s="3">
        <v>459.2004</v>
      </c>
      <c r="AB338" s="3">
        <v>4156.0259999999998</v>
      </c>
      <c r="AC338" s="3">
        <v>-2.6575669999999998</v>
      </c>
      <c r="AD338" s="3">
        <v>1137.365</v>
      </c>
      <c r="AE338" s="3">
        <v>2805.3429999999998</v>
      </c>
      <c r="AF338" s="3">
        <v>0.15700439999999999</v>
      </c>
      <c r="AG338" s="3">
        <v>75552</v>
      </c>
      <c r="AH338" s="3">
        <v>1105.2380000000001</v>
      </c>
      <c r="AI338" s="3">
        <v>0.59701899999999997</v>
      </c>
      <c r="AJ338" s="3">
        <v>355</v>
      </c>
      <c r="AK338" s="3">
        <v>375</v>
      </c>
      <c r="AL338" s="3">
        <v>11638</v>
      </c>
      <c r="AM338" s="3">
        <v>0.98111619999999999</v>
      </c>
      <c r="AN338" s="3">
        <v>429</v>
      </c>
      <c r="AO338" s="3">
        <v>0</v>
      </c>
      <c r="AP338" s="3">
        <v>78.115579999999994</v>
      </c>
      <c r="AQ338" s="3">
        <v>21.08784</v>
      </c>
      <c r="AR338" s="3">
        <v>78.115579999999994</v>
      </c>
      <c r="AS338" s="3">
        <v>21.08784</v>
      </c>
      <c r="AT338" s="3">
        <v>78.115579999999994</v>
      </c>
      <c r="AU338" s="3">
        <v>21.08784</v>
      </c>
      <c r="AV338" s="3">
        <v>459.20060000000001</v>
      </c>
      <c r="AW338" s="3">
        <v>97705.8</v>
      </c>
      <c r="AX338" s="3">
        <v>1456.125</v>
      </c>
      <c r="AY338" s="3">
        <v>224</v>
      </c>
      <c r="AZ338" s="3">
        <v>1.8883830000000001E-2</v>
      </c>
      <c r="BA338" s="3">
        <v>209215600</v>
      </c>
      <c r="BB338" s="3">
        <v>1.486888</v>
      </c>
      <c r="BC338" s="5" t="s">
        <v>304</v>
      </c>
      <c r="BD338" s="5">
        <v>12294</v>
      </c>
      <c r="BE338" s="5">
        <v>181073300</v>
      </c>
      <c r="BF338" s="5">
        <v>10690100</v>
      </c>
      <c r="BG338" s="5">
        <v>1.1980310000000001</v>
      </c>
      <c r="BH338" s="5">
        <v>7.0728669999999993E-2</v>
      </c>
      <c r="BI338" s="5">
        <v>16.938410000000001</v>
      </c>
      <c r="BJ338" s="5">
        <v>12294</v>
      </c>
      <c r="BK338" s="5">
        <v>1</v>
      </c>
      <c r="BL338" s="5">
        <v>0</v>
      </c>
      <c r="BM338" s="5">
        <v>0</v>
      </c>
      <c r="BN338" s="5">
        <v>5765</v>
      </c>
      <c r="BO338" s="5">
        <v>2703.37</v>
      </c>
      <c r="BP338" s="5">
        <v>0.46892790000000001</v>
      </c>
      <c r="BQ338" s="5">
        <v>472.12819999999999</v>
      </c>
      <c r="BR338" s="5">
        <v>3558.6669999999999</v>
      </c>
      <c r="BS338" s="5">
        <v>-2.7021250000000001</v>
      </c>
      <c r="BT338" s="5">
        <v>1161.366</v>
      </c>
      <c r="BU338" s="5">
        <v>2799.6019999999999</v>
      </c>
      <c r="BV338" s="5">
        <v>0.23467650000000001</v>
      </c>
      <c r="BW338" s="5">
        <v>52387</v>
      </c>
      <c r="BX338" s="5">
        <v>1052.6980000000001</v>
      </c>
      <c r="BY338" s="5">
        <v>0.78944530000000002</v>
      </c>
      <c r="BZ338" s="5">
        <v>310</v>
      </c>
      <c r="CA338" s="5">
        <v>393</v>
      </c>
      <c r="CB338" s="5">
        <v>12068</v>
      </c>
      <c r="CC338" s="5">
        <v>0.98161699999999996</v>
      </c>
      <c r="CD338" s="5">
        <v>445</v>
      </c>
      <c r="CE338" s="5">
        <v>0</v>
      </c>
      <c r="CF338" s="5">
        <v>80.103549999999998</v>
      </c>
      <c r="CG338" s="5">
        <v>21.402519999999999</v>
      </c>
      <c r="CH338" s="5">
        <v>80.103549999999998</v>
      </c>
      <c r="CI338" s="5">
        <v>21.402519999999999</v>
      </c>
      <c r="CJ338" s="5">
        <v>80.103549999999998</v>
      </c>
      <c r="CK338" s="5">
        <v>21.402519999999999</v>
      </c>
      <c r="CL338" s="5">
        <v>472.1284</v>
      </c>
      <c r="CM338" s="5">
        <v>71192.039999999994</v>
      </c>
      <c r="CN338" s="5">
        <v>1030.105</v>
      </c>
      <c r="CO338" s="5">
        <v>226</v>
      </c>
      <c r="CP338" s="5">
        <v>1.8382949999999999E-2</v>
      </c>
      <c r="CQ338" s="5">
        <v>191763400</v>
      </c>
      <c r="CR338" s="5">
        <v>1.268759</v>
      </c>
      <c r="CS338" s="6" t="s">
        <v>305</v>
      </c>
      <c r="CT338" s="6">
        <v>21435</v>
      </c>
      <c r="CU338" s="6">
        <v>324899100</v>
      </c>
      <c r="CV338" s="6">
        <v>71315540</v>
      </c>
      <c r="CW338" s="6">
        <v>0.70713369999999998</v>
      </c>
      <c r="CX338" s="6">
        <v>0.1552162</v>
      </c>
      <c r="CY338" s="6">
        <v>4.5557970000000001</v>
      </c>
      <c r="CZ338" s="6">
        <v>9804</v>
      </c>
      <c r="DA338" s="6">
        <v>0.45738279999999998</v>
      </c>
      <c r="DB338" s="6">
        <v>11631</v>
      </c>
      <c r="DC338" s="6">
        <v>0.54261720000000002</v>
      </c>
      <c r="DD338" s="6">
        <v>5302</v>
      </c>
      <c r="DE338" s="6">
        <v>1311.463</v>
      </c>
      <c r="DF338" s="6">
        <v>0.2473525</v>
      </c>
      <c r="DG338" s="6">
        <v>473.5652</v>
      </c>
      <c r="DH338" s="6">
        <v>7274.7110000000002</v>
      </c>
      <c r="DI338" s="6">
        <v>5.189667</v>
      </c>
      <c r="DJ338" s="6">
        <v>919.01499999999999</v>
      </c>
      <c r="DK338" s="6">
        <v>2807.335</v>
      </c>
      <c r="DL338" s="6">
        <v>0.22698869999999999</v>
      </c>
      <c r="DM338" s="6">
        <v>94432</v>
      </c>
      <c r="DN338" s="6">
        <v>1219.4159999999999</v>
      </c>
      <c r="DO338" s="6">
        <v>0.40961999999999998</v>
      </c>
      <c r="DP338" s="6">
        <v>424</v>
      </c>
      <c r="DQ338" s="6">
        <v>372</v>
      </c>
      <c r="DR338" s="6">
        <v>21407</v>
      </c>
      <c r="DS338" s="6">
        <v>0.99869370000000002</v>
      </c>
      <c r="DT338" s="6">
        <v>112</v>
      </c>
      <c r="DU338" s="6">
        <v>259</v>
      </c>
      <c r="DV338" s="6">
        <v>89.244039999999998</v>
      </c>
      <c r="DW338" s="6">
        <v>19.680240000000001</v>
      </c>
      <c r="DX338" s="6">
        <v>89.244039999999998</v>
      </c>
      <c r="DY338" s="6">
        <v>19.680240000000001</v>
      </c>
      <c r="DZ338" s="6">
        <v>89.244039999999998</v>
      </c>
      <c r="EA338" s="6">
        <v>19.680240000000001</v>
      </c>
      <c r="EB338" s="6">
        <v>474.32209999999998</v>
      </c>
      <c r="EC338" s="6">
        <v>116211.5</v>
      </c>
      <c r="ED338" s="6">
        <v>2468.9259999999999</v>
      </c>
      <c r="EE338" s="6">
        <v>28</v>
      </c>
      <c r="EF338" s="6">
        <v>1.306275E-3</v>
      </c>
      <c r="EG338" s="6">
        <v>396214700</v>
      </c>
      <c r="EH338" s="6">
        <v>0.86234999999999995</v>
      </c>
      <c r="EI338" s="8" t="s">
        <v>306</v>
      </c>
      <c r="EJ338" s="8">
        <v>20050</v>
      </c>
      <c r="EK338" s="8">
        <v>367529300</v>
      </c>
      <c r="EL338" s="8">
        <v>33073350</v>
      </c>
      <c r="EM338" s="8">
        <v>0.91424629999999996</v>
      </c>
      <c r="EN338" s="8">
        <v>8.2271510000000006E-2</v>
      </c>
      <c r="EO338" s="8">
        <v>11.112550000000001</v>
      </c>
      <c r="EP338" s="8">
        <v>11393</v>
      </c>
      <c r="EQ338" s="8">
        <v>0.5682294</v>
      </c>
      <c r="ER338" s="8">
        <v>8657</v>
      </c>
      <c r="ES338" s="8">
        <v>0.4317706</v>
      </c>
      <c r="ET338" s="8">
        <v>4501</v>
      </c>
      <c r="EU338" s="8">
        <v>1010.424</v>
      </c>
      <c r="EV338" s="8">
        <v>0.22448879999999999</v>
      </c>
      <c r="EW338" s="8">
        <v>509.3417</v>
      </c>
      <c r="EX338" s="8">
        <v>6774.9809999999998</v>
      </c>
      <c r="EY338" s="8">
        <v>3.6374650000000002</v>
      </c>
      <c r="EZ338" s="8">
        <v>922.0222</v>
      </c>
      <c r="FA338" s="8">
        <v>2781.0889999999999</v>
      </c>
      <c r="FB338" s="8">
        <v>0.26540819999999998</v>
      </c>
      <c r="FC338" s="8">
        <v>75544</v>
      </c>
      <c r="FD338" s="8">
        <v>1197.318</v>
      </c>
      <c r="FE338" s="8">
        <v>0.69702799999999998</v>
      </c>
      <c r="FF338" s="8">
        <v>354</v>
      </c>
      <c r="FG338" s="8">
        <v>439</v>
      </c>
      <c r="FH338" s="8">
        <v>20032</v>
      </c>
      <c r="FI338" s="8">
        <v>0.99910220000000005</v>
      </c>
      <c r="FJ338" s="8">
        <v>171</v>
      </c>
      <c r="FK338" s="8">
        <v>267</v>
      </c>
      <c r="FL338" s="8">
        <v>86.178210000000007</v>
      </c>
      <c r="FM338" s="8">
        <v>22.256530000000001</v>
      </c>
      <c r="FN338" s="8">
        <v>86.178210000000007</v>
      </c>
      <c r="FO338" s="8">
        <v>22.256530000000001</v>
      </c>
      <c r="FP338" s="8">
        <v>86.178210000000007</v>
      </c>
      <c r="FQ338" s="8">
        <v>22.256530000000001</v>
      </c>
      <c r="FR338" s="8">
        <v>509.34190000000001</v>
      </c>
      <c r="FS338" s="8">
        <v>98367.77</v>
      </c>
      <c r="FT338" s="8">
        <v>2289.2950000000001</v>
      </c>
      <c r="FU338" s="8">
        <v>18</v>
      </c>
      <c r="FV338" s="8">
        <v>8.9775559999999996E-4</v>
      </c>
      <c r="FW338" s="8">
        <v>400602700</v>
      </c>
      <c r="FX338" s="8">
        <v>0.99651780000000001</v>
      </c>
      <c r="FY338" s="10" t="s">
        <v>307</v>
      </c>
      <c r="FZ338" s="10">
        <v>10014</v>
      </c>
      <c r="GA338" s="10">
        <v>67206400</v>
      </c>
      <c r="GB338" s="10">
        <v>6010262</v>
      </c>
      <c r="GC338" s="10">
        <v>0.67018619999999995</v>
      </c>
      <c r="GD338" s="10">
        <v>5.9934689999999999E-2</v>
      </c>
      <c r="GE338" s="10">
        <v>11.181940000000001</v>
      </c>
      <c r="GF338" s="10">
        <v>10014</v>
      </c>
      <c r="GG338" s="10">
        <v>1</v>
      </c>
      <c r="GH338" s="10">
        <v>0</v>
      </c>
      <c r="GI338" s="10">
        <v>0</v>
      </c>
      <c r="GJ338" s="10">
        <v>2775</v>
      </c>
      <c r="GK338" s="10">
        <v>768.98590000000002</v>
      </c>
      <c r="GL338" s="10">
        <v>0.27711200000000002</v>
      </c>
      <c r="GM338" s="10">
        <v>309.37520000000001</v>
      </c>
      <c r="GN338" s="10">
        <v>15569.33</v>
      </c>
      <c r="GO338" s="10">
        <v>-1.6090720000000001</v>
      </c>
      <c r="GP338" s="10">
        <v>1271.9369999999999</v>
      </c>
      <c r="GQ338" s="10">
        <v>2441.3919999999998</v>
      </c>
      <c r="GR338" s="10">
        <v>0.3477808</v>
      </c>
      <c r="GS338" s="10">
        <v>28794</v>
      </c>
      <c r="GT338" s="10">
        <v>723.8569</v>
      </c>
      <c r="GU338" s="10">
        <v>0.69859930000000003</v>
      </c>
      <c r="GV338" s="10">
        <v>174</v>
      </c>
      <c r="GW338" s="10">
        <v>294</v>
      </c>
      <c r="GX338" s="10">
        <v>9951</v>
      </c>
      <c r="GY338" s="10">
        <v>0.99370879999999995</v>
      </c>
      <c r="GZ338" s="10">
        <v>341</v>
      </c>
      <c r="HA338" s="10">
        <v>0</v>
      </c>
      <c r="HB338" s="10">
        <v>89.199119999999994</v>
      </c>
      <c r="HC338" s="10">
        <v>18.424880000000002</v>
      </c>
      <c r="HD338" s="10">
        <v>89.199119999999994</v>
      </c>
      <c r="HE338" s="10">
        <v>18.424880000000002</v>
      </c>
      <c r="HF338" s="10">
        <v>89.199119999999994</v>
      </c>
      <c r="HG338" s="10">
        <v>18.424880000000002</v>
      </c>
      <c r="HH338" s="10">
        <v>309.37540000000001</v>
      </c>
      <c r="HI338" s="10">
        <v>36603.35</v>
      </c>
      <c r="HJ338" s="10">
        <v>24206.5</v>
      </c>
      <c r="HK338" s="10">
        <v>63</v>
      </c>
      <c r="HL338" s="10">
        <v>6.2911920000000001E-3</v>
      </c>
      <c r="HM338" s="10">
        <v>73216660</v>
      </c>
      <c r="HN338" s="10">
        <v>0.73012080000000001</v>
      </c>
      <c r="HO338" s="12" t="s">
        <v>308</v>
      </c>
      <c r="HP338" s="12">
        <v>11104</v>
      </c>
      <c r="HQ338" s="12">
        <v>74638950</v>
      </c>
      <c r="HR338" s="12">
        <v>10792940</v>
      </c>
      <c r="HS338" s="12">
        <v>0.6053501</v>
      </c>
      <c r="HT338" s="12">
        <v>8.7534829999999994E-2</v>
      </c>
      <c r="HU338" s="12">
        <v>6.9155340000000001</v>
      </c>
      <c r="HV338" s="12">
        <v>11104</v>
      </c>
      <c r="HW338" s="12">
        <v>1</v>
      </c>
      <c r="HX338" s="12">
        <v>0</v>
      </c>
      <c r="HY338" s="12">
        <v>0</v>
      </c>
      <c r="HZ338" s="12">
        <v>3635</v>
      </c>
      <c r="IA338" s="12">
        <v>1189.952</v>
      </c>
      <c r="IB338" s="12">
        <v>0.32735950000000003</v>
      </c>
      <c r="IC338" s="12">
        <v>313.25389999999999</v>
      </c>
      <c r="ID338" s="12">
        <v>1130.607</v>
      </c>
      <c r="IE338" s="12">
        <v>-6.2168200000000002</v>
      </c>
      <c r="IF338" s="12">
        <v>1294.921</v>
      </c>
      <c r="IG338" s="12">
        <v>2434.415</v>
      </c>
      <c r="IH338" s="12">
        <v>0.30146060000000002</v>
      </c>
      <c r="II338" s="12">
        <v>36834</v>
      </c>
      <c r="IJ338" s="12">
        <v>777.75789999999995</v>
      </c>
      <c r="IK338" s="12">
        <v>0.55850549999999999</v>
      </c>
      <c r="IL338" s="12">
        <v>175</v>
      </c>
      <c r="IM338" s="12">
        <v>313</v>
      </c>
      <c r="IN338" s="12">
        <v>10973</v>
      </c>
      <c r="IO338" s="12">
        <v>0.98820249999999998</v>
      </c>
      <c r="IP338" s="12">
        <v>353</v>
      </c>
      <c r="IQ338" s="12">
        <v>0</v>
      </c>
      <c r="IR338" s="12">
        <v>88.467939999999999</v>
      </c>
      <c r="IS338" s="12">
        <v>17.868500000000001</v>
      </c>
      <c r="IT338" s="12">
        <v>88.467939999999999</v>
      </c>
      <c r="IU338" s="12">
        <v>17.868500000000001</v>
      </c>
      <c r="IV338" s="12">
        <v>88.467939999999999</v>
      </c>
      <c r="IW338" s="12">
        <v>17.868500000000001</v>
      </c>
      <c r="IX338" s="12">
        <v>313.90620000000001</v>
      </c>
      <c r="IY338" s="12">
        <v>46192.36</v>
      </c>
      <c r="IZ338" s="12">
        <v>115.1182</v>
      </c>
      <c r="JA338" s="12">
        <v>131</v>
      </c>
      <c r="JB338" s="12">
        <v>1.179755E-2</v>
      </c>
      <c r="JC338" s="12">
        <v>85431900</v>
      </c>
      <c r="JD338" s="12">
        <v>0.69288490000000003</v>
      </c>
      <c r="JE338" s="13" t="s">
        <v>309</v>
      </c>
      <c r="JF338" s="13">
        <v>24205</v>
      </c>
      <c r="JG338" s="13">
        <v>182503000</v>
      </c>
      <c r="JH338" s="13">
        <v>65512640</v>
      </c>
      <c r="JI338" s="13">
        <v>0.31150119999999998</v>
      </c>
      <c r="JJ338" s="13">
        <v>0.1118188</v>
      </c>
      <c r="JK338" s="13">
        <v>2.7857669999999999</v>
      </c>
      <c r="JL338" s="13">
        <v>5852</v>
      </c>
      <c r="JM338" s="13">
        <v>1414.828</v>
      </c>
      <c r="JN338" s="13">
        <v>0.24176819999999999</v>
      </c>
      <c r="JO338" s="13">
        <v>363.08949999999999</v>
      </c>
      <c r="JP338" s="13">
        <v>753.40620000000001</v>
      </c>
      <c r="JQ338" s="13">
        <v>-2.2163300000000001</v>
      </c>
      <c r="JR338" s="13">
        <v>1535.692</v>
      </c>
      <c r="JS338" s="13">
        <v>1194.431</v>
      </c>
      <c r="JT338" s="13">
        <v>0.37400719999999998</v>
      </c>
      <c r="JU338" s="13">
        <v>64718</v>
      </c>
      <c r="JV338" s="13">
        <v>957.78710000000001</v>
      </c>
      <c r="JW338" s="13">
        <v>0.22250610000000001</v>
      </c>
      <c r="JX338" s="13">
        <v>316</v>
      </c>
      <c r="JY338" s="13">
        <v>276</v>
      </c>
      <c r="JZ338" s="13">
        <v>23776</v>
      </c>
      <c r="KA338" s="13">
        <v>0.98227640000000005</v>
      </c>
      <c r="KB338" s="13">
        <v>292.03590000000003</v>
      </c>
      <c r="KC338" s="13">
        <v>96.257840000000002</v>
      </c>
      <c r="KD338" s="13">
        <v>19.518709999999999</v>
      </c>
      <c r="KE338" s="13">
        <v>96.257840000000002</v>
      </c>
      <c r="KF338" s="13">
        <v>19.518709999999999</v>
      </c>
      <c r="KG338" s="13">
        <v>96.257840000000002</v>
      </c>
      <c r="KH338" s="13">
        <v>19.518709999999999</v>
      </c>
      <c r="KI338" s="13">
        <v>363.08969999999999</v>
      </c>
      <c r="KJ338" s="13">
        <v>84858.2</v>
      </c>
      <c r="KK338" s="13">
        <v>23.450559999999999</v>
      </c>
      <c r="KL338" s="13">
        <v>429</v>
      </c>
      <c r="KM338" s="13">
        <v>1.7723610000000001E-2</v>
      </c>
      <c r="KN338" s="13">
        <v>248015600</v>
      </c>
      <c r="KO338" s="13">
        <v>0.42332009999999998</v>
      </c>
    </row>
    <row r="339" spans="1:301" x14ac:dyDescent="0.75">
      <c r="A339">
        <v>343</v>
      </c>
      <c r="B339" t="s">
        <v>356</v>
      </c>
      <c r="C339" t="s">
        <v>311</v>
      </c>
      <c r="D339" t="s">
        <v>326</v>
      </c>
      <c r="E339" t="s">
        <v>316</v>
      </c>
      <c r="F339">
        <v>3</v>
      </c>
      <c r="G339" t="s">
        <v>302</v>
      </c>
      <c r="H339">
        <v>2</v>
      </c>
      <c r="I339">
        <v>13</v>
      </c>
      <c r="J339" s="1">
        <v>43969.436180555553</v>
      </c>
      <c r="K339" s="2">
        <f t="shared" si="10"/>
        <v>20</v>
      </c>
      <c r="L339" s="2">
        <f t="shared" si="11"/>
        <v>72952</v>
      </c>
      <c r="M339" s="3" t="s">
        <v>303</v>
      </c>
      <c r="N339" s="3">
        <v>7483</v>
      </c>
      <c r="O339" s="3">
        <v>55393990</v>
      </c>
      <c r="P339" s="3">
        <v>6757487</v>
      </c>
      <c r="Q339" s="3">
        <v>0.98926159999999996</v>
      </c>
      <c r="R339" s="3">
        <v>0.1206796</v>
      </c>
      <c r="S339" s="3">
        <v>8.1974239999999998</v>
      </c>
      <c r="T339" s="3">
        <v>7483</v>
      </c>
      <c r="U339" s="3">
        <v>1</v>
      </c>
      <c r="V339" s="3">
        <v>0</v>
      </c>
      <c r="W339" s="3">
        <v>0</v>
      </c>
      <c r="X339" s="3">
        <v>4624</v>
      </c>
      <c r="Y339" s="3">
        <v>2857.3270000000002</v>
      </c>
      <c r="Z339" s="3">
        <v>0.61793399999999998</v>
      </c>
      <c r="AA339" s="3">
        <v>341.05869999999999</v>
      </c>
      <c r="AB339" s="3">
        <v>2988.9189999999999</v>
      </c>
      <c r="AC339" s="3">
        <v>0.49571140000000002</v>
      </c>
      <c r="AD339" s="3">
        <v>1291.886</v>
      </c>
      <c r="AE339" s="3">
        <v>2847.518</v>
      </c>
      <c r="AF339" s="3">
        <v>0.2192307</v>
      </c>
      <c r="AG339" s="3">
        <v>34133</v>
      </c>
      <c r="AH339" s="3">
        <v>815.60770000000002</v>
      </c>
      <c r="AI339" s="3">
        <v>0.61238110000000001</v>
      </c>
      <c r="AJ339" s="3">
        <v>244</v>
      </c>
      <c r="AK339" s="3">
        <v>312</v>
      </c>
      <c r="AL339" s="3">
        <v>7313</v>
      </c>
      <c r="AM339" s="3">
        <v>0.97728190000000004</v>
      </c>
      <c r="AN339" s="3">
        <v>365</v>
      </c>
      <c r="AO339" s="3">
        <v>0</v>
      </c>
      <c r="AP339" s="3">
        <v>81.365359999999995</v>
      </c>
      <c r="AQ339" s="3">
        <v>24.386800000000001</v>
      </c>
      <c r="AR339" s="3">
        <v>81.365359999999995</v>
      </c>
      <c r="AS339" s="3">
        <v>24.386800000000001</v>
      </c>
      <c r="AT339" s="3">
        <v>81.365359999999995</v>
      </c>
      <c r="AU339" s="3">
        <v>24.386800000000001</v>
      </c>
      <c r="AV339" s="3">
        <v>341.05889999999999</v>
      </c>
      <c r="AW339" s="3">
        <v>49967.47</v>
      </c>
      <c r="AX339" s="3">
        <v>1193.8579999999999</v>
      </c>
      <c r="AY339" s="3">
        <v>170</v>
      </c>
      <c r="AZ339" s="3">
        <v>2.2718160000000001E-2</v>
      </c>
      <c r="BA339" s="3">
        <v>62151480</v>
      </c>
      <c r="BB339" s="3">
        <v>1.1099410000000001</v>
      </c>
      <c r="BC339" s="5" t="s">
        <v>304</v>
      </c>
      <c r="BD339" s="5">
        <v>7410</v>
      </c>
      <c r="BE339" s="5">
        <v>48272750</v>
      </c>
      <c r="BF339" s="5">
        <v>9950465</v>
      </c>
      <c r="BG339" s="5">
        <v>0.87915540000000003</v>
      </c>
      <c r="BH339" s="5">
        <v>0.1812203</v>
      </c>
      <c r="BI339" s="5">
        <v>4.8513060000000001</v>
      </c>
      <c r="BJ339" s="5">
        <v>7410</v>
      </c>
      <c r="BK339" s="5">
        <v>1</v>
      </c>
      <c r="BL339" s="5">
        <v>0</v>
      </c>
      <c r="BM339" s="5">
        <v>0</v>
      </c>
      <c r="BN339" s="5">
        <v>4598</v>
      </c>
      <c r="BO339" s="5">
        <v>2853.1179999999999</v>
      </c>
      <c r="BP339" s="5">
        <v>0.62051279999999998</v>
      </c>
      <c r="BQ339" s="5">
        <v>334.62369999999999</v>
      </c>
      <c r="BR339" s="5">
        <v>2778.6109999999999</v>
      </c>
      <c r="BS339" s="5">
        <v>1.977082</v>
      </c>
      <c r="BT339" s="5">
        <v>1296.702</v>
      </c>
      <c r="BU339" s="5">
        <v>2849.491</v>
      </c>
      <c r="BV339" s="5">
        <v>0.1639562</v>
      </c>
      <c r="BW339" s="5">
        <v>45195</v>
      </c>
      <c r="BX339" s="5">
        <v>888.36720000000003</v>
      </c>
      <c r="BY339" s="5">
        <v>0.43322189999999999</v>
      </c>
      <c r="BZ339" s="5">
        <v>314</v>
      </c>
      <c r="CA339" s="5">
        <v>304</v>
      </c>
      <c r="CB339" s="5">
        <v>7244</v>
      </c>
      <c r="CC339" s="5">
        <v>0.97759779999999996</v>
      </c>
      <c r="CD339" s="5">
        <v>356</v>
      </c>
      <c r="CE339" s="5">
        <v>0</v>
      </c>
      <c r="CF339" s="5">
        <v>81.298249999999996</v>
      </c>
      <c r="CG339" s="5">
        <v>25.158930000000002</v>
      </c>
      <c r="CH339" s="5">
        <v>81.298249999999996</v>
      </c>
      <c r="CI339" s="5">
        <v>25.158930000000002</v>
      </c>
      <c r="CJ339" s="5">
        <v>81.298249999999996</v>
      </c>
      <c r="CK339" s="5">
        <v>25.158930000000002</v>
      </c>
      <c r="CL339" s="5">
        <v>336.31450000000001</v>
      </c>
      <c r="CM339" s="5">
        <v>58336.76</v>
      </c>
      <c r="CN339" s="5">
        <v>1041.9269999999999</v>
      </c>
      <c r="CO339" s="5">
        <v>166</v>
      </c>
      <c r="CP339" s="5">
        <v>2.2402160000000001E-2</v>
      </c>
      <c r="CQ339" s="5">
        <v>58223220</v>
      </c>
      <c r="CR339" s="5">
        <v>1.060376</v>
      </c>
      <c r="CS339" s="6" t="s">
        <v>305</v>
      </c>
      <c r="CT339" s="6">
        <v>14943</v>
      </c>
      <c r="CU339" s="6">
        <v>181108900</v>
      </c>
      <c r="CV339" s="6">
        <v>50472670</v>
      </c>
      <c r="CW339" s="6">
        <v>0.81108100000000005</v>
      </c>
      <c r="CX339" s="6">
        <v>0.22603760000000001</v>
      </c>
      <c r="CY339" s="6">
        <v>3.588257</v>
      </c>
      <c r="CZ339" s="6">
        <v>5224</v>
      </c>
      <c r="DA339" s="6">
        <v>0.34959509999999999</v>
      </c>
      <c r="DB339" s="6">
        <v>9719</v>
      </c>
      <c r="DC339" s="6">
        <v>0.65040489999999995</v>
      </c>
      <c r="DD339" s="6">
        <v>4735</v>
      </c>
      <c r="DE339" s="6">
        <v>1500.383</v>
      </c>
      <c r="DF339" s="6">
        <v>0.31687080000000001</v>
      </c>
      <c r="DG339" s="6">
        <v>432.91680000000002</v>
      </c>
      <c r="DH339" s="6">
        <v>10131.07</v>
      </c>
      <c r="DI339" s="6">
        <v>-7.6444619999999999</v>
      </c>
      <c r="DJ339" s="6">
        <v>1046.4179999999999</v>
      </c>
      <c r="DK339" s="6">
        <v>2834.154</v>
      </c>
      <c r="DL339" s="6">
        <v>0.18835080000000001</v>
      </c>
      <c r="DM339" s="6">
        <v>79336</v>
      </c>
      <c r="DN339" s="6">
        <v>1092.8030000000001</v>
      </c>
      <c r="DO339" s="6">
        <v>0.3182141</v>
      </c>
      <c r="DP339" s="6">
        <v>296</v>
      </c>
      <c r="DQ339" s="6">
        <v>412</v>
      </c>
      <c r="DR339" s="6">
        <v>14906</v>
      </c>
      <c r="DS339" s="6">
        <v>0.99752390000000002</v>
      </c>
      <c r="DT339" s="6">
        <v>126</v>
      </c>
      <c r="DU339" s="6">
        <v>285</v>
      </c>
      <c r="DV339" s="6">
        <v>87.483900000000006</v>
      </c>
      <c r="DW339" s="6">
        <v>21.310739999999999</v>
      </c>
      <c r="DX339" s="6">
        <v>87.483900000000006</v>
      </c>
      <c r="DY339" s="6">
        <v>21.310739999999999</v>
      </c>
      <c r="DZ339" s="6">
        <v>87.483900000000006</v>
      </c>
      <c r="EA339" s="6">
        <v>21.310739999999999</v>
      </c>
      <c r="EB339" s="6">
        <v>432.9171</v>
      </c>
      <c r="EC339" s="6">
        <v>103704.7</v>
      </c>
      <c r="ED339" s="6">
        <v>6868.67</v>
      </c>
      <c r="EE339" s="6">
        <v>37</v>
      </c>
      <c r="EF339" s="6">
        <v>2.4760759999999998E-3</v>
      </c>
      <c r="EG339" s="6">
        <v>231581600</v>
      </c>
      <c r="EH339" s="6">
        <v>1.0371189999999999</v>
      </c>
      <c r="EI339" s="8" t="s">
        <v>306</v>
      </c>
      <c r="EJ339" s="8">
        <v>13607</v>
      </c>
      <c r="EK339" s="8">
        <v>163006100</v>
      </c>
      <c r="EL339" s="8">
        <v>22626260</v>
      </c>
      <c r="EM339" s="8">
        <v>0.88039789999999996</v>
      </c>
      <c r="EN339" s="8">
        <v>0.1222047</v>
      </c>
      <c r="EO339" s="8">
        <v>7.2042869999999999</v>
      </c>
      <c r="EP339" s="8">
        <v>4979</v>
      </c>
      <c r="EQ339" s="8">
        <v>0.36591459999999998</v>
      </c>
      <c r="ER339" s="8">
        <v>8628</v>
      </c>
      <c r="ES339" s="8">
        <v>0.63408540000000002</v>
      </c>
      <c r="ET339" s="8">
        <v>3780</v>
      </c>
      <c r="EU339" s="8">
        <v>1050.077</v>
      </c>
      <c r="EV339" s="8">
        <v>0.2777982</v>
      </c>
      <c r="EW339" s="8">
        <v>419.34829999999999</v>
      </c>
      <c r="EX339" s="8">
        <v>5222.1000000000004</v>
      </c>
      <c r="EY339" s="8">
        <v>-11.70805</v>
      </c>
      <c r="EZ339" s="8">
        <v>1058.703</v>
      </c>
      <c r="FA339" s="8">
        <v>2838.346</v>
      </c>
      <c r="FB339" s="8">
        <v>0.24971099999999999</v>
      </c>
      <c r="FC339" s="8">
        <v>54491</v>
      </c>
      <c r="FD339" s="8">
        <v>985.59720000000004</v>
      </c>
      <c r="FE339" s="8">
        <v>0.57187619999999995</v>
      </c>
      <c r="FF339" s="8">
        <v>228</v>
      </c>
      <c r="FG339" s="8">
        <v>387</v>
      </c>
      <c r="FH339" s="8">
        <v>13573</v>
      </c>
      <c r="FI339" s="8">
        <v>0.99750130000000004</v>
      </c>
      <c r="FJ339" s="8">
        <v>104</v>
      </c>
      <c r="FK339" s="8">
        <v>282</v>
      </c>
      <c r="FL339" s="8">
        <v>86.808920000000001</v>
      </c>
      <c r="FM339" s="8">
        <v>22.630739999999999</v>
      </c>
      <c r="FN339" s="8">
        <v>86.808920000000001</v>
      </c>
      <c r="FO339" s="8">
        <v>22.630739999999999</v>
      </c>
      <c r="FP339" s="8">
        <v>86.808920000000001</v>
      </c>
      <c r="FQ339" s="8">
        <v>22.630739999999999</v>
      </c>
      <c r="FR339" s="8">
        <v>419.3485</v>
      </c>
      <c r="FS339" s="8">
        <v>84737.22</v>
      </c>
      <c r="FT339" s="8">
        <v>2004.14</v>
      </c>
      <c r="FU339" s="8">
        <v>34</v>
      </c>
      <c r="FV339" s="8">
        <v>2.498714E-3</v>
      </c>
      <c r="FW339" s="8">
        <v>185632300</v>
      </c>
      <c r="FX339" s="8">
        <v>1.0026029999999999</v>
      </c>
      <c r="FY339" s="10" t="s">
        <v>307</v>
      </c>
      <c r="FZ339" s="10">
        <v>6533</v>
      </c>
      <c r="GA339" s="10">
        <v>19975280</v>
      </c>
      <c r="GB339" s="10">
        <v>3902257</v>
      </c>
      <c r="GC339" s="10">
        <v>0.46802329999999998</v>
      </c>
      <c r="GD339" s="10">
        <v>9.143039E-2</v>
      </c>
      <c r="GE339" s="10">
        <v>5.1189030000000004</v>
      </c>
      <c r="GF339" s="10">
        <v>6533</v>
      </c>
      <c r="GG339" s="10">
        <v>1</v>
      </c>
      <c r="GH339" s="10">
        <v>0</v>
      </c>
      <c r="GI339" s="10">
        <v>0</v>
      </c>
      <c r="GJ339" s="10">
        <v>2038</v>
      </c>
      <c r="GK339" s="10">
        <v>635.76369999999997</v>
      </c>
      <c r="GL339" s="10">
        <v>0.31195469999999997</v>
      </c>
      <c r="GM339" s="10">
        <v>241.93389999999999</v>
      </c>
      <c r="GN339" s="10">
        <v>499.7056</v>
      </c>
      <c r="GO339" s="10">
        <v>8.0545810000000007</v>
      </c>
      <c r="GP339" s="10">
        <v>1325.9159999999999</v>
      </c>
      <c r="GQ339" s="10">
        <v>2514.1669999999999</v>
      </c>
      <c r="GR339" s="10">
        <v>0.33287470000000002</v>
      </c>
      <c r="GS339" s="10">
        <v>19626</v>
      </c>
      <c r="GT339" s="10">
        <v>601.45180000000005</v>
      </c>
      <c r="GU339" s="10">
        <v>0.4531229</v>
      </c>
      <c r="GV339" s="10">
        <v>214</v>
      </c>
      <c r="GW339" s="10">
        <v>182</v>
      </c>
      <c r="GX339" s="10">
        <v>6449</v>
      </c>
      <c r="GY339" s="10">
        <v>0.98714219999999997</v>
      </c>
      <c r="GZ339" s="10">
        <v>211</v>
      </c>
      <c r="HA339" s="10">
        <v>0</v>
      </c>
      <c r="HB339" s="10">
        <v>91.854129999999998</v>
      </c>
      <c r="HC339" s="10">
        <v>18.789079999999998</v>
      </c>
      <c r="HD339" s="10">
        <v>91.854129999999998</v>
      </c>
      <c r="HE339" s="10">
        <v>18.789079999999998</v>
      </c>
      <c r="HF339" s="10">
        <v>91.854129999999998</v>
      </c>
      <c r="HG339" s="10">
        <v>18.789079999999998</v>
      </c>
      <c r="HH339" s="10">
        <v>242.99690000000001</v>
      </c>
      <c r="HI339" s="10">
        <v>27328.21</v>
      </c>
      <c r="HJ339" s="10">
        <v>38.222209999999997</v>
      </c>
      <c r="HK339" s="10">
        <v>84</v>
      </c>
      <c r="HL339" s="10">
        <v>1.2857800000000001E-2</v>
      </c>
      <c r="HM339" s="10">
        <v>23877530</v>
      </c>
      <c r="HN339" s="10">
        <v>0.55945370000000005</v>
      </c>
      <c r="HO339" s="12" t="s">
        <v>308</v>
      </c>
      <c r="HP339" s="12">
        <v>6658</v>
      </c>
      <c r="HQ339" s="12">
        <v>18579030</v>
      </c>
      <c r="HR339" s="12">
        <v>3793337</v>
      </c>
      <c r="HS339" s="12">
        <v>0.41911720000000002</v>
      </c>
      <c r="HT339" s="12">
        <v>8.5572430000000005E-2</v>
      </c>
      <c r="HU339" s="12">
        <v>4.8978070000000002</v>
      </c>
      <c r="HV339" s="12">
        <v>6658</v>
      </c>
      <c r="HW339" s="12">
        <v>1</v>
      </c>
      <c r="HX339" s="12">
        <v>0</v>
      </c>
      <c r="HY339" s="12">
        <v>0</v>
      </c>
      <c r="HZ339" s="12">
        <v>1852</v>
      </c>
      <c r="IA339" s="12">
        <v>515.15530000000001</v>
      </c>
      <c r="IB339" s="12">
        <v>0.27816160000000001</v>
      </c>
      <c r="IC339" s="12">
        <v>236.16309999999999</v>
      </c>
      <c r="ID339" s="12">
        <v>559.09040000000005</v>
      </c>
      <c r="IE339" s="12">
        <v>1.233681</v>
      </c>
      <c r="IF339" s="12">
        <v>1325.1079999999999</v>
      </c>
      <c r="IG339" s="12">
        <v>2517.4580000000001</v>
      </c>
      <c r="IH339" s="12">
        <v>0.35484729999999998</v>
      </c>
      <c r="II339" s="12">
        <v>18763</v>
      </c>
      <c r="IJ339" s="12">
        <v>585.43110000000001</v>
      </c>
      <c r="IK339" s="12">
        <v>0.43677680000000002</v>
      </c>
      <c r="IL339" s="12">
        <v>220</v>
      </c>
      <c r="IM339" s="12">
        <v>139</v>
      </c>
      <c r="IN339" s="12">
        <v>6581</v>
      </c>
      <c r="IO339" s="12">
        <v>0.98843499999999995</v>
      </c>
      <c r="IP339" s="12">
        <v>187</v>
      </c>
      <c r="IQ339" s="12">
        <v>0</v>
      </c>
      <c r="IR339" s="12">
        <v>88.981080000000006</v>
      </c>
      <c r="IS339" s="12">
        <v>18.249770000000002</v>
      </c>
      <c r="IT339" s="12">
        <v>88.981080000000006</v>
      </c>
      <c r="IU339" s="12">
        <v>18.249770000000002</v>
      </c>
      <c r="IV339" s="12">
        <v>88.981080000000006</v>
      </c>
      <c r="IW339" s="12">
        <v>18.249770000000002</v>
      </c>
      <c r="IX339" s="12">
        <v>237.3288</v>
      </c>
      <c r="IY339" s="12">
        <v>26699.87</v>
      </c>
      <c r="IZ339" s="12">
        <v>46.948349999999998</v>
      </c>
      <c r="JA339" s="12">
        <v>77</v>
      </c>
      <c r="JB339" s="12">
        <v>1.156503E-2</v>
      </c>
      <c r="JC339" s="12">
        <v>22372370</v>
      </c>
      <c r="JD339" s="12">
        <v>0.50468959999999996</v>
      </c>
      <c r="JE339" s="13" t="s">
        <v>309</v>
      </c>
      <c r="JF339" s="13">
        <v>16318</v>
      </c>
      <c r="JG339" s="13">
        <v>83542260</v>
      </c>
      <c r="JH339" s="13">
        <v>36618220</v>
      </c>
      <c r="JI339" s="13">
        <v>0.31374180000000002</v>
      </c>
      <c r="JJ339" s="13">
        <v>0.13751920000000001</v>
      </c>
      <c r="JK339" s="13">
        <v>2.2814399999999999</v>
      </c>
      <c r="JL339" s="13">
        <v>4553</v>
      </c>
      <c r="JM339" s="13">
        <v>1270.365</v>
      </c>
      <c r="JN339" s="13">
        <v>0.27901700000000002</v>
      </c>
      <c r="JO339" s="13">
        <v>306.49310000000003</v>
      </c>
      <c r="JP339" s="13">
        <v>127.0538</v>
      </c>
      <c r="JQ339" s="13">
        <v>-1.3834200000000001</v>
      </c>
      <c r="JR339" s="13">
        <v>1653.3030000000001</v>
      </c>
      <c r="JS339" s="13">
        <v>1203.4639999999999</v>
      </c>
      <c r="JT339" s="13">
        <v>0.33869529999999998</v>
      </c>
      <c r="JU339" s="13">
        <v>48179</v>
      </c>
      <c r="JV339" s="13">
        <v>841.40959999999995</v>
      </c>
      <c r="JW339" s="13">
        <v>0.1524992</v>
      </c>
      <c r="JX339" s="13">
        <v>209</v>
      </c>
      <c r="JY339" s="13">
        <v>290</v>
      </c>
      <c r="JZ339" s="13">
        <v>16014</v>
      </c>
      <c r="KA339" s="13">
        <v>0.98137030000000003</v>
      </c>
      <c r="KB339" s="13">
        <v>214.29419999999999</v>
      </c>
      <c r="KC339" s="13">
        <v>95.804270000000002</v>
      </c>
      <c r="KD339" s="13">
        <v>20.85116</v>
      </c>
      <c r="KE339" s="13">
        <v>95.804270000000002</v>
      </c>
      <c r="KF339" s="13">
        <v>20.85116</v>
      </c>
      <c r="KG339" s="13">
        <v>95.804270000000002</v>
      </c>
      <c r="KH339" s="13">
        <v>20.85116</v>
      </c>
      <c r="KI339" s="13">
        <v>308.6628</v>
      </c>
      <c r="KJ339" s="13">
        <v>57002.54</v>
      </c>
      <c r="KK339" s="13">
        <v>0.98925569999999996</v>
      </c>
      <c r="KL339" s="13">
        <v>304</v>
      </c>
      <c r="KM339" s="13">
        <v>1.8629730000000001E-2</v>
      </c>
      <c r="KN339" s="13">
        <v>120160500</v>
      </c>
      <c r="KO339" s="13">
        <v>0.45126100000000002</v>
      </c>
    </row>
    <row r="340" spans="1:301" x14ac:dyDescent="0.75">
      <c r="A340">
        <v>344</v>
      </c>
      <c r="B340" t="s">
        <v>350</v>
      </c>
      <c r="C340" t="s">
        <v>311</v>
      </c>
      <c r="D340" t="s">
        <v>324</v>
      </c>
      <c r="E340" t="s">
        <v>313</v>
      </c>
      <c r="F340">
        <v>3</v>
      </c>
      <c r="G340" t="s">
        <v>302</v>
      </c>
      <c r="H340">
        <v>2</v>
      </c>
      <c r="I340">
        <v>12</v>
      </c>
      <c r="J340" s="1">
        <v>43969.4375462963</v>
      </c>
      <c r="K340" s="2">
        <f t="shared" si="10"/>
        <v>20</v>
      </c>
      <c r="L340" s="2">
        <f t="shared" si="11"/>
        <v>107802</v>
      </c>
      <c r="M340" s="3" t="s">
        <v>303</v>
      </c>
      <c r="N340" s="3">
        <v>12438</v>
      </c>
      <c r="O340" s="3">
        <v>208602300</v>
      </c>
      <c r="P340" s="3">
        <v>63903150</v>
      </c>
      <c r="Q340" s="3">
        <v>1.3483970000000001</v>
      </c>
      <c r="R340" s="3">
        <v>0.41306759999999998</v>
      </c>
      <c r="S340" s="3">
        <v>3.2643499999999999</v>
      </c>
      <c r="T340" s="3">
        <v>12438</v>
      </c>
      <c r="U340" s="3">
        <v>1</v>
      </c>
      <c r="V340" s="3">
        <v>0</v>
      </c>
      <c r="W340" s="3">
        <v>0</v>
      </c>
      <c r="X340" s="3">
        <v>6593</v>
      </c>
      <c r="Y340" s="3">
        <v>3494.7460000000001</v>
      </c>
      <c r="Z340" s="3">
        <v>0.53006920000000002</v>
      </c>
      <c r="AA340" s="3">
        <v>480.9366</v>
      </c>
      <c r="AB340" s="3">
        <v>9309.0370000000003</v>
      </c>
      <c r="AC340" s="3">
        <v>1.035339</v>
      </c>
      <c r="AD340" s="3">
        <v>1210.972</v>
      </c>
      <c r="AE340" s="3">
        <v>2777.1210000000001</v>
      </c>
      <c r="AF340" s="3">
        <v>0.1003218</v>
      </c>
      <c r="AG340" s="3">
        <v>123981</v>
      </c>
      <c r="AH340" s="3">
        <v>1330.883</v>
      </c>
      <c r="AI340" s="3">
        <v>0.28195609999999999</v>
      </c>
      <c r="AJ340" s="3">
        <v>374</v>
      </c>
      <c r="AK340" s="3">
        <v>461</v>
      </c>
      <c r="AL340" s="3">
        <v>12180</v>
      </c>
      <c r="AM340" s="3">
        <v>0.97925709999999999</v>
      </c>
      <c r="AN340" s="3">
        <v>514</v>
      </c>
      <c r="AO340" s="3">
        <v>0</v>
      </c>
      <c r="AP340" s="3">
        <v>82.907539999999997</v>
      </c>
      <c r="AQ340" s="3">
        <v>23.0656</v>
      </c>
      <c r="AR340" s="3">
        <v>82.907539999999997</v>
      </c>
      <c r="AS340" s="3">
        <v>23.0656</v>
      </c>
      <c r="AT340" s="3">
        <v>82.907539999999997</v>
      </c>
      <c r="AU340" s="3">
        <v>23.0656</v>
      </c>
      <c r="AV340" s="3">
        <v>481.31889999999999</v>
      </c>
      <c r="AW340" s="3">
        <v>148884.79999999999</v>
      </c>
      <c r="AX340" s="3">
        <v>6967.21</v>
      </c>
      <c r="AY340" s="3">
        <v>258</v>
      </c>
      <c r="AZ340" s="3">
        <v>2.0742880000000002E-2</v>
      </c>
      <c r="BA340" s="3">
        <v>272505400</v>
      </c>
      <c r="BB340" s="3">
        <v>1.7614650000000001</v>
      </c>
      <c r="BC340" s="5" t="s">
        <v>304</v>
      </c>
      <c r="BD340" s="5">
        <v>12428</v>
      </c>
      <c r="BE340" s="5">
        <v>201625000</v>
      </c>
      <c r="BF340" s="5">
        <v>59762260</v>
      </c>
      <c r="BG340" s="5">
        <v>1.3053950000000001</v>
      </c>
      <c r="BH340" s="5">
        <v>0.38692300000000002</v>
      </c>
      <c r="BI340" s="5">
        <v>3.3737840000000001</v>
      </c>
      <c r="BJ340" s="5">
        <v>12428</v>
      </c>
      <c r="BK340" s="5">
        <v>1</v>
      </c>
      <c r="BL340" s="5">
        <v>0</v>
      </c>
      <c r="BM340" s="5">
        <v>0</v>
      </c>
      <c r="BN340" s="5">
        <v>6490</v>
      </c>
      <c r="BO340" s="5">
        <v>3389.1289999999999</v>
      </c>
      <c r="BP340" s="5">
        <v>0.52220789999999995</v>
      </c>
      <c r="BQ340" s="5">
        <v>464.10449999999997</v>
      </c>
      <c r="BR340" s="5">
        <v>4391.7340000000004</v>
      </c>
      <c r="BS340" s="5">
        <v>1.742861</v>
      </c>
      <c r="BT340" s="5">
        <v>1232.1010000000001</v>
      </c>
      <c r="BU340" s="5">
        <v>2775.26</v>
      </c>
      <c r="BV340" s="5">
        <v>0.1085605</v>
      </c>
      <c r="BW340" s="5">
        <v>114480</v>
      </c>
      <c r="BX340" s="5">
        <v>1277.944</v>
      </c>
      <c r="BY340" s="5">
        <v>0.29455589999999998</v>
      </c>
      <c r="BZ340" s="5">
        <v>306</v>
      </c>
      <c r="CA340" s="5">
        <v>464</v>
      </c>
      <c r="CB340" s="5">
        <v>12109</v>
      </c>
      <c r="CC340" s="5">
        <v>0.97433219999999998</v>
      </c>
      <c r="CD340" s="5">
        <v>516</v>
      </c>
      <c r="CE340" s="5">
        <v>0</v>
      </c>
      <c r="CF340" s="5">
        <v>82.631799999999998</v>
      </c>
      <c r="CG340" s="5">
        <v>23.577220000000001</v>
      </c>
      <c r="CH340" s="5">
        <v>82.631799999999998</v>
      </c>
      <c r="CI340" s="5">
        <v>23.577220000000001</v>
      </c>
      <c r="CJ340" s="5">
        <v>82.631799999999998</v>
      </c>
      <c r="CK340" s="5">
        <v>23.577220000000001</v>
      </c>
      <c r="CL340" s="5">
        <v>464.54989999999998</v>
      </c>
      <c r="CM340" s="5">
        <v>140871.1</v>
      </c>
      <c r="CN340" s="5">
        <v>1551.9259999999999</v>
      </c>
      <c r="CO340" s="5">
        <v>319</v>
      </c>
      <c r="CP340" s="5">
        <v>2.5667849999999999E-2</v>
      </c>
      <c r="CQ340" s="5">
        <v>261387200</v>
      </c>
      <c r="CR340" s="5">
        <v>1.692318</v>
      </c>
      <c r="CS340" s="6" t="s">
        <v>305</v>
      </c>
      <c r="CT340" s="6">
        <v>22757</v>
      </c>
      <c r="CU340" s="6">
        <v>376499000</v>
      </c>
      <c r="CV340" s="6">
        <v>133513200</v>
      </c>
      <c r="CW340" s="6">
        <v>0.72699899999999995</v>
      </c>
      <c r="CX340" s="6">
        <v>0.2578068</v>
      </c>
      <c r="CY340" s="6">
        <v>2.8199369999999999</v>
      </c>
      <c r="CZ340" s="6">
        <v>15341</v>
      </c>
      <c r="DA340" s="6">
        <v>0.67412229999999995</v>
      </c>
      <c r="DB340" s="6">
        <v>7416</v>
      </c>
      <c r="DC340" s="6">
        <v>0.3258778</v>
      </c>
      <c r="DD340" s="6">
        <v>6088</v>
      </c>
      <c r="DE340" s="6">
        <v>1628.674</v>
      </c>
      <c r="DF340" s="6">
        <v>0.26752209999999998</v>
      </c>
      <c r="DG340" s="6">
        <v>511.47629999999998</v>
      </c>
      <c r="DH340" s="6">
        <v>29840.19</v>
      </c>
      <c r="DI340" s="6">
        <v>2.6543809999999999</v>
      </c>
      <c r="DJ340" s="6">
        <v>954.22569999999996</v>
      </c>
      <c r="DK340" s="6">
        <v>2737.355</v>
      </c>
      <c r="DL340" s="6">
        <v>0.17506060000000001</v>
      </c>
      <c r="DM340" s="6">
        <v>129995</v>
      </c>
      <c r="DN340" s="6">
        <v>1384.0940000000001</v>
      </c>
      <c r="DO340" s="6">
        <v>0.22698670000000001</v>
      </c>
      <c r="DP340" s="6">
        <v>383</v>
      </c>
      <c r="DQ340" s="6">
        <v>506</v>
      </c>
      <c r="DR340" s="6">
        <v>22669</v>
      </c>
      <c r="DS340" s="6">
        <v>0.99613300000000005</v>
      </c>
      <c r="DT340" s="6">
        <v>250</v>
      </c>
      <c r="DU340" s="6">
        <v>255</v>
      </c>
      <c r="DV340" s="6">
        <v>87.258250000000004</v>
      </c>
      <c r="DW340" s="6">
        <v>18.041319999999999</v>
      </c>
      <c r="DX340" s="6">
        <v>87.258250000000004</v>
      </c>
      <c r="DY340" s="6">
        <v>18.041319999999999</v>
      </c>
      <c r="DZ340" s="6">
        <v>87.258250000000004</v>
      </c>
      <c r="EA340" s="6">
        <v>18.041319999999999</v>
      </c>
      <c r="EB340" s="6">
        <v>512.40930000000003</v>
      </c>
      <c r="EC340" s="6">
        <v>155647.5</v>
      </c>
      <c r="ED340" s="6">
        <v>39128.050000000003</v>
      </c>
      <c r="EE340" s="6">
        <v>88</v>
      </c>
      <c r="EF340" s="6">
        <v>3.8669419999999999E-3</v>
      </c>
      <c r="EG340" s="6">
        <v>510012300</v>
      </c>
      <c r="EH340" s="6">
        <v>0.98480579999999995</v>
      </c>
      <c r="EI340" s="8" t="s">
        <v>306</v>
      </c>
      <c r="EJ340" s="8">
        <v>19380</v>
      </c>
      <c r="EK340" s="8">
        <v>379360100</v>
      </c>
      <c r="EL340" s="8">
        <v>120966000</v>
      </c>
      <c r="EM340" s="8">
        <v>1.0100530000000001</v>
      </c>
      <c r="EN340" s="8">
        <v>0.32207409999999997</v>
      </c>
      <c r="EO340" s="8">
        <v>3.1360890000000001</v>
      </c>
      <c r="EP340" s="8">
        <v>14041</v>
      </c>
      <c r="EQ340" s="8">
        <v>0.72450979999999998</v>
      </c>
      <c r="ER340" s="8">
        <v>5339</v>
      </c>
      <c r="ES340" s="8">
        <v>0.27549020000000002</v>
      </c>
      <c r="ET340" s="8">
        <v>5593</v>
      </c>
      <c r="EU340" s="8">
        <v>1614.12</v>
      </c>
      <c r="EV340" s="8">
        <v>0.28859649999999998</v>
      </c>
      <c r="EW340" s="8">
        <v>535.33640000000003</v>
      </c>
      <c r="EX340" s="8">
        <v>30998.35</v>
      </c>
      <c r="EY340" s="8">
        <v>3.6478579999999998</v>
      </c>
      <c r="EZ340" s="8">
        <v>979.06590000000006</v>
      </c>
      <c r="FA340" s="8">
        <v>2717.9940000000001</v>
      </c>
      <c r="FB340" s="8">
        <v>0.1344853</v>
      </c>
      <c r="FC340" s="8">
        <v>144105</v>
      </c>
      <c r="FD340" s="8">
        <v>1453.704</v>
      </c>
      <c r="FE340" s="8">
        <v>0.26672210000000002</v>
      </c>
      <c r="FF340" s="8">
        <v>368</v>
      </c>
      <c r="FG340" s="8">
        <v>532</v>
      </c>
      <c r="FH340" s="8">
        <v>19344</v>
      </c>
      <c r="FI340" s="8">
        <v>0.99814239999999999</v>
      </c>
      <c r="FJ340" s="8">
        <v>265</v>
      </c>
      <c r="FK340" s="8">
        <v>266</v>
      </c>
      <c r="FL340" s="8">
        <v>87.569450000000003</v>
      </c>
      <c r="FM340" s="8">
        <v>17.81559</v>
      </c>
      <c r="FN340" s="8">
        <v>87.569450000000003</v>
      </c>
      <c r="FO340" s="8">
        <v>17.81559</v>
      </c>
      <c r="FP340" s="8">
        <v>87.569450000000003</v>
      </c>
      <c r="FQ340" s="8">
        <v>17.81559</v>
      </c>
      <c r="FR340" s="8">
        <v>537.34609999999998</v>
      </c>
      <c r="FS340" s="8">
        <v>174981.6</v>
      </c>
      <c r="FT340" s="8">
        <v>49581.94</v>
      </c>
      <c r="FU340" s="8">
        <v>36</v>
      </c>
      <c r="FV340" s="8">
        <v>1.8575849999999999E-3</v>
      </c>
      <c r="FW340" s="8">
        <v>500326100</v>
      </c>
      <c r="FX340" s="8">
        <v>1.3321270000000001</v>
      </c>
      <c r="FY340" s="10" t="s">
        <v>307</v>
      </c>
      <c r="FZ340" s="10">
        <v>9232</v>
      </c>
      <c r="GA340" s="10">
        <v>66798500</v>
      </c>
      <c r="GB340" s="10">
        <v>15073430</v>
      </c>
      <c r="GC340" s="10">
        <v>0.78374560000000004</v>
      </c>
      <c r="GD340" s="10">
        <v>0.17685629999999999</v>
      </c>
      <c r="GE340" s="10">
        <v>4.4315389999999999</v>
      </c>
      <c r="GF340" s="10">
        <v>9232</v>
      </c>
      <c r="GG340" s="10">
        <v>1</v>
      </c>
      <c r="GH340" s="10">
        <v>0</v>
      </c>
      <c r="GI340" s="10">
        <v>0</v>
      </c>
      <c r="GJ340" s="10">
        <v>3335</v>
      </c>
      <c r="GK340" s="10">
        <v>1204.7470000000001</v>
      </c>
      <c r="GL340" s="10">
        <v>0.3612435</v>
      </c>
      <c r="GM340" s="10">
        <v>318.5498</v>
      </c>
      <c r="GN340" s="10">
        <v>1927.499</v>
      </c>
      <c r="GO340" s="10">
        <v>-9.2832810000000006</v>
      </c>
      <c r="GP340" s="10">
        <v>1320.2819999999999</v>
      </c>
      <c r="GQ340" s="10">
        <v>2437.8789999999999</v>
      </c>
      <c r="GR340" s="10">
        <v>0.23043130000000001</v>
      </c>
      <c r="GS340" s="10">
        <v>40064</v>
      </c>
      <c r="GT340" s="10">
        <v>780.72630000000004</v>
      </c>
      <c r="GU340" s="10">
        <v>0.39914630000000001</v>
      </c>
      <c r="GV340" s="10">
        <v>192</v>
      </c>
      <c r="GW340" s="10">
        <v>297</v>
      </c>
      <c r="GX340" s="10">
        <v>9132</v>
      </c>
      <c r="GY340" s="10">
        <v>0.98916809999999999</v>
      </c>
      <c r="GZ340" s="10">
        <v>335</v>
      </c>
      <c r="HA340" s="10">
        <v>0</v>
      </c>
      <c r="HB340" s="10">
        <v>88.049610000000001</v>
      </c>
      <c r="HC340" s="10">
        <v>17.340689999999999</v>
      </c>
      <c r="HD340" s="10">
        <v>88.049610000000001</v>
      </c>
      <c r="HE340" s="10">
        <v>17.340689999999999</v>
      </c>
      <c r="HF340" s="10">
        <v>88.049610000000001</v>
      </c>
      <c r="HG340" s="10">
        <v>17.340689999999999</v>
      </c>
      <c r="HH340" s="10">
        <v>318.55</v>
      </c>
      <c r="HI340" s="10">
        <v>52135.75</v>
      </c>
      <c r="HJ340" s="10">
        <v>402.43189999999998</v>
      </c>
      <c r="HK340" s="10">
        <v>100</v>
      </c>
      <c r="HL340" s="10">
        <v>1.083189E-2</v>
      </c>
      <c r="HM340" s="10">
        <v>81871930</v>
      </c>
      <c r="HN340" s="10">
        <v>0.96060190000000001</v>
      </c>
      <c r="HO340" s="12" t="s">
        <v>308</v>
      </c>
      <c r="HP340" s="12">
        <v>9473</v>
      </c>
      <c r="HQ340" s="12">
        <v>70257910</v>
      </c>
      <c r="HR340" s="12">
        <v>9888719</v>
      </c>
      <c r="HS340" s="12">
        <v>0.78292510000000004</v>
      </c>
      <c r="HT340" s="12">
        <v>0.1101958</v>
      </c>
      <c r="HU340" s="12">
        <v>7.1048549999999997</v>
      </c>
      <c r="HV340" s="12">
        <v>9473</v>
      </c>
      <c r="HW340" s="12">
        <v>1</v>
      </c>
      <c r="HX340" s="12">
        <v>0</v>
      </c>
      <c r="HY340" s="12">
        <v>0</v>
      </c>
      <c r="HZ340" s="12">
        <v>3104</v>
      </c>
      <c r="IA340" s="12">
        <v>1017.082</v>
      </c>
      <c r="IB340" s="12">
        <v>0.32766810000000002</v>
      </c>
      <c r="IC340" s="12">
        <v>321.89589999999998</v>
      </c>
      <c r="ID340" s="12">
        <v>14411.31</v>
      </c>
      <c r="IE340" s="12">
        <v>-7.99322</v>
      </c>
      <c r="IF340" s="12">
        <v>1334.992</v>
      </c>
      <c r="IG340" s="12">
        <v>2447.1469999999999</v>
      </c>
      <c r="IH340" s="12">
        <v>0.2898271</v>
      </c>
      <c r="II340" s="12">
        <v>32685</v>
      </c>
      <c r="IJ340" s="12">
        <v>744.90689999999995</v>
      </c>
      <c r="IK340" s="12">
        <v>0.56736200000000003</v>
      </c>
      <c r="IL340" s="12">
        <v>156</v>
      </c>
      <c r="IM340" s="12">
        <v>322</v>
      </c>
      <c r="IN340" s="12">
        <v>9364</v>
      </c>
      <c r="IO340" s="12">
        <v>0.98849359999999997</v>
      </c>
      <c r="IP340" s="12">
        <v>342</v>
      </c>
      <c r="IQ340" s="12">
        <v>0</v>
      </c>
      <c r="IR340" s="12">
        <v>88.690910000000002</v>
      </c>
      <c r="IS340" s="12">
        <v>17.644739999999999</v>
      </c>
      <c r="IT340" s="12">
        <v>88.690910000000002</v>
      </c>
      <c r="IU340" s="12">
        <v>17.644739999999999</v>
      </c>
      <c r="IV340" s="12">
        <v>88.690910000000002</v>
      </c>
      <c r="IW340" s="12">
        <v>17.644739999999999</v>
      </c>
      <c r="IX340" s="12">
        <v>321.89609999999999</v>
      </c>
      <c r="IY340" s="12">
        <v>47885.41</v>
      </c>
      <c r="IZ340" s="12">
        <v>21923.97</v>
      </c>
      <c r="JA340" s="12">
        <v>109</v>
      </c>
      <c r="JB340" s="12">
        <v>1.150639E-2</v>
      </c>
      <c r="JC340" s="12">
        <v>80146630</v>
      </c>
      <c r="JD340" s="12">
        <v>0.89312080000000005</v>
      </c>
      <c r="JE340" s="13" t="s">
        <v>309</v>
      </c>
      <c r="JF340" s="13">
        <v>22094</v>
      </c>
      <c r="JG340" s="13">
        <v>177138700</v>
      </c>
      <c r="JH340" s="13">
        <v>35729340</v>
      </c>
      <c r="JI340" s="13">
        <v>0.36288140000000002</v>
      </c>
      <c r="JJ340" s="13">
        <v>7.3194120000000001E-2</v>
      </c>
      <c r="JK340" s="13">
        <v>4.9577929999999997</v>
      </c>
      <c r="JL340" s="13">
        <v>5149</v>
      </c>
      <c r="JM340" s="13">
        <v>1199.973</v>
      </c>
      <c r="JN340" s="13">
        <v>0.2330497</v>
      </c>
      <c r="JO340" s="13">
        <v>551.35649999999998</v>
      </c>
      <c r="JP340" s="13">
        <v>8743.0239999999994</v>
      </c>
      <c r="JQ340" s="13">
        <v>7.9868839999999999</v>
      </c>
      <c r="JR340" s="13">
        <v>1605.5830000000001</v>
      </c>
      <c r="JS340" s="13">
        <v>1180.9639999999999</v>
      </c>
      <c r="JT340" s="13">
        <v>0.28661120000000001</v>
      </c>
      <c r="JU340" s="13">
        <v>77087</v>
      </c>
      <c r="JV340" s="13">
        <v>1275.4449999999999</v>
      </c>
      <c r="JW340" s="13">
        <v>0.44130150000000001</v>
      </c>
      <c r="JX340" s="13">
        <v>542</v>
      </c>
      <c r="JY340" s="13">
        <v>182</v>
      </c>
      <c r="JZ340" s="13">
        <v>21750</v>
      </c>
      <c r="KA340" s="13">
        <v>0.98443009999999997</v>
      </c>
      <c r="KB340" s="13">
        <v>364.57369999999997</v>
      </c>
      <c r="KC340" s="13">
        <v>97.016840000000002</v>
      </c>
      <c r="KD340" s="13">
        <v>19.928909999999998</v>
      </c>
      <c r="KE340" s="13">
        <v>97.016840000000002</v>
      </c>
      <c r="KF340" s="13">
        <v>19.928909999999998</v>
      </c>
      <c r="KG340" s="13">
        <v>97.016840000000002</v>
      </c>
      <c r="KH340" s="13">
        <v>19.928909999999998</v>
      </c>
      <c r="KI340" s="13">
        <v>551.35670000000005</v>
      </c>
      <c r="KJ340" s="13">
        <v>97274</v>
      </c>
      <c r="KK340" s="13">
        <v>3459.7840000000001</v>
      </c>
      <c r="KL340" s="13">
        <v>344</v>
      </c>
      <c r="KM340" s="13">
        <v>1.556984E-2</v>
      </c>
      <c r="KN340" s="13">
        <v>212868000</v>
      </c>
      <c r="KO340" s="13">
        <v>0.4360755</v>
      </c>
    </row>
    <row r="341" spans="1:301" x14ac:dyDescent="0.75">
      <c r="A341">
        <v>345</v>
      </c>
      <c r="B341" t="s">
        <v>351</v>
      </c>
      <c r="C341" t="s">
        <v>311</v>
      </c>
      <c r="D341" t="s">
        <v>315</v>
      </c>
      <c r="E341" t="s">
        <v>321</v>
      </c>
      <c r="F341">
        <v>3</v>
      </c>
      <c r="G341" t="s">
        <v>302</v>
      </c>
      <c r="H341">
        <v>2</v>
      </c>
      <c r="I341">
        <v>11</v>
      </c>
      <c r="J341" s="1">
        <v>43969.43891203704</v>
      </c>
      <c r="K341" s="2">
        <f t="shared" si="10"/>
        <v>20</v>
      </c>
      <c r="L341" s="2">
        <f t="shared" si="11"/>
        <v>125023</v>
      </c>
      <c r="M341" s="3" t="s">
        <v>303</v>
      </c>
      <c r="N341" s="3">
        <v>14321</v>
      </c>
      <c r="O341" s="3">
        <v>200583800</v>
      </c>
      <c r="P341" s="3">
        <v>117699200</v>
      </c>
      <c r="Q341" s="3">
        <v>0.97802319999999998</v>
      </c>
      <c r="R341" s="3">
        <v>0.57388779999999995</v>
      </c>
      <c r="S341" s="3">
        <v>1.7042060000000001</v>
      </c>
      <c r="T341" s="3">
        <v>14321</v>
      </c>
      <c r="U341" s="3">
        <v>1</v>
      </c>
      <c r="V341" s="3">
        <v>0</v>
      </c>
      <c r="W341" s="3">
        <v>0</v>
      </c>
      <c r="X341" s="3">
        <v>7812</v>
      </c>
      <c r="Y341" s="3">
        <v>4261.3890000000001</v>
      </c>
      <c r="Z341" s="3">
        <v>0.54549259999999999</v>
      </c>
      <c r="AA341" s="3">
        <v>423.79480000000001</v>
      </c>
      <c r="AB341" s="3">
        <v>31298.92</v>
      </c>
      <c r="AC341" s="3">
        <v>0.37747249999999999</v>
      </c>
      <c r="AD341" s="3">
        <v>1272.6310000000001</v>
      </c>
      <c r="AE341" s="3">
        <v>2836.0790000000002</v>
      </c>
      <c r="AF341" s="3">
        <v>0.1174497</v>
      </c>
      <c r="AG341" s="3">
        <v>121933</v>
      </c>
      <c r="AH341" s="3">
        <v>1284.337</v>
      </c>
      <c r="AI341" s="3">
        <v>6.7814100000000002E-2</v>
      </c>
      <c r="AJ341" s="3">
        <v>407</v>
      </c>
      <c r="AK341" s="3">
        <v>411</v>
      </c>
      <c r="AL341" s="3">
        <v>13976</v>
      </c>
      <c r="AM341" s="3">
        <v>0.97590949999999999</v>
      </c>
      <c r="AN341" s="3">
        <v>465</v>
      </c>
      <c r="AO341" s="3">
        <v>0</v>
      </c>
      <c r="AP341" s="3">
        <v>78.583410000000001</v>
      </c>
      <c r="AQ341" s="3">
        <v>22.970089999999999</v>
      </c>
      <c r="AR341" s="3">
        <v>78.583410000000001</v>
      </c>
      <c r="AS341" s="3">
        <v>22.970089999999999</v>
      </c>
      <c r="AT341" s="3">
        <v>78.583410000000001</v>
      </c>
      <c r="AU341" s="3">
        <v>22.970089999999999</v>
      </c>
      <c r="AV341" s="3">
        <v>445.28269999999998</v>
      </c>
      <c r="AW341" s="3">
        <v>159479</v>
      </c>
      <c r="AX341" s="3">
        <v>68404.61</v>
      </c>
      <c r="AY341" s="3">
        <v>345</v>
      </c>
      <c r="AZ341" s="3">
        <v>2.4090500000000001E-2</v>
      </c>
      <c r="BA341" s="3">
        <v>318283000</v>
      </c>
      <c r="BB341" s="3">
        <v>1.551911</v>
      </c>
      <c r="BC341" s="5" t="s">
        <v>304</v>
      </c>
      <c r="BD341" s="5">
        <v>14235</v>
      </c>
      <c r="BE341" s="5">
        <v>211154600</v>
      </c>
      <c r="BF341" s="5">
        <v>106054800</v>
      </c>
      <c r="BG341" s="5">
        <v>1.0420430000000001</v>
      </c>
      <c r="BH341" s="5">
        <v>0.52337789999999995</v>
      </c>
      <c r="BI341" s="5">
        <v>1.9909950000000001</v>
      </c>
      <c r="BJ341" s="5">
        <v>14235</v>
      </c>
      <c r="BK341" s="5">
        <v>1</v>
      </c>
      <c r="BL341" s="5">
        <v>0</v>
      </c>
      <c r="BM341" s="5">
        <v>0</v>
      </c>
      <c r="BN341" s="5">
        <v>7823</v>
      </c>
      <c r="BO341" s="5">
        <v>4299.2150000000001</v>
      </c>
      <c r="BP341" s="5">
        <v>0.54956099999999997</v>
      </c>
      <c r="BQ341" s="5">
        <v>444.4615</v>
      </c>
      <c r="BR341" s="5">
        <v>24252.47</v>
      </c>
      <c r="BS341" s="5">
        <v>1.889907</v>
      </c>
      <c r="BT341" s="5">
        <v>1262.133</v>
      </c>
      <c r="BU341" s="5">
        <v>2827.2910000000002</v>
      </c>
      <c r="BV341" s="5">
        <v>0.1197033</v>
      </c>
      <c r="BW341" s="5">
        <v>118919</v>
      </c>
      <c r="BX341" s="5">
        <v>1274.979</v>
      </c>
      <c r="BY341" s="5">
        <v>0.1097771</v>
      </c>
      <c r="BZ341" s="5">
        <v>393</v>
      </c>
      <c r="CA341" s="5">
        <v>420</v>
      </c>
      <c r="CB341" s="5">
        <v>13825</v>
      </c>
      <c r="CC341" s="5">
        <v>0.97119770000000005</v>
      </c>
      <c r="CD341" s="5">
        <v>471</v>
      </c>
      <c r="CE341" s="5">
        <v>0</v>
      </c>
      <c r="CF341" s="5">
        <v>80.347660000000005</v>
      </c>
      <c r="CG341" s="5">
        <v>23.469809999999999</v>
      </c>
      <c r="CH341" s="5">
        <v>80.347660000000005</v>
      </c>
      <c r="CI341" s="5">
        <v>23.469809999999999</v>
      </c>
      <c r="CJ341" s="5">
        <v>80.347660000000005</v>
      </c>
      <c r="CK341" s="5">
        <v>23.469809999999999</v>
      </c>
      <c r="CL341" s="5">
        <v>444.702</v>
      </c>
      <c r="CM341" s="5">
        <v>150572.1</v>
      </c>
      <c r="CN341" s="5">
        <v>41319.449999999997</v>
      </c>
      <c r="CO341" s="5">
        <v>410</v>
      </c>
      <c r="CP341" s="5">
        <v>2.8802250000000001E-2</v>
      </c>
      <c r="CQ341" s="5">
        <v>317209400</v>
      </c>
      <c r="CR341" s="5">
        <v>1.565421</v>
      </c>
      <c r="CS341" s="6" t="s">
        <v>305</v>
      </c>
      <c r="CT341" s="6">
        <v>23864</v>
      </c>
      <c r="CU341" s="6">
        <v>400725200</v>
      </c>
      <c r="CV341" s="6">
        <v>109289300</v>
      </c>
      <c r="CW341" s="6">
        <v>0.70365549999999999</v>
      </c>
      <c r="CX341" s="6">
        <v>0.1919072</v>
      </c>
      <c r="CY341" s="6">
        <v>3.6666460000000001</v>
      </c>
      <c r="CZ341" s="6">
        <v>10444</v>
      </c>
      <c r="DA341" s="6">
        <v>0.4376467</v>
      </c>
      <c r="DB341" s="6">
        <v>13420</v>
      </c>
      <c r="DC341" s="6">
        <v>0.56235329999999994</v>
      </c>
      <c r="DD341" s="6">
        <v>6423</v>
      </c>
      <c r="DE341" s="6">
        <v>1728.752</v>
      </c>
      <c r="DF341" s="6">
        <v>0.26915020000000001</v>
      </c>
      <c r="DG341" s="6">
        <v>459.67160000000001</v>
      </c>
      <c r="DH341" s="6">
        <v>26997.43</v>
      </c>
      <c r="DI341" s="6">
        <v>-1.181678</v>
      </c>
      <c r="DJ341" s="6">
        <v>1036.2650000000001</v>
      </c>
      <c r="DK341" s="6">
        <v>2821.848</v>
      </c>
      <c r="DL341" s="6">
        <v>0.21893979999999999</v>
      </c>
      <c r="DM341" s="6">
        <v>108998</v>
      </c>
      <c r="DN341" s="6">
        <v>1252.114</v>
      </c>
      <c r="DO341" s="6">
        <v>0.3265284</v>
      </c>
      <c r="DP341" s="6">
        <v>383</v>
      </c>
      <c r="DQ341" s="6">
        <v>429</v>
      </c>
      <c r="DR341" s="6">
        <v>23769</v>
      </c>
      <c r="DS341" s="6">
        <v>0.99601910000000005</v>
      </c>
      <c r="DT341" s="6">
        <v>164</v>
      </c>
      <c r="DU341" s="6">
        <v>264</v>
      </c>
      <c r="DV341" s="6">
        <v>85.937190000000001</v>
      </c>
      <c r="DW341" s="6">
        <v>23.695599999999999</v>
      </c>
      <c r="DX341" s="6">
        <v>85.937190000000001</v>
      </c>
      <c r="DY341" s="6">
        <v>23.695599999999999</v>
      </c>
      <c r="DZ341" s="6">
        <v>85.937190000000001</v>
      </c>
      <c r="EA341" s="6">
        <v>23.695599999999999</v>
      </c>
      <c r="EB341" s="6">
        <v>466.49489999999997</v>
      </c>
      <c r="EC341" s="6">
        <v>140373.29999999999</v>
      </c>
      <c r="ED341" s="6">
        <v>30542.28</v>
      </c>
      <c r="EE341" s="6">
        <v>95</v>
      </c>
      <c r="EF341" s="6">
        <v>3.9808919999999998E-3</v>
      </c>
      <c r="EG341" s="6">
        <v>510014500</v>
      </c>
      <c r="EH341" s="6">
        <v>0.89556270000000004</v>
      </c>
      <c r="EI341" s="8" t="s">
        <v>306</v>
      </c>
      <c r="EJ341" s="8">
        <v>23078</v>
      </c>
      <c r="EK341" s="8">
        <v>347858900</v>
      </c>
      <c r="EL341" s="8">
        <v>170193000</v>
      </c>
      <c r="EM341" s="8">
        <v>0.65314079999999997</v>
      </c>
      <c r="EN341" s="8">
        <v>0.31955470000000002</v>
      </c>
      <c r="EO341" s="8">
        <v>2.0439090000000002</v>
      </c>
      <c r="EP341" s="8">
        <v>10791</v>
      </c>
      <c r="EQ341" s="8">
        <v>0.46758820000000001</v>
      </c>
      <c r="ER341" s="8">
        <v>12287</v>
      </c>
      <c r="ES341" s="8">
        <v>0.53241179999999999</v>
      </c>
      <c r="ET341" s="8">
        <v>6933</v>
      </c>
      <c r="EU341" s="8">
        <v>2082.7840000000001</v>
      </c>
      <c r="EV341" s="8">
        <v>0.30041600000000002</v>
      </c>
      <c r="EW341" s="8">
        <v>433.16969999999998</v>
      </c>
      <c r="EX341" s="8">
        <v>39275.39</v>
      </c>
      <c r="EY341" s="8">
        <v>-1.311167</v>
      </c>
      <c r="EZ341" s="8">
        <v>1041.7080000000001</v>
      </c>
      <c r="FA341" s="8">
        <v>2814.7750000000001</v>
      </c>
      <c r="FB341" s="8">
        <v>0.19455239999999999</v>
      </c>
      <c r="FC341" s="8">
        <v>118621</v>
      </c>
      <c r="FD341" s="8">
        <v>1292.6959999999999</v>
      </c>
      <c r="FE341" s="8">
        <v>0.11761480000000001</v>
      </c>
      <c r="FF341" s="8">
        <v>425</v>
      </c>
      <c r="FG341" s="8">
        <v>415</v>
      </c>
      <c r="FH341" s="8">
        <v>22878</v>
      </c>
      <c r="FI341" s="8">
        <v>0.99133369999999998</v>
      </c>
      <c r="FJ341" s="8">
        <v>147</v>
      </c>
      <c r="FK341" s="8">
        <v>267</v>
      </c>
      <c r="FL341" s="8">
        <v>85.479159999999993</v>
      </c>
      <c r="FM341" s="8">
        <v>20.859780000000001</v>
      </c>
      <c r="FN341" s="8">
        <v>85.479159999999993</v>
      </c>
      <c r="FO341" s="8">
        <v>20.859780000000001</v>
      </c>
      <c r="FP341" s="8">
        <v>85.479159999999993</v>
      </c>
      <c r="FQ341" s="8">
        <v>20.859780000000001</v>
      </c>
      <c r="FR341" s="8">
        <v>465.6044</v>
      </c>
      <c r="FS341" s="8">
        <v>155926.9</v>
      </c>
      <c r="FT341" s="8">
        <v>66841</v>
      </c>
      <c r="FU341" s="8">
        <v>200</v>
      </c>
      <c r="FV341" s="8">
        <v>8.6662619999999992E-3</v>
      </c>
      <c r="FW341" s="8">
        <v>518051900</v>
      </c>
      <c r="FX341" s="8">
        <v>0.97269550000000005</v>
      </c>
      <c r="FY341" s="10" t="s">
        <v>307</v>
      </c>
      <c r="FZ341" s="10">
        <v>12421</v>
      </c>
      <c r="GA341" s="10">
        <v>45372160</v>
      </c>
      <c r="GB341" s="10">
        <v>15572140</v>
      </c>
      <c r="GC341" s="10">
        <v>0.2940874</v>
      </c>
      <c r="GD341" s="10">
        <v>0.1009335</v>
      </c>
      <c r="GE341" s="10">
        <v>2.913675</v>
      </c>
      <c r="GF341" s="10">
        <v>12421</v>
      </c>
      <c r="GG341" s="10">
        <v>1</v>
      </c>
      <c r="GH341" s="10">
        <v>0</v>
      </c>
      <c r="GI341" s="10">
        <v>0</v>
      </c>
      <c r="GJ341" s="10">
        <v>3279</v>
      </c>
      <c r="GK341" s="10">
        <v>865.61800000000005</v>
      </c>
      <c r="GL341" s="10">
        <v>0.26398840000000001</v>
      </c>
      <c r="GM341" s="10">
        <v>269.36410000000001</v>
      </c>
      <c r="GN341" s="10">
        <v>849.19809999999995</v>
      </c>
      <c r="GO341" s="10">
        <v>1.671087</v>
      </c>
      <c r="GP341" s="10">
        <v>1317.82</v>
      </c>
      <c r="GQ341" s="10">
        <v>2502.3389999999999</v>
      </c>
      <c r="GR341" s="10">
        <v>0.4262379</v>
      </c>
      <c r="GS341" s="10">
        <v>29141</v>
      </c>
      <c r="GT341" s="10">
        <v>679.63509999999997</v>
      </c>
      <c r="GU341" s="10">
        <v>0.239093</v>
      </c>
      <c r="GV341" s="10">
        <v>239</v>
      </c>
      <c r="GW341" s="10">
        <v>208</v>
      </c>
      <c r="GX341" s="10">
        <v>12316</v>
      </c>
      <c r="GY341" s="10">
        <v>0.99154659999999994</v>
      </c>
      <c r="GZ341" s="10">
        <v>248</v>
      </c>
      <c r="HA341" s="10">
        <v>0</v>
      </c>
      <c r="HB341" s="10">
        <v>87.825699999999998</v>
      </c>
      <c r="HC341" s="10">
        <v>19.561140000000002</v>
      </c>
      <c r="HD341" s="10">
        <v>87.825699999999998</v>
      </c>
      <c r="HE341" s="10">
        <v>19.561140000000002</v>
      </c>
      <c r="HF341" s="10">
        <v>87.825699999999998</v>
      </c>
      <c r="HG341" s="10">
        <v>19.561140000000002</v>
      </c>
      <c r="HH341" s="10">
        <v>269.41480000000001</v>
      </c>
      <c r="HI341" s="10">
        <v>38071.58</v>
      </c>
      <c r="HJ341" s="10">
        <v>58.05791</v>
      </c>
      <c r="HK341" s="10">
        <v>105</v>
      </c>
      <c r="HL341" s="10">
        <v>8.453426E-3</v>
      </c>
      <c r="HM341" s="10">
        <v>60944300</v>
      </c>
      <c r="HN341" s="10">
        <v>0.39502080000000001</v>
      </c>
      <c r="HO341" s="12" t="s">
        <v>308</v>
      </c>
      <c r="HP341" s="12">
        <v>13343</v>
      </c>
      <c r="HQ341" s="12">
        <v>58274400</v>
      </c>
      <c r="HR341" s="12">
        <v>10740880</v>
      </c>
      <c r="HS341" s="12">
        <v>0.32731880000000002</v>
      </c>
      <c r="HT341" s="12">
        <v>6.0329939999999999E-2</v>
      </c>
      <c r="HU341" s="12">
        <v>5.425478</v>
      </c>
      <c r="HV341" s="12">
        <v>13343</v>
      </c>
      <c r="HW341" s="12">
        <v>1</v>
      </c>
      <c r="HX341" s="12">
        <v>0</v>
      </c>
      <c r="HY341" s="12">
        <v>0</v>
      </c>
      <c r="HZ341" s="12">
        <v>2931</v>
      </c>
      <c r="IA341" s="12">
        <v>643.84029999999996</v>
      </c>
      <c r="IB341" s="12">
        <v>0.21966569999999999</v>
      </c>
      <c r="IC341" s="12">
        <v>287.06790000000001</v>
      </c>
      <c r="ID341" s="12">
        <v>278.09550000000002</v>
      </c>
      <c r="IE341" s="12">
        <v>-2.2257340000000001</v>
      </c>
      <c r="IF341" s="12">
        <v>1312.2170000000001</v>
      </c>
      <c r="IG341" s="12">
        <v>2502.192</v>
      </c>
      <c r="IH341" s="12">
        <v>0.4711844</v>
      </c>
      <c r="II341" s="12">
        <v>28318</v>
      </c>
      <c r="IJ341" s="12">
        <v>691.39499999999998</v>
      </c>
      <c r="IK341" s="12">
        <v>0.47436149999999999</v>
      </c>
      <c r="IL341" s="12">
        <v>202</v>
      </c>
      <c r="IM341" s="12">
        <v>247</v>
      </c>
      <c r="IN341" s="12">
        <v>13241</v>
      </c>
      <c r="IO341" s="12">
        <v>0.99235549999999995</v>
      </c>
      <c r="IP341" s="12">
        <v>276</v>
      </c>
      <c r="IQ341" s="12">
        <v>0</v>
      </c>
      <c r="IR341" s="12">
        <v>87.648880000000005</v>
      </c>
      <c r="IS341" s="12">
        <v>19.213439999999999</v>
      </c>
      <c r="IT341" s="12">
        <v>87.648880000000005</v>
      </c>
      <c r="IU341" s="12">
        <v>19.213439999999999</v>
      </c>
      <c r="IV341" s="12">
        <v>87.648880000000005</v>
      </c>
      <c r="IW341" s="12">
        <v>19.213439999999999</v>
      </c>
      <c r="IX341" s="12">
        <v>287.06810000000002</v>
      </c>
      <c r="IY341" s="12">
        <v>37754.89</v>
      </c>
      <c r="IZ341" s="12">
        <v>5.7960789999999998</v>
      </c>
      <c r="JA341" s="12">
        <v>102</v>
      </c>
      <c r="JB341" s="12">
        <v>7.6444579999999998E-3</v>
      </c>
      <c r="JC341" s="12">
        <v>69015290</v>
      </c>
      <c r="JD341" s="12">
        <v>0.38764870000000001</v>
      </c>
      <c r="JE341" s="13" t="s">
        <v>309</v>
      </c>
      <c r="JF341" s="13">
        <v>23761</v>
      </c>
      <c r="JG341" s="13">
        <v>179507500</v>
      </c>
      <c r="JH341" s="13">
        <v>34550820</v>
      </c>
      <c r="JI341" s="13">
        <v>0.3179459</v>
      </c>
      <c r="JJ341" s="13">
        <v>6.1196819999999999E-2</v>
      </c>
      <c r="JK341" s="13">
        <v>5.1954650000000004</v>
      </c>
      <c r="JL341" s="13">
        <v>4858</v>
      </c>
      <c r="JM341" s="13">
        <v>993.23109999999997</v>
      </c>
      <c r="JN341" s="13">
        <v>0.20445269999999999</v>
      </c>
      <c r="JO341" s="13">
        <v>352.11509999999998</v>
      </c>
      <c r="JP341" s="13">
        <v>2946.2109999999998</v>
      </c>
      <c r="JQ341" s="13">
        <v>10.10797</v>
      </c>
      <c r="JR341" s="13">
        <v>1639.097</v>
      </c>
      <c r="JS341" s="13">
        <v>1238.472</v>
      </c>
      <c r="JT341" s="13">
        <v>0.47552430000000001</v>
      </c>
      <c r="JU341" s="13">
        <v>49968</v>
      </c>
      <c r="JV341" s="13">
        <v>901.13310000000001</v>
      </c>
      <c r="JW341" s="13">
        <v>0.45857710000000002</v>
      </c>
      <c r="JX341" s="13">
        <v>353</v>
      </c>
      <c r="JY341" s="13">
        <v>184</v>
      </c>
      <c r="JZ341" s="13">
        <v>23358</v>
      </c>
      <c r="KA341" s="13">
        <v>0.98303940000000001</v>
      </c>
      <c r="KB341" s="13">
        <v>180.2054</v>
      </c>
      <c r="KC341" s="13">
        <v>91.792140000000003</v>
      </c>
      <c r="KD341" s="13">
        <v>19.510269999999998</v>
      </c>
      <c r="KE341" s="13">
        <v>91.792140000000003</v>
      </c>
      <c r="KF341" s="13">
        <v>19.510269999999998</v>
      </c>
      <c r="KG341" s="13">
        <v>91.792140000000003</v>
      </c>
      <c r="KH341" s="13">
        <v>19.510269999999998</v>
      </c>
      <c r="KI341" s="13">
        <v>353.96719999999999</v>
      </c>
      <c r="KJ341" s="13">
        <v>58028.06</v>
      </c>
      <c r="KK341" s="13">
        <v>365.31130000000002</v>
      </c>
      <c r="KL341" s="13">
        <v>403</v>
      </c>
      <c r="KM341" s="13">
        <v>1.6960570000000001E-2</v>
      </c>
      <c r="KN341" s="13">
        <v>214058300</v>
      </c>
      <c r="KO341" s="13">
        <v>0.3791427</v>
      </c>
    </row>
    <row r="342" spans="1:301" x14ac:dyDescent="0.75">
      <c r="A342">
        <v>346</v>
      </c>
      <c r="B342" t="s">
        <v>363</v>
      </c>
      <c r="C342" t="s">
        <v>311</v>
      </c>
      <c r="D342" t="s">
        <v>312</v>
      </c>
      <c r="E342" t="s">
        <v>321</v>
      </c>
      <c r="F342">
        <v>3</v>
      </c>
      <c r="G342" t="s">
        <v>302</v>
      </c>
      <c r="H342">
        <v>3</v>
      </c>
      <c r="I342">
        <v>15</v>
      </c>
      <c r="J342" s="1">
        <v>43969.440266203703</v>
      </c>
      <c r="K342" s="2">
        <f t="shared" si="10"/>
        <v>20</v>
      </c>
      <c r="L342" s="2">
        <f t="shared" si="11"/>
        <v>127776</v>
      </c>
      <c r="M342" s="3" t="s">
        <v>303</v>
      </c>
      <c r="N342" s="3">
        <v>13540</v>
      </c>
      <c r="O342" s="3">
        <v>159416800</v>
      </c>
      <c r="P342" s="3">
        <v>79882790</v>
      </c>
      <c r="Q342" s="3">
        <v>0.8695543</v>
      </c>
      <c r="R342" s="3">
        <v>0.43572840000000002</v>
      </c>
      <c r="S342" s="3">
        <v>1.9956339999999999</v>
      </c>
      <c r="T342" s="3">
        <v>13540</v>
      </c>
      <c r="U342" s="3">
        <v>1</v>
      </c>
      <c r="V342" s="3">
        <v>0</v>
      </c>
      <c r="W342" s="3">
        <v>0</v>
      </c>
      <c r="X342" s="3">
        <v>6578</v>
      </c>
      <c r="Y342" s="3">
        <v>3195.723</v>
      </c>
      <c r="Z342" s="3">
        <v>0.48581980000000002</v>
      </c>
      <c r="AA342" s="3">
        <v>409.37150000000003</v>
      </c>
      <c r="AB342" s="3">
        <v>7707.8670000000002</v>
      </c>
      <c r="AC342" s="3">
        <v>-1.365022</v>
      </c>
      <c r="AD342" s="3">
        <v>1249.3610000000001</v>
      </c>
      <c r="AE342" s="3">
        <v>2835.1010000000001</v>
      </c>
      <c r="AF342" s="3">
        <v>0.13241020000000001</v>
      </c>
      <c r="AG342" s="3">
        <v>102258</v>
      </c>
      <c r="AH342" s="3">
        <v>1176.231</v>
      </c>
      <c r="AI342" s="3">
        <v>0.1104642</v>
      </c>
      <c r="AJ342" s="3">
        <v>366</v>
      </c>
      <c r="AK342" s="3">
        <v>361</v>
      </c>
      <c r="AL342" s="3">
        <v>13153</v>
      </c>
      <c r="AM342" s="3">
        <v>0.971418</v>
      </c>
      <c r="AN342" s="3">
        <v>416</v>
      </c>
      <c r="AO342" s="3">
        <v>0</v>
      </c>
      <c r="AP342" s="3">
        <v>80.149190000000004</v>
      </c>
      <c r="AQ342" s="3">
        <v>23.007549999999998</v>
      </c>
      <c r="AR342" s="3">
        <v>80.149190000000004</v>
      </c>
      <c r="AS342" s="3">
        <v>23.007549999999998</v>
      </c>
      <c r="AT342" s="3">
        <v>80.149190000000004</v>
      </c>
      <c r="AU342" s="3">
        <v>23.007549999999998</v>
      </c>
      <c r="AV342" s="3">
        <v>411.31360000000001</v>
      </c>
      <c r="AW342" s="3">
        <v>129938.2</v>
      </c>
      <c r="AX342" s="3">
        <v>4387.83</v>
      </c>
      <c r="AY342" s="3">
        <v>387</v>
      </c>
      <c r="AZ342" s="3">
        <v>2.858198E-2</v>
      </c>
      <c r="BA342" s="3">
        <v>239299600</v>
      </c>
      <c r="BB342" s="3">
        <v>1.305283</v>
      </c>
      <c r="BC342" s="5" t="s">
        <v>304</v>
      </c>
      <c r="BD342" s="5">
        <v>13563</v>
      </c>
      <c r="BE342" s="5">
        <v>162705300</v>
      </c>
      <c r="BF342" s="5">
        <v>59358460</v>
      </c>
      <c r="BG342" s="5">
        <v>0.88448459999999995</v>
      </c>
      <c r="BH342" s="5">
        <v>0.3226793</v>
      </c>
      <c r="BI342" s="5">
        <v>2.7410640000000002</v>
      </c>
      <c r="BJ342" s="5">
        <v>13563</v>
      </c>
      <c r="BK342" s="5">
        <v>1</v>
      </c>
      <c r="BL342" s="5">
        <v>0</v>
      </c>
      <c r="BM342" s="5">
        <v>0</v>
      </c>
      <c r="BN342" s="5">
        <v>6201</v>
      </c>
      <c r="BO342" s="5">
        <v>2835.0949999999998</v>
      </c>
      <c r="BP342" s="5">
        <v>0.45719969999999999</v>
      </c>
      <c r="BQ342" s="5">
        <v>410.78579999999999</v>
      </c>
      <c r="BR342" s="5">
        <v>16720.38</v>
      </c>
      <c r="BS342" s="5">
        <v>0.30802679999999999</v>
      </c>
      <c r="BT342" s="5">
        <v>1229.9010000000001</v>
      </c>
      <c r="BU342" s="5">
        <v>2837.2919999999999</v>
      </c>
      <c r="BV342" s="5">
        <v>0.1514877</v>
      </c>
      <c r="BW342" s="5">
        <v>89532</v>
      </c>
      <c r="BX342" s="5">
        <v>1112.7570000000001</v>
      </c>
      <c r="BY342" s="5">
        <v>0.21659039999999999</v>
      </c>
      <c r="BZ342" s="5">
        <v>350</v>
      </c>
      <c r="CA342" s="5">
        <v>367</v>
      </c>
      <c r="CB342" s="5">
        <v>13343</v>
      </c>
      <c r="CC342" s="5">
        <v>0.98377939999999997</v>
      </c>
      <c r="CD342" s="5">
        <v>419</v>
      </c>
      <c r="CE342" s="5">
        <v>0</v>
      </c>
      <c r="CF342" s="5">
        <v>80.673450000000003</v>
      </c>
      <c r="CG342" s="5">
        <v>22.150279999999999</v>
      </c>
      <c r="CH342" s="5">
        <v>80.673450000000003</v>
      </c>
      <c r="CI342" s="5">
        <v>22.150279999999999</v>
      </c>
      <c r="CJ342" s="5">
        <v>80.673450000000003</v>
      </c>
      <c r="CK342" s="5">
        <v>22.150279999999999</v>
      </c>
      <c r="CL342" s="5">
        <v>410.786</v>
      </c>
      <c r="CM342" s="5">
        <v>109938.4</v>
      </c>
      <c r="CN342" s="5">
        <v>20612.78</v>
      </c>
      <c r="CO342" s="5">
        <v>220</v>
      </c>
      <c r="CP342" s="5">
        <v>1.6220600000000002E-2</v>
      </c>
      <c r="CQ342" s="5">
        <v>222063800</v>
      </c>
      <c r="CR342" s="5">
        <v>1.2071639999999999</v>
      </c>
      <c r="CS342" s="6" t="s">
        <v>305</v>
      </c>
      <c r="CT342" s="6">
        <v>25862</v>
      </c>
      <c r="CU342" s="6">
        <v>282239600</v>
      </c>
      <c r="CV342" s="6">
        <v>213228200</v>
      </c>
      <c r="CW342" s="6">
        <v>0.42198190000000002</v>
      </c>
      <c r="CX342" s="6">
        <v>0.31880150000000002</v>
      </c>
      <c r="CY342" s="6">
        <v>1.3236509999999999</v>
      </c>
      <c r="CZ342" s="6">
        <v>12397</v>
      </c>
      <c r="DA342" s="6">
        <v>0.4793519</v>
      </c>
      <c r="DB342" s="6">
        <v>13465</v>
      </c>
      <c r="DC342" s="6">
        <v>0.52064809999999995</v>
      </c>
      <c r="DD342" s="6">
        <v>5584</v>
      </c>
      <c r="DE342" s="6">
        <v>1205.671</v>
      </c>
      <c r="DF342" s="6">
        <v>0.2159152</v>
      </c>
      <c r="DG342" s="6">
        <v>446.02350000000001</v>
      </c>
      <c r="DH342" s="6">
        <v>8823.2109999999993</v>
      </c>
      <c r="DI342" s="6">
        <v>-8.9033370000000005</v>
      </c>
      <c r="DJ342" s="6">
        <v>1017.43</v>
      </c>
      <c r="DK342" s="6">
        <v>2838.3130000000001</v>
      </c>
      <c r="DL342" s="6">
        <v>0.21793940000000001</v>
      </c>
      <c r="DM342" s="6">
        <v>118666</v>
      </c>
      <c r="DN342" s="6">
        <v>1265.623</v>
      </c>
      <c r="DO342" s="6">
        <v>1.9400460000000001E-2</v>
      </c>
      <c r="DP342" s="6">
        <v>410</v>
      </c>
      <c r="DQ342" s="6">
        <v>358</v>
      </c>
      <c r="DR342" s="6">
        <v>25836</v>
      </c>
      <c r="DS342" s="6">
        <v>0.99899459999999995</v>
      </c>
      <c r="DT342" s="6">
        <v>95</v>
      </c>
      <c r="DU342" s="6">
        <v>262</v>
      </c>
      <c r="DV342" s="6">
        <v>86.80659</v>
      </c>
      <c r="DW342" s="6">
        <v>21.232140000000001</v>
      </c>
      <c r="DX342" s="6">
        <v>86.80659</v>
      </c>
      <c r="DY342" s="6">
        <v>21.232140000000001</v>
      </c>
      <c r="DZ342" s="6">
        <v>86.80659</v>
      </c>
      <c r="EA342" s="6">
        <v>21.232140000000001</v>
      </c>
      <c r="EB342" s="6">
        <v>446.04140000000001</v>
      </c>
      <c r="EC342" s="6">
        <v>146013</v>
      </c>
      <c r="ED342" s="6">
        <v>3010.1709999999998</v>
      </c>
      <c r="EE342" s="6">
        <v>26</v>
      </c>
      <c r="EF342" s="6">
        <v>1.0053359999999999E-3</v>
      </c>
      <c r="EG342" s="6">
        <v>495467800</v>
      </c>
      <c r="EH342" s="6">
        <v>0.74078339999999998</v>
      </c>
      <c r="EI342" s="8" t="s">
        <v>306</v>
      </c>
      <c r="EJ342" s="8">
        <v>25047</v>
      </c>
      <c r="EK342" s="8">
        <v>328398200</v>
      </c>
      <c r="EL342" s="8">
        <v>176891300</v>
      </c>
      <c r="EM342" s="8">
        <v>0.52346709999999996</v>
      </c>
      <c r="EN342" s="8">
        <v>0.28196500000000002</v>
      </c>
      <c r="EO342" s="8">
        <v>1.8564970000000001</v>
      </c>
      <c r="EP342" s="8">
        <v>11095</v>
      </c>
      <c r="EQ342" s="8">
        <v>0.44296720000000001</v>
      </c>
      <c r="ER342" s="8">
        <v>13952</v>
      </c>
      <c r="ES342" s="8">
        <v>0.55703279999999999</v>
      </c>
      <c r="ET342" s="8">
        <v>5758</v>
      </c>
      <c r="EU342" s="8">
        <v>1323.694</v>
      </c>
      <c r="EV342" s="8">
        <v>0.2298878</v>
      </c>
      <c r="EW342" s="8">
        <v>418.04430000000002</v>
      </c>
      <c r="EX342" s="8">
        <v>20865.099999999999</v>
      </c>
      <c r="EY342" s="8">
        <v>-2.7448139999999999</v>
      </c>
      <c r="EZ342" s="8">
        <v>1020.741</v>
      </c>
      <c r="FA342" s="8">
        <v>2844.1469999999999</v>
      </c>
      <c r="FB342" s="8">
        <v>0.23016059999999999</v>
      </c>
      <c r="FC342" s="8">
        <v>108824</v>
      </c>
      <c r="FD342" s="8">
        <v>1207.9780000000001</v>
      </c>
      <c r="FE342" s="8">
        <v>8.990505E-2</v>
      </c>
      <c r="FF342" s="8">
        <v>378</v>
      </c>
      <c r="FG342" s="8">
        <v>367</v>
      </c>
      <c r="FH342" s="8">
        <v>25010</v>
      </c>
      <c r="FI342" s="8">
        <v>0.99852280000000004</v>
      </c>
      <c r="FJ342" s="8">
        <v>98</v>
      </c>
      <c r="FK342" s="8">
        <v>268</v>
      </c>
      <c r="FL342" s="8">
        <v>87.271370000000005</v>
      </c>
      <c r="FM342" s="8">
        <v>21.572040000000001</v>
      </c>
      <c r="FN342" s="8">
        <v>87.271370000000005</v>
      </c>
      <c r="FO342" s="8">
        <v>21.572040000000001</v>
      </c>
      <c r="FP342" s="8">
        <v>87.271370000000005</v>
      </c>
      <c r="FQ342" s="8">
        <v>21.572040000000001</v>
      </c>
      <c r="FR342" s="8">
        <v>418.04450000000003</v>
      </c>
      <c r="FS342" s="8">
        <v>129096.8</v>
      </c>
      <c r="FT342" s="8">
        <v>17381.419999999998</v>
      </c>
      <c r="FU342" s="8">
        <v>37</v>
      </c>
      <c r="FV342" s="8">
        <v>1.4772229999999999E-3</v>
      </c>
      <c r="FW342" s="8">
        <v>505289600</v>
      </c>
      <c r="FX342" s="8">
        <v>0.80543209999999998</v>
      </c>
      <c r="FY342" s="10" t="s">
        <v>307</v>
      </c>
      <c r="FZ342" s="10">
        <v>11022</v>
      </c>
      <c r="GA342" s="10">
        <v>49462130</v>
      </c>
      <c r="GB342" s="10">
        <v>12061040</v>
      </c>
      <c r="GC342" s="10">
        <v>0.4071477</v>
      </c>
      <c r="GD342" s="10">
        <v>9.9280460000000001E-2</v>
      </c>
      <c r="GE342" s="10">
        <v>4.1009849999999997</v>
      </c>
      <c r="GF342" s="10">
        <v>10957</v>
      </c>
      <c r="GG342" s="10">
        <v>0.99410270000000001</v>
      </c>
      <c r="GH342" s="10">
        <v>65</v>
      </c>
      <c r="GI342" s="10">
        <v>5.8972959999999998E-3</v>
      </c>
      <c r="GJ342" s="10">
        <v>3142</v>
      </c>
      <c r="GK342" s="10">
        <v>895.67809999999997</v>
      </c>
      <c r="GL342" s="10">
        <v>0.28506619999999999</v>
      </c>
      <c r="GM342" s="10">
        <v>261.03829999999999</v>
      </c>
      <c r="GN342" s="10">
        <v>713.84780000000001</v>
      </c>
      <c r="GO342" s="10">
        <v>2.7239870000000002</v>
      </c>
      <c r="GP342" s="10">
        <v>1306.4839999999999</v>
      </c>
      <c r="GQ342" s="10">
        <v>2511.7370000000001</v>
      </c>
      <c r="GR342" s="10">
        <v>0.34104830000000003</v>
      </c>
      <c r="GS342" s="10">
        <v>32318</v>
      </c>
      <c r="GT342" s="10">
        <v>705.38030000000003</v>
      </c>
      <c r="GU342" s="10">
        <v>0.36956539999999999</v>
      </c>
      <c r="GV342" s="10">
        <v>206</v>
      </c>
      <c r="GW342" s="10">
        <v>255</v>
      </c>
      <c r="GX342" s="10">
        <v>10950</v>
      </c>
      <c r="GY342" s="10">
        <v>0.99346760000000001</v>
      </c>
      <c r="GZ342" s="10">
        <v>247</v>
      </c>
      <c r="HA342" s="10">
        <v>7</v>
      </c>
      <c r="HB342" s="10">
        <v>87.845489999999998</v>
      </c>
      <c r="HC342" s="10">
        <v>16.892150000000001</v>
      </c>
      <c r="HD342" s="10">
        <v>87.845489999999998</v>
      </c>
      <c r="HE342" s="10">
        <v>16.892150000000001</v>
      </c>
      <c r="HF342" s="10">
        <v>87.845489999999998</v>
      </c>
      <c r="HG342" s="10">
        <v>16.892150000000001</v>
      </c>
      <c r="HH342" s="10">
        <v>262.20359999999999</v>
      </c>
      <c r="HI342" s="10">
        <v>40146.980000000003</v>
      </c>
      <c r="HJ342" s="10">
        <v>46.232860000000002</v>
      </c>
      <c r="HK342" s="10">
        <v>72</v>
      </c>
      <c r="HL342" s="10">
        <v>6.5323899999999999E-3</v>
      </c>
      <c r="HM342" s="10">
        <v>61523170</v>
      </c>
      <c r="HN342" s="10">
        <v>0.5064282</v>
      </c>
      <c r="HO342" s="12" t="s">
        <v>308</v>
      </c>
      <c r="HP342" s="12">
        <v>11569</v>
      </c>
      <c r="HQ342" s="12">
        <v>55399610</v>
      </c>
      <c r="HR342" s="12">
        <v>14558260</v>
      </c>
      <c r="HS342" s="12">
        <v>0.41391869999999997</v>
      </c>
      <c r="HT342" s="12">
        <v>0.1087721</v>
      </c>
      <c r="HU342" s="12">
        <v>3.805374</v>
      </c>
      <c r="HV342" s="12">
        <v>11569</v>
      </c>
      <c r="HW342" s="12">
        <v>1</v>
      </c>
      <c r="HX342" s="12">
        <v>0</v>
      </c>
      <c r="HY342" s="12">
        <v>0</v>
      </c>
      <c r="HZ342" s="12">
        <v>3090</v>
      </c>
      <c r="IA342" s="12">
        <v>825.31769999999995</v>
      </c>
      <c r="IB342" s="12">
        <v>0.26709310000000003</v>
      </c>
      <c r="IC342" s="12">
        <v>270.6474</v>
      </c>
      <c r="ID342" s="12">
        <v>12904.41</v>
      </c>
      <c r="IE342" s="12">
        <v>4.635122</v>
      </c>
      <c r="IF342" s="12">
        <v>1300.624</v>
      </c>
      <c r="IG342" s="12">
        <v>2505.62</v>
      </c>
      <c r="IH342" s="12">
        <v>0.33524589999999999</v>
      </c>
      <c r="II342" s="12">
        <v>34509</v>
      </c>
      <c r="IJ342" s="12">
        <v>727.54499999999996</v>
      </c>
      <c r="IK342" s="12">
        <v>0.34082170000000001</v>
      </c>
      <c r="IL342" s="12">
        <v>190</v>
      </c>
      <c r="IM342" s="12">
        <v>255</v>
      </c>
      <c r="IN342" s="12">
        <v>11461</v>
      </c>
      <c r="IO342" s="12">
        <v>0.99066469999999995</v>
      </c>
      <c r="IP342" s="12">
        <v>256</v>
      </c>
      <c r="IQ342" s="12">
        <v>0</v>
      </c>
      <c r="IR342" s="12">
        <v>87.034059999999997</v>
      </c>
      <c r="IS342" s="12">
        <v>16.603809999999999</v>
      </c>
      <c r="IT342" s="12">
        <v>87.034059999999997</v>
      </c>
      <c r="IU342" s="12">
        <v>16.603809999999999</v>
      </c>
      <c r="IV342" s="12">
        <v>87.034059999999997</v>
      </c>
      <c r="IW342" s="12">
        <v>16.603809999999999</v>
      </c>
      <c r="IX342" s="12">
        <v>270.64760000000001</v>
      </c>
      <c r="IY342" s="12">
        <v>43127.37</v>
      </c>
      <c r="IZ342" s="12">
        <v>14393.96</v>
      </c>
      <c r="JA342" s="12">
        <v>108</v>
      </c>
      <c r="JB342" s="12">
        <v>9.3352929999999997E-3</v>
      </c>
      <c r="JC342" s="12">
        <v>69957870</v>
      </c>
      <c r="JD342" s="12">
        <v>0.52269089999999996</v>
      </c>
      <c r="JE342" s="13" t="s">
        <v>309</v>
      </c>
      <c r="JF342" s="13">
        <v>27173</v>
      </c>
      <c r="JG342" s="13">
        <v>187617300</v>
      </c>
      <c r="JH342" s="13">
        <v>80798000</v>
      </c>
      <c r="JI342" s="13">
        <v>0.25409589999999999</v>
      </c>
      <c r="JJ342" s="13">
        <v>0.1094272</v>
      </c>
      <c r="JK342" s="13">
        <v>2.3220540000000001</v>
      </c>
      <c r="JL342" s="13">
        <v>5623</v>
      </c>
      <c r="JM342" s="13">
        <v>1163.586</v>
      </c>
      <c r="JN342" s="13">
        <v>0.20693329999999999</v>
      </c>
      <c r="JO342" s="13">
        <v>501.63029999999998</v>
      </c>
      <c r="JP342" s="13">
        <v>7204.7849999999999</v>
      </c>
      <c r="JQ342" s="13">
        <v>12.12528</v>
      </c>
      <c r="JR342" s="13">
        <v>1622.6569999999999</v>
      </c>
      <c r="JS342" s="13">
        <v>1238.2840000000001</v>
      </c>
      <c r="JT342" s="13">
        <v>0.31028620000000001</v>
      </c>
      <c r="JU342" s="13">
        <v>87574</v>
      </c>
      <c r="JV342" s="13">
        <v>1228.086</v>
      </c>
      <c r="JW342" s="13">
        <v>0.1583744</v>
      </c>
      <c r="JX342" s="13">
        <v>498</v>
      </c>
      <c r="JY342" s="13">
        <v>248</v>
      </c>
      <c r="JZ342" s="13">
        <v>26782</v>
      </c>
      <c r="KA342" s="13">
        <v>0.98561069999999995</v>
      </c>
      <c r="KB342" s="13">
        <v>355.56290000000001</v>
      </c>
      <c r="KC342" s="13">
        <v>92.367059999999995</v>
      </c>
      <c r="KD342" s="13">
        <v>18.519500000000001</v>
      </c>
      <c r="KE342" s="13">
        <v>92.367059999999995</v>
      </c>
      <c r="KF342" s="13">
        <v>18.519500000000001</v>
      </c>
      <c r="KG342" s="13">
        <v>92.367059999999995</v>
      </c>
      <c r="KH342" s="13">
        <v>18.519500000000001</v>
      </c>
      <c r="KI342" s="13">
        <v>502.06360000000001</v>
      </c>
      <c r="KJ342" s="13">
        <v>119399.8</v>
      </c>
      <c r="KK342" s="13">
        <v>1910.3119999999999</v>
      </c>
      <c r="KL342" s="13">
        <v>391</v>
      </c>
      <c r="KM342" s="13">
        <v>1.4389280000000001E-2</v>
      </c>
      <c r="KN342" s="13">
        <v>268415300</v>
      </c>
      <c r="KO342" s="13">
        <v>0.36352319999999999</v>
      </c>
    </row>
    <row r="343" spans="1:301" x14ac:dyDescent="0.75">
      <c r="A343">
        <v>347</v>
      </c>
      <c r="B343" t="s">
        <v>362</v>
      </c>
      <c r="C343" t="s">
        <v>311</v>
      </c>
      <c r="D343" t="s">
        <v>312</v>
      </c>
      <c r="E343" t="s">
        <v>313</v>
      </c>
      <c r="F343">
        <v>3</v>
      </c>
      <c r="G343" t="s">
        <v>302</v>
      </c>
      <c r="H343">
        <v>3</v>
      </c>
      <c r="I343">
        <v>14</v>
      </c>
      <c r="J343" s="1">
        <v>43969.441620370373</v>
      </c>
      <c r="K343" s="2">
        <f t="shared" si="10"/>
        <v>20</v>
      </c>
      <c r="L343" s="2">
        <f t="shared" si="11"/>
        <v>143402</v>
      </c>
      <c r="M343" s="3" t="s">
        <v>303</v>
      </c>
      <c r="N343" s="3">
        <v>15839</v>
      </c>
      <c r="O343" s="3">
        <v>197809500</v>
      </c>
      <c r="P343" s="3">
        <v>83504860</v>
      </c>
      <c r="Q343" s="3">
        <v>0.78848149999999995</v>
      </c>
      <c r="R343" s="3">
        <v>0.33285589999999998</v>
      </c>
      <c r="S343" s="3">
        <v>2.3688380000000002</v>
      </c>
      <c r="T343" s="3">
        <v>15839</v>
      </c>
      <c r="U343" s="3">
        <v>1</v>
      </c>
      <c r="V343" s="3">
        <v>0</v>
      </c>
      <c r="W343" s="3">
        <v>0</v>
      </c>
      <c r="X343" s="3">
        <v>7192</v>
      </c>
      <c r="Y343" s="3">
        <v>3265.665</v>
      </c>
      <c r="Z343" s="3">
        <v>0.4540691</v>
      </c>
      <c r="AA343" s="3">
        <v>443.16250000000002</v>
      </c>
      <c r="AB343" s="3">
        <v>18747.95</v>
      </c>
      <c r="AC343" s="3">
        <v>-2.3017699999999999</v>
      </c>
      <c r="AD343" s="3">
        <v>1182.2619999999999</v>
      </c>
      <c r="AE343" s="3">
        <v>2845.424</v>
      </c>
      <c r="AF343" s="3">
        <v>0.1587488</v>
      </c>
      <c r="AG343" s="3">
        <v>99774</v>
      </c>
      <c r="AH343" s="3">
        <v>1188.4760000000001</v>
      </c>
      <c r="AI343" s="3">
        <v>0.16509879999999999</v>
      </c>
      <c r="AJ343" s="3">
        <v>414</v>
      </c>
      <c r="AK343" s="3">
        <v>358</v>
      </c>
      <c r="AL343" s="3">
        <v>15533</v>
      </c>
      <c r="AM343" s="3">
        <v>0.98068060000000001</v>
      </c>
      <c r="AN343" s="3">
        <v>409</v>
      </c>
      <c r="AO343" s="3">
        <v>0</v>
      </c>
      <c r="AP343" s="3">
        <v>80.572890000000001</v>
      </c>
      <c r="AQ343" s="3">
        <v>21.626830000000002</v>
      </c>
      <c r="AR343" s="3">
        <v>80.572890000000001</v>
      </c>
      <c r="AS343" s="3">
        <v>21.626830000000002</v>
      </c>
      <c r="AT343" s="3">
        <v>80.572890000000001</v>
      </c>
      <c r="AU343" s="3">
        <v>21.626830000000002</v>
      </c>
      <c r="AV343" s="3">
        <v>443.16269999999997</v>
      </c>
      <c r="AW343" s="3">
        <v>127346.1</v>
      </c>
      <c r="AX343" s="3">
        <v>22191.14</v>
      </c>
      <c r="AY343" s="3">
        <v>306</v>
      </c>
      <c r="AZ343" s="3">
        <v>1.93194E-2</v>
      </c>
      <c r="BA343" s="3">
        <v>281314300</v>
      </c>
      <c r="BB343" s="3">
        <v>1.121337</v>
      </c>
      <c r="BC343" s="5" t="s">
        <v>304</v>
      </c>
      <c r="BD343" s="5">
        <v>15984</v>
      </c>
      <c r="BE343" s="5">
        <v>164214200</v>
      </c>
      <c r="BF343" s="5">
        <v>128748800</v>
      </c>
      <c r="BG343" s="5">
        <v>0.64274659999999995</v>
      </c>
      <c r="BH343" s="5">
        <v>0.50393220000000005</v>
      </c>
      <c r="BI343" s="5">
        <v>1.2754620000000001</v>
      </c>
      <c r="BJ343" s="5">
        <v>15984</v>
      </c>
      <c r="BK343" s="5">
        <v>1</v>
      </c>
      <c r="BL343" s="5">
        <v>0</v>
      </c>
      <c r="BM343" s="5">
        <v>0</v>
      </c>
      <c r="BN343" s="5">
        <v>7158</v>
      </c>
      <c r="BO343" s="5">
        <v>3205.5160000000001</v>
      </c>
      <c r="BP343" s="5">
        <v>0.44782280000000002</v>
      </c>
      <c r="BQ343" s="5">
        <v>440.1318</v>
      </c>
      <c r="BR343" s="5">
        <v>22382.85</v>
      </c>
      <c r="BS343" s="5">
        <v>-3.492229</v>
      </c>
      <c r="BT343" s="5">
        <v>1191.47</v>
      </c>
      <c r="BU343" s="5">
        <v>2846.3910000000001</v>
      </c>
      <c r="BV343" s="5">
        <v>0.1493776</v>
      </c>
      <c r="BW343" s="5">
        <v>107004</v>
      </c>
      <c r="BX343" s="5">
        <v>1214.201</v>
      </c>
      <c r="BY343" s="5">
        <v>1.465498E-2</v>
      </c>
      <c r="BZ343" s="5">
        <v>418</v>
      </c>
      <c r="CA343" s="5">
        <v>362</v>
      </c>
      <c r="CB343" s="5">
        <v>15710</v>
      </c>
      <c r="CC343" s="5">
        <v>0.98285789999999995</v>
      </c>
      <c r="CD343" s="5">
        <v>413</v>
      </c>
      <c r="CE343" s="5">
        <v>0</v>
      </c>
      <c r="CF343" s="5">
        <v>80.392080000000007</v>
      </c>
      <c r="CG343" s="5">
        <v>21.029389999999999</v>
      </c>
      <c r="CH343" s="5">
        <v>80.392080000000007</v>
      </c>
      <c r="CI343" s="5">
        <v>21.029389999999999</v>
      </c>
      <c r="CJ343" s="5">
        <v>80.392080000000007</v>
      </c>
      <c r="CK343" s="5">
        <v>21.029389999999999</v>
      </c>
      <c r="CL343" s="5">
        <v>440.40620000000001</v>
      </c>
      <c r="CM343" s="5">
        <v>129036</v>
      </c>
      <c r="CN343" s="5">
        <v>31343.34</v>
      </c>
      <c r="CO343" s="5">
        <v>274</v>
      </c>
      <c r="CP343" s="5">
        <v>1.714214E-2</v>
      </c>
      <c r="CQ343" s="5">
        <v>292963000</v>
      </c>
      <c r="CR343" s="5">
        <v>1.146679</v>
      </c>
      <c r="CS343" s="6" t="s">
        <v>305</v>
      </c>
      <c r="CT343" s="6">
        <v>30821</v>
      </c>
      <c r="CU343" s="6">
        <v>499962100</v>
      </c>
      <c r="CV343" s="6">
        <v>136835300</v>
      </c>
      <c r="CW343" s="6">
        <v>0.52631240000000001</v>
      </c>
      <c r="CX343" s="6">
        <v>0.14404719999999999</v>
      </c>
      <c r="CY343" s="6">
        <v>3.6537500000000001</v>
      </c>
      <c r="CZ343" s="6">
        <v>11336</v>
      </c>
      <c r="DA343" s="6">
        <v>0.36780119999999999</v>
      </c>
      <c r="DB343" s="6">
        <v>19485</v>
      </c>
      <c r="DC343" s="6">
        <v>0.63219879999999995</v>
      </c>
      <c r="DD343" s="6">
        <v>6557</v>
      </c>
      <c r="DE343" s="6">
        <v>1394.9659999999999</v>
      </c>
      <c r="DF343" s="6">
        <v>0.21274460000000001</v>
      </c>
      <c r="DG343" s="6">
        <v>464.53960000000001</v>
      </c>
      <c r="DH343" s="6">
        <v>23966.25</v>
      </c>
      <c r="DI343" s="6">
        <v>1.616306</v>
      </c>
      <c r="DJ343" s="6">
        <v>938.46469999999999</v>
      </c>
      <c r="DK343" s="6">
        <v>2851.4520000000002</v>
      </c>
      <c r="DL343" s="6">
        <v>0.28641660000000002</v>
      </c>
      <c r="DM343" s="6">
        <v>107609</v>
      </c>
      <c r="DN343" s="6">
        <v>1229.1110000000001</v>
      </c>
      <c r="DO343" s="6">
        <v>0.32517259999999998</v>
      </c>
      <c r="DP343" s="6">
        <v>347</v>
      </c>
      <c r="DQ343" s="6">
        <v>448</v>
      </c>
      <c r="DR343" s="6">
        <v>30768</v>
      </c>
      <c r="DS343" s="6">
        <v>0.99828039999999996</v>
      </c>
      <c r="DT343" s="6">
        <v>149</v>
      </c>
      <c r="DU343" s="6">
        <v>298</v>
      </c>
      <c r="DV343" s="6">
        <v>86.628069999999994</v>
      </c>
      <c r="DW343" s="6">
        <v>19.830780000000001</v>
      </c>
      <c r="DX343" s="6">
        <v>86.628069999999994</v>
      </c>
      <c r="DY343" s="6">
        <v>19.830780000000001</v>
      </c>
      <c r="DZ343" s="6">
        <v>86.628069999999994</v>
      </c>
      <c r="EA343" s="6">
        <v>19.830780000000001</v>
      </c>
      <c r="EB343" s="6">
        <v>464.53980000000001</v>
      </c>
      <c r="EC343" s="6">
        <v>141081.29999999999</v>
      </c>
      <c r="ED343" s="6">
        <v>18636.03</v>
      </c>
      <c r="EE343" s="6">
        <v>53</v>
      </c>
      <c r="EF343" s="6">
        <v>1.7196069999999999E-3</v>
      </c>
      <c r="EG343" s="6">
        <v>636797400</v>
      </c>
      <c r="EH343" s="6">
        <v>0.67035960000000006</v>
      </c>
      <c r="EI343" s="8" t="s">
        <v>306</v>
      </c>
      <c r="EJ343" s="8">
        <v>28848</v>
      </c>
      <c r="EK343" s="8">
        <v>512474900</v>
      </c>
      <c r="EL343" s="8">
        <v>180206400</v>
      </c>
      <c r="EM343" s="8">
        <v>0.61580210000000002</v>
      </c>
      <c r="EN343" s="8">
        <v>0.21654039999999999</v>
      </c>
      <c r="EO343" s="8">
        <v>2.8438210000000002</v>
      </c>
      <c r="EP343" s="8">
        <v>11813</v>
      </c>
      <c r="EQ343" s="8">
        <v>0.4094911</v>
      </c>
      <c r="ER343" s="8">
        <v>17035</v>
      </c>
      <c r="ES343" s="8">
        <v>0.5905089</v>
      </c>
      <c r="ET343" s="8">
        <v>6693</v>
      </c>
      <c r="EU343" s="8">
        <v>1552.837</v>
      </c>
      <c r="EV343" s="8">
        <v>0.2320092</v>
      </c>
      <c r="EW343" s="8">
        <v>469.35910000000001</v>
      </c>
      <c r="EX343" s="8">
        <v>10148.950000000001</v>
      </c>
      <c r="EY343" s="8">
        <v>-6.8473709999999999</v>
      </c>
      <c r="EZ343" s="8">
        <v>936.23320000000001</v>
      </c>
      <c r="FA343" s="8">
        <v>2837.6149999999998</v>
      </c>
      <c r="FB343" s="8">
        <v>0.23267889999999999</v>
      </c>
      <c r="FC343" s="8">
        <v>123982</v>
      </c>
      <c r="FD343" s="8">
        <v>1299.45</v>
      </c>
      <c r="FE343" s="8">
        <v>0.2300972</v>
      </c>
      <c r="FF343" s="8">
        <v>385</v>
      </c>
      <c r="FG343" s="8">
        <v>464</v>
      </c>
      <c r="FH343" s="8">
        <v>28831</v>
      </c>
      <c r="FI343" s="8">
        <v>0.99941069999999999</v>
      </c>
      <c r="FJ343" s="8">
        <v>174</v>
      </c>
      <c r="FK343" s="8">
        <v>289</v>
      </c>
      <c r="FL343" s="8">
        <v>86.958439999999996</v>
      </c>
      <c r="FM343" s="8">
        <v>20.131209999999999</v>
      </c>
      <c r="FN343" s="8">
        <v>86.958439999999996</v>
      </c>
      <c r="FO343" s="8">
        <v>20.131209999999999</v>
      </c>
      <c r="FP343" s="8">
        <v>86.958439999999996</v>
      </c>
      <c r="FQ343" s="8">
        <v>20.131209999999999</v>
      </c>
      <c r="FR343" s="8">
        <v>469.35930000000002</v>
      </c>
      <c r="FS343" s="8">
        <v>152051.79999999999</v>
      </c>
      <c r="FT343" s="8">
        <v>3570.4760000000001</v>
      </c>
      <c r="FU343" s="8">
        <v>17</v>
      </c>
      <c r="FV343" s="8">
        <v>5.8929559999999998E-4</v>
      </c>
      <c r="FW343" s="8">
        <v>692681300</v>
      </c>
      <c r="FX343" s="8">
        <v>0.83234249999999999</v>
      </c>
      <c r="FY343" s="10" t="s">
        <v>307</v>
      </c>
      <c r="FZ343" s="10">
        <v>12160</v>
      </c>
      <c r="GA343" s="10">
        <v>63581110</v>
      </c>
      <c r="GB343" s="10">
        <v>36079220</v>
      </c>
      <c r="GC343" s="10">
        <v>0.4299926</v>
      </c>
      <c r="GD343" s="10">
        <v>0.2440001</v>
      </c>
      <c r="GE343" s="10">
        <v>1.7622640000000001</v>
      </c>
      <c r="GF343" s="10">
        <v>12160</v>
      </c>
      <c r="GG343" s="10">
        <v>1</v>
      </c>
      <c r="GH343" s="10">
        <v>0</v>
      </c>
      <c r="GI343" s="10">
        <v>0</v>
      </c>
      <c r="GJ343" s="10">
        <v>4028</v>
      </c>
      <c r="GK343" s="10">
        <v>1334.2750000000001</v>
      </c>
      <c r="GL343" s="10">
        <v>0.33124999999999999</v>
      </c>
      <c r="GM343" s="10">
        <v>281.58479999999997</v>
      </c>
      <c r="GN343" s="10">
        <v>30659.63</v>
      </c>
      <c r="GO343" s="10">
        <v>-3.903778</v>
      </c>
      <c r="GP343" s="10">
        <v>1281.8869999999999</v>
      </c>
      <c r="GQ343" s="10">
        <v>2480.3629999999998</v>
      </c>
      <c r="GR343" s="10">
        <v>0.25934689999999999</v>
      </c>
      <c r="GS343" s="10">
        <v>46887</v>
      </c>
      <c r="GT343" s="10">
        <v>799.12660000000005</v>
      </c>
      <c r="GU343" s="10">
        <v>7.6151860000000002E-2</v>
      </c>
      <c r="GV343" s="10">
        <v>243</v>
      </c>
      <c r="GW343" s="10">
        <v>247</v>
      </c>
      <c r="GX343" s="10">
        <v>11961</v>
      </c>
      <c r="GY343" s="10">
        <v>0.98363489999999998</v>
      </c>
      <c r="GZ343" s="10">
        <v>290</v>
      </c>
      <c r="HA343" s="10">
        <v>0</v>
      </c>
      <c r="HB343" s="10">
        <v>86.718419999999995</v>
      </c>
      <c r="HC343" s="10">
        <v>17.660630000000001</v>
      </c>
      <c r="HD343" s="10">
        <v>86.718419999999995</v>
      </c>
      <c r="HE343" s="10">
        <v>17.660630000000001</v>
      </c>
      <c r="HF343" s="10">
        <v>86.718419999999995</v>
      </c>
      <c r="HG343" s="10">
        <v>17.660630000000001</v>
      </c>
      <c r="HH343" s="10">
        <v>281.59699999999998</v>
      </c>
      <c r="HI343" s="10">
        <v>54439.83</v>
      </c>
      <c r="HJ343" s="10">
        <v>77303.7</v>
      </c>
      <c r="HK343" s="10">
        <v>199</v>
      </c>
      <c r="HL343" s="10">
        <v>1.6365129999999999E-2</v>
      </c>
      <c r="HM343" s="10">
        <v>99660330</v>
      </c>
      <c r="HN343" s="10">
        <v>0.67399260000000005</v>
      </c>
      <c r="HO343" s="12" t="s">
        <v>308</v>
      </c>
      <c r="HP343" s="12">
        <v>11837</v>
      </c>
      <c r="HQ343" s="12">
        <v>63787790</v>
      </c>
      <c r="HR343" s="12">
        <v>29513930</v>
      </c>
      <c r="HS343" s="12">
        <v>0.45525450000000001</v>
      </c>
      <c r="HT343" s="12">
        <v>0.21064140000000001</v>
      </c>
      <c r="HU343" s="12">
        <v>2.1612770000000001</v>
      </c>
      <c r="HV343" s="12">
        <v>11837</v>
      </c>
      <c r="HW343" s="12">
        <v>1</v>
      </c>
      <c r="HX343" s="12">
        <v>0</v>
      </c>
      <c r="HY343" s="12">
        <v>0</v>
      </c>
      <c r="HZ343" s="12">
        <v>4007</v>
      </c>
      <c r="IA343" s="12">
        <v>1356.4290000000001</v>
      </c>
      <c r="IB343" s="12">
        <v>0.3385148</v>
      </c>
      <c r="IC343" s="12">
        <v>288.97919999999999</v>
      </c>
      <c r="ID343" s="12">
        <v>2323.2339999999999</v>
      </c>
      <c r="IE343" s="12">
        <v>-9.4114590000000007</v>
      </c>
      <c r="IF343" s="12">
        <v>1299.4100000000001</v>
      </c>
      <c r="IG343" s="12">
        <v>2473.8110000000001</v>
      </c>
      <c r="IH343" s="12">
        <v>0.25932169999999999</v>
      </c>
      <c r="II343" s="12">
        <v>45646</v>
      </c>
      <c r="IJ343" s="12">
        <v>791.83230000000003</v>
      </c>
      <c r="IK343" s="12">
        <v>0.1349418</v>
      </c>
      <c r="IL343" s="12">
        <v>226</v>
      </c>
      <c r="IM343" s="12">
        <v>253</v>
      </c>
      <c r="IN343" s="12">
        <v>11681</v>
      </c>
      <c r="IO343" s="12">
        <v>0.98682099999999995</v>
      </c>
      <c r="IP343" s="12">
        <v>290</v>
      </c>
      <c r="IQ343" s="12">
        <v>0</v>
      </c>
      <c r="IR343" s="12">
        <v>85.823179999999994</v>
      </c>
      <c r="IS343" s="12">
        <v>16.682639999999999</v>
      </c>
      <c r="IT343" s="12">
        <v>85.823179999999994</v>
      </c>
      <c r="IU343" s="12">
        <v>16.682639999999999</v>
      </c>
      <c r="IV343" s="12">
        <v>85.823179999999994</v>
      </c>
      <c r="IW343" s="12">
        <v>16.682639999999999</v>
      </c>
      <c r="IX343" s="12">
        <v>288.97949999999997</v>
      </c>
      <c r="IY343" s="12">
        <v>54235.88</v>
      </c>
      <c r="IZ343" s="12">
        <v>455.97829999999999</v>
      </c>
      <c r="JA343" s="12">
        <v>156</v>
      </c>
      <c r="JB343" s="12">
        <v>1.317902E-2</v>
      </c>
      <c r="JC343" s="12">
        <v>93301730</v>
      </c>
      <c r="JD343" s="12">
        <v>0.66589589999999999</v>
      </c>
      <c r="JE343" s="13" t="s">
        <v>309</v>
      </c>
      <c r="JF343" s="13">
        <v>27913</v>
      </c>
      <c r="JG343" s="13">
        <v>295036600</v>
      </c>
      <c r="JH343" s="13">
        <v>94619050</v>
      </c>
      <c r="JI343" s="13">
        <v>0.3786717</v>
      </c>
      <c r="JJ343" s="13">
        <v>0.1214411</v>
      </c>
      <c r="JK343" s="13">
        <v>3.118153</v>
      </c>
      <c r="JL343" s="13">
        <v>6647</v>
      </c>
      <c r="JM343" s="13">
        <v>1582.8689999999999</v>
      </c>
      <c r="JN343" s="13">
        <v>0.23813280000000001</v>
      </c>
      <c r="JO343" s="13">
        <v>1531.212</v>
      </c>
      <c r="JP343" s="13">
        <v>19169.21</v>
      </c>
      <c r="JQ343" s="13">
        <v>-1.483576</v>
      </c>
      <c r="JR343" s="13">
        <v>1571.7049999999999</v>
      </c>
      <c r="JS343" s="13">
        <v>1207.7239999999999</v>
      </c>
      <c r="JT343" s="13">
        <v>0.12549740000000001</v>
      </c>
      <c r="JU343" s="13">
        <v>222419</v>
      </c>
      <c r="JV343" s="13">
        <v>3162.8090000000002</v>
      </c>
      <c r="JW343" s="13">
        <v>0.26455109999999998</v>
      </c>
      <c r="JX343" s="13">
        <v>1520</v>
      </c>
      <c r="JY343" s="13">
        <v>346</v>
      </c>
      <c r="JZ343" s="13">
        <v>27411</v>
      </c>
      <c r="KA343" s="13">
        <v>0.98201559999999999</v>
      </c>
      <c r="KB343" s="13">
        <v>1177.989</v>
      </c>
      <c r="KC343" s="13">
        <v>92.315160000000006</v>
      </c>
      <c r="KD343" s="13">
        <v>19.324459999999998</v>
      </c>
      <c r="KE343" s="13">
        <v>92.315160000000006</v>
      </c>
      <c r="KF343" s="13">
        <v>19.324459999999998</v>
      </c>
      <c r="KG343" s="13">
        <v>92.315160000000006</v>
      </c>
      <c r="KH343" s="13">
        <v>19.324459999999998</v>
      </c>
      <c r="KI343" s="13">
        <v>1531.212</v>
      </c>
      <c r="KJ343" s="13">
        <v>394729.7</v>
      </c>
      <c r="KK343" s="13">
        <v>13164.43</v>
      </c>
      <c r="KL343" s="13">
        <v>502</v>
      </c>
      <c r="KM343" s="13">
        <v>1.7984449999999999E-2</v>
      </c>
      <c r="KN343" s="13">
        <v>389655700</v>
      </c>
      <c r="KO343" s="13">
        <v>0.50011280000000002</v>
      </c>
    </row>
    <row r="344" spans="1:301" x14ac:dyDescent="0.75">
      <c r="A344">
        <v>348</v>
      </c>
      <c r="B344" t="s">
        <v>357</v>
      </c>
      <c r="C344" t="s">
        <v>311</v>
      </c>
      <c r="D344" t="s">
        <v>319</v>
      </c>
      <c r="E344" t="s">
        <v>321</v>
      </c>
      <c r="F344">
        <v>3</v>
      </c>
      <c r="G344" t="s">
        <v>302</v>
      </c>
      <c r="H344">
        <v>3</v>
      </c>
      <c r="I344">
        <v>13</v>
      </c>
      <c r="J344" s="1">
        <v>43969.442986111113</v>
      </c>
      <c r="K344" s="2">
        <f t="shared" si="10"/>
        <v>20</v>
      </c>
      <c r="L344" s="2">
        <f t="shared" si="11"/>
        <v>96135</v>
      </c>
      <c r="M344" s="3" t="s">
        <v>303</v>
      </c>
      <c r="N344" s="3">
        <v>10892</v>
      </c>
      <c r="O344" s="3">
        <v>124792500</v>
      </c>
      <c r="P344" s="3">
        <v>33209470</v>
      </c>
      <c r="Q344" s="3">
        <v>1.0518970000000001</v>
      </c>
      <c r="R344" s="3">
        <v>0.27992820000000002</v>
      </c>
      <c r="S344" s="3">
        <v>3.7577379999999998</v>
      </c>
      <c r="T344" s="3">
        <v>10892</v>
      </c>
      <c r="U344" s="3">
        <v>1</v>
      </c>
      <c r="V344" s="3">
        <v>0</v>
      </c>
      <c r="W344" s="3">
        <v>0</v>
      </c>
      <c r="X344" s="3">
        <v>5676</v>
      </c>
      <c r="Y344" s="3">
        <v>2957.857</v>
      </c>
      <c r="Z344" s="3">
        <v>0.52111640000000004</v>
      </c>
      <c r="AA344" s="3">
        <v>380.75709999999998</v>
      </c>
      <c r="AB344" s="3">
        <v>16975.849999999999</v>
      </c>
      <c r="AC344" s="3">
        <v>-1.0642609999999999</v>
      </c>
      <c r="AD344" s="3">
        <v>1261.796</v>
      </c>
      <c r="AE344" s="3">
        <v>2819.9560000000001</v>
      </c>
      <c r="AF344" s="3">
        <v>0.1450893</v>
      </c>
      <c r="AG344" s="3">
        <v>75071</v>
      </c>
      <c r="AH344" s="3">
        <v>1039.181</v>
      </c>
      <c r="AI344" s="3">
        <v>0.33597349999999998</v>
      </c>
      <c r="AJ344" s="3">
        <v>302</v>
      </c>
      <c r="AK344" s="3">
        <v>377</v>
      </c>
      <c r="AL344" s="3">
        <v>10646</v>
      </c>
      <c r="AM344" s="3">
        <v>0.97741460000000002</v>
      </c>
      <c r="AN344" s="3">
        <v>429</v>
      </c>
      <c r="AO344" s="3">
        <v>0</v>
      </c>
      <c r="AP344" s="3">
        <v>79.323629999999994</v>
      </c>
      <c r="AQ344" s="3">
        <v>22.70194</v>
      </c>
      <c r="AR344" s="3">
        <v>79.323629999999994</v>
      </c>
      <c r="AS344" s="3">
        <v>22.70194</v>
      </c>
      <c r="AT344" s="3">
        <v>79.323629999999994</v>
      </c>
      <c r="AU344" s="3">
        <v>22.70194</v>
      </c>
      <c r="AV344" s="3">
        <v>382.65109999999999</v>
      </c>
      <c r="AW344" s="3">
        <v>93066.7</v>
      </c>
      <c r="AX344" s="3">
        <v>26457.89</v>
      </c>
      <c r="AY344" s="3">
        <v>246</v>
      </c>
      <c r="AZ344" s="3">
        <v>2.2585379999999999E-2</v>
      </c>
      <c r="BA344" s="3">
        <v>158002000</v>
      </c>
      <c r="BB344" s="3">
        <v>1.331825</v>
      </c>
      <c r="BC344" s="5" t="s">
        <v>304</v>
      </c>
      <c r="BD344" s="5">
        <v>11785</v>
      </c>
      <c r="BE344" s="5">
        <v>126730500</v>
      </c>
      <c r="BF344" s="5">
        <v>50622160</v>
      </c>
      <c r="BG344" s="5">
        <v>0.91247730000000005</v>
      </c>
      <c r="BH344" s="5">
        <v>0.36448659999999999</v>
      </c>
      <c r="BI344" s="5">
        <v>2.5034589999999999</v>
      </c>
      <c r="BJ344" s="5">
        <v>11785</v>
      </c>
      <c r="BK344" s="5">
        <v>1</v>
      </c>
      <c r="BL344" s="5">
        <v>0</v>
      </c>
      <c r="BM344" s="5">
        <v>0</v>
      </c>
      <c r="BN344" s="5">
        <v>5983</v>
      </c>
      <c r="BO344" s="5">
        <v>3037.4450000000002</v>
      </c>
      <c r="BP344" s="5">
        <v>0.5076792</v>
      </c>
      <c r="BQ344" s="5">
        <v>382.78190000000001</v>
      </c>
      <c r="BR344" s="5">
        <v>12904.67</v>
      </c>
      <c r="BS344" s="5">
        <v>-8.4938780000000005</v>
      </c>
      <c r="BT344" s="5">
        <v>1247.5060000000001</v>
      </c>
      <c r="BU344" s="5">
        <v>2817.0790000000002</v>
      </c>
      <c r="BV344" s="5">
        <v>0.1351878</v>
      </c>
      <c r="BW344" s="5">
        <v>87175</v>
      </c>
      <c r="BX344" s="5">
        <v>1093.6849999999999</v>
      </c>
      <c r="BY344" s="5">
        <v>0.1841574</v>
      </c>
      <c r="BZ344" s="5">
        <v>337</v>
      </c>
      <c r="CA344" s="5">
        <v>373</v>
      </c>
      <c r="CB344" s="5">
        <v>11479</v>
      </c>
      <c r="CC344" s="5">
        <v>0.97403479999999998</v>
      </c>
      <c r="CD344" s="5">
        <v>425</v>
      </c>
      <c r="CE344" s="5">
        <v>0</v>
      </c>
      <c r="CF344" s="5">
        <v>79.864829999999998</v>
      </c>
      <c r="CG344" s="5">
        <v>22.655449999999998</v>
      </c>
      <c r="CH344" s="5">
        <v>79.864829999999998</v>
      </c>
      <c r="CI344" s="5">
        <v>22.655449999999998</v>
      </c>
      <c r="CJ344" s="5">
        <v>79.864829999999998</v>
      </c>
      <c r="CK344" s="5">
        <v>22.655449999999998</v>
      </c>
      <c r="CL344" s="5">
        <v>383.93380000000002</v>
      </c>
      <c r="CM344" s="5">
        <v>110641.1</v>
      </c>
      <c r="CN344" s="5">
        <v>14130.73</v>
      </c>
      <c r="CO344" s="5">
        <v>306</v>
      </c>
      <c r="CP344" s="5">
        <v>2.5965209999999999E-2</v>
      </c>
      <c r="CQ344" s="5">
        <v>177352700</v>
      </c>
      <c r="CR344" s="5">
        <v>1.276964</v>
      </c>
      <c r="CS344" s="6" t="s">
        <v>305</v>
      </c>
      <c r="CT344" s="6">
        <v>19276</v>
      </c>
      <c r="CU344" s="6">
        <v>327785400</v>
      </c>
      <c r="CV344" s="6">
        <v>25491620</v>
      </c>
      <c r="CW344" s="6">
        <v>0.88217719999999999</v>
      </c>
      <c r="CX344" s="6">
        <v>6.8606230000000004E-2</v>
      </c>
      <c r="CY344" s="6">
        <v>12.858560000000001</v>
      </c>
      <c r="CZ344" s="6">
        <v>8963</v>
      </c>
      <c r="DA344" s="6">
        <v>0.46498240000000002</v>
      </c>
      <c r="DB344" s="6">
        <v>10313</v>
      </c>
      <c r="DC344" s="6">
        <v>0.53501759999999998</v>
      </c>
      <c r="DD344" s="6">
        <v>4207</v>
      </c>
      <c r="DE344" s="6">
        <v>918.18060000000003</v>
      </c>
      <c r="DF344" s="6">
        <v>0.21825069999999999</v>
      </c>
      <c r="DG344" s="6">
        <v>443.03609999999998</v>
      </c>
      <c r="DH344" s="6">
        <v>6781.1580000000004</v>
      </c>
      <c r="DI344" s="6">
        <v>0.40073219999999998</v>
      </c>
      <c r="DJ344" s="6">
        <v>1037.81</v>
      </c>
      <c r="DK344" s="6">
        <v>2819.6469999999999</v>
      </c>
      <c r="DL344" s="6">
        <v>0.31722729999999999</v>
      </c>
      <c r="DM344" s="6">
        <v>60764</v>
      </c>
      <c r="DN344" s="6">
        <v>1051.502</v>
      </c>
      <c r="DO344" s="6">
        <v>0.73219659999999998</v>
      </c>
      <c r="DP344" s="6">
        <v>257</v>
      </c>
      <c r="DQ344" s="6">
        <v>436</v>
      </c>
      <c r="DR344" s="6">
        <v>19223</v>
      </c>
      <c r="DS344" s="6">
        <v>0.99725039999999998</v>
      </c>
      <c r="DT344" s="6">
        <v>173</v>
      </c>
      <c r="DU344" s="6">
        <v>262</v>
      </c>
      <c r="DV344" s="6">
        <v>87.962029999999999</v>
      </c>
      <c r="DW344" s="6">
        <v>22.218520000000002</v>
      </c>
      <c r="DX344" s="6">
        <v>87.962029999999999</v>
      </c>
      <c r="DY344" s="6">
        <v>22.218520000000002</v>
      </c>
      <c r="DZ344" s="6">
        <v>87.962029999999999</v>
      </c>
      <c r="EA344" s="6">
        <v>22.218520000000002</v>
      </c>
      <c r="EB344" s="6">
        <v>443.14589999999998</v>
      </c>
      <c r="EC344" s="6">
        <v>72903.41</v>
      </c>
      <c r="ED344" s="6">
        <v>2385.5619999999999</v>
      </c>
      <c r="EE344" s="6">
        <v>53</v>
      </c>
      <c r="EF344" s="6">
        <v>2.7495330000000002E-3</v>
      </c>
      <c r="EG344" s="6">
        <v>353277100</v>
      </c>
      <c r="EH344" s="6">
        <v>0.95078339999999995</v>
      </c>
      <c r="EI344" s="8" t="s">
        <v>306</v>
      </c>
      <c r="EJ344" s="8">
        <v>18485</v>
      </c>
      <c r="EK344" s="8">
        <v>291008800</v>
      </c>
      <c r="EL344" s="8">
        <v>40168870</v>
      </c>
      <c r="EM344" s="8">
        <v>0.85166200000000003</v>
      </c>
      <c r="EN344" s="8">
        <v>0.1175576</v>
      </c>
      <c r="EO344" s="8">
        <v>7.2446359999999999</v>
      </c>
      <c r="EP344" s="8">
        <v>9418</v>
      </c>
      <c r="EQ344" s="8">
        <v>0.50949420000000001</v>
      </c>
      <c r="ER344" s="8">
        <v>9067</v>
      </c>
      <c r="ES344" s="8">
        <v>0.49050579999999999</v>
      </c>
      <c r="ET344" s="8">
        <v>4743</v>
      </c>
      <c r="EU344" s="8">
        <v>1216.989</v>
      </c>
      <c r="EV344" s="8">
        <v>0.25658639999999999</v>
      </c>
      <c r="EW344" s="8">
        <v>436.68869999999998</v>
      </c>
      <c r="EX344" s="8">
        <v>10976.26</v>
      </c>
      <c r="EY344" s="8">
        <v>0.6266446</v>
      </c>
      <c r="EZ344" s="8">
        <v>1034.5999999999999</v>
      </c>
      <c r="FA344" s="8">
        <v>2815.518</v>
      </c>
      <c r="FB344" s="8">
        <v>0.24303179999999999</v>
      </c>
      <c r="FC344" s="8">
        <v>76060</v>
      </c>
      <c r="FD344" s="8">
        <v>1099.6189999999999</v>
      </c>
      <c r="FE344" s="8">
        <v>0.57368209999999997</v>
      </c>
      <c r="FF344" s="8">
        <v>299</v>
      </c>
      <c r="FG344" s="8">
        <v>422</v>
      </c>
      <c r="FH344" s="8">
        <v>18440</v>
      </c>
      <c r="FI344" s="8">
        <v>0.99756560000000005</v>
      </c>
      <c r="FJ344" s="8">
        <v>157</v>
      </c>
      <c r="FK344" s="8">
        <v>264</v>
      </c>
      <c r="FL344" s="8">
        <v>88.204490000000007</v>
      </c>
      <c r="FM344" s="8">
        <v>23.724789999999999</v>
      </c>
      <c r="FN344" s="8">
        <v>88.204490000000007</v>
      </c>
      <c r="FO344" s="8">
        <v>23.724789999999999</v>
      </c>
      <c r="FP344" s="8">
        <v>88.204490000000007</v>
      </c>
      <c r="FQ344" s="8">
        <v>23.724789999999999</v>
      </c>
      <c r="FR344" s="8">
        <v>436.75889999999998</v>
      </c>
      <c r="FS344" s="8">
        <v>96750.65</v>
      </c>
      <c r="FT344" s="8">
        <v>6517.6220000000003</v>
      </c>
      <c r="FU344" s="8">
        <v>45</v>
      </c>
      <c r="FV344" s="8">
        <v>2.4344060000000001E-3</v>
      </c>
      <c r="FW344" s="8">
        <v>331177700</v>
      </c>
      <c r="FX344" s="8">
        <v>0.96921959999999996</v>
      </c>
      <c r="FY344" s="10" t="s">
        <v>307</v>
      </c>
      <c r="FZ344" s="10">
        <v>8842</v>
      </c>
      <c r="GA344" s="10">
        <v>20451730</v>
      </c>
      <c r="GB344" s="10">
        <v>9182128</v>
      </c>
      <c r="GC344" s="10">
        <v>0.26159480000000002</v>
      </c>
      <c r="GD344" s="10">
        <v>0.1174471</v>
      </c>
      <c r="GE344" s="10">
        <v>2.227341</v>
      </c>
      <c r="GF344" s="10">
        <v>8842</v>
      </c>
      <c r="GG344" s="10">
        <v>1</v>
      </c>
      <c r="GH344" s="10">
        <v>0</v>
      </c>
      <c r="GI344" s="10">
        <v>0</v>
      </c>
      <c r="GJ344" s="10">
        <v>2596</v>
      </c>
      <c r="GK344" s="10">
        <v>762.18230000000005</v>
      </c>
      <c r="GL344" s="10">
        <v>0.29359869999999999</v>
      </c>
      <c r="GM344" s="10">
        <v>207.23419999999999</v>
      </c>
      <c r="GN344" s="10">
        <v>2524.0059999999999</v>
      </c>
      <c r="GO344" s="10">
        <v>9.7435580000000002</v>
      </c>
      <c r="GP344" s="10">
        <v>1311.615</v>
      </c>
      <c r="GQ344" s="10">
        <v>2494.864</v>
      </c>
      <c r="GR344" s="10">
        <v>0.38772200000000001</v>
      </c>
      <c r="GS344" s="10">
        <v>22805</v>
      </c>
      <c r="GT344" s="10">
        <v>568.16830000000004</v>
      </c>
      <c r="GU344" s="10">
        <v>0.14462410000000001</v>
      </c>
      <c r="GV344" s="10">
        <v>201</v>
      </c>
      <c r="GW344" s="10">
        <v>153</v>
      </c>
      <c r="GX344" s="10">
        <v>8790</v>
      </c>
      <c r="GY344" s="10">
        <v>0.99411899999999997</v>
      </c>
      <c r="GZ344" s="10">
        <v>209</v>
      </c>
      <c r="HA344" s="10">
        <v>0</v>
      </c>
      <c r="HB344" s="10">
        <v>90.073740000000001</v>
      </c>
      <c r="HC344" s="10">
        <v>19.483029999999999</v>
      </c>
      <c r="HD344" s="10">
        <v>90.073740000000001</v>
      </c>
      <c r="HE344" s="10">
        <v>19.483029999999999</v>
      </c>
      <c r="HF344" s="10">
        <v>90.073740000000001</v>
      </c>
      <c r="HG344" s="10">
        <v>19.483029999999999</v>
      </c>
      <c r="HH344" s="10">
        <v>207.33690000000001</v>
      </c>
      <c r="HI344" s="10">
        <v>29722.52</v>
      </c>
      <c r="HJ344" s="10">
        <v>720.49400000000003</v>
      </c>
      <c r="HK344" s="10">
        <v>52</v>
      </c>
      <c r="HL344" s="10">
        <v>5.8810219999999996E-3</v>
      </c>
      <c r="HM344" s="10">
        <v>29633860</v>
      </c>
      <c r="HN344" s="10">
        <v>0.37904189999999999</v>
      </c>
      <c r="HO344" s="12" t="s">
        <v>308</v>
      </c>
      <c r="HP344" s="12">
        <v>9197</v>
      </c>
      <c r="HQ344" s="12">
        <v>19713380</v>
      </c>
      <c r="HR344" s="12">
        <v>9480091</v>
      </c>
      <c r="HS344" s="12">
        <v>0.2330605</v>
      </c>
      <c r="HT344" s="12">
        <v>0.11207789999999999</v>
      </c>
      <c r="HU344" s="12">
        <v>2.07945</v>
      </c>
      <c r="HV344" s="12">
        <v>9197</v>
      </c>
      <c r="HW344" s="12">
        <v>1</v>
      </c>
      <c r="HX344" s="12">
        <v>0</v>
      </c>
      <c r="HY344" s="12">
        <v>0</v>
      </c>
      <c r="HZ344" s="12">
        <v>2431</v>
      </c>
      <c r="IA344" s="12">
        <v>642.57489999999996</v>
      </c>
      <c r="IB344" s="12">
        <v>0.26432529999999999</v>
      </c>
      <c r="IC344" s="12">
        <v>206.5188</v>
      </c>
      <c r="ID344" s="12">
        <v>1166.4770000000001</v>
      </c>
      <c r="IE344" s="12">
        <v>4.2570499999999996</v>
      </c>
      <c r="IF344" s="12">
        <v>1310.3330000000001</v>
      </c>
      <c r="IG344" s="12">
        <v>2493.6819999999998</v>
      </c>
      <c r="IH344" s="12">
        <v>0.43689129999999998</v>
      </c>
      <c r="II344" s="12">
        <v>21051</v>
      </c>
      <c r="IJ344" s="12">
        <v>551.4348</v>
      </c>
      <c r="IK344" s="12">
        <v>0.1228737</v>
      </c>
      <c r="IL344" s="12">
        <v>181</v>
      </c>
      <c r="IM344" s="12">
        <v>168</v>
      </c>
      <c r="IN344" s="12">
        <v>9134</v>
      </c>
      <c r="IO344" s="12">
        <v>0.99314990000000003</v>
      </c>
      <c r="IP344" s="12">
        <v>228</v>
      </c>
      <c r="IQ344" s="12">
        <v>0</v>
      </c>
      <c r="IR344" s="12">
        <v>90.355220000000003</v>
      </c>
      <c r="IS344" s="12">
        <v>18.530550000000002</v>
      </c>
      <c r="IT344" s="12">
        <v>90.355220000000003</v>
      </c>
      <c r="IU344" s="12">
        <v>18.530550000000002</v>
      </c>
      <c r="IV344" s="12">
        <v>90.355220000000003</v>
      </c>
      <c r="IW344" s="12">
        <v>18.530550000000002</v>
      </c>
      <c r="IX344" s="12">
        <v>206.52080000000001</v>
      </c>
      <c r="IY344" s="12">
        <v>29270.69</v>
      </c>
      <c r="IZ344" s="12">
        <v>147.94710000000001</v>
      </c>
      <c r="JA344" s="12">
        <v>63</v>
      </c>
      <c r="JB344" s="12">
        <v>6.8500599999999998E-3</v>
      </c>
      <c r="JC344" s="12">
        <v>29193470</v>
      </c>
      <c r="JD344" s="12">
        <v>0.34513850000000001</v>
      </c>
      <c r="JE344" s="13" t="s">
        <v>309</v>
      </c>
      <c r="JF344" s="13">
        <v>17658</v>
      </c>
      <c r="JG344" s="13">
        <v>88248600</v>
      </c>
      <c r="JH344" s="13">
        <v>22283550</v>
      </c>
      <c r="JI344" s="13">
        <v>0.28302500000000003</v>
      </c>
      <c r="JJ344" s="13">
        <v>7.146632E-2</v>
      </c>
      <c r="JK344" s="13">
        <v>3.9602569999999999</v>
      </c>
      <c r="JL344" s="13">
        <v>2836</v>
      </c>
      <c r="JM344" s="13">
        <v>455.48169999999999</v>
      </c>
      <c r="JN344" s="13">
        <v>0.1606071</v>
      </c>
      <c r="JO344" s="13">
        <v>491.15879999999999</v>
      </c>
      <c r="JP344" s="13">
        <v>225.3381</v>
      </c>
      <c r="JQ344" s="13">
        <v>8.5232010000000002</v>
      </c>
      <c r="JR344" s="13">
        <v>1634.367</v>
      </c>
      <c r="JS344" s="13">
        <v>1240.3340000000001</v>
      </c>
      <c r="JT344" s="13">
        <v>0.30455850000000001</v>
      </c>
      <c r="JU344" s="13">
        <v>57979</v>
      </c>
      <c r="JV344" s="13">
        <v>1090.3150000000001</v>
      </c>
      <c r="JW344" s="13">
        <v>0.35616439999999999</v>
      </c>
      <c r="JX344" s="13">
        <v>488</v>
      </c>
      <c r="JY344" s="13">
        <v>200</v>
      </c>
      <c r="JZ344" s="13">
        <v>17409</v>
      </c>
      <c r="KA344" s="13">
        <v>0.98589870000000002</v>
      </c>
      <c r="KB344" s="13">
        <v>355.17039999999997</v>
      </c>
      <c r="KC344" s="13">
        <v>92.444159999999997</v>
      </c>
      <c r="KD344" s="13">
        <v>19.103909999999999</v>
      </c>
      <c r="KE344" s="13">
        <v>92.444159999999997</v>
      </c>
      <c r="KF344" s="13">
        <v>19.103909999999999</v>
      </c>
      <c r="KG344" s="13">
        <v>92.444159999999997</v>
      </c>
      <c r="KH344" s="13">
        <v>19.103909999999999</v>
      </c>
      <c r="KI344" s="13">
        <v>491.15910000000002</v>
      </c>
      <c r="KJ344" s="13">
        <v>83824.62</v>
      </c>
      <c r="KK344" s="13">
        <v>2.8755950000000001</v>
      </c>
      <c r="KL344" s="13">
        <v>249</v>
      </c>
      <c r="KM344" s="13">
        <v>1.4101259999999999E-2</v>
      </c>
      <c r="KN344" s="13">
        <v>110532200</v>
      </c>
      <c r="KO344" s="13">
        <v>0.35449130000000001</v>
      </c>
    </row>
    <row r="345" spans="1:301" x14ac:dyDescent="0.75">
      <c r="A345">
        <v>349</v>
      </c>
      <c r="B345" t="s">
        <v>355</v>
      </c>
      <c r="C345" t="s">
        <v>311</v>
      </c>
      <c r="D345" t="s">
        <v>315</v>
      </c>
      <c r="E345" t="s">
        <v>316</v>
      </c>
      <c r="F345">
        <v>3</v>
      </c>
      <c r="G345" t="s">
        <v>302</v>
      </c>
      <c r="H345">
        <v>3</v>
      </c>
      <c r="I345">
        <v>12</v>
      </c>
      <c r="J345" s="1">
        <v>43969.444340277776</v>
      </c>
      <c r="K345" s="2">
        <f t="shared" si="10"/>
        <v>20</v>
      </c>
      <c r="L345" s="2">
        <f t="shared" si="11"/>
        <v>114308</v>
      </c>
      <c r="M345" s="3" t="s">
        <v>303</v>
      </c>
      <c r="N345" s="3">
        <v>13627</v>
      </c>
      <c r="O345" s="3">
        <v>198382400</v>
      </c>
      <c r="P345" s="3">
        <v>9403623</v>
      </c>
      <c r="Q345" s="3">
        <v>1.0683229999999999</v>
      </c>
      <c r="R345" s="3">
        <v>5.0640119999999997E-2</v>
      </c>
      <c r="S345" s="3">
        <v>21.09638</v>
      </c>
      <c r="T345" s="3">
        <v>13627</v>
      </c>
      <c r="U345" s="3">
        <v>1</v>
      </c>
      <c r="V345" s="3">
        <v>0</v>
      </c>
      <c r="W345" s="3">
        <v>0</v>
      </c>
      <c r="X345" s="3">
        <v>6428</v>
      </c>
      <c r="Y345" s="3">
        <v>3032.1559999999999</v>
      </c>
      <c r="Z345" s="3">
        <v>0.47171059999999998</v>
      </c>
      <c r="AA345" s="3">
        <v>461.85390000000001</v>
      </c>
      <c r="AB345" s="3">
        <v>6137.5879999999997</v>
      </c>
      <c r="AC345" s="3">
        <v>0.4451773</v>
      </c>
      <c r="AD345" s="3">
        <v>1194.2280000000001</v>
      </c>
      <c r="AE345" s="3">
        <v>2804.3820000000001</v>
      </c>
      <c r="AF345" s="3">
        <v>0.26260820000000001</v>
      </c>
      <c r="AG345" s="3">
        <v>51891</v>
      </c>
      <c r="AH345" s="3">
        <v>1028.183</v>
      </c>
      <c r="AI345" s="3">
        <v>0.8271674</v>
      </c>
      <c r="AJ345" s="3">
        <v>246</v>
      </c>
      <c r="AK345" s="3">
        <v>409</v>
      </c>
      <c r="AL345" s="3">
        <v>13391</v>
      </c>
      <c r="AM345" s="3">
        <v>0.98268149999999999</v>
      </c>
      <c r="AN345" s="3">
        <v>469</v>
      </c>
      <c r="AO345" s="3">
        <v>0</v>
      </c>
      <c r="AP345" s="3">
        <v>78.737290000000002</v>
      </c>
      <c r="AQ345" s="3">
        <v>19.962720000000001</v>
      </c>
      <c r="AR345" s="3">
        <v>78.737290000000002</v>
      </c>
      <c r="AS345" s="3">
        <v>19.962720000000001</v>
      </c>
      <c r="AT345" s="3">
        <v>78.737290000000002</v>
      </c>
      <c r="AU345" s="3">
        <v>19.962720000000001</v>
      </c>
      <c r="AV345" s="3">
        <v>461.85410000000002</v>
      </c>
      <c r="AW345" s="3">
        <v>66380.2</v>
      </c>
      <c r="AX345" s="3">
        <v>2764.3649999999998</v>
      </c>
      <c r="AY345" s="3">
        <v>236</v>
      </c>
      <c r="AZ345" s="3">
        <v>1.731856E-2</v>
      </c>
      <c r="BA345" s="3">
        <v>207786000</v>
      </c>
      <c r="BB345" s="3">
        <v>1.1189629999999999</v>
      </c>
      <c r="BC345" s="5" t="s">
        <v>304</v>
      </c>
      <c r="BD345" s="5">
        <v>13107</v>
      </c>
      <c r="BE345" s="5">
        <v>192409500</v>
      </c>
      <c r="BF345" s="5">
        <v>15218570</v>
      </c>
      <c r="BG345" s="5">
        <v>1.1200049999999999</v>
      </c>
      <c r="BH345" s="5">
        <v>8.8586429999999994E-2</v>
      </c>
      <c r="BI345" s="5">
        <v>12.64307</v>
      </c>
      <c r="BJ345" s="5">
        <v>13107</v>
      </c>
      <c r="BK345" s="5">
        <v>1</v>
      </c>
      <c r="BL345" s="5">
        <v>0</v>
      </c>
      <c r="BM345" s="5">
        <v>0</v>
      </c>
      <c r="BN345" s="5">
        <v>6471</v>
      </c>
      <c r="BO345" s="5">
        <v>3194.7689999999998</v>
      </c>
      <c r="BP345" s="5">
        <v>0.49370570000000003</v>
      </c>
      <c r="BQ345" s="5">
        <v>450.73500000000001</v>
      </c>
      <c r="BR345" s="5">
        <v>3990.6930000000002</v>
      </c>
      <c r="BS345" s="5">
        <v>0.77467269999999999</v>
      </c>
      <c r="BT345" s="5">
        <v>1221.2660000000001</v>
      </c>
      <c r="BU345" s="5">
        <v>2807.7280000000001</v>
      </c>
      <c r="BV345" s="5">
        <v>0.2252178</v>
      </c>
      <c r="BW345" s="5">
        <v>58197</v>
      </c>
      <c r="BX345" s="5">
        <v>1038.5889999999999</v>
      </c>
      <c r="BY345" s="5">
        <v>0.72830090000000003</v>
      </c>
      <c r="BZ345" s="5">
        <v>259</v>
      </c>
      <c r="CA345" s="5">
        <v>425</v>
      </c>
      <c r="CB345" s="5">
        <v>12891</v>
      </c>
      <c r="CC345" s="5">
        <v>0.98352030000000001</v>
      </c>
      <c r="CD345" s="5">
        <v>479</v>
      </c>
      <c r="CE345" s="5">
        <v>0</v>
      </c>
      <c r="CF345" s="5">
        <v>79.769360000000006</v>
      </c>
      <c r="CG345" s="5">
        <v>20.80714</v>
      </c>
      <c r="CH345" s="5">
        <v>79.769360000000006</v>
      </c>
      <c r="CI345" s="5">
        <v>20.80714</v>
      </c>
      <c r="CJ345" s="5">
        <v>79.769360000000006</v>
      </c>
      <c r="CK345" s="5">
        <v>20.80714</v>
      </c>
      <c r="CL345" s="5">
        <v>450.73520000000002</v>
      </c>
      <c r="CM345" s="5">
        <v>78085.789999999994</v>
      </c>
      <c r="CN345" s="5">
        <v>1215.048</v>
      </c>
      <c r="CO345" s="5">
        <v>216</v>
      </c>
      <c r="CP345" s="5">
        <v>1.647974E-2</v>
      </c>
      <c r="CQ345" s="5">
        <v>207628100</v>
      </c>
      <c r="CR345" s="5">
        <v>1.208591</v>
      </c>
      <c r="CS345" s="6" t="s">
        <v>305</v>
      </c>
      <c r="CT345" s="6">
        <v>20406</v>
      </c>
      <c r="CU345" s="6">
        <v>380560600</v>
      </c>
      <c r="CV345" s="6">
        <v>32045330</v>
      </c>
      <c r="CW345" s="6">
        <v>0.91391960000000005</v>
      </c>
      <c r="CX345" s="6">
        <v>7.6957139999999993E-2</v>
      </c>
      <c r="CY345" s="6">
        <v>11.8757</v>
      </c>
      <c r="CZ345" s="6">
        <v>9059</v>
      </c>
      <c r="DA345" s="6">
        <v>0.443938</v>
      </c>
      <c r="DB345" s="6">
        <v>11347</v>
      </c>
      <c r="DC345" s="6">
        <v>0.5560619</v>
      </c>
      <c r="DD345" s="6">
        <v>5216</v>
      </c>
      <c r="DE345" s="6">
        <v>1333.2670000000001</v>
      </c>
      <c r="DF345" s="6">
        <v>0.25561109999999998</v>
      </c>
      <c r="DG345" s="6">
        <v>484.29849999999999</v>
      </c>
      <c r="DH345" s="6">
        <v>14812.42</v>
      </c>
      <c r="DI345" s="6">
        <v>0.62351080000000003</v>
      </c>
      <c r="DJ345" s="6">
        <v>979.45479999999998</v>
      </c>
      <c r="DK345" s="6">
        <v>2807.3020000000001</v>
      </c>
      <c r="DL345" s="6">
        <v>0.2716924</v>
      </c>
      <c r="DM345" s="6">
        <v>75107</v>
      </c>
      <c r="DN345" s="6">
        <v>1167.519</v>
      </c>
      <c r="DO345" s="6">
        <v>0.71346500000000002</v>
      </c>
      <c r="DP345" s="6">
        <v>364</v>
      </c>
      <c r="DQ345" s="6">
        <v>423</v>
      </c>
      <c r="DR345" s="6">
        <v>20350</v>
      </c>
      <c r="DS345" s="6">
        <v>0.99725569999999997</v>
      </c>
      <c r="DT345" s="6">
        <v>173</v>
      </c>
      <c r="DU345" s="6">
        <v>249</v>
      </c>
      <c r="DV345" s="6">
        <v>86.847110000000001</v>
      </c>
      <c r="DW345" s="6">
        <v>23.351990000000001</v>
      </c>
      <c r="DX345" s="6">
        <v>86.847110000000001</v>
      </c>
      <c r="DY345" s="6">
        <v>23.351990000000001</v>
      </c>
      <c r="DZ345" s="6">
        <v>86.847110000000001</v>
      </c>
      <c r="EA345" s="6">
        <v>23.351990000000001</v>
      </c>
      <c r="EB345" s="6">
        <v>484.29610000000002</v>
      </c>
      <c r="EC345" s="6">
        <v>84886.96</v>
      </c>
      <c r="ED345" s="6">
        <v>10752.13</v>
      </c>
      <c r="EE345" s="6">
        <v>56</v>
      </c>
      <c r="EF345" s="6">
        <v>2.7442909999999998E-3</v>
      </c>
      <c r="EG345" s="6">
        <v>412605900</v>
      </c>
      <c r="EH345" s="6">
        <v>0.9908768</v>
      </c>
      <c r="EI345" s="8" t="s">
        <v>306</v>
      </c>
      <c r="EJ345" s="8">
        <v>18804</v>
      </c>
      <c r="EK345" s="8">
        <v>374246500</v>
      </c>
      <c r="EL345" s="8">
        <v>14035100</v>
      </c>
      <c r="EM345" s="8">
        <v>1.0584180000000001</v>
      </c>
      <c r="EN345" s="8">
        <v>3.9693109999999997E-2</v>
      </c>
      <c r="EO345" s="8">
        <v>26.665040000000001</v>
      </c>
      <c r="EP345" s="8">
        <v>9149</v>
      </c>
      <c r="EQ345" s="8">
        <v>0.48654540000000002</v>
      </c>
      <c r="ER345" s="8">
        <v>9655</v>
      </c>
      <c r="ES345" s="8">
        <v>0.51345459999999998</v>
      </c>
      <c r="ET345" s="8">
        <v>4403</v>
      </c>
      <c r="EU345" s="8">
        <v>1030.973</v>
      </c>
      <c r="EV345" s="8">
        <v>0.23415230000000001</v>
      </c>
      <c r="EW345" s="8">
        <v>493.88260000000002</v>
      </c>
      <c r="EX345" s="8">
        <v>3755.9929999999999</v>
      </c>
      <c r="EY345" s="8">
        <v>4.2149470000000004</v>
      </c>
      <c r="EZ345" s="8">
        <v>978.44399999999996</v>
      </c>
      <c r="FA345" s="8">
        <v>2792.1909999999998</v>
      </c>
      <c r="FB345" s="8">
        <v>0.30218390000000001</v>
      </c>
      <c r="FC345" s="8">
        <v>62227</v>
      </c>
      <c r="FD345" s="8">
        <v>1163.2360000000001</v>
      </c>
      <c r="FE345" s="8">
        <v>0.8606395</v>
      </c>
      <c r="FF345" s="8">
        <v>299</v>
      </c>
      <c r="FG345" s="8">
        <v>462</v>
      </c>
      <c r="FH345" s="8">
        <v>18753</v>
      </c>
      <c r="FI345" s="8">
        <v>0.99728779999999995</v>
      </c>
      <c r="FJ345" s="8">
        <v>205</v>
      </c>
      <c r="FK345" s="8">
        <v>256</v>
      </c>
      <c r="FL345" s="8">
        <v>86.734049999999996</v>
      </c>
      <c r="FM345" s="8">
        <v>21.324120000000001</v>
      </c>
      <c r="FN345" s="8">
        <v>86.734049999999996</v>
      </c>
      <c r="FO345" s="8">
        <v>21.324120000000001</v>
      </c>
      <c r="FP345" s="8">
        <v>86.734049999999996</v>
      </c>
      <c r="FQ345" s="8">
        <v>21.324120000000001</v>
      </c>
      <c r="FR345" s="8">
        <v>493.88279999999997</v>
      </c>
      <c r="FS345" s="8">
        <v>71956.34</v>
      </c>
      <c r="FT345" s="8">
        <v>750.23850000000004</v>
      </c>
      <c r="FU345" s="8">
        <v>51</v>
      </c>
      <c r="FV345" s="8">
        <v>2.7121889999999998E-3</v>
      </c>
      <c r="FW345" s="8">
        <v>388281600</v>
      </c>
      <c r="FX345" s="8">
        <v>1.0981110000000001</v>
      </c>
      <c r="FY345" s="10" t="s">
        <v>307</v>
      </c>
      <c r="FZ345" s="10">
        <v>10920</v>
      </c>
      <c r="GA345" s="10">
        <v>68838820</v>
      </c>
      <c r="GB345" s="10">
        <v>10093870</v>
      </c>
      <c r="GC345" s="10">
        <v>0.57728210000000002</v>
      </c>
      <c r="GD345" s="10">
        <v>8.4647150000000004E-2</v>
      </c>
      <c r="GE345" s="10">
        <v>6.8198650000000001</v>
      </c>
      <c r="GF345" s="10">
        <v>10920</v>
      </c>
      <c r="GG345" s="10">
        <v>1</v>
      </c>
      <c r="GH345" s="10">
        <v>0</v>
      </c>
      <c r="GI345" s="10">
        <v>0</v>
      </c>
      <c r="GJ345" s="10">
        <v>3558</v>
      </c>
      <c r="GK345" s="10">
        <v>1159.2819999999999</v>
      </c>
      <c r="GL345" s="10">
        <v>0.32582420000000001</v>
      </c>
      <c r="GM345" s="10">
        <v>297.83550000000002</v>
      </c>
      <c r="GN345" s="10">
        <v>9424.7559999999994</v>
      </c>
      <c r="GO345" s="10">
        <v>-3.9148839999999998</v>
      </c>
      <c r="GP345" s="10">
        <v>1306.4670000000001</v>
      </c>
      <c r="GQ345" s="10">
        <v>2463.1129999999998</v>
      </c>
      <c r="GR345" s="10">
        <v>0.315106</v>
      </c>
      <c r="GS345" s="10">
        <v>34655</v>
      </c>
      <c r="GT345" s="10">
        <v>749.10029999999995</v>
      </c>
      <c r="GU345" s="10">
        <v>0.55389480000000002</v>
      </c>
      <c r="GV345" s="10">
        <v>168</v>
      </c>
      <c r="GW345" s="10">
        <v>298</v>
      </c>
      <c r="GX345" s="10">
        <v>10793</v>
      </c>
      <c r="GY345" s="10">
        <v>0.98836990000000002</v>
      </c>
      <c r="GZ345" s="10">
        <v>322</v>
      </c>
      <c r="HA345" s="10">
        <v>0</v>
      </c>
      <c r="HB345" s="10">
        <v>87.368870000000001</v>
      </c>
      <c r="HC345" s="10">
        <v>19.283390000000001</v>
      </c>
      <c r="HD345" s="10">
        <v>87.368870000000001</v>
      </c>
      <c r="HE345" s="10">
        <v>19.283390000000001</v>
      </c>
      <c r="HF345" s="10">
        <v>87.368870000000001</v>
      </c>
      <c r="HG345" s="10">
        <v>19.283390000000001</v>
      </c>
      <c r="HH345" s="10">
        <v>298.57279999999997</v>
      </c>
      <c r="HI345" s="10">
        <v>46450.79</v>
      </c>
      <c r="HJ345" s="10">
        <v>8134.2520000000004</v>
      </c>
      <c r="HK345" s="10">
        <v>127</v>
      </c>
      <c r="HL345" s="10">
        <v>1.1630039999999999E-2</v>
      </c>
      <c r="HM345" s="10">
        <v>78932690</v>
      </c>
      <c r="HN345" s="10">
        <v>0.66192930000000005</v>
      </c>
      <c r="HO345" s="12" t="s">
        <v>308</v>
      </c>
      <c r="HP345" s="12">
        <v>12068</v>
      </c>
      <c r="HQ345" s="12">
        <v>77737840</v>
      </c>
      <c r="HR345" s="12">
        <v>20248710</v>
      </c>
      <c r="HS345" s="12">
        <v>0.53377940000000001</v>
      </c>
      <c r="HT345" s="12">
        <v>0.13903579999999999</v>
      </c>
      <c r="HU345" s="12">
        <v>3.8391500000000001</v>
      </c>
      <c r="HV345" s="12">
        <v>12068</v>
      </c>
      <c r="HW345" s="12">
        <v>1</v>
      </c>
      <c r="HX345" s="12">
        <v>0</v>
      </c>
      <c r="HY345" s="12">
        <v>0</v>
      </c>
      <c r="HZ345" s="12">
        <v>4097</v>
      </c>
      <c r="IA345" s="12">
        <v>1390.902</v>
      </c>
      <c r="IB345" s="12">
        <v>0.33949289999999999</v>
      </c>
      <c r="IC345" s="12">
        <v>300.12830000000002</v>
      </c>
      <c r="ID345" s="12">
        <v>9320.4529999999995</v>
      </c>
      <c r="IE345" s="12">
        <v>-7.9929139999999999</v>
      </c>
      <c r="IF345" s="12">
        <v>1317.694</v>
      </c>
      <c r="IG345" s="12">
        <v>2462.1889999999999</v>
      </c>
      <c r="IH345" s="12">
        <v>0.28468310000000002</v>
      </c>
      <c r="II345" s="12">
        <v>42391</v>
      </c>
      <c r="IJ345" s="12">
        <v>789.13409999999999</v>
      </c>
      <c r="IK345" s="12">
        <v>0.34422190000000003</v>
      </c>
      <c r="IL345" s="12">
        <v>201</v>
      </c>
      <c r="IM345" s="12">
        <v>300</v>
      </c>
      <c r="IN345" s="12">
        <v>11941</v>
      </c>
      <c r="IO345" s="12">
        <v>0.98947629999999998</v>
      </c>
      <c r="IP345" s="12">
        <v>320</v>
      </c>
      <c r="IQ345" s="12">
        <v>0</v>
      </c>
      <c r="IR345" s="12">
        <v>86.620320000000007</v>
      </c>
      <c r="IS345" s="12">
        <v>19.564920000000001</v>
      </c>
      <c r="IT345" s="12">
        <v>86.620320000000007</v>
      </c>
      <c r="IU345" s="12">
        <v>19.564920000000001</v>
      </c>
      <c r="IV345" s="12">
        <v>86.620320000000007</v>
      </c>
      <c r="IW345" s="12">
        <v>19.564920000000001</v>
      </c>
      <c r="IX345" s="12">
        <v>301.09989999999999</v>
      </c>
      <c r="IY345" s="12">
        <v>58080.86</v>
      </c>
      <c r="IZ345" s="12">
        <v>7198.4470000000001</v>
      </c>
      <c r="JA345" s="12">
        <v>127</v>
      </c>
      <c r="JB345" s="12">
        <v>1.05237E-2</v>
      </c>
      <c r="JC345" s="12">
        <v>97986540</v>
      </c>
      <c r="JD345" s="12">
        <v>0.67281530000000001</v>
      </c>
      <c r="JE345" s="13" t="s">
        <v>309</v>
      </c>
      <c r="JF345" s="13">
        <v>25376</v>
      </c>
      <c r="JG345" s="13">
        <v>177282200</v>
      </c>
      <c r="JH345" s="13">
        <v>60782860</v>
      </c>
      <c r="JI345" s="13">
        <v>0.275308</v>
      </c>
      <c r="JJ345" s="13">
        <v>9.4391900000000001E-2</v>
      </c>
      <c r="JK345" s="13">
        <v>2.9166479999999999</v>
      </c>
      <c r="JL345" s="13">
        <v>6280</v>
      </c>
      <c r="JM345" s="13">
        <v>1554.1610000000001</v>
      </c>
      <c r="JN345" s="13">
        <v>0.2474779</v>
      </c>
      <c r="JO345" s="13">
        <v>339.41269999999997</v>
      </c>
      <c r="JP345" s="13">
        <v>3662.1840000000002</v>
      </c>
      <c r="JQ345" s="13">
        <v>-5.7712349999999999</v>
      </c>
      <c r="JR345" s="13">
        <v>1584.0119999999999</v>
      </c>
      <c r="JS345" s="13">
        <v>1185.098</v>
      </c>
      <c r="JT345" s="13">
        <v>0.42614360000000001</v>
      </c>
      <c r="JU345" s="13">
        <v>59548</v>
      </c>
      <c r="JV345" s="13">
        <v>928.94600000000003</v>
      </c>
      <c r="JW345" s="13">
        <v>0.2394725</v>
      </c>
      <c r="JX345" s="13">
        <v>270</v>
      </c>
      <c r="JY345" s="13">
        <v>319</v>
      </c>
      <c r="JZ345" s="13">
        <v>25008</v>
      </c>
      <c r="KA345" s="13">
        <v>0.98549810000000004</v>
      </c>
      <c r="KB345" s="13">
        <v>225.42400000000001</v>
      </c>
      <c r="KC345" s="13">
        <v>93.369680000000002</v>
      </c>
      <c r="KD345" s="13">
        <v>21.206890000000001</v>
      </c>
      <c r="KE345" s="13">
        <v>93.369680000000002</v>
      </c>
      <c r="KF345" s="13">
        <v>21.206890000000001</v>
      </c>
      <c r="KG345" s="13">
        <v>93.369680000000002</v>
      </c>
      <c r="KH345" s="13">
        <v>21.206890000000001</v>
      </c>
      <c r="KI345" s="13">
        <v>340.84309999999999</v>
      </c>
      <c r="KJ345" s="13">
        <v>76295.98</v>
      </c>
      <c r="KK345" s="13">
        <v>528.51480000000004</v>
      </c>
      <c r="KL345" s="13">
        <v>368</v>
      </c>
      <c r="KM345" s="13">
        <v>1.450189E-2</v>
      </c>
      <c r="KN345" s="13">
        <v>238065100</v>
      </c>
      <c r="KO345" s="13">
        <v>0.36969990000000003</v>
      </c>
    </row>
    <row r="346" spans="1:301" x14ac:dyDescent="0.75">
      <c r="A346">
        <v>350</v>
      </c>
      <c r="B346" t="s">
        <v>354</v>
      </c>
      <c r="C346" t="s">
        <v>311</v>
      </c>
      <c r="D346" t="s">
        <v>326</v>
      </c>
      <c r="E346" t="s">
        <v>321</v>
      </c>
      <c r="F346">
        <v>3</v>
      </c>
      <c r="G346" t="s">
        <v>302</v>
      </c>
      <c r="H346">
        <v>3</v>
      </c>
      <c r="I346">
        <v>11</v>
      </c>
      <c r="J346" s="1">
        <v>43969.445694444446</v>
      </c>
      <c r="K346" s="2">
        <f t="shared" si="10"/>
        <v>20</v>
      </c>
      <c r="L346" s="2">
        <f t="shared" si="11"/>
        <v>73778</v>
      </c>
      <c r="M346" s="3" t="s">
        <v>303</v>
      </c>
      <c r="N346" s="3">
        <v>8656</v>
      </c>
      <c r="O346" s="3">
        <v>94752930</v>
      </c>
      <c r="P346" s="3">
        <v>14764990</v>
      </c>
      <c r="Q346" s="3">
        <v>1.2646139999999999</v>
      </c>
      <c r="R346" s="3">
        <v>0.19706000000000001</v>
      </c>
      <c r="S346" s="3">
        <v>6.4174069999999999</v>
      </c>
      <c r="T346" s="3">
        <v>8656</v>
      </c>
      <c r="U346" s="3">
        <v>1</v>
      </c>
      <c r="V346" s="3">
        <v>0</v>
      </c>
      <c r="W346" s="3">
        <v>0</v>
      </c>
      <c r="X346" s="3">
        <v>5072</v>
      </c>
      <c r="Y346" s="3">
        <v>2971.9479999999999</v>
      </c>
      <c r="Z346" s="3">
        <v>0.58595189999999997</v>
      </c>
      <c r="AA346" s="3">
        <v>426.3109</v>
      </c>
      <c r="AB346" s="3">
        <v>7895.0870000000004</v>
      </c>
      <c r="AC346" s="3">
        <v>0.2939504</v>
      </c>
      <c r="AD346" s="3">
        <v>1023.095</v>
      </c>
      <c r="AE346" s="3">
        <v>2908.2779999999998</v>
      </c>
      <c r="AF346" s="3">
        <v>0.14411289999999999</v>
      </c>
      <c r="AG346" s="3">
        <v>60064</v>
      </c>
      <c r="AH346" s="3">
        <v>1004.7140000000001</v>
      </c>
      <c r="AI346" s="3">
        <v>0.53343149999999995</v>
      </c>
      <c r="AJ346" s="3">
        <v>372</v>
      </c>
      <c r="AK346" s="3">
        <v>222</v>
      </c>
      <c r="AL346" s="3">
        <v>8465</v>
      </c>
      <c r="AM346" s="3">
        <v>0.97793439999999998</v>
      </c>
      <c r="AN346" s="3">
        <v>275</v>
      </c>
      <c r="AO346" s="3">
        <v>0</v>
      </c>
      <c r="AP346" s="3">
        <v>81.320120000000003</v>
      </c>
      <c r="AQ346" s="3">
        <v>24.349879999999999</v>
      </c>
      <c r="AR346" s="3">
        <v>81.320120000000003</v>
      </c>
      <c r="AS346" s="3">
        <v>24.349879999999999</v>
      </c>
      <c r="AT346" s="3">
        <v>81.320120000000003</v>
      </c>
      <c r="AU346" s="3">
        <v>24.349879999999999</v>
      </c>
      <c r="AV346" s="3">
        <v>426.31110000000001</v>
      </c>
      <c r="AW346" s="3">
        <v>75375.22</v>
      </c>
      <c r="AX346" s="3">
        <v>7201.0630000000001</v>
      </c>
      <c r="AY346" s="3">
        <v>191</v>
      </c>
      <c r="AZ346" s="3">
        <v>2.2065620000000001E-2</v>
      </c>
      <c r="BA346" s="3">
        <v>109517900</v>
      </c>
      <c r="BB346" s="3">
        <v>1.4616739999999999</v>
      </c>
      <c r="BC346" s="5" t="s">
        <v>304</v>
      </c>
      <c r="BD346" s="5">
        <v>8138</v>
      </c>
      <c r="BE346" s="5">
        <v>90352060</v>
      </c>
      <c r="BF346" s="5">
        <v>12954630</v>
      </c>
      <c r="BG346" s="5">
        <v>1.364277</v>
      </c>
      <c r="BH346" s="5">
        <v>0.19560930000000001</v>
      </c>
      <c r="BI346" s="5">
        <v>6.9744989999999998</v>
      </c>
      <c r="BJ346" s="5">
        <v>8138</v>
      </c>
      <c r="BK346" s="5">
        <v>1</v>
      </c>
      <c r="BL346" s="5">
        <v>0</v>
      </c>
      <c r="BM346" s="5">
        <v>0</v>
      </c>
      <c r="BN346" s="5">
        <v>4851</v>
      </c>
      <c r="BO346" s="5">
        <v>2891.6439999999998</v>
      </c>
      <c r="BP346" s="5">
        <v>0.59609239999999997</v>
      </c>
      <c r="BQ346" s="5">
        <v>439.04559999999998</v>
      </c>
      <c r="BR346" s="5">
        <v>3269.7550000000001</v>
      </c>
      <c r="BS346" s="5">
        <v>-0.88995500000000005</v>
      </c>
      <c r="BT346" s="5">
        <v>1043.492</v>
      </c>
      <c r="BU346" s="5">
        <v>2889.259</v>
      </c>
      <c r="BV346" s="5">
        <v>0.124705</v>
      </c>
      <c r="BW346" s="5">
        <v>65258</v>
      </c>
      <c r="BX346" s="5">
        <v>1064.6890000000001</v>
      </c>
      <c r="BY346" s="5">
        <v>0.56130150000000001</v>
      </c>
      <c r="BZ346" s="5">
        <v>367</v>
      </c>
      <c r="CA346" s="5">
        <v>251</v>
      </c>
      <c r="CB346" s="5">
        <v>7851</v>
      </c>
      <c r="CC346" s="5">
        <v>0.96473339999999996</v>
      </c>
      <c r="CD346" s="5">
        <v>302</v>
      </c>
      <c r="CE346" s="5">
        <v>0</v>
      </c>
      <c r="CF346" s="5">
        <v>79.723879999999994</v>
      </c>
      <c r="CG346" s="5">
        <v>23.96313</v>
      </c>
      <c r="CH346" s="5">
        <v>79.723879999999994</v>
      </c>
      <c r="CI346" s="5">
        <v>23.96313</v>
      </c>
      <c r="CJ346" s="5">
        <v>79.723879999999994</v>
      </c>
      <c r="CK346" s="5">
        <v>23.96313</v>
      </c>
      <c r="CL346" s="5">
        <v>439.04579999999999</v>
      </c>
      <c r="CM346" s="5">
        <v>75989.34</v>
      </c>
      <c r="CN346" s="5">
        <v>1313.75</v>
      </c>
      <c r="CO346" s="5">
        <v>287</v>
      </c>
      <c r="CP346" s="5">
        <v>3.5266649999999997E-2</v>
      </c>
      <c r="CQ346" s="5">
        <v>103306700</v>
      </c>
      <c r="CR346" s="5">
        <v>1.559887</v>
      </c>
      <c r="CS346" s="6" t="s">
        <v>305</v>
      </c>
      <c r="CT346" s="6">
        <v>17000</v>
      </c>
      <c r="CU346" s="6">
        <v>192427000</v>
      </c>
      <c r="CV346" s="6">
        <v>48690940</v>
      </c>
      <c r="CW346" s="6">
        <v>0.66583749999999997</v>
      </c>
      <c r="CX346" s="6">
        <v>0.16848079999999999</v>
      </c>
      <c r="CY346" s="6">
        <v>3.9520089999999999</v>
      </c>
      <c r="CZ346" s="6">
        <v>0</v>
      </c>
      <c r="DA346" s="6">
        <v>0</v>
      </c>
      <c r="DB346" s="6">
        <v>17000</v>
      </c>
      <c r="DC346" s="6">
        <v>1</v>
      </c>
      <c r="DD346" s="6">
        <v>4308</v>
      </c>
      <c r="DE346" s="6">
        <v>1091.6980000000001</v>
      </c>
      <c r="DF346" s="6">
        <v>0.25341180000000002</v>
      </c>
      <c r="DG346" s="6">
        <v>393.19330000000002</v>
      </c>
      <c r="DH346" s="6">
        <v>1848.2190000000001</v>
      </c>
      <c r="DI346" s="6">
        <v>6.222283</v>
      </c>
      <c r="DJ346" s="6">
        <v>842.17340000000002</v>
      </c>
      <c r="DK346" s="6">
        <v>2959.0940000000001</v>
      </c>
      <c r="DL346" s="6">
        <v>0.21212610000000001</v>
      </c>
      <c r="DM346" s="6">
        <v>80141</v>
      </c>
      <c r="DN346" s="6">
        <v>1061.3489999999999</v>
      </c>
      <c r="DO346" s="6">
        <v>0.35536319999999999</v>
      </c>
      <c r="DP346" s="6">
        <v>387</v>
      </c>
      <c r="DQ346" s="6">
        <v>303</v>
      </c>
      <c r="DR346" s="6">
        <v>16941</v>
      </c>
      <c r="DS346" s="6">
        <v>0.99652940000000001</v>
      </c>
      <c r="DT346" s="6">
        <v>0</v>
      </c>
      <c r="DU346" s="6">
        <v>327</v>
      </c>
      <c r="DV346" s="6">
        <v>91.578829999999996</v>
      </c>
      <c r="DW346" s="6">
        <v>20.816289999999999</v>
      </c>
      <c r="DX346" s="6">
        <v>91.578829999999996</v>
      </c>
      <c r="DY346" s="6">
        <v>20.816289999999999</v>
      </c>
      <c r="DZ346" s="6">
        <v>91.578829999999996</v>
      </c>
      <c r="EA346" s="6">
        <v>20.816289999999999</v>
      </c>
      <c r="EB346" s="6">
        <v>393.19349999999997</v>
      </c>
      <c r="EC346" s="6">
        <v>102555.8</v>
      </c>
      <c r="ED346" s="6">
        <v>200.93620000000001</v>
      </c>
      <c r="EE346" s="6">
        <v>59</v>
      </c>
      <c r="EF346" s="6">
        <v>3.4705880000000001E-3</v>
      </c>
      <c r="EG346" s="6">
        <v>241118000</v>
      </c>
      <c r="EH346" s="6">
        <v>0.83431829999999996</v>
      </c>
      <c r="EI346" s="8" t="s">
        <v>306</v>
      </c>
      <c r="EJ346" s="8">
        <v>13556</v>
      </c>
      <c r="EK346" s="8">
        <v>181041900</v>
      </c>
      <c r="EL346" s="8">
        <v>40003540</v>
      </c>
      <c r="EM346" s="8">
        <v>0.98518099999999997</v>
      </c>
      <c r="EN346" s="8">
        <v>0.2176884</v>
      </c>
      <c r="EO346" s="8">
        <v>4.5256480000000003</v>
      </c>
      <c r="EP346" s="8">
        <v>684</v>
      </c>
      <c r="EQ346" s="8">
        <v>5.045736E-2</v>
      </c>
      <c r="ER346" s="8">
        <v>12872</v>
      </c>
      <c r="ES346" s="8">
        <v>0.94954260000000001</v>
      </c>
      <c r="ET346" s="8">
        <v>3904</v>
      </c>
      <c r="EU346" s="8">
        <v>1124.3150000000001</v>
      </c>
      <c r="EV346" s="8">
        <v>0.28799059999999999</v>
      </c>
      <c r="EW346" s="8">
        <v>442.88260000000002</v>
      </c>
      <c r="EX346" s="8">
        <v>2880.3910000000001</v>
      </c>
      <c r="EY346" s="8">
        <v>-6.4535539999999996</v>
      </c>
      <c r="EZ346" s="8">
        <v>813.20550000000003</v>
      </c>
      <c r="FA346" s="8">
        <v>2900.45</v>
      </c>
      <c r="FB346" s="8">
        <v>0.17278250000000001</v>
      </c>
      <c r="FC346" s="8">
        <v>78457</v>
      </c>
      <c r="FD346" s="8">
        <v>1096.953</v>
      </c>
      <c r="FE346" s="8">
        <v>0.40710970000000002</v>
      </c>
      <c r="FF346" s="8">
        <v>403</v>
      </c>
      <c r="FG346" s="8">
        <v>310</v>
      </c>
      <c r="FH346" s="8">
        <v>13550</v>
      </c>
      <c r="FI346" s="8">
        <v>0.99955740000000004</v>
      </c>
      <c r="FJ346" s="8">
        <v>19</v>
      </c>
      <c r="FK346" s="8">
        <v>290</v>
      </c>
      <c r="FL346" s="8">
        <v>90.161919999999995</v>
      </c>
      <c r="FM346" s="8">
        <v>21.413329999999998</v>
      </c>
      <c r="FN346" s="8">
        <v>90.161919999999995</v>
      </c>
      <c r="FO346" s="8">
        <v>21.413329999999998</v>
      </c>
      <c r="FP346" s="8">
        <v>90.161919999999995</v>
      </c>
      <c r="FQ346" s="8">
        <v>21.413329999999998</v>
      </c>
      <c r="FR346" s="8">
        <v>442.88279999999997</v>
      </c>
      <c r="FS346" s="8">
        <v>105169.4</v>
      </c>
      <c r="FT346" s="8">
        <v>612.02809999999999</v>
      </c>
      <c r="FU346" s="8">
        <v>6</v>
      </c>
      <c r="FV346" s="8">
        <v>4.4260840000000002E-4</v>
      </c>
      <c r="FW346" s="8">
        <v>221045500</v>
      </c>
      <c r="FX346" s="8">
        <v>1.202869</v>
      </c>
      <c r="FY346" s="10" t="s">
        <v>307</v>
      </c>
      <c r="FZ346" s="10">
        <v>6433</v>
      </c>
      <c r="GA346" s="10">
        <v>33222340</v>
      </c>
      <c r="GB346" s="10">
        <v>12510860</v>
      </c>
      <c r="GC346" s="10">
        <v>0.80279219999999996</v>
      </c>
      <c r="GD346" s="10">
        <v>0.3023151</v>
      </c>
      <c r="GE346" s="10">
        <v>2.655481</v>
      </c>
      <c r="GF346" s="10">
        <v>6433</v>
      </c>
      <c r="GG346" s="10">
        <v>1</v>
      </c>
      <c r="GH346" s="10">
        <v>0</v>
      </c>
      <c r="GI346" s="10">
        <v>0</v>
      </c>
      <c r="GJ346" s="10">
        <v>2802</v>
      </c>
      <c r="GK346" s="10">
        <v>1220.4580000000001</v>
      </c>
      <c r="GL346" s="10">
        <v>0.43556660000000003</v>
      </c>
      <c r="GM346" s="10">
        <v>296.33089999999999</v>
      </c>
      <c r="GN346" s="10">
        <v>2340.0770000000002</v>
      </c>
      <c r="GO346" s="10">
        <v>0.59320289999999998</v>
      </c>
      <c r="GP346" s="10">
        <v>1203.203</v>
      </c>
      <c r="GQ346" s="10">
        <v>2463.5569999999998</v>
      </c>
      <c r="GR346" s="10">
        <v>0.16251930000000001</v>
      </c>
      <c r="GS346" s="10">
        <v>39583</v>
      </c>
      <c r="GT346" s="10">
        <v>754.70619999999997</v>
      </c>
      <c r="GU346" s="10">
        <v>0.205097</v>
      </c>
      <c r="GV346" s="10">
        <v>237</v>
      </c>
      <c r="GW346" s="10">
        <v>223</v>
      </c>
      <c r="GX346" s="10">
        <v>6364</v>
      </c>
      <c r="GY346" s="10">
        <v>0.98927410000000005</v>
      </c>
      <c r="GZ346" s="10">
        <v>276</v>
      </c>
      <c r="HA346" s="10">
        <v>0</v>
      </c>
      <c r="HB346" s="10">
        <v>87.951189999999997</v>
      </c>
      <c r="HC346" s="10">
        <v>17.886430000000001</v>
      </c>
      <c r="HD346" s="10">
        <v>87.951189999999997</v>
      </c>
      <c r="HE346" s="10">
        <v>17.886430000000001</v>
      </c>
      <c r="HF346" s="10">
        <v>87.951189999999997</v>
      </c>
      <c r="HG346" s="10">
        <v>17.886430000000001</v>
      </c>
      <c r="HH346" s="10">
        <v>296.33109999999999</v>
      </c>
      <c r="HI346" s="10">
        <v>51656.53</v>
      </c>
      <c r="HJ346" s="10">
        <v>851.22990000000004</v>
      </c>
      <c r="HK346" s="10">
        <v>69</v>
      </c>
      <c r="HL346" s="10">
        <v>1.072594E-2</v>
      </c>
      <c r="HM346" s="10">
        <v>45733200</v>
      </c>
      <c r="HN346" s="10">
        <v>1.1051070000000001</v>
      </c>
      <c r="HO346" s="12" t="s">
        <v>308</v>
      </c>
      <c r="HP346" s="12">
        <v>5889</v>
      </c>
      <c r="HQ346" s="12">
        <v>29989870</v>
      </c>
      <c r="HR346" s="12">
        <v>10191310</v>
      </c>
      <c r="HS346" s="12">
        <v>0.86475179999999996</v>
      </c>
      <c r="HT346" s="12">
        <v>0.29386440000000003</v>
      </c>
      <c r="HU346" s="12">
        <v>2.9426899999999998</v>
      </c>
      <c r="HV346" s="12">
        <v>5889</v>
      </c>
      <c r="HW346" s="12">
        <v>1</v>
      </c>
      <c r="HX346" s="12">
        <v>0</v>
      </c>
      <c r="HY346" s="12">
        <v>0</v>
      </c>
      <c r="HZ346" s="12">
        <v>2578</v>
      </c>
      <c r="IA346" s="12">
        <v>1128.559</v>
      </c>
      <c r="IB346" s="12">
        <v>0.43776530000000002</v>
      </c>
      <c r="IC346" s="12">
        <v>299.78660000000002</v>
      </c>
      <c r="ID346" s="12">
        <v>10673.73</v>
      </c>
      <c r="IE346" s="12">
        <v>-6.3669380000000002</v>
      </c>
      <c r="IF346" s="12">
        <v>1243.7719999999999</v>
      </c>
      <c r="IG346" s="12">
        <v>2424.7849999999999</v>
      </c>
      <c r="IH346" s="12">
        <v>0.15603310000000001</v>
      </c>
      <c r="II346" s="12">
        <v>37742</v>
      </c>
      <c r="IJ346" s="12">
        <v>745.82150000000001</v>
      </c>
      <c r="IK346" s="12">
        <v>0.242785</v>
      </c>
      <c r="IL346" s="12">
        <v>210</v>
      </c>
      <c r="IM346" s="12">
        <v>257</v>
      </c>
      <c r="IN346" s="12">
        <v>5801</v>
      </c>
      <c r="IO346" s="12">
        <v>0.98505690000000001</v>
      </c>
      <c r="IP346" s="12">
        <v>312</v>
      </c>
      <c r="IQ346" s="12">
        <v>0</v>
      </c>
      <c r="IR346" s="12">
        <v>85.299369999999996</v>
      </c>
      <c r="IS346" s="12">
        <v>17.16337</v>
      </c>
      <c r="IT346" s="12">
        <v>85.299369999999996</v>
      </c>
      <c r="IU346" s="12">
        <v>17.16337</v>
      </c>
      <c r="IV346" s="12">
        <v>85.299369999999996</v>
      </c>
      <c r="IW346" s="12">
        <v>17.16337</v>
      </c>
      <c r="IX346" s="12">
        <v>299.78680000000003</v>
      </c>
      <c r="IY346" s="12">
        <v>50767.12</v>
      </c>
      <c r="IZ346" s="12">
        <v>19345.97</v>
      </c>
      <c r="JA346" s="12">
        <v>88</v>
      </c>
      <c r="JB346" s="12">
        <v>1.4943110000000001E-2</v>
      </c>
      <c r="JC346" s="12">
        <v>40181180</v>
      </c>
      <c r="JD346" s="12">
        <v>1.1586160000000001</v>
      </c>
      <c r="JE346" s="13" t="s">
        <v>309</v>
      </c>
      <c r="JF346" s="13">
        <v>14106</v>
      </c>
      <c r="JG346" s="13">
        <v>138570900</v>
      </c>
      <c r="JH346" s="13">
        <v>51973900</v>
      </c>
      <c r="JI346" s="13">
        <v>0.69640880000000005</v>
      </c>
      <c r="JJ346" s="13">
        <v>0.26120270000000001</v>
      </c>
      <c r="JK346" s="13">
        <v>2.6661630000000001</v>
      </c>
      <c r="JL346" s="13">
        <v>5117</v>
      </c>
      <c r="JM346" s="13">
        <v>1856.2090000000001</v>
      </c>
      <c r="JN346" s="13">
        <v>0.36275350000000001</v>
      </c>
      <c r="JO346" s="13">
        <v>687.46559999999999</v>
      </c>
      <c r="JP346" s="13">
        <v>40326.839999999997</v>
      </c>
      <c r="JQ346" s="13">
        <v>-6.088114</v>
      </c>
      <c r="JR346" s="13">
        <v>1466.78</v>
      </c>
      <c r="JS346" s="13">
        <v>1234.9159999999999</v>
      </c>
      <c r="JT346" s="13">
        <v>0.1151069</v>
      </c>
      <c r="JU346" s="13">
        <v>122547</v>
      </c>
      <c r="JV346" s="13">
        <v>1621.433</v>
      </c>
      <c r="JW346" s="13">
        <v>0.20654339999999999</v>
      </c>
      <c r="JX346" s="13">
        <v>673</v>
      </c>
      <c r="JY346" s="13">
        <v>249</v>
      </c>
      <c r="JZ346" s="13">
        <v>13618</v>
      </c>
      <c r="KA346" s="13">
        <v>0.96540479999999995</v>
      </c>
      <c r="KB346" s="13">
        <v>364.12360000000001</v>
      </c>
      <c r="KC346" s="13">
        <v>97.068479999999994</v>
      </c>
      <c r="KD346" s="13">
        <v>21.94453</v>
      </c>
      <c r="KE346" s="13">
        <v>97.068479999999994</v>
      </c>
      <c r="KF346" s="13">
        <v>21.94453</v>
      </c>
      <c r="KG346" s="13">
        <v>97.068479999999994</v>
      </c>
      <c r="KH346" s="13">
        <v>21.94453</v>
      </c>
      <c r="KI346" s="13">
        <v>687.46579999999994</v>
      </c>
      <c r="KJ346" s="13">
        <v>165104.4</v>
      </c>
      <c r="KK346" s="13">
        <v>115288.1</v>
      </c>
      <c r="KL346" s="13">
        <v>488</v>
      </c>
      <c r="KM346" s="13">
        <v>3.4595210000000001E-2</v>
      </c>
      <c r="KN346" s="13">
        <v>190544800</v>
      </c>
      <c r="KO346" s="13">
        <v>0.95761149999999995</v>
      </c>
    </row>
    <row r="347" spans="1:301" x14ac:dyDescent="0.75">
      <c r="A347">
        <v>351</v>
      </c>
      <c r="B347" t="s">
        <v>374</v>
      </c>
      <c r="C347" t="s">
        <v>311</v>
      </c>
      <c r="D347" t="s">
        <v>312</v>
      </c>
      <c r="E347" t="s">
        <v>321</v>
      </c>
      <c r="F347">
        <v>4</v>
      </c>
      <c r="G347" t="s">
        <v>302</v>
      </c>
      <c r="H347">
        <v>1</v>
      </c>
      <c r="I347">
        <v>16</v>
      </c>
      <c r="J347" s="1">
        <v>43969.447476851848</v>
      </c>
      <c r="K347" s="2">
        <f t="shared" si="10"/>
        <v>20</v>
      </c>
      <c r="L347" s="2">
        <f t="shared" si="11"/>
        <v>147759</v>
      </c>
      <c r="M347" s="3" t="s">
        <v>303</v>
      </c>
      <c r="N347" s="3">
        <v>16034</v>
      </c>
      <c r="O347" s="3">
        <v>108886100</v>
      </c>
      <c r="P347" s="3">
        <v>70783970</v>
      </c>
      <c r="Q347" s="3">
        <v>0.42353439999999998</v>
      </c>
      <c r="R347" s="3">
        <v>0.27532849999999998</v>
      </c>
      <c r="S347" s="3">
        <v>1.5382880000000001</v>
      </c>
      <c r="T347" s="3">
        <v>16034</v>
      </c>
      <c r="U347" s="3">
        <v>1</v>
      </c>
      <c r="V347" s="3">
        <v>0</v>
      </c>
      <c r="W347" s="3">
        <v>0</v>
      </c>
      <c r="X347" s="3">
        <v>7850</v>
      </c>
      <c r="Y347" s="3">
        <v>3843.239</v>
      </c>
      <c r="Z347" s="3">
        <v>0.48958459999999998</v>
      </c>
      <c r="AA347" s="3">
        <v>399.60599999999999</v>
      </c>
      <c r="AB347" s="3">
        <v>11763.67</v>
      </c>
      <c r="AC347" s="3">
        <v>0.83305689999999999</v>
      </c>
      <c r="AD347" s="3">
        <v>1293.3320000000001</v>
      </c>
      <c r="AE347" s="3">
        <v>2868.502</v>
      </c>
      <c r="AF347" s="3">
        <v>0.19638439999999999</v>
      </c>
      <c r="AG347" s="3">
        <v>81646</v>
      </c>
      <c r="AH347" s="3">
        <v>1074.087</v>
      </c>
      <c r="AI347" s="3">
        <v>4.497251E-2</v>
      </c>
      <c r="AJ347" s="3">
        <v>376</v>
      </c>
      <c r="AK347" s="3">
        <v>309</v>
      </c>
      <c r="AL347" s="3">
        <v>15806</v>
      </c>
      <c r="AM347" s="3">
        <v>0.9857802</v>
      </c>
      <c r="AN347" s="3">
        <v>361</v>
      </c>
      <c r="AO347" s="3">
        <v>0</v>
      </c>
      <c r="AP347" s="3">
        <v>81.592740000000006</v>
      </c>
      <c r="AQ347" s="3">
        <v>22.412240000000001</v>
      </c>
      <c r="AR347" s="3">
        <v>81.592740000000006</v>
      </c>
      <c r="AS347" s="3">
        <v>22.412240000000001</v>
      </c>
      <c r="AT347" s="3">
        <v>81.592740000000006</v>
      </c>
      <c r="AU347" s="3">
        <v>22.412240000000001</v>
      </c>
      <c r="AV347" s="3">
        <v>399.96809999999999</v>
      </c>
      <c r="AW347" s="3">
        <v>108899.8</v>
      </c>
      <c r="AX347" s="3">
        <v>8630.6620000000003</v>
      </c>
      <c r="AY347" s="3">
        <v>228</v>
      </c>
      <c r="AZ347" s="3">
        <v>1.421978E-2</v>
      </c>
      <c r="BA347" s="3">
        <v>179670100</v>
      </c>
      <c r="BB347" s="3">
        <v>0.69886289999999995</v>
      </c>
      <c r="BC347" s="5" t="s">
        <v>304</v>
      </c>
      <c r="BD347" s="5">
        <v>16522</v>
      </c>
      <c r="BE347" s="5">
        <v>146746700</v>
      </c>
      <c r="BF347" s="5">
        <v>88470180</v>
      </c>
      <c r="BG347" s="5">
        <v>0.53757999999999995</v>
      </c>
      <c r="BH347" s="5">
        <v>0.32409450000000001</v>
      </c>
      <c r="BI347" s="5">
        <v>1.6587130000000001</v>
      </c>
      <c r="BJ347" s="5">
        <v>16522</v>
      </c>
      <c r="BK347" s="5">
        <v>1</v>
      </c>
      <c r="BL347" s="5">
        <v>0</v>
      </c>
      <c r="BM347" s="5">
        <v>0</v>
      </c>
      <c r="BN347" s="5">
        <v>7925</v>
      </c>
      <c r="BO347" s="5">
        <v>3801.3330000000001</v>
      </c>
      <c r="BP347" s="5">
        <v>0.47966350000000002</v>
      </c>
      <c r="BQ347" s="5">
        <v>425.40570000000002</v>
      </c>
      <c r="BR347" s="5">
        <v>10662.92</v>
      </c>
      <c r="BS347" s="5">
        <v>-12.465999999999999</v>
      </c>
      <c r="BT347" s="5">
        <v>1281.4659999999999</v>
      </c>
      <c r="BU347" s="5">
        <v>2870.9430000000002</v>
      </c>
      <c r="BV347" s="5">
        <v>0.1737147</v>
      </c>
      <c r="BW347" s="5">
        <v>95110</v>
      </c>
      <c r="BX347" s="5">
        <v>1156.009</v>
      </c>
      <c r="BY347" s="5">
        <v>6.1383269999999997E-2</v>
      </c>
      <c r="BZ347" s="5">
        <v>410</v>
      </c>
      <c r="CA347" s="5">
        <v>305</v>
      </c>
      <c r="CB347" s="5">
        <v>16264</v>
      </c>
      <c r="CC347" s="5">
        <v>0.9843845</v>
      </c>
      <c r="CD347" s="5">
        <v>358</v>
      </c>
      <c r="CE347" s="5">
        <v>0</v>
      </c>
      <c r="CF347" s="5">
        <v>81.311220000000006</v>
      </c>
      <c r="CG347" s="5">
        <v>21.712499999999999</v>
      </c>
      <c r="CH347" s="5">
        <v>81.311220000000006</v>
      </c>
      <c r="CI347" s="5">
        <v>21.712499999999999</v>
      </c>
      <c r="CJ347" s="5">
        <v>81.311220000000006</v>
      </c>
      <c r="CK347" s="5">
        <v>21.712499999999999</v>
      </c>
      <c r="CL347" s="5">
        <v>432.05399999999997</v>
      </c>
      <c r="CM347" s="5">
        <v>124193.1</v>
      </c>
      <c r="CN347" s="5">
        <v>6881.6019999999999</v>
      </c>
      <c r="CO347" s="5">
        <v>258</v>
      </c>
      <c r="CP347" s="5">
        <v>1.5615540000000001E-2</v>
      </c>
      <c r="CQ347" s="5">
        <v>235216900</v>
      </c>
      <c r="CR347" s="5">
        <v>0.86167450000000001</v>
      </c>
      <c r="CS347" s="6" t="s">
        <v>305</v>
      </c>
      <c r="CT347" s="6">
        <v>30320</v>
      </c>
      <c r="CU347" s="6">
        <v>363922800</v>
      </c>
      <c r="CV347" s="6">
        <v>66354580</v>
      </c>
      <c r="CW347" s="6">
        <v>0.39586840000000001</v>
      </c>
      <c r="CX347" s="6">
        <v>7.2179270000000004E-2</v>
      </c>
      <c r="CY347" s="6">
        <v>5.4845170000000003</v>
      </c>
      <c r="CZ347" s="6">
        <v>7046</v>
      </c>
      <c r="DA347" s="6">
        <v>0.23238790000000001</v>
      </c>
      <c r="DB347" s="6">
        <v>23274</v>
      </c>
      <c r="DC347" s="6">
        <v>0.76761219999999997</v>
      </c>
      <c r="DD347" s="6">
        <v>4374</v>
      </c>
      <c r="DE347" s="6">
        <v>630.99850000000004</v>
      </c>
      <c r="DF347" s="6">
        <v>0.14426120000000001</v>
      </c>
      <c r="DG347" s="6">
        <v>428.42149999999998</v>
      </c>
      <c r="DH347" s="6">
        <v>6686.0450000000001</v>
      </c>
      <c r="DI347" s="6">
        <v>1.388828</v>
      </c>
      <c r="DJ347" s="6">
        <v>1070.9880000000001</v>
      </c>
      <c r="DK347" s="6">
        <v>2862.951</v>
      </c>
      <c r="DL347" s="6">
        <v>0.38430819999999999</v>
      </c>
      <c r="DM347" s="6">
        <v>78895</v>
      </c>
      <c r="DN347" s="6">
        <v>1145.6300000000001</v>
      </c>
      <c r="DO347" s="6">
        <v>0.47827320000000001</v>
      </c>
      <c r="DP347" s="6">
        <v>342</v>
      </c>
      <c r="DQ347" s="6">
        <v>404</v>
      </c>
      <c r="DR347" s="6">
        <v>30298</v>
      </c>
      <c r="DS347" s="6">
        <v>0.99927440000000001</v>
      </c>
      <c r="DT347" s="6">
        <v>107</v>
      </c>
      <c r="DU347" s="6">
        <v>296</v>
      </c>
      <c r="DV347" s="6">
        <v>88.997460000000004</v>
      </c>
      <c r="DW347" s="6">
        <v>21.784400000000002</v>
      </c>
      <c r="DX347" s="6">
        <v>88.997460000000004</v>
      </c>
      <c r="DY347" s="6">
        <v>21.784400000000002</v>
      </c>
      <c r="DZ347" s="6">
        <v>88.997460000000004</v>
      </c>
      <c r="EA347" s="6">
        <v>21.784400000000002</v>
      </c>
      <c r="EB347" s="6">
        <v>429.92169999999999</v>
      </c>
      <c r="EC347" s="6">
        <v>114604.3</v>
      </c>
      <c r="ED347" s="6">
        <v>1474.38</v>
      </c>
      <c r="EE347" s="6">
        <v>22</v>
      </c>
      <c r="EF347" s="6">
        <v>7.2559369999999998E-4</v>
      </c>
      <c r="EG347" s="6">
        <v>430277400</v>
      </c>
      <c r="EH347" s="6">
        <v>0.46804770000000001</v>
      </c>
      <c r="EI347" s="8" t="s">
        <v>306</v>
      </c>
      <c r="EJ347" s="8">
        <v>26788</v>
      </c>
      <c r="EK347" s="8">
        <v>305951300</v>
      </c>
      <c r="EL347" s="8">
        <v>73769090</v>
      </c>
      <c r="EM347" s="8">
        <v>0.42635529999999999</v>
      </c>
      <c r="EN347" s="8">
        <v>0.10280019999999999</v>
      </c>
      <c r="EO347" s="8">
        <v>4.147418</v>
      </c>
      <c r="EP347" s="8">
        <v>4051</v>
      </c>
      <c r="EQ347" s="8">
        <v>0.15122440000000001</v>
      </c>
      <c r="ER347" s="8">
        <v>22737</v>
      </c>
      <c r="ES347" s="8">
        <v>0.84877559999999996</v>
      </c>
      <c r="ET347" s="8">
        <v>4609</v>
      </c>
      <c r="EU347" s="8">
        <v>792.99990000000003</v>
      </c>
      <c r="EV347" s="8">
        <v>0.1720546</v>
      </c>
      <c r="EW347" s="8">
        <v>431.0104</v>
      </c>
      <c r="EX347" s="8">
        <v>15125.79</v>
      </c>
      <c r="EY347" s="8">
        <v>5.4532400000000001</v>
      </c>
      <c r="EZ347" s="8">
        <v>1049.9480000000001</v>
      </c>
      <c r="FA347" s="8">
        <v>2882.35</v>
      </c>
      <c r="FB347" s="8">
        <v>0.32454169999999999</v>
      </c>
      <c r="FC347" s="8">
        <v>82541</v>
      </c>
      <c r="FD347" s="8">
        <v>1148.787</v>
      </c>
      <c r="FE347" s="8">
        <v>0.37387809999999999</v>
      </c>
      <c r="FF347" s="8">
        <v>386</v>
      </c>
      <c r="FG347" s="8">
        <v>384</v>
      </c>
      <c r="FH347" s="8">
        <v>26716</v>
      </c>
      <c r="FI347" s="8">
        <v>0.99731219999999998</v>
      </c>
      <c r="FJ347" s="8">
        <v>68</v>
      </c>
      <c r="FK347" s="8">
        <v>315</v>
      </c>
      <c r="FL347" s="8">
        <v>88.309280000000001</v>
      </c>
      <c r="FM347" s="8">
        <v>19.978739999999998</v>
      </c>
      <c r="FN347" s="8">
        <v>88.309280000000001</v>
      </c>
      <c r="FO347" s="8">
        <v>19.978739999999998</v>
      </c>
      <c r="FP347" s="8">
        <v>88.309280000000001</v>
      </c>
      <c r="FQ347" s="8">
        <v>19.978739999999998</v>
      </c>
      <c r="FR347" s="8">
        <v>436.28300000000002</v>
      </c>
      <c r="FS347" s="8">
        <v>107219.4</v>
      </c>
      <c r="FT347" s="8">
        <v>8540.7450000000008</v>
      </c>
      <c r="FU347" s="8">
        <v>72</v>
      </c>
      <c r="FV347" s="8">
        <v>2.6877709999999998E-3</v>
      </c>
      <c r="FW347" s="8">
        <v>379720400</v>
      </c>
      <c r="FX347" s="8">
        <v>0.5291555</v>
      </c>
      <c r="FY347" s="10" t="s">
        <v>307</v>
      </c>
      <c r="FZ347" s="10">
        <v>12478</v>
      </c>
      <c r="GA347" s="10">
        <v>46057440</v>
      </c>
      <c r="GB347" s="10">
        <v>11603910</v>
      </c>
      <c r="GC347" s="10">
        <v>0.29580800000000002</v>
      </c>
      <c r="GD347" s="10">
        <v>7.4527109999999994E-2</v>
      </c>
      <c r="GE347" s="10">
        <v>3.9691329999999998</v>
      </c>
      <c r="GF347" s="10">
        <v>12478</v>
      </c>
      <c r="GG347" s="10">
        <v>1</v>
      </c>
      <c r="GH347" s="10">
        <v>0</v>
      </c>
      <c r="GI347" s="10">
        <v>0</v>
      </c>
      <c r="GJ347" s="10">
        <v>2715</v>
      </c>
      <c r="GK347" s="10">
        <v>590.73770000000002</v>
      </c>
      <c r="GL347" s="10">
        <v>0.2175829</v>
      </c>
      <c r="GM347" s="10">
        <v>263.89769999999999</v>
      </c>
      <c r="GN347" s="10">
        <v>348.995</v>
      </c>
      <c r="GO347" s="10">
        <v>10.41212</v>
      </c>
      <c r="GP347" s="10">
        <v>1316.7180000000001</v>
      </c>
      <c r="GQ347" s="10">
        <v>2535.3589999999999</v>
      </c>
      <c r="GR347" s="10">
        <v>0.42497099999999999</v>
      </c>
      <c r="GS347" s="10">
        <v>29362</v>
      </c>
      <c r="GT347" s="10">
        <v>680.71979999999996</v>
      </c>
      <c r="GU347" s="10">
        <v>0.35702450000000002</v>
      </c>
      <c r="GV347" s="10">
        <v>262</v>
      </c>
      <c r="GW347" s="10">
        <v>169</v>
      </c>
      <c r="GX347" s="10">
        <v>12404</v>
      </c>
      <c r="GY347" s="10">
        <v>0.9940696</v>
      </c>
      <c r="GZ347" s="10">
        <v>172</v>
      </c>
      <c r="HA347" s="10">
        <v>0</v>
      </c>
      <c r="HB347" s="10">
        <v>87.304860000000005</v>
      </c>
      <c r="HC347" s="10">
        <v>17.560449999999999</v>
      </c>
      <c r="HD347" s="10">
        <v>87.304860000000005</v>
      </c>
      <c r="HE347" s="10">
        <v>17.560449999999999</v>
      </c>
      <c r="HF347" s="10">
        <v>87.304860000000005</v>
      </c>
      <c r="HG347" s="10">
        <v>17.560449999999999</v>
      </c>
      <c r="HH347" s="10">
        <v>263.89789999999999</v>
      </c>
      <c r="HI347" s="10">
        <v>37980.06</v>
      </c>
      <c r="HJ347" s="10">
        <v>9.7609779999999997</v>
      </c>
      <c r="HK347" s="10">
        <v>74</v>
      </c>
      <c r="HL347" s="10">
        <v>5.9304379999999997E-3</v>
      </c>
      <c r="HM347" s="10">
        <v>57661350</v>
      </c>
      <c r="HN347" s="10">
        <v>0.37033509999999997</v>
      </c>
      <c r="HO347" s="12" t="s">
        <v>308</v>
      </c>
      <c r="HP347" s="12">
        <v>13500</v>
      </c>
      <c r="HQ347" s="12">
        <v>59751120</v>
      </c>
      <c r="HR347" s="12">
        <v>12283660</v>
      </c>
      <c r="HS347" s="12">
        <v>0.32785249999999999</v>
      </c>
      <c r="HT347" s="12">
        <v>6.7400080000000001E-2</v>
      </c>
      <c r="HU347" s="12">
        <v>4.864274</v>
      </c>
      <c r="HV347" s="12">
        <v>13500</v>
      </c>
      <c r="HW347" s="12">
        <v>1</v>
      </c>
      <c r="HX347" s="12">
        <v>0</v>
      </c>
      <c r="HY347" s="12">
        <v>0</v>
      </c>
      <c r="HZ347" s="12">
        <v>2969</v>
      </c>
      <c r="IA347" s="12">
        <v>652.96010000000001</v>
      </c>
      <c r="IB347" s="12">
        <v>0.21992590000000001</v>
      </c>
      <c r="IC347" s="12">
        <v>283.32490000000001</v>
      </c>
      <c r="ID347" s="12">
        <v>610.28639999999996</v>
      </c>
      <c r="IE347" s="12">
        <v>1.9048849999999999</v>
      </c>
      <c r="IF347" s="12">
        <v>1313.9269999999999</v>
      </c>
      <c r="IG347" s="12">
        <v>2536.096</v>
      </c>
      <c r="IH347" s="12">
        <v>0.4108464</v>
      </c>
      <c r="II347" s="12">
        <v>32859</v>
      </c>
      <c r="IJ347" s="12">
        <v>722.33489999999995</v>
      </c>
      <c r="IK347" s="12">
        <v>0.43421749999999998</v>
      </c>
      <c r="IL347" s="12">
        <v>270</v>
      </c>
      <c r="IM347" s="12">
        <v>165</v>
      </c>
      <c r="IN347" s="12">
        <v>13433</v>
      </c>
      <c r="IO347" s="12">
        <v>0.99503699999999995</v>
      </c>
      <c r="IP347" s="12">
        <v>193</v>
      </c>
      <c r="IQ347" s="12">
        <v>0</v>
      </c>
      <c r="IR347" s="12">
        <v>87.823480000000004</v>
      </c>
      <c r="IS347" s="12">
        <v>18.426130000000001</v>
      </c>
      <c r="IT347" s="12">
        <v>87.823480000000004</v>
      </c>
      <c r="IU347" s="12">
        <v>18.426130000000001</v>
      </c>
      <c r="IV347" s="12">
        <v>87.823480000000004</v>
      </c>
      <c r="IW347" s="12">
        <v>18.426130000000001</v>
      </c>
      <c r="IX347" s="12">
        <v>283.6506</v>
      </c>
      <c r="IY347" s="12">
        <v>44019.27</v>
      </c>
      <c r="IZ347" s="12">
        <v>27.588850000000001</v>
      </c>
      <c r="JA347" s="12">
        <v>67</v>
      </c>
      <c r="JB347" s="12">
        <v>4.9629629999999999E-3</v>
      </c>
      <c r="JC347" s="12">
        <v>72034780</v>
      </c>
      <c r="JD347" s="12">
        <v>0.39525260000000001</v>
      </c>
      <c r="JE347" s="13" t="s">
        <v>309</v>
      </c>
      <c r="JF347" s="13">
        <v>32117</v>
      </c>
      <c r="JG347" s="13">
        <v>272256600</v>
      </c>
      <c r="JH347" s="13">
        <v>100409700</v>
      </c>
      <c r="JI347" s="13">
        <v>0.26394200000000001</v>
      </c>
      <c r="JJ347" s="13">
        <v>9.7343219999999994E-2</v>
      </c>
      <c r="JK347" s="13">
        <v>2.7114579999999999</v>
      </c>
      <c r="JL347" s="13">
        <v>6495</v>
      </c>
      <c r="JM347" s="13">
        <v>1313.48</v>
      </c>
      <c r="JN347" s="13">
        <v>0.2022294</v>
      </c>
      <c r="JO347" s="13">
        <v>503.7867</v>
      </c>
      <c r="JP347" s="13">
        <v>17526.810000000001</v>
      </c>
      <c r="JQ347" s="13">
        <v>1.331048</v>
      </c>
      <c r="JR347" s="13">
        <v>1665.7570000000001</v>
      </c>
      <c r="JS347" s="13">
        <v>1237.5250000000001</v>
      </c>
      <c r="JT347" s="13">
        <v>0.30834289999999998</v>
      </c>
      <c r="JU347" s="13">
        <v>104160</v>
      </c>
      <c r="JV347" s="13">
        <v>1305.098</v>
      </c>
      <c r="JW347" s="13">
        <v>0.2126392</v>
      </c>
      <c r="JX347" s="13">
        <v>477</v>
      </c>
      <c r="JY347" s="13">
        <v>378</v>
      </c>
      <c r="JZ347" s="13">
        <v>31627</v>
      </c>
      <c r="KA347" s="13">
        <v>0.98474329999999999</v>
      </c>
      <c r="KB347" s="13">
        <v>355.74430000000001</v>
      </c>
      <c r="KC347" s="13">
        <v>92.493790000000004</v>
      </c>
      <c r="KD347" s="13">
        <v>18.51548</v>
      </c>
      <c r="KE347" s="13">
        <v>92.493790000000004</v>
      </c>
      <c r="KF347" s="13">
        <v>18.51548</v>
      </c>
      <c r="KG347" s="13">
        <v>92.493790000000004</v>
      </c>
      <c r="KH347" s="13">
        <v>18.51548</v>
      </c>
      <c r="KI347" s="13">
        <v>504.66180000000003</v>
      </c>
      <c r="KJ347" s="13">
        <v>154806.79999999999</v>
      </c>
      <c r="KK347" s="13">
        <v>9564.6890000000003</v>
      </c>
      <c r="KL347" s="13">
        <v>490</v>
      </c>
      <c r="KM347" s="13">
        <v>1.525672E-2</v>
      </c>
      <c r="KN347" s="13">
        <v>372666400</v>
      </c>
      <c r="KO347" s="13">
        <v>0.36128529999999998</v>
      </c>
    </row>
    <row r="348" spans="1:301" x14ac:dyDescent="0.75">
      <c r="A348">
        <v>352</v>
      </c>
      <c r="B348" t="s">
        <v>375</v>
      </c>
      <c r="C348" t="s">
        <v>311</v>
      </c>
      <c r="D348" t="s">
        <v>319</v>
      </c>
      <c r="E348" t="s">
        <v>316</v>
      </c>
      <c r="F348">
        <v>4</v>
      </c>
      <c r="G348" t="s">
        <v>302</v>
      </c>
      <c r="H348">
        <v>1</v>
      </c>
      <c r="I348">
        <v>17</v>
      </c>
      <c r="J348" s="1">
        <v>43969.448831018519</v>
      </c>
      <c r="K348" s="2">
        <f t="shared" si="10"/>
        <v>20</v>
      </c>
      <c r="L348" s="2">
        <f t="shared" si="11"/>
        <v>110145</v>
      </c>
      <c r="M348" s="3" t="s">
        <v>303</v>
      </c>
      <c r="N348" s="3">
        <v>9802</v>
      </c>
      <c r="O348" s="3">
        <v>106257300</v>
      </c>
      <c r="P348" s="3">
        <v>50640950</v>
      </c>
      <c r="Q348" s="3">
        <v>1.1059349999999999</v>
      </c>
      <c r="R348" s="3">
        <v>0.52707510000000002</v>
      </c>
      <c r="S348" s="3">
        <v>2.098249</v>
      </c>
      <c r="T348" s="3">
        <v>9802</v>
      </c>
      <c r="U348" s="3">
        <v>1</v>
      </c>
      <c r="V348" s="3">
        <v>0</v>
      </c>
      <c r="W348" s="3">
        <v>0</v>
      </c>
      <c r="X348" s="3">
        <v>5720</v>
      </c>
      <c r="Y348" s="3">
        <v>3337.931</v>
      </c>
      <c r="Z348" s="3">
        <v>0.58355440000000003</v>
      </c>
      <c r="AA348" s="3">
        <v>402.41269999999997</v>
      </c>
      <c r="AB348" s="3">
        <v>17247.77</v>
      </c>
      <c r="AC348" s="3">
        <v>-0.76213220000000004</v>
      </c>
      <c r="AD348" s="3">
        <v>1227.2550000000001</v>
      </c>
      <c r="AE348" s="3">
        <v>2848.1579999999999</v>
      </c>
      <c r="AF348" s="3">
        <v>0.1014322</v>
      </c>
      <c r="AG348" s="3">
        <v>96636</v>
      </c>
      <c r="AH348" s="3">
        <v>1143.9760000000001</v>
      </c>
      <c r="AI348" s="3">
        <v>0.12565180000000001</v>
      </c>
      <c r="AJ348" s="3">
        <v>340</v>
      </c>
      <c r="AK348" s="3">
        <v>360</v>
      </c>
      <c r="AL348" s="3">
        <v>9498</v>
      </c>
      <c r="AM348" s="3">
        <v>0.96898589999999996</v>
      </c>
      <c r="AN348" s="3">
        <v>411</v>
      </c>
      <c r="AO348" s="3">
        <v>0</v>
      </c>
      <c r="AP348" s="3">
        <v>79.838809999999995</v>
      </c>
      <c r="AQ348" s="3">
        <v>25.345310000000001</v>
      </c>
      <c r="AR348" s="3">
        <v>79.838809999999995</v>
      </c>
      <c r="AS348" s="3">
        <v>25.345310000000001</v>
      </c>
      <c r="AT348" s="3">
        <v>79.838809999999995</v>
      </c>
      <c r="AU348" s="3">
        <v>25.345310000000001</v>
      </c>
      <c r="AV348" s="3">
        <v>402.51960000000003</v>
      </c>
      <c r="AW348" s="3">
        <v>121017.7</v>
      </c>
      <c r="AX348" s="3">
        <v>30349.47</v>
      </c>
      <c r="AY348" s="3">
        <v>304</v>
      </c>
      <c r="AZ348" s="3">
        <v>3.1014079999999999E-2</v>
      </c>
      <c r="BA348" s="3">
        <v>156898300</v>
      </c>
      <c r="BB348" s="3">
        <v>1.6330089999999999</v>
      </c>
      <c r="BC348" s="5" t="s">
        <v>304</v>
      </c>
      <c r="BD348" s="5">
        <v>10752</v>
      </c>
      <c r="BE348" s="5">
        <v>113354100</v>
      </c>
      <c r="BF348" s="5">
        <v>53390660</v>
      </c>
      <c r="BG348" s="5">
        <v>0.98052470000000003</v>
      </c>
      <c r="BH348" s="5">
        <v>0.461835</v>
      </c>
      <c r="BI348" s="5">
        <v>2.1231059999999999</v>
      </c>
      <c r="BJ348" s="5">
        <v>10752</v>
      </c>
      <c r="BK348" s="5">
        <v>1</v>
      </c>
      <c r="BL348" s="5">
        <v>0</v>
      </c>
      <c r="BM348" s="5">
        <v>0</v>
      </c>
      <c r="BN348" s="5">
        <v>6263</v>
      </c>
      <c r="BO348" s="5">
        <v>3648.174</v>
      </c>
      <c r="BP348" s="5">
        <v>0.58249629999999997</v>
      </c>
      <c r="BQ348" s="5">
        <v>374.3501</v>
      </c>
      <c r="BR348" s="5">
        <v>15984.59</v>
      </c>
      <c r="BS348" s="5">
        <v>-1.419686</v>
      </c>
      <c r="BT348" s="5">
        <v>1221.3050000000001</v>
      </c>
      <c r="BU348" s="5">
        <v>2846.6129999999998</v>
      </c>
      <c r="BV348" s="5">
        <v>0.11767279999999999</v>
      </c>
      <c r="BW348" s="5">
        <v>91372</v>
      </c>
      <c r="BX348" s="5">
        <v>1111.742</v>
      </c>
      <c r="BY348" s="5">
        <v>0.12932070000000001</v>
      </c>
      <c r="BZ348" s="5">
        <v>338</v>
      </c>
      <c r="CA348" s="5">
        <v>363</v>
      </c>
      <c r="CB348" s="5">
        <v>10396</v>
      </c>
      <c r="CC348" s="5">
        <v>0.96688989999999997</v>
      </c>
      <c r="CD348" s="5">
        <v>411</v>
      </c>
      <c r="CE348" s="5">
        <v>0</v>
      </c>
      <c r="CF348" s="5">
        <v>79.592169999999996</v>
      </c>
      <c r="CG348" s="5">
        <v>24.848749999999999</v>
      </c>
      <c r="CH348" s="5">
        <v>79.592169999999996</v>
      </c>
      <c r="CI348" s="5">
        <v>24.848749999999999</v>
      </c>
      <c r="CJ348" s="5">
        <v>79.592169999999996</v>
      </c>
      <c r="CK348" s="5">
        <v>24.848749999999999</v>
      </c>
      <c r="CL348" s="5">
        <v>381.96710000000002</v>
      </c>
      <c r="CM348" s="5">
        <v>110774.9</v>
      </c>
      <c r="CN348" s="5">
        <v>23763.67</v>
      </c>
      <c r="CO348" s="5">
        <v>356</v>
      </c>
      <c r="CP348" s="5">
        <v>3.311012E-2</v>
      </c>
      <c r="CQ348" s="5">
        <v>166744700</v>
      </c>
      <c r="CR348" s="5">
        <v>1.4423600000000001</v>
      </c>
      <c r="CS348" s="6" t="s">
        <v>305</v>
      </c>
      <c r="CT348" s="6">
        <v>23146</v>
      </c>
      <c r="CU348" s="6">
        <v>342186000</v>
      </c>
      <c r="CV348" s="6">
        <v>113266300</v>
      </c>
      <c r="CW348" s="6">
        <v>0.6387197</v>
      </c>
      <c r="CX348" s="6">
        <v>0.21142130000000001</v>
      </c>
      <c r="CY348" s="6">
        <v>3.0210750000000002</v>
      </c>
      <c r="CZ348" s="6">
        <v>8724</v>
      </c>
      <c r="DA348" s="6">
        <v>0.37691180000000002</v>
      </c>
      <c r="DB348" s="6">
        <v>14422</v>
      </c>
      <c r="DC348" s="6">
        <v>0.62308819999999998</v>
      </c>
      <c r="DD348" s="6">
        <v>5819</v>
      </c>
      <c r="DE348" s="6">
        <v>1462.921</v>
      </c>
      <c r="DF348" s="6">
        <v>0.25140410000000002</v>
      </c>
      <c r="DG348" s="6">
        <v>437.74880000000002</v>
      </c>
      <c r="DH348" s="6">
        <v>11940.2</v>
      </c>
      <c r="DI348" s="6">
        <v>-3.5069249999999998</v>
      </c>
      <c r="DJ348" s="6">
        <v>995.98030000000006</v>
      </c>
      <c r="DK348" s="6">
        <v>2847.5070000000001</v>
      </c>
      <c r="DL348" s="6">
        <v>0.22022420000000001</v>
      </c>
      <c r="DM348" s="6">
        <v>105102</v>
      </c>
      <c r="DN348" s="6">
        <v>1216.3979999999999</v>
      </c>
      <c r="DO348" s="6">
        <v>0.2526275</v>
      </c>
      <c r="DP348" s="6">
        <v>334</v>
      </c>
      <c r="DQ348" s="6">
        <v>431</v>
      </c>
      <c r="DR348" s="6">
        <v>23095</v>
      </c>
      <c r="DS348" s="6">
        <v>0.99779660000000003</v>
      </c>
      <c r="DT348" s="6">
        <v>149</v>
      </c>
      <c r="DU348" s="6">
        <v>281</v>
      </c>
      <c r="DV348" s="6">
        <v>88.842960000000005</v>
      </c>
      <c r="DW348" s="6">
        <v>20.51557</v>
      </c>
      <c r="DX348" s="6">
        <v>88.842960000000005</v>
      </c>
      <c r="DY348" s="6">
        <v>20.51557</v>
      </c>
      <c r="DZ348" s="6">
        <v>88.842960000000005</v>
      </c>
      <c r="EA348" s="6">
        <v>20.51557</v>
      </c>
      <c r="EB348" s="6">
        <v>443.2296</v>
      </c>
      <c r="EC348" s="6">
        <v>136811.29999999999</v>
      </c>
      <c r="ED348" s="6">
        <v>6159.5240000000003</v>
      </c>
      <c r="EE348" s="6">
        <v>51</v>
      </c>
      <c r="EF348" s="6">
        <v>2.203404E-3</v>
      </c>
      <c r="EG348" s="6">
        <v>455452300</v>
      </c>
      <c r="EH348" s="6">
        <v>0.85014100000000004</v>
      </c>
      <c r="EI348" s="8" t="s">
        <v>306</v>
      </c>
      <c r="EJ348" s="8">
        <v>20696</v>
      </c>
      <c r="EK348" s="8">
        <v>319173400</v>
      </c>
      <c r="EL348" s="8">
        <v>121394500</v>
      </c>
      <c r="EM348" s="8">
        <v>0.74516740000000004</v>
      </c>
      <c r="EN348" s="8">
        <v>0.28341709999999998</v>
      </c>
      <c r="EO348" s="8">
        <v>2.6292249999999999</v>
      </c>
      <c r="EP348" s="8">
        <v>6522</v>
      </c>
      <c r="EQ348" s="8">
        <v>0.31513340000000001</v>
      </c>
      <c r="ER348" s="8">
        <v>14174</v>
      </c>
      <c r="ES348" s="8">
        <v>0.68486670000000005</v>
      </c>
      <c r="ET348" s="8">
        <v>5682</v>
      </c>
      <c r="EU348" s="8">
        <v>1559.9690000000001</v>
      </c>
      <c r="EV348" s="8">
        <v>0.27454580000000001</v>
      </c>
      <c r="EW348" s="8">
        <v>452.13380000000001</v>
      </c>
      <c r="EX348" s="8">
        <v>27575.52</v>
      </c>
      <c r="EY348" s="8">
        <v>-4.774356</v>
      </c>
      <c r="EZ348" s="8">
        <v>999.96590000000003</v>
      </c>
      <c r="FA348" s="8">
        <v>2848.6860000000001</v>
      </c>
      <c r="FB348" s="8">
        <v>0.17355139999999999</v>
      </c>
      <c r="FC348" s="8">
        <v>119250</v>
      </c>
      <c r="FD348" s="8">
        <v>1286.7929999999999</v>
      </c>
      <c r="FE348" s="8">
        <v>0.2015276</v>
      </c>
      <c r="FF348" s="8">
        <v>344</v>
      </c>
      <c r="FG348" s="8">
        <v>452</v>
      </c>
      <c r="FH348" s="8">
        <v>20593</v>
      </c>
      <c r="FI348" s="8">
        <v>0.9950232</v>
      </c>
      <c r="FJ348" s="8">
        <v>158</v>
      </c>
      <c r="FK348" s="8">
        <v>293</v>
      </c>
      <c r="FL348" s="8">
        <v>88.913799999999995</v>
      </c>
      <c r="FM348" s="8">
        <v>20.470939999999999</v>
      </c>
      <c r="FN348" s="8">
        <v>88.913799999999995</v>
      </c>
      <c r="FO348" s="8">
        <v>20.470939999999999</v>
      </c>
      <c r="FP348" s="8">
        <v>88.913799999999995</v>
      </c>
      <c r="FQ348" s="8">
        <v>20.470939999999999</v>
      </c>
      <c r="FR348" s="8">
        <v>461.17590000000001</v>
      </c>
      <c r="FS348" s="8">
        <v>154181.79999999999</v>
      </c>
      <c r="FT348" s="8">
        <v>36741.839999999997</v>
      </c>
      <c r="FU348" s="8">
        <v>103</v>
      </c>
      <c r="FV348" s="8">
        <v>4.9768069999999998E-3</v>
      </c>
      <c r="FW348" s="8">
        <v>440567800</v>
      </c>
      <c r="FX348" s="8">
        <v>1.0285839999999999</v>
      </c>
      <c r="FY348" s="10" t="s">
        <v>307</v>
      </c>
      <c r="FZ348" s="10">
        <v>10702</v>
      </c>
      <c r="GA348" s="10">
        <v>47917200</v>
      </c>
      <c r="GB348" s="10">
        <v>21935640</v>
      </c>
      <c r="GC348" s="10">
        <v>0.41837099999999999</v>
      </c>
      <c r="GD348" s="10">
        <v>0.19152269999999999</v>
      </c>
      <c r="GE348" s="10">
        <v>2.1844459999999999</v>
      </c>
      <c r="GF348" s="10">
        <v>10702</v>
      </c>
      <c r="GG348" s="10">
        <v>1</v>
      </c>
      <c r="GH348" s="10">
        <v>0</v>
      </c>
      <c r="GI348" s="10">
        <v>0</v>
      </c>
      <c r="GJ348" s="10">
        <v>3350</v>
      </c>
      <c r="GK348" s="10">
        <v>1048.636</v>
      </c>
      <c r="GL348" s="10">
        <v>0.31302560000000001</v>
      </c>
      <c r="GM348" s="10">
        <v>268.0616</v>
      </c>
      <c r="GN348" s="10">
        <v>857.47019999999998</v>
      </c>
      <c r="GO348" s="10">
        <v>-1.1263650000000001</v>
      </c>
      <c r="GP348" s="10">
        <v>1302.0809999999999</v>
      </c>
      <c r="GQ348" s="10">
        <v>2502.3150000000001</v>
      </c>
      <c r="GR348" s="10">
        <v>0.28547800000000001</v>
      </c>
      <c r="GS348" s="10">
        <v>37488</v>
      </c>
      <c r="GT348" s="10">
        <v>718.79380000000003</v>
      </c>
      <c r="GU348" s="10">
        <v>0.13834469999999999</v>
      </c>
      <c r="GV348" s="10">
        <v>211</v>
      </c>
      <c r="GW348" s="10">
        <v>251</v>
      </c>
      <c r="GX348" s="10">
        <v>10601</v>
      </c>
      <c r="GY348" s="10">
        <v>0.99056250000000001</v>
      </c>
      <c r="GZ348" s="10">
        <v>275</v>
      </c>
      <c r="HA348" s="10">
        <v>0</v>
      </c>
      <c r="HB348" s="10">
        <v>89.503739999999993</v>
      </c>
      <c r="HC348" s="10">
        <v>19.091460000000001</v>
      </c>
      <c r="HD348" s="10">
        <v>89.503739999999993</v>
      </c>
      <c r="HE348" s="10">
        <v>19.091460000000001</v>
      </c>
      <c r="HF348" s="10">
        <v>89.503739999999993</v>
      </c>
      <c r="HG348" s="10">
        <v>19.091460000000001</v>
      </c>
      <c r="HH348" s="10">
        <v>268.06180000000001</v>
      </c>
      <c r="HI348" s="10">
        <v>44844.800000000003</v>
      </c>
      <c r="HJ348" s="10">
        <v>68.702579999999998</v>
      </c>
      <c r="HK348" s="10">
        <v>101</v>
      </c>
      <c r="HL348" s="10">
        <v>9.4374880000000008E-3</v>
      </c>
      <c r="HM348" s="10">
        <v>69852840</v>
      </c>
      <c r="HN348" s="10">
        <v>0.60989369999999998</v>
      </c>
      <c r="HO348" s="12" t="s">
        <v>308</v>
      </c>
      <c r="HP348" s="12">
        <v>10418</v>
      </c>
      <c r="HQ348" s="12">
        <v>49177150</v>
      </c>
      <c r="HR348" s="12">
        <v>13824040</v>
      </c>
      <c r="HS348" s="12">
        <v>0.45310060000000002</v>
      </c>
      <c r="HT348" s="12">
        <v>0.1273697</v>
      </c>
      <c r="HU348" s="12">
        <v>3.5573649999999999</v>
      </c>
      <c r="HV348" s="12">
        <v>10418</v>
      </c>
      <c r="HW348" s="12">
        <v>1</v>
      </c>
      <c r="HX348" s="12">
        <v>0</v>
      </c>
      <c r="HY348" s="12">
        <v>0</v>
      </c>
      <c r="HZ348" s="12">
        <v>3115</v>
      </c>
      <c r="IA348" s="12">
        <v>931.3904</v>
      </c>
      <c r="IB348" s="12">
        <v>0.29900169999999998</v>
      </c>
      <c r="IC348" s="12">
        <v>271.8897</v>
      </c>
      <c r="ID348" s="12">
        <v>3046.0450000000001</v>
      </c>
      <c r="IE348" s="12">
        <v>-3.050227</v>
      </c>
      <c r="IF348" s="12">
        <v>1303.0329999999999</v>
      </c>
      <c r="IG348" s="12">
        <v>2499.6759999999999</v>
      </c>
      <c r="IH348" s="12">
        <v>0.31609930000000003</v>
      </c>
      <c r="II348" s="12">
        <v>32958</v>
      </c>
      <c r="IJ348" s="12">
        <v>688.30730000000005</v>
      </c>
      <c r="IK348" s="12">
        <v>0.31488929999999998</v>
      </c>
      <c r="IL348" s="12">
        <v>182</v>
      </c>
      <c r="IM348" s="12">
        <v>271</v>
      </c>
      <c r="IN348" s="12">
        <v>10267</v>
      </c>
      <c r="IO348" s="12">
        <v>0.98550590000000005</v>
      </c>
      <c r="IP348" s="12">
        <v>285</v>
      </c>
      <c r="IQ348" s="12">
        <v>0</v>
      </c>
      <c r="IR348" s="12">
        <v>88.445959999999999</v>
      </c>
      <c r="IS348" s="12">
        <v>19.2075</v>
      </c>
      <c r="IT348" s="12">
        <v>88.445959999999999</v>
      </c>
      <c r="IU348" s="12">
        <v>19.2075</v>
      </c>
      <c r="IV348" s="12">
        <v>88.445959999999999</v>
      </c>
      <c r="IW348" s="12">
        <v>19.2075</v>
      </c>
      <c r="IX348" s="12">
        <v>271.88990000000001</v>
      </c>
      <c r="IY348" s="12">
        <v>42204.7</v>
      </c>
      <c r="IZ348" s="12">
        <v>890.61149999999998</v>
      </c>
      <c r="JA348" s="12">
        <v>151</v>
      </c>
      <c r="JB348" s="12">
        <v>1.4494140000000001E-2</v>
      </c>
      <c r="JC348" s="12">
        <v>63001190</v>
      </c>
      <c r="JD348" s="12">
        <v>0.58047029999999999</v>
      </c>
      <c r="JE348" s="13" t="s">
        <v>309</v>
      </c>
      <c r="JF348" s="13">
        <v>24629</v>
      </c>
      <c r="JG348" s="13">
        <v>151098700</v>
      </c>
      <c r="JH348" s="13">
        <v>49968100</v>
      </c>
      <c r="JI348" s="13">
        <v>0.24909619999999999</v>
      </c>
      <c r="JJ348" s="13">
        <v>8.2375740000000003E-2</v>
      </c>
      <c r="JK348" s="13">
        <v>3.0239029999999998</v>
      </c>
      <c r="JL348" s="13">
        <v>5412</v>
      </c>
      <c r="JM348" s="13">
        <v>1189.2380000000001</v>
      </c>
      <c r="JN348" s="13">
        <v>0.21974099999999999</v>
      </c>
      <c r="JO348" s="13">
        <v>521.70680000000004</v>
      </c>
      <c r="JP348" s="13">
        <v>6135.134</v>
      </c>
      <c r="JQ348" s="13">
        <v>2.1837580000000001</v>
      </c>
      <c r="JR348" s="13">
        <v>1609.874</v>
      </c>
      <c r="JS348" s="13">
        <v>1223.501</v>
      </c>
      <c r="JT348" s="13">
        <v>0.35253279999999998</v>
      </c>
      <c r="JU348" s="13">
        <v>69863</v>
      </c>
      <c r="JV348" s="13">
        <v>1228.28</v>
      </c>
      <c r="JW348" s="13">
        <v>0.25297890000000001</v>
      </c>
      <c r="JX348" s="13">
        <v>520</v>
      </c>
      <c r="JY348" s="13">
        <v>194</v>
      </c>
      <c r="JZ348" s="13">
        <v>24256</v>
      </c>
      <c r="KA348" s="13">
        <v>0.98485520000000004</v>
      </c>
      <c r="KB348" s="13">
        <v>364.80270000000002</v>
      </c>
      <c r="KC348" s="13">
        <v>95.029880000000006</v>
      </c>
      <c r="KD348" s="13">
        <v>19.76887</v>
      </c>
      <c r="KE348" s="13">
        <v>95.029880000000006</v>
      </c>
      <c r="KF348" s="13">
        <v>19.76887</v>
      </c>
      <c r="KG348" s="13">
        <v>95.029880000000006</v>
      </c>
      <c r="KH348" s="13">
        <v>19.76887</v>
      </c>
      <c r="KI348" s="13">
        <v>523.07659999999998</v>
      </c>
      <c r="KJ348" s="13">
        <v>99912.63</v>
      </c>
      <c r="KK348" s="13">
        <v>1528.2739999999999</v>
      </c>
      <c r="KL348" s="13">
        <v>373</v>
      </c>
      <c r="KM348" s="13">
        <v>1.514475E-2</v>
      </c>
      <c r="KN348" s="13">
        <v>201066800</v>
      </c>
      <c r="KO348" s="13">
        <v>0.33147189999999999</v>
      </c>
    </row>
    <row r="349" spans="1:301" x14ac:dyDescent="0.75">
      <c r="A349">
        <v>353</v>
      </c>
      <c r="B349" t="s">
        <v>376</v>
      </c>
      <c r="C349" t="s">
        <v>311</v>
      </c>
      <c r="D349" t="s">
        <v>324</v>
      </c>
      <c r="E349" t="s">
        <v>313</v>
      </c>
      <c r="F349">
        <v>4</v>
      </c>
      <c r="G349" t="s">
        <v>302</v>
      </c>
      <c r="H349">
        <v>1</v>
      </c>
      <c r="I349">
        <v>18</v>
      </c>
      <c r="J349" s="1">
        <v>43969.450196759259</v>
      </c>
      <c r="K349" s="2">
        <f t="shared" si="10"/>
        <v>20</v>
      </c>
      <c r="L349" s="2">
        <f t="shared" si="11"/>
        <v>104950</v>
      </c>
      <c r="M349" s="3" t="s">
        <v>303</v>
      </c>
      <c r="N349" s="3">
        <v>11614</v>
      </c>
      <c r="O349" s="3">
        <v>149133200</v>
      </c>
      <c r="P349" s="3">
        <v>12465500</v>
      </c>
      <c r="Q349" s="3">
        <v>1.1056319999999999</v>
      </c>
      <c r="R349" s="3">
        <v>9.2415780000000003E-2</v>
      </c>
      <c r="S349" s="3">
        <v>11.96367</v>
      </c>
      <c r="T349" s="3">
        <v>11614</v>
      </c>
      <c r="U349" s="3">
        <v>1</v>
      </c>
      <c r="V349" s="3">
        <v>0</v>
      </c>
      <c r="W349" s="3">
        <v>0</v>
      </c>
      <c r="X349" s="3">
        <v>5599</v>
      </c>
      <c r="Y349" s="3">
        <v>2699.2249999999999</v>
      </c>
      <c r="Z349" s="3">
        <v>0.48209059999999998</v>
      </c>
      <c r="AA349" s="3">
        <v>411.85070000000002</v>
      </c>
      <c r="AB349" s="3">
        <v>9524.1759999999995</v>
      </c>
      <c r="AC349" s="3">
        <v>-6.2092640000000001</v>
      </c>
      <c r="AD349" s="3">
        <v>1100.6020000000001</v>
      </c>
      <c r="AE349" s="3">
        <v>2852.3829999999998</v>
      </c>
      <c r="AF349" s="3">
        <v>0.18811449999999999</v>
      </c>
      <c r="AG349" s="3">
        <v>61739</v>
      </c>
      <c r="AH349" s="3">
        <v>1041.383</v>
      </c>
      <c r="AI349" s="3">
        <v>0.71524690000000002</v>
      </c>
      <c r="AJ349" s="3">
        <v>371</v>
      </c>
      <c r="AK349" s="3">
        <v>325</v>
      </c>
      <c r="AL349" s="3">
        <v>11372</v>
      </c>
      <c r="AM349" s="3">
        <v>0.97916309999999995</v>
      </c>
      <c r="AN349" s="3">
        <v>375</v>
      </c>
      <c r="AO349" s="3">
        <v>0</v>
      </c>
      <c r="AP349" s="3">
        <v>82.149730000000005</v>
      </c>
      <c r="AQ349" s="3">
        <v>22.98686</v>
      </c>
      <c r="AR349" s="3">
        <v>82.149730000000005</v>
      </c>
      <c r="AS349" s="3">
        <v>22.98686</v>
      </c>
      <c r="AT349" s="3">
        <v>82.149730000000005</v>
      </c>
      <c r="AU349" s="3">
        <v>22.98686</v>
      </c>
      <c r="AV349" s="3">
        <v>413.80529999999999</v>
      </c>
      <c r="AW349" s="3">
        <v>79349.119999999995</v>
      </c>
      <c r="AX349" s="3">
        <v>7810.3950000000004</v>
      </c>
      <c r="AY349" s="3">
        <v>242</v>
      </c>
      <c r="AZ349" s="3">
        <v>2.0836919999999998E-2</v>
      </c>
      <c r="BA349" s="3">
        <v>161598700</v>
      </c>
      <c r="BB349" s="3">
        <v>1.198048</v>
      </c>
      <c r="BC349" s="5" t="s">
        <v>304</v>
      </c>
      <c r="BD349" s="5">
        <v>11898</v>
      </c>
      <c r="BE349" s="5">
        <v>139266700</v>
      </c>
      <c r="BF349" s="5">
        <v>21469390</v>
      </c>
      <c r="BG349" s="5">
        <v>0.98378310000000002</v>
      </c>
      <c r="BH349" s="5">
        <v>0.1516603</v>
      </c>
      <c r="BI349" s="5">
        <v>6.4867549999999996</v>
      </c>
      <c r="BJ349" s="5">
        <v>11898</v>
      </c>
      <c r="BK349" s="5">
        <v>1</v>
      </c>
      <c r="BL349" s="5">
        <v>0</v>
      </c>
      <c r="BM349" s="5">
        <v>0</v>
      </c>
      <c r="BN349" s="5">
        <v>5930</v>
      </c>
      <c r="BO349" s="5">
        <v>2955.53</v>
      </c>
      <c r="BP349" s="5">
        <v>0.49840309999999999</v>
      </c>
      <c r="BQ349" s="5">
        <v>409.64499999999998</v>
      </c>
      <c r="BR349" s="5">
        <v>11502.53</v>
      </c>
      <c r="BS349" s="5">
        <v>0.2079413</v>
      </c>
      <c r="BT349" s="5">
        <v>1141.866</v>
      </c>
      <c r="BU349" s="5">
        <v>2838.8409999999999</v>
      </c>
      <c r="BV349" s="5">
        <v>0.1729059</v>
      </c>
      <c r="BW349" s="5">
        <v>68812</v>
      </c>
      <c r="BX349" s="5">
        <v>1069.3900000000001</v>
      </c>
      <c r="BY349" s="5">
        <v>0.53708610000000001</v>
      </c>
      <c r="BZ349" s="5">
        <v>383</v>
      </c>
      <c r="CA349" s="5">
        <v>338</v>
      </c>
      <c r="CB349" s="5">
        <v>11571</v>
      </c>
      <c r="CC349" s="5">
        <v>0.97251639999999995</v>
      </c>
      <c r="CD349" s="5">
        <v>388</v>
      </c>
      <c r="CE349" s="5">
        <v>0</v>
      </c>
      <c r="CF349" s="5">
        <v>81.452349999999996</v>
      </c>
      <c r="CG349" s="5">
        <v>22.517289999999999</v>
      </c>
      <c r="CH349" s="5">
        <v>81.452349999999996</v>
      </c>
      <c r="CI349" s="5">
        <v>22.517289999999999</v>
      </c>
      <c r="CJ349" s="5">
        <v>81.452349999999996</v>
      </c>
      <c r="CK349" s="5">
        <v>22.517289999999999</v>
      </c>
      <c r="CL349" s="5">
        <v>410.39839999999998</v>
      </c>
      <c r="CM349" s="5">
        <v>87915.97</v>
      </c>
      <c r="CN349" s="5">
        <v>11120.21</v>
      </c>
      <c r="CO349" s="5">
        <v>327</v>
      </c>
      <c r="CP349" s="5">
        <v>2.7483609999999999E-2</v>
      </c>
      <c r="CQ349" s="5">
        <v>160736100</v>
      </c>
      <c r="CR349" s="5">
        <v>1.135443</v>
      </c>
      <c r="CS349" s="6" t="s">
        <v>305</v>
      </c>
      <c r="CT349" s="6">
        <v>22259</v>
      </c>
      <c r="CU349" s="6">
        <v>311609300</v>
      </c>
      <c r="CV349" s="6">
        <v>38246500</v>
      </c>
      <c r="CW349" s="6">
        <v>0.62892530000000002</v>
      </c>
      <c r="CX349" s="6">
        <v>7.7193449999999997E-2</v>
      </c>
      <c r="CY349" s="6">
        <v>8.147392</v>
      </c>
      <c r="CZ349" s="6">
        <v>6160</v>
      </c>
      <c r="DA349" s="6">
        <v>0.27674199999999999</v>
      </c>
      <c r="DB349" s="6">
        <v>16099</v>
      </c>
      <c r="DC349" s="6">
        <v>0.72325799999999996</v>
      </c>
      <c r="DD349" s="6">
        <v>3986</v>
      </c>
      <c r="DE349" s="6">
        <v>713.78750000000002</v>
      </c>
      <c r="DF349" s="6">
        <v>0.1790736</v>
      </c>
      <c r="DG349" s="6">
        <v>446.87020000000001</v>
      </c>
      <c r="DH349" s="6">
        <v>3199.7159999999999</v>
      </c>
      <c r="DI349" s="6">
        <v>1.981627</v>
      </c>
      <c r="DJ349" s="6">
        <v>864.1866</v>
      </c>
      <c r="DK349" s="6">
        <v>2850.027</v>
      </c>
      <c r="DL349" s="6">
        <v>0.32560489999999997</v>
      </c>
      <c r="DM349" s="6">
        <v>68362</v>
      </c>
      <c r="DN349" s="6">
        <v>1070.212</v>
      </c>
      <c r="DO349" s="6">
        <v>0.61052099999999998</v>
      </c>
      <c r="DP349" s="6">
        <v>326</v>
      </c>
      <c r="DQ349" s="6">
        <v>366</v>
      </c>
      <c r="DR349" s="6">
        <v>22231</v>
      </c>
      <c r="DS349" s="6">
        <v>0.99874209999999997</v>
      </c>
      <c r="DT349" s="6">
        <v>106</v>
      </c>
      <c r="DU349" s="6">
        <v>259</v>
      </c>
      <c r="DV349" s="6">
        <v>92.007050000000007</v>
      </c>
      <c r="DW349" s="6">
        <v>20.670539999999999</v>
      </c>
      <c r="DX349" s="6">
        <v>92.007050000000007</v>
      </c>
      <c r="DY349" s="6">
        <v>20.670539999999999</v>
      </c>
      <c r="DZ349" s="6">
        <v>92.007050000000007</v>
      </c>
      <c r="EA349" s="6">
        <v>20.670539999999999</v>
      </c>
      <c r="EB349" s="6">
        <v>446.87049999999999</v>
      </c>
      <c r="EC349" s="6">
        <v>97821.77</v>
      </c>
      <c r="ED349" s="6">
        <v>459.95699999999999</v>
      </c>
      <c r="EE349" s="6">
        <v>28</v>
      </c>
      <c r="EF349" s="6">
        <v>1.257918E-3</v>
      </c>
      <c r="EG349" s="6">
        <v>349855800</v>
      </c>
      <c r="EH349" s="6">
        <v>0.70611880000000005</v>
      </c>
      <c r="EI349" s="8" t="s">
        <v>306</v>
      </c>
      <c r="EJ349" s="8">
        <v>20015</v>
      </c>
      <c r="EK349" s="8">
        <v>330386700</v>
      </c>
      <c r="EL349" s="8">
        <v>37716380</v>
      </c>
      <c r="EM349" s="8">
        <v>0.82472909999999999</v>
      </c>
      <c r="EN349" s="8">
        <v>9.4149670000000005E-2</v>
      </c>
      <c r="EO349" s="8">
        <v>8.7597670000000001</v>
      </c>
      <c r="EP349" s="8">
        <v>9439</v>
      </c>
      <c r="EQ349" s="8">
        <v>0.47159630000000002</v>
      </c>
      <c r="ER349" s="8">
        <v>10576</v>
      </c>
      <c r="ES349" s="8">
        <v>0.52840370000000003</v>
      </c>
      <c r="ET349" s="8">
        <v>4092</v>
      </c>
      <c r="EU349" s="8">
        <v>836.59580000000005</v>
      </c>
      <c r="EV349" s="8">
        <v>0.20444670000000001</v>
      </c>
      <c r="EW349" s="8">
        <v>468.38549999999998</v>
      </c>
      <c r="EX349" s="8">
        <v>15379.38</v>
      </c>
      <c r="EY349" s="8">
        <v>0.39426329999999998</v>
      </c>
      <c r="EZ349" s="8">
        <v>867.60720000000003</v>
      </c>
      <c r="FA349" s="8">
        <v>2809.0340000000001</v>
      </c>
      <c r="FB349" s="8">
        <v>0.25379780000000002</v>
      </c>
      <c r="FC349" s="8">
        <v>78862</v>
      </c>
      <c r="FD349" s="8">
        <v>1152.7570000000001</v>
      </c>
      <c r="FE349" s="8">
        <v>0.63214760000000003</v>
      </c>
      <c r="FF349" s="8">
        <v>344</v>
      </c>
      <c r="FG349" s="8">
        <v>417</v>
      </c>
      <c r="FH349" s="8">
        <v>19986</v>
      </c>
      <c r="FI349" s="8">
        <v>0.99855110000000002</v>
      </c>
      <c r="FJ349" s="8">
        <v>156</v>
      </c>
      <c r="FK349" s="8">
        <v>260</v>
      </c>
      <c r="FL349" s="8">
        <v>87.708820000000003</v>
      </c>
      <c r="FM349" s="8">
        <v>22.268979999999999</v>
      </c>
      <c r="FN349" s="8">
        <v>87.708820000000003</v>
      </c>
      <c r="FO349" s="8">
        <v>22.268979999999999</v>
      </c>
      <c r="FP349" s="8">
        <v>87.708820000000003</v>
      </c>
      <c r="FQ349" s="8">
        <v>22.268979999999999</v>
      </c>
      <c r="FR349" s="8">
        <v>468.38569999999999</v>
      </c>
      <c r="FS349" s="8">
        <v>111389.3</v>
      </c>
      <c r="FT349" s="8">
        <v>11817.4</v>
      </c>
      <c r="FU349" s="8">
        <v>29</v>
      </c>
      <c r="FV349" s="8">
        <v>1.448913E-3</v>
      </c>
      <c r="FW349" s="8">
        <v>368103100</v>
      </c>
      <c r="FX349" s="8">
        <v>0.9188788</v>
      </c>
      <c r="FY349" s="10" t="s">
        <v>307</v>
      </c>
      <c r="FZ349" s="10">
        <v>8359</v>
      </c>
      <c r="GA349" s="10">
        <v>47863840</v>
      </c>
      <c r="GB349" s="10">
        <v>12540290</v>
      </c>
      <c r="GC349" s="10">
        <v>0.68501310000000004</v>
      </c>
      <c r="GD349" s="10">
        <v>0.17947289999999999</v>
      </c>
      <c r="GE349" s="10">
        <v>3.8168060000000001</v>
      </c>
      <c r="GF349" s="10">
        <v>8359</v>
      </c>
      <c r="GG349" s="10">
        <v>1</v>
      </c>
      <c r="GH349" s="10">
        <v>0</v>
      </c>
      <c r="GI349" s="10">
        <v>0</v>
      </c>
      <c r="GJ349" s="10">
        <v>3292</v>
      </c>
      <c r="GK349" s="10">
        <v>1296.479</v>
      </c>
      <c r="GL349" s="10">
        <v>0.39382699999999998</v>
      </c>
      <c r="GM349" s="10">
        <v>265.00189999999998</v>
      </c>
      <c r="GN349" s="10">
        <v>726.27419999999995</v>
      </c>
      <c r="GO349" s="10">
        <v>-1.8442210000000001</v>
      </c>
      <c r="GP349" s="10">
        <v>1270.7380000000001</v>
      </c>
      <c r="GQ349" s="10">
        <v>2438.69</v>
      </c>
      <c r="GR349" s="10">
        <v>0.23114789999999999</v>
      </c>
      <c r="GS349" s="10">
        <v>36163</v>
      </c>
      <c r="GT349" s="10">
        <v>728.1558</v>
      </c>
      <c r="GU349" s="10">
        <v>0.341976</v>
      </c>
      <c r="GV349" s="10">
        <v>216</v>
      </c>
      <c r="GW349" s="10">
        <v>262</v>
      </c>
      <c r="GX349" s="10">
        <v>8292</v>
      </c>
      <c r="GY349" s="10">
        <v>0.99198470000000005</v>
      </c>
      <c r="GZ349" s="10">
        <v>332</v>
      </c>
      <c r="HA349" s="10">
        <v>0</v>
      </c>
      <c r="HB349" s="10">
        <v>89.228610000000003</v>
      </c>
      <c r="HC349" s="10">
        <v>18.538270000000001</v>
      </c>
      <c r="HD349" s="10">
        <v>89.228610000000003</v>
      </c>
      <c r="HE349" s="10">
        <v>18.538270000000001</v>
      </c>
      <c r="HF349" s="10">
        <v>89.228610000000003</v>
      </c>
      <c r="HG349" s="10">
        <v>18.538270000000001</v>
      </c>
      <c r="HH349" s="10">
        <v>266.54270000000002</v>
      </c>
      <c r="HI349" s="10">
        <v>41094.870000000003</v>
      </c>
      <c r="HJ349" s="10">
        <v>63.102539999999998</v>
      </c>
      <c r="HK349" s="10">
        <v>67</v>
      </c>
      <c r="HL349" s="10">
        <v>8.0153129999999996E-3</v>
      </c>
      <c r="HM349" s="10">
        <v>60404130</v>
      </c>
      <c r="HN349" s="10">
        <v>0.86448599999999998</v>
      </c>
      <c r="HO349" s="12" t="s">
        <v>308</v>
      </c>
      <c r="HP349" s="12">
        <v>8466</v>
      </c>
      <c r="HQ349" s="12">
        <v>50209080</v>
      </c>
      <c r="HR349" s="12">
        <v>13213100</v>
      </c>
      <c r="HS349" s="12">
        <v>0.70052840000000005</v>
      </c>
      <c r="HT349" s="12">
        <v>0.18435209999999999</v>
      </c>
      <c r="HU349" s="12">
        <v>3.799947</v>
      </c>
      <c r="HV349" s="12">
        <v>8466</v>
      </c>
      <c r="HW349" s="12">
        <v>1</v>
      </c>
      <c r="HX349" s="12">
        <v>0</v>
      </c>
      <c r="HY349" s="12">
        <v>0</v>
      </c>
      <c r="HZ349" s="12">
        <v>3378</v>
      </c>
      <c r="IA349" s="12">
        <v>1347.848</v>
      </c>
      <c r="IB349" s="12">
        <v>0.39900780000000002</v>
      </c>
      <c r="IC349" s="12">
        <v>279.64440000000002</v>
      </c>
      <c r="ID349" s="12">
        <v>25647.24</v>
      </c>
      <c r="IE349" s="12">
        <v>-4.6050440000000004</v>
      </c>
      <c r="IF349" s="12">
        <v>1310.79</v>
      </c>
      <c r="IG349" s="12">
        <v>2430.2429999999999</v>
      </c>
      <c r="IH349" s="12">
        <v>0.21461160000000001</v>
      </c>
      <c r="II349" s="12">
        <v>39448</v>
      </c>
      <c r="IJ349" s="12">
        <v>753.34519999999998</v>
      </c>
      <c r="IK349" s="12">
        <v>0.34027239999999997</v>
      </c>
      <c r="IL349" s="12">
        <v>180</v>
      </c>
      <c r="IM349" s="12">
        <v>278</v>
      </c>
      <c r="IN349" s="12">
        <v>8294</v>
      </c>
      <c r="IO349" s="12">
        <v>0.97968350000000004</v>
      </c>
      <c r="IP349" s="12">
        <v>339</v>
      </c>
      <c r="IQ349" s="12">
        <v>0</v>
      </c>
      <c r="IR349" s="12">
        <v>87.230450000000005</v>
      </c>
      <c r="IS349" s="12">
        <v>18.361149999999999</v>
      </c>
      <c r="IT349" s="12">
        <v>87.230450000000005</v>
      </c>
      <c r="IU349" s="12">
        <v>18.361149999999999</v>
      </c>
      <c r="IV349" s="12">
        <v>87.230450000000005</v>
      </c>
      <c r="IW349" s="12">
        <v>18.361149999999999</v>
      </c>
      <c r="IX349" s="12">
        <v>280.4975</v>
      </c>
      <c r="IY349" s="12">
        <v>46629.66</v>
      </c>
      <c r="IZ349" s="12">
        <v>77696.77</v>
      </c>
      <c r="JA349" s="12">
        <v>172</v>
      </c>
      <c r="JB349" s="12">
        <v>2.0316560000000001E-2</v>
      </c>
      <c r="JC349" s="12">
        <v>63422180</v>
      </c>
      <c r="JD349" s="12">
        <v>0.88488049999999996</v>
      </c>
      <c r="JE349" s="13" t="s">
        <v>309</v>
      </c>
      <c r="JF349" s="13">
        <v>22339</v>
      </c>
      <c r="JG349" s="13">
        <v>148203000</v>
      </c>
      <c r="JH349" s="13">
        <v>90037660</v>
      </c>
      <c r="JI349" s="13">
        <v>0.29698160000000001</v>
      </c>
      <c r="JJ349" s="13">
        <v>0.180425</v>
      </c>
      <c r="JK349" s="13">
        <v>1.6460109999999999</v>
      </c>
      <c r="JL349" s="13">
        <v>6449</v>
      </c>
      <c r="JM349" s="13">
        <v>1861.749</v>
      </c>
      <c r="JN349" s="13">
        <v>0.2886879</v>
      </c>
      <c r="JO349" s="13">
        <v>627.06460000000004</v>
      </c>
      <c r="JP349" s="13">
        <v>2145.0430000000001</v>
      </c>
      <c r="JQ349" s="13">
        <v>-0.63142140000000002</v>
      </c>
      <c r="JR349" s="13">
        <v>1523.2750000000001</v>
      </c>
      <c r="JS349" s="13">
        <v>1163.432</v>
      </c>
      <c r="JT349" s="13">
        <v>0.1899769</v>
      </c>
      <c r="JU349" s="13">
        <v>117588</v>
      </c>
      <c r="JV349" s="13">
        <v>1521.7550000000001</v>
      </c>
      <c r="JW349" s="13">
        <v>5.9606939999999997E-2</v>
      </c>
      <c r="JX349" s="13">
        <v>623</v>
      </c>
      <c r="JY349" s="13">
        <v>293</v>
      </c>
      <c r="JZ349" s="13">
        <v>21969</v>
      </c>
      <c r="KA349" s="13">
        <v>0.98343709999999995</v>
      </c>
      <c r="KB349" s="13">
        <v>362.42790000000002</v>
      </c>
      <c r="KC349" s="13">
        <v>99.128469999999993</v>
      </c>
      <c r="KD349" s="13">
        <v>22.008500000000002</v>
      </c>
      <c r="KE349" s="13">
        <v>99.128469999999993</v>
      </c>
      <c r="KF349" s="13">
        <v>22.008500000000002</v>
      </c>
      <c r="KG349" s="13">
        <v>99.128469999999993</v>
      </c>
      <c r="KH349" s="13">
        <v>22.008500000000002</v>
      </c>
      <c r="KI349" s="13">
        <v>627.06479999999999</v>
      </c>
      <c r="KJ349" s="13">
        <v>162330.4</v>
      </c>
      <c r="KK349" s="13">
        <v>205.97200000000001</v>
      </c>
      <c r="KL349" s="13">
        <v>370</v>
      </c>
      <c r="KM349" s="13">
        <v>1.6562960000000002E-2</v>
      </c>
      <c r="KN349" s="13">
        <v>238240700</v>
      </c>
      <c r="KO349" s="13">
        <v>0.47740660000000001</v>
      </c>
    </row>
    <row r="350" spans="1:301" x14ac:dyDescent="0.75">
      <c r="A350">
        <v>354</v>
      </c>
      <c r="B350" t="s">
        <v>377</v>
      </c>
      <c r="C350" t="s">
        <v>311</v>
      </c>
      <c r="D350" t="s">
        <v>312</v>
      </c>
      <c r="E350" t="s">
        <v>316</v>
      </c>
      <c r="F350">
        <v>4</v>
      </c>
      <c r="G350" t="s">
        <v>302</v>
      </c>
      <c r="H350">
        <v>1</v>
      </c>
      <c r="I350">
        <v>19</v>
      </c>
      <c r="J350" s="1">
        <v>43969.451562499999</v>
      </c>
      <c r="K350" s="2">
        <f t="shared" si="10"/>
        <v>20</v>
      </c>
      <c r="L350" s="2">
        <f t="shared" si="11"/>
        <v>130660</v>
      </c>
      <c r="M350" s="3" t="s">
        <v>303</v>
      </c>
      <c r="N350" s="3">
        <v>14381</v>
      </c>
      <c r="O350" s="3">
        <v>188711600</v>
      </c>
      <c r="P350" s="3">
        <v>78131260</v>
      </c>
      <c r="Q350" s="3">
        <v>0.91247409999999995</v>
      </c>
      <c r="R350" s="3">
        <v>0.37778669999999998</v>
      </c>
      <c r="S350" s="3">
        <v>2.4153159999999998</v>
      </c>
      <c r="T350" s="3">
        <v>14381</v>
      </c>
      <c r="U350" s="3">
        <v>1</v>
      </c>
      <c r="V350" s="3">
        <v>0</v>
      </c>
      <c r="W350" s="3">
        <v>0</v>
      </c>
      <c r="X350" s="3">
        <v>7042</v>
      </c>
      <c r="Y350" s="3">
        <v>3448.2829999999999</v>
      </c>
      <c r="Z350" s="3">
        <v>0.4896739</v>
      </c>
      <c r="AA350" s="3">
        <v>473.06020000000001</v>
      </c>
      <c r="AB350" s="3">
        <v>14094.22</v>
      </c>
      <c r="AC350" s="3">
        <v>0.3262507</v>
      </c>
      <c r="AD350" s="3">
        <v>1216.79</v>
      </c>
      <c r="AE350" s="3">
        <v>2795.25</v>
      </c>
      <c r="AF350" s="3">
        <v>0.1257762</v>
      </c>
      <c r="AG350" s="3">
        <v>114338</v>
      </c>
      <c r="AH350" s="3">
        <v>1271.2529999999999</v>
      </c>
      <c r="AI350" s="3">
        <v>0.17172950000000001</v>
      </c>
      <c r="AJ350" s="3">
        <v>401</v>
      </c>
      <c r="AK350" s="3">
        <v>434</v>
      </c>
      <c r="AL350" s="3">
        <v>14081</v>
      </c>
      <c r="AM350" s="3">
        <v>0.97913910000000004</v>
      </c>
      <c r="AN350" s="3">
        <v>485</v>
      </c>
      <c r="AO350" s="3">
        <v>0</v>
      </c>
      <c r="AP350" s="3">
        <v>80.076899999999995</v>
      </c>
      <c r="AQ350" s="3">
        <v>22.21875</v>
      </c>
      <c r="AR350" s="3">
        <v>80.076899999999995</v>
      </c>
      <c r="AS350" s="3">
        <v>22.21875</v>
      </c>
      <c r="AT350" s="3">
        <v>80.076899999999995</v>
      </c>
      <c r="AU350" s="3">
        <v>22.21875</v>
      </c>
      <c r="AV350" s="3">
        <v>473.06049999999999</v>
      </c>
      <c r="AW350" s="3">
        <v>137961.29999999999</v>
      </c>
      <c r="AX350" s="3">
        <v>13813.17</v>
      </c>
      <c r="AY350" s="3">
        <v>300</v>
      </c>
      <c r="AZ350" s="3">
        <v>2.0860859999999998E-2</v>
      </c>
      <c r="BA350" s="3">
        <v>266842900</v>
      </c>
      <c r="BB350" s="3">
        <v>1.2902610000000001</v>
      </c>
      <c r="BC350" s="5" t="s">
        <v>304</v>
      </c>
      <c r="BD350" s="5">
        <v>15143</v>
      </c>
      <c r="BE350" s="5">
        <v>223325700</v>
      </c>
      <c r="BF350" s="5">
        <v>51741350</v>
      </c>
      <c r="BG350" s="5">
        <v>0.97390120000000002</v>
      </c>
      <c r="BH350" s="5">
        <v>0.2256389</v>
      </c>
      <c r="BI350" s="5">
        <v>4.3161940000000003</v>
      </c>
      <c r="BJ350" s="5">
        <v>15143</v>
      </c>
      <c r="BK350" s="5">
        <v>1</v>
      </c>
      <c r="BL350" s="5">
        <v>0</v>
      </c>
      <c r="BM350" s="5">
        <v>0</v>
      </c>
      <c r="BN350" s="5">
        <v>7284</v>
      </c>
      <c r="BO350" s="5">
        <v>3503.7080000000001</v>
      </c>
      <c r="BP350" s="5">
        <v>0.48101430000000001</v>
      </c>
      <c r="BQ350" s="5">
        <v>497.50779999999997</v>
      </c>
      <c r="BR350" s="5">
        <v>22558.65</v>
      </c>
      <c r="BS350" s="5">
        <v>-11.951129999999999</v>
      </c>
      <c r="BT350" s="5">
        <v>1203.5239999999999</v>
      </c>
      <c r="BU350" s="5">
        <v>2796.337</v>
      </c>
      <c r="BV350" s="5">
        <v>0.15276210000000001</v>
      </c>
      <c r="BW350" s="5">
        <v>99128</v>
      </c>
      <c r="BX350" s="5">
        <v>1220.375</v>
      </c>
      <c r="BY350" s="5">
        <v>0.38911519999999999</v>
      </c>
      <c r="BZ350" s="5">
        <v>303</v>
      </c>
      <c r="CA350" s="5">
        <v>446</v>
      </c>
      <c r="CB350" s="5">
        <v>14815</v>
      </c>
      <c r="CC350" s="5">
        <v>0.97833990000000004</v>
      </c>
      <c r="CD350" s="5">
        <v>494</v>
      </c>
      <c r="CE350" s="5">
        <v>0</v>
      </c>
      <c r="CF350" s="5">
        <v>79.541370000000001</v>
      </c>
      <c r="CG350" s="5">
        <v>21.936499999999999</v>
      </c>
      <c r="CH350" s="5">
        <v>79.541370000000001</v>
      </c>
      <c r="CI350" s="5">
        <v>21.936499999999999</v>
      </c>
      <c r="CJ350" s="5">
        <v>79.541370000000001</v>
      </c>
      <c r="CK350" s="5">
        <v>21.936499999999999</v>
      </c>
      <c r="CL350" s="5">
        <v>497.50799999999998</v>
      </c>
      <c r="CM350" s="5">
        <v>133098.6</v>
      </c>
      <c r="CN350" s="5">
        <v>33605.800000000003</v>
      </c>
      <c r="CO350" s="5">
        <v>328</v>
      </c>
      <c r="CP350" s="5">
        <v>2.1660169999999999E-2</v>
      </c>
      <c r="CQ350" s="5">
        <v>275067100</v>
      </c>
      <c r="CR350" s="5">
        <v>1.1995400000000001</v>
      </c>
      <c r="CS350" s="6" t="s">
        <v>305</v>
      </c>
      <c r="CT350" s="6">
        <v>25518</v>
      </c>
      <c r="CU350" s="6">
        <v>311207600</v>
      </c>
      <c r="CV350" s="6">
        <v>228547300</v>
      </c>
      <c r="CW350" s="6">
        <v>0.47792180000000001</v>
      </c>
      <c r="CX350" s="6">
        <v>0.35098040000000003</v>
      </c>
      <c r="CY350" s="6">
        <v>1.361677</v>
      </c>
      <c r="CZ350" s="6">
        <v>15786</v>
      </c>
      <c r="DA350" s="6">
        <v>0.61862209999999995</v>
      </c>
      <c r="DB350" s="6">
        <v>9732</v>
      </c>
      <c r="DC350" s="6">
        <v>0.38137779999999999</v>
      </c>
      <c r="DD350" s="6">
        <v>5754</v>
      </c>
      <c r="DE350" s="6">
        <v>1297.4570000000001</v>
      </c>
      <c r="DF350" s="6">
        <v>0.22548789999999999</v>
      </c>
      <c r="DG350" s="6">
        <v>457.57839999999999</v>
      </c>
      <c r="DH350" s="6">
        <v>23210.35</v>
      </c>
      <c r="DI350" s="6">
        <v>7.0785600000000004</v>
      </c>
      <c r="DJ350" s="6">
        <v>1003.572</v>
      </c>
      <c r="DK350" s="6">
        <v>2788.6309999999999</v>
      </c>
      <c r="DL350" s="6">
        <v>0.2188996</v>
      </c>
      <c r="DM350" s="6">
        <v>116574</v>
      </c>
      <c r="DN350" s="6">
        <v>1285.1279999999999</v>
      </c>
      <c r="DO350" s="6">
        <v>2.3453109999999999E-2</v>
      </c>
      <c r="DP350" s="6">
        <v>458</v>
      </c>
      <c r="DQ350" s="6">
        <v>406</v>
      </c>
      <c r="DR350" s="6">
        <v>25403</v>
      </c>
      <c r="DS350" s="6">
        <v>0.99549339999999997</v>
      </c>
      <c r="DT350" s="6">
        <v>160</v>
      </c>
      <c r="DU350" s="6">
        <v>245</v>
      </c>
      <c r="DV350" s="6">
        <v>84.901169999999993</v>
      </c>
      <c r="DW350" s="6">
        <v>19.692620000000002</v>
      </c>
      <c r="DX350" s="6">
        <v>84.901169999999993</v>
      </c>
      <c r="DY350" s="6">
        <v>19.692620000000002</v>
      </c>
      <c r="DZ350" s="6">
        <v>84.901169999999993</v>
      </c>
      <c r="EA350" s="6">
        <v>19.692620000000002</v>
      </c>
      <c r="EB350" s="6">
        <v>465.6617</v>
      </c>
      <c r="EC350" s="6">
        <v>144510.5</v>
      </c>
      <c r="ED350" s="6">
        <v>21111.39</v>
      </c>
      <c r="EE350" s="6">
        <v>115</v>
      </c>
      <c r="EF350" s="6">
        <v>4.5066230000000004E-3</v>
      </c>
      <c r="EG350" s="6">
        <v>539754900</v>
      </c>
      <c r="EH350" s="6">
        <v>0.82890220000000003</v>
      </c>
      <c r="EI350" s="8" t="s">
        <v>306</v>
      </c>
      <c r="EJ350" s="8">
        <v>24493</v>
      </c>
      <c r="EK350" s="8">
        <v>338513400</v>
      </c>
      <c r="EL350" s="8">
        <v>145935800</v>
      </c>
      <c r="EM350" s="8">
        <v>0.56427649999999996</v>
      </c>
      <c r="EN350" s="8">
        <v>0.24326410000000001</v>
      </c>
      <c r="EO350" s="8">
        <v>2.3196050000000001</v>
      </c>
      <c r="EP350" s="8">
        <v>14108</v>
      </c>
      <c r="EQ350" s="8">
        <v>0.57600130000000005</v>
      </c>
      <c r="ER350" s="8">
        <v>10385</v>
      </c>
      <c r="ES350" s="8">
        <v>0.42399870000000001</v>
      </c>
      <c r="ET350" s="8">
        <v>5869</v>
      </c>
      <c r="EU350" s="8">
        <v>1406.327</v>
      </c>
      <c r="EV350" s="8">
        <v>0.23961950000000001</v>
      </c>
      <c r="EW350" s="8">
        <v>453.33980000000003</v>
      </c>
      <c r="EX350" s="8">
        <v>16801.599999999999</v>
      </c>
      <c r="EY350" s="8">
        <v>3.3160769999999999</v>
      </c>
      <c r="EZ350" s="8">
        <v>1001.047</v>
      </c>
      <c r="FA350" s="8">
        <v>2787.491</v>
      </c>
      <c r="FB350" s="8">
        <v>0.21895139999999999</v>
      </c>
      <c r="FC350" s="8">
        <v>111865</v>
      </c>
      <c r="FD350" s="8">
        <v>1272.934</v>
      </c>
      <c r="FE350" s="8">
        <v>0.15802099999999999</v>
      </c>
      <c r="FF350" s="8">
        <v>424</v>
      </c>
      <c r="FG350" s="8">
        <v>435</v>
      </c>
      <c r="FH350" s="8">
        <v>24391</v>
      </c>
      <c r="FI350" s="8">
        <v>0.99583549999999998</v>
      </c>
      <c r="FJ350" s="8">
        <v>193</v>
      </c>
      <c r="FK350" s="8">
        <v>241</v>
      </c>
      <c r="FL350" s="8">
        <v>85.089820000000003</v>
      </c>
      <c r="FM350" s="8">
        <v>19.016819999999999</v>
      </c>
      <c r="FN350" s="8">
        <v>85.089820000000003</v>
      </c>
      <c r="FO350" s="8">
        <v>19.016819999999999</v>
      </c>
      <c r="FP350" s="8">
        <v>85.089820000000003</v>
      </c>
      <c r="FQ350" s="8">
        <v>19.016819999999999</v>
      </c>
      <c r="FR350" s="8">
        <v>454.82240000000002</v>
      </c>
      <c r="FS350" s="8">
        <v>138481</v>
      </c>
      <c r="FT350" s="8">
        <v>11525.48</v>
      </c>
      <c r="FU350" s="8">
        <v>102</v>
      </c>
      <c r="FV350" s="8">
        <v>4.1644550000000001E-3</v>
      </c>
      <c r="FW350" s="8">
        <v>484449300</v>
      </c>
      <c r="FX350" s="8">
        <v>0.80754060000000005</v>
      </c>
      <c r="FY350" s="10" t="s">
        <v>307</v>
      </c>
      <c r="FZ350" s="10">
        <v>12028</v>
      </c>
      <c r="GA350" s="10">
        <v>50241340</v>
      </c>
      <c r="GB350" s="10">
        <v>10960490</v>
      </c>
      <c r="GC350" s="10">
        <v>0.34727570000000002</v>
      </c>
      <c r="GD350" s="10">
        <v>7.5760530000000006E-2</v>
      </c>
      <c r="GE350" s="10">
        <v>4.5838599999999996</v>
      </c>
      <c r="GF350" s="10">
        <v>12028</v>
      </c>
      <c r="GG350" s="10">
        <v>1</v>
      </c>
      <c r="GH350" s="10">
        <v>0</v>
      </c>
      <c r="GI350" s="10">
        <v>0</v>
      </c>
      <c r="GJ350" s="10">
        <v>2820</v>
      </c>
      <c r="GK350" s="10">
        <v>661.15729999999996</v>
      </c>
      <c r="GL350" s="10">
        <v>0.23445289999999999</v>
      </c>
      <c r="GM350" s="10">
        <v>256.81319999999999</v>
      </c>
      <c r="GN350" s="10">
        <v>1992.308</v>
      </c>
      <c r="GO350" s="10">
        <v>11.021000000000001</v>
      </c>
      <c r="GP350" s="10">
        <v>1290.5740000000001</v>
      </c>
      <c r="GQ350" s="10">
        <v>2474.893</v>
      </c>
      <c r="GR350" s="10">
        <v>0.451129</v>
      </c>
      <c r="GS350" s="10">
        <v>26662</v>
      </c>
      <c r="GT350" s="10">
        <v>648.37289999999996</v>
      </c>
      <c r="GU350" s="10">
        <v>0.4119391</v>
      </c>
      <c r="GV350" s="10">
        <v>170</v>
      </c>
      <c r="GW350" s="10">
        <v>231</v>
      </c>
      <c r="GX350" s="10">
        <v>11866</v>
      </c>
      <c r="GY350" s="10">
        <v>0.98653139999999995</v>
      </c>
      <c r="GZ350" s="10">
        <v>294</v>
      </c>
      <c r="HA350" s="10">
        <v>0</v>
      </c>
      <c r="HB350" s="10">
        <v>86.490520000000004</v>
      </c>
      <c r="HC350" s="10">
        <v>19.53323</v>
      </c>
      <c r="HD350" s="10">
        <v>86.490520000000004</v>
      </c>
      <c r="HE350" s="10">
        <v>19.53323</v>
      </c>
      <c r="HF350" s="10">
        <v>86.490520000000004</v>
      </c>
      <c r="HG350" s="10">
        <v>19.53323</v>
      </c>
      <c r="HH350" s="10">
        <v>256.8134</v>
      </c>
      <c r="HI350" s="10">
        <v>37613.440000000002</v>
      </c>
      <c r="HJ350" s="10">
        <v>330.00420000000003</v>
      </c>
      <c r="HK350" s="10">
        <v>162</v>
      </c>
      <c r="HL350" s="10">
        <v>1.3468569999999999E-2</v>
      </c>
      <c r="HM350" s="10">
        <v>61201820</v>
      </c>
      <c r="HN350" s="10">
        <v>0.42303619999999997</v>
      </c>
      <c r="HO350" s="12" t="s">
        <v>308</v>
      </c>
      <c r="HP350" s="12">
        <v>11979</v>
      </c>
      <c r="HQ350" s="12">
        <v>55655760</v>
      </c>
      <c r="HR350" s="12">
        <v>13727500</v>
      </c>
      <c r="HS350" s="12">
        <v>0.38785459999999999</v>
      </c>
      <c r="HT350" s="12">
        <v>9.5664390000000002E-2</v>
      </c>
      <c r="HU350" s="12">
        <v>4.0543259999999997</v>
      </c>
      <c r="HV350" s="12">
        <v>11979</v>
      </c>
      <c r="HW350" s="12">
        <v>1</v>
      </c>
      <c r="HX350" s="12">
        <v>0</v>
      </c>
      <c r="HY350" s="12">
        <v>0</v>
      </c>
      <c r="HZ350" s="12">
        <v>3390</v>
      </c>
      <c r="IA350" s="12">
        <v>959.35389999999995</v>
      </c>
      <c r="IB350" s="12">
        <v>0.28299530000000001</v>
      </c>
      <c r="IC350" s="12">
        <v>276.09059999999999</v>
      </c>
      <c r="ID350" s="12">
        <v>14322.17</v>
      </c>
      <c r="IE350" s="12">
        <v>-3.7061809999999999</v>
      </c>
      <c r="IF350" s="12">
        <v>1289.8040000000001</v>
      </c>
      <c r="IG350" s="12">
        <v>2463.701</v>
      </c>
      <c r="IH350" s="12">
        <v>0.38784560000000001</v>
      </c>
      <c r="II350" s="12">
        <v>30886</v>
      </c>
      <c r="IJ350" s="12">
        <v>688.9402</v>
      </c>
      <c r="IK350" s="12">
        <v>0.3651778</v>
      </c>
      <c r="IL350" s="12">
        <v>186</v>
      </c>
      <c r="IM350" s="12">
        <v>253</v>
      </c>
      <c r="IN350" s="12">
        <v>11831</v>
      </c>
      <c r="IO350" s="12">
        <v>0.987645</v>
      </c>
      <c r="IP350" s="12">
        <v>308</v>
      </c>
      <c r="IQ350" s="12">
        <v>0</v>
      </c>
      <c r="IR350" s="12">
        <v>84.125140000000002</v>
      </c>
      <c r="IS350" s="12">
        <v>17.524640000000002</v>
      </c>
      <c r="IT350" s="12">
        <v>84.125140000000002</v>
      </c>
      <c r="IU350" s="12">
        <v>17.524640000000002</v>
      </c>
      <c r="IV350" s="12">
        <v>84.125140000000002</v>
      </c>
      <c r="IW350" s="12">
        <v>17.524640000000002</v>
      </c>
      <c r="IX350" s="12">
        <v>276.0908</v>
      </c>
      <c r="IY350" s="12">
        <v>43019.24</v>
      </c>
      <c r="IZ350" s="12">
        <v>17123.669999999998</v>
      </c>
      <c r="JA350" s="12">
        <v>148</v>
      </c>
      <c r="JB350" s="12">
        <v>1.235495E-2</v>
      </c>
      <c r="JC350" s="12">
        <v>69383260</v>
      </c>
      <c r="JD350" s="12">
        <v>0.48351899999999998</v>
      </c>
      <c r="JE350" s="13" t="s">
        <v>309</v>
      </c>
      <c r="JF350" s="13">
        <v>27118</v>
      </c>
      <c r="JG350" s="13">
        <v>183307400</v>
      </c>
      <c r="JH350" s="13">
        <v>79151540</v>
      </c>
      <c r="JI350" s="13">
        <v>0.24926699999999999</v>
      </c>
      <c r="JJ350" s="13">
        <v>0.1076327</v>
      </c>
      <c r="JK350" s="13">
        <v>2.3159049999999999</v>
      </c>
      <c r="JL350" s="13">
        <v>5321</v>
      </c>
      <c r="JM350" s="13">
        <v>1044.068</v>
      </c>
      <c r="JN350" s="13">
        <v>0.19621649999999999</v>
      </c>
      <c r="JO350" s="13">
        <v>571.62570000000005</v>
      </c>
      <c r="JP350" s="13">
        <v>9438.6560000000009</v>
      </c>
      <c r="JQ350" s="13">
        <v>1.345601</v>
      </c>
      <c r="JR350" s="13">
        <v>1598.2840000000001</v>
      </c>
      <c r="JS350" s="13">
        <v>1240.402</v>
      </c>
      <c r="JT350" s="13">
        <v>0.2947224</v>
      </c>
      <c r="JU350" s="13">
        <v>92012</v>
      </c>
      <c r="JV350" s="13">
        <v>1337.8009999999999</v>
      </c>
      <c r="JW350" s="13">
        <v>0.15748709999999999</v>
      </c>
      <c r="JX350" s="13">
        <v>568</v>
      </c>
      <c r="JY350" s="13">
        <v>272</v>
      </c>
      <c r="JZ350" s="13">
        <v>26737</v>
      </c>
      <c r="KA350" s="13">
        <v>0.98595029999999995</v>
      </c>
      <c r="KB350" s="13">
        <v>356.62450000000001</v>
      </c>
      <c r="KC350" s="13">
        <v>91.208759999999998</v>
      </c>
      <c r="KD350" s="13">
        <v>19.922879999999999</v>
      </c>
      <c r="KE350" s="13">
        <v>91.208759999999998</v>
      </c>
      <c r="KF350" s="13">
        <v>19.922879999999999</v>
      </c>
      <c r="KG350" s="13">
        <v>91.208759999999998</v>
      </c>
      <c r="KH350" s="13">
        <v>19.922879999999999</v>
      </c>
      <c r="KI350" s="13">
        <v>571.6259</v>
      </c>
      <c r="KJ350" s="13">
        <v>153252.79999999999</v>
      </c>
      <c r="KK350" s="13">
        <v>3285.2060000000001</v>
      </c>
      <c r="KL350" s="13">
        <v>381</v>
      </c>
      <c r="KM350" s="13">
        <v>1.404971E-2</v>
      </c>
      <c r="KN350" s="13">
        <v>262459000</v>
      </c>
      <c r="KO350" s="13">
        <v>0.35689959999999998</v>
      </c>
    </row>
    <row r="351" spans="1:301" x14ac:dyDescent="0.75">
      <c r="A351">
        <v>355</v>
      </c>
      <c r="B351" t="s">
        <v>378</v>
      </c>
      <c r="C351" t="s">
        <v>311</v>
      </c>
      <c r="D351" t="s">
        <v>315</v>
      </c>
      <c r="E351" t="s">
        <v>316</v>
      </c>
      <c r="F351">
        <v>4</v>
      </c>
      <c r="G351" t="s">
        <v>302</v>
      </c>
      <c r="H351">
        <v>1</v>
      </c>
      <c r="I351">
        <v>20</v>
      </c>
      <c r="J351" s="1">
        <v>43969.452916666669</v>
      </c>
      <c r="K351" s="2">
        <f t="shared" si="10"/>
        <v>20</v>
      </c>
      <c r="L351" s="2">
        <f t="shared" si="11"/>
        <v>102384</v>
      </c>
      <c r="M351" s="3" t="s">
        <v>303</v>
      </c>
      <c r="N351" s="3">
        <v>12191</v>
      </c>
      <c r="O351" s="3">
        <v>147035900</v>
      </c>
      <c r="P351" s="3">
        <v>59886960</v>
      </c>
      <c r="Q351" s="3">
        <v>0.98933800000000005</v>
      </c>
      <c r="R351" s="3">
        <v>0.40295229999999999</v>
      </c>
      <c r="S351" s="3">
        <v>2.4552239999999999</v>
      </c>
      <c r="T351" s="3">
        <v>12191</v>
      </c>
      <c r="U351" s="3">
        <v>1</v>
      </c>
      <c r="V351" s="3">
        <v>0</v>
      </c>
      <c r="W351" s="3">
        <v>0</v>
      </c>
      <c r="X351" s="3">
        <v>6641</v>
      </c>
      <c r="Y351" s="3">
        <v>3617.6590000000001</v>
      </c>
      <c r="Z351" s="3">
        <v>0.54474610000000001</v>
      </c>
      <c r="AA351" s="3">
        <v>433.60120000000001</v>
      </c>
      <c r="AB351" s="3">
        <v>21361.39</v>
      </c>
      <c r="AC351" s="3">
        <v>-0.93463410000000002</v>
      </c>
      <c r="AD351" s="3">
        <v>1251.932</v>
      </c>
      <c r="AE351" s="3">
        <v>2833.0680000000002</v>
      </c>
      <c r="AF351" s="3">
        <v>0.12559239999999999</v>
      </c>
      <c r="AG351" s="3">
        <v>97068</v>
      </c>
      <c r="AH351" s="3">
        <v>1197.511</v>
      </c>
      <c r="AI351" s="3">
        <v>0.17738110000000001</v>
      </c>
      <c r="AJ351" s="3">
        <v>383</v>
      </c>
      <c r="AK351" s="3">
        <v>409</v>
      </c>
      <c r="AL351" s="3">
        <v>11834</v>
      </c>
      <c r="AM351" s="3">
        <v>0.97071609999999997</v>
      </c>
      <c r="AN351" s="3">
        <v>464</v>
      </c>
      <c r="AO351" s="3">
        <v>0</v>
      </c>
      <c r="AP351" s="3">
        <v>78.349519999999998</v>
      </c>
      <c r="AQ351" s="3">
        <v>22.186350000000001</v>
      </c>
      <c r="AR351" s="3">
        <v>78.349519999999998</v>
      </c>
      <c r="AS351" s="3">
        <v>22.186350000000001</v>
      </c>
      <c r="AT351" s="3">
        <v>78.349519999999998</v>
      </c>
      <c r="AU351" s="3">
        <v>22.186350000000001</v>
      </c>
      <c r="AV351" s="3">
        <v>433.60149999999999</v>
      </c>
      <c r="AW351" s="3">
        <v>119495.8</v>
      </c>
      <c r="AX351" s="3">
        <v>37430</v>
      </c>
      <c r="AY351" s="3">
        <v>357</v>
      </c>
      <c r="AZ351" s="3">
        <v>2.9283900000000002E-2</v>
      </c>
      <c r="BA351" s="3">
        <v>206922900</v>
      </c>
      <c r="BB351" s="3">
        <v>1.39229</v>
      </c>
      <c r="BC351" s="5" t="s">
        <v>304</v>
      </c>
      <c r="BD351" s="5">
        <v>12521</v>
      </c>
      <c r="BE351" s="5">
        <v>156139900</v>
      </c>
      <c r="BF351" s="5">
        <v>29330890</v>
      </c>
      <c r="BG351" s="5">
        <v>0.995946</v>
      </c>
      <c r="BH351" s="5">
        <v>0.18708859999999999</v>
      </c>
      <c r="BI351" s="5">
        <v>5.3233930000000003</v>
      </c>
      <c r="BJ351" s="5">
        <v>12521</v>
      </c>
      <c r="BK351" s="5">
        <v>1</v>
      </c>
      <c r="BL351" s="5">
        <v>0</v>
      </c>
      <c r="BM351" s="5">
        <v>0</v>
      </c>
      <c r="BN351" s="5">
        <v>6561</v>
      </c>
      <c r="BO351" s="5">
        <v>3437.962</v>
      </c>
      <c r="BP351" s="5">
        <v>0.52399969999999996</v>
      </c>
      <c r="BQ351" s="5">
        <v>416.8897</v>
      </c>
      <c r="BR351" s="5">
        <v>8125.8329999999996</v>
      </c>
      <c r="BS351" s="5">
        <v>-5.5321340000000001</v>
      </c>
      <c r="BT351" s="5">
        <v>1287.913</v>
      </c>
      <c r="BU351" s="5">
        <v>2830.8090000000002</v>
      </c>
      <c r="BV351" s="5">
        <v>0.16900860000000001</v>
      </c>
      <c r="BW351" s="5">
        <v>74085</v>
      </c>
      <c r="BX351" s="5">
        <v>1085.8050000000001</v>
      </c>
      <c r="BY351" s="5">
        <v>0.46746500000000002</v>
      </c>
      <c r="BZ351" s="5">
        <v>325</v>
      </c>
      <c r="CA351" s="5">
        <v>405</v>
      </c>
      <c r="CB351" s="5">
        <v>12213</v>
      </c>
      <c r="CC351" s="5">
        <v>0.97540130000000003</v>
      </c>
      <c r="CD351" s="5">
        <v>457</v>
      </c>
      <c r="CE351" s="5">
        <v>0</v>
      </c>
      <c r="CF351" s="5">
        <v>77.384069999999994</v>
      </c>
      <c r="CG351" s="5">
        <v>21.257480000000001</v>
      </c>
      <c r="CH351" s="5">
        <v>77.384069999999994</v>
      </c>
      <c r="CI351" s="5">
        <v>21.257480000000001</v>
      </c>
      <c r="CJ351" s="5">
        <v>77.384069999999994</v>
      </c>
      <c r="CK351" s="5">
        <v>21.257480000000001</v>
      </c>
      <c r="CL351" s="5">
        <v>419.36849999999998</v>
      </c>
      <c r="CM351" s="5">
        <v>90317.59</v>
      </c>
      <c r="CN351" s="5">
        <v>5273.473</v>
      </c>
      <c r="CO351" s="5">
        <v>308</v>
      </c>
      <c r="CP351" s="5">
        <v>2.459867E-2</v>
      </c>
      <c r="CQ351" s="5">
        <v>185470800</v>
      </c>
      <c r="CR351" s="5">
        <v>1.1830350000000001</v>
      </c>
      <c r="CS351" s="6" t="s">
        <v>305</v>
      </c>
      <c r="CT351" s="6">
        <v>20260</v>
      </c>
      <c r="CU351" s="6">
        <v>349391800</v>
      </c>
      <c r="CV351" s="6">
        <v>150514300</v>
      </c>
      <c r="CW351" s="6">
        <v>0.85120430000000002</v>
      </c>
      <c r="CX351" s="6">
        <v>0.36668980000000001</v>
      </c>
      <c r="CY351" s="6">
        <v>2.3213200000000001</v>
      </c>
      <c r="CZ351" s="6">
        <v>10311</v>
      </c>
      <c r="DA351" s="6">
        <v>0.50893379999999999</v>
      </c>
      <c r="DB351" s="6">
        <v>9949</v>
      </c>
      <c r="DC351" s="6">
        <v>0.49106610000000001</v>
      </c>
      <c r="DD351" s="6">
        <v>6392</v>
      </c>
      <c r="DE351" s="6">
        <v>2016.6669999999999</v>
      </c>
      <c r="DF351" s="6">
        <v>0.31549850000000002</v>
      </c>
      <c r="DG351" s="6">
        <v>472.9588</v>
      </c>
      <c r="DH351" s="6">
        <v>34930.199999999997</v>
      </c>
      <c r="DI351" s="6">
        <v>0.22187299999999999</v>
      </c>
      <c r="DJ351" s="6">
        <v>1005.222</v>
      </c>
      <c r="DK351" s="6">
        <v>2781.9879999999998</v>
      </c>
      <c r="DL351" s="6">
        <v>0.14872669999999999</v>
      </c>
      <c r="DM351" s="6">
        <v>136223</v>
      </c>
      <c r="DN351" s="6">
        <v>1371.8130000000001</v>
      </c>
      <c r="DO351" s="6">
        <v>0.15826850000000001</v>
      </c>
      <c r="DP351" s="6">
        <v>388</v>
      </c>
      <c r="DQ351" s="6">
        <v>472</v>
      </c>
      <c r="DR351" s="6">
        <v>20187</v>
      </c>
      <c r="DS351" s="6">
        <v>0.99639679999999997</v>
      </c>
      <c r="DT351" s="6">
        <v>237</v>
      </c>
      <c r="DU351" s="6">
        <v>234</v>
      </c>
      <c r="DV351" s="6">
        <v>85.901629999999997</v>
      </c>
      <c r="DW351" s="6">
        <v>20.153199999999998</v>
      </c>
      <c r="DX351" s="6">
        <v>85.901629999999997</v>
      </c>
      <c r="DY351" s="6">
        <v>20.153199999999998</v>
      </c>
      <c r="DZ351" s="6">
        <v>85.901629999999997</v>
      </c>
      <c r="EA351" s="6">
        <v>20.153199999999998</v>
      </c>
      <c r="EB351" s="6">
        <v>476.70979999999997</v>
      </c>
      <c r="EC351" s="6">
        <v>177441.9</v>
      </c>
      <c r="ED351" s="6">
        <v>60223.03</v>
      </c>
      <c r="EE351" s="6">
        <v>73</v>
      </c>
      <c r="EF351" s="6">
        <v>3.6031589999999999E-3</v>
      </c>
      <c r="EG351" s="6">
        <v>499906100</v>
      </c>
      <c r="EH351" s="6">
        <v>1.217894</v>
      </c>
      <c r="EI351" s="8" t="s">
        <v>306</v>
      </c>
      <c r="EJ351" s="8">
        <v>17379</v>
      </c>
      <c r="EK351" s="8">
        <v>325637700</v>
      </c>
      <c r="EL351" s="8">
        <v>97612470</v>
      </c>
      <c r="EM351" s="8">
        <v>1.078165</v>
      </c>
      <c r="EN351" s="8">
        <v>0.32318839999999999</v>
      </c>
      <c r="EO351" s="8">
        <v>3.3360249999999998</v>
      </c>
      <c r="EP351" s="8">
        <v>8856</v>
      </c>
      <c r="EQ351" s="8">
        <v>0.50958060000000005</v>
      </c>
      <c r="ER351" s="8">
        <v>8523</v>
      </c>
      <c r="ES351" s="8">
        <v>0.49041950000000001</v>
      </c>
      <c r="ET351" s="8">
        <v>5354</v>
      </c>
      <c r="EU351" s="8">
        <v>1649.423</v>
      </c>
      <c r="EV351" s="8">
        <v>0.30807299999999999</v>
      </c>
      <c r="EW351" s="8">
        <v>468.70569999999998</v>
      </c>
      <c r="EX351" s="8">
        <v>14917.4</v>
      </c>
      <c r="EY351" s="8">
        <v>-3.8810150000000001</v>
      </c>
      <c r="EZ351" s="8">
        <v>1029.633</v>
      </c>
      <c r="FA351" s="8">
        <v>2785.6320000000001</v>
      </c>
      <c r="FB351" s="8">
        <v>0.14339940000000001</v>
      </c>
      <c r="FC351" s="8">
        <v>121193</v>
      </c>
      <c r="FD351" s="8">
        <v>1315.902</v>
      </c>
      <c r="FE351" s="8">
        <v>0.29024949999999999</v>
      </c>
      <c r="FF351" s="8">
        <v>409</v>
      </c>
      <c r="FG351" s="8">
        <v>463</v>
      </c>
      <c r="FH351" s="8">
        <v>17298</v>
      </c>
      <c r="FI351" s="8">
        <v>0.99533919999999998</v>
      </c>
      <c r="FJ351" s="8">
        <v>226</v>
      </c>
      <c r="FK351" s="8">
        <v>236</v>
      </c>
      <c r="FL351" s="8">
        <v>86.03631</v>
      </c>
      <c r="FM351" s="8">
        <v>21.006740000000001</v>
      </c>
      <c r="FN351" s="8">
        <v>86.03631</v>
      </c>
      <c r="FO351" s="8">
        <v>21.006740000000001</v>
      </c>
      <c r="FP351" s="8">
        <v>86.03631</v>
      </c>
      <c r="FQ351" s="8">
        <v>21.006740000000001</v>
      </c>
      <c r="FR351" s="8">
        <v>471.84719999999999</v>
      </c>
      <c r="FS351" s="8">
        <v>155686.29999999999</v>
      </c>
      <c r="FT351" s="8">
        <v>12804.47</v>
      </c>
      <c r="FU351" s="8">
        <v>81</v>
      </c>
      <c r="FV351" s="8">
        <v>4.6607970000000004E-3</v>
      </c>
      <c r="FW351" s="8">
        <v>423250100</v>
      </c>
      <c r="FX351" s="8">
        <v>1.4013530000000001</v>
      </c>
      <c r="FY351" s="10" t="s">
        <v>307</v>
      </c>
      <c r="FZ351" s="10">
        <v>8679</v>
      </c>
      <c r="GA351" s="10">
        <v>41705470</v>
      </c>
      <c r="GB351" s="10">
        <v>7900094</v>
      </c>
      <c r="GC351" s="10">
        <v>0.55367339999999998</v>
      </c>
      <c r="GD351" s="10">
        <v>0.10488</v>
      </c>
      <c r="GE351" s="10">
        <v>5.2791110000000003</v>
      </c>
      <c r="GF351" s="10">
        <v>8679</v>
      </c>
      <c r="GG351" s="10">
        <v>1</v>
      </c>
      <c r="GH351" s="10">
        <v>0</v>
      </c>
      <c r="GI351" s="10">
        <v>0</v>
      </c>
      <c r="GJ351" s="10">
        <v>2848</v>
      </c>
      <c r="GK351" s="10">
        <v>934.56669999999997</v>
      </c>
      <c r="GL351" s="10">
        <v>0.32814840000000001</v>
      </c>
      <c r="GM351" s="10">
        <v>268.46600000000001</v>
      </c>
      <c r="GN351" s="10">
        <v>1775.33</v>
      </c>
      <c r="GO351" s="10">
        <v>-4.0457939999999999</v>
      </c>
      <c r="GP351" s="10">
        <v>1347.0830000000001</v>
      </c>
      <c r="GQ351" s="10">
        <v>2470.9549999999999</v>
      </c>
      <c r="GR351" s="10">
        <v>0.2804835</v>
      </c>
      <c r="GS351" s="10">
        <v>30943</v>
      </c>
      <c r="GT351" s="10">
        <v>682.31050000000005</v>
      </c>
      <c r="GU351" s="10">
        <v>0.4644199</v>
      </c>
      <c r="GV351" s="10">
        <v>175</v>
      </c>
      <c r="GW351" s="10">
        <v>266</v>
      </c>
      <c r="GX351" s="10">
        <v>8556</v>
      </c>
      <c r="GY351" s="10">
        <v>0.98582789999999998</v>
      </c>
      <c r="GZ351" s="10">
        <v>298</v>
      </c>
      <c r="HA351" s="10">
        <v>0</v>
      </c>
      <c r="HB351" s="10">
        <v>85.595799999999997</v>
      </c>
      <c r="HC351" s="10">
        <v>19.277259999999998</v>
      </c>
      <c r="HD351" s="10">
        <v>85.595799999999997</v>
      </c>
      <c r="HE351" s="10">
        <v>19.277259999999998</v>
      </c>
      <c r="HF351" s="10">
        <v>85.595799999999997</v>
      </c>
      <c r="HG351" s="10">
        <v>19.277259999999998</v>
      </c>
      <c r="HH351" s="10">
        <v>268.46620000000001</v>
      </c>
      <c r="HI351" s="10">
        <v>42783.17</v>
      </c>
      <c r="HJ351" s="10">
        <v>363.15210000000002</v>
      </c>
      <c r="HK351" s="10">
        <v>123</v>
      </c>
      <c r="HL351" s="10">
        <v>1.417214E-2</v>
      </c>
      <c r="HM351" s="10">
        <v>49605560</v>
      </c>
      <c r="HN351" s="10">
        <v>0.65855339999999996</v>
      </c>
      <c r="HO351" s="12" t="s">
        <v>308</v>
      </c>
      <c r="HP351" s="12">
        <v>9005</v>
      </c>
      <c r="HQ351" s="12">
        <v>41211150</v>
      </c>
      <c r="HR351" s="12">
        <v>5134250</v>
      </c>
      <c r="HS351" s="12">
        <v>0.50821479999999997</v>
      </c>
      <c r="HT351" s="12">
        <v>6.3315440000000001E-2</v>
      </c>
      <c r="HU351" s="12">
        <v>8.0267119999999998</v>
      </c>
      <c r="HV351" s="12">
        <v>9005</v>
      </c>
      <c r="HW351" s="12">
        <v>1</v>
      </c>
      <c r="HX351" s="12">
        <v>0</v>
      </c>
      <c r="HY351" s="12">
        <v>0</v>
      </c>
      <c r="HZ351" s="12">
        <v>2469</v>
      </c>
      <c r="IA351" s="12">
        <v>676.9529</v>
      </c>
      <c r="IB351" s="12">
        <v>0.27418100000000001</v>
      </c>
      <c r="IC351" s="12">
        <v>268.4194</v>
      </c>
      <c r="ID351" s="12">
        <v>1160.1220000000001</v>
      </c>
      <c r="IE351" s="12">
        <v>10.60108</v>
      </c>
      <c r="IF351" s="12">
        <v>1351.521</v>
      </c>
      <c r="IG351" s="12">
        <v>2487.7020000000002</v>
      </c>
      <c r="IH351" s="12">
        <v>0.36792639999999999</v>
      </c>
      <c r="II351" s="12">
        <v>24475</v>
      </c>
      <c r="IJ351" s="12">
        <v>635.57309999999995</v>
      </c>
      <c r="IK351" s="12">
        <v>0.60596170000000005</v>
      </c>
      <c r="IL351" s="12">
        <v>162</v>
      </c>
      <c r="IM351" s="12">
        <v>239</v>
      </c>
      <c r="IN351" s="12">
        <v>8938</v>
      </c>
      <c r="IO351" s="12">
        <v>0.99255970000000004</v>
      </c>
      <c r="IP351" s="12">
        <v>282</v>
      </c>
      <c r="IQ351" s="12">
        <v>0</v>
      </c>
      <c r="IR351" s="12">
        <v>87.720709999999997</v>
      </c>
      <c r="IS351" s="12">
        <v>18.521180000000001</v>
      </c>
      <c r="IT351" s="12">
        <v>87.720709999999997</v>
      </c>
      <c r="IU351" s="12">
        <v>18.521180000000001</v>
      </c>
      <c r="IV351" s="12">
        <v>87.720709999999997</v>
      </c>
      <c r="IW351" s="12">
        <v>18.521180000000001</v>
      </c>
      <c r="IX351" s="12">
        <v>268.42419999999998</v>
      </c>
      <c r="IY351" s="12">
        <v>31653.86</v>
      </c>
      <c r="IZ351" s="12">
        <v>149.45949999999999</v>
      </c>
      <c r="JA351" s="12">
        <v>67</v>
      </c>
      <c r="JB351" s="12">
        <v>7.4403109999999998E-3</v>
      </c>
      <c r="JC351" s="12">
        <v>46345400</v>
      </c>
      <c r="JD351" s="12">
        <v>0.57153019999999999</v>
      </c>
      <c r="JE351" s="13" t="s">
        <v>309</v>
      </c>
      <c r="JF351" s="13">
        <v>22349</v>
      </c>
      <c r="JG351" s="13">
        <v>161004600</v>
      </c>
      <c r="JH351" s="13">
        <v>45807260</v>
      </c>
      <c r="JI351" s="13">
        <v>0.32234590000000002</v>
      </c>
      <c r="JJ351" s="13">
        <v>9.1710299999999995E-2</v>
      </c>
      <c r="JK351" s="13">
        <v>3.5148280000000001</v>
      </c>
      <c r="JL351" s="13">
        <v>4997</v>
      </c>
      <c r="JM351" s="13">
        <v>1117.2760000000001</v>
      </c>
      <c r="JN351" s="13">
        <v>0.22358939999999999</v>
      </c>
      <c r="JO351" s="13">
        <v>517.69680000000005</v>
      </c>
      <c r="JP351" s="13">
        <v>886.60720000000003</v>
      </c>
      <c r="JQ351" s="13">
        <v>0.3881077</v>
      </c>
      <c r="JR351" s="13">
        <v>1637.105</v>
      </c>
      <c r="JS351" s="13">
        <v>1157.374</v>
      </c>
      <c r="JT351" s="13">
        <v>0.2405601</v>
      </c>
      <c r="JU351" s="13">
        <v>92904</v>
      </c>
      <c r="JV351" s="13">
        <v>1281.771</v>
      </c>
      <c r="JW351" s="13">
        <v>0.31026599999999999</v>
      </c>
      <c r="JX351" s="13">
        <v>513</v>
      </c>
      <c r="JY351" s="13">
        <v>302</v>
      </c>
      <c r="JZ351" s="13">
        <v>22031</v>
      </c>
      <c r="KA351" s="13">
        <v>0.98577119999999996</v>
      </c>
      <c r="KB351" s="13">
        <v>363.37310000000002</v>
      </c>
      <c r="KC351" s="13">
        <v>92.687100000000001</v>
      </c>
      <c r="KD351" s="13">
        <v>20.494209999999999</v>
      </c>
      <c r="KE351" s="13">
        <v>92.687100000000001</v>
      </c>
      <c r="KF351" s="13">
        <v>20.494209999999999</v>
      </c>
      <c r="KG351" s="13">
        <v>92.687100000000001</v>
      </c>
      <c r="KH351" s="13">
        <v>20.494209999999999</v>
      </c>
      <c r="KI351" s="13">
        <v>517.70849999999996</v>
      </c>
      <c r="KJ351" s="13">
        <v>128493.6</v>
      </c>
      <c r="KK351" s="13">
        <v>35.172600000000003</v>
      </c>
      <c r="KL351" s="13">
        <v>318</v>
      </c>
      <c r="KM351" s="13">
        <v>1.422882E-2</v>
      </c>
      <c r="KN351" s="13">
        <v>206811900</v>
      </c>
      <c r="KO351" s="13">
        <v>0.41405619999999999</v>
      </c>
    </row>
    <row r="352" spans="1:301" x14ac:dyDescent="0.75">
      <c r="A352">
        <v>356</v>
      </c>
      <c r="B352" t="s">
        <v>370</v>
      </c>
      <c r="C352" t="s">
        <v>311</v>
      </c>
      <c r="D352" t="s">
        <v>326</v>
      </c>
      <c r="E352" t="s">
        <v>313</v>
      </c>
      <c r="F352">
        <v>4</v>
      </c>
      <c r="G352" t="s">
        <v>302</v>
      </c>
      <c r="H352">
        <v>2</v>
      </c>
      <c r="I352">
        <v>16</v>
      </c>
      <c r="J352" s="1">
        <v>43969.454270833332</v>
      </c>
      <c r="K352" s="2">
        <f t="shared" si="10"/>
        <v>20</v>
      </c>
      <c r="L352" s="2">
        <f t="shared" si="11"/>
        <v>76207</v>
      </c>
      <c r="M352" s="3" t="s">
        <v>303</v>
      </c>
      <c r="N352" s="3">
        <v>8818</v>
      </c>
      <c r="O352" s="3">
        <v>76703680</v>
      </c>
      <c r="P352" s="3">
        <v>45453600</v>
      </c>
      <c r="Q352" s="3">
        <v>0.98645210000000005</v>
      </c>
      <c r="R352" s="3">
        <v>0.58455869999999999</v>
      </c>
      <c r="S352" s="3">
        <v>1.687516</v>
      </c>
      <c r="T352" s="3">
        <v>8818</v>
      </c>
      <c r="U352" s="3">
        <v>1</v>
      </c>
      <c r="V352" s="3">
        <v>0</v>
      </c>
      <c r="W352" s="3">
        <v>0</v>
      </c>
      <c r="X352" s="3">
        <v>5446</v>
      </c>
      <c r="Y352" s="3">
        <v>3363.4520000000002</v>
      </c>
      <c r="Z352" s="3">
        <v>0.61760040000000005</v>
      </c>
      <c r="AA352" s="3">
        <v>373.10860000000002</v>
      </c>
      <c r="AB352" s="3">
        <v>7246.8959999999997</v>
      </c>
      <c r="AC352" s="3">
        <v>-1.0798369999999999</v>
      </c>
      <c r="AD352" s="3">
        <v>1162.08</v>
      </c>
      <c r="AE352" s="3">
        <v>2837</v>
      </c>
      <c r="AF352" s="3">
        <v>0.1004065</v>
      </c>
      <c r="AG352" s="3">
        <v>87823</v>
      </c>
      <c r="AH352" s="3">
        <v>1093.0540000000001</v>
      </c>
      <c r="AI352" s="3">
        <v>6.5443050000000003E-2</v>
      </c>
      <c r="AJ352" s="3">
        <v>317</v>
      </c>
      <c r="AK352" s="3">
        <v>348</v>
      </c>
      <c r="AL352" s="3">
        <v>8568</v>
      </c>
      <c r="AM352" s="3">
        <v>0.97164890000000004</v>
      </c>
      <c r="AN352" s="3">
        <v>402</v>
      </c>
      <c r="AO352" s="3">
        <v>0</v>
      </c>
      <c r="AP352" s="3">
        <v>79.605800000000002</v>
      </c>
      <c r="AQ352" s="3">
        <v>24.334209999999999</v>
      </c>
      <c r="AR352" s="3">
        <v>79.605800000000002</v>
      </c>
      <c r="AS352" s="3">
        <v>24.334209999999999</v>
      </c>
      <c r="AT352" s="3">
        <v>79.605800000000002</v>
      </c>
      <c r="AU352" s="3">
        <v>24.334209999999999</v>
      </c>
      <c r="AV352" s="3">
        <v>373.8211</v>
      </c>
      <c r="AW352" s="3">
        <v>106652.7</v>
      </c>
      <c r="AX352" s="3">
        <v>5955.7160000000003</v>
      </c>
      <c r="AY352" s="3">
        <v>250</v>
      </c>
      <c r="AZ352" s="3">
        <v>2.8351100000000001E-2</v>
      </c>
      <c r="BA352" s="3">
        <v>122157300</v>
      </c>
      <c r="BB352" s="3">
        <v>1.5710109999999999</v>
      </c>
      <c r="BC352" s="5" t="s">
        <v>304</v>
      </c>
      <c r="BD352" s="5">
        <v>9888</v>
      </c>
      <c r="BE352" s="5">
        <v>76617380</v>
      </c>
      <c r="BF352" s="5">
        <v>35405110</v>
      </c>
      <c r="BG352" s="5">
        <v>0.78362880000000001</v>
      </c>
      <c r="BH352" s="5">
        <v>0.36211710000000003</v>
      </c>
      <c r="BI352" s="5">
        <v>2.1640199999999998</v>
      </c>
      <c r="BJ352" s="5">
        <v>9888</v>
      </c>
      <c r="BK352" s="5">
        <v>1</v>
      </c>
      <c r="BL352" s="5">
        <v>0</v>
      </c>
      <c r="BM352" s="5">
        <v>0</v>
      </c>
      <c r="BN352" s="5">
        <v>5575</v>
      </c>
      <c r="BO352" s="5">
        <v>3143.2669999999998</v>
      </c>
      <c r="BP352" s="5">
        <v>0.5638147</v>
      </c>
      <c r="BQ352" s="5">
        <v>360.0111</v>
      </c>
      <c r="BR352" s="5">
        <v>7015.98</v>
      </c>
      <c r="BS352" s="5">
        <v>1.3334109999999999</v>
      </c>
      <c r="BT352" s="5">
        <v>1195.787</v>
      </c>
      <c r="BU352" s="5">
        <v>2830.5529999999999</v>
      </c>
      <c r="BV352" s="5">
        <v>0.13830919999999999</v>
      </c>
      <c r="BW352" s="5">
        <v>71492</v>
      </c>
      <c r="BX352" s="5">
        <v>1014.8440000000001</v>
      </c>
      <c r="BY352" s="5">
        <v>0.1353451</v>
      </c>
      <c r="BZ352" s="5">
        <v>300</v>
      </c>
      <c r="CA352" s="5">
        <v>354</v>
      </c>
      <c r="CB352" s="5">
        <v>9545</v>
      </c>
      <c r="CC352" s="5">
        <v>0.96531149999999999</v>
      </c>
      <c r="CD352" s="5">
        <v>406</v>
      </c>
      <c r="CE352" s="5">
        <v>0</v>
      </c>
      <c r="CF352" s="5">
        <v>80.858310000000003</v>
      </c>
      <c r="CG352" s="5">
        <v>23.848320000000001</v>
      </c>
      <c r="CH352" s="5">
        <v>80.858310000000003</v>
      </c>
      <c r="CI352" s="5">
        <v>23.848320000000001</v>
      </c>
      <c r="CJ352" s="5">
        <v>80.858310000000003</v>
      </c>
      <c r="CK352" s="5">
        <v>23.848320000000001</v>
      </c>
      <c r="CL352" s="5">
        <v>362.59800000000001</v>
      </c>
      <c r="CM352" s="5">
        <v>85932.09</v>
      </c>
      <c r="CN352" s="5">
        <v>4978.1540000000005</v>
      </c>
      <c r="CO352" s="5">
        <v>343</v>
      </c>
      <c r="CP352" s="5">
        <v>3.4688509999999999E-2</v>
      </c>
      <c r="CQ352" s="5">
        <v>112022500</v>
      </c>
      <c r="CR352" s="5">
        <v>1.1457459999999999</v>
      </c>
      <c r="CS352" s="6" t="s">
        <v>305</v>
      </c>
      <c r="CT352" s="6">
        <v>15869</v>
      </c>
      <c r="CU352" s="6">
        <v>191910400</v>
      </c>
      <c r="CV352" s="6">
        <v>101659100</v>
      </c>
      <c r="CW352" s="6">
        <v>0.76207789999999997</v>
      </c>
      <c r="CX352" s="6">
        <v>0.40368910000000002</v>
      </c>
      <c r="CY352" s="6">
        <v>1.8877839999999999</v>
      </c>
      <c r="CZ352" s="6">
        <v>6995</v>
      </c>
      <c r="DA352" s="6">
        <v>0.44079649999999998</v>
      </c>
      <c r="DB352" s="6">
        <v>8874</v>
      </c>
      <c r="DC352" s="6">
        <v>0.55920349999999996</v>
      </c>
      <c r="DD352" s="6">
        <v>4798</v>
      </c>
      <c r="DE352" s="6">
        <v>1450.6780000000001</v>
      </c>
      <c r="DF352" s="6">
        <v>0.30235050000000002</v>
      </c>
      <c r="DG352" s="6">
        <v>462.9579</v>
      </c>
      <c r="DH352" s="6">
        <v>1029.921</v>
      </c>
      <c r="DI352" s="6">
        <v>-6.1146010000000004</v>
      </c>
      <c r="DJ352" s="6">
        <v>896.18010000000004</v>
      </c>
      <c r="DK352" s="6">
        <v>2811.7130000000002</v>
      </c>
      <c r="DL352" s="6">
        <v>0.14912929999999999</v>
      </c>
      <c r="DM352" s="6">
        <v>106411</v>
      </c>
      <c r="DN352" s="6">
        <v>1262.5920000000001</v>
      </c>
      <c r="DO352" s="6">
        <v>9.4511620000000005E-2</v>
      </c>
      <c r="DP352" s="6">
        <v>339</v>
      </c>
      <c r="DQ352" s="6">
        <v>442</v>
      </c>
      <c r="DR352" s="6">
        <v>15837</v>
      </c>
      <c r="DS352" s="6">
        <v>0.99798350000000002</v>
      </c>
      <c r="DT352" s="6">
        <v>150</v>
      </c>
      <c r="DU352" s="6">
        <v>291</v>
      </c>
      <c r="DV352" s="6">
        <v>86.907619999999994</v>
      </c>
      <c r="DW352" s="6">
        <v>17.83239</v>
      </c>
      <c r="DX352" s="6">
        <v>86.907619999999994</v>
      </c>
      <c r="DY352" s="6">
        <v>17.83239</v>
      </c>
      <c r="DZ352" s="6">
        <v>86.907619999999994</v>
      </c>
      <c r="EA352" s="6">
        <v>17.83239</v>
      </c>
      <c r="EB352" s="6">
        <v>464.798</v>
      </c>
      <c r="EC352" s="6">
        <v>144690.4</v>
      </c>
      <c r="ED352" s="6">
        <v>66.843350000000001</v>
      </c>
      <c r="EE352" s="6">
        <v>32</v>
      </c>
      <c r="EF352" s="6">
        <v>2.01651E-3</v>
      </c>
      <c r="EG352" s="6">
        <v>293569500</v>
      </c>
      <c r="EH352" s="6">
        <v>1.165767</v>
      </c>
      <c r="EI352" s="8" t="s">
        <v>306</v>
      </c>
      <c r="EJ352" s="8">
        <v>12178</v>
      </c>
      <c r="EK352" s="8">
        <v>178414400</v>
      </c>
      <c r="EL352" s="8">
        <v>66505990</v>
      </c>
      <c r="EM352" s="8">
        <v>1.2030339999999999</v>
      </c>
      <c r="EN352" s="8">
        <v>0.44844460000000003</v>
      </c>
      <c r="EO352" s="8">
        <v>2.6826810000000001</v>
      </c>
      <c r="EP352" s="8">
        <v>8227</v>
      </c>
      <c r="EQ352" s="8">
        <v>0.67556249999999995</v>
      </c>
      <c r="ER352" s="8">
        <v>3951</v>
      </c>
      <c r="ES352" s="8">
        <v>0.32443749999999999</v>
      </c>
      <c r="ET352" s="8">
        <v>4004</v>
      </c>
      <c r="EU352" s="8">
        <v>1316.4739999999999</v>
      </c>
      <c r="EV352" s="8">
        <v>0.32878960000000002</v>
      </c>
      <c r="EW352" s="8">
        <v>473.15960000000001</v>
      </c>
      <c r="EX352" s="8">
        <v>11521.7</v>
      </c>
      <c r="EY352" s="8">
        <v>-10.419309999999999</v>
      </c>
      <c r="EZ352" s="8">
        <v>935.21820000000002</v>
      </c>
      <c r="FA352" s="8">
        <v>2773.9630000000002</v>
      </c>
      <c r="FB352" s="8">
        <v>0.1199283</v>
      </c>
      <c r="FC352" s="8">
        <v>101544</v>
      </c>
      <c r="FD352" s="8">
        <v>1250.8520000000001</v>
      </c>
      <c r="FE352" s="8">
        <v>0.2087735</v>
      </c>
      <c r="FF352" s="8">
        <v>330</v>
      </c>
      <c r="FG352" s="8">
        <v>467</v>
      </c>
      <c r="FH352" s="8">
        <v>12161</v>
      </c>
      <c r="FI352" s="8">
        <v>0.99860409999999999</v>
      </c>
      <c r="FJ352" s="8">
        <v>181</v>
      </c>
      <c r="FK352" s="8">
        <v>285</v>
      </c>
      <c r="FL352" s="8">
        <v>85.158649999999994</v>
      </c>
      <c r="FM352" s="8">
        <v>18.424399999999999</v>
      </c>
      <c r="FN352" s="8">
        <v>85.158649999999994</v>
      </c>
      <c r="FO352" s="8">
        <v>18.424399999999999</v>
      </c>
      <c r="FP352" s="8">
        <v>85.158649999999994</v>
      </c>
      <c r="FQ352" s="8">
        <v>18.424399999999999</v>
      </c>
      <c r="FR352" s="8">
        <v>473.18729999999999</v>
      </c>
      <c r="FS352" s="8">
        <v>145005.70000000001</v>
      </c>
      <c r="FT352" s="8">
        <v>10900.76</v>
      </c>
      <c r="FU352" s="8">
        <v>17</v>
      </c>
      <c r="FV352" s="8">
        <v>1.3959599999999999E-3</v>
      </c>
      <c r="FW352" s="8">
        <v>244920400</v>
      </c>
      <c r="FX352" s="8">
        <v>1.6514789999999999</v>
      </c>
      <c r="FY352" s="10" t="s">
        <v>307</v>
      </c>
      <c r="FZ352" s="10">
        <v>6260</v>
      </c>
      <c r="GA352" s="10">
        <v>29203770</v>
      </c>
      <c r="GB352" s="10">
        <v>8702892</v>
      </c>
      <c r="GC352" s="10">
        <v>0.74522999999999995</v>
      </c>
      <c r="GD352" s="10">
        <v>0.2220828</v>
      </c>
      <c r="GE352" s="10">
        <v>3.3556400000000002</v>
      </c>
      <c r="GF352" s="10">
        <v>6260</v>
      </c>
      <c r="GG352" s="10">
        <v>1</v>
      </c>
      <c r="GH352" s="10">
        <v>0</v>
      </c>
      <c r="GI352" s="10">
        <v>0</v>
      </c>
      <c r="GJ352" s="10">
        <v>2649</v>
      </c>
      <c r="GK352" s="10">
        <v>1120.9590000000001</v>
      </c>
      <c r="GL352" s="10">
        <v>0.42316290000000001</v>
      </c>
      <c r="GM352" s="10">
        <v>254.637</v>
      </c>
      <c r="GN352" s="10">
        <v>1686.8230000000001</v>
      </c>
      <c r="GO352" s="10">
        <v>-9.8291020000000007</v>
      </c>
      <c r="GP352" s="10">
        <v>1303.3489999999999</v>
      </c>
      <c r="GQ352" s="10">
        <v>2446.335</v>
      </c>
      <c r="GR352" s="10">
        <v>0.2067235</v>
      </c>
      <c r="GS352" s="10">
        <v>30282</v>
      </c>
      <c r="GT352" s="10">
        <v>663.35209999999995</v>
      </c>
      <c r="GU352" s="10">
        <v>0.29249190000000003</v>
      </c>
      <c r="GV352" s="10">
        <v>184</v>
      </c>
      <c r="GW352" s="10">
        <v>255</v>
      </c>
      <c r="GX352" s="10">
        <v>6170</v>
      </c>
      <c r="GY352" s="10">
        <v>0.98562300000000003</v>
      </c>
      <c r="GZ352" s="10">
        <v>315</v>
      </c>
      <c r="HA352" s="10">
        <v>0</v>
      </c>
      <c r="HB352" s="10">
        <v>87.121729999999999</v>
      </c>
      <c r="HC352" s="10">
        <v>19.359159999999999</v>
      </c>
      <c r="HD352" s="10">
        <v>87.121729999999999</v>
      </c>
      <c r="HE352" s="10">
        <v>19.359159999999999</v>
      </c>
      <c r="HF352" s="10">
        <v>87.121729999999999</v>
      </c>
      <c r="HG352" s="10">
        <v>19.359159999999999</v>
      </c>
      <c r="HH352" s="10">
        <v>254.63720000000001</v>
      </c>
      <c r="HI352" s="10">
        <v>40790.769999999997</v>
      </c>
      <c r="HJ352" s="10">
        <v>454.53199999999998</v>
      </c>
      <c r="HK352" s="10">
        <v>90</v>
      </c>
      <c r="HL352" s="10">
        <v>1.4376999999999999E-2</v>
      </c>
      <c r="HM352" s="10">
        <v>37906660</v>
      </c>
      <c r="HN352" s="10">
        <v>0.96731279999999997</v>
      </c>
      <c r="HO352" s="12" t="s">
        <v>308</v>
      </c>
      <c r="HP352" s="12">
        <v>6056</v>
      </c>
      <c r="HQ352" s="12">
        <v>28980930</v>
      </c>
      <c r="HR352" s="12">
        <v>4004974</v>
      </c>
      <c r="HS352" s="12">
        <v>0.79020639999999998</v>
      </c>
      <c r="HT352" s="12">
        <v>0.1092013</v>
      </c>
      <c r="HU352" s="12">
        <v>7.2362339999999996</v>
      </c>
      <c r="HV352" s="12">
        <v>6056</v>
      </c>
      <c r="HW352" s="12">
        <v>1</v>
      </c>
      <c r="HX352" s="12">
        <v>0</v>
      </c>
      <c r="HY352" s="12">
        <v>0</v>
      </c>
      <c r="HZ352" s="12">
        <v>2406</v>
      </c>
      <c r="IA352" s="12">
        <v>955.88440000000003</v>
      </c>
      <c r="IB352" s="12">
        <v>0.39729189999999998</v>
      </c>
      <c r="IC352" s="12">
        <v>258.58850000000001</v>
      </c>
      <c r="ID352" s="12">
        <v>8012.1530000000002</v>
      </c>
      <c r="IE352" s="12">
        <v>-7.189997</v>
      </c>
      <c r="IF352" s="12">
        <v>1326.182</v>
      </c>
      <c r="IG352" s="12">
        <v>2448.6529999999998</v>
      </c>
      <c r="IH352" s="12">
        <v>0.25632779999999999</v>
      </c>
      <c r="II352" s="12">
        <v>23626</v>
      </c>
      <c r="IJ352" s="12">
        <v>615.72590000000002</v>
      </c>
      <c r="IK352" s="12">
        <v>0.57330729999999996</v>
      </c>
      <c r="IL352" s="12">
        <v>143</v>
      </c>
      <c r="IM352" s="12">
        <v>254</v>
      </c>
      <c r="IN352" s="12">
        <v>5935</v>
      </c>
      <c r="IO352" s="12">
        <v>0.9800198</v>
      </c>
      <c r="IP352" s="12">
        <v>314</v>
      </c>
      <c r="IQ352" s="12">
        <v>0</v>
      </c>
      <c r="IR352" s="12">
        <v>87.442040000000006</v>
      </c>
      <c r="IS352" s="12">
        <v>19.747599999999998</v>
      </c>
      <c r="IT352" s="12">
        <v>87.442040000000006</v>
      </c>
      <c r="IU352" s="12">
        <v>19.747599999999998</v>
      </c>
      <c r="IV352" s="12">
        <v>87.442040000000006</v>
      </c>
      <c r="IW352" s="12">
        <v>19.747599999999998</v>
      </c>
      <c r="IX352" s="12">
        <v>258.58870000000002</v>
      </c>
      <c r="IY352" s="12">
        <v>32999.519999999997</v>
      </c>
      <c r="IZ352" s="12">
        <v>10600.16</v>
      </c>
      <c r="JA352" s="12">
        <v>121</v>
      </c>
      <c r="JB352" s="12">
        <v>1.998018E-2</v>
      </c>
      <c r="JC352" s="12">
        <v>32985900</v>
      </c>
      <c r="JD352" s="12">
        <v>0.89940770000000003</v>
      </c>
      <c r="JE352" s="13" t="s">
        <v>309</v>
      </c>
      <c r="JF352" s="13">
        <v>17138</v>
      </c>
      <c r="JG352" s="13">
        <v>121314700</v>
      </c>
      <c r="JH352" s="13">
        <v>28420530</v>
      </c>
      <c r="JI352" s="13">
        <v>0.41304109999999999</v>
      </c>
      <c r="JJ352" s="13">
        <v>9.6763569999999993E-2</v>
      </c>
      <c r="JK352" s="13">
        <v>4.2685589999999998</v>
      </c>
      <c r="JL352" s="13">
        <v>4976</v>
      </c>
      <c r="JM352" s="13">
        <v>1444.7760000000001</v>
      </c>
      <c r="JN352" s="13">
        <v>0.29034890000000002</v>
      </c>
      <c r="JO352" s="13">
        <v>600.20410000000004</v>
      </c>
      <c r="JP352" s="13">
        <v>1212.146</v>
      </c>
      <c r="JQ352" s="13">
        <v>-1.912523</v>
      </c>
      <c r="JR352" s="13">
        <v>1564.1949999999999</v>
      </c>
      <c r="JS352" s="13">
        <v>1162.097</v>
      </c>
      <c r="JT352" s="13">
        <v>0.17957210000000001</v>
      </c>
      <c r="JU352" s="13">
        <v>95438</v>
      </c>
      <c r="JV352" s="13">
        <v>1413.145</v>
      </c>
      <c r="JW352" s="13">
        <v>0.38488329999999998</v>
      </c>
      <c r="JX352" s="13">
        <v>556</v>
      </c>
      <c r="JY352" s="13">
        <v>260</v>
      </c>
      <c r="JZ352" s="13">
        <v>16758</v>
      </c>
      <c r="KA352" s="13">
        <v>0.97782709999999995</v>
      </c>
      <c r="KB352" s="13">
        <v>363.37310000000002</v>
      </c>
      <c r="KC352" s="13">
        <v>96.092370000000003</v>
      </c>
      <c r="KD352" s="13">
        <v>21.543340000000001</v>
      </c>
      <c r="KE352" s="13">
        <v>96.092370000000003</v>
      </c>
      <c r="KF352" s="13">
        <v>21.543340000000001</v>
      </c>
      <c r="KG352" s="13">
        <v>96.092370000000003</v>
      </c>
      <c r="KH352" s="13">
        <v>21.543340000000001</v>
      </c>
      <c r="KI352" s="13">
        <v>600.20429999999999</v>
      </c>
      <c r="KJ352" s="13">
        <v>109205.6</v>
      </c>
      <c r="KK352" s="13">
        <v>85.733379999999997</v>
      </c>
      <c r="KL352" s="13">
        <v>380</v>
      </c>
      <c r="KM352" s="13">
        <v>2.217295E-2</v>
      </c>
      <c r="KN352" s="13">
        <v>149735300</v>
      </c>
      <c r="KO352" s="13">
        <v>0.5098047</v>
      </c>
    </row>
    <row r="353" spans="1:301" x14ac:dyDescent="0.75">
      <c r="A353">
        <v>357</v>
      </c>
      <c r="B353" t="s">
        <v>369</v>
      </c>
      <c r="C353" t="s">
        <v>311</v>
      </c>
      <c r="D353" t="s">
        <v>324</v>
      </c>
      <c r="E353" t="s">
        <v>316</v>
      </c>
      <c r="F353">
        <v>4</v>
      </c>
      <c r="G353" t="s">
        <v>302</v>
      </c>
      <c r="H353">
        <v>2</v>
      </c>
      <c r="I353">
        <v>17</v>
      </c>
      <c r="J353" s="1">
        <v>43969.455636574072</v>
      </c>
      <c r="K353" s="2">
        <f t="shared" si="10"/>
        <v>20</v>
      </c>
      <c r="L353" s="2">
        <f t="shared" si="11"/>
        <v>132885</v>
      </c>
      <c r="M353" s="3" t="s">
        <v>303</v>
      </c>
      <c r="N353" s="3">
        <v>15619</v>
      </c>
      <c r="O353" s="3">
        <v>285119500</v>
      </c>
      <c r="P353" s="3">
        <v>44011440</v>
      </c>
      <c r="Q353" s="3">
        <v>1.168747</v>
      </c>
      <c r="R353" s="3">
        <v>0.1804094</v>
      </c>
      <c r="S353" s="3">
        <v>6.4783039999999996</v>
      </c>
      <c r="T353" s="3">
        <v>15619</v>
      </c>
      <c r="U353" s="3">
        <v>1</v>
      </c>
      <c r="V353" s="3">
        <v>0</v>
      </c>
      <c r="W353" s="3">
        <v>0</v>
      </c>
      <c r="X353" s="3">
        <v>8003</v>
      </c>
      <c r="Y353" s="3">
        <v>4100.6469999999999</v>
      </c>
      <c r="Z353" s="3">
        <v>0.51238879999999998</v>
      </c>
      <c r="AA353" s="3">
        <v>495.15449999999998</v>
      </c>
      <c r="AB353" s="3">
        <v>13329.36</v>
      </c>
      <c r="AC353" s="3">
        <v>1.4776020000000001</v>
      </c>
      <c r="AD353" s="3">
        <v>1079.425</v>
      </c>
      <c r="AE353" s="3">
        <v>2809.6089999999999</v>
      </c>
      <c r="AF353" s="3">
        <v>0.15474160000000001</v>
      </c>
      <c r="AG353" s="3">
        <v>100936</v>
      </c>
      <c r="AH353" s="3">
        <v>1271.1120000000001</v>
      </c>
      <c r="AI353" s="3">
        <v>0.53664369999999995</v>
      </c>
      <c r="AJ353" s="3">
        <v>457</v>
      </c>
      <c r="AK353" s="3">
        <v>409</v>
      </c>
      <c r="AL353" s="3">
        <v>15290</v>
      </c>
      <c r="AM353" s="3">
        <v>0.97893589999999997</v>
      </c>
      <c r="AN353" s="3">
        <v>469</v>
      </c>
      <c r="AO353" s="3">
        <v>0</v>
      </c>
      <c r="AP353" s="3">
        <v>80.262119999999996</v>
      </c>
      <c r="AQ353" s="3">
        <v>22.41675</v>
      </c>
      <c r="AR353" s="3">
        <v>80.262119999999996</v>
      </c>
      <c r="AS353" s="3">
        <v>22.41675</v>
      </c>
      <c r="AT353" s="3">
        <v>80.262119999999996</v>
      </c>
      <c r="AU353" s="3">
        <v>22.41675</v>
      </c>
      <c r="AV353" s="3">
        <v>495.15879999999999</v>
      </c>
      <c r="AW353" s="3">
        <v>124486</v>
      </c>
      <c r="AX353" s="3">
        <v>11375.37</v>
      </c>
      <c r="AY353" s="3">
        <v>329</v>
      </c>
      <c r="AZ353" s="3">
        <v>2.1064090000000001E-2</v>
      </c>
      <c r="BA353" s="3">
        <v>329130900</v>
      </c>
      <c r="BB353" s="3">
        <v>1.349156</v>
      </c>
      <c r="BC353" s="5" t="s">
        <v>304</v>
      </c>
      <c r="BD353" s="5">
        <v>15614</v>
      </c>
      <c r="BE353" s="5">
        <v>222305800</v>
      </c>
      <c r="BF353" s="5">
        <v>71104140</v>
      </c>
      <c r="BG353" s="5">
        <v>0.91184810000000005</v>
      </c>
      <c r="BH353" s="5">
        <v>0.291653</v>
      </c>
      <c r="BI353" s="5">
        <v>3.1264820000000002</v>
      </c>
      <c r="BJ353" s="5">
        <v>15614</v>
      </c>
      <c r="BK353" s="5">
        <v>1</v>
      </c>
      <c r="BL353" s="5">
        <v>0</v>
      </c>
      <c r="BM353" s="5">
        <v>0</v>
      </c>
      <c r="BN353" s="5">
        <v>7747</v>
      </c>
      <c r="BO353" s="5">
        <v>3843.73</v>
      </c>
      <c r="BP353" s="5">
        <v>0.49615730000000002</v>
      </c>
      <c r="BQ353" s="5">
        <v>465.55340000000001</v>
      </c>
      <c r="BR353" s="5">
        <v>20024.830000000002</v>
      </c>
      <c r="BS353" s="5">
        <v>-2.0958909999999999</v>
      </c>
      <c r="BT353" s="5">
        <v>1120.8820000000001</v>
      </c>
      <c r="BU353" s="5">
        <v>2804.7730000000001</v>
      </c>
      <c r="BV353" s="5">
        <v>0.1435968</v>
      </c>
      <c r="BW353" s="5">
        <v>108735</v>
      </c>
      <c r="BX353" s="5">
        <v>1251.4000000000001</v>
      </c>
      <c r="BY353" s="5">
        <v>0.26556049999999998</v>
      </c>
      <c r="BZ353" s="5">
        <v>405</v>
      </c>
      <c r="CA353" s="5">
        <v>424</v>
      </c>
      <c r="CB353" s="5">
        <v>15247</v>
      </c>
      <c r="CC353" s="5">
        <v>0.97649540000000001</v>
      </c>
      <c r="CD353" s="5">
        <v>481</v>
      </c>
      <c r="CE353" s="5">
        <v>0</v>
      </c>
      <c r="CF353" s="5">
        <v>79.267579999999995</v>
      </c>
      <c r="CG353" s="5">
        <v>21.345690000000001</v>
      </c>
      <c r="CH353" s="5">
        <v>79.267579999999995</v>
      </c>
      <c r="CI353" s="5">
        <v>21.345690000000001</v>
      </c>
      <c r="CJ353" s="5">
        <v>79.267579999999995</v>
      </c>
      <c r="CK353" s="5">
        <v>21.345690000000001</v>
      </c>
      <c r="CL353" s="5">
        <v>465.55360000000002</v>
      </c>
      <c r="CM353" s="5">
        <v>139093.70000000001</v>
      </c>
      <c r="CN353" s="5">
        <v>25681.68</v>
      </c>
      <c r="CO353" s="5">
        <v>367</v>
      </c>
      <c r="CP353" s="5">
        <v>2.3504549999999999E-2</v>
      </c>
      <c r="CQ353" s="5">
        <v>293410000</v>
      </c>
      <c r="CR353" s="5">
        <v>1.2035009999999999</v>
      </c>
      <c r="CS353" s="6" t="s">
        <v>305</v>
      </c>
      <c r="CT353" s="6">
        <v>27683</v>
      </c>
      <c r="CU353" s="6">
        <v>699502300</v>
      </c>
      <c r="CV353" s="6">
        <v>109832700</v>
      </c>
      <c r="CW353" s="6">
        <v>0.91277319999999995</v>
      </c>
      <c r="CX353" s="6">
        <v>0.14331959999999999</v>
      </c>
      <c r="CY353" s="6">
        <v>6.3687959999999997</v>
      </c>
      <c r="CZ353" s="6">
        <v>12021</v>
      </c>
      <c r="DA353" s="6">
        <v>0.4342376</v>
      </c>
      <c r="DB353" s="6">
        <v>15662</v>
      </c>
      <c r="DC353" s="6">
        <v>0.5657624</v>
      </c>
      <c r="DD353" s="6">
        <v>7256</v>
      </c>
      <c r="DE353" s="6">
        <v>1901.8720000000001</v>
      </c>
      <c r="DF353" s="6">
        <v>0.26211030000000002</v>
      </c>
      <c r="DG353" s="6">
        <v>596.78219999999999</v>
      </c>
      <c r="DH353" s="6">
        <v>11033.63</v>
      </c>
      <c r="DI353" s="6">
        <v>-7.2194820000000002</v>
      </c>
      <c r="DJ353" s="6">
        <v>822.3528</v>
      </c>
      <c r="DK353" s="6">
        <v>2817.24</v>
      </c>
      <c r="DL353" s="6">
        <v>0.21031720000000001</v>
      </c>
      <c r="DM353" s="6">
        <v>131625</v>
      </c>
      <c r="DN353" s="6">
        <v>1450.0889999999999</v>
      </c>
      <c r="DO353" s="6">
        <v>0.53083650000000004</v>
      </c>
      <c r="DP353" s="6">
        <v>440</v>
      </c>
      <c r="DQ353" s="6">
        <v>510</v>
      </c>
      <c r="DR353" s="6">
        <v>27663</v>
      </c>
      <c r="DS353" s="6">
        <v>0.99927750000000004</v>
      </c>
      <c r="DT353" s="6">
        <v>207</v>
      </c>
      <c r="DU353" s="6">
        <v>302</v>
      </c>
      <c r="DV353" s="6">
        <v>87.318029999999993</v>
      </c>
      <c r="DW353" s="6">
        <v>18.840679999999999</v>
      </c>
      <c r="DX353" s="6">
        <v>87.318029999999993</v>
      </c>
      <c r="DY353" s="6">
        <v>18.840679999999999</v>
      </c>
      <c r="DZ353" s="6">
        <v>87.318029999999993</v>
      </c>
      <c r="EA353" s="6">
        <v>18.840679999999999</v>
      </c>
      <c r="EB353" s="6">
        <v>596.78240000000005</v>
      </c>
      <c r="EC353" s="6">
        <v>170231.7</v>
      </c>
      <c r="ED353" s="6">
        <v>4397.6769999999997</v>
      </c>
      <c r="EE353" s="6">
        <v>20</v>
      </c>
      <c r="EF353" s="6">
        <v>7.2246500000000004E-4</v>
      </c>
      <c r="EG353" s="6">
        <v>809335100</v>
      </c>
      <c r="EH353" s="6">
        <v>1.0560929999999999</v>
      </c>
      <c r="EI353" s="8" t="s">
        <v>306</v>
      </c>
      <c r="EJ353" s="8">
        <v>23854</v>
      </c>
      <c r="EK353" s="8">
        <v>686760400</v>
      </c>
      <c r="EL353" s="8">
        <v>104337000</v>
      </c>
      <c r="EM353" s="8">
        <v>1.2069319999999999</v>
      </c>
      <c r="EN353" s="8">
        <v>0.18336469999999999</v>
      </c>
      <c r="EO353" s="8">
        <v>6.5821389999999997</v>
      </c>
      <c r="EP353" s="8">
        <v>13502</v>
      </c>
      <c r="EQ353" s="8">
        <v>0.56602669999999999</v>
      </c>
      <c r="ER353" s="8">
        <v>10352</v>
      </c>
      <c r="ES353" s="8">
        <v>0.43397330000000001</v>
      </c>
      <c r="ET353" s="8">
        <v>6704</v>
      </c>
      <c r="EU353" s="8">
        <v>1884.1120000000001</v>
      </c>
      <c r="EV353" s="8">
        <v>0.28104299999999999</v>
      </c>
      <c r="EW353" s="8">
        <v>616.73329999999999</v>
      </c>
      <c r="EX353" s="8">
        <v>7971.9189999999999</v>
      </c>
      <c r="EY353" s="8">
        <v>-4.170363</v>
      </c>
      <c r="EZ353" s="8">
        <v>842.91229999999996</v>
      </c>
      <c r="FA353" s="8">
        <v>2768.8029999999999</v>
      </c>
      <c r="FB353" s="8">
        <v>0.16182189999999999</v>
      </c>
      <c r="FC353" s="8">
        <v>147409</v>
      </c>
      <c r="FD353" s="8">
        <v>1515.9159999999999</v>
      </c>
      <c r="FE353" s="8">
        <v>0.54202309999999998</v>
      </c>
      <c r="FF353" s="8">
        <v>456</v>
      </c>
      <c r="FG353" s="8">
        <v>568</v>
      </c>
      <c r="FH353" s="8">
        <v>23792</v>
      </c>
      <c r="FI353" s="8">
        <v>0.99740090000000003</v>
      </c>
      <c r="FJ353" s="8">
        <v>267</v>
      </c>
      <c r="FK353" s="8">
        <v>300</v>
      </c>
      <c r="FL353" s="8">
        <v>85.756389999999996</v>
      </c>
      <c r="FM353" s="8">
        <v>20.25845</v>
      </c>
      <c r="FN353" s="8">
        <v>85.756389999999996</v>
      </c>
      <c r="FO353" s="8">
        <v>20.25845</v>
      </c>
      <c r="FP353" s="8">
        <v>85.756389999999996</v>
      </c>
      <c r="FQ353" s="8">
        <v>20.25845</v>
      </c>
      <c r="FR353" s="8">
        <v>616.73350000000005</v>
      </c>
      <c r="FS353" s="8">
        <v>189847.9</v>
      </c>
      <c r="FT353" s="8">
        <v>2664.1860000000001</v>
      </c>
      <c r="FU353" s="8">
        <v>62</v>
      </c>
      <c r="FV353" s="8">
        <v>2.5991450000000002E-3</v>
      </c>
      <c r="FW353" s="8">
        <v>791097400</v>
      </c>
      <c r="FX353" s="8">
        <v>1.3902969999999999</v>
      </c>
      <c r="FY353" s="10" t="s">
        <v>307</v>
      </c>
      <c r="FZ353" s="10">
        <v>11171</v>
      </c>
      <c r="GA353" s="10">
        <v>107686200</v>
      </c>
      <c r="GB353" s="10">
        <v>23703630</v>
      </c>
      <c r="GC353" s="10">
        <v>0.86293050000000004</v>
      </c>
      <c r="GD353" s="10">
        <v>0.18994630000000001</v>
      </c>
      <c r="GE353" s="10">
        <v>4.543024</v>
      </c>
      <c r="GF353" s="10">
        <v>11171</v>
      </c>
      <c r="GG353" s="10">
        <v>1</v>
      </c>
      <c r="GH353" s="10">
        <v>0</v>
      </c>
      <c r="GI353" s="10">
        <v>0</v>
      </c>
      <c r="GJ353" s="10">
        <v>3848</v>
      </c>
      <c r="GK353" s="10">
        <v>1325.4949999999999</v>
      </c>
      <c r="GL353" s="10">
        <v>0.34446329999999997</v>
      </c>
      <c r="GM353" s="10">
        <v>355.37299999999999</v>
      </c>
      <c r="GN353" s="10">
        <v>26473.85</v>
      </c>
      <c r="GO353" s="10">
        <v>-1.679441</v>
      </c>
      <c r="GP353" s="10">
        <v>1256.672</v>
      </c>
      <c r="GQ353" s="10">
        <v>2399.8380000000002</v>
      </c>
      <c r="GR353" s="10">
        <v>0.20372399999999999</v>
      </c>
      <c r="GS353" s="10">
        <v>54834</v>
      </c>
      <c r="GT353" s="10">
        <v>908.84929999999997</v>
      </c>
      <c r="GU353" s="10">
        <v>0.4085589</v>
      </c>
      <c r="GV353" s="10">
        <v>230</v>
      </c>
      <c r="GW353" s="10">
        <v>354</v>
      </c>
      <c r="GX353" s="10">
        <v>10969</v>
      </c>
      <c r="GY353" s="10">
        <v>0.98191740000000005</v>
      </c>
      <c r="GZ353" s="10">
        <v>397</v>
      </c>
      <c r="HA353" s="10">
        <v>0</v>
      </c>
      <c r="HB353" s="10">
        <v>84.717219999999998</v>
      </c>
      <c r="HC353" s="10">
        <v>17.604410000000001</v>
      </c>
      <c r="HD353" s="10">
        <v>84.717219999999998</v>
      </c>
      <c r="HE353" s="10">
        <v>17.604410000000001</v>
      </c>
      <c r="HF353" s="10">
        <v>84.717219999999998</v>
      </c>
      <c r="HG353" s="10">
        <v>17.604410000000001</v>
      </c>
      <c r="HH353" s="10">
        <v>355.37329999999997</v>
      </c>
      <c r="HI353" s="10">
        <v>72925.38</v>
      </c>
      <c r="HJ353" s="10">
        <v>62739.66</v>
      </c>
      <c r="HK353" s="10">
        <v>202</v>
      </c>
      <c r="HL353" s="10">
        <v>1.8082529999999999E-2</v>
      </c>
      <c r="HM353" s="10">
        <v>131389800</v>
      </c>
      <c r="HN353" s="10">
        <v>1.0528770000000001</v>
      </c>
      <c r="HO353" s="12" t="s">
        <v>308</v>
      </c>
      <c r="HP353" s="12">
        <v>11066</v>
      </c>
      <c r="HQ353" s="12">
        <v>108805400</v>
      </c>
      <c r="HR353" s="12">
        <v>22367390</v>
      </c>
      <c r="HS353" s="12">
        <v>0.88852419999999999</v>
      </c>
      <c r="HT353" s="12">
        <v>0.18265600000000001</v>
      </c>
      <c r="HU353" s="12">
        <v>4.8644670000000003</v>
      </c>
      <c r="HV353" s="12">
        <v>11066</v>
      </c>
      <c r="HW353" s="12">
        <v>1</v>
      </c>
      <c r="HX353" s="12">
        <v>0</v>
      </c>
      <c r="HY353" s="12">
        <v>0</v>
      </c>
      <c r="HZ353" s="12">
        <v>3629</v>
      </c>
      <c r="IA353" s="12">
        <v>1190.0989999999999</v>
      </c>
      <c r="IB353" s="12">
        <v>0.32794139999999999</v>
      </c>
      <c r="IC353" s="12">
        <v>356.42669999999998</v>
      </c>
      <c r="ID353" s="12">
        <v>10527.64</v>
      </c>
      <c r="IE353" s="12">
        <v>-3.8849109999999998</v>
      </c>
      <c r="IF353" s="12">
        <v>1303.8820000000001</v>
      </c>
      <c r="IG353" s="12">
        <v>2389.8420000000001</v>
      </c>
      <c r="IH353" s="12">
        <v>0.20092969999999999</v>
      </c>
      <c r="II353" s="12">
        <v>55074</v>
      </c>
      <c r="IJ353" s="12">
        <v>910.47439999999995</v>
      </c>
      <c r="IK353" s="12">
        <v>0.43423220000000001</v>
      </c>
      <c r="IL353" s="12">
        <v>218</v>
      </c>
      <c r="IM353" s="12">
        <v>353</v>
      </c>
      <c r="IN353" s="12">
        <v>10869</v>
      </c>
      <c r="IO353" s="12">
        <v>0.98219769999999995</v>
      </c>
      <c r="IP353" s="12">
        <v>398</v>
      </c>
      <c r="IQ353" s="12">
        <v>0</v>
      </c>
      <c r="IR353" s="12">
        <v>85.143590000000003</v>
      </c>
      <c r="IS353" s="12">
        <v>18.485959999999999</v>
      </c>
      <c r="IT353" s="12">
        <v>85.143590000000003</v>
      </c>
      <c r="IU353" s="12">
        <v>18.485959999999999</v>
      </c>
      <c r="IV353" s="12">
        <v>85.143590000000003</v>
      </c>
      <c r="IW353" s="12">
        <v>18.485959999999999</v>
      </c>
      <c r="IX353" s="12">
        <v>356.4649</v>
      </c>
      <c r="IY353" s="12">
        <v>74784.44</v>
      </c>
      <c r="IZ353" s="12">
        <v>10015.469999999999</v>
      </c>
      <c r="JA353" s="12">
        <v>197</v>
      </c>
      <c r="JB353" s="12">
        <v>1.780228E-2</v>
      </c>
      <c r="JC353" s="12">
        <v>131172800</v>
      </c>
      <c r="JD353" s="12">
        <v>1.07118</v>
      </c>
      <c r="JE353" s="13" t="s">
        <v>309</v>
      </c>
      <c r="JF353" s="13">
        <v>27878</v>
      </c>
      <c r="JG353" s="13">
        <v>294151200</v>
      </c>
      <c r="JH353" s="13">
        <v>129880500</v>
      </c>
      <c r="JI353" s="13">
        <v>0.37848389999999998</v>
      </c>
      <c r="JJ353" s="13">
        <v>0.16711709999999999</v>
      </c>
      <c r="JK353" s="13">
        <v>2.264783</v>
      </c>
      <c r="JL353" s="13">
        <v>7293</v>
      </c>
      <c r="JM353" s="13">
        <v>1907.8789999999999</v>
      </c>
      <c r="JN353" s="13">
        <v>0.26160410000000001</v>
      </c>
      <c r="JO353" s="13">
        <v>703.11379999999997</v>
      </c>
      <c r="JP353" s="13">
        <v>763.55340000000001</v>
      </c>
      <c r="JQ353" s="13">
        <v>-1.9941310000000001</v>
      </c>
      <c r="JR353" s="13">
        <v>1482.3489999999999</v>
      </c>
      <c r="JS353" s="13">
        <v>1156.5309999999999</v>
      </c>
      <c r="JT353" s="13">
        <v>0.17849000000000001</v>
      </c>
      <c r="JU353" s="13">
        <v>156188</v>
      </c>
      <c r="JV353" s="13">
        <v>1692.587</v>
      </c>
      <c r="JW353" s="13">
        <v>0.1500802</v>
      </c>
      <c r="JX353" s="13">
        <v>691</v>
      </c>
      <c r="JY353" s="13">
        <v>330</v>
      </c>
      <c r="JZ353" s="13">
        <v>27377</v>
      </c>
      <c r="KA353" s="13">
        <v>0.98202880000000004</v>
      </c>
      <c r="KB353" s="13">
        <v>361.51490000000001</v>
      </c>
      <c r="KC353" s="13">
        <v>96.343170000000001</v>
      </c>
      <c r="KD353" s="13">
        <v>21.867570000000001</v>
      </c>
      <c r="KE353" s="13">
        <v>96.343170000000001</v>
      </c>
      <c r="KF353" s="13">
        <v>21.867570000000001</v>
      </c>
      <c r="KG353" s="13">
        <v>96.343170000000001</v>
      </c>
      <c r="KH353" s="13">
        <v>21.867570000000001</v>
      </c>
      <c r="KI353" s="13">
        <v>703.11400000000003</v>
      </c>
      <c r="KJ353" s="13">
        <v>214343.9</v>
      </c>
      <c r="KK353" s="13">
        <v>20.913039999999999</v>
      </c>
      <c r="KL353" s="13">
        <v>501</v>
      </c>
      <c r="KM353" s="13">
        <v>1.797116E-2</v>
      </c>
      <c r="KN353" s="13">
        <v>424031700</v>
      </c>
      <c r="KO353" s="13">
        <v>0.54560090000000006</v>
      </c>
    </row>
    <row r="354" spans="1:301" x14ac:dyDescent="0.75">
      <c r="A354">
        <v>358</v>
      </c>
      <c r="B354" t="s">
        <v>371</v>
      </c>
      <c r="C354" t="s">
        <v>311</v>
      </c>
      <c r="D354" t="s">
        <v>312</v>
      </c>
      <c r="E354" t="s">
        <v>313</v>
      </c>
      <c r="F354">
        <v>4</v>
      </c>
      <c r="G354" t="s">
        <v>302</v>
      </c>
      <c r="H354">
        <v>2</v>
      </c>
      <c r="I354">
        <v>18</v>
      </c>
      <c r="J354" s="1">
        <v>43969.456990740742</v>
      </c>
      <c r="K354" s="2">
        <f t="shared" si="10"/>
        <v>20</v>
      </c>
      <c r="L354" s="2">
        <f t="shared" si="11"/>
        <v>171715</v>
      </c>
      <c r="M354" s="3" t="s">
        <v>303</v>
      </c>
      <c r="N354" s="3">
        <v>19778</v>
      </c>
      <c r="O354" s="3">
        <v>371402800</v>
      </c>
      <c r="P354" s="3">
        <v>55304170</v>
      </c>
      <c r="Q354" s="3">
        <v>0.94946839999999999</v>
      </c>
      <c r="R354" s="3">
        <v>0.1413817</v>
      </c>
      <c r="S354" s="3">
        <v>6.7156390000000004</v>
      </c>
      <c r="T354" s="3">
        <v>19778</v>
      </c>
      <c r="U354" s="3">
        <v>1</v>
      </c>
      <c r="V354" s="3">
        <v>0</v>
      </c>
      <c r="W354" s="3">
        <v>0</v>
      </c>
      <c r="X354" s="3">
        <v>8970</v>
      </c>
      <c r="Y354" s="3">
        <v>4068.2020000000002</v>
      </c>
      <c r="Z354" s="3">
        <v>0.4535342</v>
      </c>
      <c r="AA354" s="3">
        <v>475.75830000000002</v>
      </c>
      <c r="AB354" s="3">
        <v>19908.29</v>
      </c>
      <c r="AC354" s="3">
        <v>0.2264265</v>
      </c>
      <c r="AD354" s="3">
        <v>1198.1590000000001</v>
      </c>
      <c r="AE354" s="3">
        <v>2853.1610000000001</v>
      </c>
      <c r="AF354" s="3">
        <v>0.19786309999999999</v>
      </c>
      <c r="AG354" s="3">
        <v>99958</v>
      </c>
      <c r="AH354" s="3">
        <v>1221.7449999999999</v>
      </c>
      <c r="AI354" s="3">
        <v>0.54876420000000004</v>
      </c>
      <c r="AJ354" s="3">
        <v>456</v>
      </c>
      <c r="AK354" s="3">
        <v>355</v>
      </c>
      <c r="AL354" s="3">
        <v>19475</v>
      </c>
      <c r="AM354" s="3">
        <v>0.98467990000000005</v>
      </c>
      <c r="AN354" s="3">
        <v>408</v>
      </c>
      <c r="AO354" s="3">
        <v>0</v>
      </c>
      <c r="AP354" s="3">
        <v>79.360600000000005</v>
      </c>
      <c r="AQ354" s="3">
        <v>20.56495</v>
      </c>
      <c r="AR354" s="3">
        <v>79.360600000000005</v>
      </c>
      <c r="AS354" s="3">
        <v>20.56495</v>
      </c>
      <c r="AT354" s="3">
        <v>79.360600000000005</v>
      </c>
      <c r="AU354" s="3">
        <v>20.56495</v>
      </c>
      <c r="AV354" s="3">
        <v>475.75850000000003</v>
      </c>
      <c r="AW354" s="3">
        <v>120331.6</v>
      </c>
      <c r="AX354" s="3">
        <v>20039.43</v>
      </c>
      <c r="AY354" s="3">
        <v>303</v>
      </c>
      <c r="AZ354" s="3">
        <v>1.532005E-2</v>
      </c>
      <c r="BA354" s="3">
        <v>426707000</v>
      </c>
      <c r="BB354" s="3">
        <v>1.0908500000000001</v>
      </c>
      <c r="BC354" s="5" t="s">
        <v>304</v>
      </c>
      <c r="BD354" s="5">
        <v>19086</v>
      </c>
      <c r="BE354" s="5">
        <v>343862500</v>
      </c>
      <c r="BF354" s="5">
        <v>35921410</v>
      </c>
      <c r="BG354" s="5">
        <v>0.94396310000000005</v>
      </c>
      <c r="BH354" s="5">
        <v>9.8610589999999998E-2</v>
      </c>
      <c r="BI354" s="5">
        <v>9.5726340000000008</v>
      </c>
      <c r="BJ354" s="5">
        <v>19086</v>
      </c>
      <c r="BK354" s="5">
        <v>1</v>
      </c>
      <c r="BL354" s="5">
        <v>0</v>
      </c>
      <c r="BM354" s="5">
        <v>0</v>
      </c>
      <c r="BN354" s="5">
        <v>8176</v>
      </c>
      <c r="BO354" s="5">
        <v>3502.4090000000001</v>
      </c>
      <c r="BP354" s="5">
        <v>0.4283768</v>
      </c>
      <c r="BQ354" s="5">
        <v>482.53500000000003</v>
      </c>
      <c r="BR354" s="5">
        <v>4457.6409999999996</v>
      </c>
      <c r="BS354" s="5">
        <v>1.732748</v>
      </c>
      <c r="BT354" s="5">
        <v>1201.0730000000001</v>
      </c>
      <c r="BU354" s="5">
        <v>2840.4639999999999</v>
      </c>
      <c r="BV354" s="5">
        <v>0.23470240000000001</v>
      </c>
      <c r="BW354" s="5">
        <v>81320</v>
      </c>
      <c r="BX354" s="5">
        <v>1175.9929999999999</v>
      </c>
      <c r="BY354" s="5">
        <v>0.65744910000000001</v>
      </c>
      <c r="BZ354" s="5">
        <v>425</v>
      </c>
      <c r="CA354" s="5">
        <v>370</v>
      </c>
      <c r="CB354" s="5">
        <v>18862</v>
      </c>
      <c r="CC354" s="5">
        <v>0.98826369999999997</v>
      </c>
      <c r="CD354" s="5">
        <v>421</v>
      </c>
      <c r="CE354" s="5">
        <v>0</v>
      </c>
      <c r="CF354" s="5">
        <v>78.727649999999997</v>
      </c>
      <c r="CG354" s="5">
        <v>19.67652</v>
      </c>
      <c r="CH354" s="5">
        <v>78.727649999999997</v>
      </c>
      <c r="CI354" s="5">
        <v>19.67652</v>
      </c>
      <c r="CJ354" s="5">
        <v>78.727649999999997</v>
      </c>
      <c r="CK354" s="5">
        <v>19.67652</v>
      </c>
      <c r="CL354" s="5">
        <v>482.74790000000002</v>
      </c>
      <c r="CM354" s="5">
        <v>102797</v>
      </c>
      <c r="CN354" s="5">
        <v>1041.107</v>
      </c>
      <c r="CO354" s="5">
        <v>224</v>
      </c>
      <c r="CP354" s="5">
        <v>1.173635E-2</v>
      </c>
      <c r="CQ354" s="5">
        <v>379783900</v>
      </c>
      <c r="CR354" s="5">
        <v>1.0425739999999999</v>
      </c>
      <c r="CS354" s="6" t="s">
        <v>305</v>
      </c>
      <c r="CT354" s="6">
        <v>36871</v>
      </c>
      <c r="CU354" s="6">
        <v>572838600</v>
      </c>
      <c r="CV354" s="6">
        <v>138227500</v>
      </c>
      <c r="CW354" s="6">
        <v>0.42136889999999999</v>
      </c>
      <c r="CX354" s="6">
        <v>0.1016775</v>
      </c>
      <c r="CY354" s="6">
        <v>4.1441720000000002</v>
      </c>
      <c r="CZ354" s="6">
        <v>15460</v>
      </c>
      <c r="DA354" s="6">
        <v>0.4192997</v>
      </c>
      <c r="DB354" s="6">
        <v>21411</v>
      </c>
      <c r="DC354" s="6">
        <v>0.58070029999999995</v>
      </c>
      <c r="DD354" s="6">
        <v>7234</v>
      </c>
      <c r="DE354" s="6">
        <v>1419.2929999999999</v>
      </c>
      <c r="DF354" s="6">
        <v>0.1961976</v>
      </c>
      <c r="DG354" s="6">
        <v>555.2441</v>
      </c>
      <c r="DH354" s="6">
        <v>29473.53</v>
      </c>
      <c r="DI354" s="6">
        <v>5.4185610000000004</v>
      </c>
      <c r="DJ354" s="6">
        <v>954.79319999999996</v>
      </c>
      <c r="DK354" s="6">
        <v>2817.8870000000002</v>
      </c>
      <c r="DL354" s="6">
        <v>0.29334169999999998</v>
      </c>
      <c r="DM354" s="6">
        <v>125693</v>
      </c>
      <c r="DN354" s="6">
        <v>1372.4449999999999</v>
      </c>
      <c r="DO354" s="6">
        <v>0.37357829999999997</v>
      </c>
      <c r="DP354" s="6">
        <v>516</v>
      </c>
      <c r="DQ354" s="6">
        <v>370</v>
      </c>
      <c r="DR354" s="6">
        <v>36793</v>
      </c>
      <c r="DS354" s="6">
        <v>0.99788449999999995</v>
      </c>
      <c r="DT354" s="6">
        <v>114</v>
      </c>
      <c r="DU354" s="6">
        <v>255</v>
      </c>
      <c r="DV354" s="6">
        <v>84.070269999999994</v>
      </c>
      <c r="DW354" s="6">
        <v>19.72757</v>
      </c>
      <c r="DX354" s="6">
        <v>84.070269999999994</v>
      </c>
      <c r="DY354" s="6">
        <v>19.72757</v>
      </c>
      <c r="DZ354" s="6">
        <v>84.070269999999994</v>
      </c>
      <c r="EA354" s="6">
        <v>19.72757</v>
      </c>
      <c r="EB354" s="6">
        <v>555.24429999999995</v>
      </c>
      <c r="EC354" s="6">
        <v>167121.29999999999</v>
      </c>
      <c r="ED354" s="6">
        <v>23560.22</v>
      </c>
      <c r="EE354" s="6">
        <v>78</v>
      </c>
      <c r="EF354" s="6">
        <v>2.1154839999999999E-3</v>
      </c>
      <c r="EG354" s="6">
        <v>711066100</v>
      </c>
      <c r="EH354" s="6">
        <v>0.52304629999999996</v>
      </c>
      <c r="EI354" s="8" t="s">
        <v>306</v>
      </c>
      <c r="EJ354" s="8">
        <v>30817</v>
      </c>
      <c r="EK354" s="8">
        <v>678685300</v>
      </c>
      <c r="EL354" s="8">
        <v>77712070</v>
      </c>
      <c r="EM354" s="8">
        <v>0.71464070000000002</v>
      </c>
      <c r="EN354" s="8">
        <v>8.1829100000000002E-2</v>
      </c>
      <c r="EO354" s="8">
        <v>8.7333320000000008</v>
      </c>
      <c r="EP354" s="8">
        <v>14381</v>
      </c>
      <c r="EQ354" s="8">
        <v>0.46665800000000002</v>
      </c>
      <c r="ER354" s="8">
        <v>16436</v>
      </c>
      <c r="ES354" s="8">
        <v>0.53334199999999998</v>
      </c>
      <c r="ET354" s="8">
        <v>6420</v>
      </c>
      <c r="EU354" s="8">
        <v>1337.4570000000001</v>
      </c>
      <c r="EV354" s="8">
        <v>0.2083266</v>
      </c>
      <c r="EW354" s="8">
        <v>554.69269999999995</v>
      </c>
      <c r="EX354" s="8">
        <v>22279.61</v>
      </c>
      <c r="EY354" s="8">
        <v>0.52602230000000005</v>
      </c>
      <c r="EZ354" s="8">
        <v>957.6866</v>
      </c>
      <c r="FA354" s="8">
        <v>2811.5770000000002</v>
      </c>
      <c r="FB354" s="8">
        <v>0.27108549999999998</v>
      </c>
      <c r="FC354" s="8">
        <v>113680</v>
      </c>
      <c r="FD354" s="8">
        <v>1352.546</v>
      </c>
      <c r="FE354" s="8">
        <v>0.63126280000000001</v>
      </c>
      <c r="FF354" s="8">
        <v>467</v>
      </c>
      <c r="FG354" s="8">
        <v>419</v>
      </c>
      <c r="FH354" s="8">
        <v>30770</v>
      </c>
      <c r="FI354" s="8">
        <v>0.99847490000000005</v>
      </c>
      <c r="FJ354" s="8">
        <v>160</v>
      </c>
      <c r="FK354" s="8">
        <v>258</v>
      </c>
      <c r="FL354" s="8">
        <v>84.804590000000005</v>
      </c>
      <c r="FM354" s="8">
        <v>20.140270000000001</v>
      </c>
      <c r="FN354" s="8">
        <v>84.804590000000005</v>
      </c>
      <c r="FO354" s="8">
        <v>20.140270000000001</v>
      </c>
      <c r="FP354" s="8">
        <v>84.804590000000005</v>
      </c>
      <c r="FQ354" s="8">
        <v>20.140270000000001</v>
      </c>
      <c r="FR354" s="8">
        <v>554.69290000000001</v>
      </c>
      <c r="FS354" s="8">
        <v>145546.29999999999</v>
      </c>
      <c r="FT354" s="8">
        <v>16107.37</v>
      </c>
      <c r="FU354" s="8">
        <v>47</v>
      </c>
      <c r="FV354" s="8">
        <v>1.525132E-3</v>
      </c>
      <c r="FW354" s="8">
        <v>756397400</v>
      </c>
      <c r="FX354" s="8">
        <v>0.79646980000000001</v>
      </c>
      <c r="FY354" s="10" t="s">
        <v>307</v>
      </c>
      <c r="FZ354" s="10">
        <v>14661</v>
      </c>
      <c r="GA354" s="10">
        <v>118516000</v>
      </c>
      <c r="GB354" s="10">
        <v>24677660</v>
      </c>
      <c r="GC354" s="10">
        <v>0.55137840000000005</v>
      </c>
      <c r="GD354" s="10">
        <v>0.1148092</v>
      </c>
      <c r="GE354" s="10">
        <v>4.8025630000000001</v>
      </c>
      <c r="GF354" s="10">
        <v>14624</v>
      </c>
      <c r="GG354" s="10">
        <v>0.99747629999999998</v>
      </c>
      <c r="GH354" s="10">
        <v>37</v>
      </c>
      <c r="GI354" s="10">
        <v>2.5237020000000001E-3</v>
      </c>
      <c r="GJ354" s="10">
        <v>3952</v>
      </c>
      <c r="GK354" s="10">
        <v>1065.296</v>
      </c>
      <c r="GL354" s="10">
        <v>0.26955869999999998</v>
      </c>
      <c r="GM354" s="10">
        <v>338.5292</v>
      </c>
      <c r="GN354" s="10">
        <v>31421.56</v>
      </c>
      <c r="GO354" s="10">
        <v>0.88822719999999999</v>
      </c>
      <c r="GP354" s="10">
        <v>1292.8510000000001</v>
      </c>
      <c r="GQ354" s="10">
        <v>2469.875</v>
      </c>
      <c r="GR354" s="10">
        <v>0.26867400000000002</v>
      </c>
      <c r="GS354" s="10">
        <v>54568</v>
      </c>
      <c r="GT354" s="10">
        <v>897.48540000000003</v>
      </c>
      <c r="GU354" s="10">
        <v>0.42945050000000001</v>
      </c>
      <c r="GV354" s="10">
        <v>271</v>
      </c>
      <c r="GW354" s="10">
        <v>333</v>
      </c>
      <c r="GX354" s="10">
        <v>14426</v>
      </c>
      <c r="GY354" s="10">
        <v>0.98397109999999999</v>
      </c>
      <c r="GZ354" s="10">
        <v>325</v>
      </c>
      <c r="HA354" s="10">
        <v>7</v>
      </c>
      <c r="HB354" s="10">
        <v>85.129189999999994</v>
      </c>
      <c r="HC354" s="10">
        <v>18.42991</v>
      </c>
      <c r="HD354" s="10">
        <v>85.129189999999994</v>
      </c>
      <c r="HE354" s="10">
        <v>18.42991</v>
      </c>
      <c r="HF354" s="10">
        <v>85.129189999999994</v>
      </c>
      <c r="HG354" s="10">
        <v>18.42991</v>
      </c>
      <c r="HH354" s="10">
        <v>338.53059999999999</v>
      </c>
      <c r="HI354" s="10">
        <v>68995.91</v>
      </c>
      <c r="HJ354" s="10">
        <v>67342.899999999994</v>
      </c>
      <c r="HK354" s="10">
        <v>235</v>
      </c>
      <c r="HL354" s="10">
        <v>1.6028919999999999E-2</v>
      </c>
      <c r="HM354" s="10">
        <v>143193600</v>
      </c>
      <c r="HN354" s="10">
        <v>0.66618759999999999</v>
      </c>
      <c r="HO354" s="12" t="s">
        <v>308</v>
      </c>
      <c r="HP354" s="12">
        <v>14550</v>
      </c>
      <c r="HQ354" s="12">
        <v>119231600</v>
      </c>
      <c r="HR354" s="12">
        <v>32742370</v>
      </c>
      <c r="HS354" s="12">
        <v>0.56320360000000003</v>
      </c>
      <c r="HT354" s="12">
        <v>0.1546622</v>
      </c>
      <c r="HU354" s="12">
        <v>3.6415090000000001</v>
      </c>
      <c r="HV354" s="12">
        <v>14550</v>
      </c>
      <c r="HW354" s="12">
        <v>1</v>
      </c>
      <c r="HX354" s="12">
        <v>0</v>
      </c>
      <c r="HY354" s="12">
        <v>0</v>
      </c>
      <c r="HZ354" s="12">
        <v>4183</v>
      </c>
      <c r="IA354" s="12">
        <v>1202.577</v>
      </c>
      <c r="IB354" s="12">
        <v>0.28749140000000001</v>
      </c>
      <c r="IC354" s="12">
        <v>333.01650000000001</v>
      </c>
      <c r="ID354" s="12">
        <v>2291.7930000000001</v>
      </c>
      <c r="IE354" s="12">
        <v>1.4431400000000001</v>
      </c>
      <c r="IF354" s="12">
        <v>1305.614</v>
      </c>
      <c r="IG354" s="12">
        <v>2461.4029999999998</v>
      </c>
      <c r="IH354" s="12">
        <v>0.2398576</v>
      </c>
      <c r="II354" s="12">
        <v>60661</v>
      </c>
      <c r="IJ354" s="12">
        <v>939.70280000000002</v>
      </c>
      <c r="IK354" s="12">
        <v>0.32388119999999998</v>
      </c>
      <c r="IL354" s="12">
        <v>287</v>
      </c>
      <c r="IM354" s="12">
        <v>327</v>
      </c>
      <c r="IN354" s="12">
        <v>14344</v>
      </c>
      <c r="IO354" s="12">
        <v>0.98584190000000005</v>
      </c>
      <c r="IP354" s="12">
        <v>339</v>
      </c>
      <c r="IQ354" s="12">
        <v>0</v>
      </c>
      <c r="IR354" s="12">
        <v>84.095669999999998</v>
      </c>
      <c r="IS354" s="12">
        <v>18.275700000000001</v>
      </c>
      <c r="IT354" s="12">
        <v>84.095669999999998</v>
      </c>
      <c r="IU354" s="12">
        <v>18.275700000000001</v>
      </c>
      <c r="IV354" s="12">
        <v>84.095669999999998</v>
      </c>
      <c r="IW354" s="12">
        <v>18.275700000000001</v>
      </c>
      <c r="IX354" s="12">
        <v>336.19479999999999</v>
      </c>
      <c r="IY354" s="12">
        <v>73763.67</v>
      </c>
      <c r="IZ354" s="12">
        <v>360.98390000000001</v>
      </c>
      <c r="JA354" s="12">
        <v>206</v>
      </c>
      <c r="JB354" s="12">
        <v>1.415808E-2</v>
      </c>
      <c r="JC354" s="12">
        <v>151974000</v>
      </c>
      <c r="JD354" s="12">
        <v>0.7178658</v>
      </c>
      <c r="JE354" s="13" t="s">
        <v>309</v>
      </c>
      <c r="JF354" s="13">
        <v>35952</v>
      </c>
      <c r="JG354" s="13">
        <v>351491300</v>
      </c>
      <c r="JH354" s="13">
        <v>218758500</v>
      </c>
      <c r="JI354" s="13">
        <v>0.27193709999999999</v>
      </c>
      <c r="JJ354" s="13">
        <v>0.16924610000000001</v>
      </c>
      <c r="JK354" s="13">
        <v>1.6067549999999999</v>
      </c>
      <c r="JL354" s="13">
        <v>8473</v>
      </c>
      <c r="JM354" s="13">
        <v>1996.877</v>
      </c>
      <c r="JN354" s="13">
        <v>0.2356753</v>
      </c>
      <c r="JO354" s="13">
        <v>631.82590000000005</v>
      </c>
      <c r="JP354" s="13">
        <v>58962.26</v>
      </c>
      <c r="JQ354" s="13">
        <v>-1.4493940000000001</v>
      </c>
      <c r="JR354" s="13">
        <v>1571.038</v>
      </c>
      <c r="JS354" s="13">
        <v>1196.5509999999999</v>
      </c>
      <c r="JT354" s="13">
        <v>0.2106275</v>
      </c>
      <c r="JU354" s="13">
        <v>170690</v>
      </c>
      <c r="JV354" s="13">
        <v>1611.3440000000001</v>
      </c>
      <c r="JW354" s="13">
        <v>5.4178450000000003E-2</v>
      </c>
      <c r="JX354" s="13">
        <v>603</v>
      </c>
      <c r="JY354" s="13">
        <v>377</v>
      </c>
      <c r="JZ354" s="13">
        <v>35297</v>
      </c>
      <c r="KA354" s="13">
        <v>0.98178120000000002</v>
      </c>
      <c r="KB354" s="13">
        <v>364.34739999999999</v>
      </c>
      <c r="KC354" s="13">
        <v>91.974850000000004</v>
      </c>
      <c r="KD354" s="13">
        <v>19.242799999999999</v>
      </c>
      <c r="KE354" s="13">
        <v>91.974850000000004</v>
      </c>
      <c r="KF354" s="13">
        <v>19.242799999999999</v>
      </c>
      <c r="KG354" s="13">
        <v>91.974850000000004</v>
      </c>
      <c r="KH354" s="13">
        <v>19.242799999999999</v>
      </c>
      <c r="KI354" s="13">
        <v>631.8261</v>
      </c>
      <c r="KJ354" s="13">
        <v>211292.3</v>
      </c>
      <c r="KK354" s="13">
        <v>96699.7</v>
      </c>
      <c r="KL354" s="13">
        <v>655</v>
      </c>
      <c r="KM354" s="13">
        <v>1.8218740000000001E-2</v>
      </c>
      <c r="KN354" s="13">
        <v>570249800</v>
      </c>
      <c r="KO354" s="13">
        <v>0.4411832</v>
      </c>
    </row>
    <row r="355" spans="1:301" x14ac:dyDescent="0.75">
      <c r="A355">
        <v>359</v>
      </c>
      <c r="B355" t="s">
        <v>372</v>
      </c>
      <c r="C355" t="s">
        <v>311</v>
      </c>
      <c r="D355" t="s">
        <v>326</v>
      </c>
      <c r="E355" t="s">
        <v>316</v>
      </c>
      <c r="F355">
        <v>4</v>
      </c>
      <c r="G355" t="s">
        <v>302</v>
      </c>
      <c r="H355">
        <v>2</v>
      </c>
      <c r="I355">
        <v>19</v>
      </c>
      <c r="J355" s="1">
        <v>43969.458344907405</v>
      </c>
      <c r="K355" s="2">
        <f t="shared" si="10"/>
        <v>20</v>
      </c>
      <c r="L355" s="2">
        <f t="shared" si="11"/>
        <v>86946</v>
      </c>
      <c r="M355" s="3" t="s">
        <v>303</v>
      </c>
      <c r="N355" s="3">
        <v>8167</v>
      </c>
      <c r="O355" s="3">
        <v>66927790</v>
      </c>
      <c r="P355" s="3">
        <v>9101539</v>
      </c>
      <c r="Q355" s="3">
        <v>1.003417</v>
      </c>
      <c r="R355" s="3">
        <v>0.1364551</v>
      </c>
      <c r="S355" s="3">
        <v>7.353459</v>
      </c>
      <c r="T355" s="3">
        <v>8167</v>
      </c>
      <c r="U355" s="3">
        <v>1</v>
      </c>
      <c r="V355" s="3">
        <v>0</v>
      </c>
      <c r="W355" s="3">
        <v>0</v>
      </c>
      <c r="X355" s="3">
        <v>4656</v>
      </c>
      <c r="Y355" s="3">
        <v>2654.3820000000001</v>
      </c>
      <c r="Z355" s="3">
        <v>0.57009920000000003</v>
      </c>
      <c r="AA355" s="3">
        <v>343.92590000000001</v>
      </c>
      <c r="AB355" s="3">
        <v>4471.0010000000002</v>
      </c>
      <c r="AC355" s="3">
        <v>3.818937E-2</v>
      </c>
      <c r="AD355" s="3">
        <v>1299.9780000000001</v>
      </c>
      <c r="AE355" s="3">
        <v>2819.0309999999999</v>
      </c>
      <c r="AF355" s="3">
        <v>0.20735790000000001</v>
      </c>
      <c r="AG355" s="3">
        <v>39386</v>
      </c>
      <c r="AH355" s="3">
        <v>828.36770000000001</v>
      </c>
      <c r="AI355" s="3">
        <v>0.57847919999999997</v>
      </c>
      <c r="AJ355" s="3">
        <v>241</v>
      </c>
      <c r="AK355" s="3">
        <v>322</v>
      </c>
      <c r="AL355" s="3">
        <v>7959</v>
      </c>
      <c r="AM355" s="3">
        <v>0.9745317</v>
      </c>
      <c r="AN355" s="3">
        <v>389</v>
      </c>
      <c r="AO355" s="3">
        <v>0</v>
      </c>
      <c r="AP355" s="3">
        <v>79.568759999999997</v>
      </c>
      <c r="AQ355" s="3">
        <v>24.04748</v>
      </c>
      <c r="AR355" s="3">
        <v>79.568759999999997</v>
      </c>
      <c r="AS355" s="3">
        <v>24.04748</v>
      </c>
      <c r="AT355" s="3">
        <v>79.568759999999997</v>
      </c>
      <c r="AU355" s="3">
        <v>24.04748</v>
      </c>
      <c r="AV355" s="3">
        <v>343.92610000000002</v>
      </c>
      <c r="AW355" s="3">
        <v>51430.239999999998</v>
      </c>
      <c r="AX355" s="3">
        <v>2447.6370000000002</v>
      </c>
      <c r="AY355" s="3">
        <v>208</v>
      </c>
      <c r="AZ355" s="3">
        <v>2.5468350000000001E-2</v>
      </c>
      <c r="BA355" s="3">
        <v>76029330</v>
      </c>
      <c r="BB355" s="3">
        <v>1.139872</v>
      </c>
      <c r="BC355" s="5" t="s">
        <v>304</v>
      </c>
      <c r="BD355" s="5">
        <v>8100</v>
      </c>
      <c r="BE355" s="5">
        <v>65556920</v>
      </c>
      <c r="BF355" s="5">
        <v>11955870</v>
      </c>
      <c r="BG355" s="5">
        <v>0.99919100000000005</v>
      </c>
      <c r="BH355" s="5">
        <v>0.18222630000000001</v>
      </c>
      <c r="BI355" s="5">
        <v>5.4832429999999999</v>
      </c>
      <c r="BJ355" s="5">
        <v>8100</v>
      </c>
      <c r="BK355" s="5">
        <v>1</v>
      </c>
      <c r="BL355" s="5">
        <v>0</v>
      </c>
      <c r="BM355" s="5">
        <v>0</v>
      </c>
      <c r="BN355" s="5">
        <v>4166</v>
      </c>
      <c r="BO355" s="5">
        <v>2142.6610000000001</v>
      </c>
      <c r="BP355" s="5">
        <v>0.51432100000000003</v>
      </c>
      <c r="BQ355" s="5">
        <v>363.26990000000001</v>
      </c>
      <c r="BR355" s="5">
        <v>9471.7090000000007</v>
      </c>
      <c r="BS355" s="5">
        <v>0.40923579999999998</v>
      </c>
      <c r="BT355" s="5">
        <v>1266.088</v>
      </c>
      <c r="BU355" s="5">
        <v>2821.4</v>
      </c>
      <c r="BV355" s="5">
        <v>0.1539748</v>
      </c>
      <c r="BW355" s="5">
        <v>52606</v>
      </c>
      <c r="BX355" s="5">
        <v>929.66560000000004</v>
      </c>
      <c r="BY355" s="5">
        <v>0.47818939999999999</v>
      </c>
      <c r="BZ355" s="5">
        <v>283</v>
      </c>
      <c r="CA355" s="5">
        <v>322</v>
      </c>
      <c r="CB355" s="5">
        <v>7951</v>
      </c>
      <c r="CC355" s="5">
        <v>0.9816049</v>
      </c>
      <c r="CD355" s="5">
        <v>383</v>
      </c>
      <c r="CE355" s="5">
        <v>0</v>
      </c>
      <c r="CF355" s="5">
        <v>80.789010000000005</v>
      </c>
      <c r="CG355" s="5">
        <v>23.591180000000001</v>
      </c>
      <c r="CH355" s="5">
        <v>80.789010000000005</v>
      </c>
      <c r="CI355" s="5">
        <v>23.591180000000001</v>
      </c>
      <c r="CJ355" s="5">
        <v>80.789010000000005</v>
      </c>
      <c r="CK355" s="5">
        <v>23.591180000000001</v>
      </c>
      <c r="CL355" s="5">
        <v>363.512</v>
      </c>
      <c r="CM355" s="5">
        <v>71359.490000000005</v>
      </c>
      <c r="CN355" s="5">
        <v>11075.71</v>
      </c>
      <c r="CO355" s="5">
        <v>149</v>
      </c>
      <c r="CP355" s="5">
        <v>1.8395060000000001E-2</v>
      </c>
      <c r="CQ355" s="5">
        <v>77512780</v>
      </c>
      <c r="CR355" s="5">
        <v>1.1814169999999999</v>
      </c>
      <c r="CS355" s="6" t="s">
        <v>305</v>
      </c>
      <c r="CT355" s="6">
        <v>17349</v>
      </c>
      <c r="CU355" s="6">
        <v>271723600</v>
      </c>
      <c r="CV355" s="6">
        <v>71330380</v>
      </c>
      <c r="CW355" s="6">
        <v>0.90277260000000004</v>
      </c>
      <c r="CX355" s="6">
        <v>0.23698759999999999</v>
      </c>
      <c r="CY355" s="6">
        <v>3.8093659999999998</v>
      </c>
      <c r="CZ355" s="6">
        <v>7536</v>
      </c>
      <c r="DA355" s="6">
        <v>0.4343766</v>
      </c>
      <c r="DB355" s="6">
        <v>9813</v>
      </c>
      <c r="DC355" s="6">
        <v>0.5656234</v>
      </c>
      <c r="DD355" s="6">
        <v>5277</v>
      </c>
      <c r="DE355" s="6">
        <v>1605.0909999999999</v>
      </c>
      <c r="DF355" s="6">
        <v>0.30416739999999998</v>
      </c>
      <c r="DG355" s="6">
        <v>404.47620000000001</v>
      </c>
      <c r="DH355" s="6">
        <v>18891.34</v>
      </c>
      <c r="DI355" s="6">
        <v>-6.0088200000000001</v>
      </c>
      <c r="DJ355" s="6">
        <v>1093.0050000000001</v>
      </c>
      <c r="DK355" s="6">
        <v>2829.7750000000001</v>
      </c>
      <c r="DL355" s="6">
        <v>0.19541339999999999</v>
      </c>
      <c r="DM355" s="6">
        <v>88781</v>
      </c>
      <c r="DN355" s="6">
        <v>1131.645</v>
      </c>
      <c r="DO355" s="6">
        <v>0.3412251</v>
      </c>
      <c r="DP355" s="6">
        <v>370</v>
      </c>
      <c r="DQ355" s="6">
        <v>392</v>
      </c>
      <c r="DR355" s="6">
        <v>17285</v>
      </c>
      <c r="DS355" s="6">
        <v>0.99631099999999995</v>
      </c>
      <c r="DT355" s="6">
        <v>136</v>
      </c>
      <c r="DU355" s="6">
        <v>255</v>
      </c>
      <c r="DV355" s="6">
        <v>89.409300000000002</v>
      </c>
      <c r="DW355" s="6">
        <v>20.94069</v>
      </c>
      <c r="DX355" s="6">
        <v>89.409300000000002</v>
      </c>
      <c r="DY355" s="6">
        <v>20.94069</v>
      </c>
      <c r="DZ355" s="6">
        <v>89.409300000000002</v>
      </c>
      <c r="EA355" s="6">
        <v>20.94069</v>
      </c>
      <c r="EB355" s="6">
        <v>404.64100000000002</v>
      </c>
      <c r="EC355" s="6">
        <v>108140.4</v>
      </c>
      <c r="ED355" s="6">
        <v>20570.79</v>
      </c>
      <c r="EE355" s="6">
        <v>64</v>
      </c>
      <c r="EF355" s="6">
        <v>3.6889729999999999E-3</v>
      </c>
      <c r="EG355" s="6">
        <v>343053900</v>
      </c>
      <c r="EH355" s="6">
        <v>1.1397600000000001</v>
      </c>
      <c r="EI355" s="8" t="s">
        <v>306</v>
      </c>
      <c r="EJ355" s="8">
        <v>17500</v>
      </c>
      <c r="EK355" s="8">
        <v>250526300</v>
      </c>
      <c r="EL355" s="8">
        <v>47398110</v>
      </c>
      <c r="EM355" s="8">
        <v>0.81804489999999996</v>
      </c>
      <c r="EN355" s="8">
        <v>0.1547693</v>
      </c>
      <c r="EO355" s="8">
        <v>5.2855749999999997</v>
      </c>
      <c r="EP355" s="8">
        <v>6078</v>
      </c>
      <c r="EQ355" s="8">
        <v>0.34731430000000002</v>
      </c>
      <c r="ER355" s="8">
        <v>11422</v>
      </c>
      <c r="ES355" s="8">
        <v>0.65268570000000004</v>
      </c>
      <c r="ET355" s="8">
        <v>4811</v>
      </c>
      <c r="EU355" s="8">
        <v>1322.6130000000001</v>
      </c>
      <c r="EV355" s="8">
        <v>0.2749143</v>
      </c>
      <c r="EW355" s="8">
        <v>401.42989999999998</v>
      </c>
      <c r="EX355" s="8">
        <v>10255.19</v>
      </c>
      <c r="EY355" s="8">
        <v>0.20907919999999999</v>
      </c>
      <c r="EZ355" s="8">
        <v>1072.8499999999999</v>
      </c>
      <c r="FA355" s="8">
        <v>2845.8539999999998</v>
      </c>
      <c r="FB355" s="8">
        <v>0.2345247</v>
      </c>
      <c r="FC355" s="8">
        <v>74619</v>
      </c>
      <c r="FD355" s="8">
        <v>1042.8720000000001</v>
      </c>
      <c r="FE355" s="8">
        <v>0.46486640000000001</v>
      </c>
      <c r="FF355" s="8">
        <v>292</v>
      </c>
      <c r="FG355" s="8">
        <v>378</v>
      </c>
      <c r="FH355" s="8">
        <v>17477</v>
      </c>
      <c r="FI355" s="8">
        <v>0.99868570000000001</v>
      </c>
      <c r="FJ355" s="8">
        <v>118</v>
      </c>
      <c r="FK355" s="8">
        <v>259</v>
      </c>
      <c r="FL355" s="8">
        <v>89.402510000000007</v>
      </c>
      <c r="FM355" s="8">
        <v>22.591799999999999</v>
      </c>
      <c r="FN355" s="8">
        <v>89.402510000000007</v>
      </c>
      <c r="FO355" s="8">
        <v>22.591799999999999</v>
      </c>
      <c r="FP355" s="8">
        <v>89.402510000000007</v>
      </c>
      <c r="FQ355" s="8">
        <v>22.591799999999999</v>
      </c>
      <c r="FR355" s="8">
        <v>401.43009999999998</v>
      </c>
      <c r="FS355" s="8">
        <v>96120.58</v>
      </c>
      <c r="FT355" s="8">
        <v>6009.6469999999999</v>
      </c>
      <c r="FU355" s="8">
        <v>23</v>
      </c>
      <c r="FV355" s="8">
        <v>1.314286E-3</v>
      </c>
      <c r="FW355" s="8">
        <v>297924400</v>
      </c>
      <c r="FX355" s="8">
        <v>0.97281430000000002</v>
      </c>
      <c r="FY355" s="10" t="s">
        <v>307</v>
      </c>
      <c r="FZ355" s="10">
        <v>8233</v>
      </c>
      <c r="GA355" s="10">
        <v>19980980</v>
      </c>
      <c r="GB355" s="10">
        <v>6258630</v>
      </c>
      <c r="GC355" s="10">
        <v>0.29478179999999998</v>
      </c>
      <c r="GD355" s="10">
        <v>9.2334299999999994E-2</v>
      </c>
      <c r="GE355" s="10">
        <v>3.1925490000000001</v>
      </c>
      <c r="GF355" s="10">
        <v>8233</v>
      </c>
      <c r="GG355" s="10">
        <v>1</v>
      </c>
      <c r="GH355" s="10">
        <v>0</v>
      </c>
      <c r="GI355" s="10">
        <v>0</v>
      </c>
      <c r="GJ355" s="10">
        <v>2159</v>
      </c>
      <c r="GK355" s="10">
        <v>566.17039999999997</v>
      </c>
      <c r="GL355" s="10">
        <v>0.26223730000000001</v>
      </c>
      <c r="GM355" s="10">
        <v>240.5265</v>
      </c>
      <c r="GN355" s="10">
        <v>336.45080000000002</v>
      </c>
      <c r="GO355" s="10">
        <v>3.3612630000000001</v>
      </c>
      <c r="GP355" s="10">
        <v>1304.818</v>
      </c>
      <c r="GQ355" s="10">
        <v>2531.0819999999999</v>
      </c>
      <c r="GR355" s="10">
        <v>0.41777029999999998</v>
      </c>
      <c r="GS355" s="10">
        <v>19707</v>
      </c>
      <c r="GT355" s="10">
        <v>580.15719999999999</v>
      </c>
      <c r="GU355" s="10">
        <v>0.27349050000000003</v>
      </c>
      <c r="GV355" s="10">
        <v>203</v>
      </c>
      <c r="GW355" s="10">
        <v>177</v>
      </c>
      <c r="GX355" s="10">
        <v>8135</v>
      </c>
      <c r="GY355" s="10">
        <v>0.98809670000000005</v>
      </c>
      <c r="GZ355" s="10">
        <v>203</v>
      </c>
      <c r="HA355" s="10">
        <v>0</v>
      </c>
      <c r="HB355" s="10">
        <v>91.654560000000004</v>
      </c>
      <c r="HC355" s="10">
        <v>21.420729999999999</v>
      </c>
      <c r="HD355" s="10">
        <v>91.654560000000004</v>
      </c>
      <c r="HE355" s="10">
        <v>21.420729999999999</v>
      </c>
      <c r="HF355" s="10">
        <v>91.654560000000004</v>
      </c>
      <c r="HG355" s="10">
        <v>21.420729999999999</v>
      </c>
      <c r="HH355" s="10">
        <v>240.52670000000001</v>
      </c>
      <c r="HI355" s="10">
        <v>27114.6</v>
      </c>
      <c r="HJ355" s="10">
        <v>13.74944</v>
      </c>
      <c r="HK355" s="10">
        <v>98</v>
      </c>
      <c r="HL355" s="10">
        <v>1.190332E-2</v>
      </c>
      <c r="HM355" s="10">
        <v>26239610</v>
      </c>
      <c r="HN355" s="10">
        <v>0.38711610000000002</v>
      </c>
      <c r="HO355" s="12" t="s">
        <v>308</v>
      </c>
      <c r="HP355" s="12">
        <v>8226</v>
      </c>
      <c r="HQ355" s="12">
        <v>18182000</v>
      </c>
      <c r="HR355" s="12">
        <v>5946183</v>
      </c>
      <c r="HS355" s="12">
        <v>0.26869779999999999</v>
      </c>
      <c r="HT355" s="12">
        <v>8.7874090000000002E-2</v>
      </c>
      <c r="HU355" s="12">
        <v>3.0577589999999999</v>
      </c>
      <c r="HV355" s="12">
        <v>8226</v>
      </c>
      <c r="HW355" s="12">
        <v>1</v>
      </c>
      <c r="HX355" s="12">
        <v>0</v>
      </c>
      <c r="HY355" s="12">
        <v>0</v>
      </c>
      <c r="HZ355" s="12">
        <v>2187</v>
      </c>
      <c r="IA355" s="12">
        <v>581.44529999999997</v>
      </c>
      <c r="IB355" s="12">
        <v>0.2658643</v>
      </c>
      <c r="IC355" s="12">
        <v>205.82759999999999</v>
      </c>
      <c r="ID355" s="12">
        <v>221.5685</v>
      </c>
      <c r="IE355" s="12">
        <v>6.3314919999999999</v>
      </c>
      <c r="IF355" s="12">
        <v>1283.8440000000001</v>
      </c>
      <c r="IG355" s="12">
        <v>2522.67</v>
      </c>
      <c r="IH355" s="12">
        <v>0.4427103</v>
      </c>
      <c r="II355" s="12">
        <v>18581</v>
      </c>
      <c r="IJ355" s="12">
        <v>534.52809999999999</v>
      </c>
      <c r="IK355" s="12">
        <v>0.2571678</v>
      </c>
      <c r="IL355" s="12">
        <v>204</v>
      </c>
      <c r="IM355" s="12">
        <v>145</v>
      </c>
      <c r="IN355" s="12">
        <v>8120</v>
      </c>
      <c r="IO355" s="12">
        <v>0.98711400000000005</v>
      </c>
      <c r="IP355" s="12">
        <v>188</v>
      </c>
      <c r="IQ355" s="12">
        <v>0</v>
      </c>
      <c r="IR355" s="12">
        <v>90.040120000000002</v>
      </c>
      <c r="IS355" s="12">
        <v>21.964359999999999</v>
      </c>
      <c r="IT355" s="12">
        <v>90.040120000000002</v>
      </c>
      <c r="IU355" s="12">
        <v>21.964359999999999</v>
      </c>
      <c r="IV355" s="12">
        <v>90.040120000000002</v>
      </c>
      <c r="IW355" s="12">
        <v>21.964359999999999</v>
      </c>
      <c r="IX355" s="12">
        <v>205.8278</v>
      </c>
      <c r="IY355" s="12">
        <v>26214.59</v>
      </c>
      <c r="IZ355" s="12">
        <v>5.9679820000000001</v>
      </c>
      <c r="JA355" s="12">
        <v>106</v>
      </c>
      <c r="JB355" s="12">
        <v>1.288597E-2</v>
      </c>
      <c r="JC355" s="12">
        <v>24128180</v>
      </c>
      <c r="JD355" s="12">
        <v>0.3565719</v>
      </c>
      <c r="JE355" s="13" t="s">
        <v>309</v>
      </c>
      <c r="JF355" s="13">
        <v>19371</v>
      </c>
      <c r="JG355" s="13">
        <v>110755100</v>
      </c>
      <c r="JH355" s="13">
        <v>64848950</v>
      </c>
      <c r="JI355" s="13">
        <v>0.29516130000000002</v>
      </c>
      <c r="JJ355" s="13">
        <v>0.1728219</v>
      </c>
      <c r="JK355" s="13">
        <v>1.7078930000000001</v>
      </c>
      <c r="JL355" s="13">
        <v>5417</v>
      </c>
      <c r="JM355" s="13">
        <v>1514.836</v>
      </c>
      <c r="JN355" s="13">
        <v>0.27964480000000003</v>
      </c>
      <c r="JO355" s="13">
        <v>473.36239999999998</v>
      </c>
      <c r="JP355" s="13">
        <v>15956.53</v>
      </c>
      <c r="JQ355" s="13">
        <v>0.32223940000000001</v>
      </c>
      <c r="JR355" s="13">
        <v>1655.953</v>
      </c>
      <c r="JS355" s="13">
        <v>1265.681</v>
      </c>
      <c r="JT355" s="13">
        <v>0.1995632</v>
      </c>
      <c r="JU355" s="13">
        <v>97067</v>
      </c>
      <c r="JV355" s="13">
        <v>1238.306</v>
      </c>
      <c r="JW355" s="13">
        <v>6.8339529999999996E-2</v>
      </c>
      <c r="JX355" s="13">
        <v>429</v>
      </c>
      <c r="JY355" s="13">
        <v>314</v>
      </c>
      <c r="JZ355" s="13">
        <v>18973</v>
      </c>
      <c r="KA355" s="13">
        <v>0.97945380000000004</v>
      </c>
      <c r="KB355" s="13">
        <v>364.34739999999999</v>
      </c>
      <c r="KC355" s="13">
        <v>95.168450000000007</v>
      </c>
      <c r="KD355" s="13">
        <v>21.43008</v>
      </c>
      <c r="KE355" s="13">
        <v>95.168450000000007</v>
      </c>
      <c r="KF355" s="13">
        <v>21.43008</v>
      </c>
      <c r="KG355" s="13">
        <v>95.168450000000007</v>
      </c>
      <c r="KH355" s="13">
        <v>21.43008</v>
      </c>
      <c r="KI355" s="13">
        <v>476.82859999999999</v>
      </c>
      <c r="KJ355" s="13">
        <v>133740.29999999999</v>
      </c>
      <c r="KK355" s="13">
        <v>13143.93</v>
      </c>
      <c r="KL355" s="13">
        <v>398</v>
      </c>
      <c r="KM355" s="13">
        <v>2.0546180000000001E-2</v>
      </c>
      <c r="KN355" s="13">
        <v>175604000</v>
      </c>
      <c r="KO355" s="13">
        <v>0.46798329999999999</v>
      </c>
    </row>
    <row r="356" spans="1:301" x14ac:dyDescent="0.75">
      <c r="A356">
        <v>360</v>
      </c>
      <c r="B356" t="s">
        <v>373</v>
      </c>
      <c r="C356" t="s">
        <v>311</v>
      </c>
      <c r="D356" t="s">
        <v>319</v>
      </c>
      <c r="E356" t="s">
        <v>321</v>
      </c>
      <c r="F356">
        <v>4</v>
      </c>
      <c r="G356" t="s">
        <v>302</v>
      </c>
      <c r="H356">
        <v>2</v>
      </c>
      <c r="I356">
        <v>20</v>
      </c>
      <c r="J356" s="1">
        <v>43969.459699074076</v>
      </c>
      <c r="K356" s="2">
        <f t="shared" si="10"/>
        <v>20</v>
      </c>
      <c r="L356" s="2">
        <f t="shared" si="11"/>
        <v>124476</v>
      </c>
      <c r="M356" s="3" t="s">
        <v>303</v>
      </c>
      <c r="N356" s="3">
        <v>12462</v>
      </c>
      <c r="O356" s="3">
        <v>182888400</v>
      </c>
      <c r="P356" s="3">
        <v>78265150</v>
      </c>
      <c r="Q356" s="3">
        <v>1.177635</v>
      </c>
      <c r="R356" s="3">
        <v>0.50395639999999997</v>
      </c>
      <c r="S356" s="3">
        <v>2.3367800000000001</v>
      </c>
      <c r="T356" s="3">
        <v>12462</v>
      </c>
      <c r="U356" s="3">
        <v>1</v>
      </c>
      <c r="V356" s="3">
        <v>0</v>
      </c>
      <c r="W356" s="3">
        <v>0</v>
      </c>
      <c r="X356" s="3">
        <v>7055</v>
      </c>
      <c r="Y356" s="3">
        <v>3993.9839999999999</v>
      </c>
      <c r="Z356" s="3">
        <v>0.56612099999999999</v>
      </c>
      <c r="AA356" s="3">
        <v>445.53899999999999</v>
      </c>
      <c r="AB356" s="3">
        <v>21866.49</v>
      </c>
      <c r="AC356" s="3">
        <v>-1.8936729999999999</v>
      </c>
      <c r="AD356" s="3">
        <v>1170.8589999999999</v>
      </c>
      <c r="AE356" s="3">
        <v>2808.6410000000001</v>
      </c>
      <c r="AF356" s="3">
        <v>9.6847150000000007E-2</v>
      </c>
      <c r="AG356" s="3">
        <v>128677</v>
      </c>
      <c r="AH356" s="3">
        <v>1316.432</v>
      </c>
      <c r="AI356" s="3">
        <v>0.1604961</v>
      </c>
      <c r="AJ356" s="3">
        <v>414</v>
      </c>
      <c r="AK356" s="3">
        <v>412</v>
      </c>
      <c r="AL356" s="3">
        <v>12110</v>
      </c>
      <c r="AM356" s="3">
        <v>0.97175409999999995</v>
      </c>
      <c r="AN356" s="3">
        <v>464</v>
      </c>
      <c r="AO356" s="3">
        <v>0</v>
      </c>
      <c r="AP356" s="3">
        <v>80.025120000000001</v>
      </c>
      <c r="AQ356" s="3">
        <v>24.451170000000001</v>
      </c>
      <c r="AR356" s="3">
        <v>80.025120000000001</v>
      </c>
      <c r="AS356" s="3">
        <v>24.451170000000001</v>
      </c>
      <c r="AT356" s="3">
        <v>80.025120000000001</v>
      </c>
      <c r="AU356" s="3">
        <v>24.451170000000001</v>
      </c>
      <c r="AV356" s="3">
        <v>458.35210000000001</v>
      </c>
      <c r="AW356" s="3">
        <v>168577.5</v>
      </c>
      <c r="AX356" s="3">
        <v>38368.11</v>
      </c>
      <c r="AY356" s="3">
        <v>352</v>
      </c>
      <c r="AZ356" s="3">
        <v>2.8245869999999999E-2</v>
      </c>
      <c r="BA356" s="3">
        <v>261153600</v>
      </c>
      <c r="BB356" s="3">
        <v>1.6815910000000001</v>
      </c>
      <c r="BC356" s="5" t="s">
        <v>304</v>
      </c>
      <c r="BD356" s="5">
        <v>12566</v>
      </c>
      <c r="BE356" s="5">
        <v>182159100</v>
      </c>
      <c r="BF356" s="5">
        <v>70210590</v>
      </c>
      <c r="BG356" s="5">
        <v>1.1536040000000001</v>
      </c>
      <c r="BH356" s="5">
        <v>0.44463999999999998</v>
      </c>
      <c r="BI356" s="5">
        <v>2.5944669999999999</v>
      </c>
      <c r="BJ356" s="5">
        <v>12566</v>
      </c>
      <c r="BK356" s="5">
        <v>1</v>
      </c>
      <c r="BL356" s="5">
        <v>0</v>
      </c>
      <c r="BM356" s="5">
        <v>0</v>
      </c>
      <c r="BN356" s="5">
        <v>6839</v>
      </c>
      <c r="BO356" s="5">
        <v>3722.1010000000001</v>
      </c>
      <c r="BP356" s="5">
        <v>0.54424640000000002</v>
      </c>
      <c r="BQ356" s="5">
        <v>450.43979999999999</v>
      </c>
      <c r="BR356" s="5">
        <v>9752.36</v>
      </c>
      <c r="BS356" s="5">
        <v>-1.7988550000000001</v>
      </c>
      <c r="BT356" s="5">
        <v>1211.7460000000001</v>
      </c>
      <c r="BU356" s="5">
        <v>2807.569</v>
      </c>
      <c r="BV356" s="5">
        <v>0.10830140000000001</v>
      </c>
      <c r="BW356" s="5">
        <v>116028</v>
      </c>
      <c r="BX356" s="5">
        <v>1270.317</v>
      </c>
      <c r="BY356" s="5">
        <v>0.19677149999999999</v>
      </c>
      <c r="BZ356" s="5">
        <v>361</v>
      </c>
      <c r="CA356" s="5">
        <v>421</v>
      </c>
      <c r="CB356" s="5">
        <v>12148</v>
      </c>
      <c r="CC356" s="5">
        <v>0.96673569999999998</v>
      </c>
      <c r="CD356" s="5">
        <v>471</v>
      </c>
      <c r="CE356" s="5">
        <v>0</v>
      </c>
      <c r="CF356" s="5">
        <v>78.416200000000003</v>
      </c>
      <c r="CG356" s="5">
        <v>23.686419999999998</v>
      </c>
      <c r="CH356" s="5">
        <v>78.416200000000003</v>
      </c>
      <c r="CI356" s="5">
        <v>23.686419999999998</v>
      </c>
      <c r="CJ356" s="5">
        <v>78.416200000000003</v>
      </c>
      <c r="CK356" s="5">
        <v>23.686419999999998</v>
      </c>
      <c r="CL356" s="5">
        <v>450.4409</v>
      </c>
      <c r="CM356" s="5">
        <v>144093.1</v>
      </c>
      <c r="CN356" s="5">
        <v>7568.72</v>
      </c>
      <c r="CO356" s="5">
        <v>418</v>
      </c>
      <c r="CP356" s="5">
        <v>3.3264370000000001E-2</v>
      </c>
      <c r="CQ356" s="5">
        <v>252369700</v>
      </c>
      <c r="CR356" s="5">
        <v>1.598244</v>
      </c>
      <c r="CS356" s="6" t="s">
        <v>305</v>
      </c>
      <c r="CT356" s="6">
        <v>26362</v>
      </c>
      <c r="CU356" s="6">
        <v>594150500</v>
      </c>
      <c r="CV356" s="6">
        <v>179199100</v>
      </c>
      <c r="CW356" s="6">
        <v>0.85494809999999999</v>
      </c>
      <c r="CX356" s="6">
        <v>0.257857</v>
      </c>
      <c r="CY356" s="6">
        <v>3.3155890000000001</v>
      </c>
      <c r="CZ356" s="6">
        <v>13825</v>
      </c>
      <c r="DA356" s="6">
        <v>0.52442909999999998</v>
      </c>
      <c r="DB356" s="6">
        <v>12537</v>
      </c>
      <c r="DC356" s="6">
        <v>0.47557090000000002</v>
      </c>
      <c r="DD356" s="6">
        <v>6871</v>
      </c>
      <c r="DE356" s="6">
        <v>1790.86</v>
      </c>
      <c r="DF356" s="6">
        <v>0.26064029999999999</v>
      </c>
      <c r="DG356" s="6">
        <v>532.03200000000004</v>
      </c>
      <c r="DH356" s="6">
        <v>41849.07</v>
      </c>
      <c r="DI356" s="6">
        <v>-7.0828009999999999</v>
      </c>
      <c r="DJ356" s="6">
        <v>905.19439999999997</v>
      </c>
      <c r="DK356" s="6">
        <v>2790.962</v>
      </c>
      <c r="DL356" s="6">
        <v>0.17383680000000001</v>
      </c>
      <c r="DM356" s="6">
        <v>151648</v>
      </c>
      <c r="DN356" s="6">
        <v>1460.645</v>
      </c>
      <c r="DO356" s="6">
        <v>0.28790080000000001</v>
      </c>
      <c r="DP356" s="6">
        <v>433</v>
      </c>
      <c r="DQ356" s="6">
        <v>528</v>
      </c>
      <c r="DR356" s="6">
        <v>26308</v>
      </c>
      <c r="DS356" s="6">
        <v>0.99795160000000005</v>
      </c>
      <c r="DT356" s="6">
        <v>252</v>
      </c>
      <c r="DU356" s="6">
        <v>275</v>
      </c>
      <c r="DV356" s="6">
        <v>88.965029999999999</v>
      </c>
      <c r="DW356" s="6">
        <v>19.129390000000001</v>
      </c>
      <c r="DX356" s="6">
        <v>88.965029999999999</v>
      </c>
      <c r="DY356" s="6">
        <v>19.129390000000001</v>
      </c>
      <c r="DZ356" s="6">
        <v>88.965029999999999</v>
      </c>
      <c r="EA356" s="6">
        <v>19.129390000000001</v>
      </c>
      <c r="EB356" s="6">
        <v>533.63699999999994</v>
      </c>
      <c r="EC356" s="6">
        <v>199045.2</v>
      </c>
      <c r="ED356" s="6">
        <v>66434.45</v>
      </c>
      <c r="EE356" s="6">
        <v>54</v>
      </c>
      <c r="EF356" s="6">
        <v>2.0484029999999999E-3</v>
      </c>
      <c r="EG356" s="6">
        <v>773349500</v>
      </c>
      <c r="EH356" s="6">
        <v>1.112805</v>
      </c>
      <c r="EI356" s="8" t="s">
        <v>306</v>
      </c>
      <c r="EJ356" s="8">
        <v>23631</v>
      </c>
      <c r="EK356" s="8">
        <v>563973300</v>
      </c>
      <c r="EL356" s="8">
        <v>173059200</v>
      </c>
      <c r="EM356" s="8">
        <v>1.0099370000000001</v>
      </c>
      <c r="EN356" s="8">
        <v>0.30990640000000003</v>
      </c>
      <c r="EO356" s="8">
        <v>3.2588460000000001</v>
      </c>
      <c r="EP356" s="8">
        <v>12131</v>
      </c>
      <c r="EQ356" s="8">
        <v>0.51335109999999995</v>
      </c>
      <c r="ER356" s="8">
        <v>11500</v>
      </c>
      <c r="ES356" s="8">
        <v>0.4866489</v>
      </c>
      <c r="ET356" s="8">
        <v>6478</v>
      </c>
      <c r="EU356" s="8">
        <v>1775.8230000000001</v>
      </c>
      <c r="EV356" s="8">
        <v>0.27413140000000003</v>
      </c>
      <c r="EW356" s="8">
        <v>538.34</v>
      </c>
      <c r="EX356" s="8">
        <v>26757.07</v>
      </c>
      <c r="EY356" s="8">
        <v>0.5142002</v>
      </c>
      <c r="EZ356" s="8">
        <v>931.81399999999996</v>
      </c>
      <c r="FA356" s="8">
        <v>2772.5210000000002</v>
      </c>
      <c r="FB356" s="8">
        <v>0.14591899999999999</v>
      </c>
      <c r="FC356" s="8">
        <v>161946</v>
      </c>
      <c r="FD356" s="8">
        <v>1498.9069999999999</v>
      </c>
      <c r="FE356" s="8">
        <v>0.28131270000000003</v>
      </c>
      <c r="FF356" s="8">
        <v>428</v>
      </c>
      <c r="FG356" s="8">
        <v>532</v>
      </c>
      <c r="FH356" s="8">
        <v>23603</v>
      </c>
      <c r="FI356" s="8">
        <v>0.99881509999999996</v>
      </c>
      <c r="FJ356" s="8">
        <v>259</v>
      </c>
      <c r="FK356" s="8">
        <v>272</v>
      </c>
      <c r="FL356" s="8">
        <v>88.927250000000001</v>
      </c>
      <c r="FM356" s="8">
        <v>19.2455</v>
      </c>
      <c r="FN356" s="8">
        <v>88.927250000000001</v>
      </c>
      <c r="FO356" s="8">
        <v>19.2455</v>
      </c>
      <c r="FP356" s="8">
        <v>88.927250000000001</v>
      </c>
      <c r="FQ356" s="8">
        <v>19.2455</v>
      </c>
      <c r="FR356" s="8">
        <v>544.44979999999998</v>
      </c>
      <c r="FS356" s="8">
        <v>218616.7</v>
      </c>
      <c r="FT356" s="8">
        <v>30296.68</v>
      </c>
      <c r="FU356" s="8">
        <v>28</v>
      </c>
      <c r="FV356" s="8">
        <v>1.184884E-3</v>
      </c>
      <c r="FW356" s="8">
        <v>737032500</v>
      </c>
      <c r="FX356" s="8">
        <v>1.319844</v>
      </c>
      <c r="FY356" s="10" t="s">
        <v>307</v>
      </c>
      <c r="FZ356" s="10">
        <v>11400</v>
      </c>
      <c r="GA356" s="10">
        <v>82541910</v>
      </c>
      <c r="GB356" s="10">
        <v>28563140</v>
      </c>
      <c r="GC356" s="10">
        <v>0.63513319999999995</v>
      </c>
      <c r="GD356" s="10">
        <v>0.21978410000000001</v>
      </c>
      <c r="GE356" s="10">
        <v>2.8898060000000001</v>
      </c>
      <c r="GF356" s="10">
        <v>11400</v>
      </c>
      <c r="GG356" s="10">
        <v>1</v>
      </c>
      <c r="GH356" s="10">
        <v>0</v>
      </c>
      <c r="GI356" s="10">
        <v>0</v>
      </c>
      <c r="GJ356" s="10">
        <v>3954</v>
      </c>
      <c r="GK356" s="10">
        <v>1371.414</v>
      </c>
      <c r="GL356" s="10">
        <v>0.34684209999999999</v>
      </c>
      <c r="GM356" s="10">
        <v>296.28530000000001</v>
      </c>
      <c r="GN356" s="10">
        <v>21086.36</v>
      </c>
      <c r="GO356" s="10">
        <v>-2.3746269999999998</v>
      </c>
      <c r="GP356" s="10">
        <v>1303.809</v>
      </c>
      <c r="GQ356" s="10">
        <v>2429.462</v>
      </c>
      <c r="GR356" s="10">
        <v>0.2241051</v>
      </c>
      <c r="GS356" s="10">
        <v>50869</v>
      </c>
      <c r="GT356" s="10">
        <v>851.78499999999997</v>
      </c>
      <c r="GU356" s="10">
        <v>0.2360361</v>
      </c>
      <c r="GV356" s="10">
        <v>237</v>
      </c>
      <c r="GW356" s="10">
        <v>297</v>
      </c>
      <c r="GX356" s="10">
        <v>11228</v>
      </c>
      <c r="GY356" s="10">
        <v>0.98491229999999996</v>
      </c>
      <c r="GZ356" s="10">
        <v>354</v>
      </c>
      <c r="HA356" s="10">
        <v>0</v>
      </c>
      <c r="HB356" s="10">
        <v>87.005970000000005</v>
      </c>
      <c r="HC356" s="10">
        <v>18.266380000000002</v>
      </c>
      <c r="HD356" s="10">
        <v>87.005970000000005</v>
      </c>
      <c r="HE356" s="10">
        <v>18.266380000000002</v>
      </c>
      <c r="HF356" s="10">
        <v>87.005970000000005</v>
      </c>
      <c r="HG356" s="10">
        <v>18.266380000000002</v>
      </c>
      <c r="HH356" s="10">
        <v>303.69220000000001</v>
      </c>
      <c r="HI356" s="10">
        <v>61696.59</v>
      </c>
      <c r="HJ356" s="10">
        <v>39003.019999999997</v>
      </c>
      <c r="HK356" s="10">
        <v>172</v>
      </c>
      <c r="HL356" s="10">
        <v>1.5087720000000001E-2</v>
      </c>
      <c r="HM356" s="10">
        <v>111105000</v>
      </c>
      <c r="HN356" s="10">
        <v>0.85491729999999999</v>
      </c>
      <c r="HO356" s="12" t="s">
        <v>308</v>
      </c>
      <c r="HP356" s="12">
        <v>11547</v>
      </c>
      <c r="HQ356" s="12">
        <v>81065600</v>
      </c>
      <c r="HR356" s="12">
        <v>22879130</v>
      </c>
      <c r="HS356" s="12">
        <v>0.60799259999999999</v>
      </c>
      <c r="HT356" s="12">
        <v>0.17159360000000001</v>
      </c>
      <c r="HU356" s="12">
        <v>3.543212</v>
      </c>
      <c r="HV356" s="12">
        <v>11547</v>
      </c>
      <c r="HW356" s="12">
        <v>1</v>
      </c>
      <c r="HX356" s="12">
        <v>0</v>
      </c>
      <c r="HY356" s="12">
        <v>0</v>
      </c>
      <c r="HZ356" s="12">
        <v>3807</v>
      </c>
      <c r="IA356" s="12">
        <v>1255.153</v>
      </c>
      <c r="IB356" s="12">
        <v>0.32969599999999999</v>
      </c>
      <c r="IC356" s="12">
        <v>297.12119999999999</v>
      </c>
      <c r="ID356" s="12">
        <v>1383.1980000000001</v>
      </c>
      <c r="IE356" s="12">
        <v>-3.724586</v>
      </c>
      <c r="IF356" s="12">
        <v>1334.6079999999999</v>
      </c>
      <c r="IG356" s="12">
        <v>2432.3249999999998</v>
      </c>
      <c r="IH356" s="12">
        <v>0.25571919999999998</v>
      </c>
      <c r="II356" s="12">
        <v>45155</v>
      </c>
      <c r="IJ356" s="12">
        <v>809.22559999999999</v>
      </c>
      <c r="IK356" s="12">
        <v>0.31335679999999999</v>
      </c>
      <c r="IL356" s="12">
        <v>240</v>
      </c>
      <c r="IM356" s="12">
        <v>293</v>
      </c>
      <c r="IN356" s="12">
        <v>11404</v>
      </c>
      <c r="IO356" s="12">
        <v>0.98761580000000004</v>
      </c>
      <c r="IP356" s="12">
        <v>351</v>
      </c>
      <c r="IQ356" s="12">
        <v>0</v>
      </c>
      <c r="IR356" s="12">
        <v>86.698449999999994</v>
      </c>
      <c r="IS356" s="12">
        <v>18.77617</v>
      </c>
      <c r="IT356" s="12">
        <v>86.698449999999994</v>
      </c>
      <c r="IU356" s="12">
        <v>18.77617</v>
      </c>
      <c r="IV356" s="12">
        <v>86.698449999999994</v>
      </c>
      <c r="IW356" s="12">
        <v>18.77617</v>
      </c>
      <c r="IX356" s="12">
        <v>297.2226</v>
      </c>
      <c r="IY356" s="12">
        <v>56091.17</v>
      </c>
      <c r="IZ356" s="12">
        <v>165.69130000000001</v>
      </c>
      <c r="JA356" s="12">
        <v>143</v>
      </c>
      <c r="JB356" s="12">
        <v>1.238417E-2</v>
      </c>
      <c r="JC356" s="12">
        <v>103944700</v>
      </c>
      <c r="JD356" s="12">
        <v>0.77958620000000001</v>
      </c>
      <c r="JE356" s="13" t="s">
        <v>309</v>
      </c>
      <c r="JF356" s="13">
        <v>26508</v>
      </c>
      <c r="JG356" s="13">
        <v>192252500</v>
      </c>
      <c r="JH356" s="13">
        <v>112993200</v>
      </c>
      <c r="JI356" s="13">
        <v>0.27360119999999999</v>
      </c>
      <c r="JJ356" s="13">
        <v>0.16080449999999999</v>
      </c>
      <c r="JK356" s="13">
        <v>1.701452</v>
      </c>
      <c r="JL356" s="13">
        <v>6769</v>
      </c>
      <c r="JM356" s="13">
        <v>1728.511</v>
      </c>
      <c r="JN356" s="13">
        <v>0.2553569</v>
      </c>
      <c r="JO356" s="13">
        <v>635.02599999999995</v>
      </c>
      <c r="JP356" s="13">
        <v>1243.9159999999999</v>
      </c>
      <c r="JQ356" s="13">
        <v>5.3075089999999996</v>
      </c>
      <c r="JR356" s="13">
        <v>1557.7819999999999</v>
      </c>
      <c r="JS356" s="13">
        <v>1154.6980000000001</v>
      </c>
      <c r="JT356" s="13">
        <v>0.2214573</v>
      </c>
      <c r="JU356" s="13">
        <v>119698</v>
      </c>
      <c r="JV356" s="13">
        <v>1476.249</v>
      </c>
      <c r="JW356" s="13">
        <v>6.7422019999999999E-2</v>
      </c>
      <c r="JX356" s="13">
        <v>626</v>
      </c>
      <c r="JY356" s="13">
        <v>297</v>
      </c>
      <c r="JZ356" s="13">
        <v>26149</v>
      </c>
      <c r="KA356" s="13">
        <v>0.98645689999999997</v>
      </c>
      <c r="KB356" s="13">
        <v>364.34739999999999</v>
      </c>
      <c r="KC356" s="13">
        <v>96.943640000000002</v>
      </c>
      <c r="KD356" s="13">
        <v>20.304120000000001</v>
      </c>
      <c r="KE356" s="13">
        <v>96.943640000000002</v>
      </c>
      <c r="KF356" s="13">
        <v>20.304120000000001</v>
      </c>
      <c r="KG356" s="13">
        <v>96.943640000000002</v>
      </c>
      <c r="KH356" s="13">
        <v>20.304120000000001</v>
      </c>
      <c r="KI356" s="13">
        <v>635.02620000000002</v>
      </c>
      <c r="KJ356" s="13">
        <v>170441.7</v>
      </c>
      <c r="KK356" s="13">
        <v>58.372070000000001</v>
      </c>
      <c r="KL356" s="13">
        <v>359</v>
      </c>
      <c r="KM356" s="13">
        <v>1.3543080000000001E-2</v>
      </c>
      <c r="KN356" s="13">
        <v>305245600</v>
      </c>
      <c r="KO356" s="13">
        <v>0.43440570000000001</v>
      </c>
    </row>
    <row r="357" spans="1:301" x14ac:dyDescent="0.75">
      <c r="A357">
        <v>361</v>
      </c>
      <c r="B357" t="s">
        <v>364</v>
      </c>
      <c r="C357" t="s">
        <v>311</v>
      </c>
      <c r="D357" t="s">
        <v>315</v>
      </c>
      <c r="E357" t="s">
        <v>313</v>
      </c>
      <c r="F357">
        <v>4</v>
      </c>
      <c r="G357" t="s">
        <v>302</v>
      </c>
      <c r="H357">
        <v>3</v>
      </c>
      <c r="I357">
        <v>20</v>
      </c>
      <c r="J357" s="1">
        <v>43969.461076388892</v>
      </c>
      <c r="K357" s="2">
        <f t="shared" si="10"/>
        <v>20</v>
      </c>
      <c r="L357" s="2">
        <f t="shared" si="11"/>
        <v>167827</v>
      </c>
      <c r="M357" s="3" t="s">
        <v>303</v>
      </c>
      <c r="N357" s="3">
        <v>20593</v>
      </c>
      <c r="O357" s="3">
        <v>268988900</v>
      </c>
      <c r="P357" s="3">
        <v>170261100</v>
      </c>
      <c r="Q357" s="3">
        <v>0.63430059999999999</v>
      </c>
      <c r="R357" s="3">
        <v>0.4014913</v>
      </c>
      <c r="S357" s="3">
        <v>1.579861</v>
      </c>
      <c r="T357" s="3">
        <v>20593</v>
      </c>
      <c r="U357" s="3">
        <v>1</v>
      </c>
      <c r="V357" s="3">
        <v>0</v>
      </c>
      <c r="W357" s="3">
        <v>0</v>
      </c>
      <c r="X357" s="3">
        <v>11002</v>
      </c>
      <c r="Y357" s="3">
        <v>5877.92</v>
      </c>
      <c r="Z357" s="3">
        <v>0.53425920000000005</v>
      </c>
      <c r="AA357" s="3">
        <v>516.14340000000004</v>
      </c>
      <c r="AB357" s="3">
        <v>6472.6450000000004</v>
      </c>
      <c r="AC357" s="3">
        <v>-0.74093600000000004</v>
      </c>
      <c r="AD357" s="3">
        <v>1221.0429999999999</v>
      </c>
      <c r="AE357" s="3">
        <v>2825.74</v>
      </c>
      <c r="AF357" s="3">
        <v>0.15111250000000001</v>
      </c>
      <c r="AG357" s="3">
        <v>136276</v>
      </c>
      <c r="AH357" s="3">
        <v>1398.8050000000001</v>
      </c>
      <c r="AI357" s="3">
        <v>5.0519109999999999E-2</v>
      </c>
      <c r="AJ357" s="3">
        <v>504</v>
      </c>
      <c r="AK357" s="3">
        <v>441</v>
      </c>
      <c r="AL357" s="3">
        <v>20288</v>
      </c>
      <c r="AM357" s="3">
        <v>0.98518910000000004</v>
      </c>
      <c r="AN357" s="3">
        <v>491</v>
      </c>
      <c r="AO357" s="3">
        <v>0</v>
      </c>
      <c r="AP357" s="3">
        <v>78.916820000000001</v>
      </c>
      <c r="AQ357" s="3">
        <v>21.749199999999998</v>
      </c>
      <c r="AR357" s="3">
        <v>78.916820000000001</v>
      </c>
      <c r="AS357" s="3">
        <v>21.749199999999998</v>
      </c>
      <c r="AT357" s="3">
        <v>78.916820000000001</v>
      </c>
      <c r="AU357" s="3">
        <v>21.749199999999998</v>
      </c>
      <c r="AV357" s="3">
        <v>516.42899999999997</v>
      </c>
      <c r="AW357" s="3">
        <v>167665.70000000001</v>
      </c>
      <c r="AX357" s="3">
        <v>2034.4349999999999</v>
      </c>
      <c r="AY357" s="3">
        <v>305</v>
      </c>
      <c r="AZ357" s="3">
        <v>1.481086E-2</v>
      </c>
      <c r="BA357" s="3">
        <v>439250000</v>
      </c>
      <c r="BB357" s="3">
        <v>1.035792</v>
      </c>
      <c r="BC357" s="5" t="s">
        <v>304</v>
      </c>
      <c r="BD357" s="5">
        <v>19444</v>
      </c>
      <c r="BE357" s="5">
        <v>268258700</v>
      </c>
      <c r="BF357" s="5">
        <v>66613560</v>
      </c>
      <c r="BG357" s="5">
        <v>0.7095494</v>
      </c>
      <c r="BH357" s="5">
        <v>0.17619409999999999</v>
      </c>
      <c r="BI357" s="5">
        <v>4.0270890000000001</v>
      </c>
      <c r="BJ357" s="5">
        <v>19444</v>
      </c>
      <c r="BK357" s="5">
        <v>1</v>
      </c>
      <c r="BL357" s="5">
        <v>0</v>
      </c>
      <c r="BM357" s="5">
        <v>0</v>
      </c>
      <c r="BN357" s="5">
        <v>10122</v>
      </c>
      <c r="BO357" s="5">
        <v>5269.2290000000003</v>
      </c>
      <c r="BP357" s="5">
        <v>0.52057189999999998</v>
      </c>
      <c r="BQ357" s="5">
        <v>447.02800000000002</v>
      </c>
      <c r="BR357" s="5">
        <v>16029.05</v>
      </c>
      <c r="BS357" s="5">
        <v>-2.8759250000000001</v>
      </c>
      <c r="BT357" s="5">
        <v>1225.1500000000001</v>
      </c>
      <c r="BU357" s="5">
        <v>2822.6149999999998</v>
      </c>
      <c r="BV357" s="5">
        <v>0.18835789999999999</v>
      </c>
      <c r="BW357" s="5">
        <v>103229</v>
      </c>
      <c r="BX357" s="5">
        <v>1249.8030000000001</v>
      </c>
      <c r="BY357" s="5">
        <v>0.3625912</v>
      </c>
      <c r="BZ357" s="5">
        <v>411</v>
      </c>
      <c r="CA357" s="5">
        <v>440</v>
      </c>
      <c r="CB357" s="5">
        <v>19153</v>
      </c>
      <c r="CC357" s="5">
        <v>0.98503390000000002</v>
      </c>
      <c r="CD357" s="5">
        <v>491</v>
      </c>
      <c r="CE357" s="5">
        <v>0</v>
      </c>
      <c r="CF357" s="5">
        <v>78.792069999999995</v>
      </c>
      <c r="CG357" s="5">
        <v>21.09198</v>
      </c>
      <c r="CH357" s="5">
        <v>78.792069999999995</v>
      </c>
      <c r="CI357" s="5">
        <v>21.09198</v>
      </c>
      <c r="CJ357" s="5">
        <v>78.792069999999995</v>
      </c>
      <c r="CK357" s="5">
        <v>21.09198</v>
      </c>
      <c r="CL357" s="5">
        <v>461.61219999999997</v>
      </c>
      <c r="CM357" s="5">
        <v>121966.9</v>
      </c>
      <c r="CN357" s="5">
        <v>13213.87</v>
      </c>
      <c r="CO357" s="5">
        <v>291</v>
      </c>
      <c r="CP357" s="5">
        <v>1.496606E-2</v>
      </c>
      <c r="CQ357" s="5">
        <v>334872300</v>
      </c>
      <c r="CR357" s="5">
        <v>0.88574350000000002</v>
      </c>
      <c r="CS357" s="6" t="s">
        <v>305</v>
      </c>
      <c r="CT357" s="6">
        <v>35400</v>
      </c>
      <c r="CU357" s="6">
        <v>677068200</v>
      </c>
      <c r="CV357" s="6">
        <v>560576600</v>
      </c>
      <c r="CW357" s="6">
        <v>0.54028869999999996</v>
      </c>
      <c r="CX357" s="6">
        <v>0.44733040000000002</v>
      </c>
      <c r="CY357" s="6">
        <v>1.2078070000000001</v>
      </c>
      <c r="CZ357" s="6">
        <v>13719</v>
      </c>
      <c r="DA357" s="6">
        <v>0.38754240000000001</v>
      </c>
      <c r="DB357" s="6">
        <v>21681</v>
      </c>
      <c r="DC357" s="6">
        <v>0.61245760000000005</v>
      </c>
      <c r="DD357" s="6">
        <v>10552</v>
      </c>
      <c r="DE357" s="6">
        <v>3145.3310000000001</v>
      </c>
      <c r="DF357" s="6">
        <v>0.29807909999999999</v>
      </c>
      <c r="DG357" s="6">
        <v>565.96289999999999</v>
      </c>
      <c r="DH357" s="6">
        <v>12314.71</v>
      </c>
      <c r="DI357" s="6">
        <v>-8.0011189999999992</v>
      </c>
      <c r="DJ357" s="6">
        <v>996.77800000000002</v>
      </c>
      <c r="DK357" s="6">
        <v>2819.8760000000002</v>
      </c>
      <c r="DL357" s="6">
        <v>0.17069129999999999</v>
      </c>
      <c r="DM357" s="6">
        <v>207392</v>
      </c>
      <c r="DN357" s="6">
        <v>1685.9939999999999</v>
      </c>
      <c r="DO357" s="6">
        <v>8.8592529999999992E-3</v>
      </c>
      <c r="DP357" s="6">
        <v>522</v>
      </c>
      <c r="DQ357" s="6">
        <v>550</v>
      </c>
      <c r="DR357" s="6">
        <v>35284</v>
      </c>
      <c r="DS357" s="6">
        <v>0.99672320000000003</v>
      </c>
      <c r="DT357" s="6">
        <v>252</v>
      </c>
      <c r="DU357" s="6">
        <v>297</v>
      </c>
      <c r="DV357" s="6">
        <v>84.939639999999997</v>
      </c>
      <c r="DW357" s="6">
        <v>19.119630000000001</v>
      </c>
      <c r="DX357" s="6">
        <v>84.939639999999997</v>
      </c>
      <c r="DY357" s="6">
        <v>19.119630000000001</v>
      </c>
      <c r="DZ357" s="6">
        <v>84.939639999999997</v>
      </c>
      <c r="EA357" s="6">
        <v>19.119630000000001</v>
      </c>
      <c r="EB357" s="6">
        <v>587.69240000000002</v>
      </c>
      <c r="EC357" s="6">
        <v>256939</v>
      </c>
      <c r="ED357" s="6">
        <v>4283.9539999999997</v>
      </c>
      <c r="EE357" s="6">
        <v>116</v>
      </c>
      <c r="EF357" s="6">
        <v>3.276836E-3</v>
      </c>
      <c r="EG357" s="6">
        <v>1237645000</v>
      </c>
      <c r="EH357" s="6">
        <v>0.98761920000000003</v>
      </c>
      <c r="EI357" s="8" t="s">
        <v>306</v>
      </c>
      <c r="EJ357" s="8">
        <v>33390</v>
      </c>
      <c r="EK357" s="8">
        <v>666151900</v>
      </c>
      <c r="EL357" s="8">
        <v>362833800</v>
      </c>
      <c r="EM357" s="8">
        <v>0.59750340000000002</v>
      </c>
      <c r="EN357" s="8">
        <v>0.32544299999999998</v>
      </c>
      <c r="EO357" s="8">
        <v>1.8359700000000001</v>
      </c>
      <c r="EP357" s="8">
        <v>13866</v>
      </c>
      <c r="EQ357" s="8">
        <v>0.41527399999999998</v>
      </c>
      <c r="ER357" s="8">
        <v>19524</v>
      </c>
      <c r="ES357" s="8">
        <v>0.58472599999999997</v>
      </c>
      <c r="ET357" s="8">
        <v>9588</v>
      </c>
      <c r="EU357" s="8">
        <v>2753.212</v>
      </c>
      <c r="EV357" s="8">
        <v>0.28715180000000001</v>
      </c>
      <c r="EW357" s="8">
        <v>556.25980000000004</v>
      </c>
      <c r="EX357" s="8">
        <v>7358.5739999999996</v>
      </c>
      <c r="EY357" s="8">
        <v>-9.3543900000000004</v>
      </c>
      <c r="EZ357" s="8">
        <v>997.95820000000003</v>
      </c>
      <c r="FA357" s="8">
        <v>2812.694</v>
      </c>
      <c r="FB357" s="8">
        <v>0.18442720000000001</v>
      </c>
      <c r="FC357" s="8">
        <v>181047</v>
      </c>
      <c r="FD357" s="8">
        <v>1601.4259999999999</v>
      </c>
      <c r="FE357" s="8">
        <v>8.6891620000000003E-2</v>
      </c>
      <c r="FF357" s="8">
        <v>540</v>
      </c>
      <c r="FG357" s="8">
        <v>557</v>
      </c>
      <c r="FH357" s="8">
        <v>33237</v>
      </c>
      <c r="FI357" s="8">
        <v>0.99541780000000002</v>
      </c>
      <c r="FJ357" s="8">
        <v>264</v>
      </c>
      <c r="FK357" s="8">
        <v>292</v>
      </c>
      <c r="FL357" s="8">
        <v>85.009550000000004</v>
      </c>
      <c r="FM357" s="8">
        <v>20.60342</v>
      </c>
      <c r="FN357" s="8">
        <v>85.009550000000004</v>
      </c>
      <c r="FO357" s="8">
        <v>20.60342</v>
      </c>
      <c r="FP357" s="8">
        <v>85.009550000000004</v>
      </c>
      <c r="FQ357" s="8">
        <v>20.60342</v>
      </c>
      <c r="FR357" s="8">
        <v>557.93709999999999</v>
      </c>
      <c r="FS357" s="8">
        <v>216127.5</v>
      </c>
      <c r="FT357" s="8">
        <v>1621.702</v>
      </c>
      <c r="FU357" s="8">
        <v>153</v>
      </c>
      <c r="FV357" s="8">
        <v>4.5822099999999998E-3</v>
      </c>
      <c r="FW357" s="8">
        <v>1028986000</v>
      </c>
      <c r="FX357" s="8">
        <v>0.92294639999999994</v>
      </c>
      <c r="FY357" s="10" t="s">
        <v>307</v>
      </c>
      <c r="FZ357" s="10">
        <v>14484</v>
      </c>
      <c r="GA357" s="10">
        <v>100655600</v>
      </c>
      <c r="GB357" s="10">
        <v>22066250</v>
      </c>
      <c r="GC357" s="10">
        <v>0.47980050000000002</v>
      </c>
      <c r="GD357" s="10">
        <v>0.1051844</v>
      </c>
      <c r="GE357" s="10">
        <v>4.5615160000000001</v>
      </c>
      <c r="GF357" s="10">
        <v>14484</v>
      </c>
      <c r="GG357" s="10">
        <v>1</v>
      </c>
      <c r="GH357" s="10">
        <v>0</v>
      </c>
      <c r="GI357" s="10">
        <v>0</v>
      </c>
      <c r="GJ357" s="10">
        <v>4498</v>
      </c>
      <c r="GK357" s="10">
        <v>1396.8520000000001</v>
      </c>
      <c r="GL357" s="10">
        <v>0.31054959999999998</v>
      </c>
      <c r="GM357" s="10">
        <v>357.72750000000002</v>
      </c>
      <c r="GN357" s="10">
        <v>735.529</v>
      </c>
      <c r="GO357" s="10">
        <v>9.2861720000000005</v>
      </c>
      <c r="GP357" s="10">
        <v>1301.1220000000001</v>
      </c>
      <c r="GQ357" s="10">
        <v>2480.2640000000001</v>
      </c>
      <c r="GR357" s="10">
        <v>0.28307860000000001</v>
      </c>
      <c r="GS357" s="10">
        <v>51166</v>
      </c>
      <c r="GT357" s="10">
        <v>903.63040000000001</v>
      </c>
      <c r="GU357" s="10">
        <v>0.41009410000000002</v>
      </c>
      <c r="GV357" s="10">
        <v>201</v>
      </c>
      <c r="GW357" s="10">
        <v>316</v>
      </c>
      <c r="GX357" s="10">
        <v>14303</v>
      </c>
      <c r="GY357" s="10">
        <v>0.98750349999999998</v>
      </c>
      <c r="GZ357" s="10">
        <v>317</v>
      </c>
      <c r="HA357" s="10">
        <v>0</v>
      </c>
      <c r="HB357" s="10">
        <v>87.101699999999994</v>
      </c>
      <c r="HC357" s="10">
        <v>19.979849999999999</v>
      </c>
      <c r="HD357" s="10">
        <v>87.101699999999994</v>
      </c>
      <c r="HE357" s="10">
        <v>19.979849999999999</v>
      </c>
      <c r="HF357" s="10">
        <v>87.101699999999994</v>
      </c>
      <c r="HG357" s="10">
        <v>19.979849999999999</v>
      </c>
      <c r="HH357" s="10">
        <v>357.7278</v>
      </c>
      <c r="HI357" s="10">
        <v>60383.63</v>
      </c>
      <c r="HJ357" s="10">
        <v>37.351759999999999</v>
      </c>
      <c r="HK357" s="10">
        <v>181</v>
      </c>
      <c r="HL357" s="10">
        <v>1.249655E-2</v>
      </c>
      <c r="HM357" s="10">
        <v>122721800</v>
      </c>
      <c r="HN357" s="10">
        <v>0.58498499999999998</v>
      </c>
      <c r="HO357" s="12" t="s">
        <v>308</v>
      </c>
      <c r="HP357" s="12">
        <v>13085</v>
      </c>
      <c r="HQ357" s="12">
        <v>86525620</v>
      </c>
      <c r="HR357" s="12">
        <v>12021180</v>
      </c>
      <c r="HS357" s="12">
        <v>0.50535580000000002</v>
      </c>
      <c r="HT357" s="12">
        <v>7.0210129999999996E-2</v>
      </c>
      <c r="HU357" s="12">
        <v>7.197762</v>
      </c>
      <c r="HV357" s="12">
        <v>13085</v>
      </c>
      <c r="HW357" s="12">
        <v>1</v>
      </c>
      <c r="HX357" s="12">
        <v>0</v>
      </c>
      <c r="HY357" s="12">
        <v>0</v>
      </c>
      <c r="HZ357" s="12">
        <v>3434</v>
      </c>
      <c r="IA357" s="12">
        <v>901.21180000000004</v>
      </c>
      <c r="IB357" s="12">
        <v>0.2624379</v>
      </c>
      <c r="IC357" s="12">
        <v>328.10969999999998</v>
      </c>
      <c r="ID357" s="12">
        <v>1157.779</v>
      </c>
      <c r="IE357" s="12">
        <v>7.0864900000000004</v>
      </c>
      <c r="IF357" s="12">
        <v>1305.259</v>
      </c>
      <c r="IG357" s="12">
        <v>2474.8139999999999</v>
      </c>
      <c r="IH357" s="12">
        <v>0.32070290000000001</v>
      </c>
      <c r="II357" s="12">
        <v>40801</v>
      </c>
      <c r="IJ357" s="12">
        <v>821.3356</v>
      </c>
      <c r="IK357" s="12">
        <v>0.5715829</v>
      </c>
      <c r="IL357" s="12">
        <v>246</v>
      </c>
      <c r="IM357" s="12">
        <v>279</v>
      </c>
      <c r="IN357" s="12">
        <v>12962</v>
      </c>
      <c r="IO357" s="12">
        <v>0.99059989999999998</v>
      </c>
      <c r="IP357" s="12">
        <v>314</v>
      </c>
      <c r="IQ357" s="12">
        <v>0</v>
      </c>
      <c r="IR357" s="12">
        <v>85.748720000000006</v>
      </c>
      <c r="IS357" s="12">
        <v>17.94314</v>
      </c>
      <c r="IT357" s="12">
        <v>85.748720000000006</v>
      </c>
      <c r="IU357" s="12">
        <v>17.94314</v>
      </c>
      <c r="IV357" s="12">
        <v>85.748720000000006</v>
      </c>
      <c r="IW357" s="12">
        <v>17.94314</v>
      </c>
      <c r="IX357" s="12">
        <v>328.11</v>
      </c>
      <c r="IY357" s="12">
        <v>49612.46</v>
      </c>
      <c r="IZ357" s="12">
        <v>102.4419</v>
      </c>
      <c r="JA357" s="12">
        <v>123</v>
      </c>
      <c r="JB357" s="12">
        <v>9.4000760000000003E-3</v>
      </c>
      <c r="JC357" s="12">
        <v>98546810</v>
      </c>
      <c r="JD357" s="12">
        <v>0.57556589999999996</v>
      </c>
      <c r="JE357" s="13" t="s">
        <v>309</v>
      </c>
      <c r="JF357" s="13">
        <v>31431</v>
      </c>
      <c r="JG357" s="13">
        <v>380291000</v>
      </c>
      <c r="JH357" s="13">
        <v>96137400</v>
      </c>
      <c r="JI357" s="13">
        <v>0.3849458</v>
      </c>
      <c r="JJ357" s="13">
        <v>9.7314150000000002E-2</v>
      </c>
      <c r="JK357" s="13">
        <v>3.9557030000000002</v>
      </c>
      <c r="JL357" s="13">
        <v>7448</v>
      </c>
      <c r="JM357" s="13">
        <v>1764.904</v>
      </c>
      <c r="JN357" s="13">
        <v>0.23696349999999999</v>
      </c>
      <c r="JO357" s="13">
        <v>605.41719999999998</v>
      </c>
      <c r="JP357" s="13">
        <v>34260.68</v>
      </c>
      <c r="JQ357" s="13">
        <v>4.7111140000000002</v>
      </c>
      <c r="JR357" s="13">
        <v>1605.116</v>
      </c>
      <c r="JS357" s="13">
        <v>1220.2919999999999</v>
      </c>
      <c r="JT357" s="13">
        <v>0.18175140000000001</v>
      </c>
      <c r="JU357" s="13">
        <v>172934</v>
      </c>
      <c r="JV357" s="13">
        <v>1637.125</v>
      </c>
      <c r="JW357" s="13">
        <v>0.35572219999999999</v>
      </c>
      <c r="JX357" s="13">
        <v>602</v>
      </c>
      <c r="JY357" s="13">
        <v>447</v>
      </c>
      <c r="JZ357" s="13">
        <v>30902</v>
      </c>
      <c r="KA357" s="13">
        <v>0.98316950000000003</v>
      </c>
      <c r="KB357" s="13">
        <v>364.34739999999999</v>
      </c>
      <c r="KC357" s="13">
        <v>91.297759999999997</v>
      </c>
      <c r="KD357" s="13">
        <v>20.288689999999999</v>
      </c>
      <c r="KE357" s="13">
        <v>91.297759999999997</v>
      </c>
      <c r="KF357" s="13">
        <v>20.288689999999999</v>
      </c>
      <c r="KG357" s="13">
        <v>91.297759999999997</v>
      </c>
      <c r="KH357" s="13">
        <v>20.288689999999999</v>
      </c>
      <c r="KI357" s="13">
        <v>610.58159999999998</v>
      </c>
      <c r="KJ357" s="13">
        <v>251406.1</v>
      </c>
      <c r="KK357" s="13">
        <v>37345.120000000003</v>
      </c>
      <c r="KL357" s="13">
        <v>529</v>
      </c>
      <c r="KM357" s="13">
        <v>1.6830520000000002E-2</v>
      </c>
      <c r="KN357" s="13">
        <v>476428400</v>
      </c>
      <c r="KO357" s="13">
        <v>0.48226000000000002</v>
      </c>
    </row>
    <row r="358" spans="1:301" x14ac:dyDescent="0.75">
      <c r="A358">
        <v>362</v>
      </c>
      <c r="B358" t="s">
        <v>365</v>
      </c>
      <c r="C358" t="s">
        <v>311</v>
      </c>
      <c r="D358" t="s">
        <v>319</v>
      </c>
      <c r="E358" t="s">
        <v>313</v>
      </c>
      <c r="F358">
        <v>4</v>
      </c>
      <c r="G358" t="s">
        <v>302</v>
      </c>
      <c r="H358">
        <v>3</v>
      </c>
      <c r="I358">
        <v>19</v>
      </c>
      <c r="J358" s="1">
        <v>43969.462430555555</v>
      </c>
      <c r="K358" s="2">
        <f t="shared" si="10"/>
        <v>20</v>
      </c>
      <c r="L358" s="2">
        <f t="shared" si="11"/>
        <v>145101</v>
      </c>
      <c r="M358" s="3" t="s">
        <v>303</v>
      </c>
      <c r="N358" s="3">
        <v>16479</v>
      </c>
      <c r="O358" s="3">
        <v>262125700</v>
      </c>
      <c r="P358" s="3">
        <v>87893220</v>
      </c>
      <c r="Q358" s="3">
        <v>0.96526789999999996</v>
      </c>
      <c r="R358" s="3">
        <v>0.32366339999999999</v>
      </c>
      <c r="S358" s="3">
        <v>2.9823200000000001</v>
      </c>
      <c r="T358" s="3">
        <v>16479</v>
      </c>
      <c r="U358" s="3">
        <v>1</v>
      </c>
      <c r="V358" s="3">
        <v>0</v>
      </c>
      <c r="W358" s="3">
        <v>0</v>
      </c>
      <c r="X358" s="3">
        <v>8701</v>
      </c>
      <c r="Y358" s="3">
        <v>4594.174</v>
      </c>
      <c r="Z358" s="3">
        <v>0.52800539999999996</v>
      </c>
      <c r="AA358" s="3">
        <v>453.0453</v>
      </c>
      <c r="AB358" s="3">
        <v>19561.39</v>
      </c>
      <c r="AC358" s="3">
        <v>-0.94771320000000003</v>
      </c>
      <c r="AD358" s="3">
        <v>1232.81</v>
      </c>
      <c r="AE358" s="3">
        <v>2821.5079999999998</v>
      </c>
      <c r="AF358" s="3">
        <v>0.14603730000000001</v>
      </c>
      <c r="AG358" s="3">
        <v>112841</v>
      </c>
      <c r="AH358" s="3">
        <v>1252.1410000000001</v>
      </c>
      <c r="AI358" s="3">
        <v>0.24778510000000001</v>
      </c>
      <c r="AJ358" s="3">
        <v>361</v>
      </c>
      <c r="AK358" s="3">
        <v>416</v>
      </c>
      <c r="AL358" s="3">
        <v>16279</v>
      </c>
      <c r="AM358" s="3">
        <v>0.98786339999999995</v>
      </c>
      <c r="AN358" s="3">
        <v>473</v>
      </c>
      <c r="AO358" s="3">
        <v>0</v>
      </c>
      <c r="AP358" s="3">
        <v>80.318709999999996</v>
      </c>
      <c r="AQ358" s="3">
        <v>23.049810000000001</v>
      </c>
      <c r="AR358" s="3">
        <v>80.318709999999996</v>
      </c>
      <c r="AS358" s="3">
        <v>23.049810000000001</v>
      </c>
      <c r="AT358" s="3">
        <v>80.318709999999996</v>
      </c>
      <c r="AU358" s="3">
        <v>23.049810000000001</v>
      </c>
      <c r="AV358" s="3">
        <v>454.06020000000001</v>
      </c>
      <c r="AW358" s="3">
        <v>146327.20000000001</v>
      </c>
      <c r="AX358" s="3">
        <v>23220.33</v>
      </c>
      <c r="AY358" s="3">
        <v>200</v>
      </c>
      <c r="AZ358" s="3">
        <v>1.2136660000000001E-2</v>
      </c>
      <c r="BA358" s="3">
        <v>350018900</v>
      </c>
      <c r="BB358" s="3">
        <v>1.288931</v>
      </c>
      <c r="BC358" s="5" t="s">
        <v>304</v>
      </c>
      <c r="BD358" s="5">
        <v>17073</v>
      </c>
      <c r="BE358" s="5">
        <v>255748300</v>
      </c>
      <c r="BF358" s="5">
        <v>125611300</v>
      </c>
      <c r="BG358" s="5">
        <v>0.87739080000000003</v>
      </c>
      <c r="BH358" s="5">
        <v>0.43093219999999999</v>
      </c>
      <c r="BI358" s="5">
        <v>2.0360299999999998</v>
      </c>
      <c r="BJ358" s="5">
        <v>17073</v>
      </c>
      <c r="BK358" s="5">
        <v>1</v>
      </c>
      <c r="BL358" s="5">
        <v>0</v>
      </c>
      <c r="BM358" s="5">
        <v>0</v>
      </c>
      <c r="BN358" s="5">
        <v>8998</v>
      </c>
      <c r="BO358" s="5">
        <v>4742.2250000000004</v>
      </c>
      <c r="BP358" s="5">
        <v>0.52703100000000003</v>
      </c>
      <c r="BQ358" s="5">
        <v>451.2527</v>
      </c>
      <c r="BR358" s="5">
        <v>34582.769999999997</v>
      </c>
      <c r="BS358" s="5">
        <v>-3.5343119999999999</v>
      </c>
      <c r="BT358" s="5">
        <v>1188.5309999999999</v>
      </c>
      <c r="BU358" s="5">
        <v>2821.1410000000001</v>
      </c>
      <c r="BV358" s="5">
        <v>0.12790679999999999</v>
      </c>
      <c r="BW358" s="5">
        <v>133480</v>
      </c>
      <c r="BX358" s="5">
        <v>1335.758</v>
      </c>
      <c r="BY358" s="5">
        <v>0.1164481</v>
      </c>
      <c r="BZ358" s="5">
        <v>426</v>
      </c>
      <c r="CA358" s="5">
        <v>418</v>
      </c>
      <c r="CB358" s="5">
        <v>16789</v>
      </c>
      <c r="CC358" s="5">
        <v>0.9833655</v>
      </c>
      <c r="CD358" s="5">
        <v>471</v>
      </c>
      <c r="CE358" s="5">
        <v>0</v>
      </c>
      <c r="CF358" s="5">
        <v>80.619749999999996</v>
      </c>
      <c r="CG358" s="5">
        <v>22.683209999999999</v>
      </c>
      <c r="CH358" s="5">
        <v>80.619749999999996</v>
      </c>
      <c r="CI358" s="5">
        <v>22.683209999999999</v>
      </c>
      <c r="CJ358" s="5">
        <v>80.619749999999996</v>
      </c>
      <c r="CK358" s="5">
        <v>22.683209999999999</v>
      </c>
      <c r="CL358" s="5">
        <v>460.28</v>
      </c>
      <c r="CM358" s="5">
        <v>172026.2</v>
      </c>
      <c r="CN358" s="5">
        <v>70050.240000000005</v>
      </c>
      <c r="CO358" s="5">
        <v>284</v>
      </c>
      <c r="CP358" s="5">
        <v>1.6634449999999999E-2</v>
      </c>
      <c r="CQ358" s="5">
        <v>381359600</v>
      </c>
      <c r="CR358" s="5">
        <v>1.3083229999999999</v>
      </c>
      <c r="CS358" s="6" t="s">
        <v>305</v>
      </c>
      <c r="CT358" s="6">
        <v>26413</v>
      </c>
      <c r="CU358" s="6">
        <v>542787300</v>
      </c>
      <c r="CV358" s="6">
        <v>25349930</v>
      </c>
      <c r="CW358" s="6">
        <v>0.77802610000000005</v>
      </c>
      <c r="CX358" s="6">
        <v>3.6336350000000003E-2</v>
      </c>
      <c r="CY358" s="6">
        <v>21.41179</v>
      </c>
      <c r="CZ358" s="6">
        <v>9103</v>
      </c>
      <c r="DA358" s="6">
        <v>0.34464089999999997</v>
      </c>
      <c r="DB358" s="6">
        <v>17310</v>
      </c>
      <c r="DC358" s="6">
        <v>0.65535909999999997</v>
      </c>
      <c r="DD358" s="6">
        <v>3902</v>
      </c>
      <c r="DE358" s="6">
        <v>576.44349999999997</v>
      </c>
      <c r="DF358" s="6">
        <v>0.14773030000000001</v>
      </c>
      <c r="DG358" s="6">
        <v>509.65969999999999</v>
      </c>
      <c r="DH358" s="6">
        <v>8932.5540000000001</v>
      </c>
      <c r="DI358" s="6">
        <v>2.6684510000000001</v>
      </c>
      <c r="DJ358" s="6">
        <v>1055.433</v>
      </c>
      <c r="DK358" s="6">
        <v>2857.2719999999999</v>
      </c>
      <c r="DL358" s="6">
        <v>0.38235930000000001</v>
      </c>
      <c r="DM358" s="6">
        <v>69079</v>
      </c>
      <c r="DN358" s="6">
        <v>1189.751</v>
      </c>
      <c r="DO358" s="6">
        <v>0.82948599999999995</v>
      </c>
      <c r="DP358" s="6">
        <v>384</v>
      </c>
      <c r="DQ358" s="6">
        <v>424</v>
      </c>
      <c r="DR358" s="6">
        <v>26377</v>
      </c>
      <c r="DS358" s="6">
        <v>0.998637</v>
      </c>
      <c r="DT358" s="6">
        <v>152</v>
      </c>
      <c r="DU358" s="6">
        <v>271</v>
      </c>
      <c r="DV358" s="6">
        <v>92.691929999999999</v>
      </c>
      <c r="DW358" s="6">
        <v>21.676860000000001</v>
      </c>
      <c r="DX358" s="6">
        <v>92.691929999999999</v>
      </c>
      <c r="DY358" s="6">
        <v>21.676860000000001</v>
      </c>
      <c r="DZ358" s="6">
        <v>92.691929999999999</v>
      </c>
      <c r="EA358" s="6">
        <v>21.676860000000001</v>
      </c>
      <c r="EB358" s="6">
        <v>510.35250000000002</v>
      </c>
      <c r="EC358" s="6">
        <v>79629.100000000006</v>
      </c>
      <c r="ED358" s="6">
        <v>3020.8809999999999</v>
      </c>
      <c r="EE358" s="6">
        <v>36</v>
      </c>
      <c r="EF358" s="6">
        <v>1.3629650000000001E-3</v>
      </c>
      <c r="EG358" s="6">
        <v>568137200</v>
      </c>
      <c r="EH358" s="6">
        <v>0.81436249999999999</v>
      </c>
      <c r="EI358" s="8" t="s">
        <v>306</v>
      </c>
      <c r="EJ358" s="8">
        <v>29820</v>
      </c>
      <c r="EK358" s="8">
        <v>484512400</v>
      </c>
      <c r="EL358" s="8">
        <v>92915560</v>
      </c>
      <c r="EM358" s="8">
        <v>0.54486590000000001</v>
      </c>
      <c r="EN358" s="8">
        <v>0.1044896</v>
      </c>
      <c r="EO358" s="8">
        <v>5.2145460000000003</v>
      </c>
      <c r="EP358" s="8">
        <v>11329</v>
      </c>
      <c r="EQ358" s="8">
        <v>0.37991279999999999</v>
      </c>
      <c r="ER358" s="8">
        <v>18491</v>
      </c>
      <c r="ES358" s="8">
        <v>0.62008719999999995</v>
      </c>
      <c r="ET358" s="8">
        <v>7187</v>
      </c>
      <c r="EU358" s="8">
        <v>1732.1590000000001</v>
      </c>
      <c r="EV358" s="8">
        <v>0.2410127</v>
      </c>
      <c r="EW358" s="8">
        <v>491.79770000000002</v>
      </c>
      <c r="EX358" s="8">
        <v>19800</v>
      </c>
      <c r="EY358" s="8">
        <v>2.651456</v>
      </c>
      <c r="EZ358" s="8">
        <v>1006.774</v>
      </c>
      <c r="FA358" s="8">
        <v>2848.5590000000002</v>
      </c>
      <c r="FB358" s="8">
        <v>0.31839250000000002</v>
      </c>
      <c r="FC358" s="8">
        <v>93658</v>
      </c>
      <c r="FD358" s="8">
        <v>1217.4639999999999</v>
      </c>
      <c r="FE358" s="8">
        <v>0.45992050000000001</v>
      </c>
      <c r="FF358" s="8">
        <v>394</v>
      </c>
      <c r="FG358" s="8">
        <v>381</v>
      </c>
      <c r="FH358" s="8">
        <v>29737</v>
      </c>
      <c r="FI358" s="8">
        <v>0.99721660000000001</v>
      </c>
      <c r="FJ358" s="8">
        <v>122</v>
      </c>
      <c r="FK358" s="8">
        <v>258</v>
      </c>
      <c r="FL358" s="8">
        <v>89.46499</v>
      </c>
      <c r="FM358" s="8">
        <v>21.422160000000002</v>
      </c>
      <c r="FN358" s="8">
        <v>89.46499</v>
      </c>
      <c r="FO358" s="8">
        <v>21.422160000000002</v>
      </c>
      <c r="FP358" s="8">
        <v>89.46499</v>
      </c>
      <c r="FQ358" s="8">
        <v>21.422160000000002</v>
      </c>
      <c r="FR358" s="8">
        <v>491.79790000000003</v>
      </c>
      <c r="FS358" s="8">
        <v>125070.8</v>
      </c>
      <c r="FT358" s="8">
        <v>13146.88</v>
      </c>
      <c r="FU358" s="8">
        <v>83</v>
      </c>
      <c r="FV358" s="8">
        <v>2.7833670000000001E-3</v>
      </c>
      <c r="FW358" s="8">
        <v>577428000</v>
      </c>
      <c r="FX358" s="8">
        <v>0.64935549999999997</v>
      </c>
      <c r="FY358" s="10" t="s">
        <v>307</v>
      </c>
      <c r="FZ358" s="10">
        <v>12699</v>
      </c>
      <c r="GA358" s="10">
        <v>49853660</v>
      </c>
      <c r="GB358" s="10">
        <v>7928240</v>
      </c>
      <c r="GC358" s="10">
        <v>0.30914199999999997</v>
      </c>
      <c r="GD358" s="10">
        <v>4.9162930000000001E-2</v>
      </c>
      <c r="GE358" s="10">
        <v>6.2881119999999999</v>
      </c>
      <c r="GF358" s="10">
        <v>12699</v>
      </c>
      <c r="GG358" s="10">
        <v>1</v>
      </c>
      <c r="GH358" s="10">
        <v>0</v>
      </c>
      <c r="GI358" s="10">
        <v>0</v>
      </c>
      <c r="GJ358" s="10">
        <v>2558</v>
      </c>
      <c r="GK358" s="10">
        <v>515.26610000000005</v>
      </c>
      <c r="GL358" s="10">
        <v>0.20143320000000001</v>
      </c>
      <c r="GM358" s="10">
        <v>272.53070000000002</v>
      </c>
      <c r="GN358" s="10">
        <v>976.90160000000003</v>
      </c>
      <c r="GO358" s="10">
        <v>8.4579629999999995</v>
      </c>
      <c r="GP358" s="10">
        <v>1264.4570000000001</v>
      </c>
      <c r="GQ358" s="10">
        <v>2516.145</v>
      </c>
      <c r="GR358" s="10">
        <v>0.51154080000000002</v>
      </c>
      <c r="GS358" s="10">
        <v>24825</v>
      </c>
      <c r="GT358" s="10">
        <v>650.49739999999997</v>
      </c>
      <c r="GU358" s="10">
        <v>0.52646700000000002</v>
      </c>
      <c r="GV358" s="10">
        <v>273</v>
      </c>
      <c r="GW358" s="10">
        <v>125</v>
      </c>
      <c r="GX358" s="10">
        <v>12620</v>
      </c>
      <c r="GY358" s="10">
        <v>0.99377910000000003</v>
      </c>
      <c r="GZ358" s="10">
        <v>178</v>
      </c>
      <c r="HA358" s="10">
        <v>0</v>
      </c>
      <c r="HB358" s="10">
        <v>88.337040000000002</v>
      </c>
      <c r="HC358" s="10">
        <v>18.090109999999999</v>
      </c>
      <c r="HD358" s="10">
        <v>88.337040000000002</v>
      </c>
      <c r="HE358" s="10">
        <v>18.090109999999999</v>
      </c>
      <c r="HF358" s="10">
        <v>88.337040000000002</v>
      </c>
      <c r="HG358" s="10">
        <v>18.090109999999999</v>
      </c>
      <c r="HH358" s="10">
        <v>272.53089999999997</v>
      </c>
      <c r="HI358" s="10">
        <v>29981.69</v>
      </c>
      <c r="HJ358" s="10">
        <v>75.150540000000007</v>
      </c>
      <c r="HK358" s="10">
        <v>79</v>
      </c>
      <c r="HL358" s="10">
        <v>6.220962E-3</v>
      </c>
      <c r="HM358" s="10">
        <v>57781900</v>
      </c>
      <c r="HN358" s="10">
        <v>0.35830489999999998</v>
      </c>
      <c r="HO358" s="12" t="s">
        <v>308</v>
      </c>
      <c r="HP358" s="12">
        <v>12575</v>
      </c>
      <c r="HQ358" s="12">
        <v>59976970</v>
      </c>
      <c r="HR358" s="12">
        <v>6148332</v>
      </c>
      <c r="HS358" s="12">
        <v>0.3792875</v>
      </c>
      <c r="HT358" s="12">
        <v>3.8881350000000002E-2</v>
      </c>
      <c r="HU358" s="12">
        <v>9.7549980000000005</v>
      </c>
      <c r="HV358" s="12">
        <v>12575</v>
      </c>
      <c r="HW358" s="12">
        <v>1</v>
      </c>
      <c r="HX358" s="12">
        <v>0</v>
      </c>
      <c r="HY358" s="12">
        <v>0</v>
      </c>
      <c r="HZ358" s="12">
        <v>2388</v>
      </c>
      <c r="IA358" s="12">
        <v>453.48259999999999</v>
      </c>
      <c r="IB358" s="12">
        <v>0.1899006</v>
      </c>
      <c r="IC358" s="12">
        <v>292.9846</v>
      </c>
      <c r="ID358" s="12">
        <v>814.91380000000004</v>
      </c>
      <c r="IE358" s="12">
        <v>11.45762</v>
      </c>
      <c r="IF358" s="12">
        <v>1254.058</v>
      </c>
      <c r="IG358" s="12">
        <v>2495.6</v>
      </c>
      <c r="IH358" s="12">
        <v>0.51877059999999997</v>
      </c>
      <c r="II358" s="12">
        <v>24240</v>
      </c>
      <c r="IJ358" s="12">
        <v>688.15740000000005</v>
      </c>
      <c r="IK358" s="12">
        <v>0.66266099999999994</v>
      </c>
      <c r="IL358" s="12">
        <v>273</v>
      </c>
      <c r="IM358" s="12">
        <v>188</v>
      </c>
      <c r="IN358" s="12">
        <v>12466</v>
      </c>
      <c r="IO358" s="12">
        <v>0.99133199999999999</v>
      </c>
      <c r="IP358" s="12">
        <v>240</v>
      </c>
      <c r="IQ358" s="12">
        <v>0</v>
      </c>
      <c r="IR358" s="12">
        <v>87.478489999999994</v>
      </c>
      <c r="IS358" s="12">
        <v>18.453779999999998</v>
      </c>
      <c r="IT358" s="12">
        <v>87.478489999999994</v>
      </c>
      <c r="IU358" s="12">
        <v>18.453779999999998</v>
      </c>
      <c r="IV358" s="12">
        <v>87.478489999999994</v>
      </c>
      <c r="IW358" s="12">
        <v>18.453779999999998</v>
      </c>
      <c r="IX358" s="12">
        <v>292.98489999999998</v>
      </c>
      <c r="IY358" s="12">
        <v>29110.03</v>
      </c>
      <c r="IZ358" s="12">
        <v>52.809899999999999</v>
      </c>
      <c r="JA358" s="12">
        <v>109</v>
      </c>
      <c r="JB358" s="12">
        <v>8.6679919999999994E-3</v>
      </c>
      <c r="JC358" s="12">
        <v>66125300</v>
      </c>
      <c r="JD358" s="12">
        <v>0.41816880000000001</v>
      </c>
      <c r="JE358" s="13" t="s">
        <v>309</v>
      </c>
      <c r="JF358" s="13">
        <v>30042</v>
      </c>
      <c r="JG358" s="13">
        <v>298709900</v>
      </c>
      <c r="JH358" s="13">
        <v>111261300</v>
      </c>
      <c r="JI358" s="13">
        <v>0.3309725</v>
      </c>
      <c r="JJ358" s="13">
        <v>0.12327829999999999</v>
      </c>
      <c r="JK358" s="13">
        <v>2.6847590000000001</v>
      </c>
      <c r="JL358" s="13">
        <v>6606</v>
      </c>
      <c r="JM358" s="13">
        <v>1452.6079999999999</v>
      </c>
      <c r="JN358" s="13">
        <v>0.21989210000000001</v>
      </c>
      <c r="JO358" s="13">
        <v>1549.145</v>
      </c>
      <c r="JP358" s="13">
        <v>1485.5630000000001</v>
      </c>
      <c r="JQ358" s="13">
        <v>-2.3536229999999998</v>
      </c>
      <c r="JR358" s="13">
        <v>1611.7619999999999</v>
      </c>
      <c r="JS358" s="13">
        <v>1311.6579999999999</v>
      </c>
      <c r="JT358" s="13">
        <v>0.11793339999999999</v>
      </c>
      <c r="JU358" s="13">
        <v>254737</v>
      </c>
      <c r="JV358" s="13">
        <v>3228.527</v>
      </c>
      <c r="JW358" s="13">
        <v>0.2090535</v>
      </c>
      <c r="JX358" s="13">
        <v>1528</v>
      </c>
      <c r="JY358" s="13">
        <v>338</v>
      </c>
      <c r="JZ358" s="13">
        <v>29634</v>
      </c>
      <c r="KA358" s="13">
        <v>0.98641900000000005</v>
      </c>
      <c r="KB358" s="13">
        <v>1185.44</v>
      </c>
      <c r="KC358" s="13">
        <v>95.893810000000002</v>
      </c>
      <c r="KD358" s="13">
        <v>20.112100000000002</v>
      </c>
      <c r="KE358" s="13">
        <v>95.893810000000002</v>
      </c>
      <c r="KF358" s="13">
        <v>20.112100000000002</v>
      </c>
      <c r="KG358" s="13">
        <v>95.893810000000002</v>
      </c>
      <c r="KH358" s="13">
        <v>20.112100000000002</v>
      </c>
      <c r="KI358" s="13">
        <v>1549.145</v>
      </c>
      <c r="KJ358" s="13">
        <v>432638.1</v>
      </c>
      <c r="KK358" s="13">
        <v>73.460449999999994</v>
      </c>
      <c r="KL358" s="13">
        <v>408</v>
      </c>
      <c r="KM358" s="13">
        <v>1.3580989999999999E-2</v>
      </c>
      <c r="KN358" s="13">
        <v>409971300</v>
      </c>
      <c r="KO358" s="13">
        <v>0.45425080000000001</v>
      </c>
    </row>
    <row r="359" spans="1:301" x14ac:dyDescent="0.75">
      <c r="A359">
        <v>363</v>
      </c>
      <c r="B359" t="s">
        <v>368</v>
      </c>
      <c r="C359" t="s">
        <v>311</v>
      </c>
      <c r="D359" t="s">
        <v>315</v>
      </c>
      <c r="E359" t="s">
        <v>321</v>
      </c>
      <c r="F359">
        <v>4</v>
      </c>
      <c r="G359" t="s">
        <v>302</v>
      </c>
      <c r="H359">
        <v>3</v>
      </c>
      <c r="I359">
        <v>18</v>
      </c>
      <c r="J359" s="1">
        <v>43969.463807870372</v>
      </c>
      <c r="K359" s="2">
        <f t="shared" si="10"/>
        <v>20</v>
      </c>
      <c r="L359" s="2">
        <f t="shared" si="11"/>
        <v>134457</v>
      </c>
      <c r="M359" s="3" t="s">
        <v>303</v>
      </c>
      <c r="N359" s="3">
        <v>17414</v>
      </c>
      <c r="O359" s="3">
        <v>289232900</v>
      </c>
      <c r="P359" s="3">
        <v>48791770</v>
      </c>
      <c r="Q359" s="3">
        <v>0.95378540000000001</v>
      </c>
      <c r="R359" s="3">
        <v>0.1608976</v>
      </c>
      <c r="S359" s="3">
        <v>5.9279039999999998</v>
      </c>
      <c r="T359" s="3">
        <v>17414</v>
      </c>
      <c r="U359" s="3">
        <v>1</v>
      </c>
      <c r="V359" s="3">
        <v>0</v>
      </c>
      <c r="W359" s="3">
        <v>0</v>
      </c>
      <c r="X359" s="3">
        <v>9057</v>
      </c>
      <c r="Y359" s="3">
        <v>4710.5349999999999</v>
      </c>
      <c r="Z359" s="3">
        <v>0.52009870000000002</v>
      </c>
      <c r="AA359" s="3">
        <v>452.73390000000001</v>
      </c>
      <c r="AB359" s="3">
        <v>16525.07</v>
      </c>
      <c r="AC359" s="3">
        <v>-4.1380140000000001</v>
      </c>
      <c r="AD359" s="3">
        <v>1160.2750000000001</v>
      </c>
      <c r="AE359" s="3">
        <v>2851.47</v>
      </c>
      <c r="AF359" s="3">
        <v>0.1880521</v>
      </c>
      <c r="AG359" s="3">
        <v>92602</v>
      </c>
      <c r="AH359" s="3">
        <v>1204.2529999999999</v>
      </c>
      <c r="AI359" s="3">
        <v>0.50596540000000001</v>
      </c>
      <c r="AJ359" s="3">
        <v>443</v>
      </c>
      <c r="AK359" s="3">
        <v>365</v>
      </c>
      <c r="AL359" s="3">
        <v>17157</v>
      </c>
      <c r="AM359" s="3">
        <v>0.98524179999999995</v>
      </c>
      <c r="AN359" s="3">
        <v>417</v>
      </c>
      <c r="AO359" s="3">
        <v>0</v>
      </c>
      <c r="AP359" s="3">
        <v>79.247510000000005</v>
      </c>
      <c r="AQ359" s="3">
        <v>21.32255</v>
      </c>
      <c r="AR359" s="3">
        <v>79.247510000000005</v>
      </c>
      <c r="AS359" s="3">
        <v>21.32255</v>
      </c>
      <c r="AT359" s="3">
        <v>79.247510000000005</v>
      </c>
      <c r="AU359" s="3">
        <v>21.32255</v>
      </c>
      <c r="AV359" s="3">
        <v>452.87380000000002</v>
      </c>
      <c r="AW359" s="3">
        <v>102304.3</v>
      </c>
      <c r="AX359" s="3">
        <v>15681.51</v>
      </c>
      <c r="AY359" s="3">
        <v>257</v>
      </c>
      <c r="AZ359" s="3">
        <v>1.4758240000000001E-2</v>
      </c>
      <c r="BA359" s="3">
        <v>338024700</v>
      </c>
      <c r="BB359" s="3">
        <v>1.1146830000000001</v>
      </c>
      <c r="BC359" s="5" t="s">
        <v>304</v>
      </c>
      <c r="BD359" s="5">
        <v>16650</v>
      </c>
      <c r="BE359" s="5">
        <v>230595800</v>
      </c>
      <c r="BF359" s="5">
        <v>35426180</v>
      </c>
      <c r="BG359" s="5">
        <v>0.83180770000000004</v>
      </c>
      <c r="BH359" s="5">
        <v>0.12778970000000001</v>
      </c>
      <c r="BI359" s="5">
        <v>6.5091919999999996</v>
      </c>
      <c r="BJ359" s="5">
        <v>16650</v>
      </c>
      <c r="BK359" s="5">
        <v>1</v>
      </c>
      <c r="BL359" s="5">
        <v>0</v>
      </c>
      <c r="BM359" s="5">
        <v>0</v>
      </c>
      <c r="BN359" s="5">
        <v>8187</v>
      </c>
      <c r="BO359" s="5">
        <v>4025.6439999999998</v>
      </c>
      <c r="BP359" s="5">
        <v>0.49171169999999997</v>
      </c>
      <c r="BQ359" s="5">
        <v>451.8064</v>
      </c>
      <c r="BR359" s="5">
        <v>9479.3310000000001</v>
      </c>
      <c r="BS359" s="5">
        <v>-0.53774659999999996</v>
      </c>
      <c r="BT359" s="5">
        <v>1150.4770000000001</v>
      </c>
      <c r="BU359" s="5">
        <v>2843.1260000000002</v>
      </c>
      <c r="BV359" s="5">
        <v>0.21421950000000001</v>
      </c>
      <c r="BW359" s="5">
        <v>77724</v>
      </c>
      <c r="BX359" s="5">
        <v>1110.047</v>
      </c>
      <c r="BY359" s="5">
        <v>0.53825659999999997</v>
      </c>
      <c r="BZ359" s="5">
        <v>333</v>
      </c>
      <c r="CA359" s="5">
        <v>384</v>
      </c>
      <c r="CB359" s="5">
        <v>16429</v>
      </c>
      <c r="CC359" s="5">
        <v>0.98672669999999996</v>
      </c>
      <c r="CD359" s="5">
        <v>434</v>
      </c>
      <c r="CE359" s="5">
        <v>0</v>
      </c>
      <c r="CF359" s="5">
        <v>79.54853</v>
      </c>
      <c r="CG359" s="5">
        <v>20.819199999999999</v>
      </c>
      <c r="CH359" s="5">
        <v>79.54853</v>
      </c>
      <c r="CI359" s="5">
        <v>20.819199999999999</v>
      </c>
      <c r="CJ359" s="5">
        <v>79.54853</v>
      </c>
      <c r="CK359" s="5">
        <v>20.819199999999999</v>
      </c>
      <c r="CL359" s="5">
        <v>451.8066</v>
      </c>
      <c r="CM359" s="5">
        <v>111148.4</v>
      </c>
      <c r="CN359" s="5">
        <v>5396.86</v>
      </c>
      <c r="CO359" s="5">
        <v>221</v>
      </c>
      <c r="CP359" s="5">
        <v>1.327327E-2</v>
      </c>
      <c r="CQ359" s="5">
        <v>266022000</v>
      </c>
      <c r="CR359" s="5">
        <v>0.95959729999999999</v>
      </c>
      <c r="CS359" s="6" t="s">
        <v>305</v>
      </c>
      <c r="CT359" s="6">
        <v>25753</v>
      </c>
      <c r="CU359" s="6">
        <v>530632500</v>
      </c>
      <c r="CV359" s="6">
        <v>98587250</v>
      </c>
      <c r="CW359" s="6">
        <v>0.80008880000000004</v>
      </c>
      <c r="CX359" s="6">
        <v>0.14865010000000001</v>
      </c>
      <c r="CY359" s="6">
        <v>5.3823639999999999</v>
      </c>
      <c r="CZ359" s="6">
        <v>6147</v>
      </c>
      <c r="DA359" s="6">
        <v>0.2386906</v>
      </c>
      <c r="DB359" s="6">
        <v>19606</v>
      </c>
      <c r="DC359" s="6">
        <v>0.76130940000000002</v>
      </c>
      <c r="DD359" s="6">
        <v>6512</v>
      </c>
      <c r="DE359" s="6">
        <v>1646.6489999999999</v>
      </c>
      <c r="DF359" s="6">
        <v>0.25286370000000002</v>
      </c>
      <c r="DG359" s="6">
        <v>520.31240000000003</v>
      </c>
      <c r="DH359" s="6">
        <v>23617</v>
      </c>
      <c r="DI359" s="6">
        <v>-4.2336159999999996</v>
      </c>
      <c r="DJ359" s="6">
        <v>972.90830000000005</v>
      </c>
      <c r="DK359" s="6">
        <v>2880.3719999999998</v>
      </c>
      <c r="DL359" s="6">
        <v>0.2308403</v>
      </c>
      <c r="DM359" s="6">
        <v>111562</v>
      </c>
      <c r="DN359" s="6">
        <v>1328.134</v>
      </c>
      <c r="DO359" s="6">
        <v>0.47146969999999999</v>
      </c>
      <c r="DP359" s="6">
        <v>519</v>
      </c>
      <c r="DQ359" s="6">
        <v>357</v>
      </c>
      <c r="DR359" s="6">
        <v>25651</v>
      </c>
      <c r="DS359" s="6">
        <v>0.99603929999999996</v>
      </c>
      <c r="DT359" s="6">
        <v>56</v>
      </c>
      <c r="DU359" s="6">
        <v>300</v>
      </c>
      <c r="DV359" s="6">
        <v>87.181880000000007</v>
      </c>
      <c r="DW359" s="6">
        <v>23.383230000000001</v>
      </c>
      <c r="DX359" s="6">
        <v>87.181880000000007</v>
      </c>
      <c r="DY359" s="6">
        <v>23.383230000000001</v>
      </c>
      <c r="DZ359" s="6">
        <v>87.181880000000007</v>
      </c>
      <c r="EA359" s="6">
        <v>23.383230000000001</v>
      </c>
      <c r="EB359" s="6">
        <v>520.31449999999995</v>
      </c>
      <c r="EC359" s="6">
        <v>134832.29999999999</v>
      </c>
      <c r="ED359" s="6">
        <v>21658.17</v>
      </c>
      <c r="EE359" s="6">
        <v>102</v>
      </c>
      <c r="EF359" s="6">
        <v>3.9607030000000003E-3</v>
      </c>
      <c r="EG359" s="6">
        <v>629219700</v>
      </c>
      <c r="EH359" s="6">
        <v>0.94873879999999999</v>
      </c>
      <c r="EI359" s="8" t="s">
        <v>306</v>
      </c>
      <c r="EJ359" s="8">
        <v>24620</v>
      </c>
      <c r="EK359" s="8">
        <v>508319200</v>
      </c>
      <c r="EL359" s="8">
        <v>68121790</v>
      </c>
      <c r="EM359" s="8">
        <v>0.83861079999999999</v>
      </c>
      <c r="EN359" s="8">
        <v>0.1123854</v>
      </c>
      <c r="EO359" s="8">
        <v>7.4619179999999998</v>
      </c>
      <c r="EP359" s="8">
        <v>7242</v>
      </c>
      <c r="EQ359" s="8">
        <v>0.2941511</v>
      </c>
      <c r="ER359" s="8">
        <v>17378</v>
      </c>
      <c r="ES359" s="8">
        <v>0.7058489</v>
      </c>
      <c r="ET359" s="8">
        <v>5778</v>
      </c>
      <c r="EU359" s="8">
        <v>1356.0229999999999</v>
      </c>
      <c r="EV359" s="8">
        <v>0.23468720000000001</v>
      </c>
      <c r="EW359" s="8">
        <v>473.15539999999999</v>
      </c>
      <c r="EX359" s="8">
        <v>15513.3</v>
      </c>
      <c r="EY359" s="8">
        <v>-4.464728</v>
      </c>
      <c r="EZ359" s="8">
        <v>942.76869999999997</v>
      </c>
      <c r="FA359" s="8">
        <v>2868.4250000000002</v>
      </c>
      <c r="FB359" s="8">
        <v>0.24126610000000001</v>
      </c>
      <c r="FC359" s="8">
        <v>102045</v>
      </c>
      <c r="FD359" s="8">
        <v>1249.788</v>
      </c>
      <c r="FE359" s="8">
        <v>0.58315669999999997</v>
      </c>
      <c r="FF359" s="8">
        <v>436</v>
      </c>
      <c r="FG359" s="8">
        <v>400</v>
      </c>
      <c r="FH359" s="8">
        <v>24540</v>
      </c>
      <c r="FI359" s="8">
        <v>0.99675060000000004</v>
      </c>
      <c r="FJ359" s="8">
        <v>111</v>
      </c>
      <c r="FK359" s="8">
        <v>288</v>
      </c>
      <c r="FL359" s="8">
        <v>88.434929999999994</v>
      </c>
      <c r="FM359" s="8">
        <v>22.203949999999999</v>
      </c>
      <c r="FN359" s="8">
        <v>88.434929999999994</v>
      </c>
      <c r="FO359" s="8">
        <v>22.203949999999999</v>
      </c>
      <c r="FP359" s="8">
        <v>88.434929999999994</v>
      </c>
      <c r="FQ359" s="8">
        <v>22.203949999999999</v>
      </c>
      <c r="FR359" s="8">
        <v>477.73169999999999</v>
      </c>
      <c r="FS359" s="8">
        <v>126483.7</v>
      </c>
      <c r="FT359" s="8">
        <v>9775.0869999999995</v>
      </c>
      <c r="FU359" s="8">
        <v>80</v>
      </c>
      <c r="FV359" s="8">
        <v>3.2493909999999999E-3</v>
      </c>
      <c r="FW359" s="8">
        <v>576441000</v>
      </c>
      <c r="FX359" s="8">
        <v>0.95099619999999996</v>
      </c>
      <c r="FY359" s="10" t="s">
        <v>307</v>
      </c>
      <c r="FZ359" s="10">
        <v>11272</v>
      </c>
      <c r="GA359" s="10">
        <v>80248190</v>
      </c>
      <c r="GB359" s="10">
        <v>13517660</v>
      </c>
      <c r="GC359" s="10">
        <v>0.63158709999999996</v>
      </c>
      <c r="GD359" s="10">
        <v>0.1063897</v>
      </c>
      <c r="GE359" s="10">
        <v>5.9365430000000003</v>
      </c>
      <c r="GF359" s="10">
        <v>11272</v>
      </c>
      <c r="GG359" s="10">
        <v>1</v>
      </c>
      <c r="GH359" s="10">
        <v>0</v>
      </c>
      <c r="GI359" s="10">
        <v>0</v>
      </c>
      <c r="GJ359" s="10">
        <v>2945</v>
      </c>
      <c r="GK359" s="10">
        <v>769.43089999999995</v>
      </c>
      <c r="GL359" s="10">
        <v>0.26126690000000002</v>
      </c>
      <c r="GM359" s="10">
        <v>296.58890000000002</v>
      </c>
      <c r="GN359" s="10">
        <v>8365.2800000000007</v>
      </c>
      <c r="GO359" s="10">
        <v>-10.76933</v>
      </c>
      <c r="GP359" s="10">
        <v>1256.79</v>
      </c>
      <c r="GQ359" s="10">
        <v>2494.913</v>
      </c>
      <c r="GR359" s="10">
        <v>0.3050196</v>
      </c>
      <c r="GS359" s="10">
        <v>36955</v>
      </c>
      <c r="GT359" s="10">
        <v>761.44179999999994</v>
      </c>
      <c r="GU359" s="10">
        <v>0.50647690000000001</v>
      </c>
      <c r="GV359" s="10">
        <v>184</v>
      </c>
      <c r="GW359" s="10">
        <v>269</v>
      </c>
      <c r="GX359" s="10">
        <v>11182</v>
      </c>
      <c r="GY359" s="10">
        <v>0.9920156</v>
      </c>
      <c r="GZ359" s="10">
        <v>298</v>
      </c>
      <c r="HA359" s="10">
        <v>0</v>
      </c>
      <c r="HB359" s="10">
        <v>87.3035</v>
      </c>
      <c r="HC359" s="10">
        <v>18.792369999999998</v>
      </c>
      <c r="HD359" s="10">
        <v>87.3035</v>
      </c>
      <c r="HE359" s="10">
        <v>18.792369999999998</v>
      </c>
      <c r="HF359" s="10">
        <v>87.3035</v>
      </c>
      <c r="HG359" s="10">
        <v>18.792369999999998</v>
      </c>
      <c r="HH359" s="10">
        <v>296.58909999999997</v>
      </c>
      <c r="HI359" s="10">
        <v>47400.62</v>
      </c>
      <c r="HJ359" s="10">
        <v>6208.1180000000004</v>
      </c>
      <c r="HK359" s="10">
        <v>90</v>
      </c>
      <c r="HL359" s="10">
        <v>7.9843859999999996E-3</v>
      </c>
      <c r="HM359" s="10">
        <v>93765860</v>
      </c>
      <c r="HN359" s="10">
        <v>0.73797690000000005</v>
      </c>
      <c r="HO359" s="12" t="s">
        <v>308</v>
      </c>
      <c r="HP359" s="12">
        <v>11735</v>
      </c>
      <c r="HQ359" s="12">
        <v>85129290</v>
      </c>
      <c r="HR359" s="12">
        <v>15518140</v>
      </c>
      <c r="HS359" s="12">
        <v>0.61817699999999998</v>
      </c>
      <c r="HT359" s="12">
        <v>0.11268690000000001</v>
      </c>
      <c r="HU359" s="12">
        <v>5.4857940000000003</v>
      </c>
      <c r="HV359" s="12">
        <v>11735</v>
      </c>
      <c r="HW359" s="12">
        <v>1</v>
      </c>
      <c r="HX359" s="12">
        <v>0</v>
      </c>
      <c r="HY359" s="12">
        <v>0</v>
      </c>
      <c r="HZ359" s="12">
        <v>3385</v>
      </c>
      <c r="IA359" s="12">
        <v>976.41459999999995</v>
      </c>
      <c r="IB359" s="12">
        <v>0.28845330000000002</v>
      </c>
      <c r="IC359" s="12">
        <v>286.1748</v>
      </c>
      <c r="ID359" s="12">
        <v>5422.7030000000004</v>
      </c>
      <c r="IE359" s="12">
        <v>-10.72011</v>
      </c>
      <c r="IF359" s="12">
        <v>1264.682</v>
      </c>
      <c r="IG359" s="12">
        <v>2472.09</v>
      </c>
      <c r="IH359" s="12">
        <v>0.28438140000000001</v>
      </c>
      <c r="II359" s="12">
        <v>41265</v>
      </c>
      <c r="IJ359" s="12">
        <v>778.60180000000003</v>
      </c>
      <c r="IK359" s="12">
        <v>0.47835729999999999</v>
      </c>
      <c r="IL359" s="12">
        <v>207</v>
      </c>
      <c r="IM359" s="12">
        <v>287</v>
      </c>
      <c r="IN359" s="12">
        <v>11641</v>
      </c>
      <c r="IO359" s="12">
        <v>0.99198980000000003</v>
      </c>
      <c r="IP359" s="12">
        <v>326</v>
      </c>
      <c r="IQ359" s="12">
        <v>0</v>
      </c>
      <c r="IR359" s="12">
        <v>86.693479999999994</v>
      </c>
      <c r="IS359" s="12">
        <v>19.248999999999999</v>
      </c>
      <c r="IT359" s="12">
        <v>86.693479999999994</v>
      </c>
      <c r="IU359" s="12">
        <v>19.248999999999999</v>
      </c>
      <c r="IV359" s="12">
        <v>86.693479999999994</v>
      </c>
      <c r="IW359" s="12">
        <v>19.248999999999999</v>
      </c>
      <c r="IX359" s="12">
        <v>286.17590000000001</v>
      </c>
      <c r="IY359" s="12">
        <v>53810.7</v>
      </c>
      <c r="IZ359" s="12">
        <v>2505.8119999999999</v>
      </c>
      <c r="JA359" s="12">
        <v>94</v>
      </c>
      <c r="JB359" s="12">
        <v>8.0102249999999993E-3</v>
      </c>
      <c r="JC359" s="12">
        <v>100647400</v>
      </c>
      <c r="JD359" s="12">
        <v>0.73086390000000001</v>
      </c>
      <c r="JE359" s="13" t="s">
        <v>309</v>
      </c>
      <c r="JF359" s="13">
        <v>27013</v>
      </c>
      <c r="JG359" s="13">
        <v>296411400</v>
      </c>
      <c r="JH359" s="13">
        <v>85719110</v>
      </c>
      <c r="JI359" s="13">
        <v>0.40620869999999998</v>
      </c>
      <c r="JJ359" s="13">
        <v>0.1174714</v>
      </c>
      <c r="JK359" s="13">
        <v>3.457938</v>
      </c>
      <c r="JL359" s="13">
        <v>7448</v>
      </c>
      <c r="JM359" s="13">
        <v>2053.556</v>
      </c>
      <c r="JN359" s="13">
        <v>0.27571909999999999</v>
      </c>
      <c r="JO359" s="13">
        <v>622.87480000000005</v>
      </c>
      <c r="JP359" s="13">
        <v>50107.35</v>
      </c>
      <c r="JQ359" s="13">
        <v>0.44298900000000002</v>
      </c>
      <c r="JR359" s="13">
        <v>1558.367</v>
      </c>
      <c r="JS359" s="13">
        <v>1256.248</v>
      </c>
      <c r="JT359" s="13">
        <v>0.20776829999999999</v>
      </c>
      <c r="JU359" s="13">
        <v>130015</v>
      </c>
      <c r="JV359" s="13">
        <v>1554.8409999999999</v>
      </c>
      <c r="JW359" s="13">
        <v>0.3040001</v>
      </c>
      <c r="JX359" s="13">
        <v>623</v>
      </c>
      <c r="JY359" s="13">
        <v>330</v>
      </c>
      <c r="JZ359" s="13">
        <v>26601</v>
      </c>
      <c r="KA359" s="13">
        <v>0.98474810000000002</v>
      </c>
      <c r="KB359" s="13">
        <v>364.80270000000002</v>
      </c>
      <c r="KC359" s="13">
        <v>93.629769999999994</v>
      </c>
      <c r="KD359" s="13">
        <v>21.317769999999999</v>
      </c>
      <c r="KE359" s="13">
        <v>93.629769999999994</v>
      </c>
      <c r="KF359" s="13">
        <v>21.317769999999999</v>
      </c>
      <c r="KG359" s="13">
        <v>93.629769999999994</v>
      </c>
      <c r="KH359" s="13">
        <v>21.317769999999999</v>
      </c>
      <c r="KI359" s="13">
        <v>623.56470000000002</v>
      </c>
      <c r="KJ359" s="13">
        <v>203702.2</v>
      </c>
      <c r="KK359" s="13">
        <v>92945.87</v>
      </c>
      <c r="KL359" s="13">
        <v>412</v>
      </c>
      <c r="KM359" s="13">
        <v>1.525192E-2</v>
      </c>
      <c r="KN359" s="13">
        <v>382130500</v>
      </c>
      <c r="KO359" s="13">
        <v>0.52368000000000003</v>
      </c>
    </row>
    <row r="360" spans="1:301" x14ac:dyDescent="0.75">
      <c r="A360">
        <v>364</v>
      </c>
      <c r="B360" t="s">
        <v>367</v>
      </c>
      <c r="C360" t="s">
        <v>311</v>
      </c>
      <c r="D360" t="s">
        <v>324</v>
      </c>
      <c r="E360" t="s">
        <v>321</v>
      </c>
      <c r="F360">
        <v>4</v>
      </c>
      <c r="G360" t="s">
        <v>302</v>
      </c>
      <c r="H360">
        <v>3</v>
      </c>
      <c r="I360">
        <v>17</v>
      </c>
      <c r="J360" s="1">
        <v>43969.465162037035</v>
      </c>
      <c r="K360" s="2">
        <f t="shared" si="10"/>
        <v>20</v>
      </c>
      <c r="L360" s="2">
        <f t="shared" si="11"/>
        <v>66037</v>
      </c>
      <c r="M360" s="3" t="s">
        <v>303</v>
      </c>
      <c r="N360" s="3">
        <v>6536</v>
      </c>
      <c r="O360" s="3">
        <v>27662250</v>
      </c>
      <c r="P360" s="3">
        <v>7895339</v>
      </c>
      <c r="Q360" s="3">
        <v>0.64753519999999998</v>
      </c>
      <c r="R360" s="3">
        <v>0.18481900000000001</v>
      </c>
      <c r="S360" s="3">
        <v>3.5036170000000002</v>
      </c>
      <c r="T360" s="3">
        <v>6536</v>
      </c>
      <c r="U360" s="3">
        <v>1</v>
      </c>
      <c r="V360" s="3">
        <v>0</v>
      </c>
      <c r="W360" s="3">
        <v>0</v>
      </c>
      <c r="X360" s="3">
        <v>3040</v>
      </c>
      <c r="Y360" s="3">
        <v>1413.953</v>
      </c>
      <c r="Z360" s="3">
        <v>0.46511629999999998</v>
      </c>
      <c r="AA360" s="3">
        <v>296.13850000000002</v>
      </c>
      <c r="AB360" s="3">
        <v>3526.3939999999998</v>
      </c>
      <c r="AC360" s="3">
        <v>-0.9511172</v>
      </c>
      <c r="AD360" s="3">
        <v>1000.951</v>
      </c>
      <c r="AE360" s="3">
        <v>2961.0120000000002</v>
      </c>
      <c r="AF360" s="3">
        <v>0.25241370000000002</v>
      </c>
      <c r="AG360" s="3">
        <v>25894</v>
      </c>
      <c r="AH360" s="3">
        <v>712.6662</v>
      </c>
      <c r="AI360" s="3">
        <v>0.3090388</v>
      </c>
      <c r="AJ360" s="3">
        <v>294</v>
      </c>
      <c r="AK360" s="3">
        <v>151</v>
      </c>
      <c r="AL360" s="3">
        <v>6427</v>
      </c>
      <c r="AM360" s="3">
        <v>0.98332319999999995</v>
      </c>
      <c r="AN360" s="3">
        <v>208</v>
      </c>
      <c r="AO360" s="3">
        <v>0</v>
      </c>
      <c r="AP360" s="3">
        <v>84.257189999999994</v>
      </c>
      <c r="AQ360" s="3">
        <v>23.182220000000001</v>
      </c>
      <c r="AR360" s="3">
        <v>84.257189999999994</v>
      </c>
      <c r="AS360" s="3">
        <v>23.182220000000001</v>
      </c>
      <c r="AT360" s="3">
        <v>84.257189999999994</v>
      </c>
      <c r="AU360" s="3">
        <v>23.182220000000001</v>
      </c>
      <c r="AV360" s="3">
        <v>296.13869999999997</v>
      </c>
      <c r="AW360" s="3">
        <v>39364.06</v>
      </c>
      <c r="AX360" s="3">
        <v>1902.61</v>
      </c>
      <c r="AY360" s="3">
        <v>109</v>
      </c>
      <c r="AZ360" s="3">
        <v>1.667687E-2</v>
      </c>
      <c r="BA360" s="3">
        <v>35557590</v>
      </c>
      <c r="BB360" s="3">
        <v>0.83235420000000004</v>
      </c>
      <c r="BC360" s="5" t="s">
        <v>304</v>
      </c>
      <c r="BD360" s="5">
        <v>6068</v>
      </c>
      <c r="BE360" s="5">
        <v>18579600</v>
      </c>
      <c r="BF360" s="5">
        <v>4801718</v>
      </c>
      <c r="BG360" s="5">
        <v>0.50459770000000004</v>
      </c>
      <c r="BH360" s="5">
        <v>0.13040840000000001</v>
      </c>
      <c r="BI360" s="5">
        <v>3.8693650000000002</v>
      </c>
      <c r="BJ360" s="5">
        <v>6068</v>
      </c>
      <c r="BK360" s="5">
        <v>1</v>
      </c>
      <c r="BL360" s="5">
        <v>0</v>
      </c>
      <c r="BM360" s="5">
        <v>0</v>
      </c>
      <c r="BN360" s="5">
        <v>2807</v>
      </c>
      <c r="BO360" s="5">
        <v>1298.492</v>
      </c>
      <c r="BP360" s="5">
        <v>0.46259060000000002</v>
      </c>
      <c r="BQ360" s="5">
        <v>220.3202</v>
      </c>
      <c r="BR360" s="5">
        <v>3373.6489999999999</v>
      </c>
      <c r="BS360" s="5">
        <v>-1.821952</v>
      </c>
      <c r="BT360" s="5">
        <v>950.03959999999995</v>
      </c>
      <c r="BU360" s="5">
        <v>2935.8220000000001</v>
      </c>
      <c r="BV360" s="5">
        <v>0.33267540000000001</v>
      </c>
      <c r="BW360" s="5">
        <v>18240</v>
      </c>
      <c r="BX360" s="5">
        <v>563.07209999999998</v>
      </c>
      <c r="BY360" s="5">
        <v>0.34723779999999999</v>
      </c>
      <c r="BZ360" s="5">
        <v>206</v>
      </c>
      <c r="CA360" s="5">
        <v>152</v>
      </c>
      <c r="CB360" s="5">
        <v>5965</v>
      </c>
      <c r="CC360" s="5">
        <v>0.9830257</v>
      </c>
      <c r="CD360" s="5">
        <v>235</v>
      </c>
      <c r="CE360" s="5">
        <v>0</v>
      </c>
      <c r="CF360" s="5">
        <v>80.7851</v>
      </c>
      <c r="CG360" s="5">
        <v>21.607019999999999</v>
      </c>
      <c r="CH360" s="5">
        <v>80.7851</v>
      </c>
      <c r="CI360" s="5">
        <v>21.607019999999999</v>
      </c>
      <c r="CJ360" s="5">
        <v>80.7851</v>
      </c>
      <c r="CK360" s="5">
        <v>21.607019999999999</v>
      </c>
      <c r="CL360" s="5">
        <v>221.14789999999999</v>
      </c>
      <c r="CM360" s="5">
        <v>24097.26</v>
      </c>
      <c r="CN360" s="5">
        <v>1875.6610000000001</v>
      </c>
      <c r="CO360" s="5">
        <v>103</v>
      </c>
      <c r="CP360" s="5">
        <v>1.697429E-2</v>
      </c>
      <c r="CQ360" s="5">
        <v>23381320</v>
      </c>
      <c r="CR360" s="5">
        <v>0.63500610000000002</v>
      </c>
      <c r="CS360" s="6" t="s">
        <v>305</v>
      </c>
      <c r="CT360" s="6">
        <v>14745</v>
      </c>
      <c r="CU360" s="6">
        <v>106045600</v>
      </c>
      <c r="CV360" s="6">
        <v>12940890</v>
      </c>
      <c r="CW360" s="6">
        <v>0.48775649999999998</v>
      </c>
      <c r="CX360" s="6">
        <v>5.9521589999999999E-2</v>
      </c>
      <c r="CY360" s="6">
        <v>8.1946139999999996</v>
      </c>
      <c r="CZ360" s="6">
        <v>0</v>
      </c>
      <c r="DA360" s="6">
        <v>0</v>
      </c>
      <c r="DB360" s="6">
        <v>14745</v>
      </c>
      <c r="DC360" s="6">
        <v>1</v>
      </c>
      <c r="DD360" s="6">
        <v>2140</v>
      </c>
      <c r="DE360" s="6">
        <v>310.58659999999998</v>
      </c>
      <c r="DF360" s="6">
        <v>0.14513390000000001</v>
      </c>
      <c r="DG360" s="6">
        <v>325.57639999999998</v>
      </c>
      <c r="DH360" s="6">
        <v>4176.1009999999997</v>
      </c>
      <c r="DI360" s="6">
        <v>7.9372410000000002</v>
      </c>
      <c r="DJ360" s="6">
        <v>921.65809999999999</v>
      </c>
      <c r="DK360" s="6">
        <v>3075.07</v>
      </c>
      <c r="DL360" s="6">
        <v>0.40338689999999999</v>
      </c>
      <c r="DM360" s="6">
        <v>36553</v>
      </c>
      <c r="DN360" s="6">
        <v>789.50130000000001</v>
      </c>
      <c r="DO360" s="6">
        <v>0.61227710000000002</v>
      </c>
      <c r="DP360" s="6">
        <v>321</v>
      </c>
      <c r="DQ360" s="6">
        <v>149</v>
      </c>
      <c r="DR360" s="6">
        <v>14649</v>
      </c>
      <c r="DS360" s="6">
        <v>0.99348930000000002</v>
      </c>
      <c r="DT360" s="6">
        <v>0</v>
      </c>
      <c r="DU360" s="6">
        <v>378</v>
      </c>
      <c r="DV360" s="6">
        <v>96.029430000000005</v>
      </c>
      <c r="DW360" s="6">
        <v>20.74192</v>
      </c>
      <c r="DX360" s="6">
        <v>96.029430000000005</v>
      </c>
      <c r="DY360" s="6">
        <v>20.74192</v>
      </c>
      <c r="DZ360" s="6">
        <v>96.029430000000005</v>
      </c>
      <c r="EA360" s="6">
        <v>20.74192</v>
      </c>
      <c r="EB360" s="6">
        <v>325.57659999999998</v>
      </c>
      <c r="EC360" s="6">
        <v>44822.97</v>
      </c>
      <c r="ED360" s="6">
        <v>1182.761</v>
      </c>
      <c r="EE360" s="6">
        <v>96</v>
      </c>
      <c r="EF360" s="6">
        <v>6.5106809999999999E-3</v>
      </c>
      <c r="EG360" s="6">
        <v>118986500</v>
      </c>
      <c r="EH360" s="6">
        <v>0.54727800000000004</v>
      </c>
      <c r="EI360" s="8" t="s">
        <v>306</v>
      </c>
      <c r="EJ360" s="8">
        <v>13590</v>
      </c>
      <c r="EK360" s="8">
        <v>131585000</v>
      </c>
      <c r="EL360" s="8">
        <v>11270740</v>
      </c>
      <c r="EM360" s="8">
        <v>0.71247170000000004</v>
      </c>
      <c r="EN360" s="8">
        <v>6.1025780000000002E-2</v>
      </c>
      <c r="EO360" s="8">
        <v>11.67493</v>
      </c>
      <c r="EP360" s="8">
        <v>0</v>
      </c>
      <c r="EQ360" s="8">
        <v>0</v>
      </c>
      <c r="ER360" s="8">
        <v>13590</v>
      </c>
      <c r="ES360" s="8">
        <v>1</v>
      </c>
      <c r="ET360" s="8">
        <v>2584</v>
      </c>
      <c r="EU360" s="8">
        <v>491.32130000000001</v>
      </c>
      <c r="EV360" s="8">
        <v>0.1901398</v>
      </c>
      <c r="EW360" s="8">
        <v>375.0333</v>
      </c>
      <c r="EX360" s="8">
        <v>6658.9080000000004</v>
      </c>
      <c r="EY360" s="8">
        <v>4.7736890000000001</v>
      </c>
      <c r="EZ360" s="8">
        <v>826.04909999999995</v>
      </c>
      <c r="FA360" s="8">
        <v>3032.2269999999999</v>
      </c>
      <c r="FB360" s="8">
        <v>0.33877600000000002</v>
      </c>
      <c r="FC360" s="8">
        <v>40115</v>
      </c>
      <c r="FD360" s="8">
        <v>858.79679999999996</v>
      </c>
      <c r="FE360" s="8">
        <v>0.70931460000000002</v>
      </c>
      <c r="FF360" s="8">
        <v>371</v>
      </c>
      <c r="FG360" s="8">
        <v>174</v>
      </c>
      <c r="FH360" s="8">
        <v>13514</v>
      </c>
      <c r="FI360" s="8">
        <v>0.99440770000000001</v>
      </c>
      <c r="FJ360" s="8">
        <v>0</v>
      </c>
      <c r="FK360" s="8">
        <v>341</v>
      </c>
      <c r="FL360" s="8">
        <v>94.336569999999995</v>
      </c>
      <c r="FM360" s="8">
        <v>20.297930000000001</v>
      </c>
      <c r="FN360" s="8">
        <v>94.336569999999995</v>
      </c>
      <c r="FO360" s="8">
        <v>20.297930000000001</v>
      </c>
      <c r="FP360" s="8">
        <v>94.336569999999995</v>
      </c>
      <c r="FQ360" s="8">
        <v>20.297930000000001</v>
      </c>
      <c r="FR360" s="8">
        <v>375.03309999999999</v>
      </c>
      <c r="FS360" s="8">
        <v>56766.3</v>
      </c>
      <c r="FT360" s="8">
        <v>3262.7710000000002</v>
      </c>
      <c r="FU360" s="8">
        <v>76</v>
      </c>
      <c r="FV360" s="8">
        <v>5.5923470000000001E-3</v>
      </c>
      <c r="FW360" s="8">
        <v>142855800</v>
      </c>
      <c r="FX360" s="8">
        <v>0.77349749999999995</v>
      </c>
      <c r="FY360" s="10" t="s">
        <v>307</v>
      </c>
      <c r="FZ360" s="10">
        <v>5640</v>
      </c>
      <c r="GA360" s="10">
        <v>23401610</v>
      </c>
      <c r="GB360" s="10">
        <v>5202150</v>
      </c>
      <c r="GC360" s="10">
        <v>0.73567749999999998</v>
      </c>
      <c r="GD360" s="10">
        <v>0.1635403</v>
      </c>
      <c r="GE360" s="10">
        <v>4.4984489999999999</v>
      </c>
      <c r="GF360" s="10">
        <v>5640</v>
      </c>
      <c r="GG360" s="10">
        <v>1</v>
      </c>
      <c r="GH360" s="10">
        <v>0</v>
      </c>
      <c r="GI360" s="10">
        <v>0</v>
      </c>
      <c r="GJ360" s="10">
        <v>2043</v>
      </c>
      <c r="GK360" s="10">
        <v>740.04409999999996</v>
      </c>
      <c r="GL360" s="10">
        <v>0.3622341</v>
      </c>
      <c r="GM360" s="10">
        <v>247.96979999999999</v>
      </c>
      <c r="GN360" s="10">
        <v>5829.4129999999996</v>
      </c>
      <c r="GO360" s="10">
        <v>-4.6327239999999996</v>
      </c>
      <c r="GP360" s="10">
        <v>1161.529</v>
      </c>
      <c r="GQ360" s="10">
        <v>2540.0259999999998</v>
      </c>
      <c r="GR360" s="10">
        <v>0.2235345</v>
      </c>
      <c r="GS360" s="10">
        <v>25231</v>
      </c>
      <c r="GT360" s="10">
        <v>617.63189999999997</v>
      </c>
      <c r="GU360" s="10">
        <v>0.40482810000000002</v>
      </c>
      <c r="GV360" s="10">
        <v>220</v>
      </c>
      <c r="GW360" s="10">
        <v>165</v>
      </c>
      <c r="GX360" s="10">
        <v>5609</v>
      </c>
      <c r="GY360" s="10">
        <v>0.99450360000000004</v>
      </c>
      <c r="GZ360" s="10">
        <v>175</v>
      </c>
      <c r="HA360" s="10">
        <v>0</v>
      </c>
      <c r="HB360" s="10">
        <v>90.068619999999996</v>
      </c>
      <c r="HC360" s="10">
        <v>20.182369999999999</v>
      </c>
      <c r="HD360" s="10">
        <v>90.068619999999996</v>
      </c>
      <c r="HE360" s="10">
        <v>20.182369999999999</v>
      </c>
      <c r="HF360" s="10">
        <v>90.068619999999996</v>
      </c>
      <c r="HG360" s="10">
        <v>20.182369999999999</v>
      </c>
      <c r="HH360" s="10">
        <v>247.97</v>
      </c>
      <c r="HI360" s="10">
        <v>35473.980000000003</v>
      </c>
      <c r="HJ360" s="10">
        <v>6025.1869999999999</v>
      </c>
      <c r="HK360" s="10">
        <v>31</v>
      </c>
      <c r="HL360" s="10">
        <v>5.4964539999999996E-3</v>
      </c>
      <c r="HM360" s="10">
        <v>28603760</v>
      </c>
      <c r="HN360" s="10">
        <v>0.89921779999999996</v>
      </c>
      <c r="HO360" s="12" t="s">
        <v>308</v>
      </c>
      <c r="HP360" s="12">
        <v>5981</v>
      </c>
      <c r="HQ360" s="12">
        <v>24581380</v>
      </c>
      <c r="HR360" s="12">
        <v>7425038</v>
      </c>
      <c r="HS360" s="12">
        <v>0.68716109999999997</v>
      </c>
      <c r="HT360" s="12">
        <v>0.20756350000000001</v>
      </c>
      <c r="HU360" s="12">
        <v>3.3106059999999999</v>
      </c>
      <c r="HV360" s="12">
        <v>5981</v>
      </c>
      <c r="HW360" s="12">
        <v>1</v>
      </c>
      <c r="HX360" s="12">
        <v>0</v>
      </c>
      <c r="HY360" s="12">
        <v>0</v>
      </c>
      <c r="HZ360" s="12">
        <v>2308</v>
      </c>
      <c r="IA360" s="12">
        <v>890.63099999999997</v>
      </c>
      <c r="IB360" s="12">
        <v>0.38588860000000003</v>
      </c>
      <c r="IC360" s="12">
        <v>256.72750000000002</v>
      </c>
      <c r="ID360" s="12">
        <v>6471.7979999999998</v>
      </c>
      <c r="IE360" s="12">
        <v>0.43215619999999999</v>
      </c>
      <c r="IF360" s="12">
        <v>1170.674</v>
      </c>
      <c r="IG360" s="12">
        <v>2483.2840000000001</v>
      </c>
      <c r="IH360" s="12">
        <v>0.2188678</v>
      </c>
      <c r="II360" s="12">
        <v>27327</v>
      </c>
      <c r="IJ360" s="12">
        <v>643.14649999999995</v>
      </c>
      <c r="IK360" s="12">
        <v>0.28732619999999998</v>
      </c>
      <c r="IL360" s="12">
        <v>206</v>
      </c>
      <c r="IM360" s="12">
        <v>198</v>
      </c>
      <c r="IN360" s="12">
        <v>5917</v>
      </c>
      <c r="IO360" s="12">
        <v>0.9892995</v>
      </c>
      <c r="IP360" s="12">
        <v>246</v>
      </c>
      <c r="IQ360" s="12">
        <v>0</v>
      </c>
      <c r="IR360" s="12">
        <v>87.289249999999996</v>
      </c>
      <c r="IS360" s="12">
        <v>17.511859999999999</v>
      </c>
      <c r="IT360" s="12">
        <v>87.289249999999996</v>
      </c>
      <c r="IU360" s="12">
        <v>17.511859999999999</v>
      </c>
      <c r="IV360" s="12">
        <v>87.289249999999996</v>
      </c>
      <c r="IW360" s="12">
        <v>17.511859999999999</v>
      </c>
      <c r="IX360" s="12">
        <v>256.74810000000002</v>
      </c>
      <c r="IY360" s="12">
        <v>37665.379999999997</v>
      </c>
      <c r="IZ360" s="12">
        <v>7002.87</v>
      </c>
      <c r="JA360" s="12">
        <v>64</v>
      </c>
      <c r="JB360" s="12">
        <v>1.070055E-2</v>
      </c>
      <c r="JC360" s="12">
        <v>32006410</v>
      </c>
      <c r="JD360" s="12">
        <v>0.89472470000000004</v>
      </c>
      <c r="JE360" s="13" t="s">
        <v>309</v>
      </c>
      <c r="JF360" s="13">
        <v>13477</v>
      </c>
      <c r="JG360" s="13">
        <v>96089750</v>
      </c>
      <c r="JH360" s="13">
        <v>51398840</v>
      </c>
      <c r="JI360" s="13">
        <v>0.52904249999999997</v>
      </c>
      <c r="JJ360" s="13">
        <v>0.28298719999999999</v>
      </c>
      <c r="JK360" s="13">
        <v>1.8694930000000001</v>
      </c>
      <c r="JL360" s="13">
        <v>4507</v>
      </c>
      <c r="JM360" s="13">
        <v>1507.2380000000001</v>
      </c>
      <c r="JN360" s="13">
        <v>0.33442159999999999</v>
      </c>
      <c r="JO360" s="13">
        <v>687.79719999999998</v>
      </c>
      <c r="JP360" s="13">
        <v>689.9117</v>
      </c>
      <c r="JQ360" s="13">
        <v>-2.2840929999999999</v>
      </c>
      <c r="JR360" s="13">
        <v>1467.5450000000001</v>
      </c>
      <c r="JS360" s="13">
        <v>1350.7619999999999</v>
      </c>
      <c r="JT360" s="13">
        <v>0.12825590000000001</v>
      </c>
      <c r="JU360" s="13">
        <v>105079</v>
      </c>
      <c r="JV360" s="13">
        <v>1562.433</v>
      </c>
      <c r="JW360" s="13">
        <v>9.1816679999999998E-2</v>
      </c>
      <c r="JX360" s="13">
        <v>653</v>
      </c>
      <c r="JY360" s="13">
        <v>352</v>
      </c>
      <c r="JZ360" s="13">
        <v>13351</v>
      </c>
      <c r="KA360" s="13">
        <v>0.9906507</v>
      </c>
      <c r="KB360" s="13">
        <v>364.57369999999997</v>
      </c>
      <c r="KC360" s="13">
        <v>98.736509999999996</v>
      </c>
      <c r="KD360" s="13">
        <v>21.113569999999999</v>
      </c>
      <c r="KE360" s="13">
        <v>98.736509999999996</v>
      </c>
      <c r="KF360" s="13">
        <v>21.113569999999999</v>
      </c>
      <c r="KG360" s="13">
        <v>98.736509999999996</v>
      </c>
      <c r="KH360" s="13">
        <v>21.113569999999999</v>
      </c>
      <c r="KI360" s="13">
        <v>687.79740000000004</v>
      </c>
      <c r="KJ360" s="13">
        <v>168100.7</v>
      </c>
      <c r="KK360" s="13">
        <v>35.317810000000001</v>
      </c>
      <c r="KL360" s="13">
        <v>126</v>
      </c>
      <c r="KM360" s="13">
        <v>9.3492609999999993E-3</v>
      </c>
      <c r="KN360" s="13">
        <v>147488600</v>
      </c>
      <c r="KO360" s="13">
        <v>0.81202980000000002</v>
      </c>
    </row>
    <row r="361" spans="1:301" x14ac:dyDescent="0.75">
      <c r="A361">
        <v>365</v>
      </c>
      <c r="B361" t="s">
        <v>366</v>
      </c>
      <c r="C361" t="s">
        <v>311</v>
      </c>
      <c r="D361" t="s">
        <v>326</v>
      </c>
      <c r="E361" t="s">
        <v>321</v>
      </c>
      <c r="F361">
        <v>4</v>
      </c>
      <c r="G361" t="s">
        <v>302</v>
      </c>
      <c r="H361">
        <v>3</v>
      </c>
      <c r="I361">
        <v>16</v>
      </c>
      <c r="J361" s="1">
        <v>43969.466516203705</v>
      </c>
      <c r="K361" s="2">
        <f t="shared" si="10"/>
        <v>20</v>
      </c>
      <c r="L361" s="2">
        <f t="shared" si="11"/>
        <v>78222</v>
      </c>
      <c r="M361" s="3" t="s">
        <v>303</v>
      </c>
      <c r="N361" s="3">
        <v>11111</v>
      </c>
      <c r="O361" s="3">
        <v>117059000</v>
      </c>
      <c r="P361" s="3">
        <v>15514540</v>
      </c>
      <c r="Q361" s="3">
        <v>0.94819719999999996</v>
      </c>
      <c r="R361" s="3">
        <v>0.12567030000000001</v>
      </c>
      <c r="S361" s="3">
        <v>7.5451189999999997</v>
      </c>
      <c r="T361" s="3">
        <v>11111</v>
      </c>
      <c r="U361" s="3">
        <v>1</v>
      </c>
      <c r="V361" s="3">
        <v>0</v>
      </c>
      <c r="W361" s="3">
        <v>0</v>
      </c>
      <c r="X361" s="3">
        <v>6327</v>
      </c>
      <c r="Y361" s="3">
        <v>3602.82</v>
      </c>
      <c r="Z361" s="3">
        <v>0.56943569999999999</v>
      </c>
      <c r="AA361" s="3">
        <v>396.33949999999999</v>
      </c>
      <c r="AB361" s="3">
        <v>11320.84</v>
      </c>
      <c r="AC361" s="3">
        <v>1.329564</v>
      </c>
      <c r="AD361" s="3">
        <v>1089.674</v>
      </c>
      <c r="AE361" s="3">
        <v>2838.0990000000002</v>
      </c>
      <c r="AF361" s="3">
        <v>0.19872300000000001</v>
      </c>
      <c r="AG361" s="3">
        <v>55912</v>
      </c>
      <c r="AH361" s="3">
        <v>955.24</v>
      </c>
      <c r="AI361" s="3">
        <v>0.58667670000000005</v>
      </c>
      <c r="AJ361" s="3">
        <v>309</v>
      </c>
      <c r="AK361" s="3">
        <v>336</v>
      </c>
      <c r="AL361" s="3">
        <v>10880</v>
      </c>
      <c r="AM361" s="3">
        <v>0.97920980000000002</v>
      </c>
      <c r="AN361" s="3">
        <v>404</v>
      </c>
      <c r="AO361" s="3">
        <v>0</v>
      </c>
      <c r="AP361" s="3">
        <v>79.296099999999996</v>
      </c>
      <c r="AQ361" s="3">
        <v>21.933160000000001</v>
      </c>
      <c r="AR361" s="3">
        <v>79.296099999999996</v>
      </c>
      <c r="AS361" s="3">
        <v>21.933160000000001</v>
      </c>
      <c r="AT361" s="3">
        <v>79.296099999999996</v>
      </c>
      <c r="AU361" s="3">
        <v>21.933160000000001</v>
      </c>
      <c r="AV361" s="3">
        <v>396.33969999999999</v>
      </c>
      <c r="AW361" s="3">
        <v>72719.66</v>
      </c>
      <c r="AX361" s="3">
        <v>11534.65</v>
      </c>
      <c r="AY361" s="3">
        <v>231</v>
      </c>
      <c r="AZ361" s="3">
        <v>2.079021E-2</v>
      </c>
      <c r="BA361" s="3">
        <v>132573600</v>
      </c>
      <c r="BB361" s="3">
        <v>1.0738669999999999</v>
      </c>
      <c r="BC361" s="5" t="s">
        <v>304</v>
      </c>
      <c r="BD361" s="5">
        <v>10162</v>
      </c>
      <c r="BE361" s="5">
        <v>106225400</v>
      </c>
      <c r="BF361" s="5">
        <v>6410501</v>
      </c>
      <c r="BG361" s="5">
        <v>1.028656</v>
      </c>
      <c r="BH361" s="5">
        <v>6.207741E-2</v>
      </c>
      <c r="BI361" s="5">
        <v>16.570540000000001</v>
      </c>
      <c r="BJ361" s="5">
        <v>10162</v>
      </c>
      <c r="BK361" s="5">
        <v>1</v>
      </c>
      <c r="BL361" s="5">
        <v>0</v>
      </c>
      <c r="BM361" s="5">
        <v>0</v>
      </c>
      <c r="BN361" s="5">
        <v>5132</v>
      </c>
      <c r="BO361" s="5">
        <v>2591.7559999999999</v>
      </c>
      <c r="BP361" s="5">
        <v>0.50501870000000004</v>
      </c>
      <c r="BQ361" s="5">
        <v>404.35750000000002</v>
      </c>
      <c r="BR361" s="5">
        <v>2964.8359999999998</v>
      </c>
      <c r="BS361" s="5">
        <v>0.62026970000000003</v>
      </c>
      <c r="BT361" s="5">
        <v>1128.4369999999999</v>
      </c>
      <c r="BU361" s="5">
        <v>2825.56</v>
      </c>
      <c r="BV361" s="5">
        <v>0.25144129999999998</v>
      </c>
      <c r="BW361" s="5">
        <v>40415</v>
      </c>
      <c r="BX361" s="5">
        <v>911.43799999999999</v>
      </c>
      <c r="BY361" s="5">
        <v>0.78530270000000002</v>
      </c>
      <c r="BZ361" s="5">
        <v>262</v>
      </c>
      <c r="CA361" s="5">
        <v>356</v>
      </c>
      <c r="CB361" s="5">
        <v>9928</v>
      </c>
      <c r="CC361" s="5">
        <v>0.97697310000000004</v>
      </c>
      <c r="CD361" s="5">
        <v>420</v>
      </c>
      <c r="CE361" s="5">
        <v>0</v>
      </c>
      <c r="CF361" s="5">
        <v>80.158429999999996</v>
      </c>
      <c r="CG361" s="5">
        <v>21.283660000000001</v>
      </c>
      <c r="CH361" s="5">
        <v>80.158429999999996</v>
      </c>
      <c r="CI361" s="5">
        <v>21.283660000000001</v>
      </c>
      <c r="CJ361" s="5">
        <v>80.158429999999996</v>
      </c>
      <c r="CK361" s="5">
        <v>21.283660000000001</v>
      </c>
      <c r="CL361" s="5">
        <v>404.35770000000002</v>
      </c>
      <c r="CM361" s="5">
        <v>50832.65</v>
      </c>
      <c r="CN361" s="5">
        <v>865.01199999999994</v>
      </c>
      <c r="CO361" s="5">
        <v>234</v>
      </c>
      <c r="CP361" s="5">
        <v>2.3026959999999999E-2</v>
      </c>
      <c r="CQ361" s="5">
        <v>112635900</v>
      </c>
      <c r="CR361" s="5">
        <v>1.090733</v>
      </c>
      <c r="CS361" s="6" t="s">
        <v>305</v>
      </c>
      <c r="CT361" s="6">
        <v>13650</v>
      </c>
      <c r="CU361" s="6">
        <v>176708200</v>
      </c>
      <c r="CV361" s="6">
        <v>19648920</v>
      </c>
      <c r="CW361" s="6">
        <v>0.94839980000000002</v>
      </c>
      <c r="CX361" s="6">
        <v>0.10545649999999999</v>
      </c>
      <c r="CY361" s="6">
        <v>8.9932800000000004</v>
      </c>
      <c r="CZ361" s="6">
        <v>4702</v>
      </c>
      <c r="DA361" s="6">
        <v>0.34446890000000002</v>
      </c>
      <c r="DB361" s="6">
        <v>8948</v>
      </c>
      <c r="DC361" s="6">
        <v>0.65553110000000003</v>
      </c>
      <c r="DD361" s="6">
        <v>3871</v>
      </c>
      <c r="DE361" s="6">
        <v>1097.7760000000001</v>
      </c>
      <c r="DF361" s="6">
        <v>0.2835898</v>
      </c>
      <c r="DG361" s="6">
        <v>402.33440000000002</v>
      </c>
      <c r="DH361" s="6">
        <v>8739.598</v>
      </c>
      <c r="DI361" s="6">
        <v>-4.2078340000000001</v>
      </c>
      <c r="DJ361" s="6">
        <v>859.03279999999995</v>
      </c>
      <c r="DK361" s="6">
        <v>2839.598</v>
      </c>
      <c r="DL361" s="6">
        <v>0.2295082</v>
      </c>
      <c r="DM361" s="6">
        <v>59475</v>
      </c>
      <c r="DN361" s="6">
        <v>1010.277</v>
      </c>
      <c r="DO361" s="6">
        <v>0.63978489999999999</v>
      </c>
      <c r="DP361" s="6">
        <v>343</v>
      </c>
      <c r="DQ361" s="6">
        <v>339</v>
      </c>
      <c r="DR361" s="6">
        <v>13600</v>
      </c>
      <c r="DS361" s="6">
        <v>0.99633700000000003</v>
      </c>
      <c r="DT361" s="6">
        <v>81</v>
      </c>
      <c r="DU361" s="6">
        <v>257</v>
      </c>
      <c r="DV361" s="6">
        <v>86.134730000000005</v>
      </c>
      <c r="DW361" s="6">
        <v>23.309000000000001</v>
      </c>
      <c r="DX361" s="6">
        <v>86.134730000000005</v>
      </c>
      <c r="DY361" s="6">
        <v>23.309000000000001</v>
      </c>
      <c r="DZ361" s="6">
        <v>86.134730000000005</v>
      </c>
      <c r="EA361" s="6">
        <v>23.309000000000001</v>
      </c>
      <c r="EB361" s="6">
        <v>402.46780000000001</v>
      </c>
      <c r="EC361" s="6">
        <v>69808.94</v>
      </c>
      <c r="ED361" s="6">
        <v>5595.6459999999997</v>
      </c>
      <c r="EE361" s="6">
        <v>50</v>
      </c>
      <c r="EF361" s="6">
        <v>3.6630040000000001E-3</v>
      </c>
      <c r="EG361" s="6">
        <v>196357100</v>
      </c>
      <c r="EH361" s="6">
        <v>1.0538559999999999</v>
      </c>
      <c r="EI361" s="8" t="s">
        <v>306</v>
      </c>
      <c r="EJ361" s="8">
        <v>12837</v>
      </c>
      <c r="EK361" s="8">
        <v>195708300</v>
      </c>
      <c r="EL361" s="8">
        <v>11146800</v>
      </c>
      <c r="EM361" s="8">
        <v>1.1876329999999999</v>
      </c>
      <c r="EN361" s="8">
        <v>6.7643060000000005E-2</v>
      </c>
      <c r="EO361" s="8">
        <v>17.55734</v>
      </c>
      <c r="EP361" s="8">
        <v>6590</v>
      </c>
      <c r="EQ361" s="8">
        <v>0.51335980000000003</v>
      </c>
      <c r="ER361" s="8">
        <v>6247</v>
      </c>
      <c r="ES361" s="8">
        <v>0.48664020000000002</v>
      </c>
      <c r="ET361" s="8">
        <v>3828</v>
      </c>
      <c r="EU361" s="8">
        <v>1141.5119999999999</v>
      </c>
      <c r="EV361" s="8">
        <v>0.29820049999999998</v>
      </c>
      <c r="EW361" s="8">
        <v>444.85500000000002</v>
      </c>
      <c r="EX361" s="8">
        <v>6102.7309999999998</v>
      </c>
      <c r="EY361" s="8">
        <v>-8.6620480000000004</v>
      </c>
      <c r="EZ361" s="8">
        <v>858.44650000000001</v>
      </c>
      <c r="FA361" s="8">
        <v>2797.6640000000002</v>
      </c>
      <c r="FB361" s="8">
        <v>0.24678949999999999</v>
      </c>
      <c r="FC361" s="8">
        <v>52016</v>
      </c>
      <c r="FD361" s="8">
        <v>1028.8520000000001</v>
      </c>
      <c r="FE361" s="8">
        <v>0.79606719999999997</v>
      </c>
      <c r="FF361" s="8">
        <v>310</v>
      </c>
      <c r="FG361" s="8">
        <v>393</v>
      </c>
      <c r="FH361" s="8">
        <v>12810</v>
      </c>
      <c r="FI361" s="8">
        <v>0.99789669999999997</v>
      </c>
      <c r="FJ361" s="8">
        <v>143</v>
      </c>
      <c r="FK361" s="8">
        <v>249</v>
      </c>
      <c r="FL361" s="8">
        <v>85.614080000000001</v>
      </c>
      <c r="FM361" s="8">
        <v>19.175789999999999</v>
      </c>
      <c r="FN361" s="8">
        <v>85.614080000000001</v>
      </c>
      <c r="FO361" s="8">
        <v>19.175789999999999</v>
      </c>
      <c r="FP361" s="8">
        <v>85.614080000000001</v>
      </c>
      <c r="FQ361" s="8">
        <v>19.175789999999999</v>
      </c>
      <c r="FR361" s="8">
        <v>444.8553</v>
      </c>
      <c r="FS361" s="8">
        <v>62809.73</v>
      </c>
      <c r="FT361" s="8">
        <v>2901.2489999999998</v>
      </c>
      <c r="FU361" s="8">
        <v>27</v>
      </c>
      <c r="FV361" s="8">
        <v>2.1032949999999998E-3</v>
      </c>
      <c r="FW361" s="8">
        <v>206855100</v>
      </c>
      <c r="FX361" s="8">
        <v>1.2552760000000001</v>
      </c>
      <c r="FY361" s="10" t="s">
        <v>307</v>
      </c>
      <c r="FZ361" s="10">
        <v>6584</v>
      </c>
      <c r="GA361" s="10">
        <v>33645600</v>
      </c>
      <c r="GB361" s="10">
        <v>4770974</v>
      </c>
      <c r="GC361" s="10">
        <v>0.77615529999999999</v>
      </c>
      <c r="GD361" s="10">
        <v>0.1100595</v>
      </c>
      <c r="GE361" s="10">
        <v>7.0521450000000003</v>
      </c>
      <c r="GF361" s="10">
        <v>6584</v>
      </c>
      <c r="GG361" s="10">
        <v>1</v>
      </c>
      <c r="GH361" s="10">
        <v>0</v>
      </c>
      <c r="GI361" s="10">
        <v>0</v>
      </c>
      <c r="GJ361" s="10">
        <v>2385</v>
      </c>
      <c r="GK361" s="10">
        <v>863.94669999999996</v>
      </c>
      <c r="GL361" s="10">
        <v>0.3622418</v>
      </c>
      <c r="GM361" s="10">
        <v>261.64479999999998</v>
      </c>
      <c r="GN361" s="10">
        <v>6525.82</v>
      </c>
      <c r="GO361" s="10">
        <v>-6.7742509999999996</v>
      </c>
      <c r="GP361" s="10">
        <v>1256.3789999999999</v>
      </c>
      <c r="GQ361" s="10">
        <v>2433.7640000000001</v>
      </c>
      <c r="GR361" s="10">
        <v>0.26975870000000002</v>
      </c>
      <c r="GS361" s="10">
        <v>24407</v>
      </c>
      <c r="GT361" s="10">
        <v>638.31200000000001</v>
      </c>
      <c r="GU361" s="10">
        <v>0.56493110000000002</v>
      </c>
      <c r="GV361" s="10">
        <v>165</v>
      </c>
      <c r="GW361" s="10">
        <v>247</v>
      </c>
      <c r="GX361" s="10">
        <v>6454</v>
      </c>
      <c r="GY361" s="10">
        <v>0.98025519999999999</v>
      </c>
      <c r="GZ361" s="10">
        <v>321</v>
      </c>
      <c r="HA361" s="10">
        <v>0</v>
      </c>
      <c r="HB361" s="10">
        <v>87.656289999999998</v>
      </c>
      <c r="HC361" s="10">
        <v>20.334589999999999</v>
      </c>
      <c r="HD361" s="10">
        <v>87.656289999999998</v>
      </c>
      <c r="HE361" s="10">
        <v>20.334589999999999</v>
      </c>
      <c r="HF361" s="10">
        <v>87.656289999999998</v>
      </c>
      <c r="HG361" s="10">
        <v>20.334589999999999</v>
      </c>
      <c r="HH361" s="10">
        <v>261.64499999999998</v>
      </c>
      <c r="HI361" s="10">
        <v>36091.949999999997</v>
      </c>
      <c r="HJ361" s="10">
        <v>6468.1540000000005</v>
      </c>
      <c r="HK361" s="10">
        <v>130</v>
      </c>
      <c r="HL361" s="10">
        <v>1.974484E-2</v>
      </c>
      <c r="HM361" s="10">
        <v>38416570</v>
      </c>
      <c r="HN361" s="10">
        <v>0.88621470000000002</v>
      </c>
      <c r="HO361" s="12" t="s">
        <v>308</v>
      </c>
      <c r="HP361" s="12">
        <v>6481</v>
      </c>
      <c r="HQ361" s="12">
        <v>37956030</v>
      </c>
      <c r="HR361" s="12">
        <v>6776058</v>
      </c>
      <c r="HS361" s="12">
        <v>0.90364270000000002</v>
      </c>
      <c r="HT361" s="12">
        <v>0.16132179999999999</v>
      </c>
      <c r="HU361" s="12">
        <v>5.6014920000000004</v>
      </c>
      <c r="HV361" s="12">
        <v>6481</v>
      </c>
      <c r="HW361" s="12">
        <v>1</v>
      </c>
      <c r="HX361" s="12">
        <v>0</v>
      </c>
      <c r="HY361" s="12">
        <v>0</v>
      </c>
      <c r="HZ361" s="12">
        <v>2651</v>
      </c>
      <c r="IA361" s="12">
        <v>1084.3699999999999</v>
      </c>
      <c r="IB361" s="12">
        <v>0.40904180000000001</v>
      </c>
      <c r="IC361" s="12">
        <v>267.34440000000001</v>
      </c>
      <c r="ID361" s="12">
        <v>4181.6229999999996</v>
      </c>
      <c r="IE361" s="12">
        <v>0.40822649999999999</v>
      </c>
      <c r="IF361" s="12">
        <v>1295.183</v>
      </c>
      <c r="IG361" s="12">
        <v>2427.6350000000002</v>
      </c>
      <c r="IH361" s="12">
        <v>0.21719169999999999</v>
      </c>
      <c r="II361" s="12">
        <v>29840</v>
      </c>
      <c r="IJ361" s="12">
        <v>687.23379999999997</v>
      </c>
      <c r="IK361" s="12">
        <v>0.48586220000000002</v>
      </c>
      <c r="IL361" s="12">
        <v>178</v>
      </c>
      <c r="IM361" s="12">
        <v>264</v>
      </c>
      <c r="IN361" s="12">
        <v>6381</v>
      </c>
      <c r="IO361" s="12">
        <v>0.98457030000000001</v>
      </c>
      <c r="IP361" s="12">
        <v>337</v>
      </c>
      <c r="IQ361" s="12">
        <v>0</v>
      </c>
      <c r="IR361" s="12">
        <v>86.932109999999994</v>
      </c>
      <c r="IS361" s="12">
        <v>19.929929999999999</v>
      </c>
      <c r="IT361" s="12">
        <v>86.932109999999994</v>
      </c>
      <c r="IU361" s="12">
        <v>19.929929999999999</v>
      </c>
      <c r="IV361" s="12">
        <v>86.932109999999994</v>
      </c>
      <c r="IW361" s="12">
        <v>19.929929999999999</v>
      </c>
      <c r="IX361" s="12">
        <v>267.34460000000001</v>
      </c>
      <c r="IY361" s="12">
        <v>40455.97</v>
      </c>
      <c r="IZ361" s="12">
        <v>2698.0360000000001</v>
      </c>
      <c r="JA361" s="12">
        <v>100</v>
      </c>
      <c r="JB361" s="12">
        <v>1.5429719999999999E-2</v>
      </c>
      <c r="JC361" s="12">
        <v>44732080</v>
      </c>
      <c r="JD361" s="12">
        <v>1.064964</v>
      </c>
      <c r="JE361" s="13" t="s">
        <v>309</v>
      </c>
      <c r="JF361" s="13">
        <v>17397</v>
      </c>
      <c r="JG361" s="13">
        <v>126251200</v>
      </c>
      <c r="JH361" s="13">
        <v>48361910</v>
      </c>
      <c r="JI361" s="13">
        <v>0.41714469999999998</v>
      </c>
      <c r="JJ361" s="13">
        <v>0.15979189999999999</v>
      </c>
      <c r="JK361" s="13">
        <v>2.6105499999999999</v>
      </c>
      <c r="JL361" s="13">
        <v>5387</v>
      </c>
      <c r="JM361" s="13">
        <v>1668.09</v>
      </c>
      <c r="JN361" s="13">
        <v>0.30965110000000001</v>
      </c>
      <c r="JO361" s="13">
        <v>620.64639999999997</v>
      </c>
      <c r="JP361" s="13">
        <v>25986.97</v>
      </c>
      <c r="JQ361" s="13">
        <v>-1.498532</v>
      </c>
      <c r="JR361" s="13">
        <v>1512.3130000000001</v>
      </c>
      <c r="JS361" s="13">
        <v>1177.5350000000001</v>
      </c>
      <c r="JT361" s="13">
        <v>0.1631667</v>
      </c>
      <c r="JU361" s="13">
        <v>106621</v>
      </c>
      <c r="JV361" s="13">
        <v>1497.8009999999999</v>
      </c>
      <c r="JW361" s="13">
        <v>0.1989765</v>
      </c>
      <c r="JX361" s="13">
        <v>612</v>
      </c>
      <c r="JY361" s="13">
        <v>274</v>
      </c>
      <c r="JZ361" s="13">
        <v>17134</v>
      </c>
      <c r="KA361" s="13">
        <v>0.98488249999999999</v>
      </c>
      <c r="KB361" s="13">
        <v>364.80270000000002</v>
      </c>
      <c r="KC361" s="13">
        <v>97.283900000000003</v>
      </c>
      <c r="KD361" s="13">
        <v>21.794450000000001</v>
      </c>
      <c r="KE361" s="13">
        <v>97.283900000000003</v>
      </c>
      <c r="KF361" s="13">
        <v>21.794450000000001</v>
      </c>
      <c r="KG361" s="13">
        <v>97.283900000000003</v>
      </c>
      <c r="KH361" s="13">
        <v>21.794450000000001</v>
      </c>
      <c r="KI361" s="13">
        <v>620.64660000000003</v>
      </c>
      <c r="KJ361" s="13">
        <v>154772.20000000001</v>
      </c>
      <c r="KK361" s="13">
        <v>38818.339999999997</v>
      </c>
      <c r="KL361" s="13">
        <v>263</v>
      </c>
      <c r="KM361" s="13">
        <v>1.511755E-2</v>
      </c>
      <c r="KN361" s="13">
        <v>174613100</v>
      </c>
      <c r="KO361" s="13">
        <v>0.57693669999999997</v>
      </c>
    </row>
    <row r="362" spans="1:301" x14ac:dyDescent="0.75">
      <c r="A362">
        <v>366</v>
      </c>
      <c r="B362" t="s">
        <v>392</v>
      </c>
      <c r="C362" t="s">
        <v>311</v>
      </c>
      <c r="D362" t="s">
        <v>312</v>
      </c>
      <c r="E362" t="s">
        <v>321</v>
      </c>
      <c r="F362">
        <v>5</v>
      </c>
      <c r="G362" t="s">
        <v>302</v>
      </c>
      <c r="H362">
        <v>1</v>
      </c>
      <c r="I362">
        <v>21</v>
      </c>
      <c r="J362" s="1">
        <v>43969.467870370368</v>
      </c>
      <c r="K362" s="2">
        <f t="shared" si="10"/>
        <v>20</v>
      </c>
      <c r="L362" s="2">
        <f t="shared" si="11"/>
        <v>132414</v>
      </c>
      <c r="M362" s="3" t="s">
        <v>303</v>
      </c>
      <c r="N362" s="3">
        <v>11398</v>
      </c>
      <c r="O362" s="3">
        <v>147484200</v>
      </c>
      <c r="P362" s="3">
        <v>12423980</v>
      </c>
      <c r="Q362" s="3">
        <v>1.1352409999999999</v>
      </c>
      <c r="R362" s="3">
        <v>9.5632030000000007E-2</v>
      </c>
      <c r="S362" s="3">
        <v>11.87093</v>
      </c>
      <c r="T362" s="3">
        <v>11398</v>
      </c>
      <c r="U362" s="3">
        <v>1</v>
      </c>
      <c r="V362" s="3">
        <v>0</v>
      </c>
      <c r="W362" s="3">
        <v>0</v>
      </c>
      <c r="X362" s="3">
        <v>5384</v>
      </c>
      <c r="Y362" s="3">
        <v>2543.2060000000001</v>
      </c>
      <c r="Z362" s="3">
        <v>0.47236359999999999</v>
      </c>
      <c r="AA362" s="3">
        <v>425.17059999999998</v>
      </c>
      <c r="AB362" s="3">
        <v>9708.6589999999997</v>
      </c>
      <c r="AC362" s="3">
        <v>-0.8029191</v>
      </c>
      <c r="AD362" s="3">
        <v>1129.8019999999999</v>
      </c>
      <c r="AE362" s="3">
        <v>2896.0450000000001</v>
      </c>
      <c r="AF362" s="3">
        <v>0.22828870000000001</v>
      </c>
      <c r="AG362" s="3">
        <v>49928</v>
      </c>
      <c r="AH362" s="3">
        <v>979.43510000000003</v>
      </c>
      <c r="AI362" s="3">
        <v>0.71336790000000005</v>
      </c>
      <c r="AJ362" s="3">
        <v>392</v>
      </c>
      <c r="AK362" s="3">
        <v>264</v>
      </c>
      <c r="AL362" s="3">
        <v>11051</v>
      </c>
      <c r="AM362" s="3">
        <v>0.96955599999999997</v>
      </c>
      <c r="AN362" s="3">
        <v>316</v>
      </c>
      <c r="AO362" s="3">
        <v>0</v>
      </c>
      <c r="AP362" s="3">
        <v>79.590100000000007</v>
      </c>
      <c r="AQ362" s="3">
        <v>23.720659999999999</v>
      </c>
      <c r="AR362" s="3">
        <v>79.590100000000007</v>
      </c>
      <c r="AS362" s="3">
        <v>23.720659999999999</v>
      </c>
      <c r="AT362" s="3">
        <v>79.590100000000007</v>
      </c>
      <c r="AU362" s="3">
        <v>23.720659999999999</v>
      </c>
      <c r="AV362" s="3">
        <v>425.17079999999999</v>
      </c>
      <c r="AW362" s="3">
        <v>67740.759999999995</v>
      </c>
      <c r="AX362" s="3">
        <v>8269.7019999999993</v>
      </c>
      <c r="AY362" s="3">
        <v>347</v>
      </c>
      <c r="AZ362" s="3">
        <v>3.0443939999999999E-2</v>
      </c>
      <c r="BA362" s="3">
        <v>159908200</v>
      </c>
      <c r="BB362" s="3">
        <v>1.2308730000000001</v>
      </c>
      <c r="BC362" s="5" t="s">
        <v>304</v>
      </c>
      <c r="BD362" s="5">
        <v>11770</v>
      </c>
      <c r="BE362" s="5">
        <v>133173800</v>
      </c>
      <c r="BF362" s="5">
        <v>13036150</v>
      </c>
      <c r="BG362" s="5">
        <v>0.96131520000000004</v>
      </c>
      <c r="BH362" s="5">
        <v>9.4101459999999998E-2</v>
      </c>
      <c r="BI362" s="5">
        <v>10.215730000000001</v>
      </c>
      <c r="BJ362" s="5">
        <v>11770</v>
      </c>
      <c r="BK362" s="5">
        <v>1</v>
      </c>
      <c r="BL362" s="5">
        <v>0</v>
      </c>
      <c r="BM362" s="5">
        <v>0</v>
      </c>
      <c r="BN362" s="5">
        <v>5682</v>
      </c>
      <c r="BO362" s="5">
        <v>2743.0010000000002</v>
      </c>
      <c r="BP362" s="5">
        <v>0.48275279999999998</v>
      </c>
      <c r="BQ362" s="5">
        <v>363.96289999999999</v>
      </c>
      <c r="BR362" s="5">
        <v>11701.19</v>
      </c>
      <c r="BS362" s="5">
        <v>0.54339020000000005</v>
      </c>
      <c r="BT362" s="5">
        <v>1120.501</v>
      </c>
      <c r="BU362" s="5">
        <v>2890.2159999999999</v>
      </c>
      <c r="BV362" s="5">
        <v>0.22136130000000001</v>
      </c>
      <c r="BW362" s="5">
        <v>53171</v>
      </c>
      <c r="BX362" s="5">
        <v>917.54610000000002</v>
      </c>
      <c r="BY362" s="5">
        <v>0.67515639999999999</v>
      </c>
      <c r="BZ362" s="5">
        <v>340</v>
      </c>
      <c r="CA362" s="5">
        <v>279</v>
      </c>
      <c r="CB362" s="5">
        <v>11492</v>
      </c>
      <c r="CC362" s="5">
        <v>0.97638060000000004</v>
      </c>
      <c r="CD362" s="5">
        <v>332</v>
      </c>
      <c r="CE362" s="5">
        <v>0</v>
      </c>
      <c r="CF362" s="5">
        <v>81.35718</v>
      </c>
      <c r="CG362" s="5">
        <v>23.160170000000001</v>
      </c>
      <c r="CH362" s="5">
        <v>81.35718</v>
      </c>
      <c r="CI362" s="5">
        <v>23.160170000000001</v>
      </c>
      <c r="CJ362" s="5">
        <v>81.35718</v>
      </c>
      <c r="CK362" s="5">
        <v>23.160170000000001</v>
      </c>
      <c r="CL362" s="5">
        <v>364.13499999999999</v>
      </c>
      <c r="CM362" s="5">
        <v>61914.26</v>
      </c>
      <c r="CN362" s="5">
        <v>11632.78</v>
      </c>
      <c r="CO362" s="5">
        <v>278</v>
      </c>
      <c r="CP362" s="5">
        <v>2.3619370000000001E-2</v>
      </c>
      <c r="CQ362" s="5">
        <v>146209900</v>
      </c>
      <c r="CR362" s="5">
        <v>1.055417</v>
      </c>
      <c r="CS362" s="6" t="s">
        <v>305</v>
      </c>
      <c r="CT362" s="6">
        <v>27069</v>
      </c>
      <c r="CU362" s="6">
        <v>390738800</v>
      </c>
      <c r="CV362" s="6">
        <v>70402890</v>
      </c>
      <c r="CW362" s="6">
        <v>0.53326390000000001</v>
      </c>
      <c r="CX362" s="6">
        <v>9.6082890000000004E-2</v>
      </c>
      <c r="CY362" s="6">
        <v>5.5500400000000001</v>
      </c>
      <c r="CZ362" s="6">
        <v>0</v>
      </c>
      <c r="DA362" s="6">
        <v>0</v>
      </c>
      <c r="DB362" s="6">
        <v>27069</v>
      </c>
      <c r="DC362" s="6">
        <v>1</v>
      </c>
      <c r="DD362" s="6">
        <v>5050</v>
      </c>
      <c r="DE362" s="6">
        <v>942.12940000000003</v>
      </c>
      <c r="DF362" s="6">
        <v>0.18656030000000001</v>
      </c>
      <c r="DG362" s="6">
        <v>507.13409999999999</v>
      </c>
      <c r="DH362" s="6">
        <v>3835.5320000000002</v>
      </c>
      <c r="DI362" s="6">
        <v>18.262540000000001</v>
      </c>
      <c r="DJ362" s="6">
        <v>956.35</v>
      </c>
      <c r="DK362" s="6">
        <v>2941.864</v>
      </c>
      <c r="DL362" s="6">
        <v>0.3256735</v>
      </c>
      <c r="DM362" s="6">
        <v>83117</v>
      </c>
      <c r="DN362" s="6">
        <v>1189.3869999999999</v>
      </c>
      <c r="DO362" s="6">
        <v>0.48255019999999998</v>
      </c>
      <c r="DP362" s="6">
        <v>443</v>
      </c>
      <c r="DQ362" s="6">
        <v>293</v>
      </c>
      <c r="DR362" s="6">
        <v>27020</v>
      </c>
      <c r="DS362" s="6">
        <v>0.99818980000000002</v>
      </c>
      <c r="DT362" s="6">
        <v>0</v>
      </c>
      <c r="DU362" s="6">
        <v>295</v>
      </c>
      <c r="DV362" s="6">
        <v>92.363370000000003</v>
      </c>
      <c r="DW362" s="6">
        <v>20.507090000000002</v>
      </c>
      <c r="DX362" s="6">
        <v>92.363370000000003</v>
      </c>
      <c r="DY362" s="6">
        <v>20.507090000000002</v>
      </c>
      <c r="DZ362" s="6">
        <v>92.363370000000003</v>
      </c>
      <c r="EA362" s="6">
        <v>20.507090000000002</v>
      </c>
      <c r="EB362" s="6">
        <v>507.1343</v>
      </c>
      <c r="EC362" s="6">
        <v>113416.3</v>
      </c>
      <c r="ED362" s="6">
        <v>543.47439999999995</v>
      </c>
      <c r="EE362" s="6">
        <v>49</v>
      </c>
      <c r="EF362" s="6">
        <v>1.810189E-3</v>
      </c>
      <c r="EG362" s="6">
        <v>461141800</v>
      </c>
      <c r="EH362" s="6">
        <v>0.62934679999999998</v>
      </c>
      <c r="EI362" s="8" t="s">
        <v>306</v>
      </c>
      <c r="EJ362" s="8">
        <v>29394</v>
      </c>
      <c r="EK362" s="8">
        <v>467091300</v>
      </c>
      <c r="EL362" s="8">
        <v>63067060</v>
      </c>
      <c r="EM362" s="8">
        <v>0.54061040000000005</v>
      </c>
      <c r="EN362" s="8">
        <v>7.2993669999999997E-2</v>
      </c>
      <c r="EO362" s="8">
        <v>7.4062640000000002</v>
      </c>
      <c r="EP362" s="8">
        <v>4065</v>
      </c>
      <c r="EQ362" s="8">
        <v>0.13829350000000001</v>
      </c>
      <c r="ER362" s="8">
        <v>25329</v>
      </c>
      <c r="ES362" s="8">
        <v>0.86170650000000004</v>
      </c>
      <c r="ET362" s="8">
        <v>5821</v>
      </c>
      <c r="EU362" s="8">
        <v>1152.7539999999999</v>
      </c>
      <c r="EV362" s="8">
        <v>0.1980336</v>
      </c>
      <c r="EW362" s="8">
        <v>489.38839999999999</v>
      </c>
      <c r="EX362" s="8">
        <v>7093.241</v>
      </c>
      <c r="EY362" s="8">
        <v>0.6365111</v>
      </c>
      <c r="EZ362" s="8">
        <v>918.68679999999995</v>
      </c>
      <c r="FA362" s="8">
        <v>2917.5540000000001</v>
      </c>
      <c r="FB362" s="8">
        <v>0.363122</v>
      </c>
      <c r="FC362" s="8">
        <v>80948</v>
      </c>
      <c r="FD362" s="8">
        <v>1177.943</v>
      </c>
      <c r="FE362" s="8">
        <v>0.58076919999999999</v>
      </c>
      <c r="FF362" s="8">
        <v>405</v>
      </c>
      <c r="FG362" s="8">
        <v>379</v>
      </c>
      <c r="FH362" s="8">
        <v>29394</v>
      </c>
      <c r="FI362" s="8">
        <v>1</v>
      </c>
      <c r="FJ362" s="8">
        <v>60</v>
      </c>
      <c r="FK362" s="8">
        <v>318</v>
      </c>
      <c r="FL362" s="8">
        <v>92.67174</v>
      </c>
      <c r="FM362" s="8">
        <v>20.71302</v>
      </c>
      <c r="FN362" s="8">
        <v>92.67174</v>
      </c>
      <c r="FO362" s="8">
        <v>20.71302</v>
      </c>
      <c r="FP362" s="8">
        <v>92.67174</v>
      </c>
      <c r="FQ362" s="8">
        <v>20.71302</v>
      </c>
      <c r="FR362" s="8">
        <v>489.3886</v>
      </c>
      <c r="FS362" s="8">
        <v>106120.9</v>
      </c>
      <c r="FT362" s="8">
        <v>1711.712</v>
      </c>
      <c r="FU362" s="8">
        <v>0</v>
      </c>
      <c r="FV362" s="8">
        <v>0</v>
      </c>
      <c r="FW362" s="8">
        <v>530158400</v>
      </c>
      <c r="FX362" s="8">
        <v>0.61360409999999999</v>
      </c>
      <c r="FY362" s="10" t="s">
        <v>307</v>
      </c>
      <c r="FZ362" s="10">
        <v>12554</v>
      </c>
      <c r="GA362" s="10">
        <v>73297650</v>
      </c>
      <c r="GB362" s="10">
        <v>19034800</v>
      </c>
      <c r="GC362" s="10">
        <v>0.46507799999999999</v>
      </c>
      <c r="GD362" s="10">
        <v>0.12077690000000001</v>
      </c>
      <c r="GE362" s="10">
        <v>3.8507189999999998</v>
      </c>
      <c r="GF362" s="10">
        <v>12481</v>
      </c>
      <c r="GG362" s="10">
        <v>0.99418510000000004</v>
      </c>
      <c r="GH362" s="10">
        <v>73</v>
      </c>
      <c r="GI362" s="10">
        <v>5.8148799999999997E-3</v>
      </c>
      <c r="GJ362" s="10">
        <v>3601</v>
      </c>
      <c r="GK362" s="10">
        <v>1032.914</v>
      </c>
      <c r="GL362" s="10">
        <v>0.28684090000000001</v>
      </c>
      <c r="GM362" s="10">
        <v>293.53699999999998</v>
      </c>
      <c r="GN362" s="10">
        <v>6420.585</v>
      </c>
      <c r="GO362" s="10">
        <v>1.2923560000000001</v>
      </c>
      <c r="GP362" s="10">
        <v>1235.1120000000001</v>
      </c>
      <c r="GQ362" s="10">
        <v>2500.6579999999999</v>
      </c>
      <c r="GR362" s="10">
        <v>0.30255710000000002</v>
      </c>
      <c r="GS362" s="10">
        <v>41493</v>
      </c>
      <c r="GT362" s="10">
        <v>777.37080000000003</v>
      </c>
      <c r="GU362" s="10">
        <v>0.34537950000000001</v>
      </c>
      <c r="GV362" s="10">
        <v>215</v>
      </c>
      <c r="GW362" s="10">
        <v>293</v>
      </c>
      <c r="GX362" s="10">
        <v>12437</v>
      </c>
      <c r="GY362" s="10">
        <v>0.99068029999999996</v>
      </c>
      <c r="GZ362" s="10">
        <v>283</v>
      </c>
      <c r="HA362" s="10">
        <v>9</v>
      </c>
      <c r="HB362" s="10">
        <v>87.463359999999994</v>
      </c>
      <c r="HC362" s="10">
        <v>17.108270000000001</v>
      </c>
      <c r="HD362" s="10">
        <v>87.463359999999994</v>
      </c>
      <c r="HE362" s="10">
        <v>17.108270000000001</v>
      </c>
      <c r="HF362" s="10">
        <v>87.463359999999994</v>
      </c>
      <c r="HG362" s="10">
        <v>17.108270000000001</v>
      </c>
      <c r="HH362" s="10">
        <v>294.11040000000003</v>
      </c>
      <c r="HI362" s="10">
        <v>56022.080000000002</v>
      </c>
      <c r="HJ362" s="10">
        <v>3283.7280000000001</v>
      </c>
      <c r="HK362" s="10">
        <v>117</v>
      </c>
      <c r="HL362" s="10">
        <v>9.3197379999999993E-3</v>
      </c>
      <c r="HM362" s="10">
        <v>92332450</v>
      </c>
      <c r="HN362" s="10">
        <v>0.58585489999999996</v>
      </c>
      <c r="HO362" s="12" t="s">
        <v>308</v>
      </c>
      <c r="HP362" s="12">
        <v>13511</v>
      </c>
      <c r="HQ362" s="12">
        <v>71971640</v>
      </c>
      <c r="HR362" s="12">
        <v>24971760</v>
      </c>
      <c r="HS362" s="12">
        <v>0.39426339999999999</v>
      </c>
      <c r="HT362" s="12">
        <v>0.13679620000000001</v>
      </c>
      <c r="HU362" s="12">
        <v>2.8821210000000002</v>
      </c>
      <c r="HV362" s="12">
        <v>13511</v>
      </c>
      <c r="HW362" s="12">
        <v>1</v>
      </c>
      <c r="HX362" s="12">
        <v>0</v>
      </c>
      <c r="HY362" s="12">
        <v>0</v>
      </c>
      <c r="HZ362" s="12">
        <v>3789</v>
      </c>
      <c r="IA362" s="12">
        <v>1062.58</v>
      </c>
      <c r="IB362" s="12">
        <v>0.28043820000000003</v>
      </c>
      <c r="IC362" s="12">
        <v>284.52420000000001</v>
      </c>
      <c r="ID362" s="12">
        <v>18112.419999999998</v>
      </c>
      <c r="IE362" s="12">
        <v>-5.1773889999999998</v>
      </c>
      <c r="IF362" s="12">
        <v>1251.1369999999999</v>
      </c>
      <c r="IG362" s="12">
        <v>2473.7759999999998</v>
      </c>
      <c r="IH362" s="12">
        <v>0.31052629999999998</v>
      </c>
      <c r="II362" s="12">
        <v>43510</v>
      </c>
      <c r="IJ362" s="12">
        <v>778.88900000000001</v>
      </c>
      <c r="IK362" s="12">
        <v>0.23504820000000001</v>
      </c>
      <c r="IL362" s="12">
        <v>214</v>
      </c>
      <c r="IM362" s="12">
        <v>276</v>
      </c>
      <c r="IN362" s="12">
        <v>13394</v>
      </c>
      <c r="IO362" s="12">
        <v>0.99134040000000001</v>
      </c>
      <c r="IP362" s="12">
        <v>314</v>
      </c>
      <c r="IQ362" s="12">
        <v>0</v>
      </c>
      <c r="IR362" s="12">
        <v>87.104429999999994</v>
      </c>
      <c r="IS362" s="12">
        <v>17.791709999999998</v>
      </c>
      <c r="IT362" s="12">
        <v>87.104429999999994</v>
      </c>
      <c r="IU362" s="12">
        <v>17.791709999999998</v>
      </c>
      <c r="IV362" s="12">
        <v>87.104429999999994</v>
      </c>
      <c r="IW362" s="12">
        <v>17.791709999999998</v>
      </c>
      <c r="IX362" s="12">
        <v>285.05540000000002</v>
      </c>
      <c r="IY362" s="12">
        <v>57514.83</v>
      </c>
      <c r="IZ362" s="12">
        <v>24280.95</v>
      </c>
      <c r="JA362" s="12">
        <v>117</v>
      </c>
      <c r="JB362" s="12">
        <v>8.6596109999999994E-3</v>
      </c>
      <c r="JC362" s="12">
        <v>96943400</v>
      </c>
      <c r="JD362" s="12">
        <v>0.53105959999999997</v>
      </c>
      <c r="JE362" s="13" t="s">
        <v>309</v>
      </c>
      <c r="JF362" s="13">
        <v>26718</v>
      </c>
      <c r="JG362" s="13">
        <v>199218200</v>
      </c>
      <c r="JH362" s="13">
        <v>109822400</v>
      </c>
      <c r="JI362" s="13">
        <v>0.27907510000000002</v>
      </c>
      <c r="JJ362" s="13">
        <v>0.1538448</v>
      </c>
      <c r="JK362" s="13">
        <v>1.8140039999999999</v>
      </c>
      <c r="JL362" s="13">
        <v>6282</v>
      </c>
      <c r="JM362" s="13">
        <v>1477.039</v>
      </c>
      <c r="JN362" s="13">
        <v>0.23512240000000001</v>
      </c>
      <c r="JO362" s="13">
        <v>610.51620000000003</v>
      </c>
      <c r="JP362" s="13">
        <v>30870.89</v>
      </c>
      <c r="JQ362" s="13">
        <v>-8.9155090000000001</v>
      </c>
      <c r="JR362" s="13">
        <v>1534.6379999999999</v>
      </c>
      <c r="JS362" s="13">
        <v>1260.7639999999999</v>
      </c>
      <c r="JT362" s="13">
        <v>0.19238469999999999</v>
      </c>
      <c r="JU362" s="13">
        <v>138878</v>
      </c>
      <c r="JV362" s="13">
        <v>1558.9590000000001</v>
      </c>
      <c r="JW362" s="13">
        <v>8.3676509999999996E-2</v>
      </c>
      <c r="JX362" s="13">
        <v>610</v>
      </c>
      <c r="JY362" s="13">
        <v>328</v>
      </c>
      <c r="JZ362" s="13">
        <v>26364</v>
      </c>
      <c r="KA362" s="13">
        <v>0.98675049999999997</v>
      </c>
      <c r="KB362" s="13">
        <v>364.80270000000002</v>
      </c>
      <c r="KC362" s="13">
        <v>94.834500000000006</v>
      </c>
      <c r="KD362" s="13">
        <v>19.780750000000001</v>
      </c>
      <c r="KE362" s="13">
        <v>94.834500000000006</v>
      </c>
      <c r="KF362" s="13">
        <v>19.780750000000001</v>
      </c>
      <c r="KG362" s="13">
        <v>94.834500000000006</v>
      </c>
      <c r="KH362" s="13">
        <v>19.780750000000001</v>
      </c>
      <c r="KI362" s="13">
        <v>618.78520000000003</v>
      </c>
      <c r="KJ362" s="13">
        <v>194303.1</v>
      </c>
      <c r="KK362" s="13">
        <v>35669.269999999997</v>
      </c>
      <c r="KL362" s="13">
        <v>354</v>
      </c>
      <c r="KM362" s="13">
        <v>1.3249500000000001E-2</v>
      </c>
      <c r="KN362" s="13">
        <v>309040600</v>
      </c>
      <c r="KO362" s="13">
        <v>0.43292000000000003</v>
      </c>
    </row>
    <row r="363" spans="1:301" x14ac:dyDescent="0.75">
      <c r="A363">
        <v>367</v>
      </c>
      <c r="B363" t="s">
        <v>391</v>
      </c>
      <c r="C363" t="s">
        <v>311</v>
      </c>
      <c r="D363" t="s">
        <v>324</v>
      </c>
      <c r="E363" t="s">
        <v>321</v>
      </c>
      <c r="F363">
        <v>5</v>
      </c>
      <c r="G363" t="s">
        <v>302</v>
      </c>
      <c r="H363">
        <v>1</v>
      </c>
      <c r="I363">
        <v>22</v>
      </c>
      <c r="J363" s="1">
        <v>43969.469224537039</v>
      </c>
      <c r="K363" s="2">
        <f t="shared" si="10"/>
        <v>20</v>
      </c>
      <c r="L363" s="2">
        <f t="shared" si="11"/>
        <v>103238</v>
      </c>
      <c r="M363" s="3" t="s">
        <v>303</v>
      </c>
      <c r="N363" s="3">
        <v>12591</v>
      </c>
      <c r="O363" s="3">
        <v>200387000</v>
      </c>
      <c r="P363" s="3">
        <v>33433220</v>
      </c>
      <c r="Q363" s="3">
        <v>1.264006</v>
      </c>
      <c r="R363" s="3">
        <v>0.21089079999999999</v>
      </c>
      <c r="S363" s="3">
        <v>5.9936489999999996</v>
      </c>
      <c r="T363" s="3">
        <v>12591</v>
      </c>
      <c r="U363" s="3">
        <v>1</v>
      </c>
      <c r="V363" s="3">
        <v>0</v>
      </c>
      <c r="W363" s="3">
        <v>0</v>
      </c>
      <c r="X363" s="3">
        <v>6174</v>
      </c>
      <c r="Y363" s="3">
        <v>3027.422</v>
      </c>
      <c r="Z363" s="3">
        <v>0.49035020000000001</v>
      </c>
      <c r="AA363" s="3">
        <v>451.47980000000001</v>
      </c>
      <c r="AB363" s="3">
        <v>4125.1899999999996</v>
      </c>
      <c r="AC363" s="3">
        <v>-6.4001320000000002</v>
      </c>
      <c r="AD363" s="3">
        <v>1151.6410000000001</v>
      </c>
      <c r="AE363" s="3">
        <v>2781.28</v>
      </c>
      <c r="AF363" s="3">
        <v>0.13886780000000001</v>
      </c>
      <c r="AG363" s="3">
        <v>90669</v>
      </c>
      <c r="AH363" s="3">
        <v>1193.3789999999999</v>
      </c>
      <c r="AI363" s="3">
        <v>0.50983350000000005</v>
      </c>
      <c r="AJ363" s="3">
        <v>396</v>
      </c>
      <c r="AK363" s="3">
        <v>402</v>
      </c>
      <c r="AL363" s="3">
        <v>12366</v>
      </c>
      <c r="AM363" s="3">
        <v>0.98213010000000001</v>
      </c>
      <c r="AN363" s="3">
        <v>460</v>
      </c>
      <c r="AO363" s="3">
        <v>0</v>
      </c>
      <c r="AP363" s="3">
        <v>79.697239999999994</v>
      </c>
      <c r="AQ363" s="3">
        <v>21.87087</v>
      </c>
      <c r="AR363" s="3">
        <v>79.697239999999994</v>
      </c>
      <c r="AS363" s="3">
        <v>21.87087</v>
      </c>
      <c r="AT363" s="3">
        <v>79.697239999999994</v>
      </c>
      <c r="AU363" s="3">
        <v>21.87087</v>
      </c>
      <c r="AV363" s="3">
        <v>451.48</v>
      </c>
      <c r="AW363" s="3">
        <v>122666.8</v>
      </c>
      <c r="AX363" s="3">
        <v>1351.5360000000001</v>
      </c>
      <c r="AY363" s="3">
        <v>225</v>
      </c>
      <c r="AZ363" s="3">
        <v>1.7869909999999999E-2</v>
      </c>
      <c r="BA363" s="3">
        <v>233820200</v>
      </c>
      <c r="BB363" s="3">
        <v>1.4748969999999999</v>
      </c>
      <c r="BC363" s="5" t="s">
        <v>304</v>
      </c>
      <c r="BD363" s="5">
        <v>12189</v>
      </c>
      <c r="BE363" s="5">
        <v>212892000</v>
      </c>
      <c r="BF363" s="5">
        <v>31963940</v>
      </c>
      <c r="BG363" s="5">
        <v>1.4329240000000001</v>
      </c>
      <c r="BH363" s="5">
        <v>0.21514150000000001</v>
      </c>
      <c r="BI363" s="5">
        <v>6.6603810000000001</v>
      </c>
      <c r="BJ363" s="5">
        <v>12189</v>
      </c>
      <c r="BK363" s="5">
        <v>1</v>
      </c>
      <c r="BL363" s="5">
        <v>0</v>
      </c>
      <c r="BM363" s="5">
        <v>0</v>
      </c>
      <c r="BN363" s="5">
        <v>5836</v>
      </c>
      <c r="BO363" s="5">
        <v>2794.232</v>
      </c>
      <c r="BP363" s="5">
        <v>0.4787923</v>
      </c>
      <c r="BQ363" s="5">
        <v>469.06819999999999</v>
      </c>
      <c r="BR363" s="5">
        <v>3967.7689999999998</v>
      </c>
      <c r="BS363" s="5">
        <v>-1.8284659999999999</v>
      </c>
      <c r="BT363" s="5">
        <v>1146.191</v>
      </c>
      <c r="BU363" s="5">
        <v>2776.2649999999999</v>
      </c>
      <c r="BV363" s="5">
        <v>0.13090550000000001</v>
      </c>
      <c r="BW363" s="5">
        <v>93113</v>
      </c>
      <c r="BX363" s="5">
        <v>1209.23</v>
      </c>
      <c r="BY363" s="5">
        <v>0.54599739999999997</v>
      </c>
      <c r="BZ363" s="5">
        <v>404</v>
      </c>
      <c r="CA363" s="5">
        <v>417</v>
      </c>
      <c r="CB363" s="5">
        <v>12010</v>
      </c>
      <c r="CC363" s="5">
        <v>0.98531460000000004</v>
      </c>
      <c r="CD363" s="5">
        <v>474</v>
      </c>
      <c r="CE363" s="5">
        <v>0</v>
      </c>
      <c r="CF363" s="5">
        <v>78.951999999999998</v>
      </c>
      <c r="CG363" s="5">
        <v>20.5289</v>
      </c>
      <c r="CH363" s="5">
        <v>78.951999999999998</v>
      </c>
      <c r="CI363" s="5">
        <v>20.5289</v>
      </c>
      <c r="CJ363" s="5">
        <v>78.951999999999998</v>
      </c>
      <c r="CK363" s="5">
        <v>20.5289</v>
      </c>
      <c r="CL363" s="5">
        <v>473.84809999999999</v>
      </c>
      <c r="CM363" s="5">
        <v>119058.7</v>
      </c>
      <c r="CN363" s="5">
        <v>1291.5899999999999</v>
      </c>
      <c r="CO363" s="5">
        <v>179</v>
      </c>
      <c r="CP363" s="5">
        <v>1.468537E-2</v>
      </c>
      <c r="CQ363" s="5">
        <v>244856000</v>
      </c>
      <c r="CR363" s="5">
        <v>1.648066</v>
      </c>
      <c r="CS363" s="6" t="s">
        <v>305</v>
      </c>
      <c r="CT363" s="6">
        <v>19928</v>
      </c>
      <c r="CU363" s="6">
        <v>231837000</v>
      </c>
      <c r="CV363" s="6">
        <v>93084020</v>
      </c>
      <c r="CW363" s="6">
        <v>0.58378830000000004</v>
      </c>
      <c r="CX363" s="6">
        <v>0.23439470000000001</v>
      </c>
      <c r="CY363" s="6">
        <v>2.490621</v>
      </c>
      <c r="CZ363" s="6">
        <v>13323</v>
      </c>
      <c r="DA363" s="6">
        <v>0.66855679999999995</v>
      </c>
      <c r="DB363" s="6">
        <v>6605</v>
      </c>
      <c r="DC363" s="6">
        <v>0.33144319999999999</v>
      </c>
      <c r="DD363" s="6">
        <v>3965</v>
      </c>
      <c r="DE363" s="6">
        <v>788.90129999999999</v>
      </c>
      <c r="DF363" s="6">
        <v>0.19896630000000001</v>
      </c>
      <c r="DG363" s="6">
        <v>428.40170000000001</v>
      </c>
      <c r="DH363" s="6">
        <v>8203.9959999999992</v>
      </c>
      <c r="DI363" s="6">
        <v>-8.0067400000000006</v>
      </c>
      <c r="DJ363" s="6">
        <v>946.71950000000004</v>
      </c>
      <c r="DK363" s="6">
        <v>2796.3040000000001</v>
      </c>
      <c r="DL363" s="6">
        <v>0.22483980000000001</v>
      </c>
      <c r="DM363" s="6">
        <v>88632</v>
      </c>
      <c r="DN363" s="6">
        <v>1236.2629999999999</v>
      </c>
      <c r="DO363" s="6">
        <v>0.18235979999999999</v>
      </c>
      <c r="DP363" s="6">
        <v>421</v>
      </c>
      <c r="DQ363" s="6">
        <v>388</v>
      </c>
      <c r="DR363" s="6">
        <v>19890</v>
      </c>
      <c r="DS363" s="6">
        <v>0.99809309999999996</v>
      </c>
      <c r="DT363" s="6">
        <v>114</v>
      </c>
      <c r="DU363" s="6">
        <v>273</v>
      </c>
      <c r="DV363" s="6">
        <v>88.201679999999996</v>
      </c>
      <c r="DW363" s="6">
        <v>21.018650000000001</v>
      </c>
      <c r="DX363" s="6">
        <v>88.201679999999996</v>
      </c>
      <c r="DY363" s="6">
        <v>21.018650000000001</v>
      </c>
      <c r="DZ363" s="6">
        <v>88.201679999999996</v>
      </c>
      <c r="EA363" s="6">
        <v>21.018650000000001</v>
      </c>
      <c r="EB363" s="6">
        <v>463.48770000000002</v>
      </c>
      <c r="EC363" s="6">
        <v>138075.5</v>
      </c>
      <c r="ED363" s="6">
        <v>3377.4360000000001</v>
      </c>
      <c r="EE363" s="6">
        <v>38</v>
      </c>
      <c r="EF363" s="6">
        <v>1.906865E-3</v>
      </c>
      <c r="EG363" s="6">
        <v>324921100</v>
      </c>
      <c r="EH363" s="6">
        <v>0.81818290000000005</v>
      </c>
      <c r="EI363" s="8" t="s">
        <v>306</v>
      </c>
      <c r="EJ363" s="8">
        <v>17401</v>
      </c>
      <c r="EK363" s="8">
        <v>275328400</v>
      </c>
      <c r="EL363" s="8">
        <v>69423870</v>
      </c>
      <c r="EM363" s="8">
        <v>0.9092903</v>
      </c>
      <c r="EN363" s="8">
        <v>0.22927700000000001</v>
      </c>
      <c r="EO363" s="8">
        <v>3.9659040000000001</v>
      </c>
      <c r="EP363" s="8">
        <v>12074</v>
      </c>
      <c r="EQ363" s="8">
        <v>0.69386820000000005</v>
      </c>
      <c r="ER363" s="8">
        <v>5327</v>
      </c>
      <c r="ES363" s="8">
        <v>0.30613180000000001</v>
      </c>
      <c r="ET363" s="8">
        <v>4354</v>
      </c>
      <c r="EU363" s="8">
        <v>1089.4380000000001</v>
      </c>
      <c r="EV363" s="8">
        <v>0.25021549999999998</v>
      </c>
      <c r="EW363" s="8">
        <v>482.23020000000002</v>
      </c>
      <c r="EX363" s="8">
        <v>9284.9429999999993</v>
      </c>
      <c r="EY363" s="8">
        <v>-17.519749999999998</v>
      </c>
      <c r="EZ363" s="8">
        <v>916.48209999999995</v>
      </c>
      <c r="FA363" s="8">
        <v>2770.2550000000001</v>
      </c>
      <c r="FB363" s="8">
        <v>0.1875512</v>
      </c>
      <c r="FC363" s="8">
        <v>92780</v>
      </c>
      <c r="FD363" s="8">
        <v>1242.9690000000001</v>
      </c>
      <c r="FE363" s="8">
        <v>0.35671180000000002</v>
      </c>
      <c r="FF363" s="8">
        <v>389</v>
      </c>
      <c r="FG363" s="8">
        <v>439</v>
      </c>
      <c r="FH363" s="8">
        <v>17347</v>
      </c>
      <c r="FI363" s="8">
        <v>0.99689669999999997</v>
      </c>
      <c r="FJ363" s="8">
        <v>164</v>
      </c>
      <c r="FK363" s="8">
        <v>274</v>
      </c>
      <c r="FL363" s="8">
        <v>85.932469999999995</v>
      </c>
      <c r="FM363" s="8">
        <v>20.679120000000001</v>
      </c>
      <c r="FN363" s="8">
        <v>85.932469999999995</v>
      </c>
      <c r="FO363" s="8">
        <v>20.679120000000001</v>
      </c>
      <c r="FP363" s="8">
        <v>85.932469999999995</v>
      </c>
      <c r="FQ363" s="8">
        <v>20.679120000000001</v>
      </c>
      <c r="FR363" s="8">
        <v>483.25779999999997</v>
      </c>
      <c r="FS363" s="8">
        <v>134961.70000000001</v>
      </c>
      <c r="FT363" s="8">
        <v>4954.3230000000003</v>
      </c>
      <c r="FU363" s="8">
        <v>54</v>
      </c>
      <c r="FV363" s="8">
        <v>3.10327E-3</v>
      </c>
      <c r="FW363" s="8">
        <v>344752300</v>
      </c>
      <c r="FX363" s="8">
        <v>1.1385670000000001</v>
      </c>
      <c r="FY363" s="10" t="s">
        <v>307</v>
      </c>
      <c r="FZ363" s="10">
        <v>9470</v>
      </c>
      <c r="GA363" s="10">
        <v>57166380</v>
      </c>
      <c r="GB363" s="10">
        <v>12883620</v>
      </c>
      <c r="GC363" s="10">
        <v>0.63744210000000001</v>
      </c>
      <c r="GD363" s="10">
        <v>0.1436606</v>
      </c>
      <c r="GE363" s="10">
        <v>4.4371369999999999</v>
      </c>
      <c r="GF363" s="10">
        <v>9470</v>
      </c>
      <c r="GG363" s="10">
        <v>1</v>
      </c>
      <c r="GH363" s="10">
        <v>0</v>
      </c>
      <c r="GI363" s="10">
        <v>0</v>
      </c>
      <c r="GJ363" s="10">
        <v>3046</v>
      </c>
      <c r="GK363" s="10">
        <v>979.73770000000002</v>
      </c>
      <c r="GL363" s="10">
        <v>0.32164730000000002</v>
      </c>
      <c r="GM363" s="10">
        <v>281.78359999999998</v>
      </c>
      <c r="GN363" s="10">
        <v>1381.69</v>
      </c>
      <c r="GO363" s="10">
        <v>-2.2489240000000001</v>
      </c>
      <c r="GP363" s="10">
        <v>1242.941</v>
      </c>
      <c r="GQ363" s="10">
        <v>2446.752</v>
      </c>
      <c r="GR363" s="10">
        <v>0.242696</v>
      </c>
      <c r="GS363" s="10">
        <v>39020</v>
      </c>
      <c r="GT363" s="10">
        <v>756.06780000000003</v>
      </c>
      <c r="GU363" s="10">
        <v>0.39962550000000002</v>
      </c>
      <c r="GV363" s="10">
        <v>249</v>
      </c>
      <c r="GW363" s="10">
        <v>262</v>
      </c>
      <c r="GX363" s="10">
        <v>9387</v>
      </c>
      <c r="GY363" s="10">
        <v>0.99123550000000005</v>
      </c>
      <c r="GZ363" s="10">
        <v>316</v>
      </c>
      <c r="HA363" s="10">
        <v>0</v>
      </c>
      <c r="HB363" s="10">
        <v>88.278139999999993</v>
      </c>
      <c r="HC363" s="10">
        <v>18.385449999999999</v>
      </c>
      <c r="HD363" s="10">
        <v>88.278139999999993</v>
      </c>
      <c r="HE363" s="10">
        <v>18.385449999999999</v>
      </c>
      <c r="HF363" s="10">
        <v>88.278139999999993</v>
      </c>
      <c r="HG363" s="10">
        <v>18.385449999999999</v>
      </c>
      <c r="HH363" s="10">
        <v>283.6653</v>
      </c>
      <c r="HI363" s="10">
        <v>47322.12</v>
      </c>
      <c r="HJ363" s="10">
        <v>201.59119999999999</v>
      </c>
      <c r="HK363" s="10">
        <v>83</v>
      </c>
      <c r="HL363" s="10">
        <v>8.7645190000000001E-3</v>
      </c>
      <c r="HM363" s="10">
        <v>70049990</v>
      </c>
      <c r="HN363" s="10">
        <v>0.78110270000000004</v>
      </c>
      <c r="HO363" s="12" t="s">
        <v>308</v>
      </c>
      <c r="HP363" s="12">
        <v>9411</v>
      </c>
      <c r="HQ363" s="12">
        <v>67905800</v>
      </c>
      <c r="HR363" s="12">
        <v>12758470</v>
      </c>
      <c r="HS363" s="12">
        <v>0.76671739999999999</v>
      </c>
      <c r="HT363" s="12">
        <v>0.1440546</v>
      </c>
      <c r="HU363" s="12">
        <v>5.3224090000000004</v>
      </c>
      <c r="HV363" s="12">
        <v>9411</v>
      </c>
      <c r="HW363" s="12">
        <v>1</v>
      </c>
      <c r="HX363" s="12">
        <v>0</v>
      </c>
      <c r="HY363" s="12">
        <v>0</v>
      </c>
      <c r="HZ363" s="12">
        <v>3345</v>
      </c>
      <c r="IA363" s="12">
        <v>1188.931</v>
      </c>
      <c r="IB363" s="12">
        <v>0.3554351</v>
      </c>
      <c r="IC363" s="12">
        <v>295.1694</v>
      </c>
      <c r="ID363" s="12">
        <v>1451.5409999999999</v>
      </c>
      <c r="IE363" s="12">
        <v>-1.2902210000000001</v>
      </c>
      <c r="IF363" s="12">
        <v>1262.2449999999999</v>
      </c>
      <c r="IG363" s="12">
        <v>2423.6619999999998</v>
      </c>
      <c r="IH363" s="12">
        <v>0.22816210000000001</v>
      </c>
      <c r="II363" s="12">
        <v>41247</v>
      </c>
      <c r="IJ363" s="12">
        <v>785.11300000000006</v>
      </c>
      <c r="IK363" s="12">
        <v>0.46739770000000003</v>
      </c>
      <c r="IL363" s="12">
        <v>230</v>
      </c>
      <c r="IM363" s="12">
        <v>289</v>
      </c>
      <c r="IN363" s="12">
        <v>9287</v>
      </c>
      <c r="IO363" s="12">
        <v>0.98682389999999998</v>
      </c>
      <c r="IP363" s="12">
        <v>346</v>
      </c>
      <c r="IQ363" s="12">
        <v>0</v>
      </c>
      <c r="IR363" s="12">
        <v>87.294439999999994</v>
      </c>
      <c r="IS363" s="12">
        <v>17.426880000000001</v>
      </c>
      <c r="IT363" s="12">
        <v>87.294439999999994</v>
      </c>
      <c r="IU363" s="12">
        <v>17.426880000000001</v>
      </c>
      <c r="IV363" s="12">
        <v>87.294439999999994</v>
      </c>
      <c r="IW363" s="12">
        <v>17.426880000000001</v>
      </c>
      <c r="IX363" s="12">
        <v>295.97039999999998</v>
      </c>
      <c r="IY363" s="12">
        <v>48010.89</v>
      </c>
      <c r="IZ363" s="12">
        <v>223.88399999999999</v>
      </c>
      <c r="JA363" s="12">
        <v>124</v>
      </c>
      <c r="JB363" s="12">
        <v>1.317607E-2</v>
      </c>
      <c r="JC363" s="12">
        <v>80664270</v>
      </c>
      <c r="JD363" s="12">
        <v>0.91077200000000003</v>
      </c>
      <c r="JE363" s="13" t="s">
        <v>309</v>
      </c>
      <c r="JF363" s="13">
        <v>22248</v>
      </c>
      <c r="JG363" s="13">
        <v>173685600</v>
      </c>
      <c r="JH363" s="13">
        <v>74678670</v>
      </c>
      <c r="JI363" s="13">
        <v>0.35089890000000001</v>
      </c>
      <c r="JJ363" s="13">
        <v>0.15087410000000001</v>
      </c>
      <c r="JK363" s="13">
        <v>2.3257729999999999</v>
      </c>
      <c r="JL363" s="13">
        <v>5519</v>
      </c>
      <c r="JM363" s="13">
        <v>1369.0830000000001</v>
      </c>
      <c r="JN363" s="13">
        <v>0.24806719999999999</v>
      </c>
      <c r="JO363" s="13">
        <v>622.58579999999995</v>
      </c>
      <c r="JP363" s="13">
        <v>33124.83</v>
      </c>
      <c r="JQ363" s="13">
        <v>-0.79918739999999999</v>
      </c>
      <c r="JR363" s="13">
        <v>1539.7149999999999</v>
      </c>
      <c r="JS363" s="13">
        <v>1249.357</v>
      </c>
      <c r="JT363" s="13">
        <v>0.20162040000000001</v>
      </c>
      <c r="JU363" s="13">
        <v>110346</v>
      </c>
      <c r="JV363" s="13">
        <v>1504.423</v>
      </c>
      <c r="JW363" s="13">
        <v>0.15891069999999999</v>
      </c>
      <c r="JX363" s="13">
        <v>623</v>
      </c>
      <c r="JY363" s="13">
        <v>276</v>
      </c>
      <c r="JZ363" s="13">
        <v>21935</v>
      </c>
      <c r="KA363" s="13">
        <v>0.98593129999999995</v>
      </c>
      <c r="KB363" s="13">
        <v>364.80270000000002</v>
      </c>
      <c r="KC363" s="13">
        <v>97.723789999999994</v>
      </c>
      <c r="KD363" s="13">
        <v>19.12698</v>
      </c>
      <c r="KE363" s="13">
        <v>97.723789999999994</v>
      </c>
      <c r="KF363" s="13">
        <v>19.12698</v>
      </c>
      <c r="KG363" s="13">
        <v>97.723789999999994</v>
      </c>
      <c r="KH363" s="13">
        <v>19.12698</v>
      </c>
      <c r="KI363" s="13">
        <v>627.88930000000005</v>
      </c>
      <c r="KJ363" s="13">
        <v>152683.9</v>
      </c>
      <c r="KK363" s="13">
        <v>49319.24</v>
      </c>
      <c r="KL363" s="13">
        <v>313</v>
      </c>
      <c r="KM363" s="13">
        <v>1.406868E-2</v>
      </c>
      <c r="KN363" s="13">
        <v>248364300</v>
      </c>
      <c r="KO363" s="13">
        <v>0.50177289999999997</v>
      </c>
    </row>
    <row r="364" spans="1:301" x14ac:dyDescent="0.75">
      <c r="A364">
        <v>368</v>
      </c>
      <c r="B364" t="s">
        <v>388</v>
      </c>
      <c r="C364" t="s">
        <v>311</v>
      </c>
      <c r="D364" t="s">
        <v>315</v>
      </c>
      <c r="E364" t="s">
        <v>313</v>
      </c>
      <c r="F364">
        <v>5</v>
      </c>
      <c r="G364" t="s">
        <v>302</v>
      </c>
      <c r="H364">
        <v>1</v>
      </c>
      <c r="I364">
        <v>23</v>
      </c>
      <c r="J364" s="1">
        <v>43969.470578703702</v>
      </c>
      <c r="K364" s="2">
        <f t="shared" si="10"/>
        <v>20</v>
      </c>
      <c r="L364" s="2">
        <f t="shared" si="11"/>
        <v>142613</v>
      </c>
      <c r="M364" s="3" t="s">
        <v>303</v>
      </c>
      <c r="N364" s="3">
        <v>16491</v>
      </c>
      <c r="O364" s="3">
        <v>285509000</v>
      </c>
      <c r="P364" s="3">
        <v>46342340</v>
      </c>
      <c r="Q364" s="3">
        <v>1.0498460000000001</v>
      </c>
      <c r="R364" s="3">
        <v>0.17040569999999999</v>
      </c>
      <c r="S364" s="3">
        <v>6.1608660000000004</v>
      </c>
      <c r="T364" s="3">
        <v>16491</v>
      </c>
      <c r="U364" s="3">
        <v>1</v>
      </c>
      <c r="V364" s="3">
        <v>0</v>
      </c>
      <c r="W364" s="3">
        <v>0</v>
      </c>
      <c r="X364" s="3">
        <v>7604</v>
      </c>
      <c r="Y364" s="3">
        <v>3506.2040000000002</v>
      </c>
      <c r="Z364" s="3">
        <v>0.46110000000000001</v>
      </c>
      <c r="AA364" s="3">
        <v>514.77859999999998</v>
      </c>
      <c r="AB364" s="3">
        <v>3915.5259999999998</v>
      </c>
      <c r="AC364" s="3">
        <v>-12.56179</v>
      </c>
      <c r="AD364" s="3">
        <v>1267.856</v>
      </c>
      <c r="AE364" s="3">
        <v>2847.5610000000001</v>
      </c>
      <c r="AF364" s="3">
        <v>0.1957064</v>
      </c>
      <c r="AG364" s="3">
        <v>84264</v>
      </c>
      <c r="AH364" s="3">
        <v>1258.9469999999999</v>
      </c>
      <c r="AI364" s="3">
        <v>0.5194145</v>
      </c>
      <c r="AJ364" s="3">
        <v>428</v>
      </c>
      <c r="AK364" s="3">
        <v>404</v>
      </c>
      <c r="AL364" s="3">
        <v>16147</v>
      </c>
      <c r="AM364" s="3">
        <v>0.97914020000000002</v>
      </c>
      <c r="AN364" s="3">
        <v>455</v>
      </c>
      <c r="AO364" s="3">
        <v>0</v>
      </c>
      <c r="AP364" s="3">
        <v>80.947299999999998</v>
      </c>
      <c r="AQ364" s="3">
        <v>22.09535</v>
      </c>
      <c r="AR364" s="3">
        <v>80.947299999999998</v>
      </c>
      <c r="AS364" s="3">
        <v>22.09535</v>
      </c>
      <c r="AT364" s="3">
        <v>80.947299999999998</v>
      </c>
      <c r="AU364" s="3">
        <v>22.09535</v>
      </c>
      <c r="AV364" s="3">
        <v>514.77869999999996</v>
      </c>
      <c r="AW364" s="3">
        <v>129972.1</v>
      </c>
      <c r="AX364" s="3">
        <v>929.67960000000005</v>
      </c>
      <c r="AY364" s="3">
        <v>344</v>
      </c>
      <c r="AZ364" s="3">
        <v>2.0859860000000001E-2</v>
      </c>
      <c r="BA364" s="3">
        <v>331851300</v>
      </c>
      <c r="BB364" s="3">
        <v>1.2202519999999999</v>
      </c>
      <c r="BC364" s="5" t="s">
        <v>304</v>
      </c>
      <c r="BD364" s="5">
        <v>18129</v>
      </c>
      <c r="BE364" s="5">
        <v>309010800</v>
      </c>
      <c r="BF364" s="5">
        <v>74129780</v>
      </c>
      <c r="BG364" s="5">
        <v>0.94021250000000001</v>
      </c>
      <c r="BH364" s="5">
        <v>0.2255511</v>
      </c>
      <c r="BI364" s="5">
        <v>4.1685119999999998</v>
      </c>
      <c r="BJ364" s="5">
        <v>18129</v>
      </c>
      <c r="BK364" s="5">
        <v>1</v>
      </c>
      <c r="BL364" s="5">
        <v>0</v>
      </c>
      <c r="BM364" s="5">
        <v>0</v>
      </c>
      <c r="BN364" s="5">
        <v>8866</v>
      </c>
      <c r="BO364" s="5">
        <v>4335.9229999999998</v>
      </c>
      <c r="BP364" s="5">
        <v>0.4890507</v>
      </c>
      <c r="BQ364" s="5">
        <v>517.42920000000004</v>
      </c>
      <c r="BR364" s="5">
        <v>10784.25</v>
      </c>
      <c r="BS364" s="5">
        <v>-0.52363709999999997</v>
      </c>
      <c r="BT364" s="5">
        <v>1269.4960000000001</v>
      </c>
      <c r="BU364" s="5">
        <v>2845.857</v>
      </c>
      <c r="BV364" s="5">
        <v>0.18319340000000001</v>
      </c>
      <c r="BW364" s="5">
        <v>98961</v>
      </c>
      <c r="BX364" s="5">
        <v>1280.317</v>
      </c>
      <c r="BY364" s="5">
        <v>0.37581979999999998</v>
      </c>
      <c r="BZ364" s="5">
        <v>464</v>
      </c>
      <c r="CA364" s="5">
        <v>396</v>
      </c>
      <c r="CB364" s="5">
        <v>17803</v>
      </c>
      <c r="CC364" s="5">
        <v>0.98201780000000005</v>
      </c>
      <c r="CD364" s="5">
        <v>447</v>
      </c>
      <c r="CE364" s="5">
        <v>0</v>
      </c>
      <c r="CF364" s="5">
        <v>80.997569999999996</v>
      </c>
      <c r="CG364" s="5">
        <v>22.487690000000001</v>
      </c>
      <c r="CH364" s="5">
        <v>80.997569999999996</v>
      </c>
      <c r="CI364" s="5">
        <v>22.487690000000001</v>
      </c>
      <c r="CJ364" s="5">
        <v>80.997569999999996</v>
      </c>
      <c r="CK364" s="5">
        <v>22.487690000000001</v>
      </c>
      <c r="CL364" s="5">
        <v>517.42939999999999</v>
      </c>
      <c r="CM364" s="5">
        <v>131112.4</v>
      </c>
      <c r="CN364" s="5">
        <v>6415.1379999999999</v>
      </c>
      <c r="CO364" s="5">
        <v>326</v>
      </c>
      <c r="CP364" s="5">
        <v>1.798224E-2</v>
      </c>
      <c r="CQ364" s="5">
        <v>383140600</v>
      </c>
      <c r="CR364" s="5">
        <v>1.165764</v>
      </c>
      <c r="CS364" s="6" t="s">
        <v>305</v>
      </c>
      <c r="CT364" s="6">
        <v>26975</v>
      </c>
      <c r="CU364" s="6">
        <v>596133600</v>
      </c>
      <c r="CV364" s="6">
        <v>88500740</v>
      </c>
      <c r="CW364" s="6">
        <v>0.81925800000000004</v>
      </c>
      <c r="CX364" s="6">
        <v>0.12162530000000001</v>
      </c>
      <c r="CY364" s="6">
        <v>6.7359169999999997</v>
      </c>
      <c r="CZ364" s="6">
        <v>10438</v>
      </c>
      <c r="DA364" s="6">
        <v>0.38695089999999999</v>
      </c>
      <c r="DB364" s="6">
        <v>16537</v>
      </c>
      <c r="DC364" s="6">
        <v>0.61304910000000001</v>
      </c>
      <c r="DD364" s="6">
        <v>6286</v>
      </c>
      <c r="DE364" s="6">
        <v>1464.83</v>
      </c>
      <c r="DF364" s="6">
        <v>0.2330306</v>
      </c>
      <c r="DG364" s="6">
        <v>546.83540000000005</v>
      </c>
      <c r="DH364" s="6">
        <v>13530.35</v>
      </c>
      <c r="DI364" s="6">
        <v>-5.3489579999999997</v>
      </c>
      <c r="DJ364" s="6">
        <v>1039.7449999999999</v>
      </c>
      <c r="DK364" s="6">
        <v>2818.7579999999998</v>
      </c>
      <c r="DL364" s="6">
        <v>0.23172809999999999</v>
      </c>
      <c r="DM364" s="6">
        <v>116408</v>
      </c>
      <c r="DN364" s="6">
        <v>1374.144</v>
      </c>
      <c r="DO364" s="6">
        <v>0.54977140000000002</v>
      </c>
      <c r="DP364" s="6">
        <v>403</v>
      </c>
      <c r="DQ364" s="6">
        <v>475</v>
      </c>
      <c r="DR364" s="6">
        <v>26953</v>
      </c>
      <c r="DS364" s="6">
        <v>0.99918439999999997</v>
      </c>
      <c r="DT364" s="6">
        <v>239</v>
      </c>
      <c r="DU364" s="6">
        <v>235</v>
      </c>
      <c r="DV364" s="6">
        <v>90.314220000000006</v>
      </c>
      <c r="DW364" s="6">
        <v>22.68582</v>
      </c>
      <c r="DX364" s="6">
        <v>90.314220000000006</v>
      </c>
      <c r="DY364" s="6">
        <v>22.68582</v>
      </c>
      <c r="DZ364" s="6">
        <v>90.314220000000006</v>
      </c>
      <c r="EA364" s="6">
        <v>22.68582</v>
      </c>
      <c r="EB364" s="6">
        <v>546.8356</v>
      </c>
      <c r="EC364" s="6">
        <v>136735.9</v>
      </c>
      <c r="ED364" s="6">
        <v>6786.6639999999998</v>
      </c>
      <c r="EE364" s="6">
        <v>22</v>
      </c>
      <c r="EF364" s="6">
        <v>8.1556990000000002E-4</v>
      </c>
      <c r="EG364" s="6">
        <v>684634400</v>
      </c>
      <c r="EH364" s="6">
        <v>0.94088329999999998</v>
      </c>
      <c r="EI364" s="8" t="s">
        <v>306</v>
      </c>
      <c r="EJ364" s="8">
        <v>23928</v>
      </c>
      <c r="EK364" s="8">
        <v>510339300</v>
      </c>
      <c r="EL364" s="8">
        <v>54712750</v>
      </c>
      <c r="EM364" s="8">
        <v>0.89134570000000002</v>
      </c>
      <c r="EN364" s="8">
        <v>9.5559920000000007E-2</v>
      </c>
      <c r="EO364" s="8">
        <v>9.3276109999999992</v>
      </c>
      <c r="EP364" s="8">
        <v>9822</v>
      </c>
      <c r="EQ364" s="8">
        <v>0.4104815</v>
      </c>
      <c r="ER364" s="8">
        <v>14106</v>
      </c>
      <c r="ES364" s="8">
        <v>0.58951849999999995</v>
      </c>
      <c r="ET364" s="8">
        <v>5224</v>
      </c>
      <c r="EU364" s="8">
        <v>1140.5119999999999</v>
      </c>
      <c r="EV364" s="8">
        <v>0.2183216</v>
      </c>
      <c r="EW364" s="8">
        <v>541.48869999999999</v>
      </c>
      <c r="EX364" s="8">
        <v>8253.7060000000001</v>
      </c>
      <c r="EY364" s="8">
        <v>11.472060000000001</v>
      </c>
      <c r="EZ364" s="8">
        <v>1047.8910000000001</v>
      </c>
      <c r="FA364" s="8">
        <v>2817.1889999999999</v>
      </c>
      <c r="FB364" s="8">
        <v>0.23829349999999999</v>
      </c>
      <c r="FC364" s="8">
        <v>100414</v>
      </c>
      <c r="FD364" s="8">
        <v>1365.646</v>
      </c>
      <c r="FE364" s="8">
        <v>0.65019119999999997</v>
      </c>
      <c r="FF364" s="8">
        <v>468</v>
      </c>
      <c r="FG364" s="8">
        <v>465</v>
      </c>
      <c r="FH364" s="8">
        <v>23902</v>
      </c>
      <c r="FI364" s="8">
        <v>0.99891339999999995</v>
      </c>
      <c r="FJ364" s="8">
        <v>220</v>
      </c>
      <c r="FK364" s="8">
        <v>244</v>
      </c>
      <c r="FL364" s="8">
        <v>88.828569999999999</v>
      </c>
      <c r="FM364" s="8">
        <v>22.811</v>
      </c>
      <c r="FN364" s="8">
        <v>88.828569999999999</v>
      </c>
      <c r="FO364" s="8">
        <v>22.811</v>
      </c>
      <c r="FP364" s="8">
        <v>88.828569999999999</v>
      </c>
      <c r="FQ364" s="8">
        <v>22.811</v>
      </c>
      <c r="FR364" s="8">
        <v>542.75019999999995</v>
      </c>
      <c r="FS364" s="8">
        <v>143581.20000000001</v>
      </c>
      <c r="FT364" s="8">
        <v>2847.027</v>
      </c>
      <c r="FU364" s="8">
        <v>26</v>
      </c>
      <c r="FV364" s="8">
        <v>1.0865930000000001E-3</v>
      </c>
      <c r="FW364" s="8">
        <v>565052000</v>
      </c>
      <c r="FX364" s="8">
        <v>0.98690560000000005</v>
      </c>
      <c r="FY364" s="10" t="s">
        <v>307</v>
      </c>
      <c r="FZ364" s="10">
        <v>12879</v>
      </c>
      <c r="GA364" s="10">
        <v>65506920</v>
      </c>
      <c r="GB364" s="10">
        <v>13295860</v>
      </c>
      <c r="GC364" s="10">
        <v>0.39493250000000002</v>
      </c>
      <c r="GD364" s="10">
        <v>8.0158969999999996E-2</v>
      </c>
      <c r="GE364" s="10">
        <v>4.9268669999999997</v>
      </c>
      <c r="GF364" s="10">
        <v>12879</v>
      </c>
      <c r="GG364" s="10">
        <v>1</v>
      </c>
      <c r="GH364" s="10">
        <v>0</v>
      </c>
      <c r="GI364" s="10">
        <v>0</v>
      </c>
      <c r="GJ364" s="10">
        <v>3030</v>
      </c>
      <c r="GK364" s="10">
        <v>712.85820000000001</v>
      </c>
      <c r="GL364" s="10">
        <v>0.2352667</v>
      </c>
      <c r="GM364" s="10">
        <v>295.1694</v>
      </c>
      <c r="GN364" s="10">
        <v>607.95540000000005</v>
      </c>
      <c r="GO364" s="10">
        <v>0.47350639999999999</v>
      </c>
      <c r="GP364" s="10">
        <v>1320.4649999999999</v>
      </c>
      <c r="GQ364" s="10">
        <v>2496.9090000000001</v>
      </c>
      <c r="GR364" s="10">
        <v>0.38014700000000001</v>
      </c>
      <c r="GS364" s="10">
        <v>33879</v>
      </c>
      <c r="GT364" s="10">
        <v>762.76589999999999</v>
      </c>
      <c r="GU364" s="10">
        <v>0.43897720000000001</v>
      </c>
      <c r="GV364" s="10">
        <v>291</v>
      </c>
      <c r="GW364" s="10">
        <v>199</v>
      </c>
      <c r="GX364" s="10">
        <v>12772</v>
      </c>
      <c r="GY364" s="10">
        <v>0.99169189999999996</v>
      </c>
      <c r="GZ364" s="10">
        <v>251</v>
      </c>
      <c r="HA364" s="10">
        <v>0</v>
      </c>
      <c r="HB364" s="10">
        <v>88.294430000000006</v>
      </c>
      <c r="HC364" s="10">
        <v>19.072299999999998</v>
      </c>
      <c r="HD364" s="10">
        <v>88.294430000000006</v>
      </c>
      <c r="HE364" s="10">
        <v>19.072299999999998</v>
      </c>
      <c r="HF364" s="10">
        <v>88.294430000000006</v>
      </c>
      <c r="HG364" s="10">
        <v>19.072299999999998</v>
      </c>
      <c r="HH364" s="10">
        <v>298.82639999999998</v>
      </c>
      <c r="HI364" s="10">
        <v>48402.98</v>
      </c>
      <c r="HJ364" s="10">
        <v>28.698640000000001</v>
      </c>
      <c r="HK364" s="10">
        <v>107</v>
      </c>
      <c r="HL364" s="10">
        <v>8.3080989999999993E-3</v>
      </c>
      <c r="HM364" s="10">
        <v>78802780</v>
      </c>
      <c r="HN364" s="10">
        <v>0.4750915</v>
      </c>
      <c r="HO364" s="12" t="s">
        <v>308</v>
      </c>
      <c r="HP364" s="12">
        <v>13386</v>
      </c>
      <c r="HQ364" s="12">
        <v>53617400</v>
      </c>
      <c r="HR364" s="12">
        <v>13541730</v>
      </c>
      <c r="HS364" s="12">
        <v>0.29922929999999998</v>
      </c>
      <c r="HT364" s="12">
        <v>7.5574020000000006E-2</v>
      </c>
      <c r="HU364" s="12">
        <v>3.9594209999999999</v>
      </c>
      <c r="HV364" s="12">
        <v>13386</v>
      </c>
      <c r="HW364" s="12">
        <v>1</v>
      </c>
      <c r="HX364" s="12">
        <v>0</v>
      </c>
      <c r="HY364" s="12">
        <v>0</v>
      </c>
      <c r="HZ364" s="12">
        <v>3056</v>
      </c>
      <c r="IA364" s="12">
        <v>697.67939999999999</v>
      </c>
      <c r="IB364" s="12">
        <v>0.22829820000000001</v>
      </c>
      <c r="IC364" s="12">
        <v>274.01639999999998</v>
      </c>
      <c r="ID364" s="12">
        <v>553.45079999999996</v>
      </c>
      <c r="IE364" s="12">
        <v>4.8772779999999996</v>
      </c>
      <c r="IF364" s="12">
        <v>1321.8119999999999</v>
      </c>
      <c r="IG364" s="12">
        <v>2500.9580000000001</v>
      </c>
      <c r="IH364" s="12">
        <v>0.41077730000000001</v>
      </c>
      <c r="II364" s="12">
        <v>32587</v>
      </c>
      <c r="IJ364" s="12">
        <v>716.72630000000004</v>
      </c>
      <c r="IK364" s="12">
        <v>0.35608319999999999</v>
      </c>
      <c r="IL364" s="12">
        <v>275</v>
      </c>
      <c r="IM364" s="12">
        <v>171</v>
      </c>
      <c r="IN364" s="12">
        <v>13312</v>
      </c>
      <c r="IO364" s="12">
        <v>0.99447180000000002</v>
      </c>
      <c r="IP364" s="12">
        <v>238</v>
      </c>
      <c r="IQ364" s="12">
        <v>0</v>
      </c>
      <c r="IR364" s="12">
        <v>90.176609999999997</v>
      </c>
      <c r="IS364" s="12">
        <v>20.38308</v>
      </c>
      <c r="IT364" s="12">
        <v>90.176609999999997</v>
      </c>
      <c r="IU364" s="12">
        <v>20.38308</v>
      </c>
      <c r="IV364" s="12">
        <v>90.176609999999997</v>
      </c>
      <c r="IW364" s="12">
        <v>20.38308</v>
      </c>
      <c r="IX364" s="12">
        <v>274.4941</v>
      </c>
      <c r="IY364" s="12">
        <v>43248.41</v>
      </c>
      <c r="IZ364" s="12">
        <v>22.8827</v>
      </c>
      <c r="JA364" s="12">
        <v>74</v>
      </c>
      <c r="JB364" s="12">
        <v>5.5281640000000003E-3</v>
      </c>
      <c r="JC364" s="12">
        <v>67159140</v>
      </c>
      <c r="JD364" s="12">
        <v>0.37480330000000001</v>
      </c>
      <c r="JE364" s="13" t="s">
        <v>309</v>
      </c>
      <c r="JF364" s="13">
        <v>30825</v>
      </c>
      <c r="JG364" s="13">
        <v>409493300</v>
      </c>
      <c r="JH364" s="13">
        <v>166880500</v>
      </c>
      <c r="JI364" s="13">
        <v>0.43096370000000001</v>
      </c>
      <c r="JJ364" s="13">
        <v>0.17563029999999999</v>
      </c>
      <c r="JK364" s="13">
        <v>2.4538120000000001</v>
      </c>
      <c r="JL364" s="13">
        <v>7808</v>
      </c>
      <c r="JM364" s="13">
        <v>1977.7729999999999</v>
      </c>
      <c r="JN364" s="13">
        <v>0.2533009</v>
      </c>
      <c r="JO364" s="13">
        <v>2546.2399999999998</v>
      </c>
      <c r="JP364" s="13">
        <v>39329.19</v>
      </c>
      <c r="JQ364" s="13">
        <v>-2.7673130000000001</v>
      </c>
      <c r="JR364" s="13">
        <v>1646.991</v>
      </c>
      <c r="JS364" s="13">
        <v>1212.7670000000001</v>
      </c>
      <c r="JT364" s="13">
        <v>5.9009220000000001E-2</v>
      </c>
      <c r="JU364" s="13">
        <v>522376</v>
      </c>
      <c r="JV364" s="13">
        <v>5219.5810000000001</v>
      </c>
      <c r="JW364" s="13">
        <v>0.1771818</v>
      </c>
      <c r="JX364" s="13">
        <v>2547</v>
      </c>
      <c r="JY364" s="13">
        <v>412</v>
      </c>
      <c r="JZ364" s="13">
        <v>30438</v>
      </c>
      <c r="KA364" s="13">
        <v>0.98744520000000002</v>
      </c>
      <c r="KB364" s="13">
        <v>1394.672</v>
      </c>
      <c r="KC364" s="13">
        <v>92.816180000000003</v>
      </c>
      <c r="KD364" s="13">
        <v>21.60548</v>
      </c>
      <c r="KE364" s="13">
        <v>92.816180000000003</v>
      </c>
      <c r="KF364" s="13">
        <v>21.60548</v>
      </c>
      <c r="KG364" s="13">
        <v>92.816180000000003</v>
      </c>
      <c r="KH364" s="13">
        <v>21.60548</v>
      </c>
      <c r="KI364" s="13">
        <v>2546.241</v>
      </c>
      <c r="KJ364" s="13">
        <v>1003913</v>
      </c>
      <c r="KK364" s="13">
        <v>50179.57</v>
      </c>
      <c r="KL364" s="13">
        <v>387</v>
      </c>
      <c r="KM364" s="13">
        <v>1.255474E-2</v>
      </c>
      <c r="KN364" s="13">
        <v>576373800</v>
      </c>
      <c r="KO364" s="13">
        <v>0.60659399999999997</v>
      </c>
    </row>
    <row r="365" spans="1:301" x14ac:dyDescent="0.75">
      <c r="A365">
        <v>369</v>
      </c>
      <c r="B365" t="s">
        <v>385</v>
      </c>
      <c r="C365" t="s">
        <v>311</v>
      </c>
      <c r="D365" t="s">
        <v>312</v>
      </c>
      <c r="E365" t="s">
        <v>316</v>
      </c>
      <c r="F365">
        <v>5</v>
      </c>
      <c r="G365" t="s">
        <v>302</v>
      </c>
      <c r="H365">
        <v>1</v>
      </c>
      <c r="I365">
        <v>24</v>
      </c>
      <c r="J365" s="1">
        <v>43969.471944444442</v>
      </c>
      <c r="K365" s="2">
        <f t="shared" si="10"/>
        <v>20</v>
      </c>
      <c r="L365" s="2">
        <f t="shared" si="11"/>
        <v>216365</v>
      </c>
      <c r="M365" s="3" t="s">
        <v>303</v>
      </c>
      <c r="N365" s="3">
        <v>24220</v>
      </c>
      <c r="O365" s="3">
        <v>553083600</v>
      </c>
      <c r="P365" s="3">
        <v>152217100</v>
      </c>
      <c r="Q365" s="3">
        <v>0.94284990000000002</v>
      </c>
      <c r="R365" s="3">
        <v>0.25948670000000001</v>
      </c>
      <c r="S365" s="3">
        <v>3.6335190000000002</v>
      </c>
      <c r="T365" s="3">
        <v>24220</v>
      </c>
      <c r="U365" s="3">
        <v>1</v>
      </c>
      <c r="V365" s="3">
        <v>0</v>
      </c>
      <c r="W365" s="3">
        <v>0</v>
      </c>
      <c r="X365" s="3">
        <v>11401</v>
      </c>
      <c r="Y365" s="3">
        <v>5366.7550000000001</v>
      </c>
      <c r="Z365" s="3">
        <v>0.4707267</v>
      </c>
      <c r="AA365" s="3">
        <v>609.57770000000005</v>
      </c>
      <c r="AB365" s="3">
        <v>40519.07</v>
      </c>
      <c r="AC365" s="3">
        <v>-2.3479260000000002</v>
      </c>
      <c r="AD365" s="3">
        <v>1249.6610000000001</v>
      </c>
      <c r="AE365" s="3">
        <v>2800.7930000000001</v>
      </c>
      <c r="AF365" s="3">
        <v>0.1426434</v>
      </c>
      <c r="AG365" s="3">
        <v>169794</v>
      </c>
      <c r="AH365" s="3">
        <v>1573.01</v>
      </c>
      <c r="AI365" s="3">
        <v>0.32303599999999999</v>
      </c>
      <c r="AJ365" s="3">
        <v>510</v>
      </c>
      <c r="AK365" s="3">
        <v>500</v>
      </c>
      <c r="AL365" s="3">
        <v>23813</v>
      </c>
      <c r="AM365" s="3">
        <v>0.98319570000000001</v>
      </c>
      <c r="AN365" s="3">
        <v>555</v>
      </c>
      <c r="AO365" s="3">
        <v>0</v>
      </c>
      <c r="AP365" s="3">
        <v>82.900090000000006</v>
      </c>
      <c r="AQ365" s="3">
        <v>22.921869999999998</v>
      </c>
      <c r="AR365" s="3">
        <v>82.900090000000006</v>
      </c>
      <c r="AS365" s="3">
        <v>22.921869999999998</v>
      </c>
      <c r="AT365" s="3">
        <v>82.900090000000006</v>
      </c>
      <c r="AU365" s="3">
        <v>22.921869999999998</v>
      </c>
      <c r="AV365" s="3">
        <v>609.5779</v>
      </c>
      <c r="AW365" s="3">
        <v>225514.6</v>
      </c>
      <c r="AX365" s="3">
        <v>67786.75</v>
      </c>
      <c r="AY365" s="3">
        <v>407</v>
      </c>
      <c r="AZ365" s="3">
        <v>1.680429E-2</v>
      </c>
      <c r="BA365" s="3">
        <v>705300700</v>
      </c>
      <c r="BB365" s="3">
        <v>1.202337</v>
      </c>
      <c r="BC365" s="5" t="s">
        <v>304</v>
      </c>
      <c r="BD365" s="5">
        <v>24512</v>
      </c>
      <c r="BE365" s="5">
        <v>565201000</v>
      </c>
      <c r="BF365" s="5">
        <v>86478910</v>
      </c>
      <c r="BG365" s="5">
        <v>0.94068770000000002</v>
      </c>
      <c r="BH365" s="5">
        <v>0.14393049999999999</v>
      </c>
      <c r="BI365" s="5">
        <v>6.5357089999999998</v>
      </c>
      <c r="BJ365" s="5">
        <v>24512</v>
      </c>
      <c r="BK365" s="5">
        <v>1</v>
      </c>
      <c r="BL365" s="5">
        <v>0</v>
      </c>
      <c r="BM365" s="5">
        <v>0</v>
      </c>
      <c r="BN365" s="5">
        <v>10993</v>
      </c>
      <c r="BO365" s="5">
        <v>4930.0770000000002</v>
      </c>
      <c r="BP365" s="5">
        <v>0.44847419999999999</v>
      </c>
      <c r="BQ365" s="5">
        <v>546.35519999999997</v>
      </c>
      <c r="BR365" s="5">
        <v>18096.03</v>
      </c>
      <c r="BS365" s="5">
        <v>2.5140600000000002</v>
      </c>
      <c r="BT365" s="5">
        <v>1276.393</v>
      </c>
      <c r="BU365" s="5">
        <v>2797.7719999999999</v>
      </c>
      <c r="BV365" s="5">
        <v>0.18703030000000001</v>
      </c>
      <c r="BW365" s="5">
        <v>131059</v>
      </c>
      <c r="BX365" s="5">
        <v>1419.0830000000001</v>
      </c>
      <c r="BY365" s="5">
        <v>0.53963269999999997</v>
      </c>
      <c r="BZ365" s="5">
        <v>429</v>
      </c>
      <c r="CA365" s="5">
        <v>494</v>
      </c>
      <c r="CB365" s="5">
        <v>24112</v>
      </c>
      <c r="CC365" s="5">
        <v>0.98368140000000004</v>
      </c>
      <c r="CD365" s="5">
        <v>546</v>
      </c>
      <c r="CE365" s="5">
        <v>0</v>
      </c>
      <c r="CF365" s="5">
        <v>83.170689999999993</v>
      </c>
      <c r="CG365" s="5">
        <v>22.091729999999998</v>
      </c>
      <c r="CH365" s="5">
        <v>83.170689999999993</v>
      </c>
      <c r="CI365" s="5">
        <v>22.091729999999998</v>
      </c>
      <c r="CJ365" s="5">
        <v>83.170689999999993</v>
      </c>
      <c r="CK365" s="5">
        <v>22.091729999999998</v>
      </c>
      <c r="CL365" s="5">
        <v>548.20860000000005</v>
      </c>
      <c r="CM365" s="5">
        <v>177056.8</v>
      </c>
      <c r="CN365" s="5">
        <v>13359.43</v>
      </c>
      <c r="CO365" s="5">
        <v>400</v>
      </c>
      <c r="CP365" s="5">
        <v>1.6318539999999999E-2</v>
      </c>
      <c r="CQ365" s="5">
        <v>651679900</v>
      </c>
      <c r="CR365" s="5">
        <v>1.0846180000000001</v>
      </c>
      <c r="CS365" s="6" t="s">
        <v>305</v>
      </c>
      <c r="CT365" s="6">
        <v>41727</v>
      </c>
      <c r="CU365" s="6">
        <v>1234127000</v>
      </c>
      <c r="CV365" s="6">
        <v>475309700</v>
      </c>
      <c r="CW365" s="6">
        <v>0.70880279999999996</v>
      </c>
      <c r="CX365" s="6">
        <v>0.27298719999999999</v>
      </c>
      <c r="CY365" s="6">
        <v>2.5964680000000002</v>
      </c>
      <c r="CZ365" s="6">
        <v>19049</v>
      </c>
      <c r="DA365" s="6">
        <v>0.456515</v>
      </c>
      <c r="DB365" s="6">
        <v>22678</v>
      </c>
      <c r="DC365" s="6">
        <v>0.543485</v>
      </c>
      <c r="DD365" s="6">
        <v>10122</v>
      </c>
      <c r="DE365" s="6">
        <v>2455.3620000000001</v>
      </c>
      <c r="DF365" s="6">
        <v>0.24257670000000001</v>
      </c>
      <c r="DG365" s="6">
        <v>660.49220000000003</v>
      </c>
      <c r="DH365" s="6">
        <v>12485.2</v>
      </c>
      <c r="DI365" s="6">
        <v>-10.11608</v>
      </c>
      <c r="DJ365" s="6">
        <v>994.89530000000002</v>
      </c>
      <c r="DK365" s="6">
        <v>2775.4789999999998</v>
      </c>
      <c r="DL365" s="6">
        <v>0.1797338</v>
      </c>
      <c r="DM365" s="6">
        <v>232160</v>
      </c>
      <c r="DN365" s="6">
        <v>1809.182</v>
      </c>
      <c r="DO365" s="6">
        <v>0.19704630000000001</v>
      </c>
      <c r="DP365" s="6">
        <v>519</v>
      </c>
      <c r="DQ365" s="6">
        <v>605</v>
      </c>
      <c r="DR365" s="6">
        <v>41664</v>
      </c>
      <c r="DS365" s="6">
        <v>0.99849019999999999</v>
      </c>
      <c r="DT365" s="6">
        <v>330</v>
      </c>
      <c r="DU365" s="6">
        <v>274</v>
      </c>
      <c r="DV365" s="6">
        <v>86.683539999999994</v>
      </c>
      <c r="DW365" s="6">
        <v>17.766850000000002</v>
      </c>
      <c r="DX365" s="6">
        <v>86.683539999999994</v>
      </c>
      <c r="DY365" s="6">
        <v>17.766850000000002</v>
      </c>
      <c r="DZ365" s="6">
        <v>86.683539999999994</v>
      </c>
      <c r="EA365" s="6">
        <v>17.766850000000002</v>
      </c>
      <c r="EB365" s="6">
        <v>665.55179999999996</v>
      </c>
      <c r="EC365" s="6">
        <v>282809.40000000002</v>
      </c>
      <c r="ED365" s="6">
        <v>3735.7139999999999</v>
      </c>
      <c r="EE365" s="6">
        <v>63</v>
      </c>
      <c r="EF365" s="6">
        <v>1.5098139999999999E-3</v>
      </c>
      <c r="EG365" s="6">
        <v>1709436000</v>
      </c>
      <c r="EH365" s="6">
        <v>0.98179000000000005</v>
      </c>
      <c r="EI365" s="8" t="s">
        <v>306</v>
      </c>
      <c r="EJ365" s="8">
        <v>41112</v>
      </c>
      <c r="EK365" s="8">
        <v>1195414000</v>
      </c>
      <c r="EL365" s="8">
        <v>359426800</v>
      </c>
      <c r="EM365" s="8">
        <v>0.70726350000000004</v>
      </c>
      <c r="EN365" s="8">
        <v>0.21265390000000001</v>
      </c>
      <c r="EO365" s="8">
        <v>3.3258909999999999</v>
      </c>
      <c r="EP365" s="8">
        <v>18988</v>
      </c>
      <c r="EQ365" s="8">
        <v>0.4618603</v>
      </c>
      <c r="ER365" s="8">
        <v>22124</v>
      </c>
      <c r="ES365" s="8">
        <v>0.5381397</v>
      </c>
      <c r="ET365" s="8">
        <v>9376</v>
      </c>
      <c r="EU365" s="8">
        <v>2138.29</v>
      </c>
      <c r="EV365" s="8">
        <v>0.22805990000000001</v>
      </c>
      <c r="EW365" s="8">
        <v>611.61099999999999</v>
      </c>
      <c r="EX365" s="8">
        <v>8435.8179999999993</v>
      </c>
      <c r="EY365" s="8">
        <v>1.161737</v>
      </c>
      <c r="EZ365" s="8">
        <v>1022.162</v>
      </c>
      <c r="FA365" s="8">
        <v>2768.0219999999999</v>
      </c>
      <c r="FB365" s="8">
        <v>0.19399959999999999</v>
      </c>
      <c r="FC365" s="8">
        <v>211918</v>
      </c>
      <c r="FD365" s="8">
        <v>1730.1489999999999</v>
      </c>
      <c r="FE365" s="8">
        <v>0.28908630000000002</v>
      </c>
      <c r="FF365" s="8">
        <v>536</v>
      </c>
      <c r="FG365" s="8">
        <v>585</v>
      </c>
      <c r="FH365" s="8">
        <v>41061</v>
      </c>
      <c r="FI365" s="8">
        <v>0.99875950000000002</v>
      </c>
      <c r="FJ365" s="8">
        <v>307</v>
      </c>
      <c r="FK365" s="8">
        <v>277</v>
      </c>
      <c r="FL365" s="8">
        <v>87.319689999999994</v>
      </c>
      <c r="FM365" s="8">
        <v>18.281690000000001</v>
      </c>
      <c r="FN365" s="8">
        <v>87.319689999999994</v>
      </c>
      <c r="FO365" s="8">
        <v>18.281690000000001</v>
      </c>
      <c r="FP365" s="8">
        <v>87.319689999999994</v>
      </c>
      <c r="FQ365" s="8">
        <v>18.281690000000001</v>
      </c>
      <c r="FR365" s="8">
        <v>627.00729999999999</v>
      </c>
      <c r="FS365" s="8">
        <v>270130.7</v>
      </c>
      <c r="FT365" s="8">
        <v>1730.9549999999999</v>
      </c>
      <c r="FU365" s="8">
        <v>51</v>
      </c>
      <c r="FV365" s="8">
        <v>1.2405140000000001E-3</v>
      </c>
      <c r="FW365" s="8">
        <v>1554841000</v>
      </c>
      <c r="FX365" s="8">
        <v>0.91991730000000005</v>
      </c>
      <c r="FY365" s="10" t="s">
        <v>307</v>
      </c>
      <c r="FZ365" s="10">
        <v>21366</v>
      </c>
      <c r="GA365" s="10">
        <v>166199000</v>
      </c>
      <c r="GB365" s="10">
        <v>49541500</v>
      </c>
      <c r="GC365" s="10">
        <v>0.36406759999999999</v>
      </c>
      <c r="GD365" s="10">
        <v>0.1085232</v>
      </c>
      <c r="GE365" s="10">
        <v>3.3547440000000002</v>
      </c>
      <c r="GF365" s="10">
        <v>21366</v>
      </c>
      <c r="GG365" s="10">
        <v>1</v>
      </c>
      <c r="GH365" s="10">
        <v>0</v>
      </c>
      <c r="GI365" s="10">
        <v>0</v>
      </c>
      <c r="GJ365" s="10">
        <v>5519</v>
      </c>
      <c r="GK365" s="10">
        <v>1425.6</v>
      </c>
      <c r="GL365" s="10">
        <v>0.25830760000000003</v>
      </c>
      <c r="GM365" s="10">
        <v>349.84710000000001</v>
      </c>
      <c r="GN365" s="10">
        <v>3319.7779999999998</v>
      </c>
      <c r="GO365" s="10">
        <v>0.93271720000000002</v>
      </c>
      <c r="GP365" s="10">
        <v>1336.83</v>
      </c>
      <c r="GQ365" s="10">
        <v>2459.0830000000001</v>
      </c>
      <c r="GR365" s="10">
        <v>0.34385310000000002</v>
      </c>
      <c r="GS365" s="10">
        <v>62137</v>
      </c>
      <c r="GT365" s="10">
        <v>951.60940000000005</v>
      </c>
      <c r="GU365" s="10">
        <v>0.29238969999999997</v>
      </c>
      <c r="GV365" s="10">
        <v>262</v>
      </c>
      <c r="GW365" s="10">
        <v>326</v>
      </c>
      <c r="GX365" s="10">
        <v>21113</v>
      </c>
      <c r="GY365" s="10">
        <v>0.9881588</v>
      </c>
      <c r="GZ365" s="10">
        <v>354</v>
      </c>
      <c r="HA365" s="10">
        <v>0</v>
      </c>
      <c r="HB365" s="10">
        <v>84.908590000000004</v>
      </c>
      <c r="HC365" s="10">
        <v>17.212309999999999</v>
      </c>
      <c r="HD365" s="10">
        <v>84.908590000000004</v>
      </c>
      <c r="HE365" s="10">
        <v>17.212309999999999</v>
      </c>
      <c r="HF365" s="10">
        <v>84.908590000000004</v>
      </c>
      <c r="HG365" s="10">
        <v>17.212309999999999</v>
      </c>
      <c r="HH365" s="10">
        <v>352.61380000000003</v>
      </c>
      <c r="HI365" s="10">
        <v>81151.47</v>
      </c>
      <c r="HJ365" s="10">
        <v>515.81600000000003</v>
      </c>
      <c r="HK365" s="10">
        <v>253</v>
      </c>
      <c r="HL365" s="10">
        <v>1.1841239999999999E-2</v>
      </c>
      <c r="HM365" s="10">
        <v>215740500</v>
      </c>
      <c r="HN365" s="10">
        <v>0.47259079999999998</v>
      </c>
      <c r="HO365" s="12" t="s">
        <v>308</v>
      </c>
      <c r="HP365" s="12">
        <v>21119</v>
      </c>
      <c r="HQ365" s="12">
        <v>147721700</v>
      </c>
      <c r="HR365" s="12">
        <v>35901470</v>
      </c>
      <c r="HS365" s="12">
        <v>0.33120549999999999</v>
      </c>
      <c r="HT365" s="12">
        <v>8.0494380000000004E-2</v>
      </c>
      <c r="HU365" s="12">
        <v>4.1146409999999998</v>
      </c>
      <c r="HV365" s="12">
        <v>21119</v>
      </c>
      <c r="HW365" s="12">
        <v>1</v>
      </c>
      <c r="HX365" s="12">
        <v>0</v>
      </c>
      <c r="HY365" s="12">
        <v>0</v>
      </c>
      <c r="HZ365" s="12">
        <v>4566</v>
      </c>
      <c r="IA365" s="12">
        <v>987.1848</v>
      </c>
      <c r="IB365" s="12">
        <v>0.21620339999999999</v>
      </c>
      <c r="IC365" s="12">
        <v>344.36750000000001</v>
      </c>
      <c r="ID365" s="12">
        <v>15230.46</v>
      </c>
      <c r="IE365" s="12">
        <v>2.590042</v>
      </c>
      <c r="IF365" s="12">
        <v>1343.625</v>
      </c>
      <c r="IG365" s="12">
        <v>2469.4369999999999</v>
      </c>
      <c r="IH365" s="12">
        <v>0.42837730000000002</v>
      </c>
      <c r="II365" s="12">
        <v>49300</v>
      </c>
      <c r="IJ365" s="12">
        <v>895.64689999999996</v>
      </c>
      <c r="IK365" s="12">
        <v>0.37083929999999998</v>
      </c>
      <c r="IL365" s="12">
        <v>274</v>
      </c>
      <c r="IM365" s="12">
        <v>302</v>
      </c>
      <c r="IN365" s="12">
        <v>20947</v>
      </c>
      <c r="IO365" s="12">
        <v>0.99185570000000001</v>
      </c>
      <c r="IP365" s="12">
        <v>338</v>
      </c>
      <c r="IQ365" s="12">
        <v>0</v>
      </c>
      <c r="IR365" s="12">
        <v>85.697429999999997</v>
      </c>
      <c r="IS365" s="12">
        <v>18.28312</v>
      </c>
      <c r="IT365" s="12">
        <v>85.697429999999997</v>
      </c>
      <c r="IU365" s="12">
        <v>18.28312</v>
      </c>
      <c r="IV365" s="12">
        <v>85.697429999999997</v>
      </c>
      <c r="IW365" s="12">
        <v>18.28312</v>
      </c>
      <c r="IX365" s="12">
        <v>345.29090000000002</v>
      </c>
      <c r="IY365" s="12">
        <v>71981.16</v>
      </c>
      <c r="IZ365" s="12">
        <v>10983.81</v>
      </c>
      <c r="JA365" s="12">
        <v>172</v>
      </c>
      <c r="JB365" s="12">
        <v>8.1443249999999991E-3</v>
      </c>
      <c r="JC365" s="12">
        <v>183623200</v>
      </c>
      <c r="JD365" s="12">
        <v>0.41169990000000001</v>
      </c>
      <c r="JE365" s="13" t="s">
        <v>309</v>
      </c>
      <c r="JF365" s="13">
        <v>42309</v>
      </c>
      <c r="JG365" s="13">
        <v>397538700</v>
      </c>
      <c r="JH365" s="13">
        <v>225353700</v>
      </c>
      <c r="JI365" s="13">
        <v>0.22208230000000001</v>
      </c>
      <c r="JJ365" s="13">
        <v>0.12589230000000001</v>
      </c>
      <c r="JK365" s="13">
        <v>1.7640659999999999</v>
      </c>
      <c r="JL365" s="13">
        <v>8755</v>
      </c>
      <c r="JM365" s="13">
        <v>1811.672</v>
      </c>
      <c r="JN365" s="13">
        <v>0.20693</v>
      </c>
      <c r="JO365" s="13">
        <v>576.27940000000001</v>
      </c>
      <c r="JP365" s="13">
        <v>1618.7049999999999</v>
      </c>
      <c r="JQ365" s="13">
        <v>1.4295869999999999</v>
      </c>
      <c r="JR365" s="13">
        <v>1633.3030000000001</v>
      </c>
      <c r="JS365" s="13">
        <v>1175.752</v>
      </c>
      <c r="JT365" s="13">
        <v>0.32069039999999999</v>
      </c>
      <c r="JU365" s="13">
        <v>131931</v>
      </c>
      <c r="JV365" s="13">
        <v>1487.1869999999999</v>
      </c>
      <c r="JW365" s="13">
        <v>7.6412560000000004E-2</v>
      </c>
      <c r="JX365" s="13">
        <v>570</v>
      </c>
      <c r="JY365" s="13">
        <v>404</v>
      </c>
      <c r="JZ365" s="13">
        <v>41657</v>
      </c>
      <c r="KA365" s="13">
        <v>0.98458959999999995</v>
      </c>
      <c r="KB365" s="13">
        <v>364.80270000000002</v>
      </c>
      <c r="KC365" s="13">
        <v>91.166629999999998</v>
      </c>
      <c r="KD365" s="13">
        <v>18.925519999999999</v>
      </c>
      <c r="KE365" s="13">
        <v>91.166629999999998</v>
      </c>
      <c r="KF365" s="13">
        <v>18.925519999999999</v>
      </c>
      <c r="KG365" s="13">
        <v>91.166629999999998</v>
      </c>
      <c r="KH365" s="13">
        <v>18.925519999999999</v>
      </c>
      <c r="KI365" s="13">
        <v>576.27959999999996</v>
      </c>
      <c r="KJ365" s="13">
        <v>200385.8</v>
      </c>
      <c r="KK365" s="13">
        <v>61.930210000000002</v>
      </c>
      <c r="KL365" s="13">
        <v>652</v>
      </c>
      <c r="KM365" s="13">
        <v>1.5410429999999999E-2</v>
      </c>
      <c r="KN365" s="13">
        <v>622892400</v>
      </c>
      <c r="KO365" s="13">
        <v>0.34797460000000002</v>
      </c>
    </row>
    <row r="366" spans="1:301" x14ac:dyDescent="0.75">
      <c r="A366">
        <v>370</v>
      </c>
      <c r="B366" t="s">
        <v>383</v>
      </c>
      <c r="C366" t="s">
        <v>311</v>
      </c>
      <c r="D366" t="s">
        <v>319</v>
      </c>
      <c r="E366" t="s">
        <v>316</v>
      </c>
      <c r="F366">
        <v>5</v>
      </c>
      <c r="G366" t="s">
        <v>302</v>
      </c>
      <c r="H366">
        <v>1</v>
      </c>
      <c r="I366">
        <v>25</v>
      </c>
      <c r="J366" s="1">
        <v>43969.473310185182</v>
      </c>
      <c r="K366" s="2">
        <f t="shared" si="10"/>
        <v>20</v>
      </c>
      <c r="L366" s="2">
        <f t="shared" si="11"/>
        <v>108047</v>
      </c>
      <c r="M366" s="3" t="s">
        <v>303</v>
      </c>
      <c r="N366" s="3">
        <v>10615</v>
      </c>
      <c r="O366" s="3">
        <v>156469600</v>
      </c>
      <c r="P366" s="3">
        <v>11973810</v>
      </c>
      <c r="Q366" s="3">
        <v>1.388641</v>
      </c>
      <c r="R366" s="3">
        <v>0.1062655</v>
      </c>
      <c r="S366" s="3">
        <v>13.06766</v>
      </c>
      <c r="T366" s="3">
        <v>10615</v>
      </c>
      <c r="U366" s="3">
        <v>1</v>
      </c>
      <c r="V366" s="3">
        <v>0</v>
      </c>
      <c r="W366" s="3">
        <v>0</v>
      </c>
      <c r="X366" s="3">
        <v>5547</v>
      </c>
      <c r="Y366" s="3">
        <v>2898.654</v>
      </c>
      <c r="Z366" s="3">
        <v>0.52256239999999998</v>
      </c>
      <c r="AA366" s="3">
        <v>436.29579999999999</v>
      </c>
      <c r="AB366" s="3">
        <v>6868.3620000000001</v>
      </c>
      <c r="AC366" s="3">
        <v>-1.1133109999999999</v>
      </c>
      <c r="AD366" s="3">
        <v>1335.7360000000001</v>
      </c>
      <c r="AE366" s="3">
        <v>2809.835</v>
      </c>
      <c r="AF366" s="3">
        <v>0.16906370000000001</v>
      </c>
      <c r="AG366" s="3">
        <v>62787</v>
      </c>
      <c r="AH366" s="3">
        <v>1038.6310000000001</v>
      </c>
      <c r="AI366" s="3">
        <v>0.73587230000000003</v>
      </c>
      <c r="AJ366" s="3">
        <v>300</v>
      </c>
      <c r="AK366" s="3">
        <v>383</v>
      </c>
      <c r="AL366" s="3">
        <v>10353</v>
      </c>
      <c r="AM366" s="3">
        <v>0.97531800000000002</v>
      </c>
      <c r="AN366" s="3">
        <v>436</v>
      </c>
      <c r="AO366" s="3">
        <v>0</v>
      </c>
      <c r="AP366" s="3">
        <v>80.145259999999993</v>
      </c>
      <c r="AQ366" s="3">
        <v>23.396360000000001</v>
      </c>
      <c r="AR366" s="3">
        <v>80.145259999999993</v>
      </c>
      <c r="AS366" s="3">
        <v>23.396360000000001</v>
      </c>
      <c r="AT366" s="3">
        <v>80.145259999999993</v>
      </c>
      <c r="AU366" s="3">
        <v>23.396360000000001</v>
      </c>
      <c r="AV366" s="3">
        <v>436.29599999999999</v>
      </c>
      <c r="AW366" s="3">
        <v>76368.84</v>
      </c>
      <c r="AX366" s="3">
        <v>4444.1260000000002</v>
      </c>
      <c r="AY366" s="3">
        <v>262</v>
      </c>
      <c r="AZ366" s="3">
        <v>2.4682050000000001E-2</v>
      </c>
      <c r="BA366" s="3">
        <v>168443400</v>
      </c>
      <c r="BB366" s="3">
        <v>1.494907</v>
      </c>
      <c r="BC366" s="5" t="s">
        <v>304</v>
      </c>
      <c r="BD366" s="5">
        <v>10177</v>
      </c>
      <c r="BE366" s="5">
        <v>148361300</v>
      </c>
      <c r="BF366" s="5">
        <v>4151119</v>
      </c>
      <c r="BG366" s="5">
        <v>1.432455</v>
      </c>
      <c r="BH366" s="5">
        <v>4.007981E-2</v>
      </c>
      <c r="BI366" s="5">
        <v>35.740070000000003</v>
      </c>
      <c r="BJ366" s="5">
        <v>10177</v>
      </c>
      <c r="BK366" s="5">
        <v>1</v>
      </c>
      <c r="BL366" s="5">
        <v>0</v>
      </c>
      <c r="BM366" s="5">
        <v>0</v>
      </c>
      <c r="BN366" s="5">
        <v>4873</v>
      </c>
      <c r="BO366" s="5">
        <v>2333.3130000000001</v>
      </c>
      <c r="BP366" s="5">
        <v>0.47882479999999999</v>
      </c>
      <c r="BQ366" s="5">
        <v>426.74700000000001</v>
      </c>
      <c r="BR366" s="5">
        <v>5608.5349999999999</v>
      </c>
      <c r="BS366" s="5">
        <v>-2.2776339999999999</v>
      </c>
      <c r="BT366" s="5">
        <v>1347.7190000000001</v>
      </c>
      <c r="BU366" s="5">
        <v>2819.1170000000002</v>
      </c>
      <c r="BV366" s="5">
        <v>0.26114290000000001</v>
      </c>
      <c r="BW366" s="5">
        <v>38971</v>
      </c>
      <c r="BX366" s="5">
        <v>967.75519999999995</v>
      </c>
      <c r="BY366" s="5">
        <v>0.89409039999999995</v>
      </c>
      <c r="BZ366" s="5">
        <v>262</v>
      </c>
      <c r="CA366" s="5">
        <v>374</v>
      </c>
      <c r="CB366" s="5">
        <v>9947</v>
      </c>
      <c r="CC366" s="5">
        <v>0.97740000000000005</v>
      </c>
      <c r="CD366" s="5">
        <v>424</v>
      </c>
      <c r="CE366" s="5">
        <v>0</v>
      </c>
      <c r="CF366" s="5">
        <v>83.748549999999994</v>
      </c>
      <c r="CG366" s="5">
        <v>24.813469999999999</v>
      </c>
      <c r="CH366" s="5">
        <v>83.748549999999994</v>
      </c>
      <c r="CI366" s="5">
        <v>24.813469999999999</v>
      </c>
      <c r="CJ366" s="5">
        <v>83.748549999999994</v>
      </c>
      <c r="CK366" s="5">
        <v>24.813469999999999</v>
      </c>
      <c r="CL366" s="5">
        <v>426.94630000000001</v>
      </c>
      <c r="CM366" s="5">
        <v>46784.73</v>
      </c>
      <c r="CN366" s="5">
        <v>3090.8580000000002</v>
      </c>
      <c r="CO366" s="5">
        <v>230</v>
      </c>
      <c r="CP366" s="5">
        <v>2.2599979999999999E-2</v>
      </c>
      <c r="CQ366" s="5">
        <v>152512400</v>
      </c>
      <c r="CR366" s="5">
        <v>1.4725349999999999</v>
      </c>
      <c r="CS366" s="6" t="s">
        <v>305</v>
      </c>
      <c r="CT366" s="6">
        <v>19410</v>
      </c>
      <c r="CU366" s="6">
        <v>465537200</v>
      </c>
      <c r="CV366" s="6">
        <v>82564690</v>
      </c>
      <c r="CW366" s="6">
        <v>1.2356720000000001</v>
      </c>
      <c r="CX366" s="6">
        <v>0.21915090000000001</v>
      </c>
      <c r="CY366" s="6">
        <v>5.6384540000000003</v>
      </c>
      <c r="CZ366" s="6">
        <v>10645</v>
      </c>
      <c r="DA366" s="6">
        <v>0.54842869999999999</v>
      </c>
      <c r="DB366" s="6">
        <v>8765</v>
      </c>
      <c r="DC366" s="6">
        <v>0.45157130000000001</v>
      </c>
      <c r="DD366" s="6">
        <v>5775</v>
      </c>
      <c r="DE366" s="6">
        <v>1718.2190000000001</v>
      </c>
      <c r="DF366" s="6">
        <v>0.29752699999999999</v>
      </c>
      <c r="DG366" s="6">
        <v>527.41819999999996</v>
      </c>
      <c r="DH366" s="6">
        <v>24482.37</v>
      </c>
      <c r="DI366" s="6">
        <v>-10.687670000000001</v>
      </c>
      <c r="DJ366" s="6">
        <v>1072.0150000000001</v>
      </c>
      <c r="DK366" s="6">
        <v>2777.741</v>
      </c>
      <c r="DL366" s="6">
        <v>0.15410270000000001</v>
      </c>
      <c r="DM366" s="6">
        <v>125955</v>
      </c>
      <c r="DN366" s="6">
        <v>1389.7170000000001</v>
      </c>
      <c r="DO366" s="6">
        <v>0.4882167</v>
      </c>
      <c r="DP366" s="6">
        <v>376</v>
      </c>
      <c r="DQ366" s="6">
        <v>528</v>
      </c>
      <c r="DR366" s="6">
        <v>19334</v>
      </c>
      <c r="DS366" s="6">
        <v>0.99608450000000004</v>
      </c>
      <c r="DT366" s="6">
        <v>243</v>
      </c>
      <c r="DU366" s="6">
        <v>284</v>
      </c>
      <c r="DV366" s="6">
        <v>88.365170000000006</v>
      </c>
      <c r="DW366" s="6">
        <v>20.76249</v>
      </c>
      <c r="DX366" s="6">
        <v>88.365170000000006</v>
      </c>
      <c r="DY366" s="6">
        <v>20.76249</v>
      </c>
      <c r="DZ366" s="6">
        <v>88.365170000000006</v>
      </c>
      <c r="EA366" s="6">
        <v>20.76249</v>
      </c>
      <c r="EB366" s="6">
        <v>534.91210000000001</v>
      </c>
      <c r="EC366" s="6">
        <v>167924.7</v>
      </c>
      <c r="ED366" s="6">
        <v>30880.3</v>
      </c>
      <c r="EE366" s="6">
        <v>76</v>
      </c>
      <c r="EF366" s="6">
        <v>3.9155070000000004E-3</v>
      </c>
      <c r="EG366" s="6">
        <v>548101900</v>
      </c>
      <c r="EH366" s="6">
        <v>1.454823</v>
      </c>
      <c r="EI366" s="8" t="s">
        <v>306</v>
      </c>
      <c r="EJ366" s="8">
        <v>19343</v>
      </c>
      <c r="EK366" s="8">
        <v>461208000</v>
      </c>
      <c r="EL366" s="8">
        <v>51402570</v>
      </c>
      <c r="EM366" s="8">
        <v>1.232677</v>
      </c>
      <c r="EN366" s="8">
        <v>0.13738429999999999</v>
      </c>
      <c r="EO366" s="8">
        <v>8.9724699999999995</v>
      </c>
      <c r="EP366" s="8">
        <v>11285</v>
      </c>
      <c r="EQ366" s="8">
        <v>0.58341520000000002</v>
      </c>
      <c r="ER366" s="8">
        <v>8058</v>
      </c>
      <c r="ES366" s="8">
        <v>0.41658479999999998</v>
      </c>
      <c r="ET366" s="8">
        <v>5147</v>
      </c>
      <c r="EU366" s="8">
        <v>1369.5709999999999</v>
      </c>
      <c r="EV366" s="8">
        <v>0.26609110000000002</v>
      </c>
      <c r="EW366" s="8">
        <v>526.34299999999996</v>
      </c>
      <c r="EX366" s="8">
        <v>11420.4</v>
      </c>
      <c r="EY366" s="8">
        <v>-3.0876980000000001</v>
      </c>
      <c r="EZ366" s="8">
        <v>1100.0619999999999</v>
      </c>
      <c r="FA366" s="8">
        <v>2782.4009999999998</v>
      </c>
      <c r="FB366" s="8">
        <v>0.18472920000000001</v>
      </c>
      <c r="FC366" s="8">
        <v>104710</v>
      </c>
      <c r="FD366" s="8">
        <v>1295.4010000000001</v>
      </c>
      <c r="FE366" s="8">
        <v>0.63911689999999999</v>
      </c>
      <c r="FF366" s="8">
        <v>339</v>
      </c>
      <c r="FG366" s="8">
        <v>513</v>
      </c>
      <c r="FH366" s="8">
        <v>19294</v>
      </c>
      <c r="FI366" s="8">
        <v>0.99746679999999999</v>
      </c>
      <c r="FJ366" s="8">
        <v>233</v>
      </c>
      <c r="FK366" s="8">
        <v>279</v>
      </c>
      <c r="FL366" s="8">
        <v>87.943129999999996</v>
      </c>
      <c r="FM366" s="8">
        <v>22.164919999999999</v>
      </c>
      <c r="FN366" s="8">
        <v>87.943129999999996</v>
      </c>
      <c r="FO366" s="8">
        <v>22.164919999999999</v>
      </c>
      <c r="FP366" s="8">
        <v>87.943129999999996</v>
      </c>
      <c r="FQ366" s="8">
        <v>22.164919999999999</v>
      </c>
      <c r="FR366" s="8">
        <v>526.34320000000002</v>
      </c>
      <c r="FS366" s="8">
        <v>133598.20000000001</v>
      </c>
      <c r="FT366" s="8">
        <v>6742.7709999999997</v>
      </c>
      <c r="FU366" s="8">
        <v>49</v>
      </c>
      <c r="FV366" s="8">
        <v>2.533216E-3</v>
      </c>
      <c r="FW366" s="8">
        <v>512610600</v>
      </c>
      <c r="FX366" s="8">
        <v>1.370061</v>
      </c>
      <c r="FY366" s="10" t="s">
        <v>307</v>
      </c>
      <c r="FZ366" s="10">
        <v>11635</v>
      </c>
      <c r="GA366" s="10">
        <v>62694660</v>
      </c>
      <c r="GB366" s="10">
        <v>7940866</v>
      </c>
      <c r="GC366" s="10">
        <v>0.46312449999999999</v>
      </c>
      <c r="GD366" s="10">
        <v>5.8659059999999999E-2</v>
      </c>
      <c r="GE366" s="10">
        <v>7.8951919999999998</v>
      </c>
      <c r="GF366" s="10">
        <v>11635</v>
      </c>
      <c r="GG366" s="10">
        <v>1</v>
      </c>
      <c r="GH366" s="10">
        <v>0</v>
      </c>
      <c r="GI366" s="10">
        <v>0</v>
      </c>
      <c r="GJ366" s="10">
        <v>2999</v>
      </c>
      <c r="GK366" s="10">
        <v>773.01260000000002</v>
      </c>
      <c r="GL366" s="10">
        <v>0.25775680000000001</v>
      </c>
      <c r="GM366" s="10">
        <v>304.23180000000002</v>
      </c>
      <c r="GN366" s="10">
        <v>1406.8230000000001</v>
      </c>
      <c r="GO366" s="10">
        <v>4.1736649999999997</v>
      </c>
      <c r="GP366" s="10">
        <v>1372.84</v>
      </c>
      <c r="GQ366" s="10">
        <v>2494.3389999999999</v>
      </c>
      <c r="GR366" s="10">
        <v>0.4239542</v>
      </c>
      <c r="GS366" s="10">
        <v>27444</v>
      </c>
      <c r="GT366" s="10">
        <v>703.51620000000003</v>
      </c>
      <c r="GU366" s="10">
        <v>0.60087219999999997</v>
      </c>
      <c r="GV366" s="10">
        <v>218</v>
      </c>
      <c r="GW366" s="10">
        <v>248</v>
      </c>
      <c r="GX366" s="10">
        <v>11528</v>
      </c>
      <c r="GY366" s="10">
        <v>0.99080360000000001</v>
      </c>
      <c r="GZ366" s="10">
        <v>278</v>
      </c>
      <c r="HA366" s="10">
        <v>0</v>
      </c>
      <c r="HB366" s="10">
        <v>88.60172</v>
      </c>
      <c r="HC366" s="10">
        <v>19.194330000000001</v>
      </c>
      <c r="HD366" s="10">
        <v>88.60172</v>
      </c>
      <c r="HE366" s="10">
        <v>19.194330000000001</v>
      </c>
      <c r="HF366" s="10">
        <v>88.60172</v>
      </c>
      <c r="HG366" s="10">
        <v>19.194330000000001</v>
      </c>
      <c r="HH366" s="10">
        <v>304.2346</v>
      </c>
      <c r="HI366" s="10">
        <v>41148.65</v>
      </c>
      <c r="HJ366" s="10">
        <v>170.10310000000001</v>
      </c>
      <c r="HK366" s="10">
        <v>107</v>
      </c>
      <c r="HL366" s="10">
        <v>9.1963900000000005E-3</v>
      </c>
      <c r="HM366" s="10">
        <v>70635530</v>
      </c>
      <c r="HN366" s="10">
        <v>0.52178360000000001</v>
      </c>
      <c r="HO366" s="12" t="s">
        <v>308</v>
      </c>
      <c r="HP366" s="12">
        <v>10963</v>
      </c>
      <c r="HQ366" s="12">
        <v>53094580</v>
      </c>
      <c r="HR366" s="12">
        <v>3578863</v>
      </c>
      <c r="HS366" s="12">
        <v>0.44176500000000002</v>
      </c>
      <c r="HT366" s="12">
        <v>2.9777359999999999E-2</v>
      </c>
      <c r="HU366" s="12">
        <v>14.835599999999999</v>
      </c>
      <c r="HV366" s="12">
        <v>10963</v>
      </c>
      <c r="HW366" s="12">
        <v>1</v>
      </c>
      <c r="HX366" s="12">
        <v>0</v>
      </c>
      <c r="HY366" s="12">
        <v>0</v>
      </c>
      <c r="HZ366" s="12">
        <v>1996</v>
      </c>
      <c r="IA366" s="12">
        <v>363.40559999999999</v>
      </c>
      <c r="IB366" s="12">
        <v>0.1820669</v>
      </c>
      <c r="IC366" s="12">
        <v>297.89260000000002</v>
      </c>
      <c r="ID366" s="12">
        <v>893.19809999999995</v>
      </c>
      <c r="IE366" s="12">
        <v>4.0595049999999997</v>
      </c>
      <c r="IF366" s="12">
        <v>1366.624</v>
      </c>
      <c r="IG366" s="12">
        <v>2512.181</v>
      </c>
      <c r="IH366" s="12">
        <v>0.5378501</v>
      </c>
      <c r="II366" s="12">
        <v>20383</v>
      </c>
      <c r="IJ366" s="12">
        <v>658.14390000000003</v>
      </c>
      <c r="IK366" s="12">
        <v>0.76335569999999997</v>
      </c>
      <c r="IL366" s="12">
        <v>250</v>
      </c>
      <c r="IM366" s="12">
        <v>177</v>
      </c>
      <c r="IN366" s="12">
        <v>10896</v>
      </c>
      <c r="IO366" s="12">
        <v>0.99388860000000001</v>
      </c>
      <c r="IP366" s="12">
        <v>216</v>
      </c>
      <c r="IQ366" s="12">
        <v>0</v>
      </c>
      <c r="IR366" s="12">
        <v>90.914079999999998</v>
      </c>
      <c r="IS366" s="12">
        <v>17.111229999999999</v>
      </c>
      <c r="IT366" s="12">
        <v>90.914079999999998</v>
      </c>
      <c r="IU366" s="12">
        <v>17.111229999999999</v>
      </c>
      <c r="IV366" s="12">
        <v>90.914079999999998</v>
      </c>
      <c r="IW366" s="12">
        <v>17.111229999999999</v>
      </c>
      <c r="IX366" s="12">
        <v>297.89190000000002</v>
      </c>
      <c r="IY366" s="12">
        <v>27778.61</v>
      </c>
      <c r="IZ366" s="12">
        <v>72.772300000000001</v>
      </c>
      <c r="JA366" s="12">
        <v>67</v>
      </c>
      <c r="JB366" s="12">
        <v>6.1114660000000003E-3</v>
      </c>
      <c r="JC366" s="12">
        <v>56673440</v>
      </c>
      <c r="JD366" s="12">
        <v>0.47154239999999997</v>
      </c>
      <c r="JE366" s="13" t="s">
        <v>309</v>
      </c>
      <c r="JF366" s="13">
        <v>25904</v>
      </c>
      <c r="JG366" s="13">
        <v>171749600</v>
      </c>
      <c r="JH366" s="13">
        <v>89953410</v>
      </c>
      <c r="JI366" s="13">
        <v>0.25595410000000002</v>
      </c>
      <c r="JJ366" s="13">
        <v>0.13405529999999999</v>
      </c>
      <c r="JK366" s="13">
        <v>1.9093180000000001</v>
      </c>
      <c r="JL366" s="13">
        <v>6349</v>
      </c>
      <c r="JM366" s="13">
        <v>1556.123</v>
      </c>
      <c r="JN366" s="13">
        <v>0.24509729999999999</v>
      </c>
      <c r="JO366" s="13">
        <v>422.06400000000002</v>
      </c>
      <c r="JP366" s="13">
        <v>425.64679999999998</v>
      </c>
      <c r="JQ366" s="13">
        <v>1.3617239999999999</v>
      </c>
      <c r="JR366" s="13">
        <v>1696.703</v>
      </c>
      <c r="JS366" s="13">
        <v>1172.8340000000001</v>
      </c>
      <c r="JT366" s="13">
        <v>0.26359759999999999</v>
      </c>
      <c r="JU366" s="13">
        <v>98271</v>
      </c>
      <c r="JV366" s="13">
        <v>1190.47</v>
      </c>
      <c r="JW366" s="13">
        <v>9.7689739999999997E-2</v>
      </c>
      <c r="JX366" s="13">
        <v>415</v>
      </c>
      <c r="JY366" s="13">
        <v>369</v>
      </c>
      <c r="JZ366" s="13">
        <v>25556</v>
      </c>
      <c r="KA366" s="13">
        <v>0.98656580000000005</v>
      </c>
      <c r="KB366" s="13">
        <v>364.57369999999997</v>
      </c>
      <c r="KC366" s="13">
        <v>95.129710000000003</v>
      </c>
      <c r="KD366" s="13">
        <v>20.443819999999999</v>
      </c>
      <c r="KE366" s="13">
        <v>95.129710000000003</v>
      </c>
      <c r="KF366" s="13">
        <v>20.443819999999999</v>
      </c>
      <c r="KG366" s="13">
        <v>95.129710000000003</v>
      </c>
      <c r="KH366" s="13">
        <v>20.443819999999999</v>
      </c>
      <c r="KI366" s="13">
        <v>427.07560000000001</v>
      </c>
      <c r="KJ366" s="13">
        <v>122021</v>
      </c>
      <c r="KK366" s="13">
        <v>6.9941000000000004</v>
      </c>
      <c r="KL366" s="13">
        <v>348</v>
      </c>
      <c r="KM366" s="13">
        <v>1.343422E-2</v>
      </c>
      <c r="KN366" s="13">
        <v>261703000</v>
      </c>
      <c r="KO366" s="13">
        <v>0.39000940000000001</v>
      </c>
    </row>
    <row r="367" spans="1:301" x14ac:dyDescent="0.75">
      <c r="A367">
        <v>371</v>
      </c>
      <c r="B367" t="s">
        <v>382</v>
      </c>
      <c r="C367" t="s">
        <v>311</v>
      </c>
      <c r="D367" t="s">
        <v>319</v>
      </c>
      <c r="E367" t="s">
        <v>313</v>
      </c>
      <c r="F367">
        <v>5</v>
      </c>
      <c r="G367" t="s">
        <v>302</v>
      </c>
      <c r="H367">
        <v>2</v>
      </c>
      <c r="I367">
        <v>25</v>
      </c>
      <c r="J367" s="1">
        <v>43969.474664351852</v>
      </c>
      <c r="K367" s="2">
        <f t="shared" si="10"/>
        <v>20</v>
      </c>
      <c r="L367" s="2">
        <f t="shared" si="11"/>
        <v>120324</v>
      </c>
      <c r="M367" s="3" t="s">
        <v>303</v>
      </c>
      <c r="N367" s="3">
        <v>12661</v>
      </c>
      <c r="O367" s="3">
        <v>141605300</v>
      </c>
      <c r="P367" s="3">
        <v>56542900</v>
      </c>
      <c r="Q367" s="3">
        <v>0.88337200000000005</v>
      </c>
      <c r="R367" s="3">
        <v>0.35272969999999998</v>
      </c>
      <c r="S367" s="3">
        <v>2.5043880000000001</v>
      </c>
      <c r="T367" s="3">
        <v>12661</v>
      </c>
      <c r="U367" s="3">
        <v>1</v>
      </c>
      <c r="V367" s="3">
        <v>0</v>
      </c>
      <c r="W367" s="3">
        <v>0</v>
      </c>
      <c r="X367" s="3">
        <v>6918</v>
      </c>
      <c r="Y367" s="3">
        <v>3780.011</v>
      </c>
      <c r="Z367" s="3">
        <v>0.54640230000000001</v>
      </c>
      <c r="AA367" s="3">
        <v>449.58870000000002</v>
      </c>
      <c r="AB367" s="3">
        <v>21207.67</v>
      </c>
      <c r="AC367" s="3">
        <v>-5.5098839999999996</v>
      </c>
      <c r="AD367" s="3">
        <v>1256.9860000000001</v>
      </c>
      <c r="AE367" s="3">
        <v>2861.8609999999999</v>
      </c>
      <c r="AF367" s="3">
        <v>0.13637589999999999</v>
      </c>
      <c r="AG367" s="3">
        <v>92839</v>
      </c>
      <c r="AH367" s="3">
        <v>1151.95</v>
      </c>
      <c r="AI367" s="3">
        <v>0.18428720000000001</v>
      </c>
      <c r="AJ367" s="3">
        <v>360</v>
      </c>
      <c r="AK367" s="3">
        <v>343</v>
      </c>
      <c r="AL367" s="3">
        <v>12226</v>
      </c>
      <c r="AM367" s="3">
        <v>0.96564249999999996</v>
      </c>
      <c r="AN367" s="3">
        <v>402</v>
      </c>
      <c r="AO367" s="3">
        <v>0</v>
      </c>
      <c r="AP367" s="3">
        <v>80.012010000000004</v>
      </c>
      <c r="AQ367" s="3">
        <v>24.338699999999999</v>
      </c>
      <c r="AR367" s="3">
        <v>80.012010000000004</v>
      </c>
      <c r="AS367" s="3">
        <v>24.338699999999999</v>
      </c>
      <c r="AT367" s="3">
        <v>80.012010000000004</v>
      </c>
      <c r="AU367" s="3">
        <v>24.338699999999999</v>
      </c>
      <c r="AV367" s="3">
        <v>449.58890000000002</v>
      </c>
      <c r="AW367" s="3">
        <v>113382.6</v>
      </c>
      <c r="AX367" s="3">
        <v>35523.67</v>
      </c>
      <c r="AY367" s="3">
        <v>435</v>
      </c>
      <c r="AZ367" s="3">
        <v>3.4357480000000003E-2</v>
      </c>
      <c r="BA367" s="3">
        <v>198148300</v>
      </c>
      <c r="BB367" s="3">
        <v>1.236102</v>
      </c>
      <c r="BC367" s="5" t="s">
        <v>304</v>
      </c>
      <c r="BD367" s="5">
        <v>12340</v>
      </c>
      <c r="BE367" s="5">
        <v>155739400</v>
      </c>
      <c r="BF367" s="5">
        <v>30061610</v>
      </c>
      <c r="BG367" s="5">
        <v>1.0227470000000001</v>
      </c>
      <c r="BH367" s="5">
        <v>0.1974158</v>
      </c>
      <c r="BI367" s="5">
        <v>5.1806739999999998</v>
      </c>
      <c r="BJ367" s="5">
        <v>12340</v>
      </c>
      <c r="BK367" s="5">
        <v>1</v>
      </c>
      <c r="BL367" s="5">
        <v>0</v>
      </c>
      <c r="BM367" s="5">
        <v>0</v>
      </c>
      <c r="BN367" s="5">
        <v>6628</v>
      </c>
      <c r="BO367" s="5">
        <v>3559.9989999999998</v>
      </c>
      <c r="BP367" s="5">
        <v>0.53711509999999996</v>
      </c>
      <c r="BQ367" s="5">
        <v>450.34429999999998</v>
      </c>
      <c r="BR367" s="5">
        <v>11259.3</v>
      </c>
      <c r="BS367" s="5">
        <v>-0.61954290000000001</v>
      </c>
      <c r="BT367" s="5">
        <v>1274.6189999999999</v>
      </c>
      <c r="BU367" s="5">
        <v>2862.0320000000002</v>
      </c>
      <c r="BV367" s="5">
        <v>0.1629322</v>
      </c>
      <c r="BW367" s="5">
        <v>75737</v>
      </c>
      <c r="BX367" s="5">
        <v>1089.489</v>
      </c>
      <c r="BY367" s="5">
        <v>0.45753139999999998</v>
      </c>
      <c r="BZ367" s="5">
        <v>368</v>
      </c>
      <c r="CA367" s="5">
        <v>339</v>
      </c>
      <c r="CB367" s="5">
        <v>12053</v>
      </c>
      <c r="CC367" s="5">
        <v>0.97674229999999995</v>
      </c>
      <c r="CD367" s="5">
        <v>395</v>
      </c>
      <c r="CE367" s="5">
        <v>0</v>
      </c>
      <c r="CF367" s="5">
        <v>78.881200000000007</v>
      </c>
      <c r="CG367" s="5">
        <v>22.628810000000001</v>
      </c>
      <c r="CH367" s="5">
        <v>78.881200000000007</v>
      </c>
      <c r="CI367" s="5">
        <v>22.628810000000001</v>
      </c>
      <c r="CJ367" s="5">
        <v>78.881200000000007</v>
      </c>
      <c r="CK367" s="5">
        <v>22.628810000000001</v>
      </c>
      <c r="CL367" s="5">
        <v>450.34449999999998</v>
      </c>
      <c r="CM367" s="5">
        <v>98969.27</v>
      </c>
      <c r="CN367" s="5">
        <v>10273.24</v>
      </c>
      <c r="CO367" s="5">
        <v>287</v>
      </c>
      <c r="CP367" s="5">
        <v>2.3257699999999999E-2</v>
      </c>
      <c r="CQ367" s="5">
        <v>185801000</v>
      </c>
      <c r="CR367" s="5">
        <v>1.2201630000000001</v>
      </c>
      <c r="CS367" s="6" t="s">
        <v>305</v>
      </c>
      <c r="CT367" s="6">
        <v>23694</v>
      </c>
      <c r="CU367" s="6">
        <v>506206000</v>
      </c>
      <c r="CV367" s="6">
        <v>139255700</v>
      </c>
      <c r="CW367" s="6">
        <v>0.90167609999999998</v>
      </c>
      <c r="CX367" s="6">
        <v>0.2480484</v>
      </c>
      <c r="CY367" s="6">
        <v>3.6350820000000001</v>
      </c>
      <c r="CZ367" s="6">
        <v>9165</v>
      </c>
      <c r="DA367" s="6">
        <v>0.38680680000000001</v>
      </c>
      <c r="DB367" s="6">
        <v>14529</v>
      </c>
      <c r="DC367" s="6">
        <v>0.61319319999999999</v>
      </c>
      <c r="DD367" s="6">
        <v>6240</v>
      </c>
      <c r="DE367" s="6">
        <v>1643.3530000000001</v>
      </c>
      <c r="DF367" s="6">
        <v>0.26335779999999998</v>
      </c>
      <c r="DG367" s="6">
        <v>493.834</v>
      </c>
      <c r="DH367" s="6">
        <v>23523.3</v>
      </c>
      <c r="DI367" s="6">
        <v>-2.881643</v>
      </c>
      <c r="DJ367" s="6">
        <v>980.84770000000003</v>
      </c>
      <c r="DK367" s="6">
        <v>2845.4409999999998</v>
      </c>
      <c r="DL367" s="6">
        <v>0.16606860000000001</v>
      </c>
      <c r="DM367" s="6">
        <v>142676</v>
      </c>
      <c r="DN367" s="6">
        <v>1430.0550000000001</v>
      </c>
      <c r="DO367" s="6">
        <v>0.32320149999999997</v>
      </c>
      <c r="DP367" s="6">
        <v>392</v>
      </c>
      <c r="DQ367" s="6">
        <v>481</v>
      </c>
      <c r="DR367" s="6">
        <v>23652</v>
      </c>
      <c r="DS367" s="6">
        <v>0.99822739999999999</v>
      </c>
      <c r="DT367" s="6">
        <v>198</v>
      </c>
      <c r="DU367" s="6">
        <v>282</v>
      </c>
      <c r="DV367" s="6">
        <v>88.46096</v>
      </c>
      <c r="DW367" s="6">
        <v>20.955459999999999</v>
      </c>
      <c r="DX367" s="6">
        <v>88.46096</v>
      </c>
      <c r="DY367" s="6">
        <v>20.955459999999999</v>
      </c>
      <c r="DZ367" s="6">
        <v>88.46096</v>
      </c>
      <c r="EA367" s="6">
        <v>20.955459999999999</v>
      </c>
      <c r="EB367" s="6">
        <v>497.90199999999999</v>
      </c>
      <c r="EC367" s="6">
        <v>170491.3</v>
      </c>
      <c r="ED367" s="6">
        <v>23353.82</v>
      </c>
      <c r="EE367" s="6">
        <v>42</v>
      </c>
      <c r="EF367" s="6">
        <v>1.772601E-3</v>
      </c>
      <c r="EG367" s="6">
        <v>645461800</v>
      </c>
      <c r="EH367" s="6">
        <v>1.149724</v>
      </c>
      <c r="EI367" s="8" t="s">
        <v>306</v>
      </c>
      <c r="EJ367" s="8">
        <v>21962</v>
      </c>
      <c r="EK367" s="8">
        <v>466777800</v>
      </c>
      <c r="EL367" s="8">
        <v>110415600</v>
      </c>
      <c r="EM367" s="8">
        <v>0.96775719999999998</v>
      </c>
      <c r="EN367" s="8">
        <v>0.2289215</v>
      </c>
      <c r="EO367" s="8">
        <v>4.2274630000000002</v>
      </c>
      <c r="EP367" s="8">
        <v>8453</v>
      </c>
      <c r="EQ367" s="8">
        <v>0.38489210000000001</v>
      </c>
      <c r="ER367" s="8">
        <v>13509</v>
      </c>
      <c r="ES367" s="8">
        <v>0.61510790000000004</v>
      </c>
      <c r="ET367" s="8">
        <v>6128</v>
      </c>
      <c r="EU367" s="8">
        <v>1709.88</v>
      </c>
      <c r="EV367" s="8">
        <v>0.27902739999999998</v>
      </c>
      <c r="EW367" s="8">
        <v>489.62439999999998</v>
      </c>
      <c r="EX367" s="8">
        <v>22886.43</v>
      </c>
      <c r="EY367" s="8">
        <v>-14.492179999999999</v>
      </c>
      <c r="EZ367" s="8">
        <v>1010.938</v>
      </c>
      <c r="FA367" s="8">
        <v>2840.9679999999998</v>
      </c>
      <c r="FB367" s="8">
        <v>0.16669829999999999</v>
      </c>
      <c r="FC367" s="8">
        <v>131747</v>
      </c>
      <c r="FD367" s="8">
        <v>1377.297</v>
      </c>
      <c r="FE367" s="8">
        <v>0.38118920000000001</v>
      </c>
      <c r="FF367" s="8">
        <v>375</v>
      </c>
      <c r="FG367" s="8">
        <v>480</v>
      </c>
      <c r="FH367" s="8">
        <v>21942</v>
      </c>
      <c r="FI367" s="8">
        <v>0.99908940000000002</v>
      </c>
      <c r="FJ367" s="8">
        <v>207</v>
      </c>
      <c r="FK367" s="8">
        <v>272</v>
      </c>
      <c r="FL367" s="8">
        <v>87.712320000000005</v>
      </c>
      <c r="FM367" s="8">
        <v>20.889720000000001</v>
      </c>
      <c r="FN367" s="8">
        <v>87.712320000000005</v>
      </c>
      <c r="FO367" s="8">
        <v>20.889720000000001</v>
      </c>
      <c r="FP367" s="8">
        <v>87.712320000000005</v>
      </c>
      <c r="FQ367" s="8">
        <v>20.889720000000001</v>
      </c>
      <c r="FR367" s="8">
        <v>489.76819999999998</v>
      </c>
      <c r="FS367" s="8">
        <v>156861.79999999999</v>
      </c>
      <c r="FT367" s="8">
        <v>23849.78</v>
      </c>
      <c r="FU367" s="8">
        <v>20</v>
      </c>
      <c r="FV367" s="8">
        <v>9.1066390000000001E-4</v>
      </c>
      <c r="FW367" s="8">
        <v>577193300</v>
      </c>
      <c r="FX367" s="8">
        <v>1.196679</v>
      </c>
      <c r="FY367" s="10" t="s">
        <v>307</v>
      </c>
      <c r="FZ367" s="10">
        <v>11208</v>
      </c>
      <c r="GA367" s="10">
        <v>69754950</v>
      </c>
      <c r="GB367" s="10">
        <v>18028110</v>
      </c>
      <c r="GC367" s="10">
        <v>0.55528869999999997</v>
      </c>
      <c r="GD367" s="10">
        <v>0.1435139</v>
      </c>
      <c r="GE367" s="10">
        <v>3.8692319999999998</v>
      </c>
      <c r="GF367" s="10">
        <v>11208</v>
      </c>
      <c r="GG367" s="10">
        <v>1</v>
      </c>
      <c r="GH367" s="10">
        <v>0</v>
      </c>
      <c r="GI367" s="10">
        <v>0</v>
      </c>
      <c r="GJ367" s="10">
        <v>3806</v>
      </c>
      <c r="GK367" s="10">
        <v>1292.4369999999999</v>
      </c>
      <c r="GL367" s="10">
        <v>0.33957890000000002</v>
      </c>
      <c r="GM367" s="10">
        <v>293.50299999999999</v>
      </c>
      <c r="GN367" s="10">
        <v>360.8528</v>
      </c>
      <c r="GO367" s="10">
        <v>-3.3384490000000002</v>
      </c>
      <c r="GP367" s="10">
        <v>1334.175</v>
      </c>
      <c r="GQ367" s="10">
        <v>2487.2350000000001</v>
      </c>
      <c r="GR367" s="10">
        <v>0.2831304</v>
      </c>
      <c r="GS367" s="10">
        <v>39586</v>
      </c>
      <c r="GT367" s="10">
        <v>776.02</v>
      </c>
      <c r="GU367" s="10">
        <v>0.34722449999999999</v>
      </c>
      <c r="GV367" s="10">
        <v>232</v>
      </c>
      <c r="GW367" s="10">
        <v>291</v>
      </c>
      <c r="GX367" s="10">
        <v>11123</v>
      </c>
      <c r="GY367" s="10">
        <v>0.99241610000000002</v>
      </c>
      <c r="GZ367" s="10">
        <v>302</v>
      </c>
      <c r="HA367" s="10">
        <v>0</v>
      </c>
      <c r="HB367" s="10">
        <v>86.0505</v>
      </c>
      <c r="HC367" s="10">
        <v>17.771139999999999</v>
      </c>
      <c r="HD367" s="10">
        <v>86.0505</v>
      </c>
      <c r="HE367" s="10">
        <v>17.771139999999999</v>
      </c>
      <c r="HF367" s="10">
        <v>86.0505</v>
      </c>
      <c r="HG367" s="10">
        <v>17.771139999999999</v>
      </c>
      <c r="HH367" s="10">
        <v>294.31029999999998</v>
      </c>
      <c r="HI367" s="10">
        <v>46830.58</v>
      </c>
      <c r="HJ367" s="10">
        <v>11.61802</v>
      </c>
      <c r="HK367" s="10">
        <v>85</v>
      </c>
      <c r="HL367" s="10">
        <v>7.583869E-3</v>
      </c>
      <c r="HM367" s="10">
        <v>87783070</v>
      </c>
      <c r="HN367" s="10">
        <v>0.69880260000000005</v>
      </c>
      <c r="HO367" s="12" t="s">
        <v>308</v>
      </c>
      <c r="HP367" s="12">
        <v>11039</v>
      </c>
      <c r="HQ367" s="12">
        <v>61105930</v>
      </c>
      <c r="HR367" s="12">
        <v>12979110</v>
      </c>
      <c r="HS367" s="12">
        <v>0.50144569999999999</v>
      </c>
      <c r="HT367" s="12">
        <v>0.1065088</v>
      </c>
      <c r="HU367" s="12">
        <v>4.7080219999999997</v>
      </c>
      <c r="HV367" s="12">
        <v>11039</v>
      </c>
      <c r="HW367" s="12">
        <v>1</v>
      </c>
      <c r="HX367" s="12">
        <v>0</v>
      </c>
      <c r="HY367" s="12">
        <v>0</v>
      </c>
      <c r="HZ367" s="12">
        <v>3558</v>
      </c>
      <c r="IA367" s="12">
        <v>1146.7850000000001</v>
      </c>
      <c r="IB367" s="12">
        <v>0.32231179999999998</v>
      </c>
      <c r="IC367" s="12">
        <v>294.70319999999998</v>
      </c>
      <c r="ID367" s="12">
        <v>967.29349999999999</v>
      </c>
      <c r="IE367" s="12">
        <v>-2.4059270000000001</v>
      </c>
      <c r="IF367" s="12">
        <v>1338.317</v>
      </c>
      <c r="IG367" s="12">
        <v>2499.3850000000002</v>
      </c>
      <c r="IH367" s="12">
        <v>0.33172069999999998</v>
      </c>
      <c r="II367" s="12">
        <v>33278</v>
      </c>
      <c r="IJ367" s="12">
        <v>724.55740000000003</v>
      </c>
      <c r="IK367" s="12">
        <v>0.42200090000000001</v>
      </c>
      <c r="IL367" s="12">
        <v>223</v>
      </c>
      <c r="IM367" s="12">
        <v>253</v>
      </c>
      <c r="IN367" s="12">
        <v>10938</v>
      </c>
      <c r="IO367" s="12">
        <v>0.99085060000000003</v>
      </c>
      <c r="IP367" s="12">
        <v>268</v>
      </c>
      <c r="IQ367" s="12">
        <v>0</v>
      </c>
      <c r="IR367" s="12">
        <v>87.875439999999998</v>
      </c>
      <c r="IS367" s="12">
        <v>18.06035</v>
      </c>
      <c r="IT367" s="12">
        <v>87.875439999999998</v>
      </c>
      <c r="IU367" s="12">
        <v>18.06035</v>
      </c>
      <c r="IV367" s="12">
        <v>87.875439999999998</v>
      </c>
      <c r="IW367" s="12">
        <v>18.06035</v>
      </c>
      <c r="IX367" s="12">
        <v>294.70350000000002</v>
      </c>
      <c r="IY367" s="12">
        <v>45001.51</v>
      </c>
      <c r="IZ367" s="12">
        <v>84.759190000000004</v>
      </c>
      <c r="JA367" s="12">
        <v>101</v>
      </c>
      <c r="JB367" s="12">
        <v>9.1493789999999992E-3</v>
      </c>
      <c r="JC367" s="12">
        <v>74085040</v>
      </c>
      <c r="JD367" s="12">
        <v>0.60795449999999995</v>
      </c>
      <c r="JE367" s="13" t="s">
        <v>309</v>
      </c>
      <c r="JF367" s="13">
        <v>27420</v>
      </c>
      <c r="JG367" s="13">
        <v>158098200</v>
      </c>
      <c r="JH367" s="13">
        <v>124469100</v>
      </c>
      <c r="JI367" s="13">
        <v>0.21027709999999999</v>
      </c>
      <c r="JJ367" s="13">
        <v>0.1655491</v>
      </c>
      <c r="JK367" s="13">
        <v>1.2701800000000001</v>
      </c>
      <c r="JL367" s="13">
        <v>6872</v>
      </c>
      <c r="JM367" s="13">
        <v>1722.26</v>
      </c>
      <c r="JN367" s="13">
        <v>0.25062000000000001</v>
      </c>
      <c r="JO367" s="13">
        <v>508.56659999999999</v>
      </c>
      <c r="JP367" s="13">
        <v>956.54830000000004</v>
      </c>
      <c r="JQ367" s="13">
        <v>-1.9455899999999999</v>
      </c>
      <c r="JR367" s="13">
        <v>1629.7909999999999</v>
      </c>
      <c r="JS367" s="13">
        <v>1171.4749999999999</v>
      </c>
      <c r="JT367" s="13">
        <v>0.24340229999999999</v>
      </c>
      <c r="JU367" s="13">
        <v>112653</v>
      </c>
      <c r="JV367" s="13">
        <v>1343.1210000000001</v>
      </c>
      <c r="JW367" s="13">
        <v>1.416399E-2</v>
      </c>
      <c r="JX367" s="13">
        <v>505</v>
      </c>
      <c r="JY367" s="13">
        <v>341</v>
      </c>
      <c r="JZ367" s="13">
        <v>26929</v>
      </c>
      <c r="KA367" s="13">
        <v>0.98209329999999995</v>
      </c>
      <c r="KB367" s="13">
        <v>364.57369999999997</v>
      </c>
      <c r="KC367" s="13">
        <v>93.148570000000007</v>
      </c>
      <c r="KD367" s="13">
        <v>20.206150000000001</v>
      </c>
      <c r="KE367" s="13">
        <v>93.148570000000007</v>
      </c>
      <c r="KF367" s="13">
        <v>20.206150000000001</v>
      </c>
      <c r="KG367" s="13">
        <v>93.148570000000007</v>
      </c>
      <c r="KH367" s="13">
        <v>20.206150000000001</v>
      </c>
      <c r="KI367" s="13">
        <v>515.19780000000003</v>
      </c>
      <c r="KJ367" s="13">
        <v>150767.6</v>
      </c>
      <c r="KK367" s="13">
        <v>33.369250000000001</v>
      </c>
      <c r="KL367" s="13">
        <v>491</v>
      </c>
      <c r="KM367" s="13">
        <v>1.7906640000000001E-2</v>
      </c>
      <c r="KN367" s="13">
        <v>282567300</v>
      </c>
      <c r="KO367" s="13">
        <v>0.3758262</v>
      </c>
    </row>
    <row r="368" spans="1:301" x14ac:dyDescent="0.75">
      <c r="A368">
        <v>372</v>
      </c>
      <c r="B368" t="s">
        <v>384</v>
      </c>
      <c r="C368" t="s">
        <v>311</v>
      </c>
      <c r="D368" t="s">
        <v>315</v>
      </c>
      <c r="E368" t="s">
        <v>321</v>
      </c>
      <c r="F368">
        <v>5</v>
      </c>
      <c r="G368" t="s">
        <v>302</v>
      </c>
      <c r="H368">
        <v>2</v>
      </c>
      <c r="I368">
        <v>24</v>
      </c>
      <c r="J368" s="1">
        <v>43969.476030092592</v>
      </c>
      <c r="K368" s="2">
        <f t="shared" si="10"/>
        <v>20</v>
      </c>
      <c r="L368" s="2">
        <f t="shared" si="11"/>
        <v>139629</v>
      </c>
      <c r="M368" s="3" t="s">
        <v>303</v>
      </c>
      <c r="N368" s="3">
        <v>15261</v>
      </c>
      <c r="O368" s="3">
        <v>166392600</v>
      </c>
      <c r="P368" s="3">
        <v>63498760</v>
      </c>
      <c r="Q368" s="3">
        <v>0.71444350000000001</v>
      </c>
      <c r="R368" s="3">
        <v>0.2726461</v>
      </c>
      <c r="S368" s="3">
        <v>2.620406</v>
      </c>
      <c r="T368" s="3">
        <v>15261</v>
      </c>
      <c r="U368" s="3">
        <v>1</v>
      </c>
      <c r="V368" s="3">
        <v>0</v>
      </c>
      <c r="W368" s="3">
        <v>0</v>
      </c>
      <c r="X368" s="3">
        <v>8530</v>
      </c>
      <c r="Y368" s="3">
        <v>4767.768</v>
      </c>
      <c r="Z368" s="3">
        <v>0.55894109999999997</v>
      </c>
      <c r="AA368" s="3">
        <v>458.05020000000002</v>
      </c>
      <c r="AB368" s="3">
        <v>7726.3670000000002</v>
      </c>
      <c r="AC368" s="3">
        <v>-7.0552239999999999</v>
      </c>
      <c r="AD368" s="3">
        <v>1191.683</v>
      </c>
      <c r="AE368" s="3">
        <v>2891.1480000000001</v>
      </c>
      <c r="AF368" s="3">
        <v>0.18256310000000001</v>
      </c>
      <c r="AG368" s="3">
        <v>83593</v>
      </c>
      <c r="AH368" s="3">
        <v>1136.8320000000001</v>
      </c>
      <c r="AI368" s="3">
        <v>0.2003241</v>
      </c>
      <c r="AJ368" s="3">
        <v>458</v>
      </c>
      <c r="AK368" s="3">
        <v>307</v>
      </c>
      <c r="AL368" s="3">
        <v>14941</v>
      </c>
      <c r="AM368" s="3">
        <v>0.97903150000000005</v>
      </c>
      <c r="AN368" s="3">
        <v>363</v>
      </c>
      <c r="AO368" s="3">
        <v>0</v>
      </c>
      <c r="AP368" s="3">
        <v>79.516279999999995</v>
      </c>
      <c r="AQ368" s="3">
        <v>22.45675</v>
      </c>
      <c r="AR368" s="3">
        <v>79.516279999999995</v>
      </c>
      <c r="AS368" s="3">
        <v>22.45675</v>
      </c>
      <c r="AT368" s="3">
        <v>79.516279999999995</v>
      </c>
      <c r="AU368" s="3">
        <v>22.45675</v>
      </c>
      <c r="AV368" s="3">
        <v>458.05040000000002</v>
      </c>
      <c r="AW368" s="3">
        <v>101548.2</v>
      </c>
      <c r="AX368" s="3">
        <v>3911.7190000000001</v>
      </c>
      <c r="AY368" s="3">
        <v>320</v>
      </c>
      <c r="AZ368" s="3">
        <v>2.0968480000000001E-2</v>
      </c>
      <c r="BA368" s="3">
        <v>229891300</v>
      </c>
      <c r="BB368" s="3">
        <v>0.98708960000000001</v>
      </c>
      <c r="BC368" s="5" t="s">
        <v>304</v>
      </c>
      <c r="BD368" s="5">
        <v>15651</v>
      </c>
      <c r="BE368" s="5">
        <v>179801600</v>
      </c>
      <c r="BF368" s="5">
        <v>87814300</v>
      </c>
      <c r="BG368" s="5">
        <v>0.73402259999999997</v>
      </c>
      <c r="BH368" s="5">
        <v>0.35849330000000001</v>
      </c>
      <c r="BI368" s="5">
        <v>2.0475210000000001</v>
      </c>
      <c r="BJ368" s="5">
        <v>15651</v>
      </c>
      <c r="BK368" s="5">
        <v>1</v>
      </c>
      <c r="BL368" s="5">
        <v>0</v>
      </c>
      <c r="BM368" s="5">
        <v>0</v>
      </c>
      <c r="BN368" s="5">
        <v>8486</v>
      </c>
      <c r="BO368" s="5">
        <v>4601.125</v>
      </c>
      <c r="BP368" s="5">
        <v>0.54220179999999996</v>
      </c>
      <c r="BQ368" s="5">
        <v>486.09980000000002</v>
      </c>
      <c r="BR368" s="5">
        <v>7301.4650000000001</v>
      </c>
      <c r="BS368" s="5">
        <v>-1.332506</v>
      </c>
      <c r="BT368" s="5">
        <v>1183.299</v>
      </c>
      <c r="BU368" s="5">
        <v>2894.7020000000002</v>
      </c>
      <c r="BV368" s="5">
        <v>0.1641891</v>
      </c>
      <c r="BW368" s="5">
        <v>95323</v>
      </c>
      <c r="BX368" s="5">
        <v>1193.8019999999999</v>
      </c>
      <c r="BY368" s="5">
        <v>0.11814959999999999</v>
      </c>
      <c r="BZ368" s="5">
        <v>483</v>
      </c>
      <c r="CA368" s="5">
        <v>318</v>
      </c>
      <c r="CB368" s="5">
        <v>15246</v>
      </c>
      <c r="CC368" s="5">
        <v>0.97412310000000002</v>
      </c>
      <c r="CD368" s="5">
        <v>370</v>
      </c>
      <c r="CE368" s="5">
        <v>0</v>
      </c>
      <c r="CF368" s="5">
        <v>80.157499999999999</v>
      </c>
      <c r="CG368" s="5">
        <v>23.37058</v>
      </c>
      <c r="CH368" s="5">
        <v>80.157499999999999</v>
      </c>
      <c r="CI368" s="5">
        <v>23.37058</v>
      </c>
      <c r="CJ368" s="5">
        <v>80.157499999999999</v>
      </c>
      <c r="CK368" s="5">
        <v>23.37058</v>
      </c>
      <c r="CL368" s="5">
        <v>486.1</v>
      </c>
      <c r="CM368" s="5">
        <v>121045.8</v>
      </c>
      <c r="CN368" s="5">
        <v>3406.261</v>
      </c>
      <c r="CO368" s="5">
        <v>405</v>
      </c>
      <c r="CP368" s="5">
        <v>2.5876940000000001E-2</v>
      </c>
      <c r="CQ368" s="5">
        <v>267615900</v>
      </c>
      <c r="CR368" s="5">
        <v>1.092516</v>
      </c>
      <c r="CS368" s="6" t="s">
        <v>305</v>
      </c>
      <c r="CT368" s="6">
        <v>27040</v>
      </c>
      <c r="CU368" s="6">
        <v>369186700</v>
      </c>
      <c r="CV368" s="6">
        <v>88611980</v>
      </c>
      <c r="CW368" s="6">
        <v>0.50493169999999998</v>
      </c>
      <c r="CX368" s="6">
        <v>0.12119340000000001</v>
      </c>
      <c r="CY368" s="6">
        <v>4.1663290000000002</v>
      </c>
      <c r="CZ368" s="6">
        <v>4710</v>
      </c>
      <c r="DA368" s="6">
        <v>0.17418639999999999</v>
      </c>
      <c r="DB368" s="6">
        <v>22330</v>
      </c>
      <c r="DC368" s="6">
        <v>0.82581360000000004</v>
      </c>
      <c r="DD368" s="6">
        <v>6165</v>
      </c>
      <c r="DE368" s="6">
        <v>1405.5930000000001</v>
      </c>
      <c r="DF368" s="6">
        <v>0.22799559999999999</v>
      </c>
      <c r="DG368" s="6">
        <v>491.38279999999997</v>
      </c>
      <c r="DH368" s="6">
        <v>22807.49</v>
      </c>
      <c r="DI368" s="6">
        <v>-6.0940789999999998</v>
      </c>
      <c r="DJ368" s="6">
        <v>991.48720000000003</v>
      </c>
      <c r="DK368" s="6">
        <v>2912.3490000000002</v>
      </c>
      <c r="DL368" s="6">
        <v>0.27017580000000002</v>
      </c>
      <c r="DM368" s="6">
        <v>100083</v>
      </c>
      <c r="DN368" s="6">
        <v>1236.588</v>
      </c>
      <c r="DO368" s="6">
        <v>0.37561939999999999</v>
      </c>
      <c r="DP368" s="6">
        <v>372</v>
      </c>
      <c r="DQ368" s="6">
        <v>411</v>
      </c>
      <c r="DR368" s="6">
        <v>27003</v>
      </c>
      <c r="DS368" s="6">
        <v>0.99863170000000001</v>
      </c>
      <c r="DT368" s="6">
        <v>87</v>
      </c>
      <c r="DU368" s="6">
        <v>323</v>
      </c>
      <c r="DV368" s="6">
        <v>89.526070000000004</v>
      </c>
      <c r="DW368" s="6">
        <v>22.723500000000001</v>
      </c>
      <c r="DX368" s="6">
        <v>89.526070000000004</v>
      </c>
      <c r="DY368" s="6">
        <v>22.723500000000001</v>
      </c>
      <c r="DZ368" s="6">
        <v>89.526070000000004</v>
      </c>
      <c r="EA368" s="6">
        <v>22.723500000000001</v>
      </c>
      <c r="EB368" s="6">
        <v>491.38299999999998</v>
      </c>
      <c r="EC368" s="6">
        <v>133298.20000000001</v>
      </c>
      <c r="ED368" s="6">
        <v>19237.48</v>
      </c>
      <c r="EE368" s="6">
        <v>37</v>
      </c>
      <c r="EF368" s="6">
        <v>1.3683429999999999E-3</v>
      </c>
      <c r="EG368" s="6">
        <v>457798700</v>
      </c>
      <c r="EH368" s="6">
        <v>0.62612520000000005</v>
      </c>
      <c r="EI368" s="8" t="s">
        <v>306</v>
      </c>
      <c r="EJ368" s="8">
        <v>27448</v>
      </c>
      <c r="EK368" s="8">
        <v>378321500</v>
      </c>
      <c r="EL368" s="8">
        <v>171984200</v>
      </c>
      <c r="EM368" s="8">
        <v>0.50215719999999997</v>
      </c>
      <c r="EN368" s="8">
        <v>0.2282796</v>
      </c>
      <c r="EO368" s="8">
        <v>2.1997460000000002</v>
      </c>
      <c r="EP368" s="8">
        <v>5120</v>
      </c>
      <c r="EQ368" s="8">
        <v>0.18653449999999999</v>
      </c>
      <c r="ER368" s="8">
        <v>22328</v>
      </c>
      <c r="ES368" s="8">
        <v>0.81346549999999995</v>
      </c>
      <c r="ET368" s="8">
        <v>7079</v>
      </c>
      <c r="EU368" s="8">
        <v>1825.7159999999999</v>
      </c>
      <c r="EV368" s="8">
        <v>0.25790590000000002</v>
      </c>
      <c r="EW368" s="8">
        <v>463.1771</v>
      </c>
      <c r="EX368" s="8">
        <v>13956.68</v>
      </c>
      <c r="EY368" s="8">
        <v>-2.398822</v>
      </c>
      <c r="EZ368" s="8">
        <v>957.46040000000005</v>
      </c>
      <c r="FA368" s="8">
        <v>2908.84</v>
      </c>
      <c r="FB368" s="8">
        <v>0.2296443</v>
      </c>
      <c r="FC368" s="8">
        <v>119524</v>
      </c>
      <c r="FD368" s="8">
        <v>1328.124</v>
      </c>
      <c r="FE368" s="8">
        <v>0.14058780000000001</v>
      </c>
      <c r="FF368" s="8">
        <v>463</v>
      </c>
      <c r="FG368" s="8">
        <v>449</v>
      </c>
      <c r="FH368" s="8">
        <v>27429</v>
      </c>
      <c r="FI368" s="8">
        <v>0.99930779999999997</v>
      </c>
      <c r="FJ368" s="8">
        <v>115</v>
      </c>
      <c r="FK368" s="8">
        <v>333</v>
      </c>
      <c r="FL368" s="8">
        <v>89.653959999999998</v>
      </c>
      <c r="FM368" s="8">
        <v>22.24024</v>
      </c>
      <c r="FN368" s="8">
        <v>89.653959999999998</v>
      </c>
      <c r="FO368" s="8">
        <v>22.24024</v>
      </c>
      <c r="FP368" s="8">
        <v>89.653959999999998</v>
      </c>
      <c r="FQ368" s="8">
        <v>22.24024</v>
      </c>
      <c r="FR368" s="8">
        <v>468.05619999999999</v>
      </c>
      <c r="FS368" s="8">
        <v>135782.9</v>
      </c>
      <c r="FT368" s="8">
        <v>7096.6559999999999</v>
      </c>
      <c r="FU368" s="8">
        <v>19</v>
      </c>
      <c r="FV368" s="8">
        <v>6.9221799999999998E-4</v>
      </c>
      <c r="FW368" s="8">
        <v>550305700</v>
      </c>
      <c r="FX368" s="8">
        <v>0.73043670000000005</v>
      </c>
      <c r="FY368" s="10" t="s">
        <v>307</v>
      </c>
      <c r="FZ368" s="10">
        <v>12541</v>
      </c>
      <c r="GA368" s="10">
        <v>52995120</v>
      </c>
      <c r="GB368" s="10">
        <v>46625180</v>
      </c>
      <c r="GC368" s="10">
        <v>0.3369547</v>
      </c>
      <c r="GD368" s="10">
        <v>0.29645319999999997</v>
      </c>
      <c r="GE368" s="10">
        <v>1.13662</v>
      </c>
      <c r="GF368" s="10">
        <v>12478</v>
      </c>
      <c r="GG368" s="10">
        <v>0.99497650000000004</v>
      </c>
      <c r="GH368" s="10">
        <v>63</v>
      </c>
      <c r="GI368" s="10">
        <v>5.0235230000000002E-3</v>
      </c>
      <c r="GJ368" s="10">
        <v>4685</v>
      </c>
      <c r="GK368" s="10">
        <v>1750.1969999999999</v>
      </c>
      <c r="GL368" s="10">
        <v>0.37357469999999998</v>
      </c>
      <c r="GM368" s="10">
        <v>315.63589999999999</v>
      </c>
      <c r="GN368" s="10">
        <v>4345.28</v>
      </c>
      <c r="GO368" s="10">
        <v>0.58080270000000001</v>
      </c>
      <c r="GP368" s="10">
        <v>1270.521</v>
      </c>
      <c r="GQ368" s="10">
        <v>2516.7429999999999</v>
      </c>
      <c r="GR368" s="10">
        <v>0.2305373</v>
      </c>
      <c r="GS368" s="10">
        <v>54399</v>
      </c>
      <c r="GT368" s="10">
        <v>895.64890000000003</v>
      </c>
      <c r="GU368" s="10">
        <v>4.0886029999999997E-3</v>
      </c>
      <c r="GV368" s="10">
        <v>294</v>
      </c>
      <c r="GW368" s="10">
        <v>271</v>
      </c>
      <c r="GX368" s="10">
        <v>12356</v>
      </c>
      <c r="GY368" s="10">
        <v>0.98524840000000002</v>
      </c>
      <c r="GZ368" s="10">
        <v>264</v>
      </c>
      <c r="HA368" s="10">
        <v>6</v>
      </c>
      <c r="HB368" s="10">
        <v>87.789330000000007</v>
      </c>
      <c r="HC368" s="10">
        <v>19.188179999999999</v>
      </c>
      <c r="HD368" s="10">
        <v>87.789330000000007</v>
      </c>
      <c r="HE368" s="10">
        <v>19.188179999999999</v>
      </c>
      <c r="HF368" s="10">
        <v>87.789330000000007</v>
      </c>
      <c r="HG368" s="10">
        <v>19.188179999999999</v>
      </c>
      <c r="HH368" s="10">
        <v>321.84030000000001</v>
      </c>
      <c r="HI368" s="10">
        <v>67720.73</v>
      </c>
      <c r="HJ368" s="10">
        <v>1505.578</v>
      </c>
      <c r="HK368" s="10">
        <v>185</v>
      </c>
      <c r="HL368" s="10">
        <v>1.475162E-2</v>
      </c>
      <c r="HM368" s="10">
        <v>99620300</v>
      </c>
      <c r="HN368" s="10">
        <v>0.63340799999999997</v>
      </c>
      <c r="HO368" s="12" t="s">
        <v>308</v>
      </c>
      <c r="HP368" s="12">
        <v>12683</v>
      </c>
      <c r="HQ368" s="12">
        <v>58180810</v>
      </c>
      <c r="HR368" s="12">
        <v>43501710</v>
      </c>
      <c r="HS368" s="12">
        <v>0.36168939999999999</v>
      </c>
      <c r="HT368" s="12">
        <v>0.27043469999999997</v>
      </c>
      <c r="HU368" s="12">
        <v>1.337437</v>
      </c>
      <c r="HV368" s="12">
        <v>12683</v>
      </c>
      <c r="HW368" s="12">
        <v>1</v>
      </c>
      <c r="HX368" s="12">
        <v>0</v>
      </c>
      <c r="HY368" s="12">
        <v>0</v>
      </c>
      <c r="HZ368" s="12">
        <v>4688</v>
      </c>
      <c r="IA368" s="12">
        <v>1732.819</v>
      </c>
      <c r="IB368" s="12">
        <v>0.36962859999999997</v>
      </c>
      <c r="IC368" s="12">
        <v>317.17660000000001</v>
      </c>
      <c r="ID368" s="12">
        <v>2696.3359999999998</v>
      </c>
      <c r="IE368" s="12">
        <v>-2.8702239999999999</v>
      </c>
      <c r="IF368" s="12">
        <v>1280.549</v>
      </c>
      <c r="IG368" s="12">
        <v>2497.681</v>
      </c>
      <c r="IH368" s="12">
        <v>0.23091490000000001</v>
      </c>
      <c r="II368" s="12">
        <v>54925</v>
      </c>
      <c r="IJ368" s="12">
        <v>895.62120000000004</v>
      </c>
      <c r="IK368" s="12">
        <v>2.0840399999999999E-2</v>
      </c>
      <c r="IL368" s="12">
        <v>306</v>
      </c>
      <c r="IM368" s="12">
        <v>235</v>
      </c>
      <c r="IN368" s="12">
        <v>12499</v>
      </c>
      <c r="IO368" s="12">
        <v>0.98549240000000005</v>
      </c>
      <c r="IP368" s="12">
        <v>276</v>
      </c>
      <c r="IQ368" s="12">
        <v>0</v>
      </c>
      <c r="IR368" s="12">
        <v>86.01585</v>
      </c>
      <c r="IS368" s="12">
        <v>19.169779999999999</v>
      </c>
      <c r="IT368" s="12">
        <v>86.01585</v>
      </c>
      <c r="IU368" s="12">
        <v>19.169779999999999</v>
      </c>
      <c r="IV368" s="12">
        <v>86.01585</v>
      </c>
      <c r="IW368" s="12">
        <v>19.169779999999999</v>
      </c>
      <c r="IX368" s="12">
        <v>324.81330000000003</v>
      </c>
      <c r="IY368" s="12">
        <v>68451.77</v>
      </c>
      <c r="IZ368" s="12">
        <v>573.22630000000004</v>
      </c>
      <c r="JA368" s="12">
        <v>184</v>
      </c>
      <c r="JB368" s="12">
        <v>1.4507610000000001E-2</v>
      </c>
      <c r="JC368" s="12">
        <v>101682500</v>
      </c>
      <c r="JD368" s="12">
        <v>0.63212409999999997</v>
      </c>
      <c r="JE368" s="13" t="s">
        <v>309</v>
      </c>
      <c r="JF368" s="13">
        <v>29005</v>
      </c>
      <c r="JG368" s="13">
        <v>249239800</v>
      </c>
      <c r="JH368" s="13">
        <v>129923700</v>
      </c>
      <c r="JI368" s="13">
        <v>0.2962591</v>
      </c>
      <c r="JJ368" s="13">
        <v>0.15443390000000001</v>
      </c>
      <c r="JK368" s="13">
        <v>1.918355</v>
      </c>
      <c r="JL368" s="13">
        <v>8027</v>
      </c>
      <c r="JM368" s="13">
        <v>2221.4349999999999</v>
      </c>
      <c r="JN368" s="13">
        <v>0.27674539999999997</v>
      </c>
      <c r="JO368" s="13">
        <v>624.78229999999996</v>
      </c>
      <c r="JP368" s="13">
        <v>2223.5940000000001</v>
      </c>
      <c r="JQ368" s="13">
        <v>-1.016302</v>
      </c>
      <c r="JR368" s="13">
        <v>1583.48</v>
      </c>
      <c r="JS368" s="13">
        <v>1244.104</v>
      </c>
      <c r="JT368" s="13">
        <v>0.20267769999999999</v>
      </c>
      <c r="JU368" s="13">
        <v>143109</v>
      </c>
      <c r="JV368" s="13">
        <v>1545.3720000000001</v>
      </c>
      <c r="JW368" s="13">
        <v>9.9025009999999997E-2</v>
      </c>
      <c r="JX368" s="13">
        <v>608</v>
      </c>
      <c r="JY368" s="13">
        <v>421</v>
      </c>
      <c r="JZ368" s="13">
        <v>28523</v>
      </c>
      <c r="KA368" s="13">
        <v>0.98338219999999998</v>
      </c>
      <c r="KB368" s="13">
        <v>364.57369999999997</v>
      </c>
      <c r="KC368" s="13">
        <v>92.609859999999998</v>
      </c>
      <c r="KD368" s="13">
        <v>20.845279999999999</v>
      </c>
      <c r="KE368" s="13">
        <v>92.609859999999998</v>
      </c>
      <c r="KF368" s="13">
        <v>20.845279999999999</v>
      </c>
      <c r="KG368" s="13">
        <v>92.609859999999998</v>
      </c>
      <c r="KH368" s="13">
        <v>20.845279999999999</v>
      </c>
      <c r="KI368" s="13">
        <v>624.78279999999995</v>
      </c>
      <c r="KJ368" s="13">
        <v>193093</v>
      </c>
      <c r="KK368" s="13">
        <v>170.46619999999999</v>
      </c>
      <c r="KL368" s="13">
        <v>482</v>
      </c>
      <c r="KM368" s="13">
        <v>1.661783E-2</v>
      </c>
      <c r="KN368" s="13">
        <v>379163500</v>
      </c>
      <c r="KO368" s="13">
        <v>0.45069300000000001</v>
      </c>
    </row>
    <row r="369" spans="1:301" x14ac:dyDescent="0.75">
      <c r="A369">
        <v>373</v>
      </c>
      <c r="B369" t="s">
        <v>386</v>
      </c>
      <c r="C369" t="s">
        <v>311</v>
      </c>
      <c r="D369" t="s">
        <v>326</v>
      </c>
      <c r="E369" t="s">
        <v>321</v>
      </c>
      <c r="F369">
        <v>5</v>
      </c>
      <c r="G369" t="s">
        <v>302</v>
      </c>
      <c r="H369">
        <v>2</v>
      </c>
      <c r="I369">
        <v>23</v>
      </c>
      <c r="J369" s="1">
        <v>43969.477384259262</v>
      </c>
      <c r="K369" s="2">
        <f t="shared" si="10"/>
        <v>20</v>
      </c>
      <c r="L369" s="2">
        <f t="shared" si="11"/>
        <v>65022</v>
      </c>
      <c r="M369" s="3" t="s">
        <v>303</v>
      </c>
      <c r="N369" s="3">
        <v>7645</v>
      </c>
      <c r="O369" s="3">
        <v>65964940</v>
      </c>
      <c r="P369" s="3">
        <v>11081340</v>
      </c>
      <c r="Q369" s="3">
        <v>1.128647</v>
      </c>
      <c r="R369" s="3">
        <v>0.1895995</v>
      </c>
      <c r="S369" s="3">
        <v>5.9527970000000003</v>
      </c>
      <c r="T369" s="3">
        <v>7645</v>
      </c>
      <c r="U369" s="3">
        <v>1</v>
      </c>
      <c r="V369" s="3">
        <v>0</v>
      </c>
      <c r="W369" s="3">
        <v>0</v>
      </c>
      <c r="X369" s="3">
        <v>4424</v>
      </c>
      <c r="Y369" s="3">
        <v>2560.0749999999998</v>
      </c>
      <c r="Z369" s="3">
        <v>0.57867880000000005</v>
      </c>
      <c r="AA369" s="3">
        <v>341.32100000000003</v>
      </c>
      <c r="AB369" s="3">
        <v>5584.5349999999999</v>
      </c>
      <c r="AC369" s="3">
        <v>-4.8152759999999999</v>
      </c>
      <c r="AD369" s="3">
        <v>1222.43</v>
      </c>
      <c r="AE369" s="3">
        <v>2866.114</v>
      </c>
      <c r="AF369" s="3">
        <v>0.1599573</v>
      </c>
      <c r="AG369" s="3">
        <v>47794</v>
      </c>
      <c r="AH369" s="3">
        <v>884.22799999999995</v>
      </c>
      <c r="AI369" s="3">
        <v>0.50743680000000002</v>
      </c>
      <c r="AJ369" s="3">
        <v>292</v>
      </c>
      <c r="AK369" s="3">
        <v>292</v>
      </c>
      <c r="AL369" s="3">
        <v>7515</v>
      </c>
      <c r="AM369" s="3">
        <v>0.98299550000000002</v>
      </c>
      <c r="AN369" s="3">
        <v>347</v>
      </c>
      <c r="AO369" s="3">
        <v>0</v>
      </c>
      <c r="AP369" s="3">
        <v>78.604579999999999</v>
      </c>
      <c r="AQ369" s="3">
        <v>22.377320000000001</v>
      </c>
      <c r="AR369" s="3">
        <v>78.604579999999999</v>
      </c>
      <c r="AS369" s="3">
        <v>22.377320000000001</v>
      </c>
      <c r="AT369" s="3">
        <v>78.604579999999999</v>
      </c>
      <c r="AU369" s="3">
        <v>22.377320000000001</v>
      </c>
      <c r="AV369" s="3">
        <v>347.0154</v>
      </c>
      <c r="AW369" s="3">
        <v>58595.91</v>
      </c>
      <c r="AX369" s="3">
        <v>4079.402</v>
      </c>
      <c r="AY369" s="3">
        <v>130</v>
      </c>
      <c r="AZ369" s="3">
        <v>1.7004579999999998E-2</v>
      </c>
      <c r="BA369" s="3">
        <v>77046280</v>
      </c>
      <c r="BB369" s="3">
        <v>1.3182469999999999</v>
      </c>
      <c r="BC369" s="5" t="s">
        <v>304</v>
      </c>
      <c r="BD369" s="5">
        <v>8025</v>
      </c>
      <c r="BE369" s="5">
        <v>78157270</v>
      </c>
      <c r="BF369" s="5">
        <v>9452180</v>
      </c>
      <c r="BG369" s="5">
        <v>1.2136100000000001</v>
      </c>
      <c r="BH369" s="5">
        <v>0.1467716</v>
      </c>
      <c r="BI369" s="5">
        <v>8.2687030000000004</v>
      </c>
      <c r="BJ369" s="5">
        <v>8025</v>
      </c>
      <c r="BK369" s="5">
        <v>1</v>
      </c>
      <c r="BL369" s="5">
        <v>0</v>
      </c>
      <c r="BM369" s="5">
        <v>0</v>
      </c>
      <c r="BN369" s="5">
        <v>4385</v>
      </c>
      <c r="BO369" s="5">
        <v>2396.0410000000002</v>
      </c>
      <c r="BP369" s="5">
        <v>0.5464175</v>
      </c>
      <c r="BQ369" s="5">
        <v>352.88099999999997</v>
      </c>
      <c r="BR369" s="5">
        <v>5497.5739999999996</v>
      </c>
      <c r="BS369" s="5">
        <v>-2.78546</v>
      </c>
      <c r="BT369" s="5">
        <v>1225.6669999999999</v>
      </c>
      <c r="BU369" s="5">
        <v>2869.4780000000001</v>
      </c>
      <c r="BV369" s="5">
        <v>0.1760255</v>
      </c>
      <c r="BW369" s="5">
        <v>45590</v>
      </c>
      <c r="BX369" s="5">
        <v>899.55110000000002</v>
      </c>
      <c r="BY369" s="5">
        <v>0.61500109999999997</v>
      </c>
      <c r="BZ369" s="5">
        <v>299</v>
      </c>
      <c r="CA369" s="5">
        <v>304</v>
      </c>
      <c r="CB369" s="5">
        <v>7850</v>
      </c>
      <c r="CC369" s="5">
        <v>0.97819319999999998</v>
      </c>
      <c r="CD369" s="5">
        <v>357</v>
      </c>
      <c r="CE369" s="5">
        <v>0</v>
      </c>
      <c r="CF369" s="5">
        <v>79.293710000000004</v>
      </c>
      <c r="CG369" s="5">
        <v>22.56908</v>
      </c>
      <c r="CH369" s="5">
        <v>79.293710000000004</v>
      </c>
      <c r="CI369" s="5">
        <v>22.56908</v>
      </c>
      <c r="CJ369" s="5">
        <v>79.293710000000004</v>
      </c>
      <c r="CK369" s="5">
        <v>22.56908</v>
      </c>
      <c r="CL369" s="5">
        <v>359.52960000000002</v>
      </c>
      <c r="CM369" s="5">
        <v>63950.01</v>
      </c>
      <c r="CN369" s="5">
        <v>3766.1460000000002</v>
      </c>
      <c r="CO369" s="5">
        <v>175</v>
      </c>
      <c r="CP369" s="5">
        <v>2.1806849999999999E-2</v>
      </c>
      <c r="CQ369" s="5">
        <v>87609450</v>
      </c>
      <c r="CR369" s="5">
        <v>1.360382</v>
      </c>
      <c r="CS369" s="6" t="s">
        <v>305</v>
      </c>
      <c r="CT369" s="6">
        <v>10689</v>
      </c>
      <c r="CU369" s="6">
        <v>102781100</v>
      </c>
      <c r="CV369" s="6">
        <v>24247510</v>
      </c>
      <c r="CW369" s="6">
        <v>0.89957880000000001</v>
      </c>
      <c r="CX369" s="6">
        <v>0.2122232</v>
      </c>
      <c r="CY369" s="6">
        <v>4.2388320000000004</v>
      </c>
      <c r="CZ369" s="6">
        <v>2747</v>
      </c>
      <c r="DA369" s="6">
        <v>0.25699319999999998</v>
      </c>
      <c r="DB369" s="6">
        <v>7942</v>
      </c>
      <c r="DC369" s="6">
        <v>0.74300679999999997</v>
      </c>
      <c r="DD369" s="6">
        <v>3150</v>
      </c>
      <c r="DE369" s="6">
        <v>928.29079999999999</v>
      </c>
      <c r="DF369" s="6">
        <v>0.2946955</v>
      </c>
      <c r="DG369" s="6">
        <v>362.77949999999998</v>
      </c>
      <c r="DH369" s="6">
        <v>6003.6</v>
      </c>
      <c r="DI369" s="6">
        <v>2.2152780000000001</v>
      </c>
      <c r="DJ369" s="6">
        <v>1001.832</v>
      </c>
      <c r="DK369" s="6">
        <v>2863.2449999999999</v>
      </c>
      <c r="DL369" s="6">
        <v>0.18945409999999999</v>
      </c>
      <c r="DM369" s="6">
        <v>56420</v>
      </c>
      <c r="DN369" s="6">
        <v>965.35810000000004</v>
      </c>
      <c r="DO369" s="6">
        <v>0.38221519999999998</v>
      </c>
      <c r="DP369" s="6">
        <v>339</v>
      </c>
      <c r="DQ369" s="6">
        <v>292</v>
      </c>
      <c r="DR369" s="6">
        <v>10619</v>
      </c>
      <c r="DS369" s="6">
        <v>0.99345119999999998</v>
      </c>
      <c r="DT369" s="6">
        <v>29</v>
      </c>
      <c r="DU369" s="6">
        <v>262</v>
      </c>
      <c r="DV369" s="6">
        <v>86.846100000000007</v>
      </c>
      <c r="DW369" s="6">
        <v>24.91497</v>
      </c>
      <c r="DX369" s="6">
        <v>86.846100000000007</v>
      </c>
      <c r="DY369" s="6">
        <v>24.91497</v>
      </c>
      <c r="DZ369" s="6">
        <v>86.846100000000007</v>
      </c>
      <c r="EA369" s="6">
        <v>24.91497</v>
      </c>
      <c r="EB369" s="6">
        <v>371.24509999999998</v>
      </c>
      <c r="EC369" s="6">
        <v>79863.81</v>
      </c>
      <c r="ED369" s="6">
        <v>3371.991</v>
      </c>
      <c r="EE369" s="6">
        <v>70</v>
      </c>
      <c r="EF369" s="6">
        <v>6.5487879999999998E-3</v>
      </c>
      <c r="EG369" s="6">
        <v>127028600</v>
      </c>
      <c r="EH369" s="6">
        <v>1.111802</v>
      </c>
      <c r="EI369" s="8" t="s">
        <v>306</v>
      </c>
      <c r="EJ369" s="8">
        <v>10837</v>
      </c>
      <c r="EK369" s="8">
        <v>120773800</v>
      </c>
      <c r="EL369" s="8">
        <v>17525940</v>
      </c>
      <c r="EM369" s="8">
        <v>1.0283819999999999</v>
      </c>
      <c r="EN369" s="8">
        <v>0.14923239999999999</v>
      </c>
      <c r="EO369" s="8">
        <v>6.8911449999999999</v>
      </c>
      <c r="EP369" s="8">
        <v>3755</v>
      </c>
      <c r="EQ369" s="8">
        <v>0.34649809999999998</v>
      </c>
      <c r="ER369" s="8">
        <v>7082</v>
      </c>
      <c r="ES369" s="8">
        <v>0.65350189999999997</v>
      </c>
      <c r="ET369" s="8">
        <v>3034</v>
      </c>
      <c r="EU369" s="8">
        <v>849.41920000000005</v>
      </c>
      <c r="EV369" s="8">
        <v>0.27996680000000002</v>
      </c>
      <c r="EW369" s="8">
        <v>369.4117</v>
      </c>
      <c r="EX369" s="8">
        <v>9175.3880000000008</v>
      </c>
      <c r="EY369" s="8">
        <v>0.46778890000000001</v>
      </c>
      <c r="EZ369" s="8">
        <v>991.63570000000004</v>
      </c>
      <c r="FA369" s="8">
        <v>2862.2930000000001</v>
      </c>
      <c r="FB369" s="8">
        <v>0.23143130000000001</v>
      </c>
      <c r="FC369" s="8">
        <v>46826</v>
      </c>
      <c r="FD369" s="8">
        <v>909.60739999999998</v>
      </c>
      <c r="FE369" s="8">
        <v>0.55733900000000003</v>
      </c>
      <c r="FF369" s="8">
        <v>265</v>
      </c>
      <c r="FG369" s="8">
        <v>332</v>
      </c>
      <c r="FH369" s="8">
        <v>10696</v>
      </c>
      <c r="FI369" s="8">
        <v>0.98698900000000001</v>
      </c>
      <c r="FJ369" s="8">
        <v>57</v>
      </c>
      <c r="FK369" s="8">
        <v>274</v>
      </c>
      <c r="FL369" s="8">
        <v>85.048360000000002</v>
      </c>
      <c r="FM369" s="8">
        <v>24.539940000000001</v>
      </c>
      <c r="FN369" s="8">
        <v>85.048360000000002</v>
      </c>
      <c r="FO369" s="8">
        <v>24.539940000000001</v>
      </c>
      <c r="FP369" s="8">
        <v>85.048360000000002</v>
      </c>
      <c r="FQ369" s="8">
        <v>24.539940000000001</v>
      </c>
      <c r="FR369" s="8">
        <v>369.4119</v>
      </c>
      <c r="FS369" s="8">
        <v>68308.039999999994</v>
      </c>
      <c r="FT369" s="8">
        <v>7768.5460000000003</v>
      </c>
      <c r="FU369" s="8">
        <v>141</v>
      </c>
      <c r="FV369" s="8">
        <v>1.301098E-2</v>
      </c>
      <c r="FW369" s="8">
        <v>138299700</v>
      </c>
      <c r="FX369" s="8">
        <v>1.1776150000000001</v>
      </c>
      <c r="FY369" s="10" t="s">
        <v>307</v>
      </c>
      <c r="FZ369" s="10">
        <v>5767</v>
      </c>
      <c r="GA369" s="10">
        <v>14555890</v>
      </c>
      <c r="GB369" s="10">
        <v>7011360</v>
      </c>
      <c r="GC369" s="10">
        <v>0.437662</v>
      </c>
      <c r="GD369" s="10">
        <v>0.21081539999999999</v>
      </c>
      <c r="GE369" s="10">
        <v>2.076044</v>
      </c>
      <c r="GF369" s="10">
        <v>5767</v>
      </c>
      <c r="GG369" s="10">
        <v>1</v>
      </c>
      <c r="GH369" s="10">
        <v>0</v>
      </c>
      <c r="GI369" s="10">
        <v>0</v>
      </c>
      <c r="GJ369" s="10">
        <v>2145</v>
      </c>
      <c r="GK369" s="10">
        <v>797.81949999999995</v>
      </c>
      <c r="GL369" s="10">
        <v>0.37194379999999999</v>
      </c>
      <c r="GM369" s="10">
        <v>213.827</v>
      </c>
      <c r="GN369" s="10">
        <v>535.19600000000003</v>
      </c>
      <c r="GO369" s="10">
        <v>-3.8301720000000001</v>
      </c>
      <c r="GP369" s="10">
        <v>1306.309</v>
      </c>
      <c r="GQ369" s="10">
        <v>2511.9780000000001</v>
      </c>
      <c r="GR369" s="10">
        <v>0.27195130000000001</v>
      </c>
      <c r="GS369" s="10">
        <v>21206</v>
      </c>
      <c r="GT369" s="10">
        <v>598.98379999999997</v>
      </c>
      <c r="GU369" s="10">
        <v>0.12237000000000001</v>
      </c>
      <c r="GV369" s="10">
        <v>173</v>
      </c>
      <c r="GW369" s="10">
        <v>206</v>
      </c>
      <c r="GX369" s="10">
        <v>5692</v>
      </c>
      <c r="GY369" s="10">
        <v>0.98699499999999996</v>
      </c>
      <c r="GZ369" s="10">
        <v>238</v>
      </c>
      <c r="HA369" s="10">
        <v>0</v>
      </c>
      <c r="HB369" s="10">
        <v>91.748739999999998</v>
      </c>
      <c r="HC369" s="10">
        <v>21.333670000000001</v>
      </c>
      <c r="HD369" s="10">
        <v>91.748739999999998</v>
      </c>
      <c r="HE369" s="10">
        <v>21.333670000000001</v>
      </c>
      <c r="HF369" s="10">
        <v>91.748739999999998</v>
      </c>
      <c r="HG369" s="10">
        <v>21.333670000000001</v>
      </c>
      <c r="HH369" s="10">
        <v>224.81659999999999</v>
      </c>
      <c r="HI369" s="10">
        <v>30994.29</v>
      </c>
      <c r="HJ369" s="10">
        <v>49.66789</v>
      </c>
      <c r="HK369" s="10">
        <v>75</v>
      </c>
      <c r="HL369" s="10">
        <v>1.3005030000000001E-2</v>
      </c>
      <c r="HM369" s="10">
        <v>21567250</v>
      </c>
      <c r="HN369" s="10">
        <v>0.64847739999999998</v>
      </c>
      <c r="HO369" s="12" t="s">
        <v>308</v>
      </c>
      <c r="HP369" s="12">
        <v>6923</v>
      </c>
      <c r="HQ369" s="12">
        <v>23794410</v>
      </c>
      <c r="HR369" s="12">
        <v>9197089</v>
      </c>
      <c r="HS369" s="12">
        <v>0.49646230000000002</v>
      </c>
      <c r="HT369" s="12">
        <v>0.19189410000000001</v>
      </c>
      <c r="HU369" s="12">
        <v>2.5871680000000001</v>
      </c>
      <c r="HV369" s="12">
        <v>6923</v>
      </c>
      <c r="HW369" s="12">
        <v>1</v>
      </c>
      <c r="HX369" s="12">
        <v>0</v>
      </c>
      <c r="HY369" s="12">
        <v>0</v>
      </c>
      <c r="HZ369" s="12">
        <v>2822</v>
      </c>
      <c r="IA369" s="12">
        <v>1150.3230000000001</v>
      </c>
      <c r="IB369" s="12">
        <v>0.40762670000000001</v>
      </c>
      <c r="IC369" s="12">
        <v>226.45089999999999</v>
      </c>
      <c r="ID369" s="12">
        <v>3010.3910000000001</v>
      </c>
      <c r="IE369" s="12">
        <v>-6.2210669999999997</v>
      </c>
      <c r="IF369" s="12">
        <v>1303.7819999999999</v>
      </c>
      <c r="IG369" s="12">
        <v>2497.808</v>
      </c>
      <c r="IH369" s="12">
        <v>0.27186329999999997</v>
      </c>
      <c r="II369" s="12">
        <v>25465</v>
      </c>
      <c r="IJ369" s="12">
        <v>625.49540000000002</v>
      </c>
      <c r="IK369" s="12">
        <v>0.19576830000000001</v>
      </c>
      <c r="IL369" s="12">
        <v>158</v>
      </c>
      <c r="IM369" s="12">
        <v>214</v>
      </c>
      <c r="IN369" s="12">
        <v>6843</v>
      </c>
      <c r="IO369" s="12">
        <v>0.98844430000000005</v>
      </c>
      <c r="IP369" s="12">
        <v>259</v>
      </c>
      <c r="IQ369" s="12">
        <v>0</v>
      </c>
      <c r="IR369" s="12">
        <v>90.639889999999994</v>
      </c>
      <c r="IS369" s="12">
        <v>20.20402</v>
      </c>
      <c r="IT369" s="12">
        <v>90.639889999999994</v>
      </c>
      <c r="IU369" s="12">
        <v>20.20402</v>
      </c>
      <c r="IV369" s="12">
        <v>90.639889999999994</v>
      </c>
      <c r="IW369" s="12">
        <v>20.20402</v>
      </c>
      <c r="IX369" s="12">
        <v>230.82390000000001</v>
      </c>
      <c r="IY369" s="12">
        <v>32056.68</v>
      </c>
      <c r="IZ369" s="12">
        <v>1309.0360000000001</v>
      </c>
      <c r="JA369" s="12">
        <v>80</v>
      </c>
      <c r="JB369" s="12">
        <v>1.155568E-2</v>
      </c>
      <c r="JC369" s="12">
        <v>32991500</v>
      </c>
      <c r="JD369" s="12">
        <v>0.68835650000000004</v>
      </c>
      <c r="JE369" s="13" t="s">
        <v>309</v>
      </c>
      <c r="JF369" s="13">
        <v>15136</v>
      </c>
      <c r="JG369" s="13">
        <v>69033910</v>
      </c>
      <c r="JH369" s="13">
        <v>47628580</v>
      </c>
      <c r="JI369" s="13">
        <v>0.3013285</v>
      </c>
      <c r="JJ369" s="13">
        <v>0.20789569999999999</v>
      </c>
      <c r="JK369" s="13">
        <v>1.449422</v>
      </c>
      <c r="JL369" s="13">
        <v>5015</v>
      </c>
      <c r="JM369" s="13">
        <v>1661.616</v>
      </c>
      <c r="JN369" s="13">
        <v>0.33132929999999999</v>
      </c>
      <c r="JO369" s="13">
        <v>506.67939999999999</v>
      </c>
      <c r="JP369" s="13">
        <v>8609.3770000000004</v>
      </c>
      <c r="JQ369" s="13">
        <v>-13.24357</v>
      </c>
      <c r="JR369" s="13">
        <v>1604.624</v>
      </c>
      <c r="JS369" s="13">
        <v>1217.144</v>
      </c>
      <c r="JT369" s="13">
        <v>0.1861197</v>
      </c>
      <c r="JU369" s="13">
        <v>81324</v>
      </c>
      <c r="JV369" s="13">
        <v>1236.3440000000001</v>
      </c>
      <c r="JW369" s="13">
        <v>3.3665210000000001E-2</v>
      </c>
      <c r="JX369" s="13">
        <v>501</v>
      </c>
      <c r="JY369" s="13">
        <v>234</v>
      </c>
      <c r="JZ369" s="13">
        <v>14844</v>
      </c>
      <c r="KA369" s="13">
        <v>0.98070820000000003</v>
      </c>
      <c r="KB369" s="13">
        <v>364.57369999999997</v>
      </c>
      <c r="KC369" s="13">
        <v>93.989360000000005</v>
      </c>
      <c r="KD369" s="13">
        <v>21.557770000000001</v>
      </c>
      <c r="KE369" s="13">
        <v>93.989360000000005</v>
      </c>
      <c r="KF369" s="13">
        <v>21.557770000000001</v>
      </c>
      <c r="KG369" s="13">
        <v>93.989360000000005</v>
      </c>
      <c r="KH369" s="13">
        <v>21.557770000000001</v>
      </c>
      <c r="KI369" s="13">
        <v>506.67959999999999</v>
      </c>
      <c r="KJ369" s="13">
        <v>114035.5</v>
      </c>
      <c r="KK369" s="13">
        <v>4897.0249999999996</v>
      </c>
      <c r="KL369" s="13">
        <v>292</v>
      </c>
      <c r="KM369" s="13">
        <v>1.929175E-2</v>
      </c>
      <c r="KN369" s="13">
        <v>116662500</v>
      </c>
      <c r="KO369" s="13">
        <v>0.50922420000000002</v>
      </c>
    </row>
    <row r="370" spans="1:301" x14ac:dyDescent="0.75">
      <c r="A370">
        <v>374</v>
      </c>
      <c r="B370" t="s">
        <v>393</v>
      </c>
      <c r="C370" t="s">
        <v>311</v>
      </c>
      <c r="D370" t="s">
        <v>324</v>
      </c>
      <c r="E370" t="s">
        <v>313</v>
      </c>
      <c r="F370">
        <v>5</v>
      </c>
      <c r="G370" t="s">
        <v>302</v>
      </c>
      <c r="H370">
        <v>3</v>
      </c>
      <c r="I370">
        <v>25</v>
      </c>
      <c r="J370" s="1">
        <v>43969.478726851848</v>
      </c>
      <c r="K370" s="2">
        <f t="shared" si="10"/>
        <v>20</v>
      </c>
      <c r="L370" s="2">
        <f t="shared" si="11"/>
        <v>93870</v>
      </c>
      <c r="M370" s="3" t="s">
        <v>303</v>
      </c>
      <c r="N370" s="3">
        <v>11526</v>
      </c>
      <c r="O370" s="3">
        <v>107474400</v>
      </c>
      <c r="P370" s="3">
        <v>60213200</v>
      </c>
      <c r="Q370" s="3">
        <v>0.80899860000000001</v>
      </c>
      <c r="R370" s="3">
        <v>0.4532465</v>
      </c>
      <c r="S370" s="3">
        <v>1.7848980000000001</v>
      </c>
      <c r="T370" s="3">
        <v>11526</v>
      </c>
      <c r="U370" s="3">
        <v>1</v>
      </c>
      <c r="V370" s="3">
        <v>0</v>
      </c>
      <c r="W370" s="3">
        <v>0</v>
      </c>
      <c r="X370" s="3">
        <v>5633</v>
      </c>
      <c r="Y370" s="3">
        <v>2752.9659999999999</v>
      </c>
      <c r="Z370" s="3">
        <v>0.48872120000000002</v>
      </c>
      <c r="AA370" s="3">
        <v>394.46170000000001</v>
      </c>
      <c r="AB370" s="3">
        <v>8346.6749999999993</v>
      </c>
      <c r="AC370" s="3">
        <v>-9.5813100000000002</v>
      </c>
      <c r="AD370" s="3">
        <v>1233.4190000000001</v>
      </c>
      <c r="AE370" s="3">
        <v>2811.9070000000002</v>
      </c>
      <c r="AF370" s="3">
        <v>0.125449</v>
      </c>
      <c r="AG370" s="3">
        <v>91878</v>
      </c>
      <c r="AH370" s="3">
        <v>1137.3800000000001</v>
      </c>
      <c r="AI370" s="3">
        <v>7.943422E-2</v>
      </c>
      <c r="AJ370" s="3">
        <v>346</v>
      </c>
      <c r="AK370" s="3">
        <v>393</v>
      </c>
      <c r="AL370" s="3">
        <v>11236</v>
      </c>
      <c r="AM370" s="3">
        <v>0.97483949999999997</v>
      </c>
      <c r="AN370" s="3">
        <v>443</v>
      </c>
      <c r="AO370" s="3">
        <v>0</v>
      </c>
      <c r="AP370" s="3">
        <v>80.024469999999994</v>
      </c>
      <c r="AQ370" s="3">
        <v>23.206759999999999</v>
      </c>
      <c r="AR370" s="3">
        <v>80.024469999999994</v>
      </c>
      <c r="AS370" s="3">
        <v>23.206759999999999</v>
      </c>
      <c r="AT370" s="3">
        <v>80.024469999999994</v>
      </c>
      <c r="AU370" s="3">
        <v>23.206759999999999</v>
      </c>
      <c r="AV370" s="3">
        <v>402.22309999999999</v>
      </c>
      <c r="AW370" s="3">
        <v>116485.5</v>
      </c>
      <c r="AX370" s="3">
        <v>6044.3329999999996</v>
      </c>
      <c r="AY370" s="3">
        <v>290</v>
      </c>
      <c r="AZ370" s="3">
        <v>2.5160510000000001E-2</v>
      </c>
      <c r="BA370" s="3">
        <v>167687600</v>
      </c>
      <c r="BB370" s="3">
        <v>1.2622450000000001</v>
      </c>
      <c r="BC370" s="5" t="s">
        <v>304</v>
      </c>
      <c r="BD370" s="5">
        <v>10644</v>
      </c>
      <c r="BE370" s="5">
        <v>103863900</v>
      </c>
      <c r="BF370" s="5">
        <v>31204840</v>
      </c>
      <c r="BG370" s="5">
        <v>0.91675870000000004</v>
      </c>
      <c r="BH370" s="5">
        <v>0.27543060000000003</v>
      </c>
      <c r="BI370" s="5">
        <v>3.3284549999999999</v>
      </c>
      <c r="BJ370" s="5">
        <v>10644</v>
      </c>
      <c r="BK370" s="5">
        <v>1</v>
      </c>
      <c r="BL370" s="5">
        <v>0</v>
      </c>
      <c r="BM370" s="5">
        <v>0</v>
      </c>
      <c r="BN370" s="5">
        <v>5513</v>
      </c>
      <c r="BO370" s="5">
        <v>2855.4270000000001</v>
      </c>
      <c r="BP370" s="5">
        <v>0.51794439999999997</v>
      </c>
      <c r="BQ370" s="5">
        <v>401.13839999999999</v>
      </c>
      <c r="BR370" s="5">
        <v>6762.4560000000001</v>
      </c>
      <c r="BS370" s="5">
        <v>-3.3209089999999999</v>
      </c>
      <c r="BT370" s="5">
        <v>1280.683</v>
      </c>
      <c r="BU370" s="5">
        <v>2809.1570000000002</v>
      </c>
      <c r="BV370" s="5">
        <v>0.14161219999999999</v>
      </c>
      <c r="BW370" s="5">
        <v>75163</v>
      </c>
      <c r="BX370" s="5">
        <v>1072.1659999999999</v>
      </c>
      <c r="BY370" s="5">
        <v>0.289381</v>
      </c>
      <c r="BZ370" s="5">
        <v>340</v>
      </c>
      <c r="CA370" s="5">
        <v>386</v>
      </c>
      <c r="CB370" s="5">
        <v>10372</v>
      </c>
      <c r="CC370" s="5">
        <v>0.97444569999999997</v>
      </c>
      <c r="CD370" s="5">
        <v>437</v>
      </c>
      <c r="CE370" s="5">
        <v>0</v>
      </c>
      <c r="CF370" s="5">
        <v>80.348929999999996</v>
      </c>
      <c r="CG370" s="5">
        <v>23.402750000000001</v>
      </c>
      <c r="CH370" s="5">
        <v>80.348929999999996</v>
      </c>
      <c r="CI370" s="5">
        <v>23.402750000000001</v>
      </c>
      <c r="CJ370" s="5">
        <v>80.348929999999996</v>
      </c>
      <c r="CK370" s="5">
        <v>23.402750000000001</v>
      </c>
      <c r="CL370" s="5">
        <v>401.1386</v>
      </c>
      <c r="CM370" s="5">
        <v>99924.96</v>
      </c>
      <c r="CN370" s="5">
        <v>4296.393</v>
      </c>
      <c r="CO370" s="5">
        <v>272</v>
      </c>
      <c r="CP370" s="5">
        <v>2.5554299999999999E-2</v>
      </c>
      <c r="CQ370" s="5">
        <v>135068800</v>
      </c>
      <c r="CR370" s="5">
        <v>1.1921889999999999</v>
      </c>
      <c r="CS370" s="6" t="s">
        <v>305</v>
      </c>
      <c r="CT370" s="6">
        <v>17941</v>
      </c>
      <c r="CU370" s="6">
        <v>301130300</v>
      </c>
      <c r="CV370" s="6">
        <v>97229430</v>
      </c>
      <c r="CW370" s="6">
        <v>0.93553730000000002</v>
      </c>
      <c r="CX370" s="6">
        <v>0.3020678</v>
      </c>
      <c r="CY370" s="6">
        <v>3.0971099999999998</v>
      </c>
      <c r="CZ370" s="6">
        <v>10649</v>
      </c>
      <c r="DA370" s="6">
        <v>0.59355659999999999</v>
      </c>
      <c r="DB370" s="6">
        <v>7292</v>
      </c>
      <c r="DC370" s="6">
        <v>0.40644330000000001</v>
      </c>
      <c r="DD370" s="6">
        <v>5236</v>
      </c>
      <c r="DE370" s="6">
        <v>1528.1030000000001</v>
      </c>
      <c r="DF370" s="6">
        <v>0.29184549999999998</v>
      </c>
      <c r="DG370" s="6">
        <v>491.75700000000001</v>
      </c>
      <c r="DH370" s="6">
        <v>15533.92</v>
      </c>
      <c r="DI370" s="6">
        <v>-4.7190409999999998</v>
      </c>
      <c r="DJ370" s="6">
        <v>967.28219999999999</v>
      </c>
      <c r="DK370" s="6">
        <v>2751.8919999999998</v>
      </c>
      <c r="DL370" s="6">
        <v>0.1450727</v>
      </c>
      <c r="DM370" s="6">
        <v>123669</v>
      </c>
      <c r="DN370" s="6">
        <v>1331.7660000000001</v>
      </c>
      <c r="DO370" s="6">
        <v>0.26199149999999999</v>
      </c>
      <c r="DP370" s="6">
        <v>402</v>
      </c>
      <c r="DQ370" s="6">
        <v>490</v>
      </c>
      <c r="DR370" s="6">
        <v>17920</v>
      </c>
      <c r="DS370" s="6">
        <v>0.99882950000000004</v>
      </c>
      <c r="DT370" s="6">
        <v>237</v>
      </c>
      <c r="DU370" s="6">
        <v>252</v>
      </c>
      <c r="DV370" s="6">
        <v>88.293350000000004</v>
      </c>
      <c r="DW370" s="6">
        <v>19.572800000000001</v>
      </c>
      <c r="DX370" s="6">
        <v>88.293350000000004</v>
      </c>
      <c r="DY370" s="6">
        <v>19.572800000000001</v>
      </c>
      <c r="DZ370" s="6">
        <v>88.293350000000004</v>
      </c>
      <c r="EA370" s="6">
        <v>19.572800000000001</v>
      </c>
      <c r="EB370" s="6">
        <v>492.0702</v>
      </c>
      <c r="EC370" s="6">
        <v>158247.70000000001</v>
      </c>
      <c r="ED370" s="6">
        <v>13449.79</v>
      </c>
      <c r="EE370" s="6">
        <v>21</v>
      </c>
      <c r="EF370" s="6">
        <v>1.170503E-3</v>
      </c>
      <c r="EG370" s="6">
        <v>398359700</v>
      </c>
      <c r="EH370" s="6">
        <v>1.2376050000000001</v>
      </c>
      <c r="EI370" s="8" t="s">
        <v>306</v>
      </c>
      <c r="EJ370" s="8">
        <v>15621</v>
      </c>
      <c r="EK370" s="8">
        <v>279689200</v>
      </c>
      <c r="EL370" s="8">
        <v>70173950</v>
      </c>
      <c r="EM370" s="8">
        <v>1.1461939999999999</v>
      </c>
      <c r="EN370" s="8">
        <v>0.28757969999999999</v>
      </c>
      <c r="EO370" s="8">
        <v>3.9856549999999999</v>
      </c>
      <c r="EP370" s="8">
        <v>10055</v>
      </c>
      <c r="EQ370" s="8">
        <v>0.64368479999999995</v>
      </c>
      <c r="ER370" s="8">
        <v>5566</v>
      </c>
      <c r="ES370" s="8">
        <v>0.3563152</v>
      </c>
      <c r="ET370" s="8">
        <v>4546</v>
      </c>
      <c r="EU370" s="8">
        <v>1322.97</v>
      </c>
      <c r="EV370" s="8">
        <v>0.29101850000000001</v>
      </c>
      <c r="EW370" s="8">
        <v>494.78579999999999</v>
      </c>
      <c r="EX370" s="8">
        <v>10621.31</v>
      </c>
      <c r="EY370" s="8">
        <v>0.75986120000000001</v>
      </c>
      <c r="EZ370" s="8">
        <v>1014.3</v>
      </c>
      <c r="FA370" s="8">
        <v>2748.7049999999999</v>
      </c>
      <c r="FB370" s="8">
        <v>0.1454144</v>
      </c>
      <c r="FC370" s="8">
        <v>107424</v>
      </c>
      <c r="FD370" s="8">
        <v>1289.9290000000001</v>
      </c>
      <c r="FE370" s="8">
        <v>0.3586202</v>
      </c>
      <c r="FF370" s="8">
        <v>329</v>
      </c>
      <c r="FG370" s="8">
        <v>494</v>
      </c>
      <c r="FH370" s="8">
        <v>15596</v>
      </c>
      <c r="FI370" s="8">
        <v>0.99839960000000005</v>
      </c>
      <c r="FJ370" s="8">
        <v>234</v>
      </c>
      <c r="FK370" s="8">
        <v>259</v>
      </c>
      <c r="FL370" s="8">
        <v>87.704629999999995</v>
      </c>
      <c r="FM370" s="8">
        <v>19.94417</v>
      </c>
      <c r="FN370" s="8">
        <v>87.704629999999995</v>
      </c>
      <c r="FO370" s="8">
        <v>19.94417</v>
      </c>
      <c r="FP370" s="8">
        <v>87.704629999999995</v>
      </c>
      <c r="FQ370" s="8">
        <v>19.94417</v>
      </c>
      <c r="FR370" s="8">
        <v>496.04410000000001</v>
      </c>
      <c r="FS370" s="8">
        <v>147550</v>
      </c>
      <c r="FT370" s="8">
        <v>7221.8320000000003</v>
      </c>
      <c r="FU370" s="8">
        <v>25</v>
      </c>
      <c r="FV370" s="8">
        <v>1.60041E-3</v>
      </c>
      <c r="FW370" s="8">
        <v>349863100</v>
      </c>
      <c r="FX370" s="8">
        <v>1.433773</v>
      </c>
      <c r="FY370" s="10" t="s">
        <v>307</v>
      </c>
      <c r="FZ370" s="10">
        <v>8352</v>
      </c>
      <c r="GA370" s="10">
        <v>46167920</v>
      </c>
      <c r="GB370" s="10">
        <v>11731260</v>
      </c>
      <c r="GC370" s="10">
        <v>0.66184960000000004</v>
      </c>
      <c r="GD370" s="10">
        <v>0.16817589999999999</v>
      </c>
      <c r="GE370" s="10">
        <v>3.93546</v>
      </c>
      <c r="GF370" s="10">
        <v>8352</v>
      </c>
      <c r="GG370" s="10">
        <v>1</v>
      </c>
      <c r="GH370" s="10">
        <v>0</v>
      </c>
      <c r="GI370" s="10">
        <v>0</v>
      </c>
      <c r="GJ370" s="10">
        <v>2872</v>
      </c>
      <c r="GK370" s="10">
        <v>987.59389999999996</v>
      </c>
      <c r="GL370" s="10">
        <v>0.3438697</v>
      </c>
      <c r="GM370" s="10">
        <v>269.45870000000002</v>
      </c>
      <c r="GN370" s="10">
        <v>2271.5680000000002</v>
      </c>
      <c r="GO370" s="10">
        <v>-7.055822</v>
      </c>
      <c r="GP370" s="10">
        <v>1352.018</v>
      </c>
      <c r="GQ370" s="10">
        <v>2444.3780000000002</v>
      </c>
      <c r="GR370" s="10">
        <v>0.22946949999999999</v>
      </c>
      <c r="GS370" s="10">
        <v>36397</v>
      </c>
      <c r="GT370" s="10">
        <v>726.80700000000002</v>
      </c>
      <c r="GU370" s="10">
        <v>0.35375050000000002</v>
      </c>
      <c r="GV370" s="10">
        <v>202</v>
      </c>
      <c r="GW370" s="10">
        <v>270</v>
      </c>
      <c r="GX370" s="10">
        <v>8265</v>
      </c>
      <c r="GY370" s="10">
        <v>0.98958330000000005</v>
      </c>
      <c r="GZ370" s="10">
        <v>320</v>
      </c>
      <c r="HA370" s="10">
        <v>0</v>
      </c>
      <c r="HB370" s="10">
        <v>86.484080000000006</v>
      </c>
      <c r="HC370" s="10">
        <v>18.195730000000001</v>
      </c>
      <c r="HD370" s="10">
        <v>86.484080000000006</v>
      </c>
      <c r="HE370" s="10">
        <v>18.195730000000001</v>
      </c>
      <c r="HF370" s="10">
        <v>86.484080000000006</v>
      </c>
      <c r="HG370" s="10">
        <v>18.195730000000001</v>
      </c>
      <c r="HH370" s="10">
        <v>271.53960000000001</v>
      </c>
      <c r="HI370" s="10">
        <v>48091.93</v>
      </c>
      <c r="HJ370" s="10">
        <v>617.81849999999997</v>
      </c>
      <c r="HK370" s="10">
        <v>87</v>
      </c>
      <c r="HL370" s="10">
        <v>1.0416669999999999E-2</v>
      </c>
      <c r="HM370" s="10">
        <v>57899180</v>
      </c>
      <c r="HN370" s="10">
        <v>0.83002560000000003</v>
      </c>
      <c r="HO370" s="12" t="s">
        <v>308</v>
      </c>
      <c r="HP370" s="12">
        <v>8390</v>
      </c>
      <c r="HQ370" s="12">
        <v>47142090</v>
      </c>
      <c r="HR370" s="12">
        <v>8657806</v>
      </c>
      <c r="HS370" s="12">
        <v>0.6697071</v>
      </c>
      <c r="HT370" s="12">
        <v>0.12299400000000001</v>
      </c>
      <c r="HU370" s="12">
        <v>5.4450380000000003</v>
      </c>
      <c r="HV370" s="12">
        <v>8390</v>
      </c>
      <c r="HW370" s="12">
        <v>1</v>
      </c>
      <c r="HX370" s="12">
        <v>0</v>
      </c>
      <c r="HY370" s="12">
        <v>0</v>
      </c>
      <c r="HZ370" s="12">
        <v>2649</v>
      </c>
      <c r="IA370" s="12">
        <v>836.3768</v>
      </c>
      <c r="IB370" s="12">
        <v>0.31573299999999999</v>
      </c>
      <c r="IC370" s="12">
        <v>271.11799999999999</v>
      </c>
      <c r="ID370" s="12">
        <v>2040.2070000000001</v>
      </c>
      <c r="IE370" s="12">
        <v>-9.9083469999999991</v>
      </c>
      <c r="IF370" s="12">
        <v>1366.9680000000001</v>
      </c>
      <c r="IG370" s="12">
        <v>2463.7869999999998</v>
      </c>
      <c r="IH370" s="12">
        <v>0.263961</v>
      </c>
      <c r="II370" s="12">
        <v>31785</v>
      </c>
      <c r="IJ370" s="12">
        <v>693.37630000000001</v>
      </c>
      <c r="IK370" s="12">
        <v>0.47566370000000002</v>
      </c>
      <c r="IL370" s="12">
        <v>177</v>
      </c>
      <c r="IM370" s="12">
        <v>260</v>
      </c>
      <c r="IN370" s="12">
        <v>8296</v>
      </c>
      <c r="IO370" s="12">
        <v>0.98879620000000001</v>
      </c>
      <c r="IP370" s="12">
        <v>306</v>
      </c>
      <c r="IQ370" s="12">
        <v>0</v>
      </c>
      <c r="IR370" s="12">
        <v>88.520499999999998</v>
      </c>
      <c r="IS370" s="12">
        <v>19.050830000000001</v>
      </c>
      <c r="IT370" s="12">
        <v>88.520499999999998</v>
      </c>
      <c r="IU370" s="12">
        <v>19.050830000000001</v>
      </c>
      <c r="IV370" s="12">
        <v>88.520499999999998</v>
      </c>
      <c r="IW370" s="12">
        <v>19.050830000000001</v>
      </c>
      <c r="IX370" s="12">
        <v>271.32080000000002</v>
      </c>
      <c r="IY370" s="12">
        <v>42393.55</v>
      </c>
      <c r="IZ370" s="12">
        <v>496.11989999999997</v>
      </c>
      <c r="JA370" s="12">
        <v>94</v>
      </c>
      <c r="JB370" s="12">
        <v>1.120381E-2</v>
      </c>
      <c r="JC370" s="12">
        <v>55799890</v>
      </c>
      <c r="JD370" s="12">
        <v>0.79270110000000005</v>
      </c>
      <c r="JE370" s="13" t="s">
        <v>309</v>
      </c>
      <c r="JF370" s="13">
        <v>21396</v>
      </c>
      <c r="JG370" s="13">
        <v>136782100</v>
      </c>
      <c r="JH370" s="13">
        <v>61704140</v>
      </c>
      <c r="JI370" s="13">
        <v>0.29878870000000002</v>
      </c>
      <c r="JJ370" s="13">
        <v>0.1347873</v>
      </c>
      <c r="JK370" s="13">
        <v>2.216742</v>
      </c>
      <c r="JL370" s="13">
        <v>5371</v>
      </c>
      <c r="JM370" s="13">
        <v>1348.2729999999999</v>
      </c>
      <c r="JN370" s="13">
        <v>0.25102819999999998</v>
      </c>
      <c r="JO370" s="13">
        <v>530.16409999999996</v>
      </c>
      <c r="JP370" s="13">
        <v>621.12699999999995</v>
      </c>
      <c r="JQ370" s="13">
        <v>3.706226</v>
      </c>
      <c r="JR370" s="13">
        <v>1620.7380000000001</v>
      </c>
      <c r="JS370" s="13">
        <v>1129.759</v>
      </c>
      <c r="JT370" s="13">
        <v>0.24128289999999999</v>
      </c>
      <c r="JU370" s="13">
        <v>88676</v>
      </c>
      <c r="JV370" s="13">
        <v>1272.636</v>
      </c>
      <c r="JW370" s="13">
        <v>0.14307520000000001</v>
      </c>
      <c r="JX370" s="13">
        <v>508</v>
      </c>
      <c r="JY370" s="13">
        <v>289</v>
      </c>
      <c r="JZ370" s="13">
        <v>21081</v>
      </c>
      <c r="KA370" s="13">
        <v>0.98527759999999998</v>
      </c>
      <c r="KB370" s="13">
        <v>364.57369999999997</v>
      </c>
      <c r="KC370" s="13">
        <v>95.995320000000007</v>
      </c>
      <c r="KD370" s="13">
        <v>20.249700000000001</v>
      </c>
      <c r="KE370" s="13">
        <v>95.995320000000007</v>
      </c>
      <c r="KF370" s="13">
        <v>20.249700000000001</v>
      </c>
      <c r="KG370" s="13">
        <v>95.995320000000007</v>
      </c>
      <c r="KH370" s="13">
        <v>20.249700000000001</v>
      </c>
      <c r="KI370" s="13">
        <v>530.16430000000003</v>
      </c>
      <c r="KJ370" s="13">
        <v>129431.1</v>
      </c>
      <c r="KK370" s="13">
        <v>18.03135</v>
      </c>
      <c r="KL370" s="13">
        <v>315</v>
      </c>
      <c r="KM370" s="13">
        <v>1.472238E-2</v>
      </c>
      <c r="KN370" s="13">
        <v>198486300</v>
      </c>
      <c r="KO370" s="13">
        <v>0.43357600000000002</v>
      </c>
    </row>
    <row r="371" spans="1:301" x14ac:dyDescent="0.75">
      <c r="A371">
        <v>375</v>
      </c>
      <c r="B371" t="s">
        <v>389</v>
      </c>
      <c r="C371" t="s">
        <v>311</v>
      </c>
      <c r="D371" t="s">
        <v>319</v>
      </c>
      <c r="E371" t="s">
        <v>321</v>
      </c>
      <c r="F371">
        <v>5</v>
      </c>
      <c r="G371" t="s">
        <v>302</v>
      </c>
      <c r="H371">
        <v>2</v>
      </c>
      <c r="I371">
        <v>22</v>
      </c>
      <c r="J371" s="1">
        <v>43969.480092592596</v>
      </c>
      <c r="K371" s="2">
        <f t="shared" si="10"/>
        <v>20</v>
      </c>
      <c r="L371" s="2">
        <f t="shared" si="11"/>
        <v>108823</v>
      </c>
      <c r="M371" s="3" t="s">
        <v>303</v>
      </c>
      <c r="N371" s="3">
        <v>12171</v>
      </c>
      <c r="O371" s="3">
        <v>139821200</v>
      </c>
      <c r="P371" s="3">
        <v>31436080</v>
      </c>
      <c r="Q371" s="3">
        <v>0.94388810000000001</v>
      </c>
      <c r="R371" s="3">
        <v>0.21221490000000001</v>
      </c>
      <c r="S371" s="3">
        <v>4.447794</v>
      </c>
      <c r="T371" s="3">
        <v>12171</v>
      </c>
      <c r="U371" s="3">
        <v>1</v>
      </c>
      <c r="V371" s="3">
        <v>0</v>
      </c>
      <c r="W371" s="3">
        <v>0</v>
      </c>
      <c r="X371" s="3">
        <v>6136</v>
      </c>
      <c r="Y371" s="3">
        <v>3093.4589999999998</v>
      </c>
      <c r="Z371" s="3">
        <v>0.50414919999999996</v>
      </c>
      <c r="AA371" s="3">
        <v>386.34960000000001</v>
      </c>
      <c r="AB371" s="3">
        <v>7561.7</v>
      </c>
      <c r="AC371" s="3">
        <v>0.45912170000000002</v>
      </c>
      <c r="AD371" s="3">
        <v>1221.204</v>
      </c>
      <c r="AE371" s="3">
        <v>2841.5889999999999</v>
      </c>
      <c r="AF371" s="3">
        <v>0.1722352</v>
      </c>
      <c r="AG371" s="3">
        <v>70665</v>
      </c>
      <c r="AH371" s="3">
        <v>1027.4010000000001</v>
      </c>
      <c r="AI371" s="3">
        <v>0.4005358</v>
      </c>
      <c r="AJ371" s="3">
        <v>270</v>
      </c>
      <c r="AK371" s="3">
        <v>367</v>
      </c>
      <c r="AL371" s="3">
        <v>11936</v>
      </c>
      <c r="AM371" s="3">
        <v>0.9806918</v>
      </c>
      <c r="AN371" s="3">
        <v>417</v>
      </c>
      <c r="AO371" s="3">
        <v>0</v>
      </c>
      <c r="AP371" s="3">
        <v>80.387069999999994</v>
      </c>
      <c r="AQ371" s="3">
        <v>22.94999</v>
      </c>
      <c r="AR371" s="3">
        <v>80.387069999999994</v>
      </c>
      <c r="AS371" s="3">
        <v>22.94999</v>
      </c>
      <c r="AT371" s="3">
        <v>80.387069999999994</v>
      </c>
      <c r="AU371" s="3">
        <v>22.94999</v>
      </c>
      <c r="AV371" s="3">
        <v>393.10449999999997</v>
      </c>
      <c r="AW371" s="3">
        <v>94916.34</v>
      </c>
      <c r="AX371" s="3">
        <v>4697.9960000000001</v>
      </c>
      <c r="AY371" s="3">
        <v>235</v>
      </c>
      <c r="AZ371" s="3">
        <v>1.9308189999999999E-2</v>
      </c>
      <c r="BA371" s="3">
        <v>171257300</v>
      </c>
      <c r="BB371" s="3">
        <v>1.1561030000000001</v>
      </c>
      <c r="BC371" s="5" t="s">
        <v>304</v>
      </c>
      <c r="BD371" s="5">
        <v>13147</v>
      </c>
      <c r="BE371" s="5">
        <v>136429700</v>
      </c>
      <c r="BF371" s="5">
        <v>66083200</v>
      </c>
      <c r="BG371" s="5">
        <v>0.78932440000000004</v>
      </c>
      <c r="BH371" s="5">
        <v>0.38232939999999999</v>
      </c>
      <c r="BI371" s="5">
        <v>2.064514</v>
      </c>
      <c r="BJ371" s="5">
        <v>13147</v>
      </c>
      <c r="BK371" s="5">
        <v>1</v>
      </c>
      <c r="BL371" s="5">
        <v>0</v>
      </c>
      <c r="BM371" s="5">
        <v>0</v>
      </c>
      <c r="BN371" s="5">
        <v>6506</v>
      </c>
      <c r="BO371" s="5">
        <v>3219.5970000000002</v>
      </c>
      <c r="BP371" s="5">
        <v>0.49486570000000002</v>
      </c>
      <c r="BQ371" s="5">
        <v>401.68770000000001</v>
      </c>
      <c r="BR371" s="5">
        <v>16204.97</v>
      </c>
      <c r="BS371" s="5">
        <v>0.2309947</v>
      </c>
      <c r="BT371" s="5">
        <v>1195.2280000000001</v>
      </c>
      <c r="BU371" s="5">
        <v>2842.0349999999999</v>
      </c>
      <c r="BV371" s="5">
        <v>0.1394108</v>
      </c>
      <c r="BW371" s="5">
        <v>94304</v>
      </c>
      <c r="BX371" s="5">
        <v>1151.57</v>
      </c>
      <c r="BY371" s="5">
        <v>0.12066449999999999</v>
      </c>
      <c r="BZ371" s="5">
        <v>339</v>
      </c>
      <c r="CA371" s="5">
        <v>363</v>
      </c>
      <c r="CB371" s="5">
        <v>12954</v>
      </c>
      <c r="CC371" s="5">
        <v>0.98531990000000003</v>
      </c>
      <c r="CD371" s="5">
        <v>413</v>
      </c>
      <c r="CE371" s="5">
        <v>0</v>
      </c>
      <c r="CF371" s="5">
        <v>80.66601</v>
      </c>
      <c r="CG371" s="5">
        <v>22.662040000000001</v>
      </c>
      <c r="CH371" s="5">
        <v>80.66601</v>
      </c>
      <c r="CI371" s="5">
        <v>22.662040000000001</v>
      </c>
      <c r="CJ371" s="5">
        <v>80.66601</v>
      </c>
      <c r="CK371" s="5">
        <v>22.662040000000001</v>
      </c>
      <c r="CL371" s="5">
        <v>406.75200000000001</v>
      </c>
      <c r="CM371" s="5">
        <v>122242</v>
      </c>
      <c r="CN371" s="5">
        <v>19974.21</v>
      </c>
      <c r="CO371" s="5">
        <v>193</v>
      </c>
      <c r="CP371" s="5">
        <v>1.4680159999999999E-2</v>
      </c>
      <c r="CQ371" s="5">
        <v>202512900</v>
      </c>
      <c r="CR371" s="5">
        <v>1.171654</v>
      </c>
      <c r="CS371" s="6" t="s">
        <v>305</v>
      </c>
      <c r="CT371" s="6">
        <v>21696</v>
      </c>
      <c r="CU371" s="6">
        <v>332482100</v>
      </c>
      <c r="CV371" s="6">
        <v>20740180</v>
      </c>
      <c r="CW371" s="6">
        <v>0.70633210000000002</v>
      </c>
      <c r="CX371" s="6">
        <v>4.4060870000000002E-2</v>
      </c>
      <c r="CY371" s="6">
        <v>16.030819999999999</v>
      </c>
      <c r="CZ371" s="6">
        <v>7901</v>
      </c>
      <c r="DA371" s="6">
        <v>0.36416850000000001</v>
      </c>
      <c r="DB371" s="6">
        <v>13795</v>
      </c>
      <c r="DC371" s="6">
        <v>0.63583149999999999</v>
      </c>
      <c r="DD371" s="6">
        <v>4478</v>
      </c>
      <c r="DE371" s="6">
        <v>924.24800000000005</v>
      </c>
      <c r="DF371" s="6">
        <v>0.20639750000000001</v>
      </c>
      <c r="DG371" s="6">
        <v>436.6601</v>
      </c>
      <c r="DH371" s="6">
        <v>3676.6379999999999</v>
      </c>
      <c r="DI371" s="6">
        <v>2.22811</v>
      </c>
      <c r="DJ371" s="6">
        <v>1022.675</v>
      </c>
      <c r="DK371" s="6">
        <v>2852.47</v>
      </c>
      <c r="DL371" s="6">
        <v>0.36358760000000001</v>
      </c>
      <c r="DM371" s="6">
        <v>59672</v>
      </c>
      <c r="DN371" s="6">
        <v>1075.847</v>
      </c>
      <c r="DO371" s="6">
        <v>0.77892249999999996</v>
      </c>
      <c r="DP371" s="6">
        <v>292</v>
      </c>
      <c r="DQ371" s="6">
        <v>427</v>
      </c>
      <c r="DR371" s="6">
        <v>21676</v>
      </c>
      <c r="DS371" s="6">
        <v>0.99907820000000003</v>
      </c>
      <c r="DT371" s="6">
        <v>166</v>
      </c>
      <c r="DU371" s="6">
        <v>260</v>
      </c>
      <c r="DV371" s="6">
        <v>90.669430000000006</v>
      </c>
      <c r="DW371" s="6">
        <v>22.441269999999999</v>
      </c>
      <c r="DX371" s="6">
        <v>90.669430000000006</v>
      </c>
      <c r="DY371" s="6">
        <v>22.441269999999999</v>
      </c>
      <c r="DZ371" s="6">
        <v>90.669430000000006</v>
      </c>
      <c r="EA371" s="6">
        <v>22.441269999999999</v>
      </c>
      <c r="EB371" s="6">
        <v>437.99799999999999</v>
      </c>
      <c r="EC371" s="6">
        <v>66368</v>
      </c>
      <c r="ED371" s="6">
        <v>623.04880000000003</v>
      </c>
      <c r="EE371" s="6">
        <v>20</v>
      </c>
      <c r="EF371" s="6">
        <v>9.2182889999999995E-4</v>
      </c>
      <c r="EG371" s="6">
        <v>353222300</v>
      </c>
      <c r="EH371" s="6">
        <v>0.75039299999999998</v>
      </c>
      <c r="EI371" s="8" t="s">
        <v>306</v>
      </c>
      <c r="EJ371" s="8">
        <v>20446</v>
      </c>
      <c r="EK371" s="8">
        <v>258401200</v>
      </c>
      <c r="EL371" s="8">
        <v>33720280</v>
      </c>
      <c r="EM371" s="8">
        <v>0.61812710000000004</v>
      </c>
      <c r="EN371" s="8">
        <v>8.0663020000000002E-2</v>
      </c>
      <c r="EO371" s="8">
        <v>7.6630799999999999</v>
      </c>
      <c r="EP371" s="8">
        <v>7908</v>
      </c>
      <c r="EQ371" s="8">
        <v>0.38677489999999998</v>
      </c>
      <c r="ER371" s="8">
        <v>12538</v>
      </c>
      <c r="ES371" s="8">
        <v>0.61322509999999997</v>
      </c>
      <c r="ET371" s="8">
        <v>4295</v>
      </c>
      <c r="EU371" s="8">
        <v>902.23149999999998</v>
      </c>
      <c r="EV371" s="8">
        <v>0.21006549999999999</v>
      </c>
      <c r="EW371" s="8">
        <v>437.12700000000001</v>
      </c>
      <c r="EX371" s="8">
        <v>5900.6580000000004</v>
      </c>
      <c r="EY371" s="8">
        <v>4.3984870000000003</v>
      </c>
      <c r="EZ371" s="8">
        <v>992.82489999999996</v>
      </c>
      <c r="FA371" s="8">
        <v>2843.172</v>
      </c>
      <c r="FB371" s="8">
        <v>0.33286660000000001</v>
      </c>
      <c r="FC371" s="8">
        <v>61424</v>
      </c>
      <c r="FD371" s="8">
        <v>1073.1110000000001</v>
      </c>
      <c r="FE371" s="8">
        <v>0.59156900000000001</v>
      </c>
      <c r="FF371" s="8">
        <v>292</v>
      </c>
      <c r="FG371" s="8">
        <v>412</v>
      </c>
      <c r="FH371" s="8">
        <v>20398</v>
      </c>
      <c r="FI371" s="8">
        <v>0.99765239999999999</v>
      </c>
      <c r="FJ371" s="8">
        <v>151</v>
      </c>
      <c r="FK371" s="8">
        <v>260</v>
      </c>
      <c r="FL371" s="8">
        <v>88.899730000000005</v>
      </c>
      <c r="FM371" s="8">
        <v>25.144819999999999</v>
      </c>
      <c r="FN371" s="8">
        <v>88.899730000000005</v>
      </c>
      <c r="FO371" s="8">
        <v>25.144819999999999</v>
      </c>
      <c r="FP371" s="8">
        <v>88.899730000000005</v>
      </c>
      <c r="FQ371" s="8">
        <v>25.144819999999999</v>
      </c>
      <c r="FR371" s="8">
        <v>441.25009999999997</v>
      </c>
      <c r="FS371" s="8">
        <v>81092.259999999995</v>
      </c>
      <c r="FT371" s="8">
        <v>1702.914</v>
      </c>
      <c r="FU371" s="8">
        <v>48</v>
      </c>
      <c r="FV371" s="8">
        <v>2.347647E-3</v>
      </c>
      <c r="FW371" s="8">
        <v>292121500</v>
      </c>
      <c r="FX371" s="8">
        <v>0.69879009999999997</v>
      </c>
      <c r="FY371" s="10" t="s">
        <v>307</v>
      </c>
      <c r="FZ371" s="10">
        <v>9154</v>
      </c>
      <c r="GA371" s="10">
        <v>22394200</v>
      </c>
      <c r="GB371" s="10">
        <v>6440840</v>
      </c>
      <c r="GC371" s="10">
        <v>0.26724759999999997</v>
      </c>
      <c r="GD371" s="10">
        <v>7.6863589999999996E-2</v>
      </c>
      <c r="GE371" s="10">
        <v>3.4769070000000002</v>
      </c>
      <c r="GF371" s="10">
        <v>9154</v>
      </c>
      <c r="GG371" s="10">
        <v>1</v>
      </c>
      <c r="GH371" s="10">
        <v>0</v>
      </c>
      <c r="GI371" s="10">
        <v>0</v>
      </c>
      <c r="GJ371" s="10">
        <v>1854</v>
      </c>
      <c r="GK371" s="10">
        <v>375.49880000000002</v>
      </c>
      <c r="GL371" s="10">
        <v>0.2025344</v>
      </c>
      <c r="GM371" s="10">
        <v>240.1687</v>
      </c>
      <c r="GN371" s="10">
        <v>578.73500000000001</v>
      </c>
      <c r="GO371" s="10">
        <v>20.501940000000001</v>
      </c>
      <c r="GP371" s="10">
        <v>1278.3440000000001</v>
      </c>
      <c r="GQ371" s="10">
        <v>2501.415</v>
      </c>
      <c r="GR371" s="10">
        <v>0.45086929999999997</v>
      </c>
      <c r="GS371" s="10">
        <v>20303</v>
      </c>
      <c r="GT371" s="10">
        <v>587.71500000000003</v>
      </c>
      <c r="GU371" s="10">
        <v>0.30609999999999998</v>
      </c>
      <c r="GV371" s="10">
        <v>226</v>
      </c>
      <c r="GW371" s="10">
        <v>153</v>
      </c>
      <c r="GX371" s="10">
        <v>9113</v>
      </c>
      <c r="GY371" s="10">
        <v>0.99552110000000005</v>
      </c>
      <c r="GZ371" s="10">
        <v>212</v>
      </c>
      <c r="HA371" s="10">
        <v>0</v>
      </c>
      <c r="HB371" s="10">
        <v>88.665279999999996</v>
      </c>
      <c r="HC371" s="10">
        <v>18.307839999999999</v>
      </c>
      <c r="HD371" s="10">
        <v>88.665279999999996</v>
      </c>
      <c r="HE371" s="10">
        <v>18.307839999999999</v>
      </c>
      <c r="HF371" s="10">
        <v>88.665279999999996</v>
      </c>
      <c r="HG371" s="10">
        <v>18.307839999999999</v>
      </c>
      <c r="HH371" s="10">
        <v>240.16890000000001</v>
      </c>
      <c r="HI371" s="10">
        <v>31028.99</v>
      </c>
      <c r="HJ371" s="10">
        <v>36.588839999999998</v>
      </c>
      <c r="HK371" s="10">
        <v>41</v>
      </c>
      <c r="HL371" s="10">
        <v>4.4789169999999998E-3</v>
      </c>
      <c r="HM371" s="10">
        <v>28835040</v>
      </c>
      <c r="HN371" s="10">
        <v>0.3441111</v>
      </c>
      <c r="HO371" s="12" t="s">
        <v>308</v>
      </c>
      <c r="HP371" s="12">
        <v>8794</v>
      </c>
      <c r="HQ371" s="12">
        <v>28715420</v>
      </c>
      <c r="HR371" s="12">
        <v>5199464</v>
      </c>
      <c r="HS371" s="12">
        <v>0.3713148</v>
      </c>
      <c r="HT371" s="12">
        <v>6.7233500000000002E-2</v>
      </c>
      <c r="HU371" s="12">
        <v>5.5227649999999997</v>
      </c>
      <c r="HV371" s="12">
        <v>8794</v>
      </c>
      <c r="HW371" s="12">
        <v>1</v>
      </c>
      <c r="HX371" s="12">
        <v>0</v>
      </c>
      <c r="HY371" s="12">
        <v>0</v>
      </c>
      <c r="HZ371" s="12">
        <v>2213</v>
      </c>
      <c r="IA371" s="12">
        <v>556.89890000000003</v>
      </c>
      <c r="IB371" s="12">
        <v>0.25164880000000001</v>
      </c>
      <c r="IC371" s="12">
        <v>238.8723</v>
      </c>
      <c r="ID371" s="12">
        <v>7904.4369999999999</v>
      </c>
      <c r="IE371" s="12">
        <v>3.3515320000000002</v>
      </c>
      <c r="IF371" s="12">
        <v>1274.463</v>
      </c>
      <c r="IG371" s="12">
        <v>2484.9780000000001</v>
      </c>
      <c r="IH371" s="12">
        <v>0.41717270000000001</v>
      </c>
      <c r="II371" s="12">
        <v>21080</v>
      </c>
      <c r="IJ371" s="12">
        <v>597.87080000000003</v>
      </c>
      <c r="IK371" s="12">
        <v>0.48077799999999998</v>
      </c>
      <c r="IL371" s="12">
        <v>225</v>
      </c>
      <c r="IM371" s="12">
        <v>148</v>
      </c>
      <c r="IN371" s="12">
        <v>8736</v>
      </c>
      <c r="IO371" s="12">
        <v>0.99340459999999997</v>
      </c>
      <c r="IP371" s="12">
        <v>209</v>
      </c>
      <c r="IQ371" s="12">
        <v>0</v>
      </c>
      <c r="IR371" s="12">
        <v>88.264499999999998</v>
      </c>
      <c r="IS371" s="12">
        <v>16.930669999999999</v>
      </c>
      <c r="IT371" s="12">
        <v>88.264499999999998</v>
      </c>
      <c r="IU371" s="12">
        <v>16.930669999999999</v>
      </c>
      <c r="IV371" s="12">
        <v>88.264499999999998</v>
      </c>
      <c r="IW371" s="12">
        <v>16.930669999999999</v>
      </c>
      <c r="IX371" s="12">
        <v>239.0847</v>
      </c>
      <c r="IY371" s="12">
        <v>31539.94</v>
      </c>
      <c r="IZ371" s="12">
        <v>7104.8590000000004</v>
      </c>
      <c r="JA371" s="12">
        <v>58</v>
      </c>
      <c r="JB371" s="12">
        <v>6.5954059999999998E-3</v>
      </c>
      <c r="JC371" s="12">
        <v>33914880</v>
      </c>
      <c r="JD371" s="12">
        <v>0.4385483</v>
      </c>
      <c r="JE371" s="13" t="s">
        <v>309</v>
      </c>
      <c r="JF371" s="13">
        <v>23415</v>
      </c>
      <c r="JG371" s="13">
        <v>119248500</v>
      </c>
      <c r="JH371" s="13">
        <v>49092690</v>
      </c>
      <c r="JI371" s="13">
        <v>0.21750269999999999</v>
      </c>
      <c r="JJ371" s="13">
        <v>8.9542350000000007E-2</v>
      </c>
      <c r="JK371" s="13">
        <v>2.429049</v>
      </c>
      <c r="JL371" s="13">
        <v>4842</v>
      </c>
      <c r="JM371" s="13">
        <v>1001.28</v>
      </c>
      <c r="JN371" s="13">
        <v>0.20679049999999999</v>
      </c>
      <c r="JO371" s="13">
        <v>508.35520000000002</v>
      </c>
      <c r="JP371" s="13">
        <v>14987.17</v>
      </c>
      <c r="JQ371" s="13">
        <v>3.9907509999999999</v>
      </c>
      <c r="JR371" s="13">
        <v>1590.98</v>
      </c>
      <c r="JS371" s="13">
        <v>1274.2909999999999</v>
      </c>
      <c r="JT371" s="13">
        <v>0.25859789999999999</v>
      </c>
      <c r="JU371" s="13">
        <v>90546</v>
      </c>
      <c r="JV371" s="13">
        <v>1270.056</v>
      </c>
      <c r="JW371" s="13">
        <v>0.17367869999999999</v>
      </c>
      <c r="JX371" s="13">
        <v>503</v>
      </c>
      <c r="JY371" s="13">
        <v>280</v>
      </c>
      <c r="JZ371" s="13">
        <v>23093</v>
      </c>
      <c r="KA371" s="13">
        <v>0.98624809999999996</v>
      </c>
      <c r="KB371" s="13">
        <v>361.51490000000001</v>
      </c>
      <c r="KC371" s="13">
        <v>93.291820000000001</v>
      </c>
      <c r="KD371" s="13">
        <v>19.177959999999999</v>
      </c>
      <c r="KE371" s="13">
        <v>93.291820000000001</v>
      </c>
      <c r="KF371" s="13">
        <v>19.177959999999999</v>
      </c>
      <c r="KG371" s="13">
        <v>93.291820000000001</v>
      </c>
      <c r="KH371" s="13">
        <v>19.177959999999999</v>
      </c>
      <c r="KI371" s="13">
        <v>508.4898</v>
      </c>
      <c r="KJ371" s="13">
        <v>135131.6</v>
      </c>
      <c r="KK371" s="13">
        <v>9592.7900000000009</v>
      </c>
      <c r="KL371" s="13">
        <v>322</v>
      </c>
      <c r="KM371" s="13">
        <v>1.3751869999999999E-2</v>
      </c>
      <c r="KN371" s="13">
        <v>168341200</v>
      </c>
      <c r="KO371" s="13">
        <v>0.30704510000000002</v>
      </c>
    </row>
    <row r="372" spans="1:301" x14ac:dyDescent="0.75">
      <c r="A372">
        <v>376</v>
      </c>
      <c r="B372" t="s">
        <v>390</v>
      </c>
      <c r="C372" t="s">
        <v>311</v>
      </c>
      <c r="D372" t="s">
        <v>312</v>
      </c>
      <c r="E372" t="s">
        <v>313</v>
      </c>
      <c r="F372">
        <v>5</v>
      </c>
      <c r="G372" t="s">
        <v>302</v>
      </c>
      <c r="H372">
        <v>2</v>
      </c>
      <c r="I372">
        <v>21</v>
      </c>
      <c r="J372" s="1">
        <v>43969.481446759259</v>
      </c>
      <c r="K372" s="2">
        <f t="shared" si="10"/>
        <v>20</v>
      </c>
      <c r="L372" s="2">
        <f t="shared" si="11"/>
        <v>156788</v>
      </c>
      <c r="M372" s="3" t="s">
        <v>303</v>
      </c>
      <c r="N372" s="3">
        <v>18550</v>
      </c>
      <c r="O372" s="3">
        <v>242114800</v>
      </c>
      <c r="P372" s="3">
        <v>133594300</v>
      </c>
      <c r="Q372" s="3">
        <v>0.70361249999999997</v>
      </c>
      <c r="R372" s="3">
        <v>0.38823980000000002</v>
      </c>
      <c r="S372" s="3">
        <v>1.812314</v>
      </c>
      <c r="T372" s="3">
        <v>18550</v>
      </c>
      <c r="U372" s="3">
        <v>1</v>
      </c>
      <c r="V372" s="3">
        <v>0</v>
      </c>
      <c r="W372" s="3">
        <v>0</v>
      </c>
      <c r="X372" s="3">
        <v>8991</v>
      </c>
      <c r="Y372" s="3">
        <v>4357.848</v>
      </c>
      <c r="Z372" s="3">
        <v>0.48469000000000001</v>
      </c>
      <c r="AA372" s="3">
        <v>470.0521</v>
      </c>
      <c r="AB372" s="3">
        <v>11281</v>
      </c>
      <c r="AC372" s="3">
        <v>-6.3984230000000002</v>
      </c>
      <c r="AD372" s="3">
        <v>1248.241</v>
      </c>
      <c r="AE372" s="3">
        <v>2887.1779999999999</v>
      </c>
      <c r="AF372" s="3">
        <v>0.16977700000000001</v>
      </c>
      <c r="AG372" s="3">
        <v>109261</v>
      </c>
      <c r="AH372" s="3">
        <v>1278.8219999999999</v>
      </c>
      <c r="AI372" s="3">
        <v>8.3429660000000003E-2</v>
      </c>
      <c r="AJ372" s="3">
        <v>471</v>
      </c>
      <c r="AK372" s="3">
        <v>348</v>
      </c>
      <c r="AL372" s="3">
        <v>18192</v>
      </c>
      <c r="AM372" s="3">
        <v>0.98070080000000004</v>
      </c>
      <c r="AN372" s="3">
        <v>403</v>
      </c>
      <c r="AO372" s="3">
        <v>0</v>
      </c>
      <c r="AP372" s="3">
        <v>79.859030000000004</v>
      </c>
      <c r="AQ372" s="3">
        <v>22.326329999999999</v>
      </c>
      <c r="AR372" s="3">
        <v>79.859030000000004</v>
      </c>
      <c r="AS372" s="3">
        <v>22.326329999999999</v>
      </c>
      <c r="AT372" s="3">
        <v>79.859030000000004</v>
      </c>
      <c r="AU372" s="3">
        <v>22.326329999999999</v>
      </c>
      <c r="AV372" s="3">
        <v>477.13299999999998</v>
      </c>
      <c r="AW372" s="3">
        <v>147473</v>
      </c>
      <c r="AX372" s="3">
        <v>6860.4250000000002</v>
      </c>
      <c r="AY372" s="3">
        <v>358</v>
      </c>
      <c r="AZ372" s="3">
        <v>1.9299190000000001E-2</v>
      </c>
      <c r="BA372" s="3">
        <v>375709100</v>
      </c>
      <c r="BB372" s="3">
        <v>1.091852</v>
      </c>
      <c r="BC372" s="5" t="s">
        <v>304</v>
      </c>
      <c r="BD372" s="5">
        <v>17452</v>
      </c>
      <c r="BE372" s="5">
        <v>189352400</v>
      </c>
      <c r="BF372" s="5">
        <v>101370700</v>
      </c>
      <c r="BG372" s="5">
        <v>0.62169940000000001</v>
      </c>
      <c r="BH372" s="5">
        <v>0.3328296</v>
      </c>
      <c r="BI372" s="5">
        <v>1.8679209999999999</v>
      </c>
      <c r="BJ372" s="5">
        <v>17452</v>
      </c>
      <c r="BK372" s="5">
        <v>1</v>
      </c>
      <c r="BL372" s="5">
        <v>0</v>
      </c>
      <c r="BM372" s="5">
        <v>0</v>
      </c>
      <c r="BN372" s="5">
        <v>8280</v>
      </c>
      <c r="BO372" s="5">
        <v>3928.3980000000001</v>
      </c>
      <c r="BP372" s="5">
        <v>0.47444419999999998</v>
      </c>
      <c r="BQ372" s="5">
        <v>430.4649</v>
      </c>
      <c r="BR372" s="5">
        <v>8949.2240000000002</v>
      </c>
      <c r="BS372" s="5">
        <v>0.41971940000000002</v>
      </c>
      <c r="BT372" s="5">
        <v>1251.9829999999999</v>
      </c>
      <c r="BU372" s="5">
        <v>2887.4189999999999</v>
      </c>
      <c r="BV372" s="5">
        <v>0.1924506</v>
      </c>
      <c r="BW372" s="5">
        <v>90683</v>
      </c>
      <c r="BX372" s="5">
        <v>1175.9110000000001</v>
      </c>
      <c r="BY372" s="5">
        <v>9.1585360000000005E-2</v>
      </c>
      <c r="BZ372" s="5">
        <v>429</v>
      </c>
      <c r="CA372" s="5">
        <v>353</v>
      </c>
      <c r="CB372" s="5">
        <v>17032</v>
      </c>
      <c r="CC372" s="5">
        <v>0.97593399999999997</v>
      </c>
      <c r="CD372" s="5">
        <v>405</v>
      </c>
      <c r="CE372" s="5">
        <v>0</v>
      </c>
      <c r="CF372" s="5">
        <v>80.686340000000001</v>
      </c>
      <c r="CG372" s="5">
        <v>22.621670000000002</v>
      </c>
      <c r="CH372" s="5">
        <v>80.686340000000001</v>
      </c>
      <c r="CI372" s="5">
        <v>22.621670000000002</v>
      </c>
      <c r="CJ372" s="5">
        <v>80.686340000000001</v>
      </c>
      <c r="CK372" s="5">
        <v>22.621670000000002</v>
      </c>
      <c r="CL372" s="5">
        <v>439.43009999999998</v>
      </c>
      <c r="CM372" s="5">
        <v>123746.4</v>
      </c>
      <c r="CN372" s="5">
        <v>4589.0789999999997</v>
      </c>
      <c r="CO372" s="5">
        <v>420</v>
      </c>
      <c r="CP372" s="5">
        <v>2.4066009999999999E-2</v>
      </c>
      <c r="CQ372" s="5">
        <v>290723100</v>
      </c>
      <c r="CR372" s="5">
        <v>0.95452890000000001</v>
      </c>
      <c r="CS372" s="6" t="s">
        <v>305</v>
      </c>
      <c r="CT372" s="6">
        <v>29292</v>
      </c>
      <c r="CU372" s="6">
        <v>404362200</v>
      </c>
      <c r="CV372" s="6">
        <v>281764200</v>
      </c>
      <c r="CW372" s="6">
        <v>0.47127289999999999</v>
      </c>
      <c r="CX372" s="6">
        <v>0.32838830000000002</v>
      </c>
      <c r="CY372" s="6">
        <v>1.435109</v>
      </c>
      <c r="CZ372" s="6">
        <v>7839</v>
      </c>
      <c r="DA372" s="6">
        <v>0.26761570000000001</v>
      </c>
      <c r="DB372" s="6">
        <v>21453</v>
      </c>
      <c r="DC372" s="6">
        <v>0.73238429999999999</v>
      </c>
      <c r="DD372" s="6">
        <v>7762</v>
      </c>
      <c r="DE372" s="6">
        <v>2056.8290000000002</v>
      </c>
      <c r="DF372" s="6">
        <v>0.26498699999999997</v>
      </c>
      <c r="DG372" s="6">
        <v>558.69309999999996</v>
      </c>
      <c r="DH372" s="6">
        <v>20457.990000000002</v>
      </c>
      <c r="DI372" s="6">
        <v>-9.1089739999999999</v>
      </c>
      <c r="DJ372" s="6">
        <v>1013.165</v>
      </c>
      <c r="DK372" s="6">
        <v>2858.8989999999999</v>
      </c>
      <c r="DL372" s="6">
        <v>0.20370099999999999</v>
      </c>
      <c r="DM372" s="6">
        <v>143799</v>
      </c>
      <c r="DN372" s="6">
        <v>1483.3630000000001</v>
      </c>
      <c r="DO372" s="6">
        <v>3.192706E-2</v>
      </c>
      <c r="DP372" s="6">
        <v>541</v>
      </c>
      <c r="DQ372" s="6">
        <v>405</v>
      </c>
      <c r="DR372" s="6">
        <v>29176</v>
      </c>
      <c r="DS372" s="6">
        <v>0.99603989999999998</v>
      </c>
      <c r="DT372" s="6">
        <v>146</v>
      </c>
      <c r="DU372" s="6">
        <v>258</v>
      </c>
      <c r="DV372" s="6">
        <v>85.761409999999998</v>
      </c>
      <c r="DW372" s="6">
        <v>19.718119999999999</v>
      </c>
      <c r="DX372" s="6">
        <v>85.761409999999998</v>
      </c>
      <c r="DY372" s="6">
        <v>19.718119999999999</v>
      </c>
      <c r="DZ372" s="6">
        <v>85.761409999999998</v>
      </c>
      <c r="EA372" s="6">
        <v>19.718119999999999</v>
      </c>
      <c r="EB372" s="6">
        <v>570.60519999999997</v>
      </c>
      <c r="EC372" s="6">
        <v>202586.5</v>
      </c>
      <c r="ED372" s="6">
        <v>14288.18</v>
      </c>
      <c r="EE372" s="6">
        <v>116</v>
      </c>
      <c r="EF372" s="6">
        <v>3.9601259999999996E-3</v>
      </c>
      <c r="EG372" s="6">
        <v>686126300</v>
      </c>
      <c r="EH372" s="6">
        <v>0.79966119999999996</v>
      </c>
      <c r="EI372" s="8" t="s">
        <v>306</v>
      </c>
      <c r="EJ372" s="8">
        <v>29060</v>
      </c>
      <c r="EK372" s="8">
        <v>467594100</v>
      </c>
      <c r="EL372" s="8">
        <v>221174000</v>
      </c>
      <c r="EM372" s="8">
        <v>0.55370430000000004</v>
      </c>
      <c r="EN372" s="8">
        <v>0.26190439999999998</v>
      </c>
      <c r="EO372" s="8">
        <v>2.1141459999999999</v>
      </c>
      <c r="EP372" s="8">
        <v>7777</v>
      </c>
      <c r="EQ372" s="8">
        <v>0.26761869999999999</v>
      </c>
      <c r="ER372" s="8">
        <v>21283</v>
      </c>
      <c r="ES372" s="8">
        <v>0.73238130000000001</v>
      </c>
      <c r="ET372" s="8">
        <v>7520</v>
      </c>
      <c r="EU372" s="8">
        <v>1945.9880000000001</v>
      </c>
      <c r="EV372" s="8">
        <v>0.25877489999999997</v>
      </c>
      <c r="EW372" s="8">
        <v>558.32339999999999</v>
      </c>
      <c r="EX372" s="8">
        <v>25193.83</v>
      </c>
      <c r="EY372" s="8">
        <v>0.67343710000000001</v>
      </c>
      <c r="EZ372" s="8">
        <v>1022.329</v>
      </c>
      <c r="FA372" s="8">
        <v>2859.056</v>
      </c>
      <c r="FB372" s="8">
        <v>0.2104867</v>
      </c>
      <c r="FC372" s="8">
        <v>138061</v>
      </c>
      <c r="FD372" s="8">
        <v>1443.0830000000001</v>
      </c>
      <c r="FE372" s="8">
        <v>0.1279989</v>
      </c>
      <c r="FF372" s="8">
        <v>482</v>
      </c>
      <c r="FG372" s="8">
        <v>445</v>
      </c>
      <c r="FH372" s="8">
        <v>28896</v>
      </c>
      <c r="FI372" s="8">
        <v>0.99435649999999998</v>
      </c>
      <c r="FJ372" s="8">
        <v>169</v>
      </c>
      <c r="FK372" s="8">
        <v>275</v>
      </c>
      <c r="FL372" s="8">
        <v>84.919169999999994</v>
      </c>
      <c r="FM372" s="8">
        <v>21.349299999999999</v>
      </c>
      <c r="FN372" s="8">
        <v>84.919169999999994</v>
      </c>
      <c r="FO372" s="8">
        <v>21.349299999999999</v>
      </c>
      <c r="FP372" s="8">
        <v>84.919169999999994</v>
      </c>
      <c r="FQ372" s="8">
        <v>21.349299999999999</v>
      </c>
      <c r="FR372" s="8">
        <v>558.88930000000005</v>
      </c>
      <c r="FS372" s="8">
        <v>182080</v>
      </c>
      <c r="FT372" s="8">
        <v>21842.03</v>
      </c>
      <c r="FU372" s="8">
        <v>164</v>
      </c>
      <c r="FV372" s="8">
        <v>5.6434959999999996E-3</v>
      </c>
      <c r="FW372" s="8">
        <v>688768100</v>
      </c>
      <c r="FX372" s="8">
        <v>0.81560869999999996</v>
      </c>
      <c r="FY372" s="10" t="s">
        <v>307</v>
      </c>
      <c r="FZ372" s="10">
        <v>14984</v>
      </c>
      <c r="GA372" s="10">
        <v>103444000</v>
      </c>
      <c r="GB372" s="10">
        <v>23654030</v>
      </c>
      <c r="GC372" s="10">
        <v>0.46073330000000001</v>
      </c>
      <c r="GD372" s="10">
        <v>0.10535360000000001</v>
      </c>
      <c r="GE372" s="10">
        <v>4.3732069999999998</v>
      </c>
      <c r="GF372" s="10">
        <v>14218</v>
      </c>
      <c r="GG372" s="10">
        <v>0.94887880000000002</v>
      </c>
      <c r="GH372" s="10">
        <v>766</v>
      </c>
      <c r="GI372" s="10">
        <v>5.1121199999999999E-2</v>
      </c>
      <c r="GJ372" s="10">
        <v>3935</v>
      </c>
      <c r="GK372" s="10">
        <v>1033.384</v>
      </c>
      <c r="GL372" s="10">
        <v>0.2626134</v>
      </c>
      <c r="GM372" s="10">
        <v>348.56560000000002</v>
      </c>
      <c r="GN372" s="10">
        <v>5746.9160000000002</v>
      </c>
      <c r="GO372" s="10">
        <v>-8.2366609999999998</v>
      </c>
      <c r="GP372" s="10">
        <v>1321.768</v>
      </c>
      <c r="GQ372" s="10">
        <v>2519.2890000000002</v>
      </c>
      <c r="GR372" s="10">
        <v>0.31908009999999998</v>
      </c>
      <c r="GS372" s="10">
        <v>46960</v>
      </c>
      <c r="GT372" s="10">
        <v>867.38559999999995</v>
      </c>
      <c r="GU372" s="10">
        <v>0.3941113</v>
      </c>
      <c r="GV372" s="10">
        <v>241</v>
      </c>
      <c r="GW372" s="10">
        <v>348</v>
      </c>
      <c r="GX372" s="10">
        <v>14823</v>
      </c>
      <c r="GY372" s="10">
        <v>0.9892552</v>
      </c>
      <c r="GZ372" s="10">
        <v>297</v>
      </c>
      <c r="HA372" s="10">
        <v>50</v>
      </c>
      <c r="HB372" s="10">
        <v>88.066000000000003</v>
      </c>
      <c r="HC372" s="10">
        <v>17.957989999999999</v>
      </c>
      <c r="HD372" s="10">
        <v>88.066000000000003</v>
      </c>
      <c r="HE372" s="10">
        <v>17.957989999999999</v>
      </c>
      <c r="HF372" s="10">
        <v>88.066000000000003</v>
      </c>
      <c r="HG372" s="10">
        <v>17.957989999999999</v>
      </c>
      <c r="HH372" s="10">
        <v>348.5659</v>
      </c>
      <c r="HI372" s="10">
        <v>58309.73</v>
      </c>
      <c r="HJ372" s="10">
        <v>2204.154</v>
      </c>
      <c r="HK372" s="10">
        <v>161</v>
      </c>
      <c r="HL372" s="10">
        <v>1.0744790000000001E-2</v>
      </c>
      <c r="HM372" s="10">
        <v>127098000</v>
      </c>
      <c r="HN372" s="10">
        <v>0.56608689999999995</v>
      </c>
      <c r="HO372" s="12" t="s">
        <v>308</v>
      </c>
      <c r="HP372" s="12">
        <v>15771</v>
      </c>
      <c r="HQ372" s="12">
        <v>110054400</v>
      </c>
      <c r="HR372" s="12">
        <v>22968820</v>
      </c>
      <c r="HS372" s="12">
        <v>0.44247510000000001</v>
      </c>
      <c r="HT372" s="12">
        <v>9.234647E-2</v>
      </c>
      <c r="HU372" s="12">
        <v>4.7914669999999999</v>
      </c>
      <c r="HV372" s="12">
        <v>14903</v>
      </c>
      <c r="HW372" s="12">
        <v>0.94496230000000003</v>
      </c>
      <c r="HX372" s="12">
        <v>868</v>
      </c>
      <c r="HY372" s="12">
        <v>5.503773E-2</v>
      </c>
      <c r="HZ372" s="12">
        <v>4010</v>
      </c>
      <c r="IA372" s="12">
        <v>1019.599</v>
      </c>
      <c r="IB372" s="12">
        <v>0.25426409999999999</v>
      </c>
      <c r="IC372" s="12">
        <v>347.25490000000002</v>
      </c>
      <c r="ID372" s="12">
        <v>1680.1310000000001</v>
      </c>
      <c r="IE372" s="12">
        <v>-5.2958939999999997</v>
      </c>
      <c r="IF372" s="12">
        <v>1315.9459999999999</v>
      </c>
      <c r="IG372" s="12">
        <v>2521.107</v>
      </c>
      <c r="IH372" s="12">
        <v>0.3451362</v>
      </c>
      <c r="II372" s="12">
        <v>45695</v>
      </c>
      <c r="IJ372" s="12">
        <v>859.61239999999998</v>
      </c>
      <c r="IK372" s="12">
        <v>0.42858540000000001</v>
      </c>
      <c r="IL372" s="12">
        <v>193</v>
      </c>
      <c r="IM372" s="12">
        <v>332</v>
      </c>
      <c r="IN372" s="12">
        <v>15633</v>
      </c>
      <c r="IO372" s="12">
        <v>0.99124970000000001</v>
      </c>
      <c r="IP372" s="12">
        <v>290</v>
      </c>
      <c r="IQ372" s="12">
        <v>41</v>
      </c>
      <c r="IR372" s="12">
        <v>87.478099999999998</v>
      </c>
      <c r="IS372" s="12">
        <v>17.58231</v>
      </c>
      <c r="IT372" s="12">
        <v>87.478099999999998</v>
      </c>
      <c r="IU372" s="12">
        <v>17.58231</v>
      </c>
      <c r="IV372" s="12">
        <v>87.478099999999998</v>
      </c>
      <c r="IW372" s="12">
        <v>17.58231</v>
      </c>
      <c r="IX372" s="12">
        <v>347.2552</v>
      </c>
      <c r="IY372" s="12">
        <v>54504.35</v>
      </c>
      <c r="IZ372" s="12">
        <v>178.98929999999999</v>
      </c>
      <c r="JA372" s="12">
        <v>138</v>
      </c>
      <c r="JB372" s="12">
        <v>8.7502380000000005E-3</v>
      </c>
      <c r="JC372" s="12">
        <v>133023200</v>
      </c>
      <c r="JD372" s="12">
        <v>0.53482160000000001</v>
      </c>
      <c r="JE372" s="13" t="s">
        <v>309</v>
      </c>
      <c r="JF372" s="13">
        <v>31679</v>
      </c>
      <c r="JG372" s="13">
        <v>327743200</v>
      </c>
      <c r="JH372" s="13">
        <v>93693290</v>
      </c>
      <c r="JI372" s="13">
        <v>0.32658090000000001</v>
      </c>
      <c r="JJ372" s="13">
        <v>9.3361009999999994E-2</v>
      </c>
      <c r="JK372" s="13">
        <v>3.4980440000000002</v>
      </c>
      <c r="JL372" s="13">
        <v>6864</v>
      </c>
      <c r="JM372" s="13">
        <v>1487.2470000000001</v>
      </c>
      <c r="JN372" s="13">
        <v>0.21667349999999999</v>
      </c>
      <c r="JO372" s="13">
        <v>441.64800000000002</v>
      </c>
      <c r="JP372" s="13">
        <v>13229.11</v>
      </c>
      <c r="JQ372" s="13">
        <v>4.2389659999999996</v>
      </c>
      <c r="JR372" s="13">
        <v>1625.6289999999999</v>
      </c>
      <c r="JS372" s="13">
        <v>1217.223</v>
      </c>
      <c r="JT372" s="13">
        <v>0.37667800000000001</v>
      </c>
      <c r="JU372" s="13">
        <v>84101</v>
      </c>
      <c r="JV372" s="13">
        <v>1130.22</v>
      </c>
      <c r="JW372" s="13">
        <v>0.30842720000000001</v>
      </c>
      <c r="JX372" s="13">
        <v>394</v>
      </c>
      <c r="JY372" s="13">
        <v>323</v>
      </c>
      <c r="JZ372" s="13">
        <v>31184</v>
      </c>
      <c r="KA372" s="13">
        <v>0.98437450000000004</v>
      </c>
      <c r="KB372" s="13">
        <v>229.863</v>
      </c>
      <c r="KC372" s="13">
        <v>91.281450000000007</v>
      </c>
      <c r="KD372" s="13">
        <v>19.282550000000001</v>
      </c>
      <c r="KE372" s="13">
        <v>91.281450000000007</v>
      </c>
      <c r="KF372" s="13">
        <v>19.282550000000001</v>
      </c>
      <c r="KG372" s="13">
        <v>91.281450000000007</v>
      </c>
      <c r="KH372" s="13">
        <v>19.282550000000001</v>
      </c>
      <c r="KI372" s="13">
        <v>441.64830000000001</v>
      </c>
      <c r="KJ372" s="13">
        <v>100171.4</v>
      </c>
      <c r="KK372" s="13">
        <v>5524.4579999999996</v>
      </c>
      <c r="KL372" s="13">
        <v>495</v>
      </c>
      <c r="KM372" s="13">
        <v>1.5625489999999999E-2</v>
      </c>
      <c r="KN372" s="13">
        <v>421436500</v>
      </c>
      <c r="KO372" s="13">
        <v>0.41994189999999998</v>
      </c>
    </row>
    <row r="373" spans="1:301" x14ac:dyDescent="0.75">
      <c r="A373">
        <v>377</v>
      </c>
      <c r="B373" t="s">
        <v>381</v>
      </c>
      <c r="C373" t="s">
        <v>311</v>
      </c>
      <c r="D373" t="s">
        <v>326</v>
      </c>
      <c r="E373" t="s">
        <v>313</v>
      </c>
      <c r="F373">
        <v>5</v>
      </c>
      <c r="G373" t="s">
        <v>302</v>
      </c>
      <c r="H373">
        <v>3</v>
      </c>
      <c r="I373">
        <v>24</v>
      </c>
      <c r="J373" s="1">
        <v>43969.482812499999</v>
      </c>
      <c r="K373" s="2">
        <f t="shared" si="10"/>
        <v>20</v>
      </c>
      <c r="L373" s="2">
        <f t="shared" si="11"/>
        <v>82719</v>
      </c>
      <c r="M373" s="3" t="s">
        <v>303</v>
      </c>
      <c r="N373" s="3">
        <v>9294</v>
      </c>
      <c r="O373" s="3">
        <v>87006100</v>
      </c>
      <c r="P373" s="3">
        <v>8121736</v>
      </c>
      <c r="Q373" s="3">
        <v>1.0072669999999999</v>
      </c>
      <c r="R373" s="3">
        <v>9.4025040000000004E-2</v>
      </c>
      <c r="S373" s="3">
        <v>10.71275</v>
      </c>
      <c r="T373" s="3">
        <v>9294</v>
      </c>
      <c r="U373" s="3">
        <v>1</v>
      </c>
      <c r="V373" s="3">
        <v>0</v>
      </c>
      <c r="W373" s="3">
        <v>0</v>
      </c>
      <c r="X373" s="3">
        <v>4911</v>
      </c>
      <c r="Y373" s="3">
        <v>2594.9989999999998</v>
      </c>
      <c r="Z373" s="3">
        <v>0.52840540000000003</v>
      </c>
      <c r="AA373" s="3">
        <v>357.39330000000001</v>
      </c>
      <c r="AB373" s="3">
        <v>3110.1320000000001</v>
      </c>
      <c r="AC373" s="3">
        <v>0.9959382</v>
      </c>
      <c r="AD373" s="3">
        <v>1303.992</v>
      </c>
      <c r="AE373" s="3">
        <v>2839.0830000000001</v>
      </c>
      <c r="AF373" s="3">
        <v>0.22342419999999999</v>
      </c>
      <c r="AG373" s="3">
        <v>41598</v>
      </c>
      <c r="AH373" s="3">
        <v>849.59709999999995</v>
      </c>
      <c r="AI373" s="3">
        <v>0.6876487</v>
      </c>
      <c r="AJ373" s="3">
        <v>228</v>
      </c>
      <c r="AK373" s="3">
        <v>342</v>
      </c>
      <c r="AL373" s="3">
        <v>9014</v>
      </c>
      <c r="AM373" s="3">
        <v>0.96987299999999999</v>
      </c>
      <c r="AN373" s="3">
        <v>395</v>
      </c>
      <c r="AO373" s="3">
        <v>0</v>
      </c>
      <c r="AP373" s="3">
        <v>79.095650000000006</v>
      </c>
      <c r="AQ373" s="3">
        <v>23.168869999999998</v>
      </c>
      <c r="AR373" s="3">
        <v>79.095650000000006</v>
      </c>
      <c r="AS373" s="3">
        <v>23.168869999999998</v>
      </c>
      <c r="AT373" s="3">
        <v>79.095650000000006</v>
      </c>
      <c r="AU373" s="3">
        <v>23.168869999999998</v>
      </c>
      <c r="AV373" s="3">
        <v>357.39359999999999</v>
      </c>
      <c r="AW373" s="3">
        <v>53993.17</v>
      </c>
      <c r="AX373" s="3">
        <v>1040.771</v>
      </c>
      <c r="AY373" s="3">
        <v>280</v>
      </c>
      <c r="AZ373" s="3">
        <v>3.0126960000000001E-2</v>
      </c>
      <c r="BA373" s="3">
        <v>95127840</v>
      </c>
      <c r="BB373" s="3">
        <v>1.1012919999999999</v>
      </c>
      <c r="BC373" s="5" t="s">
        <v>304</v>
      </c>
      <c r="BD373" s="5">
        <v>9572</v>
      </c>
      <c r="BE373" s="5">
        <v>101232600</v>
      </c>
      <c r="BF373" s="5">
        <v>9569740</v>
      </c>
      <c r="BG373" s="5">
        <v>1.1048800000000001</v>
      </c>
      <c r="BH373" s="5">
        <v>0.1044467</v>
      </c>
      <c r="BI373" s="5">
        <v>10.57841</v>
      </c>
      <c r="BJ373" s="5">
        <v>9572</v>
      </c>
      <c r="BK373" s="5">
        <v>1</v>
      </c>
      <c r="BL373" s="5">
        <v>0</v>
      </c>
      <c r="BM373" s="5">
        <v>0</v>
      </c>
      <c r="BN373" s="5">
        <v>5049</v>
      </c>
      <c r="BO373" s="5">
        <v>2663.2260000000001</v>
      </c>
      <c r="BP373" s="5">
        <v>0.52747599999999994</v>
      </c>
      <c r="BQ373" s="5">
        <v>359.15589999999997</v>
      </c>
      <c r="BR373" s="5">
        <v>3373.7379999999998</v>
      </c>
      <c r="BS373" s="5">
        <v>0.46936299999999997</v>
      </c>
      <c r="BT373" s="5">
        <v>1295.115</v>
      </c>
      <c r="BU373" s="5">
        <v>2848.5450000000001</v>
      </c>
      <c r="BV373" s="5">
        <v>0.18861449999999999</v>
      </c>
      <c r="BW373" s="5">
        <v>50749</v>
      </c>
      <c r="BX373" s="5">
        <v>919.83029999999997</v>
      </c>
      <c r="BY373" s="5">
        <v>0.6843669</v>
      </c>
      <c r="BZ373" s="5">
        <v>287</v>
      </c>
      <c r="CA373" s="5">
        <v>338</v>
      </c>
      <c r="CB373" s="5">
        <v>9339</v>
      </c>
      <c r="CC373" s="5">
        <v>0.97565820000000003</v>
      </c>
      <c r="CD373" s="5">
        <v>388</v>
      </c>
      <c r="CE373" s="5">
        <v>0</v>
      </c>
      <c r="CF373" s="5">
        <v>80.909530000000004</v>
      </c>
      <c r="CG373" s="5">
        <v>24.089300000000001</v>
      </c>
      <c r="CH373" s="5">
        <v>80.909530000000004</v>
      </c>
      <c r="CI373" s="5">
        <v>24.089300000000001</v>
      </c>
      <c r="CJ373" s="5">
        <v>80.909530000000004</v>
      </c>
      <c r="CK373" s="5">
        <v>24.089300000000001</v>
      </c>
      <c r="CL373" s="5">
        <v>359.15620000000001</v>
      </c>
      <c r="CM373" s="5">
        <v>57801.32</v>
      </c>
      <c r="CN373" s="5">
        <v>1189.104</v>
      </c>
      <c r="CO373" s="5">
        <v>233</v>
      </c>
      <c r="CP373" s="5">
        <v>2.4341829999999998E-2</v>
      </c>
      <c r="CQ373" s="5">
        <v>110802400</v>
      </c>
      <c r="CR373" s="5">
        <v>1.209327</v>
      </c>
      <c r="CS373" s="6" t="s">
        <v>305</v>
      </c>
      <c r="CT373" s="6">
        <v>14976</v>
      </c>
      <c r="CU373" s="6">
        <v>280151900</v>
      </c>
      <c r="CV373" s="6">
        <v>51271020</v>
      </c>
      <c r="CW373" s="6">
        <v>1.2491140000000001</v>
      </c>
      <c r="CX373" s="6">
        <v>0.2286021</v>
      </c>
      <c r="CY373" s="6">
        <v>5.4641380000000002</v>
      </c>
      <c r="CZ373" s="6">
        <v>6415</v>
      </c>
      <c r="DA373" s="6">
        <v>0.42835200000000001</v>
      </c>
      <c r="DB373" s="6">
        <v>8561</v>
      </c>
      <c r="DC373" s="6">
        <v>0.57164789999999999</v>
      </c>
      <c r="DD373" s="6">
        <v>4534</v>
      </c>
      <c r="DE373" s="6">
        <v>1372.673</v>
      </c>
      <c r="DF373" s="6">
        <v>0.3027511</v>
      </c>
      <c r="DG373" s="6">
        <v>442.16399999999999</v>
      </c>
      <c r="DH373" s="6">
        <v>10148.82</v>
      </c>
      <c r="DI373" s="6">
        <v>-6.8484239999999996</v>
      </c>
      <c r="DJ373" s="6">
        <v>1067.991</v>
      </c>
      <c r="DK373" s="6">
        <v>2840.6889999999999</v>
      </c>
      <c r="DL373" s="6">
        <v>0.15751609999999999</v>
      </c>
      <c r="DM373" s="6">
        <v>95076</v>
      </c>
      <c r="DN373" s="6">
        <v>1188.7070000000001</v>
      </c>
      <c r="DO373" s="6">
        <v>0.4769292</v>
      </c>
      <c r="DP373" s="6">
        <v>355</v>
      </c>
      <c r="DQ373" s="6">
        <v>438</v>
      </c>
      <c r="DR373" s="6">
        <v>14949</v>
      </c>
      <c r="DS373" s="6">
        <v>0.99819709999999995</v>
      </c>
      <c r="DT373" s="6">
        <v>146</v>
      </c>
      <c r="DU373" s="6">
        <v>291</v>
      </c>
      <c r="DV373" s="6">
        <v>88.625</v>
      </c>
      <c r="DW373" s="6">
        <v>24.1309</v>
      </c>
      <c r="DX373" s="6">
        <v>88.625</v>
      </c>
      <c r="DY373" s="6">
        <v>24.1309</v>
      </c>
      <c r="DZ373" s="6">
        <v>88.625</v>
      </c>
      <c r="EA373" s="6">
        <v>24.1309</v>
      </c>
      <c r="EB373" s="6">
        <v>442.66449999999998</v>
      </c>
      <c r="EC373" s="6">
        <v>123604.7</v>
      </c>
      <c r="ED373" s="6">
        <v>6877.5709999999999</v>
      </c>
      <c r="EE373" s="6">
        <v>27</v>
      </c>
      <c r="EF373" s="6">
        <v>1.8028849999999999E-3</v>
      </c>
      <c r="EG373" s="6">
        <v>331422900</v>
      </c>
      <c r="EH373" s="6">
        <v>1.477716</v>
      </c>
      <c r="EI373" s="8" t="s">
        <v>306</v>
      </c>
      <c r="EJ373" s="8">
        <v>15937</v>
      </c>
      <c r="EK373" s="8">
        <v>264700500</v>
      </c>
      <c r="EL373" s="8">
        <v>30302730</v>
      </c>
      <c r="EM373" s="8">
        <v>1.0421769999999999</v>
      </c>
      <c r="EN373" s="8">
        <v>0.1193077</v>
      </c>
      <c r="EO373" s="8">
        <v>8.7352030000000003</v>
      </c>
      <c r="EP373" s="8">
        <v>5856</v>
      </c>
      <c r="EQ373" s="8">
        <v>0.36744680000000002</v>
      </c>
      <c r="ER373" s="8">
        <v>10081</v>
      </c>
      <c r="ES373" s="8">
        <v>0.63255320000000004</v>
      </c>
      <c r="ET373" s="8">
        <v>4110</v>
      </c>
      <c r="EU373" s="8">
        <v>1059.93</v>
      </c>
      <c r="EV373" s="8">
        <v>0.25789040000000002</v>
      </c>
      <c r="EW373" s="8">
        <v>442.52569999999997</v>
      </c>
      <c r="EX373" s="8">
        <v>5523.1440000000002</v>
      </c>
      <c r="EY373" s="8">
        <v>-6.1960199999999999</v>
      </c>
      <c r="EZ373" s="8">
        <v>1064.3230000000001</v>
      </c>
      <c r="FA373" s="8">
        <v>2854.1880000000001</v>
      </c>
      <c r="FB373" s="8">
        <v>0.20910309999999999</v>
      </c>
      <c r="FC373" s="8">
        <v>76216</v>
      </c>
      <c r="FD373" s="8">
        <v>1086.9580000000001</v>
      </c>
      <c r="FE373" s="8">
        <v>0.63132560000000004</v>
      </c>
      <c r="FF373" s="8">
        <v>266</v>
      </c>
      <c r="FG373" s="8">
        <v>430</v>
      </c>
      <c r="FH373" s="8">
        <v>15874</v>
      </c>
      <c r="FI373" s="8">
        <v>0.99604700000000002</v>
      </c>
      <c r="FJ373" s="8">
        <v>128</v>
      </c>
      <c r="FK373" s="8">
        <v>301</v>
      </c>
      <c r="FL373" s="8">
        <v>90.026039999999995</v>
      </c>
      <c r="FM373" s="8">
        <v>27.715599999999998</v>
      </c>
      <c r="FN373" s="8">
        <v>90.026039999999995</v>
      </c>
      <c r="FO373" s="8">
        <v>27.715599999999998</v>
      </c>
      <c r="FP373" s="8">
        <v>90.026039999999995</v>
      </c>
      <c r="FQ373" s="8">
        <v>27.715599999999998</v>
      </c>
      <c r="FR373" s="8">
        <v>442.52589999999998</v>
      </c>
      <c r="FS373" s="8">
        <v>105261.5</v>
      </c>
      <c r="FT373" s="8">
        <v>1914.107</v>
      </c>
      <c r="FU373" s="8">
        <v>63</v>
      </c>
      <c r="FV373" s="8">
        <v>3.9530650000000004E-3</v>
      </c>
      <c r="FW373" s="8">
        <v>295003200</v>
      </c>
      <c r="FX373" s="8">
        <v>1.1614850000000001</v>
      </c>
      <c r="FY373" s="10" t="s">
        <v>307</v>
      </c>
      <c r="FZ373" s="10">
        <v>7510</v>
      </c>
      <c r="GA373" s="10">
        <v>32377520</v>
      </c>
      <c r="GB373" s="10">
        <v>3445267</v>
      </c>
      <c r="GC373" s="10">
        <v>0.57406840000000003</v>
      </c>
      <c r="GD373" s="10">
        <v>6.1086179999999997E-2</v>
      </c>
      <c r="GE373" s="10">
        <v>9.3976810000000004</v>
      </c>
      <c r="GF373" s="10">
        <v>7510</v>
      </c>
      <c r="GG373" s="10">
        <v>1</v>
      </c>
      <c r="GH373" s="10">
        <v>0</v>
      </c>
      <c r="GI373" s="10">
        <v>0</v>
      </c>
      <c r="GJ373" s="10">
        <v>2330</v>
      </c>
      <c r="GK373" s="10">
        <v>722.8895</v>
      </c>
      <c r="GL373" s="10">
        <v>0.310253</v>
      </c>
      <c r="GM373" s="10">
        <v>263.03039999999999</v>
      </c>
      <c r="GN373" s="10">
        <v>730.98490000000004</v>
      </c>
      <c r="GO373" s="10">
        <v>4.7465440000000001</v>
      </c>
      <c r="GP373" s="10">
        <v>1324.0070000000001</v>
      </c>
      <c r="GQ373" s="10">
        <v>2526.3620000000001</v>
      </c>
      <c r="GR373" s="10">
        <v>0.34918860000000002</v>
      </c>
      <c r="GS373" s="10">
        <v>21507</v>
      </c>
      <c r="GT373" s="10">
        <v>617.17359999999996</v>
      </c>
      <c r="GU373" s="10">
        <v>0.65229760000000003</v>
      </c>
      <c r="GV373" s="10">
        <v>210</v>
      </c>
      <c r="GW373" s="10">
        <v>198</v>
      </c>
      <c r="GX373" s="10">
        <v>7414</v>
      </c>
      <c r="GY373" s="10">
        <v>0.98721709999999996</v>
      </c>
      <c r="GZ373" s="10">
        <v>218</v>
      </c>
      <c r="HA373" s="10">
        <v>0</v>
      </c>
      <c r="HB373" s="10">
        <v>91.568439999999995</v>
      </c>
      <c r="HC373" s="10">
        <v>19.317799999999998</v>
      </c>
      <c r="HD373" s="10">
        <v>91.568439999999995</v>
      </c>
      <c r="HE373" s="10">
        <v>19.317799999999998</v>
      </c>
      <c r="HF373" s="10">
        <v>91.568439999999995</v>
      </c>
      <c r="HG373" s="10">
        <v>19.317799999999998</v>
      </c>
      <c r="HH373" s="10">
        <v>263.03059999999999</v>
      </c>
      <c r="HI373" s="10">
        <v>26315.81</v>
      </c>
      <c r="HJ373" s="10">
        <v>71.150310000000005</v>
      </c>
      <c r="HK373" s="10">
        <v>96</v>
      </c>
      <c r="HL373" s="10">
        <v>1.2782959999999999E-2</v>
      </c>
      <c r="HM373" s="10">
        <v>35822780</v>
      </c>
      <c r="HN373" s="10">
        <v>0.63515460000000001</v>
      </c>
      <c r="HO373" s="12" t="s">
        <v>308</v>
      </c>
      <c r="HP373" s="12">
        <v>7262</v>
      </c>
      <c r="HQ373" s="12">
        <v>30476950</v>
      </c>
      <c r="HR373" s="12">
        <v>2729918</v>
      </c>
      <c r="HS373" s="12">
        <v>0.57790850000000005</v>
      </c>
      <c r="HT373" s="12">
        <v>5.1765100000000001E-2</v>
      </c>
      <c r="HU373" s="12">
        <v>11.164059999999999</v>
      </c>
      <c r="HV373" s="12">
        <v>7262</v>
      </c>
      <c r="HW373" s="12">
        <v>1</v>
      </c>
      <c r="HX373" s="12">
        <v>0</v>
      </c>
      <c r="HY373" s="12">
        <v>0</v>
      </c>
      <c r="HZ373" s="12">
        <v>2044</v>
      </c>
      <c r="IA373" s="12">
        <v>575.31479999999999</v>
      </c>
      <c r="IB373" s="12">
        <v>0.28146520000000003</v>
      </c>
      <c r="IC373" s="12">
        <v>260.44</v>
      </c>
      <c r="ID373" s="12">
        <v>250.36750000000001</v>
      </c>
      <c r="IE373" s="12">
        <v>1.859043</v>
      </c>
      <c r="IF373" s="12">
        <v>1311.2940000000001</v>
      </c>
      <c r="IG373" s="12">
        <v>2526.1640000000002</v>
      </c>
      <c r="IH373" s="12">
        <v>0.3642108</v>
      </c>
      <c r="II373" s="12">
        <v>19939</v>
      </c>
      <c r="IJ373" s="12">
        <v>607.95439999999996</v>
      </c>
      <c r="IK373" s="12">
        <v>0.69819589999999998</v>
      </c>
      <c r="IL373" s="12">
        <v>251</v>
      </c>
      <c r="IM373" s="12">
        <v>151</v>
      </c>
      <c r="IN373" s="12">
        <v>7197</v>
      </c>
      <c r="IO373" s="12">
        <v>0.99104930000000002</v>
      </c>
      <c r="IP373" s="12">
        <v>181</v>
      </c>
      <c r="IQ373" s="12">
        <v>0</v>
      </c>
      <c r="IR373" s="12">
        <v>90.604789999999994</v>
      </c>
      <c r="IS373" s="12">
        <v>18.97627</v>
      </c>
      <c r="IT373" s="12">
        <v>90.604789999999994</v>
      </c>
      <c r="IU373" s="12">
        <v>18.97627</v>
      </c>
      <c r="IV373" s="12">
        <v>90.604789999999994</v>
      </c>
      <c r="IW373" s="12">
        <v>18.97627</v>
      </c>
      <c r="IX373" s="12">
        <v>260.4402</v>
      </c>
      <c r="IY373" s="12">
        <v>23772.11</v>
      </c>
      <c r="IZ373" s="12">
        <v>8.6317679999999992</v>
      </c>
      <c r="JA373" s="12">
        <v>65</v>
      </c>
      <c r="JB373" s="12">
        <v>8.9507019999999996E-3</v>
      </c>
      <c r="JC373" s="12">
        <v>33206870</v>
      </c>
      <c r="JD373" s="12">
        <v>0.62967360000000006</v>
      </c>
      <c r="JE373" s="13" t="s">
        <v>309</v>
      </c>
      <c r="JF373" s="13">
        <v>18168</v>
      </c>
      <c r="JG373" s="13">
        <v>119464700</v>
      </c>
      <c r="JH373" s="13">
        <v>60071920</v>
      </c>
      <c r="JI373" s="13">
        <v>0.36193049999999999</v>
      </c>
      <c r="JJ373" s="13">
        <v>0.18199409999999999</v>
      </c>
      <c r="JK373" s="13">
        <v>1.988694</v>
      </c>
      <c r="JL373" s="13">
        <v>4947</v>
      </c>
      <c r="JM373" s="13">
        <v>1347.028</v>
      </c>
      <c r="JN373" s="13">
        <v>0.27229189999999998</v>
      </c>
      <c r="JO373" s="13">
        <v>440.06020000000001</v>
      </c>
      <c r="JP373" s="13">
        <v>394.8528</v>
      </c>
      <c r="JQ373" s="13">
        <v>4.2958160000000003</v>
      </c>
      <c r="JR373" s="13">
        <v>1666.7070000000001</v>
      </c>
      <c r="JS373" s="13">
        <v>1226.1679999999999</v>
      </c>
      <c r="JT373" s="13">
        <v>0.171678</v>
      </c>
      <c r="JU373" s="13">
        <v>105826</v>
      </c>
      <c r="JV373" s="13">
        <v>1232.431</v>
      </c>
      <c r="JW373" s="13">
        <v>0.1094362</v>
      </c>
      <c r="JX373" s="13">
        <v>402</v>
      </c>
      <c r="JY373" s="13">
        <v>335</v>
      </c>
      <c r="JZ373" s="13">
        <v>17850</v>
      </c>
      <c r="KA373" s="13">
        <v>0.9824967</v>
      </c>
      <c r="KB373" s="13">
        <v>364.80270000000002</v>
      </c>
      <c r="KC373" s="13">
        <v>93.349019999999996</v>
      </c>
      <c r="KD373" s="13">
        <v>21.192630000000001</v>
      </c>
      <c r="KE373" s="13">
        <v>93.349019999999996</v>
      </c>
      <c r="KF373" s="13">
        <v>21.192630000000001</v>
      </c>
      <c r="KG373" s="13">
        <v>93.349019999999996</v>
      </c>
      <c r="KH373" s="13">
        <v>21.192630000000001</v>
      </c>
      <c r="KI373" s="13">
        <v>440.22359999999998</v>
      </c>
      <c r="KJ373" s="13">
        <v>133525.6</v>
      </c>
      <c r="KK373" s="13">
        <v>8.5815029999999997</v>
      </c>
      <c r="KL373" s="13">
        <v>318</v>
      </c>
      <c r="KM373" s="13">
        <v>1.7503299999999999E-2</v>
      </c>
      <c r="KN373" s="13">
        <v>179536600</v>
      </c>
      <c r="KO373" s="13">
        <v>0.54392459999999998</v>
      </c>
    </row>
    <row r="374" spans="1:301" x14ac:dyDescent="0.75">
      <c r="A374">
        <v>378</v>
      </c>
      <c r="B374" t="s">
        <v>380</v>
      </c>
      <c r="C374" t="s">
        <v>311</v>
      </c>
      <c r="D374" t="s">
        <v>315</v>
      </c>
      <c r="E374" t="s">
        <v>316</v>
      </c>
      <c r="F374">
        <v>5</v>
      </c>
      <c r="G374" t="s">
        <v>302</v>
      </c>
      <c r="H374">
        <v>3</v>
      </c>
      <c r="I374">
        <v>23</v>
      </c>
      <c r="J374" s="1">
        <v>43969.484166666669</v>
      </c>
      <c r="K374" s="2">
        <f t="shared" si="10"/>
        <v>20</v>
      </c>
      <c r="L374" s="2">
        <f t="shared" si="11"/>
        <v>100389</v>
      </c>
      <c r="M374" s="3" t="s">
        <v>303</v>
      </c>
      <c r="N374" s="3">
        <v>11654</v>
      </c>
      <c r="O374" s="3">
        <v>124971300</v>
      </c>
      <c r="P374" s="3">
        <v>50325270</v>
      </c>
      <c r="Q374" s="3">
        <v>0.92015329999999995</v>
      </c>
      <c r="R374" s="3">
        <v>0.3705408</v>
      </c>
      <c r="S374" s="3">
        <v>2.4832709999999998</v>
      </c>
      <c r="T374" s="3">
        <v>11654</v>
      </c>
      <c r="U374" s="3">
        <v>1</v>
      </c>
      <c r="V374" s="3">
        <v>0</v>
      </c>
      <c r="W374" s="3">
        <v>0</v>
      </c>
      <c r="X374" s="3">
        <v>6535</v>
      </c>
      <c r="Y374" s="3">
        <v>3664.5120000000002</v>
      </c>
      <c r="Z374" s="3">
        <v>0.56075169999999996</v>
      </c>
      <c r="AA374" s="3">
        <v>393.51369999999997</v>
      </c>
      <c r="AB374" s="3">
        <v>14908.64</v>
      </c>
      <c r="AC374" s="3">
        <v>-4.2132589999999999</v>
      </c>
      <c r="AD374" s="3">
        <v>1156.434</v>
      </c>
      <c r="AE374" s="3">
        <v>2858.2429999999999</v>
      </c>
      <c r="AF374" s="3">
        <v>0.14512530000000001</v>
      </c>
      <c r="AG374" s="3">
        <v>80303</v>
      </c>
      <c r="AH374" s="3">
        <v>1061.393</v>
      </c>
      <c r="AI374" s="3">
        <v>0.18132870000000001</v>
      </c>
      <c r="AJ374" s="3">
        <v>329</v>
      </c>
      <c r="AK374" s="3">
        <v>320</v>
      </c>
      <c r="AL374" s="3">
        <v>11342</v>
      </c>
      <c r="AM374" s="3">
        <v>0.97322810000000004</v>
      </c>
      <c r="AN374" s="3">
        <v>374</v>
      </c>
      <c r="AO374" s="3">
        <v>0</v>
      </c>
      <c r="AP374" s="3">
        <v>80.607690000000005</v>
      </c>
      <c r="AQ374" s="3">
        <v>23.001860000000001</v>
      </c>
      <c r="AR374" s="3">
        <v>80.607690000000005</v>
      </c>
      <c r="AS374" s="3">
        <v>23.001860000000001</v>
      </c>
      <c r="AT374" s="3">
        <v>80.607690000000005</v>
      </c>
      <c r="AU374" s="3">
        <v>23.001860000000001</v>
      </c>
      <c r="AV374" s="3">
        <v>393.52760000000001</v>
      </c>
      <c r="AW374" s="3">
        <v>103423.8</v>
      </c>
      <c r="AX374" s="3">
        <v>19072.2</v>
      </c>
      <c r="AY374" s="3">
        <v>312</v>
      </c>
      <c r="AZ374" s="3">
        <v>2.6771920000000001E-2</v>
      </c>
      <c r="BA374" s="3">
        <v>175296500</v>
      </c>
      <c r="BB374" s="3">
        <v>1.290694</v>
      </c>
      <c r="BC374" s="5" t="s">
        <v>304</v>
      </c>
      <c r="BD374" s="5">
        <v>11777</v>
      </c>
      <c r="BE374" s="5">
        <v>126397300</v>
      </c>
      <c r="BF374" s="5">
        <v>70373060</v>
      </c>
      <c r="BG374" s="5">
        <v>0.91131479999999998</v>
      </c>
      <c r="BH374" s="5">
        <v>0.50738439999999996</v>
      </c>
      <c r="BI374" s="5">
        <v>1.796103</v>
      </c>
      <c r="BJ374" s="5">
        <v>11777</v>
      </c>
      <c r="BK374" s="5">
        <v>1</v>
      </c>
      <c r="BL374" s="5">
        <v>0</v>
      </c>
      <c r="BM374" s="5">
        <v>0</v>
      </c>
      <c r="BN374" s="5">
        <v>6872</v>
      </c>
      <c r="BO374" s="5">
        <v>4009.8820000000001</v>
      </c>
      <c r="BP374" s="5">
        <v>0.58351019999999998</v>
      </c>
      <c r="BQ374" s="5">
        <v>382.79629999999997</v>
      </c>
      <c r="BR374" s="5">
        <v>17125.09</v>
      </c>
      <c r="BS374" s="5">
        <v>-1.759919</v>
      </c>
      <c r="BT374" s="5">
        <v>1179.2539999999999</v>
      </c>
      <c r="BU374" s="5">
        <v>2864.2240000000002</v>
      </c>
      <c r="BV374" s="5">
        <v>0.12862180000000001</v>
      </c>
      <c r="BW374" s="5">
        <v>91563</v>
      </c>
      <c r="BX374" s="5">
        <v>1121.9269999999999</v>
      </c>
      <c r="BY374" s="5">
        <v>8.1064830000000004E-2</v>
      </c>
      <c r="BZ374" s="5">
        <v>353</v>
      </c>
      <c r="CA374" s="5">
        <v>335</v>
      </c>
      <c r="CB374" s="5">
        <v>11432</v>
      </c>
      <c r="CC374" s="5">
        <v>0.97070559999999995</v>
      </c>
      <c r="CD374" s="5">
        <v>385</v>
      </c>
      <c r="CE374" s="5">
        <v>0</v>
      </c>
      <c r="CF374" s="5">
        <v>81.544790000000006</v>
      </c>
      <c r="CG374" s="5">
        <v>24.459240000000001</v>
      </c>
      <c r="CH374" s="5">
        <v>81.544790000000006</v>
      </c>
      <c r="CI374" s="5">
        <v>24.459240000000001</v>
      </c>
      <c r="CJ374" s="5">
        <v>81.544790000000006</v>
      </c>
      <c r="CK374" s="5">
        <v>24.459240000000001</v>
      </c>
      <c r="CL374" s="5">
        <v>391.53500000000003</v>
      </c>
      <c r="CM374" s="5">
        <v>116603</v>
      </c>
      <c r="CN374" s="5">
        <v>24901.83</v>
      </c>
      <c r="CO374" s="5">
        <v>345</v>
      </c>
      <c r="CP374" s="5">
        <v>2.929439E-2</v>
      </c>
      <c r="CQ374" s="5">
        <v>196770400</v>
      </c>
      <c r="CR374" s="5">
        <v>1.4186989999999999</v>
      </c>
      <c r="CS374" s="6" t="s">
        <v>305</v>
      </c>
      <c r="CT374" s="6">
        <v>19671</v>
      </c>
      <c r="CU374" s="6">
        <v>247721000</v>
      </c>
      <c r="CV374" s="6">
        <v>61369310</v>
      </c>
      <c r="CW374" s="6">
        <v>0.64019159999999997</v>
      </c>
      <c r="CX374" s="6">
        <v>0.15859819999999999</v>
      </c>
      <c r="CY374" s="6">
        <v>4.0365609999999998</v>
      </c>
      <c r="CZ374" s="6">
        <v>6602</v>
      </c>
      <c r="DA374" s="6">
        <v>0.335621</v>
      </c>
      <c r="DB374" s="6">
        <v>13069</v>
      </c>
      <c r="DC374" s="6">
        <v>0.6643791</v>
      </c>
      <c r="DD374" s="6">
        <v>5609</v>
      </c>
      <c r="DE374" s="6">
        <v>1599.3530000000001</v>
      </c>
      <c r="DF374" s="6">
        <v>0.28514060000000002</v>
      </c>
      <c r="DG374" s="6">
        <v>409.49970000000002</v>
      </c>
      <c r="DH374" s="6">
        <v>15228.19</v>
      </c>
      <c r="DI374" s="6">
        <v>-18.74804</v>
      </c>
      <c r="DJ374" s="6">
        <v>915.50009999999997</v>
      </c>
      <c r="DK374" s="6">
        <v>2852.2739999999999</v>
      </c>
      <c r="DL374" s="6">
        <v>0.25093120000000002</v>
      </c>
      <c r="DM374" s="6">
        <v>78392</v>
      </c>
      <c r="DN374" s="6">
        <v>1088.8579999999999</v>
      </c>
      <c r="DO374" s="6">
        <v>0.36349290000000001</v>
      </c>
      <c r="DP374" s="6">
        <v>299</v>
      </c>
      <c r="DQ374" s="6">
        <v>403</v>
      </c>
      <c r="DR374" s="6">
        <v>19659</v>
      </c>
      <c r="DS374" s="6">
        <v>0.99938990000000005</v>
      </c>
      <c r="DT374" s="6">
        <v>145</v>
      </c>
      <c r="DU374" s="6">
        <v>257</v>
      </c>
      <c r="DV374" s="6">
        <v>88.260689999999997</v>
      </c>
      <c r="DW374" s="6">
        <v>20.05866</v>
      </c>
      <c r="DX374" s="6">
        <v>88.260689999999997</v>
      </c>
      <c r="DY374" s="6">
        <v>20.05866</v>
      </c>
      <c r="DZ374" s="6">
        <v>88.260689999999997</v>
      </c>
      <c r="EA374" s="6">
        <v>20.05866</v>
      </c>
      <c r="EB374" s="6">
        <v>410.5283</v>
      </c>
      <c r="EC374" s="6">
        <v>93847.27</v>
      </c>
      <c r="ED374" s="6">
        <v>11788.81</v>
      </c>
      <c r="EE374" s="6">
        <v>12</v>
      </c>
      <c r="EF374" s="6">
        <v>6.1003510000000002E-4</v>
      </c>
      <c r="EG374" s="6">
        <v>309090300</v>
      </c>
      <c r="EH374" s="6">
        <v>0.79878979999999999</v>
      </c>
      <c r="EI374" s="8" t="s">
        <v>306</v>
      </c>
      <c r="EJ374" s="8">
        <v>18659</v>
      </c>
      <c r="EK374" s="8">
        <v>281011200</v>
      </c>
      <c r="EL374" s="8">
        <v>87747220</v>
      </c>
      <c r="EM374" s="8">
        <v>0.80713619999999997</v>
      </c>
      <c r="EN374" s="8">
        <v>0.2520326</v>
      </c>
      <c r="EO374" s="8">
        <v>3.2025079999999999</v>
      </c>
      <c r="EP374" s="8">
        <v>8369</v>
      </c>
      <c r="EQ374" s="8">
        <v>0.44852350000000002</v>
      </c>
      <c r="ER374" s="8">
        <v>10290</v>
      </c>
      <c r="ES374" s="8">
        <v>0.55147650000000004</v>
      </c>
      <c r="ET374" s="8">
        <v>5737</v>
      </c>
      <c r="EU374" s="8">
        <v>1763.93</v>
      </c>
      <c r="EV374" s="8">
        <v>0.30746560000000001</v>
      </c>
      <c r="EW374" s="8">
        <v>424.57159999999999</v>
      </c>
      <c r="EX374" s="8">
        <v>11882.81</v>
      </c>
      <c r="EY374" s="8">
        <v>0.67774250000000003</v>
      </c>
      <c r="EZ374" s="8">
        <v>933.38810000000001</v>
      </c>
      <c r="FA374" s="8">
        <v>2826.444</v>
      </c>
      <c r="FB374" s="8">
        <v>0.18670580000000001</v>
      </c>
      <c r="FC374" s="8">
        <v>99938</v>
      </c>
      <c r="FD374" s="8">
        <v>1198.8150000000001</v>
      </c>
      <c r="FE374" s="8">
        <v>0.27467419999999998</v>
      </c>
      <c r="FF374" s="8">
        <v>347</v>
      </c>
      <c r="FG374" s="8">
        <v>415</v>
      </c>
      <c r="FH374" s="8">
        <v>18625</v>
      </c>
      <c r="FI374" s="8">
        <v>0.9981778</v>
      </c>
      <c r="FJ374" s="8">
        <v>159</v>
      </c>
      <c r="FK374" s="8">
        <v>255</v>
      </c>
      <c r="FL374" s="8">
        <v>88.093680000000006</v>
      </c>
      <c r="FM374" s="8">
        <v>21.49652</v>
      </c>
      <c r="FN374" s="8">
        <v>88.093680000000006</v>
      </c>
      <c r="FO374" s="8">
        <v>21.49652</v>
      </c>
      <c r="FP374" s="8">
        <v>88.093680000000006</v>
      </c>
      <c r="FQ374" s="8">
        <v>21.49652</v>
      </c>
      <c r="FR374" s="8">
        <v>435.8098</v>
      </c>
      <c r="FS374" s="8">
        <v>127871.1</v>
      </c>
      <c r="FT374" s="8">
        <v>7567.4560000000001</v>
      </c>
      <c r="FU374" s="8">
        <v>34</v>
      </c>
      <c r="FV374" s="8">
        <v>1.8221769999999999E-3</v>
      </c>
      <c r="FW374" s="8">
        <v>368758400</v>
      </c>
      <c r="FX374" s="8">
        <v>1.059169</v>
      </c>
      <c r="FY374" s="10" t="s">
        <v>307</v>
      </c>
      <c r="FZ374" s="10">
        <v>8547</v>
      </c>
      <c r="GA374" s="10">
        <v>39364950</v>
      </c>
      <c r="GB374" s="10">
        <v>19135640</v>
      </c>
      <c r="GC374" s="10">
        <v>0.53886780000000001</v>
      </c>
      <c r="GD374" s="10">
        <v>0.26194830000000002</v>
      </c>
      <c r="GE374" s="10">
        <v>2.057153</v>
      </c>
      <c r="GF374" s="10">
        <v>8547</v>
      </c>
      <c r="GG374" s="10">
        <v>1</v>
      </c>
      <c r="GH374" s="10">
        <v>0</v>
      </c>
      <c r="GI374" s="10">
        <v>0</v>
      </c>
      <c r="GJ374" s="10">
        <v>3369</v>
      </c>
      <c r="GK374" s="10">
        <v>1327.97</v>
      </c>
      <c r="GL374" s="10">
        <v>0.39417340000000001</v>
      </c>
      <c r="GM374" s="10">
        <v>260.44959999999998</v>
      </c>
      <c r="GN374" s="10">
        <v>1671.058</v>
      </c>
      <c r="GO374" s="10">
        <v>-5.1545170000000002</v>
      </c>
      <c r="GP374" s="10">
        <v>1282.807</v>
      </c>
      <c r="GQ374" s="10">
        <v>2462.14</v>
      </c>
      <c r="GR374" s="10">
        <v>0.22786529999999999</v>
      </c>
      <c r="GS374" s="10">
        <v>37509</v>
      </c>
      <c r="GT374" s="10">
        <v>723.45569999999998</v>
      </c>
      <c r="GU374" s="10">
        <v>0.1195753</v>
      </c>
      <c r="GV374" s="10">
        <v>214</v>
      </c>
      <c r="GW374" s="10">
        <v>233</v>
      </c>
      <c r="GX374" s="10">
        <v>8474</v>
      </c>
      <c r="GY374" s="10">
        <v>0.99145899999999998</v>
      </c>
      <c r="GZ374" s="10">
        <v>300</v>
      </c>
      <c r="HA374" s="10">
        <v>0</v>
      </c>
      <c r="HB374" s="10">
        <v>85.075109999999995</v>
      </c>
      <c r="HC374" s="10">
        <v>17.291499999999999</v>
      </c>
      <c r="HD374" s="10">
        <v>85.075109999999995</v>
      </c>
      <c r="HE374" s="10">
        <v>17.291499999999999</v>
      </c>
      <c r="HF374" s="10">
        <v>85.075109999999995</v>
      </c>
      <c r="HG374" s="10">
        <v>17.291499999999999</v>
      </c>
      <c r="HH374" s="10">
        <v>260.51409999999998</v>
      </c>
      <c r="HI374" s="10">
        <v>46276.480000000003</v>
      </c>
      <c r="HJ374" s="10">
        <v>326.71519999999998</v>
      </c>
      <c r="HK374" s="10">
        <v>73</v>
      </c>
      <c r="HL374" s="10">
        <v>8.5410079999999992E-3</v>
      </c>
      <c r="HM374" s="10">
        <v>58500590</v>
      </c>
      <c r="HN374" s="10">
        <v>0.80081619999999998</v>
      </c>
      <c r="HO374" s="12" t="s">
        <v>308</v>
      </c>
      <c r="HP374" s="12">
        <v>9201</v>
      </c>
      <c r="HQ374" s="12">
        <v>44270560</v>
      </c>
      <c r="HR374" s="12">
        <v>18449300</v>
      </c>
      <c r="HS374" s="12">
        <v>0.5229317</v>
      </c>
      <c r="HT374" s="12">
        <v>0.21792639999999999</v>
      </c>
      <c r="HU374" s="12">
        <v>2.3995799999999998</v>
      </c>
      <c r="HV374" s="12">
        <v>9201</v>
      </c>
      <c r="HW374" s="12">
        <v>1</v>
      </c>
      <c r="HX374" s="12">
        <v>0</v>
      </c>
      <c r="HY374" s="12">
        <v>0</v>
      </c>
      <c r="HZ374" s="12">
        <v>3490</v>
      </c>
      <c r="IA374" s="12">
        <v>1323.78</v>
      </c>
      <c r="IB374" s="12">
        <v>0.37930659999999999</v>
      </c>
      <c r="IC374" s="12">
        <v>262.68799999999999</v>
      </c>
      <c r="ID374" s="12">
        <v>1226.5709999999999</v>
      </c>
      <c r="IE374" s="12">
        <v>-10.408810000000001</v>
      </c>
      <c r="IF374" s="12">
        <v>1308.308</v>
      </c>
      <c r="IG374" s="12">
        <v>2455.4430000000002</v>
      </c>
      <c r="IH374" s="12">
        <v>0.2486757</v>
      </c>
      <c r="II374" s="12">
        <v>37000</v>
      </c>
      <c r="IJ374" s="12">
        <v>722.43399999999997</v>
      </c>
      <c r="IK374" s="12">
        <v>0.16949030000000001</v>
      </c>
      <c r="IL374" s="12">
        <v>219</v>
      </c>
      <c r="IM374" s="12">
        <v>257</v>
      </c>
      <c r="IN374" s="12">
        <v>9064</v>
      </c>
      <c r="IO374" s="12">
        <v>0.98511029999999999</v>
      </c>
      <c r="IP374" s="12">
        <v>320</v>
      </c>
      <c r="IQ374" s="12">
        <v>0</v>
      </c>
      <c r="IR374" s="12">
        <v>84.863389999999995</v>
      </c>
      <c r="IS374" s="12">
        <v>18.354510000000001</v>
      </c>
      <c r="IT374" s="12">
        <v>84.863389999999995</v>
      </c>
      <c r="IU374" s="12">
        <v>18.354510000000001</v>
      </c>
      <c r="IV374" s="12">
        <v>84.863389999999995</v>
      </c>
      <c r="IW374" s="12">
        <v>18.354510000000001</v>
      </c>
      <c r="IX374" s="12">
        <v>262.68819999999999</v>
      </c>
      <c r="IY374" s="12">
        <v>48342.47</v>
      </c>
      <c r="IZ374" s="12">
        <v>163.51220000000001</v>
      </c>
      <c r="JA374" s="12">
        <v>137</v>
      </c>
      <c r="JB374" s="12">
        <v>1.4889690000000001E-2</v>
      </c>
      <c r="JC374" s="12">
        <v>62719860</v>
      </c>
      <c r="JD374" s="12">
        <v>0.74085809999999996</v>
      </c>
      <c r="JE374" s="13" t="s">
        <v>309</v>
      </c>
      <c r="JF374" s="13">
        <v>20880</v>
      </c>
      <c r="JG374" s="13">
        <v>139113100</v>
      </c>
      <c r="JH374" s="13">
        <v>57429140</v>
      </c>
      <c r="JI374" s="13">
        <v>0.31908560000000002</v>
      </c>
      <c r="JJ374" s="13">
        <v>0.13172590000000001</v>
      </c>
      <c r="JK374" s="13">
        <v>2.4223439999999998</v>
      </c>
      <c r="JL374" s="13">
        <v>5828</v>
      </c>
      <c r="JM374" s="13">
        <v>1626.704</v>
      </c>
      <c r="JN374" s="13">
        <v>0.2791188</v>
      </c>
      <c r="JO374" s="13">
        <v>590.8646</v>
      </c>
      <c r="JP374" s="13">
        <v>18147.59</v>
      </c>
      <c r="JQ374" s="13">
        <v>-10.31203</v>
      </c>
      <c r="JR374" s="13">
        <v>1562.229</v>
      </c>
      <c r="JS374" s="13">
        <v>1185.2059999999999</v>
      </c>
      <c r="JT374" s="13">
        <v>0.17331969999999999</v>
      </c>
      <c r="JU374" s="13">
        <v>120471</v>
      </c>
      <c r="JV374" s="13">
        <v>1486.5540000000001</v>
      </c>
      <c r="JW374" s="13">
        <v>0.17272770000000001</v>
      </c>
      <c r="JX374" s="13">
        <v>576</v>
      </c>
      <c r="JY374" s="13">
        <v>269</v>
      </c>
      <c r="JZ374" s="13">
        <v>20578</v>
      </c>
      <c r="KA374" s="13">
        <v>0.98553639999999998</v>
      </c>
      <c r="KB374" s="13">
        <v>364.80270000000002</v>
      </c>
      <c r="KC374" s="13">
        <v>92.131180000000001</v>
      </c>
      <c r="KD374" s="13">
        <v>21.29278</v>
      </c>
      <c r="KE374" s="13">
        <v>92.131180000000001</v>
      </c>
      <c r="KF374" s="13">
        <v>21.29278</v>
      </c>
      <c r="KG374" s="13">
        <v>92.131180000000001</v>
      </c>
      <c r="KH374" s="13">
        <v>21.29278</v>
      </c>
      <c r="KI374" s="13">
        <v>591.18640000000005</v>
      </c>
      <c r="KJ374" s="13">
        <v>150431.5</v>
      </c>
      <c r="KK374" s="13">
        <v>15772.75</v>
      </c>
      <c r="KL374" s="13">
        <v>302</v>
      </c>
      <c r="KM374" s="13">
        <v>1.44636E-2</v>
      </c>
      <c r="KN374" s="13">
        <v>196542300</v>
      </c>
      <c r="KO374" s="13">
        <v>0.45081149999999998</v>
      </c>
    </row>
    <row r="375" spans="1:301" x14ac:dyDescent="0.75">
      <c r="A375">
        <v>379</v>
      </c>
      <c r="B375" t="s">
        <v>379</v>
      </c>
      <c r="C375" t="s">
        <v>311</v>
      </c>
      <c r="D375" t="s">
        <v>326</v>
      </c>
      <c r="E375" t="s">
        <v>316</v>
      </c>
      <c r="F375">
        <v>5</v>
      </c>
      <c r="G375" t="s">
        <v>302</v>
      </c>
      <c r="H375">
        <v>3</v>
      </c>
      <c r="I375">
        <v>22</v>
      </c>
      <c r="J375" s="1">
        <v>43969.485532407409</v>
      </c>
      <c r="K375" s="2">
        <f t="shared" si="10"/>
        <v>20</v>
      </c>
      <c r="L375" s="2">
        <f t="shared" si="11"/>
        <v>110346</v>
      </c>
      <c r="M375" s="3" t="s">
        <v>303</v>
      </c>
      <c r="N375" s="3">
        <v>12741</v>
      </c>
      <c r="O375" s="3">
        <v>211341600</v>
      </c>
      <c r="P375" s="3">
        <v>25136290</v>
      </c>
      <c r="Q375" s="3">
        <v>1.301901</v>
      </c>
      <c r="R375" s="3">
        <v>0.15484390000000001</v>
      </c>
      <c r="S375" s="3">
        <v>8.407826</v>
      </c>
      <c r="T375" s="3">
        <v>12741</v>
      </c>
      <c r="U375" s="3">
        <v>1</v>
      </c>
      <c r="V375" s="3">
        <v>0</v>
      </c>
      <c r="W375" s="3">
        <v>0</v>
      </c>
      <c r="X375" s="3">
        <v>6952</v>
      </c>
      <c r="Y375" s="3">
        <v>3793.29</v>
      </c>
      <c r="Z375" s="3">
        <v>0.54564009999999996</v>
      </c>
      <c r="AA375" s="3">
        <v>453.65730000000002</v>
      </c>
      <c r="AB375" s="3">
        <v>15985.7</v>
      </c>
      <c r="AC375" s="3">
        <v>0.2001646</v>
      </c>
      <c r="AD375" s="3">
        <v>1318.1510000000001</v>
      </c>
      <c r="AE375" s="3">
        <v>2825.8679999999999</v>
      </c>
      <c r="AF375" s="3">
        <v>0.1454867</v>
      </c>
      <c r="AG375" s="3">
        <v>87575</v>
      </c>
      <c r="AH375" s="3">
        <v>1156.02</v>
      </c>
      <c r="AI375" s="3">
        <v>0.62001620000000002</v>
      </c>
      <c r="AJ375" s="3">
        <v>355</v>
      </c>
      <c r="AK375" s="3">
        <v>400</v>
      </c>
      <c r="AL375" s="3">
        <v>12280</v>
      </c>
      <c r="AM375" s="3">
        <v>0.96381760000000005</v>
      </c>
      <c r="AN375" s="3">
        <v>453</v>
      </c>
      <c r="AO375" s="3">
        <v>0</v>
      </c>
      <c r="AP375" s="3">
        <v>79.4739</v>
      </c>
      <c r="AQ375" s="3">
        <v>24.8246</v>
      </c>
      <c r="AR375" s="3">
        <v>79.4739</v>
      </c>
      <c r="AS375" s="3">
        <v>24.8246</v>
      </c>
      <c r="AT375" s="3">
        <v>79.4739</v>
      </c>
      <c r="AU375" s="3">
        <v>24.8246</v>
      </c>
      <c r="AV375" s="3">
        <v>453.72149999999999</v>
      </c>
      <c r="AW375" s="3">
        <v>114561.4</v>
      </c>
      <c r="AX375" s="3">
        <v>20056.72</v>
      </c>
      <c r="AY375" s="3">
        <v>461</v>
      </c>
      <c r="AZ375" s="3">
        <v>3.6182400000000003E-2</v>
      </c>
      <c r="BA375" s="3">
        <v>236477800</v>
      </c>
      <c r="BB375" s="3">
        <v>1.456745</v>
      </c>
      <c r="BC375" s="5" t="s">
        <v>304</v>
      </c>
      <c r="BD375" s="5">
        <v>12240</v>
      </c>
      <c r="BE375" s="5">
        <v>208021600</v>
      </c>
      <c r="BF375" s="5">
        <v>16086040</v>
      </c>
      <c r="BG375" s="5">
        <v>1.3884989999999999</v>
      </c>
      <c r="BH375" s="5">
        <v>0.1073708</v>
      </c>
      <c r="BI375" s="5">
        <v>12.93181</v>
      </c>
      <c r="BJ375" s="5">
        <v>12240</v>
      </c>
      <c r="BK375" s="5">
        <v>1</v>
      </c>
      <c r="BL375" s="5">
        <v>0</v>
      </c>
      <c r="BM375" s="5">
        <v>0</v>
      </c>
      <c r="BN375" s="5">
        <v>6885</v>
      </c>
      <c r="BO375" s="5">
        <v>3872.8119999999999</v>
      </c>
      <c r="BP375" s="5">
        <v>0.5625</v>
      </c>
      <c r="BQ375" s="5">
        <v>428.4495</v>
      </c>
      <c r="BR375" s="5">
        <v>3565.4189999999999</v>
      </c>
      <c r="BS375" s="5">
        <v>-0.73208130000000005</v>
      </c>
      <c r="BT375" s="5">
        <v>1328.874</v>
      </c>
      <c r="BU375" s="5">
        <v>2825.279</v>
      </c>
      <c r="BV375" s="5">
        <v>0.2001144</v>
      </c>
      <c r="BW375" s="5">
        <v>61165</v>
      </c>
      <c r="BX375" s="5">
        <v>1042.2909999999999</v>
      </c>
      <c r="BY375" s="5">
        <v>0.73349580000000003</v>
      </c>
      <c r="BZ375" s="5">
        <v>321</v>
      </c>
      <c r="CA375" s="5">
        <v>390</v>
      </c>
      <c r="CB375" s="5">
        <v>11889</v>
      </c>
      <c r="CC375" s="5">
        <v>0.97132350000000001</v>
      </c>
      <c r="CD375" s="5">
        <v>441</v>
      </c>
      <c r="CE375" s="5">
        <v>0</v>
      </c>
      <c r="CF375" s="5">
        <v>80.095339999999993</v>
      </c>
      <c r="CG375" s="5">
        <v>23.467680000000001</v>
      </c>
      <c r="CH375" s="5">
        <v>80.095339999999993</v>
      </c>
      <c r="CI375" s="5">
        <v>23.467680000000001</v>
      </c>
      <c r="CJ375" s="5">
        <v>80.095339999999993</v>
      </c>
      <c r="CK375" s="5">
        <v>23.467680000000001</v>
      </c>
      <c r="CL375" s="5">
        <v>428.44970000000001</v>
      </c>
      <c r="CM375" s="5">
        <v>73624.929999999993</v>
      </c>
      <c r="CN375" s="5">
        <v>1038.579</v>
      </c>
      <c r="CO375" s="5">
        <v>351</v>
      </c>
      <c r="CP375" s="5">
        <v>2.8676469999999999E-2</v>
      </c>
      <c r="CQ375" s="5">
        <v>224107600</v>
      </c>
      <c r="CR375" s="5">
        <v>1.49587</v>
      </c>
      <c r="CS375" s="6" t="s">
        <v>305</v>
      </c>
      <c r="CT375" s="6">
        <v>20892</v>
      </c>
      <c r="CU375" s="6">
        <v>429263500</v>
      </c>
      <c r="CV375" s="6">
        <v>97660980</v>
      </c>
      <c r="CW375" s="6">
        <v>0.98347629999999997</v>
      </c>
      <c r="CX375" s="6">
        <v>0.223749</v>
      </c>
      <c r="CY375" s="6">
        <v>4.3954449999999996</v>
      </c>
      <c r="CZ375" s="6">
        <v>10475</v>
      </c>
      <c r="DA375" s="6">
        <v>0.5013881</v>
      </c>
      <c r="DB375" s="6">
        <v>10417</v>
      </c>
      <c r="DC375" s="6">
        <v>0.4986119</v>
      </c>
      <c r="DD375" s="6">
        <v>6134</v>
      </c>
      <c r="DE375" s="6">
        <v>1800.9739999999999</v>
      </c>
      <c r="DF375" s="6">
        <v>0.29360520000000001</v>
      </c>
      <c r="DG375" s="6">
        <v>489.70299999999997</v>
      </c>
      <c r="DH375" s="6">
        <v>13981.42</v>
      </c>
      <c r="DI375" s="6">
        <v>0.32176900000000003</v>
      </c>
      <c r="DJ375" s="6">
        <v>1049.885</v>
      </c>
      <c r="DK375" s="6">
        <v>2778.3009999999999</v>
      </c>
      <c r="DL375" s="6">
        <v>0.16328129999999999</v>
      </c>
      <c r="DM375" s="6">
        <v>127951</v>
      </c>
      <c r="DN375" s="6">
        <v>1367.643</v>
      </c>
      <c r="DO375" s="6">
        <v>0.3960398</v>
      </c>
      <c r="DP375" s="6">
        <v>422</v>
      </c>
      <c r="DQ375" s="6">
        <v>481</v>
      </c>
      <c r="DR375" s="6">
        <v>20884</v>
      </c>
      <c r="DS375" s="6">
        <v>0.99961710000000004</v>
      </c>
      <c r="DT375" s="6">
        <v>245</v>
      </c>
      <c r="DU375" s="6">
        <v>235</v>
      </c>
      <c r="DV375" s="6">
        <v>88.79562</v>
      </c>
      <c r="DW375" s="6">
        <v>22.17586</v>
      </c>
      <c r="DX375" s="6">
        <v>88.79562</v>
      </c>
      <c r="DY375" s="6">
        <v>22.17586</v>
      </c>
      <c r="DZ375" s="6">
        <v>88.79562</v>
      </c>
      <c r="EA375" s="6">
        <v>22.17586</v>
      </c>
      <c r="EB375" s="6">
        <v>498.6644</v>
      </c>
      <c r="EC375" s="6">
        <v>165927</v>
      </c>
      <c r="ED375" s="6">
        <v>9356.7000000000007</v>
      </c>
      <c r="EE375" s="6">
        <v>8</v>
      </c>
      <c r="EF375" s="6">
        <v>3.8292170000000001E-4</v>
      </c>
      <c r="EG375" s="6">
        <v>526924400</v>
      </c>
      <c r="EH375" s="6">
        <v>1.207225</v>
      </c>
      <c r="EI375" s="8" t="s">
        <v>306</v>
      </c>
      <c r="EJ375" s="8">
        <v>21522</v>
      </c>
      <c r="EK375" s="8">
        <v>436801100</v>
      </c>
      <c r="EL375" s="8">
        <v>74314150</v>
      </c>
      <c r="EM375" s="8">
        <v>0.94301469999999998</v>
      </c>
      <c r="EN375" s="8">
        <v>0.16043760000000001</v>
      </c>
      <c r="EO375" s="8">
        <v>5.8777650000000001</v>
      </c>
      <c r="EP375" s="8">
        <v>10147</v>
      </c>
      <c r="EQ375" s="8">
        <v>0.47147099999999997</v>
      </c>
      <c r="ER375" s="8">
        <v>11375</v>
      </c>
      <c r="ES375" s="8">
        <v>0.52852889999999997</v>
      </c>
      <c r="ET375" s="8">
        <v>5760</v>
      </c>
      <c r="EU375" s="8">
        <v>1541.567</v>
      </c>
      <c r="EV375" s="8">
        <v>0.26763310000000001</v>
      </c>
      <c r="EW375" s="8">
        <v>482.11410000000001</v>
      </c>
      <c r="EX375" s="8">
        <v>7994.4759999999997</v>
      </c>
      <c r="EY375" s="8">
        <v>1.9918070000000001</v>
      </c>
      <c r="EZ375" s="8">
        <v>1084.078</v>
      </c>
      <c r="FA375" s="8">
        <v>2800.4789999999998</v>
      </c>
      <c r="FB375" s="8">
        <v>0.1820812</v>
      </c>
      <c r="FC375" s="8">
        <v>118200</v>
      </c>
      <c r="FD375" s="8">
        <v>1300.011</v>
      </c>
      <c r="FE375" s="8">
        <v>0.50297579999999997</v>
      </c>
      <c r="FF375" s="8">
        <v>393</v>
      </c>
      <c r="FG375" s="8">
        <v>454</v>
      </c>
      <c r="FH375" s="8">
        <v>21500</v>
      </c>
      <c r="FI375" s="8">
        <v>0.99897780000000003</v>
      </c>
      <c r="FJ375" s="8">
        <v>215</v>
      </c>
      <c r="FK375" s="8">
        <v>238</v>
      </c>
      <c r="FL375" s="8">
        <v>89.568250000000006</v>
      </c>
      <c r="FM375" s="8">
        <v>24.99765</v>
      </c>
      <c r="FN375" s="8">
        <v>89.568250000000006</v>
      </c>
      <c r="FO375" s="8">
        <v>24.99765</v>
      </c>
      <c r="FP375" s="8">
        <v>89.568250000000006</v>
      </c>
      <c r="FQ375" s="8">
        <v>24.99765</v>
      </c>
      <c r="FR375" s="8">
        <v>482.11709999999999</v>
      </c>
      <c r="FS375" s="8">
        <v>157258.9</v>
      </c>
      <c r="FT375" s="8">
        <v>2969.596</v>
      </c>
      <c r="FU375" s="8">
        <v>22</v>
      </c>
      <c r="FV375" s="8">
        <v>1.02221E-3</v>
      </c>
      <c r="FW375" s="8">
        <v>511115200</v>
      </c>
      <c r="FX375" s="8">
        <v>1.1034520000000001</v>
      </c>
      <c r="FY375" s="10" t="s">
        <v>307</v>
      </c>
      <c r="FZ375" s="10">
        <v>10002</v>
      </c>
      <c r="GA375" s="10">
        <v>50608620</v>
      </c>
      <c r="GB375" s="10">
        <v>9917939</v>
      </c>
      <c r="GC375" s="10">
        <v>0.50588379999999999</v>
      </c>
      <c r="GD375" s="10">
        <v>9.9139729999999995E-2</v>
      </c>
      <c r="GE375" s="10">
        <v>5.1027360000000002</v>
      </c>
      <c r="GF375" s="10">
        <v>10002</v>
      </c>
      <c r="GG375" s="10">
        <v>1</v>
      </c>
      <c r="GH375" s="10">
        <v>0</v>
      </c>
      <c r="GI375" s="10">
        <v>0</v>
      </c>
      <c r="GJ375" s="10">
        <v>3362</v>
      </c>
      <c r="GK375" s="10">
        <v>1130.078</v>
      </c>
      <c r="GL375" s="10">
        <v>0.33613280000000001</v>
      </c>
      <c r="GM375" s="10">
        <v>266.39069999999998</v>
      </c>
      <c r="GN375" s="10">
        <v>1487.058</v>
      </c>
      <c r="GO375" s="10">
        <v>2.3002440000000002</v>
      </c>
      <c r="GP375" s="10">
        <v>1357.174</v>
      </c>
      <c r="GQ375" s="10">
        <v>2501.7060000000001</v>
      </c>
      <c r="GR375" s="10">
        <v>0.29548010000000002</v>
      </c>
      <c r="GS375" s="10">
        <v>33850</v>
      </c>
      <c r="GT375" s="10">
        <v>720.91510000000005</v>
      </c>
      <c r="GU375" s="10">
        <v>0.45195790000000002</v>
      </c>
      <c r="GV375" s="10">
        <v>215</v>
      </c>
      <c r="GW375" s="10">
        <v>261</v>
      </c>
      <c r="GX375" s="10">
        <v>9857</v>
      </c>
      <c r="GY375" s="10">
        <v>0.98550289999999996</v>
      </c>
      <c r="GZ375" s="10">
        <v>279</v>
      </c>
      <c r="HA375" s="10">
        <v>0</v>
      </c>
      <c r="HB375" s="10">
        <v>89.666659999999993</v>
      </c>
      <c r="HC375" s="10">
        <v>19.705939999999998</v>
      </c>
      <c r="HD375" s="10">
        <v>89.666659999999993</v>
      </c>
      <c r="HE375" s="10">
        <v>19.705939999999998</v>
      </c>
      <c r="HF375" s="10">
        <v>89.666659999999993</v>
      </c>
      <c r="HG375" s="10">
        <v>19.705939999999998</v>
      </c>
      <c r="HH375" s="10">
        <v>267.7029</v>
      </c>
      <c r="HI375" s="10">
        <v>43748.03</v>
      </c>
      <c r="HJ375" s="10">
        <v>221.0899</v>
      </c>
      <c r="HK375" s="10">
        <v>145</v>
      </c>
      <c r="HL375" s="10">
        <v>1.4497100000000001E-2</v>
      </c>
      <c r="HM375" s="10">
        <v>60526560</v>
      </c>
      <c r="HN375" s="10">
        <v>0.60502359999999999</v>
      </c>
      <c r="HO375" s="12" t="s">
        <v>308</v>
      </c>
      <c r="HP375" s="12">
        <v>10286</v>
      </c>
      <c r="HQ375" s="12">
        <v>43591120</v>
      </c>
      <c r="HR375" s="12">
        <v>8069699</v>
      </c>
      <c r="HS375" s="12">
        <v>0.41200740000000002</v>
      </c>
      <c r="HT375" s="12">
        <v>7.6271850000000002E-2</v>
      </c>
      <c r="HU375" s="12">
        <v>5.4018269999999999</v>
      </c>
      <c r="HV375" s="12">
        <v>10286</v>
      </c>
      <c r="HW375" s="12">
        <v>1</v>
      </c>
      <c r="HX375" s="12">
        <v>0</v>
      </c>
      <c r="HY375" s="12">
        <v>0</v>
      </c>
      <c r="HZ375" s="12">
        <v>3251</v>
      </c>
      <c r="IA375" s="12">
        <v>1027.5129999999999</v>
      </c>
      <c r="IB375" s="12">
        <v>0.31606070000000003</v>
      </c>
      <c r="IC375" s="12">
        <v>266.83510000000001</v>
      </c>
      <c r="ID375" s="12">
        <v>223.79390000000001</v>
      </c>
      <c r="IE375" s="12">
        <v>5.627567</v>
      </c>
      <c r="IF375" s="12">
        <v>1345.546</v>
      </c>
      <c r="IG375" s="12">
        <v>2521.6149999999998</v>
      </c>
      <c r="IH375" s="12">
        <v>0.36565940000000002</v>
      </c>
      <c r="II375" s="12">
        <v>28130</v>
      </c>
      <c r="IJ375" s="12">
        <v>679.02480000000003</v>
      </c>
      <c r="IK375" s="12">
        <v>0.4727789</v>
      </c>
      <c r="IL375" s="12">
        <v>237</v>
      </c>
      <c r="IM375" s="12">
        <v>221</v>
      </c>
      <c r="IN375" s="12">
        <v>10187</v>
      </c>
      <c r="IO375" s="12">
        <v>0.99037529999999996</v>
      </c>
      <c r="IP375" s="12">
        <v>241</v>
      </c>
      <c r="IQ375" s="12">
        <v>0</v>
      </c>
      <c r="IR375" s="12">
        <v>92.000780000000006</v>
      </c>
      <c r="IS375" s="12">
        <v>19.869820000000001</v>
      </c>
      <c r="IT375" s="12">
        <v>92.000780000000006</v>
      </c>
      <c r="IU375" s="12">
        <v>19.869820000000001</v>
      </c>
      <c r="IV375" s="12">
        <v>92.000780000000006</v>
      </c>
      <c r="IW375" s="12">
        <v>19.869820000000001</v>
      </c>
      <c r="IX375" s="12">
        <v>267.68009999999998</v>
      </c>
      <c r="IY375" s="12">
        <v>35325.57</v>
      </c>
      <c r="IZ375" s="12">
        <v>4.869116</v>
      </c>
      <c r="JA375" s="12">
        <v>99</v>
      </c>
      <c r="JB375" s="12">
        <v>9.6247329999999999E-3</v>
      </c>
      <c r="JC375" s="12">
        <v>51660820</v>
      </c>
      <c r="JD375" s="12">
        <v>0.48827920000000002</v>
      </c>
      <c r="JE375" s="13" t="s">
        <v>309</v>
      </c>
      <c r="JF375" s="13">
        <v>22663</v>
      </c>
      <c r="JG375" s="13">
        <v>144783200</v>
      </c>
      <c r="JH375" s="13">
        <v>92109830</v>
      </c>
      <c r="JI375" s="13">
        <v>0.28189249999999999</v>
      </c>
      <c r="JJ375" s="13">
        <v>0.17933750000000001</v>
      </c>
      <c r="JK375" s="13">
        <v>1.5718540000000001</v>
      </c>
      <c r="JL375" s="13">
        <v>6230</v>
      </c>
      <c r="JM375" s="13">
        <v>1712.6110000000001</v>
      </c>
      <c r="JN375" s="13">
        <v>0.27489740000000001</v>
      </c>
      <c r="JO375" s="13">
        <v>475.80250000000001</v>
      </c>
      <c r="JP375" s="13">
        <v>496.91879999999998</v>
      </c>
      <c r="JQ375" s="13">
        <v>0.16223380000000001</v>
      </c>
      <c r="JR375" s="13">
        <v>1681.856</v>
      </c>
      <c r="JS375" s="13">
        <v>1187.0740000000001</v>
      </c>
      <c r="JT375" s="13">
        <v>0.22100110000000001</v>
      </c>
      <c r="JU375" s="13">
        <v>102547</v>
      </c>
      <c r="JV375" s="13">
        <v>1277.123</v>
      </c>
      <c r="JW375" s="13">
        <v>4.9439959999999998E-2</v>
      </c>
      <c r="JX375" s="13">
        <v>417</v>
      </c>
      <c r="JY375" s="13">
        <v>340</v>
      </c>
      <c r="JZ375" s="13">
        <v>22260</v>
      </c>
      <c r="KA375" s="13">
        <v>0.98221769999999997</v>
      </c>
      <c r="KB375" s="13">
        <v>364.80270000000002</v>
      </c>
      <c r="KC375" s="13">
        <v>96.500550000000004</v>
      </c>
      <c r="KD375" s="13">
        <v>20.785799999999998</v>
      </c>
      <c r="KE375" s="13">
        <v>96.500550000000004</v>
      </c>
      <c r="KF375" s="13">
        <v>20.785799999999998</v>
      </c>
      <c r="KG375" s="13">
        <v>96.500550000000004</v>
      </c>
      <c r="KH375" s="13">
        <v>20.785799999999998</v>
      </c>
      <c r="KI375" s="13">
        <v>475.8202</v>
      </c>
      <c r="KJ375" s="13">
        <v>139259.70000000001</v>
      </c>
      <c r="KK375" s="13">
        <v>10.895659999999999</v>
      </c>
      <c r="KL375" s="13">
        <v>403</v>
      </c>
      <c r="KM375" s="13">
        <v>1.7782289999999999E-2</v>
      </c>
      <c r="KN375" s="13">
        <v>236893100</v>
      </c>
      <c r="KO375" s="13">
        <v>0.46122999999999997</v>
      </c>
    </row>
    <row r="376" spans="1:301" x14ac:dyDescent="0.75">
      <c r="A376">
        <v>380</v>
      </c>
      <c r="B376" t="s">
        <v>387</v>
      </c>
      <c r="C376" t="s">
        <v>311</v>
      </c>
      <c r="D376" t="s">
        <v>324</v>
      </c>
      <c r="E376" t="s">
        <v>316</v>
      </c>
      <c r="F376">
        <v>5</v>
      </c>
      <c r="G376" t="s">
        <v>302</v>
      </c>
      <c r="H376">
        <v>3</v>
      </c>
      <c r="I376">
        <v>21</v>
      </c>
      <c r="J376" s="1">
        <v>43969.486886574072</v>
      </c>
      <c r="K376" s="2">
        <f t="shared" si="10"/>
        <v>20</v>
      </c>
      <c r="L376" s="2">
        <f t="shared" si="11"/>
        <v>103263</v>
      </c>
      <c r="M376" s="3" t="s">
        <v>303</v>
      </c>
      <c r="N376" s="3">
        <v>11129</v>
      </c>
      <c r="O376" s="3">
        <v>173275700</v>
      </c>
      <c r="P376" s="3">
        <v>17505590</v>
      </c>
      <c r="Q376" s="3">
        <v>1.399024</v>
      </c>
      <c r="R376" s="3">
        <v>0.14133979999999999</v>
      </c>
      <c r="S376" s="3">
        <v>9.8983080000000001</v>
      </c>
      <c r="T376" s="3">
        <v>11129</v>
      </c>
      <c r="U376" s="3">
        <v>1</v>
      </c>
      <c r="V376" s="3">
        <v>0</v>
      </c>
      <c r="W376" s="3">
        <v>0</v>
      </c>
      <c r="X376" s="3">
        <v>5826</v>
      </c>
      <c r="Y376" s="3">
        <v>3049.895</v>
      </c>
      <c r="Z376" s="3">
        <v>0.5234972</v>
      </c>
      <c r="AA376" s="3">
        <v>463.76069999999999</v>
      </c>
      <c r="AB376" s="3">
        <v>3761.828</v>
      </c>
      <c r="AC376" s="3">
        <v>1.011215</v>
      </c>
      <c r="AD376" s="3">
        <v>1122.25</v>
      </c>
      <c r="AE376" s="3">
        <v>2783.98</v>
      </c>
      <c r="AF376" s="3">
        <v>0.16209560000000001</v>
      </c>
      <c r="AG376" s="3">
        <v>68657</v>
      </c>
      <c r="AH376" s="3">
        <v>1087.7449999999999</v>
      </c>
      <c r="AI376" s="3">
        <v>0.66664820000000002</v>
      </c>
      <c r="AJ376" s="3">
        <v>307</v>
      </c>
      <c r="AK376" s="3">
        <v>413</v>
      </c>
      <c r="AL376" s="3">
        <v>11005</v>
      </c>
      <c r="AM376" s="3">
        <v>0.98885789999999996</v>
      </c>
      <c r="AN376" s="3">
        <v>468</v>
      </c>
      <c r="AO376" s="3">
        <v>0</v>
      </c>
      <c r="AP376" s="3">
        <v>79.319980000000001</v>
      </c>
      <c r="AQ376" s="3">
        <v>22.92878</v>
      </c>
      <c r="AR376" s="3">
        <v>79.319980000000001</v>
      </c>
      <c r="AS376" s="3">
        <v>22.92878</v>
      </c>
      <c r="AT376" s="3">
        <v>79.319980000000001</v>
      </c>
      <c r="AU376" s="3">
        <v>22.92878</v>
      </c>
      <c r="AV376" s="3">
        <v>463.76089999999999</v>
      </c>
      <c r="AW376" s="3">
        <v>91050.02</v>
      </c>
      <c r="AX376" s="3">
        <v>1271.5740000000001</v>
      </c>
      <c r="AY376" s="3">
        <v>124</v>
      </c>
      <c r="AZ376" s="3">
        <v>1.1142060000000001E-2</v>
      </c>
      <c r="BA376" s="3">
        <v>190781300</v>
      </c>
      <c r="BB376" s="3">
        <v>1.5403640000000001</v>
      </c>
      <c r="BC376" s="5" t="s">
        <v>304</v>
      </c>
      <c r="BD376" s="5">
        <v>11156</v>
      </c>
      <c r="BE376" s="5">
        <v>184567600</v>
      </c>
      <c r="BF376" s="5">
        <v>9841038</v>
      </c>
      <c r="BG376" s="5">
        <v>1.4829909999999999</v>
      </c>
      <c r="BH376" s="5">
        <v>7.9072210000000004E-2</v>
      </c>
      <c r="BI376" s="5">
        <v>18.75489</v>
      </c>
      <c r="BJ376" s="5">
        <v>11156</v>
      </c>
      <c r="BK376" s="5">
        <v>1</v>
      </c>
      <c r="BL376" s="5">
        <v>0</v>
      </c>
      <c r="BM376" s="5">
        <v>0</v>
      </c>
      <c r="BN376" s="5">
        <v>5416</v>
      </c>
      <c r="BO376" s="5">
        <v>2629.3530000000001</v>
      </c>
      <c r="BP376" s="5">
        <v>0.48547869999999999</v>
      </c>
      <c r="BQ376" s="5">
        <v>475.55439999999999</v>
      </c>
      <c r="BR376" s="5">
        <v>3492.14</v>
      </c>
      <c r="BS376" s="5">
        <v>1.3966719999999999</v>
      </c>
      <c r="BT376" s="5">
        <v>1143.8800000000001</v>
      </c>
      <c r="BU376" s="5">
        <v>2777.1660000000002</v>
      </c>
      <c r="BV376" s="5">
        <v>0.1881726</v>
      </c>
      <c r="BW376" s="5">
        <v>59286</v>
      </c>
      <c r="BX376" s="5">
        <v>1107.7809999999999</v>
      </c>
      <c r="BY376" s="5">
        <v>0.80776820000000005</v>
      </c>
      <c r="BZ376" s="5">
        <v>311</v>
      </c>
      <c r="CA376" s="5">
        <v>426</v>
      </c>
      <c r="CB376" s="5">
        <v>10921</v>
      </c>
      <c r="CC376" s="5">
        <v>0.97893509999999995</v>
      </c>
      <c r="CD376" s="5">
        <v>479</v>
      </c>
      <c r="CE376" s="5">
        <v>0</v>
      </c>
      <c r="CF376" s="5">
        <v>80.869759999999999</v>
      </c>
      <c r="CG376" s="5">
        <v>23.964749999999999</v>
      </c>
      <c r="CH376" s="5">
        <v>80.869759999999999</v>
      </c>
      <c r="CI376" s="5">
        <v>23.964749999999999</v>
      </c>
      <c r="CJ376" s="5">
        <v>80.869759999999999</v>
      </c>
      <c r="CK376" s="5">
        <v>23.964749999999999</v>
      </c>
      <c r="CL376" s="5">
        <v>475.58499999999998</v>
      </c>
      <c r="CM376" s="5">
        <v>75633.53</v>
      </c>
      <c r="CN376" s="5">
        <v>1093.1369999999999</v>
      </c>
      <c r="CO376" s="5">
        <v>235</v>
      </c>
      <c r="CP376" s="5">
        <v>2.1064900000000001E-2</v>
      </c>
      <c r="CQ376" s="5">
        <v>194408600</v>
      </c>
      <c r="CR376" s="5">
        <v>1.562063</v>
      </c>
      <c r="CS376" s="6" t="s">
        <v>305</v>
      </c>
      <c r="CT376" s="6">
        <v>19042</v>
      </c>
      <c r="CU376" s="6">
        <v>292765900</v>
      </c>
      <c r="CV376" s="6">
        <v>50102260</v>
      </c>
      <c r="CW376" s="6">
        <v>0.80741220000000002</v>
      </c>
      <c r="CX376" s="6">
        <v>0.13817589999999999</v>
      </c>
      <c r="CY376" s="6">
        <v>5.8433659999999996</v>
      </c>
      <c r="CZ376" s="6">
        <v>11014</v>
      </c>
      <c r="DA376" s="6">
        <v>0.57840559999999996</v>
      </c>
      <c r="DB376" s="6">
        <v>8028</v>
      </c>
      <c r="DC376" s="6">
        <v>0.42159439999999998</v>
      </c>
      <c r="DD376" s="6">
        <v>4777</v>
      </c>
      <c r="DE376" s="6">
        <v>1198.3889999999999</v>
      </c>
      <c r="DF376" s="6">
        <v>0.25086649999999999</v>
      </c>
      <c r="DG376" s="6">
        <v>485.51929999999999</v>
      </c>
      <c r="DH376" s="6">
        <v>17593.939999999999</v>
      </c>
      <c r="DI376" s="6">
        <v>3.6873040000000001</v>
      </c>
      <c r="DJ376" s="6">
        <v>905.83429999999998</v>
      </c>
      <c r="DK376" s="6">
        <v>2780.6410000000001</v>
      </c>
      <c r="DL376" s="6">
        <v>0.2217383</v>
      </c>
      <c r="DM376" s="6">
        <v>85876</v>
      </c>
      <c r="DN376" s="6">
        <v>1195.3040000000001</v>
      </c>
      <c r="DO376" s="6">
        <v>0.50090460000000003</v>
      </c>
      <c r="DP376" s="6">
        <v>367</v>
      </c>
      <c r="DQ376" s="6">
        <v>424</v>
      </c>
      <c r="DR376" s="6">
        <v>18955</v>
      </c>
      <c r="DS376" s="6">
        <v>0.99543110000000001</v>
      </c>
      <c r="DT376" s="6">
        <v>162</v>
      </c>
      <c r="DU376" s="6">
        <v>261</v>
      </c>
      <c r="DV376" s="6">
        <v>86.662319999999994</v>
      </c>
      <c r="DW376" s="6">
        <v>21.499880000000001</v>
      </c>
      <c r="DX376" s="6">
        <v>86.662319999999994</v>
      </c>
      <c r="DY376" s="6">
        <v>21.499880000000001</v>
      </c>
      <c r="DZ376" s="6">
        <v>86.662319999999994</v>
      </c>
      <c r="EA376" s="6">
        <v>21.499880000000001</v>
      </c>
      <c r="EB376" s="6">
        <v>485.51949999999999</v>
      </c>
      <c r="EC376" s="6">
        <v>116069.9</v>
      </c>
      <c r="ED376" s="6">
        <v>16255.99</v>
      </c>
      <c r="EE376" s="6">
        <v>87</v>
      </c>
      <c r="EF376" s="6">
        <v>4.5688480000000004E-3</v>
      </c>
      <c r="EG376" s="6">
        <v>342868100</v>
      </c>
      <c r="EH376" s="6">
        <v>0.94558810000000004</v>
      </c>
      <c r="EI376" s="8" t="s">
        <v>306</v>
      </c>
      <c r="EJ376" s="8">
        <v>18571</v>
      </c>
      <c r="EK376" s="8">
        <v>355502000</v>
      </c>
      <c r="EL376" s="8">
        <v>27135530</v>
      </c>
      <c r="EM376" s="8">
        <v>1.0307930000000001</v>
      </c>
      <c r="EN376" s="8">
        <v>7.8680600000000003E-2</v>
      </c>
      <c r="EO376" s="8">
        <v>13.10098</v>
      </c>
      <c r="EP376" s="8">
        <v>12313</v>
      </c>
      <c r="EQ376" s="8">
        <v>0.66302300000000003</v>
      </c>
      <c r="ER376" s="8">
        <v>6258</v>
      </c>
      <c r="ES376" s="8">
        <v>0.33697700000000003</v>
      </c>
      <c r="ET376" s="8">
        <v>4433</v>
      </c>
      <c r="EU376" s="8">
        <v>1058.182</v>
      </c>
      <c r="EV376" s="8">
        <v>0.23870549999999999</v>
      </c>
      <c r="EW376" s="8">
        <v>517.94309999999996</v>
      </c>
      <c r="EX376" s="8">
        <v>3423.8339999999998</v>
      </c>
      <c r="EY376" s="8">
        <v>7.0940200000000004</v>
      </c>
      <c r="EZ376" s="8">
        <v>897.57569999999998</v>
      </c>
      <c r="FA376" s="8">
        <v>2749.6619999999998</v>
      </c>
      <c r="FB376" s="8">
        <v>0.23608899999999999</v>
      </c>
      <c r="FC376" s="8">
        <v>78661</v>
      </c>
      <c r="FD376" s="8">
        <v>1198.8510000000001</v>
      </c>
      <c r="FE376" s="8">
        <v>0.73644869999999996</v>
      </c>
      <c r="FF376" s="8">
        <v>306</v>
      </c>
      <c r="FG376" s="8">
        <v>473</v>
      </c>
      <c r="FH376" s="8">
        <v>18499</v>
      </c>
      <c r="FI376" s="8">
        <v>0.99612299999999998</v>
      </c>
      <c r="FJ376" s="8">
        <v>215</v>
      </c>
      <c r="FK376" s="8">
        <v>257</v>
      </c>
      <c r="FL376" s="8">
        <v>87.404610000000005</v>
      </c>
      <c r="FM376" s="8">
        <v>22.744409999999998</v>
      </c>
      <c r="FN376" s="8">
        <v>87.404610000000005</v>
      </c>
      <c r="FO376" s="8">
        <v>22.744409999999998</v>
      </c>
      <c r="FP376" s="8">
        <v>87.404610000000005</v>
      </c>
      <c r="FQ376" s="8">
        <v>22.744409999999998</v>
      </c>
      <c r="FR376" s="8">
        <v>517.94320000000005</v>
      </c>
      <c r="FS376" s="8">
        <v>97367.75</v>
      </c>
      <c r="FT376" s="8">
        <v>631.23350000000005</v>
      </c>
      <c r="FU376" s="8">
        <v>72</v>
      </c>
      <c r="FV376" s="8">
        <v>3.8770129999999999E-3</v>
      </c>
      <c r="FW376" s="8">
        <v>382637600</v>
      </c>
      <c r="FX376" s="8">
        <v>1.1094740000000001</v>
      </c>
      <c r="FY376" s="10" t="s">
        <v>307</v>
      </c>
      <c r="FZ376" s="10">
        <v>9742</v>
      </c>
      <c r="GA376" s="10">
        <v>61921430</v>
      </c>
      <c r="GB376" s="10">
        <v>8657850</v>
      </c>
      <c r="GC376" s="10">
        <v>0.65244619999999998</v>
      </c>
      <c r="GD376" s="10">
        <v>9.1224990000000006E-2</v>
      </c>
      <c r="GE376" s="10">
        <v>7.152056</v>
      </c>
      <c r="GF376" s="10">
        <v>9742</v>
      </c>
      <c r="GG376" s="10">
        <v>1</v>
      </c>
      <c r="GH376" s="10">
        <v>0</v>
      </c>
      <c r="GI376" s="10">
        <v>0</v>
      </c>
      <c r="GJ376" s="10">
        <v>3091</v>
      </c>
      <c r="GK376" s="10">
        <v>980.73099999999999</v>
      </c>
      <c r="GL376" s="10">
        <v>0.31728600000000001</v>
      </c>
      <c r="GM376" s="10">
        <v>299.79329999999999</v>
      </c>
      <c r="GN376" s="10">
        <v>917.13199999999995</v>
      </c>
      <c r="GO376" s="10">
        <v>-0.73656540000000004</v>
      </c>
      <c r="GP376" s="10">
        <v>1255.732</v>
      </c>
      <c r="GQ376" s="10">
        <v>2418.9189999999999</v>
      </c>
      <c r="GR376" s="10">
        <v>0.29848639999999999</v>
      </c>
      <c r="GS376" s="10">
        <v>32638</v>
      </c>
      <c r="GT376" s="10">
        <v>740.8152</v>
      </c>
      <c r="GU376" s="10">
        <v>0.56951640000000003</v>
      </c>
      <c r="GV376" s="10">
        <v>197</v>
      </c>
      <c r="GW376" s="10">
        <v>292</v>
      </c>
      <c r="GX376" s="10">
        <v>9636</v>
      </c>
      <c r="GY376" s="10">
        <v>0.98911930000000003</v>
      </c>
      <c r="GZ376" s="10">
        <v>354</v>
      </c>
      <c r="HA376" s="10">
        <v>0</v>
      </c>
      <c r="HB376" s="10">
        <v>87.903509999999997</v>
      </c>
      <c r="HC376" s="10">
        <v>17.64648</v>
      </c>
      <c r="HD376" s="10">
        <v>87.903509999999997</v>
      </c>
      <c r="HE376" s="10">
        <v>17.64648</v>
      </c>
      <c r="HF376" s="10">
        <v>87.903509999999997</v>
      </c>
      <c r="HG376" s="10">
        <v>17.64648</v>
      </c>
      <c r="HH376" s="10">
        <v>299.79349999999999</v>
      </c>
      <c r="HI376" s="10">
        <v>42455.73</v>
      </c>
      <c r="HJ376" s="10">
        <v>86.340710000000001</v>
      </c>
      <c r="HK376" s="10">
        <v>106</v>
      </c>
      <c r="HL376" s="10">
        <v>1.088072E-2</v>
      </c>
      <c r="HM376" s="10">
        <v>70579280</v>
      </c>
      <c r="HN376" s="10">
        <v>0.74367119999999998</v>
      </c>
      <c r="HO376" s="12" t="s">
        <v>308</v>
      </c>
      <c r="HP376" s="12">
        <v>11006</v>
      </c>
      <c r="HQ376" s="12">
        <v>67502870</v>
      </c>
      <c r="HR376" s="12">
        <v>13638270</v>
      </c>
      <c r="HS376" s="12">
        <v>0.55726690000000001</v>
      </c>
      <c r="HT376" s="12">
        <v>0.1125901</v>
      </c>
      <c r="HU376" s="12">
        <v>4.9495189999999996</v>
      </c>
      <c r="HV376" s="12">
        <v>11006</v>
      </c>
      <c r="HW376" s="12">
        <v>1</v>
      </c>
      <c r="HX376" s="12">
        <v>0</v>
      </c>
      <c r="HY376" s="12">
        <v>0</v>
      </c>
      <c r="HZ376" s="12">
        <v>3447</v>
      </c>
      <c r="IA376" s="12">
        <v>1079.576</v>
      </c>
      <c r="IB376" s="12">
        <v>0.31319279999999999</v>
      </c>
      <c r="IC376" s="12">
        <v>301.66370000000001</v>
      </c>
      <c r="ID376" s="12">
        <v>1356.585</v>
      </c>
      <c r="IE376" s="12">
        <v>0.89039610000000002</v>
      </c>
      <c r="IF376" s="12">
        <v>1285.5619999999999</v>
      </c>
      <c r="IG376" s="12">
        <v>2403.7750000000001</v>
      </c>
      <c r="IH376" s="12">
        <v>0.27632440000000003</v>
      </c>
      <c r="II376" s="12">
        <v>39830</v>
      </c>
      <c r="IJ376" s="12">
        <v>783.78399999999999</v>
      </c>
      <c r="IK376" s="12">
        <v>0.4406814</v>
      </c>
      <c r="IL376" s="12">
        <v>193</v>
      </c>
      <c r="IM376" s="12">
        <v>302</v>
      </c>
      <c r="IN376" s="12">
        <v>10927</v>
      </c>
      <c r="IO376" s="12">
        <v>0.99282210000000004</v>
      </c>
      <c r="IP376" s="12">
        <v>366</v>
      </c>
      <c r="IQ376" s="12">
        <v>0</v>
      </c>
      <c r="IR376" s="12">
        <v>87.491280000000003</v>
      </c>
      <c r="IS376" s="12">
        <v>17.541920000000001</v>
      </c>
      <c r="IT376" s="12">
        <v>87.491280000000003</v>
      </c>
      <c r="IU376" s="12">
        <v>17.541920000000001</v>
      </c>
      <c r="IV376" s="12">
        <v>87.491280000000003</v>
      </c>
      <c r="IW376" s="12">
        <v>17.541920000000001</v>
      </c>
      <c r="IX376" s="12">
        <v>302.77</v>
      </c>
      <c r="IY376" s="12">
        <v>49279.51</v>
      </c>
      <c r="IZ376" s="12">
        <v>167.21080000000001</v>
      </c>
      <c r="JA376" s="12">
        <v>79</v>
      </c>
      <c r="JB376" s="12">
        <v>7.1779030000000002E-3</v>
      </c>
      <c r="JC376" s="12">
        <v>81141140</v>
      </c>
      <c r="JD376" s="12">
        <v>0.66985700000000004</v>
      </c>
      <c r="JE376" s="13" t="s">
        <v>309</v>
      </c>
      <c r="JF376" s="13">
        <v>22617</v>
      </c>
      <c r="JG376" s="13">
        <v>152710100</v>
      </c>
      <c r="JH376" s="13">
        <v>79264100</v>
      </c>
      <c r="JI376" s="13">
        <v>0.29853679999999999</v>
      </c>
      <c r="JJ376" s="13">
        <v>0.15495529999999999</v>
      </c>
      <c r="JK376" s="13">
        <v>1.926599</v>
      </c>
      <c r="JL376" s="13">
        <v>5476</v>
      </c>
      <c r="JM376" s="13">
        <v>1325.8420000000001</v>
      </c>
      <c r="JN376" s="13">
        <v>0.2421188</v>
      </c>
      <c r="JO376" s="13">
        <v>635.39670000000001</v>
      </c>
      <c r="JP376" s="13">
        <v>634.38679999999999</v>
      </c>
      <c r="JQ376" s="13">
        <v>2.07884</v>
      </c>
      <c r="JR376" s="13">
        <v>1519.9380000000001</v>
      </c>
      <c r="JS376" s="13">
        <v>1200.922</v>
      </c>
      <c r="JT376" s="13">
        <v>0.1702613</v>
      </c>
      <c r="JU376" s="13">
        <v>132837</v>
      </c>
      <c r="JV376" s="13">
        <v>1575.0509999999999</v>
      </c>
      <c r="JW376" s="13">
        <v>0.10024370000000001</v>
      </c>
      <c r="JX376" s="13">
        <v>603</v>
      </c>
      <c r="JY376" s="13">
        <v>296</v>
      </c>
      <c r="JZ376" s="13">
        <v>22291</v>
      </c>
      <c r="KA376" s="13">
        <v>0.98558599999999996</v>
      </c>
      <c r="KB376" s="13">
        <v>361.51490000000001</v>
      </c>
      <c r="KC376" s="13">
        <v>97.557590000000005</v>
      </c>
      <c r="KD376" s="13">
        <v>21.004919999999998</v>
      </c>
      <c r="KE376" s="13">
        <v>97.557590000000005</v>
      </c>
      <c r="KF376" s="13">
        <v>21.004919999999998</v>
      </c>
      <c r="KG376" s="13">
        <v>97.557590000000005</v>
      </c>
      <c r="KH376" s="13">
        <v>21.004919999999998</v>
      </c>
      <c r="KI376" s="13">
        <v>635.69780000000003</v>
      </c>
      <c r="KJ376" s="13">
        <v>168812.1</v>
      </c>
      <c r="KK376" s="13">
        <v>17.793990000000001</v>
      </c>
      <c r="KL376" s="13">
        <v>326</v>
      </c>
      <c r="KM376" s="13">
        <v>1.441394E-2</v>
      </c>
      <c r="KN376" s="13">
        <v>231974200</v>
      </c>
      <c r="KO376" s="13">
        <v>0.45349210000000001</v>
      </c>
    </row>
    <row r="377" spans="1:301" x14ac:dyDescent="0.75">
      <c r="A377">
        <v>382</v>
      </c>
      <c r="B377" t="s">
        <v>320</v>
      </c>
      <c r="C377" t="s">
        <v>311</v>
      </c>
      <c r="D377" t="s">
        <v>319</v>
      </c>
      <c r="E377" t="s">
        <v>321</v>
      </c>
      <c r="F377">
        <v>1</v>
      </c>
      <c r="G377" t="s">
        <v>302</v>
      </c>
      <c r="H377">
        <v>1</v>
      </c>
      <c r="I377">
        <v>1</v>
      </c>
      <c r="J377" s="1">
        <v>43971.38685185185</v>
      </c>
      <c r="K377" s="2">
        <f t="shared" si="10"/>
        <v>22</v>
      </c>
      <c r="L377" s="2">
        <f t="shared" si="11"/>
        <v>138745</v>
      </c>
      <c r="M377" s="3" t="s">
        <v>303</v>
      </c>
      <c r="N377" s="3">
        <v>14047</v>
      </c>
      <c r="O377" s="3">
        <v>267754000</v>
      </c>
      <c r="P377" s="3">
        <v>51567060</v>
      </c>
      <c r="Q377" s="3">
        <v>1.356965</v>
      </c>
      <c r="R377" s="3">
        <v>0.26133960000000001</v>
      </c>
      <c r="S377" s="3">
        <v>5.1923450000000004</v>
      </c>
      <c r="T377" s="3">
        <v>14047</v>
      </c>
      <c r="U377" s="3">
        <v>1</v>
      </c>
      <c r="V377" s="3">
        <v>0</v>
      </c>
      <c r="W377" s="3">
        <v>0</v>
      </c>
      <c r="X377" s="3">
        <v>7454</v>
      </c>
      <c r="Y377" s="3">
        <v>3955.444</v>
      </c>
      <c r="Z377" s="3">
        <v>0.53064710000000004</v>
      </c>
      <c r="AA377" s="3">
        <v>530.8578</v>
      </c>
      <c r="AB377" s="3">
        <v>9811.6980000000003</v>
      </c>
      <c r="AC377" s="3">
        <v>-3.1083080000000001</v>
      </c>
      <c r="AD377" s="3">
        <v>1238.9010000000001</v>
      </c>
      <c r="AE377" s="3">
        <v>2780.7620000000002</v>
      </c>
      <c r="AF377" s="3">
        <v>0.1138552</v>
      </c>
      <c r="AG377" s="3">
        <v>123376</v>
      </c>
      <c r="AH377" s="3">
        <v>1408.0889999999999</v>
      </c>
      <c r="AI377" s="3">
        <v>0.45835680000000001</v>
      </c>
      <c r="AJ377" s="3">
        <v>398</v>
      </c>
      <c r="AK377" s="3">
        <v>488</v>
      </c>
      <c r="AL377" s="3">
        <v>13802</v>
      </c>
      <c r="AM377" s="3">
        <v>0.9825585</v>
      </c>
      <c r="AN377" s="3">
        <v>537</v>
      </c>
      <c r="AO377" s="3">
        <v>0</v>
      </c>
      <c r="AP377" s="3">
        <v>82.980710000000002</v>
      </c>
      <c r="AQ377" s="3">
        <v>25.29138</v>
      </c>
      <c r="AR377" s="3">
        <v>82.980710000000002</v>
      </c>
      <c r="AS377" s="3">
        <v>25.29138</v>
      </c>
      <c r="AT377" s="3">
        <v>82.980710000000002</v>
      </c>
      <c r="AU377" s="3">
        <v>25.29138</v>
      </c>
      <c r="AV377" s="3">
        <v>535.14319999999998</v>
      </c>
      <c r="AW377" s="3">
        <v>177012.2</v>
      </c>
      <c r="AX377" s="3">
        <v>6853.38</v>
      </c>
      <c r="AY377" s="3">
        <v>245</v>
      </c>
      <c r="AZ377" s="3">
        <v>1.7441450000000001E-2</v>
      </c>
      <c r="BA377" s="3">
        <v>319321000</v>
      </c>
      <c r="BB377" s="3">
        <v>1.6183050000000001</v>
      </c>
      <c r="BC377" s="5" t="s">
        <v>304</v>
      </c>
      <c r="BD377" s="5">
        <v>15190</v>
      </c>
      <c r="BE377" s="5">
        <v>264614500</v>
      </c>
      <c r="BF377" s="5">
        <v>96730380</v>
      </c>
      <c r="BG377" s="5">
        <v>1.146827</v>
      </c>
      <c r="BH377" s="5">
        <v>0.41922510000000002</v>
      </c>
      <c r="BI377" s="5">
        <v>2.735589</v>
      </c>
      <c r="BJ377" s="5">
        <v>15190</v>
      </c>
      <c r="BK377" s="5">
        <v>1</v>
      </c>
      <c r="BL377" s="5">
        <v>0</v>
      </c>
      <c r="BM377" s="5">
        <v>0</v>
      </c>
      <c r="BN377" s="5">
        <v>7842</v>
      </c>
      <c r="BO377" s="5">
        <v>4048.5160000000001</v>
      </c>
      <c r="BP377" s="5">
        <v>0.51626070000000002</v>
      </c>
      <c r="BQ377" s="5">
        <v>494.64030000000002</v>
      </c>
      <c r="BR377" s="5">
        <v>25200.04</v>
      </c>
      <c r="BS377" s="5">
        <v>0.57021540000000004</v>
      </c>
      <c r="BT377" s="5">
        <v>1177.6669999999999</v>
      </c>
      <c r="BU377" s="5">
        <v>2777.4630000000002</v>
      </c>
      <c r="BV377" s="5">
        <v>0.1008853</v>
      </c>
      <c r="BW377" s="5">
        <v>150567</v>
      </c>
      <c r="BX377" s="5">
        <v>1450.8889999999999</v>
      </c>
      <c r="BY377" s="5">
        <v>0.21586159999999999</v>
      </c>
      <c r="BZ377" s="5">
        <v>430</v>
      </c>
      <c r="CA377" s="5">
        <v>482</v>
      </c>
      <c r="CB377" s="5">
        <v>14962</v>
      </c>
      <c r="CC377" s="5">
        <v>0.98499009999999998</v>
      </c>
      <c r="CD377" s="5">
        <v>531</v>
      </c>
      <c r="CE377" s="5">
        <v>0</v>
      </c>
      <c r="CF377" s="5">
        <v>82.564980000000006</v>
      </c>
      <c r="CG377" s="5">
        <v>23.818049999999999</v>
      </c>
      <c r="CH377" s="5">
        <v>82.564980000000006</v>
      </c>
      <c r="CI377" s="5">
        <v>23.818049999999999</v>
      </c>
      <c r="CJ377" s="5">
        <v>82.564980000000006</v>
      </c>
      <c r="CK377" s="5">
        <v>23.818049999999999</v>
      </c>
      <c r="CL377" s="5">
        <v>524.53989999999999</v>
      </c>
      <c r="CM377" s="5">
        <v>205522.5</v>
      </c>
      <c r="CN377" s="5">
        <v>41806.6</v>
      </c>
      <c r="CO377" s="5">
        <v>228</v>
      </c>
      <c r="CP377" s="5">
        <v>1.500987E-2</v>
      </c>
      <c r="CQ377" s="5">
        <v>361344900</v>
      </c>
      <c r="CR377" s="5">
        <v>1.5660529999999999</v>
      </c>
      <c r="CS377" s="6" t="s">
        <v>305</v>
      </c>
      <c r="CT377" s="6">
        <v>29227</v>
      </c>
      <c r="CU377" s="6">
        <v>660921200</v>
      </c>
      <c r="CV377" s="6">
        <v>39283960</v>
      </c>
      <c r="CW377" s="6">
        <v>0.77371529999999999</v>
      </c>
      <c r="CX377" s="6">
        <v>4.598824E-2</v>
      </c>
      <c r="CY377" s="6">
        <v>16.824200000000001</v>
      </c>
      <c r="CZ377" s="6">
        <v>13731</v>
      </c>
      <c r="DA377" s="6">
        <v>0.46980529999999998</v>
      </c>
      <c r="DB377" s="6">
        <v>15496</v>
      </c>
      <c r="DC377" s="6">
        <v>0.53019470000000002</v>
      </c>
      <c r="DD377" s="6">
        <v>4712</v>
      </c>
      <c r="DE377" s="6">
        <v>759.67240000000004</v>
      </c>
      <c r="DF377" s="6">
        <v>0.1612208</v>
      </c>
      <c r="DG377" s="6">
        <v>584.00340000000006</v>
      </c>
      <c r="DH377" s="6">
        <v>7595.6329999999998</v>
      </c>
      <c r="DI377" s="6">
        <v>-13.59831</v>
      </c>
      <c r="DJ377" s="6">
        <v>1087.212</v>
      </c>
      <c r="DK377" s="6">
        <v>2821.22</v>
      </c>
      <c r="DL377" s="6">
        <v>0.35889090000000001</v>
      </c>
      <c r="DM377" s="6">
        <v>81437</v>
      </c>
      <c r="DN377" s="6">
        <v>1330.3209999999999</v>
      </c>
      <c r="DO377" s="6">
        <v>0.7881764</v>
      </c>
      <c r="DP377" s="6">
        <v>387</v>
      </c>
      <c r="DQ377" s="6">
        <v>495</v>
      </c>
      <c r="DR377" s="6">
        <v>29163</v>
      </c>
      <c r="DS377" s="6">
        <v>0.99781019999999998</v>
      </c>
      <c r="DT377" s="6">
        <v>213</v>
      </c>
      <c r="DU377" s="6">
        <v>281</v>
      </c>
      <c r="DV377" s="6">
        <v>93.355350000000001</v>
      </c>
      <c r="DW377" s="6">
        <v>20.744119999999999</v>
      </c>
      <c r="DX377" s="6">
        <v>93.355350000000001</v>
      </c>
      <c r="DY377" s="6">
        <v>20.744119999999999</v>
      </c>
      <c r="DZ377" s="6">
        <v>93.355350000000001</v>
      </c>
      <c r="EA377" s="6">
        <v>20.744119999999999</v>
      </c>
      <c r="EB377" s="6">
        <v>584.00360000000001</v>
      </c>
      <c r="EC377" s="6">
        <v>116380.3</v>
      </c>
      <c r="ED377" s="6">
        <v>1973.9839999999999</v>
      </c>
      <c r="EE377" s="6">
        <v>64</v>
      </c>
      <c r="EF377" s="6">
        <v>2.1897560000000002E-3</v>
      </c>
      <c r="EG377" s="6">
        <v>700205100</v>
      </c>
      <c r="EH377" s="6">
        <v>0.81970359999999998</v>
      </c>
      <c r="EI377" s="8" t="s">
        <v>306</v>
      </c>
      <c r="EJ377" s="8">
        <v>28852</v>
      </c>
      <c r="EK377" s="8">
        <v>573660400</v>
      </c>
      <c r="EL377" s="8">
        <v>95234220</v>
      </c>
      <c r="EM377" s="8">
        <v>0.68913290000000005</v>
      </c>
      <c r="EN377" s="8">
        <v>0.11440400000000001</v>
      </c>
      <c r="EO377" s="8">
        <v>6.0236789999999996</v>
      </c>
      <c r="EP377" s="8">
        <v>13948</v>
      </c>
      <c r="EQ377" s="8">
        <v>0.48343269999999999</v>
      </c>
      <c r="ER377" s="8">
        <v>14904</v>
      </c>
      <c r="ES377" s="8">
        <v>0.51656729999999995</v>
      </c>
      <c r="ET377" s="8">
        <v>6338</v>
      </c>
      <c r="EU377" s="8">
        <v>1392.2860000000001</v>
      </c>
      <c r="EV377" s="8">
        <v>0.2196728</v>
      </c>
      <c r="EW377" s="8">
        <v>546.45219999999995</v>
      </c>
      <c r="EX377" s="8">
        <v>2933.596</v>
      </c>
      <c r="EY377" s="8">
        <v>-3.1555469999999999</v>
      </c>
      <c r="EZ377" s="8">
        <v>1023.155</v>
      </c>
      <c r="FA377" s="8">
        <v>2823.0610000000001</v>
      </c>
      <c r="FB377" s="8">
        <v>0.25358819999999999</v>
      </c>
      <c r="FC377" s="8">
        <v>113775</v>
      </c>
      <c r="FD377" s="8">
        <v>1386.6890000000001</v>
      </c>
      <c r="FE377" s="8">
        <v>0.51158110000000001</v>
      </c>
      <c r="FF377" s="8">
        <v>439</v>
      </c>
      <c r="FG377" s="8">
        <v>459</v>
      </c>
      <c r="FH377" s="8">
        <v>28755</v>
      </c>
      <c r="FI377" s="8">
        <v>0.99663800000000002</v>
      </c>
      <c r="FJ377" s="8">
        <v>169</v>
      </c>
      <c r="FK377" s="8">
        <v>289</v>
      </c>
      <c r="FL377" s="8">
        <v>90.61618</v>
      </c>
      <c r="FM377" s="8">
        <v>20.53546</v>
      </c>
      <c r="FN377" s="8">
        <v>90.61618</v>
      </c>
      <c r="FO377" s="8">
        <v>20.53546</v>
      </c>
      <c r="FP377" s="8">
        <v>90.61618</v>
      </c>
      <c r="FQ377" s="8">
        <v>20.53546</v>
      </c>
      <c r="FR377" s="8">
        <v>546.45240000000001</v>
      </c>
      <c r="FS377" s="8">
        <v>157242</v>
      </c>
      <c r="FT377" s="8">
        <v>298.28039999999999</v>
      </c>
      <c r="FU377" s="8">
        <v>97</v>
      </c>
      <c r="FV377" s="8">
        <v>3.3619850000000001E-3</v>
      </c>
      <c r="FW377" s="8">
        <v>668894600</v>
      </c>
      <c r="FX377" s="8">
        <v>0.8035369</v>
      </c>
      <c r="FY377" s="10" t="s">
        <v>307</v>
      </c>
      <c r="FZ377" s="10">
        <v>12068</v>
      </c>
      <c r="GA377" s="10">
        <v>42404070</v>
      </c>
      <c r="GB377" s="10">
        <v>11585040</v>
      </c>
      <c r="GC377" s="10">
        <v>0.29116350000000002</v>
      </c>
      <c r="GD377" s="10">
        <v>7.9547549999999995E-2</v>
      </c>
      <c r="GE377" s="10">
        <v>3.6602450000000002</v>
      </c>
      <c r="GF377" s="10">
        <v>12068</v>
      </c>
      <c r="GG377" s="10">
        <v>1</v>
      </c>
      <c r="GH377" s="10">
        <v>0</v>
      </c>
      <c r="GI377" s="10">
        <v>0</v>
      </c>
      <c r="GJ377" s="10">
        <v>2783</v>
      </c>
      <c r="GK377" s="10">
        <v>641.78729999999996</v>
      </c>
      <c r="GL377" s="10">
        <v>0.23060990000000001</v>
      </c>
      <c r="GM377" s="10">
        <v>279.73200000000003</v>
      </c>
      <c r="GN377" s="10">
        <v>1136.127</v>
      </c>
      <c r="GO377" s="10">
        <v>6.5446419999999996</v>
      </c>
      <c r="GP377" s="10">
        <v>1259.6089999999999</v>
      </c>
      <c r="GQ377" s="10">
        <v>2514.4589999999998</v>
      </c>
      <c r="GR377" s="10">
        <v>0.4348516</v>
      </c>
      <c r="GS377" s="10">
        <v>27752</v>
      </c>
      <c r="GT377" s="10">
        <v>678.69960000000003</v>
      </c>
      <c r="GU377" s="10">
        <v>0.32585599999999998</v>
      </c>
      <c r="GV377" s="10">
        <v>278</v>
      </c>
      <c r="GW377" s="10">
        <v>142</v>
      </c>
      <c r="GX377" s="10">
        <v>12022</v>
      </c>
      <c r="GY377" s="10">
        <v>0.99618830000000003</v>
      </c>
      <c r="GZ377" s="10">
        <v>184</v>
      </c>
      <c r="HA377" s="10">
        <v>0</v>
      </c>
      <c r="HB377" s="10">
        <v>93.038529999999994</v>
      </c>
      <c r="HC377" s="10">
        <v>18.515440000000002</v>
      </c>
      <c r="HD377" s="10">
        <v>93.038529999999994</v>
      </c>
      <c r="HE377" s="10">
        <v>18.515440000000002</v>
      </c>
      <c r="HF377" s="10">
        <v>93.038529999999994</v>
      </c>
      <c r="HG377" s="10">
        <v>18.515440000000002</v>
      </c>
      <c r="HH377" s="10">
        <v>279.73219999999998</v>
      </c>
      <c r="HI377" s="10">
        <v>38917.9</v>
      </c>
      <c r="HJ377" s="10">
        <v>106.9593</v>
      </c>
      <c r="HK377" s="10">
        <v>46</v>
      </c>
      <c r="HL377" s="10">
        <v>3.8117340000000002E-3</v>
      </c>
      <c r="HM377" s="10">
        <v>53989100</v>
      </c>
      <c r="HN377" s="10">
        <v>0.37071100000000001</v>
      </c>
      <c r="HO377" s="12" t="s">
        <v>308</v>
      </c>
      <c r="HP377" s="12">
        <v>12154</v>
      </c>
      <c r="HQ377" s="12">
        <v>59377280</v>
      </c>
      <c r="HR377" s="12">
        <v>9739897</v>
      </c>
      <c r="HS377" s="12">
        <v>0.40195910000000001</v>
      </c>
      <c r="HT377" s="12">
        <v>6.5934989999999999E-2</v>
      </c>
      <c r="HU377" s="12">
        <v>6.0962940000000003</v>
      </c>
      <c r="HV377" s="12">
        <v>12154</v>
      </c>
      <c r="HW377" s="12">
        <v>1</v>
      </c>
      <c r="HX377" s="12">
        <v>0</v>
      </c>
      <c r="HY377" s="12">
        <v>0</v>
      </c>
      <c r="HZ377" s="12">
        <v>2982</v>
      </c>
      <c r="IA377" s="12">
        <v>731.63760000000002</v>
      </c>
      <c r="IB377" s="12">
        <v>0.24535129999999999</v>
      </c>
      <c r="IC377" s="12">
        <v>298.80090000000001</v>
      </c>
      <c r="ID377" s="12">
        <v>713.55849999999998</v>
      </c>
      <c r="IE377" s="12">
        <v>8.8253529999999998</v>
      </c>
      <c r="IF377" s="12">
        <v>1236.1880000000001</v>
      </c>
      <c r="IG377" s="12">
        <v>2487.4839999999999</v>
      </c>
      <c r="IH377" s="12">
        <v>0.38818269999999999</v>
      </c>
      <c r="II377" s="12">
        <v>31310</v>
      </c>
      <c r="IJ377" s="12">
        <v>734.6558</v>
      </c>
      <c r="IK377" s="12">
        <v>0.51575769999999999</v>
      </c>
      <c r="IL377" s="12">
        <v>260</v>
      </c>
      <c r="IM377" s="12">
        <v>212</v>
      </c>
      <c r="IN377" s="12">
        <v>12094</v>
      </c>
      <c r="IO377" s="12">
        <v>0.99506340000000004</v>
      </c>
      <c r="IP377" s="12">
        <v>256</v>
      </c>
      <c r="IQ377" s="12">
        <v>0</v>
      </c>
      <c r="IR377" s="12">
        <v>91.638800000000003</v>
      </c>
      <c r="IS377" s="12">
        <v>18.026</v>
      </c>
      <c r="IT377" s="12">
        <v>91.638800000000003</v>
      </c>
      <c r="IU377" s="12">
        <v>18.026</v>
      </c>
      <c r="IV377" s="12">
        <v>91.638800000000003</v>
      </c>
      <c r="IW377" s="12">
        <v>18.026</v>
      </c>
      <c r="IX377" s="12">
        <v>298.89949999999999</v>
      </c>
      <c r="IY377" s="12">
        <v>40937.56</v>
      </c>
      <c r="IZ377" s="12">
        <v>41.892850000000003</v>
      </c>
      <c r="JA377" s="12">
        <v>60</v>
      </c>
      <c r="JB377" s="12">
        <v>4.9366460000000003E-3</v>
      </c>
      <c r="JC377" s="12">
        <v>69117180</v>
      </c>
      <c r="JD377" s="12">
        <v>0.46789409999999998</v>
      </c>
      <c r="JE377" s="13" t="s">
        <v>309</v>
      </c>
      <c r="JF377" s="13">
        <v>27207</v>
      </c>
      <c r="JG377" s="13">
        <v>263754800</v>
      </c>
      <c r="JH377" s="13">
        <v>140957100</v>
      </c>
      <c r="JI377" s="13">
        <v>0.356319</v>
      </c>
      <c r="JJ377" s="13">
        <v>0.19042580000000001</v>
      </c>
      <c r="JK377" s="13">
        <v>1.87117</v>
      </c>
      <c r="JL377" s="13">
        <v>5977</v>
      </c>
      <c r="JM377" s="13">
        <v>1313.0640000000001</v>
      </c>
      <c r="JN377" s="13">
        <v>0.2196861</v>
      </c>
      <c r="JO377" s="13">
        <v>1543.2190000000001</v>
      </c>
      <c r="JP377" s="13">
        <v>805.25480000000005</v>
      </c>
      <c r="JQ377" s="13">
        <v>-6.518446</v>
      </c>
      <c r="JR377" s="13">
        <v>1622.3679999999999</v>
      </c>
      <c r="JS377" s="13">
        <v>1337.414</v>
      </c>
      <c r="JT377" s="13">
        <v>8.7653670000000003E-2</v>
      </c>
      <c r="JU377" s="13">
        <v>310392</v>
      </c>
      <c r="JV377" s="13">
        <v>3305.3789999999999</v>
      </c>
      <c r="JW377" s="13">
        <v>9.2063660000000005E-2</v>
      </c>
      <c r="JX377" s="13">
        <v>1544</v>
      </c>
      <c r="JY377" s="13">
        <v>334</v>
      </c>
      <c r="JZ377" s="13">
        <v>26976</v>
      </c>
      <c r="KA377" s="13">
        <v>0.99150959999999999</v>
      </c>
      <c r="KB377" s="13">
        <v>1389.9549999999999</v>
      </c>
      <c r="KC377" s="13">
        <v>102.0202</v>
      </c>
      <c r="KD377" s="13">
        <v>18.436140000000002</v>
      </c>
      <c r="KE377" s="13">
        <v>102.0202</v>
      </c>
      <c r="KF377" s="13">
        <v>18.436140000000002</v>
      </c>
      <c r="KG377" s="13">
        <v>102.0202</v>
      </c>
      <c r="KH377" s="13">
        <v>18.436140000000002</v>
      </c>
      <c r="KI377" s="13">
        <v>1543.2190000000001</v>
      </c>
      <c r="KJ377" s="13">
        <v>492912.7</v>
      </c>
      <c r="KK377" s="13">
        <v>23.833400000000001</v>
      </c>
      <c r="KL377" s="13">
        <v>231</v>
      </c>
      <c r="KM377" s="13">
        <v>8.4904620000000007E-3</v>
      </c>
      <c r="KN377" s="13">
        <v>404711900</v>
      </c>
      <c r="KO377" s="13">
        <v>0.54674480000000003</v>
      </c>
    </row>
    <row r="378" spans="1:301" x14ac:dyDescent="0.75">
      <c r="A378">
        <v>383</v>
      </c>
      <c r="B378" t="s">
        <v>317</v>
      </c>
      <c r="C378" t="s">
        <v>311</v>
      </c>
      <c r="D378" t="s">
        <v>312</v>
      </c>
      <c r="E378" t="s">
        <v>316</v>
      </c>
      <c r="F378">
        <v>1</v>
      </c>
      <c r="G378" t="s">
        <v>302</v>
      </c>
      <c r="H378">
        <v>1</v>
      </c>
      <c r="I378">
        <v>2</v>
      </c>
      <c r="J378" s="1">
        <v>43971.38821759259</v>
      </c>
      <c r="K378" s="2">
        <f t="shared" si="10"/>
        <v>22</v>
      </c>
      <c r="L378" s="2">
        <f t="shared" si="11"/>
        <v>143536</v>
      </c>
      <c r="M378" s="3" t="s">
        <v>303</v>
      </c>
      <c r="N378" s="3">
        <v>15087</v>
      </c>
      <c r="O378" s="3">
        <v>279929900</v>
      </c>
      <c r="P378" s="3">
        <v>88149120</v>
      </c>
      <c r="Q378" s="3">
        <v>1.2298249999999999</v>
      </c>
      <c r="R378" s="3">
        <v>0.38726850000000002</v>
      </c>
      <c r="S378" s="3">
        <v>3.17564</v>
      </c>
      <c r="T378" s="3">
        <v>15087</v>
      </c>
      <c r="U378" s="3">
        <v>1</v>
      </c>
      <c r="V378" s="3">
        <v>0</v>
      </c>
      <c r="W378" s="3">
        <v>0</v>
      </c>
      <c r="X378" s="3">
        <v>7279</v>
      </c>
      <c r="Y378" s="3">
        <v>3511.8870000000002</v>
      </c>
      <c r="Z378" s="3">
        <v>0.48246830000000002</v>
      </c>
      <c r="AA378" s="3">
        <v>522.61270000000002</v>
      </c>
      <c r="AB378" s="3">
        <v>348.16149999999999</v>
      </c>
      <c r="AC378" s="3">
        <v>-0.69067829999999997</v>
      </c>
      <c r="AD378" s="3">
        <v>1059.6210000000001</v>
      </c>
      <c r="AE378" s="3">
        <v>2778.6979999999999</v>
      </c>
      <c r="AF378" s="3">
        <v>0.1213376</v>
      </c>
      <c r="AG378" s="3">
        <v>124339</v>
      </c>
      <c r="AH378" s="3">
        <v>1412.61</v>
      </c>
      <c r="AI378" s="3">
        <v>0.27147379999999999</v>
      </c>
      <c r="AJ378" s="3">
        <v>378</v>
      </c>
      <c r="AK378" s="3">
        <v>483</v>
      </c>
      <c r="AL378" s="3">
        <v>14864</v>
      </c>
      <c r="AM378" s="3">
        <v>0.98521910000000001</v>
      </c>
      <c r="AN378" s="3">
        <v>544</v>
      </c>
      <c r="AO378" s="3">
        <v>0</v>
      </c>
      <c r="AP378" s="3">
        <v>82.255459999999999</v>
      </c>
      <c r="AQ378" s="3">
        <v>21.082789999999999</v>
      </c>
      <c r="AR378" s="3">
        <v>82.255459999999999</v>
      </c>
      <c r="AS378" s="3">
        <v>21.082789999999999</v>
      </c>
      <c r="AT378" s="3">
        <v>82.255459999999999</v>
      </c>
      <c r="AU378" s="3">
        <v>21.082789999999999</v>
      </c>
      <c r="AV378" s="3">
        <v>523.65589999999997</v>
      </c>
      <c r="AW378" s="3">
        <v>180411</v>
      </c>
      <c r="AX378" s="3">
        <v>8.0344940000000005</v>
      </c>
      <c r="AY378" s="3">
        <v>223</v>
      </c>
      <c r="AZ378" s="3">
        <v>1.4780939999999999E-2</v>
      </c>
      <c r="BA378" s="3">
        <v>368079000</v>
      </c>
      <c r="BB378" s="3">
        <v>1.617094</v>
      </c>
      <c r="BC378" s="5" t="s">
        <v>304</v>
      </c>
      <c r="BD378" s="5">
        <v>15841</v>
      </c>
      <c r="BE378" s="5">
        <v>286687600</v>
      </c>
      <c r="BF378" s="5">
        <v>89630520</v>
      </c>
      <c r="BG378" s="5">
        <v>1.1424669999999999</v>
      </c>
      <c r="BH378" s="5">
        <v>0.35718290000000003</v>
      </c>
      <c r="BI378" s="5">
        <v>3.1985489999999999</v>
      </c>
      <c r="BJ378" s="5">
        <v>15841</v>
      </c>
      <c r="BK378" s="5">
        <v>1</v>
      </c>
      <c r="BL378" s="5">
        <v>0</v>
      </c>
      <c r="BM378" s="5">
        <v>0</v>
      </c>
      <c r="BN378" s="5">
        <v>7678</v>
      </c>
      <c r="BO378" s="5">
        <v>3721.462</v>
      </c>
      <c r="BP378" s="5">
        <v>0.4846916</v>
      </c>
      <c r="BQ378" s="5">
        <v>491.86380000000003</v>
      </c>
      <c r="BR378" s="5">
        <v>20724.849999999999</v>
      </c>
      <c r="BS378" s="5">
        <v>2.7531949999999998</v>
      </c>
      <c r="BT378" s="5">
        <v>1161.7470000000001</v>
      </c>
      <c r="BU378" s="5">
        <v>2774.1869999999999</v>
      </c>
      <c r="BV378" s="5">
        <v>0.1231115</v>
      </c>
      <c r="BW378" s="5">
        <v>128672</v>
      </c>
      <c r="BX378" s="5">
        <v>1353.2809999999999</v>
      </c>
      <c r="BY378" s="5">
        <v>0.274204</v>
      </c>
      <c r="BZ378" s="5">
        <v>396</v>
      </c>
      <c r="CA378" s="5">
        <v>490</v>
      </c>
      <c r="CB378" s="5">
        <v>15630</v>
      </c>
      <c r="CC378" s="5">
        <v>0.98668020000000001</v>
      </c>
      <c r="CD378" s="5">
        <v>547</v>
      </c>
      <c r="CE378" s="5">
        <v>0</v>
      </c>
      <c r="CF378" s="5">
        <v>80.792559999999995</v>
      </c>
      <c r="CG378" s="5">
        <v>20.66534</v>
      </c>
      <c r="CH378" s="5">
        <v>80.792559999999995</v>
      </c>
      <c r="CI378" s="5">
        <v>20.66534</v>
      </c>
      <c r="CJ378" s="5">
        <v>80.792559999999995</v>
      </c>
      <c r="CK378" s="5">
        <v>20.66534</v>
      </c>
      <c r="CL378" s="5">
        <v>496.64109999999999</v>
      </c>
      <c r="CM378" s="5">
        <v>170220.5</v>
      </c>
      <c r="CN378" s="5">
        <v>27114.41</v>
      </c>
      <c r="CO378" s="5">
        <v>211</v>
      </c>
      <c r="CP378" s="5">
        <v>1.3319869999999999E-2</v>
      </c>
      <c r="CQ378" s="5">
        <v>376318100</v>
      </c>
      <c r="CR378" s="5">
        <v>1.4996499999999999</v>
      </c>
      <c r="CS378" s="6" t="s">
        <v>305</v>
      </c>
      <c r="CT378" s="6">
        <v>31924</v>
      </c>
      <c r="CU378" s="6">
        <v>810681200</v>
      </c>
      <c r="CV378" s="6">
        <v>236751400</v>
      </c>
      <c r="CW378" s="6">
        <v>0.79545480000000002</v>
      </c>
      <c r="CX378" s="6">
        <v>0.2323046</v>
      </c>
      <c r="CY378" s="6">
        <v>3.424188</v>
      </c>
      <c r="CZ378" s="6">
        <v>17971</v>
      </c>
      <c r="DA378" s="6">
        <v>0.56293070000000001</v>
      </c>
      <c r="DB378" s="6">
        <v>13953</v>
      </c>
      <c r="DC378" s="6">
        <v>0.43706929999999999</v>
      </c>
      <c r="DD378" s="6">
        <v>7850</v>
      </c>
      <c r="DE378" s="6">
        <v>1930.288</v>
      </c>
      <c r="DF378" s="6">
        <v>0.24589649999999999</v>
      </c>
      <c r="DG378" s="6">
        <v>641.69780000000003</v>
      </c>
      <c r="DH378" s="6">
        <v>24082.2</v>
      </c>
      <c r="DI378" s="6">
        <v>0.49145549999999999</v>
      </c>
      <c r="DJ378" s="6">
        <v>764.64530000000002</v>
      </c>
      <c r="DK378" s="6">
        <v>2746.66</v>
      </c>
      <c r="DL378" s="6">
        <v>0.19046370000000001</v>
      </c>
      <c r="DM378" s="6">
        <v>167612</v>
      </c>
      <c r="DN378" s="6">
        <v>1669.271</v>
      </c>
      <c r="DO378" s="6">
        <v>0.3002379</v>
      </c>
      <c r="DP378" s="6">
        <v>479</v>
      </c>
      <c r="DQ378" s="6">
        <v>592</v>
      </c>
      <c r="DR378" s="6">
        <v>31899</v>
      </c>
      <c r="DS378" s="6">
        <v>0.99921689999999996</v>
      </c>
      <c r="DT378" s="6">
        <v>310</v>
      </c>
      <c r="DU378" s="6">
        <v>281</v>
      </c>
      <c r="DV378" s="6">
        <v>86.227909999999994</v>
      </c>
      <c r="DW378" s="6">
        <v>15.4224</v>
      </c>
      <c r="DX378" s="6">
        <v>86.227909999999994</v>
      </c>
      <c r="DY378" s="6">
        <v>15.4224</v>
      </c>
      <c r="DZ378" s="6">
        <v>86.227909999999994</v>
      </c>
      <c r="EA378" s="6">
        <v>15.4224</v>
      </c>
      <c r="EB378" s="6">
        <v>642.75</v>
      </c>
      <c r="EC378" s="6">
        <v>249710.2</v>
      </c>
      <c r="ED378" s="6">
        <v>18166.66</v>
      </c>
      <c r="EE378" s="6">
        <v>25</v>
      </c>
      <c r="EF378" s="6">
        <v>7.8310990000000002E-4</v>
      </c>
      <c r="EG378" s="6">
        <v>1047433000</v>
      </c>
      <c r="EH378" s="6">
        <v>1.0277590000000001</v>
      </c>
      <c r="EI378" s="8" t="s">
        <v>306</v>
      </c>
      <c r="EJ378" s="8">
        <v>26308</v>
      </c>
      <c r="EK378" s="8">
        <v>708728900</v>
      </c>
      <c r="EL378" s="8">
        <v>167587000</v>
      </c>
      <c r="EM378" s="8">
        <v>1.024011</v>
      </c>
      <c r="EN378" s="8">
        <v>0.24213899999999999</v>
      </c>
      <c r="EO378" s="8">
        <v>4.2290200000000002</v>
      </c>
      <c r="EP378" s="8">
        <v>19394</v>
      </c>
      <c r="EQ378" s="8">
        <v>0.73719020000000002</v>
      </c>
      <c r="ER378" s="8">
        <v>6914</v>
      </c>
      <c r="ES378" s="8">
        <v>0.26280979999999998</v>
      </c>
      <c r="ET378" s="8">
        <v>6685</v>
      </c>
      <c r="EU378" s="8">
        <v>1698.693</v>
      </c>
      <c r="EV378" s="8">
        <v>0.25410519999999998</v>
      </c>
      <c r="EW378" s="8">
        <v>648.42960000000005</v>
      </c>
      <c r="EX378" s="8">
        <v>20504.169999999998</v>
      </c>
      <c r="EY378" s="8">
        <v>-0.93460739999999998</v>
      </c>
      <c r="EZ378" s="8">
        <v>825.12490000000003</v>
      </c>
      <c r="FA378" s="8">
        <v>2692.328</v>
      </c>
      <c r="FB378" s="8">
        <v>0.1664368</v>
      </c>
      <c r="FC378" s="8">
        <v>158066</v>
      </c>
      <c r="FD378" s="8">
        <v>1647.498</v>
      </c>
      <c r="FE378" s="8">
        <v>0.3813299</v>
      </c>
      <c r="FF378" s="8">
        <v>409</v>
      </c>
      <c r="FG378" s="8">
        <v>615</v>
      </c>
      <c r="FH378" s="8">
        <v>26308</v>
      </c>
      <c r="FI378" s="8">
        <v>1</v>
      </c>
      <c r="FJ378" s="8">
        <v>344</v>
      </c>
      <c r="FK378" s="8">
        <v>270</v>
      </c>
      <c r="FL378" s="8">
        <v>86.11354</v>
      </c>
      <c r="FM378" s="8">
        <v>15.69417</v>
      </c>
      <c r="FN378" s="8">
        <v>86.11354</v>
      </c>
      <c r="FO378" s="8">
        <v>15.69417</v>
      </c>
      <c r="FP378" s="8">
        <v>86.11354</v>
      </c>
      <c r="FQ378" s="8">
        <v>15.69417</v>
      </c>
      <c r="FR378" s="8">
        <v>648.9941</v>
      </c>
      <c r="FS378" s="8">
        <v>238524.5</v>
      </c>
      <c r="FT378" s="8">
        <v>15980.73</v>
      </c>
      <c r="FU378" s="8">
        <v>0</v>
      </c>
      <c r="FV378" s="8">
        <v>0</v>
      </c>
      <c r="FW378" s="8">
        <v>876315900</v>
      </c>
      <c r="FX378" s="8">
        <v>1.2661500000000001</v>
      </c>
      <c r="FY378" s="10" t="s">
        <v>307</v>
      </c>
      <c r="FZ378" s="10">
        <v>12421</v>
      </c>
      <c r="GA378" s="10">
        <v>118074200</v>
      </c>
      <c r="GB378" s="10">
        <v>27585870</v>
      </c>
      <c r="GC378" s="10">
        <v>0.76531769999999999</v>
      </c>
      <c r="GD378" s="10">
        <v>0.1788025</v>
      </c>
      <c r="GE378" s="10">
        <v>4.2802410000000002</v>
      </c>
      <c r="GF378" s="10">
        <v>12421</v>
      </c>
      <c r="GG378" s="10">
        <v>1</v>
      </c>
      <c r="GH378" s="10">
        <v>0</v>
      </c>
      <c r="GI378" s="10">
        <v>0</v>
      </c>
      <c r="GJ378" s="10">
        <v>4219</v>
      </c>
      <c r="GK378" s="10">
        <v>1433.0540000000001</v>
      </c>
      <c r="GL378" s="10">
        <v>0.33966669999999999</v>
      </c>
      <c r="GM378" s="10">
        <v>382.60419999999999</v>
      </c>
      <c r="GN378" s="10">
        <v>3998.3110000000001</v>
      </c>
      <c r="GO378" s="10">
        <v>-4.1896110000000002</v>
      </c>
      <c r="GP378" s="10">
        <v>1284.048</v>
      </c>
      <c r="GQ378" s="10">
        <v>2345.973</v>
      </c>
      <c r="GR378" s="10">
        <v>0.21712380000000001</v>
      </c>
      <c r="GS378" s="10">
        <v>57207</v>
      </c>
      <c r="GT378" s="10">
        <v>951.89440000000002</v>
      </c>
      <c r="GU378" s="10">
        <v>0.38592589999999999</v>
      </c>
      <c r="GV378" s="10">
        <v>243</v>
      </c>
      <c r="GW378" s="10">
        <v>382</v>
      </c>
      <c r="GX378" s="10">
        <v>12337</v>
      </c>
      <c r="GY378" s="10">
        <v>0.99323729999999999</v>
      </c>
      <c r="GZ378" s="10">
        <v>451</v>
      </c>
      <c r="HA378" s="10">
        <v>0</v>
      </c>
      <c r="HB378" s="10">
        <v>84.673940000000002</v>
      </c>
      <c r="HC378" s="10">
        <v>15.12621</v>
      </c>
      <c r="HD378" s="10">
        <v>84.673940000000002</v>
      </c>
      <c r="HE378" s="10">
        <v>15.12621</v>
      </c>
      <c r="HF378" s="10">
        <v>84.673940000000002</v>
      </c>
      <c r="HG378" s="10">
        <v>15.12621</v>
      </c>
      <c r="HH378" s="10">
        <v>382.60449999999997</v>
      </c>
      <c r="HI378" s="10">
        <v>79930.39</v>
      </c>
      <c r="HJ378" s="10">
        <v>1287.0530000000001</v>
      </c>
      <c r="HK378" s="10">
        <v>84</v>
      </c>
      <c r="HL378" s="10">
        <v>6.7627410000000001E-3</v>
      </c>
      <c r="HM378" s="10">
        <v>145660000</v>
      </c>
      <c r="HN378" s="10">
        <v>0.94412010000000002</v>
      </c>
      <c r="HO378" s="12" t="s">
        <v>308</v>
      </c>
      <c r="HP378" s="12">
        <v>11776</v>
      </c>
      <c r="HQ378" s="12">
        <v>115414900</v>
      </c>
      <c r="HR378" s="12">
        <v>22576270</v>
      </c>
      <c r="HS378" s="12">
        <v>0.83227370000000001</v>
      </c>
      <c r="HT378" s="12">
        <v>0.1628008</v>
      </c>
      <c r="HU378" s="12">
        <v>5.1122209999999999</v>
      </c>
      <c r="HV378" s="12">
        <v>11776</v>
      </c>
      <c r="HW378" s="12">
        <v>1</v>
      </c>
      <c r="HX378" s="12">
        <v>0</v>
      </c>
      <c r="HY378" s="12">
        <v>0</v>
      </c>
      <c r="HZ378" s="12">
        <v>3948</v>
      </c>
      <c r="IA378" s="12">
        <v>1323.5989999999999</v>
      </c>
      <c r="IB378" s="12">
        <v>0.33525820000000001</v>
      </c>
      <c r="IC378" s="12">
        <v>381.27420000000001</v>
      </c>
      <c r="ID378" s="12">
        <v>13204.04</v>
      </c>
      <c r="IE378" s="12">
        <v>-5.950094</v>
      </c>
      <c r="IF378" s="12">
        <v>1351.0650000000001</v>
      </c>
      <c r="IG378" s="12">
        <v>2351.4299999999998</v>
      </c>
      <c r="IH378" s="12">
        <v>0.21777160000000001</v>
      </c>
      <c r="II378" s="12">
        <v>54075</v>
      </c>
      <c r="IJ378" s="12">
        <v>937.9325</v>
      </c>
      <c r="IK378" s="12">
        <v>0.45264189999999999</v>
      </c>
      <c r="IL378" s="12">
        <v>244</v>
      </c>
      <c r="IM378" s="12">
        <v>374</v>
      </c>
      <c r="IN378" s="12">
        <v>11623</v>
      </c>
      <c r="IO378" s="12">
        <v>0.98700750000000004</v>
      </c>
      <c r="IP378" s="12">
        <v>450</v>
      </c>
      <c r="IQ378" s="12">
        <v>0</v>
      </c>
      <c r="IR378" s="12">
        <v>84.955920000000006</v>
      </c>
      <c r="IS378" s="12">
        <v>15.49582</v>
      </c>
      <c r="IT378" s="12">
        <v>84.955920000000006</v>
      </c>
      <c r="IU378" s="12">
        <v>15.49582</v>
      </c>
      <c r="IV378" s="12">
        <v>84.955920000000006</v>
      </c>
      <c r="IW378" s="12">
        <v>15.49582</v>
      </c>
      <c r="IX378" s="12">
        <v>381.27440000000001</v>
      </c>
      <c r="IY378" s="12">
        <v>74472.84</v>
      </c>
      <c r="IZ378" s="12">
        <v>14805.25</v>
      </c>
      <c r="JA378" s="12">
        <v>153</v>
      </c>
      <c r="JB378" s="12">
        <v>1.299253E-2</v>
      </c>
      <c r="JC378" s="12">
        <v>137991100</v>
      </c>
      <c r="JD378" s="12">
        <v>0.99507460000000003</v>
      </c>
      <c r="JE378" s="13" t="s">
        <v>309</v>
      </c>
      <c r="JF378" s="13">
        <v>30179</v>
      </c>
      <c r="JG378" s="13">
        <v>350732700</v>
      </c>
      <c r="JH378" s="13">
        <v>145768400</v>
      </c>
      <c r="JI378" s="13">
        <v>0.38509379999999999</v>
      </c>
      <c r="JJ378" s="13">
        <v>0.16004930000000001</v>
      </c>
      <c r="JK378" s="13">
        <v>2.4060959999999998</v>
      </c>
      <c r="JL378" s="13">
        <v>7219</v>
      </c>
      <c r="JM378" s="13">
        <v>1726.829</v>
      </c>
      <c r="JN378" s="13">
        <v>0.2392061</v>
      </c>
      <c r="JO378" s="13">
        <v>784.56420000000003</v>
      </c>
      <c r="JP378" s="13">
        <v>1904.2560000000001</v>
      </c>
      <c r="JQ378" s="13">
        <v>-8.7643970000000007</v>
      </c>
      <c r="JR378" s="13">
        <v>1457.2570000000001</v>
      </c>
      <c r="JS378" s="13">
        <v>1067.925</v>
      </c>
      <c r="JT378" s="13">
        <v>0.18176290000000001</v>
      </c>
      <c r="JU378" s="13">
        <v>166035</v>
      </c>
      <c r="JV378" s="13">
        <v>1779.7670000000001</v>
      </c>
      <c r="JW378" s="13">
        <v>0.17041819999999999</v>
      </c>
      <c r="JX378" s="13">
        <v>731</v>
      </c>
      <c r="JY378" s="13">
        <v>399</v>
      </c>
      <c r="JZ378" s="13">
        <v>29892</v>
      </c>
      <c r="KA378" s="13">
        <v>0.99049010000000004</v>
      </c>
      <c r="KB378" s="13">
        <v>430.40100000000001</v>
      </c>
      <c r="KC378" s="13">
        <v>93.467740000000006</v>
      </c>
      <c r="KD378" s="13">
        <v>19.87914</v>
      </c>
      <c r="KE378" s="13">
        <v>93.467740000000006</v>
      </c>
      <c r="KF378" s="13">
        <v>19.87914</v>
      </c>
      <c r="KG378" s="13">
        <v>93.467740000000006</v>
      </c>
      <c r="KH378" s="13">
        <v>19.87914</v>
      </c>
      <c r="KI378" s="13">
        <v>784.56439999999998</v>
      </c>
      <c r="KJ378" s="13">
        <v>255567.9</v>
      </c>
      <c r="KK378" s="13">
        <v>120.1561</v>
      </c>
      <c r="KL378" s="13">
        <v>287</v>
      </c>
      <c r="KM378" s="13">
        <v>9.5099239999999995E-3</v>
      </c>
      <c r="KN378" s="13">
        <v>496501100</v>
      </c>
      <c r="KO378" s="13">
        <v>0.54514309999999999</v>
      </c>
    </row>
    <row r="379" spans="1:301" x14ac:dyDescent="0.75">
      <c r="A379">
        <v>384</v>
      </c>
      <c r="B379" t="s">
        <v>318</v>
      </c>
      <c r="C379" t="s">
        <v>311</v>
      </c>
      <c r="D379" t="s">
        <v>319</v>
      </c>
      <c r="E379" t="s">
        <v>313</v>
      </c>
      <c r="F379">
        <v>1</v>
      </c>
      <c r="G379" t="s">
        <v>302</v>
      </c>
      <c r="H379">
        <v>1</v>
      </c>
      <c r="I379">
        <v>3</v>
      </c>
      <c r="J379" s="1">
        <v>43971.38958333333</v>
      </c>
      <c r="K379" s="2">
        <f t="shared" si="10"/>
        <v>22</v>
      </c>
      <c r="L379" s="2">
        <f t="shared" si="11"/>
        <v>149027</v>
      </c>
      <c r="M379" s="3" t="s">
        <v>303</v>
      </c>
      <c r="N379" s="3">
        <v>15935</v>
      </c>
      <c r="O379" s="3">
        <v>372857400</v>
      </c>
      <c r="P379" s="3">
        <v>60325740</v>
      </c>
      <c r="Q379" s="3">
        <v>1.4683809999999999</v>
      </c>
      <c r="R379" s="3">
        <v>0.2375738</v>
      </c>
      <c r="S379" s="3">
        <v>6.1807359999999996</v>
      </c>
      <c r="T379" s="3">
        <v>15935</v>
      </c>
      <c r="U379" s="3">
        <v>1</v>
      </c>
      <c r="V379" s="3">
        <v>0</v>
      </c>
      <c r="W379" s="3">
        <v>0</v>
      </c>
      <c r="X379" s="3">
        <v>8331</v>
      </c>
      <c r="Y379" s="3">
        <v>4355.5420000000004</v>
      </c>
      <c r="Z379" s="3">
        <v>0.52281140000000004</v>
      </c>
      <c r="AA379" s="3">
        <v>569.64030000000002</v>
      </c>
      <c r="AB379" s="3">
        <v>15884.91</v>
      </c>
      <c r="AC379" s="3">
        <v>-3.198518</v>
      </c>
      <c r="AD379" s="3">
        <v>1239.18</v>
      </c>
      <c r="AE379" s="3">
        <v>2727.654</v>
      </c>
      <c r="AF379" s="3">
        <v>0.1178598</v>
      </c>
      <c r="AG379" s="3">
        <v>135203</v>
      </c>
      <c r="AH379" s="3">
        <v>1479.405</v>
      </c>
      <c r="AI379" s="3">
        <v>0.52052909999999997</v>
      </c>
      <c r="AJ379" s="3">
        <v>350</v>
      </c>
      <c r="AK379" s="3">
        <v>570</v>
      </c>
      <c r="AL379" s="3">
        <v>15653</v>
      </c>
      <c r="AM379" s="3">
        <v>0.98230309999999998</v>
      </c>
      <c r="AN379" s="3">
        <v>621</v>
      </c>
      <c r="AO379" s="3">
        <v>0</v>
      </c>
      <c r="AP379" s="3">
        <v>83.76285</v>
      </c>
      <c r="AQ379" s="3">
        <v>24.455110000000001</v>
      </c>
      <c r="AR379" s="3">
        <v>83.76285</v>
      </c>
      <c r="AS379" s="3">
        <v>24.455110000000001</v>
      </c>
      <c r="AT379" s="3">
        <v>83.76285</v>
      </c>
      <c r="AU379" s="3">
        <v>24.455110000000001</v>
      </c>
      <c r="AV379" s="3">
        <v>578.57619999999997</v>
      </c>
      <c r="AW379" s="3">
        <v>181629.4</v>
      </c>
      <c r="AX379" s="3">
        <v>15834.97</v>
      </c>
      <c r="AY379" s="3">
        <v>282</v>
      </c>
      <c r="AZ379" s="3">
        <v>1.769689E-2</v>
      </c>
      <c r="BA379" s="3">
        <v>433183200</v>
      </c>
      <c r="BB379" s="3">
        <v>1.7059550000000001</v>
      </c>
      <c r="BC379" s="5" t="s">
        <v>304</v>
      </c>
      <c r="BD379" s="5">
        <v>14814</v>
      </c>
      <c r="BE379" s="5">
        <v>369989800</v>
      </c>
      <c r="BF379" s="5">
        <v>23891820</v>
      </c>
      <c r="BG379" s="5">
        <v>1.6859519999999999</v>
      </c>
      <c r="BH379" s="5">
        <v>0.1088691</v>
      </c>
      <c r="BI379" s="5">
        <v>15.486050000000001</v>
      </c>
      <c r="BJ379" s="5">
        <v>14814</v>
      </c>
      <c r="BK379" s="5">
        <v>1</v>
      </c>
      <c r="BL379" s="5">
        <v>0</v>
      </c>
      <c r="BM379" s="5">
        <v>0</v>
      </c>
      <c r="BN379" s="5">
        <v>7712</v>
      </c>
      <c r="BO379" s="5">
        <v>4014.78</v>
      </c>
      <c r="BP379" s="5">
        <v>0.52058859999999996</v>
      </c>
      <c r="BQ379" s="5">
        <v>572.23940000000005</v>
      </c>
      <c r="BR379" s="5">
        <v>4789.6409999999996</v>
      </c>
      <c r="BS379" s="5">
        <v>0.67806250000000001</v>
      </c>
      <c r="BT379" s="5">
        <v>1278.748</v>
      </c>
      <c r="BU379" s="5">
        <v>2718.63</v>
      </c>
      <c r="BV379" s="5">
        <v>0.15074789999999999</v>
      </c>
      <c r="BW379" s="5">
        <v>98270</v>
      </c>
      <c r="BX379" s="5">
        <v>1394.5340000000001</v>
      </c>
      <c r="BY379" s="5">
        <v>0.77208779999999999</v>
      </c>
      <c r="BZ379" s="5">
        <v>327</v>
      </c>
      <c r="CA379" s="5">
        <v>570</v>
      </c>
      <c r="CB379" s="5">
        <v>14589</v>
      </c>
      <c r="CC379" s="5">
        <v>0.98481169999999996</v>
      </c>
      <c r="CD379" s="5">
        <v>620</v>
      </c>
      <c r="CE379" s="5">
        <v>0</v>
      </c>
      <c r="CF379" s="5">
        <v>82.328069999999997</v>
      </c>
      <c r="CG379" s="5">
        <v>24.000430000000001</v>
      </c>
      <c r="CH379" s="5">
        <v>82.328069999999997</v>
      </c>
      <c r="CI379" s="5">
        <v>24.000430000000001</v>
      </c>
      <c r="CJ379" s="5">
        <v>82.328069999999997</v>
      </c>
      <c r="CK379" s="5">
        <v>24.000430000000001</v>
      </c>
      <c r="CL379" s="5">
        <v>578.78359999999998</v>
      </c>
      <c r="CM379" s="5">
        <v>130364.7</v>
      </c>
      <c r="CN379" s="5">
        <v>1548.58</v>
      </c>
      <c r="CO379" s="5">
        <v>225</v>
      </c>
      <c r="CP379" s="5">
        <v>1.518834E-2</v>
      </c>
      <c r="CQ379" s="5">
        <v>393881700</v>
      </c>
      <c r="CR379" s="5">
        <v>1.794821</v>
      </c>
      <c r="CS379" s="6" t="s">
        <v>305</v>
      </c>
      <c r="CT379" s="6">
        <v>31255</v>
      </c>
      <c r="CU379" s="6">
        <v>922235200</v>
      </c>
      <c r="CV379" s="6">
        <v>242327100</v>
      </c>
      <c r="CW379" s="6">
        <v>0.94406670000000004</v>
      </c>
      <c r="CX379" s="6">
        <v>0.2480636</v>
      </c>
      <c r="CY379" s="6">
        <v>3.8057449999999999</v>
      </c>
      <c r="CZ379" s="6">
        <v>21186</v>
      </c>
      <c r="DA379" s="6">
        <v>0.67784359999999999</v>
      </c>
      <c r="DB379" s="6">
        <v>10069</v>
      </c>
      <c r="DC379" s="6">
        <v>0.32215650000000001</v>
      </c>
      <c r="DD379" s="6">
        <v>7881</v>
      </c>
      <c r="DE379" s="6">
        <v>1987.2070000000001</v>
      </c>
      <c r="DF379" s="6">
        <v>0.25215169999999998</v>
      </c>
      <c r="DG379" s="6">
        <v>640.64419999999996</v>
      </c>
      <c r="DH379" s="6">
        <v>12390.6</v>
      </c>
      <c r="DI379" s="6">
        <v>-3.3048519999999999</v>
      </c>
      <c r="DJ379" s="6">
        <v>970.82479999999998</v>
      </c>
      <c r="DK379" s="6">
        <v>2680.7150000000001</v>
      </c>
      <c r="DL379" s="6">
        <v>0.168687</v>
      </c>
      <c r="DM379" s="6">
        <v>185284</v>
      </c>
      <c r="DN379" s="6">
        <v>1677.7</v>
      </c>
      <c r="DO379" s="6">
        <v>0.34085910000000003</v>
      </c>
      <c r="DP379" s="6">
        <v>385</v>
      </c>
      <c r="DQ379" s="6">
        <v>637</v>
      </c>
      <c r="DR379" s="6">
        <v>31190</v>
      </c>
      <c r="DS379" s="6">
        <v>0.99792029999999998</v>
      </c>
      <c r="DT379" s="6">
        <v>386</v>
      </c>
      <c r="DU379" s="6">
        <v>250</v>
      </c>
      <c r="DV379" s="6">
        <v>91.675420000000003</v>
      </c>
      <c r="DW379" s="6">
        <v>18.58681</v>
      </c>
      <c r="DX379" s="6">
        <v>91.675420000000003</v>
      </c>
      <c r="DY379" s="6">
        <v>18.58681</v>
      </c>
      <c r="DZ379" s="6">
        <v>91.675420000000003</v>
      </c>
      <c r="EA379" s="6">
        <v>18.58681</v>
      </c>
      <c r="EB379" s="6">
        <v>647.85929999999996</v>
      </c>
      <c r="EC379" s="6">
        <v>243599.2</v>
      </c>
      <c r="ED379" s="6">
        <v>4912.0789999999997</v>
      </c>
      <c r="EE379" s="6">
        <v>65</v>
      </c>
      <c r="EF379" s="6">
        <v>2.0796669999999999E-3</v>
      </c>
      <c r="EG379" s="6">
        <v>1164562000</v>
      </c>
      <c r="EH379" s="6">
        <v>1.1921299999999999</v>
      </c>
      <c r="EI379" s="8" t="s">
        <v>306</v>
      </c>
      <c r="EJ379" s="8">
        <v>28716</v>
      </c>
      <c r="EK379" s="8">
        <v>870987300</v>
      </c>
      <c r="EL379" s="8">
        <v>164679300</v>
      </c>
      <c r="EM379" s="8">
        <v>1.056243</v>
      </c>
      <c r="EN379" s="8">
        <v>0.19970599999999999</v>
      </c>
      <c r="EO379" s="8">
        <v>5.2889910000000002</v>
      </c>
      <c r="EP379" s="8">
        <v>21665</v>
      </c>
      <c r="EQ379" s="8">
        <v>0.7544575</v>
      </c>
      <c r="ER379" s="8">
        <v>7051</v>
      </c>
      <c r="ES379" s="8">
        <v>0.2455426</v>
      </c>
      <c r="ET379" s="8">
        <v>7589</v>
      </c>
      <c r="EU379" s="8">
        <v>2005.604</v>
      </c>
      <c r="EV379" s="8">
        <v>0.26427780000000001</v>
      </c>
      <c r="EW379" s="8">
        <v>648.19749999999999</v>
      </c>
      <c r="EX379" s="8">
        <v>6959.3490000000002</v>
      </c>
      <c r="EY379" s="8">
        <v>-5.4099700000000004</v>
      </c>
      <c r="EZ379" s="8">
        <v>1009.864</v>
      </c>
      <c r="FA379" s="8">
        <v>2670.3679999999999</v>
      </c>
      <c r="FB379" s="8">
        <v>0.17100899999999999</v>
      </c>
      <c r="FC379" s="8">
        <v>167921</v>
      </c>
      <c r="FD379" s="8">
        <v>1651.0250000000001</v>
      </c>
      <c r="FE379" s="8">
        <v>0.46510210000000002</v>
      </c>
      <c r="FF379" s="8">
        <v>378</v>
      </c>
      <c r="FG379" s="8">
        <v>649</v>
      </c>
      <c r="FH379" s="8">
        <v>28663</v>
      </c>
      <c r="FI379" s="8">
        <v>0.99815430000000005</v>
      </c>
      <c r="FJ379" s="8">
        <v>399</v>
      </c>
      <c r="FK379" s="8">
        <v>249</v>
      </c>
      <c r="FL379" s="8">
        <v>90.498710000000003</v>
      </c>
      <c r="FM379" s="8">
        <v>18.149100000000001</v>
      </c>
      <c r="FN379" s="8">
        <v>90.498710000000003</v>
      </c>
      <c r="FO379" s="8">
        <v>18.149100000000001</v>
      </c>
      <c r="FP379" s="8">
        <v>90.498710000000003</v>
      </c>
      <c r="FQ379" s="8">
        <v>18.149100000000001</v>
      </c>
      <c r="FR379" s="8">
        <v>650.67679999999996</v>
      </c>
      <c r="FS379" s="8">
        <v>222399.5</v>
      </c>
      <c r="FT379" s="8">
        <v>1686.605</v>
      </c>
      <c r="FU379" s="8">
        <v>53</v>
      </c>
      <c r="FV379" s="8">
        <v>1.845661E-3</v>
      </c>
      <c r="FW379" s="8">
        <v>1035667000</v>
      </c>
      <c r="FX379" s="8">
        <v>1.255949</v>
      </c>
      <c r="FY379" s="10" t="s">
        <v>307</v>
      </c>
      <c r="FZ379" s="10">
        <v>14627</v>
      </c>
      <c r="GA379" s="10">
        <v>116189600</v>
      </c>
      <c r="GB379" s="10">
        <v>17007850</v>
      </c>
      <c r="GC379" s="10">
        <v>0.54307110000000003</v>
      </c>
      <c r="GD379" s="10">
        <v>7.9494830000000002E-2</v>
      </c>
      <c r="GE379" s="10">
        <v>6.8315260000000002</v>
      </c>
      <c r="GF379" s="10">
        <v>14627</v>
      </c>
      <c r="GG379" s="10">
        <v>1</v>
      </c>
      <c r="GH379" s="10">
        <v>0</v>
      </c>
      <c r="GI379" s="10">
        <v>0</v>
      </c>
      <c r="GJ379" s="10">
        <v>4156</v>
      </c>
      <c r="GK379" s="10">
        <v>1180.8530000000001</v>
      </c>
      <c r="GL379" s="10">
        <v>0.2841321</v>
      </c>
      <c r="GM379" s="10">
        <v>341.9547</v>
      </c>
      <c r="GN379" s="10">
        <v>1039.0139999999999</v>
      </c>
      <c r="GO379" s="10">
        <v>3.4586980000000001</v>
      </c>
      <c r="GP379" s="10">
        <v>1349.723</v>
      </c>
      <c r="GQ379" s="10">
        <v>2406.5520000000001</v>
      </c>
      <c r="GR379" s="10">
        <v>0.34299449999999998</v>
      </c>
      <c r="GS379" s="10">
        <v>42645</v>
      </c>
      <c r="GT379" s="10">
        <v>839.73929999999996</v>
      </c>
      <c r="GU379" s="10">
        <v>0.5544618</v>
      </c>
      <c r="GV379" s="10">
        <v>207</v>
      </c>
      <c r="GW379" s="10">
        <v>338</v>
      </c>
      <c r="GX379" s="10">
        <v>14469</v>
      </c>
      <c r="GY379" s="10">
        <v>0.98919800000000002</v>
      </c>
      <c r="GZ379" s="10">
        <v>401</v>
      </c>
      <c r="HA379" s="10">
        <v>0</v>
      </c>
      <c r="HB379" s="10">
        <v>90.866129999999998</v>
      </c>
      <c r="HC379" s="10">
        <v>18.149539999999998</v>
      </c>
      <c r="HD379" s="10">
        <v>90.866129999999998</v>
      </c>
      <c r="HE379" s="10">
        <v>18.149539999999998</v>
      </c>
      <c r="HF379" s="10">
        <v>90.866129999999998</v>
      </c>
      <c r="HG379" s="10">
        <v>18.149539999999998</v>
      </c>
      <c r="HH379" s="10">
        <v>341.95490000000001</v>
      </c>
      <c r="HI379" s="10">
        <v>60555.43</v>
      </c>
      <c r="HJ379" s="10">
        <v>73.805340000000001</v>
      </c>
      <c r="HK379" s="10">
        <v>158</v>
      </c>
      <c r="HL379" s="10">
        <v>1.0801939999999999E-2</v>
      </c>
      <c r="HM379" s="10">
        <v>133197400</v>
      </c>
      <c r="HN379" s="10">
        <v>0.62256590000000001</v>
      </c>
      <c r="HO379" s="12" t="s">
        <v>308</v>
      </c>
      <c r="HP379" s="12">
        <v>12580</v>
      </c>
      <c r="HQ379" s="12">
        <v>93473100</v>
      </c>
      <c r="HR379" s="12">
        <v>8063575</v>
      </c>
      <c r="HS379" s="12">
        <v>0.59064340000000004</v>
      </c>
      <c r="HT379" s="12">
        <v>5.0952600000000001E-2</v>
      </c>
      <c r="HU379" s="12">
        <v>11.59202</v>
      </c>
      <c r="HV379" s="12">
        <v>12580</v>
      </c>
      <c r="HW379" s="12">
        <v>1</v>
      </c>
      <c r="HX379" s="12">
        <v>0</v>
      </c>
      <c r="HY379" s="12">
        <v>0</v>
      </c>
      <c r="HZ379" s="12">
        <v>2852</v>
      </c>
      <c r="IA379" s="12">
        <v>646.57420000000002</v>
      </c>
      <c r="IB379" s="12">
        <v>0.2267091</v>
      </c>
      <c r="IC379" s="12">
        <v>335.62180000000001</v>
      </c>
      <c r="ID379" s="12">
        <v>730.27419999999995</v>
      </c>
      <c r="IE379" s="12">
        <v>5.7950600000000003</v>
      </c>
      <c r="IF379" s="12">
        <v>1369.241</v>
      </c>
      <c r="IG379" s="12">
        <v>2417.3539999999998</v>
      </c>
      <c r="IH379" s="12">
        <v>0.3691856</v>
      </c>
      <c r="II379" s="12">
        <v>34075</v>
      </c>
      <c r="IJ379" s="12">
        <v>787.90340000000003</v>
      </c>
      <c r="IK379" s="12">
        <v>0.70756569999999996</v>
      </c>
      <c r="IL379" s="12">
        <v>200</v>
      </c>
      <c r="IM379" s="12">
        <v>321</v>
      </c>
      <c r="IN379" s="12">
        <v>12514</v>
      </c>
      <c r="IO379" s="12">
        <v>0.99475360000000002</v>
      </c>
      <c r="IP379" s="12">
        <v>375</v>
      </c>
      <c r="IQ379" s="12">
        <v>0</v>
      </c>
      <c r="IR379" s="12">
        <v>91.502070000000003</v>
      </c>
      <c r="IS379" s="12">
        <v>17.92211</v>
      </c>
      <c r="IT379" s="12">
        <v>91.502070000000003</v>
      </c>
      <c r="IU379" s="12">
        <v>17.92211</v>
      </c>
      <c r="IV379" s="12">
        <v>91.502070000000003</v>
      </c>
      <c r="IW379" s="12">
        <v>17.92211</v>
      </c>
      <c r="IX379" s="12">
        <v>335.62200000000001</v>
      </c>
      <c r="IY379" s="12">
        <v>44702.86</v>
      </c>
      <c r="IZ379" s="12">
        <v>42.392719999999997</v>
      </c>
      <c r="JA379" s="12">
        <v>66</v>
      </c>
      <c r="JB379" s="12">
        <v>5.2464230000000001E-3</v>
      </c>
      <c r="JC379" s="12">
        <v>101536700</v>
      </c>
      <c r="JD379" s="12">
        <v>0.64159600000000006</v>
      </c>
      <c r="JE379" s="13" t="s">
        <v>309</v>
      </c>
      <c r="JF379" s="13">
        <v>31100</v>
      </c>
      <c r="JG379" s="13">
        <v>232173700</v>
      </c>
      <c r="JH379" s="13">
        <v>94660120</v>
      </c>
      <c r="JI379" s="13">
        <v>0.2400448</v>
      </c>
      <c r="JJ379" s="13">
        <v>9.7869250000000005E-2</v>
      </c>
      <c r="JK379" s="13">
        <v>2.452709</v>
      </c>
      <c r="JL379" s="13">
        <v>6303</v>
      </c>
      <c r="JM379" s="13">
        <v>1277.422</v>
      </c>
      <c r="JN379" s="13">
        <v>0.20266880000000001</v>
      </c>
      <c r="JO379" s="13">
        <v>596.72860000000003</v>
      </c>
      <c r="JP379" s="13">
        <v>1066.779</v>
      </c>
      <c r="JQ379" s="13">
        <v>0.4427257</v>
      </c>
      <c r="JR379" s="13">
        <v>1620.5909999999999</v>
      </c>
      <c r="JS379" s="13">
        <v>1131.17</v>
      </c>
      <c r="JT379" s="13">
        <v>0.28216809999999998</v>
      </c>
      <c r="JU379" s="13">
        <v>110218</v>
      </c>
      <c r="JV379" s="13">
        <v>1414.838</v>
      </c>
      <c r="JW379" s="13">
        <v>0.17702609999999999</v>
      </c>
      <c r="JX379" s="13">
        <v>498</v>
      </c>
      <c r="JY379" s="13">
        <v>356</v>
      </c>
      <c r="JZ379" s="13">
        <v>30785</v>
      </c>
      <c r="KA379" s="13">
        <v>0.98987139999999996</v>
      </c>
      <c r="KB379" s="13">
        <v>363.25470000000001</v>
      </c>
      <c r="KC379" s="13">
        <v>100.9166</v>
      </c>
      <c r="KD379" s="13">
        <v>19.110340000000001</v>
      </c>
      <c r="KE379" s="13">
        <v>100.9166</v>
      </c>
      <c r="KF379" s="13">
        <v>19.110340000000001</v>
      </c>
      <c r="KG379" s="13">
        <v>100.9166</v>
      </c>
      <c r="KH379" s="13">
        <v>19.110340000000001</v>
      </c>
      <c r="KI379" s="13">
        <v>596.72879999999998</v>
      </c>
      <c r="KJ379" s="13">
        <v>151531.79999999999</v>
      </c>
      <c r="KK379" s="13">
        <v>36.592190000000002</v>
      </c>
      <c r="KL379" s="13">
        <v>315</v>
      </c>
      <c r="KM379" s="13">
        <v>1.012862E-2</v>
      </c>
      <c r="KN379" s="13">
        <v>326833900</v>
      </c>
      <c r="KO379" s="13">
        <v>0.33791399999999999</v>
      </c>
    </row>
    <row r="380" spans="1:301" x14ac:dyDescent="0.75">
      <c r="A380">
        <v>385</v>
      </c>
      <c r="B380" t="s">
        <v>310</v>
      </c>
      <c r="C380" t="s">
        <v>311</v>
      </c>
      <c r="D380" t="s">
        <v>312</v>
      </c>
      <c r="E380" t="s">
        <v>313</v>
      </c>
      <c r="F380">
        <v>1</v>
      </c>
      <c r="G380" t="s">
        <v>302</v>
      </c>
      <c r="H380">
        <v>1</v>
      </c>
      <c r="I380">
        <v>4</v>
      </c>
      <c r="J380" s="1">
        <v>43971.3909375</v>
      </c>
      <c r="K380" s="2">
        <f t="shared" si="10"/>
        <v>22</v>
      </c>
      <c r="L380" s="2">
        <f t="shared" si="11"/>
        <v>184349</v>
      </c>
      <c r="M380" s="3" t="s">
        <v>303</v>
      </c>
      <c r="N380" s="3">
        <v>19763</v>
      </c>
      <c r="O380" s="3">
        <v>450292000</v>
      </c>
      <c r="P380" s="3">
        <v>70745050</v>
      </c>
      <c r="Q380" s="3">
        <v>1.152892</v>
      </c>
      <c r="R380" s="3">
        <v>0.18113000000000001</v>
      </c>
      <c r="S380" s="3">
        <v>6.3649959999999997</v>
      </c>
      <c r="T380" s="3">
        <v>19763</v>
      </c>
      <c r="U380" s="3">
        <v>1</v>
      </c>
      <c r="V380" s="3">
        <v>0</v>
      </c>
      <c r="W380" s="3">
        <v>0</v>
      </c>
      <c r="X380" s="3">
        <v>9297</v>
      </c>
      <c r="Y380" s="3">
        <v>4373.5370000000003</v>
      </c>
      <c r="Z380" s="3">
        <v>0.47042450000000002</v>
      </c>
      <c r="AA380" s="3">
        <v>633.32539999999995</v>
      </c>
      <c r="AB380" s="3">
        <v>14485.2</v>
      </c>
      <c r="AC380" s="3">
        <v>1.034117</v>
      </c>
      <c r="AD380" s="3">
        <v>1166.9680000000001</v>
      </c>
      <c r="AE380" s="3">
        <v>2790.9340000000002</v>
      </c>
      <c r="AF380" s="3">
        <v>0.13696150000000001</v>
      </c>
      <c r="AG380" s="3">
        <v>144296</v>
      </c>
      <c r="AH380" s="3">
        <v>1525.27</v>
      </c>
      <c r="AI380" s="3">
        <v>0.5306324</v>
      </c>
      <c r="AJ380" s="3">
        <v>502</v>
      </c>
      <c r="AK380" s="3">
        <v>486</v>
      </c>
      <c r="AL380" s="3">
        <v>19437</v>
      </c>
      <c r="AM380" s="3">
        <v>0.9835045</v>
      </c>
      <c r="AN380" s="3">
        <v>535</v>
      </c>
      <c r="AO380" s="3">
        <v>0</v>
      </c>
      <c r="AP380" s="3">
        <v>81.585539999999995</v>
      </c>
      <c r="AQ380" s="3">
        <v>22.28773</v>
      </c>
      <c r="AR380" s="3">
        <v>81.585539999999995</v>
      </c>
      <c r="AS380" s="3">
        <v>22.28773</v>
      </c>
      <c r="AT380" s="3">
        <v>81.585539999999995</v>
      </c>
      <c r="AU380" s="3">
        <v>22.28773</v>
      </c>
      <c r="AV380" s="3">
        <v>633.32560000000001</v>
      </c>
      <c r="AW380" s="3">
        <v>186173.9</v>
      </c>
      <c r="AX380" s="3">
        <v>10616.86</v>
      </c>
      <c r="AY380" s="3">
        <v>326</v>
      </c>
      <c r="AZ380" s="3">
        <v>1.6495470000000002E-2</v>
      </c>
      <c r="BA380" s="3">
        <v>521037000</v>
      </c>
      <c r="BB380" s="3">
        <v>1.334022</v>
      </c>
      <c r="BC380" s="5" t="s">
        <v>304</v>
      </c>
      <c r="BD380" s="5">
        <v>18620</v>
      </c>
      <c r="BE380" s="5">
        <v>416547100</v>
      </c>
      <c r="BF380" s="5">
        <v>32298730</v>
      </c>
      <c r="BG380" s="5">
        <v>1.2014469999999999</v>
      </c>
      <c r="BH380" s="5">
        <v>9.3159270000000002E-2</v>
      </c>
      <c r="BI380" s="5">
        <v>12.896699999999999</v>
      </c>
      <c r="BJ380" s="5">
        <v>18620</v>
      </c>
      <c r="BK380" s="5">
        <v>1</v>
      </c>
      <c r="BL380" s="5">
        <v>0</v>
      </c>
      <c r="BM380" s="5">
        <v>0</v>
      </c>
      <c r="BN380" s="5">
        <v>8148</v>
      </c>
      <c r="BO380" s="5">
        <v>3565.5160000000001</v>
      </c>
      <c r="BP380" s="5">
        <v>0.43759399999999998</v>
      </c>
      <c r="BQ380" s="5">
        <v>587.05449999999996</v>
      </c>
      <c r="BR380" s="5">
        <v>18784.2</v>
      </c>
      <c r="BS380" s="5">
        <v>-1.974682</v>
      </c>
      <c r="BT380" s="5">
        <v>1177.5909999999999</v>
      </c>
      <c r="BU380" s="5">
        <v>2788.8310000000001</v>
      </c>
      <c r="BV380" s="5">
        <v>0.17993290000000001</v>
      </c>
      <c r="BW380" s="5">
        <v>103483</v>
      </c>
      <c r="BX380" s="5">
        <v>1386.17</v>
      </c>
      <c r="BY380" s="5">
        <v>0.73287460000000004</v>
      </c>
      <c r="BZ380" s="5">
        <v>398</v>
      </c>
      <c r="CA380" s="5">
        <v>493</v>
      </c>
      <c r="CB380" s="5">
        <v>18246</v>
      </c>
      <c r="CC380" s="5">
        <v>0.97991410000000001</v>
      </c>
      <c r="CD380" s="5">
        <v>543</v>
      </c>
      <c r="CE380" s="5">
        <v>0</v>
      </c>
      <c r="CF380" s="5">
        <v>82.072019999999995</v>
      </c>
      <c r="CG380" s="5">
        <v>22.343399999999999</v>
      </c>
      <c r="CH380" s="5">
        <v>82.072019999999995</v>
      </c>
      <c r="CI380" s="5">
        <v>22.343399999999999</v>
      </c>
      <c r="CJ380" s="5">
        <v>82.072019999999995</v>
      </c>
      <c r="CK380" s="5">
        <v>22.343399999999999</v>
      </c>
      <c r="CL380" s="5">
        <v>587.05470000000003</v>
      </c>
      <c r="CM380" s="5">
        <v>134253</v>
      </c>
      <c r="CN380" s="5">
        <v>18949.849999999999</v>
      </c>
      <c r="CO380" s="5">
        <v>374</v>
      </c>
      <c r="CP380" s="5">
        <v>2.0085929999999998E-2</v>
      </c>
      <c r="CQ380" s="5">
        <v>448845800</v>
      </c>
      <c r="CR380" s="5">
        <v>1.2946070000000001</v>
      </c>
      <c r="CS380" s="6" t="s">
        <v>305</v>
      </c>
      <c r="CT380" s="6">
        <v>38990</v>
      </c>
      <c r="CU380" s="6">
        <v>835136400</v>
      </c>
      <c r="CV380" s="6">
        <v>244182700</v>
      </c>
      <c r="CW380" s="6">
        <v>0.54935230000000002</v>
      </c>
      <c r="CX380" s="6">
        <v>0.16062319999999999</v>
      </c>
      <c r="CY380" s="6">
        <v>3.4201299999999999</v>
      </c>
      <c r="CZ380" s="6">
        <v>19679</v>
      </c>
      <c r="DA380" s="6">
        <v>0.50471909999999998</v>
      </c>
      <c r="DB380" s="6">
        <v>19311</v>
      </c>
      <c r="DC380" s="6">
        <v>0.49528080000000002</v>
      </c>
      <c r="DD380" s="6">
        <v>9053</v>
      </c>
      <c r="DE380" s="6">
        <v>2101.9960000000001</v>
      </c>
      <c r="DF380" s="6">
        <v>0.2321877</v>
      </c>
      <c r="DG380" s="6">
        <v>600.25660000000005</v>
      </c>
      <c r="DH380" s="6">
        <v>27533.45</v>
      </c>
      <c r="DI380" s="6">
        <v>-5.1117439999999998</v>
      </c>
      <c r="DJ380" s="6">
        <v>949.32759999999996</v>
      </c>
      <c r="DK380" s="6">
        <v>2774.279</v>
      </c>
      <c r="DL380" s="6">
        <v>0.235177</v>
      </c>
      <c r="DM380" s="6">
        <v>165790</v>
      </c>
      <c r="DN380" s="6">
        <v>1547.752</v>
      </c>
      <c r="DO380" s="6">
        <v>0.29978320000000003</v>
      </c>
      <c r="DP380" s="6">
        <v>501</v>
      </c>
      <c r="DQ380" s="6">
        <v>510</v>
      </c>
      <c r="DR380" s="6">
        <v>38903</v>
      </c>
      <c r="DS380" s="6">
        <v>0.99776860000000001</v>
      </c>
      <c r="DT380" s="6">
        <v>243</v>
      </c>
      <c r="DU380" s="6">
        <v>266</v>
      </c>
      <c r="DV380" s="6">
        <v>89.389309999999995</v>
      </c>
      <c r="DW380" s="6">
        <v>19.054459999999999</v>
      </c>
      <c r="DX380" s="6">
        <v>89.389309999999995</v>
      </c>
      <c r="DY380" s="6">
        <v>19.054459999999999</v>
      </c>
      <c r="DZ380" s="6">
        <v>89.389309999999995</v>
      </c>
      <c r="EA380" s="6">
        <v>19.054459999999999</v>
      </c>
      <c r="EB380" s="6">
        <v>600.2568</v>
      </c>
      <c r="EC380" s="6">
        <v>217278.1</v>
      </c>
      <c r="ED380" s="6">
        <v>19443.21</v>
      </c>
      <c r="EE380" s="6">
        <v>87</v>
      </c>
      <c r="EF380" s="6">
        <v>2.231341E-3</v>
      </c>
      <c r="EG380" s="6">
        <v>1079319000</v>
      </c>
      <c r="EH380" s="6">
        <v>0.70997549999999998</v>
      </c>
      <c r="EI380" s="8" t="s">
        <v>306</v>
      </c>
      <c r="EJ380" s="8">
        <v>36333</v>
      </c>
      <c r="EK380" s="8">
        <v>949806300</v>
      </c>
      <c r="EL380" s="8">
        <v>104854900</v>
      </c>
      <c r="EM380" s="8">
        <v>0.71950289999999995</v>
      </c>
      <c r="EN380" s="8">
        <v>7.9430269999999997E-2</v>
      </c>
      <c r="EO380" s="8">
        <v>9.0582949999999993</v>
      </c>
      <c r="EP380" s="8">
        <v>19926</v>
      </c>
      <c r="EQ380" s="8">
        <v>0.548427</v>
      </c>
      <c r="ER380" s="8">
        <v>16407</v>
      </c>
      <c r="ES380" s="8">
        <v>0.451573</v>
      </c>
      <c r="ET380" s="8">
        <v>7491</v>
      </c>
      <c r="EU380" s="8">
        <v>1544.4659999999999</v>
      </c>
      <c r="EV380" s="8">
        <v>0.2061762</v>
      </c>
      <c r="EW380" s="8">
        <v>625.25919999999996</v>
      </c>
      <c r="EX380" s="8">
        <v>17776.45</v>
      </c>
      <c r="EY380" s="8">
        <v>2.5686360000000001</v>
      </c>
      <c r="EZ380" s="8">
        <v>949.53219999999999</v>
      </c>
      <c r="FA380" s="8">
        <v>2766.5129999999999</v>
      </c>
      <c r="FB380" s="8">
        <v>0.26525470000000001</v>
      </c>
      <c r="FC380" s="8">
        <v>136974</v>
      </c>
      <c r="FD380" s="8">
        <v>1509.2950000000001</v>
      </c>
      <c r="FE380" s="8">
        <v>0.64185599999999998</v>
      </c>
      <c r="FF380" s="8">
        <v>434</v>
      </c>
      <c r="FG380" s="8">
        <v>553</v>
      </c>
      <c r="FH380" s="8">
        <v>36260</v>
      </c>
      <c r="FI380" s="8">
        <v>0.99799079999999996</v>
      </c>
      <c r="FJ380" s="8">
        <v>294</v>
      </c>
      <c r="FK380" s="8">
        <v>258</v>
      </c>
      <c r="FL380" s="8">
        <v>89.376379999999997</v>
      </c>
      <c r="FM380" s="8">
        <v>20.615010000000002</v>
      </c>
      <c r="FN380" s="8">
        <v>89.376379999999997</v>
      </c>
      <c r="FO380" s="8">
        <v>20.615010000000002</v>
      </c>
      <c r="FP380" s="8">
        <v>89.376379999999997</v>
      </c>
      <c r="FQ380" s="8">
        <v>20.615010000000002</v>
      </c>
      <c r="FR380" s="8">
        <v>625.25930000000005</v>
      </c>
      <c r="FS380" s="8">
        <v>171549.3</v>
      </c>
      <c r="FT380" s="8">
        <v>8697.3829999999998</v>
      </c>
      <c r="FU380" s="8">
        <v>73</v>
      </c>
      <c r="FV380" s="8">
        <v>2.0091929999999998E-3</v>
      </c>
      <c r="FW380" s="8">
        <v>1054661000</v>
      </c>
      <c r="FX380" s="8">
        <v>0.79893309999999995</v>
      </c>
      <c r="FY380" s="10" t="s">
        <v>307</v>
      </c>
      <c r="FZ380" s="10">
        <v>16141</v>
      </c>
      <c r="GA380" s="10">
        <v>163143500</v>
      </c>
      <c r="GB380" s="10">
        <v>20902490</v>
      </c>
      <c r="GC380" s="10">
        <v>0.62619389999999997</v>
      </c>
      <c r="GD380" s="10">
        <v>8.0230090000000004E-2</v>
      </c>
      <c r="GE380" s="10">
        <v>7.8049759999999999</v>
      </c>
      <c r="GF380" s="10">
        <v>16141</v>
      </c>
      <c r="GG380" s="10">
        <v>1</v>
      </c>
      <c r="GH380" s="10">
        <v>0</v>
      </c>
      <c r="GI380" s="10">
        <v>0</v>
      </c>
      <c r="GJ380" s="10">
        <v>3998</v>
      </c>
      <c r="GK380" s="10">
        <v>990.27340000000004</v>
      </c>
      <c r="GL380" s="10">
        <v>0.2476922</v>
      </c>
      <c r="GM380" s="10">
        <v>411.95389999999998</v>
      </c>
      <c r="GN380" s="10">
        <v>31578.7</v>
      </c>
      <c r="GO380" s="10">
        <v>2.8033999999999999</v>
      </c>
      <c r="GP380" s="10">
        <v>1280.202</v>
      </c>
      <c r="GQ380" s="10">
        <v>2448.8290000000002</v>
      </c>
      <c r="GR380" s="10">
        <v>0.27464230000000001</v>
      </c>
      <c r="GS380" s="10">
        <v>58771</v>
      </c>
      <c r="GT380" s="10">
        <v>983.48140000000001</v>
      </c>
      <c r="GU380" s="10">
        <v>0.597306</v>
      </c>
      <c r="GV380" s="10">
        <v>237</v>
      </c>
      <c r="GW380" s="10">
        <v>370</v>
      </c>
      <c r="GX380" s="10">
        <v>16031</v>
      </c>
      <c r="GY380" s="10">
        <v>0.99318499999999998</v>
      </c>
      <c r="GZ380" s="10">
        <v>389</v>
      </c>
      <c r="HA380" s="10">
        <v>0</v>
      </c>
      <c r="HB380" s="10">
        <v>89.341549999999998</v>
      </c>
      <c r="HC380" s="10">
        <v>17.098759999999999</v>
      </c>
      <c r="HD380" s="10">
        <v>89.341549999999998</v>
      </c>
      <c r="HE380" s="10">
        <v>17.098759999999999</v>
      </c>
      <c r="HF380" s="10">
        <v>89.341549999999998</v>
      </c>
      <c r="HG380" s="10">
        <v>17.098759999999999</v>
      </c>
      <c r="HH380" s="10">
        <v>411.95409999999998</v>
      </c>
      <c r="HI380" s="10">
        <v>81167.960000000006</v>
      </c>
      <c r="HJ380" s="10">
        <v>61781.45</v>
      </c>
      <c r="HK380" s="10">
        <v>110</v>
      </c>
      <c r="HL380" s="10">
        <v>6.8149430000000004E-3</v>
      </c>
      <c r="HM380" s="10">
        <v>184046000</v>
      </c>
      <c r="HN380" s="10">
        <v>0.70642389999999999</v>
      </c>
      <c r="HO380" s="12" t="s">
        <v>308</v>
      </c>
      <c r="HP380" s="12">
        <v>17129</v>
      </c>
      <c r="HQ380" s="12">
        <v>177356400</v>
      </c>
      <c r="HR380" s="12">
        <v>28473590</v>
      </c>
      <c r="HS380" s="12">
        <v>0.6044813</v>
      </c>
      <c r="HT380" s="12">
        <v>9.704612E-2</v>
      </c>
      <c r="HU380" s="12">
        <v>6.2288050000000004</v>
      </c>
      <c r="HV380" s="12">
        <v>17026</v>
      </c>
      <c r="HW380" s="12">
        <v>0.99398679999999995</v>
      </c>
      <c r="HX380" s="12">
        <v>103</v>
      </c>
      <c r="HY380" s="12">
        <v>6.0131940000000004E-3</v>
      </c>
      <c r="HZ380" s="12">
        <v>4802</v>
      </c>
      <c r="IA380" s="12">
        <v>1346.2080000000001</v>
      </c>
      <c r="IB380" s="12">
        <v>0.28034330000000002</v>
      </c>
      <c r="IC380" s="12">
        <v>421.20299999999997</v>
      </c>
      <c r="ID380" s="12">
        <v>1960.171</v>
      </c>
      <c r="IE380" s="12">
        <v>7.8973259999999996</v>
      </c>
      <c r="IF380" s="12">
        <v>1292.894</v>
      </c>
      <c r="IG380" s="12">
        <v>2438.3330000000001</v>
      </c>
      <c r="IH380" s="12">
        <v>0.2488957</v>
      </c>
      <c r="II380" s="12">
        <v>68820</v>
      </c>
      <c r="IJ380" s="12">
        <v>1030.0419999999999</v>
      </c>
      <c r="IK380" s="12">
        <v>0.52320500000000003</v>
      </c>
      <c r="IL380" s="12">
        <v>249</v>
      </c>
      <c r="IM380" s="12">
        <v>417</v>
      </c>
      <c r="IN380" s="12">
        <v>17035</v>
      </c>
      <c r="IO380" s="12">
        <v>0.99451230000000002</v>
      </c>
      <c r="IP380" s="12">
        <v>406</v>
      </c>
      <c r="IQ380" s="12">
        <v>10</v>
      </c>
      <c r="IR380" s="12">
        <v>88.203689999999995</v>
      </c>
      <c r="IS380" s="12">
        <v>17.173539999999999</v>
      </c>
      <c r="IT380" s="12">
        <v>88.203689999999995</v>
      </c>
      <c r="IU380" s="12">
        <v>17.173539999999999</v>
      </c>
      <c r="IV380" s="12">
        <v>88.203689999999995</v>
      </c>
      <c r="IW380" s="12">
        <v>17.173539999999999</v>
      </c>
      <c r="IX380" s="12">
        <v>421.20319999999998</v>
      </c>
      <c r="IY380" s="12">
        <v>95816.69</v>
      </c>
      <c r="IZ380" s="12">
        <v>224.31370000000001</v>
      </c>
      <c r="JA380" s="12">
        <v>94</v>
      </c>
      <c r="JB380" s="12">
        <v>5.487769E-3</v>
      </c>
      <c r="JC380" s="12">
        <v>205830000</v>
      </c>
      <c r="JD380" s="12">
        <v>0.70152749999999997</v>
      </c>
      <c r="JE380" s="13" t="s">
        <v>309</v>
      </c>
      <c r="JF380" s="13">
        <v>37373</v>
      </c>
      <c r="JG380" s="13">
        <v>602224500</v>
      </c>
      <c r="JH380" s="13">
        <v>205966400</v>
      </c>
      <c r="JI380" s="13">
        <v>0.43116399999999999</v>
      </c>
      <c r="JJ380" s="13">
        <v>0.14746210000000001</v>
      </c>
      <c r="JK380" s="13">
        <v>2.9238970000000002</v>
      </c>
      <c r="JL380" s="13">
        <v>7736</v>
      </c>
      <c r="JM380" s="13">
        <v>1601.308</v>
      </c>
      <c r="JN380" s="13">
        <v>0.2069944</v>
      </c>
      <c r="JO380" s="13">
        <v>2739.1329999999998</v>
      </c>
      <c r="JP380" s="13">
        <v>1016.69</v>
      </c>
      <c r="JQ380" s="13">
        <v>4.1843380000000003</v>
      </c>
      <c r="JR380" s="13">
        <v>1561.03</v>
      </c>
      <c r="JS380" s="13">
        <v>1211.691</v>
      </c>
      <c r="JT380" s="13">
        <v>6.2796989999999997E-2</v>
      </c>
      <c r="JU380" s="13">
        <v>595140</v>
      </c>
      <c r="JV380" s="13">
        <v>5609.5550000000003</v>
      </c>
      <c r="JW380" s="13">
        <v>0.24039669999999999</v>
      </c>
      <c r="JX380" s="13">
        <v>2740</v>
      </c>
      <c r="JY380" s="13">
        <v>444</v>
      </c>
      <c r="JZ380" s="13">
        <v>36869</v>
      </c>
      <c r="KA380" s="13">
        <v>0.98651429999999996</v>
      </c>
      <c r="KB380" s="13">
        <v>1388.13</v>
      </c>
      <c r="KC380" s="13">
        <v>95.596310000000003</v>
      </c>
      <c r="KD380" s="13">
        <v>19.159610000000001</v>
      </c>
      <c r="KE380" s="13">
        <v>95.596310000000003</v>
      </c>
      <c r="KF380" s="13">
        <v>19.159610000000001</v>
      </c>
      <c r="KG380" s="13">
        <v>95.596310000000003</v>
      </c>
      <c r="KH380" s="13">
        <v>19.159610000000001</v>
      </c>
      <c r="KI380" s="13">
        <v>2739.1329999999998</v>
      </c>
      <c r="KJ380" s="13">
        <v>1174602</v>
      </c>
      <c r="KK380" s="13">
        <v>27.657920000000001</v>
      </c>
      <c r="KL380" s="13">
        <v>504</v>
      </c>
      <c r="KM380" s="13">
        <v>1.348567E-2</v>
      </c>
      <c r="KN380" s="13">
        <v>808190900</v>
      </c>
      <c r="KO380" s="13">
        <v>0.57862610000000003</v>
      </c>
    </row>
    <row r="381" spans="1:301" x14ac:dyDescent="0.75">
      <c r="A381">
        <v>386</v>
      </c>
      <c r="B381" t="s">
        <v>314</v>
      </c>
      <c r="C381" t="s">
        <v>311</v>
      </c>
      <c r="D381" t="s">
        <v>315</v>
      </c>
      <c r="E381" t="s">
        <v>316</v>
      </c>
      <c r="F381">
        <v>1</v>
      </c>
      <c r="G381" t="s">
        <v>302</v>
      </c>
      <c r="H381">
        <v>1</v>
      </c>
      <c r="I381">
        <v>5</v>
      </c>
      <c r="J381" s="1">
        <v>43971.39230324074</v>
      </c>
      <c r="K381" s="2">
        <f t="shared" si="10"/>
        <v>22</v>
      </c>
      <c r="L381" s="2">
        <f t="shared" si="11"/>
        <v>159877</v>
      </c>
      <c r="M381" s="3" t="s">
        <v>303</v>
      </c>
      <c r="N381" s="3">
        <v>19648</v>
      </c>
      <c r="O381" s="3">
        <v>301052300</v>
      </c>
      <c r="P381" s="3">
        <v>189664300</v>
      </c>
      <c r="Q381" s="3">
        <v>0.77983950000000002</v>
      </c>
      <c r="R381" s="3">
        <v>0.49130239999999997</v>
      </c>
      <c r="S381" s="3">
        <v>1.5872900000000001</v>
      </c>
      <c r="T381" s="3">
        <v>19648</v>
      </c>
      <c r="U381" s="3">
        <v>1</v>
      </c>
      <c r="V381" s="3">
        <v>0</v>
      </c>
      <c r="W381" s="3">
        <v>0</v>
      </c>
      <c r="X381" s="3">
        <v>11074</v>
      </c>
      <c r="Y381" s="3">
        <v>6241.5240000000003</v>
      </c>
      <c r="Z381" s="3">
        <v>0.56361969999999995</v>
      </c>
      <c r="AA381" s="3">
        <v>541.64559999999994</v>
      </c>
      <c r="AB381" s="3">
        <v>1820.3050000000001</v>
      </c>
      <c r="AC381" s="3">
        <v>-5.5909259999999996</v>
      </c>
      <c r="AD381" s="3">
        <v>1258.6980000000001</v>
      </c>
      <c r="AE381" s="3">
        <v>2797.0320000000002</v>
      </c>
      <c r="AF381" s="3">
        <v>0.12314559999999999</v>
      </c>
      <c r="AG381" s="3">
        <v>159551</v>
      </c>
      <c r="AH381" s="3">
        <v>1492.94</v>
      </c>
      <c r="AI381" s="3">
        <v>5.1524670000000002E-2</v>
      </c>
      <c r="AJ381" s="3">
        <v>448</v>
      </c>
      <c r="AK381" s="3">
        <v>540</v>
      </c>
      <c r="AL381" s="3">
        <v>19286</v>
      </c>
      <c r="AM381" s="3">
        <v>0.98157570000000005</v>
      </c>
      <c r="AN381" s="3">
        <v>590</v>
      </c>
      <c r="AO381" s="3">
        <v>0</v>
      </c>
      <c r="AP381" s="3">
        <v>79.654060000000001</v>
      </c>
      <c r="AQ381" s="3">
        <v>22.287210000000002</v>
      </c>
      <c r="AR381" s="3">
        <v>79.654060000000001</v>
      </c>
      <c r="AS381" s="3">
        <v>22.287210000000002</v>
      </c>
      <c r="AT381" s="3">
        <v>79.654060000000001</v>
      </c>
      <c r="AU381" s="3">
        <v>22.287210000000002</v>
      </c>
      <c r="AV381" s="3">
        <v>541.65089999999998</v>
      </c>
      <c r="AW381" s="3">
        <v>194161.5</v>
      </c>
      <c r="AX381" s="3">
        <v>168.64359999999999</v>
      </c>
      <c r="AY381" s="3">
        <v>362</v>
      </c>
      <c r="AZ381" s="3">
        <v>1.842427E-2</v>
      </c>
      <c r="BA381" s="3">
        <v>490716600</v>
      </c>
      <c r="BB381" s="3">
        <v>1.271142</v>
      </c>
      <c r="BC381" s="5" t="s">
        <v>304</v>
      </c>
      <c r="BD381" s="5">
        <v>18410</v>
      </c>
      <c r="BE381" s="5">
        <v>326976800</v>
      </c>
      <c r="BF381" s="5">
        <v>159142400</v>
      </c>
      <c r="BG381" s="5">
        <v>0.96473790000000004</v>
      </c>
      <c r="BH381" s="5">
        <v>0.46954620000000002</v>
      </c>
      <c r="BI381" s="5">
        <v>2.0546180000000001</v>
      </c>
      <c r="BJ381" s="5">
        <v>18410</v>
      </c>
      <c r="BK381" s="5">
        <v>1</v>
      </c>
      <c r="BL381" s="5">
        <v>0</v>
      </c>
      <c r="BM381" s="5">
        <v>0</v>
      </c>
      <c r="BN381" s="5">
        <v>10251</v>
      </c>
      <c r="BO381" s="5">
        <v>5707.9309999999996</v>
      </c>
      <c r="BP381" s="5">
        <v>0.55681689999999995</v>
      </c>
      <c r="BQ381" s="5">
        <v>539.57860000000005</v>
      </c>
      <c r="BR381" s="5">
        <v>20285.150000000001</v>
      </c>
      <c r="BS381" s="5">
        <v>-7.8345690000000001</v>
      </c>
      <c r="BT381" s="5">
        <v>1268.07</v>
      </c>
      <c r="BU381" s="5">
        <v>2795.3760000000002</v>
      </c>
      <c r="BV381" s="5">
        <v>0.11352420000000001</v>
      </c>
      <c r="BW381" s="5">
        <v>162168</v>
      </c>
      <c r="BX381" s="5">
        <v>1507.4359999999999</v>
      </c>
      <c r="BY381" s="5">
        <v>0.1192001</v>
      </c>
      <c r="BZ381" s="5">
        <v>414</v>
      </c>
      <c r="CA381" s="5">
        <v>536</v>
      </c>
      <c r="CB381" s="5">
        <v>18084</v>
      </c>
      <c r="CC381" s="5">
        <v>0.98229219999999995</v>
      </c>
      <c r="CD381" s="5">
        <v>587</v>
      </c>
      <c r="CE381" s="5">
        <v>0</v>
      </c>
      <c r="CF381" s="5">
        <v>80.21575</v>
      </c>
      <c r="CG381" s="5">
        <v>22.264430000000001</v>
      </c>
      <c r="CH381" s="5">
        <v>80.21575</v>
      </c>
      <c r="CI381" s="5">
        <v>22.264430000000001</v>
      </c>
      <c r="CJ381" s="5">
        <v>80.21575</v>
      </c>
      <c r="CK381" s="5">
        <v>22.264430000000001</v>
      </c>
      <c r="CL381" s="5">
        <v>539.61350000000004</v>
      </c>
      <c r="CM381" s="5">
        <v>216335.8</v>
      </c>
      <c r="CN381" s="5">
        <v>22351.29</v>
      </c>
      <c r="CO381" s="5">
        <v>326</v>
      </c>
      <c r="CP381" s="5">
        <v>1.7707770000000001E-2</v>
      </c>
      <c r="CQ381" s="5">
        <v>486119200</v>
      </c>
      <c r="CR381" s="5">
        <v>1.4342839999999999</v>
      </c>
      <c r="CS381" s="6" t="s">
        <v>305</v>
      </c>
      <c r="CT381" s="6">
        <v>33351</v>
      </c>
      <c r="CU381" s="6">
        <v>571740700</v>
      </c>
      <c r="CV381" s="6">
        <v>274802000</v>
      </c>
      <c r="CW381" s="6">
        <v>0.51402170000000003</v>
      </c>
      <c r="CX381" s="6">
        <v>0.2470598</v>
      </c>
      <c r="CY381" s="6">
        <v>2.0805549999999999</v>
      </c>
      <c r="CZ381" s="6">
        <v>20875</v>
      </c>
      <c r="DA381" s="6">
        <v>0.62591830000000004</v>
      </c>
      <c r="DB381" s="6">
        <v>12476</v>
      </c>
      <c r="DC381" s="6">
        <v>0.37408170000000002</v>
      </c>
      <c r="DD381" s="6">
        <v>9751</v>
      </c>
      <c r="DE381" s="6">
        <v>2850.9490000000001</v>
      </c>
      <c r="DF381" s="6">
        <v>0.292375</v>
      </c>
      <c r="DG381" s="6">
        <v>593.26639999999998</v>
      </c>
      <c r="DH381" s="6">
        <v>34138.82</v>
      </c>
      <c r="DI381" s="6">
        <v>4.5211439999999996</v>
      </c>
      <c r="DJ381" s="6">
        <v>1011.515</v>
      </c>
      <c r="DK381" s="6">
        <v>2753.7579999999998</v>
      </c>
      <c r="DL381" s="6">
        <v>0.20025699999999999</v>
      </c>
      <c r="DM381" s="6">
        <v>166541</v>
      </c>
      <c r="DN381" s="6">
        <v>1592.7550000000001</v>
      </c>
      <c r="DO381" s="6">
        <v>0.1230371</v>
      </c>
      <c r="DP381" s="6">
        <v>516</v>
      </c>
      <c r="DQ381" s="6">
        <v>588</v>
      </c>
      <c r="DR381" s="6">
        <v>33300</v>
      </c>
      <c r="DS381" s="6">
        <v>0.99847079999999999</v>
      </c>
      <c r="DT381" s="6">
        <v>308</v>
      </c>
      <c r="DU381" s="6">
        <v>279</v>
      </c>
      <c r="DV381" s="6">
        <v>85.720339999999993</v>
      </c>
      <c r="DW381" s="6">
        <v>21.953379999999999</v>
      </c>
      <c r="DX381" s="6">
        <v>85.720339999999993</v>
      </c>
      <c r="DY381" s="6">
        <v>21.953379999999999</v>
      </c>
      <c r="DZ381" s="6">
        <v>85.720339999999993</v>
      </c>
      <c r="EA381" s="6">
        <v>21.953379999999999</v>
      </c>
      <c r="EB381" s="6">
        <v>593.26649999999995</v>
      </c>
      <c r="EC381" s="6">
        <v>192317.7</v>
      </c>
      <c r="ED381" s="6">
        <v>34945.24</v>
      </c>
      <c r="EE381" s="6">
        <v>51</v>
      </c>
      <c r="EF381" s="6">
        <v>1.5291899999999999E-3</v>
      </c>
      <c r="EG381" s="6">
        <v>846542700</v>
      </c>
      <c r="EH381" s="6">
        <v>0.76108149999999997</v>
      </c>
      <c r="EI381" s="8" t="s">
        <v>306</v>
      </c>
      <c r="EJ381" s="8">
        <v>31679</v>
      </c>
      <c r="EK381" s="8">
        <v>511630700</v>
      </c>
      <c r="EL381" s="8">
        <v>333014700</v>
      </c>
      <c r="EM381" s="8">
        <v>0.50981620000000005</v>
      </c>
      <c r="EN381" s="8">
        <v>0.33183370000000001</v>
      </c>
      <c r="EO381" s="8">
        <v>1.5363610000000001</v>
      </c>
      <c r="EP381" s="8">
        <v>18059</v>
      </c>
      <c r="EQ381" s="8">
        <v>0.57006219999999996</v>
      </c>
      <c r="ER381" s="8">
        <v>13620</v>
      </c>
      <c r="ES381" s="8">
        <v>0.42993779999999998</v>
      </c>
      <c r="ET381" s="8">
        <v>9921</v>
      </c>
      <c r="EU381" s="8">
        <v>3106.9870000000001</v>
      </c>
      <c r="EV381" s="8">
        <v>0.31317279999999997</v>
      </c>
      <c r="EW381" s="8">
        <v>588.55759999999998</v>
      </c>
      <c r="EX381" s="8">
        <v>42906.33</v>
      </c>
      <c r="EY381" s="8">
        <v>2.3785129999999999</v>
      </c>
      <c r="EZ381" s="8">
        <v>1024.6310000000001</v>
      </c>
      <c r="FA381" s="8">
        <v>2753.7840000000001</v>
      </c>
      <c r="FB381" s="8">
        <v>0.18838269999999999</v>
      </c>
      <c r="FC381" s="8">
        <v>168163</v>
      </c>
      <c r="FD381" s="8">
        <v>1563.8820000000001</v>
      </c>
      <c r="FE381" s="8">
        <v>4.4718969999999997E-2</v>
      </c>
      <c r="FF381" s="8">
        <v>463</v>
      </c>
      <c r="FG381" s="8">
        <v>581</v>
      </c>
      <c r="FH381" s="8">
        <v>31640</v>
      </c>
      <c r="FI381" s="8">
        <v>0.99876889999999996</v>
      </c>
      <c r="FJ381" s="8">
        <v>301</v>
      </c>
      <c r="FK381" s="8">
        <v>279</v>
      </c>
      <c r="FL381" s="8">
        <v>84.824299999999994</v>
      </c>
      <c r="FM381" s="8">
        <v>19.90174</v>
      </c>
      <c r="FN381" s="8">
        <v>84.824299999999994</v>
      </c>
      <c r="FO381" s="8">
        <v>19.90174</v>
      </c>
      <c r="FP381" s="8">
        <v>84.824299999999994</v>
      </c>
      <c r="FQ381" s="8">
        <v>19.90174</v>
      </c>
      <c r="FR381" s="8">
        <v>588.55769999999995</v>
      </c>
      <c r="FS381" s="8">
        <v>201880.8</v>
      </c>
      <c r="FT381" s="8">
        <v>58112.72</v>
      </c>
      <c r="FU381" s="8">
        <v>39</v>
      </c>
      <c r="FV381" s="8">
        <v>1.231099E-3</v>
      </c>
      <c r="FW381" s="8">
        <v>844645300</v>
      </c>
      <c r="FX381" s="8">
        <v>0.84164989999999995</v>
      </c>
      <c r="FY381" s="10" t="s">
        <v>307</v>
      </c>
      <c r="FZ381" s="10">
        <v>13874</v>
      </c>
      <c r="GA381" s="10">
        <v>74769290</v>
      </c>
      <c r="GB381" s="10">
        <v>38539300</v>
      </c>
      <c r="GC381" s="10">
        <v>0.38843630000000001</v>
      </c>
      <c r="GD381" s="10">
        <v>0.2002168</v>
      </c>
      <c r="GE381" s="10">
        <v>1.9400790000000001</v>
      </c>
      <c r="GF381" s="10">
        <v>13874</v>
      </c>
      <c r="GG381" s="10">
        <v>1</v>
      </c>
      <c r="GH381" s="10">
        <v>0</v>
      </c>
      <c r="GI381" s="10">
        <v>0</v>
      </c>
      <c r="GJ381" s="10">
        <v>4667</v>
      </c>
      <c r="GK381" s="10">
        <v>1569.9069999999999</v>
      </c>
      <c r="GL381" s="10">
        <v>0.33638459999999998</v>
      </c>
      <c r="GM381" s="10">
        <v>310.65249999999997</v>
      </c>
      <c r="GN381" s="10">
        <v>1415.98</v>
      </c>
      <c r="GO381" s="10">
        <v>-9.8904700000000005</v>
      </c>
      <c r="GP381" s="10">
        <v>1334.65</v>
      </c>
      <c r="GQ381" s="10">
        <v>2467.1179999999999</v>
      </c>
      <c r="GR381" s="10">
        <v>0.27109299999999997</v>
      </c>
      <c r="GS381" s="10">
        <v>51178</v>
      </c>
      <c r="GT381" s="10">
        <v>852.87379999999996</v>
      </c>
      <c r="GU381" s="10">
        <v>0.1022376</v>
      </c>
      <c r="GV381" s="10">
        <v>268</v>
      </c>
      <c r="GW381" s="10">
        <v>276</v>
      </c>
      <c r="GX381" s="10">
        <v>13738</v>
      </c>
      <c r="GY381" s="10">
        <v>0.99019749999999995</v>
      </c>
      <c r="GZ381" s="10">
        <v>308</v>
      </c>
      <c r="HA381" s="10">
        <v>0</v>
      </c>
      <c r="HB381" s="10">
        <v>87.054850000000002</v>
      </c>
      <c r="HC381" s="10">
        <v>19.545760000000001</v>
      </c>
      <c r="HD381" s="10">
        <v>87.054850000000002</v>
      </c>
      <c r="HE381" s="10">
        <v>19.545760000000001</v>
      </c>
      <c r="HF381" s="10">
        <v>87.054850000000002</v>
      </c>
      <c r="HG381" s="10">
        <v>19.545760000000001</v>
      </c>
      <c r="HH381" s="10">
        <v>314.0539</v>
      </c>
      <c r="HI381" s="10">
        <v>67216.69</v>
      </c>
      <c r="HJ381" s="10">
        <v>144.51480000000001</v>
      </c>
      <c r="HK381" s="10">
        <v>136</v>
      </c>
      <c r="HL381" s="10">
        <v>9.8025079999999997E-3</v>
      </c>
      <c r="HM381" s="10">
        <v>113308600</v>
      </c>
      <c r="HN381" s="10">
        <v>0.58865310000000004</v>
      </c>
      <c r="HO381" s="12" t="s">
        <v>308</v>
      </c>
      <c r="HP381" s="12">
        <v>13728</v>
      </c>
      <c r="HQ381" s="12">
        <v>82926820</v>
      </c>
      <c r="HR381" s="12">
        <v>29727570</v>
      </c>
      <c r="HS381" s="12">
        <v>0.44002819999999998</v>
      </c>
      <c r="HT381" s="12">
        <v>0.1577411</v>
      </c>
      <c r="HU381" s="12">
        <v>2.7895590000000001</v>
      </c>
      <c r="HV381" s="12">
        <v>13728</v>
      </c>
      <c r="HW381" s="12">
        <v>1</v>
      </c>
      <c r="HX381" s="12">
        <v>0</v>
      </c>
      <c r="HY381" s="12">
        <v>0</v>
      </c>
      <c r="HZ381" s="12">
        <v>4433</v>
      </c>
      <c r="IA381" s="12">
        <v>1431.49</v>
      </c>
      <c r="IB381" s="12">
        <v>0.3229167</v>
      </c>
      <c r="IC381" s="12">
        <v>315.29349999999999</v>
      </c>
      <c r="ID381" s="12">
        <v>2798.3519999999999</v>
      </c>
      <c r="IE381" s="12">
        <v>0.40037080000000003</v>
      </c>
      <c r="IF381" s="12">
        <v>1335.2260000000001</v>
      </c>
      <c r="IG381" s="12">
        <v>2476.3310000000001</v>
      </c>
      <c r="IH381" s="12">
        <v>0.28353679999999998</v>
      </c>
      <c r="II381" s="12">
        <v>48417</v>
      </c>
      <c r="IJ381" s="12">
        <v>862.19060000000002</v>
      </c>
      <c r="IK381" s="12">
        <v>0.22300510000000001</v>
      </c>
      <c r="IL381" s="12">
        <v>267</v>
      </c>
      <c r="IM381" s="12">
        <v>287</v>
      </c>
      <c r="IN381" s="12">
        <v>13630</v>
      </c>
      <c r="IO381" s="12">
        <v>0.99286129999999995</v>
      </c>
      <c r="IP381" s="12">
        <v>296</v>
      </c>
      <c r="IQ381" s="12">
        <v>0</v>
      </c>
      <c r="IR381" s="12">
        <v>88.346230000000006</v>
      </c>
      <c r="IS381" s="12">
        <v>18.0611</v>
      </c>
      <c r="IT381" s="12">
        <v>88.346230000000006</v>
      </c>
      <c r="IU381" s="12">
        <v>18.0611</v>
      </c>
      <c r="IV381" s="12">
        <v>88.346230000000006</v>
      </c>
      <c r="IW381" s="12">
        <v>18.0611</v>
      </c>
      <c r="IX381" s="12">
        <v>323.89760000000001</v>
      </c>
      <c r="IY381" s="12">
        <v>61662.23</v>
      </c>
      <c r="IZ381" s="12">
        <v>570.42330000000004</v>
      </c>
      <c r="JA381" s="12">
        <v>98</v>
      </c>
      <c r="JB381" s="12">
        <v>7.1386949999999996E-3</v>
      </c>
      <c r="JC381" s="12">
        <v>112654400</v>
      </c>
      <c r="JD381" s="12">
        <v>0.59776929999999995</v>
      </c>
      <c r="JE381" s="13" t="s">
        <v>309</v>
      </c>
      <c r="JF381" s="13">
        <v>29187</v>
      </c>
      <c r="JG381" s="13">
        <v>270915600</v>
      </c>
      <c r="JH381" s="13">
        <v>110602300</v>
      </c>
      <c r="JI381" s="13">
        <v>0.31802039999999998</v>
      </c>
      <c r="JJ381" s="13">
        <v>0.12983310000000001</v>
      </c>
      <c r="JK381" s="13">
        <v>2.4494560000000001</v>
      </c>
      <c r="JL381" s="13">
        <v>6734</v>
      </c>
      <c r="JM381" s="13">
        <v>1553.663</v>
      </c>
      <c r="JN381" s="13">
        <v>0.23071910000000001</v>
      </c>
      <c r="JO381" s="13">
        <v>449.29829999999998</v>
      </c>
      <c r="JP381" s="13">
        <v>287.7645</v>
      </c>
      <c r="JQ381" s="13">
        <v>2.4706679999999999</v>
      </c>
      <c r="JR381" s="13">
        <v>1629.4760000000001</v>
      </c>
      <c r="JS381" s="13">
        <v>1184.576</v>
      </c>
      <c r="JT381" s="13">
        <v>0.307672</v>
      </c>
      <c r="JU381" s="13">
        <v>94864</v>
      </c>
      <c r="JV381" s="13">
        <v>1210.213</v>
      </c>
      <c r="JW381" s="13">
        <v>0.1765668</v>
      </c>
      <c r="JX381" s="13">
        <v>386</v>
      </c>
      <c r="JY381" s="13">
        <v>307</v>
      </c>
      <c r="JZ381" s="13">
        <v>28871</v>
      </c>
      <c r="KA381" s="13">
        <v>0.98917319999999997</v>
      </c>
      <c r="KB381" s="13">
        <v>246.09960000000001</v>
      </c>
      <c r="KC381" s="13">
        <v>95.868610000000004</v>
      </c>
      <c r="KD381" s="13">
        <v>19.842110000000002</v>
      </c>
      <c r="KE381" s="13">
        <v>95.868610000000004</v>
      </c>
      <c r="KF381" s="13">
        <v>19.842110000000002</v>
      </c>
      <c r="KG381" s="13">
        <v>95.868610000000004</v>
      </c>
      <c r="KH381" s="13">
        <v>19.842110000000002</v>
      </c>
      <c r="KI381" s="13">
        <v>452.02249999999998</v>
      </c>
      <c r="KJ381" s="13">
        <v>115662.3</v>
      </c>
      <c r="KK381" s="13">
        <v>2.8371680000000001</v>
      </c>
      <c r="KL381" s="13">
        <v>316</v>
      </c>
      <c r="KM381" s="13">
        <v>1.082674E-2</v>
      </c>
      <c r="KN381" s="13">
        <v>381517900</v>
      </c>
      <c r="KO381" s="13">
        <v>0.44785350000000002</v>
      </c>
    </row>
    <row r="382" spans="1:301" x14ac:dyDescent="0.75">
      <c r="A382">
        <v>387</v>
      </c>
      <c r="B382" t="s">
        <v>322</v>
      </c>
      <c r="C382" t="s">
        <v>311</v>
      </c>
      <c r="D382" t="s">
        <v>319</v>
      </c>
      <c r="E382" t="s">
        <v>316</v>
      </c>
      <c r="F382">
        <v>1</v>
      </c>
      <c r="G382" t="s">
        <v>302</v>
      </c>
      <c r="H382">
        <v>2</v>
      </c>
      <c r="I382">
        <v>1</v>
      </c>
      <c r="J382" s="1">
        <v>43971.393680555557</v>
      </c>
      <c r="K382" s="2">
        <f t="shared" si="10"/>
        <v>22</v>
      </c>
      <c r="L382" s="2">
        <f t="shared" si="11"/>
        <v>160838</v>
      </c>
      <c r="M382" s="3" t="s">
        <v>303</v>
      </c>
      <c r="N382" s="3">
        <v>19037</v>
      </c>
      <c r="O382" s="3">
        <v>447245600</v>
      </c>
      <c r="P382" s="3">
        <v>116515900</v>
      </c>
      <c r="Q382" s="3">
        <v>1.2340960000000001</v>
      </c>
      <c r="R382" s="3">
        <v>0.3215054</v>
      </c>
      <c r="S382" s="3">
        <v>3.8384939999999999</v>
      </c>
      <c r="T382" s="3">
        <v>19037</v>
      </c>
      <c r="U382" s="3">
        <v>1</v>
      </c>
      <c r="V382" s="3">
        <v>0</v>
      </c>
      <c r="W382" s="3">
        <v>0</v>
      </c>
      <c r="X382" s="3">
        <v>10137</v>
      </c>
      <c r="Y382" s="3">
        <v>5397.8450000000003</v>
      </c>
      <c r="Z382" s="3">
        <v>0.5324894</v>
      </c>
      <c r="AA382" s="3">
        <v>584.43899999999996</v>
      </c>
      <c r="AB382" s="3">
        <v>24189.83</v>
      </c>
      <c r="AC382" s="3">
        <v>0.88289249999999997</v>
      </c>
      <c r="AD382" s="3">
        <v>1181.1310000000001</v>
      </c>
      <c r="AE382" s="3">
        <v>2790.1550000000002</v>
      </c>
      <c r="AF382" s="3">
        <v>0.1171155</v>
      </c>
      <c r="AG382" s="3">
        <v>162549</v>
      </c>
      <c r="AH382" s="3">
        <v>1550.877</v>
      </c>
      <c r="AI382" s="3">
        <v>0.34415610000000002</v>
      </c>
      <c r="AJ382" s="3">
        <v>514</v>
      </c>
      <c r="AK382" s="3">
        <v>523</v>
      </c>
      <c r="AL382" s="3">
        <v>18664</v>
      </c>
      <c r="AM382" s="3">
        <v>0.98040660000000002</v>
      </c>
      <c r="AN382" s="3">
        <v>573</v>
      </c>
      <c r="AO382" s="3">
        <v>0</v>
      </c>
      <c r="AP382" s="3">
        <v>81.476280000000003</v>
      </c>
      <c r="AQ382" s="3">
        <v>23.389790000000001</v>
      </c>
      <c r="AR382" s="3">
        <v>81.476280000000003</v>
      </c>
      <c r="AS382" s="3">
        <v>23.389790000000001</v>
      </c>
      <c r="AT382" s="3">
        <v>81.476280000000003</v>
      </c>
      <c r="AU382" s="3">
        <v>23.389790000000001</v>
      </c>
      <c r="AV382" s="3">
        <v>588.49609999999996</v>
      </c>
      <c r="AW382" s="3">
        <v>209219.9</v>
      </c>
      <c r="AX382" s="3">
        <v>30737.41</v>
      </c>
      <c r="AY382" s="3">
        <v>373</v>
      </c>
      <c r="AZ382" s="3">
        <v>1.959342E-2</v>
      </c>
      <c r="BA382" s="3">
        <v>563761500</v>
      </c>
      <c r="BB382" s="3">
        <v>1.5556019999999999</v>
      </c>
      <c r="BC382" s="5" t="s">
        <v>304</v>
      </c>
      <c r="BD382" s="5">
        <v>19431</v>
      </c>
      <c r="BE382" s="5">
        <v>504092400</v>
      </c>
      <c r="BF382" s="5">
        <v>78365140</v>
      </c>
      <c r="BG382" s="5">
        <v>1.3351189999999999</v>
      </c>
      <c r="BH382" s="5">
        <v>0.20755470000000001</v>
      </c>
      <c r="BI382" s="5">
        <v>6.4326100000000004</v>
      </c>
      <c r="BJ382" s="5">
        <v>19431</v>
      </c>
      <c r="BK382" s="5">
        <v>1</v>
      </c>
      <c r="BL382" s="5">
        <v>0</v>
      </c>
      <c r="BM382" s="5">
        <v>0</v>
      </c>
      <c r="BN382" s="5">
        <v>9994</v>
      </c>
      <c r="BO382" s="5">
        <v>5140.2420000000002</v>
      </c>
      <c r="BP382" s="5">
        <v>0.51433280000000003</v>
      </c>
      <c r="BQ382" s="5">
        <v>578.0009</v>
      </c>
      <c r="BR382" s="5">
        <v>17819.189999999999</v>
      </c>
      <c r="BS382" s="5">
        <v>0.57541489999999995</v>
      </c>
      <c r="BT382" s="5">
        <v>1163.42</v>
      </c>
      <c r="BU382" s="5">
        <v>2779.3939999999998</v>
      </c>
      <c r="BV382" s="5">
        <v>0.1362852</v>
      </c>
      <c r="BW382" s="5">
        <v>142576</v>
      </c>
      <c r="BX382" s="5">
        <v>1505.2760000000001</v>
      </c>
      <c r="BY382" s="5">
        <v>0.53423739999999997</v>
      </c>
      <c r="BZ382" s="5">
        <v>484</v>
      </c>
      <c r="CA382" s="5">
        <v>537</v>
      </c>
      <c r="CB382" s="5">
        <v>19026</v>
      </c>
      <c r="CC382" s="5">
        <v>0.97915700000000006</v>
      </c>
      <c r="CD382" s="5">
        <v>585</v>
      </c>
      <c r="CE382" s="5">
        <v>0</v>
      </c>
      <c r="CF382" s="5">
        <v>80.553139999999999</v>
      </c>
      <c r="CG382" s="5">
        <v>22.609970000000001</v>
      </c>
      <c r="CH382" s="5">
        <v>80.553139999999999</v>
      </c>
      <c r="CI382" s="5">
        <v>22.609970000000001</v>
      </c>
      <c r="CJ382" s="5">
        <v>80.553139999999999</v>
      </c>
      <c r="CK382" s="5">
        <v>22.609970000000001</v>
      </c>
      <c r="CL382" s="5">
        <v>586.57100000000003</v>
      </c>
      <c r="CM382" s="5">
        <v>182379.6</v>
      </c>
      <c r="CN382" s="5">
        <v>16341.08</v>
      </c>
      <c r="CO382" s="5">
        <v>405</v>
      </c>
      <c r="CP382" s="5">
        <v>2.0842980000000001E-2</v>
      </c>
      <c r="CQ382" s="5">
        <v>582457500</v>
      </c>
      <c r="CR382" s="5">
        <v>1.542673</v>
      </c>
      <c r="CS382" s="6" t="s">
        <v>305</v>
      </c>
      <c r="CT382" s="6">
        <v>33914</v>
      </c>
      <c r="CU382" s="6">
        <v>407878900</v>
      </c>
      <c r="CV382" s="6">
        <v>329529300</v>
      </c>
      <c r="CW382" s="6">
        <v>0.3546282</v>
      </c>
      <c r="CX382" s="6">
        <v>0.28650750000000003</v>
      </c>
      <c r="CY382" s="6">
        <v>1.237762</v>
      </c>
      <c r="CZ382" s="6">
        <v>18826</v>
      </c>
      <c r="DA382" s="6">
        <v>0.55510999999999999</v>
      </c>
      <c r="DB382" s="6">
        <v>15088</v>
      </c>
      <c r="DC382" s="6">
        <v>0.44489000000000001</v>
      </c>
      <c r="DD382" s="6">
        <v>8587</v>
      </c>
      <c r="DE382" s="6">
        <v>2174.2220000000002</v>
      </c>
      <c r="DF382" s="6">
        <v>0.25319930000000002</v>
      </c>
      <c r="DG382" s="6">
        <v>464.31130000000002</v>
      </c>
      <c r="DH382" s="6">
        <v>30274.57</v>
      </c>
      <c r="DI382" s="6">
        <v>2.7584599999999999</v>
      </c>
      <c r="DJ382" s="6">
        <v>986.88099999999997</v>
      </c>
      <c r="DK382" s="6">
        <v>2780.7660000000001</v>
      </c>
      <c r="DL382" s="6">
        <v>0.2441015</v>
      </c>
      <c r="DM382" s="6">
        <v>138934</v>
      </c>
      <c r="DN382" s="6">
        <v>1407.865</v>
      </c>
      <c r="DO382" s="6">
        <v>1.128907E-2</v>
      </c>
      <c r="DP382" s="6">
        <v>450</v>
      </c>
      <c r="DQ382" s="6">
        <v>456</v>
      </c>
      <c r="DR382" s="6">
        <v>33826</v>
      </c>
      <c r="DS382" s="6">
        <v>0.99740519999999999</v>
      </c>
      <c r="DT382" s="6">
        <v>199</v>
      </c>
      <c r="DU382" s="6">
        <v>256</v>
      </c>
      <c r="DV382" s="6">
        <v>89.889690000000002</v>
      </c>
      <c r="DW382" s="6">
        <v>18.77664</v>
      </c>
      <c r="DX382" s="6">
        <v>89.889690000000002</v>
      </c>
      <c r="DY382" s="6">
        <v>18.77664</v>
      </c>
      <c r="DZ382" s="6">
        <v>89.889690000000002</v>
      </c>
      <c r="EA382" s="6">
        <v>18.77664</v>
      </c>
      <c r="EB382" s="6">
        <v>509.75009999999997</v>
      </c>
      <c r="EC382" s="6">
        <v>191359.2</v>
      </c>
      <c r="ED382" s="6">
        <v>27025.69</v>
      </c>
      <c r="EE382" s="6">
        <v>88</v>
      </c>
      <c r="EF382" s="6">
        <v>2.5947990000000001E-3</v>
      </c>
      <c r="EG382" s="6">
        <v>737408300</v>
      </c>
      <c r="EH382" s="6">
        <v>0.64113569999999998</v>
      </c>
      <c r="EI382" s="8" t="s">
        <v>306</v>
      </c>
      <c r="EJ382" s="8">
        <v>29868</v>
      </c>
      <c r="EK382" s="8">
        <v>606094700</v>
      </c>
      <c r="EL382" s="8">
        <v>183067000</v>
      </c>
      <c r="EM382" s="8">
        <v>0.67940409999999996</v>
      </c>
      <c r="EN382" s="8">
        <v>0.20520969999999999</v>
      </c>
      <c r="EO382" s="8">
        <v>3.310781</v>
      </c>
      <c r="EP382" s="8">
        <v>17334</v>
      </c>
      <c r="EQ382" s="8">
        <v>0.58035360000000003</v>
      </c>
      <c r="ER382" s="8">
        <v>12534</v>
      </c>
      <c r="ES382" s="8">
        <v>0.41964639999999997</v>
      </c>
      <c r="ET382" s="8">
        <v>8019</v>
      </c>
      <c r="EU382" s="8">
        <v>2152.9520000000002</v>
      </c>
      <c r="EV382" s="8">
        <v>0.26848129999999998</v>
      </c>
      <c r="EW382" s="8">
        <v>570.72940000000006</v>
      </c>
      <c r="EX382" s="8">
        <v>64346.14</v>
      </c>
      <c r="EY382" s="8">
        <v>-10.694430000000001</v>
      </c>
      <c r="EZ382" s="8">
        <v>963.04079999999999</v>
      </c>
      <c r="FA382" s="8">
        <v>2760.319</v>
      </c>
      <c r="FB382" s="8">
        <v>0.21010429999999999</v>
      </c>
      <c r="FC382" s="8">
        <v>142158</v>
      </c>
      <c r="FD382" s="8">
        <v>1491.9480000000001</v>
      </c>
      <c r="FE382" s="8">
        <v>0.2873463</v>
      </c>
      <c r="FF382" s="8">
        <v>508</v>
      </c>
      <c r="FG382" s="8">
        <v>490</v>
      </c>
      <c r="FH382" s="8">
        <v>29719</v>
      </c>
      <c r="FI382" s="8">
        <v>0.99501139999999999</v>
      </c>
      <c r="FJ382" s="8">
        <v>233</v>
      </c>
      <c r="FK382" s="8">
        <v>256</v>
      </c>
      <c r="FL382" s="8">
        <v>88.683909999999997</v>
      </c>
      <c r="FM382" s="8">
        <v>19.032430000000002</v>
      </c>
      <c r="FN382" s="8">
        <v>88.683909999999997</v>
      </c>
      <c r="FO382" s="8">
        <v>19.032430000000002</v>
      </c>
      <c r="FP382" s="8">
        <v>88.683909999999997</v>
      </c>
      <c r="FQ382" s="8">
        <v>19.032430000000002</v>
      </c>
      <c r="FR382" s="8">
        <v>581.35850000000005</v>
      </c>
      <c r="FS382" s="8">
        <v>181432.4</v>
      </c>
      <c r="FT382" s="8">
        <v>138624.1</v>
      </c>
      <c r="FU382" s="8">
        <v>149</v>
      </c>
      <c r="FV382" s="8">
        <v>4.9886169999999999E-3</v>
      </c>
      <c r="FW382" s="8">
        <v>789161700</v>
      </c>
      <c r="FX382" s="8">
        <v>0.88461380000000001</v>
      </c>
      <c r="FY382" s="10" t="s">
        <v>307</v>
      </c>
      <c r="FZ382" s="10">
        <v>12899</v>
      </c>
      <c r="GA382" s="10">
        <v>110287100</v>
      </c>
      <c r="GB382" s="10">
        <v>5621766</v>
      </c>
      <c r="GC382" s="10">
        <v>0.66284609999999999</v>
      </c>
      <c r="GD382" s="10">
        <v>3.3787850000000001E-2</v>
      </c>
      <c r="GE382" s="10">
        <v>19.61788</v>
      </c>
      <c r="GF382" s="10">
        <v>12899</v>
      </c>
      <c r="GG382" s="10">
        <v>1</v>
      </c>
      <c r="GH382" s="10">
        <v>0</v>
      </c>
      <c r="GI382" s="10">
        <v>0</v>
      </c>
      <c r="GJ382" s="10">
        <v>2830</v>
      </c>
      <c r="GK382" s="10">
        <v>620.8931</v>
      </c>
      <c r="GL382" s="10">
        <v>0.21939690000000001</v>
      </c>
      <c r="GM382" s="10">
        <v>376.22329999999999</v>
      </c>
      <c r="GN382" s="10">
        <v>675.41629999999998</v>
      </c>
      <c r="GO382" s="10">
        <v>-1.938134</v>
      </c>
      <c r="GP382" s="10">
        <v>1266.712</v>
      </c>
      <c r="GQ382" s="10">
        <v>2462.0909999999999</v>
      </c>
      <c r="GR382" s="10">
        <v>0.42545680000000002</v>
      </c>
      <c r="GS382" s="10">
        <v>30318</v>
      </c>
      <c r="GT382" s="10">
        <v>829.32230000000004</v>
      </c>
      <c r="GU382" s="10">
        <v>0.81540330000000005</v>
      </c>
      <c r="GV382" s="10">
        <v>279</v>
      </c>
      <c r="GW382" s="10">
        <v>278</v>
      </c>
      <c r="GX382" s="10">
        <v>12833</v>
      </c>
      <c r="GY382" s="10">
        <v>0.99488330000000003</v>
      </c>
      <c r="GZ382" s="10">
        <v>340</v>
      </c>
      <c r="HA382" s="10">
        <v>0</v>
      </c>
      <c r="HB382" s="10">
        <v>91.628969999999995</v>
      </c>
      <c r="HC382" s="10">
        <v>18.06681</v>
      </c>
      <c r="HD382" s="10">
        <v>91.628969999999995</v>
      </c>
      <c r="HE382" s="10">
        <v>18.06681</v>
      </c>
      <c r="HF382" s="10">
        <v>91.628969999999995</v>
      </c>
      <c r="HG382" s="10">
        <v>18.06681</v>
      </c>
      <c r="HH382" s="10">
        <v>376.2235</v>
      </c>
      <c r="HI382" s="10">
        <v>39722</v>
      </c>
      <c r="HJ382" s="10">
        <v>35.36609</v>
      </c>
      <c r="HK382" s="10">
        <v>66</v>
      </c>
      <c r="HL382" s="10">
        <v>5.1166759999999997E-3</v>
      </c>
      <c r="HM382" s="10">
        <v>115908900</v>
      </c>
      <c r="HN382" s="10">
        <v>0.69663399999999998</v>
      </c>
      <c r="HO382" s="12" t="s">
        <v>308</v>
      </c>
      <c r="HP382" s="12">
        <v>13737</v>
      </c>
      <c r="HQ382" s="12">
        <v>133729200</v>
      </c>
      <c r="HR382" s="12">
        <v>6356577</v>
      </c>
      <c r="HS382" s="12">
        <v>0.70866720000000005</v>
      </c>
      <c r="HT382" s="12">
        <v>3.3685229999999997E-2</v>
      </c>
      <c r="HU382" s="12">
        <v>21.03792</v>
      </c>
      <c r="HV382" s="12">
        <v>13737</v>
      </c>
      <c r="HW382" s="12">
        <v>1</v>
      </c>
      <c r="HX382" s="12">
        <v>0</v>
      </c>
      <c r="HY382" s="12">
        <v>0</v>
      </c>
      <c r="HZ382" s="12">
        <v>2883</v>
      </c>
      <c r="IA382" s="12">
        <v>605.05849999999998</v>
      </c>
      <c r="IB382" s="12">
        <v>0.20987120000000001</v>
      </c>
      <c r="IC382" s="12">
        <v>384.66219999999998</v>
      </c>
      <c r="ID382" s="12">
        <v>669.55849999999998</v>
      </c>
      <c r="IE382" s="12">
        <v>3.694302</v>
      </c>
      <c r="IF382" s="12">
        <v>1269.3630000000001</v>
      </c>
      <c r="IG382" s="12">
        <v>2439.6770000000001</v>
      </c>
      <c r="IH382" s="12">
        <v>0.4048271</v>
      </c>
      <c r="II382" s="12">
        <v>33933</v>
      </c>
      <c r="IJ382" s="12">
        <v>853.83460000000002</v>
      </c>
      <c r="IK382" s="12">
        <v>0.82673070000000004</v>
      </c>
      <c r="IL382" s="12">
        <v>190</v>
      </c>
      <c r="IM382" s="12">
        <v>348</v>
      </c>
      <c r="IN382" s="12">
        <v>13649</v>
      </c>
      <c r="IO382" s="12">
        <v>0.99359390000000003</v>
      </c>
      <c r="IP382" s="12">
        <v>396</v>
      </c>
      <c r="IQ382" s="12">
        <v>0</v>
      </c>
      <c r="IR382" s="12">
        <v>89.685159999999996</v>
      </c>
      <c r="IS382" s="12">
        <v>18.174759999999999</v>
      </c>
      <c r="IT382" s="12">
        <v>89.685159999999996</v>
      </c>
      <c r="IU382" s="12">
        <v>18.174759999999999</v>
      </c>
      <c r="IV382" s="12">
        <v>89.685159999999996</v>
      </c>
      <c r="IW382" s="12">
        <v>18.174759999999999</v>
      </c>
      <c r="IX382" s="12">
        <v>384.66239999999999</v>
      </c>
      <c r="IY382" s="12">
        <v>47646.73</v>
      </c>
      <c r="IZ382" s="12">
        <v>32.635109999999997</v>
      </c>
      <c r="JA382" s="12">
        <v>88</v>
      </c>
      <c r="JB382" s="12">
        <v>6.4060569999999997E-3</v>
      </c>
      <c r="JC382" s="12">
        <v>140085700</v>
      </c>
      <c r="JD382" s="12">
        <v>0.74235240000000002</v>
      </c>
      <c r="JE382" s="13" t="s">
        <v>309</v>
      </c>
      <c r="JF382" s="13">
        <v>31952</v>
      </c>
      <c r="JG382" s="13">
        <v>311449700</v>
      </c>
      <c r="JH382" s="13">
        <v>85112420</v>
      </c>
      <c r="JI382" s="13">
        <v>0.30506460000000002</v>
      </c>
      <c r="JJ382" s="13">
        <v>8.3367520000000001E-2</v>
      </c>
      <c r="JK382" s="13">
        <v>3.6592739999999999</v>
      </c>
      <c r="JL382" s="13">
        <v>6533</v>
      </c>
      <c r="JM382" s="13">
        <v>1335.7560000000001</v>
      </c>
      <c r="JN382" s="13">
        <v>0.2044629</v>
      </c>
      <c r="JO382" s="13">
        <v>661.15430000000003</v>
      </c>
      <c r="JP382" s="13">
        <v>35656.959999999999</v>
      </c>
      <c r="JQ382" s="13">
        <v>-1.864131</v>
      </c>
      <c r="JR382" s="13">
        <v>1564.904</v>
      </c>
      <c r="JS382" s="13">
        <v>1260.1379999999999</v>
      </c>
      <c r="JT382" s="13">
        <v>0.25390170000000001</v>
      </c>
      <c r="JU382" s="13">
        <v>125844</v>
      </c>
      <c r="JV382" s="13">
        <v>1555.144</v>
      </c>
      <c r="JW382" s="13">
        <v>0.32575389999999999</v>
      </c>
      <c r="JX382" s="13">
        <v>655</v>
      </c>
      <c r="JY382" s="13">
        <v>277</v>
      </c>
      <c r="JZ382" s="13">
        <v>31504</v>
      </c>
      <c r="KA382" s="13">
        <v>0.98597900000000005</v>
      </c>
      <c r="KB382" s="13">
        <v>363.25470000000001</v>
      </c>
      <c r="KC382" s="13">
        <v>98.371459999999999</v>
      </c>
      <c r="KD382" s="13">
        <v>18.737110000000001</v>
      </c>
      <c r="KE382" s="13">
        <v>98.371459999999999</v>
      </c>
      <c r="KF382" s="13">
        <v>18.737110000000001</v>
      </c>
      <c r="KG382" s="13">
        <v>98.371459999999999</v>
      </c>
      <c r="KH382" s="13">
        <v>18.737110000000001</v>
      </c>
      <c r="KI382" s="13">
        <v>663.00760000000002</v>
      </c>
      <c r="KJ382" s="13">
        <v>180504</v>
      </c>
      <c r="KK382" s="13">
        <v>39791.53</v>
      </c>
      <c r="KL382" s="13">
        <v>448</v>
      </c>
      <c r="KM382" s="13">
        <v>1.402103E-2</v>
      </c>
      <c r="KN382" s="13">
        <v>396562100</v>
      </c>
      <c r="KO382" s="13">
        <v>0.3884321</v>
      </c>
    </row>
    <row r="383" spans="1:301" x14ac:dyDescent="0.75">
      <c r="A383">
        <v>388</v>
      </c>
      <c r="B383" t="s">
        <v>323</v>
      </c>
      <c r="C383" t="s">
        <v>311</v>
      </c>
      <c r="D383" t="s">
        <v>324</v>
      </c>
      <c r="E383" t="s">
        <v>313</v>
      </c>
      <c r="F383">
        <v>1</v>
      </c>
      <c r="G383" t="s">
        <v>302</v>
      </c>
      <c r="H383">
        <v>2</v>
      </c>
      <c r="I383">
        <v>2</v>
      </c>
      <c r="J383" s="1">
        <v>43971.395046296297</v>
      </c>
      <c r="K383" s="2">
        <f t="shared" si="10"/>
        <v>22</v>
      </c>
      <c r="L383" s="2">
        <f t="shared" si="11"/>
        <v>139131</v>
      </c>
      <c r="M383" s="3" t="s">
        <v>303</v>
      </c>
      <c r="N383" s="3">
        <v>13234</v>
      </c>
      <c r="O383" s="3">
        <v>170057200</v>
      </c>
      <c r="P383" s="3">
        <v>48340530</v>
      </c>
      <c r="Q383" s="3">
        <v>0.97098549999999995</v>
      </c>
      <c r="R383" s="3">
        <v>0.2760128</v>
      </c>
      <c r="S383" s="3">
        <v>3.5179</v>
      </c>
      <c r="T383" s="3">
        <v>13221</v>
      </c>
      <c r="U383" s="3">
        <v>0.99901770000000001</v>
      </c>
      <c r="V383" s="3">
        <v>13</v>
      </c>
      <c r="W383" s="3">
        <v>9.8231829999999992E-4</v>
      </c>
      <c r="X383" s="3">
        <v>6200</v>
      </c>
      <c r="Y383" s="3">
        <v>2904.64</v>
      </c>
      <c r="Z383" s="3">
        <v>0.46849020000000002</v>
      </c>
      <c r="AA383" s="3">
        <v>489.93880000000001</v>
      </c>
      <c r="AB383" s="3">
        <v>18600.23</v>
      </c>
      <c r="AC383" s="3">
        <v>-9.2498670000000001</v>
      </c>
      <c r="AD383" s="3">
        <v>949.80380000000002</v>
      </c>
      <c r="AE383" s="3">
        <v>2934.5680000000002</v>
      </c>
      <c r="AF383" s="3">
        <v>0.15615709999999999</v>
      </c>
      <c r="AG383" s="3">
        <v>84748</v>
      </c>
      <c r="AH383" s="3">
        <v>1217.76</v>
      </c>
      <c r="AI383" s="3">
        <v>0.31060169999999998</v>
      </c>
      <c r="AJ383" s="3">
        <v>432</v>
      </c>
      <c r="AK383" s="3">
        <v>351</v>
      </c>
      <c r="AL383" s="3">
        <v>13035</v>
      </c>
      <c r="AM383" s="3">
        <v>0.98496300000000003</v>
      </c>
      <c r="AN383" s="3">
        <v>346</v>
      </c>
      <c r="AO383" s="3">
        <v>4</v>
      </c>
      <c r="AP383" s="3">
        <v>87.252979999999994</v>
      </c>
      <c r="AQ383" s="3">
        <v>25.510570000000001</v>
      </c>
      <c r="AR383" s="3">
        <v>87.252979999999994</v>
      </c>
      <c r="AS383" s="3">
        <v>25.510570000000001</v>
      </c>
      <c r="AT383" s="3">
        <v>87.252979999999994</v>
      </c>
      <c r="AU383" s="3">
        <v>25.510570000000001</v>
      </c>
      <c r="AV383" s="3">
        <v>490.00720000000001</v>
      </c>
      <c r="AW383" s="3">
        <v>125651</v>
      </c>
      <c r="AX383" s="3">
        <v>26142.400000000001</v>
      </c>
      <c r="AY383" s="3">
        <v>199</v>
      </c>
      <c r="AZ383" s="3">
        <v>1.503703E-2</v>
      </c>
      <c r="BA383" s="3">
        <v>218397700</v>
      </c>
      <c r="BB383" s="3">
        <v>1.2469980000000001</v>
      </c>
      <c r="BC383" s="5" t="s">
        <v>304</v>
      </c>
      <c r="BD383" s="5">
        <v>14115</v>
      </c>
      <c r="BE383" s="5">
        <v>198890700</v>
      </c>
      <c r="BF383" s="5">
        <v>55068720</v>
      </c>
      <c r="BG383" s="5">
        <v>0.99828090000000003</v>
      </c>
      <c r="BH383" s="5">
        <v>0.27640330000000002</v>
      </c>
      <c r="BI383" s="5">
        <v>3.6116830000000002</v>
      </c>
      <c r="BJ383" s="5">
        <v>13964</v>
      </c>
      <c r="BK383" s="5">
        <v>0.98930220000000002</v>
      </c>
      <c r="BL383" s="5">
        <v>151</v>
      </c>
      <c r="BM383" s="5">
        <v>1.069784E-2</v>
      </c>
      <c r="BN383" s="5">
        <v>6795</v>
      </c>
      <c r="BO383" s="5">
        <v>3271.1320000000001</v>
      </c>
      <c r="BP383" s="5">
        <v>0.48140280000000002</v>
      </c>
      <c r="BQ383" s="5">
        <v>547.44230000000005</v>
      </c>
      <c r="BR383" s="5">
        <v>11857.34</v>
      </c>
      <c r="BS383" s="5">
        <v>-4.0777039999999998</v>
      </c>
      <c r="BT383" s="5">
        <v>895.18740000000003</v>
      </c>
      <c r="BU383" s="5">
        <v>2912.4569999999999</v>
      </c>
      <c r="BV383" s="5">
        <v>0.1404156</v>
      </c>
      <c r="BW383" s="5">
        <v>100523</v>
      </c>
      <c r="BX383" s="5">
        <v>1341.2339999999999</v>
      </c>
      <c r="BY383" s="5">
        <v>0.32071699999999997</v>
      </c>
      <c r="BZ383" s="5">
        <v>494</v>
      </c>
      <c r="CA383" s="5">
        <v>384</v>
      </c>
      <c r="CB383" s="5">
        <v>13906</v>
      </c>
      <c r="CC383" s="5">
        <v>0.98519310000000004</v>
      </c>
      <c r="CD383" s="5">
        <v>378</v>
      </c>
      <c r="CE383" s="5">
        <v>5</v>
      </c>
      <c r="CF383" s="5">
        <v>85.202269999999999</v>
      </c>
      <c r="CG383" s="5">
        <v>24.607569999999999</v>
      </c>
      <c r="CH383" s="5">
        <v>85.202269999999999</v>
      </c>
      <c r="CI383" s="5">
        <v>24.607569999999999</v>
      </c>
      <c r="CJ383" s="5">
        <v>85.202269999999999</v>
      </c>
      <c r="CK383" s="5">
        <v>24.607569999999999</v>
      </c>
      <c r="CL383" s="5">
        <v>547.44240000000002</v>
      </c>
      <c r="CM383" s="5">
        <v>153840.79999999999</v>
      </c>
      <c r="CN383" s="5">
        <v>9960.7950000000001</v>
      </c>
      <c r="CO383" s="5">
        <v>209</v>
      </c>
      <c r="CP383" s="5">
        <v>1.4806939999999999E-2</v>
      </c>
      <c r="CQ383" s="5">
        <v>253959500</v>
      </c>
      <c r="CR383" s="5">
        <v>1.2746839999999999</v>
      </c>
      <c r="CS383" s="6" t="s">
        <v>305</v>
      </c>
      <c r="CT383" s="6">
        <v>28402</v>
      </c>
      <c r="CU383" s="6">
        <v>341286800</v>
      </c>
      <c r="CV383" s="6">
        <v>87765900</v>
      </c>
      <c r="CW383" s="6">
        <v>0.42307909999999999</v>
      </c>
      <c r="CX383" s="6">
        <v>0.1087998</v>
      </c>
      <c r="CY383" s="6">
        <v>3.8886039999999999</v>
      </c>
      <c r="CZ383" s="6">
        <v>0</v>
      </c>
      <c r="DA383" s="6">
        <v>0</v>
      </c>
      <c r="DB383" s="6">
        <v>28402</v>
      </c>
      <c r="DC383" s="6">
        <v>1</v>
      </c>
      <c r="DD383" s="6">
        <v>4891</v>
      </c>
      <c r="DE383" s="6">
        <v>842.2604</v>
      </c>
      <c r="DF383" s="6">
        <v>0.1722062</v>
      </c>
      <c r="DG383" s="6">
        <v>492.05689999999998</v>
      </c>
      <c r="DH383" s="6">
        <v>4038.8090000000002</v>
      </c>
      <c r="DI383" s="6">
        <v>7.7201310000000003</v>
      </c>
      <c r="DJ383" s="6">
        <v>884.27229999999997</v>
      </c>
      <c r="DK383" s="6">
        <v>3048.3139999999999</v>
      </c>
      <c r="DL383" s="6">
        <v>0.29753089999999999</v>
      </c>
      <c r="DM383" s="6">
        <v>95459</v>
      </c>
      <c r="DN383" s="6">
        <v>1245.01</v>
      </c>
      <c r="DO383" s="6">
        <v>0.34914539999999999</v>
      </c>
      <c r="DP383" s="6">
        <v>467</v>
      </c>
      <c r="DQ383" s="6">
        <v>303</v>
      </c>
      <c r="DR383" s="6">
        <v>28309</v>
      </c>
      <c r="DS383" s="6">
        <v>0.99672559999999999</v>
      </c>
      <c r="DT383" s="6">
        <v>0</v>
      </c>
      <c r="DU383" s="6">
        <v>407</v>
      </c>
      <c r="DV383" s="6">
        <v>96.323639999999997</v>
      </c>
      <c r="DW383" s="6">
        <v>19.854279999999999</v>
      </c>
      <c r="DX383" s="6">
        <v>96.323639999999997</v>
      </c>
      <c r="DY383" s="6">
        <v>19.854279999999999</v>
      </c>
      <c r="DZ383" s="6">
        <v>96.323639999999997</v>
      </c>
      <c r="EA383" s="6">
        <v>19.854279999999999</v>
      </c>
      <c r="EB383" s="6">
        <v>493.48719999999997</v>
      </c>
      <c r="EC383" s="6">
        <v>131877</v>
      </c>
      <c r="ED383" s="6">
        <v>574.32489999999996</v>
      </c>
      <c r="EE383" s="6">
        <v>93</v>
      </c>
      <c r="EF383" s="6">
        <v>3.274417E-3</v>
      </c>
      <c r="EG383" s="6">
        <v>429052700</v>
      </c>
      <c r="EH383" s="6">
        <v>0.53187890000000004</v>
      </c>
      <c r="EI383" s="8" t="s">
        <v>306</v>
      </c>
      <c r="EJ383" s="8">
        <v>31585</v>
      </c>
      <c r="EK383" s="8">
        <v>545443800</v>
      </c>
      <c r="EL383" s="8">
        <v>179986700</v>
      </c>
      <c r="EM383" s="8">
        <v>0.54674940000000005</v>
      </c>
      <c r="EN383" s="8">
        <v>0.18041750000000001</v>
      </c>
      <c r="EO383" s="8">
        <v>3.0304679999999999</v>
      </c>
      <c r="EP383" s="8">
        <v>281</v>
      </c>
      <c r="EQ383" s="8">
        <v>8.8966280000000002E-3</v>
      </c>
      <c r="ER383" s="8">
        <v>31304</v>
      </c>
      <c r="ES383" s="8">
        <v>0.99110339999999997</v>
      </c>
      <c r="ET383" s="8">
        <v>5742</v>
      </c>
      <c r="EU383" s="8">
        <v>1043.8679999999999</v>
      </c>
      <c r="EV383" s="8">
        <v>0.18179519999999999</v>
      </c>
      <c r="EW383" s="8">
        <v>522.2509</v>
      </c>
      <c r="EX383" s="8">
        <v>24694.49</v>
      </c>
      <c r="EY383" s="8">
        <v>-29.757020000000001</v>
      </c>
      <c r="EZ383" s="8">
        <v>738.68529999999998</v>
      </c>
      <c r="FA383" s="8">
        <v>2998.0650000000001</v>
      </c>
      <c r="FB383" s="8">
        <v>0.25703520000000002</v>
      </c>
      <c r="FC383" s="8">
        <v>122882</v>
      </c>
      <c r="FD383" s="8">
        <v>1400.6089999999999</v>
      </c>
      <c r="FE383" s="8">
        <v>0.25379400000000002</v>
      </c>
      <c r="FF383" s="8">
        <v>449</v>
      </c>
      <c r="FG383" s="8">
        <v>427</v>
      </c>
      <c r="FH383" s="8">
        <v>31543</v>
      </c>
      <c r="FI383" s="8">
        <v>0.99867030000000001</v>
      </c>
      <c r="FJ383" s="8">
        <v>10</v>
      </c>
      <c r="FK383" s="8">
        <v>416</v>
      </c>
      <c r="FL383" s="8">
        <v>94.879720000000006</v>
      </c>
      <c r="FM383" s="8">
        <v>19.465319999999998</v>
      </c>
      <c r="FN383" s="8">
        <v>94.879720000000006</v>
      </c>
      <c r="FO383" s="8">
        <v>19.465319999999998</v>
      </c>
      <c r="FP383" s="8">
        <v>94.879720000000006</v>
      </c>
      <c r="FQ383" s="8">
        <v>19.465319999999998</v>
      </c>
      <c r="FR383" s="8">
        <v>526.55489999999998</v>
      </c>
      <c r="FS383" s="8">
        <v>184674.6</v>
      </c>
      <c r="FT383" s="8">
        <v>19307.189999999999</v>
      </c>
      <c r="FU383" s="8">
        <v>42</v>
      </c>
      <c r="FV383" s="8">
        <v>1.329745E-3</v>
      </c>
      <c r="FW383" s="8">
        <v>725430500</v>
      </c>
      <c r="FX383" s="8">
        <v>0.7271668</v>
      </c>
      <c r="FY383" s="10" t="s">
        <v>307</v>
      </c>
      <c r="FZ383" s="10">
        <v>12573</v>
      </c>
      <c r="GA383" s="10">
        <v>99345060</v>
      </c>
      <c r="GB383" s="10">
        <v>27292310</v>
      </c>
      <c r="GC383" s="10">
        <v>0.62844679999999997</v>
      </c>
      <c r="GD383" s="10">
        <v>0.17264840000000001</v>
      </c>
      <c r="GE383" s="10">
        <v>3.6400389999999998</v>
      </c>
      <c r="GF383" s="10">
        <v>12573</v>
      </c>
      <c r="GG383" s="10">
        <v>1</v>
      </c>
      <c r="GH383" s="10">
        <v>0</v>
      </c>
      <c r="GI383" s="10">
        <v>0</v>
      </c>
      <c r="GJ383" s="10">
        <v>4187</v>
      </c>
      <c r="GK383" s="10">
        <v>1394.335</v>
      </c>
      <c r="GL383" s="10">
        <v>0.33301520000000001</v>
      </c>
      <c r="GM383" s="10">
        <v>352.30810000000002</v>
      </c>
      <c r="GN383" s="10">
        <v>1665.6849999999999</v>
      </c>
      <c r="GO383" s="10">
        <v>-15.06208</v>
      </c>
      <c r="GP383" s="10">
        <v>1100.771</v>
      </c>
      <c r="GQ383" s="10">
        <v>2512.0140000000001</v>
      </c>
      <c r="GR383" s="10">
        <v>0.22922100000000001</v>
      </c>
      <c r="GS383" s="10">
        <v>54851</v>
      </c>
      <c r="GT383" s="10">
        <v>927.62300000000005</v>
      </c>
      <c r="GU383" s="10">
        <v>0.32372580000000001</v>
      </c>
      <c r="GV383" s="10">
        <v>326</v>
      </c>
      <c r="GW383" s="10">
        <v>268</v>
      </c>
      <c r="GX383" s="10">
        <v>12493</v>
      </c>
      <c r="GY383" s="10">
        <v>0.99363710000000005</v>
      </c>
      <c r="GZ383" s="10">
        <v>285</v>
      </c>
      <c r="HA383" s="10">
        <v>0</v>
      </c>
      <c r="HB383" s="10">
        <v>90.114850000000004</v>
      </c>
      <c r="HC383" s="10">
        <v>17.73912</v>
      </c>
      <c r="HD383" s="10">
        <v>90.114850000000004</v>
      </c>
      <c r="HE383" s="10">
        <v>17.73912</v>
      </c>
      <c r="HF383" s="10">
        <v>90.114850000000004</v>
      </c>
      <c r="HG383" s="10">
        <v>17.73912</v>
      </c>
      <c r="HH383" s="10">
        <v>353.07330000000002</v>
      </c>
      <c r="HI383" s="10">
        <v>71185.27</v>
      </c>
      <c r="HJ383" s="10">
        <v>220.67189999999999</v>
      </c>
      <c r="HK383" s="10">
        <v>80</v>
      </c>
      <c r="HL383" s="10">
        <v>6.3628410000000002E-3</v>
      </c>
      <c r="HM383" s="10">
        <v>126637400</v>
      </c>
      <c r="HN383" s="10">
        <v>0.80109509999999995</v>
      </c>
      <c r="HO383" s="12" t="s">
        <v>308</v>
      </c>
      <c r="HP383" s="12">
        <v>11884</v>
      </c>
      <c r="HQ383" s="12">
        <v>113909800</v>
      </c>
      <c r="HR383" s="12">
        <v>23648270</v>
      </c>
      <c r="HS383" s="12">
        <v>0.80655829999999995</v>
      </c>
      <c r="HT383" s="12">
        <v>0.1674457</v>
      </c>
      <c r="HU383" s="12">
        <v>4.8168340000000001</v>
      </c>
      <c r="HV383" s="12">
        <v>11884</v>
      </c>
      <c r="HW383" s="12">
        <v>1</v>
      </c>
      <c r="HX383" s="12">
        <v>0</v>
      </c>
      <c r="HY383" s="12">
        <v>0</v>
      </c>
      <c r="HZ383" s="12">
        <v>4170</v>
      </c>
      <c r="IA383" s="12">
        <v>1463.2190000000001</v>
      </c>
      <c r="IB383" s="12">
        <v>0.35089189999999998</v>
      </c>
      <c r="IC383" s="12">
        <v>383.02089999999998</v>
      </c>
      <c r="ID383" s="12">
        <v>1618.8230000000001</v>
      </c>
      <c r="IE383" s="12">
        <v>-15.99493</v>
      </c>
      <c r="IF383" s="12">
        <v>1130.2739999999999</v>
      </c>
      <c r="IG383" s="12">
        <v>2442.7829999999999</v>
      </c>
      <c r="IH383" s="12">
        <v>0.19824510000000001</v>
      </c>
      <c r="II383" s="12">
        <v>59946</v>
      </c>
      <c r="IJ383" s="12">
        <v>976.37840000000006</v>
      </c>
      <c r="IK383" s="12">
        <v>0.43055949999999998</v>
      </c>
      <c r="IL383" s="12">
        <v>319</v>
      </c>
      <c r="IM383" s="12">
        <v>332</v>
      </c>
      <c r="IN383" s="12">
        <v>11805</v>
      </c>
      <c r="IO383" s="12">
        <v>0.99335240000000002</v>
      </c>
      <c r="IP383" s="12">
        <v>367</v>
      </c>
      <c r="IQ383" s="12">
        <v>0</v>
      </c>
      <c r="IR383" s="12">
        <v>88.709190000000007</v>
      </c>
      <c r="IS383" s="12">
        <v>17.182020000000001</v>
      </c>
      <c r="IT383" s="12">
        <v>88.709190000000007</v>
      </c>
      <c r="IU383" s="12">
        <v>17.182020000000001</v>
      </c>
      <c r="IV383" s="12">
        <v>88.709190000000007</v>
      </c>
      <c r="IW383" s="12">
        <v>17.182020000000001</v>
      </c>
      <c r="IX383" s="12">
        <v>383.02109999999999</v>
      </c>
      <c r="IY383" s="12">
        <v>75307</v>
      </c>
      <c r="IZ383" s="12">
        <v>220.5138</v>
      </c>
      <c r="JA383" s="12">
        <v>79</v>
      </c>
      <c r="JB383" s="12">
        <v>6.6475930000000003E-3</v>
      </c>
      <c r="JC383" s="12">
        <v>137558100</v>
      </c>
      <c r="JD383" s="12">
        <v>0.97400399999999998</v>
      </c>
      <c r="JE383" s="13" t="s">
        <v>309</v>
      </c>
      <c r="JF383" s="13">
        <v>27338</v>
      </c>
      <c r="JG383" s="13">
        <v>373262500</v>
      </c>
      <c r="JH383" s="13">
        <v>115549400</v>
      </c>
      <c r="JI383" s="13">
        <v>0.49943720000000003</v>
      </c>
      <c r="JJ383" s="13">
        <v>0.15460889999999999</v>
      </c>
      <c r="JK383" s="13">
        <v>3.2303269999999999</v>
      </c>
      <c r="JL383" s="13">
        <v>6906</v>
      </c>
      <c r="JM383" s="13">
        <v>1744.5619999999999</v>
      </c>
      <c r="JN383" s="13">
        <v>0.25261539999999999</v>
      </c>
      <c r="JO383" s="13">
        <v>764.03800000000001</v>
      </c>
      <c r="JP383" s="13">
        <v>2153.3319999999999</v>
      </c>
      <c r="JQ383" s="13">
        <v>-4.2468890000000004</v>
      </c>
      <c r="JR383" s="13">
        <v>1410.12</v>
      </c>
      <c r="JS383" s="13">
        <v>1394.904</v>
      </c>
      <c r="JT383" s="13">
        <v>0.1763844</v>
      </c>
      <c r="JU383" s="13">
        <v>154991</v>
      </c>
      <c r="JV383" s="13">
        <v>1798.3050000000001</v>
      </c>
      <c r="JW383" s="13">
        <v>0.2779644</v>
      </c>
      <c r="JX383" s="13">
        <v>738</v>
      </c>
      <c r="JY383" s="13">
        <v>366</v>
      </c>
      <c r="JZ383" s="13">
        <v>27014</v>
      </c>
      <c r="KA383" s="13">
        <v>0.98814840000000004</v>
      </c>
      <c r="KB383" s="13">
        <v>460.46609999999998</v>
      </c>
      <c r="KC383" s="13">
        <v>95.732280000000003</v>
      </c>
      <c r="KD383" s="13">
        <v>21.581679999999999</v>
      </c>
      <c r="KE383" s="13">
        <v>95.732280000000003</v>
      </c>
      <c r="KF383" s="13">
        <v>21.581679999999999</v>
      </c>
      <c r="KG383" s="13">
        <v>95.732280000000003</v>
      </c>
      <c r="KH383" s="13">
        <v>21.581679999999999</v>
      </c>
      <c r="KI383" s="13">
        <v>764.03809999999999</v>
      </c>
      <c r="KJ383" s="13">
        <v>223150.2</v>
      </c>
      <c r="KK383" s="13">
        <v>169.61150000000001</v>
      </c>
      <c r="KL383" s="13">
        <v>324</v>
      </c>
      <c r="KM383" s="13">
        <v>1.185163E-2</v>
      </c>
      <c r="KN383" s="13">
        <v>488811900</v>
      </c>
      <c r="KO383" s="13">
        <v>0.65404600000000002</v>
      </c>
    </row>
    <row r="384" spans="1:301" x14ac:dyDescent="0.75">
      <c r="A384">
        <v>389</v>
      </c>
      <c r="B384" t="s">
        <v>325</v>
      </c>
      <c r="C384" t="s">
        <v>311</v>
      </c>
      <c r="D384" t="s">
        <v>326</v>
      </c>
      <c r="E384" t="s">
        <v>313</v>
      </c>
      <c r="F384">
        <v>1</v>
      </c>
      <c r="G384" t="s">
        <v>302</v>
      </c>
      <c r="H384">
        <v>2</v>
      </c>
      <c r="I384">
        <v>3</v>
      </c>
      <c r="J384" s="1">
        <v>43971.39640046296</v>
      </c>
      <c r="K384" s="2">
        <f t="shared" si="10"/>
        <v>22</v>
      </c>
      <c r="L384" s="2">
        <f t="shared" si="11"/>
        <v>95446</v>
      </c>
      <c r="M384" s="3" t="s">
        <v>303</v>
      </c>
      <c r="N384" s="3">
        <v>6977</v>
      </c>
      <c r="O384" s="3">
        <v>38554830</v>
      </c>
      <c r="P384" s="3">
        <v>26139480</v>
      </c>
      <c r="Q384" s="3">
        <v>0.79202939999999999</v>
      </c>
      <c r="R384" s="3">
        <v>0.53698159999999995</v>
      </c>
      <c r="S384" s="3">
        <v>1.474966</v>
      </c>
      <c r="T384" s="3">
        <v>6973</v>
      </c>
      <c r="U384" s="3">
        <v>0.9994267</v>
      </c>
      <c r="V384" s="3">
        <v>4</v>
      </c>
      <c r="W384" s="3">
        <v>5.7331229999999997E-4</v>
      </c>
      <c r="X384" s="3">
        <v>4226</v>
      </c>
      <c r="Y384" s="3">
        <v>2559.7069999999999</v>
      </c>
      <c r="Z384" s="3">
        <v>0.60570449999999998</v>
      </c>
      <c r="AA384" s="3">
        <v>350.12709999999998</v>
      </c>
      <c r="AB384" s="3">
        <v>15754.34</v>
      </c>
      <c r="AC384" s="3">
        <v>-5.3990400000000003</v>
      </c>
      <c r="AD384" s="3">
        <v>1193.3699999999999</v>
      </c>
      <c r="AE384" s="3">
        <v>2965.4389999999999</v>
      </c>
      <c r="AF384" s="3">
        <v>0.1301679</v>
      </c>
      <c r="AG384" s="3">
        <v>53600</v>
      </c>
      <c r="AH384" s="3">
        <v>905.0421</v>
      </c>
      <c r="AI384" s="3">
        <v>3.6828670000000001E-2</v>
      </c>
      <c r="AJ384" s="3">
        <v>334</v>
      </c>
      <c r="AK384" s="3">
        <v>232</v>
      </c>
      <c r="AL384" s="3">
        <v>6715</v>
      </c>
      <c r="AM384" s="3">
        <v>0.96244810000000003</v>
      </c>
      <c r="AN384" s="3">
        <v>230</v>
      </c>
      <c r="AO384" s="3">
        <v>1</v>
      </c>
      <c r="AP384" s="3">
        <v>87.226749999999996</v>
      </c>
      <c r="AQ384" s="3">
        <v>27.689019999999999</v>
      </c>
      <c r="AR384" s="3">
        <v>87.226749999999996</v>
      </c>
      <c r="AS384" s="3">
        <v>27.689019999999999</v>
      </c>
      <c r="AT384" s="3">
        <v>87.226749999999996</v>
      </c>
      <c r="AU384" s="3">
        <v>27.689019999999999</v>
      </c>
      <c r="AV384" s="3">
        <v>350.12729999999999</v>
      </c>
      <c r="AW384" s="3">
        <v>63773.22</v>
      </c>
      <c r="AX384" s="3">
        <v>35573.919999999998</v>
      </c>
      <c r="AY384" s="3">
        <v>262</v>
      </c>
      <c r="AZ384" s="3">
        <v>3.7551960000000002E-2</v>
      </c>
      <c r="BA384" s="3">
        <v>64694310</v>
      </c>
      <c r="BB384" s="3">
        <v>1.3290109999999999</v>
      </c>
      <c r="BC384" s="5" t="s">
        <v>304</v>
      </c>
      <c r="BD384" s="5">
        <v>8360</v>
      </c>
      <c r="BE384" s="5">
        <v>52826030</v>
      </c>
      <c r="BF384" s="5">
        <v>26792640</v>
      </c>
      <c r="BG384" s="5">
        <v>0.75584969999999996</v>
      </c>
      <c r="BH384" s="5">
        <v>0.38335659999999999</v>
      </c>
      <c r="BI384" s="5">
        <v>1.971662</v>
      </c>
      <c r="BJ384" s="5">
        <v>8324</v>
      </c>
      <c r="BK384" s="5">
        <v>0.99569379999999996</v>
      </c>
      <c r="BL384" s="5">
        <v>36</v>
      </c>
      <c r="BM384" s="5">
        <v>4.3062200000000004E-3</v>
      </c>
      <c r="BN384" s="5">
        <v>5124</v>
      </c>
      <c r="BO384" s="5">
        <v>3140.5949999999998</v>
      </c>
      <c r="BP384" s="5">
        <v>0.61291870000000004</v>
      </c>
      <c r="BQ384" s="5">
        <v>422.86290000000002</v>
      </c>
      <c r="BR384" s="5">
        <v>25127.21</v>
      </c>
      <c r="BS384" s="5">
        <v>0.28300910000000001</v>
      </c>
      <c r="BT384" s="5">
        <v>1051.768</v>
      </c>
      <c r="BU384" s="5">
        <v>2957.8389999999999</v>
      </c>
      <c r="BV384" s="5">
        <v>0.12879370000000001</v>
      </c>
      <c r="BW384" s="5">
        <v>64910</v>
      </c>
      <c r="BX384" s="5">
        <v>1021.504</v>
      </c>
      <c r="BY384" s="5">
        <v>0.1069133</v>
      </c>
      <c r="BZ384" s="5">
        <v>423</v>
      </c>
      <c r="CA384" s="5">
        <v>252</v>
      </c>
      <c r="CB384" s="5">
        <v>8164</v>
      </c>
      <c r="CC384" s="5">
        <v>0.97655499999999995</v>
      </c>
      <c r="CD384" s="5">
        <v>248</v>
      </c>
      <c r="CE384" s="5">
        <v>3</v>
      </c>
      <c r="CF384" s="5">
        <v>85.658619999999999</v>
      </c>
      <c r="CG384" s="5">
        <v>27.268270000000001</v>
      </c>
      <c r="CH384" s="5">
        <v>85.658619999999999</v>
      </c>
      <c r="CI384" s="5">
        <v>27.268270000000001</v>
      </c>
      <c r="CJ384" s="5">
        <v>85.658619999999999</v>
      </c>
      <c r="CK384" s="5">
        <v>27.268270000000001</v>
      </c>
      <c r="CL384" s="5">
        <v>422.86309999999997</v>
      </c>
      <c r="CM384" s="5">
        <v>86879.73</v>
      </c>
      <c r="CN384" s="5">
        <v>75523.53</v>
      </c>
      <c r="CO384" s="5">
        <v>196</v>
      </c>
      <c r="CP384" s="5">
        <v>2.3444980000000001E-2</v>
      </c>
      <c r="CQ384" s="5">
        <v>79618670</v>
      </c>
      <c r="CR384" s="5">
        <v>1.1392059999999999</v>
      </c>
      <c r="CS384" s="6" t="s">
        <v>305</v>
      </c>
      <c r="CT384" s="6">
        <v>20625</v>
      </c>
      <c r="CU384" s="6">
        <v>200978900</v>
      </c>
      <c r="CV384" s="6">
        <v>48723920</v>
      </c>
      <c r="CW384" s="6">
        <v>0.47245730000000002</v>
      </c>
      <c r="CX384" s="6">
        <v>0.11453919999999999</v>
      </c>
      <c r="CY384" s="6">
        <v>4.1248519999999997</v>
      </c>
      <c r="CZ384" s="6">
        <v>0</v>
      </c>
      <c r="DA384" s="6">
        <v>0</v>
      </c>
      <c r="DB384" s="6">
        <v>20625</v>
      </c>
      <c r="DC384" s="6">
        <v>1</v>
      </c>
      <c r="DD384" s="6">
        <v>3931</v>
      </c>
      <c r="DE384" s="6">
        <v>749.22479999999996</v>
      </c>
      <c r="DF384" s="6">
        <v>0.19059390000000001</v>
      </c>
      <c r="DG384" s="6">
        <v>460.31400000000002</v>
      </c>
      <c r="DH384" s="6">
        <v>11194.88</v>
      </c>
      <c r="DI384" s="6">
        <v>-6.1935440000000002</v>
      </c>
      <c r="DJ384" s="6">
        <v>1096.192</v>
      </c>
      <c r="DK384" s="6">
        <v>3062.134</v>
      </c>
      <c r="DL384" s="6">
        <v>0.31827719999999998</v>
      </c>
      <c r="DM384" s="6">
        <v>64802</v>
      </c>
      <c r="DN384" s="6">
        <v>1066.376</v>
      </c>
      <c r="DO384" s="6">
        <v>0.37178870000000003</v>
      </c>
      <c r="DP384" s="6">
        <v>461</v>
      </c>
      <c r="DQ384" s="6">
        <v>215</v>
      </c>
      <c r="DR384" s="6">
        <v>20522</v>
      </c>
      <c r="DS384" s="6">
        <v>0.9950061</v>
      </c>
      <c r="DT384" s="6">
        <v>0</v>
      </c>
      <c r="DU384" s="6">
        <v>391</v>
      </c>
      <c r="DV384" s="6">
        <v>97.114760000000004</v>
      </c>
      <c r="DW384" s="6">
        <v>22.28246</v>
      </c>
      <c r="DX384" s="6">
        <v>97.114760000000004</v>
      </c>
      <c r="DY384" s="6">
        <v>22.28246</v>
      </c>
      <c r="DZ384" s="6">
        <v>97.114760000000004</v>
      </c>
      <c r="EA384" s="6">
        <v>22.28246</v>
      </c>
      <c r="EB384" s="6">
        <v>460.31420000000003</v>
      </c>
      <c r="EC384" s="6">
        <v>94364.49</v>
      </c>
      <c r="ED384" s="6">
        <v>6076.3850000000002</v>
      </c>
      <c r="EE384" s="6">
        <v>103</v>
      </c>
      <c r="EF384" s="6">
        <v>4.9939390000000002E-3</v>
      </c>
      <c r="EG384" s="6">
        <v>249702800</v>
      </c>
      <c r="EH384" s="6">
        <v>0.58699659999999998</v>
      </c>
      <c r="EI384" s="8" t="s">
        <v>306</v>
      </c>
      <c r="EJ384" s="8">
        <v>20584</v>
      </c>
      <c r="EK384" s="8">
        <v>112621700</v>
      </c>
      <c r="EL384" s="8">
        <v>62229720</v>
      </c>
      <c r="EM384" s="8">
        <v>0.2658047</v>
      </c>
      <c r="EN384" s="8">
        <v>0.1468718</v>
      </c>
      <c r="EO384" s="8">
        <v>1.809774</v>
      </c>
      <c r="EP384" s="8">
        <v>0</v>
      </c>
      <c r="EQ384" s="8">
        <v>0</v>
      </c>
      <c r="ER384" s="8">
        <v>20584</v>
      </c>
      <c r="ES384" s="8">
        <v>1</v>
      </c>
      <c r="ET384" s="8">
        <v>4172</v>
      </c>
      <c r="EU384" s="8">
        <v>845.58799999999997</v>
      </c>
      <c r="EV384" s="8">
        <v>0.20268169999999999</v>
      </c>
      <c r="EW384" s="8">
        <v>382.89949999999999</v>
      </c>
      <c r="EX384" s="8">
        <v>20271.97</v>
      </c>
      <c r="EY384" s="8">
        <v>3.7090260000000002</v>
      </c>
      <c r="EZ384" s="8">
        <v>981.27200000000005</v>
      </c>
      <c r="FA384" s="8">
        <v>3067.6990000000001</v>
      </c>
      <c r="FB384" s="8">
        <v>0.30907370000000001</v>
      </c>
      <c r="FC384" s="8">
        <v>66599</v>
      </c>
      <c r="FD384" s="8">
        <v>1022.451</v>
      </c>
      <c r="FE384" s="8">
        <v>8.3058660000000006E-2</v>
      </c>
      <c r="FF384" s="8">
        <v>357</v>
      </c>
      <c r="FG384" s="8">
        <v>231</v>
      </c>
      <c r="FH384" s="8">
        <v>20391</v>
      </c>
      <c r="FI384" s="8">
        <v>0.99062380000000005</v>
      </c>
      <c r="FJ384" s="8">
        <v>0</v>
      </c>
      <c r="FK384" s="8">
        <v>408</v>
      </c>
      <c r="FL384" s="8">
        <v>96.091620000000006</v>
      </c>
      <c r="FM384" s="8">
        <v>22.576139999999999</v>
      </c>
      <c r="FN384" s="8">
        <v>96.091620000000006</v>
      </c>
      <c r="FO384" s="8">
        <v>22.576139999999999</v>
      </c>
      <c r="FP384" s="8">
        <v>96.091620000000006</v>
      </c>
      <c r="FQ384" s="8">
        <v>22.576139999999999</v>
      </c>
      <c r="FR384" s="8">
        <v>390.7672</v>
      </c>
      <c r="FS384" s="8">
        <v>81539.899999999994</v>
      </c>
      <c r="FT384" s="8">
        <v>19964.68</v>
      </c>
      <c r="FU384" s="8">
        <v>193</v>
      </c>
      <c r="FV384" s="8">
        <v>9.3762150000000002E-3</v>
      </c>
      <c r="FW384" s="8">
        <v>174851500</v>
      </c>
      <c r="FX384" s="8">
        <v>0.4126765</v>
      </c>
      <c r="FY384" s="10" t="s">
        <v>307</v>
      </c>
      <c r="FZ384" s="10">
        <v>8118</v>
      </c>
      <c r="GA384" s="10">
        <v>50318220</v>
      </c>
      <c r="GB384" s="10">
        <v>17186910</v>
      </c>
      <c r="GC384" s="10">
        <v>0.76353190000000004</v>
      </c>
      <c r="GD384" s="10">
        <v>0.26079530000000001</v>
      </c>
      <c r="GE384" s="10">
        <v>2.927705</v>
      </c>
      <c r="GF384" s="10">
        <v>5388</v>
      </c>
      <c r="GG384" s="10">
        <v>0.66371029999999998</v>
      </c>
      <c r="GH384" s="10">
        <v>2730</v>
      </c>
      <c r="GI384" s="10">
        <v>0.33628970000000002</v>
      </c>
      <c r="GJ384" s="10">
        <v>3268</v>
      </c>
      <c r="GK384" s="10">
        <v>1315.5730000000001</v>
      </c>
      <c r="GL384" s="10">
        <v>0.40256219999999998</v>
      </c>
      <c r="GM384" s="10">
        <v>310.34500000000003</v>
      </c>
      <c r="GN384" s="10">
        <v>1186.085</v>
      </c>
      <c r="GO384" s="10">
        <v>-4.8644410000000002</v>
      </c>
      <c r="GP384" s="10">
        <v>1187.749</v>
      </c>
      <c r="GQ384" s="10">
        <v>2628.3119999999999</v>
      </c>
      <c r="GR384" s="10">
        <v>0.17102410000000001</v>
      </c>
      <c r="GS384" s="10">
        <v>47467</v>
      </c>
      <c r="GT384" s="10">
        <v>844.59559999999999</v>
      </c>
      <c r="GU384" s="10">
        <v>0.2408815</v>
      </c>
      <c r="GV384" s="10">
        <v>294</v>
      </c>
      <c r="GW384" s="10">
        <v>260</v>
      </c>
      <c r="GX384" s="10">
        <v>8084</v>
      </c>
      <c r="GY384" s="10">
        <v>0.99581180000000002</v>
      </c>
      <c r="GZ384" s="10">
        <v>121</v>
      </c>
      <c r="HA384" s="10">
        <v>138</v>
      </c>
      <c r="HB384" s="10">
        <v>96.816699999999997</v>
      </c>
      <c r="HC384" s="10">
        <v>18.146260000000002</v>
      </c>
      <c r="HD384" s="10">
        <v>96.816699999999997</v>
      </c>
      <c r="HE384" s="10">
        <v>18.146260000000002</v>
      </c>
      <c r="HF384" s="10">
        <v>96.816699999999997</v>
      </c>
      <c r="HG384" s="10">
        <v>18.146260000000002</v>
      </c>
      <c r="HH384" s="10">
        <v>319.71199999999999</v>
      </c>
      <c r="HI384" s="10">
        <v>61460.84</v>
      </c>
      <c r="HJ384" s="10">
        <v>173.2937</v>
      </c>
      <c r="HK384" s="10">
        <v>34</v>
      </c>
      <c r="HL384" s="10">
        <v>4.1882239999999999E-3</v>
      </c>
      <c r="HM384" s="10">
        <v>67505130</v>
      </c>
      <c r="HN384" s="10">
        <v>1.024327</v>
      </c>
      <c r="HO384" s="12" t="s">
        <v>308</v>
      </c>
      <c r="HP384" s="12">
        <v>9353</v>
      </c>
      <c r="HQ384" s="12">
        <v>68672060</v>
      </c>
      <c r="HR384" s="12">
        <v>20889140</v>
      </c>
      <c r="HS384" s="12">
        <v>0.78501549999999998</v>
      </c>
      <c r="HT384" s="12">
        <v>0.23879139999999999</v>
      </c>
      <c r="HU384" s="12">
        <v>3.287452</v>
      </c>
      <c r="HV384" s="12">
        <v>8537</v>
      </c>
      <c r="HW384" s="12">
        <v>0.91275530000000005</v>
      </c>
      <c r="HX384" s="12">
        <v>816</v>
      </c>
      <c r="HY384" s="12">
        <v>8.7244730000000006E-2</v>
      </c>
      <c r="HZ384" s="12">
        <v>3180</v>
      </c>
      <c r="IA384" s="12">
        <v>1081.193</v>
      </c>
      <c r="IB384" s="12">
        <v>0.33999790000000002</v>
      </c>
      <c r="IC384" s="12">
        <v>323.01240000000001</v>
      </c>
      <c r="ID384" s="12">
        <v>1778.8230000000001</v>
      </c>
      <c r="IE384" s="12">
        <v>-22.793589999999998</v>
      </c>
      <c r="IF384" s="12">
        <v>1141.2070000000001</v>
      </c>
      <c r="IG384" s="12">
        <v>2570.1770000000001</v>
      </c>
      <c r="IH384" s="12">
        <v>0.1926745</v>
      </c>
      <c r="II384" s="12">
        <v>48543</v>
      </c>
      <c r="IJ384" s="12">
        <v>857.25379999999996</v>
      </c>
      <c r="IK384" s="12">
        <v>0.28464630000000002</v>
      </c>
      <c r="IL384" s="12">
        <v>322</v>
      </c>
      <c r="IM384" s="12">
        <v>229</v>
      </c>
      <c r="IN384" s="12">
        <v>9309</v>
      </c>
      <c r="IO384" s="12">
        <v>0.99529559999999995</v>
      </c>
      <c r="IP384" s="12">
        <v>184</v>
      </c>
      <c r="IQ384" s="12">
        <v>44</v>
      </c>
      <c r="IR384" s="12">
        <v>92.396019999999993</v>
      </c>
      <c r="IS384" s="12">
        <v>18.025189999999998</v>
      </c>
      <c r="IT384" s="12">
        <v>92.396019999999993</v>
      </c>
      <c r="IU384" s="12">
        <v>18.025189999999998</v>
      </c>
      <c r="IV384" s="12">
        <v>92.396019999999993</v>
      </c>
      <c r="IW384" s="12">
        <v>18.025189999999998</v>
      </c>
      <c r="IX384" s="12">
        <v>329.072</v>
      </c>
      <c r="IY384" s="12">
        <v>63877.13</v>
      </c>
      <c r="IZ384" s="12">
        <v>338.30959999999999</v>
      </c>
      <c r="JA384" s="12">
        <v>44</v>
      </c>
      <c r="JB384" s="12">
        <v>4.7043730000000004E-3</v>
      </c>
      <c r="JC384" s="12">
        <v>89561210</v>
      </c>
      <c r="JD384" s="12">
        <v>1.0238069999999999</v>
      </c>
      <c r="JE384" s="13" t="s">
        <v>309</v>
      </c>
      <c r="JF384" s="13">
        <v>21429</v>
      </c>
      <c r="JG384" s="13">
        <v>296979600</v>
      </c>
      <c r="JH384" s="13">
        <v>86483920</v>
      </c>
      <c r="JI384" s="13">
        <v>0.64672980000000002</v>
      </c>
      <c r="JJ384" s="13">
        <v>0.18833520000000001</v>
      </c>
      <c r="JK384" s="13">
        <v>3.433929</v>
      </c>
      <c r="JL384" s="13">
        <v>6628</v>
      </c>
      <c r="JM384" s="13">
        <v>2050.0439999999999</v>
      </c>
      <c r="JN384" s="13">
        <v>0.30930049999999998</v>
      </c>
      <c r="JO384" s="13">
        <v>625.71720000000005</v>
      </c>
      <c r="JP384" s="13">
        <v>32222.37</v>
      </c>
      <c r="JQ384" s="13">
        <v>-8.6669029999999996</v>
      </c>
      <c r="JR384" s="13">
        <v>1581.7139999999999</v>
      </c>
      <c r="JS384" s="13">
        <v>1449.481</v>
      </c>
      <c r="JT384" s="13">
        <v>0.14141100000000001</v>
      </c>
      <c r="JU384" s="13">
        <v>151537</v>
      </c>
      <c r="JV384" s="13">
        <v>1540.6010000000001</v>
      </c>
      <c r="JW384" s="13">
        <v>0.30132720000000002</v>
      </c>
      <c r="JX384" s="13">
        <v>540</v>
      </c>
      <c r="JY384" s="13">
        <v>430</v>
      </c>
      <c r="JZ384" s="13">
        <v>21191</v>
      </c>
      <c r="KA384" s="13">
        <v>0.98889360000000004</v>
      </c>
      <c r="KB384" s="13">
        <v>407.54140000000001</v>
      </c>
      <c r="KC384" s="13">
        <v>96.098269999999999</v>
      </c>
      <c r="KD384" s="13">
        <v>21.76857</v>
      </c>
      <c r="KE384" s="13">
        <v>96.098269999999999</v>
      </c>
      <c r="KF384" s="13">
        <v>21.76857</v>
      </c>
      <c r="KG384" s="13">
        <v>96.098269999999999</v>
      </c>
      <c r="KH384" s="13">
        <v>21.76857</v>
      </c>
      <c r="KI384" s="13">
        <v>625.71730000000002</v>
      </c>
      <c r="KJ384" s="13">
        <v>211280.4</v>
      </c>
      <c r="KK384" s="13">
        <v>48452.15</v>
      </c>
      <c r="KL384" s="13">
        <v>238</v>
      </c>
      <c r="KM384" s="13">
        <v>1.110644E-2</v>
      </c>
      <c r="KN384" s="13">
        <v>383463600</v>
      </c>
      <c r="KO384" s="13">
        <v>0.83506499999999995</v>
      </c>
    </row>
    <row r="385" spans="1:301" x14ac:dyDescent="0.75">
      <c r="A385">
        <v>390</v>
      </c>
      <c r="B385" t="s">
        <v>327</v>
      </c>
      <c r="C385" t="s">
        <v>311</v>
      </c>
      <c r="D385" t="s">
        <v>315</v>
      </c>
      <c r="E385" t="s">
        <v>321</v>
      </c>
      <c r="F385">
        <v>1</v>
      </c>
      <c r="G385" t="s">
        <v>302</v>
      </c>
      <c r="H385">
        <v>2</v>
      </c>
      <c r="I385">
        <v>4</v>
      </c>
      <c r="J385" s="1">
        <v>43971.397766203707</v>
      </c>
      <c r="K385" s="2">
        <f t="shared" si="10"/>
        <v>22</v>
      </c>
      <c r="L385" s="2">
        <f t="shared" si="11"/>
        <v>201950</v>
      </c>
      <c r="M385" s="3" t="s">
        <v>303</v>
      </c>
      <c r="N385" s="3">
        <v>22075</v>
      </c>
      <c r="O385" s="3">
        <v>518082400</v>
      </c>
      <c r="P385" s="3">
        <v>142736900</v>
      </c>
      <c r="Q385" s="3">
        <v>1.0631569999999999</v>
      </c>
      <c r="R385" s="3">
        <v>0.29291040000000002</v>
      </c>
      <c r="S385" s="3">
        <v>3.629632</v>
      </c>
      <c r="T385" s="3">
        <v>22075</v>
      </c>
      <c r="U385" s="3">
        <v>1</v>
      </c>
      <c r="V385" s="3">
        <v>0</v>
      </c>
      <c r="W385" s="3">
        <v>0</v>
      </c>
      <c r="X385" s="3">
        <v>12502</v>
      </c>
      <c r="Y385" s="3">
        <v>7080.4080000000004</v>
      </c>
      <c r="Z385" s="3">
        <v>0.56634200000000001</v>
      </c>
      <c r="AA385" s="3">
        <v>648.06949999999995</v>
      </c>
      <c r="AB385" s="3">
        <v>22189.39</v>
      </c>
      <c r="AC385" s="3">
        <v>-5.6310830000000003</v>
      </c>
      <c r="AD385" s="3">
        <v>1122.57</v>
      </c>
      <c r="AE385" s="3">
        <v>2818.3850000000002</v>
      </c>
      <c r="AF385" s="3">
        <v>0.11942179999999999</v>
      </c>
      <c r="AG385" s="3">
        <v>184849</v>
      </c>
      <c r="AH385" s="3">
        <v>1678.989</v>
      </c>
      <c r="AI385" s="3">
        <v>0.32262420000000003</v>
      </c>
      <c r="AJ385" s="3">
        <v>646</v>
      </c>
      <c r="AK385" s="3">
        <v>477</v>
      </c>
      <c r="AL385" s="3">
        <v>21753</v>
      </c>
      <c r="AM385" s="3">
        <v>0.98541339999999999</v>
      </c>
      <c r="AN385" s="3">
        <v>528</v>
      </c>
      <c r="AO385" s="3">
        <v>0</v>
      </c>
      <c r="AP385" s="3">
        <v>80.899119999999996</v>
      </c>
      <c r="AQ385" s="3">
        <v>23.1557</v>
      </c>
      <c r="AR385" s="3">
        <v>80.899119999999996</v>
      </c>
      <c r="AS385" s="3">
        <v>23.1557</v>
      </c>
      <c r="AT385" s="3">
        <v>80.899119999999996</v>
      </c>
      <c r="AU385" s="3">
        <v>23.1557</v>
      </c>
      <c r="AV385" s="3">
        <v>648.08339999999998</v>
      </c>
      <c r="AW385" s="3">
        <v>218831.7</v>
      </c>
      <c r="AX385" s="3">
        <v>22304.38</v>
      </c>
      <c r="AY385" s="3">
        <v>322</v>
      </c>
      <c r="AZ385" s="3">
        <v>1.458664E-2</v>
      </c>
      <c r="BA385" s="3">
        <v>660819300</v>
      </c>
      <c r="BB385" s="3">
        <v>1.3560669999999999</v>
      </c>
      <c r="BC385" s="5" t="s">
        <v>304</v>
      </c>
      <c r="BD385" s="5">
        <v>20070</v>
      </c>
      <c r="BE385" s="5">
        <v>371433800</v>
      </c>
      <c r="BF385" s="5">
        <v>100501800</v>
      </c>
      <c r="BG385" s="5">
        <v>0.92211849999999995</v>
      </c>
      <c r="BH385" s="5">
        <v>0.249505</v>
      </c>
      <c r="BI385" s="5">
        <v>3.695792</v>
      </c>
      <c r="BJ385" s="5">
        <v>20070</v>
      </c>
      <c r="BK385" s="5">
        <v>1</v>
      </c>
      <c r="BL385" s="5">
        <v>0</v>
      </c>
      <c r="BM385" s="5">
        <v>0</v>
      </c>
      <c r="BN385" s="5">
        <v>10979</v>
      </c>
      <c r="BO385" s="5">
        <v>6005.9009999999998</v>
      </c>
      <c r="BP385" s="5">
        <v>0.54703539999999995</v>
      </c>
      <c r="BQ385" s="5">
        <v>591.57169999999996</v>
      </c>
      <c r="BR385" s="5">
        <v>35893.43</v>
      </c>
      <c r="BS385" s="5">
        <v>-7.6248089999999999</v>
      </c>
      <c r="BT385" s="5">
        <v>1146.962</v>
      </c>
      <c r="BU385" s="5">
        <v>2810.375</v>
      </c>
      <c r="BV385" s="5">
        <v>0.117141</v>
      </c>
      <c r="BW385" s="5">
        <v>171332</v>
      </c>
      <c r="BX385" s="5">
        <v>1586.2139999999999</v>
      </c>
      <c r="BY385" s="5">
        <v>0.32957560000000002</v>
      </c>
      <c r="BZ385" s="5">
        <v>587</v>
      </c>
      <c r="CA385" s="5">
        <v>492</v>
      </c>
      <c r="CB385" s="5">
        <v>19723</v>
      </c>
      <c r="CC385" s="5">
        <v>0.98271050000000004</v>
      </c>
      <c r="CD385" s="5">
        <v>542</v>
      </c>
      <c r="CE385" s="5">
        <v>0</v>
      </c>
      <c r="CF385" s="5">
        <v>80.657499999999999</v>
      </c>
      <c r="CG385" s="5">
        <v>22.934560000000001</v>
      </c>
      <c r="CH385" s="5">
        <v>80.657499999999999</v>
      </c>
      <c r="CI385" s="5">
        <v>22.934560000000001</v>
      </c>
      <c r="CJ385" s="5">
        <v>80.657499999999999</v>
      </c>
      <c r="CK385" s="5">
        <v>22.934560000000001</v>
      </c>
      <c r="CL385" s="5">
        <v>593.86379999999997</v>
      </c>
      <c r="CM385" s="5">
        <v>209366.9</v>
      </c>
      <c r="CN385" s="5">
        <v>64192.24</v>
      </c>
      <c r="CO385" s="5">
        <v>347</v>
      </c>
      <c r="CP385" s="5">
        <v>1.7289490000000001E-2</v>
      </c>
      <c r="CQ385" s="5">
        <v>471935700</v>
      </c>
      <c r="CR385" s="5">
        <v>1.1716230000000001</v>
      </c>
      <c r="CS385" s="6" t="s">
        <v>305</v>
      </c>
      <c r="CT385" s="6">
        <v>45039</v>
      </c>
      <c r="CU385" s="6">
        <v>1218368000</v>
      </c>
      <c r="CV385" s="6">
        <v>394624500</v>
      </c>
      <c r="CW385" s="6">
        <v>0.60062190000000004</v>
      </c>
      <c r="CX385" s="6">
        <v>0.19453899999999999</v>
      </c>
      <c r="CY385" s="6">
        <v>3.087412</v>
      </c>
      <c r="CZ385" s="6">
        <v>19043</v>
      </c>
      <c r="DA385" s="6">
        <v>0.4228113</v>
      </c>
      <c r="DB385" s="6">
        <v>25996</v>
      </c>
      <c r="DC385" s="6">
        <v>0.5771887</v>
      </c>
      <c r="DD385" s="6">
        <v>10126</v>
      </c>
      <c r="DE385" s="6">
        <v>2276.6019999999999</v>
      </c>
      <c r="DF385" s="6">
        <v>0.22482740000000001</v>
      </c>
      <c r="DG385" s="6">
        <v>669.94399999999996</v>
      </c>
      <c r="DH385" s="6">
        <v>13857.23</v>
      </c>
      <c r="DI385" s="6">
        <v>0.21145259999999999</v>
      </c>
      <c r="DJ385" s="6">
        <v>867.20650000000001</v>
      </c>
      <c r="DK385" s="6">
        <v>2799.9549999999999</v>
      </c>
      <c r="DL385" s="6">
        <v>0.20801020000000001</v>
      </c>
      <c r="DM385" s="6">
        <v>216523</v>
      </c>
      <c r="DN385" s="6">
        <v>1786.893</v>
      </c>
      <c r="DO385" s="6">
        <v>0.26080720000000002</v>
      </c>
      <c r="DP385" s="6">
        <v>661</v>
      </c>
      <c r="DQ385" s="6">
        <v>499</v>
      </c>
      <c r="DR385" s="6">
        <v>45010</v>
      </c>
      <c r="DS385" s="6">
        <v>0.99935609999999997</v>
      </c>
      <c r="DT385" s="6">
        <v>247</v>
      </c>
      <c r="DU385" s="6">
        <v>251</v>
      </c>
      <c r="DV385" s="6">
        <v>88.72757</v>
      </c>
      <c r="DW385" s="6">
        <v>21.43534</v>
      </c>
      <c r="DX385" s="6">
        <v>88.72757</v>
      </c>
      <c r="DY385" s="6">
        <v>21.43534</v>
      </c>
      <c r="DZ385" s="6">
        <v>88.72757</v>
      </c>
      <c r="EA385" s="6">
        <v>21.43534</v>
      </c>
      <c r="EB385" s="6">
        <v>669.94420000000002</v>
      </c>
      <c r="EC385" s="6">
        <v>256372.5</v>
      </c>
      <c r="ED385" s="6">
        <v>4263.4799999999996</v>
      </c>
      <c r="EE385" s="6">
        <v>29</v>
      </c>
      <c r="EF385" s="6">
        <v>6.4388640000000001E-4</v>
      </c>
      <c r="EG385" s="6">
        <v>1612993000</v>
      </c>
      <c r="EH385" s="6">
        <v>0.7951608</v>
      </c>
      <c r="EI385" s="8" t="s">
        <v>306</v>
      </c>
      <c r="EJ385" s="8">
        <v>39265</v>
      </c>
      <c r="EK385" s="8">
        <v>1145022000</v>
      </c>
      <c r="EL385" s="8">
        <v>296813600</v>
      </c>
      <c r="EM385" s="8">
        <v>0.74268190000000001</v>
      </c>
      <c r="EN385" s="8">
        <v>0.19251850000000001</v>
      </c>
      <c r="EO385" s="8">
        <v>3.8577159999999999</v>
      </c>
      <c r="EP385" s="8">
        <v>20745</v>
      </c>
      <c r="EQ385" s="8">
        <v>0.5283331</v>
      </c>
      <c r="ER385" s="8">
        <v>18520</v>
      </c>
      <c r="ES385" s="8">
        <v>0.4716669</v>
      </c>
      <c r="ET385" s="8">
        <v>10478</v>
      </c>
      <c r="EU385" s="8">
        <v>2796.09</v>
      </c>
      <c r="EV385" s="8">
        <v>0.26685340000000002</v>
      </c>
      <c r="EW385" s="8">
        <v>701.20830000000001</v>
      </c>
      <c r="EX385" s="8">
        <v>48139.13</v>
      </c>
      <c r="EY385" s="8">
        <v>-3.0072580000000002</v>
      </c>
      <c r="EZ385" s="8">
        <v>883.12310000000002</v>
      </c>
      <c r="FA385" s="8">
        <v>2768.8760000000002</v>
      </c>
      <c r="FB385" s="8">
        <v>0.17345730000000001</v>
      </c>
      <c r="FC385" s="8">
        <v>226367</v>
      </c>
      <c r="FD385" s="8">
        <v>1844.2180000000001</v>
      </c>
      <c r="FE385" s="8">
        <v>0.34607789999999999</v>
      </c>
      <c r="FF385" s="8">
        <v>699</v>
      </c>
      <c r="FG385" s="8">
        <v>564</v>
      </c>
      <c r="FH385" s="8">
        <v>39169</v>
      </c>
      <c r="FI385" s="8">
        <v>0.99755510000000003</v>
      </c>
      <c r="FJ385" s="8">
        <v>313</v>
      </c>
      <c r="FK385" s="8">
        <v>250</v>
      </c>
      <c r="FL385" s="8">
        <v>87.698589999999996</v>
      </c>
      <c r="FM385" s="8">
        <v>20.568280000000001</v>
      </c>
      <c r="FN385" s="8">
        <v>87.698589999999996</v>
      </c>
      <c r="FO385" s="8">
        <v>20.568280000000001</v>
      </c>
      <c r="FP385" s="8">
        <v>87.698589999999996</v>
      </c>
      <c r="FQ385" s="8">
        <v>20.568280000000001</v>
      </c>
      <c r="FR385" s="8">
        <v>701.20839999999998</v>
      </c>
      <c r="FS385" s="8">
        <v>264656.3</v>
      </c>
      <c r="FT385" s="8">
        <v>59018.87</v>
      </c>
      <c r="FU385" s="8">
        <v>96</v>
      </c>
      <c r="FV385" s="8">
        <v>2.4449250000000001E-3</v>
      </c>
      <c r="FW385" s="8">
        <v>1441836000</v>
      </c>
      <c r="FX385" s="8">
        <v>0.93520040000000004</v>
      </c>
      <c r="FY385" s="10" t="s">
        <v>307</v>
      </c>
      <c r="FZ385" s="10">
        <v>17744</v>
      </c>
      <c r="GA385" s="10">
        <v>190808800</v>
      </c>
      <c r="GB385" s="10">
        <v>44298170</v>
      </c>
      <c r="GC385" s="10">
        <v>0.60603180000000001</v>
      </c>
      <c r="GD385" s="10">
        <v>0.1406963</v>
      </c>
      <c r="GE385" s="10">
        <v>4.3073759999999996</v>
      </c>
      <c r="GF385" s="10">
        <v>17744</v>
      </c>
      <c r="GG385" s="10">
        <v>1</v>
      </c>
      <c r="GH385" s="10">
        <v>0</v>
      </c>
      <c r="GI385" s="10">
        <v>0</v>
      </c>
      <c r="GJ385" s="10">
        <v>5681</v>
      </c>
      <c r="GK385" s="10">
        <v>1818.855</v>
      </c>
      <c r="GL385" s="10">
        <v>0.32016460000000002</v>
      </c>
      <c r="GM385" s="10">
        <v>403.8143</v>
      </c>
      <c r="GN385" s="10">
        <v>979.17579999999998</v>
      </c>
      <c r="GO385" s="10">
        <v>-3.4830190000000001</v>
      </c>
      <c r="GP385" s="10">
        <v>1261.115</v>
      </c>
      <c r="GQ385" s="10">
        <v>2425.442</v>
      </c>
      <c r="GR385" s="10">
        <v>0.24812970000000001</v>
      </c>
      <c r="GS385" s="10">
        <v>71511</v>
      </c>
      <c r="GT385" s="10">
        <v>1036.768</v>
      </c>
      <c r="GU385" s="10">
        <v>0.38833580000000001</v>
      </c>
      <c r="GV385" s="10">
        <v>322</v>
      </c>
      <c r="GW385" s="10">
        <v>348</v>
      </c>
      <c r="GX385" s="10">
        <v>17587</v>
      </c>
      <c r="GY385" s="10">
        <v>0.99115189999999997</v>
      </c>
      <c r="GZ385" s="10">
        <v>412</v>
      </c>
      <c r="HA385" s="10">
        <v>0</v>
      </c>
      <c r="HB385" s="10">
        <v>88.190770000000001</v>
      </c>
      <c r="HC385" s="10">
        <v>18.780519999999999</v>
      </c>
      <c r="HD385" s="10">
        <v>88.190770000000001</v>
      </c>
      <c r="HE385" s="10">
        <v>18.780519999999999</v>
      </c>
      <c r="HF385" s="10">
        <v>88.190770000000001</v>
      </c>
      <c r="HG385" s="10">
        <v>18.780519999999999</v>
      </c>
      <c r="HH385" s="10">
        <v>403.81450000000001</v>
      </c>
      <c r="HI385" s="10">
        <v>83838.73</v>
      </c>
      <c r="HJ385" s="10">
        <v>54.034329999999997</v>
      </c>
      <c r="HK385" s="10">
        <v>157</v>
      </c>
      <c r="HL385" s="10">
        <v>8.8480610000000008E-3</v>
      </c>
      <c r="HM385" s="10">
        <v>235107000</v>
      </c>
      <c r="HN385" s="10">
        <v>0.74672810000000001</v>
      </c>
      <c r="HO385" s="12" t="s">
        <v>308</v>
      </c>
      <c r="HP385" s="12">
        <v>16534</v>
      </c>
      <c r="HQ385" s="12">
        <v>174432200</v>
      </c>
      <c r="HR385" s="12">
        <v>41563580</v>
      </c>
      <c r="HS385" s="12">
        <v>0.63807369999999997</v>
      </c>
      <c r="HT385" s="12">
        <v>0.1520397</v>
      </c>
      <c r="HU385" s="12">
        <v>4.1967569999999998</v>
      </c>
      <c r="HV385" s="12">
        <v>16534</v>
      </c>
      <c r="HW385" s="12">
        <v>1</v>
      </c>
      <c r="HX385" s="12">
        <v>0</v>
      </c>
      <c r="HY385" s="12">
        <v>0</v>
      </c>
      <c r="HZ385" s="12">
        <v>5574</v>
      </c>
      <c r="IA385" s="12">
        <v>1879.126</v>
      </c>
      <c r="IB385" s="12">
        <v>0.33712350000000002</v>
      </c>
      <c r="IC385" s="12">
        <v>377.65589999999997</v>
      </c>
      <c r="ID385" s="12">
        <v>3032.3359999999998</v>
      </c>
      <c r="IE385" s="12">
        <v>1.4875039999999999</v>
      </c>
      <c r="IF385" s="12">
        <v>1293.479</v>
      </c>
      <c r="IG385" s="12">
        <v>2414.84</v>
      </c>
      <c r="IH385" s="12">
        <v>0.2438931</v>
      </c>
      <c r="II385" s="12">
        <v>67792</v>
      </c>
      <c r="IJ385" s="12">
        <v>999.9692</v>
      </c>
      <c r="IK385" s="12">
        <v>0.37840289999999999</v>
      </c>
      <c r="IL385" s="12">
        <v>238</v>
      </c>
      <c r="IM385" s="12">
        <v>357</v>
      </c>
      <c r="IN385" s="12">
        <v>16393</v>
      </c>
      <c r="IO385" s="12">
        <v>0.99147209999999997</v>
      </c>
      <c r="IP385" s="12">
        <v>420</v>
      </c>
      <c r="IQ385" s="12">
        <v>0</v>
      </c>
      <c r="IR385" s="12">
        <v>87.160340000000005</v>
      </c>
      <c r="IS385" s="12">
        <v>17.425660000000001</v>
      </c>
      <c r="IT385" s="12">
        <v>87.160340000000005</v>
      </c>
      <c r="IU385" s="12">
        <v>17.425660000000001</v>
      </c>
      <c r="IV385" s="12">
        <v>87.160340000000005</v>
      </c>
      <c r="IW385" s="12">
        <v>17.425660000000001</v>
      </c>
      <c r="IX385" s="12">
        <v>377.75170000000003</v>
      </c>
      <c r="IY385" s="12">
        <v>84372</v>
      </c>
      <c r="IZ385" s="12">
        <v>556.13059999999996</v>
      </c>
      <c r="JA385" s="12">
        <v>141</v>
      </c>
      <c r="JB385" s="12">
        <v>8.5278820000000005E-3</v>
      </c>
      <c r="JC385" s="12">
        <v>215995800</v>
      </c>
      <c r="JD385" s="12">
        <v>0.79011339999999997</v>
      </c>
      <c r="JE385" s="13" t="s">
        <v>309</v>
      </c>
      <c r="JF385" s="13">
        <v>41223</v>
      </c>
      <c r="JG385" s="13">
        <v>824355900</v>
      </c>
      <c r="JH385" s="13">
        <v>266173000</v>
      </c>
      <c r="JI385" s="13">
        <v>0.4851048</v>
      </c>
      <c r="JJ385" s="13">
        <v>0.15663360000000001</v>
      </c>
      <c r="JK385" s="13">
        <v>3.0970680000000002</v>
      </c>
      <c r="JL385" s="13">
        <v>11942</v>
      </c>
      <c r="JM385" s="13">
        <v>3459.51</v>
      </c>
      <c r="JN385" s="13">
        <v>0.28969260000000002</v>
      </c>
      <c r="JO385" s="13">
        <v>1527.432</v>
      </c>
      <c r="JP385" s="13">
        <v>2509.0230000000001</v>
      </c>
      <c r="JQ385" s="13">
        <v>-0.76162229999999997</v>
      </c>
      <c r="JR385" s="13">
        <v>1517.4839999999999</v>
      </c>
      <c r="JS385" s="13">
        <v>1193.588</v>
      </c>
      <c r="JT385" s="13">
        <v>0.1131636</v>
      </c>
      <c r="JU385" s="13">
        <v>364278</v>
      </c>
      <c r="JV385" s="13">
        <v>3285.2759999999998</v>
      </c>
      <c r="JW385" s="13">
        <v>0.26198630000000001</v>
      </c>
      <c r="JX385" s="13">
        <v>1508</v>
      </c>
      <c r="JY385" s="13">
        <v>422</v>
      </c>
      <c r="JZ385" s="13">
        <v>40626</v>
      </c>
      <c r="KA385" s="13">
        <v>0.9855178</v>
      </c>
      <c r="KB385" s="13">
        <v>1165.8240000000001</v>
      </c>
      <c r="KC385" s="13">
        <v>97.972399999999993</v>
      </c>
      <c r="KD385" s="13">
        <v>20.80152</v>
      </c>
      <c r="KE385" s="13">
        <v>97.972399999999993</v>
      </c>
      <c r="KF385" s="13">
        <v>20.80152</v>
      </c>
      <c r="KG385" s="13">
        <v>97.972399999999993</v>
      </c>
      <c r="KH385" s="13">
        <v>20.80152</v>
      </c>
      <c r="KI385" s="13">
        <v>1527.433</v>
      </c>
      <c r="KJ385" s="13">
        <v>633235.30000000005</v>
      </c>
      <c r="KK385" s="13">
        <v>152.7107</v>
      </c>
      <c r="KL385" s="13">
        <v>597</v>
      </c>
      <c r="KM385" s="13">
        <v>1.4482210000000001E-2</v>
      </c>
      <c r="KN385" s="13">
        <v>1090529000</v>
      </c>
      <c r="KO385" s="13">
        <v>0.64173840000000004</v>
      </c>
    </row>
    <row r="386" spans="1:301" x14ac:dyDescent="0.75">
      <c r="A386">
        <v>391</v>
      </c>
      <c r="B386" t="s">
        <v>328</v>
      </c>
      <c r="C386" t="s">
        <v>311</v>
      </c>
      <c r="D386" t="s">
        <v>324</v>
      </c>
      <c r="E386" t="s">
        <v>321</v>
      </c>
      <c r="F386">
        <v>1</v>
      </c>
      <c r="G386" t="s">
        <v>302</v>
      </c>
      <c r="H386">
        <v>2</v>
      </c>
      <c r="I386">
        <v>5</v>
      </c>
      <c r="J386" s="1">
        <v>43971.39912037037</v>
      </c>
      <c r="K386" s="2">
        <f t="shared" ref="K386:K449" si="12">ROUNDDOWN(J386-"28/04/2020 12:00 AM", 0)</f>
        <v>22</v>
      </c>
      <c r="L386" s="2">
        <f t="shared" ref="L386:L449" si="13">N386+BD386+CT386+EJ386+FZ386+HP386+JF386</f>
        <v>130781</v>
      </c>
      <c r="M386" s="3" t="s">
        <v>303</v>
      </c>
      <c r="N386" s="3">
        <v>14103</v>
      </c>
      <c r="O386" s="3">
        <v>229116600</v>
      </c>
      <c r="P386" s="3">
        <v>86113110</v>
      </c>
      <c r="Q386" s="3">
        <v>1.15195</v>
      </c>
      <c r="R386" s="3">
        <v>0.43295850000000002</v>
      </c>
      <c r="S386" s="3">
        <v>2.660647</v>
      </c>
      <c r="T386" s="3">
        <v>14103</v>
      </c>
      <c r="U386" s="3">
        <v>1</v>
      </c>
      <c r="V386" s="3">
        <v>0</v>
      </c>
      <c r="W386" s="3">
        <v>0</v>
      </c>
      <c r="X386" s="3">
        <v>7282</v>
      </c>
      <c r="Y386" s="3">
        <v>3760.0169999999998</v>
      </c>
      <c r="Z386" s="3">
        <v>0.51634400000000003</v>
      </c>
      <c r="AA386" s="3">
        <v>487.2833</v>
      </c>
      <c r="AB386" s="3">
        <v>13920.11</v>
      </c>
      <c r="AC386" s="3">
        <v>2.3055759999999998</v>
      </c>
      <c r="AD386" s="3">
        <v>1117.6579999999999</v>
      </c>
      <c r="AE386" s="3">
        <v>2758.125</v>
      </c>
      <c r="AF386" s="3">
        <v>0.10618370000000001</v>
      </c>
      <c r="AG386" s="3">
        <v>132817</v>
      </c>
      <c r="AH386" s="3">
        <v>1355.184</v>
      </c>
      <c r="AI386" s="3">
        <v>0.20579700000000001</v>
      </c>
      <c r="AJ386" s="3">
        <v>373</v>
      </c>
      <c r="AK386" s="3">
        <v>457</v>
      </c>
      <c r="AL386" s="3">
        <v>13876</v>
      </c>
      <c r="AM386" s="3">
        <v>0.98390409999999995</v>
      </c>
      <c r="AN386" s="3">
        <v>513</v>
      </c>
      <c r="AO386" s="3">
        <v>0</v>
      </c>
      <c r="AP386" s="3">
        <v>82.585980000000006</v>
      </c>
      <c r="AQ386" s="3">
        <v>23.747029999999999</v>
      </c>
      <c r="AR386" s="3">
        <v>82.585980000000006</v>
      </c>
      <c r="AS386" s="3">
        <v>23.747029999999999</v>
      </c>
      <c r="AT386" s="3">
        <v>82.585980000000006</v>
      </c>
      <c r="AU386" s="3">
        <v>23.747029999999999</v>
      </c>
      <c r="AV386" s="3">
        <v>488.89850000000001</v>
      </c>
      <c r="AW386" s="3">
        <v>169491.4</v>
      </c>
      <c r="AX386" s="3">
        <v>13739.6</v>
      </c>
      <c r="AY386" s="3">
        <v>227</v>
      </c>
      <c r="AZ386" s="3">
        <v>1.6095870000000002E-2</v>
      </c>
      <c r="BA386" s="3">
        <v>315229700</v>
      </c>
      <c r="BB386" s="3">
        <v>1.584908</v>
      </c>
      <c r="BC386" s="5" t="s">
        <v>304</v>
      </c>
      <c r="BD386" s="5">
        <v>14671</v>
      </c>
      <c r="BE386" s="5">
        <v>286037600</v>
      </c>
      <c r="BF386" s="5">
        <v>82571110</v>
      </c>
      <c r="BG386" s="5">
        <v>1.328935</v>
      </c>
      <c r="BH386" s="5">
        <v>0.38362659999999998</v>
      </c>
      <c r="BI386" s="5">
        <v>3.464137</v>
      </c>
      <c r="BJ386" s="5">
        <v>14671</v>
      </c>
      <c r="BK386" s="5">
        <v>1</v>
      </c>
      <c r="BL386" s="5">
        <v>0</v>
      </c>
      <c r="BM386" s="5">
        <v>0</v>
      </c>
      <c r="BN386" s="5">
        <v>7363</v>
      </c>
      <c r="BO386" s="5">
        <v>3695.3020000000001</v>
      </c>
      <c r="BP386" s="5">
        <v>0.50187440000000005</v>
      </c>
      <c r="BQ386" s="5">
        <v>538.85249999999996</v>
      </c>
      <c r="BR386" s="5">
        <v>16005.69</v>
      </c>
      <c r="BS386" s="5">
        <v>2.055974</v>
      </c>
      <c r="BT386" s="5">
        <v>1076.944</v>
      </c>
      <c r="BU386" s="5">
        <v>2749.9549999999999</v>
      </c>
      <c r="BV386" s="5">
        <v>0.1031535</v>
      </c>
      <c r="BW386" s="5">
        <v>142225</v>
      </c>
      <c r="BX386" s="5">
        <v>1416.16</v>
      </c>
      <c r="BY386" s="5">
        <v>0.3046875</v>
      </c>
      <c r="BZ386" s="5">
        <v>392</v>
      </c>
      <c r="CA386" s="5">
        <v>474</v>
      </c>
      <c r="CB386" s="5">
        <v>14383</v>
      </c>
      <c r="CC386" s="5">
        <v>0.98036939999999995</v>
      </c>
      <c r="CD386" s="5">
        <v>529</v>
      </c>
      <c r="CE386" s="5">
        <v>0</v>
      </c>
      <c r="CF386" s="5">
        <v>81.352189999999993</v>
      </c>
      <c r="CG386" s="5">
        <v>22.75741</v>
      </c>
      <c r="CH386" s="5">
        <v>81.352189999999993</v>
      </c>
      <c r="CI386" s="5">
        <v>22.75741</v>
      </c>
      <c r="CJ386" s="5">
        <v>81.352189999999993</v>
      </c>
      <c r="CK386" s="5">
        <v>22.75741</v>
      </c>
      <c r="CL386" s="5">
        <v>538.87660000000005</v>
      </c>
      <c r="CM386" s="5">
        <v>181619.9</v>
      </c>
      <c r="CN386" s="5">
        <v>17461.810000000001</v>
      </c>
      <c r="CO386" s="5">
        <v>288</v>
      </c>
      <c r="CP386" s="5">
        <v>1.9630559999999998E-2</v>
      </c>
      <c r="CQ386" s="5">
        <v>368608800</v>
      </c>
      <c r="CR386" s="5">
        <v>1.7125619999999999</v>
      </c>
      <c r="CS386" s="6" t="s">
        <v>305</v>
      </c>
      <c r="CT386" s="6">
        <v>29717</v>
      </c>
      <c r="CU386" s="6">
        <v>518705500</v>
      </c>
      <c r="CV386" s="6">
        <v>107259500</v>
      </c>
      <c r="CW386" s="6">
        <v>0.58736880000000002</v>
      </c>
      <c r="CX386" s="6">
        <v>0.12145789999999999</v>
      </c>
      <c r="CY386" s="6">
        <v>4.8359860000000001</v>
      </c>
      <c r="CZ386" s="6">
        <v>11680</v>
      </c>
      <c r="DA386" s="6">
        <v>0.39304099999999997</v>
      </c>
      <c r="DB386" s="6">
        <v>18037</v>
      </c>
      <c r="DC386" s="6">
        <v>0.60695900000000003</v>
      </c>
      <c r="DD386" s="6">
        <v>5850</v>
      </c>
      <c r="DE386" s="6">
        <v>1151.614</v>
      </c>
      <c r="DF386" s="6">
        <v>0.196857</v>
      </c>
      <c r="DG386" s="6">
        <v>514.83690000000001</v>
      </c>
      <c r="DH386" s="6">
        <v>30829.73</v>
      </c>
      <c r="DI386" s="6">
        <v>-5.0776409999999998</v>
      </c>
      <c r="DJ386" s="6">
        <v>964.93</v>
      </c>
      <c r="DK386" s="6">
        <v>2832.721</v>
      </c>
      <c r="DL386" s="6">
        <v>0.25986389999999998</v>
      </c>
      <c r="DM386" s="6">
        <v>114356</v>
      </c>
      <c r="DN386" s="6">
        <v>1336.6289999999999</v>
      </c>
      <c r="DO386" s="6">
        <v>0.43204160000000003</v>
      </c>
      <c r="DP386" s="6">
        <v>420</v>
      </c>
      <c r="DQ386" s="6">
        <v>467</v>
      </c>
      <c r="DR386" s="6">
        <v>29684</v>
      </c>
      <c r="DS386" s="6">
        <v>0.99888949999999999</v>
      </c>
      <c r="DT386" s="6">
        <v>167</v>
      </c>
      <c r="DU386" s="6">
        <v>299</v>
      </c>
      <c r="DV386" s="6">
        <v>92.161289999999994</v>
      </c>
      <c r="DW386" s="6">
        <v>21.64892</v>
      </c>
      <c r="DX386" s="6">
        <v>92.161289999999994</v>
      </c>
      <c r="DY386" s="6">
        <v>21.64892</v>
      </c>
      <c r="DZ386" s="6">
        <v>92.161289999999994</v>
      </c>
      <c r="EA386" s="6">
        <v>21.64892</v>
      </c>
      <c r="EB386" s="6">
        <v>514.84069999999997</v>
      </c>
      <c r="EC386" s="6">
        <v>142910.6</v>
      </c>
      <c r="ED386" s="6">
        <v>31984.12</v>
      </c>
      <c r="EE386" s="6">
        <v>33</v>
      </c>
      <c r="EF386" s="6">
        <v>1.110476E-3</v>
      </c>
      <c r="EG386" s="6">
        <v>625965000</v>
      </c>
      <c r="EH386" s="6">
        <v>0.70882679999999998</v>
      </c>
      <c r="EI386" s="8" t="s">
        <v>306</v>
      </c>
      <c r="EJ386" s="8">
        <v>27135</v>
      </c>
      <c r="EK386" s="8">
        <v>371000400</v>
      </c>
      <c r="EL386" s="8">
        <v>213035700</v>
      </c>
      <c r="EM386" s="8">
        <v>0.50386560000000002</v>
      </c>
      <c r="EN386" s="8">
        <v>0.28932950000000002</v>
      </c>
      <c r="EO386" s="8">
        <v>1.7414940000000001</v>
      </c>
      <c r="EP386" s="8">
        <v>13547</v>
      </c>
      <c r="EQ386" s="8">
        <v>0.49924449999999998</v>
      </c>
      <c r="ER386" s="8">
        <v>13588</v>
      </c>
      <c r="ES386" s="8">
        <v>0.50075550000000002</v>
      </c>
      <c r="ET386" s="8">
        <v>6234</v>
      </c>
      <c r="EU386" s="8">
        <v>1432.2</v>
      </c>
      <c r="EV386" s="8">
        <v>0.22974020000000001</v>
      </c>
      <c r="EW386" s="8">
        <v>468.2414</v>
      </c>
      <c r="EX386" s="8">
        <v>27731.63</v>
      </c>
      <c r="EY386" s="8">
        <v>-1.0759399999999999</v>
      </c>
      <c r="EZ386" s="8">
        <v>904.06539999999995</v>
      </c>
      <c r="FA386" s="8">
        <v>2795.1509999999998</v>
      </c>
      <c r="FB386" s="8">
        <v>0.20874999999999999</v>
      </c>
      <c r="FC386" s="8">
        <v>129988</v>
      </c>
      <c r="FD386" s="8">
        <v>1347.3140000000001</v>
      </c>
      <c r="FE386" s="8">
        <v>7.3154460000000004E-2</v>
      </c>
      <c r="FF386" s="8">
        <v>388</v>
      </c>
      <c r="FG386" s="8">
        <v>466</v>
      </c>
      <c r="FH386" s="8">
        <v>27027</v>
      </c>
      <c r="FI386" s="8">
        <v>0.99601989999999996</v>
      </c>
      <c r="FJ386" s="8">
        <v>168</v>
      </c>
      <c r="FK386" s="8">
        <v>297</v>
      </c>
      <c r="FL386" s="8">
        <v>89.869129999999998</v>
      </c>
      <c r="FM386" s="8">
        <v>21.161480000000001</v>
      </c>
      <c r="FN386" s="8">
        <v>89.869129999999998</v>
      </c>
      <c r="FO386" s="8">
        <v>21.161480000000001</v>
      </c>
      <c r="FP386" s="8">
        <v>89.869129999999998</v>
      </c>
      <c r="FQ386" s="8">
        <v>21.161480000000001</v>
      </c>
      <c r="FR386" s="8">
        <v>483.52390000000003</v>
      </c>
      <c r="FS386" s="8">
        <v>168086.7</v>
      </c>
      <c r="FT386" s="8">
        <v>28341.38</v>
      </c>
      <c r="FU386" s="8">
        <v>108</v>
      </c>
      <c r="FV386" s="8">
        <v>3.9801000000000003E-3</v>
      </c>
      <c r="FW386" s="8">
        <v>584036000</v>
      </c>
      <c r="FX386" s="8">
        <v>0.79319510000000004</v>
      </c>
      <c r="FY386" s="10" t="s">
        <v>307</v>
      </c>
      <c r="FZ386" s="10">
        <v>10371</v>
      </c>
      <c r="GA386" s="10">
        <v>54201320</v>
      </c>
      <c r="GB386" s="10">
        <v>8069034</v>
      </c>
      <c r="GC386" s="10">
        <v>0.50392809999999999</v>
      </c>
      <c r="GD386" s="10">
        <v>7.5020550000000005E-2</v>
      </c>
      <c r="GE386" s="10">
        <v>6.7172010000000002</v>
      </c>
      <c r="GF386" s="10">
        <v>10371</v>
      </c>
      <c r="GG386" s="10">
        <v>1</v>
      </c>
      <c r="GH386" s="10">
        <v>0</v>
      </c>
      <c r="GI386" s="10">
        <v>0</v>
      </c>
      <c r="GJ386" s="10">
        <v>2490</v>
      </c>
      <c r="GK386" s="10">
        <v>597.83050000000003</v>
      </c>
      <c r="GL386" s="10">
        <v>0.24009259999999999</v>
      </c>
      <c r="GM386" s="10">
        <v>289.74639999999999</v>
      </c>
      <c r="GN386" s="10">
        <v>10478.99</v>
      </c>
      <c r="GO386" s="10">
        <v>-3.6619229999999998</v>
      </c>
      <c r="GP386" s="10">
        <v>1211.6949999999999</v>
      </c>
      <c r="GQ386" s="10">
        <v>2469.5210000000002</v>
      </c>
      <c r="GR386" s="10">
        <v>0.32014199999999998</v>
      </c>
      <c r="GS386" s="10">
        <v>32395</v>
      </c>
      <c r="GT386" s="10">
        <v>734.73620000000005</v>
      </c>
      <c r="GU386" s="10">
        <v>0.54884200000000005</v>
      </c>
      <c r="GV386" s="10">
        <v>255</v>
      </c>
      <c r="GW386" s="10">
        <v>199</v>
      </c>
      <c r="GX386" s="10">
        <v>10320</v>
      </c>
      <c r="GY386" s="10">
        <v>0.99508240000000003</v>
      </c>
      <c r="GZ386" s="10">
        <v>246</v>
      </c>
      <c r="HA386" s="10">
        <v>0</v>
      </c>
      <c r="HB386" s="10">
        <v>90.517210000000006</v>
      </c>
      <c r="HC386" s="10">
        <v>17.439789999999999</v>
      </c>
      <c r="HD386" s="10">
        <v>90.517210000000006</v>
      </c>
      <c r="HE386" s="10">
        <v>17.439789999999999</v>
      </c>
      <c r="HF386" s="10">
        <v>90.517210000000006</v>
      </c>
      <c r="HG386" s="10">
        <v>17.439789999999999</v>
      </c>
      <c r="HH386" s="10">
        <v>289.7466</v>
      </c>
      <c r="HI386" s="10">
        <v>46213.84</v>
      </c>
      <c r="HJ386" s="10">
        <v>10588.11</v>
      </c>
      <c r="HK386" s="10">
        <v>51</v>
      </c>
      <c r="HL386" s="10">
        <v>4.9175590000000002E-3</v>
      </c>
      <c r="HM386" s="10">
        <v>62270350</v>
      </c>
      <c r="HN386" s="10">
        <v>0.57894869999999998</v>
      </c>
      <c r="HO386" s="12" t="s">
        <v>308</v>
      </c>
      <c r="HP386" s="12">
        <v>10213</v>
      </c>
      <c r="HQ386" s="12">
        <v>64785040</v>
      </c>
      <c r="HR386" s="12">
        <v>5985972</v>
      </c>
      <c r="HS386" s="12">
        <v>0.62110940000000003</v>
      </c>
      <c r="HT386" s="12">
        <v>5.7388910000000001E-2</v>
      </c>
      <c r="HU386" s="12">
        <v>10.82281</v>
      </c>
      <c r="HV386" s="12">
        <v>10213</v>
      </c>
      <c r="HW386" s="12">
        <v>1</v>
      </c>
      <c r="HX386" s="12">
        <v>0</v>
      </c>
      <c r="HY386" s="12">
        <v>0</v>
      </c>
      <c r="HZ386" s="12">
        <v>2270</v>
      </c>
      <c r="IA386" s="12">
        <v>504.54320000000001</v>
      </c>
      <c r="IB386" s="12">
        <v>0.22226570000000001</v>
      </c>
      <c r="IC386" s="12">
        <v>328.1737</v>
      </c>
      <c r="ID386" s="12">
        <v>6854.5550000000003</v>
      </c>
      <c r="IE386" s="12">
        <v>2.784681</v>
      </c>
      <c r="IF386" s="12">
        <v>1218.44</v>
      </c>
      <c r="IG386" s="12">
        <v>2429.75</v>
      </c>
      <c r="IH386" s="12">
        <v>0.35270760000000001</v>
      </c>
      <c r="II386" s="12">
        <v>28956</v>
      </c>
      <c r="IJ386" s="12">
        <v>763.12919999999997</v>
      </c>
      <c r="IK386" s="12">
        <v>0.6902876</v>
      </c>
      <c r="IL386" s="12">
        <v>233</v>
      </c>
      <c r="IM386" s="12">
        <v>266</v>
      </c>
      <c r="IN386" s="12">
        <v>10156</v>
      </c>
      <c r="IO386" s="12">
        <v>0.99441889999999999</v>
      </c>
      <c r="IP386" s="12">
        <v>323</v>
      </c>
      <c r="IQ386" s="12">
        <v>0</v>
      </c>
      <c r="IR386" s="12">
        <v>88.589550000000003</v>
      </c>
      <c r="IS386" s="12">
        <v>17.85877</v>
      </c>
      <c r="IT386" s="12">
        <v>88.589550000000003</v>
      </c>
      <c r="IU386" s="12">
        <v>17.85877</v>
      </c>
      <c r="IV386" s="12">
        <v>88.589550000000003</v>
      </c>
      <c r="IW386" s="12">
        <v>17.85877</v>
      </c>
      <c r="IX386" s="12">
        <v>328.22250000000003</v>
      </c>
      <c r="IY386" s="12">
        <v>42369.760000000002</v>
      </c>
      <c r="IZ386" s="12">
        <v>4600.5010000000002</v>
      </c>
      <c r="JA386" s="12">
        <v>57</v>
      </c>
      <c r="JB386" s="12">
        <v>5.581122E-3</v>
      </c>
      <c r="JC386" s="12">
        <v>70771010</v>
      </c>
      <c r="JD386" s="12">
        <v>0.6784983</v>
      </c>
      <c r="JE386" s="13" t="s">
        <v>309</v>
      </c>
      <c r="JF386" s="13">
        <v>24571</v>
      </c>
      <c r="JG386" s="13">
        <v>244762200</v>
      </c>
      <c r="JH386" s="13">
        <v>78036990</v>
      </c>
      <c r="JI386" s="13">
        <v>0.40541389999999999</v>
      </c>
      <c r="JJ386" s="13">
        <v>0.12925719999999999</v>
      </c>
      <c r="JK386" s="13">
        <v>3.1364890000000001</v>
      </c>
      <c r="JL386" s="13">
        <v>6021</v>
      </c>
      <c r="JM386" s="13">
        <v>1475.4159999999999</v>
      </c>
      <c r="JN386" s="13">
        <v>0.24504500000000001</v>
      </c>
      <c r="JO386" s="13">
        <v>1516.9459999999999</v>
      </c>
      <c r="JP386" s="13">
        <v>19057.71</v>
      </c>
      <c r="JQ386" s="13">
        <v>7.1246989999999997</v>
      </c>
      <c r="JR386" s="13">
        <v>1525.865</v>
      </c>
      <c r="JS386" s="13">
        <v>1321.9390000000001</v>
      </c>
      <c r="JT386" s="13">
        <v>0.12042310000000001</v>
      </c>
      <c r="JU386" s="13">
        <v>204039</v>
      </c>
      <c r="JV386" s="13">
        <v>3112.2640000000001</v>
      </c>
      <c r="JW386" s="13">
        <v>0.26677040000000002</v>
      </c>
      <c r="JX386" s="13">
        <v>1512</v>
      </c>
      <c r="JY386" s="13">
        <v>249</v>
      </c>
      <c r="JZ386" s="13">
        <v>24333</v>
      </c>
      <c r="KA386" s="13">
        <v>0.99031380000000002</v>
      </c>
      <c r="KB386" s="13">
        <v>1169.93</v>
      </c>
      <c r="KC386" s="13">
        <v>101.752</v>
      </c>
      <c r="KD386" s="13">
        <v>19.488610000000001</v>
      </c>
      <c r="KE386" s="13">
        <v>101.752</v>
      </c>
      <c r="KF386" s="13">
        <v>19.488610000000001</v>
      </c>
      <c r="KG386" s="13">
        <v>101.752</v>
      </c>
      <c r="KH386" s="13">
        <v>19.488610000000001</v>
      </c>
      <c r="KI386" s="13">
        <v>1516.951</v>
      </c>
      <c r="KJ386" s="13">
        <v>337475.6</v>
      </c>
      <c r="KK386" s="13">
        <v>14781.51</v>
      </c>
      <c r="KL386" s="13">
        <v>238</v>
      </c>
      <c r="KM386" s="13">
        <v>9.6862159999999992E-3</v>
      </c>
      <c r="KN386" s="13">
        <v>322799200</v>
      </c>
      <c r="KO386" s="13">
        <v>0.53467109999999995</v>
      </c>
    </row>
    <row r="387" spans="1:301" x14ac:dyDescent="0.75">
      <c r="A387">
        <v>392</v>
      </c>
      <c r="B387" t="s">
        <v>333</v>
      </c>
      <c r="C387" t="s">
        <v>311</v>
      </c>
      <c r="D387" t="s">
        <v>324</v>
      </c>
      <c r="E387" t="s">
        <v>316</v>
      </c>
      <c r="F387">
        <v>1</v>
      </c>
      <c r="G387" t="s">
        <v>302</v>
      </c>
      <c r="H387">
        <v>3</v>
      </c>
      <c r="I387">
        <v>5</v>
      </c>
      <c r="J387" s="1">
        <v>43971.40048611111</v>
      </c>
      <c r="K387" s="2">
        <f t="shared" si="12"/>
        <v>22</v>
      </c>
      <c r="L387" s="2">
        <f t="shared" si="13"/>
        <v>110015</v>
      </c>
      <c r="M387" s="3" t="s">
        <v>303</v>
      </c>
      <c r="N387" s="3">
        <v>13741</v>
      </c>
      <c r="O387" s="3">
        <v>300650700</v>
      </c>
      <c r="P387" s="3">
        <v>50799190</v>
      </c>
      <c r="Q387" s="3">
        <v>1.5923020000000001</v>
      </c>
      <c r="R387" s="3">
        <v>0.269042</v>
      </c>
      <c r="S387" s="3">
        <v>5.9184159999999997</v>
      </c>
      <c r="T387" s="3">
        <v>13741</v>
      </c>
      <c r="U387" s="3">
        <v>1</v>
      </c>
      <c r="V387" s="3">
        <v>0</v>
      </c>
      <c r="W387" s="3">
        <v>0</v>
      </c>
      <c r="X387" s="3">
        <v>7551</v>
      </c>
      <c r="Y387" s="3">
        <v>4149.451</v>
      </c>
      <c r="Z387" s="3">
        <v>0.5495234</v>
      </c>
      <c r="AA387" s="3">
        <v>570.94740000000002</v>
      </c>
      <c r="AB387" s="3">
        <v>4993.2809999999999</v>
      </c>
      <c r="AC387" s="3">
        <v>0.65403160000000005</v>
      </c>
      <c r="AD387" s="3">
        <v>1190.5450000000001</v>
      </c>
      <c r="AE387" s="3">
        <v>2725.47</v>
      </c>
      <c r="AF387" s="3">
        <v>0.10034029999999999</v>
      </c>
      <c r="AG387" s="3">
        <v>136944</v>
      </c>
      <c r="AH387" s="3">
        <v>1448.232</v>
      </c>
      <c r="AI387" s="3">
        <v>0.50540229999999997</v>
      </c>
      <c r="AJ387" s="3">
        <v>349</v>
      </c>
      <c r="AK387" s="3">
        <v>567</v>
      </c>
      <c r="AL387" s="3">
        <v>13536</v>
      </c>
      <c r="AM387" s="3">
        <v>0.98508110000000004</v>
      </c>
      <c r="AN387" s="3">
        <v>621</v>
      </c>
      <c r="AO387" s="3">
        <v>0</v>
      </c>
      <c r="AP387" s="3">
        <v>80.131720000000001</v>
      </c>
      <c r="AQ387" s="3">
        <v>21.89669</v>
      </c>
      <c r="AR387" s="3">
        <v>80.131720000000001</v>
      </c>
      <c r="AS387" s="3">
        <v>21.89669</v>
      </c>
      <c r="AT387" s="3">
        <v>80.131720000000001</v>
      </c>
      <c r="AU387" s="3">
        <v>21.89669</v>
      </c>
      <c r="AV387" s="3">
        <v>570.94759999999997</v>
      </c>
      <c r="AW387" s="3">
        <v>176584.3</v>
      </c>
      <c r="AX387" s="3">
        <v>1814.4860000000001</v>
      </c>
      <c r="AY387" s="3">
        <v>205</v>
      </c>
      <c r="AZ387" s="3">
        <v>1.4918860000000001E-2</v>
      </c>
      <c r="BA387" s="3">
        <v>351449900</v>
      </c>
      <c r="BB387" s="3">
        <v>1.8613440000000001</v>
      </c>
      <c r="BC387" s="5" t="s">
        <v>304</v>
      </c>
      <c r="BD387" s="5">
        <v>13115</v>
      </c>
      <c r="BE387" s="5">
        <v>275417300</v>
      </c>
      <c r="BF387" s="5">
        <v>43952870</v>
      </c>
      <c r="BG387" s="5">
        <v>1.601234</v>
      </c>
      <c r="BH387" s="5">
        <v>0.25553520000000002</v>
      </c>
      <c r="BI387" s="5">
        <v>6.266197</v>
      </c>
      <c r="BJ387" s="5">
        <v>13115</v>
      </c>
      <c r="BK387" s="5">
        <v>1</v>
      </c>
      <c r="BL387" s="5">
        <v>0</v>
      </c>
      <c r="BM387" s="5">
        <v>0</v>
      </c>
      <c r="BN387" s="5">
        <v>6862</v>
      </c>
      <c r="BO387" s="5">
        <v>3590.32</v>
      </c>
      <c r="BP387" s="5">
        <v>0.52321770000000001</v>
      </c>
      <c r="BQ387" s="5">
        <v>568.94460000000004</v>
      </c>
      <c r="BR387" s="5">
        <v>4757.6170000000002</v>
      </c>
      <c r="BS387" s="5">
        <v>-1.1675390000000001</v>
      </c>
      <c r="BT387" s="5">
        <v>1260.2439999999999</v>
      </c>
      <c r="BU387" s="5">
        <v>2731.11</v>
      </c>
      <c r="BV387" s="5">
        <v>9.9590700000000004E-2</v>
      </c>
      <c r="BW387" s="5">
        <v>131689</v>
      </c>
      <c r="BX387" s="5">
        <v>1436.0920000000001</v>
      </c>
      <c r="BY387" s="5">
        <v>0.52526669999999998</v>
      </c>
      <c r="BZ387" s="5">
        <v>329</v>
      </c>
      <c r="CA387" s="5">
        <v>568</v>
      </c>
      <c r="CB387" s="5">
        <v>12815</v>
      </c>
      <c r="CC387" s="5">
        <v>0.97712540000000003</v>
      </c>
      <c r="CD387" s="5">
        <v>621</v>
      </c>
      <c r="CE387" s="5">
        <v>0</v>
      </c>
      <c r="CF387" s="5">
        <v>79.07159</v>
      </c>
      <c r="CG387" s="5">
        <v>21.64425</v>
      </c>
      <c r="CH387" s="5">
        <v>79.07159</v>
      </c>
      <c r="CI387" s="5">
        <v>21.64425</v>
      </c>
      <c r="CJ387" s="5">
        <v>79.07159</v>
      </c>
      <c r="CK387" s="5">
        <v>21.64425</v>
      </c>
      <c r="CL387" s="5">
        <v>568.94479999999999</v>
      </c>
      <c r="CM387" s="5">
        <v>180355.5</v>
      </c>
      <c r="CN387" s="5">
        <v>1725.88</v>
      </c>
      <c r="CO387" s="5">
        <v>300</v>
      </c>
      <c r="CP387" s="5">
        <v>2.287457E-2</v>
      </c>
      <c r="CQ387" s="5">
        <v>319370200</v>
      </c>
      <c r="CR387" s="5">
        <v>1.8567689999999999</v>
      </c>
      <c r="CS387" s="6" t="s">
        <v>305</v>
      </c>
      <c r="CT387" s="6">
        <v>23195</v>
      </c>
      <c r="CU387" s="6">
        <v>637430700</v>
      </c>
      <c r="CV387" s="6">
        <v>92594700</v>
      </c>
      <c r="CW387" s="6">
        <v>1.184798</v>
      </c>
      <c r="CX387" s="6">
        <v>0.1721065</v>
      </c>
      <c r="CY387" s="6">
        <v>6.8840950000000003</v>
      </c>
      <c r="CZ387" s="6">
        <v>19111</v>
      </c>
      <c r="DA387" s="6">
        <v>0.82392759999999998</v>
      </c>
      <c r="DB387" s="6">
        <v>4084</v>
      </c>
      <c r="DC387" s="6">
        <v>0.17607239999999999</v>
      </c>
      <c r="DD387" s="6">
        <v>6749</v>
      </c>
      <c r="DE387" s="6">
        <v>1963.742</v>
      </c>
      <c r="DF387" s="6">
        <v>0.2909679</v>
      </c>
      <c r="DG387" s="6">
        <v>675.74040000000002</v>
      </c>
      <c r="DH387" s="6">
        <v>23126.55</v>
      </c>
      <c r="DI387" s="6">
        <v>-1.598924</v>
      </c>
      <c r="DJ387" s="6">
        <v>899.46960000000001</v>
      </c>
      <c r="DK387" s="6">
        <v>2656.5369999999998</v>
      </c>
      <c r="DL387" s="6">
        <v>0.15057390000000001</v>
      </c>
      <c r="DM387" s="6">
        <v>154044</v>
      </c>
      <c r="DN387" s="6">
        <v>1591.049</v>
      </c>
      <c r="DO387" s="6">
        <v>0.55700059999999996</v>
      </c>
      <c r="DP387" s="6">
        <v>365</v>
      </c>
      <c r="DQ387" s="6">
        <v>661</v>
      </c>
      <c r="DR387" s="6">
        <v>23169</v>
      </c>
      <c r="DS387" s="6">
        <v>0.99887910000000002</v>
      </c>
      <c r="DT387" s="6">
        <v>402</v>
      </c>
      <c r="DU387" s="6">
        <v>258</v>
      </c>
      <c r="DV387" s="6">
        <v>87.679670000000002</v>
      </c>
      <c r="DW387" s="6">
        <v>17.245280000000001</v>
      </c>
      <c r="DX387" s="6">
        <v>87.679670000000002</v>
      </c>
      <c r="DY387" s="6">
        <v>17.245280000000001</v>
      </c>
      <c r="DZ387" s="6">
        <v>87.679670000000002</v>
      </c>
      <c r="EA387" s="6">
        <v>17.245280000000001</v>
      </c>
      <c r="EB387" s="6">
        <v>675.7405</v>
      </c>
      <c r="EC387" s="6">
        <v>213998.5</v>
      </c>
      <c r="ED387" s="6">
        <v>23058.31</v>
      </c>
      <c r="EE387" s="6">
        <v>26</v>
      </c>
      <c r="EF387" s="6">
        <v>1.1209309999999999E-3</v>
      </c>
      <c r="EG387" s="6">
        <v>730025400</v>
      </c>
      <c r="EH387" s="6">
        <v>1.3569040000000001</v>
      </c>
      <c r="EI387" s="8" t="s">
        <v>306</v>
      </c>
      <c r="EJ387" s="8">
        <v>19253</v>
      </c>
      <c r="EK387" s="8">
        <v>588223800</v>
      </c>
      <c r="EL387" s="8">
        <v>77352900</v>
      </c>
      <c r="EM387" s="8">
        <v>1.586886</v>
      </c>
      <c r="EN387" s="8">
        <v>0.20867949999999999</v>
      </c>
      <c r="EO387" s="8">
        <v>7.604419</v>
      </c>
      <c r="EP387" s="8">
        <v>15920</v>
      </c>
      <c r="EQ387" s="8">
        <v>0.82688419999999996</v>
      </c>
      <c r="ER387" s="8">
        <v>3333</v>
      </c>
      <c r="ES387" s="8">
        <v>0.17311589999999999</v>
      </c>
      <c r="ET387" s="8">
        <v>5844</v>
      </c>
      <c r="EU387" s="8">
        <v>1773.8710000000001</v>
      </c>
      <c r="EV387" s="8">
        <v>0.3035371</v>
      </c>
      <c r="EW387" s="8">
        <v>684.61519999999996</v>
      </c>
      <c r="EX387" s="8">
        <v>10020.85</v>
      </c>
      <c r="EY387" s="8">
        <v>1.2959959999999999</v>
      </c>
      <c r="EZ387" s="8">
        <v>966.28489999999999</v>
      </c>
      <c r="FA387" s="8">
        <v>2639.17</v>
      </c>
      <c r="FB387" s="8">
        <v>0.11879729999999999</v>
      </c>
      <c r="FC387" s="8">
        <v>162066</v>
      </c>
      <c r="FD387" s="8">
        <v>1641.069</v>
      </c>
      <c r="FE387" s="8">
        <v>0.58915030000000002</v>
      </c>
      <c r="FF387" s="8">
        <v>342</v>
      </c>
      <c r="FG387" s="8">
        <v>684</v>
      </c>
      <c r="FH387" s="8">
        <v>19209</v>
      </c>
      <c r="FI387" s="8">
        <v>0.99771460000000001</v>
      </c>
      <c r="FJ387" s="8">
        <v>424</v>
      </c>
      <c r="FK387" s="8">
        <v>259</v>
      </c>
      <c r="FL387" s="8">
        <v>86.167760000000001</v>
      </c>
      <c r="FM387" s="8">
        <v>18.05911</v>
      </c>
      <c r="FN387" s="8">
        <v>86.167760000000001</v>
      </c>
      <c r="FO387" s="8">
        <v>18.05911</v>
      </c>
      <c r="FP387" s="8">
        <v>86.167760000000001</v>
      </c>
      <c r="FQ387" s="8">
        <v>18.05911</v>
      </c>
      <c r="FR387" s="8">
        <v>684.61540000000002</v>
      </c>
      <c r="FS387" s="8">
        <v>212224.7</v>
      </c>
      <c r="FT387" s="8">
        <v>5215.6750000000002</v>
      </c>
      <c r="FU387" s="8">
        <v>44</v>
      </c>
      <c r="FV387" s="8">
        <v>2.2853579999999999E-3</v>
      </c>
      <c r="FW387" s="8">
        <v>665576700</v>
      </c>
      <c r="FX387" s="8">
        <v>1.795566</v>
      </c>
      <c r="FY387" s="10" t="s">
        <v>307</v>
      </c>
      <c r="FZ387" s="10">
        <v>9405</v>
      </c>
      <c r="GA387" s="10">
        <v>79600600</v>
      </c>
      <c r="GB387" s="10">
        <v>18261270</v>
      </c>
      <c r="GC387" s="10">
        <v>0.89990930000000002</v>
      </c>
      <c r="GD387" s="10">
        <v>0.2064493</v>
      </c>
      <c r="GE387" s="10">
        <v>4.3589840000000004</v>
      </c>
      <c r="GF387" s="10">
        <v>9405</v>
      </c>
      <c r="GG387" s="10">
        <v>1</v>
      </c>
      <c r="GH387" s="10">
        <v>0</v>
      </c>
      <c r="GI387" s="10">
        <v>0</v>
      </c>
      <c r="GJ387" s="10">
        <v>3525</v>
      </c>
      <c r="GK387" s="10">
        <v>1321.172</v>
      </c>
      <c r="GL387" s="10">
        <v>0.37480069999999999</v>
      </c>
      <c r="GM387" s="10">
        <v>350.03140000000002</v>
      </c>
      <c r="GN387" s="10">
        <v>5644.6729999999998</v>
      </c>
      <c r="GO387" s="10">
        <v>-3.735668</v>
      </c>
      <c r="GP387" s="10">
        <v>1348.732</v>
      </c>
      <c r="GQ387" s="10">
        <v>2364.8240000000001</v>
      </c>
      <c r="GR387" s="10">
        <v>0.179615</v>
      </c>
      <c r="GS387" s="10">
        <v>52362</v>
      </c>
      <c r="GT387" s="10">
        <v>894.49400000000003</v>
      </c>
      <c r="GU387" s="10">
        <v>0.3928719</v>
      </c>
      <c r="GV387" s="10">
        <v>225</v>
      </c>
      <c r="GW387" s="10">
        <v>345</v>
      </c>
      <c r="GX387" s="10">
        <v>9270</v>
      </c>
      <c r="GY387" s="10">
        <v>0.98564589999999996</v>
      </c>
      <c r="GZ387" s="10">
        <v>422</v>
      </c>
      <c r="HA387" s="10">
        <v>0</v>
      </c>
      <c r="HB387" s="10">
        <v>86.321640000000002</v>
      </c>
      <c r="HC387" s="10">
        <v>17.619399999999999</v>
      </c>
      <c r="HD387" s="10">
        <v>86.321640000000002</v>
      </c>
      <c r="HE387" s="10">
        <v>17.619399999999999</v>
      </c>
      <c r="HF387" s="10">
        <v>86.321640000000002</v>
      </c>
      <c r="HG387" s="10">
        <v>17.619399999999999</v>
      </c>
      <c r="HH387" s="10">
        <v>350.83449999999999</v>
      </c>
      <c r="HI387" s="10">
        <v>69093.09</v>
      </c>
      <c r="HJ387" s="10">
        <v>3387.808</v>
      </c>
      <c r="HK387" s="10">
        <v>135</v>
      </c>
      <c r="HL387" s="10">
        <v>1.435407E-2</v>
      </c>
      <c r="HM387" s="10">
        <v>97861870</v>
      </c>
      <c r="HN387" s="10">
        <v>1.1063590000000001</v>
      </c>
      <c r="HO387" s="12" t="s">
        <v>308</v>
      </c>
      <c r="HP387" s="12">
        <v>9292</v>
      </c>
      <c r="HQ387" s="12">
        <v>75994480</v>
      </c>
      <c r="HR387" s="12">
        <v>16503030</v>
      </c>
      <c r="HS387" s="12">
        <v>0.8801641</v>
      </c>
      <c r="HT387" s="12">
        <v>0.19113720000000001</v>
      </c>
      <c r="HU387" s="12">
        <v>4.6048809999999998</v>
      </c>
      <c r="HV387" s="12">
        <v>9292</v>
      </c>
      <c r="HW387" s="12">
        <v>1</v>
      </c>
      <c r="HX387" s="12">
        <v>0</v>
      </c>
      <c r="HY387" s="12">
        <v>0</v>
      </c>
      <c r="HZ387" s="12">
        <v>3458</v>
      </c>
      <c r="IA387" s="12">
        <v>1286.8879999999999</v>
      </c>
      <c r="IB387" s="12">
        <v>0.37214809999999998</v>
      </c>
      <c r="IC387" s="12">
        <v>362.42790000000002</v>
      </c>
      <c r="ID387" s="12">
        <v>7711.2579999999998</v>
      </c>
      <c r="IE387" s="12">
        <v>-3.5716779999999999</v>
      </c>
      <c r="IF387" s="12">
        <v>1390.404</v>
      </c>
      <c r="IG387" s="12">
        <v>2388.0810000000001</v>
      </c>
      <c r="IH387" s="12">
        <v>0.19315280000000001</v>
      </c>
      <c r="II387" s="12">
        <v>48107</v>
      </c>
      <c r="IJ387" s="12">
        <v>889.53970000000004</v>
      </c>
      <c r="IK387" s="12">
        <v>0.41366530000000001</v>
      </c>
      <c r="IL387" s="12">
        <v>229</v>
      </c>
      <c r="IM387" s="12">
        <v>356</v>
      </c>
      <c r="IN387" s="12">
        <v>9177</v>
      </c>
      <c r="IO387" s="12">
        <v>0.98762380000000005</v>
      </c>
      <c r="IP387" s="12">
        <v>412</v>
      </c>
      <c r="IQ387" s="12">
        <v>0</v>
      </c>
      <c r="IR387" s="12">
        <v>87.056820000000002</v>
      </c>
      <c r="IS387" s="12">
        <v>17.066980000000001</v>
      </c>
      <c r="IT387" s="12">
        <v>87.056820000000002</v>
      </c>
      <c r="IU387" s="12">
        <v>17.066980000000001</v>
      </c>
      <c r="IV387" s="12">
        <v>87.056820000000002</v>
      </c>
      <c r="IW387" s="12">
        <v>17.066980000000001</v>
      </c>
      <c r="IX387" s="12">
        <v>362.50290000000001</v>
      </c>
      <c r="IY387" s="12">
        <v>68675.94</v>
      </c>
      <c r="IZ387" s="12">
        <v>6399.4290000000001</v>
      </c>
      <c r="JA387" s="12">
        <v>115</v>
      </c>
      <c r="JB387" s="12">
        <v>1.237624E-2</v>
      </c>
      <c r="JC387" s="12">
        <v>92497510</v>
      </c>
      <c r="JD387" s="12">
        <v>1.0713010000000001</v>
      </c>
      <c r="JE387" s="13" t="s">
        <v>309</v>
      </c>
      <c r="JF387" s="13">
        <v>22014</v>
      </c>
      <c r="JG387" s="13">
        <v>115081400</v>
      </c>
      <c r="JH387" s="13">
        <v>95972760</v>
      </c>
      <c r="JI387" s="13">
        <v>0.23746919999999999</v>
      </c>
      <c r="JJ387" s="13">
        <v>0.19803870000000001</v>
      </c>
      <c r="JK387" s="13">
        <v>1.1991050000000001</v>
      </c>
      <c r="JL387" s="13">
        <v>5757</v>
      </c>
      <c r="JM387" s="13">
        <v>1505.5440000000001</v>
      </c>
      <c r="JN387" s="13">
        <v>0.26151540000000001</v>
      </c>
      <c r="JO387" s="13">
        <v>343.18509999999998</v>
      </c>
      <c r="JP387" s="13">
        <v>3607.4169999999999</v>
      </c>
      <c r="JQ387" s="13">
        <v>3.8356430000000001</v>
      </c>
      <c r="JR387" s="13">
        <v>1577.673</v>
      </c>
      <c r="JS387" s="13">
        <v>1080.049</v>
      </c>
      <c r="JT387" s="13">
        <v>0.34272639999999999</v>
      </c>
      <c r="JU387" s="13">
        <v>64232</v>
      </c>
      <c r="JV387" s="13">
        <v>952.79330000000004</v>
      </c>
      <c r="JW387" s="13">
        <v>8.1973489999999996E-3</v>
      </c>
      <c r="JX387" s="13">
        <v>321</v>
      </c>
      <c r="JY387" s="13">
        <v>258</v>
      </c>
      <c r="JZ387" s="13">
        <v>21786</v>
      </c>
      <c r="KA387" s="13">
        <v>0.98964300000000005</v>
      </c>
      <c r="KB387" s="13">
        <v>301.03989999999999</v>
      </c>
      <c r="KC387" s="13">
        <v>101.64749999999999</v>
      </c>
      <c r="KD387" s="13">
        <v>19.984529999999999</v>
      </c>
      <c r="KE387" s="13">
        <v>101.64749999999999</v>
      </c>
      <c r="KF387" s="13">
        <v>19.984529999999999</v>
      </c>
      <c r="KG387" s="13">
        <v>101.64749999999999</v>
      </c>
      <c r="KH387" s="13">
        <v>19.984529999999999</v>
      </c>
      <c r="KI387" s="13">
        <v>343.22910000000002</v>
      </c>
      <c r="KJ387" s="13">
        <v>78176.14</v>
      </c>
      <c r="KK387" s="13">
        <v>591.14449999999999</v>
      </c>
      <c r="KL387" s="13">
        <v>228</v>
      </c>
      <c r="KM387" s="13">
        <v>1.035705E-2</v>
      </c>
      <c r="KN387" s="13">
        <v>211054200</v>
      </c>
      <c r="KO387" s="13">
        <v>0.4355079</v>
      </c>
    </row>
    <row r="388" spans="1:301" x14ac:dyDescent="0.75">
      <c r="A388">
        <v>393</v>
      </c>
      <c r="B388" t="s">
        <v>332</v>
      </c>
      <c r="C388" t="s">
        <v>311</v>
      </c>
      <c r="D388" t="s">
        <v>312</v>
      </c>
      <c r="E388" t="s">
        <v>321</v>
      </c>
      <c r="F388">
        <v>1</v>
      </c>
      <c r="G388" t="s">
        <v>302</v>
      </c>
      <c r="H388">
        <v>3</v>
      </c>
      <c r="I388">
        <v>4</v>
      </c>
      <c r="J388" s="1">
        <v>43971.401863425926</v>
      </c>
      <c r="K388" s="2">
        <f t="shared" si="12"/>
        <v>22</v>
      </c>
      <c r="L388" s="2">
        <f t="shared" si="13"/>
        <v>195249</v>
      </c>
      <c r="M388" s="3" t="s">
        <v>303</v>
      </c>
      <c r="N388" s="3">
        <v>21645</v>
      </c>
      <c r="O388" s="3">
        <v>443231500</v>
      </c>
      <c r="P388" s="3">
        <v>148144500</v>
      </c>
      <c r="Q388" s="3">
        <v>0.94605289999999997</v>
      </c>
      <c r="R388" s="3">
        <v>0.31620619999999999</v>
      </c>
      <c r="S388" s="3">
        <v>2.991886</v>
      </c>
      <c r="T388" s="3">
        <v>21645</v>
      </c>
      <c r="U388" s="3">
        <v>1</v>
      </c>
      <c r="V388" s="3">
        <v>0</v>
      </c>
      <c r="W388" s="3">
        <v>0</v>
      </c>
      <c r="X388" s="3">
        <v>11055</v>
      </c>
      <c r="Y388" s="3">
        <v>5646.2479999999996</v>
      </c>
      <c r="Z388" s="3">
        <v>0.51074149999999996</v>
      </c>
      <c r="AA388" s="3">
        <v>551.39459999999997</v>
      </c>
      <c r="AB388" s="3">
        <v>33248.29</v>
      </c>
      <c r="AC388" s="3">
        <v>-0.60123800000000005</v>
      </c>
      <c r="AD388" s="3">
        <v>1160.4000000000001</v>
      </c>
      <c r="AE388" s="3">
        <v>2813.962</v>
      </c>
      <c r="AF388" s="3">
        <v>0.16271260000000001</v>
      </c>
      <c r="AG388" s="3">
        <v>133026</v>
      </c>
      <c r="AH388" s="3">
        <v>1442.6659999999999</v>
      </c>
      <c r="AI388" s="3">
        <v>0.2489847</v>
      </c>
      <c r="AJ388" s="3">
        <v>480</v>
      </c>
      <c r="AK388" s="3">
        <v>453</v>
      </c>
      <c r="AL388" s="3">
        <v>21242</v>
      </c>
      <c r="AM388" s="3">
        <v>0.98138139999999996</v>
      </c>
      <c r="AN388" s="3">
        <v>507</v>
      </c>
      <c r="AO388" s="3">
        <v>0</v>
      </c>
      <c r="AP388" s="3">
        <v>81.726219999999998</v>
      </c>
      <c r="AQ388" s="3">
        <v>23.333770000000001</v>
      </c>
      <c r="AR388" s="3">
        <v>81.726219999999998</v>
      </c>
      <c r="AS388" s="3">
        <v>23.333770000000001</v>
      </c>
      <c r="AT388" s="3">
        <v>81.726219999999998</v>
      </c>
      <c r="AU388" s="3">
        <v>23.333770000000001</v>
      </c>
      <c r="AV388" s="3">
        <v>552.61760000000004</v>
      </c>
      <c r="AW388" s="3">
        <v>177988.4</v>
      </c>
      <c r="AX388" s="3">
        <v>51071.77</v>
      </c>
      <c r="AY388" s="3">
        <v>403</v>
      </c>
      <c r="AZ388" s="3">
        <v>1.8618619999999999E-2</v>
      </c>
      <c r="BA388" s="3">
        <v>591376000</v>
      </c>
      <c r="BB388" s="3">
        <v>1.262259</v>
      </c>
      <c r="BC388" s="5" t="s">
        <v>304</v>
      </c>
      <c r="BD388" s="5">
        <v>21054</v>
      </c>
      <c r="BE388" s="5">
        <v>470663700</v>
      </c>
      <c r="BF388" s="5">
        <v>132033300</v>
      </c>
      <c r="BG388" s="5">
        <v>1.0617970000000001</v>
      </c>
      <c r="BH388" s="5">
        <v>0.2978614</v>
      </c>
      <c r="BI388" s="5">
        <v>3.5647350000000002</v>
      </c>
      <c r="BJ388" s="5">
        <v>21054</v>
      </c>
      <c r="BK388" s="5">
        <v>1</v>
      </c>
      <c r="BL388" s="5">
        <v>0</v>
      </c>
      <c r="BM388" s="5">
        <v>0</v>
      </c>
      <c r="BN388" s="5">
        <v>10729</v>
      </c>
      <c r="BO388" s="5">
        <v>5467.4380000000001</v>
      </c>
      <c r="BP388" s="5">
        <v>0.5095944</v>
      </c>
      <c r="BQ388" s="5">
        <v>560.44619999999998</v>
      </c>
      <c r="BR388" s="5">
        <v>11525.8</v>
      </c>
      <c r="BS388" s="5">
        <v>-0.63748190000000005</v>
      </c>
      <c r="BT388" s="5">
        <v>1163.4739999999999</v>
      </c>
      <c r="BU388" s="5">
        <v>2813.64</v>
      </c>
      <c r="BV388" s="5">
        <v>0.15970200000000001</v>
      </c>
      <c r="BW388" s="5">
        <v>131833</v>
      </c>
      <c r="BX388" s="5">
        <v>1469.5429999999999</v>
      </c>
      <c r="BY388" s="5">
        <v>0.31568489999999999</v>
      </c>
      <c r="BZ388" s="5">
        <v>491</v>
      </c>
      <c r="CA388" s="5">
        <v>469</v>
      </c>
      <c r="CB388" s="5">
        <v>20812</v>
      </c>
      <c r="CC388" s="5">
        <v>0.98850570000000004</v>
      </c>
      <c r="CD388" s="5">
        <v>521</v>
      </c>
      <c r="CE388" s="5">
        <v>0</v>
      </c>
      <c r="CF388" s="5">
        <v>82.02328</v>
      </c>
      <c r="CG388" s="5">
        <v>23.496110000000002</v>
      </c>
      <c r="CH388" s="5">
        <v>82.02328</v>
      </c>
      <c r="CI388" s="5">
        <v>23.496110000000002</v>
      </c>
      <c r="CJ388" s="5">
        <v>82.02328</v>
      </c>
      <c r="CK388" s="5">
        <v>23.496110000000002</v>
      </c>
      <c r="CL388" s="5">
        <v>562.60440000000006</v>
      </c>
      <c r="CM388" s="5">
        <v>183160</v>
      </c>
      <c r="CN388" s="5">
        <v>6309.6840000000002</v>
      </c>
      <c r="CO388" s="5">
        <v>242</v>
      </c>
      <c r="CP388" s="5">
        <v>1.1494249999999999E-2</v>
      </c>
      <c r="CQ388" s="5">
        <v>602697000</v>
      </c>
      <c r="CR388" s="5">
        <v>1.359658</v>
      </c>
      <c r="CS388" s="6" t="s">
        <v>305</v>
      </c>
      <c r="CT388" s="6">
        <v>41161</v>
      </c>
      <c r="CU388" s="6">
        <v>587699200</v>
      </c>
      <c r="CV388" s="6">
        <v>400235600</v>
      </c>
      <c r="CW388" s="6">
        <v>0.3468832</v>
      </c>
      <c r="CX388" s="6">
        <v>0.23623479999999999</v>
      </c>
      <c r="CY388" s="6">
        <v>1.468383</v>
      </c>
      <c r="CZ388" s="6">
        <v>18784</v>
      </c>
      <c r="DA388" s="6">
        <v>0.45635429999999999</v>
      </c>
      <c r="DB388" s="6">
        <v>22377</v>
      </c>
      <c r="DC388" s="6">
        <v>0.54364570000000001</v>
      </c>
      <c r="DD388" s="6">
        <v>7454</v>
      </c>
      <c r="DE388" s="6">
        <v>1349.873</v>
      </c>
      <c r="DF388" s="6">
        <v>0.1810938</v>
      </c>
      <c r="DG388" s="6">
        <v>494.63220000000001</v>
      </c>
      <c r="DH388" s="6">
        <v>24304.79</v>
      </c>
      <c r="DI388" s="6">
        <v>1.148093</v>
      </c>
      <c r="DJ388" s="6">
        <v>949.03390000000002</v>
      </c>
      <c r="DK388" s="6">
        <v>2818.4989999999998</v>
      </c>
      <c r="DL388" s="6">
        <v>0.29695549999999998</v>
      </c>
      <c r="DM388" s="6">
        <v>138610</v>
      </c>
      <c r="DN388" s="6">
        <v>1392.6849999999999</v>
      </c>
      <c r="DO388" s="6">
        <v>3.6006209999999997E-2</v>
      </c>
      <c r="DP388" s="6">
        <v>452</v>
      </c>
      <c r="DQ388" s="6">
        <v>461</v>
      </c>
      <c r="DR388" s="6">
        <v>41130</v>
      </c>
      <c r="DS388" s="6">
        <v>0.99924679999999999</v>
      </c>
      <c r="DT388" s="6">
        <v>178</v>
      </c>
      <c r="DU388" s="6">
        <v>282</v>
      </c>
      <c r="DV388" s="6">
        <v>88.266220000000004</v>
      </c>
      <c r="DW388" s="6">
        <v>20.601389999999999</v>
      </c>
      <c r="DX388" s="6">
        <v>88.266220000000004</v>
      </c>
      <c r="DY388" s="6">
        <v>20.601389999999999</v>
      </c>
      <c r="DZ388" s="6">
        <v>88.266220000000004</v>
      </c>
      <c r="EA388" s="6">
        <v>20.601389999999999</v>
      </c>
      <c r="EB388" s="6">
        <v>497.22430000000003</v>
      </c>
      <c r="EC388" s="6">
        <v>168781.2</v>
      </c>
      <c r="ED388" s="6">
        <v>14351.52</v>
      </c>
      <c r="EE388" s="6">
        <v>31</v>
      </c>
      <c r="EF388" s="6">
        <v>7.5314010000000005E-4</v>
      </c>
      <c r="EG388" s="6">
        <v>987934800</v>
      </c>
      <c r="EH388" s="6">
        <v>0.58311800000000003</v>
      </c>
      <c r="EI388" s="8" t="s">
        <v>306</v>
      </c>
      <c r="EJ388" s="8">
        <v>38925</v>
      </c>
      <c r="EK388" s="8">
        <v>742006500</v>
      </c>
      <c r="EL388" s="8">
        <v>319060900</v>
      </c>
      <c r="EM388" s="8">
        <v>0.48972290000000002</v>
      </c>
      <c r="EN388" s="8">
        <v>0.21057960000000001</v>
      </c>
      <c r="EO388" s="8">
        <v>2.3255949999999999</v>
      </c>
      <c r="EP388" s="8">
        <v>19264</v>
      </c>
      <c r="EQ388" s="8">
        <v>0.49490040000000002</v>
      </c>
      <c r="ER388" s="8">
        <v>19661</v>
      </c>
      <c r="ES388" s="8">
        <v>0.50509950000000003</v>
      </c>
      <c r="ET388" s="8">
        <v>8028</v>
      </c>
      <c r="EU388" s="8">
        <v>1655.7170000000001</v>
      </c>
      <c r="EV388" s="8">
        <v>0.2062428</v>
      </c>
      <c r="EW388" s="8">
        <v>553.7192</v>
      </c>
      <c r="EX388" s="8">
        <v>30691.45</v>
      </c>
      <c r="EY388" s="8">
        <v>6.8256160000000001</v>
      </c>
      <c r="EZ388" s="8">
        <v>937.78219999999999</v>
      </c>
      <c r="FA388" s="8">
        <v>2797.7689999999998</v>
      </c>
      <c r="FB388" s="8">
        <v>0.26652740000000003</v>
      </c>
      <c r="FC388" s="8">
        <v>146045</v>
      </c>
      <c r="FD388" s="8">
        <v>1502.596</v>
      </c>
      <c r="FE388" s="8">
        <v>0.158885</v>
      </c>
      <c r="FF388" s="8">
        <v>474</v>
      </c>
      <c r="FG388" s="8">
        <v>515</v>
      </c>
      <c r="FH388" s="8">
        <v>38853</v>
      </c>
      <c r="FI388" s="8">
        <v>0.99815030000000005</v>
      </c>
      <c r="FJ388" s="8">
        <v>235</v>
      </c>
      <c r="FK388" s="8">
        <v>279</v>
      </c>
      <c r="FL388" s="8">
        <v>86.759510000000006</v>
      </c>
      <c r="FM388" s="8">
        <v>21.245699999999999</v>
      </c>
      <c r="FN388" s="8">
        <v>86.759510000000006</v>
      </c>
      <c r="FO388" s="8">
        <v>21.245699999999999</v>
      </c>
      <c r="FP388" s="8">
        <v>86.759510000000006</v>
      </c>
      <c r="FQ388" s="8">
        <v>21.245699999999999</v>
      </c>
      <c r="FR388" s="8">
        <v>563.29399999999998</v>
      </c>
      <c r="FS388" s="8">
        <v>190022</v>
      </c>
      <c r="FT388" s="8">
        <v>24199.49</v>
      </c>
      <c r="FU388" s="8">
        <v>72</v>
      </c>
      <c r="FV388" s="8">
        <v>1.849711E-3</v>
      </c>
      <c r="FW388" s="8">
        <v>1061067000</v>
      </c>
      <c r="FX388" s="8">
        <v>0.70030250000000005</v>
      </c>
      <c r="FY388" s="10" t="s">
        <v>307</v>
      </c>
      <c r="FZ388" s="10">
        <v>17219</v>
      </c>
      <c r="GA388" s="10">
        <v>125864200</v>
      </c>
      <c r="GB388" s="10">
        <v>30634680</v>
      </c>
      <c r="GC388" s="10">
        <v>0.42450860000000001</v>
      </c>
      <c r="GD388" s="10">
        <v>0.1033231</v>
      </c>
      <c r="GE388" s="10">
        <v>4.1085539999999998</v>
      </c>
      <c r="GF388" s="10">
        <v>17219</v>
      </c>
      <c r="GG388" s="10">
        <v>1</v>
      </c>
      <c r="GH388" s="10">
        <v>0</v>
      </c>
      <c r="GI388" s="10">
        <v>0</v>
      </c>
      <c r="GJ388" s="10">
        <v>4203</v>
      </c>
      <c r="GK388" s="10">
        <v>1025.914</v>
      </c>
      <c r="GL388" s="10">
        <v>0.2440908</v>
      </c>
      <c r="GM388" s="10">
        <v>344.36750000000001</v>
      </c>
      <c r="GN388" s="10">
        <v>14916.38</v>
      </c>
      <c r="GO388" s="10">
        <v>6.258947</v>
      </c>
      <c r="GP388" s="10">
        <v>1260.6790000000001</v>
      </c>
      <c r="GQ388" s="10">
        <v>2464.3679999999999</v>
      </c>
      <c r="GR388" s="10">
        <v>0.36288730000000002</v>
      </c>
      <c r="GS388" s="10">
        <v>47450</v>
      </c>
      <c r="GT388" s="10">
        <v>883.71310000000005</v>
      </c>
      <c r="GU388" s="10">
        <v>0.37027199999999999</v>
      </c>
      <c r="GV388" s="10">
        <v>301</v>
      </c>
      <c r="GW388" s="10">
        <v>285</v>
      </c>
      <c r="GX388" s="10">
        <v>17029</v>
      </c>
      <c r="GY388" s="10">
        <v>0.98896569999999995</v>
      </c>
      <c r="GZ388" s="10">
        <v>338</v>
      </c>
      <c r="HA388" s="10">
        <v>0</v>
      </c>
      <c r="HB388" s="10">
        <v>88.017480000000006</v>
      </c>
      <c r="HC388" s="10">
        <v>17.44727</v>
      </c>
      <c r="HD388" s="10">
        <v>88.017480000000006</v>
      </c>
      <c r="HE388" s="10">
        <v>17.44727</v>
      </c>
      <c r="HF388" s="10">
        <v>88.017480000000006</v>
      </c>
      <c r="HG388" s="10">
        <v>17.44727</v>
      </c>
      <c r="HH388" s="10">
        <v>344.8682</v>
      </c>
      <c r="HI388" s="10">
        <v>62771.71</v>
      </c>
      <c r="HJ388" s="10">
        <v>12921.67</v>
      </c>
      <c r="HK388" s="10">
        <v>190</v>
      </c>
      <c r="HL388" s="10">
        <v>1.103432E-2</v>
      </c>
      <c r="HM388" s="10">
        <v>156498900</v>
      </c>
      <c r="HN388" s="10">
        <v>0.52783170000000001</v>
      </c>
      <c r="HO388" s="12" t="s">
        <v>308</v>
      </c>
      <c r="HP388" s="12">
        <v>18236</v>
      </c>
      <c r="HQ388" s="12">
        <v>157931000</v>
      </c>
      <c r="HR388" s="12">
        <v>33334760</v>
      </c>
      <c r="HS388" s="12">
        <v>0.47490670000000001</v>
      </c>
      <c r="HT388" s="12">
        <v>0.1002393</v>
      </c>
      <c r="HU388" s="12">
        <v>4.7377279999999997</v>
      </c>
      <c r="HV388" s="12">
        <v>18236</v>
      </c>
      <c r="HW388" s="12">
        <v>1</v>
      </c>
      <c r="HX388" s="12">
        <v>0</v>
      </c>
      <c r="HY388" s="12">
        <v>0</v>
      </c>
      <c r="HZ388" s="12">
        <v>4601</v>
      </c>
      <c r="IA388" s="12">
        <v>1160.847</v>
      </c>
      <c r="IB388" s="12">
        <v>0.2523031</v>
      </c>
      <c r="IC388" s="12">
        <v>367.24110000000002</v>
      </c>
      <c r="ID388" s="12">
        <v>19077.63</v>
      </c>
      <c r="IE388" s="12">
        <v>1.6424300000000001</v>
      </c>
      <c r="IF388" s="12">
        <v>1275.5150000000001</v>
      </c>
      <c r="IG388" s="12">
        <v>2448.2979999999998</v>
      </c>
      <c r="IH388" s="12">
        <v>0.3380668</v>
      </c>
      <c r="II388" s="12">
        <v>53942</v>
      </c>
      <c r="IJ388" s="12">
        <v>940.34780000000001</v>
      </c>
      <c r="IK388" s="12">
        <v>0.42436099999999999</v>
      </c>
      <c r="IL388" s="12">
        <v>282</v>
      </c>
      <c r="IM388" s="12">
        <v>332</v>
      </c>
      <c r="IN388" s="12">
        <v>18087</v>
      </c>
      <c r="IO388" s="12">
        <v>0.99182930000000002</v>
      </c>
      <c r="IP388" s="12">
        <v>370</v>
      </c>
      <c r="IQ388" s="12">
        <v>0</v>
      </c>
      <c r="IR388" s="12">
        <v>87.949770000000001</v>
      </c>
      <c r="IS388" s="12">
        <v>17.855090000000001</v>
      </c>
      <c r="IT388" s="12">
        <v>87.949770000000001</v>
      </c>
      <c r="IU388" s="12">
        <v>17.855090000000001</v>
      </c>
      <c r="IV388" s="12">
        <v>87.949770000000001</v>
      </c>
      <c r="IW388" s="12">
        <v>17.855090000000001</v>
      </c>
      <c r="IX388" s="12">
        <v>369.2029</v>
      </c>
      <c r="IY388" s="12">
        <v>72193.27</v>
      </c>
      <c r="IZ388" s="12">
        <v>19958.11</v>
      </c>
      <c r="JA388" s="12">
        <v>149</v>
      </c>
      <c r="JB388" s="12">
        <v>8.1706509999999993E-3</v>
      </c>
      <c r="JC388" s="12">
        <v>191265800</v>
      </c>
      <c r="JD388" s="12">
        <v>0.57514609999999999</v>
      </c>
      <c r="JE388" s="13" t="s">
        <v>309</v>
      </c>
      <c r="JF388" s="13">
        <v>37009</v>
      </c>
      <c r="JG388" s="13">
        <v>468812700</v>
      </c>
      <c r="JH388" s="13">
        <v>168946000</v>
      </c>
      <c r="JI388" s="13">
        <v>0.34228249999999999</v>
      </c>
      <c r="JJ388" s="13">
        <v>0.12334829999999999</v>
      </c>
      <c r="JK388" s="13">
        <v>2.7749259999999998</v>
      </c>
      <c r="JL388" s="13">
        <v>7368</v>
      </c>
      <c r="JM388" s="13">
        <v>1466.8710000000001</v>
      </c>
      <c r="JN388" s="13">
        <v>0.19908670000000001</v>
      </c>
      <c r="JO388" s="13">
        <v>1530.789</v>
      </c>
      <c r="JP388" s="13">
        <v>1701.308</v>
      </c>
      <c r="JQ388" s="13">
        <v>-1.104643</v>
      </c>
      <c r="JR388" s="13">
        <v>1556.39</v>
      </c>
      <c r="JS388" s="13">
        <v>1242.0340000000001</v>
      </c>
      <c r="JT388" s="13">
        <v>0.12688440000000001</v>
      </c>
      <c r="JU388" s="13">
        <v>291675</v>
      </c>
      <c r="JV388" s="13">
        <v>3201.5929999999998</v>
      </c>
      <c r="JW388" s="13">
        <v>0.2210771</v>
      </c>
      <c r="JX388" s="13">
        <v>1526</v>
      </c>
      <c r="JY388" s="13">
        <v>317</v>
      </c>
      <c r="JZ388" s="13">
        <v>36511</v>
      </c>
      <c r="KA388" s="13">
        <v>0.98654379999999997</v>
      </c>
      <c r="KB388" s="13">
        <v>1183.164</v>
      </c>
      <c r="KC388" s="13">
        <v>94.719499999999996</v>
      </c>
      <c r="KD388" s="13">
        <v>18.753579999999999</v>
      </c>
      <c r="KE388" s="13">
        <v>94.719499999999996</v>
      </c>
      <c r="KF388" s="13">
        <v>18.753579999999999</v>
      </c>
      <c r="KG388" s="13">
        <v>94.719499999999996</v>
      </c>
      <c r="KH388" s="13">
        <v>18.753579999999999</v>
      </c>
      <c r="KI388" s="13">
        <v>1530.789</v>
      </c>
      <c r="KJ388" s="13">
        <v>478266.4</v>
      </c>
      <c r="KK388" s="13">
        <v>78.209299999999999</v>
      </c>
      <c r="KL388" s="13">
        <v>498</v>
      </c>
      <c r="KM388" s="13">
        <v>1.345619E-2</v>
      </c>
      <c r="KN388" s="13">
        <v>637758700</v>
      </c>
      <c r="KO388" s="13">
        <v>0.46563080000000001</v>
      </c>
    </row>
    <row r="389" spans="1:301" x14ac:dyDescent="0.75">
      <c r="A389">
        <v>394</v>
      </c>
      <c r="B389" t="s">
        <v>331</v>
      </c>
      <c r="C389" t="s">
        <v>311</v>
      </c>
      <c r="D389" t="s">
        <v>315</v>
      </c>
      <c r="E389" t="s">
        <v>313</v>
      </c>
      <c r="F389">
        <v>1</v>
      </c>
      <c r="G389" t="s">
        <v>302</v>
      </c>
      <c r="H389">
        <v>3</v>
      </c>
      <c r="I389">
        <v>3</v>
      </c>
      <c r="J389" s="1">
        <v>43971.403217592589</v>
      </c>
      <c r="K389" s="2">
        <f t="shared" si="12"/>
        <v>22</v>
      </c>
      <c r="L389" s="2">
        <f t="shared" si="13"/>
        <v>149163</v>
      </c>
      <c r="M389" s="3" t="s">
        <v>303</v>
      </c>
      <c r="N389" s="3">
        <v>17545</v>
      </c>
      <c r="O389" s="3">
        <v>302325200</v>
      </c>
      <c r="P389" s="3">
        <v>39935300</v>
      </c>
      <c r="Q389" s="3">
        <v>0.98212699999999997</v>
      </c>
      <c r="R389" s="3">
        <v>0.12973290000000001</v>
      </c>
      <c r="S389" s="3">
        <v>7.5703760000000004</v>
      </c>
      <c r="T389" s="3">
        <v>17545</v>
      </c>
      <c r="U389" s="3">
        <v>1</v>
      </c>
      <c r="V389" s="3">
        <v>0</v>
      </c>
      <c r="W389" s="3">
        <v>0</v>
      </c>
      <c r="X389" s="3">
        <v>8904</v>
      </c>
      <c r="Y389" s="3">
        <v>4518.7349999999997</v>
      </c>
      <c r="Z389" s="3">
        <v>0.50749500000000003</v>
      </c>
      <c r="AA389" s="3">
        <v>491.94</v>
      </c>
      <c r="AB389" s="3">
        <v>9514.2430000000004</v>
      </c>
      <c r="AC389" s="3">
        <v>-6.0389350000000004</v>
      </c>
      <c r="AD389" s="3">
        <v>1161.817</v>
      </c>
      <c r="AE389" s="3">
        <v>2799.3420000000001</v>
      </c>
      <c r="AF389" s="3">
        <v>0.16769419999999999</v>
      </c>
      <c r="AG389" s="3">
        <v>104625</v>
      </c>
      <c r="AH389" s="3">
        <v>1262.1279999999999</v>
      </c>
      <c r="AI389" s="3">
        <v>0.58773390000000003</v>
      </c>
      <c r="AJ389" s="3">
        <v>383</v>
      </c>
      <c r="AK389" s="3">
        <v>454</v>
      </c>
      <c r="AL389" s="3">
        <v>17310</v>
      </c>
      <c r="AM389" s="3">
        <v>0.98660590000000004</v>
      </c>
      <c r="AN389" s="3">
        <v>507</v>
      </c>
      <c r="AO389" s="3">
        <v>0</v>
      </c>
      <c r="AP389" s="3">
        <v>79.241489999999999</v>
      </c>
      <c r="AQ389" s="3">
        <v>20.421700000000001</v>
      </c>
      <c r="AR389" s="3">
        <v>79.241489999999999</v>
      </c>
      <c r="AS389" s="3">
        <v>20.421700000000001</v>
      </c>
      <c r="AT389" s="3">
        <v>79.241489999999999</v>
      </c>
      <c r="AU389" s="3">
        <v>20.421700000000001</v>
      </c>
      <c r="AV389" s="3">
        <v>491.94900000000001</v>
      </c>
      <c r="AW389" s="3">
        <v>129416.5</v>
      </c>
      <c r="AX389" s="3">
        <v>5159.3509999999997</v>
      </c>
      <c r="AY389" s="3">
        <v>235</v>
      </c>
      <c r="AZ389" s="3">
        <v>1.3394130000000001E-2</v>
      </c>
      <c r="BA389" s="3">
        <v>342260500</v>
      </c>
      <c r="BB389" s="3">
        <v>1.1118600000000001</v>
      </c>
      <c r="BC389" s="5" t="s">
        <v>304</v>
      </c>
      <c r="BD389" s="5">
        <v>18861</v>
      </c>
      <c r="BE389" s="5">
        <v>271547300</v>
      </c>
      <c r="BF389" s="5">
        <v>71731940</v>
      </c>
      <c r="BG389" s="5">
        <v>0.76333640000000003</v>
      </c>
      <c r="BH389" s="5">
        <v>0.20164299999999999</v>
      </c>
      <c r="BI389" s="5">
        <v>3.7855829999999999</v>
      </c>
      <c r="BJ389" s="5">
        <v>18861</v>
      </c>
      <c r="BK389" s="5">
        <v>1</v>
      </c>
      <c r="BL389" s="5">
        <v>0</v>
      </c>
      <c r="BM389" s="5">
        <v>0</v>
      </c>
      <c r="BN389" s="5">
        <v>9749</v>
      </c>
      <c r="BO389" s="5">
        <v>5039.1279999999997</v>
      </c>
      <c r="BP389" s="5">
        <v>0.51688670000000003</v>
      </c>
      <c r="BQ389" s="5">
        <v>485.77569999999997</v>
      </c>
      <c r="BR389" s="5">
        <v>10389.81</v>
      </c>
      <c r="BS389" s="5">
        <v>-3.061671</v>
      </c>
      <c r="BT389" s="5">
        <v>1195.0609999999999</v>
      </c>
      <c r="BU389" s="5">
        <v>2803.9549999999999</v>
      </c>
      <c r="BV389" s="5">
        <v>0.1888234</v>
      </c>
      <c r="BW389" s="5">
        <v>99887</v>
      </c>
      <c r="BX389" s="5">
        <v>1253.9659999999999</v>
      </c>
      <c r="BY389" s="5">
        <v>0.33881489999999997</v>
      </c>
      <c r="BZ389" s="5">
        <v>362</v>
      </c>
      <c r="CA389" s="5">
        <v>466</v>
      </c>
      <c r="CB389" s="5">
        <v>18577</v>
      </c>
      <c r="CC389" s="5">
        <v>0.98494250000000005</v>
      </c>
      <c r="CD389" s="5">
        <v>517</v>
      </c>
      <c r="CE389" s="5">
        <v>0</v>
      </c>
      <c r="CF389" s="5">
        <v>78.422089999999997</v>
      </c>
      <c r="CG389" s="5">
        <v>20.44763</v>
      </c>
      <c r="CH389" s="5">
        <v>78.422089999999997</v>
      </c>
      <c r="CI389" s="5">
        <v>20.44763</v>
      </c>
      <c r="CJ389" s="5">
        <v>78.422089999999997</v>
      </c>
      <c r="CK389" s="5">
        <v>20.44763</v>
      </c>
      <c r="CL389" s="5">
        <v>485.77589999999998</v>
      </c>
      <c r="CM389" s="5">
        <v>128385.5</v>
      </c>
      <c r="CN389" s="5">
        <v>5723.3490000000002</v>
      </c>
      <c r="CO389" s="5">
        <v>284</v>
      </c>
      <c r="CP389" s="5">
        <v>1.505753E-2</v>
      </c>
      <c r="CQ389" s="5">
        <v>343279200</v>
      </c>
      <c r="CR389" s="5">
        <v>0.96497949999999999</v>
      </c>
      <c r="CS389" s="6" t="s">
        <v>305</v>
      </c>
      <c r="CT389" s="6">
        <v>29680</v>
      </c>
      <c r="CU389" s="6">
        <v>659884000</v>
      </c>
      <c r="CV389" s="6">
        <v>77754510</v>
      </c>
      <c r="CW389" s="6">
        <v>0.74909999999999999</v>
      </c>
      <c r="CX389" s="6">
        <v>8.8266890000000001E-2</v>
      </c>
      <c r="CY389" s="6">
        <v>8.4867609999999996</v>
      </c>
      <c r="CZ389" s="6">
        <v>16166</v>
      </c>
      <c r="DA389" s="6">
        <v>0.54467650000000001</v>
      </c>
      <c r="DB389" s="6">
        <v>13514</v>
      </c>
      <c r="DC389" s="6">
        <v>0.45532349999999999</v>
      </c>
      <c r="DD389" s="6">
        <v>6533</v>
      </c>
      <c r="DE389" s="6">
        <v>1438.008</v>
      </c>
      <c r="DF389" s="6">
        <v>0.22011459999999999</v>
      </c>
      <c r="DG389" s="6">
        <v>530.40740000000005</v>
      </c>
      <c r="DH389" s="6">
        <v>21913.8</v>
      </c>
      <c r="DI389" s="6">
        <v>17.29928</v>
      </c>
      <c r="DJ389" s="6">
        <v>919.11170000000004</v>
      </c>
      <c r="DK389" s="6">
        <v>2783.299</v>
      </c>
      <c r="DL389" s="6">
        <v>0.23160539999999999</v>
      </c>
      <c r="DM389" s="6">
        <v>128149</v>
      </c>
      <c r="DN389" s="6">
        <v>1414.635</v>
      </c>
      <c r="DO389" s="6">
        <v>0.62280489999999999</v>
      </c>
      <c r="DP389" s="6">
        <v>477</v>
      </c>
      <c r="DQ389" s="6">
        <v>480</v>
      </c>
      <c r="DR389" s="6">
        <v>29640</v>
      </c>
      <c r="DS389" s="6">
        <v>0.99865230000000005</v>
      </c>
      <c r="DT389" s="6">
        <v>223</v>
      </c>
      <c r="DU389" s="6">
        <v>256</v>
      </c>
      <c r="DV389" s="6">
        <v>87.232950000000002</v>
      </c>
      <c r="DW389" s="6">
        <v>21.395499999999998</v>
      </c>
      <c r="DX389" s="6">
        <v>87.232950000000002</v>
      </c>
      <c r="DY389" s="6">
        <v>21.395499999999998</v>
      </c>
      <c r="DZ389" s="6">
        <v>87.232950000000002</v>
      </c>
      <c r="EA389" s="6">
        <v>21.395499999999998</v>
      </c>
      <c r="EB389" s="6">
        <v>533.85910000000001</v>
      </c>
      <c r="EC389" s="6">
        <v>165054</v>
      </c>
      <c r="ED389" s="6">
        <v>16179.74</v>
      </c>
      <c r="EE389" s="6">
        <v>40</v>
      </c>
      <c r="EF389" s="6">
        <v>1.3477090000000001E-3</v>
      </c>
      <c r="EG389" s="6">
        <v>737638500</v>
      </c>
      <c r="EH389" s="6">
        <v>0.83736690000000003</v>
      </c>
      <c r="EI389" s="8" t="s">
        <v>306</v>
      </c>
      <c r="EJ389" s="8">
        <v>28318</v>
      </c>
      <c r="EK389" s="8">
        <v>589378300</v>
      </c>
      <c r="EL389" s="8">
        <v>77568540</v>
      </c>
      <c r="EM389" s="8">
        <v>0.73496899999999998</v>
      </c>
      <c r="EN389" s="8">
        <v>9.6729839999999997E-2</v>
      </c>
      <c r="EO389" s="8">
        <v>7.5981620000000003</v>
      </c>
      <c r="EP389" s="8">
        <v>16805</v>
      </c>
      <c r="EQ389" s="8">
        <v>0.59343880000000004</v>
      </c>
      <c r="ER389" s="8">
        <v>11513</v>
      </c>
      <c r="ES389" s="8">
        <v>0.40656120000000001</v>
      </c>
      <c r="ET389" s="8">
        <v>6254</v>
      </c>
      <c r="EU389" s="8">
        <v>1381.1890000000001</v>
      </c>
      <c r="EV389" s="8">
        <v>0.22084889999999999</v>
      </c>
      <c r="EW389" s="8">
        <v>554.42309999999998</v>
      </c>
      <c r="EX389" s="8">
        <v>11265.64</v>
      </c>
      <c r="EY389" s="8">
        <v>3.634423</v>
      </c>
      <c r="EZ389" s="8">
        <v>930.88059999999996</v>
      </c>
      <c r="FA389" s="8">
        <v>2762.6329999999998</v>
      </c>
      <c r="FB389" s="8">
        <v>0.23396729999999999</v>
      </c>
      <c r="FC389" s="8">
        <v>121034</v>
      </c>
      <c r="FD389" s="8">
        <v>1390.076</v>
      </c>
      <c r="FE389" s="8">
        <v>0.58889069999999999</v>
      </c>
      <c r="FF389" s="8">
        <v>391</v>
      </c>
      <c r="FG389" s="8">
        <v>524</v>
      </c>
      <c r="FH389" s="8">
        <v>28296</v>
      </c>
      <c r="FI389" s="8">
        <v>0.99922310000000003</v>
      </c>
      <c r="FJ389" s="8">
        <v>277</v>
      </c>
      <c r="FK389" s="8">
        <v>246</v>
      </c>
      <c r="FL389" s="8">
        <v>85.755840000000006</v>
      </c>
      <c r="FM389" s="8">
        <v>25.590489999999999</v>
      </c>
      <c r="FN389" s="8">
        <v>85.755840000000006</v>
      </c>
      <c r="FO389" s="8">
        <v>25.590489999999999</v>
      </c>
      <c r="FP389" s="8">
        <v>85.755840000000006</v>
      </c>
      <c r="FQ389" s="8">
        <v>25.590489999999999</v>
      </c>
      <c r="FR389" s="8">
        <v>554.42330000000004</v>
      </c>
      <c r="FS389" s="8">
        <v>163693.20000000001</v>
      </c>
      <c r="FT389" s="8">
        <v>4481.7669999999998</v>
      </c>
      <c r="FU389" s="8">
        <v>22</v>
      </c>
      <c r="FV389" s="8">
        <v>7.7689100000000004E-4</v>
      </c>
      <c r="FW389" s="8">
        <v>666946900</v>
      </c>
      <c r="FX389" s="8">
        <v>0.83169879999999996</v>
      </c>
      <c r="FY389" s="10" t="s">
        <v>307</v>
      </c>
      <c r="FZ389" s="10">
        <v>11880</v>
      </c>
      <c r="GA389" s="10">
        <v>95443890</v>
      </c>
      <c r="GB389" s="10">
        <v>24828210</v>
      </c>
      <c r="GC389" s="10">
        <v>0.67626240000000004</v>
      </c>
      <c r="GD389" s="10">
        <v>0.17591889999999999</v>
      </c>
      <c r="GE389" s="10">
        <v>3.8441700000000001</v>
      </c>
      <c r="GF389" s="10">
        <v>11880</v>
      </c>
      <c r="GG389" s="10">
        <v>1</v>
      </c>
      <c r="GH389" s="10">
        <v>0</v>
      </c>
      <c r="GI389" s="10">
        <v>0</v>
      </c>
      <c r="GJ389" s="10">
        <v>4249</v>
      </c>
      <c r="GK389" s="10">
        <v>1519.6969999999999</v>
      </c>
      <c r="GL389" s="10">
        <v>0.35765989999999998</v>
      </c>
      <c r="GM389" s="10">
        <v>322.44380000000001</v>
      </c>
      <c r="GN389" s="10">
        <v>19480.349999999999</v>
      </c>
      <c r="GO389" s="10">
        <v>0.53624450000000001</v>
      </c>
      <c r="GP389" s="10">
        <v>1287.713</v>
      </c>
      <c r="GQ389" s="10">
        <v>2427.547</v>
      </c>
      <c r="GR389" s="10">
        <v>0.2485096</v>
      </c>
      <c r="GS389" s="10">
        <v>47805</v>
      </c>
      <c r="GT389" s="10">
        <v>842.93060000000003</v>
      </c>
      <c r="GU389" s="10">
        <v>0.3447247</v>
      </c>
      <c r="GV389" s="10">
        <v>226</v>
      </c>
      <c r="GW389" s="10">
        <v>318</v>
      </c>
      <c r="GX389" s="10">
        <v>11740</v>
      </c>
      <c r="GY389" s="10">
        <v>0.98821550000000002</v>
      </c>
      <c r="GZ389" s="10">
        <v>382</v>
      </c>
      <c r="HA389" s="10">
        <v>0</v>
      </c>
      <c r="HB389" s="10">
        <v>86.97466</v>
      </c>
      <c r="HC389" s="10">
        <v>19.520150000000001</v>
      </c>
      <c r="HD389" s="10">
        <v>86.97466</v>
      </c>
      <c r="HE389" s="10">
        <v>19.520150000000001</v>
      </c>
      <c r="HF389" s="10">
        <v>86.97466</v>
      </c>
      <c r="HG389" s="10">
        <v>19.520150000000001</v>
      </c>
      <c r="HH389" s="10">
        <v>322.44400000000002</v>
      </c>
      <c r="HI389" s="10">
        <v>58890.38</v>
      </c>
      <c r="HJ389" s="10">
        <v>31943.08</v>
      </c>
      <c r="HK389" s="10">
        <v>140</v>
      </c>
      <c r="HL389" s="10">
        <v>1.178451E-2</v>
      </c>
      <c r="HM389" s="10">
        <v>120272100</v>
      </c>
      <c r="HN389" s="10">
        <v>0.85218130000000003</v>
      </c>
      <c r="HO389" s="12" t="s">
        <v>308</v>
      </c>
      <c r="HP389" s="12">
        <v>11899</v>
      </c>
      <c r="HQ389" s="12">
        <v>90876060</v>
      </c>
      <c r="HR389" s="12">
        <v>32475540</v>
      </c>
      <c r="HS389" s="12">
        <v>0.64184269999999999</v>
      </c>
      <c r="HT389" s="12">
        <v>0.2293694</v>
      </c>
      <c r="HU389" s="12">
        <v>2.798292</v>
      </c>
      <c r="HV389" s="12">
        <v>11899</v>
      </c>
      <c r="HW389" s="12">
        <v>1</v>
      </c>
      <c r="HX389" s="12">
        <v>0</v>
      </c>
      <c r="HY389" s="12">
        <v>0</v>
      </c>
      <c r="HZ389" s="12">
        <v>4491</v>
      </c>
      <c r="IA389" s="12">
        <v>1695.0229999999999</v>
      </c>
      <c r="IB389" s="12">
        <v>0.3774267</v>
      </c>
      <c r="IC389" s="12">
        <v>319.67790000000002</v>
      </c>
      <c r="ID389" s="12">
        <v>2316.0650000000001</v>
      </c>
      <c r="IE389" s="12">
        <v>-2.4321470000000001</v>
      </c>
      <c r="IF389" s="12">
        <v>1313.578</v>
      </c>
      <c r="IG389" s="12">
        <v>2423.7809999999999</v>
      </c>
      <c r="IH389" s="12">
        <v>0.2271755</v>
      </c>
      <c r="II389" s="12">
        <v>52378</v>
      </c>
      <c r="IJ389" s="12">
        <v>855.89570000000003</v>
      </c>
      <c r="IK389" s="12">
        <v>0.22415260000000001</v>
      </c>
      <c r="IL389" s="12">
        <v>266</v>
      </c>
      <c r="IM389" s="12">
        <v>314</v>
      </c>
      <c r="IN389" s="12">
        <v>11769</v>
      </c>
      <c r="IO389" s="12">
        <v>0.98907469999999997</v>
      </c>
      <c r="IP389" s="12">
        <v>388</v>
      </c>
      <c r="IQ389" s="12">
        <v>0</v>
      </c>
      <c r="IR389" s="12">
        <v>86.277339999999995</v>
      </c>
      <c r="IS389" s="12">
        <v>18.424299999999999</v>
      </c>
      <c r="IT389" s="12">
        <v>86.277339999999995</v>
      </c>
      <c r="IU389" s="12">
        <v>18.424299999999999</v>
      </c>
      <c r="IV389" s="12">
        <v>86.277339999999995</v>
      </c>
      <c r="IW389" s="12">
        <v>18.424299999999999</v>
      </c>
      <c r="IX389" s="12">
        <v>319.6782</v>
      </c>
      <c r="IY389" s="12">
        <v>64360.11</v>
      </c>
      <c r="IZ389" s="12">
        <v>450.80739999999997</v>
      </c>
      <c r="JA389" s="12">
        <v>130</v>
      </c>
      <c r="JB389" s="12">
        <v>1.0925290000000001E-2</v>
      </c>
      <c r="JC389" s="12">
        <v>123351600</v>
      </c>
      <c r="JD389" s="12">
        <v>0.87121210000000004</v>
      </c>
      <c r="JE389" s="13" t="s">
        <v>309</v>
      </c>
      <c r="JF389" s="13">
        <v>30980</v>
      </c>
      <c r="JG389" s="13">
        <v>286333800</v>
      </c>
      <c r="JH389" s="13">
        <v>151305200</v>
      </c>
      <c r="JI389" s="13">
        <v>0.29833890000000002</v>
      </c>
      <c r="JJ389" s="13">
        <v>0.15764890000000001</v>
      </c>
      <c r="JK389" s="13">
        <v>1.8924259999999999</v>
      </c>
      <c r="JL389" s="13">
        <v>9087</v>
      </c>
      <c r="JM389" s="13">
        <v>2665.3829999999998</v>
      </c>
      <c r="JN389" s="13">
        <v>0.29331829999999998</v>
      </c>
      <c r="JO389" s="13">
        <v>669.72979999999995</v>
      </c>
      <c r="JP389" s="13">
        <v>2188.7779999999998</v>
      </c>
      <c r="JQ389" s="13">
        <v>4.9589790000000002</v>
      </c>
      <c r="JR389" s="13">
        <v>1555.953</v>
      </c>
      <c r="JS389" s="13">
        <v>1173.0060000000001</v>
      </c>
      <c r="JT389" s="13">
        <v>0.1931698</v>
      </c>
      <c r="JU389" s="13">
        <v>160377</v>
      </c>
      <c r="JV389" s="13">
        <v>1653.0719999999999</v>
      </c>
      <c r="JW389" s="13">
        <v>9.5196249999999996E-2</v>
      </c>
      <c r="JX389" s="13">
        <v>608</v>
      </c>
      <c r="JY389" s="13">
        <v>371</v>
      </c>
      <c r="JZ389" s="13">
        <v>30633</v>
      </c>
      <c r="KA389" s="13">
        <v>0.98879919999999999</v>
      </c>
      <c r="KB389" s="13">
        <v>363.25470000000001</v>
      </c>
      <c r="KC389" s="13">
        <v>98.225890000000007</v>
      </c>
      <c r="KD389" s="13">
        <v>20.937190000000001</v>
      </c>
      <c r="KE389" s="13">
        <v>98.225890000000007</v>
      </c>
      <c r="KF389" s="13">
        <v>20.937190000000001</v>
      </c>
      <c r="KG389" s="13">
        <v>98.225890000000007</v>
      </c>
      <c r="KH389" s="13">
        <v>20.937190000000001</v>
      </c>
      <c r="KI389" s="13">
        <v>669.73</v>
      </c>
      <c r="KJ389" s="13">
        <v>214358.7</v>
      </c>
      <c r="KK389" s="13">
        <v>154.63999999999999</v>
      </c>
      <c r="KL389" s="13">
        <v>347</v>
      </c>
      <c r="KM389" s="13">
        <v>1.1200770000000001E-2</v>
      </c>
      <c r="KN389" s="13">
        <v>437639000</v>
      </c>
      <c r="KO389" s="13">
        <v>0.4559878</v>
      </c>
    </row>
    <row r="390" spans="1:301" x14ac:dyDescent="0.75">
      <c r="A390">
        <v>395</v>
      </c>
      <c r="B390" t="s">
        <v>330</v>
      </c>
      <c r="C390" t="s">
        <v>311</v>
      </c>
      <c r="D390" t="s">
        <v>326</v>
      </c>
      <c r="E390" t="s">
        <v>316</v>
      </c>
      <c r="F390">
        <v>1</v>
      </c>
      <c r="G390" t="s">
        <v>302</v>
      </c>
      <c r="H390">
        <v>3</v>
      </c>
      <c r="I390">
        <v>2</v>
      </c>
      <c r="J390" s="1">
        <v>43971.404583333337</v>
      </c>
      <c r="K390" s="2">
        <f t="shared" si="12"/>
        <v>22</v>
      </c>
      <c r="L390" s="2">
        <f t="shared" si="13"/>
        <v>114602</v>
      </c>
      <c r="M390" s="3" t="s">
        <v>303</v>
      </c>
      <c r="N390" s="3">
        <v>11704</v>
      </c>
      <c r="O390" s="3">
        <v>271714400</v>
      </c>
      <c r="P390" s="3">
        <v>20362540</v>
      </c>
      <c r="Q390" s="3">
        <v>1.983554</v>
      </c>
      <c r="R390" s="3">
        <v>0.14864939999999999</v>
      </c>
      <c r="S390" s="3">
        <v>13.34384</v>
      </c>
      <c r="T390" s="3">
        <v>11704</v>
      </c>
      <c r="U390" s="3">
        <v>1</v>
      </c>
      <c r="V390" s="3">
        <v>0</v>
      </c>
      <c r="W390" s="3">
        <v>0</v>
      </c>
      <c r="X390" s="3">
        <v>6943</v>
      </c>
      <c r="Y390" s="3">
        <v>4118.6989999999996</v>
      </c>
      <c r="Z390" s="3">
        <v>0.59321599999999997</v>
      </c>
      <c r="AA390" s="3">
        <v>520.1327</v>
      </c>
      <c r="AB390" s="3">
        <v>17055.11</v>
      </c>
      <c r="AC390" s="3">
        <v>0.68121019999999999</v>
      </c>
      <c r="AD390" s="3">
        <v>976.27949999999998</v>
      </c>
      <c r="AE390" s="3">
        <v>2853.6210000000001</v>
      </c>
      <c r="AF390" s="3">
        <v>0.13429099999999999</v>
      </c>
      <c r="AG390" s="3">
        <v>87154</v>
      </c>
      <c r="AH390" s="3">
        <v>1274.117</v>
      </c>
      <c r="AI390" s="3">
        <v>0.74057609999999996</v>
      </c>
      <c r="AJ390" s="3">
        <v>493</v>
      </c>
      <c r="AK390" s="3">
        <v>353</v>
      </c>
      <c r="AL390" s="3">
        <v>11473</v>
      </c>
      <c r="AM390" s="3">
        <v>0.9802632</v>
      </c>
      <c r="AN390" s="3">
        <v>411</v>
      </c>
      <c r="AO390" s="3">
        <v>0</v>
      </c>
      <c r="AP390" s="3">
        <v>82.46266</v>
      </c>
      <c r="AQ390" s="3">
        <v>25.011130000000001</v>
      </c>
      <c r="AR390" s="3">
        <v>82.46266</v>
      </c>
      <c r="AS390" s="3">
        <v>25.011130000000001</v>
      </c>
      <c r="AT390" s="3">
        <v>82.46266</v>
      </c>
      <c r="AU390" s="3">
        <v>25.011130000000001</v>
      </c>
      <c r="AV390" s="3">
        <v>522.07410000000004</v>
      </c>
      <c r="AW390" s="3">
        <v>103464.3</v>
      </c>
      <c r="AX390" s="3">
        <v>24852.75</v>
      </c>
      <c r="AY390" s="3">
        <v>231</v>
      </c>
      <c r="AZ390" s="3">
        <v>1.9736839999999999E-2</v>
      </c>
      <c r="BA390" s="3">
        <v>292077000</v>
      </c>
      <c r="BB390" s="3">
        <v>2.1322040000000002</v>
      </c>
      <c r="BC390" s="5" t="s">
        <v>304</v>
      </c>
      <c r="BD390" s="5">
        <v>11467</v>
      </c>
      <c r="BE390" s="5">
        <v>254644900</v>
      </c>
      <c r="BF390" s="5">
        <v>23780920</v>
      </c>
      <c r="BG390" s="5">
        <v>1.93658</v>
      </c>
      <c r="BH390" s="5">
        <v>0.1808544</v>
      </c>
      <c r="BI390" s="5">
        <v>10.70795</v>
      </c>
      <c r="BJ390" s="5">
        <v>11467</v>
      </c>
      <c r="BK390" s="5">
        <v>1</v>
      </c>
      <c r="BL390" s="5">
        <v>0</v>
      </c>
      <c r="BM390" s="5">
        <v>0</v>
      </c>
      <c r="BN390" s="5">
        <v>7123</v>
      </c>
      <c r="BO390" s="5">
        <v>4424.6210000000001</v>
      </c>
      <c r="BP390" s="5">
        <v>0.6211738</v>
      </c>
      <c r="BQ390" s="5">
        <v>560.72090000000003</v>
      </c>
      <c r="BR390" s="5">
        <v>12608.77</v>
      </c>
      <c r="BS390" s="5">
        <v>-17.394359999999999</v>
      </c>
      <c r="BT390" s="5">
        <v>1018.674</v>
      </c>
      <c r="BU390" s="5">
        <v>2837.5439999999999</v>
      </c>
      <c r="BV390" s="5">
        <v>0.1130678</v>
      </c>
      <c r="BW390" s="5">
        <v>101417</v>
      </c>
      <c r="BX390" s="5">
        <v>1355.1659999999999</v>
      </c>
      <c r="BY390" s="5">
        <v>0.6875327</v>
      </c>
      <c r="BZ390" s="5">
        <v>539</v>
      </c>
      <c r="CA390" s="5">
        <v>382</v>
      </c>
      <c r="CB390" s="5">
        <v>11225</v>
      </c>
      <c r="CC390" s="5">
        <v>0.97889599999999999</v>
      </c>
      <c r="CD390" s="5">
        <v>435</v>
      </c>
      <c r="CE390" s="5">
        <v>0</v>
      </c>
      <c r="CF390" s="5">
        <v>81.31935</v>
      </c>
      <c r="CG390" s="5">
        <v>24.259119999999999</v>
      </c>
      <c r="CH390" s="5">
        <v>81.31935</v>
      </c>
      <c r="CI390" s="5">
        <v>24.259119999999999</v>
      </c>
      <c r="CJ390" s="5">
        <v>81.31935</v>
      </c>
      <c r="CK390" s="5">
        <v>24.259119999999999</v>
      </c>
      <c r="CL390" s="5">
        <v>560.74630000000002</v>
      </c>
      <c r="CM390" s="5">
        <v>126183.1</v>
      </c>
      <c r="CN390" s="5">
        <v>13864.23</v>
      </c>
      <c r="CO390" s="5">
        <v>242</v>
      </c>
      <c r="CP390" s="5">
        <v>2.1104040000000001E-2</v>
      </c>
      <c r="CQ390" s="5">
        <v>278425900</v>
      </c>
      <c r="CR390" s="5">
        <v>2.1174339999999998</v>
      </c>
      <c r="CS390" s="6" t="s">
        <v>305</v>
      </c>
      <c r="CT390" s="6">
        <v>27767</v>
      </c>
      <c r="CU390" s="6">
        <v>546202500</v>
      </c>
      <c r="CV390" s="6">
        <v>79124420</v>
      </c>
      <c r="CW390" s="6">
        <v>0.70842810000000001</v>
      </c>
      <c r="CX390" s="6">
        <v>0.10262490000000001</v>
      </c>
      <c r="CY390" s="6">
        <v>6.9030839999999998</v>
      </c>
      <c r="CZ390" s="6">
        <v>3091</v>
      </c>
      <c r="DA390" s="6">
        <v>0.11131919999999999</v>
      </c>
      <c r="DB390" s="6">
        <v>24676</v>
      </c>
      <c r="DC390" s="6">
        <v>0.88868080000000005</v>
      </c>
      <c r="DD390" s="6">
        <v>6353</v>
      </c>
      <c r="DE390" s="6">
        <v>1453.546</v>
      </c>
      <c r="DF390" s="6">
        <v>0.22879679999999999</v>
      </c>
      <c r="DG390" s="6">
        <v>588.43010000000004</v>
      </c>
      <c r="DH390" s="6">
        <v>27865.48</v>
      </c>
      <c r="DI390" s="6">
        <v>3.5556860000000001</v>
      </c>
      <c r="DJ390" s="6">
        <v>740.11170000000004</v>
      </c>
      <c r="DK390" s="6">
        <v>2885.5540000000001</v>
      </c>
      <c r="DL390" s="6">
        <v>0.23113549999999999</v>
      </c>
      <c r="DM390" s="6">
        <v>120133</v>
      </c>
      <c r="DN390" s="6">
        <v>1387.701</v>
      </c>
      <c r="DO390" s="6">
        <v>0.55791069999999998</v>
      </c>
      <c r="DP390" s="6">
        <v>538</v>
      </c>
      <c r="DQ390" s="6">
        <v>325</v>
      </c>
      <c r="DR390" s="6">
        <v>27763</v>
      </c>
      <c r="DS390" s="6">
        <v>0.99985590000000002</v>
      </c>
      <c r="DT390" s="6">
        <v>47</v>
      </c>
      <c r="DU390" s="6">
        <v>277</v>
      </c>
      <c r="DV390" s="6">
        <v>90.715559999999996</v>
      </c>
      <c r="DW390" s="6">
        <v>22.049209999999999</v>
      </c>
      <c r="DX390" s="6">
        <v>90.715559999999996</v>
      </c>
      <c r="DY390" s="6">
        <v>22.049209999999999</v>
      </c>
      <c r="DZ390" s="6">
        <v>90.715559999999996</v>
      </c>
      <c r="EA390" s="6">
        <v>22.049209999999999</v>
      </c>
      <c r="EB390" s="6">
        <v>588.43029999999999</v>
      </c>
      <c r="EC390" s="6">
        <v>165855.4</v>
      </c>
      <c r="ED390" s="6">
        <v>27964.32</v>
      </c>
      <c r="EE390" s="6">
        <v>4</v>
      </c>
      <c r="EF390" s="6">
        <v>1.4405590000000001E-4</v>
      </c>
      <c r="EG390" s="6">
        <v>625327000</v>
      </c>
      <c r="EH390" s="6">
        <v>0.81105300000000002</v>
      </c>
      <c r="EI390" s="8" t="s">
        <v>306</v>
      </c>
      <c r="EJ390" s="8">
        <v>22801</v>
      </c>
      <c r="EK390" s="8">
        <v>563193400</v>
      </c>
      <c r="EL390" s="8">
        <v>82358540</v>
      </c>
      <c r="EM390" s="8">
        <v>1.0833029999999999</v>
      </c>
      <c r="EN390" s="8">
        <v>0.15841669999999999</v>
      </c>
      <c r="EO390" s="8">
        <v>6.8383130000000003</v>
      </c>
      <c r="EP390" s="8">
        <v>8771</v>
      </c>
      <c r="EQ390" s="8">
        <v>0.38467610000000002</v>
      </c>
      <c r="ER390" s="8">
        <v>14030</v>
      </c>
      <c r="ES390" s="8">
        <v>0.61532390000000003</v>
      </c>
      <c r="ET390" s="8">
        <v>6313</v>
      </c>
      <c r="EU390" s="8">
        <v>1747.904</v>
      </c>
      <c r="EV390" s="8">
        <v>0.2768738</v>
      </c>
      <c r="EW390" s="8">
        <v>590.12289999999996</v>
      </c>
      <c r="EX390" s="8">
        <v>9870.8520000000008</v>
      </c>
      <c r="EY390" s="8">
        <v>-2.774375</v>
      </c>
      <c r="EZ390" s="8">
        <v>726.47429999999997</v>
      </c>
      <c r="FA390" s="8">
        <v>2819.65</v>
      </c>
      <c r="FB390" s="8">
        <v>0.17551520000000001</v>
      </c>
      <c r="FC390" s="8">
        <v>129909</v>
      </c>
      <c r="FD390" s="8">
        <v>1465.7270000000001</v>
      </c>
      <c r="FE390" s="8">
        <v>0.55479120000000004</v>
      </c>
      <c r="FF390" s="8">
        <v>534</v>
      </c>
      <c r="FG390" s="8">
        <v>415</v>
      </c>
      <c r="FH390" s="8">
        <v>22791</v>
      </c>
      <c r="FI390" s="8">
        <v>0.99956140000000004</v>
      </c>
      <c r="FJ390" s="8">
        <v>152</v>
      </c>
      <c r="FK390" s="8">
        <v>262</v>
      </c>
      <c r="FL390" s="8">
        <v>89.46875</v>
      </c>
      <c r="FM390" s="8">
        <v>18.745750000000001</v>
      </c>
      <c r="FN390" s="8">
        <v>89.46875</v>
      </c>
      <c r="FO390" s="8">
        <v>18.745750000000001</v>
      </c>
      <c r="FP390" s="8">
        <v>89.46875</v>
      </c>
      <c r="FQ390" s="8">
        <v>18.745750000000001</v>
      </c>
      <c r="FR390" s="8">
        <v>590.12300000000005</v>
      </c>
      <c r="FS390" s="8">
        <v>172687.5</v>
      </c>
      <c r="FT390" s="8">
        <v>4273.2209999999995</v>
      </c>
      <c r="FU390" s="8">
        <v>10</v>
      </c>
      <c r="FV390" s="8">
        <v>4.3857729999999999E-4</v>
      </c>
      <c r="FW390" s="8">
        <v>645552000</v>
      </c>
      <c r="FX390" s="8">
        <v>1.241719</v>
      </c>
      <c r="FY390" s="10" t="s">
        <v>307</v>
      </c>
      <c r="FZ390" s="10">
        <v>9183</v>
      </c>
      <c r="GA390" s="10">
        <v>95180940</v>
      </c>
      <c r="GB390" s="10">
        <v>15783260</v>
      </c>
      <c r="GC390" s="10">
        <v>1.128706</v>
      </c>
      <c r="GD390" s="10">
        <v>0.1871662</v>
      </c>
      <c r="GE390" s="10">
        <v>6.0305</v>
      </c>
      <c r="GF390" s="10">
        <v>9183</v>
      </c>
      <c r="GG390" s="10">
        <v>1</v>
      </c>
      <c r="GH390" s="10">
        <v>0</v>
      </c>
      <c r="GI390" s="10">
        <v>0</v>
      </c>
      <c r="GJ390" s="10">
        <v>3748</v>
      </c>
      <c r="GK390" s="10">
        <v>1529.729</v>
      </c>
      <c r="GL390" s="10">
        <v>0.40814549999999999</v>
      </c>
      <c r="GM390" s="10">
        <v>366.23079999999999</v>
      </c>
      <c r="GN390" s="10">
        <v>1596.0039999999999</v>
      </c>
      <c r="GO390" s="10">
        <v>-4.9402609999999996</v>
      </c>
      <c r="GP390" s="10">
        <v>1190.307</v>
      </c>
      <c r="GQ390" s="10">
        <v>2407.2809999999999</v>
      </c>
      <c r="GR390" s="10">
        <v>0.16093869999999999</v>
      </c>
      <c r="GS390" s="10">
        <v>57059</v>
      </c>
      <c r="GT390" s="10">
        <v>955.64610000000005</v>
      </c>
      <c r="GU390" s="10">
        <v>0.5119764</v>
      </c>
      <c r="GV390" s="10">
        <v>313</v>
      </c>
      <c r="GW390" s="10">
        <v>334</v>
      </c>
      <c r="GX390" s="10">
        <v>9110</v>
      </c>
      <c r="GY390" s="10">
        <v>0.99205049999999995</v>
      </c>
      <c r="GZ390" s="10">
        <v>393</v>
      </c>
      <c r="HA390" s="10">
        <v>0</v>
      </c>
      <c r="HB390" s="10">
        <v>89.279539999999997</v>
      </c>
      <c r="HC390" s="10">
        <v>17.24062</v>
      </c>
      <c r="HD390" s="10">
        <v>89.279539999999997</v>
      </c>
      <c r="HE390" s="10">
        <v>17.24062</v>
      </c>
      <c r="HF390" s="10">
        <v>89.279539999999997</v>
      </c>
      <c r="HG390" s="10">
        <v>17.24062</v>
      </c>
      <c r="HH390" s="10">
        <v>374.161</v>
      </c>
      <c r="HI390" s="10">
        <v>77346.44</v>
      </c>
      <c r="HJ390" s="10">
        <v>277.38529999999997</v>
      </c>
      <c r="HK390" s="10">
        <v>73</v>
      </c>
      <c r="HL390" s="10">
        <v>7.9494709999999996E-3</v>
      </c>
      <c r="HM390" s="10">
        <v>110964200</v>
      </c>
      <c r="HN390" s="10">
        <v>1.3158719999999999</v>
      </c>
      <c r="HO390" s="12" t="s">
        <v>308</v>
      </c>
      <c r="HP390" s="12">
        <v>8995</v>
      </c>
      <c r="HQ390" s="12">
        <v>96373080</v>
      </c>
      <c r="HR390" s="12">
        <v>15702620</v>
      </c>
      <c r="HS390" s="12">
        <v>1.191114</v>
      </c>
      <c r="HT390" s="12">
        <v>0.1940751</v>
      </c>
      <c r="HU390" s="12">
        <v>6.1373899999999999</v>
      </c>
      <c r="HV390" s="12">
        <v>8995</v>
      </c>
      <c r="HW390" s="12">
        <v>1</v>
      </c>
      <c r="HX390" s="12">
        <v>0</v>
      </c>
      <c r="HY390" s="12">
        <v>0</v>
      </c>
      <c r="HZ390" s="12">
        <v>3657</v>
      </c>
      <c r="IA390" s="12">
        <v>1486.787</v>
      </c>
      <c r="IB390" s="12">
        <v>0.40655920000000001</v>
      </c>
      <c r="IC390" s="12">
        <v>377.2704</v>
      </c>
      <c r="ID390" s="12">
        <v>1484.6189999999999</v>
      </c>
      <c r="IE390" s="12">
        <v>-7.6517299999999997</v>
      </c>
      <c r="IF390" s="12">
        <v>1248.8699999999999</v>
      </c>
      <c r="IG390" s="12">
        <v>2379.777</v>
      </c>
      <c r="IH390" s="12">
        <v>0.15483530000000001</v>
      </c>
      <c r="II390" s="12">
        <v>58094</v>
      </c>
      <c r="IJ390" s="12">
        <v>973.97569999999996</v>
      </c>
      <c r="IK390" s="12">
        <v>0.51809119999999997</v>
      </c>
      <c r="IL390" s="12">
        <v>264</v>
      </c>
      <c r="IM390" s="12">
        <v>360</v>
      </c>
      <c r="IN390" s="12">
        <v>8908</v>
      </c>
      <c r="IO390" s="12">
        <v>0.99032799999999999</v>
      </c>
      <c r="IP390" s="12">
        <v>420</v>
      </c>
      <c r="IQ390" s="12">
        <v>0</v>
      </c>
      <c r="IR390" s="12">
        <v>88.028130000000004</v>
      </c>
      <c r="IS390" s="12">
        <v>17.377500000000001</v>
      </c>
      <c r="IT390" s="12">
        <v>88.028130000000004</v>
      </c>
      <c r="IU390" s="12">
        <v>17.377500000000001</v>
      </c>
      <c r="IV390" s="12">
        <v>88.028130000000004</v>
      </c>
      <c r="IW390" s="12">
        <v>17.377500000000001</v>
      </c>
      <c r="IX390" s="12">
        <v>382.89909999999998</v>
      </c>
      <c r="IY390" s="12">
        <v>77947.240000000005</v>
      </c>
      <c r="IZ390" s="12">
        <v>245.03559999999999</v>
      </c>
      <c r="JA390" s="12">
        <v>87</v>
      </c>
      <c r="JB390" s="12">
        <v>9.6720399999999998E-3</v>
      </c>
      <c r="JC390" s="12">
        <v>112075700</v>
      </c>
      <c r="JD390" s="12">
        <v>1.385189</v>
      </c>
      <c r="JE390" s="13" t="s">
        <v>309</v>
      </c>
      <c r="JF390" s="13">
        <v>22685</v>
      </c>
      <c r="JG390" s="13">
        <v>446978500</v>
      </c>
      <c r="JH390" s="13">
        <v>116633600</v>
      </c>
      <c r="JI390" s="13">
        <v>0.86857850000000003</v>
      </c>
      <c r="JJ390" s="13">
        <v>0.22664490000000001</v>
      </c>
      <c r="JK390" s="13">
        <v>3.8323320000000001</v>
      </c>
      <c r="JL390" s="13">
        <v>7821</v>
      </c>
      <c r="JM390" s="13">
        <v>2696.4090000000001</v>
      </c>
      <c r="JN390" s="13">
        <v>0.3447653</v>
      </c>
      <c r="JO390" s="13">
        <v>1531.0519999999999</v>
      </c>
      <c r="JP390" s="13">
        <v>613.96040000000005</v>
      </c>
      <c r="JQ390" s="13">
        <v>-13.87654</v>
      </c>
      <c r="JR390" s="13">
        <v>1403.1980000000001</v>
      </c>
      <c r="JS390" s="13">
        <v>1199.345</v>
      </c>
      <c r="JT390" s="13">
        <v>8.0059149999999996E-2</v>
      </c>
      <c r="JU390" s="13">
        <v>283353</v>
      </c>
      <c r="JV390" s="13">
        <v>3224.2629999999999</v>
      </c>
      <c r="JW390" s="13">
        <v>0.34353800000000001</v>
      </c>
      <c r="JX390" s="13">
        <v>1526</v>
      </c>
      <c r="JY390" s="13">
        <v>374</v>
      </c>
      <c r="JZ390" s="13">
        <v>22157</v>
      </c>
      <c r="KA390" s="13">
        <v>0.9767247</v>
      </c>
      <c r="KB390" s="13">
        <v>1183.7650000000001</v>
      </c>
      <c r="KC390" s="13">
        <v>99.782589999999999</v>
      </c>
      <c r="KD390" s="13">
        <v>20.537569999999999</v>
      </c>
      <c r="KE390" s="13">
        <v>99.782589999999999</v>
      </c>
      <c r="KF390" s="13">
        <v>20.537569999999999</v>
      </c>
      <c r="KG390" s="13">
        <v>99.782589999999999</v>
      </c>
      <c r="KH390" s="13">
        <v>20.537569999999999</v>
      </c>
      <c r="KI390" s="13">
        <v>1531.0519999999999</v>
      </c>
      <c r="KJ390" s="13">
        <v>481323.7</v>
      </c>
      <c r="KK390" s="13">
        <v>16.616589999999999</v>
      </c>
      <c r="KL390" s="13">
        <v>528</v>
      </c>
      <c r="KM390" s="13">
        <v>2.3275290000000001E-2</v>
      </c>
      <c r="KN390" s="13">
        <v>563612100</v>
      </c>
      <c r="KO390" s="13">
        <v>1.0952230000000001</v>
      </c>
    </row>
    <row r="391" spans="1:301" x14ac:dyDescent="0.75">
      <c r="A391">
        <v>396</v>
      </c>
      <c r="B391" t="s">
        <v>329</v>
      </c>
      <c r="C391" t="s">
        <v>311</v>
      </c>
      <c r="D391" t="s">
        <v>326</v>
      </c>
      <c r="E391" t="s">
        <v>321</v>
      </c>
      <c r="F391">
        <v>1</v>
      </c>
      <c r="G391" t="s">
        <v>302</v>
      </c>
      <c r="H391">
        <v>3</v>
      </c>
      <c r="I391">
        <v>1</v>
      </c>
      <c r="J391" s="1">
        <v>43971.405949074076</v>
      </c>
      <c r="K391" s="2">
        <f t="shared" si="12"/>
        <v>22</v>
      </c>
      <c r="L391" s="2">
        <f t="shared" si="13"/>
        <v>107403</v>
      </c>
      <c r="M391" s="3" t="s">
        <v>303</v>
      </c>
      <c r="N391" s="3">
        <v>12745</v>
      </c>
      <c r="O391" s="3">
        <v>167056400</v>
      </c>
      <c r="P391" s="3">
        <v>74972380</v>
      </c>
      <c r="Q391" s="3">
        <v>1.0284500000000001</v>
      </c>
      <c r="R391" s="3">
        <v>0.46155299999999999</v>
      </c>
      <c r="S391" s="3">
        <v>2.2282389999999999</v>
      </c>
      <c r="T391" s="3">
        <v>12745</v>
      </c>
      <c r="U391" s="3">
        <v>1</v>
      </c>
      <c r="V391" s="3">
        <v>0</v>
      </c>
      <c r="W391" s="3">
        <v>0</v>
      </c>
      <c r="X391" s="3">
        <v>7507</v>
      </c>
      <c r="Y391" s="3">
        <v>4421.7380000000003</v>
      </c>
      <c r="Z391" s="3">
        <v>0.58901530000000002</v>
      </c>
      <c r="AA391" s="3">
        <v>444.86630000000002</v>
      </c>
      <c r="AB391" s="3">
        <v>13428.81</v>
      </c>
      <c r="AC391" s="3">
        <v>-29.042729999999999</v>
      </c>
      <c r="AD391" s="3">
        <v>1053.0409999999999</v>
      </c>
      <c r="AE391" s="3">
        <v>2886.3609999999999</v>
      </c>
      <c r="AF391" s="3">
        <v>0.1249338</v>
      </c>
      <c r="AG391" s="3">
        <v>102014</v>
      </c>
      <c r="AH391" s="3">
        <v>1217.0360000000001</v>
      </c>
      <c r="AI391" s="3">
        <v>0.1447553</v>
      </c>
      <c r="AJ391" s="3">
        <v>325</v>
      </c>
      <c r="AK391" s="3">
        <v>413</v>
      </c>
      <c r="AL391" s="3">
        <v>12482</v>
      </c>
      <c r="AM391" s="3">
        <v>0.97936449999999997</v>
      </c>
      <c r="AN391" s="3">
        <v>413</v>
      </c>
      <c r="AO391" s="3">
        <v>0</v>
      </c>
      <c r="AP391" s="3">
        <v>84.231229999999996</v>
      </c>
      <c r="AQ391" s="3">
        <v>24.208559999999999</v>
      </c>
      <c r="AR391" s="3">
        <v>84.231229999999996</v>
      </c>
      <c r="AS391" s="3">
        <v>24.208559999999999</v>
      </c>
      <c r="AT391" s="3">
        <v>84.231229999999996</v>
      </c>
      <c r="AU391" s="3">
        <v>24.208559999999999</v>
      </c>
      <c r="AV391" s="3">
        <v>444.86649999999997</v>
      </c>
      <c r="AW391" s="3">
        <v>122894.8</v>
      </c>
      <c r="AX391" s="3">
        <v>14149.3</v>
      </c>
      <c r="AY391" s="3">
        <v>263</v>
      </c>
      <c r="AZ391" s="3">
        <v>2.0635540000000001E-2</v>
      </c>
      <c r="BA391" s="3">
        <v>242028800</v>
      </c>
      <c r="BB391" s="3">
        <v>1.4900040000000001</v>
      </c>
      <c r="BC391" s="5" t="s">
        <v>304</v>
      </c>
      <c r="BD391" s="5">
        <v>9898</v>
      </c>
      <c r="BE391" s="5">
        <v>113760400</v>
      </c>
      <c r="BF391" s="5">
        <v>30689570</v>
      </c>
      <c r="BG391" s="5">
        <v>1.161171</v>
      </c>
      <c r="BH391" s="5">
        <v>0.31325350000000002</v>
      </c>
      <c r="BI391" s="5">
        <v>3.7068099999999999</v>
      </c>
      <c r="BJ391" s="5">
        <v>9898</v>
      </c>
      <c r="BK391" s="5">
        <v>1</v>
      </c>
      <c r="BL391" s="5">
        <v>0</v>
      </c>
      <c r="BM391" s="5">
        <v>0</v>
      </c>
      <c r="BN391" s="5">
        <v>5707</v>
      </c>
      <c r="BO391" s="5">
        <v>3290.549</v>
      </c>
      <c r="BP391" s="5">
        <v>0.57658109999999996</v>
      </c>
      <c r="BQ391" s="5">
        <v>448.0179</v>
      </c>
      <c r="BR391" s="5">
        <v>12958.87</v>
      </c>
      <c r="BS391" s="5">
        <v>-6.1749320000000001</v>
      </c>
      <c r="BT391" s="5">
        <v>1145.549</v>
      </c>
      <c r="BU391" s="5">
        <v>2870.2919999999999</v>
      </c>
      <c r="BV391" s="5">
        <v>0.1194113</v>
      </c>
      <c r="BW391" s="5">
        <v>82890</v>
      </c>
      <c r="BX391" s="5">
        <v>1138.8920000000001</v>
      </c>
      <c r="BY391" s="5">
        <v>0.3307213</v>
      </c>
      <c r="BZ391" s="5">
        <v>267</v>
      </c>
      <c r="CA391" s="5">
        <v>395</v>
      </c>
      <c r="CB391" s="5">
        <v>9677</v>
      </c>
      <c r="CC391" s="5">
        <v>0.97767230000000005</v>
      </c>
      <c r="CD391" s="5">
        <v>419</v>
      </c>
      <c r="CE391" s="5">
        <v>0</v>
      </c>
      <c r="CF391" s="5">
        <v>82.085269999999994</v>
      </c>
      <c r="CG391" s="5">
        <v>23.166360000000001</v>
      </c>
      <c r="CH391" s="5">
        <v>82.085269999999994</v>
      </c>
      <c r="CI391" s="5">
        <v>23.166360000000001</v>
      </c>
      <c r="CJ391" s="5">
        <v>82.085269999999994</v>
      </c>
      <c r="CK391" s="5">
        <v>23.166360000000001</v>
      </c>
      <c r="CL391" s="5">
        <v>448.0181</v>
      </c>
      <c r="CM391" s="5">
        <v>101595.1</v>
      </c>
      <c r="CN391" s="5">
        <v>16966.29</v>
      </c>
      <c r="CO391" s="5">
        <v>221</v>
      </c>
      <c r="CP391" s="5">
        <v>2.2327739999999999E-2</v>
      </c>
      <c r="CQ391" s="5">
        <v>144450000</v>
      </c>
      <c r="CR391" s="5">
        <v>1.474424</v>
      </c>
      <c r="CS391" s="6" t="s">
        <v>305</v>
      </c>
      <c r="CT391" s="6">
        <v>26826</v>
      </c>
      <c r="CU391" s="6">
        <v>631470000</v>
      </c>
      <c r="CV391" s="6">
        <v>165133700</v>
      </c>
      <c r="CW391" s="6">
        <v>0.87748740000000003</v>
      </c>
      <c r="CX391" s="6">
        <v>0.22946900000000001</v>
      </c>
      <c r="CY391" s="6">
        <v>3.8239920000000001</v>
      </c>
      <c r="CZ391" s="6">
        <v>10163</v>
      </c>
      <c r="DA391" s="6">
        <v>0.37884889999999999</v>
      </c>
      <c r="DB391" s="6">
        <v>16663</v>
      </c>
      <c r="DC391" s="6">
        <v>0.62115109999999996</v>
      </c>
      <c r="DD391" s="6">
        <v>7051</v>
      </c>
      <c r="DE391" s="6">
        <v>1853.299</v>
      </c>
      <c r="DF391" s="6">
        <v>0.26284200000000002</v>
      </c>
      <c r="DG391" s="6">
        <v>579.86379999999997</v>
      </c>
      <c r="DH391" s="6">
        <v>45294.78</v>
      </c>
      <c r="DI391" s="6">
        <v>-1.852854</v>
      </c>
      <c r="DJ391" s="6">
        <v>755.9085</v>
      </c>
      <c r="DK391" s="6">
        <v>2834.8510000000001</v>
      </c>
      <c r="DL391" s="6">
        <v>0.1729126</v>
      </c>
      <c r="DM391" s="6">
        <v>155142</v>
      </c>
      <c r="DN391" s="6">
        <v>1536.3989999999999</v>
      </c>
      <c r="DO391" s="6">
        <v>0.3426997</v>
      </c>
      <c r="DP391" s="6">
        <v>471</v>
      </c>
      <c r="DQ391" s="6">
        <v>503</v>
      </c>
      <c r="DR391" s="6">
        <v>26823</v>
      </c>
      <c r="DS391" s="6">
        <v>0.9998882</v>
      </c>
      <c r="DT391" s="6">
        <v>175</v>
      </c>
      <c r="DU391" s="6">
        <v>327</v>
      </c>
      <c r="DV391" s="6">
        <v>91.384249999999994</v>
      </c>
      <c r="DW391" s="6">
        <v>19.03051</v>
      </c>
      <c r="DX391" s="6">
        <v>91.384249999999994</v>
      </c>
      <c r="DY391" s="6">
        <v>19.03051</v>
      </c>
      <c r="DZ391" s="6">
        <v>91.384249999999994</v>
      </c>
      <c r="EA391" s="6">
        <v>19.03051</v>
      </c>
      <c r="EB391" s="6">
        <v>579.86400000000003</v>
      </c>
      <c r="EC391" s="6">
        <v>176629</v>
      </c>
      <c r="ED391" s="6">
        <v>76478.67</v>
      </c>
      <c r="EE391" s="6">
        <v>3</v>
      </c>
      <c r="EF391" s="6">
        <v>1.118318E-4</v>
      </c>
      <c r="EG391" s="6">
        <v>796603700</v>
      </c>
      <c r="EH391" s="6">
        <v>1.1069560000000001</v>
      </c>
      <c r="EI391" s="8" t="s">
        <v>306</v>
      </c>
      <c r="EJ391" s="8">
        <v>21315</v>
      </c>
      <c r="EK391" s="8">
        <v>487452000</v>
      </c>
      <c r="EL391" s="8">
        <v>103949700</v>
      </c>
      <c r="EM391" s="8">
        <v>1.072905</v>
      </c>
      <c r="EN391" s="8">
        <v>0.2287981</v>
      </c>
      <c r="EO391" s="8">
        <v>4.6893079999999996</v>
      </c>
      <c r="EP391" s="8">
        <v>10161</v>
      </c>
      <c r="EQ391" s="8">
        <v>0.47670649999999998</v>
      </c>
      <c r="ER391" s="8">
        <v>11154</v>
      </c>
      <c r="ES391" s="8">
        <v>0.52329340000000002</v>
      </c>
      <c r="ET391" s="8">
        <v>5625</v>
      </c>
      <c r="EU391" s="8">
        <v>1484.43</v>
      </c>
      <c r="EV391" s="8">
        <v>0.26389869999999999</v>
      </c>
      <c r="EW391" s="8">
        <v>560.30790000000002</v>
      </c>
      <c r="EX391" s="8">
        <v>19957.349999999999</v>
      </c>
      <c r="EY391" s="8">
        <v>-50.041499999999999</v>
      </c>
      <c r="EZ391" s="8">
        <v>817.1182</v>
      </c>
      <c r="FA391" s="8">
        <v>2788.1469999999999</v>
      </c>
      <c r="FB391" s="8">
        <v>0.16670840000000001</v>
      </c>
      <c r="FC391" s="8">
        <v>127858</v>
      </c>
      <c r="FD391" s="8">
        <v>1434.674</v>
      </c>
      <c r="FE391" s="8">
        <v>0.42050470000000001</v>
      </c>
      <c r="FF391" s="8">
        <v>322</v>
      </c>
      <c r="FG391" s="8">
        <v>485</v>
      </c>
      <c r="FH391" s="8">
        <v>21305</v>
      </c>
      <c r="FI391" s="8">
        <v>0.9995309</v>
      </c>
      <c r="FJ391" s="8">
        <v>217</v>
      </c>
      <c r="FK391" s="8">
        <v>267</v>
      </c>
      <c r="FL391" s="8">
        <v>90.031999999999996</v>
      </c>
      <c r="FM391" s="8">
        <v>19.957450000000001</v>
      </c>
      <c r="FN391" s="8">
        <v>90.031999999999996</v>
      </c>
      <c r="FO391" s="8">
        <v>19.957450000000001</v>
      </c>
      <c r="FP391" s="8">
        <v>90.031999999999996</v>
      </c>
      <c r="FQ391" s="8">
        <v>19.957450000000001</v>
      </c>
      <c r="FR391" s="8">
        <v>560.30809999999997</v>
      </c>
      <c r="FS391" s="8">
        <v>151108.1</v>
      </c>
      <c r="FT391" s="8">
        <v>18686.18</v>
      </c>
      <c r="FU391" s="8">
        <v>10</v>
      </c>
      <c r="FV391" s="8">
        <v>4.691532E-4</v>
      </c>
      <c r="FW391" s="8">
        <v>591401700</v>
      </c>
      <c r="FX391" s="8">
        <v>1.3017030000000001</v>
      </c>
      <c r="FY391" s="10" t="s">
        <v>307</v>
      </c>
      <c r="FZ391" s="10">
        <v>8606</v>
      </c>
      <c r="GA391" s="10">
        <v>72653170</v>
      </c>
      <c r="GB391" s="10">
        <v>12187120</v>
      </c>
      <c r="GC391" s="10">
        <v>0.98096130000000004</v>
      </c>
      <c r="GD391" s="10">
        <v>0.16455020000000001</v>
      </c>
      <c r="GE391" s="10">
        <v>5.9614729999999998</v>
      </c>
      <c r="GF391" s="10">
        <v>8606</v>
      </c>
      <c r="GG391" s="10">
        <v>1</v>
      </c>
      <c r="GH391" s="10">
        <v>0</v>
      </c>
      <c r="GI391" s="10">
        <v>0</v>
      </c>
      <c r="GJ391" s="10">
        <v>3123</v>
      </c>
      <c r="GK391" s="10">
        <v>1133.2940000000001</v>
      </c>
      <c r="GL391" s="10">
        <v>0.3628864</v>
      </c>
      <c r="GM391" s="10">
        <v>347.07060000000001</v>
      </c>
      <c r="GN391" s="10">
        <v>1220.7840000000001</v>
      </c>
      <c r="GO391" s="10">
        <v>-12.643560000000001</v>
      </c>
      <c r="GP391" s="10">
        <v>1276.5630000000001</v>
      </c>
      <c r="GQ391" s="10">
        <v>2401.578</v>
      </c>
      <c r="GR391" s="10">
        <v>0.22465280000000001</v>
      </c>
      <c r="GS391" s="10">
        <v>38308</v>
      </c>
      <c r="GT391" s="10">
        <v>822.19860000000006</v>
      </c>
      <c r="GU391" s="10">
        <v>0.5079477</v>
      </c>
      <c r="GV391" s="10">
        <v>168</v>
      </c>
      <c r="GW391" s="10">
        <v>348</v>
      </c>
      <c r="GX391" s="10">
        <v>8524</v>
      </c>
      <c r="GY391" s="10">
        <v>0.99047180000000001</v>
      </c>
      <c r="GZ391" s="10">
        <v>410</v>
      </c>
      <c r="HA391" s="10">
        <v>0</v>
      </c>
      <c r="HB391" s="10">
        <v>88.717870000000005</v>
      </c>
      <c r="HC391" s="10">
        <v>18.404990000000002</v>
      </c>
      <c r="HD391" s="10">
        <v>88.717870000000005</v>
      </c>
      <c r="HE391" s="10">
        <v>18.404990000000002</v>
      </c>
      <c r="HF391" s="10">
        <v>88.717870000000005</v>
      </c>
      <c r="HG391" s="10">
        <v>18.404990000000002</v>
      </c>
      <c r="HH391" s="10">
        <v>347.07080000000002</v>
      </c>
      <c r="HI391" s="10">
        <v>56793.919999999998</v>
      </c>
      <c r="HJ391" s="10">
        <v>173.17140000000001</v>
      </c>
      <c r="HK391" s="10">
        <v>82</v>
      </c>
      <c r="HL391" s="10">
        <v>9.5282360000000007E-3</v>
      </c>
      <c r="HM391" s="10">
        <v>84840290</v>
      </c>
      <c r="HN391" s="10">
        <v>1.1455109999999999</v>
      </c>
      <c r="HO391" s="12" t="s">
        <v>308</v>
      </c>
      <c r="HP391" s="12">
        <v>8057</v>
      </c>
      <c r="HQ391" s="12">
        <v>69499420</v>
      </c>
      <c r="HR391" s="12">
        <v>10291590</v>
      </c>
      <c r="HS391" s="12">
        <v>1.0706180000000001</v>
      </c>
      <c r="HT391" s="12">
        <v>0.15853880000000001</v>
      </c>
      <c r="HU391" s="12">
        <v>6.7530330000000003</v>
      </c>
      <c r="HV391" s="12">
        <v>8057</v>
      </c>
      <c r="HW391" s="12">
        <v>1</v>
      </c>
      <c r="HX391" s="12">
        <v>0</v>
      </c>
      <c r="HY391" s="12">
        <v>0</v>
      </c>
      <c r="HZ391" s="12">
        <v>2947</v>
      </c>
      <c r="IA391" s="12">
        <v>1077.921</v>
      </c>
      <c r="IB391" s="12">
        <v>0.36576890000000001</v>
      </c>
      <c r="IC391" s="12">
        <v>345.95089999999999</v>
      </c>
      <c r="ID391" s="12">
        <v>10516.39</v>
      </c>
      <c r="IE391" s="12">
        <v>-6.378349</v>
      </c>
      <c r="IF391" s="12">
        <v>1338.287</v>
      </c>
      <c r="IG391" s="12">
        <v>2412.0729999999999</v>
      </c>
      <c r="IH391" s="12">
        <v>0.20022860000000001</v>
      </c>
      <c r="II391" s="12">
        <v>40239</v>
      </c>
      <c r="IJ391" s="12">
        <v>828.84640000000002</v>
      </c>
      <c r="IK391" s="12">
        <v>0.5506181</v>
      </c>
      <c r="IL391" s="12">
        <v>204</v>
      </c>
      <c r="IM391" s="12">
        <v>330</v>
      </c>
      <c r="IN391" s="12">
        <v>7981</v>
      </c>
      <c r="IO391" s="12">
        <v>0.99056719999999998</v>
      </c>
      <c r="IP391" s="12">
        <v>393</v>
      </c>
      <c r="IQ391" s="12">
        <v>0</v>
      </c>
      <c r="IR391" s="12">
        <v>87.876260000000002</v>
      </c>
      <c r="IS391" s="12">
        <v>18.735209999999999</v>
      </c>
      <c r="IT391" s="12">
        <v>87.876260000000002</v>
      </c>
      <c r="IU391" s="12">
        <v>18.735209999999999</v>
      </c>
      <c r="IV391" s="12">
        <v>87.876260000000002</v>
      </c>
      <c r="IW391" s="12">
        <v>18.735209999999999</v>
      </c>
      <c r="IX391" s="12">
        <v>345.9511</v>
      </c>
      <c r="IY391" s="12">
        <v>55335.91</v>
      </c>
      <c r="IZ391" s="12">
        <v>13726.5</v>
      </c>
      <c r="JA391" s="12">
        <v>76</v>
      </c>
      <c r="JB391" s="12">
        <v>9.4327920000000006E-3</v>
      </c>
      <c r="JC391" s="12">
        <v>79791010</v>
      </c>
      <c r="JD391" s="12">
        <v>1.2291570000000001</v>
      </c>
      <c r="JE391" s="13" t="s">
        <v>309</v>
      </c>
      <c r="JF391" s="13">
        <v>19956</v>
      </c>
      <c r="JG391" s="13">
        <v>306966300</v>
      </c>
      <c r="JH391" s="13">
        <v>108373300</v>
      </c>
      <c r="JI391" s="13">
        <v>0.77080349999999997</v>
      </c>
      <c r="JJ391" s="13">
        <v>0.27212920000000002</v>
      </c>
      <c r="JK391" s="13">
        <v>2.8324910000000001</v>
      </c>
      <c r="JL391" s="13">
        <v>5954</v>
      </c>
      <c r="JM391" s="13">
        <v>1776.414</v>
      </c>
      <c r="JN391" s="13">
        <v>0.29835640000000002</v>
      </c>
      <c r="JO391" s="13">
        <v>1526.0719999999999</v>
      </c>
      <c r="JP391" s="13">
        <v>502.13200000000001</v>
      </c>
      <c r="JQ391" s="13">
        <v>-9.9492770000000004</v>
      </c>
      <c r="JR391" s="13">
        <v>1467.0740000000001</v>
      </c>
      <c r="JS391" s="13">
        <v>1081.1089999999999</v>
      </c>
      <c r="JT391" s="13">
        <v>4.9632530000000001E-2</v>
      </c>
      <c r="JU391" s="13">
        <v>402075</v>
      </c>
      <c r="JV391" s="13">
        <v>3374.6770000000001</v>
      </c>
      <c r="JW391" s="13">
        <v>0.22862379999999999</v>
      </c>
      <c r="JX391" s="13">
        <v>1521</v>
      </c>
      <c r="JY391" s="13">
        <v>561</v>
      </c>
      <c r="JZ391" s="13">
        <v>19715</v>
      </c>
      <c r="KA391" s="13">
        <v>0.98792340000000001</v>
      </c>
      <c r="KB391" s="13">
        <v>1178.8240000000001</v>
      </c>
      <c r="KC391" s="13">
        <v>100.3617</v>
      </c>
      <c r="KD391" s="13">
        <v>22.019780000000001</v>
      </c>
      <c r="KE391" s="13">
        <v>100.3617</v>
      </c>
      <c r="KF391" s="13">
        <v>22.019780000000001</v>
      </c>
      <c r="KG391" s="13">
        <v>100.3617</v>
      </c>
      <c r="KH391" s="13">
        <v>22.019780000000001</v>
      </c>
      <c r="KI391" s="13">
        <v>1526.0719999999999</v>
      </c>
      <c r="KJ391" s="13">
        <v>761150.9</v>
      </c>
      <c r="KK391" s="13">
        <v>12.63463</v>
      </c>
      <c r="KL391" s="13">
        <v>241</v>
      </c>
      <c r="KM391" s="13">
        <v>1.207657E-2</v>
      </c>
      <c r="KN391" s="13">
        <v>415339500</v>
      </c>
      <c r="KO391" s="13">
        <v>1.0429330000000001</v>
      </c>
    </row>
    <row r="392" spans="1:301" x14ac:dyDescent="0.75">
      <c r="A392">
        <v>397</v>
      </c>
      <c r="B392" t="s">
        <v>345</v>
      </c>
      <c r="C392" t="s">
        <v>311</v>
      </c>
      <c r="D392" t="s">
        <v>326</v>
      </c>
      <c r="E392" t="s">
        <v>313</v>
      </c>
      <c r="F392">
        <v>2</v>
      </c>
      <c r="G392" t="s">
        <v>302</v>
      </c>
      <c r="H392">
        <v>1</v>
      </c>
      <c r="I392">
        <v>6</v>
      </c>
      <c r="J392" s="1">
        <v>43971.407314814816</v>
      </c>
      <c r="K392" s="2">
        <f t="shared" si="12"/>
        <v>22</v>
      </c>
      <c r="L392" s="2">
        <f t="shared" si="13"/>
        <v>142866</v>
      </c>
      <c r="M392" s="3" t="s">
        <v>303</v>
      </c>
      <c r="N392" s="3">
        <v>16577</v>
      </c>
      <c r="O392" s="3">
        <v>418357200</v>
      </c>
      <c r="P392" s="3">
        <v>24158420</v>
      </c>
      <c r="Q392" s="3">
        <v>1.5224230000000001</v>
      </c>
      <c r="R392" s="3">
        <v>8.7913740000000004E-2</v>
      </c>
      <c r="S392" s="3">
        <v>17.317240000000002</v>
      </c>
      <c r="T392" s="3">
        <v>16577</v>
      </c>
      <c r="U392" s="3">
        <v>1</v>
      </c>
      <c r="V392" s="3">
        <v>0</v>
      </c>
      <c r="W392" s="3">
        <v>0</v>
      </c>
      <c r="X392" s="3">
        <v>9188</v>
      </c>
      <c r="Y392" s="3">
        <v>5092.5590000000002</v>
      </c>
      <c r="Z392" s="3">
        <v>0.55426189999999997</v>
      </c>
      <c r="AA392" s="3">
        <v>549.40880000000004</v>
      </c>
      <c r="AB392" s="3">
        <v>5065.3710000000001</v>
      </c>
      <c r="AC392" s="3">
        <v>0.1047555</v>
      </c>
      <c r="AD392" s="3">
        <v>1291.079</v>
      </c>
      <c r="AE392" s="3">
        <v>2777.9319999999998</v>
      </c>
      <c r="AF392" s="3">
        <v>0.1758982</v>
      </c>
      <c r="AG392" s="3">
        <v>94242</v>
      </c>
      <c r="AH392" s="3">
        <v>1294.2249999999999</v>
      </c>
      <c r="AI392" s="3">
        <v>0.79354820000000004</v>
      </c>
      <c r="AJ392" s="3">
        <v>318</v>
      </c>
      <c r="AK392" s="3">
        <v>538</v>
      </c>
      <c r="AL392" s="3">
        <v>16214</v>
      </c>
      <c r="AM392" s="3">
        <v>0.97810220000000003</v>
      </c>
      <c r="AN392" s="3">
        <v>589</v>
      </c>
      <c r="AO392" s="3">
        <v>0</v>
      </c>
      <c r="AP392" s="3">
        <v>79.904139999999998</v>
      </c>
      <c r="AQ392" s="3">
        <v>22.303260000000002</v>
      </c>
      <c r="AR392" s="3">
        <v>79.904139999999998</v>
      </c>
      <c r="AS392" s="3">
        <v>22.303260000000002</v>
      </c>
      <c r="AT392" s="3">
        <v>79.904139999999998</v>
      </c>
      <c r="AU392" s="3">
        <v>22.303260000000002</v>
      </c>
      <c r="AV392" s="3">
        <v>549.40890000000002</v>
      </c>
      <c r="AW392" s="3">
        <v>115348.9</v>
      </c>
      <c r="AX392" s="3">
        <v>1547.806</v>
      </c>
      <c r="AY392" s="3">
        <v>363</v>
      </c>
      <c r="AZ392" s="3">
        <v>2.189781E-2</v>
      </c>
      <c r="BA392" s="3">
        <v>442515600</v>
      </c>
      <c r="BB392" s="3">
        <v>1.6103369999999999</v>
      </c>
      <c r="BC392" s="5" t="s">
        <v>304</v>
      </c>
      <c r="BD392" s="5">
        <v>17790</v>
      </c>
      <c r="BE392" s="5">
        <v>469369700</v>
      </c>
      <c r="BF392" s="5">
        <v>26328660</v>
      </c>
      <c r="BG392" s="5">
        <v>1.4830749999999999</v>
      </c>
      <c r="BH392" s="5">
        <v>8.3191089999999995E-2</v>
      </c>
      <c r="BI392" s="5">
        <v>17.82733</v>
      </c>
      <c r="BJ392" s="5">
        <v>17790</v>
      </c>
      <c r="BK392" s="5">
        <v>1</v>
      </c>
      <c r="BL392" s="5">
        <v>0</v>
      </c>
      <c r="BM392" s="5">
        <v>0</v>
      </c>
      <c r="BN392" s="5">
        <v>10025</v>
      </c>
      <c r="BO392" s="5">
        <v>5649.2759999999998</v>
      </c>
      <c r="BP392" s="5">
        <v>0.56351879999999999</v>
      </c>
      <c r="BQ392" s="5">
        <v>567.49009999999998</v>
      </c>
      <c r="BR392" s="5">
        <v>5520.616</v>
      </c>
      <c r="BS392" s="5">
        <v>-0.72129319999999997</v>
      </c>
      <c r="BT392" s="5">
        <v>1315.338</v>
      </c>
      <c r="BU392" s="5">
        <v>2783.2869999999998</v>
      </c>
      <c r="BV392" s="5">
        <v>0.1805542</v>
      </c>
      <c r="BW392" s="5">
        <v>98530</v>
      </c>
      <c r="BX392" s="5">
        <v>1327.9780000000001</v>
      </c>
      <c r="BY392" s="5">
        <v>0.79882739999999997</v>
      </c>
      <c r="BZ392" s="5">
        <v>311</v>
      </c>
      <c r="CA392" s="5">
        <v>533</v>
      </c>
      <c r="CB392" s="5">
        <v>17426</v>
      </c>
      <c r="CC392" s="5">
        <v>0.9795391</v>
      </c>
      <c r="CD392" s="5">
        <v>584</v>
      </c>
      <c r="CE392" s="5">
        <v>0</v>
      </c>
      <c r="CF392" s="5">
        <v>80.431139999999999</v>
      </c>
      <c r="CG392" s="5">
        <v>23.206790000000002</v>
      </c>
      <c r="CH392" s="5">
        <v>80.431139999999999</v>
      </c>
      <c r="CI392" s="5">
        <v>23.206790000000002</v>
      </c>
      <c r="CJ392" s="5">
        <v>80.431139999999999</v>
      </c>
      <c r="CK392" s="5">
        <v>23.206790000000002</v>
      </c>
      <c r="CL392" s="5">
        <v>567.49030000000005</v>
      </c>
      <c r="CM392" s="5">
        <v>135837.70000000001</v>
      </c>
      <c r="CN392" s="5">
        <v>1713.165</v>
      </c>
      <c r="CO392" s="5">
        <v>364</v>
      </c>
      <c r="CP392" s="5">
        <v>2.0460929999999999E-2</v>
      </c>
      <c r="CQ392" s="5">
        <v>495698400</v>
      </c>
      <c r="CR392" s="5">
        <v>1.5662659999999999</v>
      </c>
      <c r="CS392" s="6" t="s">
        <v>305</v>
      </c>
      <c r="CT392" s="6">
        <v>28164</v>
      </c>
      <c r="CU392" s="6">
        <v>922641200</v>
      </c>
      <c r="CV392" s="6">
        <v>135615900</v>
      </c>
      <c r="CW392" s="6">
        <v>1.163173</v>
      </c>
      <c r="CX392" s="6">
        <v>0.17097080000000001</v>
      </c>
      <c r="CY392" s="6">
        <v>6.8033400000000004</v>
      </c>
      <c r="CZ392" s="6">
        <v>15908</v>
      </c>
      <c r="DA392" s="6">
        <v>0.56483450000000002</v>
      </c>
      <c r="DB392" s="6">
        <v>12256</v>
      </c>
      <c r="DC392" s="6">
        <v>0.43516549999999998</v>
      </c>
      <c r="DD392" s="6">
        <v>8318</v>
      </c>
      <c r="DE392" s="6">
        <v>2456.6509999999998</v>
      </c>
      <c r="DF392" s="6">
        <v>0.29534159999999998</v>
      </c>
      <c r="DG392" s="6">
        <v>637.75379999999996</v>
      </c>
      <c r="DH392" s="6">
        <v>18417.84</v>
      </c>
      <c r="DI392" s="6">
        <v>-8.7979149999999997</v>
      </c>
      <c r="DJ392" s="6">
        <v>1027.271</v>
      </c>
      <c r="DK392" s="6">
        <v>2735.9050000000002</v>
      </c>
      <c r="DL392" s="6">
        <v>0.16773370000000001</v>
      </c>
      <c r="DM392" s="6">
        <v>167909</v>
      </c>
      <c r="DN392" s="6">
        <v>1601.729</v>
      </c>
      <c r="DO392" s="6">
        <v>0.55308900000000005</v>
      </c>
      <c r="DP392" s="6">
        <v>401</v>
      </c>
      <c r="DQ392" s="6">
        <v>638</v>
      </c>
      <c r="DR392" s="6">
        <v>28153</v>
      </c>
      <c r="DS392" s="6">
        <v>0.99960939999999998</v>
      </c>
      <c r="DT392" s="6">
        <v>383</v>
      </c>
      <c r="DU392" s="6">
        <v>254</v>
      </c>
      <c r="DV392" s="6">
        <v>89.234629999999996</v>
      </c>
      <c r="DW392" s="6">
        <v>20.988620000000001</v>
      </c>
      <c r="DX392" s="6">
        <v>89.234629999999996</v>
      </c>
      <c r="DY392" s="6">
        <v>20.988620000000001</v>
      </c>
      <c r="DZ392" s="6">
        <v>89.234629999999996</v>
      </c>
      <c r="EA392" s="6">
        <v>20.988620000000001</v>
      </c>
      <c r="EB392" s="6">
        <v>637.75400000000002</v>
      </c>
      <c r="EC392" s="6">
        <v>236916.1</v>
      </c>
      <c r="ED392" s="6">
        <v>12044.34</v>
      </c>
      <c r="EE392" s="6">
        <v>11</v>
      </c>
      <c r="EF392" s="6">
        <v>3.9056950000000002E-4</v>
      </c>
      <c r="EG392" s="6">
        <v>1058257000</v>
      </c>
      <c r="EH392" s="6">
        <v>1.3341430000000001</v>
      </c>
      <c r="EI392" s="8" t="s">
        <v>306</v>
      </c>
      <c r="EJ392" s="8">
        <v>25911</v>
      </c>
      <c r="EK392" s="8">
        <v>875853100</v>
      </c>
      <c r="EL392" s="8">
        <v>63935170</v>
      </c>
      <c r="EM392" s="8">
        <v>1.304557</v>
      </c>
      <c r="EN392" s="8">
        <v>9.522949E-2</v>
      </c>
      <c r="EO392" s="8">
        <v>13.69908</v>
      </c>
      <c r="EP392" s="8">
        <v>15463</v>
      </c>
      <c r="EQ392" s="8">
        <v>0.59677360000000002</v>
      </c>
      <c r="ER392" s="8">
        <v>10448</v>
      </c>
      <c r="ES392" s="8">
        <v>0.40322639999999998</v>
      </c>
      <c r="ET392" s="8">
        <v>6621</v>
      </c>
      <c r="EU392" s="8">
        <v>1691.854</v>
      </c>
      <c r="EV392" s="8">
        <v>0.25552849999999999</v>
      </c>
      <c r="EW392" s="8">
        <v>648.36099999999999</v>
      </c>
      <c r="EX392" s="8">
        <v>5572.9889999999996</v>
      </c>
      <c r="EY392" s="8">
        <v>-10.308299999999999</v>
      </c>
      <c r="EZ392" s="8">
        <v>1060.7149999999999</v>
      </c>
      <c r="FA392" s="8">
        <v>2733.866</v>
      </c>
      <c r="FB392" s="8">
        <v>0.18698310000000001</v>
      </c>
      <c r="FC392" s="8">
        <v>138574</v>
      </c>
      <c r="FD392" s="8">
        <v>1520.049</v>
      </c>
      <c r="FE392" s="8">
        <v>0.74638729999999998</v>
      </c>
      <c r="FF392" s="8">
        <v>335</v>
      </c>
      <c r="FG392" s="8">
        <v>639</v>
      </c>
      <c r="FH392" s="8">
        <v>25890</v>
      </c>
      <c r="FI392" s="8">
        <v>0.99918960000000001</v>
      </c>
      <c r="FJ392" s="8">
        <v>371</v>
      </c>
      <c r="FK392" s="8">
        <v>267</v>
      </c>
      <c r="FL392" s="8">
        <v>89.419470000000004</v>
      </c>
      <c r="FM392" s="8">
        <v>22.665320000000001</v>
      </c>
      <c r="FN392" s="8">
        <v>89.419470000000004</v>
      </c>
      <c r="FO392" s="8">
        <v>22.665320000000001</v>
      </c>
      <c r="FP392" s="8">
        <v>89.419470000000004</v>
      </c>
      <c r="FQ392" s="8">
        <v>22.665320000000001</v>
      </c>
      <c r="FR392" s="8">
        <v>648.36120000000005</v>
      </c>
      <c r="FS392" s="8">
        <v>191228.2</v>
      </c>
      <c r="FT392" s="8">
        <v>1198.6500000000001</v>
      </c>
      <c r="FU392" s="8">
        <v>21</v>
      </c>
      <c r="FV392" s="8">
        <v>8.1046660000000002E-4</v>
      </c>
      <c r="FW392" s="8">
        <v>939788300</v>
      </c>
      <c r="FX392" s="8">
        <v>1.399786</v>
      </c>
      <c r="FY392" s="10" t="s">
        <v>307</v>
      </c>
      <c r="FZ392" s="10">
        <v>12789</v>
      </c>
      <c r="GA392" s="10">
        <v>110637300</v>
      </c>
      <c r="GB392" s="10">
        <v>6881171</v>
      </c>
      <c r="GC392" s="10">
        <v>0.67643869999999995</v>
      </c>
      <c r="GD392" s="10">
        <v>4.2071610000000002E-2</v>
      </c>
      <c r="GE392" s="10">
        <v>16.07827</v>
      </c>
      <c r="GF392" s="10">
        <v>12789</v>
      </c>
      <c r="GG392" s="10">
        <v>1</v>
      </c>
      <c r="GH392" s="10">
        <v>0</v>
      </c>
      <c r="GI392" s="10">
        <v>0</v>
      </c>
      <c r="GJ392" s="10">
        <v>3980</v>
      </c>
      <c r="GK392" s="10">
        <v>1238.596</v>
      </c>
      <c r="GL392" s="10">
        <v>0.31120490000000001</v>
      </c>
      <c r="GM392" s="10">
        <v>359.56220000000002</v>
      </c>
      <c r="GN392" s="10">
        <v>17935.669999999998</v>
      </c>
      <c r="GO392" s="10">
        <v>-5.6483040000000004</v>
      </c>
      <c r="GP392" s="10">
        <v>1355.3720000000001</v>
      </c>
      <c r="GQ392" s="10">
        <v>2458.4749999999999</v>
      </c>
      <c r="GR392" s="10">
        <v>0.37011640000000001</v>
      </c>
      <c r="GS392" s="10">
        <v>34554</v>
      </c>
      <c r="GT392" s="10">
        <v>819.76409999999998</v>
      </c>
      <c r="GU392" s="10">
        <v>0.77949849999999998</v>
      </c>
      <c r="GV392" s="10">
        <v>251</v>
      </c>
      <c r="GW392" s="10">
        <v>303</v>
      </c>
      <c r="GX392" s="10">
        <v>12644</v>
      </c>
      <c r="GY392" s="10">
        <v>0.98866209999999999</v>
      </c>
      <c r="GZ392" s="10">
        <v>333</v>
      </c>
      <c r="HA392" s="10">
        <v>0</v>
      </c>
      <c r="HB392" s="10">
        <v>88.483620000000002</v>
      </c>
      <c r="HC392" s="10">
        <v>18.875810000000001</v>
      </c>
      <c r="HD392" s="10">
        <v>88.483620000000002</v>
      </c>
      <c r="HE392" s="10">
        <v>18.875810000000001</v>
      </c>
      <c r="HF392" s="10">
        <v>88.483620000000002</v>
      </c>
      <c r="HG392" s="10">
        <v>18.875810000000001</v>
      </c>
      <c r="HH392" s="10">
        <v>359.56240000000003</v>
      </c>
      <c r="HI392" s="10">
        <v>43937.02</v>
      </c>
      <c r="HJ392" s="10">
        <v>25153.52</v>
      </c>
      <c r="HK392" s="10">
        <v>145</v>
      </c>
      <c r="HL392" s="10">
        <v>1.133787E-2</v>
      </c>
      <c r="HM392" s="10">
        <v>117518500</v>
      </c>
      <c r="HN392" s="10">
        <v>0.71851030000000005</v>
      </c>
      <c r="HO392" s="12" t="s">
        <v>308</v>
      </c>
      <c r="HP392" s="12">
        <v>12206</v>
      </c>
      <c r="HQ392" s="12">
        <v>91589880</v>
      </c>
      <c r="HR392" s="12">
        <v>8009564</v>
      </c>
      <c r="HS392" s="12">
        <v>0.6147532</v>
      </c>
      <c r="HT392" s="12">
        <v>5.376036E-2</v>
      </c>
      <c r="HU392" s="12">
        <v>11.43506</v>
      </c>
      <c r="HV392" s="12">
        <v>12206</v>
      </c>
      <c r="HW392" s="12">
        <v>1</v>
      </c>
      <c r="HX392" s="12">
        <v>0</v>
      </c>
      <c r="HY392" s="12">
        <v>0</v>
      </c>
      <c r="HZ392" s="12">
        <v>3736</v>
      </c>
      <c r="IA392" s="12">
        <v>1143.511</v>
      </c>
      <c r="IB392" s="12">
        <v>0.30607899999999999</v>
      </c>
      <c r="IC392" s="12">
        <v>344.09300000000002</v>
      </c>
      <c r="ID392" s="12">
        <v>475.91879999999998</v>
      </c>
      <c r="IE392" s="12">
        <v>8.6750919999999994</v>
      </c>
      <c r="IF392" s="12">
        <v>1354.933</v>
      </c>
      <c r="IG392" s="12">
        <v>2478.5100000000002</v>
      </c>
      <c r="IH392" s="12">
        <v>0.35406389999999999</v>
      </c>
      <c r="II392" s="12">
        <v>34474</v>
      </c>
      <c r="IJ392" s="12">
        <v>791.90639999999996</v>
      </c>
      <c r="IK392" s="12">
        <v>0.70419699999999996</v>
      </c>
      <c r="IL392" s="12">
        <v>283</v>
      </c>
      <c r="IM392" s="12">
        <v>235</v>
      </c>
      <c r="IN392" s="12">
        <v>12104</v>
      </c>
      <c r="IO392" s="12">
        <v>0.99164339999999995</v>
      </c>
      <c r="IP392" s="12">
        <v>285</v>
      </c>
      <c r="IQ392" s="12">
        <v>0</v>
      </c>
      <c r="IR392" s="12">
        <v>90.806979999999996</v>
      </c>
      <c r="IS392" s="12">
        <v>18.490120000000001</v>
      </c>
      <c r="IT392" s="12">
        <v>90.806979999999996</v>
      </c>
      <c r="IU392" s="12">
        <v>18.490120000000001</v>
      </c>
      <c r="IV392" s="12">
        <v>90.806979999999996</v>
      </c>
      <c r="IW392" s="12">
        <v>18.490120000000001</v>
      </c>
      <c r="IX392" s="12">
        <v>344.09320000000002</v>
      </c>
      <c r="IY392" s="12">
        <v>45205.94</v>
      </c>
      <c r="IZ392" s="12">
        <v>18.556339999999999</v>
      </c>
      <c r="JA392" s="12">
        <v>102</v>
      </c>
      <c r="JB392" s="12">
        <v>8.3565459999999994E-3</v>
      </c>
      <c r="JC392" s="12">
        <v>99599450</v>
      </c>
      <c r="JD392" s="12">
        <v>0.66851349999999998</v>
      </c>
      <c r="JE392" s="13" t="s">
        <v>309</v>
      </c>
      <c r="JF392" s="13">
        <v>29429</v>
      </c>
      <c r="JG392" s="13">
        <v>238922000</v>
      </c>
      <c r="JH392" s="13">
        <v>94751700</v>
      </c>
      <c r="JI392" s="13">
        <v>0.27587040000000002</v>
      </c>
      <c r="JJ392" s="13">
        <v>0.10940469999999999</v>
      </c>
      <c r="JK392" s="13">
        <v>2.5215580000000002</v>
      </c>
      <c r="JL392" s="13">
        <v>6696</v>
      </c>
      <c r="JM392" s="13">
        <v>1523.5450000000001</v>
      </c>
      <c r="JN392" s="13">
        <v>0.2275307</v>
      </c>
      <c r="JO392" s="13">
        <v>489.50990000000002</v>
      </c>
      <c r="JP392" s="13">
        <v>454.6173</v>
      </c>
      <c r="JQ392" s="13">
        <v>-0.74052739999999995</v>
      </c>
      <c r="JR392" s="13">
        <v>1662.394</v>
      </c>
      <c r="JS392" s="13">
        <v>1167.575</v>
      </c>
      <c r="JT392" s="13">
        <v>0.25217650000000003</v>
      </c>
      <c r="JU392" s="13">
        <v>116700</v>
      </c>
      <c r="JV392" s="13">
        <v>1331.127</v>
      </c>
      <c r="JW392" s="13">
        <v>0.18668409999999999</v>
      </c>
      <c r="JX392" s="13">
        <v>458</v>
      </c>
      <c r="JY392" s="13">
        <v>399</v>
      </c>
      <c r="JZ392" s="13">
        <v>29089</v>
      </c>
      <c r="KA392" s="13">
        <v>0.98844679999999996</v>
      </c>
      <c r="KB392" s="13">
        <v>361.8356</v>
      </c>
      <c r="KC392" s="13">
        <v>96.294300000000007</v>
      </c>
      <c r="KD392" s="13">
        <v>19.276039999999998</v>
      </c>
      <c r="KE392" s="13">
        <v>96.294300000000007</v>
      </c>
      <c r="KF392" s="13">
        <v>19.276039999999998</v>
      </c>
      <c r="KG392" s="13">
        <v>96.294300000000007</v>
      </c>
      <c r="KH392" s="13">
        <v>19.276039999999998</v>
      </c>
      <c r="KI392" s="13">
        <v>494.88659999999999</v>
      </c>
      <c r="KJ392" s="13">
        <v>168374</v>
      </c>
      <c r="KK392" s="13">
        <v>7.0228989999999998</v>
      </c>
      <c r="KL392" s="13">
        <v>340</v>
      </c>
      <c r="KM392" s="13">
        <v>1.1553229999999999E-2</v>
      </c>
      <c r="KN392" s="13">
        <v>333673700</v>
      </c>
      <c r="KO392" s="13">
        <v>0.38527509999999998</v>
      </c>
    </row>
    <row r="393" spans="1:301" x14ac:dyDescent="0.75">
      <c r="A393">
        <v>398</v>
      </c>
      <c r="B393" t="s">
        <v>344</v>
      </c>
      <c r="C393" t="s">
        <v>311</v>
      </c>
      <c r="D393" t="s">
        <v>324</v>
      </c>
      <c r="E393" t="s">
        <v>321</v>
      </c>
      <c r="F393">
        <v>2</v>
      </c>
      <c r="G393" t="s">
        <v>302</v>
      </c>
      <c r="H393">
        <v>1</v>
      </c>
      <c r="I393">
        <v>7</v>
      </c>
      <c r="J393" s="1">
        <v>43971.408668981479</v>
      </c>
      <c r="K393" s="2">
        <f t="shared" si="12"/>
        <v>22</v>
      </c>
      <c r="L393" s="2">
        <f t="shared" si="13"/>
        <v>96485</v>
      </c>
      <c r="M393" s="3" t="s">
        <v>303</v>
      </c>
      <c r="N393" s="3">
        <v>11280</v>
      </c>
      <c r="O393" s="3">
        <v>122658700</v>
      </c>
      <c r="P393" s="3">
        <v>35525720</v>
      </c>
      <c r="Q393" s="3">
        <v>0.96400710000000001</v>
      </c>
      <c r="R393" s="3">
        <v>0.27920600000000001</v>
      </c>
      <c r="S393" s="3">
        <v>3.4526729999999999</v>
      </c>
      <c r="T393" s="3">
        <v>11280</v>
      </c>
      <c r="U393" s="3">
        <v>1</v>
      </c>
      <c r="V393" s="3">
        <v>0</v>
      </c>
      <c r="W393" s="3">
        <v>0</v>
      </c>
      <c r="X393" s="3">
        <v>5908</v>
      </c>
      <c r="Y393" s="3">
        <v>3094.3670000000002</v>
      </c>
      <c r="Z393" s="3">
        <v>0.52375890000000003</v>
      </c>
      <c r="AA393" s="3">
        <v>434.41570000000002</v>
      </c>
      <c r="AB393" s="3">
        <v>8008.0230000000001</v>
      </c>
      <c r="AC393" s="3">
        <v>0.61364629999999998</v>
      </c>
      <c r="AD393" s="3">
        <v>1020.476</v>
      </c>
      <c r="AE393" s="3">
        <v>2844.6120000000001</v>
      </c>
      <c r="AF393" s="3">
        <v>0.12517619999999999</v>
      </c>
      <c r="AG393" s="3">
        <v>90113</v>
      </c>
      <c r="AH393" s="3">
        <v>1154.7</v>
      </c>
      <c r="AI393" s="3">
        <v>0.3034155</v>
      </c>
      <c r="AJ393" s="3">
        <v>402</v>
      </c>
      <c r="AK393" s="3">
        <v>346</v>
      </c>
      <c r="AL393" s="3">
        <v>11036</v>
      </c>
      <c r="AM393" s="3">
        <v>0.97836880000000004</v>
      </c>
      <c r="AN393" s="3">
        <v>400</v>
      </c>
      <c r="AO393" s="3">
        <v>0</v>
      </c>
      <c r="AP393" s="3">
        <v>80.446809999999999</v>
      </c>
      <c r="AQ393" s="3">
        <v>22.219200000000001</v>
      </c>
      <c r="AR393" s="3">
        <v>80.446809999999999</v>
      </c>
      <c r="AS393" s="3">
        <v>22.219200000000001</v>
      </c>
      <c r="AT393" s="3">
        <v>80.446809999999999</v>
      </c>
      <c r="AU393" s="3">
        <v>22.219200000000001</v>
      </c>
      <c r="AV393" s="3">
        <v>436.19110000000001</v>
      </c>
      <c r="AW393" s="3">
        <v>125048.4</v>
      </c>
      <c r="AX393" s="3">
        <v>5685.1450000000004</v>
      </c>
      <c r="AY393" s="3">
        <v>244</v>
      </c>
      <c r="AZ393" s="3">
        <v>2.1631210000000001E-2</v>
      </c>
      <c r="BA393" s="3">
        <v>158184400</v>
      </c>
      <c r="BB393" s="3">
        <v>1.2432129999999999</v>
      </c>
      <c r="BC393" s="5" t="s">
        <v>304</v>
      </c>
      <c r="BD393" s="5">
        <v>11479</v>
      </c>
      <c r="BE393" s="5">
        <v>104079700</v>
      </c>
      <c r="BF393" s="5">
        <v>62198220</v>
      </c>
      <c r="BG393" s="5">
        <v>0.78987399999999997</v>
      </c>
      <c r="BH393" s="5">
        <v>0.47203030000000001</v>
      </c>
      <c r="BI393" s="5">
        <v>1.673354</v>
      </c>
      <c r="BJ393" s="5">
        <v>11479</v>
      </c>
      <c r="BK393" s="5">
        <v>1</v>
      </c>
      <c r="BL393" s="5">
        <v>0</v>
      </c>
      <c r="BM393" s="5">
        <v>0</v>
      </c>
      <c r="BN393" s="5">
        <v>5876</v>
      </c>
      <c r="BO393" s="5">
        <v>3007.873</v>
      </c>
      <c r="BP393" s="5">
        <v>0.51189130000000005</v>
      </c>
      <c r="BQ393" s="5">
        <v>539.75639999999999</v>
      </c>
      <c r="BR393" s="5">
        <v>12833.5</v>
      </c>
      <c r="BS393" s="5">
        <v>-4.5154519999999998</v>
      </c>
      <c r="BT393" s="5">
        <v>1130.1690000000001</v>
      </c>
      <c r="BU393" s="5">
        <v>2837.3620000000001</v>
      </c>
      <c r="BV393" s="5">
        <v>9.6262379999999995E-2</v>
      </c>
      <c r="BW393" s="5">
        <v>119247</v>
      </c>
      <c r="BX393" s="5">
        <v>1366.37</v>
      </c>
      <c r="BY393" s="5">
        <v>6.3441629999999999E-2</v>
      </c>
      <c r="BZ393" s="5">
        <v>488</v>
      </c>
      <c r="CA393" s="5">
        <v>362</v>
      </c>
      <c r="CB393" s="5">
        <v>11196</v>
      </c>
      <c r="CC393" s="5">
        <v>0.9753463</v>
      </c>
      <c r="CD393" s="5">
        <v>407</v>
      </c>
      <c r="CE393" s="5">
        <v>0</v>
      </c>
      <c r="CF393" s="5">
        <v>81.349080000000001</v>
      </c>
      <c r="CG393" s="5">
        <v>24.4803</v>
      </c>
      <c r="CH393" s="5">
        <v>81.349080000000001</v>
      </c>
      <c r="CI393" s="5">
        <v>24.4803</v>
      </c>
      <c r="CJ393" s="5">
        <v>81.349080000000001</v>
      </c>
      <c r="CK393" s="5">
        <v>24.4803</v>
      </c>
      <c r="CL393" s="5">
        <v>539.75660000000005</v>
      </c>
      <c r="CM393" s="5">
        <v>167843.4</v>
      </c>
      <c r="CN393" s="5">
        <v>14347.84</v>
      </c>
      <c r="CO393" s="5">
        <v>283</v>
      </c>
      <c r="CP393" s="5">
        <v>2.465372E-2</v>
      </c>
      <c r="CQ393" s="5">
        <v>166277900</v>
      </c>
      <c r="CR393" s="5">
        <v>1.2619039999999999</v>
      </c>
      <c r="CS393" s="6" t="s">
        <v>305</v>
      </c>
      <c r="CT393" s="6">
        <v>19789</v>
      </c>
      <c r="CU393" s="6">
        <v>514227900</v>
      </c>
      <c r="CV393" s="6">
        <v>90733460</v>
      </c>
      <c r="CW393" s="6">
        <v>1.313131</v>
      </c>
      <c r="CX393" s="6">
        <v>0.2316966</v>
      </c>
      <c r="CY393" s="6">
        <v>5.6674569999999997</v>
      </c>
      <c r="CZ393" s="6">
        <v>9601</v>
      </c>
      <c r="DA393" s="6">
        <v>0.4851685</v>
      </c>
      <c r="DB393" s="6">
        <v>10188</v>
      </c>
      <c r="DC393" s="6">
        <v>0.5148315</v>
      </c>
      <c r="DD393" s="6">
        <v>5422</v>
      </c>
      <c r="DE393" s="6">
        <v>1485.577</v>
      </c>
      <c r="DF393" s="6">
        <v>0.27399059999999997</v>
      </c>
      <c r="DG393" s="6">
        <v>617.21720000000005</v>
      </c>
      <c r="DH393" s="6">
        <v>12863.51</v>
      </c>
      <c r="DI393" s="6">
        <v>-8.7249420000000004</v>
      </c>
      <c r="DJ393" s="6">
        <v>706.95540000000005</v>
      </c>
      <c r="DK393" s="6">
        <v>2796.732</v>
      </c>
      <c r="DL393" s="6">
        <v>0.14628930000000001</v>
      </c>
      <c r="DM393" s="6">
        <v>135273</v>
      </c>
      <c r="DN393" s="6">
        <v>1547.6130000000001</v>
      </c>
      <c r="DO393" s="6">
        <v>0.49004979999999998</v>
      </c>
      <c r="DP393" s="6">
        <v>531</v>
      </c>
      <c r="DQ393" s="6">
        <v>502</v>
      </c>
      <c r="DR393" s="6">
        <v>19787</v>
      </c>
      <c r="DS393" s="6">
        <v>0.99989890000000003</v>
      </c>
      <c r="DT393" s="6">
        <v>211</v>
      </c>
      <c r="DU393" s="6">
        <v>290</v>
      </c>
      <c r="DV393" s="6">
        <v>89.457070000000002</v>
      </c>
      <c r="DW393" s="6">
        <v>18.765550000000001</v>
      </c>
      <c r="DX393" s="6">
        <v>89.457070000000002</v>
      </c>
      <c r="DY393" s="6">
        <v>18.765550000000001</v>
      </c>
      <c r="DZ393" s="6">
        <v>89.457070000000002</v>
      </c>
      <c r="EA393" s="6">
        <v>18.765550000000001</v>
      </c>
      <c r="EB393" s="6">
        <v>624.6182</v>
      </c>
      <c r="EC393" s="6">
        <v>201054.2</v>
      </c>
      <c r="ED393" s="6">
        <v>8361.7160000000003</v>
      </c>
      <c r="EE393" s="6">
        <v>2</v>
      </c>
      <c r="EF393" s="6">
        <v>1.010662E-4</v>
      </c>
      <c r="EG393" s="6">
        <v>604961400</v>
      </c>
      <c r="EH393" s="6">
        <v>1.544827</v>
      </c>
      <c r="EI393" s="8" t="s">
        <v>306</v>
      </c>
      <c r="EJ393" s="8">
        <v>15472</v>
      </c>
      <c r="EK393" s="8">
        <v>381583800</v>
      </c>
      <c r="EL393" s="8">
        <v>58700380</v>
      </c>
      <c r="EM393" s="8">
        <v>1.5940319999999999</v>
      </c>
      <c r="EN393" s="8">
        <v>0.2452155</v>
      </c>
      <c r="EO393" s="8">
        <v>6.5005350000000002</v>
      </c>
      <c r="EP393" s="8">
        <v>10361</v>
      </c>
      <c r="EQ393" s="8">
        <v>0.66966130000000001</v>
      </c>
      <c r="ER393" s="8">
        <v>5111</v>
      </c>
      <c r="ES393" s="8">
        <v>0.33033869999999999</v>
      </c>
      <c r="ET393" s="8">
        <v>4550</v>
      </c>
      <c r="EU393" s="8">
        <v>1338.0619999999999</v>
      </c>
      <c r="EV393" s="8">
        <v>0.2940796</v>
      </c>
      <c r="EW393" s="8">
        <v>589.30640000000005</v>
      </c>
      <c r="EX393" s="8">
        <v>13422.13</v>
      </c>
      <c r="EY393" s="8">
        <v>-21.570959999999999</v>
      </c>
      <c r="EZ393" s="8">
        <v>788.12059999999997</v>
      </c>
      <c r="FA393" s="8">
        <v>2737.9949999999999</v>
      </c>
      <c r="FB393" s="8">
        <v>0.1195561</v>
      </c>
      <c r="FC393" s="8">
        <v>129412</v>
      </c>
      <c r="FD393" s="8">
        <v>1488.098</v>
      </c>
      <c r="FE393" s="8">
        <v>0.53780570000000005</v>
      </c>
      <c r="FF393" s="8">
        <v>395</v>
      </c>
      <c r="FG393" s="8">
        <v>554</v>
      </c>
      <c r="FH393" s="8">
        <v>15470</v>
      </c>
      <c r="FI393" s="8">
        <v>0.9998707</v>
      </c>
      <c r="FJ393" s="8">
        <v>269</v>
      </c>
      <c r="FK393" s="8">
        <v>284</v>
      </c>
      <c r="FL393" s="8">
        <v>87.190610000000007</v>
      </c>
      <c r="FM393" s="8">
        <v>18.85633</v>
      </c>
      <c r="FN393" s="8">
        <v>87.190610000000007</v>
      </c>
      <c r="FO393" s="8">
        <v>18.85633</v>
      </c>
      <c r="FP393" s="8">
        <v>87.190610000000007</v>
      </c>
      <c r="FQ393" s="8">
        <v>18.85633</v>
      </c>
      <c r="FR393" s="8">
        <v>594.99329999999998</v>
      </c>
      <c r="FS393" s="8">
        <v>198799.5</v>
      </c>
      <c r="FT393" s="8">
        <v>11643.84</v>
      </c>
      <c r="FU393" s="8">
        <v>2</v>
      </c>
      <c r="FV393" s="8">
        <v>1.2926579999999999E-4</v>
      </c>
      <c r="FW393" s="8">
        <v>440284200</v>
      </c>
      <c r="FX393" s="8">
        <v>1.839248</v>
      </c>
      <c r="FY393" s="10" t="s">
        <v>307</v>
      </c>
      <c r="FZ393" s="10">
        <v>7735</v>
      </c>
      <c r="GA393" s="10">
        <v>66422970</v>
      </c>
      <c r="GB393" s="10">
        <v>15258800</v>
      </c>
      <c r="GC393" s="10">
        <v>1.1101909999999999</v>
      </c>
      <c r="GD393" s="10">
        <v>0.25503500000000001</v>
      </c>
      <c r="GE393" s="10">
        <v>4.3530920000000002</v>
      </c>
      <c r="GF393" s="10">
        <v>7735</v>
      </c>
      <c r="GG393" s="10">
        <v>1</v>
      </c>
      <c r="GH393" s="10">
        <v>0</v>
      </c>
      <c r="GI393" s="10">
        <v>0</v>
      </c>
      <c r="GJ393" s="10">
        <v>3285</v>
      </c>
      <c r="GK393" s="10">
        <v>1395.116</v>
      </c>
      <c r="GL393" s="10">
        <v>0.42469299999999999</v>
      </c>
      <c r="GM393" s="10">
        <v>376.6497</v>
      </c>
      <c r="GN393" s="10">
        <v>1327.5309999999999</v>
      </c>
      <c r="GO393" s="10">
        <v>-7.0588860000000002</v>
      </c>
      <c r="GP393" s="10">
        <v>1269.7629999999999</v>
      </c>
      <c r="GQ393" s="10">
        <v>2346.076</v>
      </c>
      <c r="GR393" s="10">
        <v>0.14584430000000001</v>
      </c>
      <c r="GS393" s="10">
        <v>53036</v>
      </c>
      <c r="GT393" s="10">
        <v>938.47799999999995</v>
      </c>
      <c r="GU393" s="10">
        <v>0.39235710000000001</v>
      </c>
      <c r="GV393" s="10">
        <v>210</v>
      </c>
      <c r="GW393" s="10">
        <v>373</v>
      </c>
      <c r="GX393" s="10">
        <v>7579</v>
      </c>
      <c r="GY393" s="10">
        <v>0.97983189999999998</v>
      </c>
      <c r="GZ393" s="10">
        <v>429</v>
      </c>
      <c r="HA393" s="10">
        <v>0</v>
      </c>
      <c r="HB393" s="10">
        <v>85.763409999999993</v>
      </c>
      <c r="HC393" s="10">
        <v>17.168099999999999</v>
      </c>
      <c r="HD393" s="10">
        <v>85.763409999999993</v>
      </c>
      <c r="HE393" s="10">
        <v>17.168099999999999</v>
      </c>
      <c r="HF393" s="10">
        <v>85.763409999999993</v>
      </c>
      <c r="HG393" s="10">
        <v>17.168099999999999</v>
      </c>
      <c r="HH393" s="10">
        <v>378.37479999999999</v>
      </c>
      <c r="HI393" s="10">
        <v>75257.350000000006</v>
      </c>
      <c r="HJ393" s="10">
        <v>227.83949999999999</v>
      </c>
      <c r="HK393" s="10">
        <v>156</v>
      </c>
      <c r="HL393" s="10">
        <v>2.016807E-2</v>
      </c>
      <c r="HM393" s="10">
        <v>81681780</v>
      </c>
      <c r="HN393" s="10">
        <v>1.3652260000000001</v>
      </c>
      <c r="HO393" s="12" t="s">
        <v>308</v>
      </c>
      <c r="HP393" s="12">
        <v>7840</v>
      </c>
      <c r="HQ393" s="12">
        <v>66305180</v>
      </c>
      <c r="HR393" s="12">
        <v>15652040</v>
      </c>
      <c r="HS393" s="12">
        <v>1.0787370000000001</v>
      </c>
      <c r="HT393" s="12">
        <v>0.25464720000000002</v>
      </c>
      <c r="HU393" s="12">
        <v>4.2362000000000002</v>
      </c>
      <c r="HV393" s="12">
        <v>7840</v>
      </c>
      <c r="HW393" s="12">
        <v>1</v>
      </c>
      <c r="HX393" s="12">
        <v>0</v>
      </c>
      <c r="HY393" s="12">
        <v>0</v>
      </c>
      <c r="HZ393" s="12">
        <v>3335</v>
      </c>
      <c r="IA393" s="12">
        <v>1418.6510000000001</v>
      </c>
      <c r="IB393" s="12">
        <v>0.4253826</v>
      </c>
      <c r="IC393" s="12">
        <v>372.30770000000001</v>
      </c>
      <c r="ID393" s="12">
        <v>12092.88</v>
      </c>
      <c r="IE393" s="12">
        <v>-6.255172</v>
      </c>
      <c r="IF393" s="12">
        <v>1351.0350000000001</v>
      </c>
      <c r="IG393" s="12">
        <v>2347.7800000000002</v>
      </c>
      <c r="IH393" s="12">
        <v>0.1543824</v>
      </c>
      <c r="II393" s="12">
        <v>50783</v>
      </c>
      <c r="IJ393" s="12">
        <v>920.04110000000003</v>
      </c>
      <c r="IK393" s="12">
        <v>0.38197789999999998</v>
      </c>
      <c r="IL393" s="12">
        <v>241</v>
      </c>
      <c r="IM393" s="12">
        <v>352</v>
      </c>
      <c r="IN393" s="12">
        <v>7726</v>
      </c>
      <c r="IO393" s="12">
        <v>0.98545919999999998</v>
      </c>
      <c r="IP393" s="12">
        <v>416</v>
      </c>
      <c r="IQ393" s="12">
        <v>0</v>
      </c>
      <c r="IR393" s="12">
        <v>84.697320000000005</v>
      </c>
      <c r="IS393" s="12">
        <v>16.652940000000001</v>
      </c>
      <c r="IT393" s="12">
        <v>84.697320000000005</v>
      </c>
      <c r="IU393" s="12">
        <v>16.652940000000001</v>
      </c>
      <c r="IV393" s="12">
        <v>84.697320000000005</v>
      </c>
      <c r="IW393" s="12">
        <v>16.652940000000001</v>
      </c>
      <c r="IX393" s="12">
        <v>372.79300000000001</v>
      </c>
      <c r="IY393" s="12">
        <v>70181.17</v>
      </c>
      <c r="IZ393" s="12">
        <v>18652.759999999998</v>
      </c>
      <c r="JA393" s="12">
        <v>114</v>
      </c>
      <c r="JB393" s="12">
        <v>1.4540819999999999E-2</v>
      </c>
      <c r="JC393" s="12">
        <v>81957230</v>
      </c>
      <c r="JD393" s="12">
        <v>1.3333839999999999</v>
      </c>
      <c r="JE393" s="13" t="s">
        <v>309</v>
      </c>
      <c r="JF393" s="13">
        <v>22890</v>
      </c>
      <c r="JG393" s="13">
        <v>289933800</v>
      </c>
      <c r="JH393" s="13">
        <v>115297400</v>
      </c>
      <c r="JI393" s="13">
        <v>0.5533593</v>
      </c>
      <c r="JJ393" s="13">
        <v>0.22005330000000001</v>
      </c>
      <c r="JK393" s="13">
        <v>2.5146609999999998</v>
      </c>
      <c r="JL393" s="13">
        <v>7002</v>
      </c>
      <c r="JM393" s="13">
        <v>2141.8960000000002</v>
      </c>
      <c r="JN393" s="13">
        <v>0.3058978</v>
      </c>
      <c r="JO393" s="13">
        <v>826.03689999999995</v>
      </c>
      <c r="JP393" s="13">
        <v>37347.74</v>
      </c>
      <c r="JQ393" s="13">
        <v>0.35113420000000001</v>
      </c>
      <c r="JR393" s="13">
        <v>1417.0429999999999</v>
      </c>
      <c r="JS393" s="13">
        <v>1031.6510000000001</v>
      </c>
      <c r="JT393" s="13">
        <v>0.13543259999999999</v>
      </c>
      <c r="JU393" s="13">
        <v>169014</v>
      </c>
      <c r="JV393" s="13">
        <v>1883.019</v>
      </c>
      <c r="JW393" s="13">
        <v>0.1857222</v>
      </c>
      <c r="JX393" s="13">
        <v>753</v>
      </c>
      <c r="JY393" s="13">
        <v>477</v>
      </c>
      <c r="JZ393" s="13">
        <v>22576</v>
      </c>
      <c r="KA393" s="13">
        <v>0.9862822</v>
      </c>
      <c r="KB393" s="13">
        <v>478.16309999999999</v>
      </c>
      <c r="KC393" s="13">
        <v>94.278549999999996</v>
      </c>
      <c r="KD393" s="13">
        <v>20.783760000000001</v>
      </c>
      <c r="KE393" s="13">
        <v>94.278549999999996</v>
      </c>
      <c r="KF393" s="13">
        <v>20.783760000000001</v>
      </c>
      <c r="KG393" s="13">
        <v>94.278549999999996</v>
      </c>
      <c r="KH393" s="13">
        <v>20.783760000000001</v>
      </c>
      <c r="KI393" s="13">
        <v>826.03710000000001</v>
      </c>
      <c r="KJ393" s="13">
        <v>251508.6</v>
      </c>
      <c r="KK393" s="13">
        <v>60937.25</v>
      </c>
      <c r="KL393" s="13">
        <v>314</v>
      </c>
      <c r="KM393" s="13">
        <v>1.3717780000000001E-2</v>
      </c>
      <c r="KN393" s="13">
        <v>405231200</v>
      </c>
      <c r="KO393" s="13">
        <v>0.77341260000000001</v>
      </c>
    </row>
    <row r="394" spans="1:301" x14ac:dyDescent="0.75">
      <c r="A394">
        <v>399</v>
      </c>
      <c r="B394" t="s">
        <v>347</v>
      </c>
      <c r="C394" t="s">
        <v>311</v>
      </c>
      <c r="D394" t="s">
        <v>324</v>
      </c>
      <c r="E394" t="s">
        <v>313</v>
      </c>
      <c r="F394">
        <v>2</v>
      </c>
      <c r="G394" t="s">
        <v>302</v>
      </c>
      <c r="H394">
        <v>1</v>
      </c>
      <c r="I394">
        <v>8</v>
      </c>
      <c r="J394" s="1">
        <v>43971.410034722219</v>
      </c>
      <c r="K394" s="2">
        <f t="shared" si="12"/>
        <v>22</v>
      </c>
      <c r="L394" s="2">
        <f t="shared" si="13"/>
        <v>122545</v>
      </c>
      <c r="M394" s="3" t="s">
        <v>303</v>
      </c>
      <c r="N394" s="3">
        <v>13030</v>
      </c>
      <c r="O394" s="3">
        <v>117859200</v>
      </c>
      <c r="P394" s="3">
        <v>26223160</v>
      </c>
      <c r="Q394" s="3">
        <v>0.69418420000000003</v>
      </c>
      <c r="R394" s="3">
        <v>0.15445300000000001</v>
      </c>
      <c r="S394" s="3">
        <v>4.4944709999999999</v>
      </c>
      <c r="T394" s="3">
        <v>13030</v>
      </c>
      <c r="U394" s="3">
        <v>1</v>
      </c>
      <c r="V394" s="3">
        <v>0</v>
      </c>
      <c r="W394" s="3">
        <v>0</v>
      </c>
      <c r="X394" s="3">
        <v>6165</v>
      </c>
      <c r="Y394" s="3">
        <v>2916.9009999999998</v>
      </c>
      <c r="Z394" s="3">
        <v>0.47313889999999997</v>
      </c>
      <c r="AA394" s="3">
        <v>368.95800000000003</v>
      </c>
      <c r="AB394" s="3">
        <v>19463.849999999999</v>
      </c>
      <c r="AC394" s="3">
        <v>-4.853815</v>
      </c>
      <c r="AD394" s="3">
        <v>1441.8530000000001</v>
      </c>
      <c r="AE394" s="3">
        <v>2932.9169999999999</v>
      </c>
      <c r="AF394" s="3">
        <v>0.21364159999999999</v>
      </c>
      <c r="AG394" s="3">
        <v>60990</v>
      </c>
      <c r="AH394" s="3">
        <v>982.02179999999998</v>
      </c>
      <c r="AI394" s="3">
        <v>0.40449299999999999</v>
      </c>
      <c r="AJ394" s="3">
        <v>330</v>
      </c>
      <c r="AK394" s="3">
        <v>324</v>
      </c>
      <c r="AL394" s="3">
        <v>12781</v>
      </c>
      <c r="AM394" s="3">
        <v>0.98089029999999999</v>
      </c>
      <c r="AN394" s="3">
        <v>323</v>
      </c>
      <c r="AO394" s="3">
        <v>0</v>
      </c>
      <c r="AP394" s="3">
        <v>91.580730000000003</v>
      </c>
      <c r="AQ394" s="3">
        <v>27.654229999999998</v>
      </c>
      <c r="AR394" s="3">
        <v>91.580730000000003</v>
      </c>
      <c r="AS394" s="3">
        <v>27.654229999999998</v>
      </c>
      <c r="AT394" s="3">
        <v>91.580730000000003</v>
      </c>
      <c r="AU394" s="3">
        <v>27.654229999999998</v>
      </c>
      <c r="AV394" s="3">
        <v>374.19830000000002</v>
      </c>
      <c r="AW394" s="3">
        <v>80964.179999999993</v>
      </c>
      <c r="AX394" s="3">
        <v>29074.55</v>
      </c>
      <c r="AY394" s="3">
        <v>249</v>
      </c>
      <c r="AZ394" s="3">
        <v>1.9109750000000002E-2</v>
      </c>
      <c r="BA394" s="3">
        <v>144082400</v>
      </c>
      <c r="BB394" s="3">
        <v>0.84863719999999998</v>
      </c>
      <c r="BC394" s="5" t="s">
        <v>304</v>
      </c>
      <c r="BD394" s="5">
        <v>10836</v>
      </c>
      <c r="BE394" s="5">
        <v>77428450</v>
      </c>
      <c r="BF394" s="5">
        <v>23348720</v>
      </c>
      <c r="BG394" s="5">
        <v>0.65942069999999997</v>
      </c>
      <c r="BH394" s="5">
        <v>0.19884969999999999</v>
      </c>
      <c r="BI394" s="5">
        <v>3.316176</v>
      </c>
      <c r="BJ394" s="5">
        <v>10810</v>
      </c>
      <c r="BK394" s="5">
        <v>0.99760059999999995</v>
      </c>
      <c r="BL394" s="5">
        <v>26</v>
      </c>
      <c r="BM394" s="5">
        <v>2.3994089999999999E-3</v>
      </c>
      <c r="BN394" s="5">
        <v>6198</v>
      </c>
      <c r="BO394" s="5">
        <v>3545.1460000000002</v>
      </c>
      <c r="BP394" s="5">
        <v>0.57198230000000005</v>
      </c>
      <c r="BQ394" s="5">
        <v>348.91399999999999</v>
      </c>
      <c r="BR394" s="5">
        <v>14654.83</v>
      </c>
      <c r="BS394" s="5">
        <v>2.0425990000000001</v>
      </c>
      <c r="BT394" s="5">
        <v>1294.204</v>
      </c>
      <c r="BU394" s="5">
        <v>2915.9679999999998</v>
      </c>
      <c r="BV394" s="5">
        <v>0.195187</v>
      </c>
      <c r="BW394" s="5">
        <v>55516</v>
      </c>
      <c r="BX394" s="5">
        <v>938.005</v>
      </c>
      <c r="BY394" s="5">
        <v>0.28796840000000001</v>
      </c>
      <c r="BZ394" s="5">
        <v>302</v>
      </c>
      <c r="CA394" s="5">
        <v>316</v>
      </c>
      <c r="CB394" s="5">
        <v>10583</v>
      </c>
      <c r="CC394" s="5">
        <v>0.97665190000000002</v>
      </c>
      <c r="CD394" s="5">
        <v>314</v>
      </c>
      <c r="CE394" s="5">
        <v>1</v>
      </c>
      <c r="CF394" s="5">
        <v>87.269750000000002</v>
      </c>
      <c r="CG394" s="5">
        <v>27.08588</v>
      </c>
      <c r="CH394" s="5">
        <v>87.269750000000002</v>
      </c>
      <c r="CI394" s="5">
        <v>27.08588</v>
      </c>
      <c r="CJ394" s="5">
        <v>87.269750000000002</v>
      </c>
      <c r="CK394" s="5">
        <v>27.08588</v>
      </c>
      <c r="CL394" s="5">
        <v>351.40300000000002</v>
      </c>
      <c r="CM394" s="5">
        <v>72077.3</v>
      </c>
      <c r="CN394" s="5">
        <v>19819.5</v>
      </c>
      <c r="CO394" s="5">
        <v>253</v>
      </c>
      <c r="CP394" s="5">
        <v>2.33481E-2</v>
      </c>
      <c r="CQ394" s="5">
        <v>100777200</v>
      </c>
      <c r="CR394" s="5">
        <v>0.85827039999999999</v>
      </c>
      <c r="CS394" s="6" t="s">
        <v>305</v>
      </c>
      <c r="CT394" s="6">
        <v>33304</v>
      </c>
      <c r="CU394" s="6">
        <v>528918700</v>
      </c>
      <c r="CV394" s="6">
        <v>278663400</v>
      </c>
      <c r="CW394" s="6">
        <v>0.47686580000000001</v>
      </c>
      <c r="CX394" s="6">
        <v>0.25123899999999999</v>
      </c>
      <c r="CY394" s="6">
        <v>1.898056</v>
      </c>
      <c r="CZ394" s="6">
        <v>547</v>
      </c>
      <c r="DA394" s="6">
        <v>1.642445E-2</v>
      </c>
      <c r="DB394" s="6">
        <v>32757</v>
      </c>
      <c r="DC394" s="6">
        <v>0.98357550000000005</v>
      </c>
      <c r="DD394" s="6">
        <v>7639</v>
      </c>
      <c r="DE394" s="6">
        <v>1752.172</v>
      </c>
      <c r="DF394" s="6">
        <v>0.22937179999999999</v>
      </c>
      <c r="DG394" s="6">
        <v>516.55110000000002</v>
      </c>
      <c r="DH394" s="6">
        <v>35441.769999999997</v>
      </c>
      <c r="DI394" s="6">
        <v>-6.3577899999999996</v>
      </c>
      <c r="DJ394" s="6">
        <v>1320.9849999999999</v>
      </c>
      <c r="DK394" s="6">
        <v>2975.7240000000002</v>
      </c>
      <c r="DL394" s="6">
        <v>0.24642249999999999</v>
      </c>
      <c r="DM394" s="6">
        <v>135150</v>
      </c>
      <c r="DN394" s="6">
        <v>1436.2370000000001</v>
      </c>
      <c r="DO394" s="6">
        <v>9.6026979999999998E-2</v>
      </c>
      <c r="DP394" s="6">
        <v>482</v>
      </c>
      <c r="DQ394" s="6">
        <v>402</v>
      </c>
      <c r="DR394" s="6">
        <v>33289</v>
      </c>
      <c r="DS394" s="6">
        <v>0.99954960000000004</v>
      </c>
      <c r="DT394" s="6">
        <v>22</v>
      </c>
      <c r="DU394" s="6">
        <v>379</v>
      </c>
      <c r="DV394" s="6">
        <v>95.2</v>
      </c>
      <c r="DW394" s="6">
        <v>20.627680000000002</v>
      </c>
      <c r="DX394" s="6">
        <v>95.2</v>
      </c>
      <c r="DY394" s="6">
        <v>20.627680000000002</v>
      </c>
      <c r="DZ394" s="6">
        <v>95.2</v>
      </c>
      <c r="EA394" s="6">
        <v>20.627680000000002</v>
      </c>
      <c r="EB394" s="6">
        <v>533.49199999999996</v>
      </c>
      <c r="EC394" s="6">
        <v>189882</v>
      </c>
      <c r="ED394" s="6">
        <v>37716.769999999997</v>
      </c>
      <c r="EE394" s="6">
        <v>15</v>
      </c>
      <c r="EF394" s="6">
        <v>4.5039640000000002E-4</v>
      </c>
      <c r="EG394" s="6">
        <v>807582100</v>
      </c>
      <c r="EH394" s="6">
        <v>0.7281048</v>
      </c>
      <c r="EI394" s="8" t="s">
        <v>306</v>
      </c>
      <c r="EJ394" s="8">
        <v>25865</v>
      </c>
      <c r="EK394" s="8">
        <v>271768700</v>
      </c>
      <c r="EL394" s="8">
        <v>135324000</v>
      </c>
      <c r="EM394" s="8">
        <v>0.40623229999999999</v>
      </c>
      <c r="EN394" s="8">
        <v>0.2022786</v>
      </c>
      <c r="EO394" s="8">
        <v>2.0082810000000002</v>
      </c>
      <c r="EP394" s="8">
        <v>0</v>
      </c>
      <c r="EQ394" s="8">
        <v>0</v>
      </c>
      <c r="ER394" s="8">
        <v>25865</v>
      </c>
      <c r="ES394" s="8">
        <v>1</v>
      </c>
      <c r="ET394" s="8">
        <v>5664</v>
      </c>
      <c r="EU394" s="8">
        <v>1240.3209999999999</v>
      </c>
      <c r="EV394" s="8">
        <v>0.21898319999999999</v>
      </c>
      <c r="EW394" s="8">
        <v>431.14729999999997</v>
      </c>
      <c r="EX394" s="8">
        <v>21114.86</v>
      </c>
      <c r="EY394" s="8">
        <v>1.9670270000000001</v>
      </c>
      <c r="EZ394" s="8">
        <v>1214.9590000000001</v>
      </c>
      <c r="FA394" s="8">
        <v>3016.8270000000002</v>
      </c>
      <c r="FB394" s="8">
        <v>0.292713</v>
      </c>
      <c r="FC394" s="8">
        <v>88363</v>
      </c>
      <c r="FD394" s="8">
        <v>1183.23</v>
      </c>
      <c r="FE394" s="8">
        <v>0.1123379</v>
      </c>
      <c r="FF394" s="8">
        <v>406</v>
      </c>
      <c r="FG394" s="8">
        <v>317</v>
      </c>
      <c r="FH394" s="8">
        <v>25847</v>
      </c>
      <c r="FI394" s="8">
        <v>0.99930410000000003</v>
      </c>
      <c r="FJ394" s="8">
        <v>0</v>
      </c>
      <c r="FK394" s="8">
        <v>384</v>
      </c>
      <c r="FL394" s="8">
        <v>95.69538</v>
      </c>
      <c r="FM394" s="8">
        <v>20.659749999999999</v>
      </c>
      <c r="FN394" s="8">
        <v>95.69538</v>
      </c>
      <c r="FO394" s="8">
        <v>20.659749999999999</v>
      </c>
      <c r="FP394" s="8">
        <v>95.69538</v>
      </c>
      <c r="FQ394" s="8">
        <v>20.659749999999999</v>
      </c>
      <c r="FR394" s="8">
        <v>432.33789999999999</v>
      </c>
      <c r="FS394" s="8">
        <v>121484.4</v>
      </c>
      <c r="FT394" s="8">
        <v>17237.080000000002</v>
      </c>
      <c r="FU394" s="8">
        <v>18</v>
      </c>
      <c r="FV394" s="8">
        <v>6.9592109999999999E-4</v>
      </c>
      <c r="FW394" s="8">
        <v>407092700</v>
      </c>
      <c r="FX394" s="8">
        <v>0.60851100000000002</v>
      </c>
      <c r="FY394" s="10" t="s">
        <v>307</v>
      </c>
      <c r="FZ394" s="10">
        <v>9098</v>
      </c>
      <c r="GA394" s="10">
        <v>39161840</v>
      </c>
      <c r="GB394" s="10">
        <v>10639620</v>
      </c>
      <c r="GC394" s="10">
        <v>0.47311989999999998</v>
      </c>
      <c r="GD394" s="10">
        <v>0.12853870000000001</v>
      </c>
      <c r="GE394" s="10">
        <v>3.6807569999999998</v>
      </c>
      <c r="GF394" s="10">
        <v>3357</v>
      </c>
      <c r="GG394" s="10">
        <v>0.36898219999999998</v>
      </c>
      <c r="GH394" s="10">
        <v>5741</v>
      </c>
      <c r="GI394" s="10">
        <v>0.63101779999999996</v>
      </c>
      <c r="GJ394" s="10">
        <v>2702</v>
      </c>
      <c r="GK394" s="10">
        <v>802.46249999999998</v>
      </c>
      <c r="GL394" s="10">
        <v>0.29698829999999998</v>
      </c>
      <c r="GM394" s="10">
        <v>271.44799999999998</v>
      </c>
      <c r="GN394" s="10">
        <v>24712.36</v>
      </c>
      <c r="GO394" s="10">
        <v>7.412731</v>
      </c>
      <c r="GP394" s="10">
        <v>1298.1469999999999</v>
      </c>
      <c r="GQ394" s="10">
        <v>2671.857</v>
      </c>
      <c r="GR394" s="10">
        <v>0.28451700000000002</v>
      </c>
      <c r="GS394" s="10">
        <v>31977</v>
      </c>
      <c r="GT394" s="10">
        <v>724.29380000000003</v>
      </c>
      <c r="GU394" s="10">
        <v>0.32800669999999998</v>
      </c>
      <c r="GV394" s="10">
        <v>213</v>
      </c>
      <c r="GW394" s="10">
        <v>271</v>
      </c>
      <c r="GX394" s="10">
        <v>9083</v>
      </c>
      <c r="GY394" s="10">
        <v>0.99835130000000005</v>
      </c>
      <c r="GZ394" s="10">
        <v>91</v>
      </c>
      <c r="HA394" s="10">
        <v>179</v>
      </c>
      <c r="HB394" s="10">
        <v>97.807869999999994</v>
      </c>
      <c r="HC394" s="10">
        <v>17.925550000000001</v>
      </c>
      <c r="HD394" s="10">
        <v>97.807869999999994</v>
      </c>
      <c r="HE394" s="10">
        <v>17.925550000000001</v>
      </c>
      <c r="HF394" s="10">
        <v>97.807869999999994</v>
      </c>
      <c r="HG394" s="10">
        <v>17.925550000000001</v>
      </c>
      <c r="HH394" s="10">
        <v>273.70589999999999</v>
      </c>
      <c r="HI394" s="10">
        <v>46550.79</v>
      </c>
      <c r="HJ394" s="10">
        <v>67124.7</v>
      </c>
      <c r="HK394" s="10">
        <v>15</v>
      </c>
      <c r="HL394" s="10">
        <v>1.6487139999999999E-3</v>
      </c>
      <c r="HM394" s="10">
        <v>49801450</v>
      </c>
      <c r="HN394" s="10">
        <v>0.60165860000000004</v>
      </c>
      <c r="HO394" s="12" t="s">
        <v>308</v>
      </c>
      <c r="HP394" s="12">
        <v>9732</v>
      </c>
      <c r="HQ394" s="12">
        <v>53940480</v>
      </c>
      <c r="HR394" s="12">
        <v>9041741</v>
      </c>
      <c r="HS394" s="12">
        <v>0.56952210000000003</v>
      </c>
      <c r="HT394" s="12">
        <v>9.5465809999999998E-2</v>
      </c>
      <c r="HU394" s="12">
        <v>5.9657179999999999</v>
      </c>
      <c r="HV394" s="12">
        <v>3765</v>
      </c>
      <c r="HW394" s="12">
        <v>0.38686809999999999</v>
      </c>
      <c r="HX394" s="12">
        <v>5967</v>
      </c>
      <c r="HY394" s="12">
        <v>0.61313189999999995</v>
      </c>
      <c r="HZ394" s="12">
        <v>3026</v>
      </c>
      <c r="IA394" s="12">
        <v>940.88329999999996</v>
      </c>
      <c r="IB394" s="12">
        <v>0.31093300000000001</v>
      </c>
      <c r="IC394" s="12">
        <v>272.08269999999999</v>
      </c>
      <c r="ID394" s="12">
        <v>723.19809999999995</v>
      </c>
      <c r="IE394" s="12">
        <v>3.4087489999999998</v>
      </c>
      <c r="IF394" s="12">
        <v>1211.3320000000001</v>
      </c>
      <c r="IG394" s="12">
        <v>2651.8780000000002</v>
      </c>
      <c r="IH394" s="12">
        <v>0.30612440000000002</v>
      </c>
      <c r="II394" s="12">
        <v>31791</v>
      </c>
      <c r="IJ394" s="12">
        <v>709.86689999999999</v>
      </c>
      <c r="IK394" s="12">
        <v>0.50819729999999996</v>
      </c>
      <c r="IL394" s="12">
        <v>251</v>
      </c>
      <c r="IM394" s="12">
        <v>228</v>
      </c>
      <c r="IN394" s="12">
        <v>9684</v>
      </c>
      <c r="IO394" s="12">
        <v>0.99506779999999995</v>
      </c>
      <c r="IP394" s="12">
        <v>109</v>
      </c>
      <c r="IQ394" s="12">
        <v>118</v>
      </c>
      <c r="IR394" s="12">
        <v>98.339910000000003</v>
      </c>
      <c r="IS394" s="12">
        <v>17.251729999999998</v>
      </c>
      <c r="IT394" s="12">
        <v>98.339910000000003</v>
      </c>
      <c r="IU394" s="12">
        <v>17.251729999999998</v>
      </c>
      <c r="IV394" s="12">
        <v>98.339910000000003</v>
      </c>
      <c r="IW394" s="12">
        <v>17.251729999999998</v>
      </c>
      <c r="IX394" s="12">
        <v>272.08359999999999</v>
      </c>
      <c r="IY394" s="12">
        <v>37355.94</v>
      </c>
      <c r="IZ394" s="12">
        <v>53.741819999999997</v>
      </c>
      <c r="JA394" s="12">
        <v>48</v>
      </c>
      <c r="JB394" s="12">
        <v>4.9321820000000002E-3</v>
      </c>
      <c r="JC394" s="12">
        <v>62982220</v>
      </c>
      <c r="JD394" s="12">
        <v>0.66498789999999997</v>
      </c>
      <c r="JE394" s="13" t="s">
        <v>309</v>
      </c>
      <c r="JF394" s="13">
        <v>20680</v>
      </c>
      <c r="JG394" s="13">
        <v>365628400</v>
      </c>
      <c r="JH394" s="13">
        <v>178225400</v>
      </c>
      <c r="JI394" s="13">
        <v>0.85494630000000005</v>
      </c>
      <c r="JJ394" s="13">
        <v>0.41674319999999998</v>
      </c>
      <c r="JK394" s="13">
        <v>2.0514939999999999</v>
      </c>
      <c r="JL394" s="13">
        <v>5045</v>
      </c>
      <c r="JM394" s="13">
        <v>1230.7560000000001</v>
      </c>
      <c r="JN394" s="13">
        <v>0.24395549999999999</v>
      </c>
      <c r="JO394" s="13">
        <v>1529.982</v>
      </c>
      <c r="JP394" s="13">
        <v>30529.040000000001</v>
      </c>
      <c r="JQ394" s="13">
        <v>-9.3058150000000008</v>
      </c>
      <c r="JR394" s="13">
        <v>1757.6890000000001</v>
      </c>
      <c r="JS394" s="13">
        <v>1440.038</v>
      </c>
      <c r="JT394" s="13">
        <v>6.3287460000000004E-2</v>
      </c>
      <c r="JU394" s="13">
        <v>326763</v>
      </c>
      <c r="JV394" s="13">
        <v>3318.009</v>
      </c>
      <c r="JW394" s="13">
        <v>0.1187377</v>
      </c>
      <c r="JX394" s="13">
        <v>1525</v>
      </c>
      <c r="JY394" s="13">
        <v>398</v>
      </c>
      <c r="JZ394" s="13">
        <v>20401</v>
      </c>
      <c r="KA394" s="13">
        <v>0.98650870000000002</v>
      </c>
      <c r="KB394" s="13">
        <v>1182.175</v>
      </c>
      <c r="KC394" s="13">
        <v>99.353340000000003</v>
      </c>
      <c r="KD394" s="13">
        <v>22.635739999999998</v>
      </c>
      <c r="KE394" s="13">
        <v>99.353340000000003</v>
      </c>
      <c r="KF394" s="13">
        <v>22.635739999999998</v>
      </c>
      <c r="KG394" s="13">
        <v>99.353340000000003</v>
      </c>
      <c r="KH394" s="13">
        <v>22.635739999999998</v>
      </c>
      <c r="KI394" s="13">
        <v>1529.982</v>
      </c>
      <c r="KJ394" s="13">
        <v>587234.19999999995</v>
      </c>
      <c r="KK394" s="13">
        <v>45068.77</v>
      </c>
      <c r="KL394" s="13">
        <v>279</v>
      </c>
      <c r="KM394" s="13">
        <v>1.3491299999999999E-2</v>
      </c>
      <c r="KN394" s="13">
        <v>543853800</v>
      </c>
      <c r="KO394" s="13">
        <v>1.27169</v>
      </c>
    </row>
    <row r="395" spans="1:301" x14ac:dyDescent="0.75">
      <c r="A395">
        <v>400</v>
      </c>
      <c r="B395" t="s">
        <v>346</v>
      </c>
      <c r="C395" t="s">
        <v>311</v>
      </c>
      <c r="D395" t="s">
        <v>312</v>
      </c>
      <c r="E395" t="s">
        <v>316</v>
      </c>
      <c r="F395">
        <v>2</v>
      </c>
      <c r="G395" t="s">
        <v>302</v>
      </c>
      <c r="H395">
        <v>1</v>
      </c>
      <c r="I395">
        <v>9</v>
      </c>
      <c r="J395" s="1">
        <v>43971.411400462966</v>
      </c>
      <c r="K395" s="2">
        <f t="shared" si="12"/>
        <v>22</v>
      </c>
      <c r="L395" s="2">
        <f t="shared" si="13"/>
        <v>218470</v>
      </c>
      <c r="M395" s="3" t="s">
        <v>303</v>
      </c>
      <c r="N395" s="3">
        <v>23047</v>
      </c>
      <c r="O395" s="3">
        <v>561586900</v>
      </c>
      <c r="P395" s="3">
        <v>101801000</v>
      </c>
      <c r="Q395" s="3">
        <v>1.057275</v>
      </c>
      <c r="R395" s="3">
        <v>0.1916564</v>
      </c>
      <c r="S395" s="3">
        <v>5.5165139999999999</v>
      </c>
      <c r="T395" s="3">
        <v>23047</v>
      </c>
      <c r="U395" s="3">
        <v>1</v>
      </c>
      <c r="V395" s="3">
        <v>0</v>
      </c>
      <c r="W395" s="3">
        <v>0</v>
      </c>
      <c r="X395" s="3">
        <v>11487</v>
      </c>
      <c r="Y395" s="3">
        <v>5725.308</v>
      </c>
      <c r="Z395" s="3">
        <v>0.49841629999999998</v>
      </c>
      <c r="AA395" s="3">
        <v>592.61620000000005</v>
      </c>
      <c r="AB395" s="3">
        <v>13083.58</v>
      </c>
      <c r="AC395" s="3">
        <v>-11.69585</v>
      </c>
      <c r="AD395" s="3">
        <v>1232.694</v>
      </c>
      <c r="AE395" s="3">
        <v>2797.2190000000001</v>
      </c>
      <c r="AF395" s="3">
        <v>0.1635769</v>
      </c>
      <c r="AG395" s="3">
        <v>140894</v>
      </c>
      <c r="AH395" s="3">
        <v>1493.88</v>
      </c>
      <c r="AI395" s="3">
        <v>0.48037020000000002</v>
      </c>
      <c r="AJ395" s="3">
        <v>475</v>
      </c>
      <c r="AK395" s="3">
        <v>508</v>
      </c>
      <c r="AL395" s="3">
        <v>22732</v>
      </c>
      <c r="AM395" s="3">
        <v>0.98633230000000005</v>
      </c>
      <c r="AN395" s="3">
        <v>559</v>
      </c>
      <c r="AO395" s="3">
        <v>0</v>
      </c>
      <c r="AP395" s="3">
        <v>82.572140000000005</v>
      </c>
      <c r="AQ395" s="3">
        <v>23.37284</v>
      </c>
      <c r="AR395" s="3">
        <v>82.572140000000005</v>
      </c>
      <c r="AS395" s="3">
        <v>23.37284</v>
      </c>
      <c r="AT395" s="3">
        <v>82.572140000000005</v>
      </c>
      <c r="AU395" s="3">
        <v>23.37284</v>
      </c>
      <c r="AV395" s="3">
        <v>592.6164</v>
      </c>
      <c r="AW395" s="3">
        <v>174441.4</v>
      </c>
      <c r="AX395" s="3">
        <v>7427.4380000000001</v>
      </c>
      <c r="AY395" s="3">
        <v>315</v>
      </c>
      <c r="AZ395" s="3">
        <v>1.366772E-2</v>
      </c>
      <c r="BA395" s="3">
        <v>663387900</v>
      </c>
      <c r="BB395" s="3">
        <v>1.2489319999999999</v>
      </c>
      <c r="BC395" s="5" t="s">
        <v>304</v>
      </c>
      <c r="BD395" s="5">
        <v>23064</v>
      </c>
      <c r="BE395" s="5">
        <v>573998700</v>
      </c>
      <c r="BF395" s="5">
        <v>44902970</v>
      </c>
      <c r="BG395" s="5">
        <v>1.0790500000000001</v>
      </c>
      <c r="BH395" s="5">
        <v>8.4412310000000004E-2</v>
      </c>
      <c r="BI395" s="5">
        <v>12.78309</v>
      </c>
      <c r="BJ395" s="5">
        <v>23064</v>
      </c>
      <c r="BK395" s="5">
        <v>1</v>
      </c>
      <c r="BL395" s="5">
        <v>0</v>
      </c>
      <c r="BM395" s="5">
        <v>0</v>
      </c>
      <c r="BN395" s="5">
        <v>10095</v>
      </c>
      <c r="BO395" s="5">
        <v>4418.5320000000002</v>
      </c>
      <c r="BP395" s="5">
        <v>0.4376951</v>
      </c>
      <c r="BQ395" s="5">
        <v>580.42489999999998</v>
      </c>
      <c r="BR395" s="5">
        <v>16220.36</v>
      </c>
      <c r="BS395" s="5">
        <v>2.3525839999999998</v>
      </c>
      <c r="BT395" s="5">
        <v>1212.3510000000001</v>
      </c>
      <c r="BU395" s="5">
        <v>2786.0810000000001</v>
      </c>
      <c r="BV395" s="5">
        <v>0.2114702</v>
      </c>
      <c r="BW395" s="5">
        <v>109065</v>
      </c>
      <c r="BX395" s="5">
        <v>1406.0160000000001</v>
      </c>
      <c r="BY395" s="5">
        <v>0.73084490000000002</v>
      </c>
      <c r="BZ395" s="5">
        <v>405</v>
      </c>
      <c r="CA395" s="5">
        <v>517</v>
      </c>
      <c r="CB395" s="5">
        <v>22710</v>
      </c>
      <c r="CC395" s="5">
        <v>0.98465139999999995</v>
      </c>
      <c r="CD395" s="5">
        <v>568</v>
      </c>
      <c r="CE395" s="5">
        <v>0</v>
      </c>
      <c r="CF395" s="5">
        <v>83.836590000000001</v>
      </c>
      <c r="CG395" s="5">
        <v>22.747800000000002</v>
      </c>
      <c r="CH395" s="5">
        <v>83.836590000000001</v>
      </c>
      <c r="CI395" s="5">
        <v>22.747800000000002</v>
      </c>
      <c r="CJ395" s="5">
        <v>83.836590000000001</v>
      </c>
      <c r="CK395" s="5">
        <v>22.747800000000002</v>
      </c>
      <c r="CL395" s="5">
        <v>580.42499999999995</v>
      </c>
      <c r="CM395" s="5">
        <v>132869.79999999999</v>
      </c>
      <c r="CN395" s="5">
        <v>11407.39</v>
      </c>
      <c r="CO395" s="5">
        <v>354</v>
      </c>
      <c r="CP395" s="5">
        <v>1.53486E-2</v>
      </c>
      <c r="CQ395" s="5">
        <v>618901600</v>
      </c>
      <c r="CR395" s="5">
        <v>1.163462</v>
      </c>
      <c r="CS395" s="6" t="s">
        <v>305</v>
      </c>
      <c r="CT395" s="6">
        <v>42608</v>
      </c>
      <c r="CU395" s="6">
        <v>896154800</v>
      </c>
      <c r="CV395" s="6">
        <v>383371200</v>
      </c>
      <c r="CW395" s="6">
        <v>0.49362909999999999</v>
      </c>
      <c r="CX395" s="6">
        <v>0.21117240000000001</v>
      </c>
      <c r="CY395" s="6">
        <v>2.337564</v>
      </c>
      <c r="CZ395" s="6">
        <v>22232</v>
      </c>
      <c r="DA395" s="6">
        <v>0.52178000000000002</v>
      </c>
      <c r="DB395" s="6">
        <v>20376</v>
      </c>
      <c r="DC395" s="6">
        <v>0.47821999999999998</v>
      </c>
      <c r="DD395" s="6">
        <v>10112</v>
      </c>
      <c r="DE395" s="6">
        <v>2399.8440000000001</v>
      </c>
      <c r="DF395" s="6">
        <v>0.23732629999999999</v>
      </c>
      <c r="DG395" s="6">
        <v>581.12390000000005</v>
      </c>
      <c r="DH395" s="6">
        <v>56314.28</v>
      </c>
      <c r="DI395" s="6">
        <v>-14.58426</v>
      </c>
      <c r="DJ395" s="6">
        <v>1027.318</v>
      </c>
      <c r="DK395" s="6">
        <v>2783.145</v>
      </c>
      <c r="DL395" s="6">
        <v>0.25744240000000002</v>
      </c>
      <c r="DM395" s="6">
        <v>165505</v>
      </c>
      <c r="DN395" s="6">
        <v>1528.1980000000001</v>
      </c>
      <c r="DO395" s="6">
        <v>0.1606091</v>
      </c>
      <c r="DP395" s="6">
        <v>493</v>
      </c>
      <c r="DQ395" s="6">
        <v>495</v>
      </c>
      <c r="DR395" s="6">
        <v>42477</v>
      </c>
      <c r="DS395" s="6">
        <v>0.99692550000000002</v>
      </c>
      <c r="DT395" s="6">
        <v>243</v>
      </c>
      <c r="DU395" s="6">
        <v>251</v>
      </c>
      <c r="DV395" s="6">
        <v>87.438199999999995</v>
      </c>
      <c r="DW395" s="6">
        <v>18.089379999999998</v>
      </c>
      <c r="DX395" s="6">
        <v>87.438199999999995</v>
      </c>
      <c r="DY395" s="6">
        <v>18.089379999999998</v>
      </c>
      <c r="DZ395" s="6">
        <v>87.438199999999995</v>
      </c>
      <c r="EA395" s="6">
        <v>18.089379999999998</v>
      </c>
      <c r="EB395" s="6">
        <v>581.1241</v>
      </c>
      <c r="EC395" s="6">
        <v>206264.3</v>
      </c>
      <c r="ED395" s="6">
        <v>74429.64</v>
      </c>
      <c r="EE395" s="6">
        <v>131</v>
      </c>
      <c r="EF395" s="6">
        <v>3.0745400000000002E-3</v>
      </c>
      <c r="EG395" s="6">
        <v>1279526000</v>
      </c>
      <c r="EH395" s="6">
        <v>0.70480149999999997</v>
      </c>
      <c r="EI395" s="8" t="s">
        <v>306</v>
      </c>
      <c r="EJ395" s="8">
        <v>44033</v>
      </c>
      <c r="EK395" s="8">
        <v>1207449000</v>
      </c>
      <c r="EL395" s="8">
        <v>189996500</v>
      </c>
      <c r="EM395" s="8">
        <v>0.62274759999999996</v>
      </c>
      <c r="EN395" s="8">
        <v>9.7991659999999994E-2</v>
      </c>
      <c r="EO395" s="8">
        <v>6.3551080000000004</v>
      </c>
      <c r="EP395" s="8">
        <v>21707</v>
      </c>
      <c r="EQ395" s="8">
        <v>0.4929712</v>
      </c>
      <c r="ER395" s="8">
        <v>22326</v>
      </c>
      <c r="ES395" s="8">
        <v>0.50702879999999995</v>
      </c>
      <c r="ET395" s="8">
        <v>9343</v>
      </c>
      <c r="EU395" s="8">
        <v>1982.414</v>
      </c>
      <c r="EV395" s="8">
        <v>0.2121818</v>
      </c>
      <c r="EW395" s="8">
        <v>636.4307</v>
      </c>
      <c r="EX395" s="8">
        <v>34731.919999999998</v>
      </c>
      <c r="EY395" s="8">
        <v>8.768853</v>
      </c>
      <c r="EZ395" s="8">
        <v>1015.237</v>
      </c>
      <c r="FA395" s="8">
        <v>2790.3249999999998</v>
      </c>
      <c r="FB395" s="8">
        <v>0.29430089999999998</v>
      </c>
      <c r="FC395" s="8">
        <v>149619</v>
      </c>
      <c r="FD395" s="8">
        <v>1572.1289999999999</v>
      </c>
      <c r="FE395" s="8">
        <v>0.53010069999999998</v>
      </c>
      <c r="FF395" s="8">
        <v>488</v>
      </c>
      <c r="FG395" s="8">
        <v>583</v>
      </c>
      <c r="FH395" s="8">
        <v>43928</v>
      </c>
      <c r="FI395" s="8">
        <v>0.99761540000000004</v>
      </c>
      <c r="FJ395" s="8">
        <v>280</v>
      </c>
      <c r="FK395" s="8">
        <v>302</v>
      </c>
      <c r="FL395" s="8">
        <v>88.678349999999995</v>
      </c>
      <c r="FM395" s="8">
        <v>20.484179999999999</v>
      </c>
      <c r="FN395" s="8">
        <v>88.678349999999995</v>
      </c>
      <c r="FO395" s="8">
        <v>20.484179999999999</v>
      </c>
      <c r="FP395" s="8">
        <v>88.678349999999995</v>
      </c>
      <c r="FQ395" s="8">
        <v>20.484179999999999</v>
      </c>
      <c r="FR395" s="8">
        <v>636.43079999999998</v>
      </c>
      <c r="FS395" s="8">
        <v>173240.3</v>
      </c>
      <c r="FT395" s="8">
        <v>27395.5</v>
      </c>
      <c r="FU395" s="8">
        <v>105</v>
      </c>
      <c r="FV395" s="8">
        <v>2.3845749999999999E-3</v>
      </c>
      <c r="FW395" s="8">
        <v>1397445000</v>
      </c>
      <c r="FX395" s="8">
        <v>0.72073929999999997</v>
      </c>
      <c r="FY395" s="10" t="s">
        <v>307</v>
      </c>
      <c r="FZ395" s="10">
        <v>20096</v>
      </c>
      <c r="GA395" s="10">
        <v>198943000</v>
      </c>
      <c r="GB395" s="10">
        <v>23743890</v>
      </c>
      <c r="GC395" s="10">
        <v>0.49261709999999997</v>
      </c>
      <c r="GD395" s="10">
        <v>5.8793949999999998E-2</v>
      </c>
      <c r="GE395" s="10">
        <v>8.3787029999999998</v>
      </c>
      <c r="GF395" s="10">
        <v>19743</v>
      </c>
      <c r="GG395" s="10">
        <v>0.98243429999999998</v>
      </c>
      <c r="GH395" s="10">
        <v>353</v>
      </c>
      <c r="GI395" s="10">
        <v>1.756568E-2</v>
      </c>
      <c r="GJ395" s="10">
        <v>4201</v>
      </c>
      <c r="GK395" s="10">
        <v>878.2047</v>
      </c>
      <c r="GL395" s="10">
        <v>0.2090466</v>
      </c>
      <c r="GM395" s="10">
        <v>367.72</v>
      </c>
      <c r="GN395" s="10">
        <v>24046.16</v>
      </c>
      <c r="GO395" s="10">
        <v>5.7430700000000003</v>
      </c>
      <c r="GP395" s="10">
        <v>1285.5740000000001</v>
      </c>
      <c r="GQ395" s="10">
        <v>2482.3820000000001</v>
      </c>
      <c r="GR395" s="10">
        <v>0.3696972</v>
      </c>
      <c r="GS395" s="10">
        <v>54358</v>
      </c>
      <c r="GT395" s="10">
        <v>957.27739999999994</v>
      </c>
      <c r="GU395" s="10">
        <v>0.618977</v>
      </c>
      <c r="GV395" s="10">
        <v>226</v>
      </c>
      <c r="GW395" s="10">
        <v>367</v>
      </c>
      <c r="GX395" s="10">
        <v>19976</v>
      </c>
      <c r="GY395" s="10">
        <v>0.99402869999999999</v>
      </c>
      <c r="GZ395" s="10">
        <v>338</v>
      </c>
      <c r="HA395" s="10">
        <v>28</v>
      </c>
      <c r="HB395" s="10">
        <v>88.497410000000002</v>
      </c>
      <c r="HC395" s="10">
        <v>17.422899999999998</v>
      </c>
      <c r="HD395" s="10">
        <v>88.497410000000002</v>
      </c>
      <c r="HE395" s="10">
        <v>17.422899999999998</v>
      </c>
      <c r="HF395" s="10">
        <v>88.497410000000002</v>
      </c>
      <c r="HG395" s="10">
        <v>17.422899999999998</v>
      </c>
      <c r="HH395" s="10">
        <v>377.23869999999999</v>
      </c>
      <c r="HI395" s="10">
        <v>65317.3</v>
      </c>
      <c r="HJ395" s="10">
        <v>28772.77</v>
      </c>
      <c r="HK395" s="10">
        <v>120</v>
      </c>
      <c r="HL395" s="10">
        <v>5.9713379999999996E-3</v>
      </c>
      <c r="HM395" s="10">
        <v>222686900</v>
      </c>
      <c r="HN395" s="10">
        <v>0.55141110000000004</v>
      </c>
      <c r="HO395" s="12" t="s">
        <v>308</v>
      </c>
      <c r="HP395" s="12">
        <v>22898</v>
      </c>
      <c r="HQ395" s="12">
        <v>218047800</v>
      </c>
      <c r="HR395" s="12">
        <v>44157020</v>
      </c>
      <c r="HS395" s="12">
        <v>0.41586909999999999</v>
      </c>
      <c r="HT395" s="12">
        <v>8.4217940000000005E-2</v>
      </c>
      <c r="HU395" s="12">
        <v>4.9380110000000004</v>
      </c>
      <c r="HV395" s="12">
        <v>22774</v>
      </c>
      <c r="HW395" s="12">
        <v>0.99458469999999999</v>
      </c>
      <c r="HX395" s="12">
        <v>124</v>
      </c>
      <c r="HY395" s="12">
        <v>5.4153200000000004E-3</v>
      </c>
      <c r="HZ395" s="12">
        <v>6201</v>
      </c>
      <c r="IA395" s="12">
        <v>1679.2909999999999</v>
      </c>
      <c r="IB395" s="12">
        <v>0.27080969999999999</v>
      </c>
      <c r="IC395" s="12">
        <v>384.61020000000002</v>
      </c>
      <c r="ID395" s="12">
        <v>42426.95</v>
      </c>
      <c r="IE395" s="12">
        <v>4.05755</v>
      </c>
      <c r="IF395" s="12">
        <v>1280.846</v>
      </c>
      <c r="IG395" s="12">
        <v>2471.8919999999998</v>
      </c>
      <c r="IH395" s="12">
        <v>0.32570450000000001</v>
      </c>
      <c r="II395" s="12">
        <v>70303</v>
      </c>
      <c r="IJ395" s="12">
        <v>1018.18</v>
      </c>
      <c r="IK395" s="12">
        <v>0.43981680000000001</v>
      </c>
      <c r="IL395" s="12">
        <v>260</v>
      </c>
      <c r="IM395" s="12">
        <v>372</v>
      </c>
      <c r="IN395" s="12">
        <v>22771</v>
      </c>
      <c r="IO395" s="12">
        <v>0.9944537</v>
      </c>
      <c r="IP395" s="12">
        <v>362</v>
      </c>
      <c r="IQ395" s="12">
        <v>9</v>
      </c>
      <c r="IR395" s="12">
        <v>88.259320000000002</v>
      </c>
      <c r="IS395" s="12">
        <v>16.868739999999999</v>
      </c>
      <c r="IT395" s="12">
        <v>88.259320000000002</v>
      </c>
      <c r="IU395" s="12">
        <v>16.868739999999999</v>
      </c>
      <c r="IV395" s="12">
        <v>88.259320000000002</v>
      </c>
      <c r="IW395" s="12">
        <v>16.868739999999999</v>
      </c>
      <c r="IX395" s="12">
        <v>386.62970000000001</v>
      </c>
      <c r="IY395" s="12">
        <v>94120.89</v>
      </c>
      <c r="IZ395" s="12">
        <v>78611.490000000005</v>
      </c>
      <c r="JA395" s="12">
        <v>127</v>
      </c>
      <c r="JB395" s="12">
        <v>5.5463359999999998E-3</v>
      </c>
      <c r="JC395" s="12">
        <v>262204800</v>
      </c>
      <c r="JD395" s="12">
        <v>0.50008710000000001</v>
      </c>
      <c r="JE395" s="13" t="s">
        <v>309</v>
      </c>
      <c r="JF395" s="13">
        <v>42724</v>
      </c>
      <c r="JG395" s="13">
        <v>541487600</v>
      </c>
      <c r="JH395" s="13">
        <v>198997900</v>
      </c>
      <c r="JI395" s="13">
        <v>0.29665019999999998</v>
      </c>
      <c r="JJ395" s="13">
        <v>0.10901959999999999</v>
      </c>
      <c r="JK395" s="13">
        <v>2.7210709999999998</v>
      </c>
      <c r="JL395" s="13">
        <v>8160</v>
      </c>
      <c r="JM395" s="13">
        <v>1558.5060000000001</v>
      </c>
      <c r="JN395" s="13">
        <v>0.19099340000000001</v>
      </c>
      <c r="JO395" s="13">
        <v>1609.5340000000001</v>
      </c>
      <c r="JP395" s="13">
        <v>42289.85</v>
      </c>
      <c r="JQ395" s="13">
        <v>0.37916270000000002</v>
      </c>
      <c r="JR395" s="13">
        <v>1601.9590000000001</v>
      </c>
      <c r="JS395" s="13">
        <v>1247.623</v>
      </c>
      <c r="JT395" s="13">
        <v>0.1240498</v>
      </c>
      <c r="JU395" s="13">
        <v>344410</v>
      </c>
      <c r="JV395" s="13">
        <v>3442.2429999999999</v>
      </c>
      <c r="JW395" s="13">
        <v>0.21392510000000001</v>
      </c>
      <c r="JX395" s="13">
        <v>1591</v>
      </c>
      <c r="JY395" s="13">
        <v>413</v>
      </c>
      <c r="JZ395" s="13">
        <v>42205</v>
      </c>
      <c r="KA395" s="13">
        <v>0.98785230000000002</v>
      </c>
      <c r="KB395" s="13">
        <v>1394.0609999999999</v>
      </c>
      <c r="KC395" s="13">
        <v>93.640230000000003</v>
      </c>
      <c r="KD395" s="13">
        <v>18.125160000000001</v>
      </c>
      <c r="KE395" s="13">
        <v>93.640230000000003</v>
      </c>
      <c r="KF395" s="13">
        <v>18.125160000000001</v>
      </c>
      <c r="KG395" s="13">
        <v>93.640230000000003</v>
      </c>
      <c r="KH395" s="13">
        <v>18.125160000000001</v>
      </c>
      <c r="KI395" s="13">
        <v>1609.5340000000001</v>
      </c>
      <c r="KJ395" s="13">
        <v>631316.80000000005</v>
      </c>
      <c r="KK395" s="13">
        <v>41860.120000000003</v>
      </c>
      <c r="KL395" s="13">
        <v>519</v>
      </c>
      <c r="KM395" s="13">
        <v>1.2147740000000001E-2</v>
      </c>
      <c r="KN395" s="13">
        <v>740485400</v>
      </c>
      <c r="KO395" s="13">
        <v>0.40566980000000002</v>
      </c>
    </row>
    <row r="396" spans="1:301" x14ac:dyDescent="0.75">
      <c r="A396">
        <v>401</v>
      </c>
      <c r="B396" t="s">
        <v>348</v>
      </c>
      <c r="C396" t="s">
        <v>311</v>
      </c>
      <c r="D396" t="s">
        <v>315</v>
      </c>
      <c r="E396" t="s">
        <v>321</v>
      </c>
      <c r="F396">
        <v>2</v>
      </c>
      <c r="G396" t="s">
        <v>302</v>
      </c>
      <c r="H396">
        <v>1</v>
      </c>
      <c r="I396">
        <v>10</v>
      </c>
      <c r="J396" s="1">
        <v>43971.412754629629</v>
      </c>
      <c r="K396" s="2">
        <f t="shared" si="12"/>
        <v>22</v>
      </c>
      <c r="L396" s="2">
        <f t="shared" si="13"/>
        <v>209096</v>
      </c>
      <c r="M396" s="3" t="s">
        <v>303</v>
      </c>
      <c r="N396" s="3">
        <v>24194</v>
      </c>
      <c r="O396" s="3">
        <v>518180800</v>
      </c>
      <c r="P396" s="3">
        <v>182373900</v>
      </c>
      <c r="Q396" s="3">
        <v>0.88525010000000004</v>
      </c>
      <c r="R396" s="3">
        <v>0.31156400000000001</v>
      </c>
      <c r="S396" s="3">
        <v>2.8413110000000001</v>
      </c>
      <c r="T396" s="3">
        <v>24194</v>
      </c>
      <c r="U396" s="3">
        <v>1</v>
      </c>
      <c r="V396" s="3">
        <v>0</v>
      </c>
      <c r="W396" s="3">
        <v>0</v>
      </c>
      <c r="X396" s="3">
        <v>12682</v>
      </c>
      <c r="Y396" s="3">
        <v>6647.6450000000004</v>
      </c>
      <c r="Z396" s="3">
        <v>0.52417959999999997</v>
      </c>
      <c r="AA396" s="3">
        <v>631.34780000000001</v>
      </c>
      <c r="AB396" s="3">
        <v>19983.990000000002</v>
      </c>
      <c r="AC396" s="3">
        <v>0.82201740000000001</v>
      </c>
      <c r="AD396" s="3">
        <v>1144.1980000000001</v>
      </c>
      <c r="AE396" s="3">
        <v>2852.181</v>
      </c>
      <c r="AF396" s="3">
        <v>0.1523216</v>
      </c>
      <c r="AG396" s="3">
        <v>158835</v>
      </c>
      <c r="AH396" s="3">
        <v>1560.0940000000001</v>
      </c>
      <c r="AI396" s="3">
        <v>0.229771</v>
      </c>
      <c r="AJ396" s="3">
        <v>627</v>
      </c>
      <c r="AK396" s="3">
        <v>376</v>
      </c>
      <c r="AL396" s="3">
        <v>23743</v>
      </c>
      <c r="AM396" s="3">
        <v>0.98135899999999998</v>
      </c>
      <c r="AN396" s="3">
        <v>431</v>
      </c>
      <c r="AO396" s="3">
        <v>0</v>
      </c>
      <c r="AP396" s="3">
        <v>80.864509999999996</v>
      </c>
      <c r="AQ396" s="3">
        <v>22.820969999999999</v>
      </c>
      <c r="AR396" s="3">
        <v>80.864509999999996</v>
      </c>
      <c r="AS396" s="3">
        <v>22.820969999999999</v>
      </c>
      <c r="AT396" s="3">
        <v>80.864509999999996</v>
      </c>
      <c r="AU396" s="3">
        <v>22.820969999999999</v>
      </c>
      <c r="AV396" s="3">
        <v>631.34799999999996</v>
      </c>
      <c r="AW396" s="3">
        <v>196658</v>
      </c>
      <c r="AX396" s="3">
        <v>16506.57</v>
      </c>
      <c r="AY396" s="3">
        <v>451</v>
      </c>
      <c r="AZ396" s="3">
        <v>1.864099E-2</v>
      </c>
      <c r="BA396" s="3">
        <v>700554700</v>
      </c>
      <c r="BB396" s="3">
        <v>1.196814</v>
      </c>
      <c r="BC396" s="5" t="s">
        <v>304</v>
      </c>
      <c r="BD396" s="5">
        <v>24439</v>
      </c>
      <c r="BE396" s="5">
        <v>521327600</v>
      </c>
      <c r="BF396" s="5">
        <v>147134300</v>
      </c>
      <c r="BG396" s="5">
        <v>0.87285849999999998</v>
      </c>
      <c r="BH396" s="5">
        <v>0.24634700000000001</v>
      </c>
      <c r="BI396" s="5">
        <v>3.5432079999999999</v>
      </c>
      <c r="BJ396" s="5">
        <v>24439</v>
      </c>
      <c r="BK396" s="5">
        <v>1</v>
      </c>
      <c r="BL396" s="5">
        <v>0</v>
      </c>
      <c r="BM396" s="5">
        <v>0</v>
      </c>
      <c r="BN396" s="5">
        <v>12226</v>
      </c>
      <c r="BO396" s="5">
        <v>6116.2520000000004</v>
      </c>
      <c r="BP396" s="5">
        <v>0.50026599999999999</v>
      </c>
      <c r="BQ396" s="5">
        <v>617.72889999999995</v>
      </c>
      <c r="BR396" s="5">
        <v>14313.99</v>
      </c>
      <c r="BS396" s="5">
        <v>-5.4667079999999997</v>
      </c>
      <c r="BT396" s="5">
        <v>1110.123</v>
      </c>
      <c r="BU396" s="5">
        <v>2842.5349999999999</v>
      </c>
      <c r="BV396" s="5">
        <v>0.1602316</v>
      </c>
      <c r="BW396" s="5">
        <v>152523</v>
      </c>
      <c r="BX396" s="5">
        <v>1559.106</v>
      </c>
      <c r="BY396" s="5">
        <v>0.31335629999999998</v>
      </c>
      <c r="BZ396" s="5">
        <v>618</v>
      </c>
      <c r="CA396" s="5">
        <v>397</v>
      </c>
      <c r="CB396" s="5">
        <v>23975</v>
      </c>
      <c r="CC396" s="5">
        <v>0.98101400000000005</v>
      </c>
      <c r="CD396" s="5">
        <v>449</v>
      </c>
      <c r="CE396" s="5">
        <v>0</v>
      </c>
      <c r="CF396" s="5">
        <v>80.795569999999998</v>
      </c>
      <c r="CG396" s="5">
        <v>22.717110000000002</v>
      </c>
      <c r="CH396" s="5">
        <v>80.795569999999998</v>
      </c>
      <c r="CI396" s="5">
        <v>22.717110000000002</v>
      </c>
      <c r="CJ396" s="5">
        <v>80.795569999999998</v>
      </c>
      <c r="CK396" s="5">
        <v>22.717110000000002</v>
      </c>
      <c r="CL396" s="5">
        <v>619.60209999999995</v>
      </c>
      <c r="CM396" s="5">
        <v>189246.9</v>
      </c>
      <c r="CN396" s="5">
        <v>8383.7420000000002</v>
      </c>
      <c r="CO396" s="5">
        <v>464</v>
      </c>
      <c r="CP396" s="5">
        <v>1.8986050000000001E-2</v>
      </c>
      <c r="CQ396" s="5">
        <v>668461900</v>
      </c>
      <c r="CR396" s="5">
        <v>1.119205</v>
      </c>
      <c r="CS396" s="6" t="s">
        <v>305</v>
      </c>
      <c r="CT396" s="6">
        <v>43086</v>
      </c>
      <c r="CU396" s="6">
        <v>949922200</v>
      </c>
      <c r="CV396" s="6">
        <v>202505000</v>
      </c>
      <c r="CW396" s="6">
        <v>0.5117003</v>
      </c>
      <c r="CX396" s="6">
        <v>0.1090846</v>
      </c>
      <c r="CY396" s="6">
        <v>4.6908580000000004</v>
      </c>
      <c r="CZ396" s="6">
        <v>4870</v>
      </c>
      <c r="DA396" s="6">
        <v>0.1130298</v>
      </c>
      <c r="DB396" s="6">
        <v>38216</v>
      </c>
      <c r="DC396" s="6">
        <v>0.88697020000000004</v>
      </c>
      <c r="DD396" s="6">
        <v>9715</v>
      </c>
      <c r="DE396" s="6">
        <v>2190.5309999999999</v>
      </c>
      <c r="DF396" s="6">
        <v>0.22547929999999999</v>
      </c>
      <c r="DG396" s="6">
        <v>635.57370000000003</v>
      </c>
      <c r="DH396" s="6">
        <v>56481.61</v>
      </c>
      <c r="DI396" s="6">
        <v>-4.8275610000000002</v>
      </c>
      <c r="DJ396" s="6">
        <v>983.46299999999997</v>
      </c>
      <c r="DK396" s="6">
        <v>2891.576</v>
      </c>
      <c r="DL396" s="6">
        <v>0.29034280000000001</v>
      </c>
      <c r="DM396" s="6">
        <v>148397</v>
      </c>
      <c r="DN396" s="6">
        <v>1576.729</v>
      </c>
      <c r="DO396" s="6">
        <v>0.42062899999999998</v>
      </c>
      <c r="DP396" s="6">
        <v>636</v>
      </c>
      <c r="DQ396" s="6">
        <v>357</v>
      </c>
      <c r="DR396" s="6">
        <v>42989</v>
      </c>
      <c r="DS396" s="6">
        <v>0.99774870000000004</v>
      </c>
      <c r="DT396" s="6">
        <v>79</v>
      </c>
      <c r="DU396" s="6">
        <v>277</v>
      </c>
      <c r="DV396" s="6">
        <v>90.220510000000004</v>
      </c>
      <c r="DW396" s="6">
        <v>21.490320000000001</v>
      </c>
      <c r="DX396" s="6">
        <v>90.220510000000004</v>
      </c>
      <c r="DY396" s="6">
        <v>21.490320000000001</v>
      </c>
      <c r="DZ396" s="6">
        <v>90.220510000000004</v>
      </c>
      <c r="EA396" s="6">
        <v>21.490320000000001</v>
      </c>
      <c r="EB396" s="6">
        <v>635.57389999999998</v>
      </c>
      <c r="EC396" s="6">
        <v>194385.4</v>
      </c>
      <c r="ED396" s="6">
        <v>74041.97</v>
      </c>
      <c r="EE396" s="6">
        <v>97</v>
      </c>
      <c r="EF396" s="6">
        <v>2.2513110000000002E-3</v>
      </c>
      <c r="EG396" s="6">
        <v>1152427000</v>
      </c>
      <c r="EH396" s="6">
        <v>0.62078489999999997</v>
      </c>
      <c r="EI396" s="8" t="s">
        <v>306</v>
      </c>
      <c r="EJ396" s="8">
        <v>39351</v>
      </c>
      <c r="EK396" s="8">
        <v>826840000</v>
      </c>
      <c r="EL396" s="8">
        <v>212208800</v>
      </c>
      <c r="EM396" s="8">
        <v>0.53396149999999998</v>
      </c>
      <c r="EN396" s="8">
        <v>0.13704140000000001</v>
      </c>
      <c r="EO396" s="8">
        <v>3.8963519999999998</v>
      </c>
      <c r="EP396" s="8">
        <v>6623</v>
      </c>
      <c r="EQ396" s="8">
        <v>0.16830580000000001</v>
      </c>
      <c r="ER396" s="8">
        <v>32728</v>
      </c>
      <c r="ES396" s="8">
        <v>0.83169420000000005</v>
      </c>
      <c r="ET396" s="8">
        <v>9363</v>
      </c>
      <c r="EU396" s="8">
        <v>2227.79</v>
      </c>
      <c r="EV396" s="8">
        <v>0.23793549999999999</v>
      </c>
      <c r="EW396" s="8">
        <v>663.30240000000003</v>
      </c>
      <c r="EX396" s="8">
        <v>36764.199999999997</v>
      </c>
      <c r="EY396" s="8">
        <v>-2.9363899999999998</v>
      </c>
      <c r="EZ396" s="8">
        <v>937.19989999999996</v>
      </c>
      <c r="FA396" s="8">
        <v>2866.32</v>
      </c>
      <c r="FB396" s="8">
        <v>0.25538169999999999</v>
      </c>
      <c r="FC396" s="8">
        <v>154087</v>
      </c>
      <c r="FD396" s="8">
        <v>1610.1869999999999</v>
      </c>
      <c r="FE396" s="8">
        <v>0.34991090000000002</v>
      </c>
      <c r="FF396" s="8">
        <v>650</v>
      </c>
      <c r="FG396" s="8">
        <v>343</v>
      </c>
      <c r="FH396" s="8">
        <v>39263</v>
      </c>
      <c r="FI396" s="8">
        <v>0.99776370000000003</v>
      </c>
      <c r="FJ396" s="8">
        <v>71</v>
      </c>
      <c r="FK396" s="8">
        <v>271</v>
      </c>
      <c r="FL396" s="8">
        <v>88.132829999999998</v>
      </c>
      <c r="FM396" s="8">
        <v>20.438559999999999</v>
      </c>
      <c r="FN396" s="8">
        <v>88.132829999999998</v>
      </c>
      <c r="FO396" s="8">
        <v>20.438559999999999</v>
      </c>
      <c r="FP396" s="8">
        <v>88.132829999999998</v>
      </c>
      <c r="FQ396" s="8">
        <v>20.438559999999999</v>
      </c>
      <c r="FR396" s="8">
        <v>663.3098</v>
      </c>
      <c r="FS396" s="8">
        <v>207094.5</v>
      </c>
      <c r="FT396" s="8">
        <v>34347.449999999997</v>
      </c>
      <c r="FU396" s="8">
        <v>88</v>
      </c>
      <c r="FV396" s="8">
        <v>2.2362839999999998E-3</v>
      </c>
      <c r="FW396" s="8">
        <v>1039049000</v>
      </c>
      <c r="FX396" s="8">
        <v>0.67100289999999996</v>
      </c>
      <c r="FY396" s="10" t="s">
        <v>307</v>
      </c>
      <c r="FZ396" s="10">
        <v>17550</v>
      </c>
      <c r="GA396" s="10">
        <v>164735900</v>
      </c>
      <c r="GB396" s="10">
        <v>21965190</v>
      </c>
      <c r="GC396" s="10">
        <v>0.53485249999999995</v>
      </c>
      <c r="GD396" s="10">
        <v>7.131498E-2</v>
      </c>
      <c r="GE396" s="10">
        <v>7.4998630000000004</v>
      </c>
      <c r="GF396" s="10">
        <v>17494</v>
      </c>
      <c r="GG396" s="10">
        <v>0.9968091</v>
      </c>
      <c r="GH396" s="10">
        <v>56</v>
      </c>
      <c r="GI396" s="10">
        <v>3.1908829999999998E-3</v>
      </c>
      <c r="GJ396" s="10">
        <v>4721</v>
      </c>
      <c r="GK396" s="10">
        <v>1269.962</v>
      </c>
      <c r="GL396" s="10">
        <v>0.26900289999999999</v>
      </c>
      <c r="GM396" s="10">
        <v>382.15440000000001</v>
      </c>
      <c r="GN396" s="10">
        <v>25118.92</v>
      </c>
      <c r="GO396" s="10">
        <v>-1.0701130000000001</v>
      </c>
      <c r="GP396" s="10">
        <v>1232.0360000000001</v>
      </c>
      <c r="GQ396" s="10">
        <v>2501.73</v>
      </c>
      <c r="GR396" s="10">
        <v>0.30708659999999999</v>
      </c>
      <c r="GS396" s="10">
        <v>57150</v>
      </c>
      <c r="GT396" s="10">
        <v>950.69489999999996</v>
      </c>
      <c r="GU396" s="10">
        <v>0.58476919999999999</v>
      </c>
      <c r="GV396" s="10">
        <v>361</v>
      </c>
      <c r="GW396" s="10">
        <v>282</v>
      </c>
      <c r="GX396" s="10">
        <v>17407</v>
      </c>
      <c r="GY396" s="10">
        <v>0.99185190000000001</v>
      </c>
      <c r="GZ396" s="10">
        <v>275</v>
      </c>
      <c r="HA396" s="10">
        <v>6</v>
      </c>
      <c r="HB396" s="10">
        <v>87.742789999999999</v>
      </c>
      <c r="HC396" s="10">
        <v>18.10699</v>
      </c>
      <c r="HD396" s="10">
        <v>87.742789999999999</v>
      </c>
      <c r="HE396" s="10">
        <v>18.10699</v>
      </c>
      <c r="HF396" s="10">
        <v>87.742789999999999</v>
      </c>
      <c r="HG396" s="10">
        <v>18.10699</v>
      </c>
      <c r="HH396" s="10">
        <v>382.15460000000002</v>
      </c>
      <c r="HI396" s="10">
        <v>70552.38</v>
      </c>
      <c r="HJ396" s="10">
        <v>35952.14</v>
      </c>
      <c r="HK396" s="10">
        <v>143</v>
      </c>
      <c r="HL396" s="10">
        <v>8.1481479999999992E-3</v>
      </c>
      <c r="HM396" s="10">
        <v>186701100</v>
      </c>
      <c r="HN396" s="10">
        <v>0.60616749999999997</v>
      </c>
      <c r="HO396" s="12" t="s">
        <v>308</v>
      </c>
      <c r="HP396" s="12">
        <v>18068</v>
      </c>
      <c r="HQ396" s="12">
        <v>169002200</v>
      </c>
      <c r="HR396" s="12">
        <v>36012260</v>
      </c>
      <c r="HS396" s="12">
        <v>0.51769279999999995</v>
      </c>
      <c r="HT396" s="12">
        <v>0.11031390000000001</v>
      </c>
      <c r="HU396" s="12">
        <v>4.6929069999999999</v>
      </c>
      <c r="HV396" s="12">
        <v>18068</v>
      </c>
      <c r="HW396" s="12">
        <v>1</v>
      </c>
      <c r="HX396" s="12">
        <v>0</v>
      </c>
      <c r="HY396" s="12">
        <v>0</v>
      </c>
      <c r="HZ396" s="12">
        <v>4725</v>
      </c>
      <c r="IA396" s="12">
        <v>1235.645</v>
      </c>
      <c r="IB396" s="12">
        <v>0.26151210000000003</v>
      </c>
      <c r="IC396" s="12">
        <v>382.8329</v>
      </c>
      <c r="ID396" s="12">
        <v>28724.04</v>
      </c>
      <c r="IE396" s="12">
        <v>-2.9877769999999999</v>
      </c>
      <c r="IF396" s="12">
        <v>1227.8920000000001</v>
      </c>
      <c r="IG396" s="12">
        <v>2470.9859999999999</v>
      </c>
      <c r="IH396" s="12">
        <v>0.27465640000000002</v>
      </c>
      <c r="II396" s="12">
        <v>65784</v>
      </c>
      <c r="IJ396" s="12">
        <v>983.84029999999996</v>
      </c>
      <c r="IK396" s="12">
        <v>0.42079309999999998</v>
      </c>
      <c r="IL396" s="12">
        <v>313</v>
      </c>
      <c r="IM396" s="12">
        <v>308</v>
      </c>
      <c r="IN396" s="12">
        <v>17879</v>
      </c>
      <c r="IO396" s="12">
        <v>0.98953950000000002</v>
      </c>
      <c r="IP396" s="12">
        <v>315</v>
      </c>
      <c r="IQ396" s="12">
        <v>0</v>
      </c>
      <c r="IR396" s="12">
        <v>87.219729999999998</v>
      </c>
      <c r="IS396" s="12">
        <v>17.262810000000002</v>
      </c>
      <c r="IT396" s="12">
        <v>87.219729999999998</v>
      </c>
      <c r="IU396" s="12">
        <v>17.262810000000002</v>
      </c>
      <c r="IV396" s="12">
        <v>87.219729999999998</v>
      </c>
      <c r="IW396" s="12">
        <v>17.262810000000002</v>
      </c>
      <c r="IX396" s="12">
        <v>382.8331</v>
      </c>
      <c r="IY396" s="12">
        <v>85800.44</v>
      </c>
      <c r="IZ396" s="12">
        <v>45664.75</v>
      </c>
      <c r="JA396" s="12">
        <v>189</v>
      </c>
      <c r="JB396" s="12">
        <v>1.0460479999999999E-2</v>
      </c>
      <c r="JC396" s="12">
        <v>205014400</v>
      </c>
      <c r="JD396" s="12">
        <v>0.62800659999999997</v>
      </c>
      <c r="JE396" s="13" t="s">
        <v>309</v>
      </c>
      <c r="JF396" s="13">
        <v>42408</v>
      </c>
      <c r="JG396" s="13">
        <v>775059500</v>
      </c>
      <c r="JH396" s="13">
        <v>287942700</v>
      </c>
      <c r="JI396" s="13">
        <v>0.43096240000000002</v>
      </c>
      <c r="JJ396" s="13">
        <v>0.1601071</v>
      </c>
      <c r="JK396" s="13">
        <v>2.6917140000000002</v>
      </c>
      <c r="JL396" s="13">
        <v>11612</v>
      </c>
      <c r="JM396" s="13">
        <v>3179.5540000000001</v>
      </c>
      <c r="JN396" s="13">
        <v>0.27381630000000001</v>
      </c>
      <c r="JO396" s="13">
        <v>1530.6659999999999</v>
      </c>
      <c r="JP396" s="13">
        <v>5026.3500000000004</v>
      </c>
      <c r="JQ396" s="13">
        <v>3.0884179999999999</v>
      </c>
      <c r="JR396" s="13">
        <v>1545.008</v>
      </c>
      <c r="JS396" s="13">
        <v>1310.7670000000001</v>
      </c>
      <c r="JT396" s="13">
        <v>0.1153834</v>
      </c>
      <c r="JU396" s="13">
        <v>367540</v>
      </c>
      <c r="JV396" s="13">
        <v>3231.53</v>
      </c>
      <c r="JW396" s="13">
        <v>0.2099896</v>
      </c>
      <c r="JX396" s="13">
        <v>1525</v>
      </c>
      <c r="JY396" s="13">
        <v>440</v>
      </c>
      <c r="JZ396" s="13">
        <v>41734</v>
      </c>
      <c r="KA396" s="13">
        <v>0.98410679999999995</v>
      </c>
      <c r="KB396" s="13">
        <v>1182.175</v>
      </c>
      <c r="KC396" s="13">
        <v>95.83878</v>
      </c>
      <c r="KD396" s="13">
        <v>20.783180000000002</v>
      </c>
      <c r="KE396" s="13">
        <v>95.83878</v>
      </c>
      <c r="KF396" s="13">
        <v>20.783180000000002</v>
      </c>
      <c r="KG396" s="13">
        <v>95.83878</v>
      </c>
      <c r="KH396" s="13">
        <v>20.783180000000002</v>
      </c>
      <c r="KI396" s="13">
        <v>1530.6659999999999</v>
      </c>
      <c r="KJ396" s="13">
        <v>623448.9</v>
      </c>
      <c r="KK396" s="13">
        <v>595.74120000000005</v>
      </c>
      <c r="KL396" s="13">
        <v>674</v>
      </c>
      <c r="KM396" s="13">
        <v>1.5893230000000001E-2</v>
      </c>
      <c r="KN396" s="13">
        <v>1063002000</v>
      </c>
      <c r="KO396" s="13">
        <v>0.59106950000000003</v>
      </c>
    </row>
    <row r="397" spans="1:301" x14ac:dyDescent="0.75">
      <c r="A397">
        <v>402</v>
      </c>
      <c r="B397" t="s">
        <v>335</v>
      </c>
      <c r="C397" t="s">
        <v>311</v>
      </c>
      <c r="D397" t="s">
        <v>319</v>
      </c>
      <c r="E397" t="s">
        <v>316</v>
      </c>
      <c r="F397">
        <v>2</v>
      </c>
      <c r="G397" t="s">
        <v>302</v>
      </c>
      <c r="H397">
        <v>2</v>
      </c>
      <c r="I397">
        <v>10</v>
      </c>
      <c r="J397" s="1">
        <v>43971.414120370369</v>
      </c>
      <c r="K397" s="2">
        <f t="shared" si="12"/>
        <v>22</v>
      </c>
      <c r="L397" s="2">
        <f t="shared" si="13"/>
        <v>123715</v>
      </c>
      <c r="M397" s="3" t="s">
        <v>303</v>
      </c>
      <c r="N397" s="3">
        <v>13651</v>
      </c>
      <c r="O397" s="3">
        <v>308849400</v>
      </c>
      <c r="P397" s="3">
        <v>13918740</v>
      </c>
      <c r="Q397" s="3">
        <v>1.6573640000000001</v>
      </c>
      <c r="R397" s="3">
        <v>7.4691439999999998E-2</v>
      </c>
      <c r="S397" s="3">
        <v>22.18948</v>
      </c>
      <c r="T397" s="3">
        <v>13651</v>
      </c>
      <c r="U397" s="3">
        <v>1</v>
      </c>
      <c r="V397" s="3">
        <v>0</v>
      </c>
      <c r="W397" s="3">
        <v>0</v>
      </c>
      <c r="X397" s="3">
        <v>7342</v>
      </c>
      <c r="Y397" s="3">
        <v>3948.7919999999999</v>
      </c>
      <c r="Z397" s="3">
        <v>0.53783610000000004</v>
      </c>
      <c r="AA397" s="3">
        <v>531.33799999999997</v>
      </c>
      <c r="AB397" s="3">
        <v>4468.8990000000003</v>
      </c>
      <c r="AC397" s="3">
        <v>0.59661649999999999</v>
      </c>
      <c r="AD397" s="3">
        <v>1280.5630000000001</v>
      </c>
      <c r="AE397" s="3">
        <v>2737.1970000000001</v>
      </c>
      <c r="AF397" s="3">
        <v>0.16917409999999999</v>
      </c>
      <c r="AG397" s="3">
        <v>80692</v>
      </c>
      <c r="AH397" s="3">
        <v>1228.4670000000001</v>
      </c>
      <c r="AI397" s="3">
        <v>0.83494630000000003</v>
      </c>
      <c r="AJ397" s="3">
        <v>289</v>
      </c>
      <c r="AK397" s="3">
        <v>525</v>
      </c>
      <c r="AL397" s="3">
        <v>13377</v>
      </c>
      <c r="AM397" s="3">
        <v>0.97992820000000003</v>
      </c>
      <c r="AN397" s="3">
        <v>588</v>
      </c>
      <c r="AO397" s="3">
        <v>0</v>
      </c>
      <c r="AP397" s="3">
        <v>80.984179999999995</v>
      </c>
      <c r="AQ397" s="3">
        <v>23.510570000000001</v>
      </c>
      <c r="AR397" s="3">
        <v>80.984179999999995</v>
      </c>
      <c r="AS397" s="3">
        <v>23.510570000000001</v>
      </c>
      <c r="AT397" s="3">
        <v>80.984179999999995</v>
      </c>
      <c r="AU397" s="3">
        <v>23.510570000000001</v>
      </c>
      <c r="AV397" s="3">
        <v>531.33810000000005</v>
      </c>
      <c r="AW397" s="3">
        <v>103041.2</v>
      </c>
      <c r="AX397" s="3">
        <v>1462.9739999999999</v>
      </c>
      <c r="AY397" s="3">
        <v>274</v>
      </c>
      <c r="AZ397" s="3">
        <v>2.0071789999999999E-2</v>
      </c>
      <c r="BA397" s="3">
        <v>322768200</v>
      </c>
      <c r="BB397" s="3">
        <v>1.7320549999999999</v>
      </c>
      <c r="BC397" s="5" t="s">
        <v>304</v>
      </c>
      <c r="BD397" s="5">
        <v>13472</v>
      </c>
      <c r="BE397" s="5">
        <v>279669600</v>
      </c>
      <c r="BF397" s="5">
        <v>13908890</v>
      </c>
      <c r="BG397" s="5">
        <v>1.540924</v>
      </c>
      <c r="BH397" s="5">
        <v>7.6635229999999999E-2</v>
      </c>
      <c r="BI397" s="5">
        <v>20.107250000000001</v>
      </c>
      <c r="BJ397" s="5">
        <v>13472</v>
      </c>
      <c r="BK397" s="5">
        <v>1</v>
      </c>
      <c r="BL397" s="5">
        <v>0</v>
      </c>
      <c r="BM397" s="5">
        <v>0</v>
      </c>
      <c r="BN397" s="5">
        <v>6832</v>
      </c>
      <c r="BO397" s="5">
        <v>3464.6840000000002</v>
      </c>
      <c r="BP397" s="5">
        <v>0.50712590000000002</v>
      </c>
      <c r="BQ397" s="5">
        <v>541.61329999999998</v>
      </c>
      <c r="BR397" s="5">
        <v>12153.4</v>
      </c>
      <c r="BS397" s="5">
        <v>0.52981140000000004</v>
      </c>
      <c r="BT397" s="5">
        <v>1284.2349999999999</v>
      </c>
      <c r="BU397" s="5">
        <v>2745.5250000000001</v>
      </c>
      <c r="BV397" s="5">
        <v>0.189163</v>
      </c>
      <c r="BW397" s="5">
        <v>71219</v>
      </c>
      <c r="BX397" s="5">
        <v>1214.134</v>
      </c>
      <c r="BY397" s="5">
        <v>0.81947000000000003</v>
      </c>
      <c r="BZ397" s="5">
        <v>257</v>
      </c>
      <c r="CA397" s="5">
        <v>523</v>
      </c>
      <c r="CB397" s="5">
        <v>13234</v>
      </c>
      <c r="CC397" s="5">
        <v>0.98233369999999998</v>
      </c>
      <c r="CD397" s="5">
        <v>581</v>
      </c>
      <c r="CE397" s="5">
        <v>0</v>
      </c>
      <c r="CF397" s="5">
        <v>82.195589999999996</v>
      </c>
      <c r="CG397" s="5">
        <v>23.67436</v>
      </c>
      <c r="CH397" s="5">
        <v>82.195589999999996</v>
      </c>
      <c r="CI397" s="5">
        <v>23.67436</v>
      </c>
      <c r="CJ397" s="5">
        <v>82.195589999999996</v>
      </c>
      <c r="CK397" s="5">
        <v>23.67436</v>
      </c>
      <c r="CL397" s="5">
        <v>541.61350000000004</v>
      </c>
      <c r="CM397" s="5">
        <v>107486.9</v>
      </c>
      <c r="CN397" s="5">
        <v>10963.87</v>
      </c>
      <c r="CO397" s="5">
        <v>238</v>
      </c>
      <c r="CP397" s="5">
        <v>1.7666270000000001E-2</v>
      </c>
      <c r="CQ397" s="5">
        <v>293578500</v>
      </c>
      <c r="CR397" s="5">
        <v>1.617559</v>
      </c>
      <c r="CS397" s="6" t="s">
        <v>305</v>
      </c>
      <c r="CT397" s="6">
        <v>24086</v>
      </c>
      <c r="CU397" s="6">
        <v>588962600</v>
      </c>
      <c r="CV397" s="6">
        <v>102202400</v>
      </c>
      <c r="CW397" s="6">
        <v>1.0152159999999999</v>
      </c>
      <c r="CX397" s="6">
        <v>0.17616989999999999</v>
      </c>
      <c r="CY397" s="6">
        <v>5.7627069999999998</v>
      </c>
      <c r="CZ397" s="6">
        <v>16346</v>
      </c>
      <c r="DA397" s="6">
        <v>0.67865149999999996</v>
      </c>
      <c r="DB397" s="6">
        <v>7740</v>
      </c>
      <c r="DC397" s="6">
        <v>0.32134849999999998</v>
      </c>
      <c r="DD397" s="6">
        <v>6645</v>
      </c>
      <c r="DE397" s="6">
        <v>1833.2650000000001</v>
      </c>
      <c r="DF397" s="6">
        <v>0.27588639999999998</v>
      </c>
      <c r="DG397" s="6">
        <v>583.81510000000003</v>
      </c>
      <c r="DH397" s="6">
        <v>10137.48</v>
      </c>
      <c r="DI397" s="6">
        <v>2.913516</v>
      </c>
      <c r="DJ397" s="6">
        <v>1050.896</v>
      </c>
      <c r="DK397" s="6">
        <v>2700.3159999999998</v>
      </c>
      <c r="DL397" s="6">
        <v>0.18520139999999999</v>
      </c>
      <c r="DM397" s="6">
        <v>130053</v>
      </c>
      <c r="DN397" s="6">
        <v>1445.287</v>
      </c>
      <c r="DO397" s="6">
        <v>0.4959827</v>
      </c>
      <c r="DP397" s="6">
        <v>362</v>
      </c>
      <c r="DQ397" s="6">
        <v>583</v>
      </c>
      <c r="DR397" s="6">
        <v>24071</v>
      </c>
      <c r="DS397" s="6">
        <v>0.99937730000000002</v>
      </c>
      <c r="DT397" s="6">
        <v>357</v>
      </c>
      <c r="DU397" s="6">
        <v>225</v>
      </c>
      <c r="DV397" s="6">
        <v>88.966449999999995</v>
      </c>
      <c r="DW397" s="6">
        <v>19.492000000000001</v>
      </c>
      <c r="DX397" s="6">
        <v>88.966449999999995</v>
      </c>
      <c r="DY397" s="6">
        <v>19.492000000000001</v>
      </c>
      <c r="DZ397" s="6">
        <v>88.966449999999995</v>
      </c>
      <c r="EA397" s="6">
        <v>19.492000000000001</v>
      </c>
      <c r="EB397" s="6">
        <v>583.8152</v>
      </c>
      <c r="EC397" s="6">
        <v>178542.3</v>
      </c>
      <c r="ED397" s="6">
        <v>4266.7309999999998</v>
      </c>
      <c r="EE397" s="6">
        <v>15</v>
      </c>
      <c r="EF397" s="6">
        <v>6.2276840000000003E-4</v>
      </c>
      <c r="EG397" s="6">
        <v>691164900</v>
      </c>
      <c r="EH397" s="6">
        <v>1.1913860000000001</v>
      </c>
      <c r="EI397" s="8" t="s">
        <v>306</v>
      </c>
      <c r="EJ397" s="8">
        <v>23049</v>
      </c>
      <c r="EK397" s="8">
        <v>544186200</v>
      </c>
      <c r="EL397" s="8">
        <v>52478580</v>
      </c>
      <c r="EM397" s="8">
        <v>1.024338</v>
      </c>
      <c r="EN397" s="8">
        <v>9.8782010000000003E-2</v>
      </c>
      <c r="EO397" s="8">
        <v>10.369680000000001</v>
      </c>
      <c r="EP397" s="8">
        <v>15767</v>
      </c>
      <c r="EQ397" s="8">
        <v>0.68406440000000002</v>
      </c>
      <c r="ER397" s="8">
        <v>7282</v>
      </c>
      <c r="ES397" s="8">
        <v>0.31593559999999998</v>
      </c>
      <c r="ET397" s="8">
        <v>5690</v>
      </c>
      <c r="EU397" s="8">
        <v>1404.664</v>
      </c>
      <c r="EV397" s="8">
        <v>0.24686540000000001</v>
      </c>
      <c r="EW397" s="8">
        <v>582.46460000000002</v>
      </c>
      <c r="EX397" s="8">
        <v>4862.76</v>
      </c>
      <c r="EY397" s="8">
        <v>0.54943940000000002</v>
      </c>
      <c r="EZ397" s="8">
        <v>1065.49</v>
      </c>
      <c r="FA397" s="8">
        <v>2702.2489999999998</v>
      </c>
      <c r="FB397" s="8">
        <v>0.21776180000000001</v>
      </c>
      <c r="FC397" s="8">
        <v>105845</v>
      </c>
      <c r="FD397" s="8">
        <v>1347.0309999999999</v>
      </c>
      <c r="FE397" s="8">
        <v>0.67913029999999996</v>
      </c>
      <c r="FF397" s="8">
        <v>306</v>
      </c>
      <c r="FG397" s="8">
        <v>569</v>
      </c>
      <c r="FH397" s="8">
        <v>23012</v>
      </c>
      <c r="FI397" s="8">
        <v>0.99839469999999997</v>
      </c>
      <c r="FJ397" s="8">
        <v>344</v>
      </c>
      <c r="FK397" s="8">
        <v>224</v>
      </c>
      <c r="FL397" s="8">
        <v>89.301569999999998</v>
      </c>
      <c r="FM397" s="8">
        <v>22.460070000000002</v>
      </c>
      <c r="FN397" s="8">
        <v>89.301569999999998</v>
      </c>
      <c r="FO397" s="8">
        <v>22.460070000000002</v>
      </c>
      <c r="FP397" s="8">
        <v>89.301569999999998</v>
      </c>
      <c r="FQ397" s="8">
        <v>22.460070000000002</v>
      </c>
      <c r="FR397" s="8">
        <v>582.46479999999997</v>
      </c>
      <c r="FS397" s="8">
        <v>158943.4</v>
      </c>
      <c r="FT397" s="8">
        <v>1025.92</v>
      </c>
      <c r="FU397" s="8">
        <v>37</v>
      </c>
      <c r="FV397" s="8">
        <v>1.6052760000000001E-3</v>
      </c>
      <c r="FW397" s="8">
        <v>596664800</v>
      </c>
      <c r="FX397" s="8">
        <v>1.1231199999999999</v>
      </c>
      <c r="FY397" s="10" t="s">
        <v>307</v>
      </c>
      <c r="FZ397" s="10">
        <v>10910</v>
      </c>
      <c r="GA397" s="10">
        <v>60202550</v>
      </c>
      <c r="GB397" s="10">
        <v>5153362</v>
      </c>
      <c r="GC397" s="10">
        <v>0.50578440000000002</v>
      </c>
      <c r="GD397" s="10">
        <v>4.3295340000000002E-2</v>
      </c>
      <c r="GE397" s="10">
        <v>11.68219</v>
      </c>
      <c r="GF397" s="10">
        <v>10910</v>
      </c>
      <c r="GG397" s="10">
        <v>1</v>
      </c>
      <c r="GH397" s="10">
        <v>0</v>
      </c>
      <c r="GI397" s="10">
        <v>0</v>
      </c>
      <c r="GJ397" s="10">
        <v>2571</v>
      </c>
      <c r="GK397" s="10">
        <v>605.86990000000003</v>
      </c>
      <c r="GL397" s="10">
        <v>0.23565539999999999</v>
      </c>
      <c r="GM397" s="10">
        <v>286.76299999999998</v>
      </c>
      <c r="GN397" s="10">
        <v>5407.2250000000004</v>
      </c>
      <c r="GO397" s="10">
        <v>0.31644820000000001</v>
      </c>
      <c r="GP397" s="10">
        <v>1339.0630000000001</v>
      </c>
      <c r="GQ397" s="10">
        <v>2451.69</v>
      </c>
      <c r="GR397" s="10">
        <v>0.45538030000000002</v>
      </c>
      <c r="GS397" s="10">
        <v>23958</v>
      </c>
      <c r="GT397" s="10">
        <v>672.3605</v>
      </c>
      <c r="GU397" s="10">
        <v>0.70946679999999995</v>
      </c>
      <c r="GV397" s="10">
        <v>198</v>
      </c>
      <c r="GW397" s="10">
        <v>244</v>
      </c>
      <c r="GX397" s="10">
        <v>10779</v>
      </c>
      <c r="GY397" s="10">
        <v>0.9879926</v>
      </c>
      <c r="GZ397" s="10">
        <v>317</v>
      </c>
      <c r="HA397" s="10">
        <v>0</v>
      </c>
      <c r="HB397" s="10">
        <v>89.762699999999995</v>
      </c>
      <c r="HC397" s="10">
        <v>18.067229999999999</v>
      </c>
      <c r="HD397" s="10">
        <v>89.762699999999995</v>
      </c>
      <c r="HE397" s="10">
        <v>18.067229999999999</v>
      </c>
      <c r="HF397" s="10">
        <v>89.762699999999995</v>
      </c>
      <c r="HG397" s="10">
        <v>18.067229999999999</v>
      </c>
      <c r="HH397" s="10">
        <v>286.76319999999998</v>
      </c>
      <c r="HI397" s="10">
        <v>31565.55</v>
      </c>
      <c r="HJ397" s="10">
        <v>2679.9340000000002</v>
      </c>
      <c r="HK397" s="10">
        <v>131</v>
      </c>
      <c r="HL397" s="10">
        <v>1.200733E-2</v>
      </c>
      <c r="HM397" s="10">
        <v>65355920</v>
      </c>
      <c r="HN397" s="10">
        <v>0.54907969999999995</v>
      </c>
      <c r="HO397" s="12" t="s">
        <v>308</v>
      </c>
      <c r="HP397" s="12">
        <v>10839</v>
      </c>
      <c r="HQ397" s="12">
        <v>48505460</v>
      </c>
      <c r="HR397" s="12">
        <v>6152128</v>
      </c>
      <c r="HS397" s="12">
        <v>0.41286889999999998</v>
      </c>
      <c r="HT397" s="12">
        <v>5.2365700000000001E-2</v>
      </c>
      <c r="HU397" s="12">
        <v>7.8843379999999996</v>
      </c>
      <c r="HV397" s="12">
        <v>10839</v>
      </c>
      <c r="HW397" s="12">
        <v>1</v>
      </c>
      <c r="HX397" s="12">
        <v>0</v>
      </c>
      <c r="HY397" s="12">
        <v>0</v>
      </c>
      <c r="HZ397" s="12">
        <v>2224</v>
      </c>
      <c r="IA397" s="12">
        <v>456.33139999999997</v>
      </c>
      <c r="IB397" s="12">
        <v>0.20518500000000001</v>
      </c>
      <c r="IC397" s="12">
        <v>270.73970000000003</v>
      </c>
      <c r="ID397" s="12">
        <v>6417.9380000000001</v>
      </c>
      <c r="IE397" s="12">
        <v>1.460656</v>
      </c>
      <c r="IF397" s="12">
        <v>1331.461</v>
      </c>
      <c r="IG397" s="12">
        <v>2464.0039999999999</v>
      </c>
      <c r="IH397" s="12">
        <v>0.43307499999999999</v>
      </c>
      <c r="II397" s="12">
        <v>25028</v>
      </c>
      <c r="IJ397" s="12">
        <v>666.2097</v>
      </c>
      <c r="IK397" s="12">
        <v>0.60044640000000005</v>
      </c>
      <c r="IL397" s="12">
        <v>233</v>
      </c>
      <c r="IM397" s="12">
        <v>220</v>
      </c>
      <c r="IN397" s="12">
        <v>10747</v>
      </c>
      <c r="IO397" s="12">
        <v>0.99151210000000001</v>
      </c>
      <c r="IP397" s="12">
        <v>284</v>
      </c>
      <c r="IQ397" s="12">
        <v>0</v>
      </c>
      <c r="IR397" s="12">
        <v>91.835589999999996</v>
      </c>
      <c r="IS397" s="12">
        <v>18.28781</v>
      </c>
      <c r="IT397" s="12">
        <v>91.835589999999996</v>
      </c>
      <c r="IU397" s="12">
        <v>18.28781</v>
      </c>
      <c r="IV397" s="12">
        <v>91.835589999999996</v>
      </c>
      <c r="IW397" s="12">
        <v>18.28781</v>
      </c>
      <c r="IX397" s="12">
        <v>271.31569999999999</v>
      </c>
      <c r="IY397" s="12">
        <v>33353.97</v>
      </c>
      <c r="IZ397" s="12">
        <v>3800.1590000000001</v>
      </c>
      <c r="JA397" s="12">
        <v>92</v>
      </c>
      <c r="JB397" s="12">
        <v>8.4878680000000008E-3</v>
      </c>
      <c r="JC397" s="12">
        <v>54657580</v>
      </c>
      <c r="JD397" s="12">
        <v>0.4652346</v>
      </c>
      <c r="JE397" s="13" t="s">
        <v>309</v>
      </c>
      <c r="JF397" s="13">
        <v>27708</v>
      </c>
      <c r="JG397" s="13">
        <v>193244900</v>
      </c>
      <c r="JH397" s="13">
        <v>62295910</v>
      </c>
      <c r="JI397" s="13">
        <v>0.2517084</v>
      </c>
      <c r="JJ397" s="13">
        <v>8.1142649999999997E-2</v>
      </c>
      <c r="JK397" s="13">
        <v>3.1020479999999999</v>
      </c>
      <c r="JL397" s="13">
        <v>5677</v>
      </c>
      <c r="JM397" s="13">
        <v>1163.1420000000001</v>
      </c>
      <c r="JN397" s="13">
        <v>0.2048867</v>
      </c>
      <c r="JO397" s="13">
        <v>379.7604</v>
      </c>
      <c r="JP397" s="13">
        <v>211.196</v>
      </c>
      <c r="JQ397" s="13">
        <v>2.6594709999999999</v>
      </c>
      <c r="JR397" s="13">
        <v>1651.5840000000001</v>
      </c>
      <c r="JS397" s="13">
        <v>1201.8879999999999</v>
      </c>
      <c r="JT397" s="13">
        <v>0.4715453</v>
      </c>
      <c r="JU397" s="13">
        <v>58760</v>
      </c>
      <c r="JV397" s="13">
        <v>960.8741</v>
      </c>
      <c r="JW397" s="13">
        <v>0.26259339999999998</v>
      </c>
      <c r="JX397" s="13">
        <v>248</v>
      </c>
      <c r="JY397" s="13">
        <v>352</v>
      </c>
      <c r="JZ397" s="13">
        <v>27285</v>
      </c>
      <c r="KA397" s="13">
        <v>0.98473359999999999</v>
      </c>
      <c r="KB397" s="13">
        <v>217.74529999999999</v>
      </c>
      <c r="KC397" s="13">
        <v>98.121880000000004</v>
      </c>
      <c r="KD397" s="13">
        <v>18.899940000000001</v>
      </c>
      <c r="KE397" s="13">
        <v>98.121880000000004</v>
      </c>
      <c r="KF397" s="13">
        <v>18.899940000000001</v>
      </c>
      <c r="KG397" s="13">
        <v>98.121880000000004</v>
      </c>
      <c r="KH397" s="13">
        <v>18.899940000000001</v>
      </c>
      <c r="KI397" s="13">
        <v>380.13099999999997</v>
      </c>
      <c r="KJ397" s="13">
        <v>76125.17</v>
      </c>
      <c r="KK397" s="13">
        <v>1.6097779999999999</v>
      </c>
      <c r="KL397" s="13">
        <v>423</v>
      </c>
      <c r="KM397" s="13">
        <v>1.526635E-2</v>
      </c>
      <c r="KN397" s="13">
        <v>255540800</v>
      </c>
      <c r="KO397" s="13">
        <v>0.33285110000000001</v>
      </c>
    </row>
    <row r="398" spans="1:301" x14ac:dyDescent="0.75">
      <c r="A398">
        <v>403</v>
      </c>
      <c r="B398" t="s">
        <v>343</v>
      </c>
      <c r="C398" t="s">
        <v>311</v>
      </c>
      <c r="D398" t="s">
        <v>312</v>
      </c>
      <c r="E398" t="s">
        <v>321</v>
      </c>
      <c r="F398">
        <v>2</v>
      </c>
      <c r="G398" t="s">
        <v>302</v>
      </c>
      <c r="H398">
        <v>2</v>
      </c>
      <c r="I398">
        <v>9</v>
      </c>
      <c r="J398" s="1">
        <v>43971.41547453704</v>
      </c>
      <c r="K398" s="2">
        <f t="shared" si="12"/>
        <v>22</v>
      </c>
      <c r="L398" s="2">
        <f t="shared" si="13"/>
        <v>150152</v>
      </c>
      <c r="M398" s="3" t="s">
        <v>303</v>
      </c>
      <c r="N398" s="3">
        <v>16665</v>
      </c>
      <c r="O398" s="3">
        <v>296491000</v>
      </c>
      <c r="P398" s="3">
        <v>110347000</v>
      </c>
      <c r="Q398" s="3">
        <v>1.0675809999999999</v>
      </c>
      <c r="R398" s="3">
        <v>0.39732849999999997</v>
      </c>
      <c r="S398" s="3">
        <v>2.6868979999999998</v>
      </c>
      <c r="T398" s="3">
        <v>16665</v>
      </c>
      <c r="U398" s="3">
        <v>1</v>
      </c>
      <c r="V398" s="3">
        <v>0</v>
      </c>
      <c r="W398" s="3">
        <v>0</v>
      </c>
      <c r="X398" s="3">
        <v>8847</v>
      </c>
      <c r="Y398" s="3">
        <v>4696.634</v>
      </c>
      <c r="Z398" s="3">
        <v>0.53087309999999999</v>
      </c>
      <c r="AA398" s="3">
        <v>488.45159999999998</v>
      </c>
      <c r="AB398" s="3">
        <v>22416.36</v>
      </c>
      <c r="AC398" s="3">
        <v>-1.780707</v>
      </c>
      <c r="AD398" s="3">
        <v>1280.2449999999999</v>
      </c>
      <c r="AE398" s="3">
        <v>2811.6990000000001</v>
      </c>
      <c r="AF398" s="3">
        <v>0.1220825</v>
      </c>
      <c r="AG398" s="3">
        <v>136506</v>
      </c>
      <c r="AH398" s="3">
        <v>1356.126</v>
      </c>
      <c r="AI398" s="3">
        <v>0.20934159999999999</v>
      </c>
      <c r="AJ398" s="3">
        <v>408</v>
      </c>
      <c r="AK398" s="3">
        <v>445</v>
      </c>
      <c r="AL398" s="3">
        <v>16224</v>
      </c>
      <c r="AM398" s="3">
        <v>0.97353730000000005</v>
      </c>
      <c r="AN398" s="3">
        <v>498</v>
      </c>
      <c r="AO398" s="3">
        <v>0</v>
      </c>
      <c r="AP398" s="3">
        <v>81.015299999999996</v>
      </c>
      <c r="AQ398" s="3">
        <v>24.115690000000001</v>
      </c>
      <c r="AR398" s="3">
        <v>81.015299999999996</v>
      </c>
      <c r="AS398" s="3">
        <v>24.115690000000001</v>
      </c>
      <c r="AT398" s="3">
        <v>81.015299999999996</v>
      </c>
      <c r="AU398" s="3">
        <v>24.115690000000001</v>
      </c>
      <c r="AV398" s="3">
        <v>488.5213</v>
      </c>
      <c r="AW398" s="3">
        <v>172312.4</v>
      </c>
      <c r="AX398" s="3">
        <v>30152.6</v>
      </c>
      <c r="AY398" s="3">
        <v>441</v>
      </c>
      <c r="AZ398" s="3">
        <v>2.6462650000000001E-2</v>
      </c>
      <c r="BA398" s="3">
        <v>406838000</v>
      </c>
      <c r="BB398" s="3">
        <v>1.4649099999999999</v>
      </c>
      <c r="BC398" s="5" t="s">
        <v>304</v>
      </c>
      <c r="BD398" s="5">
        <v>17172</v>
      </c>
      <c r="BE398" s="5">
        <v>268078000</v>
      </c>
      <c r="BF398" s="5">
        <v>126407500</v>
      </c>
      <c r="BG398" s="5">
        <v>0.90911609999999998</v>
      </c>
      <c r="BH398" s="5">
        <v>0.428678</v>
      </c>
      <c r="BI398" s="5">
        <v>2.1207440000000002</v>
      </c>
      <c r="BJ398" s="5">
        <v>17172</v>
      </c>
      <c r="BK398" s="5">
        <v>1</v>
      </c>
      <c r="BL398" s="5">
        <v>0</v>
      </c>
      <c r="BM398" s="5">
        <v>0</v>
      </c>
      <c r="BN398" s="5">
        <v>8187</v>
      </c>
      <c r="BO398" s="5">
        <v>3903.2710000000002</v>
      </c>
      <c r="BP398" s="5">
        <v>0.47676449999999998</v>
      </c>
      <c r="BQ398" s="5">
        <v>453.48430000000002</v>
      </c>
      <c r="BR398" s="5">
        <v>15946.61</v>
      </c>
      <c r="BS398" s="5">
        <v>0.14380480000000001</v>
      </c>
      <c r="BT398" s="5">
        <v>1276.925</v>
      </c>
      <c r="BU398" s="5">
        <v>2809.8780000000002</v>
      </c>
      <c r="BV398" s="5">
        <v>0.13251740000000001</v>
      </c>
      <c r="BW398" s="5">
        <v>129583</v>
      </c>
      <c r="BX398" s="5">
        <v>1328.6489999999999</v>
      </c>
      <c r="BY398" s="5">
        <v>0.12897230000000001</v>
      </c>
      <c r="BZ398" s="5">
        <v>429</v>
      </c>
      <c r="CA398" s="5">
        <v>448</v>
      </c>
      <c r="CB398" s="5">
        <v>16802</v>
      </c>
      <c r="CC398" s="5">
        <v>0.97845329999999997</v>
      </c>
      <c r="CD398" s="5">
        <v>498</v>
      </c>
      <c r="CE398" s="5">
        <v>0</v>
      </c>
      <c r="CF398" s="5">
        <v>81.386560000000003</v>
      </c>
      <c r="CG398" s="5">
        <v>22.461210000000001</v>
      </c>
      <c r="CH398" s="5">
        <v>81.386560000000003</v>
      </c>
      <c r="CI398" s="5">
        <v>22.461210000000001</v>
      </c>
      <c r="CJ398" s="5">
        <v>81.386560000000003</v>
      </c>
      <c r="CK398" s="5">
        <v>22.461210000000001</v>
      </c>
      <c r="CL398" s="5">
        <v>459.44099999999997</v>
      </c>
      <c r="CM398" s="5">
        <v>158345.29999999999</v>
      </c>
      <c r="CN398" s="5">
        <v>14808.67</v>
      </c>
      <c r="CO398" s="5">
        <v>370</v>
      </c>
      <c r="CP398" s="5">
        <v>2.1546699999999998E-2</v>
      </c>
      <c r="CQ398" s="5">
        <v>394485500</v>
      </c>
      <c r="CR398" s="5">
        <v>1.3377939999999999</v>
      </c>
      <c r="CS398" s="6" t="s">
        <v>305</v>
      </c>
      <c r="CT398" s="6">
        <v>28646</v>
      </c>
      <c r="CU398" s="6">
        <v>613525800</v>
      </c>
      <c r="CV398" s="6">
        <v>108476900</v>
      </c>
      <c r="CW398" s="6">
        <v>0.74766120000000003</v>
      </c>
      <c r="CX398" s="6">
        <v>0.13219320000000001</v>
      </c>
      <c r="CY398" s="6">
        <v>5.6558200000000003</v>
      </c>
      <c r="CZ398" s="6">
        <v>12943</v>
      </c>
      <c r="DA398" s="6">
        <v>0.4518257</v>
      </c>
      <c r="DB398" s="6">
        <v>15703</v>
      </c>
      <c r="DC398" s="6">
        <v>0.5481743</v>
      </c>
      <c r="DD398" s="6">
        <v>7318</v>
      </c>
      <c r="DE398" s="6">
        <v>1869.48</v>
      </c>
      <c r="DF398" s="6">
        <v>0.2554632</v>
      </c>
      <c r="DG398" s="6">
        <v>531.82799999999997</v>
      </c>
      <c r="DH398" s="6">
        <v>27998.65</v>
      </c>
      <c r="DI398" s="6">
        <v>7.4007709999999998</v>
      </c>
      <c r="DJ398" s="6">
        <v>1039.7239999999999</v>
      </c>
      <c r="DK398" s="6">
        <v>2798.364</v>
      </c>
      <c r="DL398" s="6">
        <v>0.2309677</v>
      </c>
      <c r="DM398" s="6">
        <v>124026</v>
      </c>
      <c r="DN398" s="6">
        <v>1379.9780000000001</v>
      </c>
      <c r="DO398" s="6">
        <v>0.48931580000000002</v>
      </c>
      <c r="DP398" s="6">
        <v>408</v>
      </c>
      <c r="DQ398" s="6">
        <v>498</v>
      </c>
      <c r="DR398" s="6">
        <v>28554</v>
      </c>
      <c r="DS398" s="6">
        <v>0.99678840000000002</v>
      </c>
      <c r="DT398" s="6">
        <v>223</v>
      </c>
      <c r="DU398" s="6">
        <v>274</v>
      </c>
      <c r="DV398" s="6">
        <v>87.568349999999995</v>
      </c>
      <c r="DW398" s="6">
        <v>20.055409999999998</v>
      </c>
      <c r="DX398" s="6">
        <v>87.568349999999995</v>
      </c>
      <c r="DY398" s="6">
        <v>20.055409999999998</v>
      </c>
      <c r="DZ398" s="6">
        <v>87.568349999999995</v>
      </c>
      <c r="EA398" s="6">
        <v>20.055409999999998</v>
      </c>
      <c r="EB398" s="6">
        <v>536.33090000000004</v>
      </c>
      <c r="EC398" s="6">
        <v>157062.39999999999</v>
      </c>
      <c r="ED398" s="6">
        <v>27365.919999999998</v>
      </c>
      <c r="EE398" s="6">
        <v>92</v>
      </c>
      <c r="EF398" s="6">
        <v>3.2116179999999999E-3</v>
      </c>
      <c r="EG398" s="6">
        <v>722002600</v>
      </c>
      <c r="EH398" s="6">
        <v>0.87985440000000004</v>
      </c>
      <c r="EI398" s="8" t="s">
        <v>306</v>
      </c>
      <c r="EJ398" s="8">
        <v>28244</v>
      </c>
      <c r="EK398" s="8">
        <v>522613800</v>
      </c>
      <c r="EL398" s="8">
        <v>193766100</v>
      </c>
      <c r="EM398" s="8">
        <v>0.65513149999999998</v>
      </c>
      <c r="EN398" s="8">
        <v>0.2428988</v>
      </c>
      <c r="EO398" s="8">
        <v>2.6971379999999998</v>
      </c>
      <c r="EP398" s="8">
        <v>13383</v>
      </c>
      <c r="EQ398" s="8">
        <v>0.47383510000000001</v>
      </c>
      <c r="ER398" s="8">
        <v>14861</v>
      </c>
      <c r="ES398" s="8">
        <v>0.52616479999999999</v>
      </c>
      <c r="ET398" s="8">
        <v>7777</v>
      </c>
      <c r="EU398" s="8">
        <v>2141.4009999999998</v>
      </c>
      <c r="EV398" s="8">
        <v>0.2753505</v>
      </c>
      <c r="EW398" s="8">
        <v>504.01690000000002</v>
      </c>
      <c r="EX398" s="8">
        <v>26827.58</v>
      </c>
      <c r="EY398" s="8">
        <v>-1.8082389999999999</v>
      </c>
      <c r="EZ398" s="8">
        <v>1049.194</v>
      </c>
      <c r="FA398" s="8">
        <v>2799.096</v>
      </c>
      <c r="FB398" s="8">
        <v>0.20675669999999999</v>
      </c>
      <c r="FC398" s="8">
        <v>136605</v>
      </c>
      <c r="FD398" s="8">
        <v>1374.2090000000001</v>
      </c>
      <c r="FE398" s="8">
        <v>0.21071860000000001</v>
      </c>
      <c r="FF398" s="8">
        <v>422</v>
      </c>
      <c r="FG398" s="8">
        <v>468</v>
      </c>
      <c r="FH398" s="8">
        <v>28147</v>
      </c>
      <c r="FI398" s="8">
        <v>0.99656560000000005</v>
      </c>
      <c r="FJ398" s="8">
        <v>193</v>
      </c>
      <c r="FK398" s="8">
        <v>274</v>
      </c>
      <c r="FL398" s="8">
        <v>87.887119999999996</v>
      </c>
      <c r="FM398" s="8">
        <v>18.42483</v>
      </c>
      <c r="FN398" s="8">
        <v>87.887119999999996</v>
      </c>
      <c r="FO398" s="8">
        <v>18.42483</v>
      </c>
      <c r="FP398" s="8">
        <v>87.887119999999996</v>
      </c>
      <c r="FQ398" s="8">
        <v>18.42483</v>
      </c>
      <c r="FR398" s="8">
        <v>511.279</v>
      </c>
      <c r="FS398" s="8">
        <v>173587.7</v>
      </c>
      <c r="FT398" s="8">
        <v>25482.2</v>
      </c>
      <c r="FU398" s="8">
        <v>97</v>
      </c>
      <c r="FV398" s="8">
        <v>3.4343580000000002E-3</v>
      </c>
      <c r="FW398" s="8">
        <v>716379800</v>
      </c>
      <c r="FX398" s="8">
        <v>0.8980302</v>
      </c>
      <c r="FY398" s="10" t="s">
        <v>307</v>
      </c>
      <c r="FZ398" s="10">
        <v>14123</v>
      </c>
      <c r="GA398" s="10">
        <v>51254170</v>
      </c>
      <c r="GB398" s="10">
        <v>28974850</v>
      </c>
      <c r="GC398" s="10">
        <v>0.25696580000000002</v>
      </c>
      <c r="GD398" s="10">
        <v>0.14526710000000001</v>
      </c>
      <c r="GE398" s="10">
        <v>1.7689189999999999</v>
      </c>
      <c r="GF398" s="10">
        <v>14123</v>
      </c>
      <c r="GG398" s="10">
        <v>1</v>
      </c>
      <c r="GH398" s="10">
        <v>0</v>
      </c>
      <c r="GI398" s="10">
        <v>0</v>
      </c>
      <c r="GJ398" s="10">
        <v>3657</v>
      </c>
      <c r="GK398" s="10">
        <v>946.94110000000001</v>
      </c>
      <c r="GL398" s="10">
        <v>0.25893929999999998</v>
      </c>
      <c r="GM398" s="10">
        <v>274.87090000000001</v>
      </c>
      <c r="GN398" s="10">
        <v>23024.02</v>
      </c>
      <c r="GO398" s="10">
        <v>1.5141789999999999</v>
      </c>
      <c r="GP398" s="10">
        <v>1329.4929999999999</v>
      </c>
      <c r="GQ398" s="10">
        <v>2502.1489999999999</v>
      </c>
      <c r="GR398" s="10">
        <v>0.38836799999999999</v>
      </c>
      <c r="GS398" s="10">
        <v>36365</v>
      </c>
      <c r="GT398" s="10">
        <v>720.30089999999996</v>
      </c>
      <c r="GU398" s="10">
        <v>7.7115359999999994E-2</v>
      </c>
      <c r="GV398" s="10">
        <v>266</v>
      </c>
      <c r="GW398" s="10">
        <v>203</v>
      </c>
      <c r="GX398" s="10">
        <v>14004</v>
      </c>
      <c r="GY398" s="10">
        <v>0.99157399999999996</v>
      </c>
      <c r="GZ398" s="10">
        <v>227</v>
      </c>
      <c r="HA398" s="10">
        <v>0</v>
      </c>
      <c r="HB398" s="10">
        <v>88.810100000000006</v>
      </c>
      <c r="HC398" s="10">
        <v>16.8203</v>
      </c>
      <c r="HD398" s="10">
        <v>88.810100000000006</v>
      </c>
      <c r="HE398" s="10">
        <v>16.8203</v>
      </c>
      <c r="HF398" s="10">
        <v>88.810100000000006</v>
      </c>
      <c r="HG398" s="10">
        <v>16.8203</v>
      </c>
      <c r="HH398" s="10">
        <v>274.87110000000001</v>
      </c>
      <c r="HI398" s="10">
        <v>46375.61</v>
      </c>
      <c r="HJ398" s="10">
        <v>37534.9</v>
      </c>
      <c r="HK398" s="10">
        <v>119</v>
      </c>
      <c r="HL398" s="10">
        <v>8.4259710000000008E-3</v>
      </c>
      <c r="HM398" s="10">
        <v>80229020</v>
      </c>
      <c r="HN398" s="10">
        <v>0.4022329</v>
      </c>
      <c r="HO398" s="12" t="s">
        <v>308</v>
      </c>
      <c r="HP398" s="12">
        <v>15302</v>
      </c>
      <c r="HQ398" s="12">
        <v>64431660</v>
      </c>
      <c r="HR398" s="12">
        <v>19925280</v>
      </c>
      <c r="HS398" s="12">
        <v>0.2751712</v>
      </c>
      <c r="HT398" s="12">
        <v>8.5095760000000006E-2</v>
      </c>
      <c r="HU398" s="12">
        <v>3.2336649999999998</v>
      </c>
      <c r="HV398" s="12">
        <v>15302</v>
      </c>
      <c r="HW398" s="12">
        <v>1</v>
      </c>
      <c r="HX398" s="12">
        <v>0</v>
      </c>
      <c r="HY398" s="12">
        <v>0</v>
      </c>
      <c r="HZ398" s="12">
        <v>2946</v>
      </c>
      <c r="IA398" s="12">
        <v>567.17529999999999</v>
      </c>
      <c r="IB398" s="12">
        <v>0.1925239</v>
      </c>
      <c r="IC398" s="12">
        <v>277.80029999999999</v>
      </c>
      <c r="ID398" s="12">
        <v>14817.46</v>
      </c>
      <c r="IE398" s="12">
        <v>7.8718320000000004</v>
      </c>
      <c r="IF398" s="12">
        <v>1319.64</v>
      </c>
      <c r="IG398" s="12">
        <v>2503.7719999999999</v>
      </c>
      <c r="IH398" s="12">
        <v>0.45823979999999997</v>
      </c>
      <c r="II398" s="12">
        <v>33393</v>
      </c>
      <c r="IJ398" s="12">
        <v>710.14480000000003</v>
      </c>
      <c r="IK398" s="12">
        <v>0.27835759999999998</v>
      </c>
      <c r="IL398" s="12">
        <v>223</v>
      </c>
      <c r="IM398" s="12">
        <v>242</v>
      </c>
      <c r="IN398" s="12">
        <v>15212</v>
      </c>
      <c r="IO398" s="12">
        <v>0.99411839999999996</v>
      </c>
      <c r="IP398" s="12">
        <v>250</v>
      </c>
      <c r="IQ398" s="12">
        <v>0</v>
      </c>
      <c r="IR398" s="12">
        <v>89.454189999999997</v>
      </c>
      <c r="IS398" s="12">
        <v>18.634150000000002</v>
      </c>
      <c r="IT398" s="12">
        <v>89.454189999999997</v>
      </c>
      <c r="IU398" s="12">
        <v>18.634150000000002</v>
      </c>
      <c r="IV398" s="12">
        <v>89.454189999999997</v>
      </c>
      <c r="IW398" s="12">
        <v>18.634150000000002</v>
      </c>
      <c r="IX398" s="12">
        <v>277.8005</v>
      </c>
      <c r="IY398" s="12">
        <v>43314.05</v>
      </c>
      <c r="IZ398" s="12">
        <v>14348.27</v>
      </c>
      <c r="JA398" s="12">
        <v>90</v>
      </c>
      <c r="JB398" s="12">
        <v>5.8815839999999996E-3</v>
      </c>
      <c r="JC398" s="12">
        <v>84356940</v>
      </c>
      <c r="JD398" s="12">
        <v>0.3602669</v>
      </c>
      <c r="JE398" s="13" t="s">
        <v>309</v>
      </c>
      <c r="JF398" s="13">
        <v>30000</v>
      </c>
      <c r="JG398" s="13">
        <v>256153000</v>
      </c>
      <c r="JH398" s="13">
        <v>69335020</v>
      </c>
      <c r="JI398" s="13">
        <v>0.28461449999999999</v>
      </c>
      <c r="JJ398" s="13">
        <v>7.7038910000000002E-2</v>
      </c>
      <c r="JK398" s="13">
        <v>3.6944249999999998</v>
      </c>
      <c r="JL398" s="13">
        <v>5434</v>
      </c>
      <c r="JM398" s="13">
        <v>984.27850000000001</v>
      </c>
      <c r="JN398" s="13">
        <v>0.1811333</v>
      </c>
      <c r="JO398" s="13">
        <v>372.53859999999997</v>
      </c>
      <c r="JP398" s="13">
        <v>7091.1379999999999</v>
      </c>
      <c r="JQ398" s="13">
        <v>4.2985350000000002</v>
      </c>
      <c r="JR398" s="13">
        <v>1649.24</v>
      </c>
      <c r="JS398" s="13">
        <v>1225.7080000000001</v>
      </c>
      <c r="JT398" s="13">
        <v>0.48060750000000002</v>
      </c>
      <c r="JU398" s="13">
        <v>62421</v>
      </c>
      <c r="JV398" s="13">
        <v>981.50760000000002</v>
      </c>
      <c r="JW398" s="13">
        <v>0.32943319999999998</v>
      </c>
      <c r="JX398" s="13">
        <v>352</v>
      </c>
      <c r="JY398" s="13">
        <v>241</v>
      </c>
      <c r="JZ398" s="13">
        <v>29741</v>
      </c>
      <c r="KA398" s="13">
        <v>0.99136670000000005</v>
      </c>
      <c r="KB398" s="13">
        <v>227.77180000000001</v>
      </c>
      <c r="KC398" s="13">
        <v>93.500069999999994</v>
      </c>
      <c r="KD398" s="13">
        <v>18.088909999999998</v>
      </c>
      <c r="KE398" s="13">
        <v>93.500069999999994</v>
      </c>
      <c r="KF398" s="13">
        <v>18.088909999999998</v>
      </c>
      <c r="KG398" s="13">
        <v>93.500069999999994</v>
      </c>
      <c r="KH398" s="13">
        <v>18.088909999999998</v>
      </c>
      <c r="KI398" s="13">
        <v>375.72480000000002</v>
      </c>
      <c r="KJ398" s="13">
        <v>83508.399999999994</v>
      </c>
      <c r="KK398" s="13">
        <v>1676.1410000000001</v>
      </c>
      <c r="KL398" s="13">
        <v>259</v>
      </c>
      <c r="KM398" s="13">
        <v>8.633333E-3</v>
      </c>
      <c r="KN398" s="13">
        <v>325488000</v>
      </c>
      <c r="KO398" s="13">
        <v>0.36165340000000001</v>
      </c>
    </row>
    <row r="399" spans="1:301" x14ac:dyDescent="0.75">
      <c r="A399">
        <v>404</v>
      </c>
      <c r="B399" t="s">
        <v>342</v>
      </c>
      <c r="C399" t="s">
        <v>311</v>
      </c>
      <c r="D399" t="s">
        <v>319</v>
      </c>
      <c r="E399" t="s">
        <v>321</v>
      </c>
      <c r="F399">
        <v>2</v>
      </c>
      <c r="G399" t="s">
        <v>302</v>
      </c>
      <c r="H399">
        <v>2</v>
      </c>
      <c r="I399">
        <v>8</v>
      </c>
      <c r="J399" s="1">
        <v>43971.41684027778</v>
      </c>
      <c r="K399" s="2">
        <f t="shared" si="12"/>
        <v>22</v>
      </c>
      <c r="L399" s="2">
        <f t="shared" si="13"/>
        <v>121215</v>
      </c>
      <c r="M399" s="3" t="s">
        <v>303</v>
      </c>
      <c r="N399" s="3">
        <v>12960</v>
      </c>
      <c r="O399" s="3">
        <v>180414900</v>
      </c>
      <c r="P399" s="3">
        <v>68166300</v>
      </c>
      <c r="Q399" s="3">
        <v>1.074144</v>
      </c>
      <c r="R399" s="3">
        <v>0.4058446</v>
      </c>
      <c r="S399" s="3">
        <v>2.6466880000000002</v>
      </c>
      <c r="T399" s="3">
        <v>12960</v>
      </c>
      <c r="U399" s="3">
        <v>1</v>
      </c>
      <c r="V399" s="3">
        <v>0</v>
      </c>
      <c r="W399" s="3">
        <v>0</v>
      </c>
      <c r="X399" s="3">
        <v>7282</v>
      </c>
      <c r="Y399" s="3">
        <v>4091.63</v>
      </c>
      <c r="Z399" s="3">
        <v>0.56188269999999996</v>
      </c>
      <c r="AA399" s="3">
        <v>460.34010000000001</v>
      </c>
      <c r="AB399" s="3">
        <v>16106.53</v>
      </c>
      <c r="AC399" s="3">
        <v>0.40327180000000001</v>
      </c>
      <c r="AD399" s="3">
        <v>1151.8869999999999</v>
      </c>
      <c r="AE399" s="3">
        <v>2779.6129999999998</v>
      </c>
      <c r="AF399" s="3">
        <v>0.1096131</v>
      </c>
      <c r="AG399" s="3">
        <v>118234</v>
      </c>
      <c r="AH399" s="3">
        <v>1274.98</v>
      </c>
      <c r="AI399" s="3">
        <v>0.2039039</v>
      </c>
      <c r="AJ399" s="3">
        <v>384</v>
      </c>
      <c r="AK399" s="3">
        <v>432</v>
      </c>
      <c r="AL399" s="3">
        <v>12632</v>
      </c>
      <c r="AM399" s="3">
        <v>0.97469130000000004</v>
      </c>
      <c r="AN399" s="3">
        <v>485</v>
      </c>
      <c r="AO399" s="3">
        <v>0</v>
      </c>
      <c r="AP399" s="3">
        <v>81.983639999999994</v>
      </c>
      <c r="AQ399" s="3">
        <v>25.8002</v>
      </c>
      <c r="AR399" s="3">
        <v>81.983639999999994</v>
      </c>
      <c r="AS399" s="3">
        <v>25.8002</v>
      </c>
      <c r="AT399" s="3">
        <v>81.983639999999994</v>
      </c>
      <c r="AU399" s="3">
        <v>25.8002</v>
      </c>
      <c r="AV399" s="3">
        <v>461.84980000000002</v>
      </c>
      <c r="AW399" s="3">
        <v>150938.4</v>
      </c>
      <c r="AX399" s="3">
        <v>20016.990000000002</v>
      </c>
      <c r="AY399" s="3">
        <v>328</v>
      </c>
      <c r="AZ399" s="3">
        <v>2.530864E-2</v>
      </c>
      <c r="BA399" s="3">
        <v>248581200</v>
      </c>
      <c r="BB399" s="3">
        <v>1.4799880000000001</v>
      </c>
      <c r="BC399" s="5" t="s">
        <v>304</v>
      </c>
      <c r="BD399" s="5">
        <v>13233</v>
      </c>
      <c r="BE399" s="5">
        <v>209955000</v>
      </c>
      <c r="BF399" s="5">
        <v>39434840</v>
      </c>
      <c r="BG399" s="5">
        <v>1.1989730000000001</v>
      </c>
      <c r="BH399" s="5">
        <v>0.22519749999999999</v>
      </c>
      <c r="BI399" s="5">
        <v>5.3240980000000002</v>
      </c>
      <c r="BJ399" s="5">
        <v>13233</v>
      </c>
      <c r="BK399" s="5">
        <v>1</v>
      </c>
      <c r="BL399" s="5">
        <v>0</v>
      </c>
      <c r="BM399" s="5">
        <v>0</v>
      </c>
      <c r="BN399" s="5">
        <v>7075</v>
      </c>
      <c r="BO399" s="5">
        <v>3782.636</v>
      </c>
      <c r="BP399" s="5">
        <v>0.53464820000000002</v>
      </c>
      <c r="BQ399" s="5">
        <v>486.05450000000002</v>
      </c>
      <c r="BR399" s="5">
        <v>13908.48</v>
      </c>
      <c r="BS399" s="5">
        <v>-3.1669139999999998</v>
      </c>
      <c r="BT399" s="5">
        <v>1133.7919999999999</v>
      </c>
      <c r="BU399" s="5">
        <v>2771.27</v>
      </c>
      <c r="BV399" s="5">
        <v>0.12768850000000001</v>
      </c>
      <c r="BW399" s="5">
        <v>103635</v>
      </c>
      <c r="BX399" s="5">
        <v>1234.383</v>
      </c>
      <c r="BY399" s="5">
        <v>0.46751320000000002</v>
      </c>
      <c r="BZ399" s="5">
        <v>339</v>
      </c>
      <c r="CA399" s="5">
        <v>447</v>
      </c>
      <c r="CB399" s="5">
        <v>13042</v>
      </c>
      <c r="CC399" s="5">
        <v>0.98556639999999995</v>
      </c>
      <c r="CD399" s="5">
        <v>500</v>
      </c>
      <c r="CE399" s="5">
        <v>0</v>
      </c>
      <c r="CF399" s="5">
        <v>80.603189999999998</v>
      </c>
      <c r="CG399" s="5">
        <v>23.965810000000001</v>
      </c>
      <c r="CH399" s="5">
        <v>80.603189999999998</v>
      </c>
      <c r="CI399" s="5">
        <v>23.965810000000001</v>
      </c>
      <c r="CJ399" s="5">
        <v>80.603189999999998</v>
      </c>
      <c r="CK399" s="5">
        <v>23.965810000000001</v>
      </c>
      <c r="CL399" s="5">
        <v>486.05470000000003</v>
      </c>
      <c r="CM399" s="5">
        <v>143797.79999999999</v>
      </c>
      <c r="CN399" s="5">
        <v>14618.45</v>
      </c>
      <c r="CO399" s="5">
        <v>191</v>
      </c>
      <c r="CP399" s="5">
        <v>1.4433609999999999E-2</v>
      </c>
      <c r="CQ399" s="5">
        <v>249389800</v>
      </c>
      <c r="CR399" s="5">
        <v>1.4241710000000001</v>
      </c>
      <c r="CS399" s="6" t="s">
        <v>305</v>
      </c>
      <c r="CT399" s="6">
        <v>25430</v>
      </c>
      <c r="CU399" s="6">
        <v>296271800</v>
      </c>
      <c r="CV399" s="6">
        <v>172720500</v>
      </c>
      <c r="CW399" s="6">
        <v>0.45813939999999997</v>
      </c>
      <c r="CX399" s="6">
        <v>0.26708609999999999</v>
      </c>
      <c r="CY399" s="6">
        <v>1.715325</v>
      </c>
      <c r="CZ399" s="6">
        <v>14512</v>
      </c>
      <c r="DA399" s="6">
        <v>0.57066459999999997</v>
      </c>
      <c r="DB399" s="6">
        <v>10918</v>
      </c>
      <c r="DC399" s="6">
        <v>0.42933539999999998</v>
      </c>
      <c r="DD399" s="6">
        <v>6257</v>
      </c>
      <c r="DE399" s="6">
        <v>1539.5219999999999</v>
      </c>
      <c r="DF399" s="6">
        <v>0.24604799999999999</v>
      </c>
      <c r="DG399" s="6">
        <v>439.64530000000002</v>
      </c>
      <c r="DH399" s="6">
        <v>36166.21</v>
      </c>
      <c r="DI399" s="6">
        <v>0.16999259999999999</v>
      </c>
      <c r="DJ399" s="6">
        <v>965.13310000000001</v>
      </c>
      <c r="DK399" s="6">
        <v>2791.8939999999998</v>
      </c>
      <c r="DL399" s="6">
        <v>0.24660589999999999</v>
      </c>
      <c r="DM399" s="6">
        <v>103120</v>
      </c>
      <c r="DN399" s="6">
        <v>1217.375</v>
      </c>
      <c r="DO399" s="6">
        <v>6.9400550000000005E-2</v>
      </c>
      <c r="DP399" s="6">
        <v>425</v>
      </c>
      <c r="DQ399" s="6">
        <v>374</v>
      </c>
      <c r="DR399" s="6">
        <v>25285</v>
      </c>
      <c r="DS399" s="6">
        <v>0.99429809999999996</v>
      </c>
      <c r="DT399" s="6">
        <v>125</v>
      </c>
      <c r="DU399" s="6">
        <v>248</v>
      </c>
      <c r="DV399" s="6">
        <v>89.822770000000006</v>
      </c>
      <c r="DW399" s="6">
        <v>20.688669999999998</v>
      </c>
      <c r="DX399" s="6">
        <v>89.822770000000006</v>
      </c>
      <c r="DY399" s="6">
        <v>20.688669999999998</v>
      </c>
      <c r="DZ399" s="6">
        <v>89.822770000000006</v>
      </c>
      <c r="EA399" s="6">
        <v>20.688669999999998</v>
      </c>
      <c r="EB399" s="6">
        <v>441.82530000000003</v>
      </c>
      <c r="EC399" s="6">
        <v>126251.8</v>
      </c>
      <c r="ED399" s="6">
        <v>51435.12</v>
      </c>
      <c r="EE399" s="6">
        <v>145</v>
      </c>
      <c r="EF399" s="6">
        <v>5.7019269999999999E-3</v>
      </c>
      <c r="EG399" s="6">
        <v>468992400</v>
      </c>
      <c r="EH399" s="6">
        <v>0.72522549999999997</v>
      </c>
      <c r="EI399" s="8" t="s">
        <v>306</v>
      </c>
      <c r="EJ399" s="8">
        <v>22645</v>
      </c>
      <c r="EK399" s="8">
        <v>248434800</v>
      </c>
      <c r="EL399" s="8">
        <v>145468200</v>
      </c>
      <c r="EM399" s="8">
        <v>0.48447109999999999</v>
      </c>
      <c r="EN399" s="8">
        <v>0.2836764</v>
      </c>
      <c r="EO399" s="8">
        <v>1.70783</v>
      </c>
      <c r="EP399" s="8">
        <v>13925</v>
      </c>
      <c r="EQ399" s="8">
        <v>0.61492599999999997</v>
      </c>
      <c r="ER399" s="8">
        <v>8720</v>
      </c>
      <c r="ES399" s="8">
        <v>0.38507400000000003</v>
      </c>
      <c r="ET399" s="8">
        <v>6044</v>
      </c>
      <c r="EU399" s="8">
        <v>1613.1569999999999</v>
      </c>
      <c r="EV399" s="8">
        <v>0.26690219999999998</v>
      </c>
      <c r="EW399" s="8">
        <v>443.09480000000002</v>
      </c>
      <c r="EX399" s="8">
        <v>13541.87</v>
      </c>
      <c r="EY399" s="8">
        <v>-2.7279909999999998</v>
      </c>
      <c r="EZ399" s="8">
        <v>942.63819999999998</v>
      </c>
      <c r="FA399" s="8">
        <v>2769.306</v>
      </c>
      <c r="FB399" s="8">
        <v>0.21495020000000001</v>
      </c>
      <c r="FC399" s="8">
        <v>105350</v>
      </c>
      <c r="FD399" s="8">
        <v>1248.6610000000001</v>
      </c>
      <c r="FE399" s="8">
        <v>6.833053E-2</v>
      </c>
      <c r="FF399" s="8">
        <v>417</v>
      </c>
      <c r="FG399" s="8">
        <v>420</v>
      </c>
      <c r="FH399" s="8">
        <v>22576</v>
      </c>
      <c r="FI399" s="8">
        <v>0.99695299999999998</v>
      </c>
      <c r="FJ399" s="8">
        <v>166</v>
      </c>
      <c r="FK399" s="8">
        <v>253</v>
      </c>
      <c r="FL399" s="8">
        <v>88.998410000000007</v>
      </c>
      <c r="FM399" s="8">
        <v>19.914390000000001</v>
      </c>
      <c r="FN399" s="8">
        <v>88.998410000000007</v>
      </c>
      <c r="FO399" s="8">
        <v>19.914390000000001</v>
      </c>
      <c r="FP399" s="8">
        <v>88.998410000000007</v>
      </c>
      <c r="FQ399" s="8">
        <v>19.914390000000001</v>
      </c>
      <c r="FR399" s="8">
        <v>449.81700000000001</v>
      </c>
      <c r="FS399" s="8">
        <v>129819.1</v>
      </c>
      <c r="FT399" s="8">
        <v>8098.1310000000003</v>
      </c>
      <c r="FU399" s="8">
        <v>69</v>
      </c>
      <c r="FV399" s="8">
        <v>3.0470300000000001E-3</v>
      </c>
      <c r="FW399" s="8">
        <v>393903000</v>
      </c>
      <c r="FX399" s="8">
        <v>0.76814749999999998</v>
      </c>
      <c r="FY399" s="10" t="s">
        <v>307</v>
      </c>
      <c r="FZ399" s="10">
        <v>9975</v>
      </c>
      <c r="GA399" s="10">
        <v>41604620</v>
      </c>
      <c r="GB399" s="10">
        <v>4149198</v>
      </c>
      <c r="GC399" s="10">
        <v>0.41813420000000001</v>
      </c>
      <c r="GD399" s="10">
        <v>4.1700220000000003E-2</v>
      </c>
      <c r="GE399" s="10">
        <v>10.027150000000001</v>
      </c>
      <c r="GF399" s="10">
        <v>9975</v>
      </c>
      <c r="GG399" s="10">
        <v>1</v>
      </c>
      <c r="GH399" s="10">
        <v>0</v>
      </c>
      <c r="GI399" s="10">
        <v>0</v>
      </c>
      <c r="GJ399" s="10">
        <v>2093</v>
      </c>
      <c r="GK399" s="10">
        <v>439.1628</v>
      </c>
      <c r="GL399" s="10">
        <v>0.2098246</v>
      </c>
      <c r="GM399" s="10">
        <v>252.46190000000001</v>
      </c>
      <c r="GN399" s="10">
        <v>6746.7370000000001</v>
      </c>
      <c r="GO399" s="10">
        <v>7.52963</v>
      </c>
      <c r="GP399" s="10">
        <v>1245.9570000000001</v>
      </c>
      <c r="GQ399" s="10">
        <v>2456.5909999999999</v>
      </c>
      <c r="GR399" s="10">
        <v>0.51928779999999997</v>
      </c>
      <c r="GS399" s="10">
        <v>19209</v>
      </c>
      <c r="GT399" s="10">
        <v>590.03949999999998</v>
      </c>
      <c r="GU399" s="10">
        <v>0.67015409999999997</v>
      </c>
      <c r="GV399" s="10">
        <v>187</v>
      </c>
      <c r="GW399" s="10">
        <v>207</v>
      </c>
      <c r="GX399" s="10">
        <v>9874</v>
      </c>
      <c r="GY399" s="10">
        <v>0.9898747</v>
      </c>
      <c r="GZ399" s="10">
        <v>291</v>
      </c>
      <c r="HA399" s="10">
        <v>0</v>
      </c>
      <c r="HB399" s="10">
        <v>89.262860000000003</v>
      </c>
      <c r="HC399" s="10">
        <v>18.45926</v>
      </c>
      <c r="HD399" s="10">
        <v>89.262860000000003</v>
      </c>
      <c r="HE399" s="10">
        <v>18.45926</v>
      </c>
      <c r="HF399" s="10">
        <v>89.262860000000003</v>
      </c>
      <c r="HG399" s="10">
        <v>18.45926</v>
      </c>
      <c r="HH399" s="10">
        <v>252.46209999999999</v>
      </c>
      <c r="HI399" s="10">
        <v>26393</v>
      </c>
      <c r="HJ399" s="10">
        <v>4563.2539999999999</v>
      </c>
      <c r="HK399" s="10">
        <v>101</v>
      </c>
      <c r="HL399" s="10">
        <v>1.012531E-2</v>
      </c>
      <c r="HM399" s="10">
        <v>45753810</v>
      </c>
      <c r="HN399" s="10">
        <v>0.45983439999999998</v>
      </c>
      <c r="HO399" s="12" t="s">
        <v>308</v>
      </c>
      <c r="HP399" s="12">
        <v>10569</v>
      </c>
      <c r="HQ399" s="12">
        <v>52469690</v>
      </c>
      <c r="HR399" s="12">
        <v>6851190</v>
      </c>
      <c r="HS399" s="12">
        <v>0.46972180000000002</v>
      </c>
      <c r="HT399" s="12">
        <v>6.1333560000000002E-2</v>
      </c>
      <c r="HU399" s="12">
        <v>7.6584789999999998</v>
      </c>
      <c r="HV399" s="12">
        <v>10569</v>
      </c>
      <c r="HW399" s="12">
        <v>1</v>
      </c>
      <c r="HX399" s="12">
        <v>0</v>
      </c>
      <c r="HY399" s="12">
        <v>0</v>
      </c>
      <c r="HZ399" s="12">
        <v>2446</v>
      </c>
      <c r="IA399" s="12">
        <v>566.08150000000001</v>
      </c>
      <c r="IB399" s="12">
        <v>0.23143150000000001</v>
      </c>
      <c r="IC399" s="12">
        <v>277.34629999999999</v>
      </c>
      <c r="ID399" s="12">
        <v>3611.194</v>
      </c>
      <c r="IE399" s="12">
        <v>2.6661030000000001</v>
      </c>
      <c r="IF399" s="12">
        <v>1254.0039999999999</v>
      </c>
      <c r="IG399" s="12">
        <v>2432.3339999999998</v>
      </c>
      <c r="IH399" s="12">
        <v>0.40879549999999998</v>
      </c>
      <c r="II399" s="12">
        <v>25854</v>
      </c>
      <c r="IJ399" s="12">
        <v>666.43880000000001</v>
      </c>
      <c r="IK399" s="12">
        <v>0.59138029999999997</v>
      </c>
      <c r="IL399" s="12">
        <v>174</v>
      </c>
      <c r="IM399" s="12">
        <v>253</v>
      </c>
      <c r="IN399" s="12">
        <v>10465</v>
      </c>
      <c r="IO399" s="12">
        <v>0.99015989999999998</v>
      </c>
      <c r="IP399" s="12">
        <v>330</v>
      </c>
      <c r="IQ399" s="12">
        <v>0</v>
      </c>
      <c r="IR399" s="12">
        <v>88.742930000000001</v>
      </c>
      <c r="IS399" s="12">
        <v>18.350650000000002</v>
      </c>
      <c r="IT399" s="12">
        <v>88.742930000000001</v>
      </c>
      <c r="IU399" s="12">
        <v>18.350650000000002</v>
      </c>
      <c r="IV399" s="12">
        <v>88.742930000000001</v>
      </c>
      <c r="IW399" s="12">
        <v>18.350650000000002</v>
      </c>
      <c r="IX399" s="12">
        <v>277.34660000000002</v>
      </c>
      <c r="IY399" s="12">
        <v>37086.230000000003</v>
      </c>
      <c r="IZ399" s="12">
        <v>1233.865</v>
      </c>
      <c r="JA399" s="12">
        <v>104</v>
      </c>
      <c r="JB399" s="12">
        <v>9.8400980000000002E-3</v>
      </c>
      <c r="JC399" s="12">
        <v>59320880</v>
      </c>
      <c r="JD399" s="12">
        <v>0.53105530000000001</v>
      </c>
      <c r="JE399" s="13" t="s">
        <v>309</v>
      </c>
      <c r="JF399" s="13">
        <v>26403</v>
      </c>
      <c r="JG399" s="13">
        <v>237901100</v>
      </c>
      <c r="JH399" s="13">
        <v>83917700</v>
      </c>
      <c r="JI399" s="13">
        <v>0.3412636</v>
      </c>
      <c r="JJ399" s="13">
        <v>0.120378</v>
      </c>
      <c r="JK399" s="13">
        <v>2.8349340000000001</v>
      </c>
      <c r="JL399" s="13">
        <v>6531</v>
      </c>
      <c r="JM399" s="13">
        <v>1615.4970000000001</v>
      </c>
      <c r="JN399" s="13">
        <v>0.2473582</v>
      </c>
      <c r="JO399" s="13">
        <v>1541.2470000000001</v>
      </c>
      <c r="JP399" s="13">
        <v>15074.59</v>
      </c>
      <c r="JQ399" s="13">
        <v>0.54562659999999996</v>
      </c>
      <c r="JR399" s="13">
        <v>1545.8409999999999</v>
      </c>
      <c r="JS399" s="13">
        <v>1264.5219999999999</v>
      </c>
      <c r="JT399" s="13">
        <v>0.1185272</v>
      </c>
      <c r="JU399" s="13">
        <v>222759</v>
      </c>
      <c r="JV399" s="13">
        <v>3174.1210000000001</v>
      </c>
      <c r="JW399" s="13">
        <v>0.2289418</v>
      </c>
      <c r="JX399" s="13">
        <v>1522</v>
      </c>
      <c r="JY399" s="13">
        <v>277</v>
      </c>
      <c r="JZ399" s="13">
        <v>26060</v>
      </c>
      <c r="KA399" s="13">
        <v>0.98700900000000003</v>
      </c>
      <c r="KB399" s="13">
        <v>1179.508</v>
      </c>
      <c r="KC399" s="13">
        <v>100.09610000000001</v>
      </c>
      <c r="KD399" s="13">
        <v>19.243819999999999</v>
      </c>
      <c r="KE399" s="13">
        <v>100.09610000000001</v>
      </c>
      <c r="KF399" s="13">
        <v>19.243819999999999</v>
      </c>
      <c r="KG399" s="13">
        <v>100.09610000000001</v>
      </c>
      <c r="KH399" s="13">
        <v>19.243819999999999</v>
      </c>
      <c r="KI399" s="13">
        <v>1541.2470000000001</v>
      </c>
      <c r="KJ399" s="13">
        <v>418014.8</v>
      </c>
      <c r="KK399" s="13">
        <v>8606.7199999999993</v>
      </c>
      <c r="KL399" s="13">
        <v>343</v>
      </c>
      <c r="KM399" s="13">
        <v>1.2990949999999999E-2</v>
      </c>
      <c r="KN399" s="13">
        <v>321818800</v>
      </c>
      <c r="KO399" s="13">
        <v>0.46164149999999998</v>
      </c>
    </row>
    <row r="400" spans="1:301" x14ac:dyDescent="0.75">
      <c r="A400">
        <v>405</v>
      </c>
      <c r="B400" t="s">
        <v>341</v>
      </c>
      <c r="C400" t="s">
        <v>311</v>
      </c>
      <c r="D400" t="s">
        <v>315</v>
      </c>
      <c r="E400" t="s">
        <v>316</v>
      </c>
      <c r="F400">
        <v>2</v>
      </c>
      <c r="G400" t="s">
        <v>302</v>
      </c>
      <c r="H400">
        <v>2</v>
      </c>
      <c r="I400">
        <v>7</v>
      </c>
      <c r="J400" s="1">
        <v>43971.418194444443</v>
      </c>
      <c r="K400" s="2">
        <f t="shared" si="12"/>
        <v>22</v>
      </c>
      <c r="L400" s="2">
        <f t="shared" si="13"/>
        <v>131418</v>
      </c>
      <c r="M400" s="3" t="s">
        <v>303</v>
      </c>
      <c r="N400" s="3">
        <v>16131</v>
      </c>
      <c r="O400" s="3">
        <v>144271700</v>
      </c>
      <c r="P400" s="3">
        <v>89608560</v>
      </c>
      <c r="Q400" s="3">
        <v>0.55444499999999997</v>
      </c>
      <c r="R400" s="3">
        <v>0.34437129999999999</v>
      </c>
      <c r="S400" s="3">
        <v>1.6100209999999999</v>
      </c>
      <c r="T400" s="3">
        <v>16131</v>
      </c>
      <c r="U400" s="3">
        <v>1</v>
      </c>
      <c r="V400" s="3">
        <v>0</v>
      </c>
      <c r="W400" s="3">
        <v>0</v>
      </c>
      <c r="X400" s="3">
        <v>8845</v>
      </c>
      <c r="Y400" s="3">
        <v>4849.9179999999997</v>
      </c>
      <c r="Z400" s="3">
        <v>0.54832309999999995</v>
      </c>
      <c r="AA400" s="3">
        <v>428.96390000000002</v>
      </c>
      <c r="AB400" s="3">
        <v>19319.3</v>
      </c>
      <c r="AC400" s="3">
        <v>-13.75516</v>
      </c>
      <c r="AD400" s="3">
        <v>1136.4280000000001</v>
      </c>
      <c r="AE400" s="3">
        <v>2862.0189999999998</v>
      </c>
      <c r="AF400" s="3">
        <v>0.16038620000000001</v>
      </c>
      <c r="AG400" s="3">
        <v>100576</v>
      </c>
      <c r="AH400" s="3">
        <v>1211.222</v>
      </c>
      <c r="AI400" s="3">
        <v>5.4626300000000003E-2</v>
      </c>
      <c r="AJ400" s="3">
        <v>428</v>
      </c>
      <c r="AK400" s="3">
        <v>373</v>
      </c>
      <c r="AL400" s="3">
        <v>15878</v>
      </c>
      <c r="AM400" s="3">
        <v>0.98431590000000002</v>
      </c>
      <c r="AN400" s="3">
        <v>425</v>
      </c>
      <c r="AO400" s="3">
        <v>0</v>
      </c>
      <c r="AP400" s="3">
        <v>81.241460000000004</v>
      </c>
      <c r="AQ400" s="3">
        <v>22.486090000000001</v>
      </c>
      <c r="AR400" s="3">
        <v>81.241460000000004</v>
      </c>
      <c r="AS400" s="3">
        <v>22.486090000000001</v>
      </c>
      <c r="AT400" s="3">
        <v>81.241460000000004</v>
      </c>
      <c r="AU400" s="3">
        <v>22.486090000000001</v>
      </c>
      <c r="AV400" s="3">
        <v>433.34030000000001</v>
      </c>
      <c r="AW400" s="3">
        <v>128307.4</v>
      </c>
      <c r="AX400" s="3">
        <v>23137.77</v>
      </c>
      <c r="AY400" s="3">
        <v>253</v>
      </c>
      <c r="AZ400" s="3">
        <v>1.5684090000000001E-2</v>
      </c>
      <c r="BA400" s="3">
        <v>233880200</v>
      </c>
      <c r="BB400" s="3">
        <v>0.89881630000000001</v>
      </c>
      <c r="BC400" s="5" t="s">
        <v>304</v>
      </c>
      <c r="BD400" s="5">
        <v>14820</v>
      </c>
      <c r="BE400" s="5">
        <v>118198800</v>
      </c>
      <c r="BF400" s="5">
        <v>48456100</v>
      </c>
      <c r="BG400" s="5">
        <v>0.53816629999999999</v>
      </c>
      <c r="BH400" s="5">
        <v>0.22062370000000001</v>
      </c>
      <c r="BI400" s="5">
        <v>2.4392960000000001</v>
      </c>
      <c r="BJ400" s="5">
        <v>14820</v>
      </c>
      <c r="BK400" s="5">
        <v>1</v>
      </c>
      <c r="BL400" s="5">
        <v>0</v>
      </c>
      <c r="BM400" s="5">
        <v>0</v>
      </c>
      <c r="BN400" s="5">
        <v>7446</v>
      </c>
      <c r="BO400" s="5">
        <v>3741.087</v>
      </c>
      <c r="BP400" s="5">
        <v>0.50242909999999996</v>
      </c>
      <c r="BQ400" s="5">
        <v>381.63459999999998</v>
      </c>
      <c r="BR400" s="5">
        <v>12364.93</v>
      </c>
      <c r="BS400" s="5">
        <v>-0.84942390000000001</v>
      </c>
      <c r="BT400" s="5">
        <v>1197.7249999999999</v>
      </c>
      <c r="BU400" s="5">
        <v>2853.1959999999999</v>
      </c>
      <c r="BV400" s="5">
        <v>0.1711</v>
      </c>
      <c r="BW400" s="5">
        <v>86616</v>
      </c>
      <c r="BX400" s="5">
        <v>1102.2139999999999</v>
      </c>
      <c r="BY400" s="5">
        <v>0.17513020000000001</v>
      </c>
      <c r="BZ400" s="5">
        <v>356</v>
      </c>
      <c r="CA400" s="5">
        <v>382</v>
      </c>
      <c r="CB400" s="5">
        <v>14628</v>
      </c>
      <c r="CC400" s="5">
        <v>0.98704449999999999</v>
      </c>
      <c r="CD400" s="5">
        <v>433</v>
      </c>
      <c r="CE400" s="5">
        <v>0</v>
      </c>
      <c r="CF400" s="5">
        <v>79.796760000000006</v>
      </c>
      <c r="CG400" s="5">
        <v>20.926729999999999</v>
      </c>
      <c r="CH400" s="5">
        <v>79.796760000000006</v>
      </c>
      <c r="CI400" s="5">
        <v>20.926729999999999</v>
      </c>
      <c r="CJ400" s="5">
        <v>79.796760000000006</v>
      </c>
      <c r="CK400" s="5">
        <v>20.926729999999999</v>
      </c>
      <c r="CL400" s="5">
        <v>382.14210000000003</v>
      </c>
      <c r="CM400" s="5">
        <v>106092.5</v>
      </c>
      <c r="CN400" s="5">
        <v>10316.57</v>
      </c>
      <c r="CO400" s="5">
        <v>192</v>
      </c>
      <c r="CP400" s="5">
        <v>1.295547E-2</v>
      </c>
      <c r="CQ400" s="5">
        <v>166654900</v>
      </c>
      <c r="CR400" s="5">
        <v>0.75878999999999996</v>
      </c>
      <c r="CS400" s="6" t="s">
        <v>305</v>
      </c>
      <c r="CT400" s="6">
        <v>29195</v>
      </c>
      <c r="CU400" s="6">
        <v>441277300</v>
      </c>
      <c r="CV400" s="6">
        <v>207324000</v>
      </c>
      <c r="CW400" s="6">
        <v>0.5177197</v>
      </c>
      <c r="CX400" s="6">
        <v>0.2432387</v>
      </c>
      <c r="CY400" s="6">
        <v>2.1284429999999999</v>
      </c>
      <c r="CZ400" s="6">
        <v>12248</v>
      </c>
      <c r="DA400" s="6">
        <v>0.41952390000000001</v>
      </c>
      <c r="DB400" s="6">
        <v>16947</v>
      </c>
      <c r="DC400" s="6">
        <v>0.58047610000000005</v>
      </c>
      <c r="DD400" s="6">
        <v>7744</v>
      </c>
      <c r="DE400" s="6">
        <v>2054.1030000000001</v>
      </c>
      <c r="DF400" s="6">
        <v>0.26525090000000001</v>
      </c>
      <c r="DG400" s="6">
        <v>526.6925</v>
      </c>
      <c r="DH400" s="6">
        <v>21561.279999999999</v>
      </c>
      <c r="DI400" s="6">
        <v>0.83384320000000001</v>
      </c>
      <c r="DJ400" s="6">
        <v>850.16639999999995</v>
      </c>
      <c r="DK400" s="6">
        <v>2815.183</v>
      </c>
      <c r="DL400" s="6">
        <v>0.21042050000000001</v>
      </c>
      <c r="DM400" s="6">
        <v>138746</v>
      </c>
      <c r="DN400" s="6">
        <v>1422.0740000000001</v>
      </c>
      <c r="DO400" s="6">
        <v>0.13010759999999999</v>
      </c>
      <c r="DP400" s="6">
        <v>452</v>
      </c>
      <c r="DQ400" s="6">
        <v>459</v>
      </c>
      <c r="DR400" s="6">
        <v>29122</v>
      </c>
      <c r="DS400" s="6">
        <v>0.99749960000000004</v>
      </c>
      <c r="DT400" s="6">
        <v>197</v>
      </c>
      <c r="DU400" s="6">
        <v>261</v>
      </c>
      <c r="DV400" s="6">
        <v>86.303100000000001</v>
      </c>
      <c r="DW400" s="6">
        <v>22.58935</v>
      </c>
      <c r="DX400" s="6">
        <v>86.303100000000001</v>
      </c>
      <c r="DY400" s="6">
        <v>22.58935</v>
      </c>
      <c r="DZ400" s="6">
        <v>86.303100000000001</v>
      </c>
      <c r="EA400" s="6">
        <v>22.58935</v>
      </c>
      <c r="EB400" s="6">
        <v>526.69269999999995</v>
      </c>
      <c r="EC400" s="6">
        <v>167223</v>
      </c>
      <c r="ED400" s="6">
        <v>15923.58</v>
      </c>
      <c r="EE400" s="6">
        <v>73</v>
      </c>
      <c r="EF400" s="6">
        <v>2.5004279999999999E-3</v>
      </c>
      <c r="EG400" s="6">
        <v>648601400</v>
      </c>
      <c r="EH400" s="6">
        <v>0.76095840000000003</v>
      </c>
      <c r="EI400" s="8" t="s">
        <v>306</v>
      </c>
      <c r="EJ400" s="8">
        <v>24525</v>
      </c>
      <c r="EK400" s="8">
        <v>360546200</v>
      </c>
      <c r="EL400" s="8">
        <v>123901300</v>
      </c>
      <c r="EM400" s="8">
        <v>0.59943610000000003</v>
      </c>
      <c r="EN400" s="8">
        <v>0.2059955</v>
      </c>
      <c r="EO400" s="8">
        <v>2.909948</v>
      </c>
      <c r="EP400" s="8">
        <v>13018</v>
      </c>
      <c r="EQ400" s="8">
        <v>0.53080530000000004</v>
      </c>
      <c r="ER400" s="8">
        <v>11507</v>
      </c>
      <c r="ES400" s="8">
        <v>0.46919470000000002</v>
      </c>
      <c r="ET400" s="8">
        <v>7147</v>
      </c>
      <c r="EU400" s="8">
        <v>2082.7570000000001</v>
      </c>
      <c r="EV400" s="8">
        <v>0.29141689999999998</v>
      </c>
      <c r="EW400" s="8">
        <v>538.27319999999997</v>
      </c>
      <c r="EX400" s="8">
        <v>16417.09</v>
      </c>
      <c r="EY400" s="8">
        <v>-7.2366429999999999</v>
      </c>
      <c r="EZ400" s="8">
        <v>903.96619999999996</v>
      </c>
      <c r="FA400" s="8">
        <v>2788.8009999999999</v>
      </c>
      <c r="FB400" s="8">
        <v>0.19111929999999999</v>
      </c>
      <c r="FC400" s="8">
        <v>128323</v>
      </c>
      <c r="FD400" s="8">
        <v>1401.7080000000001</v>
      </c>
      <c r="FE400" s="8">
        <v>0.23861679999999999</v>
      </c>
      <c r="FF400" s="8">
        <v>419</v>
      </c>
      <c r="FG400" s="8">
        <v>514</v>
      </c>
      <c r="FH400" s="8">
        <v>24443</v>
      </c>
      <c r="FI400" s="8">
        <v>0.99665649999999995</v>
      </c>
      <c r="FJ400" s="8">
        <v>248</v>
      </c>
      <c r="FK400" s="8">
        <v>265</v>
      </c>
      <c r="FL400" s="8">
        <v>85.356979999999993</v>
      </c>
      <c r="FM400" s="8">
        <v>20.138269999999999</v>
      </c>
      <c r="FN400" s="8">
        <v>85.356979999999993</v>
      </c>
      <c r="FO400" s="8">
        <v>20.138269999999999</v>
      </c>
      <c r="FP400" s="8">
        <v>85.356979999999993</v>
      </c>
      <c r="FQ400" s="8">
        <v>20.138269999999999</v>
      </c>
      <c r="FR400" s="8">
        <v>538.27340000000004</v>
      </c>
      <c r="FS400" s="8">
        <v>177048.3</v>
      </c>
      <c r="FT400" s="8">
        <v>10989.63</v>
      </c>
      <c r="FU400" s="8">
        <v>82</v>
      </c>
      <c r="FV400" s="8">
        <v>3.3435269999999998E-3</v>
      </c>
      <c r="FW400" s="8">
        <v>484447500</v>
      </c>
      <c r="FX400" s="8">
        <v>0.80543160000000003</v>
      </c>
      <c r="FY400" s="10" t="s">
        <v>307</v>
      </c>
      <c r="FZ400" s="10">
        <v>9879</v>
      </c>
      <c r="GA400" s="10">
        <v>55606330</v>
      </c>
      <c r="GB400" s="10">
        <v>11228240</v>
      </c>
      <c r="GC400" s="10">
        <v>0.56976819999999995</v>
      </c>
      <c r="GD400" s="10">
        <v>0.11504979999999999</v>
      </c>
      <c r="GE400" s="10">
        <v>4.9523630000000001</v>
      </c>
      <c r="GF400" s="10">
        <v>9879</v>
      </c>
      <c r="GG400" s="10">
        <v>1</v>
      </c>
      <c r="GH400" s="10">
        <v>0</v>
      </c>
      <c r="GI400" s="10">
        <v>0</v>
      </c>
      <c r="GJ400" s="10">
        <v>3419</v>
      </c>
      <c r="GK400" s="10">
        <v>1183.2739999999999</v>
      </c>
      <c r="GL400" s="10">
        <v>0.3460877</v>
      </c>
      <c r="GM400" s="10">
        <v>314.34059999999999</v>
      </c>
      <c r="GN400" s="10">
        <v>32191.43</v>
      </c>
      <c r="GO400" s="10">
        <v>0.56699999999999995</v>
      </c>
      <c r="GP400" s="10">
        <v>1296.671</v>
      </c>
      <c r="GQ400" s="10">
        <v>2415.462</v>
      </c>
      <c r="GR400" s="10">
        <v>0.23367869999999999</v>
      </c>
      <c r="GS400" s="10">
        <v>42276</v>
      </c>
      <c r="GT400" s="10">
        <v>810.05070000000001</v>
      </c>
      <c r="GU400" s="10">
        <v>0.44089469999999997</v>
      </c>
      <c r="GV400" s="10">
        <v>195</v>
      </c>
      <c r="GW400" s="10">
        <v>314</v>
      </c>
      <c r="GX400" s="10">
        <v>9794</v>
      </c>
      <c r="GY400" s="10">
        <v>0.9913959</v>
      </c>
      <c r="GZ400" s="10">
        <v>376</v>
      </c>
      <c r="HA400" s="10">
        <v>0</v>
      </c>
      <c r="HB400" s="10">
        <v>86.483549999999994</v>
      </c>
      <c r="HC400" s="10">
        <v>17.3582</v>
      </c>
      <c r="HD400" s="10">
        <v>86.483549999999994</v>
      </c>
      <c r="HE400" s="10">
        <v>17.3582</v>
      </c>
      <c r="HF400" s="10">
        <v>86.483549999999994</v>
      </c>
      <c r="HG400" s="10">
        <v>17.3582</v>
      </c>
      <c r="HH400" s="10">
        <v>314.73309999999998</v>
      </c>
      <c r="HI400" s="10">
        <v>58972.65</v>
      </c>
      <c r="HJ400" s="10">
        <v>104898.1</v>
      </c>
      <c r="HK400" s="10">
        <v>85</v>
      </c>
      <c r="HL400" s="10">
        <v>8.6041090000000004E-3</v>
      </c>
      <c r="HM400" s="10">
        <v>66834570</v>
      </c>
      <c r="HN400" s="10">
        <v>0.68481800000000004</v>
      </c>
      <c r="HO400" s="12" t="s">
        <v>308</v>
      </c>
      <c r="HP400" s="12">
        <v>10571</v>
      </c>
      <c r="HQ400" s="12">
        <v>56994110</v>
      </c>
      <c r="HR400" s="12">
        <v>12713970</v>
      </c>
      <c r="HS400" s="12">
        <v>0.5100325</v>
      </c>
      <c r="HT400" s="12">
        <v>0.1137756</v>
      </c>
      <c r="HU400" s="12">
        <v>4.4827919999999999</v>
      </c>
      <c r="HV400" s="12">
        <v>10571</v>
      </c>
      <c r="HW400" s="12">
        <v>1</v>
      </c>
      <c r="HX400" s="12">
        <v>0</v>
      </c>
      <c r="HY400" s="12">
        <v>0</v>
      </c>
      <c r="HZ400" s="12">
        <v>3470</v>
      </c>
      <c r="IA400" s="12">
        <v>1139.05</v>
      </c>
      <c r="IB400" s="12">
        <v>0.32825650000000001</v>
      </c>
      <c r="IC400" s="12">
        <v>315.31729999999999</v>
      </c>
      <c r="ID400" s="12">
        <v>1212.2860000000001</v>
      </c>
      <c r="IE400" s="12">
        <v>-3.0940409999999998</v>
      </c>
      <c r="IF400" s="12">
        <v>1342.0719999999999</v>
      </c>
      <c r="IG400" s="12">
        <v>2424.6309999999999</v>
      </c>
      <c r="IH400" s="12">
        <v>0.23538190000000001</v>
      </c>
      <c r="II400" s="12">
        <v>44910</v>
      </c>
      <c r="IJ400" s="12">
        <v>826.70169999999996</v>
      </c>
      <c r="IK400" s="12">
        <v>0.40350750000000002</v>
      </c>
      <c r="IL400" s="12">
        <v>249</v>
      </c>
      <c r="IM400" s="12">
        <v>308</v>
      </c>
      <c r="IN400" s="12">
        <v>10419</v>
      </c>
      <c r="IO400" s="12">
        <v>0.98562099999999997</v>
      </c>
      <c r="IP400" s="12">
        <v>366</v>
      </c>
      <c r="IQ400" s="12">
        <v>0</v>
      </c>
      <c r="IR400" s="12">
        <v>85.868979999999993</v>
      </c>
      <c r="IS400" s="12">
        <v>18.83737</v>
      </c>
      <c r="IT400" s="12">
        <v>85.868979999999993</v>
      </c>
      <c r="IU400" s="12">
        <v>18.83737</v>
      </c>
      <c r="IV400" s="12">
        <v>85.868979999999993</v>
      </c>
      <c r="IW400" s="12">
        <v>18.83737</v>
      </c>
      <c r="IX400" s="12">
        <v>315.8501</v>
      </c>
      <c r="IY400" s="12">
        <v>57363.73</v>
      </c>
      <c r="IZ400" s="12">
        <v>139.02549999999999</v>
      </c>
      <c r="JA400" s="12">
        <v>152</v>
      </c>
      <c r="JB400" s="12">
        <v>1.437896E-2</v>
      </c>
      <c r="JC400" s="12">
        <v>69708080</v>
      </c>
      <c r="JD400" s="12">
        <v>0.62380809999999998</v>
      </c>
      <c r="JE400" s="13" t="s">
        <v>309</v>
      </c>
      <c r="JF400" s="13">
        <v>26297</v>
      </c>
      <c r="JG400" s="13">
        <v>264972100</v>
      </c>
      <c r="JH400" s="13">
        <v>81088920</v>
      </c>
      <c r="JI400" s="13">
        <v>0.38316670000000003</v>
      </c>
      <c r="JJ400" s="13">
        <v>0.1172598</v>
      </c>
      <c r="JK400" s="13">
        <v>3.2676729999999998</v>
      </c>
      <c r="JL400" s="13">
        <v>6583</v>
      </c>
      <c r="JM400" s="13">
        <v>1647.94</v>
      </c>
      <c r="JN400" s="13">
        <v>0.25033270000000002</v>
      </c>
      <c r="JO400" s="13">
        <v>406.35570000000001</v>
      </c>
      <c r="JP400" s="13">
        <v>1321.6980000000001</v>
      </c>
      <c r="JQ400" s="13">
        <v>0.30658999999999997</v>
      </c>
      <c r="JR400" s="13">
        <v>1526.2940000000001</v>
      </c>
      <c r="JS400" s="13">
        <v>1113.913</v>
      </c>
      <c r="JT400" s="13">
        <v>0.29348020000000002</v>
      </c>
      <c r="JU400" s="13">
        <v>89604</v>
      </c>
      <c r="JV400" s="13">
        <v>1162.1389999999999</v>
      </c>
      <c r="JW400" s="13">
        <v>0.28234399999999998</v>
      </c>
      <c r="JX400" s="13">
        <v>377</v>
      </c>
      <c r="JY400" s="13">
        <v>407</v>
      </c>
      <c r="JZ400" s="13">
        <v>26034</v>
      </c>
      <c r="KA400" s="13">
        <v>0.98999890000000001</v>
      </c>
      <c r="KB400" s="13">
        <v>340.47609999999997</v>
      </c>
      <c r="KC400" s="13">
        <v>97.431299999999993</v>
      </c>
      <c r="KD400" s="13">
        <v>20.672969999999999</v>
      </c>
      <c r="KE400" s="13">
        <v>97.431299999999993</v>
      </c>
      <c r="KF400" s="13">
        <v>20.672969999999999</v>
      </c>
      <c r="KG400" s="13">
        <v>97.431299999999993</v>
      </c>
      <c r="KH400" s="13">
        <v>20.672969999999999</v>
      </c>
      <c r="KI400" s="13">
        <v>422.28680000000003</v>
      </c>
      <c r="KJ400" s="13">
        <v>111754.3</v>
      </c>
      <c r="KK400" s="13">
        <v>66.429050000000004</v>
      </c>
      <c r="KL400" s="13">
        <v>263</v>
      </c>
      <c r="KM400" s="13">
        <v>1.000114E-2</v>
      </c>
      <c r="KN400" s="13">
        <v>346061000</v>
      </c>
      <c r="KO400" s="13">
        <v>0.5004265</v>
      </c>
    </row>
    <row r="401" spans="1:301" x14ac:dyDescent="0.75">
      <c r="A401">
        <v>406</v>
      </c>
      <c r="B401" t="s">
        <v>340</v>
      </c>
      <c r="C401" t="s">
        <v>311</v>
      </c>
      <c r="D401" t="s">
        <v>315</v>
      </c>
      <c r="E401" t="s">
        <v>313</v>
      </c>
      <c r="F401">
        <v>2</v>
      </c>
      <c r="G401" t="s">
        <v>302</v>
      </c>
      <c r="H401">
        <v>2</v>
      </c>
      <c r="I401">
        <v>6</v>
      </c>
      <c r="J401" s="1">
        <v>43971.419548611113</v>
      </c>
      <c r="K401" s="2">
        <f t="shared" si="12"/>
        <v>22</v>
      </c>
      <c r="L401" s="2">
        <f t="shared" si="13"/>
        <v>144352</v>
      </c>
      <c r="M401" s="3" t="s">
        <v>303</v>
      </c>
      <c r="N401" s="3">
        <v>19132</v>
      </c>
      <c r="O401" s="3">
        <v>251506200</v>
      </c>
      <c r="P401" s="3">
        <v>65112650</v>
      </c>
      <c r="Q401" s="3">
        <v>0.68711259999999996</v>
      </c>
      <c r="R401" s="3">
        <v>0.1778872</v>
      </c>
      <c r="S401" s="3">
        <v>3.8626320000000001</v>
      </c>
      <c r="T401" s="3">
        <v>19132</v>
      </c>
      <c r="U401" s="3">
        <v>1</v>
      </c>
      <c r="V401" s="3">
        <v>0</v>
      </c>
      <c r="W401" s="3">
        <v>0</v>
      </c>
      <c r="X401" s="3">
        <v>9198</v>
      </c>
      <c r="Y401" s="3">
        <v>4422.0789999999997</v>
      </c>
      <c r="Z401" s="3">
        <v>0.4807652</v>
      </c>
      <c r="AA401" s="3">
        <v>479.30990000000003</v>
      </c>
      <c r="AB401" s="3">
        <v>19541.46</v>
      </c>
      <c r="AC401" s="3">
        <v>3.149041</v>
      </c>
      <c r="AD401" s="3">
        <v>1198.1199999999999</v>
      </c>
      <c r="AE401" s="3">
        <v>2810.8530000000001</v>
      </c>
      <c r="AF401" s="3">
        <v>0.2033761</v>
      </c>
      <c r="AG401" s="3">
        <v>94072</v>
      </c>
      <c r="AH401" s="3">
        <v>1227.136</v>
      </c>
      <c r="AI401" s="3">
        <v>0.34656779999999998</v>
      </c>
      <c r="AJ401" s="3">
        <v>346</v>
      </c>
      <c r="AK401" s="3">
        <v>478</v>
      </c>
      <c r="AL401" s="3">
        <v>18836</v>
      </c>
      <c r="AM401" s="3">
        <v>0.98452850000000003</v>
      </c>
      <c r="AN401" s="3">
        <v>537</v>
      </c>
      <c r="AO401" s="3">
        <v>0</v>
      </c>
      <c r="AP401" s="3">
        <v>80.241900000000001</v>
      </c>
      <c r="AQ401" s="3">
        <v>20.300460000000001</v>
      </c>
      <c r="AR401" s="3">
        <v>80.241900000000001</v>
      </c>
      <c r="AS401" s="3">
        <v>20.300460000000001</v>
      </c>
      <c r="AT401" s="3">
        <v>80.241900000000001</v>
      </c>
      <c r="AU401" s="3">
        <v>20.300460000000001</v>
      </c>
      <c r="AV401" s="3">
        <v>479.31009999999998</v>
      </c>
      <c r="AW401" s="3">
        <v>125585.4</v>
      </c>
      <c r="AX401" s="3">
        <v>19959.68</v>
      </c>
      <c r="AY401" s="3">
        <v>296</v>
      </c>
      <c r="AZ401" s="3">
        <v>1.5471459999999999E-2</v>
      </c>
      <c r="BA401" s="3">
        <v>316618800</v>
      </c>
      <c r="BB401" s="3">
        <v>0.86499979999999999</v>
      </c>
      <c r="BC401" s="5" t="s">
        <v>304</v>
      </c>
      <c r="BD401" s="5">
        <v>17879</v>
      </c>
      <c r="BE401" s="5">
        <v>216465800</v>
      </c>
      <c r="BF401" s="5">
        <v>42248480</v>
      </c>
      <c r="BG401" s="5">
        <v>0.67717799999999995</v>
      </c>
      <c r="BH401" s="5">
        <v>0.13216749999999999</v>
      </c>
      <c r="BI401" s="5">
        <v>5.1236360000000003</v>
      </c>
      <c r="BJ401" s="5">
        <v>17879</v>
      </c>
      <c r="BK401" s="5">
        <v>1</v>
      </c>
      <c r="BL401" s="5">
        <v>0</v>
      </c>
      <c r="BM401" s="5">
        <v>0</v>
      </c>
      <c r="BN401" s="5">
        <v>7718</v>
      </c>
      <c r="BO401" s="5">
        <v>3331.703</v>
      </c>
      <c r="BP401" s="5">
        <v>0.4316796</v>
      </c>
      <c r="BQ401" s="5">
        <v>482.53500000000003</v>
      </c>
      <c r="BR401" s="5">
        <v>16411.36</v>
      </c>
      <c r="BS401" s="5">
        <v>3.1262729999999999</v>
      </c>
      <c r="BT401" s="5">
        <v>1249.874</v>
      </c>
      <c r="BU401" s="5">
        <v>2804.0239999999999</v>
      </c>
      <c r="BV401" s="5">
        <v>0.19453570000000001</v>
      </c>
      <c r="BW401" s="5">
        <v>91906</v>
      </c>
      <c r="BX401" s="5">
        <v>1186.6890000000001</v>
      </c>
      <c r="BY401" s="5">
        <v>0.453463</v>
      </c>
      <c r="BZ401" s="5">
        <v>304</v>
      </c>
      <c r="CA401" s="5">
        <v>479</v>
      </c>
      <c r="CB401" s="5">
        <v>17693</v>
      </c>
      <c r="CC401" s="5">
        <v>0.9895967</v>
      </c>
      <c r="CD401" s="5">
        <v>535</v>
      </c>
      <c r="CE401" s="5">
        <v>0</v>
      </c>
      <c r="CF401" s="5">
        <v>79.997479999999996</v>
      </c>
      <c r="CG401" s="5">
        <v>19.301480000000002</v>
      </c>
      <c r="CH401" s="5">
        <v>79.997479999999996</v>
      </c>
      <c r="CI401" s="5">
        <v>19.301480000000002</v>
      </c>
      <c r="CJ401" s="5">
        <v>79.997479999999996</v>
      </c>
      <c r="CK401" s="5">
        <v>19.301480000000002</v>
      </c>
      <c r="CL401" s="5">
        <v>482.53519999999997</v>
      </c>
      <c r="CM401" s="5">
        <v>130986.7</v>
      </c>
      <c r="CN401" s="5">
        <v>15064.2</v>
      </c>
      <c r="CO401" s="5">
        <v>186</v>
      </c>
      <c r="CP401" s="5">
        <v>1.0403269999999999E-2</v>
      </c>
      <c r="CQ401" s="5">
        <v>258714300</v>
      </c>
      <c r="CR401" s="5">
        <v>0.80934550000000005</v>
      </c>
      <c r="CS401" s="6" t="s">
        <v>305</v>
      </c>
      <c r="CT401" s="6">
        <v>30952</v>
      </c>
      <c r="CU401" s="6">
        <v>573553700</v>
      </c>
      <c r="CV401" s="6">
        <v>193336600</v>
      </c>
      <c r="CW401" s="6">
        <v>0.59868259999999995</v>
      </c>
      <c r="CX401" s="6">
        <v>0.20180719999999999</v>
      </c>
      <c r="CY401" s="6">
        <v>2.9666070000000002</v>
      </c>
      <c r="CZ401" s="6">
        <v>17619</v>
      </c>
      <c r="DA401" s="6">
        <v>0.56923619999999997</v>
      </c>
      <c r="DB401" s="6">
        <v>13333</v>
      </c>
      <c r="DC401" s="6">
        <v>0.43076379999999997</v>
      </c>
      <c r="DD401" s="6">
        <v>8724</v>
      </c>
      <c r="DE401" s="6">
        <v>2458.91</v>
      </c>
      <c r="DF401" s="6">
        <v>0.28185579999999999</v>
      </c>
      <c r="DG401" s="6">
        <v>563.23710000000005</v>
      </c>
      <c r="DH401" s="6">
        <v>38172.949999999997</v>
      </c>
      <c r="DI401" s="6">
        <v>-0.83802279999999996</v>
      </c>
      <c r="DJ401" s="6">
        <v>918.16250000000002</v>
      </c>
      <c r="DK401" s="6">
        <v>2761.029</v>
      </c>
      <c r="DL401" s="6">
        <v>0.21686759999999999</v>
      </c>
      <c r="DM401" s="6">
        <v>142723</v>
      </c>
      <c r="DN401" s="6">
        <v>1484.9880000000001</v>
      </c>
      <c r="DO401" s="6">
        <v>0.24580840000000001</v>
      </c>
      <c r="DP401" s="6">
        <v>454</v>
      </c>
      <c r="DQ401" s="6">
        <v>557</v>
      </c>
      <c r="DR401" s="6">
        <v>30927</v>
      </c>
      <c r="DS401" s="6">
        <v>0.99919230000000003</v>
      </c>
      <c r="DT401" s="6">
        <v>318</v>
      </c>
      <c r="DU401" s="6">
        <v>238</v>
      </c>
      <c r="DV401" s="6">
        <v>86.652429999999995</v>
      </c>
      <c r="DW401" s="6">
        <v>20.518280000000001</v>
      </c>
      <c r="DX401" s="6">
        <v>86.652429999999995</v>
      </c>
      <c r="DY401" s="6">
        <v>20.518280000000001</v>
      </c>
      <c r="DZ401" s="6">
        <v>86.652429999999995</v>
      </c>
      <c r="EA401" s="6">
        <v>20.518280000000001</v>
      </c>
      <c r="EB401" s="6">
        <v>563.23720000000003</v>
      </c>
      <c r="EC401" s="6">
        <v>189690.7</v>
      </c>
      <c r="ED401" s="6">
        <v>47078.51</v>
      </c>
      <c r="EE401" s="6">
        <v>25</v>
      </c>
      <c r="EF401" s="6">
        <v>8.0770229999999998E-4</v>
      </c>
      <c r="EG401" s="6">
        <v>766890400</v>
      </c>
      <c r="EH401" s="6">
        <v>0.80048980000000003</v>
      </c>
      <c r="EI401" s="8" t="s">
        <v>306</v>
      </c>
      <c r="EJ401" s="8">
        <v>26623</v>
      </c>
      <c r="EK401" s="8">
        <v>478463600</v>
      </c>
      <c r="EL401" s="8">
        <v>87939390</v>
      </c>
      <c r="EM401" s="8">
        <v>0.67504839999999999</v>
      </c>
      <c r="EN401" s="8">
        <v>0.12407079999999999</v>
      </c>
      <c r="EO401" s="8">
        <v>5.4408329999999996</v>
      </c>
      <c r="EP401" s="8">
        <v>17614</v>
      </c>
      <c r="EQ401" s="8">
        <v>0.66160839999999999</v>
      </c>
      <c r="ER401" s="8">
        <v>9009</v>
      </c>
      <c r="ES401" s="8">
        <v>0.33839160000000001</v>
      </c>
      <c r="ET401" s="8">
        <v>6365</v>
      </c>
      <c r="EU401" s="8">
        <v>1521.7380000000001</v>
      </c>
      <c r="EV401" s="8">
        <v>0.23907900000000001</v>
      </c>
      <c r="EW401" s="8">
        <v>563.072</v>
      </c>
      <c r="EX401" s="8">
        <v>23313</v>
      </c>
      <c r="EY401" s="8">
        <v>7.0332149999999996E-2</v>
      </c>
      <c r="EZ401" s="8">
        <v>959.04939999999999</v>
      </c>
      <c r="FA401" s="8">
        <v>2740.95</v>
      </c>
      <c r="FB401" s="8">
        <v>0.25768770000000002</v>
      </c>
      <c r="FC401" s="8">
        <v>103315</v>
      </c>
      <c r="FD401" s="8">
        <v>1318.7260000000001</v>
      </c>
      <c r="FE401" s="8">
        <v>0.47538429999999998</v>
      </c>
      <c r="FF401" s="8">
        <v>307</v>
      </c>
      <c r="FG401" s="8">
        <v>564</v>
      </c>
      <c r="FH401" s="8">
        <v>26590</v>
      </c>
      <c r="FI401" s="8">
        <v>0.99876050000000005</v>
      </c>
      <c r="FJ401" s="8">
        <v>336</v>
      </c>
      <c r="FK401" s="8">
        <v>227</v>
      </c>
      <c r="FL401" s="8">
        <v>85.338809999999995</v>
      </c>
      <c r="FM401" s="8">
        <v>23.50056</v>
      </c>
      <c r="FN401" s="8">
        <v>85.338809999999995</v>
      </c>
      <c r="FO401" s="8">
        <v>23.50056</v>
      </c>
      <c r="FP401" s="8">
        <v>85.338809999999995</v>
      </c>
      <c r="FQ401" s="8">
        <v>23.50056</v>
      </c>
      <c r="FR401" s="8">
        <v>563.07209999999998</v>
      </c>
      <c r="FS401" s="8">
        <v>151639.20000000001</v>
      </c>
      <c r="FT401" s="8">
        <v>20414.53</v>
      </c>
      <c r="FU401" s="8">
        <v>33</v>
      </c>
      <c r="FV401" s="8">
        <v>1.23953E-3</v>
      </c>
      <c r="FW401" s="8">
        <v>566402900</v>
      </c>
      <c r="FX401" s="8">
        <v>0.79911909999999997</v>
      </c>
      <c r="FY401" s="10" t="s">
        <v>307</v>
      </c>
      <c r="FZ401" s="10">
        <v>10907</v>
      </c>
      <c r="GA401" s="10">
        <v>68222850</v>
      </c>
      <c r="GB401" s="10">
        <v>11098190</v>
      </c>
      <c r="GC401" s="10">
        <v>0.57348120000000002</v>
      </c>
      <c r="GD401" s="10">
        <v>9.3291369999999998E-2</v>
      </c>
      <c r="GE401" s="10">
        <v>6.1472049999999996</v>
      </c>
      <c r="GF401" s="10">
        <v>10907</v>
      </c>
      <c r="GG401" s="10">
        <v>1</v>
      </c>
      <c r="GH401" s="10">
        <v>0</v>
      </c>
      <c r="GI401" s="10">
        <v>0</v>
      </c>
      <c r="GJ401" s="10">
        <v>2988</v>
      </c>
      <c r="GK401" s="10">
        <v>818.57010000000002</v>
      </c>
      <c r="GL401" s="10">
        <v>0.27395249999999999</v>
      </c>
      <c r="GM401" s="10">
        <v>296.28530000000001</v>
      </c>
      <c r="GN401" s="10">
        <v>12661.04</v>
      </c>
      <c r="GO401" s="10">
        <v>1.482199</v>
      </c>
      <c r="GP401" s="10">
        <v>1325.825</v>
      </c>
      <c r="GQ401" s="10">
        <v>2427.5279999999998</v>
      </c>
      <c r="GR401" s="10">
        <v>0.29835600000000001</v>
      </c>
      <c r="GS401" s="10">
        <v>36557</v>
      </c>
      <c r="GT401" s="10">
        <v>762.07650000000001</v>
      </c>
      <c r="GU401" s="10">
        <v>0.51864529999999998</v>
      </c>
      <c r="GV401" s="10">
        <v>197</v>
      </c>
      <c r="GW401" s="10">
        <v>294</v>
      </c>
      <c r="GX401" s="10">
        <v>10838</v>
      </c>
      <c r="GY401" s="10">
        <v>0.99367380000000005</v>
      </c>
      <c r="GZ401" s="10">
        <v>362</v>
      </c>
      <c r="HA401" s="10">
        <v>0</v>
      </c>
      <c r="HB401" s="10">
        <v>85.901439999999994</v>
      </c>
      <c r="HC401" s="10">
        <v>18.22091</v>
      </c>
      <c r="HD401" s="10">
        <v>85.901439999999994</v>
      </c>
      <c r="HE401" s="10">
        <v>18.22091</v>
      </c>
      <c r="HF401" s="10">
        <v>85.901439999999994</v>
      </c>
      <c r="HG401" s="10">
        <v>18.22091</v>
      </c>
      <c r="HH401" s="10">
        <v>299.6395</v>
      </c>
      <c r="HI401" s="10">
        <v>49417.24</v>
      </c>
      <c r="HJ401" s="10">
        <v>14697.16</v>
      </c>
      <c r="HK401" s="10">
        <v>69</v>
      </c>
      <c r="HL401" s="10">
        <v>6.3262129999999998E-3</v>
      </c>
      <c r="HM401" s="10">
        <v>79321030</v>
      </c>
      <c r="HN401" s="10">
        <v>0.66677260000000005</v>
      </c>
      <c r="HO401" s="12" t="s">
        <v>308</v>
      </c>
      <c r="HP401" s="12">
        <v>12188</v>
      </c>
      <c r="HQ401" s="12">
        <v>71486710</v>
      </c>
      <c r="HR401" s="12">
        <v>14920330</v>
      </c>
      <c r="HS401" s="12">
        <v>0.48123860000000002</v>
      </c>
      <c r="HT401" s="12">
        <v>0.10044160000000001</v>
      </c>
      <c r="HU401" s="12">
        <v>4.7912290000000004</v>
      </c>
      <c r="HV401" s="12">
        <v>12188</v>
      </c>
      <c r="HW401" s="12">
        <v>1</v>
      </c>
      <c r="HX401" s="12">
        <v>0</v>
      </c>
      <c r="HY401" s="12">
        <v>0</v>
      </c>
      <c r="HZ401" s="12">
        <v>3526</v>
      </c>
      <c r="IA401" s="12">
        <v>1020.075</v>
      </c>
      <c r="IB401" s="12">
        <v>0.28930090000000003</v>
      </c>
      <c r="IC401" s="12">
        <v>301.53269999999998</v>
      </c>
      <c r="ID401" s="12">
        <v>4906.6149999999998</v>
      </c>
      <c r="IE401" s="12">
        <v>0.23677239999999999</v>
      </c>
      <c r="IF401" s="12">
        <v>1355.7840000000001</v>
      </c>
      <c r="IG401" s="12">
        <v>2439.902</v>
      </c>
      <c r="IH401" s="12">
        <v>0.30247679999999999</v>
      </c>
      <c r="II401" s="12">
        <v>40294</v>
      </c>
      <c r="IJ401" s="12">
        <v>789.80399999999997</v>
      </c>
      <c r="IK401" s="12">
        <v>0.42856680000000003</v>
      </c>
      <c r="IL401" s="12">
        <v>267</v>
      </c>
      <c r="IM401" s="12">
        <v>262</v>
      </c>
      <c r="IN401" s="12">
        <v>12111</v>
      </c>
      <c r="IO401" s="12">
        <v>0.99368230000000002</v>
      </c>
      <c r="IP401" s="12">
        <v>331</v>
      </c>
      <c r="IQ401" s="12">
        <v>0</v>
      </c>
      <c r="IR401" s="12">
        <v>86.823350000000005</v>
      </c>
      <c r="IS401" s="12">
        <v>19.763000000000002</v>
      </c>
      <c r="IT401" s="12">
        <v>86.823350000000005</v>
      </c>
      <c r="IU401" s="12">
        <v>19.763000000000002</v>
      </c>
      <c r="IV401" s="12">
        <v>86.823350000000005</v>
      </c>
      <c r="IW401" s="12">
        <v>19.763000000000002</v>
      </c>
      <c r="IX401" s="12">
        <v>301.86360000000002</v>
      </c>
      <c r="IY401" s="12">
        <v>51131.34</v>
      </c>
      <c r="IZ401" s="12">
        <v>1975.2929999999999</v>
      </c>
      <c r="JA401" s="12">
        <v>77</v>
      </c>
      <c r="JB401" s="12">
        <v>6.3176899999999999E-3</v>
      </c>
      <c r="JC401" s="12">
        <v>86407050</v>
      </c>
      <c r="JD401" s="12">
        <v>0.58168019999999998</v>
      </c>
      <c r="JE401" s="13" t="s">
        <v>309</v>
      </c>
      <c r="JF401" s="13">
        <v>26671</v>
      </c>
      <c r="JG401" s="13">
        <v>247875700</v>
      </c>
      <c r="JH401" s="13">
        <v>69561590</v>
      </c>
      <c r="JI401" s="13">
        <v>0.34846199999999999</v>
      </c>
      <c r="JJ401" s="13">
        <v>9.7789200000000007E-2</v>
      </c>
      <c r="JK401" s="13">
        <v>3.563399</v>
      </c>
      <c r="JL401" s="13">
        <v>6991</v>
      </c>
      <c r="JM401" s="13">
        <v>1832.48</v>
      </c>
      <c r="JN401" s="13">
        <v>0.26211990000000002</v>
      </c>
      <c r="JO401" s="13">
        <v>566.76009999999997</v>
      </c>
      <c r="JP401" s="13">
        <v>3191.018</v>
      </c>
      <c r="JQ401" s="13">
        <v>5.7514409999999998</v>
      </c>
      <c r="JR401" s="13">
        <v>1579.75</v>
      </c>
      <c r="JS401" s="13">
        <v>1120.145</v>
      </c>
      <c r="JT401" s="13">
        <v>0.203712</v>
      </c>
      <c r="JU401" s="13">
        <v>130925</v>
      </c>
      <c r="JV401" s="13">
        <v>1442.0920000000001</v>
      </c>
      <c r="JW401" s="13">
        <v>0.31554090000000001</v>
      </c>
      <c r="JX401" s="13">
        <v>547</v>
      </c>
      <c r="JY401" s="13">
        <v>377</v>
      </c>
      <c r="JZ401" s="13">
        <v>26416</v>
      </c>
      <c r="KA401" s="13">
        <v>0.99043910000000002</v>
      </c>
      <c r="KB401" s="13">
        <v>362.03039999999999</v>
      </c>
      <c r="KC401" s="13">
        <v>97.167370000000005</v>
      </c>
      <c r="KD401" s="13">
        <v>21.389610000000001</v>
      </c>
      <c r="KE401" s="13">
        <v>97.167370000000005</v>
      </c>
      <c r="KF401" s="13">
        <v>21.389610000000001</v>
      </c>
      <c r="KG401" s="13">
        <v>97.167370000000005</v>
      </c>
      <c r="KH401" s="13">
        <v>21.389610000000001</v>
      </c>
      <c r="KI401" s="13">
        <v>566.76030000000003</v>
      </c>
      <c r="KJ401" s="13">
        <v>195659.3</v>
      </c>
      <c r="KK401" s="13">
        <v>381.78519999999997</v>
      </c>
      <c r="KL401" s="13">
        <v>255</v>
      </c>
      <c r="KM401" s="13">
        <v>9.5609460000000007E-3</v>
      </c>
      <c r="KN401" s="13">
        <v>317437300</v>
      </c>
      <c r="KO401" s="13">
        <v>0.44625120000000001</v>
      </c>
    </row>
    <row r="402" spans="1:301" x14ac:dyDescent="0.75">
      <c r="A402">
        <v>407</v>
      </c>
      <c r="B402" t="s">
        <v>338</v>
      </c>
      <c r="C402" t="s">
        <v>311</v>
      </c>
      <c r="D402" t="s">
        <v>326</v>
      </c>
      <c r="E402" t="s">
        <v>321</v>
      </c>
      <c r="F402">
        <v>2</v>
      </c>
      <c r="G402" t="s">
        <v>302</v>
      </c>
      <c r="H402">
        <v>3</v>
      </c>
      <c r="I402">
        <v>6</v>
      </c>
      <c r="J402" s="1">
        <v>43971.420902777776</v>
      </c>
      <c r="K402" s="2">
        <f t="shared" si="12"/>
        <v>22</v>
      </c>
      <c r="L402" s="2">
        <f t="shared" si="13"/>
        <v>85763</v>
      </c>
      <c r="M402" s="3" t="s">
        <v>303</v>
      </c>
      <c r="N402" s="3">
        <v>12192</v>
      </c>
      <c r="O402" s="3">
        <v>165275100</v>
      </c>
      <c r="P402" s="3">
        <v>45605770</v>
      </c>
      <c r="Q402" s="3">
        <v>1.1118790000000001</v>
      </c>
      <c r="R402" s="3">
        <v>0.30681029999999998</v>
      </c>
      <c r="S402" s="3">
        <v>3.6239949999999999</v>
      </c>
      <c r="T402" s="3">
        <v>12192</v>
      </c>
      <c r="U402" s="3">
        <v>1</v>
      </c>
      <c r="V402" s="3">
        <v>0</v>
      </c>
      <c r="W402" s="3">
        <v>0</v>
      </c>
      <c r="X402" s="3">
        <v>6779</v>
      </c>
      <c r="Y402" s="3">
        <v>3769.2620000000002</v>
      </c>
      <c r="Z402" s="3">
        <v>0.55602030000000002</v>
      </c>
      <c r="AA402" s="3">
        <v>463.34980000000002</v>
      </c>
      <c r="AB402" s="3">
        <v>19419.12</v>
      </c>
      <c r="AC402" s="3">
        <v>-12.109590000000001</v>
      </c>
      <c r="AD402" s="3">
        <v>1259.441</v>
      </c>
      <c r="AE402" s="3">
        <v>2771.39</v>
      </c>
      <c r="AF402" s="3">
        <v>0.13197229999999999</v>
      </c>
      <c r="AG402" s="3">
        <v>92383</v>
      </c>
      <c r="AH402" s="3">
        <v>1187.3789999999999</v>
      </c>
      <c r="AI402" s="3">
        <v>0.32202629999999999</v>
      </c>
      <c r="AJ402" s="3">
        <v>269</v>
      </c>
      <c r="AK402" s="3">
        <v>454</v>
      </c>
      <c r="AL402" s="3">
        <v>11991</v>
      </c>
      <c r="AM402" s="3">
        <v>0.98351379999999999</v>
      </c>
      <c r="AN402" s="3">
        <v>509</v>
      </c>
      <c r="AO402" s="3">
        <v>0</v>
      </c>
      <c r="AP402" s="3">
        <v>79.645840000000007</v>
      </c>
      <c r="AQ402" s="3">
        <v>21.30743</v>
      </c>
      <c r="AR402" s="3">
        <v>79.645840000000007</v>
      </c>
      <c r="AS402" s="3">
        <v>21.30743</v>
      </c>
      <c r="AT402" s="3">
        <v>79.645840000000007</v>
      </c>
      <c r="AU402" s="3">
        <v>21.30743</v>
      </c>
      <c r="AV402" s="3">
        <v>463.35</v>
      </c>
      <c r="AW402" s="3">
        <v>121115.8</v>
      </c>
      <c r="AX402" s="3">
        <v>30930.32</v>
      </c>
      <c r="AY402" s="3">
        <v>201</v>
      </c>
      <c r="AZ402" s="3">
        <v>1.6486219999999999E-2</v>
      </c>
      <c r="BA402" s="3">
        <v>210880900</v>
      </c>
      <c r="BB402" s="3">
        <v>1.4186890000000001</v>
      </c>
      <c r="BC402" s="5" t="s">
        <v>304</v>
      </c>
      <c r="BD402" s="5">
        <v>11793</v>
      </c>
      <c r="BE402" s="5">
        <v>166951300</v>
      </c>
      <c r="BF402" s="5">
        <v>71858590</v>
      </c>
      <c r="BG402" s="5">
        <v>1.200442</v>
      </c>
      <c r="BH402" s="5">
        <v>0.51669010000000004</v>
      </c>
      <c r="BI402" s="5">
        <v>2.3233320000000002</v>
      </c>
      <c r="BJ402" s="5">
        <v>11793</v>
      </c>
      <c r="BK402" s="5">
        <v>1</v>
      </c>
      <c r="BL402" s="5">
        <v>0</v>
      </c>
      <c r="BM402" s="5">
        <v>0</v>
      </c>
      <c r="BN402" s="5">
        <v>6656</v>
      </c>
      <c r="BO402" s="5">
        <v>3756.6640000000002</v>
      </c>
      <c r="BP402" s="5">
        <v>0.56440259999999998</v>
      </c>
      <c r="BQ402" s="5">
        <v>456.44819999999999</v>
      </c>
      <c r="BR402" s="5">
        <v>10071.4</v>
      </c>
      <c r="BS402" s="5">
        <v>-11.305730000000001</v>
      </c>
      <c r="BT402" s="5">
        <v>1310.703</v>
      </c>
      <c r="BU402" s="5">
        <v>2775.5590000000002</v>
      </c>
      <c r="BV402" s="5">
        <v>0.1094813</v>
      </c>
      <c r="BW402" s="5">
        <v>107717</v>
      </c>
      <c r="BX402" s="5">
        <v>1227.4469999999999</v>
      </c>
      <c r="BY402" s="5">
        <v>0.1585587</v>
      </c>
      <c r="BZ402" s="5">
        <v>326</v>
      </c>
      <c r="CA402" s="5">
        <v>457</v>
      </c>
      <c r="CB402" s="5">
        <v>11543</v>
      </c>
      <c r="CC402" s="5">
        <v>0.97880100000000003</v>
      </c>
      <c r="CD402" s="5">
        <v>510</v>
      </c>
      <c r="CE402" s="5">
        <v>0</v>
      </c>
      <c r="CF402" s="5">
        <v>79.406850000000006</v>
      </c>
      <c r="CG402" s="5">
        <v>21.829429999999999</v>
      </c>
      <c r="CH402" s="5">
        <v>79.406850000000006</v>
      </c>
      <c r="CI402" s="5">
        <v>21.829429999999999</v>
      </c>
      <c r="CJ402" s="5">
        <v>79.406850000000006</v>
      </c>
      <c r="CK402" s="5">
        <v>21.829429999999999</v>
      </c>
      <c r="CL402" s="5">
        <v>457.76029999999997</v>
      </c>
      <c r="CM402" s="5">
        <v>142259.20000000001</v>
      </c>
      <c r="CN402" s="5">
        <v>8601.1280000000006</v>
      </c>
      <c r="CO402" s="5">
        <v>250</v>
      </c>
      <c r="CP402" s="5">
        <v>2.1199019999999999E-2</v>
      </c>
      <c r="CQ402" s="5">
        <v>238809900</v>
      </c>
      <c r="CR402" s="5">
        <v>1.7171320000000001</v>
      </c>
      <c r="CS402" s="6" t="s">
        <v>305</v>
      </c>
      <c r="CT402" s="6">
        <v>14362</v>
      </c>
      <c r="CU402" s="6">
        <v>287028900</v>
      </c>
      <c r="CV402" s="6">
        <v>19346860</v>
      </c>
      <c r="CW402" s="6">
        <v>1.39154</v>
      </c>
      <c r="CX402" s="6">
        <v>9.3795190000000001E-2</v>
      </c>
      <c r="CY402" s="6">
        <v>14.835940000000001</v>
      </c>
      <c r="CZ402" s="6">
        <v>10775</v>
      </c>
      <c r="DA402" s="6">
        <v>0.75024369999999996</v>
      </c>
      <c r="DB402" s="6">
        <v>3587</v>
      </c>
      <c r="DC402" s="6">
        <v>0.24975629999999999</v>
      </c>
      <c r="DD402" s="6">
        <v>3939</v>
      </c>
      <c r="DE402" s="6">
        <v>1080.3320000000001</v>
      </c>
      <c r="DF402" s="6">
        <v>0.27426539999999999</v>
      </c>
      <c r="DG402" s="6">
        <v>533.65250000000003</v>
      </c>
      <c r="DH402" s="6">
        <v>5170.973</v>
      </c>
      <c r="DI402" s="6">
        <v>-3.7008580000000002</v>
      </c>
      <c r="DJ402" s="6">
        <v>965.30380000000002</v>
      </c>
      <c r="DK402" s="6">
        <v>2698.6669999999999</v>
      </c>
      <c r="DL402" s="6">
        <v>0.19152649999999999</v>
      </c>
      <c r="DM402" s="6">
        <v>74987</v>
      </c>
      <c r="DN402" s="6">
        <v>1218.577</v>
      </c>
      <c r="DO402" s="6">
        <v>0.7633605</v>
      </c>
      <c r="DP402" s="6">
        <v>248</v>
      </c>
      <c r="DQ402" s="6">
        <v>528</v>
      </c>
      <c r="DR402" s="6">
        <v>14351</v>
      </c>
      <c r="DS402" s="6">
        <v>0.99923410000000001</v>
      </c>
      <c r="DT402" s="6">
        <v>290</v>
      </c>
      <c r="DU402" s="6">
        <v>237</v>
      </c>
      <c r="DV402" s="6">
        <v>85.149979999999999</v>
      </c>
      <c r="DW402" s="6">
        <v>20.281389999999998</v>
      </c>
      <c r="DX402" s="6">
        <v>85.149979999999999</v>
      </c>
      <c r="DY402" s="6">
        <v>20.281389999999998</v>
      </c>
      <c r="DZ402" s="6">
        <v>85.149979999999999</v>
      </c>
      <c r="EA402" s="6">
        <v>20.281389999999998</v>
      </c>
      <c r="EB402" s="6">
        <v>533.65269999999998</v>
      </c>
      <c r="EC402" s="6">
        <v>99422.94</v>
      </c>
      <c r="ED402" s="6">
        <v>1861.7850000000001</v>
      </c>
      <c r="EE402" s="6">
        <v>11</v>
      </c>
      <c r="EF402" s="6">
        <v>7.6590999999999996E-4</v>
      </c>
      <c r="EG402" s="6">
        <v>306375700</v>
      </c>
      <c r="EH402" s="6">
        <v>1.4853350000000001</v>
      </c>
      <c r="EI402" s="8" t="s">
        <v>306</v>
      </c>
      <c r="EJ402" s="8">
        <v>13718</v>
      </c>
      <c r="EK402" s="8">
        <v>271922500</v>
      </c>
      <c r="EL402" s="8">
        <v>37752040</v>
      </c>
      <c r="EM402" s="8">
        <v>1.4449860000000001</v>
      </c>
      <c r="EN402" s="8">
        <v>0.20061290000000001</v>
      </c>
      <c r="EO402" s="8">
        <v>7.2028559999999997</v>
      </c>
      <c r="EP402" s="8">
        <v>10062</v>
      </c>
      <c r="EQ402" s="8">
        <v>0.7334889</v>
      </c>
      <c r="ER402" s="8">
        <v>3656</v>
      </c>
      <c r="ES402" s="8">
        <v>0.2665111</v>
      </c>
      <c r="ET402" s="8">
        <v>4700</v>
      </c>
      <c r="EU402" s="8">
        <v>1610.2929999999999</v>
      </c>
      <c r="EV402" s="8">
        <v>0.34261550000000002</v>
      </c>
      <c r="EW402" s="8">
        <v>539.01480000000004</v>
      </c>
      <c r="EX402" s="8">
        <v>6952.8389999999999</v>
      </c>
      <c r="EY402" s="8">
        <v>-11.69401</v>
      </c>
      <c r="EZ402" s="8">
        <v>1017.712</v>
      </c>
      <c r="FA402" s="8">
        <v>2696.895</v>
      </c>
      <c r="FB402" s="8">
        <v>0.13735439999999999</v>
      </c>
      <c r="FC402" s="8">
        <v>99873</v>
      </c>
      <c r="FD402" s="8">
        <v>1298.875</v>
      </c>
      <c r="FE402" s="8">
        <v>0.57181199999999999</v>
      </c>
      <c r="FF402" s="8">
        <v>264</v>
      </c>
      <c r="FG402" s="8">
        <v>540</v>
      </c>
      <c r="FH402" s="8">
        <v>13710</v>
      </c>
      <c r="FI402" s="8">
        <v>0.99941679999999999</v>
      </c>
      <c r="FJ402" s="8">
        <v>303</v>
      </c>
      <c r="FK402" s="8">
        <v>236</v>
      </c>
      <c r="FL402" s="8">
        <v>85.327740000000006</v>
      </c>
      <c r="FM402" s="8">
        <v>21.684200000000001</v>
      </c>
      <c r="FN402" s="8">
        <v>85.327740000000006</v>
      </c>
      <c r="FO402" s="8">
        <v>21.684200000000001</v>
      </c>
      <c r="FP402" s="8">
        <v>85.327740000000006</v>
      </c>
      <c r="FQ402" s="8">
        <v>21.684200000000001</v>
      </c>
      <c r="FR402" s="8">
        <v>539.01499999999999</v>
      </c>
      <c r="FS402" s="8">
        <v>137700</v>
      </c>
      <c r="FT402" s="8">
        <v>3523.9810000000002</v>
      </c>
      <c r="FU402" s="8">
        <v>8</v>
      </c>
      <c r="FV402" s="8">
        <v>5.8317540000000004E-4</v>
      </c>
      <c r="FW402" s="8">
        <v>309674600</v>
      </c>
      <c r="FX402" s="8">
        <v>1.645599</v>
      </c>
      <c r="FY402" s="10" t="s">
        <v>307</v>
      </c>
      <c r="FZ402" s="10">
        <v>7001</v>
      </c>
      <c r="GA402" s="10">
        <v>38261940</v>
      </c>
      <c r="GB402" s="10">
        <v>15353880</v>
      </c>
      <c r="GC402" s="10">
        <v>0.78063300000000002</v>
      </c>
      <c r="GD402" s="10">
        <v>0.31325500000000001</v>
      </c>
      <c r="GE402" s="10">
        <v>2.4920040000000001</v>
      </c>
      <c r="GF402" s="10">
        <v>7001</v>
      </c>
      <c r="GG402" s="10">
        <v>1</v>
      </c>
      <c r="GH402" s="10">
        <v>0</v>
      </c>
      <c r="GI402" s="10">
        <v>0</v>
      </c>
      <c r="GJ402" s="10">
        <v>3113</v>
      </c>
      <c r="GK402" s="10">
        <v>1384.1980000000001</v>
      </c>
      <c r="GL402" s="10">
        <v>0.44465080000000001</v>
      </c>
      <c r="GM402" s="10">
        <v>283.01940000000002</v>
      </c>
      <c r="GN402" s="10">
        <v>2341.3339999999998</v>
      </c>
      <c r="GO402" s="10">
        <v>-5.6650179999999999</v>
      </c>
      <c r="GP402" s="10">
        <v>1368.857</v>
      </c>
      <c r="GQ402" s="10">
        <v>2415.7130000000002</v>
      </c>
      <c r="GR402" s="10">
        <v>0.17274049999999999</v>
      </c>
      <c r="GS402" s="10">
        <v>40529</v>
      </c>
      <c r="GT402" s="10">
        <v>761.53420000000006</v>
      </c>
      <c r="GU402" s="10">
        <v>0.18255370000000001</v>
      </c>
      <c r="GV402" s="10">
        <v>221</v>
      </c>
      <c r="GW402" s="10">
        <v>278</v>
      </c>
      <c r="GX402" s="10">
        <v>6891</v>
      </c>
      <c r="GY402" s="10">
        <v>0.98428800000000005</v>
      </c>
      <c r="GZ402" s="10">
        <v>352</v>
      </c>
      <c r="HA402" s="10">
        <v>0</v>
      </c>
      <c r="HB402" s="10">
        <v>85.336669999999998</v>
      </c>
      <c r="HC402" s="10">
        <v>17.401389999999999</v>
      </c>
      <c r="HD402" s="10">
        <v>85.336669999999998</v>
      </c>
      <c r="HE402" s="10">
        <v>17.401389999999999</v>
      </c>
      <c r="HF402" s="10">
        <v>85.336669999999998</v>
      </c>
      <c r="HG402" s="10">
        <v>17.401389999999999</v>
      </c>
      <c r="HH402" s="10">
        <v>283.1388</v>
      </c>
      <c r="HI402" s="10">
        <v>53806.62</v>
      </c>
      <c r="HJ402" s="10">
        <v>783.00900000000001</v>
      </c>
      <c r="HK402" s="10">
        <v>110</v>
      </c>
      <c r="HL402" s="10">
        <v>1.571204E-2</v>
      </c>
      <c r="HM402" s="10">
        <v>53615830</v>
      </c>
      <c r="HN402" s="10">
        <v>1.093888</v>
      </c>
      <c r="HO402" s="12" t="s">
        <v>308</v>
      </c>
      <c r="HP402" s="12">
        <v>7916</v>
      </c>
      <c r="HQ402" s="12">
        <v>39085100</v>
      </c>
      <c r="HR402" s="12">
        <v>23142550</v>
      </c>
      <c r="HS402" s="12">
        <v>0.62373440000000002</v>
      </c>
      <c r="HT402" s="12">
        <v>0.36931730000000002</v>
      </c>
      <c r="HU402" s="12">
        <v>1.688885</v>
      </c>
      <c r="HV402" s="12">
        <v>7916</v>
      </c>
      <c r="HW402" s="12">
        <v>1</v>
      </c>
      <c r="HX402" s="12">
        <v>0</v>
      </c>
      <c r="HY402" s="12">
        <v>0</v>
      </c>
      <c r="HZ402" s="12">
        <v>3309</v>
      </c>
      <c r="IA402" s="12">
        <v>1383.2090000000001</v>
      </c>
      <c r="IB402" s="12">
        <v>0.4180141</v>
      </c>
      <c r="IC402" s="12">
        <v>274.6343</v>
      </c>
      <c r="ID402" s="12">
        <v>15624.59</v>
      </c>
      <c r="IE402" s="12">
        <v>-5.4844790000000003</v>
      </c>
      <c r="IF402" s="12">
        <v>1396.4839999999999</v>
      </c>
      <c r="IG402" s="12">
        <v>2447.7640000000001</v>
      </c>
      <c r="IH402" s="12">
        <v>0.18415300000000001</v>
      </c>
      <c r="II402" s="12">
        <v>42986</v>
      </c>
      <c r="IJ402" s="12">
        <v>770.77099999999996</v>
      </c>
      <c r="IK402" s="12">
        <v>6.5637059999999997E-2</v>
      </c>
      <c r="IL402" s="12">
        <v>222</v>
      </c>
      <c r="IM402" s="12">
        <v>269</v>
      </c>
      <c r="IN402" s="12">
        <v>7823</v>
      </c>
      <c r="IO402" s="12">
        <v>0.98825160000000001</v>
      </c>
      <c r="IP402" s="12">
        <v>335</v>
      </c>
      <c r="IQ402" s="12">
        <v>0</v>
      </c>
      <c r="IR402" s="12">
        <v>86.365719999999996</v>
      </c>
      <c r="IS402" s="12">
        <v>16.87453</v>
      </c>
      <c r="IT402" s="12">
        <v>86.365719999999996</v>
      </c>
      <c r="IU402" s="12">
        <v>16.87453</v>
      </c>
      <c r="IV402" s="12">
        <v>86.365719999999996</v>
      </c>
      <c r="IW402" s="12">
        <v>16.87453</v>
      </c>
      <c r="IX402" s="12">
        <v>277.42309999999998</v>
      </c>
      <c r="IY402" s="12">
        <v>54683.95</v>
      </c>
      <c r="IZ402" s="12">
        <v>30839.78</v>
      </c>
      <c r="JA402" s="12">
        <v>93</v>
      </c>
      <c r="JB402" s="12">
        <v>1.1748359999999999E-2</v>
      </c>
      <c r="JC402" s="12">
        <v>62227650</v>
      </c>
      <c r="JD402" s="12">
        <v>0.99305160000000003</v>
      </c>
      <c r="JE402" s="13" t="s">
        <v>309</v>
      </c>
      <c r="JF402" s="13">
        <v>18781</v>
      </c>
      <c r="JG402" s="13">
        <v>117112800</v>
      </c>
      <c r="JH402" s="13">
        <v>39547220</v>
      </c>
      <c r="JI402" s="13">
        <v>0.33202219999999999</v>
      </c>
      <c r="JJ402" s="13">
        <v>0.1121188</v>
      </c>
      <c r="JK402" s="13">
        <v>2.9613420000000001</v>
      </c>
      <c r="JL402" s="13">
        <v>4915</v>
      </c>
      <c r="JM402" s="13">
        <v>1286.259</v>
      </c>
      <c r="JN402" s="13">
        <v>0.26170070000000001</v>
      </c>
      <c r="JO402" s="13">
        <v>314.27379999999999</v>
      </c>
      <c r="JP402" s="13">
        <v>4339.1049999999996</v>
      </c>
      <c r="JQ402" s="13">
        <v>2.764313</v>
      </c>
      <c r="JR402" s="13">
        <v>1638.287</v>
      </c>
      <c r="JS402" s="13">
        <v>1099.4459999999999</v>
      </c>
      <c r="JT402" s="13">
        <v>0.37766699999999997</v>
      </c>
      <c r="JU402" s="13">
        <v>49729</v>
      </c>
      <c r="JV402" s="13">
        <v>837.67790000000002</v>
      </c>
      <c r="JW402" s="13">
        <v>0.24514440000000001</v>
      </c>
      <c r="JX402" s="13">
        <v>250</v>
      </c>
      <c r="JY402" s="13">
        <v>278</v>
      </c>
      <c r="JZ402" s="13">
        <v>18554</v>
      </c>
      <c r="KA402" s="13">
        <v>0.98791329999999999</v>
      </c>
      <c r="KB402" s="13">
        <v>280.92700000000002</v>
      </c>
      <c r="KC402" s="13">
        <v>96.92098</v>
      </c>
      <c r="KD402" s="13">
        <v>19.93646</v>
      </c>
      <c r="KE402" s="13">
        <v>96.92098</v>
      </c>
      <c r="KF402" s="13">
        <v>19.93646</v>
      </c>
      <c r="KG402" s="13">
        <v>96.92098</v>
      </c>
      <c r="KH402" s="13">
        <v>19.93646</v>
      </c>
      <c r="KI402" s="13">
        <v>314.274</v>
      </c>
      <c r="KJ402" s="13">
        <v>64024.73</v>
      </c>
      <c r="KK402" s="13">
        <v>1002.494</v>
      </c>
      <c r="KL402" s="13">
        <v>227</v>
      </c>
      <c r="KM402" s="13">
        <v>1.2086680000000001E-2</v>
      </c>
      <c r="KN402" s="13">
        <v>156660100</v>
      </c>
      <c r="KO402" s="13">
        <v>0.44414100000000001</v>
      </c>
    </row>
    <row r="403" spans="1:301" x14ac:dyDescent="0.75">
      <c r="A403">
        <v>408</v>
      </c>
      <c r="B403" t="s">
        <v>337</v>
      </c>
      <c r="C403" t="s">
        <v>311</v>
      </c>
      <c r="D403" t="s">
        <v>326</v>
      </c>
      <c r="E403" t="s">
        <v>316</v>
      </c>
      <c r="F403">
        <v>2</v>
      </c>
      <c r="G403" t="s">
        <v>302</v>
      </c>
      <c r="H403">
        <v>3</v>
      </c>
      <c r="I403">
        <v>7</v>
      </c>
      <c r="J403" s="1">
        <v>43971.422268518516</v>
      </c>
      <c r="K403" s="2">
        <f t="shared" si="12"/>
        <v>22</v>
      </c>
      <c r="L403" s="2">
        <f t="shared" si="13"/>
        <v>109964</v>
      </c>
      <c r="M403" s="3" t="s">
        <v>303</v>
      </c>
      <c r="N403" s="3">
        <v>14292</v>
      </c>
      <c r="O403" s="3">
        <v>216041200</v>
      </c>
      <c r="P403" s="3">
        <v>64960070</v>
      </c>
      <c r="Q403" s="3">
        <v>1.057671</v>
      </c>
      <c r="R403" s="3">
        <v>0.31802439999999998</v>
      </c>
      <c r="S403" s="3">
        <v>3.3257530000000002</v>
      </c>
      <c r="T403" s="3">
        <v>14292</v>
      </c>
      <c r="U403" s="3">
        <v>1</v>
      </c>
      <c r="V403" s="3">
        <v>0</v>
      </c>
      <c r="W403" s="3">
        <v>0</v>
      </c>
      <c r="X403" s="3">
        <v>7907</v>
      </c>
      <c r="Y403" s="3">
        <v>4374.5209999999997</v>
      </c>
      <c r="Z403" s="3">
        <v>0.55324660000000003</v>
      </c>
      <c r="AA403" s="3">
        <v>449.52530000000002</v>
      </c>
      <c r="AB403" s="3">
        <v>17502.689999999999</v>
      </c>
      <c r="AC403" s="3">
        <v>1.308138</v>
      </c>
      <c r="AD403" s="3">
        <v>1255.7370000000001</v>
      </c>
      <c r="AE403" s="3">
        <v>2804.3429999999998</v>
      </c>
      <c r="AF403" s="3">
        <v>0.1271813</v>
      </c>
      <c r="AG403" s="3">
        <v>112375</v>
      </c>
      <c r="AH403" s="3">
        <v>1257.203</v>
      </c>
      <c r="AI403" s="3">
        <v>0.28907050000000001</v>
      </c>
      <c r="AJ403" s="3">
        <v>362</v>
      </c>
      <c r="AK403" s="3">
        <v>449</v>
      </c>
      <c r="AL403" s="3">
        <v>13879</v>
      </c>
      <c r="AM403" s="3">
        <v>0.97110269999999999</v>
      </c>
      <c r="AN403" s="3">
        <v>503</v>
      </c>
      <c r="AO403" s="3">
        <v>0</v>
      </c>
      <c r="AP403" s="3">
        <v>80.192340000000002</v>
      </c>
      <c r="AQ403" s="3">
        <v>22.830500000000001</v>
      </c>
      <c r="AR403" s="3">
        <v>80.192340000000002</v>
      </c>
      <c r="AS403" s="3">
        <v>22.830500000000001</v>
      </c>
      <c r="AT403" s="3">
        <v>80.192340000000002</v>
      </c>
      <c r="AU403" s="3">
        <v>22.830500000000001</v>
      </c>
      <c r="AV403" s="3">
        <v>452.13049999999998</v>
      </c>
      <c r="AW403" s="3">
        <v>136695.29999999999</v>
      </c>
      <c r="AX403" s="3">
        <v>21434.67</v>
      </c>
      <c r="AY403" s="3">
        <v>413</v>
      </c>
      <c r="AZ403" s="3">
        <v>2.8897289999999999E-2</v>
      </c>
      <c r="BA403" s="3">
        <v>281001200</v>
      </c>
      <c r="BB403" s="3">
        <v>1.3756949999999999</v>
      </c>
      <c r="BC403" s="5" t="s">
        <v>304</v>
      </c>
      <c r="BD403" s="5">
        <v>13853</v>
      </c>
      <c r="BE403" s="5">
        <v>217105600</v>
      </c>
      <c r="BF403" s="5">
        <v>33036290</v>
      </c>
      <c r="BG403" s="5">
        <v>1.1313150000000001</v>
      </c>
      <c r="BH403" s="5">
        <v>0.17214869999999999</v>
      </c>
      <c r="BI403" s="5">
        <v>6.5717309999999998</v>
      </c>
      <c r="BJ403" s="5">
        <v>13853</v>
      </c>
      <c r="BK403" s="5">
        <v>1</v>
      </c>
      <c r="BL403" s="5">
        <v>0</v>
      </c>
      <c r="BM403" s="5">
        <v>0</v>
      </c>
      <c r="BN403" s="5">
        <v>7284</v>
      </c>
      <c r="BO403" s="5">
        <v>3829.9760000000001</v>
      </c>
      <c r="BP403" s="5">
        <v>0.52580669999999996</v>
      </c>
      <c r="BQ403" s="5">
        <v>458.39389999999997</v>
      </c>
      <c r="BR403" s="5">
        <v>8127.5730000000003</v>
      </c>
      <c r="BS403" s="5">
        <v>1.7250099999999999</v>
      </c>
      <c r="BT403" s="5">
        <v>1289.3019999999999</v>
      </c>
      <c r="BU403" s="5">
        <v>2793.3049999999998</v>
      </c>
      <c r="BV403" s="5">
        <v>0.1587191</v>
      </c>
      <c r="BW403" s="5">
        <v>87280</v>
      </c>
      <c r="BX403" s="5">
        <v>1179.2180000000001</v>
      </c>
      <c r="BY403" s="5">
        <v>0.54148940000000001</v>
      </c>
      <c r="BZ403" s="5">
        <v>345</v>
      </c>
      <c r="CA403" s="5">
        <v>448</v>
      </c>
      <c r="CB403" s="5">
        <v>13544</v>
      </c>
      <c r="CC403" s="5">
        <v>0.97769430000000002</v>
      </c>
      <c r="CD403" s="5">
        <v>501</v>
      </c>
      <c r="CE403" s="5">
        <v>0</v>
      </c>
      <c r="CF403" s="5">
        <v>80.997470000000007</v>
      </c>
      <c r="CG403" s="5">
        <v>22.27693</v>
      </c>
      <c r="CH403" s="5">
        <v>80.997470000000007</v>
      </c>
      <c r="CI403" s="5">
        <v>22.27693</v>
      </c>
      <c r="CJ403" s="5">
        <v>80.997470000000007</v>
      </c>
      <c r="CK403" s="5">
        <v>22.27693</v>
      </c>
      <c r="CL403" s="5">
        <v>459.1977</v>
      </c>
      <c r="CM403" s="5">
        <v>105191</v>
      </c>
      <c r="CN403" s="5">
        <v>4768.4570000000003</v>
      </c>
      <c r="CO403" s="5">
        <v>309</v>
      </c>
      <c r="CP403" s="5">
        <v>2.2305640000000002E-2</v>
      </c>
      <c r="CQ403" s="5">
        <v>250141900</v>
      </c>
      <c r="CR403" s="5">
        <v>1.303463</v>
      </c>
      <c r="CS403" s="6" t="s">
        <v>305</v>
      </c>
      <c r="CT403" s="6">
        <v>18997</v>
      </c>
      <c r="CU403" s="6">
        <v>458474000</v>
      </c>
      <c r="CV403" s="6">
        <v>109648400</v>
      </c>
      <c r="CW403" s="6">
        <v>1.2704120000000001</v>
      </c>
      <c r="CX403" s="6">
        <v>0.30383100000000002</v>
      </c>
      <c r="CY403" s="6">
        <v>4.1813130000000003</v>
      </c>
      <c r="CZ403" s="6">
        <v>11110</v>
      </c>
      <c r="DA403" s="6">
        <v>0.58482920000000005</v>
      </c>
      <c r="DB403" s="6">
        <v>7887</v>
      </c>
      <c r="DC403" s="6">
        <v>0.41517080000000001</v>
      </c>
      <c r="DD403" s="6">
        <v>6466</v>
      </c>
      <c r="DE403" s="6">
        <v>2200.8290000000002</v>
      </c>
      <c r="DF403" s="6">
        <v>0.34036949999999999</v>
      </c>
      <c r="DG403" s="6">
        <v>570.1096</v>
      </c>
      <c r="DH403" s="6">
        <v>28820.01</v>
      </c>
      <c r="DI403" s="6">
        <v>-1.3629830000000001</v>
      </c>
      <c r="DJ403" s="6">
        <v>996.53700000000003</v>
      </c>
      <c r="DK403" s="6">
        <v>2758.7469999999998</v>
      </c>
      <c r="DL403" s="6">
        <v>0.133908</v>
      </c>
      <c r="DM403" s="6">
        <v>141866</v>
      </c>
      <c r="DN403" s="6">
        <v>1436.7950000000001</v>
      </c>
      <c r="DO403" s="6">
        <v>0.37699290000000002</v>
      </c>
      <c r="DP403" s="6">
        <v>354</v>
      </c>
      <c r="DQ403" s="6">
        <v>569</v>
      </c>
      <c r="DR403" s="6">
        <v>18973</v>
      </c>
      <c r="DS403" s="6">
        <v>0.99873659999999997</v>
      </c>
      <c r="DT403" s="6">
        <v>284</v>
      </c>
      <c r="DU403" s="6">
        <v>284</v>
      </c>
      <c r="DV403" s="6">
        <v>87.086910000000003</v>
      </c>
      <c r="DW403" s="6">
        <v>19.721540000000001</v>
      </c>
      <c r="DX403" s="6">
        <v>87.086910000000003</v>
      </c>
      <c r="DY403" s="6">
        <v>19.721540000000001</v>
      </c>
      <c r="DZ403" s="6">
        <v>87.086910000000003</v>
      </c>
      <c r="EA403" s="6">
        <v>19.721540000000001</v>
      </c>
      <c r="EB403" s="6">
        <v>570.11279999999999</v>
      </c>
      <c r="EC403" s="6">
        <v>194739.8</v>
      </c>
      <c r="ED403" s="6">
        <v>43722.33</v>
      </c>
      <c r="EE403" s="6">
        <v>24</v>
      </c>
      <c r="EF403" s="6">
        <v>1.2633570000000001E-3</v>
      </c>
      <c r="EG403" s="6">
        <v>568122400</v>
      </c>
      <c r="EH403" s="6">
        <v>1.5742430000000001</v>
      </c>
      <c r="EI403" s="8" t="s">
        <v>306</v>
      </c>
      <c r="EJ403" s="8">
        <v>18054</v>
      </c>
      <c r="EK403" s="8">
        <v>464934800</v>
      </c>
      <c r="EL403" s="8">
        <v>85428460</v>
      </c>
      <c r="EM403" s="8">
        <v>1.4264129999999999</v>
      </c>
      <c r="EN403" s="8">
        <v>0.26209320000000003</v>
      </c>
      <c r="EO403" s="8">
        <v>5.4423870000000001</v>
      </c>
      <c r="EP403" s="8">
        <v>10352</v>
      </c>
      <c r="EQ403" s="8">
        <v>0.57339099999999998</v>
      </c>
      <c r="ER403" s="8">
        <v>7702</v>
      </c>
      <c r="ES403" s="8">
        <v>0.42660910000000002</v>
      </c>
      <c r="ET403" s="8">
        <v>6370</v>
      </c>
      <c r="EU403" s="8">
        <v>2247.5300000000002</v>
      </c>
      <c r="EV403" s="8">
        <v>0.35283039999999999</v>
      </c>
      <c r="EW403" s="8">
        <v>573.06979999999999</v>
      </c>
      <c r="EX403" s="8">
        <v>25029.08</v>
      </c>
      <c r="EY403" s="8">
        <v>-5.0493519999999998</v>
      </c>
      <c r="EZ403" s="8">
        <v>1033.296</v>
      </c>
      <c r="FA403" s="8">
        <v>2760.9589999999998</v>
      </c>
      <c r="FB403" s="8">
        <v>0.1367437</v>
      </c>
      <c r="FC403" s="8">
        <v>132028</v>
      </c>
      <c r="FD403" s="8">
        <v>1418.046</v>
      </c>
      <c r="FE403" s="8">
        <v>0.47548760000000001</v>
      </c>
      <c r="FF403" s="8">
        <v>343</v>
      </c>
      <c r="FG403" s="8">
        <v>573</v>
      </c>
      <c r="FH403" s="8">
        <v>18027</v>
      </c>
      <c r="FI403" s="8">
        <v>0.99850450000000002</v>
      </c>
      <c r="FJ403" s="8">
        <v>290</v>
      </c>
      <c r="FK403" s="8">
        <v>282</v>
      </c>
      <c r="FL403" s="8">
        <v>87.516670000000005</v>
      </c>
      <c r="FM403" s="8">
        <v>20.05742</v>
      </c>
      <c r="FN403" s="8">
        <v>87.516670000000005</v>
      </c>
      <c r="FO403" s="8">
        <v>20.05742</v>
      </c>
      <c r="FP403" s="8">
        <v>87.516670000000005</v>
      </c>
      <c r="FQ403" s="8">
        <v>20.05742</v>
      </c>
      <c r="FR403" s="8">
        <v>573.07000000000005</v>
      </c>
      <c r="FS403" s="8">
        <v>183624.8</v>
      </c>
      <c r="FT403" s="8">
        <v>34698.949999999997</v>
      </c>
      <c r="FU403" s="8">
        <v>27</v>
      </c>
      <c r="FV403" s="8">
        <v>1.495513E-3</v>
      </c>
      <c r="FW403" s="8">
        <v>550363300</v>
      </c>
      <c r="FX403" s="8">
        <v>1.6885060000000001</v>
      </c>
      <c r="FY403" s="10" t="s">
        <v>307</v>
      </c>
      <c r="FZ403" s="10">
        <v>10601</v>
      </c>
      <c r="GA403" s="10">
        <v>71033740</v>
      </c>
      <c r="GB403" s="10">
        <v>14772270</v>
      </c>
      <c r="GC403" s="10">
        <v>0.63207849999999999</v>
      </c>
      <c r="GD403" s="10">
        <v>0.13144790000000001</v>
      </c>
      <c r="GE403" s="10">
        <v>4.808586</v>
      </c>
      <c r="GF403" s="10">
        <v>10601</v>
      </c>
      <c r="GG403" s="10">
        <v>1</v>
      </c>
      <c r="GH403" s="10">
        <v>0</v>
      </c>
      <c r="GI403" s="10">
        <v>0</v>
      </c>
      <c r="GJ403" s="10">
        <v>3496</v>
      </c>
      <c r="GK403" s="10">
        <v>1152.912</v>
      </c>
      <c r="GL403" s="10">
        <v>0.32978020000000002</v>
      </c>
      <c r="GM403" s="10">
        <v>297.11279999999999</v>
      </c>
      <c r="GN403" s="10">
        <v>13538.82</v>
      </c>
      <c r="GO403" s="10">
        <v>-9.2561</v>
      </c>
      <c r="GP403" s="10">
        <v>1351.06</v>
      </c>
      <c r="GQ403" s="10">
        <v>2458.9969999999998</v>
      </c>
      <c r="GR403" s="10">
        <v>0.28646700000000003</v>
      </c>
      <c r="GS403" s="10">
        <v>37006</v>
      </c>
      <c r="GT403" s="10">
        <v>744.95640000000003</v>
      </c>
      <c r="GU403" s="10">
        <v>0.429919</v>
      </c>
      <c r="GV403" s="10">
        <v>190</v>
      </c>
      <c r="GW403" s="10">
        <v>283</v>
      </c>
      <c r="GX403" s="10">
        <v>10490</v>
      </c>
      <c r="GY403" s="10">
        <v>0.98952929999999995</v>
      </c>
      <c r="GZ403" s="10">
        <v>322</v>
      </c>
      <c r="HA403" s="10">
        <v>0</v>
      </c>
      <c r="HB403" s="10">
        <v>88.030850000000001</v>
      </c>
      <c r="HC403" s="10">
        <v>19.410550000000001</v>
      </c>
      <c r="HD403" s="10">
        <v>88.030850000000001</v>
      </c>
      <c r="HE403" s="10">
        <v>19.410550000000001</v>
      </c>
      <c r="HF403" s="10">
        <v>88.030850000000001</v>
      </c>
      <c r="HG403" s="10">
        <v>19.410550000000001</v>
      </c>
      <c r="HH403" s="10">
        <v>297.113</v>
      </c>
      <c r="HI403" s="10">
        <v>51696.62</v>
      </c>
      <c r="HJ403" s="10">
        <v>17290.78</v>
      </c>
      <c r="HK403" s="10">
        <v>111</v>
      </c>
      <c r="HL403" s="10">
        <v>1.0470709999999999E-2</v>
      </c>
      <c r="HM403" s="10">
        <v>85806010</v>
      </c>
      <c r="HN403" s="10">
        <v>0.76352640000000005</v>
      </c>
      <c r="HO403" s="12" t="s">
        <v>308</v>
      </c>
      <c r="HP403" s="12">
        <v>9921</v>
      </c>
      <c r="HQ403" s="12">
        <v>62424720</v>
      </c>
      <c r="HR403" s="12">
        <v>9990321</v>
      </c>
      <c r="HS403" s="12">
        <v>0.63422849999999997</v>
      </c>
      <c r="HT403" s="12">
        <v>0.1015006</v>
      </c>
      <c r="HU403" s="12">
        <v>6.2485200000000001</v>
      </c>
      <c r="HV403" s="12">
        <v>9921</v>
      </c>
      <c r="HW403" s="12">
        <v>1</v>
      </c>
      <c r="HX403" s="12">
        <v>0</v>
      </c>
      <c r="HY403" s="12">
        <v>0</v>
      </c>
      <c r="HZ403" s="12">
        <v>3300</v>
      </c>
      <c r="IA403" s="12">
        <v>1097.672</v>
      </c>
      <c r="IB403" s="12">
        <v>0.33262779999999997</v>
      </c>
      <c r="IC403" s="12">
        <v>281.6026</v>
      </c>
      <c r="ID403" s="12">
        <v>11600.77</v>
      </c>
      <c r="IE403" s="12">
        <v>-5.0984020000000001</v>
      </c>
      <c r="IF403" s="12">
        <v>1360.2470000000001</v>
      </c>
      <c r="IG403" s="12">
        <v>2470.8209999999999</v>
      </c>
      <c r="IH403" s="12">
        <v>0.29393809999999998</v>
      </c>
      <c r="II403" s="12">
        <v>33752</v>
      </c>
      <c r="IJ403" s="12">
        <v>707.82230000000004</v>
      </c>
      <c r="IK403" s="12">
        <v>0.52429420000000004</v>
      </c>
      <c r="IL403" s="12">
        <v>195</v>
      </c>
      <c r="IM403" s="12">
        <v>253</v>
      </c>
      <c r="IN403" s="12">
        <v>9812</v>
      </c>
      <c r="IO403" s="12">
        <v>0.98901320000000004</v>
      </c>
      <c r="IP403" s="12">
        <v>288</v>
      </c>
      <c r="IQ403" s="12">
        <v>0</v>
      </c>
      <c r="IR403" s="12">
        <v>88.694890000000001</v>
      </c>
      <c r="IS403" s="12">
        <v>17.99005</v>
      </c>
      <c r="IT403" s="12">
        <v>88.694890000000001</v>
      </c>
      <c r="IU403" s="12">
        <v>17.99005</v>
      </c>
      <c r="IV403" s="12">
        <v>88.694890000000001</v>
      </c>
      <c r="IW403" s="12">
        <v>17.99005</v>
      </c>
      <c r="IX403" s="12">
        <v>281.78120000000001</v>
      </c>
      <c r="IY403" s="12">
        <v>46619.02</v>
      </c>
      <c r="IZ403" s="12">
        <v>13564.96</v>
      </c>
      <c r="JA403" s="12">
        <v>109</v>
      </c>
      <c r="JB403" s="12">
        <v>1.09868E-2</v>
      </c>
      <c r="JC403" s="12">
        <v>72415050</v>
      </c>
      <c r="JD403" s="12">
        <v>0.73572899999999997</v>
      </c>
      <c r="JE403" s="13" t="s">
        <v>309</v>
      </c>
      <c r="JF403" s="13">
        <v>24246</v>
      </c>
      <c r="JG403" s="13">
        <v>142261600</v>
      </c>
      <c r="JH403" s="13">
        <v>91073140</v>
      </c>
      <c r="JI403" s="13">
        <v>0.24199560000000001</v>
      </c>
      <c r="JJ403" s="13">
        <v>0.154921</v>
      </c>
      <c r="JK403" s="13">
        <v>1.5620590000000001</v>
      </c>
      <c r="JL403" s="13">
        <v>6168</v>
      </c>
      <c r="JM403" s="13">
        <v>1569.0930000000001</v>
      </c>
      <c r="JN403" s="13">
        <v>0.25439250000000002</v>
      </c>
      <c r="JO403" s="13">
        <v>331.40010000000001</v>
      </c>
      <c r="JP403" s="13">
        <v>7733.0690000000004</v>
      </c>
      <c r="JQ403" s="13">
        <v>-3.5190800000000002</v>
      </c>
      <c r="JR403" s="13">
        <v>1634.5050000000001</v>
      </c>
      <c r="JS403" s="13">
        <v>1148.318</v>
      </c>
      <c r="JT403" s="13">
        <v>0.3778107</v>
      </c>
      <c r="JU403" s="13">
        <v>64175</v>
      </c>
      <c r="JV403" s="13">
        <v>944.18650000000002</v>
      </c>
      <c r="JW403" s="13">
        <v>4.8126580000000002E-2</v>
      </c>
      <c r="JX403" s="13">
        <v>313</v>
      </c>
      <c r="JY403" s="13">
        <v>297</v>
      </c>
      <c r="JZ403" s="13">
        <v>23899</v>
      </c>
      <c r="KA403" s="13">
        <v>0.98568840000000002</v>
      </c>
      <c r="KB403" s="13">
        <v>224.87549999999999</v>
      </c>
      <c r="KC403" s="13">
        <v>96.597830000000002</v>
      </c>
      <c r="KD403" s="13">
        <v>19.664840000000002</v>
      </c>
      <c r="KE403" s="13">
        <v>96.597830000000002</v>
      </c>
      <c r="KF403" s="13">
        <v>19.664840000000002</v>
      </c>
      <c r="KG403" s="13">
        <v>96.597830000000002</v>
      </c>
      <c r="KH403" s="13">
        <v>19.664840000000002</v>
      </c>
      <c r="KI403" s="13">
        <v>332.9067</v>
      </c>
      <c r="KJ403" s="13">
        <v>78501.95</v>
      </c>
      <c r="KK403" s="13">
        <v>2466.4009999999998</v>
      </c>
      <c r="KL403" s="13">
        <v>347</v>
      </c>
      <c r="KM403" s="13">
        <v>1.431164E-2</v>
      </c>
      <c r="KN403" s="13">
        <v>233334700</v>
      </c>
      <c r="KO403" s="13">
        <v>0.39691650000000001</v>
      </c>
    </row>
    <row r="404" spans="1:301" x14ac:dyDescent="0.75">
      <c r="A404">
        <v>409</v>
      </c>
      <c r="B404" t="s">
        <v>339</v>
      </c>
      <c r="C404" t="s">
        <v>311</v>
      </c>
      <c r="D404" t="s">
        <v>312</v>
      </c>
      <c r="E404" t="s">
        <v>313</v>
      </c>
      <c r="F404">
        <v>2</v>
      </c>
      <c r="G404" t="s">
        <v>302</v>
      </c>
      <c r="H404">
        <v>3</v>
      </c>
      <c r="I404">
        <v>8</v>
      </c>
      <c r="J404" s="1">
        <v>43971.423634259256</v>
      </c>
      <c r="K404" s="2">
        <f t="shared" si="12"/>
        <v>22</v>
      </c>
      <c r="L404" s="2">
        <f t="shared" si="13"/>
        <v>141672</v>
      </c>
      <c r="M404" s="3" t="s">
        <v>303</v>
      </c>
      <c r="N404" s="3">
        <v>17263</v>
      </c>
      <c r="O404" s="3">
        <v>205143200</v>
      </c>
      <c r="P404" s="3">
        <v>121632200</v>
      </c>
      <c r="Q404" s="3">
        <v>0.68837429999999999</v>
      </c>
      <c r="R404" s="3">
        <v>0.40814630000000002</v>
      </c>
      <c r="S404" s="3">
        <v>1.6865870000000001</v>
      </c>
      <c r="T404" s="3">
        <v>17263</v>
      </c>
      <c r="U404" s="3">
        <v>1</v>
      </c>
      <c r="V404" s="3">
        <v>0</v>
      </c>
      <c r="W404" s="3">
        <v>0</v>
      </c>
      <c r="X404" s="3">
        <v>8344</v>
      </c>
      <c r="Y404" s="3">
        <v>4033.038</v>
      </c>
      <c r="Z404" s="3">
        <v>0.48334589999999999</v>
      </c>
      <c r="AA404" s="3">
        <v>430.51249999999999</v>
      </c>
      <c r="AB404" s="3">
        <v>20281.439999999999</v>
      </c>
      <c r="AC404" s="3">
        <v>3.1097860000000002</v>
      </c>
      <c r="AD404" s="3">
        <v>1217.7470000000001</v>
      </c>
      <c r="AE404" s="3">
        <v>2819.9009999999998</v>
      </c>
      <c r="AF404" s="3">
        <v>0.15507270000000001</v>
      </c>
      <c r="AG404" s="3">
        <v>111322</v>
      </c>
      <c r="AH404" s="3">
        <v>1225.0219999999999</v>
      </c>
      <c r="AI404" s="3">
        <v>6.5311480000000005E-2</v>
      </c>
      <c r="AJ404" s="3">
        <v>372</v>
      </c>
      <c r="AK404" s="3">
        <v>431</v>
      </c>
      <c r="AL404" s="3">
        <v>16804</v>
      </c>
      <c r="AM404" s="3">
        <v>0.97341129999999998</v>
      </c>
      <c r="AN404" s="3">
        <v>483</v>
      </c>
      <c r="AO404" s="3">
        <v>0</v>
      </c>
      <c r="AP404" s="3">
        <v>80.793840000000003</v>
      </c>
      <c r="AQ404" s="3">
        <v>22.522780000000001</v>
      </c>
      <c r="AR404" s="3">
        <v>80.793840000000003</v>
      </c>
      <c r="AS404" s="3">
        <v>22.522780000000001</v>
      </c>
      <c r="AT404" s="3">
        <v>80.793840000000003</v>
      </c>
      <c r="AU404" s="3">
        <v>22.522780000000001</v>
      </c>
      <c r="AV404" s="3">
        <v>430.93970000000002</v>
      </c>
      <c r="AW404" s="3">
        <v>140766.20000000001</v>
      </c>
      <c r="AX404" s="3">
        <v>23827.66</v>
      </c>
      <c r="AY404" s="3">
        <v>459</v>
      </c>
      <c r="AZ404" s="3">
        <v>2.658866E-2</v>
      </c>
      <c r="BA404" s="3">
        <v>326775400</v>
      </c>
      <c r="BB404" s="3">
        <v>1.0965210000000001</v>
      </c>
      <c r="BC404" s="5" t="s">
        <v>304</v>
      </c>
      <c r="BD404" s="5">
        <v>19011</v>
      </c>
      <c r="BE404" s="5">
        <v>257678500</v>
      </c>
      <c r="BF404" s="5">
        <v>75806490</v>
      </c>
      <c r="BG404" s="5">
        <v>0.71296510000000002</v>
      </c>
      <c r="BH404" s="5">
        <v>0.2097473</v>
      </c>
      <c r="BI404" s="5">
        <v>3.399162</v>
      </c>
      <c r="BJ404" s="5">
        <v>19011</v>
      </c>
      <c r="BK404" s="5">
        <v>1</v>
      </c>
      <c r="BL404" s="5">
        <v>0</v>
      </c>
      <c r="BM404" s="5">
        <v>0</v>
      </c>
      <c r="BN404" s="5">
        <v>8597</v>
      </c>
      <c r="BO404" s="5">
        <v>3887.6660000000002</v>
      </c>
      <c r="BP404" s="5">
        <v>0.4522119</v>
      </c>
      <c r="BQ404" s="5">
        <v>449.19709999999998</v>
      </c>
      <c r="BR404" s="5">
        <v>21767.75</v>
      </c>
      <c r="BS404" s="5">
        <v>4.7620370000000003</v>
      </c>
      <c r="BT404" s="5">
        <v>1214.133</v>
      </c>
      <c r="BU404" s="5">
        <v>2816.24</v>
      </c>
      <c r="BV404" s="5">
        <v>0.19762370000000001</v>
      </c>
      <c r="BW404" s="5">
        <v>96198</v>
      </c>
      <c r="BX404" s="5">
        <v>1190.1489999999999</v>
      </c>
      <c r="BY404" s="5">
        <v>0.29742619999999997</v>
      </c>
      <c r="BZ404" s="5">
        <v>331</v>
      </c>
      <c r="CA404" s="5">
        <v>436</v>
      </c>
      <c r="CB404" s="5">
        <v>18750</v>
      </c>
      <c r="CC404" s="5">
        <v>0.98627109999999996</v>
      </c>
      <c r="CD404" s="5">
        <v>486</v>
      </c>
      <c r="CE404" s="5">
        <v>0</v>
      </c>
      <c r="CF404" s="5">
        <v>79.588340000000002</v>
      </c>
      <c r="CG404" s="5">
        <v>21.08053</v>
      </c>
      <c r="CH404" s="5">
        <v>79.588340000000002</v>
      </c>
      <c r="CI404" s="5">
        <v>21.08053</v>
      </c>
      <c r="CJ404" s="5">
        <v>79.588340000000002</v>
      </c>
      <c r="CK404" s="5">
        <v>21.08053</v>
      </c>
      <c r="CL404" s="5">
        <v>452.92200000000003</v>
      </c>
      <c r="CM404" s="5">
        <v>120029.9</v>
      </c>
      <c r="CN404" s="5">
        <v>24924.26</v>
      </c>
      <c r="CO404" s="5">
        <v>261</v>
      </c>
      <c r="CP404" s="5">
        <v>1.3728890000000001E-2</v>
      </c>
      <c r="CQ404" s="5">
        <v>333485000</v>
      </c>
      <c r="CR404" s="5">
        <v>0.92271250000000005</v>
      </c>
      <c r="CS404" s="6" t="s">
        <v>305</v>
      </c>
      <c r="CT404" s="6">
        <v>26327</v>
      </c>
      <c r="CU404" s="6">
        <v>327849500</v>
      </c>
      <c r="CV404" s="6">
        <v>180527900</v>
      </c>
      <c r="CW404" s="6">
        <v>0.47301159999999998</v>
      </c>
      <c r="CX404" s="6">
        <v>0.26046029999999998</v>
      </c>
      <c r="CY404" s="6">
        <v>1.81606</v>
      </c>
      <c r="CZ404" s="6">
        <v>14596</v>
      </c>
      <c r="DA404" s="6">
        <v>0.55441180000000001</v>
      </c>
      <c r="DB404" s="6">
        <v>11731</v>
      </c>
      <c r="DC404" s="6">
        <v>0.44558819999999999</v>
      </c>
      <c r="DD404" s="6">
        <v>6580</v>
      </c>
      <c r="DE404" s="6">
        <v>1644.5630000000001</v>
      </c>
      <c r="DF404" s="6">
        <v>0.2499335</v>
      </c>
      <c r="DG404" s="6">
        <v>424.64339999999999</v>
      </c>
      <c r="DH404" s="6">
        <v>19446.55</v>
      </c>
      <c r="DI404" s="6">
        <v>1.9056299999999999</v>
      </c>
      <c r="DJ404" s="6">
        <v>1002.752</v>
      </c>
      <c r="DK404" s="6">
        <v>2788.8890000000001</v>
      </c>
      <c r="DL404" s="6">
        <v>0.24887509999999999</v>
      </c>
      <c r="DM404" s="6">
        <v>105784</v>
      </c>
      <c r="DN404" s="6">
        <v>1215.143</v>
      </c>
      <c r="DO404" s="6">
        <v>8.3977010000000005E-2</v>
      </c>
      <c r="DP404" s="6">
        <v>390</v>
      </c>
      <c r="DQ404" s="6">
        <v>420</v>
      </c>
      <c r="DR404" s="6">
        <v>26278</v>
      </c>
      <c r="DS404" s="6">
        <v>0.99813879999999999</v>
      </c>
      <c r="DT404" s="6">
        <v>164</v>
      </c>
      <c r="DU404" s="6">
        <v>255</v>
      </c>
      <c r="DV404" s="6">
        <v>86.180530000000005</v>
      </c>
      <c r="DW404" s="6">
        <v>18.59169</v>
      </c>
      <c r="DX404" s="6">
        <v>86.180530000000005</v>
      </c>
      <c r="DY404" s="6">
        <v>18.59169</v>
      </c>
      <c r="DZ404" s="6">
        <v>86.180530000000005</v>
      </c>
      <c r="EA404" s="6">
        <v>18.59169</v>
      </c>
      <c r="EB404" s="6">
        <v>424.65949999999998</v>
      </c>
      <c r="EC404" s="6">
        <v>125584.8</v>
      </c>
      <c r="ED404" s="6">
        <v>14364.27</v>
      </c>
      <c r="EE404" s="6">
        <v>49</v>
      </c>
      <c r="EF404" s="6">
        <v>1.8612069999999999E-3</v>
      </c>
      <c r="EG404" s="6">
        <v>508377300</v>
      </c>
      <c r="EH404" s="6">
        <v>0.73347189999999995</v>
      </c>
      <c r="EI404" s="8" t="s">
        <v>306</v>
      </c>
      <c r="EJ404" s="8">
        <v>26347</v>
      </c>
      <c r="EK404" s="8">
        <v>304261200</v>
      </c>
      <c r="EL404" s="8">
        <v>196144600</v>
      </c>
      <c r="EM404" s="8">
        <v>0.43831290000000001</v>
      </c>
      <c r="EN404" s="8">
        <v>0.28256219999999999</v>
      </c>
      <c r="EO404" s="8">
        <v>1.5512090000000001</v>
      </c>
      <c r="EP404" s="8">
        <v>13166</v>
      </c>
      <c r="EQ404" s="8">
        <v>0.49971529999999997</v>
      </c>
      <c r="ER404" s="8">
        <v>13181</v>
      </c>
      <c r="ES404" s="8">
        <v>0.50028470000000003</v>
      </c>
      <c r="ET404" s="8">
        <v>7037</v>
      </c>
      <c r="EU404" s="8">
        <v>1879.5070000000001</v>
      </c>
      <c r="EV404" s="8">
        <v>0.26708920000000003</v>
      </c>
      <c r="EW404" s="8">
        <v>425.1694</v>
      </c>
      <c r="EX404" s="8">
        <v>26925.57</v>
      </c>
      <c r="EY404" s="8">
        <v>-9.9097039999999996</v>
      </c>
      <c r="EZ404" s="8">
        <v>1008.476</v>
      </c>
      <c r="FA404" s="8">
        <v>2792.8980000000001</v>
      </c>
      <c r="FB404" s="8">
        <v>0.2550113</v>
      </c>
      <c r="FC404" s="8">
        <v>103317</v>
      </c>
      <c r="FD404" s="8">
        <v>1207.364</v>
      </c>
      <c r="FE404" s="8">
        <v>4.6681010000000002E-2</v>
      </c>
      <c r="FF404" s="8">
        <v>378</v>
      </c>
      <c r="FG404" s="8">
        <v>426</v>
      </c>
      <c r="FH404" s="8">
        <v>26237</v>
      </c>
      <c r="FI404" s="8">
        <v>0.99582490000000001</v>
      </c>
      <c r="FJ404" s="8">
        <v>168</v>
      </c>
      <c r="FK404" s="8">
        <v>257</v>
      </c>
      <c r="FL404" s="8">
        <v>86.424109999999999</v>
      </c>
      <c r="FM404" s="8">
        <v>18.203040000000001</v>
      </c>
      <c r="FN404" s="8">
        <v>86.424109999999999</v>
      </c>
      <c r="FO404" s="8">
        <v>18.203040000000001</v>
      </c>
      <c r="FP404" s="8">
        <v>86.424109999999999</v>
      </c>
      <c r="FQ404" s="8">
        <v>18.203040000000001</v>
      </c>
      <c r="FR404" s="8">
        <v>429.6275</v>
      </c>
      <c r="FS404" s="8">
        <v>124790.3</v>
      </c>
      <c r="FT404" s="8">
        <v>27516.85</v>
      </c>
      <c r="FU404" s="8">
        <v>110</v>
      </c>
      <c r="FV404" s="8">
        <v>4.1750479999999998E-3</v>
      </c>
      <c r="FW404" s="8">
        <v>500405800</v>
      </c>
      <c r="FX404" s="8">
        <v>0.72087500000000004</v>
      </c>
      <c r="FY404" s="10" t="s">
        <v>307</v>
      </c>
      <c r="FZ404" s="10">
        <v>10698</v>
      </c>
      <c r="GA404" s="10">
        <v>51280680</v>
      </c>
      <c r="GB404" s="10">
        <v>3173453</v>
      </c>
      <c r="GC404" s="10">
        <v>0.44807279999999999</v>
      </c>
      <c r="GD404" s="10">
        <v>2.7728530000000001E-2</v>
      </c>
      <c r="GE404" s="10">
        <v>16.159269999999999</v>
      </c>
      <c r="GF404" s="10">
        <v>10698</v>
      </c>
      <c r="GG404" s="10">
        <v>1</v>
      </c>
      <c r="GH404" s="10">
        <v>0</v>
      </c>
      <c r="GI404" s="10">
        <v>0</v>
      </c>
      <c r="GJ404" s="10">
        <v>1876</v>
      </c>
      <c r="GK404" s="10">
        <v>328.9751</v>
      </c>
      <c r="GL404" s="10">
        <v>0.17535990000000001</v>
      </c>
      <c r="GM404" s="10">
        <v>267.07490000000001</v>
      </c>
      <c r="GN404" s="10">
        <v>895.00919999999996</v>
      </c>
      <c r="GO404" s="10">
        <v>8.1030850000000001</v>
      </c>
      <c r="GP404" s="10">
        <v>1303.788</v>
      </c>
      <c r="GQ404" s="10">
        <v>2485.5749999999998</v>
      </c>
      <c r="GR404" s="10">
        <v>0.53591820000000001</v>
      </c>
      <c r="GS404" s="10">
        <v>19962</v>
      </c>
      <c r="GT404" s="10">
        <v>615.27779999999996</v>
      </c>
      <c r="GU404" s="10">
        <v>0.78047500000000003</v>
      </c>
      <c r="GV404" s="10">
        <v>185</v>
      </c>
      <c r="GW404" s="10">
        <v>219</v>
      </c>
      <c r="GX404" s="10">
        <v>10627</v>
      </c>
      <c r="GY404" s="10">
        <v>0.99336329999999995</v>
      </c>
      <c r="GZ404" s="10">
        <v>271</v>
      </c>
      <c r="HA404" s="10">
        <v>0</v>
      </c>
      <c r="HB404" s="10">
        <v>87.897090000000006</v>
      </c>
      <c r="HC404" s="10">
        <v>16.871790000000001</v>
      </c>
      <c r="HD404" s="10">
        <v>87.897090000000006</v>
      </c>
      <c r="HE404" s="10">
        <v>16.871790000000001</v>
      </c>
      <c r="HF404" s="10">
        <v>87.897090000000006</v>
      </c>
      <c r="HG404" s="10">
        <v>16.871790000000001</v>
      </c>
      <c r="HH404" s="10">
        <v>267.07510000000002</v>
      </c>
      <c r="HI404" s="10">
        <v>25038.68</v>
      </c>
      <c r="HJ404" s="10">
        <v>74.877690000000001</v>
      </c>
      <c r="HK404" s="10">
        <v>71</v>
      </c>
      <c r="HL404" s="10">
        <v>6.6367550000000003E-3</v>
      </c>
      <c r="HM404" s="10">
        <v>54454140</v>
      </c>
      <c r="HN404" s="10">
        <v>0.47580129999999998</v>
      </c>
      <c r="HO404" s="12" t="s">
        <v>308</v>
      </c>
      <c r="HP404" s="12">
        <v>12586</v>
      </c>
      <c r="HQ404" s="12">
        <v>68274420</v>
      </c>
      <c r="HR404" s="12">
        <v>5015624</v>
      </c>
      <c r="HS404" s="12">
        <v>0.43100519999999998</v>
      </c>
      <c r="HT404" s="12">
        <v>3.166281E-2</v>
      </c>
      <c r="HU404" s="12">
        <v>13.612349999999999</v>
      </c>
      <c r="HV404" s="12">
        <v>12586</v>
      </c>
      <c r="HW404" s="12">
        <v>1</v>
      </c>
      <c r="HX404" s="12">
        <v>0</v>
      </c>
      <c r="HY404" s="12">
        <v>0</v>
      </c>
      <c r="HZ404" s="12">
        <v>2186</v>
      </c>
      <c r="IA404" s="12">
        <v>379.6755</v>
      </c>
      <c r="IB404" s="12">
        <v>0.17368500000000001</v>
      </c>
      <c r="IC404" s="12">
        <v>283.55070000000001</v>
      </c>
      <c r="ID404" s="12">
        <v>4960.7179999999998</v>
      </c>
      <c r="IE404" s="12">
        <v>11.7722</v>
      </c>
      <c r="IF404" s="12">
        <v>1302.1679999999999</v>
      </c>
      <c r="IG404" s="12">
        <v>2483.067</v>
      </c>
      <c r="IH404" s="12">
        <v>0.50743859999999996</v>
      </c>
      <c r="II404" s="12">
        <v>24803</v>
      </c>
      <c r="IJ404" s="12">
        <v>660.39819999999997</v>
      </c>
      <c r="IK404" s="12">
        <v>0.7449924</v>
      </c>
      <c r="IL404" s="12">
        <v>163</v>
      </c>
      <c r="IM404" s="12">
        <v>263</v>
      </c>
      <c r="IN404" s="12">
        <v>12455</v>
      </c>
      <c r="IO404" s="12">
        <v>0.98959160000000002</v>
      </c>
      <c r="IP404" s="12">
        <v>294</v>
      </c>
      <c r="IQ404" s="12">
        <v>0</v>
      </c>
      <c r="IR404" s="12">
        <v>88.321550000000002</v>
      </c>
      <c r="IS404" s="12">
        <v>17.644939999999998</v>
      </c>
      <c r="IT404" s="12">
        <v>88.321550000000002</v>
      </c>
      <c r="IU404" s="12">
        <v>17.644939999999998</v>
      </c>
      <c r="IV404" s="12">
        <v>88.321550000000002</v>
      </c>
      <c r="IW404" s="12">
        <v>17.644939999999998</v>
      </c>
      <c r="IX404" s="12">
        <v>283.55090000000001</v>
      </c>
      <c r="IY404" s="12">
        <v>33878.160000000003</v>
      </c>
      <c r="IZ404" s="12">
        <v>1955.2460000000001</v>
      </c>
      <c r="JA404" s="12">
        <v>131</v>
      </c>
      <c r="JB404" s="12">
        <v>1.040839E-2</v>
      </c>
      <c r="JC404" s="12">
        <v>73290040</v>
      </c>
      <c r="JD404" s="12">
        <v>0.46266800000000002</v>
      </c>
      <c r="JE404" s="13" t="s">
        <v>309</v>
      </c>
      <c r="JF404" s="13">
        <v>29440</v>
      </c>
      <c r="JG404" s="13">
        <v>197546800</v>
      </c>
      <c r="JH404" s="13">
        <v>61270540</v>
      </c>
      <c r="JI404" s="13">
        <v>0.2279263</v>
      </c>
      <c r="JJ404" s="13">
        <v>7.0692950000000004E-2</v>
      </c>
      <c r="JK404" s="13">
        <v>3.224173</v>
      </c>
      <c r="JL404" s="13">
        <v>5567</v>
      </c>
      <c r="JM404" s="13">
        <v>1052.7</v>
      </c>
      <c r="JN404" s="13">
        <v>0.1890965</v>
      </c>
      <c r="JO404" s="13">
        <v>328.39760000000001</v>
      </c>
      <c r="JP404" s="13">
        <v>2943.65</v>
      </c>
      <c r="JQ404" s="13">
        <v>3.512778</v>
      </c>
      <c r="JR404" s="13">
        <v>1611.489</v>
      </c>
      <c r="JS404" s="13">
        <v>1229.883</v>
      </c>
      <c r="JT404" s="13">
        <v>0.51796330000000002</v>
      </c>
      <c r="JU404" s="13">
        <v>56838</v>
      </c>
      <c r="JV404" s="13">
        <v>892.09839999999997</v>
      </c>
      <c r="JW404" s="13">
        <v>0.2772386</v>
      </c>
      <c r="JX404" s="13">
        <v>322</v>
      </c>
      <c r="JY404" s="13">
        <v>231</v>
      </c>
      <c r="JZ404" s="13">
        <v>29036</v>
      </c>
      <c r="KA404" s="13">
        <v>0.98627719999999997</v>
      </c>
      <c r="KB404" s="13">
        <v>179.71369999999999</v>
      </c>
      <c r="KC404" s="13">
        <v>93.501589999999993</v>
      </c>
      <c r="KD404" s="13">
        <v>18.027629999999998</v>
      </c>
      <c r="KE404" s="13">
        <v>93.501589999999993</v>
      </c>
      <c r="KF404" s="13">
        <v>18.027629999999998</v>
      </c>
      <c r="KG404" s="13">
        <v>93.501589999999993</v>
      </c>
      <c r="KH404" s="13">
        <v>18.027629999999998</v>
      </c>
      <c r="KI404" s="13">
        <v>328.39780000000002</v>
      </c>
      <c r="KJ404" s="13">
        <v>73653.34</v>
      </c>
      <c r="KK404" s="13">
        <v>294.33</v>
      </c>
      <c r="KL404" s="13">
        <v>404</v>
      </c>
      <c r="KM404" s="13">
        <v>1.372283E-2</v>
      </c>
      <c r="KN404" s="13">
        <v>258817400</v>
      </c>
      <c r="KO404" s="13">
        <v>0.29861919999999997</v>
      </c>
    </row>
    <row r="405" spans="1:301" x14ac:dyDescent="0.75">
      <c r="A405">
        <v>410</v>
      </c>
      <c r="B405" t="s">
        <v>336</v>
      </c>
      <c r="C405" t="s">
        <v>311</v>
      </c>
      <c r="D405" t="s">
        <v>324</v>
      </c>
      <c r="E405" t="s">
        <v>316</v>
      </c>
      <c r="F405">
        <v>2</v>
      </c>
      <c r="G405" t="s">
        <v>302</v>
      </c>
      <c r="H405">
        <v>3</v>
      </c>
      <c r="I405">
        <v>9</v>
      </c>
      <c r="J405" s="1">
        <v>43971.424988425926</v>
      </c>
      <c r="K405" s="2">
        <f t="shared" si="12"/>
        <v>22</v>
      </c>
      <c r="L405" s="2">
        <f t="shared" si="13"/>
        <v>107216</v>
      </c>
      <c r="M405" s="3" t="s">
        <v>303</v>
      </c>
      <c r="N405" s="3">
        <v>11546</v>
      </c>
      <c r="O405" s="3">
        <v>151677900</v>
      </c>
      <c r="P405" s="3">
        <v>49891710</v>
      </c>
      <c r="Q405" s="3">
        <v>1.137783</v>
      </c>
      <c r="R405" s="3">
        <v>0.374253</v>
      </c>
      <c r="S405" s="3">
        <v>3.040143</v>
      </c>
      <c r="T405" s="3">
        <v>11546</v>
      </c>
      <c r="U405" s="3">
        <v>1</v>
      </c>
      <c r="V405" s="3">
        <v>0</v>
      </c>
      <c r="W405" s="3">
        <v>0</v>
      </c>
      <c r="X405" s="3">
        <v>6321</v>
      </c>
      <c r="Y405" s="3">
        <v>3460.509</v>
      </c>
      <c r="Z405" s="3">
        <v>0.54746229999999996</v>
      </c>
      <c r="AA405" s="3">
        <v>449.96109999999999</v>
      </c>
      <c r="AB405" s="3">
        <v>13197.64</v>
      </c>
      <c r="AC405" s="3">
        <v>-2.591933</v>
      </c>
      <c r="AD405" s="3">
        <v>1060.585</v>
      </c>
      <c r="AE405" s="3">
        <v>2790.808</v>
      </c>
      <c r="AF405" s="3">
        <v>0.11288289999999999</v>
      </c>
      <c r="AG405" s="3">
        <v>102283</v>
      </c>
      <c r="AH405" s="3">
        <v>1202.248</v>
      </c>
      <c r="AI405" s="3">
        <v>0.25499270000000002</v>
      </c>
      <c r="AJ405" s="3">
        <v>340</v>
      </c>
      <c r="AK405" s="3">
        <v>406</v>
      </c>
      <c r="AL405" s="3">
        <v>11327</v>
      </c>
      <c r="AM405" s="3">
        <v>0.98103240000000003</v>
      </c>
      <c r="AN405" s="3">
        <v>463</v>
      </c>
      <c r="AO405" s="3">
        <v>0</v>
      </c>
      <c r="AP405" s="3">
        <v>81.739909999999995</v>
      </c>
      <c r="AQ405" s="3">
        <v>23.807449999999999</v>
      </c>
      <c r="AR405" s="3">
        <v>81.739909999999995</v>
      </c>
      <c r="AS405" s="3">
        <v>23.807449999999999</v>
      </c>
      <c r="AT405" s="3">
        <v>81.739909999999995</v>
      </c>
      <c r="AU405" s="3">
        <v>23.807449999999999</v>
      </c>
      <c r="AV405" s="3">
        <v>450.00060000000002</v>
      </c>
      <c r="AW405" s="3">
        <v>136441.9</v>
      </c>
      <c r="AX405" s="3">
        <v>15085.55</v>
      </c>
      <c r="AY405" s="3">
        <v>219</v>
      </c>
      <c r="AZ405" s="3">
        <v>1.8967609999999999E-2</v>
      </c>
      <c r="BA405" s="3">
        <v>201569600</v>
      </c>
      <c r="BB405" s="3">
        <v>1.5120359999999999</v>
      </c>
      <c r="BC405" s="5" t="s">
        <v>304</v>
      </c>
      <c r="BD405" s="5">
        <v>12092</v>
      </c>
      <c r="BE405" s="5">
        <v>169564800</v>
      </c>
      <c r="BF405" s="5">
        <v>60521490</v>
      </c>
      <c r="BG405" s="5">
        <v>1.1596839999999999</v>
      </c>
      <c r="BH405" s="5">
        <v>0.41391699999999998</v>
      </c>
      <c r="BI405" s="5">
        <v>2.8017289999999999</v>
      </c>
      <c r="BJ405" s="5">
        <v>12092</v>
      </c>
      <c r="BK405" s="5">
        <v>1</v>
      </c>
      <c r="BL405" s="5">
        <v>0</v>
      </c>
      <c r="BM405" s="5">
        <v>0</v>
      </c>
      <c r="BN405" s="5">
        <v>6411</v>
      </c>
      <c r="BO405" s="5">
        <v>3399.018</v>
      </c>
      <c r="BP405" s="5">
        <v>0.53018520000000002</v>
      </c>
      <c r="BQ405" s="5">
        <v>452.02659999999997</v>
      </c>
      <c r="BR405" s="5">
        <v>15144.42</v>
      </c>
      <c r="BS405" s="5">
        <v>-8.0446969999999993</v>
      </c>
      <c r="BT405" s="5">
        <v>1060.04</v>
      </c>
      <c r="BU405" s="5">
        <v>2786.7379999999998</v>
      </c>
      <c r="BV405" s="5">
        <v>0.1125926</v>
      </c>
      <c r="BW405" s="5">
        <v>107396</v>
      </c>
      <c r="BX405" s="5">
        <v>1227.0160000000001</v>
      </c>
      <c r="BY405" s="5">
        <v>0.22460359999999999</v>
      </c>
      <c r="BZ405" s="5">
        <v>341</v>
      </c>
      <c r="CA405" s="5">
        <v>423</v>
      </c>
      <c r="CB405" s="5">
        <v>11766</v>
      </c>
      <c r="CC405" s="5">
        <v>0.97304000000000002</v>
      </c>
      <c r="CD405" s="5">
        <v>480</v>
      </c>
      <c r="CE405" s="5">
        <v>0</v>
      </c>
      <c r="CF405" s="5">
        <v>81.178380000000004</v>
      </c>
      <c r="CG405" s="5">
        <v>22.851459999999999</v>
      </c>
      <c r="CH405" s="5">
        <v>81.178380000000004</v>
      </c>
      <c r="CI405" s="5">
        <v>22.851459999999999</v>
      </c>
      <c r="CJ405" s="5">
        <v>81.178380000000004</v>
      </c>
      <c r="CK405" s="5">
        <v>22.851459999999999</v>
      </c>
      <c r="CL405" s="5">
        <v>455.24919999999997</v>
      </c>
      <c r="CM405" s="5">
        <v>141094.39999999999</v>
      </c>
      <c r="CN405" s="5">
        <v>18967.37</v>
      </c>
      <c r="CO405" s="5">
        <v>326</v>
      </c>
      <c r="CP405" s="5">
        <v>2.695997E-2</v>
      </c>
      <c r="CQ405" s="5">
        <v>230086300</v>
      </c>
      <c r="CR405" s="5">
        <v>1.573601</v>
      </c>
      <c r="CS405" s="6" t="s">
        <v>305</v>
      </c>
      <c r="CT405" s="6">
        <v>24754</v>
      </c>
      <c r="CU405" s="6">
        <v>404374700</v>
      </c>
      <c r="CV405" s="6">
        <v>119442900</v>
      </c>
      <c r="CW405" s="6">
        <v>0.65992289999999998</v>
      </c>
      <c r="CX405" s="6">
        <v>0.19492590000000001</v>
      </c>
      <c r="CY405" s="6">
        <v>3.3855059999999999</v>
      </c>
      <c r="CZ405" s="6">
        <v>8953</v>
      </c>
      <c r="DA405" s="6">
        <v>0.36167890000000003</v>
      </c>
      <c r="DB405" s="6">
        <v>15801</v>
      </c>
      <c r="DC405" s="6">
        <v>0.63832109999999997</v>
      </c>
      <c r="DD405" s="6">
        <v>5428</v>
      </c>
      <c r="DE405" s="6">
        <v>1190.239</v>
      </c>
      <c r="DF405" s="6">
        <v>0.21927769999999999</v>
      </c>
      <c r="DG405" s="6">
        <v>444.07209999999998</v>
      </c>
      <c r="DH405" s="6">
        <v>29409.42</v>
      </c>
      <c r="DI405" s="6">
        <v>0.80450889999999997</v>
      </c>
      <c r="DJ405" s="6">
        <v>879.875</v>
      </c>
      <c r="DK405" s="6">
        <v>2864.2049999999999</v>
      </c>
      <c r="DL405" s="6">
        <v>0.2324166</v>
      </c>
      <c r="DM405" s="6">
        <v>106507</v>
      </c>
      <c r="DN405" s="6">
        <v>1233.77</v>
      </c>
      <c r="DO405" s="6">
        <v>0.29588409999999998</v>
      </c>
      <c r="DP405" s="6">
        <v>338</v>
      </c>
      <c r="DQ405" s="6">
        <v>435</v>
      </c>
      <c r="DR405" s="6">
        <v>24745</v>
      </c>
      <c r="DS405" s="6">
        <v>0.99963639999999998</v>
      </c>
      <c r="DT405" s="6">
        <v>138</v>
      </c>
      <c r="DU405" s="6">
        <v>296</v>
      </c>
      <c r="DV405" s="6">
        <v>92.895899999999997</v>
      </c>
      <c r="DW405" s="6">
        <v>20.831219999999998</v>
      </c>
      <c r="DX405" s="6">
        <v>92.895899999999997</v>
      </c>
      <c r="DY405" s="6">
        <v>20.831219999999998</v>
      </c>
      <c r="DZ405" s="6">
        <v>92.895899999999997</v>
      </c>
      <c r="EA405" s="6">
        <v>20.831219999999998</v>
      </c>
      <c r="EB405" s="6">
        <v>444.77480000000003</v>
      </c>
      <c r="EC405" s="6">
        <v>145243.70000000001</v>
      </c>
      <c r="ED405" s="6">
        <v>34940.36</v>
      </c>
      <c r="EE405" s="6">
        <v>9</v>
      </c>
      <c r="EF405" s="6">
        <v>3.6357760000000001E-4</v>
      </c>
      <c r="EG405" s="6">
        <v>523817600</v>
      </c>
      <c r="EH405" s="6">
        <v>0.85484879999999996</v>
      </c>
      <c r="EI405" s="8" t="s">
        <v>306</v>
      </c>
      <c r="EJ405" s="8">
        <v>21683</v>
      </c>
      <c r="EK405" s="8">
        <v>424394400</v>
      </c>
      <c r="EL405" s="8">
        <v>116697700</v>
      </c>
      <c r="EM405" s="8">
        <v>0.90267379999999997</v>
      </c>
      <c r="EN405" s="8">
        <v>0.2482125</v>
      </c>
      <c r="EO405" s="8">
        <v>3.636698</v>
      </c>
      <c r="EP405" s="8">
        <v>10035</v>
      </c>
      <c r="EQ405" s="8">
        <v>0.46280500000000002</v>
      </c>
      <c r="ER405" s="8">
        <v>11648</v>
      </c>
      <c r="ES405" s="8">
        <v>0.53719499999999998</v>
      </c>
      <c r="ET405" s="8">
        <v>5330</v>
      </c>
      <c r="EU405" s="8">
        <v>1310.192</v>
      </c>
      <c r="EV405" s="8">
        <v>0.2458147</v>
      </c>
      <c r="EW405" s="8">
        <v>504.34309999999999</v>
      </c>
      <c r="EX405" s="8">
        <v>8812.7990000000009</v>
      </c>
      <c r="EY405" s="8">
        <v>-5.5757640000000004</v>
      </c>
      <c r="EZ405" s="8">
        <v>836.572</v>
      </c>
      <c r="FA405" s="8">
        <v>2817.2060000000001</v>
      </c>
      <c r="FB405" s="8">
        <v>0.1796363</v>
      </c>
      <c r="FC405" s="8">
        <v>120705</v>
      </c>
      <c r="FD405" s="8">
        <v>1327.1030000000001</v>
      </c>
      <c r="FE405" s="8">
        <v>0.32337260000000001</v>
      </c>
      <c r="FF405" s="8">
        <v>360</v>
      </c>
      <c r="FG405" s="8">
        <v>467</v>
      </c>
      <c r="FH405" s="8">
        <v>21682</v>
      </c>
      <c r="FI405" s="8">
        <v>0.99995389999999995</v>
      </c>
      <c r="FJ405" s="8">
        <v>180</v>
      </c>
      <c r="FK405" s="8">
        <v>286</v>
      </c>
      <c r="FL405" s="8">
        <v>91.534800000000004</v>
      </c>
      <c r="FM405" s="8">
        <v>22.398710000000001</v>
      </c>
      <c r="FN405" s="8">
        <v>91.534800000000004</v>
      </c>
      <c r="FO405" s="8">
        <v>22.398710000000001</v>
      </c>
      <c r="FP405" s="8">
        <v>91.534800000000004</v>
      </c>
      <c r="FQ405" s="8">
        <v>22.398710000000001</v>
      </c>
      <c r="FR405" s="8">
        <v>504.34339999999997</v>
      </c>
      <c r="FS405" s="8">
        <v>159408.29999999999</v>
      </c>
      <c r="FT405" s="8">
        <v>3581.8580000000002</v>
      </c>
      <c r="FU405" s="8">
        <v>1</v>
      </c>
      <c r="FV405" s="9">
        <v>4.6119080000000002E-5</v>
      </c>
      <c r="FW405" s="8">
        <v>541092100</v>
      </c>
      <c r="FX405" s="8">
        <v>1.1508860000000001</v>
      </c>
      <c r="FY405" s="10" t="s">
        <v>307</v>
      </c>
      <c r="FZ405" s="10">
        <v>8951</v>
      </c>
      <c r="GA405" s="10">
        <v>47174210</v>
      </c>
      <c r="GB405" s="10">
        <v>18340950</v>
      </c>
      <c r="GC405" s="10">
        <v>0.58879150000000002</v>
      </c>
      <c r="GD405" s="10">
        <v>0.22891739999999999</v>
      </c>
      <c r="GE405" s="10">
        <v>2.5720700000000001</v>
      </c>
      <c r="GF405" s="10">
        <v>8951</v>
      </c>
      <c r="GG405" s="10">
        <v>1</v>
      </c>
      <c r="GH405" s="10">
        <v>0</v>
      </c>
      <c r="GI405" s="10">
        <v>0</v>
      </c>
      <c r="GJ405" s="10">
        <v>3228</v>
      </c>
      <c r="GK405" s="10">
        <v>1164.114</v>
      </c>
      <c r="GL405" s="10">
        <v>0.36063010000000001</v>
      </c>
      <c r="GM405" s="10">
        <v>279.95890000000003</v>
      </c>
      <c r="GN405" s="10">
        <v>14094.6</v>
      </c>
      <c r="GO405" s="10">
        <v>-7.9658829999999998</v>
      </c>
      <c r="GP405" s="10">
        <v>1202.624</v>
      </c>
      <c r="GQ405" s="10">
        <v>2436.6419999999998</v>
      </c>
      <c r="GR405" s="10">
        <v>0.2273963</v>
      </c>
      <c r="GS405" s="10">
        <v>39363</v>
      </c>
      <c r="GT405" s="10">
        <v>751.65409999999997</v>
      </c>
      <c r="GU405" s="10">
        <v>0.19368850000000001</v>
      </c>
      <c r="GV405" s="10">
        <v>208</v>
      </c>
      <c r="GW405" s="10">
        <v>255</v>
      </c>
      <c r="GX405" s="10">
        <v>8841</v>
      </c>
      <c r="GY405" s="10">
        <v>0.98771089999999995</v>
      </c>
      <c r="GZ405" s="10">
        <v>315</v>
      </c>
      <c r="HA405" s="10">
        <v>0</v>
      </c>
      <c r="HB405" s="10">
        <v>88.337389999999999</v>
      </c>
      <c r="HC405" s="10">
        <v>17.726849999999999</v>
      </c>
      <c r="HD405" s="10">
        <v>88.337389999999999</v>
      </c>
      <c r="HE405" s="10">
        <v>17.726849999999999</v>
      </c>
      <c r="HF405" s="10">
        <v>88.337389999999999</v>
      </c>
      <c r="HG405" s="10">
        <v>17.726849999999999</v>
      </c>
      <c r="HH405" s="10">
        <v>281.49689999999998</v>
      </c>
      <c r="HI405" s="10">
        <v>50486.25</v>
      </c>
      <c r="HJ405" s="10">
        <v>22193.919999999998</v>
      </c>
      <c r="HK405" s="10">
        <v>110</v>
      </c>
      <c r="HL405" s="10">
        <v>1.2289130000000001E-2</v>
      </c>
      <c r="HM405" s="10">
        <v>65515160</v>
      </c>
      <c r="HN405" s="10">
        <v>0.81770889999999996</v>
      </c>
      <c r="HO405" s="12" t="s">
        <v>308</v>
      </c>
      <c r="HP405" s="12">
        <v>8728</v>
      </c>
      <c r="HQ405" s="12">
        <v>43979360</v>
      </c>
      <c r="HR405" s="12">
        <v>16022100</v>
      </c>
      <c r="HS405" s="12">
        <v>0.5773237</v>
      </c>
      <c r="HT405" s="12">
        <v>0.2103245</v>
      </c>
      <c r="HU405" s="12">
        <v>2.7449189999999999</v>
      </c>
      <c r="HV405" s="12">
        <v>8728</v>
      </c>
      <c r="HW405" s="12">
        <v>1</v>
      </c>
      <c r="HX405" s="12">
        <v>0</v>
      </c>
      <c r="HY405" s="12">
        <v>0</v>
      </c>
      <c r="HZ405" s="12">
        <v>3283</v>
      </c>
      <c r="IA405" s="12">
        <v>1234.886</v>
      </c>
      <c r="IB405" s="12">
        <v>0.37614579999999997</v>
      </c>
      <c r="IC405" s="12">
        <v>304.13810000000001</v>
      </c>
      <c r="ID405" s="12">
        <v>16414.259999999998</v>
      </c>
      <c r="IE405" s="12">
        <v>-6.2727550000000001</v>
      </c>
      <c r="IF405" s="12">
        <v>1236.5519999999999</v>
      </c>
      <c r="IG405" s="12">
        <v>2398.73</v>
      </c>
      <c r="IH405" s="12">
        <v>0.2318009</v>
      </c>
      <c r="II405" s="12">
        <v>37653</v>
      </c>
      <c r="IJ405" s="12">
        <v>766.7894</v>
      </c>
      <c r="IK405" s="12">
        <v>0.21710289999999999</v>
      </c>
      <c r="IL405" s="12">
        <v>165</v>
      </c>
      <c r="IM405" s="12">
        <v>288</v>
      </c>
      <c r="IN405" s="12">
        <v>8665</v>
      </c>
      <c r="IO405" s="12">
        <v>0.99278189999999999</v>
      </c>
      <c r="IP405" s="12">
        <v>353</v>
      </c>
      <c r="IQ405" s="12">
        <v>0</v>
      </c>
      <c r="IR405" s="12">
        <v>87.061070000000001</v>
      </c>
      <c r="IS405" s="12">
        <v>16.882339999999999</v>
      </c>
      <c r="IT405" s="12">
        <v>87.061070000000001</v>
      </c>
      <c r="IU405" s="12">
        <v>16.882339999999999</v>
      </c>
      <c r="IV405" s="12">
        <v>87.061070000000001</v>
      </c>
      <c r="IW405" s="12">
        <v>16.882339999999999</v>
      </c>
      <c r="IX405" s="12">
        <v>304.13830000000002</v>
      </c>
      <c r="IY405" s="12">
        <v>46625.02</v>
      </c>
      <c r="IZ405" s="12">
        <v>30869.360000000001</v>
      </c>
      <c r="JA405" s="12">
        <v>63</v>
      </c>
      <c r="JB405" s="12">
        <v>7.2181490000000001E-3</v>
      </c>
      <c r="JC405" s="12">
        <v>60001460</v>
      </c>
      <c r="JD405" s="12">
        <v>0.78764829999999997</v>
      </c>
      <c r="JE405" s="13" t="s">
        <v>309</v>
      </c>
      <c r="JF405" s="13">
        <v>19462</v>
      </c>
      <c r="JG405" s="13">
        <v>110821400</v>
      </c>
      <c r="JH405" s="13">
        <v>62604900</v>
      </c>
      <c r="JI405" s="13">
        <v>0.29258269999999997</v>
      </c>
      <c r="JJ405" s="13">
        <v>0.16528499999999999</v>
      </c>
      <c r="JK405" s="13">
        <v>1.7701709999999999</v>
      </c>
      <c r="JL405" s="13">
        <v>4780</v>
      </c>
      <c r="JM405" s="13">
        <v>1174.001</v>
      </c>
      <c r="JN405" s="13">
        <v>0.24560679999999999</v>
      </c>
      <c r="JO405" s="13">
        <v>667.8922</v>
      </c>
      <c r="JP405" s="13">
        <v>15321.96</v>
      </c>
      <c r="JQ405" s="13">
        <v>1.2800149999999999</v>
      </c>
      <c r="JR405" s="13">
        <v>1474.25</v>
      </c>
      <c r="JS405" s="13">
        <v>1258.7449999999999</v>
      </c>
      <c r="JT405" s="13">
        <v>0.18340310000000001</v>
      </c>
      <c r="JU405" s="13">
        <v>106116</v>
      </c>
      <c r="JV405" s="13">
        <v>1507.568</v>
      </c>
      <c r="JW405" s="13">
        <v>7.7296760000000006E-2</v>
      </c>
      <c r="JX405" s="13">
        <v>666</v>
      </c>
      <c r="JY405" s="13">
        <v>269</v>
      </c>
      <c r="JZ405" s="13">
        <v>19210</v>
      </c>
      <c r="KA405" s="13">
        <v>0.98705169999999998</v>
      </c>
      <c r="KB405" s="13">
        <v>359.21719999999999</v>
      </c>
      <c r="KC405" s="13">
        <v>98.450829999999996</v>
      </c>
      <c r="KD405" s="13">
        <v>20.10389</v>
      </c>
      <c r="KE405" s="13">
        <v>98.450829999999996</v>
      </c>
      <c r="KF405" s="13">
        <v>20.10389</v>
      </c>
      <c r="KG405" s="13">
        <v>98.450829999999996</v>
      </c>
      <c r="KH405" s="13">
        <v>20.10389</v>
      </c>
      <c r="KI405" s="13">
        <v>667.89239999999995</v>
      </c>
      <c r="KJ405" s="13">
        <v>165074.6</v>
      </c>
      <c r="KK405" s="13">
        <v>12062.61</v>
      </c>
      <c r="KL405" s="13">
        <v>252</v>
      </c>
      <c r="KM405" s="13">
        <v>1.2948309999999999E-2</v>
      </c>
      <c r="KN405" s="13">
        <v>173426300</v>
      </c>
      <c r="KO405" s="13">
        <v>0.45786769999999999</v>
      </c>
    </row>
    <row r="406" spans="1:301" x14ac:dyDescent="0.75">
      <c r="A406">
        <v>411</v>
      </c>
      <c r="B406" t="s">
        <v>334</v>
      </c>
      <c r="C406" t="s">
        <v>311</v>
      </c>
      <c r="D406" t="s">
        <v>319</v>
      </c>
      <c r="E406" t="s">
        <v>313</v>
      </c>
      <c r="F406">
        <v>2</v>
      </c>
      <c r="G406" t="s">
        <v>302</v>
      </c>
      <c r="H406">
        <v>3</v>
      </c>
      <c r="I406">
        <v>10</v>
      </c>
      <c r="J406" s="1">
        <v>43971.426354166666</v>
      </c>
      <c r="K406" s="2">
        <f t="shared" si="12"/>
        <v>22</v>
      </c>
      <c r="L406" s="2">
        <f t="shared" si="13"/>
        <v>144422</v>
      </c>
      <c r="M406" s="3" t="s">
        <v>303</v>
      </c>
      <c r="N406" s="3">
        <v>14484</v>
      </c>
      <c r="O406" s="3">
        <v>249873300</v>
      </c>
      <c r="P406" s="3">
        <v>74355850</v>
      </c>
      <c r="Q406" s="3">
        <v>1.1910849999999999</v>
      </c>
      <c r="R406" s="3">
        <v>0.35443619999999998</v>
      </c>
      <c r="S406" s="3">
        <v>3.360506</v>
      </c>
      <c r="T406" s="3">
        <v>14484</v>
      </c>
      <c r="U406" s="3">
        <v>1</v>
      </c>
      <c r="V406" s="3">
        <v>0</v>
      </c>
      <c r="W406" s="3">
        <v>0</v>
      </c>
      <c r="X406" s="3">
        <v>8085</v>
      </c>
      <c r="Y406" s="3">
        <v>4513.0640000000003</v>
      </c>
      <c r="Z406" s="3">
        <v>0.55820210000000003</v>
      </c>
      <c r="AA406" s="3">
        <v>459.31470000000002</v>
      </c>
      <c r="AB406" s="3">
        <v>15991.33</v>
      </c>
      <c r="AC406" s="3">
        <v>-5.9504039999999998</v>
      </c>
      <c r="AD406" s="3">
        <v>1236.941</v>
      </c>
      <c r="AE406" s="3">
        <v>2803.6640000000002</v>
      </c>
      <c r="AF406" s="3">
        <v>0.117896</v>
      </c>
      <c r="AG406" s="3">
        <v>122854</v>
      </c>
      <c r="AH406" s="3">
        <v>1284.104</v>
      </c>
      <c r="AI406" s="3">
        <v>0.29304639999999998</v>
      </c>
      <c r="AJ406" s="3">
        <v>377</v>
      </c>
      <c r="AK406" s="3">
        <v>460</v>
      </c>
      <c r="AL406" s="3">
        <v>13977</v>
      </c>
      <c r="AM406" s="3">
        <v>0.96499590000000002</v>
      </c>
      <c r="AN406" s="3">
        <v>515</v>
      </c>
      <c r="AO406" s="3">
        <v>0</v>
      </c>
      <c r="AP406" s="3">
        <v>82.191310000000001</v>
      </c>
      <c r="AQ406" s="3">
        <v>25.590509999999998</v>
      </c>
      <c r="AR406" s="3">
        <v>82.191310000000001</v>
      </c>
      <c r="AS406" s="3">
        <v>25.590509999999998</v>
      </c>
      <c r="AT406" s="3">
        <v>82.191310000000001</v>
      </c>
      <c r="AU406" s="3">
        <v>25.590509999999998</v>
      </c>
      <c r="AV406" s="3">
        <v>461.2473</v>
      </c>
      <c r="AW406" s="3">
        <v>153402.5</v>
      </c>
      <c r="AX406" s="3">
        <v>17655.52</v>
      </c>
      <c r="AY406" s="3">
        <v>507</v>
      </c>
      <c r="AZ406" s="3">
        <v>3.5004140000000003E-2</v>
      </c>
      <c r="BA406" s="3">
        <v>324229100</v>
      </c>
      <c r="BB406" s="3">
        <v>1.5455209999999999</v>
      </c>
      <c r="BC406" s="5" t="s">
        <v>304</v>
      </c>
      <c r="BD406" s="5">
        <v>13451</v>
      </c>
      <c r="BE406" s="5">
        <v>226057300</v>
      </c>
      <c r="BF406" s="5">
        <v>45292830</v>
      </c>
      <c r="BG406" s="5">
        <v>1.249423</v>
      </c>
      <c r="BH406" s="5">
        <v>0.25033430000000001</v>
      </c>
      <c r="BI406" s="5">
        <v>4.9910170000000003</v>
      </c>
      <c r="BJ406" s="5">
        <v>13451</v>
      </c>
      <c r="BK406" s="5">
        <v>1</v>
      </c>
      <c r="BL406" s="5">
        <v>0</v>
      </c>
      <c r="BM406" s="5">
        <v>0</v>
      </c>
      <c r="BN406" s="5">
        <v>7348</v>
      </c>
      <c r="BO406" s="5">
        <v>4014.0590000000002</v>
      </c>
      <c r="BP406" s="5">
        <v>0.54627910000000002</v>
      </c>
      <c r="BQ406" s="5">
        <v>468.04809999999998</v>
      </c>
      <c r="BR406" s="5">
        <v>18902.23</v>
      </c>
      <c r="BS406" s="5">
        <v>-8.1770969999999998</v>
      </c>
      <c r="BT406" s="5">
        <v>1262.0530000000001</v>
      </c>
      <c r="BU406" s="5">
        <v>2784.4180000000001</v>
      </c>
      <c r="BV406" s="5">
        <v>0.1331281</v>
      </c>
      <c r="BW406" s="5">
        <v>101038</v>
      </c>
      <c r="BX406" s="5">
        <v>1217.1220000000001</v>
      </c>
      <c r="BY406" s="5">
        <v>0.44377830000000001</v>
      </c>
      <c r="BZ406" s="5">
        <v>328</v>
      </c>
      <c r="CA406" s="5">
        <v>465</v>
      </c>
      <c r="CB406" s="5">
        <v>13121</v>
      </c>
      <c r="CC406" s="5">
        <v>0.97546650000000001</v>
      </c>
      <c r="CD406" s="5">
        <v>515</v>
      </c>
      <c r="CE406" s="5">
        <v>0</v>
      </c>
      <c r="CF406" s="5">
        <v>81.233220000000003</v>
      </c>
      <c r="CG406" s="5">
        <v>24.58379</v>
      </c>
      <c r="CH406" s="5">
        <v>81.233220000000003</v>
      </c>
      <c r="CI406" s="5">
        <v>24.58379</v>
      </c>
      <c r="CJ406" s="5">
        <v>81.233220000000003</v>
      </c>
      <c r="CK406" s="5">
        <v>24.58379</v>
      </c>
      <c r="CL406" s="5">
        <v>468.89670000000001</v>
      </c>
      <c r="CM406" s="5">
        <v>135005.9</v>
      </c>
      <c r="CN406" s="5">
        <v>26562.66</v>
      </c>
      <c r="CO406" s="5">
        <v>330</v>
      </c>
      <c r="CP406" s="5">
        <v>2.4533490000000002E-2</v>
      </c>
      <c r="CQ406" s="5">
        <v>271350100</v>
      </c>
      <c r="CR406" s="5">
        <v>1.499757</v>
      </c>
      <c r="CS406" s="6" t="s">
        <v>305</v>
      </c>
      <c r="CT406" s="6">
        <v>30729</v>
      </c>
      <c r="CU406" s="6">
        <v>687802300</v>
      </c>
      <c r="CV406" s="6">
        <v>223393600</v>
      </c>
      <c r="CW406" s="6">
        <v>0.72839469999999995</v>
      </c>
      <c r="CX406" s="6">
        <v>0.2365778</v>
      </c>
      <c r="CY406" s="6">
        <v>3.078881</v>
      </c>
      <c r="CZ406" s="6">
        <v>14095</v>
      </c>
      <c r="DA406" s="6">
        <v>0.45868720000000002</v>
      </c>
      <c r="DB406" s="6">
        <v>16634</v>
      </c>
      <c r="DC406" s="6">
        <v>0.54131280000000004</v>
      </c>
      <c r="DD406" s="6">
        <v>7851</v>
      </c>
      <c r="DE406" s="6">
        <v>2005.864</v>
      </c>
      <c r="DF406" s="6">
        <v>0.25549159999999999</v>
      </c>
      <c r="DG406" s="6">
        <v>547.52170000000001</v>
      </c>
      <c r="DH406" s="6">
        <v>37275.24</v>
      </c>
      <c r="DI406" s="6">
        <v>-0.77661469999999999</v>
      </c>
      <c r="DJ406" s="6">
        <v>988.77539999999999</v>
      </c>
      <c r="DK406" s="6">
        <v>2787.0430000000001</v>
      </c>
      <c r="DL406" s="6">
        <v>0.18924009999999999</v>
      </c>
      <c r="DM406" s="6">
        <v>162381</v>
      </c>
      <c r="DN406" s="6">
        <v>1500.2439999999999</v>
      </c>
      <c r="DO406" s="6">
        <v>0.25976290000000002</v>
      </c>
      <c r="DP406" s="6">
        <v>409</v>
      </c>
      <c r="DQ406" s="6">
        <v>545</v>
      </c>
      <c r="DR406" s="6">
        <v>30691</v>
      </c>
      <c r="DS406" s="6">
        <v>0.99876339999999997</v>
      </c>
      <c r="DT406" s="6">
        <v>275</v>
      </c>
      <c r="DU406" s="6">
        <v>269</v>
      </c>
      <c r="DV406" s="6">
        <v>91.93817</v>
      </c>
      <c r="DW406" s="6">
        <v>20.411519999999999</v>
      </c>
      <c r="DX406" s="6">
        <v>91.93817</v>
      </c>
      <c r="DY406" s="6">
        <v>20.411519999999999</v>
      </c>
      <c r="DZ406" s="6">
        <v>91.93817</v>
      </c>
      <c r="EA406" s="6">
        <v>20.411519999999999</v>
      </c>
      <c r="EB406" s="6">
        <v>547.52179999999998</v>
      </c>
      <c r="EC406" s="6">
        <v>214533.2</v>
      </c>
      <c r="ED406" s="6">
        <v>45216.03</v>
      </c>
      <c r="EE406" s="6">
        <v>38</v>
      </c>
      <c r="EF406" s="6">
        <v>1.236617E-3</v>
      </c>
      <c r="EG406" s="6">
        <v>911196000</v>
      </c>
      <c r="EH406" s="6">
        <v>0.96497250000000001</v>
      </c>
      <c r="EI406" s="8" t="s">
        <v>306</v>
      </c>
      <c r="EJ406" s="8">
        <v>27744</v>
      </c>
      <c r="EK406" s="8">
        <v>673609000</v>
      </c>
      <c r="EL406" s="8">
        <v>173002700</v>
      </c>
      <c r="EM406" s="8">
        <v>0.87512420000000002</v>
      </c>
      <c r="EN406" s="8">
        <v>0.22475780000000001</v>
      </c>
      <c r="EO406" s="8">
        <v>3.8936320000000002</v>
      </c>
      <c r="EP406" s="8">
        <v>13638</v>
      </c>
      <c r="EQ406" s="8">
        <v>0.49156569999999999</v>
      </c>
      <c r="ER406" s="8">
        <v>14106</v>
      </c>
      <c r="ES406" s="8">
        <v>0.50843419999999995</v>
      </c>
      <c r="ET406" s="8">
        <v>7439</v>
      </c>
      <c r="EU406" s="8">
        <v>1994.6189999999999</v>
      </c>
      <c r="EV406" s="8">
        <v>0.26812999999999998</v>
      </c>
      <c r="EW406" s="8">
        <v>552.47889999999995</v>
      </c>
      <c r="EX406" s="8">
        <v>32628.52</v>
      </c>
      <c r="EY406" s="8">
        <v>-13.762639999999999</v>
      </c>
      <c r="EZ406" s="8">
        <v>1011.76</v>
      </c>
      <c r="FA406" s="8">
        <v>2785.2649999999999</v>
      </c>
      <c r="FB406" s="8">
        <v>0.18050160000000001</v>
      </c>
      <c r="FC406" s="8">
        <v>153705</v>
      </c>
      <c r="FD406" s="8">
        <v>1463.2429999999999</v>
      </c>
      <c r="FE406" s="8">
        <v>0.34964240000000002</v>
      </c>
      <c r="FF406" s="8">
        <v>399</v>
      </c>
      <c r="FG406" s="8">
        <v>553</v>
      </c>
      <c r="FH406" s="8">
        <v>27706</v>
      </c>
      <c r="FI406" s="8">
        <v>0.99863029999999997</v>
      </c>
      <c r="FJ406" s="8">
        <v>286</v>
      </c>
      <c r="FK406" s="8">
        <v>266</v>
      </c>
      <c r="FL406" s="8">
        <v>92.289860000000004</v>
      </c>
      <c r="FM406" s="8">
        <v>20.142019999999999</v>
      </c>
      <c r="FN406" s="8">
        <v>92.289860000000004</v>
      </c>
      <c r="FO406" s="8">
        <v>20.142019999999999</v>
      </c>
      <c r="FP406" s="8">
        <v>92.289860000000004</v>
      </c>
      <c r="FQ406" s="8">
        <v>20.142019999999999</v>
      </c>
      <c r="FR406" s="8">
        <v>552.47910000000002</v>
      </c>
      <c r="FS406" s="8">
        <v>206276.7</v>
      </c>
      <c r="FT406" s="8">
        <v>38372.980000000003</v>
      </c>
      <c r="FU406" s="8">
        <v>38</v>
      </c>
      <c r="FV406" s="8">
        <v>1.3696649999999999E-3</v>
      </c>
      <c r="FW406" s="8">
        <v>846611700</v>
      </c>
      <c r="FX406" s="8">
        <v>1.099882</v>
      </c>
      <c r="FY406" s="10" t="s">
        <v>307</v>
      </c>
      <c r="FZ406" s="10">
        <v>13530</v>
      </c>
      <c r="GA406" s="10">
        <v>80121690</v>
      </c>
      <c r="GB406" s="10">
        <v>25151530</v>
      </c>
      <c r="GC406" s="10">
        <v>0.43767780000000001</v>
      </c>
      <c r="GD406" s="10">
        <v>0.1373943</v>
      </c>
      <c r="GE406" s="10">
        <v>3.185559</v>
      </c>
      <c r="GF406" s="10">
        <v>13530</v>
      </c>
      <c r="GG406" s="10">
        <v>1</v>
      </c>
      <c r="GH406" s="10">
        <v>0</v>
      </c>
      <c r="GI406" s="10">
        <v>0</v>
      </c>
      <c r="GJ406" s="10">
        <v>4382</v>
      </c>
      <c r="GK406" s="10">
        <v>1419.211</v>
      </c>
      <c r="GL406" s="10">
        <v>0.32387290000000002</v>
      </c>
      <c r="GM406" s="10">
        <v>305.08030000000002</v>
      </c>
      <c r="GN406" s="10">
        <v>1795.8520000000001</v>
      </c>
      <c r="GO406" s="10">
        <v>-8.4408080000000005</v>
      </c>
      <c r="GP406" s="10">
        <v>1325.44</v>
      </c>
      <c r="GQ406" s="10">
        <v>2462.1419999999998</v>
      </c>
      <c r="GR406" s="10">
        <v>0.31673570000000001</v>
      </c>
      <c r="GS406" s="10">
        <v>42717</v>
      </c>
      <c r="GT406" s="10">
        <v>790.93129999999996</v>
      </c>
      <c r="GU406" s="10">
        <v>0.27265800000000001</v>
      </c>
      <c r="GV406" s="10">
        <v>200</v>
      </c>
      <c r="GW406" s="10">
        <v>300</v>
      </c>
      <c r="GX406" s="10">
        <v>13371</v>
      </c>
      <c r="GY406" s="10">
        <v>0.98824829999999997</v>
      </c>
      <c r="GZ406" s="10">
        <v>329</v>
      </c>
      <c r="HA406" s="10">
        <v>0</v>
      </c>
      <c r="HB406" s="10">
        <v>90.111239999999995</v>
      </c>
      <c r="HC406" s="10">
        <v>18.23779</v>
      </c>
      <c r="HD406" s="10">
        <v>90.111239999999995</v>
      </c>
      <c r="HE406" s="10">
        <v>18.23779</v>
      </c>
      <c r="HF406" s="10">
        <v>90.111239999999995</v>
      </c>
      <c r="HG406" s="10">
        <v>18.23779</v>
      </c>
      <c r="HH406" s="10">
        <v>305.11340000000001</v>
      </c>
      <c r="HI406" s="10">
        <v>58750.12</v>
      </c>
      <c r="HJ406" s="10">
        <v>238.36539999999999</v>
      </c>
      <c r="HK406" s="10">
        <v>159</v>
      </c>
      <c r="HL406" s="10">
        <v>1.1751660000000001E-2</v>
      </c>
      <c r="HM406" s="10">
        <v>105273200</v>
      </c>
      <c r="HN406" s="10">
        <v>0.57507209999999997</v>
      </c>
      <c r="HO406" s="12" t="s">
        <v>308</v>
      </c>
      <c r="HP406" s="12">
        <v>13915</v>
      </c>
      <c r="HQ406" s="12">
        <v>74093650</v>
      </c>
      <c r="HR406" s="12">
        <v>17370150</v>
      </c>
      <c r="HS406" s="12">
        <v>0.38266129999999998</v>
      </c>
      <c r="HT406" s="12">
        <v>8.9709209999999998E-2</v>
      </c>
      <c r="HU406" s="12">
        <v>4.265574</v>
      </c>
      <c r="HV406" s="12">
        <v>13915</v>
      </c>
      <c r="HW406" s="12">
        <v>1</v>
      </c>
      <c r="HX406" s="12">
        <v>0</v>
      </c>
      <c r="HY406" s="12">
        <v>0</v>
      </c>
      <c r="HZ406" s="12">
        <v>4024</v>
      </c>
      <c r="IA406" s="12">
        <v>1163.6780000000001</v>
      </c>
      <c r="IB406" s="12">
        <v>0.28918430000000001</v>
      </c>
      <c r="IC406" s="12">
        <v>296.99829999999997</v>
      </c>
      <c r="ID406" s="12">
        <v>781.19090000000006</v>
      </c>
      <c r="IE406" s="12">
        <v>-3.391073</v>
      </c>
      <c r="IF406" s="12">
        <v>1334.4159999999999</v>
      </c>
      <c r="IG406" s="12">
        <v>2468.0810000000001</v>
      </c>
      <c r="IH406" s="12">
        <v>0.38832919999999999</v>
      </c>
      <c r="II406" s="12">
        <v>35833</v>
      </c>
      <c r="IJ406" s="12">
        <v>743.86490000000003</v>
      </c>
      <c r="IK406" s="12">
        <v>0.38461630000000002</v>
      </c>
      <c r="IL406" s="12">
        <v>199</v>
      </c>
      <c r="IM406" s="12">
        <v>270</v>
      </c>
      <c r="IN406" s="12">
        <v>13783</v>
      </c>
      <c r="IO406" s="12">
        <v>0.99051389999999995</v>
      </c>
      <c r="IP406" s="12">
        <v>320</v>
      </c>
      <c r="IQ406" s="12">
        <v>0</v>
      </c>
      <c r="IR406" s="12">
        <v>90.153649999999999</v>
      </c>
      <c r="IS406" s="12">
        <v>17.713049999999999</v>
      </c>
      <c r="IT406" s="12">
        <v>90.153649999999999</v>
      </c>
      <c r="IU406" s="12">
        <v>17.713049999999999</v>
      </c>
      <c r="IV406" s="12">
        <v>90.153649999999999</v>
      </c>
      <c r="IW406" s="12">
        <v>17.713049999999999</v>
      </c>
      <c r="IX406" s="12">
        <v>297.03879999999998</v>
      </c>
      <c r="IY406" s="12">
        <v>47628.33</v>
      </c>
      <c r="IZ406" s="12">
        <v>43.85622</v>
      </c>
      <c r="JA406" s="12">
        <v>132</v>
      </c>
      <c r="JB406" s="12">
        <v>9.4861660000000007E-3</v>
      </c>
      <c r="JC406" s="12">
        <v>91463790</v>
      </c>
      <c r="JD406" s="12">
        <v>0.47237050000000003</v>
      </c>
      <c r="JE406" s="13" t="s">
        <v>309</v>
      </c>
      <c r="JF406" s="13">
        <v>30569</v>
      </c>
      <c r="JG406" s="13">
        <v>209508600</v>
      </c>
      <c r="JH406" s="13">
        <v>99029060</v>
      </c>
      <c r="JI406" s="13">
        <v>0.22420200000000001</v>
      </c>
      <c r="JJ406" s="13">
        <v>0.1059742</v>
      </c>
      <c r="JK406" s="13">
        <v>2.1156280000000001</v>
      </c>
      <c r="JL406" s="13">
        <v>6225</v>
      </c>
      <c r="JM406" s="13">
        <v>1267.645</v>
      </c>
      <c r="JN406" s="13">
        <v>0.2036377</v>
      </c>
      <c r="JO406" s="13">
        <v>563.6</v>
      </c>
      <c r="JP406" s="13">
        <v>539.05589999999995</v>
      </c>
      <c r="JQ406" s="13">
        <v>-3.3108759999999999</v>
      </c>
      <c r="JR406" s="13">
        <v>1619.0050000000001</v>
      </c>
      <c r="JS406" s="13">
        <v>1179.3579999999999</v>
      </c>
      <c r="JT406" s="13">
        <v>0.2803081</v>
      </c>
      <c r="JU406" s="13">
        <v>109055</v>
      </c>
      <c r="JV406" s="13">
        <v>1381.6410000000001</v>
      </c>
      <c r="JW406" s="13">
        <v>0.12821759999999999</v>
      </c>
      <c r="JX406" s="13">
        <v>526</v>
      </c>
      <c r="JY406" s="13">
        <v>296</v>
      </c>
      <c r="JZ406" s="13">
        <v>30196</v>
      </c>
      <c r="KA406" s="13">
        <v>0.98779810000000001</v>
      </c>
      <c r="KB406" s="13">
        <v>364.80270000000002</v>
      </c>
      <c r="KC406" s="13">
        <v>97.230069999999998</v>
      </c>
      <c r="KD406" s="13">
        <v>19.334900000000001</v>
      </c>
      <c r="KE406" s="13">
        <v>97.230069999999998</v>
      </c>
      <c r="KF406" s="13">
        <v>19.334900000000001</v>
      </c>
      <c r="KG406" s="13">
        <v>97.230069999999998</v>
      </c>
      <c r="KH406" s="13">
        <v>19.334900000000001</v>
      </c>
      <c r="KI406" s="13">
        <v>563.60019999999997</v>
      </c>
      <c r="KJ406" s="13">
        <v>142277.6</v>
      </c>
      <c r="KK406" s="13">
        <v>9.5057510000000001</v>
      </c>
      <c r="KL406" s="13">
        <v>373</v>
      </c>
      <c r="KM406" s="13">
        <v>1.22019E-2</v>
      </c>
      <c r="KN406" s="13">
        <v>308537700</v>
      </c>
      <c r="KO406" s="13">
        <v>0.33017619999999998</v>
      </c>
    </row>
    <row r="407" spans="1:301" x14ac:dyDescent="0.75">
      <c r="A407">
        <v>412</v>
      </c>
      <c r="B407" t="s">
        <v>360</v>
      </c>
      <c r="C407" t="s">
        <v>311</v>
      </c>
      <c r="D407" t="s">
        <v>324</v>
      </c>
      <c r="E407" t="s">
        <v>316</v>
      </c>
      <c r="F407">
        <v>3</v>
      </c>
      <c r="G407" t="s">
        <v>302</v>
      </c>
      <c r="H407">
        <v>1</v>
      </c>
      <c r="I407">
        <v>15</v>
      </c>
      <c r="J407" s="1">
        <v>43971.428171296298</v>
      </c>
      <c r="K407" s="2">
        <f t="shared" si="12"/>
        <v>22</v>
      </c>
      <c r="L407" s="2">
        <f t="shared" si="13"/>
        <v>123291</v>
      </c>
      <c r="M407" s="3" t="s">
        <v>303</v>
      </c>
      <c r="N407" s="3">
        <v>14843</v>
      </c>
      <c r="O407" s="3">
        <v>256992500</v>
      </c>
      <c r="P407" s="3">
        <v>24634690</v>
      </c>
      <c r="Q407" s="3">
        <v>1.166479</v>
      </c>
      <c r="R407" s="3">
        <v>0.1118159</v>
      </c>
      <c r="S407" s="3">
        <v>10.43214</v>
      </c>
      <c r="T407" s="3">
        <v>14843</v>
      </c>
      <c r="U407" s="3">
        <v>1</v>
      </c>
      <c r="V407" s="3">
        <v>0</v>
      </c>
      <c r="W407" s="3">
        <v>0</v>
      </c>
      <c r="X407" s="3">
        <v>7926</v>
      </c>
      <c r="Y407" s="3">
        <v>4232.3969999999999</v>
      </c>
      <c r="Z407" s="3">
        <v>0.53398909999999999</v>
      </c>
      <c r="AA407" s="3">
        <v>515.12329999999997</v>
      </c>
      <c r="AB407" s="3">
        <v>4965.8739999999998</v>
      </c>
      <c r="AC407" s="3">
        <v>-5.0749380000000004</v>
      </c>
      <c r="AD407" s="3">
        <v>1313.9259999999999</v>
      </c>
      <c r="AE407" s="3">
        <v>2739.0990000000002</v>
      </c>
      <c r="AF407" s="3">
        <v>0.18669740000000001</v>
      </c>
      <c r="AG407" s="3">
        <v>79503</v>
      </c>
      <c r="AH407" s="3">
        <v>1210.2719999999999</v>
      </c>
      <c r="AI407" s="3">
        <v>0.68071510000000002</v>
      </c>
      <c r="AJ407" s="3">
        <v>274</v>
      </c>
      <c r="AK407" s="3">
        <v>495</v>
      </c>
      <c r="AL407" s="3">
        <v>14583</v>
      </c>
      <c r="AM407" s="3">
        <v>0.98248329999999995</v>
      </c>
      <c r="AN407" s="3">
        <v>549</v>
      </c>
      <c r="AO407" s="3">
        <v>0</v>
      </c>
      <c r="AP407" s="3">
        <v>81.198009999999996</v>
      </c>
      <c r="AQ407" s="3">
        <v>23.793150000000001</v>
      </c>
      <c r="AR407" s="3">
        <v>81.198009999999996</v>
      </c>
      <c r="AS407" s="3">
        <v>23.793150000000001</v>
      </c>
      <c r="AT407" s="3">
        <v>81.198009999999996</v>
      </c>
      <c r="AU407" s="3">
        <v>23.793150000000001</v>
      </c>
      <c r="AV407" s="3">
        <v>515.12350000000004</v>
      </c>
      <c r="AW407" s="3">
        <v>98517.54</v>
      </c>
      <c r="AX407" s="3">
        <v>1661.383</v>
      </c>
      <c r="AY407" s="3">
        <v>260</v>
      </c>
      <c r="AZ407" s="3">
        <v>1.7516670000000002E-2</v>
      </c>
      <c r="BA407" s="3">
        <v>281627200</v>
      </c>
      <c r="BB407" s="3">
        <v>1.278295</v>
      </c>
      <c r="BC407" s="5" t="s">
        <v>304</v>
      </c>
      <c r="BD407" s="5">
        <v>15598</v>
      </c>
      <c r="BE407" s="5">
        <v>254518100</v>
      </c>
      <c r="BF407" s="5">
        <v>66146110</v>
      </c>
      <c r="BG407" s="5">
        <v>1.0461180000000001</v>
      </c>
      <c r="BH407" s="5">
        <v>0.27187329999999998</v>
      </c>
      <c r="BI407" s="5">
        <v>3.8478159999999999</v>
      </c>
      <c r="BJ407" s="5">
        <v>15598</v>
      </c>
      <c r="BK407" s="5">
        <v>1</v>
      </c>
      <c r="BL407" s="5">
        <v>0</v>
      </c>
      <c r="BM407" s="5">
        <v>0</v>
      </c>
      <c r="BN407" s="5">
        <v>8168</v>
      </c>
      <c r="BO407" s="5">
        <v>4277.2290000000003</v>
      </c>
      <c r="BP407" s="5">
        <v>0.52365689999999998</v>
      </c>
      <c r="BQ407" s="5">
        <v>495.1979</v>
      </c>
      <c r="BR407" s="5">
        <v>10105.32</v>
      </c>
      <c r="BS407" s="5">
        <v>-9.0705039999999997</v>
      </c>
      <c r="BT407" s="5">
        <v>1300.9390000000001</v>
      </c>
      <c r="BU407" s="5">
        <v>2748.5810000000001</v>
      </c>
      <c r="BV407" s="5">
        <v>0.14026469999999999</v>
      </c>
      <c r="BW407" s="5">
        <v>111204</v>
      </c>
      <c r="BX407" s="5">
        <v>1272.8989999999999</v>
      </c>
      <c r="BY407" s="5">
        <v>0.34508939999999999</v>
      </c>
      <c r="BZ407" s="5">
        <v>322</v>
      </c>
      <c r="CA407" s="5">
        <v>488</v>
      </c>
      <c r="CB407" s="5">
        <v>15287</v>
      </c>
      <c r="CC407" s="5">
        <v>0.98006150000000003</v>
      </c>
      <c r="CD407" s="5">
        <v>541</v>
      </c>
      <c r="CE407" s="5">
        <v>0</v>
      </c>
      <c r="CF407" s="5">
        <v>80.034040000000005</v>
      </c>
      <c r="CG407" s="5">
        <v>22.360530000000001</v>
      </c>
      <c r="CH407" s="5">
        <v>80.034040000000005</v>
      </c>
      <c r="CI407" s="5">
        <v>22.360530000000001</v>
      </c>
      <c r="CJ407" s="5">
        <v>80.034040000000005</v>
      </c>
      <c r="CK407" s="5">
        <v>22.360530000000001</v>
      </c>
      <c r="CL407" s="5">
        <v>495.19819999999999</v>
      </c>
      <c r="CM407" s="5">
        <v>140970.4</v>
      </c>
      <c r="CN407" s="5">
        <v>6546.8339999999998</v>
      </c>
      <c r="CO407" s="5">
        <v>311</v>
      </c>
      <c r="CP407" s="5">
        <v>1.993845E-2</v>
      </c>
      <c r="CQ407" s="5">
        <v>320664200</v>
      </c>
      <c r="CR407" s="5">
        <v>1.3179909999999999</v>
      </c>
      <c r="CS407" s="6" t="s">
        <v>305</v>
      </c>
      <c r="CT407" s="6">
        <v>25298</v>
      </c>
      <c r="CU407" s="6">
        <v>518709300</v>
      </c>
      <c r="CV407" s="6">
        <v>24606150</v>
      </c>
      <c r="CW407" s="6">
        <v>0.81049749999999998</v>
      </c>
      <c r="CX407" s="6">
        <v>3.8447780000000001E-2</v>
      </c>
      <c r="CY407" s="6">
        <v>21.080469999999998</v>
      </c>
      <c r="CZ407" s="6">
        <v>18745</v>
      </c>
      <c r="DA407" s="6">
        <v>0.74096770000000001</v>
      </c>
      <c r="DB407" s="6">
        <v>6553</v>
      </c>
      <c r="DC407" s="6">
        <v>0.25903229999999999</v>
      </c>
      <c r="DD407" s="6">
        <v>4324</v>
      </c>
      <c r="DE407" s="6">
        <v>739.0693</v>
      </c>
      <c r="DF407" s="6">
        <v>0.17092260000000001</v>
      </c>
      <c r="DG407" s="6">
        <v>559.66060000000004</v>
      </c>
      <c r="DH407" s="6">
        <v>3390.2460000000001</v>
      </c>
      <c r="DI407" s="6">
        <v>0.58569859999999996</v>
      </c>
      <c r="DJ407" s="6">
        <v>1096.1410000000001</v>
      </c>
      <c r="DK407" s="6">
        <v>2715.5680000000002</v>
      </c>
      <c r="DL407" s="6">
        <v>0.36957820000000002</v>
      </c>
      <c r="DM407" s="6">
        <v>68451</v>
      </c>
      <c r="DN407" s="6">
        <v>1256.893</v>
      </c>
      <c r="DO407" s="6">
        <v>0.82704880000000003</v>
      </c>
      <c r="DP407" s="6">
        <v>284</v>
      </c>
      <c r="DQ407" s="6">
        <v>516</v>
      </c>
      <c r="DR407" s="6">
        <v>25291</v>
      </c>
      <c r="DS407" s="6">
        <v>0.99972329999999998</v>
      </c>
      <c r="DT407" s="6">
        <v>274</v>
      </c>
      <c r="DU407" s="6">
        <v>241</v>
      </c>
      <c r="DV407" s="6">
        <v>89.626930000000002</v>
      </c>
      <c r="DW407" s="6">
        <v>21.665649999999999</v>
      </c>
      <c r="DX407" s="6">
        <v>89.626930000000002</v>
      </c>
      <c r="DY407" s="6">
        <v>21.665649999999999</v>
      </c>
      <c r="DZ407" s="6">
        <v>89.626930000000002</v>
      </c>
      <c r="EA407" s="6">
        <v>21.665649999999999</v>
      </c>
      <c r="EB407" s="6">
        <v>559.69240000000002</v>
      </c>
      <c r="EC407" s="6">
        <v>85151.38</v>
      </c>
      <c r="ED407" s="6">
        <v>454.33499999999998</v>
      </c>
      <c r="EE407" s="6">
        <v>7</v>
      </c>
      <c r="EF407" s="6">
        <v>2.7670169999999999E-4</v>
      </c>
      <c r="EG407" s="6">
        <v>543315500</v>
      </c>
      <c r="EH407" s="6">
        <v>0.84894519999999996</v>
      </c>
      <c r="EI407" s="8" t="s">
        <v>306</v>
      </c>
      <c r="EJ407" s="8">
        <v>22030</v>
      </c>
      <c r="EK407" s="8">
        <v>389257700</v>
      </c>
      <c r="EL407" s="8">
        <v>22037100</v>
      </c>
      <c r="EM407" s="8">
        <v>0.80206250000000001</v>
      </c>
      <c r="EN407" s="8">
        <v>4.5407280000000001E-2</v>
      </c>
      <c r="EO407" s="8">
        <v>17.663740000000001</v>
      </c>
      <c r="EP407" s="8">
        <v>15638</v>
      </c>
      <c r="EQ407" s="8">
        <v>0.70985019999999999</v>
      </c>
      <c r="ER407" s="8">
        <v>6392</v>
      </c>
      <c r="ES407" s="8">
        <v>0.29014980000000001</v>
      </c>
      <c r="ET407" s="8">
        <v>3812</v>
      </c>
      <c r="EU407" s="8">
        <v>659.61609999999996</v>
      </c>
      <c r="EV407" s="8">
        <v>0.17303679999999999</v>
      </c>
      <c r="EW407" s="8">
        <v>527.52440000000001</v>
      </c>
      <c r="EX407" s="8">
        <v>9168.8619999999992</v>
      </c>
      <c r="EY407" s="8">
        <v>9.6159789999999994</v>
      </c>
      <c r="EZ407" s="8">
        <v>1083.1949999999999</v>
      </c>
      <c r="FA407" s="8">
        <v>2735.8150000000001</v>
      </c>
      <c r="FB407" s="8">
        <v>0.31629119999999999</v>
      </c>
      <c r="FC407" s="8">
        <v>69651</v>
      </c>
      <c r="FD407" s="8">
        <v>1226.4480000000001</v>
      </c>
      <c r="FE407" s="8">
        <v>0.79716390000000004</v>
      </c>
      <c r="FF407" s="8">
        <v>316</v>
      </c>
      <c r="FG407" s="8">
        <v>487</v>
      </c>
      <c r="FH407" s="8">
        <v>21996</v>
      </c>
      <c r="FI407" s="8">
        <v>0.99845669999999997</v>
      </c>
      <c r="FJ407" s="8">
        <v>236</v>
      </c>
      <c r="FK407" s="8">
        <v>250</v>
      </c>
      <c r="FL407" s="8">
        <v>87.993780000000001</v>
      </c>
      <c r="FM407" s="8">
        <v>24.575030000000002</v>
      </c>
      <c r="FN407" s="8">
        <v>87.993780000000001</v>
      </c>
      <c r="FO407" s="8">
        <v>24.575030000000002</v>
      </c>
      <c r="FP407" s="8">
        <v>87.993780000000001</v>
      </c>
      <c r="FQ407" s="8">
        <v>24.575030000000002</v>
      </c>
      <c r="FR407" s="8">
        <v>527.52459999999996</v>
      </c>
      <c r="FS407" s="8">
        <v>84090.880000000005</v>
      </c>
      <c r="FT407" s="8">
        <v>3816.0709999999999</v>
      </c>
      <c r="FU407" s="8">
        <v>34</v>
      </c>
      <c r="FV407" s="8">
        <v>1.54335E-3</v>
      </c>
      <c r="FW407" s="8">
        <v>411294800</v>
      </c>
      <c r="FX407" s="8">
        <v>0.84746969999999999</v>
      </c>
      <c r="FY407" s="10" t="s">
        <v>307</v>
      </c>
      <c r="FZ407" s="10">
        <v>9909</v>
      </c>
      <c r="GA407" s="10">
        <v>30602340</v>
      </c>
      <c r="GB407" s="10">
        <v>7680740</v>
      </c>
      <c r="GC407" s="10">
        <v>0.31167</v>
      </c>
      <c r="GD407" s="10">
        <v>7.822461E-2</v>
      </c>
      <c r="GE407" s="10">
        <v>3.9842960000000001</v>
      </c>
      <c r="GF407" s="10">
        <v>9909</v>
      </c>
      <c r="GG407" s="10">
        <v>1</v>
      </c>
      <c r="GH407" s="10">
        <v>0</v>
      </c>
      <c r="GI407" s="10">
        <v>0</v>
      </c>
      <c r="GJ407" s="10">
        <v>2362</v>
      </c>
      <c r="GK407" s="10">
        <v>563.02800000000002</v>
      </c>
      <c r="GL407" s="10">
        <v>0.2383692</v>
      </c>
      <c r="GM407" s="10">
        <v>226.73769999999999</v>
      </c>
      <c r="GN407" s="10">
        <v>8598.366</v>
      </c>
      <c r="GO407" s="10">
        <v>-2.3342320000000001</v>
      </c>
      <c r="GP407" s="10">
        <v>1341.316</v>
      </c>
      <c r="GQ407" s="10">
        <v>2479.0720000000001</v>
      </c>
      <c r="GR407" s="10">
        <v>0.44989790000000002</v>
      </c>
      <c r="GS407" s="10">
        <v>22025</v>
      </c>
      <c r="GT407" s="10">
        <v>590.93240000000003</v>
      </c>
      <c r="GU407" s="10">
        <v>0.35848920000000001</v>
      </c>
      <c r="GV407" s="10">
        <v>216</v>
      </c>
      <c r="GW407" s="10">
        <v>179</v>
      </c>
      <c r="GX407" s="10">
        <v>9839</v>
      </c>
      <c r="GY407" s="10">
        <v>0.99293569999999998</v>
      </c>
      <c r="GZ407" s="10">
        <v>232</v>
      </c>
      <c r="HA407" s="10">
        <v>0</v>
      </c>
      <c r="HB407" s="10">
        <v>90.54486</v>
      </c>
      <c r="HC407" s="10">
        <v>19.04186</v>
      </c>
      <c r="HD407" s="10">
        <v>90.54486</v>
      </c>
      <c r="HE407" s="10">
        <v>19.04186</v>
      </c>
      <c r="HF407" s="10">
        <v>90.54486</v>
      </c>
      <c r="HG407" s="10">
        <v>19.04186</v>
      </c>
      <c r="HH407" s="10">
        <v>227.02850000000001</v>
      </c>
      <c r="HI407" s="10">
        <v>27612</v>
      </c>
      <c r="HJ407" s="10">
        <v>7461.0860000000002</v>
      </c>
      <c r="HK407" s="10">
        <v>70</v>
      </c>
      <c r="HL407" s="10">
        <v>7.064285E-3</v>
      </c>
      <c r="HM407" s="10">
        <v>38283080</v>
      </c>
      <c r="HN407" s="10">
        <v>0.38989459999999998</v>
      </c>
      <c r="HO407" s="12" t="s">
        <v>308</v>
      </c>
      <c r="HP407" s="12">
        <v>9926</v>
      </c>
      <c r="HQ407" s="12">
        <v>27080330</v>
      </c>
      <c r="HR407" s="12">
        <v>11033160</v>
      </c>
      <c r="HS407" s="12">
        <v>0.27485609999999999</v>
      </c>
      <c r="HT407" s="12">
        <v>0.11198279999999999</v>
      </c>
      <c r="HU407" s="12">
        <v>2.45445</v>
      </c>
      <c r="HV407" s="12">
        <v>9926</v>
      </c>
      <c r="HW407" s="12">
        <v>1</v>
      </c>
      <c r="HX407" s="12">
        <v>0</v>
      </c>
      <c r="HY407" s="12">
        <v>0</v>
      </c>
      <c r="HZ407" s="12">
        <v>2625</v>
      </c>
      <c r="IA407" s="12">
        <v>694.19960000000003</v>
      </c>
      <c r="IB407" s="12">
        <v>0.264457</v>
      </c>
      <c r="IC407" s="12">
        <v>216.45320000000001</v>
      </c>
      <c r="ID407" s="12">
        <v>15558.33</v>
      </c>
      <c r="IE407" s="12">
        <v>0.28825790000000001</v>
      </c>
      <c r="IF407" s="12">
        <v>1332.2670000000001</v>
      </c>
      <c r="IG407" s="12">
        <v>2486.8910000000001</v>
      </c>
      <c r="IH407" s="12">
        <v>0.39938839999999998</v>
      </c>
      <c r="II407" s="12">
        <v>24853</v>
      </c>
      <c r="IJ407" s="12">
        <v>596.22550000000001</v>
      </c>
      <c r="IK407" s="12">
        <v>0.17727180000000001</v>
      </c>
      <c r="IL407" s="12">
        <v>217</v>
      </c>
      <c r="IM407" s="12">
        <v>169</v>
      </c>
      <c r="IN407" s="12">
        <v>9846</v>
      </c>
      <c r="IO407" s="12">
        <v>0.99194040000000006</v>
      </c>
      <c r="IP407" s="12">
        <v>217</v>
      </c>
      <c r="IQ407" s="12">
        <v>0</v>
      </c>
      <c r="IR407" s="12">
        <v>91.197760000000002</v>
      </c>
      <c r="IS407" s="12">
        <v>19.365790000000001</v>
      </c>
      <c r="IT407" s="12">
        <v>91.197760000000002</v>
      </c>
      <c r="IU407" s="12">
        <v>19.365790000000001</v>
      </c>
      <c r="IV407" s="12">
        <v>91.197760000000002</v>
      </c>
      <c r="IW407" s="12">
        <v>19.365790000000001</v>
      </c>
      <c r="IX407" s="12">
        <v>217.22399999999999</v>
      </c>
      <c r="IY407" s="12">
        <v>33426.17</v>
      </c>
      <c r="IZ407" s="12">
        <v>24386.61</v>
      </c>
      <c r="JA407" s="12">
        <v>80</v>
      </c>
      <c r="JB407" s="12">
        <v>8.0596409999999993E-3</v>
      </c>
      <c r="JC407" s="12">
        <v>38113490</v>
      </c>
      <c r="JD407" s="12">
        <v>0.38683889999999999</v>
      </c>
      <c r="JE407" s="13" t="s">
        <v>309</v>
      </c>
      <c r="JF407" s="13">
        <v>25687</v>
      </c>
      <c r="JG407" s="13">
        <v>147549500</v>
      </c>
      <c r="JH407" s="13">
        <v>54957690</v>
      </c>
      <c r="JI407" s="13">
        <v>0.22362009999999999</v>
      </c>
      <c r="JJ407" s="13">
        <v>8.3291690000000002E-2</v>
      </c>
      <c r="JK407" s="13">
        <v>2.6847829999999999</v>
      </c>
      <c r="JL407" s="13">
        <v>5231</v>
      </c>
      <c r="JM407" s="13">
        <v>1065.261</v>
      </c>
      <c r="JN407" s="13">
        <v>0.20364389999999999</v>
      </c>
      <c r="JO407" s="13">
        <v>442.70530000000002</v>
      </c>
      <c r="JP407" s="13">
        <v>7812.3850000000002</v>
      </c>
      <c r="JQ407" s="13">
        <v>3.978002</v>
      </c>
      <c r="JR407" s="13">
        <v>1684.4590000000001</v>
      </c>
      <c r="JS407" s="13">
        <v>1224.127</v>
      </c>
      <c r="JT407" s="13">
        <v>0.3115388</v>
      </c>
      <c r="JU407" s="13">
        <v>82452</v>
      </c>
      <c r="JV407" s="13">
        <v>1122.463</v>
      </c>
      <c r="JW407" s="13">
        <v>0.20905670000000001</v>
      </c>
      <c r="JX407" s="13">
        <v>421</v>
      </c>
      <c r="JY407" s="13">
        <v>275</v>
      </c>
      <c r="JZ407" s="13">
        <v>25328</v>
      </c>
      <c r="KA407" s="13">
        <v>0.98602409999999996</v>
      </c>
      <c r="KB407" s="13">
        <v>363.90249999999997</v>
      </c>
      <c r="KC407" s="13">
        <v>98.063770000000005</v>
      </c>
      <c r="KD407" s="13">
        <v>19.668990000000001</v>
      </c>
      <c r="KE407" s="13">
        <v>98.063770000000005</v>
      </c>
      <c r="KF407" s="13">
        <v>19.668990000000001</v>
      </c>
      <c r="KG407" s="13">
        <v>98.063770000000005</v>
      </c>
      <c r="KH407" s="13">
        <v>19.668990000000001</v>
      </c>
      <c r="KI407" s="13">
        <v>442.70549999999997</v>
      </c>
      <c r="KJ407" s="13">
        <v>110880.9</v>
      </c>
      <c r="KK407" s="13">
        <v>2376.0410000000002</v>
      </c>
      <c r="KL407" s="13">
        <v>359</v>
      </c>
      <c r="KM407" s="13">
        <v>1.3975939999999999E-2</v>
      </c>
      <c r="KN407" s="13">
        <v>202507100</v>
      </c>
      <c r="KO407" s="13">
        <v>0.30691180000000001</v>
      </c>
    </row>
    <row r="408" spans="1:301" x14ac:dyDescent="0.75">
      <c r="A408">
        <v>413</v>
      </c>
      <c r="B408" t="s">
        <v>358</v>
      </c>
      <c r="C408" t="s">
        <v>311</v>
      </c>
      <c r="D408" t="s">
        <v>326</v>
      </c>
      <c r="E408" t="s">
        <v>313</v>
      </c>
      <c r="F408">
        <v>3</v>
      </c>
      <c r="G408" t="s">
        <v>302</v>
      </c>
      <c r="H408">
        <v>1</v>
      </c>
      <c r="I408">
        <v>14</v>
      </c>
      <c r="J408" s="1">
        <v>43971.429537037038</v>
      </c>
      <c r="K408" s="2">
        <f t="shared" si="12"/>
        <v>22</v>
      </c>
      <c r="L408" s="2">
        <f t="shared" si="13"/>
        <v>102834</v>
      </c>
      <c r="M408" s="3" t="s">
        <v>303</v>
      </c>
      <c r="N408" s="3">
        <v>11965</v>
      </c>
      <c r="O408" s="3">
        <v>153994700</v>
      </c>
      <c r="P408" s="3">
        <v>31840990</v>
      </c>
      <c r="Q408" s="3">
        <v>1.0756730000000001</v>
      </c>
      <c r="R408" s="3">
        <v>0.22241349999999999</v>
      </c>
      <c r="S408" s="3">
        <v>4.8363670000000001</v>
      </c>
      <c r="T408" s="3">
        <v>11965</v>
      </c>
      <c r="U408" s="3">
        <v>1</v>
      </c>
      <c r="V408" s="3">
        <v>0</v>
      </c>
      <c r="W408" s="3">
        <v>0</v>
      </c>
      <c r="X408" s="3">
        <v>6584</v>
      </c>
      <c r="Y408" s="3">
        <v>3622.9879999999998</v>
      </c>
      <c r="Z408" s="3">
        <v>0.55027159999999997</v>
      </c>
      <c r="AA408" s="3">
        <v>456.53039999999999</v>
      </c>
      <c r="AB408" s="3">
        <v>4304.4449999999997</v>
      </c>
      <c r="AC408" s="3">
        <v>0.2495175</v>
      </c>
      <c r="AD408" s="3">
        <v>1169.049</v>
      </c>
      <c r="AE408" s="3">
        <v>2790.7550000000001</v>
      </c>
      <c r="AF408" s="3">
        <v>0.16723740000000001</v>
      </c>
      <c r="AG408" s="3">
        <v>71545</v>
      </c>
      <c r="AH408" s="3">
        <v>1121.992</v>
      </c>
      <c r="AI408" s="3">
        <v>0.43207099999999998</v>
      </c>
      <c r="AJ408" s="3">
        <v>227</v>
      </c>
      <c r="AK408" s="3">
        <v>455</v>
      </c>
      <c r="AL408" s="3">
        <v>11690</v>
      </c>
      <c r="AM408" s="3">
        <v>0.97701629999999995</v>
      </c>
      <c r="AN408" s="3">
        <v>510</v>
      </c>
      <c r="AO408" s="3">
        <v>0</v>
      </c>
      <c r="AP408" s="3">
        <v>82.710239999999999</v>
      </c>
      <c r="AQ408" s="3">
        <v>24.475989999999999</v>
      </c>
      <c r="AR408" s="3">
        <v>82.710239999999999</v>
      </c>
      <c r="AS408" s="3">
        <v>24.475989999999999</v>
      </c>
      <c r="AT408" s="3">
        <v>82.710239999999999</v>
      </c>
      <c r="AU408" s="3">
        <v>24.475989999999999</v>
      </c>
      <c r="AV408" s="3">
        <v>456.53059999999999</v>
      </c>
      <c r="AW408" s="3">
        <v>98907.33</v>
      </c>
      <c r="AX408" s="3">
        <v>1548.537</v>
      </c>
      <c r="AY408" s="3">
        <v>275</v>
      </c>
      <c r="AZ408" s="3">
        <v>2.2983699999999999E-2</v>
      </c>
      <c r="BA408" s="3">
        <v>185835700</v>
      </c>
      <c r="BB408" s="3">
        <v>1.298087</v>
      </c>
      <c r="BC408" s="5" t="s">
        <v>304</v>
      </c>
      <c r="BD408" s="5">
        <v>12184</v>
      </c>
      <c r="BE408" s="5">
        <v>164185000</v>
      </c>
      <c r="BF408" s="5">
        <v>53353280</v>
      </c>
      <c r="BG408" s="5">
        <v>1.105996</v>
      </c>
      <c r="BH408" s="5">
        <v>0.35940270000000002</v>
      </c>
      <c r="BI408" s="5">
        <v>3.0773169999999999</v>
      </c>
      <c r="BJ408" s="5">
        <v>12184</v>
      </c>
      <c r="BK408" s="5">
        <v>1</v>
      </c>
      <c r="BL408" s="5">
        <v>0</v>
      </c>
      <c r="BM408" s="5">
        <v>0</v>
      </c>
      <c r="BN408" s="5">
        <v>6828</v>
      </c>
      <c r="BO408" s="5">
        <v>3826.46</v>
      </c>
      <c r="BP408" s="5">
        <v>0.56040710000000005</v>
      </c>
      <c r="BQ408" s="5">
        <v>454.94279999999998</v>
      </c>
      <c r="BR408" s="5">
        <v>12942.78</v>
      </c>
      <c r="BS408" s="5">
        <v>1.981711</v>
      </c>
      <c r="BT408" s="5">
        <v>1169.3050000000001</v>
      </c>
      <c r="BU408" s="5">
        <v>2795.027</v>
      </c>
      <c r="BV408" s="5">
        <v>0.13074649999999999</v>
      </c>
      <c r="BW408" s="5">
        <v>93188</v>
      </c>
      <c r="BX408" s="5">
        <v>1173.182</v>
      </c>
      <c r="BY408" s="5">
        <v>0.2595713</v>
      </c>
      <c r="BZ408" s="5">
        <v>304</v>
      </c>
      <c r="CA408" s="5">
        <v>455</v>
      </c>
      <c r="CB408" s="5">
        <v>11924</v>
      </c>
      <c r="CC408" s="5">
        <v>0.97866050000000004</v>
      </c>
      <c r="CD408" s="5">
        <v>510</v>
      </c>
      <c r="CE408" s="5">
        <v>0</v>
      </c>
      <c r="CF408" s="5">
        <v>81.519450000000006</v>
      </c>
      <c r="CG408" s="5">
        <v>23.541370000000001</v>
      </c>
      <c r="CH408" s="5">
        <v>81.519450000000006</v>
      </c>
      <c r="CI408" s="5">
        <v>23.541370000000001</v>
      </c>
      <c r="CJ408" s="5">
        <v>81.519450000000006</v>
      </c>
      <c r="CK408" s="5">
        <v>23.541370000000001</v>
      </c>
      <c r="CL408" s="5">
        <v>454.98169999999999</v>
      </c>
      <c r="CM408" s="5">
        <v>129115.8</v>
      </c>
      <c r="CN408" s="5">
        <v>13748.82</v>
      </c>
      <c r="CO408" s="5">
        <v>260</v>
      </c>
      <c r="CP408" s="5">
        <v>2.1339460000000001E-2</v>
      </c>
      <c r="CQ408" s="5">
        <v>217538300</v>
      </c>
      <c r="CR408" s="5">
        <v>1.4653989999999999</v>
      </c>
      <c r="CS408" s="6" t="s">
        <v>305</v>
      </c>
      <c r="CT408" s="6">
        <v>22250</v>
      </c>
      <c r="CU408" s="6">
        <v>387076500</v>
      </c>
      <c r="CV408" s="6">
        <v>43845070</v>
      </c>
      <c r="CW408" s="6">
        <v>0.78187410000000002</v>
      </c>
      <c r="CX408" s="6">
        <v>8.856472E-2</v>
      </c>
      <c r="CY408" s="6">
        <v>8.8282790000000002</v>
      </c>
      <c r="CZ408" s="6">
        <v>9997</v>
      </c>
      <c r="DA408" s="6">
        <v>0.44930340000000002</v>
      </c>
      <c r="DB408" s="6">
        <v>12253</v>
      </c>
      <c r="DC408" s="6">
        <v>0.55069659999999998</v>
      </c>
      <c r="DD408" s="6">
        <v>5421</v>
      </c>
      <c r="DE408" s="6">
        <v>1320.7750000000001</v>
      </c>
      <c r="DF408" s="6">
        <v>0.24364050000000001</v>
      </c>
      <c r="DG408" s="6">
        <v>516.70979999999997</v>
      </c>
      <c r="DH408" s="6">
        <v>4591.4290000000001</v>
      </c>
      <c r="DI408" s="6">
        <v>5.1883879999999998</v>
      </c>
      <c r="DJ408" s="6">
        <v>969.55730000000005</v>
      </c>
      <c r="DK408" s="6">
        <v>2812.223</v>
      </c>
      <c r="DL408" s="6">
        <v>0.2486228</v>
      </c>
      <c r="DM408" s="6">
        <v>89493</v>
      </c>
      <c r="DN408" s="6">
        <v>1257.0050000000001</v>
      </c>
      <c r="DO408" s="6">
        <v>0.63442109999999996</v>
      </c>
      <c r="DP408" s="6">
        <v>228</v>
      </c>
      <c r="DQ408" s="6">
        <v>511</v>
      </c>
      <c r="DR408" s="6">
        <v>22182</v>
      </c>
      <c r="DS408" s="6">
        <v>0.99694380000000005</v>
      </c>
      <c r="DT408" s="6">
        <v>214</v>
      </c>
      <c r="DU408" s="6">
        <v>296</v>
      </c>
      <c r="DV408" s="6">
        <v>90.716899999999995</v>
      </c>
      <c r="DW408" s="6">
        <v>21.085059999999999</v>
      </c>
      <c r="DX408" s="6">
        <v>90.716899999999995</v>
      </c>
      <c r="DY408" s="6">
        <v>21.085059999999999</v>
      </c>
      <c r="DZ408" s="6">
        <v>90.716899999999995</v>
      </c>
      <c r="EA408" s="6">
        <v>21.085059999999999</v>
      </c>
      <c r="EB408" s="6">
        <v>516.71</v>
      </c>
      <c r="EC408" s="6">
        <v>114187.4</v>
      </c>
      <c r="ED408" s="6">
        <v>947.47050000000002</v>
      </c>
      <c r="EE408" s="6">
        <v>68</v>
      </c>
      <c r="EF408" s="6">
        <v>3.0561799999999999E-3</v>
      </c>
      <c r="EG408" s="6">
        <v>430921600</v>
      </c>
      <c r="EH408" s="6">
        <v>0.87043879999999996</v>
      </c>
      <c r="EI408" s="8" t="s">
        <v>306</v>
      </c>
      <c r="EJ408" s="8">
        <v>21040</v>
      </c>
      <c r="EK408" s="8">
        <v>336566800</v>
      </c>
      <c r="EL408" s="8">
        <v>56950170</v>
      </c>
      <c r="EM408" s="8">
        <v>0.76029089999999999</v>
      </c>
      <c r="EN408" s="8">
        <v>0.12864819999999999</v>
      </c>
      <c r="EO408" s="8">
        <v>5.9098470000000001</v>
      </c>
      <c r="EP408" s="8">
        <v>11416</v>
      </c>
      <c r="EQ408" s="8">
        <v>0.5425856</v>
      </c>
      <c r="ER408" s="8">
        <v>9624</v>
      </c>
      <c r="ES408" s="8">
        <v>0.4574144</v>
      </c>
      <c r="ET408" s="8">
        <v>5802</v>
      </c>
      <c r="EU408" s="8">
        <v>1599.962</v>
      </c>
      <c r="EV408" s="8">
        <v>0.27576040000000002</v>
      </c>
      <c r="EW408" s="8">
        <v>506.70010000000002</v>
      </c>
      <c r="EX408" s="8">
        <v>15267.65</v>
      </c>
      <c r="EY408" s="8">
        <v>3.9015819999999999</v>
      </c>
      <c r="EZ408" s="8">
        <v>942.4153</v>
      </c>
      <c r="FA408" s="8">
        <v>2785.8789999999999</v>
      </c>
      <c r="FB408" s="8">
        <v>0.24106050000000001</v>
      </c>
      <c r="FC408" s="8">
        <v>87281</v>
      </c>
      <c r="FD408" s="8">
        <v>1233.585</v>
      </c>
      <c r="FE408" s="8">
        <v>0.50489260000000002</v>
      </c>
      <c r="FF408" s="8">
        <v>263</v>
      </c>
      <c r="FG408" s="8">
        <v>500</v>
      </c>
      <c r="FH408" s="8">
        <v>20987</v>
      </c>
      <c r="FI408" s="8">
        <v>0.99748099999999995</v>
      </c>
      <c r="FJ408" s="8">
        <v>209</v>
      </c>
      <c r="FK408" s="8">
        <v>290</v>
      </c>
      <c r="FL408" s="8">
        <v>88.264309999999995</v>
      </c>
      <c r="FM408" s="8">
        <v>20.441960000000002</v>
      </c>
      <c r="FN408" s="8">
        <v>88.264309999999995</v>
      </c>
      <c r="FO408" s="8">
        <v>20.441960000000002</v>
      </c>
      <c r="FP408" s="8">
        <v>88.264309999999995</v>
      </c>
      <c r="FQ408" s="8">
        <v>20.441960000000002</v>
      </c>
      <c r="FR408" s="8">
        <v>506.70030000000003</v>
      </c>
      <c r="FS408" s="8">
        <v>115773.9</v>
      </c>
      <c r="FT408" s="8">
        <v>11078.95</v>
      </c>
      <c r="FU408" s="8">
        <v>53</v>
      </c>
      <c r="FV408" s="8">
        <v>2.5190109999999998E-3</v>
      </c>
      <c r="FW408" s="8">
        <v>393516900</v>
      </c>
      <c r="FX408" s="8">
        <v>0.88893900000000003</v>
      </c>
      <c r="FY408" s="10" t="s">
        <v>307</v>
      </c>
      <c r="FZ408" s="10">
        <v>8199</v>
      </c>
      <c r="GA408" s="10">
        <v>26977920</v>
      </c>
      <c r="GB408" s="10">
        <v>14745950</v>
      </c>
      <c r="GC408" s="10">
        <v>0.40131620000000001</v>
      </c>
      <c r="GD408" s="10">
        <v>0.21935679999999999</v>
      </c>
      <c r="GE408" s="10">
        <v>1.8295129999999999</v>
      </c>
      <c r="GF408" s="10">
        <v>8199</v>
      </c>
      <c r="GG408" s="10">
        <v>1</v>
      </c>
      <c r="GH408" s="10">
        <v>0</v>
      </c>
      <c r="GI408" s="10">
        <v>0</v>
      </c>
      <c r="GJ408" s="10">
        <v>3119</v>
      </c>
      <c r="GK408" s="10">
        <v>1186.5060000000001</v>
      </c>
      <c r="GL408" s="10">
        <v>0.38041229999999998</v>
      </c>
      <c r="GM408" s="10">
        <v>241.29859999999999</v>
      </c>
      <c r="GN408" s="10">
        <v>1036.7840000000001</v>
      </c>
      <c r="GO408" s="10">
        <v>-4.8269570000000002</v>
      </c>
      <c r="GP408" s="10">
        <v>1257.3789999999999</v>
      </c>
      <c r="GQ408" s="10">
        <v>2468.3960000000002</v>
      </c>
      <c r="GR408" s="10">
        <v>0.28369260000000002</v>
      </c>
      <c r="GS408" s="10">
        <v>28901</v>
      </c>
      <c r="GT408" s="10">
        <v>649.47029999999995</v>
      </c>
      <c r="GU408" s="10">
        <v>8.5945510000000003E-2</v>
      </c>
      <c r="GV408" s="10">
        <v>187</v>
      </c>
      <c r="GW408" s="10">
        <v>241</v>
      </c>
      <c r="GX408" s="10">
        <v>8140</v>
      </c>
      <c r="GY408" s="10">
        <v>0.99280400000000002</v>
      </c>
      <c r="GZ408" s="10">
        <v>293</v>
      </c>
      <c r="HA408" s="10">
        <v>0</v>
      </c>
      <c r="HB408" s="10">
        <v>92.609099999999998</v>
      </c>
      <c r="HC408" s="10">
        <v>19.438970000000001</v>
      </c>
      <c r="HD408" s="10">
        <v>92.609099999999998</v>
      </c>
      <c r="HE408" s="10">
        <v>19.438970000000001</v>
      </c>
      <c r="HF408" s="10">
        <v>92.609099999999998</v>
      </c>
      <c r="HG408" s="10">
        <v>19.438970000000001</v>
      </c>
      <c r="HH408" s="10">
        <v>242.3706</v>
      </c>
      <c r="HI408" s="10">
        <v>39380.53</v>
      </c>
      <c r="HJ408" s="10">
        <v>131.10390000000001</v>
      </c>
      <c r="HK408" s="10">
        <v>59</v>
      </c>
      <c r="HL408" s="10">
        <v>7.1959989999999998E-3</v>
      </c>
      <c r="HM408" s="10">
        <v>41723870</v>
      </c>
      <c r="HN408" s="10">
        <v>0.62067300000000003</v>
      </c>
      <c r="HO408" s="12" t="s">
        <v>308</v>
      </c>
      <c r="HP408" s="12">
        <v>8328</v>
      </c>
      <c r="HQ408" s="12">
        <v>27936380</v>
      </c>
      <c r="HR408" s="12">
        <v>16069050</v>
      </c>
      <c r="HS408" s="12">
        <v>0.40279920000000002</v>
      </c>
      <c r="HT408" s="12">
        <v>0.2316908</v>
      </c>
      <c r="HU408" s="12">
        <v>1.7385200000000001</v>
      </c>
      <c r="HV408" s="12">
        <v>8328</v>
      </c>
      <c r="HW408" s="12">
        <v>1</v>
      </c>
      <c r="HX408" s="12">
        <v>0</v>
      </c>
      <c r="HY408" s="12">
        <v>0</v>
      </c>
      <c r="HZ408" s="12">
        <v>2940</v>
      </c>
      <c r="IA408" s="12">
        <v>1037.896</v>
      </c>
      <c r="IB408" s="12">
        <v>0.3530259</v>
      </c>
      <c r="IC408" s="12">
        <v>237.5479</v>
      </c>
      <c r="ID408" s="12">
        <v>1105.1759999999999</v>
      </c>
      <c r="IE408" s="12">
        <v>0.65733640000000004</v>
      </c>
      <c r="IF408" s="12">
        <v>1268.8989999999999</v>
      </c>
      <c r="IG408" s="12">
        <v>2447.6489999999999</v>
      </c>
      <c r="IH408" s="12">
        <v>0.25374000000000002</v>
      </c>
      <c r="II408" s="12">
        <v>32821</v>
      </c>
      <c r="IJ408" s="12">
        <v>682.90750000000003</v>
      </c>
      <c r="IK408" s="12">
        <v>7.2726559999999996E-2</v>
      </c>
      <c r="IL408" s="12">
        <v>202</v>
      </c>
      <c r="IM408" s="12">
        <v>230</v>
      </c>
      <c r="IN408" s="12">
        <v>8246</v>
      </c>
      <c r="IO408" s="12">
        <v>0.99015370000000003</v>
      </c>
      <c r="IP408" s="12">
        <v>290</v>
      </c>
      <c r="IQ408" s="12">
        <v>0</v>
      </c>
      <c r="IR408" s="12">
        <v>87.875119999999995</v>
      </c>
      <c r="IS408" s="12">
        <v>18.53443</v>
      </c>
      <c r="IT408" s="12">
        <v>87.875119999999995</v>
      </c>
      <c r="IU408" s="12">
        <v>18.53443</v>
      </c>
      <c r="IV408" s="12">
        <v>87.875119999999995</v>
      </c>
      <c r="IW408" s="12">
        <v>18.53443</v>
      </c>
      <c r="IX408" s="12">
        <v>246.4879</v>
      </c>
      <c r="IY408" s="12">
        <v>42378.33</v>
      </c>
      <c r="IZ408" s="12">
        <v>146.6635</v>
      </c>
      <c r="JA408" s="12">
        <v>82</v>
      </c>
      <c r="JB408" s="12">
        <v>9.8463019999999995E-3</v>
      </c>
      <c r="JC408" s="12">
        <v>44005430</v>
      </c>
      <c r="JD408" s="12">
        <v>0.63449009999999995</v>
      </c>
      <c r="JE408" s="13" t="s">
        <v>309</v>
      </c>
      <c r="JF408" s="13">
        <v>18868</v>
      </c>
      <c r="JG408" s="13">
        <v>91912860</v>
      </c>
      <c r="JH408" s="13">
        <v>45597190</v>
      </c>
      <c r="JI408" s="13">
        <v>0.2581812</v>
      </c>
      <c r="JJ408" s="13">
        <v>0.12808149999999999</v>
      </c>
      <c r="JK408" s="13">
        <v>2.0157569999999998</v>
      </c>
      <c r="JL408" s="13">
        <v>4731</v>
      </c>
      <c r="JM408" s="13">
        <v>1186.26</v>
      </c>
      <c r="JN408" s="13">
        <v>0.25074200000000002</v>
      </c>
      <c r="JO408" s="13">
        <v>554.82249999999999</v>
      </c>
      <c r="JP408" s="13">
        <v>17443.52</v>
      </c>
      <c r="JQ408" s="13">
        <v>8.6630970000000005</v>
      </c>
      <c r="JR408" s="13">
        <v>1559.422</v>
      </c>
      <c r="JS408" s="13">
        <v>1243.653</v>
      </c>
      <c r="JT408" s="13">
        <v>0.18772259999999999</v>
      </c>
      <c r="JU408" s="13">
        <v>100510</v>
      </c>
      <c r="JV408" s="13">
        <v>1375.98</v>
      </c>
      <c r="JW408" s="13">
        <v>0.1134454</v>
      </c>
      <c r="JX408" s="13">
        <v>524</v>
      </c>
      <c r="JY408" s="13">
        <v>274</v>
      </c>
      <c r="JZ408" s="13">
        <v>18446</v>
      </c>
      <c r="KA408" s="13">
        <v>0.97763409999999995</v>
      </c>
      <c r="KB408" s="13">
        <v>363.90249999999997</v>
      </c>
      <c r="KC408" s="13">
        <v>96.625290000000007</v>
      </c>
      <c r="KD408" s="13">
        <v>21.291360000000001</v>
      </c>
      <c r="KE408" s="13">
        <v>96.625290000000007</v>
      </c>
      <c r="KF408" s="13">
        <v>21.291360000000001</v>
      </c>
      <c r="KG408" s="13">
        <v>96.625290000000007</v>
      </c>
      <c r="KH408" s="13">
        <v>21.291360000000001</v>
      </c>
      <c r="KI408" s="13">
        <v>554.82270000000005</v>
      </c>
      <c r="KJ408" s="13">
        <v>142330.4</v>
      </c>
      <c r="KK408" s="13">
        <v>16126.58</v>
      </c>
      <c r="KL408" s="13">
        <v>422</v>
      </c>
      <c r="KM408" s="13">
        <v>2.2365909999999999E-2</v>
      </c>
      <c r="KN408" s="13">
        <v>137510000</v>
      </c>
      <c r="KO408" s="13">
        <v>0.38626270000000001</v>
      </c>
    </row>
    <row r="409" spans="1:301" x14ac:dyDescent="0.75">
      <c r="A409">
        <v>414</v>
      </c>
      <c r="B409" t="s">
        <v>349</v>
      </c>
      <c r="C409" t="s">
        <v>311</v>
      </c>
      <c r="D409" t="s">
        <v>315</v>
      </c>
      <c r="E409" t="s">
        <v>313</v>
      </c>
      <c r="F409">
        <v>3</v>
      </c>
      <c r="G409" t="s">
        <v>302</v>
      </c>
      <c r="H409">
        <v>1</v>
      </c>
      <c r="I409">
        <v>13</v>
      </c>
      <c r="J409" s="1">
        <v>43971.430902777778</v>
      </c>
      <c r="K409" s="2">
        <f t="shared" si="12"/>
        <v>22</v>
      </c>
      <c r="L409" s="2">
        <f t="shared" si="13"/>
        <v>151724</v>
      </c>
      <c r="M409" s="3" t="s">
        <v>303</v>
      </c>
      <c r="N409" s="3">
        <v>18082</v>
      </c>
      <c r="O409" s="3">
        <v>235617900</v>
      </c>
      <c r="P409" s="3">
        <v>43782940</v>
      </c>
      <c r="Q409" s="3">
        <v>0.72063509999999997</v>
      </c>
      <c r="R409" s="3">
        <v>0.13390969999999999</v>
      </c>
      <c r="S409" s="3">
        <v>5.3815010000000001</v>
      </c>
      <c r="T409" s="3">
        <v>18082</v>
      </c>
      <c r="U409" s="3">
        <v>1</v>
      </c>
      <c r="V409" s="3">
        <v>0</v>
      </c>
      <c r="W409" s="3">
        <v>0</v>
      </c>
      <c r="X409" s="3">
        <v>8239</v>
      </c>
      <c r="Y409" s="3">
        <v>3754.0720000000001</v>
      </c>
      <c r="Z409" s="3">
        <v>0.45564650000000001</v>
      </c>
      <c r="AA409" s="3">
        <v>450.73500000000001</v>
      </c>
      <c r="AB409" s="3">
        <v>8153.4309999999996</v>
      </c>
      <c r="AC409" s="3">
        <v>-7.7644529999999996</v>
      </c>
      <c r="AD409" s="3">
        <v>1252.8869999999999</v>
      </c>
      <c r="AE409" s="3">
        <v>2836.2359999999999</v>
      </c>
      <c r="AF409" s="3">
        <v>0.18834629999999999</v>
      </c>
      <c r="AG409" s="3">
        <v>96004</v>
      </c>
      <c r="AH409" s="3">
        <v>1212.9549999999999</v>
      </c>
      <c r="AI409" s="3">
        <v>0.47141149999999998</v>
      </c>
      <c r="AJ409" s="3">
        <v>346</v>
      </c>
      <c r="AK409" s="3">
        <v>440</v>
      </c>
      <c r="AL409" s="3">
        <v>17787</v>
      </c>
      <c r="AM409" s="3">
        <v>0.98368540000000004</v>
      </c>
      <c r="AN409" s="3">
        <v>488</v>
      </c>
      <c r="AO409" s="3">
        <v>0</v>
      </c>
      <c r="AP409" s="3">
        <v>82.410899999999998</v>
      </c>
      <c r="AQ409" s="3">
        <v>21.646370000000001</v>
      </c>
      <c r="AR409" s="3">
        <v>82.410899999999998</v>
      </c>
      <c r="AS409" s="3">
        <v>21.646370000000001</v>
      </c>
      <c r="AT409" s="3">
        <v>82.410899999999998</v>
      </c>
      <c r="AU409" s="3">
        <v>21.646370000000001</v>
      </c>
      <c r="AV409" s="3">
        <v>455.22030000000001</v>
      </c>
      <c r="AW409" s="3">
        <v>126641</v>
      </c>
      <c r="AX409" s="3">
        <v>3676.498</v>
      </c>
      <c r="AY409" s="3">
        <v>295</v>
      </c>
      <c r="AZ409" s="3">
        <v>1.631457E-2</v>
      </c>
      <c r="BA409" s="3">
        <v>279400900</v>
      </c>
      <c r="BB409" s="3">
        <v>0.85454479999999999</v>
      </c>
      <c r="BC409" s="5" t="s">
        <v>304</v>
      </c>
      <c r="BD409" s="5">
        <v>19334</v>
      </c>
      <c r="BE409" s="5">
        <v>233351300</v>
      </c>
      <c r="BF409" s="5">
        <v>98914210</v>
      </c>
      <c r="BG409" s="5">
        <v>0.62426199999999998</v>
      </c>
      <c r="BH409" s="5">
        <v>0.2646155</v>
      </c>
      <c r="BI409" s="5">
        <v>2.3591280000000001</v>
      </c>
      <c r="BJ409" s="5">
        <v>19334</v>
      </c>
      <c r="BK409" s="5">
        <v>1</v>
      </c>
      <c r="BL409" s="5">
        <v>0</v>
      </c>
      <c r="BM409" s="5">
        <v>0</v>
      </c>
      <c r="BN409" s="5">
        <v>9825</v>
      </c>
      <c r="BO409" s="5">
        <v>4992.7910000000002</v>
      </c>
      <c r="BP409" s="5">
        <v>0.50817219999999996</v>
      </c>
      <c r="BQ409" s="5">
        <v>438.73680000000002</v>
      </c>
      <c r="BR409" s="5">
        <v>9688.3019999999997</v>
      </c>
      <c r="BS409" s="5">
        <v>2.048978</v>
      </c>
      <c r="BT409" s="5">
        <v>1276.0119999999999</v>
      </c>
      <c r="BU409" s="5">
        <v>2840.3870000000002</v>
      </c>
      <c r="BV409" s="5">
        <v>0.17285339999999999</v>
      </c>
      <c r="BW409" s="5">
        <v>111852</v>
      </c>
      <c r="BX409" s="5">
        <v>1258.6849999999999</v>
      </c>
      <c r="BY409" s="5">
        <v>0.1637072</v>
      </c>
      <c r="BZ409" s="5">
        <v>389</v>
      </c>
      <c r="CA409" s="5">
        <v>438</v>
      </c>
      <c r="CB409" s="5">
        <v>18914</v>
      </c>
      <c r="CC409" s="5">
        <v>0.97827660000000005</v>
      </c>
      <c r="CD409" s="5">
        <v>488</v>
      </c>
      <c r="CE409" s="5">
        <v>0</v>
      </c>
      <c r="CF409" s="5">
        <v>80.803970000000007</v>
      </c>
      <c r="CG409" s="5">
        <v>21.733730000000001</v>
      </c>
      <c r="CH409" s="5">
        <v>80.803970000000007</v>
      </c>
      <c r="CI409" s="5">
        <v>21.733730000000001</v>
      </c>
      <c r="CJ409" s="5">
        <v>80.803970000000007</v>
      </c>
      <c r="CK409" s="5">
        <v>21.733730000000001</v>
      </c>
      <c r="CL409" s="5">
        <v>440.66239999999999</v>
      </c>
      <c r="CM409" s="5">
        <v>146340</v>
      </c>
      <c r="CN409" s="5">
        <v>4854.8249999999998</v>
      </c>
      <c r="CO409" s="5">
        <v>420</v>
      </c>
      <c r="CP409" s="5">
        <v>2.1723389999999999E-2</v>
      </c>
      <c r="CQ409" s="5">
        <v>332265500</v>
      </c>
      <c r="CR409" s="5">
        <v>0.88887749999999999</v>
      </c>
      <c r="CS409" s="6" t="s">
        <v>305</v>
      </c>
      <c r="CT409" s="6">
        <v>26274</v>
      </c>
      <c r="CU409" s="6">
        <v>570418800</v>
      </c>
      <c r="CV409" s="6">
        <v>62331710</v>
      </c>
      <c r="CW409" s="6">
        <v>0.82630689999999996</v>
      </c>
      <c r="CX409" s="6">
        <v>9.0293529999999997E-2</v>
      </c>
      <c r="CY409" s="6">
        <v>9.1513410000000004</v>
      </c>
      <c r="CZ409" s="6">
        <v>12289</v>
      </c>
      <c r="DA409" s="6">
        <v>0.46772469999999999</v>
      </c>
      <c r="DB409" s="6">
        <v>13985</v>
      </c>
      <c r="DC409" s="6">
        <v>0.53227530000000001</v>
      </c>
      <c r="DD409" s="6">
        <v>5530</v>
      </c>
      <c r="DE409" s="6">
        <v>1163.922</v>
      </c>
      <c r="DF409" s="6">
        <v>0.2104742</v>
      </c>
      <c r="DG409" s="6">
        <v>545.95420000000001</v>
      </c>
      <c r="DH409" s="6">
        <v>15050.98</v>
      </c>
      <c r="DI409" s="6">
        <v>-3.1866789999999998</v>
      </c>
      <c r="DJ409" s="6">
        <v>996.20230000000004</v>
      </c>
      <c r="DK409" s="6">
        <v>2793.82</v>
      </c>
      <c r="DL409" s="6">
        <v>0.23784910000000001</v>
      </c>
      <c r="DM409" s="6">
        <v>110465</v>
      </c>
      <c r="DN409" s="6">
        <v>1405.423</v>
      </c>
      <c r="DO409" s="6">
        <v>0.64477960000000001</v>
      </c>
      <c r="DP409" s="6">
        <v>405</v>
      </c>
      <c r="DQ409" s="6">
        <v>530</v>
      </c>
      <c r="DR409" s="6">
        <v>26245</v>
      </c>
      <c r="DS409" s="6">
        <v>0.99889620000000001</v>
      </c>
      <c r="DT409" s="6">
        <v>257</v>
      </c>
      <c r="DU409" s="6">
        <v>272</v>
      </c>
      <c r="DV409" s="6">
        <v>87.869609999999994</v>
      </c>
      <c r="DW409" s="6">
        <v>20.716239999999999</v>
      </c>
      <c r="DX409" s="6">
        <v>87.869609999999994</v>
      </c>
      <c r="DY409" s="6">
        <v>20.716239999999999</v>
      </c>
      <c r="DZ409" s="6">
        <v>87.869609999999994</v>
      </c>
      <c r="EA409" s="6">
        <v>20.716239999999999</v>
      </c>
      <c r="EB409" s="6">
        <v>560.89080000000001</v>
      </c>
      <c r="EC409" s="6">
        <v>152082.6</v>
      </c>
      <c r="ED409" s="6">
        <v>8621.91</v>
      </c>
      <c r="EE409" s="6">
        <v>29</v>
      </c>
      <c r="EF409" s="6">
        <v>1.1037530000000001E-3</v>
      </c>
      <c r="EG409" s="6">
        <v>632750500</v>
      </c>
      <c r="EH409" s="6">
        <v>0.91660050000000004</v>
      </c>
      <c r="EI409" s="8" t="s">
        <v>306</v>
      </c>
      <c r="EJ409" s="8">
        <v>27896</v>
      </c>
      <c r="EK409" s="8">
        <v>581585500</v>
      </c>
      <c r="EL409" s="8">
        <v>78719090</v>
      </c>
      <c r="EM409" s="8">
        <v>0.74735980000000002</v>
      </c>
      <c r="EN409" s="8">
        <v>0.1011571</v>
      </c>
      <c r="EO409" s="8">
        <v>7.3881129999999997</v>
      </c>
      <c r="EP409" s="8">
        <v>12279</v>
      </c>
      <c r="EQ409" s="8">
        <v>0.44017060000000002</v>
      </c>
      <c r="ER409" s="8">
        <v>15617</v>
      </c>
      <c r="ES409" s="8">
        <v>0.55982940000000003</v>
      </c>
      <c r="ET409" s="8">
        <v>6505</v>
      </c>
      <c r="EU409" s="8">
        <v>1516.885</v>
      </c>
      <c r="EV409" s="8">
        <v>0.23318759999999999</v>
      </c>
      <c r="EW409" s="8">
        <v>559.22799999999995</v>
      </c>
      <c r="EX409" s="8">
        <v>20124.68</v>
      </c>
      <c r="EY409" s="8">
        <v>0.40937010000000001</v>
      </c>
      <c r="EZ409" s="8">
        <v>1021.289</v>
      </c>
      <c r="FA409" s="8">
        <v>2793.71</v>
      </c>
      <c r="FB409" s="8">
        <v>0.20965919999999999</v>
      </c>
      <c r="FC409" s="8">
        <v>133054</v>
      </c>
      <c r="FD409" s="8">
        <v>1422.597</v>
      </c>
      <c r="FE409" s="8">
        <v>0.57998479999999997</v>
      </c>
      <c r="FF409" s="8">
        <v>339</v>
      </c>
      <c r="FG409" s="8">
        <v>557</v>
      </c>
      <c r="FH409" s="8">
        <v>27865</v>
      </c>
      <c r="FI409" s="8">
        <v>0.99888869999999996</v>
      </c>
      <c r="FJ409" s="8">
        <v>277</v>
      </c>
      <c r="FK409" s="8">
        <v>279</v>
      </c>
      <c r="FL409" s="8">
        <v>88.636250000000004</v>
      </c>
      <c r="FM409" s="8">
        <v>21.969360000000002</v>
      </c>
      <c r="FN409" s="8">
        <v>88.636250000000004</v>
      </c>
      <c r="FO409" s="8">
        <v>21.969360000000002</v>
      </c>
      <c r="FP409" s="8">
        <v>88.636250000000004</v>
      </c>
      <c r="FQ409" s="8">
        <v>21.969360000000002</v>
      </c>
      <c r="FR409" s="8">
        <v>559.22820000000002</v>
      </c>
      <c r="FS409" s="8">
        <v>184307.20000000001</v>
      </c>
      <c r="FT409" s="8">
        <v>14518.3</v>
      </c>
      <c r="FU409" s="8">
        <v>31</v>
      </c>
      <c r="FV409" s="8">
        <v>1.1112699999999999E-3</v>
      </c>
      <c r="FW409" s="8">
        <v>660304600</v>
      </c>
      <c r="FX409" s="8">
        <v>0.84851679999999996</v>
      </c>
      <c r="FY409" s="10" t="s">
        <v>307</v>
      </c>
      <c r="FZ409" s="10">
        <v>13441</v>
      </c>
      <c r="GA409" s="10">
        <v>112610200</v>
      </c>
      <c r="GB409" s="10">
        <v>24172410</v>
      </c>
      <c r="GC409" s="10">
        <v>0.62332520000000002</v>
      </c>
      <c r="GD409" s="10">
        <v>0.13380020000000001</v>
      </c>
      <c r="GE409" s="10">
        <v>4.6586270000000001</v>
      </c>
      <c r="GF409" s="10">
        <v>13435</v>
      </c>
      <c r="GG409" s="10">
        <v>0.99955360000000004</v>
      </c>
      <c r="GH409" s="10">
        <v>6</v>
      </c>
      <c r="GI409" s="10">
        <v>4.4639540000000001E-4</v>
      </c>
      <c r="GJ409" s="10">
        <v>4666</v>
      </c>
      <c r="GK409" s="10">
        <v>1619.787</v>
      </c>
      <c r="GL409" s="10">
        <v>0.34714679999999998</v>
      </c>
      <c r="GM409" s="10">
        <v>360.47190000000001</v>
      </c>
      <c r="GN409" s="10">
        <v>2134.6190000000001</v>
      </c>
      <c r="GO409" s="10">
        <v>-1.1786760000000001</v>
      </c>
      <c r="GP409" s="10">
        <v>1329.1780000000001</v>
      </c>
      <c r="GQ409" s="10">
        <v>2473.9720000000002</v>
      </c>
      <c r="GR409" s="10">
        <v>0.25352720000000001</v>
      </c>
      <c r="GS409" s="10">
        <v>53016</v>
      </c>
      <c r="GT409" s="10">
        <v>907.75570000000005</v>
      </c>
      <c r="GU409" s="10">
        <v>0.41803639999999997</v>
      </c>
      <c r="GV409" s="10">
        <v>237</v>
      </c>
      <c r="GW409" s="10">
        <v>334</v>
      </c>
      <c r="GX409" s="10">
        <v>13326</v>
      </c>
      <c r="GY409" s="10">
        <v>0.99144410000000005</v>
      </c>
      <c r="GZ409" s="10">
        <v>332</v>
      </c>
      <c r="HA409" s="10">
        <v>1</v>
      </c>
      <c r="HB409" s="10">
        <v>88.397739999999999</v>
      </c>
      <c r="HC409" s="10">
        <v>17.870809999999999</v>
      </c>
      <c r="HD409" s="10">
        <v>88.397739999999999</v>
      </c>
      <c r="HE409" s="10">
        <v>17.870809999999999</v>
      </c>
      <c r="HF409" s="10">
        <v>88.397739999999999</v>
      </c>
      <c r="HG409" s="10">
        <v>17.870809999999999</v>
      </c>
      <c r="HH409" s="10">
        <v>360.47210000000001</v>
      </c>
      <c r="HI409" s="10">
        <v>72480.55</v>
      </c>
      <c r="HJ409" s="10">
        <v>339.00749999999999</v>
      </c>
      <c r="HK409" s="10">
        <v>115</v>
      </c>
      <c r="HL409" s="10">
        <v>8.5559109999999994E-3</v>
      </c>
      <c r="HM409" s="10">
        <v>136782600</v>
      </c>
      <c r="HN409" s="10">
        <v>0.75712539999999995</v>
      </c>
      <c r="HO409" s="12" t="s">
        <v>308</v>
      </c>
      <c r="HP409" s="12">
        <v>14189</v>
      </c>
      <c r="HQ409" s="12">
        <v>111398500</v>
      </c>
      <c r="HR409" s="12">
        <v>39024480</v>
      </c>
      <c r="HS409" s="12">
        <v>0.55331929999999996</v>
      </c>
      <c r="HT409" s="12">
        <v>0.1938356</v>
      </c>
      <c r="HU409" s="12">
        <v>2.8545799999999999</v>
      </c>
      <c r="HV409" s="12">
        <v>14189</v>
      </c>
      <c r="HW409" s="12">
        <v>1</v>
      </c>
      <c r="HX409" s="12">
        <v>0</v>
      </c>
      <c r="HY409" s="12">
        <v>0</v>
      </c>
      <c r="HZ409" s="12">
        <v>5161</v>
      </c>
      <c r="IA409" s="12">
        <v>1877.223</v>
      </c>
      <c r="IB409" s="12">
        <v>0.36373250000000001</v>
      </c>
      <c r="IC409" s="12">
        <v>369.65519999999998</v>
      </c>
      <c r="ID409" s="12">
        <v>2885.66</v>
      </c>
      <c r="IE409" s="12">
        <v>-3.998481</v>
      </c>
      <c r="IF409" s="12">
        <v>1341.828</v>
      </c>
      <c r="IG409" s="12">
        <v>2485.9949999999999</v>
      </c>
      <c r="IH409" s="12">
        <v>0.2405119</v>
      </c>
      <c r="II409" s="12">
        <v>58995</v>
      </c>
      <c r="IJ409" s="12">
        <v>941.80909999999994</v>
      </c>
      <c r="IK409" s="12">
        <v>0.23149259999999999</v>
      </c>
      <c r="IL409" s="12">
        <v>290</v>
      </c>
      <c r="IM409" s="12">
        <v>302</v>
      </c>
      <c r="IN409" s="12">
        <v>14051</v>
      </c>
      <c r="IO409" s="12">
        <v>0.99027410000000005</v>
      </c>
      <c r="IP409" s="12">
        <v>325</v>
      </c>
      <c r="IQ409" s="12">
        <v>0</v>
      </c>
      <c r="IR409" s="12">
        <v>89.043210000000002</v>
      </c>
      <c r="IS409" s="12">
        <v>18.28679</v>
      </c>
      <c r="IT409" s="12">
        <v>89.043210000000002</v>
      </c>
      <c r="IU409" s="12">
        <v>18.28679</v>
      </c>
      <c r="IV409" s="12">
        <v>89.043210000000002</v>
      </c>
      <c r="IW409" s="12">
        <v>18.28679</v>
      </c>
      <c r="IX409" s="12">
        <v>369.65550000000002</v>
      </c>
      <c r="IY409" s="12">
        <v>80416.740000000005</v>
      </c>
      <c r="IZ409" s="12">
        <v>586.8655</v>
      </c>
      <c r="JA409" s="12">
        <v>138</v>
      </c>
      <c r="JB409" s="12">
        <v>9.7258440000000008E-3</v>
      </c>
      <c r="JC409" s="12">
        <v>150423000</v>
      </c>
      <c r="JD409" s="12">
        <v>0.74715480000000001</v>
      </c>
      <c r="JE409" s="13" t="s">
        <v>309</v>
      </c>
      <c r="JF409" s="13">
        <v>32508</v>
      </c>
      <c r="JG409" s="13">
        <v>358521700</v>
      </c>
      <c r="JH409" s="13">
        <v>113345600</v>
      </c>
      <c r="JI409" s="13">
        <v>0.3392618</v>
      </c>
      <c r="JJ409" s="13">
        <v>0.10725659999999999</v>
      </c>
      <c r="JK409" s="13">
        <v>3.1630850000000001</v>
      </c>
      <c r="JL409" s="13">
        <v>8516</v>
      </c>
      <c r="JM409" s="13">
        <v>2230.9050000000002</v>
      </c>
      <c r="JN409" s="13">
        <v>0.26196629999999999</v>
      </c>
      <c r="JO409" s="13">
        <v>511.68150000000003</v>
      </c>
      <c r="JP409" s="13">
        <v>16738.07</v>
      </c>
      <c r="JQ409" s="13">
        <v>5.1264019999999997</v>
      </c>
      <c r="JR409" s="13">
        <v>1629.877</v>
      </c>
      <c r="JS409" s="13">
        <v>1161.81</v>
      </c>
      <c r="JT409" s="13">
        <v>0.2275307</v>
      </c>
      <c r="JU409" s="13">
        <v>142873</v>
      </c>
      <c r="JV409" s="13">
        <v>1468.5909999999999</v>
      </c>
      <c r="JW409" s="13">
        <v>0.26997070000000001</v>
      </c>
      <c r="JX409" s="13">
        <v>488</v>
      </c>
      <c r="JY409" s="13">
        <v>485</v>
      </c>
      <c r="JZ409" s="13">
        <v>32038</v>
      </c>
      <c r="KA409" s="13">
        <v>0.98554200000000003</v>
      </c>
      <c r="KB409" s="13">
        <v>356.72120000000001</v>
      </c>
      <c r="KC409" s="13">
        <v>95.687740000000005</v>
      </c>
      <c r="KD409" s="13">
        <v>20.741579999999999</v>
      </c>
      <c r="KE409" s="13">
        <v>95.687740000000005</v>
      </c>
      <c r="KF409" s="13">
        <v>20.741579999999999</v>
      </c>
      <c r="KG409" s="13">
        <v>95.687740000000005</v>
      </c>
      <c r="KH409" s="13">
        <v>20.741579999999999</v>
      </c>
      <c r="KI409" s="13">
        <v>529.3424</v>
      </c>
      <c r="KJ409" s="13">
        <v>183373</v>
      </c>
      <c r="KK409" s="13">
        <v>8618.2790000000005</v>
      </c>
      <c r="KL409" s="13">
        <v>470</v>
      </c>
      <c r="KM409" s="13">
        <v>1.445798E-2</v>
      </c>
      <c r="KN409" s="13">
        <v>471867300</v>
      </c>
      <c r="KO409" s="13">
        <v>0.44651849999999998</v>
      </c>
    </row>
    <row r="410" spans="1:301" x14ac:dyDescent="0.75">
      <c r="A410">
        <v>415</v>
      </c>
      <c r="B410" t="s">
        <v>352</v>
      </c>
      <c r="C410" t="s">
        <v>311</v>
      </c>
      <c r="D410" t="s">
        <v>319</v>
      </c>
      <c r="E410" t="s">
        <v>313</v>
      </c>
      <c r="F410">
        <v>3</v>
      </c>
      <c r="G410" t="s">
        <v>302</v>
      </c>
      <c r="H410">
        <v>1</v>
      </c>
      <c r="I410">
        <v>12</v>
      </c>
      <c r="J410" s="1">
        <v>43971.432256944441</v>
      </c>
      <c r="K410" s="2">
        <f t="shared" si="12"/>
        <v>22</v>
      </c>
      <c r="L410" s="2">
        <f t="shared" si="13"/>
        <v>166773</v>
      </c>
      <c r="M410" s="3" t="s">
        <v>303</v>
      </c>
      <c r="N410" s="3">
        <v>15803</v>
      </c>
      <c r="O410" s="3">
        <v>313163200</v>
      </c>
      <c r="P410" s="3">
        <v>46752830</v>
      </c>
      <c r="Q410" s="3">
        <v>1.2539830000000001</v>
      </c>
      <c r="R410" s="3">
        <v>0.18720990000000001</v>
      </c>
      <c r="S410" s="3">
        <v>6.6982730000000004</v>
      </c>
      <c r="T410" s="3">
        <v>15803</v>
      </c>
      <c r="U410" s="3">
        <v>1</v>
      </c>
      <c r="V410" s="3">
        <v>0</v>
      </c>
      <c r="W410" s="3">
        <v>0</v>
      </c>
      <c r="X410" s="3">
        <v>8865</v>
      </c>
      <c r="Y410" s="3">
        <v>4972.9939999999997</v>
      </c>
      <c r="Z410" s="3">
        <v>0.56096939999999995</v>
      </c>
      <c r="AA410" s="3">
        <v>527.25130000000001</v>
      </c>
      <c r="AB410" s="3">
        <v>18439.87</v>
      </c>
      <c r="AC410" s="3">
        <v>-6.6633180000000003</v>
      </c>
      <c r="AD410" s="3">
        <v>1092.8699999999999</v>
      </c>
      <c r="AE410" s="3">
        <v>2881.152</v>
      </c>
      <c r="AF410" s="3">
        <v>0.1611581</v>
      </c>
      <c r="AG410" s="3">
        <v>98059</v>
      </c>
      <c r="AH410" s="3">
        <v>1312.537</v>
      </c>
      <c r="AI410" s="3">
        <v>0.5478982</v>
      </c>
      <c r="AJ410" s="3">
        <v>516</v>
      </c>
      <c r="AK410" s="3">
        <v>362</v>
      </c>
      <c r="AL410" s="3">
        <v>15415</v>
      </c>
      <c r="AM410" s="3">
        <v>0.97544770000000003</v>
      </c>
      <c r="AN410" s="3">
        <v>419</v>
      </c>
      <c r="AO410" s="3">
        <v>0</v>
      </c>
      <c r="AP410" s="3">
        <v>83.488389999999995</v>
      </c>
      <c r="AQ410" s="3">
        <v>25.135179999999998</v>
      </c>
      <c r="AR410" s="3">
        <v>83.488389999999995</v>
      </c>
      <c r="AS410" s="3">
        <v>25.135179999999998</v>
      </c>
      <c r="AT410" s="3">
        <v>83.488389999999995</v>
      </c>
      <c r="AU410" s="3">
        <v>25.135179999999998</v>
      </c>
      <c r="AV410" s="3">
        <v>528.41210000000001</v>
      </c>
      <c r="AW410" s="3">
        <v>125176.5</v>
      </c>
      <c r="AX410" s="3">
        <v>21516.720000000001</v>
      </c>
      <c r="AY410" s="3">
        <v>388</v>
      </c>
      <c r="AZ410" s="3">
        <v>2.4552299999999999E-2</v>
      </c>
      <c r="BA410" s="3">
        <v>359916000</v>
      </c>
      <c r="BB410" s="3">
        <v>1.4411929999999999</v>
      </c>
      <c r="BC410" s="5" t="s">
        <v>304</v>
      </c>
      <c r="BD410" s="5">
        <v>14204</v>
      </c>
      <c r="BE410" s="5">
        <v>226575600</v>
      </c>
      <c r="BF410" s="5">
        <v>48940630</v>
      </c>
      <c r="BG410" s="5">
        <v>1.1230309999999999</v>
      </c>
      <c r="BH410" s="5">
        <v>0.24257619999999999</v>
      </c>
      <c r="BI410" s="5">
        <v>4.6296020000000002</v>
      </c>
      <c r="BJ410" s="5">
        <v>14204</v>
      </c>
      <c r="BK410" s="5">
        <v>1</v>
      </c>
      <c r="BL410" s="5">
        <v>0</v>
      </c>
      <c r="BM410" s="5">
        <v>0</v>
      </c>
      <c r="BN410" s="5">
        <v>8003</v>
      </c>
      <c r="BO410" s="5">
        <v>4509.1530000000002</v>
      </c>
      <c r="BP410" s="5">
        <v>0.56343279999999996</v>
      </c>
      <c r="BQ410" s="5">
        <v>475.60700000000003</v>
      </c>
      <c r="BR410" s="5">
        <v>9550.777</v>
      </c>
      <c r="BS410" s="5">
        <v>-9.8994339999999994</v>
      </c>
      <c r="BT410" s="5">
        <v>1094.808</v>
      </c>
      <c r="BU410" s="5">
        <v>2864.4810000000002</v>
      </c>
      <c r="BV410" s="5">
        <v>0.14298369999999999</v>
      </c>
      <c r="BW410" s="5">
        <v>99340</v>
      </c>
      <c r="BX410" s="5">
        <v>1224.2829999999999</v>
      </c>
      <c r="BY410" s="5">
        <v>0.41568339999999998</v>
      </c>
      <c r="BZ410" s="5">
        <v>452</v>
      </c>
      <c r="CA410" s="5">
        <v>380</v>
      </c>
      <c r="CB410" s="5">
        <v>13913</v>
      </c>
      <c r="CC410" s="5">
        <v>0.97951279999999996</v>
      </c>
      <c r="CD410" s="5">
        <v>439</v>
      </c>
      <c r="CE410" s="5">
        <v>0</v>
      </c>
      <c r="CF410" s="5">
        <v>82.962400000000002</v>
      </c>
      <c r="CG410" s="5">
        <v>24.741879999999998</v>
      </c>
      <c r="CH410" s="5">
        <v>82.962400000000002</v>
      </c>
      <c r="CI410" s="5">
        <v>24.741879999999998</v>
      </c>
      <c r="CJ410" s="5">
        <v>82.962400000000002</v>
      </c>
      <c r="CK410" s="5">
        <v>24.741879999999998</v>
      </c>
      <c r="CL410" s="5">
        <v>475.60719999999998</v>
      </c>
      <c r="CM410" s="5">
        <v>118243.2</v>
      </c>
      <c r="CN410" s="5">
        <v>6421.9470000000001</v>
      </c>
      <c r="CO410" s="5">
        <v>291</v>
      </c>
      <c r="CP410" s="5">
        <v>2.0487189999999999E-2</v>
      </c>
      <c r="CQ410" s="5">
        <v>275516300</v>
      </c>
      <c r="CR410" s="5">
        <v>1.3656079999999999</v>
      </c>
      <c r="CS410" s="6" t="s">
        <v>305</v>
      </c>
      <c r="CT410" s="6">
        <v>41543</v>
      </c>
      <c r="CU410" s="6">
        <v>819018500</v>
      </c>
      <c r="CV410" s="6">
        <v>157070300</v>
      </c>
      <c r="CW410" s="6">
        <v>0.47456749999999998</v>
      </c>
      <c r="CX410" s="6">
        <v>9.1011960000000003E-2</v>
      </c>
      <c r="CY410" s="6">
        <v>5.2143430000000004</v>
      </c>
      <c r="CZ410" s="6">
        <v>5857</v>
      </c>
      <c r="DA410" s="6">
        <v>0.14098640000000001</v>
      </c>
      <c r="DB410" s="6">
        <v>35686</v>
      </c>
      <c r="DC410" s="6">
        <v>0.85901360000000004</v>
      </c>
      <c r="DD410" s="6">
        <v>7134</v>
      </c>
      <c r="DE410" s="6">
        <v>1225.0909999999999</v>
      </c>
      <c r="DF410" s="6">
        <v>0.17172570000000001</v>
      </c>
      <c r="DG410" s="6">
        <v>601.85130000000004</v>
      </c>
      <c r="DH410" s="6">
        <v>24612.240000000002</v>
      </c>
      <c r="DI410" s="6">
        <v>7.2153219999999996</v>
      </c>
      <c r="DJ410" s="6">
        <v>898.21159999999998</v>
      </c>
      <c r="DK410" s="6">
        <v>2918.99</v>
      </c>
      <c r="DL410" s="6">
        <v>0.33662320000000001</v>
      </c>
      <c r="DM410" s="6">
        <v>123411</v>
      </c>
      <c r="DN410" s="6">
        <v>1486.693</v>
      </c>
      <c r="DO410" s="6">
        <v>0.45990619999999999</v>
      </c>
      <c r="DP410" s="6">
        <v>569</v>
      </c>
      <c r="DQ410" s="6">
        <v>417</v>
      </c>
      <c r="DR410" s="6">
        <v>41481</v>
      </c>
      <c r="DS410" s="6">
        <v>0.99850760000000005</v>
      </c>
      <c r="DT410" s="6">
        <v>98</v>
      </c>
      <c r="DU410" s="6">
        <v>318</v>
      </c>
      <c r="DV410" s="6">
        <v>94.835660000000004</v>
      </c>
      <c r="DW410" s="6">
        <v>21.136150000000001</v>
      </c>
      <c r="DX410" s="6">
        <v>94.835660000000004</v>
      </c>
      <c r="DY410" s="6">
        <v>21.136150000000001</v>
      </c>
      <c r="DZ410" s="6">
        <v>94.835660000000004</v>
      </c>
      <c r="EA410" s="6">
        <v>21.136150000000001</v>
      </c>
      <c r="EB410" s="6">
        <v>601.85149999999999</v>
      </c>
      <c r="EC410" s="6">
        <v>172247.1</v>
      </c>
      <c r="ED410" s="6">
        <v>14581.58</v>
      </c>
      <c r="EE410" s="6">
        <v>62</v>
      </c>
      <c r="EF410" s="6">
        <v>1.4924300000000001E-3</v>
      </c>
      <c r="EG410" s="6">
        <v>976088800</v>
      </c>
      <c r="EH410" s="6">
        <v>0.56557950000000001</v>
      </c>
      <c r="EI410" s="8" t="s">
        <v>306</v>
      </c>
      <c r="EJ410" s="8">
        <v>34662</v>
      </c>
      <c r="EK410" s="8">
        <v>885062200</v>
      </c>
      <c r="EL410" s="8">
        <v>180491400</v>
      </c>
      <c r="EM410" s="8">
        <v>0.73665910000000001</v>
      </c>
      <c r="EN410" s="8">
        <v>0.15022740000000001</v>
      </c>
      <c r="EO410" s="8">
        <v>4.903626</v>
      </c>
      <c r="EP410" s="8">
        <v>9857</v>
      </c>
      <c r="EQ410" s="8">
        <v>0.28437479999999998</v>
      </c>
      <c r="ER410" s="8">
        <v>24805</v>
      </c>
      <c r="ES410" s="8">
        <v>0.71562519999999996</v>
      </c>
      <c r="ET410" s="8">
        <v>8295</v>
      </c>
      <c r="EU410" s="8">
        <v>1985.085</v>
      </c>
      <c r="EV410" s="8">
        <v>0.2393111</v>
      </c>
      <c r="EW410" s="8">
        <v>598.45299999999997</v>
      </c>
      <c r="EX410" s="8">
        <v>40729.61</v>
      </c>
      <c r="EY410" s="8">
        <v>-6.4385159999999999</v>
      </c>
      <c r="EZ410" s="8">
        <v>872.43769999999995</v>
      </c>
      <c r="FA410" s="8">
        <v>2877.902</v>
      </c>
      <c r="FB410" s="8">
        <v>0.2438719</v>
      </c>
      <c r="FC410" s="8">
        <v>142132</v>
      </c>
      <c r="FD410" s="8">
        <v>1522.2929999999999</v>
      </c>
      <c r="FE410" s="8">
        <v>0.43721880000000002</v>
      </c>
      <c r="FF410" s="8">
        <v>548</v>
      </c>
      <c r="FG410" s="8">
        <v>472</v>
      </c>
      <c r="FH410" s="8">
        <v>34653</v>
      </c>
      <c r="FI410" s="8">
        <v>0.99974039999999997</v>
      </c>
      <c r="FJ410" s="8">
        <v>179</v>
      </c>
      <c r="FK410" s="8">
        <v>292</v>
      </c>
      <c r="FL410" s="8">
        <v>92.898849999999996</v>
      </c>
      <c r="FM410" s="8">
        <v>19.48649</v>
      </c>
      <c r="FN410" s="8">
        <v>92.898849999999996</v>
      </c>
      <c r="FO410" s="8">
        <v>19.48649</v>
      </c>
      <c r="FP410" s="8">
        <v>92.898849999999996</v>
      </c>
      <c r="FQ410" s="8">
        <v>19.48649</v>
      </c>
      <c r="FR410" s="8">
        <v>598.84879999999998</v>
      </c>
      <c r="FS410" s="8">
        <v>184070.3</v>
      </c>
      <c r="FT410" s="8">
        <v>47859.35</v>
      </c>
      <c r="FU410" s="8">
        <v>9</v>
      </c>
      <c r="FV410" s="8">
        <v>2.5965029999999999E-4</v>
      </c>
      <c r="FW410" s="8">
        <v>1065554000</v>
      </c>
      <c r="FX410" s="8">
        <v>0.88688650000000002</v>
      </c>
      <c r="FY410" s="10" t="s">
        <v>307</v>
      </c>
      <c r="FZ410" s="10">
        <v>14787</v>
      </c>
      <c r="GA410" s="10">
        <v>133634600</v>
      </c>
      <c r="GB410" s="10">
        <v>32239130</v>
      </c>
      <c r="GC410" s="10">
        <v>0.61116559999999998</v>
      </c>
      <c r="GD410" s="10">
        <v>0.14744270000000001</v>
      </c>
      <c r="GE410" s="10">
        <v>4.1451070000000003</v>
      </c>
      <c r="GF410" s="10">
        <v>14787</v>
      </c>
      <c r="GG410" s="10">
        <v>1</v>
      </c>
      <c r="GH410" s="10">
        <v>0</v>
      </c>
      <c r="GI410" s="10">
        <v>0</v>
      </c>
      <c r="GJ410" s="10">
        <v>4834</v>
      </c>
      <c r="GK410" s="10">
        <v>1580.277</v>
      </c>
      <c r="GL410" s="10">
        <v>0.3269088</v>
      </c>
      <c r="GM410" s="10">
        <v>361.90609999999998</v>
      </c>
      <c r="GN410" s="10">
        <v>15295.27</v>
      </c>
      <c r="GO410" s="10">
        <v>-3.8096329999999998</v>
      </c>
      <c r="GP410" s="10">
        <v>1230.001</v>
      </c>
      <c r="GQ410" s="10">
        <v>2474.6529999999998</v>
      </c>
      <c r="GR410" s="10">
        <v>0.25861800000000001</v>
      </c>
      <c r="GS410" s="10">
        <v>57177</v>
      </c>
      <c r="GT410" s="10">
        <v>925.77290000000005</v>
      </c>
      <c r="GU410" s="10">
        <v>0.37366470000000002</v>
      </c>
      <c r="GV410" s="10">
        <v>262</v>
      </c>
      <c r="GW410" s="10">
        <v>343</v>
      </c>
      <c r="GX410" s="10">
        <v>14704</v>
      </c>
      <c r="GY410" s="10">
        <v>0.99438700000000002</v>
      </c>
      <c r="GZ410" s="10">
        <v>354</v>
      </c>
      <c r="HA410" s="10">
        <v>0</v>
      </c>
      <c r="HB410" s="10">
        <v>90.105500000000006</v>
      </c>
      <c r="HC410" s="10">
        <v>18.53875</v>
      </c>
      <c r="HD410" s="10">
        <v>90.105500000000006</v>
      </c>
      <c r="HE410" s="10">
        <v>18.53875</v>
      </c>
      <c r="HF410" s="10">
        <v>90.105500000000006</v>
      </c>
      <c r="HG410" s="10">
        <v>18.53875</v>
      </c>
      <c r="HH410" s="10">
        <v>362.0951</v>
      </c>
      <c r="HI410" s="10">
        <v>75736.94</v>
      </c>
      <c r="HJ410" s="10">
        <v>15821.01</v>
      </c>
      <c r="HK410" s="10">
        <v>83</v>
      </c>
      <c r="HL410" s="10">
        <v>5.6130379999999999E-3</v>
      </c>
      <c r="HM410" s="10">
        <v>165873800</v>
      </c>
      <c r="HN410" s="10">
        <v>0.75860830000000001</v>
      </c>
      <c r="HO410" s="12" t="s">
        <v>308</v>
      </c>
      <c r="HP410" s="12">
        <v>13839</v>
      </c>
      <c r="HQ410" s="12">
        <v>128483800</v>
      </c>
      <c r="HR410" s="12">
        <v>28365210</v>
      </c>
      <c r="HS410" s="12">
        <v>0.67087079999999999</v>
      </c>
      <c r="HT410" s="12">
        <v>0.1481074</v>
      </c>
      <c r="HU410" s="12">
        <v>4.5296250000000002</v>
      </c>
      <c r="HV410" s="12">
        <v>13839</v>
      </c>
      <c r="HW410" s="12">
        <v>1</v>
      </c>
      <c r="HX410" s="12">
        <v>0</v>
      </c>
      <c r="HY410" s="12">
        <v>0</v>
      </c>
      <c r="HZ410" s="12">
        <v>4709</v>
      </c>
      <c r="IA410" s="12">
        <v>1602.3330000000001</v>
      </c>
      <c r="IB410" s="12">
        <v>0.34027030000000003</v>
      </c>
      <c r="IC410" s="12">
        <v>354.1087</v>
      </c>
      <c r="ID410" s="12">
        <v>53533.65</v>
      </c>
      <c r="IE410" s="12">
        <v>-1.4575260000000001</v>
      </c>
      <c r="IF410" s="12">
        <v>1253.3810000000001</v>
      </c>
      <c r="IG410" s="12">
        <v>2449.5340000000001</v>
      </c>
      <c r="IH410" s="12">
        <v>0.24655260000000001</v>
      </c>
      <c r="II410" s="12">
        <v>56130</v>
      </c>
      <c r="IJ410" s="12">
        <v>915.01990000000001</v>
      </c>
      <c r="IK410" s="12">
        <v>0.40744200000000003</v>
      </c>
      <c r="IL410" s="12">
        <v>225</v>
      </c>
      <c r="IM410" s="12">
        <v>354</v>
      </c>
      <c r="IN410" s="12">
        <v>13711</v>
      </c>
      <c r="IO410" s="12">
        <v>0.99075080000000004</v>
      </c>
      <c r="IP410" s="12">
        <v>380</v>
      </c>
      <c r="IQ410" s="12">
        <v>0</v>
      </c>
      <c r="IR410" s="12">
        <v>88.637039999999999</v>
      </c>
      <c r="IS410" s="12">
        <v>17.717120000000001</v>
      </c>
      <c r="IT410" s="12">
        <v>88.637039999999999</v>
      </c>
      <c r="IU410" s="12">
        <v>17.717120000000001</v>
      </c>
      <c r="IV410" s="12">
        <v>88.637039999999999</v>
      </c>
      <c r="IW410" s="12">
        <v>17.717120000000001</v>
      </c>
      <c r="IX410" s="12">
        <v>354.10890000000001</v>
      </c>
      <c r="IY410" s="12">
        <v>71973.55</v>
      </c>
      <c r="IZ410" s="12">
        <v>207085.2</v>
      </c>
      <c r="JA410" s="12">
        <v>128</v>
      </c>
      <c r="JB410" s="12">
        <v>9.2492230000000009E-3</v>
      </c>
      <c r="JC410" s="12">
        <v>156849000</v>
      </c>
      <c r="JD410" s="12">
        <v>0.81897819999999999</v>
      </c>
      <c r="JE410" s="13" t="s">
        <v>309</v>
      </c>
      <c r="JF410" s="13">
        <v>31935</v>
      </c>
      <c r="JG410" s="13">
        <v>457849300</v>
      </c>
      <c r="JH410" s="13">
        <v>159398500</v>
      </c>
      <c r="JI410" s="13">
        <v>0.44894050000000002</v>
      </c>
      <c r="JJ410" s="13">
        <v>0.15629689999999999</v>
      </c>
      <c r="JK410" s="13">
        <v>2.872357</v>
      </c>
      <c r="JL410" s="13">
        <v>8434</v>
      </c>
      <c r="JM410" s="13">
        <v>2227.4110000000001</v>
      </c>
      <c r="JN410" s="13">
        <v>0.26409890000000003</v>
      </c>
      <c r="JO410" s="13">
        <v>1522.8589999999999</v>
      </c>
      <c r="JP410" s="13">
        <v>2278.3739999999998</v>
      </c>
      <c r="JQ410" s="13">
        <v>0.88652189999999997</v>
      </c>
      <c r="JR410" s="13">
        <v>1506.865</v>
      </c>
      <c r="JS410" s="13">
        <v>1246.8030000000001</v>
      </c>
      <c r="JT410" s="13">
        <v>0.11916</v>
      </c>
      <c r="JU410" s="13">
        <v>268001</v>
      </c>
      <c r="JV410" s="13">
        <v>3167.5039999999999</v>
      </c>
      <c r="JW410" s="13">
        <v>0.23379030000000001</v>
      </c>
      <c r="JX410" s="13">
        <v>1514</v>
      </c>
      <c r="JY410" s="13">
        <v>344</v>
      </c>
      <c r="JZ410" s="13">
        <v>31343</v>
      </c>
      <c r="KA410" s="13">
        <v>0.98146239999999996</v>
      </c>
      <c r="KB410" s="13">
        <v>1171.1489999999999</v>
      </c>
      <c r="KC410" s="13">
        <v>98.193209999999993</v>
      </c>
      <c r="KD410" s="13">
        <v>19.812570000000001</v>
      </c>
      <c r="KE410" s="13">
        <v>98.193209999999993</v>
      </c>
      <c r="KF410" s="13">
        <v>19.812570000000001</v>
      </c>
      <c r="KG410" s="13">
        <v>98.193209999999993</v>
      </c>
      <c r="KH410" s="13">
        <v>19.812570000000001</v>
      </c>
      <c r="KI410" s="13">
        <v>1522.8589999999999</v>
      </c>
      <c r="KJ410" s="13">
        <v>481798.3</v>
      </c>
      <c r="KK410" s="13">
        <v>162.54849999999999</v>
      </c>
      <c r="KL410" s="13">
        <v>592</v>
      </c>
      <c r="KM410" s="13">
        <v>1.8537660000000001E-2</v>
      </c>
      <c r="KN410" s="13">
        <v>617247800</v>
      </c>
      <c r="KO410" s="13">
        <v>0.60523740000000004</v>
      </c>
    </row>
    <row r="411" spans="1:301" x14ac:dyDescent="0.75">
      <c r="A411">
        <v>416</v>
      </c>
      <c r="B411" t="s">
        <v>353</v>
      </c>
      <c r="C411" t="s">
        <v>311</v>
      </c>
      <c r="D411" t="s">
        <v>324</v>
      </c>
      <c r="E411" t="s">
        <v>321</v>
      </c>
      <c r="F411">
        <v>3</v>
      </c>
      <c r="G411" t="s">
        <v>302</v>
      </c>
      <c r="H411">
        <v>1</v>
      </c>
      <c r="I411">
        <v>11</v>
      </c>
      <c r="J411" s="1">
        <v>43971.433611111112</v>
      </c>
      <c r="K411" s="2">
        <f t="shared" si="12"/>
        <v>22</v>
      </c>
      <c r="L411" s="2">
        <f t="shared" si="13"/>
        <v>122592</v>
      </c>
      <c r="M411" s="3" t="s">
        <v>303</v>
      </c>
      <c r="N411" s="3">
        <v>13351</v>
      </c>
      <c r="O411" s="3">
        <v>155388700</v>
      </c>
      <c r="P411" s="3">
        <v>40838950</v>
      </c>
      <c r="Q411" s="3">
        <v>0.87174980000000002</v>
      </c>
      <c r="R411" s="3">
        <v>0.2291116</v>
      </c>
      <c r="S411" s="3">
        <v>3.8049140000000001</v>
      </c>
      <c r="T411" s="3">
        <v>13351</v>
      </c>
      <c r="U411" s="3">
        <v>1</v>
      </c>
      <c r="V411" s="3">
        <v>0</v>
      </c>
      <c r="W411" s="3">
        <v>0</v>
      </c>
      <c r="X411" s="3">
        <v>6920</v>
      </c>
      <c r="Y411" s="3">
        <v>3586.7280000000001</v>
      </c>
      <c r="Z411" s="3">
        <v>0.51831320000000003</v>
      </c>
      <c r="AA411" s="3">
        <v>463.36590000000001</v>
      </c>
      <c r="AB411" s="3">
        <v>9536.9189999999999</v>
      </c>
      <c r="AC411" s="3">
        <v>8.0016450000000003E-2</v>
      </c>
      <c r="AD411" s="3">
        <v>1013.053</v>
      </c>
      <c r="AE411" s="3">
        <v>2894.94</v>
      </c>
      <c r="AF411" s="3">
        <v>0.1444241</v>
      </c>
      <c r="AG411" s="3">
        <v>92443</v>
      </c>
      <c r="AH411" s="3">
        <v>1222.173</v>
      </c>
      <c r="AI411" s="3">
        <v>0.3407751</v>
      </c>
      <c r="AJ411" s="3">
        <v>420</v>
      </c>
      <c r="AK411" s="3">
        <v>278</v>
      </c>
      <c r="AL411" s="3">
        <v>13004</v>
      </c>
      <c r="AM411" s="3">
        <v>0.97400949999999997</v>
      </c>
      <c r="AN411" s="3">
        <v>336</v>
      </c>
      <c r="AO411" s="3">
        <v>0</v>
      </c>
      <c r="AP411" s="3">
        <v>85.064409999999995</v>
      </c>
      <c r="AQ411" s="3">
        <v>24.93665</v>
      </c>
      <c r="AR411" s="3">
        <v>85.064409999999995</v>
      </c>
      <c r="AS411" s="3">
        <v>24.93665</v>
      </c>
      <c r="AT411" s="3">
        <v>85.064409999999995</v>
      </c>
      <c r="AU411" s="3">
        <v>24.93665</v>
      </c>
      <c r="AV411" s="3">
        <v>463.54199999999997</v>
      </c>
      <c r="AW411" s="3">
        <v>102809.8</v>
      </c>
      <c r="AX411" s="3">
        <v>6812.4359999999997</v>
      </c>
      <c r="AY411" s="3">
        <v>347</v>
      </c>
      <c r="AZ411" s="3">
        <v>2.5990559999999999E-2</v>
      </c>
      <c r="BA411" s="3">
        <v>196227700</v>
      </c>
      <c r="BB411" s="3">
        <v>1.1008610000000001</v>
      </c>
      <c r="BC411" s="5" t="s">
        <v>304</v>
      </c>
      <c r="BD411" s="5">
        <v>14168</v>
      </c>
      <c r="BE411" s="5">
        <v>262086400</v>
      </c>
      <c r="BF411" s="5">
        <v>36273500</v>
      </c>
      <c r="BG411" s="5">
        <v>1.305652</v>
      </c>
      <c r="BH411" s="5">
        <v>0.1807059</v>
      </c>
      <c r="BI411" s="5">
        <v>7.2252859999999997</v>
      </c>
      <c r="BJ411" s="5">
        <v>14168</v>
      </c>
      <c r="BK411" s="5">
        <v>1</v>
      </c>
      <c r="BL411" s="5">
        <v>0</v>
      </c>
      <c r="BM411" s="5">
        <v>0</v>
      </c>
      <c r="BN411" s="5">
        <v>7361</v>
      </c>
      <c r="BO411" s="5">
        <v>3824.4160000000002</v>
      </c>
      <c r="BP411" s="5">
        <v>0.51955110000000004</v>
      </c>
      <c r="BQ411" s="5">
        <v>505.62630000000001</v>
      </c>
      <c r="BR411" s="5">
        <v>9154.8119999999999</v>
      </c>
      <c r="BS411" s="5">
        <v>-0.84773799999999999</v>
      </c>
      <c r="BT411" s="5">
        <v>969.29840000000002</v>
      </c>
      <c r="BU411" s="5">
        <v>2874.5239999999999</v>
      </c>
      <c r="BV411" s="5">
        <v>0.1621349</v>
      </c>
      <c r="BW411" s="5">
        <v>87384</v>
      </c>
      <c r="BX411" s="5">
        <v>1232.4860000000001</v>
      </c>
      <c r="BY411" s="5">
        <v>0.57281789999999999</v>
      </c>
      <c r="BZ411" s="5">
        <v>446</v>
      </c>
      <c r="CA411" s="5">
        <v>309</v>
      </c>
      <c r="CB411" s="5">
        <v>13842</v>
      </c>
      <c r="CC411" s="5">
        <v>0.97699040000000004</v>
      </c>
      <c r="CD411" s="5">
        <v>368</v>
      </c>
      <c r="CE411" s="5">
        <v>0</v>
      </c>
      <c r="CF411" s="5">
        <v>82.821430000000007</v>
      </c>
      <c r="CG411" s="5">
        <v>23.998239999999999</v>
      </c>
      <c r="CH411" s="5">
        <v>82.821430000000007</v>
      </c>
      <c r="CI411" s="5">
        <v>23.998239999999999</v>
      </c>
      <c r="CJ411" s="5">
        <v>82.821430000000007</v>
      </c>
      <c r="CK411" s="5">
        <v>23.998239999999999</v>
      </c>
      <c r="CL411" s="5">
        <v>505.8193</v>
      </c>
      <c r="CM411" s="5">
        <v>109043.2</v>
      </c>
      <c r="CN411" s="5">
        <v>5915.4830000000002</v>
      </c>
      <c r="CO411" s="5">
        <v>326</v>
      </c>
      <c r="CP411" s="5">
        <v>2.3009600000000002E-2</v>
      </c>
      <c r="CQ411" s="5">
        <v>298359900</v>
      </c>
      <c r="CR411" s="5">
        <v>1.4863580000000001</v>
      </c>
      <c r="CS411" s="6" t="s">
        <v>305</v>
      </c>
      <c r="CT411" s="6">
        <v>27692</v>
      </c>
      <c r="CU411" s="6">
        <v>262404600</v>
      </c>
      <c r="CV411" s="6">
        <v>90052180</v>
      </c>
      <c r="CW411" s="6">
        <v>0.3421865</v>
      </c>
      <c r="CX411" s="6">
        <v>0.1174318</v>
      </c>
      <c r="CY411" s="6">
        <v>2.9139170000000001</v>
      </c>
      <c r="CZ411" s="6">
        <v>0</v>
      </c>
      <c r="DA411" s="6">
        <v>0</v>
      </c>
      <c r="DB411" s="6">
        <v>27692</v>
      </c>
      <c r="DC411" s="6">
        <v>1</v>
      </c>
      <c r="DD411" s="6">
        <v>5166</v>
      </c>
      <c r="DE411" s="6">
        <v>963.72799999999995</v>
      </c>
      <c r="DF411" s="6">
        <v>0.1865521</v>
      </c>
      <c r="DG411" s="6">
        <v>481.4239</v>
      </c>
      <c r="DH411" s="6">
        <v>1164.838</v>
      </c>
      <c r="DI411" s="6">
        <v>15.584110000000001</v>
      </c>
      <c r="DJ411" s="6">
        <v>902.8981</v>
      </c>
      <c r="DK411" s="6">
        <v>2998.9349999999999</v>
      </c>
      <c r="DL411" s="6">
        <v>0.31043799999999999</v>
      </c>
      <c r="DM411" s="6">
        <v>89203</v>
      </c>
      <c r="DN411" s="6">
        <v>1180.825</v>
      </c>
      <c r="DO411" s="6">
        <v>0.2391239</v>
      </c>
      <c r="DP411" s="6">
        <v>401</v>
      </c>
      <c r="DQ411" s="6">
        <v>318</v>
      </c>
      <c r="DR411" s="6">
        <v>27595</v>
      </c>
      <c r="DS411" s="6">
        <v>0.99649719999999997</v>
      </c>
      <c r="DT411" s="6">
        <v>0</v>
      </c>
      <c r="DU411" s="6">
        <v>390</v>
      </c>
      <c r="DV411" s="6">
        <v>96.297709999999995</v>
      </c>
      <c r="DW411" s="6">
        <v>18.650790000000001</v>
      </c>
      <c r="DX411" s="6">
        <v>96.297709999999995</v>
      </c>
      <c r="DY411" s="6">
        <v>18.650790000000001</v>
      </c>
      <c r="DZ411" s="6">
        <v>96.297709999999995</v>
      </c>
      <c r="EA411" s="6">
        <v>18.650790000000001</v>
      </c>
      <c r="EB411" s="6">
        <v>481.42410000000001</v>
      </c>
      <c r="EC411" s="6">
        <v>124913.4</v>
      </c>
      <c r="ED411" s="6">
        <v>48.997790000000002</v>
      </c>
      <c r="EE411" s="6">
        <v>97</v>
      </c>
      <c r="EF411" s="6">
        <v>3.5028170000000001E-3</v>
      </c>
      <c r="EG411" s="6">
        <v>352456800</v>
      </c>
      <c r="EH411" s="6">
        <v>0.45961829999999998</v>
      </c>
      <c r="EI411" s="8" t="s">
        <v>306</v>
      </c>
      <c r="EJ411" s="8">
        <v>25006</v>
      </c>
      <c r="EK411" s="8">
        <v>392396000</v>
      </c>
      <c r="EL411" s="8">
        <v>81687580</v>
      </c>
      <c r="EM411" s="8">
        <v>0.62753230000000004</v>
      </c>
      <c r="EN411" s="8">
        <v>0.13063739999999999</v>
      </c>
      <c r="EO411" s="8">
        <v>4.8036180000000002</v>
      </c>
      <c r="EP411" s="8">
        <v>0</v>
      </c>
      <c r="EQ411" s="8">
        <v>0</v>
      </c>
      <c r="ER411" s="8">
        <v>25006</v>
      </c>
      <c r="ES411" s="8">
        <v>1</v>
      </c>
      <c r="ET411" s="8">
        <v>5352</v>
      </c>
      <c r="EU411" s="8">
        <v>1145.481</v>
      </c>
      <c r="EV411" s="8">
        <v>0.21402860000000001</v>
      </c>
      <c r="EW411" s="8">
        <v>488.18540000000002</v>
      </c>
      <c r="EX411" s="8">
        <v>26898.22</v>
      </c>
      <c r="EY411" s="8">
        <v>4.2545729999999997</v>
      </c>
      <c r="EZ411" s="8">
        <v>798.20010000000002</v>
      </c>
      <c r="FA411" s="8">
        <v>2944.3220000000001</v>
      </c>
      <c r="FB411" s="8">
        <v>0.2433958</v>
      </c>
      <c r="FC411" s="8">
        <v>102738</v>
      </c>
      <c r="FD411" s="8">
        <v>1263.001</v>
      </c>
      <c r="FE411" s="8">
        <v>0.42953269999999999</v>
      </c>
      <c r="FF411" s="8">
        <v>488</v>
      </c>
      <c r="FG411" s="8">
        <v>278</v>
      </c>
      <c r="FH411" s="8">
        <v>24974</v>
      </c>
      <c r="FI411" s="8">
        <v>0.99872030000000001</v>
      </c>
      <c r="FJ411" s="8">
        <v>0</v>
      </c>
      <c r="FK411" s="8">
        <v>312</v>
      </c>
      <c r="FL411" s="8">
        <v>93.631529999999998</v>
      </c>
      <c r="FM411" s="8">
        <v>18.651209999999999</v>
      </c>
      <c r="FN411" s="8">
        <v>93.631529999999998</v>
      </c>
      <c r="FO411" s="8">
        <v>18.651209999999999</v>
      </c>
      <c r="FP411" s="8">
        <v>93.631529999999998</v>
      </c>
      <c r="FQ411" s="8">
        <v>18.651209999999999</v>
      </c>
      <c r="FR411" s="8">
        <v>492.51150000000001</v>
      </c>
      <c r="FS411" s="8">
        <v>132535.6</v>
      </c>
      <c r="FT411" s="8">
        <v>28933.62</v>
      </c>
      <c r="FU411" s="8">
        <v>32</v>
      </c>
      <c r="FV411" s="8">
        <v>1.2796929999999999E-3</v>
      </c>
      <c r="FW411" s="8">
        <v>474083600</v>
      </c>
      <c r="FX411" s="8">
        <v>0.75816969999999995</v>
      </c>
      <c r="FY411" s="10" t="s">
        <v>307</v>
      </c>
      <c r="FZ411" s="10">
        <v>9879</v>
      </c>
      <c r="GA411" s="10">
        <v>79694450</v>
      </c>
      <c r="GB411" s="10">
        <v>10707780</v>
      </c>
      <c r="GC411" s="10">
        <v>0.81658629999999999</v>
      </c>
      <c r="GD411" s="10">
        <v>0.10971690000000001</v>
      </c>
      <c r="GE411" s="10">
        <v>7.4426680000000003</v>
      </c>
      <c r="GF411" s="10">
        <v>9879</v>
      </c>
      <c r="GG411" s="10">
        <v>1</v>
      </c>
      <c r="GH411" s="10">
        <v>0</v>
      </c>
      <c r="GI411" s="10">
        <v>0</v>
      </c>
      <c r="GJ411" s="10">
        <v>2546</v>
      </c>
      <c r="GK411" s="10">
        <v>656.15099999999995</v>
      </c>
      <c r="GL411" s="10">
        <v>0.25771840000000001</v>
      </c>
      <c r="GM411" s="10">
        <v>329.21879999999999</v>
      </c>
      <c r="GN411" s="10">
        <v>5479.25</v>
      </c>
      <c r="GO411" s="10">
        <v>-3.7435749999999999</v>
      </c>
      <c r="GP411" s="10">
        <v>1135.837</v>
      </c>
      <c r="GQ411" s="10">
        <v>2497.0549999999998</v>
      </c>
      <c r="GR411" s="10">
        <v>0.28023150000000002</v>
      </c>
      <c r="GS411" s="10">
        <v>35253</v>
      </c>
      <c r="GT411" s="10">
        <v>813.33590000000004</v>
      </c>
      <c r="GU411" s="10">
        <v>0.58233389999999996</v>
      </c>
      <c r="GV411" s="10">
        <v>305</v>
      </c>
      <c r="GW411" s="10">
        <v>191</v>
      </c>
      <c r="GX411" s="10">
        <v>9809</v>
      </c>
      <c r="GY411" s="10">
        <v>0.99291430000000003</v>
      </c>
      <c r="GZ411" s="10">
        <v>242</v>
      </c>
      <c r="HA411" s="10">
        <v>0</v>
      </c>
      <c r="HB411" s="10">
        <v>88.395079999999993</v>
      </c>
      <c r="HC411" s="10">
        <v>17.445119999999999</v>
      </c>
      <c r="HD411" s="10">
        <v>88.395079999999993</v>
      </c>
      <c r="HE411" s="10">
        <v>17.445119999999999</v>
      </c>
      <c r="HF411" s="10">
        <v>88.395079999999993</v>
      </c>
      <c r="HG411" s="10">
        <v>17.445119999999999</v>
      </c>
      <c r="HH411" s="10">
        <v>329.67720000000003</v>
      </c>
      <c r="HI411" s="10">
        <v>49659.73</v>
      </c>
      <c r="HJ411" s="10">
        <v>3038.989</v>
      </c>
      <c r="HK411" s="10">
        <v>70</v>
      </c>
      <c r="HL411" s="10">
        <v>7.0857369999999999E-3</v>
      </c>
      <c r="HM411" s="10">
        <v>90402230</v>
      </c>
      <c r="HN411" s="10">
        <v>0.92630319999999999</v>
      </c>
      <c r="HO411" s="12" t="s">
        <v>308</v>
      </c>
      <c r="HP411" s="12">
        <v>9655</v>
      </c>
      <c r="HQ411" s="12">
        <v>84993610</v>
      </c>
      <c r="HR411" s="12">
        <v>9257959</v>
      </c>
      <c r="HS411" s="12">
        <v>0.91176239999999997</v>
      </c>
      <c r="HT411" s="12">
        <v>9.9314050000000001E-2</v>
      </c>
      <c r="HU411" s="12">
        <v>9.1805990000000008</v>
      </c>
      <c r="HV411" s="12">
        <v>9655</v>
      </c>
      <c r="HW411" s="12">
        <v>1</v>
      </c>
      <c r="HX411" s="12">
        <v>0</v>
      </c>
      <c r="HY411" s="12">
        <v>0</v>
      </c>
      <c r="HZ411" s="12">
        <v>2637</v>
      </c>
      <c r="IA411" s="12">
        <v>720.22469999999998</v>
      </c>
      <c r="IB411" s="12">
        <v>0.2731227</v>
      </c>
      <c r="IC411" s="12">
        <v>352.17180000000002</v>
      </c>
      <c r="ID411" s="12">
        <v>3899.694</v>
      </c>
      <c r="IE411" s="12">
        <v>-1.444688</v>
      </c>
      <c r="IF411" s="12">
        <v>1159.634</v>
      </c>
      <c r="IG411" s="12">
        <v>2436.5309999999999</v>
      </c>
      <c r="IH411" s="12">
        <v>0.26634479999999999</v>
      </c>
      <c r="II411" s="12">
        <v>36250</v>
      </c>
      <c r="IJ411" s="12">
        <v>846.38559999999995</v>
      </c>
      <c r="IK411" s="12">
        <v>0.64568919999999996</v>
      </c>
      <c r="IL411" s="12">
        <v>287</v>
      </c>
      <c r="IM411" s="12">
        <v>278</v>
      </c>
      <c r="IN411" s="12">
        <v>9611</v>
      </c>
      <c r="IO411" s="12">
        <v>0.99544270000000001</v>
      </c>
      <c r="IP411" s="12">
        <v>330</v>
      </c>
      <c r="IQ411" s="12">
        <v>0</v>
      </c>
      <c r="IR411" s="12">
        <v>88.419579999999996</v>
      </c>
      <c r="IS411" s="12">
        <v>17.258500000000002</v>
      </c>
      <c r="IT411" s="12">
        <v>88.419579999999996</v>
      </c>
      <c r="IU411" s="12">
        <v>17.258500000000002</v>
      </c>
      <c r="IV411" s="12">
        <v>88.419579999999996</v>
      </c>
      <c r="IW411" s="12">
        <v>17.258500000000002</v>
      </c>
      <c r="IX411" s="12">
        <v>352.23110000000003</v>
      </c>
      <c r="IY411" s="12">
        <v>51693.85</v>
      </c>
      <c r="IZ411" s="12">
        <v>1575.1020000000001</v>
      </c>
      <c r="JA411" s="12">
        <v>44</v>
      </c>
      <c r="JB411" s="12">
        <v>4.5572240000000003E-3</v>
      </c>
      <c r="JC411" s="12">
        <v>94251560</v>
      </c>
      <c r="JD411" s="12">
        <v>1.0110760000000001</v>
      </c>
      <c r="JE411" s="13" t="s">
        <v>309</v>
      </c>
      <c r="JF411" s="13">
        <v>22841</v>
      </c>
      <c r="JG411" s="13">
        <v>346029800</v>
      </c>
      <c r="JH411" s="13">
        <v>74277370</v>
      </c>
      <c r="JI411" s="13">
        <v>0.6632593</v>
      </c>
      <c r="JJ411" s="13">
        <v>0.14237259999999999</v>
      </c>
      <c r="JK411" s="13">
        <v>4.6586169999999996</v>
      </c>
      <c r="JL411" s="13">
        <v>6060</v>
      </c>
      <c r="JM411" s="13">
        <v>1607.7929999999999</v>
      </c>
      <c r="JN411" s="13">
        <v>0.2653124</v>
      </c>
      <c r="JO411" s="13">
        <v>747.47910000000002</v>
      </c>
      <c r="JP411" s="13">
        <v>597.25480000000005</v>
      </c>
      <c r="JQ411" s="13">
        <v>-1.05104</v>
      </c>
      <c r="JR411" s="13">
        <v>1444.961</v>
      </c>
      <c r="JS411" s="13">
        <v>1357.05</v>
      </c>
      <c r="JT411" s="13">
        <v>0.1515107</v>
      </c>
      <c r="JU411" s="13">
        <v>150755</v>
      </c>
      <c r="JV411" s="13">
        <v>1763.0239999999999</v>
      </c>
      <c r="JW411" s="13">
        <v>0.41803570000000001</v>
      </c>
      <c r="JX411" s="13">
        <v>707</v>
      </c>
      <c r="JY411" s="13">
        <v>388</v>
      </c>
      <c r="JZ411" s="13">
        <v>22465</v>
      </c>
      <c r="KA411" s="13">
        <v>0.98353840000000003</v>
      </c>
      <c r="KB411" s="13">
        <v>410.3657</v>
      </c>
      <c r="KC411" s="13">
        <v>97.527730000000005</v>
      </c>
      <c r="KD411" s="13">
        <v>21.37181</v>
      </c>
      <c r="KE411" s="13">
        <v>97.527730000000005</v>
      </c>
      <c r="KF411" s="13">
        <v>21.37181</v>
      </c>
      <c r="KG411" s="13">
        <v>97.527730000000005</v>
      </c>
      <c r="KH411" s="13">
        <v>21.37181</v>
      </c>
      <c r="KI411" s="13">
        <v>748.21590000000003</v>
      </c>
      <c r="KJ411" s="13">
        <v>199182.2</v>
      </c>
      <c r="KK411" s="13">
        <v>15.617240000000001</v>
      </c>
      <c r="KL411" s="13">
        <v>376</v>
      </c>
      <c r="KM411" s="13">
        <v>1.6461630000000001E-2</v>
      </c>
      <c r="KN411" s="13">
        <v>420307200</v>
      </c>
      <c r="KO411" s="13">
        <v>0.80563180000000001</v>
      </c>
    </row>
    <row r="412" spans="1:301" x14ac:dyDescent="0.75">
      <c r="A412">
        <v>417</v>
      </c>
      <c r="B412" t="s">
        <v>361</v>
      </c>
      <c r="C412" t="s">
        <v>311</v>
      </c>
      <c r="D412" t="s">
        <v>312</v>
      </c>
      <c r="E412" t="s">
        <v>316</v>
      </c>
      <c r="F412">
        <v>3</v>
      </c>
      <c r="G412" t="s">
        <v>302</v>
      </c>
      <c r="H412">
        <v>2</v>
      </c>
      <c r="I412">
        <v>15</v>
      </c>
      <c r="J412" s="1">
        <v>43971.434976851851</v>
      </c>
      <c r="K412" s="2">
        <f t="shared" si="12"/>
        <v>22</v>
      </c>
      <c r="L412" s="2">
        <f t="shared" si="13"/>
        <v>111280</v>
      </c>
      <c r="M412" s="3" t="s">
        <v>303</v>
      </c>
      <c r="N412" s="3">
        <v>11635</v>
      </c>
      <c r="O412" s="3">
        <v>122633100</v>
      </c>
      <c r="P412" s="3">
        <v>31441610</v>
      </c>
      <c r="Q412" s="3">
        <v>0.90588860000000004</v>
      </c>
      <c r="R412" s="3">
        <v>0.23225870000000001</v>
      </c>
      <c r="S412" s="3">
        <v>3.9003429999999999</v>
      </c>
      <c r="T412" s="3">
        <v>11635</v>
      </c>
      <c r="U412" s="3">
        <v>1</v>
      </c>
      <c r="V412" s="3">
        <v>0</v>
      </c>
      <c r="W412" s="3">
        <v>0</v>
      </c>
      <c r="X412" s="3">
        <v>6504</v>
      </c>
      <c r="Y412" s="3">
        <v>3635.7559999999999</v>
      </c>
      <c r="Z412" s="3">
        <v>0.55900300000000003</v>
      </c>
      <c r="AA412" s="3">
        <v>393.87810000000002</v>
      </c>
      <c r="AB412" s="3">
        <v>12129.25</v>
      </c>
      <c r="AC412" s="3">
        <v>-3.7490220000000001</v>
      </c>
      <c r="AD412" s="3">
        <v>1220.732</v>
      </c>
      <c r="AE412" s="3">
        <v>2861.3580000000002</v>
      </c>
      <c r="AF412" s="3">
        <v>0.16633310000000001</v>
      </c>
      <c r="AG412" s="3">
        <v>69950</v>
      </c>
      <c r="AH412" s="3">
        <v>1029.383</v>
      </c>
      <c r="AI412" s="3">
        <v>0.35030450000000002</v>
      </c>
      <c r="AJ412" s="3">
        <v>332</v>
      </c>
      <c r="AK412" s="3">
        <v>333</v>
      </c>
      <c r="AL412" s="3">
        <v>11345</v>
      </c>
      <c r="AM412" s="3">
        <v>0.97507520000000003</v>
      </c>
      <c r="AN412" s="3">
        <v>396</v>
      </c>
      <c r="AO412" s="3">
        <v>0</v>
      </c>
      <c r="AP412" s="3">
        <v>84.267560000000003</v>
      </c>
      <c r="AQ412" s="3">
        <v>24.493120000000001</v>
      </c>
      <c r="AR412" s="3">
        <v>84.267560000000003</v>
      </c>
      <c r="AS412" s="3">
        <v>24.493120000000001</v>
      </c>
      <c r="AT412" s="3">
        <v>84.267560000000003</v>
      </c>
      <c r="AU412" s="3">
        <v>24.493120000000001</v>
      </c>
      <c r="AV412" s="3">
        <v>395.65570000000002</v>
      </c>
      <c r="AW412" s="3">
        <v>92893.17</v>
      </c>
      <c r="AX412" s="3">
        <v>12644.49</v>
      </c>
      <c r="AY412" s="3">
        <v>290</v>
      </c>
      <c r="AZ412" s="3">
        <v>2.49248E-2</v>
      </c>
      <c r="BA412" s="3">
        <v>154074700</v>
      </c>
      <c r="BB412" s="3">
        <v>1.138147</v>
      </c>
      <c r="BC412" s="5" t="s">
        <v>304</v>
      </c>
      <c r="BD412" s="5">
        <v>11762</v>
      </c>
      <c r="BE412" s="5">
        <v>141022900</v>
      </c>
      <c r="BF412" s="5">
        <v>19924390</v>
      </c>
      <c r="BG412" s="5">
        <v>1.0193589999999999</v>
      </c>
      <c r="BH412" s="5">
        <v>0.14402000000000001</v>
      </c>
      <c r="BI412" s="5">
        <v>7.0779030000000001</v>
      </c>
      <c r="BJ412" s="5">
        <v>11762</v>
      </c>
      <c r="BK412" s="5">
        <v>1</v>
      </c>
      <c r="BL412" s="5">
        <v>0</v>
      </c>
      <c r="BM412" s="5">
        <v>0</v>
      </c>
      <c r="BN412" s="5">
        <v>6040</v>
      </c>
      <c r="BO412" s="5">
        <v>3101.6489999999999</v>
      </c>
      <c r="BP412" s="5">
        <v>0.51351809999999998</v>
      </c>
      <c r="BQ412" s="5">
        <v>419.62959999999998</v>
      </c>
      <c r="BR412" s="5">
        <v>15367.55</v>
      </c>
      <c r="BS412" s="5">
        <v>0.74241699999999999</v>
      </c>
      <c r="BT412" s="5">
        <v>1219.2619999999999</v>
      </c>
      <c r="BU412" s="5">
        <v>2858.08</v>
      </c>
      <c r="BV412" s="5">
        <v>0.18212790000000001</v>
      </c>
      <c r="BW412" s="5">
        <v>64581</v>
      </c>
      <c r="BX412" s="5">
        <v>1041.162</v>
      </c>
      <c r="BY412" s="5">
        <v>0.56612229999999997</v>
      </c>
      <c r="BZ412" s="5">
        <v>341</v>
      </c>
      <c r="CA412" s="5">
        <v>335</v>
      </c>
      <c r="CB412" s="5">
        <v>11560</v>
      </c>
      <c r="CC412" s="5">
        <v>0.98282610000000004</v>
      </c>
      <c r="CD412" s="5">
        <v>396</v>
      </c>
      <c r="CE412" s="5">
        <v>0</v>
      </c>
      <c r="CF412" s="5">
        <v>84.934709999999995</v>
      </c>
      <c r="CG412" s="5">
        <v>24.24081</v>
      </c>
      <c r="CH412" s="5">
        <v>84.934709999999995</v>
      </c>
      <c r="CI412" s="5">
        <v>24.24081</v>
      </c>
      <c r="CJ412" s="5">
        <v>84.934709999999995</v>
      </c>
      <c r="CK412" s="5">
        <v>24.24081</v>
      </c>
      <c r="CL412" s="5">
        <v>419.62979999999999</v>
      </c>
      <c r="CM412" s="5">
        <v>92390.81</v>
      </c>
      <c r="CN412" s="5">
        <v>20078.349999999999</v>
      </c>
      <c r="CO412" s="5">
        <v>202</v>
      </c>
      <c r="CP412" s="5">
        <v>1.717395E-2</v>
      </c>
      <c r="CQ412" s="5">
        <v>160947300</v>
      </c>
      <c r="CR412" s="5">
        <v>1.1633789999999999</v>
      </c>
      <c r="CS412" s="6" t="s">
        <v>305</v>
      </c>
      <c r="CT412" s="6">
        <v>23779</v>
      </c>
      <c r="CU412" s="6">
        <v>427311500</v>
      </c>
      <c r="CV412" s="6">
        <v>124561100</v>
      </c>
      <c r="CW412" s="6">
        <v>0.75571379999999999</v>
      </c>
      <c r="CX412" s="6">
        <v>0.22029029999999999</v>
      </c>
      <c r="CY412" s="6">
        <v>3.4305370000000002</v>
      </c>
      <c r="CZ412" s="6">
        <v>7887</v>
      </c>
      <c r="DA412" s="6">
        <v>0.33167920000000001</v>
      </c>
      <c r="DB412" s="6">
        <v>15892</v>
      </c>
      <c r="DC412" s="6">
        <v>0.66832080000000005</v>
      </c>
      <c r="DD412" s="6">
        <v>6573</v>
      </c>
      <c r="DE412" s="6">
        <v>1816.9110000000001</v>
      </c>
      <c r="DF412" s="6">
        <v>0.27642040000000001</v>
      </c>
      <c r="DG412" s="6">
        <v>487.05239999999998</v>
      </c>
      <c r="DH412" s="6">
        <v>31189.82</v>
      </c>
      <c r="DI412" s="6">
        <v>-12.782030000000001</v>
      </c>
      <c r="DJ412" s="6">
        <v>992.7817</v>
      </c>
      <c r="DK412" s="6">
        <v>2877.9029999999998</v>
      </c>
      <c r="DL412" s="6">
        <v>0.20285610000000001</v>
      </c>
      <c r="DM412" s="6">
        <v>117221</v>
      </c>
      <c r="DN412" s="6">
        <v>1299.0840000000001</v>
      </c>
      <c r="DO412" s="6">
        <v>0.3009482</v>
      </c>
      <c r="DP412" s="6">
        <v>334</v>
      </c>
      <c r="DQ412" s="6">
        <v>475</v>
      </c>
      <c r="DR412" s="6">
        <v>23676</v>
      </c>
      <c r="DS412" s="6">
        <v>0.99566849999999996</v>
      </c>
      <c r="DT412" s="6">
        <v>153</v>
      </c>
      <c r="DU412" s="6">
        <v>321</v>
      </c>
      <c r="DV412" s="6">
        <v>90.278949999999995</v>
      </c>
      <c r="DW412" s="6">
        <v>19.084679999999999</v>
      </c>
      <c r="DX412" s="6">
        <v>90.278949999999995</v>
      </c>
      <c r="DY412" s="6">
        <v>19.084679999999999</v>
      </c>
      <c r="DZ412" s="6">
        <v>90.278949999999995</v>
      </c>
      <c r="EA412" s="6">
        <v>19.084679999999999</v>
      </c>
      <c r="EB412" s="6">
        <v>487.51440000000002</v>
      </c>
      <c r="EC412" s="6">
        <v>147362.9</v>
      </c>
      <c r="ED412" s="6">
        <v>40910.25</v>
      </c>
      <c r="EE412" s="6">
        <v>103</v>
      </c>
      <c r="EF412" s="6">
        <v>4.3315530000000001E-3</v>
      </c>
      <c r="EG412" s="6">
        <v>551872600</v>
      </c>
      <c r="EH412" s="6">
        <v>0.97600410000000004</v>
      </c>
      <c r="EI412" s="8" t="s">
        <v>306</v>
      </c>
      <c r="EJ412" s="8">
        <v>21068</v>
      </c>
      <c r="EK412" s="8">
        <v>395243600</v>
      </c>
      <c r="EL412" s="8">
        <v>76095830</v>
      </c>
      <c r="EM412" s="8">
        <v>0.89046780000000003</v>
      </c>
      <c r="EN412" s="8">
        <v>0.1714408</v>
      </c>
      <c r="EO412" s="8">
        <v>5.1940249999999999</v>
      </c>
      <c r="EP412" s="8">
        <v>8232</v>
      </c>
      <c r="EQ412" s="8">
        <v>0.39073479999999999</v>
      </c>
      <c r="ER412" s="8">
        <v>12836</v>
      </c>
      <c r="ES412" s="8">
        <v>0.60926519999999995</v>
      </c>
      <c r="ET412" s="8">
        <v>5717</v>
      </c>
      <c r="EU412" s="8">
        <v>1551.3620000000001</v>
      </c>
      <c r="EV412" s="8">
        <v>0.27135939999999997</v>
      </c>
      <c r="EW412" s="8">
        <v>477.1268</v>
      </c>
      <c r="EX412" s="8">
        <v>25367.84</v>
      </c>
      <c r="EY412" s="8">
        <v>-2.384188</v>
      </c>
      <c r="EZ412" s="8">
        <v>982.36320000000001</v>
      </c>
      <c r="FA412" s="8">
        <v>2857.2979999999998</v>
      </c>
      <c r="FB412" s="8">
        <v>0.20731730000000001</v>
      </c>
      <c r="FC412" s="8">
        <v>101622</v>
      </c>
      <c r="FD412" s="8">
        <v>1249.1130000000001</v>
      </c>
      <c r="FE412" s="8">
        <v>0.45847539999999998</v>
      </c>
      <c r="FF412" s="8">
        <v>352</v>
      </c>
      <c r="FG412" s="8">
        <v>476</v>
      </c>
      <c r="FH412" s="8">
        <v>21015</v>
      </c>
      <c r="FI412" s="8">
        <v>0.99748429999999999</v>
      </c>
      <c r="FJ412" s="8">
        <v>163</v>
      </c>
      <c r="FK412" s="8">
        <v>312</v>
      </c>
      <c r="FL412" s="8">
        <v>89.587479999999999</v>
      </c>
      <c r="FM412" s="8">
        <v>19.818960000000001</v>
      </c>
      <c r="FN412" s="8">
        <v>89.587479999999999</v>
      </c>
      <c r="FO412" s="8">
        <v>19.818960000000001</v>
      </c>
      <c r="FP412" s="8">
        <v>89.587479999999999</v>
      </c>
      <c r="FQ412" s="8">
        <v>19.818960000000001</v>
      </c>
      <c r="FR412" s="8">
        <v>478.72160000000002</v>
      </c>
      <c r="FS412" s="8">
        <v>119344.9</v>
      </c>
      <c r="FT412" s="8">
        <v>30545.24</v>
      </c>
      <c r="FU412" s="8">
        <v>53</v>
      </c>
      <c r="FV412" s="8">
        <v>2.5156639999999999E-3</v>
      </c>
      <c r="FW412" s="8">
        <v>471339500</v>
      </c>
      <c r="FX412" s="8">
        <v>1.061909</v>
      </c>
      <c r="FY412" s="10" t="s">
        <v>307</v>
      </c>
      <c r="FZ412" s="10">
        <v>10213</v>
      </c>
      <c r="GA412" s="10">
        <v>45171880</v>
      </c>
      <c r="GB412" s="10">
        <v>11430840</v>
      </c>
      <c r="GC412" s="10">
        <v>0.4330735</v>
      </c>
      <c r="GD412" s="10">
        <v>0.1095902</v>
      </c>
      <c r="GE412" s="10">
        <v>3.9517549999999999</v>
      </c>
      <c r="GF412" s="10">
        <v>10213</v>
      </c>
      <c r="GG412" s="10">
        <v>1</v>
      </c>
      <c r="GH412" s="10">
        <v>0</v>
      </c>
      <c r="GI412" s="10">
        <v>0</v>
      </c>
      <c r="GJ412" s="10">
        <v>3123</v>
      </c>
      <c r="GK412" s="10">
        <v>954.97199999999998</v>
      </c>
      <c r="GL412" s="10">
        <v>0.30578670000000002</v>
      </c>
      <c r="GM412" s="10">
        <v>279.03410000000002</v>
      </c>
      <c r="GN412" s="10">
        <v>1375.6849999999999</v>
      </c>
      <c r="GO412" s="10">
        <v>3.5619990000000001</v>
      </c>
      <c r="GP412" s="10">
        <v>1286.921</v>
      </c>
      <c r="GQ412" s="10">
        <v>2505.1080000000002</v>
      </c>
      <c r="GR412" s="10">
        <v>0.33929110000000001</v>
      </c>
      <c r="GS412" s="10">
        <v>30101</v>
      </c>
      <c r="GT412" s="10">
        <v>683.69889999999998</v>
      </c>
      <c r="GU412" s="10">
        <v>0.3553385</v>
      </c>
      <c r="GV412" s="10">
        <v>194</v>
      </c>
      <c r="GW412" s="10">
        <v>235</v>
      </c>
      <c r="GX412" s="10">
        <v>10143</v>
      </c>
      <c r="GY412" s="10">
        <v>0.99314599999999997</v>
      </c>
      <c r="GZ412" s="10">
        <v>258</v>
      </c>
      <c r="HA412" s="10">
        <v>0</v>
      </c>
      <c r="HB412" s="10">
        <v>90.221779999999995</v>
      </c>
      <c r="HC412" s="10">
        <v>18.601659999999999</v>
      </c>
      <c r="HD412" s="10">
        <v>90.221779999999995</v>
      </c>
      <c r="HE412" s="10">
        <v>18.601659999999999</v>
      </c>
      <c r="HF412" s="10">
        <v>90.221779999999995</v>
      </c>
      <c r="HG412" s="10">
        <v>18.601659999999999</v>
      </c>
      <c r="HH412" s="10">
        <v>279.0367</v>
      </c>
      <c r="HI412" s="10">
        <v>42155.69</v>
      </c>
      <c r="HJ412" s="10">
        <v>185.30410000000001</v>
      </c>
      <c r="HK412" s="10">
        <v>70</v>
      </c>
      <c r="HL412" s="10">
        <v>6.8540099999999998E-3</v>
      </c>
      <c r="HM412" s="10">
        <v>56602730</v>
      </c>
      <c r="HN412" s="10">
        <v>0.54266360000000002</v>
      </c>
      <c r="HO412" s="12" t="s">
        <v>308</v>
      </c>
      <c r="HP412" s="12">
        <v>9246</v>
      </c>
      <c r="HQ412" s="12">
        <v>29197500</v>
      </c>
      <c r="HR412" s="12">
        <v>9678391</v>
      </c>
      <c r="HS412" s="12">
        <v>0.34153709999999998</v>
      </c>
      <c r="HT412" s="12">
        <v>0.1132128</v>
      </c>
      <c r="HU412" s="12">
        <v>3.016772</v>
      </c>
      <c r="HV412" s="12">
        <v>9246</v>
      </c>
      <c r="HW412" s="12">
        <v>1</v>
      </c>
      <c r="HX412" s="12">
        <v>0</v>
      </c>
      <c r="HY412" s="12">
        <v>0</v>
      </c>
      <c r="HZ412" s="12">
        <v>2693</v>
      </c>
      <c r="IA412" s="12">
        <v>784.36609999999996</v>
      </c>
      <c r="IB412" s="12">
        <v>0.2912611</v>
      </c>
      <c r="IC412" s="12">
        <v>254.61539999999999</v>
      </c>
      <c r="ID412" s="12">
        <v>8103.2190000000001</v>
      </c>
      <c r="IE412" s="12">
        <v>1.305175</v>
      </c>
      <c r="IF412" s="12">
        <v>1290.252</v>
      </c>
      <c r="IG412" s="12">
        <v>2494.63</v>
      </c>
      <c r="IH412" s="12">
        <v>0.37315359999999997</v>
      </c>
      <c r="II412" s="12">
        <v>24778</v>
      </c>
      <c r="IJ412" s="12">
        <v>622.98019999999997</v>
      </c>
      <c r="IK412" s="12">
        <v>0.25209209999999999</v>
      </c>
      <c r="IL412" s="12">
        <v>209</v>
      </c>
      <c r="IM412" s="12">
        <v>170</v>
      </c>
      <c r="IN412" s="12">
        <v>9177</v>
      </c>
      <c r="IO412" s="12">
        <v>0.99253729999999996</v>
      </c>
      <c r="IP412" s="12">
        <v>238</v>
      </c>
      <c r="IQ412" s="12">
        <v>0</v>
      </c>
      <c r="IR412" s="12">
        <v>90.61551</v>
      </c>
      <c r="IS412" s="12">
        <v>18.10041</v>
      </c>
      <c r="IT412" s="12">
        <v>90.61551</v>
      </c>
      <c r="IU412" s="12">
        <v>18.10041</v>
      </c>
      <c r="IV412" s="12">
        <v>90.61551</v>
      </c>
      <c r="IW412" s="12">
        <v>18.10041</v>
      </c>
      <c r="IX412" s="12">
        <v>254.6156</v>
      </c>
      <c r="IY412" s="12">
        <v>34421.699999999997</v>
      </c>
      <c r="IZ412" s="12">
        <v>7101.683</v>
      </c>
      <c r="JA412" s="12">
        <v>69</v>
      </c>
      <c r="JB412" s="12">
        <v>7.4626859999999996E-3</v>
      </c>
      <c r="JC412" s="12">
        <v>38875890</v>
      </c>
      <c r="JD412" s="12">
        <v>0.45474979999999998</v>
      </c>
      <c r="JE412" s="13" t="s">
        <v>309</v>
      </c>
      <c r="JF412" s="13">
        <v>23577</v>
      </c>
      <c r="JG412" s="13">
        <v>185855400</v>
      </c>
      <c r="JH412" s="13">
        <v>138660300</v>
      </c>
      <c r="JI412" s="13">
        <v>0.33434750000000002</v>
      </c>
      <c r="JJ412" s="13">
        <v>0.2494451</v>
      </c>
      <c r="JK412" s="13">
        <v>1.340365</v>
      </c>
      <c r="JL412" s="13">
        <v>5633</v>
      </c>
      <c r="JM412" s="13">
        <v>1345.8320000000001</v>
      </c>
      <c r="JN412" s="13">
        <v>0.2389193</v>
      </c>
      <c r="JO412" s="13">
        <v>1519.8779999999999</v>
      </c>
      <c r="JP412" s="13">
        <v>14941.97</v>
      </c>
      <c r="JQ412" s="13">
        <v>5.8535019999999998</v>
      </c>
      <c r="JR412" s="13">
        <v>1591.1469999999999</v>
      </c>
      <c r="JS412" s="13">
        <v>1230.893</v>
      </c>
      <c r="JT412" s="13">
        <v>8.56629E-2</v>
      </c>
      <c r="JU412" s="13">
        <v>275230</v>
      </c>
      <c r="JV412" s="13">
        <v>3165.239</v>
      </c>
      <c r="JW412" s="13">
        <v>2.115063E-2</v>
      </c>
      <c r="JX412" s="13">
        <v>1512</v>
      </c>
      <c r="JY412" s="13">
        <v>344</v>
      </c>
      <c r="JZ412" s="13">
        <v>23210</v>
      </c>
      <c r="KA412" s="13">
        <v>0.98443400000000003</v>
      </c>
      <c r="KB412" s="13">
        <v>1169.171</v>
      </c>
      <c r="KC412" s="13">
        <v>94.96463</v>
      </c>
      <c r="KD412" s="13">
        <v>19.740290000000002</v>
      </c>
      <c r="KE412" s="13">
        <v>94.96463</v>
      </c>
      <c r="KF412" s="13">
        <v>19.740290000000002</v>
      </c>
      <c r="KG412" s="13">
        <v>94.96463</v>
      </c>
      <c r="KH412" s="13">
        <v>19.740290000000002</v>
      </c>
      <c r="KI412" s="13">
        <v>1519.8779999999999</v>
      </c>
      <c r="KJ412" s="13">
        <v>506148.6</v>
      </c>
      <c r="KK412" s="13">
        <v>9469.5040000000008</v>
      </c>
      <c r="KL412" s="13">
        <v>367</v>
      </c>
      <c r="KM412" s="13">
        <v>1.556602E-2</v>
      </c>
      <c r="KN412" s="13">
        <v>324515600</v>
      </c>
      <c r="KO412" s="13">
        <v>0.58379259999999999</v>
      </c>
    </row>
    <row r="413" spans="1:301" x14ac:dyDescent="0.75">
      <c r="A413">
        <v>418</v>
      </c>
      <c r="B413" t="s">
        <v>359</v>
      </c>
      <c r="C413" t="s">
        <v>311</v>
      </c>
      <c r="D413" t="s">
        <v>319</v>
      </c>
      <c r="E413" t="s">
        <v>316</v>
      </c>
      <c r="F413">
        <v>3</v>
      </c>
      <c r="G413" t="s">
        <v>302</v>
      </c>
      <c r="H413">
        <v>2</v>
      </c>
      <c r="I413">
        <v>14</v>
      </c>
      <c r="J413" s="1">
        <v>43971.436331018522</v>
      </c>
      <c r="K413" s="2">
        <f t="shared" si="12"/>
        <v>22</v>
      </c>
      <c r="L413" s="2">
        <f t="shared" si="13"/>
        <v>132253</v>
      </c>
      <c r="M413" s="3" t="s">
        <v>303</v>
      </c>
      <c r="N413" s="3">
        <v>13729</v>
      </c>
      <c r="O413" s="3">
        <v>275876100</v>
      </c>
      <c r="P413" s="3">
        <v>31034670</v>
      </c>
      <c r="Q413" s="3">
        <v>1.4636469999999999</v>
      </c>
      <c r="R413" s="3">
        <v>0.16465289999999999</v>
      </c>
      <c r="S413" s="3">
        <v>8.8892860000000002</v>
      </c>
      <c r="T413" s="3">
        <v>13729</v>
      </c>
      <c r="U413" s="3">
        <v>1</v>
      </c>
      <c r="V413" s="3">
        <v>0</v>
      </c>
      <c r="W413" s="3">
        <v>0</v>
      </c>
      <c r="X413" s="3">
        <v>7299</v>
      </c>
      <c r="Y413" s="3">
        <v>3880.5010000000002</v>
      </c>
      <c r="Z413" s="3">
        <v>0.53164829999999996</v>
      </c>
      <c r="AA413" s="3">
        <v>523.92840000000001</v>
      </c>
      <c r="AB413" s="3">
        <v>4896.04</v>
      </c>
      <c r="AC413" s="3">
        <v>0.29193819999999998</v>
      </c>
      <c r="AD413" s="3">
        <v>1073.741</v>
      </c>
      <c r="AE413" s="3">
        <v>2800.8649999999998</v>
      </c>
      <c r="AF413" s="3">
        <v>0.16133729999999999</v>
      </c>
      <c r="AG413" s="3">
        <v>85095</v>
      </c>
      <c r="AH413" s="3">
        <v>1251.347</v>
      </c>
      <c r="AI413" s="3">
        <v>0.6364225</v>
      </c>
      <c r="AJ413" s="3">
        <v>414</v>
      </c>
      <c r="AK413" s="3">
        <v>435</v>
      </c>
      <c r="AL413" s="3">
        <v>13441</v>
      </c>
      <c r="AM413" s="3">
        <v>0.97902250000000002</v>
      </c>
      <c r="AN413" s="3">
        <v>483</v>
      </c>
      <c r="AO413" s="3">
        <v>0</v>
      </c>
      <c r="AP413" s="3">
        <v>80.592979999999997</v>
      </c>
      <c r="AQ413" s="3">
        <v>22.953029999999998</v>
      </c>
      <c r="AR413" s="3">
        <v>80.592979999999997</v>
      </c>
      <c r="AS413" s="3">
        <v>22.953029999999998</v>
      </c>
      <c r="AT413" s="3">
        <v>80.592979999999997</v>
      </c>
      <c r="AU413" s="3">
        <v>22.953029999999998</v>
      </c>
      <c r="AV413" s="3">
        <v>523.92859999999996</v>
      </c>
      <c r="AW413" s="3">
        <v>109337.1</v>
      </c>
      <c r="AX413" s="3">
        <v>1746.027</v>
      </c>
      <c r="AY413" s="3">
        <v>288</v>
      </c>
      <c r="AZ413" s="3">
        <v>2.0977490000000001E-2</v>
      </c>
      <c r="BA413" s="3">
        <v>306910700</v>
      </c>
      <c r="BB413" s="3">
        <v>1.6282989999999999</v>
      </c>
      <c r="BC413" s="5" t="s">
        <v>304</v>
      </c>
      <c r="BD413" s="5">
        <v>13821</v>
      </c>
      <c r="BE413" s="5">
        <v>254110800</v>
      </c>
      <c r="BF413" s="5">
        <v>30226580</v>
      </c>
      <c r="BG413" s="5">
        <v>1.330284</v>
      </c>
      <c r="BH413" s="5">
        <v>0.15823770000000001</v>
      </c>
      <c r="BI413" s="5">
        <v>8.4068670000000001</v>
      </c>
      <c r="BJ413" s="5">
        <v>13821</v>
      </c>
      <c r="BK413" s="5">
        <v>1</v>
      </c>
      <c r="BL413" s="5">
        <v>0</v>
      </c>
      <c r="BM413" s="5">
        <v>0</v>
      </c>
      <c r="BN413" s="5">
        <v>6776</v>
      </c>
      <c r="BO413" s="5">
        <v>3322.0590000000002</v>
      </c>
      <c r="BP413" s="5">
        <v>0.49026839999999999</v>
      </c>
      <c r="BQ413" s="5">
        <v>499.84199999999998</v>
      </c>
      <c r="BR413" s="5">
        <v>12567.5</v>
      </c>
      <c r="BS413" s="5">
        <v>-4.2324669999999998</v>
      </c>
      <c r="BT413" s="5">
        <v>1125.5050000000001</v>
      </c>
      <c r="BU413" s="5">
        <v>2798.4189999999999</v>
      </c>
      <c r="BV413" s="5">
        <v>0.17659459999999999</v>
      </c>
      <c r="BW413" s="5">
        <v>78264</v>
      </c>
      <c r="BX413" s="5">
        <v>1206.4839999999999</v>
      </c>
      <c r="BY413" s="5">
        <v>0.61998200000000003</v>
      </c>
      <c r="BZ413" s="5">
        <v>374</v>
      </c>
      <c r="CA413" s="5">
        <v>449</v>
      </c>
      <c r="CB413" s="5">
        <v>13513</v>
      </c>
      <c r="CC413" s="5">
        <v>0.97771509999999995</v>
      </c>
      <c r="CD413" s="5">
        <v>498</v>
      </c>
      <c r="CE413" s="5">
        <v>0</v>
      </c>
      <c r="CF413" s="5">
        <v>81.699579999999997</v>
      </c>
      <c r="CG413" s="5">
        <v>22.462859999999999</v>
      </c>
      <c r="CH413" s="5">
        <v>81.699579999999997</v>
      </c>
      <c r="CI413" s="5">
        <v>22.462859999999999</v>
      </c>
      <c r="CJ413" s="5">
        <v>81.699579999999997</v>
      </c>
      <c r="CK413" s="5">
        <v>22.462859999999999</v>
      </c>
      <c r="CL413" s="5">
        <v>499.84219999999999</v>
      </c>
      <c r="CM413" s="5">
        <v>107617.5</v>
      </c>
      <c r="CN413" s="5">
        <v>11427.68</v>
      </c>
      <c r="CO413" s="5">
        <v>308</v>
      </c>
      <c r="CP413" s="5">
        <v>2.2284930000000001E-2</v>
      </c>
      <c r="CQ413" s="5">
        <v>284337400</v>
      </c>
      <c r="CR413" s="5">
        <v>1.488521</v>
      </c>
      <c r="CS413" s="6" t="s">
        <v>305</v>
      </c>
      <c r="CT413" s="6">
        <v>29127</v>
      </c>
      <c r="CU413" s="6">
        <v>551901300</v>
      </c>
      <c r="CV413" s="6">
        <v>93153570</v>
      </c>
      <c r="CW413" s="6">
        <v>0.6505339</v>
      </c>
      <c r="CX413" s="6">
        <v>0.10980139999999999</v>
      </c>
      <c r="CY413" s="6">
        <v>5.9246400000000001</v>
      </c>
      <c r="CZ413" s="6">
        <v>11700</v>
      </c>
      <c r="DA413" s="6">
        <v>0.40168910000000002</v>
      </c>
      <c r="DB413" s="6">
        <v>17427</v>
      </c>
      <c r="DC413" s="6">
        <v>0.59831080000000003</v>
      </c>
      <c r="DD413" s="6">
        <v>6222</v>
      </c>
      <c r="DE413" s="6">
        <v>1329.12</v>
      </c>
      <c r="DF413" s="6">
        <v>0.21361620000000001</v>
      </c>
      <c r="DG413" s="6">
        <v>540.90390000000002</v>
      </c>
      <c r="DH413" s="6">
        <v>8052.5150000000003</v>
      </c>
      <c r="DI413" s="6">
        <v>9.9146160000000005</v>
      </c>
      <c r="DJ413" s="6">
        <v>844.24900000000002</v>
      </c>
      <c r="DK413" s="6">
        <v>2809.6329999999998</v>
      </c>
      <c r="DL413" s="6">
        <v>0.27964509999999998</v>
      </c>
      <c r="DM413" s="6">
        <v>104157</v>
      </c>
      <c r="DN413" s="6">
        <v>1316.03</v>
      </c>
      <c r="DO413" s="6">
        <v>0.50577179999999999</v>
      </c>
      <c r="DP413" s="6">
        <v>413</v>
      </c>
      <c r="DQ413" s="6">
        <v>446</v>
      </c>
      <c r="DR413" s="6">
        <v>29089</v>
      </c>
      <c r="DS413" s="6">
        <v>0.99869540000000001</v>
      </c>
      <c r="DT413" s="6">
        <v>180</v>
      </c>
      <c r="DU413" s="6">
        <v>265</v>
      </c>
      <c r="DV413" s="6">
        <v>90.408590000000004</v>
      </c>
      <c r="DW413" s="6">
        <v>22.301659999999998</v>
      </c>
      <c r="DX413" s="6">
        <v>90.408590000000004</v>
      </c>
      <c r="DY413" s="6">
        <v>22.301659999999998</v>
      </c>
      <c r="DZ413" s="6">
        <v>90.408590000000004</v>
      </c>
      <c r="EA413" s="6">
        <v>22.301659999999998</v>
      </c>
      <c r="EB413" s="6">
        <v>540.90409999999997</v>
      </c>
      <c r="EC413" s="6">
        <v>133188.5</v>
      </c>
      <c r="ED413" s="6">
        <v>2226.2159999999999</v>
      </c>
      <c r="EE413" s="6">
        <v>38</v>
      </c>
      <c r="EF413" s="6">
        <v>1.3046310000000001E-3</v>
      </c>
      <c r="EG413" s="6">
        <v>645054900</v>
      </c>
      <c r="EH413" s="6">
        <v>0.76033530000000005</v>
      </c>
      <c r="EI413" s="8" t="s">
        <v>306</v>
      </c>
      <c r="EJ413" s="8">
        <v>24939</v>
      </c>
      <c r="EK413" s="8">
        <v>592199900</v>
      </c>
      <c r="EL413" s="8">
        <v>65448650</v>
      </c>
      <c r="EM413" s="8">
        <v>0.95216080000000003</v>
      </c>
      <c r="EN413" s="8">
        <v>0.1052307</v>
      </c>
      <c r="EO413" s="8">
        <v>9.0483139999999995</v>
      </c>
      <c r="EP413" s="8">
        <v>15509</v>
      </c>
      <c r="EQ413" s="8">
        <v>0.62187740000000002</v>
      </c>
      <c r="ER413" s="8">
        <v>9430</v>
      </c>
      <c r="ES413" s="8">
        <v>0.37812259999999998</v>
      </c>
      <c r="ET413" s="8">
        <v>4262</v>
      </c>
      <c r="EU413" s="8">
        <v>728.36300000000006</v>
      </c>
      <c r="EV413" s="8">
        <v>0.17089699999999999</v>
      </c>
      <c r="EW413" s="8">
        <v>590.32370000000003</v>
      </c>
      <c r="EX413" s="8">
        <v>3550.4859999999999</v>
      </c>
      <c r="EY413" s="8">
        <v>6.5662510000000003</v>
      </c>
      <c r="EZ413" s="8">
        <v>852.09929999999997</v>
      </c>
      <c r="FA413" s="8">
        <v>2762.4349999999999</v>
      </c>
      <c r="FB413" s="8">
        <v>0.245702</v>
      </c>
      <c r="FC413" s="8">
        <v>101501</v>
      </c>
      <c r="FD413" s="8">
        <v>1390.55</v>
      </c>
      <c r="FE413" s="8">
        <v>0.64153959999999999</v>
      </c>
      <c r="FF413" s="8">
        <v>421</v>
      </c>
      <c r="FG413" s="8">
        <v>521</v>
      </c>
      <c r="FH413" s="8">
        <v>24925</v>
      </c>
      <c r="FI413" s="8">
        <v>0.99943859999999995</v>
      </c>
      <c r="FJ413" s="8">
        <v>249</v>
      </c>
      <c r="FK413" s="8">
        <v>271</v>
      </c>
      <c r="FL413" s="8">
        <v>89.567750000000004</v>
      </c>
      <c r="FM413" s="8">
        <v>25.494710000000001</v>
      </c>
      <c r="FN413" s="8">
        <v>89.567750000000004</v>
      </c>
      <c r="FO413" s="8">
        <v>25.494710000000001</v>
      </c>
      <c r="FP413" s="8">
        <v>89.567750000000004</v>
      </c>
      <c r="FQ413" s="8">
        <v>25.494710000000001</v>
      </c>
      <c r="FR413" s="8">
        <v>590.37239999999997</v>
      </c>
      <c r="FS413" s="8">
        <v>141934.6</v>
      </c>
      <c r="FT413" s="8">
        <v>505.47129999999999</v>
      </c>
      <c r="FU413" s="8">
        <v>14</v>
      </c>
      <c r="FV413" s="8">
        <v>5.6136979999999999E-4</v>
      </c>
      <c r="FW413" s="8">
        <v>657648600</v>
      </c>
      <c r="FX413" s="8">
        <v>1.0573920000000001</v>
      </c>
      <c r="FY413" s="10" t="s">
        <v>307</v>
      </c>
      <c r="FZ413" s="10">
        <v>11637</v>
      </c>
      <c r="GA413" s="10">
        <v>100459900</v>
      </c>
      <c r="GB413" s="10">
        <v>14735280</v>
      </c>
      <c r="GC413" s="10">
        <v>0.74184099999999997</v>
      </c>
      <c r="GD413" s="10">
        <v>0.1088119</v>
      </c>
      <c r="GE413" s="10">
        <v>6.817647</v>
      </c>
      <c r="GF413" s="10">
        <v>11637</v>
      </c>
      <c r="GG413" s="10">
        <v>1</v>
      </c>
      <c r="GH413" s="10">
        <v>0</v>
      </c>
      <c r="GI413" s="10">
        <v>0</v>
      </c>
      <c r="GJ413" s="10">
        <v>3873</v>
      </c>
      <c r="GK413" s="10">
        <v>1289.0029999999999</v>
      </c>
      <c r="GL413" s="10">
        <v>0.33281769999999999</v>
      </c>
      <c r="GM413" s="10">
        <v>346.65550000000002</v>
      </c>
      <c r="GN413" s="10">
        <v>12600.34</v>
      </c>
      <c r="GO413" s="10">
        <v>-10.650499999999999</v>
      </c>
      <c r="GP413" s="10">
        <v>1257.6500000000001</v>
      </c>
      <c r="GQ413" s="10">
        <v>2420.0590000000002</v>
      </c>
      <c r="GR413" s="10">
        <v>0.27031359999999999</v>
      </c>
      <c r="GS413" s="10">
        <v>43050</v>
      </c>
      <c r="GT413" s="10">
        <v>847.07870000000003</v>
      </c>
      <c r="GU413" s="10">
        <v>0.55378689999999997</v>
      </c>
      <c r="GV413" s="10">
        <v>225</v>
      </c>
      <c r="GW413" s="10">
        <v>333</v>
      </c>
      <c r="GX413" s="10">
        <v>11490</v>
      </c>
      <c r="GY413" s="10">
        <v>0.98736789999999997</v>
      </c>
      <c r="GZ413" s="10">
        <v>379</v>
      </c>
      <c r="HA413" s="10">
        <v>0</v>
      </c>
      <c r="HB413" s="10">
        <v>91.16104</v>
      </c>
      <c r="HC413" s="10">
        <v>18.668140000000001</v>
      </c>
      <c r="HD413" s="10">
        <v>91.16104</v>
      </c>
      <c r="HE413" s="10">
        <v>18.668140000000001</v>
      </c>
      <c r="HF413" s="10">
        <v>91.16104</v>
      </c>
      <c r="HG413" s="10">
        <v>18.668140000000001</v>
      </c>
      <c r="HH413" s="10">
        <v>346.65620000000001</v>
      </c>
      <c r="HI413" s="10">
        <v>58037.41</v>
      </c>
      <c r="HJ413" s="10">
        <v>13643.42</v>
      </c>
      <c r="HK413" s="10">
        <v>147</v>
      </c>
      <c r="HL413" s="10">
        <v>1.263212E-2</v>
      </c>
      <c r="HM413" s="10">
        <v>115195200</v>
      </c>
      <c r="HN413" s="10">
        <v>0.85065279999999999</v>
      </c>
      <c r="HO413" s="12" t="s">
        <v>308</v>
      </c>
      <c r="HP413" s="12">
        <v>11362</v>
      </c>
      <c r="HQ413" s="12">
        <v>98854790</v>
      </c>
      <c r="HR413" s="12">
        <v>17707330</v>
      </c>
      <c r="HS413" s="12">
        <v>0.76575199999999999</v>
      </c>
      <c r="HT413" s="12">
        <v>0.13716510000000001</v>
      </c>
      <c r="HU413" s="12">
        <v>5.5827030000000004</v>
      </c>
      <c r="HV413" s="12">
        <v>11362</v>
      </c>
      <c r="HW413" s="12">
        <v>1</v>
      </c>
      <c r="HX413" s="12">
        <v>0</v>
      </c>
      <c r="HY413" s="12">
        <v>0</v>
      </c>
      <c r="HZ413" s="12">
        <v>4091</v>
      </c>
      <c r="IA413" s="12">
        <v>1473.0050000000001</v>
      </c>
      <c r="IB413" s="12">
        <v>0.36005989999999999</v>
      </c>
      <c r="IC413" s="12">
        <v>352.0369</v>
      </c>
      <c r="ID413" s="12">
        <v>14138.93</v>
      </c>
      <c r="IE413" s="12">
        <v>-6.7130479999999997</v>
      </c>
      <c r="IF413" s="12">
        <v>1297.586</v>
      </c>
      <c r="IG413" s="12">
        <v>2410.982</v>
      </c>
      <c r="IH413" s="12">
        <v>0.2341956</v>
      </c>
      <c r="II413" s="12">
        <v>48515</v>
      </c>
      <c r="IJ413" s="12">
        <v>872.10860000000002</v>
      </c>
      <c r="IK413" s="12">
        <v>0.48465750000000002</v>
      </c>
      <c r="IL413" s="12">
        <v>203</v>
      </c>
      <c r="IM413" s="12">
        <v>352</v>
      </c>
      <c r="IN413" s="12">
        <v>11227</v>
      </c>
      <c r="IO413" s="12">
        <v>0.9881183</v>
      </c>
      <c r="IP413" s="12">
        <v>398</v>
      </c>
      <c r="IQ413" s="12">
        <v>0</v>
      </c>
      <c r="IR413" s="12">
        <v>89.886989999999997</v>
      </c>
      <c r="IS413" s="12">
        <v>18.677890000000001</v>
      </c>
      <c r="IT413" s="12">
        <v>89.886989999999997</v>
      </c>
      <c r="IU413" s="12">
        <v>18.677890000000001</v>
      </c>
      <c r="IV413" s="12">
        <v>89.886989999999997</v>
      </c>
      <c r="IW413" s="12">
        <v>18.677890000000001</v>
      </c>
      <c r="IX413" s="12">
        <v>352.03710000000001</v>
      </c>
      <c r="IY413" s="12">
        <v>64767.19</v>
      </c>
      <c r="IZ413" s="12">
        <v>17594.54</v>
      </c>
      <c r="JA413" s="12">
        <v>135</v>
      </c>
      <c r="JB413" s="12">
        <v>1.188171E-2</v>
      </c>
      <c r="JC413" s="12">
        <v>116562100</v>
      </c>
      <c r="JD413" s="12">
        <v>0.90291710000000003</v>
      </c>
      <c r="JE413" s="13" t="s">
        <v>309</v>
      </c>
      <c r="JF413" s="13">
        <v>27638</v>
      </c>
      <c r="JG413" s="13">
        <v>294649700</v>
      </c>
      <c r="JH413" s="13">
        <v>114041700</v>
      </c>
      <c r="JI413" s="13">
        <v>0.38573839999999998</v>
      </c>
      <c r="JJ413" s="13">
        <v>0.1492967</v>
      </c>
      <c r="JK413" s="13">
        <v>2.5837020000000002</v>
      </c>
      <c r="JL413" s="13">
        <v>7423</v>
      </c>
      <c r="JM413" s="13">
        <v>1993.6659999999999</v>
      </c>
      <c r="JN413" s="13">
        <v>0.26857950000000003</v>
      </c>
      <c r="JO413" s="13">
        <v>680.60929999999996</v>
      </c>
      <c r="JP413" s="13">
        <v>30436.560000000001</v>
      </c>
      <c r="JQ413" s="13">
        <v>-2.7334749999999999</v>
      </c>
      <c r="JR413" s="13">
        <v>1500.837</v>
      </c>
      <c r="JS413" s="13">
        <v>1168.5260000000001</v>
      </c>
      <c r="JT413" s="13">
        <v>0.18448580000000001</v>
      </c>
      <c r="JU413" s="13">
        <v>149811</v>
      </c>
      <c r="JV413" s="13">
        <v>1682.069</v>
      </c>
      <c r="JW413" s="13">
        <v>0.19529150000000001</v>
      </c>
      <c r="JX413" s="13">
        <v>678</v>
      </c>
      <c r="JY413" s="13">
        <v>330</v>
      </c>
      <c r="JZ413" s="13">
        <v>27172</v>
      </c>
      <c r="KA413" s="13">
        <v>0.98313919999999999</v>
      </c>
      <c r="KB413" s="13">
        <v>363.90249999999997</v>
      </c>
      <c r="KC413" s="13">
        <v>100.49509999999999</v>
      </c>
      <c r="KD413" s="13">
        <v>20.463539999999998</v>
      </c>
      <c r="KE413" s="13">
        <v>100.49509999999999</v>
      </c>
      <c r="KF413" s="13">
        <v>20.463539999999998</v>
      </c>
      <c r="KG413" s="13">
        <v>100.49509999999999</v>
      </c>
      <c r="KH413" s="13">
        <v>20.463539999999998</v>
      </c>
      <c r="KI413" s="13">
        <v>681.74689999999998</v>
      </c>
      <c r="KJ413" s="13">
        <v>192267.4</v>
      </c>
      <c r="KK413" s="13">
        <v>33518.51</v>
      </c>
      <c r="KL413" s="13">
        <v>466</v>
      </c>
      <c r="KM413" s="13">
        <v>1.6860839999999998E-2</v>
      </c>
      <c r="KN413" s="13">
        <v>408691400</v>
      </c>
      <c r="KO413" s="13">
        <v>0.53503509999999999</v>
      </c>
    </row>
    <row r="414" spans="1:301" x14ac:dyDescent="0.75">
      <c r="A414">
        <v>419</v>
      </c>
      <c r="B414" t="s">
        <v>356</v>
      </c>
      <c r="C414" t="s">
        <v>311</v>
      </c>
      <c r="D414" t="s">
        <v>326</v>
      </c>
      <c r="E414" t="s">
        <v>316</v>
      </c>
      <c r="F414">
        <v>3</v>
      </c>
      <c r="G414" t="s">
        <v>302</v>
      </c>
      <c r="H414">
        <v>2</v>
      </c>
      <c r="I414">
        <v>13</v>
      </c>
      <c r="J414" s="1">
        <v>43971.437685185185</v>
      </c>
      <c r="K414" s="2">
        <f t="shared" si="12"/>
        <v>22</v>
      </c>
      <c r="L414" s="2">
        <f t="shared" si="13"/>
        <v>92219</v>
      </c>
      <c r="M414" s="3" t="s">
        <v>303</v>
      </c>
      <c r="N414" s="3">
        <v>9463</v>
      </c>
      <c r="O414" s="3">
        <v>107429300</v>
      </c>
      <c r="P414" s="3">
        <v>13123380</v>
      </c>
      <c r="Q414" s="3">
        <v>1.1996789999999999</v>
      </c>
      <c r="R414" s="3">
        <v>0.14655070000000001</v>
      </c>
      <c r="S414" s="3">
        <v>8.186102</v>
      </c>
      <c r="T414" s="3">
        <v>9463</v>
      </c>
      <c r="U414" s="3">
        <v>1</v>
      </c>
      <c r="V414" s="3">
        <v>0</v>
      </c>
      <c r="W414" s="3">
        <v>0</v>
      </c>
      <c r="X414" s="3">
        <v>5831</v>
      </c>
      <c r="Y414" s="3">
        <v>3593</v>
      </c>
      <c r="Z414" s="3">
        <v>0.6161894</v>
      </c>
      <c r="AA414" s="3">
        <v>396.255</v>
      </c>
      <c r="AB414" s="3">
        <v>6963.24</v>
      </c>
      <c r="AC414" s="3">
        <v>-5.6538550000000001</v>
      </c>
      <c r="AD414" s="3">
        <v>1349.0260000000001</v>
      </c>
      <c r="AE414" s="3">
        <v>2848.2979999999998</v>
      </c>
      <c r="AF414" s="3">
        <v>0.17791270000000001</v>
      </c>
      <c r="AG414" s="3">
        <v>53189</v>
      </c>
      <c r="AH414" s="3">
        <v>969.63229999999999</v>
      </c>
      <c r="AI414" s="3">
        <v>0.61196170000000005</v>
      </c>
      <c r="AJ414" s="3">
        <v>329</v>
      </c>
      <c r="AK414" s="3">
        <v>332</v>
      </c>
      <c r="AL414" s="3">
        <v>9225</v>
      </c>
      <c r="AM414" s="3">
        <v>0.97484939999999998</v>
      </c>
      <c r="AN414" s="3">
        <v>385</v>
      </c>
      <c r="AO414" s="3">
        <v>0</v>
      </c>
      <c r="AP414" s="3">
        <v>83.258799999999994</v>
      </c>
      <c r="AQ414" s="3">
        <v>26.85229</v>
      </c>
      <c r="AR414" s="3">
        <v>83.258799999999994</v>
      </c>
      <c r="AS414" s="3">
        <v>26.85229</v>
      </c>
      <c r="AT414" s="3">
        <v>83.258799999999994</v>
      </c>
      <c r="AU414" s="3">
        <v>26.85229</v>
      </c>
      <c r="AV414" s="3">
        <v>396.2552</v>
      </c>
      <c r="AW414" s="3">
        <v>62195.71</v>
      </c>
      <c r="AX414" s="3">
        <v>5123.82</v>
      </c>
      <c r="AY414" s="3">
        <v>238</v>
      </c>
      <c r="AZ414" s="3">
        <v>2.515059E-2</v>
      </c>
      <c r="BA414" s="3">
        <v>120552700</v>
      </c>
      <c r="BB414" s="3">
        <v>1.34623</v>
      </c>
      <c r="BC414" s="5" t="s">
        <v>304</v>
      </c>
      <c r="BD414" s="5">
        <v>8788</v>
      </c>
      <c r="BE414" s="5">
        <v>102257300</v>
      </c>
      <c r="BF414" s="5">
        <v>8214214</v>
      </c>
      <c r="BG414" s="5">
        <v>1.3240799999999999</v>
      </c>
      <c r="BH414" s="5">
        <v>0.1063619</v>
      </c>
      <c r="BI414" s="5">
        <v>12.44882</v>
      </c>
      <c r="BJ414" s="5">
        <v>8788</v>
      </c>
      <c r="BK414" s="5">
        <v>1</v>
      </c>
      <c r="BL414" s="5">
        <v>0</v>
      </c>
      <c r="BM414" s="5">
        <v>0</v>
      </c>
      <c r="BN414" s="5">
        <v>5133</v>
      </c>
      <c r="BO414" s="5">
        <v>2998.1439999999998</v>
      </c>
      <c r="BP414" s="5">
        <v>0.58409199999999994</v>
      </c>
      <c r="BQ414" s="5">
        <v>402.52330000000001</v>
      </c>
      <c r="BR414" s="5">
        <v>6713.3329999999996</v>
      </c>
      <c r="BS414" s="5">
        <v>1.3150500000000001</v>
      </c>
      <c r="BT414" s="5">
        <v>1368.145</v>
      </c>
      <c r="BU414" s="5">
        <v>2853.6930000000002</v>
      </c>
      <c r="BV414" s="5">
        <v>0.19057950000000001</v>
      </c>
      <c r="BW414" s="5">
        <v>46112</v>
      </c>
      <c r="BX414" s="5">
        <v>967.73829999999998</v>
      </c>
      <c r="BY414" s="5">
        <v>0.72469130000000004</v>
      </c>
      <c r="BZ414" s="5">
        <v>346</v>
      </c>
      <c r="CA414" s="5">
        <v>317</v>
      </c>
      <c r="CB414" s="5">
        <v>8601</v>
      </c>
      <c r="CC414" s="5">
        <v>0.97872099999999995</v>
      </c>
      <c r="CD414" s="5">
        <v>369</v>
      </c>
      <c r="CE414" s="5">
        <v>0</v>
      </c>
      <c r="CF414" s="5">
        <v>84.486800000000002</v>
      </c>
      <c r="CG414" s="5">
        <v>26.62377</v>
      </c>
      <c r="CH414" s="5">
        <v>84.486800000000002</v>
      </c>
      <c r="CI414" s="5">
        <v>26.62377</v>
      </c>
      <c r="CJ414" s="5">
        <v>84.486800000000002</v>
      </c>
      <c r="CK414" s="5">
        <v>26.62377</v>
      </c>
      <c r="CL414" s="5">
        <v>402.52350000000001</v>
      </c>
      <c r="CM414" s="5">
        <v>54468.29</v>
      </c>
      <c r="CN414" s="5">
        <v>5128.4520000000002</v>
      </c>
      <c r="CO414" s="5">
        <v>187</v>
      </c>
      <c r="CP414" s="5">
        <v>2.1279019999999999E-2</v>
      </c>
      <c r="CQ414" s="5">
        <v>110471500</v>
      </c>
      <c r="CR414" s="5">
        <v>1.4304410000000001</v>
      </c>
      <c r="CS414" s="6" t="s">
        <v>305</v>
      </c>
      <c r="CT414" s="6">
        <v>18403</v>
      </c>
      <c r="CU414" s="6">
        <v>297399300</v>
      </c>
      <c r="CV414" s="6">
        <v>100892300</v>
      </c>
      <c r="CW414" s="6">
        <v>0.87813779999999997</v>
      </c>
      <c r="CX414" s="6">
        <v>0.29790709999999998</v>
      </c>
      <c r="CY414" s="6">
        <v>2.9476900000000001</v>
      </c>
      <c r="CZ414" s="6">
        <v>8401</v>
      </c>
      <c r="DA414" s="6">
        <v>0.45650170000000001</v>
      </c>
      <c r="DB414" s="6">
        <v>10002</v>
      </c>
      <c r="DC414" s="6">
        <v>0.54349829999999999</v>
      </c>
      <c r="DD414" s="6">
        <v>5712</v>
      </c>
      <c r="DE414" s="6">
        <v>1772.914</v>
      </c>
      <c r="DF414" s="6">
        <v>0.3103842</v>
      </c>
      <c r="DG414" s="6">
        <v>500.82830000000001</v>
      </c>
      <c r="DH414" s="6">
        <v>18017.080000000002</v>
      </c>
      <c r="DI414" s="6">
        <v>0.82673739999999996</v>
      </c>
      <c r="DJ414" s="6">
        <v>1073.539</v>
      </c>
      <c r="DK414" s="6">
        <v>2803.6860000000001</v>
      </c>
      <c r="DL414" s="6">
        <v>0.1578532</v>
      </c>
      <c r="DM414" s="6">
        <v>116583</v>
      </c>
      <c r="DN414" s="6">
        <v>1291.7070000000001</v>
      </c>
      <c r="DO414" s="6">
        <v>0.24341850000000001</v>
      </c>
      <c r="DP414" s="6">
        <v>378</v>
      </c>
      <c r="DQ414" s="6">
        <v>474</v>
      </c>
      <c r="DR414" s="6">
        <v>18388</v>
      </c>
      <c r="DS414" s="6">
        <v>0.99918490000000004</v>
      </c>
      <c r="DT414" s="6">
        <v>193</v>
      </c>
      <c r="DU414" s="6">
        <v>280</v>
      </c>
      <c r="DV414" s="6">
        <v>91.407269999999997</v>
      </c>
      <c r="DW414" s="6">
        <v>20.27853</v>
      </c>
      <c r="DX414" s="6">
        <v>91.407269999999997</v>
      </c>
      <c r="DY414" s="6">
        <v>20.27853</v>
      </c>
      <c r="DZ414" s="6">
        <v>91.407269999999997</v>
      </c>
      <c r="EA414" s="6">
        <v>20.27853</v>
      </c>
      <c r="EB414" s="6">
        <v>500.82850000000002</v>
      </c>
      <c r="EC414" s="6">
        <v>140273.79999999999</v>
      </c>
      <c r="ED414" s="6">
        <v>17639.25</v>
      </c>
      <c r="EE414" s="6">
        <v>15</v>
      </c>
      <c r="EF414" s="6">
        <v>8.1508450000000005E-4</v>
      </c>
      <c r="EG414" s="6">
        <v>398291600</v>
      </c>
      <c r="EH414" s="6">
        <v>1.176045</v>
      </c>
      <c r="EI414" s="8" t="s">
        <v>306</v>
      </c>
      <c r="EJ414" s="8">
        <v>19389</v>
      </c>
      <c r="EK414" s="8">
        <v>308856800</v>
      </c>
      <c r="EL414" s="8">
        <v>74266360</v>
      </c>
      <c r="EM414" s="8">
        <v>0.82157329999999995</v>
      </c>
      <c r="EN414" s="8">
        <v>0.19755200000000001</v>
      </c>
      <c r="EO414" s="8">
        <v>4.1587709999999998</v>
      </c>
      <c r="EP414" s="8">
        <v>7539</v>
      </c>
      <c r="EQ414" s="8">
        <v>0.38882870000000003</v>
      </c>
      <c r="ER414" s="8">
        <v>11850</v>
      </c>
      <c r="ES414" s="8">
        <v>0.61117129999999997</v>
      </c>
      <c r="ET414" s="8">
        <v>5844</v>
      </c>
      <c r="EU414" s="8">
        <v>1761.4280000000001</v>
      </c>
      <c r="EV414" s="8">
        <v>0.30140800000000001</v>
      </c>
      <c r="EW414" s="8">
        <v>497.57909999999998</v>
      </c>
      <c r="EX414" s="8">
        <v>13687.27</v>
      </c>
      <c r="EY414" s="8">
        <v>-7.5941850000000004</v>
      </c>
      <c r="EZ414" s="8">
        <v>1107.3030000000001</v>
      </c>
      <c r="FA414" s="8">
        <v>2828.2359999999999</v>
      </c>
      <c r="FB414" s="8">
        <v>0.18929760000000001</v>
      </c>
      <c r="FC414" s="8">
        <v>102426</v>
      </c>
      <c r="FD414" s="8">
        <v>1234.9100000000001</v>
      </c>
      <c r="FE414" s="8">
        <v>0.37492449999999999</v>
      </c>
      <c r="FF414" s="8">
        <v>342</v>
      </c>
      <c r="FG414" s="8">
        <v>428</v>
      </c>
      <c r="FH414" s="8">
        <v>19360</v>
      </c>
      <c r="FI414" s="8">
        <v>0.99850430000000001</v>
      </c>
      <c r="FJ414" s="8">
        <v>151</v>
      </c>
      <c r="FK414" s="8">
        <v>276</v>
      </c>
      <c r="FL414" s="8">
        <v>91.456909999999993</v>
      </c>
      <c r="FM414" s="8">
        <v>20.15841</v>
      </c>
      <c r="FN414" s="8">
        <v>91.456909999999993</v>
      </c>
      <c r="FO414" s="8">
        <v>20.15841</v>
      </c>
      <c r="FP414" s="8">
        <v>91.456909999999993</v>
      </c>
      <c r="FQ414" s="8">
        <v>20.15841</v>
      </c>
      <c r="FR414" s="8">
        <v>497.57929999999999</v>
      </c>
      <c r="FS414" s="8">
        <v>139566.9</v>
      </c>
      <c r="FT414" s="8">
        <v>9662.2440000000006</v>
      </c>
      <c r="FU414" s="8">
        <v>29</v>
      </c>
      <c r="FV414" s="8">
        <v>1.495693E-3</v>
      </c>
      <c r="FW414" s="8">
        <v>383123100</v>
      </c>
      <c r="FX414" s="8">
        <v>1.0191250000000001</v>
      </c>
      <c r="FY414" s="10" t="s">
        <v>307</v>
      </c>
      <c r="FZ414" s="10">
        <v>8868</v>
      </c>
      <c r="GA414" s="10">
        <v>38106160</v>
      </c>
      <c r="GB414" s="10">
        <v>9575299</v>
      </c>
      <c r="GC414" s="10">
        <v>0.48455579999999998</v>
      </c>
      <c r="GD414" s="10">
        <v>0.12175900000000001</v>
      </c>
      <c r="GE414" s="10">
        <v>3.9796309999999999</v>
      </c>
      <c r="GF414" s="10">
        <v>8868</v>
      </c>
      <c r="GG414" s="10">
        <v>1</v>
      </c>
      <c r="GH414" s="10">
        <v>0</v>
      </c>
      <c r="GI414" s="10">
        <v>0</v>
      </c>
      <c r="GJ414" s="10">
        <v>3164</v>
      </c>
      <c r="GK414" s="10">
        <v>1128.8789999999999</v>
      </c>
      <c r="GL414" s="10">
        <v>0.35678850000000001</v>
      </c>
      <c r="GM414" s="10">
        <v>251.00200000000001</v>
      </c>
      <c r="GN414" s="10">
        <v>454.7056</v>
      </c>
      <c r="GO414" s="10">
        <v>-6.7527039999999996</v>
      </c>
      <c r="GP414" s="10">
        <v>1374.317</v>
      </c>
      <c r="GQ414" s="10">
        <v>2518.386</v>
      </c>
      <c r="GR414" s="10">
        <v>0.28444960000000002</v>
      </c>
      <c r="GS414" s="10">
        <v>31176</v>
      </c>
      <c r="GT414" s="10">
        <v>677.03869999999995</v>
      </c>
      <c r="GU414" s="10">
        <v>0.3580393</v>
      </c>
      <c r="GV414" s="10">
        <v>233</v>
      </c>
      <c r="GW414" s="10">
        <v>222</v>
      </c>
      <c r="GX414" s="10">
        <v>8773</v>
      </c>
      <c r="GY414" s="10">
        <v>0.98928729999999998</v>
      </c>
      <c r="GZ414" s="10">
        <v>233</v>
      </c>
      <c r="HA414" s="10">
        <v>0</v>
      </c>
      <c r="HB414" s="10">
        <v>93.106340000000003</v>
      </c>
      <c r="HC414" s="10">
        <v>18.65775</v>
      </c>
      <c r="HD414" s="10">
        <v>93.106340000000003</v>
      </c>
      <c r="HE414" s="10">
        <v>18.65775</v>
      </c>
      <c r="HF414" s="10">
        <v>93.106340000000003</v>
      </c>
      <c r="HG414" s="10">
        <v>18.65775</v>
      </c>
      <c r="HH414" s="10">
        <v>251.1404</v>
      </c>
      <c r="HI414" s="10">
        <v>38539.86</v>
      </c>
      <c r="HJ414" s="10">
        <v>23.314979999999998</v>
      </c>
      <c r="HK414" s="10">
        <v>95</v>
      </c>
      <c r="HL414" s="10">
        <v>1.0712670000000001E-2</v>
      </c>
      <c r="HM414" s="10">
        <v>47681460</v>
      </c>
      <c r="HN414" s="10">
        <v>0.60631480000000004</v>
      </c>
      <c r="HO414" s="12" t="s">
        <v>308</v>
      </c>
      <c r="HP414" s="12">
        <v>8234</v>
      </c>
      <c r="HQ414" s="12">
        <v>29377750</v>
      </c>
      <c r="HR414" s="12">
        <v>6958864</v>
      </c>
      <c r="HS414" s="12">
        <v>0.43330800000000003</v>
      </c>
      <c r="HT414" s="12">
        <v>0.10264</v>
      </c>
      <c r="HU414" s="12">
        <v>4.2216290000000001</v>
      </c>
      <c r="HV414" s="12">
        <v>8234</v>
      </c>
      <c r="HW414" s="12">
        <v>1</v>
      </c>
      <c r="HX414" s="12">
        <v>0</v>
      </c>
      <c r="HY414" s="12">
        <v>0</v>
      </c>
      <c r="HZ414" s="12">
        <v>3040</v>
      </c>
      <c r="IA414" s="12">
        <v>1122.3710000000001</v>
      </c>
      <c r="IB414" s="12">
        <v>0.3692009</v>
      </c>
      <c r="IC414" s="12">
        <v>248.82320000000001</v>
      </c>
      <c r="ID414" s="12">
        <v>1130.3820000000001</v>
      </c>
      <c r="IE414" s="12">
        <v>-1.9939629999999999</v>
      </c>
      <c r="IF414" s="12">
        <v>1362.296</v>
      </c>
      <c r="IG414" s="12">
        <v>2539.5160000000001</v>
      </c>
      <c r="IH414" s="12">
        <v>0.30870170000000002</v>
      </c>
      <c r="II414" s="12">
        <v>26673</v>
      </c>
      <c r="IJ414" s="12">
        <v>639.89480000000003</v>
      </c>
      <c r="IK414" s="12">
        <v>0.38066159999999999</v>
      </c>
      <c r="IL414" s="12">
        <v>221</v>
      </c>
      <c r="IM414" s="12">
        <v>173</v>
      </c>
      <c r="IN414" s="12">
        <v>8166</v>
      </c>
      <c r="IO414" s="12">
        <v>0.99174150000000005</v>
      </c>
      <c r="IP414" s="12">
        <v>188</v>
      </c>
      <c r="IQ414" s="12">
        <v>0</v>
      </c>
      <c r="IR414" s="12">
        <v>94.004130000000004</v>
      </c>
      <c r="IS414" s="12">
        <v>17.15671</v>
      </c>
      <c r="IT414" s="12">
        <v>94.004130000000004</v>
      </c>
      <c r="IU414" s="12">
        <v>17.15671</v>
      </c>
      <c r="IV414" s="12">
        <v>94.004130000000004</v>
      </c>
      <c r="IW414" s="12">
        <v>17.15671</v>
      </c>
      <c r="IX414" s="12">
        <v>248.82339999999999</v>
      </c>
      <c r="IY414" s="12">
        <v>32565.58</v>
      </c>
      <c r="IZ414" s="12">
        <v>155.18129999999999</v>
      </c>
      <c r="JA414" s="12">
        <v>68</v>
      </c>
      <c r="JB414" s="12">
        <v>8.258441E-3</v>
      </c>
      <c r="JC414" s="12">
        <v>36336610</v>
      </c>
      <c r="JD414" s="12">
        <v>0.53594799999999998</v>
      </c>
      <c r="JE414" s="13" t="s">
        <v>309</v>
      </c>
      <c r="JF414" s="13">
        <v>19074</v>
      </c>
      <c r="JG414" s="13">
        <v>99011280</v>
      </c>
      <c r="JH414" s="13">
        <v>87504070</v>
      </c>
      <c r="JI414" s="13">
        <v>0.27214549999999998</v>
      </c>
      <c r="JJ414" s="13">
        <v>0.24051639999999999</v>
      </c>
      <c r="JK414" s="13">
        <v>1.131505</v>
      </c>
      <c r="JL414" s="13">
        <v>5922</v>
      </c>
      <c r="JM414" s="13">
        <v>1838.633</v>
      </c>
      <c r="JN414" s="13">
        <v>0.310475</v>
      </c>
      <c r="JO414" s="13">
        <v>470.23930000000001</v>
      </c>
      <c r="JP414" s="13">
        <v>689.68330000000003</v>
      </c>
      <c r="JQ414" s="13">
        <v>-9.2904370000000007</v>
      </c>
      <c r="JR414" s="13">
        <v>1700.2840000000001</v>
      </c>
      <c r="JS414" s="13">
        <v>1178.646</v>
      </c>
      <c r="JT414" s="13">
        <v>0.19899430000000001</v>
      </c>
      <c r="JU414" s="13">
        <v>95852</v>
      </c>
      <c r="JV414" s="13">
        <v>1215.18</v>
      </c>
      <c r="JW414" s="13">
        <v>3.8063680000000001E-3</v>
      </c>
      <c r="JX414" s="13">
        <v>417</v>
      </c>
      <c r="JY414" s="13">
        <v>313</v>
      </c>
      <c r="JZ414" s="13">
        <v>18706</v>
      </c>
      <c r="KA414" s="13">
        <v>0.98070670000000004</v>
      </c>
      <c r="KB414" s="13">
        <v>364.12360000000001</v>
      </c>
      <c r="KC414" s="13">
        <v>100.5133</v>
      </c>
      <c r="KD414" s="13">
        <v>21.735479999999999</v>
      </c>
      <c r="KE414" s="13">
        <v>100.5133</v>
      </c>
      <c r="KF414" s="13">
        <v>21.735479999999999</v>
      </c>
      <c r="KG414" s="13">
        <v>100.5133</v>
      </c>
      <c r="KH414" s="13">
        <v>21.735479999999999</v>
      </c>
      <c r="KI414" s="13">
        <v>470.23950000000002</v>
      </c>
      <c r="KJ414" s="13">
        <v>129792</v>
      </c>
      <c r="KK414" s="13">
        <v>24.93777</v>
      </c>
      <c r="KL414" s="13">
        <v>368</v>
      </c>
      <c r="KM414" s="13">
        <v>1.9293279999999999E-2</v>
      </c>
      <c r="KN414" s="13">
        <v>186515400</v>
      </c>
      <c r="KO414" s="13">
        <v>0.5126619</v>
      </c>
    </row>
    <row r="415" spans="1:301" x14ac:dyDescent="0.75">
      <c r="A415">
        <v>420</v>
      </c>
      <c r="B415" t="s">
        <v>350</v>
      </c>
      <c r="C415" t="s">
        <v>311</v>
      </c>
      <c r="D415" t="s">
        <v>324</v>
      </c>
      <c r="E415" t="s">
        <v>313</v>
      </c>
      <c r="F415">
        <v>3</v>
      </c>
      <c r="G415" t="s">
        <v>302</v>
      </c>
      <c r="H415">
        <v>2</v>
      </c>
      <c r="I415">
        <v>12</v>
      </c>
      <c r="J415" s="1">
        <v>43971.439050925925</v>
      </c>
      <c r="K415" s="2">
        <f t="shared" si="12"/>
        <v>22</v>
      </c>
      <c r="L415" s="2">
        <f t="shared" si="13"/>
        <v>123848</v>
      </c>
      <c r="M415" s="3" t="s">
        <v>303</v>
      </c>
      <c r="N415" s="3">
        <v>15751</v>
      </c>
      <c r="O415" s="3">
        <v>285199800</v>
      </c>
      <c r="P415" s="3">
        <v>85889910</v>
      </c>
      <c r="Q415" s="3">
        <v>1.1495629999999999</v>
      </c>
      <c r="R415" s="3">
        <v>0.34619909999999998</v>
      </c>
      <c r="S415" s="3">
        <v>3.3205269999999998</v>
      </c>
      <c r="T415" s="3">
        <v>15751</v>
      </c>
      <c r="U415" s="3">
        <v>1</v>
      </c>
      <c r="V415" s="3">
        <v>0</v>
      </c>
      <c r="W415" s="3">
        <v>0</v>
      </c>
      <c r="X415" s="3">
        <v>7751</v>
      </c>
      <c r="Y415" s="3">
        <v>3814.2339999999999</v>
      </c>
      <c r="Z415" s="3">
        <v>0.49209570000000002</v>
      </c>
      <c r="AA415" s="3">
        <v>528.24239999999998</v>
      </c>
      <c r="AB415" s="3">
        <v>10712.57</v>
      </c>
      <c r="AC415" s="3">
        <v>-17.18404</v>
      </c>
      <c r="AD415" s="3">
        <v>1241.788</v>
      </c>
      <c r="AE415" s="3">
        <v>2764.7829999999999</v>
      </c>
      <c r="AF415" s="3">
        <v>0.1112013</v>
      </c>
      <c r="AG415" s="3">
        <v>141644</v>
      </c>
      <c r="AH415" s="3">
        <v>1436.807</v>
      </c>
      <c r="AI415" s="3">
        <v>0.28846949999999999</v>
      </c>
      <c r="AJ415" s="3">
        <v>349</v>
      </c>
      <c r="AK415" s="3">
        <v>529</v>
      </c>
      <c r="AL415" s="3">
        <v>15483</v>
      </c>
      <c r="AM415" s="3">
        <v>0.9829852</v>
      </c>
      <c r="AN415" s="3">
        <v>581</v>
      </c>
      <c r="AO415" s="3">
        <v>0</v>
      </c>
      <c r="AP415" s="3">
        <v>82.008759999999995</v>
      </c>
      <c r="AQ415" s="3">
        <v>22.46424</v>
      </c>
      <c r="AR415" s="3">
        <v>82.008759999999995</v>
      </c>
      <c r="AS415" s="3">
        <v>22.46424</v>
      </c>
      <c r="AT415" s="3">
        <v>82.008759999999995</v>
      </c>
      <c r="AU415" s="3">
        <v>22.46424</v>
      </c>
      <c r="AV415" s="3">
        <v>529.53639999999996</v>
      </c>
      <c r="AW415" s="3">
        <v>175105.3</v>
      </c>
      <c r="AX415" s="3">
        <v>7285.8270000000002</v>
      </c>
      <c r="AY415" s="3">
        <v>268</v>
      </c>
      <c r="AZ415" s="3">
        <v>1.7014789999999998E-2</v>
      </c>
      <c r="BA415" s="3">
        <v>371089700</v>
      </c>
      <c r="BB415" s="3">
        <v>1.495763</v>
      </c>
      <c r="BC415" s="5" t="s">
        <v>304</v>
      </c>
      <c r="BD415" s="5">
        <v>15169</v>
      </c>
      <c r="BE415" s="5">
        <v>279364500</v>
      </c>
      <c r="BF415" s="5">
        <v>78329900</v>
      </c>
      <c r="BG415" s="5">
        <v>1.214108</v>
      </c>
      <c r="BH415" s="5">
        <v>0.34041890000000002</v>
      </c>
      <c r="BI415" s="5">
        <v>3.5665110000000002</v>
      </c>
      <c r="BJ415" s="5">
        <v>15169</v>
      </c>
      <c r="BK415" s="5">
        <v>1</v>
      </c>
      <c r="BL415" s="5">
        <v>0</v>
      </c>
      <c r="BM415" s="5">
        <v>0</v>
      </c>
      <c r="BN415" s="5">
        <v>7520</v>
      </c>
      <c r="BO415" s="5">
        <v>3728.0239999999999</v>
      </c>
      <c r="BP415" s="5">
        <v>0.49574790000000002</v>
      </c>
      <c r="BQ415" s="5">
        <v>533.24009999999998</v>
      </c>
      <c r="BR415" s="5">
        <v>15113.75</v>
      </c>
      <c r="BS415" s="5">
        <v>-12.325240000000001</v>
      </c>
      <c r="BT415" s="5">
        <v>1255.971</v>
      </c>
      <c r="BU415" s="5">
        <v>2769.0659999999998</v>
      </c>
      <c r="BV415" s="5">
        <v>0.1111062</v>
      </c>
      <c r="BW415" s="5">
        <v>136527</v>
      </c>
      <c r="BX415" s="5">
        <v>1413.5840000000001</v>
      </c>
      <c r="BY415" s="5">
        <v>0.3158765</v>
      </c>
      <c r="BZ415" s="5">
        <v>343</v>
      </c>
      <c r="CA415" s="5">
        <v>527</v>
      </c>
      <c r="CB415" s="5">
        <v>14879</v>
      </c>
      <c r="CC415" s="5">
        <v>0.98088200000000003</v>
      </c>
      <c r="CD415" s="5">
        <v>577</v>
      </c>
      <c r="CE415" s="5">
        <v>0</v>
      </c>
      <c r="CF415" s="5">
        <v>82.780339999999995</v>
      </c>
      <c r="CG415" s="5">
        <v>23.248290000000001</v>
      </c>
      <c r="CH415" s="5">
        <v>82.780339999999995</v>
      </c>
      <c r="CI415" s="5">
        <v>23.248290000000001</v>
      </c>
      <c r="CJ415" s="5">
        <v>82.780339999999995</v>
      </c>
      <c r="CK415" s="5">
        <v>23.248290000000001</v>
      </c>
      <c r="CL415" s="5">
        <v>533.44979999999998</v>
      </c>
      <c r="CM415" s="5">
        <v>172848.8</v>
      </c>
      <c r="CN415" s="5">
        <v>15058.69</v>
      </c>
      <c r="CO415" s="5">
        <v>290</v>
      </c>
      <c r="CP415" s="5">
        <v>1.911794E-2</v>
      </c>
      <c r="CQ415" s="5">
        <v>357694400</v>
      </c>
      <c r="CR415" s="5">
        <v>1.554527</v>
      </c>
      <c r="CS415" s="6" t="s">
        <v>305</v>
      </c>
      <c r="CT415" s="6">
        <v>24972</v>
      </c>
      <c r="CU415" s="6">
        <v>595649000</v>
      </c>
      <c r="CV415" s="6">
        <v>103861300</v>
      </c>
      <c r="CW415" s="6">
        <v>0.95517669999999999</v>
      </c>
      <c r="CX415" s="6">
        <v>0.1665509</v>
      </c>
      <c r="CY415" s="6">
        <v>5.735042</v>
      </c>
      <c r="CZ415" s="6">
        <v>17215</v>
      </c>
      <c r="DA415" s="6">
        <v>0.68937210000000004</v>
      </c>
      <c r="DB415" s="6">
        <v>7757</v>
      </c>
      <c r="DC415" s="6">
        <v>0.31062790000000001</v>
      </c>
      <c r="DD415" s="6">
        <v>6586</v>
      </c>
      <c r="DE415" s="6">
        <v>1736.961</v>
      </c>
      <c r="DF415" s="6">
        <v>0.26373540000000001</v>
      </c>
      <c r="DG415" s="6">
        <v>607.6454</v>
      </c>
      <c r="DH415" s="6">
        <v>41602.879999999997</v>
      </c>
      <c r="DI415" s="6">
        <v>0.32933240000000003</v>
      </c>
      <c r="DJ415" s="6">
        <v>982.88649999999996</v>
      </c>
      <c r="DK415" s="6">
        <v>2705.6909999999998</v>
      </c>
      <c r="DL415" s="6">
        <v>0.1842666</v>
      </c>
      <c r="DM415" s="6">
        <v>135521</v>
      </c>
      <c r="DN415" s="6">
        <v>1468.954</v>
      </c>
      <c r="DO415" s="6">
        <v>0.49427320000000002</v>
      </c>
      <c r="DP415" s="6">
        <v>328</v>
      </c>
      <c r="DQ415" s="6">
        <v>608</v>
      </c>
      <c r="DR415" s="6">
        <v>24897</v>
      </c>
      <c r="DS415" s="6">
        <v>0.99699660000000001</v>
      </c>
      <c r="DT415" s="6">
        <v>348</v>
      </c>
      <c r="DU415" s="6">
        <v>259</v>
      </c>
      <c r="DV415" s="6">
        <v>86.929119999999998</v>
      </c>
      <c r="DW415" s="6">
        <v>19.412389999999998</v>
      </c>
      <c r="DX415" s="6">
        <v>86.929119999999998</v>
      </c>
      <c r="DY415" s="6">
        <v>19.412389999999998</v>
      </c>
      <c r="DZ415" s="6">
        <v>86.929119999999998</v>
      </c>
      <c r="EA415" s="6">
        <v>19.412389999999998</v>
      </c>
      <c r="EB415" s="6">
        <v>607.64559999999994</v>
      </c>
      <c r="EC415" s="6">
        <v>178445.2</v>
      </c>
      <c r="ED415" s="6">
        <v>69309.59</v>
      </c>
      <c r="EE415" s="6">
        <v>75</v>
      </c>
      <c r="EF415" s="6">
        <v>3.0033640000000001E-3</v>
      </c>
      <c r="EG415" s="6">
        <v>699510200</v>
      </c>
      <c r="EH415" s="6">
        <v>1.1217280000000001</v>
      </c>
      <c r="EI415" s="8" t="s">
        <v>306</v>
      </c>
      <c r="EJ415" s="8">
        <v>22217</v>
      </c>
      <c r="EK415" s="8">
        <v>550796900</v>
      </c>
      <c r="EL415" s="8">
        <v>113812000</v>
      </c>
      <c r="EM415" s="8">
        <v>1.115888</v>
      </c>
      <c r="EN415" s="8">
        <v>0.2305777</v>
      </c>
      <c r="EO415" s="8">
        <v>4.8395320000000002</v>
      </c>
      <c r="EP415" s="8">
        <v>16102</v>
      </c>
      <c r="EQ415" s="8">
        <v>0.72476030000000002</v>
      </c>
      <c r="ER415" s="8">
        <v>6115</v>
      </c>
      <c r="ES415" s="8">
        <v>0.27523969999999998</v>
      </c>
      <c r="ET415" s="8">
        <v>6126</v>
      </c>
      <c r="EU415" s="8">
        <v>1689.1510000000001</v>
      </c>
      <c r="EV415" s="8">
        <v>0.2757348</v>
      </c>
      <c r="EW415" s="8">
        <v>617.36289999999997</v>
      </c>
      <c r="EX415" s="8">
        <v>38709.93</v>
      </c>
      <c r="EY415" s="8">
        <v>-7.571574</v>
      </c>
      <c r="EZ415" s="8">
        <v>1004.5650000000001</v>
      </c>
      <c r="FA415" s="8">
        <v>2698.326</v>
      </c>
      <c r="FB415" s="8">
        <v>0.15057680000000001</v>
      </c>
      <c r="FC415" s="8">
        <v>147546</v>
      </c>
      <c r="FD415" s="8">
        <v>1530.88</v>
      </c>
      <c r="FE415" s="8">
        <v>0.43231520000000001</v>
      </c>
      <c r="FF415" s="8">
        <v>340</v>
      </c>
      <c r="FG415" s="8">
        <v>617</v>
      </c>
      <c r="FH415" s="8">
        <v>22181</v>
      </c>
      <c r="FI415" s="8">
        <v>0.99837960000000003</v>
      </c>
      <c r="FJ415" s="8">
        <v>345</v>
      </c>
      <c r="FK415" s="8">
        <v>271</v>
      </c>
      <c r="FL415" s="8">
        <v>86.764499999999998</v>
      </c>
      <c r="FM415" s="8">
        <v>18.183479999999999</v>
      </c>
      <c r="FN415" s="8">
        <v>86.764499999999998</v>
      </c>
      <c r="FO415" s="8">
        <v>18.183479999999999</v>
      </c>
      <c r="FP415" s="8">
        <v>86.764499999999998</v>
      </c>
      <c r="FQ415" s="8">
        <v>18.183479999999999</v>
      </c>
      <c r="FR415" s="8">
        <v>617.36310000000003</v>
      </c>
      <c r="FS415" s="8">
        <v>206940.7</v>
      </c>
      <c r="FT415" s="8">
        <v>67446.48</v>
      </c>
      <c r="FU415" s="8">
        <v>36</v>
      </c>
      <c r="FV415" s="8">
        <v>1.6203809999999999E-3</v>
      </c>
      <c r="FW415" s="8">
        <v>664608900</v>
      </c>
      <c r="FX415" s="8">
        <v>1.3464659999999999</v>
      </c>
      <c r="FY415" s="10" t="s">
        <v>307</v>
      </c>
      <c r="FZ415" s="10">
        <v>10778</v>
      </c>
      <c r="GA415" s="10">
        <v>79998760</v>
      </c>
      <c r="GB415" s="10">
        <v>22132480</v>
      </c>
      <c r="GC415" s="10">
        <v>0.68866320000000003</v>
      </c>
      <c r="GD415" s="10">
        <v>0.1905258</v>
      </c>
      <c r="GE415" s="10">
        <v>3.614541</v>
      </c>
      <c r="GF415" s="10">
        <v>10778</v>
      </c>
      <c r="GG415" s="10">
        <v>1</v>
      </c>
      <c r="GH415" s="10">
        <v>0</v>
      </c>
      <c r="GI415" s="10">
        <v>0</v>
      </c>
      <c r="GJ415" s="10">
        <v>3725</v>
      </c>
      <c r="GK415" s="10">
        <v>1287.403</v>
      </c>
      <c r="GL415" s="10">
        <v>0.34561140000000001</v>
      </c>
      <c r="GM415" s="10">
        <v>324.45030000000003</v>
      </c>
      <c r="GN415" s="10">
        <v>2143.6750000000002</v>
      </c>
      <c r="GO415" s="10">
        <v>-17.345870000000001</v>
      </c>
      <c r="GP415" s="10">
        <v>1334.954</v>
      </c>
      <c r="GQ415" s="10">
        <v>2432.6660000000002</v>
      </c>
      <c r="GR415" s="10">
        <v>0.22219929999999999</v>
      </c>
      <c r="GS415" s="10">
        <v>48506</v>
      </c>
      <c r="GT415" s="10">
        <v>846.35410000000002</v>
      </c>
      <c r="GU415" s="10">
        <v>0.32102130000000001</v>
      </c>
      <c r="GV415" s="10">
        <v>216</v>
      </c>
      <c r="GW415" s="10">
        <v>309</v>
      </c>
      <c r="GX415" s="10">
        <v>10663</v>
      </c>
      <c r="GY415" s="10">
        <v>0.98933009999999999</v>
      </c>
      <c r="GZ415" s="10">
        <v>345</v>
      </c>
      <c r="HA415" s="10">
        <v>0</v>
      </c>
      <c r="HB415" s="10">
        <v>89.142420000000001</v>
      </c>
      <c r="HC415" s="10">
        <v>17.588950000000001</v>
      </c>
      <c r="HD415" s="10">
        <v>89.142420000000001</v>
      </c>
      <c r="HE415" s="10">
        <v>17.588950000000001</v>
      </c>
      <c r="HF415" s="10">
        <v>89.142420000000001</v>
      </c>
      <c r="HG415" s="10">
        <v>17.588950000000001</v>
      </c>
      <c r="HH415" s="10">
        <v>324.45049999999998</v>
      </c>
      <c r="HI415" s="10">
        <v>60234.71</v>
      </c>
      <c r="HJ415" s="10">
        <v>426.36329999999998</v>
      </c>
      <c r="HK415" s="10">
        <v>115</v>
      </c>
      <c r="HL415" s="10">
        <v>1.066988E-2</v>
      </c>
      <c r="HM415" s="10">
        <v>102131200</v>
      </c>
      <c r="HN415" s="10">
        <v>0.879189</v>
      </c>
      <c r="HO415" s="12" t="s">
        <v>308</v>
      </c>
      <c r="HP415" s="12">
        <v>11114</v>
      </c>
      <c r="HQ415" s="12">
        <v>84834850</v>
      </c>
      <c r="HR415" s="12">
        <v>15822680</v>
      </c>
      <c r="HS415" s="12">
        <v>0.68680509999999995</v>
      </c>
      <c r="HT415" s="12">
        <v>0.12809699999999999</v>
      </c>
      <c r="HU415" s="12">
        <v>5.3616000000000001</v>
      </c>
      <c r="HV415" s="12">
        <v>11114</v>
      </c>
      <c r="HW415" s="12">
        <v>1</v>
      </c>
      <c r="HX415" s="12">
        <v>0</v>
      </c>
      <c r="HY415" s="12">
        <v>0</v>
      </c>
      <c r="HZ415" s="12">
        <v>3539</v>
      </c>
      <c r="IA415" s="12">
        <v>1126.914</v>
      </c>
      <c r="IB415" s="12">
        <v>0.31842720000000002</v>
      </c>
      <c r="IC415" s="12">
        <v>331.6037</v>
      </c>
      <c r="ID415" s="12">
        <v>13212.8</v>
      </c>
      <c r="IE415" s="12">
        <v>-16.049060000000001</v>
      </c>
      <c r="IF415" s="12">
        <v>1345.1690000000001</v>
      </c>
      <c r="IG415" s="12">
        <v>2445.4160000000002</v>
      </c>
      <c r="IH415" s="12">
        <v>0.26967869999999999</v>
      </c>
      <c r="II415" s="12">
        <v>41212</v>
      </c>
      <c r="IJ415" s="12">
        <v>810.55830000000003</v>
      </c>
      <c r="IK415" s="12">
        <v>0.47006609999999999</v>
      </c>
      <c r="IL415" s="12">
        <v>189</v>
      </c>
      <c r="IM415" s="12">
        <v>332</v>
      </c>
      <c r="IN415" s="12">
        <v>10953</v>
      </c>
      <c r="IO415" s="12">
        <v>0.98551370000000005</v>
      </c>
      <c r="IP415" s="12">
        <v>348</v>
      </c>
      <c r="IQ415" s="12">
        <v>0</v>
      </c>
      <c r="IR415" s="12">
        <v>89.272900000000007</v>
      </c>
      <c r="IS415" s="12">
        <v>19.277429999999999</v>
      </c>
      <c r="IT415" s="12">
        <v>89.272900000000007</v>
      </c>
      <c r="IU415" s="12">
        <v>19.277429999999999</v>
      </c>
      <c r="IV415" s="12">
        <v>89.272900000000007</v>
      </c>
      <c r="IW415" s="12">
        <v>19.277429999999999</v>
      </c>
      <c r="IX415" s="12">
        <v>331.60390000000001</v>
      </c>
      <c r="IY415" s="12">
        <v>56232</v>
      </c>
      <c r="IZ415" s="12">
        <v>15707.94</v>
      </c>
      <c r="JA415" s="12">
        <v>161</v>
      </c>
      <c r="JB415" s="12">
        <v>1.4486229999999999E-2</v>
      </c>
      <c r="JC415" s="12">
        <v>100657500</v>
      </c>
      <c r="JD415" s="12">
        <v>0.81490209999999996</v>
      </c>
      <c r="JE415" s="13" t="s">
        <v>309</v>
      </c>
      <c r="JF415" s="13">
        <v>23847</v>
      </c>
      <c r="JG415" s="13">
        <v>273080400</v>
      </c>
      <c r="JH415" s="13">
        <v>63024300</v>
      </c>
      <c r="JI415" s="13">
        <v>0.48020099999999999</v>
      </c>
      <c r="JJ415" s="13">
        <v>0.1108257</v>
      </c>
      <c r="JK415" s="13">
        <v>4.3329389999999997</v>
      </c>
      <c r="JL415" s="13">
        <v>5728</v>
      </c>
      <c r="JM415" s="13">
        <v>1375.854</v>
      </c>
      <c r="JN415" s="13">
        <v>0.24019789999999999</v>
      </c>
      <c r="JO415" s="13">
        <v>1539.4349999999999</v>
      </c>
      <c r="JP415" s="13">
        <v>15337.33</v>
      </c>
      <c r="JQ415" s="13">
        <v>-6.2207670000000004</v>
      </c>
      <c r="JR415" s="13">
        <v>1620.8579999999999</v>
      </c>
      <c r="JS415" s="13">
        <v>1172.115</v>
      </c>
      <c r="JT415" s="13">
        <v>0.1149741</v>
      </c>
      <c r="JU415" s="13">
        <v>207412</v>
      </c>
      <c r="JV415" s="13">
        <v>3225.663</v>
      </c>
      <c r="JW415" s="13">
        <v>0.3905903</v>
      </c>
      <c r="JX415" s="13">
        <v>1519</v>
      </c>
      <c r="JY415" s="13">
        <v>353</v>
      </c>
      <c r="JZ415" s="13">
        <v>23340</v>
      </c>
      <c r="KA415" s="13">
        <v>0.97873940000000004</v>
      </c>
      <c r="KB415" s="13">
        <v>1176.242</v>
      </c>
      <c r="KC415" s="13">
        <v>97.257230000000007</v>
      </c>
      <c r="KD415" s="13">
        <v>20.44679</v>
      </c>
      <c r="KE415" s="13">
        <v>97.257230000000007</v>
      </c>
      <c r="KF415" s="13">
        <v>20.44679</v>
      </c>
      <c r="KG415" s="13">
        <v>97.257230000000007</v>
      </c>
      <c r="KH415" s="13">
        <v>20.44679</v>
      </c>
      <c r="KI415" s="13">
        <v>1539.4349999999999</v>
      </c>
      <c r="KJ415" s="13">
        <v>369234.4</v>
      </c>
      <c r="KK415" s="13">
        <v>9864.2909999999993</v>
      </c>
      <c r="KL415" s="13">
        <v>507</v>
      </c>
      <c r="KM415" s="13">
        <v>2.1260540000000001E-2</v>
      </c>
      <c r="KN415" s="13">
        <v>336104700</v>
      </c>
      <c r="KO415" s="13">
        <v>0.59102670000000002</v>
      </c>
    </row>
    <row r="416" spans="1:301" x14ac:dyDescent="0.75">
      <c r="A416">
        <v>421</v>
      </c>
      <c r="B416" t="s">
        <v>351</v>
      </c>
      <c r="C416" t="s">
        <v>311</v>
      </c>
      <c r="D416" t="s">
        <v>315</v>
      </c>
      <c r="E416" t="s">
        <v>321</v>
      </c>
      <c r="F416">
        <v>3</v>
      </c>
      <c r="G416" t="s">
        <v>302</v>
      </c>
      <c r="H416">
        <v>2</v>
      </c>
      <c r="I416">
        <v>11</v>
      </c>
      <c r="J416" s="1">
        <v>43971.440405092595</v>
      </c>
      <c r="K416" s="2">
        <f t="shared" si="12"/>
        <v>22</v>
      </c>
      <c r="L416" s="2">
        <f t="shared" si="13"/>
        <v>158207</v>
      </c>
      <c r="M416" s="3" t="s">
        <v>303</v>
      </c>
      <c r="N416" s="3">
        <v>18286</v>
      </c>
      <c r="O416" s="3">
        <v>256529800</v>
      </c>
      <c r="P416" s="3">
        <v>196600100</v>
      </c>
      <c r="Q416" s="3">
        <v>0.76718560000000002</v>
      </c>
      <c r="R416" s="3">
        <v>0.58795790000000003</v>
      </c>
      <c r="S416" s="3">
        <v>1.3048310000000001</v>
      </c>
      <c r="T416" s="3">
        <v>18286</v>
      </c>
      <c r="U416" s="3">
        <v>1</v>
      </c>
      <c r="V416" s="3">
        <v>0</v>
      </c>
      <c r="W416" s="3">
        <v>0</v>
      </c>
      <c r="X416" s="3">
        <v>10287</v>
      </c>
      <c r="Y416" s="3">
        <v>5787.07</v>
      </c>
      <c r="Z416" s="3">
        <v>0.56256150000000005</v>
      </c>
      <c r="AA416" s="3">
        <v>461.10410000000002</v>
      </c>
      <c r="AB416" s="3">
        <v>18653.05</v>
      </c>
      <c r="AC416" s="3">
        <v>0.9498434</v>
      </c>
      <c r="AD416" s="3">
        <v>1255.0640000000001</v>
      </c>
      <c r="AE416" s="3">
        <v>2839.8389999999999</v>
      </c>
      <c r="AF416" s="3">
        <v>0.12922149999999999</v>
      </c>
      <c r="AG416" s="3">
        <v>141509</v>
      </c>
      <c r="AH416" s="3">
        <v>1385.558</v>
      </c>
      <c r="AI416" s="3">
        <v>1.7492009999999999E-2</v>
      </c>
      <c r="AJ416" s="3">
        <v>440</v>
      </c>
      <c r="AK416" s="3">
        <v>460</v>
      </c>
      <c r="AL416" s="3">
        <v>17875</v>
      </c>
      <c r="AM416" s="3">
        <v>0.97752380000000005</v>
      </c>
      <c r="AN416" s="3">
        <v>513</v>
      </c>
      <c r="AO416" s="3">
        <v>0</v>
      </c>
      <c r="AP416" s="3">
        <v>81.466200000000001</v>
      </c>
      <c r="AQ416" s="3">
        <v>24.003060000000001</v>
      </c>
      <c r="AR416" s="3">
        <v>81.466200000000001</v>
      </c>
      <c r="AS416" s="3">
        <v>24.003060000000001</v>
      </c>
      <c r="AT416" s="3">
        <v>81.466200000000001</v>
      </c>
      <c r="AU416" s="3">
        <v>24.003060000000001</v>
      </c>
      <c r="AV416" s="3">
        <v>471.6943</v>
      </c>
      <c r="AW416" s="3">
        <v>178558.1</v>
      </c>
      <c r="AX416" s="3">
        <v>19027.47</v>
      </c>
      <c r="AY416" s="3">
        <v>411</v>
      </c>
      <c r="AZ416" s="3">
        <v>2.247621E-2</v>
      </c>
      <c r="BA416" s="3">
        <v>453129900</v>
      </c>
      <c r="BB416" s="3">
        <v>1.3551439999999999</v>
      </c>
      <c r="BC416" s="5" t="s">
        <v>304</v>
      </c>
      <c r="BD416" s="5">
        <v>18175</v>
      </c>
      <c r="BE416" s="5">
        <v>298646900</v>
      </c>
      <c r="BF416" s="5">
        <v>144328000</v>
      </c>
      <c r="BG416" s="5">
        <v>0.90408489999999997</v>
      </c>
      <c r="BH416" s="5">
        <v>0.43691980000000002</v>
      </c>
      <c r="BI416" s="5">
        <v>2.0692240000000002</v>
      </c>
      <c r="BJ416" s="5">
        <v>18175</v>
      </c>
      <c r="BK416" s="5">
        <v>1</v>
      </c>
      <c r="BL416" s="5">
        <v>0</v>
      </c>
      <c r="BM416" s="5">
        <v>0</v>
      </c>
      <c r="BN416" s="5">
        <v>10293</v>
      </c>
      <c r="BO416" s="5">
        <v>5829.2079999999996</v>
      </c>
      <c r="BP416" s="5">
        <v>0.56632740000000004</v>
      </c>
      <c r="BQ416" s="5">
        <v>478.35660000000001</v>
      </c>
      <c r="BR416" s="5">
        <v>23138.799999999999</v>
      </c>
      <c r="BS416" s="5">
        <v>-1.5996649999999999</v>
      </c>
      <c r="BT416" s="5">
        <v>1230.4269999999999</v>
      </c>
      <c r="BU416" s="5">
        <v>2828.288</v>
      </c>
      <c r="BV416" s="5">
        <v>0.14339930000000001</v>
      </c>
      <c r="BW416" s="5">
        <v>126744</v>
      </c>
      <c r="BX416" s="5">
        <v>1324.0820000000001</v>
      </c>
      <c r="BY416" s="5">
        <v>0.12136130000000001</v>
      </c>
      <c r="BZ416" s="5">
        <v>417</v>
      </c>
      <c r="CA416" s="5">
        <v>469</v>
      </c>
      <c r="CB416" s="5">
        <v>17734</v>
      </c>
      <c r="CC416" s="5">
        <v>0.97573589999999999</v>
      </c>
      <c r="CD416" s="5">
        <v>517</v>
      </c>
      <c r="CE416" s="5">
        <v>0</v>
      </c>
      <c r="CF416" s="5">
        <v>81.815569999999994</v>
      </c>
      <c r="CG416" s="5">
        <v>24.210940000000001</v>
      </c>
      <c r="CH416" s="5">
        <v>81.815569999999994</v>
      </c>
      <c r="CI416" s="5">
        <v>24.210940000000001</v>
      </c>
      <c r="CJ416" s="5">
        <v>81.815569999999994</v>
      </c>
      <c r="CK416" s="5">
        <v>24.210940000000001</v>
      </c>
      <c r="CL416" s="5">
        <v>478.35680000000002</v>
      </c>
      <c r="CM416" s="5">
        <v>147698.1</v>
      </c>
      <c r="CN416" s="5">
        <v>29458.26</v>
      </c>
      <c r="CO416" s="5">
        <v>441</v>
      </c>
      <c r="CP416" s="5">
        <v>2.42641E-2</v>
      </c>
      <c r="CQ416" s="5">
        <v>442974900</v>
      </c>
      <c r="CR416" s="5">
        <v>1.341005</v>
      </c>
      <c r="CS416" s="6" t="s">
        <v>305</v>
      </c>
      <c r="CT416" s="6">
        <v>31559</v>
      </c>
      <c r="CU416" s="6">
        <v>455578600</v>
      </c>
      <c r="CV416" s="6">
        <v>181895900</v>
      </c>
      <c r="CW416" s="6">
        <v>0.45742169999999999</v>
      </c>
      <c r="CX416" s="6">
        <v>0.18263180000000001</v>
      </c>
      <c r="CY416" s="6">
        <v>2.5046110000000001</v>
      </c>
      <c r="CZ416" s="6">
        <v>11723</v>
      </c>
      <c r="DA416" s="6">
        <v>0.37146299999999999</v>
      </c>
      <c r="DB416" s="6">
        <v>19836</v>
      </c>
      <c r="DC416" s="6">
        <v>0.62853700000000001</v>
      </c>
      <c r="DD416" s="6">
        <v>7851</v>
      </c>
      <c r="DE416" s="6">
        <v>1953.11</v>
      </c>
      <c r="DF416" s="6">
        <v>0.2487721</v>
      </c>
      <c r="DG416" s="6">
        <v>514.75239999999997</v>
      </c>
      <c r="DH416" s="6">
        <v>28134.31</v>
      </c>
      <c r="DI416" s="6">
        <v>0.49692579999999997</v>
      </c>
      <c r="DJ416" s="6">
        <v>1041.2329999999999</v>
      </c>
      <c r="DK416" s="6">
        <v>2832.4389999999999</v>
      </c>
      <c r="DL416" s="6">
        <v>0.25318089999999999</v>
      </c>
      <c r="DM416" s="6">
        <v>124650</v>
      </c>
      <c r="DN416" s="6">
        <v>1369.6980000000001</v>
      </c>
      <c r="DO416" s="6">
        <v>0.1843185</v>
      </c>
      <c r="DP416" s="6">
        <v>470</v>
      </c>
      <c r="DQ416" s="6">
        <v>433</v>
      </c>
      <c r="DR416" s="6">
        <v>31496</v>
      </c>
      <c r="DS416" s="6">
        <v>0.99800370000000005</v>
      </c>
      <c r="DT416" s="6">
        <v>167</v>
      </c>
      <c r="DU416" s="6">
        <v>265</v>
      </c>
      <c r="DV416" s="6">
        <v>89.004469999999998</v>
      </c>
      <c r="DW416" s="6">
        <v>21.44828</v>
      </c>
      <c r="DX416" s="6">
        <v>89.004469999999998</v>
      </c>
      <c r="DY416" s="6">
        <v>21.44828</v>
      </c>
      <c r="DZ416" s="6">
        <v>89.004469999999998</v>
      </c>
      <c r="EA416" s="6">
        <v>21.44828</v>
      </c>
      <c r="EB416" s="6">
        <v>515.06179999999995</v>
      </c>
      <c r="EC416" s="6">
        <v>167232.1</v>
      </c>
      <c r="ED416" s="6">
        <v>25081.25</v>
      </c>
      <c r="EE416" s="6">
        <v>63</v>
      </c>
      <c r="EF416" s="6">
        <v>1.996261E-3</v>
      </c>
      <c r="EG416" s="6">
        <v>637474500</v>
      </c>
      <c r="EH416" s="6">
        <v>0.6400536</v>
      </c>
      <c r="EI416" s="8" t="s">
        <v>306</v>
      </c>
      <c r="EJ416" s="8">
        <v>29577</v>
      </c>
      <c r="EK416" s="8">
        <v>389827200</v>
      </c>
      <c r="EL416" s="8">
        <v>267532700</v>
      </c>
      <c r="EM416" s="8">
        <v>0.44561919999999999</v>
      </c>
      <c r="EN416" s="8">
        <v>0.30582199999999998</v>
      </c>
      <c r="EO416" s="8">
        <v>1.45712</v>
      </c>
      <c r="EP416" s="8">
        <v>13664</v>
      </c>
      <c r="EQ416" s="8">
        <v>0.46198060000000002</v>
      </c>
      <c r="ER416" s="8">
        <v>15913</v>
      </c>
      <c r="ES416" s="8">
        <v>0.53801940000000004</v>
      </c>
      <c r="ET416" s="8">
        <v>8069</v>
      </c>
      <c r="EU416" s="8">
        <v>2201.3310000000001</v>
      </c>
      <c r="EV416" s="8">
        <v>0.27281329999999998</v>
      </c>
      <c r="EW416" s="8">
        <v>469.30689999999998</v>
      </c>
      <c r="EX416" s="8">
        <v>36778.019999999997</v>
      </c>
      <c r="EY416" s="8">
        <v>-8.6342420000000004</v>
      </c>
      <c r="EZ416" s="8">
        <v>1016.367</v>
      </c>
      <c r="FA416" s="8">
        <v>2823.826</v>
      </c>
      <c r="FB416" s="8">
        <v>0.22434519999999999</v>
      </c>
      <c r="FC416" s="8">
        <v>131837</v>
      </c>
      <c r="FD416" s="8">
        <v>1343.0250000000001</v>
      </c>
      <c r="FE416" s="8">
        <v>3.4610469999999997E-2</v>
      </c>
      <c r="FF416" s="8">
        <v>461</v>
      </c>
      <c r="FG416" s="8">
        <v>431</v>
      </c>
      <c r="FH416" s="8">
        <v>29442</v>
      </c>
      <c r="FI416" s="8">
        <v>0.99543570000000003</v>
      </c>
      <c r="FJ416" s="8">
        <v>163</v>
      </c>
      <c r="FK416" s="8">
        <v>267</v>
      </c>
      <c r="FL416" s="8">
        <v>89.021159999999995</v>
      </c>
      <c r="FM416" s="8">
        <v>20.99729</v>
      </c>
      <c r="FN416" s="8">
        <v>89.021159999999995</v>
      </c>
      <c r="FO416" s="8">
        <v>20.99729</v>
      </c>
      <c r="FP416" s="8">
        <v>89.021159999999995</v>
      </c>
      <c r="FQ416" s="8">
        <v>20.99729</v>
      </c>
      <c r="FR416" s="8">
        <v>469.98039999999997</v>
      </c>
      <c r="FS416" s="8">
        <v>167061</v>
      </c>
      <c r="FT416" s="8">
        <v>45732.25</v>
      </c>
      <c r="FU416" s="8">
        <v>135</v>
      </c>
      <c r="FV416" s="8">
        <v>4.5643569999999998E-3</v>
      </c>
      <c r="FW416" s="8">
        <v>657359900</v>
      </c>
      <c r="FX416" s="8">
        <v>0.75144120000000003</v>
      </c>
      <c r="FY416" s="10" t="s">
        <v>307</v>
      </c>
      <c r="FZ416" s="10">
        <v>15225</v>
      </c>
      <c r="GA416" s="10">
        <v>78571920</v>
      </c>
      <c r="GB416" s="10">
        <v>17706940</v>
      </c>
      <c r="GC416" s="10">
        <v>0.33896340000000003</v>
      </c>
      <c r="GD416" s="10">
        <v>7.6388689999999995E-2</v>
      </c>
      <c r="GE416" s="10">
        <v>4.4373509999999996</v>
      </c>
      <c r="GF416" s="10">
        <v>15017</v>
      </c>
      <c r="GG416" s="10">
        <v>0.9863383</v>
      </c>
      <c r="GH416" s="10">
        <v>208</v>
      </c>
      <c r="GI416" s="10">
        <v>1.366174E-2</v>
      </c>
      <c r="GJ416" s="10">
        <v>3508</v>
      </c>
      <c r="GK416" s="10">
        <v>808.28009999999995</v>
      </c>
      <c r="GL416" s="10">
        <v>0.23041049999999999</v>
      </c>
      <c r="GM416" s="10">
        <v>291.7328</v>
      </c>
      <c r="GN416" s="10">
        <v>11238.82</v>
      </c>
      <c r="GO416" s="10">
        <v>2.5767329999999999</v>
      </c>
      <c r="GP416" s="10">
        <v>1298.52</v>
      </c>
      <c r="GQ416" s="10">
        <v>2513.3000000000002</v>
      </c>
      <c r="GR416" s="10">
        <v>0.42148829999999998</v>
      </c>
      <c r="GS416" s="10">
        <v>36122</v>
      </c>
      <c r="GT416" s="10">
        <v>762.50379999999996</v>
      </c>
      <c r="GU416" s="10">
        <v>0.39964369999999999</v>
      </c>
      <c r="GV416" s="10">
        <v>252</v>
      </c>
      <c r="GW416" s="10">
        <v>244</v>
      </c>
      <c r="GX416" s="10">
        <v>15135</v>
      </c>
      <c r="GY416" s="10">
        <v>0.99408859999999999</v>
      </c>
      <c r="GZ416" s="10">
        <v>224</v>
      </c>
      <c r="HA416" s="10">
        <v>19</v>
      </c>
      <c r="HB416" s="10">
        <v>92.012609999999995</v>
      </c>
      <c r="HC416" s="10">
        <v>19.317260000000001</v>
      </c>
      <c r="HD416" s="10">
        <v>92.012609999999995</v>
      </c>
      <c r="HE416" s="10">
        <v>19.317260000000001</v>
      </c>
      <c r="HF416" s="10">
        <v>92.012609999999995</v>
      </c>
      <c r="HG416" s="10">
        <v>19.317260000000001</v>
      </c>
      <c r="HH416" s="10">
        <v>294.52530000000002</v>
      </c>
      <c r="HI416" s="10">
        <v>51867.57</v>
      </c>
      <c r="HJ416" s="10">
        <v>8296.2900000000009</v>
      </c>
      <c r="HK416" s="10">
        <v>90</v>
      </c>
      <c r="HL416" s="10">
        <v>5.9113300000000002E-3</v>
      </c>
      <c r="HM416" s="10">
        <v>96278860</v>
      </c>
      <c r="HN416" s="10">
        <v>0.4153521</v>
      </c>
      <c r="HO416" s="12" t="s">
        <v>308</v>
      </c>
      <c r="HP416" s="12">
        <v>15008</v>
      </c>
      <c r="HQ416" s="12">
        <v>80064710</v>
      </c>
      <c r="HR416" s="12">
        <v>16286200</v>
      </c>
      <c r="HS416" s="12">
        <v>0.3554639</v>
      </c>
      <c r="HT416" s="12">
        <v>7.2305980000000006E-2</v>
      </c>
      <c r="HU416" s="12">
        <v>4.9161060000000001</v>
      </c>
      <c r="HV416" s="12">
        <v>14888</v>
      </c>
      <c r="HW416" s="12">
        <v>0.99200429999999995</v>
      </c>
      <c r="HX416" s="12">
        <v>120</v>
      </c>
      <c r="HY416" s="12">
        <v>7.9957359999999998E-3</v>
      </c>
      <c r="HZ416" s="12">
        <v>3251</v>
      </c>
      <c r="IA416" s="12">
        <v>704.22450000000003</v>
      </c>
      <c r="IB416" s="12">
        <v>0.2166178</v>
      </c>
      <c r="IC416" s="12">
        <v>286.2953</v>
      </c>
      <c r="ID416" s="12">
        <v>14498.46</v>
      </c>
      <c r="IE416" s="12">
        <v>12.823589999999999</v>
      </c>
      <c r="IF416" s="12">
        <v>1292.0550000000001</v>
      </c>
      <c r="IG416" s="12">
        <v>2506.3629999999998</v>
      </c>
      <c r="IH416" s="12">
        <v>0.40419060000000001</v>
      </c>
      <c r="II416" s="12">
        <v>37131</v>
      </c>
      <c r="IJ416" s="12">
        <v>775.36659999999995</v>
      </c>
      <c r="IK416" s="12">
        <v>0.43816430000000001</v>
      </c>
      <c r="IL416" s="12">
        <v>233</v>
      </c>
      <c r="IM416" s="12">
        <v>277</v>
      </c>
      <c r="IN416" s="12">
        <v>14922</v>
      </c>
      <c r="IO416" s="12">
        <v>0.99426970000000003</v>
      </c>
      <c r="IP416" s="12">
        <v>267</v>
      </c>
      <c r="IQ416" s="12">
        <v>9</v>
      </c>
      <c r="IR416" s="12">
        <v>91.535049999999998</v>
      </c>
      <c r="IS416" s="12">
        <v>19.480219999999999</v>
      </c>
      <c r="IT416" s="12">
        <v>91.535049999999998</v>
      </c>
      <c r="IU416" s="12">
        <v>19.480219999999999</v>
      </c>
      <c r="IV416" s="12">
        <v>91.535049999999998</v>
      </c>
      <c r="IW416" s="12">
        <v>19.480219999999999</v>
      </c>
      <c r="IX416" s="12">
        <v>294.94069999999999</v>
      </c>
      <c r="IY416" s="12">
        <v>49612.51</v>
      </c>
      <c r="IZ416" s="12">
        <v>14006.22</v>
      </c>
      <c r="JA416" s="12">
        <v>86</v>
      </c>
      <c r="JB416" s="12">
        <v>5.7302769999999998E-3</v>
      </c>
      <c r="JC416" s="12">
        <v>96350910</v>
      </c>
      <c r="JD416" s="12">
        <v>0.42776989999999998</v>
      </c>
      <c r="JE416" s="13" t="s">
        <v>309</v>
      </c>
      <c r="JF416" s="13">
        <v>30377</v>
      </c>
      <c r="JG416" s="13">
        <v>269071800</v>
      </c>
      <c r="JH416" s="13">
        <v>85816940</v>
      </c>
      <c r="JI416" s="13">
        <v>0.29159390000000002</v>
      </c>
      <c r="JJ416" s="13">
        <v>9.3000059999999996E-2</v>
      </c>
      <c r="JK416" s="13">
        <v>3.1354160000000002</v>
      </c>
      <c r="JL416" s="13">
        <v>6547</v>
      </c>
      <c r="JM416" s="13">
        <v>1411.0419999999999</v>
      </c>
      <c r="JN416" s="13">
        <v>0.21552489999999999</v>
      </c>
      <c r="JO416" s="13">
        <v>554.82339999999999</v>
      </c>
      <c r="JP416" s="13">
        <v>335.7645</v>
      </c>
      <c r="JQ416" s="13">
        <v>0.51008739999999997</v>
      </c>
      <c r="JR416" s="13">
        <v>1624.1959999999999</v>
      </c>
      <c r="JS416" s="13">
        <v>1263.471</v>
      </c>
      <c r="JT416" s="13">
        <v>0.29695779999999999</v>
      </c>
      <c r="JU416" s="13">
        <v>102294</v>
      </c>
      <c r="JV416" s="13">
        <v>1363.691</v>
      </c>
      <c r="JW416" s="13">
        <v>0.26664080000000001</v>
      </c>
      <c r="JX416" s="13">
        <v>551</v>
      </c>
      <c r="JY416" s="13">
        <v>251</v>
      </c>
      <c r="JZ416" s="13">
        <v>29955</v>
      </c>
      <c r="KA416" s="13">
        <v>0.98610790000000004</v>
      </c>
      <c r="KB416" s="13">
        <v>355.82580000000002</v>
      </c>
      <c r="KC416" s="13">
        <v>95.736810000000006</v>
      </c>
      <c r="KD416" s="13">
        <v>19.962039999999998</v>
      </c>
      <c r="KE416" s="13">
        <v>95.736810000000006</v>
      </c>
      <c r="KF416" s="13">
        <v>19.962039999999998</v>
      </c>
      <c r="KG416" s="13">
        <v>95.736810000000006</v>
      </c>
      <c r="KH416" s="13">
        <v>19.962039999999998</v>
      </c>
      <c r="KI416" s="13">
        <v>555.94470000000001</v>
      </c>
      <c r="KJ416" s="13">
        <v>134866.79999999999</v>
      </c>
      <c r="KK416" s="13">
        <v>3.7112880000000001</v>
      </c>
      <c r="KL416" s="13">
        <v>422</v>
      </c>
      <c r="KM416" s="13">
        <v>1.3892089999999999E-2</v>
      </c>
      <c r="KN416" s="13">
        <v>354888700</v>
      </c>
      <c r="KO416" s="13">
        <v>0.38459389999999999</v>
      </c>
    </row>
    <row r="417" spans="1:301" x14ac:dyDescent="0.75">
      <c r="A417">
        <v>422</v>
      </c>
      <c r="B417" t="s">
        <v>363</v>
      </c>
      <c r="C417" t="s">
        <v>311</v>
      </c>
      <c r="D417" t="s">
        <v>312</v>
      </c>
      <c r="E417" t="s">
        <v>321</v>
      </c>
      <c r="F417">
        <v>3</v>
      </c>
      <c r="G417" t="s">
        <v>302</v>
      </c>
      <c r="H417">
        <v>3</v>
      </c>
      <c r="I417">
        <v>15</v>
      </c>
      <c r="J417" s="1">
        <v>43971.441770833335</v>
      </c>
      <c r="K417" s="2">
        <f t="shared" si="12"/>
        <v>22</v>
      </c>
      <c r="L417" s="2">
        <f t="shared" si="13"/>
        <v>160957</v>
      </c>
      <c r="M417" s="3" t="s">
        <v>303</v>
      </c>
      <c r="N417" s="3">
        <v>17064</v>
      </c>
      <c r="O417" s="3">
        <v>246916200</v>
      </c>
      <c r="P417" s="3">
        <v>112461100</v>
      </c>
      <c r="Q417" s="3">
        <v>0.84798450000000003</v>
      </c>
      <c r="R417" s="3">
        <v>0.38622509999999999</v>
      </c>
      <c r="S417" s="3">
        <v>2.19557</v>
      </c>
      <c r="T417" s="3">
        <v>17064</v>
      </c>
      <c r="U417" s="3">
        <v>1</v>
      </c>
      <c r="V417" s="3">
        <v>0</v>
      </c>
      <c r="W417" s="3">
        <v>0</v>
      </c>
      <c r="X417" s="3">
        <v>8903</v>
      </c>
      <c r="Y417" s="3">
        <v>4645.0659999999998</v>
      </c>
      <c r="Z417" s="3">
        <v>0.52174169999999997</v>
      </c>
      <c r="AA417" s="3">
        <v>468.07799999999997</v>
      </c>
      <c r="AB417" s="3">
        <v>23933.27</v>
      </c>
      <c r="AC417" s="3">
        <v>-2.3356189999999999</v>
      </c>
      <c r="AD417" s="3">
        <v>1259.596</v>
      </c>
      <c r="AE417" s="3">
        <v>2833.3</v>
      </c>
      <c r="AF417" s="3">
        <v>0.1450835</v>
      </c>
      <c r="AG417" s="3">
        <v>117615</v>
      </c>
      <c r="AH417" s="3">
        <v>1274.3330000000001</v>
      </c>
      <c r="AI417" s="3">
        <v>0.13997599999999999</v>
      </c>
      <c r="AJ417" s="3">
        <v>372</v>
      </c>
      <c r="AK417" s="3">
        <v>415</v>
      </c>
      <c r="AL417" s="3">
        <v>16506</v>
      </c>
      <c r="AM417" s="3">
        <v>0.96729960000000004</v>
      </c>
      <c r="AN417" s="3">
        <v>448</v>
      </c>
      <c r="AO417" s="3">
        <v>0</v>
      </c>
      <c r="AP417" s="3">
        <v>82.43817</v>
      </c>
      <c r="AQ417" s="3">
        <v>24.62725</v>
      </c>
      <c r="AR417" s="3">
        <v>82.43817</v>
      </c>
      <c r="AS417" s="3">
        <v>24.62725</v>
      </c>
      <c r="AT417" s="3">
        <v>82.43817</v>
      </c>
      <c r="AU417" s="3">
        <v>24.62725</v>
      </c>
      <c r="AV417" s="3">
        <v>468.1191</v>
      </c>
      <c r="AW417" s="3">
        <v>150848.9</v>
      </c>
      <c r="AX417" s="3">
        <v>33567.82</v>
      </c>
      <c r="AY417" s="3">
        <v>558</v>
      </c>
      <c r="AZ417" s="3">
        <v>3.2700420000000001E-2</v>
      </c>
      <c r="BA417" s="3">
        <v>359377300</v>
      </c>
      <c r="BB417" s="3">
        <v>1.23421</v>
      </c>
      <c r="BC417" s="5" t="s">
        <v>304</v>
      </c>
      <c r="BD417" s="5">
        <v>17435</v>
      </c>
      <c r="BE417" s="5">
        <v>264227500</v>
      </c>
      <c r="BF417" s="5">
        <v>70578160</v>
      </c>
      <c r="BG417" s="5">
        <v>0.86922889999999997</v>
      </c>
      <c r="BH417" s="5">
        <v>0.2321809</v>
      </c>
      <c r="BI417" s="5">
        <v>3.7437580000000001</v>
      </c>
      <c r="BJ417" s="5">
        <v>17435</v>
      </c>
      <c r="BK417" s="5">
        <v>1</v>
      </c>
      <c r="BL417" s="5">
        <v>0</v>
      </c>
      <c r="BM417" s="5">
        <v>0</v>
      </c>
      <c r="BN417" s="5">
        <v>8646</v>
      </c>
      <c r="BO417" s="5">
        <v>4287.5429999999997</v>
      </c>
      <c r="BP417" s="5">
        <v>0.49589909999999998</v>
      </c>
      <c r="BQ417" s="5">
        <v>457.73899999999998</v>
      </c>
      <c r="BR417" s="5">
        <v>22588.51</v>
      </c>
      <c r="BS417" s="5">
        <v>-0.57778149999999995</v>
      </c>
      <c r="BT417" s="5">
        <v>1237.48</v>
      </c>
      <c r="BU417" s="5">
        <v>2832.7469999999998</v>
      </c>
      <c r="BV417" s="5">
        <v>0.1687688</v>
      </c>
      <c r="BW417" s="5">
        <v>103307</v>
      </c>
      <c r="BX417" s="5">
        <v>1207.6020000000001</v>
      </c>
      <c r="BY417" s="5">
        <v>0.33453880000000003</v>
      </c>
      <c r="BZ417" s="5">
        <v>367</v>
      </c>
      <c r="CA417" s="5">
        <v>429</v>
      </c>
      <c r="CB417" s="5">
        <v>17002</v>
      </c>
      <c r="CC417" s="5">
        <v>0.9751649</v>
      </c>
      <c r="CD417" s="5">
        <v>454</v>
      </c>
      <c r="CE417" s="5">
        <v>0</v>
      </c>
      <c r="CF417" s="5">
        <v>82.138459999999995</v>
      </c>
      <c r="CG417" s="5">
        <v>23.857279999999999</v>
      </c>
      <c r="CH417" s="5">
        <v>82.138459999999995</v>
      </c>
      <c r="CI417" s="5">
        <v>23.857279999999999</v>
      </c>
      <c r="CJ417" s="5">
        <v>82.138459999999995</v>
      </c>
      <c r="CK417" s="5">
        <v>23.857279999999999</v>
      </c>
      <c r="CL417" s="5">
        <v>457.73919999999998</v>
      </c>
      <c r="CM417" s="5">
        <v>134290.9</v>
      </c>
      <c r="CN417" s="5">
        <v>29265.33</v>
      </c>
      <c r="CO417" s="5">
        <v>433</v>
      </c>
      <c r="CP417" s="5">
        <v>2.4835099999999999E-2</v>
      </c>
      <c r="CQ417" s="5">
        <v>334805700</v>
      </c>
      <c r="CR417" s="5">
        <v>1.10141</v>
      </c>
      <c r="CS417" s="6" t="s">
        <v>305</v>
      </c>
      <c r="CT417" s="6">
        <v>32920</v>
      </c>
      <c r="CU417" s="6">
        <v>405554500</v>
      </c>
      <c r="CV417" s="6">
        <v>347295500</v>
      </c>
      <c r="CW417" s="6">
        <v>0.3742222</v>
      </c>
      <c r="CX417" s="6">
        <v>0.32046419999999998</v>
      </c>
      <c r="CY417" s="6">
        <v>1.167751</v>
      </c>
      <c r="CZ417" s="6">
        <v>16611</v>
      </c>
      <c r="DA417" s="6">
        <v>0.50458689999999995</v>
      </c>
      <c r="DB417" s="6">
        <v>16309</v>
      </c>
      <c r="DC417" s="6">
        <v>0.4954131</v>
      </c>
      <c r="DD417" s="6">
        <v>6828</v>
      </c>
      <c r="DE417" s="6">
        <v>1416.2080000000001</v>
      </c>
      <c r="DF417" s="6">
        <v>0.20741190000000001</v>
      </c>
      <c r="DG417" s="6">
        <v>471.58139999999997</v>
      </c>
      <c r="DH417" s="6">
        <v>19849.71</v>
      </c>
      <c r="DI417" s="6">
        <v>0.29134369999999998</v>
      </c>
      <c r="DJ417" s="6">
        <v>1031.2850000000001</v>
      </c>
      <c r="DK417" s="6">
        <v>2832.06</v>
      </c>
      <c r="DL417" s="6">
        <v>0.2429933</v>
      </c>
      <c r="DM417" s="6">
        <v>135477</v>
      </c>
      <c r="DN417" s="6">
        <v>1357.1990000000001</v>
      </c>
      <c r="DO417" s="6">
        <v>5.9883790000000003E-3</v>
      </c>
      <c r="DP417" s="6">
        <v>422</v>
      </c>
      <c r="DQ417" s="6">
        <v>378</v>
      </c>
      <c r="DR417" s="6">
        <v>32891</v>
      </c>
      <c r="DS417" s="6">
        <v>0.99911910000000004</v>
      </c>
      <c r="DT417" s="6">
        <v>114</v>
      </c>
      <c r="DU417" s="6">
        <v>263</v>
      </c>
      <c r="DV417" s="6">
        <v>88.743189999999998</v>
      </c>
      <c r="DW417" s="6">
        <v>18.55564</v>
      </c>
      <c r="DX417" s="6">
        <v>88.743189999999998</v>
      </c>
      <c r="DY417" s="6">
        <v>18.55564</v>
      </c>
      <c r="DZ417" s="6">
        <v>88.743189999999998</v>
      </c>
      <c r="EA417" s="6">
        <v>18.55564</v>
      </c>
      <c r="EB417" s="6">
        <v>472.1694</v>
      </c>
      <c r="EC417" s="6">
        <v>156801</v>
      </c>
      <c r="ED417" s="6">
        <v>11968.74</v>
      </c>
      <c r="EE417" s="6">
        <v>29</v>
      </c>
      <c r="EF417" s="6">
        <v>8.8092349999999999E-4</v>
      </c>
      <c r="EG417" s="6">
        <v>752850000</v>
      </c>
      <c r="EH417" s="6">
        <v>0.69468640000000004</v>
      </c>
      <c r="EI417" s="8" t="s">
        <v>306</v>
      </c>
      <c r="EJ417" s="8">
        <v>33240</v>
      </c>
      <c r="EK417" s="8">
        <v>521773100</v>
      </c>
      <c r="EL417" s="8">
        <v>253701800</v>
      </c>
      <c r="EM417" s="8">
        <v>0.47223660000000001</v>
      </c>
      <c r="EN417" s="8">
        <v>0.22961570000000001</v>
      </c>
      <c r="EO417" s="8">
        <v>2.0566390000000001</v>
      </c>
      <c r="EP417" s="8">
        <v>15689</v>
      </c>
      <c r="EQ417" s="8">
        <v>0.47199160000000001</v>
      </c>
      <c r="ER417" s="8">
        <v>17551</v>
      </c>
      <c r="ES417" s="8">
        <v>0.52800840000000004</v>
      </c>
      <c r="ET417" s="8">
        <v>7427</v>
      </c>
      <c r="EU417" s="8">
        <v>1659.4559999999999</v>
      </c>
      <c r="EV417" s="8">
        <v>0.22343560000000001</v>
      </c>
      <c r="EW417" s="8">
        <v>496.29930000000002</v>
      </c>
      <c r="EX417" s="8">
        <v>20494.810000000001</v>
      </c>
      <c r="EY417" s="8">
        <v>-6.4078660000000003</v>
      </c>
      <c r="EZ417" s="8">
        <v>1033.1310000000001</v>
      </c>
      <c r="FA417" s="8">
        <v>2837.8919999999998</v>
      </c>
      <c r="FB417" s="8">
        <v>0.25542510000000002</v>
      </c>
      <c r="FC417" s="8">
        <v>130136</v>
      </c>
      <c r="FD417" s="8">
        <v>1336.595</v>
      </c>
      <c r="FE417" s="8">
        <v>0.1194992</v>
      </c>
      <c r="FF417" s="8">
        <v>394</v>
      </c>
      <c r="FG417" s="8">
        <v>426</v>
      </c>
      <c r="FH417" s="8">
        <v>33207</v>
      </c>
      <c r="FI417" s="8">
        <v>0.99900719999999998</v>
      </c>
      <c r="FJ417" s="8">
        <v>121</v>
      </c>
      <c r="FK417" s="8">
        <v>304</v>
      </c>
      <c r="FL417" s="8">
        <v>88.620459999999994</v>
      </c>
      <c r="FM417" s="8">
        <v>20.8569</v>
      </c>
      <c r="FN417" s="8">
        <v>88.620459999999994</v>
      </c>
      <c r="FO417" s="8">
        <v>20.8569</v>
      </c>
      <c r="FP417" s="8">
        <v>88.620459999999994</v>
      </c>
      <c r="FQ417" s="8">
        <v>20.8569</v>
      </c>
      <c r="FR417" s="8">
        <v>496.31319999999999</v>
      </c>
      <c r="FS417" s="8">
        <v>156596.79999999999</v>
      </c>
      <c r="FT417" s="8">
        <v>12636.5</v>
      </c>
      <c r="FU417" s="8">
        <v>33</v>
      </c>
      <c r="FV417" s="8">
        <v>9.9277970000000008E-4</v>
      </c>
      <c r="FW417" s="8">
        <v>775474900</v>
      </c>
      <c r="FX417" s="8">
        <v>0.70185229999999998</v>
      </c>
      <c r="FY417" s="10" t="s">
        <v>307</v>
      </c>
      <c r="FZ417" s="10">
        <v>13850</v>
      </c>
      <c r="GA417" s="10">
        <v>74583890</v>
      </c>
      <c r="GB417" s="10">
        <v>15861290</v>
      </c>
      <c r="GC417" s="10">
        <v>0.38881719999999997</v>
      </c>
      <c r="GD417" s="10">
        <v>8.2687339999999998E-2</v>
      </c>
      <c r="GE417" s="10">
        <v>4.7022579999999996</v>
      </c>
      <c r="GF417" s="10">
        <v>13081</v>
      </c>
      <c r="GG417" s="10">
        <v>0.94447650000000005</v>
      </c>
      <c r="GH417" s="10">
        <v>769</v>
      </c>
      <c r="GI417" s="10">
        <v>5.5523469999999998E-2</v>
      </c>
      <c r="GJ417" s="10">
        <v>3494</v>
      </c>
      <c r="GK417" s="10">
        <v>881.44669999999996</v>
      </c>
      <c r="GL417" s="10">
        <v>0.25227440000000001</v>
      </c>
      <c r="GM417" s="10">
        <v>302.0016</v>
      </c>
      <c r="GN417" s="10">
        <v>344.82339999999999</v>
      </c>
      <c r="GO417" s="10">
        <v>1.7687820000000001</v>
      </c>
      <c r="GP417" s="10">
        <v>1308.2539999999999</v>
      </c>
      <c r="GQ417" s="10">
        <v>2518.2829999999999</v>
      </c>
      <c r="GR417" s="10">
        <v>0.37167240000000001</v>
      </c>
      <c r="GS417" s="10">
        <v>37264</v>
      </c>
      <c r="GT417" s="10">
        <v>777.85730000000001</v>
      </c>
      <c r="GU417" s="10">
        <v>0.42154079999999999</v>
      </c>
      <c r="GV417" s="10">
        <v>209</v>
      </c>
      <c r="GW417" s="10">
        <v>290</v>
      </c>
      <c r="GX417" s="10">
        <v>13775</v>
      </c>
      <c r="GY417" s="10">
        <v>0.99458489999999999</v>
      </c>
      <c r="GZ417" s="10">
        <v>244</v>
      </c>
      <c r="HA417" s="10">
        <v>45</v>
      </c>
      <c r="HB417" s="10">
        <v>91.088089999999994</v>
      </c>
      <c r="HC417" s="10">
        <v>17.297879999999999</v>
      </c>
      <c r="HD417" s="10">
        <v>91.088089999999994</v>
      </c>
      <c r="HE417" s="10">
        <v>17.297879999999999</v>
      </c>
      <c r="HF417" s="10">
        <v>91.088089999999994</v>
      </c>
      <c r="HG417" s="10">
        <v>17.297879999999999</v>
      </c>
      <c r="HH417" s="10">
        <v>302.00189999999998</v>
      </c>
      <c r="HI417" s="10">
        <v>51202.91</v>
      </c>
      <c r="HJ417" s="10">
        <v>8.5850659999999994</v>
      </c>
      <c r="HK417" s="10">
        <v>75</v>
      </c>
      <c r="HL417" s="10">
        <v>5.4151629999999997E-3</v>
      </c>
      <c r="HM417" s="10">
        <v>90445180</v>
      </c>
      <c r="HN417" s="10">
        <v>0.47150449999999999</v>
      </c>
      <c r="HO417" s="12" t="s">
        <v>308</v>
      </c>
      <c r="HP417" s="12">
        <v>14551</v>
      </c>
      <c r="HQ417" s="12">
        <v>80114560</v>
      </c>
      <c r="HR417" s="12">
        <v>21059680</v>
      </c>
      <c r="HS417" s="12">
        <v>0.37837789999999999</v>
      </c>
      <c r="HT417" s="12">
        <v>9.9464040000000004E-2</v>
      </c>
      <c r="HU417" s="12">
        <v>3.8041680000000002</v>
      </c>
      <c r="HV417" s="12">
        <v>13939</v>
      </c>
      <c r="HW417" s="12">
        <v>0.95794109999999999</v>
      </c>
      <c r="HX417" s="12">
        <v>612</v>
      </c>
      <c r="HY417" s="12">
        <v>4.2058959999999999E-2</v>
      </c>
      <c r="HZ417" s="12">
        <v>3727</v>
      </c>
      <c r="IA417" s="12">
        <v>954.60990000000004</v>
      </c>
      <c r="IB417" s="12">
        <v>0.25613360000000002</v>
      </c>
      <c r="IC417" s="12">
        <v>302.16550000000001</v>
      </c>
      <c r="ID417" s="12">
        <v>20300.919999999998</v>
      </c>
      <c r="IE417" s="12">
        <v>6.5293049999999999</v>
      </c>
      <c r="IF417" s="12">
        <v>1296.92</v>
      </c>
      <c r="IG417" s="12">
        <v>2508.7080000000001</v>
      </c>
      <c r="IH417" s="12">
        <v>0.3463947</v>
      </c>
      <c r="II417" s="12">
        <v>42007</v>
      </c>
      <c r="IJ417" s="12">
        <v>798.68280000000004</v>
      </c>
      <c r="IK417" s="12">
        <v>0.34069959999999999</v>
      </c>
      <c r="IL417" s="12">
        <v>199</v>
      </c>
      <c r="IM417" s="12">
        <v>303</v>
      </c>
      <c r="IN417" s="12">
        <v>14451</v>
      </c>
      <c r="IO417" s="12">
        <v>0.9931276</v>
      </c>
      <c r="IP417" s="12">
        <v>265</v>
      </c>
      <c r="IQ417" s="12">
        <v>37</v>
      </c>
      <c r="IR417" s="12">
        <v>90.27167</v>
      </c>
      <c r="IS417" s="12">
        <v>16.784030000000001</v>
      </c>
      <c r="IT417" s="12">
        <v>90.27167</v>
      </c>
      <c r="IU417" s="12">
        <v>16.784030000000001</v>
      </c>
      <c r="IV417" s="12">
        <v>90.27167</v>
      </c>
      <c r="IW417" s="12">
        <v>16.784030000000001</v>
      </c>
      <c r="IX417" s="12">
        <v>302.16570000000002</v>
      </c>
      <c r="IY417" s="12">
        <v>56735.360000000001</v>
      </c>
      <c r="IZ417" s="12">
        <v>28322.959999999999</v>
      </c>
      <c r="JA417" s="12">
        <v>100</v>
      </c>
      <c r="JB417" s="12">
        <v>6.87238E-3</v>
      </c>
      <c r="JC417" s="12">
        <v>101174200</v>
      </c>
      <c r="JD417" s="12">
        <v>0.47784189999999999</v>
      </c>
      <c r="JE417" s="13" t="s">
        <v>309</v>
      </c>
      <c r="JF417" s="13">
        <v>31897</v>
      </c>
      <c r="JG417" s="13">
        <v>257164600</v>
      </c>
      <c r="JH417" s="13">
        <v>109559400</v>
      </c>
      <c r="JI417" s="13">
        <v>0.25276179999999998</v>
      </c>
      <c r="JJ417" s="13">
        <v>0.10768369999999999</v>
      </c>
      <c r="JK417" s="13">
        <v>2.3472629999999999</v>
      </c>
      <c r="JL417" s="13">
        <v>6647</v>
      </c>
      <c r="JM417" s="13">
        <v>1385.165</v>
      </c>
      <c r="JN417" s="13">
        <v>0.20838950000000001</v>
      </c>
      <c r="JO417" s="13">
        <v>520.00099999999998</v>
      </c>
      <c r="JP417" s="13">
        <v>11134.89</v>
      </c>
      <c r="JQ417" s="13">
        <v>3.8542290000000001</v>
      </c>
      <c r="JR417" s="13">
        <v>1633.425</v>
      </c>
      <c r="JS417" s="13">
        <v>1243.1690000000001</v>
      </c>
      <c r="JT417" s="13">
        <v>0.29685159999999999</v>
      </c>
      <c r="JU417" s="13">
        <v>107451</v>
      </c>
      <c r="JV417" s="13">
        <v>1313.375</v>
      </c>
      <c r="JW417" s="13">
        <v>0.1620037</v>
      </c>
      <c r="JX417" s="13">
        <v>507</v>
      </c>
      <c r="JY417" s="13">
        <v>275</v>
      </c>
      <c r="JZ417" s="13">
        <v>31483</v>
      </c>
      <c r="KA417" s="13">
        <v>0.98702069999999997</v>
      </c>
      <c r="KB417" s="13">
        <v>364.12360000000001</v>
      </c>
      <c r="KC417" s="13">
        <v>96.139510000000001</v>
      </c>
      <c r="KD417" s="13">
        <v>18.509329999999999</v>
      </c>
      <c r="KE417" s="13">
        <v>96.139510000000001</v>
      </c>
      <c r="KF417" s="13">
        <v>18.509329999999999</v>
      </c>
      <c r="KG417" s="13">
        <v>96.139510000000001</v>
      </c>
      <c r="KH417" s="13">
        <v>18.509329999999999</v>
      </c>
      <c r="KI417" s="13">
        <v>520.00120000000004</v>
      </c>
      <c r="KJ417" s="13">
        <v>137561.4</v>
      </c>
      <c r="KK417" s="13">
        <v>3887.067</v>
      </c>
      <c r="KL417" s="13">
        <v>414</v>
      </c>
      <c r="KM417" s="13">
        <v>1.2979279999999999E-2</v>
      </c>
      <c r="KN417" s="13">
        <v>366724000</v>
      </c>
      <c r="KO417" s="13">
        <v>0.36044549999999997</v>
      </c>
    </row>
    <row r="418" spans="1:301" x14ac:dyDescent="0.75">
      <c r="A418">
        <v>423</v>
      </c>
      <c r="B418" t="s">
        <v>362</v>
      </c>
      <c r="C418" t="s">
        <v>311</v>
      </c>
      <c r="D418" t="s">
        <v>312</v>
      </c>
      <c r="E418" t="s">
        <v>313</v>
      </c>
      <c r="F418">
        <v>3</v>
      </c>
      <c r="G418" t="s">
        <v>302</v>
      </c>
      <c r="H418">
        <v>3</v>
      </c>
      <c r="I418">
        <v>14</v>
      </c>
      <c r="J418" s="1">
        <v>43971.443136574075</v>
      </c>
      <c r="K418" s="2">
        <f t="shared" si="12"/>
        <v>22</v>
      </c>
      <c r="L418" s="2">
        <f t="shared" si="13"/>
        <v>170486</v>
      </c>
      <c r="M418" s="3" t="s">
        <v>303</v>
      </c>
      <c r="N418" s="3">
        <v>19513</v>
      </c>
      <c r="O418" s="3">
        <v>289727200</v>
      </c>
      <c r="P418" s="3">
        <v>104293700</v>
      </c>
      <c r="Q418" s="3">
        <v>0.76092389999999999</v>
      </c>
      <c r="R418" s="3">
        <v>0.27391130000000002</v>
      </c>
      <c r="S418" s="3">
        <v>2.7779940000000001</v>
      </c>
      <c r="T418" s="3">
        <v>19513</v>
      </c>
      <c r="U418" s="3">
        <v>1</v>
      </c>
      <c r="V418" s="3">
        <v>0</v>
      </c>
      <c r="W418" s="3">
        <v>0</v>
      </c>
      <c r="X418" s="3">
        <v>8914</v>
      </c>
      <c r="Y418" s="3">
        <v>4072.1260000000002</v>
      </c>
      <c r="Z418" s="3">
        <v>0.4568236</v>
      </c>
      <c r="AA418" s="3">
        <v>494.48559999999998</v>
      </c>
      <c r="AB418" s="3">
        <v>21337.73</v>
      </c>
      <c r="AC418" s="3">
        <v>-2.370082</v>
      </c>
      <c r="AD418" s="3">
        <v>1177.0229999999999</v>
      </c>
      <c r="AE418" s="3">
        <v>2848.2350000000001</v>
      </c>
      <c r="AF418" s="3">
        <v>0.17446</v>
      </c>
      <c r="AG418" s="3">
        <v>111848</v>
      </c>
      <c r="AH418" s="3">
        <v>1316.3969999999999</v>
      </c>
      <c r="AI418" s="3">
        <v>0.22148180000000001</v>
      </c>
      <c r="AJ418" s="3">
        <v>453</v>
      </c>
      <c r="AK418" s="3">
        <v>390</v>
      </c>
      <c r="AL418" s="3">
        <v>19217</v>
      </c>
      <c r="AM418" s="3">
        <v>0.9848306</v>
      </c>
      <c r="AN418" s="3">
        <v>443</v>
      </c>
      <c r="AO418" s="3">
        <v>0</v>
      </c>
      <c r="AP418" s="3">
        <v>81.934200000000004</v>
      </c>
      <c r="AQ418" s="3">
        <v>21.978950000000001</v>
      </c>
      <c r="AR418" s="3">
        <v>81.934200000000004</v>
      </c>
      <c r="AS418" s="3">
        <v>21.978950000000001</v>
      </c>
      <c r="AT418" s="3">
        <v>81.934200000000004</v>
      </c>
      <c r="AU418" s="3">
        <v>21.978950000000001</v>
      </c>
      <c r="AV418" s="3">
        <v>501.42149999999998</v>
      </c>
      <c r="AW418" s="3">
        <v>154754.29999999999</v>
      </c>
      <c r="AX418" s="3">
        <v>23333.09</v>
      </c>
      <c r="AY418" s="3">
        <v>296</v>
      </c>
      <c r="AZ418" s="3">
        <v>1.516937E-2</v>
      </c>
      <c r="BA418" s="3">
        <v>394020900</v>
      </c>
      <c r="BB418" s="3">
        <v>1.0348349999999999</v>
      </c>
      <c r="BC418" s="5" t="s">
        <v>304</v>
      </c>
      <c r="BD418" s="5">
        <v>20517</v>
      </c>
      <c r="BE418" s="5">
        <v>267660800</v>
      </c>
      <c r="BF418" s="5">
        <v>156077400</v>
      </c>
      <c r="BG418" s="5">
        <v>0.63585340000000001</v>
      </c>
      <c r="BH418" s="5">
        <v>0.37077660000000001</v>
      </c>
      <c r="BI418" s="5">
        <v>1.714923</v>
      </c>
      <c r="BJ418" s="5">
        <v>20517</v>
      </c>
      <c r="BK418" s="5">
        <v>1</v>
      </c>
      <c r="BL418" s="5">
        <v>0</v>
      </c>
      <c r="BM418" s="5">
        <v>0</v>
      </c>
      <c r="BN418" s="5">
        <v>9543</v>
      </c>
      <c r="BO418" s="5">
        <v>4438.7020000000002</v>
      </c>
      <c r="BP418" s="5">
        <v>0.4651265</v>
      </c>
      <c r="BQ418" s="5">
        <v>459.41269999999997</v>
      </c>
      <c r="BR418" s="5">
        <v>26761.54</v>
      </c>
      <c r="BS418" s="5">
        <v>-7.699325</v>
      </c>
      <c r="BT418" s="5">
        <v>1187.6890000000001</v>
      </c>
      <c r="BU418" s="5">
        <v>2848.4059999999999</v>
      </c>
      <c r="BV418" s="5">
        <v>0.17152239999999999</v>
      </c>
      <c r="BW418" s="5">
        <v>119617</v>
      </c>
      <c r="BX418" s="5">
        <v>1307.961</v>
      </c>
      <c r="BY418" s="5">
        <v>6.9343189999999999E-2</v>
      </c>
      <c r="BZ418" s="5">
        <v>445</v>
      </c>
      <c r="CA418" s="5">
        <v>402</v>
      </c>
      <c r="CB418" s="5">
        <v>20252</v>
      </c>
      <c r="CC418" s="5">
        <v>0.98708390000000001</v>
      </c>
      <c r="CD418" s="5">
        <v>455</v>
      </c>
      <c r="CE418" s="5">
        <v>0</v>
      </c>
      <c r="CF418" s="5">
        <v>81.602670000000003</v>
      </c>
      <c r="CG418" s="5">
        <v>21.516780000000001</v>
      </c>
      <c r="CH418" s="5">
        <v>81.602670000000003</v>
      </c>
      <c r="CI418" s="5">
        <v>21.516780000000001</v>
      </c>
      <c r="CJ418" s="5">
        <v>81.602670000000003</v>
      </c>
      <c r="CK418" s="5">
        <v>21.516780000000001</v>
      </c>
      <c r="CL418" s="5">
        <v>474.37619999999998</v>
      </c>
      <c r="CM418" s="5">
        <v>157950.5</v>
      </c>
      <c r="CN418" s="5">
        <v>34906.660000000003</v>
      </c>
      <c r="CO418" s="5">
        <v>265</v>
      </c>
      <c r="CP418" s="5">
        <v>1.291612E-2</v>
      </c>
      <c r="CQ418" s="5">
        <v>423738100</v>
      </c>
      <c r="CR418" s="5">
        <v>1.0066299999999999</v>
      </c>
      <c r="CS418" s="6" t="s">
        <v>305</v>
      </c>
      <c r="CT418" s="6">
        <v>35909</v>
      </c>
      <c r="CU418" s="6">
        <v>560309200</v>
      </c>
      <c r="CV418" s="6">
        <v>215755600</v>
      </c>
      <c r="CW418" s="6">
        <v>0.43453140000000001</v>
      </c>
      <c r="CX418" s="6">
        <v>0.1673229</v>
      </c>
      <c r="CY418" s="6">
        <v>2.5969630000000001</v>
      </c>
      <c r="CZ418" s="6">
        <v>9902</v>
      </c>
      <c r="DA418" s="6">
        <v>0.27575260000000001</v>
      </c>
      <c r="DB418" s="6">
        <v>26007</v>
      </c>
      <c r="DC418" s="6">
        <v>0.72424739999999999</v>
      </c>
      <c r="DD418" s="6">
        <v>7135</v>
      </c>
      <c r="DE418" s="6">
        <v>1417.701</v>
      </c>
      <c r="DF418" s="6">
        <v>0.1986967</v>
      </c>
      <c r="DG418" s="6">
        <v>480.53410000000002</v>
      </c>
      <c r="DH418" s="6">
        <v>32590.92</v>
      </c>
      <c r="DI418" s="6">
        <v>-8.4477010000000003</v>
      </c>
      <c r="DJ418" s="6">
        <v>941.18560000000002</v>
      </c>
      <c r="DK418" s="6">
        <v>2872.16</v>
      </c>
      <c r="DL418" s="6">
        <v>0.29154720000000001</v>
      </c>
      <c r="DM418" s="6">
        <v>123167</v>
      </c>
      <c r="DN418" s="6">
        <v>1366.34</v>
      </c>
      <c r="DO418" s="6">
        <v>0.19711409999999999</v>
      </c>
      <c r="DP418" s="6">
        <v>410</v>
      </c>
      <c r="DQ418" s="6">
        <v>454</v>
      </c>
      <c r="DR418" s="6">
        <v>35838</v>
      </c>
      <c r="DS418" s="6">
        <v>0.99802279999999999</v>
      </c>
      <c r="DT418" s="6">
        <v>157</v>
      </c>
      <c r="DU418" s="6">
        <v>296</v>
      </c>
      <c r="DV418" s="6">
        <v>89.882509999999996</v>
      </c>
      <c r="DW418" s="6">
        <v>20.698</v>
      </c>
      <c r="DX418" s="6">
        <v>89.882509999999996</v>
      </c>
      <c r="DY418" s="6">
        <v>20.698</v>
      </c>
      <c r="DZ418" s="6">
        <v>89.882509999999996</v>
      </c>
      <c r="EA418" s="6">
        <v>20.698</v>
      </c>
      <c r="EB418" s="6">
        <v>495.59809999999999</v>
      </c>
      <c r="EC418" s="6">
        <v>166661.5</v>
      </c>
      <c r="ED418" s="6">
        <v>29579.439999999999</v>
      </c>
      <c r="EE418" s="6">
        <v>71</v>
      </c>
      <c r="EF418" s="6">
        <v>1.97722E-3</v>
      </c>
      <c r="EG418" s="6">
        <v>776064800</v>
      </c>
      <c r="EH418" s="6">
        <v>0.60185429999999995</v>
      </c>
      <c r="EI418" s="8" t="s">
        <v>306</v>
      </c>
      <c r="EJ418" s="8">
        <v>33973</v>
      </c>
      <c r="EK418" s="8">
        <v>589841500</v>
      </c>
      <c r="EL418" s="8">
        <v>240344200</v>
      </c>
      <c r="EM418" s="8">
        <v>0.51105480000000003</v>
      </c>
      <c r="EN418" s="8">
        <v>0.2082408</v>
      </c>
      <c r="EO418" s="8">
        <v>2.4541539999999999</v>
      </c>
      <c r="EP418" s="8">
        <v>12822</v>
      </c>
      <c r="EQ418" s="8">
        <v>0.37741740000000001</v>
      </c>
      <c r="ER418" s="8">
        <v>21151</v>
      </c>
      <c r="ES418" s="8">
        <v>0.62258259999999999</v>
      </c>
      <c r="ET418" s="8">
        <v>7629</v>
      </c>
      <c r="EU418" s="8">
        <v>1713.173</v>
      </c>
      <c r="EV418" s="8">
        <v>0.2245607</v>
      </c>
      <c r="EW418" s="8">
        <v>503.05070000000001</v>
      </c>
      <c r="EX418" s="8">
        <v>16377.75</v>
      </c>
      <c r="EY418" s="8">
        <v>-11.69111</v>
      </c>
      <c r="EZ418" s="8">
        <v>923.41669999999999</v>
      </c>
      <c r="FA418" s="8">
        <v>2842.6610000000001</v>
      </c>
      <c r="FB418" s="8">
        <v>0.24932660000000001</v>
      </c>
      <c r="FC418" s="8">
        <v>136259</v>
      </c>
      <c r="FD418" s="8">
        <v>1382.22</v>
      </c>
      <c r="FE418" s="8">
        <v>0.17723</v>
      </c>
      <c r="FF418" s="8">
        <v>422</v>
      </c>
      <c r="FG418" s="8">
        <v>485</v>
      </c>
      <c r="FH418" s="8">
        <v>33944</v>
      </c>
      <c r="FI418" s="8">
        <v>0.99914639999999999</v>
      </c>
      <c r="FJ418" s="8">
        <v>191</v>
      </c>
      <c r="FK418" s="8">
        <v>293</v>
      </c>
      <c r="FL418" s="8">
        <v>88.265680000000003</v>
      </c>
      <c r="FM418" s="8">
        <v>18.45729</v>
      </c>
      <c r="FN418" s="8">
        <v>88.265680000000003</v>
      </c>
      <c r="FO418" s="8">
        <v>18.45729</v>
      </c>
      <c r="FP418" s="8">
        <v>88.265680000000003</v>
      </c>
      <c r="FQ418" s="8">
        <v>18.45729</v>
      </c>
      <c r="FR418" s="8">
        <v>503.05090000000001</v>
      </c>
      <c r="FS418" s="8">
        <v>169207.8</v>
      </c>
      <c r="FT418" s="8">
        <v>7895.4059999999999</v>
      </c>
      <c r="FU418" s="8">
        <v>29</v>
      </c>
      <c r="FV418" s="8">
        <v>8.5361910000000005E-4</v>
      </c>
      <c r="FW418" s="8">
        <v>830185600</v>
      </c>
      <c r="FX418" s="8">
        <v>0.71929560000000003</v>
      </c>
      <c r="FY418" s="10" t="s">
        <v>307</v>
      </c>
      <c r="FZ418" s="10">
        <v>14241</v>
      </c>
      <c r="GA418" s="10">
        <v>93631780</v>
      </c>
      <c r="GB418" s="10">
        <v>44732770</v>
      </c>
      <c r="GC418" s="10">
        <v>0.46168130000000002</v>
      </c>
      <c r="GD418" s="10">
        <v>0.22056919999999999</v>
      </c>
      <c r="GE418" s="10">
        <v>2.0931359999999999</v>
      </c>
      <c r="GF418" s="10">
        <v>14241</v>
      </c>
      <c r="GG418" s="10">
        <v>1</v>
      </c>
      <c r="GH418" s="10">
        <v>0</v>
      </c>
      <c r="GI418" s="10">
        <v>0</v>
      </c>
      <c r="GJ418" s="10">
        <v>4741</v>
      </c>
      <c r="GK418" s="10">
        <v>1578.336</v>
      </c>
      <c r="GL418" s="10">
        <v>0.33291199999999999</v>
      </c>
      <c r="GM418" s="10">
        <v>319.39</v>
      </c>
      <c r="GN418" s="10">
        <v>1995.8420000000001</v>
      </c>
      <c r="GO418" s="10">
        <v>0.35895539999999998</v>
      </c>
      <c r="GP418" s="10">
        <v>1274.3499999999999</v>
      </c>
      <c r="GQ418" s="10">
        <v>2484.08</v>
      </c>
      <c r="GR418" s="10">
        <v>0.2645207</v>
      </c>
      <c r="GS418" s="10">
        <v>53837</v>
      </c>
      <c r="GT418" s="10">
        <v>870.64729999999997</v>
      </c>
      <c r="GU418" s="10">
        <v>0.12489649999999999</v>
      </c>
      <c r="GV418" s="10">
        <v>264</v>
      </c>
      <c r="GW418" s="10">
        <v>297</v>
      </c>
      <c r="GX418" s="10">
        <v>14120</v>
      </c>
      <c r="GY418" s="10">
        <v>0.99150340000000003</v>
      </c>
      <c r="GZ418" s="10">
        <v>315</v>
      </c>
      <c r="HA418" s="10">
        <v>0</v>
      </c>
      <c r="HB418" s="10">
        <v>88.709779999999995</v>
      </c>
      <c r="HC418" s="10">
        <v>16.969280000000001</v>
      </c>
      <c r="HD418" s="10">
        <v>88.709779999999995</v>
      </c>
      <c r="HE418" s="10">
        <v>16.969280000000001</v>
      </c>
      <c r="HF418" s="10">
        <v>88.709779999999995</v>
      </c>
      <c r="HG418" s="10">
        <v>16.969280000000001</v>
      </c>
      <c r="HH418" s="10">
        <v>319.39030000000002</v>
      </c>
      <c r="HI418" s="10">
        <v>69108.23</v>
      </c>
      <c r="HJ418" s="10">
        <v>279.7124</v>
      </c>
      <c r="HK418" s="10">
        <v>121</v>
      </c>
      <c r="HL418" s="10">
        <v>8.4965949999999991E-3</v>
      </c>
      <c r="HM418" s="10">
        <v>138364500</v>
      </c>
      <c r="HN418" s="10">
        <v>0.68225049999999998</v>
      </c>
      <c r="HO418" s="12" t="s">
        <v>308</v>
      </c>
      <c r="HP418" s="12">
        <v>14189</v>
      </c>
      <c r="HQ418" s="12">
        <v>100814900</v>
      </c>
      <c r="HR418" s="12">
        <v>35206700</v>
      </c>
      <c r="HS418" s="12">
        <v>0.50075029999999998</v>
      </c>
      <c r="HT418" s="12">
        <v>0.17487259999999999</v>
      </c>
      <c r="HU418" s="12">
        <v>2.863515</v>
      </c>
      <c r="HV418" s="12">
        <v>14189</v>
      </c>
      <c r="HW418" s="12">
        <v>1</v>
      </c>
      <c r="HX418" s="12">
        <v>0</v>
      </c>
      <c r="HY418" s="12">
        <v>0</v>
      </c>
      <c r="HZ418" s="12">
        <v>4635</v>
      </c>
      <c r="IA418" s="12">
        <v>1514.076</v>
      </c>
      <c r="IB418" s="12">
        <v>0.32666149999999999</v>
      </c>
      <c r="IC418" s="12">
        <v>323.00619999999998</v>
      </c>
      <c r="ID418" s="12">
        <v>31184.03</v>
      </c>
      <c r="IE418" s="12">
        <v>0.55315780000000003</v>
      </c>
      <c r="IF418" s="12">
        <v>1290.598</v>
      </c>
      <c r="IG418" s="12">
        <v>2473.3789999999999</v>
      </c>
      <c r="IH418" s="12">
        <v>0.27052949999999998</v>
      </c>
      <c r="II418" s="12">
        <v>52449</v>
      </c>
      <c r="IJ418" s="12">
        <v>866.54489999999998</v>
      </c>
      <c r="IK418" s="12">
        <v>0.23264870000000001</v>
      </c>
      <c r="IL418" s="12">
        <v>221</v>
      </c>
      <c r="IM418" s="12">
        <v>318</v>
      </c>
      <c r="IN418" s="12">
        <v>14052</v>
      </c>
      <c r="IO418" s="12">
        <v>0.99034460000000002</v>
      </c>
      <c r="IP418" s="12">
        <v>321</v>
      </c>
      <c r="IQ418" s="12">
        <v>0</v>
      </c>
      <c r="IR418" s="12">
        <v>86.923680000000004</v>
      </c>
      <c r="IS418" s="12">
        <v>17.285350000000001</v>
      </c>
      <c r="IT418" s="12">
        <v>86.923680000000004</v>
      </c>
      <c r="IU418" s="12">
        <v>17.285350000000001</v>
      </c>
      <c r="IV418" s="12">
        <v>86.923680000000004</v>
      </c>
      <c r="IW418" s="12">
        <v>17.285350000000001</v>
      </c>
      <c r="IX418" s="12">
        <v>323.00639999999999</v>
      </c>
      <c r="IY418" s="12">
        <v>66566.22</v>
      </c>
      <c r="IZ418" s="12">
        <v>68535.03</v>
      </c>
      <c r="JA418" s="12">
        <v>137</v>
      </c>
      <c r="JB418" s="12">
        <v>9.6553669999999998E-3</v>
      </c>
      <c r="JC418" s="12">
        <v>136021600</v>
      </c>
      <c r="JD418" s="12">
        <v>0.67562290000000003</v>
      </c>
      <c r="JE418" s="13" t="s">
        <v>309</v>
      </c>
      <c r="JF418" s="13">
        <v>32144</v>
      </c>
      <c r="JG418" s="13">
        <v>267770300</v>
      </c>
      <c r="JH418" s="13">
        <v>116887600</v>
      </c>
      <c r="JI418" s="13">
        <v>0.25915680000000002</v>
      </c>
      <c r="JJ418" s="13">
        <v>0.11312759999999999</v>
      </c>
      <c r="JK418" s="13">
        <v>2.290835</v>
      </c>
      <c r="JL418" s="13">
        <v>7381</v>
      </c>
      <c r="JM418" s="13">
        <v>1694.847</v>
      </c>
      <c r="JN418" s="13">
        <v>0.22962289999999999</v>
      </c>
      <c r="JO418" s="13">
        <v>575.25120000000004</v>
      </c>
      <c r="JP418" s="13">
        <v>10767.07</v>
      </c>
      <c r="JQ418" s="13">
        <v>0.23744119999999999</v>
      </c>
      <c r="JR418" s="13">
        <v>1567.13</v>
      </c>
      <c r="JS418" s="13">
        <v>1218.1990000000001</v>
      </c>
      <c r="JT418" s="13">
        <v>0.31684570000000001</v>
      </c>
      <c r="JU418" s="13">
        <v>101450</v>
      </c>
      <c r="JV418" s="13">
        <v>1386.521</v>
      </c>
      <c r="JW418" s="13">
        <v>0.15386130000000001</v>
      </c>
      <c r="JX418" s="13">
        <v>576</v>
      </c>
      <c r="JY418" s="13">
        <v>284</v>
      </c>
      <c r="JZ418" s="13">
        <v>31720</v>
      </c>
      <c r="KA418" s="13">
        <v>0.98680939999999995</v>
      </c>
      <c r="KB418" s="13">
        <v>355.726</v>
      </c>
      <c r="KC418" s="13">
        <v>94.739980000000003</v>
      </c>
      <c r="KD418" s="13">
        <v>18.654409999999999</v>
      </c>
      <c r="KE418" s="13">
        <v>94.739980000000003</v>
      </c>
      <c r="KF418" s="13">
        <v>18.654409999999999</v>
      </c>
      <c r="KG418" s="13">
        <v>94.739980000000003</v>
      </c>
      <c r="KH418" s="13">
        <v>18.654409999999999</v>
      </c>
      <c r="KI418" s="13">
        <v>575.67070000000001</v>
      </c>
      <c r="KJ418" s="13">
        <v>150278.79999999999</v>
      </c>
      <c r="KK418" s="13">
        <v>3606.5790000000002</v>
      </c>
      <c r="KL418" s="13">
        <v>424</v>
      </c>
      <c r="KM418" s="13">
        <v>1.319064E-2</v>
      </c>
      <c r="KN418" s="13">
        <v>384658000</v>
      </c>
      <c r="KO418" s="13">
        <v>0.37228440000000002</v>
      </c>
    </row>
    <row r="419" spans="1:301" x14ac:dyDescent="0.75">
      <c r="A419">
        <v>424</v>
      </c>
      <c r="B419" t="s">
        <v>357</v>
      </c>
      <c r="C419" t="s">
        <v>311</v>
      </c>
      <c r="D419" t="s">
        <v>319</v>
      </c>
      <c r="E419" t="s">
        <v>321</v>
      </c>
      <c r="F419">
        <v>3</v>
      </c>
      <c r="G419" t="s">
        <v>302</v>
      </c>
      <c r="H419">
        <v>3</v>
      </c>
      <c r="I419">
        <v>13</v>
      </c>
      <c r="J419" s="1">
        <v>43971.444490740738</v>
      </c>
      <c r="K419" s="2">
        <f t="shared" si="12"/>
        <v>22</v>
      </c>
      <c r="L419" s="2">
        <f t="shared" si="13"/>
        <v>114990</v>
      </c>
      <c r="M419" s="3" t="s">
        <v>303</v>
      </c>
      <c r="N419" s="3">
        <v>12882</v>
      </c>
      <c r="O419" s="3">
        <v>150871400</v>
      </c>
      <c r="P419" s="3">
        <v>33360410</v>
      </c>
      <c r="Q419" s="3">
        <v>0.90915979999999996</v>
      </c>
      <c r="R419" s="3">
        <v>0.20103180000000001</v>
      </c>
      <c r="S419" s="3">
        <v>4.5224679999999999</v>
      </c>
      <c r="T419" s="3">
        <v>12882</v>
      </c>
      <c r="U419" s="3">
        <v>1</v>
      </c>
      <c r="V419" s="3">
        <v>0</v>
      </c>
      <c r="W419" s="3">
        <v>0</v>
      </c>
      <c r="X419" s="3">
        <v>6968</v>
      </c>
      <c r="Y419" s="3">
        <v>3769.06</v>
      </c>
      <c r="Z419" s="3">
        <v>0.5409098</v>
      </c>
      <c r="AA419" s="3">
        <v>428.13310000000001</v>
      </c>
      <c r="AB419" s="3">
        <v>13080.23</v>
      </c>
      <c r="AC419" s="3">
        <v>-4.1448960000000001</v>
      </c>
      <c r="AD419" s="3">
        <v>1259.8589999999999</v>
      </c>
      <c r="AE419" s="3">
        <v>2794.8290000000002</v>
      </c>
      <c r="AF419" s="3">
        <v>0.16821179999999999</v>
      </c>
      <c r="AG419" s="3">
        <v>76582</v>
      </c>
      <c r="AH419" s="3">
        <v>1089.0519999999999</v>
      </c>
      <c r="AI419" s="3">
        <v>0.40684379999999998</v>
      </c>
      <c r="AJ419" s="3">
        <v>308</v>
      </c>
      <c r="AK419" s="3">
        <v>419</v>
      </c>
      <c r="AL419" s="3">
        <v>12646</v>
      </c>
      <c r="AM419" s="3">
        <v>0.98167990000000005</v>
      </c>
      <c r="AN419" s="3">
        <v>470</v>
      </c>
      <c r="AO419" s="3">
        <v>0</v>
      </c>
      <c r="AP419" s="3">
        <v>81.204390000000004</v>
      </c>
      <c r="AQ419" s="3">
        <v>24.083760000000002</v>
      </c>
      <c r="AR419" s="3">
        <v>81.204390000000004</v>
      </c>
      <c r="AS419" s="3">
        <v>24.083760000000002</v>
      </c>
      <c r="AT419" s="3">
        <v>81.204390000000004</v>
      </c>
      <c r="AU419" s="3">
        <v>24.083760000000002</v>
      </c>
      <c r="AV419" s="3">
        <v>428.43709999999999</v>
      </c>
      <c r="AW419" s="3">
        <v>101259.1</v>
      </c>
      <c r="AX419" s="3">
        <v>13281.52</v>
      </c>
      <c r="AY419" s="3">
        <v>236</v>
      </c>
      <c r="AZ419" s="3">
        <v>1.8320139999999999E-2</v>
      </c>
      <c r="BA419" s="3">
        <v>184231800</v>
      </c>
      <c r="BB419" s="3">
        <v>1.1101920000000001</v>
      </c>
      <c r="BC419" s="5" t="s">
        <v>304</v>
      </c>
      <c r="BD419" s="5">
        <v>13359</v>
      </c>
      <c r="BE419" s="5">
        <v>152368900</v>
      </c>
      <c r="BF419" s="5">
        <v>61622980</v>
      </c>
      <c r="BG419" s="5">
        <v>0.8537846</v>
      </c>
      <c r="BH419" s="5">
        <v>0.34529860000000001</v>
      </c>
      <c r="BI419" s="5">
        <v>2.4725980000000001</v>
      </c>
      <c r="BJ419" s="5">
        <v>13359</v>
      </c>
      <c r="BK419" s="5">
        <v>1</v>
      </c>
      <c r="BL419" s="5">
        <v>0</v>
      </c>
      <c r="BM419" s="5">
        <v>0</v>
      </c>
      <c r="BN419" s="5">
        <v>7115</v>
      </c>
      <c r="BO419" s="5">
        <v>3789.4470000000001</v>
      </c>
      <c r="BP419" s="5">
        <v>0.53259970000000001</v>
      </c>
      <c r="BQ419" s="5">
        <v>417.92939999999999</v>
      </c>
      <c r="BR419" s="5">
        <v>18331.55</v>
      </c>
      <c r="BS419" s="5">
        <v>-9.4978870000000004</v>
      </c>
      <c r="BT419" s="5">
        <v>1239.6030000000001</v>
      </c>
      <c r="BU419" s="5">
        <v>2803.3780000000002</v>
      </c>
      <c r="BV419" s="5">
        <v>0.14167840000000001</v>
      </c>
      <c r="BW419" s="5">
        <v>94291</v>
      </c>
      <c r="BX419" s="5">
        <v>1143.058</v>
      </c>
      <c r="BY419" s="5">
        <v>0.17982890000000001</v>
      </c>
      <c r="BZ419" s="5">
        <v>343</v>
      </c>
      <c r="CA419" s="5">
        <v>415</v>
      </c>
      <c r="CB419" s="5">
        <v>13048</v>
      </c>
      <c r="CC419" s="5">
        <v>0.97671980000000003</v>
      </c>
      <c r="CD419" s="5">
        <v>466</v>
      </c>
      <c r="CE419" s="5">
        <v>0</v>
      </c>
      <c r="CF419" s="5">
        <v>80.430719999999994</v>
      </c>
      <c r="CG419" s="5">
        <v>23.557539999999999</v>
      </c>
      <c r="CH419" s="5">
        <v>80.430719999999994</v>
      </c>
      <c r="CI419" s="5">
        <v>23.557539999999999</v>
      </c>
      <c r="CJ419" s="5">
        <v>80.430719999999994</v>
      </c>
      <c r="CK419" s="5">
        <v>23.557539999999999</v>
      </c>
      <c r="CL419" s="5">
        <v>418.6309</v>
      </c>
      <c r="CM419" s="5">
        <v>115323.9</v>
      </c>
      <c r="CN419" s="5">
        <v>25155.02</v>
      </c>
      <c r="CO419" s="5">
        <v>311</v>
      </c>
      <c r="CP419" s="5">
        <v>2.3280180000000001E-2</v>
      </c>
      <c r="CQ419" s="5">
        <v>213991900</v>
      </c>
      <c r="CR419" s="5">
        <v>1.1990829999999999</v>
      </c>
      <c r="CS419" s="6" t="s">
        <v>305</v>
      </c>
      <c r="CT419" s="6">
        <v>25660</v>
      </c>
      <c r="CU419" s="6">
        <v>448518500</v>
      </c>
      <c r="CV419" s="6">
        <v>33122240</v>
      </c>
      <c r="CW419" s="6">
        <v>0.68118800000000002</v>
      </c>
      <c r="CX419" s="6">
        <v>5.0304450000000001E-2</v>
      </c>
      <c r="CY419" s="6">
        <v>13.541309999999999</v>
      </c>
      <c r="CZ419" s="6">
        <v>12174</v>
      </c>
      <c r="DA419" s="6">
        <v>0.47443489999999999</v>
      </c>
      <c r="DB419" s="6">
        <v>13486</v>
      </c>
      <c r="DC419" s="6">
        <v>0.52556510000000001</v>
      </c>
      <c r="DD419" s="6">
        <v>5134</v>
      </c>
      <c r="DE419" s="6">
        <v>1027.2</v>
      </c>
      <c r="DF419" s="6">
        <v>0.2000779</v>
      </c>
      <c r="DG419" s="6">
        <v>471.37670000000003</v>
      </c>
      <c r="DH419" s="6">
        <v>9458.3179999999993</v>
      </c>
      <c r="DI419" s="6">
        <v>3.0251890000000001</v>
      </c>
      <c r="DJ419" s="6">
        <v>1045.9880000000001</v>
      </c>
      <c r="DK419" s="6">
        <v>2812.2840000000001</v>
      </c>
      <c r="DL419" s="6">
        <v>0.3890885</v>
      </c>
      <c r="DM419" s="6">
        <v>65949</v>
      </c>
      <c r="DN419" s="6">
        <v>1115.548</v>
      </c>
      <c r="DO419" s="6">
        <v>0.74383860000000002</v>
      </c>
      <c r="DP419" s="6">
        <v>278</v>
      </c>
      <c r="DQ419" s="6">
        <v>440</v>
      </c>
      <c r="DR419" s="6">
        <v>25611</v>
      </c>
      <c r="DS419" s="6">
        <v>0.99809040000000004</v>
      </c>
      <c r="DT419" s="6">
        <v>177</v>
      </c>
      <c r="DU419" s="6">
        <v>262</v>
      </c>
      <c r="DV419" s="6">
        <v>92.069249999999997</v>
      </c>
      <c r="DW419" s="6">
        <v>21.945319999999999</v>
      </c>
      <c r="DX419" s="6">
        <v>92.069249999999997</v>
      </c>
      <c r="DY419" s="6">
        <v>21.945319999999999</v>
      </c>
      <c r="DZ419" s="6">
        <v>92.069249999999997</v>
      </c>
      <c r="EA419" s="6">
        <v>21.945319999999999</v>
      </c>
      <c r="EB419" s="6">
        <v>471.37689999999998</v>
      </c>
      <c r="EC419" s="6">
        <v>78825.58</v>
      </c>
      <c r="ED419" s="6">
        <v>3486.3519999999999</v>
      </c>
      <c r="EE419" s="6">
        <v>49</v>
      </c>
      <c r="EF419" s="6">
        <v>1.9095869999999999E-3</v>
      </c>
      <c r="EG419" s="6">
        <v>481640700</v>
      </c>
      <c r="EH419" s="6">
        <v>0.73149249999999999</v>
      </c>
      <c r="EI419" s="8" t="s">
        <v>306</v>
      </c>
      <c r="EJ419" s="8">
        <v>23235</v>
      </c>
      <c r="EK419" s="8">
        <v>356107700</v>
      </c>
      <c r="EL419" s="8">
        <v>46146280</v>
      </c>
      <c r="EM419" s="8">
        <v>0.65962330000000002</v>
      </c>
      <c r="EN419" s="8">
        <v>8.5477399999999995E-2</v>
      </c>
      <c r="EO419" s="8">
        <v>7.7169319999999999</v>
      </c>
      <c r="EP419" s="8">
        <v>12108</v>
      </c>
      <c r="EQ419" s="8">
        <v>0.52111039999999997</v>
      </c>
      <c r="ER419" s="8">
        <v>11127</v>
      </c>
      <c r="ES419" s="8">
        <v>0.47888960000000003</v>
      </c>
      <c r="ET419" s="8">
        <v>5225</v>
      </c>
      <c r="EU419" s="8">
        <v>1174.979</v>
      </c>
      <c r="EV419" s="8">
        <v>0.2248763</v>
      </c>
      <c r="EW419" s="8">
        <v>444.28820000000002</v>
      </c>
      <c r="EX419" s="8">
        <v>19633.14</v>
      </c>
      <c r="EY419" s="8">
        <v>9.1870360000000009</v>
      </c>
      <c r="EZ419" s="8">
        <v>1027.6849999999999</v>
      </c>
      <c r="FA419" s="8">
        <v>2809.3020000000001</v>
      </c>
      <c r="FB419" s="8">
        <v>0.29904239999999999</v>
      </c>
      <c r="FC419" s="8">
        <v>77698</v>
      </c>
      <c r="FD419" s="8">
        <v>1118.8489999999999</v>
      </c>
      <c r="FE419" s="8">
        <v>0.59376499999999999</v>
      </c>
      <c r="FF419" s="8">
        <v>313</v>
      </c>
      <c r="FG419" s="8">
        <v>424</v>
      </c>
      <c r="FH419" s="8">
        <v>23189</v>
      </c>
      <c r="FI419" s="8">
        <v>0.99802020000000002</v>
      </c>
      <c r="FJ419" s="8">
        <v>160</v>
      </c>
      <c r="FK419" s="8">
        <v>263</v>
      </c>
      <c r="FL419" s="8">
        <v>90.055049999999994</v>
      </c>
      <c r="FM419" s="8">
        <v>23.04813</v>
      </c>
      <c r="FN419" s="8">
        <v>90.055049999999994</v>
      </c>
      <c r="FO419" s="8">
        <v>23.04813</v>
      </c>
      <c r="FP419" s="8">
        <v>90.055049999999994</v>
      </c>
      <c r="FQ419" s="8">
        <v>23.04813</v>
      </c>
      <c r="FR419" s="8">
        <v>446.48770000000002</v>
      </c>
      <c r="FS419" s="8">
        <v>99736</v>
      </c>
      <c r="FT419" s="8">
        <v>16589.63</v>
      </c>
      <c r="FU419" s="8">
        <v>46</v>
      </c>
      <c r="FV419" s="8">
        <v>1.9797719999999999E-3</v>
      </c>
      <c r="FW419" s="8">
        <v>402254000</v>
      </c>
      <c r="FX419" s="8">
        <v>0.74510069999999995</v>
      </c>
      <c r="FY419" s="10" t="s">
        <v>307</v>
      </c>
      <c r="FZ419" s="10">
        <v>9572</v>
      </c>
      <c r="GA419" s="10">
        <v>22618420</v>
      </c>
      <c r="GB419" s="10">
        <v>10563490</v>
      </c>
      <c r="GC419" s="10">
        <v>0.24686350000000001</v>
      </c>
      <c r="GD419" s="10">
        <v>0.1152928</v>
      </c>
      <c r="GE419" s="10">
        <v>2.141187</v>
      </c>
      <c r="GF419" s="10">
        <v>9572</v>
      </c>
      <c r="GG419" s="10">
        <v>1</v>
      </c>
      <c r="GH419" s="10">
        <v>0</v>
      </c>
      <c r="GI419" s="10">
        <v>0</v>
      </c>
      <c r="GJ419" s="10">
        <v>2744</v>
      </c>
      <c r="GK419" s="10">
        <v>786.62099999999998</v>
      </c>
      <c r="GL419" s="10">
        <v>0.28666950000000002</v>
      </c>
      <c r="GM419" s="10">
        <v>212.72049999999999</v>
      </c>
      <c r="GN419" s="10">
        <v>1759.5329999999999</v>
      </c>
      <c r="GO419" s="10">
        <v>-0.94880359999999997</v>
      </c>
      <c r="GP419" s="10">
        <v>1301.75</v>
      </c>
      <c r="GQ419" s="10">
        <v>2495.5810000000001</v>
      </c>
      <c r="GR419" s="10">
        <v>0.4168808</v>
      </c>
      <c r="GS419" s="10">
        <v>22961</v>
      </c>
      <c r="GT419" s="10">
        <v>576.42359999999996</v>
      </c>
      <c r="GU419" s="10">
        <v>0.13198550000000001</v>
      </c>
      <c r="GV419" s="10">
        <v>207</v>
      </c>
      <c r="GW419" s="10">
        <v>161</v>
      </c>
      <c r="GX419" s="10">
        <v>9506</v>
      </c>
      <c r="GY419" s="10">
        <v>0.99310489999999996</v>
      </c>
      <c r="GZ419" s="10">
        <v>218</v>
      </c>
      <c r="HA419" s="10">
        <v>0</v>
      </c>
      <c r="HB419" s="10">
        <v>94.073440000000005</v>
      </c>
      <c r="HC419" s="10">
        <v>18.163399999999999</v>
      </c>
      <c r="HD419" s="10">
        <v>94.073440000000005</v>
      </c>
      <c r="HE419" s="10">
        <v>18.163399999999999</v>
      </c>
      <c r="HF419" s="10">
        <v>94.073440000000005</v>
      </c>
      <c r="HG419" s="10">
        <v>18.163399999999999</v>
      </c>
      <c r="HH419" s="10">
        <v>214.4864</v>
      </c>
      <c r="HI419" s="10">
        <v>30469.14</v>
      </c>
      <c r="HJ419" s="10">
        <v>323.43889999999999</v>
      </c>
      <c r="HK419" s="10">
        <v>66</v>
      </c>
      <c r="HL419" s="10">
        <v>6.8951109999999998E-3</v>
      </c>
      <c r="HM419" s="10">
        <v>33181910</v>
      </c>
      <c r="HN419" s="10">
        <v>0.36215629999999999</v>
      </c>
      <c r="HO419" s="12" t="s">
        <v>308</v>
      </c>
      <c r="HP419" s="12">
        <v>9594</v>
      </c>
      <c r="HQ419" s="12">
        <v>23452500</v>
      </c>
      <c r="HR419" s="12">
        <v>11107070</v>
      </c>
      <c r="HS419" s="12">
        <v>0.25479429999999997</v>
      </c>
      <c r="HT419" s="12">
        <v>0.12067020000000001</v>
      </c>
      <c r="HU419" s="12">
        <v>2.111494</v>
      </c>
      <c r="HV419" s="12">
        <v>9594</v>
      </c>
      <c r="HW419" s="12">
        <v>1</v>
      </c>
      <c r="HX419" s="12">
        <v>0</v>
      </c>
      <c r="HY419" s="12">
        <v>0</v>
      </c>
      <c r="HZ419" s="12">
        <v>2714</v>
      </c>
      <c r="IA419" s="12">
        <v>767.75019999999995</v>
      </c>
      <c r="IB419" s="12">
        <v>0.2828851</v>
      </c>
      <c r="IC419" s="12">
        <v>203.53129999999999</v>
      </c>
      <c r="ID419" s="12">
        <v>13619.54</v>
      </c>
      <c r="IE419" s="12">
        <v>-3.2905500000000001</v>
      </c>
      <c r="IF419" s="12">
        <v>1299.29</v>
      </c>
      <c r="IG419" s="12">
        <v>2492.0320000000002</v>
      </c>
      <c r="IH419" s="12">
        <v>0.4370445</v>
      </c>
      <c r="II419" s="12">
        <v>21952</v>
      </c>
      <c r="IJ419" s="12">
        <v>554.21849999999995</v>
      </c>
      <c r="IK419" s="12">
        <v>0.12760750000000001</v>
      </c>
      <c r="IL419" s="12">
        <v>188</v>
      </c>
      <c r="IM419" s="12">
        <v>163</v>
      </c>
      <c r="IN419" s="12">
        <v>9541</v>
      </c>
      <c r="IO419" s="12">
        <v>0.99447569999999996</v>
      </c>
      <c r="IP419" s="12">
        <v>223</v>
      </c>
      <c r="IQ419" s="12">
        <v>0</v>
      </c>
      <c r="IR419" s="12">
        <v>92.98124</v>
      </c>
      <c r="IS419" s="12">
        <v>18.46509</v>
      </c>
      <c r="IT419" s="12">
        <v>92.98124</v>
      </c>
      <c r="IU419" s="12">
        <v>18.46509</v>
      </c>
      <c r="IV419" s="12">
        <v>92.98124</v>
      </c>
      <c r="IW419" s="12">
        <v>18.46509</v>
      </c>
      <c r="IX419" s="12">
        <v>203.5582</v>
      </c>
      <c r="IY419" s="12">
        <v>29259.439999999999</v>
      </c>
      <c r="IZ419" s="12">
        <v>19334.16</v>
      </c>
      <c r="JA419" s="12">
        <v>53</v>
      </c>
      <c r="JB419" s="12">
        <v>5.5242859999999998E-3</v>
      </c>
      <c r="JC419" s="12">
        <v>34559570</v>
      </c>
      <c r="JD419" s="12">
        <v>0.37546449999999998</v>
      </c>
      <c r="JE419" s="13" t="s">
        <v>309</v>
      </c>
      <c r="JF419" s="13">
        <v>20688</v>
      </c>
      <c r="JG419" s="13">
        <v>109087900</v>
      </c>
      <c r="JH419" s="13">
        <v>35468840</v>
      </c>
      <c r="JI419" s="13">
        <v>0.25488230000000001</v>
      </c>
      <c r="JJ419" s="13">
        <v>8.2872409999999994E-2</v>
      </c>
      <c r="JK419" s="13">
        <v>3.0755979999999998</v>
      </c>
      <c r="JL419" s="13">
        <v>3668</v>
      </c>
      <c r="JM419" s="13">
        <v>650.33950000000004</v>
      </c>
      <c r="JN419" s="13">
        <v>0.17730090000000001</v>
      </c>
      <c r="JO419" s="13">
        <v>495.14139999999998</v>
      </c>
      <c r="JP419" s="13">
        <v>4772.0410000000002</v>
      </c>
      <c r="JQ419" s="13">
        <v>5.2130520000000002</v>
      </c>
      <c r="JR419" s="13">
        <v>1627.848</v>
      </c>
      <c r="JS419" s="13">
        <v>1250.0820000000001</v>
      </c>
      <c r="JT419" s="13">
        <v>0.28580899999999998</v>
      </c>
      <c r="JU419" s="13">
        <v>72384</v>
      </c>
      <c r="JV419" s="13">
        <v>1147.8720000000001</v>
      </c>
      <c r="JW419" s="13">
        <v>0.2593606</v>
      </c>
      <c r="JX419" s="13">
        <v>494</v>
      </c>
      <c r="JY419" s="13">
        <v>247</v>
      </c>
      <c r="JZ419" s="13">
        <v>20367</v>
      </c>
      <c r="KA419" s="13">
        <v>0.98448380000000002</v>
      </c>
      <c r="KB419" s="13">
        <v>355.82580000000002</v>
      </c>
      <c r="KC419" s="13">
        <v>98.399699999999996</v>
      </c>
      <c r="KD419" s="13">
        <v>18.848189999999999</v>
      </c>
      <c r="KE419" s="13">
        <v>98.399699999999996</v>
      </c>
      <c r="KF419" s="13">
        <v>18.848189999999999</v>
      </c>
      <c r="KG419" s="13">
        <v>98.399699999999996</v>
      </c>
      <c r="KH419" s="13">
        <v>18.848189999999999</v>
      </c>
      <c r="KI419" s="13">
        <v>495.14159999999998</v>
      </c>
      <c r="KJ419" s="13">
        <v>100608.3</v>
      </c>
      <c r="KK419" s="13">
        <v>1100.7529999999999</v>
      </c>
      <c r="KL419" s="13">
        <v>321</v>
      </c>
      <c r="KM419" s="13">
        <v>1.5516240000000001E-2</v>
      </c>
      <c r="KN419" s="13">
        <v>144556800</v>
      </c>
      <c r="KO419" s="13">
        <v>0.33775470000000002</v>
      </c>
    </row>
    <row r="420" spans="1:301" x14ac:dyDescent="0.75">
      <c r="A420">
        <v>425</v>
      </c>
      <c r="B420" t="s">
        <v>355</v>
      </c>
      <c r="C420" t="s">
        <v>311</v>
      </c>
      <c r="D420" t="s">
        <v>315</v>
      </c>
      <c r="E420" t="s">
        <v>316</v>
      </c>
      <c r="F420">
        <v>3</v>
      </c>
      <c r="G420" t="s">
        <v>302</v>
      </c>
      <c r="H420">
        <v>3</v>
      </c>
      <c r="I420">
        <v>12</v>
      </c>
      <c r="J420" s="1">
        <v>43971.445856481485</v>
      </c>
      <c r="K420" s="2">
        <f t="shared" si="12"/>
        <v>22</v>
      </c>
      <c r="L420" s="2">
        <f t="shared" si="13"/>
        <v>143461</v>
      </c>
      <c r="M420" s="3" t="s">
        <v>303</v>
      </c>
      <c r="N420" s="3">
        <v>16439</v>
      </c>
      <c r="O420" s="3">
        <v>300315000</v>
      </c>
      <c r="P420" s="3">
        <v>18355870</v>
      </c>
      <c r="Q420" s="3">
        <v>1.1112869999999999</v>
      </c>
      <c r="R420" s="3">
        <v>6.7924139999999994E-2</v>
      </c>
      <c r="S420" s="3">
        <v>16.360700000000001</v>
      </c>
      <c r="T420" s="3">
        <v>16439</v>
      </c>
      <c r="U420" s="3">
        <v>1</v>
      </c>
      <c r="V420" s="3">
        <v>0</v>
      </c>
      <c r="W420" s="3">
        <v>0</v>
      </c>
      <c r="X420" s="3">
        <v>8145</v>
      </c>
      <c r="Y420" s="3">
        <v>4035.5880000000002</v>
      </c>
      <c r="Z420" s="3">
        <v>0.49546810000000002</v>
      </c>
      <c r="AA420" s="3">
        <v>486.5686</v>
      </c>
      <c r="AB420" s="3">
        <v>8519.5869999999995</v>
      </c>
      <c r="AC420" s="3">
        <v>2.5661779999999998</v>
      </c>
      <c r="AD420" s="3">
        <v>1172.124</v>
      </c>
      <c r="AE420" s="3">
        <v>2812.5630000000001</v>
      </c>
      <c r="AF420" s="3">
        <v>0.2278511</v>
      </c>
      <c r="AG420" s="3">
        <v>72148</v>
      </c>
      <c r="AH420" s="3">
        <v>1158.9390000000001</v>
      </c>
      <c r="AI420" s="3">
        <v>0.78286619999999996</v>
      </c>
      <c r="AJ420" s="3">
        <v>351</v>
      </c>
      <c r="AK420" s="3">
        <v>436</v>
      </c>
      <c r="AL420" s="3">
        <v>16125</v>
      </c>
      <c r="AM420" s="3">
        <v>0.98089910000000002</v>
      </c>
      <c r="AN420" s="3">
        <v>491</v>
      </c>
      <c r="AO420" s="3">
        <v>0</v>
      </c>
      <c r="AP420" s="3">
        <v>80.581909999999993</v>
      </c>
      <c r="AQ420" s="3">
        <v>21.356649999999998</v>
      </c>
      <c r="AR420" s="3">
        <v>80.581909999999993</v>
      </c>
      <c r="AS420" s="3">
        <v>21.356649999999998</v>
      </c>
      <c r="AT420" s="3">
        <v>80.581909999999993</v>
      </c>
      <c r="AU420" s="3">
        <v>21.356649999999998</v>
      </c>
      <c r="AV420" s="3">
        <v>486.56880000000001</v>
      </c>
      <c r="AW420" s="3">
        <v>85417.98</v>
      </c>
      <c r="AX420" s="3">
        <v>4415.3149999999996</v>
      </c>
      <c r="AY420" s="3">
        <v>314</v>
      </c>
      <c r="AZ420" s="3">
        <v>1.910092E-2</v>
      </c>
      <c r="BA420" s="3">
        <v>318670800</v>
      </c>
      <c r="BB420" s="3">
        <v>1.179211</v>
      </c>
      <c r="BC420" s="5" t="s">
        <v>304</v>
      </c>
      <c r="BD420" s="5">
        <v>15457</v>
      </c>
      <c r="BE420" s="5">
        <v>258329700</v>
      </c>
      <c r="BF420" s="5">
        <v>32691250</v>
      </c>
      <c r="BG420" s="5">
        <v>1.0812440000000001</v>
      </c>
      <c r="BH420" s="5">
        <v>0.1368299</v>
      </c>
      <c r="BI420" s="5">
        <v>7.9021039999999996</v>
      </c>
      <c r="BJ420" s="5">
        <v>15457</v>
      </c>
      <c r="BK420" s="5">
        <v>1</v>
      </c>
      <c r="BL420" s="5">
        <v>0</v>
      </c>
      <c r="BM420" s="5">
        <v>0</v>
      </c>
      <c r="BN420" s="5">
        <v>7772</v>
      </c>
      <c r="BO420" s="5">
        <v>3907.8719999999998</v>
      </c>
      <c r="BP420" s="5">
        <v>0.50281419999999999</v>
      </c>
      <c r="BQ420" s="5">
        <v>462.65</v>
      </c>
      <c r="BR420" s="5">
        <v>4726.3519999999999</v>
      </c>
      <c r="BS420" s="5">
        <v>-0.97642960000000001</v>
      </c>
      <c r="BT420" s="5">
        <v>1203.107</v>
      </c>
      <c r="BU420" s="5">
        <v>2808.6060000000002</v>
      </c>
      <c r="BV420" s="5">
        <v>0.17152529999999999</v>
      </c>
      <c r="BW420" s="5">
        <v>90115</v>
      </c>
      <c r="BX420" s="5">
        <v>1202.7850000000001</v>
      </c>
      <c r="BY420" s="5">
        <v>0.60114279999999998</v>
      </c>
      <c r="BZ420" s="5">
        <v>375</v>
      </c>
      <c r="CA420" s="5">
        <v>448</v>
      </c>
      <c r="CB420" s="5">
        <v>15190</v>
      </c>
      <c r="CC420" s="5">
        <v>0.98272630000000005</v>
      </c>
      <c r="CD420" s="5">
        <v>500</v>
      </c>
      <c r="CE420" s="5">
        <v>0</v>
      </c>
      <c r="CF420" s="5">
        <v>81.405839999999998</v>
      </c>
      <c r="CG420" s="5">
        <v>21.697330000000001</v>
      </c>
      <c r="CH420" s="5">
        <v>81.405839999999998</v>
      </c>
      <c r="CI420" s="5">
        <v>21.697330000000001</v>
      </c>
      <c r="CJ420" s="5">
        <v>81.405839999999998</v>
      </c>
      <c r="CK420" s="5">
        <v>21.697330000000001</v>
      </c>
      <c r="CL420" s="5">
        <v>462.65019999999998</v>
      </c>
      <c r="CM420" s="5">
        <v>107879.8</v>
      </c>
      <c r="CN420" s="5">
        <v>1445.1969999999999</v>
      </c>
      <c r="CO420" s="5">
        <v>267</v>
      </c>
      <c r="CP420" s="5">
        <v>1.7273730000000001E-2</v>
      </c>
      <c r="CQ420" s="5">
        <v>291020900</v>
      </c>
      <c r="CR420" s="5">
        <v>1.2180740000000001</v>
      </c>
      <c r="CS420" s="6" t="s">
        <v>305</v>
      </c>
      <c r="CT420" s="6">
        <v>30517</v>
      </c>
      <c r="CU420" s="6">
        <v>715831600</v>
      </c>
      <c r="CV420" s="6">
        <v>47514570</v>
      </c>
      <c r="CW420" s="6">
        <v>0.76864739999999998</v>
      </c>
      <c r="CX420" s="6">
        <v>5.1020320000000001E-2</v>
      </c>
      <c r="CY420" s="6">
        <v>15.065519999999999</v>
      </c>
      <c r="CZ420" s="6">
        <v>13372</v>
      </c>
      <c r="DA420" s="6">
        <v>0.43818200000000002</v>
      </c>
      <c r="DB420" s="6">
        <v>17145</v>
      </c>
      <c r="DC420" s="6">
        <v>0.56181800000000004</v>
      </c>
      <c r="DD420" s="6">
        <v>6032</v>
      </c>
      <c r="DE420" s="6">
        <v>1192.287</v>
      </c>
      <c r="DF420" s="6">
        <v>0.19766030000000001</v>
      </c>
      <c r="DG420" s="6">
        <v>574.67380000000003</v>
      </c>
      <c r="DH420" s="6">
        <v>14329.84</v>
      </c>
      <c r="DI420" s="6">
        <v>12.33756</v>
      </c>
      <c r="DJ420" s="6">
        <v>955.33720000000005</v>
      </c>
      <c r="DK420" s="6">
        <v>2811.9</v>
      </c>
      <c r="DL420" s="6">
        <v>0.34424919999999998</v>
      </c>
      <c r="DM420" s="6">
        <v>88648</v>
      </c>
      <c r="DN420" s="6">
        <v>1323.08</v>
      </c>
      <c r="DO420" s="6">
        <v>0.76651729999999996</v>
      </c>
      <c r="DP420" s="6">
        <v>425</v>
      </c>
      <c r="DQ420" s="6">
        <v>464</v>
      </c>
      <c r="DR420" s="6">
        <v>30456</v>
      </c>
      <c r="DS420" s="6">
        <v>0.99800109999999997</v>
      </c>
      <c r="DT420" s="6">
        <v>205</v>
      </c>
      <c r="DU420" s="6">
        <v>258</v>
      </c>
      <c r="DV420" s="6">
        <v>90.368610000000004</v>
      </c>
      <c r="DW420" s="6">
        <v>24.656289999999998</v>
      </c>
      <c r="DX420" s="6">
        <v>90.368610000000004</v>
      </c>
      <c r="DY420" s="6">
        <v>24.656289999999998</v>
      </c>
      <c r="DZ420" s="6">
        <v>90.368610000000004</v>
      </c>
      <c r="EA420" s="6">
        <v>24.656289999999998</v>
      </c>
      <c r="EB420" s="6">
        <v>574.67399999999998</v>
      </c>
      <c r="EC420" s="6">
        <v>107681.5</v>
      </c>
      <c r="ED420" s="6">
        <v>6728.8540000000003</v>
      </c>
      <c r="EE420" s="6">
        <v>61</v>
      </c>
      <c r="EF420" s="6">
        <v>1.9988860000000001E-3</v>
      </c>
      <c r="EG420" s="6">
        <v>763346100</v>
      </c>
      <c r="EH420" s="6">
        <v>0.8196677</v>
      </c>
      <c r="EI420" s="8" t="s">
        <v>306</v>
      </c>
      <c r="EJ420" s="8">
        <v>24861</v>
      </c>
      <c r="EK420" s="8">
        <v>649908700</v>
      </c>
      <c r="EL420" s="8">
        <v>38793490</v>
      </c>
      <c r="EM420" s="8">
        <v>1.0515140000000001</v>
      </c>
      <c r="EN420" s="8">
        <v>6.2765609999999999E-2</v>
      </c>
      <c r="EO420" s="8">
        <v>16.753029999999999</v>
      </c>
      <c r="EP420" s="8">
        <v>11480</v>
      </c>
      <c r="EQ420" s="8">
        <v>0.46176739999999999</v>
      </c>
      <c r="ER420" s="8">
        <v>13381</v>
      </c>
      <c r="ES420" s="8">
        <v>0.53823259999999995</v>
      </c>
      <c r="ET420" s="8">
        <v>5746</v>
      </c>
      <c r="EU420" s="8">
        <v>1328.0450000000001</v>
      </c>
      <c r="EV420" s="8">
        <v>0.2311251</v>
      </c>
      <c r="EW420" s="8">
        <v>562.15390000000002</v>
      </c>
      <c r="EX420" s="8">
        <v>9778.857</v>
      </c>
      <c r="EY420" s="8">
        <v>13.406230000000001</v>
      </c>
      <c r="EZ420" s="8">
        <v>958.32150000000001</v>
      </c>
      <c r="FA420" s="8">
        <v>2799.6350000000002</v>
      </c>
      <c r="FB420" s="8">
        <v>0.25569009999999998</v>
      </c>
      <c r="FC420" s="8">
        <v>97231</v>
      </c>
      <c r="FD420" s="8">
        <v>1315.31</v>
      </c>
      <c r="FE420" s="8">
        <v>0.78737800000000002</v>
      </c>
      <c r="FF420" s="8">
        <v>357</v>
      </c>
      <c r="FG420" s="8">
        <v>527</v>
      </c>
      <c r="FH420" s="8">
        <v>24794</v>
      </c>
      <c r="FI420" s="8">
        <v>0.997305</v>
      </c>
      <c r="FJ420" s="8">
        <v>248</v>
      </c>
      <c r="FK420" s="8">
        <v>278</v>
      </c>
      <c r="FL420" s="8">
        <v>89.244879999999995</v>
      </c>
      <c r="FM420" s="8">
        <v>20.22214</v>
      </c>
      <c r="FN420" s="8">
        <v>89.244879999999995</v>
      </c>
      <c r="FO420" s="8">
        <v>20.22214</v>
      </c>
      <c r="FP420" s="8">
        <v>89.244879999999995</v>
      </c>
      <c r="FQ420" s="8">
        <v>20.22214</v>
      </c>
      <c r="FR420" s="8">
        <v>562.15409999999997</v>
      </c>
      <c r="FS420" s="8">
        <v>122323.6</v>
      </c>
      <c r="FT420" s="8">
        <v>3846.4279999999999</v>
      </c>
      <c r="FU420" s="8">
        <v>67</v>
      </c>
      <c r="FV420" s="8">
        <v>2.6949840000000001E-3</v>
      </c>
      <c r="FW420" s="8">
        <v>688702200</v>
      </c>
      <c r="FX420" s="8">
        <v>1.1142799999999999</v>
      </c>
      <c r="FY420" s="10" t="s">
        <v>307</v>
      </c>
      <c r="FZ420" s="10">
        <v>12579</v>
      </c>
      <c r="GA420" s="10">
        <v>102578400</v>
      </c>
      <c r="GB420" s="10">
        <v>18362420</v>
      </c>
      <c r="GC420" s="10">
        <v>0.64828180000000002</v>
      </c>
      <c r="GD420" s="10">
        <v>0.116048</v>
      </c>
      <c r="GE420" s="10">
        <v>5.5863240000000003</v>
      </c>
      <c r="GF420" s="10">
        <v>12579</v>
      </c>
      <c r="GG420" s="10">
        <v>1</v>
      </c>
      <c r="GH420" s="10">
        <v>0</v>
      </c>
      <c r="GI420" s="10">
        <v>0</v>
      </c>
      <c r="GJ420" s="10">
        <v>4700</v>
      </c>
      <c r="GK420" s="10">
        <v>1756.1010000000001</v>
      </c>
      <c r="GL420" s="10">
        <v>0.37363859999999999</v>
      </c>
      <c r="GM420" s="10">
        <v>348.69040000000001</v>
      </c>
      <c r="GN420" s="10">
        <v>2651.96</v>
      </c>
      <c r="GO420" s="10">
        <v>-3.759951</v>
      </c>
      <c r="GP420" s="10">
        <v>1289.54</v>
      </c>
      <c r="GQ420" s="10">
        <v>2459.2269999999999</v>
      </c>
      <c r="GR420" s="10">
        <v>0.26678679999999999</v>
      </c>
      <c r="GS420" s="10">
        <v>47150</v>
      </c>
      <c r="GT420" s="10">
        <v>861.51769999999999</v>
      </c>
      <c r="GU420" s="10">
        <v>0.48489009999999999</v>
      </c>
      <c r="GV420" s="10">
        <v>188</v>
      </c>
      <c r="GW420" s="10">
        <v>345</v>
      </c>
      <c r="GX420" s="10">
        <v>12470</v>
      </c>
      <c r="GY420" s="10">
        <v>0.99133470000000001</v>
      </c>
      <c r="GZ420" s="10">
        <v>349</v>
      </c>
      <c r="HA420" s="10">
        <v>0</v>
      </c>
      <c r="HB420" s="10">
        <v>89.598299999999995</v>
      </c>
      <c r="HC420" s="10">
        <v>18.728210000000001</v>
      </c>
      <c r="HD420" s="10">
        <v>89.598299999999995</v>
      </c>
      <c r="HE420" s="10">
        <v>18.728210000000001</v>
      </c>
      <c r="HF420" s="10">
        <v>89.598299999999995</v>
      </c>
      <c r="HG420" s="10">
        <v>18.728210000000001</v>
      </c>
      <c r="HH420" s="10">
        <v>348.69060000000002</v>
      </c>
      <c r="HI420" s="10">
        <v>56972.91</v>
      </c>
      <c r="HJ420" s="10">
        <v>559.09770000000003</v>
      </c>
      <c r="HK420" s="10">
        <v>109</v>
      </c>
      <c r="HL420" s="10">
        <v>8.6652359999999998E-3</v>
      </c>
      <c r="HM420" s="10">
        <v>120940900</v>
      </c>
      <c r="HN420" s="10">
        <v>0.76432990000000001</v>
      </c>
      <c r="HO420" s="12" t="s">
        <v>308</v>
      </c>
      <c r="HP420" s="12">
        <v>12795</v>
      </c>
      <c r="HQ420" s="12">
        <v>105106500</v>
      </c>
      <c r="HR420" s="12">
        <v>30335570</v>
      </c>
      <c r="HS420" s="12">
        <v>0.64202090000000001</v>
      </c>
      <c r="HT420" s="12">
        <v>0.1852984</v>
      </c>
      <c r="HU420" s="12">
        <v>3.4647950000000001</v>
      </c>
      <c r="HV420" s="12">
        <v>12795</v>
      </c>
      <c r="HW420" s="12">
        <v>1</v>
      </c>
      <c r="HX420" s="12">
        <v>0</v>
      </c>
      <c r="HY420" s="12">
        <v>0</v>
      </c>
      <c r="HZ420" s="12">
        <v>4992</v>
      </c>
      <c r="IA420" s="12">
        <v>1947.6410000000001</v>
      </c>
      <c r="IB420" s="12">
        <v>0.39015240000000001</v>
      </c>
      <c r="IC420" s="12">
        <v>346.62520000000001</v>
      </c>
      <c r="ID420" s="12">
        <v>13678.05</v>
      </c>
      <c r="IE420" s="12">
        <v>-2.4054380000000002</v>
      </c>
      <c r="IF420" s="12">
        <v>1311.9459999999999</v>
      </c>
      <c r="IG420" s="12">
        <v>2456.788</v>
      </c>
      <c r="IH420" s="12">
        <v>0.22312709999999999</v>
      </c>
      <c r="II420" s="12">
        <v>57344</v>
      </c>
      <c r="IJ420" s="12">
        <v>913.17079999999999</v>
      </c>
      <c r="IK420" s="12">
        <v>0.30476039999999999</v>
      </c>
      <c r="IL420" s="12">
        <v>217</v>
      </c>
      <c r="IM420" s="12">
        <v>308</v>
      </c>
      <c r="IN420" s="12">
        <v>12707</v>
      </c>
      <c r="IO420" s="12">
        <v>0.99312230000000001</v>
      </c>
      <c r="IP420" s="12">
        <v>343</v>
      </c>
      <c r="IQ420" s="12">
        <v>0</v>
      </c>
      <c r="IR420" s="12">
        <v>88.021969999999996</v>
      </c>
      <c r="IS420" s="12">
        <v>17.570989999999998</v>
      </c>
      <c r="IT420" s="12">
        <v>88.021969999999996</v>
      </c>
      <c r="IU420" s="12">
        <v>17.570989999999998</v>
      </c>
      <c r="IV420" s="12">
        <v>88.021969999999996</v>
      </c>
      <c r="IW420" s="12">
        <v>17.570989999999998</v>
      </c>
      <c r="IX420" s="12">
        <v>346.62540000000001</v>
      </c>
      <c r="IY420" s="12">
        <v>66312</v>
      </c>
      <c r="IZ420" s="12">
        <v>14622.05</v>
      </c>
      <c r="JA420" s="12">
        <v>88</v>
      </c>
      <c r="JB420" s="12">
        <v>6.8776870000000004E-3</v>
      </c>
      <c r="JC420" s="12">
        <v>135442100</v>
      </c>
      <c r="JD420" s="12">
        <v>0.82731929999999998</v>
      </c>
      <c r="JE420" s="13" t="s">
        <v>309</v>
      </c>
      <c r="JF420" s="13">
        <v>30813</v>
      </c>
      <c r="JG420" s="13">
        <v>276208600</v>
      </c>
      <c r="JH420" s="13">
        <v>120246900</v>
      </c>
      <c r="JI420" s="13">
        <v>0.29091709999999998</v>
      </c>
      <c r="JJ420" s="13">
        <v>0.12665019999999999</v>
      </c>
      <c r="JK420" s="13">
        <v>2.2970120000000001</v>
      </c>
      <c r="JL420" s="13">
        <v>8396</v>
      </c>
      <c r="JM420" s="13">
        <v>2287.7620000000002</v>
      </c>
      <c r="JN420" s="13">
        <v>0.27248240000000001</v>
      </c>
      <c r="JO420" s="13">
        <v>586.38729999999998</v>
      </c>
      <c r="JP420" s="13">
        <v>408.46300000000002</v>
      </c>
      <c r="JQ420" s="13">
        <v>0.69434390000000001</v>
      </c>
      <c r="JR420" s="13">
        <v>1570.5129999999999</v>
      </c>
      <c r="JS420" s="13">
        <v>1184.4949999999999</v>
      </c>
      <c r="JT420" s="13">
        <v>0.23392270000000001</v>
      </c>
      <c r="JU420" s="13">
        <v>131723</v>
      </c>
      <c r="JV420" s="13">
        <v>1495.2670000000001</v>
      </c>
      <c r="JW420" s="13">
        <v>0.1547558</v>
      </c>
      <c r="JX420" s="13">
        <v>572</v>
      </c>
      <c r="JY420" s="13">
        <v>402</v>
      </c>
      <c r="JZ420" s="13">
        <v>30423</v>
      </c>
      <c r="KA420" s="13">
        <v>0.98734299999999997</v>
      </c>
      <c r="KB420" s="13">
        <v>355.82580000000002</v>
      </c>
      <c r="KC420" s="13">
        <v>96.52825</v>
      </c>
      <c r="KD420" s="13">
        <v>21.017440000000001</v>
      </c>
      <c r="KE420" s="13">
        <v>96.52825</v>
      </c>
      <c r="KF420" s="13">
        <v>21.017440000000001</v>
      </c>
      <c r="KG420" s="13">
        <v>96.52825</v>
      </c>
      <c r="KH420" s="13">
        <v>21.017440000000001</v>
      </c>
      <c r="KI420" s="13">
        <v>589.13160000000005</v>
      </c>
      <c r="KJ420" s="13">
        <v>176609.1</v>
      </c>
      <c r="KK420" s="13">
        <v>5.414663</v>
      </c>
      <c r="KL420" s="13">
        <v>390</v>
      </c>
      <c r="KM420" s="13">
        <v>1.2657E-2</v>
      </c>
      <c r="KN420" s="13">
        <v>396455500</v>
      </c>
      <c r="KO420" s="13">
        <v>0.41756729999999997</v>
      </c>
    </row>
    <row r="421" spans="1:301" x14ac:dyDescent="0.75">
      <c r="A421">
        <v>426</v>
      </c>
      <c r="B421" t="s">
        <v>354</v>
      </c>
      <c r="C421" t="s">
        <v>311</v>
      </c>
      <c r="D421" t="s">
        <v>326</v>
      </c>
      <c r="E421" t="s">
        <v>321</v>
      </c>
      <c r="F421">
        <v>3</v>
      </c>
      <c r="G421" t="s">
        <v>302</v>
      </c>
      <c r="H421">
        <v>3</v>
      </c>
      <c r="I421">
        <v>11</v>
      </c>
      <c r="J421" s="1">
        <v>43971.447222222225</v>
      </c>
      <c r="K421" s="2">
        <f t="shared" si="12"/>
        <v>22</v>
      </c>
      <c r="L421" s="2">
        <f t="shared" si="13"/>
        <v>83554</v>
      </c>
      <c r="M421" s="3" t="s">
        <v>303</v>
      </c>
      <c r="N421" s="3">
        <v>9606</v>
      </c>
      <c r="O421" s="3">
        <v>118032900</v>
      </c>
      <c r="P421" s="3">
        <v>14822960</v>
      </c>
      <c r="Q421" s="3">
        <v>1.2791399999999999</v>
      </c>
      <c r="R421" s="3">
        <v>0.16063859999999999</v>
      </c>
      <c r="S421" s="3">
        <v>7.9628410000000001</v>
      </c>
      <c r="T421" s="3">
        <v>9606</v>
      </c>
      <c r="U421" s="3">
        <v>1</v>
      </c>
      <c r="V421" s="3">
        <v>0</v>
      </c>
      <c r="W421" s="3">
        <v>0</v>
      </c>
      <c r="X421" s="3">
        <v>5854</v>
      </c>
      <c r="Y421" s="3">
        <v>3567.491</v>
      </c>
      <c r="Z421" s="3">
        <v>0.60941080000000003</v>
      </c>
      <c r="AA421" s="3">
        <v>430.27550000000002</v>
      </c>
      <c r="AB421" s="3">
        <v>4190.2370000000001</v>
      </c>
      <c r="AC421" s="3">
        <v>-1.708874</v>
      </c>
      <c r="AD421" s="3">
        <v>941.8682</v>
      </c>
      <c r="AE421" s="3">
        <v>2965.5279999999998</v>
      </c>
      <c r="AF421" s="3">
        <v>0.16929259999999999</v>
      </c>
      <c r="AG421" s="3">
        <v>56742</v>
      </c>
      <c r="AH421" s="3">
        <v>1027.0530000000001</v>
      </c>
      <c r="AI421" s="3">
        <v>0.60350599999999999</v>
      </c>
      <c r="AJ421" s="3">
        <v>404</v>
      </c>
      <c r="AK421" s="3">
        <v>193</v>
      </c>
      <c r="AL421" s="3">
        <v>9410</v>
      </c>
      <c r="AM421" s="3">
        <v>0.97959609999999997</v>
      </c>
      <c r="AN421" s="3">
        <v>231</v>
      </c>
      <c r="AO421" s="3">
        <v>0</v>
      </c>
      <c r="AP421" s="3">
        <v>84.254109999999997</v>
      </c>
      <c r="AQ421" s="3">
        <v>25.547730000000001</v>
      </c>
      <c r="AR421" s="3">
        <v>84.254109999999997</v>
      </c>
      <c r="AS421" s="3">
        <v>25.547730000000001</v>
      </c>
      <c r="AT421" s="3">
        <v>84.254109999999997</v>
      </c>
      <c r="AU421" s="3">
        <v>25.547730000000001</v>
      </c>
      <c r="AV421" s="3">
        <v>430.27569999999997</v>
      </c>
      <c r="AW421" s="3">
        <v>72011.23</v>
      </c>
      <c r="AX421" s="3">
        <v>1827.825</v>
      </c>
      <c r="AY421" s="3">
        <v>196</v>
      </c>
      <c r="AZ421" s="3">
        <v>2.0403910000000001E-2</v>
      </c>
      <c r="BA421" s="3">
        <v>132855900</v>
      </c>
      <c r="BB421" s="3">
        <v>1.439778</v>
      </c>
      <c r="BC421" s="5" t="s">
        <v>304</v>
      </c>
      <c r="BD421" s="5">
        <v>8630</v>
      </c>
      <c r="BE421" s="5">
        <v>111064200</v>
      </c>
      <c r="BF421" s="5">
        <v>14850770</v>
      </c>
      <c r="BG421" s="5">
        <v>1.4912559999999999</v>
      </c>
      <c r="BH421" s="5">
        <v>0.19940099999999999</v>
      </c>
      <c r="BI421" s="5">
        <v>7.4786820000000001</v>
      </c>
      <c r="BJ421" s="5">
        <v>8630</v>
      </c>
      <c r="BK421" s="5">
        <v>1</v>
      </c>
      <c r="BL421" s="5">
        <v>0</v>
      </c>
      <c r="BM421" s="5">
        <v>0</v>
      </c>
      <c r="BN421" s="5">
        <v>4983</v>
      </c>
      <c r="BO421" s="5">
        <v>2877.2060000000001</v>
      </c>
      <c r="BP421" s="5">
        <v>0.57740440000000004</v>
      </c>
      <c r="BQ421" s="5">
        <v>427.05619999999999</v>
      </c>
      <c r="BR421" s="5">
        <v>6481.152</v>
      </c>
      <c r="BS421" s="5">
        <v>1.248831</v>
      </c>
      <c r="BT421" s="5">
        <v>964.24149999999997</v>
      </c>
      <c r="BU421" s="5">
        <v>2942.2249999999999</v>
      </c>
      <c r="BV421" s="5">
        <v>0.1436944</v>
      </c>
      <c r="BW421" s="5">
        <v>60058</v>
      </c>
      <c r="BX421" s="5">
        <v>1053.692</v>
      </c>
      <c r="BY421" s="5">
        <v>0.58387060000000002</v>
      </c>
      <c r="BZ421" s="5">
        <v>419</v>
      </c>
      <c r="CA421" s="5">
        <v>210</v>
      </c>
      <c r="CB421" s="5">
        <v>8315</v>
      </c>
      <c r="CC421" s="5">
        <v>0.96349940000000001</v>
      </c>
      <c r="CD421" s="5">
        <v>263</v>
      </c>
      <c r="CE421" s="5">
        <v>0</v>
      </c>
      <c r="CF421" s="5">
        <v>81.634879999999995</v>
      </c>
      <c r="CG421" s="5">
        <v>24.303540000000002</v>
      </c>
      <c r="CH421" s="5">
        <v>81.634879999999995</v>
      </c>
      <c r="CI421" s="5">
        <v>24.303540000000002</v>
      </c>
      <c r="CJ421" s="5">
        <v>81.634879999999995</v>
      </c>
      <c r="CK421" s="5">
        <v>24.303540000000002</v>
      </c>
      <c r="CL421" s="5">
        <v>427.0564</v>
      </c>
      <c r="CM421" s="5">
        <v>78078.559999999998</v>
      </c>
      <c r="CN421" s="5">
        <v>4867.3620000000001</v>
      </c>
      <c r="CO421" s="5">
        <v>315</v>
      </c>
      <c r="CP421" s="5">
        <v>3.6500579999999998E-2</v>
      </c>
      <c r="CQ421" s="5">
        <v>125914900</v>
      </c>
      <c r="CR421" s="5">
        <v>1.6906570000000001</v>
      </c>
      <c r="CS421" s="6" t="s">
        <v>305</v>
      </c>
      <c r="CT421" s="6">
        <v>21213</v>
      </c>
      <c r="CU421" s="6">
        <v>330224700</v>
      </c>
      <c r="CV421" s="6">
        <v>80615750</v>
      </c>
      <c r="CW421" s="6">
        <v>0.73384680000000002</v>
      </c>
      <c r="CX421" s="6">
        <v>0.17914949999999999</v>
      </c>
      <c r="CY421" s="6">
        <v>4.0962810000000003</v>
      </c>
      <c r="CZ421" s="6">
        <v>0</v>
      </c>
      <c r="DA421" s="6">
        <v>0</v>
      </c>
      <c r="DB421" s="6">
        <v>21213</v>
      </c>
      <c r="DC421" s="6">
        <v>1</v>
      </c>
      <c r="DD421" s="6">
        <v>5870</v>
      </c>
      <c r="DE421" s="6">
        <v>1624.329</v>
      </c>
      <c r="DF421" s="6">
        <v>0.27671709999999999</v>
      </c>
      <c r="DG421" s="6">
        <v>461.1139</v>
      </c>
      <c r="DH421" s="6">
        <v>40111.07</v>
      </c>
      <c r="DI421" s="6">
        <v>0.52621269999999998</v>
      </c>
      <c r="DJ421" s="6">
        <v>794.32169999999996</v>
      </c>
      <c r="DK421" s="6">
        <v>3035.5830000000001</v>
      </c>
      <c r="DL421" s="6">
        <v>0.21174670000000001</v>
      </c>
      <c r="DM421" s="6">
        <v>100181</v>
      </c>
      <c r="DN421" s="6">
        <v>1214.2170000000001</v>
      </c>
      <c r="DO421" s="6">
        <v>0.3691255</v>
      </c>
      <c r="DP421" s="6">
        <v>455</v>
      </c>
      <c r="DQ421" s="6">
        <v>297</v>
      </c>
      <c r="DR421" s="6">
        <v>21170</v>
      </c>
      <c r="DS421" s="6">
        <v>0.997973</v>
      </c>
      <c r="DT421" s="6">
        <v>0</v>
      </c>
      <c r="DU421" s="6">
        <v>412</v>
      </c>
      <c r="DV421" s="6">
        <v>95.854429999999994</v>
      </c>
      <c r="DW421" s="6">
        <v>21.072980000000001</v>
      </c>
      <c r="DX421" s="6">
        <v>95.854429999999994</v>
      </c>
      <c r="DY421" s="6">
        <v>21.072980000000001</v>
      </c>
      <c r="DZ421" s="6">
        <v>95.854429999999994</v>
      </c>
      <c r="EA421" s="6">
        <v>21.072980000000001</v>
      </c>
      <c r="EB421" s="6">
        <v>461.37889999999999</v>
      </c>
      <c r="EC421" s="6">
        <v>128178.7</v>
      </c>
      <c r="ED421" s="6">
        <v>75844.91</v>
      </c>
      <c r="EE421" s="6">
        <v>43</v>
      </c>
      <c r="EF421" s="6">
        <v>2.0270589999999999E-3</v>
      </c>
      <c r="EG421" s="6">
        <v>410840500</v>
      </c>
      <c r="EH421" s="6">
        <v>0.91299640000000004</v>
      </c>
      <c r="EI421" s="8" t="s">
        <v>306</v>
      </c>
      <c r="EJ421" s="8">
        <v>17001</v>
      </c>
      <c r="EK421" s="8">
        <v>348904400</v>
      </c>
      <c r="EL421" s="8">
        <v>48425590</v>
      </c>
      <c r="EM421" s="8">
        <v>1.207139</v>
      </c>
      <c r="EN421" s="8">
        <v>0.16754289999999999</v>
      </c>
      <c r="EO421" s="8">
        <v>7.2049589999999997</v>
      </c>
      <c r="EP421" s="8">
        <v>0</v>
      </c>
      <c r="EQ421" s="8">
        <v>0</v>
      </c>
      <c r="ER421" s="8">
        <v>17001</v>
      </c>
      <c r="ES421" s="8">
        <v>1</v>
      </c>
      <c r="ET421" s="8">
        <v>4754</v>
      </c>
      <c r="EU421" s="8">
        <v>1329.364</v>
      </c>
      <c r="EV421" s="8">
        <v>0.27963060000000001</v>
      </c>
      <c r="EW421" s="8">
        <v>512.04100000000005</v>
      </c>
      <c r="EX421" s="8">
        <v>16869.59</v>
      </c>
      <c r="EY421" s="8">
        <v>-4.7846570000000002</v>
      </c>
      <c r="EZ421" s="8">
        <v>727.15470000000005</v>
      </c>
      <c r="FA421" s="8">
        <v>2958.1529999999998</v>
      </c>
      <c r="FB421" s="8">
        <v>0.18367149999999999</v>
      </c>
      <c r="FC421" s="8">
        <v>92562</v>
      </c>
      <c r="FD421" s="8">
        <v>1286.79</v>
      </c>
      <c r="FE421" s="8">
        <v>0.57190640000000004</v>
      </c>
      <c r="FF421" s="8">
        <v>503</v>
      </c>
      <c r="FG421" s="8">
        <v>249</v>
      </c>
      <c r="FH421" s="8">
        <v>16979</v>
      </c>
      <c r="FI421" s="8">
        <v>0.99870599999999998</v>
      </c>
      <c r="FJ421" s="8">
        <v>0</v>
      </c>
      <c r="FK421" s="8">
        <v>294</v>
      </c>
      <c r="FL421" s="8">
        <v>90.314220000000006</v>
      </c>
      <c r="FM421" s="8">
        <v>20.402899999999999</v>
      </c>
      <c r="FN421" s="8">
        <v>90.314220000000006</v>
      </c>
      <c r="FO421" s="8">
        <v>20.402899999999999</v>
      </c>
      <c r="FP421" s="8">
        <v>90.314220000000006</v>
      </c>
      <c r="FQ421" s="8">
        <v>20.402899999999999</v>
      </c>
      <c r="FR421" s="8">
        <v>517.26030000000003</v>
      </c>
      <c r="FS421" s="8">
        <v>118711.2</v>
      </c>
      <c r="FT421" s="8">
        <v>16739.189999999999</v>
      </c>
      <c r="FU421" s="8">
        <v>22</v>
      </c>
      <c r="FV421" s="8">
        <v>1.294042E-3</v>
      </c>
      <c r="FW421" s="8">
        <v>397330000</v>
      </c>
      <c r="FX421" s="8">
        <v>1.374682</v>
      </c>
      <c r="FY421" s="10" t="s">
        <v>307</v>
      </c>
      <c r="FZ421" s="10">
        <v>6576</v>
      </c>
      <c r="GA421" s="10">
        <v>44025930</v>
      </c>
      <c r="GB421" s="10">
        <v>11204690</v>
      </c>
      <c r="GC421" s="10">
        <v>1.018087</v>
      </c>
      <c r="GD421" s="10">
        <v>0.25910519999999998</v>
      </c>
      <c r="GE421" s="10">
        <v>3.929243</v>
      </c>
      <c r="GF421" s="10">
        <v>6576</v>
      </c>
      <c r="GG421" s="10">
        <v>1</v>
      </c>
      <c r="GH421" s="10">
        <v>0</v>
      </c>
      <c r="GI421" s="10">
        <v>0</v>
      </c>
      <c r="GJ421" s="10">
        <v>2822</v>
      </c>
      <c r="GK421" s="10">
        <v>1211.0219999999999</v>
      </c>
      <c r="GL421" s="10">
        <v>0.42913620000000002</v>
      </c>
      <c r="GM421" s="10">
        <v>319</v>
      </c>
      <c r="GN421" s="10">
        <v>2386.7640000000001</v>
      </c>
      <c r="GO421" s="10">
        <v>-6.5294420000000004</v>
      </c>
      <c r="GP421" s="10">
        <v>1163.164</v>
      </c>
      <c r="GQ421" s="10">
        <v>2470.84</v>
      </c>
      <c r="GR421" s="10">
        <v>0.1607392</v>
      </c>
      <c r="GS421" s="10">
        <v>40911</v>
      </c>
      <c r="GT421" s="10">
        <v>813.86069999999995</v>
      </c>
      <c r="GU421" s="10">
        <v>0.35314279999999998</v>
      </c>
      <c r="GV421" s="10">
        <v>289</v>
      </c>
      <c r="GW421" s="10">
        <v>229</v>
      </c>
      <c r="GX421" s="10">
        <v>6512</v>
      </c>
      <c r="GY421" s="10">
        <v>0.99026760000000003</v>
      </c>
      <c r="GZ421" s="10">
        <v>281</v>
      </c>
      <c r="HA421" s="10">
        <v>0</v>
      </c>
      <c r="HB421" s="10">
        <v>88.513990000000007</v>
      </c>
      <c r="HC421" s="10">
        <v>17.758140000000001</v>
      </c>
      <c r="HD421" s="10">
        <v>88.513990000000007</v>
      </c>
      <c r="HE421" s="10">
        <v>17.758140000000001</v>
      </c>
      <c r="HF421" s="10">
        <v>88.513990000000007</v>
      </c>
      <c r="HG421" s="10">
        <v>17.758140000000001</v>
      </c>
      <c r="HH421" s="10">
        <v>319.53160000000003</v>
      </c>
      <c r="HI421" s="10">
        <v>56795.77</v>
      </c>
      <c r="HJ421" s="10">
        <v>866.27750000000003</v>
      </c>
      <c r="HK421" s="10">
        <v>64</v>
      </c>
      <c r="HL421" s="10">
        <v>9.7323600000000007E-3</v>
      </c>
      <c r="HM421" s="10">
        <v>55230620</v>
      </c>
      <c r="HN421" s="10">
        <v>1.2771920000000001</v>
      </c>
      <c r="HO421" s="12" t="s">
        <v>308</v>
      </c>
      <c r="HP421" s="12">
        <v>5639</v>
      </c>
      <c r="HQ421" s="12">
        <v>37029370</v>
      </c>
      <c r="HR421" s="12">
        <v>8307382</v>
      </c>
      <c r="HS421" s="12">
        <v>1.164507</v>
      </c>
      <c r="HT421" s="12">
        <v>0.26125219999999999</v>
      </c>
      <c r="HU421" s="12">
        <v>4.4574059999999998</v>
      </c>
      <c r="HV421" s="12">
        <v>5639</v>
      </c>
      <c r="HW421" s="12">
        <v>1</v>
      </c>
      <c r="HX421" s="12">
        <v>0</v>
      </c>
      <c r="HY421" s="12">
        <v>0</v>
      </c>
      <c r="HZ421" s="12">
        <v>2544</v>
      </c>
      <c r="IA421" s="12">
        <v>1147.71</v>
      </c>
      <c r="IB421" s="12">
        <v>0.45114379999999998</v>
      </c>
      <c r="IC421" s="12">
        <v>321.69709999999998</v>
      </c>
      <c r="ID421" s="12">
        <v>2169.1170000000002</v>
      </c>
      <c r="IE421" s="12">
        <v>-10.79731</v>
      </c>
      <c r="IF421" s="12">
        <v>1214.087</v>
      </c>
      <c r="IG421" s="12">
        <v>2424.846</v>
      </c>
      <c r="IH421" s="12">
        <v>0.1502531</v>
      </c>
      <c r="II421" s="12">
        <v>37530</v>
      </c>
      <c r="IJ421" s="12">
        <v>796.05219999999997</v>
      </c>
      <c r="IK421" s="12">
        <v>0.40135460000000001</v>
      </c>
      <c r="IL421" s="12">
        <v>226</v>
      </c>
      <c r="IM421" s="12">
        <v>294</v>
      </c>
      <c r="IN421" s="12">
        <v>5590</v>
      </c>
      <c r="IO421" s="12">
        <v>0.99131049999999998</v>
      </c>
      <c r="IP421" s="12">
        <v>340</v>
      </c>
      <c r="IQ421" s="12">
        <v>0</v>
      </c>
      <c r="IR421" s="12">
        <v>86.854939999999999</v>
      </c>
      <c r="IS421" s="12">
        <v>16.80461</v>
      </c>
      <c r="IT421" s="12">
        <v>86.854939999999999</v>
      </c>
      <c r="IU421" s="12">
        <v>16.80461</v>
      </c>
      <c r="IV421" s="12">
        <v>86.854939999999999</v>
      </c>
      <c r="IW421" s="12">
        <v>16.80461</v>
      </c>
      <c r="IX421" s="12">
        <v>322.21929999999998</v>
      </c>
      <c r="IY421" s="12">
        <v>52414.89</v>
      </c>
      <c r="IZ421" s="12">
        <v>834.37990000000002</v>
      </c>
      <c r="JA421" s="12">
        <v>49</v>
      </c>
      <c r="JB421" s="12">
        <v>8.6894840000000008E-3</v>
      </c>
      <c r="JC421" s="12">
        <v>45336750</v>
      </c>
      <c r="JD421" s="12">
        <v>1.425759</v>
      </c>
      <c r="JE421" s="13" t="s">
        <v>309</v>
      </c>
      <c r="JF421" s="13">
        <v>14889</v>
      </c>
      <c r="JG421" s="13">
        <v>189292800</v>
      </c>
      <c r="JH421" s="13">
        <v>57942580</v>
      </c>
      <c r="JI421" s="13">
        <v>0.85389210000000004</v>
      </c>
      <c r="JJ421" s="13">
        <v>0.26137660000000001</v>
      </c>
      <c r="JK421" s="13">
        <v>3.2669030000000001</v>
      </c>
      <c r="JL421" s="13">
        <v>5509</v>
      </c>
      <c r="JM421" s="13">
        <v>2038.356</v>
      </c>
      <c r="JN421" s="13">
        <v>0.37000470000000002</v>
      </c>
      <c r="JO421" s="13">
        <v>730.39440000000002</v>
      </c>
      <c r="JP421" s="13">
        <v>1946.4570000000001</v>
      </c>
      <c r="JQ421" s="13">
        <v>-6.1287479999999999</v>
      </c>
      <c r="JR421" s="13">
        <v>1419.6690000000001</v>
      </c>
      <c r="JS421" s="13">
        <v>1263.018</v>
      </c>
      <c r="JT421" s="13">
        <v>0.1158506</v>
      </c>
      <c r="JU421" s="13">
        <v>128519</v>
      </c>
      <c r="JV421" s="13">
        <v>1677.53</v>
      </c>
      <c r="JW421" s="13">
        <v>0.28225420000000001</v>
      </c>
      <c r="JX421" s="13">
        <v>731</v>
      </c>
      <c r="JY421" s="13">
        <v>277</v>
      </c>
      <c r="JZ421" s="13">
        <v>14510</v>
      </c>
      <c r="KA421" s="13">
        <v>0.97454490000000005</v>
      </c>
      <c r="KB421" s="13">
        <v>382.28</v>
      </c>
      <c r="KC421" s="13">
        <v>100.1917</v>
      </c>
      <c r="KD421" s="13">
        <v>21.204920000000001</v>
      </c>
      <c r="KE421" s="13">
        <v>100.1917</v>
      </c>
      <c r="KF421" s="13">
        <v>21.204920000000001</v>
      </c>
      <c r="KG421" s="13">
        <v>100.1917</v>
      </c>
      <c r="KH421" s="13">
        <v>21.204920000000001</v>
      </c>
      <c r="KI421" s="13">
        <v>731.01340000000005</v>
      </c>
      <c r="KJ421" s="13">
        <v>191074.4</v>
      </c>
      <c r="KK421" s="13">
        <v>254.46270000000001</v>
      </c>
      <c r="KL421" s="13">
        <v>379</v>
      </c>
      <c r="KM421" s="13">
        <v>2.545503E-2</v>
      </c>
      <c r="KN421" s="13">
        <v>247235400</v>
      </c>
      <c r="KO421" s="13">
        <v>1.1152690000000001</v>
      </c>
    </row>
    <row r="422" spans="1:301" x14ac:dyDescent="0.75">
      <c r="A422">
        <v>427</v>
      </c>
      <c r="B422" t="s">
        <v>378</v>
      </c>
      <c r="C422" t="s">
        <v>311</v>
      </c>
      <c r="D422" t="s">
        <v>315</v>
      </c>
      <c r="E422" t="s">
        <v>316</v>
      </c>
      <c r="F422">
        <v>4</v>
      </c>
      <c r="G422" t="s">
        <v>302</v>
      </c>
      <c r="H422">
        <v>1</v>
      </c>
      <c r="I422">
        <v>20</v>
      </c>
      <c r="J422" s="1">
        <v>43971.448310185187</v>
      </c>
      <c r="K422" s="2">
        <f t="shared" si="12"/>
        <v>22</v>
      </c>
      <c r="L422" s="2">
        <f t="shared" si="13"/>
        <v>133719</v>
      </c>
      <c r="M422" s="3" t="s">
        <v>303</v>
      </c>
      <c r="N422" s="3">
        <v>15586</v>
      </c>
      <c r="O422" s="3">
        <v>225157500</v>
      </c>
      <c r="P422" s="3">
        <v>91584500</v>
      </c>
      <c r="Q422" s="3">
        <v>0.92686639999999998</v>
      </c>
      <c r="R422" s="3">
        <v>0.37700980000000001</v>
      </c>
      <c r="S422" s="3">
        <v>2.4584670000000002</v>
      </c>
      <c r="T422" s="3">
        <v>15586</v>
      </c>
      <c r="U422" s="3">
        <v>1</v>
      </c>
      <c r="V422" s="3">
        <v>0</v>
      </c>
      <c r="W422" s="3">
        <v>0</v>
      </c>
      <c r="X422" s="3">
        <v>8625</v>
      </c>
      <c r="Y422" s="3">
        <v>4772.9129999999996</v>
      </c>
      <c r="Z422" s="3">
        <v>0.55338129999999996</v>
      </c>
      <c r="AA422" s="3">
        <v>457.50740000000002</v>
      </c>
      <c r="AB422" s="3">
        <v>18442.68</v>
      </c>
      <c r="AC422" s="3">
        <v>-17.164529999999999</v>
      </c>
      <c r="AD422" s="3">
        <v>1253.2829999999999</v>
      </c>
      <c r="AE422" s="3">
        <v>2819.895</v>
      </c>
      <c r="AF422" s="3">
        <v>0.12887170000000001</v>
      </c>
      <c r="AG422" s="3">
        <v>120942</v>
      </c>
      <c r="AH422" s="3">
        <v>1291.143</v>
      </c>
      <c r="AI422" s="3">
        <v>0.17783860000000001</v>
      </c>
      <c r="AJ422" s="3">
        <v>409</v>
      </c>
      <c r="AK422" s="3">
        <v>426</v>
      </c>
      <c r="AL422" s="3">
        <v>15212</v>
      </c>
      <c r="AM422" s="3">
        <v>0.97600410000000004</v>
      </c>
      <c r="AN422" s="3">
        <v>479</v>
      </c>
      <c r="AO422" s="3">
        <v>0</v>
      </c>
      <c r="AP422" s="3">
        <v>80.188569999999999</v>
      </c>
      <c r="AQ422" s="3">
        <v>23.370719999999999</v>
      </c>
      <c r="AR422" s="3">
        <v>80.188569999999999</v>
      </c>
      <c r="AS422" s="3">
        <v>23.370719999999999</v>
      </c>
      <c r="AT422" s="3">
        <v>80.188569999999999</v>
      </c>
      <c r="AU422" s="3">
        <v>23.370719999999999</v>
      </c>
      <c r="AV422" s="3">
        <v>458.43779999999998</v>
      </c>
      <c r="AW422" s="3">
        <v>145924.20000000001</v>
      </c>
      <c r="AX422" s="3">
        <v>21822.95</v>
      </c>
      <c r="AY422" s="3">
        <v>374</v>
      </c>
      <c r="AZ422" s="3">
        <v>2.3995889999999999E-2</v>
      </c>
      <c r="BA422" s="3">
        <v>316742000</v>
      </c>
      <c r="BB422" s="3">
        <v>1.303876</v>
      </c>
      <c r="BC422" s="5" t="s">
        <v>304</v>
      </c>
      <c r="BD422" s="5">
        <v>15752</v>
      </c>
      <c r="BE422" s="5">
        <v>228849600</v>
      </c>
      <c r="BF422" s="5">
        <v>43754850</v>
      </c>
      <c r="BG422" s="5">
        <v>0.92231390000000002</v>
      </c>
      <c r="BH422" s="5">
        <v>0.17634159999999999</v>
      </c>
      <c r="BI422" s="5">
        <v>5.2302679999999997</v>
      </c>
      <c r="BJ422" s="5">
        <v>15752</v>
      </c>
      <c r="BK422" s="5">
        <v>1</v>
      </c>
      <c r="BL422" s="5">
        <v>0</v>
      </c>
      <c r="BM422" s="5">
        <v>0</v>
      </c>
      <c r="BN422" s="5">
        <v>8510</v>
      </c>
      <c r="BO422" s="5">
        <v>4597.518</v>
      </c>
      <c r="BP422" s="5">
        <v>0.54024890000000003</v>
      </c>
      <c r="BQ422" s="5">
        <v>427.9486</v>
      </c>
      <c r="BR422" s="5">
        <v>9051.5529999999999</v>
      </c>
      <c r="BS422" s="5">
        <v>-1.4963489999999999</v>
      </c>
      <c r="BT422" s="5">
        <v>1280.472</v>
      </c>
      <c r="BU422" s="5">
        <v>2815.7310000000002</v>
      </c>
      <c r="BV422" s="5">
        <v>0.17376910000000001</v>
      </c>
      <c r="BW422" s="5">
        <v>90649</v>
      </c>
      <c r="BX422" s="5">
        <v>1155.7840000000001</v>
      </c>
      <c r="BY422" s="5">
        <v>0.46102270000000001</v>
      </c>
      <c r="BZ422" s="5">
        <v>333</v>
      </c>
      <c r="CA422" s="5">
        <v>425</v>
      </c>
      <c r="CB422" s="5">
        <v>15411</v>
      </c>
      <c r="CC422" s="5">
        <v>0.978352</v>
      </c>
      <c r="CD422" s="5">
        <v>476</v>
      </c>
      <c r="CE422" s="5">
        <v>0</v>
      </c>
      <c r="CF422" s="5">
        <v>79.942670000000007</v>
      </c>
      <c r="CG422" s="5">
        <v>22.58596</v>
      </c>
      <c r="CH422" s="5">
        <v>79.942670000000007</v>
      </c>
      <c r="CI422" s="5">
        <v>22.58596</v>
      </c>
      <c r="CJ422" s="5">
        <v>79.942670000000007</v>
      </c>
      <c r="CK422" s="5">
        <v>22.58596</v>
      </c>
      <c r="CL422" s="5">
        <v>432.64769999999999</v>
      </c>
      <c r="CM422" s="5">
        <v>114901.9</v>
      </c>
      <c r="CN422" s="5">
        <v>5201.2820000000002</v>
      </c>
      <c r="CO422" s="5">
        <v>341</v>
      </c>
      <c r="CP422" s="5">
        <v>2.164804E-2</v>
      </c>
      <c r="CQ422" s="5">
        <v>272604400</v>
      </c>
      <c r="CR422" s="5">
        <v>1.0986560000000001</v>
      </c>
      <c r="CS422" s="6" t="s">
        <v>305</v>
      </c>
      <c r="CT422" s="6">
        <v>28024</v>
      </c>
      <c r="CU422" s="6">
        <v>460709200</v>
      </c>
      <c r="CV422" s="6">
        <v>259357500</v>
      </c>
      <c r="CW422" s="6">
        <v>0.58663319999999997</v>
      </c>
      <c r="CX422" s="6">
        <v>0.3302467</v>
      </c>
      <c r="CY422" s="6">
        <v>1.776348</v>
      </c>
      <c r="CZ422" s="6">
        <v>14667</v>
      </c>
      <c r="DA422" s="6">
        <v>0.52337279999999997</v>
      </c>
      <c r="DB422" s="6">
        <v>13357</v>
      </c>
      <c r="DC422" s="6">
        <v>0.47662719999999997</v>
      </c>
      <c r="DD422" s="6">
        <v>7552</v>
      </c>
      <c r="DE422" s="6">
        <v>2035.1379999999999</v>
      </c>
      <c r="DF422" s="6">
        <v>0.26948329999999998</v>
      </c>
      <c r="DG422" s="6">
        <v>488.04610000000002</v>
      </c>
      <c r="DH422" s="6">
        <v>44830.35</v>
      </c>
      <c r="DI422" s="6">
        <v>-7.4212540000000002</v>
      </c>
      <c r="DJ422" s="6">
        <v>996.64930000000004</v>
      </c>
      <c r="DK422" s="6">
        <v>2776.0680000000002</v>
      </c>
      <c r="DL422" s="6">
        <v>0.19134370000000001</v>
      </c>
      <c r="DM422" s="6">
        <v>146459</v>
      </c>
      <c r="DN422" s="6">
        <v>1412.4690000000001</v>
      </c>
      <c r="DO422" s="6">
        <v>7.819255E-2</v>
      </c>
      <c r="DP422" s="6">
        <v>420</v>
      </c>
      <c r="DQ422" s="6">
        <v>484</v>
      </c>
      <c r="DR422" s="6">
        <v>27926</v>
      </c>
      <c r="DS422" s="6">
        <v>0.99650300000000003</v>
      </c>
      <c r="DT422" s="6">
        <v>249</v>
      </c>
      <c r="DU422" s="6">
        <v>234</v>
      </c>
      <c r="DV422" s="6">
        <v>86.703000000000003</v>
      </c>
      <c r="DW422" s="6">
        <v>20.83841</v>
      </c>
      <c r="DX422" s="6">
        <v>86.703000000000003</v>
      </c>
      <c r="DY422" s="6">
        <v>20.83841</v>
      </c>
      <c r="DZ422" s="6">
        <v>86.703000000000003</v>
      </c>
      <c r="EA422" s="6">
        <v>20.83841</v>
      </c>
      <c r="EB422" s="6">
        <v>488.06119999999999</v>
      </c>
      <c r="EC422" s="6">
        <v>177279.1</v>
      </c>
      <c r="ED422" s="6">
        <v>71715.67</v>
      </c>
      <c r="EE422" s="6">
        <v>98</v>
      </c>
      <c r="EF422" s="6">
        <v>3.4970029999999998E-3</v>
      </c>
      <c r="EG422" s="6">
        <v>720066600</v>
      </c>
      <c r="EH422" s="6">
        <v>0.91687989999999997</v>
      </c>
      <c r="EI422" s="8" t="s">
        <v>306</v>
      </c>
      <c r="EJ422" s="8">
        <v>25818</v>
      </c>
      <c r="EK422" s="8">
        <v>450041600</v>
      </c>
      <c r="EL422" s="8">
        <v>186886900</v>
      </c>
      <c r="EM422" s="8">
        <v>0.67516120000000002</v>
      </c>
      <c r="EN422" s="8">
        <v>0.28037129999999999</v>
      </c>
      <c r="EO422" s="8">
        <v>2.4080970000000002</v>
      </c>
      <c r="EP422" s="8">
        <v>14566</v>
      </c>
      <c r="EQ422" s="8">
        <v>0.56418000000000001</v>
      </c>
      <c r="ER422" s="8">
        <v>11252</v>
      </c>
      <c r="ES422" s="8">
        <v>0.43581999999999999</v>
      </c>
      <c r="ET422" s="8">
        <v>7027</v>
      </c>
      <c r="EU422" s="8">
        <v>1912.57</v>
      </c>
      <c r="EV422" s="8">
        <v>0.27217439999999998</v>
      </c>
      <c r="EW422" s="8">
        <v>493.12270000000001</v>
      </c>
      <c r="EX422" s="8">
        <v>26907.01</v>
      </c>
      <c r="EY422" s="8">
        <v>-10.554550000000001</v>
      </c>
      <c r="EZ422" s="8">
        <v>1023.997</v>
      </c>
      <c r="FA422" s="8">
        <v>2772.3139999999999</v>
      </c>
      <c r="FB422" s="8">
        <v>0.18919279999999999</v>
      </c>
      <c r="FC422" s="8">
        <v>136464</v>
      </c>
      <c r="FD422" s="8">
        <v>1384.7270000000001</v>
      </c>
      <c r="FE422" s="8">
        <v>0.17070299999999999</v>
      </c>
      <c r="FF422" s="8">
        <v>442</v>
      </c>
      <c r="FG422" s="8">
        <v>494</v>
      </c>
      <c r="FH422" s="8">
        <v>25706</v>
      </c>
      <c r="FI422" s="8">
        <v>0.99566189999999999</v>
      </c>
      <c r="FJ422" s="8">
        <v>256</v>
      </c>
      <c r="FK422" s="8">
        <v>237</v>
      </c>
      <c r="FL422" s="8">
        <v>85.776079999999993</v>
      </c>
      <c r="FM422" s="8">
        <v>21.959389999999999</v>
      </c>
      <c r="FN422" s="8">
        <v>85.776079999999993</v>
      </c>
      <c r="FO422" s="8">
        <v>21.959389999999999</v>
      </c>
      <c r="FP422" s="8">
        <v>85.776079999999993</v>
      </c>
      <c r="FQ422" s="8">
        <v>21.959389999999999</v>
      </c>
      <c r="FR422" s="8">
        <v>493.75850000000003</v>
      </c>
      <c r="FS422" s="8">
        <v>163570.5</v>
      </c>
      <c r="FT422" s="8">
        <v>28041.95</v>
      </c>
      <c r="FU422" s="8">
        <v>112</v>
      </c>
      <c r="FV422" s="8">
        <v>4.338059E-3</v>
      </c>
      <c r="FW422" s="8">
        <v>636928500</v>
      </c>
      <c r="FX422" s="8">
        <v>0.95553259999999995</v>
      </c>
      <c r="FY422" s="10" t="s">
        <v>307</v>
      </c>
      <c r="FZ422" s="10">
        <v>11483</v>
      </c>
      <c r="GA422" s="10">
        <v>54757230</v>
      </c>
      <c r="GB422" s="10">
        <v>10502220</v>
      </c>
      <c r="GC422" s="10">
        <v>0.41527019999999998</v>
      </c>
      <c r="GD422" s="10">
        <v>7.964715E-2</v>
      </c>
      <c r="GE422" s="10">
        <v>5.2138739999999997</v>
      </c>
      <c r="GF422" s="10">
        <v>11483</v>
      </c>
      <c r="GG422" s="10">
        <v>1</v>
      </c>
      <c r="GH422" s="10">
        <v>0</v>
      </c>
      <c r="GI422" s="10">
        <v>0</v>
      </c>
      <c r="GJ422" s="10">
        <v>3705</v>
      </c>
      <c r="GK422" s="10">
        <v>1195.422</v>
      </c>
      <c r="GL422" s="10">
        <v>0.32265090000000002</v>
      </c>
      <c r="GM422" s="10">
        <v>272.78750000000002</v>
      </c>
      <c r="GN422" s="10">
        <v>23904.57</v>
      </c>
      <c r="GO422" s="10">
        <v>4.0791329999999997</v>
      </c>
      <c r="GP422" s="10">
        <v>1339.94</v>
      </c>
      <c r="GQ422" s="10">
        <v>2468.3969999999999</v>
      </c>
      <c r="GR422" s="10">
        <v>0.32248369999999998</v>
      </c>
      <c r="GS422" s="10">
        <v>35608</v>
      </c>
      <c r="GT422" s="10">
        <v>727.01559999999995</v>
      </c>
      <c r="GU422" s="10">
        <v>0.45987329999999998</v>
      </c>
      <c r="GV422" s="10">
        <v>178</v>
      </c>
      <c r="GW422" s="10">
        <v>255</v>
      </c>
      <c r="GX422" s="10">
        <v>11371</v>
      </c>
      <c r="GY422" s="10">
        <v>0.99024650000000003</v>
      </c>
      <c r="GZ422" s="10">
        <v>302</v>
      </c>
      <c r="HA422" s="10">
        <v>0</v>
      </c>
      <c r="HB422" s="10">
        <v>86.947580000000002</v>
      </c>
      <c r="HC422" s="10">
        <v>18.43637</v>
      </c>
      <c r="HD422" s="10">
        <v>86.947580000000002</v>
      </c>
      <c r="HE422" s="10">
        <v>18.43637</v>
      </c>
      <c r="HF422" s="10">
        <v>86.947580000000002</v>
      </c>
      <c r="HG422" s="10">
        <v>18.43637</v>
      </c>
      <c r="HH422" s="10">
        <v>272.78769999999997</v>
      </c>
      <c r="HI422" s="10">
        <v>43934.31</v>
      </c>
      <c r="HJ422" s="10">
        <v>49763</v>
      </c>
      <c r="HK422" s="10">
        <v>112</v>
      </c>
      <c r="HL422" s="10">
        <v>9.7535490000000002E-3</v>
      </c>
      <c r="HM422" s="10">
        <v>65259440</v>
      </c>
      <c r="HN422" s="10">
        <v>0.4949173</v>
      </c>
      <c r="HO422" s="12" t="s">
        <v>308</v>
      </c>
      <c r="HP422" s="12">
        <v>10976</v>
      </c>
      <c r="HQ422" s="12">
        <v>53644690</v>
      </c>
      <c r="HR422" s="12">
        <v>6517899</v>
      </c>
      <c r="HS422" s="12">
        <v>0.4452855</v>
      </c>
      <c r="HT422" s="12">
        <v>5.410276E-2</v>
      </c>
      <c r="HU422" s="12">
        <v>8.2303650000000008</v>
      </c>
      <c r="HV422" s="12">
        <v>10976</v>
      </c>
      <c r="HW422" s="12">
        <v>1</v>
      </c>
      <c r="HX422" s="12">
        <v>0</v>
      </c>
      <c r="HY422" s="12">
        <v>0</v>
      </c>
      <c r="HZ422" s="12">
        <v>2910</v>
      </c>
      <c r="IA422" s="12">
        <v>771.51059999999995</v>
      </c>
      <c r="IB422" s="12">
        <v>0.26512390000000002</v>
      </c>
      <c r="IC422" s="12">
        <v>261.42880000000002</v>
      </c>
      <c r="ID422" s="12">
        <v>11508.49</v>
      </c>
      <c r="IE422" s="12">
        <v>8.7259650000000004</v>
      </c>
      <c r="IF422" s="12">
        <v>1341.335</v>
      </c>
      <c r="IG422" s="12">
        <v>2480.0949999999998</v>
      </c>
      <c r="IH422" s="12">
        <v>0.38773489999999999</v>
      </c>
      <c r="II422" s="12">
        <v>28308</v>
      </c>
      <c r="IJ422" s="12">
        <v>669.33640000000003</v>
      </c>
      <c r="IK422" s="12">
        <v>0.61359629999999998</v>
      </c>
      <c r="IL422" s="12">
        <v>176</v>
      </c>
      <c r="IM422" s="12">
        <v>252</v>
      </c>
      <c r="IN422" s="12">
        <v>10902</v>
      </c>
      <c r="IO422" s="12">
        <v>0.99325799999999997</v>
      </c>
      <c r="IP422" s="12">
        <v>290</v>
      </c>
      <c r="IQ422" s="12">
        <v>0</v>
      </c>
      <c r="IR422" s="12">
        <v>88.636750000000006</v>
      </c>
      <c r="IS422" s="12">
        <v>20.088550000000001</v>
      </c>
      <c r="IT422" s="12">
        <v>88.636750000000006</v>
      </c>
      <c r="IU422" s="12">
        <v>20.088550000000001</v>
      </c>
      <c r="IV422" s="12">
        <v>88.636750000000006</v>
      </c>
      <c r="IW422" s="12">
        <v>20.088550000000001</v>
      </c>
      <c r="IX422" s="12">
        <v>261.42899999999997</v>
      </c>
      <c r="IY422" s="12">
        <v>34172.93</v>
      </c>
      <c r="IZ422" s="12">
        <v>12066.82</v>
      </c>
      <c r="JA422" s="12">
        <v>74</v>
      </c>
      <c r="JB422" s="12">
        <v>6.7419819999999997E-3</v>
      </c>
      <c r="JC422" s="12">
        <v>60162590</v>
      </c>
      <c r="JD422" s="12">
        <v>0.4993882</v>
      </c>
      <c r="JE422" s="13" t="s">
        <v>309</v>
      </c>
      <c r="JF422" s="13">
        <v>26080</v>
      </c>
      <c r="JG422" s="13">
        <v>221812700</v>
      </c>
      <c r="JH422" s="13">
        <v>46964920</v>
      </c>
      <c r="JI422" s="13">
        <v>0.3261153</v>
      </c>
      <c r="JJ422" s="13">
        <v>6.9049159999999998E-2</v>
      </c>
      <c r="JK422" s="13">
        <v>4.7229429999999999</v>
      </c>
      <c r="JL422" s="13">
        <v>5499</v>
      </c>
      <c r="JM422" s="13">
        <v>1159.471</v>
      </c>
      <c r="JN422" s="13">
        <v>0.21085119999999999</v>
      </c>
      <c r="JO422" s="13">
        <v>547.7527</v>
      </c>
      <c r="JP422" s="13">
        <v>261.6934</v>
      </c>
      <c r="JQ422" s="13">
        <v>7.3280289999999999</v>
      </c>
      <c r="JR422" s="13">
        <v>1631.1030000000001</v>
      </c>
      <c r="JS422" s="13">
        <v>1171.8009999999999</v>
      </c>
      <c r="JT422" s="13">
        <v>0.28463850000000002</v>
      </c>
      <c r="JU422" s="13">
        <v>91625</v>
      </c>
      <c r="JV422" s="13">
        <v>1297.2929999999999</v>
      </c>
      <c r="JW422" s="13">
        <v>0.42318860000000003</v>
      </c>
      <c r="JX422" s="13">
        <v>539</v>
      </c>
      <c r="JY422" s="13">
        <v>301</v>
      </c>
      <c r="JZ422" s="13">
        <v>25692</v>
      </c>
      <c r="KA422" s="13">
        <v>0.98512270000000002</v>
      </c>
      <c r="KB422" s="13">
        <v>355.726</v>
      </c>
      <c r="KC422" s="13">
        <v>92.080370000000002</v>
      </c>
      <c r="KD422" s="13">
        <v>20.217130000000001</v>
      </c>
      <c r="KE422" s="13">
        <v>92.080370000000002</v>
      </c>
      <c r="KF422" s="13">
        <v>20.217130000000001</v>
      </c>
      <c r="KG422" s="13">
        <v>92.080370000000002</v>
      </c>
      <c r="KH422" s="13">
        <v>20.217130000000001</v>
      </c>
      <c r="KI422" s="13">
        <v>547.75289999999995</v>
      </c>
      <c r="KJ422" s="13">
        <v>127753</v>
      </c>
      <c r="KK422" s="13">
        <v>2.625899</v>
      </c>
      <c r="KL422" s="13">
        <v>388</v>
      </c>
      <c r="KM422" s="13">
        <v>1.48773E-2</v>
      </c>
      <c r="KN422" s="13">
        <v>268777600</v>
      </c>
      <c r="KO422" s="13">
        <v>0.39516449999999997</v>
      </c>
    </row>
    <row r="423" spans="1:301" x14ac:dyDescent="0.75">
      <c r="A423">
        <v>428</v>
      </c>
      <c r="B423" t="s">
        <v>377</v>
      </c>
      <c r="C423" t="s">
        <v>311</v>
      </c>
      <c r="D423" t="s">
        <v>312</v>
      </c>
      <c r="E423" t="s">
        <v>316</v>
      </c>
      <c r="F423">
        <v>4</v>
      </c>
      <c r="G423" t="s">
        <v>302</v>
      </c>
      <c r="H423">
        <v>1</v>
      </c>
      <c r="I423">
        <v>19</v>
      </c>
      <c r="J423" s="1">
        <v>43971.449664351851</v>
      </c>
      <c r="K423" s="2">
        <f t="shared" si="12"/>
        <v>22</v>
      </c>
      <c r="L423" s="2">
        <f t="shared" si="13"/>
        <v>160682</v>
      </c>
      <c r="M423" s="3" t="s">
        <v>303</v>
      </c>
      <c r="N423" s="3">
        <v>17484</v>
      </c>
      <c r="O423" s="3">
        <v>288482200</v>
      </c>
      <c r="P423" s="3">
        <v>106718700</v>
      </c>
      <c r="Q423" s="3">
        <v>0.94370759999999998</v>
      </c>
      <c r="R423" s="3">
        <v>0.34910740000000001</v>
      </c>
      <c r="S423" s="3">
        <v>2.703201</v>
      </c>
      <c r="T423" s="3">
        <v>17484</v>
      </c>
      <c r="U423" s="3">
        <v>1</v>
      </c>
      <c r="V423" s="3">
        <v>0</v>
      </c>
      <c r="W423" s="3">
        <v>0</v>
      </c>
      <c r="X423" s="3">
        <v>8944</v>
      </c>
      <c r="Y423" s="3">
        <v>4575.3339999999998</v>
      </c>
      <c r="Z423" s="3">
        <v>0.51155340000000005</v>
      </c>
      <c r="AA423" s="3">
        <v>460.44</v>
      </c>
      <c r="AB423" s="3">
        <v>16168.38</v>
      </c>
      <c r="AC423" s="3">
        <v>-4.1994530000000001</v>
      </c>
      <c r="AD423" s="3">
        <v>1194.5630000000001</v>
      </c>
      <c r="AE423" s="3">
        <v>2798.413</v>
      </c>
      <c r="AF423" s="3">
        <v>0.14294470000000001</v>
      </c>
      <c r="AG423" s="3">
        <v>122313</v>
      </c>
      <c r="AH423" s="3">
        <v>1303.528</v>
      </c>
      <c r="AI423" s="3">
        <v>0.21153259999999999</v>
      </c>
      <c r="AJ423" s="3">
        <v>403</v>
      </c>
      <c r="AK423" s="3">
        <v>450</v>
      </c>
      <c r="AL423" s="3">
        <v>17092</v>
      </c>
      <c r="AM423" s="3">
        <v>0.97757950000000005</v>
      </c>
      <c r="AN423" s="3">
        <v>503</v>
      </c>
      <c r="AO423" s="3">
        <v>0</v>
      </c>
      <c r="AP423" s="3">
        <v>81.347800000000007</v>
      </c>
      <c r="AQ423" s="3">
        <v>23.601900000000001</v>
      </c>
      <c r="AR423" s="3">
        <v>81.347800000000007</v>
      </c>
      <c r="AS423" s="3">
        <v>23.601900000000001</v>
      </c>
      <c r="AT423" s="3">
        <v>81.347800000000007</v>
      </c>
      <c r="AU423" s="3">
        <v>23.601900000000001</v>
      </c>
      <c r="AV423" s="3">
        <v>465.70080000000002</v>
      </c>
      <c r="AW423" s="3">
        <v>159355.79999999999</v>
      </c>
      <c r="AX423" s="3">
        <v>14951.76</v>
      </c>
      <c r="AY423" s="3">
        <v>392</v>
      </c>
      <c r="AZ423" s="3">
        <v>2.2420499999999999E-2</v>
      </c>
      <c r="BA423" s="3">
        <v>395201000</v>
      </c>
      <c r="BB423" s="3">
        <v>1.292815</v>
      </c>
      <c r="BC423" s="5" t="s">
        <v>304</v>
      </c>
      <c r="BD423" s="5">
        <v>19055</v>
      </c>
      <c r="BE423" s="5">
        <v>352433400</v>
      </c>
      <c r="BF423" s="5">
        <v>81349610</v>
      </c>
      <c r="BG423" s="5">
        <v>0.97064209999999995</v>
      </c>
      <c r="BH423" s="5">
        <v>0.2240462</v>
      </c>
      <c r="BI423" s="5">
        <v>4.3323309999999999</v>
      </c>
      <c r="BJ423" s="5">
        <v>19055</v>
      </c>
      <c r="BK423" s="5">
        <v>1</v>
      </c>
      <c r="BL423" s="5">
        <v>0</v>
      </c>
      <c r="BM423" s="5">
        <v>0</v>
      </c>
      <c r="BN423" s="5">
        <v>9601</v>
      </c>
      <c r="BO423" s="5">
        <v>4837.5339999999997</v>
      </c>
      <c r="BP423" s="5">
        <v>0.50385729999999995</v>
      </c>
      <c r="BQ423" s="5">
        <v>497.32580000000002</v>
      </c>
      <c r="BR423" s="5">
        <v>15532.59</v>
      </c>
      <c r="BS423" s="5">
        <v>-17.64733</v>
      </c>
      <c r="BT423" s="5">
        <v>1181.722</v>
      </c>
      <c r="BU423" s="5">
        <v>2800.817</v>
      </c>
      <c r="BV423" s="5">
        <v>0.16088450000000001</v>
      </c>
      <c r="BW423" s="5">
        <v>118439</v>
      </c>
      <c r="BX423" s="5">
        <v>1316.7470000000001</v>
      </c>
      <c r="BY423" s="5">
        <v>0.39053680000000002</v>
      </c>
      <c r="BZ423" s="5">
        <v>374</v>
      </c>
      <c r="CA423" s="5">
        <v>459</v>
      </c>
      <c r="CB423" s="5">
        <v>18587</v>
      </c>
      <c r="CC423" s="5">
        <v>0.97543950000000001</v>
      </c>
      <c r="CD423" s="5">
        <v>509</v>
      </c>
      <c r="CE423" s="5">
        <v>0</v>
      </c>
      <c r="CF423" s="5">
        <v>80.196219999999997</v>
      </c>
      <c r="CG423" s="5">
        <v>23.008839999999999</v>
      </c>
      <c r="CH423" s="5">
        <v>80.196219999999997</v>
      </c>
      <c r="CI423" s="5">
        <v>23.008839999999999</v>
      </c>
      <c r="CJ423" s="5">
        <v>80.196219999999997</v>
      </c>
      <c r="CK423" s="5">
        <v>23.008839999999999</v>
      </c>
      <c r="CL423" s="5">
        <v>497.48700000000002</v>
      </c>
      <c r="CM423" s="5">
        <v>156829.29999999999</v>
      </c>
      <c r="CN423" s="5">
        <v>12661.32</v>
      </c>
      <c r="CO423" s="5">
        <v>468</v>
      </c>
      <c r="CP423" s="5">
        <v>2.4560479999999999E-2</v>
      </c>
      <c r="CQ423" s="5">
        <v>433783000</v>
      </c>
      <c r="CR423" s="5">
        <v>1.194688</v>
      </c>
      <c r="CS423" s="6" t="s">
        <v>305</v>
      </c>
      <c r="CT423" s="6">
        <v>34425</v>
      </c>
      <c r="CU423" s="6">
        <v>402761600</v>
      </c>
      <c r="CV423" s="6">
        <v>345833800</v>
      </c>
      <c r="CW423" s="6">
        <v>0.3398601</v>
      </c>
      <c r="CX423" s="6">
        <v>0.291823</v>
      </c>
      <c r="CY423" s="6">
        <v>1.1646099999999999</v>
      </c>
      <c r="CZ423" s="6">
        <v>20796</v>
      </c>
      <c r="DA423" s="6">
        <v>0.60409590000000002</v>
      </c>
      <c r="DB423" s="6">
        <v>13629</v>
      </c>
      <c r="DC423" s="6">
        <v>0.39590419999999998</v>
      </c>
      <c r="DD423" s="6">
        <v>6869</v>
      </c>
      <c r="DE423" s="6">
        <v>1370.607</v>
      </c>
      <c r="DF423" s="6">
        <v>0.1995352</v>
      </c>
      <c r="DG423" s="6">
        <v>464.32100000000003</v>
      </c>
      <c r="DH423" s="6">
        <v>22206.14</v>
      </c>
      <c r="DI423" s="6">
        <v>-2.4356969999999998</v>
      </c>
      <c r="DJ423" s="6">
        <v>980.60270000000003</v>
      </c>
      <c r="DK423" s="6">
        <v>2797.569</v>
      </c>
      <c r="DL423" s="6">
        <v>0.27512930000000002</v>
      </c>
      <c r="DM423" s="6">
        <v>125123</v>
      </c>
      <c r="DN423" s="6">
        <v>1321.5139999999999</v>
      </c>
      <c r="DO423" s="6">
        <v>5.7830219999999996E-3</v>
      </c>
      <c r="DP423" s="6">
        <v>464</v>
      </c>
      <c r="DQ423" s="6">
        <v>428</v>
      </c>
      <c r="DR423" s="6">
        <v>34348</v>
      </c>
      <c r="DS423" s="6">
        <v>0.99776330000000002</v>
      </c>
      <c r="DT423" s="6">
        <v>163</v>
      </c>
      <c r="DU423" s="6">
        <v>264</v>
      </c>
      <c r="DV423" s="6">
        <v>88.147189999999995</v>
      </c>
      <c r="DW423" s="6">
        <v>18.083639999999999</v>
      </c>
      <c r="DX423" s="6">
        <v>88.147189999999995</v>
      </c>
      <c r="DY423" s="6">
        <v>18.083639999999999</v>
      </c>
      <c r="DZ423" s="6">
        <v>88.147189999999995</v>
      </c>
      <c r="EA423" s="6">
        <v>18.083639999999999</v>
      </c>
      <c r="EB423" s="6">
        <v>473.97039999999998</v>
      </c>
      <c r="EC423" s="6">
        <v>152287.9</v>
      </c>
      <c r="ED423" s="6">
        <v>14324.26</v>
      </c>
      <c r="EE423" s="6">
        <v>77</v>
      </c>
      <c r="EF423" s="6">
        <v>2.236746E-3</v>
      </c>
      <c r="EG423" s="6">
        <v>748595400</v>
      </c>
      <c r="EH423" s="6">
        <v>0.63168310000000005</v>
      </c>
      <c r="EI423" s="8" t="s">
        <v>306</v>
      </c>
      <c r="EJ423" s="8">
        <v>30326</v>
      </c>
      <c r="EK423" s="8">
        <v>415054400</v>
      </c>
      <c r="EL423" s="8">
        <v>216086000</v>
      </c>
      <c r="EM423" s="8">
        <v>0.45130979999999998</v>
      </c>
      <c r="EN423" s="8">
        <v>0.23496130000000001</v>
      </c>
      <c r="EO423" s="8">
        <v>1.920784</v>
      </c>
      <c r="EP423" s="8">
        <v>17932</v>
      </c>
      <c r="EQ423" s="8">
        <v>0.59130780000000005</v>
      </c>
      <c r="ER423" s="8">
        <v>12394</v>
      </c>
      <c r="ES423" s="8">
        <v>0.40869220000000001</v>
      </c>
      <c r="ET423" s="8">
        <v>6526</v>
      </c>
      <c r="EU423" s="8">
        <v>1404.3620000000001</v>
      </c>
      <c r="EV423" s="8">
        <v>0.21519489999999999</v>
      </c>
      <c r="EW423" s="8">
        <v>442.57429999999999</v>
      </c>
      <c r="EX423" s="8">
        <v>18388.84</v>
      </c>
      <c r="EY423" s="8">
        <v>3.770575</v>
      </c>
      <c r="EZ423" s="8">
        <v>980.58640000000003</v>
      </c>
      <c r="FA423" s="8">
        <v>2785.4960000000001</v>
      </c>
      <c r="FB423" s="8">
        <v>0.26032690000000003</v>
      </c>
      <c r="FC423" s="8">
        <v>116492</v>
      </c>
      <c r="FD423" s="8">
        <v>1296.896</v>
      </c>
      <c r="FE423" s="8">
        <v>9.9384050000000002E-2</v>
      </c>
      <c r="FF423" s="8">
        <v>437</v>
      </c>
      <c r="FG423" s="8">
        <v>419</v>
      </c>
      <c r="FH423" s="8">
        <v>30225</v>
      </c>
      <c r="FI423" s="8">
        <v>0.99666949999999999</v>
      </c>
      <c r="FJ423" s="8">
        <v>174</v>
      </c>
      <c r="FK423" s="8">
        <v>244</v>
      </c>
      <c r="FL423" s="8">
        <v>87.372249999999994</v>
      </c>
      <c r="FM423" s="8">
        <v>20.660820000000001</v>
      </c>
      <c r="FN423" s="8">
        <v>87.372249999999994</v>
      </c>
      <c r="FO423" s="8">
        <v>20.660820000000001</v>
      </c>
      <c r="FP423" s="8">
        <v>87.372249999999994</v>
      </c>
      <c r="FQ423" s="8">
        <v>20.660820000000001</v>
      </c>
      <c r="FR423" s="8">
        <v>455.5926</v>
      </c>
      <c r="FS423" s="8">
        <v>153776.70000000001</v>
      </c>
      <c r="FT423" s="8">
        <v>11150.48</v>
      </c>
      <c r="FU423" s="8">
        <v>101</v>
      </c>
      <c r="FV423" s="8">
        <v>3.3304749999999998E-3</v>
      </c>
      <c r="FW423" s="8">
        <v>631140400</v>
      </c>
      <c r="FX423" s="8">
        <v>0.68627110000000002</v>
      </c>
      <c r="FY423" s="10" t="s">
        <v>307</v>
      </c>
      <c r="FZ423" s="10">
        <v>13918</v>
      </c>
      <c r="GA423" s="10">
        <v>75632450</v>
      </c>
      <c r="GB423" s="10">
        <v>16187650</v>
      </c>
      <c r="GC423" s="10">
        <v>0.39044020000000002</v>
      </c>
      <c r="GD423" s="10">
        <v>8.3566119999999994E-2</v>
      </c>
      <c r="GE423" s="10">
        <v>4.6722299999999999</v>
      </c>
      <c r="GF423" s="10">
        <v>13918</v>
      </c>
      <c r="GG423" s="10">
        <v>1</v>
      </c>
      <c r="GH423" s="10">
        <v>0</v>
      </c>
      <c r="GI423" s="10">
        <v>0</v>
      </c>
      <c r="GJ423" s="10">
        <v>3513</v>
      </c>
      <c r="GK423" s="10">
        <v>886.7056</v>
      </c>
      <c r="GL423" s="10">
        <v>0.25240699999999999</v>
      </c>
      <c r="GM423" s="10">
        <v>286.22019999999998</v>
      </c>
      <c r="GN423" s="10">
        <v>3652.3510000000001</v>
      </c>
      <c r="GO423" s="10">
        <v>-1.9297610000000001</v>
      </c>
      <c r="GP423" s="10">
        <v>1279.1420000000001</v>
      </c>
      <c r="GQ423" s="10">
        <v>2474.0749999999998</v>
      </c>
      <c r="GR423" s="10">
        <v>0.40697100000000003</v>
      </c>
      <c r="GS423" s="10">
        <v>34199</v>
      </c>
      <c r="GT423" s="10">
        <v>724.75639999999999</v>
      </c>
      <c r="GU423" s="10">
        <v>0.41913319999999998</v>
      </c>
      <c r="GV423" s="10">
        <v>236</v>
      </c>
      <c r="GW423" s="10">
        <v>233</v>
      </c>
      <c r="GX423" s="10">
        <v>13799</v>
      </c>
      <c r="GY423" s="10">
        <v>0.9914499</v>
      </c>
      <c r="GZ423" s="10">
        <v>294</v>
      </c>
      <c r="HA423" s="10">
        <v>0</v>
      </c>
      <c r="HB423" s="10">
        <v>89.673159999999996</v>
      </c>
      <c r="HC423" s="10">
        <v>18.807559999999999</v>
      </c>
      <c r="HD423" s="10">
        <v>89.673159999999996</v>
      </c>
      <c r="HE423" s="10">
        <v>18.807559999999999</v>
      </c>
      <c r="HF423" s="10">
        <v>89.673159999999996</v>
      </c>
      <c r="HG423" s="10">
        <v>18.807559999999999</v>
      </c>
      <c r="HH423" s="10">
        <v>286.22039999999998</v>
      </c>
      <c r="HI423" s="10">
        <v>44680.52</v>
      </c>
      <c r="HJ423" s="10">
        <v>958.447</v>
      </c>
      <c r="HK423" s="10">
        <v>119</v>
      </c>
      <c r="HL423" s="10">
        <v>8.5500790000000004E-3</v>
      </c>
      <c r="HM423" s="10">
        <v>91820100</v>
      </c>
      <c r="HN423" s="10">
        <v>0.47400629999999999</v>
      </c>
      <c r="HO423" s="12" t="s">
        <v>308</v>
      </c>
      <c r="HP423" s="12">
        <v>13980</v>
      </c>
      <c r="HQ423" s="12">
        <v>83403720</v>
      </c>
      <c r="HR423" s="12">
        <v>18557880</v>
      </c>
      <c r="HS423" s="12">
        <v>0.4267476</v>
      </c>
      <c r="HT423" s="12">
        <v>9.4954150000000001E-2</v>
      </c>
      <c r="HU423" s="12">
        <v>4.4942489999999999</v>
      </c>
      <c r="HV423" s="12">
        <v>13980</v>
      </c>
      <c r="HW423" s="12">
        <v>1</v>
      </c>
      <c r="HX423" s="12">
        <v>0</v>
      </c>
      <c r="HY423" s="12">
        <v>0</v>
      </c>
      <c r="HZ423" s="12">
        <v>3860</v>
      </c>
      <c r="IA423" s="12">
        <v>1065.78</v>
      </c>
      <c r="IB423" s="12">
        <v>0.27610869999999998</v>
      </c>
      <c r="IC423" s="12">
        <v>308.81869999999998</v>
      </c>
      <c r="ID423" s="12">
        <v>17509.7</v>
      </c>
      <c r="IE423" s="12">
        <v>-2.8991690000000001</v>
      </c>
      <c r="IF423" s="12">
        <v>1283.5519999999999</v>
      </c>
      <c r="IG423" s="12">
        <v>2463.5529999999999</v>
      </c>
      <c r="IH423" s="12">
        <v>0.38761200000000001</v>
      </c>
      <c r="II423" s="12">
        <v>36067</v>
      </c>
      <c r="IJ423" s="12">
        <v>763.44839999999999</v>
      </c>
      <c r="IK423" s="12">
        <v>0.40447440000000001</v>
      </c>
      <c r="IL423" s="12">
        <v>202</v>
      </c>
      <c r="IM423" s="12">
        <v>260</v>
      </c>
      <c r="IN423" s="12">
        <v>13864</v>
      </c>
      <c r="IO423" s="12">
        <v>0.99170239999999998</v>
      </c>
      <c r="IP423" s="12">
        <v>316</v>
      </c>
      <c r="IQ423" s="12">
        <v>0</v>
      </c>
      <c r="IR423" s="12">
        <v>88.829189999999997</v>
      </c>
      <c r="IS423" s="12">
        <v>18.681339999999999</v>
      </c>
      <c r="IT423" s="12">
        <v>88.829189999999997</v>
      </c>
      <c r="IU423" s="12">
        <v>18.681339999999999</v>
      </c>
      <c r="IV423" s="12">
        <v>88.829189999999997</v>
      </c>
      <c r="IW423" s="12">
        <v>18.681339999999999</v>
      </c>
      <c r="IX423" s="12">
        <v>308.81889999999999</v>
      </c>
      <c r="IY423" s="12">
        <v>49418.44</v>
      </c>
      <c r="IZ423" s="12">
        <v>21930.59</v>
      </c>
      <c r="JA423" s="12">
        <v>116</v>
      </c>
      <c r="JB423" s="12">
        <v>8.297568E-3</v>
      </c>
      <c r="JC423" s="12">
        <v>101961600</v>
      </c>
      <c r="JD423" s="12">
        <v>0.52170170000000005</v>
      </c>
      <c r="JE423" s="13" t="s">
        <v>309</v>
      </c>
      <c r="JF423" s="13">
        <v>31494</v>
      </c>
      <c r="JG423" s="13">
        <v>240920600</v>
      </c>
      <c r="JH423" s="13">
        <v>117676400</v>
      </c>
      <c r="JI423" s="13">
        <v>0.2428949</v>
      </c>
      <c r="JJ423" s="13">
        <v>0.1186407</v>
      </c>
      <c r="JK423" s="13">
        <v>2.0473140000000001</v>
      </c>
      <c r="JL423" s="13">
        <v>6510</v>
      </c>
      <c r="JM423" s="13">
        <v>1345.6559999999999</v>
      </c>
      <c r="JN423" s="13">
        <v>0.206706</v>
      </c>
      <c r="JO423" s="13">
        <v>593.28660000000002</v>
      </c>
      <c r="JP423" s="13">
        <v>18190.75</v>
      </c>
      <c r="JQ423" s="13">
        <v>-0.7550462</v>
      </c>
      <c r="JR423" s="13">
        <v>1580.1289999999999</v>
      </c>
      <c r="JS423" s="13">
        <v>1244.2560000000001</v>
      </c>
      <c r="JT423" s="13">
        <v>0.28180529999999998</v>
      </c>
      <c r="JU423" s="13">
        <v>111758</v>
      </c>
      <c r="JV423" s="13">
        <v>1405.3309999999999</v>
      </c>
      <c r="JW423" s="13">
        <v>0.1181189</v>
      </c>
      <c r="JX423" s="13">
        <v>584</v>
      </c>
      <c r="JY423" s="13">
        <v>291</v>
      </c>
      <c r="JZ423" s="13">
        <v>30980</v>
      </c>
      <c r="KA423" s="13">
        <v>0.98367939999999998</v>
      </c>
      <c r="KB423" s="13">
        <v>356.62450000000001</v>
      </c>
      <c r="KC423" s="13">
        <v>94.930430000000001</v>
      </c>
      <c r="KD423" s="13">
        <v>19.907109999999999</v>
      </c>
      <c r="KE423" s="13">
        <v>94.930430000000001</v>
      </c>
      <c r="KF423" s="13">
        <v>19.907109999999999</v>
      </c>
      <c r="KG423" s="13">
        <v>94.930430000000001</v>
      </c>
      <c r="KH423" s="13">
        <v>19.907109999999999</v>
      </c>
      <c r="KI423" s="13">
        <v>593.28679999999997</v>
      </c>
      <c r="KJ423" s="13">
        <v>165543.5</v>
      </c>
      <c r="KK423" s="13">
        <v>10506.87</v>
      </c>
      <c r="KL423" s="13">
        <v>514</v>
      </c>
      <c r="KM423" s="13">
        <v>1.632057E-2</v>
      </c>
      <c r="KN423" s="13">
        <v>358597100</v>
      </c>
      <c r="KO423" s="13">
        <v>0.36153560000000001</v>
      </c>
    </row>
    <row r="424" spans="1:301" x14ac:dyDescent="0.75">
      <c r="A424">
        <v>429</v>
      </c>
      <c r="B424" t="s">
        <v>376</v>
      </c>
      <c r="C424" t="s">
        <v>311</v>
      </c>
      <c r="D424" t="s">
        <v>324</v>
      </c>
      <c r="E424" t="s">
        <v>313</v>
      </c>
      <c r="F424">
        <v>4</v>
      </c>
      <c r="G424" t="s">
        <v>302</v>
      </c>
      <c r="H424">
        <v>1</v>
      </c>
      <c r="I424">
        <v>18</v>
      </c>
      <c r="J424" s="1">
        <v>43971.45103009259</v>
      </c>
      <c r="K424" s="2">
        <f t="shared" si="12"/>
        <v>22</v>
      </c>
      <c r="L424" s="2">
        <f t="shared" si="13"/>
        <v>117836</v>
      </c>
      <c r="M424" s="3" t="s">
        <v>303</v>
      </c>
      <c r="N424" s="3">
        <v>14991</v>
      </c>
      <c r="O424" s="3">
        <v>214259800</v>
      </c>
      <c r="P424" s="3">
        <v>27156240</v>
      </c>
      <c r="Q424" s="3">
        <v>0.95340930000000002</v>
      </c>
      <c r="R424" s="3">
        <v>0.1208394</v>
      </c>
      <c r="S424" s="3">
        <v>7.8898910000000004</v>
      </c>
      <c r="T424" s="3">
        <v>14991</v>
      </c>
      <c r="U424" s="3">
        <v>1</v>
      </c>
      <c r="V424" s="3">
        <v>0</v>
      </c>
      <c r="W424" s="3">
        <v>0</v>
      </c>
      <c r="X424" s="3">
        <v>6969</v>
      </c>
      <c r="Y424" s="3">
        <v>3239.741</v>
      </c>
      <c r="Z424" s="3">
        <v>0.46487889999999998</v>
      </c>
      <c r="AA424" s="3">
        <v>467.89850000000001</v>
      </c>
      <c r="AB424" s="3">
        <v>8540.2870000000003</v>
      </c>
      <c r="AC424" s="3">
        <v>0.41481699999999999</v>
      </c>
      <c r="AD424" s="3">
        <v>1131.97</v>
      </c>
      <c r="AE424" s="3">
        <v>2849.5859999999998</v>
      </c>
      <c r="AF424" s="3">
        <v>0.1866921</v>
      </c>
      <c r="AG424" s="3">
        <v>80298</v>
      </c>
      <c r="AH424" s="3">
        <v>1171.404</v>
      </c>
      <c r="AI424" s="3">
        <v>0.60066430000000004</v>
      </c>
      <c r="AJ424" s="3">
        <v>433</v>
      </c>
      <c r="AK424" s="3">
        <v>368</v>
      </c>
      <c r="AL424" s="3">
        <v>14699</v>
      </c>
      <c r="AM424" s="3">
        <v>0.98052159999999999</v>
      </c>
      <c r="AN424" s="3">
        <v>418</v>
      </c>
      <c r="AO424" s="3">
        <v>0</v>
      </c>
      <c r="AP424" s="3">
        <v>80.801680000000005</v>
      </c>
      <c r="AQ424" s="3">
        <v>21.324950000000001</v>
      </c>
      <c r="AR424" s="3">
        <v>80.801680000000005</v>
      </c>
      <c r="AS424" s="3">
        <v>21.324950000000001</v>
      </c>
      <c r="AT424" s="3">
        <v>80.801680000000005</v>
      </c>
      <c r="AU424" s="3">
        <v>21.324950000000001</v>
      </c>
      <c r="AV424" s="3">
        <v>468.26850000000002</v>
      </c>
      <c r="AW424" s="3">
        <v>96499.07</v>
      </c>
      <c r="AX424" s="3">
        <v>4865.3530000000001</v>
      </c>
      <c r="AY424" s="3">
        <v>292</v>
      </c>
      <c r="AZ424" s="3">
        <v>1.9478349999999998E-2</v>
      </c>
      <c r="BA424" s="3">
        <v>241416000</v>
      </c>
      <c r="BB424" s="3">
        <v>1.074249</v>
      </c>
      <c r="BC424" s="5" t="s">
        <v>304</v>
      </c>
      <c r="BD424" s="5">
        <v>14862</v>
      </c>
      <c r="BE424" s="5">
        <v>198236800</v>
      </c>
      <c r="BF424" s="5">
        <v>37951430</v>
      </c>
      <c r="BG424" s="5">
        <v>0.89749009999999996</v>
      </c>
      <c r="BH424" s="5">
        <v>0.17182</v>
      </c>
      <c r="BI424" s="5">
        <v>5.223433</v>
      </c>
      <c r="BJ424" s="5">
        <v>14862</v>
      </c>
      <c r="BK424" s="5">
        <v>1</v>
      </c>
      <c r="BL424" s="5">
        <v>0</v>
      </c>
      <c r="BM424" s="5">
        <v>0</v>
      </c>
      <c r="BN424" s="5">
        <v>7178</v>
      </c>
      <c r="BO424" s="5">
        <v>3466.8069999999998</v>
      </c>
      <c r="BP424" s="5">
        <v>0.48297669999999998</v>
      </c>
      <c r="BQ424" s="5">
        <v>457.13130000000001</v>
      </c>
      <c r="BR424" s="5">
        <v>4491.1629999999996</v>
      </c>
      <c r="BS424" s="5">
        <v>1.0339529999999999</v>
      </c>
      <c r="BT424" s="5">
        <v>1192.0350000000001</v>
      </c>
      <c r="BU424" s="5">
        <v>2845.3719999999998</v>
      </c>
      <c r="BV424" s="5">
        <v>0.1765293</v>
      </c>
      <c r="BW424" s="5">
        <v>84190</v>
      </c>
      <c r="BX424" s="5">
        <v>1165.1310000000001</v>
      </c>
      <c r="BY424" s="5">
        <v>0.46054400000000001</v>
      </c>
      <c r="BZ424" s="5">
        <v>408</v>
      </c>
      <c r="CA424" s="5">
        <v>377</v>
      </c>
      <c r="CB424" s="5">
        <v>14460</v>
      </c>
      <c r="CC424" s="5">
        <v>0.97295120000000002</v>
      </c>
      <c r="CD424" s="5">
        <v>428</v>
      </c>
      <c r="CE424" s="5">
        <v>0</v>
      </c>
      <c r="CF424" s="5">
        <v>79.791820000000001</v>
      </c>
      <c r="CG424" s="5">
        <v>21.350439999999999</v>
      </c>
      <c r="CH424" s="5">
        <v>79.791820000000001</v>
      </c>
      <c r="CI424" s="5">
        <v>21.350439999999999</v>
      </c>
      <c r="CJ424" s="5">
        <v>79.791820000000001</v>
      </c>
      <c r="CK424" s="5">
        <v>21.350439999999999</v>
      </c>
      <c r="CL424" s="5">
        <v>457.13150000000002</v>
      </c>
      <c r="CM424" s="5">
        <v>101460.3</v>
      </c>
      <c r="CN424" s="5">
        <v>1357.1890000000001</v>
      </c>
      <c r="CO424" s="5">
        <v>402</v>
      </c>
      <c r="CP424" s="5">
        <v>2.7048849999999999E-2</v>
      </c>
      <c r="CQ424" s="5">
        <v>236188200</v>
      </c>
      <c r="CR424" s="5">
        <v>1.06931</v>
      </c>
      <c r="CS424" s="6" t="s">
        <v>305</v>
      </c>
      <c r="CT424" s="6">
        <v>24202</v>
      </c>
      <c r="CU424" s="6">
        <v>391671200</v>
      </c>
      <c r="CV424" s="6">
        <v>59549250</v>
      </c>
      <c r="CW424" s="6">
        <v>0.66868119999999998</v>
      </c>
      <c r="CX424" s="6">
        <v>0.10166550000000001</v>
      </c>
      <c r="CY424" s="6">
        <v>6.5772649999999997</v>
      </c>
      <c r="CZ424" s="6">
        <v>8997</v>
      </c>
      <c r="DA424" s="6">
        <v>0.37174610000000002</v>
      </c>
      <c r="DB424" s="6">
        <v>15205</v>
      </c>
      <c r="DC424" s="6">
        <v>0.62825390000000003</v>
      </c>
      <c r="DD424" s="6">
        <v>4872</v>
      </c>
      <c r="DE424" s="6">
        <v>980.76120000000003</v>
      </c>
      <c r="DF424" s="6">
        <v>0.2013057</v>
      </c>
      <c r="DG424" s="6">
        <v>478.17360000000002</v>
      </c>
      <c r="DH424" s="6">
        <v>7639.3630000000003</v>
      </c>
      <c r="DI424" s="6">
        <v>0.27908050000000001</v>
      </c>
      <c r="DJ424" s="6">
        <v>870.22789999999998</v>
      </c>
      <c r="DK424" s="6">
        <v>2818.1610000000001</v>
      </c>
      <c r="DL424" s="6">
        <v>0.26983760000000001</v>
      </c>
      <c r="DM424" s="6">
        <v>89691</v>
      </c>
      <c r="DN424" s="6">
        <v>1198.4849999999999</v>
      </c>
      <c r="DO424" s="6">
        <v>0.54177330000000001</v>
      </c>
      <c r="DP424" s="6">
        <v>377</v>
      </c>
      <c r="DQ424" s="6">
        <v>414</v>
      </c>
      <c r="DR424" s="6">
        <v>24158</v>
      </c>
      <c r="DS424" s="6">
        <v>0.99818189999999996</v>
      </c>
      <c r="DT424" s="6">
        <v>155</v>
      </c>
      <c r="DU424" s="6">
        <v>258</v>
      </c>
      <c r="DV424" s="6">
        <v>86.089290000000005</v>
      </c>
      <c r="DW424" s="6">
        <v>18.2745</v>
      </c>
      <c r="DX424" s="6">
        <v>86.089290000000005</v>
      </c>
      <c r="DY424" s="6">
        <v>18.2745</v>
      </c>
      <c r="DZ424" s="6">
        <v>86.089290000000005</v>
      </c>
      <c r="EA424" s="6">
        <v>18.2745</v>
      </c>
      <c r="EB424" s="6">
        <v>478.17380000000003</v>
      </c>
      <c r="EC424" s="6">
        <v>109466.6</v>
      </c>
      <c r="ED424" s="6">
        <v>2411.3649999999998</v>
      </c>
      <c r="EE424" s="6">
        <v>44</v>
      </c>
      <c r="EF424" s="6">
        <v>1.818032E-3</v>
      </c>
      <c r="EG424" s="6">
        <v>451220400</v>
      </c>
      <c r="EH424" s="6">
        <v>0.77034670000000005</v>
      </c>
      <c r="EI424" s="8" t="s">
        <v>306</v>
      </c>
      <c r="EJ424" s="8">
        <v>21244</v>
      </c>
      <c r="EK424" s="8">
        <v>400364000</v>
      </c>
      <c r="EL424" s="8">
        <v>57719630</v>
      </c>
      <c r="EM424" s="8">
        <v>0.88712009999999997</v>
      </c>
      <c r="EN424" s="8">
        <v>0.12789420000000001</v>
      </c>
      <c r="EO424" s="8">
        <v>6.9363570000000001</v>
      </c>
      <c r="EP424" s="8">
        <v>9935</v>
      </c>
      <c r="EQ424" s="8">
        <v>0.46766150000000001</v>
      </c>
      <c r="ER424" s="8">
        <v>11309</v>
      </c>
      <c r="ES424" s="8">
        <v>0.5323386</v>
      </c>
      <c r="ET424" s="8">
        <v>4582</v>
      </c>
      <c r="EU424" s="8">
        <v>988.26610000000005</v>
      </c>
      <c r="EV424" s="8">
        <v>0.2156844</v>
      </c>
      <c r="EW424" s="8">
        <v>507.1173</v>
      </c>
      <c r="EX424" s="8">
        <v>16859.669999999998</v>
      </c>
      <c r="EY424" s="8">
        <v>0.54578510000000002</v>
      </c>
      <c r="EZ424" s="8">
        <v>896.38350000000003</v>
      </c>
      <c r="FA424" s="8">
        <v>2790.6120000000001</v>
      </c>
      <c r="FB424" s="8">
        <v>0.2042359</v>
      </c>
      <c r="FC424" s="8">
        <v>104017</v>
      </c>
      <c r="FD424" s="8">
        <v>1300.712</v>
      </c>
      <c r="FE424" s="8">
        <v>0.55949689999999996</v>
      </c>
      <c r="FF424" s="8">
        <v>421</v>
      </c>
      <c r="FG424" s="8">
        <v>466</v>
      </c>
      <c r="FH424" s="8">
        <v>21172</v>
      </c>
      <c r="FI424" s="8">
        <v>0.99661080000000002</v>
      </c>
      <c r="FJ424" s="8">
        <v>207</v>
      </c>
      <c r="FK424" s="8">
        <v>258</v>
      </c>
      <c r="FL424" s="8">
        <v>84.744450000000001</v>
      </c>
      <c r="FM424" s="8">
        <v>19.5489</v>
      </c>
      <c r="FN424" s="8">
        <v>84.744450000000001</v>
      </c>
      <c r="FO424" s="8">
        <v>19.5489</v>
      </c>
      <c r="FP424" s="8">
        <v>84.744450000000001</v>
      </c>
      <c r="FQ424" s="8">
        <v>19.5489</v>
      </c>
      <c r="FR424" s="8">
        <v>507.19069999999999</v>
      </c>
      <c r="FS424" s="8">
        <v>124841.1</v>
      </c>
      <c r="FT424" s="8">
        <v>13380.18</v>
      </c>
      <c r="FU424" s="8">
        <v>72</v>
      </c>
      <c r="FV424" s="8">
        <v>3.3891920000000001E-3</v>
      </c>
      <c r="FW424" s="8">
        <v>458083600</v>
      </c>
      <c r="FX424" s="8">
        <v>1.0150140000000001</v>
      </c>
      <c r="FY424" s="10" t="s">
        <v>307</v>
      </c>
      <c r="FZ424" s="10">
        <v>9508</v>
      </c>
      <c r="GA424" s="10">
        <v>64633810</v>
      </c>
      <c r="GB424" s="10">
        <v>13279460</v>
      </c>
      <c r="GC424" s="10">
        <v>0.71495940000000002</v>
      </c>
      <c r="GD424" s="10">
        <v>0.1468933</v>
      </c>
      <c r="GE424" s="10">
        <v>4.8672009999999997</v>
      </c>
      <c r="GF424" s="10">
        <v>9508</v>
      </c>
      <c r="GG424" s="10">
        <v>1</v>
      </c>
      <c r="GH424" s="10">
        <v>0</v>
      </c>
      <c r="GI424" s="10">
        <v>0</v>
      </c>
      <c r="GJ424" s="10">
        <v>3580</v>
      </c>
      <c r="GK424" s="10">
        <v>1347.96</v>
      </c>
      <c r="GL424" s="10">
        <v>0.376525</v>
      </c>
      <c r="GM424" s="10">
        <v>302.48309999999998</v>
      </c>
      <c r="GN424" s="10">
        <v>3600.8530000000001</v>
      </c>
      <c r="GO424" s="10">
        <v>0.36775740000000001</v>
      </c>
      <c r="GP424" s="10">
        <v>1289.335</v>
      </c>
      <c r="GQ424" s="10">
        <v>2431.848</v>
      </c>
      <c r="GR424" s="10">
        <v>0.2374744</v>
      </c>
      <c r="GS424" s="10">
        <v>40038</v>
      </c>
      <c r="GT424" s="10">
        <v>780.22360000000003</v>
      </c>
      <c r="GU424" s="10">
        <v>0.43444179999999999</v>
      </c>
      <c r="GV424" s="10">
        <v>203</v>
      </c>
      <c r="GW424" s="10">
        <v>291</v>
      </c>
      <c r="GX424" s="10">
        <v>9392</v>
      </c>
      <c r="GY424" s="10">
        <v>0.98779980000000001</v>
      </c>
      <c r="GZ424" s="10">
        <v>348</v>
      </c>
      <c r="HA424" s="10">
        <v>0</v>
      </c>
      <c r="HB424" s="10">
        <v>87.080879999999993</v>
      </c>
      <c r="HC424" s="10">
        <v>18.415839999999999</v>
      </c>
      <c r="HD424" s="10">
        <v>87.080879999999993</v>
      </c>
      <c r="HE424" s="10">
        <v>18.415839999999999</v>
      </c>
      <c r="HF424" s="10">
        <v>87.080879999999993</v>
      </c>
      <c r="HG424" s="10">
        <v>18.415839999999999</v>
      </c>
      <c r="HH424" s="10">
        <v>302.5179</v>
      </c>
      <c r="HI424" s="10">
        <v>49705.75</v>
      </c>
      <c r="HJ424" s="10">
        <v>1363.7090000000001</v>
      </c>
      <c r="HK424" s="10">
        <v>116</v>
      </c>
      <c r="HL424" s="10">
        <v>1.2200249999999999E-2</v>
      </c>
      <c r="HM424" s="10">
        <v>77913260</v>
      </c>
      <c r="HN424" s="10">
        <v>0.86185270000000003</v>
      </c>
      <c r="HO424" s="12" t="s">
        <v>308</v>
      </c>
      <c r="HP424" s="12">
        <v>9368</v>
      </c>
      <c r="HQ424" s="12">
        <v>68018940</v>
      </c>
      <c r="HR424" s="12">
        <v>15762810</v>
      </c>
      <c r="HS424" s="12">
        <v>0.77506129999999995</v>
      </c>
      <c r="HT424" s="12">
        <v>0.17961389999999999</v>
      </c>
      <c r="HU424" s="12">
        <v>4.3151529999999996</v>
      </c>
      <c r="HV424" s="12">
        <v>9368</v>
      </c>
      <c r="HW424" s="12">
        <v>1</v>
      </c>
      <c r="HX424" s="12">
        <v>0</v>
      </c>
      <c r="HY424" s="12">
        <v>0</v>
      </c>
      <c r="HZ424" s="12">
        <v>3645</v>
      </c>
      <c r="IA424" s="12">
        <v>1418.2349999999999</v>
      </c>
      <c r="IB424" s="12">
        <v>0.38909050000000001</v>
      </c>
      <c r="IC424" s="12">
        <v>306.41800000000001</v>
      </c>
      <c r="ID424" s="12">
        <v>13013.51</v>
      </c>
      <c r="IE424" s="12">
        <v>-6.8815229999999996</v>
      </c>
      <c r="IF424" s="12">
        <v>1330.8209999999999</v>
      </c>
      <c r="IG424" s="12">
        <v>2433.91</v>
      </c>
      <c r="IH424" s="12">
        <v>0.2180735</v>
      </c>
      <c r="II424" s="12">
        <v>42958</v>
      </c>
      <c r="IJ424" s="12">
        <v>809.6943</v>
      </c>
      <c r="IK424" s="12">
        <v>0.38902320000000001</v>
      </c>
      <c r="IL424" s="12">
        <v>183</v>
      </c>
      <c r="IM424" s="12">
        <v>307</v>
      </c>
      <c r="IN424" s="12">
        <v>9216</v>
      </c>
      <c r="IO424" s="12">
        <v>0.9837745</v>
      </c>
      <c r="IP424" s="12">
        <v>363</v>
      </c>
      <c r="IQ424" s="12">
        <v>0</v>
      </c>
      <c r="IR424" s="12">
        <v>86.433390000000003</v>
      </c>
      <c r="IS424" s="12">
        <v>18.361139999999999</v>
      </c>
      <c r="IT424" s="12">
        <v>86.433390000000003</v>
      </c>
      <c r="IU424" s="12">
        <v>18.361139999999999</v>
      </c>
      <c r="IV424" s="12">
        <v>86.433390000000003</v>
      </c>
      <c r="IW424" s="12">
        <v>18.361139999999999</v>
      </c>
      <c r="IX424" s="12">
        <v>310.72739999999999</v>
      </c>
      <c r="IY424" s="12">
        <v>54034.43</v>
      </c>
      <c r="IZ424" s="12">
        <v>18077.650000000001</v>
      </c>
      <c r="JA424" s="12">
        <v>152</v>
      </c>
      <c r="JB424" s="12">
        <v>1.6225449999999999E-2</v>
      </c>
      <c r="JC424" s="12">
        <v>83781750</v>
      </c>
      <c r="JD424" s="12">
        <v>0.95467519999999995</v>
      </c>
      <c r="JE424" s="13" t="s">
        <v>309</v>
      </c>
      <c r="JF424" s="13">
        <v>23661</v>
      </c>
      <c r="JG424" s="13">
        <v>192646000</v>
      </c>
      <c r="JH424" s="13">
        <v>90443430</v>
      </c>
      <c r="JI424" s="13">
        <v>0.3441072</v>
      </c>
      <c r="JJ424" s="13">
        <v>0.16155140000000001</v>
      </c>
      <c r="JK424" s="13">
        <v>2.130017</v>
      </c>
      <c r="JL424" s="13">
        <v>6893</v>
      </c>
      <c r="JM424" s="13">
        <v>2008.0909999999999</v>
      </c>
      <c r="JN424" s="13">
        <v>0.29132330000000001</v>
      </c>
      <c r="JO424" s="13">
        <v>643.74680000000001</v>
      </c>
      <c r="JP424" s="13">
        <v>20655.43</v>
      </c>
      <c r="JQ424" s="13">
        <v>-5.9015680000000001</v>
      </c>
      <c r="JR424" s="13">
        <v>1544.6079999999999</v>
      </c>
      <c r="JS424" s="13">
        <v>1140.1600000000001</v>
      </c>
      <c r="JT424" s="13">
        <v>0.18964449999999999</v>
      </c>
      <c r="JU424" s="13">
        <v>124765</v>
      </c>
      <c r="JV424" s="13">
        <v>1524.239</v>
      </c>
      <c r="JW424" s="13">
        <v>0.1303396</v>
      </c>
      <c r="JX424" s="13">
        <v>631</v>
      </c>
      <c r="JY424" s="13">
        <v>306</v>
      </c>
      <c r="JZ424" s="13">
        <v>23288</v>
      </c>
      <c r="KA424" s="13">
        <v>0.98423559999999999</v>
      </c>
      <c r="KB424" s="13">
        <v>364.57369999999997</v>
      </c>
      <c r="KC424" s="13">
        <v>96.414599999999993</v>
      </c>
      <c r="KD424" s="13">
        <v>21.9712</v>
      </c>
      <c r="KE424" s="13">
        <v>96.414599999999993</v>
      </c>
      <c r="KF424" s="13">
        <v>21.9712</v>
      </c>
      <c r="KG424" s="13">
        <v>96.414599999999993</v>
      </c>
      <c r="KH424" s="13">
        <v>21.9712</v>
      </c>
      <c r="KI424" s="13">
        <v>643.74699999999996</v>
      </c>
      <c r="KJ424" s="13">
        <v>177217.4</v>
      </c>
      <c r="KK424" s="13">
        <v>18031.64</v>
      </c>
      <c r="KL424" s="13">
        <v>373</v>
      </c>
      <c r="KM424" s="13">
        <v>1.5764340000000002E-2</v>
      </c>
      <c r="KN424" s="13">
        <v>283089400</v>
      </c>
      <c r="KO424" s="13">
        <v>0.50565870000000002</v>
      </c>
    </row>
    <row r="425" spans="1:301" x14ac:dyDescent="0.75">
      <c r="A425">
        <v>430</v>
      </c>
      <c r="B425" t="s">
        <v>375</v>
      </c>
      <c r="C425" t="s">
        <v>311</v>
      </c>
      <c r="D425" t="s">
        <v>319</v>
      </c>
      <c r="E425" t="s">
        <v>316</v>
      </c>
      <c r="F425">
        <v>4</v>
      </c>
      <c r="G425" t="s">
        <v>302</v>
      </c>
      <c r="H425">
        <v>1</v>
      </c>
      <c r="I425">
        <v>17</v>
      </c>
      <c r="J425" s="1">
        <v>43971.452384259261</v>
      </c>
      <c r="K425" s="2">
        <f t="shared" si="12"/>
        <v>22</v>
      </c>
      <c r="L425" s="2">
        <f t="shared" si="13"/>
        <v>124661</v>
      </c>
      <c r="M425" s="3" t="s">
        <v>303</v>
      </c>
      <c r="N425" s="3">
        <v>12016</v>
      </c>
      <c r="O425" s="3">
        <v>134249300</v>
      </c>
      <c r="P425" s="3">
        <v>59356270</v>
      </c>
      <c r="Q425" s="3">
        <v>0.92980589999999996</v>
      </c>
      <c r="R425" s="3">
        <v>0.4110993</v>
      </c>
      <c r="S425" s="3">
        <v>2.261755</v>
      </c>
      <c r="T425" s="3">
        <v>12016</v>
      </c>
      <c r="U425" s="3">
        <v>1</v>
      </c>
      <c r="V425" s="3">
        <v>0</v>
      </c>
      <c r="W425" s="3">
        <v>0</v>
      </c>
      <c r="X425" s="3">
        <v>7070</v>
      </c>
      <c r="Y425" s="3">
        <v>4159.8620000000001</v>
      </c>
      <c r="Z425" s="3">
        <v>0.58838219999999997</v>
      </c>
      <c r="AA425" s="3">
        <v>380.8648</v>
      </c>
      <c r="AB425" s="3">
        <v>20930.3</v>
      </c>
      <c r="AC425" s="3">
        <v>-4.5750270000000004</v>
      </c>
      <c r="AD425" s="3">
        <v>1183.43</v>
      </c>
      <c r="AE425" s="3">
        <v>2835.22</v>
      </c>
      <c r="AF425" s="3">
        <v>0.12377290000000001</v>
      </c>
      <c r="AG425" s="3">
        <v>97081</v>
      </c>
      <c r="AH425" s="3">
        <v>1133.1400000000001</v>
      </c>
      <c r="AI425" s="3">
        <v>0.14963989999999999</v>
      </c>
      <c r="AJ425" s="3">
        <v>367</v>
      </c>
      <c r="AK425" s="3">
        <v>356</v>
      </c>
      <c r="AL425" s="3">
        <v>11699</v>
      </c>
      <c r="AM425" s="3">
        <v>0.97361850000000005</v>
      </c>
      <c r="AN425" s="3">
        <v>411</v>
      </c>
      <c r="AO425" s="3">
        <v>0</v>
      </c>
      <c r="AP425" s="3">
        <v>80.609440000000006</v>
      </c>
      <c r="AQ425" s="3">
        <v>24.773019999999999</v>
      </c>
      <c r="AR425" s="3">
        <v>80.609440000000006</v>
      </c>
      <c r="AS425" s="3">
        <v>24.773019999999999</v>
      </c>
      <c r="AT425" s="3">
        <v>80.609440000000006</v>
      </c>
      <c r="AU425" s="3">
        <v>24.773019999999999</v>
      </c>
      <c r="AV425" s="3">
        <v>387.09620000000001</v>
      </c>
      <c r="AW425" s="3">
        <v>123873.8</v>
      </c>
      <c r="AX425" s="3">
        <v>36457.85</v>
      </c>
      <c r="AY425" s="3">
        <v>317</v>
      </c>
      <c r="AZ425" s="3">
        <v>2.638149E-2</v>
      </c>
      <c r="BA425" s="3">
        <v>193605600</v>
      </c>
      <c r="BB425" s="3">
        <v>1.340905</v>
      </c>
      <c r="BC425" s="5" t="s">
        <v>304</v>
      </c>
      <c r="BD425" s="5">
        <v>11791</v>
      </c>
      <c r="BE425" s="5">
        <v>127829000</v>
      </c>
      <c r="BF425" s="5">
        <v>52970940</v>
      </c>
      <c r="BG425" s="5">
        <v>0.91944979999999998</v>
      </c>
      <c r="BH425" s="5">
        <v>0.38101000000000002</v>
      </c>
      <c r="BI425" s="5">
        <v>2.4131909999999999</v>
      </c>
      <c r="BJ425" s="5">
        <v>11791</v>
      </c>
      <c r="BK425" s="5">
        <v>1</v>
      </c>
      <c r="BL425" s="5">
        <v>0</v>
      </c>
      <c r="BM425" s="5">
        <v>0</v>
      </c>
      <c r="BN425" s="5">
        <v>6557</v>
      </c>
      <c r="BO425" s="5">
        <v>3646.3620000000001</v>
      </c>
      <c r="BP425" s="5">
        <v>0.55610210000000004</v>
      </c>
      <c r="BQ425" s="5">
        <v>376.89789999999999</v>
      </c>
      <c r="BR425" s="5">
        <v>11779.87</v>
      </c>
      <c r="BS425" s="5">
        <v>-1.1020749999999999</v>
      </c>
      <c r="BT425" s="5">
        <v>1203.9659999999999</v>
      </c>
      <c r="BU425" s="5">
        <v>2835.6190000000001</v>
      </c>
      <c r="BV425" s="5">
        <v>0.13221869999999999</v>
      </c>
      <c r="BW425" s="5">
        <v>89178</v>
      </c>
      <c r="BX425" s="5">
        <v>1098.509</v>
      </c>
      <c r="BY425" s="5">
        <v>0.17142750000000001</v>
      </c>
      <c r="BZ425" s="5">
        <v>347</v>
      </c>
      <c r="CA425" s="5">
        <v>361</v>
      </c>
      <c r="CB425" s="5">
        <v>11404</v>
      </c>
      <c r="CC425" s="5">
        <v>0.96717830000000005</v>
      </c>
      <c r="CD425" s="5">
        <v>414</v>
      </c>
      <c r="CE425" s="5">
        <v>0</v>
      </c>
      <c r="CF425" s="5">
        <v>80.18947</v>
      </c>
      <c r="CG425" s="5">
        <v>24.447189999999999</v>
      </c>
      <c r="CH425" s="5">
        <v>80.18947</v>
      </c>
      <c r="CI425" s="5">
        <v>24.447189999999999</v>
      </c>
      <c r="CJ425" s="5">
        <v>80.18947</v>
      </c>
      <c r="CK425" s="5">
        <v>24.447189999999999</v>
      </c>
      <c r="CL425" s="5">
        <v>379.21839999999997</v>
      </c>
      <c r="CM425" s="5">
        <v>110649.60000000001</v>
      </c>
      <c r="CN425" s="5">
        <v>11768.76</v>
      </c>
      <c r="CO425" s="5">
        <v>387</v>
      </c>
      <c r="CP425" s="5">
        <v>3.2821639999999999E-2</v>
      </c>
      <c r="CQ425" s="5">
        <v>180799900</v>
      </c>
      <c r="CR425" s="5">
        <v>1.3004599999999999</v>
      </c>
      <c r="CS425" s="6" t="s">
        <v>305</v>
      </c>
      <c r="CT425" s="6">
        <v>26972</v>
      </c>
      <c r="CU425" s="6">
        <v>446240800</v>
      </c>
      <c r="CV425" s="6">
        <v>156500700</v>
      </c>
      <c r="CW425" s="6">
        <v>0.61339880000000002</v>
      </c>
      <c r="CX425" s="6">
        <v>0.2151246</v>
      </c>
      <c r="CY425" s="6">
        <v>2.8513649999999999</v>
      </c>
      <c r="CZ425" s="6">
        <v>9170</v>
      </c>
      <c r="DA425" s="6">
        <v>0.33998220000000001</v>
      </c>
      <c r="DB425" s="6">
        <v>17802</v>
      </c>
      <c r="DC425" s="6">
        <v>0.66001779999999999</v>
      </c>
      <c r="DD425" s="6">
        <v>6340</v>
      </c>
      <c r="DE425" s="6">
        <v>1490.271</v>
      </c>
      <c r="DF425" s="6">
        <v>0.23505860000000001</v>
      </c>
      <c r="DG425" s="6">
        <v>481</v>
      </c>
      <c r="DH425" s="6">
        <v>29944.1</v>
      </c>
      <c r="DI425" s="6">
        <v>-5.2009629999999998</v>
      </c>
      <c r="DJ425" s="6">
        <v>954.19600000000003</v>
      </c>
      <c r="DK425" s="6">
        <v>2853.2269999999999</v>
      </c>
      <c r="DL425" s="6">
        <v>0.2262334</v>
      </c>
      <c r="DM425" s="6">
        <v>119222</v>
      </c>
      <c r="DN425" s="6">
        <v>1283.3409999999999</v>
      </c>
      <c r="DO425" s="6">
        <v>0.231076</v>
      </c>
      <c r="DP425" s="6">
        <v>370</v>
      </c>
      <c r="DQ425" s="6">
        <v>451</v>
      </c>
      <c r="DR425" s="6">
        <v>26923</v>
      </c>
      <c r="DS425" s="6">
        <v>0.9981833</v>
      </c>
      <c r="DT425" s="6">
        <v>163</v>
      </c>
      <c r="DU425" s="6">
        <v>287</v>
      </c>
      <c r="DV425" s="6">
        <v>91.940610000000007</v>
      </c>
      <c r="DW425" s="6">
        <v>22.732330000000001</v>
      </c>
      <c r="DX425" s="6">
        <v>91.940610000000007</v>
      </c>
      <c r="DY425" s="6">
        <v>22.732330000000001</v>
      </c>
      <c r="DZ425" s="6">
        <v>91.940610000000007</v>
      </c>
      <c r="EA425" s="6">
        <v>22.732330000000001</v>
      </c>
      <c r="EB425" s="6">
        <v>481.00020000000001</v>
      </c>
      <c r="EC425" s="6">
        <v>149392.20000000001</v>
      </c>
      <c r="ED425" s="6">
        <v>33243.699999999997</v>
      </c>
      <c r="EE425" s="6">
        <v>49</v>
      </c>
      <c r="EF425" s="6">
        <v>1.816699E-3</v>
      </c>
      <c r="EG425" s="6">
        <v>602741500</v>
      </c>
      <c r="EH425" s="6">
        <v>0.82852349999999997</v>
      </c>
      <c r="EI425" s="8" t="s">
        <v>306</v>
      </c>
      <c r="EJ425" s="8">
        <v>23340</v>
      </c>
      <c r="EK425" s="8">
        <v>436385100</v>
      </c>
      <c r="EL425" s="8">
        <v>141428000</v>
      </c>
      <c r="EM425" s="8">
        <v>0.8010659</v>
      </c>
      <c r="EN425" s="8">
        <v>0.2596174</v>
      </c>
      <c r="EO425" s="8">
        <v>3.0855630000000001</v>
      </c>
      <c r="EP425" s="8">
        <v>8419</v>
      </c>
      <c r="EQ425" s="8">
        <v>0.36071120000000001</v>
      </c>
      <c r="ER425" s="8">
        <v>14921</v>
      </c>
      <c r="ES425" s="8">
        <v>0.63928879999999999</v>
      </c>
      <c r="ET425" s="8">
        <v>6150</v>
      </c>
      <c r="EU425" s="8">
        <v>1620.501</v>
      </c>
      <c r="EV425" s="8">
        <v>0.26349610000000001</v>
      </c>
      <c r="EW425" s="8">
        <v>493.30419999999998</v>
      </c>
      <c r="EX425" s="8">
        <v>6495.4669999999996</v>
      </c>
      <c r="EY425" s="8">
        <v>-2.2867639999999998</v>
      </c>
      <c r="EZ425" s="8">
        <v>966.33529999999996</v>
      </c>
      <c r="FA425" s="8">
        <v>2836.5680000000002</v>
      </c>
      <c r="FB425" s="8">
        <v>0.1832327</v>
      </c>
      <c r="FC425" s="8">
        <v>127379</v>
      </c>
      <c r="FD425" s="8">
        <v>1329.5540000000001</v>
      </c>
      <c r="FE425" s="8">
        <v>0.26058110000000001</v>
      </c>
      <c r="FF425" s="8">
        <v>378</v>
      </c>
      <c r="FG425" s="8">
        <v>484</v>
      </c>
      <c r="FH425" s="8">
        <v>23320</v>
      </c>
      <c r="FI425" s="8">
        <v>0.99914309999999995</v>
      </c>
      <c r="FJ425" s="8">
        <v>188</v>
      </c>
      <c r="FK425" s="8">
        <v>295</v>
      </c>
      <c r="FL425" s="8">
        <v>92.019840000000002</v>
      </c>
      <c r="FM425" s="8">
        <v>21.36552</v>
      </c>
      <c r="FN425" s="8">
        <v>92.019840000000002</v>
      </c>
      <c r="FO425" s="8">
        <v>21.36552</v>
      </c>
      <c r="FP425" s="8">
        <v>92.019840000000002</v>
      </c>
      <c r="FQ425" s="8">
        <v>21.36552</v>
      </c>
      <c r="FR425" s="8">
        <v>493.30439999999999</v>
      </c>
      <c r="FS425" s="8">
        <v>165720</v>
      </c>
      <c r="FT425" s="8">
        <v>1807.673</v>
      </c>
      <c r="FU425" s="8">
        <v>20</v>
      </c>
      <c r="FV425" s="8">
        <v>8.5689800000000003E-4</v>
      </c>
      <c r="FW425" s="8">
        <v>577813200</v>
      </c>
      <c r="FX425" s="8">
        <v>1.060683</v>
      </c>
      <c r="FY425" s="10" t="s">
        <v>307</v>
      </c>
      <c r="FZ425" s="10">
        <v>11273</v>
      </c>
      <c r="GA425" s="10">
        <v>58960760</v>
      </c>
      <c r="GB425" s="10">
        <v>25307440</v>
      </c>
      <c r="GC425" s="10">
        <v>0.46396369999999998</v>
      </c>
      <c r="GD425" s="10">
        <v>0.19914490000000001</v>
      </c>
      <c r="GE425" s="10">
        <v>2.32978</v>
      </c>
      <c r="GF425" s="10">
        <v>11273</v>
      </c>
      <c r="GG425" s="10">
        <v>1</v>
      </c>
      <c r="GH425" s="10">
        <v>0</v>
      </c>
      <c r="GI425" s="10">
        <v>0</v>
      </c>
      <c r="GJ425" s="10">
        <v>3758</v>
      </c>
      <c r="GK425" s="10">
        <v>1252.778</v>
      </c>
      <c r="GL425" s="10">
        <v>0.33336290000000002</v>
      </c>
      <c r="GM425" s="10">
        <v>275.10910000000001</v>
      </c>
      <c r="GN425" s="10">
        <v>1775.097</v>
      </c>
      <c r="GO425" s="10">
        <v>-3.577731</v>
      </c>
      <c r="GP425" s="10">
        <v>1295.57</v>
      </c>
      <c r="GQ425" s="10">
        <v>2480.7649999999999</v>
      </c>
      <c r="GR425" s="10">
        <v>0.26377610000000001</v>
      </c>
      <c r="GS425" s="10">
        <v>42737</v>
      </c>
      <c r="GT425" s="10">
        <v>767.23009999999999</v>
      </c>
      <c r="GU425" s="10">
        <v>0.1594882</v>
      </c>
      <c r="GV425" s="10">
        <v>213</v>
      </c>
      <c r="GW425" s="10">
        <v>274</v>
      </c>
      <c r="GX425" s="10">
        <v>11151</v>
      </c>
      <c r="GY425" s="10">
        <v>0.98917770000000005</v>
      </c>
      <c r="GZ425" s="10">
        <v>305</v>
      </c>
      <c r="HA425" s="10">
        <v>0</v>
      </c>
      <c r="HB425" s="10">
        <v>90.540850000000006</v>
      </c>
      <c r="HC425" s="10">
        <v>18.513459999999998</v>
      </c>
      <c r="HD425" s="10">
        <v>90.540850000000006</v>
      </c>
      <c r="HE425" s="10">
        <v>18.513459999999998</v>
      </c>
      <c r="HF425" s="10">
        <v>90.540850000000006</v>
      </c>
      <c r="HG425" s="10">
        <v>18.513459999999998</v>
      </c>
      <c r="HH425" s="10">
        <v>276.1345</v>
      </c>
      <c r="HI425" s="10">
        <v>54503.49</v>
      </c>
      <c r="HJ425" s="10">
        <v>279.51459999999997</v>
      </c>
      <c r="HK425" s="10">
        <v>122</v>
      </c>
      <c r="HL425" s="10">
        <v>1.082232E-2</v>
      </c>
      <c r="HM425" s="10">
        <v>84268190</v>
      </c>
      <c r="HN425" s="10">
        <v>0.66310860000000005</v>
      </c>
      <c r="HO425" s="12" t="s">
        <v>308</v>
      </c>
      <c r="HP425" s="12">
        <v>11405</v>
      </c>
      <c r="HQ425" s="12">
        <v>62219620</v>
      </c>
      <c r="HR425" s="12">
        <v>18031770</v>
      </c>
      <c r="HS425" s="12">
        <v>0.47834009999999999</v>
      </c>
      <c r="HT425" s="12">
        <v>0.138627</v>
      </c>
      <c r="HU425" s="12">
        <v>3.450555</v>
      </c>
      <c r="HV425" s="12">
        <v>11405</v>
      </c>
      <c r="HW425" s="12">
        <v>1</v>
      </c>
      <c r="HX425" s="12">
        <v>0</v>
      </c>
      <c r="HY425" s="12">
        <v>0</v>
      </c>
      <c r="HZ425" s="12">
        <v>3389</v>
      </c>
      <c r="IA425" s="12">
        <v>1007.043</v>
      </c>
      <c r="IB425" s="12">
        <v>0.29715039999999998</v>
      </c>
      <c r="IC425" s="12">
        <v>270.79509999999999</v>
      </c>
      <c r="ID425" s="12">
        <v>8250.1839999999993</v>
      </c>
      <c r="IE425" s="12">
        <v>-1.4598310000000001</v>
      </c>
      <c r="IF425" s="12">
        <v>1306.3879999999999</v>
      </c>
      <c r="IG425" s="12">
        <v>2477.453</v>
      </c>
      <c r="IH425" s="12">
        <v>0.29501539999999998</v>
      </c>
      <c r="II425" s="12">
        <v>38659</v>
      </c>
      <c r="IJ425" s="12">
        <v>742.7432</v>
      </c>
      <c r="IK425" s="12">
        <v>0.30318000000000001</v>
      </c>
      <c r="IL425" s="12">
        <v>190</v>
      </c>
      <c r="IM425" s="12">
        <v>268</v>
      </c>
      <c r="IN425" s="12">
        <v>11273</v>
      </c>
      <c r="IO425" s="12">
        <v>0.98842609999999997</v>
      </c>
      <c r="IP425" s="12">
        <v>298</v>
      </c>
      <c r="IQ425" s="12">
        <v>0</v>
      </c>
      <c r="IR425" s="12">
        <v>90.281720000000007</v>
      </c>
      <c r="IS425" s="12">
        <v>19.544650000000001</v>
      </c>
      <c r="IT425" s="12">
        <v>90.281720000000007</v>
      </c>
      <c r="IU425" s="12">
        <v>19.544650000000001</v>
      </c>
      <c r="IV425" s="12">
        <v>90.281720000000007</v>
      </c>
      <c r="IW425" s="12">
        <v>19.544650000000001</v>
      </c>
      <c r="IX425" s="12">
        <v>273.68180000000001</v>
      </c>
      <c r="IY425" s="12">
        <v>48383.91</v>
      </c>
      <c r="IZ425" s="12">
        <v>5968.0429999999997</v>
      </c>
      <c r="JA425" s="12">
        <v>132</v>
      </c>
      <c r="JB425" s="12">
        <v>1.157387E-2</v>
      </c>
      <c r="JC425" s="12">
        <v>80251400</v>
      </c>
      <c r="JD425" s="12">
        <v>0.61696709999999999</v>
      </c>
      <c r="JE425" s="13" t="s">
        <v>309</v>
      </c>
      <c r="JF425" s="13">
        <v>27864</v>
      </c>
      <c r="JG425" s="13">
        <v>177775900</v>
      </c>
      <c r="JH425" s="13">
        <v>94306290</v>
      </c>
      <c r="JI425" s="13">
        <v>0.22897390000000001</v>
      </c>
      <c r="JJ425" s="13">
        <v>0.1214657</v>
      </c>
      <c r="JK425" s="13">
        <v>1.8850910000000001</v>
      </c>
      <c r="JL425" s="13">
        <v>6493</v>
      </c>
      <c r="JM425" s="13">
        <v>1513.029</v>
      </c>
      <c r="JN425" s="13">
        <v>0.2330247</v>
      </c>
      <c r="JO425" s="13">
        <v>572.97199999999998</v>
      </c>
      <c r="JP425" s="13">
        <v>14798.16</v>
      </c>
      <c r="JQ425" s="13">
        <v>0.39728619999999998</v>
      </c>
      <c r="JR425" s="13">
        <v>1581.6030000000001</v>
      </c>
      <c r="JS425" s="13">
        <v>1198.982</v>
      </c>
      <c r="JT425" s="13">
        <v>0.2919194</v>
      </c>
      <c r="JU425" s="13">
        <v>95451</v>
      </c>
      <c r="JV425" s="13">
        <v>1346.4839999999999</v>
      </c>
      <c r="JW425" s="13">
        <v>9.4114539999999997E-2</v>
      </c>
      <c r="JX425" s="13">
        <v>566</v>
      </c>
      <c r="JY425" s="13">
        <v>282</v>
      </c>
      <c r="JZ425" s="13">
        <v>27413</v>
      </c>
      <c r="KA425" s="13">
        <v>0.98381419999999997</v>
      </c>
      <c r="KB425" s="13">
        <v>356.1825</v>
      </c>
      <c r="KC425" s="13">
        <v>96.607699999999994</v>
      </c>
      <c r="KD425" s="13">
        <v>19.79926</v>
      </c>
      <c r="KE425" s="13">
        <v>96.607699999999994</v>
      </c>
      <c r="KF425" s="13">
        <v>19.79926</v>
      </c>
      <c r="KG425" s="13">
        <v>96.607699999999994</v>
      </c>
      <c r="KH425" s="13">
        <v>19.79926</v>
      </c>
      <c r="KI425" s="13">
        <v>572.97220000000004</v>
      </c>
      <c r="KJ425" s="13">
        <v>144627.79999999999</v>
      </c>
      <c r="KK425" s="13">
        <v>7859.0829999999996</v>
      </c>
      <c r="KL425" s="13">
        <v>451</v>
      </c>
      <c r="KM425" s="13">
        <v>1.618576E-2</v>
      </c>
      <c r="KN425" s="13">
        <v>272082200</v>
      </c>
      <c r="KO425" s="13">
        <v>0.35043960000000002</v>
      </c>
    </row>
    <row r="426" spans="1:301" x14ac:dyDescent="0.75">
      <c r="A426">
        <v>431</v>
      </c>
      <c r="B426" t="s">
        <v>374</v>
      </c>
      <c r="C426" t="s">
        <v>311</v>
      </c>
      <c r="D426" t="s">
        <v>312</v>
      </c>
      <c r="E426" t="s">
        <v>321</v>
      </c>
      <c r="F426">
        <v>4</v>
      </c>
      <c r="G426" t="s">
        <v>302</v>
      </c>
      <c r="H426">
        <v>1</v>
      </c>
      <c r="I426">
        <v>16</v>
      </c>
      <c r="J426" s="1">
        <v>43971.453738425924</v>
      </c>
      <c r="K426" s="2">
        <f t="shared" si="12"/>
        <v>22</v>
      </c>
      <c r="L426" s="2">
        <f t="shared" si="13"/>
        <v>183219</v>
      </c>
      <c r="M426" s="3" t="s">
        <v>303</v>
      </c>
      <c r="N426" s="3">
        <v>19788</v>
      </c>
      <c r="O426" s="3">
        <v>155672200</v>
      </c>
      <c r="P426" s="3">
        <v>130751900</v>
      </c>
      <c r="Q426" s="3">
        <v>0.39756419999999998</v>
      </c>
      <c r="R426" s="3">
        <v>0.33392129999999998</v>
      </c>
      <c r="S426" s="3">
        <v>1.190593</v>
      </c>
      <c r="T426" s="3">
        <v>19788</v>
      </c>
      <c r="U426" s="3">
        <v>1</v>
      </c>
      <c r="V426" s="3">
        <v>0</v>
      </c>
      <c r="W426" s="3">
        <v>0</v>
      </c>
      <c r="X426" s="3">
        <v>10172</v>
      </c>
      <c r="Y426" s="3">
        <v>5228.9059999999999</v>
      </c>
      <c r="Z426" s="3">
        <v>0.51404890000000003</v>
      </c>
      <c r="AA426" s="3">
        <v>413.94319999999999</v>
      </c>
      <c r="AB426" s="3">
        <v>28980.7</v>
      </c>
      <c r="AC426" s="3">
        <v>-6.1223020000000004</v>
      </c>
      <c r="AD426" s="3">
        <v>1287.1079999999999</v>
      </c>
      <c r="AE426" s="3">
        <v>2875.5880000000002</v>
      </c>
      <c r="AF426" s="3">
        <v>0.19812769999999999</v>
      </c>
      <c r="AG426" s="3">
        <v>99875</v>
      </c>
      <c r="AH426" s="3">
        <v>1166.019</v>
      </c>
      <c r="AI426" s="3">
        <v>7.5698709999999997E-3</v>
      </c>
      <c r="AJ426" s="3">
        <v>411</v>
      </c>
      <c r="AK426" s="3">
        <v>336</v>
      </c>
      <c r="AL426" s="3">
        <v>19417</v>
      </c>
      <c r="AM426" s="3">
        <v>0.98125119999999999</v>
      </c>
      <c r="AN426" s="3">
        <v>389</v>
      </c>
      <c r="AO426" s="3">
        <v>0</v>
      </c>
      <c r="AP426" s="3">
        <v>83.663079999999994</v>
      </c>
      <c r="AQ426" s="3">
        <v>24.18299</v>
      </c>
      <c r="AR426" s="3">
        <v>83.663079999999994</v>
      </c>
      <c r="AS426" s="3">
        <v>24.18299</v>
      </c>
      <c r="AT426" s="3">
        <v>83.663079999999994</v>
      </c>
      <c r="AU426" s="3">
        <v>24.18299</v>
      </c>
      <c r="AV426" s="3">
        <v>415.66989999999998</v>
      </c>
      <c r="AW426" s="3">
        <v>123286.39999999999</v>
      </c>
      <c r="AX426" s="3">
        <v>42443.95</v>
      </c>
      <c r="AY426" s="3">
        <v>371</v>
      </c>
      <c r="AZ426" s="3">
        <v>1.874874E-2</v>
      </c>
      <c r="BA426" s="3">
        <v>286424100</v>
      </c>
      <c r="BB426" s="3">
        <v>0.73148539999999995</v>
      </c>
      <c r="BC426" s="5" t="s">
        <v>304</v>
      </c>
      <c r="BD426" s="5">
        <v>20588</v>
      </c>
      <c r="BE426" s="5">
        <v>247208100</v>
      </c>
      <c r="BF426" s="5">
        <v>146560000</v>
      </c>
      <c r="BG426" s="5">
        <v>0.58322260000000004</v>
      </c>
      <c r="BH426" s="5">
        <v>0.34576980000000002</v>
      </c>
      <c r="BI426" s="5">
        <v>1.686736</v>
      </c>
      <c r="BJ426" s="5">
        <v>20588</v>
      </c>
      <c r="BK426" s="5">
        <v>1</v>
      </c>
      <c r="BL426" s="5">
        <v>0</v>
      </c>
      <c r="BM426" s="5">
        <v>0</v>
      </c>
      <c r="BN426" s="5">
        <v>10136</v>
      </c>
      <c r="BO426" s="5">
        <v>4990.2120000000004</v>
      </c>
      <c r="BP426" s="5">
        <v>0.49232559999999997</v>
      </c>
      <c r="BQ426" s="5">
        <v>498.14249999999998</v>
      </c>
      <c r="BR426" s="5">
        <v>11602.28</v>
      </c>
      <c r="BS426" s="5">
        <v>-14.62862</v>
      </c>
      <c r="BT426" s="5">
        <v>1268.375</v>
      </c>
      <c r="BU426" s="5">
        <v>2877.3760000000002</v>
      </c>
      <c r="BV426" s="5">
        <v>0.18294750000000001</v>
      </c>
      <c r="BW426" s="5">
        <v>112535</v>
      </c>
      <c r="BX426" s="5">
        <v>1274.32</v>
      </c>
      <c r="BY426" s="5">
        <v>6.5332619999999994E-2</v>
      </c>
      <c r="BZ426" s="5">
        <v>490</v>
      </c>
      <c r="CA426" s="5">
        <v>335</v>
      </c>
      <c r="CB426" s="5">
        <v>20257</v>
      </c>
      <c r="CC426" s="5">
        <v>0.98392270000000004</v>
      </c>
      <c r="CD426" s="5">
        <v>387</v>
      </c>
      <c r="CE426" s="5">
        <v>0</v>
      </c>
      <c r="CF426" s="5">
        <v>83.184179999999998</v>
      </c>
      <c r="CG426" s="5">
        <v>23.14235</v>
      </c>
      <c r="CH426" s="5">
        <v>83.184179999999998</v>
      </c>
      <c r="CI426" s="5">
        <v>23.14235</v>
      </c>
      <c r="CJ426" s="5">
        <v>83.184179999999998</v>
      </c>
      <c r="CK426" s="5">
        <v>23.14235</v>
      </c>
      <c r="CL426" s="5">
        <v>498.14280000000002</v>
      </c>
      <c r="CM426" s="5">
        <v>142222.6</v>
      </c>
      <c r="CN426" s="5">
        <v>6538.4129999999996</v>
      </c>
      <c r="CO426" s="5">
        <v>331</v>
      </c>
      <c r="CP426" s="5">
        <v>1.6077330000000001E-2</v>
      </c>
      <c r="CQ426" s="5">
        <v>393768100</v>
      </c>
      <c r="CR426" s="5">
        <v>0.92899240000000005</v>
      </c>
      <c r="CS426" s="6" t="s">
        <v>305</v>
      </c>
      <c r="CT426" s="6">
        <v>35843</v>
      </c>
      <c r="CU426" s="6">
        <v>462954600</v>
      </c>
      <c r="CV426" s="6">
        <v>82405620</v>
      </c>
      <c r="CW426" s="6">
        <v>0.36035430000000002</v>
      </c>
      <c r="CX426" s="6">
        <v>6.4142829999999998E-2</v>
      </c>
      <c r="CY426" s="6">
        <v>5.617998</v>
      </c>
      <c r="CZ426" s="6">
        <v>8222</v>
      </c>
      <c r="DA426" s="6">
        <v>0.22938929999999999</v>
      </c>
      <c r="DB426" s="6">
        <v>27621</v>
      </c>
      <c r="DC426" s="6">
        <v>0.77061069999999998</v>
      </c>
      <c r="DD426" s="6">
        <v>4774</v>
      </c>
      <c r="DE426" s="6">
        <v>635.85850000000005</v>
      </c>
      <c r="DF426" s="6">
        <v>0.133192</v>
      </c>
      <c r="DG426" s="6">
        <v>450.04109999999997</v>
      </c>
      <c r="DH426" s="6">
        <v>9626.3919999999998</v>
      </c>
      <c r="DI426" s="6">
        <v>13.684839999999999</v>
      </c>
      <c r="DJ426" s="6">
        <v>1059.904</v>
      </c>
      <c r="DK426" s="6">
        <v>2882.9430000000002</v>
      </c>
      <c r="DL426" s="6">
        <v>0.4205296</v>
      </c>
      <c r="DM426" s="6">
        <v>85233</v>
      </c>
      <c r="DN426" s="6">
        <v>1144.164</v>
      </c>
      <c r="DO426" s="6">
        <v>0.48691620000000002</v>
      </c>
      <c r="DP426" s="6">
        <v>333</v>
      </c>
      <c r="DQ426" s="6">
        <v>372</v>
      </c>
      <c r="DR426" s="6">
        <v>35814</v>
      </c>
      <c r="DS426" s="6">
        <v>0.99919089999999999</v>
      </c>
      <c r="DT426" s="6">
        <v>77</v>
      </c>
      <c r="DU426" s="6">
        <v>294</v>
      </c>
      <c r="DV426" s="6">
        <v>91.861339999999998</v>
      </c>
      <c r="DW426" s="6">
        <v>20.613779999999998</v>
      </c>
      <c r="DX426" s="6">
        <v>91.861339999999998</v>
      </c>
      <c r="DY426" s="6">
        <v>20.613779999999998</v>
      </c>
      <c r="DZ426" s="6">
        <v>91.861339999999998</v>
      </c>
      <c r="EA426" s="6">
        <v>20.613779999999998</v>
      </c>
      <c r="EB426" s="6">
        <v>450.04129999999998</v>
      </c>
      <c r="EC426" s="6">
        <v>119887.4</v>
      </c>
      <c r="ED426" s="6">
        <v>2585.37</v>
      </c>
      <c r="EE426" s="6">
        <v>29</v>
      </c>
      <c r="EF426" s="6">
        <v>8.0908399999999995E-4</v>
      </c>
      <c r="EG426" s="6">
        <v>545360300</v>
      </c>
      <c r="EH426" s="6">
        <v>0.42449720000000002</v>
      </c>
      <c r="EI426" s="8" t="s">
        <v>306</v>
      </c>
      <c r="EJ426" s="8">
        <v>36991</v>
      </c>
      <c r="EK426" s="8">
        <v>448426100</v>
      </c>
      <c r="EL426" s="8">
        <v>119315000</v>
      </c>
      <c r="EM426" s="8">
        <v>0.32771679999999997</v>
      </c>
      <c r="EN426" s="8">
        <v>8.7197239999999995E-2</v>
      </c>
      <c r="EO426" s="8">
        <v>3.7583389999999999</v>
      </c>
      <c r="EP426" s="8">
        <v>4968</v>
      </c>
      <c r="EQ426" s="8">
        <v>0.1343029</v>
      </c>
      <c r="ER426" s="8">
        <v>32023</v>
      </c>
      <c r="ES426" s="8">
        <v>0.8656971</v>
      </c>
      <c r="ET426" s="8">
        <v>5839</v>
      </c>
      <c r="EU426" s="8">
        <v>921.68150000000003</v>
      </c>
      <c r="EV426" s="8">
        <v>0.1578492</v>
      </c>
      <c r="EW426" s="8">
        <v>436.40010000000001</v>
      </c>
      <c r="EX426" s="8">
        <v>17383.61</v>
      </c>
      <c r="EY426" s="8">
        <v>1.553083</v>
      </c>
      <c r="EZ426" s="8">
        <v>1045.529</v>
      </c>
      <c r="FA426" s="8">
        <v>2887.7260000000001</v>
      </c>
      <c r="FB426" s="8">
        <v>0.40686109999999998</v>
      </c>
      <c r="FC426" s="8">
        <v>90918</v>
      </c>
      <c r="FD426" s="8">
        <v>1167.105</v>
      </c>
      <c r="FE426" s="8">
        <v>0.33603499999999997</v>
      </c>
      <c r="FF426" s="8">
        <v>423</v>
      </c>
      <c r="FG426" s="8">
        <v>351</v>
      </c>
      <c r="FH426" s="8">
        <v>36936</v>
      </c>
      <c r="FI426" s="8">
        <v>0.99851319999999999</v>
      </c>
      <c r="FJ426" s="8">
        <v>45</v>
      </c>
      <c r="FK426" s="8">
        <v>305</v>
      </c>
      <c r="FL426" s="8">
        <v>91.180959999999999</v>
      </c>
      <c r="FM426" s="8">
        <v>22.061350000000001</v>
      </c>
      <c r="FN426" s="8">
        <v>91.180959999999999</v>
      </c>
      <c r="FO426" s="8">
        <v>22.061350000000001</v>
      </c>
      <c r="FP426" s="8">
        <v>91.180959999999999</v>
      </c>
      <c r="FQ426" s="8">
        <v>22.061350000000001</v>
      </c>
      <c r="FR426" s="8">
        <v>439.17540000000002</v>
      </c>
      <c r="FS426" s="8">
        <v>119201.5</v>
      </c>
      <c r="FT426" s="8">
        <v>8169.277</v>
      </c>
      <c r="FU426" s="8">
        <v>55</v>
      </c>
      <c r="FV426" s="8">
        <v>1.486848E-3</v>
      </c>
      <c r="FW426" s="8">
        <v>567741100</v>
      </c>
      <c r="FX426" s="8">
        <v>0.41491400000000001</v>
      </c>
      <c r="FY426" s="10" t="s">
        <v>307</v>
      </c>
      <c r="FZ426" s="10">
        <v>16027</v>
      </c>
      <c r="GA426" s="10">
        <v>81707000</v>
      </c>
      <c r="GB426" s="10">
        <v>15269570</v>
      </c>
      <c r="GC426" s="10">
        <v>0.31809349999999997</v>
      </c>
      <c r="GD426" s="10">
        <v>5.9445970000000001E-2</v>
      </c>
      <c r="GE426" s="10">
        <v>5.3509679999999999</v>
      </c>
      <c r="GF426" s="10">
        <v>16027</v>
      </c>
      <c r="GG426" s="10">
        <v>1</v>
      </c>
      <c r="GH426" s="10">
        <v>0</v>
      </c>
      <c r="GI426" s="10">
        <v>0</v>
      </c>
      <c r="GJ426" s="10">
        <v>3555</v>
      </c>
      <c r="GK426" s="10">
        <v>788.54589999999996</v>
      </c>
      <c r="GL426" s="10">
        <v>0.22181319999999999</v>
      </c>
      <c r="GM426" s="10">
        <v>304.3698</v>
      </c>
      <c r="GN426" s="10">
        <v>628.99490000000003</v>
      </c>
      <c r="GO426" s="10">
        <v>9.7503910000000005</v>
      </c>
      <c r="GP426" s="10">
        <v>1310.251</v>
      </c>
      <c r="GQ426" s="10">
        <v>2537.1860000000001</v>
      </c>
      <c r="GR426" s="10">
        <v>0.43199460000000001</v>
      </c>
      <c r="GS426" s="10">
        <v>37100</v>
      </c>
      <c r="GT426" s="10">
        <v>766.18050000000005</v>
      </c>
      <c r="GU426" s="10">
        <v>0.4693447</v>
      </c>
      <c r="GV426" s="10">
        <v>305</v>
      </c>
      <c r="GW426" s="10">
        <v>171</v>
      </c>
      <c r="GX426" s="10">
        <v>15924</v>
      </c>
      <c r="GY426" s="10">
        <v>0.99357340000000005</v>
      </c>
      <c r="GZ426" s="10">
        <v>178</v>
      </c>
      <c r="HA426" s="10">
        <v>0</v>
      </c>
      <c r="HB426" s="10">
        <v>89.444370000000006</v>
      </c>
      <c r="HC426" s="10">
        <v>16.844380000000001</v>
      </c>
      <c r="HD426" s="10">
        <v>89.444370000000006</v>
      </c>
      <c r="HE426" s="10">
        <v>16.844380000000001</v>
      </c>
      <c r="HF426" s="10">
        <v>89.444370000000006</v>
      </c>
      <c r="HG426" s="10">
        <v>16.844380000000001</v>
      </c>
      <c r="HH426" s="10">
        <v>304.375</v>
      </c>
      <c r="HI426" s="10">
        <v>47641.57</v>
      </c>
      <c r="HJ426" s="10">
        <v>24.685510000000001</v>
      </c>
      <c r="HK426" s="10">
        <v>103</v>
      </c>
      <c r="HL426" s="10">
        <v>6.4266549999999999E-3</v>
      </c>
      <c r="HM426" s="10">
        <v>96976570</v>
      </c>
      <c r="HN426" s="10">
        <v>0.37753949999999997</v>
      </c>
      <c r="HO426" s="12" t="s">
        <v>308</v>
      </c>
      <c r="HP426" s="12">
        <v>15794</v>
      </c>
      <c r="HQ426" s="12">
        <v>88917220</v>
      </c>
      <c r="HR426" s="12">
        <v>14789300</v>
      </c>
      <c r="HS426" s="12">
        <v>0.3564524</v>
      </c>
      <c r="HT426" s="12">
        <v>5.9287510000000002E-2</v>
      </c>
      <c r="HU426" s="12">
        <v>6.0122679999999997</v>
      </c>
      <c r="HV426" s="12">
        <v>15794</v>
      </c>
      <c r="HW426" s="12">
        <v>1</v>
      </c>
      <c r="HX426" s="12">
        <v>0</v>
      </c>
      <c r="HY426" s="12">
        <v>0</v>
      </c>
      <c r="HZ426" s="12">
        <v>3594</v>
      </c>
      <c r="IA426" s="12">
        <v>817.83180000000004</v>
      </c>
      <c r="IB426" s="12">
        <v>0.2275548</v>
      </c>
      <c r="IC426" s="12">
        <v>309.12939999999998</v>
      </c>
      <c r="ID426" s="12">
        <v>3475.9290000000001</v>
      </c>
      <c r="IE426" s="12">
        <v>12.807779999999999</v>
      </c>
      <c r="IF426" s="12">
        <v>1303.1510000000001</v>
      </c>
      <c r="IG426" s="12">
        <v>2535.8069999999998</v>
      </c>
      <c r="IH426" s="12">
        <v>0.40079169999999997</v>
      </c>
      <c r="II426" s="12">
        <v>39407</v>
      </c>
      <c r="IJ426" s="12">
        <v>793.82680000000005</v>
      </c>
      <c r="IK426" s="12">
        <v>0.51091839999999999</v>
      </c>
      <c r="IL426" s="12">
        <v>309</v>
      </c>
      <c r="IM426" s="12">
        <v>185</v>
      </c>
      <c r="IN426" s="12">
        <v>15682</v>
      </c>
      <c r="IO426" s="12">
        <v>0.99290869999999998</v>
      </c>
      <c r="IP426" s="12">
        <v>204</v>
      </c>
      <c r="IQ426" s="12">
        <v>0</v>
      </c>
      <c r="IR426" s="12">
        <v>90.541150000000002</v>
      </c>
      <c r="IS426" s="12">
        <v>18.040310000000002</v>
      </c>
      <c r="IT426" s="12">
        <v>90.541150000000002</v>
      </c>
      <c r="IU426" s="12">
        <v>18.040310000000002</v>
      </c>
      <c r="IV426" s="12">
        <v>90.541150000000002</v>
      </c>
      <c r="IW426" s="12">
        <v>18.040310000000002</v>
      </c>
      <c r="IX426" s="12">
        <v>310.548</v>
      </c>
      <c r="IY426" s="12">
        <v>49442.6</v>
      </c>
      <c r="IZ426" s="12">
        <v>764.97940000000006</v>
      </c>
      <c r="JA426" s="12">
        <v>112</v>
      </c>
      <c r="JB426" s="12">
        <v>7.0913010000000004E-3</v>
      </c>
      <c r="JC426" s="12">
        <v>103706500</v>
      </c>
      <c r="JD426" s="12">
        <v>0.41574</v>
      </c>
      <c r="JE426" s="13" t="s">
        <v>309</v>
      </c>
      <c r="JF426" s="13">
        <v>38188</v>
      </c>
      <c r="JG426" s="13">
        <v>404275500</v>
      </c>
      <c r="JH426" s="13">
        <v>128917600</v>
      </c>
      <c r="JI426" s="13">
        <v>0.2772194</v>
      </c>
      <c r="JJ426" s="13">
        <v>8.8401240000000006E-2</v>
      </c>
      <c r="JK426" s="13">
        <v>3.1359219999999999</v>
      </c>
      <c r="JL426" s="13">
        <v>8437</v>
      </c>
      <c r="JM426" s="13">
        <v>1864.0139999999999</v>
      </c>
      <c r="JN426" s="13">
        <v>0.2209333</v>
      </c>
      <c r="JO426" s="13">
        <v>520.49980000000005</v>
      </c>
      <c r="JP426" s="13">
        <v>1011.838</v>
      </c>
      <c r="JQ426" s="13">
        <v>0.58623720000000001</v>
      </c>
      <c r="JR426" s="13">
        <v>1663.979</v>
      </c>
      <c r="JS426" s="13">
        <v>1247.414</v>
      </c>
      <c r="JT426" s="13">
        <v>0.3080696</v>
      </c>
      <c r="JU426" s="13">
        <v>123959</v>
      </c>
      <c r="JV426" s="13">
        <v>1393.5409999999999</v>
      </c>
      <c r="JW426" s="13">
        <v>0.26670179999999999</v>
      </c>
      <c r="JX426" s="13">
        <v>508</v>
      </c>
      <c r="JY426" s="13">
        <v>429</v>
      </c>
      <c r="JZ426" s="13">
        <v>37702</v>
      </c>
      <c r="KA426" s="13">
        <v>0.98727350000000003</v>
      </c>
      <c r="KB426" s="13">
        <v>355.726</v>
      </c>
      <c r="KC426" s="13">
        <v>96.164789999999996</v>
      </c>
      <c r="KD426" s="13">
        <v>18.562100000000001</v>
      </c>
      <c r="KE426" s="13">
        <v>96.164789999999996</v>
      </c>
      <c r="KF426" s="13">
        <v>18.562100000000001</v>
      </c>
      <c r="KG426" s="13">
        <v>96.164789999999996</v>
      </c>
      <c r="KH426" s="13">
        <v>18.562100000000001</v>
      </c>
      <c r="KI426" s="13">
        <v>523.06920000000002</v>
      </c>
      <c r="KJ426" s="13">
        <v>173151.9</v>
      </c>
      <c r="KK426" s="13">
        <v>26.80987</v>
      </c>
      <c r="KL426" s="13">
        <v>486</v>
      </c>
      <c r="KM426" s="13">
        <v>1.272651E-2</v>
      </c>
      <c r="KN426" s="13">
        <v>533193100</v>
      </c>
      <c r="KO426" s="13">
        <v>0.36562060000000002</v>
      </c>
    </row>
    <row r="427" spans="1:301" x14ac:dyDescent="0.75">
      <c r="A427">
        <v>432</v>
      </c>
      <c r="B427" t="s">
        <v>373</v>
      </c>
      <c r="C427" t="s">
        <v>311</v>
      </c>
      <c r="D427" t="s">
        <v>319</v>
      </c>
      <c r="E427" t="s">
        <v>321</v>
      </c>
      <c r="F427">
        <v>4</v>
      </c>
      <c r="G427" t="s">
        <v>302</v>
      </c>
      <c r="H427">
        <v>2</v>
      </c>
      <c r="I427">
        <v>20</v>
      </c>
      <c r="J427" s="1">
        <v>43971.455104166664</v>
      </c>
      <c r="K427" s="2">
        <f t="shared" si="12"/>
        <v>22</v>
      </c>
      <c r="L427" s="2">
        <f t="shared" si="13"/>
        <v>137300</v>
      </c>
      <c r="M427" s="3" t="s">
        <v>303</v>
      </c>
      <c r="N427" s="3">
        <v>13853</v>
      </c>
      <c r="O427" s="3">
        <v>256597600</v>
      </c>
      <c r="P427" s="3">
        <v>90282830</v>
      </c>
      <c r="Q427" s="3">
        <v>1.3371029999999999</v>
      </c>
      <c r="R427" s="3">
        <v>0.47045439999999999</v>
      </c>
      <c r="S427" s="3">
        <v>2.8421530000000002</v>
      </c>
      <c r="T427" s="3">
        <v>13853</v>
      </c>
      <c r="U427" s="3">
        <v>1</v>
      </c>
      <c r="V427" s="3">
        <v>0</v>
      </c>
      <c r="W427" s="3">
        <v>0</v>
      </c>
      <c r="X427" s="3">
        <v>8028</v>
      </c>
      <c r="Y427" s="3">
        <v>4652.3339999999998</v>
      </c>
      <c r="Z427" s="3">
        <v>0.57951350000000001</v>
      </c>
      <c r="AA427" s="3">
        <v>463.74239999999998</v>
      </c>
      <c r="AB427" s="3">
        <v>20908.21</v>
      </c>
      <c r="AC427" s="3">
        <v>2.1331720000000001</v>
      </c>
      <c r="AD427" s="3">
        <v>1155.2180000000001</v>
      </c>
      <c r="AE427" s="3">
        <v>2800.8780000000002</v>
      </c>
      <c r="AF427" s="3">
        <v>0.1014939</v>
      </c>
      <c r="AG427" s="3">
        <v>136491</v>
      </c>
      <c r="AH427" s="3">
        <v>1346.569</v>
      </c>
      <c r="AI427" s="3">
        <v>0.22988049999999999</v>
      </c>
      <c r="AJ427" s="3">
        <v>413</v>
      </c>
      <c r="AK427" s="3">
        <v>453</v>
      </c>
      <c r="AL427" s="3">
        <v>13538</v>
      </c>
      <c r="AM427" s="3">
        <v>0.97726120000000005</v>
      </c>
      <c r="AN427" s="3">
        <v>503</v>
      </c>
      <c r="AO427" s="3">
        <v>0</v>
      </c>
      <c r="AP427" s="3">
        <v>80.48545</v>
      </c>
      <c r="AQ427" s="3">
        <v>24.57461</v>
      </c>
      <c r="AR427" s="3">
        <v>80.48545</v>
      </c>
      <c r="AS427" s="3">
        <v>24.57461</v>
      </c>
      <c r="AT427" s="3">
        <v>80.48545</v>
      </c>
      <c r="AU427" s="3">
        <v>24.57461</v>
      </c>
      <c r="AV427" s="3">
        <v>468.63119999999998</v>
      </c>
      <c r="AW427" s="3">
        <v>176862.7</v>
      </c>
      <c r="AX427" s="3">
        <v>31556.58</v>
      </c>
      <c r="AY427" s="3">
        <v>315</v>
      </c>
      <c r="AZ427" s="3">
        <v>2.273876E-2</v>
      </c>
      <c r="BA427" s="3">
        <v>346880500</v>
      </c>
      <c r="BB427" s="3">
        <v>1.807558</v>
      </c>
      <c r="BC427" s="5" t="s">
        <v>304</v>
      </c>
      <c r="BD427" s="5">
        <v>14246</v>
      </c>
      <c r="BE427" s="5">
        <v>234658000</v>
      </c>
      <c r="BF427" s="5">
        <v>80854030</v>
      </c>
      <c r="BG427" s="5">
        <v>1.156244</v>
      </c>
      <c r="BH427" s="5">
        <v>0.3983968</v>
      </c>
      <c r="BI427" s="5">
        <v>2.9022420000000002</v>
      </c>
      <c r="BJ427" s="5">
        <v>14246</v>
      </c>
      <c r="BK427" s="5">
        <v>1</v>
      </c>
      <c r="BL427" s="5">
        <v>0</v>
      </c>
      <c r="BM427" s="5">
        <v>0</v>
      </c>
      <c r="BN427" s="5">
        <v>8111</v>
      </c>
      <c r="BO427" s="5">
        <v>4618.0209999999997</v>
      </c>
      <c r="BP427" s="5">
        <v>0.56935279999999999</v>
      </c>
      <c r="BQ427" s="5">
        <v>455.58089999999999</v>
      </c>
      <c r="BR427" s="5">
        <v>16685.7</v>
      </c>
      <c r="BS427" s="5">
        <v>0.97249430000000003</v>
      </c>
      <c r="BT427" s="5">
        <v>1198.915</v>
      </c>
      <c r="BU427" s="5">
        <v>2794.33</v>
      </c>
      <c r="BV427" s="5">
        <v>0.1130061</v>
      </c>
      <c r="BW427" s="5">
        <v>126064</v>
      </c>
      <c r="BX427" s="5">
        <v>1312.8620000000001</v>
      </c>
      <c r="BY427" s="5">
        <v>0.23763100000000001</v>
      </c>
      <c r="BZ427" s="5">
        <v>393</v>
      </c>
      <c r="CA427" s="5">
        <v>456</v>
      </c>
      <c r="CB427" s="5">
        <v>13764</v>
      </c>
      <c r="CC427" s="5">
        <v>0.96616599999999997</v>
      </c>
      <c r="CD427" s="5">
        <v>507</v>
      </c>
      <c r="CE427" s="5">
        <v>0</v>
      </c>
      <c r="CF427" s="5">
        <v>79.527869999999993</v>
      </c>
      <c r="CG427" s="5">
        <v>24.039480000000001</v>
      </c>
      <c r="CH427" s="5">
        <v>79.527869999999993</v>
      </c>
      <c r="CI427" s="5">
        <v>24.039480000000001</v>
      </c>
      <c r="CJ427" s="5">
        <v>79.527869999999993</v>
      </c>
      <c r="CK427" s="5">
        <v>24.039480000000001</v>
      </c>
      <c r="CL427" s="5">
        <v>455.90230000000003</v>
      </c>
      <c r="CM427" s="5">
        <v>158352.5</v>
      </c>
      <c r="CN427" s="5">
        <v>19543.2</v>
      </c>
      <c r="CO427" s="5">
        <v>482</v>
      </c>
      <c r="CP427" s="5">
        <v>3.3834059999999999E-2</v>
      </c>
      <c r="CQ427" s="5">
        <v>315512000</v>
      </c>
      <c r="CR427" s="5">
        <v>1.5546409999999999</v>
      </c>
      <c r="CS427" s="6" t="s">
        <v>305</v>
      </c>
      <c r="CT427" s="6">
        <v>27762</v>
      </c>
      <c r="CU427" s="6">
        <v>712296200</v>
      </c>
      <c r="CV427" s="6">
        <v>197540200</v>
      </c>
      <c r="CW427" s="6">
        <v>0.92418549999999999</v>
      </c>
      <c r="CX427" s="6">
        <v>0.25630310000000001</v>
      </c>
      <c r="CY427" s="6">
        <v>3.605829</v>
      </c>
      <c r="CZ427" s="6">
        <v>14566</v>
      </c>
      <c r="DA427" s="6">
        <v>0.52467399999999997</v>
      </c>
      <c r="DB427" s="6">
        <v>13196</v>
      </c>
      <c r="DC427" s="6">
        <v>0.47532600000000003</v>
      </c>
      <c r="DD427" s="6">
        <v>7588</v>
      </c>
      <c r="DE427" s="6">
        <v>2073.9769999999999</v>
      </c>
      <c r="DF427" s="6">
        <v>0.27332319999999999</v>
      </c>
      <c r="DG427" s="6">
        <v>559.20029999999997</v>
      </c>
      <c r="DH427" s="6">
        <v>9224.9449999999997</v>
      </c>
      <c r="DI427" s="6">
        <v>-5.6913260000000001</v>
      </c>
      <c r="DJ427" s="6">
        <v>898.52670000000001</v>
      </c>
      <c r="DK427" s="6">
        <v>2794.56</v>
      </c>
      <c r="DL427" s="6">
        <v>0.16617879999999999</v>
      </c>
      <c r="DM427" s="6">
        <v>167061</v>
      </c>
      <c r="DN427" s="6">
        <v>1511.913</v>
      </c>
      <c r="DO427" s="6">
        <v>0.32009310000000002</v>
      </c>
      <c r="DP427" s="6">
        <v>426</v>
      </c>
      <c r="DQ427" s="6">
        <v>538</v>
      </c>
      <c r="DR427" s="6">
        <v>27703</v>
      </c>
      <c r="DS427" s="6">
        <v>0.99787479999999995</v>
      </c>
      <c r="DT427" s="6">
        <v>261</v>
      </c>
      <c r="DU427" s="6">
        <v>276</v>
      </c>
      <c r="DV427" s="6">
        <v>89.981409999999997</v>
      </c>
      <c r="DW427" s="6">
        <v>18.95214</v>
      </c>
      <c r="DX427" s="6">
        <v>89.981409999999997</v>
      </c>
      <c r="DY427" s="6">
        <v>18.95214</v>
      </c>
      <c r="DZ427" s="6">
        <v>89.981409999999997</v>
      </c>
      <c r="EA427" s="6">
        <v>18.95214</v>
      </c>
      <c r="EB427" s="6">
        <v>559.40440000000001</v>
      </c>
      <c r="EC427" s="6">
        <v>219566.1</v>
      </c>
      <c r="ED427" s="6">
        <v>3065.3270000000002</v>
      </c>
      <c r="EE427" s="6">
        <v>59</v>
      </c>
      <c r="EF427" s="6">
        <v>2.1252070000000001E-3</v>
      </c>
      <c r="EG427" s="6">
        <v>909836400</v>
      </c>
      <c r="EH427" s="6">
        <v>1.1804889999999999</v>
      </c>
      <c r="EI427" s="8" t="s">
        <v>306</v>
      </c>
      <c r="EJ427" s="8">
        <v>25218</v>
      </c>
      <c r="EK427" s="8">
        <v>658452600</v>
      </c>
      <c r="EL427" s="8">
        <v>186297200</v>
      </c>
      <c r="EM427" s="8">
        <v>1.035388</v>
      </c>
      <c r="EN427" s="8">
        <v>0.29294419999999999</v>
      </c>
      <c r="EO427" s="8">
        <v>3.534421</v>
      </c>
      <c r="EP427" s="8">
        <v>12859</v>
      </c>
      <c r="EQ427" s="8">
        <v>0.50991359999999997</v>
      </c>
      <c r="ER427" s="8">
        <v>12359</v>
      </c>
      <c r="ES427" s="8">
        <v>0.49008639999999998</v>
      </c>
      <c r="ET427" s="8">
        <v>7111</v>
      </c>
      <c r="EU427" s="8">
        <v>2005.1679999999999</v>
      </c>
      <c r="EV427" s="8">
        <v>0.28198109999999998</v>
      </c>
      <c r="EW427" s="8">
        <v>571.21360000000004</v>
      </c>
      <c r="EX427" s="8">
        <v>29595.79</v>
      </c>
      <c r="EY427" s="8">
        <v>1.0860669999999999</v>
      </c>
      <c r="EZ427" s="8">
        <v>925.05439999999999</v>
      </c>
      <c r="FA427" s="8">
        <v>2773.74</v>
      </c>
      <c r="FB427" s="8">
        <v>0.1455853</v>
      </c>
      <c r="FC427" s="8">
        <v>173218</v>
      </c>
      <c r="FD427" s="8">
        <v>1540.2260000000001</v>
      </c>
      <c r="FE427" s="8">
        <v>0.31240210000000002</v>
      </c>
      <c r="FF427" s="8">
        <v>432</v>
      </c>
      <c r="FG427" s="8">
        <v>567</v>
      </c>
      <c r="FH427" s="8">
        <v>25190</v>
      </c>
      <c r="FI427" s="8">
        <v>0.99888969999999999</v>
      </c>
      <c r="FJ427" s="8">
        <v>292</v>
      </c>
      <c r="FK427" s="8">
        <v>274</v>
      </c>
      <c r="FL427" s="8">
        <v>89.790189999999996</v>
      </c>
      <c r="FM427" s="8">
        <v>18.92315</v>
      </c>
      <c r="FN427" s="8">
        <v>89.790189999999996</v>
      </c>
      <c r="FO427" s="8">
        <v>18.92315</v>
      </c>
      <c r="FP427" s="8">
        <v>89.790189999999996</v>
      </c>
      <c r="FQ427" s="8">
        <v>18.92315</v>
      </c>
      <c r="FR427" s="8">
        <v>571.6354</v>
      </c>
      <c r="FS427" s="8">
        <v>228326.7</v>
      </c>
      <c r="FT427" s="8">
        <v>34733.56</v>
      </c>
      <c r="FU427" s="8">
        <v>28</v>
      </c>
      <c r="FV427" s="8">
        <v>1.1103179999999999E-3</v>
      </c>
      <c r="FW427" s="8">
        <v>844749800</v>
      </c>
      <c r="FX427" s="8">
        <v>1.328333</v>
      </c>
      <c r="FY427" s="10" t="s">
        <v>307</v>
      </c>
      <c r="FZ427" s="10">
        <v>12653</v>
      </c>
      <c r="GA427" s="10">
        <v>103158600</v>
      </c>
      <c r="GB427" s="10">
        <v>33046240</v>
      </c>
      <c r="GC427" s="10">
        <v>0.64434469999999999</v>
      </c>
      <c r="GD427" s="10">
        <v>0.20641209999999999</v>
      </c>
      <c r="GE427" s="10">
        <v>3.1216430000000002</v>
      </c>
      <c r="GF427" s="10">
        <v>12653</v>
      </c>
      <c r="GG427" s="10">
        <v>1</v>
      </c>
      <c r="GH427" s="10">
        <v>0</v>
      </c>
      <c r="GI427" s="10">
        <v>0</v>
      </c>
      <c r="GJ427" s="10">
        <v>4261</v>
      </c>
      <c r="GK427" s="10">
        <v>1434.9259999999999</v>
      </c>
      <c r="GL427" s="10">
        <v>0.3367581</v>
      </c>
      <c r="GM427" s="10">
        <v>323.13</v>
      </c>
      <c r="GN427" s="10">
        <v>9799.7000000000007</v>
      </c>
      <c r="GO427" s="10">
        <v>-2.3662049999999999</v>
      </c>
      <c r="GP427" s="10">
        <v>1301.7249999999999</v>
      </c>
      <c r="GQ427" s="10">
        <v>2428.65</v>
      </c>
      <c r="GR427" s="10">
        <v>0.22318060000000001</v>
      </c>
      <c r="GS427" s="10">
        <v>56694</v>
      </c>
      <c r="GT427" s="10">
        <v>893.07439999999997</v>
      </c>
      <c r="GU427" s="10">
        <v>0.2649743</v>
      </c>
      <c r="GV427" s="10">
        <v>249</v>
      </c>
      <c r="GW427" s="10">
        <v>323</v>
      </c>
      <c r="GX427" s="10">
        <v>12520</v>
      </c>
      <c r="GY427" s="10">
        <v>0.9894887</v>
      </c>
      <c r="GZ427" s="10">
        <v>379</v>
      </c>
      <c r="HA427" s="10">
        <v>0</v>
      </c>
      <c r="HB427" s="10">
        <v>89.148740000000004</v>
      </c>
      <c r="HC427" s="10">
        <v>18.018799999999999</v>
      </c>
      <c r="HD427" s="10">
        <v>89.148740000000004</v>
      </c>
      <c r="HE427" s="10">
        <v>18.018799999999999</v>
      </c>
      <c r="HF427" s="10">
        <v>89.148740000000004</v>
      </c>
      <c r="HG427" s="10">
        <v>18.018799999999999</v>
      </c>
      <c r="HH427" s="10">
        <v>323.22340000000003</v>
      </c>
      <c r="HI427" s="10">
        <v>70273.740000000005</v>
      </c>
      <c r="HJ427" s="10">
        <v>7589.8310000000001</v>
      </c>
      <c r="HK427" s="10">
        <v>133</v>
      </c>
      <c r="HL427" s="10">
        <v>1.0511339999999999E-2</v>
      </c>
      <c r="HM427" s="10">
        <v>136204800</v>
      </c>
      <c r="HN427" s="10">
        <v>0.85075679999999998</v>
      </c>
      <c r="HO427" s="12" t="s">
        <v>308</v>
      </c>
      <c r="HP427" s="12">
        <v>12998</v>
      </c>
      <c r="HQ427" s="12">
        <v>102219200</v>
      </c>
      <c r="HR427" s="12">
        <v>27081160</v>
      </c>
      <c r="HS427" s="12">
        <v>0.60503359999999995</v>
      </c>
      <c r="HT427" s="12">
        <v>0.16029280000000001</v>
      </c>
      <c r="HU427" s="12">
        <v>3.7745519999999999</v>
      </c>
      <c r="HV427" s="12">
        <v>12998</v>
      </c>
      <c r="HW427" s="12">
        <v>1</v>
      </c>
      <c r="HX427" s="12">
        <v>0</v>
      </c>
      <c r="HY427" s="12">
        <v>0</v>
      </c>
      <c r="HZ427" s="12">
        <v>4104</v>
      </c>
      <c r="IA427" s="12">
        <v>1295.8009999999999</v>
      </c>
      <c r="IB427" s="12">
        <v>0.31574089999999999</v>
      </c>
      <c r="IC427" s="12">
        <v>323.66030000000001</v>
      </c>
      <c r="ID427" s="12">
        <v>18828.46</v>
      </c>
      <c r="IE427" s="12">
        <v>-3.466907</v>
      </c>
      <c r="IF427" s="12">
        <v>1333.732</v>
      </c>
      <c r="IG427" s="12">
        <v>2429.6109999999999</v>
      </c>
      <c r="IH427" s="12">
        <v>0.25468800000000003</v>
      </c>
      <c r="II427" s="12">
        <v>51035</v>
      </c>
      <c r="IJ427" s="12">
        <v>856.09500000000003</v>
      </c>
      <c r="IK427" s="12">
        <v>0.33769169999999998</v>
      </c>
      <c r="IL427" s="12">
        <v>249</v>
      </c>
      <c r="IM427" s="12">
        <v>320</v>
      </c>
      <c r="IN427" s="12">
        <v>12867</v>
      </c>
      <c r="IO427" s="12">
        <v>0.98992150000000001</v>
      </c>
      <c r="IP427" s="12">
        <v>377</v>
      </c>
      <c r="IQ427" s="12">
        <v>0</v>
      </c>
      <c r="IR427" s="12">
        <v>88.459069999999997</v>
      </c>
      <c r="IS427" s="12">
        <v>18.515969999999999</v>
      </c>
      <c r="IT427" s="12">
        <v>88.459069999999997</v>
      </c>
      <c r="IU427" s="12">
        <v>18.515969999999999</v>
      </c>
      <c r="IV427" s="12">
        <v>88.459069999999997</v>
      </c>
      <c r="IW427" s="12">
        <v>18.515969999999999</v>
      </c>
      <c r="IX427" s="12">
        <v>323.67619999999999</v>
      </c>
      <c r="IY427" s="12">
        <v>65850.64</v>
      </c>
      <c r="IZ427" s="12">
        <v>27274.27</v>
      </c>
      <c r="JA427" s="12">
        <v>131</v>
      </c>
      <c r="JB427" s="12">
        <v>1.0078470000000001E-2</v>
      </c>
      <c r="JC427" s="12">
        <v>129300400</v>
      </c>
      <c r="JD427" s="12">
        <v>0.76532650000000002</v>
      </c>
      <c r="JE427" s="13" t="s">
        <v>309</v>
      </c>
      <c r="JF427" s="13">
        <v>30570</v>
      </c>
      <c r="JG427" s="13">
        <v>363833000</v>
      </c>
      <c r="JH427" s="13">
        <v>172721600</v>
      </c>
      <c r="JI427" s="13">
        <v>0.38932410000000001</v>
      </c>
      <c r="JJ427" s="13">
        <v>0.18482290000000001</v>
      </c>
      <c r="JK427" s="13">
        <v>2.1064720000000001</v>
      </c>
      <c r="JL427" s="13">
        <v>7701</v>
      </c>
      <c r="JM427" s="13">
        <v>1939.9870000000001</v>
      </c>
      <c r="JN427" s="13">
        <v>0.25191360000000002</v>
      </c>
      <c r="JO427" s="13">
        <v>1535.8219999999999</v>
      </c>
      <c r="JP427" s="13">
        <v>3419.973</v>
      </c>
      <c r="JQ427" s="13">
        <v>0.5733087</v>
      </c>
      <c r="JR427" s="13">
        <v>1542.491</v>
      </c>
      <c r="JS427" s="13">
        <v>1146.297</v>
      </c>
      <c r="JT427" s="13">
        <v>0.1034224</v>
      </c>
      <c r="JU427" s="13">
        <v>295584</v>
      </c>
      <c r="JV427" s="13">
        <v>3261.5</v>
      </c>
      <c r="JW427" s="13">
        <v>0.12686610000000001</v>
      </c>
      <c r="JX427" s="13">
        <v>1526</v>
      </c>
      <c r="JY427" s="13">
        <v>424</v>
      </c>
      <c r="JZ427" s="13">
        <v>30174</v>
      </c>
      <c r="KA427" s="13">
        <v>0.98704610000000004</v>
      </c>
      <c r="KB427" s="13">
        <v>1183.3130000000001</v>
      </c>
      <c r="KC427" s="13">
        <v>98.585380000000001</v>
      </c>
      <c r="KD427" s="13">
        <v>20.878139999999998</v>
      </c>
      <c r="KE427" s="13">
        <v>98.585380000000001</v>
      </c>
      <c r="KF427" s="13">
        <v>20.878139999999998</v>
      </c>
      <c r="KG427" s="13">
        <v>98.585380000000001</v>
      </c>
      <c r="KH427" s="13">
        <v>20.878139999999998</v>
      </c>
      <c r="KI427" s="13">
        <v>1535.8219999999999</v>
      </c>
      <c r="KJ427" s="13">
        <v>493932.5</v>
      </c>
      <c r="KK427" s="13">
        <v>382.6044</v>
      </c>
      <c r="KL427" s="13">
        <v>396</v>
      </c>
      <c r="KM427" s="13">
        <v>1.2953879999999999E-2</v>
      </c>
      <c r="KN427" s="13">
        <v>536554600</v>
      </c>
      <c r="KO427" s="13">
        <v>0.57414690000000002</v>
      </c>
    </row>
    <row r="428" spans="1:301" x14ac:dyDescent="0.75">
      <c r="A428">
        <v>433</v>
      </c>
      <c r="B428" t="s">
        <v>372</v>
      </c>
      <c r="C428" t="s">
        <v>311</v>
      </c>
      <c r="D428" t="s">
        <v>326</v>
      </c>
      <c r="E428" t="s">
        <v>316</v>
      </c>
      <c r="F428">
        <v>4</v>
      </c>
      <c r="G428" t="s">
        <v>302</v>
      </c>
      <c r="H428">
        <v>2</v>
      </c>
      <c r="I428">
        <v>19</v>
      </c>
      <c r="J428" s="1">
        <v>43971.456458333334</v>
      </c>
      <c r="K428" s="2">
        <f t="shared" si="12"/>
        <v>22</v>
      </c>
      <c r="L428" s="2">
        <f t="shared" si="13"/>
        <v>103393</v>
      </c>
      <c r="M428" s="3" t="s">
        <v>303</v>
      </c>
      <c r="N428" s="3">
        <v>11895</v>
      </c>
      <c r="O428" s="3">
        <v>103186200</v>
      </c>
      <c r="P428" s="3">
        <v>14806530</v>
      </c>
      <c r="Q428" s="3">
        <v>0.72927730000000002</v>
      </c>
      <c r="R428" s="3">
        <v>0.1046464</v>
      </c>
      <c r="S428" s="3">
        <v>6.9689649999999999</v>
      </c>
      <c r="T428" s="3">
        <v>11895</v>
      </c>
      <c r="U428" s="3">
        <v>1</v>
      </c>
      <c r="V428" s="3">
        <v>0</v>
      </c>
      <c r="W428" s="3">
        <v>0</v>
      </c>
      <c r="X428" s="3">
        <v>5606</v>
      </c>
      <c r="Y428" s="3">
        <v>2642.0540000000001</v>
      </c>
      <c r="Z428" s="3">
        <v>0.4712905</v>
      </c>
      <c r="AA428" s="3">
        <v>397.22289999999998</v>
      </c>
      <c r="AB428" s="3">
        <v>8846.31</v>
      </c>
      <c r="AC428" s="3">
        <v>-1.5632140000000001</v>
      </c>
      <c r="AD428" s="3">
        <v>1296.5170000000001</v>
      </c>
      <c r="AE428" s="3">
        <v>2846.4870000000001</v>
      </c>
      <c r="AF428" s="3">
        <v>0.2355072</v>
      </c>
      <c r="AG428" s="3">
        <v>50508</v>
      </c>
      <c r="AH428" s="3">
        <v>968.61030000000005</v>
      </c>
      <c r="AI428" s="3">
        <v>0.56104050000000005</v>
      </c>
      <c r="AJ428" s="3">
        <v>240</v>
      </c>
      <c r="AK428" s="3">
        <v>378</v>
      </c>
      <c r="AL428" s="3">
        <v>11637</v>
      </c>
      <c r="AM428" s="3">
        <v>0.97831020000000002</v>
      </c>
      <c r="AN428" s="3">
        <v>433</v>
      </c>
      <c r="AO428" s="3">
        <v>0</v>
      </c>
      <c r="AP428" s="3">
        <v>81.8</v>
      </c>
      <c r="AQ428" s="3">
        <v>23.98882</v>
      </c>
      <c r="AR428" s="3">
        <v>81.8</v>
      </c>
      <c r="AS428" s="3">
        <v>23.98882</v>
      </c>
      <c r="AT428" s="3">
        <v>81.8</v>
      </c>
      <c r="AU428" s="3">
        <v>23.98882</v>
      </c>
      <c r="AV428" s="3">
        <v>398.0489</v>
      </c>
      <c r="AW428" s="3">
        <v>70511.740000000005</v>
      </c>
      <c r="AX428" s="3">
        <v>6578.9989999999998</v>
      </c>
      <c r="AY428" s="3">
        <v>258</v>
      </c>
      <c r="AZ428" s="3">
        <v>2.168979E-2</v>
      </c>
      <c r="BA428" s="3">
        <v>117992700</v>
      </c>
      <c r="BB428" s="3">
        <v>0.83392370000000005</v>
      </c>
      <c r="BC428" s="5" t="s">
        <v>304</v>
      </c>
      <c r="BD428" s="5">
        <v>12116</v>
      </c>
      <c r="BE428" s="5">
        <v>90962680</v>
      </c>
      <c r="BF428" s="5">
        <v>26720700</v>
      </c>
      <c r="BG428" s="5">
        <v>0.61964750000000002</v>
      </c>
      <c r="BH428" s="5">
        <v>0.1820243</v>
      </c>
      <c r="BI428" s="5">
        <v>3.4042020000000002</v>
      </c>
      <c r="BJ428" s="5">
        <v>12116</v>
      </c>
      <c r="BK428" s="5">
        <v>1</v>
      </c>
      <c r="BL428" s="5">
        <v>0</v>
      </c>
      <c r="BM428" s="5">
        <v>0</v>
      </c>
      <c r="BN428" s="5">
        <v>6039</v>
      </c>
      <c r="BO428" s="5">
        <v>3010.03</v>
      </c>
      <c r="BP428" s="5">
        <v>0.49843179999999998</v>
      </c>
      <c r="BQ428" s="5">
        <v>383.76029999999997</v>
      </c>
      <c r="BR428" s="5">
        <v>14934.27</v>
      </c>
      <c r="BS428" s="5">
        <v>-4.2442659999999997</v>
      </c>
      <c r="BT428" s="5">
        <v>1252.0360000000001</v>
      </c>
      <c r="BU428" s="5">
        <v>2852.9659999999999</v>
      </c>
      <c r="BV428" s="5">
        <v>0.1973869</v>
      </c>
      <c r="BW428" s="5">
        <v>61382</v>
      </c>
      <c r="BX428" s="5">
        <v>1000.221</v>
      </c>
      <c r="BY428" s="5">
        <v>0.29799399999999998</v>
      </c>
      <c r="BZ428" s="5">
        <v>269</v>
      </c>
      <c r="CA428" s="5">
        <v>377</v>
      </c>
      <c r="CB428" s="5">
        <v>11881</v>
      </c>
      <c r="CC428" s="5">
        <v>0.98060420000000004</v>
      </c>
      <c r="CD428" s="5">
        <v>428</v>
      </c>
      <c r="CE428" s="5">
        <v>0</v>
      </c>
      <c r="CF428" s="5">
        <v>80.912189999999995</v>
      </c>
      <c r="CG428" s="5">
        <v>24.35773</v>
      </c>
      <c r="CH428" s="5">
        <v>80.912189999999995</v>
      </c>
      <c r="CI428" s="5">
        <v>24.35773</v>
      </c>
      <c r="CJ428" s="5">
        <v>80.912189999999995</v>
      </c>
      <c r="CK428" s="5">
        <v>24.35773</v>
      </c>
      <c r="CL428" s="5">
        <v>386.85759999999999</v>
      </c>
      <c r="CM428" s="5">
        <v>90283.34</v>
      </c>
      <c r="CN428" s="5">
        <v>18408.080000000002</v>
      </c>
      <c r="CO428" s="5">
        <v>235</v>
      </c>
      <c r="CP428" s="5">
        <v>1.9395840000000001E-2</v>
      </c>
      <c r="CQ428" s="5">
        <v>117683400</v>
      </c>
      <c r="CR428" s="5">
        <v>0.80167180000000005</v>
      </c>
      <c r="CS428" s="6" t="s">
        <v>305</v>
      </c>
      <c r="CT428" s="6">
        <v>22479</v>
      </c>
      <c r="CU428" s="6">
        <v>298475000</v>
      </c>
      <c r="CV428" s="6">
        <v>87012820</v>
      </c>
      <c r="CW428" s="6">
        <v>0.59068240000000005</v>
      </c>
      <c r="CX428" s="6">
        <v>0.1721985</v>
      </c>
      <c r="CY428" s="6">
        <v>3.4302419999999998</v>
      </c>
      <c r="CZ428" s="6">
        <v>5180</v>
      </c>
      <c r="DA428" s="6">
        <v>0.23043730000000001</v>
      </c>
      <c r="DB428" s="6">
        <v>17299</v>
      </c>
      <c r="DC428" s="6">
        <v>0.76956270000000004</v>
      </c>
      <c r="DD428" s="6">
        <v>5678</v>
      </c>
      <c r="DE428" s="6">
        <v>1434.2139999999999</v>
      </c>
      <c r="DF428" s="6">
        <v>0.25259130000000002</v>
      </c>
      <c r="DG428" s="6">
        <v>447.48739999999998</v>
      </c>
      <c r="DH428" s="6">
        <v>13699.98</v>
      </c>
      <c r="DI428" s="6">
        <v>-2.2606540000000002</v>
      </c>
      <c r="DJ428" s="6">
        <v>1108.6179999999999</v>
      </c>
      <c r="DK428" s="6">
        <v>2862.4209999999998</v>
      </c>
      <c r="DL428" s="6">
        <v>0.2380418</v>
      </c>
      <c r="DM428" s="6">
        <v>94433</v>
      </c>
      <c r="DN428" s="6">
        <v>1177.9739999999999</v>
      </c>
      <c r="DO428" s="6">
        <v>0.30091519999999999</v>
      </c>
      <c r="DP428" s="6">
        <v>338</v>
      </c>
      <c r="DQ428" s="6">
        <v>413</v>
      </c>
      <c r="DR428" s="6">
        <v>22439</v>
      </c>
      <c r="DS428" s="6">
        <v>0.99822060000000001</v>
      </c>
      <c r="DT428" s="6">
        <v>148</v>
      </c>
      <c r="DU428" s="6">
        <v>264</v>
      </c>
      <c r="DV428" s="6">
        <v>91.652609999999996</v>
      </c>
      <c r="DW428" s="6">
        <v>22.395790000000002</v>
      </c>
      <c r="DX428" s="6">
        <v>91.652609999999996</v>
      </c>
      <c r="DY428" s="6">
        <v>22.395790000000002</v>
      </c>
      <c r="DZ428" s="6">
        <v>91.652609999999996</v>
      </c>
      <c r="EA428" s="6">
        <v>22.395790000000002</v>
      </c>
      <c r="EB428" s="6">
        <v>447.62729999999999</v>
      </c>
      <c r="EC428" s="6">
        <v>118851.9</v>
      </c>
      <c r="ED428" s="6">
        <v>8349.5439999999999</v>
      </c>
      <c r="EE428" s="6">
        <v>40</v>
      </c>
      <c r="EF428" s="6">
        <v>1.7794390000000001E-3</v>
      </c>
      <c r="EG428" s="6">
        <v>385487800</v>
      </c>
      <c r="EH428" s="6">
        <v>0.76288080000000003</v>
      </c>
      <c r="EI428" s="8" t="s">
        <v>306</v>
      </c>
      <c r="EJ428" s="8">
        <v>21410</v>
      </c>
      <c r="EK428" s="8">
        <v>250448000</v>
      </c>
      <c r="EL428" s="8">
        <v>46778300</v>
      </c>
      <c r="EM428" s="8">
        <v>0.54636660000000004</v>
      </c>
      <c r="EN428" s="8">
        <v>0.1020496</v>
      </c>
      <c r="EO428" s="8">
        <v>5.3539349999999999</v>
      </c>
      <c r="EP428" s="8">
        <v>3524</v>
      </c>
      <c r="EQ428" s="8">
        <v>0.16459599999999999</v>
      </c>
      <c r="ER428" s="8">
        <v>17886</v>
      </c>
      <c r="ES428" s="8">
        <v>0.83540400000000004</v>
      </c>
      <c r="ET428" s="8">
        <v>5094</v>
      </c>
      <c r="EU428" s="8">
        <v>1211.9960000000001</v>
      </c>
      <c r="EV428" s="8">
        <v>0.2379262</v>
      </c>
      <c r="EW428" s="8">
        <v>440.8288</v>
      </c>
      <c r="EX428" s="8">
        <v>20171.310000000001</v>
      </c>
      <c r="EY428" s="8">
        <v>-12.75347</v>
      </c>
      <c r="EZ428" s="8">
        <v>1063.606</v>
      </c>
      <c r="FA428" s="8">
        <v>2880.2330000000002</v>
      </c>
      <c r="FB428" s="8">
        <v>0.29934840000000001</v>
      </c>
      <c r="FC428" s="8">
        <v>71522</v>
      </c>
      <c r="FD428" s="8">
        <v>1069.0719999999999</v>
      </c>
      <c r="FE428" s="8">
        <v>0.46954620000000002</v>
      </c>
      <c r="FF428" s="8">
        <v>279</v>
      </c>
      <c r="FG428" s="8">
        <v>388</v>
      </c>
      <c r="FH428" s="8">
        <v>21313</v>
      </c>
      <c r="FI428" s="8">
        <v>0.99546939999999995</v>
      </c>
      <c r="FJ428" s="8">
        <v>121</v>
      </c>
      <c r="FK428" s="8">
        <v>266</v>
      </c>
      <c r="FL428" s="8">
        <v>91.415880000000001</v>
      </c>
      <c r="FM428" s="8">
        <v>23.40446</v>
      </c>
      <c r="FN428" s="8">
        <v>91.415880000000001</v>
      </c>
      <c r="FO428" s="8">
        <v>23.40446</v>
      </c>
      <c r="FP428" s="8">
        <v>91.415880000000001</v>
      </c>
      <c r="FQ428" s="8">
        <v>23.40446</v>
      </c>
      <c r="FR428" s="8">
        <v>440.87110000000001</v>
      </c>
      <c r="FS428" s="8">
        <v>92470.02</v>
      </c>
      <c r="FT428" s="8">
        <v>19004.29</v>
      </c>
      <c r="FU428" s="8">
        <v>97</v>
      </c>
      <c r="FV428" s="8">
        <v>4.5305930000000003E-3</v>
      </c>
      <c r="FW428" s="8">
        <v>297226300</v>
      </c>
      <c r="FX428" s="8">
        <v>0.6484162</v>
      </c>
      <c r="FY428" s="10" t="s">
        <v>307</v>
      </c>
      <c r="FZ428" s="10">
        <v>8907</v>
      </c>
      <c r="GA428" s="10">
        <v>19922400</v>
      </c>
      <c r="GB428" s="10">
        <v>6298161</v>
      </c>
      <c r="GC428" s="10">
        <v>0.25111850000000002</v>
      </c>
      <c r="GD428" s="10">
        <v>7.9387269999999996E-2</v>
      </c>
      <c r="GE428" s="10">
        <v>3.1632090000000002</v>
      </c>
      <c r="GF428" s="10">
        <v>8907</v>
      </c>
      <c r="GG428" s="10">
        <v>1</v>
      </c>
      <c r="GH428" s="10">
        <v>0</v>
      </c>
      <c r="GI428" s="10">
        <v>0</v>
      </c>
      <c r="GJ428" s="10">
        <v>1932</v>
      </c>
      <c r="GK428" s="10">
        <v>419.06630000000001</v>
      </c>
      <c r="GL428" s="10">
        <v>0.21690809999999999</v>
      </c>
      <c r="GM428" s="10">
        <v>209.3896</v>
      </c>
      <c r="GN428" s="10">
        <v>122.7696</v>
      </c>
      <c r="GO428" s="10">
        <v>13.352349999999999</v>
      </c>
      <c r="GP428" s="10">
        <v>1288.569</v>
      </c>
      <c r="GQ428" s="10">
        <v>2544.5459999999998</v>
      </c>
      <c r="GR428" s="10">
        <v>0.4520402</v>
      </c>
      <c r="GS428" s="10">
        <v>19704</v>
      </c>
      <c r="GT428" s="10">
        <v>553.94069999999999</v>
      </c>
      <c r="GU428" s="10">
        <v>0.26998559999999999</v>
      </c>
      <c r="GV428" s="10">
        <v>186</v>
      </c>
      <c r="GW428" s="10">
        <v>193</v>
      </c>
      <c r="GX428" s="10">
        <v>8831</v>
      </c>
      <c r="GY428" s="10">
        <v>0.9914674</v>
      </c>
      <c r="GZ428" s="10">
        <v>192</v>
      </c>
      <c r="HA428" s="10">
        <v>0</v>
      </c>
      <c r="HB428" s="10">
        <v>92.956100000000006</v>
      </c>
      <c r="HC428" s="10">
        <v>21.7972</v>
      </c>
      <c r="HD428" s="10">
        <v>92.956100000000006</v>
      </c>
      <c r="HE428" s="10">
        <v>21.7972</v>
      </c>
      <c r="HF428" s="10">
        <v>92.956100000000006</v>
      </c>
      <c r="HG428" s="10">
        <v>21.7972</v>
      </c>
      <c r="HH428" s="10">
        <v>209.41820000000001</v>
      </c>
      <c r="HI428" s="10">
        <v>22585.47</v>
      </c>
      <c r="HJ428" s="10">
        <v>1.6921930000000001</v>
      </c>
      <c r="HK428" s="10">
        <v>76</v>
      </c>
      <c r="HL428" s="10">
        <v>8.5326140000000009E-3</v>
      </c>
      <c r="HM428" s="10">
        <v>26220560</v>
      </c>
      <c r="HN428" s="10">
        <v>0.33050580000000002</v>
      </c>
      <c r="HO428" s="12" t="s">
        <v>308</v>
      </c>
      <c r="HP428" s="12">
        <v>7930</v>
      </c>
      <c r="HQ428" s="12">
        <v>18224380</v>
      </c>
      <c r="HR428" s="12">
        <v>6139716</v>
      </c>
      <c r="HS428" s="12">
        <v>0.28980539999999999</v>
      </c>
      <c r="HT428" s="12">
        <v>9.7634200000000004E-2</v>
      </c>
      <c r="HU428" s="12">
        <v>2.9682780000000002</v>
      </c>
      <c r="HV428" s="12">
        <v>7930</v>
      </c>
      <c r="HW428" s="12">
        <v>1</v>
      </c>
      <c r="HX428" s="12">
        <v>0</v>
      </c>
      <c r="HY428" s="12">
        <v>0</v>
      </c>
      <c r="HZ428" s="12">
        <v>1882</v>
      </c>
      <c r="IA428" s="12">
        <v>446.64870000000002</v>
      </c>
      <c r="IB428" s="12">
        <v>0.2373266</v>
      </c>
      <c r="IC428" s="12">
        <v>220.4178</v>
      </c>
      <c r="ID428" s="12">
        <v>5140.34</v>
      </c>
      <c r="IE428" s="12">
        <v>10.93811</v>
      </c>
      <c r="IF428" s="12">
        <v>1269.5119999999999</v>
      </c>
      <c r="IG428" s="12">
        <v>2528.0729999999999</v>
      </c>
      <c r="IH428" s="12">
        <v>0.4067501</v>
      </c>
      <c r="II428" s="12">
        <v>19496</v>
      </c>
      <c r="IJ428" s="12">
        <v>553.00250000000005</v>
      </c>
      <c r="IK428" s="12">
        <v>0.24601899999999999</v>
      </c>
      <c r="IL428" s="12">
        <v>183</v>
      </c>
      <c r="IM428" s="12">
        <v>139</v>
      </c>
      <c r="IN428" s="12">
        <v>7864</v>
      </c>
      <c r="IO428" s="12">
        <v>0.99167720000000004</v>
      </c>
      <c r="IP428" s="12">
        <v>182</v>
      </c>
      <c r="IQ428" s="12">
        <v>0</v>
      </c>
      <c r="IR428" s="12">
        <v>90.797479999999993</v>
      </c>
      <c r="IS428" s="12">
        <v>20.270140000000001</v>
      </c>
      <c r="IT428" s="12">
        <v>90.797479999999993</v>
      </c>
      <c r="IU428" s="12">
        <v>20.270140000000001</v>
      </c>
      <c r="IV428" s="12">
        <v>90.797479999999993</v>
      </c>
      <c r="IW428" s="12">
        <v>20.270140000000001</v>
      </c>
      <c r="IX428" s="12">
        <v>220.41800000000001</v>
      </c>
      <c r="IY428" s="12">
        <v>24322.73</v>
      </c>
      <c r="IZ428" s="12">
        <v>3332.0430000000001</v>
      </c>
      <c r="JA428" s="12">
        <v>66</v>
      </c>
      <c r="JB428" s="12">
        <v>8.3228250000000007E-3</v>
      </c>
      <c r="JC428" s="12">
        <v>24364100</v>
      </c>
      <c r="JD428" s="12">
        <v>0.3874396</v>
      </c>
      <c r="JE428" s="13" t="s">
        <v>309</v>
      </c>
      <c r="JF428" s="13">
        <v>18656</v>
      </c>
      <c r="JG428" s="13">
        <v>103310600</v>
      </c>
      <c r="JH428" s="13">
        <v>57877860</v>
      </c>
      <c r="JI428" s="13">
        <v>0.29682989999999998</v>
      </c>
      <c r="JJ428" s="13">
        <v>0.16629350000000001</v>
      </c>
      <c r="JK428" s="13">
        <v>1.7849759999999999</v>
      </c>
      <c r="JL428" s="13">
        <v>5384</v>
      </c>
      <c r="JM428" s="13">
        <v>1553.787</v>
      </c>
      <c r="JN428" s="13">
        <v>0.2885935</v>
      </c>
      <c r="JO428" s="13">
        <v>502.00400000000002</v>
      </c>
      <c r="JP428" s="13">
        <v>23904.080000000002</v>
      </c>
      <c r="JQ428" s="13">
        <v>-0.64524559999999997</v>
      </c>
      <c r="JR428" s="13">
        <v>1647.3979999999999</v>
      </c>
      <c r="JS428" s="13">
        <v>1295.508</v>
      </c>
      <c r="JT428" s="13">
        <v>0.17494370000000001</v>
      </c>
      <c r="JU428" s="13">
        <v>106640</v>
      </c>
      <c r="JV428" s="13">
        <v>1300.1220000000001</v>
      </c>
      <c r="JW428" s="13">
        <v>7.9445539999999995E-2</v>
      </c>
      <c r="JX428" s="13">
        <v>442</v>
      </c>
      <c r="JY428" s="13">
        <v>335</v>
      </c>
      <c r="JZ428" s="13">
        <v>18264</v>
      </c>
      <c r="KA428" s="13">
        <v>0.97898799999999997</v>
      </c>
      <c r="KB428" s="13">
        <v>364.80270000000002</v>
      </c>
      <c r="KC428" s="13">
        <v>97.494799999999998</v>
      </c>
      <c r="KD428" s="13">
        <v>22.00263</v>
      </c>
      <c r="KE428" s="13">
        <v>97.494799999999998</v>
      </c>
      <c r="KF428" s="13">
        <v>22.00263</v>
      </c>
      <c r="KG428" s="13">
        <v>97.494799999999998</v>
      </c>
      <c r="KH428" s="13">
        <v>22.00263</v>
      </c>
      <c r="KI428" s="13">
        <v>502.00420000000003</v>
      </c>
      <c r="KJ428" s="13">
        <v>145429.20000000001</v>
      </c>
      <c r="KK428" s="13">
        <v>30628.5</v>
      </c>
      <c r="KL428" s="13">
        <v>392</v>
      </c>
      <c r="KM428" s="13">
        <v>2.1012010000000001E-2</v>
      </c>
      <c r="KN428" s="13">
        <v>161188400</v>
      </c>
      <c r="KO428" s="13">
        <v>0.46312350000000002</v>
      </c>
    </row>
    <row r="429" spans="1:301" x14ac:dyDescent="0.75">
      <c r="A429">
        <v>434</v>
      </c>
      <c r="B429" t="s">
        <v>371</v>
      </c>
      <c r="C429" t="s">
        <v>311</v>
      </c>
      <c r="D429" t="s">
        <v>312</v>
      </c>
      <c r="E429" t="s">
        <v>313</v>
      </c>
      <c r="F429">
        <v>4</v>
      </c>
      <c r="G429" t="s">
        <v>302</v>
      </c>
      <c r="H429">
        <v>2</v>
      </c>
      <c r="I429">
        <v>18</v>
      </c>
      <c r="J429" s="1">
        <v>43971.457812499997</v>
      </c>
      <c r="K429" s="2">
        <f t="shared" si="12"/>
        <v>22</v>
      </c>
      <c r="L429" s="2">
        <f t="shared" si="13"/>
        <v>201508</v>
      </c>
      <c r="M429" s="3" t="s">
        <v>303</v>
      </c>
      <c r="N429" s="3">
        <v>25120</v>
      </c>
      <c r="O429" s="3">
        <v>559305700</v>
      </c>
      <c r="P429" s="3">
        <v>90687940</v>
      </c>
      <c r="Q429" s="3">
        <v>0.88635969999999997</v>
      </c>
      <c r="R429" s="3">
        <v>0.1437177</v>
      </c>
      <c r="S429" s="3">
        <v>6.1673660000000003</v>
      </c>
      <c r="T429" s="3">
        <v>25120</v>
      </c>
      <c r="U429" s="3">
        <v>1</v>
      </c>
      <c r="V429" s="3">
        <v>0</v>
      </c>
      <c r="W429" s="3">
        <v>0</v>
      </c>
      <c r="X429" s="3">
        <v>11165</v>
      </c>
      <c r="Y429" s="3">
        <v>4962.4690000000001</v>
      </c>
      <c r="Z429" s="3">
        <v>0.44446659999999999</v>
      </c>
      <c r="AA429" s="3">
        <v>555.45389999999998</v>
      </c>
      <c r="AB429" s="3">
        <v>5918.8969999999999</v>
      </c>
      <c r="AC429" s="3">
        <v>0.49674760000000001</v>
      </c>
      <c r="AD429" s="3">
        <v>1187.454</v>
      </c>
      <c r="AE429" s="3">
        <v>2838.2020000000002</v>
      </c>
      <c r="AF429" s="3">
        <v>0.22140940000000001</v>
      </c>
      <c r="AG429" s="3">
        <v>113455</v>
      </c>
      <c r="AH429" s="3">
        <v>1362.0619999999999</v>
      </c>
      <c r="AI429" s="3">
        <v>0.51977969999999996</v>
      </c>
      <c r="AJ429" s="3">
        <v>498</v>
      </c>
      <c r="AK429" s="3">
        <v>395</v>
      </c>
      <c r="AL429" s="3">
        <v>24714</v>
      </c>
      <c r="AM429" s="3">
        <v>0.98383759999999998</v>
      </c>
      <c r="AN429" s="3">
        <v>445</v>
      </c>
      <c r="AO429" s="3">
        <v>0</v>
      </c>
      <c r="AP429" s="3">
        <v>80.793430000000001</v>
      </c>
      <c r="AQ429" s="3">
        <v>21.104579999999999</v>
      </c>
      <c r="AR429" s="3">
        <v>80.793430000000001</v>
      </c>
      <c r="AS429" s="3">
        <v>21.104579999999999</v>
      </c>
      <c r="AT429" s="3">
        <v>80.793430000000001</v>
      </c>
      <c r="AU429" s="3">
        <v>21.104579999999999</v>
      </c>
      <c r="AV429" s="3">
        <v>555.45399999999995</v>
      </c>
      <c r="AW429" s="3">
        <v>149315.70000000001</v>
      </c>
      <c r="AX429" s="3">
        <v>1394.64</v>
      </c>
      <c r="AY429" s="3">
        <v>406</v>
      </c>
      <c r="AZ429" s="3">
        <v>1.616242E-2</v>
      </c>
      <c r="BA429" s="3">
        <v>649993700</v>
      </c>
      <c r="BB429" s="3">
        <v>1.0300769999999999</v>
      </c>
      <c r="BC429" s="5" t="s">
        <v>304</v>
      </c>
      <c r="BD429" s="5">
        <v>24459</v>
      </c>
      <c r="BE429" s="5">
        <v>531123100</v>
      </c>
      <c r="BF429" s="5">
        <v>69203500</v>
      </c>
      <c r="BG429" s="5">
        <v>0.88780550000000003</v>
      </c>
      <c r="BH429" s="5">
        <v>0.115678</v>
      </c>
      <c r="BI429" s="5">
        <v>7.6748010000000004</v>
      </c>
      <c r="BJ429" s="5">
        <v>24459</v>
      </c>
      <c r="BK429" s="5">
        <v>1</v>
      </c>
      <c r="BL429" s="5">
        <v>0</v>
      </c>
      <c r="BM429" s="5">
        <v>0</v>
      </c>
      <c r="BN429" s="5">
        <v>9667</v>
      </c>
      <c r="BO429" s="5">
        <v>3820.7159999999999</v>
      </c>
      <c r="BP429" s="5">
        <v>0.3952328</v>
      </c>
      <c r="BQ429" s="5">
        <v>524.74180000000001</v>
      </c>
      <c r="BR429" s="5">
        <v>5230.04</v>
      </c>
      <c r="BS429" s="5">
        <v>-2.6687509999999999</v>
      </c>
      <c r="BT429" s="5">
        <v>1211.4000000000001</v>
      </c>
      <c r="BU429" s="5">
        <v>2834.7280000000001</v>
      </c>
      <c r="BV429" s="5">
        <v>0.24020620000000001</v>
      </c>
      <c r="BW429" s="5">
        <v>101825</v>
      </c>
      <c r="BX429" s="5">
        <v>1324.9829999999999</v>
      </c>
      <c r="BY429" s="5">
        <v>0.59204889999999999</v>
      </c>
      <c r="BZ429" s="5">
        <v>493</v>
      </c>
      <c r="CA429" s="5">
        <v>409</v>
      </c>
      <c r="CB429" s="5">
        <v>24159</v>
      </c>
      <c r="CC429" s="5">
        <v>0.98773460000000002</v>
      </c>
      <c r="CD429" s="5">
        <v>457</v>
      </c>
      <c r="CE429" s="5">
        <v>0</v>
      </c>
      <c r="CF429" s="5">
        <v>80.553619999999995</v>
      </c>
      <c r="CG429" s="5">
        <v>19.723700000000001</v>
      </c>
      <c r="CH429" s="5">
        <v>80.553619999999995</v>
      </c>
      <c r="CI429" s="5">
        <v>19.723700000000001</v>
      </c>
      <c r="CJ429" s="5">
        <v>80.553619999999995</v>
      </c>
      <c r="CK429" s="5">
        <v>19.723700000000001</v>
      </c>
      <c r="CL429" s="5">
        <v>525.49239999999998</v>
      </c>
      <c r="CM429" s="5">
        <v>115854.3</v>
      </c>
      <c r="CN429" s="5">
        <v>1118.3340000000001</v>
      </c>
      <c r="CO429" s="5">
        <v>300</v>
      </c>
      <c r="CP429" s="5">
        <v>1.2265420000000001E-2</v>
      </c>
      <c r="CQ429" s="5">
        <v>600326600</v>
      </c>
      <c r="CR429" s="5">
        <v>1.0034829999999999</v>
      </c>
      <c r="CS429" s="6" t="s">
        <v>305</v>
      </c>
      <c r="CT429" s="6">
        <v>39610</v>
      </c>
      <c r="CU429" s="6">
        <v>662098800</v>
      </c>
      <c r="CV429" s="6">
        <v>170168500</v>
      </c>
      <c r="CW429" s="6">
        <v>0.4220006</v>
      </c>
      <c r="CX429" s="6">
        <v>0.10846</v>
      </c>
      <c r="CY429" s="6">
        <v>3.890841</v>
      </c>
      <c r="CZ429" s="6">
        <v>18321</v>
      </c>
      <c r="DA429" s="6">
        <v>0.46253470000000002</v>
      </c>
      <c r="DB429" s="6">
        <v>21289</v>
      </c>
      <c r="DC429" s="6">
        <v>0.53746530000000003</v>
      </c>
      <c r="DD429" s="6">
        <v>7515</v>
      </c>
      <c r="DE429" s="6">
        <v>1425.7819999999999</v>
      </c>
      <c r="DF429" s="6">
        <v>0.1897248</v>
      </c>
      <c r="DG429" s="6">
        <v>544.48599999999999</v>
      </c>
      <c r="DH429" s="6">
        <v>35031.910000000003</v>
      </c>
      <c r="DI429" s="6">
        <v>5.8099949999999998</v>
      </c>
      <c r="DJ429" s="6">
        <v>938.19090000000006</v>
      </c>
      <c r="DK429" s="6">
        <v>2801.1030000000001</v>
      </c>
      <c r="DL429" s="6">
        <v>0.30032150000000002</v>
      </c>
      <c r="DM429" s="6">
        <v>131892</v>
      </c>
      <c r="DN429" s="6">
        <v>1411.7670000000001</v>
      </c>
      <c r="DO429" s="6">
        <v>0.34936660000000003</v>
      </c>
      <c r="DP429" s="6">
        <v>508</v>
      </c>
      <c r="DQ429" s="6">
        <v>401</v>
      </c>
      <c r="DR429" s="6">
        <v>39527</v>
      </c>
      <c r="DS429" s="6">
        <v>0.99790460000000003</v>
      </c>
      <c r="DT429" s="6">
        <v>147</v>
      </c>
      <c r="DU429" s="6">
        <v>253</v>
      </c>
      <c r="DV429" s="6">
        <v>85.688460000000006</v>
      </c>
      <c r="DW429" s="6">
        <v>20.17313</v>
      </c>
      <c r="DX429" s="6">
        <v>85.688460000000006</v>
      </c>
      <c r="DY429" s="6">
        <v>20.17313</v>
      </c>
      <c r="DZ429" s="6">
        <v>85.688460000000006</v>
      </c>
      <c r="EA429" s="6">
        <v>20.17313</v>
      </c>
      <c r="EB429" s="6">
        <v>544.48620000000005</v>
      </c>
      <c r="EC429" s="6">
        <v>166154.70000000001</v>
      </c>
      <c r="ED429" s="6">
        <v>30982.94</v>
      </c>
      <c r="EE429" s="6">
        <v>83</v>
      </c>
      <c r="EF429" s="6">
        <v>2.0954300000000001E-3</v>
      </c>
      <c r="EG429" s="6">
        <v>832267300</v>
      </c>
      <c r="EH429" s="6">
        <v>0.53046070000000001</v>
      </c>
      <c r="EI429" s="8" t="s">
        <v>306</v>
      </c>
      <c r="EJ429" s="8">
        <v>35987</v>
      </c>
      <c r="EK429" s="8">
        <v>863596700</v>
      </c>
      <c r="EL429" s="8">
        <v>138898400</v>
      </c>
      <c r="EM429" s="8">
        <v>0.66683700000000001</v>
      </c>
      <c r="EN429" s="8">
        <v>0.10725220000000001</v>
      </c>
      <c r="EO429" s="8">
        <v>6.2174680000000002</v>
      </c>
      <c r="EP429" s="8">
        <v>18539</v>
      </c>
      <c r="EQ429" s="8">
        <v>0.51515820000000001</v>
      </c>
      <c r="ER429" s="8">
        <v>17448</v>
      </c>
      <c r="ES429" s="8">
        <v>0.48484169999999999</v>
      </c>
      <c r="ET429" s="8">
        <v>7187</v>
      </c>
      <c r="EU429" s="8">
        <v>1435.3230000000001</v>
      </c>
      <c r="EV429" s="8">
        <v>0.199711</v>
      </c>
      <c r="EW429" s="8">
        <v>565.60140000000001</v>
      </c>
      <c r="EX429" s="8">
        <v>5146.9399999999996</v>
      </c>
      <c r="EY429" s="8">
        <v>1.4503159999999999</v>
      </c>
      <c r="EZ429" s="8">
        <v>949.50789999999995</v>
      </c>
      <c r="FA429" s="8">
        <v>2792.6419999999998</v>
      </c>
      <c r="FB429" s="8">
        <v>0.28322389999999997</v>
      </c>
      <c r="FC429" s="8">
        <v>127062</v>
      </c>
      <c r="FD429" s="8">
        <v>1454.1980000000001</v>
      </c>
      <c r="FE429" s="8">
        <v>0.5225765</v>
      </c>
      <c r="FF429" s="8">
        <v>498</v>
      </c>
      <c r="FG429" s="8">
        <v>460</v>
      </c>
      <c r="FH429" s="8">
        <v>35946</v>
      </c>
      <c r="FI429" s="8">
        <v>0.99886070000000005</v>
      </c>
      <c r="FJ429" s="8">
        <v>202</v>
      </c>
      <c r="FK429" s="8">
        <v>257</v>
      </c>
      <c r="FL429" s="8">
        <v>85.772480000000002</v>
      </c>
      <c r="FM429" s="8">
        <v>18.274629999999998</v>
      </c>
      <c r="FN429" s="8">
        <v>85.772480000000002</v>
      </c>
      <c r="FO429" s="8">
        <v>18.274629999999998</v>
      </c>
      <c r="FP429" s="8">
        <v>85.772480000000002</v>
      </c>
      <c r="FQ429" s="8">
        <v>18.274629999999998</v>
      </c>
      <c r="FR429" s="8">
        <v>568.02250000000004</v>
      </c>
      <c r="FS429" s="8">
        <v>160492.1</v>
      </c>
      <c r="FT429" s="8">
        <v>736.12689999999998</v>
      </c>
      <c r="FU429" s="8">
        <v>41</v>
      </c>
      <c r="FV429" s="8">
        <v>1.1393E-3</v>
      </c>
      <c r="FW429" s="8">
        <v>1002495000</v>
      </c>
      <c r="FX429" s="8">
        <v>0.77408920000000003</v>
      </c>
      <c r="FY429" s="10" t="s">
        <v>307</v>
      </c>
      <c r="FZ429" s="10">
        <v>17365</v>
      </c>
      <c r="GA429" s="10">
        <v>165607300</v>
      </c>
      <c r="GB429" s="10">
        <v>36929440</v>
      </c>
      <c r="GC429" s="10">
        <v>0.5491992</v>
      </c>
      <c r="GD429" s="10">
        <v>0.1224682</v>
      </c>
      <c r="GE429" s="10">
        <v>4.4844239999999997</v>
      </c>
      <c r="GF429" s="10">
        <v>17365</v>
      </c>
      <c r="GG429" s="10">
        <v>1</v>
      </c>
      <c r="GH429" s="10">
        <v>0</v>
      </c>
      <c r="GI429" s="10">
        <v>0</v>
      </c>
      <c r="GJ429" s="10">
        <v>4682</v>
      </c>
      <c r="GK429" s="10">
        <v>1262.374</v>
      </c>
      <c r="GL429" s="10">
        <v>0.2696228</v>
      </c>
      <c r="GM429" s="10">
        <v>364.32130000000001</v>
      </c>
      <c r="GN429" s="10">
        <v>30196.66</v>
      </c>
      <c r="GO429" s="10">
        <v>-3.7830080000000001</v>
      </c>
      <c r="GP429" s="10">
        <v>1298.664</v>
      </c>
      <c r="GQ429" s="10">
        <v>2454.0590000000002</v>
      </c>
      <c r="GR429" s="10">
        <v>0.27780440000000001</v>
      </c>
      <c r="GS429" s="10">
        <v>62508</v>
      </c>
      <c r="GT429" s="10">
        <v>962.02</v>
      </c>
      <c r="GU429" s="10">
        <v>0.40364539999999999</v>
      </c>
      <c r="GV429" s="10">
        <v>304</v>
      </c>
      <c r="GW429" s="10">
        <v>332</v>
      </c>
      <c r="GX429" s="10">
        <v>17163</v>
      </c>
      <c r="GY429" s="10">
        <v>0.98836740000000001</v>
      </c>
      <c r="GZ429" s="10">
        <v>344</v>
      </c>
      <c r="HA429" s="10">
        <v>0</v>
      </c>
      <c r="HB429" s="10">
        <v>86.098990000000001</v>
      </c>
      <c r="HC429" s="10">
        <v>18.04053</v>
      </c>
      <c r="HD429" s="10">
        <v>86.098990000000001</v>
      </c>
      <c r="HE429" s="10">
        <v>18.04053</v>
      </c>
      <c r="HF429" s="10">
        <v>86.098990000000001</v>
      </c>
      <c r="HG429" s="10">
        <v>18.04053</v>
      </c>
      <c r="HH429" s="10">
        <v>364.32150000000001</v>
      </c>
      <c r="HI429" s="10">
        <v>80951.33</v>
      </c>
      <c r="HJ429" s="10">
        <v>52510.11</v>
      </c>
      <c r="HK429" s="10">
        <v>202</v>
      </c>
      <c r="HL429" s="10">
        <v>1.163259E-2</v>
      </c>
      <c r="HM429" s="10">
        <v>202536700</v>
      </c>
      <c r="HN429" s="10">
        <v>0.67166729999999997</v>
      </c>
      <c r="HO429" s="12" t="s">
        <v>308</v>
      </c>
      <c r="HP429" s="12">
        <v>17697</v>
      </c>
      <c r="HQ429" s="12">
        <v>173142900</v>
      </c>
      <c r="HR429" s="12">
        <v>47594430</v>
      </c>
      <c r="HS429" s="12">
        <v>0.55284750000000005</v>
      </c>
      <c r="HT429" s="12">
        <v>0.15196960000000001</v>
      </c>
      <c r="HU429" s="12">
        <v>3.6378819999999998</v>
      </c>
      <c r="HV429" s="12">
        <v>17697</v>
      </c>
      <c r="HW429" s="12">
        <v>1</v>
      </c>
      <c r="HX429" s="12">
        <v>0</v>
      </c>
      <c r="HY429" s="12">
        <v>0</v>
      </c>
      <c r="HZ429" s="12">
        <v>5018</v>
      </c>
      <c r="IA429" s="12">
        <v>1422.8579999999999</v>
      </c>
      <c r="IB429" s="12">
        <v>0.28355089999999999</v>
      </c>
      <c r="IC429" s="12">
        <v>363.62889999999999</v>
      </c>
      <c r="ID429" s="12">
        <v>33672.879999999997</v>
      </c>
      <c r="IE429" s="12">
        <v>-7.5503850000000003</v>
      </c>
      <c r="IF429" s="12">
        <v>1321.78</v>
      </c>
      <c r="IG429" s="12">
        <v>2453.6770000000001</v>
      </c>
      <c r="IH429" s="12">
        <v>0.25124580000000002</v>
      </c>
      <c r="II429" s="12">
        <v>70437</v>
      </c>
      <c r="IJ429" s="12">
        <v>999.62270000000001</v>
      </c>
      <c r="IK429" s="12">
        <v>0.3234977</v>
      </c>
      <c r="IL429" s="12">
        <v>301</v>
      </c>
      <c r="IM429" s="12">
        <v>353</v>
      </c>
      <c r="IN429" s="12">
        <v>17479</v>
      </c>
      <c r="IO429" s="12">
        <v>0.98768149999999999</v>
      </c>
      <c r="IP429" s="12">
        <v>361</v>
      </c>
      <c r="IQ429" s="12">
        <v>0</v>
      </c>
      <c r="IR429" s="12">
        <v>85.431539999999998</v>
      </c>
      <c r="IS429" s="12">
        <v>17.790939999999999</v>
      </c>
      <c r="IT429" s="12">
        <v>85.431539999999998</v>
      </c>
      <c r="IU429" s="12">
        <v>17.790939999999999</v>
      </c>
      <c r="IV429" s="12">
        <v>85.431539999999998</v>
      </c>
      <c r="IW429" s="12">
        <v>17.790939999999999</v>
      </c>
      <c r="IX429" s="12">
        <v>363.62920000000003</v>
      </c>
      <c r="IY429" s="12">
        <v>87811.45</v>
      </c>
      <c r="IZ429" s="12">
        <v>64070.91</v>
      </c>
      <c r="JA429" s="12">
        <v>218</v>
      </c>
      <c r="JB429" s="12">
        <v>1.231847E-2</v>
      </c>
      <c r="JC429" s="12">
        <v>220737300</v>
      </c>
      <c r="JD429" s="12">
        <v>0.70481709999999997</v>
      </c>
      <c r="JE429" s="13" t="s">
        <v>309</v>
      </c>
      <c r="JF429" s="13">
        <v>41270</v>
      </c>
      <c r="JG429" s="13">
        <v>487191400</v>
      </c>
      <c r="JH429" s="13">
        <v>277246600</v>
      </c>
      <c r="JI429" s="13">
        <v>0.28604259999999998</v>
      </c>
      <c r="JJ429" s="13">
        <v>0.1627786</v>
      </c>
      <c r="JK429" s="13">
        <v>1.7572490000000001</v>
      </c>
      <c r="JL429" s="13">
        <v>10357</v>
      </c>
      <c r="JM429" s="13">
        <v>2599.163</v>
      </c>
      <c r="JN429" s="13">
        <v>0.25095709999999999</v>
      </c>
      <c r="JO429" s="13">
        <v>612.30060000000003</v>
      </c>
      <c r="JP429" s="13">
        <v>47338.58</v>
      </c>
      <c r="JQ429" s="13">
        <v>0.53100820000000004</v>
      </c>
      <c r="JR429" s="13">
        <v>1572.1980000000001</v>
      </c>
      <c r="JS429" s="13">
        <v>1175.5070000000001</v>
      </c>
      <c r="JT429" s="13">
        <v>0.24995149999999999</v>
      </c>
      <c r="JU429" s="13">
        <v>165112</v>
      </c>
      <c r="JV429" s="13">
        <v>1577.1959999999999</v>
      </c>
      <c r="JW429" s="13">
        <v>7.5426770000000004E-2</v>
      </c>
      <c r="JX429" s="13">
        <v>596</v>
      </c>
      <c r="JY429" s="13">
        <v>388</v>
      </c>
      <c r="JZ429" s="13">
        <v>40632</v>
      </c>
      <c r="KA429" s="13">
        <v>0.98454079999999999</v>
      </c>
      <c r="KB429" s="13">
        <v>355.53480000000002</v>
      </c>
      <c r="KC429" s="13">
        <v>95.744249999999994</v>
      </c>
      <c r="KD429" s="13">
        <v>20.04365</v>
      </c>
      <c r="KE429" s="13">
        <v>95.744249999999994</v>
      </c>
      <c r="KF429" s="13">
        <v>20.04365</v>
      </c>
      <c r="KG429" s="13">
        <v>95.744249999999994</v>
      </c>
      <c r="KH429" s="13">
        <v>20.04365</v>
      </c>
      <c r="KI429" s="13">
        <v>612.9624</v>
      </c>
      <c r="KJ429" s="13">
        <v>225878.7</v>
      </c>
      <c r="KK429" s="13">
        <v>54299.519999999997</v>
      </c>
      <c r="KL429" s="13">
        <v>638</v>
      </c>
      <c r="KM429" s="13">
        <v>1.545917E-2</v>
      </c>
      <c r="KN429" s="13">
        <v>764438000</v>
      </c>
      <c r="KO429" s="13">
        <v>0.44882119999999998</v>
      </c>
    </row>
    <row r="430" spans="1:301" x14ac:dyDescent="0.75">
      <c r="A430">
        <v>435</v>
      </c>
      <c r="B430" t="s">
        <v>369</v>
      </c>
      <c r="C430" t="s">
        <v>311</v>
      </c>
      <c r="D430" t="s">
        <v>324</v>
      </c>
      <c r="E430" t="s">
        <v>316</v>
      </c>
      <c r="F430">
        <v>4</v>
      </c>
      <c r="G430" t="s">
        <v>302</v>
      </c>
      <c r="H430">
        <v>2</v>
      </c>
      <c r="I430">
        <v>17</v>
      </c>
      <c r="J430" s="1">
        <v>43971.459178240744</v>
      </c>
      <c r="K430" s="2">
        <f t="shared" si="12"/>
        <v>22</v>
      </c>
      <c r="L430" s="2">
        <f t="shared" si="13"/>
        <v>149457</v>
      </c>
      <c r="M430" s="3" t="s">
        <v>303</v>
      </c>
      <c r="N430" s="3">
        <v>18163</v>
      </c>
      <c r="O430" s="3">
        <v>380135100</v>
      </c>
      <c r="P430" s="3">
        <v>41866900</v>
      </c>
      <c r="Q430" s="3">
        <v>1.152293</v>
      </c>
      <c r="R430" s="3">
        <v>0.12690989999999999</v>
      </c>
      <c r="S430" s="3">
        <v>9.0796100000000006</v>
      </c>
      <c r="T430" s="3">
        <v>18163</v>
      </c>
      <c r="U430" s="3">
        <v>1</v>
      </c>
      <c r="V430" s="3">
        <v>0</v>
      </c>
      <c r="W430" s="3">
        <v>0</v>
      </c>
      <c r="X430" s="3">
        <v>8998</v>
      </c>
      <c r="Y430" s="3">
        <v>4457.634</v>
      </c>
      <c r="Z430" s="3">
        <v>0.49540279999999998</v>
      </c>
      <c r="AA430" s="3">
        <v>549.48159999999996</v>
      </c>
      <c r="AB430" s="3">
        <v>22306.33</v>
      </c>
      <c r="AC430" s="3">
        <v>-4.2058629999999999</v>
      </c>
      <c r="AD430" s="3">
        <v>1049.472</v>
      </c>
      <c r="AE430" s="3">
        <v>2813.29</v>
      </c>
      <c r="AF430" s="3">
        <v>0.16733919999999999</v>
      </c>
      <c r="AG430" s="3">
        <v>108540</v>
      </c>
      <c r="AH430" s="3">
        <v>1349.711</v>
      </c>
      <c r="AI430" s="3">
        <v>0.64252989999999999</v>
      </c>
      <c r="AJ430" s="3">
        <v>477</v>
      </c>
      <c r="AK430" s="3">
        <v>412</v>
      </c>
      <c r="AL430" s="3">
        <v>17757</v>
      </c>
      <c r="AM430" s="3">
        <v>0.97764689999999999</v>
      </c>
      <c r="AN430" s="3">
        <v>473</v>
      </c>
      <c r="AO430" s="3">
        <v>0</v>
      </c>
      <c r="AP430" s="3">
        <v>81.927930000000003</v>
      </c>
      <c r="AQ430" s="3">
        <v>22.892869999999998</v>
      </c>
      <c r="AR430" s="3">
        <v>81.927930000000003</v>
      </c>
      <c r="AS430" s="3">
        <v>22.892869999999998</v>
      </c>
      <c r="AT430" s="3">
        <v>81.927930000000003</v>
      </c>
      <c r="AU430" s="3">
        <v>22.892869999999998</v>
      </c>
      <c r="AV430" s="3">
        <v>549.48180000000002</v>
      </c>
      <c r="AW430" s="3">
        <v>132845.4</v>
      </c>
      <c r="AX430" s="3">
        <v>27394.82</v>
      </c>
      <c r="AY430" s="3">
        <v>406</v>
      </c>
      <c r="AZ430" s="3">
        <v>2.2353140000000001E-2</v>
      </c>
      <c r="BA430" s="3">
        <v>422002000</v>
      </c>
      <c r="BB430" s="3">
        <v>1.2792030000000001</v>
      </c>
      <c r="BC430" s="5" t="s">
        <v>304</v>
      </c>
      <c r="BD430" s="5">
        <v>17660</v>
      </c>
      <c r="BE430" s="5">
        <v>273720900</v>
      </c>
      <c r="BF430" s="5">
        <v>65548850</v>
      </c>
      <c r="BG430" s="5">
        <v>0.87766049999999995</v>
      </c>
      <c r="BH430" s="5">
        <v>0.21017630000000001</v>
      </c>
      <c r="BI430" s="5">
        <v>4.1758300000000004</v>
      </c>
      <c r="BJ430" s="5">
        <v>17660</v>
      </c>
      <c r="BK430" s="5">
        <v>1</v>
      </c>
      <c r="BL430" s="5">
        <v>0</v>
      </c>
      <c r="BM430" s="5">
        <v>0</v>
      </c>
      <c r="BN430" s="5">
        <v>8485</v>
      </c>
      <c r="BO430" s="5">
        <v>4076.74</v>
      </c>
      <c r="BP430" s="5">
        <v>0.48046430000000001</v>
      </c>
      <c r="BQ430" s="5">
        <v>500.32089999999999</v>
      </c>
      <c r="BR430" s="5">
        <v>19461.79</v>
      </c>
      <c r="BS430" s="5">
        <v>-4.4560459999999997</v>
      </c>
      <c r="BT430" s="5">
        <v>1105.57</v>
      </c>
      <c r="BU430" s="5">
        <v>2801.52</v>
      </c>
      <c r="BV430" s="5">
        <v>0.16489110000000001</v>
      </c>
      <c r="BW430" s="5">
        <v>107101</v>
      </c>
      <c r="BX430" s="5">
        <v>1262.713</v>
      </c>
      <c r="BY430" s="5">
        <v>0.37649100000000002</v>
      </c>
      <c r="BZ430" s="5">
        <v>410</v>
      </c>
      <c r="CA430" s="5">
        <v>441</v>
      </c>
      <c r="CB430" s="5">
        <v>17287</v>
      </c>
      <c r="CC430" s="5">
        <v>0.97887880000000005</v>
      </c>
      <c r="CD430" s="5">
        <v>495</v>
      </c>
      <c r="CE430" s="5">
        <v>0</v>
      </c>
      <c r="CF430" s="5">
        <v>80.687880000000007</v>
      </c>
      <c r="CG430" s="5">
        <v>21.889900000000001</v>
      </c>
      <c r="CH430" s="5">
        <v>80.687880000000007</v>
      </c>
      <c r="CI430" s="5">
        <v>21.889900000000001</v>
      </c>
      <c r="CJ430" s="5">
        <v>80.687880000000007</v>
      </c>
      <c r="CK430" s="5">
        <v>21.889900000000001</v>
      </c>
      <c r="CL430" s="5">
        <v>500.3211</v>
      </c>
      <c r="CM430" s="5">
        <v>134111.1</v>
      </c>
      <c r="CN430" s="5">
        <v>21447.41</v>
      </c>
      <c r="CO430" s="5">
        <v>373</v>
      </c>
      <c r="CP430" s="5">
        <v>2.112118E-2</v>
      </c>
      <c r="CQ430" s="5">
        <v>339269700</v>
      </c>
      <c r="CR430" s="5">
        <v>1.0878369999999999</v>
      </c>
      <c r="CS430" s="6" t="s">
        <v>305</v>
      </c>
      <c r="CT430" s="6">
        <v>30794</v>
      </c>
      <c r="CU430" s="6">
        <v>843434400</v>
      </c>
      <c r="CV430" s="6">
        <v>112007600</v>
      </c>
      <c r="CW430" s="6">
        <v>0.88944500000000004</v>
      </c>
      <c r="CX430" s="6">
        <v>0.11811770000000001</v>
      </c>
      <c r="CY430" s="6">
        <v>7.5301559999999998</v>
      </c>
      <c r="CZ430" s="6">
        <v>11560</v>
      </c>
      <c r="DA430" s="6">
        <v>0.3753978</v>
      </c>
      <c r="DB430" s="6">
        <v>19234</v>
      </c>
      <c r="DC430" s="6">
        <v>0.6246022</v>
      </c>
      <c r="DD430" s="6">
        <v>8004</v>
      </c>
      <c r="DE430" s="6">
        <v>2080.4059999999999</v>
      </c>
      <c r="DF430" s="6">
        <v>0.25992080000000001</v>
      </c>
      <c r="DG430" s="6">
        <v>611.9624</v>
      </c>
      <c r="DH430" s="6">
        <v>22911.56</v>
      </c>
      <c r="DI430" s="6">
        <v>-2.1477360000000001</v>
      </c>
      <c r="DJ430" s="6">
        <v>801.86040000000003</v>
      </c>
      <c r="DK430" s="6">
        <v>2837.9270000000001</v>
      </c>
      <c r="DL430" s="6">
        <v>0.22203149999999999</v>
      </c>
      <c r="DM430" s="6">
        <v>138692</v>
      </c>
      <c r="DN430" s="6">
        <v>1501.578</v>
      </c>
      <c r="DO430" s="6">
        <v>0.58604789999999995</v>
      </c>
      <c r="DP430" s="6">
        <v>498</v>
      </c>
      <c r="DQ430" s="6">
        <v>462</v>
      </c>
      <c r="DR430" s="6">
        <v>30743</v>
      </c>
      <c r="DS430" s="6">
        <v>0.9983438</v>
      </c>
      <c r="DT430" s="6">
        <v>162</v>
      </c>
      <c r="DU430" s="6">
        <v>299</v>
      </c>
      <c r="DV430" s="6">
        <v>90.954830000000001</v>
      </c>
      <c r="DW430" s="6">
        <v>20.429819999999999</v>
      </c>
      <c r="DX430" s="6">
        <v>90.954830000000001</v>
      </c>
      <c r="DY430" s="6">
        <v>20.429819999999999</v>
      </c>
      <c r="DZ430" s="6">
        <v>90.954830000000001</v>
      </c>
      <c r="EA430" s="6">
        <v>20.429819999999999</v>
      </c>
      <c r="EB430" s="6">
        <v>611.96259999999995</v>
      </c>
      <c r="EC430" s="6">
        <v>169685.7</v>
      </c>
      <c r="ED430" s="6">
        <v>17046.82</v>
      </c>
      <c r="EE430" s="6">
        <v>51</v>
      </c>
      <c r="EF430" s="6">
        <v>1.6561670000000001E-3</v>
      </c>
      <c r="EG430" s="6">
        <v>955441900</v>
      </c>
      <c r="EH430" s="6">
        <v>1.007563</v>
      </c>
      <c r="EI430" s="8" t="s">
        <v>306</v>
      </c>
      <c r="EJ430" s="8">
        <v>26265</v>
      </c>
      <c r="EK430" s="8">
        <v>810441200</v>
      </c>
      <c r="EL430" s="8">
        <v>107409500</v>
      </c>
      <c r="EM430" s="8">
        <v>1.1748069999999999</v>
      </c>
      <c r="EN430" s="8">
        <v>0.1556998</v>
      </c>
      <c r="EO430" s="8">
        <v>7.5453390000000002</v>
      </c>
      <c r="EP430" s="8">
        <v>13320</v>
      </c>
      <c r="EQ430" s="8">
        <v>0.5071388</v>
      </c>
      <c r="ER430" s="8">
        <v>12945</v>
      </c>
      <c r="ES430" s="8">
        <v>0.4928612</v>
      </c>
      <c r="ET430" s="8">
        <v>7540</v>
      </c>
      <c r="EU430" s="8">
        <v>2164.538</v>
      </c>
      <c r="EV430" s="8">
        <v>0.2870741</v>
      </c>
      <c r="EW430" s="8">
        <v>656.49149999999997</v>
      </c>
      <c r="EX430" s="8">
        <v>27712.85</v>
      </c>
      <c r="EY430" s="8">
        <v>1.019355</v>
      </c>
      <c r="EZ430" s="8">
        <v>826.85649999999998</v>
      </c>
      <c r="FA430" s="8">
        <v>2783.5529999999999</v>
      </c>
      <c r="FB430" s="8">
        <v>0.17382990000000001</v>
      </c>
      <c r="FC430" s="8">
        <v>151096</v>
      </c>
      <c r="FD430" s="8">
        <v>1572.35</v>
      </c>
      <c r="FE430" s="8">
        <v>0.58668600000000004</v>
      </c>
      <c r="FF430" s="8">
        <v>481</v>
      </c>
      <c r="FG430" s="8">
        <v>558</v>
      </c>
      <c r="FH430" s="8">
        <v>26194</v>
      </c>
      <c r="FI430" s="8">
        <v>0.99729679999999998</v>
      </c>
      <c r="FJ430" s="8">
        <v>253</v>
      </c>
      <c r="FK430" s="8">
        <v>304</v>
      </c>
      <c r="FL430" s="8">
        <v>88.630120000000005</v>
      </c>
      <c r="FM430" s="8">
        <v>21.101980000000001</v>
      </c>
      <c r="FN430" s="8">
        <v>88.630120000000005</v>
      </c>
      <c r="FO430" s="8">
        <v>21.101980000000001</v>
      </c>
      <c r="FP430" s="8">
        <v>88.630120000000005</v>
      </c>
      <c r="FQ430" s="8">
        <v>21.101980000000001</v>
      </c>
      <c r="FR430" s="8">
        <v>656.51750000000004</v>
      </c>
      <c r="FS430" s="8">
        <v>196804.5</v>
      </c>
      <c r="FT430" s="8">
        <v>29240.51</v>
      </c>
      <c r="FU430" s="8">
        <v>71</v>
      </c>
      <c r="FV430" s="8">
        <v>2.7032169999999999E-3</v>
      </c>
      <c r="FW430" s="8">
        <v>917850700</v>
      </c>
      <c r="FX430" s="8">
        <v>1.3305070000000001</v>
      </c>
      <c r="FY430" s="10" t="s">
        <v>307</v>
      </c>
      <c r="FZ430" s="10">
        <v>12458</v>
      </c>
      <c r="GA430" s="10">
        <v>123627900</v>
      </c>
      <c r="GB430" s="10">
        <v>28856470</v>
      </c>
      <c r="GC430" s="10">
        <v>0.79656229999999995</v>
      </c>
      <c r="GD430" s="10">
        <v>0.1859287</v>
      </c>
      <c r="GE430" s="10">
        <v>4.2842349999999998</v>
      </c>
      <c r="GF430" s="10">
        <v>12458</v>
      </c>
      <c r="GG430" s="10">
        <v>1</v>
      </c>
      <c r="GH430" s="10">
        <v>0</v>
      </c>
      <c r="GI430" s="10">
        <v>0</v>
      </c>
      <c r="GJ430" s="10">
        <v>4576</v>
      </c>
      <c r="GK430" s="10">
        <v>1680.83</v>
      </c>
      <c r="GL430" s="10">
        <v>0.36731419999999998</v>
      </c>
      <c r="GM430" s="10">
        <v>385.50360000000001</v>
      </c>
      <c r="GN430" s="10">
        <v>24761.56</v>
      </c>
      <c r="GO430" s="10">
        <v>0.283918</v>
      </c>
      <c r="GP430" s="10">
        <v>1248.28</v>
      </c>
      <c r="GQ430" s="10">
        <v>2403.0459999999998</v>
      </c>
      <c r="GR430" s="10">
        <v>0.20695379999999999</v>
      </c>
      <c r="GS430" s="10">
        <v>60197</v>
      </c>
      <c r="GT430" s="10">
        <v>950.75620000000004</v>
      </c>
      <c r="GU430" s="10">
        <v>0.38628170000000001</v>
      </c>
      <c r="GV430" s="10">
        <v>244</v>
      </c>
      <c r="GW430" s="10">
        <v>370</v>
      </c>
      <c r="GX430" s="10">
        <v>12282</v>
      </c>
      <c r="GY430" s="10">
        <v>0.98587250000000004</v>
      </c>
      <c r="GZ430" s="10">
        <v>414</v>
      </c>
      <c r="HA430" s="10">
        <v>0</v>
      </c>
      <c r="HB430" s="10">
        <v>89.167850000000001</v>
      </c>
      <c r="HC430" s="10">
        <v>17.645230000000002</v>
      </c>
      <c r="HD430" s="10">
        <v>89.167850000000001</v>
      </c>
      <c r="HE430" s="10">
        <v>17.645230000000002</v>
      </c>
      <c r="HF430" s="10">
        <v>89.167850000000001</v>
      </c>
      <c r="HG430" s="10">
        <v>17.645230000000002</v>
      </c>
      <c r="HH430" s="10">
        <v>385.50380000000001</v>
      </c>
      <c r="HI430" s="10">
        <v>79820.539999999994</v>
      </c>
      <c r="HJ430" s="10">
        <v>49216.160000000003</v>
      </c>
      <c r="HK430" s="10">
        <v>176</v>
      </c>
      <c r="HL430" s="10">
        <v>1.412747E-2</v>
      </c>
      <c r="HM430" s="10">
        <v>152484400</v>
      </c>
      <c r="HN430" s="10">
        <v>0.98249109999999995</v>
      </c>
      <c r="HO430" s="12" t="s">
        <v>308</v>
      </c>
      <c r="HP430" s="12">
        <v>12464</v>
      </c>
      <c r="HQ430" s="12">
        <v>130924500</v>
      </c>
      <c r="HR430" s="12">
        <v>28003540</v>
      </c>
      <c r="HS430" s="12">
        <v>0.84276439999999997</v>
      </c>
      <c r="HT430" s="12">
        <v>0.18025949999999999</v>
      </c>
      <c r="HU430" s="12">
        <v>4.6752859999999998</v>
      </c>
      <c r="HV430" s="12">
        <v>12464</v>
      </c>
      <c r="HW430" s="12">
        <v>1</v>
      </c>
      <c r="HX430" s="12">
        <v>0</v>
      </c>
      <c r="HY430" s="12">
        <v>0</v>
      </c>
      <c r="HZ430" s="12">
        <v>4667</v>
      </c>
      <c r="IA430" s="12">
        <v>1747.5039999999999</v>
      </c>
      <c r="IB430" s="12">
        <v>0.3744384</v>
      </c>
      <c r="IC430" s="12">
        <v>392.1275</v>
      </c>
      <c r="ID430" s="12">
        <v>21916.75</v>
      </c>
      <c r="IE430" s="12">
        <v>-1.980801</v>
      </c>
      <c r="IF430" s="12">
        <v>1301.98</v>
      </c>
      <c r="IG430" s="12">
        <v>2387.9659999999999</v>
      </c>
      <c r="IH430" s="12">
        <v>0.20689199999999999</v>
      </c>
      <c r="II430" s="12">
        <v>60244</v>
      </c>
      <c r="IJ430" s="12">
        <v>957.02949999999998</v>
      </c>
      <c r="IK430" s="12">
        <v>0.4193791</v>
      </c>
      <c r="IL430" s="12">
        <v>223</v>
      </c>
      <c r="IM430" s="12">
        <v>393</v>
      </c>
      <c r="IN430" s="12">
        <v>12328</v>
      </c>
      <c r="IO430" s="12">
        <v>0.98908859999999998</v>
      </c>
      <c r="IP430" s="12">
        <v>438</v>
      </c>
      <c r="IQ430" s="12">
        <v>0</v>
      </c>
      <c r="IR430" s="12">
        <v>88.795410000000004</v>
      </c>
      <c r="IS430" s="12">
        <v>17.810089999999999</v>
      </c>
      <c r="IT430" s="12">
        <v>88.795410000000004</v>
      </c>
      <c r="IU430" s="12">
        <v>17.810089999999999</v>
      </c>
      <c r="IV430" s="12">
        <v>88.795410000000004</v>
      </c>
      <c r="IW430" s="12">
        <v>17.810089999999999</v>
      </c>
      <c r="IX430" s="12">
        <v>392.1277</v>
      </c>
      <c r="IY430" s="12">
        <v>83136.960000000006</v>
      </c>
      <c r="IZ430" s="12">
        <v>38538.519999999997</v>
      </c>
      <c r="JA430" s="12">
        <v>136</v>
      </c>
      <c r="JB430" s="12">
        <v>1.091142E-2</v>
      </c>
      <c r="JC430" s="12">
        <v>158928100</v>
      </c>
      <c r="JD430" s="12">
        <v>1.0230239999999999</v>
      </c>
      <c r="JE430" s="13" t="s">
        <v>309</v>
      </c>
      <c r="JF430" s="13">
        <v>31653</v>
      </c>
      <c r="JG430" s="13">
        <v>440768400</v>
      </c>
      <c r="JH430" s="13">
        <v>161656800</v>
      </c>
      <c r="JI430" s="13">
        <v>0.43992710000000002</v>
      </c>
      <c r="JJ430" s="13">
        <v>0.1613482</v>
      </c>
      <c r="JK430" s="13">
        <v>2.726569</v>
      </c>
      <c r="JL430" s="13">
        <v>8202</v>
      </c>
      <c r="JM430" s="13">
        <v>2125.3220000000001</v>
      </c>
      <c r="JN430" s="13">
        <v>0.25912239999999997</v>
      </c>
      <c r="JO430" s="13">
        <v>736.65800000000002</v>
      </c>
      <c r="JP430" s="13">
        <v>62996.3</v>
      </c>
      <c r="JQ430" s="13">
        <v>3.1360730000000001</v>
      </c>
      <c r="JR430" s="13">
        <v>1455.88</v>
      </c>
      <c r="JS430" s="13">
        <v>1140.318</v>
      </c>
      <c r="JT430" s="13">
        <v>0.20892659999999999</v>
      </c>
      <c r="JU430" s="13">
        <v>151503</v>
      </c>
      <c r="JV430" s="13">
        <v>1731.548</v>
      </c>
      <c r="JW430" s="13">
        <v>0.21465919999999999</v>
      </c>
      <c r="JX430" s="13">
        <v>714</v>
      </c>
      <c r="JY430" s="13">
        <v>333</v>
      </c>
      <c r="JZ430" s="13">
        <v>31196</v>
      </c>
      <c r="KA430" s="13">
        <v>0.98556220000000005</v>
      </c>
      <c r="KB430" s="13">
        <v>390.74930000000001</v>
      </c>
      <c r="KC430" s="13">
        <v>96.445989999999995</v>
      </c>
      <c r="KD430" s="13">
        <v>21.244789999999998</v>
      </c>
      <c r="KE430" s="13">
        <v>96.445989999999995</v>
      </c>
      <c r="KF430" s="13">
        <v>21.244789999999998</v>
      </c>
      <c r="KG430" s="13">
        <v>96.445989999999995</v>
      </c>
      <c r="KH430" s="13">
        <v>21.244789999999998</v>
      </c>
      <c r="KI430" s="13">
        <v>736.65819999999997</v>
      </c>
      <c r="KJ430" s="13">
        <v>228343.4</v>
      </c>
      <c r="KK430" s="13">
        <v>125376.2</v>
      </c>
      <c r="KL430" s="13">
        <v>457</v>
      </c>
      <c r="KM430" s="13">
        <v>1.4437810000000001E-2</v>
      </c>
      <c r="KN430" s="13">
        <v>602425200</v>
      </c>
      <c r="KO430" s="13">
        <v>0.60127529999999996</v>
      </c>
    </row>
    <row r="431" spans="1:301" x14ac:dyDescent="0.75">
      <c r="A431">
        <v>436</v>
      </c>
      <c r="B431" t="s">
        <v>370</v>
      </c>
      <c r="C431" t="s">
        <v>311</v>
      </c>
      <c r="D431" t="s">
        <v>326</v>
      </c>
      <c r="E431" t="s">
        <v>313</v>
      </c>
      <c r="F431">
        <v>4</v>
      </c>
      <c r="G431" t="s">
        <v>302</v>
      </c>
      <c r="H431">
        <v>2</v>
      </c>
      <c r="I431">
        <v>16</v>
      </c>
      <c r="J431" s="1">
        <v>43971.460543981484</v>
      </c>
      <c r="K431" s="2">
        <f t="shared" si="12"/>
        <v>22</v>
      </c>
      <c r="L431" s="2">
        <f t="shared" si="13"/>
        <v>97180</v>
      </c>
      <c r="M431" s="3" t="s">
        <v>303</v>
      </c>
      <c r="N431" s="3">
        <v>10014</v>
      </c>
      <c r="O431" s="3">
        <v>99772770</v>
      </c>
      <c r="P431" s="3">
        <v>52995560</v>
      </c>
      <c r="Q431" s="3">
        <v>0.99493989999999999</v>
      </c>
      <c r="R431" s="3">
        <v>0.52847480000000002</v>
      </c>
      <c r="S431" s="3">
        <v>1.882663</v>
      </c>
      <c r="T431" s="3">
        <v>10014</v>
      </c>
      <c r="U431" s="3">
        <v>1</v>
      </c>
      <c r="V431" s="3">
        <v>0</v>
      </c>
      <c r="W431" s="3">
        <v>0</v>
      </c>
      <c r="X431" s="3">
        <v>6183</v>
      </c>
      <c r="Y431" s="3">
        <v>3817.6039999999998</v>
      </c>
      <c r="Z431" s="3">
        <v>0.61743559999999997</v>
      </c>
      <c r="AA431" s="3">
        <v>390.8759</v>
      </c>
      <c r="AB431" s="3">
        <v>8158.2969999999996</v>
      </c>
      <c r="AC431" s="3">
        <v>-4.024089</v>
      </c>
      <c r="AD431" s="3">
        <v>1131.018</v>
      </c>
      <c r="AE431" s="3">
        <v>2839.7820000000002</v>
      </c>
      <c r="AF431" s="3">
        <v>0.10841770000000001</v>
      </c>
      <c r="AG431" s="3">
        <v>92365</v>
      </c>
      <c r="AH431" s="3">
        <v>1122.2190000000001</v>
      </c>
      <c r="AI431" s="3">
        <v>9.3756640000000002E-2</v>
      </c>
      <c r="AJ431" s="3">
        <v>373</v>
      </c>
      <c r="AK431" s="3">
        <v>362</v>
      </c>
      <c r="AL431" s="3">
        <v>9750</v>
      </c>
      <c r="AM431" s="3">
        <v>0.97363690000000003</v>
      </c>
      <c r="AN431" s="3">
        <v>421</v>
      </c>
      <c r="AO431" s="3">
        <v>0</v>
      </c>
      <c r="AP431" s="3">
        <v>82.913319999999999</v>
      </c>
      <c r="AQ431" s="3">
        <v>25.61505</v>
      </c>
      <c r="AR431" s="3">
        <v>82.913319999999999</v>
      </c>
      <c r="AS431" s="3">
        <v>25.61505</v>
      </c>
      <c r="AT431" s="3">
        <v>82.913319999999999</v>
      </c>
      <c r="AU431" s="3">
        <v>25.61505</v>
      </c>
      <c r="AV431" s="3">
        <v>392.68790000000001</v>
      </c>
      <c r="AW431" s="3">
        <v>116889.4</v>
      </c>
      <c r="AX431" s="3">
        <v>6646.4769999999999</v>
      </c>
      <c r="AY431" s="3">
        <v>264</v>
      </c>
      <c r="AZ431" s="3">
        <v>2.6363089999999999E-2</v>
      </c>
      <c r="BA431" s="3">
        <v>152768300</v>
      </c>
      <c r="BB431" s="3">
        <v>1.523415</v>
      </c>
      <c r="BC431" s="5" t="s">
        <v>304</v>
      </c>
      <c r="BD431" s="5">
        <v>10347</v>
      </c>
      <c r="BE431" s="5">
        <v>88563650</v>
      </c>
      <c r="BF431" s="5">
        <v>48148610</v>
      </c>
      <c r="BG431" s="5">
        <v>0.82723060000000004</v>
      </c>
      <c r="BH431" s="5">
        <v>0.4497331</v>
      </c>
      <c r="BI431" s="5">
        <v>1.8393809999999999</v>
      </c>
      <c r="BJ431" s="5">
        <v>10347</v>
      </c>
      <c r="BK431" s="5">
        <v>1</v>
      </c>
      <c r="BL431" s="5">
        <v>0</v>
      </c>
      <c r="BM431" s="5">
        <v>0</v>
      </c>
      <c r="BN431" s="5">
        <v>6250</v>
      </c>
      <c r="BO431" s="5">
        <v>3775.2489999999998</v>
      </c>
      <c r="BP431" s="5">
        <v>0.60403980000000002</v>
      </c>
      <c r="BQ431" s="5">
        <v>371.16300000000001</v>
      </c>
      <c r="BR431" s="5">
        <v>12549.67</v>
      </c>
      <c r="BS431" s="5">
        <v>-6.4798520000000002</v>
      </c>
      <c r="BT431" s="5">
        <v>1178.4749999999999</v>
      </c>
      <c r="BU431" s="5">
        <v>2831.76</v>
      </c>
      <c r="BV431" s="5">
        <v>0.122292</v>
      </c>
      <c r="BW431" s="5">
        <v>84609</v>
      </c>
      <c r="BX431" s="5">
        <v>1076.982</v>
      </c>
      <c r="BY431" s="5">
        <v>8.7391860000000002E-2</v>
      </c>
      <c r="BZ431" s="5">
        <v>336</v>
      </c>
      <c r="CA431" s="5">
        <v>372</v>
      </c>
      <c r="CB431" s="5">
        <v>10063</v>
      </c>
      <c r="CC431" s="5">
        <v>0.97255239999999998</v>
      </c>
      <c r="CD431" s="5">
        <v>426</v>
      </c>
      <c r="CE431" s="5">
        <v>0</v>
      </c>
      <c r="CF431" s="5">
        <v>83.10351</v>
      </c>
      <c r="CG431" s="5">
        <v>26.18975</v>
      </c>
      <c r="CH431" s="5">
        <v>83.10351</v>
      </c>
      <c r="CI431" s="5">
        <v>26.18975</v>
      </c>
      <c r="CJ431" s="5">
        <v>83.10351</v>
      </c>
      <c r="CK431" s="5">
        <v>26.18975</v>
      </c>
      <c r="CL431" s="5">
        <v>372.98390000000001</v>
      </c>
      <c r="CM431" s="5">
        <v>109089.2</v>
      </c>
      <c r="CN431" s="5">
        <v>15221.26</v>
      </c>
      <c r="CO431" s="5">
        <v>284</v>
      </c>
      <c r="CP431" s="5">
        <v>2.7447570000000001E-2</v>
      </c>
      <c r="CQ431" s="5">
        <v>136712300</v>
      </c>
      <c r="CR431" s="5">
        <v>1.276964</v>
      </c>
      <c r="CS431" s="6" t="s">
        <v>305</v>
      </c>
      <c r="CT431" s="6">
        <v>21695</v>
      </c>
      <c r="CU431" s="6">
        <v>354737400</v>
      </c>
      <c r="CV431" s="6">
        <v>148031500</v>
      </c>
      <c r="CW431" s="6">
        <v>0.75368120000000005</v>
      </c>
      <c r="CX431" s="6">
        <v>0.31451020000000002</v>
      </c>
      <c r="CY431" s="6">
        <v>2.3963649999999999</v>
      </c>
      <c r="CZ431" s="6">
        <v>9184</v>
      </c>
      <c r="DA431" s="6">
        <v>0.42332330000000001</v>
      </c>
      <c r="DB431" s="6">
        <v>12511</v>
      </c>
      <c r="DC431" s="6">
        <v>0.57667670000000004</v>
      </c>
      <c r="DD431" s="6">
        <v>6418</v>
      </c>
      <c r="DE431" s="6">
        <v>1898.6279999999999</v>
      </c>
      <c r="DF431" s="6">
        <v>0.29582849999999999</v>
      </c>
      <c r="DG431" s="6">
        <v>526.96579999999994</v>
      </c>
      <c r="DH431" s="6">
        <v>20921.11</v>
      </c>
      <c r="DI431" s="6">
        <v>-0.71746160000000003</v>
      </c>
      <c r="DJ431" s="6">
        <v>858.21630000000005</v>
      </c>
      <c r="DK431" s="6">
        <v>2821.6840000000002</v>
      </c>
      <c r="DL431" s="6">
        <v>0.17007820000000001</v>
      </c>
      <c r="DM431" s="6">
        <v>127559</v>
      </c>
      <c r="DN431" s="6">
        <v>1352</v>
      </c>
      <c r="DO431" s="6">
        <v>0.16903209999999999</v>
      </c>
      <c r="DP431" s="6">
        <v>404</v>
      </c>
      <c r="DQ431" s="6">
        <v>486</v>
      </c>
      <c r="DR431" s="6">
        <v>21689</v>
      </c>
      <c r="DS431" s="6">
        <v>0.99972340000000004</v>
      </c>
      <c r="DT431" s="6">
        <v>192</v>
      </c>
      <c r="DU431" s="6">
        <v>293</v>
      </c>
      <c r="DV431" s="6">
        <v>90.411569999999998</v>
      </c>
      <c r="DW431" s="6">
        <v>18.376799999999999</v>
      </c>
      <c r="DX431" s="6">
        <v>90.411569999999998</v>
      </c>
      <c r="DY431" s="6">
        <v>18.376799999999999</v>
      </c>
      <c r="DZ431" s="6">
        <v>90.411569999999998</v>
      </c>
      <c r="EA431" s="6">
        <v>18.376799999999999</v>
      </c>
      <c r="EB431" s="6">
        <v>526.96600000000001</v>
      </c>
      <c r="EC431" s="6">
        <v>155375.4</v>
      </c>
      <c r="ED431" s="6">
        <v>20174.830000000002</v>
      </c>
      <c r="EE431" s="6">
        <v>6</v>
      </c>
      <c r="EF431" s="6">
        <v>2.7656140000000001E-4</v>
      </c>
      <c r="EG431" s="6">
        <v>502768900</v>
      </c>
      <c r="EH431" s="6">
        <v>1.068192</v>
      </c>
      <c r="EI431" s="8" t="s">
        <v>306</v>
      </c>
      <c r="EJ431" s="8">
        <v>18074</v>
      </c>
      <c r="EK431" s="8">
        <v>315639200</v>
      </c>
      <c r="EL431" s="8">
        <v>115002700</v>
      </c>
      <c r="EM431" s="8">
        <v>0.96623420000000004</v>
      </c>
      <c r="EN431" s="8">
        <v>0.35204600000000003</v>
      </c>
      <c r="EO431" s="8">
        <v>2.7446250000000001</v>
      </c>
      <c r="EP431" s="8">
        <v>10244</v>
      </c>
      <c r="EQ431" s="8">
        <v>0.56678099999999998</v>
      </c>
      <c r="ER431" s="8">
        <v>7830</v>
      </c>
      <c r="ES431" s="8">
        <v>0.43321900000000002</v>
      </c>
      <c r="ET431" s="8">
        <v>5555</v>
      </c>
      <c r="EU431" s="8">
        <v>1707.316</v>
      </c>
      <c r="EV431" s="8">
        <v>0.3073476</v>
      </c>
      <c r="EW431" s="8">
        <v>529.20510000000002</v>
      </c>
      <c r="EX431" s="8">
        <v>22196.33</v>
      </c>
      <c r="EY431" s="8">
        <v>-1.616493</v>
      </c>
      <c r="EZ431" s="8">
        <v>894.60829999999999</v>
      </c>
      <c r="FA431" s="8">
        <v>2780.837</v>
      </c>
      <c r="FB431" s="8">
        <v>0.14503759999999999</v>
      </c>
      <c r="FC431" s="8">
        <v>124616</v>
      </c>
      <c r="FD431" s="8">
        <v>1350.4390000000001</v>
      </c>
      <c r="FE431" s="8">
        <v>0.2170638</v>
      </c>
      <c r="FF431" s="8">
        <v>375</v>
      </c>
      <c r="FG431" s="8">
        <v>519</v>
      </c>
      <c r="FH431" s="8">
        <v>18057</v>
      </c>
      <c r="FI431" s="8">
        <v>0.99905940000000004</v>
      </c>
      <c r="FJ431" s="8">
        <v>233</v>
      </c>
      <c r="FK431" s="8">
        <v>285</v>
      </c>
      <c r="FL431" s="8">
        <v>89.153530000000003</v>
      </c>
      <c r="FM431" s="8">
        <v>20.490459999999999</v>
      </c>
      <c r="FN431" s="8">
        <v>89.153530000000003</v>
      </c>
      <c r="FO431" s="8">
        <v>20.490459999999999</v>
      </c>
      <c r="FP431" s="8">
        <v>89.153530000000003</v>
      </c>
      <c r="FQ431" s="8">
        <v>20.490459999999999</v>
      </c>
      <c r="FR431" s="8">
        <v>529.20529999999997</v>
      </c>
      <c r="FS431" s="8">
        <v>162760.5</v>
      </c>
      <c r="FT431" s="8">
        <v>27258.89</v>
      </c>
      <c r="FU431" s="8">
        <v>17</v>
      </c>
      <c r="FV431" s="8">
        <v>9.4057769999999997E-4</v>
      </c>
      <c r="FW431" s="8">
        <v>430641900</v>
      </c>
      <c r="FX431" s="8">
        <v>1.3182799999999999</v>
      </c>
      <c r="FY431" s="10" t="s">
        <v>307</v>
      </c>
      <c r="FZ431" s="10">
        <v>8269</v>
      </c>
      <c r="GA431" s="10">
        <v>47431800</v>
      </c>
      <c r="GB431" s="10">
        <v>14209820</v>
      </c>
      <c r="GC431" s="10">
        <v>0.6936871</v>
      </c>
      <c r="GD431" s="10">
        <v>0.20781759999999999</v>
      </c>
      <c r="GE431" s="10">
        <v>3.3379599999999998</v>
      </c>
      <c r="GF431" s="10">
        <v>8269</v>
      </c>
      <c r="GG431" s="10">
        <v>1</v>
      </c>
      <c r="GH431" s="10">
        <v>0</v>
      </c>
      <c r="GI431" s="10">
        <v>0</v>
      </c>
      <c r="GJ431" s="10">
        <v>3401</v>
      </c>
      <c r="GK431" s="10">
        <v>1398.8150000000001</v>
      </c>
      <c r="GL431" s="10">
        <v>0.41129520000000003</v>
      </c>
      <c r="GM431" s="10">
        <v>302.51780000000002</v>
      </c>
      <c r="GN431" s="10">
        <v>1868.7049999999999</v>
      </c>
      <c r="GO431" s="10">
        <v>-11.114929999999999</v>
      </c>
      <c r="GP431" s="10">
        <v>1290.1769999999999</v>
      </c>
      <c r="GQ431" s="10">
        <v>2429.2710000000002</v>
      </c>
      <c r="GR431" s="10">
        <v>0.20780560000000001</v>
      </c>
      <c r="GS431" s="10">
        <v>39792</v>
      </c>
      <c r="GT431" s="10">
        <v>769.10270000000003</v>
      </c>
      <c r="GU431" s="10">
        <v>0.29047119999999998</v>
      </c>
      <c r="GV431" s="10">
        <v>195</v>
      </c>
      <c r="GW431" s="10">
        <v>300</v>
      </c>
      <c r="GX431" s="10">
        <v>8180</v>
      </c>
      <c r="GY431" s="10">
        <v>0.98923689999999997</v>
      </c>
      <c r="GZ431" s="10">
        <v>354</v>
      </c>
      <c r="HA431" s="10">
        <v>0</v>
      </c>
      <c r="HB431" s="10">
        <v>89.343209999999999</v>
      </c>
      <c r="HC431" s="10">
        <v>18.310410000000001</v>
      </c>
      <c r="HD431" s="10">
        <v>89.343209999999999</v>
      </c>
      <c r="HE431" s="10">
        <v>18.310410000000001</v>
      </c>
      <c r="HF431" s="10">
        <v>89.343209999999999</v>
      </c>
      <c r="HG431" s="10">
        <v>18.310410000000001</v>
      </c>
      <c r="HH431" s="10">
        <v>302.51799999999997</v>
      </c>
      <c r="HI431" s="10">
        <v>51714.93</v>
      </c>
      <c r="HJ431" s="10">
        <v>422.30709999999999</v>
      </c>
      <c r="HK431" s="10">
        <v>89</v>
      </c>
      <c r="HL431" s="10">
        <v>1.0763089999999999E-2</v>
      </c>
      <c r="HM431" s="10">
        <v>61641610</v>
      </c>
      <c r="HN431" s="10">
        <v>0.90150470000000005</v>
      </c>
      <c r="HO431" s="12" t="s">
        <v>308</v>
      </c>
      <c r="HP431" s="12">
        <v>8176</v>
      </c>
      <c r="HQ431" s="12">
        <v>46531360</v>
      </c>
      <c r="HR431" s="12">
        <v>8999113</v>
      </c>
      <c r="HS431" s="12">
        <v>0.69608780000000003</v>
      </c>
      <c r="HT431" s="12">
        <v>0.13462260000000001</v>
      </c>
      <c r="HU431" s="12">
        <v>5.170661</v>
      </c>
      <c r="HV431" s="12">
        <v>8176</v>
      </c>
      <c r="HW431" s="12">
        <v>1</v>
      </c>
      <c r="HX431" s="12">
        <v>0</v>
      </c>
      <c r="HY431" s="12">
        <v>0</v>
      </c>
      <c r="HZ431" s="12">
        <v>3019</v>
      </c>
      <c r="IA431" s="12">
        <v>1114.77</v>
      </c>
      <c r="IB431" s="12">
        <v>0.36925150000000001</v>
      </c>
      <c r="IC431" s="12">
        <v>294.96100000000001</v>
      </c>
      <c r="ID431" s="12">
        <v>2272.1950000000002</v>
      </c>
      <c r="IE431" s="12">
        <v>-5.9570639999999999</v>
      </c>
      <c r="IF431" s="12">
        <v>1322.3589999999999</v>
      </c>
      <c r="IG431" s="12">
        <v>2427.6010000000001</v>
      </c>
      <c r="IH431" s="12">
        <v>0.24733040000000001</v>
      </c>
      <c r="II431" s="12">
        <v>33057</v>
      </c>
      <c r="IJ431" s="12">
        <v>727.29100000000005</v>
      </c>
      <c r="IK431" s="12">
        <v>0.45682139999999999</v>
      </c>
      <c r="IL431" s="12">
        <v>170</v>
      </c>
      <c r="IM431" s="12">
        <v>274</v>
      </c>
      <c r="IN431" s="12">
        <v>8087</v>
      </c>
      <c r="IO431" s="12">
        <v>0.98911450000000001</v>
      </c>
      <c r="IP431" s="12">
        <v>335</v>
      </c>
      <c r="IQ431" s="12">
        <v>0</v>
      </c>
      <c r="IR431" s="12">
        <v>90.073880000000003</v>
      </c>
      <c r="IS431" s="12">
        <v>19.086379999999998</v>
      </c>
      <c r="IT431" s="12">
        <v>90.073880000000003</v>
      </c>
      <c r="IU431" s="12">
        <v>19.086379999999998</v>
      </c>
      <c r="IV431" s="12">
        <v>90.073880000000003</v>
      </c>
      <c r="IW431" s="12">
        <v>19.086379999999998</v>
      </c>
      <c r="IX431" s="12">
        <v>294.96120000000002</v>
      </c>
      <c r="IY431" s="12">
        <v>45207.93</v>
      </c>
      <c r="IZ431" s="12">
        <v>631.46659999999997</v>
      </c>
      <c r="JA431" s="12">
        <v>89</v>
      </c>
      <c r="JB431" s="12">
        <v>1.0885519999999999E-2</v>
      </c>
      <c r="JC431" s="12">
        <v>55530480</v>
      </c>
      <c r="JD431" s="12">
        <v>0.83071039999999996</v>
      </c>
      <c r="JE431" s="13" t="s">
        <v>309</v>
      </c>
      <c r="JF431" s="13">
        <v>20605</v>
      </c>
      <c r="JG431" s="13">
        <v>160378000</v>
      </c>
      <c r="JH431" s="13">
        <v>54407020</v>
      </c>
      <c r="JI431" s="13">
        <v>0.37774560000000001</v>
      </c>
      <c r="JJ431" s="13">
        <v>0.12814739999999999</v>
      </c>
      <c r="JK431" s="13">
        <v>2.9477440000000001</v>
      </c>
      <c r="JL431" s="13">
        <v>6129</v>
      </c>
      <c r="JM431" s="13">
        <v>1823.0840000000001</v>
      </c>
      <c r="JN431" s="13">
        <v>0.2974521</v>
      </c>
      <c r="JO431" s="13">
        <v>642.36519999999996</v>
      </c>
      <c r="JP431" s="13">
        <v>442.13200000000001</v>
      </c>
      <c r="JQ431" s="13">
        <v>0.31350050000000002</v>
      </c>
      <c r="JR431" s="13">
        <v>1533.768</v>
      </c>
      <c r="JS431" s="13">
        <v>1148.789</v>
      </c>
      <c r="JT431" s="13">
        <v>0.21008569999999999</v>
      </c>
      <c r="JU431" s="13">
        <v>98079</v>
      </c>
      <c r="JV431" s="13">
        <v>1459.3979999999999</v>
      </c>
      <c r="JW431" s="13">
        <v>0.24342530000000001</v>
      </c>
      <c r="JX431" s="13">
        <v>625</v>
      </c>
      <c r="JY431" s="13">
        <v>277</v>
      </c>
      <c r="JZ431" s="13">
        <v>20327</v>
      </c>
      <c r="KA431" s="13">
        <v>0.9865081</v>
      </c>
      <c r="KB431" s="13">
        <v>355.68099999999998</v>
      </c>
      <c r="KC431" s="13">
        <v>99.748850000000004</v>
      </c>
      <c r="KD431" s="13">
        <v>20.815770000000001</v>
      </c>
      <c r="KE431" s="13">
        <v>99.748850000000004</v>
      </c>
      <c r="KF431" s="13">
        <v>20.815770000000001</v>
      </c>
      <c r="KG431" s="13">
        <v>99.748850000000004</v>
      </c>
      <c r="KH431" s="13">
        <v>20.815770000000001</v>
      </c>
      <c r="KI431" s="13">
        <v>642.36540000000002</v>
      </c>
      <c r="KJ431" s="13">
        <v>147451.79999999999</v>
      </c>
      <c r="KK431" s="13">
        <v>9.4870540000000005</v>
      </c>
      <c r="KL431" s="13">
        <v>278</v>
      </c>
      <c r="KM431" s="13">
        <v>1.349187E-2</v>
      </c>
      <c r="KN431" s="13">
        <v>214785000</v>
      </c>
      <c r="KO431" s="13">
        <v>0.50589300000000004</v>
      </c>
    </row>
    <row r="432" spans="1:301" x14ac:dyDescent="0.75">
      <c r="A432">
        <v>437</v>
      </c>
      <c r="B432" t="s">
        <v>364</v>
      </c>
      <c r="C432" t="s">
        <v>311</v>
      </c>
      <c r="D432" t="s">
        <v>315</v>
      </c>
      <c r="E432" t="s">
        <v>313</v>
      </c>
      <c r="F432">
        <v>4</v>
      </c>
      <c r="G432" t="s">
        <v>302</v>
      </c>
      <c r="H432">
        <v>3</v>
      </c>
      <c r="I432">
        <v>20</v>
      </c>
      <c r="J432" s="1">
        <v>43971.461898148147</v>
      </c>
      <c r="K432" s="2">
        <f t="shared" si="12"/>
        <v>22</v>
      </c>
      <c r="L432" s="2">
        <f t="shared" si="13"/>
        <v>179345</v>
      </c>
      <c r="M432" s="3" t="s">
        <v>303</v>
      </c>
      <c r="N432" s="3">
        <v>23699</v>
      </c>
      <c r="O432" s="3">
        <v>318410300</v>
      </c>
      <c r="P432" s="3">
        <v>192581200</v>
      </c>
      <c r="Q432" s="3">
        <v>0.56692690000000001</v>
      </c>
      <c r="R432" s="3">
        <v>0.34288930000000001</v>
      </c>
      <c r="S432" s="3">
        <v>1.6533819999999999</v>
      </c>
      <c r="T432" s="3">
        <v>23699</v>
      </c>
      <c r="U432" s="3">
        <v>1</v>
      </c>
      <c r="V432" s="3">
        <v>0</v>
      </c>
      <c r="W432" s="3">
        <v>0</v>
      </c>
      <c r="X432" s="3">
        <v>12209</v>
      </c>
      <c r="Y432" s="3">
        <v>6289.7039999999997</v>
      </c>
      <c r="Z432" s="3">
        <v>0.5151694</v>
      </c>
      <c r="AA432" s="3">
        <v>473.54410000000001</v>
      </c>
      <c r="AB432" s="3">
        <v>26911.29</v>
      </c>
      <c r="AC432" s="3">
        <v>0.39889629999999998</v>
      </c>
      <c r="AD432" s="3">
        <v>1215.3720000000001</v>
      </c>
      <c r="AE432" s="3">
        <v>2837.1439999999998</v>
      </c>
      <c r="AF432" s="3">
        <v>0.165128</v>
      </c>
      <c r="AG432" s="3">
        <v>143519</v>
      </c>
      <c r="AH432" s="3">
        <v>1427.799</v>
      </c>
      <c r="AI432" s="3">
        <v>6.0636580000000002E-2</v>
      </c>
      <c r="AJ432" s="3">
        <v>468</v>
      </c>
      <c r="AK432" s="3">
        <v>460</v>
      </c>
      <c r="AL432" s="3">
        <v>23246</v>
      </c>
      <c r="AM432" s="3">
        <v>0.98088529999999996</v>
      </c>
      <c r="AN432" s="3">
        <v>511</v>
      </c>
      <c r="AO432" s="3">
        <v>0</v>
      </c>
      <c r="AP432" s="3">
        <v>80.914630000000002</v>
      </c>
      <c r="AQ432" s="3">
        <v>21.695709999999998</v>
      </c>
      <c r="AR432" s="3">
        <v>80.914630000000002</v>
      </c>
      <c r="AS432" s="3">
        <v>21.695709999999998</v>
      </c>
      <c r="AT432" s="3">
        <v>80.914630000000002</v>
      </c>
      <c r="AU432" s="3">
        <v>21.695709999999998</v>
      </c>
      <c r="AV432" s="3">
        <v>517.1617</v>
      </c>
      <c r="AW432" s="3">
        <v>194492.5</v>
      </c>
      <c r="AX432" s="3">
        <v>30559</v>
      </c>
      <c r="AY432" s="3">
        <v>453</v>
      </c>
      <c r="AZ432" s="3">
        <v>1.911473E-2</v>
      </c>
      <c r="BA432" s="3">
        <v>510991500</v>
      </c>
      <c r="BB432" s="3">
        <v>0.90981619999999996</v>
      </c>
      <c r="BC432" s="5" t="s">
        <v>304</v>
      </c>
      <c r="BD432" s="5">
        <v>23018</v>
      </c>
      <c r="BE432" s="5">
        <v>287286900</v>
      </c>
      <c r="BF432" s="5">
        <v>83973350</v>
      </c>
      <c r="BG432" s="5">
        <v>0.5422264</v>
      </c>
      <c r="BH432" s="5">
        <v>0.15849160000000001</v>
      </c>
      <c r="BI432" s="5">
        <v>3.4211680000000002</v>
      </c>
      <c r="BJ432" s="5">
        <v>23018</v>
      </c>
      <c r="BK432" s="5">
        <v>1</v>
      </c>
      <c r="BL432" s="5">
        <v>0</v>
      </c>
      <c r="BM432" s="5">
        <v>0</v>
      </c>
      <c r="BN432" s="5">
        <v>10924</v>
      </c>
      <c r="BO432" s="5">
        <v>5184.3680000000004</v>
      </c>
      <c r="BP432" s="5">
        <v>0.47458509999999998</v>
      </c>
      <c r="BQ432" s="5">
        <v>464.29840000000002</v>
      </c>
      <c r="BR432" s="5">
        <v>15218.13</v>
      </c>
      <c r="BS432" s="5">
        <v>-3.266146</v>
      </c>
      <c r="BT432" s="5">
        <v>1222.287</v>
      </c>
      <c r="BU432" s="5">
        <v>2827.181</v>
      </c>
      <c r="BV432" s="5">
        <v>0.22561580000000001</v>
      </c>
      <c r="BW432" s="5">
        <v>102023</v>
      </c>
      <c r="BX432" s="5">
        <v>1261.646</v>
      </c>
      <c r="BY432" s="5">
        <v>0.29989949999999999</v>
      </c>
      <c r="BZ432" s="5">
        <v>346</v>
      </c>
      <c r="CA432" s="5">
        <v>460</v>
      </c>
      <c r="CB432" s="5">
        <v>22640</v>
      </c>
      <c r="CC432" s="5">
        <v>0.98357810000000001</v>
      </c>
      <c r="CD432" s="5">
        <v>511</v>
      </c>
      <c r="CE432" s="5">
        <v>0</v>
      </c>
      <c r="CF432" s="5">
        <v>81.128119999999996</v>
      </c>
      <c r="CG432" s="5">
        <v>20.746939999999999</v>
      </c>
      <c r="CH432" s="5">
        <v>81.128119999999996</v>
      </c>
      <c r="CI432" s="5">
        <v>20.746939999999999</v>
      </c>
      <c r="CJ432" s="5">
        <v>81.128119999999996</v>
      </c>
      <c r="CK432" s="5">
        <v>20.746939999999999</v>
      </c>
      <c r="CL432" s="5">
        <v>473.49900000000002</v>
      </c>
      <c r="CM432" s="5">
        <v>148316.6</v>
      </c>
      <c r="CN432" s="5">
        <v>10061.32</v>
      </c>
      <c r="CO432" s="5">
        <v>378</v>
      </c>
      <c r="CP432" s="5">
        <v>1.6421930000000001E-2</v>
      </c>
      <c r="CQ432" s="5">
        <v>371260300</v>
      </c>
      <c r="CR432" s="5">
        <v>0.70071810000000001</v>
      </c>
      <c r="CS432" s="6" t="s">
        <v>305</v>
      </c>
      <c r="CT432" s="6">
        <v>39745</v>
      </c>
      <c r="CU432" s="6">
        <v>1018788000</v>
      </c>
      <c r="CV432" s="6">
        <v>437779300</v>
      </c>
      <c r="CW432" s="6">
        <v>0.64493909999999999</v>
      </c>
      <c r="CX432" s="6">
        <v>0.2771342</v>
      </c>
      <c r="CY432" s="6">
        <v>2.327172</v>
      </c>
      <c r="CZ432" s="6">
        <v>14262</v>
      </c>
      <c r="DA432" s="6">
        <v>0.35883759999999998</v>
      </c>
      <c r="DB432" s="6">
        <v>25483</v>
      </c>
      <c r="DC432" s="6">
        <v>0.64116240000000002</v>
      </c>
      <c r="DD432" s="6">
        <v>11192</v>
      </c>
      <c r="DE432" s="6">
        <v>3151.6129999999998</v>
      </c>
      <c r="DF432" s="6">
        <v>0.28159519999999999</v>
      </c>
      <c r="DG432" s="6">
        <v>585.44000000000005</v>
      </c>
      <c r="DH432" s="6">
        <v>74888.399999999994</v>
      </c>
      <c r="DI432" s="6">
        <v>-6.0321009999999999</v>
      </c>
      <c r="DJ432" s="6">
        <v>985.93849999999998</v>
      </c>
      <c r="DK432" s="6">
        <v>2835.0590000000002</v>
      </c>
      <c r="DL432" s="6">
        <v>0.18915109999999999</v>
      </c>
      <c r="DM432" s="6">
        <v>210123</v>
      </c>
      <c r="DN432" s="6">
        <v>1688.3019999999999</v>
      </c>
      <c r="DO432" s="6">
        <v>0.15911239999999999</v>
      </c>
      <c r="DP432" s="6">
        <v>540</v>
      </c>
      <c r="DQ432" s="6">
        <v>557</v>
      </c>
      <c r="DR432" s="6">
        <v>39633</v>
      </c>
      <c r="DS432" s="6">
        <v>0.99718200000000001</v>
      </c>
      <c r="DT432" s="6">
        <v>256</v>
      </c>
      <c r="DU432" s="6">
        <v>300</v>
      </c>
      <c r="DV432" s="6">
        <v>87.447329999999994</v>
      </c>
      <c r="DW432" s="6">
        <v>19.599170000000001</v>
      </c>
      <c r="DX432" s="6">
        <v>87.447329999999994</v>
      </c>
      <c r="DY432" s="6">
        <v>19.599170000000001</v>
      </c>
      <c r="DZ432" s="6">
        <v>87.447329999999994</v>
      </c>
      <c r="EA432" s="6">
        <v>19.599170000000001</v>
      </c>
      <c r="EB432" s="6">
        <v>595.84590000000003</v>
      </c>
      <c r="EC432" s="6">
        <v>265511.40000000002</v>
      </c>
      <c r="ED432" s="6">
        <v>141106.4</v>
      </c>
      <c r="EE432" s="6">
        <v>112</v>
      </c>
      <c r="EF432" s="6">
        <v>2.8179640000000001E-3</v>
      </c>
      <c r="EG432" s="6">
        <v>1456567000</v>
      </c>
      <c r="EH432" s="6">
        <v>0.92207329999999998</v>
      </c>
      <c r="EI432" s="8" t="s">
        <v>306</v>
      </c>
      <c r="EJ432" s="8">
        <v>36379</v>
      </c>
      <c r="EK432" s="8">
        <v>924839000</v>
      </c>
      <c r="EL432" s="8">
        <v>283368300</v>
      </c>
      <c r="EM432" s="8">
        <v>0.69881890000000002</v>
      </c>
      <c r="EN432" s="8">
        <v>0.21411630000000001</v>
      </c>
      <c r="EO432" s="8">
        <v>3.2637350000000001</v>
      </c>
      <c r="EP432" s="8">
        <v>16794</v>
      </c>
      <c r="EQ432" s="8">
        <v>0.46163999999999999</v>
      </c>
      <c r="ER432" s="8">
        <v>19585</v>
      </c>
      <c r="ES432" s="8">
        <v>0.53836010000000001</v>
      </c>
      <c r="ET432" s="8">
        <v>9672</v>
      </c>
      <c r="EU432" s="8">
        <v>2571.4720000000002</v>
      </c>
      <c r="EV432" s="8">
        <v>0.26586769999999998</v>
      </c>
      <c r="EW432" s="8">
        <v>577.12480000000005</v>
      </c>
      <c r="EX432" s="8">
        <v>38933.57</v>
      </c>
      <c r="EY432" s="8">
        <v>-2.9023639999999999</v>
      </c>
      <c r="EZ432" s="8">
        <v>986.11990000000003</v>
      </c>
      <c r="FA432" s="8">
        <v>2818.982</v>
      </c>
      <c r="FB432" s="8">
        <v>0.19448080000000001</v>
      </c>
      <c r="FC432" s="8">
        <v>187057</v>
      </c>
      <c r="FD432" s="8">
        <v>1630.489</v>
      </c>
      <c r="FE432" s="8">
        <v>0.28188429999999998</v>
      </c>
      <c r="FF432" s="8">
        <v>494</v>
      </c>
      <c r="FG432" s="8">
        <v>578</v>
      </c>
      <c r="FH432" s="8">
        <v>36278</v>
      </c>
      <c r="FI432" s="8">
        <v>0.99722370000000005</v>
      </c>
      <c r="FJ432" s="8">
        <v>266</v>
      </c>
      <c r="FK432" s="8">
        <v>311</v>
      </c>
      <c r="FL432" s="8">
        <v>86.468190000000007</v>
      </c>
      <c r="FM432" s="8">
        <v>23.46921</v>
      </c>
      <c r="FN432" s="8">
        <v>86.468190000000007</v>
      </c>
      <c r="FO432" s="8">
        <v>23.46921</v>
      </c>
      <c r="FP432" s="8">
        <v>86.468190000000007</v>
      </c>
      <c r="FQ432" s="8">
        <v>23.46921</v>
      </c>
      <c r="FR432" s="8">
        <v>587.96029999999996</v>
      </c>
      <c r="FS432" s="8">
        <v>247373.2</v>
      </c>
      <c r="FT432" s="8">
        <v>41667.519999999997</v>
      </c>
      <c r="FU432" s="8">
        <v>101</v>
      </c>
      <c r="FV432" s="8">
        <v>2.7763269999999999E-3</v>
      </c>
      <c r="FW432" s="8">
        <v>1208207000</v>
      </c>
      <c r="FX432" s="8">
        <v>0.9129351</v>
      </c>
      <c r="FY432" s="10" t="s">
        <v>307</v>
      </c>
      <c r="FZ432" s="10">
        <v>13091</v>
      </c>
      <c r="GA432" s="10">
        <v>113260200</v>
      </c>
      <c r="GB432" s="10">
        <v>13896290</v>
      </c>
      <c r="GC432" s="10">
        <v>0.66089359999999997</v>
      </c>
      <c r="GD432" s="10">
        <v>8.1087370000000006E-2</v>
      </c>
      <c r="GE432" s="10">
        <v>8.1503890000000006</v>
      </c>
      <c r="GF432" s="10">
        <v>12750</v>
      </c>
      <c r="GG432" s="10">
        <v>0.97395160000000003</v>
      </c>
      <c r="GH432" s="10">
        <v>341</v>
      </c>
      <c r="GI432" s="10">
        <v>2.6048430000000001E-2</v>
      </c>
      <c r="GJ432" s="10">
        <v>4111</v>
      </c>
      <c r="GK432" s="10">
        <v>1290.9880000000001</v>
      </c>
      <c r="GL432" s="10">
        <v>0.3140326</v>
      </c>
      <c r="GM432" s="10">
        <v>351.41140000000001</v>
      </c>
      <c r="GN432" s="10">
        <v>34110.720000000001</v>
      </c>
      <c r="GO432" s="10">
        <v>2.820138</v>
      </c>
      <c r="GP432" s="10">
        <v>1301.213</v>
      </c>
      <c r="GQ432" s="10">
        <v>2476.5720000000001</v>
      </c>
      <c r="GR432" s="10">
        <v>0.26330500000000001</v>
      </c>
      <c r="GS432" s="10">
        <v>49718</v>
      </c>
      <c r="GT432" s="10">
        <v>904.32870000000003</v>
      </c>
      <c r="GU432" s="10">
        <v>0.61063290000000003</v>
      </c>
      <c r="GV432" s="10">
        <v>167</v>
      </c>
      <c r="GW432" s="10">
        <v>352</v>
      </c>
      <c r="GX432" s="10">
        <v>12924</v>
      </c>
      <c r="GY432" s="10">
        <v>0.98724310000000004</v>
      </c>
      <c r="GZ432" s="10">
        <v>324</v>
      </c>
      <c r="HA432" s="10">
        <v>27</v>
      </c>
      <c r="HB432" s="10">
        <v>88.707130000000006</v>
      </c>
      <c r="HC432" s="10">
        <v>18.831499999999998</v>
      </c>
      <c r="HD432" s="10">
        <v>88.707130000000006</v>
      </c>
      <c r="HE432" s="10">
        <v>18.831499999999998</v>
      </c>
      <c r="HF432" s="10">
        <v>88.707130000000006</v>
      </c>
      <c r="HG432" s="10">
        <v>18.831499999999998</v>
      </c>
      <c r="HH432" s="10">
        <v>354.22590000000002</v>
      </c>
      <c r="HI432" s="10">
        <v>58266</v>
      </c>
      <c r="HJ432" s="10">
        <v>88881</v>
      </c>
      <c r="HK432" s="10">
        <v>167</v>
      </c>
      <c r="HL432" s="10">
        <v>1.275686E-2</v>
      </c>
      <c r="HM432" s="10">
        <v>127156400</v>
      </c>
      <c r="HN432" s="10">
        <v>0.74198090000000005</v>
      </c>
      <c r="HO432" s="12" t="s">
        <v>308</v>
      </c>
      <c r="HP432" s="12">
        <v>13071</v>
      </c>
      <c r="HQ432" s="12">
        <v>109559000</v>
      </c>
      <c r="HR432" s="12">
        <v>10302140</v>
      </c>
      <c r="HS432" s="12">
        <v>0.64125469999999996</v>
      </c>
      <c r="HT432" s="12">
        <v>6.0298989999999997E-2</v>
      </c>
      <c r="HU432" s="12">
        <v>10.63458</v>
      </c>
      <c r="HV432" s="12">
        <v>12832</v>
      </c>
      <c r="HW432" s="12">
        <v>0.98171529999999996</v>
      </c>
      <c r="HX432" s="12">
        <v>239</v>
      </c>
      <c r="HY432" s="12">
        <v>1.8284749999999999E-2</v>
      </c>
      <c r="HZ432" s="12">
        <v>3459</v>
      </c>
      <c r="IA432" s="12">
        <v>915.36080000000004</v>
      </c>
      <c r="IB432" s="12">
        <v>0.26463160000000002</v>
      </c>
      <c r="IC432" s="12">
        <v>348.66890000000001</v>
      </c>
      <c r="ID432" s="12">
        <v>22883.84</v>
      </c>
      <c r="IE432" s="12">
        <v>6.5641080000000001</v>
      </c>
      <c r="IF432" s="12">
        <v>1310.674</v>
      </c>
      <c r="IG432" s="12">
        <v>2469.7530000000002</v>
      </c>
      <c r="IH432" s="12">
        <v>0.26855279999999998</v>
      </c>
      <c r="II432" s="12">
        <v>48672</v>
      </c>
      <c r="IJ432" s="12">
        <v>899.82659999999998</v>
      </c>
      <c r="IK432" s="12">
        <v>0.68574749999999995</v>
      </c>
      <c r="IL432" s="12">
        <v>263</v>
      </c>
      <c r="IM432" s="12">
        <v>337</v>
      </c>
      <c r="IN432" s="12">
        <v>12963</v>
      </c>
      <c r="IO432" s="12">
        <v>0.99173739999999999</v>
      </c>
      <c r="IP432" s="12">
        <v>315</v>
      </c>
      <c r="IQ432" s="12">
        <v>21</v>
      </c>
      <c r="IR432" s="12">
        <v>88.077730000000003</v>
      </c>
      <c r="IS432" s="12">
        <v>18.715589999999999</v>
      </c>
      <c r="IT432" s="12">
        <v>88.077730000000003</v>
      </c>
      <c r="IU432" s="12">
        <v>18.715589999999999</v>
      </c>
      <c r="IV432" s="12">
        <v>88.077730000000003</v>
      </c>
      <c r="IW432" s="12">
        <v>18.715589999999999</v>
      </c>
      <c r="IX432" s="12">
        <v>352.64350000000002</v>
      </c>
      <c r="IY432" s="12">
        <v>57139.22</v>
      </c>
      <c r="IZ432" s="12">
        <v>40063.519999999997</v>
      </c>
      <c r="JA432" s="12">
        <v>108</v>
      </c>
      <c r="JB432" s="12">
        <v>8.2625660000000007E-3</v>
      </c>
      <c r="JC432" s="12">
        <v>119861200</v>
      </c>
      <c r="JD432" s="12">
        <v>0.70155369999999995</v>
      </c>
      <c r="JE432" s="13" t="s">
        <v>309</v>
      </c>
      <c r="JF432" s="13">
        <v>30342</v>
      </c>
      <c r="JG432" s="13">
        <v>392069100</v>
      </c>
      <c r="JH432" s="13">
        <v>74306700</v>
      </c>
      <c r="JI432" s="13">
        <v>0.4258672</v>
      </c>
      <c r="JJ432" s="13">
        <v>8.0712270000000003E-2</v>
      </c>
      <c r="JK432" s="13">
        <v>5.2763629999999999</v>
      </c>
      <c r="JL432" s="13">
        <v>7365</v>
      </c>
      <c r="JM432" s="13">
        <v>1787.7270000000001</v>
      </c>
      <c r="JN432" s="13">
        <v>0.2427329</v>
      </c>
      <c r="JO432" s="13">
        <v>760.52679999999998</v>
      </c>
      <c r="JP432" s="13">
        <v>263.13709999999998</v>
      </c>
      <c r="JQ432" s="13">
        <v>9.4699159999999996</v>
      </c>
      <c r="JR432" s="13">
        <v>1590.6130000000001</v>
      </c>
      <c r="JS432" s="13">
        <v>1198.778</v>
      </c>
      <c r="JT432" s="13">
        <v>0.15562790000000001</v>
      </c>
      <c r="JU432" s="13">
        <v>194965</v>
      </c>
      <c r="JV432" s="13">
        <v>1832.692</v>
      </c>
      <c r="JW432" s="13">
        <v>0.46422980000000003</v>
      </c>
      <c r="JX432" s="13">
        <v>753</v>
      </c>
      <c r="JY432" s="13">
        <v>489</v>
      </c>
      <c r="JZ432" s="13">
        <v>29885</v>
      </c>
      <c r="KA432" s="13">
        <v>0.98493839999999999</v>
      </c>
      <c r="KB432" s="13">
        <v>406.63619999999997</v>
      </c>
      <c r="KC432" s="13">
        <v>95.983289999999997</v>
      </c>
      <c r="KD432" s="13">
        <v>20.698519999999998</v>
      </c>
      <c r="KE432" s="13">
        <v>95.983289999999997</v>
      </c>
      <c r="KF432" s="13">
        <v>20.698519999999998</v>
      </c>
      <c r="KG432" s="13">
        <v>95.983289999999997</v>
      </c>
      <c r="KH432" s="13">
        <v>20.698519999999998</v>
      </c>
      <c r="KI432" s="13">
        <v>760.52700000000004</v>
      </c>
      <c r="KJ432" s="13">
        <v>284493.09999999998</v>
      </c>
      <c r="KK432" s="13">
        <v>2.282022</v>
      </c>
      <c r="KL432" s="13">
        <v>457</v>
      </c>
      <c r="KM432" s="13">
        <v>1.5061629999999999E-2</v>
      </c>
      <c r="KN432" s="13">
        <v>466375800</v>
      </c>
      <c r="KO432" s="13">
        <v>0.50657949999999996</v>
      </c>
    </row>
    <row r="433" spans="1:301" x14ac:dyDescent="0.75">
      <c r="A433">
        <v>438</v>
      </c>
      <c r="B433" t="s">
        <v>365</v>
      </c>
      <c r="C433" t="s">
        <v>311</v>
      </c>
      <c r="D433" t="s">
        <v>319</v>
      </c>
      <c r="E433" t="s">
        <v>313</v>
      </c>
      <c r="F433">
        <v>4</v>
      </c>
      <c r="G433" t="s">
        <v>302</v>
      </c>
      <c r="H433">
        <v>3</v>
      </c>
      <c r="I433">
        <v>19</v>
      </c>
      <c r="J433" s="1">
        <v>43971.463252314818</v>
      </c>
      <c r="K433" s="2">
        <f t="shared" si="12"/>
        <v>22</v>
      </c>
      <c r="L433" s="2">
        <f t="shared" si="13"/>
        <v>170960</v>
      </c>
      <c r="M433" s="3" t="s">
        <v>303</v>
      </c>
      <c r="N433" s="3">
        <v>18446</v>
      </c>
      <c r="O433" s="3">
        <v>302167600</v>
      </c>
      <c r="P433" s="3">
        <v>128849500</v>
      </c>
      <c r="Q433" s="3">
        <v>0.88806220000000002</v>
      </c>
      <c r="R433" s="3">
        <v>0.3786852</v>
      </c>
      <c r="S433" s="3">
        <v>2.3451200000000001</v>
      </c>
      <c r="T433" s="3">
        <v>18446</v>
      </c>
      <c r="U433" s="3">
        <v>1</v>
      </c>
      <c r="V433" s="3">
        <v>0</v>
      </c>
      <c r="W433" s="3">
        <v>0</v>
      </c>
      <c r="X433" s="3">
        <v>10114</v>
      </c>
      <c r="Y433" s="3">
        <v>5545.5379999999996</v>
      </c>
      <c r="Z433" s="3">
        <v>0.54830310000000004</v>
      </c>
      <c r="AA433" s="3">
        <v>469.61470000000003</v>
      </c>
      <c r="AB433" s="3">
        <v>16895.349999999999</v>
      </c>
      <c r="AC433" s="3">
        <v>-12.310280000000001</v>
      </c>
      <c r="AD433" s="3">
        <v>1199.577</v>
      </c>
      <c r="AE433" s="3">
        <v>2812.41</v>
      </c>
      <c r="AF433" s="3">
        <v>0.1398558</v>
      </c>
      <c r="AG433" s="3">
        <v>131893</v>
      </c>
      <c r="AH433" s="3">
        <v>1330.7639999999999</v>
      </c>
      <c r="AI433" s="3">
        <v>0.1616957</v>
      </c>
      <c r="AJ433" s="3">
        <v>411</v>
      </c>
      <c r="AK433" s="3">
        <v>439</v>
      </c>
      <c r="AL433" s="3">
        <v>18121</v>
      </c>
      <c r="AM433" s="3">
        <v>0.98238099999999995</v>
      </c>
      <c r="AN433" s="3">
        <v>502</v>
      </c>
      <c r="AO433" s="3">
        <v>0</v>
      </c>
      <c r="AP433" s="3">
        <v>81.234309999999994</v>
      </c>
      <c r="AQ433" s="3">
        <v>23.782710000000002</v>
      </c>
      <c r="AR433" s="3">
        <v>81.234309999999994</v>
      </c>
      <c r="AS433" s="3">
        <v>23.782710000000002</v>
      </c>
      <c r="AT433" s="3">
        <v>81.234309999999994</v>
      </c>
      <c r="AU433" s="3">
        <v>23.782710000000002</v>
      </c>
      <c r="AV433" s="3">
        <v>469.61500000000001</v>
      </c>
      <c r="AW433" s="3">
        <v>159027.9</v>
      </c>
      <c r="AX433" s="3">
        <v>15475.05</v>
      </c>
      <c r="AY433" s="3">
        <v>325</v>
      </c>
      <c r="AZ433" s="3">
        <v>1.7618999999999999E-2</v>
      </c>
      <c r="BA433" s="3">
        <v>431017100</v>
      </c>
      <c r="BB433" s="3">
        <v>1.2667470000000001</v>
      </c>
      <c r="BC433" s="5" t="s">
        <v>304</v>
      </c>
      <c r="BD433" s="5">
        <v>18393</v>
      </c>
      <c r="BE433" s="5">
        <v>297995800</v>
      </c>
      <c r="BF433" s="5">
        <v>156191800</v>
      </c>
      <c r="BG433" s="5">
        <v>0.88085619999999998</v>
      </c>
      <c r="BH433" s="5">
        <v>0.46169280000000001</v>
      </c>
      <c r="BI433" s="5">
        <v>1.9078839999999999</v>
      </c>
      <c r="BJ433" s="5">
        <v>18393</v>
      </c>
      <c r="BK433" s="5">
        <v>1</v>
      </c>
      <c r="BL433" s="5">
        <v>0</v>
      </c>
      <c r="BM433" s="5">
        <v>0</v>
      </c>
      <c r="BN433" s="5">
        <v>9768</v>
      </c>
      <c r="BO433" s="5">
        <v>5187.5069999999996</v>
      </c>
      <c r="BP433" s="5">
        <v>0.53107159999999998</v>
      </c>
      <c r="BQ433" s="5">
        <v>465.85939999999999</v>
      </c>
      <c r="BR433" s="5">
        <v>18469.240000000002</v>
      </c>
      <c r="BS433" s="5">
        <v>-4.1183009999999998</v>
      </c>
      <c r="BT433" s="5">
        <v>1167.8820000000001</v>
      </c>
      <c r="BU433" s="5">
        <v>2808.9209999999998</v>
      </c>
      <c r="BV433" s="5">
        <v>0.1280743</v>
      </c>
      <c r="BW433" s="5">
        <v>143612</v>
      </c>
      <c r="BX433" s="5">
        <v>1384.0139999999999</v>
      </c>
      <c r="BY433" s="5">
        <v>9.7477939999999999E-2</v>
      </c>
      <c r="BZ433" s="5">
        <v>443</v>
      </c>
      <c r="CA433" s="5">
        <v>449</v>
      </c>
      <c r="CB433" s="5">
        <v>18002</v>
      </c>
      <c r="CC433" s="5">
        <v>0.97874190000000005</v>
      </c>
      <c r="CD433" s="5">
        <v>509</v>
      </c>
      <c r="CE433" s="5">
        <v>0</v>
      </c>
      <c r="CF433" s="5">
        <v>80.951830000000001</v>
      </c>
      <c r="CG433" s="5">
        <v>23.345079999999999</v>
      </c>
      <c r="CH433" s="5">
        <v>80.951830000000001</v>
      </c>
      <c r="CI433" s="5">
        <v>23.345079999999999</v>
      </c>
      <c r="CJ433" s="5">
        <v>80.951830000000001</v>
      </c>
      <c r="CK433" s="5">
        <v>23.345079999999999</v>
      </c>
      <c r="CL433" s="5">
        <v>473.22089999999997</v>
      </c>
      <c r="CM433" s="5">
        <v>182960.7</v>
      </c>
      <c r="CN433" s="5">
        <v>18545.79</v>
      </c>
      <c r="CO433" s="5">
        <v>391</v>
      </c>
      <c r="CP433" s="5">
        <v>2.125809E-2</v>
      </c>
      <c r="CQ433" s="5">
        <v>454187600</v>
      </c>
      <c r="CR433" s="5">
        <v>1.342549</v>
      </c>
      <c r="CS433" s="6" t="s">
        <v>305</v>
      </c>
      <c r="CT433" s="6">
        <v>34109</v>
      </c>
      <c r="CU433" s="6">
        <v>673817500</v>
      </c>
      <c r="CV433" s="6">
        <v>58036880</v>
      </c>
      <c r="CW433" s="6">
        <v>0.57916769999999995</v>
      </c>
      <c r="CX433" s="6">
        <v>4.988455E-2</v>
      </c>
      <c r="CY433" s="6">
        <v>11.61016</v>
      </c>
      <c r="CZ433" s="6">
        <v>12019</v>
      </c>
      <c r="DA433" s="6">
        <v>0.35237039999999997</v>
      </c>
      <c r="DB433" s="6">
        <v>22090</v>
      </c>
      <c r="DC433" s="6">
        <v>0.64762969999999997</v>
      </c>
      <c r="DD433" s="6">
        <v>5066</v>
      </c>
      <c r="DE433" s="6">
        <v>752.42179999999996</v>
      </c>
      <c r="DF433" s="6">
        <v>0.14852389999999999</v>
      </c>
      <c r="DG433" s="6">
        <v>545.31089999999995</v>
      </c>
      <c r="DH433" s="6">
        <v>8028</v>
      </c>
      <c r="DI433" s="6">
        <v>2.2054619999999998</v>
      </c>
      <c r="DJ433" s="6">
        <v>1026.443</v>
      </c>
      <c r="DK433" s="6">
        <v>2853.8389999999999</v>
      </c>
      <c r="DL433" s="6">
        <v>0.37803540000000002</v>
      </c>
      <c r="DM433" s="6">
        <v>90227</v>
      </c>
      <c r="DN433" s="6">
        <v>1291.3109999999999</v>
      </c>
      <c r="DO433" s="6">
        <v>0.70795019999999997</v>
      </c>
      <c r="DP433" s="6">
        <v>460</v>
      </c>
      <c r="DQ433" s="6">
        <v>413</v>
      </c>
      <c r="DR433" s="6">
        <v>34076</v>
      </c>
      <c r="DS433" s="6">
        <v>0.99903249999999999</v>
      </c>
      <c r="DT433" s="6">
        <v>152</v>
      </c>
      <c r="DU433" s="6">
        <v>260</v>
      </c>
      <c r="DV433" s="6">
        <v>93.049549999999996</v>
      </c>
      <c r="DW433" s="6">
        <v>21.603899999999999</v>
      </c>
      <c r="DX433" s="6">
        <v>93.049549999999996</v>
      </c>
      <c r="DY433" s="6">
        <v>21.603899999999999</v>
      </c>
      <c r="DZ433" s="6">
        <v>93.049549999999996</v>
      </c>
      <c r="EA433" s="6">
        <v>21.603899999999999</v>
      </c>
      <c r="EB433" s="6">
        <v>545.31110000000001</v>
      </c>
      <c r="EC433" s="6">
        <v>103637.2</v>
      </c>
      <c r="ED433" s="6">
        <v>1889.4949999999999</v>
      </c>
      <c r="EE433" s="6">
        <v>33</v>
      </c>
      <c r="EF433" s="6">
        <v>9.6748660000000003E-4</v>
      </c>
      <c r="EG433" s="6">
        <v>731854300</v>
      </c>
      <c r="EH433" s="6">
        <v>0.62905219999999995</v>
      </c>
      <c r="EI433" s="8" t="s">
        <v>306</v>
      </c>
      <c r="EJ433" s="8">
        <v>36718</v>
      </c>
      <c r="EK433" s="8">
        <v>567638200</v>
      </c>
      <c r="EL433" s="8">
        <v>184393200</v>
      </c>
      <c r="EM433" s="8">
        <v>0.42103059999999998</v>
      </c>
      <c r="EN433" s="8">
        <v>0.13676869999999999</v>
      </c>
      <c r="EO433" s="8">
        <v>3.0784129999999998</v>
      </c>
      <c r="EP433" s="8">
        <v>15325</v>
      </c>
      <c r="EQ433" s="8">
        <v>0.41737020000000002</v>
      </c>
      <c r="ER433" s="8">
        <v>21393</v>
      </c>
      <c r="ES433" s="8">
        <v>0.58262979999999998</v>
      </c>
      <c r="ET433" s="8">
        <v>8579</v>
      </c>
      <c r="EU433" s="8">
        <v>2004.4459999999999</v>
      </c>
      <c r="EV433" s="8">
        <v>0.23364560000000001</v>
      </c>
      <c r="EW433" s="8">
        <v>490.0745</v>
      </c>
      <c r="EX433" s="8">
        <v>5315.3670000000002</v>
      </c>
      <c r="EY433" s="8">
        <v>-9.3956649999999993</v>
      </c>
      <c r="EZ433" s="8">
        <v>981.60630000000003</v>
      </c>
      <c r="FA433" s="8">
        <v>2836.1909999999998</v>
      </c>
      <c r="FB433" s="8">
        <v>0.31941190000000003</v>
      </c>
      <c r="FC433" s="8">
        <v>114955</v>
      </c>
      <c r="FD433" s="8">
        <v>1290.1500000000001</v>
      </c>
      <c r="FE433" s="8">
        <v>0.25970559999999998</v>
      </c>
      <c r="FF433" s="8">
        <v>443</v>
      </c>
      <c r="FG433" s="8">
        <v>396</v>
      </c>
      <c r="FH433" s="8">
        <v>36653</v>
      </c>
      <c r="FI433" s="8">
        <v>0.9982297</v>
      </c>
      <c r="FJ433" s="8">
        <v>136</v>
      </c>
      <c r="FK433" s="8">
        <v>259</v>
      </c>
      <c r="FL433" s="8">
        <v>91.971270000000004</v>
      </c>
      <c r="FM433" s="8">
        <v>22.181100000000001</v>
      </c>
      <c r="FN433" s="8">
        <v>91.971270000000004</v>
      </c>
      <c r="FO433" s="8">
        <v>22.181100000000001</v>
      </c>
      <c r="FP433" s="8">
        <v>91.971270000000004</v>
      </c>
      <c r="FQ433" s="8">
        <v>22.181100000000001</v>
      </c>
      <c r="FR433" s="8">
        <v>490.07470000000001</v>
      </c>
      <c r="FS433" s="8">
        <v>142442.29999999999</v>
      </c>
      <c r="FT433" s="8">
        <v>769.46259999999995</v>
      </c>
      <c r="FU433" s="8">
        <v>65</v>
      </c>
      <c r="FV433" s="8">
        <v>1.770249E-3</v>
      </c>
      <c r="FW433" s="8">
        <v>752031400</v>
      </c>
      <c r="FX433" s="8">
        <v>0.55779920000000005</v>
      </c>
      <c r="FY433" s="10" t="s">
        <v>307</v>
      </c>
      <c r="FZ433" s="10">
        <v>14871</v>
      </c>
      <c r="GA433" s="10">
        <v>65243430</v>
      </c>
      <c r="GB433" s="10">
        <v>11774230</v>
      </c>
      <c r="GC433" s="10">
        <v>0.29502339999999999</v>
      </c>
      <c r="GD433" s="10">
        <v>5.3241709999999998E-2</v>
      </c>
      <c r="GE433" s="10">
        <v>5.541207</v>
      </c>
      <c r="GF433" s="10">
        <v>14871</v>
      </c>
      <c r="GG433" s="10">
        <v>1</v>
      </c>
      <c r="GH433" s="10">
        <v>0</v>
      </c>
      <c r="GI433" s="10">
        <v>0</v>
      </c>
      <c r="GJ433" s="10">
        <v>3203</v>
      </c>
      <c r="GK433" s="10">
        <v>689.88019999999995</v>
      </c>
      <c r="GL433" s="10">
        <v>0.21538560000000001</v>
      </c>
      <c r="GM433" s="10">
        <v>280.71339999999998</v>
      </c>
      <c r="GN433" s="10">
        <v>5800.0649999999996</v>
      </c>
      <c r="GO433" s="10">
        <v>3.4395549999999999</v>
      </c>
      <c r="GP433" s="10">
        <v>1257.48</v>
      </c>
      <c r="GQ433" s="10">
        <v>2503.6170000000002</v>
      </c>
      <c r="GR433" s="10">
        <v>0.52147840000000001</v>
      </c>
      <c r="GS433" s="10">
        <v>28517</v>
      </c>
      <c r="GT433" s="10">
        <v>680.50779999999997</v>
      </c>
      <c r="GU433" s="10">
        <v>0.48197760000000001</v>
      </c>
      <c r="GV433" s="10">
        <v>281</v>
      </c>
      <c r="GW433" s="10">
        <v>150</v>
      </c>
      <c r="GX433" s="10">
        <v>14756</v>
      </c>
      <c r="GY433" s="10">
        <v>0.9922668</v>
      </c>
      <c r="GZ433" s="10">
        <v>204</v>
      </c>
      <c r="HA433" s="10">
        <v>0</v>
      </c>
      <c r="HB433" s="10">
        <v>91.08399</v>
      </c>
      <c r="HC433" s="10">
        <v>17.83569</v>
      </c>
      <c r="HD433" s="10">
        <v>91.08399</v>
      </c>
      <c r="HE433" s="10">
        <v>17.83569</v>
      </c>
      <c r="HF433" s="10">
        <v>91.08399</v>
      </c>
      <c r="HG433" s="10">
        <v>17.83569</v>
      </c>
      <c r="HH433" s="10">
        <v>281.18979999999999</v>
      </c>
      <c r="HI433" s="10">
        <v>35053.339999999997</v>
      </c>
      <c r="HJ433" s="10">
        <v>2262.172</v>
      </c>
      <c r="HK433" s="10">
        <v>115</v>
      </c>
      <c r="HL433" s="10">
        <v>7.733172E-3</v>
      </c>
      <c r="HM433" s="10">
        <v>77017660</v>
      </c>
      <c r="HN433" s="10">
        <v>0.34826509999999999</v>
      </c>
      <c r="HO433" s="12" t="s">
        <v>308</v>
      </c>
      <c r="HP433" s="12">
        <v>14424</v>
      </c>
      <c r="HQ433" s="12">
        <v>75840980</v>
      </c>
      <c r="HR433" s="12">
        <v>8093600</v>
      </c>
      <c r="HS433" s="12">
        <v>0.3645293</v>
      </c>
      <c r="HT433" s="12">
        <v>3.8901860000000003E-2</v>
      </c>
      <c r="HU433" s="12">
        <v>9.3704859999999996</v>
      </c>
      <c r="HV433" s="12">
        <v>14424</v>
      </c>
      <c r="HW433" s="12">
        <v>1</v>
      </c>
      <c r="HX433" s="12">
        <v>0</v>
      </c>
      <c r="HY433" s="12">
        <v>0</v>
      </c>
      <c r="HZ433" s="12">
        <v>2550</v>
      </c>
      <c r="IA433" s="12">
        <v>450.81119999999999</v>
      </c>
      <c r="IB433" s="12">
        <v>0.17678869999999999</v>
      </c>
      <c r="IC433" s="12">
        <v>301.55930000000001</v>
      </c>
      <c r="ID433" s="12">
        <v>6753.3</v>
      </c>
      <c r="IE433" s="12">
        <v>18.566020000000002</v>
      </c>
      <c r="IF433" s="12">
        <v>1249.799</v>
      </c>
      <c r="IG433" s="12">
        <v>2480.7240000000002</v>
      </c>
      <c r="IH433" s="12">
        <v>0.53529280000000001</v>
      </c>
      <c r="II433" s="12">
        <v>26946</v>
      </c>
      <c r="IJ433" s="12">
        <v>702.14620000000002</v>
      </c>
      <c r="IK433" s="12">
        <v>0.65148309999999998</v>
      </c>
      <c r="IL433" s="12">
        <v>265</v>
      </c>
      <c r="IM433" s="12">
        <v>203</v>
      </c>
      <c r="IN433" s="12">
        <v>14312</v>
      </c>
      <c r="IO433" s="12">
        <v>0.99223519999999998</v>
      </c>
      <c r="IP433" s="12">
        <v>256</v>
      </c>
      <c r="IQ433" s="12">
        <v>0</v>
      </c>
      <c r="IR433" s="12">
        <v>89.691760000000002</v>
      </c>
      <c r="IS433" s="12">
        <v>18.37546</v>
      </c>
      <c r="IT433" s="12">
        <v>89.691760000000002</v>
      </c>
      <c r="IU433" s="12">
        <v>18.37546</v>
      </c>
      <c r="IV433" s="12">
        <v>89.691760000000002</v>
      </c>
      <c r="IW433" s="12">
        <v>18.37546</v>
      </c>
      <c r="IX433" s="12">
        <v>301.55950000000001</v>
      </c>
      <c r="IY433" s="12">
        <v>33176.58</v>
      </c>
      <c r="IZ433" s="12">
        <v>3161.8870000000002</v>
      </c>
      <c r="JA433" s="12">
        <v>112</v>
      </c>
      <c r="JB433" s="12">
        <v>7.7648359999999998E-3</v>
      </c>
      <c r="JC433" s="12">
        <v>83934580</v>
      </c>
      <c r="JD433" s="12">
        <v>0.40343119999999999</v>
      </c>
      <c r="JE433" s="13" t="s">
        <v>309</v>
      </c>
      <c r="JF433" s="13">
        <v>33999</v>
      </c>
      <c r="JG433" s="13">
        <v>267594600</v>
      </c>
      <c r="JH433" s="13">
        <v>113455900</v>
      </c>
      <c r="JI433" s="13">
        <v>0.2314968</v>
      </c>
      <c r="JJ433" s="13">
        <v>9.8151020000000005E-2</v>
      </c>
      <c r="JK433" s="13">
        <v>2.3585780000000001</v>
      </c>
      <c r="JL433" s="13">
        <v>7444</v>
      </c>
      <c r="JM433" s="13">
        <v>1629.846</v>
      </c>
      <c r="JN433" s="13">
        <v>0.21894759999999999</v>
      </c>
      <c r="JO433" s="13">
        <v>595.18899999999996</v>
      </c>
      <c r="JP433" s="13">
        <v>23898.16</v>
      </c>
      <c r="JQ433" s="13">
        <v>2.6694079999999998</v>
      </c>
      <c r="JR433" s="13">
        <v>1597.34</v>
      </c>
      <c r="JS433" s="13">
        <v>1301.2280000000001</v>
      </c>
      <c r="JT433" s="13">
        <v>0.32150050000000002</v>
      </c>
      <c r="JU433" s="13">
        <v>105751</v>
      </c>
      <c r="JV433" s="13">
        <v>1402.066</v>
      </c>
      <c r="JW433" s="13">
        <v>0.1636283</v>
      </c>
      <c r="JX433" s="13">
        <v>558</v>
      </c>
      <c r="JY433" s="13">
        <v>303</v>
      </c>
      <c r="JZ433" s="13">
        <v>33579</v>
      </c>
      <c r="KA433" s="13">
        <v>0.98764669999999999</v>
      </c>
      <c r="KB433" s="13">
        <v>356.1825</v>
      </c>
      <c r="KC433" s="13">
        <v>98.679140000000004</v>
      </c>
      <c r="KD433" s="13">
        <v>19.269169999999999</v>
      </c>
      <c r="KE433" s="13">
        <v>98.679140000000004</v>
      </c>
      <c r="KF433" s="13">
        <v>19.269169999999999</v>
      </c>
      <c r="KG433" s="13">
        <v>98.679140000000004</v>
      </c>
      <c r="KH433" s="13">
        <v>19.269169999999999</v>
      </c>
      <c r="KI433" s="13">
        <v>595.18920000000003</v>
      </c>
      <c r="KJ433" s="13">
        <v>149016.29999999999</v>
      </c>
      <c r="KK433" s="13">
        <v>16798.2</v>
      </c>
      <c r="KL433" s="13">
        <v>420</v>
      </c>
      <c r="KM433" s="13">
        <v>1.2353299999999999E-2</v>
      </c>
      <c r="KN433" s="13">
        <v>381050500</v>
      </c>
      <c r="KO433" s="13">
        <v>0.32964789999999999</v>
      </c>
    </row>
    <row r="434" spans="1:301" x14ac:dyDescent="0.75">
      <c r="A434">
        <v>439</v>
      </c>
      <c r="B434" t="s">
        <v>368</v>
      </c>
      <c r="C434" t="s">
        <v>311</v>
      </c>
      <c r="D434" t="s">
        <v>315</v>
      </c>
      <c r="E434" t="s">
        <v>321</v>
      </c>
      <c r="F434">
        <v>4</v>
      </c>
      <c r="G434" t="s">
        <v>302</v>
      </c>
      <c r="H434">
        <v>3</v>
      </c>
      <c r="I434">
        <v>18</v>
      </c>
      <c r="J434" s="1">
        <v>43971.464606481481</v>
      </c>
      <c r="K434" s="2">
        <f t="shared" si="12"/>
        <v>22</v>
      </c>
      <c r="L434" s="2">
        <f t="shared" si="13"/>
        <v>165228</v>
      </c>
      <c r="M434" s="3" t="s">
        <v>303</v>
      </c>
      <c r="N434" s="3">
        <v>20215</v>
      </c>
      <c r="O434" s="3">
        <v>374089400</v>
      </c>
      <c r="P434" s="3">
        <v>63380600</v>
      </c>
      <c r="Q434" s="3">
        <v>0.91543589999999997</v>
      </c>
      <c r="R434" s="3">
        <v>0.15509899999999999</v>
      </c>
      <c r="S434" s="3">
        <v>5.9022690000000004</v>
      </c>
      <c r="T434" s="3">
        <v>20215</v>
      </c>
      <c r="U434" s="3">
        <v>1</v>
      </c>
      <c r="V434" s="3">
        <v>0</v>
      </c>
      <c r="W434" s="3">
        <v>0</v>
      </c>
      <c r="X434" s="3">
        <v>10459</v>
      </c>
      <c r="Y434" s="3">
        <v>5411.3620000000001</v>
      </c>
      <c r="Z434" s="3">
        <v>0.51738810000000002</v>
      </c>
      <c r="AA434" s="3">
        <v>541.80529999999999</v>
      </c>
      <c r="AB434" s="3">
        <v>16420.63</v>
      </c>
      <c r="AC434" s="3">
        <v>0.1615704</v>
      </c>
      <c r="AD434" s="3">
        <v>1172.873</v>
      </c>
      <c r="AE434" s="3">
        <v>2845.9</v>
      </c>
      <c r="AF434" s="3">
        <v>0.18770780000000001</v>
      </c>
      <c r="AG434" s="3">
        <v>107694</v>
      </c>
      <c r="AH434" s="3">
        <v>1336.9280000000001</v>
      </c>
      <c r="AI434" s="3">
        <v>0.50444120000000003</v>
      </c>
      <c r="AJ434" s="3">
        <v>502</v>
      </c>
      <c r="AK434" s="3">
        <v>385</v>
      </c>
      <c r="AL434" s="3">
        <v>19893</v>
      </c>
      <c r="AM434" s="3">
        <v>0.98407129999999998</v>
      </c>
      <c r="AN434" s="3">
        <v>435</v>
      </c>
      <c r="AO434" s="3">
        <v>0</v>
      </c>
      <c r="AP434" s="3">
        <v>80.342960000000005</v>
      </c>
      <c r="AQ434" s="3">
        <v>21.932230000000001</v>
      </c>
      <c r="AR434" s="3">
        <v>80.342960000000005</v>
      </c>
      <c r="AS434" s="3">
        <v>21.932230000000001</v>
      </c>
      <c r="AT434" s="3">
        <v>80.342960000000005</v>
      </c>
      <c r="AU434" s="3">
        <v>21.932230000000001</v>
      </c>
      <c r="AV434" s="3">
        <v>541.80550000000005</v>
      </c>
      <c r="AW434" s="3">
        <v>134506.79999999999</v>
      </c>
      <c r="AX434" s="3">
        <v>13338.47</v>
      </c>
      <c r="AY434" s="3">
        <v>322</v>
      </c>
      <c r="AZ434" s="3">
        <v>1.5928769999999998E-2</v>
      </c>
      <c r="BA434" s="3">
        <v>437470000</v>
      </c>
      <c r="BB434" s="3">
        <v>1.070535</v>
      </c>
      <c r="BC434" s="5" t="s">
        <v>304</v>
      </c>
      <c r="BD434" s="5">
        <v>19170</v>
      </c>
      <c r="BE434" s="5">
        <v>297891100</v>
      </c>
      <c r="BF434" s="5">
        <v>48894130</v>
      </c>
      <c r="BG434" s="5">
        <v>0.81061240000000001</v>
      </c>
      <c r="BH434" s="5">
        <v>0.13304930000000001</v>
      </c>
      <c r="BI434" s="5">
        <v>6.0925739999999999</v>
      </c>
      <c r="BJ434" s="5">
        <v>19170</v>
      </c>
      <c r="BK434" s="5">
        <v>1</v>
      </c>
      <c r="BL434" s="5">
        <v>0</v>
      </c>
      <c r="BM434" s="5">
        <v>0</v>
      </c>
      <c r="BN434" s="5">
        <v>9338</v>
      </c>
      <c r="BO434" s="5">
        <v>4548.683</v>
      </c>
      <c r="BP434" s="5">
        <v>0.48711529999999997</v>
      </c>
      <c r="BQ434" s="5">
        <v>466.95830000000001</v>
      </c>
      <c r="BR434" s="5">
        <v>15616.72</v>
      </c>
      <c r="BS434" s="5">
        <v>0.30440440000000002</v>
      </c>
      <c r="BT434" s="5">
        <v>1161.2</v>
      </c>
      <c r="BU434" s="5">
        <v>2835.77</v>
      </c>
      <c r="BV434" s="5">
        <v>0.19811090000000001</v>
      </c>
      <c r="BW434" s="5">
        <v>96764</v>
      </c>
      <c r="BX434" s="5">
        <v>1212.2349999999999</v>
      </c>
      <c r="BY434" s="5">
        <v>0.51554540000000004</v>
      </c>
      <c r="BZ434" s="5">
        <v>403</v>
      </c>
      <c r="CA434" s="5">
        <v>400</v>
      </c>
      <c r="CB434" s="5">
        <v>18909</v>
      </c>
      <c r="CC434" s="5">
        <v>0.98638499999999996</v>
      </c>
      <c r="CD434" s="5">
        <v>450</v>
      </c>
      <c r="CE434" s="5">
        <v>0</v>
      </c>
      <c r="CF434" s="5">
        <v>81.537930000000003</v>
      </c>
      <c r="CG434" s="5">
        <v>21.597460000000002</v>
      </c>
      <c r="CH434" s="5">
        <v>81.537930000000003</v>
      </c>
      <c r="CI434" s="5">
        <v>21.597460000000002</v>
      </c>
      <c r="CJ434" s="5">
        <v>81.537930000000003</v>
      </c>
      <c r="CK434" s="5">
        <v>21.597460000000002</v>
      </c>
      <c r="CL434" s="5">
        <v>467.63</v>
      </c>
      <c r="CM434" s="5">
        <v>122608.1</v>
      </c>
      <c r="CN434" s="5">
        <v>12722.06</v>
      </c>
      <c r="CO434" s="5">
        <v>261</v>
      </c>
      <c r="CP434" s="5">
        <v>1.361502E-2</v>
      </c>
      <c r="CQ434" s="5">
        <v>346785200</v>
      </c>
      <c r="CR434" s="5">
        <v>0.94366170000000005</v>
      </c>
      <c r="CS434" s="6" t="s">
        <v>305</v>
      </c>
      <c r="CT434" s="6">
        <v>31706</v>
      </c>
      <c r="CU434" s="6">
        <v>672839600</v>
      </c>
      <c r="CV434" s="6">
        <v>139963100</v>
      </c>
      <c r="CW434" s="6">
        <v>0.66931209999999997</v>
      </c>
      <c r="CX434" s="6">
        <v>0.1392293</v>
      </c>
      <c r="CY434" s="6">
        <v>4.8072660000000003</v>
      </c>
      <c r="CZ434" s="6">
        <v>8242</v>
      </c>
      <c r="DA434" s="6">
        <v>0.25995079999999998</v>
      </c>
      <c r="DB434" s="6">
        <v>23464</v>
      </c>
      <c r="DC434" s="6">
        <v>0.74004919999999996</v>
      </c>
      <c r="DD434" s="6">
        <v>7861</v>
      </c>
      <c r="DE434" s="6">
        <v>1949.01</v>
      </c>
      <c r="DF434" s="6">
        <v>0.24793409999999999</v>
      </c>
      <c r="DG434" s="6">
        <v>572.47709999999995</v>
      </c>
      <c r="DH434" s="6">
        <v>30523.45</v>
      </c>
      <c r="DI434" s="6">
        <v>-13.61548</v>
      </c>
      <c r="DJ434" s="6">
        <v>970.31079999999997</v>
      </c>
      <c r="DK434" s="6">
        <v>2859.4209999999998</v>
      </c>
      <c r="DL434" s="6">
        <v>0.24793560000000001</v>
      </c>
      <c r="DM434" s="6">
        <v>127880</v>
      </c>
      <c r="DN434" s="6">
        <v>1442.9549999999999</v>
      </c>
      <c r="DO434" s="6">
        <v>0.42981639999999999</v>
      </c>
      <c r="DP434" s="6">
        <v>570</v>
      </c>
      <c r="DQ434" s="6">
        <v>402</v>
      </c>
      <c r="DR434" s="6">
        <v>31580</v>
      </c>
      <c r="DS434" s="6">
        <v>0.99602599999999997</v>
      </c>
      <c r="DT434" s="6">
        <v>110</v>
      </c>
      <c r="DU434" s="6">
        <v>291</v>
      </c>
      <c r="DV434" s="6">
        <v>89.371889999999993</v>
      </c>
      <c r="DW434" s="6">
        <v>21.97429</v>
      </c>
      <c r="DX434" s="6">
        <v>89.371889999999993</v>
      </c>
      <c r="DY434" s="6">
        <v>21.97429</v>
      </c>
      <c r="DZ434" s="6">
        <v>89.371889999999993</v>
      </c>
      <c r="EA434" s="6">
        <v>21.97429</v>
      </c>
      <c r="EB434" s="6">
        <v>572.47720000000004</v>
      </c>
      <c r="EC434" s="6">
        <v>162435</v>
      </c>
      <c r="ED434" s="6">
        <v>29385.01</v>
      </c>
      <c r="EE434" s="6">
        <v>126</v>
      </c>
      <c r="EF434" s="6">
        <v>3.9740110000000004E-3</v>
      </c>
      <c r="EG434" s="6">
        <v>812802700</v>
      </c>
      <c r="EH434" s="6">
        <v>0.80854139999999997</v>
      </c>
      <c r="EI434" s="8" t="s">
        <v>306</v>
      </c>
      <c r="EJ434" s="8">
        <v>31961</v>
      </c>
      <c r="EK434" s="8">
        <v>707120300</v>
      </c>
      <c r="EL434" s="8">
        <v>118285000</v>
      </c>
      <c r="EM434" s="8">
        <v>0.6922334</v>
      </c>
      <c r="EN434" s="8">
        <v>0.1157948</v>
      </c>
      <c r="EO434" s="8">
        <v>5.9781060000000004</v>
      </c>
      <c r="EP434" s="8">
        <v>11006</v>
      </c>
      <c r="EQ434" s="8">
        <v>0.34435719999999997</v>
      </c>
      <c r="ER434" s="8">
        <v>20955</v>
      </c>
      <c r="ES434" s="8">
        <v>0.65564279999999997</v>
      </c>
      <c r="ET434" s="8">
        <v>7579</v>
      </c>
      <c r="EU434" s="8">
        <v>1797.229</v>
      </c>
      <c r="EV434" s="8">
        <v>0.2371328</v>
      </c>
      <c r="EW434" s="8">
        <v>581.16520000000003</v>
      </c>
      <c r="EX434" s="8">
        <v>14969.84</v>
      </c>
      <c r="EY434" s="8">
        <v>2.6042190000000001</v>
      </c>
      <c r="EZ434" s="8">
        <v>942.42610000000002</v>
      </c>
      <c r="FA434" s="8">
        <v>2842.6039999999998</v>
      </c>
      <c r="FB434" s="8">
        <v>0.2414356</v>
      </c>
      <c r="FC434" s="8">
        <v>132379</v>
      </c>
      <c r="FD434" s="8">
        <v>1464.8720000000001</v>
      </c>
      <c r="FE434" s="8">
        <v>0.5089243</v>
      </c>
      <c r="FF434" s="8">
        <v>522</v>
      </c>
      <c r="FG434" s="8">
        <v>464</v>
      </c>
      <c r="FH434" s="8">
        <v>31881</v>
      </c>
      <c r="FI434" s="8">
        <v>0.99749699999999997</v>
      </c>
      <c r="FJ434" s="8">
        <v>175</v>
      </c>
      <c r="FK434" s="8">
        <v>288</v>
      </c>
      <c r="FL434" s="8">
        <v>89.586460000000002</v>
      </c>
      <c r="FM434" s="8">
        <v>22.464310000000001</v>
      </c>
      <c r="FN434" s="8">
        <v>89.586460000000002</v>
      </c>
      <c r="FO434" s="8">
        <v>22.464310000000001</v>
      </c>
      <c r="FP434" s="8">
        <v>89.586460000000002</v>
      </c>
      <c r="FQ434" s="8">
        <v>22.464310000000001</v>
      </c>
      <c r="FR434" s="8">
        <v>581.16539999999998</v>
      </c>
      <c r="FS434" s="8">
        <v>181213.1</v>
      </c>
      <c r="FT434" s="8">
        <v>7011.5460000000003</v>
      </c>
      <c r="FU434" s="8">
        <v>80</v>
      </c>
      <c r="FV434" s="8">
        <v>2.5030500000000002E-3</v>
      </c>
      <c r="FW434" s="8">
        <v>825405200</v>
      </c>
      <c r="FX434" s="8">
        <v>0.80802819999999997</v>
      </c>
      <c r="FY434" s="10" t="s">
        <v>307</v>
      </c>
      <c r="FZ434" s="10">
        <v>14263</v>
      </c>
      <c r="GA434" s="10">
        <v>119763800</v>
      </c>
      <c r="GB434" s="10">
        <v>23468050</v>
      </c>
      <c r="GC434" s="10">
        <v>0.58871309999999999</v>
      </c>
      <c r="GD434" s="10">
        <v>0.11536</v>
      </c>
      <c r="GE434" s="10">
        <v>5.1032690000000001</v>
      </c>
      <c r="GF434" s="10">
        <v>14263</v>
      </c>
      <c r="GG434" s="10">
        <v>1</v>
      </c>
      <c r="GH434" s="10">
        <v>0</v>
      </c>
      <c r="GI434" s="10">
        <v>0</v>
      </c>
      <c r="GJ434" s="10">
        <v>4042</v>
      </c>
      <c r="GK434" s="10">
        <v>1145.4649999999999</v>
      </c>
      <c r="GL434" s="10">
        <v>0.28339059999999999</v>
      </c>
      <c r="GM434" s="10">
        <v>357.34160000000003</v>
      </c>
      <c r="GN434" s="10">
        <v>6911.4889999999996</v>
      </c>
      <c r="GO434" s="10">
        <v>-12.740690000000001</v>
      </c>
      <c r="GP434" s="10">
        <v>1262.0450000000001</v>
      </c>
      <c r="GQ434" s="10">
        <v>2493.59</v>
      </c>
      <c r="GR434" s="10">
        <v>0.2948363</v>
      </c>
      <c r="GS434" s="10">
        <v>48376</v>
      </c>
      <c r="GT434" s="10">
        <v>876.11389999999994</v>
      </c>
      <c r="GU434" s="10">
        <v>0.45199640000000002</v>
      </c>
      <c r="GV434" s="10">
        <v>222</v>
      </c>
      <c r="GW434" s="10">
        <v>319</v>
      </c>
      <c r="GX434" s="10">
        <v>14131</v>
      </c>
      <c r="GY434" s="10">
        <v>0.99074530000000005</v>
      </c>
      <c r="GZ434" s="10">
        <v>323</v>
      </c>
      <c r="HA434" s="10">
        <v>0</v>
      </c>
      <c r="HB434" s="10">
        <v>89.624200000000002</v>
      </c>
      <c r="HC434" s="10">
        <v>18.752179999999999</v>
      </c>
      <c r="HD434" s="10">
        <v>89.624200000000002</v>
      </c>
      <c r="HE434" s="10">
        <v>18.752179999999999</v>
      </c>
      <c r="HF434" s="10">
        <v>89.624200000000002</v>
      </c>
      <c r="HG434" s="10">
        <v>18.752179999999999</v>
      </c>
      <c r="HH434" s="10">
        <v>357.34179999999998</v>
      </c>
      <c r="HI434" s="10">
        <v>67944.84</v>
      </c>
      <c r="HJ434" s="10">
        <v>3349.1329999999998</v>
      </c>
      <c r="HK434" s="10">
        <v>132</v>
      </c>
      <c r="HL434" s="10">
        <v>9.2547150000000002E-3</v>
      </c>
      <c r="HM434" s="10">
        <v>143231800</v>
      </c>
      <c r="HN434" s="10">
        <v>0.70407310000000001</v>
      </c>
      <c r="HO434" s="12" t="s">
        <v>308</v>
      </c>
      <c r="HP434" s="12">
        <v>14561</v>
      </c>
      <c r="HQ434" s="12">
        <v>123881600</v>
      </c>
      <c r="HR434" s="12">
        <v>26254370</v>
      </c>
      <c r="HS434" s="12">
        <v>0.58428460000000004</v>
      </c>
      <c r="HT434" s="12">
        <v>0.1238281</v>
      </c>
      <c r="HU434" s="12">
        <v>4.7185139999999999</v>
      </c>
      <c r="HV434" s="12">
        <v>14544</v>
      </c>
      <c r="HW434" s="12">
        <v>0.99883250000000001</v>
      </c>
      <c r="HX434" s="12">
        <v>17</v>
      </c>
      <c r="HY434" s="12">
        <v>1.1675019999999999E-3</v>
      </c>
      <c r="HZ434" s="12">
        <v>4590</v>
      </c>
      <c r="IA434" s="12">
        <v>1446.885</v>
      </c>
      <c r="IB434" s="12">
        <v>0.31522559999999999</v>
      </c>
      <c r="IC434" s="12">
        <v>355.9846</v>
      </c>
      <c r="ID434" s="12">
        <v>13817.48</v>
      </c>
      <c r="IE434" s="12">
        <v>-11.999309999999999</v>
      </c>
      <c r="IF434" s="12">
        <v>1269.702</v>
      </c>
      <c r="IG434" s="12">
        <v>2472.4140000000002</v>
      </c>
      <c r="IH434" s="12">
        <v>0.27506799999999998</v>
      </c>
      <c r="II434" s="12">
        <v>52936</v>
      </c>
      <c r="IJ434" s="12">
        <v>893.27120000000002</v>
      </c>
      <c r="IK434" s="12">
        <v>0.4228365</v>
      </c>
      <c r="IL434" s="12">
        <v>239</v>
      </c>
      <c r="IM434" s="12">
        <v>354</v>
      </c>
      <c r="IN434" s="12">
        <v>14451</v>
      </c>
      <c r="IO434" s="12">
        <v>0.99244560000000004</v>
      </c>
      <c r="IP434" s="12">
        <v>350</v>
      </c>
      <c r="IQ434" s="12">
        <v>3</v>
      </c>
      <c r="IR434" s="12">
        <v>87.9101</v>
      </c>
      <c r="IS434" s="12">
        <v>17.729959999999998</v>
      </c>
      <c r="IT434" s="12">
        <v>87.9101</v>
      </c>
      <c r="IU434" s="12">
        <v>17.729959999999998</v>
      </c>
      <c r="IV434" s="12">
        <v>87.9101</v>
      </c>
      <c r="IW434" s="12">
        <v>17.729959999999998</v>
      </c>
      <c r="IX434" s="12">
        <v>355.98480000000001</v>
      </c>
      <c r="IY434" s="12">
        <v>71700.02</v>
      </c>
      <c r="IZ434" s="12">
        <v>13111.92</v>
      </c>
      <c r="JA434" s="12">
        <v>110</v>
      </c>
      <c r="JB434" s="12">
        <v>7.5544260000000004E-3</v>
      </c>
      <c r="JC434" s="12">
        <v>150136000</v>
      </c>
      <c r="JD434" s="12">
        <v>0.70811270000000004</v>
      </c>
      <c r="JE434" s="13" t="s">
        <v>309</v>
      </c>
      <c r="JF434" s="13">
        <v>33352</v>
      </c>
      <c r="JG434" s="13">
        <v>418632200</v>
      </c>
      <c r="JH434" s="13">
        <v>148272900</v>
      </c>
      <c r="JI434" s="13">
        <v>0.3763473</v>
      </c>
      <c r="JJ434" s="13">
        <v>0.13329630000000001</v>
      </c>
      <c r="JK434" s="13">
        <v>2.8233890000000001</v>
      </c>
      <c r="JL434" s="13">
        <v>9590</v>
      </c>
      <c r="JM434" s="13">
        <v>2757.4989999999998</v>
      </c>
      <c r="JN434" s="13">
        <v>0.28753899999999999</v>
      </c>
      <c r="JO434" s="13">
        <v>625.80909999999994</v>
      </c>
      <c r="JP434" s="13">
        <v>58974.96</v>
      </c>
      <c r="JQ434" s="13">
        <v>2.7339220000000002</v>
      </c>
      <c r="JR434" s="13">
        <v>1571.386</v>
      </c>
      <c r="JS434" s="13">
        <v>1245.335</v>
      </c>
      <c r="JT434" s="13">
        <v>0.21151429999999999</v>
      </c>
      <c r="JU434" s="13">
        <v>157682</v>
      </c>
      <c r="JV434" s="13">
        <v>1592.701</v>
      </c>
      <c r="JW434" s="13">
        <v>0.22743730000000001</v>
      </c>
      <c r="JX434" s="13">
        <v>617</v>
      </c>
      <c r="JY434" s="13">
        <v>370</v>
      </c>
      <c r="JZ434" s="13">
        <v>32876</v>
      </c>
      <c r="KA434" s="13">
        <v>0.98572800000000005</v>
      </c>
      <c r="KB434" s="13">
        <v>364.57369999999997</v>
      </c>
      <c r="KC434" s="13">
        <v>97.122720000000001</v>
      </c>
      <c r="KD434" s="13">
        <v>21.98441</v>
      </c>
      <c r="KE434" s="13">
        <v>97.122720000000001</v>
      </c>
      <c r="KF434" s="13">
        <v>21.98441</v>
      </c>
      <c r="KG434" s="13">
        <v>97.122720000000001</v>
      </c>
      <c r="KH434" s="13">
        <v>21.98441</v>
      </c>
      <c r="KI434" s="13">
        <v>625.80930000000001</v>
      </c>
      <c r="KJ434" s="13">
        <v>213850</v>
      </c>
      <c r="KK434" s="13">
        <v>104283</v>
      </c>
      <c r="KL434" s="13">
        <v>476</v>
      </c>
      <c r="KM434" s="13">
        <v>1.427201E-2</v>
      </c>
      <c r="KN434" s="13">
        <v>566905100</v>
      </c>
      <c r="KO434" s="13">
        <v>0.50964359999999997</v>
      </c>
    </row>
    <row r="435" spans="1:301" x14ac:dyDescent="0.75">
      <c r="A435">
        <v>440</v>
      </c>
      <c r="B435" t="s">
        <v>367</v>
      </c>
      <c r="C435" t="s">
        <v>311</v>
      </c>
      <c r="D435" t="s">
        <v>324</v>
      </c>
      <c r="E435" t="s">
        <v>321</v>
      </c>
      <c r="F435">
        <v>4</v>
      </c>
      <c r="G435" t="s">
        <v>302</v>
      </c>
      <c r="H435">
        <v>3</v>
      </c>
      <c r="I435">
        <v>17</v>
      </c>
      <c r="J435" s="1">
        <v>43971.46597222222</v>
      </c>
      <c r="K435" s="2">
        <f t="shared" si="12"/>
        <v>22</v>
      </c>
      <c r="L435" s="2">
        <f t="shared" si="13"/>
        <v>88009</v>
      </c>
      <c r="M435" s="3" t="s">
        <v>303</v>
      </c>
      <c r="N435" s="3">
        <v>7882</v>
      </c>
      <c r="O435" s="3">
        <v>37861440</v>
      </c>
      <c r="P435" s="3">
        <v>10162530</v>
      </c>
      <c r="Q435" s="3">
        <v>0.60943060000000004</v>
      </c>
      <c r="R435" s="3">
        <v>0.16357959999999999</v>
      </c>
      <c r="S435" s="3">
        <v>3.7255910000000001</v>
      </c>
      <c r="T435" s="3">
        <v>7882</v>
      </c>
      <c r="U435" s="3">
        <v>1</v>
      </c>
      <c r="V435" s="3">
        <v>0</v>
      </c>
      <c r="W435" s="3">
        <v>0</v>
      </c>
      <c r="X435" s="3">
        <v>3806</v>
      </c>
      <c r="Y435" s="3">
        <v>1837.8119999999999</v>
      </c>
      <c r="Z435" s="3">
        <v>0.48287239999999998</v>
      </c>
      <c r="AA435" s="3">
        <v>334.64760000000001</v>
      </c>
      <c r="AB435" s="3">
        <v>6702.509</v>
      </c>
      <c r="AC435" s="3">
        <v>0.51879059999999999</v>
      </c>
      <c r="AD435" s="3">
        <v>982.10770000000002</v>
      </c>
      <c r="AE435" s="3">
        <v>2938.5079999999998</v>
      </c>
      <c r="AF435" s="3">
        <v>0.20482839999999999</v>
      </c>
      <c r="AG435" s="3">
        <v>38481</v>
      </c>
      <c r="AH435" s="3">
        <v>827.99419999999998</v>
      </c>
      <c r="AI435" s="3">
        <v>0.33266649999999998</v>
      </c>
      <c r="AJ435" s="3">
        <v>305</v>
      </c>
      <c r="AK435" s="3">
        <v>184</v>
      </c>
      <c r="AL435" s="3">
        <v>7742</v>
      </c>
      <c r="AM435" s="3">
        <v>0.98223800000000006</v>
      </c>
      <c r="AN435" s="3">
        <v>242</v>
      </c>
      <c r="AO435" s="3">
        <v>0</v>
      </c>
      <c r="AP435" s="3">
        <v>86.211749999999995</v>
      </c>
      <c r="AQ435" s="3">
        <v>23.63205</v>
      </c>
      <c r="AR435" s="3">
        <v>86.211749999999995</v>
      </c>
      <c r="AS435" s="3">
        <v>23.63205</v>
      </c>
      <c r="AT435" s="3">
        <v>86.211749999999995</v>
      </c>
      <c r="AU435" s="3">
        <v>23.63205</v>
      </c>
      <c r="AV435" s="3">
        <v>334.77170000000001</v>
      </c>
      <c r="AW435" s="3">
        <v>55412.480000000003</v>
      </c>
      <c r="AX435" s="3">
        <v>5699.5219999999999</v>
      </c>
      <c r="AY435" s="3">
        <v>140</v>
      </c>
      <c r="AZ435" s="3">
        <v>1.7761989999999998E-2</v>
      </c>
      <c r="BA435" s="3">
        <v>48023960</v>
      </c>
      <c r="BB435" s="3">
        <v>0.77301010000000003</v>
      </c>
      <c r="BC435" s="5" t="s">
        <v>304</v>
      </c>
      <c r="BD435" s="5">
        <v>7582</v>
      </c>
      <c r="BE435" s="5">
        <v>41464370</v>
      </c>
      <c r="BF435" s="5">
        <v>6028733</v>
      </c>
      <c r="BG435" s="5">
        <v>0.72128590000000004</v>
      </c>
      <c r="BH435" s="5">
        <v>0.1048717</v>
      </c>
      <c r="BI435" s="5">
        <v>6.8777910000000002</v>
      </c>
      <c r="BJ435" s="5">
        <v>7582</v>
      </c>
      <c r="BK435" s="5">
        <v>1</v>
      </c>
      <c r="BL435" s="5">
        <v>0</v>
      </c>
      <c r="BM435" s="5">
        <v>0</v>
      </c>
      <c r="BN435" s="5">
        <v>3708</v>
      </c>
      <c r="BO435" s="5">
        <v>1813.4090000000001</v>
      </c>
      <c r="BP435" s="5">
        <v>0.48905300000000002</v>
      </c>
      <c r="BQ435" s="5">
        <v>326.19779999999997</v>
      </c>
      <c r="BR435" s="5">
        <v>4093.4140000000002</v>
      </c>
      <c r="BS435" s="5">
        <v>-6.9049360000000002</v>
      </c>
      <c r="BT435" s="5">
        <v>932.52409999999998</v>
      </c>
      <c r="BU435" s="5">
        <v>2912.4459999999999</v>
      </c>
      <c r="BV435" s="5">
        <v>0.2492357</v>
      </c>
      <c r="BW435" s="5">
        <v>30421</v>
      </c>
      <c r="BX435" s="5">
        <v>768.79359999999997</v>
      </c>
      <c r="BY435" s="5">
        <v>0.55669769999999996</v>
      </c>
      <c r="BZ435" s="5">
        <v>288</v>
      </c>
      <c r="CA435" s="5">
        <v>201</v>
      </c>
      <c r="CB435" s="5">
        <v>7502</v>
      </c>
      <c r="CC435" s="5">
        <v>0.98944869999999996</v>
      </c>
      <c r="CD435" s="5">
        <v>272</v>
      </c>
      <c r="CE435" s="5">
        <v>0</v>
      </c>
      <c r="CF435" s="5">
        <v>83.750600000000006</v>
      </c>
      <c r="CG435" s="5">
        <v>23.044450000000001</v>
      </c>
      <c r="CH435" s="5">
        <v>83.750600000000006</v>
      </c>
      <c r="CI435" s="5">
        <v>23.044450000000001</v>
      </c>
      <c r="CJ435" s="5">
        <v>83.750600000000006</v>
      </c>
      <c r="CK435" s="5">
        <v>23.044450000000001</v>
      </c>
      <c r="CL435" s="5">
        <v>326.19799999999998</v>
      </c>
      <c r="CM435" s="5">
        <v>48464.59</v>
      </c>
      <c r="CN435" s="5">
        <v>2209.9760000000001</v>
      </c>
      <c r="CO435" s="5">
        <v>80</v>
      </c>
      <c r="CP435" s="5">
        <v>1.055131E-2</v>
      </c>
      <c r="CQ435" s="5">
        <v>47493100</v>
      </c>
      <c r="CR435" s="5">
        <v>0.82615769999999999</v>
      </c>
      <c r="CS435" s="6" t="s">
        <v>305</v>
      </c>
      <c r="CT435" s="6">
        <v>18903</v>
      </c>
      <c r="CU435" s="6">
        <v>147722200</v>
      </c>
      <c r="CV435" s="6">
        <v>23161230</v>
      </c>
      <c r="CW435" s="6">
        <v>0.41341309999999998</v>
      </c>
      <c r="CX435" s="6">
        <v>6.4818669999999995E-2</v>
      </c>
      <c r="CY435" s="6">
        <v>6.377993</v>
      </c>
      <c r="CZ435" s="6">
        <v>0</v>
      </c>
      <c r="DA435" s="6">
        <v>0</v>
      </c>
      <c r="DB435" s="6">
        <v>18903</v>
      </c>
      <c r="DC435" s="6">
        <v>1</v>
      </c>
      <c r="DD435" s="6">
        <v>2604</v>
      </c>
      <c r="DE435" s="6">
        <v>358.71640000000002</v>
      </c>
      <c r="DF435" s="6">
        <v>0.13775589999999999</v>
      </c>
      <c r="DG435" s="6">
        <v>355.6585</v>
      </c>
      <c r="DH435" s="6">
        <v>9799.98</v>
      </c>
      <c r="DI435" s="6">
        <v>6.9680299999999997</v>
      </c>
      <c r="DJ435" s="6">
        <v>890.19150000000002</v>
      </c>
      <c r="DK435" s="6">
        <v>3063.3850000000002</v>
      </c>
      <c r="DL435" s="6">
        <v>0.41173140000000003</v>
      </c>
      <c r="DM435" s="6">
        <v>45911</v>
      </c>
      <c r="DN435" s="6">
        <v>882.58780000000002</v>
      </c>
      <c r="DO435" s="6">
        <v>0.53132959999999996</v>
      </c>
      <c r="DP435" s="6">
        <v>350</v>
      </c>
      <c r="DQ435" s="6">
        <v>185</v>
      </c>
      <c r="DR435" s="6">
        <v>18806</v>
      </c>
      <c r="DS435" s="6">
        <v>0.99486850000000004</v>
      </c>
      <c r="DT435" s="6">
        <v>0</v>
      </c>
      <c r="DU435" s="6">
        <v>377</v>
      </c>
      <c r="DV435" s="6">
        <v>97.648740000000004</v>
      </c>
      <c r="DW435" s="6">
        <v>19.709160000000001</v>
      </c>
      <c r="DX435" s="6">
        <v>97.648740000000004</v>
      </c>
      <c r="DY435" s="6">
        <v>19.709160000000001</v>
      </c>
      <c r="DZ435" s="6">
        <v>97.648740000000004</v>
      </c>
      <c r="EA435" s="6">
        <v>19.709160000000001</v>
      </c>
      <c r="EB435" s="6">
        <v>355.65879999999999</v>
      </c>
      <c r="EC435" s="6">
        <v>62541.86</v>
      </c>
      <c r="ED435" s="6">
        <v>5080.6549999999997</v>
      </c>
      <c r="EE435" s="6">
        <v>97</v>
      </c>
      <c r="EF435" s="6">
        <v>5.1314610000000004E-3</v>
      </c>
      <c r="EG435" s="6">
        <v>170883400</v>
      </c>
      <c r="EH435" s="6">
        <v>0.47823179999999998</v>
      </c>
      <c r="EI435" s="8" t="s">
        <v>306</v>
      </c>
      <c r="EJ435" s="8">
        <v>19370</v>
      </c>
      <c r="EK435" s="8">
        <v>214620000</v>
      </c>
      <c r="EL435" s="8">
        <v>22979230</v>
      </c>
      <c r="EM435" s="8">
        <v>0.57201959999999996</v>
      </c>
      <c r="EN435" s="8">
        <v>6.124578E-2</v>
      </c>
      <c r="EO435" s="8">
        <v>9.3397400000000008</v>
      </c>
      <c r="EP435" s="8">
        <v>0</v>
      </c>
      <c r="EQ435" s="8">
        <v>0</v>
      </c>
      <c r="ER435" s="8">
        <v>19370</v>
      </c>
      <c r="ES435" s="8">
        <v>1</v>
      </c>
      <c r="ET435" s="8">
        <v>3731</v>
      </c>
      <c r="EU435" s="8">
        <v>718.65570000000002</v>
      </c>
      <c r="EV435" s="8">
        <v>0.19261739999999999</v>
      </c>
      <c r="EW435" s="8">
        <v>404.29689999999999</v>
      </c>
      <c r="EX435" s="8">
        <v>14544.93</v>
      </c>
      <c r="EY435" s="8">
        <v>-0.72919460000000003</v>
      </c>
      <c r="EZ435" s="8">
        <v>788.84770000000003</v>
      </c>
      <c r="FA435" s="8">
        <v>3004.7130000000002</v>
      </c>
      <c r="FB435" s="8">
        <v>0.40138420000000002</v>
      </c>
      <c r="FC435" s="8">
        <v>48258</v>
      </c>
      <c r="FD435" s="8">
        <v>967.54200000000003</v>
      </c>
      <c r="FE435" s="8">
        <v>0.65055759999999996</v>
      </c>
      <c r="FF435" s="8">
        <v>385</v>
      </c>
      <c r="FG435" s="8">
        <v>209</v>
      </c>
      <c r="FH435" s="8">
        <v>19330</v>
      </c>
      <c r="FI435" s="8">
        <v>0.99793489999999996</v>
      </c>
      <c r="FJ435" s="8">
        <v>0</v>
      </c>
      <c r="FK435" s="8">
        <v>310</v>
      </c>
      <c r="FL435" s="8">
        <v>96.954359999999994</v>
      </c>
      <c r="FM435" s="8">
        <v>19.574770000000001</v>
      </c>
      <c r="FN435" s="8">
        <v>96.954359999999994</v>
      </c>
      <c r="FO435" s="8">
        <v>19.574770000000001</v>
      </c>
      <c r="FP435" s="8">
        <v>96.954359999999994</v>
      </c>
      <c r="FQ435" s="8">
        <v>19.574770000000001</v>
      </c>
      <c r="FR435" s="8">
        <v>404.2971</v>
      </c>
      <c r="FS435" s="8">
        <v>69546.38</v>
      </c>
      <c r="FT435" s="8">
        <v>10921.79</v>
      </c>
      <c r="FU435" s="8">
        <v>40</v>
      </c>
      <c r="FV435" s="8">
        <v>2.0650489999999998E-3</v>
      </c>
      <c r="FW435" s="8">
        <v>237599200</v>
      </c>
      <c r="FX435" s="8">
        <v>0.63326539999999998</v>
      </c>
      <c r="FY435" s="10" t="s">
        <v>307</v>
      </c>
      <c r="FZ435" s="10">
        <v>8261</v>
      </c>
      <c r="GA435" s="10">
        <v>40795740</v>
      </c>
      <c r="GB435" s="10">
        <v>8860456</v>
      </c>
      <c r="GC435" s="10">
        <v>0.59779130000000003</v>
      </c>
      <c r="GD435" s="10">
        <v>0.1298347</v>
      </c>
      <c r="GE435" s="10">
        <v>4.6042480000000001</v>
      </c>
      <c r="GF435" s="10">
        <v>8261</v>
      </c>
      <c r="GG435" s="10">
        <v>1</v>
      </c>
      <c r="GH435" s="10">
        <v>0</v>
      </c>
      <c r="GI435" s="10">
        <v>0</v>
      </c>
      <c r="GJ435" s="10">
        <v>2777</v>
      </c>
      <c r="GK435" s="10">
        <v>933.5104</v>
      </c>
      <c r="GL435" s="10">
        <v>0.33615790000000001</v>
      </c>
      <c r="GM435" s="10">
        <v>276.81220000000002</v>
      </c>
      <c r="GN435" s="10">
        <v>12499.14</v>
      </c>
      <c r="GO435" s="10">
        <v>0.40307150000000003</v>
      </c>
      <c r="GP435" s="10">
        <v>1145.3979999999999</v>
      </c>
      <c r="GQ435" s="10">
        <v>2521.0639999999999</v>
      </c>
      <c r="GR435" s="10">
        <v>0.2996373</v>
      </c>
      <c r="GS435" s="10">
        <v>27570</v>
      </c>
      <c r="GT435" s="10">
        <v>674.02200000000005</v>
      </c>
      <c r="GU435" s="10">
        <v>0.41361340000000002</v>
      </c>
      <c r="GV435" s="10">
        <v>249</v>
      </c>
      <c r="GW435" s="10">
        <v>192</v>
      </c>
      <c r="GX435" s="10">
        <v>8210</v>
      </c>
      <c r="GY435" s="10">
        <v>0.9938264</v>
      </c>
      <c r="GZ435" s="10">
        <v>210</v>
      </c>
      <c r="HA435" s="10">
        <v>0</v>
      </c>
      <c r="HB435" s="10">
        <v>90.205420000000004</v>
      </c>
      <c r="HC435" s="10">
        <v>18.678629999999998</v>
      </c>
      <c r="HD435" s="10">
        <v>90.205420000000004</v>
      </c>
      <c r="HE435" s="10">
        <v>18.678629999999998</v>
      </c>
      <c r="HF435" s="10">
        <v>90.205420000000004</v>
      </c>
      <c r="HG435" s="10">
        <v>18.678629999999998</v>
      </c>
      <c r="HH435" s="10">
        <v>276.81240000000003</v>
      </c>
      <c r="HI435" s="10">
        <v>34485.339999999997</v>
      </c>
      <c r="HJ435" s="10">
        <v>18911.59</v>
      </c>
      <c r="HK435" s="10">
        <v>51</v>
      </c>
      <c r="HL435" s="10">
        <v>6.1735870000000003E-3</v>
      </c>
      <c r="HM435" s="10">
        <v>49656190</v>
      </c>
      <c r="HN435" s="10">
        <v>0.727626</v>
      </c>
      <c r="HO435" s="12" t="s">
        <v>308</v>
      </c>
      <c r="HP435" s="12">
        <v>8367</v>
      </c>
      <c r="HQ435" s="12">
        <v>42195010</v>
      </c>
      <c r="HR435" s="12">
        <v>11162340</v>
      </c>
      <c r="HS435" s="12">
        <v>0.60272820000000005</v>
      </c>
      <c r="HT435" s="12">
        <v>0.1594467</v>
      </c>
      <c r="HU435" s="12">
        <v>3.7801230000000001</v>
      </c>
      <c r="HV435" s="12">
        <v>8367</v>
      </c>
      <c r="HW435" s="12">
        <v>1</v>
      </c>
      <c r="HX435" s="12">
        <v>0</v>
      </c>
      <c r="HY435" s="12">
        <v>0</v>
      </c>
      <c r="HZ435" s="12">
        <v>2967</v>
      </c>
      <c r="IA435" s="12">
        <v>1052.1199999999999</v>
      </c>
      <c r="IB435" s="12">
        <v>0.35460740000000002</v>
      </c>
      <c r="IC435" s="12">
        <v>288.0625</v>
      </c>
      <c r="ID435" s="12">
        <v>9777.1090000000004</v>
      </c>
      <c r="IE435" s="12">
        <v>0.47207949999999999</v>
      </c>
      <c r="IF435" s="12">
        <v>1163.5450000000001</v>
      </c>
      <c r="IG435" s="12">
        <v>2463.873</v>
      </c>
      <c r="IH435" s="12">
        <v>0.2556136</v>
      </c>
      <c r="II435" s="12">
        <v>32733</v>
      </c>
      <c r="IJ435" s="12">
        <v>710.97910000000002</v>
      </c>
      <c r="IK435" s="12">
        <v>0.33825939999999999</v>
      </c>
      <c r="IL435" s="12">
        <v>225</v>
      </c>
      <c r="IM435" s="12">
        <v>236</v>
      </c>
      <c r="IN435" s="12">
        <v>8322</v>
      </c>
      <c r="IO435" s="12">
        <v>0.9946218</v>
      </c>
      <c r="IP435" s="12">
        <v>285</v>
      </c>
      <c r="IQ435" s="12">
        <v>0</v>
      </c>
      <c r="IR435" s="12">
        <v>90.033230000000003</v>
      </c>
      <c r="IS435" s="12">
        <v>17.597370000000002</v>
      </c>
      <c r="IT435" s="12">
        <v>90.033230000000003</v>
      </c>
      <c r="IU435" s="12">
        <v>17.597370000000002</v>
      </c>
      <c r="IV435" s="12">
        <v>90.033230000000003</v>
      </c>
      <c r="IW435" s="12">
        <v>17.597370000000002</v>
      </c>
      <c r="IX435" s="12">
        <v>288.27699999999999</v>
      </c>
      <c r="IY435" s="12">
        <v>42991.88</v>
      </c>
      <c r="IZ435" s="12">
        <v>11424.87</v>
      </c>
      <c r="JA435" s="12">
        <v>45</v>
      </c>
      <c r="JB435" s="12">
        <v>5.3782719999999999E-3</v>
      </c>
      <c r="JC435" s="12">
        <v>53357340</v>
      </c>
      <c r="JD435" s="12">
        <v>0.76217500000000005</v>
      </c>
      <c r="JE435" s="13" t="s">
        <v>309</v>
      </c>
      <c r="JF435" s="13">
        <v>17644</v>
      </c>
      <c r="JG435" s="13">
        <v>142995800</v>
      </c>
      <c r="JH435" s="13">
        <v>70853370</v>
      </c>
      <c r="JI435" s="13">
        <v>0.45933459999999998</v>
      </c>
      <c r="JJ435" s="13">
        <v>0.22759689999999999</v>
      </c>
      <c r="JK435" s="13">
        <v>2.0181930000000001</v>
      </c>
      <c r="JL435" s="13">
        <v>5538</v>
      </c>
      <c r="JM435" s="13">
        <v>1738.2360000000001</v>
      </c>
      <c r="JN435" s="13">
        <v>0.3138744</v>
      </c>
      <c r="JO435" s="13">
        <v>683.11789999999996</v>
      </c>
      <c r="JP435" s="13">
        <v>1474.68</v>
      </c>
      <c r="JQ435" s="13">
        <v>0.94765980000000005</v>
      </c>
      <c r="JR435" s="13">
        <v>1446.038</v>
      </c>
      <c r="JS435" s="13">
        <v>1350.9469999999999</v>
      </c>
      <c r="JT435" s="13">
        <v>0.1529354</v>
      </c>
      <c r="JU435" s="13">
        <v>115369</v>
      </c>
      <c r="JV435" s="13">
        <v>1582.84</v>
      </c>
      <c r="JW435" s="13">
        <v>0.1138063</v>
      </c>
      <c r="JX435" s="13">
        <v>676</v>
      </c>
      <c r="JY435" s="13">
        <v>279</v>
      </c>
      <c r="JZ435" s="13">
        <v>17408</v>
      </c>
      <c r="KA435" s="13">
        <v>0.98662439999999996</v>
      </c>
      <c r="KB435" s="13">
        <v>359.27980000000002</v>
      </c>
      <c r="KC435" s="13">
        <v>99.424670000000006</v>
      </c>
      <c r="KD435" s="13">
        <v>21.160820000000001</v>
      </c>
      <c r="KE435" s="13">
        <v>99.424670000000006</v>
      </c>
      <c r="KF435" s="13">
        <v>21.160820000000001</v>
      </c>
      <c r="KG435" s="13">
        <v>99.424670000000006</v>
      </c>
      <c r="KH435" s="13">
        <v>21.160820000000001</v>
      </c>
      <c r="KI435" s="13">
        <v>683.39919999999995</v>
      </c>
      <c r="KJ435" s="13">
        <v>175198.9</v>
      </c>
      <c r="KK435" s="13">
        <v>123.2534</v>
      </c>
      <c r="KL435" s="13">
        <v>236</v>
      </c>
      <c r="KM435" s="13">
        <v>1.3375649999999999E-2</v>
      </c>
      <c r="KN435" s="13">
        <v>213849200</v>
      </c>
      <c r="KO435" s="13">
        <v>0.68693159999999998</v>
      </c>
    </row>
    <row r="436" spans="1:301" x14ac:dyDescent="0.75">
      <c r="A436">
        <v>441</v>
      </c>
      <c r="B436" t="s">
        <v>366</v>
      </c>
      <c r="C436" t="s">
        <v>311</v>
      </c>
      <c r="D436" t="s">
        <v>326</v>
      </c>
      <c r="E436" t="s">
        <v>321</v>
      </c>
      <c r="F436">
        <v>4</v>
      </c>
      <c r="G436" t="s">
        <v>302</v>
      </c>
      <c r="H436">
        <v>3</v>
      </c>
      <c r="I436">
        <v>16</v>
      </c>
      <c r="J436" s="1">
        <v>43971.467326388891</v>
      </c>
      <c r="K436" s="2">
        <f t="shared" si="12"/>
        <v>22</v>
      </c>
      <c r="L436" s="2">
        <f t="shared" si="13"/>
        <v>89497</v>
      </c>
      <c r="M436" s="3" t="s">
        <v>303</v>
      </c>
      <c r="N436" s="3">
        <v>11558</v>
      </c>
      <c r="O436" s="3">
        <v>164111500</v>
      </c>
      <c r="P436" s="3">
        <v>13135720</v>
      </c>
      <c r="Q436" s="3">
        <v>1.228496</v>
      </c>
      <c r="R436" s="3">
        <v>9.8330589999999995E-2</v>
      </c>
      <c r="S436" s="3">
        <v>12.49353</v>
      </c>
      <c r="T436" s="3">
        <v>11558</v>
      </c>
      <c r="U436" s="3">
        <v>1</v>
      </c>
      <c r="V436" s="3">
        <v>0</v>
      </c>
      <c r="W436" s="3">
        <v>0</v>
      </c>
      <c r="X436" s="3">
        <v>6394</v>
      </c>
      <c r="Y436" s="3">
        <v>3537.2240000000002</v>
      </c>
      <c r="Z436" s="3">
        <v>0.55320990000000003</v>
      </c>
      <c r="AA436" s="3">
        <v>449.07130000000001</v>
      </c>
      <c r="AB436" s="3">
        <v>3918.674</v>
      </c>
      <c r="AC436" s="3">
        <v>0.7470736</v>
      </c>
      <c r="AD436" s="3">
        <v>1029.421</v>
      </c>
      <c r="AE436" s="3">
        <v>2862.6170000000002</v>
      </c>
      <c r="AF436" s="3">
        <v>0.1909151</v>
      </c>
      <c r="AG436" s="3">
        <v>60540</v>
      </c>
      <c r="AH436" s="3">
        <v>1059.9659999999999</v>
      </c>
      <c r="AI436" s="3">
        <v>0.72553049999999997</v>
      </c>
      <c r="AJ436" s="3">
        <v>404</v>
      </c>
      <c r="AK436" s="3">
        <v>302</v>
      </c>
      <c r="AL436" s="3">
        <v>11316</v>
      </c>
      <c r="AM436" s="3">
        <v>0.97906210000000005</v>
      </c>
      <c r="AN436" s="3">
        <v>368</v>
      </c>
      <c r="AO436" s="3">
        <v>0</v>
      </c>
      <c r="AP436" s="3">
        <v>81.674340000000001</v>
      </c>
      <c r="AQ436" s="3">
        <v>22.462309999999999</v>
      </c>
      <c r="AR436" s="3">
        <v>81.674340000000001</v>
      </c>
      <c r="AS436" s="3">
        <v>22.462309999999999</v>
      </c>
      <c r="AT436" s="3">
        <v>81.674340000000001</v>
      </c>
      <c r="AU436" s="3">
        <v>22.462309999999999</v>
      </c>
      <c r="AV436" s="3">
        <v>449.07150000000001</v>
      </c>
      <c r="AW436" s="3">
        <v>72646.899999999994</v>
      </c>
      <c r="AX436" s="3">
        <v>1328.604</v>
      </c>
      <c r="AY436" s="3">
        <v>242</v>
      </c>
      <c r="AZ436" s="3">
        <v>2.0937879999999999E-2</v>
      </c>
      <c r="BA436" s="3">
        <v>177247200</v>
      </c>
      <c r="BB436" s="3">
        <v>1.3268260000000001</v>
      </c>
      <c r="BC436" s="5" t="s">
        <v>304</v>
      </c>
      <c r="BD436" s="5">
        <v>10786</v>
      </c>
      <c r="BE436" s="5">
        <v>145401400</v>
      </c>
      <c r="BF436" s="5">
        <v>7965843</v>
      </c>
      <c r="BG436" s="5">
        <v>1.2498210000000001</v>
      </c>
      <c r="BH436" s="5">
        <v>6.8471669999999998E-2</v>
      </c>
      <c r="BI436" s="5">
        <v>18.25311</v>
      </c>
      <c r="BJ436" s="5">
        <v>10786</v>
      </c>
      <c r="BK436" s="5">
        <v>1</v>
      </c>
      <c r="BL436" s="5">
        <v>0</v>
      </c>
      <c r="BM436" s="5">
        <v>0</v>
      </c>
      <c r="BN436" s="5">
        <v>5491</v>
      </c>
      <c r="BO436" s="5">
        <v>2795.39</v>
      </c>
      <c r="BP436" s="5">
        <v>0.50908580000000003</v>
      </c>
      <c r="BQ436" s="5">
        <v>471.51029999999997</v>
      </c>
      <c r="BR436" s="5">
        <v>12957.12</v>
      </c>
      <c r="BS436" s="5">
        <v>-3.9593210000000001</v>
      </c>
      <c r="BT436" s="5">
        <v>1089.2080000000001</v>
      </c>
      <c r="BU436" s="5">
        <v>2850.53</v>
      </c>
      <c r="BV436" s="5">
        <v>0.2135292</v>
      </c>
      <c r="BW436" s="5">
        <v>50513</v>
      </c>
      <c r="BX436" s="5">
        <v>1047.681</v>
      </c>
      <c r="BY436" s="5">
        <v>0.80303230000000003</v>
      </c>
      <c r="BZ436" s="5">
        <v>375</v>
      </c>
      <c r="CA436" s="5">
        <v>331</v>
      </c>
      <c r="CB436" s="5">
        <v>10554</v>
      </c>
      <c r="CC436" s="5">
        <v>0.97849070000000005</v>
      </c>
      <c r="CD436" s="5">
        <v>390</v>
      </c>
      <c r="CE436" s="5">
        <v>0</v>
      </c>
      <c r="CF436" s="5">
        <v>81.558040000000005</v>
      </c>
      <c r="CG436" s="5">
        <v>22.250990000000002</v>
      </c>
      <c r="CH436" s="5">
        <v>81.558040000000005</v>
      </c>
      <c r="CI436" s="5">
        <v>22.250990000000002</v>
      </c>
      <c r="CJ436" s="5">
        <v>81.558040000000005</v>
      </c>
      <c r="CK436" s="5">
        <v>22.250990000000002</v>
      </c>
      <c r="CL436" s="5">
        <v>471.51060000000001</v>
      </c>
      <c r="CM436" s="5">
        <v>63787.47</v>
      </c>
      <c r="CN436" s="5">
        <v>15565.26</v>
      </c>
      <c r="CO436" s="5">
        <v>232</v>
      </c>
      <c r="CP436" s="5">
        <v>2.1509360000000002E-2</v>
      </c>
      <c r="CQ436" s="5">
        <v>153367300</v>
      </c>
      <c r="CR436" s="5">
        <v>1.3182929999999999</v>
      </c>
      <c r="CS436" s="6" t="s">
        <v>305</v>
      </c>
      <c r="CT436" s="6">
        <v>17361</v>
      </c>
      <c r="CU436" s="6">
        <v>279208400</v>
      </c>
      <c r="CV436" s="6">
        <v>18462620</v>
      </c>
      <c r="CW436" s="6">
        <v>0.92635820000000002</v>
      </c>
      <c r="CX436" s="6">
        <v>6.1255339999999998E-2</v>
      </c>
      <c r="CY436" s="6">
        <v>15.1229</v>
      </c>
      <c r="CZ436" s="6">
        <v>2093</v>
      </c>
      <c r="DA436" s="6">
        <v>0.1205576</v>
      </c>
      <c r="DB436" s="6">
        <v>15268</v>
      </c>
      <c r="DC436" s="6">
        <v>0.87944250000000002</v>
      </c>
      <c r="DD436" s="6">
        <v>4134</v>
      </c>
      <c r="DE436" s="6">
        <v>984.38779999999997</v>
      </c>
      <c r="DF436" s="6">
        <v>0.2381199</v>
      </c>
      <c r="DG436" s="6">
        <v>448.28230000000002</v>
      </c>
      <c r="DH436" s="6">
        <v>3283.047</v>
      </c>
      <c r="DI436" s="6">
        <v>4.6582100000000004</v>
      </c>
      <c r="DJ436" s="6">
        <v>783.9914</v>
      </c>
      <c r="DK436" s="6">
        <v>2865.5709999999999</v>
      </c>
      <c r="DL436" s="6">
        <v>0.27301890000000001</v>
      </c>
      <c r="DM436" s="6">
        <v>63589</v>
      </c>
      <c r="DN436" s="6">
        <v>1099.7650000000001</v>
      </c>
      <c r="DO436" s="6">
        <v>0.76729329999999996</v>
      </c>
      <c r="DP436" s="6">
        <v>423</v>
      </c>
      <c r="DQ436" s="6">
        <v>303</v>
      </c>
      <c r="DR436" s="6">
        <v>17348</v>
      </c>
      <c r="DS436" s="6">
        <v>0.99925120000000001</v>
      </c>
      <c r="DT436" s="6">
        <v>43</v>
      </c>
      <c r="DU436" s="6">
        <v>259</v>
      </c>
      <c r="DV436" s="6">
        <v>88.493690000000001</v>
      </c>
      <c r="DW436" s="6">
        <v>20.75966</v>
      </c>
      <c r="DX436" s="6">
        <v>88.493690000000001</v>
      </c>
      <c r="DY436" s="6">
        <v>20.75966</v>
      </c>
      <c r="DZ436" s="6">
        <v>88.493690000000001</v>
      </c>
      <c r="EA436" s="6">
        <v>20.75966</v>
      </c>
      <c r="EB436" s="6">
        <v>448.79539999999997</v>
      </c>
      <c r="EC436" s="6">
        <v>73031.88</v>
      </c>
      <c r="ED436" s="6">
        <v>620.83969999999999</v>
      </c>
      <c r="EE436" s="6">
        <v>13</v>
      </c>
      <c r="EF436" s="6">
        <v>7.488048E-4</v>
      </c>
      <c r="EG436" s="6">
        <v>297671000</v>
      </c>
      <c r="EH436" s="6">
        <v>0.98761350000000003</v>
      </c>
      <c r="EI436" s="8" t="s">
        <v>306</v>
      </c>
      <c r="EJ436" s="8">
        <v>15062</v>
      </c>
      <c r="EK436" s="8">
        <v>302851800</v>
      </c>
      <c r="EL436" s="8">
        <v>16834360</v>
      </c>
      <c r="EM436" s="8">
        <v>1.3349500000000001</v>
      </c>
      <c r="EN436" s="8">
        <v>7.4204699999999998E-2</v>
      </c>
      <c r="EO436" s="8">
        <v>17.990100000000002</v>
      </c>
      <c r="EP436" s="8">
        <v>6918</v>
      </c>
      <c r="EQ436" s="8">
        <v>0.45930159999999998</v>
      </c>
      <c r="ER436" s="8">
        <v>8144</v>
      </c>
      <c r="ES436" s="8">
        <v>0.54069849999999997</v>
      </c>
      <c r="ET436" s="8">
        <v>4478</v>
      </c>
      <c r="EU436" s="8">
        <v>1331.329</v>
      </c>
      <c r="EV436" s="8">
        <v>0.29730450000000003</v>
      </c>
      <c r="EW436" s="8">
        <v>508.18299999999999</v>
      </c>
      <c r="EX436" s="8">
        <v>3635.9</v>
      </c>
      <c r="EY436" s="8">
        <v>1.026159</v>
      </c>
      <c r="EZ436" s="8">
        <v>797.10230000000001</v>
      </c>
      <c r="FA436" s="8">
        <v>2805.9789999999998</v>
      </c>
      <c r="FB436" s="8">
        <v>0.21566750000000001</v>
      </c>
      <c r="FC436" s="8">
        <v>69839</v>
      </c>
      <c r="FD436" s="8">
        <v>1189.3900000000001</v>
      </c>
      <c r="FE436" s="8">
        <v>0.80045569999999999</v>
      </c>
      <c r="FF436" s="8">
        <v>432</v>
      </c>
      <c r="FG436" s="8">
        <v>387</v>
      </c>
      <c r="FH436" s="8">
        <v>15056</v>
      </c>
      <c r="FI436" s="8">
        <v>0.99960170000000004</v>
      </c>
      <c r="FJ436" s="8">
        <v>136</v>
      </c>
      <c r="FK436" s="8">
        <v>250</v>
      </c>
      <c r="FL436" s="8">
        <v>87.213980000000006</v>
      </c>
      <c r="FM436" s="8">
        <v>21.19482</v>
      </c>
      <c r="FN436" s="8">
        <v>87.213980000000006</v>
      </c>
      <c r="FO436" s="8">
        <v>21.19482</v>
      </c>
      <c r="FP436" s="8">
        <v>87.213980000000006</v>
      </c>
      <c r="FQ436" s="8">
        <v>21.19482</v>
      </c>
      <c r="FR436" s="8">
        <v>508.19119999999998</v>
      </c>
      <c r="FS436" s="8">
        <v>83749.759999999995</v>
      </c>
      <c r="FT436" s="8">
        <v>877.69010000000003</v>
      </c>
      <c r="FU436" s="8">
        <v>6</v>
      </c>
      <c r="FV436" s="8">
        <v>3.9835350000000001E-4</v>
      </c>
      <c r="FW436" s="8">
        <v>319686200</v>
      </c>
      <c r="FX436" s="8">
        <v>1.409154</v>
      </c>
      <c r="FY436" s="10" t="s">
        <v>307</v>
      </c>
      <c r="FZ436" s="10">
        <v>7165</v>
      </c>
      <c r="GA436" s="10">
        <v>51277020</v>
      </c>
      <c r="GB436" s="10">
        <v>6679866</v>
      </c>
      <c r="GC436" s="10">
        <v>0.99882720000000003</v>
      </c>
      <c r="GD436" s="10">
        <v>0.13011739999999999</v>
      </c>
      <c r="GE436" s="10">
        <v>7.6763539999999999</v>
      </c>
      <c r="GF436" s="10">
        <v>7165</v>
      </c>
      <c r="GG436" s="10">
        <v>1</v>
      </c>
      <c r="GH436" s="10">
        <v>0</v>
      </c>
      <c r="GI436" s="10">
        <v>0</v>
      </c>
      <c r="GJ436" s="10">
        <v>2641</v>
      </c>
      <c r="GK436" s="10">
        <v>973.46559999999999</v>
      </c>
      <c r="GL436" s="10">
        <v>0.36859740000000002</v>
      </c>
      <c r="GM436" s="10">
        <v>315.9778</v>
      </c>
      <c r="GN436" s="10">
        <v>9419.7440000000006</v>
      </c>
      <c r="GO436" s="10">
        <v>0.70924030000000005</v>
      </c>
      <c r="GP436" s="10">
        <v>1234.538</v>
      </c>
      <c r="GQ436" s="10">
        <v>2407.538</v>
      </c>
      <c r="GR436" s="10">
        <v>0.2178341</v>
      </c>
      <c r="GS436" s="10">
        <v>32892</v>
      </c>
      <c r="GT436" s="10">
        <v>745.28440000000001</v>
      </c>
      <c r="GU436" s="10">
        <v>0.59211250000000004</v>
      </c>
      <c r="GV436" s="10">
        <v>203</v>
      </c>
      <c r="GW436" s="10">
        <v>274</v>
      </c>
      <c r="GX436" s="10">
        <v>7056</v>
      </c>
      <c r="GY436" s="10">
        <v>0.98478719999999997</v>
      </c>
      <c r="GZ436" s="10">
        <v>351</v>
      </c>
      <c r="HA436" s="10">
        <v>0</v>
      </c>
      <c r="HB436" s="10">
        <v>88.405720000000002</v>
      </c>
      <c r="HC436" s="10">
        <v>20.924160000000001</v>
      </c>
      <c r="HD436" s="10">
        <v>88.405720000000002</v>
      </c>
      <c r="HE436" s="10">
        <v>20.924160000000001</v>
      </c>
      <c r="HF436" s="10">
        <v>88.405720000000002</v>
      </c>
      <c r="HG436" s="10">
        <v>20.924160000000001</v>
      </c>
      <c r="HH436" s="10">
        <v>315.97809999999998</v>
      </c>
      <c r="HI436" s="10">
        <v>47529.74</v>
      </c>
      <c r="HJ436" s="10">
        <v>12384.03</v>
      </c>
      <c r="HK436" s="10">
        <v>109</v>
      </c>
      <c r="HL436" s="10">
        <v>1.521284E-2</v>
      </c>
      <c r="HM436" s="10">
        <v>57956880</v>
      </c>
      <c r="HN436" s="10">
        <v>1.1289450000000001</v>
      </c>
      <c r="HO436" s="12" t="s">
        <v>308</v>
      </c>
      <c r="HP436" s="12">
        <v>7300</v>
      </c>
      <c r="HQ436" s="12">
        <v>50153010</v>
      </c>
      <c r="HR436" s="12">
        <v>8592907</v>
      </c>
      <c r="HS436" s="12">
        <v>0.94113369999999996</v>
      </c>
      <c r="HT436" s="12">
        <v>0.161248</v>
      </c>
      <c r="HU436" s="12">
        <v>5.8365600000000004</v>
      </c>
      <c r="HV436" s="12">
        <v>7300</v>
      </c>
      <c r="HW436" s="12">
        <v>1</v>
      </c>
      <c r="HX436" s="12">
        <v>0</v>
      </c>
      <c r="HY436" s="12">
        <v>0</v>
      </c>
      <c r="HZ436" s="12">
        <v>3127</v>
      </c>
      <c r="IA436" s="12">
        <v>1339.47</v>
      </c>
      <c r="IB436" s="12">
        <v>0.42835620000000002</v>
      </c>
      <c r="IC436" s="12">
        <v>315.6866</v>
      </c>
      <c r="ID436" s="12">
        <v>2408.884</v>
      </c>
      <c r="IE436" s="12">
        <v>-3.330549</v>
      </c>
      <c r="IF436" s="12">
        <v>1288.5429999999999</v>
      </c>
      <c r="IG436" s="12">
        <v>2397.248</v>
      </c>
      <c r="IH436" s="12">
        <v>0.20326900000000001</v>
      </c>
      <c r="II436" s="12">
        <v>35913</v>
      </c>
      <c r="IJ436" s="12">
        <v>756.33910000000003</v>
      </c>
      <c r="IK436" s="12">
        <v>0.50049290000000002</v>
      </c>
      <c r="IL436" s="12">
        <v>187</v>
      </c>
      <c r="IM436" s="12">
        <v>301</v>
      </c>
      <c r="IN436" s="12">
        <v>7196</v>
      </c>
      <c r="IO436" s="12">
        <v>0.9857534</v>
      </c>
      <c r="IP436" s="12">
        <v>384</v>
      </c>
      <c r="IQ436" s="12">
        <v>0</v>
      </c>
      <c r="IR436" s="12">
        <v>88.641099999999994</v>
      </c>
      <c r="IS436" s="12">
        <v>18.291029999999999</v>
      </c>
      <c r="IT436" s="12">
        <v>88.641099999999994</v>
      </c>
      <c r="IU436" s="12">
        <v>18.291029999999999</v>
      </c>
      <c r="IV436" s="12">
        <v>88.641099999999994</v>
      </c>
      <c r="IW436" s="12">
        <v>18.291029999999999</v>
      </c>
      <c r="IX436" s="12">
        <v>315.68680000000001</v>
      </c>
      <c r="IY436" s="12">
        <v>50367.79</v>
      </c>
      <c r="IZ436" s="12">
        <v>794.8931</v>
      </c>
      <c r="JA436" s="12">
        <v>104</v>
      </c>
      <c r="JB436" s="12">
        <v>1.424658E-2</v>
      </c>
      <c r="JC436" s="12">
        <v>58745920</v>
      </c>
      <c r="JD436" s="12">
        <v>1.102382</v>
      </c>
      <c r="JE436" s="13" t="s">
        <v>309</v>
      </c>
      <c r="JF436" s="13">
        <v>20265</v>
      </c>
      <c r="JG436" s="13">
        <v>218112000</v>
      </c>
      <c r="JH436" s="13">
        <v>71925040</v>
      </c>
      <c r="JI436" s="13">
        <v>0.53111209999999998</v>
      </c>
      <c r="JJ436" s="13">
        <v>0.17514060000000001</v>
      </c>
      <c r="JK436" s="13">
        <v>3.0324900000000001</v>
      </c>
      <c r="JL436" s="13">
        <v>7079</v>
      </c>
      <c r="JM436" s="13">
        <v>2472.8470000000002</v>
      </c>
      <c r="JN436" s="13">
        <v>0.34932150000000001</v>
      </c>
      <c r="JO436" s="13">
        <v>725.82709999999997</v>
      </c>
      <c r="JP436" s="13">
        <v>52325.19</v>
      </c>
      <c r="JQ436" s="13">
        <v>-0.77681979999999995</v>
      </c>
      <c r="JR436" s="13">
        <v>1461.9449999999999</v>
      </c>
      <c r="JS436" s="13">
        <v>1154.2249999999999</v>
      </c>
      <c r="JT436" s="13">
        <v>0.1494171</v>
      </c>
      <c r="JU436" s="13">
        <v>135627</v>
      </c>
      <c r="JV436" s="13">
        <v>1689.518</v>
      </c>
      <c r="JW436" s="13">
        <v>0.25404470000000001</v>
      </c>
      <c r="JX436" s="13">
        <v>725</v>
      </c>
      <c r="JY436" s="13">
        <v>278</v>
      </c>
      <c r="JZ436" s="13">
        <v>19794</v>
      </c>
      <c r="KA436" s="13">
        <v>0.97675789999999996</v>
      </c>
      <c r="KB436" s="13">
        <v>372.5077</v>
      </c>
      <c r="KC436" s="13">
        <v>97.947000000000003</v>
      </c>
      <c r="KD436" s="13">
        <v>22.577950000000001</v>
      </c>
      <c r="KE436" s="13">
        <v>97.947000000000003</v>
      </c>
      <c r="KF436" s="13">
        <v>22.577950000000001</v>
      </c>
      <c r="KG436" s="13">
        <v>97.947000000000003</v>
      </c>
      <c r="KH436" s="13">
        <v>22.577950000000001</v>
      </c>
      <c r="KI436" s="13">
        <v>726.90989999999999</v>
      </c>
      <c r="KJ436" s="13">
        <v>195785.1</v>
      </c>
      <c r="KK436" s="13">
        <v>135106.1</v>
      </c>
      <c r="KL436" s="13">
        <v>471</v>
      </c>
      <c r="KM436" s="13">
        <v>2.3242039999999999E-2</v>
      </c>
      <c r="KN436" s="13">
        <v>290037000</v>
      </c>
      <c r="KO436" s="13">
        <v>0.70625280000000001</v>
      </c>
    </row>
    <row r="437" spans="1:301" x14ac:dyDescent="0.75">
      <c r="A437">
        <v>442</v>
      </c>
      <c r="B437" t="s">
        <v>383</v>
      </c>
      <c r="C437" t="s">
        <v>311</v>
      </c>
      <c r="D437" t="s">
        <v>319</v>
      </c>
      <c r="E437" t="s">
        <v>316</v>
      </c>
      <c r="F437">
        <v>5</v>
      </c>
      <c r="G437" t="s">
        <v>302</v>
      </c>
      <c r="H437">
        <v>1</v>
      </c>
      <c r="I437">
        <v>25</v>
      </c>
      <c r="J437" s="1">
        <v>43971.468692129631</v>
      </c>
      <c r="K437" s="2">
        <f t="shared" si="12"/>
        <v>22</v>
      </c>
      <c r="L437" s="2">
        <f t="shared" si="13"/>
        <v>133830</v>
      </c>
      <c r="M437" s="3" t="s">
        <v>303</v>
      </c>
      <c r="N437" s="3">
        <v>13079</v>
      </c>
      <c r="O437" s="3">
        <v>233039300</v>
      </c>
      <c r="P437" s="3">
        <v>19502910</v>
      </c>
      <c r="Q437" s="3">
        <v>1.362323</v>
      </c>
      <c r="R437" s="3">
        <v>0.1140119</v>
      </c>
      <c r="S437" s="3">
        <v>11.94895</v>
      </c>
      <c r="T437" s="3">
        <v>13079</v>
      </c>
      <c r="U437" s="3">
        <v>1</v>
      </c>
      <c r="V437" s="3">
        <v>0</v>
      </c>
      <c r="W437" s="3">
        <v>0</v>
      </c>
      <c r="X437" s="3">
        <v>7666</v>
      </c>
      <c r="Y437" s="3">
        <v>4493.2759999999998</v>
      </c>
      <c r="Z437" s="3">
        <v>0.58613040000000005</v>
      </c>
      <c r="AA437" s="3">
        <v>491.9563</v>
      </c>
      <c r="AB437" s="3">
        <v>13727.42</v>
      </c>
      <c r="AC437" s="3">
        <v>0.42428310000000002</v>
      </c>
      <c r="AD437" s="3">
        <v>1379.655</v>
      </c>
      <c r="AE437" s="3">
        <v>2783.2460000000001</v>
      </c>
      <c r="AF437" s="3">
        <v>0.19007959999999999</v>
      </c>
      <c r="AG437" s="3">
        <v>68808</v>
      </c>
      <c r="AH437" s="3">
        <v>1147.0119999999999</v>
      </c>
      <c r="AI437" s="3">
        <v>0.71495030000000004</v>
      </c>
      <c r="AJ437" s="3">
        <v>341</v>
      </c>
      <c r="AK437" s="3">
        <v>440</v>
      </c>
      <c r="AL437" s="3">
        <v>12717</v>
      </c>
      <c r="AM437" s="3">
        <v>0.97232200000000002</v>
      </c>
      <c r="AN437" s="3">
        <v>496</v>
      </c>
      <c r="AO437" s="3">
        <v>0</v>
      </c>
      <c r="AP437" s="3">
        <v>82.534220000000005</v>
      </c>
      <c r="AQ437" s="3">
        <v>25.803899999999999</v>
      </c>
      <c r="AR437" s="3">
        <v>82.534220000000005</v>
      </c>
      <c r="AS437" s="3">
        <v>25.803899999999999</v>
      </c>
      <c r="AT437" s="3">
        <v>82.534220000000005</v>
      </c>
      <c r="AU437" s="3">
        <v>25.803899999999999</v>
      </c>
      <c r="AV437" s="3">
        <v>491.95650000000001</v>
      </c>
      <c r="AW437" s="3">
        <v>85408.38</v>
      </c>
      <c r="AX437" s="3">
        <v>14407.99</v>
      </c>
      <c r="AY437" s="3">
        <v>362</v>
      </c>
      <c r="AZ437" s="3">
        <v>2.7677960000000001E-2</v>
      </c>
      <c r="BA437" s="3">
        <v>252542200</v>
      </c>
      <c r="BB437" s="3">
        <v>1.476335</v>
      </c>
      <c r="BC437" s="5" t="s">
        <v>304</v>
      </c>
      <c r="BD437" s="5">
        <v>12598</v>
      </c>
      <c r="BE437" s="5">
        <v>216827600</v>
      </c>
      <c r="BF437" s="5">
        <v>5033390</v>
      </c>
      <c r="BG437" s="5">
        <v>1.3661909999999999</v>
      </c>
      <c r="BH437" s="5">
        <v>3.171446E-2</v>
      </c>
      <c r="BI437" s="5">
        <v>43.077849999999998</v>
      </c>
      <c r="BJ437" s="5">
        <v>12598</v>
      </c>
      <c r="BK437" s="5">
        <v>1</v>
      </c>
      <c r="BL437" s="5">
        <v>0</v>
      </c>
      <c r="BM437" s="5">
        <v>0</v>
      </c>
      <c r="BN437" s="5">
        <v>6395</v>
      </c>
      <c r="BO437" s="5">
        <v>3246.2310000000002</v>
      </c>
      <c r="BP437" s="5">
        <v>0.50762030000000002</v>
      </c>
      <c r="BQ437" s="5">
        <v>485.74169999999998</v>
      </c>
      <c r="BR437" s="5">
        <v>6659.5439999999999</v>
      </c>
      <c r="BS437" s="5">
        <v>2.3232490000000001</v>
      </c>
      <c r="BT437" s="5">
        <v>1359.366</v>
      </c>
      <c r="BU437" s="5">
        <v>2793.7060000000001</v>
      </c>
      <c r="BV437" s="5">
        <v>0.28059780000000001</v>
      </c>
      <c r="BW437" s="5">
        <v>44897</v>
      </c>
      <c r="BX437" s="5">
        <v>1060.3209999999999</v>
      </c>
      <c r="BY437" s="5">
        <v>0.91131030000000002</v>
      </c>
      <c r="BZ437" s="5">
        <v>271</v>
      </c>
      <c r="CA437" s="5">
        <v>430</v>
      </c>
      <c r="CB437" s="5">
        <v>12371</v>
      </c>
      <c r="CC437" s="5">
        <v>0.98198129999999995</v>
      </c>
      <c r="CD437" s="5">
        <v>483</v>
      </c>
      <c r="CE437" s="5">
        <v>0</v>
      </c>
      <c r="CF437" s="5">
        <v>83.699479999999994</v>
      </c>
      <c r="CG437" s="5">
        <v>24.471789999999999</v>
      </c>
      <c r="CH437" s="5">
        <v>83.699479999999994</v>
      </c>
      <c r="CI437" s="5">
        <v>24.471789999999999</v>
      </c>
      <c r="CJ437" s="5">
        <v>83.699479999999994</v>
      </c>
      <c r="CK437" s="5">
        <v>24.471789999999999</v>
      </c>
      <c r="CL437" s="5">
        <v>485.74189999999999</v>
      </c>
      <c r="CM437" s="5">
        <v>58230.03</v>
      </c>
      <c r="CN437" s="5">
        <v>3520.3629999999998</v>
      </c>
      <c r="CO437" s="5">
        <v>227</v>
      </c>
      <c r="CP437" s="5">
        <v>1.801873E-2</v>
      </c>
      <c r="CQ437" s="5">
        <v>221861000</v>
      </c>
      <c r="CR437" s="5">
        <v>1.397905</v>
      </c>
      <c r="CS437" s="6" t="s">
        <v>305</v>
      </c>
      <c r="CT437" s="6">
        <v>27882</v>
      </c>
      <c r="CU437" s="6">
        <v>727922900</v>
      </c>
      <c r="CV437" s="6">
        <v>179383700</v>
      </c>
      <c r="CW437" s="6">
        <v>0.93634850000000003</v>
      </c>
      <c r="CX437" s="6">
        <v>0.23074649999999999</v>
      </c>
      <c r="CY437" s="6">
        <v>4.0579099999999997</v>
      </c>
      <c r="CZ437" s="6">
        <v>16911</v>
      </c>
      <c r="DA437" s="6">
        <v>0.60652039999999996</v>
      </c>
      <c r="DB437" s="6">
        <v>10971</v>
      </c>
      <c r="DC437" s="6">
        <v>0.39347969999999999</v>
      </c>
      <c r="DD437" s="6">
        <v>8169</v>
      </c>
      <c r="DE437" s="6">
        <v>2393.3919999999998</v>
      </c>
      <c r="DF437" s="6">
        <v>0.29298469999999999</v>
      </c>
      <c r="DG437" s="6">
        <v>581.32600000000002</v>
      </c>
      <c r="DH437" s="6">
        <v>1942.675</v>
      </c>
      <c r="DI437" s="6">
        <v>-8.9871250000000007</v>
      </c>
      <c r="DJ437" s="6">
        <v>1124.8689999999999</v>
      </c>
      <c r="DK437" s="6">
        <v>2774.3420000000001</v>
      </c>
      <c r="DL437" s="6">
        <v>0.1859606</v>
      </c>
      <c r="DM437" s="6">
        <v>149935</v>
      </c>
      <c r="DN437" s="6">
        <v>1485.2070000000001</v>
      </c>
      <c r="DO437" s="6">
        <v>0.36551670000000003</v>
      </c>
      <c r="DP437" s="6">
        <v>428</v>
      </c>
      <c r="DQ437" s="6">
        <v>549</v>
      </c>
      <c r="DR437" s="6">
        <v>27856</v>
      </c>
      <c r="DS437" s="6">
        <v>0.9990675</v>
      </c>
      <c r="DT437" s="6">
        <v>267</v>
      </c>
      <c r="DU437" s="6">
        <v>281</v>
      </c>
      <c r="DV437" s="6">
        <v>92.035079999999994</v>
      </c>
      <c r="DW437" s="6">
        <v>20.224979999999999</v>
      </c>
      <c r="DX437" s="6">
        <v>92.035079999999994</v>
      </c>
      <c r="DY437" s="6">
        <v>20.224979999999999</v>
      </c>
      <c r="DZ437" s="6">
        <v>92.035079999999994</v>
      </c>
      <c r="EA437" s="6">
        <v>20.224979999999999</v>
      </c>
      <c r="EB437" s="6">
        <v>581.32619999999997</v>
      </c>
      <c r="EC437" s="6">
        <v>204842.3</v>
      </c>
      <c r="ED437" s="6">
        <v>135.35570000000001</v>
      </c>
      <c r="EE437" s="6">
        <v>26</v>
      </c>
      <c r="EF437" s="6">
        <v>9.3250129999999996E-4</v>
      </c>
      <c r="EG437" s="6">
        <v>907306600</v>
      </c>
      <c r="EH437" s="6">
        <v>1.167095</v>
      </c>
      <c r="EI437" s="8" t="s">
        <v>306</v>
      </c>
      <c r="EJ437" s="8">
        <v>27155</v>
      </c>
      <c r="EK437" s="8">
        <v>660088400</v>
      </c>
      <c r="EL437" s="8">
        <v>116176400</v>
      </c>
      <c r="EM437" s="8">
        <v>0.89516370000000001</v>
      </c>
      <c r="EN437" s="8">
        <v>0.15755</v>
      </c>
      <c r="EO437" s="8">
        <v>5.681775</v>
      </c>
      <c r="EP437" s="8">
        <v>14180</v>
      </c>
      <c r="EQ437" s="8">
        <v>0.52218750000000003</v>
      </c>
      <c r="ER437" s="8">
        <v>12975</v>
      </c>
      <c r="ES437" s="8">
        <v>0.47781259999999998</v>
      </c>
      <c r="ET437" s="8">
        <v>7921</v>
      </c>
      <c r="EU437" s="8">
        <v>2310.5230000000001</v>
      </c>
      <c r="EV437" s="8">
        <v>0.29169580000000001</v>
      </c>
      <c r="EW437" s="8">
        <v>565.79589999999996</v>
      </c>
      <c r="EX437" s="8">
        <v>24157.93</v>
      </c>
      <c r="EY437" s="8">
        <v>-9.4906290000000002</v>
      </c>
      <c r="EZ437" s="8">
        <v>1142.5419999999999</v>
      </c>
      <c r="FA437" s="8">
        <v>2795.761</v>
      </c>
      <c r="FB437" s="8">
        <v>0.22349060000000001</v>
      </c>
      <c r="FC437" s="8">
        <v>121504</v>
      </c>
      <c r="FD437" s="8">
        <v>1369.616</v>
      </c>
      <c r="FE437" s="8">
        <v>0.4909501</v>
      </c>
      <c r="FF437" s="8">
        <v>387</v>
      </c>
      <c r="FG437" s="8">
        <v>504</v>
      </c>
      <c r="FH437" s="8">
        <v>27123</v>
      </c>
      <c r="FI437" s="8">
        <v>0.99882159999999998</v>
      </c>
      <c r="FJ437" s="8">
        <v>225</v>
      </c>
      <c r="FK437" s="8">
        <v>278</v>
      </c>
      <c r="FL437" s="8">
        <v>91.21687</v>
      </c>
      <c r="FM437" s="8">
        <v>20.496860000000002</v>
      </c>
      <c r="FN437" s="8">
        <v>91.21687</v>
      </c>
      <c r="FO437" s="8">
        <v>20.496860000000002</v>
      </c>
      <c r="FP437" s="8">
        <v>91.21687</v>
      </c>
      <c r="FQ437" s="8">
        <v>20.496860000000002</v>
      </c>
      <c r="FR437" s="8">
        <v>565.79610000000002</v>
      </c>
      <c r="FS437" s="8">
        <v>163280.20000000001</v>
      </c>
      <c r="FT437" s="8">
        <v>21491.64</v>
      </c>
      <c r="FU437" s="8">
        <v>32</v>
      </c>
      <c r="FV437" s="8">
        <v>1.1784199999999999E-3</v>
      </c>
      <c r="FW437" s="8">
        <v>776264800</v>
      </c>
      <c r="FX437" s="8">
        <v>1.0527139999999999</v>
      </c>
      <c r="FY437" s="10" t="s">
        <v>307</v>
      </c>
      <c r="FZ437" s="10">
        <v>13556</v>
      </c>
      <c r="GA437" s="10">
        <v>58755680</v>
      </c>
      <c r="GB437" s="10">
        <v>13203190</v>
      </c>
      <c r="GC437" s="10">
        <v>0.31973249999999998</v>
      </c>
      <c r="GD437" s="10">
        <v>7.1848200000000001E-2</v>
      </c>
      <c r="GE437" s="10">
        <v>4.4501109999999997</v>
      </c>
      <c r="GF437" s="10">
        <v>13556</v>
      </c>
      <c r="GG437" s="10">
        <v>1</v>
      </c>
      <c r="GH437" s="10">
        <v>0</v>
      </c>
      <c r="GI437" s="10">
        <v>0</v>
      </c>
      <c r="GJ437" s="10">
        <v>3363</v>
      </c>
      <c r="GK437" s="10">
        <v>834.29989999999998</v>
      </c>
      <c r="GL437" s="10">
        <v>0.248082</v>
      </c>
      <c r="GM437" s="10">
        <v>293.29849999999999</v>
      </c>
      <c r="GN437" s="10">
        <v>835.28129999999999</v>
      </c>
      <c r="GO437" s="10">
        <v>3.3481299999999998</v>
      </c>
      <c r="GP437" s="10">
        <v>1366.8430000000001</v>
      </c>
      <c r="GQ437" s="10">
        <v>2523.6559999999999</v>
      </c>
      <c r="GR437" s="10">
        <v>0.46960200000000002</v>
      </c>
      <c r="GS437" s="10">
        <v>28867</v>
      </c>
      <c r="GT437" s="10">
        <v>691.44479999999999</v>
      </c>
      <c r="GU437" s="10">
        <v>0.40073330000000001</v>
      </c>
      <c r="GV437" s="10">
        <v>205</v>
      </c>
      <c r="GW437" s="10">
        <v>233</v>
      </c>
      <c r="GX437" s="10">
        <v>13423</v>
      </c>
      <c r="GY437" s="10">
        <v>0.99018879999999998</v>
      </c>
      <c r="GZ437" s="10">
        <v>247</v>
      </c>
      <c r="HA437" s="10">
        <v>0</v>
      </c>
      <c r="HB437" s="10">
        <v>93.816310000000001</v>
      </c>
      <c r="HC437" s="10">
        <v>19.59019</v>
      </c>
      <c r="HD437" s="10">
        <v>93.816310000000001</v>
      </c>
      <c r="HE437" s="10">
        <v>19.59019</v>
      </c>
      <c r="HF437" s="10">
        <v>93.816310000000001</v>
      </c>
      <c r="HG437" s="10">
        <v>19.59019</v>
      </c>
      <c r="HH437" s="10">
        <v>293.2987</v>
      </c>
      <c r="HI437" s="10">
        <v>42018.51</v>
      </c>
      <c r="HJ437" s="10">
        <v>51.467610000000001</v>
      </c>
      <c r="HK437" s="10">
        <v>133</v>
      </c>
      <c r="HL437" s="10">
        <v>9.8111540000000007E-3</v>
      </c>
      <c r="HM437" s="10">
        <v>71958870</v>
      </c>
      <c r="HN437" s="10">
        <v>0.3915807</v>
      </c>
      <c r="HO437" s="12" t="s">
        <v>308</v>
      </c>
      <c r="HP437" s="12">
        <v>11055</v>
      </c>
      <c r="HQ437" s="12">
        <v>48263010</v>
      </c>
      <c r="HR437" s="12">
        <v>4282722</v>
      </c>
      <c r="HS437" s="12">
        <v>0.39490890000000001</v>
      </c>
      <c r="HT437" s="12">
        <v>3.5043089999999999E-2</v>
      </c>
      <c r="HU437" s="12">
        <v>11.26924</v>
      </c>
      <c r="HV437" s="12">
        <v>11055</v>
      </c>
      <c r="HW437" s="12">
        <v>1</v>
      </c>
      <c r="HX437" s="12">
        <v>0</v>
      </c>
      <c r="HY437" s="12">
        <v>0</v>
      </c>
      <c r="HZ437" s="12">
        <v>1744</v>
      </c>
      <c r="IA437" s="12">
        <v>275.12759999999997</v>
      </c>
      <c r="IB437" s="12">
        <v>0.1577567</v>
      </c>
      <c r="IC437" s="12">
        <v>278.49059999999997</v>
      </c>
      <c r="ID437" s="12">
        <v>147.4264</v>
      </c>
      <c r="IE437" s="12">
        <v>9.6669210000000003</v>
      </c>
      <c r="IF437" s="12">
        <v>1339.9190000000001</v>
      </c>
      <c r="IG437" s="12">
        <v>2535.4859999999999</v>
      </c>
      <c r="IH437" s="12">
        <v>0.4589994</v>
      </c>
      <c r="II437" s="12">
        <v>24085</v>
      </c>
      <c r="IJ437" s="12">
        <v>664.27829999999994</v>
      </c>
      <c r="IK437" s="12">
        <v>0.70055339999999999</v>
      </c>
      <c r="IL437" s="12">
        <v>239</v>
      </c>
      <c r="IM437" s="12">
        <v>211</v>
      </c>
      <c r="IN437" s="12">
        <v>10950</v>
      </c>
      <c r="IO437" s="12">
        <v>0.99050210000000005</v>
      </c>
      <c r="IP437" s="12">
        <v>226</v>
      </c>
      <c r="IQ437" s="12">
        <v>0</v>
      </c>
      <c r="IR437" s="12">
        <v>92.581000000000003</v>
      </c>
      <c r="IS437" s="12">
        <v>18.26295</v>
      </c>
      <c r="IT437" s="12">
        <v>92.581000000000003</v>
      </c>
      <c r="IU437" s="12">
        <v>18.26295</v>
      </c>
      <c r="IV437" s="12">
        <v>92.581000000000003</v>
      </c>
      <c r="IW437" s="12">
        <v>18.26295</v>
      </c>
      <c r="IX437" s="12">
        <v>278.49079999999998</v>
      </c>
      <c r="IY437" s="12">
        <v>31889.49</v>
      </c>
      <c r="IZ437" s="12">
        <v>1.966038</v>
      </c>
      <c r="JA437" s="12">
        <v>105</v>
      </c>
      <c r="JB437" s="12">
        <v>9.4979650000000006E-3</v>
      </c>
      <c r="JC437" s="12">
        <v>52545730</v>
      </c>
      <c r="JD437" s="12">
        <v>0.429952</v>
      </c>
      <c r="JE437" s="13" t="s">
        <v>309</v>
      </c>
      <c r="JF437" s="13">
        <v>28505</v>
      </c>
      <c r="JG437" s="13">
        <v>196359100</v>
      </c>
      <c r="JH437" s="13">
        <v>111239500</v>
      </c>
      <c r="JI437" s="13">
        <v>0.2416623</v>
      </c>
      <c r="JJ437" s="13">
        <v>0.1369042</v>
      </c>
      <c r="JK437" s="13">
        <v>1.765193</v>
      </c>
      <c r="JL437" s="13">
        <v>7277</v>
      </c>
      <c r="JM437" s="13">
        <v>1857.7349999999999</v>
      </c>
      <c r="JN437" s="13">
        <v>0.25528849999999997</v>
      </c>
      <c r="JO437" s="13">
        <v>417.04919999999998</v>
      </c>
      <c r="JP437" s="13">
        <v>409.7056</v>
      </c>
      <c r="JQ437" s="13">
        <v>2.4744079999999999</v>
      </c>
      <c r="JR437" s="13">
        <v>1714.4939999999999</v>
      </c>
      <c r="JS437" s="13">
        <v>1216.575</v>
      </c>
      <c r="JT437" s="13">
        <v>0.29264709999999999</v>
      </c>
      <c r="JU437" s="13">
        <v>97404</v>
      </c>
      <c r="JV437" s="13">
        <v>1165.279</v>
      </c>
      <c r="JW437" s="13">
        <v>7.6575740000000003E-2</v>
      </c>
      <c r="JX437" s="13">
        <v>413</v>
      </c>
      <c r="JY437" s="13">
        <v>358</v>
      </c>
      <c r="JZ437" s="13">
        <v>28077</v>
      </c>
      <c r="KA437" s="13">
        <v>0.98498509999999995</v>
      </c>
      <c r="KB437" s="13">
        <v>364.57369999999997</v>
      </c>
      <c r="KC437" s="13">
        <v>101.2396</v>
      </c>
      <c r="KD437" s="13">
        <v>20.44726</v>
      </c>
      <c r="KE437" s="13">
        <v>101.2396</v>
      </c>
      <c r="KF437" s="13">
        <v>20.44726</v>
      </c>
      <c r="KG437" s="13">
        <v>101.2396</v>
      </c>
      <c r="KH437" s="13">
        <v>20.44726</v>
      </c>
      <c r="KI437" s="13">
        <v>417.08879999999999</v>
      </c>
      <c r="KJ437" s="13">
        <v>120122.2</v>
      </c>
      <c r="KK437" s="13">
        <v>5.8887460000000003</v>
      </c>
      <c r="KL437" s="13">
        <v>428</v>
      </c>
      <c r="KM437" s="13">
        <v>1.5014909999999999E-2</v>
      </c>
      <c r="KN437" s="13">
        <v>307598600</v>
      </c>
      <c r="KO437" s="13">
        <v>0.37856649999999997</v>
      </c>
    </row>
    <row r="438" spans="1:301" x14ac:dyDescent="0.75">
      <c r="A438">
        <v>443</v>
      </c>
      <c r="B438" t="s">
        <v>385</v>
      </c>
      <c r="C438" t="s">
        <v>311</v>
      </c>
      <c r="D438" t="s">
        <v>312</v>
      </c>
      <c r="E438" t="s">
        <v>316</v>
      </c>
      <c r="F438">
        <v>5</v>
      </c>
      <c r="G438" t="s">
        <v>302</v>
      </c>
      <c r="H438">
        <v>1</v>
      </c>
      <c r="I438">
        <v>24</v>
      </c>
      <c r="J438" s="1">
        <v>43971.470046296294</v>
      </c>
      <c r="K438" s="2">
        <f t="shared" si="12"/>
        <v>22</v>
      </c>
      <c r="L438" s="2">
        <f t="shared" si="13"/>
        <v>253136</v>
      </c>
      <c r="M438" s="3" t="s">
        <v>303</v>
      </c>
      <c r="N438" s="3">
        <v>28669</v>
      </c>
      <c r="O438" s="3">
        <v>739636200</v>
      </c>
      <c r="P438" s="3">
        <v>188958300</v>
      </c>
      <c r="Q438" s="3">
        <v>0.89989750000000002</v>
      </c>
      <c r="R438" s="3">
        <v>0.22990099999999999</v>
      </c>
      <c r="S438" s="3">
        <v>3.9142830000000002</v>
      </c>
      <c r="T438" s="3">
        <v>28669</v>
      </c>
      <c r="U438" s="3">
        <v>1</v>
      </c>
      <c r="V438" s="3">
        <v>0</v>
      </c>
      <c r="W438" s="3">
        <v>0</v>
      </c>
      <c r="X438" s="3">
        <v>13613</v>
      </c>
      <c r="Y438" s="3">
        <v>6463.9080000000004</v>
      </c>
      <c r="Z438" s="3">
        <v>0.47483350000000002</v>
      </c>
      <c r="AA438" s="3">
        <v>569.47429999999997</v>
      </c>
      <c r="AB438" s="3">
        <v>20881.900000000001</v>
      </c>
      <c r="AC438" s="3">
        <v>-2.7622460000000002</v>
      </c>
      <c r="AD438" s="3">
        <v>1258.787</v>
      </c>
      <c r="AE438" s="3">
        <v>2800.4810000000002</v>
      </c>
      <c r="AF438" s="3">
        <v>0.1723218</v>
      </c>
      <c r="AG438" s="3">
        <v>166369</v>
      </c>
      <c r="AH438" s="3">
        <v>1535.7809999999999</v>
      </c>
      <c r="AI438" s="3">
        <v>0.3516763</v>
      </c>
      <c r="AJ438" s="3">
        <v>476</v>
      </c>
      <c r="AK438" s="3">
        <v>534</v>
      </c>
      <c r="AL438" s="3">
        <v>28065</v>
      </c>
      <c r="AM438" s="3">
        <v>0.97893200000000002</v>
      </c>
      <c r="AN438" s="3">
        <v>576</v>
      </c>
      <c r="AO438" s="3">
        <v>0</v>
      </c>
      <c r="AP438" s="3">
        <v>83.399280000000005</v>
      </c>
      <c r="AQ438" s="3">
        <v>23.038219999999999</v>
      </c>
      <c r="AR438" s="3">
        <v>83.399280000000005</v>
      </c>
      <c r="AS438" s="3">
        <v>23.038219999999999</v>
      </c>
      <c r="AT438" s="3">
        <v>83.399280000000005</v>
      </c>
      <c r="AU438" s="3">
        <v>23.038219999999999</v>
      </c>
      <c r="AV438" s="3">
        <v>570.07830000000001</v>
      </c>
      <c r="AW438" s="3">
        <v>206424</v>
      </c>
      <c r="AX438" s="3">
        <v>15209.94</v>
      </c>
      <c r="AY438" s="3">
        <v>604</v>
      </c>
      <c r="AZ438" s="3">
        <v>2.1068050000000001E-2</v>
      </c>
      <c r="BA438" s="3">
        <v>928594400</v>
      </c>
      <c r="BB438" s="3">
        <v>1.129799</v>
      </c>
      <c r="BC438" s="5" t="s">
        <v>304</v>
      </c>
      <c r="BD438" s="5">
        <v>26829</v>
      </c>
      <c r="BE438" s="5">
        <v>725019400</v>
      </c>
      <c r="BF438" s="5">
        <v>103928900</v>
      </c>
      <c r="BG438" s="5">
        <v>1.007258</v>
      </c>
      <c r="BH438" s="5">
        <v>0.14438670000000001</v>
      </c>
      <c r="BI438" s="5">
        <v>6.9761110000000004</v>
      </c>
      <c r="BJ438" s="5">
        <v>26829</v>
      </c>
      <c r="BK438" s="5">
        <v>1</v>
      </c>
      <c r="BL438" s="5">
        <v>0</v>
      </c>
      <c r="BM438" s="5">
        <v>0</v>
      </c>
      <c r="BN438" s="5">
        <v>12287</v>
      </c>
      <c r="BO438" s="5">
        <v>5627.134</v>
      </c>
      <c r="BP438" s="5">
        <v>0.45797460000000001</v>
      </c>
      <c r="BQ438" s="5">
        <v>592.25160000000005</v>
      </c>
      <c r="BR438" s="5">
        <v>21296.59</v>
      </c>
      <c r="BS438" s="5">
        <v>1.75451</v>
      </c>
      <c r="BT438" s="5">
        <v>1274.7239999999999</v>
      </c>
      <c r="BU438" s="5">
        <v>2794.6750000000002</v>
      </c>
      <c r="BV438" s="5">
        <v>0.19265959999999999</v>
      </c>
      <c r="BW438" s="5">
        <v>139256</v>
      </c>
      <c r="BX438" s="5">
        <v>1480.6769999999999</v>
      </c>
      <c r="BY438" s="5">
        <v>0.56137740000000003</v>
      </c>
      <c r="BZ438" s="5">
        <v>451</v>
      </c>
      <c r="CA438" s="5">
        <v>518</v>
      </c>
      <c r="CB438" s="5">
        <v>26323</v>
      </c>
      <c r="CC438" s="5">
        <v>0.98113980000000001</v>
      </c>
      <c r="CD438" s="5">
        <v>570</v>
      </c>
      <c r="CE438" s="5">
        <v>0</v>
      </c>
      <c r="CF438" s="5">
        <v>84.317120000000003</v>
      </c>
      <c r="CG438" s="5">
        <v>23.455850000000002</v>
      </c>
      <c r="CH438" s="5">
        <v>84.317120000000003</v>
      </c>
      <c r="CI438" s="5">
        <v>23.455850000000002</v>
      </c>
      <c r="CJ438" s="5">
        <v>84.317120000000003</v>
      </c>
      <c r="CK438" s="5">
        <v>23.455850000000002</v>
      </c>
      <c r="CL438" s="5">
        <v>592.25229999999999</v>
      </c>
      <c r="CM438" s="5">
        <v>180311.3</v>
      </c>
      <c r="CN438" s="5">
        <v>16905.03</v>
      </c>
      <c r="CO438" s="5">
        <v>506</v>
      </c>
      <c r="CP438" s="5">
        <v>1.8860189999999999E-2</v>
      </c>
      <c r="CQ438" s="5">
        <v>828948200</v>
      </c>
      <c r="CR438" s="5">
        <v>1.1516439999999999</v>
      </c>
      <c r="CS438" s="6" t="s">
        <v>305</v>
      </c>
      <c r="CT438" s="6">
        <v>53841</v>
      </c>
      <c r="CU438" s="6">
        <v>1709978000</v>
      </c>
      <c r="CV438" s="6">
        <v>684040300</v>
      </c>
      <c r="CW438" s="6">
        <v>0.58988099999999999</v>
      </c>
      <c r="CX438" s="6">
        <v>0.23596929999999999</v>
      </c>
      <c r="CY438" s="6">
        <v>2.4998209999999998</v>
      </c>
      <c r="CZ438" s="6">
        <v>23798</v>
      </c>
      <c r="DA438" s="6">
        <v>0.44200519999999999</v>
      </c>
      <c r="DB438" s="6">
        <v>30043</v>
      </c>
      <c r="DC438" s="6">
        <v>0.55799480000000001</v>
      </c>
      <c r="DD438" s="6">
        <v>12692</v>
      </c>
      <c r="DE438" s="6">
        <v>2991.9</v>
      </c>
      <c r="DF438" s="6">
        <v>0.2357311</v>
      </c>
      <c r="DG438" s="6">
        <v>707.28279999999995</v>
      </c>
      <c r="DH438" s="6">
        <v>22234.26</v>
      </c>
      <c r="DI438" s="6">
        <v>-8.3970529999999997</v>
      </c>
      <c r="DJ438" s="6">
        <v>1015.755</v>
      </c>
      <c r="DK438" s="6">
        <v>2786.41</v>
      </c>
      <c r="DL438" s="6">
        <v>0.21563399999999999</v>
      </c>
      <c r="DM438" s="6">
        <v>249687</v>
      </c>
      <c r="DN438" s="6">
        <v>1898.4970000000001</v>
      </c>
      <c r="DO438" s="6">
        <v>0.18364849999999999</v>
      </c>
      <c r="DP438" s="6">
        <v>525</v>
      </c>
      <c r="DQ438" s="6">
        <v>708</v>
      </c>
      <c r="DR438" s="6">
        <v>53753</v>
      </c>
      <c r="DS438" s="6">
        <v>0.99836559999999996</v>
      </c>
      <c r="DT438" s="6">
        <v>339</v>
      </c>
      <c r="DU438" s="6">
        <v>368</v>
      </c>
      <c r="DV438" s="6">
        <v>89.791200000000003</v>
      </c>
      <c r="DW438" s="6">
        <v>17.938569999999999</v>
      </c>
      <c r="DX438" s="6">
        <v>89.791200000000003</v>
      </c>
      <c r="DY438" s="6">
        <v>17.938569999999999</v>
      </c>
      <c r="DZ438" s="6">
        <v>89.791200000000003</v>
      </c>
      <c r="EA438" s="6">
        <v>17.938569999999999</v>
      </c>
      <c r="EB438" s="6">
        <v>708.94650000000001</v>
      </c>
      <c r="EC438" s="6">
        <v>317694.5</v>
      </c>
      <c r="ED438" s="6">
        <v>9181.8940000000002</v>
      </c>
      <c r="EE438" s="6">
        <v>88</v>
      </c>
      <c r="EF438" s="6">
        <v>1.6344420000000001E-3</v>
      </c>
      <c r="EG438" s="6">
        <v>2394019000</v>
      </c>
      <c r="EH438" s="6">
        <v>0.82585030000000004</v>
      </c>
      <c r="EI438" s="8" t="s">
        <v>306</v>
      </c>
      <c r="EJ438" s="8">
        <v>50602</v>
      </c>
      <c r="EK438" s="8">
        <v>1604184000</v>
      </c>
      <c r="EL438" s="8">
        <v>471375600</v>
      </c>
      <c r="EM438" s="8">
        <v>0.62649670000000002</v>
      </c>
      <c r="EN438" s="8">
        <v>0.18409059999999999</v>
      </c>
      <c r="EO438" s="8">
        <v>3.403197</v>
      </c>
      <c r="EP438" s="8">
        <v>24502</v>
      </c>
      <c r="EQ438" s="8">
        <v>0.48421009999999998</v>
      </c>
      <c r="ER438" s="8">
        <v>26100</v>
      </c>
      <c r="ES438" s="8">
        <v>0.51578990000000002</v>
      </c>
      <c r="ET438" s="8">
        <v>11181</v>
      </c>
      <c r="EU438" s="8">
        <v>2470.5500000000002</v>
      </c>
      <c r="EV438" s="8">
        <v>0.22095960000000001</v>
      </c>
      <c r="EW438" s="8">
        <v>671.84299999999996</v>
      </c>
      <c r="EX438" s="8">
        <v>64349.8</v>
      </c>
      <c r="EY438" s="8">
        <v>1.3173520000000001</v>
      </c>
      <c r="EZ438" s="8">
        <v>1034.922</v>
      </c>
      <c r="FA438" s="8">
        <v>2781.94</v>
      </c>
      <c r="FB438" s="8">
        <v>0.2301367</v>
      </c>
      <c r="FC438" s="8">
        <v>219878</v>
      </c>
      <c r="FD438" s="8">
        <v>1771.932</v>
      </c>
      <c r="FE438" s="8">
        <v>0.2978808</v>
      </c>
      <c r="FF438" s="8">
        <v>511</v>
      </c>
      <c r="FG438" s="8">
        <v>660</v>
      </c>
      <c r="FH438" s="8">
        <v>50537</v>
      </c>
      <c r="FI438" s="8">
        <v>0.99871549999999998</v>
      </c>
      <c r="FJ438" s="8">
        <v>328</v>
      </c>
      <c r="FK438" s="8">
        <v>331</v>
      </c>
      <c r="FL438" s="8">
        <v>90.501559999999998</v>
      </c>
      <c r="FM438" s="8">
        <v>19.765940000000001</v>
      </c>
      <c r="FN438" s="8">
        <v>90.501559999999998</v>
      </c>
      <c r="FO438" s="8">
        <v>19.765940000000001</v>
      </c>
      <c r="FP438" s="8">
        <v>90.501559999999998</v>
      </c>
      <c r="FQ438" s="8">
        <v>19.765940000000001</v>
      </c>
      <c r="FR438" s="8">
        <v>671.84320000000002</v>
      </c>
      <c r="FS438" s="8">
        <v>280869.7</v>
      </c>
      <c r="FT438" s="8">
        <v>81832.69</v>
      </c>
      <c r="FU438" s="8">
        <v>65</v>
      </c>
      <c r="FV438" s="8">
        <v>1.2845339999999999E-3</v>
      </c>
      <c r="FW438" s="8">
        <v>2075559000</v>
      </c>
      <c r="FX438" s="8">
        <v>0.81058730000000001</v>
      </c>
      <c r="FY438" s="10" t="s">
        <v>307</v>
      </c>
      <c r="FZ438" s="10">
        <v>22752</v>
      </c>
      <c r="GA438" s="10">
        <v>191969700</v>
      </c>
      <c r="GB438" s="10">
        <v>53688490</v>
      </c>
      <c r="GC438" s="10">
        <v>0.37084600000000001</v>
      </c>
      <c r="GD438" s="10">
        <v>0.1037151</v>
      </c>
      <c r="GE438" s="10">
        <v>3.5756209999999999</v>
      </c>
      <c r="GF438" s="10">
        <v>22752</v>
      </c>
      <c r="GG438" s="10">
        <v>1</v>
      </c>
      <c r="GH438" s="10">
        <v>0</v>
      </c>
      <c r="GI438" s="10">
        <v>0</v>
      </c>
      <c r="GJ438" s="10">
        <v>5905</v>
      </c>
      <c r="GK438" s="10">
        <v>1532.57</v>
      </c>
      <c r="GL438" s="10">
        <v>0.25953759999999998</v>
      </c>
      <c r="GM438" s="10">
        <v>402.45749999999998</v>
      </c>
      <c r="GN438" s="10">
        <v>54706.47</v>
      </c>
      <c r="GO438" s="10">
        <v>2.5074839999999998</v>
      </c>
      <c r="GP438" s="10">
        <v>1332.963</v>
      </c>
      <c r="GQ438" s="10">
        <v>2471.4929999999999</v>
      </c>
      <c r="GR438" s="10">
        <v>0.34982619999999998</v>
      </c>
      <c r="GS438" s="10">
        <v>65038</v>
      </c>
      <c r="GT438" s="10">
        <v>999.01229999999998</v>
      </c>
      <c r="GU438" s="10">
        <v>0.31685740000000001</v>
      </c>
      <c r="GV438" s="10">
        <v>294</v>
      </c>
      <c r="GW438" s="10">
        <v>333</v>
      </c>
      <c r="GX438" s="10">
        <v>22492</v>
      </c>
      <c r="GY438" s="10">
        <v>0.98857240000000002</v>
      </c>
      <c r="GZ438" s="10">
        <v>334</v>
      </c>
      <c r="HA438" s="10">
        <v>0</v>
      </c>
      <c r="HB438" s="10">
        <v>88.397900000000007</v>
      </c>
      <c r="HC438" s="10">
        <v>16.654890000000002</v>
      </c>
      <c r="HD438" s="10">
        <v>88.397900000000007</v>
      </c>
      <c r="HE438" s="10">
        <v>16.654890000000002</v>
      </c>
      <c r="HF438" s="10">
        <v>88.397900000000007</v>
      </c>
      <c r="HG438" s="10">
        <v>16.654890000000002</v>
      </c>
      <c r="HH438" s="10">
        <v>402.45769999999999</v>
      </c>
      <c r="HI438" s="10">
        <v>94402.01</v>
      </c>
      <c r="HJ438" s="10">
        <v>131540</v>
      </c>
      <c r="HK438" s="10">
        <v>260</v>
      </c>
      <c r="HL438" s="10">
        <v>1.142757E-2</v>
      </c>
      <c r="HM438" s="10">
        <v>245658200</v>
      </c>
      <c r="HN438" s="10">
        <v>0.47456110000000001</v>
      </c>
      <c r="HO438" s="12" t="s">
        <v>308</v>
      </c>
      <c r="HP438" s="12">
        <v>22078</v>
      </c>
      <c r="HQ438" s="12">
        <v>163227900</v>
      </c>
      <c r="HR438" s="12">
        <v>37671420</v>
      </c>
      <c r="HS438" s="12">
        <v>0.33486890000000002</v>
      </c>
      <c r="HT438" s="12">
        <v>7.7284539999999999E-2</v>
      </c>
      <c r="HU438" s="12">
        <v>4.3329360000000001</v>
      </c>
      <c r="HV438" s="12">
        <v>22078</v>
      </c>
      <c r="HW438" s="12">
        <v>1</v>
      </c>
      <c r="HX438" s="12">
        <v>0</v>
      </c>
      <c r="HY438" s="12">
        <v>0</v>
      </c>
      <c r="HZ438" s="12">
        <v>5135</v>
      </c>
      <c r="IA438" s="12">
        <v>1194.3209999999999</v>
      </c>
      <c r="IB438" s="12">
        <v>0.2325845</v>
      </c>
      <c r="IC438" s="12">
        <v>381.87560000000002</v>
      </c>
      <c r="ID438" s="12">
        <v>27413.119999999999</v>
      </c>
      <c r="IE438" s="12">
        <v>13.215170000000001</v>
      </c>
      <c r="IF438" s="12">
        <v>1333.307</v>
      </c>
      <c r="IG438" s="12">
        <v>2479.788</v>
      </c>
      <c r="IH438" s="12">
        <v>0.40849629999999998</v>
      </c>
      <c r="II438" s="12">
        <v>54047</v>
      </c>
      <c r="IJ438" s="12">
        <v>935.56489999999997</v>
      </c>
      <c r="IK438" s="12">
        <v>0.39058999999999999</v>
      </c>
      <c r="IL438" s="12">
        <v>311</v>
      </c>
      <c r="IM438" s="12">
        <v>289</v>
      </c>
      <c r="IN438" s="12">
        <v>21826</v>
      </c>
      <c r="IO438" s="12">
        <v>0.98858590000000002</v>
      </c>
      <c r="IP438" s="12">
        <v>315</v>
      </c>
      <c r="IQ438" s="12">
        <v>0</v>
      </c>
      <c r="IR438" s="12">
        <v>89.946240000000003</v>
      </c>
      <c r="IS438" s="12">
        <v>18.318010000000001</v>
      </c>
      <c r="IT438" s="12">
        <v>89.946240000000003</v>
      </c>
      <c r="IU438" s="12">
        <v>18.318010000000001</v>
      </c>
      <c r="IV438" s="12">
        <v>89.946240000000003</v>
      </c>
      <c r="IW438" s="12">
        <v>18.318010000000001</v>
      </c>
      <c r="IX438" s="12">
        <v>381.8759</v>
      </c>
      <c r="IY438" s="12">
        <v>76652.460000000006</v>
      </c>
      <c r="IZ438" s="12">
        <v>34037.480000000003</v>
      </c>
      <c r="JA438" s="12">
        <v>252</v>
      </c>
      <c r="JB438" s="12">
        <v>1.141408E-2</v>
      </c>
      <c r="JC438" s="12">
        <v>200899300</v>
      </c>
      <c r="JD438" s="12">
        <v>0.41215350000000001</v>
      </c>
      <c r="JE438" s="13" t="s">
        <v>309</v>
      </c>
      <c r="JF438" s="13">
        <v>48365</v>
      </c>
      <c r="JG438" s="13">
        <v>525794900</v>
      </c>
      <c r="JH438" s="13">
        <v>353020100</v>
      </c>
      <c r="JI438" s="13">
        <v>0.22477810000000001</v>
      </c>
      <c r="JJ438" s="13">
        <v>0.15091660000000001</v>
      </c>
      <c r="JK438" s="13">
        <v>1.489419</v>
      </c>
      <c r="JL438" s="13">
        <v>9998</v>
      </c>
      <c r="JM438" s="13">
        <v>2066.7840000000001</v>
      </c>
      <c r="JN438" s="13">
        <v>0.20671970000000001</v>
      </c>
      <c r="JO438" s="13">
        <v>1545.8520000000001</v>
      </c>
      <c r="JP438" s="13">
        <v>60732.23</v>
      </c>
      <c r="JQ438" s="13">
        <v>0.26063170000000002</v>
      </c>
      <c r="JR438" s="13">
        <v>1633.002</v>
      </c>
      <c r="JS438" s="13">
        <v>1187.739</v>
      </c>
      <c r="JT438" s="13">
        <v>0.1227853</v>
      </c>
      <c r="JU438" s="13">
        <v>393899</v>
      </c>
      <c r="JV438" s="13">
        <v>3307.5529999999999</v>
      </c>
      <c r="JW438" s="13">
        <v>3.8651489999999997E-2</v>
      </c>
      <c r="JX438" s="13">
        <v>1525</v>
      </c>
      <c r="JY438" s="13">
        <v>470</v>
      </c>
      <c r="JZ438" s="13">
        <v>47748</v>
      </c>
      <c r="KA438" s="13">
        <v>0.98724279999999998</v>
      </c>
      <c r="KB438" s="13">
        <v>1182.175</v>
      </c>
      <c r="KC438" s="13">
        <v>95.318929999999995</v>
      </c>
      <c r="KD438" s="13">
        <v>18.424700000000001</v>
      </c>
      <c r="KE438" s="13">
        <v>95.318929999999995</v>
      </c>
      <c r="KF438" s="13">
        <v>18.424700000000001</v>
      </c>
      <c r="KG438" s="13">
        <v>95.318929999999995</v>
      </c>
      <c r="KH438" s="13">
        <v>18.424700000000001</v>
      </c>
      <c r="KI438" s="13">
        <v>1545.8520000000001</v>
      </c>
      <c r="KJ438" s="13">
        <v>699979.6</v>
      </c>
      <c r="KK438" s="13">
        <v>76261.83</v>
      </c>
      <c r="KL438" s="13">
        <v>617</v>
      </c>
      <c r="KM438" s="13">
        <v>1.275716E-2</v>
      </c>
      <c r="KN438" s="13">
        <v>878815000</v>
      </c>
      <c r="KO438" s="13">
        <v>0.37569469999999999</v>
      </c>
    </row>
    <row r="439" spans="1:301" x14ac:dyDescent="0.75">
      <c r="A439">
        <v>444</v>
      </c>
      <c r="B439" t="s">
        <v>388</v>
      </c>
      <c r="C439" t="s">
        <v>311</v>
      </c>
      <c r="D439" t="s">
        <v>315</v>
      </c>
      <c r="E439" t="s">
        <v>313</v>
      </c>
      <c r="F439">
        <v>5</v>
      </c>
      <c r="G439" t="s">
        <v>302</v>
      </c>
      <c r="H439">
        <v>1</v>
      </c>
      <c r="I439">
        <v>23</v>
      </c>
      <c r="J439" s="1">
        <v>43971.471400462964</v>
      </c>
      <c r="K439" s="2">
        <f t="shared" si="12"/>
        <v>22</v>
      </c>
      <c r="L439" s="2">
        <f t="shared" si="13"/>
        <v>177745</v>
      </c>
      <c r="M439" s="3" t="s">
        <v>303</v>
      </c>
      <c r="N439" s="3">
        <v>19971</v>
      </c>
      <c r="O439" s="3">
        <v>363026800</v>
      </c>
      <c r="P439" s="3">
        <v>58926880</v>
      </c>
      <c r="Q439" s="3">
        <v>0.91020469999999998</v>
      </c>
      <c r="R439" s="3">
        <v>0.1477454</v>
      </c>
      <c r="S439" s="3">
        <v>6.1606319999999997</v>
      </c>
      <c r="T439" s="3">
        <v>19971</v>
      </c>
      <c r="U439" s="3">
        <v>1</v>
      </c>
      <c r="V439" s="3">
        <v>0</v>
      </c>
      <c r="W439" s="3">
        <v>0</v>
      </c>
      <c r="X439" s="3">
        <v>9591</v>
      </c>
      <c r="Y439" s="3">
        <v>4606.0429999999997</v>
      </c>
      <c r="Z439" s="3">
        <v>0.48024640000000002</v>
      </c>
      <c r="AA439" s="3">
        <v>535.23829999999998</v>
      </c>
      <c r="AB439" s="3">
        <v>5156.6329999999998</v>
      </c>
      <c r="AC439" s="3">
        <v>-14.00972</v>
      </c>
      <c r="AD439" s="3">
        <v>1264.6659999999999</v>
      </c>
      <c r="AE439" s="3">
        <v>2842.5039999999999</v>
      </c>
      <c r="AF439" s="3">
        <v>0.2331617</v>
      </c>
      <c r="AG439" s="3">
        <v>85653</v>
      </c>
      <c r="AH439" s="3">
        <v>1304.354</v>
      </c>
      <c r="AI439" s="3">
        <v>0.51940129999999995</v>
      </c>
      <c r="AJ439" s="3">
        <v>433</v>
      </c>
      <c r="AK439" s="3">
        <v>430</v>
      </c>
      <c r="AL439" s="3">
        <v>19553</v>
      </c>
      <c r="AM439" s="3">
        <v>0.97906970000000004</v>
      </c>
      <c r="AN439" s="3">
        <v>483</v>
      </c>
      <c r="AO439" s="3">
        <v>0</v>
      </c>
      <c r="AP439" s="3">
        <v>83.75309</v>
      </c>
      <c r="AQ439" s="3">
        <v>23.188300000000002</v>
      </c>
      <c r="AR439" s="3">
        <v>83.75309</v>
      </c>
      <c r="AS439" s="3">
        <v>23.188300000000002</v>
      </c>
      <c r="AT439" s="3">
        <v>83.75309</v>
      </c>
      <c r="AU439" s="3">
        <v>23.188300000000002</v>
      </c>
      <c r="AV439" s="3">
        <v>535.45159999999998</v>
      </c>
      <c r="AW439" s="3">
        <v>139800.5</v>
      </c>
      <c r="AX439" s="3">
        <v>1331.4739999999999</v>
      </c>
      <c r="AY439" s="3">
        <v>418</v>
      </c>
      <c r="AZ439" s="3">
        <v>2.093035E-2</v>
      </c>
      <c r="BA439" s="3">
        <v>421953700</v>
      </c>
      <c r="BB439" s="3">
        <v>1.0579499999999999</v>
      </c>
      <c r="BC439" s="5" t="s">
        <v>304</v>
      </c>
      <c r="BD439" s="5">
        <v>21892</v>
      </c>
      <c r="BE439" s="5">
        <v>369598000</v>
      </c>
      <c r="BF439" s="5">
        <v>102924200</v>
      </c>
      <c r="BG439" s="5">
        <v>0.77118520000000002</v>
      </c>
      <c r="BH439" s="5">
        <v>0.21475669999999999</v>
      </c>
      <c r="BI439" s="5">
        <v>3.5909719999999998</v>
      </c>
      <c r="BJ439" s="5">
        <v>21892</v>
      </c>
      <c r="BK439" s="5">
        <v>1</v>
      </c>
      <c r="BL439" s="5">
        <v>0</v>
      </c>
      <c r="BM439" s="5">
        <v>0</v>
      </c>
      <c r="BN439" s="5">
        <v>10701</v>
      </c>
      <c r="BO439" s="5">
        <v>5230.7420000000002</v>
      </c>
      <c r="BP439" s="5">
        <v>0.48880869999999998</v>
      </c>
      <c r="BQ439" s="5">
        <v>509.34469999999999</v>
      </c>
      <c r="BR439" s="5">
        <v>16957.09</v>
      </c>
      <c r="BS439" s="5">
        <v>-11.692209999999999</v>
      </c>
      <c r="BT439" s="5">
        <v>1257.8689999999999</v>
      </c>
      <c r="BU439" s="5">
        <v>2839.3090000000002</v>
      </c>
      <c r="BV439" s="5">
        <v>0.220828</v>
      </c>
      <c r="BW439" s="5">
        <v>99136</v>
      </c>
      <c r="BX439" s="5">
        <v>1294.9390000000001</v>
      </c>
      <c r="BY439" s="5">
        <v>0.31850489999999998</v>
      </c>
      <c r="BZ439" s="5">
        <v>448</v>
      </c>
      <c r="CA439" s="5">
        <v>422</v>
      </c>
      <c r="CB439" s="5">
        <v>21468</v>
      </c>
      <c r="CC439" s="5">
        <v>0.98063219999999995</v>
      </c>
      <c r="CD439" s="5">
        <v>473</v>
      </c>
      <c r="CE439" s="5">
        <v>0</v>
      </c>
      <c r="CF439" s="5">
        <v>82.500460000000004</v>
      </c>
      <c r="CG439" s="5">
        <v>22.729679999999998</v>
      </c>
      <c r="CH439" s="5">
        <v>82.500460000000004</v>
      </c>
      <c r="CI439" s="5">
        <v>22.729679999999998</v>
      </c>
      <c r="CJ439" s="5">
        <v>82.500460000000004</v>
      </c>
      <c r="CK439" s="5">
        <v>22.729679999999998</v>
      </c>
      <c r="CL439" s="5">
        <v>509.48759999999999</v>
      </c>
      <c r="CM439" s="5">
        <v>140671.20000000001</v>
      </c>
      <c r="CN439" s="5">
        <v>13134.62</v>
      </c>
      <c r="CO439" s="5">
        <v>424</v>
      </c>
      <c r="CP439" s="5">
        <v>1.9367800000000001E-2</v>
      </c>
      <c r="CQ439" s="5">
        <v>472522200</v>
      </c>
      <c r="CR439" s="5">
        <v>0.98594190000000004</v>
      </c>
      <c r="CS439" s="6" t="s">
        <v>305</v>
      </c>
      <c r="CT439" s="6">
        <v>38959</v>
      </c>
      <c r="CU439" s="6">
        <v>917306200</v>
      </c>
      <c r="CV439" s="6">
        <v>180072700</v>
      </c>
      <c r="CW439" s="6">
        <v>0.60436420000000002</v>
      </c>
      <c r="CX439" s="6">
        <v>0.1186403</v>
      </c>
      <c r="CY439" s="6">
        <v>5.0940880000000002</v>
      </c>
      <c r="CZ439" s="6">
        <v>15665</v>
      </c>
      <c r="DA439" s="6">
        <v>0.40208939999999999</v>
      </c>
      <c r="DB439" s="6">
        <v>23294</v>
      </c>
      <c r="DC439" s="6">
        <v>0.59791059999999996</v>
      </c>
      <c r="DD439" s="6">
        <v>9465</v>
      </c>
      <c r="DE439" s="6">
        <v>2299.5</v>
      </c>
      <c r="DF439" s="6">
        <v>0.24294769999999999</v>
      </c>
      <c r="DG439" s="6">
        <v>581.30370000000005</v>
      </c>
      <c r="DH439" s="6">
        <v>18985.93</v>
      </c>
      <c r="DI439" s="6">
        <v>1.006745</v>
      </c>
      <c r="DJ439" s="6">
        <v>1053.0509999999999</v>
      </c>
      <c r="DK439" s="6">
        <v>2819.9949999999999</v>
      </c>
      <c r="DL439" s="6">
        <v>0.28140419999999999</v>
      </c>
      <c r="DM439" s="6">
        <v>138445</v>
      </c>
      <c r="DN439" s="6">
        <v>1497.9069999999999</v>
      </c>
      <c r="DO439" s="6">
        <v>0.45133279999999998</v>
      </c>
      <c r="DP439" s="6">
        <v>476</v>
      </c>
      <c r="DQ439" s="6">
        <v>511</v>
      </c>
      <c r="DR439" s="6">
        <v>38928</v>
      </c>
      <c r="DS439" s="6">
        <v>0.99920430000000005</v>
      </c>
      <c r="DT439" s="6">
        <v>241</v>
      </c>
      <c r="DU439" s="6">
        <v>269</v>
      </c>
      <c r="DV439" s="6">
        <v>92.225800000000007</v>
      </c>
      <c r="DW439" s="6">
        <v>21.0702</v>
      </c>
      <c r="DX439" s="6">
        <v>92.225800000000007</v>
      </c>
      <c r="DY439" s="6">
        <v>21.0702</v>
      </c>
      <c r="DZ439" s="6">
        <v>92.225800000000007</v>
      </c>
      <c r="EA439" s="6">
        <v>21.0702</v>
      </c>
      <c r="EB439" s="6">
        <v>581.53959999999995</v>
      </c>
      <c r="EC439" s="6">
        <v>165172.1</v>
      </c>
      <c r="ED439" s="6">
        <v>9252.4330000000009</v>
      </c>
      <c r="EE439" s="6">
        <v>31</v>
      </c>
      <c r="EF439" s="6">
        <v>7.957083E-4</v>
      </c>
      <c r="EG439" s="6">
        <v>1097379000</v>
      </c>
      <c r="EH439" s="6">
        <v>0.7230046</v>
      </c>
      <c r="EI439" s="8" t="s">
        <v>306</v>
      </c>
      <c r="EJ439" s="8">
        <v>35667</v>
      </c>
      <c r="EK439" s="8">
        <v>800698200</v>
      </c>
      <c r="EL439" s="8">
        <v>89989140</v>
      </c>
      <c r="EM439" s="8">
        <v>0.62941290000000005</v>
      </c>
      <c r="EN439" s="8">
        <v>7.0738679999999998E-2</v>
      </c>
      <c r="EO439" s="8">
        <v>8.8977199999999996</v>
      </c>
      <c r="EP439" s="8">
        <v>14421</v>
      </c>
      <c r="EQ439" s="8">
        <v>0.4043233</v>
      </c>
      <c r="ER439" s="8">
        <v>21246</v>
      </c>
      <c r="ES439" s="8">
        <v>0.59567669999999995</v>
      </c>
      <c r="ET439" s="8">
        <v>7400</v>
      </c>
      <c r="EU439" s="8">
        <v>1535.3130000000001</v>
      </c>
      <c r="EV439" s="8">
        <v>0.20747470000000001</v>
      </c>
      <c r="EW439" s="8">
        <v>558.61350000000004</v>
      </c>
      <c r="EX439" s="8">
        <v>21818.03</v>
      </c>
      <c r="EY439" s="8">
        <v>-1.8198449999999999</v>
      </c>
      <c r="EZ439" s="8">
        <v>1048.184</v>
      </c>
      <c r="FA439" s="8">
        <v>2823.1170000000002</v>
      </c>
      <c r="FB439" s="8">
        <v>0.30648340000000002</v>
      </c>
      <c r="FC439" s="8">
        <v>116375</v>
      </c>
      <c r="FD439" s="8">
        <v>1412.6510000000001</v>
      </c>
      <c r="FE439" s="8">
        <v>0.63669750000000003</v>
      </c>
      <c r="FF439" s="8">
        <v>470</v>
      </c>
      <c r="FG439" s="8">
        <v>469</v>
      </c>
      <c r="FH439" s="8">
        <v>35624</v>
      </c>
      <c r="FI439" s="8">
        <v>0.99879439999999997</v>
      </c>
      <c r="FJ439" s="8">
        <v>217</v>
      </c>
      <c r="FK439" s="8">
        <v>251</v>
      </c>
      <c r="FL439" s="8">
        <v>90.759500000000003</v>
      </c>
      <c r="FM439" s="8">
        <v>24.079329999999999</v>
      </c>
      <c r="FN439" s="8">
        <v>90.759500000000003</v>
      </c>
      <c r="FO439" s="8">
        <v>24.079329999999999</v>
      </c>
      <c r="FP439" s="8">
        <v>90.759500000000003</v>
      </c>
      <c r="FQ439" s="8">
        <v>24.079329999999999</v>
      </c>
      <c r="FR439" s="8">
        <v>561.31200000000001</v>
      </c>
      <c r="FS439" s="8">
        <v>148551.4</v>
      </c>
      <c r="FT439" s="8">
        <v>13346.41</v>
      </c>
      <c r="FU439" s="8">
        <v>43</v>
      </c>
      <c r="FV439" s="8">
        <v>1.205596E-3</v>
      </c>
      <c r="FW439" s="8">
        <v>890687300</v>
      </c>
      <c r="FX439" s="8">
        <v>0.70015159999999999</v>
      </c>
      <c r="FY439" s="10" t="s">
        <v>307</v>
      </c>
      <c r="FZ439" s="10">
        <v>13421</v>
      </c>
      <c r="GA439" s="10">
        <v>69817930</v>
      </c>
      <c r="GB439" s="10">
        <v>14862230</v>
      </c>
      <c r="GC439" s="10">
        <v>0.38761200000000001</v>
      </c>
      <c r="GD439" s="10">
        <v>8.2511470000000003E-2</v>
      </c>
      <c r="GE439" s="10">
        <v>4.6976740000000001</v>
      </c>
      <c r="GF439" s="10">
        <v>13421</v>
      </c>
      <c r="GG439" s="10">
        <v>1</v>
      </c>
      <c r="GH439" s="10">
        <v>0</v>
      </c>
      <c r="GI439" s="10">
        <v>0</v>
      </c>
      <c r="GJ439" s="10">
        <v>2924</v>
      </c>
      <c r="GK439" s="10">
        <v>637.04459999999995</v>
      </c>
      <c r="GL439" s="10">
        <v>0.21786749999999999</v>
      </c>
      <c r="GM439" s="10">
        <v>322.93189999999998</v>
      </c>
      <c r="GN439" s="10">
        <v>735.26909999999998</v>
      </c>
      <c r="GO439" s="10">
        <v>-5.3068590000000002</v>
      </c>
      <c r="GP439" s="10">
        <v>1302.6179999999999</v>
      </c>
      <c r="GQ439" s="10">
        <v>2507.384</v>
      </c>
      <c r="GR439" s="10">
        <v>0.36636370000000001</v>
      </c>
      <c r="GS439" s="10">
        <v>36633</v>
      </c>
      <c r="GT439" s="10">
        <v>784.59670000000006</v>
      </c>
      <c r="GU439" s="10">
        <v>0.42117450000000001</v>
      </c>
      <c r="GV439" s="10">
        <v>287</v>
      </c>
      <c r="GW439" s="10">
        <v>190</v>
      </c>
      <c r="GX439" s="10">
        <v>13331</v>
      </c>
      <c r="GY439" s="10">
        <v>0.99329409999999996</v>
      </c>
      <c r="GZ439" s="10">
        <v>247</v>
      </c>
      <c r="HA439" s="10">
        <v>0</v>
      </c>
      <c r="HB439" s="10">
        <v>91.183000000000007</v>
      </c>
      <c r="HC439" s="10">
        <v>18.488029999999998</v>
      </c>
      <c r="HD439" s="10">
        <v>91.183000000000007</v>
      </c>
      <c r="HE439" s="10">
        <v>18.488029999999998</v>
      </c>
      <c r="HF439" s="10">
        <v>91.183000000000007</v>
      </c>
      <c r="HG439" s="10">
        <v>18.488029999999998</v>
      </c>
      <c r="HH439" s="10">
        <v>322.93209999999999</v>
      </c>
      <c r="HI439" s="10">
        <v>48534.73</v>
      </c>
      <c r="HJ439" s="10">
        <v>40.281700000000001</v>
      </c>
      <c r="HK439" s="10">
        <v>90</v>
      </c>
      <c r="HL439" s="10">
        <v>6.7059090000000003E-3</v>
      </c>
      <c r="HM439" s="10">
        <v>84680170</v>
      </c>
      <c r="HN439" s="10">
        <v>0.47012350000000003</v>
      </c>
      <c r="HO439" s="12" t="s">
        <v>308</v>
      </c>
      <c r="HP439" s="12">
        <v>13230</v>
      </c>
      <c r="HQ439" s="12">
        <v>53497790</v>
      </c>
      <c r="HR439" s="12">
        <v>13379230</v>
      </c>
      <c r="HS439" s="12">
        <v>0.30564419999999998</v>
      </c>
      <c r="HT439" s="12">
        <v>7.6438350000000002E-2</v>
      </c>
      <c r="HU439" s="12">
        <v>3.9985710000000001</v>
      </c>
      <c r="HV439" s="12">
        <v>13230</v>
      </c>
      <c r="HW439" s="12">
        <v>1</v>
      </c>
      <c r="HX439" s="12">
        <v>0</v>
      </c>
      <c r="HY439" s="12">
        <v>0</v>
      </c>
      <c r="HZ439" s="12">
        <v>3135</v>
      </c>
      <c r="IA439" s="12">
        <v>742.8741</v>
      </c>
      <c r="IB439" s="12">
        <v>0.23696149999999999</v>
      </c>
      <c r="IC439" s="12">
        <v>306.16500000000002</v>
      </c>
      <c r="ID439" s="12">
        <v>956.55849999999998</v>
      </c>
      <c r="IE439" s="12">
        <v>5.5533979999999996</v>
      </c>
      <c r="IF439" s="12">
        <v>1308.0119999999999</v>
      </c>
      <c r="IG439" s="12">
        <v>2502.3910000000001</v>
      </c>
      <c r="IH439" s="12">
        <v>0.38316729999999999</v>
      </c>
      <c r="II439" s="12">
        <v>34528</v>
      </c>
      <c r="IJ439" s="12">
        <v>741.49180000000001</v>
      </c>
      <c r="IK439" s="12">
        <v>0.35986279999999998</v>
      </c>
      <c r="IL439" s="12">
        <v>302</v>
      </c>
      <c r="IM439" s="12">
        <v>174</v>
      </c>
      <c r="IN439" s="12">
        <v>13161</v>
      </c>
      <c r="IO439" s="12">
        <v>0.99478460000000002</v>
      </c>
      <c r="IP439" s="12">
        <v>241</v>
      </c>
      <c r="IQ439" s="12">
        <v>0</v>
      </c>
      <c r="IR439" s="12">
        <v>90.894180000000006</v>
      </c>
      <c r="IS439" s="12">
        <v>18.501639999999998</v>
      </c>
      <c r="IT439" s="12">
        <v>90.894180000000006</v>
      </c>
      <c r="IU439" s="12">
        <v>18.501639999999998</v>
      </c>
      <c r="IV439" s="12">
        <v>90.894180000000006</v>
      </c>
      <c r="IW439" s="12">
        <v>18.501639999999998</v>
      </c>
      <c r="IX439" s="12">
        <v>306.16520000000003</v>
      </c>
      <c r="IY439" s="12">
        <v>44653.03</v>
      </c>
      <c r="IZ439" s="12">
        <v>69.161299999999997</v>
      </c>
      <c r="JA439" s="12">
        <v>69</v>
      </c>
      <c r="JB439" s="12">
        <v>5.2154189999999998E-3</v>
      </c>
      <c r="JC439" s="12">
        <v>66877020</v>
      </c>
      <c r="JD439" s="12">
        <v>0.38208259999999999</v>
      </c>
      <c r="JE439" s="13" t="s">
        <v>309</v>
      </c>
      <c r="JF439" s="13">
        <v>34605</v>
      </c>
      <c r="JG439" s="13">
        <v>395286800</v>
      </c>
      <c r="JH439" s="13">
        <v>210056900</v>
      </c>
      <c r="JI439" s="13">
        <v>0.33009169999999999</v>
      </c>
      <c r="JJ439" s="13">
        <v>0.17541200000000001</v>
      </c>
      <c r="JK439" s="13">
        <v>1.8818079999999999</v>
      </c>
      <c r="JL439" s="13">
        <v>8680</v>
      </c>
      <c r="JM439" s="13">
        <v>2177.2109999999998</v>
      </c>
      <c r="JN439" s="13">
        <v>0.25083080000000002</v>
      </c>
      <c r="JO439" s="13">
        <v>1548.6420000000001</v>
      </c>
      <c r="JP439" s="13">
        <v>56211.96</v>
      </c>
      <c r="JQ439" s="13">
        <v>-7.0932769999999996</v>
      </c>
      <c r="JR439" s="13">
        <v>1639.385</v>
      </c>
      <c r="JS439" s="13">
        <v>1230.0899999999999</v>
      </c>
      <c r="JT439" s="13">
        <v>0.103199</v>
      </c>
      <c r="JU439" s="13">
        <v>335323</v>
      </c>
      <c r="JV439" s="13">
        <v>3277.413</v>
      </c>
      <c r="JW439" s="13">
        <v>9.3630660000000004E-2</v>
      </c>
      <c r="JX439" s="13">
        <v>1528</v>
      </c>
      <c r="JY439" s="13">
        <v>415</v>
      </c>
      <c r="JZ439" s="13">
        <v>34058</v>
      </c>
      <c r="KA439" s="13">
        <v>0.98419299999999998</v>
      </c>
      <c r="KB439" s="13">
        <v>1184.9929999999999</v>
      </c>
      <c r="KC439" s="13">
        <v>95.8369</v>
      </c>
      <c r="KD439" s="13">
        <v>20.662199999999999</v>
      </c>
      <c r="KE439" s="13">
        <v>95.8369</v>
      </c>
      <c r="KF439" s="13">
        <v>20.662199999999999</v>
      </c>
      <c r="KG439" s="13">
        <v>95.8369</v>
      </c>
      <c r="KH439" s="13">
        <v>20.662199999999999</v>
      </c>
      <c r="KI439" s="13">
        <v>1548.643</v>
      </c>
      <c r="KJ439" s="13">
        <v>567630.4</v>
      </c>
      <c r="KK439" s="13">
        <v>91310.080000000002</v>
      </c>
      <c r="KL439" s="13">
        <v>547</v>
      </c>
      <c r="KM439" s="13">
        <v>1.5806959999999998E-2</v>
      </c>
      <c r="KN439" s="13">
        <v>605343800</v>
      </c>
      <c r="KO439" s="13">
        <v>0.50550379999999995</v>
      </c>
    </row>
    <row r="440" spans="1:301" x14ac:dyDescent="0.75">
      <c r="A440">
        <v>445</v>
      </c>
      <c r="B440" t="s">
        <v>391</v>
      </c>
      <c r="C440" t="s">
        <v>311</v>
      </c>
      <c r="D440" t="s">
        <v>324</v>
      </c>
      <c r="E440" t="s">
        <v>321</v>
      </c>
      <c r="F440">
        <v>5</v>
      </c>
      <c r="G440" t="s">
        <v>302</v>
      </c>
      <c r="H440">
        <v>1</v>
      </c>
      <c r="I440">
        <v>22</v>
      </c>
      <c r="J440" s="1">
        <v>43971.474976851852</v>
      </c>
      <c r="K440" s="2">
        <f t="shared" si="12"/>
        <v>22</v>
      </c>
      <c r="L440" s="2">
        <f t="shared" si="13"/>
        <v>136994</v>
      </c>
      <c r="M440" s="3" t="s">
        <v>303</v>
      </c>
      <c r="N440" s="3">
        <v>13351</v>
      </c>
      <c r="O440" s="3">
        <v>250937000</v>
      </c>
      <c r="P440" s="3">
        <v>29668090</v>
      </c>
      <c r="Q440" s="3">
        <v>1.4077869999999999</v>
      </c>
      <c r="R440" s="3">
        <v>0.1664416</v>
      </c>
      <c r="S440" s="3">
        <v>8.4581429999999997</v>
      </c>
      <c r="T440" s="3">
        <v>13351</v>
      </c>
      <c r="U440" s="3">
        <v>1</v>
      </c>
      <c r="V440" s="3">
        <v>0</v>
      </c>
      <c r="W440" s="3">
        <v>0</v>
      </c>
      <c r="X440" s="3">
        <v>7296</v>
      </c>
      <c r="Y440" s="3">
        <v>3987.0880000000002</v>
      </c>
      <c r="Z440" s="3">
        <v>0.54647590000000001</v>
      </c>
      <c r="AA440" s="3">
        <v>508.44959999999998</v>
      </c>
      <c r="AB440" s="3">
        <v>14896.24</v>
      </c>
      <c r="AC440" s="3">
        <v>-12.481870000000001</v>
      </c>
      <c r="AD440" s="3">
        <v>1080.982</v>
      </c>
      <c r="AE440" s="3">
        <v>2800.3220000000001</v>
      </c>
      <c r="AF440" s="3">
        <v>0.13753989999999999</v>
      </c>
      <c r="AG440" s="3">
        <v>97070</v>
      </c>
      <c r="AH440" s="3">
        <v>1256.78</v>
      </c>
      <c r="AI440" s="3">
        <v>0.62179850000000003</v>
      </c>
      <c r="AJ440" s="3">
        <v>453</v>
      </c>
      <c r="AK440" s="3">
        <v>382</v>
      </c>
      <c r="AL440" s="3">
        <v>13079</v>
      </c>
      <c r="AM440" s="3">
        <v>0.97962700000000003</v>
      </c>
      <c r="AN440" s="3">
        <v>445</v>
      </c>
      <c r="AO440" s="3">
        <v>0</v>
      </c>
      <c r="AP440" s="3">
        <v>82.672229999999999</v>
      </c>
      <c r="AQ440" s="3">
        <v>24.810210000000001</v>
      </c>
      <c r="AR440" s="3">
        <v>82.672229999999999</v>
      </c>
      <c r="AS440" s="3">
        <v>24.810210000000001</v>
      </c>
      <c r="AT440" s="3">
        <v>82.672229999999999</v>
      </c>
      <c r="AU440" s="3">
        <v>24.810210000000001</v>
      </c>
      <c r="AV440" s="3">
        <v>510.55160000000001</v>
      </c>
      <c r="AW440" s="3">
        <v>132609.79999999999</v>
      </c>
      <c r="AX440" s="3">
        <v>16620.32</v>
      </c>
      <c r="AY440" s="3">
        <v>272</v>
      </c>
      <c r="AZ440" s="3">
        <v>2.037301E-2</v>
      </c>
      <c r="BA440" s="3">
        <v>280605100</v>
      </c>
      <c r="BB440" s="3">
        <v>1.5742290000000001</v>
      </c>
      <c r="BC440" s="5" t="s">
        <v>304</v>
      </c>
      <c r="BD440" s="5">
        <v>13939</v>
      </c>
      <c r="BE440" s="5">
        <v>307684400</v>
      </c>
      <c r="BF440" s="5">
        <v>31701300</v>
      </c>
      <c r="BG440" s="5">
        <v>1.583588</v>
      </c>
      <c r="BH440" s="5">
        <v>0.1631601</v>
      </c>
      <c r="BI440" s="5">
        <v>9.7057350000000007</v>
      </c>
      <c r="BJ440" s="5">
        <v>13939</v>
      </c>
      <c r="BK440" s="5">
        <v>1</v>
      </c>
      <c r="BL440" s="5">
        <v>0</v>
      </c>
      <c r="BM440" s="5">
        <v>0</v>
      </c>
      <c r="BN440" s="5">
        <v>7505</v>
      </c>
      <c r="BO440" s="5">
        <v>4040.8229999999999</v>
      </c>
      <c r="BP440" s="5">
        <v>0.53841740000000005</v>
      </c>
      <c r="BQ440" s="5">
        <v>523.88260000000002</v>
      </c>
      <c r="BR440" s="5">
        <v>9610.1740000000009</v>
      </c>
      <c r="BS440" s="5">
        <v>-13.31723</v>
      </c>
      <c r="BT440" s="5">
        <v>1062.5319999999999</v>
      </c>
      <c r="BU440" s="5">
        <v>2791.3649999999998</v>
      </c>
      <c r="BV440" s="5">
        <v>0.13459180000000001</v>
      </c>
      <c r="BW440" s="5">
        <v>103565</v>
      </c>
      <c r="BX440" s="5">
        <v>1301.2470000000001</v>
      </c>
      <c r="BY440" s="5">
        <v>0.66126859999999998</v>
      </c>
      <c r="BZ440" s="5">
        <v>464</v>
      </c>
      <c r="CA440" s="5">
        <v>405</v>
      </c>
      <c r="CB440" s="5">
        <v>13677</v>
      </c>
      <c r="CC440" s="5">
        <v>0.98120379999999996</v>
      </c>
      <c r="CD440" s="5">
        <v>466</v>
      </c>
      <c r="CE440" s="5">
        <v>0</v>
      </c>
      <c r="CF440" s="5">
        <v>81.59151</v>
      </c>
      <c r="CG440" s="5">
        <v>24.046659999999999</v>
      </c>
      <c r="CH440" s="5">
        <v>81.59151</v>
      </c>
      <c r="CI440" s="5">
        <v>24.046659999999999</v>
      </c>
      <c r="CJ440" s="5">
        <v>81.59151</v>
      </c>
      <c r="CK440" s="5">
        <v>24.046659999999999</v>
      </c>
      <c r="CL440" s="5">
        <v>528.90750000000003</v>
      </c>
      <c r="CM440" s="5">
        <v>133445.1</v>
      </c>
      <c r="CN440" s="5">
        <v>6625.6869999999999</v>
      </c>
      <c r="CO440" s="5">
        <v>262</v>
      </c>
      <c r="CP440" s="5">
        <v>1.8796179999999999E-2</v>
      </c>
      <c r="CQ440" s="5">
        <v>339385700</v>
      </c>
      <c r="CR440" s="5">
        <v>1.746748</v>
      </c>
      <c r="CS440" s="6" t="s">
        <v>305</v>
      </c>
      <c r="CT440" s="6">
        <v>30464</v>
      </c>
      <c r="CU440" s="6">
        <v>407987800</v>
      </c>
      <c r="CV440" s="6">
        <v>131368000</v>
      </c>
      <c r="CW440" s="6">
        <v>0.4396159</v>
      </c>
      <c r="CX440" s="6">
        <v>0.14155200000000001</v>
      </c>
      <c r="CY440" s="6">
        <v>3.1056859999999999</v>
      </c>
      <c r="CZ440" s="6">
        <v>6955</v>
      </c>
      <c r="DA440" s="6">
        <v>0.22830230000000001</v>
      </c>
      <c r="DB440" s="6">
        <v>23509</v>
      </c>
      <c r="DC440" s="6">
        <v>0.77169779999999999</v>
      </c>
      <c r="DD440" s="6">
        <v>5298</v>
      </c>
      <c r="DE440" s="6">
        <v>921.37620000000004</v>
      </c>
      <c r="DF440" s="6">
        <v>0.17391019999999999</v>
      </c>
      <c r="DG440" s="6">
        <v>440.39299999999997</v>
      </c>
      <c r="DH440" s="6">
        <v>15871.35</v>
      </c>
      <c r="DI440" s="6">
        <v>-3.9194879999999999</v>
      </c>
      <c r="DJ440" s="6">
        <v>911.44849999999997</v>
      </c>
      <c r="DK440" s="6">
        <v>2859.1060000000002</v>
      </c>
      <c r="DL440" s="6">
        <v>0.33271079999999997</v>
      </c>
      <c r="DM440" s="6">
        <v>91563</v>
      </c>
      <c r="DN440" s="6">
        <v>1210.5740000000001</v>
      </c>
      <c r="DO440" s="6">
        <v>0.2630363</v>
      </c>
      <c r="DP440" s="6">
        <v>440</v>
      </c>
      <c r="DQ440" s="6">
        <v>346</v>
      </c>
      <c r="DR440" s="6">
        <v>30416</v>
      </c>
      <c r="DS440" s="6">
        <v>0.99842439999999999</v>
      </c>
      <c r="DT440" s="6">
        <v>55</v>
      </c>
      <c r="DU440" s="6">
        <v>290</v>
      </c>
      <c r="DV440" s="6">
        <v>95.483980000000003</v>
      </c>
      <c r="DW440" s="6">
        <v>22.093229999999998</v>
      </c>
      <c r="DX440" s="6">
        <v>95.483980000000003</v>
      </c>
      <c r="DY440" s="6">
        <v>22.093229999999998</v>
      </c>
      <c r="DZ440" s="6">
        <v>95.483980000000003</v>
      </c>
      <c r="EA440" s="6">
        <v>22.093229999999998</v>
      </c>
      <c r="EB440" s="6">
        <v>451.02519999999998</v>
      </c>
      <c r="EC440" s="6">
        <v>121652.4</v>
      </c>
      <c r="ED440" s="6">
        <v>8268.77</v>
      </c>
      <c r="EE440" s="6">
        <v>48</v>
      </c>
      <c r="EF440" s="6">
        <v>1.57563E-3</v>
      </c>
      <c r="EG440" s="6">
        <v>539355900</v>
      </c>
      <c r="EH440" s="6">
        <v>0.58116789999999996</v>
      </c>
      <c r="EI440" s="8" t="s">
        <v>306</v>
      </c>
      <c r="EJ440" s="8">
        <v>27305</v>
      </c>
      <c r="EK440" s="8">
        <v>508393600</v>
      </c>
      <c r="EL440" s="8">
        <v>107247800</v>
      </c>
      <c r="EM440" s="8">
        <v>0.68189219999999995</v>
      </c>
      <c r="EN440" s="8">
        <v>0.14384810000000001</v>
      </c>
      <c r="EO440" s="8">
        <v>4.7403630000000003</v>
      </c>
      <c r="EP440" s="8">
        <v>12547</v>
      </c>
      <c r="EQ440" s="8">
        <v>0.4595129</v>
      </c>
      <c r="ER440" s="8">
        <v>14758</v>
      </c>
      <c r="ES440" s="8">
        <v>0.5404871</v>
      </c>
      <c r="ET440" s="8">
        <v>6253</v>
      </c>
      <c r="EU440" s="8">
        <v>1431.973</v>
      </c>
      <c r="EV440" s="8">
        <v>0.22900570000000001</v>
      </c>
      <c r="EW440" s="8">
        <v>528.26610000000005</v>
      </c>
      <c r="EX440" s="8">
        <v>10454.89</v>
      </c>
      <c r="EY440" s="8">
        <v>-13.92924</v>
      </c>
      <c r="EZ440" s="8">
        <v>847.92650000000003</v>
      </c>
      <c r="FA440" s="8">
        <v>2824.2759999999998</v>
      </c>
      <c r="FB440" s="8">
        <v>0.247505</v>
      </c>
      <c r="FC440" s="8">
        <v>110321</v>
      </c>
      <c r="FD440" s="8">
        <v>1319.2439999999999</v>
      </c>
      <c r="FE440" s="8">
        <v>0.42456949999999999</v>
      </c>
      <c r="FF440" s="8">
        <v>455</v>
      </c>
      <c r="FG440" s="8">
        <v>410</v>
      </c>
      <c r="FH440" s="8">
        <v>27284</v>
      </c>
      <c r="FI440" s="8">
        <v>0.99923090000000003</v>
      </c>
      <c r="FJ440" s="8">
        <v>132</v>
      </c>
      <c r="FK440" s="8">
        <v>277</v>
      </c>
      <c r="FL440" s="8">
        <v>93.014099999999999</v>
      </c>
      <c r="FM440" s="8">
        <v>19.050830000000001</v>
      </c>
      <c r="FN440" s="8">
        <v>93.014099999999999</v>
      </c>
      <c r="FO440" s="8">
        <v>19.050830000000001</v>
      </c>
      <c r="FP440" s="8">
        <v>93.014099999999999</v>
      </c>
      <c r="FQ440" s="8">
        <v>19.050830000000001</v>
      </c>
      <c r="FR440" s="8">
        <v>528.26620000000003</v>
      </c>
      <c r="FS440" s="8">
        <v>150982.79999999999</v>
      </c>
      <c r="FT440" s="8">
        <v>4003.1</v>
      </c>
      <c r="FU440" s="8">
        <v>21</v>
      </c>
      <c r="FV440" s="8">
        <v>7.6908990000000002E-4</v>
      </c>
      <c r="FW440" s="8">
        <v>615641500</v>
      </c>
      <c r="FX440" s="8">
        <v>0.82574029999999998</v>
      </c>
      <c r="FY440" s="10" t="s">
        <v>307</v>
      </c>
      <c r="FZ440" s="10">
        <v>12691</v>
      </c>
      <c r="GA440" s="10">
        <v>101078400</v>
      </c>
      <c r="GB440" s="10">
        <v>22242780</v>
      </c>
      <c r="GC440" s="10">
        <v>0.62757640000000003</v>
      </c>
      <c r="GD440" s="10">
        <v>0.13810120000000001</v>
      </c>
      <c r="GE440" s="10">
        <v>4.5443239999999996</v>
      </c>
      <c r="GF440" s="10">
        <v>12691</v>
      </c>
      <c r="GG440" s="10">
        <v>1</v>
      </c>
      <c r="GH440" s="10">
        <v>0</v>
      </c>
      <c r="GI440" s="10">
        <v>0</v>
      </c>
      <c r="GJ440" s="10">
        <v>4123</v>
      </c>
      <c r="GK440" s="10">
        <v>1339.463</v>
      </c>
      <c r="GL440" s="10">
        <v>0.3248759</v>
      </c>
      <c r="GM440" s="10">
        <v>327.67059999999998</v>
      </c>
      <c r="GN440" s="10">
        <v>35588.730000000003</v>
      </c>
      <c r="GO440" s="10">
        <v>-5.4910810000000003</v>
      </c>
      <c r="GP440" s="10">
        <v>1190.9839999999999</v>
      </c>
      <c r="GQ440" s="10">
        <v>2452.509</v>
      </c>
      <c r="GR440" s="10">
        <v>0.25788949999999999</v>
      </c>
      <c r="GS440" s="10">
        <v>49211</v>
      </c>
      <c r="GT440" s="10">
        <v>865.80840000000001</v>
      </c>
      <c r="GU440" s="10">
        <v>0.408667</v>
      </c>
      <c r="GV440" s="10">
        <v>296</v>
      </c>
      <c r="GW440" s="10">
        <v>261</v>
      </c>
      <c r="GX440" s="10">
        <v>12609</v>
      </c>
      <c r="GY440" s="10">
        <v>0.9935387</v>
      </c>
      <c r="GZ440" s="10">
        <v>314</v>
      </c>
      <c r="HA440" s="10">
        <v>0</v>
      </c>
      <c r="HB440" s="10">
        <v>91.47766</v>
      </c>
      <c r="HC440" s="10">
        <v>18.37913</v>
      </c>
      <c r="HD440" s="10">
        <v>91.47766</v>
      </c>
      <c r="HE440" s="10">
        <v>18.37913</v>
      </c>
      <c r="HF440" s="10">
        <v>91.47766</v>
      </c>
      <c r="HG440" s="10">
        <v>18.37913</v>
      </c>
      <c r="HH440" s="10">
        <v>328.39870000000002</v>
      </c>
      <c r="HI440" s="10">
        <v>59218.13</v>
      </c>
      <c r="HJ440" s="10">
        <v>99799.67</v>
      </c>
      <c r="HK440" s="10">
        <v>82</v>
      </c>
      <c r="HL440" s="10">
        <v>6.4612719999999997E-3</v>
      </c>
      <c r="HM440" s="10">
        <v>123321200</v>
      </c>
      <c r="HN440" s="10">
        <v>0.76567759999999996</v>
      </c>
      <c r="HO440" s="12" t="s">
        <v>308</v>
      </c>
      <c r="HP440" s="12">
        <v>12027</v>
      </c>
      <c r="HQ440" s="12">
        <v>111535800</v>
      </c>
      <c r="HR440" s="12">
        <v>19789440</v>
      </c>
      <c r="HS440" s="12">
        <v>0.77108069999999995</v>
      </c>
      <c r="HT440" s="12">
        <v>0.1368103</v>
      </c>
      <c r="HU440" s="12">
        <v>5.6361299999999996</v>
      </c>
      <c r="HV440" s="12">
        <v>12027</v>
      </c>
      <c r="HW440" s="12">
        <v>1</v>
      </c>
      <c r="HX440" s="12">
        <v>0</v>
      </c>
      <c r="HY440" s="12">
        <v>0</v>
      </c>
      <c r="HZ440" s="12">
        <v>3999</v>
      </c>
      <c r="IA440" s="12">
        <v>1329.675</v>
      </c>
      <c r="IB440" s="12">
        <v>0.33250190000000002</v>
      </c>
      <c r="IC440" s="12">
        <v>347.61180000000002</v>
      </c>
      <c r="ID440" s="12">
        <v>25415</v>
      </c>
      <c r="IE440" s="12">
        <v>-3.9034270000000002</v>
      </c>
      <c r="IF440" s="12">
        <v>1215.2639999999999</v>
      </c>
      <c r="IG440" s="12">
        <v>2411.1320000000001</v>
      </c>
      <c r="IH440" s="12">
        <v>0.2392957</v>
      </c>
      <c r="II440" s="12">
        <v>50260</v>
      </c>
      <c r="IJ440" s="12">
        <v>889.49339999999995</v>
      </c>
      <c r="IK440" s="12">
        <v>0.48806929999999998</v>
      </c>
      <c r="IL440" s="12">
        <v>283</v>
      </c>
      <c r="IM440" s="12">
        <v>322</v>
      </c>
      <c r="IN440" s="12">
        <v>11914</v>
      </c>
      <c r="IO440" s="12">
        <v>0.9906045</v>
      </c>
      <c r="IP440" s="12">
        <v>379</v>
      </c>
      <c r="IQ440" s="12">
        <v>0</v>
      </c>
      <c r="IR440" s="12">
        <v>90.263570000000001</v>
      </c>
      <c r="IS440" s="12">
        <v>18.56972</v>
      </c>
      <c r="IT440" s="12">
        <v>90.263570000000001</v>
      </c>
      <c r="IU440" s="12">
        <v>18.56972</v>
      </c>
      <c r="IV440" s="12">
        <v>90.263570000000001</v>
      </c>
      <c r="IW440" s="12">
        <v>18.56972</v>
      </c>
      <c r="IX440" s="12">
        <v>347.6121</v>
      </c>
      <c r="IY440" s="12">
        <v>59351.25</v>
      </c>
      <c r="IZ440" s="12">
        <v>53706.02</v>
      </c>
      <c r="JA440" s="12">
        <v>113</v>
      </c>
      <c r="JB440" s="12">
        <v>9.3955270000000007E-3</v>
      </c>
      <c r="JC440" s="12">
        <v>131325300</v>
      </c>
      <c r="JD440" s="12">
        <v>0.907891</v>
      </c>
      <c r="JE440" s="13" t="s">
        <v>309</v>
      </c>
      <c r="JF440" s="13">
        <v>27217</v>
      </c>
      <c r="JG440" s="13">
        <v>317596400</v>
      </c>
      <c r="JH440" s="13">
        <v>107510000</v>
      </c>
      <c r="JI440" s="13">
        <v>0.42874099999999998</v>
      </c>
      <c r="JJ440" s="13">
        <v>0.1451337</v>
      </c>
      <c r="JK440" s="13">
        <v>2.95411</v>
      </c>
      <c r="JL440" s="13">
        <v>6868</v>
      </c>
      <c r="JM440" s="13">
        <v>1733.087</v>
      </c>
      <c r="JN440" s="13">
        <v>0.25234230000000002</v>
      </c>
      <c r="JO440" s="13">
        <v>417.10550000000001</v>
      </c>
      <c r="JP440" s="13">
        <v>36737.760000000002</v>
      </c>
      <c r="JQ440" s="13">
        <v>5.580446E-2</v>
      </c>
      <c r="JR440" s="13">
        <v>1482.9780000000001</v>
      </c>
      <c r="JS440" s="13">
        <v>1296.9490000000001</v>
      </c>
      <c r="JT440" s="13">
        <v>0.30344280000000001</v>
      </c>
      <c r="JU440" s="13">
        <v>89694</v>
      </c>
      <c r="JV440" s="13">
        <v>1152.4490000000001</v>
      </c>
      <c r="JW440" s="13">
        <v>0.2442308</v>
      </c>
      <c r="JX440" s="13">
        <v>397</v>
      </c>
      <c r="JY440" s="13">
        <v>343</v>
      </c>
      <c r="JZ440" s="13">
        <v>26843</v>
      </c>
      <c r="KA440" s="13">
        <v>0.98625859999999999</v>
      </c>
      <c r="KB440" s="13">
        <v>351.71010000000001</v>
      </c>
      <c r="KC440" s="13">
        <v>101.8419</v>
      </c>
      <c r="KD440" s="13">
        <v>19.7563</v>
      </c>
      <c r="KE440" s="13">
        <v>101.8419</v>
      </c>
      <c r="KF440" s="13">
        <v>19.7563</v>
      </c>
      <c r="KG440" s="13">
        <v>101.8419</v>
      </c>
      <c r="KH440" s="13">
        <v>19.7563</v>
      </c>
      <c r="KI440" s="13">
        <v>429.52429999999998</v>
      </c>
      <c r="KJ440" s="13">
        <v>123168.3</v>
      </c>
      <c r="KK440" s="13">
        <v>49588.959999999999</v>
      </c>
      <c r="KL440" s="13">
        <v>374</v>
      </c>
      <c r="KM440" s="13">
        <v>1.3741410000000001E-2</v>
      </c>
      <c r="KN440" s="13">
        <v>425106400</v>
      </c>
      <c r="KO440" s="13">
        <v>0.57387480000000002</v>
      </c>
    </row>
    <row r="441" spans="1:301" x14ac:dyDescent="0.75">
      <c r="A441">
        <v>446</v>
      </c>
      <c r="B441" t="s">
        <v>392</v>
      </c>
      <c r="C441" t="s">
        <v>311</v>
      </c>
      <c r="D441" t="s">
        <v>312</v>
      </c>
      <c r="E441" t="s">
        <v>321</v>
      </c>
      <c r="F441">
        <v>5</v>
      </c>
      <c r="G441" t="s">
        <v>302</v>
      </c>
      <c r="H441">
        <v>1</v>
      </c>
      <c r="I441">
        <v>21</v>
      </c>
      <c r="J441" s="1">
        <v>43971.476331018515</v>
      </c>
      <c r="K441" s="2">
        <f t="shared" si="12"/>
        <v>22</v>
      </c>
      <c r="L441" s="2">
        <f t="shared" si="13"/>
        <v>169662</v>
      </c>
      <c r="M441" s="3" t="s">
        <v>303</v>
      </c>
      <c r="N441" s="3">
        <v>14582</v>
      </c>
      <c r="O441" s="3">
        <v>280928000</v>
      </c>
      <c r="P441" s="3">
        <v>26597200</v>
      </c>
      <c r="Q441" s="3">
        <v>1.321177</v>
      </c>
      <c r="R441" s="3">
        <v>0.125084</v>
      </c>
      <c r="S441" s="3">
        <v>10.56231</v>
      </c>
      <c r="T441" s="3">
        <v>14582</v>
      </c>
      <c r="U441" s="3">
        <v>1</v>
      </c>
      <c r="V441" s="3">
        <v>0</v>
      </c>
      <c r="W441" s="3">
        <v>0</v>
      </c>
      <c r="X441" s="3">
        <v>7111</v>
      </c>
      <c r="Y441" s="3">
        <v>3467.7220000000002</v>
      </c>
      <c r="Z441" s="3">
        <v>0.48765599999999998</v>
      </c>
      <c r="AA441" s="3">
        <v>541.42409999999995</v>
      </c>
      <c r="AB441" s="3">
        <v>18813.93</v>
      </c>
      <c r="AC441" s="3">
        <v>0.114882</v>
      </c>
      <c r="AD441" s="3">
        <v>1120.1089999999999</v>
      </c>
      <c r="AE441" s="3">
        <v>2891.962</v>
      </c>
      <c r="AF441" s="3">
        <v>0.1903755</v>
      </c>
      <c r="AG441" s="3">
        <v>76596</v>
      </c>
      <c r="AH441" s="3">
        <v>1239.5060000000001</v>
      </c>
      <c r="AI441" s="3">
        <v>0.6839691</v>
      </c>
      <c r="AJ441" s="3">
        <v>497</v>
      </c>
      <c r="AK441" s="3">
        <v>301</v>
      </c>
      <c r="AL441" s="3">
        <v>14178</v>
      </c>
      <c r="AM441" s="3">
        <v>0.97229460000000001</v>
      </c>
      <c r="AN441" s="3">
        <v>354</v>
      </c>
      <c r="AO441" s="3">
        <v>0</v>
      </c>
      <c r="AP441" s="3">
        <v>81.619460000000004</v>
      </c>
      <c r="AQ441" s="3">
        <v>24.098389999999998</v>
      </c>
      <c r="AR441" s="3">
        <v>81.619460000000004</v>
      </c>
      <c r="AS441" s="3">
        <v>24.098389999999998</v>
      </c>
      <c r="AT441" s="3">
        <v>81.619460000000004</v>
      </c>
      <c r="AU441" s="3">
        <v>24.098389999999998</v>
      </c>
      <c r="AV441" s="3">
        <v>541.42430000000002</v>
      </c>
      <c r="AW441" s="3">
        <v>115193.2</v>
      </c>
      <c r="AX441" s="3">
        <v>24274.03</v>
      </c>
      <c r="AY441" s="3">
        <v>404</v>
      </c>
      <c r="AZ441" s="3">
        <v>2.770539E-2</v>
      </c>
      <c r="BA441" s="3">
        <v>307525200</v>
      </c>
      <c r="BB441" s="3">
        <v>1.446261</v>
      </c>
      <c r="BC441" s="5" t="s">
        <v>304</v>
      </c>
      <c r="BD441" s="5">
        <v>14496</v>
      </c>
      <c r="BE441" s="5">
        <v>226335400</v>
      </c>
      <c r="BF441" s="5">
        <v>24518530</v>
      </c>
      <c r="BG441" s="5">
        <v>1.0770999999999999</v>
      </c>
      <c r="BH441" s="5">
        <v>0.11668050000000001</v>
      </c>
      <c r="BI441" s="5">
        <v>9.2311969999999999</v>
      </c>
      <c r="BJ441" s="5">
        <v>14496</v>
      </c>
      <c r="BK441" s="5">
        <v>1</v>
      </c>
      <c r="BL441" s="5">
        <v>0</v>
      </c>
      <c r="BM441" s="5">
        <v>0</v>
      </c>
      <c r="BN441" s="5">
        <v>7124</v>
      </c>
      <c r="BO441" s="5">
        <v>3501.0610000000001</v>
      </c>
      <c r="BP441" s="5">
        <v>0.49144589999999999</v>
      </c>
      <c r="BQ441" s="5">
        <v>496.14609999999999</v>
      </c>
      <c r="BR441" s="5">
        <v>19326.47</v>
      </c>
      <c r="BS441" s="5">
        <v>-4.826416</v>
      </c>
      <c r="BT441" s="5">
        <v>1115.614</v>
      </c>
      <c r="BU441" s="5">
        <v>2886.0140000000001</v>
      </c>
      <c r="BV441" s="5">
        <v>0.2119267</v>
      </c>
      <c r="BW441" s="5">
        <v>68401</v>
      </c>
      <c r="BX441" s="5">
        <v>1128.5039999999999</v>
      </c>
      <c r="BY441" s="5">
        <v>0.64725149999999998</v>
      </c>
      <c r="BZ441" s="5">
        <v>429</v>
      </c>
      <c r="CA441" s="5">
        <v>316</v>
      </c>
      <c r="CB441" s="5">
        <v>14189</v>
      </c>
      <c r="CC441" s="5">
        <v>0.97882179999999996</v>
      </c>
      <c r="CD441" s="5">
        <v>371</v>
      </c>
      <c r="CE441" s="5">
        <v>0</v>
      </c>
      <c r="CF441" s="5">
        <v>84.070499999999996</v>
      </c>
      <c r="CG441" s="5">
        <v>24.088819999999998</v>
      </c>
      <c r="CH441" s="5">
        <v>84.070499999999996</v>
      </c>
      <c r="CI441" s="5">
        <v>24.088819999999998</v>
      </c>
      <c r="CJ441" s="5">
        <v>84.070499999999996</v>
      </c>
      <c r="CK441" s="5">
        <v>24.088819999999998</v>
      </c>
      <c r="CL441" s="5">
        <v>496.14640000000003</v>
      </c>
      <c r="CM441" s="5">
        <v>88697.3</v>
      </c>
      <c r="CN441" s="5">
        <v>25766.59</v>
      </c>
      <c r="CO441" s="5">
        <v>307</v>
      </c>
      <c r="CP441" s="5">
        <v>2.1178260000000001E-2</v>
      </c>
      <c r="CQ441" s="5">
        <v>250853900</v>
      </c>
      <c r="CR441" s="5">
        <v>1.193781</v>
      </c>
      <c r="CS441" s="6" t="s">
        <v>305</v>
      </c>
      <c r="CT441" s="6">
        <v>35538</v>
      </c>
      <c r="CU441" s="6">
        <v>654472800</v>
      </c>
      <c r="CV441" s="6">
        <v>97343260</v>
      </c>
      <c r="CW441" s="6">
        <v>0.51820980000000005</v>
      </c>
      <c r="CX441" s="6">
        <v>7.7076130000000007E-2</v>
      </c>
      <c r="CY441" s="6">
        <v>6.7233499999999999</v>
      </c>
      <c r="CZ441" s="6">
        <v>790</v>
      </c>
      <c r="DA441" s="6">
        <v>2.222973E-2</v>
      </c>
      <c r="DB441" s="6">
        <v>34748</v>
      </c>
      <c r="DC441" s="6">
        <v>0.97777029999999998</v>
      </c>
      <c r="DD441" s="6">
        <v>6444</v>
      </c>
      <c r="DE441" s="6">
        <v>1168.471</v>
      </c>
      <c r="DF441" s="6">
        <v>0.18132699999999999</v>
      </c>
      <c r="DG441" s="6">
        <v>597.12059999999997</v>
      </c>
      <c r="DH441" s="6">
        <v>25136.03</v>
      </c>
      <c r="DI441" s="6">
        <v>1.906355</v>
      </c>
      <c r="DJ441" s="6">
        <v>941.17359999999996</v>
      </c>
      <c r="DK441" s="6">
        <v>2931.4540000000002</v>
      </c>
      <c r="DL441" s="6">
        <v>0.3395242</v>
      </c>
      <c r="DM441" s="6">
        <v>104670</v>
      </c>
      <c r="DN441" s="6">
        <v>1379.5319999999999</v>
      </c>
      <c r="DO441" s="6">
        <v>0.54914770000000002</v>
      </c>
      <c r="DP441" s="6">
        <v>575</v>
      </c>
      <c r="DQ441" s="6">
        <v>329</v>
      </c>
      <c r="DR441" s="6">
        <v>35527</v>
      </c>
      <c r="DS441" s="6">
        <v>0.99969050000000004</v>
      </c>
      <c r="DT441" s="6">
        <v>19</v>
      </c>
      <c r="DU441" s="6">
        <v>309</v>
      </c>
      <c r="DV441" s="6">
        <v>93.929230000000004</v>
      </c>
      <c r="DW441" s="6">
        <v>19.544149999999998</v>
      </c>
      <c r="DX441" s="6">
        <v>93.929230000000004</v>
      </c>
      <c r="DY441" s="6">
        <v>19.544149999999998</v>
      </c>
      <c r="DZ441" s="6">
        <v>93.929230000000004</v>
      </c>
      <c r="EA441" s="6">
        <v>19.544149999999998</v>
      </c>
      <c r="EB441" s="6">
        <v>597.12080000000003</v>
      </c>
      <c r="EC441" s="6">
        <v>132352.79999999999</v>
      </c>
      <c r="ED441" s="6">
        <v>17778.72</v>
      </c>
      <c r="EE441" s="6">
        <v>11</v>
      </c>
      <c r="EF441" s="6">
        <v>3.0952779999999998E-4</v>
      </c>
      <c r="EG441" s="6">
        <v>751816000</v>
      </c>
      <c r="EH441" s="6">
        <v>0.59528590000000003</v>
      </c>
      <c r="EI441" s="8" t="s">
        <v>306</v>
      </c>
      <c r="EJ441" s="8">
        <v>36653</v>
      </c>
      <c r="EK441" s="8">
        <v>814610600</v>
      </c>
      <c r="EL441" s="8">
        <v>97819900</v>
      </c>
      <c r="EM441" s="8">
        <v>0.60636060000000003</v>
      </c>
      <c r="EN441" s="8">
        <v>7.2812870000000002E-2</v>
      </c>
      <c r="EO441" s="8">
        <v>8.3276570000000003</v>
      </c>
      <c r="EP441" s="8">
        <v>6831</v>
      </c>
      <c r="EQ441" s="8">
        <v>0.18636949999999999</v>
      </c>
      <c r="ER441" s="8">
        <v>29822</v>
      </c>
      <c r="ES441" s="8">
        <v>0.81363050000000003</v>
      </c>
      <c r="ET441" s="8">
        <v>6819</v>
      </c>
      <c r="EU441" s="8">
        <v>1268.6210000000001</v>
      </c>
      <c r="EV441" s="8">
        <v>0.18604209999999999</v>
      </c>
      <c r="EW441" s="8">
        <v>591.40940000000001</v>
      </c>
      <c r="EX441" s="8">
        <v>10012.24</v>
      </c>
      <c r="EY441" s="8">
        <v>0.1247393</v>
      </c>
      <c r="EZ441" s="8">
        <v>912.97190000000001</v>
      </c>
      <c r="FA441" s="8">
        <v>2908.1219999999998</v>
      </c>
      <c r="FB441" s="8">
        <v>0.3590932</v>
      </c>
      <c r="FC441" s="8">
        <v>102071</v>
      </c>
      <c r="FD441" s="8">
        <v>1371.356</v>
      </c>
      <c r="FE441" s="8">
        <v>0.61714199999999997</v>
      </c>
      <c r="FF441" s="8">
        <v>512</v>
      </c>
      <c r="FG441" s="8">
        <v>398</v>
      </c>
      <c r="FH441" s="8">
        <v>36640</v>
      </c>
      <c r="FI441" s="8">
        <v>0.99964529999999996</v>
      </c>
      <c r="FJ441" s="8">
        <v>78</v>
      </c>
      <c r="FK441" s="8">
        <v>319</v>
      </c>
      <c r="FL441" s="8">
        <v>93.544839999999994</v>
      </c>
      <c r="FM441" s="8">
        <v>19.716470000000001</v>
      </c>
      <c r="FN441" s="8">
        <v>93.544839999999994</v>
      </c>
      <c r="FO441" s="8">
        <v>19.716470000000001</v>
      </c>
      <c r="FP441" s="8">
        <v>93.544839999999994</v>
      </c>
      <c r="FQ441" s="8">
        <v>19.716470000000001</v>
      </c>
      <c r="FR441" s="8">
        <v>591.40949999999998</v>
      </c>
      <c r="FS441" s="8">
        <v>124166.5</v>
      </c>
      <c r="FT441" s="8">
        <v>2734.9749999999999</v>
      </c>
      <c r="FU441" s="8">
        <v>13</v>
      </c>
      <c r="FV441" s="8">
        <v>3.5467760000000001E-4</v>
      </c>
      <c r="FW441" s="8">
        <v>912430500</v>
      </c>
      <c r="FX441" s="8">
        <v>0.67917349999999999</v>
      </c>
      <c r="FY441" s="10" t="s">
        <v>307</v>
      </c>
      <c r="FZ441" s="10">
        <v>16401</v>
      </c>
      <c r="GA441" s="10">
        <v>136040500</v>
      </c>
      <c r="GB441" s="10">
        <v>27934400</v>
      </c>
      <c r="GC441" s="10">
        <v>0.50574019999999997</v>
      </c>
      <c r="GD441" s="10">
        <v>0.1038481</v>
      </c>
      <c r="GE441" s="10">
        <v>4.8699979999999998</v>
      </c>
      <c r="GF441" s="10">
        <v>15717</v>
      </c>
      <c r="GG441" s="10">
        <v>0.95829520000000001</v>
      </c>
      <c r="GH441" s="10">
        <v>684</v>
      </c>
      <c r="GI441" s="10">
        <v>4.1704770000000002E-2</v>
      </c>
      <c r="GJ441" s="10">
        <v>4613</v>
      </c>
      <c r="GK441" s="10">
        <v>1297.4680000000001</v>
      </c>
      <c r="GL441" s="10">
        <v>0.2812634</v>
      </c>
      <c r="GM441" s="10">
        <v>354.3021</v>
      </c>
      <c r="GN441" s="10">
        <v>2865.308</v>
      </c>
      <c r="GO441" s="10">
        <v>-5.9059359999999996</v>
      </c>
      <c r="GP441" s="10">
        <v>1237.9449999999999</v>
      </c>
      <c r="GQ441" s="10">
        <v>2500.0540000000001</v>
      </c>
      <c r="GR441" s="10">
        <v>0.30438739999999997</v>
      </c>
      <c r="GS441" s="10">
        <v>53882</v>
      </c>
      <c r="GT441" s="10">
        <v>901.89559999999994</v>
      </c>
      <c r="GU441" s="10">
        <v>0.43465589999999998</v>
      </c>
      <c r="GV441" s="10">
        <v>236</v>
      </c>
      <c r="GW441" s="10">
        <v>334</v>
      </c>
      <c r="GX441" s="10">
        <v>16296</v>
      </c>
      <c r="GY441" s="10">
        <v>0.99359790000000003</v>
      </c>
      <c r="GZ441" s="10">
        <v>301</v>
      </c>
      <c r="HA441" s="10">
        <v>32</v>
      </c>
      <c r="HB441" s="10">
        <v>89.671059999999997</v>
      </c>
      <c r="HC441" s="10">
        <v>17.306789999999999</v>
      </c>
      <c r="HD441" s="10">
        <v>89.671059999999997</v>
      </c>
      <c r="HE441" s="10">
        <v>17.306789999999999</v>
      </c>
      <c r="HF441" s="10">
        <v>89.671059999999997</v>
      </c>
      <c r="HG441" s="10">
        <v>17.306789999999999</v>
      </c>
      <c r="HH441" s="10">
        <v>354.30200000000002</v>
      </c>
      <c r="HI441" s="10">
        <v>71052.03</v>
      </c>
      <c r="HJ441" s="10">
        <v>500.57859999999999</v>
      </c>
      <c r="HK441" s="10">
        <v>105</v>
      </c>
      <c r="HL441" s="10">
        <v>6.4020489999999999E-3</v>
      </c>
      <c r="HM441" s="10">
        <v>163974900</v>
      </c>
      <c r="HN441" s="10">
        <v>0.60958840000000003</v>
      </c>
      <c r="HO441" s="12" t="s">
        <v>308</v>
      </c>
      <c r="HP441" s="12">
        <v>17060</v>
      </c>
      <c r="HQ441" s="12">
        <v>131226400</v>
      </c>
      <c r="HR441" s="12">
        <v>34989780</v>
      </c>
      <c r="HS441" s="12">
        <v>0.45088230000000001</v>
      </c>
      <c r="HT441" s="12">
        <v>0.1202218</v>
      </c>
      <c r="HU441" s="12">
        <v>3.7504209999999998</v>
      </c>
      <c r="HV441" s="12">
        <v>16561</v>
      </c>
      <c r="HW441" s="12">
        <v>0.97075029999999995</v>
      </c>
      <c r="HX441" s="12">
        <v>499</v>
      </c>
      <c r="HY441" s="12">
        <v>2.9249710000000002E-2</v>
      </c>
      <c r="HZ441" s="12">
        <v>4940</v>
      </c>
      <c r="IA441" s="12">
        <v>1430.4570000000001</v>
      </c>
      <c r="IB441" s="12">
        <v>0.2895662</v>
      </c>
      <c r="IC441" s="12">
        <v>344.39800000000002</v>
      </c>
      <c r="ID441" s="12">
        <v>1525.2370000000001</v>
      </c>
      <c r="IE441" s="12">
        <v>-7.4356720000000003</v>
      </c>
      <c r="IF441" s="12">
        <v>1252.9960000000001</v>
      </c>
      <c r="IG441" s="12">
        <v>2477.1950000000002</v>
      </c>
      <c r="IH441" s="12">
        <v>0.31448739999999997</v>
      </c>
      <c r="II441" s="12">
        <v>54247</v>
      </c>
      <c r="IJ441" s="12">
        <v>896.79520000000002</v>
      </c>
      <c r="IK441" s="12">
        <v>0.3352233</v>
      </c>
      <c r="IL441" s="12">
        <v>219</v>
      </c>
      <c r="IM441" s="12">
        <v>344</v>
      </c>
      <c r="IN441" s="12">
        <v>16939</v>
      </c>
      <c r="IO441" s="12">
        <v>0.9929074</v>
      </c>
      <c r="IP441" s="12">
        <v>322</v>
      </c>
      <c r="IQ441" s="12">
        <v>21</v>
      </c>
      <c r="IR441" s="12">
        <v>89.022390000000001</v>
      </c>
      <c r="IS441" s="12">
        <v>17.036560000000001</v>
      </c>
      <c r="IT441" s="12">
        <v>89.022390000000001</v>
      </c>
      <c r="IU441" s="12">
        <v>17.036560000000001</v>
      </c>
      <c r="IV441" s="12">
        <v>89.022390000000001</v>
      </c>
      <c r="IW441" s="12">
        <v>17.036560000000001</v>
      </c>
      <c r="IX441" s="12">
        <v>345.49419999999998</v>
      </c>
      <c r="IY441" s="12">
        <v>73924.41</v>
      </c>
      <c r="IZ441" s="12">
        <v>136.36269999999999</v>
      </c>
      <c r="JA441" s="12">
        <v>121</v>
      </c>
      <c r="JB441" s="12">
        <v>7.0926139999999997E-3</v>
      </c>
      <c r="JC441" s="12">
        <v>166216200</v>
      </c>
      <c r="JD441" s="12">
        <v>0.57110399999999995</v>
      </c>
      <c r="JE441" s="13" t="s">
        <v>309</v>
      </c>
      <c r="JF441" s="13">
        <v>34932</v>
      </c>
      <c r="JG441" s="13">
        <v>380029200</v>
      </c>
      <c r="JH441" s="13">
        <v>155741700</v>
      </c>
      <c r="JI441" s="13">
        <v>0.31143690000000002</v>
      </c>
      <c r="JJ441" s="13">
        <v>0.12763150000000001</v>
      </c>
      <c r="JK441" s="13">
        <v>2.4401250000000001</v>
      </c>
      <c r="JL441" s="13">
        <v>8355</v>
      </c>
      <c r="JM441" s="13">
        <v>1998.34</v>
      </c>
      <c r="JN441" s="13">
        <v>0.239179</v>
      </c>
      <c r="JO441" s="13">
        <v>482.7722</v>
      </c>
      <c r="JP441" s="13">
        <v>40717.269999999997</v>
      </c>
      <c r="JQ441" s="13">
        <v>-7.8002000000000002</v>
      </c>
      <c r="JR441" s="13">
        <v>1530.8</v>
      </c>
      <c r="JS441" s="13">
        <v>1257.9839999999999</v>
      </c>
      <c r="JT441" s="13">
        <v>0.3392346</v>
      </c>
      <c r="JU441" s="13">
        <v>102973</v>
      </c>
      <c r="JV441" s="13">
        <v>1240.5060000000001</v>
      </c>
      <c r="JW441" s="13">
        <v>0.1752475</v>
      </c>
      <c r="JX441" s="13">
        <v>423</v>
      </c>
      <c r="JY441" s="13">
        <v>359</v>
      </c>
      <c r="JZ441" s="13">
        <v>34512</v>
      </c>
      <c r="KA441" s="13">
        <v>0.98797659999999998</v>
      </c>
      <c r="KB441" s="13">
        <v>289.82240000000002</v>
      </c>
      <c r="KC441" s="13">
        <v>97.979159999999993</v>
      </c>
      <c r="KD441" s="13">
        <v>19.230070000000001</v>
      </c>
      <c r="KE441" s="13">
        <v>97.979159999999993</v>
      </c>
      <c r="KF441" s="13">
        <v>19.230070000000001</v>
      </c>
      <c r="KG441" s="13">
        <v>97.979159999999993</v>
      </c>
      <c r="KH441" s="13">
        <v>19.230070000000001</v>
      </c>
      <c r="KI441" s="13">
        <v>482.7724</v>
      </c>
      <c r="KJ441" s="13">
        <v>144211.20000000001</v>
      </c>
      <c r="KK441" s="13">
        <v>47460.66</v>
      </c>
      <c r="KL441" s="13">
        <v>420</v>
      </c>
      <c r="KM441" s="13">
        <v>1.202336E-2</v>
      </c>
      <c r="KN441" s="13">
        <v>535770900</v>
      </c>
      <c r="KO441" s="13">
        <v>0.43906840000000003</v>
      </c>
    </row>
    <row r="442" spans="1:301" x14ac:dyDescent="0.75">
      <c r="A442">
        <v>447</v>
      </c>
      <c r="B442" t="s">
        <v>382</v>
      </c>
      <c r="C442" t="s">
        <v>311</v>
      </c>
      <c r="D442" t="s">
        <v>319</v>
      </c>
      <c r="E442" t="s">
        <v>313</v>
      </c>
      <c r="F442">
        <v>5</v>
      </c>
      <c r="G442" t="s">
        <v>302</v>
      </c>
      <c r="H442">
        <v>2</v>
      </c>
      <c r="I442">
        <v>25</v>
      </c>
      <c r="J442" s="1">
        <v>43971.477708333332</v>
      </c>
      <c r="K442" s="2">
        <f t="shared" si="12"/>
        <v>22</v>
      </c>
      <c r="L442" s="2">
        <f t="shared" si="13"/>
        <v>152132</v>
      </c>
      <c r="M442" s="3" t="s">
        <v>303</v>
      </c>
      <c r="N442" s="3">
        <v>16120</v>
      </c>
      <c r="O442" s="3">
        <v>208194200</v>
      </c>
      <c r="P442" s="3">
        <v>84355890</v>
      </c>
      <c r="Q442" s="3">
        <v>0.80119560000000001</v>
      </c>
      <c r="R442" s="3">
        <v>0.32462750000000001</v>
      </c>
      <c r="S442" s="3">
        <v>2.4680460000000002</v>
      </c>
      <c r="T442" s="3">
        <v>16120</v>
      </c>
      <c r="U442" s="3">
        <v>1</v>
      </c>
      <c r="V442" s="3">
        <v>0</v>
      </c>
      <c r="W442" s="3">
        <v>0</v>
      </c>
      <c r="X442" s="3">
        <v>9310</v>
      </c>
      <c r="Y442" s="3">
        <v>5376.9290000000001</v>
      </c>
      <c r="Z442" s="3">
        <v>0.57754340000000004</v>
      </c>
      <c r="AA442" s="3">
        <v>456.8107</v>
      </c>
      <c r="AB442" s="3">
        <v>29885.37</v>
      </c>
      <c r="AC442" s="3">
        <v>0.28794389999999997</v>
      </c>
      <c r="AD442" s="3">
        <v>1244.2370000000001</v>
      </c>
      <c r="AE442" s="3">
        <v>2856.1640000000002</v>
      </c>
      <c r="AF442" s="3">
        <v>0.15354139999999999</v>
      </c>
      <c r="AG442" s="3">
        <v>104988</v>
      </c>
      <c r="AH442" s="3">
        <v>1219.037</v>
      </c>
      <c r="AI442" s="3">
        <v>0.17918829999999999</v>
      </c>
      <c r="AJ442" s="3">
        <v>339</v>
      </c>
      <c r="AK442" s="3">
        <v>406</v>
      </c>
      <c r="AL442" s="3">
        <v>15687</v>
      </c>
      <c r="AM442" s="3">
        <v>0.97313890000000003</v>
      </c>
      <c r="AN442" s="3">
        <v>456</v>
      </c>
      <c r="AO442" s="3">
        <v>0</v>
      </c>
      <c r="AP442" s="3">
        <v>80.485609999999994</v>
      </c>
      <c r="AQ442" s="3">
        <v>24.103349999999999</v>
      </c>
      <c r="AR442" s="3">
        <v>80.485609999999994</v>
      </c>
      <c r="AS442" s="3">
        <v>24.103349999999999</v>
      </c>
      <c r="AT442" s="3">
        <v>80.485609999999994</v>
      </c>
      <c r="AU442" s="3">
        <v>24.103349999999999</v>
      </c>
      <c r="AV442" s="3">
        <v>456.8109</v>
      </c>
      <c r="AW442" s="3">
        <v>134491.6</v>
      </c>
      <c r="AX442" s="3">
        <v>55405.41</v>
      </c>
      <c r="AY442" s="3">
        <v>433</v>
      </c>
      <c r="AZ442" s="3">
        <v>2.6861039999999999E-2</v>
      </c>
      <c r="BA442" s="3">
        <v>292550100</v>
      </c>
      <c r="BB442" s="3">
        <v>1.125823</v>
      </c>
      <c r="BC442" s="5" t="s">
        <v>304</v>
      </c>
      <c r="BD442" s="5">
        <v>16272</v>
      </c>
      <c r="BE442" s="5">
        <v>237079800</v>
      </c>
      <c r="BF442" s="5">
        <v>40813640</v>
      </c>
      <c r="BG442" s="5">
        <v>0.89539100000000005</v>
      </c>
      <c r="BH442" s="5">
        <v>0.1541429</v>
      </c>
      <c r="BI442" s="5">
        <v>5.8088379999999997</v>
      </c>
      <c r="BJ442" s="5">
        <v>16272</v>
      </c>
      <c r="BK442" s="5">
        <v>1</v>
      </c>
      <c r="BL442" s="5">
        <v>0</v>
      </c>
      <c r="BM442" s="5">
        <v>0</v>
      </c>
      <c r="BN442" s="5">
        <v>8677</v>
      </c>
      <c r="BO442" s="5">
        <v>4626.9870000000001</v>
      </c>
      <c r="BP442" s="5">
        <v>0.53324729999999998</v>
      </c>
      <c r="BQ442" s="5">
        <v>440.0727</v>
      </c>
      <c r="BR442" s="5">
        <v>18259.82</v>
      </c>
      <c r="BS442" s="5">
        <v>1.010705</v>
      </c>
      <c r="BT442" s="5">
        <v>1263.01</v>
      </c>
      <c r="BU442" s="5">
        <v>2856.0279999999998</v>
      </c>
      <c r="BV442" s="5">
        <v>0.2099153</v>
      </c>
      <c r="BW442" s="5">
        <v>77517</v>
      </c>
      <c r="BX442" s="5">
        <v>1108.652</v>
      </c>
      <c r="BY442" s="5">
        <v>0.498809</v>
      </c>
      <c r="BZ442" s="5">
        <v>315</v>
      </c>
      <c r="CA442" s="5">
        <v>402</v>
      </c>
      <c r="CB442" s="5">
        <v>15905</v>
      </c>
      <c r="CC442" s="5">
        <v>0.97744589999999998</v>
      </c>
      <c r="CD442" s="5">
        <v>451</v>
      </c>
      <c r="CE442" s="5">
        <v>0</v>
      </c>
      <c r="CF442" s="5">
        <v>79.129490000000004</v>
      </c>
      <c r="CG442" s="5">
        <v>23.183260000000001</v>
      </c>
      <c r="CH442" s="5">
        <v>79.129490000000004</v>
      </c>
      <c r="CI442" s="5">
        <v>23.183260000000001</v>
      </c>
      <c r="CJ442" s="5">
        <v>79.129490000000004</v>
      </c>
      <c r="CK442" s="5">
        <v>23.183260000000001</v>
      </c>
      <c r="CL442" s="5">
        <v>440.0729</v>
      </c>
      <c r="CM442" s="5">
        <v>98084.45</v>
      </c>
      <c r="CN442" s="5">
        <v>20490.47</v>
      </c>
      <c r="CO442" s="5">
        <v>367</v>
      </c>
      <c r="CP442" s="5">
        <v>2.2554080000000001E-2</v>
      </c>
      <c r="CQ442" s="5">
        <v>277893500</v>
      </c>
      <c r="CR442" s="5">
        <v>1.049534</v>
      </c>
      <c r="CS442" s="6" t="s">
        <v>305</v>
      </c>
      <c r="CT442" s="6">
        <v>32392</v>
      </c>
      <c r="CU442" s="6">
        <v>727230300</v>
      </c>
      <c r="CV442" s="6">
        <v>244582400</v>
      </c>
      <c r="CW442" s="6">
        <v>0.69310090000000002</v>
      </c>
      <c r="CX442" s="6">
        <v>0.23310400000000001</v>
      </c>
      <c r="CY442" s="6">
        <v>2.9733550000000002</v>
      </c>
      <c r="CZ442" s="6">
        <v>12769</v>
      </c>
      <c r="DA442" s="6">
        <v>0.39420230000000001</v>
      </c>
      <c r="DB442" s="6">
        <v>19623</v>
      </c>
      <c r="DC442" s="6">
        <v>0.60579769999999999</v>
      </c>
      <c r="DD442" s="6">
        <v>8484</v>
      </c>
      <c r="DE442" s="6">
        <v>2222.1</v>
      </c>
      <c r="DF442" s="6">
        <v>0.2619165</v>
      </c>
      <c r="DG442" s="6">
        <v>592.63819999999998</v>
      </c>
      <c r="DH442" s="6">
        <v>68460.38</v>
      </c>
      <c r="DI442" s="6">
        <v>-18.740079999999999</v>
      </c>
      <c r="DJ442" s="6">
        <v>992.73940000000005</v>
      </c>
      <c r="DK442" s="6">
        <v>2839.1579999999999</v>
      </c>
      <c r="DL442" s="6">
        <v>0.19135160000000001</v>
      </c>
      <c r="DM442" s="6">
        <v>169280</v>
      </c>
      <c r="DN442" s="6">
        <v>1593.5609999999999</v>
      </c>
      <c r="DO442" s="6">
        <v>0.2466583</v>
      </c>
      <c r="DP442" s="6">
        <v>417</v>
      </c>
      <c r="DQ442" s="6">
        <v>511</v>
      </c>
      <c r="DR442" s="6">
        <v>32318</v>
      </c>
      <c r="DS442" s="6">
        <v>0.99771549999999998</v>
      </c>
      <c r="DT442" s="6">
        <v>227</v>
      </c>
      <c r="DU442" s="6">
        <v>283</v>
      </c>
      <c r="DV442" s="6">
        <v>91.426159999999996</v>
      </c>
      <c r="DW442" s="6">
        <v>19.63833</v>
      </c>
      <c r="DX442" s="6">
        <v>91.426159999999996</v>
      </c>
      <c r="DY442" s="6">
        <v>19.63833</v>
      </c>
      <c r="DZ442" s="6">
        <v>91.426159999999996</v>
      </c>
      <c r="EA442" s="6">
        <v>19.63833</v>
      </c>
      <c r="EB442" s="6">
        <v>592.6422</v>
      </c>
      <c r="EC442" s="6">
        <v>201990.6</v>
      </c>
      <c r="ED442" s="6">
        <v>144690.79999999999</v>
      </c>
      <c r="EE442" s="6">
        <v>74</v>
      </c>
      <c r="EF442" s="6">
        <v>2.284515E-3</v>
      </c>
      <c r="EG442" s="6">
        <v>971812700</v>
      </c>
      <c r="EH442" s="6">
        <v>0.9262049</v>
      </c>
      <c r="EI442" s="8" t="s">
        <v>306</v>
      </c>
      <c r="EJ442" s="8">
        <v>30013</v>
      </c>
      <c r="EK442" s="8">
        <v>721952500</v>
      </c>
      <c r="EL442" s="8">
        <v>202659700</v>
      </c>
      <c r="EM442" s="8">
        <v>0.80147469999999998</v>
      </c>
      <c r="EN442" s="8">
        <v>0.2249824</v>
      </c>
      <c r="EO442" s="8">
        <v>3.5623879999999999</v>
      </c>
      <c r="EP442" s="8">
        <v>11578</v>
      </c>
      <c r="EQ442" s="8">
        <v>0.3857662</v>
      </c>
      <c r="ER442" s="8">
        <v>18435</v>
      </c>
      <c r="ES442" s="8">
        <v>0.6142339</v>
      </c>
      <c r="ET442" s="8">
        <v>7654</v>
      </c>
      <c r="EU442" s="8">
        <v>1951.9449999999999</v>
      </c>
      <c r="EV442" s="8">
        <v>0.25502279999999999</v>
      </c>
      <c r="EW442" s="8">
        <v>550.23820000000001</v>
      </c>
      <c r="EX442" s="8">
        <v>22668.9</v>
      </c>
      <c r="EY442" s="8">
        <v>-22.100370000000002</v>
      </c>
      <c r="EZ442" s="8">
        <v>1013.5890000000001</v>
      </c>
      <c r="FA442" s="8">
        <v>2844.7280000000001</v>
      </c>
      <c r="FB442" s="8">
        <v>0.2038857</v>
      </c>
      <c r="FC442" s="8">
        <v>147205</v>
      </c>
      <c r="FD442" s="8">
        <v>1493.816</v>
      </c>
      <c r="FE442" s="8">
        <v>0.31543169999999998</v>
      </c>
      <c r="FF442" s="8">
        <v>368</v>
      </c>
      <c r="FG442" s="8">
        <v>517</v>
      </c>
      <c r="FH442" s="8">
        <v>29985</v>
      </c>
      <c r="FI442" s="8">
        <v>0.99906709999999999</v>
      </c>
      <c r="FJ442" s="8">
        <v>238</v>
      </c>
      <c r="FK442" s="8">
        <v>278</v>
      </c>
      <c r="FL442" s="8">
        <v>91.429550000000006</v>
      </c>
      <c r="FM442" s="8">
        <v>20.802859999999999</v>
      </c>
      <c r="FN442" s="8">
        <v>91.429550000000006</v>
      </c>
      <c r="FO442" s="8">
        <v>20.802859999999999</v>
      </c>
      <c r="FP442" s="8">
        <v>91.429550000000006</v>
      </c>
      <c r="FQ442" s="8">
        <v>20.802859999999999</v>
      </c>
      <c r="FR442" s="8">
        <v>551.47550000000001</v>
      </c>
      <c r="FS442" s="8">
        <v>178884.5</v>
      </c>
      <c r="FT442" s="8">
        <v>17121.88</v>
      </c>
      <c r="FU442" s="8">
        <v>28</v>
      </c>
      <c r="FV442" s="8">
        <v>9.3292899999999998E-4</v>
      </c>
      <c r="FW442" s="8">
        <v>924612200</v>
      </c>
      <c r="FX442" s="8">
        <v>1.026457</v>
      </c>
      <c r="FY442" s="10" t="s">
        <v>307</v>
      </c>
      <c r="FZ442" s="10">
        <v>13694</v>
      </c>
      <c r="GA442" s="10">
        <v>110902700</v>
      </c>
      <c r="GB442" s="10">
        <v>20228360</v>
      </c>
      <c r="GC442" s="10">
        <v>0.59140020000000004</v>
      </c>
      <c r="GD442" s="10">
        <v>0.1078698</v>
      </c>
      <c r="GE442" s="10">
        <v>5.4825359999999996</v>
      </c>
      <c r="GF442" s="10">
        <v>13244</v>
      </c>
      <c r="GG442" s="10">
        <v>0.96713890000000002</v>
      </c>
      <c r="GH442" s="10">
        <v>450</v>
      </c>
      <c r="GI442" s="10">
        <v>3.2861109999999999E-2</v>
      </c>
      <c r="GJ442" s="10">
        <v>4353</v>
      </c>
      <c r="GK442" s="10">
        <v>1383.7159999999999</v>
      </c>
      <c r="GL442" s="10">
        <v>0.3178764</v>
      </c>
      <c r="GM442" s="10">
        <v>380.47989999999999</v>
      </c>
      <c r="GN442" s="10">
        <v>816.34519999999998</v>
      </c>
      <c r="GO442" s="10">
        <v>-4.1180779999999997</v>
      </c>
      <c r="GP442" s="10">
        <v>1325.367</v>
      </c>
      <c r="GQ442" s="10">
        <v>2493.1019999999999</v>
      </c>
      <c r="GR442" s="10">
        <v>0.31439260000000002</v>
      </c>
      <c r="GS442" s="10">
        <v>43557</v>
      </c>
      <c r="GT442" s="10">
        <v>876.87369999999999</v>
      </c>
      <c r="GU442" s="10">
        <v>0.47814289999999998</v>
      </c>
      <c r="GV442" s="10">
        <v>207</v>
      </c>
      <c r="GW442" s="10">
        <v>364</v>
      </c>
      <c r="GX442" s="10">
        <v>13564</v>
      </c>
      <c r="GY442" s="10">
        <v>0.99050680000000002</v>
      </c>
      <c r="GZ442" s="10">
        <v>332</v>
      </c>
      <c r="HA442" s="10">
        <v>31</v>
      </c>
      <c r="HB442" s="10">
        <v>90.602969999999999</v>
      </c>
      <c r="HC442" s="10">
        <v>18.54758</v>
      </c>
      <c r="HD442" s="10">
        <v>90.602969999999999</v>
      </c>
      <c r="HE442" s="10">
        <v>18.54758</v>
      </c>
      <c r="HF442" s="10">
        <v>90.602969999999999</v>
      </c>
      <c r="HG442" s="10">
        <v>18.54758</v>
      </c>
      <c r="HH442" s="10">
        <v>380.48020000000002</v>
      </c>
      <c r="HI442" s="10">
        <v>64315.57</v>
      </c>
      <c r="HJ442" s="10">
        <v>48.665080000000003</v>
      </c>
      <c r="HK442" s="10">
        <v>130</v>
      </c>
      <c r="HL442" s="10">
        <v>9.4932079999999995E-3</v>
      </c>
      <c r="HM442" s="10">
        <v>131131000</v>
      </c>
      <c r="HN442" s="10">
        <v>0.69926999999999995</v>
      </c>
      <c r="HO442" s="12" t="s">
        <v>308</v>
      </c>
      <c r="HP442" s="12">
        <v>11944</v>
      </c>
      <c r="HQ442" s="12">
        <v>97817520</v>
      </c>
      <c r="HR442" s="12">
        <v>10808690</v>
      </c>
      <c r="HS442" s="12">
        <v>0.68567310000000004</v>
      </c>
      <c r="HT442" s="12">
        <v>7.5765830000000006E-2</v>
      </c>
      <c r="HU442" s="12">
        <v>9.0498969999999996</v>
      </c>
      <c r="HV442" s="12">
        <v>11890</v>
      </c>
      <c r="HW442" s="12">
        <v>0.99547890000000006</v>
      </c>
      <c r="HX442" s="12">
        <v>54</v>
      </c>
      <c r="HY442" s="12">
        <v>4.5210980000000003E-3</v>
      </c>
      <c r="HZ442" s="12">
        <v>3505</v>
      </c>
      <c r="IA442" s="12">
        <v>1028.5519999999999</v>
      </c>
      <c r="IB442" s="12">
        <v>0.29345280000000001</v>
      </c>
      <c r="IC442" s="12">
        <v>382.68520000000001</v>
      </c>
      <c r="ID442" s="12">
        <v>1187.7560000000001</v>
      </c>
      <c r="IE442" s="12">
        <v>-1.789574</v>
      </c>
      <c r="IF442" s="12">
        <v>1329.279</v>
      </c>
      <c r="IG442" s="12">
        <v>2501.768</v>
      </c>
      <c r="IH442" s="12">
        <v>0.32969880000000001</v>
      </c>
      <c r="II442" s="12">
        <v>36227</v>
      </c>
      <c r="IJ442" s="12">
        <v>849.88679999999999</v>
      </c>
      <c r="IK442" s="12">
        <v>0.64158979999999999</v>
      </c>
      <c r="IL442" s="12">
        <v>262</v>
      </c>
      <c r="IM442" s="12">
        <v>292</v>
      </c>
      <c r="IN442" s="12">
        <v>11843</v>
      </c>
      <c r="IO442" s="12">
        <v>0.99154390000000003</v>
      </c>
      <c r="IP442" s="12">
        <v>285</v>
      </c>
      <c r="IQ442" s="12">
        <v>6</v>
      </c>
      <c r="IR442" s="12">
        <v>91.149860000000004</v>
      </c>
      <c r="IS442" s="12">
        <v>19.02186</v>
      </c>
      <c r="IT442" s="12">
        <v>91.149860000000004</v>
      </c>
      <c r="IU442" s="12">
        <v>19.02186</v>
      </c>
      <c r="IV442" s="12">
        <v>91.149860000000004</v>
      </c>
      <c r="IW442" s="12">
        <v>19.02186</v>
      </c>
      <c r="IX442" s="12">
        <v>382.68549999999999</v>
      </c>
      <c r="IY442" s="12">
        <v>57223.63</v>
      </c>
      <c r="IZ442" s="12">
        <v>118.11499999999999</v>
      </c>
      <c r="JA442" s="12">
        <v>101</v>
      </c>
      <c r="JB442" s="12">
        <v>8.4561289999999997E-3</v>
      </c>
      <c r="JC442" s="12">
        <v>108626200</v>
      </c>
      <c r="JD442" s="12">
        <v>0.76143879999999997</v>
      </c>
      <c r="JE442" s="13" t="s">
        <v>309</v>
      </c>
      <c r="JF442" s="13">
        <v>31697</v>
      </c>
      <c r="JG442" s="13">
        <v>296932500</v>
      </c>
      <c r="JH442" s="13">
        <v>121823200</v>
      </c>
      <c r="JI442" s="13">
        <v>0.29554350000000001</v>
      </c>
      <c r="JJ442" s="13">
        <v>0.1212534</v>
      </c>
      <c r="JK442" s="13">
        <v>2.437405</v>
      </c>
      <c r="JL442" s="13">
        <v>7778</v>
      </c>
      <c r="JM442" s="13">
        <v>1908.6120000000001</v>
      </c>
      <c r="JN442" s="13">
        <v>0.24538599999999999</v>
      </c>
      <c r="JO442" s="13">
        <v>506.8057</v>
      </c>
      <c r="JP442" s="13">
        <v>23600.23</v>
      </c>
      <c r="JQ442" s="13">
        <v>-1.1641330000000001</v>
      </c>
      <c r="JR442" s="13">
        <v>1625.2260000000001</v>
      </c>
      <c r="JS442" s="13">
        <v>1177.8579999999999</v>
      </c>
      <c r="JT442" s="13">
        <v>0.24123629999999999</v>
      </c>
      <c r="JU442" s="13">
        <v>131394</v>
      </c>
      <c r="JV442" s="13">
        <v>1448.3920000000001</v>
      </c>
      <c r="JW442" s="13">
        <v>0.1748625</v>
      </c>
      <c r="JX442" s="13">
        <v>505</v>
      </c>
      <c r="JY442" s="13">
        <v>474</v>
      </c>
      <c r="JZ442" s="13">
        <v>31264</v>
      </c>
      <c r="KA442" s="13">
        <v>0.98633939999999998</v>
      </c>
      <c r="KB442" s="13">
        <v>355.00139999999999</v>
      </c>
      <c r="KC442" s="13">
        <v>97.607349999999997</v>
      </c>
      <c r="KD442" s="13">
        <v>20.518910000000002</v>
      </c>
      <c r="KE442" s="13">
        <v>97.607349999999997</v>
      </c>
      <c r="KF442" s="13">
        <v>20.518910000000002</v>
      </c>
      <c r="KG442" s="13">
        <v>97.607349999999997</v>
      </c>
      <c r="KH442" s="13">
        <v>20.518910000000002</v>
      </c>
      <c r="KI442" s="13">
        <v>530.62270000000001</v>
      </c>
      <c r="KJ442" s="13">
        <v>162593.79999999999</v>
      </c>
      <c r="KK442" s="13">
        <v>17571.72</v>
      </c>
      <c r="KL442" s="13">
        <v>433</v>
      </c>
      <c r="KM442" s="13">
        <v>1.36606E-2</v>
      </c>
      <c r="KN442" s="13">
        <v>418755700</v>
      </c>
      <c r="KO442" s="13">
        <v>0.41679680000000002</v>
      </c>
    </row>
    <row r="443" spans="1:301" x14ac:dyDescent="0.75">
      <c r="A443">
        <v>448</v>
      </c>
      <c r="B443" t="s">
        <v>384</v>
      </c>
      <c r="C443" t="s">
        <v>311</v>
      </c>
      <c r="D443" t="s">
        <v>315</v>
      </c>
      <c r="E443" t="s">
        <v>321</v>
      </c>
      <c r="F443">
        <v>5</v>
      </c>
      <c r="G443" t="s">
        <v>302</v>
      </c>
      <c r="H443">
        <v>2</v>
      </c>
      <c r="I443">
        <v>24</v>
      </c>
      <c r="J443" s="1">
        <v>43971.479062500002</v>
      </c>
      <c r="K443" s="2">
        <f t="shared" si="12"/>
        <v>22</v>
      </c>
      <c r="L443" s="2">
        <f t="shared" si="13"/>
        <v>174099</v>
      </c>
      <c r="M443" s="3" t="s">
        <v>303</v>
      </c>
      <c r="N443" s="3">
        <v>17469</v>
      </c>
      <c r="O443" s="3">
        <v>274476600</v>
      </c>
      <c r="P443" s="3">
        <v>84455220</v>
      </c>
      <c r="Q443" s="3">
        <v>0.89943379999999995</v>
      </c>
      <c r="R443" s="3">
        <v>0.27675179999999999</v>
      </c>
      <c r="S443" s="3">
        <v>3.2499660000000001</v>
      </c>
      <c r="T443" s="3">
        <v>17469</v>
      </c>
      <c r="U443" s="3">
        <v>1</v>
      </c>
      <c r="V443" s="3">
        <v>0</v>
      </c>
      <c r="W443" s="3">
        <v>0</v>
      </c>
      <c r="X443" s="3">
        <v>9275</v>
      </c>
      <c r="Y443" s="3">
        <v>4924.473</v>
      </c>
      <c r="Z443" s="3">
        <v>0.53094050000000004</v>
      </c>
      <c r="AA443" s="3">
        <v>562.24990000000003</v>
      </c>
      <c r="AB443" s="3">
        <v>16790.439999999999</v>
      </c>
      <c r="AC443" s="3">
        <v>-5.8507360000000004</v>
      </c>
      <c r="AD443" s="3">
        <v>1194.8489999999999</v>
      </c>
      <c r="AE443" s="3">
        <v>2884.846</v>
      </c>
      <c r="AF443" s="3">
        <v>0.15590219999999999</v>
      </c>
      <c r="AG443" s="3">
        <v>112051</v>
      </c>
      <c r="AH443" s="3">
        <v>1413.223</v>
      </c>
      <c r="AI443" s="3">
        <v>0.28027279999999999</v>
      </c>
      <c r="AJ443" s="3">
        <v>559</v>
      </c>
      <c r="AK443" s="3">
        <v>348</v>
      </c>
      <c r="AL443" s="3">
        <v>17069</v>
      </c>
      <c r="AM443" s="3">
        <v>0.97710229999999998</v>
      </c>
      <c r="AN443" s="3">
        <v>405</v>
      </c>
      <c r="AO443" s="3">
        <v>0</v>
      </c>
      <c r="AP443" s="3">
        <v>81.241569999999996</v>
      </c>
      <c r="AQ443" s="3">
        <v>23.772410000000001</v>
      </c>
      <c r="AR443" s="3">
        <v>81.241569999999996</v>
      </c>
      <c r="AS443" s="3">
        <v>23.772410000000001</v>
      </c>
      <c r="AT443" s="3">
        <v>81.241569999999996</v>
      </c>
      <c r="AU443" s="3">
        <v>23.772410000000001</v>
      </c>
      <c r="AV443" s="3">
        <v>562.30079999999998</v>
      </c>
      <c r="AW443" s="3">
        <v>153142</v>
      </c>
      <c r="AX443" s="3">
        <v>16138.24</v>
      </c>
      <c r="AY443" s="3">
        <v>400</v>
      </c>
      <c r="AZ443" s="3">
        <v>2.2897710000000002E-2</v>
      </c>
      <c r="BA443" s="3">
        <v>358931800</v>
      </c>
      <c r="BB443" s="3">
        <v>1.176186</v>
      </c>
      <c r="BC443" s="5" t="s">
        <v>304</v>
      </c>
      <c r="BD443" s="5">
        <v>17797</v>
      </c>
      <c r="BE443" s="5">
        <v>296453500</v>
      </c>
      <c r="BF443" s="5">
        <v>110795300</v>
      </c>
      <c r="BG443" s="5">
        <v>0.93597229999999998</v>
      </c>
      <c r="BH443" s="5">
        <v>0.34980630000000001</v>
      </c>
      <c r="BI443" s="5">
        <v>2.6756869999999999</v>
      </c>
      <c r="BJ443" s="5">
        <v>17797</v>
      </c>
      <c r="BK443" s="5">
        <v>1</v>
      </c>
      <c r="BL443" s="5">
        <v>0</v>
      </c>
      <c r="BM443" s="5">
        <v>0</v>
      </c>
      <c r="BN443" s="5">
        <v>9814</v>
      </c>
      <c r="BO443" s="5">
        <v>5411.8440000000001</v>
      </c>
      <c r="BP443" s="5">
        <v>0.55144130000000002</v>
      </c>
      <c r="BQ443" s="5">
        <v>581.28819999999996</v>
      </c>
      <c r="BR443" s="5">
        <v>14284.37</v>
      </c>
      <c r="BS443" s="5">
        <v>-15.01641</v>
      </c>
      <c r="BT443" s="5">
        <v>1188.058</v>
      </c>
      <c r="BU443" s="5">
        <v>2882.8409999999999</v>
      </c>
      <c r="BV443" s="5">
        <v>0.14628469999999999</v>
      </c>
      <c r="BW443" s="5">
        <v>121660</v>
      </c>
      <c r="BX443" s="5">
        <v>1435.0260000000001</v>
      </c>
      <c r="BY443" s="5">
        <v>0.2078303</v>
      </c>
      <c r="BZ443" s="5">
        <v>571</v>
      </c>
      <c r="CA443" s="5">
        <v>360</v>
      </c>
      <c r="CB443" s="5">
        <v>17406</v>
      </c>
      <c r="CC443" s="5">
        <v>0.97802999999999995</v>
      </c>
      <c r="CD443" s="5">
        <v>417</v>
      </c>
      <c r="CE443" s="5">
        <v>0</v>
      </c>
      <c r="CF443" s="5">
        <v>81.906620000000004</v>
      </c>
      <c r="CG443" s="5">
        <v>24.075700000000001</v>
      </c>
      <c r="CH443" s="5">
        <v>81.906620000000004</v>
      </c>
      <c r="CI443" s="5">
        <v>24.075700000000001</v>
      </c>
      <c r="CJ443" s="5">
        <v>81.906620000000004</v>
      </c>
      <c r="CK443" s="5">
        <v>24.075700000000001</v>
      </c>
      <c r="CL443" s="5">
        <v>581.28840000000002</v>
      </c>
      <c r="CM443" s="5">
        <v>168971.6</v>
      </c>
      <c r="CN443" s="5">
        <v>11465.04</v>
      </c>
      <c r="CO443" s="5">
        <v>391</v>
      </c>
      <c r="CP443" s="5">
        <v>2.1969989999999998E-2</v>
      </c>
      <c r="CQ443" s="5">
        <v>407248800</v>
      </c>
      <c r="CR443" s="5">
        <v>1.285779</v>
      </c>
      <c r="CS443" s="6" t="s">
        <v>305</v>
      </c>
      <c r="CT443" s="6">
        <v>35540</v>
      </c>
      <c r="CU443" s="6">
        <v>448460300</v>
      </c>
      <c r="CV443" s="6">
        <v>251259800</v>
      </c>
      <c r="CW443" s="6">
        <v>0.35504970000000002</v>
      </c>
      <c r="CX443" s="6">
        <v>0.1989244</v>
      </c>
      <c r="CY443" s="6">
        <v>1.7848470000000001</v>
      </c>
      <c r="CZ443" s="6">
        <v>5853</v>
      </c>
      <c r="DA443" s="6">
        <v>0.16468769999999999</v>
      </c>
      <c r="DB443" s="6">
        <v>29687</v>
      </c>
      <c r="DC443" s="6">
        <v>0.83531230000000001</v>
      </c>
      <c r="DD443" s="6">
        <v>6970</v>
      </c>
      <c r="DE443" s="6">
        <v>1366.9359999999999</v>
      </c>
      <c r="DF443" s="6">
        <v>0.19611709999999999</v>
      </c>
      <c r="DG443" s="6">
        <v>521.19860000000006</v>
      </c>
      <c r="DH443" s="6">
        <v>31114.12</v>
      </c>
      <c r="DI443" s="6">
        <v>3.9096929999999999</v>
      </c>
      <c r="DJ443" s="6">
        <v>994.09029999999996</v>
      </c>
      <c r="DK443" s="6">
        <v>2906.01</v>
      </c>
      <c r="DL443" s="6">
        <v>0.27230589999999999</v>
      </c>
      <c r="DM443" s="6">
        <v>130515</v>
      </c>
      <c r="DN443" s="6">
        <v>1406.6559999999999</v>
      </c>
      <c r="DO443" s="6">
        <v>7.942689E-2</v>
      </c>
      <c r="DP443" s="6">
        <v>435</v>
      </c>
      <c r="DQ443" s="6">
        <v>376</v>
      </c>
      <c r="DR443" s="6">
        <v>35454</v>
      </c>
      <c r="DS443" s="6">
        <v>0.99758020000000003</v>
      </c>
      <c r="DT443" s="6">
        <v>91</v>
      </c>
      <c r="DU443" s="6">
        <v>284</v>
      </c>
      <c r="DV443" s="6">
        <v>92.202610000000007</v>
      </c>
      <c r="DW443" s="6">
        <v>23.086169999999999</v>
      </c>
      <c r="DX443" s="6">
        <v>92.202610000000007</v>
      </c>
      <c r="DY443" s="6">
        <v>23.086169999999999</v>
      </c>
      <c r="DZ443" s="6">
        <v>92.202610000000007</v>
      </c>
      <c r="EA443" s="6">
        <v>23.086169999999999</v>
      </c>
      <c r="EB443" s="6">
        <v>521.19880000000001</v>
      </c>
      <c r="EC443" s="6">
        <v>162511.1</v>
      </c>
      <c r="ED443" s="6">
        <v>27239.41</v>
      </c>
      <c r="EE443" s="6">
        <v>86</v>
      </c>
      <c r="EF443" s="6">
        <v>2.4198090000000002E-3</v>
      </c>
      <c r="EG443" s="6">
        <v>699720100</v>
      </c>
      <c r="EH443" s="6">
        <v>0.55397410000000002</v>
      </c>
      <c r="EI443" s="8" t="s">
        <v>306</v>
      </c>
      <c r="EJ443" s="8">
        <v>34683</v>
      </c>
      <c r="EK443" s="8">
        <v>494560000</v>
      </c>
      <c r="EL443" s="8">
        <v>351814200</v>
      </c>
      <c r="EM443" s="8">
        <v>0.41113620000000001</v>
      </c>
      <c r="EN443" s="8">
        <v>0.29246909999999998</v>
      </c>
      <c r="EO443" s="8">
        <v>1.405742</v>
      </c>
      <c r="EP443" s="8">
        <v>6407</v>
      </c>
      <c r="EQ443" s="8">
        <v>0.18473029999999999</v>
      </c>
      <c r="ER443" s="8">
        <v>28276</v>
      </c>
      <c r="ES443" s="8">
        <v>0.81526969999999999</v>
      </c>
      <c r="ET443" s="8">
        <v>7795</v>
      </c>
      <c r="EU443" s="8">
        <v>1751.925</v>
      </c>
      <c r="EV443" s="8">
        <v>0.2247499</v>
      </c>
      <c r="EW443" s="8">
        <v>561.08910000000003</v>
      </c>
      <c r="EX443" s="8">
        <v>33925.03</v>
      </c>
      <c r="EY443" s="8">
        <v>-11.622730000000001</v>
      </c>
      <c r="EZ443" s="8">
        <v>969.52239999999995</v>
      </c>
      <c r="FA443" s="8">
        <v>2897.0639999999999</v>
      </c>
      <c r="FB443" s="8">
        <v>0.22494410000000001</v>
      </c>
      <c r="FC443" s="8">
        <v>154185</v>
      </c>
      <c r="FD443" s="8">
        <v>1530.171</v>
      </c>
      <c r="FE443" s="8">
        <v>2.844474E-2</v>
      </c>
      <c r="FF443" s="8">
        <v>562</v>
      </c>
      <c r="FG443" s="8">
        <v>437</v>
      </c>
      <c r="FH443" s="8">
        <v>34643</v>
      </c>
      <c r="FI443" s="8">
        <v>0.99884669999999998</v>
      </c>
      <c r="FJ443" s="8">
        <v>126</v>
      </c>
      <c r="FK443" s="8">
        <v>310</v>
      </c>
      <c r="FL443" s="8">
        <v>91.244929999999997</v>
      </c>
      <c r="FM443" s="8">
        <v>21.454370000000001</v>
      </c>
      <c r="FN443" s="8">
        <v>91.244929999999997</v>
      </c>
      <c r="FO443" s="8">
        <v>21.454370000000001</v>
      </c>
      <c r="FP443" s="8">
        <v>91.244929999999997</v>
      </c>
      <c r="FQ443" s="8">
        <v>21.454370000000001</v>
      </c>
      <c r="FR443" s="8">
        <v>566.61490000000003</v>
      </c>
      <c r="FS443" s="8">
        <v>195891.4</v>
      </c>
      <c r="FT443" s="8">
        <v>33183.620000000003</v>
      </c>
      <c r="FU443" s="8">
        <v>40</v>
      </c>
      <c r="FV443" s="8">
        <v>1.1533030000000001E-3</v>
      </c>
      <c r="FW443" s="8">
        <v>846374300</v>
      </c>
      <c r="FX443" s="8">
        <v>0.70360540000000005</v>
      </c>
      <c r="FY443" s="10" t="s">
        <v>307</v>
      </c>
      <c r="FZ443" s="10">
        <v>16273</v>
      </c>
      <c r="GA443" s="10">
        <v>96466330</v>
      </c>
      <c r="GB443" s="10">
        <v>70339900</v>
      </c>
      <c r="GC443" s="10">
        <v>0.36428430000000001</v>
      </c>
      <c r="GD443" s="10">
        <v>0.26562350000000001</v>
      </c>
      <c r="GE443" s="10">
        <v>1.3714310000000001</v>
      </c>
      <c r="GF443" s="10">
        <v>16116</v>
      </c>
      <c r="GG443" s="10">
        <v>0.99035209999999996</v>
      </c>
      <c r="GH443" s="10">
        <v>157</v>
      </c>
      <c r="GI443" s="10">
        <v>9.6478829999999995E-3</v>
      </c>
      <c r="GJ443" s="10">
        <v>5941</v>
      </c>
      <c r="GK443" s="10">
        <v>2168.96</v>
      </c>
      <c r="GL443" s="10">
        <v>0.3650833</v>
      </c>
      <c r="GM443" s="10">
        <v>355.10559999999998</v>
      </c>
      <c r="GN443" s="10">
        <v>4313.0559999999996</v>
      </c>
      <c r="GO443" s="10">
        <v>-3.218439</v>
      </c>
      <c r="GP443" s="10">
        <v>1273.6559999999999</v>
      </c>
      <c r="GQ443" s="10">
        <v>2513.1819999999998</v>
      </c>
      <c r="GR443" s="10">
        <v>0.2328173</v>
      </c>
      <c r="GS443" s="10">
        <v>69896</v>
      </c>
      <c r="GT443" s="10">
        <v>997.26199999999994</v>
      </c>
      <c r="GU443" s="10">
        <v>2.4532149999999999E-2</v>
      </c>
      <c r="GV443" s="10">
        <v>331</v>
      </c>
      <c r="GW443" s="10">
        <v>301</v>
      </c>
      <c r="GX443" s="10">
        <v>16164</v>
      </c>
      <c r="GY443" s="10">
        <v>0.99330180000000001</v>
      </c>
      <c r="GZ443" s="10">
        <v>283</v>
      </c>
      <c r="HA443" s="10">
        <v>17</v>
      </c>
      <c r="HB443" s="10">
        <v>89.704610000000002</v>
      </c>
      <c r="HC443" s="10">
        <v>18.02477</v>
      </c>
      <c r="HD443" s="10">
        <v>89.704610000000002</v>
      </c>
      <c r="HE443" s="10">
        <v>18.02477</v>
      </c>
      <c r="HF443" s="10">
        <v>89.704610000000002</v>
      </c>
      <c r="HG443" s="10">
        <v>18.02477</v>
      </c>
      <c r="HH443" s="10">
        <v>355.24619999999999</v>
      </c>
      <c r="HI443" s="10">
        <v>87212.9</v>
      </c>
      <c r="HJ443" s="10">
        <v>1143.1479999999999</v>
      </c>
      <c r="HK443" s="10">
        <v>109</v>
      </c>
      <c r="HL443" s="10">
        <v>6.6982120000000003E-3</v>
      </c>
      <c r="HM443" s="10">
        <v>166806200</v>
      </c>
      <c r="HN443" s="10">
        <v>0.62990780000000002</v>
      </c>
      <c r="HO443" s="12" t="s">
        <v>308</v>
      </c>
      <c r="HP443" s="12">
        <v>16229</v>
      </c>
      <c r="HQ443" s="12">
        <v>112118700</v>
      </c>
      <c r="HR443" s="12">
        <v>58398450</v>
      </c>
      <c r="HS443" s="12">
        <v>0.42569099999999999</v>
      </c>
      <c r="HT443" s="12">
        <v>0.2217266</v>
      </c>
      <c r="HU443" s="12">
        <v>1.919891</v>
      </c>
      <c r="HV443" s="12">
        <v>16138</v>
      </c>
      <c r="HW443" s="12">
        <v>0.99439279999999997</v>
      </c>
      <c r="HX443" s="12">
        <v>91</v>
      </c>
      <c r="HY443" s="12">
        <v>5.6072459999999998E-3</v>
      </c>
      <c r="HZ443" s="12">
        <v>5940</v>
      </c>
      <c r="IA443" s="12">
        <v>2174.1080000000002</v>
      </c>
      <c r="IB443" s="12">
        <v>0.36601149999999999</v>
      </c>
      <c r="IC443" s="12">
        <v>358.55959999999999</v>
      </c>
      <c r="ID443" s="12">
        <v>71696.78</v>
      </c>
      <c r="IE443" s="12">
        <v>-6.4799519999999999</v>
      </c>
      <c r="IF443" s="12">
        <v>1282.848</v>
      </c>
      <c r="IG443" s="12">
        <v>2499.2080000000001</v>
      </c>
      <c r="IH443" s="12">
        <v>0.22401509999999999</v>
      </c>
      <c r="II443" s="12">
        <v>72446</v>
      </c>
      <c r="IJ443" s="12">
        <v>1009.524</v>
      </c>
      <c r="IK443" s="12">
        <v>9.9252110000000004E-2</v>
      </c>
      <c r="IL443" s="12">
        <v>296</v>
      </c>
      <c r="IM443" s="12">
        <v>317</v>
      </c>
      <c r="IN443" s="12">
        <v>16094</v>
      </c>
      <c r="IO443" s="12">
        <v>0.99168160000000005</v>
      </c>
      <c r="IP443" s="12">
        <v>307</v>
      </c>
      <c r="IQ443" s="12">
        <v>9</v>
      </c>
      <c r="IR443" s="12">
        <v>88.532139999999998</v>
      </c>
      <c r="IS443" s="12">
        <v>17.704650000000001</v>
      </c>
      <c r="IT443" s="12">
        <v>88.532139999999998</v>
      </c>
      <c r="IU443" s="12">
        <v>17.704650000000001</v>
      </c>
      <c r="IV443" s="12">
        <v>88.532139999999998</v>
      </c>
      <c r="IW443" s="12">
        <v>17.704650000000001</v>
      </c>
      <c r="IX443" s="12">
        <v>358.66</v>
      </c>
      <c r="IY443" s="12">
        <v>86827.98</v>
      </c>
      <c r="IZ443" s="12">
        <v>316743.3</v>
      </c>
      <c r="JA443" s="12">
        <v>135</v>
      </c>
      <c r="JB443" s="12">
        <v>8.3184420000000005E-3</v>
      </c>
      <c r="JC443" s="12">
        <v>170517100</v>
      </c>
      <c r="JD443" s="12">
        <v>0.64741760000000004</v>
      </c>
      <c r="JE443" s="13" t="s">
        <v>309</v>
      </c>
      <c r="JF443" s="13">
        <v>36108</v>
      </c>
      <c r="JG443" s="13">
        <v>371840500</v>
      </c>
      <c r="JH443" s="13">
        <v>210707800</v>
      </c>
      <c r="JI443" s="13">
        <v>0.28520020000000001</v>
      </c>
      <c r="JJ443" s="13">
        <v>0.16161210000000001</v>
      </c>
      <c r="JK443" s="13">
        <v>1.764721</v>
      </c>
      <c r="JL443" s="13">
        <v>10136</v>
      </c>
      <c r="JM443" s="13">
        <v>2845.3110000000001</v>
      </c>
      <c r="JN443" s="13">
        <v>0.2807134</v>
      </c>
      <c r="JO443" s="13">
        <v>491.42750000000001</v>
      </c>
      <c r="JP443" s="13">
        <v>66144.44</v>
      </c>
      <c r="JQ443" s="13">
        <v>-2.6200760000000001</v>
      </c>
      <c r="JR443" s="13">
        <v>1586.4939999999999</v>
      </c>
      <c r="JS443" s="13">
        <v>1240.2339999999999</v>
      </c>
      <c r="JT443" s="13">
        <v>0.27959050000000002</v>
      </c>
      <c r="JU443" s="13">
        <v>129146</v>
      </c>
      <c r="JV443" s="13">
        <v>1364.42</v>
      </c>
      <c r="JW443" s="13">
        <v>7.6507409999999998E-2</v>
      </c>
      <c r="JX443" s="13">
        <v>476</v>
      </c>
      <c r="JY443" s="13">
        <v>425</v>
      </c>
      <c r="JZ443" s="13">
        <v>35660</v>
      </c>
      <c r="KA443" s="13">
        <v>0.98759280000000005</v>
      </c>
      <c r="KB443" s="13">
        <v>263.03609999999998</v>
      </c>
      <c r="KC443" s="13">
        <v>96.467510000000004</v>
      </c>
      <c r="KD443" s="13">
        <v>20.331579999999999</v>
      </c>
      <c r="KE443" s="13">
        <v>96.467510000000004</v>
      </c>
      <c r="KF443" s="13">
        <v>20.331579999999999</v>
      </c>
      <c r="KG443" s="13">
        <v>96.467510000000004</v>
      </c>
      <c r="KH443" s="13">
        <v>20.331579999999999</v>
      </c>
      <c r="KI443" s="13">
        <v>491.42770000000002</v>
      </c>
      <c r="KJ443" s="13">
        <v>158974.5</v>
      </c>
      <c r="KK443" s="13">
        <v>121166.7</v>
      </c>
      <c r="KL443" s="13">
        <v>448</v>
      </c>
      <c r="KM443" s="13">
        <v>1.240722E-2</v>
      </c>
      <c r="KN443" s="13">
        <v>582548400</v>
      </c>
      <c r="KO443" s="13">
        <v>0.4468123</v>
      </c>
    </row>
    <row r="444" spans="1:301" x14ac:dyDescent="0.75">
      <c r="A444">
        <v>449</v>
      </c>
      <c r="B444" t="s">
        <v>386</v>
      </c>
      <c r="C444" t="s">
        <v>311</v>
      </c>
      <c r="D444" t="s">
        <v>326</v>
      </c>
      <c r="E444" t="s">
        <v>321</v>
      </c>
      <c r="F444">
        <v>5</v>
      </c>
      <c r="G444" t="s">
        <v>302</v>
      </c>
      <c r="H444">
        <v>2</v>
      </c>
      <c r="I444">
        <v>23</v>
      </c>
      <c r="J444" s="1">
        <v>43971.480416666665</v>
      </c>
      <c r="K444" s="2">
        <f t="shared" si="12"/>
        <v>22</v>
      </c>
      <c r="L444" s="2">
        <f t="shared" si="13"/>
        <v>81052</v>
      </c>
      <c r="M444" s="3" t="s">
        <v>303</v>
      </c>
      <c r="N444" s="3">
        <v>9347</v>
      </c>
      <c r="O444" s="3">
        <v>111926200</v>
      </c>
      <c r="P444" s="3">
        <v>26249670</v>
      </c>
      <c r="Q444" s="3">
        <v>1.2811129999999999</v>
      </c>
      <c r="R444" s="3">
        <v>0.30045490000000002</v>
      </c>
      <c r="S444" s="3">
        <v>4.2639100000000001</v>
      </c>
      <c r="T444" s="3">
        <v>9347</v>
      </c>
      <c r="U444" s="3">
        <v>1</v>
      </c>
      <c r="V444" s="3">
        <v>0</v>
      </c>
      <c r="W444" s="3">
        <v>0</v>
      </c>
      <c r="X444" s="3">
        <v>5442</v>
      </c>
      <c r="Y444" s="3">
        <v>3168.4349999999999</v>
      </c>
      <c r="Z444" s="3">
        <v>0.58221889999999998</v>
      </c>
      <c r="AA444" s="3">
        <v>422.48079999999999</v>
      </c>
      <c r="AB444" s="3">
        <v>3913.45</v>
      </c>
      <c r="AC444" s="3">
        <v>1.8260479999999999</v>
      </c>
      <c r="AD444" s="3">
        <v>1188.2080000000001</v>
      </c>
      <c r="AE444" s="3">
        <v>2857.6460000000002</v>
      </c>
      <c r="AF444" s="3">
        <v>0.1305721</v>
      </c>
      <c r="AG444" s="3">
        <v>71585</v>
      </c>
      <c r="AH444" s="3">
        <v>1069.2149999999999</v>
      </c>
      <c r="AI444" s="3">
        <v>0.38446730000000001</v>
      </c>
      <c r="AJ444" s="3">
        <v>416</v>
      </c>
      <c r="AK444" s="3">
        <v>322</v>
      </c>
      <c r="AL444" s="3">
        <v>9134</v>
      </c>
      <c r="AM444" s="3">
        <v>0.97721199999999997</v>
      </c>
      <c r="AN444" s="3">
        <v>379</v>
      </c>
      <c r="AO444" s="3">
        <v>0</v>
      </c>
      <c r="AP444" s="3">
        <v>79.999039999999994</v>
      </c>
      <c r="AQ444" s="3">
        <v>23.577459999999999</v>
      </c>
      <c r="AR444" s="3">
        <v>79.999039999999994</v>
      </c>
      <c r="AS444" s="3">
        <v>23.577459999999999</v>
      </c>
      <c r="AT444" s="3">
        <v>79.999039999999994</v>
      </c>
      <c r="AU444" s="3">
        <v>23.577459999999999</v>
      </c>
      <c r="AV444" s="3">
        <v>422.49770000000001</v>
      </c>
      <c r="AW444" s="3">
        <v>84327.02</v>
      </c>
      <c r="AX444" s="3">
        <v>1638.5039999999999</v>
      </c>
      <c r="AY444" s="3">
        <v>213</v>
      </c>
      <c r="AZ444" s="3">
        <v>2.2788059999999999E-2</v>
      </c>
      <c r="BA444" s="3">
        <v>138175900</v>
      </c>
      <c r="BB444" s="3">
        <v>1.5815680000000001</v>
      </c>
      <c r="BC444" s="5" t="s">
        <v>304</v>
      </c>
      <c r="BD444" s="5">
        <v>9742</v>
      </c>
      <c r="BE444" s="5">
        <v>137956900</v>
      </c>
      <c r="BF444" s="5">
        <v>20481270</v>
      </c>
      <c r="BG444" s="5">
        <v>1.453608</v>
      </c>
      <c r="BH444" s="5">
        <v>0.21580450000000001</v>
      </c>
      <c r="BI444" s="5">
        <v>6.73576</v>
      </c>
      <c r="BJ444" s="5">
        <v>9742</v>
      </c>
      <c r="BK444" s="5">
        <v>1</v>
      </c>
      <c r="BL444" s="5">
        <v>0</v>
      </c>
      <c r="BM444" s="5">
        <v>0</v>
      </c>
      <c r="BN444" s="5">
        <v>5327</v>
      </c>
      <c r="BO444" s="5">
        <v>2912.8440000000001</v>
      </c>
      <c r="BP444" s="5">
        <v>0.54680759999999995</v>
      </c>
      <c r="BQ444" s="5">
        <v>442.30869999999999</v>
      </c>
      <c r="BR444" s="5">
        <v>11463.7</v>
      </c>
      <c r="BS444" s="5">
        <v>-2.8596539999999999</v>
      </c>
      <c r="BT444" s="5">
        <v>1199.7860000000001</v>
      </c>
      <c r="BU444" s="5">
        <v>2850.2339999999999</v>
      </c>
      <c r="BV444" s="5">
        <v>0.1350055</v>
      </c>
      <c r="BW444" s="5">
        <v>72160</v>
      </c>
      <c r="BX444" s="5">
        <v>1101.0360000000001</v>
      </c>
      <c r="BY444" s="5">
        <v>0.54976360000000002</v>
      </c>
      <c r="BZ444" s="5">
        <v>427</v>
      </c>
      <c r="CA444" s="5">
        <v>333</v>
      </c>
      <c r="CB444" s="5">
        <v>9532</v>
      </c>
      <c r="CC444" s="5">
        <v>0.97844390000000003</v>
      </c>
      <c r="CD444" s="5">
        <v>387</v>
      </c>
      <c r="CE444" s="5">
        <v>0</v>
      </c>
      <c r="CF444" s="5">
        <v>79.566410000000005</v>
      </c>
      <c r="CG444" s="5">
        <v>22.574580000000001</v>
      </c>
      <c r="CH444" s="5">
        <v>79.566410000000005</v>
      </c>
      <c r="CI444" s="5">
        <v>22.574580000000001</v>
      </c>
      <c r="CJ444" s="5">
        <v>79.566410000000005</v>
      </c>
      <c r="CK444" s="5">
        <v>22.574580000000001</v>
      </c>
      <c r="CL444" s="5">
        <v>442.30889999999999</v>
      </c>
      <c r="CM444" s="5">
        <v>87406</v>
      </c>
      <c r="CN444" s="5">
        <v>13489.67</v>
      </c>
      <c r="CO444" s="5">
        <v>210</v>
      </c>
      <c r="CP444" s="5">
        <v>2.155615E-2</v>
      </c>
      <c r="CQ444" s="5">
        <v>158438200</v>
      </c>
      <c r="CR444" s="5">
        <v>1.6694119999999999</v>
      </c>
      <c r="CS444" s="6" t="s">
        <v>305</v>
      </c>
      <c r="CT444" s="6">
        <v>15504</v>
      </c>
      <c r="CU444" s="6">
        <v>141817600</v>
      </c>
      <c r="CV444" s="6">
        <v>66898650</v>
      </c>
      <c r="CW444" s="6">
        <v>0.58998709999999999</v>
      </c>
      <c r="CX444" s="6">
        <v>0.27831070000000002</v>
      </c>
      <c r="CY444" s="6">
        <v>2.1198869999999999</v>
      </c>
      <c r="CZ444" s="6">
        <v>3528</v>
      </c>
      <c r="DA444" s="6">
        <v>0.22755420000000001</v>
      </c>
      <c r="DB444" s="6">
        <v>11976</v>
      </c>
      <c r="DC444" s="6">
        <v>0.77244579999999996</v>
      </c>
      <c r="DD444" s="6">
        <v>4364</v>
      </c>
      <c r="DE444" s="6">
        <v>1228.3599999999999</v>
      </c>
      <c r="DF444" s="6">
        <v>0.2814758</v>
      </c>
      <c r="DG444" s="6">
        <v>361.33359999999999</v>
      </c>
      <c r="DH444" s="6">
        <v>9440.1270000000004</v>
      </c>
      <c r="DI444" s="6">
        <v>2.2207170000000001</v>
      </c>
      <c r="DJ444" s="6">
        <v>962.45860000000005</v>
      </c>
      <c r="DK444" s="6">
        <v>2848.6750000000002</v>
      </c>
      <c r="DL444" s="6">
        <v>0.2126749</v>
      </c>
      <c r="DM444" s="6">
        <v>72900</v>
      </c>
      <c r="DN444" s="6">
        <v>1036.58</v>
      </c>
      <c r="DO444" s="6">
        <v>0.12884590000000001</v>
      </c>
      <c r="DP444" s="6">
        <v>360</v>
      </c>
      <c r="DQ444" s="6">
        <v>319</v>
      </c>
      <c r="DR444" s="6">
        <v>15468</v>
      </c>
      <c r="DS444" s="6">
        <v>0.99767799999999995</v>
      </c>
      <c r="DT444" s="6">
        <v>53</v>
      </c>
      <c r="DU444" s="6">
        <v>265</v>
      </c>
      <c r="DV444" s="6">
        <v>88.665760000000006</v>
      </c>
      <c r="DW444" s="6">
        <v>21.446940000000001</v>
      </c>
      <c r="DX444" s="6">
        <v>88.665760000000006</v>
      </c>
      <c r="DY444" s="6">
        <v>21.446940000000001</v>
      </c>
      <c r="DZ444" s="6">
        <v>88.665760000000006</v>
      </c>
      <c r="EA444" s="6">
        <v>21.446940000000001</v>
      </c>
      <c r="EB444" s="6">
        <v>375.88339999999999</v>
      </c>
      <c r="EC444" s="6">
        <v>94244.59</v>
      </c>
      <c r="ED444" s="6">
        <v>5747.9359999999997</v>
      </c>
      <c r="EE444" s="6">
        <v>36</v>
      </c>
      <c r="EF444" s="6">
        <v>2.3219809999999999E-3</v>
      </c>
      <c r="EG444" s="6">
        <v>208716200</v>
      </c>
      <c r="EH444" s="6">
        <v>0.86829780000000001</v>
      </c>
      <c r="EI444" s="8" t="s">
        <v>306</v>
      </c>
      <c r="EJ444" s="8">
        <v>14453</v>
      </c>
      <c r="EK444" s="8">
        <v>169835200</v>
      </c>
      <c r="EL444" s="8">
        <v>49807890</v>
      </c>
      <c r="EM444" s="8">
        <v>0.81303950000000003</v>
      </c>
      <c r="EN444" s="8">
        <v>0.2384416</v>
      </c>
      <c r="EO444" s="8">
        <v>3.409805</v>
      </c>
      <c r="EP444" s="8">
        <v>5453</v>
      </c>
      <c r="EQ444" s="8">
        <v>0.37729190000000001</v>
      </c>
      <c r="ER444" s="8">
        <v>9000</v>
      </c>
      <c r="ES444" s="8">
        <v>0.62270809999999999</v>
      </c>
      <c r="ET444" s="8">
        <v>4307</v>
      </c>
      <c r="EU444" s="8">
        <v>1283.4880000000001</v>
      </c>
      <c r="EV444" s="8">
        <v>0.2980004</v>
      </c>
      <c r="EW444" s="8">
        <v>391.1112</v>
      </c>
      <c r="EX444" s="8">
        <v>5889.0609999999997</v>
      </c>
      <c r="EY444" s="8">
        <v>0.51365119999999997</v>
      </c>
      <c r="EZ444" s="8">
        <v>962.69169999999997</v>
      </c>
      <c r="FA444" s="8">
        <v>2833.5889999999999</v>
      </c>
      <c r="FB444" s="8">
        <v>0.1896794</v>
      </c>
      <c r="FC444" s="8">
        <v>76197</v>
      </c>
      <c r="FD444" s="8">
        <v>1105.1189999999999</v>
      </c>
      <c r="FE444" s="8">
        <v>0.29862420000000001</v>
      </c>
      <c r="FF444" s="8">
        <v>388</v>
      </c>
      <c r="FG444" s="8">
        <v>355</v>
      </c>
      <c r="FH444" s="8">
        <v>14363</v>
      </c>
      <c r="FI444" s="8">
        <v>0.99377289999999996</v>
      </c>
      <c r="FJ444" s="8">
        <v>75</v>
      </c>
      <c r="FK444" s="8">
        <v>279</v>
      </c>
      <c r="FL444" s="8">
        <v>86.804820000000007</v>
      </c>
      <c r="FM444" s="8">
        <v>23.701779999999999</v>
      </c>
      <c r="FN444" s="8">
        <v>86.804820000000007</v>
      </c>
      <c r="FO444" s="8">
        <v>23.701779999999999</v>
      </c>
      <c r="FP444" s="8">
        <v>86.804820000000007</v>
      </c>
      <c r="FQ444" s="8">
        <v>23.701779999999999</v>
      </c>
      <c r="FR444" s="8">
        <v>410.57709999999997</v>
      </c>
      <c r="FS444" s="8">
        <v>102413.7</v>
      </c>
      <c r="FT444" s="8">
        <v>2399.5729999999999</v>
      </c>
      <c r="FU444" s="8">
        <v>90</v>
      </c>
      <c r="FV444" s="8">
        <v>6.2270809999999998E-3</v>
      </c>
      <c r="FW444" s="8">
        <v>219643100</v>
      </c>
      <c r="FX444" s="8">
        <v>1.0514810000000001</v>
      </c>
      <c r="FY444" s="10" t="s">
        <v>307</v>
      </c>
      <c r="FZ444" s="10">
        <v>6468</v>
      </c>
      <c r="GA444" s="10">
        <v>29842340</v>
      </c>
      <c r="GB444" s="10">
        <v>6540652</v>
      </c>
      <c r="GC444" s="10">
        <v>0.71333400000000002</v>
      </c>
      <c r="GD444" s="10">
        <v>0.15634390000000001</v>
      </c>
      <c r="GE444" s="10">
        <v>4.5625939999999998</v>
      </c>
      <c r="GF444" s="10">
        <v>6468</v>
      </c>
      <c r="GG444" s="10">
        <v>1</v>
      </c>
      <c r="GH444" s="10">
        <v>0</v>
      </c>
      <c r="GI444" s="10">
        <v>0</v>
      </c>
      <c r="GJ444" s="10">
        <v>2383</v>
      </c>
      <c r="GK444" s="10">
        <v>877.96669999999995</v>
      </c>
      <c r="GL444" s="10">
        <v>0.36842920000000001</v>
      </c>
      <c r="GM444" s="10">
        <v>259.49369999999999</v>
      </c>
      <c r="GN444" s="10">
        <v>838.72500000000002</v>
      </c>
      <c r="GO444" s="10">
        <v>0.55938860000000001</v>
      </c>
      <c r="GP444" s="10">
        <v>1293.7380000000001</v>
      </c>
      <c r="GQ444" s="10">
        <v>2491.5059999999999</v>
      </c>
      <c r="GR444" s="10">
        <v>0.2377242</v>
      </c>
      <c r="GS444" s="10">
        <v>27208</v>
      </c>
      <c r="GT444" s="10">
        <v>673.64229999999998</v>
      </c>
      <c r="GU444" s="10">
        <v>0.41018329999999997</v>
      </c>
      <c r="GV444" s="10">
        <v>228</v>
      </c>
      <c r="GW444" s="10">
        <v>214</v>
      </c>
      <c r="GX444" s="10">
        <v>6399</v>
      </c>
      <c r="GY444" s="10">
        <v>0.98933210000000005</v>
      </c>
      <c r="GZ444" s="10">
        <v>250</v>
      </c>
      <c r="HA444" s="10">
        <v>0</v>
      </c>
      <c r="HB444" s="10">
        <v>91.94032</v>
      </c>
      <c r="HC444" s="10">
        <v>20.674700000000001</v>
      </c>
      <c r="HD444" s="10">
        <v>91.94032</v>
      </c>
      <c r="HE444" s="10">
        <v>20.674700000000001</v>
      </c>
      <c r="HF444" s="10">
        <v>91.94032</v>
      </c>
      <c r="HG444" s="10">
        <v>20.674700000000001</v>
      </c>
      <c r="HH444" s="10">
        <v>260.29669999999999</v>
      </c>
      <c r="HI444" s="10">
        <v>38797.82</v>
      </c>
      <c r="HJ444" s="10">
        <v>108.76</v>
      </c>
      <c r="HK444" s="10">
        <v>69</v>
      </c>
      <c r="HL444" s="10">
        <v>1.0667899999999999E-2</v>
      </c>
      <c r="HM444" s="10">
        <v>36383000</v>
      </c>
      <c r="HN444" s="10">
        <v>0.8696779</v>
      </c>
      <c r="HO444" s="12" t="s">
        <v>308</v>
      </c>
      <c r="HP444" s="12">
        <v>7501</v>
      </c>
      <c r="HQ444" s="12">
        <v>39516920</v>
      </c>
      <c r="HR444" s="12">
        <v>8906029</v>
      </c>
      <c r="HS444" s="12">
        <v>0.70233570000000001</v>
      </c>
      <c r="HT444" s="12">
        <v>0.15828719999999999</v>
      </c>
      <c r="HU444" s="12">
        <v>4.4370979999999998</v>
      </c>
      <c r="HV444" s="12">
        <v>7501</v>
      </c>
      <c r="HW444" s="12">
        <v>1</v>
      </c>
      <c r="HX444" s="12">
        <v>0</v>
      </c>
      <c r="HY444" s="12">
        <v>0</v>
      </c>
      <c r="HZ444" s="12">
        <v>2930</v>
      </c>
      <c r="IA444" s="12">
        <v>1144.501</v>
      </c>
      <c r="IB444" s="12">
        <v>0.39061459999999998</v>
      </c>
      <c r="IC444" s="12">
        <v>281.1139</v>
      </c>
      <c r="ID444" s="12">
        <v>12939.56</v>
      </c>
      <c r="IE444" s="12">
        <v>-3.09118</v>
      </c>
      <c r="IF444" s="12">
        <v>1308.838</v>
      </c>
      <c r="IG444" s="12">
        <v>2485.1350000000002</v>
      </c>
      <c r="IH444" s="12">
        <v>0.24724769999999999</v>
      </c>
      <c r="II444" s="12">
        <v>30338</v>
      </c>
      <c r="IJ444" s="12">
        <v>703.12400000000002</v>
      </c>
      <c r="IK444" s="12">
        <v>0.39962209999999998</v>
      </c>
      <c r="IL444" s="12">
        <v>191</v>
      </c>
      <c r="IM444" s="12">
        <v>239</v>
      </c>
      <c r="IN444" s="12">
        <v>7425</v>
      </c>
      <c r="IO444" s="12">
        <v>0.98986799999999997</v>
      </c>
      <c r="IP444" s="12">
        <v>280</v>
      </c>
      <c r="IQ444" s="12">
        <v>0</v>
      </c>
      <c r="IR444" s="12">
        <v>90.881079999999997</v>
      </c>
      <c r="IS444" s="12">
        <v>20.920490000000001</v>
      </c>
      <c r="IT444" s="12">
        <v>90.881079999999997</v>
      </c>
      <c r="IU444" s="12">
        <v>20.920490000000001</v>
      </c>
      <c r="IV444" s="12">
        <v>90.881079999999997</v>
      </c>
      <c r="IW444" s="12">
        <v>20.920490000000001</v>
      </c>
      <c r="IX444" s="12">
        <v>281.11410000000001</v>
      </c>
      <c r="IY444" s="12">
        <v>42351.27</v>
      </c>
      <c r="IZ444" s="12">
        <v>22321.32</v>
      </c>
      <c r="JA444" s="12">
        <v>76</v>
      </c>
      <c r="JB444" s="12">
        <v>1.013198E-2</v>
      </c>
      <c r="JC444" s="12">
        <v>48422950</v>
      </c>
      <c r="JD444" s="12">
        <v>0.86062289999999997</v>
      </c>
      <c r="JE444" s="13" t="s">
        <v>309</v>
      </c>
      <c r="JF444" s="13">
        <v>18037</v>
      </c>
      <c r="JG444" s="13">
        <v>121690000</v>
      </c>
      <c r="JH444" s="13">
        <v>53238640</v>
      </c>
      <c r="JI444" s="13">
        <v>0.37404700000000002</v>
      </c>
      <c r="JJ444" s="13">
        <v>0.16364329999999999</v>
      </c>
      <c r="JK444" s="13">
        <v>2.2857449999999999</v>
      </c>
      <c r="JL444" s="13">
        <v>5905</v>
      </c>
      <c r="JM444" s="13">
        <v>1933.194</v>
      </c>
      <c r="JN444" s="13">
        <v>0.32738260000000002</v>
      </c>
      <c r="JO444" s="13">
        <v>569.38739999999996</v>
      </c>
      <c r="JP444" s="13">
        <v>19552</v>
      </c>
      <c r="JQ444" s="13">
        <v>-11.93802</v>
      </c>
      <c r="JR444" s="13">
        <v>1588.0550000000001</v>
      </c>
      <c r="JS444" s="13">
        <v>1204.8910000000001</v>
      </c>
      <c r="JT444" s="13">
        <v>0.20514540000000001</v>
      </c>
      <c r="JU444" s="13">
        <v>87923</v>
      </c>
      <c r="JV444" s="13">
        <v>1304.7170000000001</v>
      </c>
      <c r="JW444" s="13">
        <v>0.1531236</v>
      </c>
      <c r="JX444" s="13">
        <v>570</v>
      </c>
      <c r="JY444" s="13">
        <v>238</v>
      </c>
      <c r="JZ444" s="13">
        <v>17651</v>
      </c>
      <c r="KA444" s="13">
        <v>0.97859949999999996</v>
      </c>
      <c r="KB444" s="13">
        <v>355.74430000000001</v>
      </c>
      <c r="KC444" s="13">
        <v>97.733930000000001</v>
      </c>
      <c r="KD444" s="13">
        <v>21.32375</v>
      </c>
      <c r="KE444" s="13">
        <v>97.733930000000001</v>
      </c>
      <c r="KF444" s="13">
        <v>21.32375</v>
      </c>
      <c r="KG444" s="13">
        <v>97.733930000000001</v>
      </c>
      <c r="KH444" s="13">
        <v>21.32375</v>
      </c>
      <c r="KI444" s="13">
        <v>569.38760000000002</v>
      </c>
      <c r="KJ444" s="13">
        <v>131390.29999999999</v>
      </c>
      <c r="KK444" s="13">
        <v>21194.240000000002</v>
      </c>
      <c r="KL444" s="13">
        <v>386</v>
      </c>
      <c r="KM444" s="13">
        <v>2.140046E-2</v>
      </c>
      <c r="KN444" s="13">
        <v>174928600</v>
      </c>
      <c r="KO444" s="13">
        <v>0.53769029999999995</v>
      </c>
    </row>
    <row r="445" spans="1:301" x14ac:dyDescent="0.75">
      <c r="A445">
        <v>450</v>
      </c>
      <c r="B445" t="s">
        <v>389</v>
      </c>
      <c r="C445" t="s">
        <v>311</v>
      </c>
      <c r="D445" t="s">
        <v>319</v>
      </c>
      <c r="E445" t="s">
        <v>321</v>
      </c>
      <c r="F445">
        <v>5</v>
      </c>
      <c r="G445" t="s">
        <v>302</v>
      </c>
      <c r="H445">
        <v>2</v>
      </c>
      <c r="I445">
        <v>22</v>
      </c>
      <c r="J445" s="1">
        <v>43971.481770833336</v>
      </c>
      <c r="K445" s="2">
        <f t="shared" si="12"/>
        <v>22</v>
      </c>
      <c r="L445" s="2">
        <f t="shared" si="13"/>
        <v>130732</v>
      </c>
      <c r="M445" s="3" t="s">
        <v>303</v>
      </c>
      <c r="N445" s="3">
        <v>13159</v>
      </c>
      <c r="O445" s="3">
        <v>200166300</v>
      </c>
      <c r="P445" s="3">
        <v>37226350</v>
      </c>
      <c r="Q445" s="3">
        <v>1.155966</v>
      </c>
      <c r="R445" s="3">
        <v>0.21498329999999999</v>
      </c>
      <c r="S445" s="3">
        <v>5.3770059999999997</v>
      </c>
      <c r="T445" s="3">
        <v>13159</v>
      </c>
      <c r="U445" s="3">
        <v>1</v>
      </c>
      <c r="V445" s="3">
        <v>0</v>
      </c>
      <c r="W445" s="3">
        <v>0</v>
      </c>
      <c r="X445" s="3">
        <v>7107</v>
      </c>
      <c r="Y445" s="3">
        <v>3838.3960000000002</v>
      </c>
      <c r="Z445" s="3">
        <v>0.54008659999999997</v>
      </c>
      <c r="AA445" s="3">
        <v>439.1139</v>
      </c>
      <c r="AB445" s="3">
        <v>9220.8559999999998</v>
      </c>
      <c r="AC445" s="3">
        <v>-4.42225</v>
      </c>
      <c r="AD445" s="3">
        <v>1219.424</v>
      </c>
      <c r="AE445" s="3">
        <v>2838.3980000000001</v>
      </c>
      <c r="AF445" s="3">
        <v>0.1498167</v>
      </c>
      <c r="AG445" s="3">
        <v>87834</v>
      </c>
      <c r="AH445" s="3">
        <v>1142.287</v>
      </c>
      <c r="AI445" s="3">
        <v>0.47110809999999997</v>
      </c>
      <c r="AJ445" s="3">
        <v>371</v>
      </c>
      <c r="AK445" s="3">
        <v>384</v>
      </c>
      <c r="AL445" s="3">
        <v>12866</v>
      </c>
      <c r="AM445" s="3">
        <v>0.97773390000000004</v>
      </c>
      <c r="AN445" s="3">
        <v>435</v>
      </c>
      <c r="AO445" s="3">
        <v>0</v>
      </c>
      <c r="AP445" s="3">
        <v>81.882210000000001</v>
      </c>
      <c r="AQ445" s="3">
        <v>25.327089999999998</v>
      </c>
      <c r="AR445" s="3">
        <v>81.882210000000001</v>
      </c>
      <c r="AS445" s="3">
        <v>25.327089999999998</v>
      </c>
      <c r="AT445" s="3">
        <v>81.882210000000001</v>
      </c>
      <c r="AU445" s="3">
        <v>25.327089999999998</v>
      </c>
      <c r="AV445" s="3">
        <v>439.11410000000001</v>
      </c>
      <c r="AW445" s="3">
        <v>103257.5</v>
      </c>
      <c r="AX445" s="3">
        <v>6461.2950000000001</v>
      </c>
      <c r="AY445" s="3">
        <v>293</v>
      </c>
      <c r="AZ445" s="3">
        <v>2.2266129999999999E-2</v>
      </c>
      <c r="BA445" s="3">
        <v>237392700</v>
      </c>
      <c r="BB445" s="3">
        <v>1.3709499999999999</v>
      </c>
      <c r="BC445" s="5" t="s">
        <v>304</v>
      </c>
      <c r="BD445" s="5">
        <v>13285</v>
      </c>
      <c r="BE445" s="5">
        <v>176571900</v>
      </c>
      <c r="BF445" s="5">
        <v>58980650</v>
      </c>
      <c r="BG445" s="5">
        <v>1.0004569999999999</v>
      </c>
      <c r="BH445" s="5">
        <v>0.3341846</v>
      </c>
      <c r="BI445" s="5">
        <v>2.993725</v>
      </c>
      <c r="BJ445" s="5">
        <v>13285</v>
      </c>
      <c r="BK445" s="5">
        <v>1</v>
      </c>
      <c r="BL445" s="5">
        <v>0</v>
      </c>
      <c r="BM445" s="5">
        <v>0</v>
      </c>
      <c r="BN445" s="5">
        <v>6944</v>
      </c>
      <c r="BO445" s="5">
        <v>3629.5929999999998</v>
      </c>
      <c r="BP445" s="5">
        <v>0.52269480000000001</v>
      </c>
      <c r="BQ445" s="5">
        <v>397.88690000000003</v>
      </c>
      <c r="BR445" s="5">
        <v>12830.34</v>
      </c>
      <c r="BS445" s="5">
        <v>1.9967630000000001</v>
      </c>
      <c r="BT445" s="5">
        <v>1200.9880000000001</v>
      </c>
      <c r="BU445" s="5">
        <v>2828.183</v>
      </c>
      <c r="BV445" s="5">
        <v>0.1336049</v>
      </c>
      <c r="BW445" s="5">
        <v>99435</v>
      </c>
      <c r="BX445" s="5">
        <v>1165.982</v>
      </c>
      <c r="BY445" s="5">
        <v>0.24921499999999999</v>
      </c>
      <c r="BZ445" s="5">
        <v>326</v>
      </c>
      <c r="CA445" s="5">
        <v>387</v>
      </c>
      <c r="CB445" s="5">
        <v>13064</v>
      </c>
      <c r="CC445" s="5">
        <v>0.98336469999999998</v>
      </c>
      <c r="CD445" s="5">
        <v>437</v>
      </c>
      <c r="CE445" s="5">
        <v>0</v>
      </c>
      <c r="CF445" s="5">
        <v>81.69153</v>
      </c>
      <c r="CG445" s="5">
        <v>23.82855</v>
      </c>
      <c r="CH445" s="5">
        <v>81.69153</v>
      </c>
      <c r="CI445" s="5">
        <v>23.82855</v>
      </c>
      <c r="CJ445" s="5">
        <v>81.69153</v>
      </c>
      <c r="CK445" s="5">
        <v>23.82855</v>
      </c>
      <c r="CL445" s="5">
        <v>405.15539999999999</v>
      </c>
      <c r="CM445" s="5">
        <v>125363.4</v>
      </c>
      <c r="CN445" s="5">
        <v>12391.25</v>
      </c>
      <c r="CO445" s="5">
        <v>221</v>
      </c>
      <c r="CP445" s="5">
        <v>1.6635299999999999E-2</v>
      </c>
      <c r="CQ445" s="5">
        <v>235552500</v>
      </c>
      <c r="CR445" s="5">
        <v>1.334641</v>
      </c>
      <c r="CS445" s="6" t="s">
        <v>305</v>
      </c>
      <c r="CT445" s="6">
        <v>29822</v>
      </c>
      <c r="CU445" s="6">
        <v>530549600</v>
      </c>
      <c r="CV445" s="6">
        <v>60105400</v>
      </c>
      <c r="CW445" s="6">
        <v>0.59655769999999997</v>
      </c>
      <c r="CX445" s="6">
        <v>6.7583389999999993E-2</v>
      </c>
      <c r="CY445" s="6">
        <v>8.8269870000000008</v>
      </c>
      <c r="CZ445" s="6">
        <v>10993</v>
      </c>
      <c r="DA445" s="6">
        <v>0.36862050000000002</v>
      </c>
      <c r="DB445" s="6">
        <v>18829</v>
      </c>
      <c r="DC445" s="6">
        <v>0.63137949999999998</v>
      </c>
      <c r="DD445" s="6">
        <v>5511</v>
      </c>
      <c r="DE445" s="6">
        <v>1018.413</v>
      </c>
      <c r="DF445" s="6">
        <v>0.1847965</v>
      </c>
      <c r="DG445" s="6">
        <v>513.81320000000005</v>
      </c>
      <c r="DH445" s="6">
        <v>8949.0550000000003</v>
      </c>
      <c r="DI445" s="6">
        <v>-2.4110279999999999</v>
      </c>
      <c r="DJ445" s="6">
        <v>1023.646</v>
      </c>
      <c r="DK445" s="6">
        <v>2851.7620000000002</v>
      </c>
      <c r="DL445" s="6">
        <v>0.30089189999999999</v>
      </c>
      <c r="DM445" s="6">
        <v>99112</v>
      </c>
      <c r="DN445" s="6">
        <v>1296.9649999999999</v>
      </c>
      <c r="DO445" s="6">
        <v>0.63437849999999996</v>
      </c>
      <c r="DP445" s="6">
        <v>454</v>
      </c>
      <c r="DQ445" s="6">
        <v>433</v>
      </c>
      <c r="DR445" s="6">
        <v>29779</v>
      </c>
      <c r="DS445" s="6">
        <v>0.9985581</v>
      </c>
      <c r="DT445" s="6">
        <v>171</v>
      </c>
      <c r="DU445" s="6">
        <v>261</v>
      </c>
      <c r="DV445" s="6">
        <v>94.814599999999999</v>
      </c>
      <c r="DW445" s="6">
        <v>23.014520000000001</v>
      </c>
      <c r="DX445" s="6">
        <v>94.814599999999999</v>
      </c>
      <c r="DY445" s="6">
        <v>23.014520000000001</v>
      </c>
      <c r="DZ445" s="6">
        <v>94.814599999999999</v>
      </c>
      <c r="EA445" s="6">
        <v>23.014520000000001</v>
      </c>
      <c r="EB445" s="6">
        <v>513.8134</v>
      </c>
      <c r="EC445" s="6">
        <v>110371</v>
      </c>
      <c r="ED445" s="6">
        <v>2685.453</v>
      </c>
      <c r="EE445" s="6">
        <v>43</v>
      </c>
      <c r="EF445" s="6">
        <v>1.441889E-3</v>
      </c>
      <c r="EG445" s="6">
        <v>590655000</v>
      </c>
      <c r="EH445" s="6">
        <v>0.66414110000000004</v>
      </c>
      <c r="EI445" s="8" t="s">
        <v>306</v>
      </c>
      <c r="EJ445" s="8">
        <v>25108</v>
      </c>
      <c r="EK445" s="8">
        <v>379145000</v>
      </c>
      <c r="EL445" s="8">
        <v>57641820</v>
      </c>
      <c r="EM445" s="8">
        <v>0.60142450000000003</v>
      </c>
      <c r="EN445" s="8">
        <v>9.1435210000000003E-2</v>
      </c>
      <c r="EO445" s="8">
        <v>6.5776019999999997</v>
      </c>
      <c r="EP445" s="8">
        <v>9582</v>
      </c>
      <c r="EQ445" s="8">
        <v>0.38163130000000001</v>
      </c>
      <c r="ER445" s="8">
        <v>15526</v>
      </c>
      <c r="ES445" s="8">
        <v>0.61836860000000005</v>
      </c>
      <c r="ET445" s="8">
        <v>5421</v>
      </c>
      <c r="EU445" s="8">
        <v>1170.433</v>
      </c>
      <c r="EV445" s="8">
        <v>0.2159073</v>
      </c>
      <c r="EW445" s="8">
        <v>446.2029</v>
      </c>
      <c r="EX445" s="8">
        <v>10955.98</v>
      </c>
      <c r="EY445" s="8">
        <v>0.47613559999999999</v>
      </c>
      <c r="EZ445" s="8">
        <v>998.57060000000001</v>
      </c>
      <c r="FA445" s="8">
        <v>2841.7939999999999</v>
      </c>
      <c r="FB445" s="8">
        <v>0.2669899</v>
      </c>
      <c r="FC445" s="8">
        <v>94041</v>
      </c>
      <c r="FD445" s="8">
        <v>1218.761</v>
      </c>
      <c r="FE445" s="8">
        <v>0.54179060000000001</v>
      </c>
      <c r="FF445" s="8">
        <v>418</v>
      </c>
      <c r="FG445" s="8">
        <v>419</v>
      </c>
      <c r="FH445" s="8">
        <v>25041</v>
      </c>
      <c r="FI445" s="8">
        <v>0.99733150000000004</v>
      </c>
      <c r="FJ445" s="8">
        <v>157</v>
      </c>
      <c r="FK445" s="8">
        <v>261</v>
      </c>
      <c r="FL445" s="8">
        <v>91.191490000000002</v>
      </c>
      <c r="FM445" s="8">
        <v>21.501840000000001</v>
      </c>
      <c r="FN445" s="8">
        <v>91.191490000000002</v>
      </c>
      <c r="FO445" s="8">
        <v>21.501840000000001</v>
      </c>
      <c r="FP445" s="8">
        <v>91.191490000000002</v>
      </c>
      <c r="FQ445" s="8">
        <v>21.501840000000001</v>
      </c>
      <c r="FR445" s="8">
        <v>448.19420000000002</v>
      </c>
      <c r="FS445" s="8">
        <v>114763.8</v>
      </c>
      <c r="FT445" s="8">
        <v>4780.6869999999999</v>
      </c>
      <c r="FU445" s="8">
        <v>67</v>
      </c>
      <c r="FV445" s="8">
        <v>2.6684719999999999E-3</v>
      </c>
      <c r="FW445" s="8">
        <v>436786800</v>
      </c>
      <c r="FX445" s="8">
        <v>0.69285960000000002</v>
      </c>
      <c r="FY445" s="10" t="s">
        <v>307</v>
      </c>
      <c r="FZ445" s="10">
        <v>10733</v>
      </c>
      <c r="GA445" s="10">
        <v>28300420</v>
      </c>
      <c r="GB445" s="10">
        <v>8679151</v>
      </c>
      <c r="GC445" s="10">
        <v>0.2456692</v>
      </c>
      <c r="GD445" s="10">
        <v>7.5341619999999998E-2</v>
      </c>
      <c r="GE445" s="10">
        <v>3.2607360000000001</v>
      </c>
      <c r="GF445" s="10">
        <v>10733</v>
      </c>
      <c r="GG445" s="10">
        <v>1</v>
      </c>
      <c r="GH445" s="10">
        <v>0</v>
      </c>
      <c r="GI445" s="10">
        <v>0</v>
      </c>
      <c r="GJ445" s="10">
        <v>2294</v>
      </c>
      <c r="GK445" s="10">
        <v>490.30430000000001</v>
      </c>
      <c r="GL445" s="10">
        <v>0.21373329999999999</v>
      </c>
      <c r="GM445" s="10">
        <v>244.23759999999999</v>
      </c>
      <c r="GN445" s="10">
        <v>458.84780000000001</v>
      </c>
      <c r="GO445" s="10">
        <v>7.3912409999999999</v>
      </c>
      <c r="GP445" s="10">
        <v>1281.8530000000001</v>
      </c>
      <c r="GQ445" s="10">
        <v>2504.8960000000002</v>
      </c>
      <c r="GR445" s="10">
        <v>0.45542500000000002</v>
      </c>
      <c r="GS445" s="10">
        <v>23567</v>
      </c>
      <c r="GT445" s="10">
        <v>609.33939999999996</v>
      </c>
      <c r="GU445" s="10">
        <v>0.2815338</v>
      </c>
      <c r="GV445" s="10">
        <v>218</v>
      </c>
      <c r="GW445" s="10">
        <v>161</v>
      </c>
      <c r="GX445" s="10">
        <v>10664</v>
      </c>
      <c r="GY445" s="10">
        <v>0.99357119999999999</v>
      </c>
      <c r="GZ445" s="10">
        <v>219</v>
      </c>
      <c r="HA445" s="10">
        <v>0</v>
      </c>
      <c r="HB445" s="10">
        <v>91.241039999999998</v>
      </c>
      <c r="HC445" s="10">
        <v>18.31466</v>
      </c>
      <c r="HD445" s="10">
        <v>91.241039999999998</v>
      </c>
      <c r="HE445" s="10">
        <v>18.31466</v>
      </c>
      <c r="HF445" s="10">
        <v>91.241039999999998</v>
      </c>
      <c r="HG445" s="10">
        <v>18.31466</v>
      </c>
      <c r="HH445" s="10">
        <v>244.23779999999999</v>
      </c>
      <c r="HI445" s="10">
        <v>33953.730000000003</v>
      </c>
      <c r="HJ445" s="10">
        <v>19.616250000000001</v>
      </c>
      <c r="HK445" s="10">
        <v>69</v>
      </c>
      <c r="HL445" s="10">
        <v>6.4287709999999998E-3</v>
      </c>
      <c r="HM445" s="10">
        <v>36979570</v>
      </c>
      <c r="HN445" s="10">
        <v>0.32101079999999999</v>
      </c>
      <c r="HO445" s="12" t="s">
        <v>308</v>
      </c>
      <c r="HP445" s="12">
        <v>10706</v>
      </c>
      <c r="HQ445" s="12">
        <v>31812260</v>
      </c>
      <c r="HR445" s="12">
        <v>7207412</v>
      </c>
      <c r="HS445" s="12">
        <v>0.2775492</v>
      </c>
      <c r="HT445" s="12">
        <v>6.2881779999999998E-2</v>
      </c>
      <c r="HU445" s="12">
        <v>4.4138260000000002</v>
      </c>
      <c r="HV445" s="12">
        <v>10706</v>
      </c>
      <c r="HW445" s="12">
        <v>1</v>
      </c>
      <c r="HX445" s="12">
        <v>0</v>
      </c>
      <c r="HY445" s="12">
        <v>0</v>
      </c>
      <c r="HZ445" s="12">
        <v>2255</v>
      </c>
      <c r="IA445" s="12">
        <v>474.96960000000001</v>
      </c>
      <c r="IB445" s="12">
        <v>0.2106296</v>
      </c>
      <c r="IC445" s="12">
        <v>254.61539999999999</v>
      </c>
      <c r="ID445" s="12">
        <v>597.27919999999995</v>
      </c>
      <c r="IE445" s="12">
        <v>17.30715</v>
      </c>
      <c r="IF445" s="12">
        <v>1270.7059999999999</v>
      </c>
      <c r="IG445" s="12">
        <v>2489.6610000000001</v>
      </c>
      <c r="IH445" s="12">
        <v>0.45260840000000002</v>
      </c>
      <c r="II445" s="12">
        <v>23654</v>
      </c>
      <c r="IJ445" s="12">
        <v>618.89980000000003</v>
      </c>
      <c r="IK445" s="12">
        <v>0.39762540000000002</v>
      </c>
      <c r="IL445" s="12">
        <v>240</v>
      </c>
      <c r="IM445" s="12">
        <v>158</v>
      </c>
      <c r="IN445" s="12">
        <v>10605</v>
      </c>
      <c r="IO445" s="12">
        <v>0.99056599999999995</v>
      </c>
      <c r="IP445" s="12">
        <v>219</v>
      </c>
      <c r="IQ445" s="12">
        <v>0</v>
      </c>
      <c r="IR445" s="12">
        <v>91.653930000000003</v>
      </c>
      <c r="IS445" s="12">
        <v>18.282150000000001</v>
      </c>
      <c r="IT445" s="12">
        <v>91.653930000000003</v>
      </c>
      <c r="IU445" s="12">
        <v>18.282150000000001</v>
      </c>
      <c r="IV445" s="12">
        <v>91.653930000000003</v>
      </c>
      <c r="IW445" s="12">
        <v>18.282150000000001</v>
      </c>
      <c r="IX445" s="12">
        <v>254.6156</v>
      </c>
      <c r="IY445" s="12">
        <v>33333.89</v>
      </c>
      <c r="IZ445" s="12">
        <v>33.321730000000002</v>
      </c>
      <c r="JA445" s="12">
        <v>101</v>
      </c>
      <c r="JB445" s="12">
        <v>9.4339620000000006E-3</v>
      </c>
      <c r="JC445" s="12">
        <v>39019670</v>
      </c>
      <c r="JD445" s="12">
        <v>0.34043099999999998</v>
      </c>
      <c r="JE445" s="13" t="s">
        <v>309</v>
      </c>
      <c r="JF445" s="13">
        <v>27919</v>
      </c>
      <c r="JG445" s="13">
        <v>140092400</v>
      </c>
      <c r="JH445" s="13">
        <v>114852300</v>
      </c>
      <c r="JI445" s="13">
        <v>0.17972759999999999</v>
      </c>
      <c r="JJ445" s="13">
        <v>0.14734659999999999</v>
      </c>
      <c r="JK445" s="13">
        <v>1.2197610000000001</v>
      </c>
      <c r="JL445" s="13">
        <v>5808</v>
      </c>
      <c r="JM445" s="13">
        <v>1208.24</v>
      </c>
      <c r="JN445" s="13">
        <v>0.2080304</v>
      </c>
      <c r="JO445" s="13">
        <v>529.25800000000004</v>
      </c>
      <c r="JP445" s="13">
        <v>21328.54</v>
      </c>
      <c r="JQ445" s="13">
        <v>2.500149</v>
      </c>
      <c r="JR445" s="13">
        <v>1603.8340000000001</v>
      </c>
      <c r="JS445" s="13">
        <v>1276.643</v>
      </c>
      <c r="JT445" s="13">
        <v>0.29948940000000002</v>
      </c>
      <c r="JU445" s="13">
        <v>93222</v>
      </c>
      <c r="JV445" s="13">
        <v>1346.443</v>
      </c>
      <c r="JW445" s="13">
        <v>9.8014499999999997E-3</v>
      </c>
      <c r="JX445" s="13">
        <v>527</v>
      </c>
      <c r="JY445" s="13">
        <v>303</v>
      </c>
      <c r="JZ445" s="13">
        <v>27579</v>
      </c>
      <c r="KA445" s="13">
        <v>0.98782190000000003</v>
      </c>
      <c r="KB445" s="13">
        <v>355.3168</v>
      </c>
      <c r="KC445" s="13">
        <v>96.867230000000006</v>
      </c>
      <c r="KD445" s="13">
        <v>19.614619999999999</v>
      </c>
      <c r="KE445" s="13">
        <v>96.867230000000006</v>
      </c>
      <c r="KF445" s="13">
        <v>19.614619999999999</v>
      </c>
      <c r="KG445" s="13">
        <v>96.867230000000006</v>
      </c>
      <c r="KH445" s="13">
        <v>19.614619999999999</v>
      </c>
      <c r="KI445" s="13">
        <v>537.35220000000004</v>
      </c>
      <c r="KJ445" s="13">
        <v>148766.5</v>
      </c>
      <c r="KK445" s="13">
        <v>16293.8</v>
      </c>
      <c r="KL445" s="13">
        <v>340</v>
      </c>
      <c r="KM445" s="13">
        <v>1.2178090000000001E-2</v>
      </c>
      <c r="KN445" s="13">
        <v>254944700</v>
      </c>
      <c r="KO445" s="13">
        <v>0.32707419999999998</v>
      </c>
    </row>
    <row r="446" spans="1:301" x14ac:dyDescent="0.75">
      <c r="A446">
        <v>451</v>
      </c>
      <c r="B446" t="s">
        <v>390</v>
      </c>
      <c r="C446" t="s">
        <v>311</v>
      </c>
      <c r="D446" t="s">
        <v>312</v>
      </c>
      <c r="E446" t="s">
        <v>313</v>
      </c>
      <c r="F446">
        <v>5</v>
      </c>
      <c r="G446" t="s">
        <v>302</v>
      </c>
      <c r="H446">
        <v>2</v>
      </c>
      <c r="I446">
        <v>21</v>
      </c>
      <c r="J446" s="1">
        <v>43971.483124999999</v>
      </c>
      <c r="K446" s="2">
        <f t="shared" si="12"/>
        <v>22</v>
      </c>
      <c r="L446" s="2">
        <f t="shared" si="13"/>
        <v>194361</v>
      </c>
      <c r="M446" s="3" t="s">
        <v>303</v>
      </c>
      <c r="N446" s="3">
        <v>21909</v>
      </c>
      <c r="O446" s="3">
        <v>383680000</v>
      </c>
      <c r="P446" s="3">
        <v>187705100</v>
      </c>
      <c r="Q446" s="3">
        <v>0.79932630000000005</v>
      </c>
      <c r="R446" s="3">
        <v>0.39104889999999998</v>
      </c>
      <c r="S446" s="3">
        <v>2.044057</v>
      </c>
      <c r="T446" s="3">
        <v>21909</v>
      </c>
      <c r="U446" s="3">
        <v>1</v>
      </c>
      <c r="V446" s="3">
        <v>0</v>
      </c>
      <c r="W446" s="3">
        <v>0</v>
      </c>
      <c r="X446" s="3">
        <v>10924</v>
      </c>
      <c r="Y446" s="3">
        <v>5446.7920000000004</v>
      </c>
      <c r="Z446" s="3">
        <v>0.49860789999999999</v>
      </c>
      <c r="AA446" s="3">
        <v>562.2971</v>
      </c>
      <c r="AB446" s="3">
        <v>10456</v>
      </c>
      <c r="AC446" s="3">
        <v>0.90292870000000003</v>
      </c>
      <c r="AD446" s="3">
        <v>1260.9580000000001</v>
      </c>
      <c r="AE446" s="3">
        <v>2878.902</v>
      </c>
      <c r="AF446" s="3">
        <v>0.1628559</v>
      </c>
      <c r="AG446" s="3">
        <v>134530</v>
      </c>
      <c r="AH446" s="3">
        <v>1450.761</v>
      </c>
      <c r="AI446" s="3">
        <v>0.1176367</v>
      </c>
      <c r="AJ446" s="3">
        <v>559</v>
      </c>
      <c r="AK446" s="3">
        <v>382</v>
      </c>
      <c r="AL446" s="3">
        <v>21494</v>
      </c>
      <c r="AM446" s="3">
        <v>0.98105799999999999</v>
      </c>
      <c r="AN446" s="3">
        <v>437</v>
      </c>
      <c r="AO446" s="3">
        <v>0</v>
      </c>
      <c r="AP446" s="3">
        <v>81.048969999999997</v>
      </c>
      <c r="AQ446" s="3">
        <v>22.843060000000001</v>
      </c>
      <c r="AR446" s="3">
        <v>81.048969999999997</v>
      </c>
      <c r="AS446" s="3">
        <v>22.843060000000001</v>
      </c>
      <c r="AT446" s="3">
        <v>81.048969999999997</v>
      </c>
      <c r="AU446" s="3">
        <v>22.843060000000001</v>
      </c>
      <c r="AV446" s="3">
        <v>562.36559999999997</v>
      </c>
      <c r="AW446" s="3">
        <v>199940.8</v>
      </c>
      <c r="AX446" s="3">
        <v>4990.09</v>
      </c>
      <c r="AY446" s="3">
        <v>415</v>
      </c>
      <c r="AZ446" s="3">
        <v>1.8941989999999999E-2</v>
      </c>
      <c r="BA446" s="3">
        <v>571385200</v>
      </c>
      <c r="BB446" s="3">
        <v>1.190375</v>
      </c>
      <c r="BC446" s="5" t="s">
        <v>304</v>
      </c>
      <c r="BD446" s="5">
        <v>20195</v>
      </c>
      <c r="BE446" s="5">
        <v>280863000</v>
      </c>
      <c r="BF446" s="5">
        <v>156133900</v>
      </c>
      <c r="BG446" s="5">
        <v>0.68866309999999997</v>
      </c>
      <c r="BH446" s="5">
        <v>0.38283309999999998</v>
      </c>
      <c r="BI446" s="5">
        <v>1.7988599999999999</v>
      </c>
      <c r="BJ446" s="5">
        <v>20195</v>
      </c>
      <c r="BK446" s="5">
        <v>1</v>
      </c>
      <c r="BL446" s="5">
        <v>0</v>
      </c>
      <c r="BM446" s="5">
        <v>0</v>
      </c>
      <c r="BN446" s="5">
        <v>9472</v>
      </c>
      <c r="BO446" s="5">
        <v>4442.6239999999998</v>
      </c>
      <c r="BP446" s="5">
        <v>0.46902700000000003</v>
      </c>
      <c r="BQ446" s="5">
        <v>559.05100000000004</v>
      </c>
      <c r="BR446" s="5">
        <v>15466.95</v>
      </c>
      <c r="BS446" s="5">
        <v>-1.182048</v>
      </c>
      <c r="BT446" s="5">
        <v>1256.2170000000001</v>
      </c>
      <c r="BU446" s="5">
        <v>2879.1619999999998</v>
      </c>
      <c r="BV446" s="5">
        <v>0.1585887</v>
      </c>
      <c r="BW446" s="5">
        <v>127342</v>
      </c>
      <c r="BX446" s="5">
        <v>1439.5409999999999</v>
      </c>
      <c r="BY446" s="5">
        <v>8.1466490000000003E-2</v>
      </c>
      <c r="BZ446" s="5">
        <v>546</v>
      </c>
      <c r="CA446" s="5">
        <v>380</v>
      </c>
      <c r="CB446" s="5">
        <v>19778</v>
      </c>
      <c r="CC446" s="5">
        <v>0.97935130000000004</v>
      </c>
      <c r="CD446" s="5">
        <v>435</v>
      </c>
      <c r="CE446" s="5">
        <v>0</v>
      </c>
      <c r="CF446" s="5">
        <v>82.323350000000005</v>
      </c>
      <c r="CG446" s="5">
        <v>22.514659999999999</v>
      </c>
      <c r="CH446" s="5">
        <v>82.323350000000005</v>
      </c>
      <c r="CI446" s="5">
        <v>22.514659999999999</v>
      </c>
      <c r="CJ446" s="5">
        <v>82.323350000000005</v>
      </c>
      <c r="CK446" s="5">
        <v>22.514659999999999</v>
      </c>
      <c r="CL446" s="5">
        <v>560.49969999999996</v>
      </c>
      <c r="CM446" s="5">
        <v>191697.7</v>
      </c>
      <c r="CN446" s="5">
        <v>11845.83</v>
      </c>
      <c r="CO446" s="5">
        <v>417</v>
      </c>
      <c r="CP446" s="5">
        <v>2.0648679999999999E-2</v>
      </c>
      <c r="CQ446" s="5">
        <v>436996900</v>
      </c>
      <c r="CR446" s="5">
        <v>1.071496</v>
      </c>
      <c r="CS446" s="6" t="s">
        <v>305</v>
      </c>
      <c r="CT446" s="6">
        <v>39693</v>
      </c>
      <c r="CU446" s="6">
        <v>619941400</v>
      </c>
      <c r="CV446" s="6">
        <v>435818000</v>
      </c>
      <c r="CW446" s="6">
        <v>0.3934801</v>
      </c>
      <c r="CX446" s="6">
        <v>0.27661599999999997</v>
      </c>
      <c r="CY446" s="6">
        <v>1.4224779999999999</v>
      </c>
      <c r="CZ446" s="6">
        <v>11588</v>
      </c>
      <c r="DA446" s="6">
        <v>0.2919407</v>
      </c>
      <c r="DB446" s="6">
        <v>28105</v>
      </c>
      <c r="DC446" s="6">
        <v>0.70805940000000001</v>
      </c>
      <c r="DD446" s="6">
        <v>8756</v>
      </c>
      <c r="DE446" s="6">
        <v>1931.5129999999999</v>
      </c>
      <c r="DF446" s="6">
        <v>0.22059309999999999</v>
      </c>
      <c r="DG446" s="6">
        <v>563.56010000000003</v>
      </c>
      <c r="DH446" s="6">
        <v>25180.21</v>
      </c>
      <c r="DI446" s="6">
        <v>-16.937329999999999</v>
      </c>
      <c r="DJ446" s="6">
        <v>1014.165</v>
      </c>
      <c r="DK446" s="6">
        <v>2845.982</v>
      </c>
      <c r="DL446" s="6">
        <v>0.23592099999999999</v>
      </c>
      <c r="DM446" s="6">
        <v>168247</v>
      </c>
      <c r="DN446" s="6">
        <v>1560.3910000000001</v>
      </c>
      <c r="DO446" s="6">
        <v>3.0415000000000001E-2</v>
      </c>
      <c r="DP446" s="6">
        <v>557</v>
      </c>
      <c r="DQ446" s="6">
        <v>448</v>
      </c>
      <c r="DR446" s="6">
        <v>39592</v>
      </c>
      <c r="DS446" s="6">
        <v>0.99745550000000005</v>
      </c>
      <c r="DT446" s="6">
        <v>187</v>
      </c>
      <c r="DU446" s="6">
        <v>260</v>
      </c>
      <c r="DV446" s="6">
        <v>88.684560000000005</v>
      </c>
      <c r="DW446" s="6">
        <v>22.716200000000001</v>
      </c>
      <c r="DX446" s="6">
        <v>88.684560000000005</v>
      </c>
      <c r="DY446" s="6">
        <v>22.716200000000001</v>
      </c>
      <c r="DZ446" s="6">
        <v>88.684560000000005</v>
      </c>
      <c r="EA446" s="6">
        <v>22.716200000000001</v>
      </c>
      <c r="EB446" s="6">
        <v>576.72609999999997</v>
      </c>
      <c r="EC446" s="6">
        <v>235191.4</v>
      </c>
      <c r="ED446" s="6">
        <v>15973.67</v>
      </c>
      <c r="EE446" s="6">
        <v>101</v>
      </c>
      <c r="EF446" s="6">
        <v>2.5445289999999998E-3</v>
      </c>
      <c r="EG446" s="6">
        <v>1055759000</v>
      </c>
      <c r="EH446" s="6">
        <v>0.67009609999999997</v>
      </c>
      <c r="EI446" s="8" t="s">
        <v>306</v>
      </c>
      <c r="EJ446" s="8">
        <v>38123</v>
      </c>
      <c r="EK446" s="8">
        <v>689920900</v>
      </c>
      <c r="EL446" s="8">
        <v>380542100</v>
      </c>
      <c r="EM446" s="8">
        <v>0.47470649999999998</v>
      </c>
      <c r="EN446" s="8">
        <v>0.2618355</v>
      </c>
      <c r="EO446" s="8">
        <v>1.8129949999999999</v>
      </c>
      <c r="EP446" s="8">
        <v>10847</v>
      </c>
      <c r="EQ446" s="8">
        <v>0.28452640000000001</v>
      </c>
      <c r="ER446" s="8">
        <v>27276</v>
      </c>
      <c r="ES446" s="8">
        <v>0.71547360000000004</v>
      </c>
      <c r="ET446" s="8">
        <v>9555</v>
      </c>
      <c r="EU446" s="8">
        <v>2394.828</v>
      </c>
      <c r="EV446" s="8">
        <v>0.25063609999999997</v>
      </c>
      <c r="EW446" s="8">
        <v>554.07309999999995</v>
      </c>
      <c r="EX446" s="8">
        <v>27420.71</v>
      </c>
      <c r="EY446" s="8">
        <v>-19.938590000000001</v>
      </c>
      <c r="EZ446" s="8">
        <v>1024.739</v>
      </c>
      <c r="FA446" s="8">
        <v>2847.19</v>
      </c>
      <c r="FB446" s="8">
        <v>0.22354019999999999</v>
      </c>
      <c r="FC446" s="8">
        <v>170542</v>
      </c>
      <c r="FD446" s="8">
        <v>1564.088</v>
      </c>
      <c r="FE446" s="8">
        <v>8.3529060000000002E-2</v>
      </c>
      <c r="FF446" s="8">
        <v>555</v>
      </c>
      <c r="FG446" s="8">
        <v>457</v>
      </c>
      <c r="FH446" s="8">
        <v>38007</v>
      </c>
      <c r="FI446" s="8">
        <v>0.99695719999999999</v>
      </c>
      <c r="FJ446" s="8">
        <v>185</v>
      </c>
      <c r="FK446" s="8">
        <v>271</v>
      </c>
      <c r="FL446" s="8">
        <v>88.011309999999995</v>
      </c>
      <c r="FM446" s="8">
        <v>21.30782</v>
      </c>
      <c r="FN446" s="8">
        <v>88.011309999999995</v>
      </c>
      <c r="FO446" s="8">
        <v>21.30782</v>
      </c>
      <c r="FP446" s="8">
        <v>88.011309999999995</v>
      </c>
      <c r="FQ446" s="8">
        <v>21.30782</v>
      </c>
      <c r="FR446" s="8">
        <v>560.20370000000003</v>
      </c>
      <c r="FS446" s="8">
        <v>216070.9</v>
      </c>
      <c r="FT446" s="8">
        <v>19722.88</v>
      </c>
      <c r="FU446" s="8">
        <v>116</v>
      </c>
      <c r="FV446" s="8">
        <v>3.0427829999999999E-3</v>
      </c>
      <c r="FW446" s="8">
        <v>1070463000</v>
      </c>
      <c r="FX446" s="8">
        <v>0.73654200000000003</v>
      </c>
      <c r="FY446" s="10" t="s">
        <v>307</v>
      </c>
      <c r="FZ446" s="10">
        <v>17341</v>
      </c>
      <c r="GA446" s="10">
        <v>126685300</v>
      </c>
      <c r="GB446" s="10">
        <v>34782940</v>
      </c>
      <c r="GC446" s="10">
        <v>0.42128670000000001</v>
      </c>
      <c r="GD446" s="10">
        <v>0.1156693</v>
      </c>
      <c r="GE446" s="10">
        <v>3.642166</v>
      </c>
      <c r="GF446" s="10">
        <v>16801</v>
      </c>
      <c r="GG446" s="10">
        <v>0.9688599</v>
      </c>
      <c r="GH446" s="10">
        <v>540</v>
      </c>
      <c r="GI446" s="10">
        <v>3.1140069999999999E-2</v>
      </c>
      <c r="GJ446" s="10">
        <v>4755</v>
      </c>
      <c r="GK446" s="10">
        <v>1303.848</v>
      </c>
      <c r="GL446" s="10">
        <v>0.27420559999999999</v>
      </c>
      <c r="GM446" s="10">
        <v>349.54259999999999</v>
      </c>
      <c r="GN446" s="10">
        <v>6356.3059999999996</v>
      </c>
      <c r="GO446" s="10">
        <v>-13.53918</v>
      </c>
      <c r="GP446" s="10">
        <v>1318.4690000000001</v>
      </c>
      <c r="GQ446" s="10">
        <v>2511.4690000000001</v>
      </c>
      <c r="GR446" s="10">
        <v>0.29993429999999999</v>
      </c>
      <c r="GS446" s="10">
        <v>57816</v>
      </c>
      <c r="GT446" s="10">
        <v>954.42600000000004</v>
      </c>
      <c r="GU446" s="10">
        <v>0.32395059999999998</v>
      </c>
      <c r="GV446" s="10">
        <v>304</v>
      </c>
      <c r="GW446" s="10">
        <v>339</v>
      </c>
      <c r="GX446" s="10">
        <v>17186</v>
      </c>
      <c r="GY446" s="10">
        <v>0.99106159999999999</v>
      </c>
      <c r="GZ446" s="10">
        <v>297</v>
      </c>
      <c r="HA446" s="10">
        <v>41</v>
      </c>
      <c r="HB446" s="10">
        <v>90.085170000000005</v>
      </c>
      <c r="HC446" s="10">
        <v>17.140090000000001</v>
      </c>
      <c r="HD446" s="10">
        <v>90.085170000000005</v>
      </c>
      <c r="HE446" s="10">
        <v>17.140090000000001</v>
      </c>
      <c r="HF446" s="10">
        <v>90.085170000000005</v>
      </c>
      <c r="HG446" s="10">
        <v>17.140090000000001</v>
      </c>
      <c r="HH446" s="10">
        <v>351.54300000000001</v>
      </c>
      <c r="HI446" s="10">
        <v>66546.8</v>
      </c>
      <c r="HJ446" s="10">
        <v>2329.89</v>
      </c>
      <c r="HK446" s="10">
        <v>155</v>
      </c>
      <c r="HL446" s="10">
        <v>8.9383540000000008E-3</v>
      </c>
      <c r="HM446" s="10">
        <v>161468200</v>
      </c>
      <c r="HN446" s="10">
        <v>0.53695599999999999</v>
      </c>
      <c r="HO446" s="12" t="s">
        <v>308</v>
      </c>
      <c r="HP446" s="12">
        <v>18175</v>
      </c>
      <c r="HQ446" s="12">
        <v>138973700</v>
      </c>
      <c r="HR446" s="12">
        <v>32053730</v>
      </c>
      <c r="HS446" s="12">
        <v>0.4207109</v>
      </c>
      <c r="HT446" s="12">
        <v>9.7035300000000005E-2</v>
      </c>
      <c r="HU446" s="12">
        <v>4.3356479999999999</v>
      </c>
      <c r="HV446" s="12">
        <v>16855</v>
      </c>
      <c r="HW446" s="12">
        <v>0.9273728</v>
      </c>
      <c r="HX446" s="12">
        <v>1320</v>
      </c>
      <c r="HY446" s="12">
        <v>7.2627239999999996E-2</v>
      </c>
      <c r="HZ446" s="12">
        <v>4839</v>
      </c>
      <c r="IA446" s="12">
        <v>1288.3589999999999</v>
      </c>
      <c r="IB446" s="12">
        <v>0.2662448</v>
      </c>
      <c r="IC446" s="12">
        <v>349.75700000000001</v>
      </c>
      <c r="ID446" s="12">
        <v>1368.431</v>
      </c>
      <c r="IE446" s="12">
        <v>-9.1790699999999994</v>
      </c>
      <c r="IF446" s="12">
        <v>1319.64</v>
      </c>
      <c r="IG446" s="12">
        <v>2518.6619999999998</v>
      </c>
      <c r="IH446" s="12">
        <v>0.3255885</v>
      </c>
      <c r="II446" s="12">
        <v>55822</v>
      </c>
      <c r="IJ446" s="12">
        <v>950.07680000000005</v>
      </c>
      <c r="IK446" s="12">
        <v>0.39082840000000002</v>
      </c>
      <c r="IL446" s="12">
        <v>219</v>
      </c>
      <c r="IM446" s="12">
        <v>336</v>
      </c>
      <c r="IN446" s="12">
        <v>18065</v>
      </c>
      <c r="IO446" s="12">
        <v>0.99394769999999999</v>
      </c>
      <c r="IP446" s="12">
        <v>292</v>
      </c>
      <c r="IQ446" s="12">
        <v>43</v>
      </c>
      <c r="IR446" s="12">
        <v>90.085830000000001</v>
      </c>
      <c r="IS446" s="12">
        <v>18.279959999999999</v>
      </c>
      <c r="IT446" s="12">
        <v>90.085830000000001</v>
      </c>
      <c r="IU446" s="12">
        <v>18.279959999999999</v>
      </c>
      <c r="IV446" s="12">
        <v>90.085830000000001</v>
      </c>
      <c r="IW446" s="12">
        <v>18.279959999999999</v>
      </c>
      <c r="IX446" s="12">
        <v>353.24650000000003</v>
      </c>
      <c r="IY446" s="12">
        <v>65335.8</v>
      </c>
      <c r="IZ446" s="12">
        <v>103.0318</v>
      </c>
      <c r="JA446" s="12">
        <v>110</v>
      </c>
      <c r="JB446" s="12">
        <v>6.0522700000000002E-3</v>
      </c>
      <c r="JC446" s="12">
        <v>171027400</v>
      </c>
      <c r="JD446" s="12">
        <v>0.51774620000000005</v>
      </c>
      <c r="JE446" s="13" t="s">
        <v>309</v>
      </c>
      <c r="JF446" s="13">
        <v>38925</v>
      </c>
      <c r="JG446" s="13">
        <v>490868000</v>
      </c>
      <c r="JH446" s="13">
        <v>132438500</v>
      </c>
      <c r="JI446" s="13">
        <v>0.32397199999999998</v>
      </c>
      <c r="JJ446" s="13">
        <v>8.7409180000000003E-2</v>
      </c>
      <c r="JK446" s="13">
        <v>3.7063839999999999</v>
      </c>
      <c r="JL446" s="13">
        <v>9203</v>
      </c>
      <c r="JM446" s="13">
        <v>2175.8560000000002</v>
      </c>
      <c r="JN446" s="13">
        <v>0.236429</v>
      </c>
      <c r="JO446" s="13">
        <v>576.5145</v>
      </c>
      <c r="JP446" s="13">
        <v>45697.74</v>
      </c>
      <c r="JQ446" s="13">
        <v>0.67042409999999997</v>
      </c>
      <c r="JR446" s="13">
        <v>1631.67</v>
      </c>
      <c r="JS446" s="13">
        <v>1212.4159999999999</v>
      </c>
      <c r="JT446" s="13">
        <v>0.3216118</v>
      </c>
      <c r="JU446" s="13">
        <v>121031</v>
      </c>
      <c r="JV446" s="13">
        <v>1435.693</v>
      </c>
      <c r="JW446" s="13">
        <v>0.3306771</v>
      </c>
      <c r="JX446" s="13">
        <v>573</v>
      </c>
      <c r="JY446" s="13">
        <v>332</v>
      </c>
      <c r="JZ446" s="13">
        <v>38396</v>
      </c>
      <c r="KA446" s="13">
        <v>0.9864098</v>
      </c>
      <c r="KB446" s="13">
        <v>355.3168</v>
      </c>
      <c r="KC446" s="13">
        <v>95.890479999999997</v>
      </c>
      <c r="KD446" s="13">
        <v>19.575980000000001</v>
      </c>
      <c r="KE446" s="13">
        <v>95.890479999999997</v>
      </c>
      <c r="KF446" s="13">
        <v>19.575980000000001</v>
      </c>
      <c r="KG446" s="13">
        <v>95.890479999999997</v>
      </c>
      <c r="KH446" s="13">
        <v>19.575980000000001</v>
      </c>
      <c r="KI446" s="13">
        <v>579.33770000000004</v>
      </c>
      <c r="KJ446" s="13">
        <v>153080.4</v>
      </c>
      <c r="KK446" s="13">
        <v>53648.9</v>
      </c>
      <c r="KL446" s="13">
        <v>529</v>
      </c>
      <c r="KM446" s="13">
        <v>1.359024E-2</v>
      </c>
      <c r="KN446" s="13">
        <v>623306600</v>
      </c>
      <c r="KO446" s="13">
        <v>0.4113812</v>
      </c>
    </row>
    <row r="447" spans="1:301" x14ac:dyDescent="0.75">
      <c r="A447">
        <v>452</v>
      </c>
      <c r="B447" t="s">
        <v>393</v>
      </c>
      <c r="C447" t="s">
        <v>311</v>
      </c>
      <c r="D447" t="s">
        <v>324</v>
      </c>
      <c r="E447" t="s">
        <v>313</v>
      </c>
      <c r="F447">
        <v>5</v>
      </c>
      <c r="G447" t="s">
        <v>302</v>
      </c>
      <c r="H447">
        <v>3</v>
      </c>
      <c r="I447">
        <v>25</v>
      </c>
      <c r="J447" s="1">
        <v>43971.484490740739</v>
      </c>
      <c r="K447" s="2">
        <f t="shared" si="12"/>
        <v>22</v>
      </c>
      <c r="L447" s="2">
        <f t="shared" si="13"/>
        <v>118611</v>
      </c>
      <c r="M447" s="3" t="s">
        <v>303</v>
      </c>
      <c r="N447" s="3">
        <v>12078</v>
      </c>
      <c r="O447" s="3">
        <v>140485800</v>
      </c>
      <c r="P447" s="3">
        <v>63172270</v>
      </c>
      <c r="Q447" s="3">
        <v>0.96303539999999999</v>
      </c>
      <c r="R447" s="3">
        <v>0.4330484</v>
      </c>
      <c r="S447" s="3">
        <v>2.2238519999999999</v>
      </c>
      <c r="T447" s="3">
        <v>12078</v>
      </c>
      <c r="U447" s="3">
        <v>1</v>
      </c>
      <c r="V447" s="3">
        <v>0</v>
      </c>
      <c r="W447" s="3">
        <v>0</v>
      </c>
      <c r="X447" s="3">
        <v>6700</v>
      </c>
      <c r="Y447" s="3">
        <v>3716.6750000000002</v>
      </c>
      <c r="Z447" s="3">
        <v>0.55472759999999999</v>
      </c>
      <c r="AA447" s="3">
        <v>421.71550000000002</v>
      </c>
      <c r="AB447" s="3">
        <v>15891.1</v>
      </c>
      <c r="AC447" s="3">
        <v>2.1736610000000001</v>
      </c>
      <c r="AD447" s="3">
        <v>1250.864</v>
      </c>
      <c r="AE447" s="3">
        <v>2786.4050000000002</v>
      </c>
      <c r="AF447" s="3">
        <v>0.1185594</v>
      </c>
      <c r="AG447" s="3">
        <v>101873</v>
      </c>
      <c r="AH447" s="3">
        <v>1191.7750000000001</v>
      </c>
      <c r="AI447" s="3">
        <v>0.1441144</v>
      </c>
      <c r="AJ447" s="3">
        <v>373</v>
      </c>
      <c r="AK447" s="3">
        <v>415</v>
      </c>
      <c r="AL447" s="3">
        <v>11816</v>
      </c>
      <c r="AM447" s="3">
        <v>0.9783077</v>
      </c>
      <c r="AN447" s="3">
        <v>466</v>
      </c>
      <c r="AO447" s="3">
        <v>0</v>
      </c>
      <c r="AP447" s="3">
        <v>81.140169999999998</v>
      </c>
      <c r="AQ447" s="3">
        <v>24.66987</v>
      </c>
      <c r="AR447" s="3">
        <v>81.140169999999998</v>
      </c>
      <c r="AS447" s="3">
        <v>24.66987</v>
      </c>
      <c r="AT447" s="3">
        <v>81.140169999999998</v>
      </c>
      <c r="AU447" s="3">
        <v>24.66987</v>
      </c>
      <c r="AV447" s="3">
        <v>424.0428</v>
      </c>
      <c r="AW447" s="3">
        <v>119705.5</v>
      </c>
      <c r="AX447" s="3">
        <v>20908.009999999998</v>
      </c>
      <c r="AY447" s="3">
        <v>262</v>
      </c>
      <c r="AZ447" s="3">
        <v>2.1692329999999999E-2</v>
      </c>
      <c r="BA447" s="3">
        <v>203658000</v>
      </c>
      <c r="BB447" s="3">
        <v>1.3960840000000001</v>
      </c>
      <c r="BC447" s="5" t="s">
        <v>304</v>
      </c>
      <c r="BD447" s="5">
        <v>11799</v>
      </c>
      <c r="BE447" s="5">
        <v>146150000</v>
      </c>
      <c r="BF447" s="5">
        <v>45408620</v>
      </c>
      <c r="BG447" s="5">
        <v>1.0498050000000001</v>
      </c>
      <c r="BH447" s="5">
        <v>0.32617289999999999</v>
      </c>
      <c r="BI447" s="5">
        <v>3.2185519999999999</v>
      </c>
      <c r="BJ447" s="5">
        <v>11799</v>
      </c>
      <c r="BK447" s="5">
        <v>1</v>
      </c>
      <c r="BL447" s="5">
        <v>0</v>
      </c>
      <c r="BM447" s="5">
        <v>0</v>
      </c>
      <c r="BN447" s="5">
        <v>5915</v>
      </c>
      <c r="BO447" s="5">
        <v>2965.27</v>
      </c>
      <c r="BP447" s="5">
        <v>0.50131369999999997</v>
      </c>
      <c r="BQ447" s="5">
        <v>415.17349999999999</v>
      </c>
      <c r="BR447" s="5">
        <v>4247.3670000000002</v>
      </c>
      <c r="BS447" s="5">
        <v>-0.77209939999999999</v>
      </c>
      <c r="BT447" s="5">
        <v>1298.7349999999999</v>
      </c>
      <c r="BU447" s="5">
        <v>2788.2370000000001</v>
      </c>
      <c r="BV447" s="5">
        <v>0.1409762</v>
      </c>
      <c r="BW447" s="5">
        <v>83695</v>
      </c>
      <c r="BX447" s="5">
        <v>1136.3150000000001</v>
      </c>
      <c r="BY447" s="5">
        <v>0.27657470000000001</v>
      </c>
      <c r="BZ447" s="5">
        <v>347</v>
      </c>
      <c r="CA447" s="5">
        <v>416</v>
      </c>
      <c r="CB447" s="5">
        <v>11522</v>
      </c>
      <c r="CC447" s="5">
        <v>0.97652349999999999</v>
      </c>
      <c r="CD447" s="5">
        <v>467</v>
      </c>
      <c r="CE447" s="5">
        <v>0</v>
      </c>
      <c r="CF447" s="5">
        <v>80.602080000000001</v>
      </c>
      <c r="CG447" s="5">
        <v>23.382090000000002</v>
      </c>
      <c r="CH447" s="5">
        <v>80.602080000000001</v>
      </c>
      <c r="CI447" s="5">
        <v>23.382090000000002</v>
      </c>
      <c r="CJ447" s="5">
        <v>80.602080000000001</v>
      </c>
      <c r="CK447" s="5">
        <v>23.382090000000002</v>
      </c>
      <c r="CL447" s="5">
        <v>423.37270000000001</v>
      </c>
      <c r="CM447" s="5">
        <v>103442</v>
      </c>
      <c r="CN447" s="5">
        <v>1528.954</v>
      </c>
      <c r="CO447" s="5">
        <v>277</v>
      </c>
      <c r="CP447" s="5">
        <v>2.3476569999999999E-2</v>
      </c>
      <c r="CQ447" s="5">
        <v>191558600</v>
      </c>
      <c r="CR447" s="5">
        <v>1.3759779999999999</v>
      </c>
      <c r="CS447" s="6" t="s">
        <v>305</v>
      </c>
      <c r="CT447" s="6">
        <v>26334</v>
      </c>
      <c r="CU447" s="6">
        <v>500440400</v>
      </c>
      <c r="CV447" s="6">
        <v>167089000</v>
      </c>
      <c r="CW447" s="6">
        <v>0.72163690000000003</v>
      </c>
      <c r="CX447" s="6">
        <v>0.24094289999999999</v>
      </c>
      <c r="CY447" s="6">
        <v>2.995053</v>
      </c>
      <c r="CZ447" s="6">
        <v>15055</v>
      </c>
      <c r="DA447" s="6">
        <v>0.57169440000000005</v>
      </c>
      <c r="DB447" s="6">
        <v>11279</v>
      </c>
      <c r="DC447" s="6">
        <v>0.42830560000000001</v>
      </c>
      <c r="DD447" s="6">
        <v>6777</v>
      </c>
      <c r="DE447" s="6">
        <v>1744.047</v>
      </c>
      <c r="DF447" s="6">
        <v>0.25734790000000002</v>
      </c>
      <c r="DG447" s="6">
        <v>516.44259999999997</v>
      </c>
      <c r="DH447" s="6">
        <v>16599.32</v>
      </c>
      <c r="DI447" s="6">
        <v>-8.5343280000000004</v>
      </c>
      <c r="DJ447" s="6">
        <v>964.47829999999999</v>
      </c>
      <c r="DK447" s="6">
        <v>2751.4650000000001</v>
      </c>
      <c r="DL447" s="6">
        <v>0.19077910000000001</v>
      </c>
      <c r="DM447" s="6">
        <v>138034</v>
      </c>
      <c r="DN447" s="6">
        <v>1399.431</v>
      </c>
      <c r="DO447" s="6">
        <v>0.2493813</v>
      </c>
      <c r="DP447" s="6">
        <v>411</v>
      </c>
      <c r="DQ447" s="6">
        <v>507</v>
      </c>
      <c r="DR447" s="6">
        <v>26303</v>
      </c>
      <c r="DS447" s="6">
        <v>0.99882280000000001</v>
      </c>
      <c r="DT447" s="6">
        <v>252</v>
      </c>
      <c r="DU447" s="6">
        <v>254</v>
      </c>
      <c r="DV447" s="6">
        <v>92.851870000000005</v>
      </c>
      <c r="DW447" s="6">
        <v>18.601209999999998</v>
      </c>
      <c r="DX447" s="6">
        <v>92.851870000000005</v>
      </c>
      <c r="DY447" s="6">
        <v>18.601209999999998</v>
      </c>
      <c r="DZ447" s="6">
        <v>92.851870000000005</v>
      </c>
      <c r="EA447" s="6">
        <v>18.601209999999998</v>
      </c>
      <c r="EB447" s="6">
        <v>518.00120000000004</v>
      </c>
      <c r="EC447" s="6">
        <v>175070.7</v>
      </c>
      <c r="ED447" s="6">
        <v>10463.18</v>
      </c>
      <c r="EE447" s="6">
        <v>31</v>
      </c>
      <c r="EF447" s="6">
        <v>1.1771850000000001E-3</v>
      </c>
      <c r="EG447" s="6">
        <v>667529400</v>
      </c>
      <c r="EH447" s="6">
        <v>0.96257979999999999</v>
      </c>
      <c r="EI447" s="8" t="s">
        <v>306</v>
      </c>
      <c r="EJ447" s="8">
        <v>22343</v>
      </c>
      <c r="EK447" s="8">
        <v>451746600</v>
      </c>
      <c r="EL447" s="8">
        <v>126264600</v>
      </c>
      <c r="EM447" s="8">
        <v>0.90492349999999999</v>
      </c>
      <c r="EN447" s="8">
        <v>0.25292900000000001</v>
      </c>
      <c r="EO447" s="8">
        <v>3.5777770000000002</v>
      </c>
      <c r="EP447" s="8">
        <v>13949</v>
      </c>
      <c r="EQ447" s="8">
        <v>0.62431190000000003</v>
      </c>
      <c r="ER447" s="8">
        <v>8394</v>
      </c>
      <c r="ES447" s="8">
        <v>0.37568810000000002</v>
      </c>
      <c r="ET447" s="8">
        <v>6254</v>
      </c>
      <c r="EU447" s="8">
        <v>1750.549</v>
      </c>
      <c r="EV447" s="8">
        <v>0.27990870000000001</v>
      </c>
      <c r="EW447" s="8">
        <v>533.49599999999998</v>
      </c>
      <c r="EX447" s="8">
        <v>24331.82</v>
      </c>
      <c r="EY447" s="8">
        <v>2.6663130000000002</v>
      </c>
      <c r="EZ447" s="8">
        <v>1014.646</v>
      </c>
      <c r="FA447" s="8">
        <v>2741.3270000000002</v>
      </c>
      <c r="FB447" s="8">
        <v>0.16736580000000001</v>
      </c>
      <c r="FC447" s="8">
        <v>133498</v>
      </c>
      <c r="FD447" s="8">
        <v>1396.2429999999999</v>
      </c>
      <c r="FE447" s="8">
        <v>0.31708920000000002</v>
      </c>
      <c r="FF447" s="8">
        <v>380</v>
      </c>
      <c r="FG447" s="8">
        <v>529</v>
      </c>
      <c r="FH447" s="8">
        <v>22280</v>
      </c>
      <c r="FI447" s="8">
        <v>0.99718030000000002</v>
      </c>
      <c r="FJ447" s="8">
        <v>261</v>
      </c>
      <c r="FK447" s="8">
        <v>267</v>
      </c>
      <c r="FL447" s="8">
        <v>91.012799999999999</v>
      </c>
      <c r="FM447" s="8">
        <v>20.869759999999999</v>
      </c>
      <c r="FN447" s="8">
        <v>91.012799999999999</v>
      </c>
      <c r="FO447" s="8">
        <v>20.869759999999999</v>
      </c>
      <c r="FP447" s="8">
        <v>91.012799999999999</v>
      </c>
      <c r="FQ447" s="8">
        <v>20.869759999999999</v>
      </c>
      <c r="FR447" s="8">
        <v>533.8057</v>
      </c>
      <c r="FS447" s="8">
        <v>182052</v>
      </c>
      <c r="FT447" s="8">
        <v>26497.68</v>
      </c>
      <c r="FU447" s="8">
        <v>63</v>
      </c>
      <c r="FV447" s="8">
        <v>2.8196749999999998E-3</v>
      </c>
      <c r="FW447" s="8">
        <v>578011100</v>
      </c>
      <c r="FX447" s="8">
        <v>1.157853</v>
      </c>
      <c r="FY447" s="10" t="s">
        <v>307</v>
      </c>
      <c r="FZ447" s="10">
        <v>10513</v>
      </c>
      <c r="GA447" s="10">
        <v>67933440</v>
      </c>
      <c r="GB447" s="10">
        <v>19853420</v>
      </c>
      <c r="GC447" s="10">
        <v>0.61465340000000002</v>
      </c>
      <c r="GD447" s="10">
        <v>0.17963129999999999</v>
      </c>
      <c r="GE447" s="10">
        <v>3.421751</v>
      </c>
      <c r="GF447" s="10">
        <v>10513</v>
      </c>
      <c r="GG447" s="10">
        <v>1</v>
      </c>
      <c r="GH447" s="10">
        <v>0</v>
      </c>
      <c r="GI447" s="10">
        <v>0</v>
      </c>
      <c r="GJ447" s="10">
        <v>3648</v>
      </c>
      <c r="GK447" s="10">
        <v>1265.8520000000001</v>
      </c>
      <c r="GL447" s="10">
        <v>0.346999</v>
      </c>
      <c r="GM447" s="10">
        <v>295.54860000000002</v>
      </c>
      <c r="GN447" s="10">
        <v>4387.3509999999997</v>
      </c>
      <c r="GO447" s="10">
        <v>5.3126790000000002</v>
      </c>
      <c r="GP447" s="10">
        <v>1360.7950000000001</v>
      </c>
      <c r="GQ447" s="10">
        <v>2432.1669999999999</v>
      </c>
      <c r="GR447" s="10">
        <v>0.24767939999999999</v>
      </c>
      <c r="GS447" s="10">
        <v>42446</v>
      </c>
      <c r="GT447" s="10">
        <v>782.61680000000001</v>
      </c>
      <c r="GU447" s="10">
        <v>0.29996479999999998</v>
      </c>
      <c r="GV447" s="10">
        <v>219</v>
      </c>
      <c r="GW447" s="10">
        <v>291</v>
      </c>
      <c r="GX447" s="10">
        <v>10376</v>
      </c>
      <c r="GY447" s="10">
        <v>0.98696850000000003</v>
      </c>
      <c r="GZ447" s="10">
        <v>337</v>
      </c>
      <c r="HA447" s="10">
        <v>0</v>
      </c>
      <c r="HB447" s="10">
        <v>90.699129999999997</v>
      </c>
      <c r="HC447" s="10">
        <v>19.2286</v>
      </c>
      <c r="HD447" s="10">
        <v>90.699129999999997</v>
      </c>
      <c r="HE447" s="10">
        <v>19.2286</v>
      </c>
      <c r="HF447" s="10">
        <v>90.699129999999997</v>
      </c>
      <c r="HG447" s="10">
        <v>19.2286</v>
      </c>
      <c r="HH447" s="10">
        <v>296.60140000000001</v>
      </c>
      <c r="HI447" s="10">
        <v>59537.36</v>
      </c>
      <c r="HJ447" s="10">
        <v>1830.9570000000001</v>
      </c>
      <c r="HK447" s="10">
        <v>137</v>
      </c>
      <c r="HL447" s="10">
        <v>1.303148E-2</v>
      </c>
      <c r="HM447" s="10">
        <v>87786860</v>
      </c>
      <c r="HN447" s="10">
        <v>0.79428460000000001</v>
      </c>
      <c r="HO447" s="12" t="s">
        <v>308</v>
      </c>
      <c r="HP447" s="12">
        <v>10146</v>
      </c>
      <c r="HQ447" s="12">
        <v>65478990</v>
      </c>
      <c r="HR447" s="12">
        <v>16805110</v>
      </c>
      <c r="HS447" s="12">
        <v>0.63608070000000005</v>
      </c>
      <c r="HT447" s="12">
        <v>0.16324939999999999</v>
      </c>
      <c r="HU447" s="12">
        <v>3.8963749999999999</v>
      </c>
      <c r="HV447" s="12">
        <v>10146</v>
      </c>
      <c r="HW447" s="12">
        <v>1</v>
      </c>
      <c r="HX447" s="12">
        <v>0</v>
      </c>
      <c r="HY447" s="12">
        <v>0</v>
      </c>
      <c r="HZ447" s="12">
        <v>3171</v>
      </c>
      <c r="IA447" s="12">
        <v>991.05470000000003</v>
      </c>
      <c r="IB447" s="12">
        <v>0.31253700000000001</v>
      </c>
      <c r="IC447" s="12">
        <v>289.47190000000001</v>
      </c>
      <c r="ID447" s="12">
        <v>8995.2440000000006</v>
      </c>
      <c r="IE447" s="12">
        <v>-1.4718230000000001</v>
      </c>
      <c r="IF447" s="12">
        <v>1385.5239999999999</v>
      </c>
      <c r="IG447" s="12">
        <v>2449.625</v>
      </c>
      <c r="IH447" s="12">
        <v>0.27314579999999999</v>
      </c>
      <c r="II447" s="12">
        <v>37145</v>
      </c>
      <c r="IJ447" s="12">
        <v>750.40260000000001</v>
      </c>
      <c r="IK447" s="12">
        <v>0.34991309999999998</v>
      </c>
      <c r="IL447" s="12">
        <v>223</v>
      </c>
      <c r="IM447" s="12">
        <v>261</v>
      </c>
      <c r="IN447" s="12">
        <v>10037</v>
      </c>
      <c r="IO447" s="12">
        <v>0.98925689999999999</v>
      </c>
      <c r="IP447" s="12">
        <v>308</v>
      </c>
      <c r="IQ447" s="12">
        <v>0</v>
      </c>
      <c r="IR447" s="12">
        <v>89.540509999999998</v>
      </c>
      <c r="IS447" s="12">
        <v>20.00985</v>
      </c>
      <c r="IT447" s="12">
        <v>89.540509999999998</v>
      </c>
      <c r="IU447" s="12">
        <v>20.00985</v>
      </c>
      <c r="IV447" s="12">
        <v>89.540509999999998</v>
      </c>
      <c r="IW447" s="12">
        <v>20.00985</v>
      </c>
      <c r="IX447" s="12">
        <v>290.48110000000003</v>
      </c>
      <c r="IY447" s="12">
        <v>51770.93</v>
      </c>
      <c r="IZ447" s="12">
        <v>7975.0069999999996</v>
      </c>
      <c r="JA447" s="12">
        <v>109</v>
      </c>
      <c r="JB447" s="12">
        <v>1.074315E-2</v>
      </c>
      <c r="JC447" s="12">
        <v>82284100</v>
      </c>
      <c r="JD447" s="12">
        <v>0.79933010000000004</v>
      </c>
      <c r="JE447" s="13" t="s">
        <v>309</v>
      </c>
      <c r="JF447" s="13">
        <v>25398</v>
      </c>
      <c r="JG447" s="13">
        <v>159632900</v>
      </c>
      <c r="JH447" s="13">
        <v>113198000</v>
      </c>
      <c r="JI447" s="13">
        <v>0.24747040000000001</v>
      </c>
      <c r="JJ447" s="13">
        <v>0.1754849</v>
      </c>
      <c r="JK447" s="13">
        <v>1.410209</v>
      </c>
      <c r="JL447" s="13">
        <v>6743</v>
      </c>
      <c r="JM447" s="13">
        <v>1790.222</v>
      </c>
      <c r="JN447" s="13">
        <v>0.26549329999999999</v>
      </c>
      <c r="JO447" s="13">
        <v>561.38840000000005</v>
      </c>
      <c r="JP447" s="13">
        <v>5786.2950000000001</v>
      </c>
      <c r="JQ447" s="13">
        <v>3.8889459999999998</v>
      </c>
      <c r="JR447" s="13">
        <v>1627.124</v>
      </c>
      <c r="JS447" s="13">
        <v>1115.3109999999999</v>
      </c>
      <c r="JT447" s="13">
        <v>0.2438458</v>
      </c>
      <c r="JU447" s="13">
        <v>104156</v>
      </c>
      <c r="JV447" s="13">
        <v>1322.92</v>
      </c>
      <c r="JW447" s="13">
        <v>2.8966869999999999E-2</v>
      </c>
      <c r="JX447" s="13">
        <v>521</v>
      </c>
      <c r="JY447" s="13">
        <v>318</v>
      </c>
      <c r="JZ447" s="13">
        <v>25083</v>
      </c>
      <c r="KA447" s="13">
        <v>0.98759750000000002</v>
      </c>
      <c r="KB447" s="13">
        <v>355.62060000000002</v>
      </c>
      <c r="KC447" s="13">
        <v>101.84</v>
      </c>
      <c r="KD447" s="13">
        <v>20.23987</v>
      </c>
      <c r="KE447" s="13">
        <v>101.84</v>
      </c>
      <c r="KF447" s="13">
        <v>20.23987</v>
      </c>
      <c r="KG447" s="13">
        <v>101.84</v>
      </c>
      <c r="KH447" s="13">
        <v>20.23987</v>
      </c>
      <c r="KI447" s="13">
        <v>561.3886</v>
      </c>
      <c r="KJ447" s="13">
        <v>150076</v>
      </c>
      <c r="KK447" s="13">
        <v>1318.2619999999999</v>
      </c>
      <c r="KL447" s="13">
        <v>315</v>
      </c>
      <c r="KM447" s="13">
        <v>1.240255E-2</v>
      </c>
      <c r="KN447" s="13">
        <v>272830900</v>
      </c>
      <c r="KO447" s="13">
        <v>0.42295529999999998</v>
      </c>
    </row>
    <row r="448" spans="1:301" x14ac:dyDescent="0.75">
      <c r="A448">
        <v>453</v>
      </c>
      <c r="B448" t="s">
        <v>381</v>
      </c>
      <c r="C448" t="s">
        <v>311</v>
      </c>
      <c r="D448" t="s">
        <v>326</v>
      </c>
      <c r="E448" t="s">
        <v>313</v>
      </c>
      <c r="F448">
        <v>5</v>
      </c>
      <c r="G448" t="s">
        <v>302</v>
      </c>
      <c r="H448">
        <v>3</v>
      </c>
      <c r="I448">
        <v>24</v>
      </c>
      <c r="J448" s="1">
        <v>43971.485868055555</v>
      </c>
      <c r="K448" s="2">
        <f t="shared" si="12"/>
        <v>22</v>
      </c>
      <c r="L448" s="2">
        <f t="shared" si="13"/>
        <v>109986</v>
      </c>
      <c r="M448" s="3" t="s">
        <v>303</v>
      </c>
      <c r="N448" s="3">
        <v>10328</v>
      </c>
      <c r="O448" s="3">
        <v>135591700</v>
      </c>
      <c r="P448" s="3">
        <v>11820180</v>
      </c>
      <c r="Q448" s="3">
        <v>1.271161</v>
      </c>
      <c r="R448" s="3">
        <v>0.1108132</v>
      </c>
      <c r="S448" s="3">
        <v>11.471209999999999</v>
      </c>
      <c r="T448" s="3">
        <v>10328</v>
      </c>
      <c r="U448" s="3">
        <v>1</v>
      </c>
      <c r="V448" s="3">
        <v>0</v>
      </c>
      <c r="W448" s="3">
        <v>0</v>
      </c>
      <c r="X448" s="3">
        <v>5737</v>
      </c>
      <c r="Y448" s="3">
        <v>3186.79</v>
      </c>
      <c r="Z448" s="3">
        <v>0.55548019999999998</v>
      </c>
      <c r="AA448" s="3">
        <v>415.0301</v>
      </c>
      <c r="AB448" s="3">
        <v>7217.8670000000002</v>
      </c>
      <c r="AC448" s="3">
        <v>0.1760282</v>
      </c>
      <c r="AD448" s="3">
        <v>1318.1759999999999</v>
      </c>
      <c r="AE448" s="3">
        <v>2810.9870000000001</v>
      </c>
      <c r="AF448" s="3">
        <v>0.1847618</v>
      </c>
      <c r="AG448" s="3">
        <v>55899</v>
      </c>
      <c r="AH448" s="3">
        <v>985.81129999999996</v>
      </c>
      <c r="AI448" s="3">
        <v>0.70497969999999999</v>
      </c>
      <c r="AJ448" s="3">
        <v>250</v>
      </c>
      <c r="AK448" s="3">
        <v>399</v>
      </c>
      <c r="AL448" s="3">
        <v>10052</v>
      </c>
      <c r="AM448" s="3">
        <v>0.97327660000000005</v>
      </c>
      <c r="AN448" s="3">
        <v>450</v>
      </c>
      <c r="AO448" s="3">
        <v>0</v>
      </c>
      <c r="AP448" s="3">
        <v>82.560029999999998</v>
      </c>
      <c r="AQ448" s="3">
        <v>25.076160000000002</v>
      </c>
      <c r="AR448" s="3">
        <v>82.560029999999998</v>
      </c>
      <c r="AS448" s="3">
        <v>25.076160000000002</v>
      </c>
      <c r="AT448" s="3">
        <v>82.560029999999998</v>
      </c>
      <c r="AU448" s="3">
        <v>25.076160000000002</v>
      </c>
      <c r="AV448" s="3">
        <v>415.03030000000001</v>
      </c>
      <c r="AW448" s="3">
        <v>66594.929999999993</v>
      </c>
      <c r="AX448" s="3">
        <v>5044.3069999999998</v>
      </c>
      <c r="AY448" s="3">
        <v>276</v>
      </c>
      <c r="AZ448" s="3">
        <v>2.6723469999999999E-2</v>
      </c>
      <c r="BA448" s="3">
        <v>147411900</v>
      </c>
      <c r="BB448" s="3">
        <v>1.381975</v>
      </c>
      <c r="BC448" s="5" t="s">
        <v>304</v>
      </c>
      <c r="BD448" s="5">
        <v>10729</v>
      </c>
      <c r="BE448" s="5">
        <v>138181300</v>
      </c>
      <c r="BF448" s="5">
        <v>6062124</v>
      </c>
      <c r="BG448" s="5">
        <v>1.200413</v>
      </c>
      <c r="BH448" s="5">
        <v>5.2663099999999997E-2</v>
      </c>
      <c r="BI448" s="5">
        <v>22.7942</v>
      </c>
      <c r="BJ448" s="5">
        <v>10729</v>
      </c>
      <c r="BK448" s="5">
        <v>1</v>
      </c>
      <c r="BL448" s="5">
        <v>0</v>
      </c>
      <c r="BM448" s="5">
        <v>0</v>
      </c>
      <c r="BN448" s="5">
        <v>5602</v>
      </c>
      <c r="BO448" s="5">
        <v>2925.0070000000001</v>
      </c>
      <c r="BP448" s="5">
        <v>0.5221363</v>
      </c>
      <c r="BQ448" s="5">
        <v>421.60169999999999</v>
      </c>
      <c r="BR448" s="5">
        <v>6983.2250000000004</v>
      </c>
      <c r="BS448" s="5">
        <v>4.0329980000000001</v>
      </c>
      <c r="BT448" s="5">
        <v>1307.279</v>
      </c>
      <c r="BU448" s="5">
        <v>2820.556</v>
      </c>
      <c r="BV448" s="5">
        <v>0.2390118</v>
      </c>
      <c r="BW448" s="5">
        <v>44889</v>
      </c>
      <c r="BX448" s="5">
        <v>969.85469999999998</v>
      </c>
      <c r="BY448" s="5">
        <v>0.83895690000000001</v>
      </c>
      <c r="BZ448" s="5">
        <v>245</v>
      </c>
      <c r="CA448" s="5">
        <v>391</v>
      </c>
      <c r="CB448" s="5">
        <v>10480</v>
      </c>
      <c r="CC448" s="5">
        <v>0.97679190000000005</v>
      </c>
      <c r="CD448" s="5">
        <v>442</v>
      </c>
      <c r="CE448" s="5">
        <v>0</v>
      </c>
      <c r="CF448" s="5">
        <v>82.061419999999998</v>
      </c>
      <c r="CG448" s="5">
        <v>24.45177</v>
      </c>
      <c r="CH448" s="5">
        <v>82.061419999999998</v>
      </c>
      <c r="CI448" s="5">
        <v>24.45177</v>
      </c>
      <c r="CJ448" s="5">
        <v>82.061419999999998</v>
      </c>
      <c r="CK448" s="5">
        <v>24.45177</v>
      </c>
      <c r="CL448" s="5">
        <v>422.93740000000003</v>
      </c>
      <c r="CM448" s="5">
        <v>52133.2</v>
      </c>
      <c r="CN448" s="5">
        <v>4545.1989999999996</v>
      </c>
      <c r="CO448" s="5">
        <v>249</v>
      </c>
      <c r="CP448" s="5">
        <v>2.320813E-2</v>
      </c>
      <c r="CQ448" s="5">
        <v>144243400</v>
      </c>
      <c r="CR448" s="5">
        <v>1.2530760000000001</v>
      </c>
      <c r="CS448" s="6" t="s">
        <v>305</v>
      </c>
      <c r="CT448" s="6">
        <v>25110</v>
      </c>
      <c r="CU448" s="6">
        <v>530891000</v>
      </c>
      <c r="CV448" s="6">
        <v>126118700</v>
      </c>
      <c r="CW448" s="6">
        <v>0.84199970000000002</v>
      </c>
      <c r="CX448" s="6">
        <v>0.2000258</v>
      </c>
      <c r="CY448" s="6">
        <v>4.2094560000000003</v>
      </c>
      <c r="CZ448" s="6">
        <v>10045</v>
      </c>
      <c r="DA448" s="6">
        <v>0.4000398</v>
      </c>
      <c r="DB448" s="6">
        <v>15065</v>
      </c>
      <c r="DC448" s="6">
        <v>0.5999601</v>
      </c>
      <c r="DD448" s="6">
        <v>7297</v>
      </c>
      <c r="DE448" s="6">
        <v>2120.518</v>
      </c>
      <c r="DF448" s="6">
        <v>0.29060130000000001</v>
      </c>
      <c r="DG448" s="6">
        <v>520.58619999999996</v>
      </c>
      <c r="DH448" s="6">
        <v>41738.199999999997</v>
      </c>
      <c r="DI448" s="6">
        <v>-10.55522</v>
      </c>
      <c r="DJ448" s="6">
        <v>1073.537</v>
      </c>
      <c r="DK448" s="6">
        <v>2828.614</v>
      </c>
      <c r="DL448" s="6">
        <v>0.2036628</v>
      </c>
      <c r="DM448" s="6">
        <v>123292</v>
      </c>
      <c r="DN448" s="6">
        <v>1331.452</v>
      </c>
      <c r="DO448" s="6">
        <v>0.37955800000000001</v>
      </c>
      <c r="DP448" s="6">
        <v>367</v>
      </c>
      <c r="DQ448" s="6">
        <v>518</v>
      </c>
      <c r="DR448" s="6">
        <v>25053</v>
      </c>
      <c r="DS448" s="6">
        <v>0.99773000000000001</v>
      </c>
      <c r="DT448" s="6">
        <v>213</v>
      </c>
      <c r="DU448" s="6">
        <v>304</v>
      </c>
      <c r="DV448" s="6">
        <v>93.017520000000005</v>
      </c>
      <c r="DW448" s="6">
        <v>21.0047</v>
      </c>
      <c r="DX448" s="6">
        <v>93.017520000000005</v>
      </c>
      <c r="DY448" s="6">
        <v>21.0047</v>
      </c>
      <c r="DZ448" s="6">
        <v>93.017520000000005</v>
      </c>
      <c r="EA448" s="6">
        <v>21.0047</v>
      </c>
      <c r="EB448" s="6">
        <v>520.58640000000003</v>
      </c>
      <c r="EC448" s="6">
        <v>159494</v>
      </c>
      <c r="ED448" s="6">
        <v>69377.84</v>
      </c>
      <c r="EE448" s="6">
        <v>57</v>
      </c>
      <c r="EF448" s="6">
        <v>2.2700120000000001E-3</v>
      </c>
      <c r="EG448" s="6">
        <v>657009700</v>
      </c>
      <c r="EH448" s="6">
        <v>1.042025</v>
      </c>
      <c r="EI448" s="8" t="s">
        <v>306</v>
      </c>
      <c r="EJ448" s="8">
        <v>23300</v>
      </c>
      <c r="EK448" s="8">
        <v>503728800</v>
      </c>
      <c r="EL448" s="8">
        <v>59057020</v>
      </c>
      <c r="EM448" s="8">
        <v>0.9278653</v>
      </c>
      <c r="EN448" s="8">
        <v>0.1087827</v>
      </c>
      <c r="EO448" s="8">
        <v>8.5295319999999997</v>
      </c>
      <c r="EP448" s="8">
        <v>9491</v>
      </c>
      <c r="EQ448" s="8">
        <v>0.40733910000000001</v>
      </c>
      <c r="ER448" s="8">
        <v>13809</v>
      </c>
      <c r="ES448" s="8">
        <v>0.59266099999999999</v>
      </c>
      <c r="ET448" s="8">
        <v>5675</v>
      </c>
      <c r="EU448" s="8">
        <v>1382.2159999999999</v>
      </c>
      <c r="EV448" s="8">
        <v>0.24356220000000001</v>
      </c>
      <c r="EW448" s="8">
        <v>524.75229999999999</v>
      </c>
      <c r="EX448" s="8">
        <v>8216.2160000000003</v>
      </c>
      <c r="EY448" s="8">
        <v>-12.76956</v>
      </c>
      <c r="EZ448" s="8">
        <v>1082.155</v>
      </c>
      <c r="FA448" s="8">
        <v>2834.2159999999999</v>
      </c>
      <c r="FB448" s="8">
        <v>0.2394336</v>
      </c>
      <c r="FC448" s="8">
        <v>97313</v>
      </c>
      <c r="FD448" s="8">
        <v>1247.3140000000001</v>
      </c>
      <c r="FE448" s="8">
        <v>0.6242993</v>
      </c>
      <c r="FF448" s="8">
        <v>288</v>
      </c>
      <c r="FG448" s="8">
        <v>502</v>
      </c>
      <c r="FH448" s="8">
        <v>23277</v>
      </c>
      <c r="FI448" s="8">
        <v>0.99901289999999998</v>
      </c>
      <c r="FJ448" s="8">
        <v>189</v>
      </c>
      <c r="FK448" s="8">
        <v>312</v>
      </c>
      <c r="FL448" s="8">
        <v>93.075580000000002</v>
      </c>
      <c r="FM448" s="8">
        <v>22.77581</v>
      </c>
      <c r="FN448" s="8">
        <v>93.075580000000002</v>
      </c>
      <c r="FO448" s="8">
        <v>22.77581</v>
      </c>
      <c r="FP448" s="8">
        <v>93.075580000000002</v>
      </c>
      <c r="FQ448" s="8">
        <v>22.77581</v>
      </c>
      <c r="FR448" s="8">
        <v>524.75250000000005</v>
      </c>
      <c r="FS448" s="8">
        <v>139149</v>
      </c>
      <c r="FT448" s="8">
        <v>2897.2620000000002</v>
      </c>
      <c r="FU448" s="8">
        <v>23</v>
      </c>
      <c r="FV448" s="8">
        <v>9.8712449999999998E-4</v>
      </c>
      <c r="FW448" s="8">
        <v>562785800</v>
      </c>
      <c r="FX448" s="8">
        <v>1.036648</v>
      </c>
      <c r="FY448" s="10" t="s">
        <v>307</v>
      </c>
      <c r="FZ448" s="10">
        <v>9810</v>
      </c>
      <c r="GA448" s="10">
        <v>47297590</v>
      </c>
      <c r="GB448" s="10">
        <v>4643497</v>
      </c>
      <c r="GC448" s="10">
        <v>0.49147449999999998</v>
      </c>
      <c r="GD448" s="10">
        <v>4.8251090000000003E-2</v>
      </c>
      <c r="GE448" s="10">
        <v>10.18577</v>
      </c>
      <c r="GF448" s="10">
        <v>9810</v>
      </c>
      <c r="GG448" s="10">
        <v>1</v>
      </c>
      <c r="GH448" s="10">
        <v>0</v>
      </c>
      <c r="GI448" s="10">
        <v>0</v>
      </c>
      <c r="GJ448" s="10">
        <v>2855</v>
      </c>
      <c r="GK448" s="10">
        <v>830.88940000000002</v>
      </c>
      <c r="GL448" s="10">
        <v>0.2910296</v>
      </c>
      <c r="GM448" s="10">
        <v>280.82909999999998</v>
      </c>
      <c r="GN448" s="10">
        <v>7842.2709999999997</v>
      </c>
      <c r="GO448" s="10">
        <v>2.6632989999999999</v>
      </c>
      <c r="GP448" s="10">
        <v>1332.0360000000001</v>
      </c>
      <c r="GQ448" s="10">
        <v>2520.5459999999998</v>
      </c>
      <c r="GR448" s="10">
        <v>0.42756280000000002</v>
      </c>
      <c r="GS448" s="10">
        <v>22944</v>
      </c>
      <c r="GT448" s="10">
        <v>644.89250000000004</v>
      </c>
      <c r="GU448" s="10">
        <v>0.67437170000000002</v>
      </c>
      <c r="GV448" s="10">
        <v>201</v>
      </c>
      <c r="GW448" s="10">
        <v>217</v>
      </c>
      <c r="GX448" s="10">
        <v>9705</v>
      </c>
      <c r="GY448" s="10">
        <v>0.98929659999999997</v>
      </c>
      <c r="GZ448" s="10">
        <v>231</v>
      </c>
      <c r="HA448" s="10">
        <v>0</v>
      </c>
      <c r="HB448" s="10">
        <v>93.34863</v>
      </c>
      <c r="HC448" s="10">
        <v>20.5504</v>
      </c>
      <c r="HD448" s="10">
        <v>93.34863</v>
      </c>
      <c r="HE448" s="10">
        <v>20.5504</v>
      </c>
      <c r="HF448" s="10">
        <v>93.34863</v>
      </c>
      <c r="HG448" s="10">
        <v>20.5504</v>
      </c>
      <c r="HH448" s="10">
        <v>280.82929999999999</v>
      </c>
      <c r="HI448" s="10">
        <v>29094.799999999999</v>
      </c>
      <c r="HJ448" s="10">
        <v>6269.2359999999999</v>
      </c>
      <c r="HK448" s="10">
        <v>105</v>
      </c>
      <c r="HL448" s="10">
        <v>1.070336E-2</v>
      </c>
      <c r="HM448" s="10">
        <v>51941090</v>
      </c>
      <c r="HN448" s="10">
        <v>0.53972569999999997</v>
      </c>
      <c r="HO448" s="12" t="s">
        <v>308</v>
      </c>
      <c r="HP448" s="12">
        <v>8276</v>
      </c>
      <c r="HQ448" s="12">
        <v>35936730</v>
      </c>
      <c r="HR448" s="12">
        <v>2500794</v>
      </c>
      <c r="HS448" s="12">
        <v>0.52468369999999998</v>
      </c>
      <c r="HT448" s="12">
        <v>3.6512120000000002E-2</v>
      </c>
      <c r="HU448" s="12">
        <v>14.37013</v>
      </c>
      <c r="HV448" s="12">
        <v>8276</v>
      </c>
      <c r="HW448" s="12">
        <v>1</v>
      </c>
      <c r="HX448" s="12">
        <v>0</v>
      </c>
      <c r="HY448" s="12">
        <v>0</v>
      </c>
      <c r="HZ448" s="12">
        <v>2097</v>
      </c>
      <c r="IA448" s="12">
        <v>531.34469999999999</v>
      </c>
      <c r="IB448" s="12">
        <v>0.25338329999999998</v>
      </c>
      <c r="IC448" s="12">
        <v>272.06799999999998</v>
      </c>
      <c r="ID448" s="12">
        <v>773.19809999999995</v>
      </c>
      <c r="IE448" s="12">
        <v>4.9815810000000003</v>
      </c>
      <c r="IF448" s="12">
        <v>1310.97</v>
      </c>
      <c r="IG448" s="12">
        <v>2528.665</v>
      </c>
      <c r="IH448" s="12">
        <v>0.45147569999999998</v>
      </c>
      <c r="II448" s="12">
        <v>18331</v>
      </c>
      <c r="IJ448" s="12">
        <v>618.27</v>
      </c>
      <c r="IK448" s="12">
        <v>0.75668670000000005</v>
      </c>
      <c r="IL448" s="12">
        <v>249</v>
      </c>
      <c r="IM448" s="12">
        <v>168</v>
      </c>
      <c r="IN448" s="12">
        <v>8203</v>
      </c>
      <c r="IO448" s="12">
        <v>0.99117929999999999</v>
      </c>
      <c r="IP448" s="12">
        <v>194</v>
      </c>
      <c r="IQ448" s="12">
        <v>0</v>
      </c>
      <c r="IR448" s="12">
        <v>92.645840000000007</v>
      </c>
      <c r="IS448" s="12">
        <v>19.009350000000001</v>
      </c>
      <c r="IT448" s="12">
        <v>92.645840000000007</v>
      </c>
      <c r="IU448" s="12">
        <v>19.009350000000001</v>
      </c>
      <c r="IV448" s="12">
        <v>92.645840000000007</v>
      </c>
      <c r="IW448" s="12">
        <v>19.009350000000001</v>
      </c>
      <c r="IX448" s="12">
        <v>272.07409999999999</v>
      </c>
      <c r="IY448" s="12">
        <v>23377.24</v>
      </c>
      <c r="IZ448" s="12">
        <v>72.237219999999994</v>
      </c>
      <c r="JA448" s="12">
        <v>73</v>
      </c>
      <c r="JB448" s="12">
        <v>8.8206859999999995E-3</v>
      </c>
      <c r="JC448" s="12">
        <v>38437520</v>
      </c>
      <c r="JD448" s="12">
        <v>0.56119589999999997</v>
      </c>
      <c r="JE448" s="13" t="s">
        <v>309</v>
      </c>
      <c r="JF448" s="13">
        <v>22433</v>
      </c>
      <c r="JG448" s="13">
        <v>150055300</v>
      </c>
      <c r="JH448" s="13">
        <v>140531500</v>
      </c>
      <c r="JI448" s="13">
        <v>0.29817860000000002</v>
      </c>
      <c r="JJ448" s="13">
        <v>0.2792538</v>
      </c>
      <c r="JK448" s="13">
        <v>1.067769</v>
      </c>
      <c r="JL448" s="13">
        <v>6044</v>
      </c>
      <c r="JM448" s="13">
        <v>1628.402</v>
      </c>
      <c r="JN448" s="13">
        <v>0.26942450000000001</v>
      </c>
      <c r="JO448" s="13">
        <v>1329.82</v>
      </c>
      <c r="JP448" s="13">
        <v>252.16650000000001</v>
      </c>
      <c r="JQ448" s="13">
        <v>3.366336</v>
      </c>
      <c r="JR448" s="13">
        <v>1666.8430000000001</v>
      </c>
      <c r="JS448" s="13">
        <v>1224.8309999999999</v>
      </c>
      <c r="JT448" s="13">
        <v>8.8497290000000006E-2</v>
      </c>
      <c r="JU448" s="13">
        <v>253488</v>
      </c>
      <c r="JV448" s="13">
        <v>2968.16</v>
      </c>
      <c r="JW448" s="13">
        <v>1.0741469999999999E-3</v>
      </c>
      <c r="JX448" s="13">
        <v>1323</v>
      </c>
      <c r="JY448" s="13">
        <v>392</v>
      </c>
      <c r="JZ448" s="13">
        <v>22104</v>
      </c>
      <c r="KA448" s="13">
        <v>0.98533409999999999</v>
      </c>
      <c r="KB448" s="13">
        <v>1178.07</v>
      </c>
      <c r="KC448" s="13">
        <v>100.2546</v>
      </c>
      <c r="KD448" s="13">
        <v>20.346830000000001</v>
      </c>
      <c r="KE448" s="13">
        <v>100.2546</v>
      </c>
      <c r="KF448" s="13">
        <v>20.346830000000001</v>
      </c>
      <c r="KG448" s="13">
        <v>100.2546</v>
      </c>
      <c r="KH448" s="13">
        <v>20.346830000000001</v>
      </c>
      <c r="KI448" s="13">
        <v>1329.82</v>
      </c>
      <c r="KJ448" s="13">
        <v>481033.9</v>
      </c>
      <c r="KK448" s="13">
        <v>2.8345720000000001</v>
      </c>
      <c r="KL448" s="13">
        <v>329</v>
      </c>
      <c r="KM448" s="13">
        <v>1.4665889999999999E-2</v>
      </c>
      <c r="KN448" s="13">
        <v>290586800</v>
      </c>
      <c r="KO448" s="13">
        <v>0.57743250000000002</v>
      </c>
    </row>
    <row r="449" spans="1:301" x14ac:dyDescent="0.75">
      <c r="A449">
        <v>454</v>
      </c>
      <c r="B449" t="s">
        <v>380</v>
      </c>
      <c r="C449" t="s">
        <v>311</v>
      </c>
      <c r="D449" t="s">
        <v>315</v>
      </c>
      <c r="E449" t="s">
        <v>316</v>
      </c>
      <c r="F449">
        <v>5</v>
      </c>
      <c r="G449" t="s">
        <v>302</v>
      </c>
      <c r="H449">
        <v>3</v>
      </c>
      <c r="I449">
        <v>23</v>
      </c>
      <c r="J449" s="1">
        <v>43971.487222222226</v>
      </c>
      <c r="K449" s="2">
        <f t="shared" si="12"/>
        <v>22</v>
      </c>
      <c r="L449" s="2">
        <f t="shared" si="13"/>
        <v>120914</v>
      </c>
      <c r="M449" s="3" t="s">
        <v>303</v>
      </c>
      <c r="N449" s="3">
        <v>14170</v>
      </c>
      <c r="O449" s="3">
        <v>173239200</v>
      </c>
      <c r="P449" s="3">
        <v>70830910</v>
      </c>
      <c r="Q449" s="3">
        <v>0.86279260000000002</v>
      </c>
      <c r="R449" s="3">
        <v>0.3527631</v>
      </c>
      <c r="S449" s="3">
        <v>2.4458129999999998</v>
      </c>
      <c r="T449" s="3">
        <v>14170</v>
      </c>
      <c r="U449" s="3">
        <v>1</v>
      </c>
      <c r="V449" s="3">
        <v>0</v>
      </c>
      <c r="W449" s="3">
        <v>0</v>
      </c>
      <c r="X449" s="3">
        <v>7546</v>
      </c>
      <c r="Y449" s="3">
        <v>4018.498</v>
      </c>
      <c r="Z449" s="3">
        <v>0.53253349999999999</v>
      </c>
      <c r="AA449" s="3">
        <v>419.49020000000002</v>
      </c>
      <c r="AB449" s="3">
        <v>18434.310000000001</v>
      </c>
      <c r="AC449" s="3">
        <v>1.190118</v>
      </c>
      <c r="AD449" s="3">
        <v>1152.829</v>
      </c>
      <c r="AE449" s="3">
        <v>2852.788</v>
      </c>
      <c r="AF449" s="3">
        <v>0.1536293</v>
      </c>
      <c r="AG449" s="3">
        <v>92235</v>
      </c>
      <c r="AH449" s="3">
        <v>1146.5840000000001</v>
      </c>
      <c r="AI449" s="3">
        <v>0.17605199999999999</v>
      </c>
      <c r="AJ449" s="3">
        <v>387</v>
      </c>
      <c r="AK449" s="3">
        <v>361</v>
      </c>
      <c r="AL449" s="3">
        <v>13942</v>
      </c>
      <c r="AM449" s="3">
        <v>0.9839097</v>
      </c>
      <c r="AN449" s="3">
        <v>415</v>
      </c>
      <c r="AO449" s="3">
        <v>0</v>
      </c>
      <c r="AP449" s="3">
        <v>81.551869999999994</v>
      </c>
      <c r="AQ449" s="3">
        <v>22.286539999999999</v>
      </c>
      <c r="AR449" s="3">
        <v>81.551869999999994</v>
      </c>
      <c r="AS449" s="3">
        <v>22.286539999999999</v>
      </c>
      <c r="AT449" s="3">
        <v>81.551869999999994</v>
      </c>
      <c r="AU449" s="3">
        <v>22.286539999999999</v>
      </c>
      <c r="AV449" s="3">
        <v>421.87720000000002</v>
      </c>
      <c r="AW449" s="3">
        <v>123685.4</v>
      </c>
      <c r="AX449" s="3">
        <v>23981.919999999998</v>
      </c>
      <c r="AY449" s="3">
        <v>228</v>
      </c>
      <c r="AZ449" s="3">
        <v>1.609033E-2</v>
      </c>
      <c r="BA449" s="3">
        <v>244070100</v>
      </c>
      <c r="BB449" s="3">
        <v>1.2155560000000001</v>
      </c>
      <c r="BC449" s="5" t="s">
        <v>304</v>
      </c>
      <c r="BD449" s="5">
        <v>14558</v>
      </c>
      <c r="BE449" s="5">
        <v>179984300</v>
      </c>
      <c r="BF449" s="5">
        <v>97177130</v>
      </c>
      <c r="BG449" s="5">
        <v>0.84924129999999998</v>
      </c>
      <c r="BH449" s="5">
        <v>0.4585225</v>
      </c>
      <c r="BI449" s="5">
        <v>1.8521259999999999</v>
      </c>
      <c r="BJ449" s="5">
        <v>14558</v>
      </c>
      <c r="BK449" s="5">
        <v>1</v>
      </c>
      <c r="BL449" s="5">
        <v>0</v>
      </c>
      <c r="BM449" s="5">
        <v>0</v>
      </c>
      <c r="BN449" s="5">
        <v>7980</v>
      </c>
      <c r="BO449" s="5">
        <v>4374.2550000000001</v>
      </c>
      <c r="BP449" s="5">
        <v>0.54815219999999998</v>
      </c>
      <c r="BQ449" s="5">
        <v>422.7647</v>
      </c>
      <c r="BR449" s="5">
        <v>13705.96</v>
      </c>
      <c r="BS449" s="5">
        <v>-1.6871529999999999</v>
      </c>
      <c r="BT449" s="5">
        <v>1179.672</v>
      </c>
      <c r="BU449" s="5">
        <v>2858.2240000000002</v>
      </c>
      <c r="BV449" s="5">
        <v>0.14441889999999999</v>
      </c>
      <c r="BW449" s="5">
        <v>100804</v>
      </c>
      <c r="BX449" s="5">
        <v>1179.4459999999999</v>
      </c>
      <c r="BY449" s="5">
        <v>8.9262720000000004E-2</v>
      </c>
      <c r="BZ449" s="5">
        <v>376</v>
      </c>
      <c r="CA449" s="5">
        <v>367</v>
      </c>
      <c r="CB449" s="5">
        <v>14209</v>
      </c>
      <c r="CC449" s="5">
        <v>0.97602699999999998</v>
      </c>
      <c r="CD449" s="5">
        <v>420</v>
      </c>
      <c r="CE449" s="5">
        <v>0</v>
      </c>
      <c r="CF449" s="5">
        <v>80.434330000000003</v>
      </c>
      <c r="CG449" s="5">
        <v>22.737570000000002</v>
      </c>
      <c r="CH449" s="5">
        <v>80.434330000000003</v>
      </c>
      <c r="CI449" s="5">
        <v>22.737570000000002</v>
      </c>
      <c r="CJ449" s="5">
        <v>80.434330000000003</v>
      </c>
      <c r="CK449" s="5">
        <v>22.737570000000002</v>
      </c>
      <c r="CL449" s="5">
        <v>423.57470000000001</v>
      </c>
      <c r="CM449" s="5">
        <v>131411.1</v>
      </c>
      <c r="CN449" s="5">
        <v>12903.79</v>
      </c>
      <c r="CO449" s="5">
        <v>349</v>
      </c>
      <c r="CP449" s="5">
        <v>2.3973069999999999E-2</v>
      </c>
      <c r="CQ449" s="5">
        <v>277161400</v>
      </c>
      <c r="CR449" s="5">
        <v>1.3077639999999999</v>
      </c>
      <c r="CS449" s="6" t="s">
        <v>305</v>
      </c>
      <c r="CT449" s="6">
        <v>24912</v>
      </c>
      <c r="CU449" s="6">
        <v>349906100</v>
      </c>
      <c r="CV449" s="6">
        <v>94922020</v>
      </c>
      <c r="CW449" s="6">
        <v>0.56381199999999998</v>
      </c>
      <c r="CX449" s="6">
        <v>0.15295010000000001</v>
      </c>
      <c r="CY449" s="6">
        <v>3.686248</v>
      </c>
      <c r="CZ449" s="6">
        <v>9047</v>
      </c>
      <c r="DA449" s="6">
        <v>0.36315829999999999</v>
      </c>
      <c r="DB449" s="6">
        <v>15865</v>
      </c>
      <c r="DC449" s="6">
        <v>0.63684169999999996</v>
      </c>
      <c r="DD449" s="6">
        <v>5974</v>
      </c>
      <c r="DE449" s="6">
        <v>1432.59</v>
      </c>
      <c r="DF449" s="6">
        <v>0.23980409999999999</v>
      </c>
      <c r="DG449" s="6">
        <v>419.9357</v>
      </c>
      <c r="DH449" s="6">
        <v>4331.28</v>
      </c>
      <c r="DI449" s="6">
        <v>-11.3504</v>
      </c>
      <c r="DJ449" s="6">
        <v>906.39459999999997</v>
      </c>
      <c r="DK449" s="6">
        <v>2841.047</v>
      </c>
      <c r="DL449" s="6">
        <v>0.27570640000000002</v>
      </c>
      <c r="DM449" s="6">
        <v>90357</v>
      </c>
      <c r="DN449" s="6">
        <v>1148.3869999999999</v>
      </c>
      <c r="DO449" s="6">
        <v>0.32858039999999999</v>
      </c>
      <c r="DP449" s="6">
        <v>352</v>
      </c>
      <c r="DQ449" s="6">
        <v>408</v>
      </c>
      <c r="DR449" s="6">
        <v>24898</v>
      </c>
      <c r="DS449" s="6">
        <v>0.99943800000000005</v>
      </c>
      <c r="DT449" s="6">
        <v>151</v>
      </c>
      <c r="DU449" s="6">
        <v>256</v>
      </c>
      <c r="DV449" s="6">
        <v>90.665139999999994</v>
      </c>
      <c r="DW449" s="6">
        <v>20.434799999999999</v>
      </c>
      <c r="DX449" s="6">
        <v>90.665139999999994</v>
      </c>
      <c r="DY449" s="6">
        <v>20.434799999999999</v>
      </c>
      <c r="DZ449" s="6">
        <v>90.665139999999994</v>
      </c>
      <c r="EA449" s="6">
        <v>20.434799999999999</v>
      </c>
      <c r="EB449" s="6">
        <v>421.3981</v>
      </c>
      <c r="EC449" s="6">
        <v>121401.8</v>
      </c>
      <c r="ED449" s="6">
        <v>753.05</v>
      </c>
      <c r="EE449" s="6">
        <v>14</v>
      </c>
      <c r="EF449" s="6">
        <v>5.6197810000000001E-4</v>
      </c>
      <c r="EG449" s="6">
        <v>444828100</v>
      </c>
      <c r="EH449" s="6">
        <v>0.71676209999999996</v>
      </c>
      <c r="EI449" s="8" t="s">
        <v>306</v>
      </c>
      <c r="EJ449" s="8">
        <v>23971</v>
      </c>
      <c r="EK449" s="8">
        <v>375143300</v>
      </c>
      <c r="EL449" s="8">
        <v>127511500</v>
      </c>
      <c r="EM449" s="8">
        <v>0.65286719999999998</v>
      </c>
      <c r="EN449" s="8">
        <v>0.2219101</v>
      </c>
      <c r="EO449" s="8">
        <v>2.9420350000000002</v>
      </c>
      <c r="EP449" s="8">
        <v>11094</v>
      </c>
      <c r="EQ449" s="8">
        <v>0.46280919999999998</v>
      </c>
      <c r="ER449" s="8">
        <v>12877</v>
      </c>
      <c r="ES449" s="8">
        <v>0.53719079999999997</v>
      </c>
      <c r="ET449" s="8">
        <v>6630</v>
      </c>
      <c r="EU449" s="8">
        <v>1833.7529999999999</v>
      </c>
      <c r="EV449" s="8">
        <v>0.2765842</v>
      </c>
      <c r="EW449" s="8">
        <v>440.1318</v>
      </c>
      <c r="EX449" s="8">
        <v>21100.16</v>
      </c>
      <c r="EY449" s="8">
        <v>-0.71611279999999999</v>
      </c>
      <c r="EZ449" s="8">
        <v>917.41330000000005</v>
      </c>
      <c r="FA449" s="8">
        <v>2819.4110000000001</v>
      </c>
      <c r="FB449" s="8">
        <v>0.21762339999999999</v>
      </c>
      <c r="FC449" s="8">
        <v>110149</v>
      </c>
      <c r="FD449" s="8">
        <v>1262.0050000000001</v>
      </c>
      <c r="FE449" s="8">
        <v>0.2427019</v>
      </c>
      <c r="FF449" s="8">
        <v>392</v>
      </c>
      <c r="FG449" s="8">
        <v>431</v>
      </c>
      <c r="FH449" s="8">
        <v>23947</v>
      </c>
      <c r="FI449" s="8">
        <v>0.99899879999999996</v>
      </c>
      <c r="FJ449" s="8">
        <v>179</v>
      </c>
      <c r="FK449" s="8">
        <v>251</v>
      </c>
      <c r="FL449" s="8">
        <v>89.003420000000006</v>
      </c>
      <c r="FM449" s="8">
        <v>20.922709999999999</v>
      </c>
      <c r="FN449" s="8">
        <v>89.003420000000006</v>
      </c>
      <c r="FO449" s="8">
        <v>20.922709999999999</v>
      </c>
      <c r="FP449" s="8">
        <v>89.003420000000006</v>
      </c>
      <c r="FQ449" s="8">
        <v>20.922709999999999</v>
      </c>
      <c r="FR449" s="8">
        <v>452.7704</v>
      </c>
      <c r="FS449" s="8">
        <v>142294.1</v>
      </c>
      <c r="FT449" s="8">
        <v>18573.14</v>
      </c>
      <c r="FU449" s="8">
        <v>24</v>
      </c>
      <c r="FV449" s="8">
        <v>1.00121E-3</v>
      </c>
      <c r="FW449" s="8">
        <v>502654800</v>
      </c>
      <c r="FX449" s="8">
        <v>0.87477729999999998</v>
      </c>
      <c r="FY449" s="10" t="s">
        <v>307</v>
      </c>
      <c r="FZ449" s="10">
        <v>9808</v>
      </c>
      <c r="GA449" s="10">
        <v>44713010</v>
      </c>
      <c r="GB449" s="10">
        <v>25883250</v>
      </c>
      <c r="GC449" s="10">
        <v>0.46480739999999998</v>
      </c>
      <c r="GD449" s="10">
        <v>0.26906550000000001</v>
      </c>
      <c r="GE449" s="10">
        <v>1.7274879999999999</v>
      </c>
      <c r="GF449" s="10">
        <v>9808</v>
      </c>
      <c r="GG449" s="10">
        <v>1</v>
      </c>
      <c r="GH449" s="10">
        <v>0</v>
      </c>
      <c r="GI449" s="10">
        <v>0</v>
      </c>
      <c r="GJ449" s="10">
        <v>3897</v>
      </c>
      <c r="GK449" s="10">
        <v>1548.39</v>
      </c>
      <c r="GL449" s="10">
        <v>0.39732869999999998</v>
      </c>
      <c r="GM449" s="10">
        <v>270.51249999999999</v>
      </c>
      <c r="GN449" s="10">
        <v>1100.8330000000001</v>
      </c>
      <c r="GO449" s="10">
        <v>-2.4286500000000002</v>
      </c>
      <c r="GP449" s="10">
        <v>1276.4169999999999</v>
      </c>
      <c r="GQ449" s="10">
        <v>2459.7660000000001</v>
      </c>
      <c r="GR449" s="10">
        <v>0.24018610000000001</v>
      </c>
      <c r="GS449" s="10">
        <v>40835</v>
      </c>
      <c r="GT449" s="10">
        <v>756.66970000000003</v>
      </c>
      <c r="GU449" s="10">
        <v>7.1142010000000006E-2</v>
      </c>
      <c r="GV449" s="10">
        <v>221</v>
      </c>
      <c r="GW449" s="10">
        <v>231</v>
      </c>
      <c r="GX449" s="10">
        <v>9715</v>
      </c>
      <c r="GY449" s="10">
        <v>0.99051800000000001</v>
      </c>
      <c r="GZ449" s="10">
        <v>301</v>
      </c>
      <c r="HA449" s="10">
        <v>0</v>
      </c>
      <c r="HB449" s="10">
        <v>87.830039999999997</v>
      </c>
      <c r="HC449" s="10">
        <v>17.693680000000001</v>
      </c>
      <c r="HD449" s="10">
        <v>87.830039999999997</v>
      </c>
      <c r="HE449" s="10">
        <v>17.693680000000001</v>
      </c>
      <c r="HF449" s="10">
        <v>87.830039999999997</v>
      </c>
      <c r="HG449" s="10">
        <v>17.693680000000001</v>
      </c>
      <c r="HH449" s="10">
        <v>270.77030000000002</v>
      </c>
      <c r="HI449" s="10">
        <v>47621.38</v>
      </c>
      <c r="HJ449" s="10">
        <v>123.55549999999999</v>
      </c>
      <c r="HK449" s="10">
        <v>93</v>
      </c>
      <c r="HL449" s="10">
        <v>9.4820560000000009E-3</v>
      </c>
      <c r="HM449" s="10">
        <v>70596260</v>
      </c>
      <c r="HN449" s="10">
        <v>0.73387279999999999</v>
      </c>
      <c r="HO449" s="12" t="s">
        <v>308</v>
      </c>
      <c r="HP449" s="12">
        <v>9717</v>
      </c>
      <c r="HQ449" s="12">
        <v>46300490</v>
      </c>
      <c r="HR449" s="12">
        <v>23381020</v>
      </c>
      <c r="HS449" s="12">
        <v>0.490367</v>
      </c>
      <c r="HT449" s="12">
        <v>0.2476276</v>
      </c>
      <c r="HU449" s="12">
        <v>1.9802599999999999</v>
      </c>
      <c r="HV449" s="12">
        <v>9717</v>
      </c>
      <c r="HW449" s="12">
        <v>1</v>
      </c>
      <c r="HX449" s="12">
        <v>0</v>
      </c>
      <c r="HY449" s="12">
        <v>0</v>
      </c>
      <c r="HZ449" s="12">
        <v>4011</v>
      </c>
      <c r="IA449" s="12">
        <v>1655.6669999999999</v>
      </c>
      <c r="IB449" s="12">
        <v>0.41278169999999997</v>
      </c>
      <c r="IC449" s="12">
        <v>277.99459999999999</v>
      </c>
      <c r="ID449" s="12">
        <v>1112.548</v>
      </c>
      <c r="IE449" s="12">
        <v>-3.5520309999999999</v>
      </c>
      <c r="IF449" s="12">
        <v>1301.5509999999999</v>
      </c>
      <c r="IG449" s="12">
        <v>2450.933</v>
      </c>
      <c r="IH449" s="12">
        <v>0.23494280000000001</v>
      </c>
      <c r="II449" s="12">
        <v>41359</v>
      </c>
      <c r="IJ449" s="12">
        <v>763.79070000000002</v>
      </c>
      <c r="IK449" s="12">
        <v>0.1081867</v>
      </c>
      <c r="IL449" s="12">
        <v>224</v>
      </c>
      <c r="IM449" s="12">
        <v>266</v>
      </c>
      <c r="IN449" s="12">
        <v>9571</v>
      </c>
      <c r="IO449" s="12">
        <v>0.98497480000000004</v>
      </c>
      <c r="IP449" s="12">
        <v>336</v>
      </c>
      <c r="IQ449" s="12">
        <v>0</v>
      </c>
      <c r="IR449" s="12">
        <v>86.605739999999997</v>
      </c>
      <c r="IS449" s="12">
        <v>17.387250000000002</v>
      </c>
      <c r="IT449" s="12">
        <v>86.605739999999997</v>
      </c>
      <c r="IU449" s="12">
        <v>17.387250000000002</v>
      </c>
      <c r="IV449" s="12">
        <v>86.605739999999997</v>
      </c>
      <c r="IW449" s="12">
        <v>17.387250000000002</v>
      </c>
      <c r="IX449" s="12">
        <v>277.99509999999998</v>
      </c>
      <c r="IY449" s="12">
        <v>50433.14</v>
      </c>
      <c r="IZ449" s="12">
        <v>127.3813</v>
      </c>
      <c r="JA449" s="12">
        <v>146</v>
      </c>
      <c r="JB449" s="12">
        <v>1.5025210000000001E-2</v>
      </c>
      <c r="JC449" s="12">
        <v>69681510</v>
      </c>
      <c r="JD449" s="12">
        <v>0.73799459999999995</v>
      </c>
      <c r="JE449" s="13" t="s">
        <v>309</v>
      </c>
      <c r="JF449" s="13">
        <v>23778</v>
      </c>
      <c r="JG449" s="13">
        <v>145589100</v>
      </c>
      <c r="JH449" s="13">
        <v>65745790</v>
      </c>
      <c r="JI449" s="13">
        <v>0.25750060000000002</v>
      </c>
      <c r="JJ449" s="13">
        <v>0.11628330000000001</v>
      </c>
      <c r="JK449" s="13">
        <v>2.2144249999999999</v>
      </c>
      <c r="JL449" s="13">
        <v>6258</v>
      </c>
      <c r="JM449" s="13">
        <v>1647.008</v>
      </c>
      <c r="JN449" s="13">
        <v>0.26318449999999999</v>
      </c>
      <c r="JO449" s="13">
        <v>326.33260000000001</v>
      </c>
      <c r="JP449" s="13">
        <v>15870.52</v>
      </c>
      <c r="JQ449" s="13">
        <v>-6.9932059999999998</v>
      </c>
      <c r="JR449" s="13">
        <v>1554.096</v>
      </c>
      <c r="JS449" s="13">
        <v>1186.328</v>
      </c>
      <c r="JT449" s="13">
        <v>0.38821860000000002</v>
      </c>
      <c r="JU449" s="13">
        <v>61249</v>
      </c>
      <c r="JV449" s="13">
        <v>953.58730000000003</v>
      </c>
      <c r="JW449" s="13">
        <v>0.14273640000000001</v>
      </c>
      <c r="JX449" s="13">
        <v>325</v>
      </c>
      <c r="JY449" s="13">
        <v>308</v>
      </c>
      <c r="JZ449" s="13">
        <v>23402</v>
      </c>
      <c r="KA449" s="13">
        <v>0.98418709999999998</v>
      </c>
      <c r="KB449" s="13">
        <v>265.63510000000002</v>
      </c>
      <c r="KC449" s="13">
        <v>95.15401</v>
      </c>
      <c r="KD449" s="13">
        <v>20.282299999999999</v>
      </c>
      <c r="KE449" s="13">
        <v>95.15401</v>
      </c>
      <c r="KF449" s="13">
        <v>20.282299999999999</v>
      </c>
      <c r="KG449" s="13">
        <v>95.15401</v>
      </c>
      <c r="KH449" s="13">
        <v>20.282299999999999</v>
      </c>
      <c r="KI449" s="13">
        <v>340.19170000000003</v>
      </c>
      <c r="KJ449" s="13">
        <v>79184.800000000003</v>
      </c>
      <c r="KK449" s="13">
        <v>10592.71</v>
      </c>
      <c r="KL449" s="13">
        <v>376</v>
      </c>
      <c r="KM449" s="13">
        <v>1.5812940000000001E-2</v>
      </c>
      <c r="KN449" s="13">
        <v>211334900</v>
      </c>
      <c r="KO449" s="13">
        <v>0.3737839</v>
      </c>
    </row>
    <row r="450" spans="1:301" x14ac:dyDescent="0.75">
      <c r="A450">
        <v>455</v>
      </c>
      <c r="B450" t="s">
        <v>387</v>
      </c>
      <c r="C450" t="s">
        <v>311</v>
      </c>
      <c r="D450" t="s">
        <v>324</v>
      </c>
      <c r="E450" t="s">
        <v>316</v>
      </c>
      <c r="F450">
        <v>5</v>
      </c>
      <c r="G450" t="s">
        <v>302</v>
      </c>
      <c r="H450">
        <v>3</v>
      </c>
      <c r="I450">
        <v>21</v>
      </c>
      <c r="J450" s="1">
        <v>43971.488564814812</v>
      </c>
      <c r="K450" s="2">
        <f t="shared" ref="K450:K513" si="14">ROUNDDOWN(J450-"28/04/2020 12:00 AM", 0)</f>
        <v>22</v>
      </c>
      <c r="L450" s="2">
        <f t="shared" ref="L450:L513" si="15">N450+BD450+CT450+EJ450+FZ450+HP450+JF450</f>
        <v>122512</v>
      </c>
      <c r="M450" s="3" t="s">
        <v>303</v>
      </c>
      <c r="N450" s="3">
        <v>13762</v>
      </c>
      <c r="O450" s="3">
        <v>218202400</v>
      </c>
      <c r="P450" s="3">
        <v>21700780</v>
      </c>
      <c r="Q450" s="3">
        <v>1.1521159999999999</v>
      </c>
      <c r="R450" s="3">
        <v>0.1145809</v>
      </c>
      <c r="S450" s="3">
        <v>10.05505</v>
      </c>
      <c r="T450" s="3">
        <v>13762</v>
      </c>
      <c r="U450" s="3">
        <v>1</v>
      </c>
      <c r="V450" s="3">
        <v>0</v>
      </c>
      <c r="W450" s="3">
        <v>0</v>
      </c>
      <c r="X450" s="3">
        <v>6906</v>
      </c>
      <c r="Y450" s="3">
        <v>3465.5450000000001</v>
      </c>
      <c r="Z450" s="3">
        <v>0.50181659999999995</v>
      </c>
      <c r="AA450" s="3">
        <v>482.3578</v>
      </c>
      <c r="AB450" s="3">
        <v>4195.1310000000003</v>
      </c>
      <c r="AC450" s="3">
        <v>-8.4935159999999996</v>
      </c>
      <c r="AD450" s="3">
        <v>1084.3389999999999</v>
      </c>
      <c r="AE450" s="3">
        <v>2775.6669999999999</v>
      </c>
      <c r="AF450" s="3">
        <v>0.1848812</v>
      </c>
      <c r="AG450" s="3">
        <v>74437</v>
      </c>
      <c r="AH450" s="3">
        <v>1124.8979999999999</v>
      </c>
      <c r="AI450" s="3">
        <v>0.67090369999999999</v>
      </c>
      <c r="AJ450" s="3">
        <v>332</v>
      </c>
      <c r="AK450" s="3">
        <v>410</v>
      </c>
      <c r="AL450" s="3">
        <v>13562</v>
      </c>
      <c r="AM450" s="3">
        <v>0.98546730000000005</v>
      </c>
      <c r="AN450" s="3">
        <v>470</v>
      </c>
      <c r="AO450" s="3">
        <v>0</v>
      </c>
      <c r="AP450" s="3">
        <v>81.799880000000002</v>
      </c>
      <c r="AQ450" s="3">
        <v>23.490179999999999</v>
      </c>
      <c r="AR450" s="3">
        <v>81.799880000000002</v>
      </c>
      <c r="AS450" s="3">
        <v>23.490179999999999</v>
      </c>
      <c r="AT450" s="3">
        <v>81.799880000000002</v>
      </c>
      <c r="AU450" s="3">
        <v>23.490179999999999</v>
      </c>
      <c r="AV450" s="3">
        <v>482.358</v>
      </c>
      <c r="AW450" s="3">
        <v>98271.25</v>
      </c>
      <c r="AX450" s="3">
        <v>1278.8209999999999</v>
      </c>
      <c r="AY450" s="3">
        <v>200</v>
      </c>
      <c r="AZ450" s="3">
        <v>1.453277E-2</v>
      </c>
      <c r="BA450" s="3">
        <v>239903200</v>
      </c>
      <c r="BB450" s="3">
        <v>1.266697</v>
      </c>
      <c r="BC450" s="5" t="s">
        <v>304</v>
      </c>
      <c r="BD450" s="5">
        <v>13179</v>
      </c>
      <c r="BE450" s="5">
        <v>216321500</v>
      </c>
      <c r="BF450" s="5">
        <v>16638740</v>
      </c>
      <c r="BG450" s="5">
        <v>1.245474</v>
      </c>
      <c r="BH450" s="5">
        <v>9.5797779999999999E-2</v>
      </c>
      <c r="BI450" s="5">
        <v>13.00108</v>
      </c>
      <c r="BJ450" s="5">
        <v>13179</v>
      </c>
      <c r="BK450" s="5">
        <v>1</v>
      </c>
      <c r="BL450" s="5">
        <v>0</v>
      </c>
      <c r="BM450" s="5">
        <v>0</v>
      </c>
      <c r="BN450" s="5">
        <v>6191</v>
      </c>
      <c r="BO450" s="5">
        <v>2908.3</v>
      </c>
      <c r="BP450" s="5">
        <v>0.46976250000000003</v>
      </c>
      <c r="BQ450" s="5">
        <v>469.2824</v>
      </c>
      <c r="BR450" s="5">
        <v>3757.7620000000002</v>
      </c>
      <c r="BS450" s="5">
        <v>-3.561992</v>
      </c>
      <c r="BT450" s="5">
        <v>1115.9190000000001</v>
      </c>
      <c r="BU450" s="5">
        <v>2771.4409999999998</v>
      </c>
      <c r="BV450" s="5">
        <v>0.1786305</v>
      </c>
      <c r="BW450" s="5">
        <v>73778</v>
      </c>
      <c r="BX450" s="5">
        <v>1163.04</v>
      </c>
      <c r="BY450" s="5">
        <v>0.7347127</v>
      </c>
      <c r="BZ450" s="5">
        <v>357</v>
      </c>
      <c r="CA450" s="5">
        <v>428</v>
      </c>
      <c r="CB450" s="5">
        <v>12920</v>
      </c>
      <c r="CC450" s="5">
        <v>0.98034750000000004</v>
      </c>
      <c r="CD450" s="5">
        <v>486</v>
      </c>
      <c r="CE450" s="5">
        <v>0</v>
      </c>
      <c r="CF450" s="5">
        <v>81.741330000000005</v>
      </c>
      <c r="CG450" s="5">
        <v>22.83379</v>
      </c>
      <c r="CH450" s="5">
        <v>81.741330000000005</v>
      </c>
      <c r="CI450" s="5">
        <v>22.83379</v>
      </c>
      <c r="CJ450" s="5">
        <v>81.741330000000005</v>
      </c>
      <c r="CK450" s="5">
        <v>22.83379</v>
      </c>
      <c r="CL450" s="5">
        <v>471.07929999999999</v>
      </c>
      <c r="CM450" s="5">
        <v>96132.47</v>
      </c>
      <c r="CN450" s="5">
        <v>1071.46</v>
      </c>
      <c r="CO450" s="5">
        <v>259</v>
      </c>
      <c r="CP450" s="5">
        <v>1.965248E-2</v>
      </c>
      <c r="CQ450" s="5">
        <v>232960300</v>
      </c>
      <c r="CR450" s="5">
        <v>1.341272</v>
      </c>
      <c r="CS450" s="6" t="s">
        <v>305</v>
      </c>
      <c r="CT450" s="6">
        <v>26206</v>
      </c>
      <c r="CU450" s="6">
        <v>430639000</v>
      </c>
      <c r="CV450" s="6">
        <v>76229780</v>
      </c>
      <c r="CW450" s="6">
        <v>0.62706399999999995</v>
      </c>
      <c r="CX450" s="6">
        <v>0.1110001</v>
      </c>
      <c r="CY450" s="6">
        <v>5.649222</v>
      </c>
      <c r="CZ450" s="6">
        <v>13406</v>
      </c>
      <c r="DA450" s="6">
        <v>0.51156219999999997</v>
      </c>
      <c r="DB450" s="6">
        <v>12800</v>
      </c>
      <c r="DC450" s="6">
        <v>0.48843779999999998</v>
      </c>
      <c r="DD450" s="6">
        <v>5680</v>
      </c>
      <c r="DE450" s="6">
        <v>1231.107</v>
      </c>
      <c r="DF450" s="6">
        <v>0.2167443</v>
      </c>
      <c r="DG450" s="6">
        <v>501.0489</v>
      </c>
      <c r="DH450" s="6">
        <v>13938.82</v>
      </c>
      <c r="DI450" s="6">
        <v>-6.0101319999999996</v>
      </c>
      <c r="DJ450" s="6">
        <v>866.72580000000005</v>
      </c>
      <c r="DK450" s="6">
        <v>2791.1729999999998</v>
      </c>
      <c r="DL450" s="6">
        <v>0.25263419999999998</v>
      </c>
      <c r="DM450" s="6">
        <v>103731</v>
      </c>
      <c r="DN450" s="6">
        <v>1262.808</v>
      </c>
      <c r="DO450" s="6">
        <v>0.48889880000000002</v>
      </c>
      <c r="DP450" s="6">
        <v>412</v>
      </c>
      <c r="DQ450" s="6">
        <v>429</v>
      </c>
      <c r="DR450" s="6">
        <v>26140</v>
      </c>
      <c r="DS450" s="6">
        <v>0.99748150000000002</v>
      </c>
      <c r="DT450" s="6">
        <v>163</v>
      </c>
      <c r="DU450" s="6">
        <v>265</v>
      </c>
      <c r="DV450" s="6">
        <v>90.569370000000006</v>
      </c>
      <c r="DW450" s="6">
        <v>19.925380000000001</v>
      </c>
      <c r="DX450" s="6">
        <v>90.569370000000006</v>
      </c>
      <c r="DY450" s="6">
        <v>19.925380000000001</v>
      </c>
      <c r="DZ450" s="6">
        <v>90.569370000000006</v>
      </c>
      <c r="EA450" s="6">
        <v>19.925380000000001</v>
      </c>
      <c r="EB450" s="6">
        <v>501.22890000000001</v>
      </c>
      <c r="EC450" s="6">
        <v>125536.7</v>
      </c>
      <c r="ED450" s="6">
        <v>7413.973</v>
      </c>
      <c r="EE450" s="6">
        <v>66</v>
      </c>
      <c r="EF450" s="6">
        <v>2.5185070000000001E-3</v>
      </c>
      <c r="EG450" s="6">
        <v>506868800</v>
      </c>
      <c r="EH450" s="6">
        <v>0.7380641</v>
      </c>
      <c r="EI450" s="8" t="s">
        <v>306</v>
      </c>
      <c r="EJ450" s="8">
        <v>23029</v>
      </c>
      <c r="EK450" s="8">
        <v>476269800</v>
      </c>
      <c r="EL450" s="8">
        <v>49651030</v>
      </c>
      <c r="EM450" s="8">
        <v>0.89805480000000004</v>
      </c>
      <c r="EN450" s="8">
        <v>9.3622040000000004E-2</v>
      </c>
      <c r="EO450" s="8">
        <v>9.5923429999999996</v>
      </c>
      <c r="EP450" s="8">
        <v>15222</v>
      </c>
      <c r="EQ450" s="8">
        <v>0.66099269999999999</v>
      </c>
      <c r="ER450" s="8">
        <v>7807</v>
      </c>
      <c r="ES450" s="8">
        <v>0.33900730000000001</v>
      </c>
      <c r="ET450" s="8">
        <v>5194</v>
      </c>
      <c r="EU450" s="8">
        <v>1171.4639999999999</v>
      </c>
      <c r="EV450" s="8">
        <v>0.22554170000000001</v>
      </c>
      <c r="EW450" s="8">
        <v>544.69989999999996</v>
      </c>
      <c r="EX450" s="8">
        <v>7950.2749999999996</v>
      </c>
      <c r="EY450" s="8">
        <v>-4.3670960000000001</v>
      </c>
      <c r="EZ450" s="8">
        <v>858.3442</v>
      </c>
      <c r="FA450" s="8">
        <v>2752.4459999999999</v>
      </c>
      <c r="FB450" s="8">
        <v>0.2336831</v>
      </c>
      <c r="FC450" s="8">
        <v>98548</v>
      </c>
      <c r="FD450" s="8">
        <v>1295.2180000000001</v>
      </c>
      <c r="FE450" s="8">
        <v>0.6580201</v>
      </c>
      <c r="FF450" s="8">
        <v>358</v>
      </c>
      <c r="FG450" s="8">
        <v>485</v>
      </c>
      <c r="FH450" s="8">
        <v>22927</v>
      </c>
      <c r="FI450" s="8">
        <v>0.99557079999999998</v>
      </c>
      <c r="FJ450" s="8">
        <v>223</v>
      </c>
      <c r="FK450" s="8">
        <v>261</v>
      </c>
      <c r="FL450" s="8">
        <v>88.765559999999994</v>
      </c>
      <c r="FM450" s="8">
        <v>21.533809999999999</v>
      </c>
      <c r="FN450" s="8">
        <v>88.765559999999994</v>
      </c>
      <c r="FO450" s="8">
        <v>21.533809999999999</v>
      </c>
      <c r="FP450" s="8">
        <v>88.765559999999994</v>
      </c>
      <c r="FQ450" s="8">
        <v>21.533809999999999</v>
      </c>
      <c r="FR450" s="8">
        <v>544.70010000000002</v>
      </c>
      <c r="FS450" s="8">
        <v>120219.2</v>
      </c>
      <c r="FT450" s="8">
        <v>2744.6640000000002</v>
      </c>
      <c r="FU450" s="8">
        <v>102</v>
      </c>
      <c r="FV450" s="8">
        <v>4.4291979999999996E-3</v>
      </c>
      <c r="FW450" s="8">
        <v>525920800</v>
      </c>
      <c r="FX450" s="8">
        <v>0.99167689999999997</v>
      </c>
      <c r="FY450" s="10" t="s">
        <v>307</v>
      </c>
      <c r="FZ450" s="10">
        <v>10487</v>
      </c>
      <c r="GA450" s="10">
        <v>79076760</v>
      </c>
      <c r="GB450" s="10">
        <v>14186850</v>
      </c>
      <c r="GC450" s="10">
        <v>0.71902880000000002</v>
      </c>
      <c r="GD450" s="10">
        <v>0.1289981</v>
      </c>
      <c r="GE450" s="10">
        <v>5.5739470000000004</v>
      </c>
      <c r="GF450" s="10">
        <v>10487</v>
      </c>
      <c r="GG450" s="10">
        <v>1</v>
      </c>
      <c r="GH450" s="10">
        <v>0</v>
      </c>
      <c r="GI450" s="10">
        <v>0</v>
      </c>
      <c r="GJ450" s="10">
        <v>3329</v>
      </c>
      <c r="GK450" s="10">
        <v>1056.76</v>
      </c>
      <c r="GL450" s="10">
        <v>0.31744060000000002</v>
      </c>
      <c r="GM450" s="10">
        <v>322.56779999999998</v>
      </c>
      <c r="GN450" s="10">
        <v>22610.53</v>
      </c>
      <c r="GO450" s="10">
        <v>0.5131424</v>
      </c>
      <c r="GP450" s="10">
        <v>1239.3109999999999</v>
      </c>
      <c r="GQ450" s="10">
        <v>2405.5920000000001</v>
      </c>
      <c r="GR450" s="10">
        <v>0.27214929999999998</v>
      </c>
      <c r="GS450" s="10">
        <v>38534</v>
      </c>
      <c r="GT450" s="10">
        <v>804.81669999999997</v>
      </c>
      <c r="GU450" s="10">
        <v>0.48409419999999997</v>
      </c>
      <c r="GV450" s="10">
        <v>227</v>
      </c>
      <c r="GW450" s="10">
        <v>306</v>
      </c>
      <c r="GX450" s="10">
        <v>10415</v>
      </c>
      <c r="GY450" s="10">
        <v>0.99313439999999997</v>
      </c>
      <c r="GZ450" s="10">
        <v>367</v>
      </c>
      <c r="HA450" s="10">
        <v>0</v>
      </c>
      <c r="HB450" s="10">
        <v>90.239630000000005</v>
      </c>
      <c r="HC450" s="10">
        <v>17.078600000000002</v>
      </c>
      <c r="HD450" s="10">
        <v>90.239630000000005</v>
      </c>
      <c r="HE450" s="10">
        <v>17.078600000000002</v>
      </c>
      <c r="HF450" s="10">
        <v>90.239630000000005</v>
      </c>
      <c r="HG450" s="10">
        <v>17.078600000000002</v>
      </c>
      <c r="HH450" s="10">
        <v>322.56799999999998</v>
      </c>
      <c r="HI450" s="10">
        <v>54276.2</v>
      </c>
      <c r="HJ450" s="10">
        <v>48749.49</v>
      </c>
      <c r="HK450" s="10">
        <v>72</v>
      </c>
      <c r="HL450" s="10">
        <v>6.8656430000000003E-3</v>
      </c>
      <c r="HM450" s="10">
        <v>93263610</v>
      </c>
      <c r="HN450" s="10">
        <v>0.84802699999999998</v>
      </c>
      <c r="HO450" s="12" t="s">
        <v>308</v>
      </c>
      <c r="HP450" s="12">
        <v>10679</v>
      </c>
      <c r="HQ450" s="12">
        <v>81344070</v>
      </c>
      <c r="HR450" s="12">
        <v>16656120</v>
      </c>
      <c r="HS450" s="12">
        <v>0.71328769999999997</v>
      </c>
      <c r="HT450" s="12">
        <v>0.14605370000000001</v>
      </c>
      <c r="HU450" s="12">
        <v>4.8837359999999999</v>
      </c>
      <c r="HV450" s="12">
        <v>10679</v>
      </c>
      <c r="HW450" s="12">
        <v>1</v>
      </c>
      <c r="HX450" s="12">
        <v>0</v>
      </c>
      <c r="HY450" s="12">
        <v>0</v>
      </c>
      <c r="HZ450" s="12">
        <v>3550</v>
      </c>
      <c r="IA450" s="12">
        <v>1180.1199999999999</v>
      </c>
      <c r="IB450" s="12">
        <v>0.3324281</v>
      </c>
      <c r="IC450" s="12">
        <v>326.15339999999998</v>
      </c>
      <c r="ID450" s="12">
        <v>4567.8280000000004</v>
      </c>
      <c r="IE450" s="12">
        <v>-6.1366829999999997</v>
      </c>
      <c r="IF450" s="12">
        <v>1279.3620000000001</v>
      </c>
      <c r="IG450" s="12">
        <v>2384.5770000000002</v>
      </c>
      <c r="IH450" s="12">
        <v>0.2518454</v>
      </c>
      <c r="II450" s="12">
        <v>42403</v>
      </c>
      <c r="IJ450" s="12">
        <v>836.6223</v>
      </c>
      <c r="IK450" s="12">
        <v>0.43570550000000002</v>
      </c>
      <c r="IL450" s="12">
        <v>224</v>
      </c>
      <c r="IM450" s="12">
        <v>327</v>
      </c>
      <c r="IN450" s="12">
        <v>10568</v>
      </c>
      <c r="IO450" s="12">
        <v>0.98960579999999998</v>
      </c>
      <c r="IP450" s="12">
        <v>389</v>
      </c>
      <c r="IQ450" s="12">
        <v>0</v>
      </c>
      <c r="IR450" s="12">
        <v>88.463250000000002</v>
      </c>
      <c r="IS450" s="12">
        <v>18.58201</v>
      </c>
      <c r="IT450" s="12">
        <v>88.463250000000002</v>
      </c>
      <c r="IU450" s="12">
        <v>18.58201</v>
      </c>
      <c r="IV450" s="12">
        <v>88.463250000000002</v>
      </c>
      <c r="IW450" s="12">
        <v>18.58201</v>
      </c>
      <c r="IX450" s="12">
        <v>326.38810000000001</v>
      </c>
      <c r="IY450" s="12">
        <v>56999.99</v>
      </c>
      <c r="IZ450" s="12">
        <v>1953.8389999999999</v>
      </c>
      <c r="JA450" s="12">
        <v>111</v>
      </c>
      <c r="JB450" s="12">
        <v>1.0394230000000001E-2</v>
      </c>
      <c r="JC450" s="12">
        <v>98000180</v>
      </c>
      <c r="JD450" s="12">
        <v>0.85934140000000003</v>
      </c>
      <c r="JE450" s="13" t="s">
        <v>309</v>
      </c>
      <c r="JF450" s="13">
        <v>25170</v>
      </c>
      <c r="JG450" s="13">
        <v>218298300</v>
      </c>
      <c r="JH450" s="13">
        <v>107329800</v>
      </c>
      <c r="JI450" s="13">
        <v>0.34457510000000002</v>
      </c>
      <c r="JJ450" s="13">
        <v>0.16941590000000001</v>
      </c>
      <c r="JK450" s="13">
        <v>2.0339010000000002</v>
      </c>
      <c r="JL450" s="13">
        <v>6356</v>
      </c>
      <c r="JM450" s="13">
        <v>1605.0350000000001</v>
      </c>
      <c r="JN450" s="13">
        <v>0.25252289999999999</v>
      </c>
      <c r="JO450" s="13">
        <v>658.84749999999997</v>
      </c>
      <c r="JP450" s="13">
        <v>38276.47</v>
      </c>
      <c r="JQ450" s="13">
        <v>-0.94730230000000004</v>
      </c>
      <c r="JR450" s="13">
        <v>1482.289</v>
      </c>
      <c r="JS450" s="13">
        <v>1189.902</v>
      </c>
      <c r="JT450" s="13">
        <v>0.1994659</v>
      </c>
      <c r="JU450" s="13">
        <v>126187</v>
      </c>
      <c r="JV450" s="13">
        <v>1647.4739999999999</v>
      </c>
      <c r="JW450" s="13">
        <v>0.11613279999999999</v>
      </c>
      <c r="JX450" s="13">
        <v>639</v>
      </c>
      <c r="JY450" s="13">
        <v>302</v>
      </c>
      <c r="JZ450" s="13">
        <v>24764</v>
      </c>
      <c r="KA450" s="13">
        <v>0.98386969999999996</v>
      </c>
      <c r="KB450" s="13">
        <v>361.8356</v>
      </c>
      <c r="KC450" s="13">
        <v>100.41800000000001</v>
      </c>
      <c r="KD450" s="13">
        <v>20.637450000000001</v>
      </c>
      <c r="KE450" s="13">
        <v>100.41800000000001</v>
      </c>
      <c r="KF450" s="13">
        <v>20.637450000000001</v>
      </c>
      <c r="KG450" s="13">
        <v>100.41800000000001</v>
      </c>
      <c r="KH450" s="13">
        <v>20.637450000000001</v>
      </c>
      <c r="KI450" s="13">
        <v>663.76139999999998</v>
      </c>
      <c r="KJ450" s="13">
        <v>191390.5</v>
      </c>
      <c r="KK450" s="13">
        <v>58207.72</v>
      </c>
      <c r="KL450" s="13">
        <v>406</v>
      </c>
      <c r="KM450" s="13">
        <v>1.6130309999999998E-2</v>
      </c>
      <c r="KN450" s="13">
        <v>325628100</v>
      </c>
      <c r="KO450" s="13">
        <v>0.51399090000000003</v>
      </c>
    </row>
    <row r="451" spans="1:301" x14ac:dyDescent="0.75">
      <c r="A451">
        <v>456</v>
      </c>
      <c r="B451" t="s">
        <v>379</v>
      </c>
      <c r="C451" t="s">
        <v>311</v>
      </c>
      <c r="D451" t="s">
        <v>326</v>
      </c>
      <c r="E451" t="s">
        <v>316</v>
      </c>
      <c r="F451">
        <v>5</v>
      </c>
      <c r="G451" t="s">
        <v>302</v>
      </c>
      <c r="H451">
        <v>3</v>
      </c>
      <c r="I451">
        <v>22</v>
      </c>
      <c r="J451" s="1">
        <v>43971.489918981482</v>
      </c>
      <c r="K451" s="2">
        <f t="shared" si="14"/>
        <v>22</v>
      </c>
      <c r="L451" s="2">
        <f t="shared" si="15"/>
        <v>128921</v>
      </c>
      <c r="M451" s="3" t="s">
        <v>303</v>
      </c>
      <c r="N451" s="3">
        <v>14022</v>
      </c>
      <c r="O451" s="3">
        <v>235278300</v>
      </c>
      <c r="P451" s="3">
        <v>24166860</v>
      </c>
      <c r="Q451" s="3">
        <v>1.196636</v>
      </c>
      <c r="R451" s="3">
        <v>0.1229137</v>
      </c>
      <c r="S451" s="3">
        <v>9.7355769999999993</v>
      </c>
      <c r="T451" s="3">
        <v>14022</v>
      </c>
      <c r="U451" s="3">
        <v>1</v>
      </c>
      <c r="V451" s="3">
        <v>0</v>
      </c>
      <c r="W451" s="3">
        <v>0</v>
      </c>
      <c r="X451" s="3">
        <v>8096</v>
      </c>
      <c r="Y451" s="3">
        <v>4674.4560000000001</v>
      </c>
      <c r="Z451" s="3">
        <v>0.57737839999999996</v>
      </c>
      <c r="AA451" s="3">
        <v>458.02289999999999</v>
      </c>
      <c r="AB451" s="3">
        <v>12610.6</v>
      </c>
      <c r="AC451" s="3">
        <v>1.2221059999999999</v>
      </c>
      <c r="AD451" s="3">
        <v>1278.8579999999999</v>
      </c>
      <c r="AE451" s="3">
        <v>2833.4349999999999</v>
      </c>
      <c r="AF451" s="3">
        <v>0.16051560000000001</v>
      </c>
      <c r="AG451" s="3">
        <v>87356</v>
      </c>
      <c r="AH451" s="3">
        <v>1179.529</v>
      </c>
      <c r="AI451" s="3">
        <v>0.66211339999999996</v>
      </c>
      <c r="AJ451" s="3">
        <v>324</v>
      </c>
      <c r="AK451" s="3">
        <v>440</v>
      </c>
      <c r="AL451" s="3">
        <v>13612</v>
      </c>
      <c r="AM451" s="3">
        <v>0.97076019999999996</v>
      </c>
      <c r="AN451" s="3">
        <v>491</v>
      </c>
      <c r="AO451" s="3">
        <v>0</v>
      </c>
      <c r="AP451" s="3">
        <v>81.110900000000001</v>
      </c>
      <c r="AQ451" s="3">
        <v>25.003810000000001</v>
      </c>
      <c r="AR451" s="3">
        <v>81.110900000000001</v>
      </c>
      <c r="AS451" s="3">
        <v>25.003810000000001</v>
      </c>
      <c r="AT451" s="3">
        <v>81.110900000000001</v>
      </c>
      <c r="AU451" s="3">
        <v>25.003810000000001</v>
      </c>
      <c r="AV451" s="3">
        <v>458.4504</v>
      </c>
      <c r="AW451" s="3">
        <v>102274.1</v>
      </c>
      <c r="AX451" s="3">
        <v>11341.27</v>
      </c>
      <c r="AY451" s="3">
        <v>410</v>
      </c>
      <c r="AZ451" s="3">
        <v>2.9239770000000002E-2</v>
      </c>
      <c r="BA451" s="3">
        <v>259445200</v>
      </c>
      <c r="BB451" s="3">
        <v>1.3195490000000001</v>
      </c>
      <c r="BC451" s="5" t="s">
        <v>304</v>
      </c>
      <c r="BD451" s="5">
        <v>13288</v>
      </c>
      <c r="BE451" s="5">
        <v>236760700</v>
      </c>
      <c r="BF451" s="5">
        <v>23691740</v>
      </c>
      <c r="BG451" s="5">
        <v>1.340881</v>
      </c>
      <c r="BH451" s="5">
        <v>0.13417689999999999</v>
      </c>
      <c r="BI451" s="5">
        <v>9.9933840000000007</v>
      </c>
      <c r="BJ451" s="5">
        <v>13288</v>
      </c>
      <c r="BK451" s="5">
        <v>1</v>
      </c>
      <c r="BL451" s="5">
        <v>0</v>
      </c>
      <c r="BM451" s="5">
        <v>0</v>
      </c>
      <c r="BN451" s="5">
        <v>6807</v>
      </c>
      <c r="BO451" s="5">
        <v>3487</v>
      </c>
      <c r="BP451" s="5">
        <v>0.51226669999999996</v>
      </c>
      <c r="BQ451" s="5">
        <v>481.8143</v>
      </c>
      <c r="BR451" s="5">
        <v>4585.1310000000003</v>
      </c>
      <c r="BS451" s="5">
        <v>-4.3031540000000001</v>
      </c>
      <c r="BT451" s="5">
        <v>1278.077</v>
      </c>
      <c r="BU451" s="5">
        <v>2830.8339999999998</v>
      </c>
      <c r="BV451" s="5">
        <v>0.18848760000000001</v>
      </c>
      <c r="BW451" s="5">
        <v>70498</v>
      </c>
      <c r="BX451" s="5">
        <v>1196.17</v>
      </c>
      <c r="BY451" s="5">
        <v>0.66924240000000002</v>
      </c>
      <c r="BZ451" s="5">
        <v>348</v>
      </c>
      <c r="CA451" s="5">
        <v>433</v>
      </c>
      <c r="CB451" s="5">
        <v>12996</v>
      </c>
      <c r="CC451" s="5">
        <v>0.97802529999999999</v>
      </c>
      <c r="CD451" s="5">
        <v>484</v>
      </c>
      <c r="CE451" s="5">
        <v>0</v>
      </c>
      <c r="CF451" s="5">
        <v>80.741650000000007</v>
      </c>
      <c r="CG451" s="5">
        <v>23.654540000000001</v>
      </c>
      <c r="CH451" s="5">
        <v>80.741650000000007</v>
      </c>
      <c r="CI451" s="5">
        <v>23.654540000000001</v>
      </c>
      <c r="CJ451" s="5">
        <v>80.741650000000007</v>
      </c>
      <c r="CK451" s="5">
        <v>23.654540000000001</v>
      </c>
      <c r="CL451" s="5">
        <v>483.59730000000002</v>
      </c>
      <c r="CM451" s="5">
        <v>109375.6</v>
      </c>
      <c r="CN451" s="5">
        <v>1582.1369999999999</v>
      </c>
      <c r="CO451" s="5">
        <v>292</v>
      </c>
      <c r="CP451" s="5">
        <v>2.1974710000000001E-2</v>
      </c>
      <c r="CQ451" s="5">
        <v>260452400</v>
      </c>
      <c r="CR451" s="5">
        <v>1.475058</v>
      </c>
      <c r="CS451" s="6" t="s">
        <v>305</v>
      </c>
      <c r="CT451" s="6">
        <v>30236</v>
      </c>
      <c r="CU451" s="6">
        <v>649098400</v>
      </c>
      <c r="CV451" s="6">
        <v>141756800</v>
      </c>
      <c r="CW451" s="6">
        <v>0.71000580000000002</v>
      </c>
      <c r="CX451" s="6">
        <v>0.15505840000000001</v>
      </c>
      <c r="CY451" s="6">
        <v>4.5789569999999999</v>
      </c>
      <c r="CZ451" s="6">
        <v>11207</v>
      </c>
      <c r="DA451" s="6">
        <v>0.37065090000000001</v>
      </c>
      <c r="DB451" s="6">
        <v>19029</v>
      </c>
      <c r="DC451" s="6">
        <v>0.62934909999999999</v>
      </c>
      <c r="DD451" s="6">
        <v>7900</v>
      </c>
      <c r="DE451" s="6">
        <v>2064.096</v>
      </c>
      <c r="DF451" s="6">
        <v>0.26127790000000001</v>
      </c>
      <c r="DG451" s="6">
        <v>542.02760000000001</v>
      </c>
      <c r="DH451" s="6">
        <v>18646.97</v>
      </c>
      <c r="DI451" s="6">
        <v>0.88123589999999996</v>
      </c>
      <c r="DJ451" s="6">
        <v>1035.2619999999999</v>
      </c>
      <c r="DK451" s="6">
        <v>2818.4810000000002</v>
      </c>
      <c r="DL451" s="6">
        <v>0.22005659999999999</v>
      </c>
      <c r="DM451" s="6">
        <v>137401</v>
      </c>
      <c r="DN451" s="6">
        <v>1450.3420000000001</v>
      </c>
      <c r="DO451" s="6">
        <v>0.41153509999999999</v>
      </c>
      <c r="DP451" s="6">
        <v>408</v>
      </c>
      <c r="DQ451" s="6">
        <v>536</v>
      </c>
      <c r="DR451" s="6">
        <v>30226</v>
      </c>
      <c r="DS451" s="6">
        <v>0.99966929999999998</v>
      </c>
      <c r="DT451" s="6">
        <v>237</v>
      </c>
      <c r="DU451" s="6">
        <v>298</v>
      </c>
      <c r="DV451" s="6">
        <v>94.035349999999994</v>
      </c>
      <c r="DW451" s="6">
        <v>20.771560000000001</v>
      </c>
      <c r="DX451" s="6">
        <v>94.035349999999994</v>
      </c>
      <c r="DY451" s="6">
        <v>20.771560000000001</v>
      </c>
      <c r="DZ451" s="6">
        <v>94.035349999999994</v>
      </c>
      <c r="EA451" s="6">
        <v>20.771560000000001</v>
      </c>
      <c r="EB451" s="6">
        <v>542.02779999999996</v>
      </c>
      <c r="EC451" s="6">
        <v>190351</v>
      </c>
      <c r="ED451" s="6">
        <v>11499.85</v>
      </c>
      <c r="EE451" s="6">
        <v>10</v>
      </c>
      <c r="EF451" s="6">
        <v>3.307316E-4</v>
      </c>
      <c r="EG451" s="6">
        <v>790855300</v>
      </c>
      <c r="EH451" s="6">
        <v>0.86506419999999995</v>
      </c>
      <c r="EI451" s="8" t="s">
        <v>306</v>
      </c>
      <c r="EJ451" s="8">
        <v>26537</v>
      </c>
      <c r="EK451" s="8">
        <v>578270200</v>
      </c>
      <c r="EL451" s="8">
        <v>77948850</v>
      </c>
      <c r="EM451" s="8">
        <v>0.82115890000000002</v>
      </c>
      <c r="EN451" s="8">
        <v>0.11068939999999999</v>
      </c>
      <c r="EO451" s="8">
        <v>7.4185860000000003</v>
      </c>
      <c r="EP451" s="8">
        <v>10690</v>
      </c>
      <c r="EQ451" s="8">
        <v>0.40283380000000002</v>
      </c>
      <c r="ER451" s="8">
        <v>15847</v>
      </c>
      <c r="ES451" s="8">
        <v>0.59716619999999998</v>
      </c>
      <c r="ET451" s="8">
        <v>6205</v>
      </c>
      <c r="EU451" s="8">
        <v>1450.8810000000001</v>
      </c>
      <c r="EV451" s="8">
        <v>0.23382449999999999</v>
      </c>
      <c r="EW451" s="8">
        <v>549.71360000000004</v>
      </c>
      <c r="EX451" s="8">
        <v>17498.97</v>
      </c>
      <c r="EY451" s="8">
        <v>3.4040539999999999</v>
      </c>
      <c r="EZ451" s="8">
        <v>1046.596</v>
      </c>
      <c r="FA451" s="8">
        <v>2820.0189999999998</v>
      </c>
      <c r="FB451" s="8">
        <v>0.2231725</v>
      </c>
      <c r="FC451" s="8">
        <v>118908</v>
      </c>
      <c r="FD451" s="8">
        <v>1375.3119999999999</v>
      </c>
      <c r="FE451" s="8">
        <v>0.58130009999999999</v>
      </c>
      <c r="FF451" s="8">
        <v>363</v>
      </c>
      <c r="FG451" s="8">
        <v>502</v>
      </c>
      <c r="FH451" s="8">
        <v>26515</v>
      </c>
      <c r="FI451" s="8">
        <v>0.99917100000000003</v>
      </c>
      <c r="FJ451" s="8">
        <v>221</v>
      </c>
      <c r="FK451" s="8">
        <v>280</v>
      </c>
      <c r="FL451" s="8">
        <v>92.493870000000001</v>
      </c>
      <c r="FM451" s="8">
        <v>22.71068</v>
      </c>
      <c r="FN451" s="8">
        <v>92.493870000000001</v>
      </c>
      <c r="FO451" s="8">
        <v>22.71068</v>
      </c>
      <c r="FP451" s="8">
        <v>92.493870000000001</v>
      </c>
      <c r="FQ451" s="8">
        <v>22.71068</v>
      </c>
      <c r="FR451" s="8">
        <v>549.71370000000002</v>
      </c>
      <c r="FS451" s="8">
        <v>164373.9</v>
      </c>
      <c r="FT451" s="8">
        <v>11539.13</v>
      </c>
      <c r="FU451" s="8">
        <v>22</v>
      </c>
      <c r="FV451" s="8">
        <v>8.290312E-4</v>
      </c>
      <c r="FW451" s="8">
        <v>656219100</v>
      </c>
      <c r="FX451" s="8">
        <v>0.93184829999999996</v>
      </c>
      <c r="FY451" s="10" t="s">
        <v>307</v>
      </c>
      <c r="FZ451" s="10">
        <v>10561</v>
      </c>
      <c r="GA451" s="10">
        <v>54435020</v>
      </c>
      <c r="GB451" s="10">
        <v>8312941</v>
      </c>
      <c r="GC451" s="10">
        <v>0.4880545</v>
      </c>
      <c r="GD451" s="10">
        <v>7.4532319999999999E-2</v>
      </c>
      <c r="GE451" s="10">
        <v>6.5482259999999997</v>
      </c>
      <c r="GF451" s="10">
        <v>10561</v>
      </c>
      <c r="GG451" s="10">
        <v>1</v>
      </c>
      <c r="GH451" s="10">
        <v>0</v>
      </c>
      <c r="GI451" s="10">
        <v>0</v>
      </c>
      <c r="GJ451" s="10">
        <v>3084</v>
      </c>
      <c r="GK451" s="10">
        <v>900.5829</v>
      </c>
      <c r="GL451" s="10">
        <v>0.29201779999999999</v>
      </c>
      <c r="GM451" s="10">
        <v>305.94439999999997</v>
      </c>
      <c r="GN451" s="10">
        <v>217.94110000000001</v>
      </c>
      <c r="GO451" s="10">
        <v>7.2516160000000003</v>
      </c>
      <c r="GP451" s="10">
        <v>1323.627</v>
      </c>
      <c r="GQ451" s="10">
        <v>2503.2420000000002</v>
      </c>
      <c r="GR451" s="10">
        <v>0.35193950000000002</v>
      </c>
      <c r="GS451" s="10">
        <v>30008</v>
      </c>
      <c r="GT451" s="10">
        <v>746.78660000000002</v>
      </c>
      <c r="GU451" s="10">
        <v>0.54027950000000002</v>
      </c>
      <c r="GV451" s="10">
        <v>229</v>
      </c>
      <c r="GW451" s="10">
        <v>252</v>
      </c>
      <c r="GX451" s="10">
        <v>10477</v>
      </c>
      <c r="GY451" s="10">
        <v>0.99204619999999999</v>
      </c>
      <c r="GZ451" s="10">
        <v>289</v>
      </c>
      <c r="HA451" s="10">
        <v>0</v>
      </c>
      <c r="HB451" s="10">
        <v>93.718869999999995</v>
      </c>
      <c r="HC451" s="10">
        <v>19.754570000000001</v>
      </c>
      <c r="HD451" s="10">
        <v>93.718869999999995</v>
      </c>
      <c r="HE451" s="10">
        <v>19.754570000000001</v>
      </c>
      <c r="HF451" s="10">
        <v>93.718869999999995</v>
      </c>
      <c r="HG451" s="10">
        <v>19.754570000000001</v>
      </c>
      <c r="HH451" s="10">
        <v>305.94459999999998</v>
      </c>
      <c r="HI451" s="10">
        <v>40975.81</v>
      </c>
      <c r="HJ451" s="10">
        <v>4.497522</v>
      </c>
      <c r="HK451" s="10">
        <v>84</v>
      </c>
      <c r="HL451" s="10">
        <v>7.9537919999999995E-3</v>
      </c>
      <c r="HM451" s="10">
        <v>62747960</v>
      </c>
      <c r="HN451" s="10">
        <v>0.56258680000000005</v>
      </c>
      <c r="HO451" s="12" t="s">
        <v>308</v>
      </c>
      <c r="HP451" s="12">
        <v>9584</v>
      </c>
      <c r="HQ451" s="12">
        <v>38165130</v>
      </c>
      <c r="HR451" s="12">
        <v>8206336</v>
      </c>
      <c r="HS451" s="12">
        <v>0.41550199999999998</v>
      </c>
      <c r="HT451" s="12">
        <v>8.9342009999999999E-2</v>
      </c>
      <c r="HU451" s="12">
        <v>4.6506910000000001</v>
      </c>
      <c r="HV451" s="12">
        <v>9584</v>
      </c>
      <c r="HW451" s="12">
        <v>1</v>
      </c>
      <c r="HX451" s="12">
        <v>0</v>
      </c>
      <c r="HY451" s="12">
        <v>0</v>
      </c>
      <c r="HZ451" s="12">
        <v>2733</v>
      </c>
      <c r="IA451" s="12">
        <v>779.34990000000005</v>
      </c>
      <c r="IB451" s="12">
        <v>0.28516279999999999</v>
      </c>
      <c r="IC451" s="12">
        <v>298.23649999999998</v>
      </c>
      <c r="ID451" s="12">
        <v>323.13709999999998</v>
      </c>
      <c r="IE451" s="12">
        <v>-2.7459829999999998</v>
      </c>
      <c r="IF451" s="12">
        <v>1320.3209999999999</v>
      </c>
      <c r="IG451" s="12">
        <v>2511.2730000000001</v>
      </c>
      <c r="IH451" s="12">
        <v>0.3383583</v>
      </c>
      <c r="II451" s="12">
        <v>28325</v>
      </c>
      <c r="IJ451" s="12">
        <v>727.46720000000005</v>
      </c>
      <c r="IK451" s="12">
        <v>0.41739480000000001</v>
      </c>
      <c r="IL451" s="12">
        <v>257</v>
      </c>
      <c r="IM451" s="12">
        <v>225</v>
      </c>
      <c r="IN451" s="12">
        <v>9519</v>
      </c>
      <c r="IO451" s="12">
        <v>0.99321789999999999</v>
      </c>
      <c r="IP451" s="12">
        <v>258</v>
      </c>
      <c r="IQ451" s="12">
        <v>0</v>
      </c>
      <c r="IR451" s="12">
        <v>94.472139999999996</v>
      </c>
      <c r="IS451" s="12">
        <v>19.558440000000001</v>
      </c>
      <c r="IT451" s="12">
        <v>94.472139999999996</v>
      </c>
      <c r="IU451" s="12">
        <v>19.558440000000001</v>
      </c>
      <c r="IV451" s="12">
        <v>94.472139999999996</v>
      </c>
      <c r="IW451" s="12">
        <v>19.558440000000001</v>
      </c>
      <c r="IX451" s="12">
        <v>298.23669999999998</v>
      </c>
      <c r="IY451" s="12">
        <v>40760.54</v>
      </c>
      <c r="IZ451" s="12">
        <v>10.89499</v>
      </c>
      <c r="JA451" s="12">
        <v>65</v>
      </c>
      <c r="JB451" s="12">
        <v>6.7821369999999997E-3</v>
      </c>
      <c r="JC451" s="12">
        <v>46371470</v>
      </c>
      <c r="JD451" s="12">
        <v>0.50484399999999996</v>
      </c>
      <c r="JE451" s="13" t="s">
        <v>309</v>
      </c>
      <c r="JF451" s="13">
        <v>24693</v>
      </c>
      <c r="JG451" s="13">
        <v>183819400</v>
      </c>
      <c r="JH451" s="13">
        <v>74909020</v>
      </c>
      <c r="JI451" s="13">
        <v>0.30146970000000001</v>
      </c>
      <c r="JJ451" s="13">
        <v>0.1228532</v>
      </c>
      <c r="JK451" s="13">
        <v>2.4539019999999998</v>
      </c>
      <c r="JL451" s="13">
        <v>6222</v>
      </c>
      <c r="JM451" s="13">
        <v>1567.7840000000001</v>
      </c>
      <c r="JN451" s="13">
        <v>0.25197429999999998</v>
      </c>
      <c r="JO451" s="13">
        <v>515.74900000000002</v>
      </c>
      <c r="JP451" s="13">
        <v>347.22030000000001</v>
      </c>
      <c r="JQ451" s="13">
        <v>1.792041</v>
      </c>
      <c r="JR451" s="13">
        <v>1651.25</v>
      </c>
      <c r="JS451" s="13">
        <v>1214.385</v>
      </c>
      <c r="JT451" s="13">
        <v>0.23030429999999999</v>
      </c>
      <c r="JU451" s="13">
        <v>107219</v>
      </c>
      <c r="JV451" s="13">
        <v>1369.7339999999999</v>
      </c>
      <c r="JW451" s="13">
        <v>0.1771945</v>
      </c>
      <c r="JX451" s="13">
        <v>453</v>
      </c>
      <c r="JY451" s="13">
        <v>386</v>
      </c>
      <c r="JZ451" s="13">
        <v>24302</v>
      </c>
      <c r="KA451" s="13">
        <v>0.98416550000000003</v>
      </c>
      <c r="KB451" s="13">
        <v>363.82960000000003</v>
      </c>
      <c r="KC451" s="13">
        <v>100.01130000000001</v>
      </c>
      <c r="KD451" s="13">
        <v>20.780180000000001</v>
      </c>
      <c r="KE451" s="13">
        <v>100.01130000000001</v>
      </c>
      <c r="KF451" s="13">
        <v>20.780180000000001</v>
      </c>
      <c r="KG451" s="13">
        <v>100.01130000000001</v>
      </c>
      <c r="KH451" s="13">
        <v>20.780180000000001</v>
      </c>
      <c r="KI451" s="13">
        <v>522.73050000000001</v>
      </c>
      <c r="KJ451" s="13">
        <v>168137.60000000001</v>
      </c>
      <c r="KK451" s="13">
        <v>4.8824350000000001</v>
      </c>
      <c r="KL451" s="13">
        <v>391</v>
      </c>
      <c r="KM451" s="13">
        <v>1.583445E-2</v>
      </c>
      <c r="KN451" s="13">
        <v>258728400</v>
      </c>
      <c r="KO451" s="13">
        <v>0.4243228</v>
      </c>
    </row>
    <row r="452" spans="1:301" x14ac:dyDescent="0.75">
      <c r="A452">
        <v>458</v>
      </c>
      <c r="B452" t="s">
        <v>333</v>
      </c>
      <c r="C452" t="s">
        <v>311</v>
      </c>
      <c r="D452" t="s">
        <v>324</v>
      </c>
      <c r="E452" t="s">
        <v>316</v>
      </c>
      <c r="F452">
        <v>1</v>
      </c>
      <c r="G452" t="s">
        <v>302</v>
      </c>
      <c r="H452">
        <v>3</v>
      </c>
      <c r="I452">
        <v>5</v>
      </c>
      <c r="J452" s="1">
        <v>43973.375509259262</v>
      </c>
      <c r="K452" s="2">
        <f t="shared" si="14"/>
        <v>24</v>
      </c>
      <c r="L452" s="2">
        <f t="shared" si="15"/>
        <v>100867</v>
      </c>
      <c r="M452" s="3" t="s">
        <v>303</v>
      </c>
      <c r="N452" s="3">
        <v>12736</v>
      </c>
      <c r="O452" s="3">
        <v>187622800</v>
      </c>
      <c r="P452" s="3">
        <v>34848140</v>
      </c>
      <c r="Q452" s="3">
        <v>1.1566970000000001</v>
      </c>
      <c r="R452" s="3">
        <v>0.21483920000000001</v>
      </c>
      <c r="S452" s="3">
        <v>5.3840130000000004</v>
      </c>
      <c r="T452" s="3">
        <v>12736</v>
      </c>
      <c r="U452" s="3">
        <v>1</v>
      </c>
      <c r="V452" s="3">
        <v>0</v>
      </c>
      <c r="W452" s="3">
        <v>0</v>
      </c>
      <c r="X452" s="3">
        <v>6616</v>
      </c>
      <c r="Y452" s="3">
        <v>3436.8290000000002</v>
      </c>
      <c r="Z452" s="3">
        <v>0.51947239999999995</v>
      </c>
      <c r="AA452" s="3">
        <v>521.87840000000006</v>
      </c>
      <c r="AB452" s="3">
        <v>14839.48</v>
      </c>
      <c r="AC452" s="3">
        <v>0.43908730000000001</v>
      </c>
      <c r="AD452" s="3">
        <v>1001.408</v>
      </c>
      <c r="AE452" s="3">
        <v>2891.163</v>
      </c>
      <c r="AF452" s="3">
        <v>0.12832759999999999</v>
      </c>
      <c r="AG452" s="3">
        <v>99246</v>
      </c>
      <c r="AH452" s="3">
        <v>1276.527</v>
      </c>
      <c r="AI452" s="3">
        <v>0.47158080000000002</v>
      </c>
      <c r="AJ452" s="3">
        <v>478</v>
      </c>
      <c r="AK452" s="3">
        <v>347</v>
      </c>
      <c r="AL452" s="3">
        <v>12520</v>
      </c>
      <c r="AM452" s="3">
        <v>0.98304020000000003</v>
      </c>
      <c r="AN452" s="3">
        <v>382</v>
      </c>
      <c r="AO452" s="3">
        <v>0</v>
      </c>
      <c r="AP452" s="3">
        <v>82.06635</v>
      </c>
      <c r="AQ452" s="3">
        <v>21.472560000000001</v>
      </c>
      <c r="AR452" s="3">
        <v>82.06635</v>
      </c>
      <c r="AS452" s="3">
        <v>21.472560000000001</v>
      </c>
      <c r="AT452" s="3">
        <v>82.06635</v>
      </c>
      <c r="AU452" s="3">
        <v>21.472560000000001</v>
      </c>
      <c r="AV452" s="3">
        <v>522.68230000000005</v>
      </c>
      <c r="AW452" s="3">
        <v>146553.70000000001</v>
      </c>
      <c r="AX452" s="3">
        <v>17290.37</v>
      </c>
      <c r="AY452" s="3">
        <v>216</v>
      </c>
      <c r="AZ452" s="3">
        <v>1.6959800000000001E-2</v>
      </c>
      <c r="BA452" s="3">
        <v>222471000</v>
      </c>
      <c r="BB452" s="3">
        <v>1.3715360000000001</v>
      </c>
      <c r="BC452" s="5" t="s">
        <v>304</v>
      </c>
      <c r="BD452" s="5">
        <v>12623</v>
      </c>
      <c r="BE452" s="5">
        <v>100863500</v>
      </c>
      <c r="BF452" s="5">
        <v>31322170</v>
      </c>
      <c r="BG452" s="5">
        <v>0.63300730000000005</v>
      </c>
      <c r="BH452" s="5">
        <v>0.19657430000000001</v>
      </c>
      <c r="BI452" s="5">
        <v>3.2201939999999998</v>
      </c>
      <c r="BJ452" s="5">
        <v>12623</v>
      </c>
      <c r="BK452" s="5">
        <v>1</v>
      </c>
      <c r="BL452" s="5">
        <v>0</v>
      </c>
      <c r="BM452" s="5">
        <v>0</v>
      </c>
      <c r="BN452" s="5">
        <v>6115</v>
      </c>
      <c r="BO452" s="5">
        <v>2962.3090000000002</v>
      </c>
      <c r="BP452" s="5">
        <v>0.48443320000000001</v>
      </c>
      <c r="BQ452" s="5">
        <v>417.34640000000002</v>
      </c>
      <c r="BR452" s="5">
        <v>12934.92</v>
      </c>
      <c r="BS452" s="5">
        <v>-0.51208779999999998</v>
      </c>
      <c r="BT452" s="5">
        <v>1144.924</v>
      </c>
      <c r="BU452" s="5">
        <v>2878.5059999999999</v>
      </c>
      <c r="BV452" s="5">
        <v>0.16015579999999999</v>
      </c>
      <c r="BW452" s="5">
        <v>78817</v>
      </c>
      <c r="BX452" s="5">
        <v>1095.451</v>
      </c>
      <c r="BY452" s="5">
        <v>0.27676869999999998</v>
      </c>
      <c r="BZ452" s="5">
        <v>361</v>
      </c>
      <c r="CA452" s="5">
        <v>345</v>
      </c>
      <c r="CB452" s="5">
        <v>12421</v>
      </c>
      <c r="CC452" s="5">
        <v>0.98399749999999997</v>
      </c>
      <c r="CD452" s="5">
        <v>395</v>
      </c>
      <c r="CE452" s="5">
        <v>0</v>
      </c>
      <c r="CF452" s="5">
        <v>81.389210000000006</v>
      </c>
      <c r="CG452" s="5">
        <v>21.192789999999999</v>
      </c>
      <c r="CH452" s="5">
        <v>81.389210000000006</v>
      </c>
      <c r="CI452" s="5">
        <v>21.192789999999999</v>
      </c>
      <c r="CJ452" s="5">
        <v>81.389210000000006</v>
      </c>
      <c r="CK452" s="5">
        <v>21.192789999999999</v>
      </c>
      <c r="CL452" s="5">
        <v>417.69470000000001</v>
      </c>
      <c r="CM452" s="5">
        <v>110975.3</v>
      </c>
      <c r="CN452" s="5">
        <v>13254.55</v>
      </c>
      <c r="CO452" s="5">
        <v>202</v>
      </c>
      <c r="CP452" s="5">
        <v>1.6002539999999999E-2</v>
      </c>
      <c r="CQ452" s="5">
        <v>132185600</v>
      </c>
      <c r="CR452" s="5">
        <v>0.82958160000000003</v>
      </c>
      <c r="CS452" s="6" t="s">
        <v>305</v>
      </c>
      <c r="CT452" s="6">
        <v>22843</v>
      </c>
      <c r="CU452" s="6">
        <v>766797300</v>
      </c>
      <c r="CV452" s="6">
        <v>83404260</v>
      </c>
      <c r="CW452" s="6">
        <v>1.469516</v>
      </c>
      <c r="CX452" s="6">
        <v>0.1598387</v>
      </c>
      <c r="CY452" s="6">
        <v>9.1937420000000003</v>
      </c>
      <c r="CZ452" s="6">
        <v>9949</v>
      </c>
      <c r="DA452" s="6">
        <v>0.43553819999999999</v>
      </c>
      <c r="DB452" s="6">
        <v>12894</v>
      </c>
      <c r="DC452" s="6">
        <v>0.56446180000000001</v>
      </c>
      <c r="DD452" s="6">
        <v>6260</v>
      </c>
      <c r="DE452" s="6">
        <v>1715.519</v>
      </c>
      <c r="DF452" s="6">
        <v>0.27404460000000003</v>
      </c>
      <c r="DG452" s="6">
        <v>697.69979999999998</v>
      </c>
      <c r="DH452" s="6">
        <v>22096.04</v>
      </c>
      <c r="DI452" s="6">
        <v>5.4553000000000003</v>
      </c>
      <c r="DJ452" s="6">
        <v>664.87980000000005</v>
      </c>
      <c r="DK452" s="6">
        <v>2823.3670000000002</v>
      </c>
      <c r="DL452" s="6">
        <v>0.14661930000000001</v>
      </c>
      <c r="DM452" s="6">
        <v>155798</v>
      </c>
      <c r="DN452" s="6">
        <v>1642.61</v>
      </c>
      <c r="DO452" s="6">
        <v>0.64609629999999996</v>
      </c>
      <c r="DP452" s="6">
        <v>597</v>
      </c>
      <c r="DQ452" s="6">
        <v>450</v>
      </c>
      <c r="DR452" s="6">
        <v>22836</v>
      </c>
      <c r="DS452" s="6">
        <v>0.99969359999999996</v>
      </c>
      <c r="DT452" s="6">
        <v>185</v>
      </c>
      <c r="DU452" s="6">
        <v>264</v>
      </c>
      <c r="DV452" s="6">
        <v>89.339489999999998</v>
      </c>
      <c r="DW452" s="6">
        <v>20.45016</v>
      </c>
      <c r="DX452" s="6">
        <v>89.339489999999998</v>
      </c>
      <c r="DY452" s="6">
        <v>20.45016</v>
      </c>
      <c r="DZ452" s="6">
        <v>89.339489999999998</v>
      </c>
      <c r="EA452" s="6">
        <v>20.45016</v>
      </c>
      <c r="EB452" s="6">
        <v>697.7</v>
      </c>
      <c r="EC452" s="6">
        <v>225308.6</v>
      </c>
      <c r="ED452" s="6">
        <v>21373.5</v>
      </c>
      <c r="EE452" s="6">
        <v>7</v>
      </c>
      <c r="EF452" s="6">
        <v>3.0643960000000003E-4</v>
      </c>
      <c r="EG452" s="6">
        <v>850201600</v>
      </c>
      <c r="EH452" s="6">
        <v>1.6293550000000001</v>
      </c>
      <c r="EI452" s="8" t="s">
        <v>306</v>
      </c>
      <c r="EJ452" s="8">
        <v>16706</v>
      </c>
      <c r="EK452" s="8">
        <v>466573200</v>
      </c>
      <c r="EL452" s="8">
        <v>35417500</v>
      </c>
      <c r="EM452" s="8">
        <v>1.671764</v>
      </c>
      <c r="EN452" s="8">
        <v>0.1269033</v>
      </c>
      <c r="EO452" s="8">
        <v>13.17352</v>
      </c>
      <c r="EP452" s="8">
        <v>10026</v>
      </c>
      <c r="EQ452" s="8">
        <v>0.60014369999999995</v>
      </c>
      <c r="ER452" s="8">
        <v>6680</v>
      </c>
      <c r="ES452" s="8">
        <v>0.3998563</v>
      </c>
      <c r="ET452" s="8">
        <v>5310</v>
      </c>
      <c r="EU452" s="8">
        <v>1687.7829999999999</v>
      </c>
      <c r="EV452" s="8">
        <v>0.31784990000000002</v>
      </c>
      <c r="EW452" s="8">
        <v>643.09879999999998</v>
      </c>
      <c r="EX452" s="8">
        <v>24308.91</v>
      </c>
      <c r="EY452" s="8">
        <v>3.2865890000000002</v>
      </c>
      <c r="EZ452" s="8">
        <v>757.27829999999994</v>
      </c>
      <c r="FA452" s="8">
        <v>2746.2330000000002</v>
      </c>
      <c r="FB452" s="8">
        <v>0.1562345</v>
      </c>
      <c r="FC452" s="8">
        <v>106929</v>
      </c>
      <c r="FD452" s="8">
        <v>1473.164</v>
      </c>
      <c r="FE452" s="8">
        <v>0.7376952</v>
      </c>
      <c r="FF452" s="8">
        <v>453</v>
      </c>
      <c r="FG452" s="8">
        <v>538</v>
      </c>
      <c r="FH452" s="8">
        <v>16706</v>
      </c>
      <c r="FI452" s="8">
        <v>1</v>
      </c>
      <c r="FJ452" s="8">
        <v>278</v>
      </c>
      <c r="FK452" s="8">
        <v>259</v>
      </c>
      <c r="FL452" s="8">
        <v>86.184129999999996</v>
      </c>
      <c r="FM452" s="8">
        <v>17.89547</v>
      </c>
      <c r="FN452" s="8">
        <v>86.184129999999996</v>
      </c>
      <c r="FO452" s="8">
        <v>17.89547</v>
      </c>
      <c r="FP452" s="8">
        <v>86.184129999999996</v>
      </c>
      <c r="FQ452" s="8">
        <v>17.89547</v>
      </c>
      <c r="FR452" s="8">
        <v>645.26490000000001</v>
      </c>
      <c r="FS452" s="8">
        <v>150565.4</v>
      </c>
      <c r="FT452" s="8">
        <v>35371.9</v>
      </c>
      <c r="FU452" s="8">
        <v>0</v>
      </c>
      <c r="FV452" s="8">
        <v>0</v>
      </c>
      <c r="FW452" s="8">
        <v>501990700</v>
      </c>
      <c r="FX452" s="8">
        <v>1.798667</v>
      </c>
      <c r="FY452" s="10" t="s">
        <v>307</v>
      </c>
      <c r="FZ452" s="10">
        <v>7270</v>
      </c>
      <c r="GA452" s="10">
        <v>83384090</v>
      </c>
      <c r="GB452" s="10">
        <v>7869461</v>
      </c>
      <c r="GC452" s="10">
        <v>1.577663</v>
      </c>
      <c r="GD452" s="10">
        <v>0.14889359999999999</v>
      </c>
      <c r="GE452" s="10">
        <v>10.59591</v>
      </c>
      <c r="GF452" s="10">
        <v>7270</v>
      </c>
      <c r="GG452" s="10">
        <v>1</v>
      </c>
      <c r="GH452" s="10">
        <v>0</v>
      </c>
      <c r="GI452" s="10">
        <v>0</v>
      </c>
      <c r="GJ452" s="10">
        <v>3136</v>
      </c>
      <c r="GK452" s="10">
        <v>1352.75</v>
      </c>
      <c r="GL452" s="10">
        <v>0.43136180000000002</v>
      </c>
      <c r="GM452" s="10">
        <v>418.4316</v>
      </c>
      <c r="GN452" s="10">
        <v>1597.3520000000001</v>
      </c>
      <c r="GO452" s="10">
        <v>0.62867360000000005</v>
      </c>
      <c r="GP452" s="10">
        <v>1289.3910000000001</v>
      </c>
      <c r="GQ452" s="10">
        <v>2338.8429999999998</v>
      </c>
      <c r="GR452" s="10">
        <v>0.15553800000000001</v>
      </c>
      <c r="GS452" s="10">
        <v>46741</v>
      </c>
      <c r="GT452" s="10">
        <v>957.24580000000003</v>
      </c>
      <c r="GU452" s="10">
        <v>0.68479820000000002</v>
      </c>
      <c r="GV452" s="10">
        <v>172</v>
      </c>
      <c r="GW452" s="10">
        <v>419</v>
      </c>
      <c r="GX452" s="10">
        <v>7140</v>
      </c>
      <c r="GY452" s="10">
        <v>0.9821183</v>
      </c>
      <c r="GZ452" s="10">
        <v>485</v>
      </c>
      <c r="HA452" s="10">
        <v>0</v>
      </c>
      <c r="HB452" s="10">
        <v>87.615539999999996</v>
      </c>
      <c r="HC452" s="10">
        <v>17.824549999999999</v>
      </c>
      <c r="HD452" s="10">
        <v>87.615539999999996</v>
      </c>
      <c r="HE452" s="10">
        <v>17.824549999999999</v>
      </c>
      <c r="HF452" s="10">
        <v>87.615539999999996</v>
      </c>
      <c r="HG452" s="10">
        <v>17.824549999999999</v>
      </c>
      <c r="HH452" s="10">
        <v>418.43180000000001</v>
      </c>
      <c r="HI452" s="10">
        <v>63876.84</v>
      </c>
      <c r="HJ452" s="10">
        <v>350.9676</v>
      </c>
      <c r="HK452" s="10">
        <v>130</v>
      </c>
      <c r="HL452" s="10">
        <v>1.7881709999999999E-2</v>
      </c>
      <c r="HM452" s="10">
        <v>91253540</v>
      </c>
      <c r="HN452" s="10">
        <v>1.7265569999999999</v>
      </c>
      <c r="HO452" s="12" t="s">
        <v>308</v>
      </c>
      <c r="HP452" s="12">
        <v>6920</v>
      </c>
      <c r="HQ452" s="12">
        <v>76596380</v>
      </c>
      <c r="HR452" s="12">
        <v>7013271</v>
      </c>
      <c r="HS452" s="12">
        <v>1.5995429999999999</v>
      </c>
      <c r="HT452" s="12">
        <v>0.14645639999999999</v>
      </c>
      <c r="HU452" s="12">
        <v>10.92163</v>
      </c>
      <c r="HV452" s="12">
        <v>6920</v>
      </c>
      <c r="HW452" s="12">
        <v>1</v>
      </c>
      <c r="HX452" s="12">
        <v>0</v>
      </c>
      <c r="HY452" s="12">
        <v>0</v>
      </c>
      <c r="HZ452" s="12">
        <v>3068</v>
      </c>
      <c r="IA452" s="12">
        <v>1360.2059999999999</v>
      </c>
      <c r="IB452" s="12">
        <v>0.44335259999999999</v>
      </c>
      <c r="IC452" s="12">
        <v>420.43790000000001</v>
      </c>
      <c r="ID452" s="12">
        <v>1156.24</v>
      </c>
      <c r="IE452" s="12">
        <v>1.2448140000000001</v>
      </c>
      <c r="IF452" s="12">
        <v>1382.5619999999999</v>
      </c>
      <c r="IG452" s="12">
        <v>2350.835</v>
      </c>
      <c r="IH452" s="12">
        <v>0.14583769999999999</v>
      </c>
      <c r="II452" s="12">
        <v>47450</v>
      </c>
      <c r="IJ452" s="12">
        <v>962.47529999999995</v>
      </c>
      <c r="IK452" s="12">
        <v>0.69261969999999995</v>
      </c>
      <c r="IL452" s="12">
        <v>193</v>
      </c>
      <c r="IM452" s="12">
        <v>397</v>
      </c>
      <c r="IN452" s="12">
        <v>6782</v>
      </c>
      <c r="IO452" s="12">
        <v>0.98005779999999998</v>
      </c>
      <c r="IP452" s="12">
        <v>460</v>
      </c>
      <c r="IQ452" s="12">
        <v>0</v>
      </c>
      <c r="IR452" s="12">
        <v>87.296530000000004</v>
      </c>
      <c r="IS452" s="12">
        <v>17.983460000000001</v>
      </c>
      <c r="IT452" s="12">
        <v>87.296530000000004</v>
      </c>
      <c r="IU452" s="12">
        <v>17.983460000000001</v>
      </c>
      <c r="IV452" s="12">
        <v>87.296530000000004</v>
      </c>
      <c r="IW452" s="12">
        <v>17.983460000000001</v>
      </c>
      <c r="IX452" s="12">
        <v>420.43810000000002</v>
      </c>
      <c r="IY452" s="12">
        <v>64928.3</v>
      </c>
      <c r="IZ452" s="12">
        <v>193.19220000000001</v>
      </c>
      <c r="JA452" s="12">
        <v>138</v>
      </c>
      <c r="JB452" s="12">
        <v>1.99422E-2</v>
      </c>
      <c r="JC452" s="12">
        <v>83609650</v>
      </c>
      <c r="JD452" s="12">
        <v>1.746</v>
      </c>
      <c r="JE452" s="13" t="s">
        <v>309</v>
      </c>
      <c r="JF452" s="13">
        <v>21769</v>
      </c>
      <c r="JG452" s="13">
        <v>506389600</v>
      </c>
      <c r="JH452" s="13">
        <v>165938300</v>
      </c>
      <c r="JI452" s="13">
        <v>1.0685819999999999</v>
      </c>
      <c r="JJ452" s="13">
        <v>0.35016259999999999</v>
      </c>
      <c r="JK452" s="13">
        <v>3.0516730000000001</v>
      </c>
      <c r="JL452" s="13">
        <v>7078</v>
      </c>
      <c r="JM452" s="13">
        <v>2301.35</v>
      </c>
      <c r="JN452" s="13">
        <v>0.32514130000000002</v>
      </c>
      <c r="JO452" s="13">
        <v>1542.885</v>
      </c>
      <c r="JP452" s="13">
        <v>45059.35</v>
      </c>
      <c r="JQ452" s="13">
        <v>-7.766337</v>
      </c>
      <c r="JR452" s="13">
        <v>1400.2550000000001</v>
      </c>
      <c r="JS452" s="13">
        <v>978.2817</v>
      </c>
      <c r="JT452" s="13">
        <v>4.3048110000000001E-2</v>
      </c>
      <c r="JU452" s="13">
        <v>505690</v>
      </c>
      <c r="JV452" s="13">
        <v>3519.1880000000001</v>
      </c>
      <c r="JW452" s="13">
        <v>0.25641740000000002</v>
      </c>
      <c r="JX452" s="13">
        <v>1523</v>
      </c>
      <c r="JY452" s="13">
        <v>643</v>
      </c>
      <c r="JZ452" s="13">
        <v>21490</v>
      </c>
      <c r="KA452" s="13">
        <v>0.98718360000000005</v>
      </c>
      <c r="KB452" s="13">
        <v>1180.1969999999999</v>
      </c>
      <c r="KC452" s="13">
        <v>95.545910000000006</v>
      </c>
      <c r="KD452" s="13">
        <v>21.300740000000001</v>
      </c>
      <c r="KE452" s="13">
        <v>95.545910000000006</v>
      </c>
      <c r="KF452" s="13">
        <v>21.300740000000001</v>
      </c>
      <c r="KG452" s="13">
        <v>95.545910000000006</v>
      </c>
      <c r="KH452" s="13">
        <v>21.300740000000001</v>
      </c>
      <c r="KI452" s="13">
        <v>1542.885</v>
      </c>
      <c r="KJ452" s="13">
        <v>898152.1</v>
      </c>
      <c r="KK452" s="13">
        <v>93267.73</v>
      </c>
      <c r="KL452" s="13">
        <v>279</v>
      </c>
      <c r="KM452" s="13">
        <v>1.281639E-2</v>
      </c>
      <c r="KN452" s="13">
        <v>672327900</v>
      </c>
      <c r="KO452" s="13">
        <v>1.418744</v>
      </c>
    </row>
    <row r="453" spans="1:301" x14ac:dyDescent="0.75">
      <c r="A453">
        <v>459</v>
      </c>
      <c r="B453" t="s">
        <v>332</v>
      </c>
      <c r="C453" t="s">
        <v>311</v>
      </c>
      <c r="D453" t="s">
        <v>312</v>
      </c>
      <c r="E453" t="s">
        <v>321</v>
      </c>
      <c r="F453">
        <v>1</v>
      </c>
      <c r="G453" t="s">
        <v>302</v>
      </c>
      <c r="H453">
        <v>3</v>
      </c>
      <c r="I453">
        <v>4</v>
      </c>
      <c r="J453" s="1">
        <v>43973.376886574071</v>
      </c>
      <c r="K453" s="2">
        <f t="shared" si="14"/>
        <v>24</v>
      </c>
      <c r="L453" s="2">
        <f t="shared" si="15"/>
        <v>220042</v>
      </c>
      <c r="M453" s="3" t="s">
        <v>303</v>
      </c>
      <c r="N453" s="3">
        <v>24639</v>
      </c>
      <c r="O453" s="3">
        <v>635943000</v>
      </c>
      <c r="P453" s="3">
        <v>140793700</v>
      </c>
      <c r="Q453" s="3">
        <v>1.0475429999999999</v>
      </c>
      <c r="R453" s="3">
        <v>0.2319195</v>
      </c>
      <c r="S453" s="3">
        <v>4.5168410000000003</v>
      </c>
      <c r="T453" s="3">
        <v>24639</v>
      </c>
      <c r="U453" s="3">
        <v>1</v>
      </c>
      <c r="V453" s="3">
        <v>0</v>
      </c>
      <c r="W453" s="3">
        <v>0</v>
      </c>
      <c r="X453" s="3">
        <v>12080</v>
      </c>
      <c r="Y453" s="3">
        <v>5922.5780000000004</v>
      </c>
      <c r="Z453" s="3">
        <v>0.49027959999999998</v>
      </c>
      <c r="AA453" s="3">
        <v>594.91600000000005</v>
      </c>
      <c r="AB453" s="3">
        <v>29421.08</v>
      </c>
      <c r="AC453" s="3">
        <v>5.0632830000000002</v>
      </c>
      <c r="AD453" s="3">
        <v>1080.107</v>
      </c>
      <c r="AE453" s="3">
        <v>2846.998</v>
      </c>
      <c r="AF453" s="3">
        <v>0.1802019</v>
      </c>
      <c r="AG453" s="3">
        <v>136730</v>
      </c>
      <c r="AH453" s="3">
        <v>1520.1659999999999</v>
      </c>
      <c r="AI453" s="3">
        <v>0.40637269999999998</v>
      </c>
      <c r="AJ453" s="3">
        <v>579</v>
      </c>
      <c r="AK453" s="3">
        <v>396</v>
      </c>
      <c r="AL453" s="3">
        <v>24264</v>
      </c>
      <c r="AM453" s="3">
        <v>0.98478030000000005</v>
      </c>
      <c r="AN453" s="3">
        <v>459</v>
      </c>
      <c r="AO453" s="3">
        <v>0</v>
      </c>
      <c r="AP453" s="3">
        <v>82.77337</v>
      </c>
      <c r="AQ453" s="3">
        <v>23.268439999999998</v>
      </c>
      <c r="AR453" s="3">
        <v>82.77337</v>
      </c>
      <c r="AS453" s="3">
        <v>23.268439999999998</v>
      </c>
      <c r="AT453" s="3">
        <v>82.77337</v>
      </c>
      <c r="AU453" s="3">
        <v>23.268439999999998</v>
      </c>
      <c r="AV453" s="3">
        <v>595.21699999999998</v>
      </c>
      <c r="AW453" s="3">
        <v>173365.4</v>
      </c>
      <c r="AX453" s="3">
        <v>35131.29</v>
      </c>
      <c r="AY453" s="3">
        <v>375</v>
      </c>
      <c r="AZ453" s="3">
        <v>1.5219770000000001E-2</v>
      </c>
      <c r="BA453" s="3">
        <v>776736700</v>
      </c>
      <c r="BB453" s="3">
        <v>1.279463</v>
      </c>
      <c r="BC453" s="5" t="s">
        <v>304</v>
      </c>
      <c r="BD453" s="5">
        <v>24517</v>
      </c>
      <c r="BE453" s="5">
        <v>584333800</v>
      </c>
      <c r="BF453" s="5">
        <v>146375300</v>
      </c>
      <c r="BG453" s="5">
        <v>0.97213450000000001</v>
      </c>
      <c r="BH453" s="5">
        <v>0.24351919999999999</v>
      </c>
      <c r="BI453" s="5">
        <v>3.9920239999999998</v>
      </c>
      <c r="BJ453" s="5">
        <v>24517</v>
      </c>
      <c r="BK453" s="5">
        <v>1</v>
      </c>
      <c r="BL453" s="5">
        <v>0</v>
      </c>
      <c r="BM453" s="5">
        <v>0</v>
      </c>
      <c r="BN453" s="5">
        <v>12438</v>
      </c>
      <c r="BO453" s="5">
        <v>6310.0640000000003</v>
      </c>
      <c r="BP453" s="5">
        <v>0.50732149999999998</v>
      </c>
      <c r="BQ453" s="5">
        <v>626.38810000000001</v>
      </c>
      <c r="BR453" s="5">
        <v>13310.63</v>
      </c>
      <c r="BS453" s="5">
        <v>0.58543339999999999</v>
      </c>
      <c r="BT453" s="5">
        <v>1094.673</v>
      </c>
      <c r="BU453" s="5">
        <v>2841.5149999999999</v>
      </c>
      <c r="BV453" s="5">
        <v>0.1705092</v>
      </c>
      <c r="BW453" s="5">
        <v>143787</v>
      </c>
      <c r="BX453" s="5">
        <v>1594.0409999999999</v>
      </c>
      <c r="BY453" s="5">
        <v>0.35923349999999998</v>
      </c>
      <c r="BZ453" s="5">
        <v>624</v>
      </c>
      <c r="CA453" s="5">
        <v>424</v>
      </c>
      <c r="CB453" s="5">
        <v>24096</v>
      </c>
      <c r="CC453" s="5">
        <v>0.98282829999999999</v>
      </c>
      <c r="CD453" s="5">
        <v>482</v>
      </c>
      <c r="CE453" s="5">
        <v>0</v>
      </c>
      <c r="CF453" s="5">
        <v>83.464659999999995</v>
      </c>
      <c r="CG453" s="5">
        <v>23.530940000000001</v>
      </c>
      <c r="CH453" s="5">
        <v>83.464659999999995</v>
      </c>
      <c r="CI453" s="5">
        <v>23.530940000000001</v>
      </c>
      <c r="CJ453" s="5">
        <v>83.464659999999995</v>
      </c>
      <c r="CK453" s="5">
        <v>23.530940000000001</v>
      </c>
      <c r="CL453" s="5">
        <v>633.94770000000005</v>
      </c>
      <c r="CM453" s="5">
        <v>184773.6</v>
      </c>
      <c r="CN453" s="5">
        <v>7226.5280000000002</v>
      </c>
      <c r="CO453" s="5">
        <v>421</v>
      </c>
      <c r="CP453" s="5">
        <v>1.7171760000000001E-2</v>
      </c>
      <c r="CQ453" s="5">
        <v>730709100</v>
      </c>
      <c r="CR453" s="5">
        <v>1.215654</v>
      </c>
      <c r="CS453" s="6" t="s">
        <v>305</v>
      </c>
      <c r="CT453" s="6">
        <v>46960</v>
      </c>
      <c r="CU453" s="6">
        <v>837187500</v>
      </c>
      <c r="CV453" s="6">
        <v>399545900</v>
      </c>
      <c r="CW453" s="6">
        <v>0.37963530000000001</v>
      </c>
      <c r="CX453" s="6">
        <v>0.18118010000000001</v>
      </c>
      <c r="CY453" s="6">
        <v>2.0953469999999998</v>
      </c>
      <c r="CZ453" s="6">
        <v>8323</v>
      </c>
      <c r="DA453" s="6">
        <v>0.1772359</v>
      </c>
      <c r="DB453" s="6">
        <v>38637</v>
      </c>
      <c r="DC453" s="6">
        <v>0.82276400000000005</v>
      </c>
      <c r="DD453" s="6">
        <v>7754</v>
      </c>
      <c r="DE453" s="6">
        <v>1280.335</v>
      </c>
      <c r="DF453" s="6">
        <v>0.16511919999999999</v>
      </c>
      <c r="DG453" s="6">
        <v>586.45119999999997</v>
      </c>
      <c r="DH453" s="6">
        <v>11889.66</v>
      </c>
      <c r="DI453" s="6">
        <v>4.9878280000000004</v>
      </c>
      <c r="DJ453" s="6">
        <v>866.98720000000003</v>
      </c>
      <c r="DK453" s="6">
        <v>2879.0749999999998</v>
      </c>
      <c r="DL453" s="6">
        <v>0.30275879999999999</v>
      </c>
      <c r="DM453" s="6">
        <v>155107</v>
      </c>
      <c r="DN453" s="6">
        <v>1552.924</v>
      </c>
      <c r="DO453" s="6">
        <v>0.12522330000000001</v>
      </c>
      <c r="DP453" s="6">
        <v>587</v>
      </c>
      <c r="DQ453" s="6">
        <v>364</v>
      </c>
      <c r="DR453" s="6">
        <v>46899</v>
      </c>
      <c r="DS453" s="6">
        <v>0.99870099999999995</v>
      </c>
      <c r="DT453" s="6">
        <v>77</v>
      </c>
      <c r="DU453" s="6">
        <v>286</v>
      </c>
      <c r="DV453" s="6">
        <v>90.156260000000003</v>
      </c>
      <c r="DW453" s="6">
        <v>21.402419999999999</v>
      </c>
      <c r="DX453" s="6">
        <v>90.156260000000003</v>
      </c>
      <c r="DY453" s="6">
        <v>21.402419999999999</v>
      </c>
      <c r="DZ453" s="6">
        <v>90.156260000000003</v>
      </c>
      <c r="EA453" s="6">
        <v>21.402419999999999</v>
      </c>
      <c r="EB453" s="6">
        <v>590.24210000000005</v>
      </c>
      <c r="EC453" s="6">
        <v>212105.7</v>
      </c>
      <c r="ED453" s="6">
        <v>3010.308</v>
      </c>
      <c r="EE453" s="6">
        <v>61</v>
      </c>
      <c r="EF453" s="6">
        <v>1.2989779999999999E-3</v>
      </c>
      <c r="EG453" s="6">
        <v>1236733000</v>
      </c>
      <c r="EH453" s="6">
        <v>0.56081539999999996</v>
      </c>
      <c r="EI453" s="8" t="s">
        <v>306</v>
      </c>
      <c r="EJ453" s="8">
        <v>41687</v>
      </c>
      <c r="EK453" s="8">
        <v>984564400</v>
      </c>
      <c r="EL453" s="8">
        <v>356297900</v>
      </c>
      <c r="EM453" s="8">
        <v>0.56655599999999995</v>
      </c>
      <c r="EN453" s="8">
        <v>0.2050274</v>
      </c>
      <c r="EO453" s="8">
        <v>2.7633179999999999</v>
      </c>
      <c r="EP453" s="8">
        <v>13803</v>
      </c>
      <c r="EQ453" s="8">
        <v>0.33111040000000003</v>
      </c>
      <c r="ER453" s="8">
        <v>27884</v>
      </c>
      <c r="ES453" s="8">
        <v>0.66888959999999997</v>
      </c>
      <c r="ET453" s="8">
        <v>8063</v>
      </c>
      <c r="EU453" s="8">
        <v>1559.5260000000001</v>
      </c>
      <c r="EV453" s="8">
        <v>0.1934176</v>
      </c>
      <c r="EW453" s="8">
        <v>592.76469999999995</v>
      </c>
      <c r="EX453" s="8">
        <v>21520.45</v>
      </c>
      <c r="EY453" s="8">
        <v>4.0922289999999997</v>
      </c>
      <c r="EZ453" s="8">
        <v>846.41089999999997</v>
      </c>
      <c r="FA453" s="8">
        <v>2835.8310000000001</v>
      </c>
      <c r="FB453" s="8">
        <v>0.2460078</v>
      </c>
      <c r="FC453" s="8">
        <v>169454</v>
      </c>
      <c r="FD453" s="8">
        <v>1644.7329999999999</v>
      </c>
      <c r="FE453" s="8">
        <v>0.21954299999999999</v>
      </c>
      <c r="FF453" s="8">
        <v>581</v>
      </c>
      <c r="FG453" s="8">
        <v>450</v>
      </c>
      <c r="FH453" s="8">
        <v>41651</v>
      </c>
      <c r="FI453" s="8">
        <v>0.99913640000000004</v>
      </c>
      <c r="FJ453" s="8">
        <v>168</v>
      </c>
      <c r="FK453" s="8">
        <v>281</v>
      </c>
      <c r="FL453" s="8">
        <v>88.900570000000002</v>
      </c>
      <c r="FM453" s="8">
        <v>18.73471</v>
      </c>
      <c r="FN453" s="8">
        <v>88.900570000000002</v>
      </c>
      <c r="FO453" s="8">
        <v>18.73471</v>
      </c>
      <c r="FP453" s="8">
        <v>88.900570000000002</v>
      </c>
      <c r="FQ453" s="8">
        <v>18.73471</v>
      </c>
      <c r="FR453" s="8">
        <v>615.02</v>
      </c>
      <c r="FS453" s="8">
        <v>214610.7</v>
      </c>
      <c r="FT453" s="8">
        <v>11109.69</v>
      </c>
      <c r="FU453" s="8">
        <v>36</v>
      </c>
      <c r="FV453" s="8">
        <v>8.6357860000000003E-4</v>
      </c>
      <c r="FW453" s="8">
        <v>1340862000</v>
      </c>
      <c r="FX453" s="8">
        <v>0.77158340000000003</v>
      </c>
      <c r="FY453" s="10" t="s">
        <v>307</v>
      </c>
      <c r="FZ453" s="10">
        <v>19259</v>
      </c>
      <c r="GA453" s="10">
        <v>189680800</v>
      </c>
      <c r="GB453" s="10">
        <v>45529900</v>
      </c>
      <c r="GC453" s="10">
        <v>0.51139449999999997</v>
      </c>
      <c r="GD453" s="10">
        <v>0.12275220000000001</v>
      </c>
      <c r="GE453" s="10">
        <v>4.1660719999999998</v>
      </c>
      <c r="GF453" s="10">
        <v>19259</v>
      </c>
      <c r="GG453" s="10">
        <v>1</v>
      </c>
      <c r="GH453" s="10">
        <v>0</v>
      </c>
      <c r="GI453" s="10">
        <v>0</v>
      </c>
      <c r="GJ453" s="10">
        <v>5138</v>
      </c>
      <c r="GK453" s="10">
        <v>1370.7380000000001</v>
      </c>
      <c r="GL453" s="10">
        <v>0.26678439999999998</v>
      </c>
      <c r="GM453" s="10">
        <v>395.47949999999997</v>
      </c>
      <c r="GN453" s="10">
        <v>43475.74</v>
      </c>
      <c r="GO453" s="10">
        <v>0.491064</v>
      </c>
      <c r="GP453" s="10">
        <v>1219.0609999999999</v>
      </c>
      <c r="GQ453" s="10">
        <v>2446.5129999999999</v>
      </c>
      <c r="GR453" s="10">
        <v>0.28355839999999999</v>
      </c>
      <c r="GS453" s="10">
        <v>67919</v>
      </c>
      <c r="GT453" s="10">
        <v>1034.655</v>
      </c>
      <c r="GU453" s="10">
        <v>0.37559579999999998</v>
      </c>
      <c r="GV453" s="10">
        <v>381</v>
      </c>
      <c r="GW453" s="10">
        <v>313</v>
      </c>
      <c r="GX453" s="10">
        <v>19126</v>
      </c>
      <c r="GY453" s="10">
        <v>0.99309409999999998</v>
      </c>
      <c r="GZ453" s="10">
        <v>369</v>
      </c>
      <c r="HA453" s="10">
        <v>0</v>
      </c>
      <c r="HB453" s="10">
        <v>88.240359999999995</v>
      </c>
      <c r="HC453" s="10">
        <v>16.38944</v>
      </c>
      <c r="HD453" s="10">
        <v>88.240359999999995</v>
      </c>
      <c r="HE453" s="10">
        <v>16.38944</v>
      </c>
      <c r="HF453" s="10">
        <v>88.240359999999995</v>
      </c>
      <c r="HG453" s="10">
        <v>16.38944</v>
      </c>
      <c r="HH453" s="10">
        <v>397.87430000000001</v>
      </c>
      <c r="HI453" s="10">
        <v>88101.3</v>
      </c>
      <c r="HJ453" s="10">
        <v>98143.2</v>
      </c>
      <c r="HK453" s="10">
        <v>133</v>
      </c>
      <c r="HL453" s="10">
        <v>6.9058619999999996E-3</v>
      </c>
      <c r="HM453" s="10">
        <v>235210800</v>
      </c>
      <c r="HN453" s="10">
        <v>0.6341466</v>
      </c>
      <c r="HO453" s="12" t="s">
        <v>308</v>
      </c>
      <c r="HP453" s="12">
        <v>19176</v>
      </c>
      <c r="HQ453" s="12">
        <v>195946700</v>
      </c>
      <c r="HR453" s="12">
        <v>46773990</v>
      </c>
      <c r="HS453" s="12">
        <v>0.53287079999999998</v>
      </c>
      <c r="HT453" s="12">
        <v>0.12720039999999999</v>
      </c>
      <c r="HU453" s="12">
        <v>4.1892230000000001</v>
      </c>
      <c r="HV453" s="12">
        <v>19176</v>
      </c>
      <c r="HW453" s="12">
        <v>1</v>
      </c>
      <c r="HX453" s="12">
        <v>0</v>
      </c>
      <c r="HY453" s="12">
        <v>0</v>
      </c>
      <c r="HZ453" s="12">
        <v>5370</v>
      </c>
      <c r="IA453" s="12">
        <v>1503.8019999999999</v>
      </c>
      <c r="IB453" s="12">
        <v>0.2800376</v>
      </c>
      <c r="IC453" s="12">
        <v>401.36770000000001</v>
      </c>
      <c r="ID453" s="12">
        <v>4353.0360000000001</v>
      </c>
      <c r="IE453" s="12">
        <v>-4.9537240000000002</v>
      </c>
      <c r="IF453" s="12">
        <v>1251.0540000000001</v>
      </c>
      <c r="IG453" s="12">
        <v>2418.7150000000001</v>
      </c>
      <c r="IH453" s="12">
        <v>0.28626449999999998</v>
      </c>
      <c r="II453" s="12">
        <v>66987</v>
      </c>
      <c r="IJ453" s="12">
        <v>1023.437</v>
      </c>
      <c r="IK453" s="12">
        <v>0.37771579999999999</v>
      </c>
      <c r="IL453" s="12">
        <v>316</v>
      </c>
      <c r="IM453" s="12">
        <v>344</v>
      </c>
      <c r="IN453" s="12">
        <v>19033</v>
      </c>
      <c r="IO453" s="12">
        <v>0.9925427</v>
      </c>
      <c r="IP453" s="12">
        <v>406</v>
      </c>
      <c r="IQ453" s="12">
        <v>0</v>
      </c>
      <c r="IR453" s="12">
        <v>87.29683</v>
      </c>
      <c r="IS453" s="12">
        <v>15.61547</v>
      </c>
      <c r="IT453" s="12">
        <v>87.29683</v>
      </c>
      <c r="IU453" s="12">
        <v>15.61547</v>
      </c>
      <c r="IV453" s="12">
        <v>87.29683</v>
      </c>
      <c r="IW453" s="12">
        <v>15.61547</v>
      </c>
      <c r="IX453" s="12">
        <v>401.36790000000002</v>
      </c>
      <c r="IY453" s="12">
        <v>88955.03</v>
      </c>
      <c r="IZ453" s="12">
        <v>988.15830000000005</v>
      </c>
      <c r="JA453" s="12">
        <v>143</v>
      </c>
      <c r="JB453" s="12">
        <v>7.4572379999999997E-3</v>
      </c>
      <c r="JC453" s="12">
        <v>242720700</v>
      </c>
      <c r="JD453" s="12">
        <v>0.66007110000000002</v>
      </c>
      <c r="JE453" s="13" t="s">
        <v>309</v>
      </c>
      <c r="JF453" s="13">
        <v>43804</v>
      </c>
      <c r="JG453" s="13">
        <v>796898100</v>
      </c>
      <c r="JH453" s="13">
        <v>208118700</v>
      </c>
      <c r="JI453" s="13">
        <v>0.41531269999999998</v>
      </c>
      <c r="JJ453" s="13">
        <v>0.1084635</v>
      </c>
      <c r="JK453" s="13">
        <v>3.8290549999999999</v>
      </c>
      <c r="JL453" s="13">
        <v>10368</v>
      </c>
      <c r="JM453" s="13">
        <v>2454.009</v>
      </c>
      <c r="JN453" s="13">
        <v>0.2366907</v>
      </c>
      <c r="JO453" s="13">
        <v>737.62459999999999</v>
      </c>
      <c r="JP453" s="13">
        <v>49075.73</v>
      </c>
      <c r="JQ453" s="13">
        <v>-2.8589630000000001</v>
      </c>
      <c r="JR453" s="13">
        <v>1488.8589999999999</v>
      </c>
      <c r="JS453" s="13">
        <v>1227.998</v>
      </c>
      <c r="JT453" s="13">
        <v>0.23283029999999999</v>
      </c>
      <c r="JU453" s="13">
        <v>188137</v>
      </c>
      <c r="JV453" s="13">
        <v>1831.1659999999999</v>
      </c>
      <c r="JW453" s="13">
        <v>0.34320879999999998</v>
      </c>
      <c r="JX453" s="13">
        <v>714</v>
      </c>
      <c r="JY453" s="13">
        <v>335</v>
      </c>
      <c r="JZ453" s="13">
        <v>43100</v>
      </c>
      <c r="KA453" s="13">
        <v>0.98392840000000004</v>
      </c>
      <c r="KB453" s="13">
        <v>375.11070000000001</v>
      </c>
      <c r="KC453" s="13">
        <v>96.032169999999994</v>
      </c>
      <c r="KD453" s="13">
        <v>18.974360000000001</v>
      </c>
      <c r="KE453" s="13">
        <v>96.032169999999994</v>
      </c>
      <c r="KF453" s="13">
        <v>18.974360000000001</v>
      </c>
      <c r="KG453" s="13">
        <v>96.032169999999994</v>
      </c>
      <c r="KH453" s="13">
        <v>18.974360000000001</v>
      </c>
      <c r="KI453" s="13">
        <v>737.62480000000005</v>
      </c>
      <c r="KJ453" s="13">
        <v>237633.5</v>
      </c>
      <c r="KK453" s="13">
        <v>54981.91</v>
      </c>
      <c r="KL453" s="13">
        <v>704</v>
      </c>
      <c r="KM453" s="13">
        <v>1.607159E-2</v>
      </c>
      <c r="KN453" s="13">
        <v>1005017000</v>
      </c>
      <c r="KO453" s="13">
        <v>0.52377620000000003</v>
      </c>
    </row>
    <row r="454" spans="1:301" x14ac:dyDescent="0.75">
      <c r="A454">
        <v>460</v>
      </c>
      <c r="B454" t="s">
        <v>331</v>
      </c>
      <c r="C454" t="s">
        <v>311</v>
      </c>
      <c r="D454" t="s">
        <v>315</v>
      </c>
      <c r="E454" t="s">
        <v>313</v>
      </c>
      <c r="F454">
        <v>1</v>
      </c>
      <c r="G454" t="s">
        <v>302</v>
      </c>
      <c r="H454">
        <v>3</v>
      </c>
      <c r="I454">
        <v>3</v>
      </c>
      <c r="J454" s="1">
        <v>43973.378252314818</v>
      </c>
      <c r="K454" s="2">
        <f t="shared" si="14"/>
        <v>24</v>
      </c>
      <c r="L454" s="2">
        <f t="shared" si="15"/>
        <v>142239</v>
      </c>
      <c r="M454" s="3" t="s">
        <v>303</v>
      </c>
      <c r="N454" s="3">
        <v>18655</v>
      </c>
      <c r="O454" s="3">
        <v>112870500</v>
      </c>
      <c r="P454" s="3">
        <v>64878400</v>
      </c>
      <c r="Q454" s="3">
        <v>0.32433200000000001</v>
      </c>
      <c r="R454" s="3">
        <v>0.18642729999999999</v>
      </c>
      <c r="S454" s="3">
        <v>1.7397229999999999</v>
      </c>
      <c r="T454" s="3">
        <v>18655</v>
      </c>
      <c r="U454" s="3">
        <v>1</v>
      </c>
      <c r="V454" s="3">
        <v>0</v>
      </c>
      <c r="W454" s="3">
        <v>0</v>
      </c>
      <c r="X454" s="3">
        <v>8698</v>
      </c>
      <c r="Y454" s="3">
        <v>4055.4920000000002</v>
      </c>
      <c r="Z454" s="3">
        <v>0.4662557</v>
      </c>
      <c r="AA454" s="3">
        <v>397.7851</v>
      </c>
      <c r="AB454" s="3">
        <v>12603.34</v>
      </c>
      <c r="AC454" s="3">
        <v>-5.0397869999999996</v>
      </c>
      <c r="AD454" s="3">
        <v>1172.3920000000001</v>
      </c>
      <c r="AE454" s="3">
        <v>2860.9749999999999</v>
      </c>
      <c r="AF454" s="3">
        <v>0.22928109999999999</v>
      </c>
      <c r="AG454" s="3">
        <v>81363</v>
      </c>
      <c r="AH454" s="3">
        <v>1101.26</v>
      </c>
      <c r="AI454" s="3">
        <v>7.289959E-2</v>
      </c>
      <c r="AJ454" s="3">
        <v>393</v>
      </c>
      <c r="AK454" s="3">
        <v>327</v>
      </c>
      <c r="AL454" s="3">
        <v>18347</v>
      </c>
      <c r="AM454" s="3">
        <v>0.98348970000000002</v>
      </c>
      <c r="AN454" s="3">
        <v>380</v>
      </c>
      <c r="AO454" s="3">
        <v>0</v>
      </c>
      <c r="AP454" s="3">
        <v>79.001609999999999</v>
      </c>
      <c r="AQ454" s="3">
        <v>19.733609999999999</v>
      </c>
      <c r="AR454" s="3">
        <v>79.001609999999999</v>
      </c>
      <c r="AS454" s="3">
        <v>19.733609999999999</v>
      </c>
      <c r="AT454" s="3">
        <v>79.001609999999999</v>
      </c>
      <c r="AU454" s="3">
        <v>19.733609999999999</v>
      </c>
      <c r="AV454" s="3">
        <v>412.09269999999998</v>
      </c>
      <c r="AW454" s="3">
        <v>110926.5</v>
      </c>
      <c r="AX454" s="3">
        <v>8514.8269999999993</v>
      </c>
      <c r="AY454" s="3">
        <v>308</v>
      </c>
      <c r="AZ454" s="3">
        <v>1.6510319999999998E-2</v>
      </c>
      <c r="BA454" s="3">
        <v>177748800</v>
      </c>
      <c r="BB454" s="3">
        <v>0.51075930000000003</v>
      </c>
      <c r="BC454" s="5" t="s">
        <v>304</v>
      </c>
      <c r="BD454" s="5">
        <v>21304</v>
      </c>
      <c r="BE454" s="5">
        <v>113406200</v>
      </c>
      <c r="BF454" s="5">
        <v>96382730</v>
      </c>
      <c r="BG454" s="5">
        <v>0.24987019999999999</v>
      </c>
      <c r="BH454" s="5">
        <v>0.2123621</v>
      </c>
      <c r="BI454" s="5">
        <v>1.176623</v>
      </c>
      <c r="BJ454" s="5">
        <v>21304</v>
      </c>
      <c r="BK454" s="5">
        <v>1</v>
      </c>
      <c r="BL454" s="5">
        <v>0</v>
      </c>
      <c r="BM454" s="5">
        <v>0</v>
      </c>
      <c r="BN454" s="5">
        <v>10158</v>
      </c>
      <c r="BO454" s="5">
        <v>4843.4549999999999</v>
      </c>
      <c r="BP454" s="5">
        <v>0.47681190000000001</v>
      </c>
      <c r="BQ454" s="5">
        <v>391.82900000000001</v>
      </c>
      <c r="BR454" s="5">
        <v>8727.8539999999994</v>
      </c>
      <c r="BS454" s="5">
        <v>0.21977569999999999</v>
      </c>
      <c r="BT454" s="5">
        <v>1245.8130000000001</v>
      </c>
      <c r="BU454" s="5">
        <v>2862.1149999999998</v>
      </c>
      <c r="BV454" s="5">
        <v>0.2451497</v>
      </c>
      <c r="BW454" s="5">
        <v>86902</v>
      </c>
      <c r="BX454" s="5">
        <v>1111.0309999999999</v>
      </c>
      <c r="BY454" s="5">
        <v>6.5846079999999996E-3</v>
      </c>
      <c r="BZ454" s="5">
        <v>390</v>
      </c>
      <c r="CA454" s="5">
        <v>338</v>
      </c>
      <c r="CB454" s="5">
        <v>20977</v>
      </c>
      <c r="CC454" s="5">
        <v>0.98465080000000005</v>
      </c>
      <c r="CD454" s="5">
        <v>388</v>
      </c>
      <c r="CE454" s="5">
        <v>0</v>
      </c>
      <c r="CF454" s="5">
        <v>79.289519999999996</v>
      </c>
      <c r="CG454" s="5">
        <v>20.453939999999999</v>
      </c>
      <c r="CH454" s="5">
        <v>79.289519999999996</v>
      </c>
      <c r="CI454" s="5">
        <v>20.453939999999999</v>
      </c>
      <c r="CJ454" s="5">
        <v>79.289519999999996</v>
      </c>
      <c r="CK454" s="5">
        <v>20.453939999999999</v>
      </c>
      <c r="CL454" s="5">
        <v>395.61540000000002</v>
      </c>
      <c r="CM454" s="5">
        <v>107904.4</v>
      </c>
      <c r="CN454" s="5">
        <v>3575.64</v>
      </c>
      <c r="CO454" s="5">
        <v>327</v>
      </c>
      <c r="CP454" s="5">
        <v>1.534923E-2</v>
      </c>
      <c r="CQ454" s="5">
        <v>209788900</v>
      </c>
      <c r="CR454" s="5">
        <v>0.46223219999999998</v>
      </c>
      <c r="CS454" s="6" t="s">
        <v>305</v>
      </c>
      <c r="CT454" s="6">
        <v>27276</v>
      </c>
      <c r="CU454" s="6">
        <v>587259500</v>
      </c>
      <c r="CV454" s="6">
        <v>112345200</v>
      </c>
      <c r="CW454" s="6">
        <v>0.7893483</v>
      </c>
      <c r="CX454" s="6">
        <v>0.15100559999999999</v>
      </c>
      <c r="CY454" s="6">
        <v>5.2272780000000001</v>
      </c>
      <c r="CZ454" s="6">
        <v>14075</v>
      </c>
      <c r="DA454" s="6">
        <v>0.51602139999999996</v>
      </c>
      <c r="DB454" s="6">
        <v>13201</v>
      </c>
      <c r="DC454" s="6">
        <v>0.48397859999999998</v>
      </c>
      <c r="DD454" s="6">
        <v>7171</v>
      </c>
      <c r="DE454" s="6">
        <v>1885.2929999999999</v>
      </c>
      <c r="DF454" s="6">
        <v>0.2629051</v>
      </c>
      <c r="DG454" s="6">
        <v>566.66830000000004</v>
      </c>
      <c r="DH454" s="6">
        <v>20911.88</v>
      </c>
      <c r="DI454" s="6">
        <v>-9.4713049999999992</v>
      </c>
      <c r="DJ454" s="6">
        <v>875.97630000000004</v>
      </c>
      <c r="DK454" s="6">
        <v>2799.0219999999999</v>
      </c>
      <c r="DL454" s="6">
        <v>0.20396020000000001</v>
      </c>
      <c r="DM454" s="6">
        <v>133732</v>
      </c>
      <c r="DN454" s="6">
        <v>1466.529</v>
      </c>
      <c r="DO454" s="6">
        <v>0.46081339999999998</v>
      </c>
      <c r="DP454" s="6">
        <v>548</v>
      </c>
      <c r="DQ454" s="6">
        <v>447</v>
      </c>
      <c r="DR454" s="6">
        <v>27239</v>
      </c>
      <c r="DS454" s="6">
        <v>0.99864350000000002</v>
      </c>
      <c r="DT454" s="6">
        <v>192</v>
      </c>
      <c r="DU454" s="6">
        <v>254</v>
      </c>
      <c r="DV454" s="6">
        <v>84.793369999999996</v>
      </c>
      <c r="DW454" s="6">
        <v>19.250730000000001</v>
      </c>
      <c r="DX454" s="6">
        <v>84.793369999999996</v>
      </c>
      <c r="DY454" s="6">
        <v>19.250730000000001</v>
      </c>
      <c r="DZ454" s="6">
        <v>84.793369999999996</v>
      </c>
      <c r="EA454" s="6">
        <v>19.250730000000001</v>
      </c>
      <c r="EB454" s="6">
        <v>566.83799999999997</v>
      </c>
      <c r="EC454" s="6">
        <v>156638</v>
      </c>
      <c r="ED454" s="6">
        <v>16032.66</v>
      </c>
      <c r="EE454" s="6">
        <v>37</v>
      </c>
      <c r="EF454" s="6">
        <v>1.3565039999999999E-3</v>
      </c>
      <c r="EG454" s="6">
        <v>699604700</v>
      </c>
      <c r="EH454" s="6">
        <v>0.94035389999999996</v>
      </c>
      <c r="EI454" s="8" t="s">
        <v>306</v>
      </c>
      <c r="EJ454" s="8">
        <v>24705</v>
      </c>
      <c r="EK454" s="8">
        <v>377218200</v>
      </c>
      <c r="EL454" s="8">
        <v>82895250</v>
      </c>
      <c r="EM454" s="8">
        <v>0.61804899999999996</v>
      </c>
      <c r="EN454" s="8">
        <v>0.13581879999999999</v>
      </c>
      <c r="EO454" s="8">
        <v>4.5505399999999998</v>
      </c>
      <c r="EP454" s="8">
        <v>14247</v>
      </c>
      <c r="EQ454" s="8">
        <v>0.57668489999999994</v>
      </c>
      <c r="ER454" s="8">
        <v>10458</v>
      </c>
      <c r="ES454" s="8">
        <v>0.4233151</v>
      </c>
      <c r="ET454" s="8">
        <v>6393</v>
      </c>
      <c r="EU454" s="8">
        <v>1654.3389999999999</v>
      </c>
      <c r="EV454" s="8">
        <v>0.25877349999999999</v>
      </c>
      <c r="EW454" s="8">
        <v>499.74790000000002</v>
      </c>
      <c r="EX454" s="8">
        <v>26213.77</v>
      </c>
      <c r="EY454" s="8">
        <v>-5.3451120000000003</v>
      </c>
      <c r="EZ454" s="8">
        <v>936.33370000000002</v>
      </c>
      <c r="FA454" s="8">
        <v>2772.3490000000002</v>
      </c>
      <c r="FB454" s="8">
        <v>0.21725169999999999</v>
      </c>
      <c r="FC454" s="8">
        <v>113716</v>
      </c>
      <c r="FD454" s="8">
        <v>1300.575</v>
      </c>
      <c r="FE454" s="8">
        <v>0.40918369999999998</v>
      </c>
      <c r="FF454" s="8">
        <v>358</v>
      </c>
      <c r="FG454" s="8">
        <v>484</v>
      </c>
      <c r="FH454" s="8">
        <v>24648</v>
      </c>
      <c r="FI454" s="8">
        <v>0.99769280000000005</v>
      </c>
      <c r="FJ454" s="8">
        <v>239</v>
      </c>
      <c r="FK454" s="8">
        <v>244</v>
      </c>
      <c r="FL454" s="8">
        <v>83.517139999999998</v>
      </c>
      <c r="FM454" s="8">
        <v>20.130549999999999</v>
      </c>
      <c r="FN454" s="8">
        <v>83.517139999999998</v>
      </c>
      <c r="FO454" s="8">
        <v>20.130549999999999</v>
      </c>
      <c r="FP454" s="8">
        <v>83.517139999999998</v>
      </c>
      <c r="FQ454" s="8">
        <v>20.130549999999999</v>
      </c>
      <c r="FR454" s="8">
        <v>499.74810000000002</v>
      </c>
      <c r="FS454" s="8">
        <v>153244.5</v>
      </c>
      <c r="FT454" s="8">
        <v>27814.67</v>
      </c>
      <c r="FU454" s="8">
        <v>57</v>
      </c>
      <c r="FV454" s="8">
        <v>2.307225E-3</v>
      </c>
      <c r="FW454" s="8">
        <v>460113400</v>
      </c>
      <c r="FX454" s="8">
        <v>0.75386779999999998</v>
      </c>
      <c r="FY454" s="10" t="s">
        <v>307</v>
      </c>
      <c r="FZ454" s="10">
        <v>11048</v>
      </c>
      <c r="GA454" s="10">
        <v>101975300</v>
      </c>
      <c r="GB454" s="10">
        <v>19840750</v>
      </c>
      <c r="GC454" s="10">
        <v>0.83546419999999999</v>
      </c>
      <c r="GD454" s="10">
        <v>0.16255140000000001</v>
      </c>
      <c r="GE454" s="10">
        <v>5.1396920000000001</v>
      </c>
      <c r="GF454" s="10">
        <v>11048</v>
      </c>
      <c r="GG454" s="10">
        <v>1</v>
      </c>
      <c r="GH454" s="10">
        <v>0</v>
      </c>
      <c r="GI454" s="10">
        <v>0</v>
      </c>
      <c r="GJ454" s="10">
        <v>3933</v>
      </c>
      <c r="GK454" s="10">
        <v>1400.117</v>
      </c>
      <c r="GL454" s="10">
        <v>0.35599199999999998</v>
      </c>
      <c r="GM454" s="10">
        <v>347.5068</v>
      </c>
      <c r="GN454" s="10">
        <v>1108.779</v>
      </c>
      <c r="GO454" s="10">
        <v>-2.656828</v>
      </c>
      <c r="GP454" s="10">
        <v>1324.538</v>
      </c>
      <c r="GQ454" s="10">
        <v>2429.0010000000002</v>
      </c>
      <c r="GR454" s="10">
        <v>0.209727</v>
      </c>
      <c r="GS454" s="10">
        <v>52678</v>
      </c>
      <c r="GT454" s="10">
        <v>914.42510000000004</v>
      </c>
      <c r="GU454" s="10">
        <v>0.45461410000000002</v>
      </c>
      <c r="GV454" s="10">
        <v>258</v>
      </c>
      <c r="GW454" s="10">
        <v>322</v>
      </c>
      <c r="GX454" s="10">
        <v>10869</v>
      </c>
      <c r="GY454" s="10">
        <v>0.98379799999999995</v>
      </c>
      <c r="GZ454" s="10">
        <v>398</v>
      </c>
      <c r="HA454" s="10">
        <v>0</v>
      </c>
      <c r="HB454" s="10">
        <v>84.506789999999995</v>
      </c>
      <c r="HC454" s="10">
        <v>18.70487</v>
      </c>
      <c r="HD454" s="10">
        <v>84.506789999999995</v>
      </c>
      <c r="HE454" s="10">
        <v>18.70487</v>
      </c>
      <c r="HF454" s="10">
        <v>84.506789999999995</v>
      </c>
      <c r="HG454" s="10">
        <v>18.70487</v>
      </c>
      <c r="HH454" s="10">
        <v>352.50229999999999</v>
      </c>
      <c r="HI454" s="10">
        <v>66874.039999999994</v>
      </c>
      <c r="HJ454" s="10">
        <v>111.27719999999999</v>
      </c>
      <c r="HK454" s="10">
        <v>179</v>
      </c>
      <c r="HL454" s="10">
        <v>1.6202029999999999E-2</v>
      </c>
      <c r="HM454" s="10">
        <v>121816100</v>
      </c>
      <c r="HN454" s="10">
        <v>0.9980156</v>
      </c>
      <c r="HO454" s="12" t="s">
        <v>308</v>
      </c>
      <c r="HP454" s="12">
        <v>10855</v>
      </c>
      <c r="HQ454" s="12">
        <v>112738100</v>
      </c>
      <c r="HR454" s="12">
        <v>21466850</v>
      </c>
      <c r="HS454" s="12">
        <v>0.9567774</v>
      </c>
      <c r="HT454" s="12">
        <v>0.1821834</v>
      </c>
      <c r="HU454" s="12">
        <v>5.251728</v>
      </c>
      <c r="HV454" s="12">
        <v>10855</v>
      </c>
      <c r="HW454" s="12">
        <v>1</v>
      </c>
      <c r="HX454" s="12">
        <v>0</v>
      </c>
      <c r="HY454" s="12">
        <v>0</v>
      </c>
      <c r="HZ454" s="12">
        <v>4026</v>
      </c>
      <c r="IA454" s="12">
        <v>1493.1990000000001</v>
      </c>
      <c r="IB454" s="12">
        <v>0.37088900000000002</v>
      </c>
      <c r="IC454" s="12">
        <v>370.98379999999997</v>
      </c>
      <c r="ID454" s="12">
        <v>1432.4770000000001</v>
      </c>
      <c r="IE454" s="12">
        <v>-9.1792449999999999</v>
      </c>
      <c r="IF454" s="12">
        <v>1367.8219999999999</v>
      </c>
      <c r="IG454" s="12">
        <v>2438.163</v>
      </c>
      <c r="IH454" s="12">
        <v>0.19551869999999999</v>
      </c>
      <c r="II454" s="12">
        <v>55519</v>
      </c>
      <c r="IJ454" s="12">
        <v>945.96720000000005</v>
      </c>
      <c r="IK454" s="12">
        <v>0.4625203</v>
      </c>
      <c r="IL454" s="12">
        <v>352</v>
      </c>
      <c r="IM454" s="12">
        <v>284</v>
      </c>
      <c r="IN454" s="12">
        <v>10716</v>
      </c>
      <c r="IO454" s="12">
        <v>0.98719480000000004</v>
      </c>
      <c r="IP454" s="12">
        <v>363</v>
      </c>
      <c r="IQ454" s="12">
        <v>0</v>
      </c>
      <c r="IR454" s="12">
        <v>85.059229999999999</v>
      </c>
      <c r="IS454" s="12">
        <v>18.303129999999999</v>
      </c>
      <c r="IT454" s="12">
        <v>85.059229999999999</v>
      </c>
      <c r="IU454" s="12">
        <v>18.303129999999999</v>
      </c>
      <c r="IV454" s="12">
        <v>85.059229999999999</v>
      </c>
      <c r="IW454" s="12">
        <v>18.303129999999999</v>
      </c>
      <c r="IX454" s="12">
        <v>372.5598</v>
      </c>
      <c r="IY454" s="12">
        <v>67774.399999999994</v>
      </c>
      <c r="IZ454" s="12">
        <v>189.03649999999999</v>
      </c>
      <c r="JA454" s="12">
        <v>139</v>
      </c>
      <c r="JB454" s="12">
        <v>1.2805159999999999E-2</v>
      </c>
      <c r="JC454" s="12">
        <v>134204900</v>
      </c>
      <c r="JD454" s="12">
        <v>1.1389609999999999</v>
      </c>
      <c r="JE454" s="13" t="s">
        <v>309</v>
      </c>
      <c r="JF454" s="13">
        <v>28396</v>
      </c>
      <c r="JG454" s="13">
        <v>678963800</v>
      </c>
      <c r="JH454" s="13">
        <v>115558000</v>
      </c>
      <c r="JI454" s="13">
        <v>0.84203919999999999</v>
      </c>
      <c r="JJ454" s="13">
        <v>0.1433131</v>
      </c>
      <c r="JK454" s="13">
        <v>5.8755220000000001</v>
      </c>
      <c r="JL454" s="13">
        <v>8365</v>
      </c>
      <c r="JM454" s="13">
        <v>2464.1930000000002</v>
      </c>
      <c r="JN454" s="13">
        <v>0.2945837</v>
      </c>
      <c r="JO454" s="13">
        <v>677.15660000000003</v>
      </c>
      <c r="JP454" s="13">
        <v>17031.61</v>
      </c>
      <c r="JQ454" s="13">
        <v>0.49961670000000002</v>
      </c>
      <c r="JR454" s="13">
        <v>1561.8009999999999</v>
      </c>
      <c r="JS454" s="13">
        <v>1075.5419999999999</v>
      </c>
      <c r="JT454" s="13">
        <v>0.1433287</v>
      </c>
      <c r="JU454" s="13">
        <v>198118</v>
      </c>
      <c r="JV454" s="13">
        <v>1820.0889999999999</v>
      </c>
      <c r="JW454" s="13">
        <v>0.50284119999999999</v>
      </c>
      <c r="JX454" s="13">
        <v>623</v>
      </c>
      <c r="JY454" s="13">
        <v>555</v>
      </c>
      <c r="JZ454" s="13">
        <v>28022</v>
      </c>
      <c r="KA454" s="13">
        <v>0.98682910000000001</v>
      </c>
      <c r="KB454" s="13">
        <v>461.20060000000001</v>
      </c>
      <c r="KC454" s="13">
        <v>94.774690000000007</v>
      </c>
      <c r="KD454" s="13">
        <v>21.383610000000001</v>
      </c>
      <c r="KE454" s="13">
        <v>94.774690000000007</v>
      </c>
      <c r="KF454" s="13">
        <v>21.383610000000001</v>
      </c>
      <c r="KG454" s="13">
        <v>94.774690000000007</v>
      </c>
      <c r="KH454" s="13">
        <v>21.383610000000001</v>
      </c>
      <c r="KI454" s="13">
        <v>677.19550000000004</v>
      </c>
      <c r="KJ454" s="13">
        <v>304192.5</v>
      </c>
      <c r="KK454" s="13">
        <v>10215.379999999999</v>
      </c>
      <c r="KL454" s="13">
        <v>374</v>
      </c>
      <c r="KM454" s="13">
        <v>1.3170869999999999E-2</v>
      </c>
      <c r="KN454" s="13">
        <v>794521900</v>
      </c>
      <c r="KO454" s="13">
        <v>0.98535229999999996</v>
      </c>
    </row>
    <row r="455" spans="1:301" x14ac:dyDescent="0.75">
      <c r="A455">
        <v>461</v>
      </c>
      <c r="B455" t="s">
        <v>330</v>
      </c>
      <c r="C455" t="s">
        <v>311</v>
      </c>
      <c r="D455" t="s">
        <v>326</v>
      </c>
      <c r="E455" t="s">
        <v>316</v>
      </c>
      <c r="F455">
        <v>1</v>
      </c>
      <c r="G455" t="s">
        <v>302</v>
      </c>
      <c r="H455">
        <v>3</v>
      </c>
      <c r="I455">
        <v>2</v>
      </c>
      <c r="J455" s="1">
        <v>43973.379618055558</v>
      </c>
      <c r="K455" s="2">
        <f t="shared" si="14"/>
        <v>24</v>
      </c>
      <c r="L455" s="2">
        <f t="shared" si="15"/>
        <v>145426</v>
      </c>
      <c r="M455" s="3" t="s">
        <v>303</v>
      </c>
      <c r="N455" s="3">
        <v>16268</v>
      </c>
      <c r="O455" s="3">
        <v>393739000</v>
      </c>
      <c r="P455" s="3">
        <v>88346360</v>
      </c>
      <c r="Q455" s="3">
        <v>1.4877849999999999</v>
      </c>
      <c r="R455" s="3">
        <v>0.33382620000000002</v>
      </c>
      <c r="S455" s="3">
        <v>4.456766</v>
      </c>
      <c r="T455" s="3">
        <v>16192</v>
      </c>
      <c r="U455" s="3">
        <v>0.9953282</v>
      </c>
      <c r="V455" s="3">
        <v>76</v>
      </c>
      <c r="W455" s="3">
        <v>4.6717479999999999E-3</v>
      </c>
      <c r="X455" s="3">
        <v>9087</v>
      </c>
      <c r="Y455" s="3">
        <v>5075.8280000000004</v>
      </c>
      <c r="Z455" s="3">
        <v>0.55858129999999995</v>
      </c>
      <c r="AA455" s="3">
        <v>636.10770000000002</v>
      </c>
      <c r="AB455" s="3">
        <v>32464.71</v>
      </c>
      <c r="AC455" s="3">
        <v>-5.8473220000000001</v>
      </c>
      <c r="AD455" s="3">
        <v>919.54830000000004</v>
      </c>
      <c r="AE455" s="3">
        <v>2938.17</v>
      </c>
      <c r="AF455" s="3">
        <v>0.103852</v>
      </c>
      <c r="AG455" s="3">
        <v>156646</v>
      </c>
      <c r="AH455" s="3">
        <v>1607.778</v>
      </c>
      <c r="AI455" s="3">
        <v>0.40130009999999999</v>
      </c>
      <c r="AJ455" s="3">
        <v>609</v>
      </c>
      <c r="AK455" s="3">
        <v>328</v>
      </c>
      <c r="AL455" s="3">
        <v>16006</v>
      </c>
      <c r="AM455" s="3">
        <v>0.98389479999999996</v>
      </c>
      <c r="AN455" s="3">
        <v>321</v>
      </c>
      <c r="AO455" s="3">
        <v>6</v>
      </c>
      <c r="AP455" s="3">
        <v>87.531779999999998</v>
      </c>
      <c r="AQ455" s="3">
        <v>25.185220000000001</v>
      </c>
      <c r="AR455" s="3">
        <v>87.531779999999998</v>
      </c>
      <c r="AS455" s="3">
        <v>25.185220000000001</v>
      </c>
      <c r="AT455" s="3">
        <v>87.531779999999998</v>
      </c>
      <c r="AU455" s="3">
        <v>25.185220000000001</v>
      </c>
      <c r="AV455" s="3">
        <v>636.1078</v>
      </c>
      <c r="AW455" s="3">
        <v>186599.6</v>
      </c>
      <c r="AX455" s="3">
        <v>64787.16</v>
      </c>
      <c r="AY455" s="3">
        <v>262</v>
      </c>
      <c r="AZ455" s="3">
        <v>1.610524E-2</v>
      </c>
      <c r="BA455" s="3">
        <v>482085400</v>
      </c>
      <c r="BB455" s="3">
        <v>1.8216110000000001</v>
      </c>
      <c r="BC455" s="5" t="s">
        <v>304</v>
      </c>
      <c r="BD455" s="5">
        <v>15261</v>
      </c>
      <c r="BE455" s="5">
        <v>432261800</v>
      </c>
      <c r="BF455" s="5">
        <v>76967750</v>
      </c>
      <c r="BG455" s="5">
        <v>1.856012</v>
      </c>
      <c r="BH455" s="5">
        <v>0.3304782</v>
      </c>
      <c r="BI455" s="5">
        <v>5.616142</v>
      </c>
      <c r="BJ455" s="5">
        <v>15261</v>
      </c>
      <c r="BK455" s="5">
        <v>1</v>
      </c>
      <c r="BL455" s="5">
        <v>0</v>
      </c>
      <c r="BM455" s="5">
        <v>0</v>
      </c>
      <c r="BN455" s="5">
        <v>9197</v>
      </c>
      <c r="BO455" s="5">
        <v>5542.5469999999996</v>
      </c>
      <c r="BP455" s="5">
        <v>0.60264720000000005</v>
      </c>
      <c r="BQ455" s="5">
        <v>605.37009999999998</v>
      </c>
      <c r="BR455" s="5">
        <v>18667.14</v>
      </c>
      <c r="BS455" s="5">
        <v>-4.4640300000000002</v>
      </c>
      <c r="BT455" s="5">
        <v>944.99990000000003</v>
      </c>
      <c r="BU455" s="5">
        <v>2913.6489999999999</v>
      </c>
      <c r="BV455" s="5">
        <v>9.4084070000000006E-2</v>
      </c>
      <c r="BW455" s="5">
        <v>162206</v>
      </c>
      <c r="BX455" s="5">
        <v>1607.509</v>
      </c>
      <c r="BY455" s="5">
        <v>0.48679790000000001</v>
      </c>
      <c r="BZ455" s="5">
        <v>589</v>
      </c>
      <c r="CA455" s="5">
        <v>333</v>
      </c>
      <c r="CB455" s="5">
        <v>14924</v>
      </c>
      <c r="CC455" s="5">
        <v>0.97791760000000005</v>
      </c>
      <c r="CD455" s="5">
        <v>339</v>
      </c>
      <c r="CE455" s="5">
        <v>0</v>
      </c>
      <c r="CF455" s="5">
        <v>85.779830000000004</v>
      </c>
      <c r="CG455" s="5">
        <v>26.306429999999999</v>
      </c>
      <c r="CH455" s="5">
        <v>85.779830000000004</v>
      </c>
      <c r="CI455" s="5">
        <v>26.306429999999999</v>
      </c>
      <c r="CJ455" s="5">
        <v>85.779830000000004</v>
      </c>
      <c r="CK455" s="5">
        <v>26.306429999999999</v>
      </c>
      <c r="CL455" s="5">
        <v>610.71849999999995</v>
      </c>
      <c r="CM455" s="5">
        <v>194924.7</v>
      </c>
      <c r="CN455" s="5">
        <v>22833.51</v>
      </c>
      <c r="CO455" s="5">
        <v>337</v>
      </c>
      <c r="CP455" s="5">
        <v>2.208243E-2</v>
      </c>
      <c r="CQ455" s="5">
        <v>509229500</v>
      </c>
      <c r="CR455" s="5">
        <v>2.1864910000000002</v>
      </c>
      <c r="CS455" s="6" t="s">
        <v>305</v>
      </c>
      <c r="CT455" s="6">
        <v>35454</v>
      </c>
      <c r="CU455" s="6">
        <v>818935600</v>
      </c>
      <c r="CV455" s="6">
        <v>238105300</v>
      </c>
      <c r="CW455" s="6">
        <v>0.65150730000000001</v>
      </c>
      <c r="CX455" s="6">
        <v>0.1894256</v>
      </c>
      <c r="CY455" s="6">
        <v>3.439384</v>
      </c>
      <c r="CZ455" s="6">
        <v>0</v>
      </c>
      <c r="DA455" s="6">
        <v>0</v>
      </c>
      <c r="DB455" s="6">
        <v>35454</v>
      </c>
      <c r="DC455" s="6">
        <v>1</v>
      </c>
      <c r="DD455" s="6">
        <v>8840</v>
      </c>
      <c r="DE455" s="6">
        <v>2204.1410000000001</v>
      </c>
      <c r="DF455" s="6">
        <v>0.24933720000000001</v>
      </c>
      <c r="DG455" s="6">
        <v>589.0204</v>
      </c>
      <c r="DH455" s="6">
        <v>1156.69</v>
      </c>
      <c r="DI455" s="6">
        <v>-7.389939</v>
      </c>
      <c r="DJ455" s="6">
        <v>744.09339999999997</v>
      </c>
      <c r="DK455" s="6">
        <v>3001.087</v>
      </c>
      <c r="DL455" s="6">
        <v>0.20889089999999999</v>
      </c>
      <c r="DM455" s="6">
        <v>169725</v>
      </c>
      <c r="DN455" s="6">
        <v>1602.7860000000001</v>
      </c>
      <c r="DO455" s="6">
        <v>0.30193599999999998</v>
      </c>
      <c r="DP455" s="6">
        <v>584</v>
      </c>
      <c r="DQ455" s="6">
        <v>410</v>
      </c>
      <c r="DR455" s="6">
        <v>35435</v>
      </c>
      <c r="DS455" s="6">
        <v>0.99946409999999997</v>
      </c>
      <c r="DT455" s="6">
        <v>0</v>
      </c>
      <c r="DU455" s="6">
        <v>423</v>
      </c>
      <c r="DV455" s="6">
        <v>96.096040000000002</v>
      </c>
      <c r="DW455" s="6">
        <v>19.490729999999999</v>
      </c>
      <c r="DX455" s="6">
        <v>96.096040000000002</v>
      </c>
      <c r="DY455" s="6">
        <v>19.490729999999999</v>
      </c>
      <c r="DZ455" s="6">
        <v>96.096040000000002</v>
      </c>
      <c r="EA455" s="6">
        <v>19.490729999999999</v>
      </c>
      <c r="EB455" s="6">
        <v>598.32870000000003</v>
      </c>
      <c r="EC455" s="6">
        <v>208294.2</v>
      </c>
      <c r="ED455" s="6">
        <v>37.73715</v>
      </c>
      <c r="EE455" s="6">
        <v>19</v>
      </c>
      <c r="EF455" s="6">
        <v>5.3590569999999995E-4</v>
      </c>
      <c r="EG455" s="6">
        <v>1057041000</v>
      </c>
      <c r="EH455" s="6">
        <v>0.84093289999999998</v>
      </c>
      <c r="EI455" s="8" t="s">
        <v>306</v>
      </c>
      <c r="EJ455" s="8">
        <v>33803</v>
      </c>
      <c r="EK455" s="8">
        <v>1005602000</v>
      </c>
      <c r="EL455" s="8">
        <v>296705400</v>
      </c>
      <c r="EM455" s="8">
        <v>0.88006720000000005</v>
      </c>
      <c r="EN455" s="8">
        <v>0.25966600000000001</v>
      </c>
      <c r="EO455" s="8">
        <v>3.3892280000000001</v>
      </c>
      <c r="EP455" s="8">
        <v>2458</v>
      </c>
      <c r="EQ455" s="8">
        <v>7.2715440000000006E-2</v>
      </c>
      <c r="ER455" s="8">
        <v>31345</v>
      </c>
      <c r="ES455" s="8">
        <v>0.92728449999999996</v>
      </c>
      <c r="ET455" s="8">
        <v>9387</v>
      </c>
      <c r="EU455" s="8">
        <v>2606.7440000000001</v>
      </c>
      <c r="EV455" s="8">
        <v>0.27769719999999998</v>
      </c>
      <c r="EW455" s="8">
        <v>660.10080000000005</v>
      </c>
      <c r="EX455" s="8">
        <v>908.21529999999996</v>
      </c>
      <c r="EY455" s="8">
        <v>-13.34517</v>
      </c>
      <c r="EZ455" s="8">
        <v>675.93910000000005</v>
      </c>
      <c r="FA455" s="8">
        <v>2927.018</v>
      </c>
      <c r="FB455" s="8">
        <v>0.1574393</v>
      </c>
      <c r="FC455" s="8">
        <v>214705</v>
      </c>
      <c r="FD455" s="8">
        <v>1805.566</v>
      </c>
      <c r="FE455" s="8">
        <v>0.29630499999999999</v>
      </c>
      <c r="FF455" s="8">
        <v>638</v>
      </c>
      <c r="FG455" s="8">
        <v>444</v>
      </c>
      <c r="FH455" s="8">
        <v>33793</v>
      </c>
      <c r="FI455" s="8">
        <v>0.99970420000000004</v>
      </c>
      <c r="FJ455" s="8">
        <v>74</v>
      </c>
      <c r="FK455" s="8">
        <v>369</v>
      </c>
      <c r="FL455" s="8">
        <v>93.235810000000001</v>
      </c>
      <c r="FM455" s="8">
        <v>18.46753</v>
      </c>
      <c r="FN455" s="8">
        <v>93.235810000000001</v>
      </c>
      <c r="FO455" s="8">
        <v>18.46753</v>
      </c>
      <c r="FP455" s="8">
        <v>93.235810000000001</v>
      </c>
      <c r="FQ455" s="8">
        <v>18.46753</v>
      </c>
      <c r="FR455" s="8">
        <v>665.06949999999995</v>
      </c>
      <c r="FS455" s="8">
        <v>256680.2</v>
      </c>
      <c r="FT455" s="8">
        <v>24.40183</v>
      </c>
      <c r="FU455" s="8">
        <v>10</v>
      </c>
      <c r="FV455" s="8">
        <v>2.958317E-4</v>
      </c>
      <c r="FW455" s="8">
        <v>1302308000</v>
      </c>
      <c r="FX455" s="8">
        <v>1.1397330000000001</v>
      </c>
      <c r="FY455" s="10" t="s">
        <v>307</v>
      </c>
      <c r="FZ455" s="10">
        <v>10708</v>
      </c>
      <c r="GA455" s="10">
        <v>121978100</v>
      </c>
      <c r="GB455" s="10">
        <v>24939430</v>
      </c>
      <c r="GC455" s="10">
        <v>1.0638129999999999</v>
      </c>
      <c r="GD455" s="10">
        <v>0.21750520000000001</v>
      </c>
      <c r="GE455" s="10">
        <v>4.8909750000000001</v>
      </c>
      <c r="GF455" s="10">
        <v>10708</v>
      </c>
      <c r="GG455" s="10">
        <v>1</v>
      </c>
      <c r="GH455" s="10">
        <v>0</v>
      </c>
      <c r="GI455" s="10">
        <v>0</v>
      </c>
      <c r="GJ455" s="10">
        <v>4464</v>
      </c>
      <c r="GK455" s="10">
        <v>1860.973</v>
      </c>
      <c r="GL455" s="10">
        <v>0.41688459999999999</v>
      </c>
      <c r="GM455" s="10">
        <v>391.69499999999999</v>
      </c>
      <c r="GN455" s="10">
        <v>2052.817</v>
      </c>
      <c r="GO455" s="10">
        <v>-12.31542</v>
      </c>
      <c r="GP455" s="10">
        <v>1140.03</v>
      </c>
      <c r="GQ455" s="10">
        <v>2437.5219999999999</v>
      </c>
      <c r="GR455" s="10">
        <v>0.16412489999999999</v>
      </c>
      <c r="GS455" s="10">
        <v>65243</v>
      </c>
      <c r="GT455" s="10">
        <v>1020.441</v>
      </c>
      <c r="GU455" s="10">
        <v>0.43625710000000001</v>
      </c>
      <c r="GV455" s="10">
        <v>357</v>
      </c>
      <c r="GW455" s="10">
        <v>293</v>
      </c>
      <c r="GX455" s="10">
        <v>10643</v>
      </c>
      <c r="GY455" s="10">
        <v>0.99392970000000003</v>
      </c>
      <c r="GZ455" s="10">
        <v>357</v>
      </c>
      <c r="HA455" s="10">
        <v>0</v>
      </c>
      <c r="HB455" s="10">
        <v>91.200599999999994</v>
      </c>
      <c r="HC455" s="10">
        <v>16.93085</v>
      </c>
      <c r="HD455" s="10">
        <v>91.200599999999994</v>
      </c>
      <c r="HE455" s="10">
        <v>16.93085</v>
      </c>
      <c r="HF455" s="10">
        <v>91.200599999999994</v>
      </c>
      <c r="HG455" s="10">
        <v>16.93085</v>
      </c>
      <c r="HH455" s="10">
        <v>391.69529999999997</v>
      </c>
      <c r="HI455" s="10">
        <v>82013.72</v>
      </c>
      <c r="HJ455" s="10">
        <v>393.54309999999998</v>
      </c>
      <c r="HK455" s="10">
        <v>65</v>
      </c>
      <c r="HL455" s="10">
        <v>6.0702280000000004E-3</v>
      </c>
      <c r="HM455" s="10">
        <v>146917500</v>
      </c>
      <c r="HN455" s="10">
        <v>1.281318</v>
      </c>
      <c r="HO455" s="12" t="s">
        <v>308</v>
      </c>
      <c r="HP455" s="12">
        <v>10279</v>
      </c>
      <c r="HQ455" s="12">
        <v>115197600</v>
      </c>
      <c r="HR455" s="12">
        <v>20355000</v>
      </c>
      <c r="HS455" s="12">
        <v>1.0902890000000001</v>
      </c>
      <c r="HT455" s="12">
        <v>0.19265019999999999</v>
      </c>
      <c r="HU455" s="12">
        <v>5.6594249999999997</v>
      </c>
      <c r="HV455" s="12">
        <v>10279</v>
      </c>
      <c r="HW455" s="12">
        <v>1</v>
      </c>
      <c r="HX455" s="12">
        <v>0</v>
      </c>
      <c r="HY455" s="12">
        <v>0</v>
      </c>
      <c r="HZ455" s="12">
        <v>4353</v>
      </c>
      <c r="IA455" s="12">
        <v>1843.4290000000001</v>
      </c>
      <c r="IB455" s="12">
        <v>0.42348479999999999</v>
      </c>
      <c r="IC455" s="12">
        <v>397.6053</v>
      </c>
      <c r="ID455" s="12">
        <v>1749.2639999999999</v>
      </c>
      <c r="IE455" s="12">
        <v>-16.008579999999998</v>
      </c>
      <c r="IF455" s="12">
        <v>1201.83</v>
      </c>
      <c r="IG455" s="12">
        <v>2393.386</v>
      </c>
      <c r="IH455" s="12">
        <v>0.16950019999999999</v>
      </c>
      <c r="II455" s="12">
        <v>60643</v>
      </c>
      <c r="IJ455" s="12">
        <v>987.93510000000003</v>
      </c>
      <c r="IK455" s="12">
        <v>0.48954340000000002</v>
      </c>
      <c r="IL455" s="12">
        <v>307</v>
      </c>
      <c r="IM455" s="12">
        <v>350</v>
      </c>
      <c r="IN455" s="12">
        <v>10192</v>
      </c>
      <c r="IO455" s="12">
        <v>0.99153610000000003</v>
      </c>
      <c r="IP455" s="12">
        <v>414</v>
      </c>
      <c r="IQ455" s="12">
        <v>0</v>
      </c>
      <c r="IR455" s="12">
        <v>90.314819999999997</v>
      </c>
      <c r="IS455" s="12">
        <v>16.437580000000001</v>
      </c>
      <c r="IT455" s="12">
        <v>90.314819999999997</v>
      </c>
      <c r="IU455" s="12">
        <v>16.437580000000001</v>
      </c>
      <c r="IV455" s="12">
        <v>90.314819999999997</v>
      </c>
      <c r="IW455" s="12">
        <v>16.437580000000001</v>
      </c>
      <c r="IX455" s="12">
        <v>397.60559999999998</v>
      </c>
      <c r="IY455" s="12">
        <v>80257.22</v>
      </c>
      <c r="IZ455" s="12">
        <v>297.68700000000001</v>
      </c>
      <c r="JA455" s="12">
        <v>87</v>
      </c>
      <c r="JB455" s="12">
        <v>8.4638590000000007E-3</v>
      </c>
      <c r="JC455" s="12">
        <v>135552600</v>
      </c>
      <c r="JD455" s="12">
        <v>1.2829390000000001</v>
      </c>
      <c r="JE455" s="13" t="s">
        <v>309</v>
      </c>
      <c r="JF455" s="13">
        <v>23653</v>
      </c>
      <c r="JG455" s="13">
        <v>680196700</v>
      </c>
      <c r="JH455" s="13">
        <v>87400750</v>
      </c>
      <c r="JI455" s="13">
        <v>1.2158</v>
      </c>
      <c r="JJ455" s="13">
        <v>0.15622220000000001</v>
      </c>
      <c r="JK455" s="13">
        <v>7.7825049999999996</v>
      </c>
      <c r="JL455" s="13">
        <v>7655</v>
      </c>
      <c r="JM455" s="13">
        <v>2477.4459999999999</v>
      </c>
      <c r="JN455" s="13">
        <v>0.32363760000000003</v>
      </c>
      <c r="JO455" s="13">
        <v>1518.489</v>
      </c>
      <c r="JP455" s="13">
        <v>5694.7030000000004</v>
      </c>
      <c r="JQ455" s="13">
        <v>-19.557259999999999</v>
      </c>
      <c r="JR455" s="13">
        <v>1371.1659999999999</v>
      </c>
      <c r="JS455" s="13">
        <v>1250.8240000000001</v>
      </c>
      <c r="JT455" s="13">
        <v>9.1674740000000005E-2</v>
      </c>
      <c r="JU455" s="13">
        <v>258010</v>
      </c>
      <c r="JV455" s="13">
        <v>3154.2779999999998</v>
      </c>
      <c r="JW455" s="13">
        <v>0.59640789999999999</v>
      </c>
      <c r="JX455" s="13">
        <v>1514</v>
      </c>
      <c r="JY455" s="13">
        <v>333</v>
      </c>
      <c r="JZ455" s="13">
        <v>23225</v>
      </c>
      <c r="KA455" s="13">
        <v>0.98190500000000003</v>
      </c>
      <c r="KB455" s="13">
        <v>1171.298</v>
      </c>
      <c r="KC455" s="13">
        <v>100.13500000000001</v>
      </c>
      <c r="KD455" s="13">
        <v>20.90138</v>
      </c>
      <c r="KE455" s="13">
        <v>100.13500000000001</v>
      </c>
      <c r="KF455" s="13">
        <v>20.90138</v>
      </c>
      <c r="KG455" s="13">
        <v>100.13500000000001</v>
      </c>
      <c r="KH455" s="13">
        <v>20.90138</v>
      </c>
      <c r="KI455" s="13">
        <v>1518.49</v>
      </c>
      <c r="KJ455" s="13">
        <v>443711.7</v>
      </c>
      <c r="KK455" s="13">
        <v>1371.058</v>
      </c>
      <c r="KL455" s="13">
        <v>428</v>
      </c>
      <c r="KM455" s="13">
        <v>1.809496E-2</v>
      </c>
      <c r="KN455" s="13">
        <v>767597500</v>
      </c>
      <c r="KO455" s="13">
        <v>1.3720220000000001</v>
      </c>
    </row>
    <row r="456" spans="1:301" x14ac:dyDescent="0.75">
      <c r="A456">
        <v>462</v>
      </c>
      <c r="B456" t="s">
        <v>329</v>
      </c>
      <c r="C456" t="s">
        <v>311</v>
      </c>
      <c r="D456" t="s">
        <v>326</v>
      </c>
      <c r="E456" t="s">
        <v>321</v>
      </c>
      <c r="F456">
        <v>1</v>
      </c>
      <c r="G456" t="s">
        <v>302</v>
      </c>
      <c r="H456">
        <v>3</v>
      </c>
      <c r="I456">
        <v>1</v>
      </c>
      <c r="J456" s="1">
        <v>43973.380972222221</v>
      </c>
      <c r="K456" s="2">
        <f t="shared" si="14"/>
        <v>24</v>
      </c>
      <c r="L456" s="2">
        <f t="shared" si="15"/>
        <v>116398</v>
      </c>
      <c r="M456" s="3" t="s">
        <v>303</v>
      </c>
      <c r="N456" s="3">
        <v>12272</v>
      </c>
      <c r="O456" s="3">
        <v>121317800</v>
      </c>
      <c r="P456" s="3">
        <v>63549400</v>
      </c>
      <c r="Q456" s="3">
        <v>0.80555220000000005</v>
      </c>
      <c r="R456" s="3">
        <v>0.42196919999999999</v>
      </c>
      <c r="S456" s="3">
        <v>1.9090309999999999</v>
      </c>
      <c r="T456" s="3">
        <v>12272</v>
      </c>
      <c r="U456" s="3">
        <v>1</v>
      </c>
      <c r="V456" s="3">
        <v>0</v>
      </c>
      <c r="W456" s="3">
        <v>0</v>
      </c>
      <c r="X456" s="3">
        <v>7019</v>
      </c>
      <c r="Y456" s="3">
        <v>4014.5340000000001</v>
      </c>
      <c r="Z456" s="3">
        <v>0.57195240000000003</v>
      </c>
      <c r="AA456" s="3">
        <v>410.01100000000002</v>
      </c>
      <c r="AB456" s="3">
        <v>8759.518</v>
      </c>
      <c r="AC456" s="3">
        <v>-25.240359999999999</v>
      </c>
      <c r="AD456" s="3">
        <v>1056.0809999999999</v>
      </c>
      <c r="AE456" s="3">
        <v>2917.4140000000002</v>
      </c>
      <c r="AF456" s="3">
        <v>0.12958410000000001</v>
      </c>
      <c r="AG456" s="3">
        <v>94703</v>
      </c>
      <c r="AH456" s="3">
        <v>1174.328</v>
      </c>
      <c r="AI456" s="3">
        <v>9.7647360000000002E-2</v>
      </c>
      <c r="AJ456" s="3">
        <v>411</v>
      </c>
      <c r="AK456" s="3">
        <v>345</v>
      </c>
      <c r="AL456" s="3">
        <v>12038</v>
      </c>
      <c r="AM456" s="3">
        <v>0.98093220000000003</v>
      </c>
      <c r="AN456" s="3">
        <v>367</v>
      </c>
      <c r="AO456" s="3">
        <v>0</v>
      </c>
      <c r="AP456" s="3">
        <v>83.436040000000006</v>
      </c>
      <c r="AQ456" s="3">
        <v>24.3139</v>
      </c>
      <c r="AR456" s="3">
        <v>83.436040000000006</v>
      </c>
      <c r="AS456" s="3">
        <v>24.3139</v>
      </c>
      <c r="AT456" s="3">
        <v>83.436040000000006</v>
      </c>
      <c r="AU456" s="3">
        <v>24.3139</v>
      </c>
      <c r="AV456" s="3">
        <v>410.06079999999997</v>
      </c>
      <c r="AW456" s="3">
        <v>123486.1</v>
      </c>
      <c r="AX456" s="3">
        <v>6252.375</v>
      </c>
      <c r="AY456" s="3">
        <v>234</v>
      </c>
      <c r="AZ456" s="3">
        <v>1.9067799999999999E-2</v>
      </c>
      <c r="BA456" s="3">
        <v>184867200</v>
      </c>
      <c r="BB456" s="3">
        <v>1.227522</v>
      </c>
      <c r="BC456" s="5" t="s">
        <v>304</v>
      </c>
      <c r="BD456" s="5">
        <v>12395</v>
      </c>
      <c r="BE456" s="5">
        <v>74098000</v>
      </c>
      <c r="BF456" s="5">
        <v>55433890</v>
      </c>
      <c r="BG456" s="5">
        <v>0.4822958</v>
      </c>
      <c r="BH456" s="5">
        <v>0.3608131</v>
      </c>
      <c r="BI456" s="5">
        <v>1.3366910000000001</v>
      </c>
      <c r="BJ456" s="5">
        <v>12395</v>
      </c>
      <c r="BK456" s="5">
        <v>1</v>
      </c>
      <c r="BL456" s="5">
        <v>0</v>
      </c>
      <c r="BM456" s="5">
        <v>0</v>
      </c>
      <c r="BN456" s="5">
        <v>7083</v>
      </c>
      <c r="BO456" s="5">
        <v>4047.51</v>
      </c>
      <c r="BP456" s="5">
        <v>0.57144010000000001</v>
      </c>
      <c r="BQ456" s="5">
        <v>366.01229999999998</v>
      </c>
      <c r="BR456" s="5">
        <v>15270.38</v>
      </c>
      <c r="BS456" s="5">
        <v>-1.8200099999999999</v>
      </c>
      <c r="BT456" s="5">
        <v>1157.3679999999999</v>
      </c>
      <c r="BU456" s="5">
        <v>2902.8069999999998</v>
      </c>
      <c r="BV456" s="5">
        <v>0.1637168</v>
      </c>
      <c r="BW456" s="5">
        <v>75710</v>
      </c>
      <c r="BX456" s="5">
        <v>1073.538</v>
      </c>
      <c r="BY456" s="5">
        <v>2.076163E-2</v>
      </c>
      <c r="BZ456" s="5">
        <v>356</v>
      </c>
      <c r="CA456" s="5">
        <v>331</v>
      </c>
      <c r="CB456" s="5">
        <v>12173</v>
      </c>
      <c r="CC456" s="5">
        <v>0.98208960000000001</v>
      </c>
      <c r="CD456" s="5">
        <v>379</v>
      </c>
      <c r="CE456" s="5">
        <v>0</v>
      </c>
      <c r="CF456" s="5">
        <v>82.600719999999995</v>
      </c>
      <c r="CG456" s="5">
        <v>23.504010000000001</v>
      </c>
      <c r="CH456" s="5">
        <v>82.600719999999995</v>
      </c>
      <c r="CI456" s="5">
        <v>23.504010000000001</v>
      </c>
      <c r="CJ456" s="5">
        <v>82.600719999999995</v>
      </c>
      <c r="CK456" s="5">
        <v>23.504010000000001</v>
      </c>
      <c r="CL456" s="5">
        <v>387.56139999999999</v>
      </c>
      <c r="CM456" s="5">
        <v>102503.4</v>
      </c>
      <c r="CN456" s="5">
        <v>18812.79</v>
      </c>
      <c r="CO456" s="5">
        <v>222</v>
      </c>
      <c r="CP456" s="5">
        <v>1.7910450000000001E-2</v>
      </c>
      <c r="CQ456" s="5">
        <v>129531900</v>
      </c>
      <c r="CR456" s="5">
        <v>0.84310879999999999</v>
      </c>
      <c r="CS456" s="6" t="s">
        <v>305</v>
      </c>
      <c r="CT456" s="6">
        <v>24683</v>
      </c>
      <c r="CU456" s="6">
        <v>621601900</v>
      </c>
      <c r="CV456" s="6">
        <v>160639200</v>
      </c>
      <c r="CW456" s="6">
        <v>1.020273</v>
      </c>
      <c r="CX456" s="6">
        <v>0.26366689999999998</v>
      </c>
      <c r="CY456" s="6">
        <v>3.8695529999999998</v>
      </c>
      <c r="CZ456" s="6">
        <v>6001</v>
      </c>
      <c r="DA456" s="6">
        <v>0.2431228</v>
      </c>
      <c r="DB456" s="6">
        <v>18682</v>
      </c>
      <c r="DC456" s="6">
        <v>0.75687720000000003</v>
      </c>
      <c r="DD456" s="6">
        <v>6676</v>
      </c>
      <c r="DE456" s="6">
        <v>1805.655</v>
      </c>
      <c r="DF456" s="6">
        <v>0.27046949999999997</v>
      </c>
      <c r="DG456" s="6">
        <v>620.84140000000002</v>
      </c>
      <c r="DH456" s="6">
        <v>39452.54</v>
      </c>
      <c r="DI456" s="6">
        <v>-32.425040000000003</v>
      </c>
      <c r="DJ456" s="6">
        <v>736.13239999999996</v>
      </c>
      <c r="DK456" s="6">
        <v>2878.7269999999999</v>
      </c>
      <c r="DL456" s="6">
        <v>0.15197669999999999</v>
      </c>
      <c r="DM456" s="6">
        <v>162413</v>
      </c>
      <c r="DN456" s="6">
        <v>1605.5060000000001</v>
      </c>
      <c r="DO456" s="6">
        <v>0.34725640000000002</v>
      </c>
      <c r="DP456" s="6">
        <v>557</v>
      </c>
      <c r="DQ456" s="6">
        <v>453</v>
      </c>
      <c r="DR456" s="6">
        <v>24669</v>
      </c>
      <c r="DS456" s="6">
        <v>0.99943280000000001</v>
      </c>
      <c r="DT456" s="6">
        <v>168</v>
      </c>
      <c r="DU456" s="6">
        <v>284</v>
      </c>
      <c r="DV456" s="6">
        <v>92.549359999999993</v>
      </c>
      <c r="DW456" s="6">
        <v>19.659189999999999</v>
      </c>
      <c r="DX456" s="6">
        <v>92.549359999999993</v>
      </c>
      <c r="DY456" s="6">
        <v>19.659189999999999</v>
      </c>
      <c r="DZ456" s="6">
        <v>92.549359999999993</v>
      </c>
      <c r="EA456" s="6">
        <v>19.659189999999999</v>
      </c>
      <c r="EB456" s="6">
        <v>624.51149999999996</v>
      </c>
      <c r="EC456" s="6">
        <v>216759.5</v>
      </c>
      <c r="ED456" s="6">
        <v>63059.73</v>
      </c>
      <c r="EE456" s="6">
        <v>14</v>
      </c>
      <c r="EF456" s="6">
        <v>5.67192E-4</v>
      </c>
      <c r="EG456" s="6">
        <v>782241000</v>
      </c>
      <c r="EH456" s="6">
        <v>1.2839400000000001</v>
      </c>
      <c r="EI456" s="8" t="s">
        <v>306</v>
      </c>
      <c r="EJ456" s="8">
        <v>22015</v>
      </c>
      <c r="EK456" s="8">
        <v>426983000</v>
      </c>
      <c r="EL456" s="8">
        <v>139293400</v>
      </c>
      <c r="EM456" s="8">
        <v>0.88099450000000001</v>
      </c>
      <c r="EN456" s="8">
        <v>0.2874043</v>
      </c>
      <c r="EO456" s="8">
        <v>3.06535</v>
      </c>
      <c r="EP456" s="8">
        <v>9327</v>
      </c>
      <c r="EQ456" s="8">
        <v>0.42366569999999998</v>
      </c>
      <c r="ER456" s="8">
        <v>12688</v>
      </c>
      <c r="ES456" s="8">
        <v>0.57633429999999997</v>
      </c>
      <c r="ET456" s="8">
        <v>6864</v>
      </c>
      <c r="EU456" s="8">
        <v>2140.1089999999999</v>
      </c>
      <c r="EV456" s="8">
        <v>0.31178739999999999</v>
      </c>
      <c r="EW456" s="8">
        <v>587.95320000000004</v>
      </c>
      <c r="EX456" s="8">
        <v>20956.66</v>
      </c>
      <c r="EY456" s="8">
        <v>-36.156410000000001</v>
      </c>
      <c r="EZ456" s="8">
        <v>806.02250000000004</v>
      </c>
      <c r="FA456" s="8">
        <v>2811.8580000000002</v>
      </c>
      <c r="FB456" s="8">
        <v>0.15970490000000001</v>
      </c>
      <c r="FC456" s="8">
        <v>137848</v>
      </c>
      <c r="FD456" s="8">
        <v>1470.6220000000001</v>
      </c>
      <c r="FE456" s="8">
        <v>0.258102</v>
      </c>
      <c r="FF456" s="8">
        <v>429</v>
      </c>
      <c r="FG456" s="8">
        <v>519</v>
      </c>
      <c r="FH456" s="8">
        <v>21990</v>
      </c>
      <c r="FI456" s="8">
        <v>0.99886439999999999</v>
      </c>
      <c r="FJ456" s="8">
        <v>248</v>
      </c>
      <c r="FK456" s="8">
        <v>270</v>
      </c>
      <c r="FL456" s="8">
        <v>90.272670000000005</v>
      </c>
      <c r="FM456" s="8">
        <v>20.289840000000002</v>
      </c>
      <c r="FN456" s="8">
        <v>90.272670000000005</v>
      </c>
      <c r="FO456" s="8">
        <v>20.289840000000002</v>
      </c>
      <c r="FP456" s="8">
        <v>90.272670000000005</v>
      </c>
      <c r="FQ456" s="8">
        <v>20.289840000000002</v>
      </c>
      <c r="FR456" s="8">
        <v>587.95339999999999</v>
      </c>
      <c r="FS456" s="8">
        <v>197816.1</v>
      </c>
      <c r="FT456" s="8">
        <v>19949.2</v>
      </c>
      <c r="FU456" s="8">
        <v>25</v>
      </c>
      <c r="FV456" s="8">
        <v>1.135589E-3</v>
      </c>
      <c r="FW456" s="8">
        <v>566276400</v>
      </c>
      <c r="FX456" s="8">
        <v>1.168399</v>
      </c>
      <c r="FY456" s="10" t="s">
        <v>307</v>
      </c>
      <c r="FZ456" s="10">
        <v>10005</v>
      </c>
      <c r="GA456" s="10">
        <v>83283730</v>
      </c>
      <c r="GB456" s="10">
        <v>23207620</v>
      </c>
      <c r="GC456" s="10">
        <v>0.83200510000000005</v>
      </c>
      <c r="GD456" s="10">
        <v>0.2318443</v>
      </c>
      <c r="GE456" s="10">
        <v>3.5886369999999999</v>
      </c>
      <c r="GF456" s="10">
        <v>10005</v>
      </c>
      <c r="GG456" s="10">
        <v>1</v>
      </c>
      <c r="GH456" s="10">
        <v>0</v>
      </c>
      <c r="GI456" s="10">
        <v>0</v>
      </c>
      <c r="GJ456" s="10">
        <v>3861</v>
      </c>
      <c r="GK456" s="10">
        <v>1489.9870000000001</v>
      </c>
      <c r="GL456" s="10">
        <v>0.3859071</v>
      </c>
      <c r="GM456" s="10">
        <v>373.19299999999998</v>
      </c>
      <c r="GN456" s="10">
        <v>1314.4649999999999</v>
      </c>
      <c r="GO456" s="10">
        <v>-32.604840000000003</v>
      </c>
      <c r="GP456" s="10">
        <v>1283.941</v>
      </c>
      <c r="GQ456" s="10">
        <v>2390.9830000000002</v>
      </c>
      <c r="GR456" s="10">
        <v>0.1760111</v>
      </c>
      <c r="GS456" s="10">
        <v>56843</v>
      </c>
      <c r="GT456" s="10">
        <v>936.40989999999999</v>
      </c>
      <c r="GU456" s="10">
        <v>0.3182548</v>
      </c>
      <c r="GV456" s="10">
        <v>250</v>
      </c>
      <c r="GW456" s="10">
        <v>374</v>
      </c>
      <c r="GX456" s="10">
        <v>9947</v>
      </c>
      <c r="GY456" s="10">
        <v>0.9942029</v>
      </c>
      <c r="GZ456" s="10">
        <v>435</v>
      </c>
      <c r="HA456" s="10">
        <v>0</v>
      </c>
      <c r="HB456" s="10">
        <v>89.658169999999998</v>
      </c>
      <c r="HC456" s="10">
        <v>18.51728</v>
      </c>
      <c r="HD456" s="10">
        <v>89.658169999999998</v>
      </c>
      <c r="HE456" s="10">
        <v>18.51728</v>
      </c>
      <c r="HF456" s="10">
        <v>89.658169999999998</v>
      </c>
      <c r="HG456" s="10">
        <v>18.51728</v>
      </c>
      <c r="HH456" s="10">
        <v>373.19319999999999</v>
      </c>
      <c r="HI456" s="10">
        <v>70913.7</v>
      </c>
      <c r="HJ456" s="10">
        <v>172.69550000000001</v>
      </c>
      <c r="HK456" s="10">
        <v>58</v>
      </c>
      <c r="HL456" s="10">
        <v>5.7971020000000002E-3</v>
      </c>
      <c r="HM456" s="10">
        <v>106491300</v>
      </c>
      <c r="HN456" s="10">
        <v>1.063849</v>
      </c>
      <c r="HO456" s="12" t="s">
        <v>308</v>
      </c>
      <c r="HP456" s="12">
        <v>9404</v>
      </c>
      <c r="HQ456" s="12">
        <v>82744970</v>
      </c>
      <c r="HR456" s="12">
        <v>19982860</v>
      </c>
      <c r="HS456" s="12">
        <v>0.9356563</v>
      </c>
      <c r="HT456" s="12">
        <v>0.22596040000000001</v>
      </c>
      <c r="HU456" s="12">
        <v>4.1407980000000002</v>
      </c>
      <c r="HV456" s="12">
        <v>9404</v>
      </c>
      <c r="HW456" s="12">
        <v>1</v>
      </c>
      <c r="HX456" s="12">
        <v>0</v>
      </c>
      <c r="HY456" s="12">
        <v>0</v>
      </c>
      <c r="HZ456" s="12">
        <v>3532</v>
      </c>
      <c r="IA456" s="12">
        <v>1326.566</v>
      </c>
      <c r="IB456" s="12">
        <v>0.3755849</v>
      </c>
      <c r="IC456" s="12">
        <v>362.13810000000001</v>
      </c>
      <c r="ID456" s="12">
        <v>3870.2260000000001</v>
      </c>
      <c r="IE456" s="12">
        <v>-26.457470000000001</v>
      </c>
      <c r="IF456" s="12">
        <v>1357.5889999999999</v>
      </c>
      <c r="IG456" s="12">
        <v>2400.326</v>
      </c>
      <c r="IH456" s="12">
        <v>0.16959730000000001</v>
      </c>
      <c r="II456" s="12">
        <v>55449</v>
      </c>
      <c r="IJ456" s="12">
        <v>927.51610000000005</v>
      </c>
      <c r="IK456" s="12">
        <v>0.3732664</v>
      </c>
      <c r="IL456" s="12">
        <v>299</v>
      </c>
      <c r="IM456" s="12">
        <v>339</v>
      </c>
      <c r="IN456" s="12">
        <v>9359</v>
      </c>
      <c r="IO456" s="12">
        <v>0.99521479999999996</v>
      </c>
      <c r="IP456" s="12">
        <v>401</v>
      </c>
      <c r="IQ456" s="12">
        <v>0</v>
      </c>
      <c r="IR456" s="12">
        <v>90.004459999999995</v>
      </c>
      <c r="IS456" s="12">
        <v>18.22644</v>
      </c>
      <c r="IT456" s="12">
        <v>90.004459999999995</v>
      </c>
      <c r="IU456" s="12">
        <v>18.22644</v>
      </c>
      <c r="IV456" s="12">
        <v>90.004459999999995</v>
      </c>
      <c r="IW456" s="12">
        <v>18.22644</v>
      </c>
      <c r="IX456" s="12">
        <v>362.13830000000002</v>
      </c>
      <c r="IY456" s="12">
        <v>66394.73</v>
      </c>
      <c r="IZ456" s="12">
        <v>1592.7950000000001</v>
      </c>
      <c r="JA456" s="12">
        <v>45</v>
      </c>
      <c r="JB456" s="12">
        <v>4.7851980000000001E-3</v>
      </c>
      <c r="JC456" s="12">
        <v>102727800</v>
      </c>
      <c r="JD456" s="12">
        <v>1.1616169999999999</v>
      </c>
      <c r="JE456" s="13" t="s">
        <v>309</v>
      </c>
      <c r="JF456" s="13">
        <v>25624</v>
      </c>
      <c r="JG456" s="13">
        <v>539414100</v>
      </c>
      <c r="JH456" s="13">
        <v>379518600</v>
      </c>
      <c r="JI456" s="13">
        <v>0.82153949999999998</v>
      </c>
      <c r="JJ456" s="13">
        <v>0.5780151</v>
      </c>
      <c r="JK456" s="13">
        <v>1.421311</v>
      </c>
      <c r="JL456" s="13">
        <v>8096</v>
      </c>
      <c r="JM456" s="13">
        <v>2557.962</v>
      </c>
      <c r="JN456" s="13">
        <v>0.31595380000000001</v>
      </c>
      <c r="JO456" s="13">
        <v>1722.0309999999999</v>
      </c>
      <c r="JP456" s="13">
        <v>74486.94</v>
      </c>
      <c r="JQ456" s="13">
        <v>-18.414680000000001</v>
      </c>
      <c r="JR456" s="13">
        <v>1446.4939999999999</v>
      </c>
      <c r="JS456" s="13">
        <v>1049.3320000000001</v>
      </c>
      <c r="JT456" s="13">
        <v>5.0955309999999997E-2</v>
      </c>
      <c r="JU456" s="13">
        <v>502872</v>
      </c>
      <c r="JV456" s="13">
        <v>3797.1990000000001</v>
      </c>
      <c r="JW456" s="13">
        <v>3.0276460000000002E-2</v>
      </c>
      <c r="JX456" s="13">
        <v>1717</v>
      </c>
      <c r="JY456" s="13">
        <v>593</v>
      </c>
      <c r="JZ456" s="13">
        <v>25397</v>
      </c>
      <c r="KA456" s="13">
        <v>0.9911411</v>
      </c>
      <c r="KB456" s="13">
        <v>1373.923</v>
      </c>
      <c r="KC456" s="13">
        <v>98.007769999999994</v>
      </c>
      <c r="KD456" s="13">
        <v>21.696290000000001</v>
      </c>
      <c r="KE456" s="13">
        <v>98.007769999999994</v>
      </c>
      <c r="KF456" s="13">
        <v>21.696290000000001</v>
      </c>
      <c r="KG456" s="13">
        <v>98.007769999999994</v>
      </c>
      <c r="KH456" s="13">
        <v>21.696290000000001</v>
      </c>
      <c r="KI456" s="13">
        <v>1722.0319999999999</v>
      </c>
      <c r="KJ456" s="13">
        <v>899852.9</v>
      </c>
      <c r="KK456" s="13">
        <v>216527.6</v>
      </c>
      <c r="KL456" s="13">
        <v>227</v>
      </c>
      <c r="KM456" s="13">
        <v>8.8588820000000002E-3</v>
      </c>
      <c r="KN456" s="13">
        <v>918932700</v>
      </c>
      <c r="KO456" s="13">
        <v>1.3995550000000001</v>
      </c>
    </row>
    <row r="457" spans="1:301" x14ac:dyDescent="0.75">
      <c r="A457">
        <v>463</v>
      </c>
      <c r="B457" t="s">
        <v>328</v>
      </c>
      <c r="C457" t="s">
        <v>311</v>
      </c>
      <c r="D457" t="s">
        <v>324</v>
      </c>
      <c r="E457" t="s">
        <v>321</v>
      </c>
      <c r="F457">
        <v>1</v>
      </c>
      <c r="G457" t="s">
        <v>302</v>
      </c>
      <c r="H457">
        <v>2</v>
      </c>
      <c r="I457">
        <v>5</v>
      </c>
      <c r="J457" s="1">
        <v>43973.382326388892</v>
      </c>
      <c r="K457" s="2">
        <f t="shared" si="14"/>
        <v>24</v>
      </c>
      <c r="L457" s="2">
        <f t="shared" si="15"/>
        <v>158246</v>
      </c>
      <c r="M457" s="3" t="s">
        <v>303</v>
      </c>
      <c r="N457" s="3">
        <v>15501</v>
      </c>
      <c r="O457" s="3">
        <v>173577200</v>
      </c>
      <c r="P457" s="3">
        <v>31146970</v>
      </c>
      <c r="Q457" s="3">
        <v>0.72239260000000005</v>
      </c>
      <c r="R457" s="3">
        <v>0.1296273</v>
      </c>
      <c r="S457" s="3">
        <v>5.572845</v>
      </c>
      <c r="T457" s="3">
        <v>15501</v>
      </c>
      <c r="U457" s="3">
        <v>1</v>
      </c>
      <c r="V457" s="3">
        <v>0</v>
      </c>
      <c r="W457" s="3">
        <v>0</v>
      </c>
      <c r="X457" s="3">
        <v>7708</v>
      </c>
      <c r="Y457" s="3">
        <v>3832.866</v>
      </c>
      <c r="Z457" s="3">
        <v>0.49725819999999998</v>
      </c>
      <c r="AA457" s="3">
        <v>449.8</v>
      </c>
      <c r="AB457" s="3">
        <v>25604.35</v>
      </c>
      <c r="AC457" s="3">
        <v>0.16450029999999999</v>
      </c>
      <c r="AD457" s="3">
        <v>1033.0809999999999</v>
      </c>
      <c r="AE457" s="3">
        <v>2946.857</v>
      </c>
      <c r="AF457" s="3">
        <v>0.20543639999999999</v>
      </c>
      <c r="AG457" s="3">
        <v>75454</v>
      </c>
      <c r="AH457" s="3">
        <v>1113.481</v>
      </c>
      <c r="AI457" s="3">
        <v>0.48402319999999999</v>
      </c>
      <c r="AJ457" s="3">
        <v>445</v>
      </c>
      <c r="AK457" s="3">
        <v>238</v>
      </c>
      <c r="AL457" s="3">
        <v>15159</v>
      </c>
      <c r="AM457" s="3">
        <v>0.9779369</v>
      </c>
      <c r="AN457" s="3">
        <v>278</v>
      </c>
      <c r="AO457" s="3">
        <v>0</v>
      </c>
      <c r="AP457" s="3">
        <v>91.740790000000004</v>
      </c>
      <c r="AQ457" s="3">
        <v>26.467690000000001</v>
      </c>
      <c r="AR457" s="3">
        <v>91.740790000000004</v>
      </c>
      <c r="AS457" s="3">
        <v>26.467690000000001</v>
      </c>
      <c r="AT457" s="3">
        <v>91.740790000000004</v>
      </c>
      <c r="AU457" s="3">
        <v>26.467690000000001</v>
      </c>
      <c r="AV457" s="3">
        <v>449.80020000000002</v>
      </c>
      <c r="AW457" s="3">
        <v>101012.9</v>
      </c>
      <c r="AX457" s="3">
        <v>42292.93</v>
      </c>
      <c r="AY457" s="3">
        <v>342</v>
      </c>
      <c r="AZ457" s="3">
        <v>2.206309E-2</v>
      </c>
      <c r="BA457" s="3">
        <v>204724200</v>
      </c>
      <c r="BB457" s="3">
        <v>0.85201990000000005</v>
      </c>
      <c r="BC457" s="5" t="s">
        <v>304</v>
      </c>
      <c r="BD457" s="5">
        <v>16433</v>
      </c>
      <c r="BE457" s="5">
        <v>329207800</v>
      </c>
      <c r="BF457" s="5">
        <v>30020840</v>
      </c>
      <c r="BG457" s="5">
        <v>1.2190920000000001</v>
      </c>
      <c r="BH457" s="5">
        <v>0.1111704</v>
      </c>
      <c r="BI457" s="5">
        <v>10.96597</v>
      </c>
      <c r="BJ457" s="5">
        <v>16433</v>
      </c>
      <c r="BK457" s="5">
        <v>1</v>
      </c>
      <c r="BL457" s="5">
        <v>0</v>
      </c>
      <c r="BM457" s="5">
        <v>0</v>
      </c>
      <c r="BN457" s="5">
        <v>7738</v>
      </c>
      <c r="BO457" s="5">
        <v>3643.683</v>
      </c>
      <c r="BP457" s="5">
        <v>0.47088180000000002</v>
      </c>
      <c r="BQ457" s="5">
        <v>570.37710000000004</v>
      </c>
      <c r="BR457" s="5">
        <v>27092.43</v>
      </c>
      <c r="BS457" s="5">
        <v>1.7346330000000001</v>
      </c>
      <c r="BT457" s="5">
        <v>909.09439999999995</v>
      </c>
      <c r="BU457" s="5">
        <v>2927.732</v>
      </c>
      <c r="BV457" s="5">
        <v>0.18401600000000001</v>
      </c>
      <c r="BW457" s="5">
        <v>89302</v>
      </c>
      <c r="BX457" s="5">
        <v>1309.3150000000001</v>
      </c>
      <c r="BY457" s="5">
        <v>0.69365480000000002</v>
      </c>
      <c r="BZ457" s="5">
        <v>564</v>
      </c>
      <c r="CA457" s="5">
        <v>248</v>
      </c>
      <c r="CB457" s="5">
        <v>16199</v>
      </c>
      <c r="CC457" s="5">
        <v>0.98576030000000003</v>
      </c>
      <c r="CD457" s="5">
        <v>310</v>
      </c>
      <c r="CE457" s="5">
        <v>0</v>
      </c>
      <c r="CF457" s="5">
        <v>89.906890000000004</v>
      </c>
      <c r="CG457" s="5">
        <v>24.365310000000001</v>
      </c>
      <c r="CH457" s="5">
        <v>89.906890000000004</v>
      </c>
      <c r="CI457" s="5">
        <v>24.365310000000001</v>
      </c>
      <c r="CJ457" s="5">
        <v>89.906890000000004</v>
      </c>
      <c r="CK457" s="5">
        <v>24.365310000000001</v>
      </c>
      <c r="CL457" s="5">
        <v>570.37729999999999</v>
      </c>
      <c r="CM457" s="5">
        <v>125872.9</v>
      </c>
      <c r="CN457" s="5">
        <v>44666.22</v>
      </c>
      <c r="CO457" s="5">
        <v>234</v>
      </c>
      <c r="CP457" s="5">
        <v>1.423964E-2</v>
      </c>
      <c r="CQ457" s="5">
        <v>359228600</v>
      </c>
      <c r="CR457" s="5">
        <v>1.3302620000000001</v>
      </c>
      <c r="CS457" s="6" t="s">
        <v>305</v>
      </c>
      <c r="CT457" s="6">
        <v>28980</v>
      </c>
      <c r="CU457" s="6">
        <v>257906600</v>
      </c>
      <c r="CV457" s="6">
        <v>75777630</v>
      </c>
      <c r="CW457" s="6">
        <v>0.30708999999999997</v>
      </c>
      <c r="CX457" s="6">
        <v>9.0228610000000001E-2</v>
      </c>
      <c r="CY457" s="6">
        <v>3.4034659999999999</v>
      </c>
      <c r="CZ457" s="6">
        <v>0</v>
      </c>
      <c r="DA457" s="6">
        <v>0</v>
      </c>
      <c r="DB457" s="6">
        <v>28980</v>
      </c>
      <c r="DC457" s="6">
        <v>1</v>
      </c>
      <c r="DD457" s="6">
        <v>4941</v>
      </c>
      <c r="DE457" s="6">
        <v>842.42520000000002</v>
      </c>
      <c r="DF457" s="6">
        <v>0.17049690000000001</v>
      </c>
      <c r="DG457" s="6">
        <v>417.6422</v>
      </c>
      <c r="DH457" s="6">
        <v>16738.509999999998</v>
      </c>
      <c r="DI457" s="6">
        <v>7.5833380000000004</v>
      </c>
      <c r="DJ457" s="6">
        <v>1001.4059999999999</v>
      </c>
      <c r="DK457" s="6">
        <v>3075.5859999999998</v>
      </c>
      <c r="DL457" s="6">
        <v>0.41643910000000001</v>
      </c>
      <c r="DM457" s="6">
        <v>69590</v>
      </c>
      <c r="DN457" s="6">
        <v>1057.6869999999999</v>
      </c>
      <c r="DO457" s="6">
        <v>0.29791109999999998</v>
      </c>
      <c r="DP457" s="6">
        <v>417</v>
      </c>
      <c r="DQ457" s="6">
        <v>221</v>
      </c>
      <c r="DR457" s="6">
        <v>28635</v>
      </c>
      <c r="DS457" s="6">
        <v>0.98809519999999995</v>
      </c>
      <c r="DT457" s="6">
        <v>0</v>
      </c>
      <c r="DU457" s="6">
        <v>404</v>
      </c>
      <c r="DV457" s="6">
        <v>99.424189999999996</v>
      </c>
      <c r="DW457" s="6">
        <v>23.239660000000001</v>
      </c>
      <c r="DX457" s="6">
        <v>99.424189999999996</v>
      </c>
      <c r="DY457" s="6">
        <v>23.239660000000001</v>
      </c>
      <c r="DZ457" s="6">
        <v>99.424189999999996</v>
      </c>
      <c r="EA457" s="6">
        <v>23.239660000000001</v>
      </c>
      <c r="EB457" s="6">
        <v>417.7518</v>
      </c>
      <c r="EC457" s="6">
        <v>86715.45</v>
      </c>
      <c r="ED457" s="6">
        <v>9667.9670000000006</v>
      </c>
      <c r="EE457" s="6">
        <v>345</v>
      </c>
      <c r="EF457" s="6">
        <v>1.190476E-2</v>
      </c>
      <c r="EG457" s="6">
        <v>333684200</v>
      </c>
      <c r="EH457" s="6">
        <v>0.39731860000000002</v>
      </c>
      <c r="EI457" s="8" t="s">
        <v>306</v>
      </c>
      <c r="EJ457" s="8">
        <v>35751</v>
      </c>
      <c r="EK457" s="8">
        <v>579112400</v>
      </c>
      <c r="EL457" s="8">
        <v>116222100</v>
      </c>
      <c r="EM457" s="8">
        <v>0.4530921</v>
      </c>
      <c r="EN457" s="8">
        <v>9.0931059999999994E-2</v>
      </c>
      <c r="EO457" s="8">
        <v>4.9828089999999996</v>
      </c>
      <c r="EP457" s="8">
        <v>0</v>
      </c>
      <c r="EQ457" s="8">
        <v>0</v>
      </c>
      <c r="ER457" s="8">
        <v>35751</v>
      </c>
      <c r="ES457" s="8">
        <v>1</v>
      </c>
      <c r="ET457" s="8">
        <v>5564</v>
      </c>
      <c r="EU457" s="8">
        <v>865.93650000000002</v>
      </c>
      <c r="EV457" s="8">
        <v>0.15563199999999999</v>
      </c>
      <c r="EW457" s="8">
        <v>529.6046</v>
      </c>
      <c r="EX457" s="8">
        <v>1451.72</v>
      </c>
      <c r="EY457" s="8">
        <v>0.37257129999999999</v>
      </c>
      <c r="EZ457" s="8">
        <v>827.13509999999997</v>
      </c>
      <c r="FA457" s="8">
        <v>3073.3470000000002</v>
      </c>
      <c r="FB457" s="8">
        <v>0.36322719999999997</v>
      </c>
      <c r="FC457" s="8">
        <v>98426</v>
      </c>
      <c r="FD457" s="8">
        <v>1290.7090000000001</v>
      </c>
      <c r="FE457" s="8">
        <v>0.44316830000000001</v>
      </c>
      <c r="FF457" s="8">
        <v>487</v>
      </c>
      <c r="FG457" s="8">
        <v>283</v>
      </c>
      <c r="FH457" s="8">
        <v>35635</v>
      </c>
      <c r="FI457" s="8">
        <v>0.99675539999999996</v>
      </c>
      <c r="FJ457" s="8">
        <v>0</v>
      </c>
      <c r="FK457" s="8">
        <v>424</v>
      </c>
      <c r="FL457" s="8">
        <v>98.713849999999994</v>
      </c>
      <c r="FM457" s="8">
        <v>20.007459999999998</v>
      </c>
      <c r="FN457" s="8">
        <v>98.713849999999994</v>
      </c>
      <c r="FO457" s="8">
        <v>20.007459999999998</v>
      </c>
      <c r="FP457" s="8">
        <v>98.713849999999994</v>
      </c>
      <c r="FQ457" s="8">
        <v>20.007459999999998</v>
      </c>
      <c r="FR457" s="8">
        <v>529.60469999999998</v>
      </c>
      <c r="FS457" s="8">
        <v>135292.5</v>
      </c>
      <c r="FT457" s="8">
        <v>58.94914</v>
      </c>
      <c r="FU457" s="8">
        <v>116</v>
      </c>
      <c r="FV457" s="8">
        <v>3.2446649999999999E-3</v>
      </c>
      <c r="FW457" s="8">
        <v>695334500</v>
      </c>
      <c r="FX457" s="8">
        <v>0.54402320000000004</v>
      </c>
      <c r="FY457" s="10" t="s">
        <v>307</v>
      </c>
      <c r="FZ457" s="10">
        <v>15197</v>
      </c>
      <c r="GA457" s="10">
        <v>142958000</v>
      </c>
      <c r="GB457" s="10">
        <v>41339240</v>
      </c>
      <c r="GC457" s="10">
        <v>0.61900290000000002</v>
      </c>
      <c r="GD457" s="10">
        <v>0.1789974</v>
      </c>
      <c r="GE457" s="10">
        <v>3.458167</v>
      </c>
      <c r="GF457" s="10">
        <v>12984</v>
      </c>
      <c r="GG457" s="10">
        <v>0.85437920000000001</v>
      </c>
      <c r="GH457" s="10">
        <v>2213</v>
      </c>
      <c r="GI457" s="10">
        <v>0.1456209</v>
      </c>
      <c r="GJ457" s="10">
        <v>4617</v>
      </c>
      <c r="GK457" s="10">
        <v>1402.691</v>
      </c>
      <c r="GL457" s="10">
        <v>0.30381000000000002</v>
      </c>
      <c r="GM457" s="10">
        <v>388.08249999999998</v>
      </c>
      <c r="GN457" s="10">
        <v>3001.442</v>
      </c>
      <c r="GO457" s="10">
        <v>0.45235880000000001</v>
      </c>
      <c r="GP457" s="10">
        <v>1087.4359999999999</v>
      </c>
      <c r="GQ457" s="10">
        <v>2583.88</v>
      </c>
      <c r="GR457" s="10">
        <v>0.24126429999999999</v>
      </c>
      <c r="GS457" s="10">
        <v>62989</v>
      </c>
      <c r="GT457" s="10">
        <v>983.25480000000005</v>
      </c>
      <c r="GU457" s="10">
        <v>0.30402560000000001</v>
      </c>
      <c r="GV457" s="10">
        <v>389</v>
      </c>
      <c r="GW457" s="10">
        <v>282</v>
      </c>
      <c r="GX457" s="10">
        <v>15116</v>
      </c>
      <c r="GY457" s="10">
        <v>0.99467000000000005</v>
      </c>
      <c r="GZ457" s="10">
        <v>182</v>
      </c>
      <c r="HA457" s="10">
        <v>99</v>
      </c>
      <c r="HB457" s="10">
        <v>93.350790000000003</v>
      </c>
      <c r="HC457" s="10">
        <v>17.953720000000001</v>
      </c>
      <c r="HD457" s="10">
        <v>93.350790000000003</v>
      </c>
      <c r="HE457" s="10">
        <v>17.953720000000001</v>
      </c>
      <c r="HF457" s="10">
        <v>93.350790000000003</v>
      </c>
      <c r="HG457" s="10">
        <v>17.953720000000001</v>
      </c>
      <c r="HH457" s="10">
        <v>388.08269999999999</v>
      </c>
      <c r="HI457" s="10">
        <v>77300.95</v>
      </c>
      <c r="HJ457" s="10">
        <v>592.79160000000002</v>
      </c>
      <c r="HK457" s="10">
        <v>81</v>
      </c>
      <c r="HL457" s="10">
        <v>5.3299990000000002E-3</v>
      </c>
      <c r="HM457" s="10">
        <v>184297200</v>
      </c>
      <c r="HN457" s="10">
        <v>0.79800040000000005</v>
      </c>
      <c r="HO457" s="12" t="s">
        <v>308</v>
      </c>
      <c r="HP457" s="12">
        <v>14725</v>
      </c>
      <c r="HQ457" s="12">
        <v>149164700</v>
      </c>
      <c r="HR457" s="12">
        <v>34543260</v>
      </c>
      <c r="HS457" s="12">
        <v>0.68794770000000005</v>
      </c>
      <c r="HT457" s="12">
        <v>0.1593136</v>
      </c>
      <c r="HU457" s="12">
        <v>4.3181989999999999</v>
      </c>
      <c r="HV457" s="12">
        <v>14725</v>
      </c>
      <c r="HW457" s="12">
        <v>1</v>
      </c>
      <c r="HX457" s="12">
        <v>0</v>
      </c>
      <c r="HY457" s="12">
        <v>0</v>
      </c>
      <c r="HZ457" s="12">
        <v>4358</v>
      </c>
      <c r="IA457" s="12">
        <v>1289.79</v>
      </c>
      <c r="IB457" s="12">
        <v>0.29595929999999998</v>
      </c>
      <c r="IC457" s="12">
        <v>409.29329999999999</v>
      </c>
      <c r="ID457" s="12">
        <v>2219.866</v>
      </c>
      <c r="IE457" s="12">
        <v>5.2574620000000003</v>
      </c>
      <c r="IF457" s="12">
        <v>1077.5889999999999</v>
      </c>
      <c r="IG457" s="12">
        <v>2493.9989999999998</v>
      </c>
      <c r="IH457" s="12">
        <v>0.2370756</v>
      </c>
      <c r="II457" s="12">
        <v>62111</v>
      </c>
      <c r="IJ457" s="12">
        <v>1005.266</v>
      </c>
      <c r="IK457" s="12">
        <v>0.38929219999999998</v>
      </c>
      <c r="IL457" s="12">
        <v>378</v>
      </c>
      <c r="IM457" s="12">
        <v>212</v>
      </c>
      <c r="IN457" s="12">
        <v>14665</v>
      </c>
      <c r="IO457" s="12">
        <v>0.99592530000000001</v>
      </c>
      <c r="IP457" s="12">
        <v>245</v>
      </c>
      <c r="IQ457" s="12">
        <v>0</v>
      </c>
      <c r="IR457" s="12">
        <v>93.633070000000004</v>
      </c>
      <c r="IS457" s="12">
        <v>17.40108</v>
      </c>
      <c r="IT457" s="12">
        <v>93.633070000000004</v>
      </c>
      <c r="IU457" s="12">
        <v>17.40108</v>
      </c>
      <c r="IV457" s="12">
        <v>93.633070000000004</v>
      </c>
      <c r="IW457" s="12">
        <v>17.40108</v>
      </c>
      <c r="IX457" s="12">
        <v>409.29349999999999</v>
      </c>
      <c r="IY457" s="12">
        <v>76916.98</v>
      </c>
      <c r="IZ457" s="12">
        <v>334.6558</v>
      </c>
      <c r="JA457" s="12">
        <v>60</v>
      </c>
      <c r="JB457" s="12">
        <v>4.0747029999999998E-3</v>
      </c>
      <c r="JC457" s="12">
        <v>183708000</v>
      </c>
      <c r="JD457" s="12">
        <v>0.84726129999999999</v>
      </c>
      <c r="JE457" s="13" t="s">
        <v>309</v>
      </c>
      <c r="JF457" s="13">
        <v>31659</v>
      </c>
      <c r="JG457" s="13">
        <v>688038600</v>
      </c>
      <c r="JH457" s="13">
        <v>316955400</v>
      </c>
      <c r="JI457" s="13">
        <v>0.68646499999999999</v>
      </c>
      <c r="JJ457" s="13">
        <v>0.31623050000000003</v>
      </c>
      <c r="JK457" s="13">
        <v>2.1707740000000002</v>
      </c>
      <c r="JL457" s="13">
        <v>8740</v>
      </c>
      <c r="JM457" s="13">
        <v>2412.8240000000001</v>
      </c>
      <c r="JN457" s="13">
        <v>0.2760668</v>
      </c>
      <c r="JO457" s="13">
        <v>2271.0970000000002</v>
      </c>
      <c r="JP457" s="13">
        <v>1173.941</v>
      </c>
      <c r="JQ457" s="13">
        <v>-1.1721809999999999</v>
      </c>
      <c r="JR457" s="13">
        <v>1461.893</v>
      </c>
      <c r="JS457" s="13">
        <v>1495.24</v>
      </c>
      <c r="JT457" s="13">
        <v>4.8704360000000002E-2</v>
      </c>
      <c r="JU457" s="13">
        <v>650024</v>
      </c>
      <c r="JV457" s="13">
        <v>4689.634</v>
      </c>
      <c r="JW457" s="13">
        <v>0.1363376</v>
      </c>
      <c r="JX457" s="13">
        <v>2272</v>
      </c>
      <c r="JY457" s="13">
        <v>551</v>
      </c>
      <c r="JZ457" s="13">
        <v>31318</v>
      </c>
      <c r="KA457" s="13">
        <v>0.98922900000000002</v>
      </c>
      <c r="KB457" s="13">
        <v>1180.4970000000001</v>
      </c>
      <c r="KC457" s="13">
        <v>98.54974</v>
      </c>
      <c r="KD457" s="13">
        <v>20.941520000000001</v>
      </c>
      <c r="KE457" s="13">
        <v>98.54974</v>
      </c>
      <c r="KF457" s="13">
        <v>20.941520000000001</v>
      </c>
      <c r="KG457" s="13">
        <v>98.54974</v>
      </c>
      <c r="KH457" s="13">
        <v>20.941520000000001</v>
      </c>
      <c r="KI457" s="13">
        <v>2271.0970000000002</v>
      </c>
      <c r="KJ457" s="13">
        <v>1046409</v>
      </c>
      <c r="KK457" s="13">
        <v>43.530679999999997</v>
      </c>
      <c r="KL457" s="13">
        <v>341</v>
      </c>
      <c r="KM457" s="13">
        <v>1.0771029999999999E-2</v>
      </c>
      <c r="KN457" s="13">
        <v>1004994000</v>
      </c>
      <c r="KO457" s="13">
        <v>1.002696</v>
      </c>
    </row>
    <row r="458" spans="1:301" x14ac:dyDescent="0.75">
      <c r="A458">
        <v>464</v>
      </c>
      <c r="B458" t="s">
        <v>327</v>
      </c>
      <c r="C458" t="s">
        <v>311</v>
      </c>
      <c r="D458" t="s">
        <v>315</v>
      </c>
      <c r="E458" t="s">
        <v>321</v>
      </c>
      <c r="F458">
        <v>1</v>
      </c>
      <c r="G458" t="s">
        <v>302</v>
      </c>
      <c r="H458">
        <v>2</v>
      </c>
      <c r="I458">
        <v>4</v>
      </c>
      <c r="J458" s="1">
        <v>43973.383692129632</v>
      </c>
      <c r="K458" s="2">
        <f t="shared" si="14"/>
        <v>24</v>
      </c>
      <c r="L458" s="2">
        <f t="shared" si="15"/>
        <v>236859</v>
      </c>
      <c r="M458" s="3" t="s">
        <v>303</v>
      </c>
      <c r="N458" s="3">
        <v>25534</v>
      </c>
      <c r="O458" s="3">
        <v>807747600</v>
      </c>
      <c r="P458" s="3">
        <v>170927100</v>
      </c>
      <c r="Q458" s="3">
        <v>1.2389049999999999</v>
      </c>
      <c r="R458" s="3">
        <v>0.26216400000000001</v>
      </c>
      <c r="S458" s="3">
        <v>4.7256869999999997</v>
      </c>
      <c r="T458" s="3">
        <v>25534</v>
      </c>
      <c r="U458" s="3">
        <v>1</v>
      </c>
      <c r="V458" s="3">
        <v>0</v>
      </c>
      <c r="W458" s="3">
        <v>0</v>
      </c>
      <c r="X458" s="3">
        <v>14263</v>
      </c>
      <c r="Y458" s="3">
        <v>7967.1480000000001</v>
      </c>
      <c r="Z458" s="3">
        <v>0.55858859999999999</v>
      </c>
      <c r="AA458" s="3">
        <v>711.84059999999999</v>
      </c>
      <c r="AB458" s="3">
        <v>13878.96</v>
      </c>
      <c r="AC458" s="3">
        <v>-2.5424790000000002</v>
      </c>
      <c r="AD458" s="3">
        <v>1038.6579999999999</v>
      </c>
      <c r="AE458" s="3">
        <v>2895.4810000000002</v>
      </c>
      <c r="AF458" s="3">
        <v>0.1175766</v>
      </c>
      <c r="AG458" s="3">
        <v>217169</v>
      </c>
      <c r="AH458" s="3">
        <v>1829.556</v>
      </c>
      <c r="AI458" s="3">
        <v>0.42340650000000002</v>
      </c>
      <c r="AJ458" s="3">
        <v>685</v>
      </c>
      <c r="AK458" s="3">
        <v>440</v>
      </c>
      <c r="AL458" s="3">
        <v>25039</v>
      </c>
      <c r="AM458" s="3">
        <v>0.98061410000000004</v>
      </c>
      <c r="AN458" s="3">
        <v>446</v>
      </c>
      <c r="AO458" s="3">
        <v>0</v>
      </c>
      <c r="AP458" s="3">
        <v>84.024870000000007</v>
      </c>
      <c r="AQ458" s="3">
        <v>24.97353</v>
      </c>
      <c r="AR458" s="3">
        <v>84.024870000000007</v>
      </c>
      <c r="AS458" s="3">
        <v>24.97353</v>
      </c>
      <c r="AT458" s="3">
        <v>84.024870000000007</v>
      </c>
      <c r="AU458" s="3">
        <v>24.97353</v>
      </c>
      <c r="AV458" s="3">
        <v>711.84199999999998</v>
      </c>
      <c r="AW458" s="3">
        <v>269170.40000000002</v>
      </c>
      <c r="AX458" s="3">
        <v>7543.8850000000002</v>
      </c>
      <c r="AY458" s="3">
        <v>495</v>
      </c>
      <c r="AZ458" s="3">
        <v>1.9385920000000001E-2</v>
      </c>
      <c r="BA458" s="3">
        <v>978674800</v>
      </c>
      <c r="BB458" s="3">
        <v>1.501069</v>
      </c>
      <c r="BC458" s="5" t="s">
        <v>304</v>
      </c>
      <c r="BD458" s="5">
        <v>23199</v>
      </c>
      <c r="BE458" s="5">
        <v>412115900</v>
      </c>
      <c r="BF458" s="5">
        <v>155809400</v>
      </c>
      <c r="BG458" s="5">
        <v>0.76573919999999995</v>
      </c>
      <c r="BH458" s="5">
        <v>0.2895044</v>
      </c>
      <c r="BI458" s="5">
        <v>2.645</v>
      </c>
      <c r="BJ458" s="5">
        <v>23199</v>
      </c>
      <c r="BK458" s="5">
        <v>1</v>
      </c>
      <c r="BL458" s="5">
        <v>0</v>
      </c>
      <c r="BM458" s="5">
        <v>0</v>
      </c>
      <c r="BN458" s="5">
        <v>12348</v>
      </c>
      <c r="BO458" s="5">
        <v>6572.4</v>
      </c>
      <c r="BP458" s="5">
        <v>0.53226430000000002</v>
      </c>
      <c r="BQ458" s="5">
        <v>617.8107</v>
      </c>
      <c r="BR458" s="5">
        <v>18184.07</v>
      </c>
      <c r="BS458" s="5">
        <v>-4.8522860000000003</v>
      </c>
      <c r="BT458" s="5">
        <v>1073.1569999999999</v>
      </c>
      <c r="BU458" s="5">
        <v>2880.511</v>
      </c>
      <c r="BV458" s="5">
        <v>0.1263232</v>
      </c>
      <c r="BW458" s="5">
        <v>183648</v>
      </c>
      <c r="BX458" s="5">
        <v>1636.144</v>
      </c>
      <c r="BY458" s="5">
        <v>0.20367460000000001</v>
      </c>
      <c r="BZ458" s="5">
        <v>598</v>
      </c>
      <c r="CA458" s="5">
        <v>402</v>
      </c>
      <c r="CB458" s="5">
        <v>22779</v>
      </c>
      <c r="CC458" s="5">
        <v>0.98189570000000004</v>
      </c>
      <c r="CD458" s="5">
        <v>447</v>
      </c>
      <c r="CE458" s="5">
        <v>0</v>
      </c>
      <c r="CF458" s="5">
        <v>83.061260000000004</v>
      </c>
      <c r="CG458" s="5">
        <v>23.623000000000001</v>
      </c>
      <c r="CH458" s="5">
        <v>83.061260000000004</v>
      </c>
      <c r="CI458" s="5">
        <v>23.623000000000001</v>
      </c>
      <c r="CJ458" s="5">
        <v>83.061260000000004</v>
      </c>
      <c r="CK458" s="5">
        <v>23.623000000000001</v>
      </c>
      <c r="CL458" s="5">
        <v>617.81089999999995</v>
      </c>
      <c r="CM458" s="5">
        <v>237729.9</v>
      </c>
      <c r="CN458" s="5">
        <v>14253.22</v>
      </c>
      <c r="CO458" s="5">
        <v>420</v>
      </c>
      <c r="CP458" s="5">
        <v>1.8104229999999999E-2</v>
      </c>
      <c r="CQ458" s="5">
        <v>567925400</v>
      </c>
      <c r="CR458" s="5">
        <v>1.0552440000000001</v>
      </c>
      <c r="CS458" s="6" t="s">
        <v>305</v>
      </c>
      <c r="CT458" s="6">
        <v>55960</v>
      </c>
      <c r="CU458" s="6">
        <v>2687516000</v>
      </c>
      <c r="CV458" s="6">
        <v>557365600</v>
      </c>
      <c r="CW458" s="6">
        <v>0.85821400000000003</v>
      </c>
      <c r="CX458" s="6">
        <v>0.17798549999999999</v>
      </c>
      <c r="CY458" s="6">
        <v>4.8218189999999996</v>
      </c>
      <c r="CZ458" s="6">
        <v>6024</v>
      </c>
      <c r="DA458" s="6">
        <v>0.1076483</v>
      </c>
      <c r="DB458" s="6">
        <v>49936</v>
      </c>
      <c r="DC458" s="6">
        <v>0.89235169999999997</v>
      </c>
      <c r="DD458" s="6">
        <v>13152</v>
      </c>
      <c r="DE458" s="6">
        <v>3091.049</v>
      </c>
      <c r="DF458" s="6">
        <v>0.23502500000000001</v>
      </c>
      <c r="DG458" s="6">
        <v>815.77449999999999</v>
      </c>
      <c r="DH458" s="6">
        <v>51138.73</v>
      </c>
      <c r="DI458" s="6">
        <v>-15.896940000000001</v>
      </c>
      <c r="DJ458" s="6">
        <v>786.19510000000002</v>
      </c>
      <c r="DK458" s="6">
        <v>2918.2359999999999</v>
      </c>
      <c r="DL458" s="6">
        <v>0.19039780000000001</v>
      </c>
      <c r="DM458" s="6">
        <v>293911</v>
      </c>
      <c r="DN458" s="6">
        <v>2114.3739999999998</v>
      </c>
      <c r="DO458" s="6">
        <v>0.430946</v>
      </c>
      <c r="DP458" s="6">
        <v>756</v>
      </c>
      <c r="DQ458" s="6">
        <v>540</v>
      </c>
      <c r="DR458" s="6">
        <v>55933</v>
      </c>
      <c r="DS458" s="6">
        <v>0.99951749999999995</v>
      </c>
      <c r="DT458" s="6">
        <v>122</v>
      </c>
      <c r="DU458" s="6">
        <v>417</v>
      </c>
      <c r="DV458" s="6">
        <v>90.550060000000002</v>
      </c>
      <c r="DW458" s="6">
        <v>19.011140000000001</v>
      </c>
      <c r="DX458" s="6">
        <v>90.550060000000002</v>
      </c>
      <c r="DY458" s="6">
        <v>19.011140000000001</v>
      </c>
      <c r="DZ458" s="6">
        <v>90.550060000000002</v>
      </c>
      <c r="EA458" s="6">
        <v>19.011140000000001</v>
      </c>
      <c r="EB458" s="6">
        <v>815.77470000000005</v>
      </c>
      <c r="EC458" s="6">
        <v>358205.5</v>
      </c>
      <c r="ED458" s="6">
        <v>46732.85</v>
      </c>
      <c r="EE458" s="6">
        <v>27</v>
      </c>
      <c r="EF458" s="6">
        <v>4.8248749999999998E-4</v>
      </c>
      <c r="EG458" s="6">
        <v>3244881000</v>
      </c>
      <c r="EH458" s="6">
        <v>1.0362</v>
      </c>
      <c r="EI458" s="8" t="s">
        <v>306</v>
      </c>
      <c r="EJ458" s="8">
        <v>49592</v>
      </c>
      <c r="EK458" s="8">
        <v>1786196000</v>
      </c>
      <c r="EL458" s="8">
        <v>412215200</v>
      </c>
      <c r="EM458" s="8">
        <v>0.72628300000000001</v>
      </c>
      <c r="EN458" s="8">
        <v>0.16761029999999999</v>
      </c>
      <c r="EO458" s="8">
        <v>4.333164</v>
      </c>
      <c r="EP458" s="8">
        <v>13322</v>
      </c>
      <c r="EQ458" s="8">
        <v>0.26863199999999998</v>
      </c>
      <c r="ER458" s="8">
        <v>36270</v>
      </c>
      <c r="ES458" s="8">
        <v>0.73136789999999996</v>
      </c>
      <c r="ET458" s="8">
        <v>11905</v>
      </c>
      <c r="EU458" s="8">
        <v>2857.9009999999998</v>
      </c>
      <c r="EV458" s="8">
        <v>0.24005889999999999</v>
      </c>
      <c r="EW458" s="8">
        <v>745.50450000000001</v>
      </c>
      <c r="EX458" s="8">
        <v>54665.97</v>
      </c>
      <c r="EY458" s="8">
        <v>-16.616879999999998</v>
      </c>
      <c r="EZ458" s="8">
        <v>797.6934</v>
      </c>
      <c r="FA458" s="8">
        <v>2855.06</v>
      </c>
      <c r="FB458" s="8">
        <v>0.19669300000000001</v>
      </c>
      <c r="FC458" s="8">
        <v>252129</v>
      </c>
      <c r="FD458" s="8">
        <v>1935.5429999999999</v>
      </c>
      <c r="FE458" s="8">
        <v>0.39061020000000002</v>
      </c>
      <c r="FF458" s="8">
        <v>730</v>
      </c>
      <c r="FG458" s="8">
        <v>441</v>
      </c>
      <c r="FH458" s="8">
        <v>49493</v>
      </c>
      <c r="FI458" s="8">
        <v>0.99800370000000005</v>
      </c>
      <c r="FJ458" s="8">
        <v>151</v>
      </c>
      <c r="FK458" s="8">
        <v>289</v>
      </c>
      <c r="FL458" s="8">
        <v>90.335719999999995</v>
      </c>
      <c r="FM458" s="8">
        <v>21.243079999999999</v>
      </c>
      <c r="FN458" s="8">
        <v>90.335719999999995</v>
      </c>
      <c r="FO458" s="8">
        <v>21.243079999999999</v>
      </c>
      <c r="FP458" s="8">
        <v>90.335719999999995</v>
      </c>
      <c r="FQ458" s="8">
        <v>21.243079999999999</v>
      </c>
      <c r="FR458" s="8">
        <v>745.50469999999996</v>
      </c>
      <c r="FS458" s="8">
        <v>313486.8</v>
      </c>
      <c r="FT458" s="8">
        <v>60259.08</v>
      </c>
      <c r="FU458" s="8">
        <v>99</v>
      </c>
      <c r="FV458" s="8">
        <v>1.99629E-3</v>
      </c>
      <c r="FW458" s="8">
        <v>2198411000</v>
      </c>
      <c r="FX458" s="8">
        <v>0.89389339999999995</v>
      </c>
      <c r="FY458" s="10" t="s">
        <v>307</v>
      </c>
      <c r="FZ458" s="10">
        <v>19507</v>
      </c>
      <c r="GA458" s="10">
        <v>204483500</v>
      </c>
      <c r="GB458" s="10">
        <v>60506890</v>
      </c>
      <c r="GC458" s="10">
        <v>0.53737489999999999</v>
      </c>
      <c r="GD458" s="10">
        <v>0.15900980000000001</v>
      </c>
      <c r="GE458" s="10">
        <v>3.379508</v>
      </c>
      <c r="GF458" s="10">
        <v>19507</v>
      </c>
      <c r="GG458" s="10">
        <v>1</v>
      </c>
      <c r="GH458" s="10">
        <v>0</v>
      </c>
      <c r="GI458" s="10">
        <v>0</v>
      </c>
      <c r="GJ458" s="10">
        <v>6548</v>
      </c>
      <c r="GK458" s="10">
        <v>2197.9960000000001</v>
      </c>
      <c r="GL458" s="10">
        <v>0.33567439999999998</v>
      </c>
      <c r="GM458" s="10">
        <v>382.25650000000002</v>
      </c>
      <c r="GN458" s="10">
        <v>2220.0039999999999</v>
      </c>
      <c r="GO458" s="10">
        <v>0.51373849999999999</v>
      </c>
      <c r="GP458" s="10">
        <v>1218.2819999999999</v>
      </c>
      <c r="GQ458" s="10">
        <v>2436.5700000000002</v>
      </c>
      <c r="GR458" s="10">
        <v>0.244949</v>
      </c>
      <c r="GS458" s="10">
        <v>79637</v>
      </c>
      <c r="GT458" s="10">
        <v>1047.2460000000001</v>
      </c>
      <c r="GU458" s="10">
        <v>0.295205</v>
      </c>
      <c r="GV458" s="10">
        <v>332</v>
      </c>
      <c r="GW458" s="10">
        <v>350</v>
      </c>
      <c r="GX458" s="10">
        <v>19389</v>
      </c>
      <c r="GY458" s="10">
        <v>0.99395089999999997</v>
      </c>
      <c r="GZ458" s="10">
        <v>410</v>
      </c>
      <c r="HA458" s="10">
        <v>0</v>
      </c>
      <c r="HB458" s="10">
        <v>89.958529999999996</v>
      </c>
      <c r="HC458" s="10">
        <v>17.50827</v>
      </c>
      <c r="HD458" s="10">
        <v>89.958529999999996</v>
      </c>
      <c r="HE458" s="10">
        <v>17.50827</v>
      </c>
      <c r="HF458" s="10">
        <v>89.958529999999996</v>
      </c>
      <c r="HG458" s="10">
        <v>17.50827</v>
      </c>
      <c r="HH458" s="10">
        <v>382.59129999999999</v>
      </c>
      <c r="HI458" s="10">
        <v>102363.1</v>
      </c>
      <c r="HJ458" s="10">
        <v>252.64869999999999</v>
      </c>
      <c r="HK458" s="10">
        <v>118</v>
      </c>
      <c r="HL458" s="10">
        <v>6.0491110000000002E-3</v>
      </c>
      <c r="HM458" s="10">
        <v>264990400</v>
      </c>
      <c r="HN458" s="10">
        <v>0.69638460000000002</v>
      </c>
      <c r="HO458" s="12" t="s">
        <v>308</v>
      </c>
      <c r="HP458" s="12">
        <v>18249</v>
      </c>
      <c r="HQ458" s="12">
        <v>160755900</v>
      </c>
      <c r="HR458" s="12">
        <v>62782020</v>
      </c>
      <c r="HS458" s="12">
        <v>0.4827128</v>
      </c>
      <c r="HT458" s="12">
        <v>0.18851989999999999</v>
      </c>
      <c r="HU458" s="12">
        <v>2.56054</v>
      </c>
      <c r="HV458" s="12">
        <v>18249</v>
      </c>
      <c r="HW458" s="12">
        <v>1</v>
      </c>
      <c r="HX458" s="12">
        <v>0</v>
      </c>
      <c r="HY458" s="12">
        <v>0</v>
      </c>
      <c r="HZ458" s="12">
        <v>6258</v>
      </c>
      <c r="IA458" s="12">
        <v>2146.011</v>
      </c>
      <c r="IB458" s="12">
        <v>0.34292289999999997</v>
      </c>
      <c r="IC458" s="12">
        <v>381.58749999999998</v>
      </c>
      <c r="ID458" s="12">
        <v>19841.89</v>
      </c>
      <c r="IE458" s="12">
        <v>0.39025769999999999</v>
      </c>
      <c r="IF458" s="12">
        <v>1265.624</v>
      </c>
      <c r="IG458" s="12">
        <v>2413.105</v>
      </c>
      <c r="IH458" s="12">
        <v>0.239929</v>
      </c>
      <c r="II458" s="12">
        <v>76060</v>
      </c>
      <c r="IJ458" s="12">
        <v>1035.441</v>
      </c>
      <c r="IK458" s="12">
        <v>0.19209599999999999</v>
      </c>
      <c r="IL458" s="12">
        <v>293</v>
      </c>
      <c r="IM458" s="12">
        <v>373</v>
      </c>
      <c r="IN458" s="12">
        <v>18108</v>
      </c>
      <c r="IO458" s="12">
        <v>0.99227359999999998</v>
      </c>
      <c r="IP458" s="12">
        <v>433</v>
      </c>
      <c r="IQ458" s="12">
        <v>0</v>
      </c>
      <c r="IR458" s="12">
        <v>89.415970000000002</v>
      </c>
      <c r="IS458" s="12">
        <v>17.4526</v>
      </c>
      <c r="IT458" s="12">
        <v>89.415970000000002</v>
      </c>
      <c r="IU458" s="12">
        <v>17.4526</v>
      </c>
      <c r="IV458" s="12">
        <v>89.415970000000002</v>
      </c>
      <c r="IW458" s="12">
        <v>17.4526</v>
      </c>
      <c r="IX458" s="12">
        <v>381.58769999999998</v>
      </c>
      <c r="IY458" s="12">
        <v>99273.84</v>
      </c>
      <c r="IZ458" s="12">
        <v>21573.82</v>
      </c>
      <c r="JA458" s="12">
        <v>141</v>
      </c>
      <c r="JB458" s="12">
        <v>7.7264509999999996E-3</v>
      </c>
      <c r="JC458" s="12">
        <v>223537900</v>
      </c>
      <c r="JD458" s="12">
        <v>0.67123259999999996</v>
      </c>
      <c r="JE458" s="13" t="s">
        <v>309</v>
      </c>
      <c r="JF458" s="13">
        <v>44818</v>
      </c>
      <c r="JG458" s="13">
        <v>1399608000</v>
      </c>
      <c r="JH458" s="13">
        <v>357890600</v>
      </c>
      <c r="JI458" s="13">
        <v>0.69678910000000005</v>
      </c>
      <c r="JJ458" s="13">
        <v>0.17817440000000001</v>
      </c>
      <c r="JK458" s="13">
        <v>3.9107129999999999</v>
      </c>
      <c r="JL458" s="13">
        <v>13044</v>
      </c>
      <c r="JM458" s="13">
        <v>3796.375</v>
      </c>
      <c r="JN458" s="13">
        <v>0.29104380000000002</v>
      </c>
      <c r="JO458" s="13">
        <v>1521.8420000000001</v>
      </c>
      <c r="JP458" s="13">
        <v>139487.1</v>
      </c>
      <c r="JQ458" s="13">
        <v>-0.95265549999999999</v>
      </c>
      <c r="JR458" s="13">
        <v>1437.086</v>
      </c>
      <c r="JS458" s="13">
        <v>1190.268</v>
      </c>
      <c r="JT458" s="13">
        <v>9.318369E-2</v>
      </c>
      <c r="JU458" s="13">
        <v>480964</v>
      </c>
      <c r="JV458" s="13">
        <v>3337.2669999999998</v>
      </c>
      <c r="JW458" s="13">
        <v>0.35132550000000001</v>
      </c>
      <c r="JX458" s="13">
        <v>1502</v>
      </c>
      <c r="JY458" s="13">
        <v>511</v>
      </c>
      <c r="JZ458" s="13">
        <v>44188</v>
      </c>
      <c r="KA458" s="13">
        <v>0.98594309999999996</v>
      </c>
      <c r="KB458" s="13">
        <v>1159.134</v>
      </c>
      <c r="KC458" s="13">
        <v>97.500799999999998</v>
      </c>
      <c r="KD458" s="13">
        <v>20.238849999999999</v>
      </c>
      <c r="KE458" s="13">
        <v>97.500799999999998</v>
      </c>
      <c r="KF458" s="13">
        <v>20.238849999999999</v>
      </c>
      <c r="KG458" s="13">
        <v>97.500799999999998</v>
      </c>
      <c r="KH458" s="13">
        <v>20.238849999999999</v>
      </c>
      <c r="KI458" s="13">
        <v>1521.8420000000001</v>
      </c>
      <c r="KJ458" s="13">
        <v>720429.9</v>
      </c>
      <c r="KK458" s="13">
        <v>434125.7</v>
      </c>
      <c r="KL458" s="13">
        <v>630</v>
      </c>
      <c r="KM458" s="13">
        <v>1.4056849999999999E-2</v>
      </c>
      <c r="KN458" s="13">
        <v>1757498000</v>
      </c>
      <c r="KO458" s="13">
        <v>0.87496350000000001</v>
      </c>
    </row>
    <row r="459" spans="1:301" x14ac:dyDescent="0.75">
      <c r="A459">
        <v>465</v>
      </c>
      <c r="B459" t="s">
        <v>323</v>
      </c>
      <c r="C459" t="s">
        <v>311</v>
      </c>
      <c r="D459" t="s">
        <v>324</v>
      </c>
      <c r="E459" t="s">
        <v>313</v>
      </c>
      <c r="F459">
        <v>1</v>
      </c>
      <c r="G459" t="s">
        <v>302</v>
      </c>
      <c r="H459">
        <v>2</v>
      </c>
      <c r="I459">
        <v>2</v>
      </c>
      <c r="J459" s="1">
        <v>43973.385069444441</v>
      </c>
      <c r="K459" s="2">
        <f t="shared" si="14"/>
        <v>24</v>
      </c>
      <c r="L459" s="2">
        <f t="shared" si="15"/>
        <v>143529</v>
      </c>
      <c r="M459" s="3" t="s">
        <v>303</v>
      </c>
      <c r="N459" s="3">
        <v>15786</v>
      </c>
      <c r="O459" s="3">
        <v>234205100</v>
      </c>
      <c r="P459" s="3">
        <v>59865480</v>
      </c>
      <c r="Q459" s="3">
        <v>0.939836</v>
      </c>
      <c r="R459" s="3">
        <v>0.2402328</v>
      </c>
      <c r="S459" s="3">
        <v>3.9121890000000001</v>
      </c>
      <c r="T459" s="3">
        <v>15730</v>
      </c>
      <c r="U459" s="3">
        <v>0.99645260000000002</v>
      </c>
      <c r="V459" s="3">
        <v>56</v>
      </c>
      <c r="W459" s="3">
        <v>3.547447E-3</v>
      </c>
      <c r="X459" s="3">
        <v>7700</v>
      </c>
      <c r="Y459" s="3">
        <v>3755.86</v>
      </c>
      <c r="Z459" s="3">
        <v>0.48777399999999999</v>
      </c>
      <c r="AA459" s="3">
        <v>500.3399</v>
      </c>
      <c r="AB459" s="3">
        <v>17169.59</v>
      </c>
      <c r="AC459" s="3">
        <v>-16.51774</v>
      </c>
      <c r="AD459" s="3">
        <v>943.75779999999997</v>
      </c>
      <c r="AE459" s="3">
        <v>2933.4659999999999</v>
      </c>
      <c r="AF459" s="3">
        <v>0.18149000000000001</v>
      </c>
      <c r="AG459" s="3">
        <v>86980</v>
      </c>
      <c r="AH459" s="3">
        <v>1231.31</v>
      </c>
      <c r="AI459" s="3">
        <v>0.35147060000000002</v>
      </c>
      <c r="AJ459" s="3">
        <v>446</v>
      </c>
      <c r="AK459" s="3">
        <v>350</v>
      </c>
      <c r="AL459" s="3">
        <v>15573</v>
      </c>
      <c r="AM459" s="3">
        <v>0.98650709999999997</v>
      </c>
      <c r="AN459" s="3">
        <v>345</v>
      </c>
      <c r="AO459" s="3">
        <v>4</v>
      </c>
      <c r="AP459" s="3">
        <v>84.014949999999999</v>
      </c>
      <c r="AQ459" s="3">
        <v>24.493919999999999</v>
      </c>
      <c r="AR459" s="3">
        <v>84.014949999999999</v>
      </c>
      <c r="AS459" s="3">
        <v>24.493919999999999</v>
      </c>
      <c r="AT459" s="3">
        <v>84.014949999999999</v>
      </c>
      <c r="AU459" s="3">
        <v>24.493919999999999</v>
      </c>
      <c r="AV459" s="3">
        <v>500.34010000000001</v>
      </c>
      <c r="AW459" s="3">
        <v>128872.2</v>
      </c>
      <c r="AX459" s="3">
        <v>18674.439999999999</v>
      </c>
      <c r="AY459" s="3">
        <v>213</v>
      </c>
      <c r="AZ459" s="3">
        <v>1.349297E-2</v>
      </c>
      <c r="BA459" s="3">
        <v>294070500</v>
      </c>
      <c r="BB459" s="3">
        <v>1.180069</v>
      </c>
      <c r="BC459" s="5" t="s">
        <v>304</v>
      </c>
      <c r="BD459" s="5">
        <v>14865</v>
      </c>
      <c r="BE459" s="5">
        <v>271113000</v>
      </c>
      <c r="BF459" s="5">
        <v>71179500</v>
      </c>
      <c r="BG459" s="5">
        <v>1.2269319999999999</v>
      </c>
      <c r="BH459" s="5">
        <v>0.32212550000000001</v>
      </c>
      <c r="BI459" s="5">
        <v>3.8088639999999998</v>
      </c>
      <c r="BJ459" s="5">
        <v>14865</v>
      </c>
      <c r="BK459" s="5">
        <v>1</v>
      </c>
      <c r="BL459" s="5">
        <v>0</v>
      </c>
      <c r="BM459" s="5">
        <v>0</v>
      </c>
      <c r="BN459" s="5">
        <v>7259</v>
      </c>
      <c r="BO459" s="5">
        <v>3544.7750000000001</v>
      </c>
      <c r="BP459" s="5">
        <v>0.48832829999999999</v>
      </c>
      <c r="BQ459" s="5">
        <v>592.86590000000001</v>
      </c>
      <c r="BR459" s="5">
        <v>15162.73</v>
      </c>
      <c r="BS459" s="5">
        <v>-15.09524</v>
      </c>
      <c r="BT459" s="5">
        <v>899.09140000000002</v>
      </c>
      <c r="BU459" s="5">
        <v>2916.6610000000001</v>
      </c>
      <c r="BV459" s="5">
        <v>0.1437551</v>
      </c>
      <c r="BW459" s="5">
        <v>103405</v>
      </c>
      <c r="BX459" s="5">
        <v>1422.325</v>
      </c>
      <c r="BY459" s="5">
        <v>0.34117439999999999</v>
      </c>
      <c r="BZ459" s="5">
        <v>532</v>
      </c>
      <c r="CA459" s="5">
        <v>380</v>
      </c>
      <c r="CB459" s="5">
        <v>14624</v>
      </c>
      <c r="CC459" s="5">
        <v>0.98378739999999998</v>
      </c>
      <c r="CD459" s="5">
        <v>383</v>
      </c>
      <c r="CE459" s="5">
        <v>0</v>
      </c>
      <c r="CF459" s="5">
        <v>83.2333</v>
      </c>
      <c r="CG459" s="5">
        <v>23.482150000000001</v>
      </c>
      <c r="CH459" s="5">
        <v>83.2333</v>
      </c>
      <c r="CI459" s="5">
        <v>23.482150000000001</v>
      </c>
      <c r="CJ459" s="5">
        <v>83.2333</v>
      </c>
      <c r="CK459" s="5">
        <v>23.482150000000001</v>
      </c>
      <c r="CL459" s="5">
        <v>592.86609999999996</v>
      </c>
      <c r="CM459" s="5">
        <v>167688.9</v>
      </c>
      <c r="CN459" s="5">
        <v>15466.43</v>
      </c>
      <c r="CO459" s="5">
        <v>241</v>
      </c>
      <c r="CP459" s="5">
        <v>1.6212580000000001E-2</v>
      </c>
      <c r="CQ459" s="5">
        <v>342292500</v>
      </c>
      <c r="CR459" s="5">
        <v>1.549058</v>
      </c>
      <c r="CS459" s="6" t="s">
        <v>305</v>
      </c>
      <c r="CT459" s="6">
        <v>29204</v>
      </c>
      <c r="CU459" s="6">
        <v>371775300</v>
      </c>
      <c r="CV459" s="6">
        <v>109896500</v>
      </c>
      <c r="CW459" s="6">
        <v>0.43590899999999999</v>
      </c>
      <c r="CX459" s="6">
        <v>0.12885440000000001</v>
      </c>
      <c r="CY459" s="6">
        <v>3.382959</v>
      </c>
      <c r="CZ459" s="6">
        <v>0</v>
      </c>
      <c r="DA459" s="6">
        <v>0</v>
      </c>
      <c r="DB459" s="6">
        <v>29204</v>
      </c>
      <c r="DC459" s="6">
        <v>1</v>
      </c>
      <c r="DD459" s="6">
        <v>5247</v>
      </c>
      <c r="DE459" s="6">
        <v>942.71360000000004</v>
      </c>
      <c r="DF459" s="6">
        <v>0.1796672</v>
      </c>
      <c r="DG459" s="6">
        <v>523.11850000000004</v>
      </c>
      <c r="DH459" s="6">
        <v>14940.73</v>
      </c>
      <c r="DI459" s="6">
        <v>4.9359209999999996</v>
      </c>
      <c r="DJ459" s="6">
        <v>862.92809999999997</v>
      </c>
      <c r="DK459" s="6">
        <v>3053.723</v>
      </c>
      <c r="DL459" s="6">
        <v>0.31090580000000001</v>
      </c>
      <c r="DM459" s="6">
        <v>93932</v>
      </c>
      <c r="DN459" s="6">
        <v>1257.741</v>
      </c>
      <c r="DO459" s="6">
        <v>0.29559580000000002</v>
      </c>
      <c r="DP459" s="6">
        <v>519</v>
      </c>
      <c r="DQ459" s="6">
        <v>276</v>
      </c>
      <c r="DR459" s="6">
        <v>29068</v>
      </c>
      <c r="DS459" s="6">
        <v>0.99534310000000004</v>
      </c>
      <c r="DT459" s="6">
        <v>0</v>
      </c>
      <c r="DU459" s="6">
        <v>407</v>
      </c>
      <c r="DV459" s="6">
        <v>95.477230000000006</v>
      </c>
      <c r="DW459" s="6">
        <v>21.06456</v>
      </c>
      <c r="DX459" s="6">
        <v>95.477230000000006</v>
      </c>
      <c r="DY459" s="6">
        <v>21.06456</v>
      </c>
      <c r="DZ459" s="6">
        <v>95.477230000000006</v>
      </c>
      <c r="EA459" s="6">
        <v>21.06456</v>
      </c>
      <c r="EB459" s="6">
        <v>523.11869999999999</v>
      </c>
      <c r="EC459" s="6">
        <v>137187.29999999999</v>
      </c>
      <c r="ED459" s="6">
        <v>7643.6570000000002</v>
      </c>
      <c r="EE459" s="6">
        <v>136</v>
      </c>
      <c r="EF459" s="6">
        <v>4.6568959999999998E-3</v>
      </c>
      <c r="EG459" s="6">
        <v>481671800</v>
      </c>
      <c r="EH459" s="6">
        <v>0.56476340000000003</v>
      </c>
      <c r="EI459" s="8" t="s">
        <v>306</v>
      </c>
      <c r="EJ459" s="8">
        <v>28966</v>
      </c>
      <c r="EK459" s="8">
        <v>564506200</v>
      </c>
      <c r="EL459" s="8">
        <v>160271600</v>
      </c>
      <c r="EM459" s="8">
        <v>0.67280879999999998</v>
      </c>
      <c r="EN459" s="8">
        <v>0.1910203</v>
      </c>
      <c r="EO459" s="8">
        <v>3.5221840000000002</v>
      </c>
      <c r="EP459" s="8">
        <v>0</v>
      </c>
      <c r="EQ459" s="8">
        <v>0</v>
      </c>
      <c r="ER459" s="8">
        <v>28966</v>
      </c>
      <c r="ES459" s="8">
        <v>1</v>
      </c>
      <c r="ET459" s="8">
        <v>4792</v>
      </c>
      <c r="EU459" s="8">
        <v>792.76610000000005</v>
      </c>
      <c r="EV459" s="8">
        <v>0.16543530000000001</v>
      </c>
      <c r="EW459" s="8">
        <v>555.23869999999999</v>
      </c>
      <c r="EX459" s="8">
        <v>16666.240000000002</v>
      </c>
      <c r="EY459" s="8">
        <v>-28.751200000000001</v>
      </c>
      <c r="EZ459" s="8">
        <v>738.30600000000004</v>
      </c>
      <c r="FA459" s="8">
        <v>3002.902</v>
      </c>
      <c r="FB459" s="8">
        <v>0.24703639999999999</v>
      </c>
      <c r="FC459" s="8">
        <v>117254</v>
      </c>
      <c r="FD459" s="8">
        <v>1416.66</v>
      </c>
      <c r="FE459" s="8">
        <v>0.31106929999999999</v>
      </c>
      <c r="FF459" s="8">
        <v>492</v>
      </c>
      <c r="FG459" s="8">
        <v>389</v>
      </c>
      <c r="FH459" s="8">
        <v>28959</v>
      </c>
      <c r="FI459" s="8">
        <v>0.99975840000000005</v>
      </c>
      <c r="FJ459" s="8">
        <v>0</v>
      </c>
      <c r="FK459" s="8">
        <v>410</v>
      </c>
      <c r="FL459" s="8">
        <v>94.833150000000003</v>
      </c>
      <c r="FM459" s="8">
        <v>19.417190000000002</v>
      </c>
      <c r="FN459" s="8">
        <v>94.833150000000003</v>
      </c>
      <c r="FO459" s="8">
        <v>19.417190000000002</v>
      </c>
      <c r="FP459" s="8">
        <v>94.833150000000003</v>
      </c>
      <c r="FQ459" s="8">
        <v>19.417190000000002</v>
      </c>
      <c r="FR459" s="8">
        <v>555.23889999999994</v>
      </c>
      <c r="FS459" s="8">
        <v>183665.9</v>
      </c>
      <c r="FT459" s="8">
        <v>9589.2970000000005</v>
      </c>
      <c r="FU459" s="8">
        <v>7</v>
      </c>
      <c r="FV459" s="8">
        <v>2.4166260000000001E-4</v>
      </c>
      <c r="FW459" s="8">
        <v>724777900</v>
      </c>
      <c r="FX459" s="8">
        <v>0.86382910000000002</v>
      </c>
      <c r="FY459" s="10" t="s">
        <v>307</v>
      </c>
      <c r="FZ459" s="10">
        <v>13041</v>
      </c>
      <c r="GA459" s="10">
        <v>117352900</v>
      </c>
      <c r="GB459" s="10">
        <v>29604260</v>
      </c>
      <c r="GC459" s="10">
        <v>0.69003639999999999</v>
      </c>
      <c r="GD459" s="10">
        <v>0.17407339999999999</v>
      </c>
      <c r="GE459" s="10">
        <v>3.964054</v>
      </c>
      <c r="GF459" s="10">
        <v>13041</v>
      </c>
      <c r="GG459" s="10">
        <v>1</v>
      </c>
      <c r="GH459" s="10">
        <v>0</v>
      </c>
      <c r="GI459" s="10">
        <v>0</v>
      </c>
      <c r="GJ459" s="10">
        <v>4134</v>
      </c>
      <c r="GK459" s="10">
        <v>1310.479</v>
      </c>
      <c r="GL459" s="10">
        <v>0.31700020000000001</v>
      </c>
      <c r="GM459" s="10">
        <v>375.40640000000002</v>
      </c>
      <c r="GN459" s="10">
        <v>1194.4110000000001</v>
      </c>
      <c r="GO459" s="10">
        <v>-18.038920000000001</v>
      </c>
      <c r="GP459" s="10">
        <v>1101.5920000000001</v>
      </c>
      <c r="GQ459" s="10">
        <v>2506.9279999999999</v>
      </c>
      <c r="GR459" s="10">
        <v>0.2141063</v>
      </c>
      <c r="GS459" s="10">
        <v>60909</v>
      </c>
      <c r="GT459" s="10">
        <v>960.46910000000003</v>
      </c>
      <c r="GU459" s="10">
        <v>0.35653259999999998</v>
      </c>
      <c r="GV459" s="10">
        <v>343</v>
      </c>
      <c r="GW459" s="10">
        <v>271</v>
      </c>
      <c r="GX459" s="10">
        <v>12910</v>
      </c>
      <c r="GY459" s="10">
        <v>0.98995480000000002</v>
      </c>
      <c r="GZ459" s="10">
        <v>293</v>
      </c>
      <c r="HA459" s="10">
        <v>0</v>
      </c>
      <c r="HB459" s="10">
        <v>89.484319999999997</v>
      </c>
      <c r="HC459" s="10">
        <v>17.840820000000001</v>
      </c>
      <c r="HD459" s="10">
        <v>89.484319999999997</v>
      </c>
      <c r="HE459" s="10">
        <v>17.840820000000001</v>
      </c>
      <c r="HF459" s="10">
        <v>89.484319999999997</v>
      </c>
      <c r="HG459" s="10">
        <v>17.840820000000001</v>
      </c>
      <c r="HH459" s="10">
        <v>375.40660000000003</v>
      </c>
      <c r="HI459" s="10">
        <v>82048.899999999994</v>
      </c>
      <c r="HJ459" s="10">
        <v>109.39490000000001</v>
      </c>
      <c r="HK459" s="10">
        <v>131</v>
      </c>
      <c r="HL459" s="10">
        <v>1.004524E-2</v>
      </c>
      <c r="HM459" s="10">
        <v>146957200</v>
      </c>
      <c r="HN459" s="10">
        <v>0.86410980000000004</v>
      </c>
      <c r="HO459" s="12" t="s">
        <v>308</v>
      </c>
      <c r="HP459" s="12">
        <v>12781</v>
      </c>
      <c r="HQ459" s="12">
        <v>130096500</v>
      </c>
      <c r="HR459" s="12">
        <v>26398350</v>
      </c>
      <c r="HS459" s="12">
        <v>0.79640829999999996</v>
      </c>
      <c r="HT459" s="12">
        <v>0.1616021</v>
      </c>
      <c r="HU459" s="12">
        <v>4.9282050000000002</v>
      </c>
      <c r="HV459" s="12">
        <v>12781</v>
      </c>
      <c r="HW459" s="12">
        <v>1</v>
      </c>
      <c r="HX459" s="12">
        <v>0</v>
      </c>
      <c r="HY459" s="12">
        <v>0</v>
      </c>
      <c r="HZ459" s="12">
        <v>4088</v>
      </c>
      <c r="IA459" s="12">
        <v>1307.546</v>
      </c>
      <c r="IB459" s="12">
        <v>0.31984980000000002</v>
      </c>
      <c r="IC459" s="12">
        <v>397.55500000000001</v>
      </c>
      <c r="ID459" s="12">
        <v>1337.874</v>
      </c>
      <c r="IE459" s="12">
        <v>-15.083460000000001</v>
      </c>
      <c r="IF459" s="12">
        <v>1131.9580000000001</v>
      </c>
      <c r="IG459" s="12">
        <v>2435.9430000000002</v>
      </c>
      <c r="IH459" s="12">
        <v>0.20208709999999999</v>
      </c>
      <c r="II459" s="12">
        <v>63245</v>
      </c>
      <c r="IJ459" s="12">
        <v>987.25689999999997</v>
      </c>
      <c r="IK459" s="12">
        <v>0.43907819999999997</v>
      </c>
      <c r="IL459" s="12">
        <v>306</v>
      </c>
      <c r="IM459" s="12">
        <v>329</v>
      </c>
      <c r="IN459" s="12">
        <v>12709</v>
      </c>
      <c r="IO459" s="12">
        <v>0.99436659999999999</v>
      </c>
      <c r="IP459" s="12">
        <v>379</v>
      </c>
      <c r="IQ459" s="12">
        <v>0</v>
      </c>
      <c r="IR459" s="12">
        <v>88.328379999999996</v>
      </c>
      <c r="IS459" s="12">
        <v>17.754519999999999</v>
      </c>
      <c r="IT459" s="12">
        <v>88.328379999999996</v>
      </c>
      <c r="IU459" s="12">
        <v>17.754519999999999</v>
      </c>
      <c r="IV459" s="12">
        <v>88.328379999999996</v>
      </c>
      <c r="IW459" s="12">
        <v>17.754519999999999</v>
      </c>
      <c r="IX459" s="12">
        <v>397.55520000000001</v>
      </c>
      <c r="IY459" s="12">
        <v>81856.91</v>
      </c>
      <c r="IZ459" s="12">
        <v>140.0444</v>
      </c>
      <c r="JA459" s="12">
        <v>72</v>
      </c>
      <c r="JB459" s="12">
        <v>5.6333620000000003E-3</v>
      </c>
      <c r="JC459" s="12">
        <v>156494800</v>
      </c>
      <c r="JD459" s="12">
        <v>0.95801040000000004</v>
      </c>
      <c r="JE459" s="13" t="s">
        <v>309</v>
      </c>
      <c r="JF459" s="13">
        <v>28886</v>
      </c>
      <c r="JG459" s="13">
        <v>488018500</v>
      </c>
      <c r="JH459" s="13">
        <v>118982200</v>
      </c>
      <c r="JI459" s="13">
        <v>0.58487279999999997</v>
      </c>
      <c r="JJ459" s="13">
        <v>0.1425959</v>
      </c>
      <c r="JK459" s="13">
        <v>4.10161</v>
      </c>
      <c r="JL459" s="13">
        <v>7791</v>
      </c>
      <c r="JM459" s="13">
        <v>2101.3530000000001</v>
      </c>
      <c r="JN459" s="13">
        <v>0.26971539999999999</v>
      </c>
      <c r="JO459" s="13">
        <v>844.36249999999995</v>
      </c>
      <c r="JP459" s="13">
        <v>805.25480000000005</v>
      </c>
      <c r="JQ459" s="13">
        <v>-9.8261009999999995</v>
      </c>
      <c r="JR459" s="13">
        <v>1398.4169999999999</v>
      </c>
      <c r="JS459" s="13">
        <v>1388.3019999999999</v>
      </c>
      <c r="JT459" s="13">
        <v>0.1518254</v>
      </c>
      <c r="JU459" s="13">
        <v>190258</v>
      </c>
      <c r="JV459" s="13">
        <v>1991.4749999999999</v>
      </c>
      <c r="JW459" s="13">
        <v>0.3696238</v>
      </c>
      <c r="JX459" s="13">
        <v>790</v>
      </c>
      <c r="JY459" s="13">
        <v>410</v>
      </c>
      <c r="JZ459" s="13">
        <v>28521</v>
      </c>
      <c r="KA459" s="13">
        <v>0.98736409999999997</v>
      </c>
      <c r="KB459" s="13">
        <v>499.43369999999999</v>
      </c>
      <c r="KC459" s="13">
        <v>96.925809999999998</v>
      </c>
      <c r="KD459" s="13">
        <v>21.33146</v>
      </c>
      <c r="KE459" s="13">
        <v>96.925809999999998</v>
      </c>
      <c r="KF459" s="13">
        <v>21.33146</v>
      </c>
      <c r="KG459" s="13">
        <v>96.925809999999998</v>
      </c>
      <c r="KH459" s="13">
        <v>21.33146</v>
      </c>
      <c r="KI459" s="13">
        <v>844.36270000000002</v>
      </c>
      <c r="KJ459" s="13">
        <v>238154.1</v>
      </c>
      <c r="KK459" s="13">
        <v>22.448080000000001</v>
      </c>
      <c r="KL459" s="13">
        <v>365</v>
      </c>
      <c r="KM459" s="13">
        <v>1.263588E-2</v>
      </c>
      <c r="KN459" s="13">
        <v>607000600</v>
      </c>
      <c r="KO459" s="13">
        <v>0.72746880000000003</v>
      </c>
    </row>
    <row r="460" spans="1:301" x14ac:dyDescent="0.75">
      <c r="A460">
        <v>466</v>
      </c>
      <c r="B460" t="s">
        <v>325</v>
      </c>
      <c r="C460" t="s">
        <v>311</v>
      </c>
      <c r="D460" t="s">
        <v>326</v>
      </c>
      <c r="E460" t="s">
        <v>313</v>
      </c>
      <c r="F460">
        <v>1</v>
      </c>
      <c r="G460" t="s">
        <v>302</v>
      </c>
      <c r="H460">
        <v>2</v>
      </c>
      <c r="I460">
        <v>3</v>
      </c>
      <c r="J460" s="1">
        <v>43973.386435185188</v>
      </c>
      <c r="K460" s="2">
        <f t="shared" si="14"/>
        <v>24</v>
      </c>
      <c r="L460" s="2">
        <f t="shared" si="15"/>
        <v>108122</v>
      </c>
      <c r="M460" s="3" t="s">
        <v>303</v>
      </c>
      <c r="N460" s="3">
        <v>8023</v>
      </c>
      <c r="O460" s="3">
        <v>47026060</v>
      </c>
      <c r="P460" s="3">
        <v>34060790</v>
      </c>
      <c r="Q460" s="3">
        <v>0.73057530000000004</v>
      </c>
      <c r="R460" s="3">
        <v>0.52915290000000004</v>
      </c>
      <c r="S460" s="3">
        <v>1.3806510000000001</v>
      </c>
      <c r="T460" s="3">
        <v>8018</v>
      </c>
      <c r="U460" s="3">
        <v>0.99937679999999995</v>
      </c>
      <c r="V460" s="3">
        <v>5</v>
      </c>
      <c r="W460" s="3">
        <v>6.2320829999999998E-4</v>
      </c>
      <c r="X460" s="3">
        <v>5103</v>
      </c>
      <c r="Y460" s="3">
        <v>3245.7449999999999</v>
      </c>
      <c r="Z460" s="3">
        <v>0.63604640000000001</v>
      </c>
      <c r="AA460" s="3">
        <v>360.05</v>
      </c>
      <c r="AB460" s="3">
        <v>22782.89</v>
      </c>
      <c r="AC460" s="3">
        <v>1.292246</v>
      </c>
      <c r="AD460" s="3">
        <v>1182.203</v>
      </c>
      <c r="AE460" s="3">
        <v>2953.47</v>
      </c>
      <c r="AF460" s="3">
        <v>0.1208065</v>
      </c>
      <c r="AG460" s="3">
        <v>66412</v>
      </c>
      <c r="AH460" s="3">
        <v>1013.675</v>
      </c>
      <c r="AI460" s="3">
        <v>2.5565959999999999E-2</v>
      </c>
      <c r="AJ460" s="3">
        <v>332</v>
      </c>
      <c r="AK460" s="3">
        <v>265</v>
      </c>
      <c r="AL460" s="3">
        <v>7782</v>
      </c>
      <c r="AM460" s="3">
        <v>0.96996130000000003</v>
      </c>
      <c r="AN460" s="3">
        <v>263</v>
      </c>
      <c r="AO460" s="3">
        <v>1</v>
      </c>
      <c r="AP460" s="3">
        <v>86.054339999999996</v>
      </c>
      <c r="AQ460" s="3">
        <v>26.922409999999999</v>
      </c>
      <c r="AR460" s="3">
        <v>86.054339999999996</v>
      </c>
      <c r="AS460" s="3">
        <v>26.922409999999999</v>
      </c>
      <c r="AT460" s="3">
        <v>86.054339999999996</v>
      </c>
      <c r="AU460" s="3">
        <v>26.922409999999999</v>
      </c>
      <c r="AV460" s="3">
        <v>363.02980000000002</v>
      </c>
      <c r="AW460" s="3">
        <v>73725.179999999993</v>
      </c>
      <c r="AX460" s="3">
        <v>64696.49</v>
      </c>
      <c r="AY460" s="3">
        <v>241</v>
      </c>
      <c r="AZ460" s="3">
        <v>3.0038639999999998E-2</v>
      </c>
      <c r="BA460" s="3">
        <v>81086850</v>
      </c>
      <c r="BB460" s="3">
        <v>1.259728</v>
      </c>
      <c r="BC460" s="5" t="s">
        <v>304</v>
      </c>
      <c r="BD460" s="5">
        <v>9330</v>
      </c>
      <c r="BE460" s="5">
        <v>90737360</v>
      </c>
      <c r="BF460" s="5">
        <v>31047050</v>
      </c>
      <c r="BG460" s="5">
        <v>1.0423720000000001</v>
      </c>
      <c r="BH460" s="5">
        <v>0.35666219999999998</v>
      </c>
      <c r="BI460" s="5">
        <v>2.9225759999999998</v>
      </c>
      <c r="BJ460" s="5">
        <v>9325</v>
      </c>
      <c r="BK460" s="5">
        <v>0.99946409999999997</v>
      </c>
      <c r="BL460" s="5">
        <v>5</v>
      </c>
      <c r="BM460" s="5">
        <v>5.3590569999999995E-4</v>
      </c>
      <c r="BN460" s="5">
        <v>5469</v>
      </c>
      <c r="BO460" s="5">
        <v>3205.7840000000001</v>
      </c>
      <c r="BP460" s="5">
        <v>0.58617370000000002</v>
      </c>
      <c r="BQ460" s="5">
        <v>445</v>
      </c>
      <c r="BR460" s="5">
        <v>19927.47</v>
      </c>
      <c r="BS460" s="5">
        <v>-7.5115100000000004</v>
      </c>
      <c r="BT460" s="5">
        <v>1040.4649999999999</v>
      </c>
      <c r="BU460" s="5">
        <v>2949.5030000000002</v>
      </c>
      <c r="BV460" s="5">
        <v>0.1156937</v>
      </c>
      <c r="BW460" s="5">
        <v>80644</v>
      </c>
      <c r="BX460" s="5">
        <v>1143.67</v>
      </c>
      <c r="BY460" s="5">
        <v>0.24022840000000001</v>
      </c>
      <c r="BZ460" s="5">
        <v>422</v>
      </c>
      <c r="CA460" s="5">
        <v>291</v>
      </c>
      <c r="CB460" s="5">
        <v>9089</v>
      </c>
      <c r="CC460" s="5">
        <v>0.97416939999999996</v>
      </c>
      <c r="CD460" s="5">
        <v>287</v>
      </c>
      <c r="CE460" s="5">
        <v>3</v>
      </c>
      <c r="CF460" s="5">
        <v>85.626689999999996</v>
      </c>
      <c r="CG460" s="5">
        <v>27.40025</v>
      </c>
      <c r="CH460" s="5">
        <v>85.626689999999996</v>
      </c>
      <c r="CI460" s="5">
        <v>27.40025</v>
      </c>
      <c r="CJ460" s="5">
        <v>85.626689999999996</v>
      </c>
      <c r="CK460" s="5">
        <v>27.40025</v>
      </c>
      <c r="CL460" s="5">
        <v>448.76900000000001</v>
      </c>
      <c r="CM460" s="5">
        <v>102672.8</v>
      </c>
      <c r="CN460" s="5">
        <v>42562.07</v>
      </c>
      <c r="CO460" s="5">
        <v>241</v>
      </c>
      <c r="CP460" s="5">
        <v>2.583065E-2</v>
      </c>
      <c r="CQ460" s="5">
        <v>121784400</v>
      </c>
      <c r="CR460" s="5">
        <v>1.399035</v>
      </c>
      <c r="CS460" s="6" t="s">
        <v>305</v>
      </c>
      <c r="CT460" s="6">
        <v>25486</v>
      </c>
      <c r="CU460" s="6">
        <v>289451100</v>
      </c>
      <c r="CV460" s="6">
        <v>58401360</v>
      </c>
      <c r="CW460" s="6">
        <v>0.44562740000000001</v>
      </c>
      <c r="CX460" s="6">
        <v>8.9912409999999998E-2</v>
      </c>
      <c r="CY460" s="6">
        <v>4.9562390000000001</v>
      </c>
      <c r="CZ460" s="6">
        <v>0</v>
      </c>
      <c r="DA460" s="6">
        <v>0</v>
      </c>
      <c r="DB460" s="6">
        <v>25486</v>
      </c>
      <c r="DC460" s="6">
        <v>1</v>
      </c>
      <c r="DD460" s="6">
        <v>4035</v>
      </c>
      <c r="DE460" s="6">
        <v>638.83010000000002</v>
      </c>
      <c r="DF460" s="6">
        <v>0.1583222</v>
      </c>
      <c r="DG460" s="6">
        <v>496.96780000000001</v>
      </c>
      <c r="DH460" s="6">
        <v>13875.57</v>
      </c>
      <c r="DI460" s="6">
        <v>9.4482289999999995</v>
      </c>
      <c r="DJ460" s="6">
        <v>1100.0350000000001</v>
      </c>
      <c r="DK460" s="6">
        <v>3053.9180000000001</v>
      </c>
      <c r="DL460" s="6">
        <v>0.34671059999999998</v>
      </c>
      <c r="DM460" s="6">
        <v>73508</v>
      </c>
      <c r="DN460" s="6">
        <v>1151.319</v>
      </c>
      <c r="DO460" s="6">
        <v>0.4411851</v>
      </c>
      <c r="DP460" s="6">
        <v>497</v>
      </c>
      <c r="DQ460" s="6">
        <v>250</v>
      </c>
      <c r="DR460" s="6">
        <v>25432</v>
      </c>
      <c r="DS460" s="6">
        <v>0.99788120000000002</v>
      </c>
      <c r="DT460" s="6">
        <v>0</v>
      </c>
      <c r="DU460" s="6">
        <v>389</v>
      </c>
      <c r="DV460" s="6">
        <v>100.0497</v>
      </c>
      <c r="DW460" s="6">
        <v>22.930910000000001</v>
      </c>
      <c r="DX460" s="6">
        <v>100.0497</v>
      </c>
      <c r="DY460" s="6">
        <v>22.930910000000001</v>
      </c>
      <c r="DZ460" s="6">
        <v>100.0497</v>
      </c>
      <c r="EA460" s="6">
        <v>22.930910000000001</v>
      </c>
      <c r="EB460" s="6">
        <v>496.96800000000002</v>
      </c>
      <c r="EC460" s="6">
        <v>106945.8</v>
      </c>
      <c r="ED460" s="6">
        <v>7554.402</v>
      </c>
      <c r="EE460" s="6">
        <v>54</v>
      </c>
      <c r="EF460" s="6">
        <v>2.1188100000000001E-3</v>
      </c>
      <c r="EG460" s="6">
        <v>347852500</v>
      </c>
      <c r="EH460" s="6">
        <v>0.53553980000000001</v>
      </c>
      <c r="EI460" s="8" t="s">
        <v>306</v>
      </c>
      <c r="EJ460" s="8">
        <v>22430</v>
      </c>
      <c r="EK460" s="8">
        <v>125311600</v>
      </c>
      <c r="EL460" s="8">
        <v>77112810</v>
      </c>
      <c r="EM460" s="8">
        <v>0.2490764</v>
      </c>
      <c r="EN460" s="8">
        <v>0.15327379999999999</v>
      </c>
      <c r="EO460" s="8">
        <v>1.6250420000000001</v>
      </c>
      <c r="EP460" s="8">
        <v>0</v>
      </c>
      <c r="EQ460" s="8">
        <v>0</v>
      </c>
      <c r="ER460" s="8">
        <v>22430</v>
      </c>
      <c r="ES460" s="8">
        <v>1</v>
      </c>
      <c r="ET460" s="8">
        <v>4665</v>
      </c>
      <c r="EU460" s="8">
        <v>970.22850000000005</v>
      </c>
      <c r="EV460" s="8">
        <v>0.20798040000000001</v>
      </c>
      <c r="EW460" s="8">
        <v>388.90870000000001</v>
      </c>
      <c r="EX460" s="8">
        <v>29056.53</v>
      </c>
      <c r="EY460" s="8">
        <v>-2.4470070000000002</v>
      </c>
      <c r="EZ460" s="8">
        <v>978.44150000000002</v>
      </c>
      <c r="FA460" s="8">
        <v>3057.837</v>
      </c>
      <c r="FB460" s="8">
        <v>0.31786750000000003</v>
      </c>
      <c r="FC460" s="8">
        <v>70564</v>
      </c>
      <c r="FD460" s="8">
        <v>1049.682</v>
      </c>
      <c r="FE460" s="8">
        <v>5.6695189999999999E-2</v>
      </c>
      <c r="FF460" s="8">
        <v>363</v>
      </c>
      <c r="FG460" s="8">
        <v>264</v>
      </c>
      <c r="FH460" s="8">
        <v>22163</v>
      </c>
      <c r="FI460" s="8">
        <v>0.98809630000000004</v>
      </c>
      <c r="FJ460" s="8">
        <v>0</v>
      </c>
      <c r="FK460" s="8">
        <v>406</v>
      </c>
      <c r="FL460" s="8">
        <v>97.491489999999999</v>
      </c>
      <c r="FM460" s="8">
        <v>22.159389999999998</v>
      </c>
      <c r="FN460" s="8">
        <v>97.491489999999999</v>
      </c>
      <c r="FO460" s="8">
        <v>22.159389999999998</v>
      </c>
      <c r="FP460" s="8">
        <v>97.491489999999999</v>
      </c>
      <c r="FQ460" s="8">
        <v>22.159389999999998</v>
      </c>
      <c r="FR460" s="8">
        <v>393.3091</v>
      </c>
      <c r="FS460" s="8">
        <v>88154.82</v>
      </c>
      <c r="FT460" s="8">
        <v>37640.75</v>
      </c>
      <c r="FU460" s="8">
        <v>267</v>
      </c>
      <c r="FV460" s="8">
        <v>1.19037E-2</v>
      </c>
      <c r="FW460" s="8">
        <v>202424400</v>
      </c>
      <c r="FX460" s="8">
        <v>0.40235029999999999</v>
      </c>
      <c r="FY460" s="10" t="s">
        <v>307</v>
      </c>
      <c r="FZ460" s="10">
        <v>9621</v>
      </c>
      <c r="GA460" s="10">
        <v>70351230</v>
      </c>
      <c r="GB460" s="10">
        <v>21943960</v>
      </c>
      <c r="GC460" s="10">
        <v>0.76003100000000001</v>
      </c>
      <c r="GD460" s="10">
        <v>0.2370688</v>
      </c>
      <c r="GE460" s="10">
        <v>3.2059500000000001</v>
      </c>
      <c r="GF460" s="10">
        <v>6124</v>
      </c>
      <c r="GG460" s="10">
        <v>0.63652430000000004</v>
      </c>
      <c r="GH460" s="10">
        <v>3497</v>
      </c>
      <c r="GI460" s="10">
        <v>0.36347570000000001</v>
      </c>
      <c r="GJ460" s="10">
        <v>3605</v>
      </c>
      <c r="GK460" s="10">
        <v>1350.798</v>
      </c>
      <c r="GL460" s="10">
        <v>0.37470120000000001</v>
      </c>
      <c r="GM460" s="10">
        <v>323.37130000000002</v>
      </c>
      <c r="GN460" s="10">
        <v>1056.203</v>
      </c>
      <c r="GO460" s="10">
        <v>-1.74661</v>
      </c>
      <c r="GP460" s="10">
        <v>1182.742</v>
      </c>
      <c r="GQ460" s="10">
        <v>2628.8679999999999</v>
      </c>
      <c r="GR460" s="10">
        <v>0.19657559999999999</v>
      </c>
      <c r="GS460" s="10">
        <v>48943</v>
      </c>
      <c r="GT460" s="10">
        <v>867.04039999999998</v>
      </c>
      <c r="GU460" s="10">
        <v>0.27508260000000001</v>
      </c>
      <c r="GV460" s="10">
        <v>294</v>
      </c>
      <c r="GW460" s="10">
        <v>257</v>
      </c>
      <c r="GX460" s="10">
        <v>9591</v>
      </c>
      <c r="GY460" s="10">
        <v>0.99688180000000004</v>
      </c>
      <c r="GZ460" s="10">
        <v>117</v>
      </c>
      <c r="HA460" s="10">
        <v>139</v>
      </c>
      <c r="HB460" s="10">
        <v>96.230950000000007</v>
      </c>
      <c r="HC460" s="10">
        <v>19.357430000000001</v>
      </c>
      <c r="HD460" s="10">
        <v>96.230950000000007</v>
      </c>
      <c r="HE460" s="10">
        <v>19.357430000000001</v>
      </c>
      <c r="HF460" s="10">
        <v>96.230950000000007</v>
      </c>
      <c r="HG460" s="10">
        <v>19.357430000000001</v>
      </c>
      <c r="HH460" s="10">
        <v>327.79</v>
      </c>
      <c r="HI460" s="10">
        <v>67847.41</v>
      </c>
      <c r="HJ460" s="10">
        <v>115.95099999999999</v>
      </c>
      <c r="HK460" s="10">
        <v>30</v>
      </c>
      <c r="HL460" s="10">
        <v>3.118179E-3</v>
      </c>
      <c r="HM460" s="10">
        <v>92295190</v>
      </c>
      <c r="HN460" s="10">
        <v>0.99709979999999998</v>
      </c>
      <c r="HO460" s="12" t="s">
        <v>308</v>
      </c>
      <c r="HP460" s="12">
        <v>10086</v>
      </c>
      <c r="HQ460" s="12">
        <v>84682130</v>
      </c>
      <c r="HR460" s="12">
        <v>23330840</v>
      </c>
      <c r="HS460" s="12">
        <v>0.83244169999999995</v>
      </c>
      <c r="HT460" s="12">
        <v>0.22934660000000001</v>
      </c>
      <c r="HU460" s="12">
        <v>3.629623</v>
      </c>
      <c r="HV460" s="12">
        <v>9398</v>
      </c>
      <c r="HW460" s="12">
        <v>0.93178669999999997</v>
      </c>
      <c r="HX460" s="12">
        <v>688</v>
      </c>
      <c r="HY460" s="12">
        <v>6.8213369999999995E-2</v>
      </c>
      <c r="HZ460" s="12">
        <v>3575</v>
      </c>
      <c r="IA460" s="12">
        <v>1267.165</v>
      </c>
      <c r="IB460" s="12">
        <v>0.35445169999999998</v>
      </c>
      <c r="IC460" s="12">
        <v>320.78960000000001</v>
      </c>
      <c r="ID460" s="12">
        <v>1761.271</v>
      </c>
      <c r="IE460" s="12">
        <v>-17.149260000000002</v>
      </c>
      <c r="IF460" s="12">
        <v>1135.492</v>
      </c>
      <c r="IG460" s="12">
        <v>2565.2719999999999</v>
      </c>
      <c r="IH460" s="12">
        <v>0.20276630000000001</v>
      </c>
      <c r="II460" s="12">
        <v>49742</v>
      </c>
      <c r="IJ460" s="12">
        <v>886.11900000000003</v>
      </c>
      <c r="IK460" s="12">
        <v>0.3226233</v>
      </c>
      <c r="IL460" s="12">
        <v>320</v>
      </c>
      <c r="IM460" s="12">
        <v>225</v>
      </c>
      <c r="IN460" s="12">
        <v>10042</v>
      </c>
      <c r="IO460" s="12">
        <v>0.99563749999999995</v>
      </c>
      <c r="IP460" s="12">
        <v>178</v>
      </c>
      <c r="IQ460" s="12">
        <v>46</v>
      </c>
      <c r="IR460" s="12">
        <v>91.29665</v>
      </c>
      <c r="IS460" s="12">
        <v>19.189440000000001</v>
      </c>
      <c r="IT460" s="12">
        <v>91.29665</v>
      </c>
      <c r="IU460" s="12">
        <v>19.189440000000001</v>
      </c>
      <c r="IV460" s="12">
        <v>91.29665</v>
      </c>
      <c r="IW460" s="12">
        <v>19.189440000000001</v>
      </c>
      <c r="IX460" s="12">
        <v>336.94959999999998</v>
      </c>
      <c r="IY460" s="12">
        <v>68364.03</v>
      </c>
      <c r="IZ460" s="12">
        <v>307.56259999999997</v>
      </c>
      <c r="JA460" s="12">
        <v>44</v>
      </c>
      <c r="JB460" s="12">
        <v>4.3624830000000003E-3</v>
      </c>
      <c r="JC460" s="12">
        <v>108013000</v>
      </c>
      <c r="JD460" s="12">
        <v>1.061788</v>
      </c>
      <c r="JE460" s="13" t="s">
        <v>309</v>
      </c>
      <c r="JF460" s="13">
        <v>23146</v>
      </c>
      <c r="JG460" s="13">
        <v>372409500</v>
      </c>
      <c r="JH460" s="13">
        <v>86929380</v>
      </c>
      <c r="JI460" s="13">
        <v>0.69513460000000005</v>
      </c>
      <c r="JJ460" s="13">
        <v>0.16226119999999999</v>
      </c>
      <c r="JK460" s="13">
        <v>4.2840470000000002</v>
      </c>
      <c r="JL460" s="13">
        <v>6630</v>
      </c>
      <c r="JM460" s="13">
        <v>1899.114</v>
      </c>
      <c r="JN460" s="13">
        <v>0.28644259999999999</v>
      </c>
      <c r="JO460" s="13">
        <v>621.05799999999999</v>
      </c>
      <c r="JP460" s="13">
        <v>30976.02</v>
      </c>
      <c r="JQ460" s="13">
        <v>-4.612228</v>
      </c>
      <c r="JR460" s="13">
        <v>1579.6990000000001</v>
      </c>
      <c r="JS460" s="13">
        <v>1454.7550000000001</v>
      </c>
      <c r="JT460" s="13">
        <v>0.1437676</v>
      </c>
      <c r="JU460" s="13">
        <v>160996</v>
      </c>
      <c r="JV460" s="13">
        <v>1576.9680000000001</v>
      </c>
      <c r="JW460" s="13">
        <v>0.38626500000000002</v>
      </c>
      <c r="JX460" s="13">
        <v>541</v>
      </c>
      <c r="JY460" s="13">
        <v>465</v>
      </c>
      <c r="JZ460" s="13">
        <v>22838</v>
      </c>
      <c r="KA460" s="13">
        <v>0.98669309999999999</v>
      </c>
      <c r="KB460" s="13">
        <v>430.49849999999998</v>
      </c>
      <c r="KC460" s="13">
        <v>96.275819999999996</v>
      </c>
      <c r="KD460" s="13">
        <v>21.90578</v>
      </c>
      <c r="KE460" s="13">
        <v>96.275819999999996</v>
      </c>
      <c r="KF460" s="13">
        <v>21.90578</v>
      </c>
      <c r="KG460" s="13">
        <v>96.275819999999996</v>
      </c>
      <c r="KH460" s="13">
        <v>21.90578</v>
      </c>
      <c r="KI460" s="13">
        <v>621.05820000000006</v>
      </c>
      <c r="KJ460" s="13">
        <v>210005.7</v>
      </c>
      <c r="KK460" s="13">
        <v>41454.839999999997</v>
      </c>
      <c r="KL460" s="13">
        <v>308</v>
      </c>
      <c r="KM460" s="13">
        <v>1.330683E-2</v>
      </c>
      <c r="KN460" s="13">
        <v>459338900</v>
      </c>
      <c r="KO460" s="13">
        <v>0.85739580000000004</v>
      </c>
    </row>
    <row r="461" spans="1:301" x14ac:dyDescent="0.75">
      <c r="A461">
        <v>467</v>
      </c>
      <c r="B461" t="s">
        <v>322</v>
      </c>
      <c r="C461" t="s">
        <v>311</v>
      </c>
      <c r="D461" t="s">
        <v>319</v>
      </c>
      <c r="E461" t="s">
        <v>316</v>
      </c>
      <c r="F461">
        <v>1</v>
      </c>
      <c r="G461" t="s">
        <v>302</v>
      </c>
      <c r="H461">
        <v>2</v>
      </c>
      <c r="I461">
        <v>1</v>
      </c>
      <c r="J461" s="1">
        <v>43973.387789351851</v>
      </c>
      <c r="K461" s="2">
        <f t="shared" si="14"/>
        <v>24</v>
      </c>
      <c r="L461" s="2">
        <f t="shared" si="15"/>
        <v>185594</v>
      </c>
      <c r="M461" s="3" t="s">
        <v>303</v>
      </c>
      <c r="N461" s="3">
        <v>22079</v>
      </c>
      <c r="O461" s="3">
        <v>698556000</v>
      </c>
      <c r="P461" s="3">
        <v>135910100</v>
      </c>
      <c r="Q461" s="3">
        <v>1.4329879999999999</v>
      </c>
      <c r="R461" s="3">
        <v>0.27879999999999999</v>
      </c>
      <c r="S461" s="3">
        <v>5.1398400000000004</v>
      </c>
      <c r="T461" s="3">
        <v>22079</v>
      </c>
      <c r="U461" s="3">
        <v>1</v>
      </c>
      <c r="V461" s="3">
        <v>0</v>
      </c>
      <c r="W461" s="3">
        <v>0</v>
      </c>
      <c r="X461" s="3">
        <v>11590</v>
      </c>
      <c r="Y461" s="3">
        <v>6083.9759999999997</v>
      </c>
      <c r="Z461" s="3">
        <v>0.52493319999999999</v>
      </c>
      <c r="AA461" s="3">
        <v>668.5163</v>
      </c>
      <c r="AB461" s="3">
        <v>26738.84</v>
      </c>
      <c r="AC461" s="3">
        <v>-15.00529</v>
      </c>
      <c r="AD461" s="3">
        <v>1056.0050000000001</v>
      </c>
      <c r="AE461" s="3">
        <v>2841.8539999999998</v>
      </c>
      <c r="AF461" s="3">
        <v>0.1214787</v>
      </c>
      <c r="AG461" s="3">
        <v>181752</v>
      </c>
      <c r="AH461" s="3">
        <v>1712.866</v>
      </c>
      <c r="AI461" s="3">
        <v>0.45462469999999999</v>
      </c>
      <c r="AJ461" s="3">
        <v>668</v>
      </c>
      <c r="AK461" s="3">
        <v>435</v>
      </c>
      <c r="AL461" s="3">
        <v>21665</v>
      </c>
      <c r="AM461" s="3">
        <v>0.98124920000000004</v>
      </c>
      <c r="AN461" s="3">
        <v>485</v>
      </c>
      <c r="AO461" s="3">
        <v>0</v>
      </c>
      <c r="AP461" s="3">
        <v>82.549800000000005</v>
      </c>
      <c r="AQ461" s="3">
        <v>24.040679999999998</v>
      </c>
      <c r="AR461" s="3">
        <v>82.549800000000005</v>
      </c>
      <c r="AS461" s="3">
        <v>24.040679999999998</v>
      </c>
      <c r="AT461" s="3">
        <v>82.549800000000005</v>
      </c>
      <c r="AU461" s="3">
        <v>24.040679999999998</v>
      </c>
      <c r="AV461" s="3">
        <v>668.51649999999995</v>
      </c>
      <c r="AW461" s="3">
        <v>216546.7</v>
      </c>
      <c r="AX461" s="3">
        <v>32382.16</v>
      </c>
      <c r="AY461" s="3">
        <v>414</v>
      </c>
      <c r="AZ461" s="3">
        <v>1.8750849999999999E-2</v>
      </c>
      <c r="BA461" s="3">
        <v>834466000</v>
      </c>
      <c r="BB461" s="3">
        <v>1.7117880000000001</v>
      </c>
      <c r="BC461" s="5" t="s">
        <v>304</v>
      </c>
      <c r="BD461" s="5">
        <v>21691</v>
      </c>
      <c r="BE461" s="5">
        <v>816930900</v>
      </c>
      <c r="BF461" s="5">
        <v>115787500</v>
      </c>
      <c r="BG461" s="5">
        <v>1.736305</v>
      </c>
      <c r="BH461" s="5">
        <v>0.2460948</v>
      </c>
      <c r="BI461" s="5">
        <v>7.055434</v>
      </c>
      <c r="BJ461" s="5">
        <v>21691</v>
      </c>
      <c r="BK461" s="5">
        <v>1</v>
      </c>
      <c r="BL461" s="5">
        <v>0</v>
      </c>
      <c r="BM461" s="5">
        <v>0</v>
      </c>
      <c r="BN461" s="5">
        <v>11590</v>
      </c>
      <c r="BO461" s="5">
        <v>6192.8040000000001</v>
      </c>
      <c r="BP461" s="5">
        <v>0.53432299999999999</v>
      </c>
      <c r="BQ461" s="5">
        <v>705.86829999999998</v>
      </c>
      <c r="BR461" s="5">
        <v>35079.360000000001</v>
      </c>
      <c r="BS461" s="5">
        <v>-12.28867</v>
      </c>
      <c r="BT461" s="5">
        <v>1031.8240000000001</v>
      </c>
      <c r="BU461" s="5">
        <v>2828.5239999999999</v>
      </c>
      <c r="BV461" s="5">
        <v>0.1175537</v>
      </c>
      <c r="BW461" s="5">
        <v>184520</v>
      </c>
      <c r="BX461" s="5">
        <v>1801.886</v>
      </c>
      <c r="BY461" s="5">
        <v>0.56508360000000002</v>
      </c>
      <c r="BZ461" s="5">
        <v>706</v>
      </c>
      <c r="CA461" s="5">
        <v>457</v>
      </c>
      <c r="CB461" s="5">
        <v>21293</v>
      </c>
      <c r="CC461" s="5">
        <v>0.98165139999999995</v>
      </c>
      <c r="CD461" s="5">
        <v>507</v>
      </c>
      <c r="CE461" s="5">
        <v>0</v>
      </c>
      <c r="CF461" s="5">
        <v>80.424639999999997</v>
      </c>
      <c r="CG461" s="5">
        <v>22.701840000000001</v>
      </c>
      <c r="CH461" s="5">
        <v>80.424639999999997</v>
      </c>
      <c r="CI461" s="5">
        <v>22.701840000000001</v>
      </c>
      <c r="CJ461" s="5">
        <v>80.424639999999997</v>
      </c>
      <c r="CK461" s="5">
        <v>22.701840000000001</v>
      </c>
      <c r="CL461" s="5">
        <v>712.72190000000001</v>
      </c>
      <c r="CM461" s="5">
        <v>228961.8</v>
      </c>
      <c r="CN461" s="5">
        <v>56731.43</v>
      </c>
      <c r="CO461" s="5">
        <v>398</v>
      </c>
      <c r="CP461" s="5">
        <v>1.834862E-2</v>
      </c>
      <c r="CQ461" s="5">
        <v>932718300</v>
      </c>
      <c r="CR461" s="5">
        <v>1.9823999999999999</v>
      </c>
      <c r="CS461" s="6" t="s">
        <v>305</v>
      </c>
      <c r="CT461" s="6">
        <v>41093</v>
      </c>
      <c r="CU461" s="6">
        <v>786084700</v>
      </c>
      <c r="CV461" s="6">
        <v>155279600</v>
      </c>
      <c r="CW461" s="6">
        <v>0.46551500000000001</v>
      </c>
      <c r="CX461" s="6">
        <v>9.1955729999999999E-2</v>
      </c>
      <c r="CY461" s="6">
        <v>5.0623820000000004</v>
      </c>
      <c r="CZ461" s="6">
        <v>2191</v>
      </c>
      <c r="DA461" s="6">
        <v>5.3318079999999997E-2</v>
      </c>
      <c r="DB461" s="6">
        <v>38902</v>
      </c>
      <c r="DC461" s="6">
        <v>0.94668189999999997</v>
      </c>
      <c r="DD461" s="6">
        <v>7979</v>
      </c>
      <c r="DE461" s="6">
        <v>1549.277</v>
      </c>
      <c r="DF461" s="6">
        <v>0.19416929999999999</v>
      </c>
      <c r="DG461" s="6">
        <v>621.05799999999999</v>
      </c>
      <c r="DH461" s="6">
        <v>8080.9589999999998</v>
      </c>
      <c r="DI461" s="6">
        <v>-1.3339289999999999</v>
      </c>
      <c r="DJ461" s="6">
        <v>882.28740000000005</v>
      </c>
      <c r="DK461" s="6">
        <v>2910.6979999999999</v>
      </c>
      <c r="DL461" s="6">
        <v>0.31739400000000001</v>
      </c>
      <c r="DM461" s="6">
        <v>129470</v>
      </c>
      <c r="DN461" s="6">
        <v>1459.6489999999999</v>
      </c>
      <c r="DO461" s="6">
        <v>0.44902950000000003</v>
      </c>
      <c r="DP461" s="6">
        <v>549</v>
      </c>
      <c r="DQ461" s="6">
        <v>366</v>
      </c>
      <c r="DR461" s="6">
        <v>41045</v>
      </c>
      <c r="DS461" s="6">
        <v>0.99883189999999999</v>
      </c>
      <c r="DT461" s="6">
        <v>59</v>
      </c>
      <c r="DU461" s="6">
        <v>306</v>
      </c>
      <c r="DV461" s="6">
        <v>93.158199999999994</v>
      </c>
      <c r="DW461" s="6">
        <v>20.321370000000002</v>
      </c>
      <c r="DX461" s="6">
        <v>93.158199999999994</v>
      </c>
      <c r="DY461" s="6">
        <v>20.321370000000002</v>
      </c>
      <c r="DZ461" s="6">
        <v>93.158199999999994</v>
      </c>
      <c r="EA461" s="6">
        <v>20.321370000000002</v>
      </c>
      <c r="EB461" s="6">
        <v>621.08889999999997</v>
      </c>
      <c r="EC461" s="6">
        <v>177839.2</v>
      </c>
      <c r="ED461" s="6">
        <v>1589.125</v>
      </c>
      <c r="EE461" s="6">
        <v>48</v>
      </c>
      <c r="EF461" s="6">
        <v>1.168082E-3</v>
      </c>
      <c r="EG461" s="6">
        <v>941364400</v>
      </c>
      <c r="EH461" s="6">
        <v>0.55747069999999999</v>
      </c>
      <c r="EI461" s="8" t="s">
        <v>306</v>
      </c>
      <c r="EJ461" s="8">
        <v>37648</v>
      </c>
      <c r="EK461" s="8">
        <v>1096479000</v>
      </c>
      <c r="EL461" s="8">
        <v>163640100</v>
      </c>
      <c r="EM461" s="8">
        <v>0.77359999999999995</v>
      </c>
      <c r="EN461" s="8">
        <v>0.11545320000000001</v>
      </c>
      <c r="EO461" s="8">
        <v>6.7005520000000001</v>
      </c>
      <c r="EP461" s="8">
        <v>6184</v>
      </c>
      <c r="EQ461" s="8">
        <v>0.1642584</v>
      </c>
      <c r="ER461" s="8">
        <v>31464</v>
      </c>
      <c r="ES461" s="8">
        <v>0.83574159999999997</v>
      </c>
      <c r="ET461" s="8">
        <v>8053</v>
      </c>
      <c r="EU461" s="8">
        <v>1722.557</v>
      </c>
      <c r="EV461" s="8">
        <v>0.2139025</v>
      </c>
      <c r="EW461" s="8">
        <v>713.81020000000001</v>
      </c>
      <c r="EX461" s="8">
        <v>43825.67</v>
      </c>
      <c r="EY461" s="8">
        <v>0.33154610000000001</v>
      </c>
      <c r="EZ461" s="8">
        <v>820.33150000000001</v>
      </c>
      <c r="FA461" s="8">
        <v>2855.9989999999998</v>
      </c>
      <c r="FB461" s="8">
        <v>0.23469419999999999</v>
      </c>
      <c r="FC461" s="8">
        <v>160413</v>
      </c>
      <c r="FD461" s="8">
        <v>1694.5429999999999</v>
      </c>
      <c r="FE461" s="8">
        <v>0.5480121</v>
      </c>
      <c r="FF461" s="8">
        <v>695</v>
      </c>
      <c r="FG461" s="8">
        <v>346</v>
      </c>
      <c r="FH461" s="8">
        <v>37567</v>
      </c>
      <c r="FI461" s="8">
        <v>0.99784850000000003</v>
      </c>
      <c r="FJ461" s="8">
        <v>87</v>
      </c>
      <c r="FK461" s="8">
        <v>258</v>
      </c>
      <c r="FL461" s="8">
        <v>90.326679999999996</v>
      </c>
      <c r="FM461" s="8">
        <v>20.592040000000001</v>
      </c>
      <c r="FN461" s="8">
        <v>90.326679999999996</v>
      </c>
      <c r="FO461" s="8">
        <v>20.592040000000001</v>
      </c>
      <c r="FP461" s="8">
        <v>90.326679999999996</v>
      </c>
      <c r="FQ461" s="8">
        <v>20.592040000000001</v>
      </c>
      <c r="FR461" s="8">
        <v>713.81039999999996</v>
      </c>
      <c r="FS461" s="8">
        <v>205027.3</v>
      </c>
      <c r="FT461" s="8">
        <v>51017.04</v>
      </c>
      <c r="FU461" s="8">
        <v>81</v>
      </c>
      <c r="FV461" s="8">
        <v>2.1515089999999998E-3</v>
      </c>
      <c r="FW461" s="8">
        <v>1260119000</v>
      </c>
      <c r="FX461" s="8">
        <v>0.88905310000000004</v>
      </c>
      <c r="FY461" s="10" t="s">
        <v>307</v>
      </c>
      <c r="FZ461" s="10">
        <v>13326</v>
      </c>
      <c r="GA461" s="10">
        <v>167027700</v>
      </c>
      <c r="GB461" s="10">
        <v>6938562</v>
      </c>
      <c r="GC461" s="10">
        <v>0.94056530000000005</v>
      </c>
      <c r="GD461" s="10">
        <v>3.9072379999999997E-2</v>
      </c>
      <c r="GE461" s="10">
        <v>24.072389999999999</v>
      </c>
      <c r="GF461" s="10">
        <v>13326</v>
      </c>
      <c r="GG461" s="10">
        <v>1</v>
      </c>
      <c r="GH461" s="10">
        <v>0</v>
      </c>
      <c r="GI461" s="10">
        <v>0</v>
      </c>
      <c r="GJ461" s="10">
        <v>2962</v>
      </c>
      <c r="GK461" s="10">
        <v>658.37040000000002</v>
      </c>
      <c r="GL461" s="10">
        <v>0.2222722</v>
      </c>
      <c r="GM461" s="10">
        <v>425.04820000000001</v>
      </c>
      <c r="GN461" s="10">
        <v>13132.63</v>
      </c>
      <c r="GO461" s="10">
        <v>0.52394830000000003</v>
      </c>
      <c r="GP461" s="10">
        <v>1193.2449999999999</v>
      </c>
      <c r="GQ461" s="10">
        <v>2468.4630000000002</v>
      </c>
      <c r="GR461" s="10">
        <v>0.3367618</v>
      </c>
      <c r="GS461" s="10">
        <v>39571</v>
      </c>
      <c r="GT461" s="10">
        <v>951.55520000000001</v>
      </c>
      <c r="GU461" s="10">
        <v>0.84682500000000005</v>
      </c>
      <c r="GV461" s="10">
        <v>406</v>
      </c>
      <c r="GW461" s="10">
        <v>218</v>
      </c>
      <c r="GX461" s="10">
        <v>13265</v>
      </c>
      <c r="GY461" s="10">
        <v>0.99542249999999999</v>
      </c>
      <c r="GZ461" s="10">
        <v>281</v>
      </c>
      <c r="HA461" s="10">
        <v>0</v>
      </c>
      <c r="HB461" s="10">
        <v>91.389470000000003</v>
      </c>
      <c r="HC461" s="10">
        <v>17.421489999999999</v>
      </c>
      <c r="HD461" s="10">
        <v>91.389470000000003</v>
      </c>
      <c r="HE461" s="10">
        <v>17.421489999999999</v>
      </c>
      <c r="HF461" s="10">
        <v>91.389470000000003</v>
      </c>
      <c r="HG461" s="10">
        <v>17.421489999999999</v>
      </c>
      <c r="HH461" s="10">
        <v>425.04840000000002</v>
      </c>
      <c r="HI461" s="10">
        <v>46851.51</v>
      </c>
      <c r="HJ461" s="10">
        <v>12942.06</v>
      </c>
      <c r="HK461" s="10">
        <v>61</v>
      </c>
      <c r="HL461" s="10">
        <v>4.577518E-3</v>
      </c>
      <c r="HM461" s="10">
        <v>173966300</v>
      </c>
      <c r="HN461" s="10">
        <v>0.97963769999999994</v>
      </c>
      <c r="HO461" s="12" t="s">
        <v>308</v>
      </c>
      <c r="HP461" s="12">
        <v>12437</v>
      </c>
      <c r="HQ461" s="12">
        <v>172421600</v>
      </c>
      <c r="HR461" s="12">
        <v>7075490</v>
      </c>
      <c r="HS461" s="12">
        <v>1.114706</v>
      </c>
      <c r="HT461" s="12">
        <v>4.5743060000000002E-2</v>
      </c>
      <c r="HU461" s="12">
        <v>24.368860000000002</v>
      </c>
      <c r="HV461" s="12">
        <v>12437</v>
      </c>
      <c r="HW461" s="12">
        <v>1</v>
      </c>
      <c r="HX461" s="12">
        <v>0</v>
      </c>
      <c r="HY461" s="12">
        <v>0</v>
      </c>
      <c r="HZ461" s="12">
        <v>2811</v>
      </c>
      <c r="IA461" s="12">
        <v>635.33979999999997</v>
      </c>
      <c r="IB461" s="12">
        <v>0.2260191</v>
      </c>
      <c r="IC461" s="12">
        <v>452.30189999999999</v>
      </c>
      <c r="ID461" s="12">
        <v>17653.79</v>
      </c>
      <c r="IE461" s="12">
        <v>5.8549509999999998</v>
      </c>
      <c r="IF461" s="12">
        <v>1215.0830000000001</v>
      </c>
      <c r="IG461" s="12">
        <v>2428.924</v>
      </c>
      <c r="IH461" s="12">
        <v>0.28498430000000002</v>
      </c>
      <c r="II461" s="12">
        <v>43641</v>
      </c>
      <c r="IJ461" s="12">
        <v>1004.454</v>
      </c>
      <c r="IK461" s="12">
        <v>0.84854160000000001</v>
      </c>
      <c r="IL461" s="12">
        <v>357</v>
      </c>
      <c r="IM461" s="12">
        <v>315</v>
      </c>
      <c r="IN461" s="12">
        <v>12366</v>
      </c>
      <c r="IO461" s="12">
        <v>0.99429120000000004</v>
      </c>
      <c r="IP461" s="12">
        <v>379</v>
      </c>
      <c r="IQ461" s="12">
        <v>0</v>
      </c>
      <c r="IR461" s="12">
        <v>89.916700000000006</v>
      </c>
      <c r="IS461" s="12">
        <v>18.07122</v>
      </c>
      <c r="IT461" s="12">
        <v>89.916700000000006</v>
      </c>
      <c r="IU461" s="12">
        <v>18.07122</v>
      </c>
      <c r="IV461" s="12">
        <v>89.916700000000006</v>
      </c>
      <c r="IW461" s="12">
        <v>18.07122</v>
      </c>
      <c r="IX461" s="12">
        <v>452.3021</v>
      </c>
      <c r="IY461" s="12">
        <v>54117.48</v>
      </c>
      <c r="IZ461" s="12">
        <v>25058.799999999999</v>
      </c>
      <c r="JA461" s="12">
        <v>71</v>
      </c>
      <c r="JB461" s="12">
        <v>5.708772E-3</v>
      </c>
      <c r="JC461" s="12">
        <v>179497100</v>
      </c>
      <c r="JD461" s="12">
        <v>1.1604490000000001</v>
      </c>
      <c r="JE461" s="13" t="s">
        <v>309</v>
      </c>
      <c r="JF461" s="13">
        <v>37320</v>
      </c>
      <c r="JG461" s="13">
        <v>976226200</v>
      </c>
      <c r="JH461" s="13">
        <v>114867000</v>
      </c>
      <c r="JI461" s="13">
        <v>0.70091800000000004</v>
      </c>
      <c r="JJ461" s="13">
        <v>8.2473039999999997E-2</v>
      </c>
      <c r="JK461" s="13">
        <v>8.4987530000000007</v>
      </c>
      <c r="JL461" s="13">
        <v>8163</v>
      </c>
      <c r="JM461" s="13">
        <v>1785.492</v>
      </c>
      <c r="JN461" s="13">
        <v>0.2187299</v>
      </c>
      <c r="JO461" s="13">
        <v>1531.2159999999999</v>
      </c>
      <c r="JP461" s="13">
        <v>1103.4770000000001</v>
      </c>
      <c r="JQ461" s="13">
        <v>2.094274</v>
      </c>
      <c r="JR461" s="13">
        <v>1473.0440000000001</v>
      </c>
      <c r="JS461" s="13">
        <v>1297.5419999999999</v>
      </c>
      <c r="JT461" s="13">
        <v>0.1073583</v>
      </c>
      <c r="JU461" s="13">
        <v>347621</v>
      </c>
      <c r="JV461" s="13">
        <v>3236.8359999999998</v>
      </c>
      <c r="JW461" s="13">
        <v>0.62322500000000003</v>
      </c>
      <c r="JX461" s="13">
        <v>1531</v>
      </c>
      <c r="JY461" s="13">
        <v>366</v>
      </c>
      <c r="JZ461" s="13">
        <v>36935</v>
      </c>
      <c r="KA461" s="13">
        <v>0.9896838</v>
      </c>
      <c r="KB461" s="13">
        <v>1115.0070000000001</v>
      </c>
      <c r="KC461" s="13">
        <v>99.103080000000006</v>
      </c>
      <c r="KD461" s="13">
        <v>19.318180000000002</v>
      </c>
      <c r="KE461" s="13">
        <v>99.103080000000006</v>
      </c>
      <c r="KF461" s="13">
        <v>19.318180000000002</v>
      </c>
      <c r="KG461" s="13">
        <v>99.103080000000006</v>
      </c>
      <c r="KH461" s="13">
        <v>19.318180000000002</v>
      </c>
      <c r="KI461" s="13">
        <v>1531.2159999999999</v>
      </c>
      <c r="KJ461" s="13">
        <v>527298.9</v>
      </c>
      <c r="KK461" s="13">
        <v>32.627600000000001</v>
      </c>
      <c r="KL461" s="13">
        <v>385</v>
      </c>
      <c r="KM461" s="13">
        <v>1.0316179999999999E-2</v>
      </c>
      <c r="KN461" s="13">
        <v>1091093000</v>
      </c>
      <c r="KO461" s="13">
        <v>0.78339099999999995</v>
      </c>
    </row>
    <row r="462" spans="1:301" x14ac:dyDescent="0.75">
      <c r="A462">
        <v>468</v>
      </c>
      <c r="B462" t="s">
        <v>320</v>
      </c>
      <c r="C462" t="s">
        <v>311</v>
      </c>
      <c r="D462" t="s">
        <v>319</v>
      </c>
      <c r="E462" t="s">
        <v>321</v>
      </c>
      <c r="F462">
        <v>1</v>
      </c>
      <c r="G462" t="s">
        <v>302</v>
      </c>
      <c r="H462">
        <v>1</v>
      </c>
      <c r="I462">
        <v>1</v>
      </c>
      <c r="J462" s="1">
        <v>43973.389155092591</v>
      </c>
      <c r="K462" s="2">
        <f t="shared" si="14"/>
        <v>24</v>
      </c>
      <c r="L462" s="2">
        <f t="shared" si="15"/>
        <v>170842</v>
      </c>
      <c r="M462" s="3" t="s">
        <v>303</v>
      </c>
      <c r="N462" s="3">
        <v>15096</v>
      </c>
      <c r="O462" s="3">
        <v>99031970</v>
      </c>
      <c r="P462" s="3">
        <v>53616520</v>
      </c>
      <c r="Q462" s="3">
        <v>0.4345619</v>
      </c>
      <c r="R462" s="3">
        <v>0.2352745</v>
      </c>
      <c r="S462" s="3">
        <v>1.8470420000000001</v>
      </c>
      <c r="T462" s="3">
        <v>15096</v>
      </c>
      <c r="U462" s="3">
        <v>1</v>
      </c>
      <c r="V462" s="3">
        <v>0</v>
      </c>
      <c r="W462" s="3">
        <v>0</v>
      </c>
      <c r="X462" s="3">
        <v>7600</v>
      </c>
      <c r="Y462" s="3">
        <v>3826.1790000000001</v>
      </c>
      <c r="Z462" s="3">
        <v>0.50344460000000002</v>
      </c>
      <c r="AA462" s="3">
        <v>437.0378</v>
      </c>
      <c r="AB462" s="3">
        <v>16266.68</v>
      </c>
      <c r="AC462" s="3">
        <v>-2.7302330000000001</v>
      </c>
      <c r="AD462" s="3">
        <v>1174.222</v>
      </c>
      <c r="AE462" s="3">
        <v>2925.9279999999999</v>
      </c>
      <c r="AF462" s="3">
        <v>0.19335749999999999</v>
      </c>
      <c r="AG462" s="3">
        <v>78073</v>
      </c>
      <c r="AH462" s="3">
        <v>1121.2619999999999</v>
      </c>
      <c r="AI462" s="3">
        <v>8.8516109999999995E-2</v>
      </c>
      <c r="AJ462" s="3">
        <v>373</v>
      </c>
      <c r="AK462" s="3">
        <v>267</v>
      </c>
      <c r="AL462" s="3">
        <v>14877</v>
      </c>
      <c r="AM462" s="3">
        <v>0.98549279999999995</v>
      </c>
      <c r="AN462" s="3">
        <v>310</v>
      </c>
      <c r="AO462" s="3">
        <v>0</v>
      </c>
      <c r="AP462" s="3">
        <v>91.93647</v>
      </c>
      <c r="AQ462" s="3">
        <v>26.539339999999999</v>
      </c>
      <c r="AR462" s="3">
        <v>91.93647</v>
      </c>
      <c r="AS462" s="3">
        <v>26.539339999999999</v>
      </c>
      <c r="AT462" s="3">
        <v>91.93647</v>
      </c>
      <c r="AU462" s="3">
        <v>26.539339999999999</v>
      </c>
      <c r="AV462" s="3">
        <v>437.05689999999998</v>
      </c>
      <c r="AW462" s="3">
        <v>94866.79</v>
      </c>
      <c r="AX462" s="3">
        <v>17528.150000000001</v>
      </c>
      <c r="AY462" s="3">
        <v>219</v>
      </c>
      <c r="AZ462" s="3">
        <v>1.450715E-2</v>
      </c>
      <c r="BA462" s="3">
        <v>152648500</v>
      </c>
      <c r="BB462" s="3">
        <v>0.66983630000000005</v>
      </c>
      <c r="BC462" s="5" t="s">
        <v>304</v>
      </c>
      <c r="BD462" s="5">
        <v>16307</v>
      </c>
      <c r="BE462" s="5">
        <v>187202200</v>
      </c>
      <c r="BF462" s="5">
        <v>68949060</v>
      </c>
      <c r="BG462" s="5">
        <v>0.70398380000000005</v>
      </c>
      <c r="BH462" s="5">
        <v>0.25928669999999998</v>
      </c>
      <c r="BI462" s="5">
        <v>2.7150789999999998</v>
      </c>
      <c r="BJ462" s="5">
        <v>16307</v>
      </c>
      <c r="BK462" s="5">
        <v>1</v>
      </c>
      <c r="BL462" s="5">
        <v>0</v>
      </c>
      <c r="BM462" s="5">
        <v>0</v>
      </c>
      <c r="BN462" s="5">
        <v>8790</v>
      </c>
      <c r="BO462" s="5">
        <v>4738.0940000000001</v>
      </c>
      <c r="BP462" s="5">
        <v>0.53903230000000002</v>
      </c>
      <c r="BQ462" s="5">
        <v>487.6925</v>
      </c>
      <c r="BR462" s="5">
        <v>10002.64</v>
      </c>
      <c r="BS462" s="5">
        <v>2.1645150000000002</v>
      </c>
      <c r="BT462" s="5">
        <v>1030.164</v>
      </c>
      <c r="BU462" s="5">
        <v>2920.973</v>
      </c>
      <c r="BV462" s="5">
        <v>0.14416300000000001</v>
      </c>
      <c r="BW462" s="5">
        <v>113115</v>
      </c>
      <c r="BX462" s="5">
        <v>1329.991</v>
      </c>
      <c r="BY462" s="5">
        <v>0.21312390000000001</v>
      </c>
      <c r="BZ462" s="5">
        <v>471</v>
      </c>
      <c r="CA462" s="5">
        <v>309</v>
      </c>
      <c r="CB462" s="5">
        <v>15975</v>
      </c>
      <c r="CC462" s="5">
        <v>0.97964070000000003</v>
      </c>
      <c r="CD462" s="5">
        <v>339</v>
      </c>
      <c r="CE462" s="5">
        <v>0</v>
      </c>
      <c r="CF462" s="5">
        <v>88.555890000000005</v>
      </c>
      <c r="CG462" s="5">
        <v>26.326689999999999</v>
      </c>
      <c r="CH462" s="5">
        <v>88.555890000000005</v>
      </c>
      <c r="CI462" s="5">
        <v>26.326689999999999</v>
      </c>
      <c r="CJ462" s="5">
        <v>88.555890000000005</v>
      </c>
      <c r="CK462" s="5">
        <v>26.326689999999999</v>
      </c>
      <c r="CL462" s="5">
        <v>502.58049999999997</v>
      </c>
      <c r="CM462" s="5">
        <v>141823.79999999999</v>
      </c>
      <c r="CN462" s="5">
        <v>6135.5730000000003</v>
      </c>
      <c r="CO462" s="5">
        <v>332</v>
      </c>
      <c r="CP462" s="5">
        <v>2.0359349999999998E-2</v>
      </c>
      <c r="CQ462" s="5">
        <v>256151200</v>
      </c>
      <c r="CR462" s="5">
        <v>0.96327050000000003</v>
      </c>
      <c r="CS462" s="6" t="s">
        <v>305</v>
      </c>
      <c r="CT462" s="6">
        <v>39780</v>
      </c>
      <c r="CU462" s="6">
        <v>539524900</v>
      </c>
      <c r="CV462" s="6">
        <v>236253100</v>
      </c>
      <c r="CW462" s="6">
        <v>0.3409431</v>
      </c>
      <c r="CX462" s="6">
        <v>0.14929590000000001</v>
      </c>
      <c r="CY462" s="6">
        <v>2.283674</v>
      </c>
      <c r="CZ462" s="6">
        <v>0</v>
      </c>
      <c r="DA462" s="6">
        <v>0</v>
      </c>
      <c r="DB462" s="6">
        <v>39780</v>
      </c>
      <c r="DC462" s="6">
        <v>1</v>
      </c>
      <c r="DD462" s="6">
        <v>7642</v>
      </c>
      <c r="DE462" s="6">
        <v>1468.078</v>
      </c>
      <c r="DF462" s="6">
        <v>0.19210659999999999</v>
      </c>
      <c r="DG462" s="6">
        <v>508.59910000000002</v>
      </c>
      <c r="DH462" s="6">
        <v>1330.4770000000001</v>
      </c>
      <c r="DI462" s="6">
        <v>0.44079239999999997</v>
      </c>
      <c r="DJ462" s="6">
        <v>1125.173</v>
      </c>
      <c r="DK462" s="6">
        <v>3043.5940000000001</v>
      </c>
      <c r="DL462" s="6">
        <v>0.31456590000000001</v>
      </c>
      <c r="DM462" s="6">
        <v>126460</v>
      </c>
      <c r="DN462" s="6">
        <v>1399.894</v>
      </c>
      <c r="DO462" s="6">
        <v>0.15282319999999999</v>
      </c>
      <c r="DP462" s="6">
        <v>504</v>
      </c>
      <c r="DQ462" s="6">
        <v>347</v>
      </c>
      <c r="DR462" s="6">
        <v>39493</v>
      </c>
      <c r="DS462" s="6">
        <v>0.99278529999999998</v>
      </c>
      <c r="DT462" s="6">
        <v>0</v>
      </c>
      <c r="DU462" s="6">
        <v>393</v>
      </c>
      <c r="DV462" s="6">
        <v>96.702669999999998</v>
      </c>
      <c r="DW462" s="6">
        <v>19.55359</v>
      </c>
      <c r="DX462" s="6">
        <v>96.702669999999998</v>
      </c>
      <c r="DY462" s="6">
        <v>19.55359</v>
      </c>
      <c r="DZ462" s="6">
        <v>96.702669999999998</v>
      </c>
      <c r="EA462" s="6">
        <v>19.55359</v>
      </c>
      <c r="EB462" s="6">
        <v>518.98159999999996</v>
      </c>
      <c r="EC462" s="6">
        <v>171625.8</v>
      </c>
      <c r="ED462" s="6">
        <v>44.498989999999999</v>
      </c>
      <c r="EE462" s="6">
        <v>287</v>
      </c>
      <c r="EF462" s="6">
        <v>7.2146809999999997E-3</v>
      </c>
      <c r="EG462" s="6">
        <v>775777900</v>
      </c>
      <c r="EH462" s="6">
        <v>0.49023899999999998</v>
      </c>
      <c r="EI462" s="8" t="s">
        <v>306</v>
      </c>
      <c r="EJ462" s="8">
        <v>35167</v>
      </c>
      <c r="EK462" s="8">
        <v>313349900</v>
      </c>
      <c r="EL462" s="8">
        <v>131912400</v>
      </c>
      <c r="EM462" s="8">
        <v>0.25337209999999999</v>
      </c>
      <c r="EN462" s="8">
        <v>0.1066633</v>
      </c>
      <c r="EO462" s="8">
        <v>2.3754390000000001</v>
      </c>
      <c r="EP462" s="8">
        <v>0</v>
      </c>
      <c r="EQ462" s="8">
        <v>0</v>
      </c>
      <c r="ER462" s="8">
        <v>35167</v>
      </c>
      <c r="ES462" s="8">
        <v>1</v>
      </c>
      <c r="ET462" s="8">
        <v>5517</v>
      </c>
      <c r="EU462" s="8">
        <v>865.50710000000004</v>
      </c>
      <c r="EV462" s="8">
        <v>0.15687999999999999</v>
      </c>
      <c r="EW462" s="8">
        <v>449.41410000000002</v>
      </c>
      <c r="EX462" s="8">
        <v>501.16149999999999</v>
      </c>
      <c r="EY462" s="8">
        <v>-6.2651110000000001</v>
      </c>
      <c r="EZ462" s="8">
        <v>972.41250000000002</v>
      </c>
      <c r="FA462" s="8">
        <v>3044.2510000000002</v>
      </c>
      <c r="FB462" s="8">
        <v>0.36050969999999999</v>
      </c>
      <c r="FC462" s="8">
        <v>97548</v>
      </c>
      <c r="FD462" s="8">
        <v>1213.365</v>
      </c>
      <c r="FE462" s="8">
        <v>0.16604360000000001</v>
      </c>
      <c r="FF462" s="8">
        <v>395</v>
      </c>
      <c r="FG462" s="8">
        <v>346</v>
      </c>
      <c r="FH462" s="8">
        <v>34814</v>
      </c>
      <c r="FI462" s="8">
        <v>0.98996220000000001</v>
      </c>
      <c r="FJ462" s="8">
        <v>0</v>
      </c>
      <c r="FK462" s="8">
        <v>409</v>
      </c>
      <c r="FL462" s="8">
        <v>95.966329999999999</v>
      </c>
      <c r="FM462" s="8">
        <v>20.297779999999999</v>
      </c>
      <c r="FN462" s="8">
        <v>95.966329999999999</v>
      </c>
      <c r="FO462" s="8">
        <v>20.297779999999999</v>
      </c>
      <c r="FP462" s="8">
        <v>95.966329999999999</v>
      </c>
      <c r="FQ462" s="8">
        <v>20.297779999999999</v>
      </c>
      <c r="FR462" s="8">
        <v>452.6696</v>
      </c>
      <c r="FS462" s="8">
        <v>133468</v>
      </c>
      <c r="FT462" s="8">
        <v>7.1420029999999999</v>
      </c>
      <c r="FU462" s="8">
        <v>353</v>
      </c>
      <c r="FV462" s="8">
        <v>1.0037819999999999E-2</v>
      </c>
      <c r="FW462" s="8">
        <v>445262200</v>
      </c>
      <c r="FX462" s="8">
        <v>0.36003540000000001</v>
      </c>
      <c r="FY462" s="10" t="s">
        <v>307</v>
      </c>
      <c r="FZ462" s="10">
        <v>15248</v>
      </c>
      <c r="GA462" s="10">
        <v>139113100</v>
      </c>
      <c r="GB462" s="10">
        <v>24259510</v>
      </c>
      <c r="GC462" s="10">
        <v>0.59833199999999997</v>
      </c>
      <c r="GD462" s="10">
        <v>0.1043413</v>
      </c>
      <c r="GE462" s="10">
        <v>5.7343739999999999</v>
      </c>
      <c r="GF462" s="10">
        <v>11665</v>
      </c>
      <c r="GG462" s="10">
        <v>0.76501830000000004</v>
      </c>
      <c r="GH462" s="10">
        <v>3583</v>
      </c>
      <c r="GI462" s="10">
        <v>0.23498160000000001</v>
      </c>
      <c r="GJ462" s="10">
        <v>4155</v>
      </c>
      <c r="GK462" s="10">
        <v>1132.2159999999999</v>
      </c>
      <c r="GL462" s="10">
        <v>0.27249479999999998</v>
      </c>
      <c r="GM462" s="10">
        <v>343.54770000000002</v>
      </c>
      <c r="GN462" s="10">
        <v>23321.15</v>
      </c>
      <c r="GO462" s="10">
        <v>2.84077</v>
      </c>
      <c r="GP462" s="10">
        <v>1151.8389999999999</v>
      </c>
      <c r="GQ462" s="10">
        <v>2612.8919999999998</v>
      </c>
      <c r="GR462" s="10">
        <v>0.3101583</v>
      </c>
      <c r="GS462" s="10">
        <v>49162</v>
      </c>
      <c r="GT462" s="10">
        <v>929.26610000000005</v>
      </c>
      <c r="GU462" s="10">
        <v>0.4942317</v>
      </c>
      <c r="GV462" s="10">
        <v>328</v>
      </c>
      <c r="GW462" s="10">
        <v>263</v>
      </c>
      <c r="GX462" s="10">
        <v>15199</v>
      </c>
      <c r="GY462" s="10">
        <v>0.99678650000000002</v>
      </c>
      <c r="GZ462" s="10">
        <v>117</v>
      </c>
      <c r="HA462" s="10">
        <v>145</v>
      </c>
      <c r="HB462" s="10">
        <v>95.307119999999998</v>
      </c>
      <c r="HC462" s="10">
        <v>18.188130000000001</v>
      </c>
      <c r="HD462" s="10">
        <v>95.307119999999998</v>
      </c>
      <c r="HE462" s="10">
        <v>18.188130000000001</v>
      </c>
      <c r="HF462" s="10">
        <v>95.307119999999998</v>
      </c>
      <c r="HG462" s="10">
        <v>18.188130000000001</v>
      </c>
      <c r="HH462" s="10">
        <v>357.07400000000001</v>
      </c>
      <c r="HI462" s="10">
        <v>76302.86</v>
      </c>
      <c r="HJ462" s="10">
        <v>35668.699999999997</v>
      </c>
      <c r="HK462" s="10">
        <v>49</v>
      </c>
      <c r="HL462" s="10">
        <v>3.2135359999999999E-3</v>
      </c>
      <c r="HM462" s="10">
        <v>163372600</v>
      </c>
      <c r="HN462" s="10">
        <v>0.70267329999999995</v>
      </c>
      <c r="HO462" s="12" t="s">
        <v>308</v>
      </c>
      <c r="HP462" s="12">
        <v>14250</v>
      </c>
      <c r="HQ462" s="12">
        <v>160224200</v>
      </c>
      <c r="HR462" s="12">
        <v>21174530</v>
      </c>
      <c r="HS462" s="12">
        <v>0.78903860000000003</v>
      </c>
      <c r="HT462" s="12">
        <v>0.1042759</v>
      </c>
      <c r="HU462" s="12">
        <v>7.5668340000000001</v>
      </c>
      <c r="HV462" s="12">
        <v>13928</v>
      </c>
      <c r="HW462" s="12">
        <v>0.97740349999999998</v>
      </c>
      <c r="HX462" s="12">
        <v>322</v>
      </c>
      <c r="HY462" s="12">
        <v>2.259649E-2</v>
      </c>
      <c r="HZ462" s="12">
        <v>3833</v>
      </c>
      <c r="IA462" s="12">
        <v>1031.01</v>
      </c>
      <c r="IB462" s="12">
        <v>0.26898250000000001</v>
      </c>
      <c r="IC462" s="12">
        <v>374.77460000000002</v>
      </c>
      <c r="ID462" s="12">
        <v>11334.65</v>
      </c>
      <c r="IE462" s="12">
        <v>0.22976859999999999</v>
      </c>
      <c r="IF462" s="12">
        <v>1115.1379999999999</v>
      </c>
      <c r="IG462" s="12">
        <v>2542.1840000000002</v>
      </c>
      <c r="IH462" s="12">
        <v>0.26964120000000003</v>
      </c>
      <c r="II462" s="12">
        <v>52848</v>
      </c>
      <c r="IJ462" s="12">
        <v>984.59559999999999</v>
      </c>
      <c r="IK462" s="12">
        <v>0.58758589999999999</v>
      </c>
      <c r="IL462" s="12">
        <v>353</v>
      </c>
      <c r="IM462" s="12">
        <v>226</v>
      </c>
      <c r="IN462" s="12">
        <v>14149</v>
      </c>
      <c r="IO462" s="12">
        <v>0.99291229999999997</v>
      </c>
      <c r="IP462" s="12">
        <v>196</v>
      </c>
      <c r="IQ462" s="12">
        <v>29</v>
      </c>
      <c r="IR462" s="12">
        <v>92.358810000000005</v>
      </c>
      <c r="IS462" s="12">
        <v>19.213229999999999</v>
      </c>
      <c r="IT462" s="12">
        <v>92.358810000000005</v>
      </c>
      <c r="IU462" s="12">
        <v>19.213229999999999</v>
      </c>
      <c r="IV462" s="12">
        <v>92.358810000000005</v>
      </c>
      <c r="IW462" s="12">
        <v>19.213229999999999</v>
      </c>
      <c r="IX462" s="12">
        <v>378.95010000000002</v>
      </c>
      <c r="IY462" s="12">
        <v>78441.899999999994</v>
      </c>
      <c r="IZ462" s="12">
        <v>9015.741</v>
      </c>
      <c r="JA462" s="12">
        <v>101</v>
      </c>
      <c r="JB462" s="12">
        <v>7.0877190000000001E-3</v>
      </c>
      <c r="JC462" s="12">
        <v>181398700</v>
      </c>
      <c r="JD462" s="12">
        <v>0.89331450000000001</v>
      </c>
      <c r="JE462" s="13" t="s">
        <v>309</v>
      </c>
      <c r="JF462" s="13">
        <v>34994</v>
      </c>
      <c r="JG462" s="13">
        <v>678802300</v>
      </c>
      <c r="JH462" s="13">
        <v>148400300</v>
      </c>
      <c r="JI462" s="13">
        <v>0.55431439999999998</v>
      </c>
      <c r="JJ462" s="13">
        <v>0.12118470000000001</v>
      </c>
      <c r="JK462" s="13">
        <v>4.5741300000000003</v>
      </c>
      <c r="JL462" s="13">
        <v>8398</v>
      </c>
      <c r="JM462" s="13">
        <v>2015.386</v>
      </c>
      <c r="JN462" s="13">
        <v>0.239984</v>
      </c>
      <c r="JO462" s="13">
        <v>751.33219999999994</v>
      </c>
      <c r="JP462" s="13">
        <v>159.65690000000001</v>
      </c>
      <c r="JQ462" s="13">
        <v>-3.8093170000000001</v>
      </c>
      <c r="JR462" s="13">
        <v>1556.1969999999999</v>
      </c>
      <c r="JS462" s="13">
        <v>1488.2249999999999</v>
      </c>
      <c r="JT462" s="13">
        <v>0.1850859</v>
      </c>
      <c r="JU462" s="13">
        <v>189069</v>
      </c>
      <c r="JV462" s="13">
        <v>1804.1489999999999</v>
      </c>
      <c r="JW462" s="13">
        <v>0.41113690000000003</v>
      </c>
      <c r="JX462" s="13">
        <v>573</v>
      </c>
      <c r="JY462" s="13">
        <v>582</v>
      </c>
      <c r="JZ462" s="13">
        <v>34609</v>
      </c>
      <c r="KA462" s="13">
        <v>0.98899809999999999</v>
      </c>
      <c r="KB462" s="13">
        <v>504.58800000000002</v>
      </c>
      <c r="KC462" s="13">
        <v>98.11542</v>
      </c>
      <c r="KD462" s="13">
        <v>20.603549999999998</v>
      </c>
      <c r="KE462" s="13">
        <v>98.11542</v>
      </c>
      <c r="KF462" s="13">
        <v>20.603549999999998</v>
      </c>
      <c r="KG462" s="13">
        <v>98.11542</v>
      </c>
      <c r="KH462" s="13">
        <v>20.603549999999998</v>
      </c>
      <c r="KI462" s="13">
        <v>751.33230000000003</v>
      </c>
      <c r="KJ462" s="13">
        <v>253722.6</v>
      </c>
      <c r="KK462" s="13">
        <v>0.7284195</v>
      </c>
      <c r="KL462" s="13">
        <v>385</v>
      </c>
      <c r="KM462" s="13">
        <v>1.100189E-2</v>
      </c>
      <c r="KN462" s="13">
        <v>827202600</v>
      </c>
      <c r="KO462" s="13">
        <v>0.67549899999999996</v>
      </c>
    </row>
    <row r="463" spans="1:301" x14ac:dyDescent="0.75">
      <c r="A463">
        <v>469</v>
      </c>
      <c r="B463" t="s">
        <v>317</v>
      </c>
      <c r="C463" t="s">
        <v>311</v>
      </c>
      <c r="D463" t="s">
        <v>312</v>
      </c>
      <c r="E463" t="s">
        <v>316</v>
      </c>
      <c r="F463">
        <v>1</v>
      </c>
      <c r="G463" t="s">
        <v>302</v>
      </c>
      <c r="H463">
        <v>1</v>
      </c>
      <c r="I463">
        <v>2</v>
      </c>
      <c r="J463" s="1">
        <v>43973.390520833331</v>
      </c>
      <c r="K463" s="2">
        <f t="shared" si="14"/>
        <v>24</v>
      </c>
      <c r="L463" s="2">
        <f t="shared" si="15"/>
        <v>152128</v>
      </c>
      <c r="M463" s="3" t="s">
        <v>303</v>
      </c>
      <c r="N463" s="3">
        <v>16141</v>
      </c>
      <c r="O463" s="3">
        <v>338354800</v>
      </c>
      <c r="P463" s="3">
        <v>54959720</v>
      </c>
      <c r="Q463" s="3">
        <v>1.298708</v>
      </c>
      <c r="R463" s="3">
        <v>0.210952</v>
      </c>
      <c r="S463" s="3">
        <v>6.156415</v>
      </c>
      <c r="T463" s="3">
        <v>16141</v>
      </c>
      <c r="U463" s="3">
        <v>1</v>
      </c>
      <c r="V463" s="3">
        <v>0</v>
      </c>
      <c r="W463" s="3">
        <v>0</v>
      </c>
      <c r="X463" s="3">
        <v>8150</v>
      </c>
      <c r="Y463" s="3">
        <v>4115.1419999999998</v>
      </c>
      <c r="Z463" s="3">
        <v>0.50492539999999997</v>
      </c>
      <c r="AA463" s="3">
        <v>540.27589999999998</v>
      </c>
      <c r="AB463" s="3">
        <v>10377.15</v>
      </c>
      <c r="AC463" s="3">
        <v>-1.4309620000000001</v>
      </c>
      <c r="AD463" s="3">
        <v>1014.644</v>
      </c>
      <c r="AE463" s="3">
        <v>2828.5419999999999</v>
      </c>
      <c r="AF463" s="3">
        <v>0.131297</v>
      </c>
      <c r="AG463" s="3">
        <v>122935</v>
      </c>
      <c r="AH463" s="3">
        <v>1367.8330000000001</v>
      </c>
      <c r="AI463" s="3">
        <v>0.51916410000000002</v>
      </c>
      <c r="AJ463" s="3">
        <v>393</v>
      </c>
      <c r="AK463" s="3">
        <v>414</v>
      </c>
      <c r="AL463" s="3">
        <v>15871</v>
      </c>
      <c r="AM463" s="3">
        <v>0.98327240000000005</v>
      </c>
      <c r="AN463" s="3">
        <v>468</v>
      </c>
      <c r="AO463" s="3">
        <v>0</v>
      </c>
      <c r="AP463" s="3">
        <v>83.259399999999999</v>
      </c>
      <c r="AQ463" s="3">
        <v>21.666740000000001</v>
      </c>
      <c r="AR463" s="3">
        <v>83.259399999999999</v>
      </c>
      <c r="AS463" s="3">
        <v>21.666740000000001</v>
      </c>
      <c r="AT463" s="3">
        <v>83.259399999999999</v>
      </c>
      <c r="AU463" s="3">
        <v>21.666740000000001</v>
      </c>
      <c r="AV463" s="3">
        <v>540.30119999999999</v>
      </c>
      <c r="AW463" s="3">
        <v>155587.29999999999</v>
      </c>
      <c r="AX463" s="3">
        <v>6671.5330000000004</v>
      </c>
      <c r="AY463" s="3">
        <v>270</v>
      </c>
      <c r="AZ463" s="3">
        <v>1.6727590000000001E-2</v>
      </c>
      <c r="BA463" s="3">
        <v>393314500</v>
      </c>
      <c r="BB463" s="3">
        <v>1.50966</v>
      </c>
      <c r="BC463" s="5" t="s">
        <v>304</v>
      </c>
      <c r="BD463" s="5">
        <v>15875</v>
      </c>
      <c r="BE463" s="5">
        <v>275872400</v>
      </c>
      <c r="BF463" s="5">
        <v>43846610</v>
      </c>
      <c r="BG463" s="5">
        <v>1.0946640000000001</v>
      </c>
      <c r="BH463" s="5">
        <v>0.17398369999999999</v>
      </c>
      <c r="BI463" s="5">
        <v>6.2917589999999999</v>
      </c>
      <c r="BJ463" s="5">
        <v>15875</v>
      </c>
      <c r="BK463" s="5">
        <v>1</v>
      </c>
      <c r="BL463" s="5">
        <v>0</v>
      </c>
      <c r="BM463" s="5">
        <v>0</v>
      </c>
      <c r="BN463" s="5">
        <v>8316</v>
      </c>
      <c r="BO463" s="5">
        <v>4356.2740000000003</v>
      </c>
      <c r="BP463" s="5">
        <v>0.52384249999999999</v>
      </c>
      <c r="BQ463" s="5">
        <v>456.42630000000003</v>
      </c>
      <c r="BR463" s="5">
        <v>10179.75</v>
      </c>
      <c r="BS463" s="5">
        <v>1.313652</v>
      </c>
      <c r="BT463" s="5">
        <v>1135.6669999999999</v>
      </c>
      <c r="BU463" s="5">
        <v>2826.2710000000002</v>
      </c>
      <c r="BV463" s="5">
        <v>0.1446654</v>
      </c>
      <c r="BW463" s="5">
        <v>109736</v>
      </c>
      <c r="BX463" s="5">
        <v>1250.5519999999999</v>
      </c>
      <c r="BY463" s="5">
        <v>0.52666630000000003</v>
      </c>
      <c r="BZ463" s="5">
        <v>319</v>
      </c>
      <c r="CA463" s="5">
        <v>429</v>
      </c>
      <c r="CB463" s="5">
        <v>15645</v>
      </c>
      <c r="CC463" s="5">
        <v>0.98551180000000005</v>
      </c>
      <c r="CD463" s="5">
        <v>480</v>
      </c>
      <c r="CE463" s="5">
        <v>0</v>
      </c>
      <c r="CF463" s="5">
        <v>81.437550000000002</v>
      </c>
      <c r="CG463" s="5">
        <v>21.09573</v>
      </c>
      <c r="CH463" s="5">
        <v>81.437550000000002</v>
      </c>
      <c r="CI463" s="5">
        <v>21.09573</v>
      </c>
      <c r="CJ463" s="5">
        <v>81.437550000000002</v>
      </c>
      <c r="CK463" s="5">
        <v>21.09573</v>
      </c>
      <c r="CL463" s="5">
        <v>456.42649999999998</v>
      </c>
      <c r="CM463" s="5">
        <v>135408.20000000001</v>
      </c>
      <c r="CN463" s="5">
        <v>6527.701</v>
      </c>
      <c r="CO463" s="5">
        <v>230</v>
      </c>
      <c r="CP463" s="5">
        <v>1.448819E-2</v>
      </c>
      <c r="CQ463" s="5">
        <v>319719000</v>
      </c>
      <c r="CR463" s="5">
        <v>1.2686470000000001</v>
      </c>
      <c r="CS463" s="6" t="s">
        <v>305</v>
      </c>
      <c r="CT463" s="6">
        <v>35733</v>
      </c>
      <c r="CU463" s="6">
        <v>1082844000</v>
      </c>
      <c r="CV463" s="6">
        <v>196789300</v>
      </c>
      <c r="CW463" s="6">
        <v>0.84806099999999995</v>
      </c>
      <c r="CX463" s="6">
        <v>0.15412120000000001</v>
      </c>
      <c r="CY463" s="6">
        <v>5.5025579999999996</v>
      </c>
      <c r="CZ463" s="6">
        <v>17872</v>
      </c>
      <c r="DA463" s="6">
        <v>0.50015390000000004</v>
      </c>
      <c r="DB463" s="6">
        <v>17861</v>
      </c>
      <c r="DC463" s="6">
        <v>0.49984610000000002</v>
      </c>
      <c r="DD463" s="6">
        <v>7982</v>
      </c>
      <c r="DE463" s="6">
        <v>1783.011</v>
      </c>
      <c r="DF463" s="6">
        <v>0.22337899999999999</v>
      </c>
      <c r="DG463" s="6">
        <v>734.22680000000003</v>
      </c>
      <c r="DH463" s="6">
        <v>19814.63</v>
      </c>
      <c r="DI463" s="6">
        <v>1.8321940000000001</v>
      </c>
      <c r="DJ463" s="6">
        <v>695.1925</v>
      </c>
      <c r="DK463" s="6">
        <v>2781.3</v>
      </c>
      <c r="DL463" s="6">
        <v>0.1860764</v>
      </c>
      <c r="DM463" s="6">
        <v>192034</v>
      </c>
      <c r="DN463" s="6">
        <v>1755.287</v>
      </c>
      <c r="DO463" s="6">
        <v>0.47945759999999998</v>
      </c>
      <c r="DP463" s="6">
        <v>567</v>
      </c>
      <c r="DQ463" s="6">
        <v>526</v>
      </c>
      <c r="DR463" s="6">
        <v>35730</v>
      </c>
      <c r="DS463" s="6">
        <v>0.99991600000000003</v>
      </c>
      <c r="DT463" s="6">
        <v>237</v>
      </c>
      <c r="DU463" s="6">
        <v>288</v>
      </c>
      <c r="DV463" s="6">
        <v>87.737560000000002</v>
      </c>
      <c r="DW463" s="6">
        <v>15.84882</v>
      </c>
      <c r="DX463" s="6">
        <v>87.737560000000002</v>
      </c>
      <c r="DY463" s="6">
        <v>15.84882</v>
      </c>
      <c r="DZ463" s="6">
        <v>87.737560000000002</v>
      </c>
      <c r="EA463" s="6">
        <v>15.84882</v>
      </c>
      <c r="EB463" s="6">
        <v>734.22699999999998</v>
      </c>
      <c r="EC463" s="6">
        <v>283305.09999999998</v>
      </c>
      <c r="ED463" s="6">
        <v>10987.59</v>
      </c>
      <c r="EE463" s="6">
        <v>3</v>
      </c>
      <c r="EF463" s="7">
        <v>8.3956009999999994E-5</v>
      </c>
      <c r="EG463" s="6">
        <v>1279634000</v>
      </c>
      <c r="EH463" s="6">
        <v>1.0021819999999999</v>
      </c>
      <c r="EI463" s="8" t="s">
        <v>306</v>
      </c>
      <c r="EJ463" s="8">
        <v>27093</v>
      </c>
      <c r="EK463" s="8">
        <v>804015200</v>
      </c>
      <c r="EL463" s="8">
        <v>93680450</v>
      </c>
      <c r="EM463" s="8">
        <v>1.095343</v>
      </c>
      <c r="EN463" s="8">
        <v>0.12762470000000001</v>
      </c>
      <c r="EO463" s="8">
        <v>8.5825279999999999</v>
      </c>
      <c r="EP463" s="8">
        <v>17953</v>
      </c>
      <c r="EQ463" s="8">
        <v>0.66264350000000005</v>
      </c>
      <c r="ER463" s="8">
        <v>9140</v>
      </c>
      <c r="ES463" s="8">
        <v>0.3373565</v>
      </c>
      <c r="ET463" s="8">
        <v>6469</v>
      </c>
      <c r="EU463" s="8">
        <v>1544.604</v>
      </c>
      <c r="EV463" s="8">
        <v>0.23877019999999999</v>
      </c>
      <c r="EW463" s="8">
        <v>700.64610000000005</v>
      </c>
      <c r="EX463" s="8">
        <v>10373.51</v>
      </c>
      <c r="EY463" s="8">
        <v>2.2753510000000001</v>
      </c>
      <c r="EZ463" s="8">
        <v>776.54880000000003</v>
      </c>
      <c r="FA463" s="8">
        <v>2715.752</v>
      </c>
      <c r="FB463" s="8">
        <v>0.17782339999999999</v>
      </c>
      <c r="FC463" s="8">
        <v>152359</v>
      </c>
      <c r="FD463" s="8">
        <v>1626.7249999999999</v>
      </c>
      <c r="FE463" s="8">
        <v>0.62613479999999999</v>
      </c>
      <c r="FF463" s="8">
        <v>398</v>
      </c>
      <c r="FG463" s="8">
        <v>594</v>
      </c>
      <c r="FH463" s="8">
        <v>27092</v>
      </c>
      <c r="FI463" s="8">
        <v>0.99996309999999999</v>
      </c>
      <c r="FJ463" s="8">
        <v>322</v>
      </c>
      <c r="FK463" s="8">
        <v>271</v>
      </c>
      <c r="FL463" s="8">
        <v>87.263570000000001</v>
      </c>
      <c r="FM463" s="8">
        <v>16.596779999999999</v>
      </c>
      <c r="FN463" s="8">
        <v>87.263570000000001</v>
      </c>
      <c r="FO463" s="8">
        <v>16.596779999999999</v>
      </c>
      <c r="FP463" s="8">
        <v>87.263570000000001</v>
      </c>
      <c r="FQ463" s="8">
        <v>16.596779999999999</v>
      </c>
      <c r="FR463" s="8">
        <v>700.6463</v>
      </c>
      <c r="FS463" s="8">
        <v>223541</v>
      </c>
      <c r="FT463" s="8">
        <v>3971.8620000000001</v>
      </c>
      <c r="FU463" s="8">
        <v>1</v>
      </c>
      <c r="FV463" s="9">
        <v>3.6909899999999997E-5</v>
      </c>
      <c r="FW463" s="8">
        <v>897695600</v>
      </c>
      <c r="FX463" s="8">
        <v>1.2229680000000001</v>
      </c>
      <c r="FY463" s="10" t="s">
        <v>307</v>
      </c>
      <c r="FZ463" s="10">
        <v>12416</v>
      </c>
      <c r="GA463" s="10">
        <v>144764400</v>
      </c>
      <c r="GB463" s="10">
        <v>17337220</v>
      </c>
      <c r="GC463" s="10">
        <v>0.93907059999999998</v>
      </c>
      <c r="GD463" s="10">
        <v>0.1124646</v>
      </c>
      <c r="GE463" s="10">
        <v>8.3499189999999999</v>
      </c>
      <c r="GF463" s="10">
        <v>12416</v>
      </c>
      <c r="GG463" s="10">
        <v>1</v>
      </c>
      <c r="GH463" s="10">
        <v>0</v>
      </c>
      <c r="GI463" s="10">
        <v>0</v>
      </c>
      <c r="GJ463" s="10">
        <v>3941</v>
      </c>
      <c r="GK463" s="10">
        <v>1250.925</v>
      </c>
      <c r="GL463" s="10">
        <v>0.317413</v>
      </c>
      <c r="GM463" s="10">
        <v>437.74079999999998</v>
      </c>
      <c r="GN463" s="10">
        <v>2556.2190000000001</v>
      </c>
      <c r="GO463" s="10">
        <v>0.99258290000000005</v>
      </c>
      <c r="GP463" s="10">
        <v>1272.5540000000001</v>
      </c>
      <c r="GQ463" s="10">
        <v>2339.8870000000002</v>
      </c>
      <c r="GR463" s="10">
        <v>0.2230606</v>
      </c>
      <c r="GS463" s="10">
        <v>55662</v>
      </c>
      <c r="GT463" s="10">
        <v>994.46320000000003</v>
      </c>
      <c r="GU463" s="10">
        <v>0.61794439999999995</v>
      </c>
      <c r="GV463" s="10">
        <v>190</v>
      </c>
      <c r="GW463" s="10">
        <v>437</v>
      </c>
      <c r="GX463" s="10">
        <v>12281</v>
      </c>
      <c r="GY463" s="10">
        <v>0.98912690000000003</v>
      </c>
      <c r="GZ463" s="10">
        <v>509</v>
      </c>
      <c r="HA463" s="10">
        <v>0</v>
      </c>
      <c r="HB463" s="10">
        <v>86.877330000000001</v>
      </c>
      <c r="HC463" s="10">
        <v>15.995760000000001</v>
      </c>
      <c r="HD463" s="10">
        <v>86.877330000000001</v>
      </c>
      <c r="HE463" s="10">
        <v>15.995760000000001</v>
      </c>
      <c r="HF463" s="10">
        <v>86.877330000000001</v>
      </c>
      <c r="HG463" s="10">
        <v>15.995760000000001</v>
      </c>
      <c r="HH463" s="10">
        <v>437.74099999999999</v>
      </c>
      <c r="HI463" s="10">
        <v>80689.27</v>
      </c>
      <c r="HJ463" s="10">
        <v>526.27719999999999</v>
      </c>
      <c r="HK463" s="10">
        <v>135</v>
      </c>
      <c r="HL463" s="10">
        <v>1.087307E-2</v>
      </c>
      <c r="HM463" s="10">
        <v>162101600</v>
      </c>
      <c r="HN463" s="10">
        <v>1.0515350000000001</v>
      </c>
      <c r="HO463" s="12" t="s">
        <v>308</v>
      </c>
      <c r="HP463" s="12">
        <v>11760</v>
      </c>
      <c r="HQ463" s="12">
        <v>140640500</v>
      </c>
      <c r="HR463" s="12">
        <v>17981290</v>
      </c>
      <c r="HS463" s="12">
        <v>1.0169410000000001</v>
      </c>
      <c r="HT463" s="12">
        <v>0.13001879999999999</v>
      </c>
      <c r="HU463" s="12">
        <v>7.8214940000000004</v>
      </c>
      <c r="HV463" s="12">
        <v>11760</v>
      </c>
      <c r="HW463" s="12">
        <v>1</v>
      </c>
      <c r="HX463" s="12">
        <v>0</v>
      </c>
      <c r="HY463" s="12">
        <v>0</v>
      </c>
      <c r="HZ463" s="12">
        <v>4151</v>
      </c>
      <c r="IA463" s="12">
        <v>1465.204</v>
      </c>
      <c r="IB463" s="12">
        <v>0.35297620000000002</v>
      </c>
      <c r="IC463" s="12">
        <v>434.93560000000002</v>
      </c>
      <c r="ID463" s="12">
        <v>5167.41</v>
      </c>
      <c r="IE463" s="12">
        <v>-0.98838280000000001</v>
      </c>
      <c r="IF463" s="12">
        <v>1354.32</v>
      </c>
      <c r="IG463" s="12">
        <v>2343.2820000000002</v>
      </c>
      <c r="IH463" s="12">
        <v>0.19826679999999999</v>
      </c>
      <c r="II463" s="12">
        <v>59314</v>
      </c>
      <c r="IJ463" s="12">
        <v>1000.976</v>
      </c>
      <c r="IK463" s="12">
        <v>0.59796360000000004</v>
      </c>
      <c r="IL463" s="12">
        <v>223</v>
      </c>
      <c r="IM463" s="12">
        <v>421</v>
      </c>
      <c r="IN463" s="12">
        <v>11608</v>
      </c>
      <c r="IO463" s="12">
        <v>0.98707489999999998</v>
      </c>
      <c r="IP463" s="12">
        <v>500</v>
      </c>
      <c r="IQ463" s="12">
        <v>0</v>
      </c>
      <c r="IR463" s="12">
        <v>86.075339999999997</v>
      </c>
      <c r="IS463" s="12">
        <v>16.515419999999999</v>
      </c>
      <c r="IT463" s="12">
        <v>86.075339999999997</v>
      </c>
      <c r="IU463" s="12">
        <v>16.515419999999999</v>
      </c>
      <c r="IV463" s="12">
        <v>86.075339999999997</v>
      </c>
      <c r="IW463" s="12">
        <v>16.515419999999999</v>
      </c>
      <c r="IX463" s="12">
        <v>434.9359</v>
      </c>
      <c r="IY463" s="12">
        <v>85374.88</v>
      </c>
      <c r="IZ463" s="12">
        <v>2270.5889999999999</v>
      </c>
      <c r="JA463" s="12">
        <v>152</v>
      </c>
      <c r="JB463" s="12">
        <v>1.292517E-2</v>
      </c>
      <c r="JC463" s="12">
        <v>158621800</v>
      </c>
      <c r="JD463" s="12">
        <v>1.14696</v>
      </c>
      <c r="JE463" s="13" t="s">
        <v>309</v>
      </c>
      <c r="JF463" s="13">
        <v>33110</v>
      </c>
      <c r="JG463" s="13">
        <v>592075100</v>
      </c>
      <c r="JH463" s="13">
        <v>117341000</v>
      </c>
      <c r="JI463" s="13">
        <v>0.54008040000000002</v>
      </c>
      <c r="JJ463" s="13">
        <v>0.1070364</v>
      </c>
      <c r="JK463" s="13">
        <v>5.0457650000000003</v>
      </c>
      <c r="JL463" s="13">
        <v>7711</v>
      </c>
      <c r="JM463" s="13">
        <v>1795.818</v>
      </c>
      <c r="JN463" s="13">
        <v>0.2328904</v>
      </c>
      <c r="JO463" s="13">
        <v>901.74270000000001</v>
      </c>
      <c r="JP463" s="13">
        <v>19960.099999999999</v>
      </c>
      <c r="JQ463" s="13">
        <v>0.50742500000000001</v>
      </c>
      <c r="JR463" s="13">
        <v>1414.4860000000001</v>
      </c>
      <c r="JS463" s="13">
        <v>1026.144</v>
      </c>
      <c r="JT463" s="13">
        <v>0.16734309999999999</v>
      </c>
      <c r="JU463" s="13">
        <v>197857</v>
      </c>
      <c r="JV463" s="13">
        <v>2011.2049999999999</v>
      </c>
      <c r="JW463" s="13">
        <v>0.44781520000000002</v>
      </c>
      <c r="JX463" s="13">
        <v>775</v>
      </c>
      <c r="JY463" s="13">
        <v>482</v>
      </c>
      <c r="JZ463" s="13">
        <v>32714</v>
      </c>
      <c r="KA463" s="13">
        <v>0.98803989999999997</v>
      </c>
      <c r="KB463" s="13">
        <v>570.27189999999996</v>
      </c>
      <c r="KC463" s="13">
        <v>93.793300000000002</v>
      </c>
      <c r="KD463" s="13">
        <v>19.66563</v>
      </c>
      <c r="KE463" s="13">
        <v>93.793300000000002</v>
      </c>
      <c r="KF463" s="13">
        <v>19.66563</v>
      </c>
      <c r="KG463" s="13">
        <v>93.793300000000002</v>
      </c>
      <c r="KH463" s="13">
        <v>19.66563</v>
      </c>
      <c r="KI463" s="13">
        <v>901.74289999999996</v>
      </c>
      <c r="KJ463" s="13">
        <v>284572.7</v>
      </c>
      <c r="KK463" s="13">
        <v>12032.79</v>
      </c>
      <c r="KL463" s="13">
        <v>396</v>
      </c>
      <c r="KM463" s="13">
        <v>1.1960129999999999E-2</v>
      </c>
      <c r="KN463" s="13">
        <v>709416100</v>
      </c>
      <c r="KO463" s="13">
        <v>0.64711680000000005</v>
      </c>
    </row>
    <row r="464" spans="1:301" x14ac:dyDescent="0.75">
      <c r="A464">
        <v>470</v>
      </c>
      <c r="B464" t="s">
        <v>318</v>
      </c>
      <c r="C464" t="s">
        <v>311</v>
      </c>
      <c r="D464" t="s">
        <v>319</v>
      </c>
      <c r="E464" t="s">
        <v>313</v>
      </c>
      <c r="F464">
        <v>1</v>
      </c>
      <c r="G464" t="s">
        <v>302</v>
      </c>
      <c r="H464">
        <v>1</v>
      </c>
      <c r="I464">
        <v>3</v>
      </c>
      <c r="J464" s="1">
        <v>43973.391875000001</v>
      </c>
      <c r="K464" s="2">
        <f t="shared" si="14"/>
        <v>24</v>
      </c>
      <c r="L464" s="2">
        <f t="shared" si="15"/>
        <v>143325</v>
      </c>
      <c r="M464" s="3" t="s">
        <v>303</v>
      </c>
      <c r="N464" s="3">
        <v>15786</v>
      </c>
      <c r="O464" s="3">
        <v>166296400</v>
      </c>
      <c r="P464" s="3">
        <v>71215440</v>
      </c>
      <c r="Q464" s="3">
        <v>0.66732670000000005</v>
      </c>
      <c r="R464" s="3">
        <v>0.2857788</v>
      </c>
      <c r="S464" s="3">
        <v>2.3351169999999999</v>
      </c>
      <c r="T464" s="3">
        <v>15786</v>
      </c>
      <c r="U464" s="3">
        <v>1</v>
      </c>
      <c r="V464" s="3">
        <v>0</v>
      </c>
      <c r="W464" s="3">
        <v>0</v>
      </c>
      <c r="X464" s="3">
        <v>8562</v>
      </c>
      <c r="Y464" s="3">
        <v>4643.8519999999999</v>
      </c>
      <c r="Z464" s="3">
        <v>0.54237930000000001</v>
      </c>
      <c r="AA464" s="3">
        <v>505.19400000000002</v>
      </c>
      <c r="AB464" s="3">
        <v>29347.77</v>
      </c>
      <c r="AC464" s="3">
        <v>-1.0180210000000001</v>
      </c>
      <c r="AD464" s="3">
        <v>1153.9829999999999</v>
      </c>
      <c r="AE464" s="3">
        <v>2836.2649999999999</v>
      </c>
      <c r="AF464" s="3">
        <v>0.14498659999999999</v>
      </c>
      <c r="AG464" s="3">
        <v>108879</v>
      </c>
      <c r="AH464" s="3">
        <v>1280.4680000000001</v>
      </c>
      <c r="AI464" s="3">
        <v>0.1602568</v>
      </c>
      <c r="AJ464" s="3">
        <v>327</v>
      </c>
      <c r="AK464" s="3">
        <v>440</v>
      </c>
      <c r="AL464" s="3">
        <v>15439</v>
      </c>
      <c r="AM464" s="3">
        <v>0.97801850000000001</v>
      </c>
      <c r="AN464" s="3">
        <v>491</v>
      </c>
      <c r="AO464" s="3">
        <v>0</v>
      </c>
      <c r="AP464" s="3">
        <v>82.003169999999997</v>
      </c>
      <c r="AQ464" s="3">
        <v>23.12491</v>
      </c>
      <c r="AR464" s="3">
        <v>82.003169999999997</v>
      </c>
      <c r="AS464" s="3">
        <v>23.12491</v>
      </c>
      <c r="AT464" s="3">
        <v>82.003169999999997</v>
      </c>
      <c r="AU464" s="3">
        <v>23.12491</v>
      </c>
      <c r="AV464" s="3">
        <v>505.19420000000002</v>
      </c>
      <c r="AW464" s="3">
        <v>128249</v>
      </c>
      <c r="AX464" s="3">
        <v>54560.47</v>
      </c>
      <c r="AY464" s="3">
        <v>347</v>
      </c>
      <c r="AZ464" s="3">
        <v>2.1981500000000001E-2</v>
      </c>
      <c r="BA464" s="3">
        <v>237511800</v>
      </c>
      <c r="BB464" s="3">
        <v>0.9531056</v>
      </c>
      <c r="BC464" s="5" t="s">
        <v>304</v>
      </c>
      <c r="BD464" s="5">
        <v>14595</v>
      </c>
      <c r="BE464" s="5">
        <v>182297400</v>
      </c>
      <c r="BF464" s="5">
        <v>30762970</v>
      </c>
      <c r="BG464" s="5">
        <v>0.85580009999999995</v>
      </c>
      <c r="BH464" s="5">
        <v>0.14441760000000001</v>
      </c>
      <c r="BI464" s="5">
        <v>5.9258709999999999</v>
      </c>
      <c r="BJ464" s="5">
        <v>14595</v>
      </c>
      <c r="BK464" s="5">
        <v>1</v>
      </c>
      <c r="BL464" s="5">
        <v>0</v>
      </c>
      <c r="BM464" s="5">
        <v>0</v>
      </c>
      <c r="BN464" s="5">
        <v>7520</v>
      </c>
      <c r="BO464" s="5">
        <v>3874.6419999999998</v>
      </c>
      <c r="BP464" s="5">
        <v>0.51524499999999995</v>
      </c>
      <c r="BQ464" s="5">
        <v>445.54349999999999</v>
      </c>
      <c r="BR464" s="5">
        <v>12969.5</v>
      </c>
      <c r="BS464" s="5">
        <v>-1.6894199999999999</v>
      </c>
      <c r="BT464" s="5">
        <v>1275.076</v>
      </c>
      <c r="BU464" s="5">
        <v>2828.6880000000001</v>
      </c>
      <c r="BV464" s="5">
        <v>0.1656734</v>
      </c>
      <c r="BW464" s="5">
        <v>88095</v>
      </c>
      <c r="BX464" s="5">
        <v>1210.1099999999999</v>
      </c>
      <c r="BY464" s="5">
        <v>0.50584479999999998</v>
      </c>
      <c r="BZ464" s="5">
        <v>367</v>
      </c>
      <c r="CA464" s="5">
        <v>446</v>
      </c>
      <c r="CB464" s="5">
        <v>14319</v>
      </c>
      <c r="CC464" s="5">
        <v>0.9810894</v>
      </c>
      <c r="CD464" s="5">
        <v>497</v>
      </c>
      <c r="CE464" s="5">
        <v>0</v>
      </c>
      <c r="CF464" s="5">
        <v>81.023359999999997</v>
      </c>
      <c r="CG464" s="5">
        <v>22.316800000000001</v>
      </c>
      <c r="CH464" s="5">
        <v>81.023359999999997</v>
      </c>
      <c r="CI464" s="5">
        <v>22.316800000000001</v>
      </c>
      <c r="CJ464" s="5">
        <v>81.023359999999997</v>
      </c>
      <c r="CK464" s="5">
        <v>22.316800000000001</v>
      </c>
      <c r="CL464" s="5">
        <v>451.34609999999998</v>
      </c>
      <c r="CM464" s="5">
        <v>111995.8</v>
      </c>
      <c r="CN464" s="5">
        <v>11525.03</v>
      </c>
      <c r="CO464" s="5">
        <v>276</v>
      </c>
      <c r="CP464" s="5">
        <v>1.891058E-2</v>
      </c>
      <c r="CQ464" s="5">
        <v>213060400</v>
      </c>
      <c r="CR464" s="5">
        <v>1.0002180000000001</v>
      </c>
      <c r="CS464" s="6" t="s">
        <v>305</v>
      </c>
      <c r="CT464" s="6">
        <v>30023</v>
      </c>
      <c r="CU464" s="6">
        <v>792829700</v>
      </c>
      <c r="CV464" s="6">
        <v>201713600</v>
      </c>
      <c r="CW464" s="6">
        <v>0.87957269999999999</v>
      </c>
      <c r="CX464" s="6">
        <v>0.22378300000000001</v>
      </c>
      <c r="CY464" s="6">
        <v>3.930472</v>
      </c>
      <c r="CZ464" s="6">
        <v>18154</v>
      </c>
      <c r="DA464" s="6">
        <v>0.60466969999999998</v>
      </c>
      <c r="DB464" s="6">
        <v>11869</v>
      </c>
      <c r="DC464" s="6">
        <v>0.39533030000000002</v>
      </c>
      <c r="DD464" s="6">
        <v>8051</v>
      </c>
      <c r="DE464" s="6">
        <v>2158.9650000000001</v>
      </c>
      <c r="DF464" s="6">
        <v>0.26816109999999999</v>
      </c>
      <c r="DG464" s="6">
        <v>714.54880000000003</v>
      </c>
      <c r="DH464" s="6">
        <v>33035.24</v>
      </c>
      <c r="DI464" s="6">
        <v>-2.359674</v>
      </c>
      <c r="DJ464" s="6">
        <v>812.11900000000003</v>
      </c>
      <c r="DK464" s="6">
        <v>2739.962</v>
      </c>
      <c r="DL464" s="6">
        <v>0.1690046</v>
      </c>
      <c r="DM464" s="6">
        <v>177646</v>
      </c>
      <c r="DN464" s="6">
        <v>1689.2639999999999</v>
      </c>
      <c r="DO464" s="6">
        <v>0.35326299999999999</v>
      </c>
      <c r="DP464" s="6">
        <v>464</v>
      </c>
      <c r="DQ464" s="6">
        <v>590</v>
      </c>
      <c r="DR464" s="6">
        <v>30003</v>
      </c>
      <c r="DS464" s="6">
        <v>0.9993339</v>
      </c>
      <c r="DT464" s="6">
        <v>335</v>
      </c>
      <c r="DU464" s="6">
        <v>254</v>
      </c>
      <c r="DV464" s="6">
        <v>91.062520000000006</v>
      </c>
      <c r="DW464" s="6">
        <v>17.78518</v>
      </c>
      <c r="DX464" s="6">
        <v>91.062520000000006</v>
      </c>
      <c r="DY464" s="6">
        <v>17.78518</v>
      </c>
      <c r="DZ464" s="6">
        <v>91.062520000000006</v>
      </c>
      <c r="EA464" s="6">
        <v>17.78518</v>
      </c>
      <c r="EB464" s="6">
        <v>714.54899999999998</v>
      </c>
      <c r="EC464" s="6">
        <v>253511.6</v>
      </c>
      <c r="ED464" s="6">
        <v>36349.71</v>
      </c>
      <c r="EE464" s="6">
        <v>20</v>
      </c>
      <c r="EF464" s="6">
        <v>6.6615589999999996E-4</v>
      </c>
      <c r="EG464" s="6">
        <v>994543300</v>
      </c>
      <c r="EH464" s="6">
        <v>1.103356</v>
      </c>
      <c r="EI464" s="8" t="s">
        <v>306</v>
      </c>
      <c r="EJ464" s="8">
        <v>25798</v>
      </c>
      <c r="EK464" s="8">
        <v>642981900</v>
      </c>
      <c r="EL464" s="8">
        <v>115387000</v>
      </c>
      <c r="EM464" s="8">
        <v>0.96611020000000003</v>
      </c>
      <c r="EN464" s="8">
        <v>0.17337430000000001</v>
      </c>
      <c r="EO464" s="8">
        <v>5.5723969999999996</v>
      </c>
      <c r="EP464" s="8">
        <v>16757</v>
      </c>
      <c r="EQ464" s="8">
        <v>0.64954650000000003</v>
      </c>
      <c r="ER464" s="8">
        <v>9041</v>
      </c>
      <c r="ES464" s="8">
        <v>0.35045349999999997</v>
      </c>
      <c r="ET464" s="8">
        <v>7098</v>
      </c>
      <c r="EU464" s="8">
        <v>1952.9269999999999</v>
      </c>
      <c r="EV464" s="8">
        <v>0.27513759999999998</v>
      </c>
      <c r="EW464" s="8">
        <v>678.6354</v>
      </c>
      <c r="EX464" s="8">
        <v>28882.82</v>
      </c>
      <c r="EY464" s="8">
        <v>-7.3338039999999998</v>
      </c>
      <c r="EZ464" s="8">
        <v>918.20140000000004</v>
      </c>
      <c r="FA464" s="8">
        <v>2710.989</v>
      </c>
      <c r="FB464" s="8">
        <v>0.17744850000000001</v>
      </c>
      <c r="FC464" s="8">
        <v>145383</v>
      </c>
      <c r="FD464" s="8">
        <v>1565.4960000000001</v>
      </c>
      <c r="FE464" s="8">
        <v>0.48399429999999999</v>
      </c>
      <c r="FF464" s="8">
        <v>342</v>
      </c>
      <c r="FG464" s="8">
        <v>646</v>
      </c>
      <c r="FH464" s="8">
        <v>25772</v>
      </c>
      <c r="FI464" s="8">
        <v>0.99899210000000005</v>
      </c>
      <c r="FJ464" s="8">
        <v>392</v>
      </c>
      <c r="FK464" s="8">
        <v>253</v>
      </c>
      <c r="FL464" s="8">
        <v>89.298050000000003</v>
      </c>
      <c r="FM464" s="8">
        <v>18.612770000000001</v>
      </c>
      <c r="FN464" s="8">
        <v>89.298050000000003</v>
      </c>
      <c r="FO464" s="8">
        <v>18.612770000000001</v>
      </c>
      <c r="FP464" s="8">
        <v>89.298050000000003</v>
      </c>
      <c r="FQ464" s="8">
        <v>18.612770000000001</v>
      </c>
      <c r="FR464" s="8">
        <v>678.63559999999995</v>
      </c>
      <c r="FS464" s="8">
        <v>217938.8</v>
      </c>
      <c r="FT464" s="8">
        <v>32336.51</v>
      </c>
      <c r="FU464" s="8">
        <v>26</v>
      </c>
      <c r="FV464" s="8">
        <v>1.0078299999999999E-3</v>
      </c>
      <c r="FW464" s="8">
        <v>758368800</v>
      </c>
      <c r="FX464" s="8">
        <v>1.1394839999999999</v>
      </c>
      <c r="FY464" s="10" t="s">
        <v>307</v>
      </c>
      <c r="FZ464" s="10">
        <v>12160</v>
      </c>
      <c r="GA464" s="10">
        <v>151799000</v>
      </c>
      <c r="GB464" s="10">
        <v>15141970</v>
      </c>
      <c r="GC464" s="10">
        <v>1.026602</v>
      </c>
      <c r="GD464" s="10">
        <v>0.1024036</v>
      </c>
      <c r="GE464" s="10">
        <v>10.02505</v>
      </c>
      <c r="GF464" s="10">
        <v>12160</v>
      </c>
      <c r="GG464" s="10">
        <v>1</v>
      </c>
      <c r="GH464" s="10">
        <v>0</v>
      </c>
      <c r="GI464" s="10">
        <v>0</v>
      </c>
      <c r="GJ464" s="10">
        <v>3972</v>
      </c>
      <c r="GK464" s="10">
        <v>1297.433</v>
      </c>
      <c r="GL464" s="10">
        <v>0.32664470000000001</v>
      </c>
      <c r="GM464" s="10">
        <v>440.5111</v>
      </c>
      <c r="GN464" s="10">
        <v>8005.8</v>
      </c>
      <c r="GO464" s="10">
        <v>-4.1226450000000003</v>
      </c>
      <c r="GP464" s="10">
        <v>1374.5719999999999</v>
      </c>
      <c r="GQ464" s="10">
        <v>2349.0590000000002</v>
      </c>
      <c r="GR464" s="10">
        <v>0.2218695</v>
      </c>
      <c r="GS464" s="10">
        <v>54807</v>
      </c>
      <c r="GT464" s="10">
        <v>1029.501</v>
      </c>
      <c r="GU464" s="10">
        <v>0.67009779999999997</v>
      </c>
      <c r="GV464" s="10">
        <v>255</v>
      </c>
      <c r="GW464" s="10">
        <v>434</v>
      </c>
      <c r="GX464" s="10">
        <v>12020</v>
      </c>
      <c r="GY464" s="10">
        <v>0.9884868</v>
      </c>
      <c r="GZ464" s="10">
        <v>498</v>
      </c>
      <c r="HA464" s="10">
        <v>0</v>
      </c>
      <c r="HB464" s="10">
        <v>88.979190000000003</v>
      </c>
      <c r="HC464" s="10">
        <v>19.121400000000001</v>
      </c>
      <c r="HD464" s="10">
        <v>88.979190000000003</v>
      </c>
      <c r="HE464" s="10">
        <v>19.121400000000001</v>
      </c>
      <c r="HF464" s="10">
        <v>88.979190000000003</v>
      </c>
      <c r="HG464" s="10">
        <v>19.121400000000001</v>
      </c>
      <c r="HH464" s="10">
        <v>440.51130000000001</v>
      </c>
      <c r="HI464" s="10">
        <v>74614.05</v>
      </c>
      <c r="HJ464" s="10">
        <v>5270.7920000000004</v>
      </c>
      <c r="HK464" s="10">
        <v>140</v>
      </c>
      <c r="HL464" s="10">
        <v>1.151316E-2</v>
      </c>
      <c r="HM464" s="10">
        <v>166941000</v>
      </c>
      <c r="HN464" s="10">
        <v>1.129005</v>
      </c>
      <c r="HO464" s="12" t="s">
        <v>308</v>
      </c>
      <c r="HP464" s="12">
        <v>11215</v>
      </c>
      <c r="HQ464" s="12">
        <v>148057500</v>
      </c>
      <c r="HR464" s="12">
        <v>12128820</v>
      </c>
      <c r="HS464" s="12">
        <v>1.1771499999999999</v>
      </c>
      <c r="HT464" s="12">
        <v>9.643169E-2</v>
      </c>
      <c r="HU464" s="12">
        <v>12.207079999999999</v>
      </c>
      <c r="HV464" s="12">
        <v>11215</v>
      </c>
      <c r="HW464" s="12">
        <v>1</v>
      </c>
      <c r="HX464" s="12">
        <v>0</v>
      </c>
      <c r="HY464" s="12">
        <v>0</v>
      </c>
      <c r="HZ464" s="12">
        <v>3666</v>
      </c>
      <c r="IA464" s="12">
        <v>1198.355</v>
      </c>
      <c r="IB464" s="12">
        <v>0.3268836</v>
      </c>
      <c r="IC464" s="12">
        <v>439.8272</v>
      </c>
      <c r="ID464" s="12">
        <v>1400.171</v>
      </c>
      <c r="IE464" s="12">
        <v>-3.5656650000000001</v>
      </c>
      <c r="IF464" s="12">
        <v>1452.1469999999999</v>
      </c>
      <c r="IG464" s="12">
        <v>2382.8470000000002</v>
      </c>
      <c r="IH464" s="12">
        <v>0.2139655</v>
      </c>
      <c r="II464" s="12">
        <v>52415</v>
      </c>
      <c r="IJ464" s="12">
        <v>1037.894</v>
      </c>
      <c r="IK464" s="12">
        <v>0.7200645</v>
      </c>
      <c r="IL464" s="12">
        <v>318</v>
      </c>
      <c r="IM464" s="12">
        <v>384</v>
      </c>
      <c r="IN464" s="12">
        <v>11078</v>
      </c>
      <c r="IO464" s="12">
        <v>0.9877842</v>
      </c>
      <c r="IP464" s="12">
        <v>443</v>
      </c>
      <c r="IQ464" s="12">
        <v>0</v>
      </c>
      <c r="IR464" s="12">
        <v>89.656890000000004</v>
      </c>
      <c r="IS464" s="12">
        <v>17.572050000000001</v>
      </c>
      <c r="IT464" s="12">
        <v>89.656890000000004</v>
      </c>
      <c r="IU464" s="12">
        <v>17.572050000000001</v>
      </c>
      <c r="IV464" s="12">
        <v>89.656890000000004</v>
      </c>
      <c r="IW464" s="12">
        <v>17.572050000000001</v>
      </c>
      <c r="IX464" s="12">
        <v>439.82749999999999</v>
      </c>
      <c r="IY464" s="12">
        <v>77664.800000000003</v>
      </c>
      <c r="IZ464" s="12">
        <v>174.80860000000001</v>
      </c>
      <c r="JA464" s="12">
        <v>137</v>
      </c>
      <c r="JB464" s="12">
        <v>1.2215780000000001E-2</v>
      </c>
      <c r="JC464" s="12">
        <v>160186300</v>
      </c>
      <c r="JD464" s="12">
        <v>1.273582</v>
      </c>
      <c r="JE464" s="13" t="s">
        <v>309</v>
      </c>
      <c r="JF464" s="13">
        <v>33748</v>
      </c>
      <c r="JG464" s="13">
        <v>738258800</v>
      </c>
      <c r="JH464" s="13">
        <v>445790300</v>
      </c>
      <c r="JI464" s="13">
        <v>0.64820520000000004</v>
      </c>
      <c r="JJ464" s="13">
        <v>0.39141229999999999</v>
      </c>
      <c r="JK464" s="13">
        <v>1.656067</v>
      </c>
      <c r="JL464" s="13">
        <v>9030</v>
      </c>
      <c r="JM464" s="13">
        <v>2416.17</v>
      </c>
      <c r="JN464" s="13">
        <v>0.26757140000000001</v>
      </c>
      <c r="JO464" s="13">
        <v>1720.9069999999999</v>
      </c>
      <c r="JP464" s="13">
        <v>53225.279999999999</v>
      </c>
      <c r="JQ464" s="13">
        <v>2.5892490000000001</v>
      </c>
      <c r="JR464" s="13">
        <v>1534.424</v>
      </c>
      <c r="JS464" s="13">
        <v>945.74109999999996</v>
      </c>
      <c r="JT464" s="13">
        <v>5.2957810000000001E-2</v>
      </c>
      <c r="JU464" s="13">
        <v>637262</v>
      </c>
      <c r="JV464" s="13">
        <v>3974.6190000000001</v>
      </c>
      <c r="JW464" s="13">
        <v>6.1012499999999997E-2</v>
      </c>
      <c r="JX464" s="13">
        <v>1702</v>
      </c>
      <c r="JY464" s="13">
        <v>706</v>
      </c>
      <c r="JZ464" s="13">
        <v>33392</v>
      </c>
      <c r="KA464" s="13">
        <v>0.98945119999999998</v>
      </c>
      <c r="KB464" s="13">
        <v>1358.518</v>
      </c>
      <c r="KC464" s="13">
        <v>97.905950000000004</v>
      </c>
      <c r="KD464" s="13">
        <v>21.382960000000001</v>
      </c>
      <c r="KE464" s="13">
        <v>97.905950000000004</v>
      </c>
      <c r="KF464" s="13">
        <v>21.382960000000001</v>
      </c>
      <c r="KG464" s="13">
        <v>97.905950000000004</v>
      </c>
      <c r="KH464" s="13">
        <v>21.382960000000001</v>
      </c>
      <c r="KI464" s="13">
        <v>1720.9079999999999</v>
      </c>
      <c r="KJ464" s="13">
        <v>1081302</v>
      </c>
      <c r="KK464" s="13">
        <v>83943.66</v>
      </c>
      <c r="KL464" s="13">
        <v>356</v>
      </c>
      <c r="KM464" s="13">
        <v>1.0548770000000001E-2</v>
      </c>
      <c r="KN464" s="13">
        <v>1184049000</v>
      </c>
      <c r="KO464" s="13">
        <v>1.0396179999999999</v>
      </c>
    </row>
    <row r="465" spans="1:301" x14ac:dyDescent="0.75">
      <c r="A465">
        <v>471</v>
      </c>
      <c r="B465" t="s">
        <v>310</v>
      </c>
      <c r="C465" t="s">
        <v>311</v>
      </c>
      <c r="D465" t="s">
        <v>312</v>
      </c>
      <c r="E465" t="s">
        <v>313</v>
      </c>
      <c r="F465">
        <v>1</v>
      </c>
      <c r="G465" t="s">
        <v>302</v>
      </c>
      <c r="H465">
        <v>1</v>
      </c>
      <c r="I465">
        <v>4</v>
      </c>
      <c r="J465" s="1">
        <v>43973.393240740741</v>
      </c>
      <c r="K465" s="2">
        <f t="shared" si="14"/>
        <v>24</v>
      </c>
      <c r="L465" s="2">
        <f t="shared" si="15"/>
        <v>217253</v>
      </c>
      <c r="M465" s="3" t="s">
        <v>303</v>
      </c>
      <c r="N465" s="3">
        <v>24436</v>
      </c>
      <c r="O465" s="3">
        <v>651930400</v>
      </c>
      <c r="P465" s="3">
        <v>88151540</v>
      </c>
      <c r="Q465" s="3">
        <v>1.0917950000000001</v>
      </c>
      <c r="R465" s="3">
        <v>0.14762829999999999</v>
      </c>
      <c r="S465" s="3">
        <v>7.3955650000000004</v>
      </c>
      <c r="T465" s="3">
        <v>24436</v>
      </c>
      <c r="U465" s="3">
        <v>1</v>
      </c>
      <c r="V465" s="3">
        <v>0</v>
      </c>
      <c r="W465" s="3">
        <v>0</v>
      </c>
      <c r="X465" s="3">
        <v>11324</v>
      </c>
      <c r="Y465" s="3">
        <v>5247.7079999999996</v>
      </c>
      <c r="Z465" s="3">
        <v>0.46341460000000001</v>
      </c>
      <c r="AA465" s="3">
        <v>611.14729999999997</v>
      </c>
      <c r="AB465" s="3">
        <v>21517.21</v>
      </c>
      <c r="AC465" s="3">
        <v>0.32642739999999998</v>
      </c>
      <c r="AD465" s="3">
        <v>1150.1790000000001</v>
      </c>
      <c r="AE465" s="3">
        <v>2789.7269999999999</v>
      </c>
      <c r="AF465" s="3">
        <v>0.17262669999999999</v>
      </c>
      <c r="AG465" s="3">
        <v>141554</v>
      </c>
      <c r="AH465" s="3">
        <v>1548.087</v>
      </c>
      <c r="AI465" s="3">
        <v>0.58030720000000002</v>
      </c>
      <c r="AJ465" s="3">
        <v>517</v>
      </c>
      <c r="AK465" s="3">
        <v>532</v>
      </c>
      <c r="AL465" s="3">
        <v>24048</v>
      </c>
      <c r="AM465" s="3">
        <v>0.98412180000000005</v>
      </c>
      <c r="AN465" s="3">
        <v>580</v>
      </c>
      <c r="AO465" s="3">
        <v>0</v>
      </c>
      <c r="AP465" s="3">
        <v>82.143680000000003</v>
      </c>
      <c r="AQ465" s="3">
        <v>22.61374</v>
      </c>
      <c r="AR465" s="3">
        <v>82.143680000000003</v>
      </c>
      <c r="AS465" s="3">
        <v>22.61374</v>
      </c>
      <c r="AT465" s="3">
        <v>82.143680000000003</v>
      </c>
      <c r="AU465" s="3">
        <v>22.61374</v>
      </c>
      <c r="AV465" s="3">
        <v>611.58759999999995</v>
      </c>
      <c r="AW465" s="3">
        <v>180716.2</v>
      </c>
      <c r="AX465" s="3">
        <v>18947.060000000001</v>
      </c>
      <c r="AY465" s="3">
        <v>388</v>
      </c>
      <c r="AZ465" s="3">
        <v>1.587821E-2</v>
      </c>
      <c r="BA465" s="3">
        <v>740081900</v>
      </c>
      <c r="BB465" s="3">
        <v>1.2394229999999999</v>
      </c>
      <c r="BC465" s="5" t="s">
        <v>304</v>
      </c>
      <c r="BD465" s="5">
        <v>23369</v>
      </c>
      <c r="BE465" s="5">
        <v>606638700</v>
      </c>
      <c r="BF465" s="5">
        <v>53692800</v>
      </c>
      <c r="BG465" s="5">
        <v>1.1108359999999999</v>
      </c>
      <c r="BH465" s="5">
        <v>9.8318610000000001E-2</v>
      </c>
      <c r="BI465" s="5">
        <v>11.29833</v>
      </c>
      <c r="BJ465" s="5">
        <v>23369</v>
      </c>
      <c r="BK465" s="5">
        <v>1</v>
      </c>
      <c r="BL465" s="5">
        <v>0</v>
      </c>
      <c r="BM465" s="5">
        <v>0</v>
      </c>
      <c r="BN465" s="5">
        <v>10559</v>
      </c>
      <c r="BO465" s="5">
        <v>4770.9570000000003</v>
      </c>
      <c r="BP465" s="5">
        <v>0.45183790000000001</v>
      </c>
      <c r="BQ465" s="5">
        <v>618.7124</v>
      </c>
      <c r="BR465" s="5">
        <v>24483.68</v>
      </c>
      <c r="BS465" s="5">
        <v>-0.69995560000000001</v>
      </c>
      <c r="BT465" s="5">
        <v>1165.364</v>
      </c>
      <c r="BU465" s="5">
        <v>2781.2910000000002</v>
      </c>
      <c r="BV465" s="5">
        <v>0.1876787</v>
      </c>
      <c r="BW465" s="5">
        <v>124516</v>
      </c>
      <c r="BX465" s="5">
        <v>1519.133</v>
      </c>
      <c r="BY465" s="5">
        <v>0.70119889999999996</v>
      </c>
      <c r="BZ465" s="5">
        <v>485</v>
      </c>
      <c r="CA465" s="5">
        <v>540</v>
      </c>
      <c r="CB465" s="5">
        <v>22990</v>
      </c>
      <c r="CC465" s="5">
        <v>0.98378189999999999</v>
      </c>
      <c r="CD465" s="5">
        <v>591</v>
      </c>
      <c r="CE465" s="5">
        <v>0</v>
      </c>
      <c r="CF465" s="5">
        <v>83.10342</v>
      </c>
      <c r="CG465" s="5">
        <v>22.603960000000001</v>
      </c>
      <c r="CH465" s="5">
        <v>83.10342</v>
      </c>
      <c r="CI465" s="5">
        <v>22.603960000000001</v>
      </c>
      <c r="CJ465" s="5">
        <v>83.10342</v>
      </c>
      <c r="CK465" s="5">
        <v>22.603960000000001</v>
      </c>
      <c r="CL465" s="5">
        <v>618.71259999999995</v>
      </c>
      <c r="CM465" s="5">
        <v>150295.4</v>
      </c>
      <c r="CN465" s="5">
        <v>25651.54</v>
      </c>
      <c r="CO465" s="5">
        <v>379</v>
      </c>
      <c r="CP465" s="5">
        <v>1.6218070000000001E-2</v>
      </c>
      <c r="CQ465" s="5">
        <v>660331500</v>
      </c>
      <c r="CR465" s="5">
        <v>1.2091540000000001</v>
      </c>
      <c r="CS465" s="6" t="s">
        <v>305</v>
      </c>
      <c r="CT465" s="6">
        <v>45786</v>
      </c>
      <c r="CU465" s="6">
        <v>1066286000</v>
      </c>
      <c r="CV465" s="6">
        <v>239407000</v>
      </c>
      <c r="CW465" s="6">
        <v>0.50863720000000001</v>
      </c>
      <c r="CX465" s="6">
        <v>0.11420139999999999</v>
      </c>
      <c r="CY465" s="6">
        <v>4.453862</v>
      </c>
      <c r="CZ465" s="6">
        <v>24853</v>
      </c>
      <c r="DA465" s="6">
        <v>0.54280779999999995</v>
      </c>
      <c r="DB465" s="6">
        <v>20933</v>
      </c>
      <c r="DC465" s="6">
        <v>0.45719219999999999</v>
      </c>
      <c r="DD465" s="6">
        <v>10108</v>
      </c>
      <c r="DE465" s="6">
        <v>2231.5039999999999</v>
      </c>
      <c r="DF465" s="6">
        <v>0.2207662</v>
      </c>
      <c r="DG465" s="6">
        <v>605.90509999999995</v>
      </c>
      <c r="DH465" s="6">
        <v>30614.3</v>
      </c>
      <c r="DI465" s="6">
        <v>-10.7736</v>
      </c>
      <c r="DJ465" s="6">
        <v>927.52970000000005</v>
      </c>
      <c r="DK465" s="6">
        <v>2770.721</v>
      </c>
      <c r="DL465" s="6">
        <v>0.27628530000000001</v>
      </c>
      <c r="DM465" s="6">
        <v>165720</v>
      </c>
      <c r="DN465" s="6">
        <v>1577.0640000000001</v>
      </c>
      <c r="DO465" s="6">
        <v>0.40105299999999999</v>
      </c>
      <c r="DP465" s="6">
        <v>529</v>
      </c>
      <c r="DQ465" s="6">
        <v>533</v>
      </c>
      <c r="DR465" s="6">
        <v>45690</v>
      </c>
      <c r="DS465" s="6">
        <v>0.99790330000000005</v>
      </c>
      <c r="DT465" s="6">
        <v>264</v>
      </c>
      <c r="DU465" s="6">
        <v>268</v>
      </c>
      <c r="DV465" s="6">
        <v>88.033850000000001</v>
      </c>
      <c r="DW465" s="6">
        <v>19.549189999999999</v>
      </c>
      <c r="DX465" s="6">
        <v>88.033850000000001</v>
      </c>
      <c r="DY465" s="6">
        <v>19.549189999999999</v>
      </c>
      <c r="DZ465" s="6">
        <v>88.033850000000001</v>
      </c>
      <c r="EA465" s="6">
        <v>19.549189999999999</v>
      </c>
      <c r="EB465" s="6">
        <v>606.39200000000005</v>
      </c>
      <c r="EC465" s="6">
        <v>207477.4</v>
      </c>
      <c r="ED465" s="6">
        <v>20469.919999999998</v>
      </c>
      <c r="EE465" s="6">
        <v>96</v>
      </c>
      <c r="EF465" s="6">
        <v>2.0967109999999998E-3</v>
      </c>
      <c r="EG465" s="6">
        <v>1305693000</v>
      </c>
      <c r="EH465" s="6">
        <v>0.62283860000000002</v>
      </c>
      <c r="EI465" s="8" t="s">
        <v>306</v>
      </c>
      <c r="EJ465" s="8">
        <v>41735</v>
      </c>
      <c r="EK465" s="8">
        <v>1219542000</v>
      </c>
      <c r="EL465" s="8">
        <v>121335900</v>
      </c>
      <c r="EM465" s="8">
        <v>0.70015749999999999</v>
      </c>
      <c r="EN465" s="8">
        <v>6.9660819999999998E-2</v>
      </c>
      <c r="EO465" s="8">
        <v>10.05095</v>
      </c>
      <c r="EP465" s="8">
        <v>24475</v>
      </c>
      <c r="EQ465" s="8">
        <v>0.58643820000000002</v>
      </c>
      <c r="ER465" s="8">
        <v>17260</v>
      </c>
      <c r="ES465" s="8">
        <v>0.41356179999999998</v>
      </c>
      <c r="ET465" s="8">
        <v>7872</v>
      </c>
      <c r="EU465" s="8">
        <v>1484.806</v>
      </c>
      <c r="EV465" s="8">
        <v>0.1886187</v>
      </c>
      <c r="EW465" s="8">
        <v>626.34339999999997</v>
      </c>
      <c r="EX465" s="8">
        <v>19324.71</v>
      </c>
      <c r="EY465" s="8">
        <v>1.568686</v>
      </c>
      <c r="EZ465" s="8">
        <v>922.27080000000001</v>
      </c>
      <c r="FA465" s="8">
        <v>2752.5450000000001</v>
      </c>
      <c r="FB465" s="8">
        <v>0.28989280000000001</v>
      </c>
      <c r="FC465" s="8">
        <v>143967</v>
      </c>
      <c r="FD465" s="8">
        <v>1593.4870000000001</v>
      </c>
      <c r="FE465" s="8">
        <v>0.670794</v>
      </c>
      <c r="FF465" s="8">
        <v>510</v>
      </c>
      <c r="FG465" s="8">
        <v>577</v>
      </c>
      <c r="FH465" s="8">
        <v>41670</v>
      </c>
      <c r="FI465" s="8">
        <v>0.99844250000000001</v>
      </c>
      <c r="FJ465" s="8">
        <v>314</v>
      </c>
      <c r="FK465" s="8">
        <v>262</v>
      </c>
      <c r="FL465" s="8">
        <v>88.503910000000005</v>
      </c>
      <c r="FM465" s="8">
        <v>20.41375</v>
      </c>
      <c r="FN465" s="8">
        <v>88.503910000000005</v>
      </c>
      <c r="FO465" s="8">
        <v>20.41375</v>
      </c>
      <c r="FP465" s="8">
        <v>88.503910000000005</v>
      </c>
      <c r="FQ465" s="8">
        <v>20.41375</v>
      </c>
      <c r="FR465" s="8">
        <v>628.24279999999999</v>
      </c>
      <c r="FS465" s="8">
        <v>170182.9</v>
      </c>
      <c r="FT465" s="8">
        <v>8947.9860000000008</v>
      </c>
      <c r="FU465" s="8">
        <v>65</v>
      </c>
      <c r="FV465" s="8">
        <v>1.5574460000000001E-3</v>
      </c>
      <c r="FW465" s="8">
        <v>1340877000</v>
      </c>
      <c r="FX465" s="8">
        <v>0.76981829999999996</v>
      </c>
      <c r="FY465" s="10" t="s">
        <v>307</v>
      </c>
      <c r="FZ465" s="10">
        <v>19399</v>
      </c>
      <c r="GA465" s="10">
        <v>208246900</v>
      </c>
      <c r="GB465" s="10">
        <v>34787620</v>
      </c>
      <c r="GC465" s="10">
        <v>0.55337539999999996</v>
      </c>
      <c r="GD465" s="10">
        <v>9.2441280000000001E-2</v>
      </c>
      <c r="GE465" s="10">
        <v>5.9862359999999999</v>
      </c>
      <c r="GF465" s="10">
        <v>19399</v>
      </c>
      <c r="GG465" s="10">
        <v>1</v>
      </c>
      <c r="GH465" s="10">
        <v>0</v>
      </c>
      <c r="GI465" s="10">
        <v>0</v>
      </c>
      <c r="GJ465" s="10">
        <v>4855</v>
      </c>
      <c r="GK465" s="10">
        <v>1215.0640000000001</v>
      </c>
      <c r="GL465" s="10">
        <v>0.25027060000000001</v>
      </c>
      <c r="GM465" s="10">
        <v>397.36759999999998</v>
      </c>
      <c r="GN465" s="10">
        <v>34314.410000000003</v>
      </c>
      <c r="GO465" s="10">
        <v>-2.2474280000000002</v>
      </c>
      <c r="GP465" s="10">
        <v>1270.4690000000001</v>
      </c>
      <c r="GQ465" s="10">
        <v>2433.299</v>
      </c>
      <c r="GR465" s="10">
        <v>0.27663460000000001</v>
      </c>
      <c r="GS465" s="10">
        <v>70125</v>
      </c>
      <c r="GT465" s="10">
        <v>1018.578</v>
      </c>
      <c r="GU465" s="10">
        <v>0.50940019999999997</v>
      </c>
      <c r="GV465" s="10">
        <v>283</v>
      </c>
      <c r="GW465" s="10">
        <v>369</v>
      </c>
      <c r="GX465" s="10">
        <v>19279</v>
      </c>
      <c r="GY465" s="10">
        <v>0.99381410000000003</v>
      </c>
      <c r="GZ465" s="10">
        <v>394</v>
      </c>
      <c r="HA465" s="10">
        <v>0</v>
      </c>
      <c r="HB465" s="10">
        <v>89.393630000000002</v>
      </c>
      <c r="HC465" s="10">
        <v>17.066310000000001</v>
      </c>
      <c r="HD465" s="10">
        <v>89.393630000000002</v>
      </c>
      <c r="HE465" s="10">
        <v>17.066310000000001</v>
      </c>
      <c r="HF465" s="10">
        <v>89.393630000000002</v>
      </c>
      <c r="HG465" s="10">
        <v>17.066310000000001</v>
      </c>
      <c r="HH465" s="10">
        <v>397.36779999999999</v>
      </c>
      <c r="HI465" s="10">
        <v>92753.13</v>
      </c>
      <c r="HJ465" s="10">
        <v>60697.9</v>
      </c>
      <c r="HK465" s="10">
        <v>120</v>
      </c>
      <c r="HL465" s="10">
        <v>6.1858859999999998E-3</v>
      </c>
      <c r="HM465" s="10">
        <v>243034500</v>
      </c>
      <c r="HN465" s="10">
        <v>0.64581659999999996</v>
      </c>
      <c r="HO465" s="12" t="s">
        <v>308</v>
      </c>
      <c r="HP465" s="12">
        <v>20733</v>
      </c>
      <c r="HQ465" s="12">
        <v>229077600</v>
      </c>
      <c r="HR465" s="12">
        <v>48291970</v>
      </c>
      <c r="HS465" s="12">
        <v>0.53291560000000004</v>
      </c>
      <c r="HT465" s="12">
        <v>0.11234420000000001</v>
      </c>
      <c r="HU465" s="12">
        <v>4.7435970000000003</v>
      </c>
      <c r="HV465" s="12">
        <v>20733</v>
      </c>
      <c r="HW465" s="12">
        <v>1</v>
      </c>
      <c r="HX465" s="12">
        <v>0</v>
      </c>
      <c r="HY465" s="12">
        <v>0</v>
      </c>
      <c r="HZ465" s="12">
        <v>5714</v>
      </c>
      <c r="IA465" s="12">
        <v>1574.7739999999999</v>
      </c>
      <c r="IB465" s="12">
        <v>0.27559929999999999</v>
      </c>
      <c r="IC465" s="12">
        <v>400.899</v>
      </c>
      <c r="ID465" s="12">
        <v>49376.05</v>
      </c>
      <c r="IE465" s="12">
        <v>1.6178889999999999</v>
      </c>
      <c r="IF465" s="12">
        <v>1290.432</v>
      </c>
      <c r="IG465" s="12">
        <v>2423.6010000000001</v>
      </c>
      <c r="IH465" s="12">
        <v>0.26199529999999999</v>
      </c>
      <c r="II465" s="12">
        <v>79135</v>
      </c>
      <c r="IJ465" s="12">
        <v>1070.1320000000001</v>
      </c>
      <c r="IK465" s="12">
        <v>0.42482520000000001</v>
      </c>
      <c r="IL465" s="12">
        <v>287</v>
      </c>
      <c r="IM465" s="12">
        <v>396</v>
      </c>
      <c r="IN465" s="12">
        <v>20611</v>
      </c>
      <c r="IO465" s="12">
        <v>0.99411570000000005</v>
      </c>
      <c r="IP465" s="12">
        <v>407</v>
      </c>
      <c r="IQ465" s="12">
        <v>0</v>
      </c>
      <c r="IR465" s="12">
        <v>89.369320000000002</v>
      </c>
      <c r="IS465" s="12">
        <v>17.218800000000002</v>
      </c>
      <c r="IT465" s="12">
        <v>89.369320000000002</v>
      </c>
      <c r="IU465" s="12">
        <v>17.218800000000002</v>
      </c>
      <c r="IV465" s="12">
        <v>89.369320000000002</v>
      </c>
      <c r="IW465" s="12">
        <v>17.218800000000002</v>
      </c>
      <c r="IX465" s="12">
        <v>404.5711</v>
      </c>
      <c r="IY465" s="12">
        <v>101882.1</v>
      </c>
      <c r="IZ465" s="12">
        <v>117590.1</v>
      </c>
      <c r="JA465" s="12">
        <v>122</v>
      </c>
      <c r="JB465" s="12">
        <v>5.8843389999999997E-3</v>
      </c>
      <c r="JC465" s="12">
        <v>277369600</v>
      </c>
      <c r="JD465" s="12">
        <v>0.64525980000000005</v>
      </c>
      <c r="JE465" s="13" t="s">
        <v>309</v>
      </c>
      <c r="JF465" s="13">
        <v>41795</v>
      </c>
      <c r="JG465" s="13">
        <v>461663100</v>
      </c>
      <c r="JH465" s="13">
        <v>241003100</v>
      </c>
      <c r="JI465" s="13">
        <v>0.26428740000000001</v>
      </c>
      <c r="JJ465" s="13">
        <v>0.13796659999999999</v>
      </c>
      <c r="JK465" s="13">
        <v>1.9155899999999999</v>
      </c>
      <c r="JL465" s="13">
        <v>9179</v>
      </c>
      <c r="JM465" s="13">
        <v>2015.8879999999999</v>
      </c>
      <c r="JN465" s="13">
        <v>0.2196196</v>
      </c>
      <c r="JO465" s="13">
        <v>677.68129999999996</v>
      </c>
      <c r="JP465" s="13">
        <v>667.529</v>
      </c>
      <c r="JQ465" s="13">
        <v>2.994122</v>
      </c>
      <c r="JR465" s="13">
        <v>1546.989</v>
      </c>
      <c r="JS465" s="13">
        <v>1208.761</v>
      </c>
      <c r="JT465" s="13">
        <v>0.25337979999999999</v>
      </c>
      <c r="JU465" s="13">
        <v>164950</v>
      </c>
      <c r="JV465" s="13">
        <v>1657.1479999999999</v>
      </c>
      <c r="JW465" s="13">
        <v>9.8616380000000003E-2</v>
      </c>
      <c r="JX465" s="13">
        <v>637</v>
      </c>
      <c r="JY465" s="13">
        <v>403</v>
      </c>
      <c r="JZ465" s="13">
        <v>41364</v>
      </c>
      <c r="KA465" s="13">
        <v>0.98968769999999995</v>
      </c>
      <c r="KB465" s="13">
        <v>363.04410000000001</v>
      </c>
      <c r="KC465" s="13">
        <v>97.857860000000002</v>
      </c>
      <c r="KD465" s="13">
        <v>18.439699999999998</v>
      </c>
      <c r="KE465" s="13">
        <v>97.857860000000002</v>
      </c>
      <c r="KF465" s="13">
        <v>18.439699999999998</v>
      </c>
      <c r="KG465" s="13">
        <v>97.857860000000002</v>
      </c>
      <c r="KH465" s="13">
        <v>18.439699999999998</v>
      </c>
      <c r="KI465" s="13">
        <v>677.68150000000003</v>
      </c>
      <c r="KJ465" s="13">
        <v>223883.2</v>
      </c>
      <c r="KK465" s="13">
        <v>10.661440000000001</v>
      </c>
      <c r="KL465" s="13">
        <v>431</v>
      </c>
      <c r="KM465" s="13">
        <v>1.031224E-2</v>
      </c>
      <c r="KN465" s="13">
        <v>702666300</v>
      </c>
      <c r="KO465" s="13">
        <v>0.4022541</v>
      </c>
    </row>
    <row r="466" spans="1:301" x14ac:dyDescent="0.75">
      <c r="A466">
        <v>472</v>
      </c>
      <c r="B466" t="s">
        <v>314</v>
      </c>
      <c r="C466" t="s">
        <v>311</v>
      </c>
      <c r="D466" t="s">
        <v>315</v>
      </c>
      <c r="E466" t="s">
        <v>316</v>
      </c>
      <c r="F466">
        <v>1</v>
      </c>
      <c r="G466" t="s">
        <v>302</v>
      </c>
      <c r="H466">
        <v>1</v>
      </c>
      <c r="I466">
        <v>5</v>
      </c>
      <c r="J466" s="1">
        <v>43973.394606481481</v>
      </c>
      <c r="K466" s="2">
        <f t="shared" si="14"/>
        <v>24</v>
      </c>
      <c r="L466" s="2">
        <f t="shared" si="15"/>
        <v>182022</v>
      </c>
      <c r="M466" s="3" t="s">
        <v>303</v>
      </c>
      <c r="N466" s="3">
        <v>22740</v>
      </c>
      <c r="O466" s="3">
        <v>767459600</v>
      </c>
      <c r="P466" s="3">
        <v>207333700</v>
      </c>
      <c r="Q466" s="3">
        <v>1.4841390000000001</v>
      </c>
      <c r="R466" s="3">
        <v>0.4009489</v>
      </c>
      <c r="S466" s="3">
        <v>3.7015669999999998</v>
      </c>
      <c r="T466" s="3">
        <v>22740</v>
      </c>
      <c r="U466" s="3">
        <v>1</v>
      </c>
      <c r="V466" s="3">
        <v>0</v>
      </c>
      <c r="W466" s="3">
        <v>0</v>
      </c>
      <c r="X466" s="3">
        <v>12987</v>
      </c>
      <c r="Y466" s="3">
        <v>7416.982</v>
      </c>
      <c r="Z466" s="3">
        <v>0.57110819999999995</v>
      </c>
      <c r="AA466" s="3">
        <v>729.14750000000004</v>
      </c>
      <c r="AB466" s="3">
        <v>13539.97</v>
      </c>
      <c r="AC466" s="3">
        <v>-47.02619</v>
      </c>
      <c r="AD466" s="3">
        <v>1097.635</v>
      </c>
      <c r="AE466" s="3">
        <v>2861.6489999999999</v>
      </c>
      <c r="AF466" s="3">
        <v>0.10503759999999999</v>
      </c>
      <c r="AG466" s="3">
        <v>216494</v>
      </c>
      <c r="AH466" s="3">
        <v>1824.2619999999999</v>
      </c>
      <c r="AI466" s="3">
        <v>0.33017659999999999</v>
      </c>
      <c r="AJ466" s="3">
        <v>711</v>
      </c>
      <c r="AK466" s="3">
        <v>409</v>
      </c>
      <c r="AL466" s="3">
        <v>22217</v>
      </c>
      <c r="AM466" s="3">
        <v>0.97700089999999995</v>
      </c>
      <c r="AN466" s="3">
        <v>440</v>
      </c>
      <c r="AO466" s="3">
        <v>0</v>
      </c>
      <c r="AP466" s="3">
        <v>81.435360000000003</v>
      </c>
      <c r="AQ466" s="3">
        <v>23.121230000000001</v>
      </c>
      <c r="AR466" s="3">
        <v>81.435360000000003</v>
      </c>
      <c r="AS466" s="3">
        <v>23.121230000000001</v>
      </c>
      <c r="AT466" s="3">
        <v>81.435360000000003</v>
      </c>
      <c r="AU466" s="3">
        <v>23.121230000000001</v>
      </c>
      <c r="AV466" s="3">
        <v>729.14760000000001</v>
      </c>
      <c r="AW466" s="3">
        <v>277596.7</v>
      </c>
      <c r="AX466" s="3">
        <v>8062.0349999999999</v>
      </c>
      <c r="AY466" s="3">
        <v>523</v>
      </c>
      <c r="AZ466" s="3">
        <v>2.2999120000000001E-2</v>
      </c>
      <c r="BA466" s="3">
        <v>974793300</v>
      </c>
      <c r="BB466" s="3">
        <v>1.8850880000000001</v>
      </c>
      <c r="BC466" s="5" t="s">
        <v>304</v>
      </c>
      <c r="BD466" s="5">
        <v>22037</v>
      </c>
      <c r="BE466" s="5">
        <v>714042600</v>
      </c>
      <c r="BF466" s="5">
        <v>203180800</v>
      </c>
      <c r="BG466" s="5">
        <v>1.470345</v>
      </c>
      <c r="BH466" s="5">
        <v>0.41838649999999999</v>
      </c>
      <c r="BI466" s="5">
        <v>3.5143209999999998</v>
      </c>
      <c r="BJ466" s="5">
        <v>22037</v>
      </c>
      <c r="BK466" s="5">
        <v>1</v>
      </c>
      <c r="BL466" s="5">
        <v>0</v>
      </c>
      <c r="BM466" s="5">
        <v>0</v>
      </c>
      <c r="BN466" s="5">
        <v>12179</v>
      </c>
      <c r="BO466" s="5">
        <v>6730.8639999999996</v>
      </c>
      <c r="BP466" s="5">
        <v>0.55266139999999997</v>
      </c>
      <c r="BQ466" s="5">
        <v>748.97389999999996</v>
      </c>
      <c r="BR466" s="5">
        <v>13377.09</v>
      </c>
      <c r="BS466" s="5">
        <v>-3.6221990000000002</v>
      </c>
      <c r="BT466" s="5">
        <v>1117.0119999999999</v>
      </c>
      <c r="BU466" s="5">
        <v>2856.3780000000002</v>
      </c>
      <c r="BV466" s="5">
        <v>0.1070989</v>
      </c>
      <c r="BW466" s="5">
        <v>205763</v>
      </c>
      <c r="BX466" s="5">
        <v>1822.8620000000001</v>
      </c>
      <c r="BY466" s="5">
        <v>0.3102106</v>
      </c>
      <c r="BZ466" s="5">
        <v>700</v>
      </c>
      <c r="CA466" s="5">
        <v>382</v>
      </c>
      <c r="CB466" s="5">
        <v>21394</v>
      </c>
      <c r="CC466" s="5">
        <v>0.97082179999999996</v>
      </c>
      <c r="CD466" s="5">
        <v>433</v>
      </c>
      <c r="CE466" s="5">
        <v>0</v>
      </c>
      <c r="CF466" s="5">
        <v>80.124790000000004</v>
      </c>
      <c r="CG466" s="5">
        <v>22.52205</v>
      </c>
      <c r="CH466" s="5">
        <v>80.124790000000004</v>
      </c>
      <c r="CI466" s="5">
        <v>22.52205</v>
      </c>
      <c r="CJ466" s="5">
        <v>80.124790000000004</v>
      </c>
      <c r="CK466" s="5">
        <v>22.52205</v>
      </c>
      <c r="CL466" s="5">
        <v>748.97410000000002</v>
      </c>
      <c r="CM466" s="5">
        <v>265735.90000000002</v>
      </c>
      <c r="CN466" s="5">
        <v>8120.28</v>
      </c>
      <c r="CO466" s="5">
        <v>643</v>
      </c>
      <c r="CP466" s="5">
        <v>2.9178200000000001E-2</v>
      </c>
      <c r="CQ466" s="5">
        <v>917223400</v>
      </c>
      <c r="CR466" s="5">
        <v>1.8887309999999999</v>
      </c>
      <c r="CS466" s="6" t="s">
        <v>305</v>
      </c>
      <c r="CT466" s="6">
        <v>42301</v>
      </c>
      <c r="CU466" s="6">
        <v>1380525000</v>
      </c>
      <c r="CV466" s="6">
        <v>451166900</v>
      </c>
      <c r="CW466" s="6">
        <v>0.77151270000000005</v>
      </c>
      <c r="CX466" s="6">
        <v>0.25213659999999999</v>
      </c>
      <c r="CY466" s="6">
        <v>3.0598990000000001</v>
      </c>
      <c r="CZ466" s="6">
        <v>10232</v>
      </c>
      <c r="DA466" s="6">
        <v>0.2418855</v>
      </c>
      <c r="DB466" s="6">
        <v>32069</v>
      </c>
      <c r="DC466" s="6">
        <v>0.75811450000000002</v>
      </c>
      <c r="DD466" s="6">
        <v>10547</v>
      </c>
      <c r="DE466" s="6">
        <v>2629.7060000000001</v>
      </c>
      <c r="DF466" s="6">
        <v>0.2493322</v>
      </c>
      <c r="DG466" s="6">
        <v>771.22829999999999</v>
      </c>
      <c r="DH466" s="6">
        <v>21831.360000000001</v>
      </c>
      <c r="DI466" s="6">
        <v>-1.1430260000000001</v>
      </c>
      <c r="DJ466" s="6">
        <v>853.14260000000002</v>
      </c>
      <c r="DK466" s="6">
        <v>2877.97</v>
      </c>
      <c r="DL466" s="6">
        <v>0.15825049999999999</v>
      </c>
      <c r="DM466" s="6">
        <v>267304</v>
      </c>
      <c r="DN466" s="6">
        <v>2024.222</v>
      </c>
      <c r="DO466" s="6">
        <v>0.25743129999999997</v>
      </c>
      <c r="DP466" s="6">
        <v>666</v>
      </c>
      <c r="DQ466" s="6">
        <v>624</v>
      </c>
      <c r="DR466" s="6">
        <v>42236</v>
      </c>
      <c r="DS466" s="6">
        <v>0.9984634</v>
      </c>
      <c r="DT466" s="6">
        <v>250</v>
      </c>
      <c r="DU466" s="6">
        <v>373</v>
      </c>
      <c r="DV466" s="6">
        <v>88.663759999999996</v>
      </c>
      <c r="DW466" s="6">
        <v>19.315290000000001</v>
      </c>
      <c r="DX466" s="6">
        <v>88.663759999999996</v>
      </c>
      <c r="DY466" s="6">
        <v>19.315290000000001</v>
      </c>
      <c r="DZ466" s="6">
        <v>88.663759999999996</v>
      </c>
      <c r="EA466" s="6">
        <v>19.315290000000001</v>
      </c>
      <c r="EB466" s="6">
        <v>783.56280000000004</v>
      </c>
      <c r="EC466" s="6">
        <v>354213</v>
      </c>
      <c r="ED466" s="6">
        <v>11267.07</v>
      </c>
      <c r="EE466" s="6">
        <v>65</v>
      </c>
      <c r="EF466" s="6">
        <v>1.5366069999999999E-3</v>
      </c>
      <c r="EG466" s="6">
        <v>1831692000</v>
      </c>
      <c r="EH466" s="6">
        <v>1.023649</v>
      </c>
      <c r="EI466" s="8" t="s">
        <v>306</v>
      </c>
      <c r="EJ466" s="8">
        <v>35654</v>
      </c>
      <c r="EK466" s="8">
        <v>1392340000</v>
      </c>
      <c r="EL466" s="8">
        <v>387444300</v>
      </c>
      <c r="EM466" s="8">
        <v>1.095289</v>
      </c>
      <c r="EN466" s="8">
        <v>0.30478440000000001</v>
      </c>
      <c r="EO466" s="8">
        <v>3.5936509999999999</v>
      </c>
      <c r="EP466" s="8">
        <v>13641</v>
      </c>
      <c r="EQ466" s="8">
        <v>0.38259379999999998</v>
      </c>
      <c r="ER466" s="8">
        <v>22013</v>
      </c>
      <c r="ES466" s="8">
        <v>0.61740620000000002</v>
      </c>
      <c r="ET466" s="8">
        <v>10418</v>
      </c>
      <c r="EU466" s="8">
        <v>3044.1109999999999</v>
      </c>
      <c r="EV466" s="8">
        <v>0.29219719999999999</v>
      </c>
      <c r="EW466" s="8">
        <v>793.49980000000005</v>
      </c>
      <c r="EX466" s="8">
        <v>1417.3520000000001</v>
      </c>
      <c r="EY466" s="8">
        <v>-10.243819999999999</v>
      </c>
      <c r="EZ466" s="8">
        <v>857.10289999999998</v>
      </c>
      <c r="FA466" s="8">
        <v>2821.7959999999998</v>
      </c>
      <c r="FB466" s="8">
        <v>0.13057440000000001</v>
      </c>
      <c r="FC466" s="8">
        <v>273055</v>
      </c>
      <c r="FD466" s="8">
        <v>2060.2660000000001</v>
      </c>
      <c r="FE466" s="8">
        <v>0.31879170000000001</v>
      </c>
      <c r="FF466" s="8">
        <v>760</v>
      </c>
      <c r="FG466" s="8">
        <v>509</v>
      </c>
      <c r="FH466" s="8">
        <v>35617</v>
      </c>
      <c r="FI466" s="8">
        <v>0.99896220000000002</v>
      </c>
      <c r="FJ466" s="8">
        <v>228</v>
      </c>
      <c r="FK466" s="8">
        <v>280</v>
      </c>
      <c r="FL466" s="8">
        <v>85.896730000000005</v>
      </c>
      <c r="FM466" s="8">
        <v>18.843979999999998</v>
      </c>
      <c r="FN466" s="8">
        <v>85.896730000000005</v>
      </c>
      <c r="FO466" s="8">
        <v>18.843979999999998</v>
      </c>
      <c r="FP466" s="8">
        <v>85.896730000000005</v>
      </c>
      <c r="FQ466" s="8">
        <v>18.843979999999998</v>
      </c>
      <c r="FR466" s="8">
        <v>800.28039999999999</v>
      </c>
      <c r="FS466" s="8">
        <v>374782.5</v>
      </c>
      <c r="FT466" s="8">
        <v>56.343969999999999</v>
      </c>
      <c r="FU466" s="8">
        <v>37</v>
      </c>
      <c r="FV466" s="8">
        <v>1.0377520000000001E-3</v>
      </c>
      <c r="FW466" s="8">
        <v>1779784000</v>
      </c>
      <c r="FX466" s="8">
        <v>1.4000729999999999</v>
      </c>
      <c r="FY466" s="10" t="s">
        <v>307</v>
      </c>
      <c r="FZ466" s="10">
        <v>13949</v>
      </c>
      <c r="GA466" s="10">
        <v>187235400</v>
      </c>
      <c r="GB466" s="10">
        <v>41399260</v>
      </c>
      <c r="GC466" s="10">
        <v>0.96228089999999999</v>
      </c>
      <c r="GD466" s="10">
        <v>0.21276809999999999</v>
      </c>
      <c r="GE466" s="10">
        <v>4.5226759999999997</v>
      </c>
      <c r="GF466" s="10">
        <v>13949</v>
      </c>
      <c r="GG466" s="10">
        <v>1</v>
      </c>
      <c r="GH466" s="10">
        <v>0</v>
      </c>
      <c r="GI466" s="10">
        <v>0</v>
      </c>
      <c r="GJ466" s="10">
        <v>5186</v>
      </c>
      <c r="GK466" s="10">
        <v>1928.066</v>
      </c>
      <c r="GL466" s="10">
        <v>0.37178290000000003</v>
      </c>
      <c r="GM466" s="10">
        <v>445.38189999999997</v>
      </c>
      <c r="GN466" s="10">
        <v>1728.4670000000001</v>
      </c>
      <c r="GO466" s="10">
        <v>-1.0870040000000001</v>
      </c>
      <c r="GP466" s="10">
        <v>1255.1389999999999</v>
      </c>
      <c r="GQ466" s="10">
        <v>2446.922</v>
      </c>
      <c r="GR466" s="10">
        <v>0.161139</v>
      </c>
      <c r="GS466" s="10">
        <v>86565</v>
      </c>
      <c r="GT466" s="10">
        <v>1158.1010000000001</v>
      </c>
      <c r="GU466" s="10">
        <v>0.40686119999999998</v>
      </c>
      <c r="GV466" s="10">
        <v>444</v>
      </c>
      <c r="GW466" s="10">
        <v>310</v>
      </c>
      <c r="GX466" s="10">
        <v>13756</v>
      </c>
      <c r="GY466" s="10">
        <v>0.98616389999999998</v>
      </c>
      <c r="GZ466" s="10">
        <v>367</v>
      </c>
      <c r="HA466" s="10">
        <v>0</v>
      </c>
      <c r="HB466" s="10">
        <v>87.416309999999996</v>
      </c>
      <c r="HC466" s="10">
        <v>17.684699999999999</v>
      </c>
      <c r="HD466" s="10">
        <v>87.416309999999996</v>
      </c>
      <c r="HE466" s="10">
        <v>17.684699999999999</v>
      </c>
      <c r="HF466" s="10">
        <v>87.416309999999996</v>
      </c>
      <c r="HG466" s="10">
        <v>17.684699999999999</v>
      </c>
      <c r="HH466" s="10">
        <v>446.04579999999999</v>
      </c>
      <c r="HI466" s="10">
        <v>102071.8</v>
      </c>
      <c r="HJ466" s="10">
        <v>214.18010000000001</v>
      </c>
      <c r="HK466" s="10">
        <v>193</v>
      </c>
      <c r="HL466" s="10">
        <v>1.383612E-2</v>
      </c>
      <c r="HM466" s="10">
        <v>228634700</v>
      </c>
      <c r="HN466" s="10">
        <v>1.175049</v>
      </c>
      <c r="HO466" s="12" t="s">
        <v>308</v>
      </c>
      <c r="HP466" s="12">
        <v>13106</v>
      </c>
      <c r="HQ466" s="12">
        <v>146126000</v>
      </c>
      <c r="HR466" s="12">
        <v>34325200</v>
      </c>
      <c r="HS466" s="12">
        <v>0.85072119999999996</v>
      </c>
      <c r="HT466" s="12">
        <v>0.1998356</v>
      </c>
      <c r="HU466" s="12">
        <v>4.2571060000000003</v>
      </c>
      <c r="HV466" s="12">
        <v>13106</v>
      </c>
      <c r="HW466" s="12">
        <v>1</v>
      </c>
      <c r="HX466" s="12">
        <v>0</v>
      </c>
      <c r="HY466" s="12">
        <v>0</v>
      </c>
      <c r="HZ466" s="12">
        <v>4611</v>
      </c>
      <c r="IA466" s="12">
        <v>1622.259</v>
      </c>
      <c r="IB466" s="12">
        <v>0.35182360000000001</v>
      </c>
      <c r="IC466" s="12">
        <v>399.06139999999999</v>
      </c>
      <c r="ID466" s="12">
        <v>1597.4010000000001</v>
      </c>
      <c r="IE466" s="12">
        <v>-2.74132</v>
      </c>
      <c r="IF466" s="12">
        <v>1284.712</v>
      </c>
      <c r="IG466" s="12">
        <v>2436.6</v>
      </c>
      <c r="IH466" s="12">
        <v>0.1788458</v>
      </c>
      <c r="II466" s="12">
        <v>73281</v>
      </c>
      <c r="IJ466" s="12">
        <v>1065.5809999999999</v>
      </c>
      <c r="IK466" s="12">
        <v>0.38385770000000002</v>
      </c>
      <c r="IL466" s="12">
        <v>386</v>
      </c>
      <c r="IM466" s="12">
        <v>353</v>
      </c>
      <c r="IN466" s="12">
        <v>12923</v>
      </c>
      <c r="IO466" s="12">
        <v>0.98603700000000005</v>
      </c>
      <c r="IP466" s="12">
        <v>404</v>
      </c>
      <c r="IQ466" s="12">
        <v>0</v>
      </c>
      <c r="IR466" s="12">
        <v>86.392650000000003</v>
      </c>
      <c r="IS466" s="12">
        <v>17.88832</v>
      </c>
      <c r="IT466" s="12">
        <v>86.392650000000003</v>
      </c>
      <c r="IU466" s="12">
        <v>17.88832</v>
      </c>
      <c r="IV466" s="12">
        <v>86.392650000000003</v>
      </c>
      <c r="IW466" s="12">
        <v>17.88832</v>
      </c>
      <c r="IX466" s="12">
        <v>400.58479999999997</v>
      </c>
      <c r="IY466" s="12">
        <v>83500.63</v>
      </c>
      <c r="IZ466" s="12">
        <v>194.69640000000001</v>
      </c>
      <c r="JA466" s="12">
        <v>183</v>
      </c>
      <c r="JB466" s="12">
        <v>1.3963069999999999E-2</v>
      </c>
      <c r="JC466" s="12">
        <v>180451200</v>
      </c>
      <c r="JD466" s="12">
        <v>1.050557</v>
      </c>
      <c r="JE466" s="13" t="s">
        <v>309</v>
      </c>
      <c r="JF466" s="13">
        <v>32235</v>
      </c>
      <c r="JG466" s="13">
        <v>906815600</v>
      </c>
      <c r="JH466" s="13">
        <v>134494900</v>
      </c>
      <c r="JI466" s="13">
        <v>0.87269719999999995</v>
      </c>
      <c r="JJ466" s="13">
        <v>0.12943470000000001</v>
      </c>
      <c r="JK466" s="13">
        <v>6.7423760000000001</v>
      </c>
      <c r="JL466" s="13">
        <v>9886</v>
      </c>
      <c r="JM466" s="13">
        <v>3031.8910000000001</v>
      </c>
      <c r="JN466" s="13">
        <v>0.30668529999999999</v>
      </c>
      <c r="JO466" s="13">
        <v>778.94420000000002</v>
      </c>
      <c r="JP466" s="13">
        <v>2650.15</v>
      </c>
      <c r="JQ466" s="13">
        <v>0.3202451</v>
      </c>
      <c r="JR466" s="13">
        <v>1515.7950000000001</v>
      </c>
      <c r="JS466" s="13">
        <v>1191.7539999999999</v>
      </c>
      <c r="JT466" s="13">
        <v>0.16831760000000001</v>
      </c>
      <c r="JU466" s="13">
        <v>191513</v>
      </c>
      <c r="JV466" s="13">
        <v>1900.0450000000001</v>
      </c>
      <c r="JW466" s="13">
        <v>0.55009129999999995</v>
      </c>
      <c r="JX466" s="13">
        <v>779</v>
      </c>
      <c r="JY466" s="13">
        <v>343</v>
      </c>
      <c r="JZ466" s="13">
        <v>31613</v>
      </c>
      <c r="KA466" s="13">
        <v>0.98070420000000003</v>
      </c>
      <c r="KB466" s="13">
        <v>434.63200000000001</v>
      </c>
      <c r="KC466" s="13">
        <v>97.832229999999996</v>
      </c>
      <c r="KD466" s="13">
        <v>21.604379999999999</v>
      </c>
      <c r="KE466" s="13">
        <v>97.832229999999996</v>
      </c>
      <c r="KF466" s="13">
        <v>21.604379999999999</v>
      </c>
      <c r="KG466" s="13">
        <v>97.832229999999996</v>
      </c>
      <c r="KH466" s="13">
        <v>21.604379999999999</v>
      </c>
      <c r="KI466" s="13">
        <v>778.98289999999997</v>
      </c>
      <c r="KJ466" s="13">
        <v>247229.2</v>
      </c>
      <c r="KK466" s="13">
        <v>217.87799999999999</v>
      </c>
      <c r="KL466" s="13">
        <v>622</v>
      </c>
      <c r="KM466" s="13">
        <v>1.9295799999999998E-2</v>
      </c>
      <c r="KN466" s="13">
        <v>1041310000</v>
      </c>
      <c r="KO466" s="13">
        <v>1.002132</v>
      </c>
    </row>
    <row r="467" spans="1:301" x14ac:dyDescent="0.75">
      <c r="A467">
        <v>473</v>
      </c>
      <c r="B467" t="s">
        <v>345</v>
      </c>
      <c r="C467" t="s">
        <v>311</v>
      </c>
      <c r="D467" t="s">
        <v>326</v>
      </c>
      <c r="E467" t="s">
        <v>313</v>
      </c>
      <c r="F467">
        <v>2</v>
      </c>
      <c r="G467" t="s">
        <v>302</v>
      </c>
      <c r="H467">
        <v>1</v>
      </c>
      <c r="I467">
        <v>6</v>
      </c>
      <c r="J467" s="1">
        <v>43973.395960648151</v>
      </c>
      <c r="K467" s="2">
        <f t="shared" si="14"/>
        <v>24</v>
      </c>
      <c r="L467" s="2">
        <f t="shared" si="15"/>
        <v>137521</v>
      </c>
      <c r="M467" s="3" t="s">
        <v>303</v>
      </c>
      <c r="N467" s="3">
        <v>17781</v>
      </c>
      <c r="O467" s="3">
        <v>196427100</v>
      </c>
      <c r="P467" s="3">
        <v>36424270</v>
      </c>
      <c r="Q467" s="3">
        <v>0.62128249999999996</v>
      </c>
      <c r="R467" s="3">
        <v>0.1152069</v>
      </c>
      <c r="S467" s="3">
        <v>5.392754</v>
      </c>
      <c r="T467" s="3">
        <v>17781</v>
      </c>
      <c r="U467" s="3">
        <v>1</v>
      </c>
      <c r="V467" s="3">
        <v>0</v>
      </c>
      <c r="W467" s="3">
        <v>0</v>
      </c>
      <c r="X467" s="3">
        <v>8931</v>
      </c>
      <c r="Y467" s="3">
        <v>4485.8419999999996</v>
      </c>
      <c r="Z467" s="3">
        <v>0.50227770000000005</v>
      </c>
      <c r="AA467" s="3">
        <v>493.30419999999998</v>
      </c>
      <c r="AB467" s="3">
        <v>21190.799999999999</v>
      </c>
      <c r="AC467" s="3">
        <v>1.0985799999999999</v>
      </c>
      <c r="AD467" s="3">
        <v>1360.492</v>
      </c>
      <c r="AE467" s="3">
        <v>2891.982</v>
      </c>
      <c r="AF467" s="3">
        <v>0.22944410000000001</v>
      </c>
      <c r="AG467" s="3">
        <v>77496</v>
      </c>
      <c r="AH467" s="3">
        <v>1156.933</v>
      </c>
      <c r="AI467" s="3">
        <v>0.47216930000000001</v>
      </c>
      <c r="AJ467" s="3">
        <v>491</v>
      </c>
      <c r="AK467" s="3">
        <v>289</v>
      </c>
      <c r="AL467" s="3">
        <v>17515</v>
      </c>
      <c r="AM467" s="3">
        <v>0.98504020000000003</v>
      </c>
      <c r="AN467" s="3">
        <v>340</v>
      </c>
      <c r="AO467" s="3">
        <v>0</v>
      </c>
      <c r="AP467" s="3">
        <v>79.654120000000006</v>
      </c>
      <c r="AQ467" s="3">
        <v>21.297000000000001</v>
      </c>
      <c r="AR467" s="3">
        <v>79.654120000000006</v>
      </c>
      <c r="AS467" s="3">
        <v>21.297000000000001</v>
      </c>
      <c r="AT467" s="3">
        <v>79.654120000000006</v>
      </c>
      <c r="AU467" s="3">
        <v>21.297000000000001</v>
      </c>
      <c r="AV467" s="3">
        <v>493.30439999999999</v>
      </c>
      <c r="AW467" s="3">
        <v>104141</v>
      </c>
      <c r="AX467" s="3">
        <v>25254.5</v>
      </c>
      <c r="AY467" s="3">
        <v>266</v>
      </c>
      <c r="AZ467" s="3">
        <v>1.4959790000000001E-2</v>
      </c>
      <c r="BA467" s="3">
        <v>232851400</v>
      </c>
      <c r="BB467" s="3">
        <v>0.73648939999999996</v>
      </c>
      <c r="BC467" s="5" t="s">
        <v>304</v>
      </c>
      <c r="BD467" s="5">
        <v>17926</v>
      </c>
      <c r="BE467" s="5">
        <v>392733600</v>
      </c>
      <c r="BF467" s="5">
        <v>37556180</v>
      </c>
      <c r="BG467" s="5">
        <v>1.2221690000000001</v>
      </c>
      <c r="BH467" s="5">
        <v>0.11687309999999999</v>
      </c>
      <c r="BI467" s="5">
        <v>10.457229999999999</v>
      </c>
      <c r="BJ467" s="5">
        <v>17926</v>
      </c>
      <c r="BK467" s="5">
        <v>1</v>
      </c>
      <c r="BL467" s="5">
        <v>0</v>
      </c>
      <c r="BM467" s="5">
        <v>0</v>
      </c>
      <c r="BN467" s="5">
        <v>9437</v>
      </c>
      <c r="BO467" s="5">
        <v>4968.0339999999997</v>
      </c>
      <c r="BP467" s="5">
        <v>0.52644210000000002</v>
      </c>
      <c r="BQ467" s="5">
        <v>582.0009</v>
      </c>
      <c r="BR467" s="5">
        <v>12443.93</v>
      </c>
      <c r="BS467" s="5">
        <v>-1.747654</v>
      </c>
      <c r="BT467" s="5">
        <v>1443.1669999999999</v>
      </c>
      <c r="BU467" s="5">
        <v>2904.4639999999999</v>
      </c>
      <c r="BV467" s="5">
        <v>0.18223039999999999</v>
      </c>
      <c r="BW467" s="5">
        <v>98370</v>
      </c>
      <c r="BX467" s="5">
        <v>1372.934</v>
      </c>
      <c r="BY467" s="5">
        <v>0.68134749999999999</v>
      </c>
      <c r="BZ467" s="5">
        <v>576</v>
      </c>
      <c r="CA467" s="5">
        <v>275</v>
      </c>
      <c r="CB467" s="5">
        <v>17585</v>
      </c>
      <c r="CC467" s="5">
        <v>0.9809774</v>
      </c>
      <c r="CD467" s="5">
        <v>325</v>
      </c>
      <c r="CE467" s="5">
        <v>0</v>
      </c>
      <c r="CF467" s="5">
        <v>79.808430000000001</v>
      </c>
      <c r="CG467" s="5">
        <v>21.521429999999999</v>
      </c>
      <c r="CH467" s="5">
        <v>79.808430000000001</v>
      </c>
      <c r="CI467" s="5">
        <v>21.521429999999999</v>
      </c>
      <c r="CJ467" s="5">
        <v>79.808430000000001</v>
      </c>
      <c r="CK467" s="5">
        <v>21.521429999999999</v>
      </c>
      <c r="CL467" s="5">
        <v>582.00099999999998</v>
      </c>
      <c r="CM467" s="5">
        <v>132712.20000000001</v>
      </c>
      <c r="CN467" s="5">
        <v>8638.3709999999992</v>
      </c>
      <c r="CO467" s="5">
        <v>341</v>
      </c>
      <c r="CP467" s="5">
        <v>1.9022649999999999E-2</v>
      </c>
      <c r="CQ467" s="5">
        <v>430289800</v>
      </c>
      <c r="CR467" s="5">
        <v>1.3390420000000001</v>
      </c>
      <c r="CS467" s="6" t="s">
        <v>305</v>
      </c>
      <c r="CT467" s="6">
        <v>25240</v>
      </c>
      <c r="CU467" s="6">
        <v>317227600</v>
      </c>
      <c r="CV467" s="6">
        <v>146117400</v>
      </c>
      <c r="CW467" s="6">
        <v>0.4979575</v>
      </c>
      <c r="CX467" s="6">
        <v>0.22936290000000001</v>
      </c>
      <c r="CY467" s="6">
        <v>2.171046</v>
      </c>
      <c r="CZ467" s="6">
        <v>12574</v>
      </c>
      <c r="DA467" s="6">
        <v>0.4981775</v>
      </c>
      <c r="DB467" s="6">
        <v>12666</v>
      </c>
      <c r="DC467" s="6">
        <v>0.50182249999999995</v>
      </c>
      <c r="DD467" s="6">
        <v>6552</v>
      </c>
      <c r="DE467" s="6">
        <v>1700.82</v>
      </c>
      <c r="DF467" s="6">
        <v>0.25958789999999998</v>
      </c>
      <c r="DG467" s="6">
        <v>451.62479999999999</v>
      </c>
      <c r="DH467" s="6">
        <v>25105.96</v>
      </c>
      <c r="DI467" s="6">
        <v>-6.1517239999999997</v>
      </c>
      <c r="DJ467" s="6">
        <v>993.99580000000003</v>
      </c>
      <c r="DK467" s="6">
        <v>2784.069</v>
      </c>
      <c r="DL467" s="6">
        <v>0.2142415</v>
      </c>
      <c r="DM467" s="6">
        <v>117811</v>
      </c>
      <c r="DN467" s="6">
        <v>1311.037</v>
      </c>
      <c r="DO467" s="6">
        <v>0.13637750000000001</v>
      </c>
      <c r="DP467" s="6">
        <v>439</v>
      </c>
      <c r="DQ467" s="6">
        <v>440</v>
      </c>
      <c r="DR467" s="6">
        <v>25202</v>
      </c>
      <c r="DS467" s="6">
        <v>0.9984944</v>
      </c>
      <c r="DT467" s="6">
        <v>181</v>
      </c>
      <c r="DU467" s="6">
        <v>258</v>
      </c>
      <c r="DV467" s="6">
        <v>85.655590000000004</v>
      </c>
      <c r="DW467" s="6">
        <v>23.431470000000001</v>
      </c>
      <c r="DX467" s="6">
        <v>85.655590000000004</v>
      </c>
      <c r="DY467" s="6">
        <v>23.431470000000001</v>
      </c>
      <c r="DZ467" s="6">
        <v>85.655590000000004</v>
      </c>
      <c r="EA467" s="6">
        <v>23.431470000000001</v>
      </c>
      <c r="EB467" s="6">
        <v>467.80939999999998</v>
      </c>
      <c r="EC467" s="6">
        <v>144225.4</v>
      </c>
      <c r="ED467" s="6">
        <v>24972.63</v>
      </c>
      <c r="EE467" s="6">
        <v>38</v>
      </c>
      <c r="EF467" s="6">
        <v>1.5055470000000001E-3</v>
      </c>
      <c r="EG467" s="6">
        <v>463345000</v>
      </c>
      <c r="EH467" s="6">
        <v>0.72732039999999998</v>
      </c>
      <c r="EI467" s="8" t="s">
        <v>306</v>
      </c>
      <c r="EJ467" s="8">
        <v>23040</v>
      </c>
      <c r="EK467" s="8">
        <v>337118100</v>
      </c>
      <c r="EL467" s="8">
        <v>90682010</v>
      </c>
      <c r="EM467" s="8">
        <v>0.6350635</v>
      </c>
      <c r="EN467" s="8">
        <v>0.1708269</v>
      </c>
      <c r="EO467" s="8">
        <v>3.7175859999999998</v>
      </c>
      <c r="EP467" s="8">
        <v>13298</v>
      </c>
      <c r="EQ467" s="8">
        <v>0.57717010000000002</v>
      </c>
      <c r="ER467" s="8">
        <v>9742</v>
      </c>
      <c r="ES467" s="8">
        <v>0.42282989999999998</v>
      </c>
      <c r="ET467" s="8">
        <v>6073</v>
      </c>
      <c r="EU467" s="8">
        <v>1600.752</v>
      </c>
      <c r="EV467" s="8">
        <v>0.26358510000000002</v>
      </c>
      <c r="EW467" s="8">
        <v>486.2448</v>
      </c>
      <c r="EX467" s="8">
        <v>7919.5640000000003</v>
      </c>
      <c r="EY467" s="8">
        <v>1.445916</v>
      </c>
      <c r="EZ467" s="8">
        <v>1080.337</v>
      </c>
      <c r="FA467" s="8">
        <v>2784.4059999999999</v>
      </c>
      <c r="FB467" s="8">
        <v>0.23835880000000001</v>
      </c>
      <c r="FC467" s="8">
        <v>96661</v>
      </c>
      <c r="FD467" s="8">
        <v>1300.1279999999999</v>
      </c>
      <c r="FE467" s="8">
        <v>0.33183859999999998</v>
      </c>
      <c r="FF467" s="8">
        <v>446</v>
      </c>
      <c r="FG467" s="8">
        <v>413</v>
      </c>
      <c r="FH467" s="8">
        <v>23011</v>
      </c>
      <c r="FI467" s="8">
        <v>0.99874130000000005</v>
      </c>
      <c r="FJ467" s="8">
        <v>149</v>
      </c>
      <c r="FK467" s="8">
        <v>263</v>
      </c>
      <c r="FL467" s="8">
        <v>85.229079999999996</v>
      </c>
      <c r="FM467" s="8">
        <v>23.801110000000001</v>
      </c>
      <c r="FN467" s="8">
        <v>85.229079999999996</v>
      </c>
      <c r="FO467" s="8">
        <v>23.801110000000001</v>
      </c>
      <c r="FP467" s="8">
        <v>85.229079999999996</v>
      </c>
      <c r="FQ467" s="8">
        <v>23.801110000000001</v>
      </c>
      <c r="FR467" s="8">
        <v>502.6952</v>
      </c>
      <c r="FS467" s="8">
        <v>143916.4</v>
      </c>
      <c r="FT467" s="8">
        <v>2722.2</v>
      </c>
      <c r="FU467" s="8">
        <v>29</v>
      </c>
      <c r="FV467" s="8">
        <v>1.258681E-3</v>
      </c>
      <c r="FW467" s="8">
        <v>427800200</v>
      </c>
      <c r="FX467" s="8">
        <v>0.80589040000000001</v>
      </c>
      <c r="FY467" s="10" t="s">
        <v>307</v>
      </c>
      <c r="FZ467" s="10">
        <v>11324</v>
      </c>
      <c r="GA467" s="10">
        <v>112680200</v>
      </c>
      <c r="GB467" s="10">
        <v>20449170</v>
      </c>
      <c r="GC467" s="10">
        <v>0.87871449999999995</v>
      </c>
      <c r="GD467" s="10">
        <v>0.1594689</v>
      </c>
      <c r="GE467" s="10">
        <v>5.5102570000000002</v>
      </c>
      <c r="GF467" s="10">
        <v>11324</v>
      </c>
      <c r="GG467" s="10">
        <v>1</v>
      </c>
      <c r="GH467" s="10">
        <v>0</v>
      </c>
      <c r="GI467" s="10">
        <v>0</v>
      </c>
      <c r="GJ467" s="10">
        <v>3808</v>
      </c>
      <c r="GK467" s="10">
        <v>1280.5429999999999</v>
      </c>
      <c r="GL467" s="10">
        <v>0.33627689999999999</v>
      </c>
      <c r="GM467" s="10">
        <v>377.18029999999999</v>
      </c>
      <c r="GN467" s="10">
        <v>2134.665</v>
      </c>
      <c r="GO467" s="10">
        <v>-0.66304390000000002</v>
      </c>
      <c r="GP467" s="10">
        <v>1415.3969999999999</v>
      </c>
      <c r="GQ467" s="10">
        <v>2478.7240000000002</v>
      </c>
      <c r="GR467" s="10">
        <v>0.2008336</v>
      </c>
      <c r="GS467" s="10">
        <v>56385</v>
      </c>
      <c r="GT467" s="10">
        <v>933.87509999999997</v>
      </c>
      <c r="GU467" s="10">
        <v>0.47996139999999998</v>
      </c>
      <c r="GV467" s="10">
        <v>374</v>
      </c>
      <c r="GW467" s="10">
        <v>232</v>
      </c>
      <c r="GX467" s="10">
        <v>11184</v>
      </c>
      <c r="GY467" s="10">
        <v>0.98763690000000004</v>
      </c>
      <c r="GZ467" s="10">
        <v>269</v>
      </c>
      <c r="HA467" s="10">
        <v>0</v>
      </c>
      <c r="HB467" s="10">
        <v>87.210880000000003</v>
      </c>
      <c r="HC467" s="10">
        <v>19.203340000000001</v>
      </c>
      <c r="HD467" s="10">
        <v>87.210880000000003</v>
      </c>
      <c r="HE467" s="10">
        <v>19.203340000000001</v>
      </c>
      <c r="HF467" s="10">
        <v>87.210880000000003</v>
      </c>
      <c r="HG467" s="10">
        <v>19.203340000000001</v>
      </c>
      <c r="HH467" s="10">
        <v>377.18049999999999</v>
      </c>
      <c r="HI467" s="10">
        <v>77662.5</v>
      </c>
      <c r="HJ467" s="10">
        <v>402.40159999999997</v>
      </c>
      <c r="HK467" s="10">
        <v>140</v>
      </c>
      <c r="HL467" s="10">
        <v>1.236312E-2</v>
      </c>
      <c r="HM467" s="10">
        <v>133129300</v>
      </c>
      <c r="HN467" s="10">
        <v>1.0381830000000001</v>
      </c>
      <c r="HO467" s="12" t="s">
        <v>308</v>
      </c>
      <c r="HP467" s="12">
        <v>12078</v>
      </c>
      <c r="HQ467" s="12">
        <v>153654300</v>
      </c>
      <c r="HR467" s="12">
        <v>19846540</v>
      </c>
      <c r="HS467" s="12">
        <v>1.0533060000000001</v>
      </c>
      <c r="HT467" s="12">
        <v>0.1360488</v>
      </c>
      <c r="HU467" s="12">
        <v>7.742121</v>
      </c>
      <c r="HV467" s="12">
        <v>12078</v>
      </c>
      <c r="HW467" s="12">
        <v>1</v>
      </c>
      <c r="HX467" s="12">
        <v>0</v>
      </c>
      <c r="HY467" s="12">
        <v>0</v>
      </c>
      <c r="HZ467" s="12">
        <v>4226</v>
      </c>
      <c r="IA467" s="12">
        <v>1478.645</v>
      </c>
      <c r="IB467" s="12">
        <v>0.34989239999999999</v>
      </c>
      <c r="IC467" s="12">
        <v>429.5265</v>
      </c>
      <c r="ID467" s="12">
        <v>750.22029999999995</v>
      </c>
      <c r="IE467" s="12">
        <v>-3.410155</v>
      </c>
      <c r="IF467" s="12">
        <v>1435.5740000000001</v>
      </c>
      <c r="IG467" s="12">
        <v>2523.902</v>
      </c>
      <c r="IH467" s="12">
        <v>0.20408580000000001</v>
      </c>
      <c r="II467" s="12">
        <v>59181</v>
      </c>
      <c r="IJ467" s="12">
        <v>1017.173</v>
      </c>
      <c r="IK467" s="12">
        <v>0.59478430000000004</v>
      </c>
      <c r="IL467" s="12">
        <v>417</v>
      </c>
      <c r="IM467" s="12">
        <v>194</v>
      </c>
      <c r="IN467" s="12">
        <v>11976</v>
      </c>
      <c r="IO467" s="12">
        <v>0.99155490000000002</v>
      </c>
      <c r="IP467" s="12">
        <v>225</v>
      </c>
      <c r="IQ467" s="12">
        <v>0</v>
      </c>
      <c r="IR467" s="12">
        <v>88.158969999999997</v>
      </c>
      <c r="IS467" s="12">
        <v>18.739509999999999</v>
      </c>
      <c r="IT467" s="12">
        <v>88.158969999999997</v>
      </c>
      <c r="IU467" s="12">
        <v>18.739509999999999</v>
      </c>
      <c r="IV467" s="12">
        <v>88.158969999999997</v>
      </c>
      <c r="IW467" s="12">
        <v>18.739509999999999</v>
      </c>
      <c r="IX467" s="12">
        <v>429.52670000000001</v>
      </c>
      <c r="IY467" s="12">
        <v>79624.69</v>
      </c>
      <c r="IZ467" s="12">
        <v>46.599649999999997</v>
      </c>
      <c r="JA467" s="12">
        <v>102</v>
      </c>
      <c r="JB467" s="12">
        <v>8.4451060000000008E-3</v>
      </c>
      <c r="JC467" s="12">
        <v>173500800</v>
      </c>
      <c r="JD467" s="12">
        <v>1.1893549999999999</v>
      </c>
      <c r="JE467" s="13" t="s">
        <v>309</v>
      </c>
      <c r="JF467" s="13">
        <v>30132</v>
      </c>
      <c r="JG467" s="13">
        <v>754275300</v>
      </c>
      <c r="JH467" s="13">
        <v>210018200</v>
      </c>
      <c r="JI467" s="13">
        <v>0.83075690000000002</v>
      </c>
      <c r="JJ467" s="13">
        <v>0.23131350000000001</v>
      </c>
      <c r="JK467" s="13">
        <v>3.5914760000000001</v>
      </c>
      <c r="JL467" s="13">
        <v>9603</v>
      </c>
      <c r="JM467" s="13">
        <v>3060.4540000000002</v>
      </c>
      <c r="JN467" s="13">
        <v>0.31869769999999997</v>
      </c>
      <c r="JO467" s="13">
        <v>1587.3309999999999</v>
      </c>
      <c r="JP467" s="13">
        <v>82226.62</v>
      </c>
      <c r="JQ467" s="13">
        <v>1.8515509999999999</v>
      </c>
      <c r="JR467" s="13">
        <v>1708.8219999999999</v>
      </c>
      <c r="JS467" s="13">
        <v>1053.671</v>
      </c>
      <c r="JT467" s="13">
        <v>6.6791089999999997E-2</v>
      </c>
      <c r="JU467" s="13">
        <v>451138</v>
      </c>
      <c r="JV467" s="13">
        <v>3621.5680000000002</v>
      </c>
      <c r="JW467" s="13">
        <v>0.31855889999999998</v>
      </c>
      <c r="JX467" s="13">
        <v>1523</v>
      </c>
      <c r="JY467" s="13">
        <v>625</v>
      </c>
      <c r="JZ467" s="13">
        <v>29678</v>
      </c>
      <c r="KA467" s="13">
        <v>0.98493299999999995</v>
      </c>
      <c r="KB467" s="13">
        <v>1180.1969999999999</v>
      </c>
      <c r="KC467" s="13">
        <v>95.310329999999993</v>
      </c>
      <c r="KD467" s="13">
        <v>22.99887</v>
      </c>
      <c r="KE467" s="13">
        <v>95.310329999999993</v>
      </c>
      <c r="KF467" s="13">
        <v>22.99887</v>
      </c>
      <c r="KG467" s="13">
        <v>95.310329999999993</v>
      </c>
      <c r="KH467" s="13">
        <v>22.99887</v>
      </c>
      <c r="KI467" s="13">
        <v>1587.377</v>
      </c>
      <c r="KJ467" s="13">
        <v>812696.7</v>
      </c>
      <c r="KK467" s="13">
        <v>224386.6</v>
      </c>
      <c r="KL467" s="13">
        <v>454</v>
      </c>
      <c r="KM467" s="13">
        <v>1.506704E-2</v>
      </c>
      <c r="KN467" s="13">
        <v>964293500</v>
      </c>
      <c r="KO467" s="13">
        <v>1.0620700000000001</v>
      </c>
    </row>
    <row r="468" spans="1:301" x14ac:dyDescent="0.75">
      <c r="A468">
        <v>474</v>
      </c>
      <c r="B468" t="s">
        <v>344</v>
      </c>
      <c r="C468" t="s">
        <v>311</v>
      </c>
      <c r="D468" t="s">
        <v>324</v>
      </c>
      <c r="E468" t="s">
        <v>321</v>
      </c>
      <c r="F468">
        <v>2</v>
      </c>
      <c r="G468" t="s">
        <v>302</v>
      </c>
      <c r="H468">
        <v>1</v>
      </c>
      <c r="I468">
        <v>7</v>
      </c>
      <c r="J468" s="1">
        <v>43973.397326388891</v>
      </c>
      <c r="K468" s="2">
        <f t="shared" si="14"/>
        <v>24</v>
      </c>
      <c r="L468" s="2">
        <f t="shared" si="15"/>
        <v>107545</v>
      </c>
      <c r="M468" s="3" t="s">
        <v>303</v>
      </c>
      <c r="N468" s="3">
        <v>11460</v>
      </c>
      <c r="O468" s="3">
        <v>129648800</v>
      </c>
      <c r="P468" s="3">
        <v>39587050</v>
      </c>
      <c r="Q468" s="3">
        <v>0.98718700000000004</v>
      </c>
      <c r="R468" s="3">
        <v>0.30142819999999998</v>
      </c>
      <c r="S468" s="3">
        <v>3.2750319999999999</v>
      </c>
      <c r="T468" s="3">
        <v>11460</v>
      </c>
      <c r="U468" s="3">
        <v>1</v>
      </c>
      <c r="V468" s="3">
        <v>0</v>
      </c>
      <c r="W468" s="3">
        <v>0</v>
      </c>
      <c r="X468" s="3">
        <v>6147</v>
      </c>
      <c r="Y468" s="3">
        <v>3297.174</v>
      </c>
      <c r="Z468" s="3">
        <v>0.53638739999999996</v>
      </c>
      <c r="AA468" s="3">
        <v>454.91210000000001</v>
      </c>
      <c r="AB468" s="3">
        <v>8223.0190000000002</v>
      </c>
      <c r="AC468" s="3">
        <v>0.42822470000000001</v>
      </c>
      <c r="AD468" s="3">
        <v>988.2681</v>
      </c>
      <c r="AE468" s="3">
        <v>2865.3339999999998</v>
      </c>
      <c r="AF468" s="3">
        <v>0.12445970000000001</v>
      </c>
      <c r="AG468" s="3">
        <v>92078</v>
      </c>
      <c r="AH468" s="3">
        <v>1179.1420000000001</v>
      </c>
      <c r="AI468" s="3">
        <v>0.28320200000000001</v>
      </c>
      <c r="AJ468" s="3">
        <v>400</v>
      </c>
      <c r="AK468" s="3">
        <v>336</v>
      </c>
      <c r="AL468" s="3">
        <v>11124</v>
      </c>
      <c r="AM468" s="3">
        <v>0.97068069999999995</v>
      </c>
      <c r="AN468" s="3">
        <v>399</v>
      </c>
      <c r="AO468" s="3">
        <v>0</v>
      </c>
      <c r="AP468" s="3">
        <v>83.493099999999998</v>
      </c>
      <c r="AQ468" s="3">
        <v>24.258579999999998</v>
      </c>
      <c r="AR468" s="3">
        <v>83.493099999999998</v>
      </c>
      <c r="AS468" s="3">
        <v>24.258579999999998</v>
      </c>
      <c r="AT468" s="3">
        <v>83.493099999999998</v>
      </c>
      <c r="AU468" s="3">
        <v>24.258579999999998</v>
      </c>
      <c r="AV468" s="3">
        <v>454.91230000000002</v>
      </c>
      <c r="AW468" s="3">
        <v>119616.4</v>
      </c>
      <c r="AX468" s="3">
        <v>5900.3519999999999</v>
      </c>
      <c r="AY468" s="3">
        <v>336</v>
      </c>
      <c r="AZ468" s="3">
        <v>2.9319370000000001E-2</v>
      </c>
      <c r="BA468" s="3">
        <v>169235900</v>
      </c>
      <c r="BB468" s="3">
        <v>1.2886150000000001</v>
      </c>
      <c r="BC468" s="5" t="s">
        <v>304</v>
      </c>
      <c r="BD468" s="5">
        <v>11314</v>
      </c>
      <c r="BE468" s="5">
        <v>98242670</v>
      </c>
      <c r="BF468" s="5">
        <v>51849160</v>
      </c>
      <c r="BG468" s="5">
        <v>0.76748130000000003</v>
      </c>
      <c r="BH468" s="5">
        <v>0.40505069999999999</v>
      </c>
      <c r="BI468" s="5">
        <v>1.894779</v>
      </c>
      <c r="BJ468" s="5">
        <v>11314</v>
      </c>
      <c r="BK468" s="5">
        <v>1</v>
      </c>
      <c r="BL468" s="5">
        <v>0</v>
      </c>
      <c r="BM468" s="5">
        <v>0</v>
      </c>
      <c r="BN468" s="5">
        <v>5925</v>
      </c>
      <c r="BO468" s="5">
        <v>3102.848</v>
      </c>
      <c r="BP468" s="5">
        <v>0.52368749999999997</v>
      </c>
      <c r="BQ468" s="5">
        <v>547.22029999999995</v>
      </c>
      <c r="BR468" s="5">
        <v>16263.71</v>
      </c>
      <c r="BS468" s="5">
        <v>-0.73683069999999995</v>
      </c>
      <c r="BT468" s="5">
        <v>1125.701</v>
      </c>
      <c r="BU468" s="5">
        <v>2856.674</v>
      </c>
      <c r="BV468" s="5">
        <v>9.6459290000000003E-2</v>
      </c>
      <c r="BW468" s="5">
        <v>117293</v>
      </c>
      <c r="BX468" s="5">
        <v>1386.3510000000001</v>
      </c>
      <c r="BY468" s="5">
        <v>9.5543359999999994E-2</v>
      </c>
      <c r="BZ468" s="5">
        <v>510</v>
      </c>
      <c r="CA468" s="5">
        <v>371</v>
      </c>
      <c r="CB468" s="5">
        <v>10940</v>
      </c>
      <c r="CC468" s="5">
        <v>0.96694360000000001</v>
      </c>
      <c r="CD468" s="5">
        <v>419</v>
      </c>
      <c r="CE468" s="5">
        <v>0</v>
      </c>
      <c r="CF468" s="5">
        <v>84.612520000000004</v>
      </c>
      <c r="CG468" s="5">
        <v>26.250920000000001</v>
      </c>
      <c r="CH468" s="5">
        <v>84.612520000000004</v>
      </c>
      <c r="CI468" s="5">
        <v>26.250920000000001</v>
      </c>
      <c r="CJ468" s="5">
        <v>84.612520000000004</v>
      </c>
      <c r="CK468" s="5">
        <v>26.250920000000001</v>
      </c>
      <c r="CL468" s="5">
        <v>554.16920000000005</v>
      </c>
      <c r="CM468" s="5">
        <v>171161.8</v>
      </c>
      <c r="CN468" s="5">
        <v>23378.86</v>
      </c>
      <c r="CO468" s="5">
        <v>374</v>
      </c>
      <c r="CP468" s="5">
        <v>3.3056389999999998E-2</v>
      </c>
      <c r="CQ468" s="5">
        <v>150091800</v>
      </c>
      <c r="CR468" s="5">
        <v>1.1725319999999999</v>
      </c>
      <c r="CS468" s="6" t="s">
        <v>305</v>
      </c>
      <c r="CT468" s="6">
        <v>21806</v>
      </c>
      <c r="CU468" s="6">
        <v>558098800</v>
      </c>
      <c r="CV468" s="6">
        <v>123140000</v>
      </c>
      <c r="CW468" s="6">
        <v>1.173705</v>
      </c>
      <c r="CX468" s="6">
        <v>0.2589687</v>
      </c>
      <c r="CY468" s="6">
        <v>4.5322290000000001</v>
      </c>
      <c r="CZ468" s="6">
        <v>8678</v>
      </c>
      <c r="DA468" s="6">
        <v>0.39796389999999998</v>
      </c>
      <c r="DB468" s="6">
        <v>13128</v>
      </c>
      <c r="DC468" s="6">
        <v>0.60203609999999996</v>
      </c>
      <c r="DD468" s="6">
        <v>6254</v>
      </c>
      <c r="DE468" s="6">
        <v>1793.6579999999999</v>
      </c>
      <c r="DF468" s="6">
        <v>0.2868018</v>
      </c>
      <c r="DG468" s="6">
        <v>695.80529999999999</v>
      </c>
      <c r="DH468" s="6">
        <v>30344.41</v>
      </c>
      <c r="DI468" s="6">
        <v>-14.9483</v>
      </c>
      <c r="DJ468" s="6">
        <v>668.9896</v>
      </c>
      <c r="DK468" s="6">
        <v>2827.88</v>
      </c>
      <c r="DL468" s="6">
        <v>0.1394977</v>
      </c>
      <c r="DM468" s="6">
        <v>156318</v>
      </c>
      <c r="DN468" s="6">
        <v>1653.252</v>
      </c>
      <c r="DO468" s="6">
        <v>0.40765940000000001</v>
      </c>
      <c r="DP468" s="6">
        <v>574</v>
      </c>
      <c r="DQ468" s="6">
        <v>464</v>
      </c>
      <c r="DR468" s="6">
        <v>21805</v>
      </c>
      <c r="DS468" s="6">
        <v>0.99995420000000002</v>
      </c>
      <c r="DT468" s="6">
        <v>170</v>
      </c>
      <c r="DU468" s="6">
        <v>293</v>
      </c>
      <c r="DV468" s="6">
        <v>90.956209999999999</v>
      </c>
      <c r="DW468" s="6">
        <v>18.4924</v>
      </c>
      <c r="DX468" s="6">
        <v>90.956209999999999</v>
      </c>
      <c r="DY468" s="6">
        <v>18.4924</v>
      </c>
      <c r="DZ468" s="6">
        <v>90.956209999999999</v>
      </c>
      <c r="EA468" s="6">
        <v>18.4924</v>
      </c>
      <c r="EB468" s="6">
        <v>695.80550000000005</v>
      </c>
      <c r="EC468" s="6">
        <v>238267.8</v>
      </c>
      <c r="ED468" s="6">
        <v>42226.15</v>
      </c>
      <c r="EE468" s="6">
        <v>1</v>
      </c>
      <c r="EF468" s="7">
        <v>4.5858939999999998E-5</v>
      </c>
      <c r="EG468" s="6">
        <v>681238800</v>
      </c>
      <c r="EH468" s="6">
        <v>1.432674</v>
      </c>
      <c r="EI468" s="8" t="s">
        <v>306</v>
      </c>
      <c r="EJ468" s="8">
        <v>18494</v>
      </c>
      <c r="EK468" s="8">
        <v>454842500</v>
      </c>
      <c r="EL468" s="8">
        <v>81212340</v>
      </c>
      <c r="EM468" s="8">
        <v>1.3298399999999999</v>
      </c>
      <c r="EN468" s="8">
        <v>0.2374435</v>
      </c>
      <c r="EO468" s="8">
        <v>5.600657</v>
      </c>
      <c r="EP468" s="8">
        <v>10915</v>
      </c>
      <c r="EQ468" s="8">
        <v>0.59019140000000003</v>
      </c>
      <c r="ER468" s="8">
        <v>7579</v>
      </c>
      <c r="ES468" s="8">
        <v>0.40980860000000002</v>
      </c>
      <c r="ET468" s="8">
        <v>5528</v>
      </c>
      <c r="EU468" s="8">
        <v>1652.3620000000001</v>
      </c>
      <c r="EV468" s="8">
        <v>0.2989078</v>
      </c>
      <c r="EW468" s="8">
        <v>665.09019999999998</v>
      </c>
      <c r="EX468" s="8">
        <v>21264.37</v>
      </c>
      <c r="EY468" s="8">
        <v>-12.30254</v>
      </c>
      <c r="EZ468" s="8">
        <v>762.72109999999998</v>
      </c>
      <c r="FA468" s="8">
        <v>2757.2739999999999</v>
      </c>
      <c r="FB468" s="8">
        <v>0.13110830000000001</v>
      </c>
      <c r="FC468" s="8">
        <v>141059</v>
      </c>
      <c r="FD468" s="8">
        <v>1559.6610000000001</v>
      </c>
      <c r="FE468" s="8">
        <v>0.48580879999999999</v>
      </c>
      <c r="FF468" s="8">
        <v>412</v>
      </c>
      <c r="FG468" s="8">
        <v>556</v>
      </c>
      <c r="FH468" s="8">
        <v>18494</v>
      </c>
      <c r="FI468" s="8">
        <v>1</v>
      </c>
      <c r="FJ468" s="8">
        <v>269</v>
      </c>
      <c r="FK468" s="8">
        <v>286</v>
      </c>
      <c r="FL468" s="8">
        <v>90.355680000000007</v>
      </c>
      <c r="FM468" s="8">
        <v>17.971879999999999</v>
      </c>
      <c r="FN468" s="8">
        <v>90.355680000000007</v>
      </c>
      <c r="FO468" s="8">
        <v>17.971879999999999</v>
      </c>
      <c r="FP468" s="8">
        <v>90.355680000000007</v>
      </c>
      <c r="FQ468" s="8">
        <v>17.971879999999999</v>
      </c>
      <c r="FR468" s="8">
        <v>665.09040000000005</v>
      </c>
      <c r="FS468" s="8">
        <v>211311.6</v>
      </c>
      <c r="FT468" s="8">
        <v>24449.74</v>
      </c>
      <c r="FU468" s="8">
        <v>0</v>
      </c>
      <c r="FV468" s="8">
        <v>0</v>
      </c>
      <c r="FW468" s="8">
        <v>536054800</v>
      </c>
      <c r="FX468" s="8">
        <v>1.567283</v>
      </c>
      <c r="FY468" s="10" t="s">
        <v>307</v>
      </c>
      <c r="FZ468" s="10">
        <v>9102</v>
      </c>
      <c r="GA468" s="10">
        <v>80448210</v>
      </c>
      <c r="GB468" s="10">
        <v>19205930</v>
      </c>
      <c r="GC468" s="10">
        <v>0.97105249999999999</v>
      </c>
      <c r="GD468" s="10">
        <v>0.2318258</v>
      </c>
      <c r="GE468" s="10">
        <v>4.1887169999999996</v>
      </c>
      <c r="GF468" s="10">
        <v>9102</v>
      </c>
      <c r="GG468" s="10">
        <v>1</v>
      </c>
      <c r="GH468" s="10">
        <v>0</v>
      </c>
      <c r="GI468" s="10">
        <v>0</v>
      </c>
      <c r="GJ468" s="10">
        <v>3683</v>
      </c>
      <c r="GK468" s="10">
        <v>1490.2760000000001</v>
      </c>
      <c r="GL468" s="10">
        <v>0.40463640000000001</v>
      </c>
      <c r="GM468" s="10">
        <v>415.23250000000002</v>
      </c>
      <c r="GN468" s="10">
        <v>2549.1660000000002</v>
      </c>
      <c r="GO468" s="10">
        <v>-5.0631930000000001</v>
      </c>
      <c r="GP468" s="10">
        <v>1271.393</v>
      </c>
      <c r="GQ468" s="10">
        <v>2332.0479999999998</v>
      </c>
      <c r="GR468" s="10">
        <v>0.15791939999999999</v>
      </c>
      <c r="GS468" s="10">
        <v>57637</v>
      </c>
      <c r="GT468" s="10">
        <v>981.35530000000006</v>
      </c>
      <c r="GU468" s="10">
        <v>0.37766949999999999</v>
      </c>
      <c r="GV468" s="10">
        <v>215</v>
      </c>
      <c r="GW468" s="10">
        <v>414</v>
      </c>
      <c r="GX468" s="10">
        <v>8988</v>
      </c>
      <c r="GY468" s="10">
        <v>0.98747529999999994</v>
      </c>
      <c r="GZ468" s="10">
        <v>471</v>
      </c>
      <c r="HA468" s="10">
        <v>0</v>
      </c>
      <c r="HB468" s="10">
        <v>87.689300000000003</v>
      </c>
      <c r="HC468" s="10">
        <v>16.535530000000001</v>
      </c>
      <c r="HD468" s="10">
        <v>87.689300000000003</v>
      </c>
      <c r="HE468" s="10">
        <v>16.535530000000001</v>
      </c>
      <c r="HF468" s="10">
        <v>87.689300000000003</v>
      </c>
      <c r="HG468" s="10">
        <v>16.535530000000001</v>
      </c>
      <c r="HH468" s="10">
        <v>415.23270000000002</v>
      </c>
      <c r="HI468" s="10">
        <v>80494.89</v>
      </c>
      <c r="HJ468" s="10">
        <v>713.93600000000004</v>
      </c>
      <c r="HK468" s="10">
        <v>114</v>
      </c>
      <c r="HL468" s="10">
        <v>1.252472E-2</v>
      </c>
      <c r="HM468" s="10">
        <v>99654140</v>
      </c>
      <c r="HN468" s="10">
        <v>1.2028779999999999</v>
      </c>
      <c r="HO468" s="12" t="s">
        <v>308</v>
      </c>
      <c r="HP468" s="12">
        <v>9560</v>
      </c>
      <c r="HQ468" s="12">
        <v>82489760</v>
      </c>
      <c r="HR468" s="12">
        <v>20099410</v>
      </c>
      <c r="HS468" s="12">
        <v>0.90257699999999996</v>
      </c>
      <c r="HT468" s="12">
        <v>0.21992149999999999</v>
      </c>
      <c r="HU468" s="12">
        <v>4.104088</v>
      </c>
      <c r="HV468" s="12">
        <v>9560</v>
      </c>
      <c r="HW468" s="12">
        <v>1</v>
      </c>
      <c r="HX468" s="12">
        <v>0</v>
      </c>
      <c r="HY468" s="12">
        <v>0</v>
      </c>
      <c r="HZ468" s="12">
        <v>3779</v>
      </c>
      <c r="IA468" s="12">
        <v>1493.8119999999999</v>
      </c>
      <c r="IB468" s="12">
        <v>0.3952929</v>
      </c>
      <c r="IC468" s="12">
        <v>408.52050000000003</v>
      </c>
      <c r="ID468" s="12">
        <v>1620.4839999999999</v>
      </c>
      <c r="IE468" s="12">
        <v>-3.127739</v>
      </c>
      <c r="IF468" s="12">
        <v>1366.44</v>
      </c>
      <c r="IG468" s="12">
        <v>2335.7109999999998</v>
      </c>
      <c r="IH468" s="12">
        <v>0.1756288</v>
      </c>
      <c r="II468" s="12">
        <v>54433</v>
      </c>
      <c r="IJ468" s="12">
        <v>957.79639999999995</v>
      </c>
      <c r="IK468" s="12">
        <v>0.3698552</v>
      </c>
      <c r="IL468" s="12">
        <v>239</v>
      </c>
      <c r="IM468" s="12">
        <v>393</v>
      </c>
      <c r="IN468" s="12">
        <v>9404</v>
      </c>
      <c r="IO468" s="12">
        <v>0.98368199999999995</v>
      </c>
      <c r="IP468" s="12">
        <v>457</v>
      </c>
      <c r="IQ468" s="12">
        <v>0</v>
      </c>
      <c r="IR468" s="12">
        <v>87.913809999999998</v>
      </c>
      <c r="IS468" s="12">
        <v>17.527170000000002</v>
      </c>
      <c r="IT468" s="12">
        <v>87.913809999999998</v>
      </c>
      <c r="IU468" s="12">
        <v>17.527170000000002</v>
      </c>
      <c r="IV468" s="12">
        <v>87.913809999999998</v>
      </c>
      <c r="IW468" s="12">
        <v>17.527170000000002</v>
      </c>
      <c r="IX468" s="12">
        <v>408.52069999999998</v>
      </c>
      <c r="IY468" s="12">
        <v>75442.31</v>
      </c>
      <c r="IZ468" s="12">
        <v>274.68299999999999</v>
      </c>
      <c r="JA468" s="12">
        <v>156</v>
      </c>
      <c r="JB468" s="12">
        <v>1.6317990000000001E-2</v>
      </c>
      <c r="JC468" s="12">
        <v>102589200</v>
      </c>
      <c r="JD468" s="12">
        <v>1.122498</v>
      </c>
      <c r="JE468" s="13" t="s">
        <v>309</v>
      </c>
      <c r="JF468" s="13">
        <v>25809</v>
      </c>
      <c r="JG468" s="13">
        <v>369113600</v>
      </c>
      <c r="JH468" s="13">
        <v>203978300</v>
      </c>
      <c r="JI468" s="13">
        <v>0.55413769999999996</v>
      </c>
      <c r="JJ468" s="13">
        <v>0.30622569999999999</v>
      </c>
      <c r="JK468" s="13">
        <v>1.8095730000000001</v>
      </c>
      <c r="JL468" s="13">
        <v>7875</v>
      </c>
      <c r="JM468" s="13">
        <v>2402.8679999999999</v>
      </c>
      <c r="JN468" s="13">
        <v>0.30512610000000001</v>
      </c>
      <c r="JO468" s="13">
        <v>1533.133</v>
      </c>
      <c r="JP468" s="13">
        <v>60544.07</v>
      </c>
      <c r="JQ468" s="13">
        <v>2.1347969999999998</v>
      </c>
      <c r="JR468" s="13">
        <v>1390.0360000000001</v>
      </c>
      <c r="JS468" s="13">
        <v>998.09550000000002</v>
      </c>
      <c r="JT468" s="13">
        <v>5.6851020000000002E-2</v>
      </c>
      <c r="JU468" s="13">
        <v>453976</v>
      </c>
      <c r="JV468" s="13">
        <v>3438.4810000000002</v>
      </c>
      <c r="JW468" s="13">
        <v>8.3029270000000002E-2</v>
      </c>
      <c r="JX468" s="13">
        <v>1528</v>
      </c>
      <c r="JY468" s="13">
        <v>597</v>
      </c>
      <c r="JZ468" s="13">
        <v>25554</v>
      </c>
      <c r="KA468" s="13">
        <v>0.99011979999999999</v>
      </c>
      <c r="KB468" s="13">
        <v>1185.742</v>
      </c>
      <c r="KC468" s="13">
        <v>95.183890000000005</v>
      </c>
      <c r="KD468" s="13">
        <v>19.900659999999998</v>
      </c>
      <c r="KE468" s="13">
        <v>95.183890000000005</v>
      </c>
      <c r="KF468" s="13">
        <v>19.900659999999998</v>
      </c>
      <c r="KG468" s="13">
        <v>95.183890000000005</v>
      </c>
      <c r="KH468" s="13">
        <v>19.900659999999998</v>
      </c>
      <c r="KI468" s="13">
        <v>1533.134</v>
      </c>
      <c r="KJ468" s="13">
        <v>807246.1</v>
      </c>
      <c r="KK468" s="13">
        <v>142027.4</v>
      </c>
      <c r="KL468" s="13">
        <v>255</v>
      </c>
      <c r="KM468" s="13">
        <v>9.8802750000000009E-3</v>
      </c>
      <c r="KN468" s="13">
        <v>573092000</v>
      </c>
      <c r="KO468" s="13">
        <v>0.8603634</v>
      </c>
    </row>
    <row r="469" spans="1:301" x14ac:dyDescent="0.75">
      <c r="A469">
        <v>475</v>
      </c>
      <c r="B469" t="s">
        <v>347</v>
      </c>
      <c r="C469" t="s">
        <v>311</v>
      </c>
      <c r="D469" t="s">
        <v>324</v>
      </c>
      <c r="E469" t="s">
        <v>313</v>
      </c>
      <c r="F469">
        <v>2</v>
      </c>
      <c r="G469" t="s">
        <v>302</v>
      </c>
      <c r="H469">
        <v>1</v>
      </c>
      <c r="I469">
        <v>8</v>
      </c>
      <c r="J469" s="1">
        <v>43973.398680555554</v>
      </c>
      <c r="K469" s="2">
        <f t="shared" si="14"/>
        <v>24</v>
      </c>
      <c r="L469" s="2">
        <f t="shared" si="15"/>
        <v>130869</v>
      </c>
      <c r="M469" s="3" t="s">
        <v>303</v>
      </c>
      <c r="N469" s="3">
        <v>14662</v>
      </c>
      <c r="O469" s="3">
        <v>162897400</v>
      </c>
      <c r="P469" s="3">
        <v>27199430</v>
      </c>
      <c r="Q469" s="3">
        <v>0.75775320000000002</v>
      </c>
      <c r="R469" s="3">
        <v>0.1265241</v>
      </c>
      <c r="S469" s="3">
        <v>5.989001</v>
      </c>
      <c r="T469" s="3">
        <v>14662</v>
      </c>
      <c r="U469" s="3">
        <v>1</v>
      </c>
      <c r="V469" s="3">
        <v>0</v>
      </c>
      <c r="W469" s="3">
        <v>0</v>
      </c>
      <c r="X469" s="3">
        <v>6805</v>
      </c>
      <c r="Y469" s="3">
        <v>3158.37</v>
      </c>
      <c r="Z469" s="3">
        <v>0.46412490000000001</v>
      </c>
      <c r="AA469" s="3">
        <v>373.4341</v>
      </c>
      <c r="AB469" s="3">
        <v>5247.3490000000002</v>
      </c>
      <c r="AC469" s="3">
        <v>0.27503300000000003</v>
      </c>
      <c r="AD469" s="3">
        <v>1386.951</v>
      </c>
      <c r="AE469" s="3">
        <v>2923.2710000000002</v>
      </c>
      <c r="AF469" s="3">
        <v>0.26183079999999997</v>
      </c>
      <c r="AG469" s="3">
        <v>55998</v>
      </c>
      <c r="AH469" s="3">
        <v>963.2749</v>
      </c>
      <c r="AI469" s="3">
        <v>0.50956199999999996</v>
      </c>
      <c r="AJ469" s="3">
        <v>229</v>
      </c>
      <c r="AK469" s="3">
        <v>374</v>
      </c>
      <c r="AL469" s="3">
        <v>14294</v>
      </c>
      <c r="AM469" s="3">
        <v>0.97490109999999996</v>
      </c>
      <c r="AN469" s="3">
        <v>373</v>
      </c>
      <c r="AO469" s="3">
        <v>0</v>
      </c>
      <c r="AP469" s="3">
        <v>89.261629999999997</v>
      </c>
      <c r="AQ469" s="3">
        <v>26.12519</v>
      </c>
      <c r="AR469" s="3">
        <v>89.261629999999997</v>
      </c>
      <c r="AS469" s="3">
        <v>26.12519</v>
      </c>
      <c r="AT469" s="3">
        <v>89.261629999999997</v>
      </c>
      <c r="AU469" s="3">
        <v>26.12519</v>
      </c>
      <c r="AV469" s="3">
        <v>373.49160000000001</v>
      </c>
      <c r="AW469" s="3">
        <v>80836.23</v>
      </c>
      <c r="AX469" s="3">
        <v>1877.961</v>
      </c>
      <c r="AY469" s="3">
        <v>368</v>
      </c>
      <c r="AZ469" s="3">
        <v>2.50989E-2</v>
      </c>
      <c r="BA469" s="3">
        <v>190096800</v>
      </c>
      <c r="BB469" s="3">
        <v>0.88427730000000004</v>
      </c>
      <c r="BC469" s="5" t="s">
        <v>304</v>
      </c>
      <c r="BD469" s="5">
        <v>14120</v>
      </c>
      <c r="BE469" s="5">
        <v>153453100</v>
      </c>
      <c r="BF469" s="5">
        <v>21266870</v>
      </c>
      <c r="BG469" s="5">
        <v>0.7696731</v>
      </c>
      <c r="BH469" s="5">
        <v>0.106668</v>
      </c>
      <c r="BI469" s="5">
        <v>7.2155950000000004</v>
      </c>
      <c r="BJ469" s="5">
        <v>14074</v>
      </c>
      <c r="BK469" s="5">
        <v>0.99674220000000002</v>
      </c>
      <c r="BL469" s="5">
        <v>46</v>
      </c>
      <c r="BM469" s="5">
        <v>3.25779E-3</v>
      </c>
      <c r="BN469" s="5">
        <v>7210</v>
      </c>
      <c r="BO469" s="5">
        <v>3681.5940000000001</v>
      </c>
      <c r="BP469" s="5">
        <v>0.51062320000000005</v>
      </c>
      <c r="BQ469" s="5">
        <v>411.58839999999998</v>
      </c>
      <c r="BR469" s="5">
        <v>12365.75</v>
      </c>
      <c r="BS469" s="5">
        <v>-2.0446409999999999</v>
      </c>
      <c r="BT469" s="5">
        <v>1225.1020000000001</v>
      </c>
      <c r="BU469" s="5">
        <v>2901.2779999999998</v>
      </c>
      <c r="BV469" s="5">
        <v>0.2203186</v>
      </c>
      <c r="BW469" s="5">
        <v>64089</v>
      </c>
      <c r="BX469" s="5">
        <v>1007.1559999999999</v>
      </c>
      <c r="BY469" s="5">
        <v>0.5723838</v>
      </c>
      <c r="BZ469" s="5">
        <v>215</v>
      </c>
      <c r="CA469" s="5">
        <v>379</v>
      </c>
      <c r="CB469" s="5">
        <v>13861</v>
      </c>
      <c r="CC469" s="5">
        <v>0.98165720000000001</v>
      </c>
      <c r="CD469" s="5">
        <v>377</v>
      </c>
      <c r="CE469" s="5">
        <v>1</v>
      </c>
      <c r="CF469" s="5">
        <v>86.627330000000001</v>
      </c>
      <c r="CG469" s="5">
        <v>24.98293</v>
      </c>
      <c r="CH469" s="5">
        <v>86.627330000000001</v>
      </c>
      <c r="CI469" s="5">
        <v>24.98293</v>
      </c>
      <c r="CJ469" s="5">
        <v>86.627330000000001</v>
      </c>
      <c r="CK469" s="5">
        <v>24.98293</v>
      </c>
      <c r="CL469" s="5">
        <v>411.58859999999999</v>
      </c>
      <c r="CM469" s="5">
        <v>79267.8</v>
      </c>
      <c r="CN469" s="5">
        <v>10829.45</v>
      </c>
      <c r="CO469" s="5">
        <v>259</v>
      </c>
      <c r="CP469" s="5">
        <v>1.834278E-2</v>
      </c>
      <c r="CQ469" s="5">
        <v>174720000</v>
      </c>
      <c r="CR469" s="5">
        <v>0.87634109999999998</v>
      </c>
      <c r="CS469" s="6" t="s">
        <v>305</v>
      </c>
      <c r="CT469" s="6">
        <v>34124</v>
      </c>
      <c r="CU469" s="6">
        <v>497742400</v>
      </c>
      <c r="CV469" s="6">
        <v>265144600</v>
      </c>
      <c r="CW469" s="6">
        <v>0.42744949999999998</v>
      </c>
      <c r="CX469" s="6">
        <v>0.22770000000000001</v>
      </c>
      <c r="CY469" s="6">
        <v>1.8772489999999999</v>
      </c>
      <c r="CZ469" s="6">
        <v>188</v>
      </c>
      <c r="DA469" s="6">
        <v>5.5093190000000004E-3</v>
      </c>
      <c r="DB469" s="6">
        <v>33936</v>
      </c>
      <c r="DC469" s="6">
        <v>0.99449069999999995</v>
      </c>
      <c r="DD469" s="6">
        <v>7214</v>
      </c>
      <c r="DE469" s="6">
        <v>1525.079</v>
      </c>
      <c r="DF469" s="6">
        <v>0.2114055</v>
      </c>
      <c r="DG469" s="6">
        <v>507.16860000000003</v>
      </c>
      <c r="DH469" s="6">
        <v>24774.75</v>
      </c>
      <c r="DI469" s="6">
        <v>-11.158659999999999</v>
      </c>
      <c r="DJ469" s="6">
        <v>1286.8800000000001</v>
      </c>
      <c r="DK469" s="6">
        <v>2990.5219999999999</v>
      </c>
      <c r="DL469" s="6">
        <v>0.26565149999999998</v>
      </c>
      <c r="DM469" s="6">
        <v>128454</v>
      </c>
      <c r="DN469" s="6">
        <v>1408.2470000000001</v>
      </c>
      <c r="DO469" s="6">
        <v>9.2958860000000004E-2</v>
      </c>
      <c r="DP469" s="6">
        <v>466</v>
      </c>
      <c r="DQ469" s="6">
        <v>393</v>
      </c>
      <c r="DR469" s="6">
        <v>34102</v>
      </c>
      <c r="DS469" s="6">
        <v>0.99935529999999995</v>
      </c>
      <c r="DT469" s="6">
        <v>17</v>
      </c>
      <c r="DU469" s="6">
        <v>375</v>
      </c>
      <c r="DV469" s="6">
        <v>94.933909999999997</v>
      </c>
      <c r="DW469" s="6">
        <v>23.52167</v>
      </c>
      <c r="DX469" s="6">
        <v>94.933909999999997</v>
      </c>
      <c r="DY469" s="6">
        <v>23.52167</v>
      </c>
      <c r="DZ469" s="6">
        <v>94.933909999999997</v>
      </c>
      <c r="EA469" s="6">
        <v>23.52167</v>
      </c>
      <c r="EB469" s="6">
        <v>515.79769999999996</v>
      </c>
      <c r="EC469" s="6">
        <v>181061.4</v>
      </c>
      <c r="ED469" s="6">
        <v>17987</v>
      </c>
      <c r="EE469" s="6">
        <v>22</v>
      </c>
      <c r="EF469" s="6">
        <v>6.4470749999999996E-4</v>
      </c>
      <c r="EG469" s="6">
        <v>762887000</v>
      </c>
      <c r="EH469" s="6">
        <v>0.65514939999999999</v>
      </c>
      <c r="EI469" s="8" t="s">
        <v>306</v>
      </c>
      <c r="EJ469" s="8">
        <v>27305</v>
      </c>
      <c r="EK469" s="8">
        <v>171588400</v>
      </c>
      <c r="EL469" s="8">
        <v>164428800</v>
      </c>
      <c r="EM469" s="8">
        <v>0.23014599999999999</v>
      </c>
      <c r="EN469" s="8">
        <v>0.22054309999999999</v>
      </c>
      <c r="EO469" s="8">
        <v>1.043542</v>
      </c>
      <c r="EP469" s="8">
        <v>0</v>
      </c>
      <c r="EQ469" s="8">
        <v>0</v>
      </c>
      <c r="ER469" s="8">
        <v>27305</v>
      </c>
      <c r="ES469" s="8">
        <v>1</v>
      </c>
      <c r="ET469" s="8">
        <v>5243</v>
      </c>
      <c r="EU469" s="8">
        <v>1006.74</v>
      </c>
      <c r="EV469" s="8">
        <v>0.1920161</v>
      </c>
      <c r="EW469" s="8">
        <v>362.5797</v>
      </c>
      <c r="EX469" s="8">
        <v>13673.15</v>
      </c>
      <c r="EY469" s="8">
        <v>3.5445630000000001</v>
      </c>
      <c r="EZ469" s="8">
        <v>1160.298</v>
      </c>
      <c r="FA469" s="8">
        <v>3022.299</v>
      </c>
      <c r="FB469" s="8">
        <v>0.3682897</v>
      </c>
      <c r="FC469" s="8">
        <v>74140</v>
      </c>
      <c r="FD469" s="8">
        <v>1073.972</v>
      </c>
      <c r="FE469" s="8">
        <v>4.5399669999999999E-4</v>
      </c>
      <c r="FF469" s="8">
        <v>324</v>
      </c>
      <c r="FG469" s="8">
        <v>338</v>
      </c>
      <c r="FH469" s="8">
        <v>27269</v>
      </c>
      <c r="FI469" s="8">
        <v>0.9986815</v>
      </c>
      <c r="FJ469" s="8">
        <v>0</v>
      </c>
      <c r="FK469" s="8">
        <v>385</v>
      </c>
      <c r="FL469" s="8">
        <v>95.389669999999995</v>
      </c>
      <c r="FM469" s="8">
        <v>21.361979999999999</v>
      </c>
      <c r="FN469" s="8">
        <v>95.389669999999995</v>
      </c>
      <c r="FO469" s="8">
        <v>21.361979999999999</v>
      </c>
      <c r="FP469" s="8">
        <v>95.389669999999995</v>
      </c>
      <c r="FQ469" s="8">
        <v>21.361979999999999</v>
      </c>
      <c r="FR469" s="8">
        <v>397.65249999999997</v>
      </c>
      <c r="FS469" s="8">
        <v>108233.1</v>
      </c>
      <c r="FT469" s="8">
        <v>6846.9160000000002</v>
      </c>
      <c r="FU469" s="8">
        <v>36</v>
      </c>
      <c r="FV469" s="8">
        <v>1.3184399999999999E-3</v>
      </c>
      <c r="FW469" s="8">
        <v>336017200</v>
      </c>
      <c r="FX469" s="8">
        <v>0.45068910000000001</v>
      </c>
      <c r="FY469" s="10" t="s">
        <v>307</v>
      </c>
      <c r="FZ469" s="10">
        <v>9731</v>
      </c>
      <c r="GA469" s="10">
        <v>50407360</v>
      </c>
      <c r="GB469" s="10">
        <v>8803893</v>
      </c>
      <c r="GC469" s="10">
        <v>0.53232760000000001</v>
      </c>
      <c r="GD469" s="10">
        <v>9.2973630000000002E-2</v>
      </c>
      <c r="GE469" s="10">
        <v>5.7255750000000001</v>
      </c>
      <c r="GF469" s="10">
        <v>4192</v>
      </c>
      <c r="GG469" s="10">
        <v>0.43078820000000001</v>
      </c>
      <c r="GH469" s="10">
        <v>5539</v>
      </c>
      <c r="GI469" s="10">
        <v>0.56921180000000005</v>
      </c>
      <c r="GJ469" s="10">
        <v>2813</v>
      </c>
      <c r="GK469" s="10">
        <v>813.1712</v>
      </c>
      <c r="GL469" s="10">
        <v>0.2890761</v>
      </c>
      <c r="GM469" s="10">
        <v>282.84629999999999</v>
      </c>
      <c r="GN469" s="10">
        <v>14983.52</v>
      </c>
      <c r="GO469" s="10">
        <v>-0.82086559999999997</v>
      </c>
      <c r="GP469" s="10">
        <v>1262.8140000000001</v>
      </c>
      <c r="GQ469" s="10">
        <v>2664.8919999999998</v>
      </c>
      <c r="GR469" s="10">
        <v>0.309865</v>
      </c>
      <c r="GS469" s="10">
        <v>31404</v>
      </c>
      <c r="GT469" s="10">
        <v>702.20060000000001</v>
      </c>
      <c r="GU469" s="10">
        <v>0.49368570000000001</v>
      </c>
      <c r="GV469" s="10">
        <v>182</v>
      </c>
      <c r="GW469" s="10">
        <v>262</v>
      </c>
      <c r="GX469" s="10">
        <v>9688</v>
      </c>
      <c r="GY469" s="10">
        <v>0.99558120000000006</v>
      </c>
      <c r="GZ469" s="10">
        <v>92</v>
      </c>
      <c r="HA469" s="10">
        <v>169</v>
      </c>
      <c r="HB469" s="10">
        <v>97.49718</v>
      </c>
      <c r="HC469" s="10">
        <v>18.139990000000001</v>
      </c>
      <c r="HD469" s="10">
        <v>97.49718</v>
      </c>
      <c r="HE469" s="10">
        <v>18.139990000000001</v>
      </c>
      <c r="HF469" s="10">
        <v>97.49718</v>
      </c>
      <c r="HG469" s="10">
        <v>18.139990000000001</v>
      </c>
      <c r="HH469" s="10">
        <v>282.84649999999999</v>
      </c>
      <c r="HI469" s="10">
        <v>40957.11</v>
      </c>
      <c r="HJ469" s="10">
        <v>23071.21</v>
      </c>
      <c r="HK469" s="10">
        <v>43</v>
      </c>
      <c r="HL469" s="10">
        <v>4.4188680000000003E-3</v>
      </c>
      <c r="HM469" s="10">
        <v>59211250</v>
      </c>
      <c r="HN469" s="10">
        <v>0.6253012</v>
      </c>
      <c r="HO469" s="12" t="s">
        <v>308</v>
      </c>
      <c r="HP469" s="12">
        <v>10737</v>
      </c>
      <c r="HQ469" s="12">
        <v>64181830</v>
      </c>
      <c r="HR469" s="12">
        <v>17492320</v>
      </c>
      <c r="HS469" s="12">
        <v>0.556732</v>
      </c>
      <c r="HT469" s="12">
        <v>0.15173349999999999</v>
      </c>
      <c r="HU469" s="12">
        <v>3.669143</v>
      </c>
      <c r="HV469" s="12">
        <v>6776</v>
      </c>
      <c r="HW469" s="12">
        <v>0.63108869999999995</v>
      </c>
      <c r="HX469" s="12">
        <v>3961</v>
      </c>
      <c r="HY469" s="12">
        <v>0.36891119999999999</v>
      </c>
      <c r="HZ469" s="12">
        <v>3263</v>
      </c>
      <c r="IA469" s="12">
        <v>991.63350000000003</v>
      </c>
      <c r="IB469" s="12">
        <v>0.30390240000000002</v>
      </c>
      <c r="IC469" s="12">
        <v>288.8546</v>
      </c>
      <c r="ID469" s="12">
        <v>16679.77</v>
      </c>
      <c r="IE469" s="12">
        <v>-8.1463420000000006</v>
      </c>
      <c r="IF469" s="12">
        <v>1188.999</v>
      </c>
      <c r="IG469" s="12">
        <v>2630.085</v>
      </c>
      <c r="IH469" s="12">
        <v>0.26209539999999998</v>
      </c>
      <c r="II469" s="12">
        <v>40966</v>
      </c>
      <c r="IJ469" s="12">
        <v>768.2867</v>
      </c>
      <c r="IK469" s="12">
        <v>0.32679039999999998</v>
      </c>
      <c r="IL469" s="12">
        <v>268</v>
      </c>
      <c r="IM469" s="12">
        <v>219</v>
      </c>
      <c r="IN469" s="12">
        <v>10674</v>
      </c>
      <c r="IO469" s="12">
        <v>0.99413249999999997</v>
      </c>
      <c r="IP469" s="12">
        <v>110</v>
      </c>
      <c r="IQ469" s="12">
        <v>108</v>
      </c>
      <c r="IR469" s="12">
        <v>95.899699999999996</v>
      </c>
      <c r="IS469" s="12">
        <v>18.500810000000001</v>
      </c>
      <c r="IT469" s="12">
        <v>95.899699999999996</v>
      </c>
      <c r="IU469" s="12">
        <v>18.500810000000001</v>
      </c>
      <c r="IV469" s="12">
        <v>95.899699999999996</v>
      </c>
      <c r="IW469" s="12">
        <v>18.500810000000001</v>
      </c>
      <c r="IX469" s="12">
        <v>289.16250000000002</v>
      </c>
      <c r="IY469" s="12">
        <v>53302.89</v>
      </c>
      <c r="IZ469" s="12">
        <v>25911.78</v>
      </c>
      <c r="JA469" s="12">
        <v>63</v>
      </c>
      <c r="JB469" s="12">
        <v>5.8675610000000003E-3</v>
      </c>
      <c r="JC469" s="12">
        <v>81674150</v>
      </c>
      <c r="JD469" s="12">
        <v>0.70846549999999997</v>
      </c>
      <c r="JE469" s="13" t="s">
        <v>309</v>
      </c>
      <c r="JF469" s="13">
        <v>20190</v>
      </c>
      <c r="JG469" s="13">
        <v>312810100</v>
      </c>
      <c r="JH469" s="13">
        <v>115264400</v>
      </c>
      <c r="JI469" s="13">
        <v>0.76737580000000005</v>
      </c>
      <c r="JJ469" s="13">
        <v>0.28276289999999998</v>
      </c>
      <c r="JK469" s="13">
        <v>2.7138490000000002</v>
      </c>
      <c r="JL469" s="13">
        <v>4287</v>
      </c>
      <c r="JM469" s="13">
        <v>910.27089999999998</v>
      </c>
      <c r="JN469" s="13">
        <v>0.21233279999999999</v>
      </c>
      <c r="JO469" s="13">
        <v>1404.5050000000001</v>
      </c>
      <c r="JP469" s="13">
        <v>14994.32</v>
      </c>
      <c r="JQ469" s="13">
        <v>-8.4306190000000001</v>
      </c>
      <c r="JR469" s="13">
        <v>1721.8109999999999</v>
      </c>
      <c r="JS469" s="13">
        <v>1445.7249999999999</v>
      </c>
      <c r="JT469" s="13">
        <v>6.3870170000000004E-2</v>
      </c>
      <c r="JU469" s="13">
        <v>316110</v>
      </c>
      <c r="JV469" s="13">
        <v>3115.1170000000002</v>
      </c>
      <c r="JW469" s="13">
        <v>0.21295929999999999</v>
      </c>
      <c r="JX469" s="13">
        <v>1398</v>
      </c>
      <c r="JY469" s="13">
        <v>422</v>
      </c>
      <c r="JZ469" s="13">
        <v>20000</v>
      </c>
      <c r="KA469" s="13">
        <v>0.99058939999999995</v>
      </c>
      <c r="KB469" s="13">
        <v>1367.329</v>
      </c>
      <c r="KC469" s="13">
        <v>97.761020000000002</v>
      </c>
      <c r="KD469" s="13">
        <v>21.318049999999999</v>
      </c>
      <c r="KE469" s="13">
        <v>97.761020000000002</v>
      </c>
      <c r="KF469" s="13">
        <v>21.318049999999999</v>
      </c>
      <c r="KG469" s="13">
        <v>97.761020000000002</v>
      </c>
      <c r="KH469" s="13">
        <v>21.318049999999999</v>
      </c>
      <c r="KI469" s="13">
        <v>1404.5050000000001</v>
      </c>
      <c r="KJ469" s="13">
        <v>577498.19999999995</v>
      </c>
      <c r="KK469" s="13">
        <v>11135.69</v>
      </c>
      <c r="KL469" s="13">
        <v>190</v>
      </c>
      <c r="KM469" s="13">
        <v>9.4105990000000004E-3</v>
      </c>
      <c r="KN469" s="13">
        <v>428074400</v>
      </c>
      <c r="KO469" s="13">
        <v>1.0501389999999999</v>
      </c>
    </row>
    <row r="470" spans="1:301" x14ac:dyDescent="0.75">
      <c r="A470">
        <v>476</v>
      </c>
      <c r="B470" t="s">
        <v>346</v>
      </c>
      <c r="C470" t="s">
        <v>311</v>
      </c>
      <c r="D470" t="s">
        <v>312</v>
      </c>
      <c r="E470" t="s">
        <v>316</v>
      </c>
      <c r="F470">
        <v>2</v>
      </c>
      <c r="G470" t="s">
        <v>302</v>
      </c>
      <c r="H470">
        <v>1</v>
      </c>
      <c r="I470">
        <v>9</v>
      </c>
      <c r="J470" s="1">
        <v>43973.400046296294</v>
      </c>
      <c r="K470" s="2">
        <f t="shared" si="14"/>
        <v>24</v>
      </c>
      <c r="L470" s="2">
        <f t="shared" si="15"/>
        <v>251544</v>
      </c>
      <c r="M470" s="3" t="s">
        <v>303</v>
      </c>
      <c r="N470" s="3">
        <v>28187</v>
      </c>
      <c r="O470" s="3">
        <v>822709300</v>
      </c>
      <c r="P470" s="3">
        <v>129676400</v>
      </c>
      <c r="Q470" s="3">
        <v>1.0354969999999999</v>
      </c>
      <c r="R470" s="3">
        <v>0.16321620000000001</v>
      </c>
      <c r="S470" s="3">
        <v>6.3443259999999997</v>
      </c>
      <c r="T470" s="3">
        <v>28187</v>
      </c>
      <c r="U470" s="3">
        <v>1</v>
      </c>
      <c r="V470" s="3">
        <v>0</v>
      </c>
      <c r="W470" s="3">
        <v>0</v>
      </c>
      <c r="X470" s="3">
        <v>12980</v>
      </c>
      <c r="Y470" s="3">
        <v>5977.2380000000003</v>
      </c>
      <c r="Z470" s="3">
        <v>0.46049600000000002</v>
      </c>
      <c r="AA470" s="3">
        <v>670.42150000000004</v>
      </c>
      <c r="AB470" s="3">
        <v>15135.96</v>
      </c>
      <c r="AC470" s="3">
        <v>-6.6940049999999998</v>
      </c>
      <c r="AD470" s="3">
        <v>1208.6849999999999</v>
      </c>
      <c r="AE470" s="3">
        <v>2786.65</v>
      </c>
      <c r="AF470" s="3">
        <v>0.16727500000000001</v>
      </c>
      <c r="AG470" s="3">
        <v>168507</v>
      </c>
      <c r="AH470" s="3">
        <v>1670.3589999999999</v>
      </c>
      <c r="AI470" s="3">
        <v>0.52951959999999998</v>
      </c>
      <c r="AJ470" s="3">
        <v>575</v>
      </c>
      <c r="AK470" s="3">
        <v>542</v>
      </c>
      <c r="AL470" s="3">
        <v>27758</v>
      </c>
      <c r="AM470" s="3">
        <v>0.98478019999999999</v>
      </c>
      <c r="AN470" s="3">
        <v>593</v>
      </c>
      <c r="AO470" s="3">
        <v>0</v>
      </c>
      <c r="AP470" s="3">
        <v>84.327770000000001</v>
      </c>
      <c r="AQ470" s="3">
        <v>22.99766</v>
      </c>
      <c r="AR470" s="3">
        <v>84.327770000000001</v>
      </c>
      <c r="AS470" s="3">
        <v>22.99766</v>
      </c>
      <c r="AT470" s="3">
        <v>84.327770000000001</v>
      </c>
      <c r="AU470" s="3">
        <v>22.99766</v>
      </c>
      <c r="AV470" s="3">
        <v>670.42169999999999</v>
      </c>
      <c r="AW470" s="3">
        <v>201395.9</v>
      </c>
      <c r="AX470" s="3">
        <v>8127.7629999999999</v>
      </c>
      <c r="AY470" s="3">
        <v>429</v>
      </c>
      <c r="AZ470" s="3">
        <v>1.521978E-2</v>
      </c>
      <c r="BA470" s="3">
        <v>952385700</v>
      </c>
      <c r="BB470" s="3">
        <v>1.1987129999999999</v>
      </c>
      <c r="BC470" s="5" t="s">
        <v>304</v>
      </c>
      <c r="BD470" s="5">
        <v>28450</v>
      </c>
      <c r="BE470" s="5">
        <v>849082100</v>
      </c>
      <c r="BF470" s="5">
        <v>64838090</v>
      </c>
      <c r="BG470" s="5">
        <v>1.049023</v>
      </c>
      <c r="BH470" s="5">
        <v>8.0106120000000003E-2</v>
      </c>
      <c r="BI470" s="5">
        <v>13.095420000000001</v>
      </c>
      <c r="BJ470" s="5">
        <v>28450</v>
      </c>
      <c r="BK470" s="5">
        <v>1</v>
      </c>
      <c r="BL470" s="5">
        <v>0</v>
      </c>
      <c r="BM470" s="5">
        <v>0</v>
      </c>
      <c r="BN470" s="5">
        <v>11967</v>
      </c>
      <c r="BO470" s="5">
        <v>5033.7110000000002</v>
      </c>
      <c r="BP470" s="5">
        <v>0.42063270000000003</v>
      </c>
      <c r="BQ470" s="5">
        <v>608.47349999999994</v>
      </c>
      <c r="BR470" s="5">
        <v>31641.64</v>
      </c>
      <c r="BS470" s="5">
        <v>3.8684750000000001</v>
      </c>
      <c r="BT470" s="5">
        <v>1189.2809999999999</v>
      </c>
      <c r="BU470" s="5">
        <v>2780.0650000000001</v>
      </c>
      <c r="BV470" s="5">
        <v>0.2293153</v>
      </c>
      <c r="BW470" s="5">
        <v>124065</v>
      </c>
      <c r="BX470" s="5">
        <v>1492.35</v>
      </c>
      <c r="BY470" s="5">
        <v>0.73635269999999997</v>
      </c>
      <c r="BZ470" s="5">
        <v>448</v>
      </c>
      <c r="CA470" s="5">
        <v>553</v>
      </c>
      <c r="CB470" s="5">
        <v>28068</v>
      </c>
      <c r="CC470" s="5">
        <v>0.98657289999999997</v>
      </c>
      <c r="CD470" s="5">
        <v>603</v>
      </c>
      <c r="CE470" s="5">
        <v>0</v>
      </c>
      <c r="CF470" s="5">
        <v>86.047979999999995</v>
      </c>
      <c r="CG470" s="5">
        <v>22.829540000000001</v>
      </c>
      <c r="CH470" s="5">
        <v>86.047979999999995</v>
      </c>
      <c r="CI470" s="5">
        <v>22.829540000000001</v>
      </c>
      <c r="CJ470" s="5">
        <v>86.047979999999995</v>
      </c>
      <c r="CK470" s="5">
        <v>22.829540000000001</v>
      </c>
      <c r="CL470" s="5">
        <v>608.99919999999997</v>
      </c>
      <c r="CM470" s="5">
        <v>157485.6</v>
      </c>
      <c r="CN470" s="5">
        <v>35191.339999999997</v>
      </c>
      <c r="CO470" s="5">
        <v>382</v>
      </c>
      <c r="CP470" s="5">
        <v>1.3427059999999999E-2</v>
      </c>
      <c r="CQ470" s="5">
        <v>913920200</v>
      </c>
      <c r="CR470" s="5">
        <v>1.129129</v>
      </c>
      <c r="CS470" s="6" t="s">
        <v>305</v>
      </c>
      <c r="CT470" s="6">
        <v>46966</v>
      </c>
      <c r="CU470" s="6">
        <v>1152507000</v>
      </c>
      <c r="CV470" s="6">
        <v>355093000</v>
      </c>
      <c r="CW470" s="6">
        <v>0.52248799999999995</v>
      </c>
      <c r="CX470" s="6">
        <v>0.16098109999999999</v>
      </c>
      <c r="CY470" s="6">
        <v>3.2456480000000001</v>
      </c>
      <c r="CZ470" s="6">
        <v>22881</v>
      </c>
      <c r="DA470" s="6">
        <v>0.48718220000000001</v>
      </c>
      <c r="DB470" s="6">
        <v>24085</v>
      </c>
      <c r="DC470" s="6">
        <v>0.51281779999999999</v>
      </c>
      <c r="DD470" s="6">
        <v>11156</v>
      </c>
      <c r="DE470" s="6">
        <v>2649.924</v>
      </c>
      <c r="DF470" s="6">
        <v>0.23753350000000001</v>
      </c>
      <c r="DG470" s="6">
        <v>659.0394</v>
      </c>
      <c r="DH470" s="6">
        <v>5384.1139999999996</v>
      </c>
      <c r="DI470" s="6">
        <v>-9.2180459999999993</v>
      </c>
      <c r="DJ470" s="6">
        <v>1013.319</v>
      </c>
      <c r="DK470" s="6">
        <v>2790.971</v>
      </c>
      <c r="DL470" s="6">
        <v>0.23724629999999999</v>
      </c>
      <c r="DM470" s="6">
        <v>197963</v>
      </c>
      <c r="DN470" s="6">
        <v>1714.9849999999999</v>
      </c>
      <c r="DO470" s="6">
        <v>0.27976630000000002</v>
      </c>
      <c r="DP470" s="6">
        <v>604</v>
      </c>
      <c r="DQ470" s="6">
        <v>503</v>
      </c>
      <c r="DR470" s="6">
        <v>46869</v>
      </c>
      <c r="DS470" s="6">
        <v>0.99793469999999995</v>
      </c>
      <c r="DT470" s="6">
        <v>225</v>
      </c>
      <c r="DU470" s="6">
        <v>277</v>
      </c>
      <c r="DV470" s="6">
        <v>88.365219999999994</v>
      </c>
      <c r="DW470" s="6">
        <v>18.543620000000001</v>
      </c>
      <c r="DX470" s="6">
        <v>88.365219999999994</v>
      </c>
      <c r="DY470" s="6">
        <v>18.543620000000001</v>
      </c>
      <c r="DZ470" s="6">
        <v>88.365219999999994</v>
      </c>
      <c r="EA470" s="6">
        <v>18.543620000000001</v>
      </c>
      <c r="EB470" s="6">
        <v>659.06979999999999</v>
      </c>
      <c r="EC470" s="6">
        <v>233226.6</v>
      </c>
      <c r="ED470" s="6">
        <v>617.22709999999995</v>
      </c>
      <c r="EE470" s="6">
        <v>97</v>
      </c>
      <c r="EF470" s="6">
        <v>2.0653239999999999E-3</v>
      </c>
      <c r="EG470" s="6">
        <v>1507600000</v>
      </c>
      <c r="EH470" s="6">
        <v>0.68346910000000005</v>
      </c>
      <c r="EI470" s="8" t="s">
        <v>306</v>
      </c>
      <c r="EJ470" s="8">
        <v>48760</v>
      </c>
      <c r="EK470" s="8">
        <v>1427364000</v>
      </c>
      <c r="EL470" s="8">
        <v>190332100</v>
      </c>
      <c r="EM470" s="8">
        <v>0.60035380000000005</v>
      </c>
      <c r="EN470" s="8">
        <v>8.0054310000000004E-2</v>
      </c>
      <c r="EO470" s="8">
        <v>7.4993309999999997</v>
      </c>
      <c r="EP470" s="8">
        <v>23354</v>
      </c>
      <c r="EQ470" s="8">
        <v>0.4789582</v>
      </c>
      <c r="ER470" s="8">
        <v>25406</v>
      </c>
      <c r="ES470" s="8">
        <v>0.5210418</v>
      </c>
      <c r="ET470" s="8">
        <v>9559</v>
      </c>
      <c r="EU470" s="8">
        <v>1873.9639999999999</v>
      </c>
      <c r="EV470" s="8">
        <v>0.19604179999999999</v>
      </c>
      <c r="EW470" s="8">
        <v>725.6232</v>
      </c>
      <c r="EX470" s="8">
        <v>27927.19</v>
      </c>
      <c r="EY470" s="8">
        <v>-7.4568700000000003</v>
      </c>
      <c r="EZ470" s="8">
        <v>996.63289999999995</v>
      </c>
      <c r="FA470" s="8">
        <v>2799.6529999999998</v>
      </c>
      <c r="FB470" s="8">
        <v>0.27349010000000001</v>
      </c>
      <c r="FC470" s="8">
        <v>178288</v>
      </c>
      <c r="FD470" s="8">
        <v>1758.38</v>
      </c>
      <c r="FE470" s="8">
        <v>0.58474680000000001</v>
      </c>
      <c r="FF470" s="8">
        <v>595</v>
      </c>
      <c r="FG470" s="8">
        <v>581</v>
      </c>
      <c r="FH470" s="8">
        <v>48687</v>
      </c>
      <c r="FI470" s="8">
        <v>0.99850289999999997</v>
      </c>
      <c r="FJ470" s="8">
        <v>266</v>
      </c>
      <c r="FK470" s="8">
        <v>314</v>
      </c>
      <c r="FL470" s="8">
        <v>90.365399999999994</v>
      </c>
      <c r="FM470" s="8">
        <v>19.559729999999998</v>
      </c>
      <c r="FN470" s="8">
        <v>90.365399999999994</v>
      </c>
      <c r="FO470" s="8">
        <v>19.559729999999998</v>
      </c>
      <c r="FP470" s="8">
        <v>90.365399999999994</v>
      </c>
      <c r="FQ470" s="8">
        <v>19.559729999999998</v>
      </c>
      <c r="FR470" s="8">
        <v>725.62339999999995</v>
      </c>
      <c r="FS470" s="8">
        <v>207631.2</v>
      </c>
      <c r="FT470" s="8">
        <v>15995.24</v>
      </c>
      <c r="FU470" s="8">
        <v>73</v>
      </c>
      <c r="FV470" s="8">
        <v>1.497129E-3</v>
      </c>
      <c r="FW470" s="8">
        <v>1617696000</v>
      </c>
      <c r="FX470" s="8">
        <v>0.68040809999999996</v>
      </c>
      <c r="FY470" s="10" t="s">
        <v>307</v>
      </c>
      <c r="FZ470" s="10">
        <v>24351</v>
      </c>
      <c r="GA470" s="10">
        <v>264312400</v>
      </c>
      <c r="GB470" s="10">
        <v>41535680</v>
      </c>
      <c r="GC470" s="10">
        <v>0.44574239999999998</v>
      </c>
      <c r="GD470" s="10">
        <v>7.0046720000000007E-2</v>
      </c>
      <c r="GE470" s="10">
        <v>6.3635020000000004</v>
      </c>
      <c r="GF470" s="10">
        <v>23454</v>
      </c>
      <c r="GG470" s="10">
        <v>0.96316369999999996</v>
      </c>
      <c r="GH470" s="10">
        <v>897</v>
      </c>
      <c r="GI470" s="10">
        <v>3.6836269999999997E-2</v>
      </c>
      <c r="GJ470" s="10">
        <v>6074</v>
      </c>
      <c r="GK470" s="10">
        <v>1515.07</v>
      </c>
      <c r="GL470" s="10">
        <v>0.2494353</v>
      </c>
      <c r="GM470" s="10">
        <v>439.16399999999999</v>
      </c>
      <c r="GN470" s="10">
        <v>2070.8229999999999</v>
      </c>
      <c r="GO470" s="10">
        <v>4.0278460000000003</v>
      </c>
      <c r="GP470" s="10">
        <v>1275.1489999999999</v>
      </c>
      <c r="GQ470" s="10">
        <v>2486.511</v>
      </c>
      <c r="GR470" s="10">
        <v>0.32395000000000002</v>
      </c>
      <c r="GS470" s="10">
        <v>75169</v>
      </c>
      <c r="GT470" s="10">
        <v>1080.9639999999999</v>
      </c>
      <c r="GU470" s="10">
        <v>0.53055209999999997</v>
      </c>
      <c r="GV470" s="10">
        <v>254</v>
      </c>
      <c r="GW470" s="10">
        <v>402</v>
      </c>
      <c r="GX470" s="10">
        <v>24160</v>
      </c>
      <c r="GY470" s="10">
        <v>0.99215640000000005</v>
      </c>
      <c r="GZ470" s="10">
        <v>355</v>
      </c>
      <c r="HA470" s="10">
        <v>46</v>
      </c>
      <c r="HB470" s="10">
        <v>90.833190000000002</v>
      </c>
      <c r="HC470" s="10">
        <v>17.390419999999999</v>
      </c>
      <c r="HD470" s="10">
        <v>90.833190000000002</v>
      </c>
      <c r="HE470" s="10">
        <v>17.390419999999999</v>
      </c>
      <c r="HF470" s="10">
        <v>90.833190000000002</v>
      </c>
      <c r="HG470" s="10">
        <v>17.390419999999999</v>
      </c>
      <c r="HH470" s="10">
        <v>439.16419999999999</v>
      </c>
      <c r="HI470" s="10">
        <v>98968.41</v>
      </c>
      <c r="HJ470" s="10">
        <v>176.10390000000001</v>
      </c>
      <c r="HK470" s="10">
        <v>191</v>
      </c>
      <c r="HL470" s="10">
        <v>7.8436200000000008E-3</v>
      </c>
      <c r="HM470" s="10">
        <v>305848100</v>
      </c>
      <c r="HN470" s="10">
        <v>0.5157891</v>
      </c>
      <c r="HO470" s="12" t="s">
        <v>308</v>
      </c>
      <c r="HP470" s="12">
        <v>25953</v>
      </c>
      <c r="HQ470" s="12">
        <v>291765800</v>
      </c>
      <c r="HR470" s="12">
        <v>65484000</v>
      </c>
      <c r="HS470" s="12">
        <v>0.43317090000000003</v>
      </c>
      <c r="HT470" s="12">
        <v>9.7221000000000002E-2</v>
      </c>
      <c r="HU470" s="12">
        <v>4.4555280000000002</v>
      </c>
      <c r="HV470" s="12">
        <v>25099</v>
      </c>
      <c r="HW470" s="12">
        <v>0.96709440000000002</v>
      </c>
      <c r="HX470" s="12">
        <v>854</v>
      </c>
      <c r="HY470" s="12">
        <v>3.290564E-2</v>
      </c>
      <c r="HZ470" s="12">
        <v>7358</v>
      </c>
      <c r="IA470" s="12">
        <v>2086.085</v>
      </c>
      <c r="IB470" s="12">
        <v>0.2835125</v>
      </c>
      <c r="IC470" s="12">
        <v>449.25720000000001</v>
      </c>
      <c r="ID470" s="12">
        <v>67660.69</v>
      </c>
      <c r="IE470" s="12">
        <v>0.40010289999999998</v>
      </c>
      <c r="IF470" s="12">
        <v>1269.3800000000001</v>
      </c>
      <c r="IG470" s="12">
        <v>2469.1239999999998</v>
      </c>
      <c r="IH470" s="12">
        <v>0.2984407</v>
      </c>
      <c r="II470" s="12">
        <v>86962</v>
      </c>
      <c r="IJ470" s="12">
        <v>1126.9880000000001</v>
      </c>
      <c r="IK470" s="12">
        <v>0.40119480000000002</v>
      </c>
      <c r="IL470" s="12">
        <v>293</v>
      </c>
      <c r="IM470" s="12">
        <v>447</v>
      </c>
      <c r="IN470" s="12">
        <v>25819</v>
      </c>
      <c r="IO470" s="12">
        <v>0.99483679999999997</v>
      </c>
      <c r="IP470" s="12">
        <v>386</v>
      </c>
      <c r="IQ470" s="12">
        <v>60</v>
      </c>
      <c r="IR470" s="12">
        <v>90.737409999999997</v>
      </c>
      <c r="IS470" s="12">
        <v>16.666360000000001</v>
      </c>
      <c r="IT470" s="12">
        <v>90.737409999999997</v>
      </c>
      <c r="IU470" s="12">
        <v>16.666360000000001</v>
      </c>
      <c r="IV470" s="12">
        <v>90.737409999999997</v>
      </c>
      <c r="IW470" s="12">
        <v>16.666360000000001</v>
      </c>
      <c r="IX470" s="12">
        <v>449.25740000000002</v>
      </c>
      <c r="IY470" s="12">
        <v>114642</v>
      </c>
      <c r="IZ470" s="12">
        <v>176394.6</v>
      </c>
      <c r="JA470" s="12">
        <v>134</v>
      </c>
      <c r="JB470" s="12">
        <v>5.1631799999999999E-3</v>
      </c>
      <c r="JC470" s="12">
        <v>357249800</v>
      </c>
      <c r="JD470" s="12">
        <v>0.53039190000000003</v>
      </c>
      <c r="JE470" s="13" t="s">
        <v>309</v>
      </c>
      <c r="JF470" s="13">
        <v>48877</v>
      </c>
      <c r="JG470" s="13">
        <v>716775300</v>
      </c>
      <c r="JH470" s="13">
        <v>313304300</v>
      </c>
      <c r="JI470" s="13">
        <v>0.30003639999999998</v>
      </c>
      <c r="JJ470" s="13">
        <v>0.1311467</v>
      </c>
      <c r="JK470" s="13">
        <v>2.2877930000000002</v>
      </c>
      <c r="JL470" s="13">
        <v>10815</v>
      </c>
      <c r="JM470" s="13">
        <v>2393.0320000000002</v>
      </c>
      <c r="JN470" s="13">
        <v>0.22126970000000001</v>
      </c>
      <c r="JO470" s="13">
        <v>1656.3340000000001</v>
      </c>
      <c r="JP470" s="13">
        <v>58656.480000000003</v>
      </c>
      <c r="JQ470" s="13">
        <v>0.45703850000000001</v>
      </c>
      <c r="JR470" s="13">
        <v>1586.902</v>
      </c>
      <c r="JS470" s="13">
        <v>1254.4459999999999</v>
      </c>
      <c r="JT470" s="13">
        <v>0.12937470000000001</v>
      </c>
      <c r="JU470" s="13">
        <v>377794</v>
      </c>
      <c r="JV470" s="13">
        <v>3526.547</v>
      </c>
      <c r="JW470" s="13">
        <v>0.15342040000000001</v>
      </c>
      <c r="JX470" s="13">
        <v>1640</v>
      </c>
      <c r="JY470" s="13">
        <v>434</v>
      </c>
      <c r="JZ470" s="13">
        <v>48279</v>
      </c>
      <c r="KA470" s="13">
        <v>0.98776520000000001</v>
      </c>
      <c r="KB470" s="13">
        <v>1389.9549999999999</v>
      </c>
      <c r="KC470" s="13">
        <v>96.576920000000001</v>
      </c>
      <c r="KD470" s="13">
        <v>18.66404</v>
      </c>
      <c r="KE470" s="13">
        <v>96.576920000000001</v>
      </c>
      <c r="KF470" s="13">
        <v>18.66404</v>
      </c>
      <c r="KG470" s="13">
        <v>96.576920000000001</v>
      </c>
      <c r="KH470" s="13">
        <v>18.66404</v>
      </c>
      <c r="KI470" s="13">
        <v>1656.3340000000001</v>
      </c>
      <c r="KJ470" s="13">
        <v>689146.8</v>
      </c>
      <c r="KK470" s="13">
        <v>70392.679999999993</v>
      </c>
      <c r="KL470" s="13">
        <v>598</v>
      </c>
      <c r="KM470" s="13">
        <v>1.2234790000000001E-2</v>
      </c>
      <c r="KN470" s="13">
        <v>1030080000</v>
      </c>
      <c r="KO470" s="13">
        <v>0.43118309999999999</v>
      </c>
    </row>
    <row r="471" spans="1:301" x14ac:dyDescent="0.75">
      <c r="A471">
        <v>477</v>
      </c>
      <c r="B471" t="s">
        <v>348</v>
      </c>
      <c r="C471" t="s">
        <v>311</v>
      </c>
      <c r="D471" t="s">
        <v>315</v>
      </c>
      <c r="E471" t="s">
        <v>321</v>
      </c>
      <c r="F471">
        <v>2</v>
      </c>
      <c r="G471" t="s">
        <v>302</v>
      </c>
      <c r="H471">
        <v>1</v>
      </c>
      <c r="I471">
        <v>10</v>
      </c>
      <c r="J471" s="1">
        <v>43973.401412037034</v>
      </c>
      <c r="K471" s="2">
        <f t="shared" si="14"/>
        <v>24</v>
      </c>
      <c r="L471" s="2">
        <f t="shared" si="15"/>
        <v>254270</v>
      </c>
      <c r="M471" s="3" t="s">
        <v>303</v>
      </c>
      <c r="N471" s="3">
        <v>25450</v>
      </c>
      <c r="O471" s="3">
        <v>784236000</v>
      </c>
      <c r="P471" s="3">
        <v>141503800</v>
      </c>
      <c r="Q471" s="3">
        <v>1.210796</v>
      </c>
      <c r="R471" s="3">
        <v>0.21847040000000001</v>
      </c>
      <c r="S471" s="3">
        <v>5.542154</v>
      </c>
      <c r="T471" s="3">
        <v>25450</v>
      </c>
      <c r="U471" s="3">
        <v>1</v>
      </c>
      <c r="V471" s="3">
        <v>0</v>
      </c>
      <c r="W471" s="3">
        <v>0</v>
      </c>
      <c r="X471" s="3">
        <v>12648</v>
      </c>
      <c r="Y471" s="3">
        <v>6285.7330000000002</v>
      </c>
      <c r="Z471" s="3">
        <v>0.49697449999999999</v>
      </c>
      <c r="AA471" s="3">
        <v>668.31880000000001</v>
      </c>
      <c r="AB471" s="3">
        <v>29496.65</v>
      </c>
      <c r="AC471" s="3">
        <v>-28.92089</v>
      </c>
      <c r="AD471" s="3">
        <v>1111.3130000000001</v>
      </c>
      <c r="AE471" s="3">
        <v>2913.0859999999998</v>
      </c>
      <c r="AF471" s="3">
        <v>0.14424409999999999</v>
      </c>
      <c r="AG471" s="3">
        <v>176437</v>
      </c>
      <c r="AH471" s="3">
        <v>1683.7650000000001</v>
      </c>
      <c r="AI471" s="3">
        <v>0.482039</v>
      </c>
      <c r="AJ471" s="3">
        <v>628</v>
      </c>
      <c r="AK471" s="3">
        <v>363</v>
      </c>
      <c r="AL471" s="3">
        <v>25021</v>
      </c>
      <c r="AM471" s="3">
        <v>0.9831434</v>
      </c>
      <c r="AN471" s="3">
        <v>388</v>
      </c>
      <c r="AO471" s="3">
        <v>0</v>
      </c>
      <c r="AP471" s="3">
        <v>85.921809999999994</v>
      </c>
      <c r="AQ471" s="3">
        <v>24.404319999999998</v>
      </c>
      <c r="AR471" s="3">
        <v>85.921809999999994</v>
      </c>
      <c r="AS471" s="3">
        <v>24.404319999999998</v>
      </c>
      <c r="AT471" s="3">
        <v>85.921809999999994</v>
      </c>
      <c r="AU471" s="3">
        <v>24.404319999999998</v>
      </c>
      <c r="AV471" s="3">
        <v>668.54039999999998</v>
      </c>
      <c r="AW471" s="3">
        <v>215797.7</v>
      </c>
      <c r="AX471" s="3">
        <v>34186.74</v>
      </c>
      <c r="AY471" s="3">
        <v>429</v>
      </c>
      <c r="AZ471" s="3">
        <v>1.6856579999999999E-2</v>
      </c>
      <c r="BA471" s="3">
        <v>925739800</v>
      </c>
      <c r="BB471" s="3">
        <v>1.4292670000000001</v>
      </c>
      <c r="BC471" s="5" t="s">
        <v>304</v>
      </c>
      <c r="BD471" s="5">
        <v>27843</v>
      </c>
      <c r="BE471" s="5">
        <v>937536800</v>
      </c>
      <c r="BF471" s="5">
        <v>146085000</v>
      </c>
      <c r="BG471" s="5">
        <v>1.209362</v>
      </c>
      <c r="BH471" s="5">
        <v>0.1884402</v>
      </c>
      <c r="BI471" s="5">
        <v>6.4177489999999997</v>
      </c>
      <c r="BJ471" s="5">
        <v>27843</v>
      </c>
      <c r="BK471" s="5">
        <v>1</v>
      </c>
      <c r="BL471" s="5">
        <v>0</v>
      </c>
      <c r="BM471" s="5">
        <v>0</v>
      </c>
      <c r="BN471" s="5">
        <v>14143</v>
      </c>
      <c r="BO471" s="5">
        <v>7184.0119999999997</v>
      </c>
      <c r="BP471" s="5">
        <v>0.5079553</v>
      </c>
      <c r="BQ471" s="5">
        <v>754.52829999999994</v>
      </c>
      <c r="BR471" s="5">
        <v>6735.4210000000003</v>
      </c>
      <c r="BS471" s="5">
        <v>-13.519769999999999</v>
      </c>
      <c r="BT471" s="5">
        <v>1054.3209999999999</v>
      </c>
      <c r="BU471" s="5">
        <v>2906.308</v>
      </c>
      <c r="BV471" s="5">
        <v>0.146425</v>
      </c>
      <c r="BW471" s="5">
        <v>190152</v>
      </c>
      <c r="BX471" s="5">
        <v>1784.5260000000001</v>
      </c>
      <c r="BY471" s="5">
        <v>0.53344979999999997</v>
      </c>
      <c r="BZ471" s="5">
        <v>736</v>
      </c>
      <c r="CA471" s="5">
        <v>337</v>
      </c>
      <c r="CB471" s="5">
        <v>27287</v>
      </c>
      <c r="CC471" s="5">
        <v>0.98003090000000004</v>
      </c>
      <c r="CD471" s="5">
        <v>380</v>
      </c>
      <c r="CE471" s="5">
        <v>0</v>
      </c>
      <c r="CF471" s="5">
        <v>85.06174</v>
      </c>
      <c r="CG471" s="5">
        <v>24.26859</v>
      </c>
      <c r="CH471" s="5">
        <v>85.06174</v>
      </c>
      <c r="CI471" s="5">
        <v>24.26859</v>
      </c>
      <c r="CJ471" s="5">
        <v>85.06174</v>
      </c>
      <c r="CK471" s="5">
        <v>24.26859</v>
      </c>
      <c r="CL471" s="5">
        <v>754.52850000000001</v>
      </c>
      <c r="CM471" s="5">
        <v>239037.2</v>
      </c>
      <c r="CN471" s="5">
        <v>1629.347</v>
      </c>
      <c r="CO471" s="5">
        <v>556</v>
      </c>
      <c r="CP471" s="5">
        <v>1.9969110000000002E-2</v>
      </c>
      <c r="CQ471" s="5">
        <v>1083622000</v>
      </c>
      <c r="CR471" s="5">
        <v>1.397802</v>
      </c>
      <c r="CS471" s="6" t="s">
        <v>305</v>
      </c>
      <c r="CT471" s="6">
        <v>52670</v>
      </c>
      <c r="CU471" s="6">
        <v>1198557000</v>
      </c>
      <c r="CV471" s="6">
        <v>670042600</v>
      </c>
      <c r="CW471" s="6">
        <v>0.43204809999999999</v>
      </c>
      <c r="CX471" s="6">
        <v>0.24153259999999999</v>
      </c>
      <c r="CY471" s="6">
        <v>1.7887770000000001</v>
      </c>
      <c r="CZ471" s="6">
        <v>3806</v>
      </c>
      <c r="DA471" s="6">
        <v>7.2261249999999999E-2</v>
      </c>
      <c r="DB471" s="6">
        <v>48864</v>
      </c>
      <c r="DC471" s="6">
        <v>0.92773870000000003</v>
      </c>
      <c r="DD471" s="6">
        <v>10561</v>
      </c>
      <c r="DE471" s="6">
        <v>2117.614</v>
      </c>
      <c r="DF471" s="6">
        <v>0.20051260000000001</v>
      </c>
      <c r="DG471" s="6">
        <v>674.7</v>
      </c>
      <c r="DH471" s="6">
        <v>111715.5</v>
      </c>
      <c r="DI471" s="6">
        <v>-16.050149999999999</v>
      </c>
      <c r="DJ471" s="6">
        <v>963.30070000000001</v>
      </c>
      <c r="DK471" s="6">
        <v>3000.2930000000001</v>
      </c>
      <c r="DL471" s="6">
        <v>0.21222759999999999</v>
      </c>
      <c r="DM471" s="6">
        <v>248177</v>
      </c>
      <c r="DN471" s="6">
        <v>1911.066</v>
      </c>
      <c r="DO471" s="6">
        <v>7.9998390000000003E-2</v>
      </c>
      <c r="DP471" s="6">
        <v>615</v>
      </c>
      <c r="DQ471" s="6">
        <v>523</v>
      </c>
      <c r="DR471" s="6">
        <v>52194</v>
      </c>
      <c r="DS471" s="6">
        <v>0.99096260000000003</v>
      </c>
      <c r="DT471" s="6">
        <v>116</v>
      </c>
      <c r="DU471" s="6">
        <v>406</v>
      </c>
      <c r="DV471" s="6">
        <v>91.16283</v>
      </c>
      <c r="DW471" s="6">
        <v>23.30977</v>
      </c>
      <c r="DX471" s="6">
        <v>91.16283</v>
      </c>
      <c r="DY471" s="6">
        <v>23.30977</v>
      </c>
      <c r="DZ471" s="6">
        <v>91.16283</v>
      </c>
      <c r="EA471" s="6">
        <v>23.30977</v>
      </c>
      <c r="EB471" s="6">
        <v>679.70719999999994</v>
      </c>
      <c r="EC471" s="6">
        <v>294529.3</v>
      </c>
      <c r="ED471" s="6">
        <v>236953.7</v>
      </c>
      <c r="EE471" s="6">
        <v>476</v>
      </c>
      <c r="EF471" s="6">
        <v>9.0374019999999999E-3</v>
      </c>
      <c r="EG471" s="6">
        <v>1868600000</v>
      </c>
      <c r="EH471" s="6">
        <v>0.67358059999999997</v>
      </c>
      <c r="EI471" s="8" t="s">
        <v>306</v>
      </c>
      <c r="EJ471" s="8">
        <v>54152</v>
      </c>
      <c r="EK471" s="8">
        <v>1521630000</v>
      </c>
      <c r="EL471" s="8">
        <v>638654600</v>
      </c>
      <c r="EM471" s="8">
        <v>0.51889580000000002</v>
      </c>
      <c r="EN471" s="8">
        <v>0.2177896</v>
      </c>
      <c r="EO471" s="8">
        <v>2.3825560000000001</v>
      </c>
      <c r="EP471" s="8">
        <v>4490</v>
      </c>
      <c r="EQ471" s="8">
        <v>8.2914749999999995E-2</v>
      </c>
      <c r="ER471" s="8">
        <v>49662</v>
      </c>
      <c r="ES471" s="8">
        <v>0.91708520000000004</v>
      </c>
      <c r="ET471" s="8">
        <v>11925</v>
      </c>
      <c r="EU471" s="8">
        <v>2626.0459999999998</v>
      </c>
      <c r="EV471" s="8">
        <v>0.22021350000000001</v>
      </c>
      <c r="EW471" s="8">
        <v>771.65409999999997</v>
      </c>
      <c r="EX471" s="8">
        <v>8305.2309999999998</v>
      </c>
      <c r="EY471" s="8">
        <v>0.35059509999999999</v>
      </c>
      <c r="EZ471" s="8">
        <v>855.91330000000005</v>
      </c>
      <c r="FA471" s="8">
        <v>2984.34</v>
      </c>
      <c r="FB471" s="8">
        <v>0.20309260000000001</v>
      </c>
      <c r="FC471" s="8">
        <v>266637</v>
      </c>
      <c r="FD471" s="8">
        <v>2010.51</v>
      </c>
      <c r="FE471" s="8">
        <v>0.16706119999999999</v>
      </c>
      <c r="FF471" s="8">
        <v>646</v>
      </c>
      <c r="FG471" s="8">
        <v>483</v>
      </c>
      <c r="FH471" s="8">
        <v>53808</v>
      </c>
      <c r="FI471" s="8">
        <v>0.99364750000000002</v>
      </c>
      <c r="FJ471" s="8">
        <v>76</v>
      </c>
      <c r="FK471" s="8">
        <v>406</v>
      </c>
      <c r="FL471" s="8">
        <v>90.752200000000002</v>
      </c>
      <c r="FM471" s="8">
        <v>20.646070000000002</v>
      </c>
      <c r="FN471" s="8">
        <v>90.752200000000002</v>
      </c>
      <c r="FO471" s="8">
        <v>20.646070000000002</v>
      </c>
      <c r="FP471" s="8">
        <v>90.752200000000002</v>
      </c>
      <c r="FQ471" s="8">
        <v>20.646070000000002</v>
      </c>
      <c r="FR471" s="8">
        <v>771.65419999999995</v>
      </c>
      <c r="FS471" s="8">
        <v>305172</v>
      </c>
      <c r="FT471" s="8">
        <v>1273.7639999999999</v>
      </c>
      <c r="FU471" s="8">
        <v>344</v>
      </c>
      <c r="FV471" s="8">
        <v>6.3524890000000002E-3</v>
      </c>
      <c r="FW471" s="8">
        <v>2160285000</v>
      </c>
      <c r="FX471" s="8">
        <v>0.73668540000000005</v>
      </c>
      <c r="FY471" s="10" t="s">
        <v>307</v>
      </c>
      <c r="FZ471" s="10">
        <v>22941</v>
      </c>
      <c r="GA471" s="10">
        <v>286208900</v>
      </c>
      <c r="GB471" s="10">
        <v>130775300</v>
      </c>
      <c r="GC471" s="10">
        <v>0.54382399999999997</v>
      </c>
      <c r="GD471" s="10">
        <v>0.2484856</v>
      </c>
      <c r="GE471" s="10">
        <v>2.1885539999999999</v>
      </c>
      <c r="GF471" s="10">
        <v>20899</v>
      </c>
      <c r="GG471" s="10">
        <v>0.91098900000000005</v>
      </c>
      <c r="GH471" s="10">
        <v>2042</v>
      </c>
      <c r="GI471" s="10">
        <v>8.9010939999999997E-2</v>
      </c>
      <c r="GJ471" s="10">
        <v>7176</v>
      </c>
      <c r="GK471" s="10">
        <v>2244.67</v>
      </c>
      <c r="GL471" s="10">
        <v>0.31280239999999998</v>
      </c>
      <c r="GM471" s="10">
        <v>481.66070000000002</v>
      </c>
      <c r="GN471" s="10">
        <v>3202.395</v>
      </c>
      <c r="GO471" s="10">
        <v>-1.406471</v>
      </c>
      <c r="GP471" s="10">
        <v>1172.0830000000001</v>
      </c>
      <c r="GQ471" s="10">
        <v>2545.9340000000002</v>
      </c>
      <c r="GR471" s="10">
        <v>0.21060889999999999</v>
      </c>
      <c r="GS471" s="10">
        <v>108927</v>
      </c>
      <c r="GT471" s="10">
        <v>1314.0619999999999</v>
      </c>
      <c r="GU471" s="10">
        <v>0.1389473</v>
      </c>
      <c r="GV471" s="10">
        <v>476</v>
      </c>
      <c r="GW471" s="10">
        <v>383</v>
      </c>
      <c r="GX471" s="10">
        <v>22751</v>
      </c>
      <c r="GY471" s="10">
        <v>0.99171790000000004</v>
      </c>
      <c r="GZ471" s="10">
        <v>298</v>
      </c>
      <c r="HA471" s="10">
        <v>84</v>
      </c>
      <c r="HB471" s="10">
        <v>89.69256</v>
      </c>
      <c r="HC471" s="10">
        <v>17.272120000000001</v>
      </c>
      <c r="HD471" s="10">
        <v>89.69256</v>
      </c>
      <c r="HE471" s="10">
        <v>17.272120000000001</v>
      </c>
      <c r="HF471" s="10">
        <v>89.69256</v>
      </c>
      <c r="HG471" s="10">
        <v>17.272120000000001</v>
      </c>
      <c r="HH471" s="10">
        <v>492.8288</v>
      </c>
      <c r="HI471" s="10">
        <v>164929</v>
      </c>
      <c r="HJ471" s="10">
        <v>447.03089999999997</v>
      </c>
      <c r="HK471" s="10">
        <v>190</v>
      </c>
      <c r="HL471" s="10">
        <v>8.2821149999999996E-3</v>
      </c>
      <c r="HM471" s="10">
        <v>416984200</v>
      </c>
      <c r="HN471" s="10">
        <v>0.79230959999999995</v>
      </c>
      <c r="HO471" s="12" t="s">
        <v>308</v>
      </c>
      <c r="HP471" s="12">
        <v>22124</v>
      </c>
      <c r="HQ471" s="12">
        <v>265493000</v>
      </c>
      <c r="HR471" s="12">
        <v>117158900</v>
      </c>
      <c r="HS471" s="12">
        <v>0.54240759999999999</v>
      </c>
      <c r="HT471" s="12">
        <v>0.23935809999999999</v>
      </c>
      <c r="HU471" s="12">
        <v>2.2660930000000001</v>
      </c>
      <c r="HV471" s="12">
        <v>22124</v>
      </c>
      <c r="HW471" s="12">
        <v>1</v>
      </c>
      <c r="HX471" s="12">
        <v>0</v>
      </c>
      <c r="HY471" s="12">
        <v>0</v>
      </c>
      <c r="HZ471" s="12">
        <v>7318</v>
      </c>
      <c r="IA471" s="12">
        <v>2420.59</v>
      </c>
      <c r="IB471" s="12">
        <v>0.33077200000000001</v>
      </c>
      <c r="IC471" s="12">
        <v>462.31270000000001</v>
      </c>
      <c r="ID471" s="12">
        <v>2191.4989999999998</v>
      </c>
      <c r="IE471" s="12">
        <v>-7.0323010000000004</v>
      </c>
      <c r="IF471" s="12">
        <v>1164.2139999999999</v>
      </c>
      <c r="IG471" s="12">
        <v>2492.8440000000001</v>
      </c>
      <c r="IH471" s="12">
        <v>0.2152705</v>
      </c>
      <c r="II471" s="12">
        <v>102773</v>
      </c>
      <c r="IJ471" s="12">
        <v>1263.567</v>
      </c>
      <c r="IK471" s="12">
        <v>0.1502706</v>
      </c>
      <c r="IL471" s="12">
        <v>454</v>
      </c>
      <c r="IM471" s="12">
        <v>340</v>
      </c>
      <c r="IN471" s="12">
        <v>21966</v>
      </c>
      <c r="IO471" s="12">
        <v>0.99285840000000003</v>
      </c>
      <c r="IP471" s="12">
        <v>355</v>
      </c>
      <c r="IQ471" s="12">
        <v>0</v>
      </c>
      <c r="IR471" s="12">
        <v>89.368470000000002</v>
      </c>
      <c r="IS471" s="12">
        <v>16.565429999999999</v>
      </c>
      <c r="IT471" s="12">
        <v>89.368470000000002</v>
      </c>
      <c r="IU471" s="12">
        <v>16.565429999999999</v>
      </c>
      <c r="IV471" s="12">
        <v>89.368470000000002</v>
      </c>
      <c r="IW471" s="12">
        <v>16.565429999999999</v>
      </c>
      <c r="IX471" s="12">
        <v>470.80119999999999</v>
      </c>
      <c r="IY471" s="12">
        <v>152206.70000000001</v>
      </c>
      <c r="IZ471" s="12">
        <v>217.0795</v>
      </c>
      <c r="JA471" s="12">
        <v>158</v>
      </c>
      <c r="JB471" s="12">
        <v>7.1415660000000002E-3</v>
      </c>
      <c r="JC471" s="12">
        <v>382651900</v>
      </c>
      <c r="JD471" s="12">
        <v>0.78176559999999995</v>
      </c>
      <c r="JE471" s="13" t="s">
        <v>309</v>
      </c>
      <c r="JF471" s="13">
        <v>49090</v>
      </c>
      <c r="JG471" s="13">
        <v>1184045000</v>
      </c>
      <c r="JH471" s="13">
        <v>553434300</v>
      </c>
      <c r="JI471" s="13">
        <v>0.49134</v>
      </c>
      <c r="JJ471" s="13">
        <v>0.22965720000000001</v>
      </c>
      <c r="JK471" s="13">
        <v>2.1394500000000001</v>
      </c>
      <c r="JL471" s="13">
        <v>13909</v>
      </c>
      <c r="JM471" s="13">
        <v>3940.931</v>
      </c>
      <c r="JN471" s="13">
        <v>0.2833367</v>
      </c>
      <c r="JO471" s="13">
        <v>723.24270000000001</v>
      </c>
      <c r="JP471" s="13">
        <v>443.84780000000001</v>
      </c>
      <c r="JQ471" s="13">
        <v>-9.8757409999999997</v>
      </c>
      <c r="JR471" s="13">
        <v>1511.037</v>
      </c>
      <c r="JS471" s="13">
        <v>1382.9970000000001</v>
      </c>
      <c r="JT471" s="13">
        <v>0.18804609999999999</v>
      </c>
      <c r="JU471" s="13">
        <v>261053</v>
      </c>
      <c r="JV471" s="13">
        <v>1979.413</v>
      </c>
      <c r="JW471" s="13">
        <v>0.1317296</v>
      </c>
      <c r="JX471" s="13">
        <v>702</v>
      </c>
      <c r="JY471" s="13">
        <v>561</v>
      </c>
      <c r="JZ471" s="13">
        <v>48442</v>
      </c>
      <c r="KA471" s="13">
        <v>0.9867998</v>
      </c>
      <c r="KB471" s="13">
        <v>449.20490000000001</v>
      </c>
      <c r="KC471" s="13">
        <v>94.746200000000002</v>
      </c>
      <c r="KD471" s="13">
        <v>20.401420000000002</v>
      </c>
      <c r="KE471" s="13">
        <v>94.746200000000002</v>
      </c>
      <c r="KF471" s="13">
        <v>20.401420000000002</v>
      </c>
      <c r="KG471" s="13">
        <v>94.746200000000002</v>
      </c>
      <c r="KH471" s="13">
        <v>20.401420000000002</v>
      </c>
      <c r="KI471" s="13">
        <v>729.30319999999995</v>
      </c>
      <c r="KJ471" s="13">
        <v>359769.4</v>
      </c>
      <c r="KK471" s="13">
        <v>4.0130540000000003</v>
      </c>
      <c r="KL471" s="13">
        <v>648</v>
      </c>
      <c r="KM471" s="13">
        <v>1.320024E-2</v>
      </c>
      <c r="KN471" s="13">
        <v>1737479000</v>
      </c>
      <c r="KO471" s="13">
        <v>0.72099709999999995</v>
      </c>
    </row>
    <row r="472" spans="1:301" x14ac:dyDescent="0.75">
      <c r="A472">
        <v>478</v>
      </c>
      <c r="B472" t="s">
        <v>335</v>
      </c>
      <c r="C472" t="s">
        <v>311</v>
      </c>
      <c r="D472" t="s">
        <v>319</v>
      </c>
      <c r="E472" t="s">
        <v>316</v>
      </c>
      <c r="F472">
        <v>2</v>
      </c>
      <c r="G472" t="s">
        <v>302</v>
      </c>
      <c r="H472">
        <v>2</v>
      </c>
      <c r="I472">
        <v>10</v>
      </c>
      <c r="J472" s="1">
        <v>43973.402766203704</v>
      </c>
      <c r="K472" s="2">
        <f t="shared" si="14"/>
        <v>24</v>
      </c>
      <c r="L472" s="2">
        <f t="shared" si="15"/>
        <v>143181</v>
      </c>
      <c r="M472" s="3" t="s">
        <v>303</v>
      </c>
      <c r="N472" s="3">
        <v>15280</v>
      </c>
      <c r="O472" s="3">
        <v>381608200</v>
      </c>
      <c r="P472" s="3">
        <v>13709910</v>
      </c>
      <c r="Q472" s="3">
        <v>1.6344479999999999</v>
      </c>
      <c r="R472" s="3">
        <v>5.8720260000000003E-2</v>
      </c>
      <c r="S472" s="3">
        <v>27.83447</v>
      </c>
      <c r="T472" s="3">
        <v>15280</v>
      </c>
      <c r="U472" s="3">
        <v>1</v>
      </c>
      <c r="V472" s="3">
        <v>0</v>
      </c>
      <c r="W472" s="3">
        <v>0</v>
      </c>
      <c r="X472" s="3">
        <v>7650</v>
      </c>
      <c r="Y472" s="3">
        <v>3830.0070000000001</v>
      </c>
      <c r="Z472" s="3">
        <v>0.5006545</v>
      </c>
      <c r="AA472" s="3">
        <v>578.51710000000003</v>
      </c>
      <c r="AB472" s="3">
        <v>4204.6099999999997</v>
      </c>
      <c r="AC472" s="3">
        <v>2.475857</v>
      </c>
      <c r="AD472" s="3">
        <v>1294.4680000000001</v>
      </c>
      <c r="AE472" s="3">
        <v>2744.8029999999999</v>
      </c>
      <c r="AF472" s="3">
        <v>0.18900359999999999</v>
      </c>
      <c r="AG472" s="3">
        <v>80845</v>
      </c>
      <c r="AH472" s="3">
        <v>1287.73</v>
      </c>
      <c r="AI472" s="3">
        <v>0.86608819999999997</v>
      </c>
      <c r="AJ472" s="3">
        <v>283</v>
      </c>
      <c r="AK472" s="3">
        <v>561</v>
      </c>
      <c r="AL472" s="3">
        <v>14977</v>
      </c>
      <c r="AM472" s="3">
        <v>0.98017010000000004</v>
      </c>
      <c r="AN472" s="3">
        <v>616</v>
      </c>
      <c r="AO472" s="3">
        <v>0</v>
      </c>
      <c r="AP472" s="3">
        <v>82.732919999999993</v>
      </c>
      <c r="AQ472" s="3">
        <v>24.165980000000001</v>
      </c>
      <c r="AR472" s="3">
        <v>82.732919999999993</v>
      </c>
      <c r="AS472" s="3">
        <v>24.165980000000001</v>
      </c>
      <c r="AT472" s="3">
        <v>82.732919999999993</v>
      </c>
      <c r="AU472" s="3">
        <v>24.165980000000001</v>
      </c>
      <c r="AV472" s="3">
        <v>578.51729999999998</v>
      </c>
      <c r="AW472" s="3">
        <v>106259.3</v>
      </c>
      <c r="AX472" s="3">
        <v>1156.9860000000001</v>
      </c>
      <c r="AY472" s="3">
        <v>303</v>
      </c>
      <c r="AZ472" s="3">
        <v>1.9829840000000001E-2</v>
      </c>
      <c r="BA472" s="3">
        <v>395318100</v>
      </c>
      <c r="BB472" s="3">
        <v>1.693168</v>
      </c>
      <c r="BC472" s="5" t="s">
        <v>304</v>
      </c>
      <c r="BD472" s="5">
        <v>16736</v>
      </c>
      <c r="BE472" s="5">
        <v>419599100</v>
      </c>
      <c r="BF472" s="5">
        <v>23063720</v>
      </c>
      <c r="BG472" s="5">
        <v>1.498067</v>
      </c>
      <c r="BH472" s="5">
        <v>8.2342860000000004E-2</v>
      </c>
      <c r="BI472" s="5">
        <v>18.19304</v>
      </c>
      <c r="BJ472" s="5">
        <v>16736</v>
      </c>
      <c r="BK472" s="5">
        <v>1</v>
      </c>
      <c r="BL472" s="5">
        <v>0</v>
      </c>
      <c r="BM472" s="5">
        <v>0</v>
      </c>
      <c r="BN472" s="5">
        <v>8123</v>
      </c>
      <c r="BO472" s="5">
        <v>3942.587</v>
      </c>
      <c r="BP472" s="5">
        <v>0.48536089999999998</v>
      </c>
      <c r="BQ472" s="5">
        <v>566.58360000000005</v>
      </c>
      <c r="BR472" s="5">
        <v>13667.35</v>
      </c>
      <c r="BS472" s="5">
        <v>1.635491</v>
      </c>
      <c r="BT472" s="5">
        <v>1285.56</v>
      </c>
      <c r="BU472" s="5">
        <v>2744.49</v>
      </c>
      <c r="BV472" s="5">
        <v>0.1803215</v>
      </c>
      <c r="BW472" s="5">
        <v>92812</v>
      </c>
      <c r="BX472" s="5">
        <v>1343.981</v>
      </c>
      <c r="BY472" s="5">
        <v>0.80244970000000004</v>
      </c>
      <c r="BZ472" s="5">
        <v>337</v>
      </c>
      <c r="CA472" s="5">
        <v>557</v>
      </c>
      <c r="CB472" s="5">
        <v>16435</v>
      </c>
      <c r="CC472" s="5">
        <v>0.98201479999999997</v>
      </c>
      <c r="CD472" s="5">
        <v>610</v>
      </c>
      <c r="CE472" s="5">
        <v>0</v>
      </c>
      <c r="CF472" s="5">
        <v>84.132769999999994</v>
      </c>
      <c r="CG472" s="5">
        <v>24.389569999999999</v>
      </c>
      <c r="CH472" s="5">
        <v>84.132769999999994</v>
      </c>
      <c r="CI472" s="5">
        <v>24.389569999999999</v>
      </c>
      <c r="CJ472" s="5">
        <v>84.132769999999994</v>
      </c>
      <c r="CK472" s="5">
        <v>24.389569999999999</v>
      </c>
      <c r="CL472" s="5">
        <v>566.5838</v>
      </c>
      <c r="CM472" s="5">
        <v>111174.3</v>
      </c>
      <c r="CN472" s="5">
        <v>11161.36</v>
      </c>
      <c r="CO472" s="5">
        <v>301</v>
      </c>
      <c r="CP472" s="5">
        <v>1.798518E-2</v>
      </c>
      <c r="CQ472" s="5">
        <v>442662800</v>
      </c>
      <c r="CR472" s="5">
        <v>1.5804100000000001</v>
      </c>
      <c r="CS472" s="6" t="s">
        <v>305</v>
      </c>
      <c r="CT472" s="6">
        <v>29000</v>
      </c>
      <c r="CU472" s="6">
        <v>815137100</v>
      </c>
      <c r="CV472" s="6">
        <v>122537400</v>
      </c>
      <c r="CW472" s="6">
        <v>0.96924739999999998</v>
      </c>
      <c r="CX472" s="6">
        <v>0.14570430000000001</v>
      </c>
      <c r="CY472" s="6">
        <v>6.6521520000000001</v>
      </c>
      <c r="CZ472" s="6">
        <v>18276</v>
      </c>
      <c r="DA472" s="6">
        <v>0.63020690000000001</v>
      </c>
      <c r="DB472" s="6">
        <v>10724</v>
      </c>
      <c r="DC472" s="6">
        <v>0.36979309999999999</v>
      </c>
      <c r="DD472" s="6">
        <v>7528</v>
      </c>
      <c r="DE472" s="6">
        <v>1954.165</v>
      </c>
      <c r="DF472" s="6">
        <v>0.25958619999999999</v>
      </c>
      <c r="DG472" s="6">
        <v>610.13599999999997</v>
      </c>
      <c r="DH472" s="6">
        <v>7173.2809999999999</v>
      </c>
      <c r="DI472" s="6">
        <v>1.9526790000000001</v>
      </c>
      <c r="DJ472" s="6">
        <v>1074.0840000000001</v>
      </c>
      <c r="DK472" s="6">
        <v>2719.375</v>
      </c>
      <c r="DL472" s="6">
        <v>0.19689719999999999</v>
      </c>
      <c r="DM472" s="6">
        <v>147285</v>
      </c>
      <c r="DN472" s="6">
        <v>1519.6510000000001</v>
      </c>
      <c r="DO472" s="6">
        <v>0.54558249999999997</v>
      </c>
      <c r="DP472" s="6">
        <v>382</v>
      </c>
      <c r="DQ472" s="6">
        <v>588</v>
      </c>
      <c r="DR472" s="6">
        <v>28966</v>
      </c>
      <c r="DS472" s="6">
        <v>0.99882760000000004</v>
      </c>
      <c r="DT472" s="6">
        <v>350</v>
      </c>
      <c r="DU472" s="6">
        <v>237</v>
      </c>
      <c r="DV472" s="6">
        <v>89.645030000000006</v>
      </c>
      <c r="DW472" s="6">
        <v>20.093170000000001</v>
      </c>
      <c r="DX472" s="6">
        <v>89.645030000000006</v>
      </c>
      <c r="DY472" s="6">
        <v>20.093170000000001</v>
      </c>
      <c r="DZ472" s="6">
        <v>89.645030000000006</v>
      </c>
      <c r="EA472" s="6">
        <v>20.093170000000001</v>
      </c>
      <c r="EB472" s="6">
        <v>610.13620000000003</v>
      </c>
      <c r="EC472" s="6">
        <v>209489.3</v>
      </c>
      <c r="ED472" s="6">
        <v>1774.3430000000001</v>
      </c>
      <c r="EE472" s="6">
        <v>34</v>
      </c>
      <c r="EF472" s="6">
        <v>1.1724140000000001E-3</v>
      </c>
      <c r="EG472" s="6">
        <v>937674400</v>
      </c>
      <c r="EH472" s="6">
        <v>1.1149519999999999</v>
      </c>
      <c r="EI472" s="8" t="s">
        <v>306</v>
      </c>
      <c r="EJ472" s="8">
        <v>27561</v>
      </c>
      <c r="EK472" s="8">
        <v>709706800</v>
      </c>
      <c r="EL472" s="8">
        <v>64480660</v>
      </c>
      <c r="EM472" s="8">
        <v>0.93430579999999996</v>
      </c>
      <c r="EN472" s="8">
        <v>8.4886690000000001E-2</v>
      </c>
      <c r="EO472" s="8">
        <v>11.00651</v>
      </c>
      <c r="EP472" s="8">
        <v>18527</v>
      </c>
      <c r="EQ472" s="8">
        <v>0.67221799999999998</v>
      </c>
      <c r="ER472" s="8">
        <v>9034</v>
      </c>
      <c r="ES472" s="8">
        <v>0.32778200000000002</v>
      </c>
      <c r="ET472" s="8">
        <v>5883</v>
      </c>
      <c r="EU472" s="8">
        <v>1255.749</v>
      </c>
      <c r="EV472" s="8">
        <v>0.2134538</v>
      </c>
      <c r="EW472" s="8">
        <v>598.1413</v>
      </c>
      <c r="EX472" s="8">
        <v>18123.04</v>
      </c>
      <c r="EY472" s="8">
        <v>-0.92276210000000003</v>
      </c>
      <c r="EZ472" s="8">
        <v>1081.8</v>
      </c>
      <c r="FA472" s="8">
        <v>2717.4609999999998</v>
      </c>
      <c r="FB472" s="8">
        <v>0.2499615</v>
      </c>
      <c r="FC472" s="8">
        <v>110261</v>
      </c>
      <c r="FD472" s="8">
        <v>1383.7190000000001</v>
      </c>
      <c r="FE472" s="8">
        <v>0.69459499999999996</v>
      </c>
      <c r="FF472" s="8">
        <v>297</v>
      </c>
      <c r="FG472" s="8">
        <v>572</v>
      </c>
      <c r="FH472" s="8">
        <v>27521</v>
      </c>
      <c r="FI472" s="8">
        <v>0.99854869999999996</v>
      </c>
      <c r="FJ472" s="8">
        <v>335</v>
      </c>
      <c r="FK472" s="8">
        <v>236</v>
      </c>
      <c r="FL472" s="8">
        <v>89.509020000000007</v>
      </c>
      <c r="FM472" s="8">
        <v>23.327839999999998</v>
      </c>
      <c r="FN472" s="8">
        <v>89.509020000000007</v>
      </c>
      <c r="FO472" s="8">
        <v>23.327839999999998</v>
      </c>
      <c r="FP472" s="8">
        <v>89.509020000000007</v>
      </c>
      <c r="FQ472" s="8">
        <v>23.327839999999998</v>
      </c>
      <c r="FR472" s="8">
        <v>598.14149999999995</v>
      </c>
      <c r="FS472" s="8">
        <v>155344</v>
      </c>
      <c r="FT472" s="8">
        <v>11917</v>
      </c>
      <c r="FU472" s="8">
        <v>40</v>
      </c>
      <c r="FV472" s="8">
        <v>1.451326E-3</v>
      </c>
      <c r="FW472" s="8">
        <v>774187500</v>
      </c>
      <c r="FX472" s="8">
        <v>1.0191920000000001</v>
      </c>
      <c r="FY472" s="10" t="s">
        <v>307</v>
      </c>
      <c r="FZ472" s="10">
        <v>12405</v>
      </c>
      <c r="GA472" s="10">
        <v>74089260</v>
      </c>
      <c r="GB472" s="10">
        <v>6361470</v>
      </c>
      <c r="GC472" s="10">
        <v>0.48146169999999999</v>
      </c>
      <c r="GD472" s="10">
        <v>4.1339380000000002E-2</v>
      </c>
      <c r="GE472" s="10">
        <v>11.646559999999999</v>
      </c>
      <c r="GF472" s="10">
        <v>12405</v>
      </c>
      <c r="GG472" s="10">
        <v>1</v>
      </c>
      <c r="GH472" s="10">
        <v>0</v>
      </c>
      <c r="GI472" s="10">
        <v>0</v>
      </c>
      <c r="GJ472" s="10">
        <v>2809</v>
      </c>
      <c r="GK472" s="10">
        <v>636.07259999999997</v>
      </c>
      <c r="GL472" s="10">
        <v>0.226441</v>
      </c>
      <c r="GM472" s="10">
        <v>311.80919999999998</v>
      </c>
      <c r="GN472" s="10">
        <v>538.01430000000005</v>
      </c>
      <c r="GO472" s="10">
        <v>8.6194769999999998</v>
      </c>
      <c r="GP472" s="10">
        <v>1340.3810000000001</v>
      </c>
      <c r="GQ472" s="10">
        <v>2465.8850000000002</v>
      </c>
      <c r="GR472" s="10">
        <v>0.44835190000000003</v>
      </c>
      <c r="GS472" s="10">
        <v>27668</v>
      </c>
      <c r="GT472" s="10">
        <v>730.11900000000003</v>
      </c>
      <c r="GU472" s="10">
        <v>0.70871859999999998</v>
      </c>
      <c r="GV472" s="10">
        <v>251</v>
      </c>
      <c r="GW472" s="10">
        <v>239</v>
      </c>
      <c r="GX472" s="10">
        <v>12283</v>
      </c>
      <c r="GY472" s="10">
        <v>0.99016519999999997</v>
      </c>
      <c r="GZ472" s="10">
        <v>298</v>
      </c>
      <c r="HA472" s="10">
        <v>0</v>
      </c>
      <c r="HB472" s="10">
        <v>92.107380000000006</v>
      </c>
      <c r="HC472" s="10">
        <v>17.32001</v>
      </c>
      <c r="HD472" s="10">
        <v>92.107380000000006</v>
      </c>
      <c r="HE472" s="10">
        <v>17.32001</v>
      </c>
      <c r="HF472" s="10">
        <v>92.107380000000006</v>
      </c>
      <c r="HG472" s="10">
        <v>17.32001</v>
      </c>
      <c r="HH472" s="10">
        <v>311.80939999999998</v>
      </c>
      <c r="HI472" s="10">
        <v>34413.96</v>
      </c>
      <c r="HJ472" s="10">
        <v>23.33409</v>
      </c>
      <c r="HK472" s="10">
        <v>122</v>
      </c>
      <c r="HL472" s="10">
        <v>9.8347439999999994E-3</v>
      </c>
      <c r="HM472" s="10">
        <v>80450740</v>
      </c>
      <c r="HN472" s="10">
        <v>0.52280110000000002</v>
      </c>
      <c r="HO472" s="12" t="s">
        <v>308</v>
      </c>
      <c r="HP472" s="12">
        <v>11934</v>
      </c>
      <c r="HQ472" s="12">
        <v>59495540</v>
      </c>
      <c r="HR472" s="12">
        <v>7448919</v>
      </c>
      <c r="HS472" s="12">
        <v>0.41774600000000001</v>
      </c>
      <c r="HT472" s="12">
        <v>5.2302349999999997E-2</v>
      </c>
      <c r="HU472" s="12">
        <v>7.9871369999999997</v>
      </c>
      <c r="HV472" s="12">
        <v>11934</v>
      </c>
      <c r="HW472" s="12">
        <v>1</v>
      </c>
      <c r="HX472" s="12">
        <v>0</v>
      </c>
      <c r="HY472" s="12">
        <v>0</v>
      </c>
      <c r="HZ472" s="12">
        <v>2722</v>
      </c>
      <c r="IA472" s="12">
        <v>620.85500000000002</v>
      </c>
      <c r="IB472" s="12">
        <v>0.22808780000000001</v>
      </c>
      <c r="IC472" s="12">
        <v>282.81619999999998</v>
      </c>
      <c r="ID472" s="12">
        <v>880.44069999999999</v>
      </c>
      <c r="IE472" s="12">
        <v>8.2896359999999998</v>
      </c>
      <c r="IF472" s="12">
        <v>1329.289</v>
      </c>
      <c r="IG472" s="12">
        <v>2474.9409999999998</v>
      </c>
      <c r="IH472" s="12">
        <v>0.44686589999999998</v>
      </c>
      <c r="II472" s="12">
        <v>26706</v>
      </c>
      <c r="IJ472" s="12">
        <v>687.14700000000005</v>
      </c>
      <c r="IK472" s="12">
        <v>0.60444359999999997</v>
      </c>
      <c r="IL472" s="12">
        <v>264</v>
      </c>
      <c r="IM472" s="12">
        <v>208</v>
      </c>
      <c r="IN472" s="12">
        <v>11832</v>
      </c>
      <c r="IO472" s="12">
        <v>0.99145300000000003</v>
      </c>
      <c r="IP472" s="12">
        <v>266</v>
      </c>
      <c r="IQ472" s="12">
        <v>0</v>
      </c>
      <c r="IR472" s="12">
        <v>93.566699999999997</v>
      </c>
      <c r="IS472" s="12">
        <v>17.714449999999999</v>
      </c>
      <c r="IT472" s="12">
        <v>93.566699999999997</v>
      </c>
      <c r="IU472" s="12">
        <v>17.714449999999999</v>
      </c>
      <c r="IV472" s="12">
        <v>93.566699999999997</v>
      </c>
      <c r="IW472" s="12">
        <v>17.714449999999999</v>
      </c>
      <c r="IX472" s="12">
        <v>282.81639999999999</v>
      </c>
      <c r="IY472" s="12">
        <v>33922.89</v>
      </c>
      <c r="IZ472" s="12">
        <v>64.955240000000003</v>
      </c>
      <c r="JA472" s="12">
        <v>102</v>
      </c>
      <c r="JB472" s="12">
        <v>8.5470089999999995E-3</v>
      </c>
      <c r="JC472" s="12">
        <v>66944460</v>
      </c>
      <c r="JD472" s="12">
        <v>0.47004839999999998</v>
      </c>
      <c r="JE472" s="13" t="s">
        <v>309</v>
      </c>
      <c r="JF472" s="13">
        <v>30265</v>
      </c>
      <c r="JG472" s="13">
        <v>220951400</v>
      </c>
      <c r="JH472" s="13">
        <v>95492580</v>
      </c>
      <c r="JI472" s="13">
        <v>0.2412212</v>
      </c>
      <c r="JJ472" s="13">
        <v>0.1042529</v>
      </c>
      <c r="JK472" s="13">
        <v>2.3138070000000002</v>
      </c>
      <c r="JL472" s="13">
        <v>6314</v>
      </c>
      <c r="JM472" s="13">
        <v>1317.251</v>
      </c>
      <c r="JN472" s="13">
        <v>0.2086238</v>
      </c>
      <c r="JO472" s="13">
        <v>458.48989999999998</v>
      </c>
      <c r="JP472" s="13">
        <v>16628.86</v>
      </c>
      <c r="JQ472" s="13">
        <v>-2.9348359999999998</v>
      </c>
      <c r="JR472" s="13">
        <v>1667.0650000000001</v>
      </c>
      <c r="JS472" s="13">
        <v>1215.9559999999999</v>
      </c>
      <c r="JT472" s="13">
        <v>0.2808061</v>
      </c>
      <c r="JU472" s="13">
        <v>107779</v>
      </c>
      <c r="JV472" s="13">
        <v>1261.1410000000001</v>
      </c>
      <c r="JW472" s="13">
        <v>0.1571842</v>
      </c>
      <c r="JX472" s="13">
        <v>448</v>
      </c>
      <c r="JY472" s="13">
        <v>367</v>
      </c>
      <c r="JZ472" s="13">
        <v>29934</v>
      </c>
      <c r="KA472" s="13">
        <v>0.98906329999999998</v>
      </c>
      <c r="KB472" s="13">
        <v>363.04410000000001</v>
      </c>
      <c r="KC472" s="13">
        <v>98.810969999999998</v>
      </c>
      <c r="KD472" s="13">
        <v>19.029399999999999</v>
      </c>
      <c r="KE472" s="13">
        <v>98.810969999999998</v>
      </c>
      <c r="KF472" s="13">
        <v>19.029399999999999</v>
      </c>
      <c r="KG472" s="13">
        <v>98.810969999999998</v>
      </c>
      <c r="KH472" s="13">
        <v>19.029399999999999</v>
      </c>
      <c r="KI472" s="13">
        <v>461.89069999999998</v>
      </c>
      <c r="KJ472" s="13">
        <v>151204</v>
      </c>
      <c r="KK472" s="13">
        <v>9136.5959999999995</v>
      </c>
      <c r="KL472" s="13">
        <v>331</v>
      </c>
      <c r="KM472" s="13">
        <v>1.093673E-2</v>
      </c>
      <c r="KN472" s="13">
        <v>316444000</v>
      </c>
      <c r="KO472" s="13">
        <v>0.34547410000000001</v>
      </c>
    </row>
    <row r="473" spans="1:301" x14ac:dyDescent="0.75">
      <c r="A473">
        <v>479</v>
      </c>
      <c r="B473" t="s">
        <v>343</v>
      </c>
      <c r="C473" t="s">
        <v>311</v>
      </c>
      <c r="D473" t="s">
        <v>312</v>
      </c>
      <c r="E473" t="s">
        <v>321</v>
      </c>
      <c r="F473">
        <v>2</v>
      </c>
      <c r="G473" t="s">
        <v>302</v>
      </c>
      <c r="H473">
        <v>2</v>
      </c>
      <c r="I473">
        <v>9</v>
      </c>
      <c r="J473" s="1">
        <v>43973.404120370367</v>
      </c>
      <c r="K473" s="2">
        <f t="shared" si="14"/>
        <v>24</v>
      </c>
      <c r="L473" s="2">
        <f t="shared" si="15"/>
        <v>172807</v>
      </c>
      <c r="M473" s="3" t="s">
        <v>303</v>
      </c>
      <c r="N473" s="3">
        <v>19614</v>
      </c>
      <c r="O473" s="3">
        <v>400847000</v>
      </c>
      <c r="P473" s="3">
        <v>145725200</v>
      </c>
      <c r="Q473" s="3">
        <v>1.041949</v>
      </c>
      <c r="R473" s="3">
        <v>0.3787933</v>
      </c>
      <c r="S473" s="3">
        <v>2.750705</v>
      </c>
      <c r="T473" s="3">
        <v>19614</v>
      </c>
      <c r="U473" s="3">
        <v>1</v>
      </c>
      <c r="V473" s="3">
        <v>0</v>
      </c>
      <c r="W473" s="3">
        <v>0</v>
      </c>
      <c r="X473" s="3">
        <v>9974</v>
      </c>
      <c r="Y473" s="3">
        <v>5071.9219999999996</v>
      </c>
      <c r="Z473" s="3">
        <v>0.50851429999999997</v>
      </c>
      <c r="AA473" s="3">
        <v>515.32129999999995</v>
      </c>
      <c r="AB473" s="3">
        <v>6962.71</v>
      </c>
      <c r="AC473" s="3">
        <v>-3.5848909999999998</v>
      </c>
      <c r="AD473" s="3">
        <v>1281.96</v>
      </c>
      <c r="AE473" s="3">
        <v>2812.9769999999999</v>
      </c>
      <c r="AF473" s="3">
        <v>0.1360024</v>
      </c>
      <c r="AG473" s="3">
        <v>144218</v>
      </c>
      <c r="AH473" s="3">
        <v>1435.654</v>
      </c>
      <c r="AI473" s="3">
        <v>0.21787139999999999</v>
      </c>
      <c r="AJ473" s="3">
        <v>433</v>
      </c>
      <c r="AK473" s="3">
        <v>491</v>
      </c>
      <c r="AL473" s="3">
        <v>19245</v>
      </c>
      <c r="AM473" s="3">
        <v>0.98118689999999997</v>
      </c>
      <c r="AN473" s="3">
        <v>543</v>
      </c>
      <c r="AO473" s="3">
        <v>0</v>
      </c>
      <c r="AP473" s="3">
        <v>82.826549999999997</v>
      </c>
      <c r="AQ473" s="3">
        <v>23.30939</v>
      </c>
      <c r="AR473" s="3">
        <v>82.826549999999997</v>
      </c>
      <c r="AS473" s="3">
        <v>23.30939</v>
      </c>
      <c r="AT473" s="3">
        <v>82.826549999999997</v>
      </c>
      <c r="AU473" s="3">
        <v>23.30939</v>
      </c>
      <c r="AV473" s="3">
        <v>516.34140000000002</v>
      </c>
      <c r="AW473" s="3">
        <v>171451.1</v>
      </c>
      <c r="AX473" s="3">
        <v>2471.67</v>
      </c>
      <c r="AY473" s="3">
        <v>369</v>
      </c>
      <c r="AZ473" s="3">
        <v>1.8813090000000001E-2</v>
      </c>
      <c r="BA473" s="3">
        <v>546572200</v>
      </c>
      <c r="BB473" s="3">
        <v>1.4207419999999999</v>
      </c>
      <c r="BC473" s="5" t="s">
        <v>304</v>
      </c>
      <c r="BD473" s="5">
        <v>21280</v>
      </c>
      <c r="BE473" s="5">
        <v>381135000</v>
      </c>
      <c r="BF473" s="5">
        <v>173658100</v>
      </c>
      <c r="BG473" s="5">
        <v>0.84165789999999996</v>
      </c>
      <c r="BH473" s="5">
        <v>0.383488</v>
      </c>
      <c r="BI473" s="5">
        <v>2.194744</v>
      </c>
      <c r="BJ473" s="5">
        <v>21280</v>
      </c>
      <c r="BK473" s="5">
        <v>1</v>
      </c>
      <c r="BL473" s="5">
        <v>0</v>
      </c>
      <c r="BM473" s="5">
        <v>0</v>
      </c>
      <c r="BN473" s="5">
        <v>9953</v>
      </c>
      <c r="BO473" s="5">
        <v>4655.1790000000001</v>
      </c>
      <c r="BP473" s="5">
        <v>0.46771620000000003</v>
      </c>
      <c r="BQ473" s="5">
        <v>493.43900000000002</v>
      </c>
      <c r="BR473" s="5">
        <v>13961.01</v>
      </c>
      <c r="BS473" s="5">
        <v>-4.4938079999999996</v>
      </c>
      <c r="BT473" s="5">
        <v>1278.175</v>
      </c>
      <c r="BU473" s="5">
        <v>2806.6419999999998</v>
      </c>
      <c r="BV473" s="5">
        <v>0.15135129999999999</v>
      </c>
      <c r="BW473" s="5">
        <v>140600</v>
      </c>
      <c r="BX473" s="5">
        <v>1398.6569999999999</v>
      </c>
      <c r="BY473" s="5">
        <v>0.1398549</v>
      </c>
      <c r="BZ473" s="5">
        <v>422</v>
      </c>
      <c r="CA473" s="5">
        <v>492</v>
      </c>
      <c r="CB473" s="5">
        <v>20901</v>
      </c>
      <c r="CC473" s="5">
        <v>0.9821898</v>
      </c>
      <c r="CD473" s="5">
        <v>544</v>
      </c>
      <c r="CE473" s="5">
        <v>0</v>
      </c>
      <c r="CF473" s="5">
        <v>83.803759999999997</v>
      </c>
      <c r="CG473" s="5">
        <v>22.465890000000002</v>
      </c>
      <c r="CH473" s="5">
        <v>83.803759999999997</v>
      </c>
      <c r="CI473" s="5">
        <v>22.465890000000002</v>
      </c>
      <c r="CJ473" s="5">
        <v>83.803759999999997</v>
      </c>
      <c r="CK473" s="5">
        <v>22.465890000000002</v>
      </c>
      <c r="CL473" s="5">
        <v>501.79610000000002</v>
      </c>
      <c r="CM473" s="5">
        <v>181833.60000000001</v>
      </c>
      <c r="CN473" s="5">
        <v>9159.2939999999999</v>
      </c>
      <c r="CO473" s="5">
        <v>379</v>
      </c>
      <c r="CP473" s="5">
        <v>1.781015E-2</v>
      </c>
      <c r="CQ473" s="5">
        <v>554793100</v>
      </c>
      <c r="CR473" s="5">
        <v>1.2251460000000001</v>
      </c>
      <c r="CS473" s="6" t="s">
        <v>305</v>
      </c>
      <c r="CT473" s="6">
        <v>30092</v>
      </c>
      <c r="CU473" s="6">
        <v>727421700</v>
      </c>
      <c r="CV473" s="6">
        <v>115029800</v>
      </c>
      <c r="CW473" s="6">
        <v>0.80331180000000002</v>
      </c>
      <c r="CX473" s="6">
        <v>0.12703049999999999</v>
      </c>
      <c r="CY473" s="6">
        <v>6.3237699999999997</v>
      </c>
      <c r="CZ473" s="6">
        <v>13146</v>
      </c>
      <c r="DA473" s="6">
        <v>0.43686029999999998</v>
      </c>
      <c r="DB473" s="6">
        <v>16946</v>
      </c>
      <c r="DC473" s="6">
        <v>0.56313970000000002</v>
      </c>
      <c r="DD473" s="6">
        <v>7028</v>
      </c>
      <c r="DE473" s="6">
        <v>1641.393</v>
      </c>
      <c r="DF473" s="6">
        <v>0.23355039999999999</v>
      </c>
      <c r="DG473" s="6">
        <v>575.30600000000004</v>
      </c>
      <c r="DH473" s="6">
        <v>34430.589999999997</v>
      </c>
      <c r="DI473" s="6">
        <v>14.34046</v>
      </c>
      <c r="DJ473" s="6">
        <v>1047.5129999999999</v>
      </c>
      <c r="DK473" s="6">
        <v>2798.2460000000001</v>
      </c>
      <c r="DL473" s="6">
        <v>0.2202219</v>
      </c>
      <c r="DM473" s="6">
        <v>136644</v>
      </c>
      <c r="DN473" s="6">
        <v>1485.203</v>
      </c>
      <c r="DO473" s="6">
        <v>0.52840770000000004</v>
      </c>
      <c r="DP473" s="6">
        <v>494</v>
      </c>
      <c r="DQ473" s="6">
        <v>505</v>
      </c>
      <c r="DR473" s="6">
        <v>29983</v>
      </c>
      <c r="DS473" s="6">
        <v>0.99637779999999998</v>
      </c>
      <c r="DT473" s="6">
        <v>229</v>
      </c>
      <c r="DU473" s="6">
        <v>275</v>
      </c>
      <c r="DV473" s="6">
        <v>88.278880000000001</v>
      </c>
      <c r="DW473" s="6">
        <v>23.78378</v>
      </c>
      <c r="DX473" s="6">
        <v>88.278880000000001</v>
      </c>
      <c r="DY473" s="6">
        <v>23.78378</v>
      </c>
      <c r="DZ473" s="6">
        <v>88.278880000000001</v>
      </c>
      <c r="EA473" s="6">
        <v>23.78378</v>
      </c>
      <c r="EB473" s="6">
        <v>576.62369999999999</v>
      </c>
      <c r="EC473" s="6">
        <v>167955.8</v>
      </c>
      <c r="ED473" s="6">
        <v>39394.720000000001</v>
      </c>
      <c r="EE473" s="6">
        <v>109</v>
      </c>
      <c r="EF473" s="6">
        <v>3.6222250000000002E-3</v>
      </c>
      <c r="EG473" s="6">
        <v>842451500</v>
      </c>
      <c r="EH473" s="6">
        <v>0.93034229999999996</v>
      </c>
      <c r="EI473" s="8" t="s">
        <v>306</v>
      </c>
      <c r="EJ473" s="8">
        <v>33093</v>
      </c>
      <c r="EK473" s="8">
        <v>671892900</v>
      </c>
      <c r="EL473" s="8">
        <v>245346900</v>
      </c>
      <c r="EM473" s="8">
        <v>0.61351869999999997</v>
      </c>
      <c r="EN473" s="8">
        <v>0.22403110000000001</v>
      </c>
      <c r="EO473" s="8">
        <v>2.7385429999999999</v>
      </c>
      <c r="EP473" s="8">
        <v>15288</v>
      </c>
      <c r="EQ473" s="8">
        <v>0.46197080000000001</v>
      </c>
      <c r="ER473" s="8">
        <v>17805</v>
      </c>
      <c r="ES473" s="8">
        <v>0.53802919999999999</v>
      </c>
      <c r="ET473" s="8">
        <v>9051</v>
      </c>
      <c r="EU473" s="8">
        <v>2475.4659999999999</v>
      </c>
      <c r="EV473" s="8">
        <v>0.27350200000000002</v>
      </c>
      <c r="EW473" s="8">
        <v>522.73320000000001</v>
      </c>
      <c r="EX473" s="8">
        <v>27623.14</v>
      </c>
      <c r="EY473" s="8">
        <v>4.0863899999999997</v>
      </c>
      <c r="EZ473" s="8">
        <v>1060.086</v>
      </c>
      <c r="FA473" s="8">
        <v>2797.078</v>
      </c>
      <c r="FB473" s="8">
        <v>0.2187923</v>
      </c>
      <c r="FC473" s="8">
        <v>151253</v>
      </c>
      <c r="FD473" s="8">
        <v>1471.0609999999999</v>
      </c>
      <c r="FE473" s="8">
        <v>0.216255</v>
      </c>
      <c r="FF473" s="8">
        <v>477</v>
      </c>
      <c r="FG473" s="8">
        <v>492</v>
      </c>
      <c r="FH473" s="8">
        <v>32982</v>
      </c>
      <c r="FI473" s="8">
        <v>0.99664580000000003</v>
      </c>
      <c r="FJ473" s="8">
        <v>217</v>
      </c>
      <c r="FK473" s="8">
        <v>274</v>
      </c>
      <c r="FL473" s="8">
        <v>88.177530000000004</v>
      </c>
      <c r="FM473" s="8">
        <v>18.5687</v>
      </c>
      <c r="FN473" s="8">
        <v>88.177530000000004</v>
      </c>
      <c r="FO473" s="8">
        <v>18.5687</v>
      </c>
      <c r="FP473" s="8">
        <v>88.177530000000004</v>
      </c>
      <c r="FQ473" s="8">
        <v>18.5687</v>
      </c>
      <c r="FR473" s="8">
        <v>526.76670000000001</v>
      </c>
      <c r="FS473" s="8">
        <v>192274.5</v>
      </c>
      <c r="FT473" s="8">
        <v>23057.39</v>
      </c>
      <c r="FU473" s="8">
        <v>111</v>
      </c>
      <c r="FV473" s="8">
        <v>3.3541840000000001E-3</v>
      </c>
      <c r="FW473" s="8">
        <v>917239800</v>
      </c>
      <c r="FX473" s="8">
        <v>0.83754969999999995</v>
      </c>
      <c r="FY473" s="10" t="s">
        <v>307</v>
      </c>
      <c r="FZ473" s="10">
        <v>16248</v>
      </c>
      <c r="GA473" s="10">
        <v>59786630</v>
      </c>
      <c r="GB473" s="10">
        <v>36866260</v>
      </c>
      <c r="GC473" s="10">
        <v>0.22646669999999999</v>
      </c>
      <c r="GD473" s="10">
        <v>0.1396462</v>
      </c>
      <c r="GE473" s="10">
        <v>1.6217170000000001</v>
      </c>
      <c r="GF473" s="10">
        <v>16212</v>
      </c>
      <c r="GG473" s="10">
        <v>0.99778429999999996</v>
      </c>
      <c r="GH473" s="10">
        <v>36</v>
      </c>
      <c r="GI473" s="10">
        <v>2.2156570000000002E-3</v>
      </c>
      <c r="GJ473" s="10">
        <v>3988</v>
      </c>
      <c r="GK473" s="10">
        <v>978.83699999999999</v>
      </c>
      <c r="GL473" s="10">
        <v>0.24544560000000001</v>
      </c>
      <c r="GM473" s="10">
        <v>265.58800000000002</v>
      </c>
      <c r="GN473" s="10">
        <v>12205.88</v>
      </c>
      <c r="GO473" s="10">
        <v>1.5402709999999999</v>
      </c>
      <c r="GP473" s="10">
        <v>1332.5329999999999</v>
      </c>
      <c r="GQ473" s="10">
        <v>2504.4699999999998</v>
      </c>
      <c r="GR473" s="10">
        <v>0.43596550000000001</v>
      </c>
      <c r="GS473" s="10">
        <v>37269</v>
      </c>
      <c r="GT473" s="10">
        <v>731.79399999999998</v>
      </c>
      <c r="GU473" s="10">
        <v>5.6235920000000002E-2</v>
      </c>
      <c r="GV473" s="10">
        <v>265</v>
      </c>
      <c r="GW473" s="10">
        <v>233</v>
      </c>
      <c r="GX473" s="10">
        <v>16133</v>
      </c>
      <c r="GY473" s="10">
        <v>0.99292219999999998</v>
      </c>
      <c r="GZ473" s="10">
        <v>227</v>
      </c>
      <c r="HA473" s="10">
        <v>5</v>
      </c>
      <c r="HB473" s="10">
        <v>89.718919999999997</v>
      </c>
      <c r="HC473" s="10">
        <v>17.580210000000001</v>
      </c>
      <c r="HD473" s="10">
        <v>89.718919999999997</v>
      </c>
      <c r="HE473" s="10">
        <v>17.580210000000001</v>
      </c>
      <c r="HF473" s="10">
        <v>89.718919999999997</v>
      </c>
      <c r="HG473" s="10">
        <v>17.580210000000001</v>
      </c>
      <c r="HH473" s="10">
        <v>265.60140000000001</v>
      </c>
      <c r="HI473" s="10">
        <v>44071.199999999997</v>
      </c>
      <c r="HJ473" s="10">
        <v>9169.35</v>
      </c>
      <c r="HK473" s="10">
        <v>115</v>
      </c>
      <c r="HL473" s="10">
        <v>7.0777940000000001E-3</v>
      </c>
      <c r="HM473" s="10">
        <v>96652890</v>
      </c>
      <c r="HN473" s="10">
        <v>0.36611290000000002</v>
      </c>
      <c r="HO473" s="12" t="s">
        <v>308</v>
      </c>
      <c r="HP473" s="12">
        <v>17186</v>
      </c>
      <c r="HQ473" s="12">
        <v>73665840</v>
      </c>
      <c r="HR473" s="12">
        <v>26493740</v>
      </c>
      <c r="HS473" s="12">
        <v>0.24941150000000001</v>
      </c>
      <c r="HT473" s="12">
        <v>8.9700240000000001E-2</v>
      </c>
      <c r="HU473" s="12">
        <v>2.7805</v>
      </c>
      <c r="HV473" s="12">
        <v>17186</v>
      </c>
      <c r="HW473" s="12">
        <v>1</v>
      </c>
      <c r="HX473" s="12">
        <v>0</v>
      </c>
      <c r="HY473" s="12">
        <v>0</v>
      </c>
      <c r="HZ473" s="12">
        <v>3624</v>
      </c>
      <c r="IA473" s="12">
        <v>764.19039999999995</v>
      </c>
      <c r="IB473" s="12">
        <v>0.21086930000000001</v>
      </c>
      <c r="IC473" s="12">
        <v>268.82150000000001</v>
      </c>
      <c r="ID473" s="12">
        <v>15577.68</v>
      </c>
      <c r="IE473" s="12">
        <v>7.6716220000000002</v>
      </c>
      <c r="IF473" s="12">
        <v>1320.3309999999999</v>
      </c>
      <c r="IG473" s="12">
        <v>2508.2040000000002</v>
      </c>
      <c r="IH473" s="12">
        <v>0.47854540000000001</v>
      </c>
      <c r="II473" s="12">
        <v>35913</v>
      </c>
      <c r="IJ473" s="12">
        <v>727.53409999999997</v>
      </c>
      <c r="IK473" s="12">
        <v>0.22181219999999999</v>
      </c>
      <c r="IL473" s="12">
        <v>228</v>
      </c>
      <c r="IM473" s="12">
        <v>241</v>
      </c>
      <c r="IN473" s="12">
        <v>17101</v>
      </c>
      <c r="IO473" s="12">
        <v>0.99505410000000005</v>
      </c>
      <c r="IP473" s="12">
        <v>242</v>
      </c>
      <c r="IQ473" s="12">
        <v>0</v>
      </c>
      <c r="IR473" s="12">
        <v>89.438500000000005</v>
      </c>
      <c r="IS473" s="12">
        <v>16.527139999999999</v>
      </c>
      <c r="IT473" s="12">
        <v>89.438500000000005</v>
      </c>
      <c r="IU473" s="12">
        <v>16.527139999999999</v>
      </c>
      <c r="IV473" s="12">
        <v>89.438500000000005</v>
      </c>
      <c r="IW473" s="12">
        <v>16.527139999999999</v>
      </c>
      <c r="IX473" s="12">
        <v>268.92860000000002</v>
      </c>
      <c r="IY473" s="12">
        <v>44468.79</v>
      </c>
      <c r="IZ473" s="12">
        <v>14119.88</v>
      </c>
      <c r="JA473" s="12">
        <v>85</v>
      </c>
      <c r="JB473" s="12">
        <v>4.945886E-3</v>
      </c>
      <c r="JC473" s="12">
        <v>100159600</v>
      </c>
      <c r="JD473" s="12">
        <v>0.33911180000000002</v>
      </c>
      <c r="JE473" s="13" t="s">
        <v>309</v>
      </c>
      <c r="JF473" s="13">
        <v>35294</v>
      </c>
      <c r="JG473" s="13">
        <v>449782500</v>
      </c>
      <c r="JH473" s="13">
        <v>116135800</v>
      </c>
      <c r="JI473" s="13">
        <v>0.3610778</v>
      </c>
      <c r="JJ473" s="13">
        <v>9.3231830000000002E-2</v>
      </c>
      <c r="JK473" s="13">
        <v>3.872903</v>
      </c>
      <c r="JL473" s="13">
        <v>6859</v>
      </c>
      <c r="JM473" s="13">
        <v>1332.971</v>
      </c>
      <c r="JN473" s="13">
        <v>0.19433900000000001</v>
      </c>
      <c r="JO473" s="13">
        <v>1525.7159999999999</v>
      </c>
      <c r="JP473" s="13">
        <v>16671</v>
      </c>
      <c r="JQ473" s="13">
        <v>0.40055970000000002</v>
      </c>
      <c r="JR473" s="13">
        <v>1655.6030000000001</v>
      </c>
      <c r="JS473" s="13">
        <v>1231.9469999999999</v>
      </c>
      <c r="JT473" s="13">
        <v>0.1413943</v>
      </c>
      <c r="JU473" s="13">
        <v>249614</v>
      </c>
      <c r="JV473" s="13">
        <v>3189.6060000000002</v>
      </c>
      <c r="JW473" s="13">
        <v>0.34758929999999999</v>
      </c>
      <c r="JX473" s="13">
        <v>1521</v>
      </c>
      <c r="JY473" s="13">
        <v>333</v>
      </c>
      <c r="JZ473" s="13">
        <v>34936</v>
      </c>
      <c r="KA473" s="13">
        <v>0.98985670000000003</v>
      </c>
      <c r="KB473" s="13">
        <v>1178.8240000000001</v>
      </c>
      <c r="KC473" s="13">
        <v>94.058760000000007</v>
      </c>
      <c r="KD473" s="13">
        <v>18.527000000000001</v>
      </c>
      <c r="KE473" s="13">
        <v>94.058760000000007</v>
      </c>
      <c r="KF473" s="13">
        <v>18.527000000000001</v>
      </c>
      <c r="KG473" s="13">
        <v>94.058760000000007</v>
      </c>
      <c r="KH473" s="13">
        <v>18.527000000000001</v>
      </c>
      <c r="KI473" s="13">
        <v>1525.7159999999999</v>
      </c>
      <c r="KJ473" s="13">
        <v>432916.2</v>
      </c>
      <c r="KK473" s="13">
        <v>7874.4889999999996</v>
      </c>
      <c r="KL473" s="13">
        <v>358</v>
      </c>
      <c r="KM473" s="13">
        <v>1.0143370000000001E-2</v>
      </c>
      <c r="KN473" s="13">
        <v>565918300</v>
      </c>
      <c r="KO473" s="13">
        <v>0.45430969999999998</v>
      </c>
    </row>
    <row r="474" spans="1:301" x14ac:dyDescent="0.75">
      <c r="A474">
        <v>480</v>
      </c>
      <c r="B474" t="s">
        <v>342</v>
      </c>
      <c r="C474" t="s">
        <v>311</v>
      </c>
      <c r="D474" t="s">
        <v>319</v>
      </c>
      <c r="E474" t="s">
        <v>321</v>
      </c>
      <c r="F474">
        <v>2</v>
      </c>
      <c r="G474" t="s">
        <v>302</v>
      </c>
      <c r="H474">
        <v>2</v>
      </c>
      <c r="I474">
        <v>8</v>
      </c>
      <c r="J474" s="1">
        <v>43973.405486111114</v>
      </c>
      <c r="K474" s="2">
        <f t="shared" si="14"/>
        <v>24</v>
      </c>
      <c r="L474" s="2">
        <f t="shared" si="15"/>
        <v>153618</v>
      </c>
      <c r="M474" s="3" t="s">
        <v>303</v>
      </c>
      <c r="N474" s="3">
        <v>14250</v>
      </c>
      <c r="O474" s="3">
        <v>245445300</v>
      </c>
      <c r="P474" s="3">
        <v>14457340</v>
      </c>
      <c r="Q474" s="3">
        <v>1.208718</v>
      </c>
      <c r="R474" s="3">
        <v>7.1196519999999999E-2</v>
      </c>
      <c r="S474" s="3">
        <v>16.977209999999999</v>
      </c>
      <c r="T474" s="3">
        <v>14250</v>
      </c>
      <c r="U474" s="3">
        <v>1</v>
      </c>
      <c r="V474" s="3">
        <v>0</v>
      </c>
      <c r="W474" s="3">
        <v>0</v>
      </c>
      <c r="X474" s="3">
        <v>7315</v>
      </c>
      <c r="Y474" s="3">
        <v>3755.0329999999999</v>
      </c>
      <c r="Z474" s="3">
        <v>0.51333329999999999</v>
      </c>
      <c r="AA474" s="3">
        <v>554.2364</v>
      </c>
      <c r="AB474" s="3">
        <v>10837.36</v>
      </c>
      <c r="AC474" s="3">
        <v>0.51134829999999998</v>
      </c>
      <c r="AD474" s="3">
        <v>958.29060000000004</v>
      </c>
      <c r="AE474" s="3">
        <v>2970.5790000000002</v>
      </c>
      <c r="AF474" s="3">
        <v>0.2052486</v>
      </c>
      <c r="AG474" s="3">
        <v>69428</v>
      </c>
      <c r="AH474" s="3">
        <v>1244.171</v>
      </c>
      <c r="AI474" s="3">
        <v>0.78987309999999999</v>
      </c>
      <c r="AJ474" s="3">
        <v>554</v>
      </c>
      <c r="AK474" s="3">
        <v>170</v>
      </c>
      <c r="AL474" s="3">
        <v>13936</v>
      </c>
      <c r="AM474" s="3">
        <v>0.97796490000000003</v>
      </c>
      <c r="AN474" s="3">
        <v>220</v>
      </c>
      <c r="AO474" s="3">
        <v>0</v>
      </c>
      <c r="AP474" s="3">
        <v>88.248630000000006</v>
      </c>
      <c r="AQ474" s="3">
        <v>26.47878</v>
      </c>
      <c r="AR474" s="3">
        <v>88.248630000000006</v>
      </c>
      <c r="AS474" s="3">
        <v>26.47878</v>
      </c>
      <c r="AT474" s="3">
        <v>88.248630000000006</v>
      </c>
      <c r="AU474" s="3">
        <v>26.47878</v>
      </c>
      <c r="AV474" s="3">
        <v>554.24440000000004</v>
      </c>
      <c r="AW474" s="3">
        <v>91811.17</v>
      </c>
      <c r="AX474" s="3">
        <v>8241.99</v>
      </c>
      <c r="AY474" s="3">
        <v>314</v>
      </c>
      <c r="AZ474" s="3">
        <v>2.203509E-2</v>
      </c>
      <c r="BA474" s="3">
        <v>259902700</v>
      </c>
      <c r="BB474" s="3">
        <v>1.2799149999999999</v>
      </c>
      <c r="BC474" s="5" t="s">
        <v>304</v>
      </c>
      <c r="BD474" s="5">
        <v>14745</v>
      </c>
      <c r="BE474" s="5">
        <v>350194500</v>
      </c>
      <c r="BF474" s="5">
        <v>14893380</v>
      </c>
      <c r="BG474" s="5">
        <v>1.610719</v>
      </c>
      <c r="BH474" s="5">
        <v>6.8502080000000007E-2</v>
      </c>
      <c r="BI474" s="5">
        <v>23.51343</v>
      </c>
      <c r="BJ474" s="5">
        <v>14745</v>
      </c>
      <c r="BK474" s="5">
        <v>1</v>
      </c>
      <c r="BL474" s="5">
        <v>0</v>
      </c>
      <c r="BM474" s="5">
        <v>0</v>
      </c>
      <c r="BN474" s="5">
        <v>7500</v>
      </c>
      <c r="BO474" s="5">
        <v>3814.8530000000001</v>
      </c>
      <c r="BP474" s="5">
        <v>0.50864699999999996</v>
      </c>
      <c r="BQ474" s="5">
        <v>631.16480000000001</v>
      </c>
      <c r="BR474" s="5">
        <v>14239.69</v>
      </c>
      <c r="BS474" s="5">
        <v>0.41812510000000003</v>
      </c>
      <c r="BT474" s="5">
        <v>909.39599999999996</v>
      </c>
      <c r="BU474" s="5">
        <v>2946.134</v>
      </c>
      <c r="BV474" s="5">
        <v>0.19497010000000001</v>
      </c>
      <c r="BW474" s="5">
        <v>75627</v>
      </c>
      <c r="BX474" s="5">
        <v>1385.271</v>
      </c>
      <c r="BY474" s="5">
        <v>0.84348080000000003</v>
      </c>
      <c r="BZ474" s="5">
        <v>626</v>
      </c>
      <c r="CA474" s="5">
        <v>212</v>
      </c>
      <c r="CB474" s="5">
        <v>14497</v>
      </c>
      <c r="CC474" s="5">
        <v>0.98318079999999997</v>
      </c>
      <c r="CD474" s="5">
        <v>262</v>
      </c>
      <c r="CE474" s="5">
        <v>0</v>
      </c>
      <c r="CF474" s="5">
        <v>86.397149999999996</v>
      </c>
      <c r="CG474" s="5">
        <v>26.202580000000001</v>
      </c>
      <c r="CH474" s="5">
        <v>86.397149999999996</v>
      </c>
      <c r="CI474" s="5">
        <v>26.202580000000001</v>
      </c>
      <c r="CJ474" s="5">
        <v>86.397149999999996</v>
      </c>
      <c r="CK474" s="5">
        <v>26.202580000000001</v>
      </c>
      <c r="CL474" s="5">
        <v>631.16499999999996</v>
      </c>
      <c r="CM474" s="5">
        <v>99101.77</v>
      </c>
      <c r="CN474" s="5">
        <v>13751.7</v>
      </c>
      <c r="CO474" s="5">
        <v>248</v>
      </c>
      <c r="CP474" s="5">
        <v>1.6819259999999999E-2</v>
      </c>
      <c r="CQ474" s="5">
        <v>365087900</v>
      </c>
      <c r="CR474" s="5">
        <v>1.6792210000000001</v>
      </c>
      <c r="CS474" s="6" t="s">
        <v>305</v>
      </c>
      <c r="CT474" s="6">
        <v>32906</v>
      </c>
      <c r="CU474" s="6">
        <v>445205300</v>
      </c>
      <c r="CV474" s="6">
        <v>76878640</v>
      </c>
      <c r="CW474" s="6">
        <v>0.41115930000000001</v>
      </c>
      <c r="CX474" s="6">
        <v>7.0999530000000005E-2</v>
      </c>
      <c r="CY474" s="6">
        <v>5.7910139999999997</v>
      </c>
      <c r="CZ474" s="6">
        <v>0</v>
      </c>
      <c r="DA474" s="6">
        <v>0</v>
      </c>
      <c r="DB474" s="6">
        <v>32906</v>
      </c>
      <c r="DC474" s="6">
        <v>1</v>
      </c>
      <c r="DD474" s="6">
        <v>6169</v>
      </c>
      <c r="DE474" s="6">
        <v>1156.5229999999999</v>
      </c>
      <c r="DF474" s="6">
        <v>0.18747340000000001</v>
      </c>
      <c r="DG474" s="6">
        <v>491.94</v>
      </c>
      <c r="DH474" s="6">
        <v>26627.95</v>
      </c>
      <c r="DI474" s="6">
        <v>3.3072840000000001</v>
      </c>
      <c r="DJ474" s="6">
        <v>870.73040000000003</v>
      </c>
      <c r="DK474" s="6">
        <v>3084.866</v>
      </c>
      <c r="DL474" s="6">
        <v>0.41910459999999999</v>
      </c>
      <c r="DM474" s="6">
        <v>78515</v>
      </c>
      <c r="DN474" s="6">
        <v>1167.944</v>
      </c>
      <c r="DO474" s="6">
        <v>0.49772060000000001</v>
      </c>
      <c r="DP474" s="6">
        <v>450</v>
      </c>
      <c r="DQ474" s="6">
        <v>277</v>
      </c>
      <c r="DR474" s="6">
        <v>32624</v>
      </c>
      <c r="DS474" s="6">
        <v>0.99143020000000004</v>
      </c>
      <c r="DT474" s="6">
        <v>0</v>
      </c>
      <c r="DU474" s="6">
        <v>420</v>
      </c>
      <c r="DV474" s="6">
        <v>98.52467</v>
      </c>
      <c r="DW474" s="6">
        <v>20.686129999999999</v>
      </c>
      <c r="DX474" s="6">
        <v>98.52467</v>
      </c>
      <c r="DY474" s="6">
        <v>20.686129999999999</v>
      </c>
      <c r="DZ474" s="6">
        <v>98.52467</v>
      </c>
      <c r="EA474" s="6">
        <v>20.686129999999999</v>
      </c>
      <c r="EB474" s="6">
        <v>491.9402</v>
      </c>
      <c r="EC474" s="6">
        <v>117645.3</v>
      </c>
      <c r="ED474" s="6">
        <v>21547.68</v>
      </c>
      <c r="EE474" s="6">
        <v>282</v>
      </c>
      <c r="EF474" s="6">
        <v>8.5698649999999994E-3</v>
      </c>
      <c r="EG474" s="6">
        <v>522083900</v>
      </c>
      <c r="EH474" s="6">
        <v>0.4821588</v>
      </c>
      <c r="EI474" s="8" t="s">
        <v>306</v>
      </c>
      <c r="EJ474" s="8">
        <v>33991</v>
      </c>
      <c r="EK474" s="8">
        <v>771669100</v>
      </c>
      <c r="EL474" s="8">
        <v>64383430</v>
      </c>
      <c r="EM474" s="8">
        <v>0.66788729999999996</v>
      </c>
      <c r="EN474" s="8">
        <v>5.5724509999999998E-2</v>
      </c>
      <c r="EO474" s="8">
        <v>11.985519999999999</v>
      </c>
      <c r="EP474" s="8">
        <v>0</v>
      </c>
      <c r="EQ474" s="8">
        <v>0</v>
      </c>
      <c r="ER474" s="8">
        <v>33991</v>
      </c>
      <c r="ES474" s="8">
        <v>1</v>
      </c>
      <c r="ET474" s="8">
        <v>5979</v>
      </c>
      <c r="EU474" s="8">
        <v>1051.703</v>
      </c>
      <c r="EV474" s="8">
        <v>0.17589949999999999</v>
      </c>
      <c r="EW474" s="8">
        <v>619.03470000000004</v>
      </c>
      <c r="EX474" s="8">
        <v>29911.95</v>
      </c>
      <c r="EY474" s="8">
        <v>0.59525609999999995</v>
      </c>
      <c r="EZ474" s="8">
        <v>734.52589999999998</v>
      </c>
      <c r="FA474" s="8">
        <v>3035.36</v>
      </c>
      <c r="FB474" s="8">
        <v>0.3426823</v>
      </c>
      <c r="FC474" s="8">
        <v>99191</v>
      </c>
      <c r="FD474" s="8">
        <v>1379.4490000000001</v>
      </c>
      <c r="FE474" s="8">
        <v>0.71568609999999999</v>
      </c>
      <c r="FF474" s="8">
        <v>599</v>
      </c>
      <c r="FG474" s="8">
        <v>270</v>
      </c>
      <c r="FH474" s="8">
        <v>33945</v>
      </c>
      <c r="FI474" s="8">
        <v>0.9986467</v>
      </c>
      <c r="FJ474" s="8">
        <v>0</v>
      </c>
      <c r="FK474" s="8">
        <v>414</v>
      </c>
      <c r="FL474" s="8">
        <v>96.167050000000003</v>
      </c>
      <c r="FM474" s="8">
        <v>19.059100000000001</v>
      </c>
      <c r="FN474" s="8">
        <v>96.167050000000003</v>
      </c>
      <c r="FO474" s="8">
        <v>19.059100000000001</v>
      </c>
      <c r="FP474" s="8">
        <v>96.167050000000003</v>
      </c>
      <c r="FQ474" s="8">
        <v>19.059100000000001</v>
      </c>
      <c r="FR474" s="8">
        <v>619.03489999999999</v>
      </c>
      <c r="FS474" s="8">
        <v>146438.70000000001</v>
      </c>
      <c r="FT474" s="8">
        <v>26322.39</v>
      </c>
      <c r="FU474" s="8">
        <v>46</v>
      </c>
      <c r="FV474" s="8">
        <v>1.3532990000000001E-3</v>
      </c>
      <c r="FW474" s="8">
        <v>836052500</v>
      </c>
      <c r="FX474" s="8">
        <v>0.72361189999999997</v>
      </c>
      <c r="FY474" s="10" t="s">
        <v>307</v>
      </c>
      <c r="FZ474" s="10">
        <v>14343</v>
      </c>
      <c r="GA474" s="10">
        <v>132236300</v>
      </c>
      <c r="GB474" s="10">
        <v>21721070</v>
      </c>
      <c r="GC474" s="10">
        <v>0.64279220000000004</v>
      </c>
      <c r="GD474" s="10">
        <v>0.10558480000000001</v>
      </c>
      <c r="GE474" s="10">
        <v>6.0879260000000004</v>
      </c>
      <c r="GF474" s="10">
        <v>14343</v>
      </c>
      <c r="GG474" s="10">
        <v>1</v>
      </c>
      <c r="GH474" s="10">
        <v>0</v>
      </c>
      <c r="GI474" s="10">
        <v>0</v>
      </c>
      <c r="GJ474" s="10">
        <v>3706</v>
      </c>
      <c r="GK474" s="10">
        <v>957.57069999999999</v>
      </c>
      <c r="GL474" s="10">
        <v>0.2583839</v>
      </c>
      <c r="GM474" s="10">
        <v>388.74669999999998</v>
      </c>
      <c r="GN474" s="10">
        <v>15421.96</v>
      </c>
      <c r="GO474" s="10">
        <v>4.1704109999999996</v>
      </c>
      <c r="GP474" s="10">
        <v>1108.4680000000001</v>
      </c>
      <c r="GQ474" s="10">
        <v>2524.1439999999998</v>
      </c>
      <c r="GR474" s="10">
        <v>0.29903679999999999</v>
      </c>
      <c r="GS474" s="10">
        <v>47964</v>
      </c>
      <c r="GT474" s="10">
        <v>923.971</v>
      </c>
      <c r="GU474" s="10">
        <v>0.51527990000000001</v>
      </c>
      <c r="GV474" s="10">
        <v>381</v>
      </c>
      <c r="GW474" s="10">
        <v>185</v>
      </c>
      <c r="GX474" s="10">
        <v>14276</v>
      </c>
      <c r="GY474" s="10">
        <v>0.99532869999999996</v>
      </c>
      <c r="GZ474" s="10">
        <v>187</v>
      </c>
      <c r="HA474" s="10">
        <v>0</v>
      </c>
      <c r="HB474" s="10">
        <v>92.907899999999998</v>
      </c>
      <c r="HC474" s="10">
        <v>18.433389999999999</v>
      </c>
      <c r="HD474" s="10">
        <v>92.907899999999998</v>
      </c>
      <c r="HE474" s="10">
        <v>18.433389999999999</v>
      </c>
      <c r="HF474" s="10">
        <v>92.907899999999998</v>
      </c>
      <c r="HG474" s="10">
        <v>18.433389999999999</v>
      </c>
      <c r="HH474" s="10">
        <v>388.74689999999998</v>
      </c>
      <c r="HI474" s="10">
        <v>68824.5</v>
      </c>
      <c r="HJ474" s="10">
        <v>16582.09</v>
      </c>
      <c r="HK474" s="10">
        <v>67</v>
      </c>
      <c r="HL474" s="10">
        <v>4.6712680000000001E-3</v>
      </c>
      <c r="HM474" s="10">
        <v>153957300</v>
      </c>
      <c r="HN474" s="10">
        <v>0.74837699999999996</v>
      </c>
      <c r="HO474" s="12" t="s">
        <v>308</v>
      </c>
      <c r="HP474" s="12">
        <v>13045</v>
      </c>
      <c r="HQ474" s="12">
        <v>125333100</v>
      </c>
      <c r="HR474" s="12">
        <v>19902080</v>
      </c>
      <c r="HS474" s="12">
        <v>0.7365083</v>
      </c>
      <c r="HT474" s="12">
        <v>0.11695270000000001</v>
      </c>
      <c r="HU474" s="12">
        <v>6.2974870000000003</v>
      </c>
      <c r="HV474" s="12">
        <v>13045</v>
      </c>
      <c r="HW474" s="12">
        <v>1</v>
      </c>
      <c r="HX474" s="12">
        <v>0</v>
      </c>
      <c r="HY474" s="12">
        <v>0</v>
      </c>
      <c r="HZ474" s="12">
        <v>3790</v>
      </c>
      <c r="IA474" s="12">
        <v>1101.1189999999999</v>
      </c>
      <c r="IB474" s="12">
        <v>0.29053279999999998</v>
      </c>
      <c r="IC474" s="12">
        <v>382.25650000000002</v>
      </c>
      <c r="ID474" s="12">
        <v>24350.77</v>
      </c>
      <c r="IE474" s="12">
        <v>0.2243781</v>
      </c>
      <c r="IF474" s="12">
        <v>1131.8440000000001</v>
      </c>
      <c r="IG474" s="12">
        <v>2453.1610000000001</v>
      </c>
      <c r="IH474" s="12">
        <v>0.27492680000000003</v>
      </c>
      <c r="II474" s="12">
        <v>47449</v>
      </c>
      <c r="IJ474" s="12">
        <v>919.71690000000001</v>
      </c>
      <c r="IK474" s="12">
        <v>0.52697879999999997</v>
      </c>
      <c r="IL474" s="12">
        <v>332</v>
      </c>
      <c r="IM474" s="12">
        <v>234</v>
      </c>
      <c r="IN474" s="12">
        <v>12950</v>
      </c>
      <c r="IO474" s="12">
        <v>0.99271750000000003</v>
      </c>
      <c r="IP474" s="12">
        <v>307</v>
      </c>
      <c r="IQ474" s="12">
        <v>0</v>
      </c>
      <c r="IR474" s="12">
        <v>92.935069999999996</v>
      </c>
      <c r="IS474" s="12">
        <v>17.401150000000001</v>
      </c>
      <c r="IT474" s="12">
        <v>92.935069999999996</v>
      </c>
      <c r="IU474" s="12">
        <v>17.401150000000001</v>
      </c>
      <c r="IV474" s="12">
        <v>92.935069999999996</v>
      </c>
      <c r="IW474" s="12">
        <v>17.401150000000001</v>
      </c>
      <c r="IX474" s="12">
        <v>382.25670000000002</v>
      </c>
      <c r="IY474" s="12">
        <v>65381.06</v>
      </c>
      <c r="IZ474" s="12">
        <v>45454.96</v>
      </c>
      <c r="JA474" s="12">
        <v>95</v>
      </c>
      <c r="JB474" s="12">
        <v>7.2824839999999997E-3</v>
      </c>
      <c r="JC474" s="12">
        <v>145235200</v>
      </c>
      <c r="JD474" s="12">
        <v>0.85346100000000003</v>
      </c>
      <c r="JE474" s="13" t="s">
        <v>309</v>
      </c>
      <c r="JF474" s="13">
        <v>30338</v>
      </c>
      <c r="JG474" s="13">
        <v>559630700</v>
      </c>
      <c r="JH474" s="13">
        <v>171994500</v>
      </c>
      <c r="JI474" s="13">
        <v>0.60803370000000001</v>
      </c>
      <c r="JJ474" s="13">
        <v>0.18687049999999999</v>
      </c>
      <c r="JK474" s="13">
        <v>3.2537699999999998</v>
      </c>
      <c r="JL474" s="13">
        <v>8553</v>
      </c>
      <c r="JM474" s="13">
        <v>2411.2930000000001</v>
      </c>
      <c r="JN474" s="13">
        <v>0.2819237</v>
      </c>
      <c r="JO474" s="13">
        <v>829.61249999999995</v>
      </c>
      <c r="JP474" s="13">
        <v>27118.27</v>
      </c>
      <c r="JQ474" s="13">
        <v>0.4840854</v>
      </c>
      <c r="JR474" s="13">
        <v>1408.5160000000001</v>
      </c>
      <c r="JS474" s="13">
        <v>1385.002</v>
      </c>
      <c r="JT474" s="13">
        <v>0.1599372</v>
      </c>
      <c r="JU474" s="13">
        <v>189687</v>
      </c>
      <c r="JV474" s="13">
        <v>1894.1110000000001</v>
      </c>
      <c r="JW474" s="13">
        <v>0.28071859999999998</v>
      </c>
      <c r="JX474" s="13">
        <v>805</v>
      </c>
      <c r="JY474" s="13">
        <v>414</v>
      </c>
      <c r="JZ474" s="13">
        <v>30008</v>
      </c>
      <c r="KA474" s="13">
        <v>0.98912259999999996</v>
      </c>
      <c r="KB474" s="13">
        <v>514.24900000000002</v>
      </c>
      <c r="KC474" s="13">
        <v>99.504390000000001</v>
      </c>
      <c r="KD474" s="13">
        <v>20.098369999999999</v>
      </c>
      <c r="KE474" s="13">
        <v>99.504390000000001</v>
      </c>
      <c r="KF474" s="13">
        <v>20.098369999999999</v>
      </c>
      <c r="KG474" s="13">
        <v>99.504390000000001</v>
      </c>
      <c r="KH474" s="13">
        <v>20.098369999999999</v>
      </c>
      <c r="KI474" s="13">
        <v>829.61270000000002</v>
      </c>
      <c r="KJ474" s="13">
        <v>277423.90000000002</v>
      </c>
      <c r="KK474" s="13">
        <v>24240.240000000002</v>
      </c>
      <c r="KL474" s="13">
        <v>330</v>
      </c>
      <c r="KM474" s="13">
        <v>1.087745E-2</v>
      </c>
      <c r="KN474" s="13">
        <v>731625200</v>
      </c>
      <c r="KO474" s="13">
        <v>0.79490419999999995</v>
      </c>
    </row>
    <row r="475" spans="1:301" x14ac:dyDescent="0.75">
      <c r="A475">
        <v>481</v>
      </c>
      <c r="B475" t="s">
        <v>341</v>
      </c>
      <c r="C475" t="s">
        <v>311</v>
      </c>
      <c r="D475" t="s">
        <v>315</v>
      </c>
      <c r="E475" t="s">
        <v>316</v>
      </c>
      <c r="F475">
        <v>2</v>
      </c>
      <c r="G475" t="s">
        <v>302</v>
      </c>
      <c r="H475">
        <v>2</v>
      </c>
      <c r="I475">
        <v>7</v>
      </c>
      <c r="J475" s="1">
        <v>43973.406840277778</v>
      </c>
      <c r="K475" s="2">
        <f t="shared" si="14"/>
        <v>24</v>
      </c>
      <c r="L475" s="2">
        <f t="shared" si="15"/>
        <v>160127</v>
      </c>
      <c r="M475" s="3" t="s">
        <v>303</v>
      </c>
      <c r="N475" s="3">
        <v>17476</v>
      </c>
      <c r="O475" s="3">
        <v>179381300</v>
      </c>
      <c r="P475" s="3">
        <v>82125820</v>
      </c>
      <c r="Q475" s="3">
        <v>0.58734489999999995</v>
      </c>
      <c r="R475" s="3">
        <v>0.268903</v>
      </c>
      <c r="S475" s="3">
        <v>2.1842259999999998</v>
      </c>
      <c r="T475" s="3">
        <v>17476</v>
      </c>
      <c r="U475" s="3">
        <v>1</v>
      </c>
      <c r="V475" s="3">
        <v>0</v>
      </c>
      <c r="W475" s="3">
        <v>0</v>
      </c>
      <c r="X475" s="3">
        <v>9939</v>
      </c>
      <c r="Y475" s="3">
        <v>5652.5360000000001</v>
      </c>
      <c r="Z475" s="3">
        <v>0.56872279999999997</v>
      </c>
      <c r="AA475" s="3">
        <v>503.69139999999999</v>
      </c>
      <c r="AB475" s="3">
        <v>10331.68</v>
      </c>
      <c r="AC475" s="3">
        <v>4.359775</v>
      </c>
      <c r="AD475" s="3">
        <v>1062.5450000000001</v>
      </c>
      <c r="AE475" s="3">
        <v>2871.3969999999999</v>
      </c>
      <c r="AF475" s="3">
        <v>0.1541882</v>
      </c>
      <c r="AG475" s="3">
        <v>113342</v>
      </c>
      <c r="AH475" s="3">
        <v>1318.6010000000001</v>
      </c>
      <c r="AI475" s="3">
        <v>0.1383125</v>
      </c>
      <c r="AJ475" s="3">
        <v>502</v>
      </c>
      <c r="AK475" s="3">
        <v>354</v>
      </c>
      <c r="AL475" s="3">
        <v>17223</v>
      </c>
      <c r="AM475" s="3">
        <v>0.98552300000000004</v>
      </c>
      <c r="AN475" s="3">
        <v>409</v>
      </c>
      <c r="AO475" s="3">
        <v>0</v>
      </c>
      <c r="AP475" s="3">
        <v>83.065460000000002</v>
      </c>
      <c r="AQ475" s="3">
        <v>23.769539999999999</v>
      </c>
      <c r="AR475" s="3">
        <v>83.065460000000002</v>
      </c>
      <c r="AS475" s="3">
        <v>23.769539999999999</v>
      </c>
      <c r="AT475" s="3">
        <v>83.065460000000002</v>
      </c>
      <c r="AU475" s="3">
        <v>23.769539999999999</v>
      </c>
      <c r="AV475" s="3">
        <v>504.74169999999998</v>
      </c>
      <c r="AW475" s="3">
        <v>136231.4</v>
      </c>
      <c r="AX475" s="3">
        <v>6108.01</v>
      </c>
      <c r="AY475" s="3">
        <v>253</v>
      </c>
      <c r="AZ475" s="3">
        <v>1.4477E-2</v>
      </c>
      <c r="BA475" s="3">
        <v>261507200</v>
      </c>
      <c r="BB475" s="3">
        <v>0.85624789999999995</v>
      </c>
      <c r="BC475" s="5" t="s">
        <v>304</v>
      </c>
      <c r="BD475" s="5">
        <v>15922</v>
      </c>
      <c r="BE475" s="5">
        <v>125679000</v>
      </c>
      <c r="BF475" s="5">
        <v>45210190</v>
      </c>
      <c r="BG475" s="5">
        <v>0.49575520000000001</v>
      </c>
      <c r="BH475" s="5">
        <v>0.17833689999999999</v>
      </c>
      <c r="BI475" s="5">
        <v>2.779881</v>
      </c>
      <c r="BJ475" s="5">
        <v>15922</v>
      </c>
      <c r="BK475" s="5">
        <v>1</v>
      </c>
      <c r="BL475" s="5">
        <v>0</v>
      </c>
      <c r="BM475" s="5">
        <v>0</v>
      </c>
      <c r="BN475" s="5">
        <v>8319</v>
      </c>
      <c r="BO475" s="5">
        <v>4346.549</v>
      </c>
      <c r="BP475" s="5">
        <v>0.52248459999999997</v>
      </c>
      <c r="BQ475" s="5">
        <v>387.55900000000003</v>
      </c>
      <c r="BR475" s="5">
        <v>4292.8469999999998</v>
      </c>
      <c r="BS475" s="5">
        <v>-12.142899999999999</v>
      </c>
      <c r="BT475" s="5">
        <v>1116.143</v>
      </c>
      <c r="BU475" s="5">
        <v>2862.6210000000001</v>
      </c>
      <c r="BV475" s="5">
        <v>0.18908169999999999</v>
      </c>
      <c r="BW475" s="5">
        <v>84207</v>
      </c>
      <c r="BX475" s="5">
        <v>1111.626</v>
      </c>
      <c r="BY475" s="5">
        <v>0.2217306</v>
      </c>
      <c r="BZ475" s="5">
        <v>367</v>
      </c>
      <c r="CA475" s="5">
        <v>372</v>
      </c>
      <c r="CB475" s="5">
        <v>15662</v>
      </c>
      <c r="CC475" s="5">
        <v>0.98367039999999994</v>
      </c>
      <c r="CD475" s="5">
        <v>423</v>
      </c>
      <c r="CE475" s="5">
        <v>0</v>
      </c>
      <c r="CF475" s="5">
        <v>81.885120000000001</v>
      </c>
      <c r="CG475" s="5">
        <v>22.596599999999999</v>
      </c>
      <c r="CH475" s="5">
        <v>81.885120000000001</v>
      </c>
      <c r="CI475" s="5">
        <v>22.596599999999999</v>
      </c>
      <c r="CJ475" s="5">
        <v>81.885120000000001</v>
      </c>
      <c r="CK475" s="5">
        <v>22.596599999999999</v>
      </c>
      <c r="CL475" s="5">
        <v>405.08</v>
      </c>
      <c r="CM475" s="5">
        <v>104521.1</v>
      </c>
      <c r="CN475" s="5">
        <v>1157.4259999999999</v>
      </c>
      <c r="CO475" s="5">
        <v>260</v>
      </c>
      <c r="CP475" s="5">
        <v>1.6329610000000001E-2</v>
      </c>
      <c r="CQ475" s="5">
        <v>170889100</v>
      </c>
      <c r="CR475" s="5">
        <v>0.67409209999999997</v>
      </c>
      <c r="CS475" s="6" t="s">
        <v>305</v>
      </c>
      <c r="CT475" s="6">
        <v>38564</v>
      </c>
      <c r="CU475" s="6">
        <v>746635400</v>
      </c>
      <c r="CV475" s="6">
        <v>235686000</v>
      </c>
      <c r="CW475" s="6">
        <v>0.50204709999999997</v>
      </c>
      <c r="CX475" s="6">
        <v>0.15847820000000001</v>
      </c>
      <c r="CY475" s="6">
        <v>3.1679249999999999</v>
      </c>
      <c r="CZ475" s="6">
        <v>7887</v>
      </c>
      <c r="DA475" s="6">
        <v>0.20451720000000001</v>
      </c>
      <c r="DB475" s="6">
        <v>30677</v>
      </c>
      <c r="DC475" s="6">
        <v>0.79548280000000005</v>
      </c>
      <c r="DD475" s="6">
        <v>8916</v>
      </c>
      <c r="DE475" s="6">
        <v>2061.38</v>
      </c>
      <c r="DF475" s="6">
        <v>0.23120009999999999</v>
      </c>
      <c r="DG475" s="6">
        <v>571.68259999999998</v>
      </c>
      <c r="DH475" s="6">
        <v>35475.379999999997</v>
      </c>
      <c r="DI475" s="6">
        <v>-3.350177</v>
      </c>
      <c r="DJ475" s="6">
        <v>793.49400000000003</v>
      </c>
      <c r="DK475" s="6">
        <v>2865.7629999999999</v>
      </c>
      <c r="DL475" s="6">
        <v>0.23062940000000001</v>
      </c>
      <c r="DM475" s="6">
        <v>167212</v>
      </c>
      <c r="DN475" s="6">
        <v>1582.5360000000001</v>
      </c>
      <c r="DO475" s="6">
        <v>0.27055069999999998</v>
      </c>
      <c r="DP475" s="6">
        <v>562</v>
      </c>
      <c r="DQ475" s="6">
        <v>422</v>
      </c>
      <c r="DR475" s="6">
        <v>38516</v>
      </c>
      <c r="DS475" s="6">
        <v>0.99875530000000001</v>
      </c>
      <c r="DT475" s="6">
        <v>158</v>
      </c>
      <c r="DU475" s="6">
        <v>263</v>
      </c>
      <c r="DV475" s="6">
        <v>89.978610000000003</v>
      </c>
      <c r="DW475" s="6">
        <v>19.96086</v>
      </c>
      <c r="DX475" s="6">
        <v>89.978610000000003</v>
      </c>
      <c r="DY475" s="6">
        <v>19.96086</v>
      </c>
      <c r="DZ475" s="6">
        <v>89.978610000000003</v>
      </c>
      <c r="EA475" s="6">
        <v>19.96086</v>
      </c>
      <c r="EB475" s="6">
        <v>572.33569999999997</v>
      </c>
      <c r="EC475" s="6">
        <v>187503.4</v>
      </c>
      <c r="ED475" s="6">
        <v>32634.13</v>
      </c>
      <c r="EE475" s="6">
        <v>48</v>
      </c>
      <c r="EF475" s="6">
        <v>1.244684E-3</v>
      </c>
      <c r="EG475" s="6">
        <v>982321300</v>
      </c>
      <c r="EH475" s="6">
        <v>0.66052529999999998</v>
      </c>
      <c r="EI475" s="8" t="s">
        <v>306</v>
      </c>
      <c r="EJ475" s="8">
        <v>30686</v>
      </c>
      <c r="EK475" s="8">
        <v>535959500</v>
      </c>
      <c r="EL475" s="8">
        <v>136089700</v>
      </c>
      <c r="EM475" s="8">
        <v>0.56918230000000003</v>
      </c>
      <c r="EN475" s="8">
        <v>0.1445256</v>
      </c>
      <c r="EO475" s="8">
        <v>3.9382799999999998</v>
      </c>
      <c r="EP475" s="8">
        <v>12139</v>
      </c>
      <c r="EQ475" s="8">
        <v>0.39558759999999998</v>
      </c>
      <c r="ER475" s="8">
        <v>18547</v>
      </c>
      <c r="ES475" s="8">
        <v>0.60441239999999996</v>
      </c>
      <c r="ET475" s="8">
        <v>7213</v>
      </c>
      <c r="EU475" s="8">
        <v>1695.4760000000001</v>
      </c>
      <c r="EV475" s="8">
        <v>0.2350583</v>
      </c>
      <c r="EW475" s="8">
        <v>552.82640000000004</v>
      </c>
      <c r="EX475" s="8">
        <v>27231.4</v>
      </c>
      <c r="EY475" s="8">
        <v>1.4106890000000001</v>
      </c>
      <c r="EZ475" s="8">
        <v>824.90319999999997</v>
      </c>
      <c r="FA475" s="8">
        <v>2816.8870000000002</v>
      </c>
      <c r="FB475" s="8">
        <v>0.2088023</v>
      </c>
      <c r="FC475" s="8">
        <v>146962</v>
      </c>
      <c r="FD475" s="8">
        <v>1512.9829999999999</v>
      </c>
      <c r="FE475" s="8">
        <v>0.3540258</v>
      </c>
      <c r="FF475" s="8">
        <v>523</v>
      </c>
      <c r="FG475" s="8">
        <v>491</v>
      </c>
      <c r="FH475" s="8">
        <v>30673</v>
      </c>
      <c r="FI475" s="8">
        <v>0.99957629999999997</v>
      </c>
      <c r="FJ475" s="8">
        <v>230</v>
      </c>
      <c r="FK475" s="8">
        <v>260</v>
      </c>
      <c r="FL475" s="8">
        <v>88.504490000000004</v>
      </c>
      <c r="FM475" s="8">
        <v>18.580819999999999</v>
      </c>
      <c r="FN475" s="8">
        <v>88.504490000000004</v>
      </c>
      <c r="FO475" s="8">
        <v>18.580819999999999</v>
      </c>
      <c r="FP475" s="8">
        <v>88.504490000000004</v>
      </c>
      <c r="FQ475" s="8">
        <v>18.580819999999999</v>
      </c>
      <c r="FR475" s="8">
        <v>561.13170000000002</v>
      </c>
      <c r="FS475" s="8">
        <v>186834.4</v>
      </c>
      <c r="FT475" s="8">
        <v>24165.71</v>
      </c>
      <c r="FU475" s="8">
        <v>13</v>
      </c>
      <c r="FV475" s="8">
        <v>4.2364589999999998E-4</v>
      </c>
      <c r="FW475" s="8">
        <v>672049200</v>
      </c>
      <c r="FX475" s="8">
        <v>0.71370789999999995</v>
      </c>
      <c r="FY475" s="10" t="s">
        <v>307</v>
      </c>
      <c r="FZ475" s="10">
        <v>13505</v>
      </c>
      <c r="GA475" s="10">
        <v>83187860</v>
      </c>
      <c r="GB475" s="10">
        <v>19616020</v>
      </c>
      <c r="GC475" s="10">
        <v>0.45611119999999999</v>
      </c>
      <c r="GD475" s="10">
        <v>0.1075528</v>
      </c>
      <c r="GE475" s="10">
        <v>4.2408130000000002</v>
      </c>
      <c r="GF475" s="10">
        <v>13505</v>
      </c>
      <c r="GG475" s="10">
        <v>1</v>
      </c>
      <c r="GH475" s="10">
        <v>0</v>
      </c>
      <c r="GI475" s="10">
        <v>0</v>
      </c>
      <c r="GJ475" s="10">
        <v>4350</v>
      </c>
      <c r="GK475" s="10">
        <v>1401.1479999999999</v>
      </c>
      <c r="GL475" s="10">
        <v>0.32210290000000003</v>
      </c>
      <c r="GM475" s="10">
        <v>336.3005</v>
      </c>
      <c r="GN475" s="10">
        <v>959.74220000000003</v>
      </c>
      <c r="GO475" s="10">
        <v>2.3019020000000001</v>
      </c>
      <c r="GP475" s="10">
        <v>1246.7059999999999</v>
      </c>
      <c r="GQ475" s="10">
        <v>2418.1880000000001</v>
      </c>
      <c r="GR475" s="10">
        <v>0.25758150000000002</v>
      </c>
      <c r="GS475" s="10">
        <v>52430</v>
      </c>
      <c r="GT475" s="10">
        <v>892.9194</v>
      </c>
      <c r="GU475" s="10">
        <v>0.3823936</v>
      </c>
      <c r="GV475" s="10">
        <v>217</v>
      </c>
      <c r="GW475" s="10">
        <v>334</v>
      </c>
      <c r="GX475" s="10">
        <v>13386</v>
      </c>
      <c r="GY475" s="10">
        <v>0.99118850000000003</v>
      </c>
      <c r="GZ475" s="10">
        <v>394</v>
      </c>
      <c r="HA475" s="10">
        <v>0</v>
      </c>
      <c r="HB475" s="10">
        <v>87.848429999999993</v>
      </c>
      <c r="HC475" s="10">
        <v>18.298539999999999</v>
      </c>
      <c r="HD475" s="10">
        <v>87.848429999999993</v>
      </c>
      <c r="HE475" s="10">
        <v>18.298539999999999</v>
      </c>
      <c r="HF475" s="10">
        <v>87.848429999999993</v>
      </c>
      <c r="HG475" s="10">
        <v>18.298539999999999</v>
      </c>
      <c r="HH475" s="10">
        <v>340.1293</v>
      </c>
      <c r="HI475" s="10">
        <v>66631.539999999994</v>
      </c>
      <c r="HJ475" s="10">
        <v>68.204750000000004</v>
      </c>
      <c r="HK475" s="10">
        <v>119</v>
      </c>
      <c r="HL475" s="10">
        <v>8.8115510000000008E-3</v>
      </c>
      <c r="HM475" s="10">
        <v>102803900</v>
      </c>
      <c r="HN475" s="10">
        <v>0.56366400000000005</v>
      </c>
      <c r="HO475" s="12" t="s">
        <v>308</v>
      </c>
      <c r="HP475" s="12">
        <v>12301</v>
      </c>
      <c r="HQ475" s="12">
        <v>72381920</v>
      </c>
      <c r="HR475" s="12">
        <v>19417660</v>
      </c>
      <c r="HS475" s="12">
        <v>0.4783538</v>
      </c>
      <c r="HT475" s="12">
        <v>0.12832640000000001</v>
      </c>
      <c r="HU475" s="12">
        <v>3.7276340000000001</v>
      </c>
      <c r="HV475" s="12">
        <v>12301</v>
      </c>
      <c r="HW475" s="12">
        <v>1</v>
      </c>
      <c r="HX475" s="12">
        <v>0</v>
      </c>
      <c r="HY475" s="12">
        <v>0</v>
      </c>
      <c r="HZ475" s="12">
        <v>4298</v>
      </c>
      <c r="IA475" s="12">
        <v>1501.732</v>
      </c>
      <c r="IB475" s="12">
        <v>0.3494025</v>
      </c>
      <c r="IC475" s="12">
        <v>336.57389999999998</v>
      </c>
      <c r="ID475" s="12">
        <v>607.37469999999996</v>
      </c>
      <c r="IE475" s="12">
        <v>1.6840040000000001</v>
      </c>
      <c r="IF475" s="12">
        <v>1294.682</v>
      </c>
      <c r="IG475" s="12">
        <v>2407.9140000000002</v>
      </c>
      <c r="IH475" s="12">
        <v>0.24515219999999999</v>
      </c>
      <c r="II475" s="12">
        <v>50177</v>
      </c>
      <c r="IJ475" s="12">
        <v>875.0204</v>
      </c>
      <c r="IK475" s="12">
        <v>0.33287749999999999</v>
      </c>
      <c r="IL475" s="12">
        <v>224</v>
      </c>
      <c r="IM475" s="12">
        <v>332</v>
      </c>
      <c r="IN475" s="12">
        <v>12150</v>
      </c>
      <c r="IO475" s="12">
        <v>0.98772459999999995</v>
      </c>
      <c r="IP475" s="12">
        <v>391</v>
      </c>
      <c r="IQ475" s="12">
        <v>0</v>
      </c>
      <c r="IR475" s="12">
        <v>86.619619999999998</v>
      </c>
      <c r="IS475" s="12">
        <v>17.859259999999999</v>
      </c>
      <c r="IT475" s="12">
        <v>86.619619999999998</v>
      </c>
      <c r="IU475" s="12">
        <v>17.859259999999999</v>
      </c>
      <c r="IV475" s="12">
        <v>86.619619999999998</v>
      </c>
      <c r="IW475" s="12">
        <v>17.859259999999999</v>
      </c>
      <c r="IX475" s="12">
        <v>338.4599</v>
      </c>
      <c r="IY475" s="12">
        <v>64008.62</v>
      </c>
      <c r="IZ475" s="12">
        <v>29.98976</v>
      </c>
      <c r="JA475" s="12">
        <v>151</v>
      </c>
      <c r="JB475" s="12">
        <v>1.227542E-2</v>
      </c>
      <c r="JC475" s="12">
        <v>91799580</v>
      </c>
      <c r="JD475" s="12">
        <v>0.6066802</v>
      </c>
      <c r="JE475" s="13" t="s">
        <v>309</v>
      </c>
      <c r="JF475" s="13">
        <v>31673</v>
      </c>
      <c r="JG475" s="13">
        <v>449038900</v>
      </c>
      <c r="JH475" s="13">
        <v>159957500</v>
      </c>
      <c r="JI475" s="13">
        <v>0.44761600000000001</v>
      </c>
      <c r="JJ475" s="13">
        <v>0.1594506</v>
      </c>
      <c r="JK475" s="13">
        <v>2.807239</v>
      </c>
      <c r="JL475" s="13">
        <v>8546</v>
      </c>
      <c r="JM475" s="13">
        <v>2305.8789999999999</v>
      </c>
      <c r="JN475" s="13">
        <v>0.2698197</v>
      </c>
      <c r="JO475" s="13">
        <v>1534.6769999999999</v>
      </c>
      <c r="JP475" s="13">
        <v>1185.3889999999999</v>
      </c>
      <c r="JQ475" s="13">
        <v>2.2032759999999998</v>
      </c>
      <c r="JR475" s="13">
        <v>1461.83</v>
      </c>
      <c r="JS475" s="13">
        <v>1152.383</v>
      </c>
      <c r="JT475" s="13">
        <v>9.1174710000000006E-2</v>
      </c>
      <c r="JU475" s="13">
        <v>347388</v>
      </c>
      <c r="JV475" s="13">
        <v>3278.4580000000001</v>
      </c>
      <c r="JW475" s="13">
        <v>0.22532569999999999</v>
      </c>
      <c r="JX475" s="13">
        <v>1529</v>
      </c>
      <c r="JY475" s="13">
        <v>445</v>
      </c>
      <c r="JZ475" s="13">
        <v>31312</v>
      </c>
      <c r="KA475" s="13">
        <v>0.98860230000000004</v>
      </c>
      <c r="KB475" s="13">
        <v>1186.73</v>
      </c>
      <c r="KC475" s="13">
        <v>97.174570000000003</v>
      </c>
      <c r="KD475" s="13">
        <v>20.887869999999999</v>
      </c>
      <c r="KE475" s="13">
        <v>97.174570000000003</v>
      </c>
      <c r="KF475" s="13">
        <v>20.887869999999999</v>
      </c>
      <c r="KG475" s="13">
        <v>97.174570000000003</v>
      </c>
      <c r="KH475" s="13">
        <v>20.887869999999999</v>
      </c>
      <c r="KI475" s="13">
        <v>1534.6769999999999</v>
      </c>
      <c r="KJ475" s="13">
        <v>635674.5</v>
      </c>
      <c r="KK475" s="13">
        <v>44.364190000000001</v>
      </c>
      <c r="KL475" s="13">
        <v>361</v>
      </c>
      <c r="KM475" s="13">
        <v>1.139772E-2</v>
      </c>
      <c r="KN475" s="13">
        <v>608996400</v>
      </c>
      <c r="KO475" s="13">
        <v>0.60706660000000001</v>
      </c>
    </row>
    <row r="476" spans="1:301" x14ac:dyDescent="0.75">
      <c r="A476">
        <v>482</v>
      </c>
      <c r="B476" t="s">
        <v>340</v>
      </c>
      <c r="C476" t="s">
        <v>311</v>
      </c>
      <c r="D476" t="s">
        <v>315</v>
      </c>
      <c r="E476" t="s">
        <v>313</v>
      </c>
      <c r="F476">
        <v>2</v>
      </c>
      <c r="G476" t="s">
        <v>302</v>
      </c>
      <c r="H476">
        <v>2</v>
      </c>
      <c r="I476">
        <v>6</v>
      </c>
      <c r="J476" s="1">
        <v>43973.408194444448</v>
      </c>
      <c r="K476" s="2">
        <f t="shared" si="14"/>
        <v>24</v>
      </c>
      <c r="L476" s="2">
        <f t="shared" si="15"/>
        <v>152294</v>
      </c>
      <c r="M476" s="3" t="s">
        <v>303</v>
      </c>
      <c r="N476" s="3">
        <v>19891</v>
      </c>
      <c r="O476" s="3">
        <v>200806700</v>
      </c>
      <c r="P476" s="3">
        <v>97951120</v>
      </c>
      <c r="Q476" s="3">
        <v>0.50753380000000003</v>
      </c>
      <c r="R476" s="3">
        <v>0.24756900000000001</v>
      </c>
      <c r="S476" s="3">
        <v>2.050071</v>
      </c>
      <c r="T476" s="3">
        <v>19891</v>
      </c>
      <c r="U476" s="3">
        <v>1</v>
      </c>
      <c r="V476" s="3">
        <v>0</v>
      </c>
      <c r="W476" s="3">
        <v>0</v>
      </c>
      <c r="X476" s="3">
        <v>10615</v>
      </c>
      <c r="Y476" s="3">
        <v>5664.7839999999997</v>
      </c>
      <c r="Z476" s="3">
        <v>0.53365839999999998</v>
      </c>
      <c r="AA476" s="3">
        <v>497.00909999999999</v>
      </c>
      <c r="AB476" s="3">
        <v>11566.54</v>
      </c>
      <c r="AC476" s="3">
        <v>2.090814</v>
      </c>
      <c r="AD476" s="3">
        <v>1161.1020000000001</v>
      </c>
      <c r="AE476" s="3">
        <v>2849.0880000000002</v>
      </c>
      <c r="AF476" s="3">
        <v>0.16747210000000001</v>
      </c>
      <c r="AG476" s="3">
        <v>118772</v>
      </c>
      <c r="AH476" s="3">
        <v>1336.8779999999999</v>
      </c>
      <c r="AI476" s="3">
        <v>0.11852699999999999</v>
      </c>
      <c r="AJ476" s="3">
        <v>498</v>
      </c>
      <c r="AK476" s="3">
        <v>387</v>
      </c>
      <c r="AL476" s="3">
        <v>19541</v>
      </c>
      <c r="AM476" s="3">
        <v>0.9824041</v>
      </c>
      <c r="AN476" s="3">
        <v>448</v>
      </c>
      <c r="AO476" s="3">
        <v>0</v>
      </c>
      <c r="AP476" s="3">
        <v>79.207629999999995</v>
      </c>
      <c r="AQ476" s="3">
        <v>21.40784</v>
      </c>
      <c r="AR476" s="3">
        <v>79.207629999999995</v>
      </c>
      <c r="AS476" s="3">
        <v>21.40784</v>
      </c>
      <c r="AT476" s="3">
        <v>79.207629999999995</v>
      </c>
      <c r="AU476" s="3">
        <v>21.40784</v>
      </c>
      <c r="AV476" s="3">
        <v>497.01510000000002</v>
      </c>
      <c r="AW476" s="3">
        <v>150205.1</v>
      </c>
      <c r="AX476" s="3">
        <v>6725.893</v>
      </c>
      <c r="AY476" s="3">
        <v>350</v>
      </c>
      <c r="AZ476" s="3">
        <v>1.7595900000000001E-2</v>
      </c>
      <c r="BA476" s="3">
        <v>298757800</v>
      </c>
      <c r="BB476" s="3">
        <v>0.75510279999999996</v>
      </c>
      <c r="BC476" s="5" t="s">
        <v>304</v>
      </c>
      <c r="BD476" s="5">
        <v>19355</v>
      </c>
      <c r="BE476" s="5">
        <v>150288200</v>
      </c>
      <c r="BF476" s="5">
        <v>50678600</v>
      </c>
      <c r="BG476" s="5">
        <v>0.40117940000000002</v>
      </c>
      <c r="BH476" s="5">
        <v>0.1352815</v>
      </c>
      <c r="BI476" s="5">
        <v>2.9655170000000002</v>
      </c>
      <c r="BJ476" s="5">
        <v>19355</v>
      </c>
      <c r="BK476" s="5">
        <v>1</v>
      </c>
      <c r="BL476" s="5">
        <v>0</v>
      </c>
      <c r="BM476" s="5">
        <v>0</v>
      </c>
      <c r="BN476" s="5">
        <v>9101</v>
      </c>
      <c r="BO476" s="5">
        <v>4279.4210000000003</v>
      </c>
      <c r="BP476" s="5">
        <v>0.47021439999999998</v>
      </c>
      <c r="BQ476" s="5">
        <v>395.28469999999999</v>
      </c>
      <c r="BR476" s="5">
        <v>8016.5780000000004</v>
      </c>
      <c r="BS476" s="5">
        <v>0.15323870000000001</v>
      </c>
      <c r="BT476" s="5">
        <v>1242.1510000000001</v>
      </c>
      <c r="BU476" s="5">
        <v>2838.9749999999999</v>
      </c>
      <c r="BV476" s="5">
        <v>0.22127839999999999</v>
      </c>
      <c r="BW476" s="5">
        <v>87469</v>
      </c>
      <c r="BX476" s="5">
        <v>1109.6859999999999</v>
      </c>
      <c r="BY476" s="5">
        <v>0.245671</v>
      </c>
      <c r="BZ476" s="5">
        <v>328</v>
      </c>
      <c r="CA476" s="5">
        <v>396</v>
      </c>
      <c r="CB476" s="5">
        <v>19112</v>
      </c>
      <c r="CC476" s="5">
        <v>0.98744509999999996</v>
      </c>
      <c r="CD476" s="5">
        <v>452</v>
      </c>
      <c r="CE476" s="5">
        <v>0</v>
      </c>
      <c r="CF476" s="5">
        <v>78.629189999999994</v>
      </c>
      <c r="CG476" s="5">
        <v>20.082509999999999</v>
      </c>
      <c r="CH476" s="5">
        <v>78.629189999999994</v>
      </c>
      <c r="CI476" s="5">
        <v>20.082509999999999</v>
      </c>
      <c r="CJ476" s="5">
        <v>78.629189999999994</v>
      </c>
      <c r="CK476" s="5">
        <v>20.082509999999999</v>
      </c>
      <c r="CL476" s="5">
        <v>395.31849999999997</v>
      </c>
      <c r="CM476" s="5">
        <v>113474.1</v>
      </c>
      <c r="CN476" s="5">
        <v>3320.357</v>
      </c>
      <c r="CO476" s="5">
        <v>243</v>
      </c>
      <c r="CP476" s="5">
        <v>1.2554900000000001E-2</v>
      </c>
      <c r="CQ476" s="5">
        <v>200966800</v>
      </c>
      <c r="CR476" s="5">
        <v>0.53646090000000002</v>
      </c>
      <c r="CS476" s="6" t="s">
        <v>305</v>
      </c>
      <c r="CT476" s="6">
        <v>29387</v>
      </c>
      <c r="CU476" s="6">
        <v>655815300</v>
      </c>
      <c r="CV476" s="6">
        <v>214187200</v>
      </c>
      <c r="CW476" s="6">
        <v>0.75940079999999999</v>
      </c>
      <c r="CX476" s="6">
        <v>0.24801790000000001</v>
      </c>
      <c r="CY476" s="6">
        <v>3.0618780000000001</v>
      </c>
      <c r="CZ476" s="6">
        <v>15636</v>
      </c>
      <c r="DA476" s="6">
        <v>0.53207199999999999</v>
      </c>
      <c r="DB476" s="6">
        <v>13751</v>
      </c>
      <c r="DC476" s="6">
        <v>0.46792800000000001</v>
      </c>
      <c r="DD476" s="6">
        <v>7930</v>
      </c>
      <c r="DE476" s="6">
        <v>2139.8879999999999</v>
      </c>
      <c r="DF476" s="6">
        <v>0.26984720000000001</v>
      </c>
      <c r="DG476" s="6">
        <v>597.08370000000002</v>
      </c>
      <c r="DH476" s="6">
        <v>29325.79</v>
      </c>
      <c r="DI476" s="6">
        <v>-3.944798</v>
      </c>
      <c r="DJ476" s="6">
        <v>850.47199999999998</v>
      </c>
      <c r="DK476" s="6">
        <v>2784.0279999999998</v>
      </c>
      <c r="DL476" s="6">
        <v>0.16819190000000001</v>
      </c>
      <c r="DM476" s="6">
        <v>174723</v>
      </c>
      <c r="DN476" s="6">
        <v>1635.412</v>
      </c>
      <c r="DO476" s="6">
        <v>0.25767499999999999</v>
      </c>
      <c r="DP476" s="6">
        <v>598</v>
      </c>
      <c r="DQ476" s="6">
        <v>498</v>
      </c>
      <c r="DR476" s="6">
        <v>29367</v>
      </c>
      <c r="DS476" s="6">
        <v>0.99931939999999997</v>
      </c>
      <c r="DT476" s="6">
        <v>261</v>
      </c>
      <c r="DU476" s="6">
        <v>236</v>
      </c>
      <c r="DV476" s="6">
        <v>84.861530000000002</v>
      </c>
      <c r="DW476" s="6">
        <v>19.26501</v>
      </c>
      <c r="DX476" s="6">
        <v>84.861530000000002</v>
      </c>
      <c r="DY476" s="6">
        <v>19.26501</v>
      </c>
      <c r="DZ476" s="6">
        <v>84.861530000000002</v>
      </c>
      <c r="EA476" s="6">
        <v>19.26501</v>
      </c>
      <c r="EB476" s="6">
        <v>597.08389999999997</v>
      </c>
      <c r="EC476" s="6">
        <v>205482.5</v>
      </c>
      <c r="ED476" s="6">
        <v>29264.7</v>
      </c>
      <c r="EE476" s="6">
        <v>20</v>
      </c>
      <c r="EF476" s="6">
        <v>6.805731E-4</v>
      </c>
      <c r="EG476" s="6">
        <v>870002600</v>
      </c>
      <c r="EH476" s="6">
        <v>1.0074190000000001</v>
      </c>
      <c r="EI476" s="8" t="s">
        <v>306</v>
      </c>
      <c r="EJ476" s="8">
        <v>26428</v>
      </c>
      <c r="EK476" s="8">
        <v>498551400</v>
      </c>
      <c r="EL476" s="8">
        <v>138312300</v>
      </c>
      <c r="EM476" s="8">
        <v>0.71380790000000005</v>
      </c>
      <c r="EN476" s="8">
        <v>0.1980305</v>
      </c>
      <c r="EO476" s="8">
        <v>3.6045340000000001</v>
      </c>
      <c r="EP476" s="8">
        <v>14869</v>
      </c>
      <c r="EQ476" s="8">
        <v>0.56262299999999998</v>
      </c>
      <c r="ER476" s="8">
        <v>11559</v>
      </c>
      <c r="ES476" s="8">
        <v>0.43737700000000002</v>
      </c>
      <c r="ET476" s="8">
        <v>7042</v>
      </c>
      <c r="EU476" s="8">
        <v>1876.41</v>
      </c>
      <c r="EV476" s="8">
        <v>0.26645980000000002</v>
      </c>
      <c r="EW476" s="8">
        <v>532.69320000000005</v>
      </c>
      <c r="EX476" s="8">
        <v>27414.74</v>
      </c>
      <c r="EY476" s="8">
        <v>1.093923</v>
      </c>
      <c r="EZ476" s="8">
        <v>922.15499999999997</v>
      </c>
      <c r="FA476" s="8">
        <v>2753.6950000000002</v>
      </c>
      <c r="FB476" s="8">
        <v>0.18164069999999999</v>
      </c>
      <c r="FC476" s="8">
        <v>145496</v>
      </c>
      <c r="FD476" s="8">
        <v>1495.212</v>
      </c>
      <c r="FE476" s="8">
        <v>0.31995489999999999</v>
      </c>
      <c r="FF476" s="8">
        <v>517</v>
      </c>
      <c r="FG476" s="8">
        <v>524</v>
      </c>
      <c r="FH476" s="8">
        <v>26391</v>
      </c>
      <c r="FI476" s="8">
        <v>0.99859989999999998</v>
      </c>
      <c r="FJ476" s="8">
        <v>294</v>
      </c>
      <c r="FK476" s="8">
        <v>229</v>
      </c>
      <c r="FL476" s="8">
        <v>82.675309999999996</v>
      </c>
      <c r="FM476" s="8">
        <v>21.004059999999999</v>
      </c>
      <c r="FN476" s="8">
        <v>82.675309999999996</v>
      </c>
      <c r="FO476" s="8">
        <v>21.004059999999999</v>
      </c>
      <c r="FP476" s="8">
        <v>82.675309999999996</v>
      </c>
      <c r="FQ476" s="8">
        <v>21.004059999999999</v>
      </c>
      <c r="FR476" s="8">
        <v>537.79349999999999</v>
      </c>
      <c r="FS476" s="8">
        <v>159466.70000000001</v>
      </c>
      <c r="FT476" s="8">
        <v>28438.32</v>
      </c>
      <c r="FU476" s="8">
        <v>37</v>
      </c>
      <c r="FV476" s="8">
        <v>1.40003E-3</v>
      </c>
      <c r="FW476" s="8">
        <v>636863700</v>
      </c>
      <c r="FX476" s="8">
        <v>0.91183840000000005</v>
      </c>
      <c r="FY476" s="10" t="s">
        <v>307</v>
      </c>
      <c r="FZ476" s="10">
        <v>12871</v>
      </c>
      <c r="GA476" s="10">
        <v>109113200</v>
      </c>
      <c r="GB476" s="10">
        <v>17001170</v>
      </c>
      <c r="GC476" s="10">
        <v>0.65864670000000003</v>
      </c>
      <c r="GD476" s="10">
        <v>0.1026253</v>
      </c>
      <c r="GE476" s="10">
        <v>6.4179789999999999</v>
      </c>
      <c r="GF476" s="10">
        <v>12871</v>
      </c>
      <c r="GG476" s="10">
        <v>1</v>
      </c>
      <c r="GH476" s="10">
        <v>0</v>
      </c>
      <c r="GI476" s="10">
        <v>0</v>
      </c>
      <c r="GJ476" s="10">
        <v>4466</v>
      </c>
      <c r="GK476" s="10">
        <v>1549.62</v>
      </c>
      <c r="GL476" s="10">
        <v>0.3469816</v>
      </c>
      <c r="GM476" s="10">
        <v>341.31659999999999</v>
      </c>
      <c r="GN476" s="10">
        <v>5477.7120000000004</v>
      </c>
      <c r="GO476" s="10">
        <v>-0.87107199999999996</v>
      </c>
      <c r="GP476" s="10">
        <v>1328.9749999999999</v>
      </c>
      <c r="GQ476" s="10">
        <v>2405.8710000000001</v>
      </c>
      <c r="GR476" s="10">
        <v>0.25180469999999999</v>
      </c>
      <c r="GS476" s="10">
        <v>51115</v>
      </c>
      <c r="GT476" s="10">
        <v>904.53430000000003</v>
      </c>
      <c r="GU476" s="10">
        <v>0.53346190000000004</v>
      </c>
      <c r="GV476" s="10">
        <v>187</v>
      </c>
      <c r="GW476" s="10">
        <v>330</v>
      </c>
      <c r="GX476" s="10">
        <v>12767</v>
      </c>
      <c r="GY476" s="10">
        <v>0.99191980000000002</v>
      </c>
      <c r="GZ476" s="10">
        <v>410</v>
      </c>
      <c r="HA476" s="10">
        <v>0</v>
      </c>
      <c r="HB476" s="10">
        <v>85.664519999999996</v>
      </c>
      <c r="HC476" s="10">
        <v>18.544830000000001</v>
      </c>
      <c r="HD476" s="10">
        <v>85.664519999999996</v>
      </c>
      <c r="HE476" s="10">
        <v>18.544830000000001</v>
      </c>
      <c r="HF476" s="10">
        <v>85.664519999999996</v>
      </c>
      <c r="HG476" s="10">
        <v>18.544830000000001</v>
      </c>
      <c r="HH476" s="10">
        <v>341.31950000000001</v>
      </c>
      <c r="HI476" s="10">
        <v>60510.16</v>
      </c>
      <c r="HJ476" s="10">
        <v>2331.2350000000001</v>
      </c>
      <c r="HK476" s="10">
        <v>104</v>
      </c>
      <c r="HL476" s="10">
        <v>8.0801799999999993E-3</v>
      </c>
      <c r="HM476" s="10">
        <v>126114300</v>
      </c>
      <c r="HN476" s="10">
        <v>0.76127199999999995</v>
      </c>
      <c r="HO476" s="12" t="s">
        <v>308</v>
      </c>
      <c r="HP476" s="12">
        <v>12964</v>
      </c>
      <c r="HQ476" s="12">
        <v>111125800</v>
      </c>
      <c r="HR476" s="12">
        <v>14321760</v>
      </c>
      <c r="HS476" s="12">
        <v>0.66120599999999996</v>
      </c>
      <c r="HT476" s="12">
        <v>8.521542E-2</v>
      </c>
      <c r="HU476" s="12">
        <v>7.7592290000000004</v>
      </c>
      <c r="HV476" s="12">
        <v>12964</v>
      </c>
      <c r="HW476" s="12">
        <v>1</v>
      </c>
      <c r="HX476" s="12">
        <v>0</v>
      </c>
      <c r="HY476" s="12">
        <v>0</v>
      </c>
      <c r="HZ476" s="12">
        <v>4043</v>
      </c>
      <c r="IA476" s="12">
        <v>1260.865</v>
      </c>
      <c r="IB476" s="12">
        <v>0.31186360000000002</v>
      </c>
      <c r="IC476" s="12">
        <v>346.8098</v>
      </c>
      <c r="ID476" s="12">
        <v>6239.1419999999998</v>
      </c>
      <c r="IE476" s="12">
        <v>2.882666</v>
      </c>
      <c r="IF476" s="12">
        <v>1375.913</v>
      </c>
      <c r="IG476" s="12">
        <v>2423.8809999999999</v>
      </c>
      <c r="IH476" s="12">
        <v>0.2652698</v>
      </c>
      <c r="II476" s="12">
        <v>48871</v>
      </c>
      <c r="IJ476" s="12">
        <v>900.61440000000005</v>
      </c>
      <c r="IK476" s="12">
        <v>0.59547360000000005</v>
      </c>
      <c r="IL476" s="12">
        <v>280</v>
      </c>
      <c r="IM476" s="12">
        <v>310</v>
      </c>
      <c r="IN476" s="12">
        <v>12795</v>
      </c>
      <c r="IO476" s="12">
        <v>0.98696390000000001</v>
      </c>
      <c r="IP476" s="12">
        <v>359</v>
      </c>
      <c r="IQ476" s="12">
        <v>0</v>
      </c>
      <c r="IR476" s="12">
        <v>86.177880000000002</v>
      </c>
      <c r="IS476" s="12">
        <v>19.25864</v>
      </c>
      <c r="IT476" s="12">
        <v>86.177880000000002</v>
      </c>
      <c r="IU476" s="12">
        <v>19.25864</v>
      </c>
      <c r="IV476" s="12">
        <v>86.177880000000002</v>
      </c>
      <c r="IW476" s="12">
        <v>19.25864</v>
      </c>
      <c r="IX476" s="12">
        <v>352.23660000000001</v>
      </c>
      <c r="IY476" s="12">
        <v>58175.88</v>
      </c>
      <c r="IZ476" s="12">
        <v>3002.6909999999998</v>
      </c>
      <c r="JA476" s="12">
        <v>169</v>
      </c>
      <c r="JB476" s="12">
        <v>1.30361E-2</v>
      </c>
      <c r="JC476" s="12">
        <v>125447500</v>
      </c>
      <c r="JD476" s="12">
        <v>0.74642140000000001</v>
      </c>
      <c r="JE476" s="13" t="s">
        <v>309</v>
      </c>
      <c r="JF476" s="13">
        <v>31398</v>
      </c>
      <c r="JG476" s="13">
        <v>593904400</v>
      </c>
      <c r="JH476" s="13">
        <v>173764600</v>
      </c>
      <c r="JI476" s="13">
        <v>0.60243829999999998</v>
      </c>
      <c r="JJ476" s="13">
        <v>0.17626149999999999</v>
      </c>
      <c r="JK476" s="13">
        <v>3.4178670000000002</v>
      </c>
      <c r="JL476" s="13">
        <v>8536</v>
      </c>
      <c r="JM476" s="13">
        <v>2320.6350000000002</v>
      </c>
      <c r="JN476" s="13">
        <v>0.27186440000000001</v>
      </c>
      <c r="JO476" s="13">
        <v>1520.8330000000001</v>
      </c>
      <c r="JP476" s="13">
        <v>1199.117</v>
      </c>
      <c r="JQ476" s="13">
        <v>2.9337789999999999</v>
      </c>
      <c r="JR476" s="13">
        <v>1545.097</v>
      </c>
      <c r="JS476" s="13">
        <v>1062.2329999999999</v>
      </c>
      <c r="JT476" s="13">
        <v>7.451497E-2</v>
      </c>
      <c r="JU476" s="13">
        <v>421365</v>
      </c>
      <c r="JV476" s="13">
        <v>3430.1959999999999</v>
      </c>
      <c r="JW476" s="13">
        <v>0.2995295</v>
      </c>
      <c r="JX476" s="13">
        <v>1516</v>
      </c>
      <c r="JY476" s="13">
        <v>606</v>
      </c>
      <c r="JZ476" s="13">
        <v>31052</v>
      </c>
      <c r="KA476" s="13">
        <v>0.98898019999999998</v>
      </c>
      <c r="KB476" s="13">
        <v>1173.4259999999999</v>
      </c>
      <c r="KC476" s="13">
        <v>95.281199999999998</v>
      </c>
      <c r="KD476" s="13">
        <v>21.70384</v>
      </c>
      <c r="KE476" s="13">
        <v>95.281199999999998</v>
      </c>
      <c r="KF476" s="13">
        <v>21.70384</v>
      </c>
      <c r="KG476" s="13">
        <v>95.281199999999998</v>
      </c>
      <c r="KH476" s="13">
        <v>21.70384</v>
      </c>
      <c r="KI476" s="13">
        <v>1520.838</v>
      </c>
      <c r="KJ476" s="13">
        <v>808102.40000000002</v>
      </c>
      <c r="KK476" s="13">
        <v>45.795310000000001</v>
      </c>
      <c r="KL476" s="13">
        <v>346</v>
      </c>
      <c r="KM476" s="13">
        <v>1.101981E-2</v>
      </c>
      <c r="KN476" s="13">
        <v>767669000</v>
      </c>
      <c r="KO476" s="13">
        <v>0.77869980000000005</v>
      </c>
    </row>
    <row r="477" spans="1:301" x14ac:dyDescent="0.75">
      <c r="A477">
        <v>483</v>
      </c>
      <c r="B477" t="s">
        <v>334</v>
      </c>
      <c r="C477" t="s">
        <v>311</v>
      </c>
      <c r="D477" t="s">
        <v>319</v>
      </c>
      <c r="E477" t="s">
        <v>313</v>
      </c>
      <c r="F477">
        <v>2</v>
      </c>
      <c r="G477" t="s">
        <v>302</v>
      </c>
      <c r="H477">
        <v>3</v>
      </c>
      <c r="I477">
        <v>10</v>
      </c>
      <c r="J477" s="1">
        <v>43973.417268518519</v>
      </c>
      <c r="K477" s="2">
        <f t="shared" si="14"/>
        <v>24</v>
      </c>
      <c r="L477" s="2">
        <f t="shared" si="15"/>
        <v>155399</v>
      </c>
      <c r="M477" s="3" t="s">
        <v>303</v>
      </c>
      <c r="N477" s="3">
        <v>15619</v>
      </c>
      <c r="O477" s="3">
        <v>289940300</v>
      </c>
      <c r="P477" s="3">
        <v>83622630</v>
      </c>
      <c r="Q477" s="3">
        <v>1.1885079999999999</v>
      </c>
      <c r="R477" s="3">
        <v>0.34278150000000002</v>
      </c>
      <c r="S477" s="3">
        <v>3.467247</v>
      </c>
      <c r="T477" s="3">
        <v>15619</v>
      </c>
      <c r="U477" s="3">
        <v>1</v>
      </c>
      <c r="V477" s="3">
        <v>0</v>
      </c>
      <c r="W477" s="3">
        <v>0</v>
      </c>
      <c r="X477" s="3">
        <v>8694</v>
      </c>
      <c r="Y477" s="3">
        <v>4839.3389999999999</v>
      </c>
      <c r="Z477" s="3">
        <v>0.55662970000000001</v>
      </c>
      <c r="AA477" s="3">
        <v>485.11540000000002</v>
      </c>
      <c r="AB477" s="3">
        <v>12830.66</v>
      </c>
      <c r="AC477" s="3">
        <v>0.25240629999999997</v>
      </c>
      <c r="AD477" s="3">
        <v>1204.2380000000001</v>
      </c>
      <c r="AE477" s="3">
        <v>2798.085</v>
      </c>
      <c r="AF477" s="3">
        <v>0.11464829999999999</v>
      </c>
      <c r="AG477" s="3">
        <v>136234</v>
      </c>
      <c r="AH477" s="3">
        <v>1362.3910000000001</v>
      </c>
      <c r="AI477" s="3">
        <v>0.30503190000000002</v>
      </c>
      <c r="AJ477" s="3">
        <v>374</v>
      </c>
      <c r="AK477" s="3">
        <v>476</v>
      </c>
      <c r="AL477" s="3">
        <v>15181</v>
      </c>
      <c r="AM477" s="3">
        <v>0.97195719999999997</v>
      </c>
      <c r="AN477" s="3">
        <v>539</v>
      </c>
      <c r="AO477" s="3">
        <v>0</v>
      </c>
      <c r="AP477" s="3">
        <v>80.445480000000003</v>
      </c>
      <c r="AQ477" s="3">
        <v>23.789200000000001</v>
      </c>
      <c r="AR477" s="3">
        <v>80.445480000000003</v>
      </c>
      <c r="AS477" s="3">
        <v>23.789200000000001</v>
      </c>
      <c r="AT477" s="3">
        <v>80.445480000000003</v>
      </c>
      <c r="AU477" s="3">
        <v>23.789200000000001</v>
      </c>
      <c r="AV477" s="3">
        <v>489.19319999999999</v>
      </c>
      <c r="AW477" s="3">
        <v>171830.7</v>
      </c>
      <c r="AX477" s="3">
        <v>10540.1</v>
      </c>
      <c r="AY477" s="3">
        <v>438</v>
      </c>
      <c r="AZ477" s="3">
        <v>2.8042770000000002E-2</v>
      </c>
      <c r="BA477" s="3">
        <v>373562900</v>
      </c>
      <c r="BB477" s="3">
        <v>1.53129</v>
      </c>
      <c r="BC477" s="5" t="s">
        <v>304</v>
      </c>
      <c r="BD477" s="5">
        <v>15394</v>
      </c>
      <c r="BE477" s="5">
        <v>288756200</v>
      </c>
      <c r="BF477" s="5">
        <v>58066360</v>
      </c>
      <c r="BG477" s="5">
        <v>1.2185079999999999</v>
      </c>
      <c r="BH477" s="5">
        <v>0.24503140000000001</v>
      </c>
      <c r="BI477" s="5">
        <v>4.9728659999999998</v>
      </c>
      <c r="BJ477" s="5">
        <v>15394</v>
      </c>
      <c r="BK477" s="5">
        <v>1</v>
      </c>
      <c r="BL477" s="5">
        <v>0</v>
      </c>
      <c r="BM477" s="5">
        <v>0</v>
      </c>
      <c r="BN477" s="5">
        <v>8567</v>
      </c>
      <c r="BO477" s="5">
        <v>4767.6679999999997</v>
      </c>
      <c r="BP477" s="5">
        <v>0.55651550000000005</v>
      </c>
      <c r="BQ477" s="5">
        <v>485</v>
      </c>
      <c r="BR477" s="5">
        <v>5557.4549999999999</v>
      </c>
      <c r="BS477" s="5">
        <v>-1.9118299999999999</v>
      </c>
      <c r="BT477" s="5">
        <v>1245.8889999999999</v>
      </c>
      <c r="BU477" s="5">
        <v>2788.2979999999998</v>
      </c>
      <c r="BV477" s="5">
        <v>0.1316908</v>
      </c>
      <c r="BW477" s="5">
        <v>116895</v>
      </c>
      <c r="BX477" s="5">
        <v>1295.93</v>
      </c>
      <c r="BY477" s="5">
        <v>0.44242769999999998</v>
      </c>
      <c r="BZ477" s="5">
        <v>361</v>
      </c>
      <c r="CA477" s="5">
        <v>479</v>
      </c>
      <c r="CB477" s="5">
        <v>15015</v>
      </c>
      <c r="CC477" s="5">
        <v>0.97538000000000002</v>
      </c>
      <c r="CD477" s="5">
        <v>539</v>
      </c>
      <c r="CE477" s="5">
        <v>0</v>
      </c>
      <c r="CF477" s="5">
        <v>80.383459999999999</v>
      </c>
      <c r="CG477" s="5">
        <v>23.684909999999999</v>
      </c>
      <c r="CH477" s="5">
        <v>80.383459999999999</v>
      </c>
      <c r="CI477" s="5">
        <v>23.684909999999999</v>
      </c>
      <c r="CJ477" s="5">
        <v>80.383459999999999</v>
      </c>
      <c r="CK477" s="5">
        <v>23.684909999999999</v>
      </c>
      <c r="CL477" s="5">
        <v>485.00020000000001</v>
      </c>
      <c r="CM477" s="5">
        <v>149524.6</v>
      </c>
      <c r="CN477" s="5">
        <v>2006.3209999999999</v>
      </c>
      <c r="CO477" s="5">
        <v>379</v>
      </c>
      <c r="CP477" s="5">
        <v>2.461998E-2</v>
      </c>
      <c r="CQ477" s="5">
        <v>346822600</v>
      </c>
      <c r="CR477" s="5">
        <v>1.4635389999999999</v>
      </c>
      <c r="CS477" s="6" t="s">
        <v>305</v>
      </c>
      <c r="CT477" s="6">
        <v>31706</v>
      </c>
      <c r="CU477" s="6">
        <v>859863600</v>
      </c>
      <c r="CV477" s="6">
        <v>230451000</v>
      </c>
      <c r="CW477" s="6">
        <v>0.85535550000000005</v>
      </c>
      <c r="CX477" s="6">
        <v>0.2292428</v>
      </c>
      <c r="CY477" s="6">
        <v>3.73122</v>
      </c>
      <c r="CZ477" s="6">
        <v>14542</v>
      </c>
      <c r="DA477" s="6">
        <v>0.45865139999999999</v>
      </c>
      <c r="DB477" s="6">
        <v>17164</v>
      </c>
      <c r="DC477" s="6">
        <v>0.54134859999999996</v>
      </c>
      <c r="DD477" s="6">
        <v>8710</v>
      </c>
      <c r="DE477" s="6">
        <v>2392.7359999999999</v>
      </c>
      <c r="DF477" s="6">
        <v>0.27471139999999999</v>
      </c>
      <c r="DG477" s="6">
        <v>611.39269999999999</v>
      </c>
      <c r="DH477" s="6">
        <v>5595.9970000000003</v>
      </c>
      <c r="DI477" s="6">
        <v>-2.1609590000000001</v>
      </c>
      <c r="DJ477" s="6">
        <v>939.88620000000003</v>
      </c>
      <c r="DK477" s="6">
        <v>2777.4490000000001</v>
      </c>
      <c r="DL477" s="6">
        <v>0.1748014</v>
      </c>
      <c r="DM477" s="6">
        <v>181383</v>
      </c>
      <c r="DN477" s="6">
        <v>1606.5329999999999</v>
      </c>
      <c r="DO477" s="6">
        <v>0.33324769999999998</v>
      </c>
      <c r="DP477" s="6">
        <v>404</v>
      </c>
      <c r="DQ477" s="6">
        <v>582</v>
      </c>
      <c r="DR477" s="6">
        <v>31694</v>
      </c>
      <c r="DS477" s="6">
        <v>0.99962150000000005</v>
      </c>
      <c r="DT477" s="6">
        <v>310</v>
      </c>
      <c r="DU477" s="6">
        <v>271</v>
      </c>
      <c r="DV477" s="6">
        <v>90.863619999999997</v>
      </c>
      <c r="DW477" s="6">
        <v>18.282889999999998</v>
      </c>
      <c r="DX477" s="6">
        <v>90.863619999999997</v>
      </c>
      <c r="DY477" s="6">
        <v>18.282889999999998</v>
      </c>
      <c r="DZ477" s="6">
        <v>90.863619999999997</v>
      </c>
      <c r="EA477" s="6">
        <v>18.282889999999998</v>
      </c>
      <c r="EB477" s="6">
        <v>611.39290000000005</v>
      </c>
      <c r="EC477" s="6">
        <v>233819.9</v>
      </c>
      <c r="ED477" s="6">
        <v>987.67349999999999</v>
      </c>
      <c r="EE477" s="6">
        <v>12</v>
      </c>
      <c r="EF477" s="6">
        <v>3.784773E-4</v>
      </c>
      <c r="EG477" s="6">
        <v>1090315000</v>
      </c>
      <c r="EH477" s="6">
        <v>1.084598</v>
      </c>
      <c r="EI477" s="8" t="s">
        <v>306</v>
      </c>
      <c r="EJ477" s="8">
        <v>28227</v>
      </c>
      <c r="EK477" s="8">
        <v>815736900</v>
      </c>
      <c r="EL477" s="8">
        <v>170541500</v>
      </c>
      <c r="EM477" s="8">
        <v>1.0238130000000001</v>
      </c>
      <c r="EN477" s="8">
        <v>0.21404280000000001</v>
      </c>
      <c r="EO477" s="8">
        <v>4.7832160000000004</v>
      </c>
      <c r="EP477" s="8">
        <v>14363</v>
      </c>
      <c r="EQ477" s="8">
        <v>0.50883909999999999</v>
      </c>
      <c r="ER477" s="8">
        <v>13864</v>
      </c>
      <c r="ES477" s="8">
        <v>0.49116100000000001</v>
      </c>
      <c r="ET477" s="8">
        <v>7826</v>
      </c>
      <c r="EU477" s="8">
        <v>2169.7759999999998</v>
      </c>
      <c r="EV477" s="8">
        <v>0.27725230000000001</v>
      </c>
      <c r="EW477" s="8">
        <v>617.50789999999995</v>
      </c>
      <c r="EX477" s="8">
        <v>36277.72</v>
      </c>
      <c r="EY477" s="8">
        <v>-4.8131120000000003</v>
      </c>
      <c r="EZ477" s="8">
        <v>975.81140000000005</v>
      </c>
      <c r="FA477" s="8">
        <v>2762.127</v>
      </c>
      <c r="FB477" s="8">
        <v>0.1632902</v>
      </c>
      <c r="FC477" s="8">
        <v>172864</v>
      </c>
      <c r="FD477" s="8">
        <v>1576.864</v>
      </c>
      <c r="FE477" s="8">
        <v>0.4279405</v>
      </c>
      <c r="FF477" s="8">
        <v>392</v>
      </c>
      <c r="FG477" s="8">
        <v>611</v>
      </c>
      <c r="FH477" s="8">
        <v>28205</v>
      </c>
      <c r="FI477" s="8">
        <v>0.99922060000000001</v>
      </c>
      <c r="FJ477" s="8">
        <v>341</v>
      </c>
      <c r="FK477" s="8">
        <v>269</v>
      </c>
      <c r="FL477" s="8">
        <v>89.478440000000006</v>
      </c>
      <c r="FM477" s="8">
        <v>18.796710000000001</v>
      </c>
      <c r="FN477" s="8">
        <v>89.478440000000006</v>
      </c>
      <c r="FO477" s="8">
        <v>18.796710000000001</v>
      </c>
      <c r="FP477" s="8">
        <v>89.478440000000006</v>
      </c>
      <c r="FQ477" s="8">
        <v>18.796710000000001</v>
      </c>
      <c r="FR477" s="8">
        <v>617.50810000000001</v>
      </c>
      <c r="FS477" s="8">
        <v>223551.3</v>
      </c>
      <c r="FT477" s="8">
        <v>46624.61</v>
      </c>
      <c r="FU477" s="8">
        <v>22</v>
      </c>
      <c r="FV477" s="8">
        <v>7.7939559999999999E-4</v>
      </c>
      <c r="FW477" s="8">
        <v>986278400</v>
      </c>
      <c r="FX477" s="8">
        <v>1.2378560000000001</v>
      </c>
      <c r="FY477" s="10" t="s">
        <v>307</v>
      </c>
      <c r="FZ477" s="10">
        <v>14809</v>
      </c>
      <c r="GA477" s="10">
        <v>120941700</v>
      </c>
      <c r="GB477" s="10">
        <v>28782740</v>
      </c>
      <c r="GC477" s="10">
        <v>0.55147330000000006</v>
      </c>
      <c r="GD477" s="10">
        <v>0.13124440000000001</v>
      </c>
      <c r="GE477" s="10">
        <v>4.2018810000000002</v>
      </c>
      <c r="GF477" s="10">
        <v>14809</v>
      </c>
      <c r="GG477" s="10">
        <v>1</v>
      </c>
      <c r="GH477" s="10">
        <v>0</v>
      </c>
      <c r="GI477" s="10">
        <v>0</v>
      </c>
      <c r="GJ477" s="10">
        <v>4624</v>
      </c>
      <c r="GK477" s="10">
        <v>1443.81</v>
      </c>
      <c r="GL477" s="10">
        <v>0.31224259999999998</v>
      </c>
      <c r="GM477" s="10">
        <v>363.9794</v>
      </c>
      <c r="GN477" s="10">
        <v>1575.874</v>
      </c>
      <c r="GO477" s="10">
        <v>-10.53744</v>
      </c>
      <c r="GP477" s="10">
        <v>1327.53</v>
      </c>
      <c r="GQ477" s="10">
        <v>2434.39</v>
      </c>
      <c r="GR477" s="10">
        <v>0.28676269999999998</v>
      </c>
      <c r="GS477" s="10">
        <v>51642</v>
      </c>
      <c r="GT477" s="10">
        <v>888.01089999999999</v>
      </c>
      <c r="GU477" s="10">
        <v>0.37886940000000002</v>
      </c>
      <c r="GV477" s="10">
        <v>223</v>
      </c>
      <c r="GW477" s="10">
        <v>360</v>
      </c>
      <c r="GX477" s="10">
        <v>14664</v>
      </c>
      <c r="GY477" s="10">
        <v>0.99020870000000005</v>
      </c>
      <c r="GZ477" s="10">
        <v>399</v>
      </c>
      <c r="HA477" s="10">
        <v>0</v>
      </c>
      <c r="HB477" s="10">
        <v>88.681749999999994</v>
      </c>
      <c r="HC477" s="10">
        <v>18.10669</v>
      </c>
      <c r="HD477" s="10">
        <v>88.681749999999994</v>
      </c>
      <c r="HE477" s="10">
        <v>18.10669</v>
      </c>
      <c r="HF477" s="10">
        <v>88.681749999999994</v>
      </c>
      <c r="HG477" s="10">
        <v>18.10669</v>
      </c>
      <c r="HH477" s="10">
        <v>363.9796</v>
      </c>
      <c r="HI477" s="10">
        <v>73285.789999999994</v>
      </c>
      <c r="HJ477" s="10">
        <v>167.69390000000001</v>
      </c>
      <c r="HK477" s="10">
        <v>145</v>
      </c>
      <c r="HL477" s="10">
        <v>9.7913429999999992E-3</v>
      </c>
      <c r="HM477" s="10">
        <v>149724400</v>
      </c>
      <c r="HN477" s="10">
        <v>0.68271769999999998</v>
      </c>
      <c r="HO477" s="12" t="s">
        <v>308</v>
      </c>
      <c r="HP477" s="12">
        <v>15113</v>
      </c>
      <c r="HQ477" s="12">
        <v>119832700</v>
      </c>
      <c r="HR477" s="12">
        <v>20350030</v>
      </c>
      <c r="HS477" s="12">
        <v>0.52465519999999999</v>
      </c>
      <c r="HT477" s="12">
        <v>8.9097120000000002E-2</v>
      </c>
      <c r="HU477" s="12">
        <v>5.8885759999999996</v>
      </c>
      <c r="HV477" s="12">
        <v>15113</v>
      </c>
      <c r="HW477" s="12">
        <v>1</v>
      </c>
      <c r="HX477" s="12">
        <v>0</v>
      </c>
      <c r="HY477" s="12">
        <v>0</v>
      </c>
      <c r="HZ477" s="12">
        <v>4154</v>
      </c>
      <c r="IA477" s="12">
        <v>1141.78</v>
      </c>
      <c r="IB477" s="12">
        <v>0.27486270000000002</v>
      </c>
      <c r="IC477" s="12">
        <v>360.06939999999997</v>
      </c>
      <c r="ID477" s="12">
        <v>19886.830000000002</v>
      </c>
      <c r="IE477" s="12">
        <v>-6.9262930000000003</v>
      </c>
      <c r="IF477" s="12">
        <v>1345.9190000000001</v>
      </c>
      <c r="IG477" s="12">
        <v>2446.31</v>
      </c>
      <c r="IH477" s="12">
        <v>0.33775840000000001</v>
      </c>
      <c r="II477" s="12">
        <v>44745</v>
      </c>
      <c r="IJ477" s="12">
        <v>853.79759999999999</v>
      </c>
      <c r="IK477" s="12">
        <v>0.5036233</v>
      </c>
      <c r="IL477" s="12">
        <v>219</v>
      </c>
      <c r="IM477" s="12">
        <v>324</v>
      </c>
      <c r="IN477" s="12">
        <v>14952</v>
      </c>
      <c r="IO477" s="12">
        <v>0.98934690000000003</v>
      </c>
      <c r="IP477" s="12">
        <v>378</v>
      </c>
      <c r="IQ477" s="12">
        <v>0</v>
      </c>
      <c r="IR477" s="12">
        <v>88.807789999999997</v>
      </c>
      <c r="IS477" s="12">
        <v>18.697469999999999</v>
      </c>
      <c r="IT477" s="12">
        <v>88.807789999999997</v>
      </c>
      <c r="IU477" s="12">
        <v>18.697469999999999</v>
      </c>
      <c r="IV477" s="12">
        <v>88.807789999999997</v>
      </c>
      <c r="IW477" s="12">
        <v>18.697469999999999</v>
      </c>
      <c r="IX477" s="12">
        <v>360.06959999999998</v>
      </c>
      <c r="IY477" s="12">
        <v>64535.8</v>
      </c>
      <c r="IZ477" s="12">
        <v>26168.61</v>
      </c>
      <c r="JA477" s="12">
        <v>161</v>
      </c>
      <c r="JB477" s="12">
        <v>1.0653080000000001E-2</v>
      </c>
      <c r="JC477" s="12">
        <v>140182700</v>
      </c>
      <c r="JD477" s="12">
        <v>0.61375219999999997</v>
      </c>
      <c r="JE477" s="13" t="s">
        <v>309</v>
      </c>
      <c r="JF477" s="13">
        <v>34531</v>
      </c>
      <c r="JG477" s="13">
        <v>259085300</v>
      </c>
      <c r="JH477" s="13">
        <v>142317800</v>
      </c>
      <c r="JI477" s="13">
        <v>0.21728239999999999</v>
      </c>
      <c r="JJ477" s="13">
        <v>0.119355</v>
      </c>
      <c r="JK477" s="13">
        <v>1.820471</v>
      </c>
      <c r="JL477" s="13">
        <v>7954</v>
      </c>
      <c r="JM477" s="13">
        <v>1832.154</v>
      </c>
      <c r="JN477" s="13">
        <v>0.23034370000000001</v>
      </c>
      <c r="JO477" s="13">
        <v>614.55020000000002</v>
      </c>
      <c r="JP477" s="13">
        <v>729.78380000000004</v>
      </c>
      <c r="JQ477" s="13">
        <v>4.9106339999999999</v>
      </c>
      <c r="JR477" s="13">
        <v>1594.9079999999999</v>
      </c>
      <c r="JS477" s="13">
        <v>1144.973</v>
      </c>
      <c r="JT477" s="13">
        <v>0.29275220000000002</v>
      </c>
      <c r="JU477" s="13">
        <v>117953</v>
      </c>
      <c r="JV477" s="13">
        <v>1435.961</v>
      </c>
      <c r="JW477" s="13">
        <v>8.4621909999999995E-2</v>
      </c>
      <c r="JX477" s="13">
        <v>556</v>
      </c>
      <c r="JY477" s="13">
        <v>353</v>
      </c>
      <c r="JZ477" s="13">
        <v>34205</v>
      </c>
      <c r="KA477" s="13">
        <v>0.99055919999999997</v>
      </c>
      <c r="KB477" s="13">
        <v>362.83609999999999</v>
      </c>
      <c r="KC477" s="13">
        <v>98.589179999999999</v>
      </c>
      <c r="KD477" s="13">
        <v>19.579139999999999</v>
      </c>
      <c r="KE477" s="13">
        <v>98.589179999999999</v>
      </c>
      <c r="KF477" s="13">
        <v>19.579139999999999</v>
      </c>
      <c r="KG477" s="13">
        <v>98.589179999999999</v>
      </c>
      <c r="KH477" s="13">
        <v>19.579139999999999</v>
      </c>
      <c r="KI477" s="13">
        <v>614.55039999999997</v>
      </c>
      <c r="KJ477" s="13">
        <v>171365.8</v>
      </c>
      <c r="KK477" s="13">
        <v>15.42337</v>
      </c>
      <c r="KL477" s="13">
        <v>326</v>
      </c>
      <c r="KM477" s="13">
        <v>9.4407929999999994E-3</v>
      </c>
      <c r="KN477" s="13">
        <v>401403000</v>
      </c>
      <c r="KO477" s="13">
        <v>0.33663739999999998</v>
      </c>
    </row>
    <row r="478" spans="1:301" x14ac:dyDescent="0.75">
      <c r="A478">
        <v>484</v>
      </c>
      <c r="B478" t="s">
        <v>336</v>
      </c>
      <c r="C478" t="s">
        <v>311</v>
      </c>
      <c r="D478" t="s">
        <v>324</v>
      </c>
      <c r="E478" t="s">
        <v>316</v>
      </c>
      <c r="F478">
        <v>2</v>
      </c>
      <c r="G478" t="s">
        <v>302</v>
      </c>
      <c r="H478">
        <v>3</v>
      </c>
      <c r="I478">
        <v>9</v>
      </c>
      <c r="J478" s="1">
        <v>43973.418622685182</v>
      </c>
      <c r="K478" s="2">
        <f t="shared" si="14"/>
        <v>24</v>
      </c>
      <c r="L478" s="2">
        <f t="shared" si="15"/>
        <v>108087</v>
      </c>
      <c r="M478" s="3" t="s">
        <v>303</v>
      </c>
      <c r="N478" s="3">
        <v>13570</v>
      </c>
      <c r="O478" s="3">
        <v>230469400</v>
      </c>
      <c r="P478" s="3">
        <v>21183740</v>
      </c>
      <c r="Q478" s="3">
        <v>1.251566</v>
      </c>
      <c r="R478" s="3">
        <v>0.1150384</v>
      </c>
      <c r="S478" s="3">
        <v>10.87954</v>
      </c>
      <c r="T478" s="3">
        <v>13570</v>
      </c>
      <c r="U478" s="3">
        <v>1</v>
      </c>
      <c r="V478" s="3">
        <v>0</v>
      </c>
      <c r="W478" s="3">
        <v>0</v>
      </c>
      <c r="X478" s="3">
        <v>6922</v>
      </c>
      <c r="Y478" s="3">
        <v>3530.8829999999998</v>
      </c>
      <c r="Z478" s="3">
        <v>0.51009579999999999</v>
      </c>
      <c r="AA478" s="3">
        <v>511.1653</v>
      </c>
      <c r="AB478" s="3">
        <v>7595.3720000000003</v>
      </c>
      <c r="AC478" s="3">
        <v>-10.71407</v>
      </c>
      <c r="AD478" s="3">
        <v>959.30470000000003</v>
      </c>
      <c r="AE478" s="3">
        <v>2848.192</v>
      </c>
      <c r="AF478" s="3">
        <v>0.17062530000000001</v>
      </c>
      <c r="AG478" s="3">
        <v>79531</v>
      </c>
      <c r="AH478" s="3">
        <v>1194.203</v>
      </c>
      <c r="AI478" s="3">
        <v>0.69163070000000004</v>
      </c>
      <c r="AJ478" s="3">
        <v>413</v>
      </c>
      <c r="AK478" s="3">
        <v>355</v>
      </c>
      <c r="AL478" s="3">
        <v>13345</v>
      </c>
      <c r="AM478" s="3">
        <v>0.9834193</v>
      </c>
      <c r="AN478" s="3">
        <v>419</v>
      </c>
      <c r="AO478" s="3">
        <v>0</v>
      </c>
      <c r="AP478" s="3">
        <v>82.019750000000002</v>
      </c>
      <c r="AQ478" s="3">
        <v>21.510380000000001</v>
      </c>
      <c r="AR478" s="3">
        <v>82.019750000000002</v>
      </c>
      <c r="AS478" s="3">
        <v>21.510380000000001</v>
      </c>
      <c r="AT478" s="3">
        <v>82.019750000000002</v>
      </c>
      <c r="AU478" s="3">
        <v>21.510380000000001</v>
      </c>
      <c r="AV478" s="3">
        <v>511.16559999999998</v>
      </c>
      <c r="AW478" s="3">
        <v>98545.49</v>
      </c>
      <c r="AX478" s="3">
        <v>4251.2650000000003</v>
      </c>
      <c r="AY478" s="3">
        <v>225</v>
      </c>
      <c r="AZ478" s="3">
        <v>1.6580689999999999E-2</v>
      </c>
      <c r="BA478" s="3">
        <v>251653200</v>
      </c>
      <c r="BB478" s="3">
        <v>1.3666039999999999</v>
      </c>
      <c r="BC478" s="5" t="s">
        <v>304</v>
      </c>
      <c r="BD478" s="5">
        <v>12558</v>
      </c>
      <c r="BE478" s="5">
        <v>186440500</v>
      </c>
      <c r="BF478" s="5">
        <v>27213080</v>
      </c>
      <c r="BG478" s="5">
        <v>1.182223</v>
      </c>
      <c r="BH478" s="5">
        <v>0.17255870000000001</v>
      </c>
      <c r="BI478" s="5">
        <v>6.8511350000000002</v>
      </c>
      <c r="BJ478" s="5">
        <v>12558</v>
      </c>
      <c r="BK478" s="5">
        <v>1</v>
      </c>
      <c r="BL478" s="5">
        <v>0</v>
      </c>
      <c r="BM478" s="5">
        <v>0</v>
      </c>
      <c r="BN478" s="5">
        <v>6340</v>
      </c>
      <c r="BO478" s="5">
        <v>3200.7959999999998</v>
      </c>
      <c r="BP478" s="5">
        <v>0.50485749999999996</v>
      </c>
      <c r="BQ478" s="5">
        <v>494.61599999999999</v>
      </c>
      <c r="BR478" s="5">
        <v>12159.59</v>
      </c>
      <c r="BS478" s="5">
        <v>-20.049019999999999</v>
      </c>
      <c r="BT478" s="5">
        <v>990.38610000000006</v>
      </c>
      <c r="BU478" s="5">
        <v>2830.991</v>
      </c>
      <c r="BV478" s="5">
        <v>0.1586728</v>
      </c>
      <c r="BW478" s="5">
        <v>79144</v>
      </c>
      <c r="BX478" s="5">
        <v>1194.8330000000001</v>
      </c>
      <c r="BY478" s="5">
        <v>0.55541209999999996</v>
      </c>
      <c r="BZ478" s="5">
        <v>425</v>
      </c>
      <c r="CA478" s="5">
        <v>385</v>
      </c>
      <c r="CB478" s="5">
        <v>12362</v>
      </c>
      <c r="CC478" s="5">
        <v>0.98439239999999995</v>
      </c>
      <c r="CD478" s="5">
        <v>447</v>
      </c>
      <c r="CE478" s="5">
        <v>0</v>
      </c>
      <c r="CF478" s="5">
        <v>80.746610000000004</v>
      </c>
      <c r="CG478" s="5">
        <v>20.74849</v>
      </c>
      <c r="CH478" s="5">
        <v>80.746610000000004</v>
      </c>
      <c r="CI478" s="5">
        <v>20.74849</v>
      </c>
      <c r="CJ478" s="5">
        <v>80.746610000000004</v>
      </c>
      <c r="CK478" s="5">
        <v>20.74849</v>
      </c>
      <c r="CL478" s="5">
        <v>494.61619999999999</v>
      </c>
      <c r="CM478" s="5">
        <v>96114.13</v>
      </c>
      <c r="CN478" s="5">
        <v>11773.81</v>
      </c>
      <c r="CO478" s="5">
        <v>196</v>
      </c>
      <c r="CP478" s="5">
        <v>1.5607579999999999E-2</v>
      </c>
      <c r="CQ478" s="5">
        <v>213653600</v>
      </c>
      <c r="CR478" s="5">
        <v>1.354781</v>
      </c>
      <c r="CS478" s="6" t="s">
        <v>305</v>
      </c>
      <c r="CT478" s="6">
        <v>23236</v>
      </c>
      <c r="CU478" s="6">
        <v>436914800</v>
      </c>
      <c r="CV478" s="6">
        <v>65777610</v>
      </c>
      <c r="CW478" s="6">
        <v>0.8092338</v>
      </c>
      <c r="CX478" s="6">
        <v>0.1218303</v>
      </c>
      <c r="CY478" s="6">
        <v>6.6423030000000001</v>
      </c>
      <c r="CZ478" s="6">
        <v>2750</v>
      </c>
      <c r="DA478" s="6">
        <v>0.11835080000000001</v>
      </c>
      <c r="DB478" s="6">
        <v>20486</v>
      </c>
      <c r="DC478" s="6">
        <v>0.88164909999999996</v>
      </c>
      <c r="DD478" s="6">
        <v>4891</v>
      </c>
      <c r="DE478" s="6">
        <v>1029.518</v>
      </c>
      <c r="DF478" s="6">
        <v>0.21049229999999999</v>
      </c>
      <c r="DG478" s="6">
        <v>513.20659999999998</v>
      </c>
      <c r="DH478" s="6">
        <v>3376.5790000000002</v>
      </c>
      <c r="DI478" s="6">
        <v>-11.90742</v>
      </c>
      <c r="DJ478" s="6">
        <v>761.54349999999999</v>
      </c>
      <c r="DK478" s="6">
        <v>2911.9209999999998</v>
      </c>
      <c r="DL478" s="6">
        <v>0.26258930000000003</v>
      </c>
      <c r="DM478" s="6">
        <v>88488</v>
      </c>
      <c r="DN478" s="6">
        <v>1224.3779999999999</v>
      </c>
      <c r="DO478" s="6">
        <v>0.54508509999999999</v>
      </c>
      <c r="DP478" s="6">
        <v>413</v>
      </c>
      <c r="DQ478" s="6">
        <v>330</v>
      </c>
      <c r="DR478" s="6">
        <v>23229</v>
      </c>
      <c r="DS478" s="6">
        <v>0.9996988</v>
      </c>
      <c r="DT478" s="6">
        <v>32</v>
      </c>
      <c r="DU478" s="6">
        <v>297</v>
      </c>
      <c r="DV478" s="6">
        <v>91.232089999999999</v>
      </c>
      <c r="DW478" s="6">
        <v>20.312629999999999</v>
      </c>
      <c r="DX478" s="6">
        <v>91.232089999999999</v>
      </c>
      <c r="DY478" s="6">
        <v>20.312629999999999</v>
      </c>
      <c r="DZ478" s="6">
        <v>91.232089999999999</v>
      </c>
      <c r="EA478" s="6">
        <v>20.312629999999999</v>
      </c>
      <c r="EB478" s="6">
        <v>513.20680000000004</v>
      </c>
      <c r="EC478" s="6">
        <v>119621.1</v>
      </c>
      <c r="ED478" s="6">
        <v>490.67329999999998</v>
      </c>
      <c r="EE478" s="6">
        <v>7</v>
      </c>
      <c r="EF478" s="6">
        <v>3.0125669999999998E-4</v>
      </c>
      <c r="EG478" s="6">
        <v>502692400</v>
      </c>
      <c r="EH478" s="6">
        <v>0.93106420000000001</v>
      </c>
      <c r="EI478" s="8" t="s">
        <v>306</v>
      </c>
      <c r="EJ478" s="8">
        <v>19198</v>
      </c>
      <c r="EK478" s="8">
        <v>483389900</v>
      </c>
      <c r="EL478" s="8">
        <v>53353050</v>
      </c>
      <c r="EM478" s="8">
        <v>1.3115520000000001</v>
      </c>
      <c r="EN478" s="8">
        <v>0.14475959999999999</v>
      </c>
      <c r="EO478" s="8">
        <v>9.0602099999999997</v>
      </c>
      <c r="EP478" s="8">
        <v>7798</v>
      </c>
      <c r="EQ478" s="8">
        <v>0.4061881</v>
      </c>
      <c r="ER478" s="8">
        <v>11400</v>
      </c>
      <c r="ES478" s="8">
        <v>0.59381189999999995</v>
      </c>
      <c r="ET478" s="8">
        <v>5140</v>
      </c>
      <c r="EU478" s="8">
        <v>1376.164</v>
      </c>
      <c r="EV478" s="8">
        <v>0.26773619999999998</v>
      </c>
      <c r="EW478" s="8">
        <v>600.3374</v>
      </c>
      <c r="EX478" s="8">
        <v>11418.75</v>
      </c>
      <c r="EY478" s="8">
        <v>-21.694330000000001</v>
      </c>
      <c r="EZ478" s="8">
        <v>728.26750000000004</v>
      </c>
      <c r="FA478" s="8">
        <v>2834.752</v>
      </c>
      <c r="FB478" s="8">
        <v>0.18039160000000001</v>
      </c>
      <c r="FC478" s="8">
        <v>106424</v>
      </c>
      <c r="FD478" s="8">
        <v>1386.479</v>
      </c>
      <c r="FE478" s="8">
        <v>0.64191659999999995</v>
      </c>
      <c r="FF478" s="8">
        <v>442</v>
      </c>
      <c r="FG478" s="8">
        <v>435</v>
      </c>
      <c r="FH478" s="8">
        <v>19195</v>
      </c>
      <c r="FI478" s="8">
        <v>0.9998437</v>
      </c>
      <c r="FJ478" s="8">
        <v>145</v>
      </c>
      <c r="FK478" s="8">
        <v>289</v>
      </c>
      <c r="FL478" s="8">
        <v>88.771699999999996</v>
      </c>
      <c r="FM478" s="8">
        <v>21.939029999999999</v>
      </c>
      <c r="FN478" s="8">
        <v>88.771699999999996</v>
      </c>
      <c r="FO478" s="8">
        <v>21.939029999999999</v>
      </c>
      <c r="FP478" s="8">
        <v>88.771699999999996</v>
      </c>
      <c r="FQ478" s="8">
        <v>21.939029999999999</v>
      </c>
      <c r="FR478" s="8">
        <v>600.36130000000003</v>
      </c>
      <c r="FS478" s="8">
        <v>147137.4</v>
      </c>
      <c r="FT478" s="8">
        <v>6791.7420000000002</v>
      </c>
      <c r="FU478" s="8">
        <v>3</v>
      </c>
      <c r="FV478" s="8">
        <v>1.5626630000000001E-4</v>
      </c>
      <c r="FW478" s="8">
        <v>536742900</v>
      </c>
      <c r="FX478" s="8">
        <v>1.4563120000000001</v>
      </c>
      <c r="FY478" s="10" t="s">
        <v>307</v>
      </c>
      <c r="FZ478" s="10">
        <v>8930</v>
      </c>
      <c r="GA478" s="10">
        <v>75416020</v>
      </c>
      <c r="GB478" s="10">
        <v>13399680</v>
      </c>
      <c r="GC478" s="10">
        <v>0.94571590000000005</v>
      </c>
      <c r="GD478" s="10">
        <v>0.16803180000000001</v>
      </c>
      <c r="GE478" s="10">
        <v>5.6281949999999998</v>
      </c>
      <c r="GF478" s="10">
        <v>8930</v>
      </c>
      <c r="GG478" s="10">
        <v>1</v>
      </c>
      <c r="GH478" s="10">
        <v>0</v>
      </c>
      <c r="GI478" s="10">
        <v>0</v>
      </c>
      <c r="GJ478" s="10">
        <v>3258</v>
      </c>
      <c r="GK478" s="10">
        <v>1188.6410000000001</v>
      </c>
      <c r="GL478" s="10">
        <v>0.36483759999999998</v>
      </c>
      <c r="GM478" s="10">
        <v>363.63310000000001</v>
      </c>
      <c r="GN478" s="10">
        <v>4436.2849999999999</v>
      </c>
      <c r="GO478" s="10">
        <v>-8.8967849999999995</v>
      </c>
      <c r="GP478" s="10">
        <v>1174.068</v>
      </c>
      <c r="GQ478" s="10">
        <v>2413.1039999999998</v>
      </c>
      <c r="GR478" s="10">
        <v>0.19214220000000001</v>
      </c>
      <c r="GS478" s="10">
        <v>46476</v>
      </c>
      <c r="GT478" s="10">
        <v>871.03340000000003</v>
      </c>
      <c r="GU478" s="10">
        <v>0.48756529999999998</v>
      </c>
      <c r="GV478" s="10">
        <v>253</v>
      </c>
      <c r="GW478" s="10">
        <v>309</v>
      </c>
      <c r="GX478" s="10">
        <v>8848</v>
      </c>
      <c r="GY478" s="10">
        <v>0.99081750000000002</v>
      </c>
      <c r="GZ478" s="10">
        <v>366</v>
      </c>
      <c r="HA478" s="10">
        <v>0</v>
      </c>
      <c r="HB478" s="10">
        <v>87.055880000000002</v>
      </c>
      <c r="HC478" s="10">
        <v>17.801459999999999</v>
      </c>
      <c r="HD478" s="10">
        <v>87.055880000000002</v>
      </c>
      <c r="HE478" s="10">
        <v>17.801459999999999</v>
      </c>
      <c r="HF478" s="10">
        <v>87.055880000000002</v>
      </c>
      <c r="HG478" s="10">
        <v>17.801459999999999</v>
      </c>
      <c r="HH478" s="10">
        <v>363.63330000000002</v>
      </c>
      <c r="HI478" s="10">
        <v>65120.03</v>
      </c>
      <c r="HJ478" s="10">
        <v>2203.877</v>
      </c>
      <c r="HK478" s="10">
        <v>82</v>
      </c>
      <c r="HL478" s="10">
        <v>9.1825299999999995E-3</v>
      </c>
      <c r="HM478" s="10">
        <v>88815700</v>
      </c>
      <c r="HN478" s="10">
        <v>1.113748</v>
      </c>
      <c r="HO478" s="12" t="s">
        <v>308</v>
      </c>
      <c r="HP478" s="12">
        <v>8924</v>
      </c>
      <c r="HQ478" s="12">
        <v>72607120</v>
      </c>
      <c r="HR478" s="12">
        <v>13525420</v>
      </c>
      <c r="HS478" s="12">
        <v>0.91171709999999995</v>
      </c>
      <c r="HT478" s="12">
        <v>0.16983680000000001</v>
      </c>
      <c r="HU478" s="12">
        <v>5.3681950000000001</v>
      </c>
      <c r="HV478" s="12">
        <v>8924</v>
      </c>
      <c r="HW478" s="12">
        <v>1</v>
      </c>
      <c r="HX478" s="12">
        <v>0</v>
      </c>
      <c r="HY478" s="12">
        <v>0</v>
      </c>
      <c r="HZ478" s="12">
        <v>3152</v>
      </c>
      <c r="IA478" s="12">
        <v>1113.3019999999999</v>
      </c>
      <c r="IB478" s="12">
        <v>0.35320479999999999</v>
      </c>
      <c r="IC478" s="12">
        <v>357.05599999999998</v>
      </c>
      <c r="ID478" s="12">
        <v>13376.17</v>
      </c>
      <c r="IE478" s="12">
        <v>-9.3498000000000001</v>
      </c>
      <c r="IF478" s="12">
        <v>1229.6959999999999</v>
      </c>
      <c r="IG478" s="12">
        <v>2371.8049999999998</v>
      </c>
      <c r="IH478" s="12">
        <v>0.20072429999999999</v>
      </c>
      <c r="II478" s="12">
        <v>44459</v>
      </c>
      <c r="IJ478" s="12">
        <v>851.96699999999998</v>
      </c>
      <c r="IK478" s="12">
        <v>0.47051270000000001</v>
      </c>
      <c r="IL478" s="12">
        <v>190</v>
      </c>
      <c r="IM478" s="12">
        <v>346</v>
      </c>
      <c r="IN478" s="12">
        <v>8844</v>
      </c>
      <c r="IO478" s="12">
        <v>0.99103540000000001</v>
      </c>
      <c r="IP478" s="12">
        <v>425</v>
      </c>
      <c r="IQ478" s="12">
        <v>0</v>
      </c>
      <c r="IR478" s="12">
        <v>86.014009999999999</v>
      </c>
      <c r="IS478" s="12">
        <v>17.826149999999998</v>
      </c>
      <c r="IT478" s="12">
        <v>86.014009999999999</v>
      </c>
      <c r="IU478" s="12">
        <v>17.826149999999998</v>
      </c>
      <c r="IV478" s="12">
        <v>86.014009999999999</v>
      </c>
      <c r="IW478" s="12">
        <v>17.826149999999998</v>
      </c>
      <c r="IX478" s="12">
        <v>357.05619999999999</v>
      </c>
      <c r="IY478" s="12">
        <v>61386.87</v>
      </c>
      <c r="IZ478" s="12">
        <v>20049.52</v>
      </c>
      <c r="JA478" s="12">
        <v>80</v>
      </c>
      <c r="JB478" s="12">
        <v>8.9645899999999997E-3</v>
      </c>
      <c r="JC478" s="12">
        <v>86132540</v>
      </c>
      <c r="JD478" s="12">
        <v>1.0815539999999999</v>
      </c>
      <c r="JE478" s="13" t="s">
        <v>309</v>
      </c>
      <c r="JF478" s="13">
        <v>21671</v>
      </c>
      <c r="JG478" s="13">
        <v>368352900</v>
      </c>
      <c r="JH478" s="13">
        <v>100023100</v>
      </c>
      <c r="JI478" s="13">
        <v>0.78434340000000002</v>
      </c>
      <c r="JJ478" s="13">
        <v>0.2129817</v>
      </c>
      <c r="JK478" s="13">
        <v>3.6826789999999998</v>
      </c>
      <c r="JL478" s="13">
        <v>6582</v>
      </c>
      <c r="JM478" s="13">
        <v>1999.11</v>
      </c>
      <c r="JN478" s="13">
        <v>0.30372389999999999</v>
      </c>
      <c r="JO478" s="13">
        <v>1529.1489999999999</v>
      </c>
      <c r="JP478" s="13">
        <v>31064.26</v>
      </c>
      <c r="JQ478" s="13">
        <v>-10.869070000000001</v>
      </c>
      <c r="JR478" s="13">
        <v>1380.7860000000001</v>
      </c>
      <c r="JS478" s="13">
        <v>1221.759</v>
      </c>
      <c r="JT478" s="13">
        <v>9.0792919999999999E-2</v>
      </c>
      <c r="JU478" s="13">
        <v>238686</v>
      </c>
      <c r="JV478" s="13">
        <v>3182.8530000000001</v>
      </c>
      <c r="JW478" s="13">
        <v>0.32820759999999999</v>
      </c>
      <c r="JX478" s="13">
        <v>1524</v>
      </c>
      <c r="JY478" s="13">
        <v>335</v>
      </c>
      <c r="JZ478" s="13">
        <v>21287</v>
      </c>
      <c r="KA478" s="13">
        <v>0.9822805</v>
      </c>
      <c r="KB478" s="13">
        <v>1181.788</v>
      </c>
      <c r="KC478" s="13">
        <v>97.197959999999995</v>
      </c>
      <c r="KD478" s="13">
        <v>20.95927</v>
      </c>
      <c r="KE478" s="13">
        <v>97.197959999999995</v>
      </c>
      <c r="KF478" s="13">
        <v>20.95927</v>
      </c>
      <c r="KG478" s="13">
        <v>97.197959999999995</v>
      </c>
      <c r="KH478" s="13">
        <v>20.95927</v>
      </c>
      <c r="KI478" s="13">
        <v>1529.15</v>
      </c>
      <c r="KJ478" s="13">
        <v>437733.1</v>
      </c>
      <c r="KK478" s="13">
        <v>44529</v>
      </c>
      <c r="KL478" s="13">
        <v>384</v>
      </c>
      <c r="KM478" s="13">
        <v>1.7719530000000001E-2</v>
      </c>
      <c r="KN478" s="13">
        <v>468376000</v>
      </c>
      <c r="KO478" s="13">
        <v>0.99732509999999996</v>
      </c>
    </row>
    <row r="479" spans="1:301" x14ac:dyDescent="0.75">
      <c r="A479">
        <v>485</v>
      </c>
      <c r="B479" t="s">
        <v>339</v>
      </c>
      <c r="C479" t="s">
        <v>311</v>
      </c>
      <c r="D479" t="s">
        <v>312</v>
      </c>
      <c r="E479" t="s">
        <v>313</v>
      </c>
      <c r="F479">
        <v>2</v>
      </c>
      <c r="G479" t="s">
        <v>302</v>
      </c>
      <c r="H479">
        <v>3</v>
      </c>
      <c r="I479">
        <v>8</v>
      </c>
      <c r="J479" s="1">
        <v>43973.419976851852</v>
      </c>
      <c r="K479" s="2">
        <f t="shared" si="14"/>
        <v>24</v>
      </c>
      <c r="L479" s="2">
        <f t="shared" si="15"/>
        <v>180651</v>
      </c>
      <c r="M479" s="3" t="s">
        <v>303</v>
      </c>
      <c r="N479" s="3">
        <v>21557</v>
      </c>
      <c r="O479" s="3">
        <v>292420300</v>
      </c>
      <c r="P479" s="3">
        <v>121129800</v>
      </c>
      <c r="Q479" s="3">
        <v>0.62926110000000002</v>
      </c>
      <c r="R479" s="3">
        <v>0.26066</v>
      </c>
      <c r="S479" s="3">
        <v>2.414107</v>
      </c>
      <c r="T479" s="3">
        <v>21557</v>
      </c>
      <c r="U479" s="3">
        <v>1</v>
      </c>
      <c r="V479" s="3">
        <v>0</v>
      </c>
      <c r="W479" s="3">
        <v>0</v>
      </c>
      <c r="X479" s="3">
        <v>10237</v>
      </c>
      <c r="Y479" s="3">
        <v>4861.3519999999999</v>
      </c>
      <c r="Z479" s="3">
        <v>0.47488049999999998</v>
      </c>
      <c r="AA479" s="3">
        <v>491.04070000000002</v>
      </c>
      <c r="AB479" s="3">
        <v>14034.15</v>
      </c>
      <c r="AC479" s="3">
        <v>2.2327870000000001</v>
      </c>
      <c r="AD479" s="3">
        <v>1157.414</v>
      </c>
      <c r="AE479" s="3">
        <v>2828.2719999999999</v>
      </c>
      <c r="AF479" s="3">
        <v>0.1946175</v>
      </c>
      <c r="AG479" s="3">
        <v>110766</v>
      </c>
      <c r="AH479" s="3">
        <v>1302.0340000000001</v>
      </c>
      <c r="AI479" s="3">
        <v>0.17155780000000001</v>
      </c>
      <c r="AJ479" s="3">
        <v>439</v>
      </c>
      <c r="AK479" s="3">
        <v>435</v>
      </c>
      <c r="AL479" s="3">
        <v>21142</v>
      </c>
      <c r="AM479" s="3">
        <v>0.98074870000000003</v>
      </c>
      <c r="AN479" s="3">
        <v>484</v>
      </c>
      <c r="AO479" s="3">
        <v>0</v>
      </c>
      <c r="AP479" s="3">
        <v>81.463279999999997</v>
      </c>
      <c r="AQ479" s="3">
        <v>22.051030000000001</v>
      </c>
      <c r="AR479" s="3">
        <v>81.463279999999997</v>
      </c>
      <c r="AS479" s="3">
        <v>22.051030000000001</v>
      </c>
      <c r="AT479" s="3">
        <v>81.463279999999997</v>
      </c>
      <c r="AU479" s="3">
        <v>22.051030000000001</v>
      </c>
      <c r="AV479" s="3">
        <v>495.91149999999999</v>
      </c>
      <c r="AW479" s="3">
        <v>133816.29999999999</v>
      </c>
      <c r="AX479" s="3">
        <v>9136.5869999999995</v>
      </c>
      <c r="AY479" s="3">
        <v>415</v>
      </c>
      <c r="AZ479" s="3">
        <v>1.9251290000000001E-2</v>
      </c>
      <c r="BA479" s="3">
        <v>413550100</v>
      </c>
      <c r="BB479" s="3">
        <v>0.88992110000000002</v>
      </c>
      <c r="BC479" s="5" t="s">
        <v>304</v>
      </c>
      <c r="BD479" s="5">
        <v>21459</v>
      </c>
      <c r="BE479" s="5">
        <v>376628900</v>
      </c>
      <c r="BF479" s="5">
        <v>58054820</v>
      </c>
      <c r="BG479" s="5">
        <v>0.81788950000000005</v>
      </c>
      <c r="BH479" s="5">
        <v>0.1260722</v>
      </c>
      <c r="BI479" s="5">
        <v>6.4874689999999999</v>
      </c>
      <c r="BJ479" s="5">
        <v>21459</v>
      </c>
      <c r="BK479" s="5">
        <v>1</v>
      </c>
      <c r="BL479" s="5">
        <v>0</v>
      </c>
      <c r="BM479" s="5">
        <v>0</v>
      </c>
      <c r="BN479" s="5">
        <v>10008</v>
      </c>
      <c r="BO479" s="5">
        <v>4667.5079999999998</v>
      </c>
      <c r="BP479" s="5">
        <v>0.46637770000000001</v>
      </c>
      <c r="BQ479" s="5">
        <v>513.81320000000005</v>
      </c>
      <c r="BR479" s="5">
        <v>18543.68</v>
      </c>
      <c r="BS479" s="5">
        <v>4.253317</v>
      </c>
      <c r="BT479" s="5">
        <v>1152.682</v>
      </c>
      <c r="BU479" s="5">
        <v>2822.1280000000002</v>
      </c>
      <c r="BV479" s="5">
        <v>0.21933639999999999</v>
      </c>
      <c r="BW479" s="5">
        <v>97836</v>
      </c>
      <c r="BX479" s="5">
        <v>1296.463</v>
      </c>
      <c r="BY479" s="5">
        <v>0.53712340000000003</v>
      </c>
      <c r="BZ479" s="5">
        <v>432</v>
      </c>
      <c r="CA479" s="5">
        <v>449</v>
      </c>
      <c r="CB479" s="5">
        <v>21105</v>
      </c>
      <c r="CC479" s="5">
        <v>0.98350340000000003</v>
      </c>
      <c r="CD479" s="5">
        <v>498</v>
      </c>
      <c r="CE479" s="5">
        <v>0</v>
      </c>
      <c r="CF479" s="5">
        <v>81.419489999999996</v>
      </c>
      <c r="CG479" s="5">
        <v>22.13297</v>
      </c>
      <c r="CH479" s="5">
        <v>81.419489999999996</v>
      </c>
      <c r="CI479" s="5">
        <v>22.13297</v>
      </c>
      <c r="CJ479" s="5">
        <v>81.419489999999996</v>
      </c>
      <c r="CK479" s="5">
        <v>22.13297</v>
      </c>
      <c r="CL479" s="5">
        <v>513.84929999999997</v>
      </c>
      <c r="CM479" s="5">
        <v>112106.5</v>
      </c>
      <c r="CN479" s="5">
        <v>16024.42</v>
      </c>
      <c r="CO479" s="5">
        <v>354</v>
      </c>
      <c r="CP479" s="5">
        <v>1.6496569999999999E-2</v>
      </c>
      <c r="CQ479" s="5">
        <v>434683700</v>
      </c>
      <c r="CR479" s="5">
        <v>0.94396170000000001</v>
      </c>
      <c r="CS479" s="6" t="s">
        <v>305</v>
      </c>
      <c r="CT479" s="6">
        <v>33341</v>
      </c>
      <c r="CU479" s="6">
        <v>314991200</v>
      </c>
      <c r="CV479" s="6">
        <v>235922000</v>
      </c>
      <c r="CW479" s="6">
        <v>0.28336169999999999</v>
      </c>
      <c r="CX479" s="6">
        <v>0.21223210000000001</v>
      </c>
      <c r="CY479" s="6">
        <v>1.3351500000000001</v>
      </c>
      <c r="CZ479" s="6">
        <v>10438</v>
      </c>
      <c r="DA479" s="6">
        <v>0.31306800000000001</v>
      </c>
      <c r="DB479" s="6">
        <v>22903</v>
      </c>
      <c r="DC479" s="6">
        <v>0.68693199999999999</v>
      </c>
      <c r="DD479" s="6">
        <v>7907</v>
      </c>
      <c r="DE479" s="6">
        <v>1875.1880000000001</v>
      </c>
      <c r="DF479" s="6">
        <v>0.23715549999999999</v>
      </c>
      <c r="DG479" s="6">
        <v>433.44779999999997</v>
      </c>
      <c r="DH479" s="6">
        <v>17373.88</v>
      </c>
      <c r="DI479" s="6">
        <v>0.7198618</v>
      </c>
      <c r="DJ479" s="6">
        <v>964.31460000000004</v>
      </c>
      <c r="DK479" s="6">
        <v>2836.78</v>
      </c>
      <c r="DL479" s="6">
        <v>0.29864210000000002</v>
      </c>
      <c r="DM479" s="6">
        <v>111642</v>
      </c>
      <c r="DN479" s="6">
        <v>1258.855</v>
      </c>
      <c r="DO479" s="6">
        <v>2.0599119999999999E-2</v>
      </c>
      <c r="DP479" s="6">
        <v>425</v>
      </c>
      <c r="DQ479" s="6">
        <v>433</v>
      </c>
      <c r="DR479" s="6">
        <v>33224</v>
      </c>
      <c r="DS479" s="6">
        <v>0.99649080000000001</v>
      </c>
      <c r="DT479" s="6">
        <v>121</v>
      </c>
      <c r="DU479" s="6">
        <v>311</v>
      </c>
      <c r="DV479" s="6">
        <v>86.424009999999996</v>
      </c>
      <c r="DW479" s="6">
        <v>19.339210000000001</v>
      </c>
      <c r="DX479" s="6">
        <v>86.424009999999996</v>
      </c>
      <c r="DY479" s="6">
        <v>19.339210000000001</v>
      </c>
      <c r="DZ479" s="6">
        <v>86.424009999999996</v>
      </c>
      <c r="EA479" s="6">
        <v>19.339210000000001</v>
      </c>
      <c r="EB479" s="6">
        <v>435.44029999999998</v>
      </c>
      <c r="EC479" s="6">
        <v>126952.5</v>
      </c>
      <c r="ED479" s="6">
        <v>9053.4709999999995</v>
      </c>
      <c r="EE479" s="6">
        <v>117</v>
      </c>
      <c r="EF479" s="6">
        <v>3.5091929999999999E-3</v>
      </c>
      <c r="EG479" s="6">
        <v>550913200</v>
      </c>
      <c r="EH479" s="6">
        <v>0.49559379999999997</v>
      </c>
      <c r="EI479" s="8" t="s">
        <v>306</v>
      </c>
      <c r="EJ479" s="8">
        <v>34258</v>
      </c>
      <c r="EK479" s="8">
        <v>468586900</v>
      </c>
      <c r="EL479" s="8">
        <v>152651500</v>
      </c>
      <c r="EM479" s="8">
        <v>0.3992695</v>
      </c>
      <c r="EN479" s="8">
        <v>0.13006999999999999</v>
      </c>
      <c r="EO479" s="8">
        <v>3.0696509999999999</v>
      </c>
      <c r="EP479" s="8">
        <v>14169</v>
      </c>
      <c r="EQ479" s="8">
        <v>0.41359679999999999</v>
      </c>
      <c r="ER479" s="8">
        <v>20089</v>
      </c>
      <c r="ES479" s="8">
        <v>0.58640320000000001</v>
      </c>
      <c r="ET479" s="8">
        <v>7423</v>
      </c>
      <c r="EU479" s="8">
        <v>1608.4110000000001</v>
      </c>
      <c r="EV479" s="8">
        <v>0.21667929999999999</v>
      </c>
      <c r="EW479" s="8">
        <v>479.33499999999998</v>
      </c>
      <c r="EX479" s="8">
        <v>20170.29</v>
      </c>
      <c r="EY479" s="8">
        <v>1.4085760000000001</v>
      </c>
      <c r="EZ479" s="8">
        <v>942.26139999999998</v>
      </c>
      <c r="FA479" s="8">
        <v>2819.616</v>
      </c>
      <c r="FB479" s="8">
        <v>0.2845916</v>
      </c>
      <c r="FC479" s="8">
        <v>120376</v>
      </c>
      <c r="FD479" s="8">
        <v>1320.191</v>
      </c>
      <c r="FE479" s="8">
        <v>0.25863059999999999</v>
      </c>
      <c r="FF479" s="8">
        <v>429</v>
      </c>
      <c r="FG479" s="8">
        <v>470</v>
      </c>
      <c r="FH479" s="8">
        <v>34135</v>
      </c>
      <c r="FI479" s="8">
        <v>0.99640960000000001</v>
      </c>
      <c r="FJ479" s="8">
        <v>162</v>
      </c>
      <c r="FK479" s="8">
        <v>307</v>
      </c>
      <c r="FL479" s="8">
        <v>86.023759999999996</v>
      </c>
      <c r="FM479" s="8">
        <v>19.991299999999999</v>
      </c>
      <c r="FN479" s="8">
        <v>86.023759999999996</v>
      </c>
      <c r="FO479" s="8">
        <v>19.991299999999999</v>
      </c>
      <c r="FP479" s="8">
        <v>86.023759999999996</v>
      </c>
      <c r="FQ479" s="8">
        <v>19.991299999999999</v>
      </c>
      <c r="FR479" s="8">
        <v>480.54700000000003</v>
      </c>
      <c r="FS479" s="8">
        <v>135060.79999999999</v>
      </c>
      <c r="FT479" s="8">
        <v>11875.79</v>
      </c>
      <c r="FU479" s="8">
        <v>123</v>
      </c>
      <c r="FV479" s="8">
        <v>3.5904019999999999E-3</v>
      </c>
      <c r="FW479" s="8">
        <v>621238400</v>
      </c>
      <c r="FX479" s="8">
        <v>0.52933949999999996</v>
      </c>
      <c r="FY479" s="10" t="s">
        <v>307</v>
      </c>
      <c r="FZ479" s="10">
        <v>15660</v>
      </c>
      <c r="GA479" s="10">
        <v>92060550</v>
      </c>
      <c r="GB479" s="10">
        <v>12842380</v>
      </c>
      <c r="GC479" s="10">
        <v>0.37539640000000002</v>
      </c>
      <c r="GD479" s="10">
        <v>5.2367539999999997E-2</v>
      </c>
      <c r="GE479" s="10">
        <v>7.1684939999999999</v>
      </c>
      <c r="GF479" s="10">
        <v>15660</v>
      </c>
      <c r="GG479" s="10">
        <v>1</v>
      </c>
      <c r="GH479" s="10">
        <v>0</v>
      </c>
      <c r="GI479" s="10">
        <v>0</v>
      </c>
      <c r="GJ479" s="10">
        <v>3260</v>
      </c>
      <c r="GK479" s="10">
        <v>678.64620000000002</v>
      </c>
      <c r="GL479" s="10">
        <v>0.20817369999999999</v>
      </c>
      <c r="GM479" s="10">
        <v>314.4599</v>
      </c>
      <c r="GN479" s="10">
        <v>10595.39</v>
      </c>
      <c r="GO479" s="10">
        <v>0.75412820000000003</v>
      </c>
      <c r="GP479" s="10">
        <v>1262.079</v>
      </c>
      <c r="GQ479" s="10">
        <v>2488.25</v>
      </c>
      <c r="GR479" s="10">
        <v>0.47536650000000003</v>
      </c>
      <c r="GS479" s="10">
        <v>32943</v>
      </c>
      <c r="GT479" s="10">
        <v>741.06100000000004</v>
      </c>
      <c r="GU479" s="10">
        <v>0.57026180000000004</v>
      </c>
      <c r="GV479" s="10">
        <v>251</v>
      </c>
      <c r="GW479" s="10">
        <v>224</v>
      </c>
      <c r="GX479" s="10">
        <v>15500</v>
      </c>
      <c r="GY479" s="10">
        <v>0.98978290000000002</v>
      </c>
      <c r="GZ479" s="10">
        <v>278</v>
      </c>
      <c r="HA479" s="10">
        <v>0</v>
      </c>
      <c r="HB479" s="10">
        <v>89.440420000000003</v>
      </c>
      <c r="HC479" s="10">
        <v>17.561920000000001</v>
      </c>
      <c r="HD479" s="10">
        <v>89.440420000000003</v>
      </c>
      <c r="HE479" s="10">
        <v>17.561920000000001</v>
      </c>
      <c r="HF479" s="10">
        <v>89.440420000000003</v>
      </c>
      <c r="HG479" s="10">
        <v>17.561920000000001</v>
      </c>
      <c r="HH479" s="10">
        <v>314.46010000000001</v>
      </c>
      <c r="HI479" s="10">
        <v>44713.49</v>
      </c>
      <c r="HJ479" s="10">
        <v>7168.7240000000002</v>
      </c>
      <c r="HK479" s="10">
        <v>160</v>
      </c>
      <c r="HL479" s="10">
        <v>1.021711E-2</v>
      </c>
      <c r="HM479" s="10">
        <v>104902900</v>
      </c>
      <c r="HN479" s="10">
        <v>0.42776389999999997</v>
      </c>
      <c r="HO479" s="12" t="s">
        <v>308</v>
      </c>
      <c r="HP479" s="12">
        <v>17293</v>
      </c>
      <c r="HQ479" s="12">
        <v>112107100</v>
      </c>
      <c r="HR479" s="12">
        <v>20155240</v>
      </c>
      <c r="HS479" s="12">
        <v>0.37487999999999999</v>
      </c>
      <c r="HT479" s="12">
        <v>6.7398029999999998E-2</v>
      </c>
      <c r="HU479" s="12">
        <v>5.5621809999999998</v>
      </c>
      <c r="HV479" s="12">
        <v>17293</v>
      </c>
      <c r="HW479" s="12">
        <v>1</v>
      </c>
      <c r="HX479" s="12">
        <v>0</v>
      </c>
      <c r="HY479" s="12">
        <v>0</v>
      </c>
      <c r="HZ479" s="12">
        <v>4028</v>
      </c>
      <c r="IA479" s="12">
        <v>938.22839999999997</v>
      </c>
      <c r="IB479" s="12">
        <v>0.23292660000000001</v>
      </c>
      <c r="IC479" s="12">
        <v>332.0994</v>
      </c>
      <c r="ID479" s="12">
        <v>14933.3</v>
      </c>
      <c r="IE479" s="12">
        <v>-1.3313090000000001</v>
      </c>
      <c r="IF479" s="12">
        <v>1266.2360000000001</v>
      </c>
      <c r="IG479" s="12">
        <v>2470.4949999999999</v>
      </c>
      <c r="IH479" s="12">
        <v>0.4662694</v>
      </c>
      <c r="II479" s="12">
        <v>37088</v>
      </c>
      <c r="IJ479" s="12">
        <v>781.60050000000001</v>
      </c>
      <c r="IK479" s="12">
        <v>0.48333540000000003</v>
      </c>
      <c r="IL479" s="12">
        <v>216</v>
      </c>
      <c r="IM479" s="12">
        <v>287</v>
      </c>
      <c r="IN479" s="12">
        <v>17139</v>
      </c>
      <c r="IO479" s="12">
        <v>0.99109460000000005</v>
      </c>
      <c r="IP479" s="12">
        <v>319</v>
      </c>
      <c r="IQ479" s="12">
        <v>0</v>
      </c>
      <c r="IR479" s="12">
        <v>88.835769999999997</v>
      </c>
      <c r="IS479" s="12">
        <v>17.940300000000001</v>
      </c>
      <c r="IT479" s="12">
        <v>88.835769999999997</v>
      </c>
      <c r="IU479" s="12">
        <v>17.940300000000001</v>
      </c>
      <c r="IV479" s="12">
        <v>88.835769999999997</v>
      </c>
      <c r="IW479" s="12">
        <v>17.940300000000001</v>
      </c>
      <c r="IX479" s="12">
        <v>332.09960000000001</v>
      </c>
      <c r="IY479" s="12">
        <v>50937.51</v>
      </c>
      <c r="IZ479" s="12">
        <v>12895.59</v>
      </c>
      <c r="JA479" s="12">
        <v>154</v>
      </c>
      <c r="JB479" s="12">
        <v>8.9053369999999993E-3</v>
      </c>
      <c r="JC479" s="12">
        <v>132262300</v>
      </c>
      <c r="JD479" s="12">
        <v>0.44227810000000001</v>
      </c>
      <c r="JE479" s="13" t="s">
        <v>309</v>
      </c>
      <c r="JF479" s="13">
        <v>37083</v>
      </c>
      <c r="JG479" s="13">
        <v>267766500</v>
      </c>
      <c r="JH479" s="13">
        <v>195551900</v>
      </c>
      <c r="JI479" s="13">
        <v>0.19471820000000001</v>
      </c>
      <c r="JJ479" s="13">
        <v>0.1422042</v>
      </c>
      <c r="JK479" s="13">
        <v>1.369286</v>
      </c>
      <c r="JL479" s="13">
        <v>8362</v>
      </c>
      <c r="JM479" s="13">
        <v>1885.5820000000001</v>
      </c>
      <c r="JN479" s="13">
        <v>0.22549420000000001</v>
      </c>
      <c r="JO479" s="13">
        <v>625.87059999999997</v>
      </c>
      <c r="JP479" s="13">
        <v>19820.13</v>
      </c>
      <c r="JQ479" s="13">
        <v>-3.0175550000000002</v>
      </c>
      <c r="JR479" s="13">
        <v>1568.9369999999999</v>
      </c>
      <c r="JS479" s="13">
        <v>1254.8689999999999</v>
      </c>
      <c r="JT479" s="13">
        <v>0.29947669999999998</v>
      </c>
      <c r="JU479" s="13">
        <v>123826</v>
      </c>
      <c r="JV479" s="13">
        <v>1489.5229999999999</v>
      </c>
      <c r="JW479" s="13">
        <v>2.4293550000000001E-2</v>
      </c>
      <c r="JX479" s="13">
        <v>626</v>
      </c>
      <c r="JY479" s="13">
        <v>346</v>
      </c>
      <c r="JZ479" s="13">
        <v>36564</v>
      </c>
      <c r="KA479" s="13">
        <v>0.9860044</v>
      </c>
      <c r="KB479" s="13">
        <v>362.03039999999999</v>
      </c>
      <c r="KC479" s="13">
        <v>94.743089999999995</v>
      </c>
      <c r="KD479" s="13">
        <v>18.878129999999999</v>
      </c>
      <c r="KE479" s="13">
        <v>94.743089999999995</v>
      </c>
      <c r="KF479" s="13">
        <v>18.878129999999999</v>
      </c>
      <c r="KG479" s="13">
        <v>94.743089999999995</v>
      </c>
      <c r="KH479" s="13">
        <v>18.878129999999999</v>
      </c>
      <c r="KI479" s="13">
        <v>625.87080000000003</v>
      </c>
      <c r="KJ479" s="13">
        <v>189065.60000000001</v>
      </c>
      <c r="KK479" s="13">
        <v>10593.47</v>
      </c>
      <c r="KL479" s="13">
        <v>519</v>
      </c>
      <c r="KM479" s="13">
        <v>1.399563E-2</v>
      </c>
      <c r="KN479" s="13">
        <v>463318400</v>
      </c>
      <c r="KO479" s="13">
        <v>0.33692230000000001</v>
      </c>
    </row>
    <row r="480" spans="1:301" x14ac:dyDescent="0.75">
      <c r="A480">
        <v>486</v>
      </c>
      <c r="B480" t="s">
        <v>337</v>
      </c>
      <c r="C480" t="s">
        <v>311</v>
      </c>
      <c r="D480" t="s">
        <v>326</v>
      </c>
      <c r="E480" t="s">
        <v>316</v>
      </c>
      <c r="F480">
        <v>2</v>
      </c>
      <c r="G480" t="s">
        <v>302</v>
      </c>
      <c r="H480">
        <v>3</v>
      </c>
      <c r="I480">
        <v>7</v>
      </c>
      <c r="J480" s="1">
        <v>43973.421342592592</v>
      </c>
      <c r="K480" s="2">
        <f t="shared" si="14"/>
        <v>24</v>
      </c>
      <c r="L480" s="2">
        <f t="shared" si="15"/>
        <v>114211</v>
      </c>
      <c r="M480" s="3" t="s">
        <v>303</v>
      </c>
      <c r="N480" s="3">
        <v>14144</v>
      </c>
      <c r="O480" s="3">
        <v>97228000</v>
      </c>
      <c r="P480" s="3">
        <v>33381450</v>
      </c>
      <c r="Q480" s="3">
        <v>0.4860119</v>
      </c>
      <c r="R480" s="3">
        <v>0.16686329999999999</v>
      </c>
      <c r="S480" s="3">
        <v>2.9126349999999999</v>
      </c>
      <c r="T480" s="3">
        <v>14144</v>
      </c>
      <c r="U480" s="3">
        <v>1</v>
      </c>
      <c r="V480" s="3">
        <v>0</v>
      </c>
      <c r="W480" s="3">
        <v>0</v>
      </c>
      <c r="X480" s="3">
        <v>6889</v>
      </c>
      <c r="Y480" s="3">
        <v>3355.3679999999999</v>
      </c>
      <c r="Z480" s="3">
        <v>0.48706159999999998</v>
      </c>
      <c r="AA480" s="3">
        <v>394.80759999999998</v>
      </c>
      <c r="AB480" s="3">
        <v>13734.38</v>
      </c>
      <c r="AC480" s="3">
        <v>1.8146500000000001</v>
      </c>
      <c r="AD480" s="3">
        <v>1297.6099999999999</v>
      </c>
      <c r="AE480" s="3">
        <v>2899.7719999999999</v>
      </c>
      <c r="AF480" s="3">
        <v>0.2345411</v>
      </c>
      <c r="AG480" s="3">
        <v>60305</v>
      </c>
      <c r="AH480" s="3">
        <v>975.10040000000004</v>
      </c>
      <c r="AI480" s="3">
        <v>0.23896020000000001</v>
      </c>
      <c r="AJ480" s="3">
        <v>393</v>
      </c>
      <c r="AK480" s="3">
        <v>281</v>
      </c>
      <c r="AL480" s="3">
        <v>13953</v>
      </c>
      <c r="AM480" s="3">
        <v>0.98649600000000004</v>
      </c>
      <c r="AN480" s="3">
        <v>331</v>
      </c>
      <c r="AO480" s="3">
        <v>0</v>
      </c>
      <c r="AP480" s="3">
        <v>80.326999999999998</v>
      </c>
      <c r="AQ480" s="3">
        <v>20.707080000000001</v>
      </c>
      <c r="AR480" s="3">
        <v>80.326999999999998</v>
      </c>
      <c r="AS480" s="3">
        <v>20.707080000000001</v>
      </c>
      <c r="AT480" s="3">
        <v>80.326999999999998</v>
      </c>
      <c r="AU480" s="3">
        <v>20.707080000000001</v>
      </c>
      <c r="AV480" s="3">
        <v>394.80779999999999</v>
      </c>
      <c r="AW480" s="3">
        <v>75597.759999999995</v>
      </c>
      <c r="AX480" s="3">
        <v>13336.63</v>
      </c>
      <c r="AY480" s="3">
        <v>191</v>
      </c>
      <c r="AZ480" s="3">
        <v>1.3503960000000001E-2</v>
      </c>
      <c r="BA480" s="3">
        <v>130609500</v>
      </c>
      <c r="BB480" s="3">
        <v>0.65287510000000004</v>
      </c>
      <c r="BC480" s="5" t="s">
        <v>304</v>
      </c>
      <c r="BD480" s="5">
        <v>14249</v>
      </c>
      <c r="BE480" s="5">
        <v>194143200</v>
      </c>
      <c r="BF480" s="5">
        <v>23852920</v>
      </c>
      <c r="BG480" s="5">
        <v>0.95621049999999996</v>
      </c>
      <c r="BH480" s="5">
        <v>0.1174824</v>
      </c>
      <c r="BI480" s="5">
        <v>8.1391790000000004</v>
      </c>
      <c r="BJ480" s="5">
        <v>14249</v>
      </c>
      <c r="BK480" s="5">
        <v>1</v>
      </c>
      <c r="BL480" s="5">
        <v>0</v>
      </c>
      <c r="BM480" s="5">
        <v>0</v>
      </c>
      <c r="BN480" s="5">
        <v>7704</v>
      </c>
      <c r="BO480" s="5">
        <v>4165.3180000000002</v>
      </c>
      <c r="BP480" s="5">
        <v>0.54066950000000003</v>
      </c>
      <c r="BQ480" s="5">
        <v>507.19330000000002</v>
      </c>
      <c r="BR480" s="5">
        <v>15569.36</v>
      </c>
      <c r="BS480" s="5">
        <v>0.24305940000000001</v>
      </c>
      <c r="BT480" s="5">
        <v>1399.759</v>
      </c>
      <c r="BU480" s="5">
        <v>2903.971</v>
      </c>
      <c r="BV480" s="5">
        <v>0.18017549999999999</v>
      </c>
      <c r="BW480" s="5">
        <v>79084</v>
      </c>
      <c r="BX480" s="5">
        <v>1185.2159999999999</v>
      </c>
      <c r="BY480" s="5">
        <v>0.61021409999999998</v>
      </c>
      <c r="BZ480" s="5">
        <v>508</v>
      </c>
      <c r="CA480" s="5">
        <v>271</v>
      </c>
      <c r="CB480" s="5">
        <v>14003</v>
      </c>
      <c r="CC480" s="5">
        <v>0.98273560000000004</v>
      </c>
      <c r="CD480" s="5">
        <v>322</v>
      </c>
      <c r="CE480" s="5">
        <v>0</v>
      </c>
      <c r="CF480" s="5">
        <v>80.553929999999994</v>
      </c>
      <c r="CG480" s="5">
        <v>21.922249999999998</v>
      </c>
      <c r="CH480" s="5">
        <v>80.553929999999994</v>
      </c>
      <c r="CI480" s="5">
        <v>21.922249999999998</v>
      </c>
      <c r="CJ480" s="5">
        <v>80.553929999999994</v>
      </c>
      <c r="CK480" s="5">
        <v>21.922249999999998</v>
      </c>
      <c r="CL480" s="5">
        <v>507.19349999999997</v>
      </c>
      <c r="CM480" s="5">
        <v>100287.2</v>
      </c>
      <c r="CN480" s="5">
        <v>17012.07</v>
      </c>
      <c r="CO480" s="5">
        <v>246</v>
      </c>
      <c r="CP480" s="5">
        <v>1.7264370000000001E-2</v>
      </c>
      <c r="CQ480" s="5">
        <v>217996200</v>
      </c>
      <c r="CR480" s="5">
        <v>1.073693</v>
      </c>
      <c r="CS480" s="6" t="s">
        <v>305</v>
      </c>
      <c r="CT480" s="6">
        <v>18671</v>
      </c>
      <c r="CU480" s="6">
        <v>312051700</v>
      </c>
      <c r="CV480" s="6">
        <v>74443650</v>
      </c>
      <c r="CW480" s="6">
        <v>0.89514090000000002</v>
      </c>
      <c r="CX480" s="6">
        <v>0.2135465</v>
      </c>
      <c r="CY480" s="6">
        <v>4.1917840000000002</v>
      </c>
      <c r="CZ480" s="6">
        <v>10103</v>
      </c>
      <c r="DA480" s="6">
        <v>0.54110650000000005</v>
      </c>
      <c r="DB480" s="6">
        <v>8568</v>
      </c>
      <c r="DC480" s="6">
        <v>0.45889350000000001</v>
      </c>
      <c r="DD480" s="6">
        <v>5977</v>
      </c>
      <c r="DE480" s="6">
        <v>1913.37</v>
      </c>
      <c r="DF480" s="6">
        <v>0.32012210000000002</v>
      </c>
      <c r="DG480" s="6">
        <v>543.30290000000002</v>
      </c>
      <c r="DH480" s="6">
        <v>33597.64</v>
      </c>
      <c r="DI480" s="6">
        <v>-2.6107619999999998</v>
      </c>
      <c r="DJ480" s="6">
        <v>938.39620000000002</v>
      </c>
      <c r="DK480" s="6">
        <v>2783.1909999999998</v>
      </c>
      <c r="DL480" s="6">
        <v>0.17855879999999999</v>
      </c>
      <c r="DM480" s="6">
        <v>104565</v>
      </c>
      <c r="DN480" s="6">
        <v>1293.307</v>
      </c>
      <c r="DO480" s="6">
        <v>0.37794949999999999</v>
      </c>
      <c r="DP480" s="6">
        <v>312</v>
      </c>
      <c r="DQ480" s="6">
        <v>520</v>
      </c>
      <c r="DR480" s="6">
        <v>18623</v>
      </c>
      <c r="DS480" s="6">
        <v>0.99742920000000002</v>
      </c>
      <c r="DT480" s="6">
        <v>232</v>
      </c>
      <c r="DU480" s="6">
        <v>287</v>
      </c>
      <c r="DV480" s="6">
        <v>84.100110000000001</v>
      </c>
      <c r="DW480" s="6">
        <v>18.15494</v>
      </c>
      <c r="DX480" s="6">
        <v>84.100110000000001</v>
      </c>
      <c r="DY480" s="6">
        <v>18.15494</v>
      </c>
      <c r="DZ480" s="6">
        <v>84.100110000000001</v>
      </c>
      <c r="EA480" s="6">
        <v>18.15494</v>
      </c>
      <c r="EB480" s="6">
        <v>543.303</v>
      </c>
      <c r="EC480" s="6">
        <v>148351.20000000001</v>
      </c>
      <c r="ED480" s="6">
        <v>60457.48</v>
      </c>
      <c r="EE480" s="6">
        <v>48</v>
      </c>
      <c r="EF480" s="6">
        <v>2.5708319999999999E-3</v>
      </c>
      <c r="EG480" s="6">
        <v>386495400</v>
      </c>
      <c r="EH480" s="6">
        <v>1.108687</v>
      </c>
      <c r="EI480" s="8" t="s">
        <v>306</v>
      </c>
      <c r="EJ480" s="8">
        <v>18533</v>
      </c>
      <c r="EK480" s="8">
        <v>301413900</v>
      </c>
      <c r="EL480" s="8">
        <v>63161400</v>
      </c>
      <c r="EM480" s="8">
        <v>0.87754989999999999</v>
      </c>
      <c r="EN480" s="8">
        <v>0.1838909</v>
      </c>
      <c r="EO480" s="8">
        <v>4.7721210000000003</v>
      </c>
      <c r="EP480" s="8">
        <v>10018</v>
      </c>
      <c r="EQ480" s="8">
        <v>0.54054930000000001</v>
      </c>
      <c r="ER480" s="8">
        <v>8515</v>
      </c>
      <c r="ES480" s="8">
        <v>0.45945069999999999</v>
      </c>
      <c r="ET480" s="8">
        <v>6137</v>
      </c>
      <c r="EU480" s="8">
        <v>2032.2</v>
      </c>
      <c r="EV480" s="8">
        <v>0.33113910000000002</v>
      </c>
      <c r="EW480" s="8">
        <v>522.03060000000005</v>
      </c>
      <c r="EX480" s="8">
        <v>12599.97</v>
      </c>
      <c r="EY480" s="8">
        <v>7.6358560000000004</v>
      </c>
      <c r="EZ480" s="8">
        <v>1049.123</v>
      </c>
      <c r="FA480" s="8">
        <v>2782.415</v>
      </c>
      <c r="FB480" s="8">
        <v>0.19153970000000001</v>
      </c>
      <c r="FC480" s="8">
        <v>96758</v>
      </c>
      <c r="FD480" s="8">
        <v>1261.2650000000001</v>
      </c>
      <c r="FE480" s="8">
        <v>0.42707129999999999</v>
      </c>
      <c r="FF480" s="8">
        <v>322</v>
      </c>
      <c r="FG480" s="8">
        <v>521</v>
      </c>
      <c r="FH480" s="8">
        <v>18413</v>
      </c>
      <c r="FI480" s="8">
        <v>0.99352510000000005</v>
      </c>
      <c r="FJ480" s="8">
        <v>241</v>
      </c>
      <c r="FK480" s="8">
        <v>279</v>
      </c>
      <c r="FL480" s="8">
        <v>82.951809999999995</v>
      </c>
      <c r="FM480" s="8">
        <v>19.824860000000001</v>
      </c>
      <c r="FN480" s="8">
        <v>82.951809999999995</v>
      </c>
      <c r="FO480" s="8">
        <v>19.824860000000001</v>
      </c>
      <c r="FP480" s="8">
        <v>82.951809999999995</v>
      </c>
      <c r="FQ480" s="8">
        <v>19.824860000000001</v>
      </c>
      <c r="FR480" s="8">
        <v>522.0308</v>
      </c>
      <c r="FS480" s="8">
        <v>130656.3</v>
      </c>
      <c r="FT480" s="8">
        <v>8566.3019999999997</v>
      </c>
      <c r="FU480" s="8">
        <v>120</v>
      </c>
      <c r="FV480" s="8">
        <v>6.4749359999999997E-3</v>
      </c>
      <c r="FW480" s="8">
        <v>364575300</v>
      </c>
      <c r="FX480" s="8">
        <v>1.0614410000000001</v>
      </c>
      <c r="FY480" s="10" t="s">
        <v>307</v>
      </c>
      <c r="FZ480" s="10">
        <v>9986</v>
      </c>
      <c r="GA480" s="10">
        <v>95213370</v>
      </c>
      <c r="GB480" s="10">
        <v>14569080</v>
      </c>
      <c r="GC480" s="10">
        <v>0.95480529999999997</v>
      </c>
      <c r="GD480" s="10">
        <v>0.1460996</v>
      </c>
      <c r="GE480" s="10">
        <v>6.535304</v>
      </c>
      <c r="GF480" s="10">
        <v>9986</v>
      </c>
      <c r="GG480" s="10">
        <v>1</v>
      </c>
      <c r="GH480" s="10">
        <v>0</v>
      </c>
      <c r="GI480" s="10">
        <v>0</v>
      </c>
      <c r="GJ480" s="10">
        <v>4029</v>
      </c>
      <c r="GK480" s="10">
        <v>1625.56</v>
      </c>
      <c r="GL480" s="10">
        <v>0.40346490000000002</v>
      </c>
      <c r="GM480" s="10">
        <v>361.54390000000001</v>
      </c>
      <c r="GN480" s="10">
        <v>1733.578</v>
      </c>
      <c r="GO480" s="10">
        <v>0.12703410000000001</v>
      </c>
      <c r="GP480" s="10">
        <v>1424.99</v>
      </c>
      <c r="GQ480" s="10">
        <v>2451.873</v>
      </c>
      <c r="GR480" s="10">
        <v>0.2075099</v>
      </c>
      <c r="GS480" s="10">
        <v>48123</v>
      </c>
      <c r="GT480" s="10">
        <v>894.10770000000002</v>
      </c>
      <c r="GU480" s="10">
        <v>0.53961179999999997</v>
      </c>
      <c r="GV480" s="10">
        <v>292</v>
      </c>
      <c r="GW480" s="10">
        <v>290</v>
      </c>
      <c r="GX480" s="10">
        <v>9838</v>
      </c>
      <c r="GY480" s="10">
        <v>0.98517920000000003</v>
      </c>
      <c r="GZ480" s="10">
        <v>344</v>
      </c>
      <c r="HA480" s="10">
        <v>0</v>
      </c>
      <c r="HB480" s="10">
        <v>86.7149</v>
      </c>
      <c r="HC480" s="10">
        <v>18.422609999999999</v>
      </c>
      <c r="HD480" s="10">
        <v>86.7149</v>
      </c>
      <c r="HE480" s="10">
        <v>18.422609999999999</v>
      </c>
      <c r="HF480" s="10">
        <v>86.7149</v>
      </c>
      <c r="HG480" s="10">
        <v>18.422609999999999</v>
      </c>
      <c r="HH480" s="10">
        <v>361.54410000000001</v>
      </c>
      <c r="HI480" s="10">
        <v>57152.480000000003</v>
      </c>
      <c r="HJ480" s="10">
        <v>300.95049999999998</v>
      </c>
      <c r="HK480" s="10">
        <v>148</v>
      </c>
      <c r="HL480" s="10">
        <v>1.4820750000000001E-2</v>
      </c>
      <c r="HM480" s="10">
        <v>109782400</v>
      </c>
      <c r="HN480" s="10">
        <v>1.100905</v>
      </c>
      <c r="HO480" s="12" t="s">
        <v>308</v>
      </c>
      <c r="HP480" s="12">
        <v>9994</v>
      </c>
      <c r="HQ480" s="12">
        <v>102938600</v>
      </c>
      <c r="HR480" s="12">
        <v>11511670</v>
      </c>
      <c r="HS480" s="12">
        <v>1.0306219999999999</v>
      </c>
      <c r="HT480" s="12">
        <v>0.11525489999999999</v>
      </c>
      <c r="HU480" s="12">
        <v>8.942107</v>
      </c>
      <c r="HV480" s="12">
        <v>9994</v>
      </c>
      <c r="HW480" s="12">
        <v>1</v>
      </c>
      <c r="HX480" s="12">
        <v>0</v>
      </c>
      <c r="HY480" s="12">
        <v>0</v>
      </c>
      <c r="HZ480" s="12">
        <v>3802</v>
      </c>
      <c r="IA480" s="12">
        <v>1446.3879999999999</v>
      </c>
      <c r="IB480" s="12">
        <v>0.3804283</v>
      </c>
      <c r="IC480" s="12">
        <v>355.37299999999999</v>
      </c>
      <c r="ID480" s="12">
        <v>3781.13</v>
      </c>
      <c r="IE480" s="12">
        <v>5.2900349999999996</v>
      </c>
      <c r="IF480" s="12">
        <v>1461.71</v>
      </c>
      <c r="IG480" s="12">
        <v>2504.0520000000001</v>
      </c>
      <c r="IH480" s="12">
        <v>0.2197788</v>
      </c>
      <c r="II480" s="12">
        <v>45473</v>
      </c>
      <c r="IJ480" s="12">
        <v>885.56560000000002</v>
      </c>
      <c r="IK480" s="12">
        <v>0.63813799999999998</v>
      </c>
      <c r="IL480" s="12">
        <v>332</v>
      </c>
      <c r="IM480" s="12">
        <v>201</v>
      </c>
      <c r="IN480" s="12">
        <v>9871</v>
      </c>
      <c r="IO480" s="12">
        <v>0.98769260000000003</v>
      </c>
      <c r="IP480" s="12">
        <v>247</v>
      </c>
      <c r="IQ480" s="12">
        <v>0</v>
      </c>
      <c r="IR480" s="12">
        <v>87.639080000000007</v>
      </c>
      <c r="IS480" s="12">
        <v>18.920310000000001</v>
      </c>
      <c r="IT480" s="12">
        <v>87.639080000000007</v>
      </c>
      <c r="IU480" s="12">
        <v>18.920310000000001</v>
      </c>
      <c r="IV480" s="12">
        <v>87.639080000000007</v>
      </c>
      <c r="IW480" s="12">
        <v>18.920310000000001</v>
      </c>
      <c r="IX480" s="12">
        <v>355.37329999999997</v>
      </c>
      <c r="IY480" s="12">
        <v>55884.73</v>
      </c>
      <c r="IZ480" s="12">
        <v>1430.5530000000001</v>
      </c>
      <c r="JA480" s="12">
        <v>123</v>
      </c>
      <c r="JB480" s="12">
        <v>1.230738E-2</v>
      </c>
      <c r="JC480" s="12">
        <v>114450200</v>
      </c>
      <c r="JD480" s="12">
        <v>1.145877</v>
      </c>
      <c r="JE480" s="13" t="s">
        <v>309</v>
      </c>
      <c r="JF480" s="13">
        <v>28634</v>
      </c>
      <c r="JG480" s="13">
        <v>617509600</v>
      </c>
      <c r="JH480" s="13">
        <v>268285100</v>
      </c>
      <c r="JI480" s="13">
        <v>0.75314689999999995</v>
      </c>
      <c r="JJ480" s="13">
        <v>0.32721450000000002</v>
      </c>
      <c r="JK480" s="13">
        <v>2.3016909999999999</v>
      </c>
      <c r="JL480" s="13">
        <v>9565</v>
      </c>
      <c r="JM480" s="13">
        <v>3195.125</v>
      </c>
      <c r="JN480" s="13">
        <v>0.33404339999999999</v>
      </c>
      <c r="JO480" s="13">
        <v>1510.0329999999999</v>
      </c>
      <c r="JP480" s="13">
        <v>54076.89</v>
      </c>
      <c r="JQ480" s="13">
        <v>-6.2378859999999996</v>
      </c>
      <c r="JR480" s="13">
        <v>1662.771</v>
      </c>
      <c r="JS480" s="13">
        <v>1008.67</v>
      </c>
      <c r="JT480" s="13">
        <v>7.7778929999999996E-2</v>
      </c>
      <c r="JU480" s="13">
        <v>368146</v>
      </c>
      <c r="JV480" s="13">
        <v>3289.3960000000002</v>
      </c>
      <c r="JW480" s="13">
        <v>0.15543299999999999</v>
      </c>
      <c r="JX480" s="13">
        <v>1398</v>
      </c>
      <c r="JY480" s="13">
        <v>658</v>
      </c>
      <c r="JZ480" s="13">
        <v>28170</v>
      </c>
      <c r="KA480" s="13">
        <v>0.98379550000000004</v>
      </c>
      <c r="KB480" s="13">
        <v>1183.7650000000001</v>
      </c>
      <c r="KC480" s="13">
        <v>95.044489999999996</v>
      </c>
      <c r="KD480" s="13">
        <v>23.483630000000002</v>
      </c>
      <c r="KE480" s="13">
        <v>95.044489999999996</v>
      </c>
      <c r="KF480" s="13">
        <v>23.483630000000002</v>
      </c>
      <c r="KG480" s="13">
        <v>95.044489999999996</v>
      </c>
      <c r="KH480" s="13">
        <v>23.483630000000002</v>
      </c>
      <c r="KI480" s="13">
        <v>1510.0329999999999</v>
      </c>
      <c r="KJ480" s="13">
        <v>664317.9</v>
      </c>
      <c r="KK480" s="13">
        <v>102127.2</v>
      </c>
      <c r="KL480" s="13">
        <v>464</v>
      </c>
      <c r="KM480" s="13">
        <v>1.6204509999999998E-2</v>
      </c>
      <c r="KN480" s="13">
        <v>885794800</v>
      </c>
      <c r="KO480" s="13">
        <v>1.0803609999999999</v>
      </c>
    </row>
    <row r="481" spans="1:301" x14ac:dyDescent="0.75">
      <c r="A481">
        <v>487</v>
      </c>
      <c r="B481" t="s">
        <v>338</v>
      </c>
      <c r="C481" t="s">
        <v>311</v>
      </c>
      <c r="D481" t="s">
        <v>326</v>
      </c>
      <c r="E481" t="s">
        <v>321</v>
      </c>
      <c r="F481">
        <v>2</v>
      </c>
      <c r="G481" t="s">
        <v>302</v>
      </c>
      <c r="H481">
        <v>3</v>
      </c>
      <c r="I481">
        <v>6</v>
      </c>
      <c r="J481" s="1">
        <v>43973.422708333332</v>
      </c>
      <c r="K481" s="2">
        <f t="shared" si="14"/>
        <v>24</v>
      </c>
      <c r="L481" s="2">
        <f t="shared" si="15"/>
        <v>78930</v>
      </c>
      <c r="M481" s="3" t="s">
        <v>303</v>
      </c>
      <c r="N481" s="3">
        <v>8727</v>
      </c>
      <c r="O481" s="3">
        <v>45482440</v>
      </c>
      <c r="P481" s="3">
        <v>29608410</v>
      </c>
      <c r="Q481" s="3">
        <v>0.59719169999999999</v>
      </c>
      <c r="R481" s="3">
        <v>0.38876319999999998</v>
      </c>
      <c r="S481" s="3">
        <v>1.5361320000000001</v>
      </c>
      <c r="T481" s="3">
        <v>8727</v>
      </c>
      <c r="U481" s="3">
        <v>1</v>
      </c>
      <c r="V481" s="3">
        <v>0</v>
      </c>
      <c r="W481" s="3">
        <v>0</v>
      </c>
      <c r="X481" s="3">
        <v>5291</v>
      </c>
      <c r="Y481" s="3">
        <v>3207.8240000000001</v>
      </c>
      <c r="Z481" s="3">
        <v>0.60627940000000002</v>
      </c>
      <c r="AA481" s="3">
        <v>332.55529999999999</v>
      </c>
      <c r="AB481" s="3">
        <v>18139.93</v>
      </c>
      <c r="AC481" s="3">
        <v>-11.802250000000001</v>
      </c>
      <c r="AD481" s="3">
        <v>1319.0150000000001</v>
      </c>
      <c r="AE481" s="3">
        <v>2898.2379999999998</v>
      </c>
      <c r="AF481" s="3">
        <v>0.1514789</v>
      </c>
      <c r="AG481" s="3">
        <v>57612</v>
      </c>
      <c r="AH481" s="3">
        <v>916.82320000000004</v>
      </c>
      <c r="AI481" s="3">
        <v>4.4688949999999998E-2</v>
      </c>
      <c r="AJ481" s="3">
        <v>292</v>
      </c>
      <c r="AK481" s="3">
        <v>293</v>
      </c>
      <c r="AL481" s="3">
        <v>8526</v>
      </c>
      <c r="AM481" s="3">
        <v>0.97696810000000001</v>
      </c>
      <c r="AN481" s="3">
        <v>343</v>
      </c>
      <c r="AO481" s="3">
        <v>0</v>
      </c>
      <c r="AP481" s="3">
        <v>80.829030000000003</v>
      </c>
      <c r="AQ481" s="3">
        <v>22.770119999999999</v>
      </c>
      <c r="AR481" s="3">
        <v>80.829030000000003</v>
      </c>
      <c r="AS481" s="3">
        <v>22.770119999999999</v>
      </c>
      <c r="AT481" s="3">
        <v>80.829030000000003</v>
      </c>
      <c r="AU481" s="3">
        <v>22.770119999999999</v>
      </c>
      <c r="AV481" s="3">
        <v>332.55549999999999</v>
      </c>
      <c r="AW481" s="3">
        <v>64090.29</v>
      </c>
      <c r="AX481" s="3">
        <v>37705.620000000003</v>
      </c>
      <c r="AY481" s="3">
        <v>201</v>
      </c>
      <c r="AZ481" s="3">
        <v>2.3031969999999999E-2</v>
      </c>
      <c r="BA481" s="3">
        <v>75090850</v>
      </c>
      <c r="BB481" s="3">
        <v>0.98595489999999997</v>
      </c>
      <c r="BC481" s="5" t="s">
        <v>304</v>
      </c>
      <c r="BD481" s="5">
        <v>9124</v>
      </c>
      <c r="BE481" s="5">
        <v>92961240</v>
      </c>
      <c r="BF481" s="5">
        <v>26009760</v>
      </c>
      <c r="BG481" s="5">
        <v>1.116687</v>
      </c>
      <c r="BH481" s="5">
        <v>0.31243939999999998</v>
      </c>
      <c r="BI481" s="5">
        <v>3.5740910000000001</v>
      </c>
      <c r="BJ481" s="5">
        <v>9124</v>
      </c>
      <c r="BK481" s="5">
        <v>1</v>
      </c>
      <c r="BL481" s="5">
        <v>0</v>
      </c>
      <c r="BM481" s="5">
        <v>0</v>
      </c>
      <c r="BN481" s="5">
        <v>5600</v>
      </c>
      <c r="BO481" s="5">
        <v>3437.0889999999999</v>
      </c>
      <c r="BP481" s="5">
        <v>0.61376589999999998</v>
      </c>
      <c r="BQ481" s="5">
        <v>453.28250000000003</v>
      </c>
      <c r="BR481" s="5">
        <v>25233.83</v>
      </c>
      <c r="BS481" s="5">
        <v>-5.7845230000000001</v>
      </c>
      <c r="BT481" s="5">
        <v>1456.482</v>
      </c>
      <c r="BU481" s="5">
        <v>2918.3870000000002</v>
      </c>
      <c r="BV481" s="5">
        <v>0.12249119999999999</v>
      </c>
      <c r="BW481" s="5">
        <v>74487</v>
      </c>
      <c r="BX481" s="5">
        <v>1115.509</v>
      </c>
      <c r="BY481" s="5">
        <v>0.3166928</v>
      </c>
      <c r="BZ481" s="5">
        <v>389</v>
      </c>
      <c r="CA481" s="5">
        <v>275</v>
      </c>
      <c r="CB481" s="5">
        <v>8878</v>
      </c>
      <c r="CC481" s="5">
        <v>0.97303810000000002</v>
      </c>
      <c r="CD481" s="5">
        <v>323</v>
      </c>
      <c r="CE481" s="5">
        <v>0</v>
      </c>
      <c r="CF481" s="5">
        <v>79.78201</v>
      </c>
      <c r="CG481" s="5">
        <v>23.974450000000001</v>
      </c>
      <c r="CH481" s="5">
        <v>79.78201</v>
      </c>
      <c r="CI481" s="5">
        <v>23.974450000000001</v>
      </c>
      <c r="CJ481" s="5">
        <v>79.78201</v>
      </c>
      <c r="CK481" s="5">
        <v>23.974450000000001</v>
      </c>
      <c r="CL481" s="5">
        <v>453.2937</v>
      </c>
      <c r="CM481" s="5">
        <v>91082.27</v>
      </c>
      <c r="CN481" s="5">
        <v>69788.05</v>
      </c>
      <c r="CO481" s="5">
        <v>246</v>
      </c>
      <c r="CP481" s="5">
        <v>2.6961860000000001E-2</v>
      </c>
      <c r="CQ481" s="5">
        <v>118971000</v>
      </c>
      <c r="CR481" s="5">
        <v>1.4291259999999999</v>
      </c>
      <c r="CS481" s="6" t="s">
        <v>305</v>
      </c>
      <c r="CT481" s="6">
        <v>12808</v>
      </c>
      <c r="CU481" s="6">
        <v>232424000</v>
      </c>
      <c r="CV481" s="6">
        <v>34442630</v>
      </c>
      <c r="CW481" s="6">
        <v>1.4168320000000001</v>
      </c>
      <c r="CX481" s="6">
        <v>0.2099586</v>
      </c>
      <c r="CY481" s="6">
        <v>6.7481479999999996</v>
      </c>
      <c r="CZ481" s="6">
        <v>9309</v>
      </c>
      <c r="DA481" s="6">
        <v>0.72681130000000005</v>
      </c>
      <c r="DB481" s="6">
        <v>3499</v>
      </c>
      <c r="DC481" s="6">
        <v>0.2731886</v>
      </c>
      <c r="DD481" s="6">
        <v>4242</v>
      </c>
      <c r="DE481" s="6">
        <v>1404.9469999999999</v>
      </c>
      <c r="DF481" s="6">
        <v>0.33119929999999997</v>
      </c>
      <c r="DG481" s="6">
        <v>517.60699999999997</v>
      </c>
      <c r="DH481" s="6">
        <v>12483.99</v>
      </c>
      <c r="DI481" s="6">
        <v>-8.9464570000000005</v>
      </c>
      <c r="DJ481" s="6">
        <v>924.27769999999998</v>
      </c>
      <c r="DK481" s="6">
        <v>2731.058</v>
      </c>
      <c r="DL481" s="6">
        <v>0.1520869</v>
      </c>
      <c r="DM481" s="6">
        <v>84215</v>
      </c>
      <c r="DN481" s="6">
        <v>1240.9059999999999</v>
      </c>
      <c r="DO481" s="6">
        <v>0.5503768</v>
      </c>
      <c r="DP481" s="6">
        <v>345</v>
      </c>
      <c r="DQ481" s="6">
        <v>510</v>
      </c>
      <c r="DR481" s="6">
        <v>12804</v>
      </c>
      <c r="DS481" s="6">
        <v>0.99968769999999996</v>
      </c>
      <c r="DT481" s="6">
        <v>271</v>
      </c>
      <c r="DU481" s="6">
        <v>238</v>
      </c>
      <c r="DV481" s="6">
        <v>83.784819999999996</v>
      </c>
      <c r="DW481" s="6">
        <v>19.110869999999998</v>
      </c>
      <c r="DX481" s="6">
        <v>83.784819999999996</v>
      </c>
      <c r="DY481" s="6">
        <v>19.110869999999998</v>
      </c>
      <c r="DZ481" s="6">
        <v>83.784819999999996</v>
      </c>
      <c r="EA481" s="6">
        <v>19.110869999999998</v>
      </c>
      <c r="EB481" s="6">
        <v>517.60720000000003</v>
      </c>
      <c r="EC481" s="6">
        <v>100236.9</v>
      </c>
      <c r="ED481" s="6">
        <v>12168.18</v>
      </c>
      <c r="EE481" s="6">
        <v>4</v>
      </c>
      <c r="EF481" s="6">
        <v>3.1230480000000001E-4</v>
      </c>
      <c r="EG481" s="6">
        <v>266866600</v>
      </c>
      <c r="EH481" s="6">
        <v>1.62679</v>
      </c>
      <c r="EI481" s="8" t="s">
        <v>306</v>
      </c>
      <c r="EJ481" s="8">
        <v>11920</v>
      </c>
      <c r="EK481" s="8">
        <v>209730000</v>
      </c>
      <c r="EL481" s="8">
        <v>31305970</v>
      </c>
      <c r="EM481" s="8">
        <v>1.4760740000000001</v>
      </c>
      <c r="EN481" s="8">
        <v>0.22033050000000001</v>
      </c>
      <c r="EO481" s="8">
        <v>6.6993609999999997</v>
      </c>
      <c r="EP481" s="8">
        <v>8084</v>
      </c>
      <c r="EQ481" s="8">
        <v>0.67818789999999995</v>
      </c>
      <c r="ER481" s="8">
        <v>3836</v>
      </c>
      <c r="ES481" s="8">
        <v>0.32181209999999999</v>
      </c>
      <c r="ET481" s="8">
        <v>4137</v>
      </c>
      <c r="EU481" s="8">
        <v>1435.8030000000001</v>
      </c>
      <c r="EV481" s="8">
        <v>0.34706379999999998</v>
      </c>
      <c r="EW481" s="8">
        <v>506.53730000000002</v>
      </c>
      <c r="EX481" s="8">
        <v>8244.6869999999999</v>
      </c>
      <c r="EY481" s="8">
        <v>-7.2072099999999999</v>
      </c>
      <c r="EZ481" s="8">
        <v>1057.8889999999999</v>
      </c>
      <c r="FA481" s="8">
        <v>2748.8449999999998</v>
      </c>
      <c r="FB481" s="8">
        <v>0.16002359999999999</v>
      </c>
      <c r="FC481" s="8">
        <v>74489</v>
      </c>
      <c r="FD481" s="8">
        <v>1160.095</v>
      </c>
      <c r="FE481" s="8">
        <v>0.54795260000000001</v>
      </c>
      <c r="FF481" s="8">
        <v>251</v>
      </c>
      <c r="FG481" s="8">
        <v>495</v>
      </c>
      <c r="FH481" s="8">
        <v>11919</v>
      </c>
      <c r="FI481" s="8">
        <v>0.99991609999999997</v>
      </c>
      <c r="FJ481" s="8">
        <v>261</v>
      </c>
      <c r="FK481" s="8">
        <v>233</v>
      </c>
      <c r="FL481" s="8">
        <v>85.463589999999996</v>
      </c>
      <c r="FM481" s="8">
        <v>19.83597</v>
      </c>
      <c r="FN481" s="8">
        <v>85.463589999999996</v>
      </c>
      <c r="FO481" s="8">
        <v>19.83597</v>
      </c>
      <c r="FP481" s="8">
        <v>85.463589999999996</v>
      </c>
      <c r="FQ481" s="8">
        <v>19.83597</v>
      </c>
      <c r="FR481" s="8">
        <v>506.53750000000002</v>
      </c>
      <c r="FS481" s="8">
        <v>110924.1</v>
      </c>
      <c r="FT481" s="8">
        <v>5702.5879999999997</v>
      </c>
      <c r="FU481" s="8">
        <v>1</v>
      </c>
      <c r="FV481" s="9">
        <v>8.3892620000000005E-5</v>
      </c>
      <c r="FW481" s="8">
        <v>241035900</v>
      </c>
      <c r="FX481" s="8">
        <v>1.696404</v>
      </c>
      <c r="FY481" s="10" t="s">
        <v>307</v>
      </c>
      <c r="FZ481" s="10">
        <v>6779</v>
      </c>
      <c r="GA481" s="10">
        <v>57750210</v>
      </c>
      <c r="GB481" s="10">
        <v>14390690</v>
      </c>
      <c r="GC481" s="10">
        <v>1.2566729999999999</v>
      </c>
      <c r="GD481" s="10">
        <v>0.31314839999999999</v>
      </c>
      <c r="GE481" s="10">
        <v>4.013026</v>
      </c>
      <c r="GF481" s="10">
        <v>6779</v>
      </c>
      <c r="GG481" s="10">
        <v>1</v>
      </c>
      <c r="GH481" s="10">
        <v>0</v>
      </c>
      <c r="GI481" s="10">
        <v>0</v>
      </c>
      <c r="GJ481" s="10">
        <v>3169</v>
      </c>
      <c r="GK481" s="10">
        <v>1481.422</v>
      </c>
      <c r="GL481" s="10">
        <v>0.46747309999999997</v>
      </c>
      <c r="GM481" s="10">
        <v>368.1318</v>
      </c>
      <c r="GN481" s="10">
        <v>4430.41</v>
      </c>
      <c r="GO481" s="10">
        <v>-10.365930000000001</v>
      </c>
      <c r="GP481" s="10">
        <v>1460.9829999999999</v>
      </c>
      <c r="GQ481" s="10">
        <v>2435.3710000000001</v>
      </c>
      <c r="GR481" s="10">
        <v>0.13920199999999999</v>
      </c>
      <c r="GS481" s="10">
        <v>48699</v>
      </c>
      <c r="GT481" s="10">
        <v>872.39239999999995</v>
      </c>
      <c r="GU481" s="10">
        <v>0.36124840000000003</v>
      </c>
      <c r="GV481" s="10">
        <v>284</v>
      </c>
      <c r="GW481" s="10">
        <v>256</v>
      </c>
      <c r="GX481" s="10">
        <v>6704</v>
      </c>
      <c r="GY481" s="10">
        <v>0.98893640000000005</v>
      </c>
      <c r="GZ481" s="10">
        <v>333</v>
      </c>
      <c r="HA481" s="10">
        <v>0</v>
      </c>
      <c r="HB481" s="10">
        <v>86.061959999999999</v>
      </c>
      <c r="HC481" s="10">
        <v>17.44192</v>
      </c>
      <c r="HD481" s="10">
        <v>86.061959999999999</v>
      </c>
      <c r="HE481" s="10">
        <v>17.44192</v>
      </c>
      <c r="HF481" s="10">
        <v>86.061959999999999</v>
      </c>
      <c r="HG481" s="10">
        <v>17.44192</v>
      </c>
      <c r="HH481" s="10">
        <v>368.13200000000001</v>
      </c>
      <c r="HI481" s="10">
        <v>71268.59</v>
      </c>
      <c r="HJ481" s="10">
        <v>2895.49</v>
      </c>
      <c r="HK481" s="10">
        <v>75</v>
      </c>
      <c r="HL481" s="10">
        <v>1.106358E-2</v>
      </c>
      <c r="HM481" s="10">
        <v>72140900</v>
      </c>
      <c r="HN481" s="10">
        <v>1.5698209999999999</v>
      </c>
      <c r="HO481" s="12" t="s">
        <v>308</v>
      </c>
      <c r="HP481" s="12">
        <v>7045</v>
      </c>
      <c r="HQ481" s="12">
        <v>61259260</v>
      </c>
      <c r="HR481" s="12">
        <v>16481740</v>
      </c>
      <c r="HS481" s="12">
        <v>1.2342690000000001</v>
      </c>
      <c r="HT481" s="12">
        <v>0.3320787</v>
      </c>
      <c r="HU481" s="12">
        <v>3.716796</v>
      </c>
      <c r="HV481" s="12">
        <v>7045</v>
      </c>
      <c r="HW481" s="12">
        <v>1</v>
      </c>
      <c r="HX481" s="12">
        <v>0</v>
      </c>
      <c r="HY481" s="12">
        <v>0</v>
      </c>
      <c r="HZ481" s="12">
        <v>3326</v>
      </c>
      <c r="IA481" s="12">
        <v>1570.231</v>
      </c>
      <c r="IB481" s="12">
        <v>0.47210790000000002</v>
      </c>
      <c r="IC481" s="12">
        <v>381.68700000000001</v>
      </c>
      <c r="ID481" s="12">
        <v>1085.683</v>
      </c>
      <c r="IE481" s="12">
        <v>-9.9458939999999991</v>
      </c>
      <c r="IF481" s="12">
        <v>1506.211</v>
      </c>
      <c r="IG481" s="12">
        <v>2502.056</v>
      </c>
      <c r="IH481" s="12">
        <v>0.13724919999999999</v>
      </c>
      <c r="II481" s="12">
        <v>51330</v>
      </c>
      <c r="IJ481" s="12">
        <v>903.16949999999997</v>
      </c>
      <c r="IK481" s="12">
        <v>0.33175680000000002</v>
      </c>
      <c r="IL481" s="12">
        <v>363</v>
      </c>
      <c r="IM481" s="12">
        <v>215</v>
      </c>
      <c r="IN481" s="12">
        <v>6949</v>
      </c>
      <c r="IO481" s="12">
        <v>0.98637330000000001</v>
      </c>
      <c r="IP481" s="12">
        <v>244</v>
      </c>
      <c r="IQ481" s="12">
        <v>0</v>
      </c>
      <c r="IR481" s="12">
        <v>86.969759999999994</v>
      </c>
      <c r="IS481" s="12">
        <v>16.886389999999999</v>
      </c>
      <c r="IT481" s="12">
        <v>86.969759999999994</v>
      </c>
      <c r="IU481" s="12">
        <v>16.886389999999999</v>
      </c>
      <c r="IV481" s="12">
        <v>86.969759999999994</v>
      </c>
      <c r="IW481" s="12">
        <v>16.886389999999999</v>
      </c>
      <c r="IX481" s="12">
        <v>381.68729999999999</v>
      </c>
      <c r="IY481" s="12">
        <v>73596.2</v>
      </c>
      <c r="IZ481" s="12">
        <v>167.31129999999999</v>
      </c>
      <c r="JA481" s="12">
        <v>96</v>
      </c>
      <c r="JB481" s="12">
        <v>1.362669E-2</v>
      </c>
      <c r="JC481" s="12">
        <v>77741000</v>
      </c>
      <c r="JD481" s="12">
        <v>1.5663469999999999</v>
      </c>
      <c r="JE481" s="13" t="s">
        <v>309</v>
      </c>
      <c r="JF481" s="13">
        <v>22527</v>
      </c>
      <c r="JG481" s="13">
        <v>411566100</v>
      </c>
      <c r="JH481" s="13">
        <v>204138900</v>
      </c>
      <c r="JI481" s="13">
        <v>0.81102249999999998</v>
      </c>
      <c r="JJ481" s="13">
        <v>0.4022713</v>
      </c>
      <c r="JK481" s="13">
        <v>2.016108</v>
      </c>
      <c r="JL481" s="13">
        <v>7727</v>
      </c>
      <c r="JM481" s="13">
        <v>2650.4430000000002</v>
      </c>
      <c r="JN481" s="13">
        <v>0.3430106</v>
      </c>
      <c r="JO481" s="13">
        <v>1724.5360000000001</v>
      </c>
      <c r="JP481" s="13">
        <v>60957.49</v>
      </c>
      <c r="JQ481" s="13">
        <v>-14.23396</v>
      </c>
      <c r="JR481" s="13">
        <v>1695.2660000000001</v>
      </c>
      <c r="JS481" s="13">
        <v>937.94960000000003</v>
      </c>
      <c r="JT481" s="13">
        <v>4.0187239999999999E-2</v>
      </c>
      <c r="JU481" s="13">
        <v>560551</v>
      </c>
      <c r="JV481" s="13">
        <v>4012.5520000000001</v>
      </c>
      <c r="JW481" s="13">
        <v>0.1134974</v>
      </c>
      <c r="JX481" s="13">
        <v>1719</v>
      </c>
      <c r="JY481" s="13">
        <v>703</v>
      </c>
      <c r="JZ481" s="13">
        <v>22216</v>
      </c>
      <c r="KA481" s="13">
        <v>0.98619440000000003</v>
      </c>
      <c r="KB481" s="13">
        <v>1375.768</v>
      </c>
      <c r="KC481" s="13">
        <v>96.0989</v>
      </c>
      <c r="KD481" s="13">
        <v>24.713819999999998</v>
      </c>
      <c r="KE481" s="13">
        <v>96.0989</v>
      </c>
      <c r="KF481" s="13">
        <v>24.713819999999998</v>
      </c>
      <c r="KG481" s="13">
        <v>96.0989</v>
      </c>
      <c r="KH481" s="13">
        <v>24.713819999999998</v>
      </c>
      <c r="KI481" s="13">
        <v>1728.172</v>
      </c>
      <c r="KJ481" s="13">
        <v>1024400</v>
      </c>
      <c r="KK481" s="13">
        <v>164949.4</v>
      </c>
      <c r="KL481" s="13">
        <v>311</v>
      </c>
      <c r="KM481" s="13">
        <v>1.3805660000000001E-2</v>
      </c>
      <c r="KN481" s="13">
        <v>615705000</v>
      </c>
      <c r="KO481" s="13">
        <v>1.2132940000000001</v>
      </c>
    </row>
    <row r="482" spans="1:301" x14ac:dyDescent="0.75">
      <c r="A482">
        <v>488</v>
      </c>
      <c r="B482" t="s">
        <v>350</v>
      </c>
      <c r="C482" t="s">
        <v>311</v>
      </c>
      <c r="D482" t="s">
        <v>324</v>
      </c>
      <c r="E482" t="s">
        <v>313</v>
      </c>
      <c r="F482">
        <v>3</v>
      </c>
      <c r="G482" t="s">
        <v>302</v>
      </c>
      <c r="H482">
        <v>2</v>
      </c>
      <c r="I482">
        <v>12</v>
      </c>
      <c r="J482" s="1">
        <v>43973.424074074072</v>
      </c>
      <c r="K482" s="2">
        <f t="shared" si="14"/>
        <v>24</v>
      </c>
      <c r="L482" s="2">
        <f t="shared" si="15"/>
        <v>127950</v>
      </c>
      <c r="M482" s="3" t="s">
        <v>303</v>
      </c>
      <c r="N482" s="3">
        <v>16956</v>
      </c>
      <c r="O482" s="3">
        <v>322816300</v>
      </c>
      <c r="P482" s="3">
        <v>82564830</v>
      </c>
      <c r="Q482" s="3">
        <v>1.122816</v>
      </c>
      <c r="R482" s="3">
        <v>0.28717609999999999</v>
      </c>
      <c r="S482" s="3">
        <v>3.9098519999999999</v>
      </c>
      <c r="T482" s="3">
        <v>16956</v>
      </c>
      <c r="U482" s="3">
        <v>1</v>
      </c>
      <c r="V482" s="3">
        <v>0</v>
      </c>
      <c r="W482" s="3">
        <v>0</v>
      </c>
      <c r="X482" s="3">
        <v>8527</v>
      </c>
      <c r="Y482" s="3">
        <v>4288.1419999999998</v>
      </c>
      <c r="Z482" s="3">
        <v>0.50288980000000005</v>
      </c>
      <c r="AA482" s="3">
        <v>550.38260000000002</v>
      </c>
      <c r="AB482" s="3">
        <v>11684.39</v>
      </c>
      <c r="AC482" s="3">
        <v>-9.6649390000000004</v>
      </c>
      <c r="AD482" s="3">
        <v>1247.192</v>
      </c>
      <c r="AE482" s="3">
        <v>2770.3040000000001</v>
      </c>
      <c r="AF482" s="3">
        <v>0.1222371</v>
      </c>
      <c r="AG482" s="3">
        <v>138714</v>
      </c>
      <c r="AH482" s="3">
        <v>1432.527</v>
      </c>
      <c r="AI482" s="3">
        <v>0.35124080000000002</v>
      </c>
      <c r="AJ482" s="3">
        <v>348</v>
      </c>
      <c r="AK482" s="3">
        <v>537</v>
      </c>
      <c r="AL482" s="3">
        <v>16606</v>
      </c>
      <c r="AM482" s="3">
        <v>0.97935830000000001</v>
      </c>
      <c r="AN482" s="3">
        <v>590</v>
      </c>
      <c r="AO482" s="3">
        <v>0</v>
      </c>
      <c r="AP482" s="3">
        <v>79.766279999999995</v>
      </c>
      <c r="AQ482" s="3">
        <v>21.824929999999998</v>
      </c>
      <c r="AR482" s="3">
        <v>79.766279999999995</v>
      </c>
      <c r="AS482" s="3">
        <v>21.824929999999998</v>
      </c>
      <c r="AT482" s="3">
        <v>79.766279999999995</v>
      </c>
      <c r="AU482" s="3">
        <v>21.824929999999998</v>
      </c>
      <c r="AV482" s="3">
        <v>550.38279999999997</v>
      </c>
      <c r="AW482" s="3">
        <v>169719.2</v>
      </c>
      <c r="AX482" s="3">
        <v>8051.7250000000004</v>
      </c>
      <c r="AY482" s="3">
        <v>350</v>
      </c>
      <c r="AZ482" s="3">
        <v>2.0641659999999999E-2</v>
      </c>
      <c r="BA482" s="3">
        <v>405381100</v>
      </c>
      <c r="BB482" s="3">
        <v>1.4099919999999999</v>
      </c>
      <c r="BC482" s="5" t="s">
        <v>304</v>
      </c>
      <c r="BD482" s="5">
        <v>16020</v>
      </c>
      <c r="BE482" s="5">
        <v>309962100</v>
      </c>
      <c r="BF482" s="5">
        <v>77953720</v>
      </c>
      <c r="BG482" s="5">
        <v>1.207768</v>
      </c>
      <c r="BH482" s="5">
        <v>0.30374689999999999</v>
      </c>
      <c r="BI482" s="5">
        <v>3.976232</v>
      </c>
      <c r="BJ482" s="5">
        <v>16020</v>
      </c>
      <c r="BK482" s="5">
        <v>1</v>
      </c>
      <c r="BL482" s="5">
        <v>0</v>
      </c>
      <c r="BM482" s="5">
        <v>0</v>
      </c>
      <c r="BN482" s="5">
        <v>7839</v>
      </c>
      <c r="BO482" s="5">
        <v>3835.8249999999998</v>
      </c>
      <c r="BP482" s="5">
        <v>0.48932589999999998</v>
      </c>
      <c r="BQ482" s="5">
        <v>540.20090000000005</v>
      </c>
      <c r="BR482" s="5">
        <v>37112.11</v>
      </c>
      <c r="BS482" s="5">
        <v>-20.174810000000001</v>
      </c>
      <c r="BT482" s="5">
        <v>1278.6089999999999</v>
      </c>
      <c r="BU482" s="5">
        <v>2767.2370000000001</v>
      </c>
      <c r="BV482" s="5">
        <v>0.1134826</v>
      </c>
      <c r="BW482" s="5">
        <v>141167</v>
      </c>
      <c r="BX482" s="5">
        <v>1431.979</v>
      </c>
      <c r="BY482" s="5">
        <v>0.357711</v>
      </c>
      <c r="BZ482" s="5">
        <v>352</v>
      </c>
      <c r="CA482" s="5">
        <v>540</v>
      </c>
      <c r="CB482" s="5">
        <v>15659</v>
      </c>
      <c r="CC482" s="5">
        <v>0.97746569999999999</v>
      </c>
      <c r="CD482" s="5">
        <v>592</v>
      </c>
      <c r="CE482" s="5">
        <v>0</v>
      </c>
      <c r="CF482" s="5">
        <v>80.150630000000007</v>
      </c>
      <c r="CG482" s="5">
        <v>21.72288</v>
      </c>
      <c r="CH482" s="5">
        <v>80.150630000000007</v>
      </c>
      <c r="CI482" s="5">
        <v>21.72288</v>
      </c>
      <c r="CJ482" s="5">
        <v>80.150630000000007</v>
      </c>
      <c r="CK482" s="5">
        <v>21.72288</v>
      </c>
      <c r="CL482" s="5">
        <v>540.20540000000005</v>
      </c>
      <c r="CM482" s="5">
        <v>170347.8</v>
      </c>
      <c r="CN482" s="5">
        <v>85974.33</v>
      </c>
      <c r="CO482" s="5">
        <v>361</v>
      </c>
      <c r="CP482" s="5">
        <v>2.2534330000000002E-2</v>
      </c>
      <c r="CQ482" s="5">
        <v>387915800</v>
      </c>
      <c r="CR482" s="5">
        <v>1.5115149999999999</v>
      </c>
      <c r="CS482" s="6" t="s">
        <v>305</v>
      </c>
      <c r="CT482" s="6">
        <v>24958</v>
      </c>
      <c r="CU482" s="6">
        <v>691764900</v>
      </c>
      <c r="CV482" s="6">
        <v>101609500</v>
      </c>
      <c r="CW482" s="6">
        <v>1.110552</v>
      </c>
      <c r="CX482" s="6">
        <v>0.16312280000000001</v>
      </c>
      <c r="CY482" s="6">
        <v>6.8080740000000004</v>
      </c>
      <c r="CZ482" s="6">
        <v>15986</v>
      </c>
      <c r="DA482" s="6">
        <v>0.64051599999999997</v>
      </c>
      <c r="DB482" s="6">
        <v>8972</v>
      </c>
      <c r="DC482" s="6">
        <v>0.35948390000000002</v>
      </c>
      <c r="DD482" s="6">
        <v>6638</v>
      </c>
      <c r="DE482" s="6">
        <v>1765.4880000000001</v>
      </c>
      <c r="DF482" s="6">
        <v>0.2659668</v>
      </c>
      <c r="DG482" s="6">
        <v>628.43060000000003</v>
      </c>
      <c r="DH482" s="6">
        <v>30158.09</v>
      </c>
      <c r="DI482" s="6">
        <v>0.35387679999999999</v>
      </c>
      <c r="DJ482" s="6">
        <v>960.65539999999999</v>
      </c>
      <c r="DK482" s="6">
        <v>2708.08</v>
      </c>
      <c r="DL482" s="6">
        <v>0.1747196</v>
      </c>
      <c r="DM482" s="6">
        <v>142846</v>
      </c>
      <c r="DN482" s="6">
        <v>1531.3779999999999</v>
      </c>
      <c r="DO482" s="6">
        <v>0.55332009999999998</v>
      </c>
      <c r="DP482" s="6">
        <v>375</v>
      </c>
      <c r="DQ482" s="6">
        <v>611</v>
      </c>
      <c r="DR482" s="6">
        <v>24864</v>
      </c>
      <c r="DS482" s="6">
        <v>0.9962337</v>
      </c>
      <c r="DT482" s="6">
        <v>353</v>
      </c>
      <c r="DU482" s="6">
        <v>257</v>
      </c>
      <c r="DV482" s="6">
        <v>84.393780000000007</v>
      </c>
      <c r="DW482" s="6">
        <v>21.056999999999999</v>
      </c>
      <c r="DX482" s="6">
        <v>84.393780000000007</v>
      </c>
      <c r="DY482" s="6">
        <v>21.056999999999999</v>
      </c>
      <c r="DZ482" s="6">
        <v>84.393780000000007</v>
      </c>
      <c r="EA482" s="6">
        <v>21.056999999999999</v>
      </c>
      <c r="EB482" s="6">
        <v>628.43079999999998</v>
      </c>
      <c r="EC482" s="6">
        <v>180560.4</v>
      </c>
      <c r="ED482" s="6">
        <v>36441.629999999997</v>
      </c>
      <c r="EE482" s="6">
        <v>94</v>
      </c>
      <c r="EF482" s="6">
        <v>3.7663269999999999E-3</v>
      </c>
      <c r="EG482" s="6">
        <v>793374500</v>
      </c>
      <c r="EH482" s="6">
        <v>1.2736749999999999</v>
      </c>
      <c r="EI482" s="8" t="s">
        <v>306</v>
      </c>
      <c r="EJ482" s="8">
        <v>22509</v>
      </c>
      <c r="EK482" s="8">
        <v>657560600</v>
      </c>
      <c r="EL482" s="8">
        <v>91254630</v>
      </c>
      <c r="EM482" s="8">
        <v>1.297847</v>
      </c>
      <c r="EN482" s="8">
        <v>0.18011189999999999</v>
      </c>
      <c r="EO482" s="8">
        <v>7.2057779999999996</v>
      </c>
      <c r="EP482" s="8">
        <v>14686</v>
      </c>
      <c r="EQ482" s="8">
        <v>0.65245010000000003</v>
      </c>
      <c r="ER482" s="8">
        <v>7823</v>
      </c>
      <c r="ES482" s="8">
        <v>0.34754990000000002</v>
      </c>
      <c r="ET482" s="8">
        <v>6422</v>
      </c>
      <c r="EU482" s="8">
        <v>1832.249</v>
      </c>
      <c r="EV482" s="8">
        <v>0.28530810000000001</v>
      </c>
      <c r="EW482" s="8">
        <v>646.94510000000002</v>
      </c>
      <c r="EX482" s="8">
        <v>33600.57</v>
      </c>
      <c r="EY482" s="8">
        <v>-14.72594</v>
      </c>
      <c r="EZ482" s="8">
        <v>1003.655</v>
      </c>
      <c r="FA482" s="8">
        <v>2702.442</v>
      </c>
      <c r="FB482" s="8">
        <v>0.16108</v>
      </c>
      <c r="FC482" s="8">
        <v>139738</v>
      </c>
      <c r="FD482" s="8">
        <v>1538.037</v>
      </c>
      <c r="FE482" s="8">
        <v>0.57194319999999998</v>
      </c>
      <c r="FF482" s="8">
        <v>309</v>
      </c>
      <c r="FG482" s="8">
        <v>640</v>
      </c>
      <c r="FH482" s="8">
        <v>22448</v>
      </c>
      <c r="FI482" s="8">
        <v>0.99729000000000001</v>
      </c>
      <c r="FJ482" s="8">
        <v>372</v>
      </c>
      <c r="FK482" s="8">
        <v>267</v>
      </c>
      <c r="FL482" s="8">
        <v>84.967169999999996</v>
      </c>
      <c r="FM482" s="8">
        <v>19.33699</v>
      </c>
      <c r="FN482" s="8">
        <v>84.967169999999996</v>
      </c>
      <c r="FO482" s="8">
        <v>19.33699</v>
      </c>
      <c r="FP482" s="8">
        <v>84.967169999999996</v>
      </c>
      <c r="FQ482" s="8">
        <v>19.33699</v>
      </c>
      <c r="FR482" s="8">
        <v>646.96579999999994</v>
      </c>
      <c r="FS482" s="8">
        <v>193429.4</v>
      </c>
      <c r="FT482" s="8">
        <v>50157.62</v>
      </c>
      <c r="FU482" s="8">
        <v>61</v>
      </c>
      <c r="FV482" s="8">
        <v>2.7100269999999998E-3</v>
      </c>
      <c r="FW482" s="8">
        <v>748815200</v>
      </c>
      <c r="FX482" s="8">
        <v>1.477959</v>
      </c>
      <c r="FY482" s="10" t="s">
        <v>307</v>
      </c>
      <c r="FZ482" s="10">
        <v>11107</v>
      </c>
      <c r="GA482" s="10">
        <v>107545000</v>
      </c>
      <c r="GB482" s="10">
        <v>22453400</v>
      </c>
      <c r="GC482" s="10">
        <v>0.87175939999999996</v>
      </c>
      <c r="GD482" s="10">
        <v>0.18200720000000001</v>
      </c>
      <c r="GE482" s="10">
        <v>4.7896979999999996</v>
      </c>
      <c r="GF482" s="10">
        <v>11107</v>
      </c>
      <c r="GG482" s="10">
        <v>1</v>
      </c>
      <c r="GH482" s="10">
        <v>0</v>
      </c>
      <c r="GI482" s="10">
        <v>0</v>
      </c>
      <c r="GJ482" s="10">
        <v>4103</v>
      </c>
      <c r="GK482" s="10">
        <v>1515.6759999999999</v>
      </c>
      <c r="GL482" s="10">
        <v>0.36940669999999998</v>
      </c>
      <c r="GM482" s="10">
        <v>342.58429999999998</v>
      </c>
      <c r="GN482" s="10">
        <v>22995.45</v>
      </c>
      <c r="GO482" s="10">
        <v>-13.63935</v>
      </c>
      <c r="GP482" s="10">
        <v>1355.12</v>
      </c>
      <c r="GQ482" s="10">
        <v>2414.491</v>
      </c>
      <c r="GR482" s="10">
        <v>0.19649369999999999</v>
      </c>
      <c r="GS482" s="10">
        <v>56526</v>
      </c>
      <c r="GT482" s="10">
        <v>916.72050000000002</v>
      </c>
      <c r="GU482" s="10">
        <v>0.42844729999999998</v>
      </c>
      <c r="GV482" s="10">
        <v>245</v>
      </c>
      <c r="GW482" s="10">
        <v>343</v>
      </c>
      <c r="GX482" s="10">
        <v>10943</v>
      </c>
      <c r="GY482" s="10">
        <v>0.98523459999999996</v>
      </c>
      <c r="GZ482" s="10">
        <v>388</v>
      </c>
      <c r="HA482" s="10">
        <v>0</v>
      </c>
      <c r="HB482" s="10">
        <v>87.649410000000003</v>
      </c>
      <c r="HC482" s="10">
        <v>18.248660000000001</v>
      </c>
      <c r="HD482" s="10">
        <v>87.649410000000003</v>
      </c>
      <c r="HE482" s="10">
        <v>18.248660000000001</v>
      </c>
      <c r="HF482" s="10">
        <v>87.649410000000003</v>
      </c>
      <c r="HG482" s="10">
        <v>18.248660000000001</v>
      </c>
      <c r="HH482" s="10">
        <v>343.2158</v>
      </c>
      <c r="HI482" s="10">
        <v>68635.16</v>
      </c>
      <c r="HJ482" s="10">
        <v>47608.78</v>
      </c>
      <c r="HK482" s="10">
        <v>164</v>
      </c>
      <c r="HL482" s="10">
        <v>1.4765459999999999E-2</v>
      </c>
      <c r="HM482" s="10">
        <v>129998400</v>
      </c>
      <c r="HN482" s="10">
        <v>1.0537669999999999</v>
      </c>
      <c r="HO482" s="12" t="s">
        <v>308</v>
      </c>
      <c r="HP482" s="12">
        <v>11145</v>
      </c>
      <c r="HQ482" s="12">
        <v>105895000</v>
      </c>
      <c r="HR482" s="12">
        <v>19885030</v>
      </c>
      <c r="HS482" s="12">
        <v>0.85254129999999995</v>
      </c>
      <c r="HT482" s="12">
        <v>0.1600907</v>
      </c>
      <c r="HU482" s="12">
        <v>5.3253640000000004</v>
      </c>
      <c r="HV482" s="12">
        <v>11145</v>
      </c>
      <c r="HW482" s="12">
        <v>1</v>
      </c>
      <c r="HX482" s="12">
        <v>0</v>
      </c>
      <c r="HY482" s="12">
        <v>0</v>
      </c>
      <c r="HZ482" s="12">
        <v>4132</v>
      </c>
      <c r="IA482" s="12">
        <v>1531.9359999999999</v>
      </c>
      <c r="IB482" s="12">
        <v>0.3707492</v>
      </c>
      <c r="IC482" s="12">
        <v>345.24919999999997</v>
      </c>
      <c r="ID482" s="12">
        <v>19798.97</v>
      </c>
      <c r="IE482" s="12">
        <v>-17.057980000000001</v>
      </c>
      <c r="IF482" s="12">
        <v>1377.98</v>
      </c>
      <c r="IG482" s="12">
        <v>2431.413</v>
      </c>
      <c r="IH482" s="12">
        <v>0.2161015</v>
      </c>
      <c r="II482" s="12">
        <v>51573</v>
      </c>
      <c r="IJ482" s="12">
        <v>884.22739999999999</v>
      </c>
      <c r="IK482" s="12">
        <v>0.46759970000000001</v>
      </c>
      <c r="IL482" s="12">
        <v>252</v>
      </c>
      <c r="IM482" s="12">
        <v>342</v>
      </c>
      <c r="IN482" s="12">
        <v>10971</v>
      </c>
      <c r="IO482" s="12">
        <v>0.98438760000000003</v>
      </c>
      <c r="IP482" s="12">
        <v>369</v>
      </c>
      <c r="IQ482" s="12">
        <v>0</v>
      </c>
      <c r="IR482" s="12">
        <v>87.833200000000005</v>
      </c>
      <c r="IS482" s="12">
        <v>18.042120000000001</v>
      </c>
      <c r="IT482" s="12">
        <v>87.833200000000005</v>
      </c>
      <c r="IU482" s="12">
        <v>18.042120000000001</v>
      </c>
      <c r="IV482" s="12">
        <v>87.833200000000005</v>
      </c>
      <c r="IW482" s="12">
        <v>18.042120000000001</v>
      </c>
      <c r="IX482" s="12">
        <v>345.24939999999998</v>
      </c>
      <c r="IY482" s="12">
        <v>66002.95</v>
      </c>
      <c r="IZ482" s="12">
        <v>35172.639999999999</v>
      </c>
      <c r="JA482" s="12">
        <v>174</v>
      </c>
      <c r="JB482" s="12">
        <v>1.561238E-2</v>
      </c>
      <c r="JC482" s="12">
        <v>125780100</v>
      </c>
      <c r="JD482" s="12">
        <v>1.012632</v>
      </c>
      <c r="JE482" s="13" t="s">
        <v>309</v>
      </c>
      <c r="JF482" s="13">
        <v>25255</v>
      </c>
      <c r="JG482" s="13">
        <v>259562100</v>
      </c>
      <c r="JH482" s="13">
        <v>147167500</v>
      </c>
      <c r="JI482" s="13">
        <v>0.40695520000000002</v>
      </c>
      <c r="JJ482" s="13">
        <v>0.230737</v>
      </c>
      <c r="JK482" s="13">
        <v>1.763719</v>
      </c>
      <c r="JL482" s="13">
        <v>6828</v>
      </c>
      <c r="JM482" s="13">
        <v>1846.0340000000001</v>
      </c>
      <c r="JN482" s="13">
        <v>0.2703623</v>
      </c>
      <c r="JO482" s="13">
        <v>1333.7719999999999</v>
      </c>
      <c r="JP482" s="13">
        <v>1025.7739999999999</v>
      </c>
      <c r="JQ482" s="13">
        <v>-3.3290649999999999</v>
      </c>
      <c r="JR482" s="13">
        <v>1617.934</v>
      </c>
      <c r="JS482" s="13">
        <v>1122.5730000000001</v>
      </c>
      <c r="JT482" s="13">
        <v>0.11874029999999999</v>
      </c>
      <c r="JU482" s="13">
        <v>212691</v>
      </c>
      <c r="JV482" s="13">
        <v>2938.8490000000002</v>
      </c>
      <c r="JW482" s="13">
        <v>7.6362360000000004E-2</v>
      </c>
      <c r="JX482" s="13">
        <v>1303</v>
      </c>
      <c r="JY482" s="13">
        <v>458</v>
      </c>
      <c r="JZ482" s="13">
        <v>25015</v>
      </c>
      <c r="KA482" s="13">
        <v>0.99049690000000001</v>
      </c>
      <c r="KB482" s="13">
        <v>1180.8</v>
      </c>
      <c r="KC482" s="13">
        <v>100.1617</v>
      </c>
      <c r="KD482" s="13">
        <v>20.237880000000001</v>
      </c>
      <c r="KE482" s="13">
        <v>100.1617</v>
      </c>
      <c r="KF482" s="13">
        <v>20.237880000000001</v>
      </c>
      <c r="KG482" s="13">
        <v>100.1617</v>
      </c>
      <c r="KH482" s="13">
        <v>20.237880000000001</v>
      </c>
      <c r="KI482" s="13">
        <v>1333.7719999999999</v>
      </c>
      <c r="KJ482" s="13">
        <v>404479.2</v>
      </c>
      <c r="KK482" s="13">
        <v>41.663499999999999</v>
      </c>
      <c r="KL482" s="13">
        <v>240</v>
      </c>
      <c r="KM482" s="13">
        <v>9.5030679999999999E-3</v>
      </c>
      <c r="KN482" s="13">
        <v>406729600</v>
      </c>
      <c r="KO482" s="13">
        <v>0.63769220000000004</v>
      </c>
    </row>
    <row r="483" spans="1:301" x14ac:dyDescent="0.75">
      <c r="A483">
        <v>489</v>
      </c>
      <c r="B483" t="s">
        <v>349</v>
      </c>
      <c r="C483" t="s">
        <v>311</v>
      </c>
      <c r="D483" t="s">
        <v>315</v>
      </c>
      <c r="E483" t="s">
        <v>313</v>
      </c>
      <c r="F483">
        <v>3</v>
      </c>
      <c r="G483" t="s">
        <v>302</v>
      </c>
      <c r="H483">
        <v>1</v>
      </c>
      <c r="I483">
        <v>13</v>
      </c>
      <c r="J483" s="1">
        <v>43973.425439814811</v>
      </c>
      <c r="K483" s="2">
        <f t="shared" si="14"/>
        <v>24</v>
      </c>
      <c r="L483" s="2">
        <f t="shared" si="15"/>
        <v>144064</v>
      </c>
      <c r="M483" s="3" t="s">
        <v>303</v>
      </c>
      <c r="N483" s="3">
        <v>19688</v>
      </c>
      <c r="O483" s="3">
        <v>122277300</v>
      </c>
      <c r="P483" s="3">
        <v>45916040</v>
      </c>
      <c r="Q483" s="3">
        <v>0.31545889999999999</v>
      </c>
      <c r="R483" s="3">
        <v>0.1184571</v>
      </c>
      <c r="S483" s="3">
        <v>2.6630630000000002</v>
      </c>
      <c r="T483" s="3">
        <v>19688</v>
      </c>
      <c r="U483" s="3">
        <v>1</v>
      </c>
      <c r="V483" s="3">
        <v>0</v>
      </c>
      <c r="W483" s="3">
        <v>0</v>
      </c>
      <c r="X483" s="3">
        <v>8805</v>
      </c>
      <c r="Y483" s="3">
        <v>3937.8310000000001</v>
      </c>
      <c r="Z483" s="3">
        <v>0.44722669999999998</v>
      </c>
      <c r="AA483" s="3">
        <v>365.87569999999999</v>
      </c>
      <c r="AB483" s="3">
        <v>3372.9920000000002</v>
      </c>
      <c r="AC483" s="3">
        <v>-0.57543239999999996</v>
      </c>
      <c r="AD483" s="3">
        <v>1272.9469999999999</v>
      </c>
      <c r="AE483" s="3">
        <v>2865.5729999999999</v>
      </c>
      <c r="AF483" s="3">
        <v>0.2833907</v>
      </c>
      <c r="AG483" s="3">
        <v>69473</v>
      </c>
      <c r="AH483" s="3">
        <v>1040.646</v>
      </c>
      <c r="AI483" s="3">
        <v>0.2061241</v>
      </c>
      <c r="AJ483" s="3">
        <v>361</v>
      </c>
      <c r="AK483" s="3">
        <v>348</v>
      </c>
      <c r="AL483" s="3">
        <v>19411</v>
      </c>
      <c r="AM483" s="3">
        <v>0.98593050000000004</v>
      </c>
      <c r="AN483" s="3">
        <v>401</v>
      </c>
      <c r="AO483" s="3">
        <v>0</v>
      </c>
      <c r="AP483" s="3">
        <v>79.95505</v>
      </c>
      <c r="AQ483" s="3">
        <v>19.528680000000001</v>
      </c>
      <c r="AR483" s="3">
        <v>79.95505</v>
      </c>
      <c r="AS483" s="3">
        <v>19.528680000000001</v>
      </c>
      <c r="AT483" s="3">
        <v>79.95505</v>
      </c>
      <c r="AU483" s="3">
        <v>19.528680000000001</v>
      </c>
      <c r="AV483" s="3">
        <v>378.92439999999999</v>
      </c>
      <c r="AW483" s="3">
        <v>83713.23</v>
      </c>
      <c r="AX483" s="3">
        <v>577.86860000000001</v>
      </c>
      <c r="AY483" s="3">
        <v>277</v>
      </c>
      <c r="AZ483" s="3">
        <v>1.4069480000000001E-2</v>
      </c>
      <c r="BA483" s="3">
        <v>168193400</v>
      </c>
      <c r="BB483" s="3">
        <v>0.43391600000000002</v>
      </c>
      <c r="BC483" s="5" t="s">
        <v>304</v>
      </c>
      <c r="BD483" s="5">
        <v>21305</v>
      </c>
      <c r="BE483" s="5">
        <v>178838600</v>
      </c>
      <c r="BF483" s="5">
        <v>112708500</v>
      </c>
      <c r="BG483" s="5">
        <v>0.39400180000000001</v>
      </c>
      <c r="BH483" s="5">
        <v>0.24830969999999999</v>
      </c>
      <c r="BI483" s="5">
        <v>1.5867359999999999</v>
      </c>
      <c r="BJ483" s="5">
        <v>21305</v>
      </c>
      <c r="BK483" s="5">
        <v>1</v>
      </c>
      <c r="BL483" s="5">
        <v>0</v>
      </c>
      <c r="BM483" s="5">
        <v>0</v>
      </c>
      <c r="BN483" s="5">
        <v>10155</v>
      </c>
      <c r="BO483" s="5">
        <v>4840.3670000000002</v>
      </c>
      <c r="BP483" s="5">
        <v>0.47664869999999998</v>
      </c>
      <c r="BQ483" s="5">
        <v>404.46510000000001</v>
      </c>
      <c r="BR483" s="5">
        <v>14073.97</v>
      </c>
      <c r="BS483" s="5">
        <v>-6.7439809999999998</v>
      </c>
      <c r="BT483" s="5">
        <v>1339.287</v>
      </c>
      <c r="BU483" s="5">
        <v>2875.1759999999999</v>
      </c>
      <c r="BV483" s="5">
        <v>0.2229256</v>
      </c>
      <c r="BW483" s="5">
        <v>95570</v>
      </c>
      <c r="BX483" s="5">
        <v>1140.4000000000001</v>
      </c>
      <c r="BY483" s="5">
        <v>5.1449469999999997E-2</v>
      </c>
      <c r="BZ483" s="5">
        <v>401</v>
      </c>
      <c r="CA483" s="5">
        <v>346</v>
      </c>
      <c r="CB483" s="5">
        <v>21021</v>
      </c>
      <c r="CC483" s="5">
        <v>0.98666980000000004</v>
      </c>
      <c r="CD483" s="5">
        <v>398</v>
      </c>
      <c r="CE483" s="5">
        <v>0</v>
      </c>
      <c r="CF483" s="5">
        <v>79.983379999999997</v>
      </c>
      <c r="CG483" s="5">
        <v>20.84158</v>
      </c>
      <c r="CH483" s="5">
        <v>79.983379999999997</v>
      </c>
      <c r="CI483" s="5">
        <v>20.84158</v>
      </c>
      <c r="CJ483" s="5">
        <v>79.983379999999997</v>
      </c>
      <c r="CK483" s="5">
        <v>20.84158</v>
      </c>
      <c r="CL483" s="5">
        <v>407.79230000000001</v>
      </c>
      <c r="CM483" s="5">
        <v>122795</v>
      </c>
      <c r="CN483" s="5">
        <v>9297.1869999999999</v>
      </c>
      <c r="CO483" s="5">
        <v>284</v>
      </c>
      <c r="CP483" s="5">
        <v>1.33302E-2</v>
      </c>
      <c r="CQ483" s="5">
        <v>291547200</v>
      </c>
      <c r="CR483" s="5">
        <v>0.64231150000000004</v>
      </c>
      <c r="CS483" s="6" t="s">
        <v>305</v>
      </c>
      <c r="CT483" s="6">
        <v>24472</v>
      </c>
      <c r="CU483" s="6">
        <v>395352100</v>
      </c>
      <c r="CV483" s="6">
        <v>66490830</v>
      </c>
      <c r="CW483" s="6">
        <v>0.66015369999999995</v>
      </c>
      <c r="CX483" s="6">
        <v>0.1110255</v>
      </c>
      <c r="CY483" s="6">
        <v>5.945964</v>
      </c>
      <c r="CZ483" s="6">
        <v>11941</v>
      </c>
      <c r="DA483" s="6">
        <v>0.48794539999999997</v>
      </c>
      <c r="DB483" s="6">
        <v>12531</v>
      </c>
      <c r="DC483" s="6">
        <v>0.51205460000000003</v>
      </c>
      <c r="DD483" s="6">
        <v>5906</v>
      </c>
      <c r="DE483" s="6">
        <v>1425.337</v>
      </c>
      <c r="DF483" s="6">
        <v>0.241337</v>
      </c>
      <c r="DG483" s="6">
        <v>503.4332</v>
      </c>
      <c r="DH483" s="6">
        <v>25911.77</v>
      </c>
      <c r="DI483" s="6">
        <v>-5.4231040000000004</v>
      </c>
      <c r="DJ483" s="6">
        <v>969.13289999999995</v>
      </c>
      <c r="DK483" s="6">
        <v>2783.3919999999998</v>
      </c>
      <c r="DL483" s="6">
        <v>0.26762320000000001</v>
      </c>
      <c r="DM483" s="6">
        <v>91442</v>
      </c>
      <c r="DN483" s="6">
        <v>1321.4459999999999</v>
      </c>
      <c r="DO483" s="6">
        <v>0.50703379999999998</v>
      </c>
      <c r="DP483" s="6">
        <v>436</v>
      </c>
      <c r="DQ483" s="6">
        <v>471</v>
      </c>
      <c r="DR483" s="6">
        <v>24396</v>
      </c>
      <c r="DS483" s="6">
        <v>0.99689439999999996</v>
      </c>
      <c r="DT483" s="6">
        <v>203</v>
      </c>
      <c r="DU483" s="6">
        <v>267</v>
      </c>
      <c r="DV483" s="6">
        <v>82.856120000000004</v>
      </c>
      <c r="DW483" s="6">
        <v>19.630089999999999</v>
      </c>
      <c r="DX483" s="6">
        <v>82.856120000000004</v>
      </c>
      <c r="DY483" s="6">
        <v>19.630089999999999</v>
      </c>
      <c r="DZ483" s="6">
        <v>82.856120000000004</v>
      </c>
      <c r="EA483" s="6">
        <v>19.630089999999999</v>
      </c>
      <c r="EB483" s="6">
        <v>520.60879999999997</v>
      </c>
      <c r="EC483" s="6">
        <v>138215</v>
      </c>
      <c r="ED483" s="6">
        <v>27436.25</v>
      </c>
      <c r="EE483" s="6">
        <v>76</v>
      </c>
      <c r="EF483" s="6">
        <v>3.1055900000000001E-3</v>
      </c>
      <c r="EG483" s="6">
        <v>461842900</v>
      </c>
      <c r="EH483" s="6">
        <v>0.77117930000000001</v>
      </c>
      <c r="EI483" s="8" t="s">
        <v>306</v>
      </c>
      <c r="EJ483" s="8">
        <v>24381</v>
      </c>
      <c r="EK483" s="8">
        <v>314176400</v>
      </c>
      <c r="EL483" s="8">
        <v>64759000</v>
      </c>
      <c r="EM483" s="8">
        <v>0.52853110000000003</v>
      </c>
      <c r="EN483" s="8">
        <v>0.10894239999999999</v>
      </c>
      <c r="EO483" s="8">
        <v>4.8514710000000001</v>
      </c>
      <c r="EP483" s="8">
        <v>11513</v>
      </c>
      <c r="EQ483" s="8">
        <v>0.47221200000000002</v>
      </c>
      <c r="ER483" s="8">
        <v>12868</v>
      </c>
      <c r="ES483" s="8">
        <v>0.52778800000000003</v>
      </c>
      <c r="ET483" s="8">
        <v>5604</v>
      </c>
      <c r="EU483" s="8">
        <v>1288.086</v>
      </c>
      <c r="EV483" s="8">
        <v>0.2298511</v>
      </c>
      <c r="EW483" s="8">
        <v>502.06970000000001</v>
      </c>
      <c r="EX483" s="8">
        <v>23910.79</v>
      </c>
      <c r="EY483" s="8">
        <v>-4.8156800000000004</v>
      </c>
      <c r="EZ483" s="8">
        <v>1029.748</v>
      </c>
      <c r="FA483" s="8">
        <v>2781.1979999999999</v>
      </c>
      <c r="FB483" s="8">
        <v>0.26563740000000002</v>
      </c>
      <c r="FC483" s="8">
        <v>91783</v>
      </c>
      <c r="FD483" s="8">
        <v>1241.808</v>
      </c>
      <c r="FE483" s="8">
        <v>0.43323460000000003</v>
      </c>
      <c r="FF483" s="8">
        <v>308</v>
      </c>
      <c r="FG483" s="8">
        <v>495</v>
      </c>
      <c r="FH483" s="8">
        <v>24277</v>
      </c>
      <c r="FI483" s="8">
        <v>0.99573440000000002</v>
      </c>
      <c r="FJ483" s="8">
        <v>217</v>
      </c>
      <c r="FK483" s="8">
        <v>277</v>
      </c>
      <c r="FL483" s="8">
        <v>81.930310000000006</v>
      </c>
      <c r="FM483" s="8">
        <v>22.224730000000001</v>
      </c>
      <c r="FN483" s="8">
        <v>81.930310000000006</v>
      </c>
      <c r="FO483" s="8">
        <v>22.224730000000001</v>
      </c>
      <c r="FP483" s="8">
        <v>81.930310000000006</v>
      </c>
      <c r="FQ483" s="8">
        <v>22.224730000000001</v>
      </c>
      <c r="FR483" s="8">
        <v>502.06990000000002</v>
      </c>
      <c r="FS483" s="8">
        <v>137884.1</v>
      </c>
      <c r="FT483" s="8">
        <v>23449.64</v>
      </c>
      <c r="FU483" s="8">
        <v>104</v>
      </c>
      <c r="FV483" s="8">
        <v>4.2656170000000002E-3</v>
      </c>
      <c r="FW483" s="8">
        <v>378935400</v>
      </c>
      <c r="FX483" s="8">
        <v>0.63747350000000003</v>
      </c>
      <c r="FY483" s="10" t="s">
        <v>307</v>
      </c>
      <c r="FZ483" s="10">
        <v>11501</v>
      </c>
      <c r="GA483" s="10">
        <v>88419250</v>
      </c>
      <c r="GB483" s="10">
        <v>21745170</v>
      </c>
      <c r="GC483" s="10">
        <v>0.66846030000000001</v>
      </c>
      <c r="GD483" s="10">
        <v>0.16439609999999999</v>
      </c>
      <c r="GE483" s="10">
        <v>4.0661560000000003</v>
      </c>
      <c r="GF483" s="10">
        <v>11501</v>
      </c>
      <c r="GG483" s="10">
        <v>1</v>
      </c>
      <c r="GH483" s="10">
        <v>0</v>
      </c>
      <c r="GI483" s="10">
        <v>0</v>
      </c>
      <c r="GJ483" s="10">
        <v>4329</v>
      </c>
      <c r="GK483" s="10">
        <v>1629.444</v>
      </c>
      <c r="GL483" s="10">
        <v>0.37640210000000002</v>
      </c>
      <c r="GM483" s="10">
        <v>318.6628</v>
      </c>
      <c r="GN483" s="10">
        <v>1016.205</v>
      </c>
      <c r="GO483" s="10">
        <v>-1.568894</v>
      </c>
      <c r="GP483" s="10">
        <v>1370.51</v>
      </c>
      <c r="GQ483" s="10">
        <v>2467.5160000000001</v>
      </c>
      <c r="GR483" s="10">
        <v>0.22823969999999999</v>
      </c>
      <c r="GS483" s="10">
        <v>50390</v>
      </c>
      <c r="GT483" s="10">
        <v>847.01059999999995</v>
      </c>
      <c r="GU483" s="10">
        <v>0.36629539999999999</v>
      </c>
      <c r="GV483" s="10">
        <v>261</v>
      </c>
      <c r="GW483" s="10">
        <v>295</v>
      </c>
      <c r="GX483" s="10">
        <v>11274</v>
      </c>
      <c r="GY483" s="10">
        <v>0.98026259999999998</v>
      </c>
      <c r="GZ483" s="10">
        <v>342</v>
      </c>
      <c r="HA483" s="10">
        <v>0</v>
      </c>
      <c r="HB483" s="10">
        <v>84.700550000000007</v>
      </c>
      <c r="HC483" s="10">
        <v>18.438369999999999</v>
      </c>
      <c r="HD483" s="10">
        <v>84.700550000000007</v>
      </c>
      <c r="HE483" s="10">
        <v>18.438369999999999</v>
      </c>
      <c r="HF483" s="10">
        <v>84.700550000000007</v>
      </c>
      <c r="HG483" s="10">
        <v>18.438369999999999</v>
      </c>
      <c r="HH483" s="10">
        <v>318.68110000000001</v>
      </c>
      <c r="HI483" s="10">
        <v>65963.16</v>
      </c>
      <c r="HJ483" s="10">
        <v>89.789839999999998</v>
      </c>
      <c r="HK483" s="10">
        <v>227</v>
      </c>
      <c r="HL483" s="10">
        <v>1.9737419999999999E-2</v>
      </c>
      <c r="HM483" s="10">
        <v>110164400</v>
      </c>
      <c r="HN483" s="10">
        <v>0.83285640000000005</v>
      </c>
      <c r="HO483" s="12" t="s">
        <v>308</v>
      </c>
      <c r="HP483" s="12">
        <v>11586</v>
      </c>
      <c r="HQ483" s="12">
        <v>97792280</v>
      </c>
      <c r="HR483" s="12">
        <v>26436410</v>
      </c>
      <c r="HS483" s="12">
        <v>0.72851339999999998</v>
      </c>
      <c r="HT483" s="12">
        <v>0.19694059999999999</v>
      </c>
      <c r="HU483" s="12">
        <v>3.6991520000000002</v>
      </c>
      <c r="HV483" s="12">
        <v>11586</v>
      </c>
      <c r="HW483" s="12">
        <v>1</v>
      </c>
      <c r="HX483" s="12">
        <v>0</v>
      </c>
      <c r="HY483" s="12">
        <v>0</v>
      </c>
      <c r="HZ483" s="12">
        <v>4335</v>
      </c>
      <c r="IA483" s="12">
        <v>1621.9770000000001</v>
      </c>
      <c r="IB483" s="12">
        <v>0.3741585</v>
      </c>
      <c r="IC483" s="12">
        <v>344.71</v>
      </c>
      <c r="ID483" s="12">
        <v>2546.7510000000002</v>
      </c>
      <c r="IE483" s="12">
        <v>-3.321542</v>
      </c>
      <c r="IF483" s="12">
        <v>1377.6969999999999</v>
      </c>
      <c r="IG483" s="12">
        <v>2493.348</v>
      </c>
      <c r="IH483" s="12">
        <v>0.19325139999999999</v>
      </c>
      <c r="II483" s="12">
        <v>59953</v>
      </c>
      <c r="IJ483" s="12">
        <v>923.52290000000005</v>
      </c>
      <c r="IK483" s="12">
        <v>0.32992529999999998</v>
      </c>
      <c r="IL483" s="12">
        <v>326</v>
      </c>
      <c r="IM483" s="12">
        <v>243</v>
      </c>
      <c r="IN483" s="12">
        <v>11448</v>
      </c>
      <c r="IO483" s="12">
        <v>0.98808910000000005</v>
      </c>
      <c r="IP483" s="12">
        <v>294</v>
      </c>
      <c r="IQ483" s="12">
        <v>0</v>
      </c>
      <c r="IR483" s="12">
        <v>86.555239999999998</v>
      </c>
      <c r="IS483" s="12">
        <v>18.5122</v>
      </c>
      <c r="IT483" s="12">
        <v>86.555239999999998</v>
      </c>
      <c r="IU483" s="12">
        <v>18.5122</v>
      </c>
      <c r="IV483" s="12">
        <v>86.555239999999998</v>
      </c>
      <c r="IW483" s="12">
        <v>18.5122</v>
      </c>
      <c r="IX483" s="12">
        <v>344.97329999999999</v>
      </c>
      <c r="IY483" s="12">
        <v>78460.990000000005</v>
      </c>
      <c r="IZ483" s="12">
        <v>559.80870000000004</v>
      </c>
      <c r="JA483" s="12">
        <v>138</v>
      </c>
      <c r="JB483" s="12">
        <v>1.191093E-2</v>
      </c>
      <c r="JC483" s="12">
        <v>124228700</v>
      </c>
      <c r="JD483" s="12">
        <v>0.925454</v>
      </c>
      <c r="JE483" s="13" t="s">
        <v>309</v>
      </c>
      <c r="JF483" s="13">
        <v>31131</v>
      </c>
      <c r="JG483" s="13">
        <v>619384800</v>
      </c>
      <c r="JH483" s="13">
        <v>242948400</v>
      </c>
      <c r="JI483" s="13">
        <v>0.63910820000000002</v>
      </c>
      <c r="JJ483" s="13">
        <v>0.25068479999999999</v>
      </c>
      <c r="JK483" s="13">
        <v>2.5494490000000001</v>
      </c>
      <c r="JL483" s="13">
        <v>8706</v>
      </c>
      <c r="JM483" s="13">
        <v>2434.6930000000002</v>
      </c>
      <c r="JN483" s="13">
        <v>0.27965689999999999</v>
      </c>
      <c r="JO483" s="13">
        <v>1531.761</v>
      </c>
      <c r="JP483" s="13">
        <v>50674.09</v>
      </c>
      <c r="JQ483" s="13">
        <v>0.56540829999999997</v>
      </c>
      <c r="JR483" s="13">
        <v>1639.558</v>
      </c>
      <c r="JS483" s="13">
        <v>1095.3530000000001</v>
      </c>
      <c r="JT483" s="13">
        <v>7.3453350000000001E-2</v>
      </c>
      <c r="JU483" s="13">
        <v>423820</v>
      </c>
      <c r="JV483" s="13">
        <v>3448.0059999999999</v>
      </c>
      <c r="JW483" s="13">
        <v>0.19056049999999999</v>
      </c>
      <c r="JX483" s="13">
        <v>1526</v>
      </c>
      <c r="JY483" s="13">
        <v>572</v>
      </c>
      <c r="JZ483" s="13">
        <v>30644</v>
      </c>
      <c r="KA483" s="13">
        <v>0.98435640000000002</v>
      </c>
      <c r="KB483" s="13">
        <v>1183.3130000000001</v>
      </c>
      <c r="KC483" s="13">
        <v>93.317310000000006</v>
      </c>
      <c r="KD483" s="13">
        <v>23.554510000000001</v>
      </c>
      <c r="KE483" s="13">
        <v>93.317310000000006</v>
      </c>
      <c r="KF483" s="13">
        <v>23.554510000000001</v>
      </c>
      <c r="KG483" s="13">
        <v>93.317310000000006</v>
      </c>
      <c r="KH483" s="13">
        <v>23.554510000000001</v>
      </c>
      <c r="KI483" s="13">
        <v>1531.761</v>
      </c>
      <c r="KJ483" s="13">
        <v>787025</v>
      </c>
      <c r="KK483" s="13">
        <v>82485.73</v>
      </c>
      <c r="KL483" s="13">
        <v>487</v>
      </c>
      <c r="KM483" s="13">
        <v>1.5643569999999999E-2</v>
      </c>
      <c r="KN483" s="13">
        <v>862333200</v>
      </c>
      <c r="KO483" s="13">
        <v>0.88979299999999995</v>
      </c>
    </row>
    <row r="484" spans="1:301" x14ac:dyDescent="0.75">
      <c r="A484">
        <v>490</v>
      </c>
      <c r="B484" t="s">
        <v>351</v>
      </c>
      <c r="C484" t="s">
        <v>311</v>
      </c>
      <c r="D484" t="s">
        <v>315</v>
      </c>
      <c r="E484" t="s">
        <v>321</v>
      </c>
      <c r="F484">
        <v>3</v>
      </c>
      <c r="G484" t="s">
        <v>302</v>
      </c>
      <c r="H484">
        <v>2</v>
      </c>
      <c r="I484">
        <v>11</v>
      </c>
      <c r="J484" s="1">
        <v>43973.426793981482</v>
      </c>
      <c r="K484" s="2">
        <f t="shared" si="14"/>
        <v>24</v>
      </c>
      <c r="L484" s="2">
        <f t="shared" si="15"/>
        <v>161810</v>
      </c>
      <c r="M484" s="3" t="s">
        <v>303</v>
      </c>
      <c r="N484" s="3">
        <v>14086</v>
      </c>
      <c r="O484" s="3">
        <v>214013100</v>
      </c>
      <c r="P484" s="3">
        <v>61004030</v>
      </c>
      <c r="Q484" s="3">
        <v>1.078611</v>
      </c>
      <c r="R484" s="3">
        <v>0.30745610000000001</v>
      </c>
      <c r="S484" s="3">
        <v>3.5081799999999999</v>
      </c>
      <c r="T484" s="3">
        <v>13937</v>
      </c>
      <c r="U484" s="3">
        <v>0.98942209999999997</v>
      </c>
      <c r="V484" s="3">
        <v>149</v>
      </c>
      <c r="W484" s="3">
        <v>1.057788E-2</v>
      </c>
      <c r="X484" s="3">
        <v>7809</v>
      </c>
      <c r="Y484" s="3">
        <v>4329.1549999999997</v>
      </c>
      <c r="Z484" s="3">
        <v>0.55438019999999999</v>
      </c>
      <c r="AA484" s="3">
        <v>457.09190000000001</v>
      </c>
      <c r="AB484" s="3">
        <v>29533.87</v>
      </c>
      <c r="AC484" s="3">
        <v>-6.0231979999999998</v>
      </c>
      <c r="AD484" s="3">
        <v>1232.8610000000001</v>
      </c>
      <c r="AE484" s="3">
        <v>2979.86</v>
      </c>
      <c r="AF484" s="3">
        <v>0.1553272</v>
      </c>
      <c r="AG484" s="3">
        <v>90686</v>
      </c>
      <c r="AH484" s="3">
        <v>1214.2339999999999</v>
      </c>
      <c r="AI484" s="3">
        <v>0.3095387</v>
      </c>
      <c r="AJ484" s="3">
        <v>435</v>
      </c>
      <c r="AK484" s="3">
        <v>268</v>
      </c>
      <c r="AL484" s="3">
        <v>13538</v>
      </c>
      <c r="AM484" s="3">
        <v>0.96109610000000001</v>
      </c>
      <c r="AN484" s="3">
        <v>264</v>
      </c>
      <c r="AO484" s="3">
        <v>3</v>
      </c>
      <c r="AP484" s="3">
        <v>84.582210000000003</v>
      </c>
      <c r="AQ484" s="3">
        <v>26.943049999999999</v>
      </c>
      <c r="AR484" s="3">
        <v>84.582210000000003</v>
      </c>
      <c r="AS484" s="3">
        <v>26.943049999999999</v>
      </c>
      <c r="AT484" s="3">
        <v>84.582210000000003</v>
      </c>
      <c r="AU484" s="3">
        <v>26.943049999999999</v>
      </c>
      <c r="AV484" s="3">
        <v>462.60140000000001</v>
      </c>
      <c r="AW484" s="3">
        <v>109387.1</v>
      </c>
      <c r="AX484" s="3">
        <v>61923.16</v>
      </c>
      <c r="AY484" s="3">
        <v>548</v>
      </c>
      <c r="AZ484" s="3">
        <v>3.8903880000000002E-2</v>
      </c>
      <c r="BA484" s="3">
        <v>275017200</v>
      </c>
      <c r="BB484" s="3">
        <v>1.3860680000000001</v>
      </c>
      <c r="BC484" s="5" t="s">
        <v>304</v>
      </c>
      <c r="BD484" s="5">
        <v>15144</v>
      </c>
      <c r="BE484" s="5">
        <v>226988900</v>
      </c>
      <c r="BF484" s="5">
        <v>45317620</v>
      </c>
      <c r="BG484" s="5">
        <v>0.9897454</v>
      </c>
      <c r="BH484" s="5">
        <v>0.19759950000000001</v>
      </c>
      <c r="BI484" s="5">
        <v>5.008845</v>
      </c>
      <c r="BJ484" s="5">
        <v>14864</v>
      </c>
      <c r="BK484" s="5">
        <v>0.98151080000000002</v>
      </c>
      <c r="BL484" s="5">
        <v>280</v>
      </c>
      <c r="BM484" s="5">
        <v>1.8489169999999999E-2</v>
      </c>
      <c r="BN484" s="5">
        <v>7692</v>
      </c>
      <c r="BO484" s="5">
        <v>3906.951</v>
      </c>
      <c r="BP484" s="5">
        <v>0.50792389999999998</v>
      </c>
      <c r="BQ484" s="5">
        <v>496.02620000000002</v>
      </c>
      <c r="BR484" s="5">
        <v>6422.5439999999999</v>
      </c>
      <c r="BS484" s="5">
        <v>1.3092900000000001</v>
      </c>
      <c r="BT484" s="5">
        <v>1139.2370000000001</v>
      </c>
      <c r="BU484" s="5">
        <v>2990.288</v>
      </c>
      <c r="BV484" s="5">
        <v>0.1830378</v>
      </c>
      <c r="BW484" s="5">
        <v>82737</v>
      </c>
      <c r="BX484" s="5">
        <v>1180.1189999999999</v>
      </c>
      <c r="BY484" s="5">
        <v>0.44509890000000002</v>
      </c>
      <c r="BZ484" s="5">
        <v>430</v>
      </c>
      <c r="CA484" s="5">
        <v>258</v>
      </c>
      <c r="CB484" s="5">
        <v>14719</v>
      </c>
      <c r="CC484" s="5">
        <v>0.97193609999999997</v>
      </c>
      <c r="CD484" s="5">
        <v>253</v>
      </c>
      <c r="CE484" s="5">
        <v>4</v>
      </c>
      <c r="CF484" s="5">
        <v>86.898970000000006</v>
      </c>
      <c r="CG484" s="5">
        <v>25.633959999999998</v>
      </c>
      <c r="CH484" s="5">
        <v>86.898970000000006</v>
      </c>
      <c r="CI484" s="5">
        <v>25.633959999999998</v>
      </c>
      <c r="CJ484" s="5">
        <v>86.898970000000006</v>
      </c>
      <c r="CK484" s="5">
        <v>25.633959999999998</v>
      </c>
      <c r="CL484" s="5">
        <v>496.02640000000002</v>
      </c>
      <c r="CM484" s="5">
        <v>108840.3</v>
      </c>
      <c r="CN484" s="5">
        <v>2723.79</v>
      </c>
      <c r="CO484" s="5">
        <v>425</v>
      </c>
      <c r="CP484" s="5">
        <v>2.8063919999999999E-2</v>
      </c>
      <c r="CQ484" s="5">
        <v>272306600</v>
      </c>
      <c r="CR484" s="5">
        <v>1.1873450000000001</v>
      </c>
      <c r="CS484" s="6" t="s">
        <v>305</v>
      </c>
      <c r="CT484" s="6">
        <v>31049</v>
      </c>
      <c r="CU484" s="6">
        <v>489025200</v>
      </c>
      <c r="CV484" s="6">
        <v>187689600</v>
      </c>
      <c r="CW484" s="6">
        <v>0.50726629999999995</v>
      </c>
      <c r="CX484" s="6">
        <v>0.19469059999999999</v>
      </c>
      <c r="CY484" s="6">
        <v>2.6055000000000001</v>
      </c>
      <c r="CZ484" s="6">
        <v>0</v>
      </c>
      <c r="DA484" s="6">
        <v>0</v>
      </c>
      <c r="DB484" s="6">
        <v>31049</v>
      </c>
      <c r="DC484" s="6">
        <v>1</v>
      </c>
      <c r="DD484" s="6">
        <v>6631</v>
      </c>
      <c r="DE484" s="6">
        <v>1416.154</v>
      </c>
      <c r="DF484" s="6">
        <v>0.21356559999999999</v>
      </c>
      <c r="DG484" s="6">
        <v>536.58550000000002</v>
      </c>
      <c r="DH484" s="6">
        <v>8548.4359999999997</v>
      </c>
      <c r="DI484" s="6">
        <v>3.23631</v>
      </c>
      <c r="DJ484" s="6">
        <v>1083.549</v>
      </c>
      <c r="DK484" s="6">
        <v>3006.7950000000001</v>
      </c>
      <c r="DL484" s="6">
        <v>0.2226996</v>
      </c>
      <c r="DM484" s="6">
        <v>139421</v>
      </c>
      <c r="DN484" s="6">
        <v>1467.2049999999999</v>
      </c>
      <c r="DO484" s="6">
        <v>0.19828480000000001</v>
      </c>
      <c r="DP484" s="6">
        <v>520</v>
      </c>
      <c r="DQ484" s="6">
        <v>378</v>
      </c>
      <c r="DR484" s="6">
        <v>30874</v>
      </c>
      <c r="DS484" s="6">
        <v>0.99436369999999996</v>
      </c>
      <c r="DT484" s="6">
        <v>0</v>
      </c>
      <c r="DU484" s="6">
        <v>399</v>
      </c>
      <c r="DV484" s="6">
        <v>95.065029999999993</v>
      </c>
      <c r="DW484" s="6">
        <v>22.856300000000001</v>
      </c>
      <c r="DX484" s="6">
        <v>95.065029999999993</v>
      </c>
      <c r="DY484" s="6">
        <v>22.856300000000001</v>
      </c>
      <c r="DZ484" s="6">
        <v>95.065029999999993</v>
      </c>
      <c r="EA484" s="6">
        <v>22.856300000000001</v>
      </c>
      <c r="EB484" s="6">
        <v>541.10080000000005</v>
      </c>
      <c r="EC484" s="6">
        <v>173518.1</v>
      </c>
      <c r="ED484" s="6">
        <v>2353.5619999999999</v>
      </c>
      <c r="EE484" s="6">
        <v>175</v>
      </c>
      <c r="EF484" s="6">
        <v>5.6362519999999996E-3</v>
      </c>
      <c r="EG484" s="6">
        <v>676714900</v>
      </c>
      <c r="EH484" s="6">
        <v>0.70195700000000005</v>
      </c>
      <c r="EI484" s="8" t="s">
        <v>306</v>
      </c>
      <c r="EJ484" s="8">
        <v>31626</v>
      </c>
      <c r="EK484" s="8">
        <v>426049300</v>
      </c>
      <c r="EL484" s="8">
        <v>191336000</v>
      </c>
      <c r="EM484" s="8">
        <v>0.42596240000000002</v>
      </c>
      <c r="EN484" s="8">
        <v>0.19129699999999999</v>
      </c>
      <c r="EO484" s="8">
        <v>2.2267070000000002</v>
      </c>
      <c r="EP484" s="8">
        <v>0</v>
      </c>
      <c r="EQ484" s="8">
        <v>0</v>
      </c>
      <c r="ER484" s="8">
        <v>31626</v>
      </c>
      <c r="ES484" s="8">
        <v>1</v>
      </c>
      <c r="ET484" s="8">
        <v>7066</v>
      </c>
      <c r="EU484" s="8">
        <v>1578.712</v>
      </c>
      <c r="EV484" s="8">
        <v>0.22342380000000001</v>
      </c>
      <c r="EW484" s="8">
        <v>511.63760000000002</v>
      </c>
      <c r="EX484" s="8">
        <v>47240.95</v>
      </c>
      <c r="EY484" s="8">
        <v>-0.75051219999999996</v>
      </c>
      <c r="EZ484" s="8">
        <v>1019.698</v>
      </c>
      <c r="FA484" s="8">
        <v>3021.277</v>
      </c>
      <c r="FB484" s="8">
        <v>0.23187920000000001</v>
      </c>
      <c r="FC484" s="8">
        <v>136390</v>
      </c>
      <c r="FD484" s="8">
        <v>1443.4459999999999</v>
      </c>
      <c r="FE484" s="8">
        <v>0.14453150000000001</v>
      </c>
      <c r="FF484" s="8">
        <v>473</v>
      </c>
      <c r="FG484" s="8">
        <v>355</v>
      </c>
      <c r="FH484" s="8">
        <v>31465</v>
      </c>
      <c r="FI484" s="8">
        <v>0.99490920000000005</v>
      </c>
      <c r="FJ484" s="8">
        <v>0</v>
      </c>
      <c r="FK484" s="8">
        <v>402</v>
      </c>
      <c r="FL484" s="8">
        <v>95.829440000000005</v>
      </c>
      <c r="FM484" s="8">
        <v>21.439419999999998</v>
      </c>
      <c r="FN484" s="8">
        <v>95.829440000000005</v>
      </c>
      <c r="FO484" s="8">
        <v>21.439419999999998</v>
      </c>
      <c r="FP484" s="8">
        <v>95.829440000000005</v>
      </c>
      <c r="FQ484" s="8">
        <v>21.439419999999998</v>
      </c>
      <c r="FR484" s="8">
        <v>519.96690000000001</v>
      </c>
      <c r="FS484" s="8">
        <v>163355.79999999999</v>
      </c>
      <c r="FT484" s="8">
        <v>70565.58</v>
      </c>
      <c r="FU484" s="8">
        <v>161</v>
      </c>
      <c r="FV484" s="8">
        <v>5.090748E-3</v>
      </c>
      <c r="FW484" s="8">
        <v>617385300</v>
      </c>
      <c r="FX484" s="8">
        <v>0.61725949999999996</v>
      </c>
      <c r="FY484" s="10" t="s">
        <v>307</v>
      </c>
      <c r="FZ484" s="10">
        <v>17214</v>
      </c>
      <c r="GA484" s="10">
        <v>196159700</v>
      </c>
      <c r="GB484" s="10">
        <v>58697150</v>
      </c>
      <c r="GC484" s="10">
        <v>0.66198190000000001</v>
      </c>
      <c r="GD484" s="10">
        <v>0.19808580000000001</v>
      </c>
      <c r="GE484" s="10">
        <v>3.3418939999999999</v>
      </c>
      <c r="GF484" s="10">
        <v>9074</v>
      </c>
      <c r="GG484" s="10">
        <v>0.52712910000000002</v>
      </c>
      <c r="GH484" s="10">
        <v>8140</v>
      </c>
      <c r="GI484" s="10">
        <v>0.47287089999999998</v>
      </c>
      <c r="GJ484" s="10">
        <v>5721</v>
      </c>
      <c r="GK484" s="10">
        <v>1901.35</v>
      </c>
      <c r="GL484" s="10">
        <v>0.33234580000000002</v>
      </c>
      <c r="GM484" s="10">
        <v>418.41730000000001</v>
      </c>
      <c r="GN484" s="10">
        <v>1308.1559999999999</v>
      </c>
      <c r="GO484" s="10">
        <v>5.5277279999999998</v>
      </c>
      <c r="GP484" s="10">
        <v>1204.143</v>
      </c>
      <c r="GQ484" s="10">
        <v>2638.9749999999999</v>
      </c>
      <c r="GR484" s="10">
        <v>0.2146197</v>
      </c>
      <c r="GS484" s="10">
        <v>80207</v>
      </c>
      <c r="GT484" s="10">
        <v>1101.423</v>
      </c>
      <c r="GU484" s="10">
        <v>0.29092170000000001</v>
      </c>
      <c r="GV484" s="10">
        <v>329</v>
      </c>
      <c r="GW484" s="10">
        <v>413</v>
      </c>
      <c r="GX484" s="10">
        <v>17111</v>
      </c>
      <c r="GY484" s="10">
        <v>0.99401649999999997</v>
      </c>
      <c r="GZ484" s="10">
        <v>218</v>
      </c>
      <c r="HA484" s="10">
        <v>194</v>
      </c>
      <c r="HB484" s="10">
        <v>92.431629999999998</v>
      </c>
      <c r="HC484" s="10">
        <v>18.2211</v>
      </c>
      <c r="HD484" s="10">
        <v>92.431629999999998</v>
      </c>
      <c r="HE484" s="10">
        <v>18.2211</v>
      </c>
      <c r="HF484" s="10">
        <v>92.431629999999998</v>
      </c>
      <c r="HG484" s="10">
        <v>18.2211</v>
      </c>
      <c r="HH484" s="10">
        <v>418.41750000000002</v>
      </c>
      <c r="HI484" s="10">
        <v>94837.93</v>
      </c>
      <c r="HJ484" s="10">
        <v>99.411709999999999</v>
      </c>
      <c r="HK484" s="10">
        <v>103</v>
      </c>
      <c r="HL484" s="10">
        <v>5.9835019999999999E-3</v>
      </c>
      <c r="HM484" s="10">
        <v>254856800</v>
      </c>
      <c r="HN484" s="10">
        <v>0.86006769999999999</v>
      </c>
      <c r="HO484" s="12" t="s">
        <v>308</v>
      </c>
      <c r="HP484" s="12">
        <v>15959</v>
      </c>
      <c r="HQ484" s="12">
        <v>178575000</v>
      </c>
      <c r="HR484" s="12">
        <v>44993760</v>
      </c>
      <c r="HS484" s="12">
        <v>0.70114719999999997</v>
      </c>
      <c r="HT484" s="12">
        <v>0.17666109999999999</v>
      </c>
      <c r="HU484" s="12">
        <v>3.9688819999999998</v>
      </c>
      <c r="HV484" s="12">
        <v>13473</v>
      </c>
      <c r="HW484" s="12">
        <v>0.84422580000000003</v>
      </c>
      <c r="HX484" s="12">
        <v>2486</v>
      </c>
      <c r="HY484" s="12">
        <v>0.1557742</v>
      </c>
      <c r="HZ484" s="12">
        <v>4922</v>
      </c>
      <c r="IA484" s="12">
        <v>1518.02</v>
      </c>
      <c r="IB484" s="12">
        <v>0.3084153</v>
      </c>
      <c r="IC484" s="12">
        <v>413.82729999999998</v>
      </c>
      <c r="ID484" s="12">
        <v>1309.3520000000001</v>
      </c>
      <c r="IE484" s="12">
        <v>-3.1848200000000002</v>
      </c>
      <c r="IF484" s="12">
        <v>1169.1469999999999</v>
      </c>
      <c r="IG484" s="12">
        <v>2586.5079999999998</v>
      </c>
      <c r="IH484" s="12">
        <v>0.22540009999999999</v>
      </c>
      <c r="II484" s="12">
        <v>70803</v>
      </c>
      <c r="IJ484" s="12">
        <v>1062.105</v>
      </c>
      <c r="IK484" s="12">
        <v>0.35700029999999999</v>
      </c>
      <c r="IL484" s="12">
        <v>352</v>
      </c>
      <c r="IM484" s="12">
        <v>356</v>
      </c>
      <c r="IN484" s="12">
        <v>15888</v>
      </c>
      <c r="IO484" s="12">
        <v>0.99555110000000002</v>
      </c>
      <c r="IP484" s="12">
        <v>237</v>
      </c>
      <c r="IQ484" s="12">
        <v>118</v>
      </c>
      <c r="IR484" s="12">
        <v>92.157150000000001</v>
      </c>
      <c r="IS484" s="12">
        <v>19.100650000000002</v>
      </c>
      <c r="IT484" s="12">
        <v>92.157150000000001</v>
      </c>
      <c r="IU484" s="12">
        <v>19.100650000000002</v>
      </c>
      <c r="IV484" s="12">
        <v>92.157150000000001</v>
      </c>
      <c r="IW484" s="12">
        <v>19.100650000000002</v>
      </c>
      <c r="IX484" s="12">
        <v>413.96890000000002</v>
      </c>
      <c r="IY484" s="12">
        <v>86003.68</v>
      </c>
      <c r="IZ484" s="12">
        <v>107.4255</v>
      </c>
      <c r="JA484" s="12">
        <v>71</v>
      </c>
      <c r="JB484" s="12">
        <v>4.4489000000000004E-3</v>
      </c>
      <c r="JC484" s="12">
        <v>223568700</v>
      </c>
      <c r="JD484" s="12">
        <v>0.87780829999999999</v>
      </c>
      <c r="JE484" s="13" t="s">
        <v>309</v>
      </c>
      <c r="JF484" s="13">
        <v>36732</v>
      </c>
      <c r="JG484" s="13">
        <v>656296100</v>
      </c>
      <c r="JH484" s="13">
        <v>372224400</v>
      </c>
      <c r="JI484" s="13">
        <v>0.4864192</v>
      </c>
      <c r="JJ484" s="13">
        <v>0.27587709999999999</v>
      </c>
      <c r="JK484" s="13">
        <v>1.763174</v>
      </c>
      <c r="JL484" s="13">
        <v>10716</v>
      </c>
      <c r="JM484" s="13">
        <v>3126.2289999999998</v>
      </c>
      <c r="JN484" s="13">
        <v>0.29173470000000001</v>
      </c>
      <c r="JO484" s="13">
        <v>1309.442</v>
      </c>
      <c r="JP484" s="13">
        <v>523.529</v>
      </c>
      <c r="JQ484" s="13">
        <v>-4.1224439999999998</v>
      </c>
      <c r="JR484" s="13">
        <v>1595.88</v>
      </c>
      <c r="JS484" s="13">
        <v>1415.1410000000001</v>
      </c>
      <c r="JT484" s="13">
        <v>9.4317869999999998E-2</v>
      </c>
      <c r="JU484" s="13">
        <v>389449</v>
      </c>
      <c r="JV484" s="13">
        <v>2994.364</v>
      </c>
      <c r="JW484" s="13">
        <v>7.6283459999999997E-2</v>
      </c>
      <c r="JX484" s="13">
        <v>1310</v>
      </c>
      <c r="JY484" s="13">
        <v>534</v>
      </c>
      <c r="JZ484" s="13">
        <v>36247</v>
      </c>
      <c r="KA484" s="13">
        <v>0.98679629999999996</v>
      </c>
      <c r="KB484" s="13">
        <v>1157.1569999999999</v>
      </c>
      <c r="KC484" s="13">
        <v>96.720699999999994</v>
      </c>
      <c r="KD484" s="13">
        <v>21.21059</v>
      </c>
      <c r="KE484" s="13">
        <v>96.720699999999994</v>
      </c>
      <c r="KF484" s="13">
        <v>21.21059</v>
      </c>
      <c r="KG484" s="13">
        <v>96.720699999999994</v>
      </c>
      <c r="KH484" s="13">
        <v>21.21059</v>
      </c>
      <c r="KI484" s="13">
        <v>1309.442</v>
      </c>
      <c r="KJ484" s="13">
        <v>618003.4</v>
      </c>
      <c r="KK484" s="13">
        <v>7.4616850000000001</v>
      </c>
      <c r="KL484" s="13">
        <v>485</v>
      </c>
      <c r="KM484" s="13">
        <v>1.320375E-2</v>
      </c>
      <c r="KN484" s="13">
        <v>1028521000</v>
      </c>
      <c r="KO484" s="13">
        <v>0.76229630000000004</v>
      </c>
    </row>
    <row r="485" spans="1:301" x14ac:dyDescent="0.75">
      <c r="A485">
        <v>491</v>
      </c>
      <c r="B485" t="s">
        <v>352</v>
      </c>
      <c r="C485" t="s">
        <v>311</v>
      </c>
      <c r="D485" t="s">
        <v>319</v>
      </c>
      <c r="E485" t="s">
        <v>313</v>
      </c>
      <c r="F485">
        <v>3</v>
      </c>
      <c r="G485" t="s">
        <v>302</v>
      </c>
      <c r="H485">
        <v>1</v>
      </c>
      <c r="I485">
        <v>12</v>
      </c>
      <c r="J485" s="1">
        <v>43973.428148148145</v>
      </c>
      <c r="K485" s="2">
        <f t="shared" si="14"/>
        <v>24</v>
      </c>
      <c r="L485" s="2">
        <f t="shared" si="15"/>
        <v>158706</v>
      </c>
      <c r="M485" s="3" t="s">
        <v>303</v>
      </c>
      <c r="N485" s="3">
        <v>16512</v>
      </c>
      <c r="O485" s="3">
        <v>374095600</v>
      </c>
      <c r="P485" s="3">
        <v>56782350</v>
      </c>
      <c r="Q485" s="3">
        <v>1.3720920000000001</v>
      </c>
      <c r="R485" s="3">
        <v>0.2082639</v>
      </c>
      <c r="S485" s="3">
        <v>6.5882379999999996</v>
      </c>
      <c r="T485" s="3">
        <v>16512</v>
      </c>
      <c r="U485" s="3">
        <v>1</v>
      </c>
      <c r="V485" s="3">
        <v>0</v>
      </c>
      <c r="W485" s="3">
        <v>0</v>
      </c>
      <c r="X485" s="3">
        <v>8928</v>
      </c>
      <c r="Y485" s="3">
        <v>4827.3490000000002</v>
      </c>
      <c r="Z485" s="3">
        <v>0.54069769999999995</v>
      </c>
      <c r="AA485" s="3">
        <v>611.53089999999997</v>
      </c>
      <c r="AB485" s="3">
        <v>16900.05</v>
      </c>
      <c r="AC485" s="3">
        <v>-16.228470000000002</v>
      </c>
      <c r="AD485" s="3">
        <v>1077.299</v>
      </c>
      <c r="AE485" s="3">
        <v>2903.11</v>
      </c>
      <c r="AF485" s="3">
        <v>0.15738759999999999</v>
      </c>
      <c r="AG485" s="3">
        <v>104913</v>
      </c>
      <c r="AH485" s="3">
        <v>1422.739</v>
      </c>
      <c r="AI485" s="3">
        <v>0.54233529999999996</v>
      </c>
      <c r="AJ485" s="3">
        <v>602</v>
      </c>
      <c r="AK485" s="3">
        <v>320</v>
      </c>
      <c r="AL485" s="3">
        <v>16090</v>
      </c>
      <c r="AM485" s="3">
        <v>0.97444280000000005</v>
      </c>
      <c r="AN485" s="3">
        <v>368</v>
      </c>
      <c r="AO485" s="3">
        <v>0</v>
      </c>
      <c r="AP485" s="3">
        <v>81.636750000000006</v>
      </c>
      <c r="AQ485" s="3">
        <v>24.032399999999999</v>
      </c>
      <c r="AR485" s="3">
        <v>81.636750000000006</v>
      </c>
      <c r="AS485" s="3">
        <v>24.032399999999999</v>
      </c>
      <c r="AT485" s="3">
        <v>81.636750000000006</v>
      </c>
      <c r="AU485" s="3">
        <v>24.032399999999999</v>
      </c>
      <c r="AV485" s="3">
        <v>611.53110000000004</v>
      </c>
      <c r="AW485" s="3">
        <v>158919.29999999999</v>
      </c>
      <c r="AX485" s="3">
        <v>17297.23</v>
      </c>
      <c r="AY485" s="3">
        <v>422</v>
      </c>
      <c r="AZ485" s="3">
        <v>2.5557170000000001E-2</v>
      </c>
      <c r="BA485" s="3">
        <v>430878000</v>
      </c>
      <c r="BB485" s="3">
        <v>1.5803560000000001</v>
      </c>
      <c r="BC485" s="5" t="s">
        <v>304</v>
      </c>
      <c r="BD485" s="5">
        <v>16695</v>
      </c>
      <c r="BE485" s="5">
        <v>270328200</v>
      </c>
      <c r="BF485" s="5">
        <v>53280340</v>
      </c>
      <c r="BG485" s="5">
        <v>0.9698812</v>
      </c>
      <c r="BH485" s="5">
        <v>0.19115869999999999</v>
      </c>
      <c r="BI485" s="5">
        <v>5.073696</v>
      </c>
      <c r="BJ485" s="5">
        <v>16695</v>
      </c>
      <c r="BK485" s="5">
        <v>1</v>
      </c>
      <c r="BL485" s="5">
        <v>0</v>
      </c>
      <c r="BM485" s="5">
        <v>0</v>
      </c>
      <c r="BN485" s="5">
        <v>8594</v>
      </c>
      <c r="BO485" s="5">
        <v>4423.8900000000003</v>
      </c>
      <c r="BP485" s="5">
        <v>0.51476489999999997</v>
      </c>
      <c r="BQ485" s="5">
        <v>557.36879999999996</v>
      </c>
      <c r="BR485" s="5">
        <v>4218.6040000000003</v>
      </c>
      <c r="BS485" s="5">
        <v>-13.53514</v>
      </c>
      <c r="BT485" s="5">
        <v>1089.79</v>
      </c>
      <c r="BU485" s="5">
        <v>2897.3530000000001</v>
      </c>
      <c r="BV485" s="5">
        <v>0.17024249999999999</v>
      </c>
      <c r="BW485" s="5">
        <v>98066</v>
      </c>
      <c r="BX485" s="5">
        <v>1326.4590000000001</v>
      </c>
      <c r="BY485" s="5">
        <v>0.44985350000000002</v>
      </c>
      <c r="BZ485" s="5">
        <v>547</v>
      </c>
      <c r="CA485" s="5">
        <v>334</v>
      </c>
      <c r="CB485" s="5">
        <v>16334</v>
      </c>
      <c r="CC485" s="5">
        <v>0.97837669999999999</v>
      </c>
      <c r="CD485" s="5">
        <v>391</v>
      </c>
      <c r="CE485" s="5">
        <v>0</v>
      </c>
      <c r="CF485" s="5">
        <v>82.35651</v>
      </c>
      <c r="CG485" s="5">
        <v>24.598130000000001</v>
      </c>
      <c r="CH485" s="5">
        <v>82.35651</v>
      </c>
      <c r="CI485" s="5">
        <v>24.598130000000001</v>
      </c>
      <c r="CJ485" s="5">
        <v>82.35651</v>
      </c>
      <c r="CK485" s="5">
        <v>24.598130000000001</v>
      </c>
      <c r="CL485" s="5">
        <v>557.36900000000003</v>
      </c>
      <c r="CM485" s="5">
        <v>138125.9</v>
      </c>
      <c r="CN485" s="5">
        <v>1065.9849999999999</v>
      </c>
      <c r="CO485" s="5">
        <v>361</v>
      </c>
      <c r="CP485" s="5">
        <v>2.1623239999999998E-2</v>
      </c>
      <c r="CQ485" s="5">
        <v>323608500</v>
      </c>
      <c r="CR485" s="5">
        <v>1.1610400000000001</v>
      </c>
      <c r="CS485" s="6" t="s">
        <v>305</v>
      </c>
      <c r="CT485" s="6">
        <v>35668</v>
      </c>
      <c r="CU485" s="6">
        <v>839838500</v>
      </c>
      <c r="CV485" s="6">
        <v>115432500</v>
      </c>
      <c r="CW485" s="6">
        <v>0.66014340000000005</v>
      </c>
      <c r="CX485" s="6">
        <v>9.0734120000000001E-2</v>
      </c>
      <c r="CY485" s="6">
        <v>7.2755799999999997</v>
      </c>
      <c r="CZ485" s="6">
        <v>721</v>
      </c>
      <c r="DA485" s="6">
        <v>2.0214200000000002E-2</v>
      </c>
      <c r="DB485" s="6">
        <v>34947</v>
      </c>
      <c r="DC485" s="6">
        <v>0.97978580000000004</v>
      </c>
      <c r="DD485" s="6">
        <v>6687</v>
      </c>
      <c r="DE485" s="6">
        <v>1253.672</v>
      </c>
      <c r="DF485" s="6">
        <v>0.18747900000000001</v>
      </c>
      <c r="DG485" s="6">
        <v>679.23050000000001</v>
      </c>
      <c r="DH485" s="6">
        <v>25694.79</v>
      </c>
      <c r="DI485" s="6">
        <v>-1.4616990000000001</v>
      </c>
      <c r="DJ485" s="6">
        <v>865.66690000000006</v>
      </c>
      <c r="DK485" s="6">
        <v>2936.4009999999998</v>
      </c>
      <c r="DL485" s="6">
        <v>0.28228409999999998</v>
      </c>
      <c r="DM485" s="6">
        <v>126355</v>
      </c>
      <c r="DN485" s="6">
        <v>1588.5060000000001</v>
      </c>
      <c r="DO485" s="6">
        <v>0.57505700000000004</v>
      </c>
      <c r="DP485" s="6">
        <v>678</v>
      </c>
      <c r="DQ485" s="6">
        <v>328</v>
      </c>
      <c r="DR485" s="6">
        <v>35656</v>
      </c>
      <c r="DS485" s="6">
        <v>0.99966359999999999</v>
      </c>
      <c r="DT485" s="6">
        <v>17</v>
      </c>
      <c r="DU485" s="6">
        <v>310</v>
      </c>
      <c r="DV485" s="6">
        <v>94.132329999999996</v>
      </c>
      <c r="DW485" s="6">
        <v>20.82864</v>
      </c>
      <c r="DX485" s="6">
        <v>94.132329999999996</v>
      </c>
      <c r="DY485" s="6">
        <v>20.82864</v>
      </c>
      <c r="DZ485" s="6">
        <v>94.132329999999996</v>
      </c>
      <c r="EA485" s="6">
        <v>20.82864</v>
      </c>
      <c r="EB485" s="6">
        <v>679.23069999999996</v>
      </c>
      <c r="EC485" s="6">
        <v>189508.1</v>
      </c>
      <c r="ED485" s="6">
        <v>18510.21</v>
      </c>
      <c r="EE485" s="6">
        <v>12</v>
      </c>
      <c r="EF485" s="6">
        <v>3.3643600000000002E-4</v>
      </c>
      <c r="EG485" s="6">
        <v>955271000</v>
      </c>
      <c r="EH485" s="6">
        <v>0.75087749999999998</v>
      </c>
      <c r="EI485" s="8" t="s">
        <v>306</v>
      </c>
      <c r="EJ485" s="8">
        <v>28886</v>
      </c>
      <c r="EK485" s="8">
        <v>764405100</v>
      </c>
      <c r="EL485" s="8">
        <v>84762770</v>
      </c>
      <c r="EM485" s="8">
        <v>0.9161125</v>
      </c>
      <c r="EN485" s="8">
        <v>0.1015852</v>
      </c>
      <c r="EO485" s="8">
        <v>9.0181710000000006</v>
      </c>
      <c r="EP485" s="8">
        <v>4512</v>
      </c>
      <c r="EQ485" s="8">
        <v>0.15620020000000001</v>
      </c>
      <c r="ER485" s="8">
        <v>24374</v>
      </c>
      <c r="ES485" s="8">
        <v>0.84379979999999999</v>
      </c>
      <c r="ET485" s="8">
        <v>6461</v>
      </c>
      <c r="EU485" s="8">
        <v>1445.1469999999999</v>
      </c>
      <c r="EV485" s="8">
        <v>0.22367239999999999</v>
      </c>
      <c r="EW485" s="8">
        <v>573.60090000000002</v>
      </c>
      <c r="EX485" s="8">
        <v>38636.339999999997</v>
      </c>
      <c r="EY485" s="8">
        <v>-12.44464</v>
      </c>
      <c r="EZ485" s="8">
        <v>846.44110000000001</v>
      </c>
      <c r="FA485" s="8">
        <v>2895.7040000000002</v>
      </c>
      <c r="FB485" s="8">
        <v>0.2485223</v>
      </c>
      <c r="FC485" s="8">
        <v>116231</v>
      </c>
      <c r="FD485" s="8">
        <v>1428.7329999999999</v>
      </c>
      <c r="FE485" s="8">
        <v>0.6405805</v>
      </c>
      <c r="FF485" s="8">
        <v>522</v>
      </c>
      <c r="FG485" s="8">
        <v>406</v>
      </c>
      <c r="FH485" s="8">
        <v>28883</v>
      </c>
      <c r="FI485" s="8">
        <v>0.99989620000000001</v>
      </c>
      <c r="FJ485" s="8">
        <v>119</v>
      </c>
      <c r="FK485" s="8">
        <v>286</v>
      </c>
      <c r="FL485" s="8">
        <v>92.087860000000006</v>
      </c>
      <c r="FM485" s="8">
        <v>21.265360000000001</v>
      </c>
      <c r="FN485" s="8">
        <v>92.087860000000006</v>
      </c>
      <c r="FO485" s="8">
        <v>21.265360000000001</v>
      </c>
      <c r="FP485" s="8">
        <v>92.087860000000006</v>
      </c>
      <c r="FQ485" s="8">
        <v>21.265360000000001</v>
      </c>
      <c r="FR485" s="8">
        <v>578.7509</v>
      </c>
      <c r="FS485" s="8">
        <v>143565.4</v>
      </c>
      <c r="FT485" s="8">
        <v>51677.86</v>
      </c>
      <c r="FU485" s="8">
        <v>3</v>
      </c>
      <c r="FV485" s="8">
        <v>1.038565E-4</v>
      </c>
      <c r="FW485" s="8">
        <v>849167900</v>
      </c>
      <c r="FX485" s="8">
        <v>1.017698</v>
      </c>
      <c r="FY485" s="10" t="s">
        <v>307</v>
      </c>
      <c r="FZ485" s="10">
        <v>14240</v>
      </c>
      <c r="GA485" s="10">
        <v>144054200</v>
      </c>
      <c r="GB485" s="10">
        <v>22695930</v>
      </c>
      <c r="GC485" s="10">
        <v>0.71040479999999995</v>
      </c>
      <c r="GD485" s="10">
        <v>0.11192530000000001</v>
      </c>
      <c r="GE485" s="10">
        <v>6.3471359999999999</v>
      </c>
      <c r="GF485" s="10">
        <v>14240</v>
      </c>
      <c r="GG485" s="10">
        <v>1</v>
      </c>
      <c r="GH485" s="10">
        <v>0</v>
      </c>
      <c r="GI485" s="10">
        <v>0</v>
      </c>
      <c r="GJ485" s="10">
        <v>4593</v>
      </c>
      <c r="GK485" s="10">
        <v>1481.4359999999999</v>
      </c>
      <c r="GL485" s="10">
        <v>0.3225421</v>
      </c>
      <c r="GM485" s="10">
        <v>386.07380000000001</v>
      </c>
      <c r="GN485" s="10">
        <v>879.18589999999995</v>
      </c>
      <c r="GO485" s="10">
        <v>-11.49052</v>
      </c>
      <c r="GP485" s="10">
        <v>1228.7370000000001</v>
      </c>
      <c r="GQ485" s="10">
        <v>2472.1680000000001</v>
      </c>
      <c r="GR485" s="10">
        <v>0.25954139999999998</v>
      </c>
      <c r="GS485" s="10">
        <v>54866</v>
      </c>
      <c r="GT485" s="10">
        <v>968.98829999999998</v>
      </c>
      <c r="GU485" s="10">
        <v>0.52967109999999995</v>
      </c>
      <c r="GV485" s="10">
        <v>312</v>
      </c>
      <c r="GW485" s="10">
        <v>331</v>
      </c>
      <c r="GX485" s="10">
        <v>14080</v>
      </c>
      <c r="GY485" s="10">
        <v>0.98876399999999998</v>
      </c>
      <c r="GZ485" s="10">
        <v>367</v>
      </c>
      <c r="HA485" s="10">
        <v>0</v>
      </c>
      <c r="HB485" s="10">
        <v>90.25309</v>
      </c>
      <c r="HC485" s="10">
        <v>18.789210000000001</v>
      </c>
      <c r="HD485" s="10">
        <v>90.25309</v>
      </c>
      <c r="HE485" s="10">
        <v>18.789210000000001</v>
      </c>
      <c r="HF485" s="10">
        <v>90.25309</v>
      </c>
      <c r="HG485" s="10">
        <v>18.789210000000001</v>
      </c>
      <c r="HH485" s="10">
        <v>387.8141</v>
      </c>
      <c r="HI485" s="10">
        <v>72164.19</v>
      </c>
      <c r="HJ485" s="10">
        <v>54.281440000000003</v>
      </c>
      <c r="HK485" s="10">
        <v>160</v>
      </c>
      <c r="HL485" s="10">
        <v>1.123596E-2</v>
      </c>
      <c r="HM485" s="10">
        <v>166750100</v>
      </c>
      <c r="HN485" s="10">
        <v>0.82233000000000001</v>
      </c>
      <c r="HO485" s="12" t="s">
        <v>308</v>
      </c>
      <c r="HP485" s="12">
        <v>13810</v>
      </c>
      <c r="HQ485" s="12">
        <v>137048700</v>
      </c>
      <c r="HR485" s="12">
        <v>22461580</v>
      </c>
      <c r="HS485" s="12">
        <v>0.71860040000000003</v>
      </c>
      <c r="HT485" s="12">
        <v>0.1177749</v>
      </c>
      <c r="HU485" s="12">
        <v>6.1014699999999999</v>
      </c>
      <c r="HV485" s="12">
        <v>13810</v>
      </c>
      <c r="HW485" s="12">
        <v>1</v>
      </c>
      <c r="HX485" s="12">
        <v>0</v>
      </c>
      <c r="HY485" s="12">
        <v>0</v>
      </c>
      <c r="HZ485" s="12">
        <v>4599</v>
      </c>
      <c r="IA485" s="12">
        <v>1531.557</v>
      </c>
      <c r="IB485" s="12">
        <v>0.33301960000000003</v>
      </c>
      <c r="IC485" s="12">
        <v>370.10939999999999</v>
      </c>
      <c r="ID485" s="12">
        <v>2450.94</v>
      </c>
      <c r="IE485" s="12">
        <v>-12.427009999999999</v>
      </c>
      <c r="IF485" s="12">
        <v>1258.066</v>
      </c>
      <c r="IG485" s="12">
        <v>2446.6869999999999</v>
      </c>
      <c r="IH485" s="12">
        <v>0.25589709999999999</v>
      </c>
      <c r="II485" s="12">
        <v>53967</v>
      </c>
      <c r="IJ485" s="12">
        <v>941.06219999999996</v>
      </c>
      <c r="IK485" s="12">
        <v>0.51605279999999998</v>
      </c>
      <c r="IL485" s="12">
        <v>233</v>
      </c>
      <c r="IM485" s="12">
        <v>368</v>
      </c>
      <c r="IN485" s="12">
        <v>13633</v>
      </c>
      <c r="IO485" s="12">
        <v>0.98718320000000004</v>
      </c>
      <c r="IP485" s="12">
        <v>396</v>
      </c>
      <c r="IQ485" s="12">
        <v>0</v>
      </c>
      <c r="IR485" s="12">
        <v>89.390439999999998</v>
      </c>
      <c r="IS485" s="12">
        <v>18.248719999999999</v>
      </c>
      <c r="IT485" s="12">
        <v>89.390439999999998</v>
      </c>
      <c r="IU485" s="12">
        <v>18.248719999999999</v>
      </c>
      <c r="IV485" s="12">
        <v>89.390439999999998</v>
      </c>
      <c r="IW485" s="12">
        <v>18.248719999999999</v>
      </c>
      <c r="IX485" s="12">
        <v>372.54500000000002</v>
      </c>
      <c r="IY485" s="12">
        <v>69833.22</v>
      </c>
      <c r="IZ485" s="12">
        <v>434.98250000000002</v>
      </c>
      <c r="JA485" s="12">
        <v>177</v>
      </c>
      <c r="JB485" s="12">
        <v>1.28168E-2</v>
      </c>
      <c r="JC485" s="12">
        <v>159510200</v>
      </c>
      <c r="JD485" s="12">
        <v>0.83637530000000004</v>
      </c>
      <c r="JE485" s="13" t="s">
        <v>309</v>
      </c>
      <c r="JF485" s="13">
        <v>32895</v>
      </c>
      <c r="JG485" s="13">
        <v>631149500</v>
      </c>
      <c r="JH485" s="13">
        <v>135806400</v>
      </c>
      <c r="JI485" s="13">
        <v>0.58327379999999995</v>
      </c>
      <c r="JJ485" s="13">
        <v>0.1255048</v>
      </c>
      <c r="JK485" s="13">
        <v>4.6474209999999996</v>
      </c>
      <c r="JL485" s="13">
        <v>8837</v>
      </c>
      <c r="JM485" s="13">
        <v>2373.9949999999999</v>
      </c>
      <c r="JN485" s="13">
        <v>0.26864270000000001</v>
      </c>
      <c r="JO485" s="13">
        <v>760.85810000000004</v>
      </c>
      <c r="JP485" s="13">
        <v>31899.24</v>
      </c>
      <c r="JQ485" s="13">
        <v>-10.964549999999999</v>
      </c>
      <c r="JR485" s="13">
        <v>1489.749</v>
      </c>
      <c r="JS485" s="13">
        <v>1226.886</v>
      </c>
      <c r="JT485" s="13">
        <v>0.21758259999999999</v>
      </c>
      <c r="JU485" s="13">
        <v>151184</v>
      </c>
      <c r="JV485" s="13">
        <v>1785.92</v>
      </c>
      <c r="JW485" s="13">
        <v>0.4171301</v>
      </c>
      <c r="JX485" s="13">
        <v>735</v>
      </c>
      <c r="JY485" s="13">
        <v>306</v>
      </c>
      <c r="JZ485" s="13">
        <v>32260</v>
      </c>
      <c r="KA485" s="13">
        <v>0.98069609999999996</v>
      </c>
      <c r="KB485" s="13">
        <v>404.49970000000002</v>
      </c>
      <c r="KC485" s="13">
        <v>97.412490000000005</v>
      </c>
      <c r="KD485" s="13">
        <v>19.548480000000001</v>
      </c>
      <c r="KE485" s="13">
        <v>97.412490000000005</v>
      </c>
      <c r="KF485" s="13">
        <v>19.548480000000001</v>
      </c>
      <c r="KG485" s="13">
        <v>97.412490000000005</v>
      </c>
      <c r="KH485" s="13">
        <v>19.548480000000001</v>
      </c>
      <c r="KI485" s="13">
        <v>760.85829999999999</v>
      </c>
      <c r="KJ485" s="13">
        <v>216349.6</v>
      </c>
      <c r="KK485" s="13">
        <v>30933.62</v>
      </c>
      <c r="KL485" s="13">
        <v>635</v>
      </c>
      <c r="KM485" s="13">
        <v>1.9303850000000001E-2</v>
      </c>
      <c r="KN485" s="13">
        <v>766955900</v>
      </c>
      <c r="KO485" s="13">
        <v>0.70877860000000004</v>
      </c>
    </row>
    <row r="486" spans="1:301" x14ac:dyDescent="0.75">
      <c r="A486">
        <v>492</v>
      </c>
      <c r="B486" t="s">
        <v>353</v>
      </c>
      <c r="C486" t="s">
        <v>311</v>
      </c>
      <c r="D486" t="s">
        <v>324</v>
      </c>
      <c r="E486" t="s">
        <v>321</v>
      </c>
      <c r="F486">
        <v>3</v>
      </c>
      <c r="G486" t="s">
        <v>302</v>
      </c>
      <c r="H486">
        <v>1</v>
      </c>
      <c r="I486">
        <v>11</v>
      </c>
      <c r="J486" s="1">
        <v>43973.429502314815</v>
      </c>
      <c r="K486" s="2">
        <f t="shared" si="14"/>
        <v>24</v>
      </c>
      <c r="L486" s="2">
        <f t="shared" si="15"/>
        <v>131189</v>
      </c>
      <c r="M486" s="3" t="s">
        <v>303</v>
      </c>
      <c r="N486" s="3">
        <v>12383</v>
      </c>
      <c r="O486" s="3">
        <v>173839000</v>
      </c>
      <c r="P486" s="3">
        <v>16446500</v>
      </c>
      <c r="Q486" s="3">
        <v>1.1336930000000001</v>
      </c>
      <c r="R486" s="3">
        <v>0.107256</v>
      </c>
      <c r="S486" s="3">
        <v>10.56997</v>
      </c>
      <c r="T486" s="3">
        <v>12358</v>
      </c>
      <c r="U486" s="3">
        <v>0.99798109999999995</v>
      </c>
      <c r="V486" s="3">
        <v>25</v>
      </c>
      <c r="W486" s="3">
        <v>2.018897E-3</v>
      </c>
      <c r="X486" s="3">
        <v>6376</v>
      </c>
      <c r="Y486" s="3">
        <v>3282.9989999999998</v>
      </c>
      <c r="Z486" s="3">
        <v>0.51489940000000001</v>
      </c>
      <c r="AA486" s="3">
        <v>520.60059999999999</v>
      </c>
      <c r="AB486" s="3">
        <v>7840.3419999999996</v>
      </c>
      <c r="AC486" s="3">
        <v>4.3250650000000004</v>
      </c>
      <c r="AD486" s="3">
        <v>950.41010000000006</v>
      </c>
      <c r="AE486" s="3">
        <v>2985.306</v>
      </c>
      <c r="AF486" s="3">
        <v>0.18508060000000001</v>
      </c>
      <c r="AG486" s="3">
        <v>66906</v>
      </c>
      <c r="AH486" s="3">
        <v>1157.2159999999999</v>
      </c>
      <c r="AI486" s="3">
        <v>0.68415859999999995</v>
      </c>
      <c r="AJ486" s="3">
        <v>521</v>
      </c>
      <c r="AK486" s="3">
        <v>195</v>
      </c>
      <c r="AL486" s="3">
        <v>12163</v>
      </c>
      <c r="AM486" s="3">
        <v>0.98223369999999999</v>
      </c>
      <c r="AN486" s="3">
        <v>190</v>
      </c>
      <c r="AO486" s="3">
        <v>4</v>
      </c>
      <c r="AP486" s="3">
        <v>88.313980000000001</v>
      </c>
      <c r="AQ486" s="3">
        <v>25.899740000000001</v>
      </c>
      <c r="AR486" s="3">
        <v>88.313980000000001</v>
      </c>
      <c r="AS486" s="3">
        <v>25.899740000000001</v>
      </c>
      <c r="AT486" s="3">
        <v>88.313980000000001</v>
      </c>
      <c r="AU486" s="3">
        <v>25.899740000000001</v>
      </c>
      <c r="AV486" s="3">
        <v>520.60080000000005</v>
      </c>
      <c r="AW486" s="3">
        <v>93975.9</v>
      </c>
      <c r="AX486" s="3">
        <v>4964.1419999999998</v>
      </c>
      <c r="AY486" s="3">
        <v>220</v>
      </c>
      <c r="AZ486" s="3">
        <v>1.7766290000000001E-2</v>
      </c>
      <c r="BA486" s="3">
        <v>190285500</v>
      </c>
      <c r="BB486" s="3">
        <v>1.2409490000000001</v>
      </c>
      <c r="BC486" s="5" t="s">
        <v>304</v>
      </c>
      <c r="BD486" s="5">
        <v>14080</v>
      </c>
      <c r="BE486" s="5">
        <v>321300200</v>
      </c>
      <c r="BF486" s="5">
        <v>23984470</v>
      </c>
      <c r="BG486" s="5">
        <v>1.6207119999999999</v>
      </c>
      <c r="BH486" s="5">
        <v>0.1209831</v>
      </c>
      <c r="BI486" s="5">
        <v>13.396179999999999</v>
      </c>
      <c r="BJ486" s="5">
        <v>14080</v>
      </c>
      <c r="BK486" s="5">
        <v>1</v>
      </c>
      <c r="BL486" s="5">
        <v>0</v>
      </c>
      <c r="BM486" s="5">
        <v>0</v>
      </c>
      <c r="BN486" s="5">
        <v>7015</v>
      </c>
      <c r="BO486" s="5">
        <v>3495.0439999999999</v>
      </c>
      <c r="BP486" s="5">
        <v>0.49822440000000001</v>
      </c>
      <c r="BQ486" s="5">
        <v>611.46469999999999</v>
      </c>
      <c r="BR486" s="5">
        <v>16717.3</v>
      </c>
      <c r="BS486" s="5">
        <v>0.37235439999999997</v>
      </c>
      <c r="BT486" s="5">
        <v>881.80070000000001</v>
      </c>
      <c r="BU486" s="5">
        <v>2958.3139999999999</v>
      </c>
      <c r="BV486" s="5">
        <v>0.17145640000000001</v>
      </c>
      <c r="BW486" s="5">
        <v>82120</v>
      </c>
      <c r="BX486" s="5">
        <v>1365.08</v>
      </c>
      <c r="BY486" s="5">
        <v>0.74144889999999997</v>
      </c>
      <c r="BZ486" s="5">
        <v>609</v>
      </c>
      <c r="CA486" s="5">
        <v>216</v>
      </c>
      <c r="CB486" s="5">
        <v>13683</v>
      </c>
      <c r="CC486" s="5">
        <v>0.971804</v>
      </c>
      <c r="CD486" s="5">
        <v>229</v>
      </c>
      <c r="CE486" s="5">
        <v>0</v>
      </c>
      <c r="CF486" s="5">
        <v>84.510580000000004</v>
      </c>
      <c r="CG486" s="5">
        <v>24.24174</v>
      </c>
      <c r="CH486" s="5">
        <v>84.510580000000004</v>
      </c>
      <c r="CI486" s="5">
        <v>24.24174</v>
      </c>
      <c r="CJ486" s="5">
        <v>84.510580000000004</v>
      </c>
      <c r="CK486" s="5">
        <v>24.24174</v>
      </c>
      <c r="CL486" s="5">
        <v>611.46479999999997</v>
      </c>
      <c r="CM486" s="5">
        <v>124895.7</v>
      </c>
      <c r="CN486" s="5">
        <v>19848.59</v>
      </c>
      <c r="CO486" s="5">
        <v>397</v>
      </c>
      <c r="CP486" s="5">
        <v>2.8196019999999999E-2</v>
      </c>
      <c r="CQ486" s="5">
        <v>345284700</v>
      </c>
      <c r="CR486" s="5">
        <v>1.741695</v>
      </c>
      <c r="CS486" s="6" t="s">
        <v>305</v>
      </c>
      <c r="CT486" s="6">
        <v>25904</v>
      </c>
      <c r="CU486" s="6">
        <v>276534700</v>
      </c>
      <c r="CV486" s="6">
        <v>65572010</v>
      </c>
      <c r="CW486" s="6">
        <v>0.4121126</v>
      </c>
      <c r="CX486" s="6">
        <v>9.7720319999999999E-2</v>
      </c>
      <c r="CY486" s="6">
        <v>4.2172669999999997</v>
      </c>
      <c r="CZ486" s="6">
        <v>0</v>
      </c>
      <c r="DA486" s="6">
        <v>0</v>
      </c>
      <c r="DB486" s="6">
        <v>25904</v>
      </c>
      <c r="DC486" s="6">
        <v>1</v>
      </c>
      <c r="DD486" s="6">
        <v>5510</v>
      </c>
      <c r="DE486" s="6">
        <v>1172.0239999999999</v>
      </c>
      <c r="DF486" s="6">
        <v>0.21270849999999999</v>
      </c>
      <c r="DG486" s="6">
        <v>430.63909999999998</v>
      </c>
      <c r="DH486" s="6">
        <v>34911.51</v>
      </c>
      <c r="DI486" s="6">
        <v>1.1063940000000001</v>
      </c>
      <c r="DJ486" s="6">
        <v>914.58979999999997</v>
      </c>
      <c r="DK486" s="6">
        <v>3078.0279999999998</v>
      </c>
      <c r="DL486" s="6">
        <v>0.36922899999999997</v>
      </c>
      <c r="DM486" s="6">
        <v>70157</v>
      </c>
      <c r="DN486" s="6">
        <v>1072.653</v>
      </c>
      <c r="DO486" s="6">
        <v>0.38026650000000001</v>
      </c>
      <c r="DP486" s="6">
        <v>393</v>
      </c>
      <c r="DQ486" s="6">
        <v>266</v>
      </c>
      <c r="DR486" s="6">
        <v>25598</v>
      </c>
      <c r="DS486" s="6">
        <v>0.98818709999999998</v>
      </c>
      <c r="DT486" s="6">
        <v>0</v>
      </c>
      <c r="DU486" s="6">
        <v>415</v>
      </c>
      <c r="DV486" s="6">
        <v>98.076669999999993</v>
      </c>
      <c r="DW486" s="6">
        <v>22.056740000000001</v>
      </c>
      <c r="DX486" s="6">
        <v>98.076669999999993</v>
      </c>
      <c r="DY486" s="6">
        <v>22.056740000000001</v>
      </c>
      <c r="DZ486" s="6">
        <v>98.076669999999993</v>
      </c>
      <c r="EA486" s="6">
        <v>22.056740000000001</v>
      </c>
      <c r="EB486" s="6">
        <v>431.1721</v>
      </c>
      <c r="EC486" s="6">
        <v>92008</v>
      </c>
      <c r="ED486" s="6">
        <v>47051.18</v>
      </c>
      <c r="EE486" s="6">
        <v>306</v>
      </c>
      <c r="EF486" s="6">
        <v>1.181285E-2</v>
      </c>
      <c r="EG486" s="6">
        <v>342106700</v>
      </c>
      <c r="EH486" s="6">
        <v>0.50983290000000003</v>
      </c>
      <c r="EI486" s="8" t="s">
        <v>306</v>
      </c>
      <c r="EJ486" s="8">
        <v>28506</v>
      </c>
      <c r="EK486" s="8">
        <v>633954500</v>
      </c>
      <c r="EL486" s="8">
        <v>59326760</v>
      </c>
      <c r="EM486" s="8">
        <v>0.7801633</v>
      </c>
      <c r="EN486" s="8">
        <v>7.3009279999999996E-2</v>
      </c>
      <c r="EO486" s="8">
        <v>10.68581</v>
      </c>
      <c r="EP486" s="8">
        <v>0</v>
      </c>
      <c r="EQ486" s="8">
        <v>0</v>
      </c>
      <c r="ER486" s="8">
        <v>28506</v>
      </c>
      <c r="ES486" s="8">
        <v>1</v>
      </c>
      <c r="ET486" s="8">
        <v>6390</v>
      </c>
      <c r="EU486" s="8">
        <v>1432.404</v>
      </c>
      <c r="EV486" s="8">
        <v>0.22416330000000001</v>
      </c>
      <c r="EW486" s="8">
        <v>622.65639999999996</v>
      </c>
      <c r="EX486" s="8">
        <v>43271.62</v>
      </c>
      <c r="EY486" s="8">
        <v>-1.647532</v>
      </c>
      <c r="EZ486" s="8">
        <v>770.73099999999999</v>
      </c>
      <c r="FA486" s="8">
        <v>3051.375</v>
      </c>
      <c r="FB486" s="8">
        <v>0.29264839999999998</v>
      </c>
      <c r="FC486" s="8">
        <v>97407</v>
      </c>
      <c r="FD486" s="8">
        <v>1395.3979999999999</v>
      </c>
      <c r="FE486" s="8">
        <v>0.6869961</v>
      </c>
      <c r="FF486" s="8">
        <v>605</v>
      </c>
      <c r="FG486" s="8">
        <v>280</v>
      </c>
      <c r="FH486" s="8">
        <v>28417</v>
      </c>
      <c r="FI486" s="8">
        <v>0.99687780000000004</v>
      </c>
      <c r="FJ486" s="8">
        <v>0</v>
      </c>
      <c r="FK486" s="8">
        <v>414</v>
      </c>
      <c r="FL486" s="8">
        <v>97.45966</v>
      </c>
      <c r="FM486" s="8">
        <v>19.531110000000002</v>
      </c>
      <c r="FN486" s="8">
        <v>97.45966</v>
      </c>
      <c r="FO486" s="8">
        <v>19.531110000000002</v>
      </c>
      <c r="FP486" s="8">
        <v>97.45966</v>
      </c>
      <c r="FQ486" s="8">
        <v>19.531110000000002</v>
      </c>
      <c r="FR486" s="8">
        <v>622.65660000000003</v>
      </c>
      <c r="FS486" s="8">
        <v>136597.20000000001</v>
      </c>
      <c r="FT486" s="8">
        <v>65685.570000000007</v>
      </c>
      <c r="FU486" s="8">
        <v>89</v>
      </c>
      <c r="FV486" s="8">
        <v>3.1221500000000002E-3</v>
      </c>
      <c r="FW486" s="8">
        <v>693281300</v>
      </c>
      <c r="FX486" s="8">
        <v>0.85317259999999995</v>
      </c>
      <c r="FY486" s="10" t="s">
        <v>307</v>
      </c>
      <c r="FZ486" s="10">
        <v>12027</v>
      </c>
      <c r="GA486" s="10">
        <v>116382700</v>
      </c>
      <c r="GB486" s="10">
        <v>20942760</v>
      </c>
      <c r="GC486" s="10">
        <v>0.80458810000000003</v>
      </c>
      <c r="GD486" s="10">
        <v>0.14478360000000001</v>
      </c>
      <c r="GE486" s="10">
        <v>5.5571789999999996</v>
      </c>
      <c r="GF486" s="10">
        <v>11875</v>
      </c>
      <c r="GG486" s="10">
        <v>0.98736179999999996</v>
      </c>
      <c r="GH486" s="10">
        <v>152</v>
      </c>
      <c r="GI486" s="10">
        <v>1.263823E-2</v>
      </c>
      <c r="GJ486" s="10">
        <v>3847</v>
      </c>
      <c r="GK486" s="10">
        <v>1230.5150000000001</v>
      </c>
      <c r="GL486" s="10">
        <v>0.31986360000000003</v>
      </c>
      <c r="GM486" s="10">
        <v>391.61840000000001</v>
      </c>
      <c r="GN486" s="10">
        <v>1540.5920000000001</v>
      </c>
      <c r="GO486" s="10">
        <v>5.1823889999999997</v>
      </c>
      <c r="GP486" s="10">
        <v>1103.527</v>
      </c>
      <c r="GQ486" s="10">
        <v>2543.0309999999999</v>
      </c>
      <c r="GR486" s="10">
        <v>0.23967720000000001</v>
      </c>
      <c r="GS486" s="10">
        <v>50180</v>
      </c>
      <c r="GT486" s="10">
        <v>941.94090000000006</v>
      </c>
      <c r="GU486" s="10">
        <v>0.4830122</v>
      </c>
      <c r="GV486" s="10">
        <v>378</v>
      </c>
      <c r="GW486" s="10">
        <v>187</v>
      </c>
      <c r="GX486" s="10">
        <v>11982</v>
      </c>
      <c r="GY486" s="10">
        <v>0.99625839999999999</v>
      </c>
      <c r="GZ486" s="10">
        <v>175</v>
      </c>
      <c r="HA486" s="10">
        <v>11</v>
      </c>
      <c r="HB486" s="10">
        <v>90.814089999999993</v>
      </c>
      <c r="HC486" s="10">
        <v>17.666070000000001</v>
      </c>
      <c r="HD486" s="10">
        <v>90.814089999999993</v>
      </c>
      <c r="HE486" s="10">
        <v>17.666070000000001</v>
      </c>
      <c r="HF486" s="10">
        <v>90.814089999999993</v>
      </c>
      <c r="HG486" s="10">
        <v>17.666070000000001</v>
      </c>
      <c r="HH486" s="10">
        <v>391.61869999999999</v>
      </c>
      <c r="HI486" s="10">
        <v>65417.25</v>
      </c>
      <c r="HJ486" s="10">
        <v>197.34129999999999</v>
      </c>
      <c r="HK486" s="10">
        <v>45</v>
      </c>
      <c r="HL486" s="10">
        <v>3.7415809999999999E-3</v>
      </c>
      <c r="HM486" s="10">
        <v>137325400</v>
      </c>
      <c r="HN486" s="10">
        <v>0.94937170000000004</v>
      </c>
      <c r="HO486" s="12" t="s">
        <v>308</v>
      </c>
      <c r="HP486" s="12">
        <v>10871</v>
      </c>
      <c r="HQ486" s="12">
        <v>111340200</v>
      </c>
      <c r="HR486" s="12">
        <v>17383370</v>
      </c>
      <c r="HS486" s="12">
        <v>0.9421351</v>
      </c>
      <c r="HT486" s="12">
        <v>0.147094</v>
      </c>
      <c r="HU486" s="12">
        <v>6.4049849999999999</v>
      </c>
      <c r="HV486" s="12">
        <v>10871</v>
      </c>
      <c r="HW486" s="12">
        <v>1</v>
      </c>
      <c r="HX486" s="12">
        <v>0</v>
      </c>
      <c r="HY486" s="12">
        <v>0</v>
      </c>
      <c r="HZ486" s="12">
        <v>3856</v>
      </c>
      <c r="IA486" s="12">
        <v>1367.7429999999999</v>
      </c>
      <c r="IB486" s="12">
        <v>0.3547052</v>
      </c>
      <c r="IC486" s="12">
        <v>399.60599999999999</v>
      </c>
      <c r="ID486" s="12">
        <v>16182.56</v>
      </c>
      <c r="IE486" s="12">
        <v>0.53830330000000004</v>
      </c>
      <c r="IF486" s="12">
        <v>1115.4269999999999</v>
      </c>
      <c r="IG486" s="12">
        <v>2469.3270000000002</v>
      </c>
      <c r="IH486" s="12">
        <v>0.22877649999999999</v>
      </c>
      <c r="II486" s="12">
        <v>47518</v>
      </c>
      <c r="IJ486" s="12">
        <v>940.30359999999996</v>
      </c>
      <c r="IK486" s="12">
        <v>0.53277110000000005</v>
      </c>
      <c r="IL486" s="12">
        <v>332</v>
      </c>
      <c r="IM486" s="12">
        <v>239</v>
      </c>
      <c r="IN486" s="12">
        <v>10805</v>
      </c>
      <c r="IO486" s="12">
        <v>0.99392879999999995</v>
      </c>
      <c r="IP486" s="12">
        <v>296</v>
      </c>
      <c r="IQ486" s="12">
        <v>0</v>
      </c>
      <c r="IR486" s="12">
        <v>90.533619999999999</v>
      </c>
      <c r="IS486" s="12">
        <v>16.962479999999999</v>
      </c>
      <c r="IT486" s="12">
        <v>90.533619999999999</v>
      </c>
      <c r="IU486" s="12">
        <v>16.962479999999999</v>
      </c>
      <c r="IV486" s="12">
        <v>90.533619999999999</v>
      </c>
      <c r="IW486" s="12">
        <v>16.962479999999999</v>
      </c>
      <c r="IX486" s="12">
        <v>399.60629999999998</v>
      </c>
      <c r="IY486" s="12">
        <v>64072.95</v>
      </c>
      <c r="IZ486" s="12">
        <v>24089.360000000001</v>
      </c>
      <c r="JA486" s="12">
        <v>66</v>
      </c>
      <c r="JB486" s="12">
        <v>6.0711990000000002E-3</v>
      </c>
      <c r="JC486" s="12">
        <v>128723600</v>
      </c>
      <c r="JD486" s="12">
        <v>1.089229</v>
      </c>
      <c r="JE486" s="13" t="s">
        <v>309</v>
      </c>
      <c r="JF486" s="13">
        <v>27418</v>
      </c>
      <c r="JG486" s="13">
        <v>532436800</v>
      </c>
      <c r="JH486" s="13">
        <v>133053200</v>
      </c>
      <c r="JI486" s="13">
        <v>0.70826619999999996</v>
      </c>
      <c r="JJ486" s="13">
        <v>0.17699210000000001</v>
      </c>
      <c r="JK486" s="13">
        <v>4.0016829999999999</v>
      </c>
      <c r="JL486" s="13">
        <v>7900</v>
      </c>
      <c r="JM486" s="13">
        <v>2276.2420000000002</v>
      </c>
      <c r="JN486" s="13">
        <v>0.2881319</v>
      </c>
      <c r="JO486" s="13">
        <v>835.88099999999997</v>
      </c>
      <c r="JP486" s="13">
        <v>51271.59</v>
      </c>
      <c r="JQ486" s="13">
        <v>-8.2380479999999991</v>
      </c>
      <c r="JR486" s="13">
        <v>1413.3320000000001</v>
      </c>
      <c r="JS486" s="13">
        <v>1415.27</v>
      </c>
      <c r="JT486" s="13">
        <v>0.15232219999999999</v>
      </c>
      <c r="JU486" s="13">
        <v>180000</v>
      </c>
      <c r="JV486" s="13">
        <v>1891.385</v>
      </c>
      <c r="JW486" s="13">
        <v>0.36016150000000002</v>
      </c>
      <c r="JX486" s="13">
        <v>794</v>
      </c>
      <c r="JY486" s="13">
        <v>413</v>
      </c>
      <c r="JZ486" s="13">
        <v>27163</v>
      </c>
      <c r="KA486" s="13">
        <v>0.99069949999999996</v>
      </c>
      <c r="KB486" s="13">
        <v>524.76760000000002</v>
      </c>
      <c r="KC486" s="13">
        <v>96.940799999999996</v>
      </c>
      <c r="KD486" s="13">
        <v>20.687950000000001</v>
      </c>
      <c r="KE486" s="13">
        <v>96.940799999999996</v>
      </c>
      <c r="KF486" s="13">
        <v>20.687950000000001</v>
      </c>
      <c r="KG486" s="13">
        <v>96.940799999999996</v>
      </c>
      <c r="KH486" s="13">
        <v>20.687950000000001</v>
      </c>
      <c r="KI486" s="13">
        <v>835.88120000000004</v>
      </c>
      <c r="KJ486" s="13">
        <v>266755.90000000002</v>
      </c>
      <c r="KK486" s="13">
        <v>95877.73</v>
      </c>
      <c r="KL486" s="13">
        <v>255</v>
      </c>
      <c r="KM486" s="13">
        <v>9.3004590000000005E-3</v>
      </c>
      <c r="KN486" s="13">
        <v>665490000</v>
      </c>
      <c r="KO486" s="13">
        <v>0.88525830000000005</v>
      </c>
    </row>
    <row r="487" spans="1:301" x14ac:dyDescent="0.75">
      <c r="A487">
        <v>493</v>
      </c>
      <c r="B487" t="s">
        <v>361</v>
      </c>
      <c r="C487" t="s">
        <v>311</v>
      </c>
      <c r="D487" t="s">
        <v>312</v>
      </c>
      <c r="E487" t="s">
        <v>316</v>
      </c>
      <c r="F487">
        <v>3</v>
      </c>
      <c r="G487" t="s">
        <v>302</v>
      </c>
      <c r="H487">
        <v>2</v>
      </c>
      <c r="I487">
        <v>15</v>
      </c>
      <c r="J487" s="1">
        <v>43973.430856481478</v>
      </c>
      <c r="K487" s="2">
        <f t="shared" si="14"/>
        <v>24</v>
      </c>
      <c r="L487" s="2">
        <f t="shared" si="15"/>
        <v>133594</v>
      </c>
      <c r="M487" s="3" t="s">
        <v>303</v>
      </c>
      <c r="N487" s="3">
        <v>13710</v>
      </c>
      <c r="O487" s="3">
        <v>178925700</v>
      </c>
      <c r="P487" s="3">
        <v>49012280</v>
      </c>
      <c r="Q487" s="3">
        <v>0.95191420000000004</v>
      </c>
      <c r="R487" s="3">
        <v>0.26075340000000002</v>
      </c>
      <c r="S487" s="3">
        <v>3.65063</v>
      </c>
      <c r="T487" s="3">
        <v>13710</v>
      </c>
      <c r="U487" s="3">
        <v>1</v>
      </c>
      <c r="V487" s="3">
        <v>0</v>
      </c>
      <c r="W487" s="3">
        <v>0</v>
      </c>
      <c r="X487" s="3">
        <v>7399</v>
      </c>
      <c r="Y487" s="3">
        <v>3993.085</v>
      </c>
      <c r="Z487" s="3">
        <v>0.53967909999999997</v>
      </c>
      <c r="AA487" s="3">
        <v>409.92320000000001</v>
      </c>
      <c r="AB487" s="3">
        <v>23537.83</v>
      </c>
      <c r="AC487" s="3">
        <v>1.4076930000000001</v>
      </c>
      <c r="AD487" s="3">
        <v>1213.8230000000001</v>
      </c>
      <c r="AE487" s="3">
        <v>2850.3960000000002</v>
      </c>
      <c r="AF487" s="3">
        <v>0.15517829999999999</v>
      </c>
      <c r="AG487" s="3">
        <v>88350</v>
      </c>
      <c r="AH487" s="3">
        <v>1129.6030000000001</v>
      </c>
      <c r="AI487" s="3">
        <v>0.32484390000000002</v>
      </c>
      <c r="AJ487" s="3">
        <v>349</v>
      </c>
      <c r="AK487" s="3">
        <v>403</v>
      </c>
      <c r="AL487" s="3">
        <v>13351</v>
      </c>
      <c r="AM487" s="3">
        <v>0.97381470000000003</v>
      </c>
      <c r="AN487" s="3">
        <v>434</v>
      </c>
      <c r="AO487" s="3">
        <v>0</v>
      </c>
      <c r="AP487" s="3">
        <v>84.735820000000004</v>
      </c>
      <c r="AQ487" s="3">
        <v>24.00046</v>
      </c>
      <c r="AR487" s="3">
        <v>84.735820000000004</v>
      </c>
      <c r="AS487" s="3">
        <v>24.00046</v>
      </c>
      <c r="AT487" s="3">
        <v>84.735820000000004</v>
      </c>
      <c r="AU487" s="3">
        <v>24.00046</v>
      </c>
      <c r="AV487" s="3">
        <v>415.83909999999997</v>
      </c>
      <c r="AW487" s="3">
        <v>107372.6</v>
      </c>
      <c r="AX487" s="3">
        <v>40410.589999999997</v>
      </c>
      <c r="AY487" s="3">
        <v>359</v>
      </c>
      <c r="AZ487" s="3">
        <v>2.618527E-2</v>
      </c>
      <c r="BA487" s="3">
        <v>227938000</v>
      </c>
      <c r="BB487" s="3">
        <v>1.2126680000000001</v>
      </c>
      <c r="BC487" s="5" t="s">
        <v>304</v>
      </c>
      <c r="BD487" s="5">
        <v>13942</v>
      </c>
      <c r="BE487" s="5">
        <v>218136000</v>
      </c>
      <c r="BF487" s="5">
        <v>34921180</v>
      </c>
      <c r="BG487" s="5">
        <v>1.1222179999999999</v>
      </c>
      <c r="BH487" s="5">
        <v>0.1796547</v>
      </c>
      <c r="BI487" s="5">
        <v>6.2465250000000001</v>
      </c>
      <c r="BJ487" s="5">
        <v>13942</v>
      </c>
      <c r="BK487" s="5">
        <v>1</v>
      </c>
      <c r="BL487" s="5">
        <v>0</v>
      </c>
      <c r="BM487" s="5">
        <v>0</v>
      </c>
      <c r="BN487" s="5">
        <v>6951</v>
      </c>
      <c r="BO487" s="5">
        <v>3465.529</v>
      </c>
      <c r="BP487" s="5">
        <v>0.49856549999999999</v>
      </c>
      <c r="BQ487" s="5">
        <v>449.9</v>
      </c>
      <c r="BR487" s="5">
        <v>12354.78</v>
      </c>
      <c r="BS487" s="5">
        <v>3.464734</v>
      </c>
      <c r="BT487" s="5">
        <v>1202.3399999999999</v>
      </c>
      <c r="BU487" s="5">
        <v>2853.5520000000001</v>
      </c>
      <c r="BV487" s="5">
        <v>0.16797999999999999</v>
      </c>
      <c r="BW487" s="5">
        <v>82998</v>
      </c>
      <c r="BX487" s="5">
        <v>1137.873</v>
      </c>
      <c r="BY487" s="5">
        <v>0.52418419999999999</v>
      </c>
      <c r="BZ487" s="5">
        <v>368</v>
      </c>
      <c r="CA487" s="5">
        <v>381</v>
      </c>
      <c r="CB487" s="5">
        <v>13713</v>
      </c>
      <c r="CC487" s="5">
        <v>0.98357479999999997</v>
      </c>
      <c r="CD487" s="5">
        <v>432</v>
      </c>
      <c r="CE487" s="5">
        <v>0</v>
      </c>
      <c r="CF487" s="5">
        <v>85.196669999999997</v>
      </c>
      <c r="CG487" s="5">
        <v>23.678080000000001</v>
      </c>
      <c r="CH487" s="5">
        <v>85.196669999999997</v>
      </c>
      <c r="CI487" s="5">
        <v>23.678080000000001</v>
      </c>
      <c r="CJ487" s="5">
        <v>85.196669999999997</v>
      </c>
      <c r="CK487" s="5">
        <v>23.678080000000001</v>
      </c>
      <c r="CL487" s="5">
        <v>449.90019999999998</v>
      </c>
      <c r="CM487" s="5">
        <v>108866.5</v>
      </c>
      <c r="CN487" s="5">
        <v>10948.25</v>
      </c>
      <c r="CO487" s="5">
        <v>229</v>
      </c>
      <c r="CP487" s="5">
        <v>1.6425189999999999E-2</v>
      </c>
      <c r="CQ487" s="5">
        <v>253057200</v>
      </c>
      <c r="CR487" s="5">
        <v>1.3018719999999999</v>
      </c>
      <c r="CS487" s="6" t="s">
        <v>305</v>
      </c>
      <c r="CT487" s="6">
        <v>29901</v>
      </c>
      <c r="CU487" s="6">
        <v>643920100</v>
      </c>
      <c r="CV487" s="6">
        <v>196339700</v>
      </c>
      <c r="CW487" s="6">
        <v>0.72021230000000003</v>
      </c>
      <c r="CX487" s="6">
        <v>0.2196022</v>
      </c>
      <c r="CY487" s="6">
        <v>3.279623</v>
      </c>
      <c r="CZ487" s="6">
        <v>10049</v>
      </c>
      <c r="DA487" s="6">
        <v>0.33607569999999998</v>
      </c>
      <c r="DB487" s="6">
        <v>19852</v>
      </c>
      <c r="DC487" s="6">
        <v>0.66392430000000002</v>
      </c>
      <c r="DD487" s="6">
        <v>7073</v>
      </c>
      <c r="DE487" s="6">
        <v>1673.0989999999999</v>
      </c>
      <c r="DF487" s="6">
        <v>0.23654729999999999</v>
      </c>
      <c r="DG487" s="6">
        <v>582.17610000000002</v>
      </c>
      <c r="DH487" s="6">
        <v>18068.099999999999</v>
      </c>
      <c r="DI487" s="6">
        <v>-14.237450000000001</v>
      </c>
      <c r="DJ487" s="6">
        <v>988.23540000000003</v>
      </c>
      <c r="DK487" s="6">
        <v>2876.7570000000001</v>
      </c>
      <c r="DL487" s="6">
        <v>0.19619310000000001</v>
      </c>
      <c r="DM487" s="6">
        <v>152406</v>
      </c>
      <c r="DN487" s="6">
        <v>1497.568</v>
      </c>
      <c r="DO487" s="6">
        <v>0.2837363</v>
      </c>
      <c r="DP487" s="6">
        <v>375</v>
      </c>
      <c r="DQ487" s="6">
        <v>553</v>
      </c>
      <c r="DR487" s="6">
        <v>29792</v>
      </c>
      <c r="DS487" s="6">
        <v>0.99635459999999998</v>
      </c>
      <c r="DT487" s="6">
        <v>191</v>
      </c>
      <c r="DU487" s="6">
        <v>361</v>
      </c>
      <c r="DV487" s="6">
        <v>90.671710000000004</v>
      </c>
      <c r="DW487" s="6">
        <v>19.12341</v>
      </c>
      <c r="DX487" s="6">
        <v>90.671710000000004</v>
      </c>
      <c r="DY487" s="6">
        <v>19.12341</v>
      </c>
      <c r="DZ487" s="6">
        <v>90.671710000000004</v>
      </c>
      <c r="EA487" s="6">
        <v>19.12341</v>
      </c>
      <c r="EB487" s="6">
        <v>582.17629999999997</v>
      </c>
      <c r="EC487" s="6">
        <v>186583.8</v>
      </c>
      <c r="ED487" s="6">
        <v>10917.91</v>
      </c>
      <c r="EE487" s="6">
        <v>109</v>
      </c>
      <c r="EF487" s="6">
        <v>3.645363E-3</v>
      </c>
      <c r="EG487" s="6">
        <v>840259800</v>
      </c>
      <c r="EH487" s="6">
        <v>0.9398145</v>
      </c>
      <c r="EI487" s="8" t="s">
        <v>306</v>
      </c>
      <c r="EJ487" s="8">
        <v>26989</v>
      </c>
      <c r="EK487" s="8">
        <v>599092200</v>
      </c>
      <c r="EL487" s="8">
        <v>130582700</v>
      </c>
      <c r="EM487" s="8">
        <v>0.82247009999999998</v>
      </c>
      <c r="EN487" s="8">
        <v>0.17927180000000001</v>
      </c>
      <c r="EO487" s="8">
        <v>4.5878379999999996</v>
      </c>
      <c r="EP487" s="8">
        <v>10241</v>
      </c>
      <c r="EQ487" s="8">
        <v>0.37945089999999998</v>
      </c>
      <c r="ER487" s="8">
        <v>16748</v>
      </c>
      <c r="ES487" s="8">
        <v>0.62054909999999996</v>
      </c>
      <c r="ET487" s="8">
        <v>6692</v>
      </c>
      <c r="EU487" s="8">
        <v>1659.3009999999999</v>
      </c>
      <c r="EV487" s="8">
        <v>0.2479529</v>
      </c>
      <c r="EW487" s="8">
        <v>568.42589999999996</v>
      </c>
      <c r="EX487" s="8">
        <v>44242.23</v>
      </c>
      <c r="EY487" s="8">
        <v>-10.563420000000001</v>
      </c>
      <c r="EZ487" s="8">
        <v>973.52689999999996</v>
      </c>
      <c r="FA487" s="8">
        <v>2864.8780000000002</v>
      </c>
      <c r="FB487" s="8">
        <v>0.2021194</v>
      </c>
      <c r="FC487" s="8">
        <v>133530</v>
      </c>
      <c r="FD487" s="8">
        <v>1430.153</v>
      </c>
      <c r="FE487" s="8">
        <v>0.41226649999999998</v>
      </c>
      <c r="FF487" s="8">
        <v>369</v>
      </c>
      <c r="FG487" s="8">
        <v>569</v>
      </c>
      <c r="FH487" s="8">
        <v>26864</v>
      </c>
      <c r="FI487" s="8">
        <v>0.99536849999999999</v>
      </c>
      <c r="FJ487" s="8">
        <v>207</v>
      </c>
      <c r="FK487" s="8">
        <v>361</v>
      </c>
      <c r="FL487" s="8">
        <v>89.688130000000001</v>
      </c>
      <c r="FM487" s="8">
        <v>19.09554</v>
      </c>
      <c r="FN487" s="8">
        <v>89.688130000000001</v>
      </c>
      <c r="FO487" s="8">
        <v>19.09554</v>
      </c>
      <c r="FP487" s="8">
        <v>89.688130000000001</v>
      </c>
      <c r="FQ487" s="8">
        <v>19.09554</v>
      </c>
      <c r="FR487" s="8">
        <v>568.4271</v>
      </c>
      <c r="FS487" s="8">
        <v>158005.29999999999</v>
      </c>
      <c r="FT487" s="8">
        <v>72524.92</v>
      </c>
      <c r="FU487" s="8">
        <v>125</v>
      </c>
      <c r="FV487" s="8">
        <v>4.6315169999999999E-3</v>
      </c>
      <c r="FW487" s="8">
        <v>729674900</v>
      </c>
      <c r="FX487" s="8">
        <v>1.0017419999999999</v>
      </c>
      <c r="FY487" s="10" t="s">
        <v>307</v>
      </c>
      <c r="FZ487" s="10">
        <v>11670</v>
      </c>
      <c r="GA487" s="10">
        <v>68616610</v>
      </c>
      <c r="GB487" s="10">
        <v>17996460</v>
      </c>
      <c r="GC487" s="10">
        <v>0.50383409999999995</v>
      </c>
      <c r="GD487" s="10">
        <v>0.13214339999999999</v>
      </c>
      <c r="GE487" s="10">
        <v>3.812783</v>
      </c>
      <c r="GF487" s="10">
        <v>11553</v>
      </c>
      <c r="GG487" s="10">
        <v>0.98997429999999997</v>
      </c>
      <c r="GH487" s="10">
        <v>117</v>
      </c>
      <c r="GI487" s="10">
        <v>1.002571E-2</v>
      </c>
      <c r="GJ487" s="10">
        <v>3993</v>
      </c>
      <c r="GK487" s="10">
        <v>1366.242</v>
      </c>
      <c r="GL487" s="10">
        <v>0.3421594</v>
      </c>
      <c r="GM487" s="10">
        <v>346.77080000000001</v>
      </c>
      <c r="GN487" s="10">
        <v>1942.2339999999999</v>
      </c>
      <c r="GO487" s="10">
        <v>-1.0849070000000001</v>
      </c>
      <c r="GP487" s="10">
        <v>1281.0730000000001</v>
      </c>
      <c r="GQ487" s="10">
        <v>2503.84</v>
      </c>
      <c r="GR487" s="10">
        <v>0.29641859999999998</v>
      </c>
      <c r="GS487" s="10">
        <v>39370</v>
      </c>
      <c r="GT487" s="10">
        <v>813.3691</v>
      </c>
      <c r="GU487" s="10">
        <v>0.34157009999999999</v>
      </c>
      <c r="GV487" s="10">
        <v>206</v>
      </c>
      <c r="GW487" s="10">
        <v>307</v>
      </c>
      <c r="GX487" s="10">
        <v>11570</v>
      </c>
      <c r="GY487" s="10">
        <v>0.99143099999999995</v>
      </c>
      <c r="GZ487" s="10">
        <v>298</v>
      </c>
      <c r="HA487" s="10">
        <v>8</v>
      </c>
      <c r="HB487" s="10">
        <v>90.242840000000001</v>
      </c>
      <c r="HC487" s="10">
        <v>17.552209999999999</v>
      </c>
      <c r="HD487" s="10">
        <v>90.242840000000001</v>
      </c>
      <c r="HE487" s="10">
        <v>17.552209999999999</v>
      </c>
      <c r="HF487" s="10">
        <v>90.242840000000001</v>
      </c>
      <c r="HG487" s="10">
        <v>17.552209999999999</v>
      </c>
      <c r="HH487" s="10">
        <v>346.77100000000002</v>
      </c>
      <c r="HI487" s="10">
        <v>56821.43</v>
      </c>
      <c r="HJ487" s="10">
        <v>323.24520000000001</v>
      </c>
      <c r="HK487" s="10">
        <v>100</v>
      </c>
      <c r="HL487" s="10">
        <v>8.5689809999999998E-3</v>
      </c>
      <c r="HM487" s="10">
        <v>86613060</v>
      </c>
      <c r="HN487" s="10">
        <v>0.63597740000000003</v>
      </c>
      <c r="HO487" s="12" t="s">
        <v>308</v>
      </c>
      <c r="HP487" s="12">
        <v>10760</v>
      </c>
      <c r="HQ487" s="12">
        <v>51095190</v>
      </c>
      <c r="HR487" s="12">
        <v>14056960</v>
      </c>
      <c r="HS487" s="12">
        <v>0.44132189999999999</v>
      </c>
      <c r="HT487" s="12">
        <v>0.1214134</v>
      </c>
      <c r="HU487" s="12">
        <v>3.634868</v>
      </c>
      <c r="HV487" s="12">
        <v>10760</v>
      </c>
      <c r="HW487" s="12">
        <v>1</v>
      </c>
      <c r="HX487" s="12">
        <v>0</v>
      </c>
      <c r="HY487" s="12">
        <v>0</v>
      </c>
      <c r="HZ487" s="12">
        <v>3337</v>
      </c>
      <c r="IA487" s="12">
        <v>1034.904</v>
      </c>
      <c r="IB487" s="12">
        <v>0.31013010000000002</v>
      </c>
      <c r="IC487" s="12">
        <v>332.03160000000003</v>
      </c>
      <c r="ID487" s="12">
        <v>2068.6239999999998</v>
      </c>
      <c r="IE487" s="12">
        <v>1.8696870000000001</v>
      </c>
      <c r="IF487" s="12">
        <v>1287.1569999999999</v>
      </c>
      <c r="IG487" s="12">
        <v>2489.6819999999998</v>
      </c>
      <c r="IH487" s="12">
        <v>0.30478129999999998</v>
      </c>
      <c r="II487" s="12">
        <v>35304</v>
      </c>
      <c r="IJ487" s="12">
        <v>781.64419999999996</v>
      </c>
      <c r="IK487" s="12">
        <v>0.32317889999999999</v>
      </c>
      <c r="IL487" s="12">
        <v>254</v>
      </c>
      <c r="IM487" s="12">
        <v>229</v>
      </c>
      <c r="IN487" s="12">
        <v>10684</v>
      </c>
      <c r="IO487" s="12">
        <v>0.99293679999999995</v>
      </c>
      <c r="IP487" s="12">
        <v>276</v>
      </c>
      <c r="IQ487" s="12">
        <v>0</v>
      </c>
      <c r="IR487" s="12">
        <v>91.018680000000003</v>
      </c>
      <c r="IS487" s="12">
        <v>17.215009999999999</v>
      </c>
      <c r="IT487" s="12">
        <v>91.018680000000003</v>
      </c>
      <c r="IU487" s="12">
        <v>17.215009999999999</v>
      </c>
      <c r="IV487" s="12">
        <v>91.018680000000003</v>
      </c>
      <c r="IW487" s="12">
        <v>17.215009999999999</v>
      </c>
      <c r="IX487" s="12">
        <v>332.03179999999998</v>
      </c>
      <c r="IY487" s="12">
        <v>51591.88</v>
      </c>
      <c r="IZ487" s="12">
        <v>397.69549999999998</v>
      </c>
      <c r="JA487" s="12">
        <v>76</v>
      </c>
      <c r="JB487" s="12">
        <v>7.0631970000000002E-3</v>
      </c>
      <c r="JC487" s="12">
        <v>65152140</v>
      </c>
      <c r="JD487" s="12">
        <v>0.56273530000000005</v>
      </c>
      <c r="JE487" s="13" t="s">
        <v>309</v>
      </c>
      <c r="JF487" s="13">
        <v>26622</v>
      </c>
      <c r="JG487" s="13">
        <v>188678600</v>
      </c>
      <c r="JH487" s="13">
        <v>115623900</v>
      </c>
      <c r="JI487" s="13">
        <v>0.26622050000000003</v>
      </c>
      <c r="JJ487" s="13">
        <v>0.16314210000000001</v>
      </c>
      <c r="JK487" s="13">
        <v>1.631831</v>
      </c>
      <c r="JL487" s="13">
        <v>6587</v>
      </c>
      <c r="JM487" s="13">
        <v>1629.8009999999999</v>
      </c>
      <c r="JN487" s="13">
        <v>0.24742690000000001</v>
      </c>
      <c r="JO487" s="13">
        <v>532.82360000000006</v>
      </c>
      <c r="JP487" s="13">
        <v>26449.34</v>
      </c>
      <c r="JQ487" s="13">
        <v>1.010661</v>
      </c>
      <c r="JR487" s="13">
        <v>1589.268</v>
      </c>
      <c r="JS487" s="13">
        <v>1232.9749999999999</v>
      </c>
      <c r="JT487" s="13">
        <v>0.2076421</v>
      </c>
      <c r="JU487" s="13">
        <v>128211</v>
      </c>
      <c r="JV487" s="13">
        <v>1435.8879999999999</v>
      </c>
      <c r="JW487" s="13">
        <v>5.7634980000000002E-2</v>
      </c>
      <c r="JX487" s="13">
        <v>529</v>
      </c>
      <c r="JY487" s="13">
        <v>397</v>
      </c>
      <c r="JZ487" s="13">
        <v>26261</v>
      </c>
      <c r="KA487" s="13">
        <v>0.98643979999999998</v>
      </c>
      <c r="KB487" s="13">
        <v>359.91809999999998</v>
      </c>
      <c r="KC487" s="13">
        <v>96.129810000000006</v>
      </c>
      <c r="KD487" s="13">
        <v>19.008009999999999</v>
      </c>
      <c r="KE487" s="13">
        <v>96.129810000000006</v>
      </c>
      <c r="KF487" s="13">
        <v>19.008009999999999</v>
      </c>
      <c r="KG487" s="13">
        <v>96.129810000000006</v>
      </c>
      <c r="KH487" s="13">
        <v>19.008009999999999</v>
      </c>
      <c r="KI487" s="13">
        <v>543.9905</v>
      </c>
      <c r="KJ487" s="13">
        <v>189209.8</v>
      </c>
      <c r="KK487" s="13">
        <v>26277.79</v>
      </c>
      <c r="KL487" s="13">
        <v>361</v>
      </c>
      <c r="KM487" s="13">
        <v>1.356021E-2</v>
      </c>
      <c r="KN487" s="13">
        <v>304302500</v>
      </c>
      <c r="KO487" s="13">
        <v>0.42936259999999998</v>
      </c>
    </row>
    <row r="488" spans="1:301" x14ac:dyDescent="0.75">
      <c r="A488">
        <v>494</v>
      </c>
      <c r="B488" t="s">
        <v>359</v>
      </c>
      <c r="C488" t="s">
        <v>311</v>
      </c>
      <c r="D488" t="s">
        <v>319</v>
      </c>
      <c r="E488" t="s">
        <v>316</v>
      </c>
      <c r="F488">
        <v>3</v>
      </c>
      <c r="G488" t="s">
        <v>302</v>
      </c>
      <c r="H488">
        <v>2</v>
      </c>
      <c r="I488">
        <v>14</v>
      </c>
      <c r="J488" s="1">
        <v>43973.432222222225</v>
      </c>
      <c r="K488" s="2">
        <f t="shared" si="14"/>
        <v>24</v>
      </c>
      <c r="L488" s="2">
        <f t="shared" si="15"/>
        <v>137750</v>
      </c>
      <c r="M488" s="3" t="s">
        <v>303</v>
      </c>
      <c r="N488" s="3">
        <v>13725</v>
      </c>
      <c r="O488" s="3">
        <v>348737100</v>
      </c>
      <c r="P488" s="3">
        <v>25544290</v>
      </c>
      <c r="Q488" s="3">
        <v>1.851286</v>
      </c>
      <c r="R488" s="3">
        <v>0.135603</v>
      </c>
      <c r="S488" s="3">
        <v>13.65225</v>
      </c>
      <c r="T488" s="3">
        <v>13725</v>
      </c>
      <c r="U488" s="3">
        <v>1</v>
      </c>
      <c r="V488" s="3">
        <v>0</v>
      </c>
      <c r="W488" s="3">
        <v>0</v>
      </c>
      <c r="X488" s="3">
        <v>7436</v>
      </c>
      <c r="Y488" s="3">
        <v>4028.7139999999999</v>
      </c>
      <c r="Z488" s="3">
        <v>0.54178510000000002</v>
      </c>
      <c r="AA488" s="3">
        <v>593.10199999999998</v>
      </c>
      <c r="AB488" s="3">
        <v>14081.27</v>
      </c>
      <c r="AC488" s="3">
        <v>0.31375789999999998</v>
      </c>
      <c r="AD488" s="3">
        <v>1008.766</v>
      </c>
      <c r="AE488" s="3">
        <v>2848.2089999999998</v>
      </c>
      <c r="AF488" s="3">
        <v>0.13557159999999999</v>
      </c>
      <c r="AG488" s="3">
        <v>101238</v>
      </c>
      <c r="AH488" s="3">
        <v>1384.394</v>
      </c>
      <c r="AI488" s="3">
        <v>0.74563599999999997</v>
      </c>
      <c r="AJ488" s="3">
        <v>493</v>
      </c>
      <c r="AK488" s="3">
        <v>373</v>
      </c>
      <c r="AL488" s="3">
        <v>13332</v>
      </c>
      <c r="AM488" s="3">
        <v>0.97136610000000001</v>
      </c>
      <c r="AN488" s="3">
        <v>423</v>
      </c>
      <c r="AO488" s="3">
        <v>0</v>
      </c>
      <c r="AP488" s="3">
        <v>82.633660000000006</v>
      </c>
      <c r="AQ488" s="3">
        <v>23.549759999999999</v>
      </c>
      <c r="AR488" s="3">
        <v>82.633660000000006</v>
      </c>
      <c r="AS488" s="3">
        <v>23.549759999999999</v>
      </c>
      <c r="AT488" s="3">
        <v>82.633660000000006</v>
      </c>
      <c r="AU488" s="3">
        <v>23.549759999999999</v>
      </c>
      <c r="AV488" s="3">
        <v>593.10220000000004</v>
      </c>
      <c r="AW488" s="3">
        <v>143487.1</v>
      </c>
      <c r="AX488" s="3">
        <v>14446.78</v>
      </c>
      <c r="AY488" s="3">
        <v>393</v>
      </c>
      <c r="AZ488" s="3">
        <v>2.863388E-2</v>
      </c>
      <c r="BA488" s="3">
        <v>374281400</v>
      </c>
      <c r="BB488" s="3">
        <v>1.9868889999999999</v>
      </c>
      <c r="BC488" s="5" t="s">
        <v>304</v>
      </c>
      <c r="BD488" s="5">
        <v>13824</v>
      </c>
      <c r="BE488" s="5">
        <v>273624800</v>
      </c>
      <c r="BF488" s="5">
        <v>29664000</v>
      </c>
      <c r="BG488" s="5">
        <v>1.431819</v>
      </c>
      <c r="BH488" s="5">
        <v>0.15522520000000001</v>
      </c>
      <c r="BI488" s="5">
        <v>9.2241359999999997</v>
      </c>
      <c r="BJ488" s="5">
        <v>13824</v>
      </c>
      <c r="BK488" s="5">
        <v>1</v>
      </c>
      <c r="BL488" s="5">
        <v>0</v>
      </c>
      <c r="BM488" s="5">
        <v>0</v>
      </c>
      <c r="BN488" s="5">
        <v>6889</v>
      </c>
      <c r="BO488" s="5">
        <v>3433.038</v>
      </c>
      <c r="BP488" s="5">
        <v>0.49833620000000001</v>
      </c>
      <c r="BQ488" s="5">
        <v>500.37290000000002</v>
      </c>
      <c r="BR488" s="5">
        <v>4466.7290000000003</v>
      </c>
      <c r="BS488" s="5">
        <v>2.5916389999999998</v>
      </c>
      <c r="BT488" s="5">
        <v>1092.308</v>
      </c>
      <c r="BU488" s="5">
        <v>2837.502</v>
      </c>
      <c r="BV488" s="5">
        <v>0.153865</v>
      </c>
      <c r="BW488" s="5">
        <v>89845</v>
      </c>
      <c r="BX488" s="5">
        <v>1241.9359999999999</v>
      </c>
      <c r="BY488" s="5">
        <v>0.64703429999999995</v>
      </c>
      <c r="BZ488" s="5">
        <v>425</v>
      </c>
      <c r="CA488" s="5">
        <v>397</v>
      </c>
      <c r="CB488" s="5">
        <v>13542</v>
      </c>
      <c r="CC488" s="5">
        <v>0.97960069999999999</v>
      </c>
      <c r="CD488" s="5">
        <v>445</v>
      </c>
      <c r="CE488" s="5">
        <v>0</v>
      </c>
      <c r="CF488" s="5">
        <v>82.228229999999996</v>
      </c>
      <c r="CG488" s="5">
        <v>22.14565</v>
      </c>
      <c r="CH488" s="5">
        <v>82.228229999999996</v>
      </c>
      <c r="CI488" s="5">
        <v>22.14565</v>
      </c>
      <c r="CJ488" s="5">
        <v>82.228229999999996</v>
      </c>
      <c r="CK488" s="5">
        <v>22.14565</v>
      </c>
      <c r="CL488" s="5">
        <v>500.37310000000002</v>
      </c>
      <c r="CM488" s="5">
        <v>119826.7</v>
      </c>
      <c r="CN488" s="5">
        <v>1443.2629999999999</v>
      </c>
      <c r="CO488" s="5">
        <v>282</v>
      </c>
      <c r="CP488" s="5">
        <v>2.039931E-2</v>
      </c>
      <c r="CQ488" s="5">
        <v>303288800</v>
      </c>
      <c r="CR488" s="5">
        <v>1.5870439999999999</v>
      </c>
      <c r="CS488" s="6" t="s">
        <v>305</v>
      </c>
      <c r="CT488" s="6">
        <v>29663</v>
      </c>
      <c r="CU488" s="6">
        <v>895064600</v>
      </c>
      <c r="CV488" s="6">
        <v>90805150</v>
      </c>
      <c r="CW488" s="6">
        <v>1.017242</v>
      </c>
      <c r="CX488" s="6">
        <v>0.10320020000000001</v>
      </c>
      <c r="CY488" s="6">
        <v>9.8569800000000001</v>
      </c>
      <c r="CZ488" s="6">
        <v>9203</v>
      </c>
      <c r="DA488" s="6">
        <v>0.31025180000000002</v>
      </c>
      <c r="DB488" s="6">
        <v>20460</v>
      </c>
      <c r="DC488" s="6">
        <v>0.68974820000000003</v>
      </c>
      <c r="DD488" s="6">
        <v>5747</v>
      </c>
      <c r="DE488" s="6">
        <v>1113.441</v>
      </c>
      <c r="DF488" s="6">
        <v>0.1937431</v>
      </c>
      <c r="DG488" s="6">
        <v>661.93730000000005</v>
      </c>
      <c r="DH488" s="6">
        <v>13510.15</v>
      </c>
      <c r="DI488" s="6">
        <v>-0.76162569999999996</v>
      </c>
      <c r="DJ488" s="6">
        <v>732.28859999999997</v>
      </c>
      <c r="DK488" s="6">
        <v>2835.7280000000001</v>
      </c>
      <c r="DL488" s="6">
        <v>0.2290066</v>
      </c>
      <c r="DM488" s="6">
        <v>129529</v>
      </c>
      <c r="DN488" s="6">
        <v>1551.838</v>
      </c>
      <c r="DO488" s="6">
        <v>0.66550799999999999</v>
      </c>
      <c r="DP488" s="6">
        <v>594</v>
      </c>
      <c r="DQ488" s="6">
        <v>393</v>
      </c>
      <c r="DR488" s="6">
        <v>29646</v>
      </c>
      <c r="DS488" s="6">
        <v>0.99942690000000001</v>
      </c>
      <c r="DT488" s="6">
        <v>128</v>
      </c>
      <c r="DU488" s="6">
        <v>264</v>
      </c>
      <c r="DV488" s="6">
        <v>91.367199999999997</v>
      </c>
      <c r="DW488" s="6">
        <v>19.393090000000001</v>
      </c>
      <c r="DX488" s="6">
        <v>91.367199999999997</v>
      </c>
      <c r="DY488" s="6">
        <v>19.393090000000001</v>
      </c>
      <c r="DZ488" s="6">
        <v>91.367199999999997</v>
      </c>
      <c r="EA488" s="6">
        <v>19.393090000000001</v>
      </c>
      <c r="EB488" s="6">
        <v>661.9375</v>
      </c>
      <c r="EC488" s="6">
        <v>188393.60000000001</v>
      </c>
      <c r="ED488" s="6">
        <v>6153.2629999999999</v>
      </c>
      <c r="EE488" s="6">
        <v>17</v>
      </c>
      <c r="EF488" s="6">
        <v>5.7310450000000001E-4</v>
      </c>
      <c r="EG488" s="6">
        <v>985869800</v>
      </c>
      <c r="EH488" s="6">
        <v>1.1204419999999999</v>
      </c>
      <c r="EI488" s="8" t="s">
        <v>306</v>
      </c>
      <c r="EJ488" s="8">
        <v>24924</v>
      </c>
      <c r="EK488" s="8">
        <v>819009000</v>
      </c>
      <c r="EL488" s="8">
        <v>63219130</v>
      </c>
      <c r="EM488" s="8">
        <v>1.3184180000000001</v>
      </c>
      <c r="EN488" s="8">
        <v>0.10176839999999999</v>
      </c>
      <c r="EO488" s="8">
        <v>12.955080000000001</v>
      </c>
      <c r="EP488" s="8">
        <v>13784</v>
      </c>
      <c r="EQ488" s="8">
        <v>0.55304120000000001</v>
      </c>
      <c r="ER488" s="8">
        <v>11140</v>
      </c>
      <c r="ES488" s="8">
        <v>0.44695879999999999</v>
      </c>
      <c r="ET488" s="8">
        <v>5331</v>
      </c>
      <c r="EU488" s="8">
        <v>1140.249</v>
      </c>
      <c r="EV488" s="8">
        <v>0.2138902</v>
      </c>
      <c r="EW488" s="8">
        <v>666.93700000000001</v>
      </c>
      <c r="EX488" s="8">
        <v>8348.0439999999999</v>
      </c>
      <c r="EY488" s="8">
        <v>10.782590000000001</v>
      </c>
      <c r="EZ488" s="8">
        <v>774.79690000000005</v>
      </c>
      <c r="FA488" s="8">
        <v>2773.7649999999999</v>
      </c>
      <c r="FB488" s="8">
        <v>0.18749859999999999</v>
      </c>
      <c r="FC488" s="8">
        <v>132929</v>
      </c>
      <c r="FD488" s="8">
        <v>1568.248</v>
      </c>
      <c r="FE488" s="8">
        <v>0.7339059</v>
      </c>
      <c r="FF488" s="8">
        <v>512</v>
      </c>
      <c r="FG488" s="8">
        <v>504</v>
      </c>
      <c r="FH488" s="8">
        <v>24922</v>
      </c>
      <c r="FI488" s="8">
        <v>0.99991980000000003</v>
      </c>
      <c r="FJ488" s="8">
        <v>235</v>
      </c>
      <c r="FK488" s="8">
        <v>268</v>
      </c>
      <c r="FL488" s="8">
        <v>90.581119999999999</v>
      </c>
      <c r="FM488" s="8">
        <v>19.569939999999999</v>
      </c>
      <c r="FN488" s="8">
        <v>90.581119999999999</v>
      </c>
      <c r="FO488" s="8">
        <v>19.569939999999999</v>
      </c>
      <c r="FP488" s="8">
        <v>90.581119999999999</v>
      </c>
      <c r="FQ488" s="8">
        <v>19.569939999999999</v>
      </c>
      <c r="FR488" s="8">
        <v>666.93719999999996</v>
      </c>
      <c r="FS488" s="8">
        <v>188841</v>
      </c>
      <c r="FT488" s="8">
        <v>2796.0940000000001</v>
      </c>
      <c r="FU488" s="8">
        <v>2</v>
      </c>
      <c r="FV488" s="9">
        <v>8.0243939999999995E-5</v>
      </c>
      <c r="FW488" s="8">
        <v>882228200</v>
      </c>
      <c r="FX488" s="8">
        <v>1.4201870000000001</v>
      </c>
      <c r="FY488" s="10" t="s">
        <v>307</v>
      </c>
      <c r="FZ488" s="10">
        <v>11820</v>
      </c>
      <c r="GA488" s="10">
        <v>139821700</v>
      </c>
      <c r="GB488" s="10">
        <v>17329840</v>
      </c>
      <c r="GC488" s="10">
        <v>1.0007820000000001</v>
      </c>
      <c r="GD488" s="10">
        <v>0.12403939999999999</v>
      </c>
      <c r="GE488" s="10">
        <v>8.0682600000000004</v>
      </c>
      <c r="GF488" s="10">
        <v>11820</v>
      </c>
      <c r="GG488" s="10">
        <v>1</v>
      </c>
      <c r="GH488" s="10">
        <v>0</v>
      </c>
      <c r="GI488" s="10">
        <v>0</v>
      </c>
      <c r="GJ488" s="10">
        <v>4190</v>
      </c>
      <c r="GK488" s="10">
        <v>1485.288</v>
      </c>
      <c r="GL488" s="10">
        <v>0.35448390000000002</v>
      </c>
      <c r="GM488" s="10">
        <v>407</v>
      </c>
      <c r="GN488" s="10">
        <v>13567.71</v>
      </c>
      <c r="GO488" s="10">
        <v>-5.4912520000000002</v>
      </c>
      <c r="GP488" s="10">
        <v>1244.645</v>
      </c>
      <c r="GQ488" s="10">
        <v>2390.3440000000001</v>
      </c>
      <c r="GR488" s="10">
        <v>0.21878349999999999</v>
      </c>
      <c r="GS488" s="10">
        <v>54026</v>
      </c>
      <c r="GT488" s="10">
        <v>958.10249999999996</v>
      </c>
      <c r="GU488" s="10">
        <v>0.6075431</v>
      </c>
      <c r="GV488" s="10">
        <v>250</v>
      </c>
      <c r="GW488" s="10">
        <v>388</v>
      </c>
      <c r="GX488" s="10">
        <v>11707</v>
      </c>
      <c r="GY488" s="10">
        <v>0.99043999999999999</v>
      </c>
      <c r="GZ488" s="10">
        <v>440</v>
      </c>
      <c r="HA488" s="10">
        <v>0</v>
      </c>
      <c r="HB488" s="10">
        <v>90.633499999999998</v>
      </c>
      <c r="HC488" s="10">
        <v>17.297519999999999</v>
      </c>
      <c r="HD488" s="10">
        <v>90.633499999999998</v>
      </c>
      <c r="HE488" s="10">
        <v>17.297519999999999</v>
      </c>
      <c r="HF488" s="10">
        <v>90.633499999999998</v>
      </c>
      <c r="HG488" s="10">
        <v>17.297519999999999</v>
      </c>
      <c r="HH488" s="10">
        <v>407.07499999999999</v>
      </c>
      <c r="HI488" s="10">
        <v>74436.67</v>
      </c>
      <c r="HJ488" s="10">
        <v>15573.83</v>
      </c>
      <c r="HK488" s="10">
        <v>113</v>
      </c>
      <c r="HL488" s="10">
        <v>9.5600679999999997E-3</v>
      </c>
      <c r="HM488" s="10">
        <v>157151500</v>
      </c>
      <c r="HN488" s="10">
        <v>1.124822</v>
      </c>
      <c r="HO488" s="12" t="s">
        <v>308</v>
      </c>
      <c r="HP488" s="12">
        <v>11730</v>
      </c>
      <c r="HQ488" s="12">
        <v>134145300</v>
      </c>
      <c r="HR488" s="12">
        <v>20404030</v>
      </c>
      <c r="HS488" s="12">
        <v>0.97494369999999997</v>
      </c>
      <c r="HT488" s="12">
        <v>0.1482928</v>
      </c>
      <c r="HU488" s="12">
        <v>6.574452</v>
      </c>
      <c r="HV488" s="12">
        <v>11730</v>
      </c>
      <c r="HW488" s="12">
        <v>1</v>
      </c>
      <c r="HX488" s="12">
        <v>0</v>
      </c>
      <c r="HY488" s="12">
        <v>0</v>
      </c>
      <c r="HZ488" s="12">
        <v>4318</v>
      </c>
      <c r="IA488" s="12">
        <v>1589.5250000000001</v>
      </c>
      <c r="IB488" s="12">
        <v>0.3681159</v>
      </c>
      <c r="IC488" s="12">
        <v>405.3159</v>
      </c>
      <c r="ID488" s="12">
        <v>2479.8519999999999</v>
      </c>
      <c r="IE488" s="12">
        <v>-5.2704310000000003</v>
      </c>
      <c r="IF488" s="12">
        <v>1308.731</v>
      </c>
      <c r="IG488" s="12">
        <v>2383.1089999999999</v>
      </c>
      <c r="IH488" s="12">
        <v>0.20122139999999999</v>
      </c>
      <c r="II488" s="12">
        <v>58294</v>
      </c>
      <c r="IJ488" s="12">
        <v>964.53409999999997</v>
      </c>
      <c r="IK488" s="12">
        <v>0.54162900000000003</v>
      </c>
      <c r="IL488" s="12">
        <v>204</v>
      </c>
      <c r="IM488" s="12">
        <v>406</v>
      </c>
      <c r="IN488" s="12">
        <v>11595</v>
      </c>
      <c r="IO488" s="12">
        <v>0.98849109999999996</v>
      </c>
      <c r="IP488" s="12">
        <v>457</v>
      </c>
      <c r="IQ488" s="12">
        <v>0</v>
      </c>
      <c r="IR488" s="12">
        <v>89.99727</v>
      </c>
      <c r="IS488" s="12">
        <v>18.408300000000001</v>
      </c>
      <c r="IT488" s="12">
        <v>89.99727</v>
      </c>
      <c r="IU488" s="12">
        <v>18.408300000000001</v>
      </c>
      <c r="IV488" s="12">
        <v>89.99727</v>
      </c>
      <c r="IW488" s="12">
        <v>18.408300000000001</v>
      </c>
      <c r="IX488" s="12">
        <v>405.46559999999999</v>
      </c>
      <c r="IY488" s="12">
        <v>82081.27</v>
      </c>
      <c r="IZ488" s="12">
        <v>524.26819999999998</v>
      </c>
      <c r="JA488" s="12">
        <v>135</v>
      </c>
      <c r="JB488" s="12">
        <v>1.150895E-2</v>
      </c>
      <c r="JC488" s="12">
        <v>154549400</v>
      </c>
      <c r="JD488" s="12">
        <v>1.1232359999999999</v>
      </c>
      <c r="JE488" s="13" t="s">
        <v>309</v>
      </c>
      <c r="JF488" s="13">
        <v>32064</v>
      </c>
      <c r="JG488" s="13">
        <v>583474800</v>
      </c>
      <c r="JH488" s="13">
        <v>138594800</v>
      </c>
      <c r="JI488" s="13">
        <v>0.56752720000000001</v>
      </c>
      <c r="JJ488" s="13">
        <v>0.1348067</v>
      </c>
      <c r="JK488" s="13">
        <v>4.2099339999999996</v>
      </c>
      <c r="JL488" s="13">
        <v>8313</v>
      </c>
      <c r="JM488" s="13">
        <v>2155.2510000000002</v>
      </c>
      <c r="JN488" s="13">
        <v>0.25926270000000001</v>
      </c>
      <c r="JO488" s="13">
        <v>825.05399999999997</v>
      </c>
      <c r="JP488" s="13">
        <v>35613.14</v>
      </c>
      <c r="JQ488" s="13">
        <v>-2.7447400000000002</v>
      </c>
      <c r="JR488" s="13">
        <v>1429.915</v>
      </c>
      <c r="JS488" s="13">
        <v>1115.521</v>
      </c>
      <c r="JT488" s="13">
        <v>0.19622410000000001</v>
      </c>
      <c r="JU488" s="13">
        <v>163405</v>
      </c>
      <c r="JV488" s="13">
        <v>1869.3679999999999</v>
      </c>
      <c r="JW488" s="13">
        <v>0.37960139999999998</v>
      </c>
      <c r="JX488" s="13">
        <v>779</v>
      </c>
      <c r="JY488" s="13">
        <v>364</v>
      </c>
      <c r="JZ488" s="13">
        <v>31625</v>
      </c>
      <c r="KA488" s="13">
        <v>0.98630859999999998</v>
      </c>
      <c r="KB488" s="13">
        <v>472.2679</v>
      </c>
      <c r="KC488" s="13">
        <v>99.161519999999996</v>
      </c>
      <c r="KD488" s="13">
        <v>20.98732</v>
      </c>
      <c r="KE488" s="13">
        <v>99.161519999999996</v>
      </c>
      <c r="KF488" s="13">
        <v>20.98732</v>
      </c>
      <c r="KG488" s="13">
        <v>99.161519999999996</v>
      </c>
      <c r="KH488" s="13">
        <v>20.98732</v>
      </c>
      <c r="KI488" s="13">
        <v>825.05409999999995</v>
      </c>
      <c r="KJ488" s="13">
        <v>244857.60000000001</v>
      </c>
      <c r="KK488" s="13">
        <v>39555.129999999997</v>
      </c>
      <c r="KL488" s="13">
        <v>439</v>
      </c>
      <c r="KM488" s="13">
        <v>1.369137E-2</v>
      </c>
      <c r="KN488" s="13">
        <v>722069500</v>
      </c>
      <c r="KO488" s="13">
        <v>0.70233389999999996</v>
      </c>
    </row>
    <row r="489" spans="1:301" x14ac:dyDescent="0.75">
      <c r="A489">
        <v>495</v>
      </c>
      <c r="B489" t="s">
        <v>356</v>
      </c>
      <c r="C489" t="s">
        <v>311</v>
      </c>
      <c r="D489" t="s">
        <v>326</v>
      </c>
      <c r="E489" t="s">
        <v>316</v>
      </c>
      <c r="F489">
        <v>3</v>
      </c>
      <c r="G489" t="s">
        <v>302</v>
      </c>
      <c r="H489">
        <v>2</v>
      </c>
      <c r="I489">
        <v>13</v>
      </c>
      <c r="J489" s="1">
        <v>43973.433599537035</v>
      </c>
      <c r="K489" s="2">
        <f t="shared" si="14"/>
        <v>24</v>
      </c>
      <c r="L489" s="2">
        <f t="shared" si="15"/>
        <v>86702</v>
      </c>
      <c r="M489" s="3" t="s">
        <v>303</v>
      </c>
      <c r="N489" s="3">
        <v>8986</v>
      </c>
      <c r="O489" s="3">
        <v>101977200</v>
      </c>
      <c r="P489" s="3">
        <v>30013720</v>
      </c>
      <c r="Q489" s="3">
        <v>1.262904</v>
      </c>
      <c r="R489" s="3">
        <v>0.3716952</v>
      </c>
      <c r="S489" s="3">
        <v>3.3976869999999999</v>
      </c>
      <c r="T489" s="3">
        <v>8986</v>
      </c>
      <c r="U489" s="3">
        <v>1</v>
      </c>
      <c r="V489" s="3">
        <v>0</v>
      </c>
      <c r="W489" s="3">
        <v>0</v>
      </c>
      <c r="X489" s="3">
        <v>5925</v>
      </c>
      <c r="Y489" s="3">
        <v>3906.7020000000002</v>
      </c>
      <c r="Z489" s="3">
        <v>0.65935900000000003</v>
      </c>
      <c r="AA489" s="3">
        <v>400.26240000000001</v>
      </c>
      <c r="AB489" s="3">
        <v>17979.900000000001</v>
      </c>
      <c r="AC489" s="3">
        <v>-18.52768</v>
      </c>
      <c r="AD489" s="3">
        <v>1494.9480000000001</v>
      </c>
      <c r="AE489" s="3">
        <v>2937.502</v>
      </c>
      <c r="AF489" s="3">
        <v>0.1131624</v>
      </c>
      <c r="AG489" s="3">
        <v>79408</v>
      </c>
      <c r="AH489" s="3">
        <v>1123.704</v>
      </c>
      <c r="AI489" s="3">
        <v>0.29726000000000002</v>
      </c>
      <c r="AJ489" s="3">
        <v>385</v>
      </c>
      <c r="AK489" s="3">
        <v>298</v>
      </c>
      <c r="AL489" s="3">
        <v>8762</v>
      </c>
      <c r="AM489" s="3">
        <v>0.9750723</v>
      </c>
      <c r="AN489" s="3">
        <v>299</v>
      </c>
      <c r="AO489" s="3">
        <v>0</v>
      </c>
      <c r="AP489" s="3">
        <v>82.503900000000002</v>
      </c>
      <c r="AQ489" s="3">
        <v>26.04974</v>
      </c>
      <c r="AR489" s="3">
        <v>82.503900000000002</v>
      </c>
      <c r="AS489" s="3">
        <v>26.04974</v>
      </c>
      <c r="AT489" s="3">
        <v>82.503900000000002</v>
      </c>
      <c r="AU489" s="3">
        <v>26.04974</v>
      </c>
      <c r="AV489" s="3">
        <v>410.63720000000001</v>
      </c>
      <c r="AW489" s="3">
        <v>111348</v>
      </c>
      <c r="AX489" s="3">
        <v>35975.61</v>
      </c>
      <c r="AY489" s="3">
        <v>224</v>
      </c>
      <c r="AZ489" s="3">
        <v>2.4927660000000001E-2</v>
      </c>
      <c r="BA489" s="3">
        <v>131990900</v>
      </c>
      <c r="BB489" s="3">
        <v>1.6345989999999999</v>
      </c>
      <c r="BC489" s="5" t="s">
        <v>304</v>
      </c>
      <c r="BD489" s="5">
        <v>8877</v>
      </c>
      <c r="BE489" s="5">
        <v>111903400</v>
      </c>
      <c r="BF489" s="5">
        <v>25782740</v>
      </c>
      <c r="BG489" s="5">
        <v>1.4200729999999999</v>
      </c>
      <c r="BH489" s="5">
        <v>0.32718740000000002</v>
      </c>
      <c r="BI489" s="5">
        <v>4.3402440000000002</v>
      </c>
      <c r="BJ489" s="5">
        <v>8877</v>
      </c>
      <c r="BK489" s="5">
        <v>1</v>
      </c>
      <c r="BL489" s="5">
        <v>0</v>
      </c>
      <c r="BM489" s="5">
        <v>0</v>
      </c>
      <c r="BN489" s="5">
        <v>6015</v>
      </c>
      <c r="BO489" s="5">
        <v>4075.7269999999999</v>
      </c>
      <c r="BP489" s="5">
        <v>0.67759380000000002</v>
      </c>
      <c r="BQ489" s="5">
        <v>452.07080000000002</v>
      </c>
      <c r="BR489" s="5">
        <v>8812.6749999999993</v>
      </c>
      <c r="BS489" s="5">
        <v>-12.55484</v>
      </c>
      <c r="BT489" s="5">
        <v>1549.508</v>
      </c>
      <c r="BU489" s="5">
        <v>2956.2820000000002</v>
      </c>
      <c r="BV489" s="5">
        <v>0.1069724</v>
      </c>
      <c r="BW489" s="5">
        <v>82984</v>
      </c>
      <c r="BX489" s="5">
        <v>1146.605</v>
      </c>
      <c r="BY489" s="5">
        <v>0.39123180000000002</v>
      </c>
      <c r="BZ489" s="5">
        <v>453</v>
      </c>
      <c r="CA489" s="5">
        <v>268</v>
      </c>
      <c r="CB489" s="5">
        <v>8583</v>
      </c>
      <c r="CC489" s="5">
        <v>0.96688070000000004</v>
      </c>
      <c r="CD489" s="5">
        <v>269</v>
      </c>
      <c r="CE489" s="5">
        <v>0</v>
      </c>
      <c r="CF489" s="5">
        <v>82.056550000000001</v>
      </c>
      <c r="CG489" s="5">
        <v>26.611740000000001</v>
      </c>
      <c r="CH489" s="5">
        <v>82.056550000000001</v>
      </c>
      <c r="CI489" s="5">
        <v>26.611740000000001</v>
      </c>
      <c r="CJ489" s="5">
        <v>82.056550000000001</v>
      </c>
      <c r="CK489" s="5">
        <v>26.611740000000001</v>
      </c>
      <c r="CL489" s="5">
        <v>452.07100000000003</v>
      </c>
      <c r="CM489" s="5">
        <v>110718.39999999999</v>
      </c>
      <c r="CN489" s="5">
        <v>8748.8160000000007</v>
      </c>
      <c r="CO489" s="5">
        <v>294</v>
      </c>
      <c r="CP489" s="5">
        <v>3.3119299999999997E-2</v>
      </c>
      <c r="CQ489" s="5">
        <v>137686100</v>
      </c>
      <c r="CR489" s="5">
        <v>1.747261</v>
      </c>
      <c r="CS489" s="6" t="s">
        <v>305</v>
      </c>
      <c r="CT489" s="6">
        <v>16917</v>
      </c>
      <c r="CU489" s="6">
        <v>258915500</v>
      </c>
      <c r="CV489" s="6">
        <v>75442430</v>
      </c>
      <c r="CW489" s="6">
        <v>0.90471409999999997</v>
      </c>
      <c r="CX489" s="6">
        <v>0.26361430000000002</v>
      </c>
      <c r="CY489" s="6">
        <v>3.4319609999999998</v>
      </c>
      <c r="CZ489" s="6">
        <v>6231</v>
      </c>
      <c r="DA489" s="6">
        <v>0.36832769999999998</v>
      </c>
      <c r="DB489" s="6">
        <v>10686</v>
      </c>
      <c r="DC489" s="6">
        <v>0.63167229999999996</v>
      </c>
      <c r="DD489" s="6">
        <v>5111</v>
      </c>
      <c r="DE489" s="6">
        <v>1544.146</v>
      </c>
      <c r="DF489" s="6">
        <v>0.3021221</v>
      </c>
      <c r="DG489" s="6">
        <v>506.93290000000002</v>
      </c>
      <c r="DH489" s="6">
        <v>18098.77</v>
      </c>
      <c r="DI489" s="6">
        <v>-2.6739269999999999</v>
      </c>
      <c r="DJ489" s="6">
        <v>1111.5239999999999</v>
      </c>
      <c r="DK489" s="6">
        <v>2839.1970000000001</v>
      </c>
      <c r="DL489" s="6">
        <v>0.15732650000000001</v>
      </c>
      <c r="DM489" s="6">
        <v>107528</v>
      </c>
      <c r="DN489" s="6">
        <v>1274.5740000000001</v>
      </c>
      <c r="DO489" s="6">
        <v>0.30110740000000003</v>
      </c>
      <c r="DP489" s="6">
        <v>325</v>
      </c>
      <c r="DQ489" s="6">
        <v>443</v>
      </c>
      <c r="DR489" s="6">
        <v>16912</v>
      </c>
      <c r="DS489" s="6">
        <v>0.99970440000000005</v>
      </c>
      <c r="DT489" s="6">
        <v>157</v>
      </c>
      <c r="DU489" s="6">
        <v>285</v>
      </c>
      <c r="DV489" s="6">
        <v>90.801209999999998</v>
      </c>
      <c r="DW489" s="6">
        <v>23.11825</v>
      </c>
      <c r="DX489" s="6">
        <v>90.801209999999998</v>
      </c>
      <c r="DY489" s="6">
        <v>23.11825</v>
      </c>
      <c r="DZ489" s="6">
        <v>90.801209999999998</v>
      </c>
      <c r="EA489" s="6">
        <v>23.11825</v>
      </c>
      <c r="EB489" s="6">
        <v>506.93310000000002</v>
      </c>
      <c r="EC489" s="6">
        <v>126305.2</v>
      </c>
      <c r="ED489" s="6">
        <v>19363.099999999999</v>
      </c>
      <c r="EE489" s="6">
        <v>5</v>
      </c>
      <c r="EF489" s="6">
        <v>2.9556070000000002E-4</v>
      </c>
      <c r="EG489" s="6">
        <v>334358000</v>
      </c>
      <c r="EH489" s="6">
        <v>1.168328</v>
      </c>
      <c r="EI489" s="8" t="s">
        <v>306</v>
      </c>
      <c r="EJ489" s="8">
        <v>16775</v>
      </c>
      <c r="EK489" s="8">
        <v>276001900</v>
      </c>
      <c r="EL489" s="8">
        <v>94148290</v>
      </c>
      <c r="EM489" s="8">
        <v>0.98081459999999998</v>
      </c>
      <c r="EN489" s="8">
        <v>0.33457029999999999</v>
      </c>
      <c r="EO489" s="8">
        <v>2.931565</v>
      </c>
      <c r="EP489" s="8">
        <v>3833</v>
      </c>
      <c r="EQ489" s="8">
        <v>0.2284948</v>
      </c>
      <c r="ER489" s="8">
        <v>12942</v>
      </c>
      <c r="ES489" s="8">
        <v>0.7715052</v>
      </c>
      <c r="ET489" s="8">
        <v>5569</v>
      </c>
      <c r="EU489" s="8">
        <v>1848.808</v>
      </c>
      <c r="EV489" s="8">
        <v>0.3319821</v>
      </c>
      <c r="EW489" s="8">
        <v>516.97680000000003</v>
      </c>
      <c r="EX489" s="8">
        <v>21673.69</v>
      </c>
      <c r="EY489" s="8">
        <v>0.542076</v>
      </c>
      <c r="EZ489" s="8">
        <v>1187.24</v>
      </c>
      <c r="FA489" s="8">
        <v>2891.5140000000001</v>
      </c>
      <c r="FB489" s="8">
        <v>0.14733009999999999</v>
      </c>
      <c r="FC489" s="8">
        <v>113860</v>
      </c>
      <c r="FD489" s="8">
        <v>1315.2739999999999</v>
      </c>
      <c r="FE489" s="8">
        <v>0.24137249999999999</v>
      </c>
      <c r="FF489" s="8">
        <v>375</v>
      </c>
      <c r="FG489" s="8">
        <v>367</v>
      </c>
      <c r="FH489" s="8">
        <v>16757</v>
      </c>
      <c r="FI489" s="8">
        <v>0.99892700000000001</v>
      </c>
      <c r="FJ489" s="8">
        <v>81</v>
      </c>
      <c r="FK489" s="8">
        <v>285</v>
      </c>
      <c r="FL489" s="8">
        <v>90.660390000000007</v>
      </c>
      <c r="FM489" s="8">
        <v>20.772459999999999</v>
      </c>
      <c r="FN489" s="8">
        <v>90.660390000000007</v>
      </c>
      <c r="FO489" s="8">
        <v>20.772459999999999</v>
      </c>
      <c r="FP489" s="8">
        <v>90.660390000000007</v>
      </c>
      <c r="FQ489" s="8">
        <v>20.772459999999999</v>
      </c>
      <c r="FR489" s="8">
        <v>516.97699999999998</v>
      </c>
      <c r="FS489" s="8">
        <v>136410.5</v>
      </c>
      <c r="FT489" s="8">
        <v>28002.9</v>
      </c>
      <c r="FU489" s="8">
        <v>18</v>
      </c>
      <c r="FV489" s="8">
        <v>1.073025E-3</v>
      </c>
      <c r="FW489" s="8">
        <v>370150100</v>
      </c>
      <c r="FX489" s="8">
        <v>1.315385</v>
      </c>
      <c r="FY489" s="10" t="s">
        <v>307</v>
      </c>
      <c r="FZ489" s="10">
        <v>7859</v>
      </c>
      <c r="GA489" s="10">
        <v>52713120</v>
      </c>
      <c r="GB489" s="10">
        <v>15401730</v>
      </c>
      <c r="GC489" s="10">
        <v>0.8534619</v>
      </c>
      <c r="GD489" s="10">
        <v>0.24936459999999999</v>
      </c>
      <c r="GE489" s="10">
        <v>3.4225460000000001</v>
      </c>
      <c r="GF489" s="10">
        <v>7473</v>
      </c>
      <c r="GG489" s="10">
        <v>0.95088430000000002</v>
      </c>
      <c r="GH489" s="10">
        <v>386</v>
      </c>
      <c r="GI489" s="10">
        <v>4.911567E-2</v>
      </c>
      <c r="GJ489" s="10">
        <v>3126</v>
      </c>
      <c r="GK489" s="10">
        <v>1243.3989999999999</v>
      </c>
      <c r="GL489" s="10">
        <v>0.39776050000000002</v>
      </c>
      <c r="GM489" s="10">
        <v>325.84969999999998</v>
      </c>
      <c r="GN489" s="10">
        <v>1049.2639999999999</v>
      </c>
      <c r="GO489" s="10">
        <v>-7.1562409999999996</v>
      </c>
      <c r="GP489" s="10">
        <v>1448.5309999999999</v>
      </c>
      <c r="GQ489" s="10">
        <v>2566.9899999999998</v>
      </c>
      <c r="GR489" s="10">
        <v>0.16512930000000001</v>
      </c>
      <c r="GS489" s="10">
        <v>47593</v>
      </c>
      <c r="GT489" s="10">
        <v>836.21709999999996</v>
      </c>
      <c r="GU489" s="10">
        <v>0.30005389999999998</v>
      </c>
      <c r="GV489" s="10">
        <v>324</v>
      </c>
      <c r="GW489" s="10">
        <v>245</v>
      </c>
      <c r="GX489" s="10">
        <v>7798</v>
      </c>
      <c r="GY489" s="10">
        <v>0.99223819999999996</v>
      </c>
      <c r="GZ489" s="10">
        <v>195</v>
      </c>
      <c r="HA489" s="10">
        <v>49</v>
      </c>
      <c r="HB489" s="10">
        <v>91.881159999999994</v>
      </c>
      <c r="HC489" s="10">
        <v>17.922789999999999</v>
      </c>
      <c r="HD489" s="10">
        <v>91.881159999999994</v>
      </c>
      <c r="HE489" s="10">
        <v>17.922789999999999</v>
      </c>
      <c r="HF489" s="10">
        <v>91.881159999999994</v>
      </c>
      <c r="HG489" s="10">
        <v>17.922789999999999</v>
      </c>
      <c r="HH489" s="10">
        <v>325.84989999999999</v>
      </c>
      <c r="HI489" s="10">
        <v>59478.39</v>
      </c>
      <c r="HJ489" s="10">
        <v>140.08840000000001</v>
      </c>
      <c r="HK489" s="10">
        <v>61</v>
      </c>
      <c r="HL489" s="10">
        <v>7.7618019999999999E-3</v>
      </c>
      <c r="HM489" s="10">
        <v>68114840</v>
      </c>
      <c r="HN489" s="10">
        <v>1.1028260000000001</v>
      </c>
      <c r="HO489" s="12" t="s">
        <v>308</v>
      </c>
      <c r="HP489" s="12">
        <v>7527</v>
      </c>
      <c r="HQ489" s="12">
        <v>47719220</v>
      </c>
      <c r="HR489" s="12">
        <v>13748370</v>
      </c>
      <c r="HS489" s="12">
        <v>0.84226650000000003</v>
      </c>
      <c r="HT489" s="12">
        <v>0.2426652</v>
      </c>
      <c r="HU489" s="12">
        <v>3.4708999999999999</v>
      </c>
      <c r="HV489" s="12">
        <v>5364</v>
      </c>
      <c r="HW489" s="12">
        <v>0.71263449999999995</v>
      </c>
      <c r="HX489" s="12">
        <v>2163</v>
      </c>
      <c r="HY489" s="12">
        <v>0.2873655</v>
      </c>
      <c r="HZ489" s="12">
        <v>2922</v>
      </c>
      <c r="IA489" s="12">
        <v>1134.328</v>
      </c>
      <c r="IB489" s="12">
        <v>0.38820250000000001</v>
      </c>
      <c r="IC489" s="12">
        <v>321.28649999999999</v>
      </c>
      <c r="ID489" s="12">
        <v>794.79600000000005</v>
      </c>
      <c r="IE489" s="12">
        <v>-7.2906909999999998</v>
      </c>
      <c r="IF489" s="12">
        <v>1432.2349999999999</v>
      </c>
      <c r="IG489" s="12">
        <v>2614.9349999999999</v>
      </c>
      <c r="IH489" s="12">
        <v>0.1530282</v>
      </c>
      <c r="II489" s="12">
        <v>49187</v>
      </c>
      <c r="IJ489" s="12">
        <v>842.04700000000003</v>
      </c>
      <c r="IK489" s="12">
        <v>0.30543609999999999</v>
      </c>
      <c r="IL489" s="12">
        <v>310</v>
      </c>
      <c r="IM489" s="12">
        <v>253</v>
      </c>
      <c r="IN489" s="12">
        <v>7496</v>
      </c>
      <c r="IO489" s="12">
        <v>0.99588149999999998</v>
      </c>
      <c r="IP489" s="12">
        <v>152</v>
      </c>
      <c r="IQ489" s="12">
        <v>100</v>
      </c>
      <c r="IR489" s="12">
        <v>93.577129999999997</v>
      </c>
      <c r="IS489" s="12">
        <v>17.109839999999998</v>
      </c>
      <c r="IT489" s="12">
        <v>93.577129999999997</v>
      </c>
      <c r="IU489" s="12">
        <v>17.109839999999998</v>
      </c>
      <c r="IV489" s="12">
        <v>93.577129999999997</v>
      </c>
      <c r="IW489" s="12">
        <v>17.109839999999998</v>
      </c>
      <c r="IX489" s="12">
        <v>321.2867</v>
      </c>
      <c r="IY489" s="12">
        <v>61514.1</v>
      </c>
      <c r="IZ489" s="12">
        <v>83.924639999999997</v>
      </c>
      <c r="JA489" s="12">
        <v>31</v>
      </c>
      <c r="JB489" s="12">
        <v>4.1185070000000004E-3</v>
      </c>
      <c r="JC489" s="12">
        <v>61467600</v>
      </c>
      <c r="JD489" s="12">
        <v>1.084932</v>
      </c>
      <c r="JE489" s="13" t="s">
        <v>309</v>
      </c>
      <c r="JF489" s="13">
        <v>19761</v>
      </c>
      <c r="JG489" s="13">
        <v>233194400</v>
      </c>
      <c r="JH489" s="13">
        <v>76689290</v>
      </c>
      <c r="JI489" s="13">
        <v>0.59717319999999996</v>
      </c>
      <c r="JJ489" s="13">
        <v>0.19638890000000001</v>
      </c>
      <c r="JK489" s="13">
        <v>3.0407690000000001</v>
      </c>
      <c r="JL489" s="13">
        <v>6780</v>
      </c>
      <c r="JM489" s="13">
        <v>2326.2179999999998</v>
      </c>
      <c r="JN489" s="13">
        <v>0.34310000000000002</v>
      </c>
      <c r="JO489" s="13">
        <v>444.05520000000001</v>
      </c>
      <c r="JP489" s="13">
        <v>41238.230000000003</v>
      </c>
      <c r="JQ489" s="13">
        <v>-3.1980369999999998</v>
      </c>
      <c r="JR489" s="13">
        <v>1795.643</v>
      </c>
      <c r="JS489" s="13">
        <v>1116.8</v>
      </c>
      <c r="JT489" s="13">
        <v>0.19761989999999999</v>
      </c>
      <c r="JU489" s="13">
        <v>99995</v>
      </c>
      <c r="JV489" s="13">
        <v>1239.3499999999999</v>
      </c>
      <c r="JW489" s="13">
        <v>0.25507010000000002</v>
      </c>
      <c r="JX489" s="13">
        <v>358</v>
      </c>
      <c r="JY489" s="13">
        <v>354</v>
      </c>
      <c r="JZ489" s="13">
        <v>19416</v>
      </c>
      <c r="KA489" s="13">
        <v>0.98254140000000001</v>
      </c>
      <c r="KB489" s="13">
        <v>449.9522</v>
      </c>
      <c r="KC489" s="13">
        <v>97.898129999999995</v>
      </c>
      <c r="KD489" s="13">
        <v>21.811109999999999</v>
      </c>
      <c r="KE489" s="13">
        <v>97.898129999999995</v>
      </c>
      <c r="KF489" s="13">
        <v>21.811109999999999</v>
      </c>
      <c r="KG489" s="13">
        <v>97.898129999999995</v>
      </c>
      <c r="KH489" s="13">
        <v>21.811109999999999</v>
      </c>
      <c r="KI489" s="13">
        <v>455.07139999999998</v>
      </c>
      <c r="KJ489" s="13">
        <v>126021</v>
      </c>
      <c r="KK489" s="13">
        <v>86057.99</v>
      </c>
      <c r="KL489" s="13">
        <v>345</v>
      </c>
      <c r="KM489" s="13">
        <v>1.7458629999999999E-2</v>
      </c>
      <c r="KN489" s="13">
        <v>309883700</v>
      </c>
      <c r="KO489" s="13">
        <v>0.79356199999999999</v>
      </c>
    </row>
    <row r="490" spans="1:301" x14ac:dyDescent="0.75">
      <c r="A490">
        <v>496</v>
      </c>
      <c r="B490" t="s">
        <v>360</v>
      </c>
      <c r="C490" t="s">
        <v>311</v>
      </c>
      <c r="D490" t="s">
        <v>324</v>
      </c>
      <c r="E490" t="s">
        <v>316</v>
      </c>
      <c r="F490">
        <v>3</v>
      </c>
      <c r="G490" t="s">
        <v>302</v>
      </c>
      <c r="H490">
        <v>1</v>
      </c>
      <c r="I490">
        <v>15</v>
      </c>
      <c r="J490" s="1">
        <v>43973.434953703705</v>
      </c>
      <c r="K490" s="2">
        <f t="shared" si="14"/>
        <v>24</v>
      </c>
      <c r="L490" s="2">
        <f t="shared" si="15"/>
        <v>145458</v>
      </c>
      <c r="M490" s="3" t="s">
        <v>303</v>
      </c>
      <c r="N490" s="3">
        <v>16875</v>
      </c>
      <c r="O490" s="3">
        <v>178746100</v>
      </c>
      <c r="P490" s="3">
        <v>45756570</v>
      </c>
      <c r="Q490" s="3">
        <v>0.62769560000000002</v>
      </c>
      <c r="R490" s="3">
        <v>0.1606815</v>
      </c>
      <c r="S490" s="3">
        <v>3.9064580000000002</v>
      </c>
      <c r="T490" s="3">
        <v>16875</v>
      </c>
      <c r="U490" s="3">
        <v>1</v>
      </c>
      <c r="V490" s="3">
        <v>0</v>
      </c>
      <c r="W490" s="3">
        <v>0</v>
      </c>
      <c r="X490" s="3">
        <v>8544</v>
      </c>
      <c r="Y490" s="3">
        <v>4325.9219999999996</v>
      </c>
      <c r="Z490" s="3">
        <v>0.50631110000000001</v>
      </c>
      <c r="AA490" s="3">
        <v>471.25049999999999</v>
      </c>
      <c r="AB490" s="3">
        <v>24272.21</v>
      </c>
      <c r="AC490" s="3">
        <v>0.50789899999999999</v>
      </c>
      <c r="AD490" s="3">
        <v>1269.347</v>
      </c>
      <c r="AE490" s="3">
        <v>2818.3710000000001</v>
      </c>
      <c r="AF490" s="3">
        <v>0.204036</v>
      </c>
      <c r="AG490" s="3">
        <v>82706</v>
      </c>
      <c r="AH490" s="3">
        <v>1154.1869999999999</v>
      </c>
      <c r="AI490" s="3">
        <v>0.35090690000000002</v>
      </c>
      <c r="AJ490" s="3">
        <v>306</v>
      </c>
      <c r="AK490" s="3">
        <v>423</v>
      </c>
      <c r="AL490" s="3">
        <v>16532</v>
      </c>
      <c r="AM490" s="3">
        <v>0.97967409999999999</v>
      </c>
      <c r="AN490" s="3">
        <v>473</v>
      </c>
      <c r="AO490" s="3">
        <v>0</v>
      </c>
      <c r="AP490" s="3">
        <v>84.448300000000003</v>
      </c>
      <c r="AQ490" s="3">
        <v>24.29082</v>
      </c>
      <c r="AR490" s="3">
        <v>84.448300000000003</v>
      </c>
      <c r="AS490" s="3">
        <v>24.29082</v>
      </c>
      <c r="AT490" s="3">
        <v>84.448300000000003</v>
      </c>
      <c r="AU490" s="3">
        <v>24.29082</v>
      </c>
      <c r="AV490" s="3">
        <v>471.25069999999999</v>
      </c>
      <c r="AW490" s="3">
        <v>111105.5</v>
      </c>
      <c r="AX490" s="3">
        <v>34912.019999999997</v>
      </c>
      <c r="AY490" s="3">
        <v>343</v>
      </c>
      <c r="AZ490" s="3">
        <v>2.0325929999999999E-2</v>
      </c>
      <c r="BA490" s="3">
        <v>224502700</v>
      </c>
      <c r="BB490" s="3">
        <v>0.78837710000000005</v>
      </c>
      <c r="BC490" s="5" t="s">
        <v>304</v>
      </c>
      <c r="BD490" s="5">
        <v>17131</v>
      </c>
      <c r="BE490" s="5">
        <v>183174200</v>
      </c>
      <c r="BF490" s="5">
        <v>100452600</v>
      </c>
      <c r="BG490" s="5">
        <v>0.62416419999999995</v>
      </c>
      <c r="BH490" s="5">
        <v>0.34229120000000002</v>
      </c>
      <c r="BI490" s="5">
        <v>1.8234889999999999</v>
      </c>
      <c r="BJ490" s="5">
        <v>17131</v>
      </c>
      <c r="BK490" s="5">
        <v>1</v>
      </c>
      <c r="BL490" s="5">
        <v>0</v>
      </c>
      <c r="BM490" s="5">
        <v>0</v>
      </c>
      <c r="BN490" s="5">
        <v>9007</v>
      </c>
      <c r="BO490" s="5">
        <v>4735.6279999999997</v>
      </c>
      <c r="BP490" s="5">
        <v>0.52577200000000002</v>
      </c>
      <c r="BQ490" s="5">
        <v>426.18419999999998</v>
      </c>
      <c r="BR490" s="5">
        <v>11890.68</v>
      </c>
      <c r="BS490" s="5">
        <v>-1.275695</v>
      </c>
      <c r="BT490" s="5">
        <v>1201.184</v>
      </c>
      <c r="BU490" s="5">
        <v>2814.4749999999999</v>
      </c>
      <c r="BV490" s="5">
        <v>0.15757860000000001</v>
      </c>
      <c r="BW490" s="5">
        <v>108714</v>
      </c>
      <c r="BX490" s="5">
        <v>1217.568</v>
      </c>
      <c r="BY490" s="5">
        <v>8.5063520000000004E-2</v>
      </c>
      <c r="BZ490" s="5">
        <v>366</v>
      </c>
      <c r="CA490" s="5">
        <v>424</v>
      </c>
      <c r="CB490" s="5">
        <v>16744</v>
      </c>
      <c r="CC490" s="5">
        <v>0.97740939999999998</v>
      </c>
      <c r="CD490" s="5">
        <v>473</v>
      </c>
      <c r="CE490" s="5">
        <v>0</v>
      </c>
      <c r="CF490" s="5">
        <v>82.659559999999999</v>
      </c>
      <c r="CG490" s="5">
        <v>23.9922</v>
      </c>
      <c r="CH490" s="5">
        <v>82.659559999999999</v>
      </c>
      <c r="CI490" s="5">
        <v>23.9922</v>
      </c>
      <c r="CJ490" s="5">
        <v>82.659559999999999</v>
      </c>
      <c r="CK490" s="5">
        <v>23.9922</v>
      </c>
      <c r="CL490" s="5">
        <v>434.28570000000002</v>
      </c>
      <c r="CM490" s="5">
        <v>138678.6</v>
      </c>
      <c r="CN490" s="5">
        <v>8253.36</v>
      </c>
      <c r="CO490" s="5">
        <v>387</v>
      </c>
      <c r="CP490" s="5">
        <v>2.259063E-2</v>
      </c>
      <c r="CQ490" s="5">
        <v>283626800</v>
      </c>
      <c r="CR490" s="5">
        <v>0.96645539999999996</v>
      </c>
      <c r="CS490" s="6" t="s">
        <v>305</v>
      </c>
      <c r="CT490" s="6">
        <v>32912</v>
      </c>
      <c r="CU490" s="6">
        <v>538225100</v>
      </c>
      <c r="CV490" s="6">
        <v>53597000</v>
      </c>
      <c r="CW490" s="6">
        <v>0.4968844</v>
      </c>
      <c r="CX490" s="6">
        <v>4.9480259999999998E-2</v>
      </c>
      <c r="CY490" s="6">
        <v>10.042070000000001</v>
      </c>
      <c r="CZ490" s="6">
        <v>9168</v>
      </c>
      <c r="DA490" s="6">
        <v>0.278561</v>
      </c>
      <c r="DB490" s="6">
        <v>23744</v>
      </c>
      <c r="DC490" s="6">
        <v>0.72143900000000005</v>
      </c>
      <c r="DD490" s="6">
        <v>5843</v>
      </c>
      <c r="DE490" s="6">
        <v>1037.3309999999999</v>
      </c>
      <c r="DF490" s="6">
        <v>0.177534</v>
      </c>
      <c r="DG490" s="6">
        <v>543.45650000000001</v>
      </c>
      <c r="DH490" s="6">
        <v>7031.8689999999997</v>
      </c>
      <c r="DI490" s="6">
        <v>0.81811020000000001</v>
      </c>
      <c r="DJ490" s="6">
        <v>1133.6859999999999</v>
      </c>
      <c r="DK490" s="6">
        <v>2859.2440000000001</v>
      </c>
      <c r="DL490" s="6">
        <v>0.4247532</v>
      </c>
      <c r="DM490" s="6">
        <v>77485</v>
      </c>
      <c r="DN490" s="6">
        <v>1218.588</v>
      </c>
      <c r="DO490" s="6">
        <v>0.67055569999999998</v>
      </c>
      <c r="DP490" s="6">
        <v>416</v>
      </c>
      <c r="DQ490" s="6">
        <v>387</v>
      </c>
      <c r="DR490" s="6">
        <v>32853</v>
      </c>
      <c r="DS490" s="6">
        <v>0.99820730000000002</v>
      </c>
      <c r="DT490" s="6">
        <v>113</v>
      </c>
      <c r="DU490" s="6">
        <v>273</v>
      </c>
      <c r="DV490" s="6">
        <v>94.085319999999996</v>
      </c>
      <c r="DW490" s="6">
        <v>19.2575</v>
      </c>
      <c r="DX490" s="6">
        <v>94.085319999999996</v>
      </c>
      <c r="DY490" s="6">
        <v>19.2575</v>
      </c>
      <c r="DZ490" s="6">
        <v>94.085319999999996</v>
      </c>
      <c r="EA490" s="6">
        <v>19.2575</v>
      </c>
      <c r="EB490" s="6">
        <v>543.52160000000003</v>
      </c>
      <c r="EC490" s="6">
        <v>106944.2</v>
      </c>
      <c r="ED490" s="6">
        <v>1502.4059999999999</v>
      </c>
      <c r="EE490" s="6">
        <v>59</v>
      </c>
      <c r="EF490" s="6">
        <v>1.792659E-3</v>
      </c>
      <c r="EG490" s="6">
        <v>591822100</v>
      </c>
      <c r="EH490" s="6">
        <v>0.54636470000000004</v>
      </c>
      <c r="EI490" s="8" t="s">
        <v>306</v>
      </c>
      <c r="EJ490" s="8">
        <v>26997</v>
      </c>
      <c r="EK490" s="8">
        <v>353560900</v>
      </c>
      <c r="EL490" s="8">
        <v>26621700</v>
      </c>
      <c r="EM490" s="8">
        <v>0.48510219999999998</v>
      </c>
      <c r="EN490" s="8">
        <v>3.652623E-2</v>
      </c>
      <c r="EO490" s="8">
        <v>13.28093</v>
      </c>
      <c r="EP490" s="8">
        <v>6034</v>
      </c>
      <c r="EQ490" s="8">
        <v>0.22350629999999999</v>
      </c>
      <c r="ER490" s="8">
        <v>20963</v>
      </c>
      <c r="ES490" s="8">
        <v>0.77649369999999995</v>
      </c>
      <c r="ET490" s="8">
        <v>3531</v>
      </c>
      <c r="EU490" s="8">
        <v>461.82760000000002</v>
      </c>
      <c r="EV490" s="8">
        <v>0.1307923</v>
      </c>
      <c r="EW490" s="8">
        <v>467.82260000000002</v>
      </c>
      <c r="EX490" s="8">
        <v>2836.991</v>
      </c>
      <c r="EY490" s="8">
        <v>7.4350129999999996</v>
      </c>
      <c r="EZ490" s="8">
        <v>1052.075</v>
      </c>
      <c r="FA490" s="8">
        <v>2872.165</v>
      </c>
      <c r="FB490" s="8">
        <v>0.43895420000000002</v>
      </c>
      <c r="FC490" s="8">
        <v>61503</v>
      </c>
      <c r="FD490" s="8">
        <v>1064.7940000000001</v>
      </c>
      <c r="FE490" s="8">
        <v>0.73951929999999999</v>
      </c>
      <c r="FF490" s="8">
        <v>372</v>
      </c>
      <c r="FG490" s="8">
        <v>326</v>
      </c>
      <c r="FH490" s="8">
        <v>26938</v>
      </c>
      <c r="FI490" s="8">
        <v>0.9978146</v>
      </c>
      <c r="FJ490" s="8">
        <v>70</v>
      </c>
      <c r="FK490" s="8">
        <v>255</v>
      </c>
      <c r="FL490" s="8">
        <v>93.389229999999998</v>
      </c>
      <c r="FM490" s="8">
        <v>20.681339999999999</v>
      </c>
      <c r="FN490" s="8">
        <v>93.389229999999998</v>
      </c>
      <c r="FO490" s="8">
        <v>20.681339999999999</v>
      </c>
      <c r="FP490" s="8">
        <v>93.389229999999998</v>
      </c>
      <c r="FQ490" s="8">
        <v>20.681339999999999</v>
      </c>
      <c r="FR490" s="8">
        <v>467.82279999999997</v>
      </c>
      <c r="FS490" s="8">
        <v>77513.89</v>
      </c>
      <c r="FT490" s="8">
        <v>298.12639999999999</v>
      </c>
      <c r="FU490" s="8">
        <v>59</v>
      </c>
      <c r="FV490" s="8">
        <v>2.1854280000000001E-3</v>
      </c>
      <c r="FW490" s="8">
        <v>380182700</v>
      </c>
      <c r="FX490" s="8">
        <v>0.52162839999999999</v>
      </c>
      <c r="FY490" s="10" t="s">
        <v>307</v>
      </c>
      <c r="FZ490" s="10">
        <v>10858</v>
      </c>
      <c r="GA490" s="10">
        <v>38695700</v>
      </c>
      <c r="GB490" s="10">
        <v>4143218</v>
      </c>
      <c r="GC490" s="10">
        <v>0.32821850000000002</v>
      </c>
      <c r="GD490" s="10">
        <v>3.5142939999999998E-2</v>
      </c>
      <c r="GE490" s="10">
        <v>9.3395270000000004</v>
      </c>
      <c r="GF490" s="10">
        <v>10858</v>
      </c>
      <c r="GG490" s="10">
        <v>1</v>
      </c>
      <c r="GH490" s="10">
        <v>0</v>
      </c>
      <c r="GI490" s="10">
        <v>0</v>
      </c>
      <c r="GJ490" s="10">
        <v>1772</v>
      </c>
      <c r="GK490" s="10">
        <v>289.18619999999999</v>
      </c>
      <c r="GL490" s="10">
        <v>0.1631976</v>
      </c>
      <c r="GM490" s="10">
        <v>265.80070000000001</v>
      </c>
      <c r="GN490" s="10">
        <v>6227.3249999999998</v>
      </c>
      <c r="GO490" s="10">
        <v>11.53664</v>
      </c>
      <c r="GP490" s="10">
        <v>1268.0830000000001</v>
      </c>
      <c r="GQ490" s="10">
        <v>2549.7689999999998</v>
      </c>
      <c r="GR490" s="10">
        <v>0.58959600000000001</v>
      </c>
      <c r="GS490" s="10">
        <v>18416</v>
      </c>
      <c r="GT490" s="10">
        <v>596.38490000000002</v>
      </c>
      <c r="GU490" s="10">
        <v>0.65055130000000005</v>
      </c>
      <c r="GV490" s="10">
        <v>257</v>
      </c>
      <c r="GW490" s="10">
        <v>102</v>
      </c>
      <c r="GX490" s="10">
        <v>10816</v>
      </c>
      <c r="GY490" s="10">
        <v>0.99613189999999996</v>
      </c>
      <c r="GZ490" s="10">
        <v>138</v>
      </c>
      <c r="HA490" s="10">
        <v>0</v>
      </c>
      <c r="HB490" s="10">
        <v>95.619730000000004</v>
      </c>
      <c r="HC490" s="10">
        <v>18.165749999999999</v>
      </c>
      <c r="HD490" s="10">
        <v>95.619730000000004</v>
      </c>
      <c r="HE490" s="10">
        <v>18.165749999999999</v>
      </c>
      <c r="HF490" s="10">
        <v>95.619730000000004</v>
      </c>
      <c r="HG490" s="10">
        <v>18.165749999999999</v>
      </c>
      <c r="HH490" s="10">
        <v>265.80090000000001</v>
      </c>
      <c r="HI490" s="10">
        <v>25246.06</v>
      </c>
      <c r="HJ490" s="10">
        <v>3571.5210000000002</v>
      </c>
      <c r="HK490" s="10">
        <v>42</v>
      </c>
      <c r="HL490" s="10">
        <v>3.868116E-3</v>
      </c>
      <c r="HM490" s="10">
        <v>42838920</v>
      </c>
      <c r="HN490" s="10">
        <v>0.3633614</v>
      </c>
      <c r="HO490" s="12" t="s">
        <v>308</v>
      </c>
      <c r="HP490" s="12">
        <v>11004</v>
      </c>
      <c r="HQ490" s="12">
        <v>61143640</v>
      </c>
      <c r="HR490" s="12">
        <v>3860188</v>
      </c>
      <c r="HS490" s="12">
        <v>0.50495210000000001</v>
      </c>
      <c r="HT490" s="12">
        <v>3.1879190000000002E-2</v>
      </c>
      <c r="HU490" s="12">
        <v>15.839549999999999</v>
      </c>
      <c r="HV490" s="12">
        <v>11004</v>
      </c>
      <c r="HW490" s="12">
        <v>1</v>
      </c>
      <c r="HX490" s="12">
        <v>0</v>
      </c>
      <c r="HY490" s="12">
        <v>0</v>
      </c>
      <c r="HZ490" s="12">
        <v>2116</v>
      </c>
      <c r="IA490" s="12">
        <v>406.89350000000002</v>
      </c>
      <c r="IB490" s="12">
        <v>0.19229370000000001</v>
      </c>
      <c r="IC490" s="12">
        <v>295.23719999999997</v>
      </c>
      <c r="ID490" s="12">
        <v>1710.9110000000001</v>
      </c>
      <c r="IE490" s="12">
        <v>11.21495</v>
      </c>
      <c r="IF490" s="12">
        <v>1232.327</v>
      </c>
      <c r="IG490" s="12">
        <v>2522.7399999999998</v>
      </c>
      <c r="IH490" s="12">
        <v>0.49841469999999999</v>
      </c>
      <c r="II490" s="12">
        <v>22078</v>
      </c>
      <c r="IJ490" s="12">
        <v>670.452</v>
      </c>
      <c r="IK490" s="12">
        <v>0.77656979999999998</v>
      </c>
      <c r="IL490" s="12">
        <v>295</v>
      </c>
      <c r="IM490" s="12">
        <v>127</v>
      </c>
      <c r="IN490" s="12">
        <v>10937</v>
      </c>
      <c r="IO490" s="12">
        <v>0.99391130000000005</v>
      </c>
      <c r="IP490" s="12">
        <v>173</v>
      </c>
      <c r="IQ490" s="12">
        <v>0</v>
      </c>
      <c r="IR490" s="12">
        <v>94.244190000000003</v>
      </c>
      <c r="IS490" s="12">
        <v>17.59732</v>
      </c>
      <c r="IT490" s="12">
        <v>94.244190000000003</v>
      </c>
      <c r="IU490" s="12">
        <v>17.59732</v>
      </c>
      <c r="IV490" s="12">
        <v>94.244190000000003</v>
      </c>
      <c r="IW490" s="12">
        <v>17.59732</v>
      </c>
      <c r="IX490" s="12">
        <v>295.23739999999998</v>
      </c>
      <c r="IY490" s="12">
        <v>27678.52</v>
      </c>
      <c r="IZ490" s="12">
        <v>266.0138</v>
      </c>
      <c r="JA490" s="12">
        <v>67</v>
      </c>
      <c r="JB490" s="12">
        <v>6.0886949999999999E-3</v>
      </c>
      <c r="JC490" s="12">
        <v>65003830</v>
      </c>
      <c r="JD490" s="12">
        <v>0.53683130000000001</v>
      </c>
      <c r="JE490" s="13" t="s">
        <v>309</v>
      </c>
      <c r="JF490" s="13">
        <v>29681</v>
      </c>
      <c r="JG490" s="13">
        <v>306196300</v>
      </c>
      <c r="JH490" s="13">
        <v>110238100</v>
      </c>
      <c r="JI490" s="13">
        <v>0.3475704</v>
      </c>
      <c r="JJ490" s="13">
        <v>0.12513379999999999</v>
      </c>
      <c r="JK490" s="13">
        <v>2.7775910000000001</v>
      </c>
      <c r="JL490" s="13">
        <v>7678</v>
      </c>
      <c r="JM490" s="13">
        <v>1986.1759999999999</v>
      </c>
      <c r="JN490" s="13">
        <v>0.25868400000000003</v>
      </c>
      <c r="JO490" s="13">
        <v>526.68960000000004</v>
      </c>
      <c r="JP490" s="13">
        <v>38788.480000000003</v>
      </c>
      <c r="JQ490" s="13">
        <v>-3.2037499999999999</v>
      </c>
      <c r="JR490" s="13">
        <v>1647.1969999999999</v>
      </c>
      <c r="JS490" s="13">
        <v>1363.6679999999999</v>
      </c>
      <c r="JT490" s="13">
        <v>0.25255050000000001</v>
      </c>
      <c r="JU490" s="13">
        <v>117525</v>
      </c>
      <c r="JV490" s="13">
        <v>1347.7180000000001</v>
      </c>
      <c r="JW490" s="13">
        <v>0.22142870000000001</v>
      </c>
      <c r="JX490" s="13">
        <v>458</v>
      </c>
      <c r="JY490" s="13">
        <v>402</v>
      </c>
      <c r="JZ490" s="13">
        <v>29375</v>
      </c>
      <c r="KA490" s="13">
        <v>0.98969039999999997</v>
      </c>
      <c r="KB490" s="13">
        <v>359.38839999999999</v>
      </c>
      <c r="KC490" s="13">
        <v>100.6575</v>
      </c>
      <c r="KD490" s="13">
        <v>20.662890000000001</v>
      </c>
      <c r="KE490" s="13">
        <v>100.6575</v>
      </c>
      <c r="KF490" s="13">
        <v>20.662890000000001</v>
      </c>
      <c r="KG490" s="13">
        <v>100.6575</v>
      </c>
      <c r="KH490" s="13">
        <v>20.662890000000001</v>
      </c>
      <c r="KI490" s="13">
        <v>526.68979999999999</v>
      </c>
      <c r="KJ490" s="13">
        <v>168595.7</v>
      </c>
      <c r="KK490" s="13">
        <v>50690.559999999998</v>
      </c>
      <c r="KL490" s="13">
        <v>306</v>
      </c>
      <c r="KM490" s="13">
        <v>1.030963E-2</v>
      </c>
      <c r="KN490" s="13">
        <v>416434300</v>
      </c>
      <c r="KO490" s="13">
        <v>0.47270420000000002</v>
      </c>
    </row>
    <row r="491" spans="1:301" x14ac:dyDescent="0.75">
      <c r="A491">
        <v>497</v>
      </c>
      <c r="B491" t="s">
        <v>358</v>
      </c>
      <c r="C491" t="s">
        <v>311</v>
      </c>
      <c r="D491" t="s">
        <v>326</v>
      </c>
      <c r="E491" t="s">
        <v>313</v>
      </c>
      <c r="F491">
        <v>3</v>
      </c>
      <c r="G491" t="s">
        <v>302</v>
      </c>
      <c r="H491">
        <v>1</v>
      </c>
      <c r="I491">
        <v>14</v>
      </c>
      <c r="J491" s="1">
        <v>43973.436307870368</v>
      </c>
      <c r="K491" s="2">
        <f t="shared" si="14"/>
        <v>24</v>
      </c>
      <c r="L491" s="2">
        <f t="shared" si="15"/>
        <v>114387</v>
      </c>
      <c r="M491" s="3" t="s">
        <v>303</v>
      </c>
      <c r="N491" s="3">
        <v>13387</v>
      </c>
      <c r="O491" s="3">
        <v>113627500</v>
      </c>
      <c r="P491" s="3">
        <v>64274340</v>
      </c>
      <c r="Q491" s="3">
        <v>0.63404059999999995</v>
      </c>
      <c r="R491" s="3">
        <v>0.35865019999999997</v>
      </c>
      <c r="S491" s="3">
        <v>1.767852</v>
      </c>
      <c r="T491" s="3">
        <v>13387</v>
      </c>
      <c r="U491" s="3">
        <v>1</v>
      </c>
      <c r="V491" s="3">
        <v>0</v>
      </c>
      <c r="W491" s="3">
        <v>0</v>
      </c>
      <c r="X491" s="3">
        <v>7123</v>
      </c>
      <c r="Y491" s="3">
        <v>3790.03</v>
      </c>
      <c r="Z491" s="3">
        <v>0.53208339999999998</v>
      </c>
      <c r="AA491" s="3">
        <v>404.05200000000002</v>
      </c>
      <c r="AB491" s="3">
        <v>8270.7970000000005</v>
      </c>
      <c r="AC491" s="3">
        <v>2.854447</v>
      </c>
      <c r="AD491" s="3">
        <v>1099.393</v>
      </c>
      <c r="AE491" s="3">
        <v>2862.444</v>
      </c>
      <c r="AF491" s="3">
        <v>0.1666687</v>
      </c>
      <c r="AG491" s="3">
        <v>80321</v>
      </c>
      <c r="AH491" s="3">
        <v>1090.567</v>
      </c>
      <c r="AI491" s="3">
        <v>7.6960760000000003E-2</v>
      </c>
      <c r="AJ491" s="3">
        <v>287</v>
      </c>
      <c r="AK491" s="3">
        <v>350</v>
      </c>
      <c r="AL491" s="3">
        <v>13085</v>
      </c>
      <c r="AM491" s="3">
        <v>0.9774408</v>
      </c>
      <c r="AN491" s="3">
        <v>401</v>
      </c>
      <c r="AO491" s="3">
        <v>0</v>
      </c>
      <c r="AP491" s="3">
        <v>84.157390000000007</v>
      </c>
      <c r="AQ491" s="3">
        <v>23.719180000000001</v>
      </c>
      <c r="AR491" s="3">
        <v>84.157390000000007</v>
      </c>
      <c r="AS491" s="3">
        <v>23.719180000000001</v>
      </c>
      <c r="AT491" s="3">
        <v>84.157390000000007</v>
      </c>
      <c r="AU491" s="3">
        <v>23.719180000000001</v>
      </c>
      <c r="AV491" s="3">
        <v>404.05220000000003</v>
      </c>
      <c r="AW491" s="3">
        <v>87420.61</v>
      </c>
      <c r="AX491" s="3">
        <v>5109.8890000000001</v>
      </c>
      <c r="AY491" s="3">
        <v>302</v>
      </c>
      <c r="AZ491" s="3">
        <v>2.2559200000000001E-2</v>
      </c>
      <c r="BA491" s="3">
        <v>177901900</v>
      </c>
      <c r="BB491" s="3">
        <v>0.99269090000000004</v>
      </c>
      <c r="BC491" s="5" t="s">
        <v>304</v>
      </c>
      <c r="BD491" s="5">
        <v>14347</v>
      </c>
      <c r="BE491" s="5">
        <v>161930500</v>
      </c>
      <c r="BF491" s="5">
        <v>70721010</v>
      </c>
      <c r="BG491" s="5">
        <v>0.78669520000000004</v>
      </c>
      <c r="BH491" s="5">
        <v>0.34357870000000001</v>
      </c>
      <c r="BI491" s="5">
        <v>2.2897090000000002</v>
      </c>
      <c r="BJ491" s="5">
        <v>14347</v>
      </c>
      <c r="BK491" s="5">
        <v>1</v>
      </c>
      <c r="BL491" s="5">
        <v>0</v>
      </c>
      <c r="BM491" s="5">
        <v>0</v>
      </c>
      <c r="BN491" s="5">
        <v>8086</v>
      </c>
      <c r="BO491" s="5">
        <v>4557.2870000000003</v>
      </c>
      <c r="BP491" s="5">
        <v>0.56360209999999999</v>
      </c>
      <c r="BQ491" s="5">
        <v>472.33150000000001</v>
      </c>
      <c r="BR491" s="5">
        <v>17999.189999999999</v>
      </c>
      <c r="BS491" s="5">
        <v>0.16662189999999999</v>
      </c>
      <c r="BT491" s="5">
        <v>1065.1389999999999</v>
      </c>
      <c r="BU491" s="5">
        <v>2850.9079999999999</v>
      </c>
      <c r="BV491" s="5">
        <v>0.1468941</v>
      </c>
      <c r="BW491" s="5">
        <v>97669</v>
      </c>
      <c r="BX491" s="5">
        <v>1203.8530000000001</v>
      </c>
      <c r="BY491" s="5">
        <v>0.1536981</v>
      </c>
      <c r="BZ491" s="5">
        <v>372</v>
      </c>
      <c r="CA491" s="5">
        <v>371</v>
      </c>
      <c r="CB491" s="5">
        <v>13968</v>
      </c>
      <c r="CC491" s="5">
        <v>0.97358330000000004</v>
      </c>
      <c r="CD491" s="5">
        <v>423</v>
      </c>
      <c r="CE491" s="5">
        <v>0</v>
      </c>
      <c r="CF491" s="5">
        <v>82.615250000000003</v>
      </c>
      <c r="CG491" s="5">
        <v>23.273779999999999</v>
      </c>
      <c r="CH491" s="5">
        <v>82.615250000000003</v>
      </c>
      <c r="CI491" s="5">
        <v>23.273779999999999</v>
      </c>
      <c r="CJ491" s="5">
        <v>82.615250000000003</v>
      </c>
      <c r="CK491" s="5">
        <v>23.273779999999999</v>
      </c>
      <c r="CL491" s="5">
        <v>472.33170000000001</v>
      </c>
      <c r="CM491" s="5">
        <v>119348.1</v>
      </c>
      <c r="CN491" s="5">
        <v>22581.09</v>
      </c>
      <c r="CO491" s="5">
        <v>379</v>
      </c>
      <c r="CP491" s="5">
        <v>2.641667E-2</v>
      </c>
      <c r="CQ491" s="5">
        <v>232651500</v>
      </c>
      <c r="CR491" s="5">
        <v>1.130274</v>
      </c>
      <c r="CS491" s="6" t="s">
        <v>305</v>
      </c>
      <c r="CT491" s="6">
        <v>26572</v>
      </c>
      <c r="CU491" s="6">
        <v>252406500</v>
      </c>
      <c r="CV491" s="6">
        <v>68761780</v>
      </c>
      <c r="CW491" s="6">
        <v>0.35748020000000003</v>
      </c>
      <c r="CX491" s="6">
        <v>9.7386470000000003E-2</v>
      </c>
      <c r="CY491" s="6">
        <v>3.6707380000000001</v>
      </c>
      <c r="CZ491" s="6">
        <v>261</v>
      </c>
      <c r="DA491" s="6">
        <v>9.8223700000000004E-3</v>
      </c>
      <c r="DB491" s="6">
        <v>26311</v>
      </c>
      <c r="DC491" s="6">
        <v>0.99017759999999999</v>
      </c>
      <c r="DD491" s="6">
        <v>4006</v>
      </c>
      <c r="DE491" s="6">
        <v>603.94539999999995</v>
      </c>
      <c r="DF491" s="6">
        <v>0.15076020000000001</v>
      </c>
      <c r="DG491" s="6">
        <v>415.5779</v>
      </c>
      <c r="DH491" s="6">
        <v>1213.2349999999999</v>
      </c>
      <c r="DI491" s="6">
        <v>0.34940860000000001</v>
      </c>
      <c r="DJ491" s="6">
        <v>948.97990000000004</v>
      </c>
      <c r="DK491" s="6">
        <v>2958.6509999999998</v>
      </c>
      <c r="DL491" s="6">
        <v>0.38204510000000003</v>
      </c>
      <c r="DM491" s="6">
        <v>69552</v>
      </c>
      <c r="DN491" s="6">
        <v>1035.7729999999999</v>
      </c>
      <c r="DO491" s="6">
        <v>0.32695770000000002</v>
      </c>
      <c r="DP491" s="6">
        <v>332</v>
      </c>
      <c r="DQ491" s="6">
        <v>336</v>
      </c>
      <c r="DR491" s="6">
        <v>26516</v>
      </c>
      <c r="DS491" s="6">
        <v>0.99789249999999996</v>
      </c>
      <c r="DT491" s="6">
        <v>15</v>
      </c>
      <c r="DU491" s="6">
        <v>320</v>
      </c>
      <c r="DV491" s="6">
        <v>96.865200000000002</v>
      </c>
      <c r="DW491" s="6">
        <v>20.504729999999999</v>
      </c>
      <c r="DX491" s="6">
        <v>96.865200000000002</v>
      </c>
      <c r="DY491" s="6">
        <v>20.504729999999999</v>
      </c>
      <c r="DZ491" s="6">
        <v>96.865200000000002</v>
      </c>
      <c r="EA491" s="6">
        <v>20.504729999999999</v>
      </c>
      <c r="EB491" s="6">
        <v>415.67959999999999</v>
      </c>
      <c r="EC491" s="6">
        <v>85840.98</v>
      </c>
      <c r="ED491" s="6">
        <v>55.39434</v>
      </c>
      <c r="EE491" s="6">
        <v>56</v>
      </c>
      <c r="EF491" s="6">
        <v>2.107481E-3</v>
      </c>
      <c r="EG491" s="6">
        <v>321168300</v>
      </c>
      <c r="EH491" s="6">
        <v>0.45486670000000001</v>
      </c>
      <c r="EI491" s="8" t="s">
        <v>306</v>
      </c>
      <c r="EJ491" s="8">
        <v>22615</v>
      </c>
      <c r="EK491" s="8">
        <v>158991600</v>
      </c>
      <c r="EL491" s="8">
        <v>125668500</v>
      </c>
      <c r="EM491" s="8">
        <v>0.31087160000000003</v>
      </c>
      <c r="EN491" s="8">
        <v>0.24571589999999999</v>
      </c>
      <c r="EO491" s="8">
        <v>1.2651669999999999</v>
      </c>
      <c r="EP491" s="8">
        <v>1379</v>
      </c>
      <c r="EQ491" s="8">
        <v>6.097723E-2</v>
      </c>
      <c r="ER491" s="8">
        <v>21236</v>
      </c>
      <c r="ES491" s="8">
        <v>0.93902280000000005</v>
      </c>
      <c r="ET491" s="8">
        <v>5194</v>
      </c>
      <c r="EU491" s="8">
        <v>1192.9090000000001</v>
      </c>
      <c r="EV491" s="8">
        <v>0.2296706</v>
      </c>
      <c r="EW491" s="8">
        <v>361.4153</v>
      </c>
      <c r="EX491" s="8">
        <v>20908.580000000002</v>
      </c>
      <c r="EY491" s="8">
        <v>-8.4267690000000002</v>
      </c>
      <c r="EZ491" s="8">
        <v>877.68520000000001</v>
      </c>
      <c r="FA491" s="8">
        <v>2900.22</v>
      </c>
      <c r="FB491" s="8">
        <v>0.28950160000000003</v>
      </c>
      <c r="FC491" s="8">
        <v>78117</v>
      </c>
      <c r="FD491" s="8">
        <v>1057.0219999999999</v>
      </c>
      <c r="FE491" s="8">
        <v>1.3703689999999999E-2</v>
      </c>
      <c r="FF491" s="8">
        <v>313</v>
      </c>
      <c r="FG491" s="8">
        <v>327</v>
      </c>
      <c r="FH491" s="8">
        <v>22588</v>
      </c>
      <c r="FI491" s="8">
        <v>0.99880610000000003</v>
      </c>
      <c r="FJ491" s="8">
        <v>31</v>
      </c>
      <c r="FK491" s="8">
        <v>295</v>
      </c>
      <c r="FL491" s="8">
        <v>91.613529999999997</v>
      </c>
      <c r="FM491" s="8">
        <v>21.34882</v>
      </c>
      <c r="FN491" s="8">
        <v>91.613529999999997</v>
      </c>
      <c r="FO491" s="8">
        <v>21.34882</v>
      </c>
      <c r="FP491" s="8">
        <v>91.613529999999997</v>
      </c>
      <c r="FQ491" s="8">
        <v>21.34882</v>
      </c>
      <c r="FR491" s="8">
        <v>369.66289999999998</v>
      </c>
      <c r="FS491" s="8">
        <v>96386.93</v>
      </c>
      <c r="FT491" s="8">
        <v>19330.91</v>
      </c>
      <c r="FU491" s="8">
        <v>27</v>
      </c>
      <c r="FV491" s="8">
        <v>1.1938980000000001E-3</v>
      </c>
      <c r="FW491" s="8">
        <v>284660100</v>
      </c>
      <c r="FX491" s="8">
        <v>0.55658750000000001</v>
      </c>
      <c r="FY491" s="10" t="s">
        <v>307</v>
      </c>
      <c r="FZ491" s="10">
        <v>9474</v>
      </c>
      <c r="GA491" s="10">
        <v>39392120</v>
      </c>
      <c r="GB491" s="10">
        <v>9763563</v>
      </c>
      <c r="GC491" s="10">
        <v>0.43887670000000001</v>
      </c>
      <c r="GD491" s="10">
        <v>0.1087781</v>
      </c>
      <c r="GE491" s="10">
        <v>4.034605</v>
      </c>
      <c r="GF491" s="10">
        <v>9474</v>
      </c>
      <c r="GG491" s="10">
        <v>1</v>
      </c>
      <c r="GH491" s="10">
        <v>0</v>
      </c>
      <c r="GI491" s="10">
        <v>0</v>
      </c>
      <c r="GJ491" s="10">
        <v>3076</v>
      </c>
      <c r="GK491" s="10">
        <v>998.7097</v>
      </c>
      <c r="GL491" s="10">
        <v>0.32467810000000003</v>
      </c>
      <c r="GM491" s="10">
        <v>252.21019999999999</v>
      </c>
      <c r="GN491" s="10">
        <v>11586.29</v>
      </c>
      <c r="GO491" s="10">
        <v>2.4340630000000001</v>
      </c>
      <c r="GP491" s="10">
        <v>1192.7159999999999</v>
      </c>
      <c r="GQ491" s="10">
        <v>2500.5830000000001</v>
      </c>
      <c r="GR491" s="10">
        <v>0.35014970000000001</v>
      </c>
      <c r="GS491" s="10">
        <v>27057</v>
      </c>
      <c r="GT491" s="10">
        <v>663.37459999999999</v>
      </c>
      <c r="GU491" s="10">
        <v>0.36330679999999999</v>
      </c>
      <c r="GV491" s="10">
        <v>248</v>
      </c>
      <c r="GW491" s="10">
        <v>142</v>
      </c>
      <c r="GX491" s="10">
        <v>9402</v>
      </c>
      <c r="GY491" s="10">
        <v>0.99240019999999995</v>
      </c>
      <c r="GZ491" s="10">
        <v>199</v>
      </c>
      <c r="HA491" s="10">
        <v>0</v>
      </c>
      <c r="HB491" s="10">
        <v>88.44659</v>
      </c>
      <c r="HC491" s="10">
        <v>18.918389999999999</v>
      </c>
      <c r="HD491" s="10">
        <v>88.44659</v>
      </c>
      <c r="HE491" s="10">
        <v>18.918389999999999</v>
      </c>
      <c r="HF491" s="10">
        <v>88.44659</v>
      </c>
      <c r="HG491" s="10">
        <v>18.918389999999999</v>
      </c>
      <c r="HH491" s="10">
        <v>253.54349999999999</v>
      </c>
      <c r="HI491" s="10">
        <v>33746.67</v>
      </c>
      <c r="HJ491" s="10">
        <v>14169.52</v>
      </c>
      <c r="HK491" s="10">
        <v>72</v>
      </c>
      <c r="HL491" s="10">
        <v>7.5997469999999996E-3</v>
      </c>
      <c r="HM491" s="10">
        <v>49155680</v>
      </c>
      <c r="HN491" s="10">
        <v>0.54765489999999994</v>
      </c>
      <c r="HO491" s="12" t="s">
        <v>308</v>
      </c>
      <c r="HP491" s="12">
        <v>8682</v>
      </c>
      <c r="HQ491" s="12">
        <v>47404590</v>
      </c>
      <c r="HR491" s="12">
        <v>7940064</v>
      </c>
      <c r="HS491" s="12">
        <v>0.62889890000000004</v>
      </c>
      <c r="HT491" s="12">
        <v>0.1053379</v>
      </c>
      <c r="HU491" s="12">
        <v>5.9703030000000004</v>
      </c>
      <c r="HV491" s="12">
        <v>8682</v>
      </c>
      <c r="HW491" s="12">
        <v>1</v>
      </c>
      <c r="HX491" s="12">
        <v>0</v>
      </c>
      <c r="HY491" s="12">
        <v>0</v>
      </c>
      <c r="HZ491" s="12">
        <v>3054</v>
      </c>
      <c r="IA491" s="12">
        <v>1074.2819999999999</v>
      </c>
      <c r="IB491" s="12">
        <v>0.35176230000000003</v>
      </c>
      <c r="IC491" s="12">
        <v>283.92430000000002</v>
      </c>
      <c r="ID491" s="12">
        <v>2685.5079999999998</v>
      </c>
      <c r="IE491" s="12">
        <v>-4.5425329999999997</v>
      </c>
      <c r="IF491" s="12">
        <v>1203.4780000000001</v>
      </c>
      <c r="IG491" s="12">
        <v>2455.5169999999998</v>
      </c>
      <c r="IH491" s="12">
        <v>0.31258330000000001</v>
      </c>
      <c r="II491" s="12">
        <v>27775</v>
      </c>
      <c r="IJ491" s="12">
        <v>702.83389999999997</v>
      </c>
      <c r="IK491" s="12">
        <v>0.50846659999999999</v>
      </c>
      <c r="IL491" s="12">
        <v>258</v>
      </c>
      <c r="IM491" s="12">
        <v>210</v>
      </c>
      <c r="IN491" s="12">
        <v>8605</v>
      </c>
      <c r="IO491" s="12">
        <v>0.99113110000000004</v>
      </c>
      <c r="IP491" s="12">
        <v>285</v>
      </c>
      <c r="IQ491" s="12">
        <v>0</v>
      </c>
      <c r="IR491" s="12">
        <v>86.283109999999994</v>
      </c>
      <c r="IS491" s="12">
        <v>19.251349999999999</v>
      </c>
      <c r="IT491" s="12">
        <v>86.283109999999994</v>
      </c>
      <c r="IU491" s="12">
        <v>19.251349999999999</v>
      </c>
      <c r="IV491" s="12">
        <v>86.283109999999994</v>
      </c>
      <c r="IW491" s="12">
        <v>19.251349999999999</v>
      </c>
      <c r="IX491" s="12">
        <v>287.2568</v>
      </c>
      <c r="IY491" s="12">
        <v>36915.379999999997</v>
      </c>
      <c r="IZ491" s="12">
        <v>830.67880000000002</v>
      </c>
      <c r="JA491" s="12">
        <v>77</v>
      </c>
      <c r="JB491" s="12">
        <v>8.8689240000000003E-3</v>
      </c>
      <c r="JC491" s="12">
        <v>55344660</v>
      </c>
      <c r="JD491" s="12">
        <v>0.73423680000000002</v>
      </c>
      <c r="JE491" s="13" t="s">
        <v>309</v>
      </c>
      <c r="JF491" s="13">
        <v>19310</v>
      </c>
      <c r="JG491" s="13">
        <v>160238300</v>
      </c>
      <c r="JH491" s="13">
        <v>38060970</v>
      </c>
      <c r="JI491" s="13">
        <v>0.42973600000000001</v>
      </c>
      <c r="JJ491" s="13">
        <v>0.102074</v>
      </c>
      <c r="JK491" s="13">
        <v>4.2100419999999996</v>
      </c>
      <c r="JL491" s="13">
        <v>5687</v>
      </c>
      <c r="JM491" s="13">
        <v>1674.8820000000001</v>
      </c>
      <c r="JN491" s="13">
        <v>0.29451060000000001</v>
      </c>
      <c r="JO491" s="13">
        <v>375.04669999999999</v>
      </c>
      <c r="JP491" s="13">
        <v>1453.97</v>
      </c>
      <c r="JQ491" s="13">
        <v>-4.5141780000000002</v>
      </c>
      <c r="JR491" s="13">
        <v>1507.5070000000001</v>
      </c>
      <c r="JS491" s="13">
        <v>1323.258</v>
      </c>
      <c r="JT491" s="13">
        <v>0.35532249999999999</v>
      </c>
      <c r="JU491" s="13">
        <v>54345</v>
      </c>
      <c r="JV491" s="13">
        <v>927.27509999999995</v>
      </c>
      <c r="JW491" s="13">
        <v>0.37961119999999998</v>
      </c>
      <c r="JX491" s="13">
        <v>250</v>
      </c>
      <c r="JY491" s="13">
        <v>324</v>
      </c>
      <c r="JZ491" s="13">
        <v>19073</v>
      </c>
      <c r="KA491" s="13">
        <v>0.98772660000000001</v>
      </c>
      <c r="KB491" s="13">
        <v>330.95319999999998</v>
      </c>
      <c r="KC491" s="13">
        <v>100.44070000000001</v>
      </c>
      <c r="KD491" s="13">
        <v>21.58295</v>
      </c>
      <c r="KE491" s="13">
        <v>100.44070000000001</v>
      </c>
      <c r="KF491" s="13">
        <v>21.58295</v>
      </c>
      <c r="KG491" s="13">
        <v>100.44070000000001</v>
      </c>
      <c r="KH491" s="13">
        <v>21.58295</v>
      </c>
      <c r="KI491" s="13">
        <v>375.04689999999999</v>
      </c>
      <c r="KJ491" s="13">
        <v>76471.89</v>
      </c>
      <c r="KK491" s="13">
        <v>109.47839999999999</v>
      </c>
      <c r="KL491" s="13">
        <v>237</v>
      </c>
      <c r="KM491" s="13">
        <v>1.227343E-2</v>
      </c>
      <c r="KN491" s="13">
        <v>198299300</v>
      </c>
      <c r="KO491" s="13">
        <v>0.53181</v>
      </c>
    </row>
    <row r="492" spans="1:301" x14ac:dyDescent="0.75">
      <c r="A492">
        <v>498</v>
      </c>
      <c r="B492" t="s">
        <v>363</v>
      </c>
      <c r="C492" t="s">
        <v>311</v>
      </c>
      <c r="D492" t="s">
        <v>312</v>
      </c>
      <c r="E492" t="s">
        <v>321</v>
      </c>
      <c r="F492">
        <v>3</v>
      </c>
      <c r="G492" t="s">
        <v>302</v>
      </c>
      <c r="H492">
        <v>3</v>
      </c>
      <c r="I492">
        <v>15</v>
      </c>
      <c r="J492" s="1">
        <v>43973.443784722222</v>
      </c>
      <c r="K492" s="2">
        <f t="shared" si="14"/>
        <v>24</v>
      </c>
      <c r="L492" s="2">
        <f t="shared" si="15"/>
        <v>182391</v>
      </c>
      <c r="M492" s="3" t="s">
        <v>303</v>
      </c>
      <c r="N492" s="3">
        <v>17943</v>
      </c>
      <c r="O492" s="3">
        <v>290288200</v>
      </c>
      <c r="P492" s="3">
        <v>172045500</v>
      </c>
      <c r="Q492" s="3">
        <v>0.90165260000000003</v>
      </c>
      <c r="R492" s="3">
        <v>0.53438370000000002</v>
      </c>
      <c r="S492" s="3">
        <v>1.687276</v>
      </c>
      <c r="T492" s="3">
        <v>17943</v>
      </c>
      <c r="U492" s="3">
        <v>1</v>
      </c>
      <c r="V492" s="3">
        <v>0</v>
      </c>
      <c r="W492" s="3">
        <v>0</v>
      </c>
      <c r="X492" s="3">
        <v>9419</v>
      </c>
      <c r="Y492" s="3">
        <v>4944.4110000000001</v>
      </c>
      <c r="Z492" s="3">
        <v>0.52494010000000002</v>
      </c>
      <c r="AA492" s="3">
        <v>474.24889999999999</v>
      </c>
      <c r="AB492" s="3">
        <v>19966.29</v>
      </c>
      <c r="AC492" s="3">
        <v>-0.8215654</v>
      </c>
      <c r="AD492" s="3">
        <v>1262.7660000000001</v>
      </c>
      <c r="AE492" s="3">
        <v>2827.2959999999998</v>
      </c>
      <c r="AF492" s="3">
        <v>0.1324832</v>
      </c>
      <c r="AG492" s="3">
        <v>135436</v>
      </c>
      <c r="AH492" s="3">
        <v>1366.393</v>
      </c>
      <c r="AI492" s="3">
        <v>6.5409030000000007E-2</v>
      </c>
      <c r="AJ492" s="3">
        <v>426</v>
      </c>
      <c r="AK492" s="3">
        <v>429</v>
      </c>
      <c r="AL492" s="3">
        <v>17406</v>
      </c>
      <c r="AM492" s="3">
        <v>0.97007189999999999</v>
      </c>
      <c r="AN492" s="3">
        <v>479</v>
      </c>
      <c r="AO492" s="3">
        <v>0</v>
      </c>
      <c r="AP492" s="3">
        <v>83.329819999999998</v>
      </c>
      <c r="AQ492" s="3">
        <v>25.081489999999999</v>
      </c>
      <c r="AR492" s="3">
        <v>83.329819999999998</v>
      </c>
      <c r="AS492" s="3">
        <v>25.081489999999999</v>
      </c>
      <c r="AT492" s="3">
        <v>83.329819999999998</v>
      </c>
      <c r="AU492" s="3">
        <v>25.081489999999999</v>
      </c>
      <c r="AV492" s="3">
        <v>494.798</v>
      </c>
      <c r="AW492" s="3">
        <v>178533.8</v>
      </c>
      <c r="AX492" s="3">
        <v>22217.73</v>
      </c>
      <c r="AY492" s="3">
        <v>537</v>
      </c>
      <c r="AZ492" s="3">
        <v>2.9928099999999999E-2</v>
      </c>
      <c r="BA492" s="3">
        <v>462333700</v>
      </c>
      <c r="BB492" s="3">
        <v>1.4360360000000001</v>
      </c>
      <c r="BC492" s="5" t="s">
        <v>304</v>
      </c>
      <c r="BD492" s="5">
        <v>18211</v>
      </c>
      <c r="BE492" s="5">
        <v>310989200</v>
      </c>
      <c r="BF492" s="5">
        <v>105969000</v>
      </c>
      <c r="BG492" s="5">
        <v>0.9377297</v>
      </c>
      <c r="BH492" s="5">
        <v>0.31952970000000003</v>
      </c>
      <c r="BI492" s="5">
        <v>2.9347180000000002</v>
      </c>
      <c r="BJ492" s="5">
        <v>18211</v>
      </c>
      <c r="BK492" s="5">
        <v>1</v>
      </c>
      <c r="BL492" s="5">
        <v>0</v>
      </c>
      <c r="BM492" s="5">
        <v>0</v>
      </c>
      <c r="BN492" s="5">
        <v>9556</v>
      </c>
      <c r="BO492" s="5">
        <v>5014.3950000000004</v>
      </c>
      <c r="BP492" s="5">
        <v>0.52473780000000003</v>
      </c>
      <c r="BQ492" s="5">
        <v>485.8981</v>
      </c>
      <c r="BR492" s="5">
        <v>22938.46</v>
      </c>
      <c r="BS492" s="5">
        <v>3.643751</v>
      </c>
      <c r="BT492" s="5">
        <v>1242.5640000000001</v>
      </c>
      <c r="BU492" s="5">
        <v>2819.6170000000002</v>
      </c>
      <c r="BV492" s="5">
        <v>0.15363779999999999</v>
      </c>
      <c r="BW492" s="5">
        <v>118532</v>
      </c>
      <c r="BX492" s="5">
        <v>1298.3309999999999</v>
      </c>
      <c r="BY492" s="5">
        <v>0.24177319999999999</v>
      </c>
      <c r="BZ492" s="5">
        <v>398</v>
      </c>
      <c r="CA492" s="5">
        <v>439</v>
      </c>
      <c r="CB492" s="5">
        <v>17824</v>
      </c>
      <c r="CC492" s="5">
        <v>0.97874910000000004</v>
      </c>
      <c r="CD492" s="5">
        <v>487</v>
      </c>
      <c r="CE492" s="5">
        <v>0</v>
      </c>
      <c r="CF492" s="5">
        <v>83.131129999999999</v>
      </c>
      <c r="CG492" s="5">
        <v>24.447500000000002</v>
      </c>
      <c r="CH492" s="5">
        <v>83.131129999999999</v>
      </c>
      <c r="CI492" s="5">
        <v>24.447500000000002</v>
      </c>
      <c r="CJ492" s="5">
        <v>83.131129999999999</v>
      </c>
      <c r="CK492" s="5">
        <v>24.447500000000002</v>
      </c>
      <c r="CL492" s="5">
        <v>487.94380000000001</v>
      </c>
      <c r="CM492" s="5">
        <v>156067.9</v>
      </c>
      <c r="CN492" s="5">
        <v>28893.15</v>
      </c>
      <c r="CO492" s="5">
        <v>387</v>
      </c>
      <c r="CP492" s="5">
        <v>2.1250890000000001E-2</v>
      </c>
      <c r="CQ492" s="5">
        <v>416958100</v>
      </c>
      <c r="CR492" s="5">
        <v>1.2572589999999999</v>
      </c>
      <c r="CS492" s="6" t="s">
        <v>305</v>
      </c>
      <c r="CT492" s="6">
        <v>39379</v>
      </c>
      <c r="CU492" s="6">
        <v>566231000</v>
      </c>
      <c r="CV492" s="6">
        <v>428240100</v>
      </c>
      <c r="CW492" s="6">
        <v>0.36514410000000003</v>
      </c>
      <c r="CX492" s="6">
        <v>0.27615820000000002</v>
      </c>
      <c r="CY492" s="6">
        <v>1.322228</v>
      </c>
      <c r="CZ492" s="6">
        <v>19032</v>
      </c>
      <c r="DA492" s="6">
        <v>0.48330329999999999</v>
      </c>
      <c r="DB492" s="6">
        <v>20347</v>
      </c>
      <c r="DC492" s="6">
        <v>0.51669670000000001</v>
      </c>
      <c r="DD492" s="6">
        <v>8111</v>
      </c>
      <c r="DE492" s="6">
        <v>1670.645</v>
      </c>
      <c r="DF492" s="6">
        <v>0.20597270000000001</v>
      </c>
      <c r="DG492" s="6">
        <v>478.02929999999998</v>
      </c>
      <c r="DH492" s="6">
        <v>29169.84</v>
      </c>
      <c r="DI492" s="6">
        <v>3.9898609999999999</v>
      </c>
      <c r="DJ492" s="6">
        <v>1043.0129999999999</v>
      </c>
      <c r="DK492" s="6">
        <v>2823.1439999999998</v>
      </c>
      <c r="DL492" s="6">
        <v>0.27109319999999998</v>
      </c>
      <c r="DM492" s="6">
        <v>145260</v>
      </c>
      <c r="DN492" s="6">
        <v>1399.5070000000001</v>
      </c>
      <c r="DO492" s="6">
        <v>1.9253820000000001E-2</v>
      </c>
      <c r="DP492" s="6">
        <v>439</v>
      </c>
      <c r="DQ492" s="6">
        <v>405</v>
      </c>
      <c r="DR492" s="6">
        <v>39349</v>
      </c>
      <c r="DS492" s="6">
        <v>0.99923819999999997</v>
      </c>
      <c r="DT492" s="6">
        <v>141</v>
      </c>
      <c r="DU492" s="6">
        <v>263</v>
      </c>
      <c r="DV492" s="6">
        <v>89.396990000000002</v>
      </c>
      <c r="DW492" s="6">
        <v>20.065760000000001</v>
      </c>
      <c r="DX492" s="6">
        <v>89.396990000000002</v>
      </c>
      <c r="DY492" s="6">
        <v>20.065760000000001</v>
      </c>
      <c r="DZ492" s="6">
        <v>89.396990000000002</v>
      </c>
      <c r="EA492" s="6">
        <v>20.065760000000001</v>
      </c>
      <c r="EB492" s="6">
        <v>479.43509999999998</v>
      </c>
      <c r="EC492" s="6">
        <v>176040.2</v>
      </c>
      <c r="ED492" s="6">
        <v>21607.45</v>
      </c>
      <c r="EE492" s="6">
        <v>30</v>
      </c>
      <c r="EF492" s="6">
        <v>7.618274E-4</v>
      </c>
      <c r="EG492" s="6">
        <v>994471200</v>
      </c>
      <c r="EH492" s="6">
        <v>0.64130229999999999</v>
      </c>
      <c r="EI492" s="8" t="s">
        <v>306</v>
      </c>
      <c r="EJ492" s="8">
        <v>37208</v>
      </c>
      <c r="EK492" s="8">
        <v>595629200</v>
      </c>
      <c r="EL492" s="8">
        <v>367884400</v>
      </c>
      <c r="EM492" s="8">
        <v>0.43023260000000002</v>
      </c>
      <c r="EN492" s="8">
        <v>0.26572879999999999</v>
      </c>
      <c r="EO492" s="8">
        <v>1.619067</v>
      </c>
      <c r="EP492" s="8">
        <v>18337</v>
      </c>
      <c r="EQ492" s="8">
        <v>0.49282409999999999</v>
      </c>
      <c r="ER492" s="8">
        <v>18871</v>
      </c>
      <c r="ES492" s="8">
        <v>0.50717590000000001</v>
      </c>
      <c r="ET492" s="8">
        <v>9146</v>
      </c>
      <c r="EU492" s="8">
        <v>2248.154</v>
      </c>
      <c r="EV492" s="8">
        <v>0.24580730000000001</v>
      </c>
      <c r="EW492" s="8">
        <v>514.31510000000003</v>
      </c>
      <c r="EX492" s="8">
        <v>6841.07</v>
      </c>
      <c r="EY492" s="8">
        <v>-3.5843060000000002</v>
      </c>
      <c r="EZ492" s="8">
        <v>1046.471</v>
      </c>
      <c r="FA492" s="8">
        <v>2828.46</v>
      </c>
      <c r="FB492" s="8">
        <v>0.2564477</v>
      </c>
      <c r="FC492" s="8">
        <v>145090</v>
      </c>
      <c r="FD492" s="8">
        <v>1399.316</v>
      </c>
      <c r="FE492" s="8">
        <v>5.5870379999999997E-2</v>
      </c>
      <c r="FF492" s="8">
        <v>431</v>
      </c>
      <c r="FG492" s="8">
        <v>435</v>
      </c>
      <c r="FH492" s="8">
        <v>37125</v>
      </c>
      <c r="FI492" s="8">
        <v>0.99776929999999997</v>
      </c>
      <c r="FJ492" s="8">
        <v>154</v>
      </c>
      <c r="FK492" s="8">
        <v>280</v>
      </c>
      <c r="FL492" s="8">
        <v>89.567300000000003</v>
      </c>
      <c r="FM492" s="8">
        <v>17.82544</v>
      </c>
      <c r="FN492" s="8">
        <v>89.567300000000003</v>
      </c>
      <c r="FO492" s="8">
        <v>17.82544</v>
      </c>
      <c r="FP492" s="8">
        <v>89.567300000000003</v>
      </c>
      <c r="FQ492" s="8">
        <v>17.82544</v>
      </c>
      <c r="FR492" s="8">
        <v>514.3152</v>
      </c>
      <c r="FS492" s="8">
        <v>176541.1</v>
      </c>
      <c r="FT492" s="8">
        <v>1257.8</v>
      </c>
      <c r="FU492" s="8">
        <v>83</v>
      </c>
      <c r="FV492" s="8">
        <v>2.2307030000000001E-3</v>
      </c>
      <c r="FW492" s="8">
        <v>963513600</v>
      </c>
      <c r="FX492" s="8">
        <v>0.69596150000000001</v>
      </c>
      <c r="FY492" s="10" t="s">
        <v>307</v>
      </c>
      <c r="FZ492" s="10">
        <v>16103</v>
      </c>
      <c r="GA492" s="10">
        <v>100320500</v>
      </c>
      <c r="GB492" s="10">
        <v>18016160</v>
      </c>
      <c r="GC492" s="10">
        <v>0.3868798</v>
      </c>
      <c r="GD492" s="10">
        <v>6.9478230000000002E-2</v>
      </c>
      <c r="GE492" s="10">
        <v>5.5683600000000002</v>
      </c>
      <c r="GF492" s="10">
        <v>15341</v>
      </c>
      <c r="GG492" s="10">
        <v>0.95267959999999996</v>
      </c>
      <c r="GH492" s="10">
        <v>762</v>
      </c>
      <c r="GI492" s="10">
        <v>4.732037E-2</v>
      </c>
      <c r="GJ492" s="10">
        <v>3672</v>
      </c>
      <c r="GK492" s="10">
        <v>837.33370000000002</v>
      </c>
      <c r="GL492" s="10">
        <v>0.22803200000000001</v>
      </c>
      <c r="GM492" s="10">
        <v>304.07400000000001</v>
      </c>
      <c r="GN492" s="10">
        <v>10997.43</v>
      </c>
      <c r="GO492" s="10">
        <v>3.939397</v>
      </c>
      <c r="GP492" s="10">
        <v>1313.433</v>
      </c>
      <c r="GQ492" s="10">
        <v>2520.328</v>
      </c>
      <c r="GR492" s="10">
        <v>0.39770309999999998</v>
      </c>
      <c r="GS492" s="10">
        <v>40490</v>
      </c>
      <c r="GT492" s="10">
        <v>795.69129999999996</v>
      </c>
      <c r="GU492" s="10">
        <v>0.4837342</v>
      </c>
      <c r="GV492" s="10">
        <v>224</v>
      </c>
      <c r="GW492" s="10">
        <v>288</v>
      </c>
      <c r="GX492" s="10">
        <v>16000</v>
      </c>
      <c r="GY492" s="10">
        <v>0.99360360000000003</v>
      </c>
      <c r="GZ492" s="10">
        <v>243</v>
      </c>
      <c r="HA492" s="10">
        <v>44</v>
      </c>
      <c r="HB492" s="10">
        <v>90.905169999999998</v>
      </c>
      <c r="HC492" s="10">
        <v>17.16846</v>
      </c>
      <c r="HD492" s="10">
        <v>90.905169999999998</v>
      </c>
      <c r="HE492" s="10">
        <v>17.16846</v>
      </c>
      <c r="HF492" s="10">
        <v>90.905169999999998</v>
      </c>
      <c r="HG492" s="10">
        <v>17.16846</v>
      </c>
      <c r="HH492" s="10">
        <v>306.22949999999997</v>
      </c>
      <c r="HI492" s="10">
        <v>53574.16</v>
      </c>
      <c r="HJ492" s="10">
        <v>7510.6210000000001</v>
      </c>
      <c r="HK492" s="10">
        <v>103</v>
      </c>
      <c r="HL492" s="10">
        <v>6.3963229999999998E-3</v>
      </c>
      <c r="HM492" s="10">
        <v>118336700</v>
      </c>
      <c r="HN492" s="10">
        <v>0.45635799999999999</v>
      </c>
      <c r="HO492" s="12" t="s">
        <v>308</v>
      </c>
      <c r="HP492" s="12">
        <v>16278</v>
      </c>
      <c r="HQ492" s="12">
        <v>109278800</v>
      </c>
      <c r="HR492" s="12">
        <v>20567020</v>
      </c>
      <c r="HS492" s="12">
        <v>0.41241430000000001</v>
      </c>
      <c r="HT492" s="12">
        <v>7.7619209999999994E-2</v>
      </c>
      <c r="HU492" s="12">
        <v>5.3133020000000002</v>
      </c>
      <c r="HV492" s="12">
        <v>15520</v>
      </c>
      <c r="HW492" s="12">
        <v>0.95343409999999995</v>
      </c>
      <c r="HX492" s="12">
        <v>758</v>
      </c>
      <c r="HY492" s="12">
        <v>4.6565919999999997E-2</v>
      </c>
      <c r="HZ492" s="12">
        <v>3616</v>
      </c>
      <c r="IA492" s="12">
        <v>803.25930000000005</v>
      </c>
      <c r="IB492" s="12">
        <v>0.22214030000000001</v>
      </c>
      <c r="IC492" s="12">
        <v>312.18099999999998</v>
      </c>
      <c r="ID492" s="12">
        <v>15394.83</v>
      </c>
      <c r="IE492" s="12">
        <v>10.585760000000001</v>
      </c>
      <c r="IF492" s="12">
        <v>1297.5119999999999</v>
      </c>
      <c r="IG492" s="12">
        <v>2511.326</v>
      </c>
      <c r="IH492" s="12">
        <v>0.37752210000000003</v>
      </c>
      <c r="II492" s="12">
        <v>43118</v>
      </c>
      <c r="IJ492" s="12">
        <v>830.38210000000004</v>
      </c>
      <c r="IK492" s="12">
        <v>0.46677390000000002</v>
      </c>
      <c r="IL492" s="12">
        <v>201</v>
      </c>
      <c r="IM492" s="12">
        <v>311</v>
      </c>
      <c r="IN492" s="12">
        <v>16167</v>
      </c>
      <c r="IO492" s="12">
        <v>0.99318099999999998</v>
      </c>
      <c r="IP492" s="12">
        <v>275</v>
      </c>
      <c r="IQ492" s="12">
        <v>35</v>
      </c>
      <c r="IR492" s="12">
        <v>90.551670000000001</v>
      </c>
      <c r="IS492" s="12">
        <v>16.164819999999999</v>
      </c>
      <c r="IT492" s="12">
        <v>90.551670000000001</v>
      </c>
      <c r="IU492" s="12">
        <v>16.164819999999999</v>
      </c>
      <c r="IV492" s="12">
        <v>90.551670000000001</v>
      </c>
      <c r="IW492" s="12">
        <v>16.164819999999999</v>
      </c>
      <c r="IX492" s="12">
        <v>315.56119999999999</v>
      </c>
      <c r="IY492" s="12">
        <v>57845.94</v>
      </c>
      <c r="IZ492" s="12">
        <v>14559.57</v>
      </c>
      <c r="JA492" s="12">
        <v>111</v>
      </c>
      <c r="JB492" s="12">
        <v>6.8190200000000003E-3</v>
      </c>
      <c r="JC492" s="12">
        <v>129845800</v>
      </c>
      <c r="JD492" s="12">
        <v>0.49003350000000001</v>
      </c>
      <c r="JE492" s="13" t="s">
        <v>309</v>
      </c>
      <c r="JF492" s="13">
        <v>37269</v>
      </c>
      <c r="JG492" s="13">
        <v>350913700</v>
      </c>
      <c r="JH492" s="13">
        <v>129767100</v>
      </c>
      <c r="JI492" s="13">
        <v>0.25264160000000002</v>
      </c>
      <c r="JJ492" s="13">
        <v>9.3426319999999993E-2</v>
      </c>
      <c r="JK492" s="13">
        <v>2.70418</v>
      </c>
      <c r="JL492" s="13">
        <v>7714</v>
      </c>
      <c r="JM492" s="13">
        <v>1596.6569999999999</v>
      </c>
      <c r="JN492" s="13">
        <v>0.20698169999999999</v>
      </c>
      <c r="JO492" s="13">
        <v>522.97320000000002</v>
      </c>
      <c r="JP492" s="13">
        <v>23106.87</v>
      </c>
      <c r="JQ492" s="13">
        <v>2.8375910000000002</v>
      </c>
      <c r="JR492" s="13">
        <v>1636.625</v>
      </c>
      <c r="JS492" s="13">
        <v>1249.1869999999999</v>
      </c>
      <c r="JT492" s="13">
        <v>0.31580950000000002</v>
      </c>
      <c r="JU492" s="13">
        <v>118011</v>
      </c>
      <c r="JV492" s="13">
        <v>1371.2550000000001</v>
      </c>
      <c r="JW492" s="13">
        <v>0.21166389999999999</v>
      </c>
      <c r="JX492" s="13">
        <v>506</v>
      </c>
      <c r="JY492" s="13">
        <v>297</v>
      </c>
      <c r="JZ492" s="13">
        <v>36840</v>
      </c>
      <c r="KA492" s="13">
        <v>0.98848910000000001</v>
      </c>
      <c r="KB492" s="13">
        <v>364.57369999999997</v>
      </c>
      <c r="KC492" s="13">
        <v>97.156909999999996</v>
      </c>
      <c r="KD492" s="13">
        <v>18.34956</v>
      </c>
      <c r="KE492" s="13">
        <v>97.156909999999996</v>
      </c>
      <c r="KF492" s="13">
        <v>18.34956</v>
      </c>
      <c r="KG492" s="13">
        <v>97.156909999999996</v>
      </c>
      <c r="KH492" s="13">
        <v>18.34956</v>
      </c>
      <c r="KI492" s="13">
        <v>522.97339999999997</v>
      </c>
      <c r="KJ492" s="13">
        <v>140499.29999999999</v>
      </c>
      <c r="KK492" s="13">
        <v>14326.31</v>
      </c>
      <c r="KL492" s="13">
        <v>429</v>
      </c>
      <c r="KM492" s="13">
        <v>1.1510909999999999E-2</v>
      </c>
      <c r="KN492" s="13">
        <v>480680900</v>
      </c>
      <c r="KO492" s="13">
        <v>0.34606789999999998</v>
      </c>
    </row>
    <row r="493" spans="1:301" x14ac:dyDescent="0.75">
      <c r="A493">
        <v>499</v>
      </c>
      <c r="B493" t="s">
        <v>362</v>
      </c>
      <c r="C493" t="s">
        <v>311</v>
      </c>
      <c r="D493" t="s">
        <v>312</v>
      </c>
      <c r="E493" t="s">
        <v>313</v>
      </c>
      <c r="F493">
        <v>3</v>
      </c>
      <c r="G493" t="s">
        <v>302</v>
      </c>
      <c r="H493">
        <v>3</v>
      </c>
      <c r="I493">
        <v>14</v>
      </c>
      <c r="J493" s="1">
        <v>43973.445138888892</v>
      </c>
      <c r="K493" s="2">
        <f t="shared" si="14"/>
        <v>24</v>
      </c>
      <c r="L493" s="2">
        <f t="shared" si="15"/>
        <v>191275</v>
      </c>
      <c r="M493" s="3" t="s">
        <v>303</v>
      </c>
      <c r="N493" s="3">
        <v>21435</v>
      </c>
      <c r="O493" s="3">
        <v>414465300</v>
      </c>
      <c r="P493" s="3">
        <v>166042900</v>
      </c>
      <c r="Q493" s="3">
        <v>0.90207210000000004</v>
      </c>
      <c r="R493" s="3">
        <v>0.36138769999999998</v>
      </c>
      <c r="S493" s="3">
        <v>2.4961340000000001</v>
      </c>
      <c r="T493" s="3">
        <v>21435</v>
      </c>
      <c r="U493" s="3">
        <v>1</v>
      </c>
      <c r="V493" s="3">
        <v>0</v>
      </c>
      <c r="W493" s="3">
        <v>0</v>
      </c>
      <c r="X493" s="3">
        <v>10165</v>
      </c>
      <c r="Y493" s="3">
        <v>4820.491</v>
      </c>
      <c r="Z493" s="3">
        <v>0.47422439999999999</v>
      </c>
      <c r="AA493" s="3">
        <v>567.70590000000004</v>
      </c>
      <c r="AB493" s="3">
        <v>23152.94</v>
      </c>
      <c r="AC493" s="3">
        <v>-1.4077949999999999</v>
      </c>
      <c r="AD493" s="3">
        <v>1153.3399999999999</v>
      </c>
      <c r="AE493" s="3">
        <v>2868.569</v>
      </c>
      <c r="AF493" s="3">
        <v>0.1602857</v>
      </c>
      <c r="AG493" s="3">
        <v>133730</v>
      </c>
      <c r="AH493" s="3">
        <v>1453.0429999999999</v>
      </c>
      <c r="AI493" s="3">
        <v>0.1831323</v>
      </c>
      <c r="AJ493" s="3">
        <v>504</v>
      </c>
      <c r="AK493" s="3">
        <v>386</v>
      </c>
      <c r="AL493" s="3">
        <v>21082</v>
      </c>
      <c r="AM493" s="3">
        <v>0.98353159999999995</v>
      </c>
      <c r="AN493" s="3">
        <v>438</v>
      </c>
      <c r="AO493" s="3">
        <v>0</v>
      </c>
      <c r="AP493" s="3">
        <v>81.814089999999993</v>
      </c>
      <c r="AQ493" s="3">
        <v>21.795580000000001</v>
      </c>
      <c r="AR493" s="3">
        <v>81.814089999999993</v>
      </c>
      <c r="AS493" s="3">
        <v>21.795580000000001</v>
      </c>
      <c r="AT493" s="3">
        <v>81.814089999999993</v>
      </c>
      <c r="AU493" s="3">
        <v>21.795580000000001</v>
      </c>
      <c r="AV493" s="3">
        <v>567.93859999999995</v>
      </c>
      <c r="AW493" s="3">
        <v>193098.3</v>
      </c>
      <c r="AX493" s="3">
        <v>25008.57</v>
      </c>
      <c r="AY493" s="3">
        <v>353</v>
      </c>
      <c r="AZ493" s="3">
        <v>1.6468389999999999E-2</v>
      </c>
      <c r="BA493" s="3">
        <v>580508300</v>
      </c>
      <c r="BB493" s="3">
        <v>1.26346</v>
      </c>
      <c r="BC493" s="5" t="s">
        <v>304</v>
      </c>
      <c r="BD493" s="5">
        <v>22621</v>
      </c>
      <c r="BE493" s="5">
        <v>358441300</v>
      </c>
      <c r="BF493" s="5">
        <v>186512000</v>
      </c>
      <c r="BG493" s="5">
        <v>0.70047800000000005</v>
      </c>
      <c r="BH493" s="5">
        <v>0.36448789999999998</v>
      </c>
      <c r="BI493" s="5">
        <v>1.9218139999999999</v>
      </c>
      <c r="BJ493" s="5">
        <v>22621</v>
      </c>
      <c r="BK493" s="5">
        <v>1</v>
      </c>
      <c r="BL493" s="5">
        <v>0</v>
      </c>
      <c r="BM493" s="5">
        <v>0</v>
      </c>
      <c r="BN493" s="5">
        <v>10056</v>
      </c>
      <c r="BO493" s="5">
        <v>4470.3209999999999</v>
      </c>
      <c r="BP493" s="5">
        <v>0.44454270000000001</v>
      </c>
      <c r="BQ493" s="5">
        <v>517.01549999999997</v>
      </c>
      <c r="BR493" s="5">
        <v>27986.38</v>
      </c>
      <c r="BS493" s="5">
        <v>-1.67876</v>
      </c>
      <c r="BT493" s="5">
        <v>1150.6189999999999</v>
      </c>
      <c r="BU493" s="5">
        <v>2860.4430000000002</v>
      </c>
      <c r="BV493" s="5">
        <v>0.17077870000000001</v>
      </c>
      <c r="BW493" s="5">
        <v>132458</v>
      </c>
      <c r="BX493" s="5">
        <v>1390.779</v>
      </c>
      <c r="BY493" s="5">
        <v>9.9536310000000003E-2</v>
      </c>
      <c r="BZ493" s="5">
        <v>455</v>
      </c>
      <c r="CA493" s="5">
        <v>402</v>
      </c>
      <c r="CB493" s="5">
        <v>22275</v>
      </c>
      <c r="CC493" s="5">
        <v>0.98470449999999998</v>
      </c>
      <c r="CD493" s="5">
        <v>453</v>
      </c>
      <c r="CE493" s="5">
        <v>0</v>
      </c>
      <c r="CF493" s="5">
        <v>82.161479999999997</v>
      </c>
      <c r="CG493" s="5">
        <v>21.526949999999999</v>
      </c>
      <c r="CH493" s="5">
        <v>82.161479999999997</v>
      </c>
      <c r="CI493" s="5">
        <v>21.526949999999999</v>
      </c>
      <c r="CJ493" s="5">
        <v>82.161479999999997</v>
      </c>
      <c r="CK493" s="5">
        <v>21.526949999999999</v>
      </c>
      <c r="CL493" s="5">
        <v>517.35720000000003</v>
      </c>
      <c r="CM493" s="5">
        <v>176520.4</v>
      </c>
      <c r="CN493" s="5">
        <v>34624.339999999997</v>
      </c>
      <c r="CO493" s="5">
        <v>346</v>
      </c>
      <c r="CP493" s="5">
        <v>1.529552E-2</v>
      </c>
      <c r="CQ493" s="5">
        <v>544953300</v>
      </c>
      <c r="CR493" s="5">
        <v>1.0649660000000001</v>
      </c>
      <c r="CS493" s="6" t="s">
        <v>305</v>
      </c>
      <c r="CT493" s="6">
        <v>42530</v>
      </c>
      <c r="CU493" s="6">
        <v>644729700</v>
      </c>
      <c r="CV493" s="6">
        <v>437636400</v>
      </c>
      <c r="CW493" s="6">
        <v>0.35644039999999999</v>
      </c>
      <c r="CX493" s="6">
        <v>0.24194840000000001</v>
      </c>
      <c r="CY493" s="6">
        <v>1.4732080000000001</v>
      </c>
      <c r="CZ493" s="6">
        <v>9585</v>
      </c>
      <c r="DA493" s="6">
        <v>0.2253703</v>
      </c>
      <c r="DB493" s="6">
        <v>32945</v>
      </c>
      <c r="DC493" s="6">
        <v>0.77462969999999998</v>
      </c>
      <c r="DD493" s="6">
        <v>8165</v>
      </c>
      <c r="DE493" s="6">
        <v>1567.5340000000001</v>
      </c>
      <c r="DF493" s="6">
        <v>0.19198209999999999</v>
      </c>
      <c r="DG493" s="6">
        <v>515.60640000000001</v>
      </c>
      <c r="DH493" s="6">
        <v>34721.18</v>
      </c>
      <c r="DI493" s="6">
        <v>-1.0442039999999999</v>
      </c>
      <c r="DJ493" s="6">
        <v>928.38599999999997</v>
      </c>
      <c r="DK493" s="6">
        <v>2889.8449999999998</v>
      </c>
      <c r="DL493" s="6">
        <v>0.28320669999999998</v>
      </c>
      <c r="DM493" s="6">
        <v>150173</v>
      </c>
      <c r="DN493" s="6">
        <v>1484.8979999999999</v>
      </c>
      <c r="DO493" s="6">
        <v>3.6608630000000003E-2</v>
      </c>
      <c r="DP493" s="6">
        <v>488</v>
      </c>
      <c r="DQ493" s="6">
        <v>444</v>
      </c>
      <c r="DR493" s="6">
        <v>42468</v>
      </c>
      <c r="DS493" s="6">
        <v>0.99854220000000005</v>
      </c>
      <c r="DT493" s="6">
        <v>131</v>
      </c>
      <c r="DU493" s="6">
        <v>312</v>
      </c>
      <c r="DV493" s="6">
        <v>89.968379999999996</v>
      </c>
      <c r="DW493" s="6">
        <v>19.395240000000001</v>
      </c>
      <c r="DX493" s="6">
        <v>89.968379999999996</v>
      </c>
      <c r="DY493" s="6">
        <v>19.395240000000001</v>
      </c>
      <c r="DZ493" s="6">
        <v>89.968379999999996</v>
      </c>
      <c r="EA493" s="6">
        <v>19.395240000000001</v>
      </c>
      <c r="EB493" s="6">
        <v>539.60829999999999</v>
      </c>
      <c r="EC493" s="6">
        <v>207431.9</v>
      </c>
      <c r="ED493" s="6">
        <v>28346.12</v>
      </c>
      <c r="EE493" s="6">
        <v>62</v>
      </c>
      <c r="EF493" s="6">
        <v>1.4577940000000001E-3</v>
      </c>
      <c r="EG493" s="6">
        <v>1082366000</v>
      </c>
      <c r="EH493" s="6">
        <v>0.5983887</v>
      </c>
      <c r="EI493" s="8" t="s">
        <v>306</v>
      </c>
      <c r="EJ493" s="8">
        <v>36865</v>
      </c>
      <c r="EK493" s="8">
        <v>703515500</v>
      </c>
      <c r="EL493" s="8">
        <v>390308300</v>
      </c>
      <c r="EM493" s="8">
        <v>0.51766069999999997</v>
      </c>
      <c r="EN493" s="8">
        <v>0.28719660000000002</v>
      </c>
      <c r="EO493" s="8">
        <v>1.8024610000000001</v>
      </c>
      <c r="EP493" s="8">
        <v>11441</v>
      </c>
      <c r="EQ493" s="8">
        <v>0.31034859999999997</v>
      </c>
      <c r="ER493" s="8">
        <v>25424</v>
      </c>
      <c r="ES493" s="8">
        <v>0.68965140000000003</v>
      </c>
      <c r="ET493" s="8">
        <v>8226</v>
      </c>
      <c r="EU493" s="8">
        <v>1835.537</v>
      </c>
      <c r="EV493" s="8">
        <v>0.22313849999999999</v>
      </c>
      <c r="EW493" s="8">
        <v>581.43700000000001</v>
      </c>
      <c r="EX493" s="8">
        <v>37238.550000000003</v>
      </c>
      <c r="EY493" s="8">
        <v>-1.177775</v>
      </c>
      <c r="EZ493" s="8">
        <v>908.94740000000002</v>
      </c>
      <c r="FA493" s="8">
        <v>2855.5279999999998</v>
      </c>
      <c r="FB493" s="8">
        <v>0.2185396</v>
      </c>
      <c r="FC493" s="8">
        <v>168688</v>
      </c>
      <c r="FD493" s="8">
        <v>1560.827</v>
      </c>
      <c r="FE493" s="8">
        <v>8.199149E-2</v>
      </c>
      <c r="FF493" s="8">
        <v>505</v>
      </c>
      <c r="FG493" s="8">
        <v>475</v>
      </c>
      <c r="FH493" s="8">
        <v>36820</v>
      </c>
      <c r="FI493" s="8">
        <v>0.99877939999999998</v>
      </c>
      <c r="FJ493" s="8">
        <v>176</v>
      </c>
      <c r="FK493" s="8">
        <v>298</v>
      </c>
      <c r="FL493" s="8">
        <v>87.74615</v>
      </c>
      <c r="FM493" s="8">
        <v>19.61591</v>
      </c>
      <c r="FN493" s="8">
        <v>87.74615</v>
      </c>
      <c r="FO493" s="8">
        <v>19.61591</v>
      </c>
      <c r="FP493" s="8">
        <v>87.74615</v>
      </c>
      <c r="FQ493" s="8">
        <v>19.61591</v>
      </c>
      <c r="FR493" s="8">
        <v>581.70479999999998</v>
      </c>
      <c r="FS493" s="8">
        <v>231355.2</v>
      </c>
      <c r="FT493" s="8">
        <v>37615.89</v>
      </c>
      <c r="FU493" s="8">
        <v>45</v>
      </c>
      <c r="FV493" s="8">
        <v>1.2206700000000001E-3</v>
      </c>
      <c r="FW493" s="8">
        <v>1093824000</v>
      </c>
      <c r="FX493" s="8">
        <v>0.8048573</v>
      </c>
      <c r="FY493" s="10" t="s">
        <v>307</v>
      </c>
      <c r="FZ493" s="10">
        <v>16875</v>
      </c>
      <c r="GA493" s="10">
        <v>140270000</v>
      </c>
      <c r="GB493" s="10">
        <v>47973800</v>
      </c>
      <c r="GC493" s="10">
        <v>0.49258069999999998</v>
      </c>
      <c r="GD493" s="10">
        <v>0.1684677</v>
      </c>
      <c r="GE493" s="10">
        <v>2.9238879999999998</v>
      </c>
      <c r="GF493" s="10">
        <v>16875</v>
      </c>
      <c r="GG493" s="10">
        <v>1</v>
      </c>
      <c r="GH493" s="10">
        <v>0</v>
      </c>
      <c r="GI493" s="10">
        <v>0</v>
      </c>
      <c r="GJ493" s="10">
        <v>5390</v>
      </c>
      <c r="GK493" s="10">
        <v>1721.606</v>
      </c>
      <c r="GL493" s="10">
        <v>0.31940740000000001</v>
      </c>
      <c r="GM493" s="10">
        <v>367.26690000000002</v>
      </c>
      <c r="GN493" s="10">
        <v>2984.3310000000001</v>
      </c>
      <c r="GO493" s="10">
        <v>0.78005760000000002</v>
      </c>
      <c r="GP493" s="10">
        <v>1258.23</v>
      </c>
      <c r="GQ493" s="10">
        <v>2481.1260000000002</v>
      </c>
      <c r="GR493" s="10">
        <v>0.28122190000000002</v>
      </c>
      <c r="GS493" s="10">
        <v>60006</v>
      </c>
      <c r="GT493" s="10">
        <v>930.95609999999999</v>
      </c>
      <c r="GU493" s="10">
        <v>0.24039550000000001</v>
      </c>
      <c r="GV493" s="10">
        <v>275</v>
      </c>
      <c r="GW493" s="10">
        <v>311</v>
      </c>
      <c r="GX493" s="10">
        <v>16686</v>
      </c>
      <c r="GY493" s="10">
        <v>0.98880000000000001</v>
      </c>
      <c r="GZ493" s="10">
        <v>318</v>
      </c>
      <c r="HA493" s="10">
        <v>0</v>
      </c>
      <c r="HB493" s="10">
        <v>87.815579999999997</v>
      </c>
      <c r="HC493" s="10">
        <v>18.11448</v>
      </c>
      <c r="HD493" s="10">
        <v>87.815579999999997</v>
      </c>
      <c r="HE493" s="10">
        <v>18.11448</v>
      </c>
      <c r="HF493" s="10">
        <v>87.815579999999997</v>
      </c>
      <c r="HG493" s="10">
        <v>18.11448</v>
      </c>
      <c r="HH493" s="10">
        <v>367.30410000000001</v>
      </c>
      <c r="HI493" s="10">
        <v>81360.929999999993</v>
      </c>
      <c r="HJ493" s="10">
        <v>527.77679999999998</v>
      </c>
      <c r="HK493" s="10">
        <v>189</v>
      </c>
      <c r="HL493" s="10">
        <v>1.12E-2</v>
      </c>
      <c r="HM493" s="10">
        <v>188243800</v>
      </c>
      <c r="HN493" s="10">
        <v>0.66104830000000003</v>
      </c>
      <c r="HO493" s="12" t="s">
        <v>308</v>
      </c>
      <c r="HP493" s="12">
        <v>15830</v>
      </c>
      <c r="HQ493" s="12">
        <v>140029700</v>
      </c>
      <c r="HR493" s="12">
        <v>34341330</v>
      </c>
      <c r="HS493" s="12">
        <v>0.55880240000000003</v>
      </c>
      <c r="HT493" s="12">
        <v>0.13704250000000001</v>
      </c>
      <c r="HU493" s="12">
        <v>4.077585</v>
      </c>
      <c r="HV493" s="12">
        <v>15830</v>
      </c>
      <c r="HW493" s="12">
        <v>1</v>
      </c>
      <c r="HX493" s="12">
        <v>0</v>
      </c>
      <c r="HY493" s="12">
        <v>0</v>
      </c>
      <c r="HZ493" s="12">
        <v>4883</v>
      </c>
      <c r="IA493" s="12">
        <v>1506.2339999999999</v>
      </c>
      <c r="IB493" s="12">
        <v>0.30846489999999999</v>
      </c>
      <c r="IC493" s="12">
        <v>366.89100000000002</v>
      </c>
      <c r="ID493" s="12">
        <v>35401.839999999997</v>
      </c>
      <c r="IE493" s="12">
        <v>-2.0955780000000002</v>
      </c>
      <c r="IF493" s="12">
        <v>1279.2570000000001</v>
      </c>
      <c r="IG493" s="12">
        <v>2466.3229999999999</v>
      </c>
      <c r="IH493" s="12">
        <v>0.27618330000000002</v>
      </c>
      <c r="II493" s="12">
        <v>57317</v>
      </c>
      <c r="IJ493" s="12">
        <v>921.82539999999995</v>
      </c>
      <c r="IK493" s="12">
        <v>0.36737170000000002</v>
      </c>
      <c r="IL493" s="12">
        <v>236</v>
      </c>
      <c r="IM493" s="12">
        <v>356</v>
      </c>
      <c r="IN493" s="12">
        <v>15618</v>
      </c>
      <c r="IO493" s="12">
        <v>0.98660769999999998</v>
      </c>
      <c r="IP493" s="12">
        <v>356</v>
      </c>
      <c r="IQ493" s="12">
        <v>0</v>
      </c>
      <c r="IR493" s="12">
        <v>87.487939999999995</v>
      </c>
      <c r="IS493" s="12">
        <v>18.352720000000001</v>
      </c>
      <c r="IT493" s="12">
        <v>87.487939999999995</v>
      </c>
      <c r="IU493" s="12">
        <v>18.352720000000001</v>
      </c>
      <c r="IV493" s="12">
        <v>87.487939999999995</v>
      </c>
      <c r="IW493" s="12">
        <v>18.352720000000001</v>
      </c>
      <c r="IX493" s="12">
        <v>366.89120000000003</v>
      </c>
      <c r="IY493" s="12">
        <v>74845.95</v>
      </c>
      <c r="IZ493" s="12">
        <v>79171.83</v>
      </c>
      <c r="JA493" s="12">
        <v>212</v>
      </c>
      <c r="JB493" s="12">
        <v>1.3392289999999999E-2</v>
      </c>
      <c r="JC493" s="12">
        <v>174371000</v>
      </c>
      <c r="JD493" s="12">
        <v>0.69584489999999999</v>
      </c>
      <c r="JE493" s="13" t="s">
        <v>309</v>
      </c>
      <c r="JF493" s="13">
        <v>35119</v>
      </c>
      <c r="JG493" s="13">
        <v>528888400</v>
      </c>
      <c r="JH493" s="13">
        <v>114404800</v>
      </c>
      <c r="JI493" s="13">
        <v>0.4288247</v>
      </c>
      <c r="JJ493" s="13">
        <v>9.2759830000000001E-2</v>
      </c>
      <c r="JK493" s="13">
        <v>4.6229560000000003</v>
      </c>
      <c r="JL493" s="13">
        <v>8373</v>
      </c>
      <c r="JM493" s="13">
        <v>1996.2739999999999</v>
      </c>
      <c r="JN493" s="13">
        <v>0.23841799999999999</v>
      </c>
      <c r="JO493" s="13">
        <v>1532.481</v>
      </c>
      <c r="JP493" s="13">
        <v>836.09749999999997</v>
      </c>
      <c r="JQ493" s="13">
        <v>0.40094629999999998</v>
      </c>
      <c r="JR493" s="13">
        <v>1545.7049999999999</v>
      </c>
      <c r="JS493" s="13">
        <v>1234.271</v>
      </c>
      <c r="JT493" s="13">
        <v>0.14826030000000001</v>
      </c>
      <c r="JU493" s="13">
        <v>236874</v>
      </c>
      <c r="JV493" s="13">
        <v>3182.433</v>
      </c>
      <c r="JW493" s="13">
        <v>0.41514210000000001</v>
      </c>
      <c r="JX493" s="13">
        <v>1526</v>
      </c>
      <c r="JY493" s="13">
        <v>324</v>
      </c>
      <c r="JZ493" s="13">
        <v>34534</v>
      </c>
      <c r="KA493" s="13">
        <v>0.9833423</v>
      </c>
      <c r="KB493" s="13">
        <v>1183.0150000000001</v>
      </c>
      <c r="KC493" s="13">
        <v>95.304649999999995</v>
      </c>
      <c r="KD493" s="13">
        <v>19.62547</v>
      </c>
      <c r="KE493" s="13">
        <v>95.304649999999995</v>
      </c>
      <c r="KF493" s="13">
        <v>19.62547</v>
      </c>
      <c r="KG493" s="13">
        <v>95.304649999999995</v>
      </c>
      <c r="KH493" s="13">
        <v>19.62547</v>
      </c>
      <c r="KI493" s="13">
        <v>1532.481</v>
      </c>
      <c r="KJ493" s="13">
        <v>417842.9</v>
      </c>
      <c r="KK493" s="13">
        <v>19.905439999999999</v>
      </c>
      <c r="KL493" s="13">
        <v>585</v>
      </c>
      <c r="KM493" s="13">
        <v>1.665765E-2</v>
      </c>
      <c r="KN493" s="13">
        <v>643293200</v>
      </c>
      <c r="KO493" s="13">
        <v>0.52158450000000001</v>
      </c>
    </row>
    <row r="494" spans="1:301" x14ac:dyDescent="0.75">
      <c r="A494">
        <v>500</v>
      </c>
      <c r="B494" t="s">
        <v>357</v>
      </c>
      <c r="C494" t="s">
        <v>311</v>
      </c>
      <c r="D494" t="s">
        <v>319</v>
      </c>
      <c r="E494" t="s">
        <v>321</v>
      </c>
      <c r="F494">
        <v>3</v>
      </c>
      <c r="G494" t="s">
        <v>302</v>
      </c>
      <c r="H494">
        <v>3</v>
      </c>
      <c r="I494">
        <v>13</v>
      </c>
      <c r="J494" s="1">
        <v>43973.446493055555</v>
      </c>
      <c r="K494" s="2">
        <f t="shared" si="14"/>
        <v>24</v>
      </c>
      <c r="L494" s="2">
        <f t="shared" si="15"/>
        <v>124025</v>
      </c>
      <c r="M494" s="3" t="s">
        <v>303</v>
      </c>
      <c r="N494" s="3">
        <v>13631</v>
      </c>
      <c r="O494" s="3">
        <v>209726300</v>
      </c>
      <c r="P494" s="3">
        <v>34128520</v>
      </c>
      <c r="Q494" s="3">
        <v>1.128749</v>
      </c>
      <c r="R494" s="3">
        <v>0.18368000000000001</v>
      </c>
      <c r="S494" s="3">
        <v>6.1451929999999999</v>
      </c>
      <c r="T494" s="3">
        <v>13631</v>
      </c>
      <c r="U494" s="3">
        <v>1</v>
      </c>
      <c r="V494" s="3">
        <v>0</v>
      </c>
      <c r="W494" s="3">
        <v>0</v>
      </c>
      <c r="X494" s="3">
        <v>7698</v>
      </c>
      <c r="Y494" s="3">
        <v>4347.3850000000002</v>
      </c>
      <c r="Z494" s="3">
        <v>0.56474210000000002</v>
      </c>
      <c r="AA494" s="3">
        <v>495.57339999999999</v>
      </c>
      <c r="AB494" s="3">
        <v>19088.490000000002</v>
      </c>
      <c r="AC494" s="3">
        <v>-2.539145</v>
      </c>
      <c r="AD494" s="3">
        <v>1267.4960000000001</v>
      </c>
      <c r="AE494" s="3">
        <v>2794.4180000000001</v>
      </c>
      <c r="AF494" s="3">
        <v>0.15250620000000001</v>
      </c>
      <c r="AG494" s="3">
        <v>89380</v>
      </c>
      <c r="AH494" s="3">
        <v>1226.1869999999999</v>
      </c>
      <c r="AI494" s="3">
        <v>0.51853179999999999</v>
      </c>
      <c r="AJ494" s="3">
        <v>339</v>
      </c>
      <c r="AK494" s="3">
        <v>470</v>
      </c>
      <c r="AL494" s="3">
        <v>13371</v>
      </c>
      <c r="AM494" s="3">
        <v>0.98092590000000002</v>
      </c>
      <c r="AN494" s="3">
        <v>522</v>
      </c>
      <c r="AO494" s="3">
        <v>0</v>
      </c>
      <c r="AP494" s="3">
        <v>81.779250000000005</v>
      </c>
      <c r="AQ494" s="3">
        <v>24.230350000000001</v>
      </c>
      <c r="AR494" s="3">
        <v>81.779250000000005</v>
      </c>
      <c r="AS494" s="3">
        <v>24.230350000000001</v>
      </c>
      <c r="AT494" s="3">
        <v>81.779250000000005</v>
      </c>
      <c r="AU494" s="3">
        <v>24.230350000000001</v>
      </c>
      <c r="AV494" s="3">
        <v>497.92680000000001</v>
      </c>
      <c r="AW494" s="3">
        <v>115728.9</v>
      </c>
      <c r="AX494" s="3">
        <v>26731</v>
      </c>
      <c r="AY494" s="3">
        <v>260</v>
      </c>
      <c r="AZ494" s="3">
        <v>1.9074170000000001E-2</v>
      </c>
      <c r="BA494" s="3">
        <v>243854800</v>
      </c>
      <c r="BB494" s="3">
        <v>1.3124290000000001</v>
      </c>
      <c r="BC494" s="5" t="s">
        <v>304</v>
      </c>
      <c r="BD494" s="5">
        <v>14748</v>
      </c>
      <c r="BE494" s="5">
        <v>215083600</v>
      </c>
      <c r="BF494" s="5">
        <v>66808940</v>
      </c>
      <c r="BG494" s="5">
        <v>0.98887400000000003</v>
      </c>
      <c r="BH494" s="5">
        <v>0.30716260000000001</v>
      </c>
      <c r="BI494" s="5">
        <v>3.2193830000000001</v>
      </c>
      <c r="BJ494" s="5">
        <v>14748</v>
      </c>
      <c r="BK494" s="5">
        <v>1</v>
      </c>
      <c r="BL494" s="5">
        <v>0</v>
      </c>
      <c r="BM494" s="5">
        <v>0</v>
      </c>
      <c r="BN494" s="5">
        <v>7875</v>
      </c>
      <c r="BO494" s="5">
        <v>4205.0200000000004</v>
      </c>
      <c r="BP494" s="5">
        <v>0.53397070000000002</v>
      </c>
      <c r="BQ494" s="5">
        <v>486.33429999999998</v>
      </c>
      <c r="BR494" s="5">
        <v>20327.09</v>
      </c>
      <c r="BS494" s="5">
        <v>-5.8735020000000002</v>
      </c>
      <c r="BT494" s="5">
        <v>1248.9269999999999</v>
      </c>
      <c r="BU494" s="5">
        <v>2800.9609999999998</v>
      </c>
      <c r="BV494" s="5">
        <v>0.13889099999999999</v>
      </c>
      <c r="BW494" s="5">
        <v>106184</v>
      </c>
      <c r="BX494" s="5">
        <v>1246.6980000000001</v>
      </c>
      <c r="BY494" s="5">
        <v>0.2766729</v>
      </c>
      <c r="BZ494" s="5">
        <v>345</v>
      </c>
      <c r="CA494" s="5">
        <v>462</v>
      </c>
      <c r="CB494" s="5">
        <v>14427</v>
      </c>
      <c r="CC494" s="5">
        <v>0.97823439999999995</v>
      </c>
      <c r="CD494" s="5">
        <v>514</v>
      </c>
      <c r="CE494" s="5">
        <v>0</v>
      </c>
      <c r="CF494" s="5">
        <v>81.16619</v>
      </c>
      <c r="CG494" s="5">
        <v>23.549309999999998</v>
      </c>
      <c r="CH494" s="5">
        <v>81.16619</v>
      </c>
      <c r="CI494" s="5">
        <v>23.549309999999998</v>
      </c>
      <c r="CJ494" s="5">
        <v>81.16619</v>
      </c>
      <c r="CK494" s="5">
        <v>23.549309999999998</v>
      </c>
      <c r="CL494" s="5">
        <v>486.90460000000002</v>
      </c>
      <c r="CM494" s="5">
        <v>138415.20000000001</v>
      </c>
      <c r="CN494" s="5">
        <v>28016.73</v>
      </c>
      <c r="CO494" s="5">
        <v>321</v>
      </c>
      <c r="CP494" s="5">
        <v>2.1765659999999999E-2</v>
      </c>
      <c r="CQ494" s="5">
        <v>281892500</v>
      </c>
      <c r="CR494" s="5">
        <v>1.2960370000000001</v>
      </c>
      <c r="CS494" s="6" t="s">
        <v>305</v>
      </c>
      <c r="CT494" s="6">
        <v>26947</v>
      </c>
      <c r="CU494" s="6">
        <v>589857000</v>
      </c>
      <c r="CV494" s="6">
        <v>34356800</v>
      </c>
      <c r="CW494" s="6">
        <v>0.81231759999999997</v>
      </c>
      <c r="CX494" s="6">
        <v>4.731424E-2</v>
      </c>
      <c r="CY494" s="6">
        <v>17.168559999999999</v>
      </c>
      <c r="CZ494" s="6">
        <v>13673</v>
      </c>
      <c r="DA494" s="6">
        <v>0.50740339999999995</v>
      </c>
      <c r="DB494" s="6">
        <v>13274</v>
      </c>
      <c r="DC494" s="6">
        <v>0.4925966</v>
      </c>
      <c r="DD494" s="6">
        <v>5286</v>
      </c>
      <c r="DE494" s="6">
        <v>1036.9169999999999</v>
      </c>
      <c r="DF494" s="6">
        <v>0.1961628</v>
      </c>
      <c r="DG494" s="6">
        <v>555.39</v>
      </c>
      <c r="DH494" s="6">
        <v>8223.5640000000003</v>
      </c>
      <c r="DI494" s="6">
        <v>-1.6528689999999999</v>
      </c>
      <c r="DJ494" s="6">
        <v>1060.4390000000001</v>
      </c>
      <c r="DK494" s="6">
        <v>2793.4059999999999</v>
      </c>
      <c r="DL494" s="6">
        <v>0.34387400000000001</v>
      </c>
      <c r="DM494" s="6">
        <v>78363</v>
      </c>
      <c r="DN494" s="6">
        <v>1272.125</v>
      </c>
      <c r="DO494" s="6">
        <v>0.79195709999999997</v>
      </c>
      <c r="DP494" s="6">
        <v>339</v>
      </c>
      <c r="DQ494" s="6">
        <v>505</v>
      </c>
      <c r="DR494" s="6">
        <v>26911</v>
      </c>
      <c r="DS494" s="6">
        <v>0.998664</v>
      </c>
      <c r="DT494" s="6">
        <v>241</v>
      </c>
      <c r="DU494" s="6">
        <v>263</v>
      </c>
      <c r="DV494" s="6">
        <v>91.016739999999999</v>
      </c>
      <c r="DW494" s="6">
        <v>21.34066</v>
      </c>
      <c r="DX494" s="6">
        <v>91.016739999999999</v>
      </c>
      <c r="DY494" s="6">
        <v>21.34066</v>
      </c>
      <c r="DZ494" s="6">
        <v>91.016739999999999</v>
      </c>
      <c r="EA494" s="6">
        <v>21.34066</v>
      </c>
      <c r="EB494" s="6">
        <v>555.39009999999996</v>
      </c>
      <c r="EC494" s="6">
        <v>93142.85</v>
      </c>
      <c r="ED494" s="6">
        <v>2509.63</v>
      </c>
      <c r="EE494" s="6">
        <v>36</v>
      </c>
      <c r="EF494" s="6">
        <v>1.3359559999999999E-3</v>
      </c>
      <c r="EG494" s="6">
        <v>624213800</v>
      </c>
      <c r="EH494" s="6">
        <v>0.85963179999999995</v>
      </c>
      <c r="EI494" s="8" t="s">
        <v>306</v>
      </c>
      <c r="EJ494" s="8">
        <v>23448</v>
      </c>
      <c r="EK494" s="8">
        <v>452010500</v>
      </c>
      <c r="EL494" s="8">
        <v>39658390</v>
      </c>
      <c r="EM494" s="8">
        <v>0.8221233</v>
      </c>
      <c r="EN494" s="8">
        <v>7.2131249999999994E-2</v>
      </c>
      <c r="EO494" s="8">
        <v>11.397600000000001</v>
      </c>
      <c r="EP494" s="8">
        <v>12442</v>
      </c>
      <c r="EQ494" s="8">
        <v>0.53062089999999995</v>
      </c>
      <c r="ER494" s="8">
        <v>11006</v>
      </c>
      <c r="ES494" s="8">
        <v>0.46937899999999999</v>
      </c>
      <c r="ET494" s="8">
        <v>5457</v>
      </c>
      <c r="EU494" s="8">
        <v>1269.9949999999999</v>
      </c>
      <c r="EV494" s="8">
        <v>0.23272770000000001</v>
      </c>
      <c r="EW494" s="8">
        <v>528.20640000000003</v>
      </c>
      <c r="EX494" s="8">
        <v>18644.939999999999</v>
      </c>
      <c r="EY494" s="8">
        <v>9.2212049999999994</v>
      </c>
      <c r="EZ494" s="8">
        <v>1043.3979999999999</v>
      </c>
      <c r="FA494" s="8">
        <v>2798.8090000000002</v>
      </c>
      <c r="FB494" s="8">
        <v>0.28756789999999999</v>
      </c>
      <c r="FC494" s="8">
        <v>81539</v>
      </c>
      <c r="FD494" s="8">
        <v>1241.895</v>
      </c>
      <c r="FE494" s="8">
        <v>0.70338160000000005</v>
      </c>
      <c r="FF494" s="8">
        <v>340</v>
      </c>
      <c r="FG494" s="8">
        <v>472</v>
      </c>
      <c r="FH494" s="8">
        <v>23408</v>
      </c>
      <c r="FI494" s="8">
        <v>0.99829409999999996</v>
      </c>
      <c r="FJ494" s="8">
        <v>207</v>
      </c>
      <c r="FK494" s="8">
        <v>264</v>
      </c>
      <c r="FL494" s="8">
        <v>90.503619999999998</v>
      </c>
      <c r="FM494" s="8">
        <v>23.186810000000001</v>
      </c>
      <c r="FN494" s="8">
        <v>90.503619999999998</v>
      </c>
      <c r="FO494" s="8">
        <v>23.186810000000001</v>
      </c>
      <c r="FP494" s="8">
        <v>90.503619999999998</v>
      </c>
      <c r="FQ494" s="8">
        <v>23.186810000000001</v>
      </c>
      <c r="FR494" s="8">
        <v>528.20659999999998</v>
      </c>
      <c r="FS494" s="8">
        <v>109134.9</v>
      </c>
      <c r="FT494" s="8">
        <v>14825.73</v>
      </c>
      <c r="FU494" s="8">
        <v>40</v>
      </c>
      <c r="FV494" s="8">
        <v>1.705902E-3</v>
      </c>
      <c r="FW494" s="8">
        <v>491668900</v>
      </c>
      <c r="FX494" s="8">
        <v>0.89425449999999995</v>
      </c>
      <c r="FY494" s="10" t="s">
        <v>307</v>
      </c>
      <c r="FZ494" s="10">
        <v>10171</v>
      </c>
      <c r="GA494" s="10">
        <v>26843400</v>
      </c>
      <c r="GB494" s="10">
        <v>10400500</v>
      </c>
      <c r="GC494" s="10">
        <v>0.25948379999999999</v>
      </c>
      <c r="GD494" s="10">
        <v>0.10053719999999999</v>
      </c>
      <c r="GE494" s="10">
        <v>2.5809730000000002</v>
      </c>
      <c r="GF494" s="10">
        <v>10171</v>
      </c>
      <c r="GG494" s="10">
        <v>1</v>
      </c>
      <c r="GH494" s="10">
        <v>0</v>
      </c>
      <c r="GI494" s="10">
        <v>0</v>
      </c>
      <c r="GJ494" s="10">
        <v>3052</v>
      </c>
      <c r="GK494" s="10">
        <v>915.81010000000003</v>
      </c>
      <c r="GL494" s="10">
        <v>0.30006880000000002</v>
      </c>
      <c r="GM494" s="10">
        <v>216.60329999999999</v>
      </c>
      <c r="GN494" s="10">
        <v>1009.779</v>
      </c>
      <c r="GO494" s="10">
        <v>0.51513929999999997</v>
      </c>
      <c r="GP494" s="10">
        <v>1307.2249999999999</v>
      </c>
      <c r="GQ494" s="10">
        <v>2496.5369999999998</v>
      </c>
      <c r="GR494" s="10">
        <v>0.45282939999999999</v>
      </c>
      <c r="GS494" s="10">
        <v>22461</v>
      </c>
      <c r="GT494" s="10">
        <v>577.70100000000002</v>
      </c>
      <c r="GU494" s="10">
        <v>0.1949157</v>
      </c>
      <c r="GV494" s="10">
        <v>213</v>
      </c>
      <c r="GW494" s="10">
        <v>159</v>
      </c>
      <c r="GX494" s="10">
        <v>10111</v>
      </c>
      <c r="GY494" s="10">
        <v>0.99410089999999995</v>
      </c>
      <c r="GZ494" s="10">
        <v>216</v>
      </c>
      <c r="HA494" s="10">
        <v>0</v>
      </c>
      <c r="HB494" s="10">
        <v>92.956149999999994</v>
      </c>
      <c r="HC494" s="10">
        <v>18.102070000000001</v>
      </c>
      <c r="HD494" s="10">
        <v>92.956149999999994</v>
      </c>
      <c r="HE494" s="10">
        <v>18.102070000000001</v>
      </c>
      <c r="HF494" s="10">
        <v>92.956149999999994</v>
      </c>
      <c r="HG494" s="10">
        <v>18.102070000000001</v>
      </c>
      <c r="HH494" s="10">
        <v>219.3467</v>
      </c>
      <c r="HI494" s="10">
        <v>29560.18</v>
      </c>
      <c r="HJ494" s="10">
        <v>100.251</v>
      </c>
      <c r="HK494" s="10">
        <v>60</v>
      </c>
      <c r="HL494" s="10">
        <v>5.8991249999999999E-3</v>
      </c>
      <c r="HM494" s="10">
        <v>37243900</v>
      </c>
      <c r="HN494" s="10">
        <v>0.36002099999999998</v>
      </c>
      <c r="HO494" s="12" t="s">
        <v>308</v>
      </c>
      <c r="HP494" s="12">
        <v>10509</v>
      </c>
      <c r="HQ494" s="12">
        <v>24258350</v>
      </c>
      <c r="HR494" s="12">
        <v>12437240</v>
      </c>
      <c r="HS494" s="12">
        <v>0.2196536</v>
      </c>
      <c r="HT494" s="12">
        <v>0.1126163</v>
      </c>
      <c r="HU494" s="12">
        <v>1.9504600000000001</v>
      </c>
      <c r="HV494" s="12">
        <v>10509</v>
      </c>
      <c r="HW494" s="12">
        <v>1</v>
      </c>
      <c r="HX494" s="12">
        <v>0</v>
      </c>
      <c r="HY494" s="12">
        <v>0</v>
      </c>
      <c r="HZ494" s="12">
        <v>2625</v>
      </c>
      <c r="IA494" s="12">
        <v>655.68799999999999</v>
      </c>
      <c r="IB494" s="12">
        <v>0.24978590000000001</v>
      </c>
      <c r="IC494" s="12">
        <v>206.82599999999999</v>
      </c>
      <c r="ID494" s="12">
        <v>15268.45</v>
      </c>
      <c r="IE494" s="12">
        <v>-2.0684960000000001</v>
      </c>
      <c r="IF494" s="12">
        <v>1300.963</v>
      </c>
      <c r="IG494" s="12">
        <v>2493.36</v>
      </c>
      <c r="IH494" s="12">
        <v>0.47608040000000001</v>
      </c>
      <c r="II494" s="12">
        <v>22074</v>
      </c>
      <c r="IJ494" s="12">
        <v>559.95370000000003</v>
      </c>
      <c r="IK494" s="12">
        <v>0.1037739</v>
      </c>
      <c r="IL494" s="12">
        <v>203</v>
      </c>
      <c r="IM494" s="12">
        <v>154</v>
      </c>
      <c r="IN494" s="12">
        <v>10435</v>
      </c>
      <c r="IO494" s="12">
        <v>0.99295840000000002</v>
      </c>
      <c r="IP494" s="12">
        <v>213</v>
      </c>
      <c r="IQ494" s="12">
        <v>0</v>
      </c>
      <c r="IR494" s="12">
        <v>92.859930000000006</v>
      </c>
      <c r="IS494" s="12">
        <v>18.050370000000001</v>
      </c>
      <c r="IT494" s="12">
        <v>92.859930000000006</v>
      </c>
      <c r="IU494" s="12">
        <v>18.050370000000001</v>
      </c>
      <c r="IV494" s="12">
        <v>92.859930000000006</v>
      </c>
      <c r="IW494" s="12">
        <v>18.050370000000001</v>
      </c>
      <c r="IX494" s="12">
        <v>206.83969999999999</v>
      </c>
      <c r="IY494" s="12">
        <v>29444.33</v>
      </c>
      <c r="IZ494" s="12">
        <v>22183.41</v>
      </c>
      <c r="JA494" s="12">
        <v>74</v>
      </c>
      <c r="JB494" s="12">
        <v>7.0415829999999997E-3</v>
      </c>
      <c r="JC494" s="12">
        <v>36695590</v>
      </c>
      <c r="JD494" s="12">
        <v>0.33227000000000001</v>
      </c>
      <c r="JE494" s="13" t="s">
        <v>309</v>
      </c>
      <c r="JF494" s="13">
        <v>24571</v>
      </c>
      <c r="JG494" s="13">
        <v>133275700</v>
      </c>
      <c r="JH494" s="13">
        <v>61972210</v>
      </c>
      <c r="JI494" s="13">
        <v>0.22075230000000001</v>
      </c>
      <c r="JJ494" s="13">
        <v>0.1026482</v>
      </c>
      <c r="JK494" s="13">
        <v>2.1505719999999999</v>
      </c>
      <c r="JL494" s="13">
        <v>4410</v>
      </c>
      <c r="JM494" s="13">
        <v>791.50620000000004</v>
      </c>
      <c r="JN494" s="13">
        <v>0.1794799</v>
      </c>
      <c r="JO494" s="13">
        <v>510.6173</v>
      </c>
      <c r="JP494" s="13">
        <v>7988.23</v>
      </c>
      <c r="JQ494" s="13">
        <v>-1.569777</v>
      </c>
      <c r="JR494" s="13">
        <v>1643.1590000000001</v>
      </c>
      <c r="JS494" s="13">
        <v>1256.5619999999999</v>
      </c>
      <c r="JT494" s="13">
        <v>0.2696732</v>
      </c>
      <c r="JU494" s="13">
        <v>91114</v>
      </c>
      <c r="JV494" s="13">
        <v>1238.4459999999999</v>
      </c>
      <c r="JW494" s="13">
        <v>0.13336709999999999</v>
      </c>
      <c r="JX494" s="13">
        <v>490</v>
      </c>
      <c r="JY494" s="13">
        <v>267</v>
      </c>
      <c r="JZ494" s="13">
        <v>24233</v>
      </c>
      <c r="KA494" s="13">
        <v>0.98624400000000001</v>
      </c>
      <c r="KB494" s="13">
        <v>364.57369999999997</v>
      </c>
      <c r="KC494" s="13">
        <v>98.287049999999994</v>
      </c>
      <c r="KD494" s="13">
        <v>19.030899999999999</v>
      </c>
      <c r="KE494" s="13">
        <v>98.287049999999994</v>
      </c>
      <c r="KF494" s="13">
        <v>19.030899999999999</v>
      </c>
      <c r="KG494" s="13">
        <v>98.287049999999994</v>
      </c>
      <c r="KH494" s="13">
        <v>19.030899999999999</v>
      </c>
      <c r="KI494" s="13">
        <v>510.61750000000001</v>
      </c>
      <c r="KJ494" s="13">
        <v>116698.8</v>
      </c>
      <c r="KK494" s="13">
        <v>2597.038</v>
      </c>
      <c r="KL494" s="13">
        <v>338</v>
      </c>
      <c r="KM494" s="13">
        <v>1.3756050000000001E-2</v>
      </c>
      <c r="KN494" s="13">
        <v>195247900</v>
      </c>
      <c r="KO494" s="13">
        <v>0.32340049999999998</v>
      </c>
    </row>
    <row r="495" spans="1:301" x14ac:dyDescent="0.75">
      <c r="A495">
        <v>501</v>
      </c>
      <c r="B495" t="s">
        <v>355</v>
      </c>
      <c r="C495" t="s">
        <v>311</v>
      </c>
      <c r="D495" t="s">
        <v>315</v>
      </c>
      <c r="E495" t="s">
        <v>316</v>
      </c>
      <c r="F495">
        <v>3</v>
      </c>
      <c r="G495" t="s">
        <v>302</v>
      </c>
      <c r="H495">
        <v>3</v>
      </c>
      <c r="I495">
        <v>12</v>
      </c>
      <c r="J495" s="1">
        <v>43973.447858796295</v>
      </c>
      <c r="K495" s="2">
        <f t="shared" si="14"/>
        <v>24</v>
      </c>
      <c r="L495" s="2">
        <f t="shared" si="15"/>
        <v>163535</v>
      </c>
      <c r="M495" s="3" t="s">
        <v>303</v>
      </c>
      <c r="N495" s="3">
        <v>19849</v>
      </c>
      <c r="O495" s="3">
        <v>396676900</v>
      </c>
      <c r="P495" s="3">
        <v>45585110</v>
      </c>
      <c r="Q495" s="3">
        <v>1.0068379999999999</v>
      </c>
      <c r="R495" s="3">
        <v>0.1157033</v>
      </c>
      <c r="S495" s="3">
        <v>8.7018979999999999</v>
      </c>
      <c r="T495" s="3">
        <v>19849</v>
      </c>
      <c r="U495" s="3">
        <v>1</v>
      </c>
      <c r="V495" s="3">
        <v>0</v>
      </c>
      <c r="W495" s="3">
        <v>0</v>
      </c>
      <c r="X495" s="3">
        <v>10086</v>
      </c>
      <c r="Y495" s="3">
        <v>5125.0640000000003</v>
      </c>
      <c r="Z495" s="3">
        <v>0.50813649999999999</v>
      </c>
      <c r="AA495" s="3">
        <v>543.35440000000006</v>
      </c>
      <c r="AB495" s="3">
        <v>6039.4</v>
      </c>
      <c r="AC495" s="3">
        <v>0.45389429999999997</v>
      </c>
      <c r="AD495" s="3">
        <v>1140.443</v>
      </c>
      <c r="AE495" s="3">
        <v>2839.9009999999998</v>
      </c>
      <c r="AF495" s="3">
        <v>0.19242480000000001</v>
      </c>
      <c r="AG495" s="3">
        <v>103152</v>
      </c>
      <c r="AH495" s="3">
        <v>1368.93</v>
      </c>
      <c r="AI495" s="3">
        <v>0.63020540000000003</v>
      </c>
      <c r="AJ495" s="3">
        <v>485</v>
      </c>
      <c r="AK495" s="3">
        <v>459</v>
      </c>
      <c r="AL495" s="3">
        <v>19524</v>
      </c>
      <c r="AM495" s="3">
        <v>0.98362640000000001</v>
      </c>
      <c r="AN495" s="3">
        <v>508</v>
      </c>
      <c r="AO495" s="3">
        <v>0</v>
      </c>
      <c r="AP495" s="3">
        <v>82.699879999999993</v>
      </c>
      <c r="AQ495" s="3">
        <v>21.131119999999999</v>
      </c>
      <c r="AR495" s="3">
        <v>82.699879999999993</v>
      </c>
      <c r="AS495" s="3">
        <v>21.131119999999999</v>
      </c>
      <c r="AT495" s="3">
        <v>82.699879999999993</v>
      </c>
      <c r="AU495" s="3">
        <v>21.131119999999999</v>
      </c>
      <c r="AV495" s="3">
        <v>543.3546</v>
      </c>
      <c r="AW495" s="3">
        <v>112380.3</v>
      </c>
      <c r="AX495" s="3">
        <v>1837.5909999999999</v>
      </c>
      <c r="AY495" s="3">
        <v>325</v>
      </c>
      <c r="AZ495" s="3">
        <v>1.6373619999999998E-2</v>
      </c>
      <c r="BA495" s="3">
        <v>442262000</v>
      </c>
      <c r="BB495" s="3">
        <v>1.122541</v>
      </c>
      <c r="BC495" s="5" t="s">
        <v>304</v>
      </c>
      <c r="BD495" s="5">
        <v>19425</v>
      </c>
      <c r="BE495" s="5">
        <v>296358700</v>
      </c>
      <c r="BF495" s="5">
        <v>47675700</v>
      </c>
      <c r="BG495" s="5">
        <v>0.78540860000000001</v>
      </c>
      <c r="BH495" s="5">
        <v>0.12634999999999999</v>
      </c>
      <c r="BI495" s="5">
        <v>6.2161369999999998</v>
      </c>
      <c r="BJ495" s="5">
        <v>19425</v>
      </c>
      <c r="BK495" s="5">
        <v>1</v>
      </c>
      <c r="BL495" s="5">
        <v>0</v>
      </c>
      <c r="BM495" s="5">
        <v>0</v>
      </c>
      <c r="BN495" s="5">
        <v>9272</v>
      </c>
      <c r="BO495" s="5">
        <v>4425.7389999999996</v>
      </c>
      <c r="BP495" s="5">
        <v>0.477323</v>
      </c>
      <c r="BQ495" s="5">
        <v>499.02699999999999</v>
      </c>
      <c r="BR495" s="5">
        <v>9172.43</v>
      </c>
      <c r="BS495" s="5">
        <v>1.7719290000000001</v>
      </c>
      <c r="BT495" s="5">
        <v>1196.77</v>
      </c>
      <c r="BU495" s="5">
        <v>2838.085</v>
      </c>
      <c r="BV495" s="5">
        <v>0.1933047</v>
      </c>
      <c r="BW495" s="5">
        <v>100489</v>
      </c>
      <c r="BX495" s="5">
        <v>1309.6859999999999</v>
      </c>
      <c r="BY495" s="5">
        <v>0.52250260000000004</v>
      </c>
      <c r="BZ495" s="5">
        <v>445</v>
      </c>
      <c r="CA495" s="5">
        <v>474</v>
      </c>
      <c r="CB495" s="5">
        <v>19093</v>
      </c>
      <c r="CC495" s="5">
        <v>0.98290860000000002</v>
      </c>
      <c r="CD495" s="5">
        <v>520</v>
      </c>
      <c r="CE495" s="5">
        <v>0</v>
      </c>
      <c r="CF495" s="5">
        <v>81.418840000000003</v>
      </c>
      <c r="CG495" s="5">
        <v>20.7972</v>
      </c>
      <c r="CH495" s="5">
        <v>81.418840000000003</v>
      </c>
      <c r="CI495" s="5">
        <v>20.7972</v>
      </c>
      <c r="CJ495" s="5">
        <v>81.418840000000003</v>
      </c>
      <c r="CK495" s="5">
        <v>20.7972</v>
      </c>
      <c r="CL495" s="5">
        <v>499.2484</v>
      </c>
      <c r="CM495" s="5">
        <v>107188</v>
      </c>
      <c r="CN495" s="5">
        <v>4331.1949999999997</v>
      </c>
      <c r="CO495" s="5">
        <v>332</v>
      </c>
      <c r="CP495" s="5">
        <v>1.709138E-2</v>
      </c>
      <c r="CQ495" s="5">
        <v>344034400</v>
      </c>
      <c r="CR495" s="5">
        <v>0.91175850000000003</v>
      </c>
      <c r="CS495" s="6" t="s">
        <v>305</v>
      </c>
      <c r="CT495" s="6">
        <v>33707</v>
      </c>
      <c r="CU495" s="6">
        <v>977392400</v>
      </c>
      <c r="CV495" s="6">
        <v>95689100</v>
      </c>
      <c r="CW495" s="6">
        <v>0.86025810000000003</v>
      </c>
      <c r="CX495" s="6">
        <v>8.4221359999999995E-2</v>
      </c>
      <c r="CY495" s="6">
        <v>10.21425</v>
      </c>
      <c r="CZ495" s="6">
        <v>14627</v>
      </c>
      <c r="DA495" s="6">
        <v>0.43394549999999998</v>
      </c>
      <c r="DB495" s="6">
        <v>19080</v>
      </c>
      <c r="DC495" s="6">
        <v>0.56605450000000002</v>
      </c>
      <c r="DD495" s="6">
        <v>6987</v>
      </c>
      <c r="DE495" s="6">
        <v>1448.31</v>
      </c>
      <c r="DF495" s="6">
        <v>0.20728630000000001</v>
      </c>
      <c r="DG495" s="6">
        <v>614.08799999999997</v>
      </c>
      <c r="DH495" s="6">
        <v>19041.490000000002</v>
      </c>
      <c r="DI495" s="6">
        <v>7.5811279999999996</v>
      </c>
      <c r="DJ495" s="6">
        <v>884.35910000000001</v>
      </c>
      <c r="DK495" s="6">
        <v>2808.6379999999999</v>
      </c>
      <c r="DL495" s="6">
        <v>0.24872530000000001</v>
      </c>
      <c r="DM495" s="6">
        <v>135519</v>
      </c>
      <c r="DN495" s="6">
        <v>1553.68</v>
      </c>
      <c r="DO495" s="6">
        <v>0.67511770000000004</v>
      </c>
      <c r="DP495" s="6">
        <v>565</v>
      </c>
      <c r="DQ495" s="6">
        <v>485</v>
      </c>
      <c r="DR495" s="6">
        <v>33671</v>
      </c>
      <c r="DS495" s="6">
        <v>0.99893189999999998</v>
      </c>
      <c r="DT495" s="6">
        <v>231</v>
      </c>
      <c r="DU495" s="6">
        <v>253</v>
      </c>
      <c r="DV495" s="6">
        <v>88.853499999999997</v>
      </c>
      <c r="DW495" s="6">
        <v>21.936990000000002</v>
      </c>
      <c r="DX495" s="6">
        <v>88.853499999999997</v>
      </c>
      <c r="DY495" s="6">
        <v>21.936990000000002</v>
      </c>
      <c r="DZ495" s="6">
        <v>88.853499999999997</v>
      </c>
      <c r="EA495" s="6">
        <v>21.936990000000002</v>
      </c>
      <c r="EB495" s="6">
        <v>614.59749999999997</v>
      </c>
      <c r="EC495" s="6">
        <v>151152.6</v>
      </c>
      <c r="ED495" s="6">
        <v>10756.76</v>
      </c>
      <c r="EE495" s="6">
        <v>36</v>
      </c>
      <c r="EF495" s="6">
        <v>1.068027E-3</v>
      </c>
      <c r="EG495" s="6">
        <v>1073082000</v>
      </c>
      <c r="EH495" s="6">
        <v>0.94447950000000003</v>
      </c>
      <c r="EI495" s="8" t="s">
        <v>306</v>
      </c>
      <c r="EJ495" s="8">
        <v>30131</v>
      </c>
      <c r="EK495" s="8">
        <v>864828200</v>
      </c>
      <c r="EL495" s="8">
        <v>85796130</v>
      </c>
      <c r="EM495" s="8">
        <v>0.95258279999999995</v>
      </c>
      <c r="EN495" s="8">
        <v>9.4501909999999995E-2</v>
      </c>
      <c r="EO495" s="8">
        <v>10.08004</v>
      </c>
      <c r="EP495" s="8">
        <v>15663</v>
      </c>
      <c r="EQ495" s="8">
        <v>0.51983000000000001</v>
      </c>
      <c r="ER495" s="8">
        <v>14468</v>
      </c>
      <c r="ES495" s="8">
        <v>0.48016989999999998</v>
      </c>
      <c r="ET495" s="8">
        <v>7409</v>
      </c>
      <c r="EU495" s="8">
        <v>1821.8209999999999</v>
      </c>
      <c r="EV495" s="8">
        <v>0.2458929</v>
      </c>
      <c r="EW495" s="8">
        <v>614.16120000000001</v>
      </c>
      <c r="EX495" s="8">
        <v>17738.310000000001</v>
      </c>
      <c r="EY495" s="8">
        <v>1.0577939999999999</v>
      </c>
      <c r="EZ495" s="8">
        <v>914.7056</v>
      </c>
      <c r="FA495" s="8">
        <v>2788.212</v>
      </c>
      <c r="FB495" s="8">
        <v>0.22913310000000001</v>
      </c>
      <c r="FC495" s="8">
        <v>131500</v>
      </c>
      <c r="FD495" s="8">
        <v>1522.9190000000001</v>
      </c>
      <c r="FE495" s="8">
        <v>0.67157230000000001</v>
      </c>
      <c r="FF495" s="8">
        <v>502</v>
      </c>
      <c r="FG495" s="8">
        <v>556</v>
      </c>
      <c r="FH495" s="8">
        <v>30073</v>
      </c>
      <c r="FI495" s="8">
        <v>0.99807509999999999</v>
      </c>
      <c r="FJ495" s="8">
        <v>298</v>
      </c>
      <c r="FK495" s="8">
        <v>257</v>
      </c>
      <c r="FL495" s="8">
        <v>88.853110000000001</v>
      </c>
      <c r="FM495" s="8">
        <v>20.614470000000001</v>
      </c>
      <c r="FN495" s="8">
        <v>88.853110000000001</v>
      </c>
      <c r="FO495" s="8">
        <v>20.614470000000001</v>
      </c>
      <c r="FP495" s="8">
        <v>88.853110000000001</v>
      </c>
      <c r="FQ495" s="8">
        <v>20.614470000000001</v>
      </c>
      <c r="FR495" s="8">
        <v>614.16139999999996</v>
      </c>
      <c r="FS495" s="8">
        <v>146919.1</v>
      </c>
      <c r="FT495" s="8">
        <v>10442.66</v>
      </c>
      <c r="FU495" s="8">
        <v>58</v>
      </c>
      <c r="FV495" s="8">
        <v>1.924928E-3</v>
      </c>
      <c r="FW495" s="8">
        <v>950624300</v>
      </c>
      <c r="FX495" s="8">
        <v>1.047085</v>
      </c>
      <c r="FY495" s="10" t="s">
        <v>307</v>
      </c>
      <c r="FZ495" s="10">
        <v>13203</v>
      </c>
      <c r="GA495" s="10">
        <v>126254400</v>
      </c>
      <c r="GB495" s="10">
        <v>22586250</v>
      </c>
      <c r="GC495" s="10">
        <v>0.72427140000000001</v>
      </c>
      <c r="GD495" s="10">
        <v>0.1295683</v>
      </c>
      <c r="GE495" s="10">
        <v>5.5898810000000001</v>
      </c>
      <c r="GF495" s="10">
        <v>13203</v>
      </c>
      <c r="GG495" s="10">
        <v>1</v>
      </c>
      <c r="GH495" s="10">
        <v>0</v>
      </c>
      <c r="GI495" s="10">
        <v>0</v>
      </c>
      <c r="GJ495" s="10">
        <v>4310</v>
      </c>
      <c r="GK495" s="10">
        <v>1406.961</v>
      </c>
      <c r="GL495" s="10">
        <v>0.32644099999999998</v>
      </c>
      <c r="GM495" s="10">
        <v>352.23</v>
      </c>
      <c r="GN495" s="10">
        <v>20343.37</v>
      </c>
      <c r="GO495" s="10">
        <v>0.90054730000000005</v>
      </c>
      <c r="GP495" s="10">
        <v>1289.7539999999999</v>
      </c>
      <c r="GQ495" s="10">
        <v>2437.4929999999999</v>
      </c>
      <c r="GR495" s="10">
        <v>0.22252749999999999</v>
      </c>
      <c r="GS495" s="10">
        <v>59332</v>
      </c>
      <c r="GT495" s="10">
        <v>934.33500000000004</v>
      </c>
      <c r="GU495" s="10">
        <v>0.4851183</v>
      </c>
      <c r="GV495" s="10">
        <v>239</v>
      </c>
      <c r="GW495" s="10">
        <v>346</v>
      </c>
      <c r="GX495" s="10">
        <v>13066</v>
      </c>
      <c r="GY495" s="10">
        <v>0.98962349999999999</v>
      </c>
      <c r="GZ495" s="10">
        <v>388</v>
      </c>
      <c r="HA495" s="10">
        <v>0</v>
      </c>
      <c r="HB495" s="10">
        <v>89.080820000000003</v>
      </c>
      <c r="HC495" s="10">
        <v>18.778860000000002</v>
      </c>
      <c r="HD495" s="10">
        <v>89.080820000000003</v>
      </c>
      <c r="HE495" s="10">
        <v>18.778860000000002</v>
      </c>
      <c r="HF495" s="10">
        <v>89.080820000000003</v>
      </c>
      <c r="HG495" s="10">
        <v>18.778860000000002</v>
      </c>
      <c r="HH495" s="10">
        <v>352.89260000000002</v>
      </c>
      <c r="HI495" s="10">
        <v>70440.509999999995</v>
      </c>
      <c r="HJ495" s="10">
        <v>31345.34</v>
      </c>
      <c r="HK495" s="10">
        <v>137</v>
      </c>
      <c r="HL495" s="10">
        <v>1.0376430000000001E-2</v>
      </c>
      <c r="HM495" s="10">
        <v>148840700</v>
      </c>
      <c r="HN495" s="10">
        <v>0.85383969999999998</v>
      </c>
      <c r="HO495" s="12" t="s">
        <v>308</v>
      </c>
      <c r="HP495" s="12">
        <v>13523</v>
      </c>
      <c r="HQ495" s="12">
        <v>125968500</v>
      </c>
      <c r="HR495" s="12">
        <v>30542840</v>
      </c>
      <c r="HS495" s="12">
        <v>0.68883589999999995</v>
      </c>
      <c r="HT495" s="12">
        <v>0.167018</v>
      </c>
      <c r="HU495" s="12">
        <v>4.12432</v>
      </c>
      <c r="HV495" s="12">
        <v>13523</v>
      </c>
      <c r="HW495" s="12">
        <v>1</v>
      </c>
      <c r="HX495" s="12">
        <v>0</v>
      </c>
      <c r="HY495" s="12">
        <v>0</v>
      </c>
      <c r="HZ495" s="12">
        <v>4671</v>
      </c>
      <c r="IA495" s="12">
        <v>1613.4169999999999</v>
      </c>
      <c r="IB495" s="12">
        <v>0.34541149999999998</v>
      </c>
      <c r="IC495" s="12">
        <v>369.8784</v>
      </c>
      <c r="ID495" s="12">
        <v>6815.7759999999998</v>
      </c>
      <c r="IE495" s="12">
        <v>1.0603629999999999</v>
      </c>
      <c r="IF495" s="12">
        <v>1324</v>
      </c>
      <c r="IG495" s="12">
        <v>2439.6489999999999</v>
      </c>
      <c r="IH495" s="12">
        <v>0.21007580000000001</v>
      </c>
      <c r="II495" s="12">
        <v>64372</v>
      </c>
      <c r="IJ495" s="12">
        <v>968.9796</v>
      </c>
      <c r="IK495" s="12">
        <v>0.3717394</v>
      </c>
      <c r="IL495" s="12">
        <v>235</v>
      </c>
      <c r="IM495" s="12">
        <v>364</v>
      </c>
      <c r="IN495" s="12">
        <v>13364</v>
      </c>
      <c r="IO495" s="12">
        <v>0.98824230000000002</v>
      </c>
      <c r="IP495" s="12">
        <v>411</v>
      </c>
      <c r="IQ495" s="12">
        <v>0</v>
      </c>
      <c r="IR495" s="12">
        <v>88.323300000000003</v>
      </c>
      <c r="IS495" s="12">
        <v>18.634869999999999</v>
      </c>
      <c r="IT495" s="12">
        <v>88.323300000000003</v>
      </c>
      <c r="IU495" s="12">
        <v>18.634869999999999</v>
      </c>
      <c r="IV495" s="12">
        <v>88.323300000000003</v>
      </c>
      <c r="IW495" s="12">
        <v>18.634869999999999</v>
      </c>
      <c r="IX495" s="12">
        <v>369.88010000000003</v>
      </c>
      <c r="IY495" s="12">
        <v>80274.83</v>
      </c>
      <c r="IZ495" s="12">
        <v>3435.2440000000001</v>
      </c>
      <c r="JA495" s="12">
        <v>159</v>
      </c>
      <c r="JB495" s="12">
        <v>1.1757750000000001E-2</v>
      </c>
      <c r="JC495" s="12">
        <v>156511300</v>
      </c>
      <c r="JD495" s="12">
        <v>0.85585389999999995</v>
      </c>
      <c r="JE495" s="13" t="s">
        <v>309</v>
      </c>
      <c r="JF495" s="13">
        <v>33697</v>
      </c>
      <c r="JG495" s="13">
        <v>546182700</v>
      </c>
      <c r="JH495" s="13">
        <v>206394400</v>
      </c>
      <c r="JI495" s="13">
        <v>0.48101149999999998</v>
      </c>
      <c r="JJ495" s="13">
        <v>0.18176709999999999</v>
      </c>
      <c r="JK495" s="13">
        <v>2.646306</v>
      </c>
      <c r="JL495" s="13">
        <v>9968</v>
      </c>
      <c r="JM495" s="13">
        <v>2948.6610000000001</v>
      </c>
      <c r="JN495" s="13">
        <v>0.29581269999999998</v>
      </c>
      <c r="JO495" s="13">
        <v>1550.4690000000001</v>
      </c>
      <c r="JP495" s="13">
        <v>2865.8809999999999</v>
      </c>
      <c r="JQ495" s="13">
        <v>0.49285200000000001</v>
      </c>
      <c r="JR495" s="13">
        <v>1543.4860000000001</v>
      </c>
      <c r="JS495" s="13">
        <v>1153.0820000000001</v>
      </c>
      <c r="JT495" s="13">
        <v>8.4757609999999997E-2</v>
      </c>
      <c r="JU495" s="13">
        <v>397569</v>
      </c>
      <c r="JV495" s="13">
        <v>3357.6860000000001</v>
      </c>
      <c r="JW495" s="13">
        <v>0.20385200000000001</v>
      </c>
      <c r="JX495" s="13">
        <v>1529</v>
      </c>
      <c r="JY495" s="13">
        <v>477</v>
      </c>
      <c r="JZ495" s="13">
        <v>33278</v>
      </c>
      <c r="KA495" s="13">
        <v>0.98756560000000004</v>
      </c>
      <c r="KB495" s="13">
        <v>1186.73</v>
      </c>
      <c r="KC495" s="13">
        <v>98.161500000000004</v>
      </c>
      <c r="KD495" s="13">
        <v>21.483969999999999</v>
      </c>
      <c r="KE495" s="13">
        <v>98.161500000000004</v>
      </c>
      <c r="KF495" s="13">
        <v>21.483969999999999</v>
      </c>
      <c r="KG495" s="13">
        <v>98.161500000000004</v>
      </c>
      <c r="KH495" s="13">
        <v>21.483969999999999</v>
      </c>
      <c r="KI495" s="13">
        <v>1550.4690000000001</v>
      </c>
      <c r="KJ495" s="13">
        <v>699561.6</v>
      </c>
      <c r="KK495" s="13">
        <v>243.7389</v>
      </c>
      <c r="KL495" s="13">
        <v>419</v>
      </c>
      <c r="KM495" s="13">
        <v>1.243434E-2</v>
      </c>
      <c r="KN495" s="13">
        <v>752577000</v>
      </c>
      <c r="KO495" s="13">
        <v>0.6627786</v>
      </c>
    </row>
    <row r="496" spans="1:301" x14ac:dyDescent="0.75">
      <c r="A496">
        <v>502</v>
      </c>
      <c r="B496" t="s">
        <v>354</v>
      </c>
      <c r="C496" t="s">
        <v>311</v>
      </c>
      <c r="D496" t="s">
        <v>326</v>
      </c>
      <c r="E496" t="s">
        <v>321</v>
      </c>
      <c r="F496">
        <v>3</v>
      </c>
      <c r="G496" t="s">
        <v>302</v>
      </c>
      <c r="H496">
        <v>3</v>
      </c>
      <c r="I496">
        <v>11</v>
      </c>
      <c r="J496" s="1">
        <v>43973.449224537035</v>
      </c>
      <c r="K496" s="2">
        <f t="shared" si="14"/>
        <v>24</v>
      </c>
      <c r="L496" s="2">
        <f t="shared" si="15"/>
        <v>90341</v>
      </c>
      <c r="M496" s="3" t="s">
        <v>303</v>
      </c>
      <c r="N496" s="3">
        <v>9075</v>
      </c>
      <c r="O496" s="3">
        <v>131152700</v>
      </c>
      <c r="P496" s="3">
        <v>14627530</v>
      </c>
      <c r="Q496" s="3">
        <v>1.592517</v>
      </c>
      <c r="R496" s="3">
        <v>0.1776142</v>
      </c>
      <c r="S496" s="3">
        <v>8.9661550000000005</v>
      </c>
      <c r="T496" s="3">
        <v>9075</v>
      </c>
      <c r="U496" s="3">
        <v>1</v>
      </c>
      <c r="V496" s="3">
        <v>0</v>
      </c>
      <c r="W496" s="3">
        <v>0</v>
      </c>
      <c r="X496" s="3">
        <v>5145</v>
      </c>
      <c r="Y496" s="3">
        <v>2916.9169999999999</v>
      </c>
      <c r="Z496" s="3">
        <v>0.56694219999999995</v>
      </c>
      <c r="AA496" s="3">
        <v>550.61869999999999</v>
      </c>
      <c r="AB496" s="3">
        <v>6274.2060000000001</v>
      </c>
      <c r="AC496" s="3">
        <v>-3.5255960000000002</v>
      </c>
      <c r="AD496" s="3">
        <v>932.51880000000006</v>
      </c>
      <c r="AE496" s="3">
        <v>2944.5329999999999</v>
      </c>
      <c r="AF496" s="3">
        <v>0.12803870000000001</v>
      </c>
      <c r="AG496" s="3">
        <v>70877</v>
      </c>
      <c r="AH496" s="3">
        <v>1260.3499999999999</v>
      </c>
      <c r="AI496" s="3">
        <v>0.63891379999999998</v>
      </c>
      <c r="AJ496" s="3">
        <v>527</v>
      </c>
      <c r="AK496" s="3">
        <v>253</v>
      </c>
      <c r="AL496" s="3">
        <v>8876</v>
      </c>
      <c r="AM496" s="3">
        <v>0.97807160000000004</v>
      </c>
      <c r="AN496" s="3">
        <v>265</v>
      </c>
      <c r="AO496" s="3">
        <v>0</v>
      </c>
      <c r="AP496" s="3">
        <v>84.973990000000001</v>
      </c>
      <c r="AQ496" s="3">
        <v>25.13899</v>
      </c>
      <c r="AR496" s="3">
        <v>84.973990000000001</v>
      </c>
      <c r="AS496" s="3">
        <v>25.13899</v>
      </c>
      <c r="AT496" s="3">
        <v>84.973990000000001</v>
      </c>
      <c r="AU496" s="3">
        <v>25.13899</v>
      </c>
      <c r="AV496" s="3">
        <v>550.61890000000005</v>
      </c>
      <c r="AW496" s="3">
        <v>124474.8</v>
      </c>
      <c r="AX496" s="3">
        <v>4337.8140000000003</v>
      </c>
      <c r="AY496" s="3">
        <v>199</v>
      </c>
      <c r="AZ496" s="3">
        <v>2.1928380000000001E-2</v>
      </c>
      <c r="BA496" s="3">
        <v>145780200</v>
      </c>
      <c r="BB496" s="3">
        <v>1.7701309999999999</v>
      </c>
      <c r="BC496" s="5" t="s">
        <v>304</v>
      </c>
      <c r="BD496" s="5">
        <v>8847</v>
      </c>
      <c r="BE496" s="5">
        <v>113256400</v>
      </c>
      <c r="BF496" s="5">
        <v>17748000</v>
      </c>
      <c r="BG496" s="5">
        <v>1.4470069999999999</v>
      </c>
      <c r="BH496" s="5">
        <v>0.22675519999999999</v>
      </c>
      <c r="BI496" s="5">
        <v>6.3813610000000001</v>
      </c>
      <c r="BJ496" s="5">
        <v>8847</v>
      </c>
      <c r="BK496" s="5">
        <v>1</v>
      </c>
      <c r="BL496" s="5">
        <v>0</v>
      </c>
      <c r="BM496" s="5">
        <v>0</v>
      </c>
      <c r="BN496" s="5">
        <v>5276</v>
      </c>
      <c r="BO496" s="5">
        <v>3146.3969999999999</v>
      </c>
      <c r="BP496" s="5">
        <v>0.59636029999999995</v>
      </c>
      <c r="BQ496" s="5">
        <v>427.9264</v>
      </c>
      <c r="BR496" s="5">
        <v>7540.1409999999996</v>
      </c>
      <c r="BS496" s="5">
        <v>0.97512659999999995</v>
      </c>
      <c r="BT496" s="5">
        <v>941.3578</v>
      </c>
      <c r="BU496" s="5">
        <v>2922.0929999999998</v>
      </c>
      <c r="BV496" s="5">
        <v>0.1249029</v>
      </c>
      <c r="BW496" s="5">
        <v>70831</v>
      </c>
      <c r="BX496" s="5">
        <v>1084.454</v>
      </c>
      <c r="BY496" s="5">
        <v>0.53150989999999998</v>
      </c>
      <c r="BZ496" s="5">
        <v>398</v>
      </c>
      <c r="CA496" s="5">
        <v>273</v>
      </c>
      <c r="CB496" s="5">
        <v>8608</v>
      </c>
      <c r="CC496" s="5">
        <v>0.97298519999999999</v>
      </c>
      <c r="CD496" s="5">
        <v>298</v>
      </c>
      <c r="CE496" s="5">
        <v>0</v>
      </c>
      <c r="CF496" s="5">
        <v>83.609129999999993</v>
      </c>
      <c r="CG496" s="5">
        <v>23.619129999999998</v>
      </c>
      <c r="CH496" s="5">
        <v>83.609129999999993</v>
      </c>
      <c r="CI496" s="5">
        <v>23.619129999999998</v>
      </c>
      <c r="CJ496" s="5">
        <v>83.609129999999993</v>
      </c>
      <c r="CK496" s="5">
        <v>23.619129999999998</v>
      </c>
      <c r="CL496" s="5">
        <v>427.92739999999998</v>
      </c>
      <c r="CM496" s="5">
        <v>104567.9</v>
      </c>
      <c r="CN496" s="5">
        <v>6426.3289999999997</v>
      </c>
      <c r="CO496" s="5">
        <v>239</v>
      </c>
      <c r="CP496" s="5">
        <v>2.701481E-2</v>
      </c>
      <c r="CQ496" s="5">
        <v>131004400</v>
      </c>
      <c r="CR496" s="5">
        <v>1.673762</v>
      </c>
      <c r="CS496" s="6" t="s">
        <v>305</v>
      </c>
      <c r="CT496" s="6">
        <v>22100</v>
      </c>
      <c r="CU496" s="6">
        <v>424718500</v>
      </c>
      <c r="CV496" s="6">
        <v>68078970</v>
      </c>
      <c r="CW496" s="6">
        <v>0.86959410000000004</v>
      </c>
      <c r="CX496" s="6">
        <v>0.13938900000000001</v>
      </c>
      <c r="CY496" s="6">
        <v>6.2386150000000002</v>
      </c>
      <c r="CZ496" s="6">
        <v>0</v>
      </c>
      <c r="DA496" s="6">
        <v>0</v>
      </c>
      <c r="DB496" s="6">
        <v>22100</v>
      </c>
      <c r="DC496" s="6">
        <v>1</v>
      </c>
      <c r="DD496" s="6">
        <v>5985</v>
      </c>
      <c r="DE496" s="6">
        <v>1620.825</v>
      </c>
      <c r="DF496" s="6">
        <v>0.27081450000000001</v>
      </c>
      <c r="DG496" s="6">
        <v>525.07709999999997</v>
      </c>
      <c r="DH496" s="6">
        <v>38828.17</v>
      </c>
      <c r="DI496" s="6">
        <v>-5.5536320000000003</v>
      </c>
      <c r="DJ496" s="6">
        <v>796.18179999999995</v>
      </c>
      <c r="DK496" s="6">
        <v>3019.5070000000001</v>
      </c>
      <c r="DL496" s="6">
        <v>0.21801970000000001</v>
      </c>
      <c r="DM496" s="6">
        <v>101367</v>
      </c>
      <c r="DN496" s="6">
        <v>1308.4829999999999</v>
      </c>
      <c r="DO496" s="6">
        <v>0.52374759999999998</v>
      </c>
      <c r="DP496" s="6">
        <v>526</v>
      </c>
      <c r="DQ496" s="6">
        <v>247</v>
      </c>
      <c r="DR496" s="6">
        <v>22044</v>
      </c>
      <c r="DS496" s="6">
        <v>0.99746610000000002</v>
      </c>
      <c r="DT496" s="6">
        <v>0</v>
      </c>
      <c r="DU496" s="6">
        <v>368</v>
      </c>
      <c r="DV496" s="6">
        <v>96.284570000000002</v>
      </c>
      <c r="DW496" s="6">
        <v>20.407640000000001</v>
      </c>
      <c r="DX496" s="6">
        <v>96.284570000000002</v>
      </c>
      <c r="DY496" s="6">
        <v>20.407640000000001</v>
      </c>
      <c r="DZ496" s="6">
        <v>96.284570000000002</v>
      </c>
      <c r="EA496" s="6">
        <v>20.407640000000001</v>
      </c>
      <c r="EB496" s="6">
        <v>525.08109999999999</v>
      </c>
      <c r="EC496" s="6">
        <v>129118.1</v>
      </c>
      <c r="ED496" s="6">
        <v>68218.41</v>
      </c>
      <c r="EE496" s="6">
        <v>56</v>
      </c>
      <c r="EF496" s="6">
        <v>2.533937E-3</v>
      </c>
      <c r="EG496" s="6">
        <v>492797400</v>
      </c>
      <c r="EH496" s="6">
        <v>1.008983</v>
      </c>
      <c r="EI496" s="8" t="s">
        <v>306</v>
      </c>
      <c r="EJ496" s="8">
        <v>18179</v>
      </c>
      <c r="EK496" s="8">
        <v>425817700</v>
      </c>
      <c r="EL496" s="8">
        <v>47208240</v>
      </c>
      <c r="EM496" s="8">
        <v>1.2884979999999999</v>
      </c>
      <c r="EN496" s="8">
        <v>0.14284920000000001</v>
      </c>
      <c r="EO496" s="8">
        <v>9.0199859999999994</v>
      </c>
      <c r="EP496" s="8">
        <v>22</v>
      </c>
      <c r="EQ496" s="8">
        <v>1.2101880000000001E-3</v>
      </c>
      <c r="ER496" s="8">
        <v>18157</v>
      </c>
      <c r="ES496" s="8">
        <v>0.99878979999999995</v>
      </c>
      <c r="ET496" s="8">
        <v>4828</v>
      </c>
      <c r="EU496" s="8">
        <v>1282.2260000000001</v>
      </c>
      <c r="EV496" s="8">
        <v>0.26558120000000002</v>
      </c>
      <c r="EW496" s="8">
        <v>564.47670000000005</v>
      </c>
      <c r="EX496" s="8">
        <v>14370.34</v>
      </c>
      <c r="EY496" s="8">
        <v>-10.35615</v>
      </c>
      <c r="EZ496" s="8">
        <v>728.90679999999998</v>
      </c>
      <c r="FA496" s="8">
        <v>2941.6260000000002</v>
      </c>
      <c r="FB496" s="8">
        <v>0.1844479</v>
      </c>
      <c r="FC496" s="8">
        <v>98559</v>
      </c>
      <c r="FD496" s="8">
        <v>1350.519</v>
      </c>
      <c r="FE496" s="8">
        <v>0.6406385</v>
      </c>
      <c r="FF496" s="8">
        <v>546</v>
      </c>
      <c r="FG496" s="8">
        <v>280</v>
      </c>
      <c r="FH496" s="8">
        <v>18166</v>
      </c>
      <c r="FI496" s="8">
        <v>0.99928490000000003</v>
      </c>
      <c r="FJ496" s="8">
        <v>1</v>
      </c>
      <c r="FK496" s="8">
        <v>278</v>
      </c>
      <c r="FL496" s="8">
        <v>91.367180000000005</v>
      </c>
      <c r="FM496" s="8">
        <v>20.29007</v>
      </c>
      <c r="FN496" s="8">
        <v>91.367180000000005</v>
      </c>
      <c r="FO496" s="8">
        <v>20.29007</v>
      </c>
      <c r="FP496" s="8">
        <v>91.367180000000005</v>
      </c>
      <c r="FQ496" s="8">
        <v>20.29007</v>
      </c>
      <c r="FR496" s="8">
        <v>564.73289999999997</v>
      </c>
      <c r="FS496" s="8">
        <v>132392</v>
      </c>
      <c r="FT496" s="8">
        <v>11359.63</v>
      </c>
      <c r="FU496" s="8">
        <v>13</v>
      </c>
      <c r="FV496" s="8">
        <v>7.1511090000000001E-4</v>
      </c>
      <c r="FW496" s="8">
        <v>473025900</v>
      </c>
      <c r="FX496" s="8">
        <v>1.4313469999999999</v>
      </c>
      <c r="FY496" s="10" t="s">
        <v>307</v>
      </c>
      <c r="FZ496" s="10">
        <v>7552</v>
      </c>
      <c r="GA496" s="10">
        <v>58072150</v>
      </c>
      <c r="GB496" s="10">
        <v>12781490</v>
      </c>
      <c r="GC496" s="10">
        <v>1.0182249999999999</v>
      </c>
      <c r="GD496" s="10">
        <v>0.2241081</v>
      </c>
      <c r="GE496" s="10">
        <v>4.5434570000000001</v>
      </c>
      <c r="GF496" s="10">
        <v>7552</v>
      </c>
      <c r="GG496" s="10">
        <v>1</v>
      </c>
      <c r="GH496" s="10">
        <v>0</v>
      </c>
      <c r="GI496" s="10">
        <v>0</v>
      </c>
      <c r="GJ496" s="10">
        <v>3231</v>
      </c>
      <c r="GK496" s="10">
        <v>1382.3309999999999</v>
      </c>
      <c r="GL496" s="10">
        <v>0.42783369999999998</v>
      </c>
      <c r="GM496" s="10">
        <v>345.98410000000001</v>
      </c>
      <c r="GN496" s="10">
        <v>13823.93</v>
      </c>
      <c r="GO496" s="10">
        <v>-1.84385</v>
      </c>
      <c r="GP496" s="10">
        <v>1156.796</v>
      </c>
      <c r="GQ496" s="10">
        <v>2465.1669999999999</v>
      </c>
      <c r="GR496" s="10">
        <v>0.17173389999999999</v>
      </c>
      <c r="GS496" s="10">
        <v>43975</v>
      </c>
      <c r="GT496" s="10">
        <v>853.31539999999995</v>
      </c>
      <c r="GU496" s="10">
        <v>0.40859489999999998</v>
      </c>
      <c r="GV496" s="10">
        <v>294</v>
      </c>
      <c r="GW496" s="10">
        <v>261</v>
      </c>
      <c r="GX496" s="10">
        <v>7498</v>
      </c>
      <c r="GY496" s="10">
        <v>0.9928496</v>
      </c>
      <c r="GZ496" s="10">
        <v>314</v>
      </c>
      <c r="HA496" s="10">
        <v>0</v>
      </c>
      <c r="HB496" s="10">
        <v>88.223519999999994</v>
      </c>
      <c r="HC496" s="10">
        <v>17.385429999999999</v>
      </c>
      <c r="HD496" s="10">
        <v>88.223519999999994</v>
      </c>
      <c r="HE496" s="10">
        <v>17.385429999999999</v>
      </c>
      <c r="HF496" s="10">
        <v>88.223519999999994</v>
      </c>
      <c r="HG496" s="10">
        <v>17.385429999999999</v>
      </c>
      <c r="HH496" s="10">
        <v>345.98430000000002</v>
      </c>
      <c r="HI496" s="10">
        <v>60890.61</v>
      </c>
      <c r="HJ496" s="10">
        <v>25304.69</v>
      </c>
      <c r="HK496" s="10">
        <v>54</v>
      </c>
      <c r="HL496" s="10">
        <v>7.1504239999999998E-3</v>
      </c>
      <c r="HM496" s="10">
        <v>70853640</v>
      </c>
      <c r="HN496" s="10">
        <v>1.242334</v>
      </c>
      <c r="HO496" s="12" t="s">
        <v>308</v>
      </c>
      <c r="HP496" s="12">
        <v>6733</v>
      </c>
      <c r="HQ496" s="12">
        <v>54130140</v>
      </c>
      <c r="HR496" s="12">
        <v>10254270</v>
      </c>
      <c r="HS496" s="12">
        <v>1.1940489999999999</v>
      </c>
      <c r="HT496" s="12">
        <v>0.22619729999999999</v>
      </c>
      <c r="HU496" s="12">
        <v>5.2787920000000002</v>
      </c>
      <c r="HV496" s="12">
        <v>6733</v>
      </c>
      <c r="HW496" s="12">
        <v>1</v>
      </c>
      <c r="HX496" s="12">
        <v>0</v>
      </c>
      <c r="HY496" s="12">
        <v>0</v>
      </c>
      <c r="HZ496" s="12">
        <v>2848</v>
      </c>
      <c r="IA496" s="12">
        <v>1204.6790000000001</v>
      </c>
      <c r="IB496" s="12">
        <v>0.42299120000000001</v>
      </c>
      <c r="IC496" s="12">
        <v>346.32499999999999</v>
      </c>
      <c r="ID496" s="12">
        <v>1780.8330000000001</v>
      </c>
      <c r="IE496" s="12">
        <v>-5.9864879999999996</v>
      </c>
      <c r="IF496" s="12">
        <v>1206.82</v>
      </c>
      <c r="IG496" s="12">
        <v>2415.598</v>
      </c>
      <c r="IH496" s="12">
        <v>0.16735849999999999</v>
      </c>
      <c r="II496" s="12">
        <v>40231</v>
      </c>
      <c r="IJ496" s="12">
        <v>844.03589999999997</v>
      </c>
      <c r="IK496" s="12">
        <v>0.46439780000000003</v>
      </c>
      <c r="IL496" s="12">
        <v>239</v>
      </c>
      <c r="IM496" s="12">
        <v>322</v>
      </c>
      <c r="IN496" s="12">
        <v>6688</v>
      </c>
      <c r="IO496" s="12">
        <v>0.99331650000000005</v>
      </c>
      <c r="IP496" s="12">
        <v>370</v>
      </c>
      <c r="IQ496" s="12">
        <v>0</v>
      </c>
      <c r="IR496" s="12">
        <v>87.733249999999998</v>
      </c>
      <c r="IS496" s="12">
        <v>17.46311</v>
      </c>
      <c r="IT496" s="12">
        <v>87.733249999999998</v>
      </c>
      <c r="IU496" s="12">
        <v>17.46311</v>
      </c>
      <c r="IV496" s="12">
        <v>87.733249999999998</v>
      </c>
      <c r="IW496" s="12">
        <v>17.46311</v>
      </c>
      <c r="IX496" s="12">
        <v>346.3252</v>
      </c>
      <c r="IY496" s="12">
        <v>57785.46</v>
      </c>
      <c r="IZ496" s="12">
        <v>471.0181</v>
      </c>
      <c r="JA496" s="12">
        <v>45</v>
      </c>
      <c r="JB496" s="12">
        <v>6.6834989999999999E-3</v>
      </c>
      <c r="JC496" s="12">
        <v>64384410</v>
      </c>
      <c r="JD496" s="12">
        <v>1.4202459999999999</v>
      </c>
      <c r="JE496" s="13" t="s">
        <v>309</v>
      </c>
      <c r="JF496" s="13">
        <v>17855</v>
      </c>
      <c r="JG496" s="13">
        <v>263152300</v>
      </c>
      <c r="JH496" s="13">
        <v>75096290</v>
      </c>
      <c r="JI496" s="13">
        <v>0.82544390000000001</v>
      </c>
      <c r="JJ496" s="13">
        <v>0.2355585</v>
      </c>
      <c r="JK496" s="13">
        <v>3.5041989999999998</v>
      </c>
      <c r="JL496" s="13">
        <v>6233</v>
      </c>
      <c r="JM496" s="13">
        <v>2175.877</v>
      </c>
      <c r="JN496" s="13">
        <v>0.34908990000000001</v>
      </c>
      <c r="JO496" s="13">
        <v>775.24189999999999</v>
      </c>
      <c r="JP496" s="13">
        <v>35660.410000000003</v>
      </c>
      <c r="JQ496" s="13">
        <v>-6.4683640000000002</v>
      </c>
      <c r="JR496" s="13">
        <v>1406.752</v>
      </c>
      <c r="JS496" s="13">
        <v>1266.4059999999999</v>
      </c>
      <c r="JT496" s="13">
        <v>0.1229505</v>
      </c>
      <c r="JU496" s="13">
        <v>145221</v>
      </c>
      <c r="JV496" s="13">
        <v>1777.6</v>
      </c>
      <c r="JW496" s="13">
        <v>0.3091025</v>
      </c>
      <c r="JX496" s="13">
        <v>772</v>
      </c>
      <c r="JY496" s="13">
        <v>285</v>
      </c>
      <c r="JZ496" s="13">
        <v>17372</v>
      </c>
      <c r="KA496" s="13">
        <v>0.9729487</v>
      </c>
      <c r="KB496" s="13">
        <v>417.00959999999998</v>
      </c>
      <c r="KC496" s="13">
        <v>98.768810000000002</v>
      </c>
      <c r="KD496" s="13">
        <v>21.819980000000001</v>
      </c>
      <c r="KE496" s="13">
        <v>98.768810000000002</v>
      </c>
      <c r="KF496" s="13">
        <v>21.819980000000001</v>
      </c>
      <c r="KG496" s="13">
        <v>98.768810000000002</v>
      </c>
      <c r="KH496" s="13">
        <v>21.819980000000001</v>
      </c>
      <c r="KI496" s="13">
        <v>775.24210000000005</v>
      </c>
      <c r="KJ496" s="13">
        <v>209305.9</v>
      </c>
      <c r="KK496" s="13">
        <v>71221.77</v>
      </c>
      <c r="KL496" s="13">
        <v>483</v>
      </c>
      <c r="KM496" s="13">
        <v>2.7051249999999999E-2</v>
      </c>
      <c r="KN496" s="13">
        <v>338248600</v>
      </c>
      <c r="KO496" s="13">
        <v>1.061002</v>
      </c>
    </row>
    <row r="497" spans="1:301" x14ac:dyDescent="0.75">
      <c r="A497">
        <v>503</v>
      </c>
      <c r="B497" t="s">
        <v>378</v>
      </c>
      <c r="C497" t="s">
        <v>311</v>
      </c>
      <c r="D497" t="s">
        <v>315</v>
      </c>
      <c r="E497" t="s">
        <v>316</v>
      </c>
      <c r="F497">
        <v>4</v>
      </c>
      <c r="G497" t="s">
        <v>302</v>
      </c>
      <c r="H497">
        <v>1</v>
      </c>
      <c r="I497">
        <v>20</v>
      </c>
      <c r="J497" s="1">
        <v>43973.450590277775</v>
      </c>
      <c r="K497" s="2">
        <f t="shared" si="14"/>
        <v>24</v>
      </c>
      <c r="L497" s="2">
        <f t="shared" si="15"/>
        <v>149167</v>
      </c>
      <c r="M497" s="3" t="s">
        <v>303</v>
      </c>
      <c r="N497" s="3">
        <v>17102</v>
      </c>
      <c r="O497" s="3">
        <v>239439100</v>
      </c>
      <c r="P497" s="3">
        <v>121542000</v>
      </c>
      <c r="Q497" s="3">
        <v>0.81865569999999999</v>
      </c>
      <c r="R497" s="3">
        <v>0.41555900000000001</v>
      </c>
      <c r="S497" s="3">
        <v>1.970011</v>
      </c>
      <c r="T497" s="3">
        <v>17102</v>
      </c>
      <c r="U497" s="3">
        <v>1</v>
      </c>
      <c r="V497" s="3">
        <v>0</v>
      </c>
      <c r="W497" s="3">
        <v>0</v>
      </c>
      <c r="X497" s="3">
        <v>9912</v>
      </c>
      <c r="Y497" s="3">
        <v>5744.81</v>
      </c>
      <c r="Z497" s="3">
        <v>0.57958129999999997</v>
      </c>
      <c r="AA497" s="3">
        <v>451.69130000000001</v>
      </c>
      <c r="AB497" s="3">
        <v>20478.57</v>
      </c>
      <c r="AC497" s="3">
        <v>-17.649370000000001</v>
      </c>
      <c r="AD497" s="3">
        <v>1202.0160000000001</v>
      </c>
      <c r="AE497" s="3">
        <v>2829.7260000000001</v>
      </c>
      <c r="AF497" s="3">
        <v>0.12695039999999999</v>
      </c>
      <c r="AG497" s="3">
        <v>134714</v>
      </c>
      <c r="AH497" s="3">
        <v>1338.62</v>
      </c>
      <c r="AI497" s="3">
        <v>0.10666870000000001</v>
      </c>
      <c r="AJ497" s="3">
        <v>399</v>
      </c>
      <c r="AK497" s="3">
        <v>445</v>
      </c>
      <c r="AL497" s="3">
        <v>16671</v>
      </c>
      <c r="AM497" s="3">
        <v>0.97479830000000001</v>
      </c>
      <c r="AN497" s="3">
        <v>497</v>
      </c>
      <c r="AO497" s="3">
        <v>0</v>
      </c>
      <c r="AP497" s="3">
        <v>81.694190000000006</v>
      </c>
      <c r="AQ497" s="3">
        <v>23.993849999999998</v>
      </c>
      <c r="AR497" s="3">
        <v>81.694190000000006</v>
      </c>
      <c r="AS497" s="3">
        <v>23.993849999999998</v>
      </c>
      <c r="AT497" s="3">
        <v>81.694190000000006</v>
      </c>
      <c r="AU497" s="3">
        <v>23.993849999999998</v>
      </c>
      <c r="AV497" s="3">
        <v>455.67720000000003</v>
      </c>
      <c r="AW497" s="3">
        <v>163667</v>
      </c>
      <c r="AX497" s="3">
        <v>24521.81</v>
      </c>
      <c r="AY497" s="3">
        <v>431</v>
      </c>
      <c r="AZ497" s="3">
        <v>2.5201729999999999E-2</v>
      </c>
      <c r="BA497" s="3">
        <v>360981200</v>
      </c>
      <c r="BB497" s="3">
        <v>1.2342150000000001</v>
      </c>
      <c r="BC497" s="5" t="s">
        <v>304</v>
      </c>
      <c r="BD497" s="5">
        <v>16596</v>
      </c>
      <c r="BE497" s="5">
        <v>232805400</v>
      </c>
      <c r="BF497" s="5">
        <v>68647170</v>
      </c>
      <c r="BG497" s="5">
        <v>0.84525189999999994</v>
      </c>
      <c r="BH497" s="5">
        <v>0.24923890000000001</v>
      </c>
      <c r="BI497" s="5">
        <v>3.3913319999999998</v>
      </c>
      <c r="BJ497" s="5">
        <v>16596</v>
      </c>
      <c r="BK497" s="5">
        <v>1</v>
      </c>
      <c r="BL497" s="5">
        <v>0</v>
      </c>
      <c r="BM497" s="5">
        <v>0</v>
      </c>
      <c r="BN497" s="5">
        <v>9392</v>
      </c>
      <c r="BO497" s="5">
        <v>5315.116</v>
      </c>
      <c r="BP497" s="5">
        <v>0.56591950000000002</v>
      </c>
      <c r="BQ497" s="5">
        <v>446.2869</v>
      </c>
      <c r="BR497" s="5">
        <v>14945.62</v>
      </c>
      <c r="BS497" s="5">
        <v>-11.429819999999999</v>
      </c>
      <c r="BT497" s="5">
        <v>1250.57</v>
      </c>
      <c r="BU497" s="5">
        <v>2820.0230000000001</v>
      </c>
      <c r="BV497" s="5">
        <v>0.1507357</v>
      </c>
      <c r="BW497" s="5">
        <v>110100</v>
      </c>
      <c r="BX497" s="5">
        <v>1262.7049999999999</v>
      </c>
      <c r="BY497" s="5">
        <v>0.29654269999999999</v>
      </c>
      <c r="BZ497" s="5">
        <v>386</v>
      </c>
      <c r="CA497" s="5">
        <v>447</v>
      </c>
      <c r="CB497" s="5">
        <v>16232</v>
      </c>
      <c r="CC497" s="5">
        <v>0.97806700000000002</v>
      </c>
      <c r="CD497" s="5">
        <v>497</v>
      </c>
      <c r="CE497" s="5">
        <v>0</v>
      </c>
      <c r="CF497" s="5">
        <v>80.32996</v>
      </c>
      <c r="CG497" s="5">
        <v>22.296119999999998</v>
      </c>
      <c r="CH497" s="5">
        <v>80.32996</v>
      </c>
      <c r="CI497" s="5">
        <v>22.296119999999998</v>
      </c>
      <c r="CJ497" s="5">
        <v>80.32996</v>
      </c>
      <c r="CK497" s="5">
        <v>22.296119999999998</v>
      </c>
      <c r="CL497" s="5">
        <v>446.45389999999998</v>
      </c>
      <c r="CM497" s="5">
        <v>125594.8</v>
      </c>
      <c r="CN497" s="5">
        <v>13459.36</v>
      </c>
      <c r="CO497" s="5">
        <v>364</v>
      </c>
      <c r="CP497" s="5">
        <v>2.1933000000000001E-2</v>
      </c>
      <c r="CQ497" s="5">
        <v>301452500</v>
      </c>
      <c r="CR497" s="5">
        <v>1.0944910000000001</v>
      </c>
      <c r="CS497" s="6" t="s">
        <v>305</v>
      </c>
      <c r="CT497" s="6">
        <v>31409</v>
      </c>
      <c r="CU497" s="6">
        <v>575552700</v>
      </c>
      <c r="CV497" s="6">
        <v>275756200</v>
      </c>
      <c r="CW497" s="6">
        <v>0.58341410000000005</v>
      </c>
      <c r="CX497" s="6">
        <v>0.27952270000000001</v>
      </c>
      <c r="CY497" s="6">
        <v>2.0871789999999999</v>
      </c>
      <c r="CZ497" s="6">
        <v>15483</v>
      </c>
      <c r="DA497" s="6">
        <v>0.49294789999999999</v>
      </c>
      <c r="DB497" s="6">
        <v>15926</v>
      </c>
      <c r="DC497" s="6">
        <v>0.50705210000000001</v>
      </c>
      <c r="DD497" s="6">
        <v>8501</v>
      </c>
      <c r="DE497" s="6">
        <v>2300.837</v>
      </c>
      <c r="DF497" s="6">
        <v>0.27065489999999998</v>
      </c>
      <c r="DG497" s="6">
        <v>527.37080000000003</v>
      </c>
      <c r="DH497" s="6">
        <v>34125.39</v>
      </c>
      <c r="DI497" s="6">
        <v>-22.259329999999999</v>
      </c>
      <c r="DJ497" s="6">
        <v>929.15989999999999</v>
      </c>
      <c r="DK497" s="6">
        <v>2766.6689999999999</v>
      </c>
      <c r="DL497" s="6">
        <v>0.20104720000000001</v>
      </c>
      <c r="DM497" s="6">
        <v>156227</v>
      </c>
      <c r="DN497" s="6">
        <v>1457.9480000000001</v>
      </c>
      <c r="DO497" s="6">
        <v>0.1240163</v>
      </c>
      <c r="DP497" s="6">
        <v>437</v>
      </c>
      <c r="DQ497" s="6">
        <v>506</v>
      </c>
      <c r="DR497" s="6">
        <v>31365</v>
      </c>
      <c r="DS497" s="6">
        <v>0.99859909999999996</v>
      </c>
      <c r="DT497" s="6">
        <v>263</v>
      </c>
      <c r="DU497" s="6">
        <v>242</v>
      </c>
      <c r="DV497" s="6">
        <v>89.048199999999994</v>
      </c>
      <c r="DW497" s="6">
        <v>19.085719999999998</v>
      </c>
      <c r="DX497" s="6">
        <v>89.048199999999994</v>
      </c>
      <c r="DY497" s="6">
        <v>19.085719999999998</v>
      </c>
      <c r="DZ497" s="6">
        <v>89.048199999999994</v>
      </c>
      <c r="EA497" s="6">
        <v>19.085719999999998</v>
      </c>
      <c r="EB497" s="6">
        <v>527.64970000000005</v>
      </c>
      <c r="EC497" s="6">
        <v>199884</v>
      </c>
      <c r="ED497" s="6">
        <v>37076.71</v>
      </c>
      <c r="EE497" s="6">
        <v>44</v>
      </c>
      <c r="EF497" s="6">
        <v>1.4008720000000001E-3</v>
      </c>
      <c r="EG497" s="6">
        <v>851308900</v>
      </c>
      <c r="EH497" s="6">
        <v>0.86293679999999995</v>
      </c>
      <c r="EI497" s="8" t="s">
        <v>306</v>
      </c>
      <c r="EJ497" s="8">
        <v>28475</v>
      </c>
      <c r="EK497" s="8">
        <v>559893200</v>
      </c>
      <c r="EL497" s="8">
        <v>220398800</v>
      </c>
      <c r="EM497" s="8">
        <v>0.69052239999999998</v>
      </c>
      <c r="EN497" s="8">
        <v>0.27182030000000001</v>
      </c>
      <c r="EO497" s="8">
        <v>2.5403639999999998</v>
      </c>
      <c r="EP497" s="8">
        <v>15888</v>
      </c>
      <c r="EQ497" s="8">
        <v>0.55796310000000005</v>
      </c>
      <c r="ER497" s="8">
        <v>12587</v>
      </c>
      <c r="ES497" s="8">
        <v>0.44203690000000001</v>
      </c>
      <c r="ET497" s="8">
        <v>8230</v>
      </c>
      <c r="EU497" s="8">
        <v>2378.6790000000001</v>
      </c>
      <c r="EV497" s="8">
        <v>0.28902549999999999</v>
      </c>
      <c r="EW497" s="8">
        <v>533.09849999999994</v>
      </c>
      <c r="EX497" s="8">
        <v>27157.82</v>
      </c>
      <c r="EY497" s="8">
        <v>-17.610910000000001</v>
      </c>
      <c r="EZ497" s="8">
        <v>968.779</v>
      </c>
      <c r="FA497" s="8">
        <v>2757.6849999999999</v>
      </c>
      <c r="FB497" s="8">
        <v>0.18053350000000001</v>
      </c>
      <c r="FC497" s="8">
        <v>157727</v>
      </c>
      <c r="FD497" s="8">
        <v>1474.5250000000001</v>
      </c>
      <c r="FE497" s="8">
        <v>0.1893001</v>
      </c>
      <c r="FF497" s="8">
        <v>411</v>
      </c>
      <c r="FG497" s="8">
        <v>519</v>
      </c>
      <c r="FH497" s="8">
        <v>28402</v>
      </c>
      <c r="FI497" s="8">
        <v>0.99743630000000005</v>
      </c>
      <c r="FJ497" s="8">
        <v>281</v>
      </c>
      <c r="FK497" s="8">
        <v>237</v>
      </c>
      <c r="FL497" s="8">
        <v>88.829890000000006</v>
      </c>
      <c r="FM497" s="8">
        <v>19.118089999999999</v>
      </c>
      <c r="FN497" s="8">
        <v>88.829890000000006</v>
      </c>
      <c r="FO497" s="8">
        <v>19.118089999999999</v>
      </c>
      <c r="FP497" s="8">
        <v>88.829890000000006</v>
      </c>
      <c r="FQ497" s="8">
        <v>19.118089999999999</v>
      </c>
      <c r="FR497" s="8">
        <v>533.09870000000001</v>
      </c>
      <c r="FS497" s="8">
        <v>196936.4</v>
      </c>
      <c r="FT497" s="8">
        <v>25901.57</v>
      </c>
      <c r="FU497" s="8">
        <v>73</v>
      </c>
      <c r="FV497" s="8">
        <v>2.563652E-3</v>
      </c>
      <c r="FW497" s="8">
        <v>780292000</v>
      </c>
      <c r="FX497" s="8">
        <v>0.96234260000000005</v>
      </c>
      <c r="FY497" s="10" t="s">
        <v>307</v>
      </c>
      <c r="FZ497" s="10">
        <v>12831</v>
      </c>
      <c r="GA497" s="10">
        <v>82082540</v>
      </c>
      <c r="GB497" s="10">
        <v>22246050</v>
      </c>
      <c r="GC497" s="10">
        <v>0.49857420000000002</v>
      </c>
      <c r="GD497" s="10">
        <v>0.13512379999999999</v>
      </c>
      <c r="GE497" s="10">
        <v>3.689759</v>
      </c>
      <c r="GF497" s="10">
        <v>12831</v>
      </c>
      <c r="GG497" s="10">
        <v>1</v>
      </c>
      <c r="GH497" s="10">
        <v>0</v>
      </c>
      <c r="GI497" s="10">
        <v>0</v>
      </c>
      <c r="GJ497" s="10">
        <v>4192</v>
      </c>
      <c r="GK497" s="10">
        <v>1369.5630000000001</v>
      </c>
      <c r="GL497" s="10">
        <v>0.32670880000000002</v>
      </c>
      <c r="GM497" s="10">
        <v>305.041</v>
      </c>
      <c r="GN497" s="10">
        <v>23844.240000000002</v>
      </c>
      <c r="GO497" s="10">
        <v>3.0385399999999998</v>
      </c>
      <c r="GP497" s="10">
        <v>1335.9760000000001</v>
      </c>
      <c r="GQ497" s="10">
        <v>2428.6909999999998</v>
      </c>
      <c r="GR497" s="10">
        <v>0.27051930000000002</v>
      </c>
      <c r="GS497" s="10">
        <v>47431</v>
      </c>
      <c r="GT497" s="10">
        <v>817.29719999999998</v>
      </c>
      <c r="GU497" s="10">
        <v>0.32894679999999998</v>
      </c>
      <c r="GV497" s="10">
        <v>239</v>
      </c>
      <c r="GW497" s="10">
        <v>306</v>
      </c>
      <c r="GX497" s="10">
        <v>12710</v>
      </c>
      <c r="GY497" s="10">
        <v>0.9905697</v>
      </c>
      <c r="GZ497" s="10">
        <v>372</v>
      </c>
      <c r="HA497" s="10">
        <v>0</v>
      </c>
      <c r="HB497" s="10">
        <v>88.405820000000006</v>
      </c>
      <c r="HC497" s="10">
        <v>18.290330000000001</v>
      </c>
      <c r="HD497" s="10">
        <v>88.405820000000006</v>
      </c>
      <c r="HE497" s="10">
        <v>18.290330000000001</v>
      </c>
      <c r="HF497" s="10">
        <v>88.405820000000006</v>
      </c>
      <c r="HG497" s="10">
        <v>18.290330000000001</v>
      </c>
      <c r="HH497" s="10">
        <v>305.04770000000002</v>
      </c>
      <c r="HI497" s="10">
        <v>62598.75</v>
      </c>
      <c r="HJ497" s="10">
        <v>44310.47</v>
      </c>
      <c r="HK497" s="10">
        <v>121</v>
      </c>
      <c r="HL497" s="10">
        <v>9.4302859999999995E-3</v>
      </c>
      <c r="HM497" s="10">
        <v>104328600</v>
      </c>
      <c r="HN497" s="10">
        <v>0.63369799999999998</v>
      </c>
      <c r="HO497" s="12" t="s">
        <v>308</v>
      </c>
      <c r="HP497" s="12">
        <v>12505</v>
      </c>
      <c r="HQ497" s="12">
        <v>77709080</v>
      </c>
      <c r="HR497" s="12">
        <v>14633670</v>
      </c>
      <c r="HS497" s="12">
        <v>0.49694050000000001</v>
      </c>
      <c r="HT497" s="12">
        <v>9.3580629999999998E-2</v>
      </c>
      <c r="HU497" s="12">
        <v>5.3102919999999996</v>
      </c>
      <c r="HV497" s="12">
        <v>12505</v>
      </c>
      <c r="HW497" s="12">
        <v>1</v>
      </c>
      <c r="HX497" s="12">
        <v>0</v>
      </c>
      <c r="HY497" s="12">
        <v>0</v>
      </c>
      <c r="HZ497" s="12">
        <v>3880</v>
      </c>
      <c r="IA497" s="12">
        <v>1203.8699999999999</v>
      </c>
      <c r="IB497" s="12">
        <v>0.31027589999999999</v>
      </c>
      <c r="IC497" s="12">
        <v>303.41559999999998</v>
      </c>
      <c r="ID497" s="12">
        <v>2215.0360000000001</v>
      </c>
      <c r="IE497" s="12">
        <v>1.393092</v>
      </c>
      <c r="IF497" s="12">
        <v>1359.3119999999999</v>
      </c>
      <c r="IG497" s="12">
        <v>2441.4690000000001</v>
      </c>
      <c r="IH497" s="12">
        <v>0.30943779999999999</v>
      </c>
      <c r="II497" s="12">
        <v>40412</v>
      </c>
      <c r="IJ497" s="12">
        <v>777.61220000000003</v>
      </c>
      <c r="IK497" s="12">
        <v>0.46656750000000002</v>
      </c>
      <c r="IL497" s="12">
        <v>197</v>
      </c>
      <c r="IM497" s="12">
        <v>298</v>
      </c>
      <c r="IN497" s="12">
        <v>12379</v>
      </c>
      <c r="IO497" s="12">
        <v>0.98992400000000003</v>
      </c>
      <c r="IP497" s="12">
        <v>355</v>
      </c>
      <c r="IQ497" s="12">
        <v>0</v>
      </c>
      <c r="IR497" s="12">
        <v>88.557779999999994</v>
      </c>
      <c r="IS497" s="12">
        <v>17.904730000000001</v>
      </c>
      <c r="IT497" s="12">
        <v>88.557779999999994</v>
      </c>
      <c r="IU497" s="12">
        <v>17.904730000000001</v>
      </c>
      <c r="IV497" s="12">
        <v>88.557779999999994</v>
      </c>
      <c r="IW497" s="12">
        <v>17.904730000000001</v>
      </c>
      <c r="IX497" s="12">
        <v>304.62279999999998</v>
      </c>
      <c r="IY497" s="12">
        <v>55367.46</v>
      </c>
      <c r="IZ497" s="12">
        <v>392.3537</v>
      </c>
      <c r="JA497" s="12">
        <v>126</v>
      </c>
      <c r="JB497" s="12">
        <v>1.007597E-2</v>
      </c>
      <c r="JC497" s="12">
        <v>92342750</v>
      </c>
      <c r="JD497" s="12">
        <v>0.59052110000000002</v>
      </c>
      <c r="JE497" s="13" t="s">
        <v>309</v>
      </c>
      <c r="JF497" s="13">
        <v>30249</v>
      </c>
      <c r="JG497" s="13">
        <v>267063600</v>
      </c>
      <c r="JH497" s="13">
        <v>88261220</v>
      </c>
      <c r="JI497" s="13">
        <v>0.29187210000000002</v>
      </c>
      <c r="JJ497" s="13">
        <v>9.646014E-2</v>
      </c>
      <c r="JK497" s="13">
        <v>3.0258310000000002</v>
      </c>
      <c r="JL497" s="13">
        <v>7421</v>
      </c>
      <c r="JM497" s="13">
        <v>1820.597</v>
      </c>
      <c r="JN497" s="13">
        <v>0.2453304</v>
      </c>
      <c r="JO497" s="13">
        <v>614.85770000000002</v>
      </c>
      <c r="JP497" s="13">
        <v>1066.4770000000001</v>
      </c>
      <c r="JQ497" s="13">
        <v>0.89386949999999998</v>
      </c>
      <c r="JR497" s="13">
        <v>1594.884</v>
      </c>
      <c r="JS497" s="13">
        <v>1127.133</v>
      </c>
      <c r="JT497" s="13">
        <v>0.25706639999999997</v>
      </c>
      <c r="JU497" s="13">
        <v>117670</v>
      </c>
      <c r="JV497" s="13">
        <v>1445.2239999999999</v>
      </c>
      <c r="JW497" s="13">
        <v>0.25321850000000001</v>
      </c>
      <c r="JX497" s="13">
        <v>573</v>
      </c>
      <c r="JY497" s="13">
        <v>330</v>
      </c>
      <c r="JZ497" s="13">
        <v>29885</v>
      </c>
      <c r="KA497" s="13">
        <v>0.98796649999999997</v>
      </c>
      <c r="KB497" s="13">
        <v>359.38839999999999</v>
      </c>
      <c r="KC497" s="13">
        <v>99.594639999999998</v>
      </c>
      <c r="KD497" s="13">
        <v>20.144459999999999</v>
      </c>
      <c r="KE497" s="13">
        <v>99.594639999999998</v>
      </c>
      <c r="KF497" s="13">
        <v>20.144459999999999</v>
      </c>
      <c r="KG497" s="13">
        <v>99.594639999999998</v>
      </c>
      <c r="KH497" s="13">
        <v>20.144459999999999</v>
      </c>
      <c r="KI497" s="13">
        <v>614.85789999999997</v>
      </c>
      <c r="KJ497" s="13">
        <v>160852.4</v>
      </c>
      <c r="KK497" s="13">
        <v>37.600380000000001</v>
      </c>
      <c r="KL497" s="13">
        <v>364</v>
      </c>
      <c r="KM497" s="13">
        <v>1.2033459999999999E-2</v>
      </c>
      <c r="KN497" s="13">
        <v>355324800</v>
      </c>
      <c r="KO497" s="13">
        <v>0.38833230000000002</v>
      </c>
    </row>
    <row r="498" spans="1:301" x14ac:dyDescent="0.75">
      <c r="A498">
        <v>504</v>
      </c>
      <c r="B498" t="s">
        <v>377</v>
      </c>
      <c r="C498" t="s">
        <v>311</v>
      </c>
      <c r="D498" t="s">
        <v>312</v>
      </c>
      <c r="E498" t="s">
        <v>316</v>
      </c>
      <c r="F498">
        <v>4</v>
      </c>
      <c r="G498" t="s">
        <v>302</v>
      </c>
      <c r="H498">
        <v>1</v>
      </c>
      <c r="I498">
        <v>19</v>
      </c>
      <c r="J498" s="1">
        <v>43973.451944444445</v>
      </c>
      <c r="K498" s="2">
        <f t="shared" si="14"/>
        <v>24</v>
      </c>
      <c r="L498" s="2">
        <f t="shared" si="15"/>
        <v>190195</v>
      </c>
      <c r="M498" s="3" t="s">
        <v>303</v>
      </c>
      <c r="N498" s="3">
        <v>19868</v>
      </c>
      <c r="O498" s="3">
        <v>388946500</v>
      </c>
      <c r="P498" s="3">
        <v>109932500</v>
      </c>
      <c r="Q498" s="3">
        <v>0.98532960000000003</v>
      </c>
      <c r="R498" s="3">
        <v>0.2784953</v>
      </c>
      <c r="S498" s="3">
        <v>3.5380479999999999</v>
      </c>
      <c r="T498" s="3">
        <v>19868</v>
      </c>
      <c r="U498" s="3">
        <v>1</v>
      </c>
      <c r="V498" s="3">
        <v>0</v>
      </c>
      <c r="W498" s="3">
        <v>0</v>
      </c>
      <c r="X498" s="3">
        <v>10495</v>
      </c>
      <c r="Y498" s="3">
        <v>5543.8410000000003</v>
      </c>
      <c r="Z498" s="3">
        <v>0.52823640000000005</v>
      </c>
      <c r="AA498" s="3">
        <v>503.16</v>
      </c>
      <c r="AB498" s="3">
        <v>6177.4780000000001</v>
      </c>
      <c r="AC498" s="3">
        <v>1.845818</v>
      </c>
      <c r="AD498" s="3">
        <v>1170.8150000000001</v>
      </c>
      <c r="AE498" s="3">
        <v>2798.3359999999998</v>
      </c>
      <c r="AF498" s="3">
        <v>0.14526149999999999</v>
      </c>
      <c r="AG498" s="3">
        <v>136774</v>
      </c>
      <c r="AH498" s="3">
        <v>1376.1379999999999</v>
      </c>
      <c r="AI498" s="3">
        <v>0.31279630000000003</v>
      </c>
      <c r="AJ498" s="3">
        <v>438</v>
      </c>
      <c r="AK498" s="3">
        <v>458</v>
      </c>
      <c r="AL498" s="3">
        <v>19538</v>
      </c>
      <c r="AM498" s="3">
        <v>0.9833904</v>
      </c>
      <c r="AN498" s="3">
        <v>508</v>
      </c>
      <c r="AO498" s="3">
        <v>0</v>
      </c>
      <c r="AP498" s="3">
        <v>82.085970000000003</v>
      </c>
      <c r="AQ498" s="3">
        <v>23.56185</v>
      </c>
      <c r="AR498" s="3">
        <v>82.085970000000003</v>
      </c>
      <c r="AS498" s="3">
        <v>23.56185</v>
      </c>
      <c r="AT498" s="3">
        <v>82.085970000000003</v>
      </c>
      <c r="AU498" s="3">
        <v>23.56185</v>
      </c>
      <c r="AV498" s="3">
        <v>503.16019999999997</v>
      </c>
      <c r="AW498" s="3">
        <v>178074</v>
      </c>
      <c r="AX498" s="3">
        <v>1920.739</v>
      </c>
      <c r="AY498" s="3">
        <v>330</v>
      </c>
      <c r="AZ498" s="3">
        <v>1.6609619999999999E-2</v>
      </c>
      <c r="BA498" s="3">
        <v>498879000</v>
      </c>
      <c r="BB498" s="3">
        <v>1.263825</v>
      </c>
      <c r="BC498" s="5" t="s">
        <v>304</v>
      </c>
      <c r="BD498" s="5">
        <v>20787</v>
      </c>
      <c r="BE498" s="5">
        <v>473550900</v>
      </c>
      <c r="BF498" s="5">
        <v>81196860</v>
      </c>
      <c r="BG498" s="5">
        <v>1.0959300000000001</v>
      </c>
      <c r="BH498" s="5">
        <v>0.18791250000000001</v>
      </c>
      <c r="BI498" s="5">
        <v>5.8321329999999998</v>
      </c>
      <c r="BJ498" s="5">
        <v>20787</v>
      </c>
      <c r="BK498" s="5">
        <v>1</v>
      </c>
      <c r="BL498" s="5">
        <v>0</v>
      </c>
      <c r="BM498" s="5">
        <v>0</v>
      </c>
      <c r="BN498" s="5">
        <v>10987</v>
      </c>
      <c r="BO498" s="5">
        <v>5807.1949999999997</v>
      </c>
      <c r="BP498" s="5">
        <v>0.52855149999999995</v>
      </c>
      <c r="BQ498" s="5">
        <v>539.30330000000004</v>
      </c>
      <c r="BR498" s="5">
        <v>24064.81</v>
      </c>
      <c r="BS498" s="5">
        <v>-8.4363770000000002</v>
      </c>
      <c r="BT498" s="5">
        <v>1159.146</v>
      </c>
      <c r="BU498" s="5">
        <v>2804.0810000000001</v>
      </c>
      <c r="BV498" s="5">
        <v>0.16148879999999999</v>
      </c>
      <c r="BW498" s="5">
        <v>128721</v>
      </c>
      <c r="BX498" s="5">
        <v>1383.4659999999999</v>
      </c>
      <c r="BY498" s="5">
        <v>0.50022469999999997</v>
      </c>
      <c r="BZ498" s="5">
        <v>443</v>
      </c>
      <c r="CA498" s="5">
        <v>470</v>
      </c>
      <c r="CB498" s="5">
        <v>20327</v>
      </c>
      <c r="CC498" s="5">
        <v>0.97787080000000004</v>
      </c>
      <c r="CD498" s="5">
        <v>520</v>
      </c>
      <c r="CE498" s="5">
        <v>0</v>
      </c>
      <c r="CF498" s="5">
        <v>80.808239999999998</v>
      </c>
      <c r="CG498" s="5">
        <v>23.108239999999999</v>
      </c>
      <c r="CH498" s="5">
        <v>80.808239999999998</v>
      </c>
      <c r="CI498" s="5">
        <v>23.108239999999999</v>
      </c>
      <c r="CJ498" s="5">
        <v>80.808239999999998</v>
      </c>
      <c r="CK498" s="5">
        <v>23.108239999999999</v>
      </c>
      <c r="CL498" s="5">
        <v>539.30349999999999</v>
      </c>
      <c r="CM498" s="5">
        <v>165602.6</v>
      </c>
      <c r="CN498" s="5">
        <v>27859.5</v>
      </c>
      <c r="CO498" s="5">
        <v>460</v>
      </c>
      <c r="CP498" s="5">
        <v>2.2129220000000002E-2</v>
      </c>
      <c r="CQ498" s="5">
        <v>554747700</v>
      </c>
      <c r="CR498" s="5">
        <v>1.2838430000000001</v>
      </c>
      <c r="CS498" s="6" t="s">
        <v>305</v>
      </c>
      <c r="CT498" s="6">
        <v>43177</v>
      </c>
      <c r="CU498" s="6">
        <v>488191600</v>
      </c>
      <c r="CV498" s="6">
        <v>451585500</v>
      </c>
      <c r="CW498" s="6">
        <v>0.26186979999999999</v>
      </c>
      <c r="CX498" s="6">
        <v>0.242234</v>
      </c>
      <c r="CY498" s="6">
        <v>1.081061</v>
      </c>
      <c r="CZ498" s="6">
        <v>22855</v>
      </c>
      <c r="DA498" s="6">
        <v>0.52933280000000005</v>
      </c>
      <c r="DB498" s="6">
        <v>20322</v>
      </c>
      <c r="DC498" s="6">
        <v>0.47066720000000001</v>
      </c>
      <c r="DD498" s="6">
        <v>7854</v>
      </c>
      <c r="DE498" s="6">
        <v>1428.6610000000001</v>
      </c>
      <c r="DF498" s="6">
        <v>0.18190239999999999</v>
      </c>
      <c r="DG498" s="6">
        <v>478.83190000000002</v>
      </c>
      <c r="DH498" s="6">
        <v>21346.02</v>
      </c>
      <c r="DI498" s="6">
        <v>4.6798209999999996</v>
      </c>
      <c r="DJ498" s="6">
        <v>969.48739999999998</v>
      </c>
      <c r="DK498" s="6">
        <v>2808.5630000000001</v>
      </c>
      <c r="DL498" s="6">
        <v>0.31402600000000003</v>
      </c>
      <c r="DM498" s="6">
        <v>137495</v>
      </c>
      <c r="DN498" s="6">
        <v>1354.34</v>
      </c>
      <c r="DO498" s="6">
        <v>1.517245E-3</v>
      </c>
      <c r="DP498" s="6">
        <v>477</v>
      </c>
      <c r="DQ498" s="6">
        <v>402</v>
      </c>
      <c r="DR498" s="6">
        <v>43122</v>
      </c>
      <c r="DS498" s="6">
        <v>0.99872620000000001</v>
      </c>
      <c r="DT498" s="6">
        <v>150</v>
      </c>
      <c r="DU498" s="6">
        <v>251</v>
      </c>
      <c r="DV498" s="6">
        <v>89.555760000000006</v>
      </c>
      <c r="DW498" s="6">
        <v>19.43666</v>
      </c>
      <c r="DX498" s="6">
        <v>89.555760000000006</v>
      </c>
      <c r="DY498" s="6">
        <v>19.43666</v>
      </c>
      <c r="DZ498" s="6">
        <v>89.555760000000006</v>
      </c>
      <c r="EA498" s="6">
        <v>19.43666</v>
      </c>
      <c r="EB498" s="6">
        <v>479.45699999999999</v>
      </c>
      <c r="EC498" s="6">
        <v>171269.3</v>
      </c>
      <c r="ED498" s="6">
        <v>10553.13</v>
      </c>
      <c r="EE498" s="6">
        <v>55</v>
      </c>
      <c r="EF498" s="6">
        <v>1.273826E-3</v>
      </c>
      <c r="EG498" s="6">
        <v>939777100</v>
      </c>
      <c r="EH498" s="6">
        <v>0.50410370000000004</v>
      </c>
      <c r="EI498" s="8" t="s">
        <v>306</v>
      </c>
      <c r="EJ498" s="8">
        <v>36822</v>
      </c>
      <c r="EK498" s="8">
        <v>551977400</v>
      </c>
      <c r="EL498" s="8">
        <v>234084700</v>
      </c>
      <c r="EM498" s="8">
        <v>0.4071051</v>
      </c>
      <c r="EN498" s="8">
        <v>0.17264669999999999</v>
      </c>
      <c r="EO498" s="8">
        <v>2.3580239999999999</v>
      </c>
      <c r="EP498" s="8">
        <v>21408</v>
      </c>
      <c r="EQ498" s="8">
        <v>0.58139160000000001</v>
      </c>
      <c r="ER498" s="8">
        <v>15414</v>
      </c>
      <c r="ES498" s="8">
        <v>0.41860839999999999</v>
      </c>
      <c r="ET498" s="8">
        <v>8088</v>
      </c>
      <c r="EU498" s="8">
        <v>1776.54</v>
      </c>
      <c r="EV498" s="8">
        <v>0.21965129999999999</v>
      </c>
      <c r="EW498" s="8">
        <v>467.00110000000001</v>
      </c>
      <c r="EX498" s="8">
        <v>18790.12</v>
      </c>
      <c r="EY498" s="8">
        <v>2.165794</v>
      </c>
      <c r="EZ498" s="8">
        <v>945.87789999999995</v>
      </c>
      <c r="FA498" s="8">
        <v>2780.9209999999998</v>
      </c>
      <c r="FB498" s="8">
        <v>0.28834090000000001</v>
      </c>
      <c r="FC498" s="8">
        <v>127703</v>
      </c>
      <c r="FD498" s="8">
        <v>1336.3109999999999</v>
      </c>
      <c r="FE498" s="8">
        <v>0.16354879999999999</v>
      </c>
      <c r="FF498" s="8">
        <v>464</v>
      </c>
      <c r="FG498" s="8">
        <v>438</v>
      </c>
      <c r="FH498" s="8">
        <v>36718</v>
      </c>
      <c r="FI498" s="8">
        <v>0.99717560000000005</v>
      </c>
      <c r="FJ498" s="8">
        <v>190</v>
      </c>
      <c r="FK498" s="8">
        <v>247</v>
      </c>
      <c r="FL498" s="8">
        <v>87.862139999999997</v>
      </c>
      <c r="FM498" s="8">
        <v>21.246220000000001</v>
      </c>
      <c r="FN498" s="8">
        <v>87.862139999999997</v>
      </c>
      <c r="FO498" s="8">
        <v>21.246220000000001</v>
      </c>
      <c r="FP498" s="8">
        <v>87.862139999999997</v>
      </c>
      <c r="FQ498" s="8">
        <v>21.246220000000001</v>
      </c>
      <c r="FR498" s="8">
        <v>477.15530000000001</v>
      </c>
      <c r="FS498" s="8">
        <v>156840.29999999999</v>
      </c>
      <c r="FT498" s="8">
        <v>9588.527</v>
      </c>
      <c r="FU498" s="8">
        <v>104</v>
      </c>
      <c r="FV498" s="8">
        <v>2.8243980000000001E-3</v>
      </c>
      <c r="FW498" s="8">
        <v>786062100</v>
      </c>
      <c r="FX498" s="8">
        <v>0.57975180000000004</v>
      </c>
      <c r="FY498" s="10" t="s">
        <v>307</v>
      </c>
      <c r="FZ498" s="10">
        <v>16038</v>
      </c>
      <c r="GA498" s="10">
        <v>97364650</v>
      </c>
      <c r="GB498" s="10">
        <v>20618570</v>
      </c>
      <c r="GC498" s="10">
        <v>0.37853049999999999</v>
      </c>
      <c r="GD498" s="10">
        <v>8.0160099999999998E-2</v>
      </c>
      <c r="GE498" s="10">
        <v>4.722181</v>
      </c>
      <c r="GF498" s="10">
        <v>16038</v>
      </c>
      <c r="GG498" s="10">
        <v>1</v>
      </c>
      <c r="GH498" s="10">
        <v>0</v>
      </c>
      <c r="GI498" s="10">
        <v>0</v>
      </c>
      <c r="GJ498" s="10">
        <v>3702</v>
      </c>
      <c r="GK498" s="10">
        <v>854.52080000000001</v>
      </c>
      <c r="GL498" s="10">
        <v>0.2308268</v>
      </c>
      <c r="GM498" s="10">
        <v>309.0129</v>
      </c>
      <c r="GN498" s="10">
        <v>2537.268</v>
      </c>
      <c r="GO498" s="10">
        <v>0.25182789999999999</v>
      </c>
      <c r="GP498" s="10">
        <v>1256.7850000000001</v>
      </c>
      <c r="GQ498" s="10">
        <v>2470.87</v>
      </c>
      <c r="GR498" s="10">
        <v>0.4409072</v>
      </c>
      <c r="GS498" s="10">
        <v>36375</v>
      </c>
      <c r="GT498" s="10">
        <v>775.94539999999995</v>
      </c>
      <c r="GU498" s="10">
        <v>0.42312810000000001</v>
      </c>
      <c r="GV498" s="10">
        <v>265</v>
      </c>
      <c r="GW498" s="10">
        <v>249</v>
      </c>
      <c r="GX498" s="10">
        <v>15886</v>
      </c>
      <c r="GY498" s="10">
        <v>0.99052249999999997</v>
      </c>
      <c r="GZ498" s="10">
        <v>297</v>
      </c>
      <c r="HA498" s="10">
        <v>0</v>
      </c>
      <c r="HB498" s="10">
        <v>89.355350000000001</v>
      </c>
      <c r="HC498" s="10">
        <v>18.52197</v>
      </c>
      <c r="HD498" s="10">
        <v>89.355350000000001</v>
      </c>
      <c r="HE498" s="10">
        <v>18.52197</v>
      </c>
      <c r="HF498" s="10">
        <v>89.355350000000001</v>
      </c>
      <c r="HG498" s="10">
        <v>18.52197</v>
      </c>
      <c r="HH498" s="10">
        <v>309.01319999999998</v>
      </c>
      <c r="HI498" s="10">
        <v>50864.68</v>
      </c>
      <c r="HJ498" s="10">
        <v>401.40480000000002</v>
      </c>
      <c r="HK498" s="10">
        <v>152</v>
      </c>
      <c r="HL498" s="10">
        <v>9.4774909999999993E-3</v>
      </c>
      <c r="HM498" s="10">
        <v>117983200</v>
      </c>
      <c r="HN498" s="10">
        <v>0.4586906</v>
      </c>
      <c r="HO498" s="12" t="s">
        <v>308</v>
      </c>
      <c r="HP498" s="12">
        <v>16860</v>
      </c>
      <c r="HQ498" s="12">
        <v>121199200</v>
      </c>
      <c r="HR498" s="12">
        <v>27174240</v>
      </c>
      <c r="HS498" s="12">
        <v>0.42636810000000003</v>
      </c>
      <c r="HT498" s="12">
        <v>9.5596570000000006E-2</v>
      </c>
      <c r="HU498" s="12">
        <v>4.4600780000000002</v>
      </c>
      <c r="HV498" s="12">
        <v>16860</v>
      </c>
      <c r="HW498" s="12">
        <v>1</v>
      </c>
      <c r="HX498" s="12">
        <v>0</v>
      </c>
      <c r="HY498" s="12">
        <v>0</v>
      </c>
      <c r="HZ498" s="12">
        <v>4687</v>
      </c>
      <c r="IA498" s="12">
        <v>1302.9639999999999</v>
      </c>
      <c r="IB498" s="12">
        <v>0.2779953</v>
      </c>
      <c r="IC498" s="12">
        <v>327.81240000000003</v>
      </c>
      <c r="ID498" s="12">
        <v>26111.1</v>
      </c>
      <c r="IE498" s="12">
        <v>-3.2349389999999998</v>
      </c>
      <c r="IF498" s="12">
        <v>1264.779</v>
      </c>
      <c r="IG498" s="12">
        <v>2451.3009999999999</v>
      </c>
      <c r="IH498" s="12">
        <v>0.37118580000000001</v>
      </c>
      <c r="II498" s="12">
        <v>45422</v>
      </c>
      <c r="IJ498" s="12">
        <v>834.8682</v>
      </c>
      <c r="IK498" s="12">
        <v>0.40158189999999999</v>
      </c>
      <c r="IL498" s="12">
        <v>250</v>
      </c>
      <c r="IM498" s="12">
        <v>281</v>
      </c>
      <c r="IN498" s="12">
        <v>16672</v>
      </c>
      <c r="IO498" s="12">
        <v>0.98884930000000004</v>
      </c>
      <c r="IP498" s="12">
        <v>340</v>
      </c>
      <c r="IQ498" s="12">
        <v>0</v>
      </c>
      <c r="IR498" s="12">
        <v>87.884399999999999</v>
      </c>
      <c r="IS498" s="12">
        <v>18.338640000000002</v>
      </c>
      <c r="IT498" s="12">
        <v>87.884399999999999</v>
      </c>
      <c r="IU498" s="12">
        <v>18.338640000000002</v>
      </c>
      <c r="IV498" s="12">
        <v>87.884399999999999</v>
      </c>
      <c r="IW498" s="12">
        <v>18.338640000000002</v>
      </c>
      <c r="IX498" s="12">
        <v>327.81270000000001</v>
      </c>
      <c r="IY498" s="12">
        <v>62615.45</v>
      </c>
      <c r="IZ498" s="12">
        <v>40438.300000000003</v>
      </c>
      <c r="JA498" s="12">
        <v>188</v>
      </c>
      <c r="JB498" s="12">
        <v>1.115065E-2</v>
      </c>
      <c r="JC498" s="12">
        <v>148373500</v>
      </c>
      <c r="JD498" s="12">
        <v>0.52196469999999995</v>
      </c>
      <c r="JE498" s="13" t="s">
        <v>309</v>
      </c>
      <c r="JF498" s="13">
        <v>36643</v>
      </c>
      <c r="JG498" s="13">
        <v>493163100</v>
      </c>
      <c r="JH498" s="13">
        <v>209919200</v>
      </c>
      <c r="JI498" s="13">
        <v>0.36728949999999999</v>
      </c>
      <c r="JJ498" s="13">
        <v>0.15634000000000001</v>
      </c>
      <c r="JK498" s="13">
        <v>2.3492999999999999</v>
      </c>
      <c r="JL498" s="13">
        <v>8147</v>
      </c>
      <c r="JM498" s="13">
        <v>1811.3589999999999</v>
      </c>
      <c r="JN498" s="13">
        <v>0.22233439999999999</v>
      </c>
      <c r="JO498" s="13">
        <v>1532.1289999999999</v>
      </c>
      <c r="JP498" s="13">
        <v>31283.53</v>
      </c>
      <c r="JQ498" s="13">
        <v>-5.1606030000000001</v>
      </c>
      <c r="JR498" s="13">
        <v>1555.96</v>
      </c>
      <c r="JS498" s="13">
        <v>1258.2260000000001</v>
      </c>
      <c r="JT498" s="13">
        <v>0.1245467</v>
      </c>
      <c r="JU498" s="13">
        <v>294211</v>
      </c>
      <c r="JV498" s="13">
        <v>3227.83</v>
      </c>
      <c r="JW498" s="13">
        <v>0.16229640000000001</v>
      </c>
      <c r="JX498" s="13">
        <v>1525</v>
      </c>
      <c r="JY498" s="13">
        <v>373</v>
      </c>
      <c r="JZ498" s="13">
        <v>36115</v>
      </c>
      <c r="KA498" s="13">
        <v>0.98559070000000004</v>
      </c>
      <c r="KB498" s="13">
        <v>1182.625</v>
      </c>
      <c r="KC498" s="13">
        <v>97.356870000000001</v>
      </c>
      <c r="KD498" s="13">
        <v>19.275639999999999</v>
      </c>
      <c r="KE498" s="13">
        <v>97.356870000000001</v>
      </c>
      <c r="KF498" s="13">
        <v>19.275639999999999</v>
      </c>
      <c r="KG498" s="13">
        <v>97.356870000000001</v>
      </c>
      <c r="KH498" s="13">
        <v>19.275639999999999</v>
      </c>
      <c r="KI498" s="13">
        <v>1532.1289999999999</v>
      </c>
      <c r="KJ498" s="13">
        <v>535454</v>
      </c>
      <c r="KK498" s="13">
        <v>26707.94</v>
      </c>
      <c r="KL498" s="13">
        <v>528</v>
      </c>
      <c r="KM498" s="13">
        <v>1.44093E-2</v>
      </c>
      <c r="KN498" s="13">
        <v>703082300</v>
      </c>
      <c r="KO498" s="13">
        <v>0.52362949999999997</v>
      </c>
    </row>
    <row r="499" spans="1:301" x14ac:dyDescent="0.75">
      <c r="A499">
        <v>505</v>
      </c>
      <c r="B499" t="s">
        <v>376</v>
      </c>
      <c r="C499" t="s">
        <v>311</v>
      </c>
      <c r="D499" t="s">
        <v>324</v>
      </c>
      <c r="E499" t="s">
        <v>313</v>
      </c>
      <c r="F499">
        <v>4</v>
      </c>
      <c r="G499" t="s">
        <v>302</v>
      </c>
      <c r="H499">
        <v>1</v>
      </c>
      <c r="I499">
        <v>18</v>
      </c>
      <c r="J499" s="1">
        <v>43973.453298611108</v>
      </c>
      <c r="K499" s="2">
        <f t="shared" si="14"/>
        <v>24</v>
      </c>
      <c r="L499" s="2">
        <f t="shared" si="15"/>
        <v>131716</v>
      </c>
      <c r="M499" s="3" t="s">
        <v>303</v>
      </c>
      <c r="N499" s="3">
        <v>17009</v>
      </c>
      <c r="O499" s="3">
        <v>244507200</v>
      </c>
      <c r="P499" s="3">
        <v>35826440</v>
      </c>
      <c r="Q499" s="3">
        <v>0.84515070000000003</v>
      </c>
      <c r="R499" s="3">
        <v>0.1238358</v>
      </c>
      <c r="S499" s="3">
        <v>6.82477</v>
      </c>
      <c r="T499" s="3">
        <v>17009</v>
      </c>
      <c r="U499" s="3">
        <v>1</v>
      </c>
      <c r="V499" s="3">
        <v>0</v>
      </c>
      <c r="W499" s="3">
        <v>0</v>
      </c>
      <c r="X499" s="3">
        <v>8620</v>
      </c>
      <c r="Y499" s="3">
        <v>4368.5339999999997</v>
      </c>
      <c r="Z499" s="3">
        <v>0.50679050000000003</v>
      </c>
      <c r="AA499" s="3">
        <v>497.4837</v>
      </c>
      <c r="AB499" s="3">
        <v>4350.5280000000002</v>
      </c>
      <c r="AC499" s="3">
        <v>0.54994370000000004</v>
      </c>
      <c r="AD499" s="3">
        <v>1156.585</v>
      </c>
      <c r="AE499" s="3">
        <v>2846.6390000000001</v>
      </c>
      <c r="AF499" s="3">
        <v>0.20039109999999999</v>
      </c>
      <c r="AG499" s="3">
        <v>84879</v>
      </c>
      <c r="AH499" s="3">
        <v>1251.414</v>
      </c>
      <c r="AI499" s="3">
        <v>0.55413349999999995</v>
      </c>
      <c r="AJ499" s="3">
        <v>463</v>
      </c>
      <c r="AK499" s="3">
        <v>412</v>
      </c>
      <c r="AL499" s="3">
        <v>16603</v>
      </c>
      <c r="AM499" s="3">
        <v>0.97613030000000001</v>
      </c>
      <c r="AN499" s="3">
        <v>464</v>
      </c>
      <c r="AO499" s="3">
        <v>0</v>
      </c>
      <c r="AP499" s="3">
        <v>78.124759999999995</v>
      </c>
      <c r="AQ499" s="3">
        <v>20.911950000000001</v>
      </c>
      <c r="AR499" s="3">
        <v>78.124759999999995</v>
      </c>
      <c r="AS499" s="3">
        <v>20.911950000000001</v>
      </c>
      <c r="AT499" s="3">
        <v>78.124759999999995</v>
      </c>
      <c r="AU499" s="3">
        <v>20.911950000000001</v>
      </c>
      <c r="AV499" s="3">
        <v>497.48390000000001</v>
      </c>
      <c r="AW499" s="3">
        <v>101815.2</v>
      </c>
      <c r="AX499" s="3">
        <v>1112.77</v>
      </c>
      <c r="AY499" s="3">
        <v>406</v>
      </c>
      <c r="AZ499" s="3">
        <v>2.3869720000000001E-2</v>
      </c>
      <c r="BA499" s="3">
        <v>280333700</v>
      </c>
      <c r="BB499" s="3">
        <v>0.96898649999999997</v>
      </c>
      <c r="BC499" s="5" t="s">
        <v>304</v>
      </c>
      <c r="BD499" s="5">
        <v>17245</v>
      </c>
      <c r="BE499" s="5">
        <v>219034600</v>
      </c>
      <c r="BF499" s="5">
        <v>47595220</v>
      </c>
      <c r="BG499" s="5">
        <v>0.73652289999999998</v>
      </c>
      <c r="BH499" s="5">
        <v>0.16004309999999999</v>
      </c>
      <c r="BI499" s="5">
        <v>4.6020279999999998</v>
      </c>
      <c r="BJ499" s="5">
        <v>17245</v>
      </c>
      <c r="BK499" s="5">
        <v>1</v>
      </c>
      <c r="BL499" s="5">
        <v>0</v>
      </c>
      <c r="BM499" s="5">
        <v>0</v>
      </c>
      <c r="BN499" s="5">
        <v>8537</v>
      </c>
      <c r="BO499" s="5">
        <v>4226.174</v>
      </c>
      <c r="BP499" s="5">
        <v>0.49504209999999998</v>
      </c>
      <c r="BQ499" s="5">
        <v>465.44600000000003</v>
      </c>
      <c r="BR499" s="5">
        <v>11042.44</v>
      </c>
      <c r="BS499" s="5">
        <v>0.78755470000000005</v>
      </c>
      <c r="BT499" s="5">
        <v>1226.386</v>
      </c>
      <c r="BU499" s="5">
        <v>2844.6869999999999</v>
      </c>
      <c r="BV499" s="5">
        <v>0.19722999999999999</v>
      </c>
      <c r="BW499" s="5">
        <v>87436</v>
      </c>
      <c r="BX499" s="5">
        <v>1211.3889999999999</v>
      </c>
      <c r="BY499" s="5">
        <v>0.41343160000000001</v>
      </c>
      <c r="BZ499" s="5">
        <v>411</v>
      </c>
      <c r="CA499" s="5">
        <v>423</v>
      </c>
      <c r="CB499" s="5">
        <v>16817</v>
      </c>
      <c r="CC499" s="5">
        <v>0.97518119999999997</v>
      </c>
      <c r="CD499" s="5">
        <v>473</v>
      </c>
      <c r="CE499" s="5">
        <v>0</v>
      </c>
      <c r="CF499" s="5">
        <v>78.626620000000003</v>
      </c>
      <c r="CG499" s="5">
        <v>21.381710000000002</v>
      </c>
      <c r="CH499" s="5">
        <v>78.626620000000003</v>
      </c>
      <c r="CI499" s="5">
        <v>21.381710000000002</v>
      </c>
      <c r="CJ499" s="5">
        <v>78.626620000000003</v>
      </c>
      <c r="CK499" s="5">
        <v>21.381710000000002</v>
      </c>
      <c r="CL499" s="5">
        <v>465.44619999999998</v>
      </c>
      <c r="CM499" s="5">
        <v>99670.48</v>
      </c>
      <c r="CN499" s="5">
        <v>7070.7709999999997</v>
      </c>
      <c r="CO499" s="5">
        <v>428</v>
      </c>
      <c r="CP499" s="5">
        <v>2.481879E-2</v>
      </c>
      <c r="CQ499" s="5">
        <v>266629800</v>
      </c>
      <c r="CR499" s="5">
        <v>0.89656599999999997</v>
      </c>
      <c r="CS499" s="6" t="s">
        <v>305</v>
      </c>
      <c r="CT499" s="6">
        <v>25118</v>
      </c>
      <c r="CU499" s="6">
        <v>492237200</v>
      </c>
      <c r="CV499" s="6">
        <v>59304950</v>
      </c>
      <c r="CW499" s="6">
        <v>0.78019709999999998</v>
      </c>
      <c r="CX499" s="6">
        <v>9.3998479999999995E-2</v>
      </c>
      <c r="CY499" s="6">
        <v>8.300103</v>
      </c>
      <c r="CZ499" s="6">
        <v>11525</v>
      </c>
      <c r="DA499" s="6">
        <v>0.45883429999999997</v>
      </c>
      <c r="DB499" s="6">
        <v>13593</v>
      </c>
      <c r="DC499" s="6">
        <v>0.54116569999999997</v>
      </c>
      <c r="DD499" s="6">
        <v>5469</v>
      </c>
      <c r="DE499" s="6">
        <v>1190.778</v>
      </c>
      <c r="DF499" s="6">
        <v>0.21773229999999999</v>
      </c>
      <c r="DG499" s="6">
        <v>561.40539999999999</v>
      </c>
      <c r="DH499" s="6">
        <v>12364.29</v>
      </c>
      <c r="DI499" s="6">
        <v>-6.160609</v>
      </c>
      <c r="DJ499" s="6">
        <v>877.51</v>
      </c>
      <c r="DK499" s="6">
        <v>2787.7820000000002</v>
      </c>
      <c r="DL499" s="6">
        <v>0.2542565</v>
      </c>
      <c r="DM499" s="6">
        <v>98790</v>
      </c>
      <c r="DN499" s="6">
        <v>1352.3530000000001</v>
      </c>
      <c r="DO499" s="6">
        <v>0.61614440000000004</v>
      </c>
      <c r="DP499" s="6">
        <v>422</v>
      </c>
      <c r="DQ499" s="6">
        <v>491</v>
      </c>
      <c r="DR499" s="6">
        <v>25072</v>
      </c>
      <c r="DS499" s="6">
        <v>0.99816859999999996</v>
      </c>
      <c r="DT499" s="6">
        <v>230</v>
      </c>
      <c r="DU499" s="6">
        <v>260</v>
      </c>
      <c r="DV499" s="6">
        <v>84.001149999999996</v>
      </c>
      <c r="DW499" s="6">
        <v>19.20168</v>
      </c>
      <c r="DX499" s="6">
        <v>84.001149999999996</v>
      </c>
      <c r="DY499" s="6">
        <v>19.20168</v>
      </c>
      <c r="DZ499" s="6">
        <v>84.001149999999996</v>
      </c>
      <c r="EA499" s="6">
        <v>19.20168</v>
      </c>
      <c r="EB499" s="6">
        <v>561.40560000000005</v>
      </c>
      <c r="EC499" s="6">
        <v>135891.4</v>
      </c>
      <c r="ED499" s="6">
        <v>6086.2960000000003</v>
      </c>
      <c r="EE499" s="6">
        <v>46</v>
      </c>
      <c r="EF499" s="6">
        <v>1.8313559999999999E-3</v>
      </c>
      <c r="EG499" s="6">
        <v>551542200</v>
      </c>
      <c r="EH499" s="6">
        <v>0.87419559999999996</v>
      </c>
      <c r="EI499" s="8" t="s">
        <v>306</v>
      </c>
      <c r="EJ499" s="8">
        <v>25159</v>
      </c>
      <c r="EK499" s="8">
        <v>508820200</v>
      </c>
      <c r="EL499" s="8">
        <v>72758910</v>
      </c>
      <c r="EM499" s="8">
        <v>0.80385479999999998</v>
      </c>
      <c r="EN499" s="8">
        <v>0.11494749999999999</v>
      </c>
      <c r="EO499" s="8">
        <v>6.9932359999999996</v>
      </c>
      <c r="EP499" s="8">
        <v>12478</v>
      </c>
      <c r="EQ499" s="8">
        <v>0.49596570000000001</v>
      </c>
      <c r="ER499" s="8">
        <v>12681</v>
      </c>
      <c r="ES499" s="8">
        <v>0.50403430000000005</v>
      </c>
      <c r="ET499" s="8">
        <v>5687</v>
      </c>
      <c r="EU499" s="8">
        <v>1285.5029999999999</v>
      </c>
      <c r="EV499" s="8">
        <v>0.2260424</v>
      </c>
      <c r="EW499" s="8">
        <v>573.00609999999995</v>
      </c>
      <c r="EX499" s="8">
        <v>11399.82</v>
      </c>
      <c r="EY499" s="8">
        <v>-1.105707</v>
      </c>
      <c r="EZ499" s="8">
        <v>925.04459999999995</v>
      </c>
      <c r="FA499" s="8">
        <v>2770.6370000000002</v>
      </c>
      <c r="FB499" s="8">
        <v>0.226905</v>
      </c>
      <c r="FC499" s="8">
        <v>110879</v>
      </c>
      <c r="FD499" s="8">
        <v>1426.5820000000001</v>
      </c>
      <c r="FE499" s="8">
        <v>0.56218270000000004</v>
      </c>
      <c r="FF499" s="8">
        <v>452</v>
      </c>
      <c r="FG499" s="8">
        <v>545</v>
      </c>
      <c r="FH499" s="8">
        <v>25028</v>
      </c>
      <c r="FI499" s="8">
        <v>0.99479309999999999</v>
      </c>
      <c r="FJ499" s="8">
        <v>282</v>
      </c>
      <c r="FK499" s="8">
        <v>262</v>
      </c>
      <c r="FL499" s="8">
        <v>83.699550000000002</v>
      </c>
      <c r="FM499" s="8">
        <v>21.536169999999998</v>
      </c>
      <c r="FN499" s="8">
        <v>83.699550000000002</v>
      </c>
      <c r="FO499" s="8">
        <v>21.536169999999998</v>
      </c>
      <c r="FP499" s="8">
        <v>83.699550000000002</v>
      </c>
      <c r="FQ499" s="8">
        <v>21.536169999999998</v>
      </c>
      <c r="FR499" s="8">
        <v>573.00630000000001</v>
      </c>
      <c r="FS499" s="8">
        <v>142215.70000000001</v>
      </c>
      <c r="FT499" s="8">
        <v>5165.3879999999999</v>
      </c>
      <c r="FU499" s="8">
        <v>131</v>
      </c>
      <c r="FV499" s="8">
        <v>5.2068840000000002E-3</v>
      </c>
      <c r="FW499" s="8">
        <v>581579100</v>
      </c>
      <c r="FX499" s="8">
        <v>0.91880229999999996</v>
      </c>
      <c r="FY499" s="10" t="s">
        <v>307</v>
      </c>
      <c r="FZ499" s="10">
        <v>10412</v>
      </c>
      <c r="GA499" s="10">
        <v>85823980</v>
      </c>
      <c r="GB499" s="10">
        <v>13632520</v>
      </c>
      <c r="GC499" s="10">
        <v>0.79166289999999995</v>
      </c>
      <c r="GD499" s="10">
        <v>0.12575</v>
      </c>
      <c r="GE499" s="10">
        <v>6.2955300000000003</v>
      </c>
      <c r="GF499" s="10">
        <v>10412</v>
      </c>
      <c r="GG499" s="10">
        <v>1</v>
      </c>
      <c r="GH499" s="10">
        <v>0</v>
      </c>
      <c r="GI499" s="10">
        <v>0</v>
      </c>
      <c r="GJ499" s="10">
        <v>3931</v>
      </c>
      <c r="GK499" s="10">
        <v>1484.13</v>
      </c>
      <c r="GL499" s="10">
        <v>0.37754510000000002</v>
      </c>
      <c r="GM499" s="10">
        <v>335.14920000000001</v>
      </c>
      <c r="GN499" s="10">
        <v>4948.3109999999997</v>
      </c>
      <c r="GO499" s="10">
        <v>-5.3365590000000003</v>
      </c>
      <c r="GP499" s="10">
        <v>1312.329</v>
      </c>
      <c r="GQ499" s="10">
        <v>2424.2809999999999</v>
      </c>
      <c r="GR499" s="10">
        <v>0.2280133</v>
      </c>
      <c r="GS499" s="10">
        <v>45664</v>
      </c>
      <c r="GT499" s="10">
        <v>872.02909999999997</v>
      </c>
      <c r="GU499" s="10">
        <v>0.52687200000000001</v>
      </c>
      <c r="GV499" s="10">
        <v>218</v>
      </c>
      <c r="GW499" s="10">
        <v>336</v>
      </c>
      <c r="GX499" s="10">
        <v>10248</v>
      </c>
      <c r="GY499" s="10">
        <v>0.98424889999999998</v>
      </c>
      <c r="GZ499" s="10">
        <v>391</v>
      </c>
      <c r="HA499" s="10">
        <v>0</v>
      </c>
      <c r="HB499" s="10">
        <v>86.593159999999997</v>
      </c>
      <c r="HC499" s="10">
        <v>18.956900000000001</v>
      </c>
      <c r="HD499" s="10">
        <v>86.593159999999997</v>
      </c>
      <c r="HE499" s="10">
        <v>18.956900000000001</v>
      </c>
      <c r="HF499" s="10">
        <v>86.593159999999997</v>
      </c>
      <c r="HG499" s="10">
        <v>18.956900000000001</v>
      </c>
      <c r="HH499" s="10">
        <v>335.16969999999998</v>
      </c>
      <c r="HI499" s="10">
        <v>55636.59</v>
      </c>
      <c r="HJ499" s="10">
        <v>2351.6889999999999</v>
      </c>
      <c r="HK499" s="10">
        <v>164</v>
      </c>
      <c r="HL499" s="10">
        <v>1.5751060000000001E-2</v>
      </c>
      <c r="HM499" s="10">
        <v>99456500</v>
      </c>
      <c r="HN499" s="10">
        <v>0.91741289999999998</v>
      </c>
      <c r="HO499" s="12" t="s">
        <v>308</v>
      </c>
      <c r="HP499" s="12">
        <v>10425</v>
      </c>
      <c r="HQ499" s="12">
        <v>90528460</v>
      </c>
      <c r="HR499" s="12">
        <v>15601290</v>
      </c>
      <c r="HS499" s="12">
        <v>0.83297699999999997</v>
      </c>
      <c r="HT499" s="12">
        <v>0.1435517</v>
      </c>
      <c r="HU499" s="12">
        <v>5.8026280000000003</v>
      </c>
      <c r="HV499" s="12">
        <v>10425</v>
      </c>
      <c r="HW499" s="12">
        <v>1</v>
      </c>
      <c r="HX499" s="12">
        <v>0</v>
      </c>
      <c r="HY499" s="12">
        <v>0</v>
      </c>
      <c r="HZ499" s="12">
        <v>3996</v>
      </c>
      <c r="IA499" s="12">
        <v>1531.704</v>
      </c>
      <c r="IB499" s="12">
        <v>0.38330940000000002</v>
      </c>
      <c r="IC499" s="12">
        <v>331.10270000000003</v>
      </c>
      <c r="ID499" s="12">
        <v>4727.6440000000002</v>
      </c>
      <c r="IE499" s="12">
        <v>-6.768027</v>
      </c>
      <c r="IF499" s="12">
        <v>1354.058</v>
      </c>
      <c r="IG499" s="12">
        <v>2433.4960000000001</v>
      </c>
      <c r="IH499" s="12">
        <v>0.22093889999999999</v>
      </c>
      <c r="II499" s="12">
        <v>47185</v>
      </c>
      <c r="IJ499" s="12">
        <v>870.41459999999995</v>
      </c>
      <c r="IK499" s="12">
        <v>0.49843029999999999</v>
      </c>
      <c r="IL499" s="12">
        <v>186</v>
      </c>
      <c r="IM499" s="12">
        <v>320</v>
      </c>
      <c r="IN499" s="12">
        <v>10216</v>
      </c>
      <c r="IO499" s="12">
        <v>0.97995200000000005</v>
      </c>
      <c r="IP499" s="12">
        <v>376</v>
      </c>
      <c r="IQ499" s="12">
        <v>0</v>
      </c>
      <c r="IR499" s="12">
        <v>86.596739999999997</v>
      </c>
      <c r="IS499" s="12">
        <v>18.27158</v>
      </c>
      <c r="IT499" s="12">
        <v>86.596739999999997</v>
      </c>
      <c r="IU499" s="12">
        <v>18.27158</v>
      </c>
      <c r="IV499" s="12">
        <v>86.596739999999997</v>
      </c>
      <c r="IW499" s="12">
        <v>18.27158</v>
      </c>
      <c r="IX499" s="12">
        <v>331.10289999999998</v>
      </c>
      <c r="IY499" s="12">
        <v>57130.62</v>
      </c>
      <c r="IZ499" s="12">
        <v>2143.944</v>
      </c>
      <c r="JA499" s="12">
        <v>209</v>
      </c>
      <c r="JB499" s="12">
        <v>2.004796E-2</v>
      </c>
      <c r="JC499" s="12">
        <v>106129800</v>
      </c>
      <c r="JD499" s="12">
        <v>0.97652870000000003</v>
      </c>
      <c r="JE499" s="13" t="s">
        <v>309</v>
      </c>
      <c r="JF499" s="13">
        <v>26348</v>
      </c>
      <c r="JG499" s="13">
        <v>249056700</v>
      </c>
      <c r="JH499" s="13">
        <v>87453200</v>
      </c>
      <c r="JI499" s="13">
        <v>0.3587591</v>
      </c>
      <c r="JJ499" s="13">
        <v>0.1259739</v>
      </c>
      <c r="JK499" s="13">
        <v>2.8478850000000002</v>
      </c>
      <c r="JL499" s="13">
        <v>7424</v>
      </c>
      <c r="JM499" s="13">
        <v>2091.8389999999999</v>
      </c>
      <c r="JN499" s="13">
        <v>0.28176709999999999</v>
      </c>
      <c r="JO499" s="13">
        <v>648.75340000000006</v>
      </c>
      <c r="JP499" s="13">
        <v>33396.1</v>
      </c>
      <c r="JQ499" s="13">
        <v>-0.90873289999999995</v>
      </c>
      <c r="JR499" s="13">
        <v>1559.7329999999999</v>
      </c>
      <c r="JS499" s="13">
        <v>1111.8689999999999</v>
      </c>
      <c r="JT499" s="13">
        <v>0.19403780000000001</v>
      </c>
      <c r="JU499" s="13">
        <v>135788</v>
      </c>
      <c r="JV499" s="13">
        <v>1560.2909999999999</v>
      </c>
      <c r="JW499" s="13">
        <v>0.23062469999999999</v>
      </c>
      <c r="JX499" s="13">
        <v>622</v>
      </c>
      <c r="JY499" s="13">
        <v>327</v>
      </c>
      <c r="JZ499" s="13">
        <v>25860</v>
      </c>
      <c r="KA499" s="13">
        <v>0.98147870000000004</v>
      </c>
      <c r="KB499" s="13">
        <v>364.57369999999997</v>
      </c>
      <c r="KC499" s="13">
        <v>96.644750000000002</v>
      </c>
      <c r="KD499" s="13">
        <v>21.841560000000001</v>
      </c>
      <c r="KE499" s="13">
        <v>96.644750000000002</v>
      </c>
      <c r="KF499" s="13">
        <v>21.841560000000001</v>
      </c>
      <c r="KG499" s="13">
        <v>96.644750000000002</v>
      </c>
      <c r="KH499" s="13">
        <v>21.841560000000001</v>
      </c>
      <c r="KI499" s="13">
        <v>648.75360000000001</v>
      </c>
      <c r="KJ499" s="13">
        <v>180773.4</v>
      </c>
      <c r="KK499" s="13">
        <v>42329.56</v>
      </c>
      <c r="KL499" s="13">
        <v>488</v>
      </c>
      <c r="KM499" s="13">
        <v>1.8521329999999999E-2</v>
      </c>
      <c r="KN499" s="13">
        <v>336509900</v>
      </c>
      <c r="KO499" s="13">
        <v>0.48473290000000002</v>
      </c>
    </row>
    <row r="500" spans="1:301" x14ac:dyDescent="0.75">
      <c r="A500">
        <v>506</v>
      </c>
      <c r="B500" t="s">
        <v>375</v>
      </c>
      <c r="C500" t="s">
        <v>311</v>
      </c>
      <c r="D500" t="s">
        <v>319</v>
      </c>
      <c r="E500" t="s">
        <v>316</v>
      </c>
      <c r="F500">
        <v>4</v>
      </c>
      <c r="G500" t="s">
        <v>302</v>
      </c>
      <c r="H500">
        <v>1</v>
      </c>
      <c r="I500">
        <v>17</v>
      </c>
      <c r="J500" s="1">
        <v>43973.454652777778</v>
      </c>
      <c r="K500" s="2">
        <f t="shared" si="14"/>
        <v>24</v>
      </c>
      <c r="L500" s="2">
        <f t="shared" si="15"/>
        <v>145078</v>
      </c>
      <c r="M500" s="3" t="s">
        <v>303</v>
      </c>
      <c r="N500" s="3">
        <v>13196</v>
      </c>
      <c r="O500" s="3">
        <v>198817800</v>
      </c>
      <c r="P500" s="3">
        <v>57349540</v>
      </c>
      <c r="Q500" s="3">
        <v>1.1417489999999999</v>
      </c>
      <c r="R500" s="3">
        <v>0.32934059999999998</v>
      </c>
      <c r="S500" s="3">
        <v>3.4667720000000002</v>
      </c>
      <c r="T500" s="3">
        <v>13196</v>
      </c>
      <c r="U500" s="3">
        <v>1</v>
      </c>
      <c r="V500" s="3">
        <v>0</v>
      </c>
      <c r="W500" s="3">
        <v>0</v>
      </c>
      <c r="X500" s="3">
        <v>7992</v>
      </c>
      <c r="Y500" s="3">
        <v>4840.259</v>
      </c>
      <c r="Z500" s="3">
        <v>0.60563809999999996</v>
      </c>
      <c r="AA500" s="3">
        <v>485.74270000000001</v>
      </c>
      <c r="AB500" s="3">
        <v>19222.86</v>
      </c>
      <c r="AC500" s="3">
        <v>-2.896379</v>
      </c>
      <c r="AD500" s="3">
        <v>1132.6389999999999</v>
      </c>
      <c r="AE500" s="3">
        <v>2845.6770000000001</v>
      </c>
      <c r="AF500" s="3">
        <v>0.12028949999999999</v>
      </c>
      <c r="AG500" s="3">
        <v>109702</v>
      </c>
      <c r="AH500" s="3">
        <v>1266.1559999999999</v>
      </c>
      <c r="AI500" s="3">
        <v>0.30497940000000001</v>
      </c>
      <c r="AJ500" s="3">
        <v>419</v>
      </c>
      <c r="AK500" s="3">
        <v>396</v>
      </c>
      <c r="AL500" s="3">
        <v>12840</v>
      </c>
      <c r="AM500" s="3">
        <v>0.9730221</v>
      </c>
      <c r="AN500" s="3">
        <v>450</v>
      </c>
      <c r="AO500" s="3">
        <v>0</v>
      </c>
      <c r="AP500" s="3">
        <v>80.52364</v>
      </c>
      <c r="AQ500" s="3">
        <v>25.168890000000001</v>
      </c>
      <c r="AR500" s="3">
        <v>80.52364</v>
      </c>
      <c r="AS500" s="3">
        <v>25.168890000000001</v>
      </c>
      <c r="AT500" s="3">
        <v>80.52364</v>
      </c>
      <c r="AU500" s="3">
        <v>25.168890000000001</v>
      </c>
      <c r="AV500" s="3">
        <v>485.79349999999999</v>
      </c>
      <c r="AW500" s="3">
        <v>137229</v>
      </c>
      <c r="AX500" s="3">
        <v>28002.29</v>
      </c>
      <c r="AY500" s="3">
        <v>356</v>
      </c>
      <c r="AZ500" s="3">
        <v>2.6977870000000001E-2</v>
      </c>
      <c r="BA500" s="3">
        <v>256167300</v>
      </c>
      <c r="BB500" s="3">
        <v>1.47109</v>
      </c>
      <c r="BC500" s="5" t="s">
        <v>304</v>
      </c>
      <c r="BD500" s="5">
        <v>13231</v>
      </c>
      <c r="BE500" s="5">
        <v>157085300</v>
      </c>
      <c r="BF500" s="5">
        <v>66603420</v>
      </c>
      <c r="BG500" s="5">
        <v>0.89732579999999995</v>
      </c>
      <c r="BH500" s="5">
        <v>0.38046200000000002</v>
      </c>
      <c r="BI500" s="5">
        <v>2.3585159999999998</v>
      </c>
      <c r="BJ500" s="5">
        <v>13231</v>
      </c>
      <c r="BK500" s="5">
        <v>1</v>
      </c>
      <c r="BL500" s="5">
        <v>0</v>
      </c>
      <c r="BM500" s="5">
        <v>0</v>
      </c>
      <c r="BN500" s="5">
        <v>7797</v>
      </c>
      <c r="BO500" s="5">
        <v>4594.7550000000001</v>
      </c>
      <c r="BP500" s="5">
        <v>0.58929790000000004</v>
      </c>
      <c r="BQ500" s="5">
        <v>439.17419999999998</v>
      </c>
      <c r="BR500" s="5">
        <v>9080.8080000000009</v>
      </c>
      <c r="BS500" s="5">
        <v>-2.0550709999999999</v>
      </c>
      <c r="BT500" s="5">
        <v>1160.954</v>
      </c>
      <c r="BU500" s="5">
        <v>2839.1930000000002</v>
      </c>
      <c r="BV500" s="5">
        <v>0.12861110000000001</v>
      </c>
      <c r="BW500" s="5">
        <v>102876</v>
      </c>
      <c r="BX500" s="5">
        <v>1204.03</v>
      </c>
      <c r="BY500" s="5">
        <v>0.1636194</v>
      </c>
      <c r="BZ500" s="5">
        <v>376</v>
      </c>
      <c r="CA500" s="5">
        <v>409</v>
      </c>
      <c r="CB500" s="5">
        <v>12920</v>
      </c>
      <c r="CC500" s="5">
        <v>0.97649459999999999</v>
      </c>
      <c r="CD500" s="5">
        <v>463</v>
      </c>
      <c r="CE500" s="5">
        <v>0</v>
      </c>
      <c r="CF500" s="5">
        <v>80.566320000000005</v>
      </c>
      <c r="CG500" s="5">
        <v>23.385660000000001</v>
      </c>
      <c r="CH500" s="5">
        <v>80.566320000000005</v>
      </c>
      <c r="CI500" s="5">
        <v>23.385660000000001</v>
      </c>
      <c r="CJ500" s="5">
        <v>80.566320000000005</v>
      </c>
      <c r="CK500" s="5">
        <v>23.385660000000001</v>
      </c>
      <c r="CL500" s="5">
        <v>439.17439999999999</v>
      </c>
      <c r="CM500" s="5">
        <v>116253.5</v>
      </c>
      <c r="CN500" s="5">
        <v>6232.4129999999996</v>
      </c>
      <c r="CO500" s="5">
        <v>311</v>
      </c>
      <c r="CP500" s="5">
        <v>2.3505399999999999E-2</v>
      </c>
      <c r="CQ500" s="5">
        <v>223688700</v>
      </c>
      <c r="CR500" s="5">
        <v>1.2777879999999999</v>
      </c>
      <c r="CS500" s="6" t="s">
        <v>305</v>
      </c>
      <c r="CT500" s="6">
        <v>32177</v>
      </c>
      <c r="CU500" s="6">
        <v>602547100</v>
      </c>
      <c r="CV500" s="6">
        <v>187624500</v>
      </c>
      <c r="CW500" s="6">
        <v>0.58196899999999996</v>
      </c>
      <c r="CX500" s="6">
        <v>0.18121680000000001</v>
      </c>
      <c r="CY500" s="6">
        <v>3.2114509999999998</v>
      </c>
      <c r="CZ500" s="6">
        <v>9897</v>
      </c>
      <c r="DA500" s="6">
        <v>0.30757990000000002</v>
      </c>
      <c r="DB500" s="6">
        <v>22280</v>
      </c>
      <c r="DC500" s="6">
        <v>0.69242009999999998</v>
      </c>
      <c r="DD500" s="6">
        <v>6972</v>
      </c>
      <c r="DE500" s="6">
        <v>1510.6690000000001</v>
      </c>
      <c r="DF500" s="6">
        <v>0.21667649999999999</v>
      </c>
      <c r="DG500" s="6">
        <v>523.65350000000001</v>
      </c>
      <c r="DH500" s="6">
        <v>22828.69</v>
      </c>
      <c r="DI500" s="6">
        <v>0.40130270000000001</v>
      </c>
      <c r="DJ500" s="6">
        <v>912.74630000000002</v>
      </c>
      <c r="DK500" s="6">
        <v>2868.3110000000001</v>
      </c>
      <c r="DL500" s="6">
        <v>0.25136710000000001</v>
      </c>
      <c r="DM500" s="6">
        <v>128008</v>
      </c>
      <c r="DN500" s="6">
        <v>1345.1130000000001</v>
      </c>
      <c r="DO500" s="6">
        <v>0.27573449999999999</v>
      </c>
      <c r="DP500" s="6">
        <v>386</v>
      </c>
      <c r="DQ500" s="6">
        <v>456</v>
      </c>
      <c r="DR500" s="6">
        <v>32122</v>
      </c>
      <c r="DS500" s="6">
        <v>0.99829069999999998</v>
      </c>
      <c r="DT500" s="6">
        <v>162</v>
      </c>
      <c r="DU500" s="6">
        <v>293</v>
      </c>
      <c r="DV500" s="6">
        <v>92.87876</v>
      </c>
      <c r="DW500" s="6">
        <v>20.318819999999999</v>
      </c>
      <c r="DX500" s="6">
        <v>92.87876</v>
      </c>
      <c r="DY500" s="6">
        <v>20.318819999999999</v>
      </c>
      <c r="DZ500" s="6">
        <v>92.87876</v>
      </c>
      <c r="EA500" s="6">
        <v>20.318819999999999</v>
      </c>
      <c r="EB500" s="6">
        <v>523.65369999999996</v>
      </c>
      <c r="EC500" s="6">
        <v>159638.1</v>
      </c>
      <c r="ED500" s="6">
        <v>16196.32</v>
      </c>
      <c r="EE500" s="6">
        <v>55</v>
      </c>
      <c r="EF500" s="6">
        <v>1.709295E-3</v>
      </c>
      <c r="EG500" s="6">
        <v>790171600</v>
      </c>
      <c r="EH500" s="6">
        <v>0.76318589999999997</v>
      </c>
      <c r="EI500" s="8" t="s">
        <v>306</v>
      </c>
      <c r="EJ500" s="8">
        <v>28383</v>
      </c>
      <c r="EK500" s="8">
        <v>627729000</v>
      </c>
      <c r="EL500" s="8">
        <v>183071400</v>
      </c>
      <c r="EM500" s="8">
        <v>0.77921200000000002</v>
      </c>
      <c r="EN500" s="8">
        <v>0.22725010000000001</v>
      </c>
      <c r="EO500" s="8">
        <v>3.4288750000000001</v>
      </c>
      <c r="EP500" s="8">
        <v>10470</v>
      </c>
      <c r="EQ500" s="8">
        <v>0.36888280000000001</v>
      </c>
      <c r="ER500" s="8">
        <v>17913</v>
      </c>
      <c r="ES500" s="8">
        <v>0.63111720000000004</v>
      </c>
      <c r="ET500" s="8">
        <v>6924</v>
      </c>
      <c r="EU500" s="8">
        <v>1689.1020000000001</v>
      </c>
      <c r="EV500" s="8">
        <v>0.24394879999999999</v>
      </c>
      <c r="EW500" s="8">
        <v>564.40499999999997</v>
      </c>
      <c r="EX500" s="8">
        <v>12210.6</v>
      </c>
      <c r="EY500" s="8">
        <v>-3.4876230000000001</v>
      </c>
      <c r="EZ500" s="8">
        <v>918.51459999999997</v>
      </c>
      <c r="FA500" s="8">
        <v>2841.8760000000002</v>
      </c>
      <c r="FB500" s="8">
        <v>0.19288350000000001</v>
      </c>
      <c r="FC500" s="8">
        <v>147151</v>
      </c>
      <c r="FD500" s="8">
        <v>1448.251</v>
      </c>
      <c r="FE500" s="8">
        <v>0.30076229999999998</v>
      </c>
      <c r="FF500" s="8">
        <v>425</v>
      </c>
      <c r="FG500" s="8">
        <v>511</v>
      </c>
      <c r="FH500" s="8">
        <v>28361</v>
      </c>
      <c r="FI500" s="8">
        <v>0.99922489999999997</v>
      </c>
      <c r="FJ500" s="8">
        <v>209</v>
      </c>
      <c r="FK500" s="8">
        <v>301</v>
      </c>
      <c r="FL500" s="8">
        <v>92.188990000000004</v>
      </c>
      <c r="FM500" s="8">
        <v>20.71358</v>
      </c>
      <c r="FN500" s="8">
        <v>92.188990000000004</v>
      </c>
      <c r="FO500" s="8">
        <v>20.71358</v>
      </c>
      <c r="FP500" s="8">
        <v>92.188990000000004</v>
      </c>
      <c r="FQ500" s="8">
        <v>20.71358</v>
      </c>
      <c r="FR500" s="8">
        <v>564.40520000000004</v>
      </c>
      <c r="FS500" s="8">
        <v>184083.5</v>
      </c>
      <c r="FT500" s="8">
        <v>5253.1009999999997</v>
      </c>
      <c r="FU500" s="8">
        <v>22</v>
      </c>
      <c r="FV500" s="8">
        <v>7.7511180000000004E-4</v>
      </c>
      <c r="FW500" s="8">
        <v>810800500</v>
      </c>
      <c r="FX500" s="8">
        <v>1.006462</v>
      </c>
      <c r="FY500" s="10" t="s">
        <v>307</v>
      </c>
      <c r="FZ500" s="10">
        <v>13386</v>
      </c>
      <c r="GA500" s="10">
        <v>97838980</v>
      </c>
      <c r="GB500" s="10">
        <v>32579340</v>
      </c>
      <c r="GC500" s="10">
        <v>0.54602209999999995</v>
      </c>
      <c r="GD500" s="10">
        <v>0.1818196</v>
      </c>
      <c r="GE500" s="10">
        <v>3.0030990000000002</v>
      </c>
      <c r="GF500" s="10">
        <v>13386</v>
      </c>
      <c r="GG500" s="10">
        <v>1</v>
      </c>
      <c r="GH500" s="10">
        <v>0</v>
      </c>
      <c r="GI500" s="10">
        <v>0</v>
      </c>
      <c r="GJ500" s="10">
        <v>4236</v>
      </c>
      <c r="GK500" s="10">
        <v>1340.482</v>
      </c>
      <c r="GL500" s="10">
        <v>0.31645000000000001</v>
      </c>
      <c r="GM500" s="10">
        <v>321.49180000000001</v>
      </c>
      <c r="GN500" s="10">
        <v>6733.71</v>
      </c>
      <c r="GO500" s="10">
        <v>-1.0449489999999999</v>
      </c>
      <c r="GP500" s="10">
        <v>1274.9369999999999</v>
      </c>
      <c r="GQ500" s="10">
        <v>2461.538</v>
      </c>
      <c r="GR500" s="10">
        <v>0.25046309999999999</v>
      </c>
      <c r="GS500" s="10">
        <v>53445</v>
      </c>
      <c r="GT500" s="10">
        <v>863.30190000000005</v>
      </c>
      <c r="GU500" s="10">
        <v>0.25038719999999998</v>
      </c>
      <c r="GV500" s="10">
        <v>233</v>
      </c>
      <c r="GW500" s="10">
        <v>315</v>
      </c>
      <c r="GX500" s="10">
        <v>13277</v>
      </c>
      <c r="GY500" s="10">
        <v>0.99185719999999999</v>
      </c>
      <c r="GZ500" s="10">
        <v>347</v>
      </c>
      <c r="HA500" s="10">
        <v>0</v>
      </c>
      <c r="HB500" s="10">
        <v>90.450689999999994</v>
      </c>
      <c r="HC500" s="10">
        <v>17.30817</v>
      </c>
      <c r="HD500" s="10">
        <v>90.450689999999994</v>
      </c>
      <c r="HE500" s="10">
        <v>17.30817</v>
      </c>
      <c r="HF500" s="10">
        <v>90.450689999999994</v>
      </c>
      <c r="HG500" s="10">
        <v>17.30817</v>
      </c>
      <c r="HH500" s="10">
        <v>321.61540000000002</v>
      </c>
      <c r="HI500" s="10">
        <v>71650.960000000006</v>
      </c>
      <c r="HJ500" s="10">
        <v>3387.3339999999998</v>
      </c>
      <c r="HK500" s="10">
        <v>109</v>
      </c>
      <c r="HL500" s="10">
        <v>8.1428349999999993E-3</v>
      </c>
      <c r="HM500" s="10">
        <v>130418300</v>
      </c>
      <c r="HN500" s="10">
        <v>0.72784170000000004</v>
      </c>
      <c r="HO500" s="12" t="s">
        <v>308</v>
      </c>
      <c r="HP500" s="12">
        <v>13357</v>
      </c>
      <c r="HQ500" s="12">
        <v>98306780</v>
      </c>
      <c r="HR500" s="12">
        <v>25831830</v>
      </c>
      <c r="HS500" s="12">
        <v>0.5510178</v>
      </c>
      <c r="HT500" s="12">
        <v>0.14478959999999999</v>
      </c>
      <c r="HU500" s="12">
        <v>3.8056450000000002</v>
      </c>
      <c r="HV500" s="12">
        <v>13357</v>
      </c>
      <c r="HW500" s="12">
        <v>1</v>
      </c>
      <c r="HX500" s="12">
        <v>0</v>
      </c>
      <c r="HY500" s="12">
        <v>0</v>
      </c>
      <c r="HZ500" s="12">
        <v>3866</v>
      </c>
      <c r="IA500" s="12">
        <v>1118.961</v>
      </c>
      <c r="IB500" s="12">
        <v>0.28943629999999998</v>
      </c>
      <c r="IC500" s="12">
        <v>323.44709999999998</v>
      </c>
      <c r="ID500" s="12">
        <v>7921.7309999999998</v>
      </c>
      <c r="IE500" s="12">
        <v>0.50268380000000001</v>
      </c>
      <c r="IF500" s="12">
        <v>1299.5</v>
      </c>
      <c r="IG500" s="12">
        <v>2452.056</v>
      </c>
      <c r="IH500" s="12">
        <v>0.26819670000000001</v>
      </c>
      <c r="II500" s="12">
        <v>49803</v>
      </c>
      <c r="IJ500" s="12">
        <v>848.00850000000003</v>
      </c>
      <c r="IK500" s="12">
        <v>0.34084900000000001</v>
      </c>
      <c r="IL500" s="12">
        <v>215</v>
      </c>
      <c r="IM500" s="12">
        <v>324</v>
      </c>
      <c r="IN500" s="12">
        <v>13243</v>
      </c>
      <c r="IO500" s="12">
        <v>0.99146520000000005</v>
      </c>
      <c r="IP500" s="12">
        <v>363</v>
      </c>
      <c r="IQ500" s="12">
        <v>0</v>
      </c>
      <c r="IR500" s="12">
        <v>90.327020000000005</v>
      </c>
      <c r="IS500" s="12">
        <v>18.429690000000001</v>
      </c>
      <c r="IT500" s="12">
        <v>90.327020000000005</v>
      </c>
      <c r="IU500" s="12">
        <v>18.429690000000001</v>
      </c>
      <c r="IV500" s="12">
        <v>90.327020000000005</v>
      </c>
      <c r="IW500" s="12">
        <v>18.429690000000001</v>
      </c>
      <c r="IX500" s="12">
        <v>323.46449999999999</v>
      </c>
      <c r="IY500" s="12">
        <v>64145.52</v>
      </c>
      <c r="IZ500" s="12">
        <v>4698.1970000000001</v>
      </c>
      <c r="JA500" s="12">
        <v>114</v>
      </c>
      <c r="JB500" s="12">
        <v>8.5348509999999995E-3</v>
      </c>
      <c r="JC500" s="12">
        <v>124138600</v>
      </c>
      <c r="JD500" s="12">
        <v>0.69580730000000002</v>
      </c>
      <c r="JE500" s="13" t="s">
        <v>309</v>
      </c>
      <c r="JF500" s="13">
        <v>31348</v>
      </c>
      <c r="JG500" s="13">
        <v>239200000</v>
      </c>
      <c r="JH500" s="13">
        <v>144020100</v>
      </c>
      <c r="JI500" s="13">
        <v>0.24341170000000001</v>
      </c>
      <c r="JJ500" s="13">
        <v>0.14655589999999999</v>
      </c>
      <c r="JK500" s="13">
        <v>1.660879</v>
      </c>
      <c r="JL500" s="13">
        <v>7731</v>
      </c>
      <c r="JM500" s="13">
        <v>1906.6079999999999</v>
      </c>
      <c r="JN500" s="13">
        <v>0.24661859999999999</v>
      </c>
      <c r="JO500" s="13">
        <v>624.42370000000005</v>
      </c>
      <c r="JP500" s="13">
        <v>32618.09</v>
      </c>
      <c r="JQ500" s="13">
        <v>-2.4585360000000001</v>
      </c>
      <c r="JR500" s="13">
        <v>1543.6010000000001</v>
      </c>
      <c r="JS500" s="13">
        <v>1190.616</v>
      </c>
      <c r="JT500" s="13">
        <v>0.2536718</v>
      </c>
      <c r="JU500" s="13">
        <v>123577</v>
      </c>
      <c r="JV500" s="13">
        <v>1538.644</v>
      </c>
      <c r="JW500" s="13">
        <v>6.1687060000000002E-2</v>
      </c>
      <c r="JX500" s="13">
        <v>622</v>
      </c>
      <c r="JY500" s="13">
        <v>337</v>
      </c>
      <c r="JZ500" s="13">
        <v>30960</v>
      </c>
      <c r="KA500" s="13">
        <v>0.98762280000000002</v>
      </c>
      <c r="KB500" s="13">
        <v>358.88299999999998</v>
      </c>
      <c r="KC500" s="13">
        <v>100.7646</v>
      </c>
      <c r="KD500" s="13">
        <v>19.957470000000001</v>
      </c>
      <c r="KE500" s="13">
        <v>100.7646</v>
      </c>
      <c r="KF500" s="13">
        <v>19.957470000000001</v>
      </c>
      <c r="KG500" s="13">
        <v>100.7646</v>
      </c>
      <c r="KH500" s="13">
        <v>19.957470000000001</v>
      </c>
      <c r="KI500" s="13">
        <v>626.22379999999998</v>
      </c>
      <c r="KJ500" s="13">
        <v>176894.8</v>
      </c>
      <c r="KK500" s="13">
        <v>33939.64</v>
      </c>
      <c r="KL500" s="13">
        <v>388</v>
      </c>
      <c r="KM500" s="13">
        <v>1.237718E-2</v>
      </c>
      <c r="KN500" s="13">
        <v>383220000</v>
      </c>
      <c r="KO500" s="13">
        <v>0.38996760000000003</v>
      </c>
    </row>
    <row r="501" spans="1:301" x14ac:dyDescent="0.75">
      <c r="A501">
        <v>507</v>
      </c>
      <c r="B501" t="s">
        <v>374</v>
      </c>
      <c r="C501" t="s">
        <v>311</v>
      </c>
      <c r="D501" t="s">
        <v>312</v>
      </c>
      <c r="E501" t="s">
        <v>321</v>
      </c>
      <c r="F501">
        <v>4</v>
      </c>
      <c r="G501" t="s">
        <v>302</v>
      </c>
      <c r="H501">
        <v>1</v>
      </c>
      <c r="I501">
        <v>16</v>
      </c>
      <c r="J501" s="1">
        <v>43973.456030092595</v>
      </c>
      <c r="K501" s="2">
        <f t="shared" si="14"/>
        <v>24</v>
      </c>
      <c r="L501" s="2">
        <f t="shared" si="15"/>
        <v>211723</v>
      </c>
      <c r="M501" s="3" t="s">
        <v>303</v>
      </c>
      <c r="N501" s="3">
        <v>22480</v>
      </c>
      <c r="O501" s="3">
        <v>248298400</v>
      </c>
      <c r="P501" s="3">
        <v>141468900</v>
      </c>
      <c r="Q501" s="3">
        <v>0.49133909999999997</v>
      </c>
      <c r="R501" s="3">
        <v>0.27994219999999997</v>
      </c>
      <c r="S501" s="3">
        <v>1.755145</v>
      </c>
      <c r="T501" s="3">
        <v>22480</v>
      </c>
      <c r="U501" s="3">
        <v>1</v>
      </c>
      <c r="V501" s="3">
        <v>0</v>
      </c>
      <c r="W501" s="3">
        <v>0</v>
      </c>
      <c r="X501" s="3">
        <v>11628</v>
      </c>
      <c r="Y501" s="3">
        <v>6014.6970000000001</v>
      </c>
      <c r="Z501" s="3">
        <v>0.51725980000000005</v>
      </c>
      <c r="AA501" s="3">
        <v>473.48180000000002</v>
      </c>
      <c r="AB501" s="3">
        <v>23758.21</v>
      </c>
      <c r="AC501" s="3">
        <v>4.8513109999999999</v>
      </c>
      <c r="AD501" s="3">
        <v>1298.8510000000001</v>
      </c>
      <c r="AE501" s="3">
        <v>2871.0329999999999</v>
      </c>
      <c r="AF501" s="3">
        <v>0.18620829999999999</v>
      </c>
      <c r="AG501" s="3">
        <v>120725</v>
      </c>
      <c r="AH501" s="3">
        <v>1302.375</v>
      </c>
      <c r="AI501" s="3">
        <v>7.512278E-2</v>
      </c>
      <c r="AJ501" s="3">
        <v>419</v>
      </c>
      <c r="AK501" s="3">
        <v>370</v>
      </c>
      <c r="AL501" s="3">
        <v>22123</v>
      </c>
      <c r="AM501" s="3">
        <v>0.98411919999999997</v>
      </c>
      <c r="AN501" s="3">
        <v>422</v>
      </c>
      <c r="AO501" s="3">
        <v>0</v>
      </c>
      <c r="AP501" s="3">
        <v>83.106989999999996</v>
      </c>
      <c r="AQ501" s="3">
        <v>23.902850000000001</v>
      </c>
      <c r="AR501" s="3">
        <v>83.106989999999996</v>
      </c>
      <c r="AS501" s="3">
        <v>23.902850000000001</v>
      </c>
      <c r="AT501" s="3">
        <v>83.106989999999996</v>
      </c>
      <c r="AU501" s="3">
        <v>23.902850000000001</v>
      </c>
      <c r="AV501" s="3">
        <v>474.70330000000001</v>
      </c>
      <c r="AW501" s="3">
        <v>153943.1</v>
      </c>
      <c r="AX501" s="3">
        <v>25109.1</v>
      </c>
      <c r="AY501" s="3">
        <v>357</v>
      </c>
      <c r="AZ501" s="3">
        <v>1.5880780000000001E-2</v>
      </c>
      <c r="BA501" s="3">
        <v>389767300</v>
      </c>
      <c r="BB501" s="3">
        <v>0.7712812</v>
      </c>
      <c r="BC501" s="5" t="s">
        <v>304</v>
      </c>
      <c r="BD501" s="5">
        <v>23710</v>
      </c>
      <c r="BE501" s="5">
        <v>305031400</v>
      </c>
      <c r="BF501" s="5">
        <v>213680200</v>
      </c>
      <c r="BG501" s="5">
        <v>0.54260209999999998</v>
      </c>
      <c r="BH501" s="5">
        <v>0.38010290000000002</v>
      </c>
      <c r="BI501" s="5">
        <v>1.4275139999999999</v>
      </c>
      <c r="BJ501" s="5">
        <v>23710</v>
      </c>
      <c r="BK501" s="5">
        <v>1</v>
      </c>
      <c r="BL501" s="5">
        <v>0</v>
      </c>
      <c r="BM501" s="5">
        <v>0</v>
      </c>
      <c r="BN501" s="5">
        <v>11742</v>
      </c>
      <c r="BO501" s="5">
        <v>5815.0389999999998</v>
      </c>
      <c r="BP501" s="5">
        <v>0.49523410000000001</v>
      </c>
      <c r="BQ501" s="5">
        <v>549.45150000000001</v>
      </c>
      <c r="BR501" s="5">
        <v>14999.3</v>
      </c>
      <c r="BS501" s="5">
        <v>-7.8754239999999998</v>
      </c>
      <c r="BT501" s="5">
        <v>1284.9970000000001</v>
      </c>
      <c r="BU501" s="5">
        <v>2867.8110000000001</v>
      </c>
      <c r="BV501" s="5">
        <v>0.1689649</v>
      </c>
      <c r="BW501" s="5">
        <v>140325</v>
      </c>
      <c r="BX501" s="5">
        <v>1461.3430000000001</v>
      </c>
      <c r="BY501" s="5">
        <v>3.1015350000000001E-2</v>
      </c>
      <c r="BZ501" s="5">
        <v>542</v>
      </c>
      <c r="CA501" s="5">
        <v>374</v>
      </c>
      <c r="CB501" s="5">
        <v>23334</v>
      </c>
      <c r="CC501" s="5">
        <v>0.98414170000000001</v>
      </c>
      <c r="CD501" s="5">
        <v>425</v>
      </c>
      <c r="CE501" s="5">
        <v>0</v>
      </c>
      <c r="CF501" s="5">
        <v>82.341080000000005</v>
      </c>
      <c r="CG501" s="5">
        <v>23.071480000000001</v>
      </c>
      <c r="CH501" s="5">
        <v>82.341080000000005</v>
      </c>
      <c r="CI501" s="5">
        <v>23.071480000000001</v>
      </c>
      <c r="CJ501" s="5">
        <v>82.341080000000005</v>
      </c>
      <c r="CK501" s="5">
        <v>23.071480000000001</v>
      </c>
      <c r="CL501" s="5">
        <v>549.56569999999999</v>
      </c>
      <c r="CM501" s="5">
        <v>200392.2</v>
      </c>
      <c r="CN501" s="5">
        <v>9488.7870000000003</v>
      </c>
      <c r="CO501" s="5">
        <v>376</v>
      </c>
      <c r="CP501" s="5">
        <v>1.5858290000000001E-2</v>
      </c>
      <c r="CQ501" s="5">
        <v>518711600</v>
      </c>
      <c r="CR501" s="5">
        <v>0.922705</v>
      </c>
      <c r="CS501" s="6" t="s">
        <v>305</v>
      </c>
      <c r="CT501" s="6">
        <v>42686</v>
      </c>
      <c r="CU501" s="6">
        <v>676387100</v>
      </c>
      <c r="CV501" s="6">
        <v>143697100</v>
      </c>
      <c r="CW501" s="6">
        <v>0.37121399999999999</v>
      </c>
      <c r="CX501" s="6">
        <v>7.886369E-2</v>
      </c>
      <c r="CY501" s="6">
        <v>4.7070340000000002</v>
      </c>
      <c r="CZ501" s="6">
        <v>13416</v>
      </c>
      <c r="DA501" s="6">
        <v>0.31429509999999999</v>
      </c>
      <c r="DB501" s="6">
        <v>29270</v>
      </c>
      <c r="DC501" s="6">
        <v>0.68570489999999995</v>
      </c>
      <c r="DD501" s="6">
        <v>5798</v>
      </c>
      <c r="DE501" s="6">
        <v>787.53700000000003</v>
      </c>
      <c r="DF501" s="6">
        <v>0.13582910000000001</v>
      </c>
      <c r="DG501" s="6">
        <v>534.79899999999998</v>
      </c>
      <c r="DH501" s="6">
        <v>4574.5240000000003</v>
      </c>
      <c r="DI501" s="6">
        <v>20.49089</v>
      </c>
      <c r="DJ501" s="6">
        <v>1064.634</v>
      </c>
      <c r="DK501" s="6">
        <v>2862.1239999999998</v>
      </c>
      <c r="DL501" s="6">
        <v>0.35259040000000003</v>
      </c>
      <c r="DM501" s="6">
        <v>121064</v>
      </c>
      <c r="DN501" s="6">
        <v>1360.5550000000001</v>
      </c>
      <c r="DO501" s="6">
        <v>0.42192200000000002</v>
      </c>
      <c r="DP501" s="6">
        <v>420</v>
      </c>
      <c r="DQ501" s="6">
        <v>422</v>
      </c>
      <c r="DR501" s="6">
        <v>42671</v>
      </c>
      <c r="DS501" s="6">
        <v>0.9996486</v>
      </c>
      <c r="DT501" s="6">
        <v>114</v>
      </c>
      <c r="DU501" s="6">
        <v>307</v>
      </c>
      <c r="DV501" s="6">
        <v>91.547929999999994</v>
      </c>
      <c r="DW501" s="6">
        <v>20.88409</v>
      </c>
      <c r="DX501" s="6">
        <v>91.547929999999994</v>
      </c>
      <c r="DY501" s="6">
        <v>20.88409</v>
      </c>
      <c r="DZ501" s="6">
        <v>91.547929999999994</v>
      </c>
      <c r="EA501" s="6">
        <v>20.88409</v>
      </c>
      <c r="EB501" s="6">
        <v>534.79920000000004</v>
      </c>
      <c r="EC501" s="6">
        <v>164480.6</v>
      </c>
      <c r="ED501" s="6">
        <v>490.23739999999998</v>
      </c>
      <c r="EE501" s="6">
        <v>15</v>
      </c>
      <c r="EF501" s="6">
        <v>3.5140330000000002E-4</v>
      </c>
      <c r="EG501" s="6">
        <v>820084200</v>
      </c>
      <c r="EH501" s="6">
        <v>0.45007770000000002</v>
      </c>
      <c r="EI501" s="8" t="s">
        <v>306</v>
      </c>
      <c r="EJ501" s="8">
        <v>39574</v>
      </c>
      <c r="EK501" s="8">
        <v>624004000</v>
      </c>
      <c r="EL501" s="8">
        <v>120936100</v>
      </c>
      <c r="EM501" s="8">
        <v>0.39844420000000003</v>
      </c>
      <c r="EN501" s="8">
        <v>7.7221100000000001E-2</v>
      </c>
      <c r="EO501" s="8">
        <v>5.1597840000000001</v>
      </c>
      <c r="EP501" s="8">
        <v>9986</v>
      </c>
      <c r="EQ501" s="8">
        <v>0.25233739999999999</v>
      </c>
      <c r="ER501" s="8">
        <v>29588</v>
      </c>
      <c r="ES501" s="8">
        <v>0.74766259999999996</v>
      </c>
      <c r="ET501" s="8">
        <v>6196</v>
      </c>
      <c r="EU501" s="8">
        <v>970.09190000000001</v>
      </c>
      <c r="EV501" s="8">
        <v>0.1565674</v>
      </c>
      <c r="EW501" s="8">
        <v>505.38299999999998</v>
      </c>
      <c r="EX501" s="8">
        <v>18133.810000000001</v>
      </c>
      <c r="EY501" s="8">
        <v>0.78325719999999999</v>
      </c>
      <c r="EZ501" s="8">
        <v>1057.1569999999999</v>
      </c>
      <c r="FA501" s="8">
        <v>2868.7669999999998</v>
      </c>
      <c r="FB501" s="8">
        <v>0.38675569999999998</v>
      </c>
      <c r="FC501" s="8">
        <v>102323</v>
      </c>
      <c r="FD501" s="8">
        <v>1251.1849999999999</v>
      </c>
      <c r="FE501" s="8">
        <v>0.45604800000000001</v>
      </c>
      <c r="FF501" s="8">
        <v>427</v>
      </c>
      <c r="FG501" s="8">
        <v>373</v>
      </c>
      <c r="FH501" s="8">
        <v>39513</v>
      </c>
      <c r="FI501" s="8">
        <v>0.99845859999999997</v>
      </c>
      <c r="FJ501" s="8">
        <v>77</v>
      </c>
      <c r="FK501" s="8">
        <v>295</v>
      </c>
      <c r="FL501" s="8">
        <v>90.194299999999998</v>
      </c>
      <c r="FM501" s="8">
        <v>21.49614</v>
      </c>
      <c r="FN501" s="8">
        <v>90.194299999999998</v>
      </c>
      <c r="FO501" s="8">
        <v>21.49614</v>
      </c>
      <c r="FP501" s="8">
        <v>90.194299999999998</v>
      </c>
      <c r="FQ501" s="8">
        <v>21.49614</v>
      </c>
      <c r="FR501" s="8">
        <v>505.38319999999999</v>
      </c>
      <c r="FS501" s="8">
        <v>129238</v>
      </c>
      <c r="FT501" s="8">
        <v>8309.375</v>
      </c>
      <c r="FU501" s="8">
        <v>61</v>
      </c>
      <c r="FV501" s="8">
        <v>1.5414160000000001E-3</v>
      </c>
      <c r="FW501" s="8">
        <v>744940100</v>
      </c>
      <c r="FX501" s="8">
        <v>0.47566530000000001</v>
      </c>
      <c r="FY501" s="10" t="s">
        <v>307</v>
      </c>
      <c r="FZ501" s="10">
        <v>18638</v>
      </c>
      <c r="GA501" s="10">
        <v>117319900</v>
      </c>
      <c r="GB501" s="10">
        <v>22424570</v>
      </c>
      <c r="GC501" s="10">
        <v>0.3377327</v>
      </c>
      <c r="GD501" s="10">
        <v>6.4554360000000005E-2</v>
      </c>
      <c r="GE501" s="10">
        <v>5.231757</v>
      </c>
      <c r="GF501" s="10">
        <v>18638</v>
      </c>
      <c r="GG501" s="10">
        <v>1</v>
      </c>
      <c r="GH501" s="10">
        <v>0</v>
      </c>
      <c r="GI501" s="10">
        <v>0</v>
      </c>
      <c r="GJ501" s="10">
        <v>3875</v>
      </c>
      <c r="GK501" s="10">
        <v>805.64580000000001</v>
      </c>
      <c r="GL501" s="10">
        <v>0.2079086</v>
      </c>
      <c r="GM501" s="10">
        <v>346.63670000000002</v>
      </c>
      <c r="GN501" s="10">
        <v>3800.366</v>
      </c>
      <c r="GO501" s="10">
        <v>8.6823630000000005</v>
      </c>
      <c r="GP501" s="10">
        <v>1326.4290000000001</v>
      </c>
      <c r="GQ501" s="10">
        <v>2531.672</v>
      </c>
      <c r="GR501" s="10">
        <v>0.42602119999999999</v>
      </c>
      <c r="GS501" s="10">
        <v>43749</v>
      </c>
      <c r="GT501" s="10">
        <v>845.59119999999996</v>
      </c>
      <c r="GU501" s="10">
        <v>0.4611268</v>
      </c>
      <c r="GV501" s="10">
        <v>347</v>
      </c>
      <c r="GW501" s="10">
        <v>206</v>
      </c>
      <c r="GX501" s="10">
        <v>18519</v>
      </c>
      <c r="GY501" s="10">
        <v>0.99361520000000003</v>
      </c>
      <c r="GZ501" s="10">
        <v>211</v>
      </c>
      <c r="HA501" s="10">
        <v>0</v>
      </c>
      <c r="HB501" s="10">
        <v>89.234200000000001</v>
      </c>
      <c r="HC501" s="10">
        <v>17.543569999999999</v>
      </c>
      <c r="HD501" s="10">
        <v>89.234200000000001</v>
      </c>
      <c r="HE501" s="10">
        <v>17.543569999999999</v>
      </c>
      <c r="HF501" s="10">
        <v>89.234200000000001</v>
      </c>
      <c r="HG501" s="10">
        <v>17.543569999999999</v>
      </c>
      <c r="HH501" s="10">
        <v>346.63690000000003</v>
      </c>
      <c r="HI501" s="10">
        <v>52365.33</v>
      </c>
      <c r="HJ501" s="10">
        <v>774.91039999999998</v>
      </c>
      <c r="HK501" s="10">
        <v>119</v>
      </c>
      <c r="HL501" s="10">
        <v>6.3848050000000003E-3</v>
      </c>
      <c r="HM501" s="10">
        <v>139744500</v>
      </c>
      <c r="HN501" s="10">
        <v>0.40228700000000001</v>
      </c>
      <c r="HO501" s="12" t="s">
        <v>308</v>
      </c>
      <c r="HP501" s="12">
        <v>18904</v>
      </c>
      <c r="HQ501" s="12">
        <v>126390700</v>
      </c>
      <c r="HR501" s="12">
        <v>21845070</v>
      </c>
      <c r="HS501" s="12">
        <v>0.35367759999999998</v>
      </c>
      <c r="HT501" s="12">
        <v>6.112882E-2</v>
      </c>
      <c r="HU501" s="12">
        <v>5.7857760000000003</v>
      </c>
      <c r="HV501" s="12">
        <v>18904</v>
      </c>
      <c r="HW501" s="12">
        <v>1</v>
      </c>
      <c r="HX501" s="12">
        <v>0</v>
      </c>
      <c r="HY501" s="12">
        <v>0</v>
      </c>
      <c r="HZ501" s="12">
        <v>3997</v>
      </c>
      <c r="IA501" s="12">
        <v>845.11260000000004</v>
      </c>
      <c r="IB501" s="12">
        <v>0.21143670000000001</v>
      </c>
      <c r="IC501" s="12">
        <v>358.26530000000002</v>
      </c>
      <c r="ID501" s="12">
        <v>33488.300000000003</v>
      </c>
      <c r="IE501" s="12">
        <v>8.0575749999999999</v>
      </c>
      <c r="IF501" s="12">
        <v>1313.64</v>
      </c>
      <c r="IG501" s="12">
        <v>2536.0500000000002</v>
      </c>
      <c r="IH501" s="12">
        <v>0.41448869999999999</v>
      </c>
      <c r="II501" s="12">
        <v>45608</v>
      </c>
      <c r="IJ501" s="12">
        <v>873.78269999999998</v>
      </c>
      <c r="IK501" s="12">
        <v>0.49739990000000001</v>
      </c>
      <c r="IL501" s="12">
        <v>345</v>
      </c>
      <c r="IM501" s="12">
        <v>172</v>
      </c>
      <c r="IN501" s="12">
        <v>18770</v>
      </c>
      <c r="IO501" s="12">
        <v>0.99291160000000001</v>
      </c>
      <c r="IP501" s="12">
        <v>195</v>
      </c>
      <c r="IQ501" s="12">
        <v>0</v>
      </c>
      <c r="IR501" s="12">
        <v>89.842740000000006</v>
      </c>
      <c r="IS501" s="12">
        <v>17.334029999999998</v>
      </c>
      <c r="IT501" s="12">
        <v>89.842740000000006</v>
      </c>
      <c r="IU501" s="12">
        <v>17.334029999999998</v>
      </c>
      <c r="IV501" s="12">
        <v>89.842740000000006</v>
      </c>
      <c r="IW501" s="12">
        <v>17.334029999999998</v>
      </c>
      <c r="IX501" s="12">
        <v>358.5926</v>
      </c>
      <c r="IY501" s="12">
        <v>56653.69</v>
      </c>
      <c r="IZ501" s="12">
        <v>59324.27</v>
      </c>
      <c r="JA501" s="12">
        <v>134</v>
      </c>
      <c r="JB501" s="12">
        <v>7.0884470000000003E-3</v>
      </c>
      <c r="JC501" s="12">
        <v>148235700</v>
      </c>
      <c r="JD501" s="12">
        <v>0.41480640000000002</v>
      </c>
      <c r="JE501" s="13" t="s">
        <v>309</v>
      </c>
      <c r="JF501" s="13">
        <v>45731</v>
      </c>
      <c r="JG501" s="13">
        <v>622112100</v>
      </c>
      <c r="JH501" s="13">
        <v>269930900</v>
      </c>
      <c r="JI501" s="13">
        <v>0.29747279999999998</v>
      </c>
      <c r="JJ501" s="13">
        <v>0.12907170000000001</v>
      </c>
      <c r="JK501" s="13">
        <v>2.3047089999999999</v>
      </c>
      <c r="JL501" s="13">
        <v>9871</v>
      </c>
      <c r="JM501" s="13">
        <v>2130.6469999999999</v>
      </c>
      <c r="JN501" s="13">
        <v>0.21584919999999999</v>
      </c>
      <c r="JO501" s="13">
        <v>1712.105</v>
      </c>
      <c r="JP501" s="13">
        <v>1312.585</v>
      </c>
      <c r="JQ501" s="13">
        <v>1.110913</v>
      </c>
      <c r="JR501" s="13">
        <v>1669.9169999999999</v>
      </c>
      <c r="JS501" s="13">
        <v>1239.6279999999999</v>
      </c>
      <c r="JT501" s="13">
        <v>0.1134066</v>
      </c>
      <c r="JU501" s="13">
        <v>403248</v>
      </c>
      <c r="JV501" s="13">
        <v>3658.4110000000001</v>
      </c>
      <c r="JW501" s="13">
        <v>0.15586939999999999</v>
      </c>
      <c r="JX501" s="13">
        <v>1692</v>
      </c>
      <c r="JY501" s="13">
        <v>433</v>
      </c>
      <c r="JZ501" s="13">
        <v>45183</v>
      </c>
      <c r="KA501" s="13">
        <v>0.98801689999999998</v>
      </c>
      <c r="KB501" s="13">
        <v>1349.3019999999999</v>
      </c>
      <c r="KC501" s="13">
        <v>97.495090000000005</v>
      </c>
      <c r="KD501" s="13">
        <v>18.528089999999999</v>
      </c>
      <c r="KE501" s="13">
        <v>97.495090000000005</v>
      </c>
      <c r="KF501" s="13">
        <v>18.528089999999999</v>
      </c>
      <c r="KG501" s="13">
        <v>97.495090000000005</v>
      </c>
      <c r="KH501" s="13">
        <v>18.528089999999999</v>
      </c>
      <c r="KI501" s="13">
        <v>1712.106</v>
      </c>
      <c r="KJ501" s="13">
        <v>694483.7</v>
      </c>
      <c r="KK501" s="13">
        <v>37.674210000000002</v>
      </c>
      <c r="KL501" s="13">
        <v>548</v>
      </c>
      <c r="KM501" s="13">
        <v>1.198312E-2</v>
      </c>
      <c r="KN501" s="13">
        <v>892043000</v>
      </c>
      <c r="KO501" s="13">
        <v>0.42654449999999999</v>
      </c>
    </row>
    <row r="502" spans="1:301" x14ac:dyDescent="0.75">
      <c r="A502">
        <v>508</v>
      </c>
      <c r="B502" t="s">
        <v>373</v>
      </c>
      <c r="C502" t="s">
        <v>311</v>
      </c>
      <c r="D502" t="s">
        <v>319</v>
      </c>
      <c r="E502" t="s">
        <v>321</v>
      </c>
      <c r="F502">
        <v>4</v>
      </c>
      <c r="G502" t="s">
        <v>302</v>
      </c>
      <c r="H502">
        <v>2</v>
      </c>
      <c r="I502">
        <v>20</v>
      </c>
      <c r="J502" s="1">
        <v>43973.457384259258</v>
      </c>
      <c r="K502" s="2">
        <f t="shared" si="14"/>
        <v>24</v>
      </c>
      <c r="L502" s="2">
        <f t="shared" si="15"/>
        <v>167166</v>
      </c>
      <c r="M502" s="3" t="s">
        <v>303</v>
      </c>
      <c r="N502" s="3">
        <v>16188</v>
      </c>
      <c r="O502" s="3">
        <v>379091200</v>
      </c>
      <c r="P502" s="3">
        <v>115906500</v>
      </c>
      <c r="Q502" s="3">
        <v>1.4466300000000001</v>
      </c>
      <c r="R502" s="3">
        <v>0.44230439999999999</v>
      </c>
      <c r="S502" s="3">
        <v>3.2706650000000002</v>
      </c>
      <c r="T502" s="3">
        <v>16188</v>
      </c>
      <c r="U502" s="3">
        <v>1</v>
      </c>
      <c r="V502" s="3">
        <v>0</v>
      </c>
      <c r="W502" s="3">
        <v>0</v>
      </c>
      <c r="X502" s="3">
        <v>9410</v>
      </c>
      <c r="Y502" s="3">
        <v>5469.9840000000004</v>
      </c>
      <c r="Z502" s="3">
        <v>0.5812948</v>
      </c>
      <c r="AA502" s="3">
        <v>519.11940000000004</v>
      </c>
      <c r="AB502" s="3">
        <v>22987.200000000001</v>
      </c>
      <c r="AC502" s="3">
        <v>-14.024010000000001</v>
      </c>
      <c r="AD502" s="3">
        <v>1156.7349999999999</v>
      </c>
      <c r="AE502" s="3">
        <v>2806.127</v>
      </c>
      <c r="AF502" s="3">
        <v>0.10166169999999999</v>
      </c>
      <c r="AG502" s="3">
        <v>159234</v>
      </c>
      <c r="AH502" s="3">
        <v>1481.723</v>
      </c>
      <c r="AI502" s="3">
        <v>0.28269300000000003</v>
      </c>
      <c r="AJ502" s="3">
        <v>477</v>
      </c>
      <c r="AK502" s="3">
        <v>511</v>
      </c>
      <c r="AL502" s="3">
        <v>15900</v>
      </c>
      <c r="AM502" s="3">
        <v>0.982209</v>
      </c>
      <c r="AN502" s="3">
        <v>561</v>
      </c>
      <c r="AO502" s="3">
        <v>0</v>
      </c>
      <c r="AP502" s="3">
        <v>81.132189999999994</v>
      </c>
      <c r="AQ502" s="3">
        <v>24.8584</v>
      </c>
      <c r="AR502" s="3">
        <v>81.132189999999994</v>
      </c>
      <c r="AS502" s="3">
        <v>24.8584</v>
      </c>
      <c r="AT502" s="3">
        <v>81.132189999999994</v>
      </c>
      <c r="AU502" s="3">
        <v>24.8584</v>
      </c>
      <c r="AV502" s="3">
        <v>529.65390000000002</v>
      </c>
      <c r="AW502" s="3">
        <v>194190</v>
      </c>
      <c r="AX502" s="3">
        <v>32642.16</v>
      </c>
      <c r="AY502" s="3">
        <v>288</v>
      </c>
      <c r="AZ502" s="3">
        <v>1.7790960000000001E-2</v>
      </c>
      <c r="BA502" s="3">
        <v>494997700</v>
      </c>
      <c r="BB502" s="3">
        <v>1.8889339999999999</v>
      </c>
      <c r="BC502" s="5" t="s">
        <v>304</v>
      </c>
      <c r="BD502" s="5">
        <v>15907</v>
      </c>
      <c r="BE502" s="5">
        <v>312342900</v>
      </c>
      <c r="BF502" s="5">
        <v>109794800</v>
      </c>
      <c r="BG502" s="5">
        <v>1.2343980000000001</v>
      </c>
      <c r="BH502" s="5">
        <v>0.43391560000000001</v>
      </c>
      <c r="BI502" s="5">
        <v>2.8447870000000002</v>
      </c>
      <c r="BJ502" s="5">
        <v>15907</v>
      </c>
      <c r="BK502" s="5">
        <v>1</v>
      </c>
      <c r="BL502" s="5">
        <v>0</v>
      </c>
      <c r="BM502" s="5">
        <v>0</v>
      </c>
      <c r="BN502" s="5">
        <v>8968</v>
      </c>
      <c r="BO502" s="5">
        <v>5055.9520000000002</v>
      </c>
      <c r="BP502" s="5">
        <v>0.56377699999999997</v>
      </c>
      <c r="BQ502" s="5">
        <v>513.06629999999996</v>
      </c>
      <c r="BR502" s="5">
        <v>16541.32</v>
      </c>
      <c r="BS502" s="5">
        <v>-0.75211479999999997</v>
      </c>
      <c r="BT502" s="5">
        <v>1209.9839999999999</v>
      </c>
      <c r="BU502" s="5">
        <v>2802.752</v>
      </c>
      <c r="BV502" s="5">
        <v>0.1081087</v>
      </c>
      <c r="BW502" s="5">
        <v>147139</v>
      </c>
      <c r="BX502" s="5">
        <v>1418.683</v>
      </c>
      <c r="BY502" s="5">
        <v>0.2302226</v>
      </c>
      <c r="BZ502" s="5">
        <v>405</v>
      </c>
      <c r="CA502" s="5">
        <v>512</v>
      </c>
      <c r="CB502" s="5">
        <v>15462</v>
      </c>
      <c r="CC502" s="5">
        <v>0.97202489999999997</v>
      </c>
      <c r="CD502" s="5">
        <v>563</v>
      </c>
      <c r="CE502" s="5">
        <v>0</v>
      </c>
      <c r="CF502" s="5">
        <v>79.85754</v>
      </c>
      <c r="CG502" s="5">
        <v>23.899509999999999</v>
      </c>
      <c r="CH502" s="5">
        <v>79.85754</v>
      </c>
      <c r="CI502" s="5">
        <v>23.899509999999999</v>
      </c>
      <c r="CJ502" s="5">
        <v>79.85754</v>
      </c>
      <c r="CK502" s="5">
        <v>23.899509999999999</v>
      </c>
      <c r="CL502" s="5">
        <v>513.06780000000003</v>
      </c>
      <c r="CM502" s="5">
        <v>189532.4</v>
      </c>
      <c r="CN502" s="5">
        <v>17200.93</v>
      </c>
      <c r="CO502" s="5">
        <v>445</v>
      </c>
      <c r="CP502" s="5">
        <v>2.7975099999999999E-2</v>
      </c>
      <c r="CQ502" s="5">
        <v>422137700</v>
      </c>
      <c r="CR502" s="5">
        <v>1.6683129999999999</v>
      </c>
      <c r="CS502" s="6" t="s">
        <v>305</v>
      </c>
      <c r="CT502" s="6">
        <v>34630</v>
      </c>
      <c r="CU502" s="6">
        <v>1088812000</v>
      </c>
      <c r="CV502" s="6">
        <v>275460700</v>
      </c>
      <c r="CW502" s="6">
        <v>0.90792079999999997</v>
      </c>
      <c r="CX502" s="6">
        <v>0.2296966</v>
      </c>
      <c r="CY502" s="6">
        <v>3.9526949999999998</v>
      </c>
      <c r="CZ502" s="6">
        <v>18009</v>
      </c>
      <c r="DA502" s="6">
        <v>0.52004050000000002</v>
      </c>
      <c r="DB502" s="6">
        <v>16621</v>
      </c>
      <c r="DC502" s="6">
        <v>0.47995959999999999</v>
      </c>
      <c r="DD502" s="6">
        <v>9184</v>
      </c>
      <c r="DE502" s="6">
        <v>2435.63</v>
      </c>
      <c r="DF502" s="6">
        <v>0.26520359999999998</v>
      </c>
      <c r="DG502" s="6">
        <v>638.06349999999998</v>
      </c>
      <c r="DH502" s="6">
        <v>20256.28</v>
      </c>
      <c r="DI502" s="6">
        <v>0.3910805</v>
      </c>
      <c r="DJ502" s="6">
        <v>877.03430000000003</v>
      </c>
      <c r="DK502" s="6">
        <v>2778.61</v>
      </c>
      <c r="DL502" s="6">
        <v>0.17686689999999999</v>
      </c>
      <c r="DM502" s="6">
        <v>195797</v>
      </c>
      <c r="DN502" s="6">
        <v>1687.0740000000001</v>
      </c>
      <c r="DO502" s="6">
        <v>0.35543000000000002</v>
      </c>
      <c r="DP502" s="6">
        <v>517</v>
      </c>
      <c r="DQ502" s="6">
        <v>616</v>
      </c>
      <c r="DR502" s="6">
        <v>34565</v>
      </c>
      <c r="DS502" s="6">
        <v>0.99812299999999998</v>
      </c>
      <c r="DT502" s="6">
        <v>334</v>
      </c>
      <c r="DU502" s="6">
        <v>281</v>
      </c>
      <c r="DV502" s="6">
        <v>91.338319999999996</v>
      </c>
      <c r="DW502" s="6">
        <v>19.620339999999999</v>
      </c>
      <c r="DX502" s="6">
        <v>91.338319999999996</v>
      </c>
      <c r="DY502" s="6">
        <v>19.620339999999999</v>
      </c>
      <c r="DZ502" s="6">
        <v>91.338319999999996</v>
      </c>
      <c r="EA502" s="6">
        <v>19.620339999999999</v>
      </c>
      <c r="EB502" s="6">
        <v>640.13199999999995</v>
      </c>
      <c r="EC502" s="6">
        <v>245735.9</v>
      </c>
      <c r="ED502" s="6">
        <v>11848.6</v>
      </c>
      <c r="EE502" s="6">
        <v>65</v>
      </c>
      <c r="EF502" s="6">
        <v>1.8769850000000001E-3</v>
      </c>
      <c r="EG502" s="6">
        <v>1364273000</v>
      </c>
      <c r="EH502" s="6">
        <v>1.1376170000000001</v>
      </c>
      <c r="EI502" s="8" t="s">
        <v>306</v>
      </c>
      <c r="EJ502" s="8">
        <v>31737</v>
      </c>
      <c r="EK502" s="8">
        <v>1010431000</v>
      </c>
      <c r="EL502" s="8">
        <v>268788600</v>
      </c>
      <c r="EM502" s="8">
        <v>1.003171</v>
      </c>
      <c r="EN502" s="8">
        <v>0.26685730000000002</v>
      </c>
      <c r="EO502" s="8">
        <v>3.7592029999999999</v>
      </c>
      <c r="EP502" s="8">
        <v>15949</v>
      </c>
      <c r="EQ502" s="8">
        <v>0.50253650000000005</v>
      </c>
      <c r="ER502" s="8">
        <v>15788</v>
      </c>
      <c r="ES502" s="8">
        <v>0.4974635</v>
      </c>
      <c r="ET502" s="8">
        <v>8608</v>
      </c>
      <c r="EU502" s="8">
        <v>2334.741</v>
      </c>
      <c r="EV502" s="8">
        <v>0.2712292</v>
      </c>
      <c r="EW502" s="8">
        <v>645.69730000000004</v>
      </c>
      <c r="EX502" s="8">
        <v>39201.71</v>
      </c>
      <c r="EY502" s="8">
        <v>1.071326</v>
      </c>
      <c r="EZ502" s="8">
        <v>915.03959999999995</v>
      </c>
      <c r="FA502" s="8">
        <v>2763.4749999999999</v>
      </c>
      <c r="FB502" s="8">
        <v>0.15845680000000001</v>
      </c>
      <c r="FC502" s="8">
        <v>200288</v>
      </c>
      <c r="FD502" s="8">
        <v>1692.5050000000001</v>
      </c>
      <c r="FE502" s="8">
        <v>0.33612340000000002</v>
      </c>
      <c r="FF502" s="8">
        <v>463</v>
      </c>
      <c r="FG502" s="8">
        <v>643</v>
      </c>
      <c r="FH502" s="8">
        <v>31700</v>
      </c>
      <c r="FI502" s="8">
        <v>0.99883420000000001</v>
      </c>
      <c r="FJ502" s="8">
        <v>363</v>
      </c>
      <c r="FK502" s="8">
        <v>279</v>
      </c>
      <c r="FL502" s="8">
        <v>90.974350000000001</v>
      </c>
      <c r="FM502" s="8">
        <v>19.414280000000002</v>
      </c>
      <c r="FN502" s="8">
        <v>90.974350000000001</v>
      </c>
      <c r="FO502" s="8">
        <v>19.414280000000002</v>
      </c>
      <c r="FP502" s="8">
        <v>90.974350000000001</v>
      </c>
      <c r="FQ502" s="8">
        <v>19.414280000000002</v>
      </c>
      <c r="FR502" s="8">
        <v>647.32449999999994</v>
      </c>
      <c r="FS502" s="8">
        <v>251766.9</v>
      </c>
      <c r="FT502" s="8">
        <v>48422.16</v>
      </c>
      <c r="FU502" s="8">
        <v>37</v>
      </c>
      <c r="FV502" s="8">
        <v>1.1658319999999999E-3</v>
      </c>
      <c r="FW502" s="8">
        <v>1279219000</v>
      </c>
      <c r="FX502" s="8">
        <v>1.2700279999999999</v>
      </c>
      <c r="FY502" s="10" t="s">
        <v>307</v>
      </c>
      <c r="FZ502" s="10">
        <v>16173</v>
      </c>
      <c r="GA502" s="10">
        <v>172511800</v>
      </c>
      <c r="GB502" s="10">
        <v>47154630</v>
      </c>
      <c r="GC502" s="10">
        <v>0.65953479999999998</v>
      </c>
      <c r="GD502" s="10">
        <v>0.1802782</v>
      </c>
      <c r="GE502" s="10">
        <v>3.6584279999999998</v>
      </c>
      <c r="GF502" s="10">
        <v>16173</v>
      </c>
      <c r="GG502" s="10">
        <v>1</v>
      </c>
      <c r="GH502" s="10">
        <v>0</v>
      </c>
      <c r="GI502" s="10">
        <v>0</v>
      </c>
      <c r="GJ502" s="10">
        <v>5243</v>
      </c>
      <c r="GK502" s="10">
        <v>1699.6880000000001</v>
      </c>
      <c r="GL502" s="10">
        <v>0.32418229999999998</v>
      </c>
      <c r="GM502" s="10">
        <v>357.10640000000001</v>
      </c>
      <c r="GN502" s="10">
        <v>2545.3319999999999</v>
      </c>
      <c r="GO502" s="10">
        <v>-8.6906730000000003</v>
      </c>
      <c r="GP502" s="10">
        <v>1301.1110000000001</v>
      </c>
      <c r="GQ502" s="10">
        <v>2413.0039999999999</v>
      </c>
      <c r="GR502" s="10">
        <v>0.232014</v>
      </c>
      <c r="GS502" s="10">
        <v>69707</v>
      </c>
      <c r="GT502" s="10">
        <v>981.12649999999996</v>
      </c>
      <c r="GU502" s="10">
        <v>0.32566499999999998</v>
      </c>
      <c r="GV502" s="10">
        <v>251</v>
      </c>
      <c r="GW502" s="10">
        <v>354</v>
      </c>
      <c r="GX502" s="10">
        <v>16017</v>
      </c>
      <c r="GY502" s="10">
        <v>0.99035430000000002</v>
      </c>
      <c r="GZ502" s="10">
        <v>412</v>
      </c>
      <c r="HA502" s="10">
        <v>0</v>
      </c>
      <c r="HB502" s="10">
        <v>89.608670000000004</v>
      </c>
      <c r="HC502" s="10">
        <v>18.22587</v>
      </c>
      <c r="HD502" s="10">
        <v>89.608670000000004</v>
      </c>
      <c r="HE502" s="10">
        <v>18.22587</v>
      </c>
      <c r="HF502" s="10">
        <v>89.608670000000004</v>
      </c>
      <c r="HG502" s="10">
        <v>18.22587</v>
      </c>
      <c r="HH502" s="10">
        <v>357.98559999999998</v>
      </c>
      <c r="HI502" s="10">
        <v>87288.23</v>
      </c>
      <c r="HJ502" s="10">
        <v>400.58839999999998</v>
      </c>
      <c r="HK502" s="10">
        <v>156</v>
      </c>
      <c r="HL502" s="10">
        <v>9.6457060000000004E-3</v>
      </c>
      <c r="HM502" s="10">
        <v>219666500</v>
      </c>
      <c r="HN502" s="10">
        <v>0.83981289999999997</v>
      </c>
      <c r="HO502" s="12" t="s">
        <v>308</v>
      </c>
      <c r="HP502" s="12">
        <v>15996</v>
      </c>
      <c r="HQ502" s="12">
        <v>168108100</v>
      </c>
      <c r="HR502" s="12">
        <v>37366130</v>
      </c>
      <c r="HS502" s="12">
        <v>0.65700049999999999</v>
      </c>
      <c r="HT502" s="12">
        <v>0.14603450000000001</v>
      </c>
      <c r="HU502" s="12">
        <v>4.4989420000000004</v>
      </c>
      <c r="HV502" s="12">
        <v>15996</v>
      </c>
      <c r="HW502" s="12">
        <v>1</v>
      </c>
      <c r="HX502" s="12">
        <v>0</v>
      </c>
      <c r="HY502" s="12">
        <v>0</v>
      </c>
      <c r="HZ502" s="12">
        <v>4857</v>
      </c>
      <c r="IA502" s="12">
        <v>1474.7719999999999</v>
      </c>
      <c r="IB502" s="12">
        <v>0.30363839999999997</v>
      </c>
      <c r="IC502" s="12">
        <v>356.78699999999998</v>
      </c>
      <c r="ID502" s="12">
        <v>3176.9549999999999</v>
      </c>
      <c r="IE502" s="12">
        <v>-4.3314680000000001</v>
      </c>
      <c r="IF502" s="12">
        <v>1337.9469999999999</v>
      </c>
      <c r="IG502" s="12">
        <v>2415.7840000000001</v>
      </c>
      <c r="IH502" s="12">
        <v>0.25390069999999998</v>
      </c>
      <c r="II502" s="12">
        <v>63001</v>
      </c>
      <c r="IJ502" s="12">
        <v>940.30970000000002</v>
      </c>
      <c r="IK502" s="12">
        <v>0.4048696</v>
      </c>
      <c r="IL502" s="12">
        <v>254</v>
      </c>
      <c r="IM502" s="12">
        <v>354</v>
      </c>
      <c r="IN502" s="12">
        <v>15846</v>
      </c>
      <c r="IO502" s="12">
        <v>0.99062260000000002</v>
      </c>
      <c r="IP502" s="12">
        <v>415</v>
      </c>
      <c r="IQ502" s="12">
        <v>0</v>
      </c>
      <c r="IR502" s="12">
        <v>89.450419999999994</v>
      </c>
      <c r="IS502" s="12">
        <v>18.876049999999999</v>
      </c>
      <c r="IT502" s="12">
        <v>89.450419999999994</v>
      </c>
      <c r="IU502" s="12">
        <v>18.876049999999999</v>
      </c>
      <c r="IV502" s="12">
        <v>89.450419999999994</v>
      </c>
      <c r="IW502" s="12">
        <v>18.876049999999999</v>
      </c>
      <c r="IX502" s="12">
        <v>356.78730000000002</v>
      </c>
      <c r="IY502" s="12">
        <v>80729.460000000006</v>
      </c>
      <c r="IZ502" s="12">
        <v>630.97280000000001</v>
      </c>
      <c r="JA502" s="12">
        <v>150</v>
      </c>
      <c r="JB502" s="12">
        <v>9.3773450000000005E-3</v>
      </c>
      <c r="JC502" s="12">
        <v>205474200</v>
      </c>
      <c r="JD502" s="12">
        <v>0.80303500000000005</v>
      </c>
      <c r="JE502" s="13" t="s">
        <v>309</v>
      </c>
      <c r="JF502" s="13">
        <v>36535</v>
      </c>
      <c r="JG502" s="13">
        <v>450557300</v>
      </c>
      <c r="JH502" s="13">
        <v>184809300</v>
      </c>
      <c r="JI502" s="13">
        <v>0.33754509999999999</v>
      </c>
      <c r="JJ502" s="13">
        <v>0.13845399999999999</v>
      </c>
      <c r="JK502" s="13">
        <v>2.4379580000000001</v>
      </c>
      <c r="JL502" s="13">
        <v>9238</v>
      </c>
      <c r="JM502" s="13">
        <v>2335.86</v>
      </c>
      <c r="JN502" s="13">
        <v>0.25285340000000001</v>
      </c>
      <c r="JO502" s="13">
        <v>736.13310000000001</v>
      </c>
      <c r="JP502" s="13">
        <v>1970.9549999999999</v>
      </c>
      <c r="JQ502" s="13">
        <v>-1.3642300000000001</v>
      </c>
      <c r="JR502" s="13">
        <v>1531.7719999999999</v>
      </c>
      <c r="JS502" s="13">
        <v>1129.875</v>
      </c>
      <c r="JT502" s="13">
        <v>0.23424829999999999</v>
      </c>
      <c r="JU502" s="13">
        <v>155967</v>
      </c>
      <c r="JV502" s="13">
        <v>1686.1859999999999</v>
      </c>
      <c r="JW502" s="13">
        <v>0.17494080000000001</v>
      </c>
      <c r="JX502" s="13">
        <v>677</v>
      </c>
      <c r="JY502" s="13">
        <v>333</v>
      </c>
      <c r="JZ502" s="13">
        <v>36139</v>
      </c>
      <c r="KA502" s="13">
        <v>0.98916110000000002</v>
      </c>
      <c r="KB502" s="13">
        <v>393.6343</v>
      </c>
      <c r="KC502" s="13">
        <v>100.73309999999999</v>
      </c>
      <c r="KD502" s="13">
        <v>20.30734</v>
      </c>
      <c r="KE502" s="13">
        <v>100.73309999999999</v>
      </c>
      <c r="KF502" s="13">
        <v>20.30734</v>
      </c>
      <c r="KG502" s="13">
        <v>100.73309999999999</v>
      </c>
      <c r="KH502" s="13">
        <v>20.30734</v>
      </c>
      <c r="KI502" s="13">
        <v>736.13329999999996</v>
      </c>
      <c r="KJ502" s="13">
        <v>221284.9</v>
      </c>
      <c r="KK502" s="13">
        <v>106.3271</v>
      </c>
      <c r="KL502" s="13">
        <v>396</v>
      </c>
      <c r="KM502" s="13">
        <v>1.083892E-2</v>
      </c>
      <c r="KN502" s="13">
        <v>635366600</v>
      </c>
      <c r="KO502" s="13">
        <v>0.47599910000000001</v>
      </c>
    </row>
    <row r="503" spans="1:301" x14ac:dyDescent="0.75">
      <c r="A503">
        <v>509</v>
      </c>
      <c r="B503" t="s">
        <v>372</v>
      </c>
      <c r="C503" t="s">
        <v>311</v>
      </c>
      <c r="D503" t="s">
        <v>326</v>
      </c>
      <c r="E503" t="s">
        <v>316</v>
      </c>
      <c r="F503">
        <v>4</v>
      </c>
      <c r="G503" t="s">
        <v>302</v>
      </c>
      <c r="H503">
        <v>2</v>
      </c>
      <c r="I503">
        <v>19</v>
      </c>
      <c r="J503" s="1">
        <v>43973.458738425928</v>
      </c>
      <c r="K503" s="2">
        <f t="shared" si="14"/>
        <v>24</v>
      </c>
      <c r="L503" s="2">
        <f t="shared" si="15"/>
        <v>115914</v>
      </c>
      <c r="M503" s="3" t="s">
        <v>303</v>
      </c>
      <c r="N503" s="3">
        <v>12603</v>
      </c>
      <c r="O503" s="3">
        <v>108298600</v>
      </c>
      <c r="P503" s="3">
        <v>18167690</v>
      </c>
      <c r="Q503" s="3">
        <v>0.6818284</v>
      </c>
      <c r="R503" s="3">
        <v>0.11438039999999999</v>
      </c>
      <c r="S503" s="3">
        <v>5.9610570000000003</v>
      </c>
      <c r="T503" s="3">
        <v>12603</v>
      </c>
      <c r="U503" s="3">
        <v>1</v>
      </c>
      <c r="V503" s="3">
        <v>0</v>
      </c>
      <c r="W503" s="3">
        <v>0</v>
      </c>
      <c r="X503" s="3">
        <v>6276</v>
      </c>
      <c r="Y503" s="3">
        <v>3125.3020000000001</v>
      </c>
      <c r="Z503" s="3">
        <v>0.49797669999999999</v>
      </c>
      <c r="AA503" s="3">
        <v>398.32780000000002</v>
      </c>
      <c r="AB503" s="3">
        <v>11030.41</v>
      </c>
      <c r="AC503" s="3">
        <v>-1.382568</v>
      </c>
      <c r="AD503" s="3">
        <v>1321.6759999999999</v>
      </c>
      <c r="AE503" s="3">
        <v>2881.2060000000001</v>
      </c>
      <c r="AF503" s="3">
        <v>0.26279239999999998</v>
      </c>
      <c r="AG503" s="3">
        <v>47958</v>
      </c>
      <c r="AH503" s="3">
        <v>928.14779999999996</v>
      </c>
      <c r="AI503" s="3">
        <v>0.50792320000000002</v>
      </c>
      <c r="AJ503" s="3">
        <v>274</v>
      </c>
      <c r="AK503" s="3">
        <v>325</v>
      </c>
      <c r="AL503" s="3">
        <v>12324</v>
      </c>
      <c r="AM503" s="3">
        <v>0.97786240000000002</v>
      </c>
      <c r="AN503" s="3">
        <v>382</v>
      </c>
      <c r="AO503" s="3">
        <v>0</v>
      </c>
      <c r="AP503" s="3">
        <v>80.820359999999994</v>
      </c>
      <c r="AQ503" s="3">
        <v>23.30415</v>
      </c>
      <c r="AR503" s="3">
        <v>80.820359999999994</v>
      </c>
      <c r="AS503" s="3">
        <v>23.30415</v>
      </c>
      <c r="AT503" s="3">
        <v>80.820359999999994</v>
      </c>
      <c r="AU503" s="3">
        <v>23.30415</v>
      </c>
      <c r="AV503" s="3">
        <v>398.32799999999997</v>
      </c>
      <c r="AW503" s="3">
        <v>66744.36</v>
      </c>
      <c r="AX503" s="3">
        <v>9654.0470000000005</v>
      </c>
      <c r="AY503" s="3">
        <v>279</v>
      </c>
      <c r="AZ503" s="3">
        <v>2.2137589999999999E-2</v>
      </c>
      <c r="BA503" s="3">
        <v>126466300</v>
      </c>
      <c r="BB503" s="3">
        <v>0.79620880000000005</v>
      </c>
      <c r="BC503" s="5" t="s">
        <v>304</v>
      </c>
      <c r="BD503" s="5">
        <v>12406</v>
      </c>
      <c r="BE503" s="5">
        <v>97336610</v>
      </c>
      <c r="BF503" s="5">
        <v>24990620</v>
      </c>
      <c r="BG503" s="5">
        <v>0.6324303</v>
      </c>
      <c r="BH503" s="5">
        <v>0.16237289999999999</v>
      </c>
      <c r="BI503" s="5">
        <v>3.8949259999999999</v>
      </c>
      <c r="BJ503" s="5">
        <v>12406</v>
      </c>
      <c r="BK503" s="5">
        <v>1</v>
      </c>
      <c r="BL503" s="5">
        <v>0</v>
      </c>
      <c r="BM503" s="5">
        <v>0</v>
      </c>
      <c r="BN503" s="5">
        <v>6295</v>
      </c>
      <c r="BO503" s="5">
        <v>3194.1819999999998</v>
      </c>
      <c r="BP503" s="5">
        <v>0.50741579999999997</v>
      </c>
      <c r="BQ503" s="5">
        <v>379.0752</v>
      </c>
      <c r="BR503" s="5">
        <v>6671.7449999999999</v>
      </c>
      <c r="BS503" s="5">
        <v>0.50354160000000003</v>
      </c>
      <c r="BT503" s="5">
        <v>1242.44</v>
      </c>
      <c r="BU503" s="5">
        <v>2884.7539999999999</v>
      </c>
      <c r="BV503" s="5">
        <v>0.20951130000000001</v>
      </c>
      <c r="BW503" s="5">
        <v>59214</v>
      </c>
      <c r="BX503" s="5">
        <v>958.31719999999996</v>
      </c>
      <c r="BY503" s="5">
        <v>0.34977009999999997</v>
      </c>
      <c r="BZ503" s="5">
        <v>280</v>
      </c>
      <c r="CA503" s="5">
        <v>323</v>
      </c>
      <c r="CB503" s="5">
        <v>12187</v>
      </c>
      <c r="CC503" s="5">
        <v>0.98234719999999998</v>
      </c>
      <c r="CD503" s="5">
        <v>377</v>
      </c>
      <c r="CE503" s="5">
        <v>0</v>
      </c>
      <c r="CF503" s="5">
        <v>81.192970000000003</v>
      </c>
      <c r="CG503" s="5">
        <v>22.84356</v>
      </c>
      <c r="CH503" s="5">
        <v>81.192970000000003</v>
      </c>
      <c r="CI503" s="5">
        <v>22.84356</v>
      </c>
      <c r="CJ503" s="5">
        <v>81.192970000000003</v>
      </c>
      <c r="CK503" s="5">
        <v>22.84356</v>
      </c>
      <c r="CL503" s="5">
        <v>379.0754</v>
      </c>
      <c r="CM503" s="5">
        <v>75427.03</v>
      </c>
      <c r="CN503" s="5">
        <v>3587.9560000000001</v>
      </c>
      <c r="CO503" s="5">
        <v>219</v>
      </c>
      <c r="CP503" s="5">
        <v>1.7652749999999998E-2</v>
      </c>
      <c r="CQ503" s="5">
        <v>122327200</v>
      </c>
      <c r="CR503" s="5">
        <v>0.79480309999999998</v>
      </c>
      <c r="CS503" s="6" t="s">
        <v>305</v>
      </c>
      <c r="CT503" s="6">
        <v>28272</v>
      </c>
      <c r="CU503" s="6">
        <v>359718500</v>
      </c>
      <c r="CV503" s="6">
        <v>142164800</v>
      </c>
      <c r="CW503" s="6">
        <v>0.45003850000000001</v>
      </c>
      <c r="CX503" s="6">
        <v>0.1778603</v>
      </c>
      <c r="CY503" s="6">
        <v>2.5302920000000002</v>
      </c>
      <c r="CZ503" s="6">
        <v>2914</v>
      </c>
      <c r="DA503" s="6">
        <v>0.1030702</v>
      </c>
      <c r="DB503" s="6">
        <v>25358</v>
      </c>
      <c r="DC503" s="6">
        <v>0.8969298</v>
      </c>
      <c r="DD503" s="6">
        <v>6873</v>
      </c>
      <c r="DE503" s="6">
        <v>1670.845</v>
      </c>
      <c r="DF503" s="6">
        <v>0.2431027</v>
      </c>
      <c r="DG503" s="6">
        <v>445.44920000000002</v>
      </c>
      <c r="DH503" s="6">
        <v>34415.199999999997</v>
      </c>
      <c r="DI503" s="6">
        <v>0.4395135</v>
      </c>
      <c r="DJ503" s="6">
        <v>1150.9670000000001</v>
      </c>
      <c r="DK503" s="6">
        <v>2912.4380000000001</v>
      </c>
      <c r="DL503" s="6">
        <v>0.26432559999999999</v>
      </c>
      <c r="DM503" s="6">
        <v>106959</v>
      </c>
      <c r="DN503" s="6">
        <v>1236.0060000000001</v>
      </c>
      <c r="DO503" s="6">
        <v>0.18790019999999999</v>
      </c>
      <c r="DP503" s="6">
        <v>344</v>
      </c>
      <c r="DQ503" s="6">
        <v>373</v>
      </c>
      <c r="DR503" s="6">
        <v>28218</v>
      </c>
      <c r="DS503" s="6">
        <v>0.99809000000000003</v>
      </c>
      <c r="DT503" s="6">
        <v>84</v>
      </c>
      <c r="DU503" s="6">
        <v>288</v>
      </c>
      <c r="DV503" s="6">
        <v>91.758380000000002</v>
      </c>
      <c r="DW503" s="6">
        <v>21.326699999999999</v>
      </c>
      <c r="DX503" s="6">
        <v>91.758380000000002</v>
      </c>
      <c r="DY503" s="6">
        <v>21.326699999999999</v>
      </c>
      <c r="DZ503" s="6">
        <v>91.758380000000002</v>
      </c>
      <c r="EA503" s="6">
        <v>21.326699999999999</v>
      </c>
      <c r="EB503" s="6">
        <v>445.4742</v>
      </c>
      <c r="EC503" s="6">
        <v>127097.2</v>
      </c>
      <c r="ED503" s="6">
        <v>41893.25</v>
      </c>
      <c r="EE503" s="6">
        <v>54</v>
      </c>
      <c r="EF503" s="6">
        <v>1.910017E-3</v>
      </c>
      <c r="EG503" s="6">
        <v>501883300</v>
      </c>
      <c r="EH503" s="6">
        <v>0.62789890000000004</v>
      </c>
      <c r="EI503" s="8" t="s">
        <v>306</v>
      </c>
      <c r="EJ503" s="8">
        <v>25516</v>
      </c>
      <c r="EK503" s="8">
        <v>229690100</v>
      </c>
      <c r="EL503" s="8">
        <v>90604730</v>
      </c>
      <c r="EM503" s="8">
        <v>0.35279070000000001</v>
      </c>
      <c r="EN503" s="8">
        <v>0.1391636</v>
      </c>
      <c r="EO503" s="8">
        <v>2.5350790000000001</v>
      </c>
      <c r="EP503" s="8">
        <v>945</v>
      </c>
      <c r="EQ503" s="8">
        <v>3.7035579999999999E-2</v>
      </c>
      <c r="ER503" s="8">
        <v>24571</v>
      </c>
      <c r="ES503" s="8">
        <v>0.96296440000000005</v>
      </c>
      <c r="ET503" s="8">
        <v>4969</v>
      </c>
      <c r="EU503" s="8">
        <v>967.66579999999999</v>
      </c>
      <c r="EV503" s="8">
        <v>0.19474050000000001</v>
      </c>
      <c r="EW503" s="8">
        <v>434.91719999999998</v>
      </c>
      <c r="EX503" s="8">
        <v>17109.509999999998</v>
      </c>
      <c r="EY503" s="8">
        <v>-6.9146369999999999</v>
      </c>
      <c r="EZ503" s="8">
        <v>1086.6389999999999</v>
      </c>
      <c r="FA503" s="8">
        <v>2943.9050000000002</v>
      </c>
      <c r="FB503" s="8">
        <v>0.3113378</v>
      </c>
      <c r="FC503" s="8">
        <v>81956</v>
      </c>
      <c r="FD503" s="8">
        <v>1134.7550000000001</v>
      </c>
      <c r="FE503" s="8">
        <v>0.18856590000000001</v>
      </c>
      <c r="FF503" s="8">
        <v>317</v>
      </c>
      <c r="FG503" s="8">
        <v>376</v>
      </c>
      <c r="FH503" s="8">
        <v>25427</v>
      </c>
      <c r="FI503" s="8">
        <v>0.99651199999999995</v>
      </c>
      <c r="FJ503" s="8">
        <v>37</v>
      </c>
      <c r="FK503" s="8">
        <v>338</v>
      </c>
      <c r="FL503" s="8">
        <v>94.041110000000003</v>
      </c>
      <c r="FM503" s="8">
        <v>22.02158</v>
      </c>
      <c r="FN503" s="8">
        <v>94.041110000000003</v>
      </c>
      <c r="FO503" s="8">
        <v>22.02158</v>
      </c>
      <c r="FP503" s="8">
        <v>94.041110000000003</v>
      </c>
      <c r="FQ503" s="8">
        <v>22.02158</v>
      </c>
      <c r="FR503" s="8">
        <v>435.40019999999998</v>
      </c>
      <c r="FS503" s="8">
        <v>100435.5</v>
      </c>
      <c r="FT503" s="8">
        <v>11472.62</v>
      </c>
      <c r="FU503" s="8">
        <v>89</v>
      </c>
      <c r="FV503" s="8">
        <v>3.488007E-3</v>
      </c>
      <c r="FW503" s="8">
        <v>320294900</v>
      </c>
      <c r="FX503" s="8">
        <v>0.49195440000000001</v>
      </c>
      <c r="FY503" s="10" t="s">
        <v>307</v>
      </c>
      <c r="FZ503" s="10">
        <v>9782</v>
      </c>
      <c r="GA503" s="10">
        <v>21879370</v>
      </c>
      <c r="GB503" s="10">
        <v>7419102</v>
      </c>
      <c r="GC503" s="10">
        <v>0.2286543</v>
      </c>
      <c r="GD503" s="10">
        <v>7.7534679999999995E-2</v>
      </c>
      <c r="GE503" s="10">
        <v>2.9490590000000001</v>
      </c>
      <c r="GF503" s="10">
        <v>9267</v>
      </c>
      <c r="GG503" s="10">
        <v>0.94735230000000004</v>
      </c>
      <c r="GH503" s="10">
        <v>515</v>
      </c>
      <c r="GI503" s="10">
        <v>5.2647720000000002E-2</v>
      </c>
      <c r="GJ503" s="10">
        <v>2169</v>
      </c>
      <c r="GK503" s="10">
        <v>480.94060000000002</v>
      </c>
      <c r="GL503" s="10">
        <v>0.22173380000000001</v>
      </c>
      <c r="GM503" s="10">
        <v>234.20079999999999</v>
      </c>
      <c r="GN503" s="10">
        <v>1227.2809999999999</v>
      </c>
      <c r="GO503" s="10">
        <v>8.7850070000000002</v>
      </c>
      <c r="GP503" s="10">
        <v>1283.636</v>
      </c>
      <c r="GQ503" s="10">
        <v>2578.223</v>
      </c>
      <c r="GR503" s="10">
        <v>0.48497770000000001</v>
      </c>
      <c r="GS503" s="10">
        <v>20170</v>
      </c>
      <c r="GT503" s="10">
        <v>582.38340000000005</v>
      </c>
      <c r="GU503" s="10">
        <v>0.2435918</v>
      </c>
      <c r="GV503" s="10">
        <v>174</v>
      </c>
      <c r="GW503" s="10">
        <v>220</v>
      </c>
      <c r="GX503" s="10">
        <v>9697</v>
      </c>
      <c r="GY503" s="10">
        <v>0.99131060000000004</v>
      </c>
      <c r="GZ503" s="10">
        <v>174</v>
      </c>
      <c r="HA503" s="10">
        <v>45</v>
      </c>
      <c r="HB503" s="10">
        <v>91.458079999999995</v>
      </c>
      <c r="HC503" s="10">
        <v>20.70213</v>
      </c>
      <c r="HD503" s="10">
        <v>91.458079999999995</v>
      </c>
      <c r="HE503" s="10">
        <v>20.70213</v>
      </c>
      <c r="HF503" s="10">
        <v>91.458079999999995</v>
      </c>
      <c r="HG503" s="10">
        <v>20.70213</v>
      </c>
      <c r="HH503" s="10">
        <v>234.20099999999999</v>
      </c>
      <c r="HI503" s="10">
        <v>25013.19</v>
      </c>
      <c r="HJ503" s="10">
        <v>153.9787</v>
      </c>
      <c r="HK503" s="10">
        <v>85</v>
      </c>
      <c r="HL503" s="10">
        <v>8.6894299999999997E-3</v>
      </c>
      <c r="HM503" s="10">
        <v>29298470</v>
      </c>
      <c r="HN503" s="10">
        <v>0.30618899999999999</v>
      </c>
      <c r="HO503" s="12" t="s">
        <v>308</v>
      </c>
      <c r="HP503" s="12">
        <v>8428</v>
      </c>
      <c r="HQ503" s="12">
        <v>20935870</v>
      </c>
      <c r="HR503" s="12">
        <v>5492586</v>
      </c>
      <c r="HS503" s="12">
        <v>0.2947419</v>
      </c>
      <c r="HT503" s="12">
        <v>7.7326409999999998E-2</v>
      </c>
      <c r="HU503" s="12">
        <v>3.8116590000000001</v>
      </c>
      <c r="HV503" s="12">
        <v>8428</v>
      </c>
      <c r="HW503" s="12">
        <v>1</v>
      </c>
      <c r="HX503" s="12">
        <v>0</v>
      </c>
      <c r="HY503" s="12">
        <v>0</v>
      </c>
      <c r="HZ503" s="12">
        <v>1977</v>
      </c>
      <c r="IA503" s="12">
        <v>463.7552</v>
      </c>
      <c r="IB503" s="12">
        <v>0.23457520000000001</v>
      </c>
      <c r="IC503" s="12">
        <v>239.20699999999999</v>
      </c>
      <c r="ID503" s="12">
        <v>673.19090000000006</v>
      </c>
      <c r="IE503" s="12">
        <v>4.416639</v>
      </c>
      <c r="IF503" s="12">
        <v>1256.3969999999999</v>
      </c>
      <c r="IG503" s="12">
        <v>2557.4110000000001</v>
      </c>
      <c r="IH503" s="12">
        <v>0.41352240000000001</v>
      </c>
      <c r="II503" s="12">
        <v>20381</v>
      </c>
      <c r="IJ503" s="12">
        <v>586.99800000000005</v>
      </c>
      <c r="IK503" s="12">
        <v>0.3414567</v>
      </c>
      <c r="IL503" s="12">
        <v>205</v>
      </c>
      <c r="IM503" s="12">
        <v>165</v>
      </c>
      <c r="IN503" s="12">
        <v>8353</v>
      </c>
      <c r="IO503" s="12">
        <v>0.99110109999999996</v>
      </c>
      <c r="IP503" s="12">
        <v>164</v>
      </c>
      <c r="IQ503" s="12">
        <v>0</v>
      </c>
      <c r="IR503" s="12">
        <v>90.776700000000005</v>
      </c>
      <c r="IS503" s="12">
        <v>21.211500000000001</v>
      </c>
      <c r="IT503" s="12">
        <v>90.776700000000005</v>
      </c>
      <c r="IU503" s="12">
        <v>21.211500000000001</v>
      </c>
      <c r="IV503" s="12">
        <v>90.776700000000005</v>
      </c>
      <c r="IW503" s="12">
        <v>21.211500000000001</v>
      </c>
      <c r="IX503" s="12">
        <v>239.2072</v>
      </c>
      <c r="IY503" s="12">
        <v>23815.87</v>
      </c>
      <c r="IZ503" s="12">
        <v>53.771479999999997</v>
      </c>
      <c r="JA503" s="12">
        <v>75</v>
      </c>
      <c r="JB503" s="12">
        <v>8.8989080000000005E-3</v>
      </c>
      <c r="JC503" s="12">
        <v>26428450</v>
      </c>
      <c r="JD503" s="12">
        <v>0.37206830000000002</v>
      </c>
      <c r="JE503" s="13" t="s">
        <v>309</v>
      </c>
      <c r="JF503" s="13">
        <v>18907</v>
      </c>
      <c r="JG503" s="13">
        <v>145405800</v>
      </c>
      <c r="JH503" s="13">
        <v>53471210</v>
      </c>
      <c r="JI503" s="13">
        <v>0.40675850000000002</v>
      </c>
      <c r="JJ503" s="13">
        <v>0.1495804</v>
      </c>
      <c r="JK503" s="13">
        <v>2.7193299999999998</v>
      </c>
      <c r="JL503" s="13">
        <v>5093</v>
      </c>
      <c r="JM503" s="13">
        <v>1371.9069999999999</v>
      </c>
      <c r="JN503" s="13">
        <v>0.26937109999999997</v>
      </c>
      <c r="JO503" s="13">
        <v>503.40140000000002</v>
      </c>
      <c r="JP503" s="13">
        <v>574.62739999999997</v>
      </c>
      <c r="JQ503" s="13">
        <v>-4.0841089999999998</v>
      </c>
      <c r="JR503" s="13">
        <v>1664.0350000000001</v>
      </c>
      <c r="JS503" s="13">
        <v>1332.951</v>
      </c>
      <c r="JT503" s="13">
        <v>0.17111489999999999</v>
      </c>
      <c r="JU503" s="13">
        <v>110493</v>
      </c>
      <c r="JV503" s="13">
        <v>1306.4290000000001</v>
      </c>
      <c r="JW503" s="13">
        <v>0.2136924</v>
      </c>
      <c r="JX503" s="13">
        <v>433</v>
      </c>
      <c r="JY503" s="13">
        <v>363</v>
      </c>
      <c r="JZ503" s="13">
        <v>18535</v>
      </c>
      <c r="KA503" s="13">
        <v>0.98032470000000005</v>
      </c>
      <c r="KB503" s="13">
        <v>363.68389999999999</v>
      </c>
      <c r="KC503" s="13">
        <v>98.978099999999998</v>
      </c>
      <c r="KD503" s="13">
        <v>22.027419999999999</v>
      </c>
      <c r="KE503" s="13">
        <v>98.978099999999998</v>
      </c>
      <c r="KF503" s="13">
        <v>22.027419999999999</v>
      </c>
      <c r="KG503" s="13">
        <v>98.978099999999998</v>
      </c>
      <c r="KH503" s="13">
        <v>22.027419999999999</v>
      </c>
      <c r="KI503" s="13">
        <v>503.40159999999997</v>
      </c>
      <c r="KJ503" s="13">
        <v>154519.5</v>
      </c>
      <c r="KK503" s="13">
        <v>17.46425</v>
      </c>
      <c r="KL503" s="13">
        <v>372</v>
      </c>
      <c r="KM503" s="13">
        <v>1.9675249999999998E-2</v>
      </c>
      <c r="KN503" s="13">
        <v>198877100</v>
      </c>
      <c r="KO503" s="13">
        <v>0.55633889999999997</v>
      </c>
    </row>
    <row r="504" spans="1:301" x14ac:dyDescent="0.75">
      <c r="A504">
        <v>510</v>
      </c>
      <c r="B504" t="s">
        <v>371</v>
      </c>
      <c r="C504" t="s">
        <v>311</v>
      </c>
      <c r="D504" t="s">
        <v>312</v>
      </c>
      <c r="E504" t="s">
        <v>313</v>
      </c>
      <c r="F504">
        <v>4</v>
      </c>
      <c r="G504" t="s">
        <v>302</v>
      </c>
      <c r="H504">
        <v>2</v>
      </c>
      <c r="I504">
        <v>18</v>
      </c>
      <c r="J504" s="1">
        <v>43973.460092592592</v>
      </c>
      <c r="K504" s="2">
        <f t="shared" si="14"/>
        <v>24</v>
      </c>
      <c r="L504" s="2">
        <f t="shared" si="15"/>
        <v>228380</v>
      </c>
      <c r="M504" s="3" t="s">
        <v>303</v>
      </c>
      <c r="N504" s="3">
        <v>27980</v>
      </c>
      <c r="O504" s="3">
        <v>656354900</v>
      </c>
      <c r="P504" s="3">
        <v>154625300</v>
      </c>
      <c r="Q504" s="3">
        <v>0.83838460000000004</v>
      </c>
      <c r="R504" s="3">
        <v>0.19750819999999999</v>
      </c>
      <c r="S504" s="3">
        <v>4.2448090000000001</v>
      </c>
      <c r="T504" s="3">
        <v>27980</v>
      </c>
      <c r="U504" s="3">
        <v>1</v>
      </c>
      <c r="V504" s="3">
        <v>0</v>
      </c>
      <c r="W504" s="3">
        <v>0</v>
      </c>
      <c r="X504" s="3">
        <v>13682</v>
      </c>
      <c r="Y504" s="3">
        <v>6690.3909999999996</v>
      </c>
      <c r="Z504" s="3">
        <v>0.48899209999999999</v>
      </c>
      <c r="AA504" s="3">
        <v>584.89400000000001</v>
      </c>
      <c r="AB504" s="3">
        <v>70357.679999999993</v>
      </c>
      <c r="AC504" s="3">
        <v>-6.334015</v>
      </c>
      <c r="AD504" s="3">
        <v>1190.0809999999999</v>
      </c>
      <c r="AE504" s="3">
        <v>2826.9639999999999</v>
      </c>
      <c r="AF504" s="3">
        <v>0.1826943</v>
      </c>
      <c r="AG504" s="3">
        <v>153152</v>
      </c>
      <c r="AH504" s="3">
        <v>1536.3130000000001</v>
      </c>
      <c r="AI504" s="3">
        <v>0.38275320000000002</v>
      </c>
      <c r="AJ504" s="3">
        <v>554</v>
      </c>
      <c r="AK504" s="3">
        <v>458</v>
      </c>
      <c r="AL504" s="3">
        <v>27476</v>
      </c>
      <c r="AM504" s="3">
        <v>0.9819871</v>
      </c>
      <c r="AN504" s="3">
        <v>509</v>
      </c>
      <c r="AO504" s="3">
        <v>0</v>
      </c>
      <c r="AP504" s="3">
        <v>79.568939999999998</v>
      </c>
      <c r="AQ504" s="3">
        <v>21.942450000000001</v>
      </c>
      <c r="AR504" s="3">
        <v>79.568939999999998</v>
      </c>
      <c r="AS504" s="3">
        <v>21.942450000000001</v>
      </c>
      <c r="AT504" s="3">
        <v>79.568939999999998</v>
      </c>
      <c r="AU504" s="3">
        <v>21.942450000000001</v>
      </c>
      <c r="AV504" s="3">
        <v>587.65719999999999</v>
      </c>
      <c r="AW504" s="3">
        <v>199335.3</v>
      </c>
      <c r="AX504" s="3">
        <v>176919.3</v>
      </c>
      <c r="AY504" s="3">
        <v>504</v>
      </c>
      <c r="AZ504" s="3">
        <v>1.801287E-2</v>
      </c>
      <c r="BA504" s="3">
        <v>810980200</v>
      </c>
      <c r="BB504" s="3">
        <v>1.035893</v>
      </c>
      <c r="BC504" s="5" t="s">
        <v>304</v>
      </c>
      <c r="BD504" s="5">
        <v>28004</v>
      </c>
      <c r="BE504" s="5">
        <v>651320800</v>
      </c>
      <c r="BF504" s="5">
        <v>112822500</v>
      </c>
      <c r="BG504" s="5">
        <v>0.83052910000000002</v>
      </c>
      <c r="BH504" s="5">
        <v>0.1438651</v>
      </c>
      <c r="BI504" s="5">
        <v>5.7729699999999999</v>
      </c>
      <c r="BJ504" s="5">
        <v>28004</v>
      </c>
      <c r="BK504" s="5">
        <v>1</v>
      </c>
      <c r="BL504" s="5">
        <v>0</v>
      </c>
      <c r="BM504" s="5">
        <v>0</v>
      </c>
      <c r="BN504" s="5">
        <v>12690</v>
      </c>
      <c r="BO504" s="5">
        <v>5750.4679999999998</v>
      </c>
      <c r="BP504" s="5">
        <v>0.45314959999999999</v>
      </c>
      <c r="BQ504" s="5">
        <v>547.98720000000003</v>
      </c>
      <c r="BR504" s="5">
        <v>18606.330000000002</v>
      </c>
      <c r="BS504" s="5">
        <v>-6.3669609999999999</v>
      </c>
      <c r="BT504" s="5">
        <v>1213.472</v>
      </c>
      <c r="BU504" s="5">
        <v>2815.8679999999999</v>
      </c>
      <c r="BV504" s="5">
        <v>0.20964369999999999</v>
      </c>
      <c r="BW504" s="5">
        <v>133579</v>
      </c>
      <c r="BX504" s="5">
        <v>1461.442</v>
      </c>
      <c r="BY504" s="5">
        <v>0.49661420000000001</v>
      </c>
      <c r="BZ504" s="5">
        <v>530</v>
      </c>
      <c r="CA504" s="5">
        <v>468</v>
      </c>
      <c r="CB504" s="5">
        <v>27602</v>
      </c>
      <c r="CC504" s="5">
        <v>0.98564490000000005</v>
      </c>
      <c r="CD504" s="5">
        <v>519</v>
      </c>
      <c r="CE504" s="5">
        <v>0</v>
      </c>
      <c r="CF504" s="5">
        <v>79.232929999999996</v>
      </c>
      <c r="CG504" s="5">
        <v>19.95945</v>
      </c>
      <c r="CH504" s="5">
        <v>79.232929999999996</v>
      </c>
      <c r="CI504" s="5">
        <v>19.95945</v>
      </c>
      <c r="CJ504" s="5">
        <v>79.232929999999996</v>
      </c>
      <c r="CK504" s="5">
        <v>19.95945</v>
      </c>
      <c r="CL504" s="5">
        <v>549.42679999999996</v>
      </c>
      <c r="CM504" s="5">
        <v>163448.79999999999</v>
      </c>
      <c r="CN504" s="5">
        <v>12362.36</v>
      </c>
      <c r="CO504" s="5">
        <v>402</v>
      </c>
      <c r="CP504" s="5">
        <v>1.4355089999999999E-2</v>
      </c>
      <c r="CQ504" s="5">
        <v>764143400</v>
      </c>
      <c r="CR504" s="5">
        <v>0.97439419999999999</v>
      </c>
      <c r="CS504" s="6" t="s">
        <v>305</v>
      </c>
      <c r="CT504" s="6">
        <v>48614</v>
      </c>
      <c r="CU504" s="6">
        <v>914545900</v>
      </c>
      <c r="CV504" s="6">
        <v>309618800</v>
      </c>
      <c r="CW504" s="6">
        <v>0.38697490000000001</v>
      </c>
      <c r="CX504" s="6">
        <v>0.13101009999999999</v>
      </c>
      <c r="CY504" s="6">
        <v>2.9537789999999999</v>
      </c>
      <c r="CZ504" s="6">
        <v>28527</v>
      </c>
      <c r="DA504" s="6">
        <v>0.5868063</v>
      </c>
      <c r="DB504" s="6">
        <v>20087</v>
      </c>
      <c r="DC504" s="6">
        <v>0.4131937</v>
      </c>
      <c r="DD504" s="6">
        <v>9261</v>
      </c>
      <c r="DE504" s="6">
        <v>1764.2270000000001</v>
      </c>
      <c r="DF504" s="6">
        <v>0.1905007</v>
      </c>
      <c r="DG504" s="6">
        <v>563.68520000000001</v>
      </c>
      <c r="DH504" s="6">
        <v>33984.050000000003</v>
      </c>
      <c r="DI504" s="6">
        <v>0.16003419999999999</v>
      </c>
      <c r="DJ504" s="6">
        <v>919.0684</v>
      </c>
      <c r="DK504" s="6">
        <v>2781.145</v>
      </c>
      <c r="DL504" s="6">
        <v>0.28013779999999999</v>
      </c>
      <c r="DM504" s="6">
        <v>173536</v>
      </c>
      <c r="DN504" s="6">
        <v>1610.6089999999999</v>
      </c>
      <c r="DO504" s="6">
        <v>0.24418909999999999</v>
      </c>
      <c r="DP504" s="6">
        <v>543</v>
      </c>
      <c r="DQ504" s="6">
        <v>508</v>
      </c>
      <c r="DR504" s="6">
        <v>48589</v>
      </c>
      <c r="DS504" s="6">
        <v>0.99948570000000003</v>
      </c>
      <c r="DT504" s="6">
        <v>197</v>
      </c>
      <c r="DU504" s="6">
        <v>310</v>
      </c>
      <c r="DV504" s="6">
        <v>87.273290000000003</v>
      </c>
      <c r="DW504" s="6">
        <v>20.487739999999999</v>
      </c>
      <c r="DX504" s="6">
        <v>87.273290000000003</v>
      </c>
      <c r="DY504" s="6">
        <v>20.487739999999999</v>
      </c>
      <c r="DZ504" s="6">
        <v>87.273290000000003</v>
      </c>
      <c r="EA504" s="6">
        <v>20.487739999999999</v>
      </c>
      <c r="EB504" s="6">
        <v>594.5172</v>
      </c>
      <c r="EC504" s="6">
        <v>239810.2</v>
      </c>
      <c r="ED504" s="6">
        <v>23756.86</v>
      </c>
      <c r="EE504" s="6">
        <v>25</v>
      </c>
      <c r="EF504" s="6">
        <v>5.1425509999999995E-4</v>
      </c>
      <c r="EG504" s="6">
        <v>1224165000</v>
      </c>
      <c r="EH504" s="6">
        <v>0.51798489999999997</v>
      </c>
      <c r="EI504" s="8" t="s">
        <v>306</v>
      </c>
      <c r="EJ504" s="8">
        <v>39719</v>
      </c>
      <c r="EK504" s="8">
        <v>938990400</v>
      </c>
      <c r="EL504" s="8">
        <v>207076200</v>
      </c>
      <c r="EM504" s="8">
        <v>0.59520220000000001</v>
      </c>
      <c r="EN504" s="8">
        <v>0.1312604</v>
      </c>
      <c r="EO504" s="8">
        <v>4.534516</v>
      </c>
      <c r="EP504" s="8">
        <v>24586</v>
      </c>
      <c r="EQ504" s="8">
        <v>0.61899850000000001</v>
      </c>
      <c r="ER504" s="8">
        <v>15133</v>
      </c>
      <c r="ES504" s="8">
        <v>0.38100149999999999</v>
      </c>
      <c r="ET504" s="8">
        <v>7686</v>
      </c>
      <c r="EU504" s="8">
        <v>1487.3130000000001</v>
      </c>
      <c r="EV504" s="8">
        <v>0.1935094</v>
      </c>
      <c r="EW504" s="8">
        <v>595.45360000000005</v>
      </c>
      <c r="EX504" s="8">
        <v>15248.17</v>
      </c>
      <c r="EY504" s="8">
        <v>-3.8885839999999998</v>
      </c>
      <c r="EZ504" s="8">
        <v>948.53240000000005</v>
      </c>
      <c r="FA504" s="8">
        <v>2771.3739999999998</v>
      </c>
      <c r="FB504" s="8">
        <v>0.23858689999999999</v>
      </c>
      <c r="FC504" s="8">
        <v>166476</v>
      </c>
      <c r="FD504" s="8">
        <v>1646.721</v>
      </c>
      <c r="FE504" s="8">
        <v>0.4078502</v>
      </c>
      <c r="FF504" s="8">
        <v>559</v>
      </c>
      <c r="FG504" s="8">
        <v>539</v>
      </c>
      <c r="FH504" s="8">
        <v>39698</v>
      </c>
      <c r="FI504" s="8">
        <v>0.99947129999999995</v>
      </c>
      <c r="FJ504" s="8">
        <v>250</v>
      </c>
      <c r="FK504" s="8">
        <v>288</v>
      </c>
      <c r="FL504" s="8">
        <v>85.77431</v>
      </c>
      <c r="FM504" s="8">
        <v>20.735880000000002</v>
      </c>
      <c r="FN504" s="8">
        <v>85.77431</v>
      </c>
      <c r="FO504" s="8">
        <v>20.735880000000002</v>
      </c>
      <c r="FP504" s="8">
        <v>85.77431</v>
      </c>
      <c r="FQ504" s="8">
        <v>20.735880000000002</v>
      </c>
      <c r="FR504" s="8">
        <v>618.65189999999996</v>
      </c>
      <c r="FS504" s="8">
        <v>245908.8</v>
      </c>
      <c r="FT504" s="8">
        <v>5853.7879999999996</v>
      </c>
      <c r="FU504" s="8">
        <v>21</v>
      </c>
      <c r="FV504" s="8">
        <v>5.2871419999999997E-4</v>
      </c>
      <c r="FW504" s="8">
        <v>1146067000</v>
      </c>
      <c r="FX504" s="8">
        <v>0.72646250000000001</v>
      </c>
      <c r="FY504" s="10" t="s">
        <v>307</v>
      </c>
      <c r="FZ504" s="10">
        <v>18803</v>
      </c>
      <c r="GA504" s="10">
        <v>172629000</v>
      </c>
      <c r="GB504" s="10">
        <v>41368980</v>
      </c>
      <c r="GC504" s="10">
        <v>0.48826950000000002</v>
      </c>
      <c r="GD504" s="10">
        <v>0.1170093</v>
      </c>
      <c r="GE504" s="10">
        <v>4.172911</v>
      </c>
      <c r="GF504" s="10">
        <v>18803</v>
      </c>
      <c r="GG504" s="10">
        <v>1</v>
      </c>
      <c r="GH504" s="10">
        <v>0</v>
      </c>
      <c r="GI504" s="10">
        <v>0</v>
      </c>
      <c r="GJ504" s="10">
        <v>4810</v>
      </c>
      <c r="GK504" s="10">
        <v>1230.4469999999999</v>
      </c>
      <c r="GL504" s="10">
        <v>0.25581019999999999</v>
      </c>
      <c r="GM504" s="10">
        <v>378.00130000000001</v>
      </c>
      <c r="GN504" s="10">
        <v>47916.68</v>
      </c>
      <c r="GO504" s="10">
        <v>-0.89190259999999999</v>
      </c>
      <c r="GP504" s="10">
        <v>1300.838</v>
      </c>
      <c r="GQ504" s="10">
        <v>2432.6959999999999</v>
      </c>
      <c r="GR504" s="10">
        <v>0.26999899999999999</v>
      </c>
      <c r="GS504" s="10">
        <v>69641</v>
      </c>
      <c r="GT504" s="10">
        <v>1011.199</v>
      </c>
      <c r="GU504" s="10">
        <v>0.37622329999999998</v>
      </c>
      <c r="GV504" s="10">
        <v>319</v>
      </c>
      <c r="GW504" s="10">
        <v>351</v>
      </c>
      <c r="GX504" s="10">
        <v>18575</v>
      </c>
      <c r="GY504" s="10">
        <v>0.98787429999999998</v>
      </c>
      <c r="GZ504" s="10">
        <v>385</v>
      </c>
      <c r="HA504" s="10">
        <v>0</v>
      </c>
      <c r="HB504" s="10">
        <v>87.064250000000001</v>
      </c>
      <c r="HC504" s="10">
        <v>18.145150000000001</v>
      </c>
      <c r="HD504" s="10">
        <v>87.064250000000001</v>
      </c>
      <c r="HE504" s="10">
        <v>18.145150000000001</v>
      </c>
      <c r="HF504" s="10">
        <v>87.064250000000001</v>
      </c>
      <c r="HG504" s="10">
        <v>18.145150000000001</v>
      </c>
      <c r="HH504" s="10">
        <v>379.64350000000002</v>
      </c>
      <c r="HI504" s="10">
        <v>89855.23</v>
      </c>
      <c r="HJ504" s="10">
        <v>122108.6</v>
      </c>
      <c r="HK504" s="10">
        <v>228</v>
      </c>
      <c r="HL504" s="10">
        <v>1.212572E-2</v>
      </c>
      <c r="HM504" s="10">
        <v>213998000</v>
      </c>
      <c r="HN504" s="10">
        <v>0.60527880000000001</v>
      </c>
      <c r="HO504" s="12" t="s">
        <v>308</v>
      </c>
      <c r="HP504" s="12">
        <v>18974</v>
      </c>
      <c r="HQ504" s="12">
        <v>195768600</v>
      </c>
      <c r="HR504" s="12">
        <v>52409450</v>
      </c>
      <c r="HS504" s="12">
        <v>0.54378249999999995</v>
      </c>
      <c r="HT504" s="12">
        <v>0.1455767</v>
      </c>
      <c r="HU504" s="12">
        <v>3.7353689999999999</v>
      </c>
      <c r="HV504" s="12">
        <v>18974</v>
      </c>
      <c r="HW504" s="12">
        <v>1</v>
      </c>
      <c r="HX504" s="12">
        <v>0</v>
      </c>
      <c r="HY504" s="12">
        <v>0</v>
      </c>
      <c r="HZ504" s="12">
        <v>5413</v>
      </c>
      <c r="IA504" s="12">
        <v>1544.248</v>
      </c>
      <c r="IB504" s="12">
        <v>0.28528510000000001</v>
      </c>
      <c r="IC504" s="12">
        <v>377.46120000000002</v>
      </c>
      <c r="ID504" s="12">
        <v>40722.559999999998</v>
      </c>
      <c r="IE504" s="12">
        <v>-3.7798409999999998</v>
      </c>
      <c r="IF504" s="12">
        <v>1329.778</v>
      </c>
      <c r="IG504" s="12">
        <v>2438.893</v>
      </c>
      <c r="IH504" s="12">
        <v>0.26317689999999999</v>
      </c>
      <c r="II504" s="12">
        <v>72096</v>
      </c>
      <c r="IJ504" s="12">
        <v>1029.374</v>
      </c>
      <c r="IK504" s="12">
        <v>0.33367540000000001</v>
      </c>
      <c r="IL504" s="12">
        <v>317</v>
      </c>
      <c r="IM504" s="12">
        <v>368</v>
      </c>
      <c r="IN504" s="12">
        <v>18705</v>
      </c>
      <c r="IO504" s="12">
        <v>0.98582270000000005</v>
      </c>
      <c r="IP504" s="12">
        <v>397</v>
      </c>
      <c r="IQ504" s="12">
        <v>0</v>
      </c>
      <c r="IR504" s="12">
        <v>85.466269999999994</v>
      </c>
      <c r="IS504" s="12">
        <v>17.110060000000001</v>
      </c>
      <c r="IT504" s="12">
        <v>85.466269999999994</v>
      </c>
      <c r="IU504" s="12">
        <v>17.110060000000001</v>
      </c>
      <c r="IV504" s="12">
        <v>85.466269999999994</v>
      </c>
      <c r="IW504" s="12">
        <v>17.110060000000001</v>
      </c>
      <c r="IX504" s="12">
        <v>378.26010000000002</v>
      </c>
      <c r="IY504" s="12">
        <v>85962.82</v>
      </c>
      <c r="IZ504" s="12">
        <v>87399.98</v>
      </c>
      <c r="JA504" s="12">
        <v>269</v>
      </c>
      <c r="JB504" s="12">
        <v>1.41773E-2</v>
      </c>
      <c r="JC504" s="12">
        <v>248178000</v>
      </c>
      <c r="JD504" s="12">
        <v>0.68935919999999995</v>
      </c>
      <c r="JE504" s="13" t="s">
        <v>309</v>
      </c>
      <c r="JF504" s="13">
        <v>46286</v>
      </c>
      <c r="JG504" s="13">
        <v>647242800</v>
      </c>
      <c r="JH504" s="13">
        <v>320226200</v>
      </c>
      <c r="JI504" s="13">
        <v>0.30211199999999999</v>
      </c>
      <c r="JJ504" s="13">
        <v>0.1494712</v>
      </c>
      <c r="JK504" s="13">
        <v>2.0212050000000001</v>
      </c>
      <c r="JL504" s="13">
        <v>11131</v>
      </c>
      <c r="JM504" s="13">
        <v>2676.817</v>
      </c>
      <c r="JN504" s="13">
        <v>0.24048310000000001</v>
      </c>
      <c r="JO504" s="13">
        <v>676.79390000000001</v>
      </c>
      <c r="JP504" s="13">
        <v>7495.1319999999996</v>
      </c>
      <c r="JQ504" s="13">
        <v>-3.1735449999999998</v>
      </c>
      <c r="JR504" s="13">
        <v>1564.4380000000001</v>
      </c>
      <c r="JS504" s="13">
        <v>1154.9680000000001</v>
      </c>
      <c r="JT504" s="13">
        <v>0.24291879999999999</v>
      </c>
      <c r="JU504" s="13">
        <v>190541</v>
      </c>
      <c r="JV504" s="13">
        <v>1715.7919999999999</v>
      </c>
      <c r="JW504" s="13">
        <v>0.1142524</v>
      </c>
      <c r="JX504" s="13">
        <v>642</v>
      </c>
      <c r="JY504" s="13">
        <v>395</v>
      </c>
      <c r="JZ504" s="13">
        <v>45733</v>
      </c>
      <c r="KA504" s="13">
        <v>0.9880525</v>
      </c>
      <c r="KB504" s="13">
        <v>363.90249999999997</v>
      </c>
      <c r="KC504" s="13">
        <v>97.611549999999994</v>
      </c>
      <c r="KD504" s="13">
        <v>19.560040000000001</v>
      </c>
      <c r="KE504" s="13">
        <v>97.611549999999994</v>
      </c>
      <c r="KF504" s="13">
        <v>19.560040000000001</v>
      </c>
      <c r="KG504" s="13">
        <v>97.611549999999994</v>
      </c>
      <c r="KH504" s="13">
        <v>19.560040000000001</v>
      </c>
      <c r="KI504" s="13">
        <v>676.79409999999996</v>
      </c>
      <c r="KJ504" s="13">
        <v>249277.2</v>
      </c>
      <c r="KK504" s="13">
        <v>1213.693</v>
      </c>
      <c r="KL504" s="13">
        <v>553</v>
      </c>
      <c r="KM504" s="13">
        <v>1.194746E-2</v>
      </c>
      <c r="KN504" s="13">
        <v>967468900</v>
      </c>
      <c r="KO504" s="13">
        <v>0.45158310000000002</v>
      </c>
    </row>
    <row r="505" spans="1:301" x14ac:dyDescent="0.75">
      <c r="A505">
        <v>511</v>
      </c>
      <c r="B505" t="s">
        <v>369</v>
      </c>
      <c r="C505" t="s">
        <v>311</v>
      </c>
      <c r="D505" t="s">
        <v>324</v>
      </c>
      <c r="E505" t="s">
        <v>316</v>
      </c>
      <c r="F505">
        <v>4</v>
      </c>
      <c r="G505" t="s">
        <v>302</v>
      </c>
      <c r="H505">
        <v>2</v>
      </c>
      <c r="I505">
        <v>17</v>
      </c>
      <c r="J505" s="1">
        <v>43973.461446759262</v>
      </c>
      <c r="K505" s="2">
        <f t="shared" si="14"/>
        <v>24</v>
      </c>
      <c r="L505" s="2">
        <f t="shared" si="15"/>
        <v>187936</v>
      </c>
      <c r="M505" s="3" t="s">
        <v>303</v>
      </c>
      <c r="N505" s="3">
        <v>19196</v>
      </c>
      <c r="O505" s="3">
        <v>579184600</v>
      </c>
      <c r="P505" s="3">
        <v>69427460</v>
      </c>
      <c r="Q505" s="3">
        <v>1.5717939999999999</v>
      </c>
      <c r="R505" s="3">
        <v>0.18841260000000001</v>
      </c>
      <c r="S505" s="3">
        <v>8.3422990000000006</v>
      </c>
      <c r="T505" s="3">
        <v>19196</v>
      </c>
      <c r="U505" s="3">
        <v>1</v>
      </c>
      <c r="V505" s="3">
        <v>0</v>
      </c>
      <c r="W505" s="3">
        <v>0</v>
      </c>
      <c r="X505" s="3">
        <v>9923</v>
      </c>
      <c r="Y505" s="3">
        <v>5129.5020000000004</v>
      </c>
      <c r="Z505" s="3">
        <v>0.51693060000000002</v>
      </c>
      <c r="AA505" s="3">
        <v>667.3777</v>
      </c>
      <c r="AB505" s="3">
        <v>24494.97</v>
      </c>
      <c r="AC505" s="3">
        <v>0.43368469999999998</v>
      </c>
      <c r="AD505" s="3">
        <v>971.42399999999998</v>
      </c>
      <c r="AE505" s="3">
        <v>2844.9090000000001</v>
      </c>
      <c r="AF505" s="3">
        <v>0.1300472</v>
      </c>
      <c r="AG505" s="3">
        <v>147608</v>
      </c>
      <c r="AH505" s="3">
        <v>1591.941</v>
      </c>
      <c r="AI505" s="3">
        <v>0.6176701</v>
      </c>
      <c r="AJ505" s="3">
        <v>576</v>
      </c>
      <c r="AK505" s="3">
        <v>414</v>
      </c>
      <c r="AL505" s="3">
        <v>18799</v>
      </c>
      <c r="AM505" s="3">
        <v>0.97931860000000004</v>
      </c>
      <c r="AN505" s="3">
        <v>465</v>
      </c>
      <c r="AO505" s="3">
        <v>0</v>
      </c>
      <c r="AP505" s="3">
        <v>82.819810000000004</v>
      </c>
      <c r="AQ505" s="3">
        <v>23.964510000000001</v>
      </c>
      <c r="AR505" s="3">
        <v>82.819810000000004</v>
      </c>
      <c r="AS505" s="3">
        <v>23.964510000000001</v>
      </c>
      <c r="AT505" s="3">
        <v>82.819810000000004</v>
      </c>
      <c r="AU505" s="3">
        <v>23.964510000000001</v>
      </c>
      <c r="AV505" s="3">
        <v>667.37789999999995</v>
      </c>
      <c r="AW505" s="3">
        <v>194301.6</v>
      </c>
      <c r="AX505" s="3">
        <v>31256.7</v>
      </c>
      <c r="AY505" s="3">
        <v>397</v>
      </c>
      <c r="AZ505" s="3">
        <v>2.0681390000000001E-2</v>
      </c>
      <c r="BA505" s="3">
        <v>648612200</v>
      </c>
      <c r="BB505" s="3">
        <v>1.7602059999999999</v>
      </c>
      <c r="BC505" s="5" t="s">
        <v>304</v>
      </c>
      <c r="BD505" s="5">
        <v>19182</v>
      </c>
      <c r="BE505" s="5">
        <v>473722400</v>
      </c>
      <c r="BF505" s="5">
        <v>68366460</v>
      </c>
      <c r="BG505" s="5">
        <v>1.2874669999999999</v>
      </c>
      <c r="BH505" s="5">
        <v>0.1858041</v>
      </c>
      <c r="BI505" s="5">
        <v>6.9291640000000001</v>
      </c>
      <c r="BJ505" s="5">
        <v>19182</v>
      </c>
      <c r="BK505" s="5">
        <v>1</v>
      </c>
      <c r="BL505" s="5">
        <v>0</v>
      </c>
      <c r="BM505" s="5">
        <v>0</v>
      </c>
      <c r="BN505" s="5">
        <v>10029</v>
      </c>
      <c r="BO505" s="5">
        <v>5243.5010000000002</v>
      </c>
      <c r="BP505" s="5">
        <v>0.52283389999999996</v>
      </c>
      <c r="BQ505" s="5">
        <v>626.00319999999999</v>
      </c>
      <c r="BR505" s="5">
        <v>36475.19</v>
      </c>
      <c r="BS505" s="5">
        <v>1.648844</v>
      </c>
      <c r="BT505" s="5">
        <v>1032.3599999999999</v>
      </c>
      <c r="BU505" s="5">
        <v>2832.8290000000002</v>
      </c>
      <c r="BV505" s="5">
        <v>0.14503579999999999</v>
      </c>
      <c r="BW505" s="5">
        <v>132257</v>
      </c>
      <c r="BX505" s="5">
        <v>1482.7339999999999</v>
      </c>
      <c r="BY505" s="5">
        <v>0.55915490000000001</v>
      </c>
      <c r="BZ505" s="5">
        <v>506</v>
      </c>
      <c r="CA505" s="5">
        <v>440</v>
      </c>
      <c r="CB505" s="5">
        <v>18764</v>
      </c>
      <c r="CC505" s="5">
        <v>0.97820870000000004</v>
      </c>
      <c r="CD505" s="5">
        <v>490</v>
      </c>
      <c r="CE505" s="5">
        <v>0</v>
      </c>
      <c r="CF505" s="5">
        <v>82.715980000000002</v>
      </c>
      <c r="CG505" s="5">
        <v>23.383369999999999</v>
      </c>
      <c r="CH505" s="5">
        <v>82.715980000000002</v>
      </c>
      <c r="CI505" s="5">
        <v>23.383369999999999</v>
      </c>
      <c r="CJ505" s="5">
        <v>82.715980000000002</v>
      </c>
      <c r="CK505" s="5">
        <v>23.383369999999999</v>
      </c>
      <c r="CL505" s="5">
        <v>626.00340000000006</v>
      </c>
      <c r="CM505" s="5">
        <v>185422.7</v>
      </c>
      <c r="CN505" s="5">
        <v>69358.759999999995</v>
      </c>
      <c r="CO505" s="5">
        <v>418</v>
      </c>
      <c r="CP505" s="5">
        <v>2.179126E-2</v>
      </c>
      <c r="CQ505" s="5">
        <v>542088900</v>
      </c>
      <c r="CR505" s="5">
        <v>1.473271</v>
      </c>
      <c r="CS505" s="6" t="s">
        <v>305</v>
      </c>
      <c r="CT505" s="6">
        <v>42727</v>
      </c>
      <c r="CU505" s="6">
        <v>1338212000</v>
      </c>
      <c r="CV505" s="6">
        <v>220322900</v>
      </c>
      <c r="CW505" s="6">
        <v>0.7330274</v>
      </c>
      <c r="CX505" s="6">
        <v>0.1206854</v>
      </c>
      <c r="CY505" s="6">
        <v>6.0738700000000003</v>
      </c>
      <c r="CZ505" s="6">
        <v>9936</v>
      </c>
      <c r="DA505" s="6">
        <v>0.23254620000000001</v>
      </c>
      <c r="DB505" s="6">
        <v>32791</v>
      </c>
      <c r="DC505" s="6">
        <v>0.76745379999999996</v>
      </c>
      <c r="DD505" s="6">
        <v>9138</v>
      </c>
      <c r="DE505" s="6">
        <v>1954.3389999999999</v>
      </c>
      <c r="DF505" s="6">
        <v>0.21386949999999999</v>
      </c>
      <c r="DG505" s="6">
        <v>629.73170000000005</v>
      </c>
      <c r="DH505" s="6">
        <v>44552.38</v>
      </c>
      <c r="DI505" s="6">
        <v>-7.056216</v>
      </c>
      <c r="DJ505" s="6">
        <v>737.13319999999999</v>
      </c>
      <c r="DK505" s="6">
        <v>2889.902</v>
      </c>
      <c r="DL505" s="6">
        <v>0.23901339999999999</v>
      </c>
      <c r="DM505" s="6">
        <v>178764</v>
      </c>
      <c r="DN505" s="6">
        <v>1658.374</v>
      </c>
      <c r="DO505" s="6">
        <v>0.51447529999999997</v>
      </c>
      <c r="DP505" s="6">
        <v>580</v>
      </c>
      <c r="DQ505" s="6">
        <v>430</v>
      </c>
      <c r="DR505" s="6">
        <v>42664</v>
      </c>
      <c r="DS505" s="6">
        <v>0.99852549999999995</v>
      </c>
      <c r="DT505" s="6">
        <v>120</v>
      </c>
      <c r="DU505" s="6">
        <v>309</v>
      </c>
      <c r="DV505" s="6">
        <v>92.418890000000005</v>
      </c>
      <c r="DW505" s="6">
        <v>20.135960000000001</v>
      </c>
      <c r="DX505" s="6">
        <v>92.418890000000005</v>
      </c>
      <c r="DY505" s="6">
        <v>20.135960000000001</v>
      </c>
      <c r="DZ505" s="6">
        <v>92.418890000000005</v>
      </c>
      <c r="EA505" s="6">
        <v>20.135960000000001</v>
      </c>
      <c r="EB505" s="6">
        <v>629.7319</v>
      </c>
      <c r="EC505" s="6">
        <v>217626.8</v>
      </c>
      <c r="ED505" s="6">
        <v>46455.75</v>
      </c>
      <c r="EE505" s="6">
        <v>63</v>
      </c>
      <c r="EF505" s="6">
        <v>1.4744770000000001E-3</v>
      </c>
      <c r="EG505" s="6">
        <v>1558535000</v>
      </c>
      <c r="EH505" s="6">
        <v>0.8537129</v>
      </c>
      <c r="EI505" s="8" t="s">
        <v>306</v>
      </c>
      <c r="EJ505" s="8">
        <v>37528</v>
      </c>
      <c r="EK505" s="8">
        <v>1459085000</v>
      </c>
      <c r="EL505" s="8">
        <v>196042700</v>
      </c>
      <c r="EM505" s="8">
        <v>1.0360240000000001</v>
      </c>
      <c r="EN505" s="8">
        <v>0.1392002</v>
      </c>
      <c r="EO505" s="8">
        <v>7.4426899999999998</v>
      </c>
      <c r="EP505" s="8">
        <v>15981</v>
      </c>
      <c r="EQ505" s="8">
        <v>0.425842</v>
      </c>
      <c r="ER505" s="8">
        <v>21547</v>
      </c>
      <c r="ES505" s="8">
        <v>0.57415799999999995</v>
      </c>
      <c r="ET505" s="8">
        <v>9466</v>
      </c>
      <c r="EU505" s="8">
        <v>2387.6880000000001</v>
      </c>
      <c r="EV505" s="8">
        <v>0.25223830000000003</v>
      </c>
      <c r="EW505" s="8">
        <v>704.45010000000002</v>
      </c>
      <c r="EX505" s="8">
        <v>62124.67</v>
      </c>
      <c r="EY505" s="8">
        <v>-5.237762</v>
      </c>
      <c r="EZ505" s="8">
        <v>738.0009</v>
      </c>
      <c r="FA505" s="8">
        <v>2812.3829999999998</v>
      </c>
      <c r="FB505" s="8">
        <v>0.19608539999999999</v>
      </c>
      <c r="FC505" s="8">
        <v>191386</v>
      </c>
      <c r="FD505" s="8">
        <v>1764.7449999999999</v>
      </c>
      <c r="FE505" s="8">
        <v>0.58233489999999999</v>
      </c>
      <c r="FF505" s="8">
        <v>597</v>
      </c>
      <c r="FG505" s="8">
        <v>552</v>
      </c>
      <c r="FH505" s="8">
        <v>37443</v>
      </c>
      <c r="FI505" s="8">
        <v>0.99773500000000004</v>
      </c>
      <c r="FJ505" s="8">
        <v>235</v>
      </c>
      <c r="FK505" s="8">
        <v>316</v>
      </c>
      <c r="FL505" s="8">
        <v>90.092410000000001</v>
      </c>
      <c r="FM505" s="8">
        <v>19.507480000000001</v>
      </c>
      <c r="FN505" s="8">
        <v>90.092410000000001</v>
      </c>
      <c r="FO505" s="8">
        <v>19.507480000000001</v>
      </c>
      <c r="FP505" s="8">
        <v>90.092410000000001</v>
      </c>
      <c r="FQ505" s="8">
        <v>19.507480000000001</v>
      </c>
      <c r="FR505" s="8">
        <v>704.45029999999997</v>
      </c>
      <c r="FS505" s="8">
        <v>235993.4</v>
      </c>
      <c r="FT505" s="8">
        <v>102842.5</v>
      </c>
      <c r="FU505" s="8">
        <v>85</v>
      </c>
      <c r="FV505" s="8">
        <v>2.2649760000000001E-3</v>
      </c>
      <c r="FW505" s="8">
        <v>1655127000</v>
      </c>
      <c r="FX505" s="8">
        <v>1.175224</v>
      </c>
      <c r="FY505" s="10" t="s">
        <v>307</v>
      </c>
      <c r="FZ505" s="10">
        <v>15927</v>
      </c>
      <c r="GA505" s="10">
        <v>214235100</v>
      </c>
      <c r="GB505" s="10">
        <v>35884220</v>
      </c>
      <c r="GC505" s="10">
        <v>0.84454490000000004</v>
      </c>
      <c r="GD505" s="10">
        <v>0.14146059999999999</v>
      </c>
      <c r="GE505" s="10">
        <v>5.9701760000000004</v>
      </c>
      <c r="GF505" s="10">
        <v>15927</v>
      </c>
      <c r="GG505" s="10">
        <v>1</v>
      </c>
      <c r="GH505" s="10">
        <v>0</v>
      </c>
      <c r="GI505" s="10">
        <v>0</v>
      </c>
      <c r="GJ505" s="10">
        <v>5363</v>
      </c>
      <c r="GK505" s="10">
        <v>1805.85</v>
      </c>
      <c r="GL505" s="10">
        <v>0.33672380000000002</v>
      </c>
      <c r="GM505" s="10">
        <v>422.75409999999999</v>
      </c>
      <c r="GN505" s="10">
        <v>51398.6</v>
      </c>
      <c r="GO505" s="10">
        <v>-3.3854109999999999</v>
      </c>
      <c r="GP505" s="10">
        <v>1196.6759999999999</v>
      </c>
      <c r="GQ505" s="10">
        <v>2387.64</v>
      </c>
      <c r="GR505" s="10">
        <v>0.23074919999999999</v>
      </c>
      <c r="GS505" s="10">
        <v>69023</v>
      </c>
      <c r="GT505" s="10">
        <v>1034.277</v>
      </c>
      <c r="GU505" s="10">
        <v>0.50845910000000005</v>
      </c>
      <c r="GV505" s="10">
        <v>283</v>
      </c>
      <c r="GW505" s="10">
        <v>381</v>
      </c>
      <c r="GX505" s="10">
        <v>15824</v>
      </c>
      <c r="GY505" s="10">
        <v>0.993533</v>
      </c>
      <c r="GZ505" s="10">
        <v>422</v>
      </c>
      <c r="HA505" s="10">
        <v>0</v>
      </c>
      <c r="HB505" s="10">
        <v>89.273309999999995</v>
      </c>
      <c r="HC505" s="10">
        <v>17.114930000000001</v>
      </c>
      <c r="HD505" s="10">
        <v>89.273309999999995</v>
      </c>
      <c r="HE505" s="10">
        <v>17.114930000000001</v>
      </c>
      <c r="HF505" s="10">
        <v>89.273309999999995</v>
      </c>
      <c r="HG505" s="10">
        <v>17.114930000000001</v>
      </c>
      <c r="HH505" s="10">
        <v>422.77780000000001</v>
      </c>
      <c r="HI505" s="10">
        <v>90688.79</v>
      </c>
      <c r="HJ505" s="10">
        <v>165870.29999999999</v>
      </c>
      <c r="HK505" s="10">
        <v>103</v>
      </c>
      <c r="HL505" s="10">
        <v>6.467006E-3</v>
      </c>
      <c r="HM505" s="10">
        <v>250119400</v>
      </c>
      <c r="HN505" s="10">
        <v>0.98600549999999998</v>
      </c>
      <c r="HO505" s="12" t="s">
        <v>308</v>
      </c>
      <c r="HP505" s="12">
        <v>15142</v>
      </c>
      <c r="HQ505" s="12">
        <v>201051100</v>
      </c>
      <c r="HR505" s="12">
        <v>33823060</v>
      </c>
      <c r="HS505" s="12">
        <v>0.87687959999999998</v>
      </c>
      <c r="HT505" s="12">
        <v>0.1475185</v>
      </c>
      <c r="HU505" s="12">
        <v>5.9442029999999999</v>
      </c>
      <c r="HV505" s="12">
        <v>15142</v>
      </c>
      <c r="HW505" s="12">
        <v>1</v>
      </c>
      <c r="HX505" s="12">
        <v>0</v>
      </c>
      <c r="HY505" s="12">
        <v>0</v>
      </c>
      <c r="HZ505" s="12">
        <v>5045</v>
      </c>
      <c r="IA505" s="12">
        <v>1680.8889999999999</v>
      </c>
      <c r="IB505" s="12">
        <v>0.33317920000000001</v>
      </c>
      <c r="IC505" s="12">
        <v>431.00119999999998</v>
      </c>
      <c r="ID505" s="12">
        <v>6155.4669999999996</v>
      </c>
      <c r="IE505" s="12">
        <v>-1.19591</v>
      </c>
      <c r="IF505" s="12">
        <v>1264.8230000000001</v>
      </c>
      <c r="IG505" s="12">
        <v>2362.79</v>
      </c>
      <c r="IH505" s="12">
        <v>0.2253945</v>
      </c>
      <c r="II505" s="12">
        <v>67180</v>
      </c>
      <c r="IJ505" s="12">
        <v>1034.4269999999999</v>
      </c>
      <c r="IK505" s="12">
        <v>0.50692970000000004</v>
      </c>
      <c r="IL505" s="12">
        <v>219</v>
      </c>
      <c r="IM505" s="12">
        <v>420</v>
      </c>
      <c r="IN505" s="12">
        <v>15046</v>
      </c>
      <c r="IO505" s="12">
        <v>0.99365999999999999</v>
      </c>
      <c r="IP505" s="12">
        <v>465</v>
      </c>
      <c r="IQ505" s="12">
        <v>0</v>
      </c>
      <c r="IR505" s="12">
        <v>88.825980000000001</v>
      </c>
      <c r="IS505" s="12">
        <v>17.69314</v>
      </c>
      <c r="IT505" s="12">
        <v>88.825980000000001</v>
      </c>
      <c r="IU505" s="12">
        <v>17.69314</v>
      </c>
      <c r="IV505" s="12">
        <v>88.825980000000001</v>
      </c>
      <c r="IW505" s="12">
        <v>17.69314</v>
      </c>
      <c r="IX505" s="12">
        <v>431.00139999999999</v>
      </c>
      <c r="IY505" s="12">
        <v>89718.7</v>
      </c>
      <c r="IZ505" s="12">
        <v>2502.2959999999998</v>
      </c>
      <c r="JA505" s="12">
        <v>96</v>
      </c>
      <c r="JB505" s="12">
        <v>6.3399820000000001E-3</v>
      </c>
      <c r="JC505" s="12">
        <v>234874200</v>
      </c>
      <c r="JD505" s="12">
        <v>1.0243979999999999</v>
      </c>
      <c r="JE505" s="13" t="s">
        <v>309</v>
      </c>
      <c r="JF505" s="13">
        <v>38234</v>
      </c>
      <c r="JG505" s="13">
        <v>831974900</v>
      </c>
      <c r="JH505" s="13">
        <v>219113800</v>
      </c>
      <c r="JI505" s="13">
        <v>0.569129</v>
      </c>
      <c r="JJ505" s="13">
        <v>0.1498892</v>
      </c>
      <c r="JK505" s="13">
        <v>3.796999</v>
      </c>
      <c r="JL505" s="13">
        <v>10224</v>
      </c>
      <c r="JM505" s="13">
        <v>2733.9589999999998</v>
      </c>
      <c r="JN505" s="13">
        <v>0.26740599999999998</v>
      </c>
      <c r="JO505" s="13">
        <v>1546.357</v>
      </c>
      <c r="JP505" s="13">
        <v>78581.69</v>
      </c>
      <c r="JQ505" s="13">
        <v>1.0086440000000001</v>
      </c>
      <c r="JR505" s="13">
        <v>1388.662</v>
      </c>
      <c r="JS505" s="13">
        <v>1164.239</v>
      </c>
      <c r="JT505" s="13">
        <v>0.11582870000000001</v>
      </c>
      <c r="JU505" s="13">
        <v>330091</v>
      </c>
      <c r="JV505" s="13">
        <v>3304.268</v>
      </c>
      <c r="JW505" s="13">
        <v>0.33997369999999999</v>
      </c>
      <c r="JX505" s="13">
        <v>1525</v>
      </c>
      <c r="JY505" s="13">
        <v>434</v>
      </c>
      <c r="JZ505" s="13">
        <v>37646</v>
      </c>
      <c r="KA505" s="13">
        <v>0.98462099999999997</v>
      </c>
      <c r="KB505" s="13">
        <v>1182.9290000000001</v>
      </c>
      <c r="KC505" s="13">
        <v>98.576629999999994</v>
      </c>
      <c r="KD505" s="13">
        <v>19.929500000000001</v>
      </c>
      <c r="KE505" s="13">
        <v>98.576629999999994</v>
      </c>
      <c r="KF505" s="13">
        <v>19.929500000000001</v>
      </c>
      <c r="KG505" s="13">
        <v>98.576629999999994</v>
      </c>
      <c r="KH505" s="13">
        <v>19.929500000000001</v>
      </c>
      <c r="KI505" s="13">
        <v>1546.357</v>
      </c>
      <c r="KJ505" s="13">
        <v>555416.69999999995</v>
      </c>
      <c r="KK505" s="13">
        <v>161507.6</v>
      </c>
      <c r="KL505" s="13">
        <v>588</v>
      </c>
      <c r="KM505" s="13">
        <v>1.537898E-2</v>
      </c>
      <c r="KN505" s="13">
        <v>1051089000</v>
      </c>
      <c r="KO505" s="13">
        <v>0.7190183</v>
      </c>
    </row>
    <row r="506" spans="1:301" x14ac:dyDescent="0.75">
      <c r="A506">
        <v>512</v>
      </c>
      <c r="B506" t="s">
        <v>370</v>
      </c>
      <c r="C506" t="s">
        <v>311</v>
      </c>
      <c r="D506" t="s">
        <v>326</v>
      </c>
      <c r="E506" t="s">
        <v>313</v>
      </c>
      <c r="F506">
        <v>4</v>
      </c>
      <c r="G506" t="s">
        <v>302</v>
      </c>
      <c r="H506">
        <v>2</v>
      </c>
      <c r="I506">
        <v>16</v>
      </c>
      <c r="J506" s="1">
        <v>43973.462800925925</v>
      </c>
      <c r="K506" s="2">
        <f t="shared" si="14"/>
        <v>24</v>
      </c>
      <c r="L506" s="2">
        <f t="shared" si="15"/>
        <v>103890</v>
      </c>
      <c r="M506" s="3" t="s">
        <v>303</v>
      </c>
      <c r="N506" s="3">
        <v>10873</v>
      </c>
      <c r="O506" s="3">
        <v>113502800</v>
      </c>
      <c r="P506" s="3">
        <v>49600420</v>
      </c>
      <c r="Q506" s="3">
        <v>0.96008059999999995</v>
      </c>
      <c r="R506" s="3">
        <v>0.4195527</v>
      </c>
      <c r="S506" s="3">
        <v>2.2883429999999998</v>
      </c>
      <c r="T506" s="3">
        <v>10873</v>
      </c>
      <c r="U506" s="3">
        <v>1</v>
      </c>
      <c r="V506" s="3">
        <v>0</v>
      </c>
      <c r="W506" s="3">
        <v>0</v>
      </c>
      <c r="X506" s="3">
        <v>6782</v>
      </c>
      <c r="Y506" s="3">
        <v>4230.2510000000002</v>
      </c>
      <c r="Z506" s="3">
        <v>0.62374689999999999</v>
      </c>
      <c r="AA506" s="3">
        <v>406.64729999999997</v>
      </c>
      <c r="AB506" s="3">
        <v>19468.46</v>
      </c>
      <c r="AC506" s="3">
        <v>-1.0193620000000001</v>
      </c>
      <c r="AD506" s="3">
        <v>1052.076</v>
      </c>
      <c r="AE506" s="3">
        <v>2871.9830000000002</v>
      </c>
      <c r="AF506" s="3">
        <v>0.1239215</v>
      </c>
      <c r="AG506" s="3">
        <v>87741</v>
      </c>
      <c r="AH506" s="3">
        <v>1114.002</v>
      </c>
      <c r="AI506" s="3">
        <v>0.1535001</v>
      </c>
      <c r="AJ506" s="3">
        <v>399</v>
      </c>
      <c r="AK506" s="3">
        <v>312</v>
      </c>
      <c r="AL506" s="3">
        <v>10646</v>
      </c>
      <c r="AM506" s="3">
        <v>0.97912259999999995</v>
      </c>
      <c r="AN506" s="3">
        <v>367</v>
      </c>
      <c r="AO506" s="3">
        <v>0</v>
      </c>
      <c r="AP506" s="3">
        <v>82.968360000000004</v>
      </c>
      <c r="AQ506" s="3">
        <v>25.47137</v>
      </c>
      <c r="AR506" s="3">
        <v>82.968360000000004</v>
      </c>
      <c r="AS506" s="3">
        <v>25.47137</v>
      </c>
      <c r="AT506" s="3">
        <v>82.968360000000004</v>
      </c>
      <c r="AU506" s="3">
        <v>25.47137</v>
      </c>
      <c r="AV506" s="3">
        <v>412.37540000000001</v>
      </c>
      <c r="AW506" s="3">
        <v>113044.9</v>
      </c>
      <c r="AX506" s="3">
        <v>34858.93</v>
      </c>
      <c r="AY506" s="3">
        <v>227</v>
      </c>
      <c r="AZ506" s="3">
        <v>2.0877400000000001E-2</v>
      </c>
      <c r="BA506" s="3">
        <v>163103200</v>
      </c>
      <c r="BB506" s="3">
        <v>1.3796330000000001</v>
      </c>
      <c r="BC506" s="5" t="s">
        <v>304</v>
      </c>
      <c r="BD506" s="5">
        <v>11409</v>
      </c>
      <c r="BE506" s="5">
        <v>78711420</v>
      </c>
      <c r="BF506" s="5">
        <v>62454300</v>
      </c>
      <c r="BG506" s="5">
        <v>0.60470369999999996</v>
      </c>
      <c r="BH506" s="5">
        <v>0.4798077</v>
      </c>
      <c r="BI506" s="5">
        <v>1.2603040000000001</v>
      </c>
      <c r="BJ506" s="5">
        <v>11409</v>
      </c>
      <c r="BK506" s="5">
        <v>1</v>
      </c>
      <c r="BL506" s="5">
        <v>0</v>
      </c>
      <c r="BM506" s="5">
        <v>0</v>
      </c>
      <c r="BN506" s="5">
        <v>6758</v>
      </c>
      <c r="BO506" s="5">
        <v>4003.03</v>
      </c>
      <c r="BP506" s="5">
        <v>0.59233939999999996</v>
      </c>
      <c r="BQ506" s="5">
        <v>359.70679999999999</v>
      </c>
      <c r="BR506" s="5">
        <v>21035.18</v>
      </c>
      <c r="BS506" s="5">
        <v>-3.8617499999999998</v>
      </c>
      <c r="BT506" s="5">
        <v>1126.8599999999999</v>
      </c>
      <c r="BU506" s="5">
        <v>2866.8910000000001</v>
      </c>
      <c r="BV506" s="5">
        <v>0.13618130000000001</v>
      </c>
      <c r="BW506" s="5">
        <v>83778</v>
      </c>
      <c r="BX506" s="5">
        <v>1061.222</v>
      </c>
      <c r="BY506" s="5">
        <v>1.3262599999999999E-2</v>
      </c>
      <c r="BZ506" s="5">
        <v>354</v>
      </c>
      <c r="CA506" s="5">
        <v>323</v>
      </c>
      <c r="CB506" s="5">
        <v>11201</v>
      </c>
      <c r="CC506" s="5">
        <v>0.9817688</v>
      </c>
      <c r="CD506" s="5">
        <v>376</v>
      </c>
      <c r="CE506" s="5">
        <v>0</v>
      </c>
      <c r="CF506" s="5">
        <v>81.644750000000002</v>
      </c>
      <c r="CG506" s="5">
        <v>23.59534</v>
      </c>
      <c r="CH506" s="5">
        <v>81.644750000000002</v>
      </c>
      <c r="CI506" s="5">
        <v>23.59534</v>
      </c>
      <c r="CJ506" s="5">
        <v>81.644750000000002</v>
      </c>
      <c r="CK506" s="5">
        <v>23.59534</v>
      </c>
      <c r="CL506" s="5">
        <v>363.25349999999997</v>
      </c>
      <c r="CM506" s="5">
        <v>103680</v>
      </c>
      <c r="CN506" s="5">
        <v>38783.31</v>
      </c>
      <c r="CO506" s="5">
        <v>208</v>
      </c>
      <c r="CP506" s="5">
        <v>1.8231219999999999E-2</v>
      </c>
      <c r="CQ506" s="5">
        <v>141165700</v>
      </c>
      <c r="CR506" s="5">
        <v>1.084511</v>
      </c>
      <c r="CS506" s="6" t="s">
        <v>305</v>
      </c>
      <c r="CT506" s="6">
        <v>24919</v>
      </c>
      <c r="CU506" s="6">
        <v>486691200</v>
      </c>
      <c r="CV506" s="6">
        <v>147336000</v>
      </c>
      <c r="CW506" s="6">
        <v>0.78377660000000005</v>
      </c>
      <c r="CX506" s="6">
        <v>0.2372727</v>
      </c>
      <c r="CY506" s="6">
        <v>3.303274</v>
      </c>
      <c r="CZ506" s="6">
        <v>7379</v>
      </c>
      <c r="DA506" s="6">
        <v>0.29611939999999998</v>
      </c>
      <c r="DB506" s="6">
        <v>17540</v>
      </c>
      <c r="DC506" s="6">
        <v>0.70388050000000002</v>
      </c>
      <c r="DD506" s="6">
        <v>6797</v>
      </c>
      <c r="DE506" s="6">
        <v>1853.9749999999999</v>
      </c>
      <c r="DF506" s="6">
        <v>0.2727638</v>
      </c>
      <c r="DG506" s="6">
        <v>556.33529999999996</v>
      </c>
      <c r="DH506" s="6">
        <v>16628.7</v>
      </c>
      <c r="DI506" s="6">
        <v>-4.1599979999999999</v>
      </c>
      <c r="DJ506" s="6">
        <v>776.98429999999996</v>
      </c>
      <c r="DK506" s="6">
        <v>2859.6390000000001</v>
      </c>
      <c r="DL506" s="6">
        <v>0.19882230000000001</v>
      </c>
      <c r="DM506" s="6">
        <v>125333</v>
      </c>
      <c r="DN506" s="6">
        <v>1386.9960000000001</v>
      </c>
      <c r="DO506" s="6">
        <v>0.28647929999999999</v>
      </c>
      <c r="DP506" s="6">
        <v>435</v>
      </c>
      <c r="DQ506" s="6">
        <v>446</v>
      </c>
      <c r="DR506" s="6">
        <v>24911</v>
      </c>
      <c r="DS506" s="6">
        <v>0.99967899999999998</v>
      </c>
      <c r="DT506" s="6">
        <v>145</v>
      </c>
      <c r="DU506" s="6">
        <v>300</v>
      </c>
      <c r="DV506" s="6">
        <v>90.872540000000001</v>
      </c>
      <c r="DW506" s="6">
        <v>18.604279999999999</v>
      </c>
      <c r="DX506" s="6">
        <v>90.872540000000001</v>
      </c>
      <c r="DY506" s="6">
        <v>18.604279999999999</v>
      </c>
      <c r="DZ506" s="6">
        <v>90.872540000000001</v>
      </c>
      <c r="EA506" s="6">
        <v>18.604279999999999</v>
      </c>
      <c r="EB506" s="6">
        <v>556.33550000000002</v>
      </c>
      <c r="EC506" s="6">
        <v>159391.9</v>
      </c>
      <c r="ED506" s="6">
        <v>11096.5</v>
      </c>
      <c r="EE506" s="6">
        <v>8</v>
      </c>
      <c r="EF506" s="6">
        <v>3.2104019999999999E-4</v>
      </c>
      <c r="EG506" s="6">
        <v>634027200</v>
      </c>
      <c r="EH506" s="6">
        <v>1.0210490000000001</v>
      </c>
      <c r="EI506" s="8" t="s">
        <v>306</v>
      </c>
      <c r="EJ506" s="8">
        <v>19372</v>
      </c>
      <c r="EK506" s="8">
        <v>382012000</v>
      </c>
      <c r="EL506" s="8">
        <v>112785500</v>
      </c>
      <c r="EM506" s="8">
        <v>1.017954</v>
      </c>
      <c r="EN506" s="8">
        <v>0.30054140000000001</v>
      </c>
      <c r="EO506" s="8">
        <v>3.387067</v>
      </c>
      <c r="EP506" s="8">
        <v>9133</v>
      </c>
      <c r="EQ506" s="8">
        <v>0.47145359999999997</v>
      </c>
      <c r="ER506" s="8">
        <v>10239</v>
      </c>
      <c r="ES506" s="8">
        <v>0.52854630000000002</v>
      </c>
      <c r="ET506" s="8">
        <v>6169</v>
      </c>
      <c r="EU506" s="8">
        <v>1964.5139999999999</v>
      </c>
      <c r="EV506" s="8">
        <v>0.31844929999999999</v>
      </c>
      <c r="EW506" s="8">
        <v>540.26840000000004</v>
      </c>
      <c r="EX506" s="8">
        <v>35219.11</v>
      </c>
      <c r="EY506" s="8">
        <v>-2.6969089999999998</v>
      </c>
      <c r="EZ506" s="8">
        <v>819.65049999999997</v>
      </c>
      <c r="FA506" s="8">
        <v>2801.502</v>
      </c>
      <c r="FB506" s="8">
        <v>0.1595336</v>
      </c>
      <c r="FC506" s="8">
        <v>121429</v>
      </c>
      <c r="FD506" s="8">
        <v>1366.98</v>
      </c>
      <c r="FE506" s="8">
        <v>0.29606060000000001</v>
      </c>
      <c r="FF506" s="8">
        <v>380</v>
      </c>
      <c r="FG506" s="8">
        <v>496</v>
      </c>
      <c r="FH506" s="8">
        <v>19357</v>
      </c>
      <c r="FI506" s="8">
        <v>0.99922569999999999</v>
      </c>
      <c r="FJ506" s="8">
        <v>206</v>
      </c>
      <c r="FK506" s="8">
        <v>289</v>
      </c>
      <c r="FL506" s="8">
        <v>87.955250000000007</v>
      </c>
      <c r="FM506" s="8">
        <v>19.07865</v>
      </c>
      <c r="FN506" s="8">
        <v>87.955250000000007</v>
      </c>
      <c r="FO506" s="8">
        <v>19.07865</v>
      </c>
      <c r="FP506" s="8">
        <v>87.955250000000007</v>
      </c>
      <c r="FQ506" s="8">
        <v>19.07865</v>
      </c>
      <c r="FR506" s="8">
        <v>540.60429999999997</v>
      </c>
      <c r="FS506" s="8">
        <v>161017.29999999999</v>
      </c>
      <c r="FT506" s="8">
        <v>64029.84</v>
      </c>
      <c r="FU506" s="8">
        <v>15</v>
      </c>
      <c r="FV506" s="8">
        <v>7.7431349999999995E-4</v>
      </c>
      <c r="FW506" s="8">
        <v>494797500</v>
      </c>
      <c r="FX506" s="8">
        <v>1.318495</v>
      </c>
      <c r="FY506" s="10" t="s">
        <v>307</v>
      </c>
      <c r="FZ506" s="10">
        <v>7983</v>
      </c>
      <c r="GA506" s="10">
        <v>60292200</v>
      </c>
      <c r="GB506" s="10">
        <v>18053880</v>
      </c>
      <c r="GC506" s="10">
        <v>0.94608219999999998</v>
      </c>
      <c r="GD506" s="10">
        <v>0.28329460000000001</v>
      </c>
      <c r="GE506" s="10">
        <v>3.3395700000000001</v>
      </c>
      <c r="GF506" s="10">
        <v>7983</v>
      </c>
      <c r="GG506" s="10">
        <v>1</v>
      </c>
      <c r="GH506" s="10">
        <v>0</v>
      </c>
      <c r="GI506" s="10">
        <v>0</v>
      </c>
      <c r="GJ506" s="10">
        <v>3494</v>
      </c>
      <c r="GK506" s="10">
        <v>1529.2539999999999</v>
      </c>
      <c r="GL506" s="10">
        <v>0.43768010000000002</v>
      </c>
      <c r="GM506" s="10">
        <v>329.65589999999997</v>
      </c>
      <c r="GN506" s="10">
        <v>2245.962</v>
      </c>
      <c r="GO506" s="10">
        <v>-9.0446190000000009</v>
      </c>
      <c r="GP506" s="10">
        <v>1265.037</v>
      </c>
      <c r="GQ506" s="10">
        <v>2406.6280000000002</v>
      </c>
      <c r="GR506" s="10">
        <v>0.16361619999999999</v>
      </c>
      <c r="GS506" s="10">
        <v>48791</v>
      </c>
      <c r="GT506" s="10">
        <v>845.43759999999997</v>
      </c>
      <c r="GU506" s="10">
        <v>0.29065560000000001</v>
      </c>
      <c r="GV506" s="10">
        <v>217</v>
      </c>
      <c r="GW506" s="10">
        <v>329</v>
      </c>
      <c r="GX506" s="10">
        <v>7913</v>
      </c>
      <c r="GY506" s="10">
        <v>0.99123139999999998</v>
      </c>
      <c r="GZ506" s="10">
        <v>388</v>
      </c>
      <c r="HA506" s="10">
        <v>0</v>
      </c>
      <c r="HB506" s="10">
        <v>89.338719999999995</v>
      </c>
      <c r="HC506" s="10">
        <v>17.979379999999999</v>
      </c>
      <c r="HD506" s="10">
        <v>89.338719999999995</v>
      </c>
      <c r="HE506" s="10">
        <v>17.979379999999999</v>
      </c>
      <c r="HF506" s="10">
        <v>89.338719999999995</v>
      </c>
      <c r="HG506" s="10">
        <v>17.979379999999999</v>
      </c>
      <c r="HH506" s="10">
        <v>329.73410000000001</v>
      </c>
      <c r="HI506" s="10">
        <v>69011.240000000005</v>
      </c>
      <c r="HJ506" s="10">
        <v>631.88570000000004</v>
      </c>
      <c r="HK506" s="10">
        <v>70</v>
      </c>
      <c r="HL506" s="10">
        <v>8.7686329999999996E-3</v>
      </c>
      <c r="HM506" s="10">
        <v>78346080</v>
      </c>
      <c r="HN506" s="10">
        <v>1.2293769999999999</v>
      </c>
      <c r="HO506" s="12" t="s">
        <v>308</v>
      </c>
      <c r="HP506" s="12">
        <v>7111</v>
      </c>
      <c r="HQ506" s="12">
        <v>56928630</v>
      </c>
      <c r="HR506" s="12">
        <v>12866830</v>
      </c>
      <c r="HS506" s="12">
        <v>1.125821</v>
      </c>
      <c r="HT506" s="12">
        <v>0.25445459999999998</v>
      </c>
      <c r="HU506" s="12">
        <v>4.4244479999999999</v>
      </c>
      <c r="HV506" s="12">
        <v>7111</v>
      </c>
      <c r="HW506" s="12">
        <v>1</v>
      </c>
      <c r="HX506" s="12">
        <v>0</v>
      </c>
      <c r="HY506" s="12">
        <v>0</v>
      </c>
      <c r="HZ506" s="12">
        <v>3137</v>
      </c>
      <c r="IA506" s="12">
        <v>1383.88</v>
      </c>
      <c r="IB506" s="12">
        <v>0.44114750000000003</v>
      </c>
      <c r="IC506" s="12">
        <v>331.71370000000002</v>
      </c>
      <c r="ID506" s="12">
        <v>4309.7330000000002</v>
      </c>
      <c r="IE506" s="12">
        <v>-8.0171060000000001</v>
      </c>
      <c r="IF506" s="12">
        <v>1320.739</v>
      </c>
      <c r="IG506" s="12">
        <v>2400.3420000000001</v>
      </c>
      <c r="IH506" s="12">
        <v>0.1582614</v>
      </c>
      <c r="II506" s="12">
        <v>44932</v>
      </c>
      <c r="IJ506" s="12">
        <v>837.3723</v>
      </c>
      <c r="IK506" s="12">
        <v>0.39853830000000001</v>
      </c>
      <c r="IL506" s="12">
        <v>214</v>
      </c>
      <c r="IM506" s="12">
        <v>320</v>
      </c>
      <c r="IN506" s="12">
        <v>7043</v>
      </c>
      <c r="IO506" s="12">
        <v>0.99043729999999996</v>
      </c>
      <c r="IP506" s="12">
        <v>380</v>
      </c>
      <c r="IQ506" s="12">
        <v>0</v>
      </c>
      <c r="IR506" s="12">
        <v>86.577699999999993</v>
      </c>
      <c r="IS506" s="12">
        <v>17.864229999999999</v>
      </c>
      <c r="IT506" s="12">
        <v>86.577699999999993</v>
      </c>
      <c r="IU506" s="12">
        <v>17.864229999999999</v>
      </c>
      <c r="IV506" s="12">
        <v>86.577699999999993</v>
      </c>
      <c r="IW506" s="12">
        <v>17.864229999999999</v>
      </c>
      <c r="IX506" s="12">
        <v>332.48379999999997</v>
      </c>
      <c r="IY506" s="12">
        <v>63194.74</v>
      </c>
      <c r="IZ506" s="12">
        <v>2611.982</v>
      </c>
      <c r="JA506" s="12">
        <v>68</v>
      </c>
      <c r="JB506" s="12">
        <v>9.5626500000000007E-3</v>
      </c>
      <c r="JC506" s="12">
        <v>69795460</v>
      </c>
      <c r="JD506" s="12">
        <v>1.3802760000000001</v>
      </c>
      <c r="JE506" s="13" t="s">
        <v>309</v>
      </c>
      <c r="JF506" s="13">
        <v>22223</v>
      </c>
      <c r="JG506" s="13">
        <v>276787900</v>
      </c>
      <c r="JH506" s="13">
        <v>107953900</v>
      </c>
      <c r="JI506" s="13">
        <v>0.56045630000000002</v>
      </c>
      <c r="JJ506" s="13">
        <v>0.21859129999999999</v>
      </c>
      <c r="JK506" s="13">
        <v>2.5639460000000001</v>
      </c>
      <c r="JL506" s="13">
        <v>7039</v>
      </c>
      <c r="JM506" s="13">
        <v>2229.56</v>
      </c>
      <c r="JN506" s="13">
        <v>0.31674390000000002</v>
      </c>
      <c r="JO506" s="13">
        <v>715.30830000000003</v>
      </c>
      <c r="JP506" s="13">
        <v>53120.91</v>
      </c>
      <c r="JQ506" s="13">
        <v>-2.8141959999999999</v>
      </c>
      <c r="JR506" s="13">
        <v>1468.039</v>
      </c>
      <c r="JS506" s="13">
        <v>1111.8140000000001</v>
      </c>
      <c r="JT506" s="13">
        <v>0.13126479999999999</v>
      </c>
      <c r="JU506" s="13">
        <v>169299</v>
      </c>
      <c r="JV506" s="13">
        <v>1772.136</v>
      </c>
      <c r="JW506" s="13">
        <v>0.19256670000000001</v>
      </c>
      <c r="JX506" s="13">
        <v>686</v>
      </c>
      <c r="JY506" s="13">
        <v>398</v>
      </c>
      <c r="JZ506" s="13">
        <v>21882</v>
      </c>
      <c r="KA506" s="13">
        <v>0.98465559999999996</v>
      </c>
      <c r="KB506" s="13">
        <v>396.06189999999998</v>
      </c>
      <c r="KC506" s="13">
        <v>98.85866</v>
      </c>
      <c r="KD506" s="13">
        <v>21.972300000000001</v>
      </c>
      <c r="KE506" s="13">
        <v>98.85866</v>
      </c>
      <c r="KF506" s="13">
        <v>21.972300000000001</v>
      </c>
      <c r="KG506" s="13">
        <v>98.85866</v>
      </c>
      <c r="KH506" s="13">
        <v>21.972300000000001</v>
      </c>
      <c r="KI506" s="13">
        <v>717.94090000000006</v>
      </c>
      <c r="KJ506" s="13">
        <v>230736.7</v>
      </c>
      <c r="KK506" s="13">
        <v>126978</v>
      </c>
      <c r="KL506" s="13">
        <v>341</v>
      </c>
      <c r="KM506" s="13">
        <v>1.5344460000000001E-2</v>
      </c>
      <c r="KN506" s="13">
        <v>384741800</v>
      </c>
      <c r="KO506" s="13">
        <v>0.7790475</v>
      </c>
    </row>
    <row r="507" spans="1:301" x14ac:dyDescent="0.75">
      <c r="A507">
        <v>513</v>
      </c>
      <c r="B507" t="s">
        <v>364</v>
      </c>
      <c r="C507" t="s">
        <v>311</v>
      </c>
      <c r="D507" t="s">
        <v>315</v>
      </c>
      <c r="E507" t="s">
        <v>313</v>
      </c>
      <c r="F507">
        <v>4</v>
      </c>
      <c r="G507" t="s">
        <v>302</v>
      </c>
      <c r="H507">
        <v>3</v>
      </c>
      <c r="I507">
        <v>20</v>
      </c>
      <c r="J507" s="1">
        <v>43973.470891203702</v>
      </c>
      <c r="K507" s="2">
        <f t="shared" si="14"/>
        <v>24</v>
      </c>
      <c r="L507" s="2">
        <f t="shared" si="15"/>
        <v>170422</v>
      </c>
      <c r="M507" s="3" t="s">
        <v>303</v>
      </c>
      <c r="N507" s="3">
        <v>22243</v>
      </c>
      <c r="O507" s="3">
        <v>303398100</v>
      </c>
      <c r="P507" s="3">
        <v>129327600</v>
      </c>
      <c r="Q507" s="3">
        <v>0.6132339</v>
      </c>
      <c r="R507" s="3">
        <v>0.2613993</v>
      </c>
      <c r="S507" s="3">
        <v>2.3459660000000002</v>
      </c>
      <c r="T507" s="3">
        <v>22243</v>
      </c>
      <c r="U507" s="3">
        <v>1</v>
      </c>
      <c r="V507" s="3">
        <v>0</v>
      </c>
      <c r="W507" s="3">
        <v>0</v>
      </c>
      <c r="X507" s="3">
        <v>11160</v>
      </c>
      <c r="Y507" s="3">
        <v>5599.3159999999998</v>
      </c>
      <c r="Z507" s="3">
        <v>0.50173089999999998</v>
      </c>
      <c r="AA507" s="3">
        <v>504.7475</v>
      </c>
      <c r="AB507" s="3">
        <v>12626.21</v>
      </c>
      <c r="AC507" s="3">
        <v>-2.5391189999999999</v>
      </c>
      <c r="AD507" s="3">
        <v>1170.68</v>
      </c>
      <c r="AE507" s="3">
        <v>2863.096</v>
      </c>
      <c r="AF507" s="3">
        <v>0.17214879999999999</v>
      </c>
      <c r="AG507" s="3">
        <v>129208</v>
      </c>
      <c r="AH507" s="3">
        <v>1360.4169999999999</v>
      </c>
      <c r="AI507" s="3">
        <v>0.1618174</v>
      </c>
      <c r="AJ507" s="3">
        <v>393</v>
      </c>
      <c r="AK507" s="3">
        <v>464</v>
      </c>
      <c r="AL507" s="3">
        <v>21801</v>
      </c>
      <c r="AM507" s="3">
        <v>0.98012860000000002</v>
      </c>
      <c r="AN507" s="3">
        <v>515</v>
      </c>
      <c r="AO507" s="3">
        <v>0</v>
      </c>
      <c r="AP507" s="3">
        <v>79.550830000000005</v>
      </c>
      <c r="AQ507" s="3">
        <v>20.270769999999999</v>
      </c>
      <c r="AR507" s="3">
        <v>79.550830000000005</v>
      </c>
      <c r="AS507" s="3">
        <v>20.270769999999999</v>
      </c>
      <c r="AT507" s="3">
        <v>79.550830000000005</v>
      </c>
      <c r="AU507" s="3">
        <v>20.270769999999999</v>
      </c>
      <c r="AV507" s="3">
        <v>504.7561</v>
      </c>
      <c r="AW507" s="3">
        <v>151992.4</v>
      </c>
      <c r="AX507" s="3">
        <v>7167.2520000000004</v>
      </c>
      <c r="AY507" s="3">
        <v>442</v>
      </c>
      <c r="AZ507" s="3">
        <v>1.9871420000000001E-2</v>
      </c>
      <c r="BA507" s="3">
        <v>432725700</v>
      </c>
      <c r="BB507" s="3">
        <v>0.87463310000000005</v>
      </c>
      <c r="BC507" s="5" t="s">
        <v>304</v>
      </c>
      <c r="BD507" s="5">
        <v>23112</v>
      </c>
      <c r="BE507" s="5">
        <v>262150500</v>
      </c>
      <c r="BF507" s="5">
        <v>82201990</v>
      </c>
      <c r="BG507" s="5">
        <v>0.49076740000000002</v>
      </c>
      <c r="BH507" s="5">
        <v>0.1538889</v>
      </c>
      <c r="BI507" s="5">
        <v>3.1891020000000001</v>
      </c>
      <c r="BJ507" s="5">
        <v>23112</v>
      </c>
      <c r="BK507" s="5">
        <v>1</v>
      </c>
      <c r="BL507" s="5">
        <v>0</v>
      </c>
      <c r="BM507" s="5">
        <v>0</v>
      </c>
      <c r="BN507" s="5">
        <v>10312</v>
      </c>
      <c r="BO507" s="5">
        <v>4600.9579999999996</v>
      </c>
      <c r="BP507" s="5">
        <v>0.44617519999999999</v>
      </c>
      <c r="BQ507" s="5">
        <v>476.31920000000002</v>
      </c>
      <c r="BR507" s="5">
        <v>5067.4960000000001</v>
      </c>
      <c r="BS507" s="5">
        <v>-4.8173050000000002</v>
      </c>
      <c r="BT507" s="5">
        <v>1217.2159999999999</v>
      </c>
      <c r="BU507" s="5">
        <v>2849.0189999999998</v>
      </c>
      <c r="BV507" s="5">
        <v>0.20107530000000001</v>
      </c>
      <c r="BW507" s="5">
        <v>114942</v>
      </c>
      <c r="BX507" s="5">
        <v>1311.404</v>
      </c>
      <c r="BY507" s="5">
        <v>0.27308009999999999</v>
      </c>
      <c r="BZ507" s="5">
        <v>402</v>
      </c>
      <c r="CA507" s="5">
        <v>473</v>
      </c>
      <c r="CB507" s="5">
        <v>22756</v>
      </c>
      <c r="CC507" s="5">
        <v>0.98459669999999999</v>
      </c>
      <c r="CD507" s="5">
        <v>522</v>
      </c>
      <c r="CE507" s="5">
        <v>0</v>
      </c>
      <c r="CF507" s="5">
        <v>80.029030000000006</v>
      </c>
      <c r="CG507" s="5">
        <v>19.218150000000001</v>
      </c>
      <c r="CH507" s="5">
        <v>80.029030000000006</v>
      </c>
      <c r="CI507" s="5">
        <v>19.218150000000001</v>
      </c>
      <c r="CJ507" s="5">
        <v>80.029030000000006</v>
      </c>
      <c r="CK507" s="5">
        <v>19.218150000000001</v>
      </c>
      <c r="CL507" s="5">
        <v>476.31939999999997</v>
      </c>
      <c r="CM507" s="5">
        <v>128328.5</v>
      </c>
      <c r="CN507" s="5">
        <v>1111.0899999999999</v>
      </c>
      <c r="CO507" s="5">
        <v>356</v>
      </c>
      <c r="CP507" s="5">
        <v>1.540325E-2</v>
      </c>
      <c r="CQ507" s="5">
        <v>344352500</v>
      </c>
      <c r="CR507" s="5">
        <v>0.64465629999999996</v>
      </c>
      <c r="CS507" s="6" t="s">
        <v>305</v>
      </c>
      <c r="CT507" s="6">
        <v>39349</v>
      </c>
      <c r="CU507" s="6">
        <v>1007022000</v>
      </c>
      <c r="CV507" s="6">
        <v>286026100</v>
      </c>
      <c r="CW507" s="6">
        <v>0.65038660000000004</v>
      </c>
      <c r="CX507" s="6">
        <v>0.18473039999999999</v>
      </c>
      <c r="CY507" s="6">
        <v>3.5207350000000002</v>
      </c>
      <c r="CZ507" s="6">
        <v>14865</v>
      </c>
      <c r="DA507" s="6">
        <v>0.37777329999999998</v>
      </c>
      <c r="DB507" s="6">
        <v>24484</v>
      </c>
      <c r="DC507" s="6">
        <v>0.62222670000000002</v>
      </c>
      <c r="DD507" s="6">
        <v>10082</v>
      </c>
      <c r="DE507" s="6">
        <v>2583.21</v>
      </c>
      <c r="DF507" s="6">
        <v>0.25622</v>
      </c>
      <c r="DG507" s="6">
        <v>603.0009</v>
      </c>
      <c r="DH507" s="6">
        <v>39216</v>
      </c>
      <c r="DI507" s="6">
        <v>-1.95841</v>
      </c>
      <c r="DJ507" s="6">
        <v>896.80790000000002</v>
      </c>
      <c r="DK507" s="6">
        <v>2826.2469999999998</v>
      </c>
      <c r="DL507" s="6">
        <v>0.20551430000000001</v>
      </c>
      <c r="DM507" s="6">
        <v>191466</v>
      </c>
      <c r="DN507" s="6">
        <v>1640.251</v>
      </c>
      <c r="DO507" s="6">
        <v>0.3109111</v>
      </c>
      <c r="DP507" s="6">
        <v>514</v>
      </c>
      <c r="DQ507" s="6">
        <v>563</v>
      </c>
      <c r="DR507" s="6">
        <v>39307</v>
      </c>
      <c r="DS507" s="6">
        <v>0.99893259999999995</v>
      </c>
      <c r="DT507" s="6">
        <v>266</v>
      </c>
      <c r="DU507" s="6">
        <v>296</v>
      </c>
      <c r="DV507" s="6">
        <v>86.295429999999996</v>
      </c>
      <c r="DW507" s="6">
        <v>19.93291</v>
      </c>
      <c r="DX507" s="6">
        <v>86.295429999999996</v>
      </c>
      <c r="DY507" s="6">
        <v>19.93291</v>
      </c>
      <c r="DZ507" s="6">
        <v>86.295429999999996</v>
      </c>
      <c r="EA507" s="6">
        <v>19.93291</v>
      </c>
      <c r="EB507" s="6">
        <v>604.55060000000003</v>
      </c>
      <c r="EC507" s="6">
        <v>241993.9</v>
      </c>
      <c r="ED507" s="6">
        <v>39083.449999999997</v>
      </c>
      <c r="EE507" s="6">
        <v>42</v>
      </c>
      <c r="EF507" s="6">
        <v>1.0673709999999999E-3</v>
      </c>
      <c r="EG507" s="6">
        <v>1293048000</v>
      </c>
      <c r="EH507" s="6">
        <v>0.83511690000000005</v>
      </c>
      <c r="EI507" s="8" t="s">
        <v>306</v>
      </c>
      <c r="EJ507" s="8">
        <v>32974</v>
      </c>
      <c r="EK507" s="8">
        <v>837134500</v>
      </c>
      <c r="EL507" s="8">
        <v>186079300</v>
      </c>
      <c r="EM507" s="8">
        <v>0.76993129999999999</v>
      </c>
      <c r="EN507" s="8">
        <v>0.1711413</v>
      </c>
      <c r="EO507" s="8">
        <v>4.4988060000000001</v>
      </c>
      <c r="EP507" s="8">
        <v>15506</v>
      </c>
      <c r="EQ507" s="8">
        <v>0.47024929999999998</v>
      </c>
      <c r="ER507" s="8">
        <v>17468</v>
      </c>
      <c r="ES507" s="8">
        <v>0.52975070000000002</v>
      </c>
      <c r="ET507" s="8">
        <v>8629</v>
      </c>
      <c r="EU507" s="8">
        <v>2258.1320000000001</v>
      </c>
      <c r="EV507" s="8">
        <v>0.26169100000000001</v>
      </c>
      <c r="EW507" s="8">
        <v>614.82429999999999</v>
      </c>
      <c r="EX507" s="8">
        <v>10053.75</v>
      </c>
      <c r="EY507" s="8">
        <v>0.66222360000000002</v>
      </c>
      <c r="EZ507" s="8">
        <v>933.20929999999998</v>
      </c>
      <c r="FA507" s="8">
        <v>2803.6280000000002</v>
      </c>
      <c r="FB507" s="8">
        <v>0.19969719999999999</v>
      </c>
      <c r="FC507" s="8">
        <v>165120</v>
      </c>
      <c r="FD507" s="8">
        <v>1569.856</v>
      </c>
      <c r="FE507" s="8">
        <v>0.4048581</v>
      </c>
      <c r="FF507" s="8">
        <v>394</v>
      </c>
      <c r="FG507" s="8">
        <v>604</v>
      </c>
      <c r="FH507" s="8">
        <v>32952</v>
      </c>
      <c r="FI507" s="8">
        <v>0.99933280000000002</v>
      </c>
      <c r="FJ507" s="8">
        <v>308</v>
      </c>
      <c r="FK507" s="8">
        <v>295</v>
      </c>
      <c r="FL507" s="8">
        <v>85.358760000000004</v>
      </c>
      <c r="FM507" s="8">
        <v>20.19932</v>
      </c>
      <c r="FN507" s="8">
        <v>85.358760000000004</v>
      </c>
      <c r="FO507" s="8">
        <v>20.19932</v>
      </c>
      <c r="FP507" s="8">
        <v>85.358760000000004</v>
      </c>
      <c r="FQ507" s="8">
        <v>20.19932</v>
      </c>
      <c r="FR507" s="8">
        <v>614.90340000000003</v>
      </c>
      <c r="FS507" s="8">
        <v>230954.8</v>
      </c>
      <c r="FT507" s="8">
        <v>3065.3809999999999</v>
      </c>
      <c r="FU507" s="8">
        <v>22</v>
      </c>
      <c r="FV507" s="8">
        <v>6.6719230000000004E-4</v>
      </c>
      <c r="FW507" s="8">
        <v>1023214000</v>
      </c>
      <c r="FX507" s="8">
        <v>0.94107249999999998</v>
      </c>
      <c r="FY507" s="10" t="s">
        <v>307</v>
      </c>
      <c r="FZ507" s="10">
        <v>11767</v>
      </c>
      <c r="GA507" s="10">
        <v>106425500</v>
      </c>
      <c r="GB507" s="10">
        <v>17862390</v>
      </c>
      <c r="GC507" s="10">
        <v>0.76862470000000005</v>
      </c>
      <c r="GD507" s="10">
        <v>0.12900539999999999</v>
      </c>
      <c r="GE507" s="10">
        <v>5.958081</v>
      </c>
      <c r="GF507" s="10">
        <v>11767</v>
      </c>
      <c r="GG507" s="10">
        <v>1</v>
      </c>
      <c r="GH507" s="10">
        <v>0</v>
      </c>
      <c r="GI507" s="10">
        <v>0</v>
      </c>
      <c r="GJ507" s="10">
        <v>3767</v>
      </c>
      <c r="GK507" s="10">
        <v>1205.9390000000001</v>
      </c>
      <c r="GL507" s="10">
        <v>0.32013259999999999</v>
      </c>
      <c r="GM507" s="10">
        <v>357.77789999999999</v>
      </c>
      <c r="GN507" s="10">
        <v>32475.23</v>
      </c>
      <c r="GO507" s="10">
        <v>-2.5270800000000002</v>
      </c>
      <c r="GP507" s="10">
        <v>1309.3510000000001</v>
      </c>
      <c r="GQ507" s="10">
        <v>2426.915</v>
      </c>
      <c r="GR507" s="10">
        <v>0.2006069</v>
      </c>
      <c r="GS507" s="10">
        <v>58657</v>
      </c>
      <c r="GT507" s="10">
        <v>944.3365</v>
      </c>
      <c r="GU507" s="10">
        <v>0.50774810000000004</v>
      </c>
      <c r="GV507" s="10">
        <v>256</v>
      </c>
      <c r="GW507" s="10">
        <v>357</v>
      </c>
      <c r="GX507" s="10">
        <v>11567</v>
      </c>
      <c r="GY507" s="10">
        <v>0.98300330000000002</v>
      </c>
      <c r="GZ507" s="10">
        <v>377</v>
      </c>
      <c r="HA507" s="10">
        <v>0</v>
      </c>
      <c r="HB507" s="10">
        <v>84.06026</v>
      </c>
      <c r="HC507" s="10">
        <v>18.077909999999999</v>
      </c>
      <c r="HD507" s="10">
        <v>84.06026</v>
      </c>
      <c r="HE507" s="10">
        <v>18.077909999999999</v>
      </c>
      <c r="HF507" s="10">
        <v>84.06026</v>
      </c>
      <c r="HG507" s="10">
        <v>18.077909999999999</v>
      </c>
      <c r="HH507" s="10">
        <v>361.95030000000003</v>
      </c>
      <c r="HI507" s="10">
        <v>71626.91</v>
      </c>
      <c r="HJ507" s="10">
        <v>89626.98</v>
      </c>
      <c r="HK507" s="10">
        <v>200</v>
      </c>
      <c r="HL507" s="10">
        <v>1.6996689999999998E-2</v>
      </c>
      <c r="HM507" s="10">
        <v>124287900</v>
      </c>
      <c r="HN507" s="10">
        <v>0.89763020000000004</v>
      </c>
      <c r="HO507" s="12" t="s">
        <v>308</v>
      </c>
      <c r="HP507" s="12">
        <v>12189</v>
      </c>
      <c r="HQ507" s="12">
        <v>119548300</v>
      </c>
      <c r="HR507" s="12">
        <v>13189320</v>
      </c>
      <c r="HS507" s="12">
        <v>0.80465070000000005</v>
      </c>
      <c r="HT507" s="12">
        <v>8.877409E-2</v>
      </c>
      <c r="HU507" s="12">
        <v>9.0640269999999994</v>
      </c>
      <c r="HV507" s="12">
        <v>12189</v>
      </c>
      <c r="HW507" s="12">
        <v>1</v>
      </c>
      <c r="HX507" s="12">
        <v>0</v>
      </c>
      <c r="HY507" s="12">
        <v>0</v>
      </c>
      <c r="HZ507" s="12">
        <v>3998</v>
      </c>
      <c r="IA507" s="12">
        <v>1311.347</v>
      </c>
      <c r="IB507" s="12">
        <v>0.32800069999999998</v>
      </c>
      <c r="IC507" s="12">
        <v>356.6651</v>
      </c>
      <c r="ID507" s="12">
        <v>2595.3339999999998</v>
      </c>
      <c r="IE507" s="12">
        <v>-2.6968480000000001</v>
      </c>
      <c r="IF507" s="12">
        <v>1343.3150000000001</v>
      </c>
      <c r="IG507" s="12">
        <v>2438.7440000000001</v>
      </c>
      <c r="IH507" s="12">
        <v>0.25391639999999999</v>
      </c>
      <c r="II507" s="12">
        <v>48004</v>
      </c>
      <c r="IJ507" s="12">
        <v>866.70100000000002</v>
      </c>
      <c r="IK507" s="12">
        <v>0.64203750000000004</v>
      </c>
      <c r="IL507" s="12">
        <v>233</v>
      </c>
      <c r="IM507" s="12">
        <v>332</v>
      </c>
      <c r="IN507" s="12">
        <v>11963</v>
      </c>
      <c r="IO507" s="12">
        <v>0.98145870000000002</v>
      </c>
      <c r="IP507" s="12">
        <v>361</v>
      </c>
      <c r="IQ507" s="12">
        <v>0</v>
      </c>
      <c r="IR507" s="12">
        <v>85.337680000000006</v>
      </c>
      <c r="IS507" s="12">
        <v>20.486920000000001</v>
      </c>
      <c r="IT507" s="12">
        <v>85.337680000000006</v>
      </c>
      <c r="IU507" s="12">
        <v>20.486920000000001</v>
      </c>
      <c r="IV507" s="12">
        <v>85.337680000000006</v>
      </c>
      <c r="IW507" s="12">
        <v>20.486920000000001</v>
      </c>
      <c r="IX507" s="12">
        <v>356.6653</v>
      </c>
      <c r="IY507" s="12">
        <v>66760.05</v>
      </c>
      <c r="IZ507" s="12">
        <v>552.60969999999998</v>
      </c>
      <c r="JA507" s="12">
        <v>226</v>
      </c>
      <c r="JB507" s="12">
        <v>1.8541309999999998E-2</v>
      </c>
      <c r="JC507" s="12">
        <v>132737700</v>
      </c>
      <c r="JD507" s="12">
        <v>0.89342480000000002</v>
      </c>
      <c r="JE507" s="13" t="s">
        <v>309</v>
      </c>
      <c r="JF507" s="13">
        <v>28788</v>
      </c>
      <c r="JG507" s="13">
        <v>431436100</v>
      </c>
      <c r="JH507" s="13">
        <v>200651900</v>
      </c>
      <c r="JI507" s="13">
        <v>0.52058729999999998</v>
      </c>
      <c r="JJ507" s="13">
        <v>0.2421142</v>
      </c>
      <c r="JK507" s="13">
        <v>2.150172</v>
      </c>
      <c r="JL507" s="13">
        <v>8341</v>
      </c>
      <c r="JM507" s="13">
        <v>2416.7109999999998</v>
      </c>
      <c r="JN507" s="13">
        <v>0.28973880000000002</v>
      </c>
      <c r="JO507" s="13">
        <v>1521.979</v>
      </c>
      <c r="JP507" s="13">
        <v>13367.99</v>
      </c>
      <c r="JQ507" s="13">
        <v>-11.17808</v>
      </c>
      <c r="JR507" s="13">
        <v>1540.922</v>
      </c>
      <c r="JS507" s="13">
        <v>1117.3789999999999</v>
      </c>
      <c r="JT507" s="13">
        <v>7.6411209999999993E-2</v>
      </c>
      <c r="JU507" s="13">
        <v>376751</v>
      </c>
      <c r="JV507" s="13">
        <v>3290.1260000000002</v>
      </c>
      <c r="JW507" s="13">
        <v>0.13330819999999999</v>
      </c>
      <c r="JX507" s="13">
        <v>1514</v>
      </c>
      <c r="JY507" s="13">
        <v>504</v>
      </c>
      <c r="JZ507" s="13">
        <v>28402</v>
      </c>
      <c r="KA507" s="13">
        <v>0.98659160000000001</v>
      </c>
      <c r="KB507" s="13">
        <v>1171.298</v>
      </c>
      <c r="KC507" s="13">
        <v>98.658259999999999</v>
      </c>
      <c r="KD507" s="13">
        <v>22.755939999999999</v>
      </c>
      <c r="KE507" s="13">
        <v>98.658259999999999</v>
      </c>
      <c r="KF507" s="13">
        <v>22.755939999999999</v>
      </c>
      <c r="KG507" s="13">
        <v>98.658259999999999</v>
      </c>
      <c r="KH507" s="13">
        <v>22.755939999999999</v>
      </c>
      <c r="KI507" s="13">
        <v>1521.979</v>
      </c>
      <c r="KJ507" s="13">
        <v>687801.4</v>
      </c>
      <c r="KK507" s="13">
        <v>6207.5569999999998</v>
      </c>
      <c r="KL507" s="13">
        <v>386</v>
      </c>
      <c r="KM507" s="13">
        <v>1.3408359999999999E-2</v>
      </c>
      <c r="KN507" s="13">
        <v>632088100</v>
      </c>
      <c r="KO507" s="13">
        <v>0.76270150000000003</v>
      </c>
    </row>
    <row r="508" spans="1:301" x14ac:dyDescent="0.75">
      <c r="A508">
        <v>514</v>
      </c>
      <c r="B508" t="s">
        <v>365</v>
      </c>
      <c r="C508" t="s">
        <v>311</v>
      </c>
      <c r="D508" t="s">
        <v>319</v>
      </c>
      <c r="E508" t="s">
        <v>313</v>
      </c>
      <c r="F508">
        <v>4</v>
      </c>
      <c r="G508" t="s">
        <v>302</v>
      </c>
      <c r="H508">
        <v>3</v>
      </c>
      <c r="I508">
        <v>19</v>
      </c>
      <c r="J508" s="1">
        <v>43973.472245370373</v>
      </c>
      <c r="K508" s="2">
        <f t="shared" si="14"/>
        <v>24</v>
      </c>
      <c r="L508" s="2">
        <f t="shared" si="15"/>
        <v>199699</v>
      </c>
      <c r="M508" s="3" t="s">
        <v>303</v>
      </c>
      <c r="N508" s="3">
        <v>20922</v>
      </c>
      <c r="O508" s="3">
        <v>339426100</v>
      </c>
      <c r="P508" s="3">
        <v>181698600</v>
      </c>
      <c r="Q508" s="3">
        <v>0.77542319999999998</v>
      </c>
      <c r="R508" s="3">
        <v>0.41509269999999998</v>
      </c>
      <c r="S508" s="3">
        <v>1.868072</v>
      </c>
      <c r="T508" s="3">
        <v>20922</v>
      </c>
      <c r="U508" s="3">
        <v>1</v>
      </c>
      <c r="V508" s="3">
        <v>0</v>
      </c>
      <c r="W508" s="3">
        <v>0</v>
      </c>
      <c r="X508" s="3">
        <v>10917</v>
      </c>
      <c r="Y508" s="3">
        <v>5696.4380000000001</v>
      </c>
      <c r="Z508" s="3">
        <v>0.52179520000000001</v>
      </c>
      <c r="AA508" s="3">
        <v>500.37290000000002</v>
      </c>
      <c r="AB508" s="3">
        <v>19149.37</v>
      </c>
      <c r="AC508" s="3">
        <v>-11.581910000000001</v>
      </c>
      <c r="AD508" s="3">
        <v>1186.9770000000001</v>
      </c>
      <c r="AE508" s="3">
        <v>2827.5529999999999</v>
      </c>
      <c r="AF508" s="3">
        <v>0.14176620000000001</v>
      </c>
      <c r="AG508" s="3">
        <v>147581</v>
      </c>
      <c r="AH508" s="3">
        <v>1418.828</v>
      </c>
      <c r="AI508" s="3">
        <v>9.1607629999999995E-2</v>
      </c>
      <c r="AJ508" s="3">
        <v>431</v>
      </c>
      <c r="AK508" s="3">
        <v>498</v>
      </c>
      <c r="AL508" s="3">
        <v>20600</v>
      </c>
      <c r="AM508" s="3">
        <v>0.98460950000000003</v>
      </c>
      <c r="AN508" s="3">
        <v>549</v>
      </c>
      <c r="AO508" s="3">
        <v>0</v>
      </c>
      <c r="AP508" s="3">
        <v>81.749499999999998</v>
      </c>
      <c r="AQ508" s="3">
        <v>23.975439999999999</v>
      </c>
      <c r="AR508" s="3">
        <v>81.749499999999998</v>
      </c>
      <c r="AS508" s="3">
        <v>23.975439999999999</v>
      </c>
      <c r="AT508" s="3">
        <v>81.749499999999998</v>
      </c>
      <c r="AU508" s="3">
        <v>23.975439999999999</v>
      </c>
      <c r="AV508" s="3">
        <v>505.83569999999997</v>
      </c>
      <c r="AW508" s="3">
        <v>185382.5</v>
      </c>
      <c r="AX508" s="3">
        <v>17526.919999999998</v>
      </c>
      <c r="AY508" s="3">
        <v>322</v>
      </c>
      <c r="AZ508" s="3">
        <v>1.53905E-2</v>
      </c>
      <c r="BA508" s="3">
        <v>521124600</v>
      </c>
      <c r="BB508" s="3">
        <v>1.1905159999999999</v>
      </c>
      <c r="BC508" s="5" t="s">
        <v>304</v>
      </c>
      <c r="BD508" s="5">
        <v>22407</v>
      </c>
      <c r="BE508" s="5">
        <v>432535300</v>
      </c>
      <c r="BF508" s="5">
        <v>181811800</v>
      </c>
      <c r="BG508" s="5">
        <v>0.86149759999999997</v>
      </c>
      <c r="BH508" s="5">
        <v>0.36212179999999999</v>
      </c>
      <c r="BI508" s="5">
        <v>2.3790269999999998</v>
      </c>
      <c r="BJ508" s="5">
        <v>22407</v>
      </c>
      <c r="BK508" s="5">
        <v>1</v>
      </c>
      <c r="BL508" s="5">
        <v>0</v>
      </c>
      <c r="BM508" s="5">
        <v>0</v>
      </c>
      <c r="BN508" s="5">
        <v>11467</v>
      </c>
      <c r="BO508" s="5">
        <v>5868.3490000000002</v>
      </c>
      <c r="BP508" s="5">
        <v>0.51175970000000004</v>
      </c>
      <c r="BQ508" s="5">
        <v>540.26750000000004</v>
      </c>
      <c r="BR508" s="5">
        <v>32902.43</v>
      </c>
      <c r="BS508" s="5">
        <v>-7.2904720000000003</v>
      </c>
      <c r="BT508" s="5">
        <v>1128.7260000000001</v>
      </c>
      <c r="BU508" s="5">
        <v>2818.4969999999998</v>
      </c>
      <c r="BV508" s="5">
        <v>0.14065469999999999</v>
      </c>
      <c r="BW508" s="5">
        <v>159305</v>
      </c>
      <c r="BX508" s="5">
        <v>1492.136</v>
      </c>
      <c r="BY508" s="5">
        <v>0.1665568</v>
      </c>
      <c r="BZ508" s="5">
        <v>455</v>
      </c>
      <c r="CA508" s="5">
        <v>506</v>
      </c>
      <c r="CB508" s="5">
        <v>21992</v>
      </c>
      <c r="CC508" s="5">
        <v>0.98147899999999999</v>
      </c>
      <c r="CD508" s="5">
        <v>555</v>
      </c>
      <c r="CE508" s="5">
        <v>0</v>
      </c>
      <c r="CF508" s="5">
        <v>80.737629999999996</v>
      </c>
      <c r="CG508" s="5">
        <v>23.236350000000002</v>
      </c>
      <c r="CH508" s="5">
        <v>80.737629999999996</v>
      </c>
      <c r="CI508" s="5">
        <v>23.236350000000002</v>
      </c>
      <c r="CJ508" s="5">
        <v>80.737629999999996</v>
      </c>
      <c r="CK508" s="5">
        <v>23.236350000000002</v>
      </c>
      <c r="CL508" s="5">
        <v>543.81679999999994</v>
      </c>
      <c r="CM508" s="5">
        <v>208673.8</v>
      </c>
      <c r="CN508" s="5">
        <v>48313.9</v>
      </c>
      <c r="CO508" s="5">
        <v>415</v>
      </c>
      <c r="CP508" s="5">
        <v>1.8520999999999999E-2</v>
      </c>
      <c r="CQ508" s="5">
        <v>614347100</v>
      </c>
      <c r="CR508" s="5">
        <v>1.223619</v>
      </c>
      <c r="CS508" s="6" t="s">
        <v>305</v>
      </c>
      <c r="CT508" s="6">
        <v>41914</v>
      </c>
      <c r="CU508" s="6">
        <v>922664900</v>
      </c>
      <c r="CV508" s="6">
        <v>78956500</v>
      </c>
      <c r="CW508" s="6">
        <v>0.52520129999999998</v>
      </c>
      <c r="CX508" s="6">
        <v>4.4943789999999997E-2</v>
      </c>
      <c r="CY508" s="6">
        <v>11.685739999999999</v>
      </c>
      <c r="CZ508" s="6">
        <v>12846</v>
      </c>
      <c r="DA508" s="6">
        <v>0.3064847</v>
      </c>
      <c r="DB508" s="6">
        <v>29068</v>
      </c>
      <c r="DC508" s="6">
        <v>0.69351529999999995</v>
      </c>
      <c r="DD508" s="6">
        <v>4326</v>
      </c>
      <c r="DE508" s="6">
        <v>446.49220000000003</v>
      </c>
      <c r="DF508" s="6">
        <v>0.10321130000000001</v>
      </c>
      <c r="DG508" s="6">
        <v>567.33230000000003</v>
      </c>
      <c r="DH508" s="6">
        <v>3593.2649999999999</v>
      </c>
      <c r="DI508" s="6">
        <v>19.235880000000002</v>
      </c>
      <c r="DJ508" s="6">
        <v>1054.6099999999999</v>
      </c>
      <c r="DK508" s="6">
        <v>2876.24</v>
      </c>
      <c r="DL508" s="6">
        <v>0.3891194</v>
      </c>
      <c r="DM508" s="6">
        <v>107715</v>
      </c>
      <c r="DN508" s="6">
        <v>1405.8119999999999</v>
      </c>
      <c r="DO508" s="6">
        <v>0.70954110000000004</v>
      </c>
      <c r="DP508" s="6">
        <v>531</v>
      </c>
      <c r="DQ508" s="6">
        <v>449</v>
      </c>
      <c r="DR508" s="6">
        <v>41907</v>
      </c>
      <c r="DS508" s="6">
        <v>0.99983299999999997</v>
      </c>
      <c r="DT508" s="6">
        <v>137</v>
      </c>
      <c r="DU508" s="6">
        <v>311</v>
      </c>
      <c r="DV508" s="6">
        <v>93.278279999999995</v>
      </c>
      <c r="DW508" s="6">
        <v>20.927109999999999</v>
      </c>
      <c r="DX508" s="6">
        <v>93.278279999999995</v>
      </c>
      <c r="DY508" s="6">
        <v>20.927109999999999</v>
      </c>
      <c r="DZ508" s="6">
        <v>93.278279999999995</v>
      </c>
      <c r="EA508" s="6">
        <v>20.927109999999999</v>
      </c>
      <c r="EB508" s="6">
        <v>567.33249999999998</v>
      </c>
      <c r="EC508" s="6">
        <v>118334.7</v>
      </c>
      <c r="ED508" s="6">
        <v>308.04880000000003</v>
      </c>
      <c r="EE508" s="6">
        <v>7</v>
      </c>
      <c r="EF508" s="6">
        <v>1.670086E-4</v>
      </c>
      <c r="EG508" s="6">
        <v>1001621000</v>
      </c>
      <c r="EH508" s="6">
        <v>0.57014509999999996</v>
      </c>
      <c r="EI508" s="8" t="s">
        <v>306</v>
      </c>
      <c r="EJ508" s="8">
        <v>42890</v>
      </c>
      <c r="EK508" s="8">
        <v>589618100</v>
      </c>
      <c r="EL508" s="8">
        <v>224969000</v>
      </c>
      <c r="EM508" s="8">
        <v>0.32052259999999999</v>
      </c>
      <c r="EN508" s="8">
        <v>0.1222955</v>
      </c>
      <c r="EO508" s="8">
        <v>2.620886</v>
      </c>
      <c r="EP508" s="8">
        <v>10365</v>
      </c>
      <c r="EQ508" s="8">
        <v>0.24166470000000001</v>
      </c>
      <c r="ER508" s="8">
        <v>32525</v>
      </c>
      <c r="ES508" s="8">
        <v>0.75833530000000005</v>
      </c>
      <c r="ET508" s="8">
        <v>8069</v>
      </c>
      <c r="EU508" s="8">
        <v>1518.0409999999999</v>
      </c>
      <c r="EV508" s="8">
        <v>0.18813240000000001</v>
      </c>
      <c r="EW508" s="8">
        <v>486.8562</v>
      </c>
      <c r="EX508" s="8">
        <v>10710.32</v>
      </c>
      <c r="EY508" s="8">
        <v>-1.975797</v>
      </c>
      <c r="EZ508" s="8">
        <v>977.11800000000005</v>
      </c>
      <c r="FA508" s="8">
        <v>2874.6019999999999</v>
      </c>
      <c r="FB508" s="8">
        <v>0.35159200000000002</v>
      </c>
      <c r="FC508" s="8">
        <v>121988</v>
      </c>
      <c r="FD508" s="8">
        <v>1325.855</v>
      </c>
      <c r="FE508" s="8">
        <v>0.2003896</v>
      </c>
      <c r="FF508" s="8">
        <v>476</v>
      </c>
      <c r="FG508" s="8">
        <v>400</v>
      </c>
      <c r="FH508" s="8">
        <v>42760</v>
      </c>
      <c r="FI508" s="8">
        <v>0.99696899999999999</v>
      </c>
      <c r="FJ508" s="8">
        <v>130</v>
      </c>
      <c r="FK508" s="8">
        <v>269</v>
      </c>
      <c r="FL508" s="8">
        <v>92.967830000000006</v>
      </c>
      <c r="FM508" s="8">
        <v>22.513259999999999</v>
      </c>
      <c r="FN508" s="8">
        <v>92.967830000000006</v>
      </c>
      <c r="FO508" s="8">
        <v>22.513259999999999</v>
      </c>
      <c r="FP508" s="8">
        <v>92.967830000000006</v>
      </c>
      <c r="FQ508" s="8">
        <v>22.513259999999999</v>
      </c>
      <c r="FR508" s="8">
        <v>488.77929999999998</v>
      </c>
      <c r="FS508" s="8">
        <v>150038.79999999999</v>
      </c>
      <c r="FT508" s="8">
        <v>2674.5369999999998</v>
      </c>
      <c r="FU508" s="8">
        <v>130</v>
      </c>
      <c r="FV508" s="8">
        <v>3.0310100000000002E-3</v>
      </c>
      <c r="FW508" s="8">
        <v>814587100</v>
      </c>
      <c r="FX508" s="8">
        <v>0.4428182</v>
      </c>
      <c r="FY508" s="10" t="s">
        <v>307</v>
      </c>
      <c r="FZ508" s="10">
        <v>15902</v>
      </c>
      <c r="GA508" s="10">
        <v>96829170</v>
      </c>
      <c r="GB508" s="10">
        <v>10737320</v>
      </c>
      <c r="GC508" s="10">
        <v>0.38291530000000001</v>
      </c>
      <c r="GD508" s="10">
        <v>4.2461239999999997E-2</v>
      </c>
      <c r="GE508" s="10">
        <v>9.0179969999999994</v>
      </c>
      <c r="GF508" s="10">
        <v>15902</v>
      </c>
      <c r="GG508" s="10">
        <v>1</v>
      </c>
      <c r="GH508" s="10">
        <v>0</v>
      </c>
      <c r="GI508" s="10">
        <v>0</v>
      </c>
      <c r="GJ508" s="10">
        <v>2982</v>
      </c>
      <c r="GK508" s="10">
        <v>559.19529999999997</v>
      </c>
      <c r="GL508" s="10">
        <v>0.18752360000000001</v>
      </c>
      <c r="GM508" s="10">
        <v>296.90570000000002</v>
      </c>
      <c r="GN508" s="10">
        <v>681.27419999999995</v>
      </c>
      <c r="GO508" s="10">
        <v>14.167070000000001</v>
      </c>
      <c r="GP508" s="10">
        <v>1232.2929999999999</v>
      </c>
      <c r="GQ508" s="10">
        <v>2526.4989999999998</v>
      </c>
      <c r="GR508" s="10">
        <v>0.49717050000000002</v>
      </c>
      <c r="GS508" s="10">
        <v>31985</v>
      </c>
      <c r="GT508" s="10">
        <v>733.46969999999999</v>
      </c>
      <c r="GU508" s="10">
        <v>0.64057500000000001</v>
      </c>
      <c r="GV508" s="10">
        <v>294</v>
      </c>
      <c r="GW508" s="10">
        <v>165</v>
      </c>
      <c r="GX508" s="10">
        <v>15786</v>
      </c>
      <c r="GY508" s="10">
        <v>0.99270530000000001</v>
      </c>
      <c r="GZ508" s="10">
        <v>192</v>
      </c>
      <c r="HA508" s="10">
        <v>0</v>
      </c>
      <c r="HB508" s="10">
        <v>92.796689999999998</v>
      </c>
      <c r="HC508" s="10">
        <v>18.69314</v>
      </c>
      <c r="HD508" s="10">
        <v>92.796689999999998</v>
      </c>
      <c r="HE508" s="10">
        <v>18.69314</v>
      </c>
      <c r="HF508" s="10">
        <v>92.796689999999998</v>
      </c>
      <c r="HG508" s="10">
        <v>18.69314</v>
      </c>
      <c r="HH508" s="10">
        <v>296.99430000000001</v>
      </c>
      <c r="HI508" s="10">
        <v>37865.089999999997</v>
      </c>
      <c r="HJ508" s="10">
        <v>29.187180000000001</v>
      </c>
      <c r="HK508" s="10">
        <v>116</v>
      </c>
      <c r="HL508" s="10">
        <v>7.2946799999999996E-3</v>
      </c>
      <c r="HM508" s="10">
        <v>107566500</v>
      </c>
      <c r="HN508" s="10">
        <v>0.42537649999999999</v>
      </c>
      <c r="HO508" s="12" t="s">
        <v>308</v>
      </c>
      <c r="HP508" s="12">
        <v>15964</v>
      </c>
      <c r="HQ508" s="12">
        <v>111612900</v>
      </c>
      <c r="HR508" s="12">
        <v>11532480</v>
      </c>
      <c r="HS508" s="12">
        <v>0.43795650000000003</v>
      </c>
      <c r="HT508" s="12">
        <v>4.525216E-2</v>
      </c>
      <c r="HU508" s="12">
        <v>9.6781349999999993</v>
      </c>
      <c r="HV508" s="12">
        <v>15964</v>
      </c>
      <c r="HW508" s="12">
        <v>1</v>
      </c>
      <c r="HX508" s="12">
        <v>0</v>
      </c>
      <c r="HY508" s="12">
        <v>0</v>
      </c>
      <c r="HZ508" s="12">
        <v>3313</v>
      </c>
      <c r="IA508" s="12">
        <v>687.54499999999996</v>
      </c>
      <c r="IB508" s="12">
        <v>0.2075294</v>
      </c>
      <c r="IC508" s="12">
        <v>333.654</v>
      </c>
      <c r="ID508" s="12">
        <v>8228.0049999999992</v>
      </c>
      <c r="IE508" s="12">
        <v>11.883520000000001</v>
      </c>
      <c r="IF508" s="12">
        <v>1217.4480000000001</v>
      </c>
      <c r="IG508" s="12">
        <v>2490.8710000000001</v>
      </c>
      <c r="IH508" s="12">
        <v>0.43753769999999997</v>
      </c>
      <c r="II508" s="12">
        <v>36486</v>
      </c>
      <c r="IJ508" s="12">
        <v>785.23090000000002</v>
      </c>
      <c r="IK508" s="12">
        <v>0.6604835</v>
      </c>
      <c r="IL508" s="12">
        <v>300</v>
      </c>
      <c r="IM508" s="12">
        <v>206</v>
      </c>
      <c r="IN508" s="12">
        <v>15833</v>
      </c>
      <c r="IO508" s="12">
        <v>0.99179399999999995</v>
      </c>
      <c r="IP508" s="12">
        <v>257</v>
      </c>
      <c r="IQ508" s="12">
        <v>0</v>
      </c>
      <c r="IR508" s="12">
        <v>89.575230000000005</v>
      </c>
      <c r="IS508" s="12">
        <v>18.011800000000001</v>
      </c>
      <c r="IT508" s="12">
        <v>89.575230000000005</v>
      </c>
      <c r="IU508" s="12">
        <v>18.011800000000001</v>
      </c>
      <c r="IV508" s="12">
        <v>89.575230000000005</v>
      </c>
      <c r="IW508" s="12">
        <v>18.011800000000001</v>
      </c>
      <c r="IX508" s="12">
        <v>333.6542</v>
      </c>
      <c r="IY508" s="12">
        <v>49189.919999999998</v>
      </c>
      <c r="IZ508" s="12">
        <v>4240.7960000000003</v>
      </c>
      <c r="JA508" s="12">
        <v>131</v>
      </c>
      <c r="JB508" s="12">
        <v>8.2059630000000001E-3</v>
      </c>
      <c r="JC508" s="12">
        <v>123145400</v>
      </c>
      <c r="JD508" s="12">
        <v>0.48320869999999999</v>
      </c>
      <c r="JE508" s="13" t="s">
        <v>309</v>
      </c>
      <c r="JF508" s="13">
        <v>39700</v>
      </c>
      <c r="JG508" s="13">
        <v>419947700</v>
      </c>
      <c r="JH508" s="13">
        <v>199446300</v>
      </c>
      <c r="JI508" s="13">
        <v>0.26644909999999999</v>
      </c>
      <c r="JJ508" s="13">
        <v>0.12654499999999999</v>
      </c>
      <c r="JK508" s="13">
        <v>2.1055679999999999</v>
      </c>
      <c r="JL508" s="13">
        <v>9380</v>
      </c>
      <c r="JM508" s="13">
        <v>2216.232</v>
      </c>
      <c r="JN508" s="13">
        <v>0.23627200000000001</v>
      </c>
      <c r="JO508" s="13">
        <v>663.37919999999997</v>
      </c>
      <c r="JP508" s="13">
        <v>597.25480000000005</v>
      </c>
      <c r="JQ508" s="13">
        <v>1.2228870000000001</v>
      </c>
      <c r="JR508" s="13">
        <v>1581.971</v>
      </c>
      <c r="JS508" s="13">
        <v>1351.2560000000001</v>
      </c>
      <c r="JT508" s="13">
        <v>0.25906230000000002</v>
      </c>
      <c r="JU508" s="13">
        <v>153245</v>
      </c>
      <c r="JV508" s="13">
        <v>1616.655</v>
      </c>
      <c r="JW508" s="13">
        <v>0.12673280000000001</v>
      </c>
      <c r="JX508" s="13">
        <v>568</v>
      </c>
      <c r="JY508" s="13">
        <v>394</v>
      </c>
      <c r="JZ508" s="13">
        <v>39131</v>
      </c>
      <c r="KA508" s="13">
        <v>0.98566750000000003</v>
      </c>
      <c r="KB508" s="13">
        <v>364.34739999999999</v>
      </c>
      <c r="KC508" s="13">
        <v>99.870729999999995</v>
      </c>
      <c r="KD508" s="13">
        <v>20.2273</v>
      </c>
      <c r="KE508" s="13">
        <v>99.870729999999995</v>
      </c>
      <c r="KF508" s="13">
        <v>20.2273</v>
      </c>
      <c r="KG508" s="13">
        <v>99.870729999999995</v>
      </c>
      <c r="KH508" s="13">
        <v>20.2273</v>
      </c>
      <c r="KI508" s="13">
        <v>663.37919999999997</v>
      </c>
      <c r="KJ508" s="13">
        <v>202017.1</v>
      </c>
      <c r="KK508" s="13">
        <v>8.9852229999999995</v>
      </c>
      <c r="KL508" s="13">
        <v>569</v>
      </c>
      <c r="KM508" s="13">
        <v>1.433249E-2</v>
      </c>
      <c r="KN508" s="13">
        <v>619394000</v>
      </c>
      <c r="KO508" s="13">
        <v>0.39299400000000001</v>
      </c>
    </row>
    <row r="509" spans="1:301" x14ac:dyDescent="0.75">
      <c r="A509">
        <v>515</v>
      </c>
      <c r="B509" t="s">
        <v>368</v>
      </c>
      <c r="C509" t="s">
        <v>311</v>
      </c>
      <c r="D509" t="s">
        <v>315</v>
      </c>
      <c r="E509" t="s">
        <v>321</v>
      </c>
      <c r="F509">
        <v>4</v>
      </c>
      <c r="G509" t="s">
        <v>302</v>
      </c>
      <c r="H509">
        <v>3</v>
      </c>
      <c r="I509">
        <v>18</v>
      </c>
      <c r="J509" s="1">
        <v>43973.473611111112</v>
      </c>
      <c r="K509" s="2">
        <f t="shared" si="14"/>
        <v>24</v>
      </c>
      <c r="L509" s="2">
        <f t="shared" si="15"/>
        <v>178642</v>
      </c>
      <c r="M509" s="3" t="s">
        <v>303</v>
      </c>
      <c r="N509" s="3">
        <v>21450</v>
      </c>
      <c r="O509" s="3">
        <v>434902600</v>
      </c>
      <c r="P509" s="3">
        <v>82806470</v>
      </c>
      <c r="Q509" s="3">
        <v>0.94522969999999995</v>
      </c>
      <c r="R509" s="3">
        <v>0.179974</v>
      </c>
      <c r="S509" s="3">
        <v>5.2520360000000004</v>
      </c>
      <c r="T509" s="3">
        <v>21450</v>
      </c>
      <c r="U509" s="3">
        <v>1</v>
      </c>
      <c r="V509" s="3">
        <v>0</v>
      </c>
      <c r="W509" s="3">
        <v>0</v>
      </c>
      <c r="X509" s="3">
        <v>11545</v>
      </c>
      <c r="Y509" s="3">
        <v>6213.8469999999998</v>
      </c>
      <c r="Z509" s="3">
        <v>0.5382285</v>
      </c>
      <c r="AA509" s="3">
        <v>591.39580000000001</v>
      </c>
      <c r="AB509" s="3">
        <v>11547.74</v>
      </c>
      <c r="AC509" s="3">
        <v>-14.43472</v>
      </c>
      <c r="AD509" s="3">
        <v>1149.3779999999999</v>
      </c>
      <c r="AE509" s="3">
        <v>2869.4229999999998</v>
      </c>
      <c r="AF509" s="3">
        <v>0.17493349999999999</v>
      </c>
      <c r="AG509" s="3">
        <v>122618</v>
      </c>
      <c r="AH509" s="3">
        <v>1445.412</v>
      </c>
      <c r="AI509" s="3">
        <v>0.4625417</v>
      </c>
      <c r="AJ509" s="3">
        <v>586</v>
      </c>
      <c r="AK509" s="3">
        <v>316</v>
      </c>
      <c r="AL509" s="3">
        <v>21046</v>
      </c>
      <c r="AM509" s="3">
        <v>0.98116550000000002</v>
      </c>
      <c r="AN509" s="3">
        <v>366</v>
      </c>
      <c r="AO509" s="3">
        <v>0</v>
      </c>
      <c r="AP509" s="3">
        <v>80.874219999999994</v>
      </c>
      <c r="AQ509" s="3">
        <v>21.679069999999999</v>
      </c>
      <c r="AR509" s="3">
        <v>80.874219999999994</v>
      </c>
      <c r="AS509" s="3">
        <v>21.679069999999999</v>
      </c>
      <c r="AT509" s="3">
        <v>80.874219999999994</v>
      </c>
      <c r="AU509" s="3">
        <v>21.679069999999999</v>
      </c>
      <c r="AV509" s="3">
        <v>591.39599999999996</v>
      </c>
      <c r="AW509" s="3">
        <v>160346.4</v>
      </c>
      <c r="AX509" s="3">
        <v>6216.799</v>
      </c>
      <c r="AY509" s="3">
        <v>404</v>
      </c>
      <c r="AZ509" s="3">
        <v>1.8834500000000001E-2</v>
      </c>
      <c r="BA509" s="3">
        <v>517709000</v>
      </c>
      <c r="BB509" s="3">
        <v>1.1252040000000001</v>
      </c>
      <c r="BC509" s="5" t="s">
        <v>304</v>
      </c>
      <c r="BD509" s="5">
        <v>21290</v>
      </c>
      <c r="BE509" s="5">
        <v>263818400</v>
      </c>
      <c r="BF509" s="5">
        <v>70913970</v>
      </c>
      <c r="BG509" s="5">
        <v>0.58204109999999998</v>
      </c>
      <c r="BH509" s="5">
        <v>0.1564518</v>
      </c>
      <c r="BI509" s="5">
        <v>3.720259</v>
      </c>
      <c r="BJ509" s="5">
        <v>21290</v>
      </c>
      <c r="BK509" s="5">
        <v>1</v>
      </c>
      <c r="BL509" s="5">
        <v>0</v>
      </c>
      <c r="BM509" s="5">
        <v>0</v>
      </c>
      <c r="BN509" s="5">
        <v>10338</v>
      </c>
      <c r="BO509" s="5">
        <v>5019.9269999999997</v>
      </c>
      <c r="BP509" s="5">
        <v>0.48558010000000001</v>
      </c>
      <c r="BQ509" s="5">
        <v>508.5401</v>
      </c>
      <c r="BR509" s="5">
        <v>8982.18</v>
      </c>
      <c r="BS509" s="5">
        <v>-1.4826189999999999</v>
      </c>
      <c r="BT509" s="5">
        <v>1162.3699999999999</v>
      </c>
      <c r="BU509" s="5">
        <v>2860.5680000000002</v>
      </c>
      <c r="BV509" s="5">
        <v>0.22146170000000001</v>
      </c>
      <c r="BW509" s="5">
        <v>96134</v>
      </c>
      <c r="BX509" s="5">
        <v>1247.1990000000001</v>
      </c>
      <c r="BY509" s="5">
        <v>0.3321153</v>
      </c>
      <c r="BZ509" s="5">
        <v>499</v>
      </c>
      <c r="CA509" s="5">
        <v>337</v>
      </c>
      <c r="CB509" s="5">
        <v>21035</v>
      </c>
      <c r="CC509" s="5">
        <v>0.98802259999999997</v>
      </c>
      <c r="CD509" s="5">
        <v>387</v>
      </c>
      <c r="CE509" s="5">
        <v>0</v>
      </c>
      <c r="CF509" s="5">
        <v>80.209630000000004</v>
      </c>
      <c r="CG509" s="5">
        <v>20.426089999999999</v>
      </c>
      <c r="CH509" s="5">
        <v>80.209630000000004</v>
      </c>
      <c r="CI509" s="5">
        <v>20.426089999999999</v>
      </c>
      <c r="CJ509" s="5">
        <v>80.209630000000004</v>
      </c>
      <c r="CK509" s="5">
        <v>20.426089999999999</v>
      </c>
      <c r="CL509" s="5">
        <v>508.5403</v>
      </c>
      <c r="CM509" s="5">
        <v>128479</v>
      </c>
      <c r="CN509" s="5">
        <v>3789.5520000000001</v>
      </c>
      <c r="CO509" s="5">
        <v>255</v>
      </c>
      <c r="CP509" s="5">
        <v>1.1977450000000001E-2</v>
      </c>
      <c r="CQ509" s="5">
        <v>334732300</v>
      </c>
      <c r="CR509" s="5">
        <v>0.73849290000000001</v>
      </c>
      <c r="CS509" s="6" t="s">
        <v>305</v>
      </c>
      <c r="CT509" s="6">
        <v>38211</v>
      </c>
      <c r="CU509" s="6">
        <v>1147256000</v>
      </c>
      <c r="CV509" s="6">
        <v>199238900</v>
      </c>
      <c r="CW509" s="6">
        <v>0.78574820000000001</v>
      </c>
      <c r="CX509" s="6">
        <v>0.13645750000000001</v>
      </c>
      <c r="CY509" s="6">
        <v>5.7581910000000001</v>
      </c>
      <c r="CZ509" s="6">
        <v>6894</v>
      </c>
      <c r="DA509" s="6">
        <v>0.1804193</v>
      </c>
      <c r="DB509" s="6">
        <v>31317</v>
      </c>
      <c r="DC509" s="6">
        <v>0.81958070000000005</v>
      </c>
      <c r="DD509" s="6">
        <v>8756</v>
      </c>
      <c r="DE509" s="6">
        <v>2006.4259999999999</v>
      </c>
      <c r="DF509" s="6">
        <v>0.22914870000000001</v>
      </c>
      <c r="DG509" s="6">
        <v>672.19119999999998</v>
      </c>
      <c r="DH509" s="6">
        <v>5056.3010000000004</v>
      </c>
      <c r="DI509" s="6">
        <v>-1.1532260000000001</v>
      </c>
      <c r="DJ509" s="6">
        <v>930.11300000000006</v>
      </c>
      <c r="DK509" s="6">
        <v>2866.3020000000001</v>
      </c>
      <c r="DL509" s="6">
        <v>0.23648050000000001</v>
      </c>
      <c r="DM509" s="6">
        <v>161582</v>
      </c>
      <c r="DN509" s="6">
        <v>1649.21</v>
      </c>
      <c r="DO509" s="6">
        <v>0.49570439999999999</v>
      </c>
      <c r="DP509" s="6">
        <v>672</v>
      </c>
      <c r="DQ509" s="6">
        <v>368</v>
      </c>
      <c r="DR509" s="6">
        <v>38129</v>
      </c>
      <c r="DS509" s="6">
        <v>0.99785400000000002</v>
      </c>
      <c r="DT509" s="6">
        <v>70</v>
      </c>
      <c r="DU509" s="6">
        <v>297</v>
      </c>
      <c r="DV509" s="6">
        <v>88.134600000000006</v>
      </c>
      <c r="DW509" s="6">
        <v>22.392299999999999</v>
      </c>
      <c r="DX509" s="6">
        <v>88.134600000000006</v>
      </c>
      <c r="DY509" s="6">
        <v>22.392299999999999</v>
      </c>
      <c r="DZ509" s="6">
        <v>88.134600000000006</v>
      </c>
      <c r="EA509" s="6">
        <v>22.392299999999999</v>
      </c>
      <c r="EB509" s="6">
        <v>672.19140000000004</v>
      </c>
      <c r="EC509" s="6">
        <v>223346.9</v>
      </c>
      <c r="ED509" s="6">
        <v>669.07899999999995</v>
      </c>
      <c r="EE509" s="6">
        <v>82</v>
      </c>
      <c r="EF509" s="6">
        <v>2.1459790000000001E-3</v>
      </c>
      <c r="EG509" s="6">
        <v>1346494000</v>
      </c>
      <c r="EH509" s="6">
        <v>0.92220559999999996</v>
      </c>
      <c r="EI509" s="8" t="s">
        <v>306</v>
      </c>
      <c r="EJ509" s="8">
        <v>34365</v>
      </c>
      <c r="EK509" s="8">
        <v>917762500</v>
      </c>
      <c r="EL509" s="8">
        <v>179845800</v>
      </c>
      <c r="EM509" s="8">
        <v>0.77713699999999997</v>
      </c>
      <c r="EN509" s="8">
        <v>0.1522887</v>
      </c>
      <c r="EO509" s="8">
        <v>5.1030530000000001</v>
      </c>
      <c r="EP509" s="8">
        <v>12210</v>
      </c>
      <c r="EQ509" s="8">
        <v>0.35530329999999999</v>
      </c>
      <c r="ER509" s="8">
        <v>22155</v>
      </c>
      <c r="ES509" s="8">
        <v>0.64469670000000001</v>
      </c>
      <c r="ET509" s="8">
        <v>8215</v>
      </c>
      <c r="EU509" s="8">
        <v>1963.807</v>
      </c>
      <c r="EV509" s="8">
        <v>0.2390514</v>
      </c>
      <c r="EW509" s="8">
        <v>645.29840000000002</v>
      </c>
      <c r="EX509" s="8">
        <v>17323.07</v>
      </c>
      <c r="EY509" s="8">
        <v>-3.2855629999999998</v>
      </c>
      <c r="EZ509" s="8">
        <v>931.03179999999998</v>
      </c>
      <c r="FA509" s="8">
        <v>2846.4180000000001</v>
      </c>
      <c r="FB509" s="8">
        <v>0.22585079999999999</v>
      </c>
      <c r="FC509" s="8">
        <v>152158</v>
      </c>
      <c r="FD509" s="8">
        <v>1601.623</v>
      </c>
      <c r="FE509" s="8">
        <v>0.45198070000000001</v>
      </c>
      <c r="FF509" s="8">
        <v>610</v>
      </c>
      <c r="FG509" s="8">
        <v>449</v>
      </c>
      <c r="FH509" s="8">
        <v>34265</v>
      </c>
      <c r="FI509" s="8">
        <v>0.99709000000000003</v>
      </c>
      <c r="FJ509" s="8">
        <v>150</v>
      </c>
      <c r="FK509" s="8">
        <v>298</v>
      </c>
      <c r="FL509" s="8">
        <v>88.601860000000002</v>
      </c>
      <c r="FM509" s="8">
        <v>22.455200000000001</v>
      </c>
      <c r="FN509" s="8">
        <v>88.601860000000002</v>
      </c>
      <c r="FO509" s="8">
        <v>22.455200000000001</v>
      </c>
      <c r="FP509" s="8">
        <v>88.601860000000002</v>
      </c>
      <c r="FQ509" s="8">
        <v>22.455200000000001</v>
      </c>
      <c r="FR509" s="8">
        <v>645.29859999999996</v>
      </c>
      <c r="FS509" s="8">
        <v>205698.2</v>
      </c>
      <c r="FT509" s="8">
        <v>8732.3940000000002</v>
      </c>
      <c r="FU509" s="8">
        <v>100</v>
      </c>
      <c r="FV509" s="8">
        <v>2.909937E-3</v>
      </c>
      <c r="FW509" s="8">
        <v>1097608000</v>
      </c>
      <c r="FX509" s="8">
        <v>0.92942570000000002</v>
      </c>
      <c r="FY509" s="10" t="s">
        <v>307</v>
      </c>
      <c r="FZ509" s="10">
        <v>13615</v>
      </c>
      <c r="GA509" s="10">
        <v>133301500</v>
      </c>
      <c r="GB509" s="10">
        <v>34734270</v>
      </c>
      <c r="GC509" s="10">
        <v>0.71911720000000001</v>
      </c>
      <c r="GD509" s="10">
        <v>0.18737989999999999</v>
      </c>
      <c r="GE509" s="10">
        <v>3.8377509999999999</v>
      </c>
      <c r="GF509" s="10">
        <v>13615</v>
      </c>
      <c r="GG509" s="10">
        <v>1</v>
      </c>
      <c r="GH509" s="10">
        <v>0</v>
      </c>
      <c r="GI509" s="10">
        <v>0</v>
      </c>
      <c r="GJ509" s="10">
        <v>4066</v>
      </c>
      <c r="GK509" s="10">
        <v>1214.2750000000001</v>
      </c>
      <c r="GL509" s="10">
        <v>0.2986412</v>
      </c>
      <c r="GM509" s="10">
        <v>381.15879999999999</v>
      </c>
      <c r="GN509" s="10">
        <v>12260.58</v>
      </c>
      <c r="GO509" s="10">
        <v>0.46165260000000002</v>
      </c>
      <c r="GP509" s="10">
        <v>1269.79</v>
      </c>
      <c r="GQ509" s="10">
        <v>2481.4110000000001</v>
      </c>
      <c r="GR509" s="10">
        <v>0.20008519999999999</v>
      </c>
      <c r="GS509" s="10">
        <v>68046</v>
      </c>
      <c r="GT509" s="10">
        <v>1005.702</v>
      </c>
      <c r="GU509" s="10">
        <v>0.34408159999999999</v>
      </c>
      <c r="GV509" s="10">
        <v>287</v>
      </c>
      <c r="GW509" s="10">
        <v>333</v>
      </c>
      <c r="GX509" s="10">
        <v>13527</v>
      </c>
      <c r="GY509" s="10">
        <v>0.99353650000000004</v>
      </c>
      <c r="GZ509" s="10">
        <v>361</v>
      </c>
      <c r="HA509" s="10">
        <v>0</v>
      </c>
      <c r="HB509" s="10">
        <v>88.748069999999998</v>
      </c>
      <c r="HC509" s="10">
        <v>17.95326</v>
      </c>
      <c r="HD509" s="10">
        <v>88.748069999999998</v>
      </c>
      <c r="HE509" s="10">
        <v>17.95326</v>
      </c>
      <c r="HF509" s="10">
        <v>88.748069999999998</v>
      </c>
      <c r="HG509" s="10">
        <v>17.95326</v>
      </c>
      <c r="HH509" s="10">
        <v>381.15899999999999</v>
      </c>
      <c r="HI509" s="10">
        <v>92564.1</v>
      </c>
      <c r="HJ509" s="10">
        <v>11040.9</v>
      </c>
      <c r="HK509" s="10">
        <v>88</v>
      </c>
      <c r="HL509" s="10">
        <v>6.4634590000000004E-3</v>
      </c>
      <c r="HM509" s="10">
        <v>168035700</v>
      </c>
      <c r="HN509" s="10">
        <v>0.906497</v>
      </c>
      <c r="HO509" s="12" t="s">
        <v>308</v>
      </c>
      <c r="HP509" s="12">
        <v>13608</v>
      </c>
      <c r="HQ509" s="12">
        <v>130601900</v>
      </c>
      <c r="HR509" s="12">
        <v>32960330</v>
      </c>
      <c r="HS509" s="12">
        <v>0.70527870000000004</v>
      </c>
      <c r="HT509" s="12">
        <v>0.17799300000000001</v>
      </c>
      <c r="HU509" s="12">
        <v>3.962396</v>
      </c>
      <c r="HV509" s="12">
        <v>13608</v>
      </c>
      <c r="HW509" s="12">
        <v>1</v>
      </c>
      <c r="HX509" s="12">
        <v>0</v>
      </c>
      <c r="HY509" s="12">
        <v>0</v>
      </c>
      <c r="HZ509" s="12">
        <v>4197</v>
      </c>
      <c r="IA509" s="12">
        <v>1294.4449999999999</v>
      </c>
      <c r="IB509" s="12">
        <v>0.30842150000000002</v>
      </c>
      <c r="IC509" s="12">
        <v>367.85050000000001</v>
      </c>
      <c r="ID509" s="12">
        <v>1966.374</v>
      </c>
      <c r="IE509" s="12">
        <v>-3.7849439999999999</v>
      </c>
      <c r="IF509" s="12">
        <v>1286.145</v>
      </c>
      <c r="IG509" s="12">
        <v>2465.607</v>
      </c>
      <c r="IH509" s="12">
        <v>0.2001648</v>
      </c>
      <c r="II509" s="12">
        <v>67984</v>
      </c>
      <c r="IJ509" s="12">
        <v>993.35450000000003</v>
      </c>
      <c r="IK509" s="12">
        <v>0.35637180000000002</v>
      </c>
      <c r="IL509" s="12">
        <v>285</v>
      </c>
      <c r="IM509" s="12">
        <v>368</v>
      </c>
      <c r="IN509" s="12">
        <v>13460</v>
      </c>
      <c r="IO509" s="12">
        <v>0.98912409999999995</v>
      </c>
      <c r="IP509" s="12">
        <v>376</v>
      </c>
      <c r="IQ509" s="12">
        <v>0</v>
      </c>
      <c r="IR509" s="12">
        <v>88.793580000000006</v>
      </c>
      <c r="IS509" s="12">
        <v>18.926780000000001</v>
      </c>
      <c r="IT509" s="12">
        <v>88.793580000000006</v>
      </c>
      <c r="IU509" s="12">
        <v>18.926780000000001</v>
      </c>
      <c r="IV509" s="12">
        <v>88.793580000000006</v>
      </c>
      <c r="IW509" s="12">
        <v>18.926780000000001</v>
      </c>
      <c r="IX509" s="12">
        <v>367.8854</v>
      </c>
      <c r="IY509" s="12">
        <v>92874.22</v>
      </c>
      <c r="IZ509" s="12">
        <v>284.14359999999999</v>
      </c>
      <c r="JA509" s="12">
        <v>148</v>
      </c>
      <c r="JB509" s="12">
        <v>1.087596E-2</v>
      </c>
      <c r="JC509" s="12">
        <v>163562200</v>
      </c>
      <c r="JD509" s="12">
        <v>0.88327169999999999</v>
      </c>
      <c r="JE509" s="13" t="s">
        <v>309</v>
      </c>
      <c r="JF509" s="13">
        <v>36103</v>
      </c>
      <c r="JG509" s="13">
        <v>774835300</v>
      </c>
      <c r="JH509" s="13">
        <v>180852000</v>
      </c>
      <c r="JI509" s="13">
        <v>0.59446019999999999</v>
      </c>
      <c r="JJ509" s="13">
        <v>0.13875119999999999</v>
      </c>
      <c r="JK509" s="13">
        <v>4.2843600000000004</v>
      </c>
      <c r="JL509" s="13">
        <v>10182</v>
      </c>
      <c r="JM509" s="13">
        <v>2871.5929999999998</v>
      </c>
      <c r="JN509" s="13">
        <v>0.28202640000000001</v>
      </c>
      <c r="JO509" s="13">
        <v>702.98289999999997</v>
      </c>
      <c r="JP509" s="13">
        <v>63387.51</v>
      </c>
      <c r="JQ509" s="13">
        <v>-12.054069999999999</v>
      </c>
      <c r="JR509" s="13">
        <v>1545.71</v>
      </c>
      <c r="JS509" s="13">
        <v>1207.751</v>
      </c>
      <c r="JT509" s="13">
        <v>0.19475029999999999</v>
      </c>
      <c r="JU509" s="13">
        <v>185381</v>
      </c>
      <c r="JV509" s="13">
        <v>1735.0409999999999</v>
      </c>
      <c r="JW509" s="13">
        <v>0.38629289999999999</v>
      </c>
      <c r="JX509" s="13">
        <v>671</v>
      </c>
      <c r="JY509" s="13">
        <v>422</v>
      </c>
      <c r="JZ509" s="13">
        <v>35587</v>
      </c>
      <c r="KA509" s="13">
        <v>0.98570760000000002</v>
      </c>
      <c r="KB509" s="13">
        <v>361.32260000000002</v>
      </c>
      <c r="KC509" s="13">
        <v>97.172309999999996</v>
      </c>
      <c r="KD509" s="13">
        <v>20.421099999999999</v>
      </c>
      <c r="KE509" s="13">
        <v>97.172309999999996</v>
      </c>
      <c r="KF509" s="13">
        <v>20.421099999999999</v>
      </c>
      <c r="KG509" s="13">
        <v>97.172309999999996</v>
      </c>
      <c r="KH509" s="13">
        <v>20.421099999999999</v>
      </c>
      <c r="KI509" s="13">
        <v>702.98310000000004</v>
      </c>
      <c r="KJ509" s="13">
        <v>267901.40000000002</v>
      </c>
      <c r="KK509" s="13">
        <v>111292</v>
      </c>
      <c r="KL509" s="13">
        <v>516</v>
      </c>
      <c r="KM509" s="13">
        <v>1.429244E-2</v>
      </c>
      <c r="KN509" s="13">
        <v>955687300</v>
      </c>
      <c r="KO509" s="13">
        <v>0.73321150000000002</v>
      </c>
    </row>
    <row r="510" spans="1:301" x14ac:dyDescent="0.75">
      <c r="A510">
        <v>516</v>
      </c>
      <c r="B510" t="s">
        <v>367</v>
      </c>
      <c r="C510" t="s">
        <v>311</v>
      </c>
      <c r="D510" t="s">
        <v>324</v>
      </c>
      <c r="E510" t="s">
        <v>321</v>
      </c>
      <c r="F510">
        <v>4</v>
      </c>
      <c r="G510" t="s">
        <v>302</v>
      </c>
      <c r="H510">
        <v>3</v>
      </c>
      <c r="I510">
        <v>17</v>
      </c>
      <c r="J510" s="1">
        <v>43973.474965277775</v>
      </c>
      <c r="K510" s="2">
        <f t="shared" si="14"/>
        <v>24</v>
      </c>
      <c r="L510" s="2">
        <f t="shared" si="15"/>
        <v>106437</v>
      </c>
      <c r="M510" s="3" t="s">
        <v>303</v>
      </c>
      <c r="N510" s="3">
        <v>9102</v>
      </c>
      <c r="O510" s="3">
        <v>79253670</v>
      </c>
      <c r="P510" s="3">
        <v>23472170</v>
      </c>
      <c r="Q510" s="3">
        <v>0.95663379999999998</v>
      </c>
      <c r="R510" s="3">
        <v>0.2833215</v>
      </c>
      <c r="S510" s="3">
        <v>3.3764959999999999</v>
      </c>
      <c r="T510" s="3">
        <v>9102</v>
      </c>
      <c r="U510" s="3">
        <v>1</v>
      </c>
      <c r="V510" s="3">
        <v>0</v>
      </c>
      <c r="W510" s="3">
        <v>0</v>
      </c>
      <c r="X510" s="3">
        <v>4621</v>
      </c>
      <c r="Y510" s="3">
        <v>2346.038</v>
      </c>
      <c r="Z510" s="3">
        <v>0.50769059999999999</v>
      </c>
      <c r="AA510" s="3">
        <v>403.63600000000002</v>
      </c>
      <c r="AB510" s="3">
        <v>8474.1849999999995</v>
      </c>
      <c r="AC510" s="3">
        <v>0.13676759999999999</v>
      </c>
      <c r="AD510" s="3">
        <v>979.13649999999996</v>
      </c>
      <c r="AE510" s="3">
        <v>2917.0079999999998</v>
      </c>
      <c r="AF510" s="3">
        <v>0.15044879999999999</v>
      </c>
      <c r="AG510" s="3">
        <v>60499</v>
      </c>
      <c r="AH510" s="3">
        <v>1003.759</v>
      </c>
      <c r="AI510" s="3">
        <v>0.2948635</v>
      </c>
      <c r="AJ510" s="3">
        <v>351</v>
      </c>
      <c r="AK510" s="3">
        <v>278</v>
      </c>
      <c r="AL510" s="3">
        <v>8943</v>
      </c>
      <c r="AM510" s="3">
        <v>0.9825313</v>
      </c>
      <c r="AN510" s="3">
        <v>307</v>
      </c>
      <c r="AO510" s="3">
        <v>0</v>
      </c>
      <c r="AP510" s="3">
        <v>85.186549999999997</v>
      </c>
      <c r="AQ510" s="3">
        <v>23.850359999999998</v>
      </c>
      <c r="AR510" s="3">
        <v>85.186549999999997</v>
      </c>
      <c r="AS510" s="3">
        <v>23.850359999999998</v>
      </c>
      <c r="AT510" s="3">
        <v>85.186549999999997</v>
      </c>
      <c r="AU510" s="3">
        <v>23.850359999999998</v>
      </c>
      <c r="AV510" s="3">
        <v>403.63619999999997</v>
      </c>
      <c r="AW510" s="3">
        <v>90827.66</v>
      </c>
      <c r="AX510" s="3">
        <v>7889.6729999999998</v>
      </c>
      <c r="AY510" s="3">
        <v>159</v>
      </c>
      <c r="AZ510" s="3">
        <v>1.7468689999999999E-2</v>
      </c>
      <c r="BA510" s="3">
        <v>102725800</v>
      </c>
      <c r="BB510" s="3">
        <v>1.2399549999999999</v>
      </c>
      <c r="BC510" s="5" t="s">
        <v>304</v>
      </c>
      <c r="BD510" s="5">
        <v>8887</v>
      </c>
      <c r="BE510" s="5">
        <v>85253020</v>
      </c>
      <c r="BF510" s="5">
        <v>9454068</v>
      </c>
      <c r="BG510" s="5">
        <v>1.079442</v>
      </c>
      <c r="BH510" s="5">
        <v>0.1197039</v>
      </c>
      <c r="BI510" s="5">
        <v>9.0176020000000001</v>
      </c>
      <c r="BJ510" s="5">
        <v>8887</v>
      </c>
      <c r="BK510" s="5">
        <v>1</v>
      </c>
      <c r="BL510" s="5">
        <v>0</v>
      </c>
      <c r="BM510" s="5">
        <v>0</v>
      </c>
      <c r="BN510" s="5">
        <v>4505</v>
      </c>
      <c r="BO510" s="5">
        <v>2283.6759999999999</v>
      </c>
      <c r="BP510" s="5">
        <v>0.50692020000000004</v>
      </c>
      <c r="BQ510" s="5">
        <v>418.01909999999998</v>
      </c>
      <c r="BR510" s="5">
        <v>5947.4570000000003</v>
      </c>
      <c r="BS510" s="5">
        <v>0.5303137</v>
      </c>
      <c r="BT510" s="5">
        <v>920.67909999999995</v>
      </c>
      <c r="BU510" s="5">
        <v>2886.422</v>
      </c>
      <c r="BV510" s="5">
        <v>0.17926739999999999</v>
      </c>
      <c r="BW510" s="5">
        <v>49574</v>
      </c>
      <c r="BX510" s="5">
        <v>979.39559999999994</v>
      </c>
      <c r="BY510" s="5">
        <v>0.64056239999999998</v>
      </c>
      <c r="BZ510" s="5">
        <v>336</v>
      </c>
      <c r="CA510" s="5">
        <v>272</v>
      </c>
      <c r="CB510" s="5">
        <v>8769</v>
      </c>
      <c r="CC510" s="5">
        <v>0.98672219999999999</v>
      </c>
      <c r="CD510" s="5">
        <v>338</v>
      </c>
      <c r="CE510" s="5">
        <v>0</v>
      </c>
      <c r="CF510" s="5">
        <v>84.304270000000002</v>
      </c>
      <c r="CG510" s="5">
        <v>23.412890000000001</v>
      </c>
      <c r="CH510" s="5">
        <v>84.304270000000002</v>
      </c>
      <c r="CI510" s="5">
        <v>23.412890000000001</v>
      </c>
      <c r="CJ510" s="5">
        <v>84.304270000000002</v>
      </c>
      <c r="CK510" s="5">
        <v>23.412890000000001</v>
      </c>
      <c r="CL510" s="5">
        <v>418.01929999999999</v>
      </c>
      <c r="CM510" s="5">
        <v>82919</v>
      </c>
      <c r="CN510" s="5">
        <v>3980.223</v>
      </c>
      <c r="CO510" s="5">
        <v>118</v>
      </c>
      <c r="CP510" s="5">
        <v>1.3277819999999999E-2</v>
      </c>
      <c r="CQ510" s="5">
        <v>94707100</v>
      </c>
      <c r="CR510" s="5">
        <v>1.199146</v>
      </c>
      <c r="CS510" s="6" t="s">
        <v>305</v>
      </c>
      <c r="CT510" s="6">
        <v>24414</v>
      </c>
      <c r="CU510" s="6">
        <v>246870000</v>
      </c>
      <c r="CV510" s="6">
        <v>55177710</v>
      </c>
      <c r="CW510" s="6">
        <v>0.41418120000000003</v>
      </c>
      <c r="CX510" s="6">
        <v>9.2573310000000006E-2</v>
      </c>
      <c r="CY510" s="6">
        <v>4.4740890000000002</v>
      </c>
      <c r="CZ510" s="6">
        <v>0</v>
      </c>
      <c r="DA510" s="6">
        <v>0</v>
      </c>
      <c r="DB510" s="6">
        <v>24414</v>
      </c>
      <c r="DC510" s="6">
        <v>1</v>
      </c>
      <c r="DD510" s="6">
        <v>3202</v>
      </c>
      <c r="DE510" s="6">
        <v>419.95589999999999</v>
      </c>
      <c r="DF510" s="6">
        <v>0.1311543</v>
      </c>
      <c r="DG510" s="6">
        <v>420.91919999999999</v>
      </c>
      <c r="DH510" s="6">
        <v>2814.239</v>
      </c>
      <c r="DI510" s="6">
        <v>21.8443</v>
      </c>
      <c r="DJ510" s="6">
        <v>897.61180000000002</v>
      </c>
      <c r="DK510" s="6">
        <v>3049.5569999999998</v>
      </c>
      <c r="DL510" s="6">
        <v>0.371751</v>
      </c>
      <c r="DM510" s="6">
        <v>65673</v>
      </c>
      <c r="DN510" s="6">
        <v>1066.9559999999999</v>
      </c>
      <c r="DO510" s="6">
        <v>0.40277099999999999</v>
      </c>
      <c r="DP510" s="6">
        <v>399</v>
      </c>
      <c r="DQ510" s="6">
        <v>266</v>
      </c>
      <c r="DR510" s="6">
        <v>24402</v>
      </c>
      <c r="DS510" s="6">
        <v>0.99950850000000002</v>
      </c>
      <c r="DT510" s="6">
        <v>0</v>
      </c>
      <c r="DU510" s="6">
        <v>413</v>
      </c>
      <c r="DV510" s="6">
        <v>99.491110000000006</v>
      </c>
      <c r="DW510" s="6">
        <v>18.341370000000001</v>
      </c>
      <c r="DX510" s="6">
        <v>99.491110000000006</v>
      </c>
      <c r="DY510" s="6">
        <v>18.341370000000001</v>
      </c>
      <c r="DZ510" s="6">
        <v>99.491110000000006</v>
      </c>
      <c r="EA510" s="6">
        <v>18.341370000000001</v>
      </c>
      <c r="EB510" s="6">
        <v>423.4212</v>
      </c>
      <c r="EC510" s="6">
        <v>95838.94</v>
      </c>
      <c r="ED510" s="6">
        <v>324.40159999999997</v>
      </c>
      <c r="EE510" s="6">
        <v>12</v>
      </c>
      <c r="EF510" s="6">
        <v>4.9152129999999997E-4</v>
      </c>
      <c r="EG510" s="6">
        <v>302047700</v>
      </c>
      <c r="EH510" s="6">
        <v>0.5067545</v>
      </c>
      <c r="EI510" s="8" t="s">
        <v>306</v>
      </c>
      <c r="EJ510" s="8">
        <v>23199</v>
      </c>
      <c r="EK510" s="8">
        <v>375616200</v>
      </c>
      <c r="EL510" s="8">
        <v>41185860</v>
      </c>
      <c r="EM510" s="8">
        <v>0.69792010000000004</v>
      </c>
      <c r="EN510" s="8">
        <v>7.6526109999999994E-2</v>
      </c>
      <c r="EO510" s="8">
        <v>9.1200270000000003</v>
      </c>
      <c r="EP510" s="8">
        <v>0</v>
      </c>
      <c r="EQ510" s="8">
        <v>0</v>
      </c>
      <c r="ER510" s="8">
        <v>23199</v>
      </c>
      <c r="ES510" s="8">
        <v>1</v>
      </c>
      <c r="ET510" s="8">
        <v>3626</v>
      </c>
      <c r="EU510" s="8">
        <v>566.7432</v>
      </c>
      <c r="EV510" s="8">
        <v>0.15629979999999999</v>
      </c>
      <c r="EW510" s="8">
        <v>500.01799999999997</v>
      </c>
      <c r="EX510" s="8">
        <v>10966.64</v>
      </c>
      <c r="EY510" s="8">
        <v>10.0547</v>
      </c>
      <c r="EZ510" s="8">
        <v>785.00390000000004</v>
      </c>
      <c r="FA510" s="8">
        <v>2991.2139999999999</v>
      </c>
      <c r="FB510" s="8">
        <v>0.31674449999999998</v>
      </c>
      <c r="FC510" s="8">
        <v>73242</v>
      </c>
      <c r="FD510" s="8">
        <v>1181.0119999999999</v>
      </c>
      <c r="FE510" s="8">
        <v>0.64380090000000001</v>
      </c>
      <c r="FF510" s="8">
        <v>444</v>
      </c>
      <c r="FG510" s="8">
        <v>278</v>
      </c>
      <c r="FH510" s="8">
        <v>23192</v>
      </c>
      <c r="FI510" s="8">
        <v>0.99969830000000004</v>
      </c>
      <c r="FJ510" s="8">
        <v>0</v>
      </c>
      <c r="FK510" s="8">
        <v>322</v>
      </c>
      <c r="FL510" s="8">
        <v>97.375230000000002</v>
      </c>
      <c r="FM510" s="8">
        <v>19.095859999999998</v>
      </c>
      <c r="FN510" s="8">
        <v>97.375230000000002</v>
      </c>
      <c r="FO510" s="8">
        <v>19.095859999999998</v>
      </c>
      <c r="FP510" s="8">
        <v>97.375230000000002</v>
      </c>
      <c r="FQ510" s="8">
        <v>19.095859999999998</v>
      </c>
      <c r="FR510" s="8">
        <v>500.01819999999998</v>
      </c>
      <c r="FS510" s="8">
        <v>121677.7</v>
      </c>
      <c r="FT510" s="8">
        <v>5184.1549999999997</v>
      </c>
      <c r="FU510" s="8">
        <v>7</v>
      </c>
      <c r="FV510" s="8">
        <v>3.0173709999999998E-4</v>
      </c>
      <c r="FW510" s="8">
        <v>416802000</v>
      </c>
      <c r="FX510" s="8">
        <v>0.77444619999999997</v>
      </c>
      <c r="FY510" s="10" t="s">
        <v>307</v>
      </c>
      <c r="FZ510" s="10">
        <v>10031</v>
      </c>
      <c r="GA510" s="10">
        <v>68028380</v>
      </c>
      <c r="GB510" s="10">
        <v>10127550</v>
      </c>
      <c r="GC510" s="10">
        <v>0.67608559999999995</v>
      </c>
      <c r="GD510" s="10">
        <v>0.1006505</v>
      </c>
      <c r="GE510" s="10">
        <v>6.7171640000000004</v>
      </c>
      <c r="GF510" s="10">
        <v>10031</v>
      </c>
      <c r="GG510" s="10">
        <v>1</v>
      </c>
      <c r="GH510" s="10">
        <v>0</v>
      </c>
      <c r="GI510" s="10">
        <v>0</v>
      </c>
      <c r="GJ510" s="10">
        <v>3138</v>
      </c>
      <c r="GK510" s="10">
        <v>981.66129999999998</v>
      </c>
      <c r="GL510" s="10">
        <v>0.3128302</v>
      </c>
      <c r="GM510" s="10">
        <v>328.2088</v>
      </c>
      <c r="GN510" s="10">
        <v>1824.232</v>
      </c>
      <c r="GO510" s="10">
        <v>-4.3607829999999996</v>
      </c>
      <c r="GP510" s="10">
        <v>1134.211</v>
      </c>
      <c r="GQ510" s="10">
        <v>2516.049</v>
      </c>
      <c r="GR510" s="10">
        <v>0.2954117</v>
      </c>
      <c r="GS510" s="10">
        <v>33956</v>
      </c>
      <c r="GT510" s="10">
        <v>778.55849999999998</v>
      </c>
      <c r="GU510" s="10">
        <v>0.54884010000000005</v>
      </c>
      <c r="GV510" s="10">
        <v>265</v>
      </c>
      <c r="GW510" s="10">
        <v>239</v>
      </c>
      <c r="GX510" s="10">
        <v>9947</v>
      </c>
      <c r="GY510" s="10">
        <v>0.99162600000000001</v>
      </c>
      <c r="GZ510" s="10">
        <v>249</v>
      </c>
      <c r="HA510" s="10">
        <v>0</v>
      </c>
      <c r="HB510" s="10">
        <v>90.011269999999996</v>
      </c>
      <c r="HC510" s="10">
        <v>18.891690000000001</v>
      </c>
      <c r="HD510" s="10">
        <v>90.011269999999996</v>
      </c>
      <c r="HE510" s="10">
        <v>18.891690000000001</v>
      </c>
      <c r="HF510" s="10">
        <v>90.011269999999996</v>
      </c>
      <c r="HG510" s="10">
        <v>18.891690000000001</v>
      </c>
      <c r="HH510" s="10">
        <v>328.209</v>
      </c>
      <c r="HI510" s="10">
        <v>50312.14</v>
      </c>
      <c r="HJ510" s="10">
        <v>331.75369999999998</v>
      </c>
      <c r="HK510" s="10">
        <v>84</v>
      </c>
      <c r="HL510" s="10">
        <v>8.3740399999999993E-3</v>
      </c>
      <c r="HM510" s="10">
        <v>78155930</v>
      </c>
      <c r="HN510" s="10">
        <v>0.77673599999999998</v>
      </c>
      <c r="HO510" s="12" t="s">
        <v>308</v>
      </c>
      <c r="HP510" s="12">
        <v>9485</v>
      </c>
      <c r="HQ510" s="12">
        <v>71678060</v>
      </c>
      <c r="HR510" s="12">
        <v>11262660</v>
      </c>
      <c r="HS510" s="12">
        <v>0.79673079999999996</v>
      </c>
      <c r="HT510" s="12">
        <v>0.1251891</v>
      </c>
      <c r="HU510" s="12">
        <v>6.3642190000000003</v>
      </c>
      <c r="HV510" s="12">
        <v>9485</v>
      </c>
      <c r="HW510" s="12">
        <v>1</v>
      </c>
      <c r="HX510" s="12">
        <v>0</v>
      </c>
      <c r="HY510" s="12">
        <v>0</v>
      </c>
      <c r="HZ510" s="12">
        <v>3307</v>
      </c>
      <c r="IA510" s="12">
        <v>1153.0050000000001</v>
      </c>
      <c r="IB510" s="12">
        <v>0.34865580000000002</v>
      </c>
      <c r="IC510" s="12">
        <v>349.44819999999999</v>
      </c>
      <c r="ID510" s="12">
        <v>1241.779</v>
      </c>
      <c r="IE510" s="12">
        <v>-3.2050670000000001</v>
      </c>
      <c r="IF510" s="12">
        <v>1153.174</v>
      </c>
      <c r="IG510" s="12">
        <v>2453.556</v>
      </c>
      <c r="IH510" s="12">
        <v>0.2497762</v>
      </c>
      <c r="II510" s="12">
        <v>37974</v>
      </c>
      <c r="IJ510" s="12">
        <v>824.96559999999999</v>
      </c>
      <c r="IK510" s="12">
        <v>0.53059069999999997</v>
      </c>
      <c r="IL510" s="12">
        <v>244</v>
      </c>
      <c r="IM510" s="12">
        <v>292</v>
      </c>
      <c r="IN510" s="12">
        <v>9437</v>
      </c>
      <c r="IO510" s="12">
        <v>0.99493940000000003</v>
      </c>
      <c r="IP510" s="12">
        <v>335</v>
      </c>
      <c r="IQ510" s="12">
        <v>0</v>
      </c>
      <c r="IR510" s="12">
        <v>89.737269999999995</v>
      </c>
      <c r="IS510" s="12">
        <v>16.81334</v>
      </c>
      <c r="IT510" s="12">
        <v>89.737269999999995</v>
      </c>
      <c r="IU510" s="12">
        <v>16.81334</v>
      </c>
      <c r="IV510" s="12">
        <v>89.737269999999995</v>
      </c>
      <c r="IW510" s="12">
        <v>16.81334</v>
      </c>
      <c r="IX510" s="12">
        <v>349.44839999999999</v>
      </c>
      <c r="IY510" s="12">
        <v>54948.32</v>
      </c>
      <c r="IZ510" s="12">
        <v>162.57400000000001</v>
      </c>
      <c r="JA510" s="12">
        <v>48</v>
      </c>
      <c r="JB510" s="12">
        <v>5.0606219999999999E-3</v>
      </c>
      <c r="JC510" s="12">
        <v>82940730</v>
      </c>
      <c r="JD510" s="12">
        <v>0.92191990000000001</v>
      </c>
      <c r="JE510" s="13" t="s">
        <v>309</v>
      </c>
      <c r="JF510" s="13">
        <v>21319</v>
      </c>
      <c r="JG510" s="13">
        <v>294927800</v>
      </c>
      <c r="JH510" s="13">
        <v>88174060</v>
      </c>
      <c r="JI510" s="13">
        <v>0.64890650000000005</v>
      </c>
      <c r="JJ510" s="13">
        <v>0.19400239999999999</v>
      </c>
      <c r="JK510" s="13">
        <v>3.3448370000000001</v>
      </c>
      <c r="JL510" s="13">
        <v>6484</v>
      </c>
      <c r="JM510" s="13">
        <v>1972.056</v>
      </c>
      <c r="JN510" s="13">
        <v>0.30414180000000002</v>
      </c>
      <c r="JO510" s="13">
        <v>1543.546</v>
      </c>
      <c r="JP510" s="13">
        <v>847.88229999999999</v>
      </c>
      <c r="JQ510" s="13">
        <v>0.43936389999999997</v>
      </c>
      <c r="JR510" s="13">
        <v>1439.432</v>
      </c>
      <c r="JS510" s="13">
        <v>1369.078</v>
      </c>
      <c r="JT510" s="13">
        <v>7.8554849999999996E-2</v>
      </c>
      <c r="JU510" s="13">
        <v>271390</v>
      </c>
      <c r="JV510" s="13">
        <v>3274.3249999999998</v>
      </c>
      <c r="JW510" s="13">
        <v>0.29125830000000003</v>
      </c>
      <c r="JX510" s="13">
        <v>1523</v>
      </c>
      <c r="JY510" s="13">
        <v>377</v>
      </c>
      <c r="JZ510" s="13">
        <v>21021</v>
      </c>
      <c r="KA510" s="13">
        <v>0.98602190000000001</v>
      </c>
      <c r="KB510" s="13">
        <v>1180.1969999999999</v>
      </c>
      <c r="KC510" s="13">
        <v>98.941180000000003</v>
      </c>
      <c r="KD510" s="13">
        <v>21.417390000000001</v>
      </c>
      <c r="KE510" s="13">
        <v>98.941180000000003</v>
      </c>
      <c r="KF510" s="13">
        <v>21.417390000000001</v>
      </c>
      <c r="KG510" s="13">
        <v>98.941180000000003</v>
      </c>
      <c r="KH510" s="13">
        <v>21.417390000000001</v>
      </c>
      <c r="KI510" s="13">
        <v>1543.546</v>
      </c>
      <c r="KJ510" s="13">
        <v>448438.7</v>
      </c>
      <c r="KK510" s="13">
        <v>33.721290000000003</v>
      </c>
      <c r="KL510" s="13">
        <v>298</v>
      </c>
      <c r="KM510" s="13">
        <v>1.397814E-2</v>
      </c>
      <c r="KN510" s="13">
        <v>383101900</v>
      </c>
      <c r="KO510" s="13">
        <v>0.84290889999999996</v>
      </c>
    </row>
    <row r="511" spans="1:301" x14ac:dyDescent="0.75">
      <c r="A511">
        <v>517</v>
      </c>
      <c r="B511" t="s">
        <v>366</v>
      </c>
      <c r="C511" t="s">
        <v>311</v>
      </c>
      <c r="D511" t="s">
        <v>326</v>
      </c>
      <c r="E511" t="s">
        <v>321</v>
      </c>
      <c r="F511">
        <v>4</v>
      </c>
      <c r="G511" t="s">
        <v>302</v>
      </c>
      <c r="H511">
        <v>3</v>
      </c>
      <c r="I511">
        <v>16</v>
      </c>
      <c r="J511" s="1">
        <v>43973.476331018515</v>
      </c>
      <c r="K511" s="2">
        <f t="shared" si="14"/>
        <v>24</v>
      </c>
      <c r="L511" s="2">
        <f t="shared" si="15"/>
        <v>108473</v>
      </c>
      <c r="M511" s="3" t="s">
        <v>303</v>
      </c>
      <c r="N511" s="3">
        <v>12760</v>
      </c>
      <c r="O511" s="3">
        <v>236222600</v>
      </c>
      <c r="P511" s="3">
        <v>15781760</v>
      </c>
      <c r="Q511" s="3">
        <v>1.450842</v>
      </c>
      <c r="R511" s="3">
        <v>9.6929080000000001E-2</v>
      </c>
      <c r="S511" s="3">
        <v>14.96808</v>
      </c>
      <c r="T511" s="3">
        <v>12760</v>
      </c>
      <c r="U511" s="3">
        <v>1</v>
      </c>
      <c r="V511" s="3">
        <v>0</v>
      </c>
      <c r="W511" s="3">
        <v>0</v>
      </c>
      <c r="X511" s="3">
        <v>7262</v>
      </c>
      <c r="Y511" s="3">
        <v>4132.9660000000003</v>
      </c>
      <c r="Z511" s="3">
        <v>0.56912229999999997</v>
      </c>
      <c r="AA511" s="3">
        <v>533.32539999999995</v>
      </c>
      <c r="AB511" s="3">
        <v>8539.15</v>
      </c>
      <c r="AC511" s="3">
        <v>0.66920950000000001</v>
      </c>
      <c r="AD511" s="3">
        <v>987.00340000000006</v>
      </c>
      <c r="AE511" s="3">
        <v>2891.6689999999999</v>
      </c>
      <c r="AF511" s="3">
        <v>0.17957919999999999</v>
      </c>
      <c r="AG511" s="3">
        <v>71055</v>
      </c>
      <c r="AH511" s="3">
        <v>1217.9290000000001</v>
      </c>
      <c r="AI511" s="3">
        <v>0.76518779999999997</v>
      </c>
      <c r="AJ511" s="3">
        <v>516</v>
      </c>
      <c r="AK511" s="3">
        <v>283</v>
      </c>
      <c r="AL511" s="3">
        <v>12519</v>
      </c>
      <c r="AM511" s="3">
        <v>0.98111280000000001</v>
      </c>
      <c r="AN511" s="3">
        <v>349</v>
      </c>
      <c r="AO511" s="3">
        <v>0</v>
      </c>
      <c r="AP511" s="3">
        <v>82.41583</v>
      </c>
      <c r="AQ511" s="3">
        <v>23.532879999999999</v>
      </c>
      <c r="AR511" s="3">
        <v>82.41583</v>
      </c>
      <c r="AS511" s="3">
        <v>23.532879999999999</v>
      </c>
      <c r="AT511" s="3">
        <v>82.41583</v>
      </c>
      <c r="AU511" s="3">
        <v>23.532879999999999</v>
      </c>
      <c r="AV511" s="3">
        <v>533.32560000000001</v>
      </c>
      <c r="AW511" s="3">
        <v>93421.7</v>
      </c>
      <c r="AX511" s="3">
        <v>5714.5050000000001</v>
      </c>
      <c r="AY511" s="3">
        <v>241</v>
      </c>
      <c r="AZ511" s="3">
        <v>1.8887149999999998E-2</v>
      </c>
      <c r="BA511" s="3">
        <v>252004400</v>
      </c>
      <c r="BB511" s="3">
        <v>1.547771</v>
      </c>
      <c r="BC511" s="5" t="s">
        <v>304</v>
      </c>
      <c r="BD511" s="5">
        <v>12643</v>
      </c>
      <c r="BE511" s="5">
        <v>251787100</v>
      </c>
      <c r="BF511" s="5">
        <v>19831290</v>
      </c>
      <c r="BG511" s="5">
        <v>1.575191</v>
      </c>
      <c r="BH511" s="5">
        <v>0.12406540000000001</v>
      </c>
      <c r="BI511" s="5">
        <v>12.69646</v>
      </c>
      <c r="BJ511" s="5">
        <v>12643</v>
      </c>
      <c r="BK511" s="5">
        <v>1</v>
      </c>
      <c r="BL511" s="5">
        <v>0</v>
      </c>
      <c r="BM511" s="5">
        <v>0</v>
      </c>
      <c r="BN511" s="5">
        <v>6831</v>
      </c>
      <c r="BO511" s="5">
        <v>3690.7820000000002</v>
      </c>
      <c r="BP511" s="5">
        <v>0.54029899999999997</v>
      </c>
      <c r="BQ511" s="5">
        <v>518.26250000000005</v>
      </c>
      <c r="BR511" s="5">
        <v>7662.4359999999997</v>
      </c>
      <c r="BS511" s="5">
        <v>-2.7587489999999999</v>
      </c>
      <c r="BT511" s="5">
        <v>1042.6769999999999</v>
      </c>
      <c r="BU511" s="5">
        <v>2872.4879999999998</v>
      </c>
      <c r="BV511" s="5">
        <v>0.1538583</v>
      </c>
      <c r="BW511" s="5">
        <v>82173</v>
      </c>
      <c r="BX511" s="5">
        <v>1233.607</v>
      </c>
      <c r="BY511" s="5">
        <v>0.72927640000000005</v>
      </c>
      <c r="BZ511" s="5">
        <v>490</v>
      </c>
      <c r="CA511" s="5">
        <v>320</v>
      </c>
      <c r="CB511" s="5">
        <v>12401</v>
      </c>
      <c r="CC511" s="5">
        <v>0.98085900000000004</v>
      </c>
      <c r="CD511" s="5">
        <v>376</v>
      </c>
      <c r="CE511" s="5">
        <v>0</v>
      </c>
      <c r="CF511" s="5">
        <v>82.180409999999995</v>
      </c>
      <c r="CG511" s="5">
        <v>22.166</v>
      </c>
      <c r="CH511" s="5">
        <v>82.180409999999995</v>
      </c>
      <c r="CI511" s="5">
        <v>22.166</v>
      </c>
      <c r="CJ511" s="5">
        <v>82.180409999999995</v>
      </c>
      <c r="CK511" s="5">
        <v>22.166</v>
      </c>
      <c r="CL511" s="5">
        <v>518.2627</v>
      </c>
      <c r="CM511" s="5">
        <v>100272</v>
      </c>
      <c r="CN511" s="5">
        <v>4643.9070000000002</v>
      </c>
      <c r="CO511" s="5">
        <v>242</v>
      </c>
      <c r="CP511" s="5">
        <v>1.914103E-2</v>
      </c>
      <c r="CQ511" s="5">
        <v>271618300</v>
      </c>
      <c r="CR511" s="5">
        <v>1.6992560000000001</v>
      </c>
      <c r="CS511" s="6" t="s">
        <v>305</v>
      </c>
      <c r="CT511" s="6">
        <v>23555</v>
      </c>
      <c r="CU511" s="6">
        <v>401267600</v>
      </c>
      <c r="CV511" s="6">
        <v>55452920</v>
      </c>
      <c r="CW511" s="6">
        <v>0.72321590000000002</v>
      </c>
      <c r="CX511" s="6">
        <v>9.9944350000000001E-2</v>
      </c>
      <c r="CY511" s="6">
        <v>7.236186</v>
      </c>
      <c r="CZ511" s="6">
        <v>352</v>
      </c>
      <c r="DA511" s="6">
        <v>1.494375E-2</v>
      </c>
      <c r="DB511" s="6">
        <v>23203</v>
      </c>
      <c r="DC511" s="6">
        <v>0.9850563</v>
      </c>
      <c r="DD511" s="6">
        <v>4992</v>
      </c>
      <c r="DE511" s="6">
        <v>1057.952</v>
      </c>
      <c r="DF511" s="6">
        <v>0.21192949999999999</v>
      </c>
      <c r="DG511" s="6">
        <v>485.41219999999998</v>
      </c>
      <c r="DH511" s="6">
        <v>8366.0540000000001</v>
      </c>
      <c r="DI511" s="6">
        <v>12.80462</v>
      </c>
      <c r="DJ511" s="6">
        <v>759.57339999999999</v>
      </c>
      <c r="DK511" s="6">
        <v>2909.5430000000001</v>
      </c>
      <c r="DL511" s="6">
        <v>0.23672889999999999</v>
      </c>
      <c r="DM511" s="6">
        <v>99502</v>
      </c>
      <c r="DN511" s="6">
        <v>1253.002</v>
      </c>
      <c r="DO511" s="6">
        <v>0.57330510000000001</v>
      </c>
      <c r="DP511" s="6">
        <v>461</v>
      </c>
      <c r="DQ511" s="6">
        <v>292</v>
      </c>
      <c r="DR511" s="6">
        <v>23552</v>
      </c>
      <c r="DS511" s="6">
        <v>0.9998726</v>
      </c>
      <c r="DT511" s="6">
        <v>11</v>
      </c>
      <c r="DU511" s="6">
        <v>280</v>
      </c>
      <c r="DV511" s="6">
        <v>90.891059999999996</v>
      </c>
      <c r="DW511" s="6">
        <v>22.82104</v>
      </c>
      <c r="DX511" s="6">
        <v>90.891059999999996</v>
      </c>
      <c r="DY511" s="6">
        <v>22.82104</v>
      </c>
      <c r="DZ511" s="6">
        <v>90.891059999999996</v>
      </c>
      <c r="EA511" s="6">
        <v>22.82104</v>
      </c>
      <c r="EB511" s="6">
        <v>488.73039999999997</v>
      </c>
      <c r="EC511" s="6">
        <v>128707.9</v>
      </c>
      <c r="ED511" s="6">
        <v>2971.38</v>
      </c>
      <c r="EE511" s="6">
        <v>3</v>
      </c>
      <c r="EF511" s="6">
        <v>1.273615E-4</v>
      </c>
      <c r="EG511" s="6">
        <v>456720600</v>
      </c>
      <c r="EH511" s="6">
        <v>0.82316020000000001</v>
      </c>
      <c r="EI511" s="8" t="s">
        <v>306</v>
      </c>
      <c r="EJ511" s="8">
        <v>19523</v>
      </c>
      <c r="EK511" s="8">
        <v>420927300</v>
      </c>
      <c r="EL511" s="8">
        <v>60827180</v>
      </c>
      <c r="EM511" s="8">
        <v>1.104368</v>
      </c>
      <c r="EN511" s="8">
        <v>0.1595896</v>
      </c>
      <c r="EO511" s="8">
        <v>6.9200530000000002</v>
      </c>
      <c r="EP511" s="8">
        <v>4633</v>
      </c>
      <c r="EQ511" s="8">
        <v>0.23730979999999999</v>
      </c>
      <c r="ER511" s="8">
        <v>14890</v>
      </c>
      <c r="ES511" s="8">
        <v>0.76269019999999998</v>
      </c>
      <c r="ET511" s="8">
        <v>5392</v>
      </c>
      <c r="EU511" s="8">
        <v>1489.201</v>
      </c>
      <c r="EV511" s="8">
        <v>0.27618710000000002</v>
      </c>
      <c r="EW511" s="8">
        <v>533.70500000000004</v>
      </c>
      <c r="EX511" s="8">
        <v>8489.9560000000001</v>
      </c>
      <c r="EY511" s="8">
        <v>3.3272710000000001</v>
      </c>
      <c r="EZ511" s="8">
        <v>756.13480000000004</v>
      </c>
      <c r="FA511" s="8">
        <v>2840.8850000000002</v>
      </c>
      <c r="FB511" s="8">
        <v>0.16675490000000001</v>
      </c>
      <c r="FC511" s="8">
        <v>117076</v>
      </c>
      <c r="FD511" s="8">
        <v>1369.1510000000001</v>
      </c>
      <c r="FE511" s="8">
        <v>0.55872100000000002</v>
      </c>
      <c r="FF511" s="8">
        <v>526</v>
      </c>
      <c r="FG511" s="8">
        <v>364</v>
      </c>
      <c r="FH511" s="8">
        <v>19522</v>
      </c>
      <c r="FI511" s="8">
        <v>0.99994879999999997</v>
      </c>
      <c r="FJ511" s="8">
        <v>120</v>
      </c>
      <c r="FK511" s="8">
        <v>243</v>
      </c>
      <c r="FL511" s="8">
        <v>88.340980000000002</v>
      </c>
      <c r="FM511" s="8">
        <v>21.176950000000001</v>
      </c>
      <c r="FN511" s="8">
        <v>88.340980000000002</v>
      </c>
      <c r="FO511" s="8">
        <v>21.176950000000001</v>
      </c>
      <c r="FP511" s="8">
        <v>88.340980000000002</v>
      </c>
      <c r="FQ511" s="8">
        <v>21.176950000000001</v>
      </c>
      <c r="FR511" s="8">
        <v>536.66999999999996</v>
      </c>
      <c r="FS511" s="8">
        <v>144849.60000000001</v>
      </c>
      <c r="FT511" s="8">
        <v>3692.0219999999999</v>
      </c>
      <c r="FU511" s="8">
        <v>1</v>
      </c>
      <c r="FV511" s="9">
        <v>5.122164E-5</v>
      </c>
      <c r="FW511" s="8">
        <v>481754500</v>
      </c>
      <c r="FX511" s="8">
        <v>1.2639579999999999</v>
      </c>
      <c r="FY511" s="10" t="s">
        <v>307</v>
      </c>
      <c r="FZ511" s="10">
        <v>8480</v>
      </c>
      <c r="GA511" s="10">
        <v>69047360</v>
      </c>
      <c r="GB511" s="10">
        <v>14358300</v>
      </c>
      <c r="GC511" s="10">
        <v>0.96018610000000004</v>
      </c>
      <c r="GD511" s="10">
        <v>0.19966919999999999</v>
      </c>
      <c r="GE511" s="10">
        <v>4.8088829999999998</v>
      </c>
      <c r="GF511" s="10">
        <v>8480</v>
      </c>
      <c r="GG511" s="10">
        <v>1</v>
      </c>
      <c r="GH511" s="10">
        <v>0</v>
      </c>
      <c r="GI511" s="10">
        <v>0</v>
      </c>
      <c r="GJ511" s="10">
        <v>3769</v>
      </c>
      <c r="GK511" s="10">
        <v>1675.1610000000001</v>
      </c>
      <c r="GL511" s="10">
        <v>0.44445760000000001</v>
      </c>
      <c r="GM511" s="10">
        <v>333.42169999999999</v>
      </c>
      <c r="GN511" s="10">
        <v>5758.21</v>
      </c>
      <c r="GO511" s="10">
        <v>1.21302</v>
      </c>
      <c r="GP511" s="10">
        <v>1210.451</v>
      </c>
      <c r="GQ511" s="10">
        <v>2415.8739999999998</v>
      </c>
      <c r="GR511" s="10">
        <v>0.16954240000000001</v>
      </c>
      <c r="GS511" s="10">
        <v>50017</v>
      </c>
      <c r="GT511" s="10">
        <v>874.53970000000004</v>
      </c>
      <c r="GU511" s="10">
        <v>0.42994209999999999</v>
      </c>
      <c r="GV511" s="10">
        <v>301</v>
      </c>
      <c r="GW511" s="10">
        <v>281</v>
      </c>
      <c r="GX511" s="10">
        <v>8399</v>
      </c>
      <c r="GY511" s="10">
        <v>0.99044810000000005</v>
      </c>
      <c r="GZ511" s="10">
        <v>363</v>
      </c>
      <c r="HA511" s="10">
        <v>0</v>
      </c>
      <c r="HB511" s="10">
        <v>89.33372</v>
      </c>
      <c r="HC511" s="10">
        <v>18.942710000000002</v>
      </c>
      <c r="HD511" s="10">
        <v>89.33372</v>
      </c>
      <c r="HE511" s="10">
        <v>18.942710000000002</v>
      </c>
      <c r="HF511" s="10">
        <v>89.33372</v>
      </c>
      <c r="HG511" s="10">
        <v>18.942710000000002</v>
      </c>
      <c r="HH511" s="10">
        <v>334.01740000000001</v>
      </c>
      <c r="HI511" s="10">
        <v>63796.1</v>
      </c>
      <c r="HJ511" s="10">
        <v>3910.0210000000002</v>
      </c>
      <c r="HK511" s="10">
        <v>81</v>
      </c>
      <c r="HL511" s="10">
        <v>9.5518860000000008E-3</v>
      </c>
      <c r="HM511" s="10">
        <v>83405660</v>
      </c>
      <c r="HN511" s="10">
        <v>1.1598550000000001</v>
      </c>
      <c r="HO511" s="12" t="s">
        <v>308</v>
      </c>
      <c r="HP511" s="12">
        <v>8593</v>
      </c>
      <c r="HQ511" s="12">
        <v>66529410</v>
      </c>
      <c r="HR511" s="12">
        <v>15238760</v>
      </c>
      <c r="HS511" s="12">
        <v>0.90099850000000004</v>
      </c>
      <c r="HT511" s="12">
        <v>0.20637639999999999</v>
      </c>
      <c r="HU511" s="12">
        <v>4.3658010000000003</v>
      </c>
      <c r="HV511" s="12">
        <v>8593</v>
      </c>
      <c r="HW511" s="12">
        <v>1</v>
      </c>
      <c r="HX511" s="12">
        <v>0</v>
      </c>
      <c r="HY511" s="12">
        <v>0</v>
      </c>
      <c r="HZ511" s="12">
        <v>3958</v>
      </c>
      <c r="IA511" s="12">
        <v>1823.0840000000001</v>
      </c>
      <c r="IB511" s="12">
        <v>0.4606075</v>
      </c>
      <c r="IC511" s="12">
        <v>329.34179999999998</v>
      </c>
      <c r="ID511" s="12">
        <v>2183.2440000000001</v>
      </c>
      <c r="IE511" s="12">
        <v>-1.435165</v>
      </c>
      <c r="IF511" s="12">
        <v>1269.6199999999999</v>
      </c>
      <c r="IG511" s="12">
        <v>2395.607</v>
      </c>
      <c r="IH511" s="12">
        <v>0.17126739999999999</v>
      </c>
      <c r="II511" s="12">
        <v>50173</v>
      </c>
      <c r="IJ511" s="12">
        <v>871.15449999999998</v>
      </c>
      <c r="IK511" s="12">
        <v>0.3934665</v>
      </c>
      <c r="IL511" s="12">
        <v>264</v>
      </c>
      <c r="IM511" s="12">
        <v>315</v>
      </c>
      <c r="IN511" s="12">
        <v>8481</v>
      </c>
      <c r="IO511" s="12">
        <v>0.98696609999999996</v>
      </c>
      <c r="IP511" s="12">
        <v>397</v>
      </c>
      <c r="IQ511" s="12">
        <v>0</v>
      </c>
      <c r="IR511" s="12">
        <v>89.561160000000001</v>
      </c>
      <c r="IS511" s="12">
        <v>17.587959999999999</v>
      </c>
      <c r="IT511" s="12">
        <v>89.561160000000001</v>
      </c>
      <c r="IU511" s="12">
        <v>17.587959999999999</v>
      </c>
      <c r="IV511" s="12">
        <v>89.561160000000001</v>
      </c>
      <c r="IW511" s="12">
        <v>17.587959999999999</v>
      </c>
      <c r="IX511" s="12">
        <v>330.0009</v>
      </c>
      <c r="IY511" s="12">
        <v>62286.5</v>
      </c>
      <c r="IZ511" s="12">
        <v>554.702</v>
      </c>
      <c r="JA511" s="12">
        <v>112</v>
      </c>
      <c r="JB511" s="12">
        <v>1.3033869999999999E-2</v>
      </c>
      <c r="JC511" s="12">
        <v>81768180</v>
      </c>
      <c r="JD511" s="12">
        <v>1.107375</v>
      </c>
      <c r="JE511" s="13" t="s">
        <v>309</v>
      </c>
      <c r="JF511" s="13">
        <v>22919</v>
      </c>
      <c r="JG511" s="13">
        <v>289147200</v>
      </c>
      <c r="JH511" s="13">
        <v>115751600</v>
      </c>
      <c r="JI511" s="13">
        <v>0.55046240000000002</v>
      </c>
      <c r="JJ511" s="13">
        <v>0.22036149999999999</v>
      </c>
      <c r="JK511" s="13">
        <v>2.4979969999999998</v>
      </c>
      <c r="JL511" s="13">
        <v>8258</v>
      </c>
      <c r="JM511" s="13">
        <v>2975.46</v>
      </c>
      <c r="JN511" s="13">
        <v>0.36031239999999998</v>
      </c>
      <c r="JO511" s="13">
        <v>775.98069999999996</v>
      </c>
      <c r="JP511" s="13">
        <v>390.9239</v>
      </c>
      <c r="JQ511" s="13">
        <v>0.48874250000000002</v>
      </c>
      <c r="JR511" s="13">
        <v>1426.5740000000001</v>
      </c>
      <c r="JS511" s="13">
        <v>1170.76</v>
      </c>
      <c r="JT511" s="13">
        <v>0.14525189999999999</v>
      </c>
      <c r="JU511" s="13">
        <v>157788</v>
      </c>
      <c r="JV511" s="13">
        <v>1796.068</v>
      </c>
      <c r="JW511" s="13">
        <v>0.18339320000000001</v>
      </c>
      <c r="JX511" s="13">
        <v>776</v>
      </c>
      <c r="JY511" s="13">
        <v>316</v>
      </c>
      <c r="JZ511" s="13">
        <v>22349</v>
      </c>
      <c r="KA511" s="13">
        <v>0.97512980000000005</v>
      </c>
      <c r="KB511" s="13">
        <v>422.29849999999999</v>
      </c>
      <c r="KC511" s="13">
        <v>99.014700000000005</v>
      </c>
      <c r="KD511" s="13">
        <v>21.52965</v>
      </c>
      <c r="KE511" s="13">
        <v>99.014700000000005</v>
      </c>
      <c r="KF511" s="13">
        <v>21.52965</v>
      </c>
      <c r="KG511" s="13">
        <v>99.014700000000005</v>
      </c>
      <c r="KH511" s="13">
        <v>21.52965</v>
      </c>
      <c r="KI511" s="13">
        <v>775.98080000000004</v>
      </c>
      <c r="KJ511" s="13">
        <v>227514.9</v>
      </c>
      <c r="KK511" s="13">
        <v>6.6678949999999997</v>
      </c>
      <c r="KL511" s="13">
        <v>570</v>
      </c>
      <c r="KM511" s="13">
        <v>2.487019E-2</v>
      </c>
      <c r="KN511" s="13">
        <v>404898800</v>
      </c>
      <c r="KO511" s="13">
        <v>0.77082379999999995</v>
      </c>
    </row>
    <row r="512" spans="1:301" x14ac:dyDescent="0.75">
      <c r="A512">
        <v>518</v>
      </c>
      <c r="B512" t="s">
        <v>392</v>
      </c>
      <c r="C512" t="s">
        <v>311</v>
      </c>
      <c r="D512" t="s">
        <v>312</v>
      </c>
      <c r="E512" t="s">
        <v>321</v>
      </c>
      <c r="F512">
        <v>5</v>
      </c>
      <c r="G512" t="s">
        <v>302</v>
      </c>
      <c r="H512">
        <v>1</v>
      </c>
      <c r="I512">
        <v>21</v>
      </c>
      <c r="J512" s="1">
        <v>43973.477685185186</v>
      </c>
      <c r="K512" s="2">
        <f t="shared" si="14"/>
        <v>24</v>
      </c>
      <c r="L512" s="2">
        <f t="shared" si="15"/>
        <v>201635</v>
      </c>
      <c r="M512" s="3" t="s">
        <v>303</v>
      </c>
      <c r="N512" s="3">
        <v>19312</v>
      </c>
      <c r="O512" s="3">
        <v>471197800</v>
      </c>
      <c r="P512" s="3">
        <v>59065040</v>
      </c>
      <c r="Q512" s="3">
        <v>1.263423</v>
      </c>
      <c r="R512" s="3">
        <v>0.15837109999999999</v>
      </c>
      <c r="S512" s="3">
        <v>7.9776090000000002</v>
      </c>
      <c r="T512" s="3">
        <v>19312</v>
      </c>
      <c r="U512" s="3">
        <v>1</v>
      </c>
      <c r="V512" s="3">
        <v>0</v>
      </c>
      <c r="W512" s="3">
        <v>0</v>
      </c>
      <c r="X512" s="3">
        <v>9878</v>
      </c>
      <c r="Y512" s="3">
        <v>5052.5519999999997</v>
      </c>
      <c r="Z512" s="3">
        <v>0.51149549999999999</v>
      </c>
      <c r="AA512" s="3">
        <v>662.18579999999997</v>
      </c>
      <c r="AB512" s="3">
        <v>15685.7</v>
      </c>
      <c r="AC512" s="3">
        <v>0.32620060000000001</v>
      </c>
      <c r="AD512" s="3">
        <v>1106.9280000000001</v>
      </c>
      <c r="AE512" s="3">
        <v>2880.3180000000002</v>
      </c>
      <c r="AF512" s="3">
        <v>0.16714119999999999</v>
      </c>
      <c r="AG512" s="3">
        <v>115543</v>
      </c>
      <c r="AH512" s="3">
        <v>1533.8330000000001</v>
      </c>
      <c r="AI512" s="3">
        <v>0.60407639999999996</v>
      </c>
      <c r="AJ512" s="3">
        <v>651</v>
      </c>
      <c r="AK512" s="3">
        <v>358</v>
      </c>
      <c r="AL512" s="3">
        <v>18928</v>
      </c>
      <c r="AM512" s="3">
        <v>0.98011599999999999</v>
      </c>
      <c r="AN512" s="3">
        <v>410</v>
      </c>
      <c r="AO512" s="3">
        <v>0</v>
      </c>
      <c r="AP512" s="3">
        <v>81.679370000000006</v>
      </c>
      <c r="AQ512" s="3">
        <v>23.072209999999998</v>
      </c>
      <c r="AR512" s="3">
        <v>81.679370000000006</v>
      </c>
      <c r="AS512" s="3">
        <v>23.072209999999998</v>
      </c>
      <c r="AT512" s="3">
        <v>81.679370000000006</v>
      </c>
      <c r="AU512" s="3">
        <v>23.072209999999998</v>
      </c>
      <c r="AV512" s="3">
        <v>662.18600000000004</v>
      </c>
      <c r="AW512" s="3">
        <v>149104.70000000001</v>
      </c>
      <c r="AX512" s="3">
        <v>12740.33</v>
      </c>
      <c r="AY512" s="3">
        <v>384</v>
      </c>
      <c r="AZ512" s="3">
        <v>1.9884010000000001E-2</v>
      </c>
      <c r="BA512" s="3">
        <v>530262800</v>
      </c>
      <c r="BB512" s="3">
        <v>1.421794</v>
      </c>
      <c r="BC512" s="5" t="s">
        <v>304</v>
      </c>
      <c r="BD512" s="5">
        <v>18684</v>
      </c>
      <c r="BE512" s="5">
        <v>331582900</v>
      </c>
      <c r="BF512" s="5">
        <v>49635630</v>
      </c>
      <c r="BG512" s="5">
        <v>0.94984429999999997</v>
      </c>
      <c r="BH512" s="5">
        <v>0.14218500000000001</v>
      </c>
      <c r="BI512" s="5">
        <v>6.6803410000000003</v>
      </c>
      <c r="BJ512" s="5">
        <v>18684</v>
      </c>
      <c r="BK512" s="5">
        <v>1</v>
      </c>
      <c r="BL512" s="5">
        <v>0</v>
      </c>
      <c r="BM512" s="5">
        <v>0</v>
      </c>
      <c r="BN512" s="5">
        <v>8876</v>
      </c>
      <c r="BO512" s="5">
        <v>4216.6229999999996</v>
      </c>
      <c r="BP512" s="5">
        <v>0.47505890000000001</v>
      </c>
      <c r="BQ512" s="5">
        <v>606.48580000000004</v>
      </c>
      <c r="BR512" s="5">
        <v>4341.8819999999996</v>
      </c>
      <c r="BS512" s="5">
        <v>0.45957730000000002</v>
      </c>
      <c r="BT512" s="5">
        <v>1110.9880000000001</v>
      </c>
      <c r="BU512" s="5">
        <v>2875.5410000000002</v>
      </c>
      <c r="BV512" s="5">
        <v>0.1684397</v>
      </c>
      <c r="BW512" s="5">
        <v>110924</v>
      </c>
      <c r="BX512" s="5">
        <v>1423.145</v>
      </c>
      <c r="BY512" s="5">
        <v>0.54700059999999995</v>
      </c>
      <c r="BZ512" s="5">
        <v>586</v>
      </c>
      <c r="CA512" s="5">
        <v>373</v>
      </c>
      <c r="CB512" s="5">
        <v>18359</v>
      </c>
      <c r="CC512" s="5">
        <v>0.98260550000000002</v>
      </c>
      <c r="CD512" s="5">
        <v>428</v>
      </c>
      <c r="CE512" s="5">
        <v>0</v>
      </c>
      <c r="CF512" s="5">
        <v>82.828940000000003</v>
      </c>
      <c r="CG512" s="5">
        <v>22.902180000000001</v>
      </c>
      <c r="CH512" s="5">
        <v>82.828940000000003</v>
      </c>
      <c r="CI512" s="5">
        <v>22.902180000000001</v>
      </c>
      <c r="CJ512" s="5">
        <v>82.828940000000003</v>
      </c>
      <c r="CK512" s="5">
        <v>22.902180000000001</v>
      </c>
      <c r="CL512" s="5">
        <v>606.4828</v>
      </c>
      <c r="CM512" s="5">
        <v>142538</v>
      </c>
      <c r="CN512" s="5">
        <v>1008.9880000000001</v>
      </c>
      <c r="CO512" s="5">
        <v>325</v>
      </c>
      <c r="CP512" s="5">
        <v>1.739456E-2</v>
      </c>
      <c r="CQ512" s="5">
        <v>381218500</v>
      </c>
      <c r="CR512" s="5">
        <v>1.0920289999999999</v>
      </c>
      <c r="CS512" s="6" t="s">
        <v>305</v>
      </c>
      <c r="CT512" s="6">
        <v>44256</v>
      </c>
      <c r="CU512" s="6">
        <v>1084841000</v>
      </c>
      <c r="CV512" s="6">
        <v>187484200</v>
      </c>
      <c r="CW512" s="6">
        <v>0.55388769999999998</v>
      </c>
      <c r="CX512" s="6">
        <v>9.5723879999999997E-2</v>
      </c>
      <c r="CY512" s="6">
        <v>5.7863059999999997</v>
      </c>
      <c r="CZ512" s="6">
        <v>4169</v>
      </c>
      <c r="DA512" s="6">
        <v>9.420191E-2</v>
      </c>
      <c r="DB512" s="6">
        <v>40087</v>
      </c>
      <c r="DC512" s="6">
        <v>0.90579810000000005</v>
      </c>
      <c r="DD512" s="6">
        <v>8256</v>
      </c>
      <c r="DE512" s="6">
        <v>1540.165</v>
      </c>
      <c r="DF512" s="6">
        <v>0.18655099999999999</v>
      </c>
      <c r="DG512" s="6">
        <v>644.35159999999996</v>
      </c>
      <c r="DH512" s="6">
        <v>21872.81</v>
      </c>
      <c r="DI512" s="6">
        <v>6.0760569999999996</v>
      </c>
      <c r="DJ512" s="6">
        <v>903.09450000000004</v>
      </c>
      <c r="DK512" s="6">
        <v>2915.7710000000002</v>
      </c>
      <c r="DL512" s="6">
        <v>0.28810809999999998</v>
      </c>
      <c r="DM512" s="6">
        <v>153609</v>
      </c>
      <c r="DN512" s="6">
        <v>1635.6389999999999</v>
      </c>
      <c r="DO512" s="6">
        <v>0.4974324</v>
      </c>
      <c r="DP512" s="6">
        <v>643</v>
      </c>
      <c r="DQ512" s="6">
        <v>400</v>
      </c>
      <c r="DR512" s="6">
        <v>44245</v>
      </c>
      <c r="DS512" s="6">
        <v>0.99975139999999996</v>
      </c>
      <c r="DT512" s="6">
        <v>90</v>
      </c>
      <c r="DU512" s="6">
        <v>309</v>
      </c>
      <c r="DV512" s="6">
        <v>93.126559999999998</v>
      </c>
      <c r="DW512" s="6">
        <v>19.389749999999999</v>
      </c>
      <c r="DX512" s="6">
        <v>93.126559999999998</v>
      </c>
      <c r="DY512" s="6">
        <v>19.389749999999999</v>
      </c>
      <c r="DZ512" s="6">
        <v>93.126559999999998</v>
      </c>
      <c r="EA512" s="6">
        <v>19.389749999999999</v>
      </c>
      <c r="EB512" s="6">
        <v>645.322</v>
      </c>
      <c r="EC512" s="6">
        <v>192013.7</v>
      </c>
      <c r="ED512" s="6">
        <v>10810.28</v>
      </c>
      <c r="EE512" s="6">
        <v>11</v>
      </c>
      <c r="EF512" s="6">
        <v>2.4855390000000003E-4</v>
      </c>
      <c r="EG512" s="6">
        <v>1272325000</v>
      </c>
      <c r="EH512" s="6">
        <v>0.64961150000000001</v>
      </c>
      <c r="EI512" s="8" t="s">
        <v>306</v>
      </c>
      <c r="EJ512" s="8">
        <v>40747</v>
      </c>
      <c r="EK512" s="8">
        <v>1077050000</v>
      </c>
      <c r="EL512" s="8">
        <v>154507900</v>
      </c>
      <c r="EM512" s="8">
        <v>0.64870119999999998</v>
      </c>
      <c r="EN512" s="8">
        <v>9.3059230000000007E-2</v>
      </c>
      <c r="EO512" s="8">
        <v>6.9708420000000002</v>
      </c>
      <c r="EP512" s="8">
        <v>10257</v>
      </c>
      <c r="EQ512" s="8">
        <v>0.25172410000000001</v>
      </c>
      <c r="ER512" s="8">
        <v>30490</v>
      </c>
      <c r="ES512" s="8">
        <v>0.74827589999999999</v>
      </c>
      <c r="ET512" s="8">
        <v>7400</v>
      </c>
      <c r="EU512" s="8">
        <v>1343.903</v>
      </c>
      <c r="EV512" s="8">
        <v>0.18160850000000001</v>
      </c>
      <c r="EW512" s="8">
        <v>634.84879999999998</v>
      </c>
      <c r="EX512" s="8">
        <v>19388.87</v>
      </c>
      <c r="EY512" s="8">
        <v>11.98089</v>
      </c>
      <c r="EZ512" s="8">
        <v>881.72799999999995</v>
      </c>
      <c r="FA512" s="8">
        <v>2885.8560000000002</v>
      </c>
      <c r="FB512" s="8">
        <v>0.26710590000000001</v>
      </c>
      <c r="FC512" s="8">
        <v>152550</v>
      </c>
      <c r="FD512" s="8">
        <v>1644.13</v>
      </c>
      <c r="FE512" s="8">
        <v>0.56112899999999999</v>
      </c>
      <c r="FF512" s="8">
        <v>632</v>
      </c>
      <c r="FG512" s="8">
        <v>475</v>
      </c>
      <c r="FH512" s="8">
        <v>40734</v>
      </c>
      <c r="FI512" s="8">
        <v>0.99968089999999998</v>
      </c>
      <c r="FJ512" s="8">
        <v>166</v>
      </c>
      <c r="FK512" s="8">
        <v>308</v>
      </c>
      <c r="FL512" s="8">
        <v>93.510270000000006</v>
      </c>
      <c r="FM512" s="8">
        <v>21.620529999999999</v>
      </c>
      <c r="FN512" s="8">
        <v>93.510270000000006</v>
      </c>
      <c r="FO512" s="8">
        <v>21.620529999999999</v>
      </c>
      <c r="FP512" s="8">
        <v>93.510270000000006</v>
      </c>
      <c r="FQ512" s="8">
        <v>21.620529999999999</v>
      </c>
      <c r="FR512" s="8">
        <v>645.8492</v>
      </c>
      <c r="FS512" s="8">
        <v>189525.4</v>
      </c>
      <c r="FT512" s="8">
        <v>9225.9140000000007</v>
      </c>
      <c r="FU512" s="8">
        <v>13</v>
      </c>
      <c r="FV512" s="8">
        <v>3.1904189999999998E-4</v>
      </c>
      <c r="FW512" s="8">
        <v>1231558000</v>
      </c>
      <c r="FX512" s="8">
        <v>0.74176039999999999</v>
      </c>
      <c r="FY512" s="10" t="s">
        <v>307</v>
      </c>
      <c r="FZ512" s="10">
        <v>18217</v>
      </c>
      <c r="GA512" s="10">
        <v>182173300</v>
      </c>
      <c r="GB512" s="10">
        <v>36863530</v>
      </c>
      <c r="GC512" s="10">
        <v>0.54894759999999998</v>
      </c>
      <c r="GD512" s="10">
        <v>0.1110819</v>
      </c>
      <c r="GE512" s="10">
        <v>4.9418300000000004</v>
      </c>
      <c r="GF512" s="10">
        <v>17758</v>
      </c>
      <c r="GG512" s="10">
        <v>0.97480370000000005</v>
      </c>
      <c r="GH512" s="10">
        <v>459</v>
      </c>
      <c r="GI512" s="10">
        <v>2.5196240000000002E-2</v>
      </c>
      <c r="GJ512" s="10">
        <v>5251</v>
      </c>
      <c r="GK512" s="10">
        <v>1513.586</v>
      </c>
      <c r="GL512" s="10">
        <v>0.28824719999999998</v>
      </c>
      <c r="GM512" s="10">
        <v>413.56979999999999</v>
      </c>
      <c r="GN512" s="10">
        <v>43867.839999999997</v>
      </c>
      <c r="GO512" s="10">
        <v>-3.2215389999999999</v>
      </c>
      <c r="GP512" s="10">
        <v>1236.3109999999999</v>
      </c>
      <c r="GQ512" s="10">
        <v>2486.7750000000001</v>
      </c>
      <c r="GR512" s="10">
        <v>0.28225909999999999</v>
      </c>
      <c r="GS512" s="10">
        <v>64540</v>
      </c>
      <c r="GT512" s="10">
        <v>1043.134</v>
      </c>
      <c r="GU512" s="10">
        <v>0.440104</v>
      </c>
      <c r="GV512" s="10">
        <v>322</v>
      </c>
      <c r="GW512" s="10">
        <v>371</v>
      </c>
      <c r="GX512" s="10">
        <v>18075</v>
      </c>
      <c r="GY512" s="10">
        <v>0.99220509999999995</v>
      </c>
      <c r="GZ512" s="10">
        <v>342</v>
      </c>
      <c r="HA512" s="10">
        <v>28</v>
      </c>
      <c r="HB512" s="10">
        <v>89.400779999999997</v>
      </c>
      <c r="HC512" s="10">
        <v>16.97702</v>
      </c>
      <c r="HD512" s="10">
        <v>89.400779999999997</v>
      </c>
      <c r="HE512" s="10">
        <v>16.97702</v>
      </c>
      <c r="HF512" s="10">
        <v>89.400779999999997</v>
      </c>
      <c r="HG512" s="10">
        <v>16.97702</v>
      </c>
      <c r="HH512" s="10">
        <v>420.67</v>
      </c>
      <c r="HI512" s="10">
        <v>86250.4</v>
      </c>
      <c r="HJ512" s="10">
        <v>105636.9</v>
      </c>
      <c r="HK512" s="10">
        <v>142</v>
      </c>
      <c r="HL512" s="10">
        <v>7.7949170000000002E-3</v>
      </c>
      <c r="HM512" s="10">
        <v>219036800</v>
      </c>
      <c r="HN512" s="10">
        <v>0.66002950000000005</v>
      </c>
      <c r="HO512" s="12" t="s">
        <v>308</v>
      </c>
      <c r="HP512" s="12">
        <v>18282</v>
      </c>
      <c r="HQ512" s="12">
        <v>174380500</v>
      </c>
      <c r="HR512" s="12">
        <v>42261030</v>
      </c>
      <c r="HS512" s="12">
        <v>0.52173570000000002</v>
      </c>
      <c r="HT512" s="12">
        <v>0.12644240000000001</v>
      </c>
      <c r="HU512" s="12">
        <v>4.1262720000000002</v>
      </c>
      <c r="HV512" s="12">
        <v>17730</v>
      </c>
      <c r="HW512" s="12">
        <v>0.96980639999999996</v>
      </c>
      <c r="HX512" s="12">
        <v>552</v>
      </c>
      <c r="HY512" s="12">
        <v>3.0193629999999999E-2</v>
      </c>
      <c r="HZ512" s="12">
        <v>5224</v>
      </c>
      <c r="IA512" s="12">
        <v>1492.7349999999999</v>
      </c>
      <c r="IB512" s="12">
        <v>0.28574549999999999</v>
      </c>
      <c r="IC512" s="12">
        <v>407.18180000000001</v>
      </c>
      <c r="ID512" s="12">
        <v>41572.269999999997</v>
      </c>
      <c r="IE512" s="12">
        <v>-2.9238490000000001</v>
      </c>
      <c r="IF512" s="12">
        <v>1256.1310000000001</v>
      </c>
      <c r="IG512" s="12">
        <v>2466.5619999999999</v>
      </c>
      <c r="IH512" s="12">
        <v>0.27536450000000001</v>
      </c>
      <c r="II512" s="12">
        <v>66392</v>
      </c>
      <c r="IJ512" s="12">
        <v>1021.538</v>
      </c>
      <c r="IK512" s="12">
        <v>0.37192059999999999</v>
      </c>
      <c r="IL512" s="12">
        <v>235</v>
      </c>
      <c r="IM512" s="12">
        <v>407</v>
      </c>
      <c r="IN512" s="12">
        <v>18108</v>
      </c>
      <c r="IO512" s="12">
        <v>0.99048239999999999</v>
      </c>
      <c r="IP512" s="12">
        <v>368</v>
      </c>
      <c r="IQ512" s="12">
        <v>38</v>
      </c>
      <c r="IR512" s="12">
        <v>88.801720000000003</v>
      </c>
      <c r="IS512" s="12">
        <v>16.662579999999998</v>
      </c>
      <c r="IT512" s="12">
        <v>88.801720000000003</v>
      </c>
      <c r="IU512" s="12">
        <v>16.662579999999998</v>
      </c>
      <c r="IV512" s="12">
        <v>88.801720000000003</v>
      </c>
      <c r="IW512" s="12">
        <v>16.662579999999998</v>
      </c>
      <c r="IX512" s="12">
        <v>410.23860000000002</v>
      </c>
      <c r="IY512" s="12">
        <v>90199.48</v>
      </c>
      <c r="IZ512" s="12">
        <v>94533.07</v>
      </c>
      <c r="JA512" s="12">
        <v>174</v>
      </c>
      <c r="JB512" s="12">
        <v>9.5175580000000006E-3</v>
      </c>
      <c r="JC512" s="12">
        <v>216641600</v>
      </c>
      <c r="JD512" s="12">
        <v>0.64817809999999998</v>
      </c>
      <c r="JE512" s="13" t="s">
        <v>309</v>
      </c>
      <c r="JF512" s="13">
        <v>42137</v>
      </c>
      <c r="JG512" s="13">
        <v>733125200</v>
      </c>
      <c r="JH512" s="13">
        <v>271108400</v>
      </c>
      <c r="JI512" s="13">
        <v>0.41290579999999999</v>
      </c>
      <c r="JJ512" s="13">
        <v>0.15269179999999999</v>
      </c>
      <c r="JK512" s="13">
        <v>2.7041780000000002</v>
      </c>
      <c r="JL512" s="13">
        <v>10731</v>
      </c>
      <c r="JM512" s="13">
        <v>2732.8560000000002</v>
      </c>
      <c r="JN512" s="13">
        <v>0.25466929999999999</v>
      </c>
      <c r="JO512" s="13">
        <v>1546.527</v>
      </c>
      <c r="JP512" s="13">
        <v>107286.5</v>
      </c>
      <c r="JQ512" s="13">
        <v>-13.44153</v>
      </c>
      <c r="JR512" s="13">
        <v>1518.422</v>
      </c>
      <c r="JS512" s="13">
        <v>1248.7239999999999</v>
      </c>
      <c r="JT512" s="13">
        <v>0.11838799999999999</v>
      </c>
      <c r="JU512" s="13">
        <v>355923</v>
      </c>
      <c r="JV512" s="13">
        <v>3285.7130000000002</v>
      </c>
      <c r="JW512" s="13">
        <v>0.21166360000000001</v>
      </c>
      <c r="JX512" s="13">
        <v>1525</v>
      </c>
      <c r="JY512" s="13">
        <v>387</v>
      </c>
      <c r="JZ512" s="13">
        <v>41343</v>
      </c>
      <c r="KA512" s="13">
        <v>0.98115669999999999</v>
      </c>
      <c r="KB512" s="13">
        <v>1182.625</v>
      </c>
      <c r="KC512" s="13">
        <v>97.56053</v>
      </c>
      <c r="KD512" s="13">
        <v>19.591329999999999</v>
      </c>
      <c r="KE512" s="13">
        <v>97.56053</v>
      </c>
      <c r="KF512" s="13">
        <v>19.591329999999999</v>
      </c>
      <c r="KG512" s="13">
        <v>97.56053</v>
      </c>
      <c r="KH512" s="13">
        <v>19.591329999999999</v>
      </c>
      <c r="KI512" s="13">
        <v>1546.527</v>
      </c>
      <c r="KJ512" s="13">
        <v>572809.30000000005</v>
      </c>
      <c r="KK512" s="13">
        <v>273166.2</v>
      </c>
      <c r="KL512" s="13">
        <v>794</v>
      </c>
      <c r="KM512" s="13">
        <v>1.88433E-2</v>
      </c>
      <c r="KN512" s="13">
        <v>1004234000</v>
      </c>
      <c r="KO512" s="13">
        <v>0.56559749999999998</v>
      </c>
    </row>
    <row r="513" spans="1:301" x14ac:dyDescent="0.75">
      <c r="A513">
        <v>519</v>
      </c>
      <c r="B513" t="s">
        <v>391</v>
      </c>
      <c r="C513" t="s">
        <v>311</v>
      </c>
      <c r="D513" t="s">
        <v>324</v>
      </c>
      <c r="E513" t="s">
        <v>321</v>
      </c>
      <c r="F513">
        <v>5</v>
      </c>
      <c r="G513" t="s">
        <v>302</v>
      </c>
      <c r="H513">
        <v>1</v>
      </c>
      <c r="I513">
        <v>22</v>
      </c>
      <c r="J513" s="1">
        <v>43973.479062500002</v>
      </c>
      <c r="K513" s="2">
        <f t="shared" si="14"/>
        <v>24</v>
      </c>
      <c r="L513" s="2">
        <f t="shared" si="15"/>
        <v>157757</v>
      </c>
      <c r="M513" s="3" t="s">
        <v>303</v>
      </c>
      <c r="N513" s="3">
        <v>14288</v>
      </c>
      <c r="O513" s="3">
        <v>361148800</v>
      </c>
      <c r="P513" s="3">
        <v>29258020</v>
      </c>
      <c r="Q513" s="3">
        <v>1.7690630000000001</v>
      </c>
      <c r="R513" s="3">
        <v>0.14331840000000001</v>
      </c>
      <c r="S513" s="3">
        <v>12.343590000000001</v>
      </c>
      <c r="T513" s="3">
        <v>14288</v>
      </c>
      <c r="U513" s="3">
        <v>1</v>
      </c>
      <c r="V513" s="3">
        <v>0</v>
      </c>
      <c r="W513" s="3">
        <v>0</v>
      </c>
      <c r="X513" s="3">
        <v>7658</v>
      </c>
      <c r="Y513" s="3">
        <v>4104.491</v>
      </c>
      <c r="Z513" s="3">
        <v>0.53597430000000001</v>
      </c>
      <c r="AA513" s="3">
        <v>598.32600000000002</v>
      </c>
      <c r="AB513" s="3">
        <v>10099.11</v>
      </c>
      <c r="AC513" s="3">
        <v>0.81326900000000002</v>
      </c>
      <c r="AD513" s="3">
        <v>940.53319999999997</v>
      </c>
      <c r="AE513" s="3">
        <v>2871.3339999999998</v>
      </c>
      <c r="AF513" s="3">
        <v>0.13246920000000001</v>
      </c>
      <c r="AG513" s="3">
        <v>107859</v>
      </c>
      <c r="AH513" s="3">
        <v>1411.2180000000001</v>
      </c>
      <c r="AI513" s="3">
        <v>0.72269589999999995</v>
      </c>
      <c r="AJ513" s="3">
        <v>596</v>
      </c>
      <c r="AK513" s="3">
        <v>325</v>
      </c>
      <c r="AL513" s="3">
        <v>14053</v>
      </c>
      <c r="AM513" s="3">
        <v>0.9835526</v>
      </c>
      <c r="AN513" s="3">
        <v>366</v>
      </c>
      <c r="AO513" s="3">
        <v>0</v>
      </c>
      <c r="AP513" s="3">
        <v>82.90943</v>
      </c>
      <c r="AQ513" s="3">
        <v>24.645240000000001</v>
      </c>
      <c r="AR513" s="3">
        <v>82.90943</v>
      </c>
      <c r="AS513" s="3">
        <v>24.645240000000001</v>
      </c>
      <c r="AT513" s="3">
        <v>82.90943</v>
      </c>
      <c r="AU513" s="3">
        <v>24.645240000000001</v>
      </c>
      <c r="AV513" s="3">
        <v>598.32619999999997</v>
      </c>
      <c r="AW513" s="3">
        <v>131607.20000000001</v>
      </c>
      <c r="AX513" s="3">
        <v>7138.299</v>
      </c>
      <c r="AY513" s="3">
        <v>235</v>
      </c>
      <c r="AZ513" s="3">
        <v>1.6447369999999999E-2</v>
      </c>
      <c r="BA513" s="3">
        <v>390406800</v>
      </c>
      <c r="BB513" s="3">
        <v>1.912382</v>
      </c>
      <c r="BC513" s="5" t="s">
        <v>304</v>
      </c>
      <c r="BD513" s="5">
        <v>14563</v>
      </c>
      <c r="BE513" s="5">
        <v>376845000</v>
      </c>
      <c r="BF513" s="5">
        <v>30481190</v>
      </c>
      <c r="BG513" s="5">
        <v>1.7768919999999999</v>
      </c>
      <c r="BH513" s="5">
        <v>0.1437243</v>
      </c>
      <c r="BI513" s="5">
        <v>12.363200000000001</v>
      </c>
      <c r="BJ513" s="5">
        <v>14563</v>
      </c>
      <c r="BK513" s="5">
        <v>1</v>
      </c>
      <c r="BL513" s="5">
        <v>0</v>
      </c>
      <c r="BM513" s="5">
        <v>0</v>
      </c>
      <c r="BN513" s="5">
        <v>8397</v>
      </c>
      <c r="BO513" s="5">
        <v>4841.6949999999997</v>
      </c>
      <c r="BP513" s="5">
        <v>0.57659819999999995</v>
      </c>
      <c r="BQ513" s="5">
        <v>552.26980000000003</v>
      </c>
      <c r="BR513" s="5">
        <v>26148.84</v>
      </c>
      <c r="BS513" s="5">
        <v>-0.51874659999999995</v>
      </c>
      <c r="BT513" s="5">
        <v>942.48919999999998</v>
      </c>
      <c r="BU513" s="5">
        <v>2850.91</v>
      </c>
      <c r="BV513" s="5">
        <v>0.13019649999999999</v>
      </c>
      <c r="BW513" s="5">
        <v>111854</v>
      </c>
      <c r="BX513" s="5">
        <v>1372.489</v>
      </c>
      <c r="BY513" s="5">
        <v>0.72307010000000005</v>
      </c>
      <c r="BZ513" s="5">
        <v>542</v>
      </c>
      <c r="CA513" s="5">
        <v>341</v>
      </c>
      <c r="CB513" s="5">
        <v>14223</v>
      </c>
      <c r="CC513" s="5">
        <v>0.9766532</v>
      </c>
      <c r="CD513" s="5">
        <v>399</v>
      </c>
      <c r="CE513" s="5">
        <v>0</v>
      </c>
      <c r="CF513" s="5">
        <v>81.718260000000001</v>
      </c>
      <c r="CG513" s="5">
        <v>24.363250000000001</v>
      </c>
      <c r="CH513" s="5">
        <v>81.718260000000001</v>
      </c>
      <c r="CI513" s="5">
        <v>24.363250000000001</v>
      </c>
      <c r="CJ513" s="5">
        <v>81.718260000000001</v>
      </c>
      <c r="CK513" s="5">
        <v>24.363250000000001</v>
      </c>
      <c r="CL513" s="5">
        <v>555.13319999999999</v>
      </c>
      <c r="CM513" s="5">
        <v>133195.1</v>
      </c>
      <c r="CN513" s="5">
        <v>46951.99</v>
      </c>
      <c r="CO513" s="5">
        <v>340</v>
      </c>
      <c r="CP513" s="5">
        <v>2.3346840000000001E-2</v>
      </c>
      <c r="CQ513" s="5">
        <v>407326200</v>
      </c>
      <c r="CR513" s="5">
        <v>1.920617</v>
      </c>
      <c r="CS513" s="6" t="s">
        <v>305</v>
      </c>
      <c r="CT513" s="6">
        <v>38077</v>
      </c>
      <c r="CU513" s="6">
        <v>849929500</v>
      </c>
      <c r="CV513" s="6">
        <v>174188800</v>
      </c>
      <c r="CW513" s="6">
        <v>0.58621570000000001</v>
      </c>
      <c r="CX513" s="6">
        <v>0.120142</v>
      </c>
      <c r="CY513" s="6">
        <v>4.8793569999999997</v>
      </c>
      <c r="CZ513" s="6">
        <v>0</v>
      </c>
      <c r="DA513" s="6">
        <v>0</v>
      </c>
      <c r="DB513" s="6">
        <v>38077</v>
      </c>
      <c r="DC513" s="6">
        <v>1</v>
      </c>
      <c r="DD513" s="6">
        <v>7734</v>
      </c>
      <c r="DE513" s="6">
        <v>1570.8889999999999</v>
      </c>
      <c r="DF513" s="6">
        <v>0.20311470000000001</v>
      </c>
      <c r="DG513" s="6">
        <v>579.93190000000004</v>
      </c>
      <c r="DH513" s="6">
        <v>3138.116</v>
      </c>
      <c r="DI513" s="6">
        <v>-1.48628</v>
      </c>
      <c r="DJ513" s="6">
        <v>770.70280000000002</v>
      </c>
      <c r="DK513" s="6">
        <v>2974.5439999999999</v>
      </c>
      <c r="DL513" s="6">
        <v>0.2713525</v>
      </c>
      <c r="DM513" s="6">
        <v>140323</v>
      </c>
      <c r="DN513" s="6">
        <v>1486.5540000000001</v>
      </c>
      <c r="DO513" s="6">
        <v>0.43537130000000002</v>
      </c>
      <c r="DP513" s="6">
        <v>573</v>
      </c>
      <c r="DQ513" s="6">
        <v>356</v>
      </c>
      <c r="DR513" s="6">
        <v>38015</v>
      </c>
      <c r="DS513" s="6">
        <v>0.99837169999999997</v>
      </c>
      <c r="DT513" s="6">
        <v>0</v>
      </c>
      <c r="DU513" s="6">
        <v>389</v>
      </c>
      <c r="DV513" s="6">
        <v>96.517430000000004</v>
      </c>
      <c r="DW513" s="6">
        <v>18.28951</v>
      </c>
      <c r="DX513" s="6">
        <v>96.517430000000004</v>
      </c>
      <c r="DY513" s="6">
        <v>18.28951</v>
      </c>
      <c r="DZ513" s="6">
        <v>96.517430000000004</v>
      </c>
      <c r="EA513" s="6">
        <v>18.28951</v>
      </c>
      <c r="EB513" s="6">
        <v>581.23429999999996</v>
      </c>
      <c r="EC513" s="6">
        <v>188097.1</v>
      </c>
      <c r="ED513" s="6">
        <v>258.62779999999998</v>
      </c>
      <c r="EE513" s="6">
        <v>62</v>
      </c>
      <c r="EF513" s="6">
        <v>1.62828E-3</v>
      </c>
      <c r="EG513" s="6">
        <v>1024118000</v>
      </c>
      <c r="EH513" s="6">
        <v>0.70635769999999998</v>
      </c>
      <c r="EI513" s="8" t="s">
        <v>306</v>
      </c>
      <c r="EJ513" s="8">
        <v>33276</v>
      </c>
      <c r="EK513" s="8">
        <v>956356300</v>
      </c>
      <c r="EL513" s="8">
        <v>152731500</v>
      </c>
      <c r="EM513" s="8">
        <v>0.86368920000000005</v>
      </c>
      <c r="EN513" s="8">
        <v>0.13793250000000001</v>
      </c>
      <c r="EO513" s="8">
        <v>6.2616829999999997</v>
      </c>
      <c r="EP513" s="8">
        <v>1704</v>
      </c>
      <c r="EQ513" s="8">
        <v>5.1208080000000003E-2</v>
      </c>
      <c r="ER513" s="8">
        <v>31572</v>
      </c>
      <c r="ES513" s="8">
        <v>0.94879190000000002</v>
      </c>
      <c r="ET513" s="8">
        <v>7023</v>
      </c>
      <c r="EU513" s="8">
        <v>1482.2249999999999</v>
      </c>
      <c r="EV513" s="8">
        <v>0.21105299999999999</v>
      </c>
      <c r="EW513" s="8">
        <v>652.05060000000003</v>
      </c>
      <c r="EX513" s="8">
        <v>32705.439999999999</v>
      </c>
      <c r="EY513" s="8">
        <v>-15.45848</v>
      </c>
      <c r="EZ513" s="8">
        <v>705.50490000000002</v>
      </c>
      <c r="FA513" s="8">
        <v>2897.058</v>
      </c>
      <c r="FB513" s="8">
        <v>0.2106103</v>
      </c>
      <c r="FC513" s="8">
        <v>157998</v>
      </c>
      <c r="FD513" s="8">
        <v>1593.875</v>
      </c>
      <c r="FE513" s="8">
        <v>0.52501869999999995</v>
      </c>
      <c r="FF513" s="8">
        <v>619</v>
      </c>
      <c r="FG513" s="8">
        <v>337</v>
      </c>
      <c r="FH513" s="8">
        <v>33257</v>
      </c>
      <c r="FI513" s="8">
        <v>0.99942900000000001</v>
      </c>
      <c r="FJ513" s="8">
        <v>26</v>
      </c>
      <c r="FK513" s="8">
        <v>310</v>
      </c>
      <c r="FL513" s="8">
        <v>93.41516</v>
      </c>
      <c r="FM513" s="8">
        <v>19.39311</v>
      </c>
      <c r="FN513" s="8">
        <v>93.41516</v>
      </c>
      <c r="FO513" s="8">
        <v>19.39311</v>
      </c>
      <c r="FP513" s="8">
        <v>93.41516</v>
      </c>
      <c r="FQ513" s="8">
        <v>19.39311</v>
      </c>
      <c r="FR513" s="8">
        <v>652.05079999999998</v>
      </c>
      <c r="FS513" s="8">
        <v>196647.7</v>
      </c>
      <c r="FT513" s="8">
        <v>32144.66</v>
      </c>
      <c r="FU513" s="8">
        <v>19</v>
      </c>
      <c r="FV513" s="8">
        <v>5.7098209999999997E-4</v>
      </c>
      <c r="FW513" s="8">
        <v>1109088000</v>
      </c>
      <c r="FX513" s="8">
        <v>1.001622</v>
      </c>
      <c r="FY513" s="10" t="s">
        <v>307</v>
      </c>
      <c r="FZ513" s="10">
        <v>13381</v>
      </c>
      <c r="GA513" s="10">
        <v>156220800</v>
      </c>
      <c r="GB513" s="10">
        <v>23527190</v>
      </c>
      <c r="GC513" s="10">
        <v>0.87249279999999996</v>
      </c>
      <c r="GD513" s="10">
        <v>0.1313993</v>
      </c>
      <c r="GE513" s="10">
        <v>6.6400119999999996</v>
      </c>
      <c r="GF513" s="10">
        <v>13381</v>
      </c>
      <c r="GG513" s="10">
        <v>1</v>
      </c>
      <c r="GH513" s="10">
        <v>0</v>
      </c>
      <c r="GI513" s="10">
        <v>0</v>
      </c>
      <c r="GJ513" s="10">
        <v>4416</v>
      </c>
      <c r="GK513" s="10">
        <v>1457.3689999999999</v>
      </c>
      <c r="GL513" s="10">
        <v>0.33002019999999999</v>
      </c>
      <c r="GM513" s="10">
        <v>398.37799999999999</v>
      </c>
      <c r="GN513" s="10">
        <v>23260.98</v>
      </c>
      <c r="GO513" s="10">
        <v>-2.3243680000000002</v>
      </c>
      <c r="GP513" s="10">
        <v>1136.6199999999999</v>
      </c>
      <c r="GQ513" s="10">
        <v>2440.87</v>
      </c>
      <c r="GR513" s="10">
        <v>0.2238337</v>
      </c>
      <c r="GS513" s="10">
        <v>59781</v>
      </c>
      <c r="GT513" s="10">
        <v>982.13469999999995</v>
      </c>
      <c r="GU513" s="10">
        <v>0.54496929999999999</v>
      </c>
      <c r="GV513" s="10">
        <v>325</v>
      </c>
      <c r="GW513" s="10">
        <v>291</v>
      </c>
      <c r="GX513" s="10">
        <v>13336</v>
      </c>
      <c r="GY513" s="10">
        <v>0.996637</v>
      </c>
      <c r="GZ513" s="10">
        <v>340</v>
      </c>
      <c r="HA513" s="10">
        <v>0</v>
      </c>
      <c r="HB513" s="10">
        <v>92.385249999999999</v>
      </c>
      <c r="HC513" s="10">
        <v>17.205739999999999</v>
      </c>
      <c r="HD513" s="10">
        <v>92.385249999999999</v>
      </c>
      <c r="HE513" s="10">
        <v>17.205739999999999</v>
      </c>
      <c r="HF513" s="10">
        <v>92.385249999999999</v>
      </c>
      <c r="HG513" s="10">
        <v>17.205739999999999</v>
      </c>
      <c r="HH513" s="10">
        <v>398.37819999999999</v>
      </c>
      <c r="HI513" s="10">
        <v>73036.479999999996</v>
      </c>
      <c r="HJ513" s="10">
        <v>40435.949999999997</v>
      </c>
      <c r="HK513" s="10">
        <v>45</v>
      </c>
      <c r="HL513" s="10">
        <v>3.3629770000000001E-3</v>
      </c>
      <c r="HM513" s="10">
        <v>179748000</v>
      </c>
      <c r="HN513" s="10">
        <v>1.003892</v>
      </c>
      <c r="HO513" s="12" t="s">
        <v>308</v>
      </c>
      <c r="HP513" s="12">
        <v>12824</v>
      </c>
      <c r="HQ513" s="12">
        <v>149259600</v>
      </c>
      <c r="HR513" s="12">
        <v>22086740</v>
      </c>
      <c r="HS513" s="12">
        <v>0.90760189999999996</v>
      </c>
      <c r="HT513" s="12">
        <v>0.1343027</v>
      </c>
      <c r="HU513" s="12">
        <v>6.7578849999999999</v>
      </c>
      <c r="HV513" s="12">
        <v>12824</v>
      </c>
      <c r="HW513" s="12">
        <v>1</v>
      </c>
      <c r="HX513" s="12">
        <v>0</v>
      </c>
      <c r="HY513" s="12">
        <v>0</v>
      </c>
      <c r="HZ513" s="12">
        <v>4056</v>
      </c>
      <c r="IA513" s="12">
        <v>1282.8399999999999</v>
      </c>
      <c r="IB513" s="12">
        <v>0.31628200000000001</v>
      </c>
      <c r="IC513" s="12">
        <v>395.80930000000001</v>
      </c>
      <c r="ID513" s="12">
        <v>4372.8320000000003</v>
      </c>
      <c r="IE513" s="12">
        <v>2.0752320000000002</v>
      </c>
      <c r="IF513" s="12">
        <v>1188.0719999999999</v>
      </c>
      <c r="IG513" s="12">
        <v>2390.12</v>
      </c>
      <c r="IH513" s="12">
        <v>0.22508510000000001</v>
      </c>
      <c r="II513" s="12">
        <v>56974</v>
      </c>
      <c r="IJ513" s="12">
        <v>967.75490000000002</v>
      </c>
      <c r="IK513" s="12">
        <v>0.5508575</v>
      </c>
      <c r="IL513" s="12">
        <v>289</v>
      </c>
      <c r="IM513" s="12">
        <v>358</v>
      </c>
      <c r="IN513" s="12">
        <v>12726</v>
      </c>
      <c r="IO513" s="12">
        <v>0.99235810000000002</v>
      </c>
      <c r="IP513" s="12">
        <v>418</v>
      </c>
      <c r="IQ513" s="12">
        <v>0</v>
      </c>
      <c r="IR513" s="12">
        <v>91.221919999999997</v>
      </c>
      <c r="IS513" s="12">
        <v>17.6633</v>
      </c>
      <c r="IT513" s="12">
        <v>91.221919999999997</v>
      </c>
      <c r="IU513" s="12">
        <v>17.6633</v>
      </c>
      <c r="IV513" s="12">
        <v>91.221919999999997</v>
      </c>
      <c r="IW513" s="12">
        <v>17.6633</v>
      </c>
      <c r="IX513" s="12">
        <v>395.80950000000001</v>
      </c>
      <c r="IY513" s="12">
        <v>71695.73</v>
      </c>
      <c r="IZ513" s="12">
        <v>1491.0840000000001</v>
      </c>
      <c r="JA513" s="12">
        <v>98</v>
      </c>
      <c r="JB513" s="12">
        <v>7.6419210000000003E-3</v>
      </c>
      <c r="JC513" s="12">
        <v>171346400</v>
      </c>
      <c r="JD513" s="12">
        <v>1.0419050000000001</v>
      </c>
      <c r="JE513" s="13" t="s">
        <v>309</v>
      </c>
      <c r="JF513" s="13">
        <v>31348</v>
      </c>
      <c r="JG513" s="13">
        <v>631254700</v>
      </c>
      <c r="JH513" s="13">
        <v>136217100</v>
      </c>
      <c r="JI513" s="13">
        <v>0.64236950000000004</v>
      </c>
      <c r="JJ513" s="13">
        <v>0.13861560000000001</v>
      </c>
      <c r="JK513" s="13">
        <v>4.6341799999999997</v>
      </c>
      <c r="JL513" s="13">
        <v>8346</v>
      </c>
      <c r="JM513" s="13">
        <v>2222.0149999999999</v>
      </c>
      <c r="JN513" s="13">
        <v>0.2662371</v>
      </c>
      <c r="JO513" s="13">
        <v>870.43730000000005</v>
      </c>
      <c r="JP513" s="13">
        <v>44479.45</v>
      </c>
      <c r="JQ513" s="13">
        <v>0.70518959999999997</v>
      </c>
      <c r="JR513" s="13">
        <v>1367.6859999999999</v>
      </c>
      <c r="JS513" s="13">
        <v>1294.3689999999999</v>
      </c>
      <c r="JT513" s="13">
        <v>0.18768000000000001</v>
      </c>
      <c r="JU513" s="13">
        <v>167029</v>
      </c>
      <c r="JV513" s="13">
        <v>1963.684</v>
      </c>
      <c r="JW513" s="13">
        <v>0.41605560000000003</v>
      </c>
      <c r="JX513" s="13">
        <v>870</v>
      </c>
      <c r="JY513" s="13">
        <v>332</v>
      </c>
      <c r="JZ513" s="13">
        <v>30887</v>
      </c>
      <c r="KA513" s="13">
        <v>0.98529409999999995</v>
      </c>
      <c r="KB513" s="13">
        <v>516.14430000000004</v>
      </c>
      <c r="KC513" s="13">
        <v>100.6434</v>
      </c>
      <c r="KD513" s="13">
        <v>20.27261</v>
      </c>
      <c r="KE513" s="13">
        <v>100.6434</v>
      </c>
      <c r="KF513" s="13">
        <v>20.27261</v>
      </c>
      <c r="KG513" s="13">
        <v>100.6434</v>
      </c>
      <c r="KH513" s="13">
        <v>20.27261</v>
      </c>
      <c r="KI513" s="13">
        <v>870.43740000000003</v>
      </c>
      <c r="KJ513" s="13">
        <v>251392.2</v>
      </c>
      <c r="KK513" s="13">
        <v>63111.55</v>
      </c>
      <c r="KL513" s="13">
        <v>461</v>
      </c>
      <c r="KM513" s="13">
        <v>1.4705879999999999E-2</v>
      </c>
      <c r="KN513" s="13">
        <v>767471800</v>
      </c>
      <c r="KO513" s="13">
        <v>0.78098509999999999</v>
      </c>
    </row>
    <row r="514" spans="1:301" x14ac:dyDescent="0.75">
      <c r="A514">
        <v>520</v>
      </c>
      <c r="B514" t="s">
        <v>388</v>
      </c>
      <c r="C514" t="s">
        <v>311</v>
      </c>
      <c r="D514" t="s">
        <v>315</v>
      </c>
      <c r="E514" t="s">
        <v>313</v>
      </c>
      <c r="F514">
        <v>5</v>
      </c>
      <c r="G514" t="s">
        <v>302</v>
      </c>
      <c r="H514">
        <v>1</v>
      </c>
      <c r="I514">
        <v>23</v>
      </c>
      <c r="J514" s="1">
        <v>43973.480416666665</v>
      </c>
      <c r="K514" s="2">
        <f t="shared" ref="K514:K577" si="16">ROUNDDOWN(J514-"28/04/2020 12:00 AM", 0)</f>
        <v>24</v>
      </c>
      <c r="L514" s="2">
        <f t="shared" ref="L514:L577" si="17">N514+BD514+CT514+EJ514+FZ514+HP514+JF514</f>
        <v>204040</v>
      </c>
      <c r="M514" s="3" t="s">
        <v>303</v>
      </c>
      <c r="N514" s="3">
        <v>24086</v>
      </c>
      <c r="O514" s="3">
        <v>367150700</v>
      </c>
      <c r="P514" s="3">
        <v>108062900</v>
      </c>
      <c r="Q514" s="3">
        <v>0.63287070000000001</v>
      </c>
      <c r="R514" s="3">
        <v>0.18627189999999999</v>
      </c>
      <c r="S514" s="3">
        <v>3.3975650000000002</v>
      </c>
      <c r="T514" s="3">
        <v>24086</v>
      </c>
      <c r="U514" s="3">
        <v>1</v>
      </c>
      <c r="V514" s="3">
        <v>0</v>
      </c>
      <c r="W514" s="3">
        <v>0</v>
      </c>
      <c r="X514" s="3">
        <v>11001</v>
      </c>
      <c r="Y514" s="3">
        <v>5024.5789999999997</v>
      </c>
      <c r="Z514" s="3">
        <v>0.45673839999999999</v>
      </c>
      <c r="AA514" s="3">
        <v>531.77909999999997</v>
      </c>
      <c r="AB514" s="3">
        <v>13988.81</v>
      </c>
      <c r="AC514" s="3">
        <v>-12.35392</v>
      </c>
      <c r="AD514" s="3">
        <v>1256.546</v>
      </c>
      <c r="AE514" s="3">
        <v>2834.3719999999998</v>
      </c>
      <c r="AF514" s="3">
        <v>0.2224583</v>
      </c>
      <c r="AG514" s="3">
        <v>108272</v>
      </c>
      <c r="AH514" s="3">
        <v>1341.701</v>
      </c>
      <c r="AI514" s="3">
        <v>0.29724610000000001</v>
      </c>
      <c r="AJ514" s="3">
        <v>427</v>
      </c>
      <c r="AK514" s="3">
        <v>446</v>
      </c>
      <c r="AL514" s="3">
        <v>23709</v>
      </c>
      <c r="AM514" s="3">
        <v>0.9843478</v>
      </c>
      <c r="AN514" s="3">
        <v>497</v>
      </c>
      <c r="AO514" s="3">
        <v>0</v>
      </c>
      <c r="AP514" s="3">
        <v>82.042429999999996</v>
      </c>
      <c r="AQ514" s="3">
        <v>22.386140000000001</v>
      </c>
      <c r="AR514" s="3">
        <v>82.042429999999996</v>
      </c>
      <c r="AS514" s="3">
        <v>22.386140000000001</v>
      </c>
      <c r="AT514" s="3">
        <v>82.042429999999996</v>
      </c>
      <c r="AU514" s="3">
        <v>22.386140000000001</v>
      </c>
      <c r="AV514" s="3">
        <v>532.78779999999995</v>
      </c>
      <c r="AW514" s="3">
        <v>148794.20000000001</v>
      </c>
      <c r="AX514" s="3">
        <v>8124.5069999999996</v>
      </c>
      <c r="AY514" s="3">
        <v>377</v>
      </c>
      <c r="AZ514" s="3">
        <v>1.5652249999999999E-2</v>
      </c>
      <c r="BA514" s="3">
        <v>475213600</v>
      </c>
      <c r="BB514" s="3">
        <v>0.81914260000000005</v>
      </c>
      <c r="BC514" s="5" t="s">
        <v>304</v>
      </c>
      <c r="BD514" s="5">
        <v>25858</v>
      </c>
      <c r="BE514" s="5">
        <v>359054200</v>
      </c>
      <c r="BF514" s="5">
        <v>165292800</v>
      </c>
      <c r="BG514" s="5">
        <v>0.53699490000000005</v>
      </c>
      <c r="BH514" s="5">
        <v>0.24720890000000001</v>
      </c>
      <c r="BI514" s="5">
        <v>2.172231</v>
      </c>
      <c r="BJ514" s="5">
        <v>25858</v>
      </c>
      <c r="BK514" s="5">
        <v>1</v>
      </c>
      <c r="BL514" s="5">
        <v>0</v>
      </c>
      <c r="BM514" s="5">
        <v>0</v>
      </c>
      <c r="BN514" s="5">
        <v>12332</v>
      </c>
      <c r="BO514" s="5">
        <v>5881.2830000000004</v>
      </c>
      <c r="BP514" s="5">
        <v>0.47691240000000001</v>
      </c>
      <c r="BQ514" s="5">
        <v>499.89600000000002</v>
      </c>
      <c r="BR514" s="5">
        <v>6896.509</v>
      </c>
      <c r="BS514" s="5">
        <v>-14.54969</v>
      </c>
      <c r="BT514" s="5">
        <v>1245.4369999999999</v>
      </c>
      <c r="BU514" s="5">
        <v>2831.857</v>
      </c>
      <c r="BV514" s="5">
        <v>0.22435859999999999</v>
      </c>
      <c r="BW514" s="5">
        <v>115253</v>
      </c>
      <c r="BX514" s="5">
        <v>1329.758</v>
      </c>
      <c r="BY514" s="5">
        <v>0.1365516</v>
      </c>
      <c r="BZ514" s="5">
        <v>414</v>
      </c>
      <c r="CA514" s="5">
        <v>438</v>
      </c>
      <c r="CB514" s="5">
        <v>25434</v>
      </c>
      <c r="CC514" s="5">
        <v>0.9836028</v>
      </c>
      <c r="CD514" s="5">
        <v>489</v>
      </c>
      <c r="CE514" s="5">
        <v>0</v>
      </c>
      <c r="CF514" s="5">
        <v>80.496989999999997</v>
      </c>
      <c r="CG514" s="5">
        <v>21.722560000000001</v>
      </c>
      <c r="CH514" s="5">
        <v>80.496989999999997</v>
      </c>
      <c r="CI514" s="5">
        <v>21.722560000000001</v>
      </c>
      <c r="CJ514" s="5">
        <v>80.496989999999997</v>
      </c>
      <c r="CK514" s="5">
        <v>21.722560000000001</v>
      </c>
      <c r="CL514" s="5">
        <v>504.351</v>
      </c>
      <c r="CM514" s="5">
        <v>162954.9</v>
      </c>
      <c r="CN514" s="5">
        <v>1839.347</v>
      </c>
      <c r="CO514" s="5">
        <v>424</v>
      </c>
      <c r="CP514" s="5">
        <v>1.6397249999999999E-2</v>
      </c>
      <c r="CQ514" s="5">
        <v>524347000</v>
      </c>
      <c r="CR514" s="5">
        <v>0.78420380000000001</v>
      </c>
      <c r="CS514" s="6" t="s">
        <v>305</v>
      </c>
      <c r="CT514" s="6">
        <v>45120</v>
      </c>
      <c r="CU514" s="6">
        <v>887591500</v>
      </c>
      <c r="CV514" s="6">
        <v>240416700</v>
      </c>
      <c r="CW514" s="6">
        <v>0.4359884</v>
      </c>
      <c r="CX514" s="6">
        <v>0.11809360000000001</v>
      </c>
      <c r="CY514" s="6">
        <v>3.6918869999999999</v>
      </c>
      <c r="CZ514" s="6">
        <v>17444</v>
      </c>
      <c r="DA514" s="6">
        <v>0.3866135</v>
      </c>
      <c r="DB514" s="6">
        <v>27676</v>
      </c>
      <c r="DC514" s="6">
        <v>0.61338649999999995</v>
      </c>
      <c r="DD514" s="6">
        <v>10070</v>
      </c>
      <c r="DE514" s="6">
        <v>2247.4490000000001</v>
      </c>
      <c r="DF514" s="6">
        <v>0.22318260000000001</v>
      </c>
      <c r="DG514" s="6">
        <v>579.67229999999995</v>
      </c>
      <c r="DH514" s="6">
        <v>28356.6</v>
      </c>
      <c r="DI514" s="6">
        <v>1.2429650000000001</v>
      </c>
      <c r="DJ514" s="6">
        <v>1048.155</v>
      </c>
      <c r="DK514" s="6">
        <v>2824.2330000000002</v>
      </c>
      <c r="DL514" s="6">
        <v>0.2966645</v>
      </c>
      <c r="DM514" s="6">
        <v>152091</v>
      </c>
      <c r="DN514" s="6">
        <v>1496.933</v>
      </c>
      <c r="DO514" s="6">
        <v>0.32916879999999998</v>
      </c>
      <c r="DP514" s="6">
        <v>490</v>
      </c>
      <c r="DQ514" s="6">
        <v>478</v>
      </c>
      <c r="DR514" s="6">
        <v>45052</v>
      </c>
      <c r="DS514" s="6">
        <v>0.99849290000000002</v>
      </c>
      <c r="DT514" s="6">
        <v>237</v>
      </c>
      <c r="DU514" s="6">
        <v>240</v>
      </c>
      <c r="DV514" s="6">
        <v>91.459789999999998</v>
      </c>
      <c r="DW514" s="6">
        <v>20.52384</v>
      </c>
      <c r="DX514" s="6">
        <v>91.459789999999998</v>
      </c>
      <c r="DY514" s="6">
        <v>20.52384</v>
      </c>
      <c r="DZ514" s="6">
        <v>91.459789999999998</v>
      </c>
      <c r="EA514" s="6">
        <v>20.52384</v>
      </c>
      <c r="EB514" s="6">
        <v>579.97379999999998</v>
      </c>
      <c r="EC514" s="6">
        <v>201326.6</v>
      </c>
      <c r="ED514" s="6">
        <v>17821.29</v>
      </c>
      <c r="EE514" s="6">
        <v>68</v>
      </c>
      <c r="EF514" s="6">
        <v>1.507092E-3</v>
      </c>
      <c r="EG514" s="6">
        <v>1128008000</v>
      </c>
      <c r="EH514" s="6">
        <v>0.55408199999999996</v>
      </c>
      <c r="EI514" s="8" t="s">
        <v>306</v>
      </c>
      <c r="EJ514" s="8">
        <v>42277</v>
      </c>
      <c r="EK514" s="8">
        <v>726350900</v>
      </c>
      <c r="EL514" s="8">
        <v>177259600</v>
      </c>
      <c r="EM514" s="8">
        <v>0.40638550000000001</v>
      </c>
      <c r="EN514" s="8">
        <v>9.9174799999999994E-2</v>
      </c>
      <c r="EO514" s="8">
        <v>4.0976689999999998</v>
      </c>
      <c r="EP514" s="8">
        <v>14826</v>
      </c>
      <c r="EQ514" s="8">
        <v>0.35068709999999997</v>
      </c>
      <c r="ER514" s="8">
        <v>27451</v>
      </c>
      <c r="ES514" s="8">
        <v>0.64931289999999997</v>
      </c>
      <c r="ET514" s="8">
        <v>8177</v>
      </c>
      <c r="EU514" s="8">
        <v>1581.5530000000001</v>
      </c>
      <c r="EV514" s="8">
        <v>0.1934149</v>
      </c>
      <c r="EW514" s="8">
        <v>561.26289999999995</v>
      </c>
      <c r="EX514" s="8">
        <v>31255.55</v>
      </c>
      <c r="EY514" s="8">
        <v>2.6681189999999999</v>
      </c>
      <c r="EZ514" s="8">
        <v>1028.01</v>
      </c>
      <c r="FA514" s="8">
        <v>2824.2460000000001</v>
      </c>
      <c r="FB514" s="8">
        <v>0.33156089999999999</v>
      </c>
      <c r="FC514" s="8">
        <v>127509</v>
      </c>
      <c r="FD514" s="8">
        <v>1418.7660000000001</v>
      </c>
      <c r="FE514" s="8">
        <v>0.36925530000000001</v>
      </c>
      <c r="FF514" s="8">
        <v>458</v>
      </c>
      <c r="FG514" s="8">
        <v>468</v>
      </c>
      <c r="FH514" s="8">
        <v>42201</v>
      </c>
      <c r="FI514" s="8">
        <v>0.99820229999999999</v>
      </c>
      <c r="FJ514" s="8">
        <v>218</v>
      </c>
      <c r="FK514" s="8">
        <v>249</v>
      </c>
      <c r="FL514" s="8">
        <v>89.949010000000001</v>
      </c>
      <c r="FM514" s="8">
        <v>23.913979999999999</v>
      </c>
      <c r="FN514" s="8">
        <v>89.949010000000001</v>
      </c>
      <c r="FO514" s="8">
        <v>23.913979999999999</v>
      </c>
      <c r="FP514" s="8">
        <v>89.949010000000001</v>
      </c>
      <c r="FQ514" s="8">
        <v>23.913979999999999</v>
      </c>
      <c r="FR514" s="8">
        <v>561.53110000000004</v>
      </c>
      <c r="FS514" s="8">
        <v>172352.5</v>
      </c>
      <c r="FT514" s="8">
        <v>23107.35</v>
      </c>
      <c r="FU514" s="8">
        <v>76</v>
      </c>
      <c r="FV514" s="8">
        <v>1.7976680000000001E-3</v>
      </c>
      <c r="FW514" s="8">
        <v>903610400</v>
      </c>
      <c r="FX514" s="8">
        <v>0.50556029999999996</v>
      </c>
      <c r="FY514" s="10" t="s">
        <v>307</v>
      </c>
      <c r="FZ514" s="10">
        <v>14929</v>
      </c>
      <c r="GA514" s="10">
        <v>68542580</v>
      </c>
      <c r="GB514" s="10">
        <v>25434550</v>
      </c>
      <c r="GC514" s="10">
        <v>0.30753819999999998</v>
      </c>
      <c r="GD514" s="10">
        <v>0.1141202</v>
      </c>
      <c r="GE514" s="10">
        <v>2.694861</v>
      </c>
      <c r="GF514" s="10">
        <v>14929</v>
      </c>
      <c r="GG514" s="10">
        <v>1</v>
      </c>
      <c r="GH514" s="10">
        <v>0</v>
      </c>
      <c r="GI514" s="10">
        <v>0</v>
      </c>
      <c r="GJ514" s="10">
        <v>3561</v>
      </c>
      <c r="GK514" s="10">
        <v>849.40189999999996</v>
      </c>
      <c r="GL514" s="10">
        <v>0.23852899999999999</v>
      </c>
      <c r="GM514" s="10">
        <v>310.26600000000002</v>
      </c>
      <c r="GN514" s="10">
        <v>627.64670000000001</v>
      </c>
      <c r="GO514" s="10">
        <v>-0.64718940000000003</v>
      </c>
      <c r="GP514" s="10">
        <v>1289.769</v>
      </c>
      <c r="GQ514" s="10">
        <v>2504.605</v>
      </c>
      <c r="GR514" s="10">
        <v>0.3795058</v>
      </c>
      <c r="GS514" s="10">
        <v>39338</v>
      </c>
      <c r="GT514" s="10">
        <v>771.6848</v>
      </c>
      <c r="GU514" s="10">
        <v>0.21041280000000001</v>
      </c>
      <c r="GV514" s="10">
        <v>257</v>
      </c>
      <c r="GW514" s="10">
        <v>210</v>
      </c>
      <c r="GX514" s="10">
        <v>14842</v>
      </c>
      <c r="GY514" s="10">
        <v>0.99417239999999996</v>
      </c>
      <c r="GZ514" s="10">
        <v>252</v>
      </c>
      <c r="HA514" s="10">
        <v>0</v>
      </c>
      <c r="HB514" s="10">
        <v>91.215419999999995</v>
      </c>
      <c r="HC514" s="10">
        <v>18.105720000000002</v>
      </c>
      <c r="HD514" s="10">
        <v>91.215419999999995</v>
      </c>
      <c r="HE514" s="10">
        <v>18.105720000000002</v>
      </c>
      <c r="HF514" s="10">
        <v>91.215419999999995</v>
      </c>
      <c r="HG514" s="10">
        <v>18.105720000000002</v>
      </c>
      <c r="HH514" s="10">
        <v>310.26620000000003</v>
      </c>
      <c r="HI514" s="10">
        <v>52354.21</v>
      </c>
      <c r="HJ514" s="10">
        <v>26.387599999999999</v>
      </c>
      <c r="HK514" s="10">
        <v>87</v>
      </c>
      <c r="HL514" s="10">
        <v>5.8275840000000002E-3</v>
      </c>
      <c r="HM514" s="10">
        <v>93977130</v>
      </c>
      <c r="HN514" s="10">
        <v>0.42165839999999999</v>
      </c>
      <c r="HO514" s="12" t="s">
        <v>308</v>
      </c>
      <c r="HP514" s="12">
        <v>15134</v>
      </c>
      <c r="HQ514" s="12">
        <v>51851920</v>
      </c>
      <c r="HR514" s="12">
        <v>24081210</v>
      </c>
      <c r="HS514" s="12">
        <v>0.22639010000000001</v>
      </c>
      <c r="HT514" s="12">
        <v>0.1051407</v>
      </c>
      <c r="HU514" s="12">
        <v>2.1532110000000002</v>
      </c>
      <c r="HV514" s="12">
        <v>15134</v>
      </c>
      <c r="HW514" s="12">
        <v>1</v>
      </c>
      <c r="HX514" s="12">
        <v>0</v>
      </c>
      <c r="HY514" s="12">
        <v>0</v>
      </c>
      <c r="HZ514" s="12">
        <v>3444</v>
      </c>
      <c r="IA514" s="12">
        <v>783.74099999999999</v>
      </c>
      <c r="IB514" s="12">
        <v>0.22756709999999999</v>
      </c>
      <c r="IC514" s="12">
        <v>279.40120000000002</v>
      </c>
      <c r="ID514" s="12">
        <v>25283.33</v>
      </c>
      <c r="IE514" s="12">
        <v>2.6113330000000001</v>
      </c>
      <c r="IF514" s="12">
        <v>1292.2249999999999</v>
      </c>
      <c r="IG514" s="12">
        <v>2497.366</v>
      </c>
      <c r="IH514" s="12">
        <v>0.40920400000000001</v>
      </c>
      <c r="II514" s="12">
        <v>36984</v>
      </c>
      <c r="IJ514" s="12">
        <v>730.64369999999997</v>
      </c>
      <c r="IK514" s="12">
        <v>0.1337554</v>
      </c>
      <c r="IL514" s="12">
        <v>271</v>
      </c>
      <c r="IM514" s="12">
        <v>194</v>
      </c>
      <c r="IN514" s="12">
        <v>15012</v>
      </c>
      <c r="IO514" s="12">
        <v>0.99193869999999995</v>
      </c>
      <c r="IP514" s="12">
        <v>260</v>
      </c>
      <c r="IQ514" s="12">
        <v>0</v>
      </c>
      <c r="IR514" s="12">
        <v>90.171869999999998</v>
      </c>
      <c r="IS514" s="12">
        <v>20.200310000000002</v>
      </c>
      <c r="IT514" s="12">
        <v>90.171869999999998</v>
      </c>
      <c r="IU514" s="12">
        <v>20.200310000000002</v>
      </c>
      <c r="IV514" s="12">
        <v>90.171869999999998</v>
      </c>
      <c r="IW514" s="12">
        <v>20.200310000000002</v>
      </c>
      <c r="IX514" s="12">
        <v>279.40140000000002</v>
      </c>
      <c r="IY514" s="12">
        <v>45782.22</v>
      </c>
      <c r="IZ514" s="12">
        <v>42239.12</v>
      </c>
      <c r="JA514" s="12">
        <v>122</v>
      </c>
      <c r="JB514" s="12">
        <v>8.0613190000000008E-3</v>
      </c>
      <c r="JC514" s="12">
        <v>75933130</v>
      </c>
      <c r="JD514" s="12">
        <v>0.33153070000000001</v>
      </c>
      <c r="JE514" s="13" t="s">
        <v>309</v>
      </c>
      <c r="JF514" s="13">
        <v>36636</v>
      </c>
      <c r="JG514" s="13">
        <v>280458500</v>
      </c>
      <c r="JH514" s="13">
        <v>218975500</v>
      </c>
      <c r="JI514" s="13">
        <v>0.2089548</v>
      </c>
      <c r="JJ514" s="13">
        <v>0.16314709999999999</v>
      </c>
      <c r="JK514" s="13">
        <v>1.280775</v>
      </c>
      <c r="JL514" s="13">
        <v>8380</v>
      </c>
      <c r="JM514" s="13">
        <v>1916.8140000000001</v>
      </c>
      <c r="JN514" s="13">
        <v>0.22873679999999999</v>
      </c>
      <c r="JO514" s="13">
        <v>576.31330000000003</v>
      </c>
      <c r="JP514" s="13">
        <v>47601.32</v>
      </c>
      <c r="JQ514" s="13">
        <v>-1.796251</v>
      </c>
      <c r="JR514" s="13">
        <v>1624.644</v>
      </c>
      <c r="JS514" s="13">
        <v>1247.723</v>
      </c>
      <c r="JT514" s="13">
        <v>0.25207099999999999</v>
      </c>
      <c r="JU514" s="13">
        <v>145340</v>
      </c>
      <c r="JV514" s="13">
        <v>1509.9839999999999</v>
      </c>
      <c r="JW514" s="13">
        <v>1.5154900000000001E-2</v>
      </c>
      <c r="JX514" s="13">
        <v>577</v>
      </c>
      <c r="JY514" s="13">
        <v>442</v>
      </c>
      <c r="JZ514" s="13">
        <v>36240</v>
      </c>
      <c r="KA514" s="13">
        <v>0.98919089999999998</v>
      </c>
      <c r="KB514" s="13">
        <v>355.53480000000002</v>
      </c>
      <c r="KC514" s="13">
        <v>98.139619999999994</v>
      </c>
      <c r="KD514" s="13">
        <v>20.42718</v>
      </c>
      <c r="KE514" s="13">
        <v>98.139619999999994</v>
      </c>
      <c r="KF514" s="13">
        <v>20.42718</v>
      </c>
      <c r="KG514" s="13">
        <v>98.139619999999994</v>
      </c>
      <c r="KH514" s="13">
        <v>20.42718</v>
      </c>
      <c r="KI514" s="13">
        <v>576.31349999999998</v>
      </c>
      <c r="KJ514" s="13">
        <v>204257.5</v>
      </c>
      <c r="KK514" s="13">
        <v>61848.61</v>
      </c>
      <c r="KL514" s="13">
        <v>396</v>
      </c>
      <c r="KM514" s="13">
        <v>1.0809040000000001E-2</v>
      </c>
      <c r="KN514" s="13">
        <v>499434000</v>
      </c>
      <c r="KO514" s="13">
        <v>0.37210199999999999</v>
      </c>
    </row>
    <row r="515" spans="1:301" x14ac:dyDescent="0.75">
      <c r="A515">
        <v>521</v>
      </c>
      <c r="B515" t="s">
        <v>385</v>
      </c>
      <c r="C515" t="s">
        <v>311</v>
      </c>
      <c r="D515" t="s">
        <v>312</v>
      </c>
      <c r="E515" t="s">
        <v>316</v>
      </c>
      <c r="F515">
        <v>5</v>
      </c>
      <c r="G515" t="s">
        <v>302</v>
      </c>
      <c r="H515">
        <v>1</v>
      </c>
      <c r="I515">
        <v>24</v>
      </c>
      <c r="J515" s="1">
        <v>43973.481770833336</v>
      </c>
      <c r="K515" s="2">
        <f t="shared" si="16"/>
        <v>24</v>
      </c>
      <c r="L515" s="2">
        <f t="shared" si="17"/>
        <v>298578</v>
      </c>
      <c r="M515" s="3" t="s">
        <v>303</v>
      </c>
      <c r="N515" s="3">
        <v>32371</v>
      </c>
      <c r="O515" s="3">
        <v>851933600</v>
      </c>
      <c r="P515" s="3">
        <v>239039800</v>
      </c>
      <c r="Q515" s="3">
        <v>0.81300550000000005</v>
      </c>
      <c r="R515" s="3">
        <v>0.22811719999999999</v>
      </c>
      <c r="S515" s="3">
        <v>3.5639820000000002</v>
      </c>
      <c r="T515" s="3">
        <v>32371</v>
      </c>
      <c r="U515" s="3">
        <v>1</v>
      </c>
      <c r="V515" s="3">
        <v>0</v>
      </c>
      <c r="W515" s="3">
        <v>0</v>
      </c>
      <c r="X515" s="3">
        <v>16212</v>
      </c>
      <c r="Y515" s="3">
        <v>8119.2709999999997</v>
      </c>
      <c r="Z515" s="3">
        <v>0.5008186</v>
      </c>
      <c r="AA515" s="3">
        <v>629.49900000000002</v>
      </c>
      <c r="AB515" s="3">
        <v>54506.879999999997</v>
      </c>
      <c r="AC515" s="3">
        <v>0.42888130000000002</v>
      </c>
      <c r="AD515" s="3">
        <v>1237.02</v>
      </c>
      <c r="AE515" s="3">
        <v>2801.4279999999999</v>
      </c>
      <c r="AF515" s="3">
        <v>0.1744165</v>
      </c>
      <c r="AG515" s="3">
        <v>185596</v>
      </c>
      <c r="AH515" s="3">
        <v>1665.425</v>
      </c>
      <c r="AI515" s="3">
        <v>0.31560369999999999</v>
      </c>
      <c r="AJ515" s="3">
        <v>525</v>
      </c>
      <c r="AK515" s="3">
        <v>575</v>
      </c>
      <c r="AL515" s="3">
        <v>31851</v>
      </c>
      <c r="AM515" s="3">
        <v>0.98393629999999999</v>
      </c>
      <c r="AN515" s="3">
        <v>625</v>
      </c>
      <c r="AO515" s="3">
        <v>0</v>
      </c>
      <c r="AP515" s="3">
        <v>84.34639</v>
      </c>
      <c r="AQ515" s="3">
        <v>24.496829999999999</v>
      </c>
      <c r="AR515" s="3">
        <v>84.34639</v>
      </c>
      <c r="AS515" s="3">
        <v>24.496829999999999</v>
      </c>
      <c r="AT515" s="3">
        <v>84.34639</v>
      </c>
      <c r="AU515" s="3">
        <v>24.496829999999999</v>
      </c>
      <c r="AV515" s="3">
        <v>637.68219999999997</v>
      </c>
      <c r="AW515" s="3">
        <v>226863</v>
      </c>
      <c r="AX515" s="3">
        <v>91779.69</v>
      </c>
      <c r="AY515" s="3">
        <v>520</v>
      </c>
      <c r="AZ515" s="3">
        <v>1.606376E-2</v>
      </c>
      <c r="BA515" s="3">
        <v>1090973000</v>
      </c>
      <c r="BB515" s="3">
        <v>1.041123</v>
      </c>
      <c r="BC515" s="5" t="s">
        <v>304</v>
      </c>
      <c r="BD515" s="5">
        <v>29883</v>
      </c>
      <c r="BE515" s="5">
        <v>789240900</v>
      </c>
      <c r="BF515" s="5">
        <v>126301400</v>
      </c>
      <c r="BG515" s="5">
        <v>0.88381460000000001</v>
      </c>
      <c r="BH515" s="5">
        <v>0.1414359</v>
      </c>
      <c r="BI515" s="5">
        <v>6.2488700000000001</v>
      </c>
      <c r="BJ515" s="5">
        <v>29883</v>
      </c>
      <c r="BK515" s="5">
        <v>1</v>
      </c>
      <c r="BL515" s="5">
        <v>0</v>
      </c>
      <c r="BM515" s="5">
        <v>0</v>
      </c>
      <c r="BN515" s="5">
        <v>14039</v>
      </c>
      <c r="BO515" s="5">
        <v>6595.5060000000003</v>
      </c>
      <c r="BP515" s="5">
        <v>0.46979890000000002</v>
      </c>
      <c r="BQ515" s="5">
        <v>614.72109999999998</v>
      </c>
      <c r="BR515" s="5">
        <v>30250.6</v>
      </c>
      <c r="BS515" s="5">
        <v>0.42219709999999999</v>
      </c>
      <c r="BT515" s="5">
        <v>1257.587</v>
      </c>
      <c r="BU515" s="5">
        <v>2789.0880000000002</v>
      </c>
      <c r="BV515" s="5">
        <v>0.19933429999999999</v>
      </c>
      <c r="BW515" s="5">
        <v>149914</v>
      </c>
      <c r="BX515" s="5">
        <v>1564.0340000000001</v>
      </c>
      <c r="BY515" s="5">
        <v>0.52431340000000004</v>
      </c>
      <c r="BZ515" s="5">
        <v>482</v>
      </c>
      <c r="CA515" s="5">
        <v>569</v>
      </c>
      <c r="CB515" s="5">
        <v>29418</v>
      </c>
      <c r="CC515" s="5">
        <v>0.98443930000000002</v>
      </c>
      <c r="CD515" s="5">
        <v>620</v>
      </c>
      <c r="CE515" s="5">
        <v>0</v>
      </c>
      <c r="CF515" s="5">
        <v>82.210589999999996</v>
      </c>
      <c r="CG515" s="5">
        <v>22.54965</v>
      </c>
      <c r="CH515" s="5">
        <v>82.210589999999996</v>
      </c>
      <c r="CI515" s="5">
        <v>22.54965</v>
      </c>
      <c r="CJ515" s="5">
        <v>82.210589999999996</v>
      </c>
      <c r="CK515" s="5">
        <v>22.54965</v>
      </c>
      <c r="CL515" s="5">
        <v>615.86540000000002</v>
      </c>
      <c r="CM515" s="5">
        <v>176876.1</v>
      </c>
      <c r="CN515" s="5">
        <v>30622.73</v>
      </c>
      <c r="CO515" s="5">
        <v>465</v>
      </c>
      <c r="CP515" s="5">
        <v>1.556069E-2</v>
      </c>
      <c r="CQ515" s="5">
        <v>915542300</v>
      </c>
      <c r="CR515" s="5">
        <v>1.0252509999999999</v>
      </c>
      <c r="CS515" s="6" t="s">
        <v>305</v>
      </c>
      <c r="CT515" s="6">
        <v>69490</v>
      </c>
      <c r="CU515" s="6">
        <v>2209031000</v>
      </c>
      <c r="CV515" s="6">
        <v>1159910000</v>
      </c>
      <c r="CW515" s="6">
        <v>0.45746429999999999</v>
      </c>
      <c r="CX515" s="6">
        <v>0.24020359999999999</v>
      </c>
      <c r="CY515" s="6">
        <v>1.9044859999999999</v>
      </c>
      <c r="CZ515" s="6">
        <v>32250</v>
      </c>
      <c r="DA515" s="6">
        <v>0.4640956</v>
      </c>
      <c r="DB515" s="6">
        <v>37240</v>
      </c>
      <c r="DC515" s="6">
        <v>0.53590450000000001</v>
      </c>
      <c r="DD515" s="6">
        <v>15855</v>
      </c>
      <c r="DE515" s="6">
        <v>3617.5140000000001</v>
      </c>
      <c r="DF515" s="6">
        <v>0.22816230000000001</v>
      </c>
      <c r="DG515" s="6">
        <v>699.49270000000001</v>
      </c>
      <c r="DH515" s="6">
        <v>9071.5820000000003</v>
      </c>
      <c r="DI515" s="6">
        <v>-7.5924529999999999</v>
      </c>
      <c r="DJ515" s="6">
        <v>1002.0410000000001</v>
      </c>
      <c r="DK515" s="6">
        <v>2773.7040000000002</v>
      </c>
      <c r="DL515" s="6">
        <v>0.2282777</v>
      </c>
      <c r="DM515" s="6">
        <v>304410</v>
      </c>
      <c r="DN515" s="6">
        <v>2037.2380000000001</v>
      </c>
      <c r="DO515" s="6">
        <v>9.6976129999999994E-2</v>
      </c>
      <c r="DP515" s="6">
        <v>592</v>
      </c>
      <c r="DQ515" s="6">
        <v>698</v>
      </c>
      <c r="DR515" s="6">
        <v>69433</v>
      </c>
      <c r="DS515" s="6">
        <v>0.9991797</v>
      </c>
      <c r="DT515" s="6">
        <v>369</v>
      </c>
      <c r="DU515" s="6">
        <v>328</v>
      </c>
      <c r="DV515" s="6">
        <v>90.292270000000002</v>
      </c>
      <c r="DW515" s="6">
        <v>17.00168</v>
      </c>
      <c r="DX515" s="6">
        <v>90.292270000000002</v>
      </c>
      <c r="DY515" s="6">
        <v>17.00168</v>
      </c>
      <c r="DZ515" s="6">
        <v>90.292270000000002</v>
      </c>
      <c r="EA515" s="6">
        <v>17.00168</v>
      </c>
      <c r="EB515" s="6">
        <v>710.86609999999996</v>
      </c>
      <c r="EC515" s="6">
        <v>402002.6</v>
      </c>
      <c r="ED515" s="6">
        <v>1184.251</v>
      </c>
      <c r="EE515" s="6">
        <v>57</v>
      </c>
      <c r="EF515" s="6">
        <v>8.2026189999999995E-4</v>
      </c>
      <c r="EG515" s="6">
        <v>3368941000</v>
      </c>
      <c r="EH515" s="6">
        <v>0.69766790000000001</v>
      </c>
      <c r="EI515" s="8" t="s">
        <v>306</v>
      </c>
      <c r="EJ515" s="8">
        <v>60674</v>
      </c>
      <c r="EK515" s="8">
        <v>1930946000</v>
      </c>
      <c r="EL515" s="8">
        <v>702202600</v>
      </c>
      <c r="EM515" s="8">
        <v>0.52452339999999997</v>
      </c>
      <c r="EN515" s="8">
        <v>0.19074679999999999</v>
      </c>
      <c r="EO515" s="8">
        <v>2.7498420000000001</v>
      </c>
      <c r="EP515" s="8">
        <v>30881</v>
      </c>
      <c r="EQ515" s="8">
        <v>0.50896600000000003</v>
      </c>
      <c r="ER515" s="8">
        <v>29793</v>
      </c>
      <c r="ES515" s="8">
        <v>0.49103409999999997</v>
      </c>
      <c r="ET515" s="8">
        <v>13809</v>
      </c>
      <c r="EU515" s="8">
        <v>3142.837</v>
      </c>
      <c r="EV515" s="8">
        <v>0.2275934</v>
      </c>
      <c r="EW515" s="8">
        <v>706.47289999999998</v>
      </c>
      <c r="EX515" s="8">
        <v>7192.643</v>
      </c>
      <c r="EY515" s="8">
        <v>-6.9959470000000001</v>
      </c>
      <c r="EZ515" s="8">
        <v>1016.297</v>
      </c>
      <c r="FA515" s="8">
        <v>2770.875</v>
      </c>
      <c r="FB515" s="8">
        <v>0.23062949999999999</v>
      </c>
      <c r="FC515" s="8">
        <v>263080</v>
      </c>
      <c r="FD515" s="8">
        <v>1915.491</v>
      </c>
      <c r="FE515" s="8">
        <v>0.2177568</v>
      </c>
      <c r="FF515" s="8">
        <v>571</v>
      </c>
      <c r="FG515" s="8">
        <v>664</v>
      </c>
      <c r="FH515" s="8">
        <v>60583</v>
      </c>
      <c r="FI515" s="8">
        <v>0.99850019999999995</v>
      </c>
      <c r="FJ515" s="8">
        <v>354</v>
      </c>
      <c r="FK515" s="8">
        <v>309</v>
      </c>
      <c r="FL515" s="8">
        <v>89.749470000000002</v>
      </c>
      <c r="FM515" s="8">
        <v>18.966470000000001</v>
      </c>
      <c r="FN515" s="8">
        <v>89.749470000000002</v>
      </c>
      <c r="FO515" s="8">
        <v>18.966470000000001</v>
      </c>
      <c r="FP515" s="8">
        <v>89.749470000000002</v>
      </c>
      <c r="FQ515" s="8">
        <v>18.966470000000001</v>
      </c>
      <c r="FR515" s="8">
        <v>706.47310000000004</v>
      </c>
      <c r="FS515" s="8">
        <v>348680.9</v>
      </c>
      <c r="FT515" s="8">
        <v>852.65689999999995</v>
      </c>
      <c r="FU515" s="8">
        <v>91</v>
      </c>
      <c r="FV515" s="8">
        <v>1.4998189999999999E-3</v>
      </c>
      <c r="FW515" s="8">
        <v>2633149000</v>
      </c>
      <c r="FX515" s="8">
        <v>0.71527019999999997</v>
      </c>
      <c r="FY515" s="10" t="s">
        <v>307</v>
      </c>
      <c r="FZ515" s="10">
        <v>26405</v>
      </c>
      <c r="GA515" s="10">
        <v>255437600</v>
      </c>
      <c r="GB515" s="10">
        <v>63892720</v>
      </c>
      <c r="GC515" s="10">
        <v>0.36636380000000002</v>
      </c>
      <c r="GD515" s="10">
        <v>9.1638720000000007E-2</v>
      </c>
      <c r="GE515" s="10">
        <v>3.9979149999999999</v>
      </c>
      <c r="GF515" s="10">
        <v>26032</v>
      </c>
      <c r="GG515" s="10">
        <v>0.98587389999999997</v>
      </c>
      <c r="GH515" s="10">
        <v>373</v>
      </c>
      <c r="GI515" s="10">
        <v>1.4126110000000001E-2</v>
      </c>
      <c r="GJ515" s="10">
        <v>6619</v>
      </c>
      <c r="GK515" s="10">
        <v>1659.1990000000001</v>
      </c>
      <c r="GL515" s="10">
        <v>0.25067220000000001</v>
      </c>
      <c r="GM515" s="10">
        <v>413.86470000000003</v>
      </c>
      <c r="GN515" s="10">
        <v>38420.43</v>
      </c>
      <c r="GO515" s="10">
        <v>-1.583548</v>
      </c>
      <c r="GP515" s="10">
        <v>1322.221</v>
      </c>
      <c r="GQ515" s="10">
        <v>2463.4319999999998</v>
      </c>
      <c r="GR515" s="10">
        <v>0.35489159999999997</v>
      </c>
      <c r="GS515" s="10">
        <v>74403</v>
      </c>
      <c r="GT515" s="10">
        <v>1066.011</v>
      </c>
      <c r="GU515" s="10">
        <v>0.3597998</v>
      </c>
      <c r="GV515" s="10">
        <v>304</v>
      </c>
      <c r="GW515" s="10">
        <v>386</v>
      </c>
      <c r="GX515" s="10">
        <v>26179</v>
      </c>
      <c r="GY515" s="10">
        <v>0.99144100000000002</v>
      </c>
      <c r="GZ515" s="10">
        <v>357</v>
      </c>
      <c r="HA515" s="10">
        <v>28</v>
      </c>
      <c r="HB515" s="10">
        <v>89.219539999999995</v>
      </c>
      <c r="HC515" s="10">
        <v>17.001629999999999</v>
      </c>
      <c r="HD515" s="10">
        <v>89.219539999999995</v>
      </c>
      <c r="HE515" s="10">
        <v>17.001629999999999</v>
      </c>
      <c r="HF515" s="10">
        <v>89.219539999999995</v>
      </c>
      <c r="HG515" s="10">
        <v>17.001629999999999</v>
      </c>
      <c r="HH515" s="10">
        <v>418.3159</v>
      </c>
      <c r="HI515" s="10">
        <v>104378.2</v>
      </c>
      <c r="HJ515" s="10">
        <v>55903.4</v>
      </c>
      <c r="HK515" s="10">
        <v>226</v>
      </c>
      <c r="HL515" s="10">
        <v>8.5589849999999999E-3</v>
      </c>
      <c r="HM515" s="10">
        <v>319330400</v>
      </c>
      <c r="HN515" s="10">
        <v>0.45800249999999998</v>
      </c>
      <c r="HO515" s="12" t="s">
        <v>308</v>
      </c>
      <c r="HP515" s="12">
        <v>24073</v>
      </c>
      <c r="HQ515" s="12">
        <v>219379700</v>
      </c>
      <c r="HR515" s="12">
        <v>41668390</v>
      </c>
      <c r="HS515" s="12">
        <v>0.37856119999999999</v>
      </c>
      <c r="HT515" s="12">
        <v>7.1902889999999997E-2</v>
      </c>
      <c r="HU515" s="12">
        <v>5.2648960000000002</v>
      </c>
      <c r="HV515" s="12">
        <v>24073</v>
      </c>
      <c r="HW515" s="12">
        <v>1</v>
      </c>
      <c r="HX515" s="12">
        <v>0</v>
      </c>
      <c r="HY515" s="12">
        <v>0</v>
      </c>
      <c r="HZ515" s="12">
        <v>5722</v>
      </c>
      <c r="IA515" s="12">
        <v>1360.0830000000001</v>
      </c>
      <c r="IB515" s="12">
        <v>0.23769370000000001</v>
      </c>
      <c r="IC515" s="12">
        <v>398.57749999999999</v>
      </c>
      <c r="ID515" s="12">
        <v>33121.279999999999</v>
      </c>
      <c r="IE515" s="12">
        <v>3.097515</v>
      </c>
      <c r="IF515" s="12">
        <v>1325.63</v>
      </c>
      <c r="IG515" s="12">
        <v>2470.0749999999998</v>
      </c>
      <c r="IH515" s="12">
        <v>0.38970729999999998</v>
      </c>
      <c r="II515" s="12">
        <v>61772</v>
      </c>
      <c r="IJ515" s="12">
        <v>995.51639999999998</v>
      </c>
      <c r="IK515" s="12">
        <v>0.46343529999999999</v>
      </c>
      <c r="IL515" s="12">
        <v>346</v>
      </c>
      <c r="IM515" s="12">
        <v>307</v>
      </c>
      <c r="IN515" s="12">
        <v>23872</v>
      </c>
      <c r="IO515" s="12">
        <v>0.99165040000000004</v>
      </c>
      <c r="IP515" s="12">
        <v>323</v>
      </c>
      <c r="IQ515" s="12">
        <v>0</v>
      </c>
      <c r="IR515" s="12">
        <v>88.515640000000005</v>
      </c>
      <c r="IS515" s="12">
        <v>17.63035</v>
      </c>
      <c r="IT515" s="12">
        <v>88.515640000000005</v>
      </c>
      <c r="IU515" s="12">
        <v>17.63035</v>
      </c>
      <c r="IV515" s="12">
        <v>88.515640000000005</v>
      </c>
      <c r="IW515" s="12">
        <v>17.63035</v>
      </c>
      <c r="IX515" s="12">
        <v>401.44560000000001</v>
      </c>
      <c r="IY515" s="12">
        <v>86474.71</v>
      </c>
      <c r="IZ515" s="12">
        <v>45570.53</v>
      </c>
      <c r="JA515" s="12">
        <v>201</v>
      </c>
      <c r="JB515" s="12">
        <v>8.3496030000000006E-3</v>
      </c>
      <c r="JC515" s="12">
        <v>261048100</v>
      </c>
      <c r="JD515" s="12">
        <v>0.45046409999999998</v>
      </c>
      <c r="JE515" s="13" t="s">
        <v>309</v>
      </c>
      <c r="JF515" s="13">
        <v>55682</v>
      </c>
      <c r="JG515" s="13">
        <v>790446200</v>
      </c>
      <c r="JH515" s="13">
        <v>413056500</v>
      </c>
      <c r="JI515" s="13">
        <v>0.25494270000000002</v>
      </c>
      <c r="JJ515" s="13">
        <v>0.13322320000000001</v>
      </c>
      <c r="JK515" s="13">
        <v>1.9136519999999999</v>
      </c>
      <c r="JL515" s="13">
        <v>11847</v>
      </c>
      <c r="JM515" s="13">
        <v>2520.5889999999999</v>
      </c>
      <c r="JN515" s="13">
        <v>0.2127618</v>
      </c>
      <c r="JO515" s="13">
        <v>1504.5219999999999</v>
      </c>
      <c r="JP515" s="13">
        <v>1252.8810000000001</v>
      </c>
      <c r="JQ515" s="13">
        <v>-2.4241320000000002</v>
      </c>
      <c r="JR515" s="13">
        <v>1618.838</v>
      </c>
      <c r="JS515" s="13">
        <v>1191.127</v>
      </c>
      <c r="JT515" s="13">
        <v>0.12655630000000001</v>
      </c>
      <c r="JU515" s="13">
        <v>439978</v>
      </c>
      <c r="JV515" s="13">
        <v>3309.692</v>
      </c>
      <c r="JW515" s="13">
        <v>9.8329990000000006E-2</v>
      </c>
      <c r="JX515" s="13">
        <v>1496</v>
      </c>
      <c r="JY515" s="13">
        <v>552</v>
      </c>
      <c r="JZ515" s="13">
        <v>55129</v>
      </c>
      <c r="KA515" s="13">
        <v>0.99006859999999997</v>
      </c>
      <c r="KB515" s="13">
        <v>1153.0519999999999</v>
      </c>
      <c r="KC515" s="13">
        <v>98.138249999999999</v>
      </c>
      <c r="KD515" s="13">
        <v>18.256219999999999</v>
      </c>
      <c r="KE515" s="13">
        <v>98.138249999999999</v>
      </c>
      <c r="KF515" s="13">
        <v>18.256219999999999</v>
      </c>
      <c r="KG515" s="13">
        <v>98.138249999999999</v>
      </c>
      <c r="KH515" s="13">
        <v>18.256219999999999</v>
      </c>
      <c r="KI515" s="13">
        <v>1504.5219999999999</v>
      </c>
      <c r="KJ515" s="13">
        <v>802998.4</v>
      </c>
      <c r="KK515" s="13">
        <v>28.190650000000002</v>
      </c>
      <c r="KL515" s="13">
        <v>553</v>
      </c>
      <c r="KM515" s="13">
        <v>9.9313960000000003E-3</v>
      </c>
      <c r="KN515" s="13">
        <v>1203503000</v>
      </c>
      <c r="KO515" s="13">
        <v>0.38816590000000001</v>
      </c>
    </row>
    <row r="516" spans="1:301" x14ac:dyDescent="0.75">
      <c r="A516">
        <v>522</v>
      </c>
      <c r="B516" t="s">
        <v>383</v>
      </c>
      <c r="C516" t="s">
        <v>311</v>
      </c>
      <c r="D516" t="s">
        <v>319</v>
      </c>
      <c r="E516" t="s">
        <v>316</v>
      </c>
      <c r="F516">
        <v>5</v>
      </c>
      <c r="G516" t="s">
        <v>302</v>
      </c>
      <c r="H516">
        <v>1</v>
      </c>
      <c r="I516">
        <v>25</v>
      </c>
      <c r="J516" s="1">
        <v>43973.483136574076</v>
      </c>
      <c r="K516" s="2">
        <f t="shared" si="16"/>
        <v>24</v>
      </c>
      <c r="L516" s="2">
        <f t="shared" si="17"/>
        <v>153593</v>
      </c>
      <c r="M516" s="3" t="s">
        <v>303</v>
      </c>
      <c r="N516" s="3">
        <v>14318</v>
      </c>
      <c r="O516" s="3">
        <v>368543500</v>
      </c>
      <c r="P516" s="3">
        <v>32764810</v>
      </c>
      <c r="Q516" s="3">
        <v>1.797728</v>
      </c>
      <c r="R516" s="3">
        <v>0.1598243</v>
      </c>
      <c r="S516" s="3">
        <v>11.248150000000001</v>
      </c>
      <c r="T516" s="3">
        <v>14318</v>
      </c>
      <c r="U516" s="3">
        <v>1</v>
      </c>
      <c r="V516" s="3">
        <v>0</v>
      </c>
      <c r="W516" s="3">
        <v>0</v>
      </c>
      <c r="X516" s="3">
        <v>8512</v>
      </c>
      <c r="Y516" s="3">
        <v>5060.3540000000003</v>
      </c>
      <c r="Z516" s="3">
        <v>0.59449640000000004</v>
      </c>
      <c r="AA516" s="3">
        <v>540.76430000000005</v>
      </c>
      <c r="AB516" s="3">
        <v>10377.9</v>
      </c>
      <c r="AC516" s="3">
        <v>0.24795110000000001</v>
      </c>
      <c r="AD516" s="3">
        <v>1336.806</v>
      </c>
      <c r="AE516" s="3">
        <v>2778.846</v>
      </c>
      <c r="AF516" s="3">
        <v>0.1408905</v>
      </c>
      <c r="AG516" s="3">
        <v>101625</v>
      </c>
      <c r="AH516" s="3">
        <v>1350.511</v>
      </c>
      <c r="AI516" s="3">
        <v>0.70008369999999998</v>
      </c>
      <c r="AJ516" s="3">
        <v>418</v>
      </c>
      <c r="AK516" s="3">
        <v>494</v>
      </c>
      <c r="AL516" s="3">
        <v>14030</v>
      </c>
      <c r="AM516" s="3">
        <v>0.97988549999999996</v>
      </c>
      <c r="AN516" s="3">
        <v>544</v>
      </c>
      <c r="AO516" s="3">
        <v>0</v>
      </c>
      <c r="AP516" s="3">
        <v>83.156589999999994</v>
      </c>
      <c r="AQ516" s="3">
        <v>26.031939999999999</v>
      </c>
      <c r="AR516" s="3">
        <v>83.156589999999994</v>
      </c>
      <c r="AS516" s="3">
        <v>26.031939999999999</v>
      </c>
      <c r="AT516" s="3">
        <v>83.156589999999994</v>
      </c>
      <c r="AU516" s="3">
        <v>26.031939999999999</v>
      </c>
      <c r="AV516" s="3">
        <v>543.68799999999999</v>
      </c>
      <c r="AW516" s="3">
        <v>116197.1</v>
      </c>
      <c r="AX516" s="3">
        <v>7522.0619999999999</v>
      </c>
      <c r="AY516" s="3">
        <v>288</v>
      </c>
      <c r="AZ516" s="3">
        <v>2.011454E-2</v>
      </c>
      <c r="BA516" s="3">
        <v>401308300</v>
      </c>
      <c r="BB516" s="3">
        <v>1.957552</v>
      </c>
      <c r="BC516" s="5" t="s">
        <v>304</v>
      </c>
      <c r="BD516" s="5">
        <v>13695</v>
      </c>
      <c r="BE516" s="5">
        <v>355032400</v>
      </c>
      <c r="BF516" s="5">
        <v>14418310</v>
      </c>
      <c r="BG516" s="5">
        <v>1.892971</v>
      </c>
      <c r="BH516" s="5">
        <v>7.6875929999999995E-2</v>
      </c>
      <c r="BI516" s="5">
        <v>24.623709999999999</v>
      </c>
      <c r="BJ516" s="5">
        <v>13695</v>
      </c>
      <c r="BK516" s="5">
        <v>1</v>
      </c>
      <c r="BL516" s="5">
        <v>0</v>
      </c>
      <c r="BM516" s="5">
        <v>0</v>
      </c>
      <c r="BN516" s="5">
        <v>6998</v>
      </c>
      <c r="BO516" s="5">
        <v>3575.904</v>
      </c>
      <c r="BP516" s="5">
        <v>0.51098940000000004</v>
      </c>
      <c r="BQ516" s="5">
        <v>537.70339999999999</v>
      </c>
      <c r="BR516" s="5">
        <v>10613.32</v>
      </c>
      <c r="BS516" s="5">
        <v>-1.5909549999999999</v>
      </c>
      <c r="BT516" s="5">
        <v>1345.875</v>
      </c>
      <c r="BU516" s="5">
        <v>2778.4140000000002</v>
      </c>
      <c r="BV516" s="5">
        <v>0.19571</v>
      </c>
      <c r="BW516" s="5">
        <v>69976</v>
      </c>
      <c r="BX516" s="5">
        <v>1280.9670000000001</v>
      </c>
      <c r="BY516" s="5">
        <v>0.84998680000000004</v>
      </c>
      <c r="BZ516" s="5">
        <v>390</v>
      </c>
      <c r="CA516" s="5">
        <v>485</v>
      </c>
      <c r="CB516" s="5">
        <v>13396</v>
      </c>
      <c r="CC516" s="5">
        <v>0.97816720000000001</v>
      </c>
      <c r="CD516" s="5">
        <v>535</v>
      </c>
      <c r="CE516" s="5">
        <v>0</v>
      </c>
      <c r="CF516" s="5">
        <v>81.807450000000003</v>
      </c>
      <c r="CG516" s="5">
        <v>23.51191</v>
      </c>
      <c r="CH516" s="5">
        <v>81.807450000000003</v>
      </c>
      <c r="CI516" s="5">
        <v>23.51191</v>
      </c>
      <c r="CJ516" s="5">
        <v>81.807450000000003</v>
      </c>
      <c r="CK516" s="5">
        <v>23.51191</v>
      </c>
      <c r="CL516" s="5">
        <v>541.16110000000003</v>
      </c>
      <c r="CM516" s="5">
        <v>89443.67</v>
      </c>
      <c r="CN516" s="5">
        <v>8225.08</v>
      </c>
      <c r="CO516" s="5">
        <v>299</v>
      </c>
      <c r="CP516" s="5">
        <v>2.1832790000000001E-2</v>
      </c>
      <c r="CQ516" s="5">
        <v>369450700</v>
      </c>
      <c r="CR516" s="5">
        <v>1.969846</v>
      </c>
      <c r="CS516" s="6" t="s">
        <v>305</v>
      </c>
      <c r="CT516" s="6">
        <v>35200</v>
      </c>
      <c r="CU516" s="6">
        <v>1049791000</v>
      </c>
      <c r="CV516" s="6">
        <v>255663300</v>
      </c>
      <c r="CW516" s="6">
        <v>0.84726129999999999</v>
      </c>
      <c r="CX516" s="6">
        <v>0.20633989999999999</v>
      </c>
      <c r="CY516" s="6">
        <v>4.1061439999999996</v>
      </c>
      <c r="CZ516" s="6">
        <v>19872</v>
      </c>
      <c r="DA516" s="6">
        <v>0.56454550000000003</v>
      </c>
      <c r="DB516" s="6">
        <v>15328</v>
      </c>
      <c r="DC516" s="6">
        <v>0.43545450000000002</v>
      </c>
      <c r="DD516" s="6">
        <v>9659</v>
      </c>
      <c r="DE516" s="6">
        <v>2650.4630000000002</v>
      </c>
      <c r="DF516" s="6">
        <v>0.27440340000000002</v>
      </c>
      <c r="DG516" s="6">
        <v>627.69740000000002</v>
      </c>
      <c r="DH516" s="6">
        <v>73110.03</v>
      </c>
      <c r="DI516" s="6">
        <v>0.44922260000000003</v>
      </c>
      <c r="DJ516" s="6">
        <v>1076.442</v>
      </c>
      <c r="DK516" s="6">
        <v>2769.0819999999999</v>
      </c>
      <c r="DL516" s="6">
        <v>0.1892209</v>
      </c>
      <c r="DM516" s="6">
        <v>186026</v>
      </c>
      <c r="DN516" s="6">
        <v>1657.377</v>
      </c>
      <c r="DO516" s="6">
        <v>0.37004720000000002</v>
      </c>
      <c r="DP516" s="6">
        <v>486</v>
      </c>
      <c r="DQ516" s="6">
        <v>623</v>
      </c>
      <c r="DR516" s="6">
        <v>35162</v>
      </c>
      <c r="DS516" s="6">
        <v>0.99892040000000004</v>
      </c>
      <c r="DT516" s="6">
        <v>340</v>
      </c>
      <c r="DU516" s="6">
        <v>282</v>
      </c>
      <c r="DV516" s="6">
        <v>93.420569999999998</v>
      </c>
      <c r="DW516" s="6">
        <v>19.92257</v>
      </c>
      <c r="DX516" s="6">
        <v>93.420569999999998</v>
      </c>
      <c r="DY516" s="6">
        <v>19.92257</v>
      </c>
      <c r="DZ516" s="6">
        <v>93.420569999999998</v>
      </c>
      <c r="EA516" s="6">
        <v>19.92257</v>
      </c>
      <c r="EB516" s="6">
        <v>627.69759999999997</v>
      </c>
      <c r="EC516" s="6">
        <v>225266.7</v>
      </c>
      <c r="ED516" s="6">
        <v>151848.79999999999</v>
      </c>
      <c r="EE516" s="6">
        <v>38</v>
      </c>
      <c r="EF516" s="6">
        <v>1.0795449999999999E-3</v>
      </c>
      <c r="EG516" s="6">
        <v>1305454000</v>
      </c>
      <c r="EH516" s="6">
        <v>1.053601</v>
      </c>
      <c r="EI516" s="8" t="s">
        <v>306</v>
      </c>
      <c r="EJ516" s="8">
        <v>30310</v>
      </c>
      <c r="EK516" s="8">
        <v>870861900</v>
      </c>
      <c r="EL516" s="8">
        <v>126633400</v>
      </c>
      <c r="EM516" s="8">
        <v>0.94793249999999996</v>
      </c>
      <c r="EN516" s="8">
        <v>0.1378403</v>
      </c>
      <c r="EO516" s="8">
        <v>6.877033</v>
      </c>
      <c r="EP516" s="8">
        <v>17363</v>
      </c>
      <c r="EQ516" s="8">
        <v>0.5728472</v>
      </c>
      <c r="ER516" s="8">
        <v>12947</v>
      </c>
      <c r="ES516" s="8">
        <v>0.4271528</v>
      </c>
      <c r="ET516" s="8">
        <v>8534</v>
      </c>
      <c r="EU516" s="8">
        <v>2402.81</v>
      </c>
      <c r="EV516" s="8">
        <v>0.28155720000000001</v>
      </c>
      <c r="EW516" s="8">
        <v>626.59479999999996</v>
      </c>
      <c r="EX516" s="8">
        <v>62434.89</v>
      </c>
      <c r="EY516" s="8">
        <v>2.2355740000000002</v>
      </c>
      <c r="EZ516" s="8">
        <v>1109.2329999999999</v>
      </c>
      <c r="FA516" s="8">
        <v>2774.1089999999999</v>
      </c>
      <c r="FB516" s="8">
        <v>0.21996289999999999</v>
      </c>
      <c r="FC516" s="8">
        <v>137796</v>
      </c>
      <c r="FD516" s="8">
        <v>1495.28</v>
      </c>
      <c r="FE516" s="8">
        <v>0.55666119999999997</v>
      </c>
      <c r="FF516" s="8">
        <v>398</v>
      </c>
      <c r="FG516" s="8">
        <v>598</v>
      </c>
      <c r="FH516" s="8">
        <v>30262</v>
      </c>
      <c r="FI516" s="8">
        <v>0.99841639999999998</v>
      </c>
      <c r="FJ516" s="8">
        <v>316</v>
      </c>
      <c r="FK516" s="8">
        <v>281</v>
      </c>
      <c r="FL516" s="8">
        <v>92.41986</v>
      </c>
      <c r="FM516" s="8">
        <v>20.671980000000001</v>
      </c>
      <c r="FN516" s="8">
        <v>92.41986</v>
      </c>
      <c r="FO516" s="8">
        <v>20.671980000000001</v>
      </c>
      <c r="FP516" s="8">
        <v>92.41986</v>
      </c>
      <c r="FQ516" s="8">
        <v>20.671980000000001</v>
      </c>
      <c r="FR516" s="8">
        <v>626.59500000000003</v>
      </c>
      <c r="FS516" s="8">
        <v>184897</v>
      </c>
      <c r="FT516" s="8">
        <v>128608.2</v>
      </c>
      <c r="FU516" s="8">
        <v>48</v>
      </c>
      <c r="FV516" s="8">
        <v>1.583636E-3</v>
      </c>
      <c r="FW516" s="8">
        <v>997495200</v>
      </c>
      <c r="FX516" s="8">
        <v>1.0857730000000001</v>
      </c>
      <c r="FY516" s="10" t="s">
        <v>307</v>
      </c>
      <c r="FZ516" s="10">
        <v>14580</v>
      </c>
      <c r="GA516" s="10">
        <v>88140860</v>
      </c>
      <c r="GB516" s="10">
        <v>14373080</v>
      </c>
      <c r="GC516" s="10">
        <v>0.41463139999999998</v>
      </c>
      <c r="GD516" s="10">
        <v>6.7613729999999997E-2</v>
      </c>
      <c r="GE516" s="10">
        <v>6.1323550000000004</v>
      </c>
      <c r="GF516" s="10">
        <v>14580</v>
      </c>
      <c r="GG516" s="10">
        <v>1</v>
      </c>
      <c r="GH516" s="10">
        <v>0</v>
      </c>
      <c r="GI516" s="10">
        <v>0</v>
      </c>
      <c r="GJ516" s="10">
        <v>3511</v>
      </c>
      <c r="GK516" s="10">
        <v>845.48159999999996</v>
      </c>
      <c r="GL516" s="10">
        <v>0.2408093</v>
      </c>
      <c r="GM516" s="10">
        <v>328.21030000000002</v>
      </c>
      <c r="GN516" s="10">
        <v>15985.43</v>
      </c>
      <c r="GO516" s="10">
        <v>-2.3297870000000001</v>
      </c>
      <c r="GP516" s="10">
        <v>1366.327</v>
      </c>
      <c r="GQ516" s="10">
        <v>2495.886</v>
      </c>
      <c r="GR516" s="10">
        <v>0.39679950000000003</v>
      </c>
      <c r="GS516" s="10">
        <v>36744</v>
      </c>
      <c r="GT516" s="10">
        <v>789.18349999999998</v>
      </c>
      <c r="GU516" s="10">
        <v>0.51780649999999995</v>
      </c>
      <c r="GV516" s="10">
        <v>245</v>
      </c>
      <c r="GW516" s="10">
        <v>265</v>
      </c>
      <c r="GX516" s="10">
        <v>14429</v>
      </c>
      <c r="GY516" s="10">
        <v>0.9896433</v>
      </c>
      <c r="GZ516" s="10">
        <v>280</v>
      </c>
      <c r="HA516" s="10">
        <v>0</v>
      </c>
      <c r="HB516" s="10">
        <v>94.157269999999997</v>
      </c>
      <c r="HC516" s="10">
        <v>20.070360000000001</v>
      </c>
      <c r="HD516" s="10">
        <v>94.157269999999997</v>
      </c>
      <c r="HE516" s="10">
        <v>20.070360000000001</v>
      </c>
      <c r="HF516" s="10">
        <v>94.157269999999997</v>
      </c>
      <c r="HG516" s="10">
        <v>20.070360000000001</v>
      </c>
      <c r="HH516" s="10">
        <v>328.21050000000002</v>
      </c>
      <c r="HI516" s="10">
        <v>53857.34</v>
      </c>
      <c r="HJ516" s="10">
        <v>17526.34</v>
      </c>
      <c r="HK516" s="10">
        <v>151</v>
      </c>
      <c r="HL516" s="10">
        <v>1.035665E-2</v>
      </c>
      <c r="HM516" s="10">
        <v>102513900</v>
      </c>
      <c r="HN516" s="10">
        <v>0.48224509999999998</v>
      </c>
      <c r="HO516" s="12" t="s">
        <v>308</v>
      </c>
      <c r="HP516" s="12">
        <v>11745</v>
      </c>
      <c r="HQ516" s="12">
        <v>67555590</v>
      </c>
      <c r="HR516" s="12">
        <v>5579635</v>
      </c>
      <c r="HS516" s="12">
        <v>0.48972840000000001</v>
      </c>
      <c r="HT516" s="12">
        <v>4.0448249999999998E-2</v>
      </c>
      <c r="HU516" s="12">
        <v>12.107530000000001</v>
      </c>
      <c r="HV516" s="12">
        <v>11745</v>
      </c>
      <c r="HW516" s="12">
        <v>1</v>
      </c>
      <c r="HX516" s="12">
        <v>0</v>
      </c>
      <c r="HY516" s="12">
        <v>0</v>
      </c>
      <c r="HZ516" s="12">
        <v>2334</v>
      </c>
      <c r="IA516" s="12">
        <v>463.81920000000002</v>
      </c>
      <c r="IB516" s="12">
        <v>0.19872290000000001</v>
      </c>
      <c r="IC516" s="12">
        <v>304.61290000000002</v>
      </c>
      <c r="ID516" s="12">
        <v>8051</v>
      </c>
      <c r="IE516" s="12">
        <v>7.0459880000000004</v>
      </c>
      <c r="IF516" s="12">
        <v>1356.279</v>
      </c>
      <c r="IG516" s="12">
        <v>2509.1979999999999</v>
      </c>
      <c r="IH516" s="12">
        <v>0.43191259999999998</v>
      </c>
      <c r="II516" s="12">
        <v>27193</v>
      </c>
      <c r="IJ516" s="12">
        <v>714.37189999999998</v>
      </c>
      <c r="IK516" s="12">
        <v>0.71811380000000002</v>
      </c>
      <c r="IL516" s="12">
        <v>258</v>
      </c>
      <c r="IM516" s="12">
        <v>199</v>
      </c>
      <c r="IN516" s="12">
        <v>11635</v>
      </c>
      <c r="IO516" s="12">
        <v>0.99063429999999997</v>
      </c>
      <c r="IP516" s="12">
        <v>229</v>
      </c>
      <c r="IQ516" s="12">
        <v>0</v>
      </c>
      <c r="IR516" s="12">
        <v>92.440100000000001</v>
      </c>
      <c r="IS516" s="12">
        <v>17.769929999999999</v>
      </c>
      <c r="IT516" s="12">
        <v>92.440100000000001</v>
      </c>
      <c r="IU516" s="12">
        <v>17.769929999999999</v>
      </c>
      <c r="IV516" s="12">
        <v>92.440100000000001</v>
      </c>
      <c r="IW516" s="12">
        <v>17.769929999999999</v>
      </c>
      <c r="IX516" s="12">
        <v>304.61309999999997</v>
      </c>
      <c r="IY516" s="12">
        <v>42078.1</v>
      </c>
      <c r="IZ516" s="12">
        <v>5518.826</v>
      </c>
      <c r="JA516" s="12">
        <v>110</v>
      </c>
      <c r="JB516" s="12">
        <v>9.3656869999999993E-3</v>
      </c>
      <c r="JC516" s="12">
        <v>73135230</v>
      </c>
      <c r="JD516" s="12">
        <v>0.5301766</v>
      </c>
      <c r="JE516" s="13" t="s">
        <v>309</v>
      </c>
      <c r="JF516" s="13">
        <v>33745</v>
      </c>
      <c r="JG516" s="13">
        <v>236651700</v>
      </c>
      <c r="JH516" s="13">
        <v>166300300</v>
      </c>
      <c r="JI516" s="13">
        <v>0.2078216</v>
      </c>
      <c r="JJ516" s="13">
        <v>0.1460408</v>
      </c>
      <c r="JK516" s="13">
        <v>1.423038</v>
      </c>
      <c r="JL516" s="13">
        <v>8042</v>
      </c>
      <c r="JM516" s="13">
        <v>1916.5440000000001</v>
      </c>
      <c r="JN516" s="13">
        <v>0.2383168</v>
      </c>
      <c r="JO516" s="13">
        <v>498.30309999999997</v>
      </c>
      <c r="JP516" s="13">
        <v>539.78890000000001</v>
      </c>
      <c r="JQ516" s="13">
        <v>-1.6406289999999999</v>
      </c>
      <c r="JR516" s="13">
        <v>1697.204</v>
      </c>
      <c r="JS516" s="13">
        <v>1187.3720000000001</v>
      </c>
      <c r="JT516" s="13">
        <v>0.30443690000000001</v>
      </c>
      <c r="JU516" s="13">
        <v>110844</v>
      </c>
      <c r="JV516" s="13">
        <v>1282.6500000000001</v>
      </c>
      <c r="JW516" s="13">
        <v>3.0481680000000001E-2</v>
      </c>
      <c r="JX516" s="13">
        <v>494</v>
      </c>
      <c r="JY516" s="13">
        <v>359</v>
      </c>
      <c r="JZ516" s="13">
        <v>33374</v>
      </c>
      <c r="KA516" s="13">
        <v>0.98900580000000005</v>
      </c>
      <c r="KB516" s="13">
        <v>355.53480000000002</v>
      </c>
      <c r="KC516" s="13">
        <v>102.4795</v>
      </c>
      <c r="KD516" s="13">
        <v>20.555910000000001</v>
      </c>
      <c r="KE516" s="13">
        <v>102.4795</v>
      </c>
      <c r="KF516" s="13">
        <v>20.555910000000001</v>
      </c>
      <c r="KG516" s="13">
        <v>102.4795</v>
      </c>
      <c r="KH516" s="13">
        <v>20.555910000000001</v>
      </c>
      <c r="KI516" s="13">
        <v>498.30329999999998</v>
      </c>
      <c r="KJ516" s="13">
        <v>136919.4</v>
      </c>
      <c r="KK516" s="13">
        <v>8.634525</v>
      </c>
      <c r="KL516" s="13">
        <v>371</v>
      </c>
      <c r="KM516" s="13">
        <v>1.0994220000000001E-2</v>
      </c>
      <c r="KN516" s="13">
        <v>402951900</v>
      </c>
      <c r="KO516" s="13">
        <v>0.35386240000000002</v>
      </c>
    </row>
    <row r="517" spans="1:301" x14ac:dyDescent="0.75">
      <c r="A517">
        <v>523</v>
      </c>
      <c r="B517" t="s">
        <v>382</v>
      </c>
      <c r="C517" t="s">
        <v>311</v>
      </c>
      <c r="D517" t="s">
        <v>319</v>
      </c>
      <c r="E517" t="s">
        <v>313</v>
      </c>
      <c r="F517">
        <v>5</v>
      </c>
      <c r="G517" t="s">
        <v>302</v>
      </c>
      <c r="H517">
        <v>2</v>
      </c>
      <c r="I517">
        <v>25</v>
      </c>
      <c r="J517" s="1">
        <v>43973.485393518517</v>
      </c>
      <c r="K517" s="2">
        <f t="shared" si="16"/>
        <v>24</v>
      </c>
      <c r="L517" s="2">
        <f t="shared" si="17"/>
        <v>183826</v>
      </c>
      <c r="M517" s="3" t="s">
        <v>303</v>
      </c>
      <c r="N517" s="3">
        <v>19670</v>
      </c>
      <c r="O517" s="3">
        <v>259231700</v>
      </c>
      <c r="P517" s="3">
        <v>146160700</v>
      </c>
      <c r="Q517" s="3">
        <v>0.67000700000000002</v>
      </c>
      <c r="R517" s="3">
        <v>0.37776510000000002</v>
      </c>
      <c r="S517" s="3">
        <v>1.7736069999999999</v>
      </c>
      <c r="T517" s="3">
        <v>19670</v>
      </c>
      <c r="U517" s="3">
        <v>1</v>
      </c>
      <c r="V517" s="3">
        <v>0</v>
      </c>
      <c r="W517" s="3">
        <v>0</v>
      </c>
      <c r="X517" s="3">
        <v>10866</v>
      </c>
      <c r="Y517" s="3">
        <v>6002.54</v>
      </c>
      <c r="Z517" s="3">
        <v>0.55241479999999998</v>
      </c>
      <c r="AA517" s="3">
        <v>447.90289999999999</v>
      </c>
      <c r="AB517" s="3">
        <v>18477.97</v>
      </c>
      <c r="AC517" s="3">
        <v>-1.2981050000000001</v>
      </c>
      <c r="AD517" s="3">
        <v>1264.1679999999999</v>
      </c>
      <c r="AE517" s="3">
        <v>2851.5659999999998</v>
      </c>
      <c r="AF517" s="3">
        <v>0.17416329999999999</v>
      </c>
      <c r="AG517" s="3">
        <v>112940</v>
      </c>
      <c r="AH517" s="3">
        <v>1246.9179999999999</v>
      </c>
      <c r="AI517" s="3">
        <v>7.7794890000000005E-2</v>
      </c>
      <c r="AJ517" s="3">
        <v>359</v>
      </c>
      <c r="AK517" s="3">
        <v>413</v>
      </c>
      <c r="AL517" s="3">
        <v>19236</v>
      </c>
      <c r="AM517" s="3">
        <v>0.97793600000000003</v>
      </c>
      <c r="AN517" s="3">
        <v>468</v>
      </c>
      <c r="AO517" s="3">
        <v>0</v>
      </c>
      <c r="AP517" s="3">
        <v>82.133759999999995</v>
      </c>
      <c r="AQ517" s="3">
        <v>24.550219999999999</v>
      </c>
      <c r="AR517" s="3">
        <v>82.133759999999995</v>
      </c>
      <c r="AS517" s="3">
        <v>24.550219999999999</v>
      </c>
      <c r="AT517" s="3">
        <v>82.133759999999995</v>
      </c>
      <c r="AU517" s="3">
        <v>24.550219999999999</v>
      </c>
      <c r="AV517" s="3">
        <v>449.95359999999999</v>
      </c>
      <c r="AW517" s="3">
        <v>145223.29999999999</v>
      </c>
      <c r="AX517" s="3">
        <v>17358.18</v>
      </c>
      <c r="AY517" s="3">
        <v>434</v>
      </c>
      <c r="AZ517" s="3">
        <v>2.206406E-2</v>
      </c>
      <c r="BA517" s="3">
        <v>405392400</v>
      </c>
      <c r="BB517" s="3">
        <v>1.0477719999999999</v>
      </c>
      <c r="BC517" s="5" t="s">
        <v>304</v>
      </c>
      <c r="BD517" s="5">
        <v>19165</v>
      </c>
      <c r="BE517" s="5">
        <v>297661100</v>
      </c>
      <c r="BF517" s="5">
        <v>88512300</v>
      </c>
      <c r="BG517" s="5">
        <v>0.8104093</v>
      </c>
      <c r="BH517" s="5">
        <v>0.24098269999999999</v>
      </c>
      <c r="BI517" s="5">
        <v>3.3629349999999998</v>
      </c>
      <c r="BJ517" s="5">
        <v>19165</v>
      </c>
      <c r="BK517" s="5">
        <v>1</v>
      </c>
      <c r="BL517" s="5">
        <v>0</v>
      </c>
      <c r="BM517" s="5">
        <v>0</v>
      </c>
      <c r="BN517" s="5">
        <v>10103</v>
      </c>
      <c r="BO517" s="5">
        <v>5325.8860000000004</v>
      </c>
      <c r="BP517" s="5">
        <v>0.52715889999999999</v>
      </c>
      <c r="BQ517" s="5">
        <v>454.67570000000001</v>
      </c>
      <c r="BR517" s="5">
        <v>6692.3429999999998</v>
      </c>
      <c r="BS517" s="5">
        <v>1.428855</v>
      </c>
      <c r="BT517" s="5">
        <v>1289.819</v>
      </c>
      <c r="BU517" s="5">
        <v>2842.4169999999999</v>
      </c>
      <c r="BV517" s="5">
        <v>0.19362889999999999</v>
      </c>
      <c r="BW517" s="5">
        <v>98978</v>
      </c>
      <c r="BX517" s="5">
        <v>1204.6279999999999</v>
      </c>
      <c r="BY517" s="5">
        <v>0.293323</v>
      </c>
      <c r="BZ517" s="5">
        <v>360</v>
      </c>
      <c r="CA517" s="5">
        <v>411</v>
      </c>
      <c r="CB517" s="5">
        <v>18813</v>
      </c>
      <c r="CC517" s="5">
        <v>0.98163319999999998</v>
      </c>
      <c r="CD517" s="5">
        <v>463</v>
      </c>
      <c r="CE517" s="5">
        <v>0</v>
      </c>
      <c r="CF517" s="5">
        <v>80.707539999999995</v>
      </c>
      <c r="CG517" s="5">
        <v>23.173169999999999</v>
      </c>
      <c r="CH517" s="5">
        <v>80.707539999999995</v>
      </c>
      <c r="CI517" s="5">
        <v>23.173169999999999</v>
      </c>
      <c r="CJ517" s="5">
        <v>80.707539999999995</v>
      </c>
      <c r="CK517" s="5">
        <v>23.173169999999999</v>
      </c>
      <c r="CL517" s="5">
        <v>454.67590000000001</v>
      </c>
      <c r="CM517" s="5">
        <v>131070.7</v>
      </c>
      <c r="CN517" s="5">
        <v>2336.94</v>
      </c>
      <c r="CO517" s="5">
        <v>352</v>
      </c>
      <c r="CP517" s="5">
        <v>1.8366810000000001E-2</v>
      </c>
      <c r="CQ517" s="5">
        <v>386173400</v>
      </c>
      <c r="CR517" s="5">
        <v>1.0513920000000001</v>
      </c>
      <c r="CS517" s="6" t="s">
        <v>305</v>
      </c>
      <c r="CT517" s="6">
        <v>39248</v>
      </c>
      <c r="CU517" s="6">
        <v>879360800</v>
      </c>
      <c r="CV517" s="6">
        <v>326822000</v>
      </c>
      <c r="CW517" s="6">
        <v>0.57086320000000002</v>
      </c>
      <c r="CX517" s="6">
        <v>0.2121662</v>
      </c>
      <c r="CY517" s="6">
        <v>2.690642</v>
      </c>
      <c r="CZ517" s="6">
        <v>16410</v>
      </c>
      <c r="DA517" s="6">
        <v>0.4181105</v>
      </c>
      <c r="DB517" s="6">
        <v>22838</v>
      </c>
      <c r="DC517" s="6">
        <v>0.58188949999999995</v>
      </c>
      <c r="DD517" s="6">
        <v>9493</v>
      </c>
      <c r="DE517" s="6">
        <v>2296.0929999999998</v>
      </c>
      <c r="DF517" s="6">
        <v>0.24187220000000001</v>
      </c>
      <c r="DG517" s="6">
        <v>599.76409999999998</v>
      </c>
      <c r="DH517" s="6">
        <v>77773.95</v>
      </c>
      <c r="DI517" s="6">
        <v>-15.45152</v>
      </c>
      <c r="DJ517" s="6">
        <v>995.70060000000001</v>
      </c>
      <c r="DK517" s="6">
        <v>2815.027</v>
      </c>
      <c r="DL517" s="6">
        <v>0.22463240000000001</v>
      </c>
      <c r="DM517" s="6">
        <v>174721</v>
      </c>
      <c r="DN517" s="6">
        <v>1614.895</v>
      </c>
      <c r="DO517" s="6">
        <v>0.20984530000000001</v>
      </c>
      <c r="DP517" s="6">
        <v>449</v>
      </c>
      <c r="DQ517" s="6">
        <v>536</v>
      </c>
      <c r="DR517" s="6">
        <v>39188</v>
      </c>
      <c r="DS517" s="6">
        <v>0.99847129999999995</v>
      </c>
      <c r="DT517" s="6">
        <v>255</v>
      </c>
      <c r="DU517" s="6">
        <v>280</v>
      </c>
      <c r="DV517" s="6">
        <v>91.367540000000005</v>
      </c>
      <c r="DW517" s="6">
        <v>19.365179999999999</v>
      </c>
      <c r="DX517" s="6">
        <v>91.367540000000005</v>
      </c>
      <c r="DY517" s="6">
        <v>19.365179999999999</v>
      </c>
      <c r="DZ517" s="6">
        <v>91.367540000000005</v>
      </c>
      <c r="EA517" s="6">
        <v>19.365179999999999</v>
      </c>
      <c r="EB517" s="6">
        <v>600.41600000000005</v>
      </c>
      <c r="EC517" s="6">
        <v>211648.6</v>
      </c>
      <c r="ED517" s="6">
        <v>154117.1</v>
      </c>
      <c r="EE517" s="6">
        <v>60</v>
      </c>
      <c r="EF517" s="6">
        <v>1.52874E-3</v>
      </c>
      <c r="EG517" s="6">
        <v>1206183000</v>
      </c>
      <c r="EH517" s="6">
        <v>0.78302939999999999</v>
      </c>
      <c r="EI517" s="8" t="s">
        <v>306</v>
      </c>
      <c r="EJ517" s="8">
        <v>36113</v>
      </c>
      <c r="EK517" s="8">
        <v>861101700</v>
      </c>
      <c r="EL517" s="8">
        <v>284031100</v>
      </c>
      <c r="EM517" s="8">
        <v>0.6602787</v>
      </c>
      <c r="EN517" s="8">
        <v>0.2177904</v>
      </c>
      <c r="EO517" s="8">
        <v>3.0317159999999999</v>
      </c>
      <c r="EP517" s="8">
        <v>15112</v>
      </c>
      <c r="EQ517" s="8">
        <v>0.41846430000000001</v>
      </c>
      <c r="ER517" s="8">
        <v>21001</v>
      </c>
      <c r="ES517" s="8">
        <v>0.58153580000000005</v>
      </c>
      <c r="ET517" s="8">
        <v>9416</v>
      </c>
      <c r="EU517" s="8">
        <v>2455.1010000000001</v>
      </c>
      <c r="EV517" s="8">
        <v>0.2607371</v>
      </c>
      <c r="EW517" s="8">
        <v>550.44069999999999</v>
      </c>
      <c r="EX517" s="8">
        <v>47262.29</v>
      </c>
      <c r="EY517" s="8">
        <v>-15.917070000000001</v>
      </c>
      <c r="EZ517" s="8">
        <v>1024.683</v>
      </c>
      <c r="FA517" s="8">
        <v>2815.9140000000002</v>
      </c>
      <c r="FB517" s="8">
        <v>0.22971179999999999</v>
      </c>
      <c r="FC517" s="8">
        <v>157210</v>
      </c>
      <c r="FD517" s="8">
        <v>1526.34</v>
      </c>
      <c r="FE517" s="8">
        <v>0.25394879999999997</v>
      </c>
      <c r="FF517" s="8">
        <v>379</v>
      </c>
      <c r="FG517" s="8">
        <v>529</v>
      </c>
      <c r="FH517" s="8">
        <v>36085</v>
      </c>
      <c r="FI517" s="8">
        <v>0.99922469999999997</v>
      </c>
      <c r="FJ517" s="8">
        <v>256</v>
      </c>
      <c r="FK517" s="8">
        <v>272</v>
      </c>
      <c r="FL517" s="8">
        <v>91.554509999999993</v>
      </c>
      <c r="FM517" s="8">
        <v>20.001090000000001</v>
      </c>
      <c r="FN517" s="8">
        <v>91.554509999999993</v>
      </c>
      <c r="FO517" s="8">
        <v>20.001090000000001</v>
      </c>
      <c r="FP517" s="8">
        <v>91.554509999999993</v>
      </c>
      <c r="FQ517" s="8">
        <v>20.001090000000001</v>
      </c>
      <c r="FR517" s="8">
        <v>553.04250000000002</v>
      </c>
      <c r="FS517" s="8">
        <v>190991.1</v>
      </c>
      <c r="FT517" s="8">
        <v>61853.74</v>
      </c>
      <c r="FU517" s="8">
        <v>28</v>
      </c>
      <c r="FV517" s="8">
        <v>7.753441E-4</v>
      </c>
      <c r="FW517" s="8">
        <v>1145133000</v>
      </c>
      <c r="FX517" s="8">
        <v>0.87806919999999999</v>
      </c>
      <c r="FY517" s="10" t="s">
        <v>307</v>
      </c>
      <c r="FZ517" s="10">
        <v>16841</v>
      </c>
      <c r="GA517" s="10">
        <v>135751100</v>
      </c>
      <c r="GB517" s="10">
        <v>35861900</v>
      </c>
      <c r="GC517" s="10">
        <v>0.47863840000000002</v>
      </c>
      <c r="GD517" s="10">
        <v>0.1264438</v>
      </c>
      <c r="GE517" s="10">
        <v>3.7853850000000002</v>
      </c>
      <c r="GF517" s="10">
        <v>16627</v>
      </c>
      <c r="GG517" s="10">
        <v>0.98729290000000003</v>
      </c>
      <c r="GH517" s="10">
        <v>214</v>
      </c>
      <c r="GI517" s="10">
        <v>1.2707080000000001E-2</v>
      </c>
      <c r="GJ517" s="10">
        <v>5252</v>
      </c>
      <c r="GK517" s="10">
        <v>1637.8779999999999</v>
      </c>
      <c r="GL517" s="10">
        <v>0.31185800000000002</v>
      </c>
      <c r="GM517" s="10">
        <v>384.43849999999998</v>
      </c>
      <c r="GN517" s="10">
        <v>1612.5730000000001</v>
      </c>
      <c r="GO517" s="10">
        <v>5.8205</v>
      </c>
      <c r="GP517" s="10">
        <v>1338.4680000000001</v>
      </c>
      <c r="GQ517" s="10">
        <v>2477.6260000000002</v>
      </c>
      <c r="GR517" s="10">
        <v>0.32848309999999997</v>
      </c>
      <c r="GS517" s="10">
        <v>51269</v>
      </c>
      <c r="GT517" s="10">
        <v>921.18600000000004</v>
      </c>
      <c r="GU517" s="10">
        <v>0.33879480000000001</v>
      </c>
      <c r="GV517" s="10">
        <v>234</v>
      </c>
      <c r="GW517" s="10">
        <v>374</v>
      </c>
      <c r="GX517" s="10">
        <v>16675</v>
      </c>
      <c r="GY517" s="10">
        <v>0.99014310000000005</v>
      </c>
      <c r="GZ517" s="10">
        <v>356</v>
      </c>
      <c r="HA517" s="10">
        <v>17</v>
      </c>
      <c r="HB517" s="10">
        <v>90.693240000000003</v>
      </c>
      <c r="HC517" s="10">
        <v>18.330449999999999</v>
      </c>
      <c r="HD517" s="10">
        <v>90.693240000000003</v>
      </c>
      <c r="HE517" s="10">
        <v>18.330449999999999</v>
      </c>
      <c r="HF517" s="10">
        <v>90.693240000000003</v>
      </c>
      <c r="HG517" s="10">
        <v>18.330449999999999</v>
      </c>
      <c r="HH517" s="10">
        <v>384.43880000000001</v>
      </c>
      <c r="HI517" s="10">
        <v>72738.25</v>
      </c>
      <c r="HJ517" s="10">
        <v>154.4083</v>
      </c>
      <c r="HK517" s="10">
        <v>166</v>
      </c>
      <c r="HL517" s="10">
        <v>9.8568960000000004E-3</v>
      </c>
      <c r="HM517" s="10">
        <v>171613000</v>
      </c>
      <c r="HN517" s="10">
        <v>0.60508220000000001</v>
      </c>
      <c r="HO517" s="12" t="s">
        <v>308</v>
      </c>
      <c r="HP517" s="12">
        <v>15363</v>
      </c>
      <c r="HQ517" s="12">
        <v>121855500</v>
      </c>
      <c r="HR517" s="12">
        <v>22298900</v>
      </c>
      <c r="HS517" s="12">
        <v>0.51628909999999995</v>
      </c>
      <c r="HT517" s="12">
        <v>9.4478149999999997E-2</v>
      </c>
      <c r="HU517" s="12">
        <v>5.4646400000000002</v>
      </c>
      <c r="HV517" s="12">
        <v>15363</v>
      </c>
      <c r="HW517" s="12">
        <v>1</v>
      </c>
      <c r="HX517" s="12">
        <v>0</v>
      </c>
      <c r="HY517" s="12">
        <v>0</v>
      </c>
      <c r="HZ517" s="12">
        <v>4612</v>
      </c>
      <c r="IA517" s="12">
        <v>1384.5309999999999</v>
      </c>
      <c r="IB517" s="12">
        <v>0.30020180000000002</v>
      </c>
      <c r="IC517" s="12">
        <v>387.65960000000001</v>
      </c>
      <c r="ID517" s="12">
        <v>2018.4690000000001</v>
      </c>
      <c r="IE517" s="12">
        <v>7.3587490000000004</v>
      </c>
      <c r="IF517" s="12">
        <v>1346.6220000000001</v>
      </c>
      <c r="IG517" s="12">
        <v>2490.8760000000002</v>
      </c>
      <c r="IH517" s="12">
        <v>0.32559080000000001</v>
      </c>
      <c r="II517" s="12">
        <v>47185</v>
      </c>
      <c r="IJ517" s="12">
        <v>915.4402</v>
      </c>
      <c r="IK517" s="12">
        <v>0.47696250000000001</v>
      </c>
      <c r="IL517" s="12">
        <v>267</v>
      </c>
      <c r="IM517" s="12">
        <v>309</v>
      </c>
      <c r="IN517" s="12">
        <v>15245</v>
      </c>
      <c r="IO517" s="12">
        <v>0.99231919999999996</v>
      </c>
      <c r="IP517" s="12">
        <v>311</v>
      </c>
      <c r="IQ517" s="12">
        <v>0</v>
      </c>
      <c r="IR517" s="12">
        <v>91.431100000000001</v>
      </c>
      <c r="IS517" s="12">
        <v>18.891780000000001</v>
      </c>
      <c r="IT517" s="12">
        <v>91.431100000000001</v>
      </c>
      <c r="IU517" s="12">
        <v>18.891780000000001</v>
      </c>
      <c r="IV517" s="12">
        <v>91.431100000000001</v>
      </c>
      <c r="IW517" s="12">
        <v>18.891780000000001</v>
      </c>
      <c r="IX517" s="12">
        <v>387.65989999999999</v>
      </c>
      <c r="IY517" s="12">
        <v>73758.320000000007</v>
      </c>
      <c r="IZ517" s="12">
        <v>265.1968</v>
      </c>
      <c r="JA517" s="12">
        <v>118</v>
      </c>
      <c r="JB517" s="12">
        <v>7.6807910000000002E-3</v>
      </c>
      <c r="JC517" s="12">
        <v>144154400</v>
      </c>
      <c r="JD517" s="12">
        <v>0.61076719999999995</v>
      </c>
      <c r="JE517" s="13" t="s">
        <v>309</v>
      </c>
      <c r="JF517" s="13">
        <v>37426</v>
      </c>
      <c r="JG517" s="13">
        <v>336306600</v>
      </c>
      <c r="JH517" s="13">
        <v>196012200</v>
      </c>
      <c r="JI517" s="13">
        <v>0.24009800000000001</v>
      </c>
      <c r="JJ517" s="13">
        <v>0.13993820000000001</v>
      </c>
      <c r="JK517" s="13">
        <v>1.7157439999999999</v>
      </c>
      <c r="JL517" s="13">
        <v>9253</v>
      </c>
      <c r="JM517" s="13">
        <v>2287.6610000000001</v>
      </c>
      <c r="JN517" s="13">
        <v>0.2472345</v>
      </c>
      <c r="JO517" s="13">
        <v>551.29390000000001</v>
      </c>
      <c r="JP517" s="13">
        <v>14214.81</v>
      </c>
      <c r="JQ517" s="13">
        <v>1.363974</v>
      </c>
      <c r="JR517" s="13">
        <v>1635.492</v>
      </c>
      <c r="JS517" s="13">
        <v>1169.2719999999999</v>
      </c>
      <c r="JT517" s="13">
        <v>0.2439384</v>
      </c>
      <c r="JU517" s="13">
        <v>153424</v>
      </c>
      <c r="JV517" s="13">
        <v>1528.8610000000001</v>
      </c>
      <c r="JW517" s="13">
        <v>6.946041E-2</v>
      </c>
      <c r="JX517" s="13">
        <v>499</v>
      </c>
      <c r="JY517" s="13">
        <v>477</v>
      </c>
      <c r="JZ517" s="13">
        <v>36939</v>
      </c>
      <c r="KA517" s="13">
        <v>0.98698770000000002</v>
      </c>
      <c r="KB517" s="13">
        <v>364.80270000000002</v>
      </c>
      <c r="KC517" s="13">
        <v>98.490269999999995</v>
      </c>
      <c r="KD517" s="13">
        <v>19.98095</v>
      </c>
      <c r="KE517" s="13">
        <v>98.490269999999995</v>
      </c>
      <c r="KF517" s="13">
        <v>19.98095</v>
      </c>
      <c r="KG517" s="13">
        <v>98.490269999999995</v>
      </c>
      <c r="KH517" s="13">
        <v>19.98095</v>
      </c>
      <c r="KI517" s="13">
        <v>561.3732</v>
      </c>
      <c r="KJ517" s="13">
        <v>203426.2</v>
      </c>
      <c r="KK517" s="13">
        <v>5398.9459999999999</v>
      </c>
      <c r="KL517" s="13">
        <v>487</v>
      </c>
      <c r="KM517" s="13">
        <v>1.3012340000000001E-2</v>
      </c>
      <c r="KN517" s="13">
        <v>532318800</v>
      </c>
      <c r="KO517" s="13">
        <v>0.38003619999999999</v>
      </c>
    </row>
    <row r="518" spans="1:301" x14ac:dyDescent="0.75">
      <c r="A518">
        <v>524</v>
      </c>
      <c r="B518" t="s">
        <v>384</v>
      </c>
      <c r="C518" t="s">
        <v>311</v>
      </c>
      <c r="D518" t="s">
        <v>315</v>
      </c>
      <c r="E518" t="s">
        <v>321</v>
      </c>
      <c r="F518">
        <v>5</v>
      </c>
      <c r="G518" t="s">
        <v>302</v>
      </c>
      <c r="H518">
        <v>2</v>
      </c>
      <c r="I518">
        <v>24</v>
      </c>
      <c r="J518" s="1">
        <v>43973.486747685187</v>
      </c>
      <c r="K518" s="2">
        <f t="shared" si="16"/>
        <v>24</v>
      </c>
      <c r="L518" s="2">
        <f t="shared" si="17"/>
        <v>210604</v>
      </c>
      <c r="M518" s="3" t="s">
        <v>303</v>
      </c>
      <c r="N518" s="3">
        <v>20793</v>
      </c>
      <c r="O518" s="3">
        <v>365899800</v>
      </c>
      <c r="P518" s="3">
        <v>132615100</v>
      </c>
      <c r="Q518" s="3">
        <v>0.84630680000000003</v>
      </c>
      <c r="R518" s="3">
        <v>0.30673159999999999</v>
      </c>
      <c r="S518" s="3">
        <v>2.759112</v>
      </c>
      <c r="T518" s="3">
        <v>20793</v>
      </c>
      <c r="U518" s="3">
        <v>1</v>
      </c>
      <c r="V518" s="3">
        <v>0</v>
      </c>
      <c r="W518" s="3">
        <v>0</v>
      </c>
      <c r="X518" s="3">
        <v>11904</v>
      </c>
      <c r="Y518" s="3">
        <v>6815.0439999999999</v>
      </c>
      <c r="Z518" s="3">
        <v>0.57250029999999996</v>
      </c>
      <c r="AA518" s="3">
        <v>627.44090000000006</v>
      </c>
      <c r="AB518" s="3">
        <v>15429.42</v>
      </c>
      <c r="AC518" s="3">
        <v>-18.62332</v>
      </c>
      <c r="AD518" s="3">
        <v>1199.056</v>
      </c>
      <c r="AE518" s="3">
        <v>2866.3249999999998</v>
      </c>
      <c r="AF518" s="3">
        <v>0.15004110000000001</v>
      </c>
      <c r="AG518" s="3">
        <v>138582</v>
      </c>
      <c r="AH518" s="3">
        <v>1521.26</v>
      </c>
      <c r="AI518" s="3">
        <v>0.21898599999999999</v>
      </c>
      <c r="AJ518" s="3">
        <v>610</v>
      </c>
      <c r="AK518" s="3">
        <v>360</v>
      </c>
      <c r="AL518" s="3">
        <v>20356</v>
      </c>
      <c r="AM518" s="3">
        <v>0.9789833</v>
      </c>
      <c r="AN518" s="3">
        <v>414</v>
      </c>
      <c r="AO518" s="3">
        <v>0</v>
      </c>
      <c r="AP518" s="3">
        <v>80.724379999999996</v>
      </c>
      <c r="AQ518" s="3">
        <v>24.12959</v>
      </c>
      <c r="AR518" s="3">
        <v>80.724379999999996</v>
      </c>
      <c r="AS518" s="3">
        <v>24.12959</v>
      </c>
      <c r="AT518" s="3">
        <v>80.724379999999996</v>
      </c>
      <c r="AU518" s="3">
        <v>24.12959</v>
      </c>
      <c r="AV518" s="3">
        <v>627.44100000000003</v>
      </c>
      <c r="AW518" s="3">
        <v>189247.8</v>
      </c>
      <c r="AX518" s="3">
        <v>11449.39</v>
      </c>
      <c r="AY518" s="3">
        <v>437</v>
      </c>
      <c r="AZ518" s="3">
        <v>2.1016690000000001E-2</v>
      </c>
      <c r="BA518" s="3">
        <v>498514800</v>
      </c>
      <c r="BB518" s="3">
        <v>1.153038</v>
      </c>
      <c r="BC518" s="5" t="s">
        <v>304</v>
      </c>
      <c r="BD518" s="5">
        <v>21298</v>
      </c>
      <c r="BE518" s="5">
        <v>419772800</v>
      </c>
      <c r="BF518" s="5">
        <v>163058100</v>
      </c>
      <c r="BG518" s="5">
        <v>0.92541519999999999</v>
      </c>
      <c r="BH518" s="5">
        <v>0.35947180000000001</v>
      </c>
      <c r="BI518" s="5">
        <v>2.5743749999999999</v>
      </c>
      <c r="BJ518" s="5">
        <v>21298</v>
      </c>
      <c r="BK518" s="5">
        <v>1</v>
      </c>
      <c r="BL518" s="5">
        <v>0</v>
      </c>
      <c r="BM518" s="5">
        <v>0</v>
      </c>
      <c r="BN518" s="5">
        <v>11921</v>
      </c>
      <c r="BO518" s="5">
        <v>6672.4690000000001</v>
      </c>
      <c r="BP518" s="5">
        <v>0.55972390000000005</v>
      </c>
      <c r="BQ518" s="5">
        <v>579.38070000000005</v>
      </c>
      <c r="BR518" s="5">
        <v>18625.46</v>
      </c>
      <c r="BS518" s="5">
        <v>-12.41492</v>
      </c>
      <c r="BT518" s="5">
        <v>1186.2819999999999</v>
      </c>
      <c r="BU518" s="5">
        <v>2865.1909999999998</v>
      </c>
      <c r="BV518" s="5">
        <v>0.14871870000000001</v>
      </c>
      <c r="BW518" s="5">
        <v>143210</v>
      </c>
      <c r="BX518" s="5">
        <v>1478.201</v>
      </c>
      <c r="BY518" s="5">
        <v>0.1940064</v>
      </c>
      <c r="BZ518" s="5">
        <v>580</v>
      </c>
      <c r="CA518" s="5">
        <v>373</v>
      </c>
      <c r="CB518" s="5">
        <v>20864</v>
      </c>
      <c r="CC518" s="5">
        <v>0.97962249999999995</v>
      </c>
      <c r="CD518" s="5">
        <v>423</v>
      </c>
      <c r="CE518" s="5">
        <v>0</v>
      </c>
      <c r="CF518" s="5">
        <v>81.257019999999997</v>
      </c>
      <c r="CG518" s="5">
        <v>23.781600000000001</v>
      </c>
      <c r="CH518" s="5">
        <v>81.257019999999997</v>
      </c>
      <c r="CI518" s="5">
        <v>23.781600000000001</v>
      </c>
      <c r="CJ518" s="5">
        <v>81.257019999999997</v>
      </c>
      <c r="CK518" s="5">
        <v>23.781600000000001</v>
      </c>
      <c r="CL518" s="5">
        <v>583.34439999999995</v>
      </c>
      <c r="CM518" s="5">
        <v>182083</v>
      </c>
      <c r="CN518" s="5">
        <v>16288.29</v>
      </c>
      <c r="CO518" s="5">
        <v>434</v>
      </c>
      <c r="CP518" s="5">
        <v>2.03775E-2</v>
      </c>
      <c r="CQ518" s="5">
        <v>582830900</v>
      </c>
      <c r="CR518" s="5">
        <v>1.2848869999999999</v>
      </c>
      <c r="CS518" s="6" t="s">
        <v>305</v>
      </c>
      <c r="CT518" s="6">
        <v>46727</v>
      </c>
      <c r="CU518" s="6">
        <v>687148300</v>
      </c>
      <c r="CV518" s="6">
        <v>398453900</v>
      </c>
      <c r="CW518" s="6">
        <v>0.31471300000000002</v>
      </c>
      <c r="CX518" s="6">
        <v>0.1824913</v>
      </c>
      <c r="CY518" s="6">
        <v>1.724537</v>
      </c>
      <c r="CZ518" s="6">
        <v>11647</v>
      </c>
      <c r="DA518" s="6">
        <v>0.24925629999999999</v>
      </c>
      <c r="DB518" s="6">
        <v>35080</v>
      </c>
      <c r="DC518" s="6">
        <v>0.75074370000000001</v>
      </c>
      <c r="DD518" s="6">
        <v>9992</v>
      </c>
      <c r="DE518" s="6">
        <v>2136.6669999999999</v>
      </c>
      <c r="DF518" s="6">
        <v>0.21383779999999999</v>
      </c>
      <c r="DG518" s="6">
        <v>549.13109999999995</v>
      </c>
      <c r="DH518" s="6">
        <v>55694.95</v>
      </c>
      <c r="DI518" s="6">
        <v>0.76537820000000001</v>
      </c>
      <c r="DJ518" s="6">
        <v>997.34029999999996</v>
      </c>
      <c r="DK518" s="6">
        <v>2885.6860000000001</v>
      </c>
      <c r="DL518" s="6">
        <v>0.26826850000000002</v>
      </c>
      <c r="DM518" s="6">
        <v>174180</v>
      </c>
      <c r="DN518" s="6">
        <v>1576.61</v>
      </c>
      <c r="DO518" s="6">
        <v>7.0718859999999995E-2</v>
      </c>
      <c r="DP518" s="6">
        <v>539</v>
      </c>
      <c r="DQ518" s="6">
        <v>440</v>
      </c>
      <c r="DR518" s="6">
        <v>46616</v>
      </c>
      <c r="DS518" s="6">
        <v>0.99762450000000003</v>
      </c>
      <c r="DT518" s="6">
        <v>145</v>
      </c>
      <c r="DU518" s="6">
        <v>294</v>
      </c>
      <c r="DV518" s="6">
        <v>92.130709999999993</v>
      </c>
      <c r="DW518" s="6">
        <v>21.016459999999999</v>
      </c>
      <c r="DX518" s="6">
        <v>92.130709999999993</v>
      </c>
      <c r="DY518" s="6">
        <v>21.016459999999999</v>
      </c>
      <c r="DZ518" s="6">
        <v>92.130709999999993</v>
      </c>
      <c r="EA518" s="6">
        <v>21.016459999999999</v>
      </c>
      <c r="EB518" s="6">
        <v>559.52459999999996</v>
      </c>
      <c r="EC518" s="6">
        <v>205818</v>
      </c>
      <c r="ED518" s="6">
        <v>66384.039999999994</v>
      </c>
      <c r="EE518" s="6">
        <v>111</v>
      </c>
      <c r="EF518" s="6">
        <v>2.3755E-3</v>
      </c>
      <c r="EG518" s="6">
        <v>1085602000</v>
      </c>
      <c r="EH518" s="6">
        <v>0.49720439999999999</v>
      </c>
      <c r="EI518" s="8" t="s">
        <v>306</v>
      </c>
      <c r="EJ518" s="8">
        <v>42783</v>
      </c>
      <c r="EK518" s="8">
        <v>637514700</v>
      </c>
      <c r="EL518" s="8">
        <v>515681700</v>
      </c>
      <c r="EM518" s="8">
        <v>0.34829539999999998</v>
      </c>
      <c r="EN518" s="8">
        <v>0.28173399999999998</v>
      </c>
      <c r="EO518" s="8">
        <v>1.236256</v>
      </c>
      <c r="EP518" s="8">
        <v>10153</v>
      </c>
      <c r="EQ518" s="8">
        <v>0.23731389999999999</v>
      </c>
      <c r="ER518" s="8">
        <v>32630</v>
      </c>
      <c r="ES518" s="8">
        <v>0.76268610000000003</v>
      </c>
      <c r="ET518" s="8">
        <v>9837</v>
      </c>
      <c r="EU518" s="8">
        <v>2261.8000000000002</v>
      </c>
      <c r="EV518" s="8">
        <v>0.22992779999999999</v>
      </c>
      <c r="EW518" s="8">
        <v>623.33939999999996</v>
      </c>
      <c r="EX518" s="8">
        <v>44397.120000000003</v>
      </c>
      <c r="EY518" s="8">
        <v>2.1802480000000002</v>
      </c>
      <c r="EZ518" s="8">
        <v>972.29380000000003</v>
      </c>
      <c r="FA518" s="8">
        <v>2879.84</v>
      </c>
      <c r="FB518" s="8">
        <v>0.22773869999999999</v>
      </c>
      <c r="FC518" s="8">
        <v>187860</v>
      </c>
      <c r="FD518" s="8">
        <v>1657.828</v>
      </c>
      <c r="FE518" s="8">
        <v>1.1161519999999999E-2</v>
      </c>
      <c r="FF518" s="8">
        <v>607</v>
      </c>
      <c r="FG518" s="8">
        <v>486</v>
      </c>
      <c r="FH518" s="8">
        <v>42751</v>
      </c>
      <c r="FI518" s="8">
        <v>0.99925200000000003</v>
      </c>
      <c r="FJ518" s="8">
        <v>167</v>
      </c>
      <c r="FK518" s="8">
        <v>318</v>
      </c>
      <c r="FL518" s="8">
        <v>91.916160000000005</v>
      </c>
      <c r="FM518" s="8">
        <v>20.397549999999999</v>
      </c>
      <c r="FN518" s="8">
        <v>91.916160000000005</v>
      </c>
      <c r="FO518" s="8">
        <v>20.397549999999999</v>
      </c>
      <c r="FP518" s="8">
        <v>91.916160000000005</v>
      </c>
      <c r="FQ518" s="8">
        <v>20.397549999999999</v>
      </c>
      <c r="FR518" s="8">
        <v>623.92539999999997</v>
      </c>
      <c r="FS518" s="8">
        <v>244152.2</v>
      </c>
      <c r="FT518" s="8">
        <v>46072.14</v>
      </c>
      <c r="FU518" s="8">
        <v>32</v>
      </c>
      <c r="FV518" s="8">
        <v>7.4796059999999998E-4</v>
      </c>
      <c r="FW518" s="8">
        <v>1153196000</v>
      </c>
      <c r="FX518" s="8">
        <v>0.63002939999999996</v>
      </c>
      <c r="FY518" s="10" t="s">
        <v>307</v>
      </c>
      <c r="FZ518" s="10">
        <v>18275</v>
      </c>
      <c r="GA518" s="10">
        <v>124896800</v>
      </c>
      <c r="GB518" s="10">
        <v>84116860</v>
      </c>
      <c r="GC518" s="10">
        <v>0.37396990000000002</v>
      </c>
      <c r="GD518" s="10">
        <v>0.25186530000000001</v>
      </c>
      <c r="GE518" s="10">
        <v>1.484801</v>
      </c>
      <c r="GF518" s="10">
        <v>18192</v>
      </c>
      <c r="GG518" s="10">
        <v>0.99545830000000002</v>
      </c>
      <c r="GH518" s="10">
        <v>83</v>
      </c>
      <c r="GI518" s="10">
        <v>4.5417239999999996E-3</v>
      </c>
      <c r="GJ518" s="10">
        <v>6564</v>
      </c>
      <c r="GK518" s="10">
        <v>2357.652</v>
      </c>
      <c r="GL518" s="10">
        <v>0.35917919999999998</v>
      </c>
      <c r="GM518" s="10">
        <v>395.27839999999998</v>
      </c>
      <c r="GN518" s="10">
        <v>1670.8330000000001</v>
      </c>
      <c r="GO518" s="10">
        <v>-5.0563140000000004</v>
      </c>
      <c r="GP518" s="10">
        <v>1277.0550000000001</v>
      </c>
      <c r="GQ518" s="10">
        <v>2505.8919999999998</v>
      </c>
      <c r="GR518" s="10">
        <v>0.2233398</v>
      </c>
      <c r="GS518" s="10">
        <v>81826</v>
      </c>
      <c r="GT518" s="10">
        <v>1085.482</v>
      </c>
      <c r="GU518" s="10">
        <v>3.8066589999999997E-2</v>
      </c>
      <c r="GV518" s="10">
        <v>334</v>
      </c>
      <c r="GW518" s="10">
        <v>314</v>
      </c>
      <c r="GX518" s="10">
        <v>18153</v>
      </c>
      <c r="GY518" s="10">
        <v>0.99332419999999999</v>
      </c>
      <c r="GZ518" s="10">
        <v>297</v>
      </c>
      <c r="HA518" s="10">
        <v>16</v>
      </c>
      <c r="HB518" s="10">
        <v>90.441860000000005</v>
      </c>
      <c r="HC518" s="10">
        <v>18.222940000000001</v>
      </c>
      <c r="HD518" s="10">
        <v>90.441860000000005</v>
      </c>
      <c r="HE518" s="10">
        <v>18.222940000000001</v>
      </c>
      <c r="HF518" s="10">
        <v>90.441860000000005</v>
      </c>
      <c r="HG518" s="10">
        <v>18.222940000000001</v>
      </c>
      <c r="HH518" s="10">
        <v>395.56220000000002</v>
      </c>
      <c r="HI518" s="10">
        <v>98899.16</v>
      </c>
      <c r="HJ518" s="10">
        <v>152.75960000000001</v>
      </c>
      <c r="HK518" s="10">
        <v>122</v>
      </c>
      <c r="HL518" s="10">
        <v>6.6757869999999999E-3</v>
      </c>
      <c r="HM518" s="10">
        <v>209013700</v>
      </c>
      <c r="HN518" s="10">
        <v>0.62583509999999998</v>
      </c>
      <c r="HO518" s="12" t="s">
        <v>308</v>
      </c>
      <c r="HP518" s="12">
        <v>18326</v>
      </c>
      <c r="HQ518" s="12">
        <v>141045800</v>
      </c>
      <c r="HR518" s="12">
        <v>77249150</v>
      </c>
      <c r="HS518" s="12">
        <v>0.41997640000000003</v>
      </c>
      <c r="HT518" s="12">
        <v>0.2300162</v>
      </c>
      <c r="HU518" s="12">
        <v>1.8258559999999999</v>
      </c>
      <c r="HV518" s="12">
        <v>17999</v>
      </c>
      <c r="HW518" s="12">
        <v>0.98215649999999999</v>
      </c>
      <c r="HX518" s="12">
        <v>327</v>
      </c>
      <c r="HY518" s="12">
        <v>1.7843500000000002E-2</v>
      </c>
      <c r="HZ518" s="12">
        <v>6459</v>
      </c>
      <c r="IA518" s="12">
        <v>2276.4749999999999</v>
      </c>
      <c r="IB518" s="12">
        <v>0.35245009999999999</v>
      </c>
      <c r="IC518" s="12">
        <v>392.61689999999999</v>
      </c>
      <c r="ID518" s="12">
        <v>1212.2860000000001</v>
      </c>
      <c r="IE518" s="12">
        <v>-0.69521540000000004</v>
      </c>
      <c r="IF518" s="12">
        <v>1278.683</v>
      </c>
      <c r="IG518" s="12">
        <v>2493.8690000000001</v>
      </c>
      <c r="IH518" s="12">
        <v>0.2370641</v>
      </c>
      <c r="II518" s="12">
        <v>77304</v>
      </c>
      <c r="IJ518" s="12">
        <v>1061.518</v>
      </c>
      <c r="IK518" s="12">
        <v>8.5409949999999998E-2</v>
      </c>
      <c r="IL518" s="12">
        <v>322</v>
      </c>
      <c r="IM518" s="12">
        <v>363</v>
      </c>
      <c r="IN518" s="12">
        <v>18154</v>
      </c>
      <c r="IO518" s="12">
        <v>0.99061440000000001</v>
      </c>
      <c r="IP518" s="12">
        <v>338</v>
      </c>
      <c r="IQ518" s="12">
        <v>24</v>
      </c>
      <c r="IR518" s="12">
        <v>88.478939999999994</v>
      </c>
      <c r="IS518" s="12">
        <v>18.78397</v>
      </c>
      <c r="IT518" s="12">
        <v>88.478939999999994</v>
      </c>
      <c r="IU518" s="12">
        <v>18.78397</v>
      </c>
      <c r="IV518" s="12">
        <v>88.478939999999994</v>
      </c>
      <c r="IW518" s="12">
        <v>18.78397</v>
      </c>
      <c r="IX518" s="12">
        <v>392.61709999999999</v>
      </c>
      <c r="IY518" s="12">
        <v>92218.41</v>
      </c>
      <c r="IZ518" s="12">
        <v>80.194159999999997</v>
      </c>
      <c r="JA518" s="12">
        <v>172</v>
      </c>
      <c r="JB518" s="12">
        <v>9.3855729999999995E-3</v>
      </c>
      <c r="JC518" s="12">
        <v>218295000</v>
      </c>
      <c r="JD518" s="12">
        <v>0.64999249999999997</v>
      </c>
      <c r="JE518" s="13" t="s">
        <v>309</v>
      </c>
      <c r="JF518" s="13">
        <v>42402</v>
      </c>
      <c r="JG518" s="13">
        <v>607349600</v>
      </c>
      <c r="JH518" s="13">
        <v>312171000</v>
      </c>
      <c r="JI518" s="13">
        <v>0.33780500000000002</v>
      </c>
      <c r="JJ518" s="13">
        <v>0.17362810000000001</v>
      </c>
      <c r="JK518" s="13">
        <v>1.945567</v>
      </c>
      <c r="JL518" s="13">
        <v>12114</v>
      </c>
      <c r="JM518" s="13">
        <v>3460.8980000000001</v>
      </c>
      <c r="JN518" s="13">
        <v>0.28569410000000001</v>
      </c>
      <c r="JO518" s="13">
        <v>1539.8</v>
      </c>
      <c r="JP518" s="13">
        <v>1545.97</v>
      </c>
      <c r="JQ518" s="13">
        <v>1.2637130000000001</v>
      </c>
      <c r="JR518" s="13">
        <v>1585.0260000000001</v>
      </c>
      <c r="JS518" s="13">
        <v>1245.2629999999999</v>
      </c>
      <c r="JT518" s="13">
        <v>0.107672</v>
      </c>
      <c r="JU518" s="13">
        <v>393807</v>
      </c>
      <c r="JV518" s="13">
        <v>3305.2910000000002</v>
      </c>
      <c r="JW518" s="13">
        <v>0.10304969999999999</v>
      </c>
      <c r="JX518" s="13">
        <v>1518</v>
      </c>
      <c r="JY518" s="13">
        <v>473</v>
      </c>
      <c r="JZ518" s="13">
        <v>41890</v>
      </c>
      <c r="KA518" s="13">
        <v>0.9879251</v>
      </c>
      <c r="KB518" s="13">
        <v>1175.8589999999999</v>
      </c>
      <c r="KC518" s="13">
        <v>98.572239999999994</v>
      </c>
      <c r="KD518" s="13">
        <v>20.466419999999999</v>
      </c>
      <c r="KE518" s="13">
        <v>98.572239999999994</v>
      </c>
      <c r="KF518" s="13">
        <v>20.466419999999999</v>
      </c>
      <c r="KG518" s="13">
        <v>98.572239999999994</v>
      </c>
      <c r="KH518" s="13">
        <v>20.466419999999999</v>
      </c>
      <c r="KI518" s="13">
        <v>1539.8009999999999</v>
      </c>
      <c r="KJ518" s="13">
        <v>697321.7</v>
      </c>
      <c r="KK518" s="13">
        <v>56.365789999999997</v>
      </c>
      <c r="KL518" s="13">
        <v>512</v>
      </c>
      <c r="KM518" s="13">
        <v>1.20749E-2</v>
      </c>
      <c r="KN518" s="13">
        <v>919520600</v>
      </c>
      <c r="KO518" s="13">
        <v>0.51143300000000003</v>
      </c>
    </row>
    <row r="519" spans="1:301" x14ac:dyDescent="0.75">
      <c r="A519">
        <v>525</v>
      </c>
      <c r="B519" t="s">
        <v>386</v>
      </c>
      <c r="C519" t="s">
        <v>311</v>
      </c>
      <c r="D519" t="s">
        <v>326</v>
      </c>
      <c r="E519" t="s">
        <v>321</v>
      </c>
      <c r="F519">
        <v>5</v>
      </c>
      <c r="G519" t="s">
        <v>302</v>
      </c>
      <c r="H519">
        <v>2</v>
      </c>
      <c r="I519">
        <v>23</v>
      </c>
      <c r="J519" s="1">
        <v>43973.488113425927</v>
      </c>
      <c r="K519" s="2">
        <f t="shared" si="16"/>
        <v>24</v>
      </c>
      <c r="L519" s="2">
        <f t="shared" si="17"/>
        <v>99014</v>
      </c>
      <c r="M519" s="3" t="s">
        <v>303</v>
      </c>
      <c r="N519" s="3">
        <v>10324</v>
      </c>
      <c r="O519" s="3">
        <v>139250800</v>
      </c>
      <c r="P519" s="3">
        <v>32473460</v>
      </c>
      <c r="Q519" s="3">
        <v>1.3064770000000001</v>
      </c>
      <c r="R519" s="3">
        <v>0.304672</v>
      </c>
      <c r="S519" s="3">
        <v>4.2881419999999997</v>
      </c>
      <c r="T519" s="3">
        <v>10324</v>
      </c>
      <c r="U519" s="3">
        <v>1</v>
      </c>
      <c r="V519" s="3">
        <v>0</v>
      </c>
      <c r="W519" s="3">
        <v>0</v>
      </c>
      <c r="X519" s="3">
        <v>6246</v>
      </c>
      <c r="Y519" s="3">
        <v>3778.8180000000002</v>
      </c>
      <c r="Z519" s="3">
        <v>0.60499809999999998</v>
      </c>
      <c r="AA519" s="3">
        <v>466.98719999999997</v>
      </c>
      <c r="AB519" s="3">
        <v>3741.2</v>
      </c>
      <c r="AC519" s="3">
        <v>-11.26319</v>
      </c>
      <c r="AD519" s="3">
        <v>1187.1210000000001</v>
      </c>
      <c r="AE519" s="3">
        <v>2834.3919999999998</v>
      </c>
      <c r="AF519" s="3">
        <v>0.1196431</v>
      </c>
      <c r="AG519" s="3">
        <v>86290</v>
      </c>
      <c r="AH519" s="3">
        <v>1191.713</v>
      </c>
      <c r="AI519" s="3">
        <v>0.38662940000000001</v>
      </c>
      <c r="AJ519" s="3">
        <v>460</v>
      </c>
      <c r="AK519" s="3">
        <v>364</v>
      </c>
      <c r="AL519" s="3">
        <v>10145</v>
      </c>
      <c r="AM519" s="3">
        <v>0.98266180000000003</v>
      </c>
      <c r="AN519" s="3">
        <v>415</v>
      </c>
      <c r="AO519" s="3">
        <v>0</v>
      </c>
      <c r="AP519" s="3">
        <v>81.060050000000004</v>
      </c>
      <c r="AQ519" s="3">
        <v>24.12434</v>
      </c>
      <c r="AR519" s="3">
        <v>81.060050000000004</v>
      </c>
      <c r="AS519" s="3">
        <v>24.12434</v>
      </c>
      <c r="AT519" s="3">
        <v>81.060050000000004</v>
      </c>
      <c r="AU519" s="3">
        <v>24.12434</v>
      </c>
      <c r="AV519" s="3">
        <v>466.98739999999998</v>
      </c>
      <c r="AW519" s="3">
        <v>96646.66</v>
      </c>
      <c r="AX519" s="3">
        <v>1355.732</v>
      </c>
      <c r="AY519" s="3">
        <v>179</v>
      </c>
      <c r="AZ519" s="3">
        <v>1.7338240000000001E-2</v>
      </c>
      <c r="BA519" s="3">
        <v>171724300</v>
      </c>
      <c r="BB519" s="3">
        <v>1.6111489999999999</v>
      </c>
      <c r="BC519" s="5" t="s">
        <v>304</v>
      </c>
      <c r="BD519" s="5">
        <v>10434</v>
      </c>
      <c r="BE519" s="5">
        <v>164484400</v>
      </c>
      <c r="BF519" s="5">
        <v>26893050</v>
      </c>
      <c r="BG519" s="5">
        <v>1.510856</v>
      </c>
      <c r="BH519" s="5">
        <v>0.24702360000000001</v>
      </c>
      <c r="BI519" s="5">
        <v>6.1162409999999996</v>
      </c>
      <c r="BJ519" s="5">
        <v>10434</v>
      </c>
      <c r="BK519" s="5">
        <v>1</v>
      </c>
      <c r="BL519" s="5">
        <v>0</v>
      </c>
      <c r="BM519" s="5">
        <v>0</v>
      </c>
      <c r="BN519" s="5">
        <v>6313</v>
      </c>
      <c r="BO519" s="5">
        <v>3819.625</v>
      </c>
      <c r="BP519" s="5">
        <v>0.60504119999999995</v>
      </c>
      <c r="BQ519" s="5">
        <v>462.06599999999997</v>
      </c>
      <c r="BR519" s="5">
        <v>4138.0780000000004</v>
      </c>
      <c r="BS519" s="5">
        <v>4.173731E-2</v>
      </c>
      <c r="BT519" s="5">
        <v>1201.0050000000001</v>
      </c>
      <c r="BU519" s="5">
        <v>2837.0419999999999</v>
      </c>
      <c r="BV519" s="5">
        <v>0.1348376</v>
      </c>
      <c r="BW519" s="5">
        <v>77382</v>
      </c>
      <c r="BX519" s="5">
        <v>1177.9110000000001</v>
      </c>
      <c r="BY519" s="5">
        <v>0.51689300000000005</v>
      </c>
      <c r="BZ519" s="5">
        <v>439</v>
      </c>
      <c r="CA519" s="5">
        <v>380</v>
      </c>
      <c r="CB519" s="5">
        <v>10201</v>
      </c>
      <c r="CC519" s="5">
        <v>0.97766920000000002</v>
      </c>
      <c r="CD519" s="5">
        <v>427</v>
      </c>
      <c r="CE519" s="5">
        <v>0</v>
      </c>
      <c r="CF519" s="5">
        <v>80.684389999999993</v>
      </c>
      <c r="CG519" s="5">
        <v>23.889589999999998</v>
      </c>
      <c r="CH519" s="5">
        <v>80.684389999999993</v>
      </c>
      <c r="CI519" s="5">
        <v>23.889589999999998</v>
      </c>
      <c r="CJ519" s="5">
        <v>80.684389999999993</v>
      </c>
      <c r="CK519" s="5">
        <v>23.889589999999998</v>
      </c>
      <c r="CL519" s="5">
        <v>462.06619999999998</v>
      </c>
      <c r="CM519" s="5">
        <v>98657.52</v>
      </c>
      <c r="CN519" s="5">
        <v>1641.143</v>
      </c>
      <c r="CO519" s="5">
        <v>233</v>
      </c>
      <c r="CP519" s="5">
        <v>2.2330840000000001E-2</v>
      </c>
      <c r="CQ519" s="5">
        <v>191377400</v>
      </c>
      <c r="CR519" s="5">
        <v>1.757879</v>
      </c>
      <c r="CS519" s="6" t="s">
        <v>305</v>
      </c>
      <c r="CT519" s="6">
        <v>19313</v>
      </c>
      <c r="CU519" s="6">
        <v>203478400</v>
      </c>
      <c r="CV519" s="6">
        <v>91684340</v>
      </c>
      <c r="CW519" s="6">
        <v>0.54553030000000002</v>
      </c>
      <c r="CX519" s="6">
        <v>0.24580779999999999</v>
      </c>
      <c r="CY519" s="6">
        <v>2.2193369999999999</v>
      </c>
      <c r="CZ519" s="6">
        <v>7848</v>
      </c>
      <c r="DA519" s="6">
        <v>0.40635840000000001</v>
      </c>
      <c r="DB519" s="6">
        <v>11465</v>
      </c>
      <c r="DC519" s="6">
        <v>0.59364159999999999</v>
      </c>
      <c r="DD519" s="6">
        <v>5221</v>
      </c>
      <c r="DE519" s="6">
        <v>1411.424</v>
      </c>
      <c r="DF519" s="6">
        <v>0.27033600000000002</v>
      </c>
      <c r="DG519" s="6">
        <v>419.31490000000002</v>
      </c>
      <c r="DH519" s="6">
        <v>13149.06</v>
      </c>
      <c r="DI519" s="6">
        <v>-1.162938</v>
      </c>
      <c r="DJ519" s="6">
        <v>958.06569999999999</v>
      </c>
      <c r="DK519" s="6">
        <v>2830.4650000000001</v>
      </c>
      <c r="DL519" s="6">
        <v>0.22353010000000001</v>
      </c>
      <c r="DM519" s="6">
        <v>86400</v>
      </c>
      <c r="DN519" s="6">
        <v>1150.731</v>
      </c>
      <c r="DO519" s="6">
        <v>0.14345459999999999</v>
      </c>
      <c r="DP519" s="6">
        <v>418</v>
      </c>
      <c r="DQ519" s="6">
        <v>344</v>
      </c>
      <c r="DR519" s="6">
        <v>19264</v>
      </c>
      <c r="DS519" s="6">
        <v>0.99746290000000004</v>
      </c>
      <c r="DT519" s="6">
        <v>79</v>
      </c>
      <c r="DU519" s="6">
        <v>264</v>
      </c>
      <c r="DV519" s="6">
        <v>88.422780000000003</v>
      </c>
      <c r="DW519" s="6">
        <v>23.65025</v>
      </c>
      <c r="DX519" s="6">
        <v>88.422780000000003</v>
      </c>
      <c r="DY519" s="6">
        <v>23.65025</v>
      </c>
      <c r="DZ519" s="6">
        <v>88.422780000000003</v>
      </c>
      <c r="EA519" s="6">
        <v>23.65025</v>
      </c>
      <c r="EB519" s="6">
        <v>430.04599999999999</v>
      </c>
      <c r="EC519" s="6">
        <v>109786.6</v>
      </c>
      <c r="ED519" s="6">
        <v>8952.4050000000007</v>
      </c>
      <c r="EE519" s="6">
        <v>49</v>
      </c>
      <c r="EF519" s="6">
        <v>2.5371510000000001E-3</v>
      </c>
      <c r="EG519" s="6">
        <v>295162800</v>
      </c>
      <c r="EH519" s="6">
        <v>0.79133810000000004</v>
      </c>
      <c r="EI519" s="8" t="s">
        <v>306</v>
      </c>
      <c r="EJ519" s="8">
        <v>18935</v>
      </c>
      <c r="EK519" s="8">
        <v>238694800</v>
      </c>
      <c r="EL519" s="8">
        <v>62808060</v>
      </c>
      <c r="EM519" s="8">
        <v>0.6657518</v>
      </c>
      <c r="EN519" s="8">
        <v>0.17518010000000001</v>
      </c>
      <c r="EO519" s="8">
        <v>3.8003849999999999</v>
      </c>
      <c r="EP519" s="8">
        <v>9482</v>
      </c>
      <c r="EQ519" s="8">
        <v>0.50076580000000004</v>
      </c>
      <c r="ER519" s="8">
        <v>9453</v>
      </c>
      <c r="ES519" s="8">
        <v>0.49923420000000002</v>
      </c>
      <c r="ET519" s="8">
        <v>5113</v>
      </c>
      <c r="EU519" s="8">
        <v>1380.6590000000001</v>
      </c>
      <c r="EV519" s="8">
        <v>0.27002900000000002</v>
      </c>
      <c r="EW519" s="8">
        <v>445.24259999999998</v>
      </c>
      <c r="EX519" s="8">
        <v>4090.15</v>
      </c>
      <c r="EY519" s="8">
        <v>-6.6745640000000002</v>
      </c>
      <c r="EZ519" s="8">
        <v>958.91470000000004</v>
      </c>
      <c r="FA519" s="8">
        <v>2814.9070000000002</v>
      </c>
      <c r="FB519" s="8">
        <v>0.22804189999999999</v>
      </c>
      <c r="FC519" s="8">
        <v>83033</v>
      </c>
      <c r="FD519" s="8">
        <v>1204.395</v>
      </c>
      <c r="FE519" s="8">
        <v>0.34031679999999997</v>
      </c>
      <c r="FF519" s="8">
        <v>424</v>
      </c>
      <c r="FG519" s="8">
        <v>393</v>
      </c>
      <c r="FH519" s="8">
        <v>18816</v>
      </c>
      <c r="FI519" s="8">
        <v>0.99371529999999997</v>
      </c>
      <c r="FJ519" s="8">
        <v>116</v>
      </c>
      <c r="FK519" s="8">
        <v>276</v>
      </c>
      <c r="FL519" s="8">
        <v>86.759230000000002</v>
      </c>
      <c r="FM519" s="8">
        <v>22.68572</v>
      </c>
      <c r="FN519" s="8">
        <v>86.759230000000002</v>
      </c>
      <c r="FO519" s="8">
        <v>22.68572</v>
      </c>
      <c r="FP519" s="8">
        <v>86.759230000000002</v>
      </c>
      <c r="FQ519" s="8">
        <v>22.68572</v>
      </c>
      <c r="FR519" s="8">
        <v>460.4092</v>
      </c>
      <c r="FS519" s="8">
        <v>116717.3</v>
      </c>
      <c r="FT519" s="8">
        <v>883.51329999999996</v>
      </c>
      <c r="FU519" s="8">
        <v>119</v>
      </c>
      <c r="FV519" s="8">
        <v>6.2846580000000003E-3</v>
      </c>
      <c r="FW519" s="8">
        <v>301502800</v>
      </c>
      <c r="FX519" s="8">
        <v>0.84093189999999995</v>
      </c>
      <c r="FY519" s="10" t="s">
        <v>307</v>
      </c>
      <c r="FZ519" s="10">
        <v>8205</v>
      </c>
      <c r="GA519" s="10">
        <v>42175650</v>
      </c>
      <c r="GB519" s="10">
        <v>9195064</v>
      </c>
      <c r="GC519" s="10">
        <v>0.62647629999999999</v>
      </c>
      <c r="GD519" s="10">
        <v>0.13658329999999999</v>
      </c>
      <c r="GE519" s="10">
        <v>4.5867709999999997</v>
      </c>
      <c r="GF519" s="10">
        <v>8205</v>
      </c>
      <c r="GG519" s="10">
        <v>1</v>
      </c>
      <c r="GH519" s="10">
        <v>0</v>
      </c>
      <c r="GI519" s="10">
        <v>0</v>
      </c>
      <c r="GJ519" s="10">
        <v>3004</v>
      </c>
      <c r="GK519" s="10">
        <v>1099.819</v>
      </c>
      <c r="GL519" s="10">
        <v>0.3661182</v>
      </c>
      <c r="GM519" s="10">
        <v>277.40589999999997</v>
      </c>
      <c r="GN519" s="10">
        <v>1071.9259999999999</v>
      </c>
      <c r="GO519" s="10">
        <v>-6.3968259999999999</v>
      </c>
      <c r="GP519" s="10">
        <v>1287.0719999999999</v>
      </c>
      <c r="GQ519" s="10">
        <v>2478.078</v>
      </c>
      <c r="GR519" s="10">
        <v>0.24400759999999999</v>
      </c>
      <c r="GS519" s="10">
        <v>33626</v>
      </c>
      <c r="GT519" s="10">
        <v>738.9556</v>
      </c>
      <c r="GU519" s="10">
        <v>0.41217870000000001</v>
      </c>
      <c r="GV519" s="10">
        <v>230</v>
      </c>
      <c r="GW519" s="10">
        <v>248</v>
      </c>
      <c r="GX519" s="10">
        <v>8132</v>
      </c>
      <c r="GY519" s="10">
        <v>0.99110299999999996</v>
      </c>
      <c r="GZ519" s="10">
        <v>286</v>
      </c>
      <c r="HA519" s="10">
        <v>0</v>
      </c>
      <c r="HB519" s="10">
        <v>92.442660000000004</v>
      </c>
      <c r="HC519" s="10">
        <v>19.460429999999999</v>
      </c>
      <c r="HD519" s="10">
        <v>92.442660000000004</v>
      </c>
      <c r="HE519" s="10">
        <v>19.460429999999999</v>
      </c>
      <c r="HF519" s="10">
        <v>92.442660000000004</v>
      </c>
      <c r="HG519" s="10">
        <v>19.460429999999999</v>
      </c>
      <c r="HH519" s="10">
        <v>281.69369999999998</v>
      </c>
      <c r="HI519" s="10">
        <v>47054.82</v>
      </c>
      <c r="HJ519" s="10">
        <v>140.03960000000001</v>
      </c>
      <c r="HK519" s="10">
        <v>73</v>
      </c>
      <c r="HL519" s="10">
        <v>8.897014E-3</v>
      </c>
      <c r="HM519" s="10">
        <v>51370720</v>
      </c>
      <c r="HN519" s="10">
        <v>0.76305959999999995</v>
      </c>
      <c r="HO519" s="12" t="s">
        <v>308</v>
      </c>
      <c r="HP519" s="12">
        <v>9451</v>
      </c>
      <c r="HQ519" s="12">
        <v>57336920</v>
      </c>
      <c r="HR519" s="12">
        <v>12727560</v>
      </c>
      <c r="HS519" s="12">
        <v>0.64191699999999996</v>
      </c>
      <c r="HT519" s="12">
        <v>0.1424917</v>
      </c>
      <c r="HU519" s="12">
        <v>4.5049440000000001</v>
      </c>
      <c r="HV519" s="12">
        <v>9451</v>
      </c>
      <c r="HW519" s="12">
        <v>1</v>
      </c>
      <c r="HX519" s="12">
        <v>0</v>
      </c>
      <c r="HY519" s="12">
        <v>0</v>
      </c>
      <c r="HZ519" s="12">
        <v>3631</v>
      </c>
      <c r="IA519" s="12">
        <v>1395.002</v>
      </c>
      <c r="IB519" s="12">
        <v>0.38419209999999998</v>
      </c>
      <c r="IC519" s="12">
        <v>300.26819999999998</v>
      </c>
      <c r="ID519" s="12">
        <v>829.23249999999996</v>
      </c>
      <c r="IE519" s="12">
        <v>-8.8381930000000004</v>
      </c>
      <c r="IF519" s="12">
        <v>1299.5219999999999</v>
      </c>
      <c r="IG519" s="12">
        <v>2468.9639999999999</v>
      </c>
      <c r="IH519" s="12">
        <v>0.24506040000000001</v>
      </c>
      <c r="II519" s="12">
        <v>38566</v>
      </c>
      <c r="IJ519" s="12">
        <v>773.34540000000004</v>
      </c>
      <c r="IK519" s="12">
        <v>0.40537440000000002</v>
      </c>
      <c r="IL519" s="12">
        <v>222</v>
      </c>
      <c r="IM519" s="12">
        <v>274</v>
      </c>
      <c r="IN519" s="12">
        <v>9381</v>
      </c>
      <c r="IO519" s="12">
        <v>0.99259330000000001</v>
      </c>
      <c r="IP519" s="12">
        <v>315</v>
      </c>
      <c r="IQ519" s="12">
        <v>0</v>
      </c>
      <c r="IR519" s="12">
        <v>91.450850000000003</v>
      </c>
      <c r="IS519" s="12">
        <v>19.265979999999999</v>
      </c>
      <c r="IT519" s="12">
        <v>91.450850000000003</v>
      </c>
      <c r="IU519" s="12">
        <v>19.265979999999999</v>
      </c>
      <c r="IV519" s="12">
        <v>91.450850000000003</v>
      </c>
      <c r="IW519" s="12">
        <v>19.265979999999999</v>
      </c>
      <c r="IX519" s="12">
        <v>300.72390000000001</v>
      </c>
      <c r="IY519" s="12">
        <v>50896.89</v>
      </c>
      <c r="IZ519" s="12">
        <v>72.757019999999997</v>
      </c>
      <c r="JA519" s="12">
        <v>70</v>
      </c>
      <c r="JB519" s="12">
        <v>7.4066239999999997E-3</v>
      </c>
      <c r="JC519" s="12">
        <v>70064480</v>
      </c>
      <c r="JD519" s="12">
        <v>0.78440860000000001</v>
      </c>
      <c r="JE519" s="13" t="s">
        <v>309</v>
      </c>
      <c r="JF519" s="13">
        <v>22352</v>
      </c>
      <c r="JG519" s="13">
        <v>163103200</v>
      </c>
      <c r="JH519" s="13">
        <v>95237700</v>
      </c>
      <c r="JI519" s="13">
        <v>0.32645980000000002</v>
      </c>
      <c r="JJ519" s="13">
        <v>0.1906234</v>
      </c>
      <c r="JK519" s="13">
        <v>1.712591</v>
      </c>
      <c r="JL519" s="13">
        <v>7133</v>
      </c>
      <c r="JM519" s="13">
        <v>2276.2919999999999</v>
      </c>
      <c r="JN519" s="13">
        <v>0.3191213</v>
      </c>
      <c r="JO519" s="13">
        <v>609.91560000000004</v>
      </c>
      <c r="JP519" s="13">
        <v>36695.54</v>
      </c>
      <c r="JQ519" s="13">
        <v>-13.73082</v>
      </c>
      <c r="JR519" s="13">
        <v>1580.9580000000001</v>
      </c>
      <c r="JS519" s="13">
        <v>1204.4079999999999</v>
      </c>
      <c r="JT519" s="13">
        <v>0.17670259999999999</v>
      </c>
      <c r="JU519" s="13">
        <v>126495</v>
      </c>
      <c r="JV519" s="13">
        <v>1478.6479999999999</v>
      </c>
      <c r="JW519" s="13">
        <v>6.9009959999999995E-2</v>
      </c>
      <c r="JX519" s="13">
        <v>607</v>
      </c>
      <c r="JY519" s="13">
        <v>317</v>
      </c>
      <c r="JZ519" s="13">
        <v>21930</v>
      </c>
      <c r="KA519" s="13">
        <v>0.9811202</v>
      </c>
      <c r="KB519" s="13">
        <v>364.80270000000002</v>
      </c>
      <c r="KC519" s="13">
        <v>98.365610000000004</v>
      </c>
      <c r="KD519" s="13">
        <v>21.463930000000001</v>
      </c>
      <c r="KE519" s="13">
        <v>98.365610000000004</v>
      </c>
      <c r="KF519" s="13">
        <v>21.463930000000001</v>
      </c>
      <c r="KG519" s="13">
        <v>98.365610000000004</v>
      </c>
      <c r="KH519" s="13">
        <v>21.463930000000001</v>
      </c>
      <c r="KI519" s="13">
        <v>611.44929999999999</v>
      </c>
      <c r="KJ519" s="13">
        <v>176474.7</v>
      </c>
      <c r="KK519" s="13">
        <v>60243.48</v>
      </c>
      <c r="KL519" s="13">
        <v>422</v>
      </c>
      <c r="KM519" s="13">
        <v>1.8879739999999999E-2</v>
      </c>
      <c r="KN519" s="13">
        <v>258340900</v>
      </c>
      <c r="KO519" s="13">
        <v>0.51708310000000002</v>
      </c>
    </row>
    <row r="520" spans="1:301" x14ac:dyDescent="0.75">
      <c r="A520">
        <v>526</v>
      </c>
      <c r="B520" t="s">
        <v>389</v>
      </c>
      <c r="C520" t="s">
        <v>311</v>
      </c>
      <c r="D520" t="s">
        <v>319</v>
      </c>
      <c r="E520" t="s">
        <v>321</v>
      </c>
      <c r="F520">
        <v>5</v>
      </c>
      <c r="G520" t="s">
        <v>302</v>
      </c>
      <c r="H520">
        <v>2</v>
      </c>
      <c r="I520">
        <v>22</v>
      </c>
      <c r="J520" s="1">
        <v>43973.48946759259</v>
      </c>
      <c r="K520" s="2">
        <f t="shared" si="16"/>
        <v>24</v>
      </c>
      <c r="L520" s="2">
        <f t="shared" si="17"/>
        <v>151409</v>
      </c>
      <c r="M520" s="3" t="s">
        <v>303</v>
      </c>
      <c r="N520" s="3">
        <v>15149</v>
      </c>
      <c r="O520" s="3">
        <v>227403000</v>
      </c>
      <c r="P520" s="3">
        <v>79201490</v>
      </c>
      <c r="Q520" s="3">
        <v>0.99089649999999996</v>
      </c>
      <c r="R520" s="3">
        <v>0.34511629999999999</v>
      </c>
      <c r="S520" s="3">
        <v>2.8711959999999999</v>
      </c>
      <c r="T520" s="3">
        <v>15149</v>
      </c>
      <c r="U520" s="3">
        <v>1</v>
      </c>
      <c r="V520" s="3">
        <v>0</v>
      </c>
      <c r="W520" s="3">
        <v>0</v>
      </c>
      <c r="X520" s="3">
        <v>8293</v>
      </c>
      <c r="Y520" s="3">
        <v>4539.8280000000004</v>
      </c>
      <c r="Z520" s="3">
        <v>0.54742880000000005</v>
      </c>
      <c r="AA520" s="3">
        <v>443.76569999999998</v>
      </c>
      <c r="AB520" s="3">
        <v>15456.3</v>
      </c>
      <c r="AC520" s="3">
        <v>-8.4345529999999993</v>
      </c>
      <c r="AD520" s="3">
        <v>1209.58</v>
      </c>
      <c r="AE520" s="3">
        <v>2823.4989999999998</v>
      </c>
      <c r="AF520" s="3">
        <v>0.1314014</v>
      </c>
      <c r="AG520" s="3">
        <v>115288</v>
      </c>
      <c r="AH520" s="3">
        <v>1260.943</v>
      </c>
      <c r="AI520" s="3">
        <v>0.2336406</v>
      </c>
      <c r="AJ520" s="3">
        <v>421</v>
      </c>
      <c r="AK520" s="3">
        <v>408</v>
      </c>
      <c r="AL520" s="3">
        <v>14857</v>
      </c>
      <c r="AM520" s="3">
        <v>0.98072479999999995</v>
      </c>
      <c r="AN520" s="3">
        <v>459</v>
      </c>
      <c r="AO520" s="3">
        <v>0</v>
      </c>
      <c r="AP520" s="3">
        <v>81.548159999999996</v>
      </c>
      <c r="AQ520" s="3">
        <v>24.849799999999998</v>
      </c>
      <c r="AR520" s="3">
        <v>81.548159999999996</v>
      </c>
      <c r="AS520" s="3">
        <v>24.849799999999998</v>
      </c>
      <c r="AT520" s="3">
        <v>81.548159999999996</v>
      </c>
      <c r="AU520" s="3">
        <v>24.849799999999998</v>
      </c>
      <c r="AV520" s="3">
        <v>443.8014</v>
      </c>
      <c r="AW520" s="3">
        <v>136640.5</v>
      </c>
      <c r="AX520" s="3">
        <v>15769.83</v>
      </c>
      <c r="AY520" s="3">
        <v>292</v>
      </c>
      <c r="AZ520" s="3">
        <v>1.9275199999999999E-2</v>
      </c>
      <c r="BA520" s="3">
        <v>306604500</v>
      </c>
      <c r="BB520" s="3">
        <v>1.3360129999999999</v>
      </c>
      <c r="BC520" s="5" t="s">
        <v>304</v>
      </c>
      <c r="BD520" s="5">
        <v>16010</v>
      </c>
      <c r="BE520" s="5">
        <v>206093400</v>
      </c>
      <c r="BF520" s="5">
        <v>91672690</v>
      </c>
      <c r="BG520" s="5">
        <v>0.80404699999999996</v>
      </c>
      <c r="BH520" s="5">
        <v>0.3576492</v>
      </c>
      <c r="BI520" s="5">
        <v>2.2481439999999999</v>
      </c>
      <c r="BJ520" s="5">
        <v>16010</v>
      </c>
      <c r="BK520" s="5">
        <v>1</v>
      </c>
      <c r="BL520" s="5">
        <v>0</v>
      </c>
      <c r="BM520" s="5">
        <v>0</v>
      </c>
      <c r="BN520" s="5">
        <v>8997</v>
      </c>
      <c r="BO520" s="5">
        <v>5055.9660000000003</v>
      </c>
      <c r="BP520" s="5">
        <v>0.5619613</v>
      </c>
      <c r="BQ520" s="5">
        <v>434.0138</v>
      </c>
      <c r="BR520" s="5">
        <v>22490.94</v>
      </c>
      <c r="BS520" s="5">
        <v>-3.129696</v>
      </c>
      <c r="BT520" s="5">
        <v>1183.876</v>
      </c>
      <c r="BU520" s="5">
        <v>2825.8119999999999</v>
      </c>
      <c r="BV520" s="5">
        <v>0.13574929999999999</v>
      </c>
      <c r="BW520" s="5">
        <v>117938</v>
      </c>
      <c r="BX520" s="5">
        <v>1266.1780000000001</v>
      </c>
      <c r="BY520" s="5">
        <v>0.1476586</v>
      </c>
      <c r="BZ520" s="5">
        <v>372</v>
      </c>
      <c r="CA520" s="5">
        <v>415</v>
      </c>
      <c r="CB520" s="5">
        <v>15628</v>
      </c>
      <c r="CC520" s="5">
        <v>0.97613989999999995</v>
      </c>
      <c r="CD520" s="5">
        <v>464</v>
      </c>
      <c r="CE520" s="5">
        <v>0</v>
      </c>
      <c r="CF520" s="5">
        <v>81.810429999999997</v>
      </c>
      <c r="CG520" s="5">
        <v>25.157309999999999</v>
      </c>
      <c r="CH520" s="5">
        <v>81.810429999999997</v>
      </c>
      <c r="CI520" s="5">
        <v>25.157309999999999</v>
      </c>
      <c r="CJ520" s="5">
        <v>81.810429999999997</v>
      </c>
      <c r="CK520" s="5">
        <v>25.157309999999999</v>
      </c>
      <c r="CL520" s="5">
        <v>442.37970000000001</v>
      </c>
      <c r="CM520" s="5">
        <v>153409.29999999999</v>
      </c>
      <c r="CN520" s="5">
        <v>31595.39</v>
      </c>
      <c r="CO520" s="5">
        <v>382</v>
      </c>
      <c r="CP520" s="5">
        <v>2.386009E-2</v>
      </c>
      <c r="CQ520" s="5">
        <v>297766100</v>
      </c>
      <c r="CR520" s="5">
        <v>1.1616960000000001</v>
      </c>
      <c r="CS520" s="6" t="s">
        <v>305</v>
      </c>
      <c r="CT520" s="6">
        <v>30282</v>
      </c>
      <c r="CU520" s="6">
        <v>571813600</v>
      </c>
      <c r="CV520" s="6">
        <v>102667400</v>
      </c>
      <c r="CW520" s="6">
        <v>0.62357030000000002</v>
      </c>
      <c r="CX520" s="6">
        <v>0.1119602</v>
      </c>
      <c r="CY520" s="6">
        <v>5.5695730000000001</v>
      </c>
      <c r="CZ520" s="6">
        <v>11608</v>
      </c>
      <c r="DA520" s="6">
        <v>0.38333</v>
      </c>
      <c r="DB520" s="6">
        <v>18674</v>
      </c>
      <c r="DC520" s="6">
        <v>0.61667000000000005</v>
      </c>
      <c r="DD520" s="6">
        <v>5190</v>
      </c>
      <c r="DE520" s="6">
        <v>889.5086</v>
      </c>
      <c r="DF520" s="6">
        <v>0.17138890000000001</v>
      </c>
      <c r="DG520" s="6">
        <v>565.60770000000002</v>
      </c>
      <c r="DH520" s="6">
        <v>14103.97</v>
      </c>
      <c r="DI520" s="6">
        <v>-3.1035720000000002</v>
      </c>
      <c r="DJ520" s="6">
        <v>1018.897</v>
      </c>
      <c r="DK520" s="6">
        <v>2840.0729999999999</v>
      </c>
      <c r="DL520" s="6">
        <v>0.25019419999999998</v>
      </c>
      <c r="DM520" s="6">
        <v>121034</v>
      </c>
      <c r="DN520" s="6">
        <v>1415.4269999999999</v>
      </c>
      <c r="DO520" s="6">
        <v>0.48381239999999998</v>
      </c>
      <c r="DP520" s="6">
        <v>555</v>
      </c>
      <c r="DQ520" s="6">
        <v>411</v>
      </c>
      <c r="DR520" s="6">
        <v>30239</v>
      </c>
      <c r="DS520" s="6">
        <v>0.99858000000000002</v>
      </c>
      <c r="DT520" s="6">
        <v>153</v>
      </c>
      <c r="DU520" s="6">
        <v>257</v>
      </c>
      <c r="DV520" s="6">
        <v>92.023150000000001</v>
      </c>
      <c r="DW520" s="6">
        <v>20.848269999999999</v>
      </c>
      <c r="DX520" s="6">
        <v>92.023150000000001</v>
      </c>
      <c r="DY520" s="6">
        <v>20.848269999999999</v>
      </c>
      <c r="DZ520" s="6">
        <v>92.023150000000001</v>
      </c>
      <c r="EA520" s="6">
        <v>20.848269999999999</v>
      </c>
      <c r="EB520" s="6">
        <v>565.6078</v>
      </c>
      <c r="EC520" s="6">
        <v>160497.5</v>
      </c>
      <c r="ED520" s="6">
        <v>6568.9859999999999</v>
      </c>
      <c r="EE520" s="6">
        <v>43</v>
      </c>
      <c r="EF520" s="6">
        <v>1.4199849999999999E-3</v>
      </c>
      <c r="EG520" s="6">
        <v>674481100</v>
      </c>
      <c r="EH520" s="6">
        <v>0.73553040000000003</v>
      </c>
      <c r="EI520" s="8" t="s">
        <v>306</v>
      </c>
      <c r="EJ520" s="8">
        <v>31245</v>
      </c>
      <c r="EK520" s="8">
        <v>447678000</v>
      </c>
      <c r="EL520" s="8">
        <v>157166100</v>
      </c>
      <c r="EM520" s="8">
        <v>0.458569</v>
      </c>
      <c r="EN520" s="8">
        <v>0.16098960000000001</v>
      </c>
      <c r="EO520" s="8">
        <v>2.8484379999999998</v>
      </c>
      <c r="EP520" s="8">
        <v>14177</v>
      </c>
      <c r="EQ520" s="8">
        <v>0.45373659999999999</v>
      </c>
      <c r="ER520" s="8">
        <v>17068</v>
      </c>
      <c r="ES520" s="8">
        <v>0.54626339999999995</v>
      </c>
      <c r="ET520" s="8">
        <v>7255</v>
      </c>
      <c r="EU520" s="8">
        <v>1684.59</v>
      </c>
      <c r="EV520" s="8">
        <v>0.23219719999999999</v>
      </c>
      <c r="EW520" s="8">
        <v>468.10680000000002</v>
      </c>
      <c r="EX520" s="8">
        <v>13808.71</v>
      </c>
      <c r="EY520" s="8">
        <v>4.0073999999999996</v>
      </c>
      <c r="EZ520" s="8">
        <v>991.74900000000002</v>
      </c>
      <c r="FA520" s="8">
        <v>2825.8069999999998</v>
      </c>
      <c r="FB520" s="8">
        <v>0.27688420000000002</v>
      </c>
      <c r="FC520" s="8">
        <v>112845</v>
      </c>
      <c r="FD520" s="8">
        <v>1297.347</v>
      </c>
      <c r="FE520" s="8">
        <v>0.2306964</v>
      </c>
      <c r="FF520" s="8">
        <v>469</v>
      </c>
      <c r="FG520" s="8">
        <v>392</v>
      </c>
      <c r="FH520" s="8">
        <v>31132</v>
      </c>
      <c r="FI520" s="8">
        <v>0.99638340000000003</v>
      </c>
      <c r="FJ520" s="8">
        <v>135</v>
      </c>
      <c r="FK520" s="8">
        <v>256</v>
      </c>
      <c r="FL520" s="8">
        <v>90.778689999999997</v>
      </c>
      <c r="FM520" s="8">
        <v>22.0395</v>
      </c>
      <c r="FN520" s="8">
        <v>90.778689999999997</v>
      </c>
      <c r="FO520" s="8">
        <v>22.0395</v>
      </c>
      <c r="FP520" s="8">
        <v>90.778689999999997</v>
      </c>
      <c r="FQ520" s="8">
        <v>22.0395</v>
      </c>
      <c r="FR520" s="8">
        <v>476.56509999999997</v>
      </c>
      <c r="FS520" s="8">
        <v>150242.4</v>
      </c>
      <c r="FT520" s="8">
        <v>6102.75</v>
      </c>
      <c r="FU520" s="8">
        <v>113</v>
      </c>
      <c r="FV520" s="8">
        <v>3.616579E-3</v>
      </c>
      <c r="FW520" s="8">
        <v>604844100</v>
      </c>
      <c r="FX520" s="8">
        <v>0.61955859999999996</v>
      </c>
      <c r="FY520" s="10" t="s">
        <v>307</v>
      </c>
      <c r="FZ520" s="10">
        <v>13037</v>
      </c>
      <c r="GA520" s="10">
        <v>41406010</v>
      </c>
      <c r="GB520" s="10">
        <v>13584350</v>
      </c>
      <c r="GC520" s="10">
        <v>0.24361730000000001</v>
      </c>
      <c r="GD520" s="10">
        <v>7.9925179999999998E-2</v>
      </c>
      <c r="GE520" s="10">
        <v>3.0480659999999999</v>
      </c>
      <c r="GF520" s="10">
        <v>13037</v>
      </c>
      <c r="GG520" s="10">
        <v>1</v>
      </c>
      <c r="GH520" s="10">
        <v>0</v>
      </c>
      <c r="GI520" s="10">
        <v>0</v>
      </c>
      <c r="GJ520" s="10">
        <v>2620</v>
      </c>
      <c r="GK520" s="10">
        <v>526.53219999999999</v>
      </c>
      <c r="GL520" s="10">
        <v>0.20096649999999999</v>
      </c>
      <c r="GM520" s="10">
        <v>249.6097</v>
      </c>
      <c r="GN520" s="10">
        <v>659.7056</v>
      </c>
      <c r="GO520" s="10">
        <v>13.2547</v>
      </c>
      <c r="GP520" s="10">
        <v>1274.5930000000001</v>
      </c>
      <c r="GQ520" s="10">
        <v>2501.0079999999998</v>
      </c>
      <c r="GR520" s="10">
        <v>0.39640599999999998</v>
      </c>
      <c r="GS520" s="10">
        <v>32888</v>
      </c>
      <c r="GT520" s="10">
        <v>702.25239999999997</v>
      </c>
      <c r="GU520" s="10">
        <v>0.25597219999999998</v>
      </c>
      <c r="GV520" s="10">
        <v>248</v>
      </c>
      <c r="GW520" s="10">
        <v>208</v>
      </c>
      <c r="GX520" s="10">
        <v>12939</v>
      </c>
      <c r="GY520" s="10">
        <v>0.992483</v>
      </c>
      <c r="GZ520" s="10">
        <v>262</v>
      </c>
      <c r="HA520" s="10">
        <v>0</v>
      </c>
      <c r="HB520" s="10">
        <v>91.786529999999999</v>
      </c>
      <c r="HC520" s="10">
        <v>18.140709999999999</v>
      </c>
      <c r="HD520" s="10">
        <v>91.786529999999999</v>
      </c>
      <c r="HE520" s="10">
        <v>18.140709999999999</v>
      </c>
      <c r="HF520" s="10">
        <v>91.786529999999999</v>
      </c>
      <c r="HG520" s="10">
        <v>18.140709999999999</v>
      </c>
      <c r="HH520" s="10">
        <v>257.90660000000003</v>
      </c>
      <c r="HI520" s="10">
        <v>41444.25</v>
      </c>
      <c r="HJ520" s="10">
        <v>33.382800000000003</v>
      </c>
      <c r="HK520" s="10">
        <v>98</v>
      </c>
      <c r="HL520" s="10">
        <v>7.5170669999999997E-3</v>
      </c>
      <c r="HM520" s="10">
        <v>54990360</v>
      </c>
      <c r="HN520" s="10">
        <v>0.32354240000000001</v>
      </c>
      <c r="HO520" s="12" t="s">
        <v>308</v>
      </c>
      <c r="HP520" s="12">
        <v>13423</v>
      </c>
      <c r="HQ520" s="12">
        <v>48192250</v>
      </c>
      <c r="HR520" s="12">
        <v>16053650</v>
      </c>
      <c r="HS520" s="12">
        <v>0.26747179999999998</v>
      </c>
      <c r="HT520" s="12">
        <v>8.9099349999999994E-2</v>
      </c>
      <c r="HU520" s="12">
        <v>3.0019499999999999</v>
      </c>
      <c r="HV520" s="12">
        <v>13423</v>
      </c>
      <c r="HW520" s="12">
        <v>1</v>
      </c>
      <c r="HX520" s="12">
        <v>0</v>
      </c>
      <c r="HY520" s="12">
        <v>0</v>
      </c>
      <c r="HZ520" s="12">
        <v>3082</v>
      </c>
      <c r="IA520" s="12">
        <v>707.6454</v>
      </c>
      <c r="IB520" s="12">
        <v>0.2296059</v>
      </c>
      <c r="IC520" s="12">
        <v>279.01429999999999</v>
      </c>
      <c r="ID520" s="12">
        <v>621.37469999999996</v>
      </c>
      <c r="IE520" s="12">
        <v>15.158160000000001</v>
      </c>
      <c r="IF520" s="12">
        <v>1268.539</v>
      </c>
      <c r="IG520" s="12">
        <v>2480.944</v>
      </c>
      <c r="IH520" s="12">
        <v>0.4205991</v>
      </c>
      <c r="II520" s="12">
        <v>31914</v>
      </c>
      <c r="IJ520" s="12">
        <v>714.13289999999995</v>
      </c>
      <c r="IK520" s="12">
        <v>0.25024370000000001</v>
      </c>
      <c r="IL520" s="12">
        <v>239</v>
      </c>
      <c r="IM520" s="12">
        <v>210</v>
      </c>
      <c r="IN520" s="12">
        <v>13304</v>
      </c>
      <c r="IO520" s="12">
        <v>0.99113459999999998</v>
      </c>
      <c r="IP520" s="12">
        <v>267</v>
      </c>
      <c r="IQ520" s="12">
        <v>0</v>
      </c>
      <c r="IR520" s="12">
        <v>90.426509999999993</v>
      </c>
      <c r="IS520" s="12">
        <v>17.95797</v>
      </c>
      <c r="IT520" s="12">
        <v>90.426509999999993</v>
      </c>
      <c r="IU520" s="12">
        <v>17.95797</v>
      </c>
      <c r="IV520" s="12">
        <v>90.426509999999993</v>
      </c>
      <c r="IW520" s="12">
        <v>17.95797</v>
      </c>
      <c r="IX520" s="12">
        <v>279.01459999999997</v>
      </c>
      <c r="IY520" s="12">
        <v>43211.27</v>
      </c>
      <c r="IZ520" s="12">
        <v>28.76455</v>
      </c>
      <c r="JA520" s="12">
        <v>119</v>
      </c>
      <c r="JB520" s="12">
        <v>8.8653810000000003E-3</v>
      </c>
      <c r="JC520" s="12">
        <v>64245900</v>
      </c>
      <c r="JD520" s="12">
        <v>0.35657119999999998</v>
      </c>
      <c r="JE520" s="13" t="s">
        <v>309</v>
      </c>
      <c r="JF520" s="13">
        <v>32263</v>
      </c>
      <c r="JG520" s="13">
        <v>223319300</v>
      </c>
      <c r="JH520" s="13">
        <v>158629600</v>
      </c>
      <c r="JI520" s="13">
        <v>0.21454419999999999</v>
      </c>
      <c r="JJ520" s="13">
        <v>0.15239639999999999</v>
      </c>
      <c r="JK520" s="13">
        <v>1.4078029999999999</v>
      </c>
      <c r="JL520" s="13">
        <v>6802</v>
      </c>
      <c r="JM520" s="13">
        <v>1434.0640000000001</v>
      </c>
      <c r="JN520" s="13">
        <v>0.21082970000000001</v>
      </c>
      <c r="JO520" s="13">
        <v>576.37840000000006</v>
      </c>
      <c r="JP520" s="13">
        <v>419.7056</v>
      </c>
      <c r="JQ520" s="13">
        <v>4.7213029999999998</v>
      </c>
      <c r="JR520" s="13">
        <v>1594.7139999999999</v>
      </c>
      <c r="JS520" s="13">
        <v>1276.6010000000001</v>
      </c>
      <c r="JT520" s="13">
        <v>0.2367475</v>
      </c>
      <c r="JU520" s="13">
        <v>136276</v>
      </c>
      <c r="JV520" s="13">
        <v>1542.1590000000001</v>
      </c>
      <c r="JW520" s="13">
        <v>2.8685269999999999E-2</v>
      </c>
      <c r="JX520" s="13">
        <v>544</v>
      </c>
      <c r="JY520" s="13">
        <v>338</v>
      </c>
      <c r="JZ520" s="13">
        <v>31859</v>
      </c>
      <c r="KA520" s="13">
        <v>0.98747790000000002</v>
      </c>
      <c r="KB520" s="13">
        <v>364.80270000000002</v>
      </c>
      <c r="KC520" s="13">
        <v>99.529889999999995</v>
      </c>
      <c r="KD520" s="13">
        <v>19.639579999999999</v>
      </c>
      <c r="KE520" s="13">
        <v>99.529889999999995</v>
      </c>
      <c r="KF520" s="13">
        <v>19.639579999999999</v>
      </c>
      <c r="KG520" s="13">
        <v>99.529889999999995</v>
      </c>
      <c r="KH520" s="13">
        <v>19.639579999999999</v>
      </c>
      <c r="KI520" s="13">
        <v>589.80160000000001</v>
      </c>
      <c r="KJ520" s="13">
        <v>182249.5</v>
      </c>
      <c r="KK520" s="13">
        <v>5.4599019999999996</v>
      </c>
      <c r="KL520" s="13">
        <v>404</v>
      </c>
      <c r="KM520" s="13">
        <v>1.252208E-2</v>
      </c>
      <c r="KN520" s="13">
        <v>381948900</v>
      </c>
      <c r="KO520" s="13">
        <v>0.36694060000000001</v>
      </c>
    </row>
    <row r="521" spans="1:301" x14ac:dyDescent="0.75">
      <c r="A521">
        <v>527</v>
      </c>
      <c r="B521" t="s">
        <v>390</v>
      </c>
      <c r="C521" t="s">
        <v>311</v>
      </c>
      <c r="D521" t="s">
        <v>312</v>
      </c>
      <c r="E521" t="s">
        <v>313</v>
      </c>
      <c r="F521">
        <v>5</v>
      </c>
      <c r="G521" t="s">
        <v>302</v>
      </c>
      <c r="H521">
        <v>2</v>
      </c>
      <c r="I521">
        <v>21</v>
      </c>
      <c r="J521" s="1">
        <v>43973.49082175926</v>
      </c>
      <c r="K521" s="2">
        <f t="shared" si="16"/>
        <v>24</v>
      </c>
      <c r="L521" s="2">
        <f t="shared" si="17"/>
        <v>233413</v>
      </c>
      <c r="M521" s="3" t="s">
        <v>303</v>
      </c>
      <c r="N521" s="3">
        <v>26450</v>
      </c>
      <c r="O521" s="3">
        <v>500549200</v>
      </c>
      <c r="P521" s="3">
        <v>205478200</v>
      </c>
      <c r="Q521" s="3">
        <v>0.71547660000000002</v>
      </c>
      <c r="R521" s="3">
        <v>0.2937071</v>
      </c>
      <c r="S521" s="3">
        <v>2.4360210000000002</v>
      </c>
      <c r="T521" s="3">
        <v>26450</v>
      </c>
      <c r="U521" s="3">
        <v>1</v>
      </c>
      <c r="V521" s="3">
        <v>0</v>
      </c>
      <c r="W521" s="3">
        <v>0</v>
      </c>
      <c r="X521" s="3">
        <v>13715</v>
      </c>
      <c r="Y521" s="3">
        <v>7111.5780000000004</v>
      </c>
      <c r="Z521" s="3">
        <v>0.51852549999999997</v>
      </c>
      <c r="AA521" s="3">
        <v>628.00710000000004</v>
      </c>
      <c r="AB521" s="3">
        <v>31759.34</v>
      </c>
      <c r="AC521" s="3">
        <v>5.3945470000000002</v>
      </c>
      <c r="AD521" s="3">
        <v>1255.827</v>
      </c>
      <c r="AE521" s="3">
        <v>2869.5909999999999</v>
      </c>
      <c r="AF521" s="3">
        <v>0.17272789999999999</v>
      </c>
      <c r="AG521" s="3">
        <v>153131</v>
      </c>
      <c r="AH521" s="3">
        <v>1545.8309999999999</v>
      </c>
      <c r="AI521" s="3">
        <v>0.17466660000000001</v>
      </c>
      <c r="AJ521" s="3">
        <v>629</v>
      </c>
      <c r="AK521" s="3">
        <v>390</v>
      </c>
      <c r="AL521" s="3">
        <v>25918</v>
      </c>
      <c r="AM521" s="3">
        <v>0.97988660000000005</v>
      </c>
      <c r="AN521" s="3">
        <v>442</v>
      </c>
      <c r="AO521" s="3">
        <v>0</v>
      </c>
      <c r="AP521" s="3">
        <v>81.891270000000006</v>
      </c>
      <c r="AQ521" s="3">
        <v>23.488250000000001</v>
      </c>
      <c r="AR521" s="3">
        <v>81.891270000000006</v>
      </c>
      <c r="AS521" s="3">
        <v>23.488250000000001</v>
      </c>
      <c r="AT521" s="3">
        <v>81.891270000000006</v>
      </c>
      <c r="AU521" s="3">
        <v>23.488250000000001</v>
      </c>
      <c r="AV521" s="3">
        <v>628.00729999999999</v>
      </c>
      <c r="AW521" s="3">
        <v>215011.6</v>
      </c>
      <c r="AX521" s="3">
        <v>38134.43</v>
      </c>
      <c r="AY521" s="3">
        <v>532</v>
      </c>
      <c r="AZ521" s="3">
        <v>2.011342E-2</v>
      </c>
      <c r="BA521" s="3">
        <v>706027500</v>
      </c>
      <c r="BB521" s="3">
        <v>1.0091840000000001</v>
      </c>
      <c r="BC521" s="5" t="s">
        <v>304</v>
      </c>
      <c r="BD521" s="5">
        <v>24281</v>
      </c>
      <c r="BE521" s="5">
        <v>371815700</v>
      </c>
      <c r="BF521" s="5">
        <v>183167000</v>
      </c>
      <c r="BG521" s="5">
        <v>0.63065899999999997</v>
      </c>
      <c r="BH521" s="5">
        <v>0.31068050000000003</v>
      </c>
      <c r="BI521" s="5">
        <v>2.029928</v>
      </c>
      <c r="BJ521" s="5">
        <v>24281</v>
      </c>
      <c r="BK521" s="5">
        <v>1</v>
      </c>
      <c r="BL521" s="5">
        <v>0</v>
      </c>
      <c r="BM521" s="5">
        <v>0</v>
      </c>
      <c r="BN521" s="5">
        <v>11790</v>
      </c>
      <c r="BO521" s="5">
        <v>5724.81</v>
      </c>
      <c r="BP521" s="5">
        <v>0.48556490000000002</v>
      </c>
      <c r="BQ521" s="5">
        <v>659.7242</v>
      </c>
      <c r="BR521" s="5">
        <v>6643.0829999999996</v>
      </c>
      <c r="BS521" s="5">
        <v>-5.2445529999999998</v>
      </c>
      <c r="BT521" s="5">
        <v>1258.135</v>
      </c>
      <c r="BU521" s="5">
        <v>2865.7739999999999</v>
      </c>
      <c r="BV521" s="5">
        <v>0.15842600000000001</v>
      </c>
      <c r="BW521" s="5">
        <v>153264</v>
      </c>
      <c r="BX521" s="5">
        <v>1592.403</v>
      </c>
      <c r="BY521" s="5">
        <v>0.11554440000000001</v>
      </c>
      <c r="BZ521" s="5">
        <v>657</v>
      </c>
      <c r="CA521" s="5">
        <v>386</v>
      </c>
      <c r="CB521" s="5">
        <v>23825</v>
      </c>
      <c r="CC521" s="5">
        <v>0.98121990000000003</v>
      </c>
      <c r="CD521" s="5">
        <v>438</v>
      </c>
      <c r="CE521" s="5">
        <v>0</v>
      </c>
      <c r="CF521" s="5">
        <v>81.879080000000002</v>
      </c>
      <c r="CG521" s="5">
        <v>22.510590000000001</v>
      </c>
      <c r="CH521" s="5">
        <v>81.879080000000002</v>
      </c>
      <c r="CI521" s="5">
        <v>22.510590000000001</v>
      </c>
      <c r="CJ521" s="5">
        <v>81.879080000000002</v>
      </c>
      <c r="CK521" s="5">
        <v>22.510590000000001</v>
      </c>
      <c r="CL521" s="5">
        <v>659.72439999999995</v>
      </c>
      <c r="CM521" s="5">
        <v>224625.9</v>
      </c>
      <c r="CN521" s="5">
        <v>1817.4929999999999</v>
      </c>
      <c r="CO521" s="5">
        <v>456</v>
      </c>
      <c r="CP521" s="5">
        <v>1.8780120000000001E-2</v>
      </c>
      <c r="CQ521" s="5">
        <v>554982700</v>
      </c>
      <c r="CR521" s="5">
        <v>0.9413395</v>
      </c>
      <c r="CS521" s="6" t="s">
        <v>305</v>
      </c>
      <c r="CT521" s="6">
        <v>51329</v>
      </c>
      <c r="CU521" s="6">
        <v>972938200</v>
      </c>
      <c r="CV521" s="6">
        <v>578690900</v>
      </c>
      <c r="CW521" s="6">
        <v>0.36928329999999998</v>
      </c>
      <c r="CX521" s="6">
        <v>0.2196448</v>
      </c>
      <c r="CY521" s="6">
        <v>1.6812750000000001</v>
      </c>
      <c r="CZ521" s="6">
        <v>15658</v>
      </c>
      <c r="DA521" s="6">
        <v>0.30505169999999998</v>
      </c>
      <c r="DB521" s="6">
        <v>35671</v>
      </c>
      <c r="DC521" s="6">
        <v>0.69494829999999996</v>
      </c>
      <c r="DD521" s="6">
        <v>10659</v>
      </c>
      <c r="DE521" s="6">
        <v>2213.4520000000002</v>
      </c>
      <c r="DF521" s="6">
        <v>0.20766039999999999</v>
      </c>
      <c r="DG521" s="6">
        <v>561.26289999999995</v>
      </c>
      <c r="DH521" s="6">
        <v>41451.78</v>
      </c>
      <c r="DI521" s="6">
        <v>-11.6553</v>
      </c>
      <c r="DJ521" s="6">
        <v>1009.362</v>
      </c>
      <c r="DK521" s="6">
        <v>2842.6</v>
      </c>
      <c r="DL521" s="6">
        <v>0.26419160000000003</v>
      </c>
      <c r="DM521" s="6">
        <v>194287</v>
      </c>
      <c r="DN521" s="6">
        <v>1666.797</v>
      </c>
      <c r="DO521" s="6">
        <v>6.4559740000000004E-2</v>
      </c>
      <c r="DP521" s="6">
        <v>555</v>
      </c>
      <c r="DQ521" s="6">
        <v>480</v>
      </c>
      <c r="DR521" s="6">
        <v>51263</v>
      </c>
      <c r="DS521" s="6">
        <v>0.99871410000000005</v>
      </c>
      <c r="DT521" s="6">
        <v>216</v>
      </c>
      <c r="DU521" s="6">
        <v>263</v>
      </c>
      <c r="DV521" s="6">
        <v>89.579830000000001</v>
      </c>
      <c r="DW521" s="6">
        <v>20.756080000000001</v>
      </c>
      <c r="DX521" s="6">
        <v>89.579830000000001</v>
      </c>
      <c r="DY521" s="6">
        <v>20.756080000000001</v>
      </c>
      <c r="DZ521" s="6">
        <v>89.579830000000001</v>
      </c>
      <c r="EA521" s="6">
        <v>20.756080000000001</v>
      </c>
      <c r="EB521" s="6">
        <v>588.69849999999997</v>
      </c>
      <c r="EC521" s="6">
        <v>263498.5</v>
      </c>
      <c r="ED521" s="6">
        <v>33475.230000000003</v>
      </c>
      <c r="EE521" s="6">
        <v>66</v>
      </c>
      <c r="EF521" s="6">
        <v>1.285823E-3</v>
      </c>
      <c r="EG521" s="6">
        <v>1551629000</v>
      </c>
      <c r="EH521" s="6">
        <v>0.58892820000000001</v>
      </c>
      <c r="EI521" s="8" t="s">
        <v>306</v>
      </c>
      <c r="EJ521" s="8">
        <v>46938</v>
      </c>
      <c r="EK521" s="8">
        <v>965674200</v>
      </c>
      <c r="EL521" s="8">
        <v>532379800</v>
      </c>
      <c r="EM521" s="8">
        <v>0.43831009999999998</v>
      </c>
      <c r="EN521" s="8">
        <v>0.241642</v>
      </c>
      <c r="EO521" s="8">
        <v>1.813882</v>
      </c>
      <c r="EP521" s="8">
        <v>12347</v>
      </c>
      <c r="EQ521" s="8">
        <v>0.26304909999999998</v>
      </c>
      <c r="ER521" s="8">
        <v>34591</v>
      </c>
      <c r="ES521" s="8">
        <v>0.73695089999999996</v>
      </c>
      <c r="ET521" s="8">
        <v>10815</v>
      </c>
      <c r="EU521" s="8">
        <v>2491.8879999999999</v>
      </c>
      <c r="EV521" s="8">
        <v>0.23041030000000001</v>
      </c>
      <c r="EW521" s="8">
        <v>632.21040000000005</v>
      </c>
      <c r="EX521" s="8">
        <v>30248.41</v>
      </c>
      <c r="EY521" s="8">
        <v>-9.0134039999999995</v>
      </c>
      <c r="EZ521" s="8">
        <v>1015.183</v>
      </c>
      <c r="FA521" s="8">
        <v>2843.7449999999999</v>
      </c>
      <c r="FB521" s="8">
        <v>0.23247219999999999</v>
      </c>
      <c r="FC521" s="8">
        <v>201908</v>
      </c>
      <c r="FD521" s="8">
        <v>1729.1869999999999</v>
      </c>
      <c r="FE521" s="8">
        <v>8.3658730000000001E-2</v>
      </c>
      <c r="FF521" s="8">
        <v>628</v>
      </c>
      <c r="FG521" s="8">
        <v>509</v>
      </c>
      <c r="FH521" s="8">
        <v>46849</v>
      </c>
      <c r="FI521" s="8">
        <v>0.99810390000000004</v>
      </c>
      <c r="FJ521" s="8">
        <v>209</v>
      </c>
      <c r="FK521" s="8">
        <v>299</v>
      </c>
      <c r="FL521" s="8">
        <v>88.353849999999994</v>
      </c>
      <c r="FM521" s="8">
        <v>20.336169999999999</v>
      </c>
      <c r="FN521" s="8">
        <v>88.353849999999994</v>
      </c>
      <c r="FO521" s="8">
        <v>20.336169999999999</v>
      </c>
      <c r="FP521" s="8">
        <v>88.353849999999994</v>
      </c>
      <c r="FQ521" s="8">
        <v>20.336169999999999</v>
      </c>
      <c r="FR521" s="8">
        <v>632.36680000000001</v>
      </c>
      <c r="FS521" s="8">
        <v>266490.09999999998</v>
      </c>
      <c r="FT521" s="8">
        <v>19493.09</v>
      </c>
      <c r="FU521" s="8">
        <v>89</v>
      </c>
      <c r="FV521" s="8">
        <v>1.896118E-3</v>
      </c>
      <c r="FW521" s="8">
        <v>1498054000</v>
      </c>
      <c r="FX521" s="8">
        <v>0.67995209999999995</v>
      </c>
      <c r="FY521" s="10" t="s">
        <v>307</v>
      </c>
      <c r="FZ521" s="10">
        <v>19670</v>
      </c>
      <c r="GA521" s="10">
        <v>156770000</v>
      </c>
      <c r="GB521" s="10">
        <v>56824230</v>
      </c>
      <c r="GC521" s="10">
        <v>0.40518579999999998</v>
      </c>
      <c r="GD521" s="10">
        <v>0.1468672</v>
      </c>
      <c r="GE521" s="10">
        <v>2.758858</v>
      </c>
      <c r="GF521" s="10">
        <v>18957</v>
      </c>
      <c r="GG521" s="10">
        <v>0.96375189999999999</v>
      </c>
      <c r="GH521" s="10">
        <v>713</v>
      </c>
      <c r="GI521" s="10">
        <v>3.6248099999999998E-2</v>
      </c>
      <c r="GJ521" s="10">
        <v>5315</v>
      </c>
      <c r="GK521" s="10">
        <v>1436.1579999999999</v>
      </c>
      <c r="GL521" s="10">
        <v>0.27020840000000002</v>
      </c>
      <c r="GM521" s="10">
        <v>407.60399999999998</v>
      </c>
      <c r="GN521" s="10">
        <v>5572.7179999999998</v>
      </c>
      <c r="GO521" s="10">
        <v>-6.8072489999999997</v>
      </c>
      <c r="GP521" s="10">
        <v>1316.222</v>
      </c>
      <c r="GQ521" s="10">
        <v>2504.366</v>
      </c>
      <c r="GR521" s="10">
        <v>0.25522250000000002</v>
      </c>
      <c r="GS521" s="10">
        <v>77070</v>
      </c>
      <c r="GT521" s="10">
        <v>1077.1320000000001</v>
      </c>
      <c r="GU521" s="10">
        <v>0.21895239999999999</v>
      </c>
      <c r="GV521" s="10">
        <v>381</v>
      </c>
      <c r="GW521" s="10">
        <v>345</v>
      </c>
      <c r="GX521" s="10">
        <v>19557</v>
      </c>
      <c r="GY521" s="10">
        <v>0.99425520000000001</v>
      </c>
      <c r="GZ521" s="10">
        <v>297</v>
      </c>
      <c r="HA521" s="10">
        <v>47</v>
      </c>
      <c r="HB521" s="10">
        <v>89.812299999999993</v>
      </c>
      <c r="HC521" s="10">
        <v>16.8825</v>
      </c>
      <c r="HD521" s="10">
        <v>89.812299999999993</v>
      </c>
      <c r="HE521" s="10">
        <v>16.8825</v>
      </c>
      <c r="HF521" s="10">
        <v>89.812299999999993</v>
      </c>
      <c r="HG521" s="10">
        <v>16.8825</v>
      </c>
      <c r="HH521" s="10">
        <v>407.60419999999999</v>
      </c>
      <c r="HI521" s="10">
        <v>92197.95</v>
      </c>
      <c r="HJ521" s="10">
        <v>1578.81</v>
      </c>
      <c r="HK521" s="10">
        <v>113</v>
      </c>
      <c r="HL521" s="10">
        <v>5.7447890000000001E-3</v>
      </c>
      <c r="HM521" s="10">
        <v>213594200</v>
      </c>
      <c r="HN521" s="10">
        <v>0.55205300000000002</v>
      </c>
      <c r="HO521" s="12" t="s">
        <v>308</v>
      </c>
      <c r="HP521" s="12">
        <v>20222</v>
      </c>
      <c r="HQ521" s="12">
        <v>154971100</v>
      </c>
      <c r="HR521" s="12">
        <v>49166320</v>
      </c>
      <c r="HS521" s="12">
        <v>0.37896790000000002</v>
      </c>
      <c r="HT521" s="12">
        <v>0.1202319</v>
      </c>
      <c r="HU521" s="12">
        <v>3.1519759999999999</v>
      </c>
      <c r="HV521" s="12">
        <v>19467</v>
      </c>
      <c r="HW521" s="12">
        <v>0.96266439999999998</v>
      </c>
      <c r="HX521" s="12">
        <v>755</v>
      </c>
      <c r="HY521" s="12">
        <v>3.7335569999999998E-2</v>
      </c>
      <c r="HZ521" s="12">
        <v>5523</v>
      </c>
      <c r="IA521" s="12">
        <v>1508.433</v>
      </c>
      <c r="IB521" s="12">
        <v>0.27311839999999998</v>
      </c>
      <c r="IC521" s="12">
        <v>394.62889999999999</v>
      </c>
      <c r="ID521" s="12">
        <v>4637.1980000000003</v>
      </c>
      <c r="IE521" s="12">
        <v>-7.4142989999999998</v>
      </c>
      <c r="IF521" s="12">
        <v>1318.79</v>
      </c>
      <c r="IG521" s="12">
        <v>2509.4110000000001</v>
      </c>
      <c r="IH521" s="12">
        <v>0.27921679999999999</v>
      </c>
      <c r="II521" s="12">
        <v>72424</v>
      </c>
      <c r="IJ521" s="12">
        <v>1046.6099999999999</v>
      </c>
      <c r="IK521" s="12">
        <v>0.2686366</v>
      </c>
      <c r="IL521" s="12">
        <v>293</v>
      </c>
      <c r="IM521" s="12">
        <v>322</v>
      </c>
      <c r="IN521" s="12">
        <v>20060</v>
      </c>
      <c r="IO521" s="12">
        <v>0.99198889999999995</v>
      </c>
      <c r="IP521" s="12">
        <v>289</v>
      </c>
      <c r="IQ521" s="12">
        <v>32</v>
      </c>
      <c r="IR521" s="12">
        <v>89.399709999999999</v>
      </c>
      <c r="IS521" s="12">
        <v>17.866499999999998</v>
      </c>
      <c r="IT521" s="12">
        <v>89.399709999999999</v>
      </c>
      <c r="IU521" s="12">
        <v>17.866499999999998</v>
      </c>
      <c r="IV521" s="12">
        <v>89.399709999999999</v>
      </c>
      <c r="IW521" s="12">
        <v>17.866499999999998</v>
      </c>
      <c r="IX521" s="12">
        <v>394.62920000000003</v>
      </c>
      <c r="IY521" s="12">
        <v>82690.66</v>
      </c>
      <c r="IZ521" s="12">
        <v>1063.377</v>
      </c>
      <c r="JA521" s="12">
        <v>162</v>
      </c>
      <c r="JB521" s="12">
        <v>8.0110770000000001E-3</v>
      </c>
      <c r="JC521" s="12">
        <v>204137400</v>
      </c>
      <c r="JD521" s="12">
        <v>0.49919980000000003</v>
      </c>
      <c r="JE521" s="13" t="s">
        <v>309</v>
      </c>
      <c r="JF521" s="13">
        <v>44523</v>
      </c>
      <c r="JG521" s="13">
        <v>645652200</v>
      </c>
      <c r="JH521" s="13">
        <v>193469100</v>
      </c>
      <c r="JI521" s="13">
        <v>0.32570900000000003</v>
      </c>
      <c r="JJ521" s="13">
        <v>9.7598400000000002E-2</v>
      </c>
      <c r="JK521" s="13">
        <v>3.337237</v>
      </c>
      <c r="JL521" s="13">
        <v>10483</v>
      </c>
      <c r="JM521" s="13">
        <v>2468.2359999999999</v>
      </c>
      <c r="JN521" s="13">
        <v>0.2354513</v>
      </c>
      <c r="JO521" s="13">
        <v>628.37249999999995</v>
      </c>
      <c r="JP521" s="13">
        <v>84532.57</v>
      </c>
      <c r="JQ521" s="13">
        <v>0.36502770000000001</v>
      </c>
      <c r="JR521" s="13">
        <v>1634.204</v>
      </c>
      <c r="JS521" s="13">
        <v>1208.6969999999999</v>
      </c>
      <c r="JT521" s="13">
        <v>0.29740090000000002</v>
      </c>
      <c r="JU521" s="13">
        <v>149707</v>
      </c>
      <c r="JV521" s="13">
        <v>1554.3440000000001</v>
      </c>
      <c r="JW521" s="13">
        <v>0.29038839999999999</v>
      </c>
      <c r="JX521" s="13">
        <v>625</v>
      </c>
      <c r="JY521" s="13">
        <v>330</v>
      </c>
      <c r="JZ521" s="13">
        <v>44013</v>
      </c>
      <c r="KA521" s="13">
        <v>0.98854520000000001</v>
      </c>
      <c r="KB521" s="13">
        <v>355.53480000000002</v>
      </c>
      <c r="KC521" s="13">
        <v>97.905940000000001</v>
      </c>
      <c r="KD521" s="13">
        <v>19.360330000000001</v>
      </c>
      <c r="KE521" s="13">
        <v>97.905940000000001</v>
      </c>
      <c r="KF521" s="13">
        <v>19.360330000000001</v>
      </c>
      <c r="KG521" s="13">
        <v>97.905940000000001</v>
      </c>
      <c r="KH521" s="13">
        <v>19.360330000000001</v>
      </c>
      <c r="KI521" s="13">
        <v>628.37270000000001</v>
      </c>
      <c r="KJ521" s="13">
        <v>184993.1</v>
      </c>
      <c r="KK521" s="13">
        <v>160495.79999999999</v>
      </c>
      <c r="KL521" s="13">
        <v>510</v>
      </c>
      <c r="KM521" s="13">
        <v>1.145475E-2</v>
      </c>
      <c r="KN521" s="13">
        <v>839121200</v>
      </c>
      <c r="KO521" s="13">
        <v>0.4233074</v>
      </c>
    </row>
    <row r="522" spans="1:301" x14ac:dyDescent="0.75">
      <c r="A522">
        <v>528</v>
      </c>
      <c r="B522" t="s">
        <v>393</v>
      </c>
      <c r="C522" t="s">
        <v>311</v>
      </c>
      <c r="D522" t="s">
        <v>324</v>
      </c>
      <c r="E522" t="s">
        <v>313</v>
      </c>
      <c r="F522">
        <v>5</v>
      </c>
      <c r="G522" t="s">
        <v>302</v>
      </c>
      <c r="H522">
        <v>3</v>
      </c>
      <c r="I522">
        <v>25</v>
      </c>
      <c r="J522" s="1">
        <v>43973.492175925923</v>
      </c>
      <c r="K522" s="2">
        <f t="shared" si="16"/>
        <v>24</v>
      </c>
      <c r="L522" s="2">
        <f t="shared" si="17"/>
        <v>139417</v>
      </c>
      <c r="M522" s="3" t="s">
        <v>303</v>
      </c>
      <c r="N522" s="3">
        <v>13750</v>
      </c>
      <c r="O522" s="3">
        <v>232446500</v>
      </c>
      <c r="P522" s="3">
        <v>67807450</v>
      </c>
      <c r="Q522" s="3">
        <v>1.2294689999999999</v>
      </c>
      <c r="R522" s="3">
        <v>0.358651</v>
      </c>
      <c r="S522" s="3">
        <v>3.4280369999999998</v>
      </c>
      <c r="T522" s="3">
        <v>13750</v>
      </c>
      <c r="U522" s="3">
        <v>1</v>
      </c>
      <c r="V522" s="3">
        <v>0</v>
      </c>
      <c r="W522" s="3">
        <v>0</v>
      </c>
      <c r="X522" s="3">
        <v>7859</v>
      </c>
      <c r="Y522" s="3">
        <v>4491.9179999999997</v>
      </c>
      <c r="Z522" s="3">
        <v>0.57156370000000001</v>
      </c>
      <c r="AA522" s="3">
        <v>482.56189999999998</v>
      </c>
      <c r="AB522" s="3">
        <v>29382.33</v>
      </c>
      <c r="AC522" s="3">
        <v>1.2266060000000001</v>
      </c>
      <c r="AD522" s="3">
        <v>1248.856</v>
      </c>
      <c r="AE522" s="3">
        <v>2773.5569999999998</v>
      </c>
      <c r="AF522" s="3">
        <v>0.1185876</v>
      </c>
      <c r="AG522" s="3">
        <v>115948</v>
      </c>
      <c r="AH522" s="3">
        <v>1281.8710000000001</v>
      </c>
      <c r="AI522" s="3">
        <v>0.30066870000000001</v>
      </c>
      <c r="AJ522" s="3">
        <v>379</v>
      </c>
      <c r="AK522" s="3">
        <v>473</v>
      </c>
      <c r="AL522" s="3">
        <v>13379</v>
      </c>
      <c r="AM522" s="3">
        <v>0.97301820000000006</v>
      </c>
      <c r="AN522" s="3">
        <v>524</v>
      </c>
      <c r="AO522" s="3">
        <v>0</v>
      </c>
      <c r="AP522" s="3">
        <v>81.646320000000003</v>
      </c>
      <c r="AQ522" s="3">
        <v>25.358529999999998</v>
      </c>
      <c r="AR522" s="3">
        <v>81.646320000000003</v>
      </c>
      <c r="AS522" s="3">
        <v>25.358529999999998</v>
      </c>
      <c r="AT522" s="3">
        <v>81.646320000000003</v>
      </c>
      <c r="AU522" s="3">
        <v>25.358529999999998</v>
      </c>
      <c r="AV522" s="3">
        <v>482.56209999999999</v>
      </c>
      <c r="AW522" s="3">
        <v>149166.70000000001</v>
      </c>
      <c r="AX522" s="3">
        <v>62787.02</v>
      </c>
      <c r="AY522" s="3">
        <v>371</v>
      </c>
      <c r="AZ522" s="3">
        <v>2.698182E-2</v>
      </c>
      <c r="BA522" s="3">
        <v>300253900</v>
      </c>
      <c r="BB522" s="3">
        <v>1.58812</v>
      </c>
      <c r="BC522" s="5" t="s">
        <v>304</v>
      </c>
      <c r="BD522" s="5">
        <v>13391</v>
      </c>
      <c r="BE522" s="5">
        <v>223455500</v>
      </c>
      <c r="BF522" s="5">
        <v>53461470</v>
      </c>
      <c r="BG522" s="5">
        <v>1.246135</v>
      </c>
      <c r="BH522" s="5">
        <v>0.29813630000000002</v>
      </c>
      <c r="BI522" s="5">
        <v>4.1797490000000002</v>
      </c>
      <c r="BJ522" s="5">
        <v>13391</v>
      </c>
      <c r="BK522" s="5">
        <v>1</v>
      </c>
      <c r="BL522" s="5">
        <v>0</v>
      </c>
      <c r="BM522" s="5">
        <v>0</v>
      </c>
      <c r="BN522" s="5">
        <v>7607</v>
      </c>
      <c r="BO522" s="5">
        <v>4321.2939999999999</v>
      </c>
      <c r="BP522" s="5">
        <v>0.56806809999999996</v>
      </c>
      <c r="BQ522" s="5">
        <v>473.15219999999999</v>
      </c>
      <c r="BR522" s="5">
        <v>5161.7560000000003</v>
      </c>
      <c r="BS522" s="5">
        <v>-3.2605749999999998</v>
      </c>
      <c r="BT522" s="5">
        <v>1307.1479999999999</v>
      </c>
      <c r="BU522" s="5">
        <v>2764.848</v>
      </c>
      <c r="BV522" s="5">
        <v>0.12828590000000001</v>
      </c>
      <c r="BW522" s="5">
        <v>104384</v>
      </c>
      <c r="BX522" s="5">
        <v>1260.154</v>
      </c>
      <c r="BY522" s="5">
        <v>0.37684980000000001</v>
      </c>
      <c r="BZ522" s="5">
        <v>380</v>
      </c>
      <c r="CA522" s="5">
        <v>474</v>
      </c>
      <c r="CB522" s="5">
        <v>13106</v>
      </c>
      <c r="CC522" s="5">
        <v>0.97871699999999995</v>
      </c>
      <c r="CD522" s="5">
        <v>525</v>
      </c>
      <c r="CE522" s="5">
        <v>0</v>
      </c>
      <c r="CF522" s="5">
        <v>81.174220000000005</v>
      </c>
      <c r="CG522" s="5">
        <v>24.319099999999999</v>
      </c>
      <c r="CH522" s="5">
        <v>81.174220000000005</v>
      </c>
      <c r="CI522" s="5">
        <v>24.319099999999999</v>
      </c>
      <c r="CJ522" s="5">
        <v>81.174220000000005</v>
      </c>
      <c r="CK522" s="5">
        <v>24.319099999999999</v>
      </c>
      <c r="CL522" s="5">
        <v>473.50700000000001</v>
      </c>
      <c r="CM522" s="5">
        <v>128440.1</v>
      </c>
      <c r="CN522" s="5">
        <v>1989.674</v>
      </c>
      <c r="CO522" s="5">
        <v>285</v>
      </c>
      <c r="CP522" s="5">
        <v>2.1282949999999998E-2</v>
      </c>
      <c r="CQ522" s="5">
        <v>276917000</v>
      </c>
      <c r="CR522" s="5">
        <v>1.5442709999999999</v>
      </c>
      <c r="CS522" s="6" t="s">
        <v>305</v>
      </c>
      <c r="CT522" s="6">
        <v>30019</v>
      </c>
      <c r="CU522" s="6">
        <v>713757900</v>
      </c>
      <c r="CV522" s="6">
        <v>183773700</v>
      </c>
      <c r="CW522" s="6">
        <v>0.79206069999999995</v>
      </c>
      <c r="CX522" s="6">
        <v>0.20393459999999999</v>
      </c>
      <c r="CY522" s="6">
        <v>3.8838949999999999</v>
      </c>
      <c r="CZ522" s="6">
        <v>17237</v>
      </c>
      <c r="DA522" s="6">
        <v>0.57420300000000002</v>
      </c>
      <c r="DB522" s="6">
        <v>12782</v>
      </c>
      <c r="DC522" s="6">
        <v>0.42579699999999998</v>
      </c>
      <c r="DD522" s="6">
        <v>7470</v>
      </c>
      <c r="DE522" s="6">
        <v>1858.8530000000001</v>
      </c>
      <c r="DF522" s="6">
        <v>0.24884239999999999</v>
      </c>
      <c r="DG522" s="6">
        <v>594.50819999999999</v>
      </c>
      <c r="DH522" s="6">
        <v>33613.67</v>
      </c>
      <c r="DI522" s="6">
        <v>-8.4636870000000002</v>
      </c>
      <c r="DJ522" s="6">
        <v>956.61069999999995</v>
      </c>
      <c r="DK522" s="6">
        <v>2741.1190000000001</v>
      </c>
      <c r="DL522" s="6">
        <v>0.19027669999999999</v>
      </c>
      <c r="DM522" s="6">
        <v>157765</v>
      </c>
      <c r="DN522" s="6">
        <v>1512.1569999999999</v>
      </c>
      <c r="DO522" s="6">
        <v>0.34867939999999997</v>
      </c>
      <c r="DP522" s="6">
        <v>409</v>
      </c>
      <c r="DQ522" s="6">
        <v>568</v>
      </c>
      <c r="DR522" s="6">
        <v>29990</v>
      </c>
      <c r="DS522" s="6">
        <v>0.99903390000000003</v>
      </c>
      <c r="DT522" s="6">
        <v>314</v>
      </c>
      <c r="DU522" s="6">
        <v>253</v>
      </c>
      <c r="DV522" s="6">
        <v>94.023579999999995</v>
      </c>
      <c r="DW522" s="6">
        <v>18.68224</v>
      </c>
      <c r="DX522" s="6">
        <v>94.023579999999995</v>
      </c>
      <c r="DY522" s="6">
        <v>18.68224</v>
      </c>
      <c r="DZ522" s="6">
        <v>94.023579999999995</v>
      </c>
      <c r="EA522" s="6">
        <v>18.68224</v>
      </c>
      <c r="EB522" s="6">
        <v>594.50840000000005</v>
      </c>
      <c r="EC522" s="6">
        <v>212848</v>
      </c>
      <c r="ED522" s="6">
        <v>37638.79</v>
      </c>
      <c r="EE522" s="6">
        <v>29</v>
      </c>
      <c r="EF522" s="6">
        <v>9.6605490000000003E-4</v>
      </c>
      <c r="EG522" s="6">
        <v>897531600</v>
      </c>
      <c r="EH522" s="6">
        <v>0.99599530000000003</v>
      </c>
      <c r="EI522" s="8" t="s">
        <v>306</v>
      </c>
      <c r="EJ522" s="8">
        <v>26529</v>
      </c>
      <c r="EK522" s="8">
        <v>674711500</v>
      </c>
      <c r="EL522" s="8">
        <v>150678000</v>
      </c>
      <c r="EM522" s="8">
        <v>0.95868589999999998</v>
      </c>
      <c r="EN522" s="8">
        <v>0.2140957</v>
      </c>
      <c r="EO522" s="8">
        <v>4.4778380000000002</v>
      </c>
      <c r="EP522" s="8">
        <v>16439</v>
      </c>
      <c r="EQ522" s="8">
        <v>0.61966149999999998</v>
      </c>
      <c r="ER522" s="8">
        <v>10090</v>
      </c>
      <c r="ES522" s="8">
        <v>0.38033850000000002</v>
      </c>
      <c r="ET522" s="8">
        <v>7023</v>
      </c>
      <c r="EU522" s="8">
        <v>1859.193</v>
      </c>
      <c r="EV522" s="8">
        <v>0.2647292</v>
      </c>
      <c r="EW522" s="8">
        <v>607.322</v>
      </c>
      <c r="EX522" s="8">
        <v>22013.7</v>
      </c>
      <c r="EY522" s="8">
        <v>1.1222080000000001</v>
      </c>
      <c r="EZ522" s="8">
        <v>1010.122</v>
      </c>
      <c r="FA522" s="8">
        <v>2728.0189999999998</v>
      </c>
      <c r="FB522" s="8">
        <v>0.17227300000000001</v>
      </c>
      <c r="FC522" s="8">
        <v>153994</v>
      </c>
      <c r="FD522" s="8">
        <v>1513.376</v>
      </c>
      <c r="FE522" s="8">
        <v>0.40308850000000002</v>
      </c>
      <c r="FF522" s="8">
        <v>385</v>
      </c>
      <c r="FG522" s="8">
        <v>600</v>
      </c>
      <c r="FH522" s="8">
        <v>26476</v>
      </c>
      <c r="FI522" s="8">
        <v>0.99800219999999995</v>
      </c>
      <c r="FJ522" s="8">
        <v>334</v>
      </c>
      <c r="FK522" s="8">
        <v>265</v>
      </c>
      <c r="FL522" s="8">
        <v>92.300539999999998</v>
      </c>
      <c r="FM522" s="8">
        <v>19.53603</v>
      </c>
      <c r="FN522" s="8">
        <v>92.300539999999998</v>
      </c>
      <c r="FO522" s="8">
        <v>19.53603</v>
      </c>
      <c r="FP522" s="8">
        <v>92.300539999999998</v>
      </c>
      <c r="FQ522" s="8">
        <v>19.53603</v>
      </c>
      <c r="FR522" s="8">
        <v>607.32209999999998</v>
      </c>
      <c r="FS522" s="8">
        <v>215340.2</v>
      </c>
      <c r="FT522" s="8">
        <v>18266.919999999998</v>
      </c>
      <c r="FU522" s="8">
        <v>53</v>
      </c>
      <c r="FV522" s="8">
        <v>1.9978140000000001E-3</v>
      </c>
      <c r="FW522" s="8">
        <v>825389400</v>
      </c>
      <c r="FX522" s="8">
        <v>1.172782</v>
      </c>
      <c r="FY522" s="10" t="s">
        <v>307</v>
      </c>
      <c r="FZ522" s="10">
        <v>12749</v>
      </c>
      <c r="GA522" s="10">
        <v>98586960</v>
      </c>
      <c r="GB522" s="10">
        <v>27247660</v>
      </c>
      <c r="GC522" s="10">
        <v>0.6065509</v>
      </c>
      <c r="GD522" s="10">
        <v>0.16763980000000001</v>
      </c>
      <c r="GE522" s="10">
        <v>3.6181809999999999</v>
      </c>
      <c r="GF522" s="10">
        <v>12749</v>
      </c>
      <c r="GG522" s="10">
        <v>1</v>
      </c>
      <c r="GH522" s="10">
        <v>0</v>
      </c>
      <c r="GI522" s="10">
        <v>0</v>
      </c>
      <c r="GJ522" s="10">
        <v>4451</v>
      </c>
      <c r="GK522" s="10">
        <v>1553.9570000000001</v>
      </c>
      <c r="GL522" s="10">
        <v>0.34912539999999997</v>
      </c>
      <c r="GM522" s="10">
        <v>349.2921</v>
      </c>
      <c r="GN522" s="10">
        <v>3650.0569999999998</v>
      </c>
      <c r="GO522" s="10">
        <v>-3.7527590000000002</v>
      </c>
      <c r="GP522" s="10">
        <v>1370.174</v>
      </c>
      <c r="GQ522" s="10">
        <v>2417.9409999999998</v>
      </c>
      <c r="GR522" s="10">
        <v>0.25333840000000002</v>
      </c>
      <c r="GS522" s="10">
        <v>50324</v>
      </c>
      <c r="GT522" s="10">
        <v>870.69269999999995</v>
      </c>
      <c r="GU522" s="10">
        <v>0.32140849999999999</v>
      </c>
      <c r="GV522" s="10">
        <v>238</v>
      </c>
      <c r="GW522" s="10">
        <v>345</v>
      </c>
      <c r="GX522" s="10">
        <v>12606</v>
      </c>
      <c r="GY522" s="10">
        <v>0.98878339999999998</v>
      </c>
      <c r="GZ522" s="10">
        <v>392</v>
      </c>
      <c r="HA522" s="10">
        <v>0</v>
      </c>
      <c r="HB522" s="10">
        <v>91.094359999999995</v>
      </c>
      <c r="HC522" s="10">
        <v>18.00976</v>
      </c>
      <c r="HD522" s="10">
        <v>91.094359999999995</v>
      </c>
      <c r="HE522" s="10">
        <v>18.00976</v>
      </c>
      <c r="HF522" s="10">
        <v>91.094359999999995</v>
      </c>
      <c r="HG522" s="10">
        <v>18.00976</v>
      </c>
      <c r="HH522" s="10">
        <v>349.29239999999999</v>
      </c>
      <c r="HI522" s="10">
        <v>67627.14</v>
      </c>
      <c r="HJ522" s="10">
        <v>1045.0170000000001</v>
      </c>
      <c r="HK522" s="10">
        <v>143</v>
      </c>
      <c r="HL522" s="10">
        <v>1.121657E-2</v>
      </c>
      <c r="HM522" s="10">
        <v>125834600</v>
      </c>
      <c r="HN522" s="10">
        <v>0.77419070000000001</v>
      </c>
      <c r="HO522" s="12" t="s">
        <v>308</v>
      </c>
      <c r="HP522" s="12">
        <v>12478</v>
      </c>
      <c r="HQ522" s="12">
        <v>96140080</v>
      </c>
      <c r="HR522" s="12">
        <v>23530530</v>
      </c>
      <c r="HS522" s="12">
        <v>0.61746809999999996</v>
      </c>
      <c r="HT522" s="12">
        <v>0.15112690000000001</v>
      </c>
      <c r="HU522" s="12">
        <v>4.0857599999999996</v>
      </c>
      <c r="HV522" s="12">
        <v>12478</v>
      </c>
      <c r="HW522" s="12">
        <v>1</v>
      </c>
      <c r="HX522" s="12">
        <v>0</v>
      </c>
      <c r="HY522" s="12">
        <v>0</v>
      </c>
      <c r="HZ522" s="12">
        <v>4122</v>
      </c>
      <c r="IA522" s="12">
        <v>1361.6669999999999</v>
      </c>
      <c r="IB522" s="12">
        <v>0.33034140000000001</v>
      </c>
      <c r="IC522" s="12">
        <v>345.0985</v>
      </c>
      <c r="ID522" s="12">
        <v>3504.3330000000001</v>
      </c>
      <c r="IE522" s="12">
        <v>-7.4065630000000002</v>
      </c>
      <c r="IF522" s="12">
        <v>1395.8219999999999</v>
      </c>
      <c r="IG522" s="12">
        <v>2441.7040000000002</v>
      </c>
      <c r="IH522" s="12">
        <v>0.27150879999999999</v>
      </c>
      <c r="II522" s="12">
        <v>45958</v>
      </c>
      <c r="IJ522" s="12">
        <v>850.34609999999998</v>
      </c>
      <c r="IK522" s="12">
        <v>0.36813960000000001</v>
      </c>
      <c r="IL522" s="12">
        <v>228</v>
      </c>
      <c r="IM522" s="12">
        <v>313</v>
      </c>
      <c r="IN522" s="12">
        <v>12357</v>
      </c>
      <c r="IO522" s="12">
        <v>0.99030289999999999</v>
      </c>
      <c r="IP522" s="12">
        <v>360</v>
      </c>
      <c r="IQ522" s="12">
        <v>0</v>
      </c>
      <c r="IR522" s="12">
        <v>91.221590000000006</v>
      </c>
      <c r="IS522" s="12">
        <v>17.92296</v>
      </c>
      <c r="IT522" s="12">
        <v>91.221590000000006</v>
      </c>
      <c r="IU522" s="12">
        <v>17.92296</v>
      </c>
      <c r="IV522" s="12">
        <v>91.221590000000006</v>
      </c>
      <c r="IW522" s="12">
        <v>17.92296</v>
      </c>
      <c r="IX522" s="12">
        <v>345.09879999999998</v>
      </c>
      <c r="IY522" s="12">
        <v>65066.31</v>
      </c>
      <c r="IZ522" s="12">
        <v>984.16030000000001</v>
      </c>
      <c r="JA522" s="12">
        <v>121</v>
      </c>
      <c r="JB522" s="12">
        <v>9.6970670000000002E-3</v>
      </c>
      <c r="JC522" s="12">
        <v>119670600</v>
      </c>
      <c r="JD522" s="12">
        <v>0.76859500000000003</v>
      </c>
      <c r="JE522" s="13" t="s">
        <v>309</v>
      </c>
      <c r="JF522" s="13">
        <v>30501</v>
      </c>
      <c r="JG522" s="13">
        <v>287594600</v>
      </c>
      <c r="JH522" s="13">
        <v>207543900</v>
      </c>
      <c r="JI522" s="13">
        <v>0.30913810000000003</v>
      </c>
      <c r="JJ522" s="13">
        <v>0.22309090000000001</v>
      </c>
      <c r="JK522" s="13">
        <v>1.385705</v>
      </c>
      <c r="JL522" s="13">
        <v>7780</v>
      </c>
      <c r="JM522" s="13">
        <v>1984.473</v>
      </c>
      <c r="JN522" s="13">
        <v>0.25507360000000001</v>
      </c>
      <c r="JO522" s="13">
        <v>1539.4</v>
      </c>
      <c r="JP522" s="13">
        <v>9553.8369999999995</v>
      </c>
      <c r="JQ522" s="13">
        <v>0.48720029999999998</v>
      </c>
      <c r="JR522" s="13">
        <v>1622.5909999999999</v>
      </c>
      <c r="JS522" s="13">
        <v>1093.7349999999999</v>
      </c>
      <c r="JT522" s="13">
        <v>9.1907580000000003E-2</v>
      </c>
      <c r="JU522" s="13">
        <v>331866</v>
      </c>
      <c r="JV522" s="13">
        <v>3330.08</v>
      </c>
      <c r="JW522" s="13">
        <v>2.613824E-2</v>
      </c>
      <c r="JX522" s="13">
        <v>1529</v>
      </c>
      <c r="JY522" s="13">
        <v>495</v>
      </c>
      <c r="JZ522" s="13">
        <v>30170</v>
      </c>
      <c r="KA522" s="13">
        <v>0.98914789999999997</v>
      </c>
      <c r="KB522" s="13">
        <v>1186.8820000000001</v>
      </c>
      <c r="KC522" s="13">
        <v>102.6917</v>
      </c>
      <c r="KD522" s="13">
        <v>20.338619999999999</v>
      </c>
      <c r="KE522" s="13">
        <v>102.6917</v>
      </c>
      <c r="KF522" s="13">
        <v>20.338619999999999</v>
      </c>
      <c r="KG522" s="13">
        <v>102.6917</v>
      </c>
      <c r="KH522" s="13">
        <v>20.338619999999999</v>
      </c>
      <c r="KI522" s="13">
        <v>1539.4010000000001</v>
      </c>
      <c r="KJ522" s="13">
        <v>596399.80000000005</v>
      </c>
      <c r="KK522" s="13">
        <v>2992.5509999999999</v>
      </c>
      <c r="KL522" s="13">
        <v>331</v>
      </c>
      <c r="KM522" s="13">
        <v>1.08521E-2</v>
      </c>
      <c r="KN522" s="13">
        <v>495138500</v>
      </c>
      <c r="KO522" s="13">
        <v>0.53222899999999995</v>
      </c>
    </row>
    <row r="523" spans="1:301" x14ac:dyDescent="0.75">
      <c r="A523">
        <v>529</v>
      </c>
      <c r="B523" t="s">
        <v>381</v>
      </c>
      <c r="C523" t="s">
        <v>311</v>
      </c>
      <c r="D523" t="s">
        <v>326</v>
      </c>
      <c r="E523" t="s">
        <v>313</v>
      </c>
      <c r="F523">
        <v>5</v>
      </c>
      <c r="G523" t="s">
        <v>302</v>
      </c>
      <c r="H523">
        <v>3</v>
      </c>
      <c r="I523">
        <v>24</v>
      </c>
      <c r="J523" s="1">
        <v>43973.493530092594</v>
      </c>
      <c r="K523" s="2">
        <f t="shared" si="16"/>
        <v>24</v>
      </c>
      <c r="L523" s="2">
        <f t="shared" si="17"/>
        <v>128399</v>
      </c>
      <c r="M523" s="3" t="s">
        <v>303</v>
      </c>
      <c r="N523" s="3">
        <v>11580</v>
      </c>
      <c r="O523" s="3">
        <v>200623100</v>
      </c>
      <c r="P523" s="3">
        <v>13990970</v>
      </c>
      <c r="Q523" s="3">
        <v>1.496111</v>
      </c>
      <c r="R523" s="3">
        <v>0.1043351</v>
      </c>
      <c r="S523" s="3">
        <v>14.33948</v>
      </c>
      <c r="T523" s="3">
        <v>11580</v>
      </c>
      <c r="U523" s="3">
        <v>1</v>
      </c>
      <c r="V523" s="3">
        <v>0</v>
      </c>
      <c r="W523" s="3">
        <v>0</v>
      </c>
      <c r="X523" s="3">
        <v>6761</v>
      </c>
      <c r="Y523" s="3">
        <v>3947.42</v>
      </c>
      <c r="Z523" s="3">
        <v>0.58385149999999997</v>
      </c>
      <c r="AA523" s="3">
        <v>456.4778</v>
      </c>
      <c r="AB523" s="3">
        <v>8158.9489999999996</v>
      </c>
      <c r="AC523" s="3">
        <v>1.5506690000000001</v>
      </c>
      <c r="AD523" s="3">
        <v>1331.2950000000001</v>
      </c>
      <c r="AE523" s="3">
        <v>2812.6190000000001</v>
      </c>
      <c r="AF523" s="3">
        <v>0.17636309999999999</v>
      </c>
      <c r="AG523" s="3">
        <v>65660</v>
      </c>
      <c r="AH523" s="3">
        <v>1071.6279999999999</v>
      </c>
      <c r="AI523" s="3">
        <v>0.75623450000000003</v>
      </c>
      <c r="AJ523" s="3">
        <v>293</v>
      </c>
      <c r="AK523" s="3">
        <v>427</v>
      </c>
      <c r="AL523" s="3">
        <v>11286</v>
      </c>
      <c r="AM523" s="3">
        <v>0.97461140000000002</v>
      </c>
      <c r="AN523" s="3">
        <v>477</v>
      </c>
      <c r="AO523" s="3">
        <v>0</v>
      </c>
      <c r="AP523" s="3">
        <v>82.956209999999999</v>
      </c>
      <c r="AQ523" s="3">
        <v>26.39884</v>
      </c>
      <c r="AR523" s="3">
        <v>82.956209999999999</v>
      </c>
      <c r="AS523" s="3">
        <v>26.39884</v>
      </c>
      <c r="AT523" s="3">
        <v>82.956209999999999</v>
      </c>
      <c r="AU523" s="3">
        <v>26.39884</v>
      </c>
      <c r="AV523" s="3">
        <v>456.47800000000001</v>
      </c>
      <c r="AW523" s="3">
        <v>79896.41</v>
      </c>
      <c r="AX523" s="3">
        <v>5748.5709999999999</v>
      </c>
      <c r="AY523" s="3">
        <v>294</v>
      </c>
      <c r="AZ523" s="3">
        <v>2.5388600000000001E-2</v>
      </c>
      <c r="BA523" s="3">
        <v>214614100</v>
      </c>
      <c r="BB523" s="3">
        <v>1.600446</v>
      </c>
      <c r="BC523" s="5" t="s">
        <v>304</v>
      </c>
      <c r="BD523" s="5">
        <v>11658</v>
      </c>
      <c r="BE523" s="5">
        <v>213610100</v>
      </c>
      <c r="BF523" s="5">
        <v>6749469</v>
      </c>
      <c r="BG523" s="5">
        <v>1.571715</v>
      </c>
      <c r="BH523" s="5">
        <v>4.9661690000000001E-2</v>
      </c>
      <c r="BI523" s="5">
        <v>31.648440000000001</v>
      </c>
      <c r="BJ523" s="5">
        <v>11658</v>
      </c>
      <c r="BK523" s="5">
        <v>1</v>
      </c>
      <c r="BL523" s="5">
        <v>0</v>
      </c>
      <c r="BM523" s="5">
        <v>0</v>
      </c>
      <c r="BN523" s="5">
        <v>6732</v>
      </c>
      <c r="BO523" s="5">
        <v>3887.444</v>
      </c>
      <c r="BP523" s="5">
        <v>0.57745749999999996</v>
      </c>
      <c r="BQ523" s="5">
        <v>479.28699999999998</v>
      </c>
      <c r="BR523" s="5">
        <v>4070.6390000000001</v>
      </c>
      <c r="BS523" s="5">
        <v>0.49405579999999999</v>
      </c>
      <c r="BT523" s="5">
        <v>1317.0450000000001</v>
      </c>
      <c r="BU523" s="5">
        <v>2819.4920000000002</v>
      </c>
      <c r="BV523" s="5">
        <v>0.2220106</v>
      </c>
      <c r="BW523" s="5">
        <v>52511</v>
      </c>
      <c r="BX523" s="5">
        <v>1077.538</v>
      </c>
      <c r="BY523" s="5">
        <v>0.8812352</v>
      </c>
      <c r="BZ523" s="5">
        <v>305</v>
      </c>
      <c r="CA523" s="5">
        <v>416</v>
      </c>
      <c r="CB523" s="5">
        <v>11376</v>
      </c>
      <c r="CC523" s="5">
        <v>0.97581059999999997</v>
      </c>
      <c r="CD523" s="5">
        <v>467</v>
      </c>
      <c r="CE523" s="5">
        <v>0</v>
      </c>
      <c r="CF523" s="5">
        <v>83.749359999999996</v>
      </c>
      <c r="CG523" s="5">
        <v>24.992090000000001</v>
      </c>
      <c r="CH523" s="5">
        <v>83.749359999999996</v>
      </c>
      <c r="CI523" s="5">
        <v>24.992090000000001</v>
      </c>
      <c r="CJ523" s="5">
        <v>83.749359999999996</v>
      </c>
      <c r="CK523" s="5">
        <v>24.992090000000001</v>
      </c>
      <c r="CL523" s="5">
        <v>479.28719999999998</v>
      </c>
      <c r="CM523" s="5">
        <v>60553.89</v>
      </c>
      <c r="CN523" s="5">
        <v>1421.35</v>
      </c>
      <c r="CO523" s="5">
        <v>282</v>
      </c>
      <c r="CP523" s="5">
        <v>2.41894E-2</v>
      </c>
      <c r="CQ523" s="5">
        <v>220359600</v>
      </c>
      <c r="CR523" s="5">
        <v>1.6213770000000001</v>
      </c>
      <c r="CS523" s="6" t="s">
        <v>305</v>
      </c>
      <c r="CT523" s="6">
        <v>29993</v>
      </c>
      <c r="CU523" s="6">
        <v>739676200</v>
      </c>
      <c r="CV523" s="6">
        <v>162357500</v>
      </c>
      <c r="CW523" s="6">
        <v>0.82224609999999998</v>
      </c>
      <c r="CX523" s="6">
        <v>0.18048149999999999</v>
      </c>
      <c r="CY523" s="6">
        <v>4.5558480000000001</v>
      </c>
      <c r="CZ523" s="6">
        <v>11594</v>
      </c>
      <c r="DA523" s="6">
        <v>0.38655689999999998</v>
      </c>
      <c r="DB523" s="6">
        <v>18399</v>
      </c>
      <c r="DC523" s="6">
        <v>0.61344310000000002</v>
      </c>
      <c r="DD523" s="6">
        <v>8280</v>
      </c>
      <c r="DE523" s="6">
        <v>2285.8130000000001</v>
      </c>
      <c r="DF523" s="6">
        <v>0.27606439999999999</v>
      </c>
      <c r="DG523" s="6">
        <v>566.87210000000005</v>
      </c>
      <c r="DH523" s="6">
        <v>12115.48</v>
      </c>
      <c r="DI523" s="6">
        <v>-12.132860000000001</v>
      </c>
      <c r="DJ523" s="6">
        <v>1084.2470000000001</v>
      </c>
      <c r="DK523" s="6">
        <v>2826.5509999999999</v>
      </c>
      <c r="DL523" s="6">
        <v>0.2091037</v>
      </c>
      <c r="DM523" s="6">
        <v>143436</v>
      </c>
      <c r="DN523" s="6">
        <v>1440.89</v>
      </c>
      <c r="DO523" s="6">
        <v>0.40962419999999999</v>
      </c>
      <c r="DP523" s="6">
        <v>392</v>
      </c>
      <c r="DQ523" s="6">
        <v>561</v>
      </c>
      <c r="DR523" s="6">
        <v>29944</v>
      </c>
      <c r="DS523" s="6">
        <v>0.99836630000000004</v>
      </c>
      <c r="DT523" s="6">
        <v>255</v>
      </c>
      <c r="DU523" s="6">
        <v>305</v>
      </c>
      <c r="DV523" s="6">
        <v>94.096729999999994</v>
      </c>
      <c r="DW523" s="6">
        <v>21.039359999999999</v>
      </c>
      <c r="DX523" s="6">
        <v>94.096729999999994</v>
      </c>
      <c r="DY523" s="6">
        <v>21.039359999999999</v>
      </c>
      <c r="DZ523" s="6">
        <v>94.096729999999994</v>
      </c>
      <c r="EA523" s="6">
        <v>21.039359999999999</v>
      </c>
      <c r="EB523" s="6">
        <v>566.8723</v>
      </c>
      <c r="EC523" s="6">
        <v>180042.9</v>
      </c>
      <c r="ED523" s="6">
        <v>4893.973</v>
      </c>
      <c r="EE523" s="6">
        <v>49</v>
      </c>
      <c r="EF523" s="6">
        <v>1.633715E-3</v>
      </c>
      <c r="EG523" s="6">
        <v>902033800</v>
      </c>
      <c r="EH523" s="6">
        <v>1.0027280000000001</v>
      </c>
      <c r="EI523" s="8" t="s">
        <v>306</v>
      </c>
      <c r="EJ523" s="8">
        <v>26980</v>
      </c>
      <c r="EK523" s="8">
        <v>700395200</v>
      </c>
      <c r="EL523" s="8">
        <v>76121750</v>
      </c>
      <c r="EM523" s="8">
        <v>0.96218649999999994</v>
      </c>
      <c r="EN523" s="8">
        <v>0.1045743</v>
      </c>
      <c r="EO523" s="8">
        <v>9.2009860000000003</v>
      </c>
      <c r="EP523" s="8">
        <v>9895</v>
      </c>
      <c r="EQ523" s="8">
        <v>0.3667532</v>
      </c>
      <c r="ER523" s="8">
        <v>17085</v>
      </c>
      <c r="ES523" s="8">
        <v>0.6332468</v>
      </c>
      <c r="ET523" s="8">
        <v>6607</v>
      </c>
      <c r="EU523" s="8">
        <v>1617.9559999999999</v>
      </c>
      <c r="EV523" s="8">
        <v>0.24488509999999999</v>
      </c>
      <c r="EW523" s="8">
        <v>575.85590000000002</v>
      </c>
      <c r="EX523" s="8">
        <v>14858.75</v>
      </c>
      <c r="EY523" s="8">
        <v>-13.83638</v>
      </c>
      <c r="EZ523" s="8">
        <v>1087.443</v>
      </c>
      <c r="FA523" s="8">
        <v>2840.962</v>
      </c>
      <c r="FB523" s="8">
        <v>0.2381036</v>
      </c>
      <c r="FC523" s="8">
        <v>113312</v>
      </c>
      <c r="FD523" s="8">
        <v>1365.5609999999999</v>
      </c>
      <c r="FE523" s="8">
        <v>0.64632029999999996</v>
      </c>
      <c r="FF523" s="8">
        <v>339</v>
      </c>
      <c r="FG523" s="8">
        <v>533</v>
      </c>
      <c r="FH523" s="8">
        <v>26933</v>
      </c>
      <c r="FI523" s="8">
        <v>0.99825799999999998</v>
      </c>
      <c r="FJ523" s="8">
        <v>227</v>
      </c>
      <c r="FK523" s="8">
        <v>305</v>
      </c>
      <c r="FL523" s="8">
        <v>94.341999999999999</v>
      </c>
      <c r="FM523" s="8">
        <v>22.896909999999998</v>
      </c>
      <c r="FN523" s="8">
        <v>94.341999999999999</v>
      </c>
      <c r="FO523" s="8">
        <v>22.896909999999998</v>
      </c>
      <c r="FP523" s="8">
        <v>94.341999999999999</v>
      </c>
      <c r="FQ523" s="8">
        <v>22.896909999999998</v>
      </c>
      <c r="FR523" s="8">
        <v>575.85609999999997</v>
      </c>
      <c r="FS523" s="8">
        <v>155576.9</v>
      </c>
      <c r="FT523" s="8">
        <v>8183.1930000000002</v>
      </c>
      <c r="FU523" s="8">
        <v>47</v>
      </c>
      <c r="FV523" s="8">
        <v>1.742031E-3</v>
      </c>
      <c r="FW523" s="8">
        <v>776516900</v>
      </c>
      <c r="FX523" s="8">
        <v>1.0667610000000001</v>
      </c>
      <c r="FY523" s="10" t="s">
        <v>307</v>
      </c>
      <c r="FZ523" s="10">
        <v>11867</v>
      </c>
      <c r="GA523" s="10">
        <v>69797220</v>
      </c>
      <c r="GB523" s="10">
        <v>7197780</v>
      </c>
      <c r="GC523" s="10">
        <v>0.49562850000000003</v>
      </c>
      <c r="GD523" s="10">
        <v>5.111127E-2</v>
      </c>
      <c r="GE523" s="10">
        <v>9.6970489999999998</v>
      </c>
      <c r="GF523" s="10">
        <v>11867</v>
      </c>
      <c r="GG523" s="10">
        <v>1</v>
      </c>
      <c r="GH523" s="10">
        <v>0</v>
      </c>
      <c r="GI523" s="10">
        <v>0</v>
      </c>
      <c r="GJ523" s="10">
        <v>3154</v>
      </c>
      <c r="GK523" s="10">
        <v>838.2672</v>
      </c>
      <c r="GL523" s="10">
        <v>0.26577899999999999</v>
      </c>
      <c r="GM523" s="10">
        <v>302.20030000000003</v>
      </c>
      <c r="GN523" s="10">
        <v>14158.97</v>
      </c>
      <c r="GO523" s="10">
        <v>4.4395749999999996</v>
      </c>
      <c r="GP523" s="10">
        <v>1338.674</v>
      </c>
      <c r="GQ523" s="10">
        <v>2523.0030000000002</v>
      </c>
      <c r="GR523" s="10">
        <v>0.42377599999999999</v>
      </c>
      <c r="GS523" s="10">
        <v>28003</v>
      </c>
      <c r="GT523" s="10">
        <v>700.61199999999997</v>
      </c>
      <c r="GU523" s="10">
        <v>0.66102190000000005</v>
      </c>
      <c r="GV523" s="10">
        <v>244</v>
      </c>
      <c r="GW523" s="10">
        <v>221</v>
      </c>
      <c r="GX523" s="10">
        <v>11768</v>
      </c>
      <c r="GY523" s="10">
        <v>0.99165760000000003</v>
      </c>
      <c r="GZ523" s="10">
        <v>231</v>
      </c>
      <c r="HA523" s="10">
        <v>0</v>
      </c>
      <c r="HB523" s="10">
        <v>93.55077</v>
      </c>
      <c r="HC523" s="10">
        <v>21.177569999999999</v>
      </c>
      <c r="HD523" s="10">
        <v>93.55077</v>
      </c>
      <c r="HE523" s="10">
        <v>21.177569999999999</v>
      </c>
      <c r="HF523" s="10">
        <v>93.55077</v>
      </c>
      <c r="HG523" s="10">
        <v>21.177569999999999</v>
      </c>
      <c r="HH523" s="10">
        <v>302.20049999999998</v>
      </c>
      <c r="HI523" s="10">
        <v>36783.85</v>
      </c>
      <c r="HJ523" s="10">
        <v>16893.599999999999</v>
      </c>
      <c r="HK523" s="10">
        <v>99</v>
      </c>
      <c r="HL523" s="10">
        <v>8.3424629999999996E-3</v>
      </c>
      <c r="HM523" s="10">
        <v>76995000</v>
      </c>
      <c r="HN523" s="10">
        <v>0.5467398</v>
      </c>
      <c r="HO523" s="12" t="s">
        <v>308</v>
      </c>
      <c r="HP523" s="12">
        <v>10682</v>
      </c>
      <c r="HQ523" s="12">
        <v>53548950</v>
      </c>
      <c r="HR523" s="12">
        <v>3614567</v>
      </c>
      <c r="HS523" s="12">
        <v>0.46929490000000001</v>
      </c>
      <c r="HT523" s="12">
        <v>3.1677520000000001E-2</v>
      </c>
      <c r="HU523" s="12">
        <v>14.81476</v>
      </c>
      <c r="HV523" s="12">
        <v>10682</v>
      </c>
      <c r="HW523" s="12">
        <v>1</v>
      </c>
      <c r="HX523" s="12">
        <v>0</v>
      </c>
      <c r="HY523" s="12">
        <v>0</v>
      </c>
      <c r="HZ523" s="12">
        <v>2153</v>
      </c>
      <c r="IA523" s="12">
        <v>433.94580000000002</v>
      </c>
      <c r="IB523" s="12">
        <v>0.20155400000000001</v>
      </c>
      <c r="IC523" s="12">
        <v>270.17959999999999</v>
      </c>
      <c r="ID523" s="12">
        <v>1665.5139999999999</v>
      </c>
      <c r="IE523" s="12">
        <v>0.59607580000000004</v>
      </c>
      <c r="IF523" s="12">
        <v>1317.1769999999999</v>
      </c>
      <c r="IG523" s="12">
        <v>2530.431</v>
      </c>
      <c r="IH523" s="12">
        <v>0.55734110000000003</v>
      </c>
      <c r="II523" s="12">
        <v>19166</v>
      </c>
      <c r="IJ523" s="12">
        <v>622.05319999999995</v>
      </c>
      <c r="IK523" s="12">
        <v>0.76306490000000005</v>
      </c>
      <c r="IL523" s="12">
        <v>254</v>
      </c>
      <c r="IM523" s="12">
        <v>159</v>
      </c>
      <c r="IN523" s="12">
        <v>10595</v>
      </c>
      <c r="IO523" s="12">
        <v>0.99185540000000005</v>
      </c>
      <c r="IP523" s="12">
        <v>189</v>
      </c>
      <c r="IQ523" s="12">
        <v>0</v>
      </c>
      <c r="IR523" s="12">
        <v>93.920429999999996</v>
      </c>
      <c r="IS523" s="12">
        <v>20.404389999999999</v>
      </c>
      <c r="IT523" s="12">
        <v>93.920429999999996</v>
      </c>
      <c r="IU523" s="12">
        <v>20.404389999999999</v>
      </c>
      <c r="IV523" s="12">
        <v>93.920429999999996</v>
      </c>
      <c r="IW523" s="12">
        <v>20.404389999999999</v>
      </c>
      <c r="IX523" s="12">
        <v>270.34739999999999</v>
      </c>
      <c r="IY523" s="12">
        <v>23883.52</v>
      </c>
      <c r="IZ523" s="12">
        <v>259.6832</v>
      </c>
      <c r="JA523" s="12">
        <v>87</v>
      </c>
      <c r="JB523" s="12">
        <v>8.1445430000000006E-3</v>
      </c>
      <c r="JC523" s="12">
        <v>57163520</v>
      </c>
      <c r="JD523" s="12">
        <v>0.50097239999999998</v>
      </c>
      <c r="JE523" s="13" t="s">
        <v>309</v>
      </c>
      <c r="JF523" s="13">
        <v>25639</v>
      </c>
      <c r="JG523" s="13">
        <v>173847100</v>
      </c>
      <c r="JH523" s="13">
        <v>101997800</v>
      </c>
      <c r="JI523" s="13">
        <v>0.26446320000000001</v>
      </c>
      <c r="JJ523" s="13">
        <v>0.1551631</v>
      </c>
      <c r="JK523" s="13">
        <v>1.70442</v>
      </c>
      <c r="JL523" s="13">
        <v>7127</v>
      </c>
      <c r="JM523" s="13">
        <v>1981.1279999999999</v>
      </c>
      <c r="JN523" s="13">
        <v>0.27797500000000003</v>
      </c>
      <c r="JO523" s="13">
        <v>428.04910000000001</v>
      </c>
      <c r="JP523" s="13">
        <v>819.01430000000005</v>
      </c>
      <c r="JQ523" s="13">
        <v>0.51657330000000001</v>
      </c>
      <c r="JR523" s="13">
        <v>1684.279</v>
      </c>
      <c r="JS523" s="13">
        <v>1224.4349999999999</v>
      </c>
      <c r="JT523" s="13">
        <v>0.26258700000000001</v>
      </c>
      <c r="JU523" s="13">
        <v>97640</v>
      </c>
      <c r="JV523" s="13">
        <v>1212.5219999999999</v>
      </c>
      <c r="JW523" s="13">
        <v>6.7844589999999996E-2</v>
      </c>
      <c r="JX523" s="13">
        <v>409</v>
      </c>
      <c r="JY523" s="13">
        <v>363</v>
      </c>
      <c r="JZ523" s="13">
        <v>25270</v>
      </c>
      <c r="KA523" s="13">
        <v>0.98560789999999998</v>
      </c>
      <c r="KB523" s="13">
        <v>355.4434</v>
      </c>
      <c r="KC523" s="13">
        <v>100.76130000000001</v>
      </c>
      <c r="KD523" s="13">
        <v>20.399380000000001</v>
      </c>
      <c r="KE523" s="13">
        <v>100.76130000000001</v>
      </c>
      <c r="KF523" s="13">
        <v>20.399380000000001</v>
      </c>
      <c r="KG523" s="13">
        <v>100.76130000000001</v>
      </c>
      <c r="KH523" s="13">
        <v>20.399380000000001</v>
      </c>
      <c r="KI523" s="13">
        <v>437.58679999999998</v>
      </c>
      <c r="KJ523" s="13">
        <v>137976.29999999999</v>
      </c>
      <c r="KK523" s="13">
        <v>26.162659999999999</v>
      </c>
      <c r="KL523" s="13">
        <v>369</v>
      </c>
      <c r="KM523" s="13">
        <v>1.4392139999999999E-2</v>
      </c>
      <c r="KN523" s="13">
        <v>275844800</v>
      </c>
      <c r="KO523" s="13">
        <v>0.41962630000000001</v>
      </c>
    </row>
    <row r="524" spans="1:301" x14ac:dyDescent="0.75">
      <c r="A524">
        <v>530</v>
      </c>
      <c r="B524" t="s">
        <v>380</v>
      </c>
      <c r="C524" t="s">
        <v>311</v>
      </c>
      <c r="D524" t="s">
        <v>315</v>
      </c>
      <c r="E524" t="s">
        <v>316</v>
      </c>
      <c r="F524">
        <v>5</v>
      </c>
      <c r="G524" t="s">
        <v>302</v>
      </c>
      <c r="H524">
        <v>3</v>
      </c>
      <c r="I524">
        <v>23</v>
      </c>
      <c r="J524" s="1">
        <v>43973.494884259257</v>
      </c>
      <c r="K524" s="2">
        <f t="shared" si="16"/>
        <v>24</v>
      </c>
      <c r="L524" s="2">
        <f t="shared" si="17"/>
        <v>150747</v>
      </c>
      <c r="M524" s="3" t="s">
        <v>303</v>
      </c>
      <c r="N524" s="3">
        <v>17635</v>
      </c>
      <c r="O524" s="3">
        <v>219829900</v>
      </c>
      <c r="P524" s="3">
        <v>94610570</v>
      </c>
      <c r="Q524" s="3">
        <v>0.7068641</v>
      </c>
      <c r="R524" s="3">
        <v>0.30422070000000001</v>
      </c>
      <c r="S524" s="3">
        <v>2.3235239999999999</v>
      </c>
      <c r="T524" s="3">
        <v>17635</v>
      </c>
      <c r="U524" s="3">
        <v>1</v>
      </c>
      <c r="V524" s="3">
        <v>0</v>
      </c>
      <c r="W524" s="3">
        <v>0</v>
      </c>
      <c r="X524" s="3">
        <v>9761</v>
      </c>
      <c r="Y524" s="3">
        <v>5402.7290000000003</v>
      </c>
      <c r="Z524" s="3">
        <v>0.55350149999999998</v>
      </c>
      <c r="AA524" s="3">
        <v>435.60759999999999</v>
      </c>
      <c r="AB524" s="3">
        <v>12617.61</v>
      </c>
      <c r="AC524" s="3">
        <v>-3.5205519999999999</v>
      </c>
      <c r="AD524" s="3">
        <v>1153.1220000000001</v>
      </c>
      <c r="AE524" s="3">
        <v>2867.3739999999998</v>
      </c>
      <c r="AF524" s="3">
        <v>0.16067600000000001</v>
      </c>
      <c r="AG524" s="3">
        <v>109755</v>
      </c>
      <c r="AH524" s="3">
        <v>1248.6199999999999</v>
      </c>
      <c r="AI524" s="3">
        <v>0.15858639999999999</v>
      </c>
      <c r="AJ524" s="3">
        <v>436</v>
      </c>
      <c r="AK524" s="3">
        <v>413</v>
      </c>
      <c r="AL524" s="3">
        <v>17332</v>
      </c>
      <c r="AM524" s="3">
        <v>0.98281819999999998</v>
      </c>
      <c r="AN524" s="3">
        <v>461</v>
      </c>
      <c r="AO524" s="3">
        <v>0</v>
      </c>
      <c r="AP524" s="3">
        <v>83.200739999999996</v>
      </c>
      <c r="AQ524" s="3">
        <v>23.864509999999999</v>
      </c>
      <c r="AR524" s="3">
        <v>83.200739999999996</v>
      </c>
      <c r="AS524" s="3">
        <v>23.864509999999999</v>
      </c>
      <c r="AT524" s="3">
        <v>83.200739999999996</v>
      </c>
      <c r="AU524" s="3">
        <v>23.864509999999999</v>
      </c>
      <c r="AV524" s="3">
        <v>441.05160000000001</v>
      </c>
      <c r="AW524" s="3">
        <v>127240.6</v>
      </c>
      <c r="AX524" s="3">
        <v>9027.73</v>
      </c>
      <c r="AY524" s="3">
        <v>303</v>
      </c>
      <c r="AZ524" s="3">
        <v>1.7181740000000001E-2</v>
      </c>
      <c r="BA524" s="3">
        <v>314440500</v>
      </c>
      <c r="BB524" s="3">
        <v>1.011085</v>
      </c>
      <c r="BC524" s="5" t="s">
        <v>304</v>
      </c>
      <c r="BD524" s="5">
        <v>16986</v>
      </c>
      <c r="BE524" s="5">
        <v>206271600</v>
      </c>
      <c r="BF524" s="5">
        <v>120036600</v>
      </c>
      <c r="BG524" s="5">
        <v>0.71491939999999998</v>
      </c>
      <c r="BH524" s="5">
        <v>0.41603649999999998</v>
      </c>
      <c r="BI524" s="5">
        <v>1.7184060000000001</v>
      </c>
      <c r="BJ524" s="5">
        <v>16986</v>
      </c>
      <c r="BK524" s="5">
        <v>1</v>
      </c>
      <c r="BL524" s="5">
        <v>0</v>
      </c>
      <c r="BM524" s="5">
        <v>0</v>
      </c>
      <c r="BN524" s="5">
        <v>9243</v>
      </c>
      <c r="BO524" s="5">
        <v>5029.616</v>
      </c>
      <c r="BP524" s="5">
        <v>0.54415400000000003</v>
      </c>
      <c r="BQ524" s="5">
        <v>434.30520000000001</v>
      </c>
      <c r="BR524" s="5">
        <v>13247.83</v>
      </c>
      <c r="BS524" s="5">
        <v>-5.5383290000000001</v>
      </c>
      <c r="BT524" s="5">
        <v>1166.819</v>
      </c>
      <c r="BU524" s="5">
        <v>2865.27</v>
      </c>
      <c r="BV524" s="5">
        <v>0.14878859999999999</v>
      </c>
      <c r="BW524" s="5">
        <v>114162</v>
      </c>
      <c r="BX524" s="5">
        <v>1261.2280000000001</v>
      </c>
      <c r="BY524" s="5">
        <v>6.9841089999999995E-2</v>
      </c>
      <c r="BZ524" s="5">
        <v>431</v>
      </c>
      <c r="CA524" s="5">
        <v>415</v>
      </c>
      <c r="CB524" s="5">
        <v>16650</v>
      </c>
      <c r="CC524" s="5">
        <v>0.98021899999999995</v>
      </c>
      <c r="CD524" s="5">
        <v>465</v>
      </c>
      <c r="CE524" s="5">
        <v>0</v>
      </c>
      <c r="CF524" s="5">
        <v>82.187100000000001</v>
      </c>
      <c r="CG524" s="5">
        <v>23.5273</v>
      </c>
      <c r="CH524" s="5">
        <v>82.187100000000001</v>
      </c>
      <c r="CI524" s="5">
        <v>23.5273</v>
      </c>
      <c r="CJ524" s="5">
        <v>82.187100000000001</v>
      </c>
      <c r="CK524" s="5">
        <v>23.5273</v>
      </c>
      <c r="CL524" s="5">
        <v>445.57749999999999</v>
      </c>
      <c r="CM524" s="5">
        <v>136964.1</v>
      </c>
      <c r="CN524" s="5">
        <v>10332.33</v>
      </c>
      <c r="CO524" s="5">
        <v>336</v>
      </c>
      <c r="CP524" s="5">
        <v>1.9781E-2</v>
      </c>
      <c r="CQ524" s="5">
        <v>326308100</v>
      </c>
      <c r="CR524" s="5">
        <v>1.1309560000000001</v>
      </c>
      <c r="CS524" s="6" t="s">
        <v>305</v>
      </c>
      <c r="CT524" s="6">
        <v>34782</v>
      </c>
      <c r="CU524" s="6">
        <v>434295200</v>
      </c>
      <c r="CV524" s="6">
        <v>161946800</v>
      </c>
      <c r="CW524" s="6">
        <v>0.35898469999999999</v>
      </c>
      <c r="CX524" s="6">
        <v>0.13386390000000001</v>
      </c>
      <c r="CY524" s="6">
        <v>2.6817150000000001</v>
      </c>
      <c r="CZ524" s="6">
        <v>8517</v>
      </c>
      <c r="DA524" s="6">
        <v>0.244868</v>
      </c>
      <c r="DB524" s="6">
        <v>26265</v>
      </c>
      <c r="DC524" s="6">
        <v>0.75513200000000003</v>
      </c>
      <c r="DD524" s="6">
        <v>7024</v>
      </c>
      <c r="DE524" s="6">
        <v>1418.451</v>
      </c>
      <c r="DF524" s="6">
        <v>0.2019435</v>
      </c>
      <c r="DG524" s="6">
        <v>456.37270000000001</v>
      </c>
      <c r="DH524" s="6">
        <v>31060.89</v>
      </c>
      <c r="DI524" s="6">
        <v>-2.6227049999999998</v>
      </c>
      <c r="DJ524" s="6">
        <v>925.76559999999995</v>
      </c>
      <c r="DK524" s="6">
        <v>2871.373</v>
      </c>
      <c r="DL524" s="6">
        <v>0.31686829999999999</v>
      </c>
      <c r="DM524" s="6">
        <v>109768</v>
      </c>
      <c r="DN524" s="6">
        <v>1255.444</v>
      </c>
      <c r="DO524" s="6">
        <v>0.2086433</v>
      </c>
      <c r="DP524" s="6">
        <v>371</v>
      </c>
      <c r="DQ524" s="6">
        <v>451</v>
      </c>
      <c r="DR524" s="6">
        <v>34771</v>
      </c>
      <c r="DS524" s="6">
        <v>0.99968369999999995</v>
      </c>
      <c r="DT524" s="6">
        <v>191</v>
      </c>
      <c r="DU524" s="6">
        <v>259</v>
      </c>
      <c r="DV524" s="6">
        <v>92.768420000000006</v>
      </c>
      <c r="DW524" s="6">
        <v>21.385429999999999</v>
      </c>
      <c r="DX524" s="6">
        <v>92.768420000000006</v>
      </c>
      <c r="DY524" s="6">
        <v>21.385429999999999</v>
      </c>
      <c r="DZ524" s="6">
        <v>92.768420000000006</v>
      </c>
      <c r="EA524" s="6">
        <v>21.385429999999999</v>
      </c>
      <c r="EB524" s="6">
        <v>456.4135</v>
      </c>
      <c r="EC524" s="6">
        <v>140426.4</v>
      </c>
      <c r="ED524" s="6">
        <v>27737.89</v>
      </c>
      <c r="EE524" s="6">
        <v>11</v>
      </c>
      <c r="EF524" s="6">
        <v>3.1625549999999999E-4</v>
      </c>
      <c r="EG524" s="6">
        <v>596242000</v>
      </c>
      <c r="EH524" s="6">
        <v>0.49284860000000003</v>
      </c>
      <c r="EI524" s="8" t="s">
        <v>306</v>
      </c>
      <c r="EJ524" s="8">
        <v>30292</v>
      </c>
      <c r="EK524" s="8">
        <v>433485600</v>
      </c>
      <c r="EL524" s="8">
        <v>193102700</v>
      </c>
      <c r="EM524" s="8">
        <v>0.47240969999999999</v>
      </c>
      <c r="EN524" s="8">
        <v>0.21044199999999999</v>
      </c>
      <c r="EO524" s="8">
        <v>2.2448450000000002</v>
      </c>
      <c r="EP524" s="8">
        <v>10106</v>
      </c>
      <c r="EQ524" s="8">
        <v>0.33361940000000001</v>
      </c>
      <c r="ER524" s="8">
        <v>20186</v>
      </c>
      <c r="ES524" s="8">
        <v>0.66638059999999999</v>
      </c>
      <c r="ET524" s="8">
        <v>7624</v>
      </c>
      <c r="EU524" s="8">
        <v>1918.836</v>
      </c>
      <c r="EV524" s="8">
        <v>0.25168360000000001</v>
      </c>
      <c r="EW524" s="8">
        <v>468.23610000000002</v>
      </c>
      <c r="EX524" s="8">
        <v>19854.580000000002</v>
      </c>
      <c r="EY524" s="8">
        <v>0.55563709999999999</v>
      </c>
      <c r="EZ524" s="8">
        <v>916.24760000000003</v>
      </c>
      <c r="FA524" s="8">
        <v>2841.4969999999998</v>
      </c>
      <c r="FB524" s="8">
        <v>0.24333270000000001</v>
      </c>
      <c r="FC524" s="8">
        <v>124488</v>
      </c>
      <c r="FD524" s="8">
        <v>1332.8910000000001</v>
      </c>
      <c r="FE524" s="8">
        <v>0.1471779</v>
      </c>
      <c r="FF524" s="8">
        <v>444</v>
      </c>
      <c r="FG524" s="8">
        <v>468</v>
      </c>
      <c r="FH524" s="8">
        <v>30276</v>
      </c>
      <c r="FI524" s="8">
        <v>0.99947180000000002</v>
      </c>
      <c r="FJ524" s="8">
        <v>214</v>
      </c>
      <c r="FK524" s="8">
        <v>253</v>
      </c>
      <c r="FL524" s="8">
        <v>90.950580000000002</v>
      </c>
      <c r="FM524" s="8">
        <v>19.473109999999998</v>
      </c>
      <c r="FN524" s="8">
        <v>90.950580000000002</v>
      </c>
      <c r="FO524" s="8">
        <v>19.473109999999998</v>
      </c>
      <c r="FP524" s="8">
        <v>90.950580000000002</v>
      </c>
      <c r="FQ524" s="8">
        <v>19.473109999999998</v>
      </c>
      <c r="FR524" s="8">
        <v>477.39080000000001</v>
      </c>
      <c r="FS524" s="8">
        <v>146422</v>
      </c>
      <c r="FT524" s="8">
        <v>13013.48</v>
      </c>
      <c r="FU524" s="8">
        <v>16</v>
      </c>
      <c r="FV524" s="8">
        <v>5.2819230000000002E-4</v>
      </c>
      <c r="FW524" s="8">
        <v>626588400</v>
      </c>
      <c r="FX524" s="8">
        <v>0.68285169999999995</v>
      </c>
      <c r="FY524" s="10" t="s">
        <v>307</v>
      </c>
      <c r="FZ524" s="10">
        <v>12499</v>
      </c>
      <c r="GA524" s="10">
        <v>55669030</v>
      </c>
      <c r="GB524" s="10">
        <v>36103970</v>
      </c>
      <c r="GC524" s="10">
        <v>0.35633880000000001</v>
      </c>
      <c r="GD524" s="10">
        <v>0.23110240000000001</v>
      </c>
      <c r="GE524" s="10">
        <v>1.541909</v>
      </c>
      <c r="GF524" s="10">
        <v>12499</v>
      </c>
      <c r="GG524" s="10">
        <v>1</v>
      </c>
      <c r="GH524" s="10">
        <v>0</v>
      </c>
      <c r="GI524" s="10">
        <v>0</v>
      </c>
      <c r="GJ524" s="10">
        <v>4215</v>
      </c>
      <c r="GK524" s="10">
        <v>1421.412</v>
      </c>
      <c r="GL524" s="10">
        <v>0.337227</v>
      </c>
      <c r="GM524" s="10">
        <v>275.48680000000002</v>
      </c>
      <c r="GN524" s="10">
        <v>11743.95</v>
      </c>
      <c r="GO524" s="10">
        <v>-0.54587750000000002</v>
      </c>
      <c r="GP524" s="10">
        <v>1261.1379999999999</v>
      </c>
      <c r="GQ524" s="10">
        <v>2467.4720000000002</v>
      </c>
      <c r="GR524" s="10">
        <v>0.2917805</v>
      </c>
      <c r="GS524" s="10">
        <v>42837</v>
      </c>
      <c r="GT524" s="10">
        <v>772.22130000000004</v>
      </c>
      <c r="GU524" s="10">
        <v>4.5449870000000003E-2</v>
      </c>
      <c r="GV524" s="10">
        <v>251</v>
      </c>
      <c r="GW524" s="10">
        <v>234</v>
      </c>
      <c r="GX524" s="10">
        <v>12412</v>
      </c>
      <c r="GY524" s="10">
        <v>0.99303940000000002</v>
      </c>
      <c r="GZ524" s="10">
        <v>297</v>
      </c>
      <c r="HA524" s="10">
        <v>0</v>
      </c>
      <c r="HB524" s="10">
        <v>88.940479999999994</v>
      </c>
      <c r="HC524" s="10">
        <v>18.29805</v>
      </c>
      <c r="HD524" s="10">
        <v>88.940479999999994</v>
      </c>
      <c r="HE524" s="10">
        <v>18.29805</v>
      </c>
      <c r="HF524" s="10">
        <v>88.940479999999994</v>
      </c>
      <c r="HG524" s="10">
        <v>18.29805</v>
      </c>
      <c r="HH524" s="10">
        <v>275.4871</v>
      </c>
      <c r="HI524" s="10">
        <v>50741.09</v>
      </c>
      <c r="HJ524" s="10">
        <v>11034.51</v>
      </c>
      <c r="HK524" s="10">
        <v>87</v>
      </c>
      <c r="HL524" s="10">
        <v>6.960557E-3</v>
      </c>
      <c r="HM524" s="10">
        <v>91772990</v>
      </c>
      <c r="HN524" s="10">
        <v>0.58744110000000005</v>
      </c>
      <c r="HO524" s="12" t="s">
        <v>308</v>
      </c>
      <c r="HP524" s="12">
        <v>12048</v>
      </c>
      <c r="HQ524" s="12">
        <v>57731760</v>
      </c>
      <c r="HR524" s="12">
        <v>29787280</v>
      </c>
      <c r="HS524" s="12">
        <v>0.39772679999999999</v>
      </c>
      <c r="HT524" s="12">
        <v>0.20521120000000001</v>
      </c>
      <c r="HU524" s="12">
        <v>1.938134</v>
      </c>
      <c r="HV524" s="12">
        <v>12048</v>
      </c>
      <c r="HW524" s="12">
        <v>1</v>
      </c>
      <c r="HX524" s="12">
        <v>0</v>
      </c>
      <c r="HY524" s="12">
        <v>0</v>
      </c>
      <c r="HZ524" s="12">
        <v>4261</v>
      </c>
      <c r="IA524" s="12">
        <v>1506.982</v>
      </c>
      <c r="IB524" s="12">
        <v>0.3536687</v>
      </c>
      <c r="IC524" s="12">
        <v>267.9776</v>
      </c>
      <c r="ID524" s="12">
        <v>1244.117</v>
      </c>
      <c r="IE524" s="12">
        <v>0.92344000000000004</v>
      </c>
      <c r="IF524" s="12">
        <v>1281.079</v>
      </c>
      <c r="IG524" s="12">
        <v>2452.0700000000002</v>
      </c>
      <c r="IH524" s="12">
        <v>0.28836070000000003</v>
      </c>
      <c r="II524" s="12">
        <v>41781</v>
      </c>
      <c r="IJ524" s="12">
        <v>760.09860000000003</v>
      </c>
      <c r="IK524" s="12">
        <v>0.1019499</v>
      </c>
      <c r="IL524" s="12">
        <v>224</v>
      </c>
      <c r="IM524" s="12">
        <v>240</v>
      </c>
      <c r="IN524" s="12">
        <v>11966</v>
      </c>
      <c r="IO524" s="12">
        <v>0.99319389999999996</v>
      </c>
      <c r="IP524" s="12">
        <v>313</v>
      </c>
      <c r="IQ524" s="12">
        <v>0</v>
      </c>
      <c r="IR524" s="12">
        <v>88.233649999999997</v>
      </c>
      <c r="IS524" s="12">
        <v>18.633939999999999</v>
      </c>
      <c r="IT524" s="12">
        <v>88.233649999999997</v>
      </c>
      <c r="IU524" s="12">
        <v>18.633939999999999</v>
      </c>
      <c r="IV524" s="12">
        <v>88.233649999999997</v>
      </c>
      <c r="IW524" s="12">
        <v>18.633939999999999</v>
      </c>
      <c r="IX524" s="12">
        <v>268.8091</v>
      </c>
      <c r="IY524" s="12">
        <v>50186.57</v>
      </c>
      <c r="IZ524" s="12">
        <v>128.4717</v>
      </c>
      <c r="JA524" s="12">
        <v>82</v>
      </c>
      <c r="JB524" s="12">
        <v>6.8061090000000003E-3</v>
      </c>
      <c r="JC524" s="12">
        <v>87519040</v>
      </c>
      <c r="JD524" s="12">
        <v>0.60293799999999997</v>
      </c>
      <c r="JE524" s="13" t="s">
        <v>309</v>
      </c>
      <c r="JF524" s="13">
        <v>26505</v>
      </c>
      <c r="JG524" s="13">
        <v>282063100</v>
      </c>
      <c r="JH524" s="13">
        <v>87003550</v>
      </c>
      <c r="JI524" s="13">
        <v>0.40150469999999999</v>
      </c>
      <c r="JJ524" s="13">
        <v>0.12384580000000001</v>
      </c>
      <c r="JK524" s="13">
        <v>3.2419720000000001</v>
      </c>
      <c r="JL524" s="13">
        <v>6523</v>
      </c>
      <c r="JM524" s="13">
        <v>1605.34</v>
      </c>
      <c r="JN524" s="13">
        <v>0.2461045</v>
      </c>
      <c r="JO524" s="13">
        <v>1531.096</v>
      </c>
      <c r="JP524" s="13">
        <v>23482.77</v>
      </c>
      <c r="JQ524" s="13">
        <v>1.3530150000000001</v>
      </c>
      <c r="JR524" s="13">
        <v>1544.104</v>
      </c>
      <c r="JS524" s="13">
        <v>1216.3489999999999</v>
      </c>
      <c r="JT524" s="13">
        <v>0.10574890000000001</v>
      </c>
      <c r="JU524" s="13">
        <v>250641</v>
      </c>
      <c r="JV524" s="13">
        <v>3180.5439999999999</v>
      </c>
      <c r="JW524" s="13">
        <v>0.27933459999999999</v>
      </c>
      <c r="JX524" s="13">
        <v>1521</v>
      </c>
      <c r="JY524" s="13">
        <v>346</v>
      </c>
      <c r="JZ524" s="13">
        <v>26168</v>
      </c>
      <c r="KA524" s="13">
        <v>0.98728539999999998</v>
      </c>
      <c r="KB524" s="13">
        <v>1178.671</v>
      </c>
      <c r="KC524" s="13">
        <v>97.157669999999996</v>
      </c>
      <c r="KD524" s="13">
        <v>20.293299999999999</v>
      </c>
      <c r="KE524" s="13">
        <v>97.157669999999996</v>
      </c>
      <c r="KF524" s="13">
        <v>20.293299999999999</v>
      </c>
      <c r="KG524" s="13">
        <v>97.157669999999996</v>
      </c>
      <c r="KH524" s="13">
        <v>20.293299999999999</v>
      </c>
      <c r="KI524" s="13">
        <v>1531.097</v>
      </c>
      <c r="KJ524" s="13">
        <v>458215</v>
      </c>
      <c r="KK524" s="13">
        <v>20805.150000000001</v>
      </c>
      <c r="KL524" s="13">
        <v>337</v>
      </c>
      <c r="KM524" s="13">
        <v>1.271458E-2</v>
      </c>
      <c r="KN524" s="13">
        <v>369066700</v>
      </c>
      <c r="KO524" s="13">
        <v>0.52535050000000005</v>
      </c>
    </row>
    <row r="525" spans="1:301" x14ac:dyDescent="0.75">
      <c r="A525">
        <v>531</v>
      </c>
      <c r="B525" t="s">
        <v>379</v>
      </c>
      <c r="C525" t="s">
        <v>311</v>
      </c>
      <c r="D525" t="s">
        <v>326</v>
      </c>
      <c r="E525" t="s">
        <v>316</v>
      </c>
      <c r="F525">
        <v>5</v>
      </c>
      <c r="G525" t="s">
        <v>302</v>
      </c>
      <c r="H525">
        <v>3</v>
      </c>
      <c r="I525">
        <v>22</v>
      </c>
      <c r="J525" s="1">
        <v>43973.49627314815</v>
      </c>
      <c r="K525" s="2">
        <f t="shared" si="16"/>
        <v>24</v>
      </c>
      <c r="L525" s="2">
        <f t="shared" si="17"/>
        <v>146231</v>
      </c>
      <c r="M525" s="3" t="s">
        <v>303</v>
      </c>
      <c r="N525" s="3">
        <v>18709</v>
      </c>
      <c r="O525" s="3">
        <v>231972900</v>
      </c>
      <c r="P525" s="3">
        <v>53495420</v>
      </c>
      <c r="Q525" s="3">
        <v>0.66272909999999996</v>
      </c>
      <c r="R525" s="3">
        <v>0.15283240000000001</v>
      </c>
      <c r="S525" s="3">
        <v>4.3363120000000004</v>
      </c>
      <c r="T525" s="3">
        <v>18709</v>
      </c>
      <c r="U525" s="3">
        <v>1</v>
      </c>
      <c r="V525" s="3">
        <v>0</v>
      </c>
      <c r="W525" s="3">
        <v>0</v>
      </c>
      <c r="X525" s="3">
        <v>9780</v>
      </c>
      <c r="Y525" s="3">
        <v>5112.4269999999997</v>
      </c>
      <c r="Z525" s="3">
        <v>0.52274299999999996</v>
      </c>
      <c r="AA525" s="3">
        <v>431.58539999999999</v>
      </c>
      <c r="AB525" s="3">
        <v>8293.3269999999993</v>
      </c>
      <c r="AC525" s="3">
        <v>3.4183249999999998</v>
      </c>
      <c r="AD525" s="3">
        <v>1280.441</v>
      </c>
      <c r="AE525" s="3">
        <v>2844.39</v>
      </c>
      <c r="AF525" s="3">
        <v>0.2022157</v>
      </c>
      <c r="AG525" s="3">
        <v>92520</v>
      </c>
      <c r="AH525" s="3">
        <v>1138.7429999999999</v>
      </c>
      <c r="AI525" s="3">
        <v>0.39088669999999998</v>
      </c>
      <c r="AJ525" s="3">
        <v>327</v>
      </c>
      <c r="AK525" s="3">
        <v>422</v>
      </c>
      <c r="AL525" s="3">
        <v>18229</v>
      </c>
      <c r="AM525" s="3">
        <v>0.97434390000000004</v>
      </c>
      <c r="AN525" s="3">
        <v>473</v>
      </c>
      <c r="AO525" s="3">
        <v>0</v>
      </c>
      <c r="AP525" s="3">
        <v>82.724999999999994</v>
      </c>
      <c r="AQ525" s="3">
        <v>23.449549999999999</v>
      </c>
      <c r="AR525" s="3">
        <v>82.724999999999994</v>
      </c>
      <c r="AS525" s="3">
        <v>23.449549999999999</v>
      </c>
      <c r="AT525" s="3">
        <v>82.724999999999994</v>
      </c>
      <c r="AU525" s="3">
        <v>23.449549999999999</v>
      </c>
      <c r="AV525" s="3">
        <v>431.58569999999997</v>
      </c>
      <c r="AW525" s="3">
        <v>121216.8</v>
      </c>
      <c r="AX525" s="3">
        <v>3676.2669999999998</v>
      </c>
      <c r="AY525" s="3">
        <v>480</v>
      </c>
      <c r="AZ525" s="3">
        <v>2.5656100000000001E-2</v>
      </c>
      <c r="BA525" s="3">
        <v>285468300</v>
      </c>
      <c r="BB525" s="3">
        <v>0.81556150000000005</v>
      </c>
      <c r="BC525" s="5" t="s">
        <v>304</v>
      </c>
      <c r="BD525" s="5">
        <v>16643</v>
      </c>
      <c r="BE525" s="5">
        <v>223852400</v>
      </c>
      <c r="BF525" s="5">
        <v>27336820</v>
      </c>
      <c r="BG525" s="5">
        <v>0.80816220000000005</v>
      </c>
      <c r="BH525" s="5">
        <v>9.8692650000000007E-2</v>
      </c>
      <c r="BI525" s="5">
        <v>8.1886759999999992</v>
      </c>
      <c r="BJ525" s="5">
        <v>16643</v>
      </c>
      <c r="BK525" s="5">
        <v>1</v>
      </c>
      <c r="BL525" s="5">
        <v>0</v>
      </c>
      <c r="BM525" s="5">
        <v>0</v>
      </c>
      <c r="BN525" s="5">
        <v>8159</v>
      </c>
      <c r="BO525" s="5">
        <v>3999.837</v>
      </c>
      <c r="BP525" s="5">
        <v>0.49023610000000001</v>
      </c>
      <c r="BQ525" s="5">
        <v>432.74939999999998</v>
      </c>
      <c r="BR525" s="5">
        <v>13457.83</v>
      </c>
      <c r="BS525" s="5">
        <v>-0.60273580000000004</v>
      </c>
      <c r="BT525" s="5">
        <v>1285.5630000000001</v>
      </c>
      <c r="BU525" s="5">
        <v>2842.2139999999999</v>
      </c>
      <c r="BV525" s="5">
        <v>0.2176409</v>
      </c>
      <c r="BW525" s="5">
        <v>76470</v>
      </c>
      <c r="BX525" s="5">
        <v>1143.499</v>
      </c>
      <c r="BY525" s="5">
        <v>0.61205710000000002</v>
      </c>
      <c r="BZ525" s="5">
        <v>347</v>
      </c>
      <c r="CA525" s="5">
        <v>416</v>
      </c>
      <c r="CB525" s="5">
        <v>16362</v>
      </c>
      <c r="CC525" s="5">
        <v>0.98311599999999999</v>
      </c>
      <c r="CD525" s="5">
        <v>467</v>
      </c>
      <c r="CE525" s="5">
        <v>0</v>
      </c>
      <c r="CF525" s="5">
        <v>82.47954</v>
      </c>
      <c r="CG525" s="5">
        <v>22.579160000000002</v>
      </c>
      <c r="CH525" s="5">
        <v>82.47954</v>
      </c>
      <c r="CI525" s="5">
        <v>22.579160000000002</v>
      </c>
      <c r="CJ525" s="5">
        <v>82.47954</v>
      </c>
      <c r="CK525" s="5">
        <v>22.579160000000002</v>
      </c>
      <c r="CL525" s="5">
        <v>445.76690000000002</v>
      </c>
      <c r="CM525" s="5">
        <v>100943.8</v>
      </c>
      <c r="CN525" s="5">
        <v>10882.25</v>
      </c>
      <c r="CO525" s="5">
        <v>281</v>
      </c>
      <c r="CP525" s="5">
        <v>1.6883970000000002E-2</v>
      </c>
      <c r="CQ525" s="5">
        <v>251189200</v>
      </c>
      <c r="CR525" s="5">
        <v>0.90685479999999996</v>
      </c>
      <c r="CS525" s="6" t="s">
        <v>305</v>
      </c>
      <c r="CT525" s="6">
        <v>32353</v>
      </c>
      <c r="CU525" s="6">
        <v>498640600</v>
      </c>
      <c r="CV525" s="6">
        <v>206625900</v>
      </c>
      <c r="CW525" s="6">
        <v>0.47638550000000002</v>
      </c>
      <c r="CX525" s="6">
        <v>0.19740389999999999</v>
      </c>
      <c r="CY525" s="6">
        <v>2.4132530000000001</v>
      </c>
      <c r="CZ525" s="6">
        <v>9936</v>
      </c>
      <c r="DA525" s="6">
        <v>0.3071122</v>
      </c>
      <c r="DB525" s="6">
        <v>22417</v>
      </c>
      <c r="DC525" s="6">
        <v>0.69288780000000005</v>
      </c>
      <c r="DD525" s="6">
        <v>8658</v>
      </c>
      <c r="DE525" s="6">
        <v>2316.971</v>
      </c>
      <c r="DF525" s="6">
        <v>0.26761040000000003</v>
      </c>
      <c r="DG525" s="6">
        <v>482.93270000000001</v>
      </c>
      <c r="DH525" s="6">
        <v>18565.650000000001</v>
      </c>
      <c r="DI525" s="6">
        <v>-1.8756409999999999</v>
      </c>
      <c r="DJ525" s="6">
        <v>1031.3589999999999</v>
      </c>
      <c r="DK525" s="6">
        <v>2821.0920000000001</v>
      </c>
      <c r="DL525" s="6">
        <v>0.23812430000000001</v>
      </c>
      <c r="DM525" s="6">
        <v>135866</v>
      </c>
      <c r="DN525" s="6">
        <v>1371.4590000000001</v>
      </c>
      <c r="DO525" s="6">
        <v>0.17143639999999999</v>
      </c>
      <c r="DP525" s="6">
        <v>385</v>
      </c>
      <c r="DQ525" s="6">
        <v>483</v>
      </c>
      <c r="DR525" s="6">
        <v>32319</v>
      </c>
      <c r="DS525" s="6">
        <v>0.99894910000000003</v>
      </c>
      <c r="DT525" s="6">
        <v>232</v>
      </c>
      <c r="DU525" s="6">
        <v>250</v>
      </c>
      <c r="DV525" s="6">
        <v>93.055760000000006</v>
      </c>
      <c r="DW525" s="6">
        <v>21.331250000000001</v>
      </c>
      <c r="DX525" s="6">
        <v>93.055760000000006</v>
      </c>
      <c r="DY525" s="6">
        <v>21.331250000000001</v>
      </c>
      <c r="DZ525" s="6">
        <v>93.055760000000006</v>
      </c>
      <c r="EA525" s="6">
        <v>21.331250000000001</v>
      </c>
      <c r="EB525" s="6">
        <v>488.86349999999999</v>
      </c>
      <c r="EC525" s="6">
        <v>180181.6</v>
      </c>
      <c r="ED525" s="6">
        <v>10653.83</v>
      </c>
      <c r="EE525" s="6">
        <v>34</v>
      </c>
      <c r="EF525" s="6">
        <v>1.050907E-3</v>
      </c>
      <c r="EG525" s="6">
        <v>705266500</v>
      </c>
      <c r="EH525" s="6">
        <v>0.67378939999999998</v>
      </c>
      <c r="EI525" s="8" t="s">
        <v>306</v>
      </c>
      <c r="EJ525" s="8">
        <v>30451</v>
      </c>
      <c r="EK525" s="8">
        <v>492238200</v>
      </c>
      <c r="EL525" s="8">
        <v>128403600</v>
      </c>
      <c r="EM525" s="8">
        <v>0.5308505</v>
      </c>
      <c r="EN525" s="8">
        <v>0.13847590000000001</v>
      </c>
      <c r="EO525" s="8">
        <v>3.8335240000000002</v>
      </c>
      <c r="EP525" s="8">
        <v>10419</v>
      </c>
      <c r="EQ525" s="8">
        <v>0.34215630000000002</v>
      </c>
      <c r="ER525" s="8">
        <v>20032</v>
      </c>
      <c r="ES525" s="8">
        <v>0.65784379999999998</v>
      </c>
      <c r="ET525" s="8">
        <v>7139</v>
      </c>
      <c r="EU525" s="8">
        <v>1673.683</v>
      </c>
      <c r="EV525" s="8">
        <v>0.23444219999999999</v>
      </c>
      <c r="EW525" s="8">
        <v>492.00920000000002</v>
      </c>
      <c r="EX525" s="8">
        <v>13949.29</v>
      </c>
      <c r="EY525" s="8">
        <v>2.8600590000000001</v>
      </c>
      <c r="EZ525" s="8">
        <v>1040.019</v>
      </c>
      <c r="FA525" s="8">
        <v>2825.3130000000001</v>
      </c>
      <c r="FB525" s="8">
        <v>0.25233270000000002</v>
      </c>
      <c r="FC525" s="8">
        <v>120678</v>
      </c>
      <c r="FD525" s="8">
        <v>1307.354</v>
      </c>
      <c r="FE525" s="8">
        <v>0.34365770000000001</v>
      </c>
      <c r="FF525" s="8">
        <v>362</v>
      </c>
      <c r="FG525" s="8">
        <v>455</v>
      </c>
      <c r="FH525" s="8">
        <v>30419</v>
      </c>
      <c r="FI525" s="8">
        <v>0.99894910000000003</v>
      </c>
      <c r="FJ525" s="8">
        <v>214</v>
      </c>
      <c r="FK525" s="8">
        <v>240</v>
      </c>
      <c r="FL525" s="8">
        <v>92.999080000000006</v>
      </c>
      <c r="FM525" s="8">
        <v>22.557590000000001</v>
      </c>
      <c r="FN525" s="8">
        <v>92.999080000000006</v>
      </c>
      <c r="FO525" s="8">
        <v>22.557590000000001</v>
      </c>
      <c r="FP525" s="8">
        <v>92.999080000000006</v>
      </c>
      <c r="FQ525" s="8">
        <v>22.557590000000001</v>
      </c>
      <c r="FR525" s="8">
        <v>492.00940000000003</v>
      </c>
      <c r="FS525" s="8">
        <v>157825.4</v>
      </c>
      <c r="FT525" s="8">
        <v>6390.0219999999999</v>
      </c>
      <c r="FU525" s="8">
        <v>32</v>
      </c>
      <c r="FV525" s="8">
        <v>1.0508690000000001E-3</v>
      </c>
      <c r="FW525" s="8">
        <v>620641900</v>
      </c>
      <c r="FX525" s="8">
        <v>0.66932639999999999</v>
      </c>
      <c r="FY525" s="10" t="s">
        <v>307</v>
      </c>
      <c r="FZ525" s="10">
        <v>11779</v>
      </c>
      <c r="GA525" s="10">
        <v>54925430</v>
      </c>
      <c r="GB525" s="10">
        <v>13038880</v>
      </c>
      <c r="GC525" s="10">
        <v>0.3958737</v>
      </c>
      <c r="GD525" s="10">
        <v>9.3977420000000006E-2</v>
      </c>
      <c r="GE525" s="10">
        <v>4.212434</v>
      </c>
      <c r="GF525" s="10">
        <v>11779</v>
      </c>
      <c r="GG525" s="10">
        <v>1</v>
      </c>
      <c r="GH525" s="10">
        <v>0</v>
      </c>
      <c r="GI525" s="10">
        <v>0</v>
      </c>
      <c r="GJ525" s="10">
        <v>3024</v>
      </c>
      <c r="GK525" s="10">
        <v>776.34569999999997</v>
      </c>
      <c r="GL525" s="10">
        <v>0.25672810000000001</v>
      </c>
      <c r="GM525" s="10">
        <v>302.0265</v>
      </c>
      <c r="GN525" s="10">
        <v>603.24980000000005</v>
      </c>
      <c r="GO525" s="10">
        <v>6.0982409999999998</v>
      </c>
      <c r="GP525" s="10">
        <v>1327.712</v>
      </c>
      <c r="GQ525" s="10">
        <v>2503.6640000000002</v>
      </c>
      <c r="GR525" s="10">
        <v>0.34574969999999999</v>
      </c>
      <c r="GS525" s="10">
        <v>34068</v>
      </c>
      <c r="GT525" s="10">
        <v>771.78560000000004</v>
      </c>
      <c r="GU525" s="10">
        <v>0.37982830000000001</v>
      </c>
      <c r="GV525" s="10">
        <v>231</v>
      </c>
      <c r="GW525" s="10">
        <v>260</v>
      </c>
      <c r="GX525" s="10">
        <v>11647</v>
      </c>
      <c r="GY525" s="10">
        <v>0.98879360000000005</v>
      </c>
      <c r="GZ525" s="10">
        <v>301</v>
      </c>
      <c r="HA525" s="10">
        <v>0</v>
      </c>
      <c r="HB525" s="10">
        <v>91.792509999999993</v>
      </c>
      <c r="HC525" s="10">
        <v>21.40692</v>
      </c>
      <c r="HD525" s="10">
        <v>91.792509999999993</v>
      </c>
      <c r="HE525" s="10">
        <v>21.40692</v>
      </c>
      <c r="HF525" s="10">
        <v>91.792509999999993</v>
      </c>
      <c r="HG525" s="10">
        <v>21.40692</v>
      </c>
      <c r="HH525" s="10">
        <v>303.22190000000001</v>
      </c>
      <c r="HI525" s="10">
        <v>48686.79</v>
      </c>
      <c r="HJ525" s="10">
        <v>30.894839999999999</v>
      </c>
      <c r="HK525" s="10">
        <v>132</v>
      </c>
      <c r="HL525" s="10">
        <v>1.120638E-2</v>
      </c>
      <c r="HM525" s="10">
        <v>67964310</v>
      </c>
      <c r="HN525" s="10">
        <v>0.48985109999999998</v>
      </c>
      <c r="HO525" s="12" t="s">
        <v>308</v>
      </c>
      <c r="HP525" s="12">
        <v>10714</v>
      </c>
      <c r="HQ525" s="12">
        <v>43378280</v>
      </c>
      <c r="HR525" s="12">
        <v>8719018</v>
      </c>
      <c r="HS525" s="12">
        <v>0.37789319999999998</v>
      </c>
      <c r="HT525" s="12">
        <v>7.5956389999999999E-2</v>
      </c>
      <c r="HU525" s="12">
        <v>4.9751339999999997</v>
      </c>
      <c r="HV525" s="12">
        <v>10714</v>
      </c>
      <c r="HW525" s="12">
        <v>1</v>
      </c>
      <c r="HX525" s="12">
        <v>0</v>
      </c>
      <c r="HY525" s="12">
        <v>0</v>
      </c>
      <c r="HZ525" s="12">
        <v>2455</v>
      </c>
      <c r="IA525" s="12">
        <v>562.53740000000005</v>
      </c>
      <c r="IB525" s="12">
        <v>0.22913939999999999</v>
      </c>
      <c r="IC525" s="12">
        <v>291.66590000000002</v>
      </c>
      <c r="ID525" s="12">
        <v>250.09549999999999</v>
      </c>
      <c r="IE525" s="12">
        <v>-1.805572</v>
      </c>
      <c r="IF525" s="12">
        <v>1325.202</v>
      </c>
      <c r="IG525" s="12">
        <v>2511.83</v>
      </c>
      <c r="IH525" s="12">
        <v>0.37680239999999998</v>
      </c>
      <c r="II525" s="12">
        <v>28434</v>
      </c>
      <c r="IJ525" s="12">
        <v>727.22159999999997</v>
      </c>
      <c r="IK525" s="12">
        <v>0.44259680000000001</v>
      </c>
      <c r="IL525" s="12">
        <v>239</v>
      </c>
      <c r="IM525" s="12">
        <v>242</v>
      </c>
      <c r="IN525" s="12">
        <v>10628</v>
      </c>
      <c r="IO525" s="12">
        <v>0.99197310000000005</v>
      </c>
      <c r="IP525" s="12">
        <v>274</v>
      </c>
      <c r="IQ525" s="12">
        <v>0</v>
      </c>
      <c r="IR525" s="12">
        <v>92.651480000000006</v>
      </c>
      <c r="IS525" s="12">
        <v>20.37602</v>
      </c>
      <c r="IT525" s="12">
        <v>92.651480000000006</v>
      </c>
      <c r="IU525" s="12">
        <v>20.37602</v>
      </c>
      <c r="IV525" s="12">
        <v>92.651480000000006</v>
      </c>
      <c r="IW525" s="12">
        <v>20.37602</v>
      </c>
      <c r="IX525" s="12">
        <v>292.71839999999997</v>
      </c>
      <c r="IY525" s="12">
        <v>43365.11</v>
      </c>
      <c r="IZ525" s="12">
        <v>5.8379450000000004</v>
      </c>
      <c r="JA525" s="12">
        <v>86</v>
      </c>
      <c r="JB525" s="12">
        <v>8.0268809999999996E-3</v>
      </c>
      <c r="JC525" s="12">
        <v>52097300</v>
      </c>
      <c r="JD525" s="12">
        <v>0.45384960000000002</v>
      </c>
      <c r="JE525" s="13" t="s">
        <v>309</v>
      </c>
      <c r="JF525" s="13">
        <v>25582</v>
      </c>
      <c r="JG525" s="13">
        <v>199774100</v>
      </c>
      <c r="JH525" s="13">
        <v>75202330</v>
      </c>
      <c r="JI525" s="13">
        <v>0.30526019999999998</v>
      </c>
      <c r="JJ525" s="13">
        <v>0.11491120000000001</v>
      </c>
      <c r="JK525" s="13">
        <v>2.656488</v>
      </c>
      <c r="JL525" s="13">
        <v>6371</v>
      </c>
      <c r="JM525" s="13">
        <v>1586.6479999999999</v>
      </c>
      <c r="JN525" s="13">
        <v>0.24904229999999999</v>
      </c>
      <c r="JO525" s="13">
        <v>488.92129999999997</v>
      </c>
      <c r="JP525" s="13">
        <v>453.58789999999999</v>
      </c>
      <c r="JQ525" s="13">
        <v>4.5704260000000003</v>
      </c>
      <c r="JR525" s="13">
        <v>1645.433</v>
      </c>
      <c r="JS525" s="13">
        <v>1205.1669999999999</v>
      </c>
      <c r="JT525" s="13">
        <v>0.25216359999999999</v>
      </c>
      <c r="JU525" s="13">
        <v>101450</v>
      </c>
      <c r="JV525" s="13">
        <v>1365.0509999999999</v>
      </c>
      <c r="JW525" s="13">
        <v>0.20523359999999999</v>
      </c>
      <c r="JX525" s="13">
        <v>464</v>
      </c>
      <c r="JY525" s="13">
        <v>394</v>
      </c>
      <c r="JZ525" s="13">
        <v>25241</v>
      </c>
      <c r="KA525" s="13">
        <v>0.9866703</v>
      </c>
      <c r="KB525" s="13">
        <v>355.53480000000002</v>
      </c>
      <c r="KC525" s="13">
        <v>98.622820000000004</v>
      </c>
      <c r="KD525" s="13">
        <v>20.31354</v>
      </c>
      <c r="KE525" s="13">
        <v>98.622820000000004</v>
      </c>
      <c r="KF525" s="13">
        <v>20.31354</v>
      </c>
      <c r="KG525" s="13">
        <v>98.622820000000004</v>
      </c>
      <c r="KH525" s="13">
        <v>20.31354</v>
      </c>
      <c r="KI525" s="13">
        <v>517.48519999999996</v>
      </c>
      <c r="KJ525" s="13">
        <v>172875</v>
      </c>
      <c r="KK525" s="13">
        <v>8.0424500000000005</v>
      </c>
      <c r="KL525" s="13">
        <v>341</v>
      </c>
      <c r="KM525" s="13">
        <v>1.332968E-2</v>
      </c>
      <c r="KN525" s="13">
        <v>274976400</v>
      </c>
      <c r="KO525" s="13">
        <v>0.42017139999999997</v>
      </c>
    </row>
    <row r="526" spans="1:301" x14ac:dyDescent="0.75">
      <c r="A526">
        <v>532</v>
      </c>
      <c r="B526" t="s">
        <v>387</v>
      </c>
      <c r="C526" t="s">
        <v>311</v>
      </c>
      <c r="D526" t="s">
        <v>324</v>
      </c>
      <c r="E526" t="s">
        <v>316</v>
      </c>
      <c r="F526">
        <v>5</v>
      </c>
      <c r="G526" t="s">
        <v>302</v>
      </c>
      <c r="H526">
        <v>3</v>
      </c>
      <c r="I526">
        <v>21</v>
      </c>
      <c r="J526" s="1">
        <v>43973.497615740744</v>
      </c>
      <c r="K526" s="2">
        <f t="shared" si="16"/>
        <v>24</v>
      </c>
      <c r="L526" s="2">
        <f t="shared" si="17"/>
        <v>128624</v>
      </c>
      <c r="M526" s="3" t="s">
        <v>303</v>
      </c>
      <c r="N526" s="3">
        <v>15315</v>
      </c>
      <c r="O526" s="3">
        <v>292366600</v>
      </c>
      <c r="P526" s="3">
        <v>27144730</v>
      </c>
      <c r="Q526" s="3">
        <v>1.2465040000000001</v>
      </c>
      <c r="R526" s="3">
        <v>0.1157315</v>
      </c>
      <c r="S526" s="3">
        <v>10.770659999999999</v>
      </c>
      <c r="T526" s="3">
        <v>15315</v>
      </c>
      <c r="U526" s="3">
        <v>1</v>
      </c>
      <c r="V526" s="3">
        <v>0</v>
      </c>
      <c r="W526" s="3">
        <v>0</v>
      </c>
      <c r="X526" s="3">
        <v>7646</v>
      </c>
      <c r="Y526" s="3">
        <v>3817.259</v>
      </c>
      <c r="Z526" s="3">
        <v>0.4992491</v>
      </c>
      <c r="AA526" s="3">
        <v>528.20540000000005</v>
      </c>
      <c r="AB526" s="3">
        <v>9562.8459999999995</v>
      </c>
      <c r="AC526" s="3">
        <v>-9.7764989999999994</v>
      </c>
      <c r="AD526" s="3">
        <v>1040.047</v>
      </c>
      <c r="AE526" s="3">
        <v>2799.6849999999999</v>
      </c>
      <c r="AF526" s="3">
        <v>0.1779076</v>
      </c>
      <c r="AG526" s="3">
        <v>86084</v>
      </c>
      <c r="AH526" s="3">
        <v>1226.3789999999999</v>
      </c>
      <c r="AI526" s="3">
        <v>0.68904259999999995</v>
      </c>
      <c r="AJ526" s="3">
        <v>365</v>
      </c>
      <c r="AK526" s="3">
        <v>429</v>
      </c>
      <c r="AL526" s="3">
        <v>15069</v>
      </c>
      <c r="AM526" s="3">
        <v>0.98393730000000001</v>
      </c>
      <c r="AN526" s="3">
        <v>483</v>
      </c>
      <c r="AO526" s="3">
        <v>0</v>
      </c>
      <c r="AP526" s="3">
        <v>80.117599999999996</v>
      </c>
      <c r="AQ526" s="3">
        <v>21.895659999999999</v>
      </c>
      <c r="AR526" s="3">
        <v>80.117599999999996</v>
      </c>
      <c r="AS526" s="3">
        <v>21.895659999999999</v>
      </c>
      <c r="AT526" s="3">
        <v>80.117599999999996</v>
      </c>
      <c r="AU526" s="3">
        <v>21.895659999999999</v>
      </c>
      <c r="AV526" s="3">
        <v>528.2056</v>
      </c>
      <c r="AW526" s="3">
        <v>112856.4</v>
      </c>
      <c r="AX526" s="3">
        <v>5971.1409999999996</v>
      </c>
      <c r="AY526" s="3">
        <v>246</v>
      </c>
      <c r="AZ526" s="3">
        <v>1.6062679999999999E-2</v>
      </c>
      <c r="BA526" s="3">
        <v>319511300</v>
      </c>
      <c r="BB526" s="3">
        <v>1.362236</v>
      </c>
      <c r="BC526" s="5" t="s">
        <v>304</v>
      </c>
      <c r="BD526" s="5">
        <v>14593</v>
      </c>
      <c r="BE526" s="5">
        <v>257098900</v>
      </c>
      <c r="BF526" s="5">
        <v>19649720</v>
      </c>
      <c r="BG526" s="5">
        <v>1.2072879999999999</v>
      </c>
      <c r="BH526" s="5">
        <v>9.2271409999999998E-2</v>
      </c>
      <c r="BI526" s="5">
        <v>13.084099999999999</v>
      </c>
      <c r="BJ526" s="5">
        <v>14593</v>
      </c>
      <c r="BK526" s="5">
        <v>1</v>
      </c>
      <c r="BL526" s="5">
        <v>0</v>
      </c>
      <c r="BM526" s="5">
        <v>0</v>
      </c>
      <c r="BN526" s="5">
        <v>6832</v>
      </c>
      <c r="BO526" s="5">
        <v>3198.5349999999999</v>
      </c>
      <c r="BP526" s="5">
        <v>0.46816970000000002</v>
      </c>
      <c r="BQ526" s="5">
        <v>518.27599999999995</v>
      </c>
      <c r="BR526" s="5">
        <v>4359.107</v>
      </c>
      <c r="BS526" s="5">
        <v>0.28442430000000002</v>
      </c>
      <c r="BT526" s="5">
        <v>1086.905</v>
      </c>
      <c r="BU526" s="5">
        <v>2793.732</v>
      </c>
      <c r="BV526" s="5">
        <v>0.17701790000000001</v>
      </c>
      <c r="BW526" s="5">
        <v>82438</v>
      </c>
      <c r="BX526" s="5">
        <v>1227.6869999999999</v>
      </c>
      <c r="BY526" s="5">
        <v>0.7361569</v>
      </c>
      <c r="BZ526" s="5">
        <v>374</v>
      </c>
      <c r="CA526" s="5">
        <v>450</v>
      </c>
      <c r="CB526" s="5">
        <v>14369</v>
      </c>
      <c r="CC526" s="5">
        <v>0.98465020000000003</v>
      </c>
      <c r="CD526" s="5">
        <v>502</v>
      </c>
      <c r="CE526" s="5">
        <v>0</v>
      </c>
      <c r="CF526" s="5">
        <v>80.268550000000005</v>
      </c>
      <c r="CG526" s="5">
        <v>21.301649999999999</v>
      </c>
      <c r="CH526" s="5">
        <v>80.268550000000005</v>
      </c>
      <c r="CI526" s="5">
        <v>21.301649999999999</v>
      </c>
      <c r="CJ526" s="5">
        <v>80.268550000000005</v>
      </c>
      <c r="CK526" s="5">
        <v>21.301649999999999</v>
      </c>
      <c r="CL526" s="5">
        <v>518.27620000000002</v>
      </c>
      <c r="CM526" s="5">
        <v>108256</v>
      </c>
      <c r="CN526" s="5">
        <v>1302.1189999999999</v>
      </c>
      <c r="CO526" s="5">
        <v>224</v>
      </c>
      <c r="CP526" s="5">
        <v>1.534982E-2</v>
      </c>
      <c r="CQ526" s="5">
        <v>276748600</v>
      </c>
      <c r="CR526" s="5">
        <v>1.29956</v>
      </c>
      <c r="CS526" s="6" t="s">
        <v>305</v>
      </c>
      <c r="CT526" s="6">
        <v>26801</v>
      </c>
      <c r="CU526" s="6">
        <v>576767600</v>
      </c>
      <c r="CV526" s="6">
        <v>60332890</v>
      </c>
      <c r="CW526" s="6">
        <v>0.80296909999999999</v>
      </c>
      <c r="CX526" s="6">
        <v>8.3994750000000007E-2</v>
      </c>
      <c r="CY526" s="6">
        <v>9.5597530000000006</v>
      </c>
      <c r="CZ526" s="6">
        <v>11637</v>
      </c>
      <c r="DA526" s="6">
        <v>0.43420019999999998</v>
      </c>
      <c r="DB526" s="6">
        <v>15164</v>
      </c>
      <c r="DC526" s="6">
        <v>0.56579979999999996</v>
      </c>
      <c r="DD526" s="6">
        <v>6090</v>
      </c>
      <c r="DE526" s="6">
        <v>1383.8330000000001</v>
      </c>
      <c r="DF526" s="6">
        <v>0.2272303</v>
      </c>
      <c r="DG526" s="6">
        <v>569.68849999999998</v>
      </c>
      <c r="DH526" s="6">
        <v>20231.75</v>
      </c>
      <c r="DI526" s="6">
        <v>-13.75057</v>
      </c>
      <c r="DJ526" s="6">
        <v>811.37030000000004</v>
      </c>
      <c r="DK526" s="6">
        <v>2812.7370000000001</v>
      </c>
      <c r="DL526" s="6">
        <v>0.2440515</v>
      </c>
      <c r="DM526" s="6">
        <v>109817</v>
      </c>
      <c r="DN526" s="6">
        <v>1367.981</v>
      </c>
      <c r="DO526" s="6">
        <v>0.65707499999999996</v>
      </c>
      <c r="DP526" s="6">
        <v>475</v>
      </c>
      <c r="DQ526" s="6">
        <v>432</v>
      </c>
      <c r="DR526" s="6">
        <v>26714</v>
      </c>
      <c r="DS526" s="6">
        <v>0.99675389999999997</v>
      </c>
      <c r="DT526" s="6">
        <v>158</v>
      </c>
      <c r="DU526" s="6">
        <v>273</v>
      </c>
      <c r="DV526" s="6">
        <v>90.390810000000002</v>
      </c>
      <c r="DW526" s="6">
        <v>21.21996</v>
      </c>
      <c r="DX526" s="6">
        <v>90.390810000000002</v>
      </c>
      <c r="DY526" s="6">
        <v>21.21996</v>
      </c>
      <c r="DZ526" s="6">
        <v>90.390810000000002</v>
      </c>
      <c r="EA526" s="6">
        <v>21.21996</v>
      </c>
      <c r="EB526" s="6">
        <v>569.83600000000001</v>
      </c>
      <c r="EC526" s="6">
        <v>137327</v>
      </c>
      <c r="ED526" s="6">
        <v>15272.71</v>
      </c>
      <c r="EE526" s="6">
        <v>87</v>
      </c>
      <c r="EF526" s="6">
        <v>3.246147E-3</v>
      </c>
      <c r="EG526" s="6">
        <v>637100500</v>
      </c>
      <c r="EH526" s="6">
        <v>0.88696390000000003</v>
      </c>
      <c r="EI526" s="8" t="s">
        <v>306</v>
      </c>
      <c r="EJ526" s="8">
        <v>23875</v>
      </c>
      <c r="EK526" s="8">
        <v>601265600</v>
      </c>
      <c r="EL526" s="8">
        <v>52262120</v>
      </c>
      <c r="EM526" s="8">
        <v>1.0548230000000001</v>
      </c>
      <c r="EN526" s="8">
        <v>9.1685409999999995E-2</v>
      </c>
      <c r="EO526" s="8">
        <v>11.504810000000001</v>
      </c>
      <c r="EP526" s="8">
        <v>13598</v>
      </c>
      <c r="EQ526" s="8">
        <v>0.56954970000000005</v>
      </c>
      <c r="ER526" s="8">
        <v>10277</v>
      </c>
      <c r="ES526" s="8">
        <v>0.43045030000000001</v>
      </c>
      <c r="ET526" s="8">
        <v>5239</v>
      </c>
      <c r="EU526" s="8">
        <v>1149.6179999999999</v>
      </c>
      <c r="EV526" s="8">
        <v>0.21943460000000001</v>
      </c>
      <c r="EW526" s="8">
        <v>592.0616</v>
      </c>
      <c r="EX526" s="8">
        <v>8891.26</v>
      </c>
      <c r="EY526" s="8">
        <v>-14.40245</v>
      </c>
      <c r="EZ526" s="8">
        <v>808.65620000000001</v>
      </c>
      <c r="FA526" s="8">
        <v>2762.21</v>
      </c>
      <c r="FB526" s="8">
        <v>0.21550949999999999</v>
      </c>
      <c r="FC526" s="8">
        <v>110784</v>
      </c>
      <c r="FD526" s="8">
        <v>1396.0150000000001</v>
      </c>
      <c r="FE526" s="8">
        <v>0.70570339999999998</v>
      </c>
      <c r="FF526" s="8">
        <v>402</v>
      </c>
      <c r="FG526" s="8">
        <v>500</v>
      </c>
      <c r="FH526" s="8">
        <v>23816</v>
      </c>
      <c r="FI526" s="8">
        <v>0.99752879999999999</v>
      </c>
      <c r="FJ526" s="8">
        <v>236</v>
      </c>
      <c r="FK526" s="8">
        <v>263</v>
      </c>
      <c r="FL526" s="8">
        <v>87.605029999999999</v>
      </c>
      <c r="FM526" s="8">
        <v>21.162600000000001</v>
      </c>
      <c r="FN526" s="8">
        <v>87.605029999999999</v>
      </c>
      <c r="FO526" s="8">
        <v>21.162600000000001</v>
      </c>
      <c r="FP526" s="8">
        <v>87.605029999999999</v>
      </c>
      <c r="FQ526" s="8">
        <v>21.162600000000001</v>
      </c>
      <c r="FR526" s="8">
        <v>592.06179999999995</v>
      </c>
      <c r="FS526" s="8">
        <v>144643.29999999999</v>
      </c>
      <c r="FT526" s="8">
        <v>3311.183</v>
      </c>
      <c r="FU526" s="8">
        <v>59</v>
      </c>
      <c r="FV526" s="8">
        <v>2.4712039999999998E-3</v>
      </c>
      <c r="FW526" s="8">
        <v>653527700</v>
      </c>
      <c r="FX526" s="8">
        <v>1.1465080000000001</v>
      </c>
      <c r="FY526" s="10" t="s">
        <v>307</v>
      </c>
      <c r="FZ526" s="10">
        <v>10880</v>
      </c>
      <c r="GA526" s="10">
        <v>102207600</v>
      </c>
      <c r="GB526" s="10">
        <v>14585060</v>
      </c>
      <c r="GC526" s="10">
        <v>0.86342640000000004</v>
      </c>
      <c r="GD526" s="10">
        <v>0.1232113</v>
      </c>
      <c r="GE526" s="10">
        <v>7.0076890000000001</v>
      </c>
      <c r="GF526" s="10">
        <v>10880</v>
      </c>
      <c r="GG526" s="10">
        <v>1</v>
      </c>
      <c r="GH526" s="10">
        <v>0</v>
      </c>
      <c r="GI526" s="10">
        <v>0</v>
      </c>
      <c r="GJ526" s="10">
        <v>3310</v>
      </c>
      <c r="GK526" s="10">
        <v>1006.995</v>
      </c>
      <c r="GL526" s="10">
        <v>0.3042279</v>
      </c>
      <c r="GM526" s="10">
        <v>358.6028</v>
      </c>
      <c r="GN526" s="10">
        <v>2511.261</v>
      </c>
      <c r="GO526" s="10">
        <v>-2.7154769999999999</v>
      </c>
      <c r="GP526" s="10">
        <v>1224.4010000000001</v>
      </c>
      <c r="GQ526" s="10">
        <v>2383.788</v>
      </c>
      <c r="GR526" s="10">
        <v>0.2479546</v>
      </c>
      <c r="GS526" s="10">
        <v>43879</v>
      </c>
      <c r="GT526" s="10">
        <v>875.51250000000005</v>
      </c>
      <c r="GU526" s="10">
        <v>0.56286009999999997</v>
      </c>
      <c r="GV526" s="10">
        <v>233</v>
      </c>
      <c r="GW526" s="10">
        <v>342</v>
      </c>
      <c r="GX526" s="10">
        <v>10781</v>
      </c>
      <c r="GY526" s="10">
        <v>0.99090080000000003</v>
      </c>
      <c r="GZ526" s="10">
        <v>407</v>
      </c>
      <c r="HA526" s="10">
        <v>0</v>
      </c>
      <c r="HB526" s="10">
        <v>88.953670000000002</v>
      </c>
      <c r="HC526" s="10">
        <v>17.16386</v>
      </c>
      <c r="HD526" s="10">
        <v>88.953670000000002</v>
      </c>
      <c r="HE526" s="10">
        <v>17.16386</v>
      </c>
      <c r="HF526" s="10">
        <v>88.953670000000002</v>
      </c>
      <c r="HG526" s="10">
        <v>17.16386</v>
      </c>
      <c r="HH526" s="10">
        <v>358.60309999999998</v>
      </c>
      <c r="HI526" s="10">
        <v>66101.91</v>
      </c>
      <c r="HJ526" s="10">
        <v>579.63530000000003</v>
      </c>
      <c r="HK526" s="10">
        <v>99</v>
      </c>
      <c r="HL526" s="10">
        <v>9.0992650000000005E-3</v>
      </c>
      <c r="HM526" s="10">
        <v>116792600</v>
      </c>
      <c r="HN526" s="10">
        <v>0.98663769999999995</v>
      </c>
      <c r="HO526" s="12" t="s">
        <v>308</v>
      </c>
      <c r="HP526" s="12">
        <v>10744</v>
      </c>
      <c r="HQ526" s="12">
        <v>103640600</v>
      </c>
      <c r="HR526" s="12">
        <v>15302500</v>
      </c>
      <c r="HS526" s="12">
        <v>0.89783809999999997</v>
      </c>
      <c r="HT526" s="12">
        <v>0.1325655</v>
      </c>
      <c r="HU526" s="12">
        <v>6.7727890000000004</v>
      </c>
      <c r="HV526" s="12">
        <v>10744</v>
      </c>
      <c r="HW526" s="12">
        <v>1</v>
      </c>
      <c r="HX526" s="12">
        <v>0</v>
      </c>
      <c r="HY526" s="12">
        <v>0</v>
      </c>
      <c r="HZ526" s="12">
        <v>3683</v>
      </c>
      <c r="IA526" s="12">
        <v>1262.518</v>
      </c>
      <c r="IB526" s="12">
        <v>0.34279599999999999</v>
      </c>
      <c r="IC526" s="12">
        <v>358.08940000000001</v>
      </c>
      <c r="ID526" s="12">
        <v>2603.087</v>
      </c>
      <c r="IE526" s="12">
        <v>-1.072063</v>
      </c>
      <c r="IF526" s="12">
        <v>1277.9480000000001</v>
      </c>
      <c r="IG526" s="12">
        <v>2364.2049999999999</v>
      </c>
      <c r="IH526" s="12">
        <v>0.23300799999999999</v>
      </c>
      <c r="II526" s="12">
        <v>46110</v>
      </c>
      <c r="IJ526" s="12">
        <v>886.02179999999998</v>
      </c>
      <c r="IK526" s="12">
        <v>0.55159159999999996</v>
      </c>
      <c r="IL526" s="12">
        <v>211</v>
      </c>
      <c r="IM526" s="12">
        <v>359</v>
      </c>
      <c r="IN526" s="12">
        <v>10630</v>
      </c>
      <c r="IO526" s="12">
        <v>0.98938939999999997</v>
      </c>
      <c r="IP526" s="12">
        <v>425</v>
      </c>
      <c r="IQ526" s="12">
        <v>0</v>
      </c>
      <c r="IR526" s="12">
        <v>88.108429999999998</v>
      </c>
      <c r="IS526" s="12">
        <v>18.64725</v>
      </c>
      <c r="IT526" s="12">
        <v>88.108429999999998</v>
      </c>
      <c r="IU526" s="12">
        <v>18.64725</v>
      </c>
      <c r="IV526" s="12">
        <v>88.108429999999998</v>
      </c>
      <c r="IW526" s="12">
        <v>18.64725</v>
      </c>
      <c r="IX526" s="12">
        <v>358.08960000000002</v>
      </c>
      <c r="IY526" s="12">
        <v>65405.36</v>
      </c>
      <c r="IZ526" s="12">
        <v>630.68320000000006</v>
      </c>
      <c r="JA526" s="12">
        <v>114</v>
      </c>
      <c r="JB526" s="12">
        <v>1.061057E-2</v>
      </c>
      <c r="JC526" s="12">
        <v>118943100</v>
      </c>
      <c r="JD526" s="12">
        <v>1.0304040000000001</v>
      </c>
      <c r="JE526" s="13" t="s">
        <v>309</v>
      </c>
      <c r="JF526" s="13">
        <v>26416</v>
      </c>
      <c r="JG526" s="13">
        <v>308935700</v>
      </c>
      <c r="JH526" s="13">
        <v>104340200</v>
      </c>
      <c r="JI526" s="13">
        <v>0.44272499999999998</v>
      </c>
      <c r="JJ526" s="13">
        <v>0.1495263</v>
      </c>
      <c r="JK526" s="13">
        <v>2.9608509999999999</v>
      </c>
      <c r="JL526" s="13">
        <v>6769</v>
      </c>
      <c r="JM526" s="13">
        <v>1734.5309999999999</v>
      </c>
      <c r="JN526" s="13">
        <v>0.25624619999999998</v>
      </c>
      <c r="JO526" s="13">
        <v>729.9</v>
      </c>
      <c r="JP526" s="13">
        <v>22979.23</v>
      </c>
      <c r="JQ526" s="13">
        <v>-2.1109260000000001</v>
      </c>
      <c r="JR526" s="13">
        <v>1439.825</v>
      </c>
      <c r="JS526" s="13">
        <v>1165.2460000000001</v>
      </c>
      <c r="JT526" s="13">
        <v>0.20516960000000001</v>
      </c>
      <c r="JU526" s="13">
        <v>128752</v>
      </c>
      <c r="JV526" s="13">
        <v>1735.0640000000001</v>
      </c>
      <c r="JW526" s="13">
        <v>0.24508250000000001</v>
      </c>
      <c r="JX526" s="13">
        <v>697</v>
      </c>
      <c r="JY526" s="13">
        <v>309</v>
      </c>
      <c r="JZ526" s="13">
        <v>25923</v>
      </c>
      <c r="KA526" s="13">
        <v>0.98133709999999996</v>
      </c>
      <c r="KB526" s="13">
        <v>390.46640000000002</v>
      </c>
      <c r="KC526" s="13">
        <v>98.728269999999995</v>
      </c>
      <c r="KD526" s="13">
        <v>19.340969999999999</v>
      </c>
      <c r="KE526" s="13">
        <v>98.728269999999995</v>
      </c>
      <c r="KF526" s="13">
        <v>19.340969999999999</v>
      </c>
      <c r="KG526" s="13">
        <v>98.728269999999995</v>
      </c>
      <c r="KH526" s="13">
        <v>19.340969999999999</v>
      </c>
      <c r="KI526" s="13">
        <v>729.90279999999996</v>
      </c>
      <c r="KJ526" s="13">
        <v>209154.8</v>
      </c>
      <c r="KK526" s="13">
        <v>19989.599999999999</v>
      </c>
      <c r="KL526" s="13">
        <v>493</v>
      </c>
      <c r="KM526" s="13">
        <v>1.8662930000000001E-2</v>
      </c>
      <c r="KN526" s="13">
        <v>413275900</v>
      </c>
      <c r="KO526" s="13">
        <v>0.59225119999999998</v>
      </c>
    </row>
    <row r="527" spans="1:301" x14ac:dyDescent="0.75">
      <c r="A527">
        <v>534</v>
      </c>
      <c r="B527" t="s">
        <v>314</v>
      </c>
      <c r="C527" t="s">
        <v>311</v>
      </c>
      <c r="D527" t="s">
        <v>315</v>
      </c>
      <c r="E527" t="s">
        <v>316</v>
      </c>
      <c r="F527">
        <v>1</v>
      </c>
      <c r="G527" t="s">
        <v>302</v>
      </c>
      <c r="H527">
        <v>1</v>
      </c>
      <c r="I527">
        <v>5</v>
      </c>
      <c r="J527" s="1">
        <v>43976.386458333334</v>
      </c>
      <c r="K527" s="2">
        <f t="shared" si="16"/>
        <v>27</v>
      </c>
      <c r="L527" s="2">
        <f t="shared" si="17"/>
        <v>193284</v>
      </c>
      <c r="M527" s="3" t="s">
        <v>303</v>
      </c>
      <c r="N527" s="3">
        <v>24103</v>
      </c>
      <c r="O527" s="3">
        <v>530506000</v>
      </c>
      <c r="P527" s="3">
        <v>274094800</v>
      </c>
      <c r="Q527" s="3">
        <v>0.91316249999999999</v>
      </c>
      <c r="R527" s="3">
        <v>0.47180080000000002</v>
      </c>
      <c r="S527" s="3">
        <v>1.9354830000000001</v>
      </c>
      <c r="T527" s="3">
        <v>24103</v>
      </c>
      <c r="U527" s="3">
        <v>1</v>
      </c>
      <c r="V527" s="3">
        <v>0</v>
      </c>
      <c r="W527" s="3">
        <v>0</v>
      </c>
      <c r="X527" s="3">
        <v>13336</v>
      </c>
      <c r="Y527" s="3">
        <v>7378.7039999999997</v>
      </c>
      <c r="Z527" s="3">
        <v>0.55329209999999995</v>
      </c>
      <c r="AA527" s="3">
        <v>615.44209999999998</v>
      </c>
      <c r="AB527" s="3">
        <v>15499.07</v>
      </c>
      <c r="AC527" s="3">
        <v>-35.484180000000002</v>
      </c>
      <c r="AD527" s="3">
        <v>1174.395</v>
      </c>
      <c r="AE527" s="3">
        <v>2785.7150000000001</v>
      </c>
      <c r="AF527" s="3">
        <v>0.1196101</v>
      </c>
      <c r="AG527" s="3">
        <v>201513</v>
      </c>
      <c r="AH527" s="3">
        <v>1698.287</v>
      </c>
      <c r="AI527" s="3">
        <v>0.1015577</v>
      </c>
      <c r="AJ527" s="3">
        <v>601</v>
      </c>
      <c r="AK527" s="3">
        <v>532</v>
      </c>
      <c r="AL527" s="3">
        <v>23545</v>
      </c>
      <c r="AM527" s="3">
        <v>0.97684939999999998</v>
      </c>
      <c r="AN527" s="3">
        <v>583</v>
      </c>
      <c r="AO527" s="3">
        <v>0</v>
      </c>
      <c r="AP527" s="3">
        <v>81.274820000000005</v>
      </c>
      <c r="AQ527" s="3">
        <v>22.803419999999999</v>
      </c>
      <c r="AR527" s="3">
        <v>81.274820000000005</v>
      </c>
      <c r="AS527" s="3">
        <v>22.803419999999999</v>
      </c>
      <c r="AT527" s="3">
        <v>81.274820000000005</v>
      </c>
      <c r="AU527" s="3">
        <v>22.803419999999999</v>
      </c>
      <c r="AV527" s="3">
        <v>615.44230000000005</v>
      </c>
      <c r="AW527" s="3">
        <v>265800.5</v>
      </c>
      <c r="AX527" s="3">
        <v>9966.4410000000007</v>
      </c>
      <c r="AY527" s="3">
        <v>558</v>
      </c>
      <c r="AZ527" s="3">
        <v>2.3150649999999998E-2</v>
      </c>
      <c r="BA527" s="3">
        <v>804600800</v>
      </c>
      <c r="BB527" s="3">
        <v>1.3849629999999999</v>
      </c>
      <c r="BC527" s="5" t="s">
        <v>304</v>
      </c>
      <c r="BD527" s="5">
        <v>24968</v>
      </c>
      <c r="BE527" s="5">
        <v>533147800</v>
      </c>
      <c r="BF527" s="5">
        <v>300928200</v>
      </c>
      <c r="BG527" s="5">
        <v>0.85522450000000005</v>
      </c>
      <c r="BH527" s="5">
        <v>0.48272009999999999</v>
      </c>
      <c r="BI527" s="5">
        <v>1.7716780000000001</v>
      </c>
      <c r="BJ527" s="5">
        <v>24968</v>
      </c>
      <c r="BK527" s="5">
        <v>1</v>
      </c>
      <c r="BL527" s="5">
        <v>0</v>
      </c>
      <c r="BM527" s="5">
        <v>0</v>
      </c>
      <c r="BN527" s="5">
        <v>13595</v>
      </c>
      <c r="BO527" s="5">
        <v>7402.4359999999997</v>
      </c>
      <c r="BP527" s="5">
        <v>0.54449700000000001</v>
      </c>
      <c r="BQ527" s="5">
        <v>646.34439999999995</v>
      </c>
      <c r="BR527" s="5">
        <v>16757.400000000001</v>
      </c>
      <c r="BS527" s="5">
        <v>-23.757000000000001</v>
      </c>
      <c r="BT527" s="5">
        <v>1195.758</v>
      </c>
      <c r="BU527" s="5">
        <v>2793.2440000000001</v>
      </c>
      <c r="BV527" s="5">
        <v>0.1167826</v>
      </c>
      <c r="BW527" s="5">
        <v>213799</v>
      </c>
      <c r="BX527" s="5">
        <v>1780.537</v>
      </c>
      <c r="BY527" s="5">
        <v>7.7515120000000007E-2</v>
      </c>
      <c r="BZ527" s="5">
        <v>645</v>
      </c>
      <c r="CA527" s="5">
        <v>546</v>
      </c>
      <c r="CB527" s="5">
        <v>24394</v>
      </c>
      <c r="CC527" s="5">
        <v>0.9770105</v>
      </c>
      <c r="CD527" s="5">
        <v>596</v>
      </c>
      <c r="CE527" s="5">
        <v>0</v>
      </c>
      <c r="CF527" s="5">
        <v>82.500320000000002</v>
      </c>
      <c r="CG527" s="5">
        <v>23.40334</v>
      </c>
      <c r="CH527" s="5">
        <v>82.500320000000002</v>
      </c>
      <c r="CI527" s="5">
        <v>23.40334</v>
      </c>
      <c r="CJ527" s="5">
        <v>82.500320000000002</v>
      </c>
      <c r="CK527" s="5">
        <v>23.40334</v>
      </c>
      <c r="CL527" s="5">
        <v>653.92600000000004</v>
      </c>
      <c r="CM527" s="5">
        <v>274841.90000000002</v>
      </c>
      <c r="CN527" s="5">
        <v>11246.81</v>
      </c>
      <c r="CO527" s="5">
        <v>574</v>
      </c>
      <c r="CP527" s="5">
        <v>2.2989430000000002E-2</v>
      </c>
      <c r="CQ527" s="5">
        <v>834076100</v>
      </c>
      <c r="CR527" s="5">
        <v>1.3379449999999999</v>
      </c>
      <c r="CS527" s="6" t="s">
        <v>305</v>
      </c>
      <c r="CT527" s="6">
        <v>39334</v>
      </c>
      <c r="CU527" s="6">
        <v>734066300</v>
      </c>
      <c r="CV527" s="6">
        <v>341815000</v>
      </c>
      <c r="CW527" s="6">
        <v>0.47445939999999998</v>
      </c>
      <c r="CX527" s="6">
        <v>0.22093009999999999</v>
      </c>
      <c r="CY527" s="6">
        <v>2.1475550000000001</v>
      </c>
      <c r="CZ527" s="6">
        <v>21984</v>
      </c>
      <c r="DA527" s="6">
        <v>0.55890580000000001</v>
      </c>
      <c r="DB527" s="6">
        <v>17350</v>
      </c>
      <c r="DC527" s="6">
        <v>0.44109419999999999</v>
      </c>
      <c r="DD527" s="6">
        <v>9461</v>
      </c>
      <c r="DE527" s="6">
        <v>2275.6529999999998</v>
      </c>
      <c r="DF527" s="6">
        <v>0.24052979999999999</v>
      </c>
      <c r="DG527" s="6">
        <v>547.16079999999999</v>
      </c>
      <c r="DH527" s="6">
        <v>28752.34</v>
      </c>
      <c r="DI527" s="6">
        <v>-39.213140000000003</v>
      </c>
      <c r="DJ527" s="6">
        <v>954.14919999999995</v>
      </c>
      <c r="DK527" s="6">
        <v>2781.7620000000002</v>
      </c>
      <c r="DL527" s="6">
        <v>0.23382610000000001</v>
      </c>
      <c r="DM527" s="6">
        <v>168219</v>
      </c>
      <c r="DN527" s="6">
        <v>1548.1369999999999</v>
      </c>
      <c r="DO527" s="6">
        <v>0.13292300000000001</v>
      </c>
      <c r="DP527" s="6">
        <v>463</v>
      </c>
      <c r="DQ527" s="6">
        <v>516</v>
      </c>
      <c r="DR527" s="6">
        <v>39292</v>
      </c>
      <c r="DS527" s="6">
        <v>0.99893220000000005</v>
      </c>
      <c r="DT527" s="6">
        <v>237</v>
      </c>
      <c r="DU527" s="6">
        <v>278</v>
      </c>
      <c r="DV527" s="6">
        <v>89.337620000000001</v>
      </c>
      <c r="DW527" s="6">
        <v>21.934850000000001</v>
      </c>
      <c r="DX527" s="6">
        <v>89.337620000000001</v>
      </c>
      <c r="DY527" s="6">
        <v>21.934850000000001</v>
      </c>
      <c r="DZ527" s="6">
        <v>89.337620000000001</v>
      </c>
      <c r="EA527" s="6">
        <v>21.934850000000001</v>
      </c>
      <c r="EB527" s="6">
        <v>549.68539999999996</v>
      </c>
      <c r="EC527" s="6">
        <v>230985.5</v>
      </c>
      <c r="ED527" s="6">
        <v>21017.360000000001</v>
      </c>
      <c r="EE527" s="6">
        <v>42</v>
      </c>
      <c r="EF527" s="6">
        <v>1.067779E-3</v>
      </c>
      <c r="EG527" s="6">
        <v>1075881000</v>
      </c>
      <c r="EH527" s="6">
        <v>0.69538949999999999</v>
      </c>
      <c r="EI527" s="8" t="s">
        <v>306</v>
      </c>
      <c r="EJ527" s="8">
        <v>36299</v>
      </c>
      <c r="EK527" s="8">
        <v>721022100</v>
      </c>
      <c r="EL527" s="8">
        <v>523199700</v>
      </c>
      <c r="EM527" s="8">
        <v>0.5472167</v>
      </c>
      <c r="EN527" s="8">
        <v>0.39708009999999999</v>
      </c>
      <c r="EO527" s="8">
        <v>1.378101</v>
      </c>
      <c r="EP527" s="8">
        <v>21820</v>
      </c>
      <c r="EQ527" s="8">
        <v>0.6011185</v>
      </c>
      <c r="ER527" s="8">
        <v>14479</v>
      </c>
      <c r="ES527" s="8">
        <v>0.3988815</v>
      </c>
      <c r="ET527" s="8">
        <v>10062</v>
      </c>
      <c r="EU527" s="8">
        <v>2789.163</v>
      </c>
      <c r="EV527" s="8">
        <v>0.27719769999999999</v>
      </c>
      <c r="EW527" s="8">
        <v>602.21010000000001</v>
      </c>
      <c r="EX527" s="8">
        <v>23073.919999999998</v>
      </c>
      <c r="EY527" s="8">
        <v>-42.715690000000002</v>
      </c>
      <c r="EZ527" s="8">
        <v>947.85270000000003</v>
      </c>
      <c r="FA527" s="8">
        <v>2757.6869999999999</v>
      </c>
      <c r="FB527" s="8">
        <v>0.16543759999999999</v>
      </c>
      <c r="FC527" s="8">
        <v>219412</v>
      </c>
      <c r="FD527" s="8">
        <v>1762.3810000000001</v>
      </c>
      <c r="FE527" s="8">
        <v>2.5278749999999999E-2</v>
      </c>
      <c r="FF527" s="8">
        <v>585</v>
      </c>
      <c r="FG527" s="8">
        <v>560</v>
      </c>
      <c r="FH527" s="8">
        <v>36279</v>
      </c>
      <c r="FI527" s="8">
        <v>0.99944900000000003</v>
      </c>
      <c r="FJ527" s="8">
        <v>290</v>
      </c>
      <c r="FK527" s="8">
        <v>269</v>
      </c>
      <c r="FL527" s="8">
        <v>87.84666</v>
      </c>
      <c r="FM527" s="8">
        <v>18.748239999999999</v>
      </c>
      <c r="FN527" s="8">
        <v>87.84666</v>
      </c>
      <c r="FO527" s="8">
        <v>18.748239999999999</v>
      </c>
      <c r="FP527" s="8">
        <v>87.84666</v>
      </c>
      <c r="FQ527" s="8">
        <v>18.748239999999999</v>
      </c>
      <c r="FR527" s="8">
        <v>618.63599999999997</v>
      </c>
      <c r="FS527" s="8">
        <v>301339.8</v>
      </c>
      <c r="FT527" s="8">
        <v>14667.22</v>
      </c>
      <c r="FU527" s="8">
        <v>20</v>
      </c>
      <c r="FV527" s="8">
        <v>5.5097930000000005E-4</v>
      </c>
      <c r="FW527" s="8">
        <v>1244222000</v>
      </c>
      <c r="FX527" s="8">
        <v>0.94429680000000005</v>
      </c>
      <c r="FY527" s="10" t="s">
        <v>307</v>
      </c>
      <c r="FZ527" s="10">
        <v>15072</v>
      </c>
      <c r="GA527" s="10">
        <v>125574700</v>
      </c>
      <c r="GB527" s="10">
        <v>47310420</v>
      </c>
      <c r="GC527" s="10">
        <v>0.55279020000000001</v>
      </c>
      <c r="GD527" s="10">
        <v>0.20826439999999999</v>
      </c>
      <c r="GE527" s="10">
        <v>2.6542720000000002</v>
      </c>
      <c r="GF527" s="10">
        <v>15072</v>
      </c>
      <c r="GG527" s="10">
        <v>1</v>
      </c>
      <c r="GH527" s="10">
        <v>0</v>
      </c>
      <c r="GI527" s="10">
        <v>0</v>
      </c>
      <c r="GJ527" s="10">
        <v>4894</v>
      </c>
      <c r="GK527" s="10">
        <v>1589.1210000000001</v>
      </c>
      <c r="GL527" s="10">
        <v>0.3247081</v>
      </c>
      <c r="GM527" s="10">
        <v>417.76670000000001</v>
      </c>
      <c r="GN527" s="10">
        <v>1500.11</v>
      </c>
      <c r="GO527" s="10">
        <v>-9.1701289999999993</v>
      </c>
      <c r="GP527" s="10">
        <v>1288.9349999999999</v>
      </c>
      <c r="GQ527" s="10">
        <v>2444.6170000000002</v>
      </c>
      <c r="GR527" s="10">
        <v>0.20006640000000001</v>
      </c>
      <c r="GS527" s="10">
        <v>75335</v>
      </c>
      <c r="GT527" s="10">
        <v>1089.595</v>
      </c>
      <c r="GU527" s="10">
        <v>0.204933</v>
      </c>
      <c r="GV527" s="10">
        <v>416</v>
      </c>
      <c r="GW527" s="10">
        <v>297</v>
      </c>
      <c r="GX527" s="10">
        <v>14946</v>
      </c>
      <c r="GY527" s="10">
        <v>0.99164019999999997</v>
      </c>
      <c r="GZ527" s="10">
        <v>346</v>
      </c>
      <c r="HA527" s="10">
        <v>0</v>
      </c>
      <c r="HB527" s="10">
        <v>88.296779999999998</v>
      </c>
      <c r="HC527" s="10">
        <v>18.65934</v>
      </c>
      <c r="HD527" s="10">
        <v>88.296779999999998</v>
      </c>
      <c r="HE527" s="10">
        <v>18.65934</v>
      </c>
      <c r="HF527" s="10">
        <v>88.296779999999998</v>
      </c>
      <c r="HG527" s="10">
        <v>18.65934</v>
      </c>
      <c r="HH527" s="10">
        <v>422.92469999999997</v>
      </c>
      <c r="HI527" s="10">
        <v>93670.720000000001</v>
      </c>
      <c r="HJ527" s="10">
        <v>149.30529999999999</v>
      </c>
      <c r="HK527" s="10">
        <v>126</v>
      </c>
      <c r="HL527" s="10">
        <v>8.3598730000000003E-3</v>
      </c>
      <c r="HM527" s="10">
        <v>172885100</v>
      </c>
      <c r="HN527" s="10">
        <v>0.76105460000000003</v>
      </c>
      <c r="HO527" s="12" t="s">
        <v>308</v>
      </c>
      <c r="HP527" s="12">
        <v>16321</v>
      </c>
      <c r="HQ527" s="12">
        <v>145945200</v>
      </c>
      <c r="HR527" s="12">
        <v>43619930</v>
      </c>
      <c r="HS527" s="12">
        <v>0.54789379999999999</v>
      </c>
      <c r="HT527" s="12">
        <v>0.1637538</v>
      </c>
      <c r="HU527" s="12">
        <v>3.3458389999999998</v>
      </c>
      <c r="HV527" s="12">
        <v>16321</v>
      </c>
      <c r="HW527" s="12">
        <v>1</v>
      </c>
      <c r="HX527" s="12">
        <v>0</v>
      </c>
      <c r="HY527" s="12">
        <v>0</v>
      </c>
      <c r="HZ527" s="12">
        <v>5583</v>
      </c>
      <c r="IA527" s="12">
        <v>1909.8030000000001</v>
      </c>
      <c r="IB527" s="12">
        <v>0.34207460000000001</v>
      </c>
      <c r="IC527" s="12">
        <v>418.24040000000002</v>
      </c>
      <c r="ID527" s="12">
        <v>2137.8519999999999</v>
      </c>
      <c r="IE527" s="12">
        <v>-14.64231</v>
      </c>
      <c r="IF527" s="12">
        <v>1294.076</v>
      </c>
      <c r="IG527" s="12">
        <v>2429.902</v>
      </c>
      <c r="IH527" s="12">
        <v>0.2300904</v>
      </c>
      <c r="II527" s="12">
        <v>70933</v>
      </c>
      <c r="IJ527" s="12">
        <v>1075.5840000000001</v>
      </c>
      <c r="IK527" s="12">
        <v>0.29137279999999999</v>
      </c>
      <c r="IL527" s="12">
        <v>373</v>
      </c>
      <c r="IM527" s="12">
        <v>358</v>
      </c>
      <c r="IN527" s="12">
        <v>16212</v>
      </c>
      <c r="IO527" s="12">
        <v>0.99332149999999997</v>
      </c>
      <c r="IP527" s="12">
        <v>387</v>
      </c>
      <c r="IQ527" s="12">
        <v>0</v>
      </c>
      <c r="IR527" s="12">
        <v>88.960300000000004</v>
      </c>
      <c r="IS527" s="12">
        <v>18.73537</v>
      </c>
      <c r="IT527" s="12">
        <v>88.960300000000004</v>
      </c>
      <c r="IU527" s="12">
        <v>18.73537</v>
      </c>
      <c r="IV527" s="12">
        <v>88.960300000000004</v>
      </c>
      <c r="IW527" s="12">
        <v>18.73537</v>
      </c>
      <c r="IX527" s="12">
        <v>421.38589999999999</v>
      </c>
      <c r="IY527" s="12">
        <v>87402.15</v>
      </c>
      <c r="IZ527" s="12">
        <v>280.03250000000003</v>
      </c>
      <c r="JA527" s="12">
        <v>109</v>
      </c>
      <c r="JB527" s="12">
        <v>6.6785120000000002E-3</v>
      </c>
      <c r="JC527" s="12">
        <v>189565200</v>
      </c>
      <c r="JD527" s="12">
        <v>0.71164760000000005</v>
      </c>
      <c r="JE527" s="13" t="s">
        <v>309</v>
      </c>
      <c r="JF527" s="13">
        <v>37187</v>
      </c>
      <c r="JG527" s="13">
        <v>643460900</v>
      </c>
      <c r="JH527" s="13">
        <v>150940000</v>
      </c>
      <c r="JI527" s="13">
        <v>0.46530729999999998</v>
      </c>
      <c r="JJ527" s="13">
        <v>0.1091496</v>
      </c>
      <c r="JK527" s="13">
        <v>4.2630229999999996</v>
      </c>
      <c r="JL527" s="13">
        <v>9244</v>
      </c>
      <c r="JM527" s="13">
        <v>2297.8870000000002</v>
      </c>
      <c r="JN527" s="13">
        <v>0.24858150000000001</v>
      </c>
      <c r="JO527" s="13">
        <v>1364.904</v>
      </c>
      <c r="JP527" s="13">
        <v>739.41129999999998</v>
      </c>
      <c r="JQ527" s="13">
        <v>4.5801420000000004</v>
      </c>
      <c r="JR527" s="13">
        <v>1573.2</v>
      </c>
      <c r="JS527" s="13">
        <v>1210.789</v>
      </c>
      <c r="JT527" s="13">
        <v>0.13827709999999999</v>
      </c>
      <c r="JU527" s="13">
        <v>268931</v>
      </c>
      <c r="JV527" s="13">
        <v>3015.886</v>
      </c>
      <c r="JW527" s="13">
        <v>0.3843879</v>
      </c>
      <c r="JX527" s="13">
        <v>1345</v>
      </c>
      <c r="JY527" s="13">
        <v>427</v>
      </c>
      <c r="JZ527" s="13">
        <v>36822</v>
      </c>
      <c r="KA527" s="13">
        <v>0.99018470000000003</v>
      </c>
      <c r="KB527" s="13">
        <v>1171.6010000000001</v>
      </c>
      <c r="KC527" s="13">
        <v>96.869290000000007</v>
      </c>
      <c r="KD527" s="13">
        <v>20.242319999999999</v>
      </c>
      <c r="KE527" s="13">
        <v>96.869290000000007</v>
      </c>
      <c r="KF527" s="13">
        <v>20.242319999999999</v>
      </c>
      <c r="KG527" s="13">
        <v>96.869290000000007</v>
      </c>
      <c r="KH527" s="13">
        <v>20.242319999999999</v>
      </c>
      <c r="KI527" s="13">
        <v>1365.9459999999999</v>
      </c>
      <c r="KJ527" s="13">
        <v>420118.2</v>
      </c>
      <c r="KK527" s="13">
        <v>14.70215</v>
      </c>
      <c r="KL527" s="13">
        <v>365</v>
      </c>
      <c r="KM527" s="13">
        <v>9.8152580000000003E-3</v>
      </c>
      <c r="KN527" s="13">
        <v>794400900</v>
      </c>
      <c r="KO527" s="13">
        <v>0.57445690000000005</v>
      </c>
    </row>
    <row r="528" spans="1:301" x14ac:dyDescent="0.75">
      <c r="A528">
        <v>535</v>
      </c>
      <c r="B528" t="s">
        <v>310</v>
      </c>
      <c r="C528" t="s">
        <v>311</v>
      </c>
      <c r="D528" t="s">
        <v>312</v>
      </c>
      <c r="E528" t="s">
        <v>313</v>
      </c>
      <c r="F528">
        <v>1</v>
      </c>
      <c r="G528" t="s">
        <v>302</v>
      </c>
      <c r="H528">
        <v>1</v>
      </c>
      <c r="I528">
        <v>4</v>
      </c>
      <c r="J528" s="1">
        <v>43976.387812499997</v>
      </c>
      <c r="K528" s="2">
        <f t="shared" si="16"/>
        <v>27</v>
      </c>
      <c r="L528" s="2">
        <f t="shared" si="17"/>
        <v>249582</v>
      </c>
      <c r="M528" s="3" t="s">
        <v>303</v>
      </c>
      <c r="N528" s="3">
        <v>28136</v>
      </c>
      <c r="O528" s="3">
        <v>876322600</v>
      </c>
      <c r="P528" s="3">
        <v>132906400</v>
      </c>
      <c r="Q528" s="3">
        <v>1.1069789999999999</v>
      </c>
      <c r="R528" s="3">
        <v>0.1678886</v>
      </c>
      <c r="S528" s="3">
        <v>6.5935309999999996</v>
      </c>
      <c r="T528" s="3">
        <v>28136</v>
      </c>
      <c r="U528" s="3">
        <v>1</v>
      </c>
      <c r="V528" s="3">
        <v>0</v>
      </c>
      <c r="W528" s="3">
        <v>0</v>
      </c>
      <c r="X528" s="3">
        <v>13726</v>
      </c>
      <c r="Y528" s="3">
        <v>6696.1570000000002</v>
      </c>
      <c r="Z528" s="3">
        <v>0.48784480000000002</v>
      </c>
      <c r="AA528" s="3">
        <v>668.01869999999997</v>
      </c>
      <c r="AB528" s="3">
        <v>26906.29</v>
      </c>
      <c r="AC528" s="3">
        <v>-4.3584290000000001</v>
      </c>
      <c r="AD528" s="3">
        <v>1200.05</v>
      </c>
      <c r="AE528" s="3">
        <v>2759.114</v>
      </c>
      <c r="AF528" s="3">
        <v>0.16559940000000001</v>
      </c>
      <c r="AG528" s="3">
        <v>169904</v>
      </c>
      <c r="AH528" s="3">
        <v>1664.922</v>
      </c>
      <c r="AI528" s="3">
        <v>0.54260589999999997</v>
      </c>
      <c r="AJ528" s="3">
        <v>490</v>
      </c>
      <c r="AK528" s="3">
        <v>601</v>
      </c>
      <c r="AL528" s="3">
        <v>27587</v>
      </c>
      <c r="AM528" s="3">
        <v>0.98048760000000001</v>
      </c>
      <c r="AN528" s="3">
        <v>651</v>
      </c>
      <c r="AO528" s="3">
        <v>0</v>
      </c>
      <c r="AP528" s="3">
        <v>85.323359999999994</v>
      </c>
      <c r="AQ528" s="3">
        <v>23.72053</v>
      </c>
      <c r="AR528" s="3">
        <v>85.323359999999994</v>
      </c>
      <c r="AS528" s="3">
        <v>23.72053</v>
      </c>
      <c r="AT528" s="3">
        <v>85.323359999999994</v>
      </c>
      <c r="AU528" s="3">
        <v>23.72053</v>
      </c>
      <c r="AV528" s="3">
        <v>670.60140000000001</v>
      </c>
      <c r="AW528" s="3">
        <v>207361.9</v>
      </c>
      <c r="AX528" s="3">
        <v>25730.33</v>
      </c>
      <c r="AY528" s="3">
        <v>549</v>
      </c>
      <c r="AZ528" s="3">
        <v>1.9512370000000001E-2</v>
      </c>
      <c r="BA528" s="3">
        <v>1009229000</v>
      </c>
      <c r="BB528" s="3">
        <v>1.274867</v>
      </c>
      <c r="BC528" s="5" t="s">
        <v>304</v>
      </c>
      <c r="BD528" s="5">
        <v>25042</v>
      </c>
      <c r="BE528" s="5">
        <v>805577800</v>
      </c>
      <c r="BF528" s="5">
        <v>75691180</v>
      </c>
      <c r="BG528" s="5">
        <v>1.284605</v>
      </c>
      <c r="BH528" s="5">
        <v>0.1207</v>
      </c>
      <c r="BI528" s="5">
        <v>10.64296</v>
      </c>
      <c r="BJ528" s="5">
        <v>25042</v>
      </c>
      <c r="BK528" s="5">
        <v>1</v>
      </c>
      <c r="BL528" s="5">
        <v>0</v>
      </c>
      <c r="BM528" s="5">
        <v>0</v>
      </c>
      <c r="BN528" s="5">
        <v>11747</v>
      </c>
      <c r="BO528" s="5">
        <v>5510.4229999999998</v>
      </c>
      <c r="BP528" s="5">
        <v>0.46909190000000001</v>
      </c>
      <c r="BQ528" s="5">
        <v>653.60080000000005</v>
      </c>
      <c r="BR528" s="5">
        <v>31403.51</v>
      </c>
      <c r="BS528" s="5">
        <v>-3.674407</v>
      </c>
      <c r="BT528" s="5">
        <v>1192.932</v>
      </c>
      <c r="BU528" s="5">
        <v>2737.2139999999999</v>
      </c>
      <c r="BV528" s="5">
        <v>0.17381949999999999</v>
      </c>
      <c r="BW528" s="5">
        <v>144069</v>
      </c>
      <c r="BX528" s="5">
        <v>1589.597</v>
      </c>
      <c r="BY528" s="5">
        <v>0.68595220000000001</v>
      </c>
      <c r="BZ528" s="5">
        <v>419</v>
      </c>
      <c r="CA528" s="5">
        <v>609</v>
      </c>
      <c r="CB528" s="5">
        <v>24490</v>
      </c>
      <c r="CC528" s="5">
        <v>0.97795699999999997</v>
      </c>
      <c r="CD528" s="5">
        <v>660</v>
      </c>
      <c r="CE528" s="5">
        <v>0</v>
      </c>
      <c r="CF528" s="5">
        <v>87.289150000000006</v>
      </c>
      <c r="CG528" s="5">
        <v>24.217929999999999</v>
      </c>
      <c r="CH528" s="5">
        <v>87.289150000000006</v>
      </c>
      <c r="CI528" s="5">
        <v>24.217929999999999</v>
      </c>
      <c r="CJ528" s="5">
        <v>87.289150000000006</v>
      </c>
      <c r="CK528" s="5">
        <v>24.217929999999999</v>
      </c>
      <c r="CL528" s="5">
        <v>658.60540000000003</v>
      </c>
      <c r="CM528" s="5">
        <v>183563.5</v>
      </c>
      <c r="CN528" s="5">
        <v>39381.050000000003</v>
      </c>
      <c r="CO528" s="5">
        <v>552</v>
      </c>
      <c r="CP528" s="5">
        <v>2.2042969999999999E-2</v>
      </c>
      <c r="CQ528" s="5">
        <v>881269000</v>
      </c>
      <c r="CR528" s="5">
        <v>1.405305</v>
      </c>
      <c r="CS528" s="6" t="s">
        <v>305</v>
      </c>
      <c r="CT528" s="6">
        <v>50858</v>
      </c>
      <c r="CU528" s="6">
        <v>1275095000</v>
      </c>
      <c r="CV528" s="6">
        <v>421891800</v>
      </c>
      <c r="CW528" s="6">
        <v>0.49297400000000002</v>
      </c>
      <c r="CX528" s="6">
        <v>0.1631107</v>
      </c>
      <c r="CY528" s="6">
        <v>3.0223270000000002</v>
      </c>
      <c r="CZ528" s="6">
        <v>30326</v>
      </c>
      <c r="DA528" s="6">
        <v>0.59628769999999998</v>
      </c>
      <c r="DB528" s="6">
        <v>20532</v>
      </c>
      <c r="DC528" s="6">
        <v>0.40371230000000002</v>
      </c>
      <c r="DD528" s="6">
        <v>11947</v>
      </c>
      <c r="DE528" s="6">
        <v>2806.4569999999999</v>
      </c>
      <c r="DF528" s="6">
        <v>0.23490900000000001</v>
      </c>
      <c r="DG528" s="6">
        <v>690.97029999999995</v>
      </c>
      <c r="DH528" s="6">
        <v>5274.7030000000004</v>
      </c>
      <c r="DI528" s="6">
        <v>-24.442270000000001</v>
      </c>
      <c r="DJ528" s="6">
        <v>1001.197</v>
      </c>
      <c r="DK528" s="6">
        <v>2749.7020000000002</v>
      </c>
      <c r="DL528" s="6">
        <v>0.24931490000000001</v>
      </c>
      <c r="DM528" s="6">
        <v>203991</v>
      </c>
      <c r="DN528" s="6">
        <v>1782.6189999999999</v>
      </c>
      <c r="DO528" s="6">
        <v>0.25278309999999998</v>
      </c>
      <c r="DP528" s="6">
        <v>595</v>
      </c>
      <c r="DQ528" s="6">
        <v>593</v>
      </c>
      <c r="DR528" s="6">
        <v>50831</v>
      </c>
      <c r="DS528" s="6">
        <v>0.9994691</v>
      </c>
      <c r="DT528" s="6">
        <v>332</v>
      </c>
      <c r="DU528" s="6">
        <v>260</v>
      </c>
      <c r="DV528" s="6">
        <v>90.825689999999994</v>
      </c>
      <c r="DW528" s="6">
        <v>19.067119999999999</v>
      </c>
      <c r="DX528" s="6">
        <v>90.825689999999994</v>
      </c>
      <c r="DY528" s="6">
        <v>19.067119999999999</v>
      </c>
      <c r="DZ528" s="6">
        <v>90.825689999999994</v>
      </c>
      <c r="EA528" s="6">
        <v>19.067119999999999</v>
      </c>
      <c r="EB528" s="6">
        <v>692.15089999999998</v>
      </c>
      <c r="EC528" s="6">
        <v>256564.3</v>
      </c>
      <c r="ED528" s="6">
        <v>547.06230000000005</v>
      </c>
      <c r="EE528" s="6">
        <v>27</v>
      </c>
      <c r="EF528" s="6">
        <v>5.3089000000000001E-4</v>
      </c>
      <c r="EG528" s="6">
        <v>1696987000</v>
      </c>
      <c r="EH528" s="6">
        <v>0.65608480000000002</v>
      </c>
      <c r="EI528" s="8" t="s">
        <v>306</v>
      </c>
      <c r="EJ528" s="8">
        <v>50996</v>
      </c>
      <c r="EK528" s="8">
        <v>1595831000</v>
      </c>
      <c r="EL528" s="8">
        <v>211702700</v>
      </c>
      <c r="EM528" s="8">
        <v>0.6136414</v>
      </c>
      <c r="EN528" s="8">
        <v>8.1405580000000005E-2</v>
      </c>
      <c r="EO528" s="8">
        <v>7.5380750000000001</v>
      </c>
      <c r="EP528" s="8">
        <v>31355</v>
      </c>
      <c r="EQ528" s="8">
        <v>0.61485210000000001</v>
      </c>
      <c r="ER528" s="8">
        <v>19641</v>
      </c>
      <c r="ES528" s="8">
        <v>0.38514789999999999</v>
      </c>
      <c r="ET528" s="8">
        <v>9736</v>
      </c>
      <c r="EU528" s="8">
        <v>1858.7670000000001</v>
      </c>
      <c r="EV528" s="8">
        <v>0.1909169</v>
      </c>
      <c r="EW528" s="8">
        <v>733.91549999999995</v>
      </c>
      <c r="EX528" s="8">
        <v>40772.28</v>
      </c>
      <c r="EY528" s="8">
        <v>1.0677030000000001</v>
      </c>
      <c r="EZ528" s="8">
        <v>986.87900000000002</v>
      </c>
      <c r="FA528" s="8">
        <v>2743.9389999999999</v>
      </c>
      <c r="FB528" s="8">
        <v>0.28482540000000001</v>
      </c>
      <c r="FC528" s="8">
        <v>179043</v>
      </c>
      <c r="FD528" s="8">
        <v>1747.739</v>
      </c>
      <c r="FE528" s="8">
        <v>0.58638100000000004</v>
      </c>
      <c r="FF528" s="8">
        <v>484</v>
      </c>
      <c r="FG528" s="8">
        <v>640</v>
      </c>
      <c r="FH528" s="8">
        <v>50968</v>
      </c>
      <c r="FI528" s="8">
        <v>0.99945090000000003</v>
      </c>
      <c r="FJ528" s="8">
        <v>378</v>
      </c>
      <c r="FK528" s="8">
        <v>261</v>
      </c>
      <c r="FL528" s="8">
        <v>91.310299999999998</v>
      </c>
      <c r="FM528" s="8">
        <v>21.134889999999999</v>
      </c>
      <c r="FN528" s="8">
        <v>91.310299999999998</v>
      </c>
      <c r="FO528" s="8">
        <v>21.134889999999999</v>
      </c>
      <c r="FP528" s="8">
        <v>91.310299999999998</v>
      </c>
      <c r="FQ528" s="8">
        <v>21.134889999999999</v>
      </c>
      <c r="FR528" s="8">
        <v>733.91570000000002</v>
      </c>
      <c r="FS528" s="8">
        <v>232167.1</v>
      </c>
      <c r="FT528" s="8">
        <v>32598.22</v>
      </c>
      <c r="FU528" s="8">
        <v>28</v>
      </c>
      <c r="FV528" s="8">
        <v>5.4906270000000003E-4</v>
      </c>
      <c r="FW528" s="8">
        <v>1807534000</v>
      </c>
      <c r="FX528" s="8">
        <v>0.69504699999999997</v>
      </c>
      <c r="FY528" s="10" t="s">
        <v>307</v>
      </c>
      <c r="FZ528" s="10">
        <v>22371</v>
      </c>
      <c r="GA528" s="10">
        <v>261552800</v>
      </c>
      <c r="GB528" s="10">
        <v>53806420</v>
      </c>
      <c r="GC528" s="10">
        <v>0.52262310000000001</v>
      </c>
      <c r="GD528" s="10">
        <v>0.1075136</v>
      </c>
      <c r="GE528" s="10">
        <v>4.8609960000000001</v>
      </c>
      <c r="GF528" s="10">
        <v>21773</v>
      </c>
      <c r="GG528" s="10">
        <v>0.97326900000000005</v>
      </c>
      <c r="GH528" s="10">
        <v>598</v>
      </c>
      <c r="GI528" s="10">
        <v>2.6731040000000001E-2</v>
      </c>
      <c r="GJ528" s="10">
        <v>6276</v>
      </c>
      <c r="GK528" s="10">
        <v>1760.68</v>
      </c>
      <c r="GL528" s="10">
        <v>0.28054180000000001</v>
      </c>
      <c r="GM528" s="10">
        <v>438.00110000000001</v>
      </c>
      <c r="GN528" s="10">
        <v>37998.94</v>
      </c>
      <c r="GO528" s="10">
        <v>4.3253779999999997</v>
      </c>
      <c r="GP528" s="10">
        <v>1281.2539999999999</v>
      </c>
      <c r="GQ528" s="10">
        <v>2448.0430000000001</v>
      </c>
      <c r="GR528" s="10">
        <v>0.28642580000000001</v>
      </c>
      <c r="GS528" s="10">
        <v>78104</v>
      </c>
      <c r="GT528" s="10">
        <v>1091.5229999999999</v>
      </c>
      <c r="GU528" s="10">
        <v>0.43396610000000002</v>
      </c>
      <c r="GV528" s="10">
        <v>262</v>
      </c>
      <c r="GW528" s="10">
        <v>432</v>
      </c>
      <c r="GX528" s="10">
        <v>22177</v>
      </c>
      <c r="GY528" s="10">
        <v>0.99132810000000005</v>
      </c>
      <c r="GZ528" s="10">
        <v>395</v>
      </c>
      <c r="HA528" s="10">
        <v>36</v>
      </c>
      <c r="HB528" s="10">
        <v>90.985339999999994</v>
      </c>
      <c r="HC528" s="10">
        <v>16.905000000000001</v>
      </c>
      <c r="HD528" s="10">
        <v>90.985339999999994</v>
      </c>
      <c r="HE528" s="10">
        <v>16.905000000000001</v>
      </c>
      <c r="HF528" s="10">
        <v>90.985339999999994</v>
      </c>
      <c r="HG528" s="10">
        <v>16.905000000000001</v>
      </c>
      <c r="HH528" s="10">
        <v>438.00130000000001</v>
      </c>
      <c r="HI528" s="10">
        <v>110778.4</v>
      </c>
      <c r="HJ528" s="10">
        <v>64544.24</v>
      </c>
      <c r="HK528" s="10">
        <v>194</v>
      </c>
      <c r="HL528" s="10">
        <v>8.6719410000000007E-3</v>
      </c>
      <c r="HM528" s="10">
        <v>315359200</v>
      </c>
      <c r="HN528" s="10">
        <v>0.63013669999999999</v>
      </c>
      <c r="HO528" s="12" t="s">
        <v>308</v>
      </c>
      <c r="HP528" s="12">
        <v>23029</v>
      </c>
      <c r="HQ528" s="12">
        <v>272725500</v>
      </c>
      <c r="HR528" s="12">
        <v>71481780</v>
      </c>
      <c r="HS528" s="12">
        <v>0.51425160000000003</v>
      </c>
      <c r="HT528" s="12">
        <v>0.13478609999999999</v>
      </c>
      <c r="HU528" s="12">
        <v>3.815315</v>
      </c>
      <c r="HV528" s="12">
        <v>22936</v>
      </c>
      <c r="HW528" s="12">
        <v>0.9959616</v>
      </c>
      <c r="HX528" s="12">
        <v>93</v>
      </c>
      <c r="HY528" s="12">
        <v>4.0383870000000001E-3</v>
      </c>
      <c r="HZ528" s="12">
        <v>6457</v>
      </c>
      <c r="IA528" s="12">
        <v>1810.45</v>
      </c>
      <c r="IB528" s="12">
        <v>0.28038560000000001</v>
      </c>
      <c r="IC528" s="12">
        <v>435.2953</v>
      </c>
      <c r="ID528" s="12">
        <v>55133.86</v>
      </c>
      <c r="IE528" s="12">
        <v>0.50879790000000003</v>
      </c>
      <c r="IF528" s="12">
        <v>1287.48</v>
      </c>
      <c r="IG528" s="12">
        <v>2431.8319999999999</v>
      </c>
      <c r="IH528" s="12">
        <v>0.256382</v>
      </c>
      <c r="II528" s="12">
        <v>89823</v>
      </c>
      <c r="IJ528" s="12">
        <v>1150.5450000000001</v>
      </c>
      <c r="IK528" s="12">
        <v>0.34182560000000001</v>
      </c>
      <c r="IL528" s="12">
        <v>313</v>
      </c>
      <c r="IM528" s="12">
        <v>433</v>
      </c>
      <c r="IN528" s="12">
        <v>22868</v>
      </c>
      <c r="IO528" s="12">
        <v>0.99300880000000002</v>
      </c>
      <c r="IP528" s="12">
        <v>423</v>
      </c>
      <c r="IQ528" s="12">
        <v>9</v>
      </c>
      <c r="IR528" s="12">
        <v>90.957660000000004</v>
      </c>
      <c r="IS528" s="12">
        <v>17.610469999999999</v>
      </c>
      <c r="IT528" s="12">
        <v>90.957660000000004</v>
      </c>
      <c r="IU528" s="12">
        <v>17.610469999999999</v>
      </c>
      <c r="IV528" s="12">
        <v>90.957660000000004</v>
      </c>
      <c r="IW528" s="12">
        <v>17.610469999999999</v>
      </c>
      <c r="IX528" s="12">
        <v>438.01949999999999</v>
      </c>
      <c r="IY528" s="12">
        <v>120632.2</v>
      </c>
      <c r="IZ528" s="12">
        <v>131996.29999999999</v>
      </c>
      <c r="JA528" s="12">
        <v>161</v>
      </c>
      <c r="JB528" s="12">
        <v>6.9911849999999996E-3</v>
      </c>
      <c r="JC528" s="12">
        <v>344207300</v>
      </c>
      <c r="JD528" s="12">
        <v>0.64903770000000005</v>
      </c>
      <c r="JE528" s="13" t="s">
        <v>309</v>
      </c>
      <c r="JF528" s="13">
        <v>49150</v>
      </c>
      <c r="JG528" s="13">
        <v>518510700</v>
      </c>
      <c r="JH528" s="13">
        <v>322609800</v>
      </c>
      <c r="JI528" s="13">
        <v>0.21464</v>
      </c>
      <c r="JJ528" s="13">
        <v>0.1335459</v>
      </c>
      <c r="JK528" s="13">
        <v>1.6072379999999999</v>
      </c>
      <c r="JL528" s="13">
        <v>10761</v>
      </c>
      <c r="JM528" s="13">
        <v>2356.0349999999999</v>
      </c>
      <c r="JN528" s="13">
        <v>0.218942</v>
      </c>
      <c r="JO528" s="13">
        <v>521.19860000000006</v>
      </c>
      <c r="JP528" s="13">
        <v>447.33300000000003</v>
      </c>
      <c r="JQ528" s="13">
        <v>8.0727679999999996E-2</v>
      </c>
      <c r="JR528" s="13">
        <v>1581.96</v>
      </c>
      <c r="JS528" s="13">
        <v>1235.93</v>
      </c>
      <c r="JT528" s="13">
        <v>0.35046559999999999</v>
      </c>
      <c r="JU528" s="13">
        <v>140242</v>
      </c>
      <c r="JV528" s="13">
        <v>1398.511</v>
      </c>
      <c r="JW528" s="13">
        <v>5.424462E-2</v>
      </c>
      <c r="JX528" s="13">
        <v>424</v>
      </c>
      <c r="JY528" s="13">
        <v>429</v>
      </c>
      <c r="JZ528" s="13">
        <v>48592</v>
      </c>
      <c r="KA528" s="13">
        <v>0.98864700000000005</v>
      </c>
      <c r="KB528" s="13">
        <v>280.92700000000002</v>
      </c>
      <c r="KC528" s="13">
        <v>97.857089999999999</v>
      </c>
      <c r="KD528" s="13">
        <v>18.565200000000001</v>
      </c>
      <c r="KE528" s="13">
        <v>97.857089999999999</v>
      </c>
      <c r="KF528" s="13">
        <v>18.565200000000001</v>
      </c>
      <c r="KG528" s="13">
        <v>97.857089999999999</v>
      </c>
      <c r="KH528" s="13">
        <v>18.565200000000001</v>
      </c>
      <c r="KI528" s="13">
        <v>521.19880000000001</v>
      </c>
      <c r="KJ528" s="13">
        <v>176219.3</v>
      </c>
      <c r="KK528" s="13">
        <v>4.0713499999999998</v>
      </c>
      <c r="KL528" s="13">
        <v>558</v>
      </c>
      <c r="KM528" s="13">
        <v>1.1353E-2</v>
      </c>
      <c r="KN528" s="13">
        <v>841120400</v>
      </c>
      <c r="KO528" s="13">
        <v>0.34818589999999999</v>
      </c>
    </row>
    <row r="529" spans="1:301" x14ac:dyDescent="0.75">
      <c r="A529">
        <v>536</v>
      </c>
      <c r="B529" t="s">
        <v>318</v>
      </c>
      <c r="C529" t="s">
        <v>311</v>
      </c>
      <c r="D529" t="s">
        <v>319</v>
      </c>
      <c r="E529" t="s">
        <v>313</v>
      </c>
      <c r="F529">
        <v>1</v>
      </c>
      <c r="G529" t="s">
        <v>302</v>
      </c>
      <c r="H529">
        <v>1</v>
      </c>
      <c r="I529">
        <v>3</v>
      </c>
      <c r="J529" s="1">
        <v>43976.389178240737</v>
      </c>
      <c r="K529" s="2">
        <f t="shared" si="16"/>
        <v>27</v>
      </c>
      <c r="L529" s="2">
        <f t="shared" si="17"/>
        <v>179458</v>
      </c>
      <c r="M529" s="3" t="s">
        <v>303</v>
      </c>
      <c r="N529" s="3">
        <v>20786</v>
      </c>
      <c r="O529" s="3">
        <v>611346000</v>
      </c>
      <c r="P529" s="3">
        <v>84114890</v>
      </c>
      <c r="Q529" s="3">
        <v>1.4149640000000001</v>
      </c>
      <c r="R529" s="3">
        <v>0.1946843</v>
      </c>
      <c r="S529" s="3">
        <v>7.267989</v>
      </c>
      <c r="T529" s="3">
        <v>20786</v>
      </c>
      <c r="U529" s="3">
        <v>1</v>
      </c>
      <c r="V529" s="3">
        <v>0</v>
      </c>
      <c r="W529" s="3">
        <v>0</v>
      </c>
      <c r="X529" s="3">
        <v>10051</v>
      </c>
      <c r="Y529" s="3">
        <v>4860.1270000000004</v>
      </c>
      <c r="Z529" s="3">
        <v>0.48354659999999999</v>
      </c>
      <c r="AA529" s="3">
        <v>662.06119999999999</v>
      </c>
      <c r="AB529" s="3">
        <v>23480.57</v>
      </c>
      <c r="AC529" s="3">
        <v>-0.7825413</v>
      </c>
      <c r="AD529" s="3">
        <v>1274.2180000000001</v>
      </c>
      <c r="AE529" s="3">
        <v>2727.9760000000001</v>
      </c>
      <c r="AF529" s="3">
        <v>0.1216018</v>
      </c>
      <c r="AG529" s="3">
        <v>170935</v>
      </c>
      <c r="AH529" s="3">
        <v>1652.8209999999999</v>
      </c>
      <c r="AI529" s="3">
        <v>0.57472040000000002</v>
      </c>
      <c r="AJ529" s="3">
        <v>391</v>
      </c>
      <c r="AK529" s="3">
        <v>655</v>
      </c>
      <c r="AL529" s="3">
        <v>20402</v>
      </c>
      <c r="AM529" s="3">
        <v>0.98152600000000001</v>
      </c>
      <c r="AN529" s="3">
        <v>705</v>
      </c>
      <c r="AO529" s="3">
        <v>0</v>
      </c>
      <c r="AP529" s="3">
        <v>85.904880000000006</v>
      </c>
      <c r="AQ529" s="3">
        <v>25.033190000000001</v>
      </c>
      <c r="AR529" s="3">
        <v>85.904880000000006</v>
      </c>
      <c r="AS529" s="3">
        <v>25.033190000000001</v>
      </c>
      <c r="AT529" s="3">
        <v>85.904880000000006</v>
      </c>
      <c r="AU529" s="3">
        <v>25.033190000000001</v>
      </c>
      <c r="AV529" s="3">
        <v>662.06129999999996</v>
      </c>
      <c r="AW529" s="3">
        <v>236855.5</v>
      </c>
      <c r="AX529" s="3">
        <v>26524.45</v>
      </c>
      <c r="AY529" s="3">
        <v>384</v>
      </c>
      <c r="AZ529" s="3">
        <v>1.8473969999999999E-2</v>
      </c>
      <c r="BA529" s="3">
        <v>695460900</v>
      </c>
      <c r="BB529" s="3">
        <v>1.609648</v>
      </c>
      <c r="BC529" s="5" t="s">
        <v>304</v>
      </c>
      <c r="BD529" s="5">
        <v>19792</v>
      </c>
      <c r="BE529" s="5">
        <v>705643800</v>
      </c>
      <c r="BF529" s="5">
        <v>43094820</v>
      </c>
      <c r="BG529" s="5">
        <v>1.801383</v>
      </c>
      <c r="BH529" s="5">
        <v>0.1100134</v>
      </c>
      <c r="BI529" s="5">
        <v>16.374220000000001</v>
      </c>
      <c r="BJ529" s="5">
        <v>19792</v>
      </c>
      <c r="BK529" s="5">
        <v>1</v>
      </c>
      <c r="BL529" s="5">
        <v>0</v>
      </c>
      <c r="BM529" s="5">
        <v>0</v>
      </c>
      <c r="BN529" s="5">
        <v>10134</v>
      </c>
      <c r="BO529" s="5">
        <v>5188.8620000000001</v>
      </c>
      <c r="BP529" s="5">
        <v>0.51202510000000001</v>
      </c>
      <c r="BQ529" s="5">
        <v>675.2962</v>
      </c>
      <c r="BR529" s="5">
        <v>11224.94</v>
      </c>
      <c r="BS529" s="5">
        <v>-15.981059999999999</v>
      </c>
      <c r="BT529" s="5">
        <v>1338.5519999999999</v>
      </c>
      <c r="BU529" s="5">
        <v>2733.1509999999998</v>
      </c>
      <c r="BV529" s="5">
        <v>0.13041730000000001</v>
      </c>
      <c r="BW529" s="5">
        <v>151759</v>
      </c>
      <c r="BX529" s="5">
        <v>1638.047</v>
      </c>
      <c r="BY529" s="5">
        <v>0.78302479999999997</v>
      </c>
      <c r="BZ529" s="5">
        <v>471</v>
      </c>
      <c r="CA529" s="5">
        <v>647</v>
      </c>
      <c r="CB529" s="5">
        <v>19406</v>
      </c>
      <c r="CC529" s="5">
        <v>0.98049719999999996</v>
      </c>
      <c r="CD529" s="5">
        <v>697</v>
      </c>
      <c r="CE529" s="5">
        <v>0</v>
      </c>
      <c r="CF529" s="5">
        <v>84.111559999999997</v>
      </c>
      <c r="CG529" s="5">
        <v>25.131340000000002</v>
      </c>
      <c r="CH529" s="5">
        <v>84.111559999999997</v>
      </c>
      <c r="CI529" s="5">
        <v>25.131340000000002</v>
      </c>
      <c r="CJ529" s="5">
        <v>84.111559999999997</v>
      </c>
      <c r="CK529" s="5">
        <v>25.131340000000002</v>
      </c>
      <c r="CL529" s="5">
        <v>675.29639999999995</v>
      </c>
      <c r="CM529" s="5">
        <v>191701.1</v>
      </c>
      <c r="CN529" s="5">
        <v>6366.1760000000004</v>
      </c>
      <c r="CO529" s="5">
        <v>386</v>
      </c>
      <c r="CP529" s="5">
        <v>1.9502829999999999E-2</v>
      </c>
      <c r="CQ529" s="5">
        <v>748738600</v>
      </c>
      <c r="CR529" s="5">
        <v>1.911397</v>
      </c>
      <c r="CS529" s="6" t="s">
        <v>305</v>
      </c>
      <c r="CT529" s="6">
        <v>34857</v>
      </c>
      <c r="CU529" s="6">
        <v>1462268000</v>
      </c>
      <c r="CV529" s="6">
        <v>226335200</v>
      </c>
      <c r="CW529" s="6">
        <v>1.203503</v>
      </c>
      <c r="CX529" s="6">
        <v>0.18628249999999999</v>
      </c>
      <c r="CY529" s="6">
        <v>6.4606329999999996</v>
      </c>
      <c r="CZ529" s="6">
        <v>24579</v>
      </c>
      <c r="DA529" s="6">
        <v>0.70513809999999999</v>
      </c>
      <c r="DB529" s="6">
        <v>10278</v>
      </c>
      <c r="DC529" s="6">
        <v>0.29486190000000001</v>
      </c>
      <c r="DD529" s="6">
        <v>9441</v>
      </c>
      <c r="DE529" s="6">
        <v>2557.09</v>
      </c>
      <c r="DF529" s="6">
        <v>0.27084950000000002</v>
      </c>
      <c r="DG529" s="6">
        <v>772.0104</v>
      </c>
      <c r="DH529" s="6">
        <v>3989.2449999999999</v>
      </c>
      <c r="DI529" s="6">
        <v>-2.7687539999999999</v>
      </c>
      <c r="DJ529" s="6">
        <v>963.76110000000006</v>
      </c>
      <c r="DK529" s="6">
        <v>2643.2060000000001</v>
      </c>
      <c r="DL529" s="6">
        <v>0.16462089999999999</v>
      </c>
      <c r="DM529" s="6">
        <v>211741</v>
      </c>
      <c r="DN529" s="6">
        <v>1878.0419999999999</v>
      </c>
      <c r="DO529" s="6">
        <v>0.53571599999999997</v>
      </c>
      <c r="DP529" s="6">
        <v>388</v>
      </c>
      <c r="DQ529" s="6">
        <v>773</v>
      </c>
      <c r="DR529" s="6">
        <v>34801</v>
      </c>
      <c r="DS529" s="6">
        <v>0.99839339999999999</v>
      </c>
      <c r="DT529" s="6">
        <v>514</v>
      </c>
      <c r="DU529" s="6">
        <v>258</v>
      </c>
      <c r="DV529" s="6">
        <v>93.077659999999995</v>
      </c>
      <c r="DW529" s="6">
        <v>18.524650000000001</v>
      </c>
      <c r="DX529" s="6">
        <v>93.077659999999995</v>
      </c>
      <c r="DY529" s="6">
        <v>18.524650000000001</v>
      </c>
      <c r="DZ529" s="6">
        <v>93.077659999999995</v>
      </c>
      <c r="EA529" s="6">
        <v>18.524650000000001</v>
      </c>
      <c r="EB529" s="6">
        <v>772.2423</v>
      </c>
      <c r="EC529" s="6">
        <v>286524.7</v>
      </c>
      <c r="ED529" s="6">
        <v>456.55329999999998</v>
      </c>
      <c r="EE529" s="6">
        <v>56</v>
      </c>
      <c r="EF529" s="6">
        <v>1.606564E-3</v>
      </c>
      <c r="EG529" s="6">
        <v>1688604000</v>
      </c>
      <c r="EH529" s="6">
        <v>1.389785</v>
      </c>
      <c r="EI529" s="8" t="s">
        <v>306</v>
      </c>
      <c r="EJ529" s="8">
        <v>30791</v>
      </c>
      <c r="EK529" s="8">
        <v>1234398000</v>
      </c>
      <c r="EL529" s="8">
        <v>147238400</v>
      </c>
      <c r="EM529" s="8">
        <v>1.30199</v>
      </c>
      <c r="EN529" s="8">
        <v>0.15530079999999999</v>
      </c>
      <c r="EO529" s="8">
        <v>8.3836700000000004</v>
      </c>
      <c r="EP529" s="8">
        <v>22510</v>
      </c>
      <c r="EQ529" s="8">
        <v>0.73105779999999998</v>
      </c>
      <c r="ER529" s="8">
        <v>8281</v>
      </c>
      <c r="ES529" s="8">
        <v>0.26894220000000002</v>
      </c>
      <c r="ET529" s="8">
        <v>8049</v>
      </c>
      <c r="EU529" s="8">
        <v>2104.069</v>
      </c>
      <c r="EV529" s="8">
        <v>0.26140760000000002</v>
      </c>
      <c r="EW529" s="8">
        <v>774.98450000000003</v>
      </c>
      <c r="EX529" s="8">
        <v>5824.7920000000004</v>
      </c>
      <c r="EY529" s="8">
        <v>-9.3538759999999996</v>
      </c>
      <c r="EZ529" s="8">
        <v>1047.1610000000001</v>
      </c>
      <c r="FA529" s="8">
        <v>2657.8879999999999</v>
      </c>
      <c r="FB529" s="8">
        <v>0.17039090000000001</v>
      </c>
      <c r="FC529" s="8">
        <v>180708</v>
      </c>
      <c r="FD529" s="8">
        <v>1772.941</v>
      </c>
      <c r="FE529" s="8">
        <v>0.6191546</v>
      </c>
      <c r="FF529" s="8">
        <v>348</v>
      </c>
      <c r="FG529" s="8">
        <v>766</v>
      </c>
      <c r="FH529" s="8">
        <v>30759</v>
      </c>
      <c r="FI529" s="8">
        <v>0.99896070000000003</v>
      </c>
      <c r="FJ529" s="8">
        <v>504</v>
      </c>
      <c r="FK529" s="8">
        <v>261</v>
      </c>
      <c r="FL529" s="8">
        <v>92.673839999999998</v>
      </c>
      <c r="FM529" s="8">
        <v>18.571809999999999</v>
      </c>
      <c r="FN529" s="8">
        <v>92.673839999999998</v>
      </c>
      <c r="FO529" s="8">
        <v>18.571809999999999</v>
      </c>
      <c r="FP529" s="8">
        <v>92.673839999999998</v>
      </c>
      <c r="FQ529" s="8">
        <v>18.571809999999999</v>
      </c>
      <c r="FR529" s="8">
        <v>774.98469999999998</v>
      </c>
      <c r="FS529" s="8">
        <v>254254.8</v>
      </c>
      <c r="FT529" s="8">
        <v>1101.8869999999999</v>
      </c>
      <c r="FU529" s="8">
        <v>32</v>
      </c>
      <c r="FV529" s="8">
        <v>1.0392649999999999E-3</v>
      </c>
      <c r="FW529" s="8">
        <v>1381637000</v>
      </c>
      <c r="FX529" s="8">
        <v>1.4572909999999999</v>
      </c>
      <c r="FY529" s="10" t="s">
        <v>307</v>
      </c>
      <c r="FZ529" s="10">
        <v>17286</v>
      </c>
      <c r="GA529" s="10">
        <v>239478900</v>
      </c>
      <c r="GB529" s="10">
        <v>26826450</v>
      </c>
      <c r="GC529" s="10">
        <v>0.80145319999999998</v>
      </c>
      <c r="GD529" s="10">
        <v>8.977889E-2</v>
      </c>
      <c r="GE529" s="10">
        <v>8.9269680000000005</v>
      </c>
      <c r="GF529" s="10">
        <v>17286</v>
      </c>
      <c r="GG529" s="10">
        <v>1</v>
      </c>
      <c r="GH529" s="10">
        <v>0</v>
      </c>
      <c r="GI529" s="10">
        <v>0</v>
      </c>
      <c r="GJ529" s="10">
        <v>5152</v>
      </c>
      <c r="GK529" s="10">
        <v>1535.5260000000001</v>
      </c>
      <c r="GL529" s="10">
        <v>0.2980447</v>
      </c>
      <c r="GM529" s="10">
        <v>434.16590000000002</v>
      </c>
      <c r="GN529" s="10">
        <v>3135.0430000000001</v>
      </c>
      <c r="GO529" s="10">
        <v>3.527469</v>
      </c>
      <c r="GP529" s="10">
        <v>1397.0540000000001</v>
      </c>
      <c r="GQ529" s="10">
        <v>2380.634</v>
      </c>
      <c r="GR529" s="10">
        <v>0.2485513</v>
      </c>
      <c r="GS529" s="10">
        <v>69547</v>
      </c>
      <c r="GT529" s="10">
        <v>1078.2149999999999</v>
      </c>
      <c r="GU529" s="10">
        <v>0.63764790000000005</v>
      </c>
      <c r="GV529" s="10">
        <v>318</v>
      </c>
      <c r="GW529" s="10">
        <v>421</v>
      </c>
      <c r="GX529" s="10">
        <v>17161</v>
      </c>
      <c r="GY529" s="10">
        <v>0.99276869999999995</v>
      </c>
      <c r="GZ529" s="10">
        <v>476</v>
      </c>
      <c r="HA529" s="10">
        <v>0</v>
      </c>
      <c r="HB529" s="10">
        <v>93.694659999999999</v>
      </c>
      <c r="HC529" s="10">
        <v>18.743870000000001</v>
      </c>
      <c r="HD529" s="10">
        <v>93.694659999999999</v>
      </c>
      <c r="HE529" s="10">
        <v>18.743870000000001</v>
      </c>
      <c r="HF529" s="10">
        <v>93.694659999999999</v>
      </c>
      <c r="HG529" s="10">
        <v>18.743870000000001</v>
      </c>
      <c r="HH529" s="10">
        <v>434.16609999999997</v>
      </c>
      <c r="HI529" s="10">
        <v>94654.7</v>
      </c>
      <c r="HJ529" s="10">
        <v>568.58119999999997</v>
      </c>
      <c r="HK529" s="10">
        <v>125</v>
      </c>
      <c r="HL529" s="10">
        <v>7.2312849999999996E-3</v>
      </c>
      <c r="HM529" s="10">
        <v>266305300</v>
      </c>
      <c r="HN529" s="10">
        <v>0.89123209999999997</v>
      </c>
      <c r="HO529" s="12" t="s">
        <v>308</v>
      </c>
      <c r="HP529" s="12">
        <v>15199</v>
      </c>
      <c r="HQ529" s="12">
        <v>196458900</v>
      </c>
      <c r="HR529" s="12">
        <v>21198590</v>
      </c>
      <c r="HS529" s="12">
        <v>0.85043619999999998</v>
      </c>
      <c r="HT529" s="12">
        <v>9.1764979999999996E-2</v>
      </c>
      <c r="HU529" s="12">
        <v>9.2675459999999994</v>
      </c>
      <c r="HV529" s="12">
        <v>15199</v>
      </c>
      <c r="HW529" s="12">
        <v>1</v>
      </c>
      <c r="HX529" s="12">
        <v>0</v>
      </c>
      <c r="HY529" s="12">
        <v>0</v>
      </c>
      <c r="HZ529" s="12">
        <v>4423</v>
      </c>
      <c r="IA529" s="12">
        <v>1287.1199999999999</v>
      </c>
      <c r="IB529" s="12">
        <v>0.29100599999999999</v>
      </c>
      <c r="IC529" s="12">
        <v>422.09589999999997</v>
      </c>
      <c r="ID529" s="12">
        <v>2484.6460000000002</v>
      </c>
      <c r="IE529" s="12">
        <v>7.5414240000000001</v>
      </c>
      <c r="IF529" s="12">
        <v>1425.9079999999999</v>
      </c>
      <c r="IG529" s="12">
        <v>2422.6660000000002</v>
      </c>
      <c r="IH529" s="12">
        <v>0.2471864</v>
      </c>
      <c r="II529" s="12">
        <v>61488</v>
      </c>
      <c r="IJ529" s="12">
        <v>1027.8530000000001</v>
      </c>
      <c r="IK529" s="12">
        <v>0.64836559999999999</v>
      </c>
      <c r="IL529" s="12">
        <v>310</v>
      </c>
      <c r="IM529" s="12">
        <v>368</v>
      </c>
      <c r="IN529" s="12">
        <v>15101</v>
      </c>
      <c r="IO529" s="12">
        <v>0.9935522</v>
      </c>
      <c r="IP529" s="12">
        <v>418</v>
      </c>
      <c r="IQ529" s="12">
        <v>0</v>
      </c>
      <c r="IR529" s="12">
        <v>94.509450000000001</v>
      </c>
      <c r="IS529" s="12">
        <v>17.751259999999998</v>
      </c>
      <c r="IT529" s="12">
        <v>94.509450000000001</v>
      </c>
      <c r="IU529" s="12">
        <v>17.751259999999998</v>
      </c>
      <c r="IV529" s="12">
        <v>94.509450000000001</v>
      </c>
      <c r="IW529" s="12">
        <v>17.751259999999998</v>
      </c>
      <c r="IX529" s="12">
        <v>422.09620000000001</v>
      </c>
      <c r="IY529" s="12">
        <v>86095.34</v>
      </c>
      <c r="IZ529" s="12">
        <v>406.17579999999998</v>
      </c>
      <c r="JA529" s="12">
        <v>98</v>
      </c>
      <c r="JB529" s="12">
        <v>6.4477930000000003E-3</v>
      </c>
      <c r="JC529" s="12">
        <v>217657500</v>
      </c>
      <c r="JD529" s="12">
        <v>0.94220110000000001</v>
      </c>
      <c r="JE529" s="13" t="s">
        <v>309</v>
      </c>
      <c r="JF529" s="13">
        <v>40747</v>
      </c>
      <c r="JG529" s="13">
        <v>590413400</v>
      </c>
      <c r="JH529" s="13">
        <v>201415400</v>
      </c>
      <c r="JI529" s="13">
        <v>0.35560259999999999</v>
      </c>
      <c r="JJ529" s="13">
        <v>0.1213113</v>
      </c>
      <c r="JK529" s="13">
        <v>2.9313220000000002</v>
      </c>
      <c r="JL529" s="13">
        <v>10011</v>
      </c>
      <c r="JM529" s="13">
        <v>2459.5709999999999</v>
      </c>
      <c r="JN529" s="13">
        <v>0.24568680000000001</v>
      </c>
      <c r="JO529" s="13">
        <v>490.04899999999998</v>
      </c>
      <c r="JP529" s="13">
        <v>10060.49</v>
      </c>
      <c r="JQ529" s="13">
        <v>1.728774</v>
      </c>
      <c r="JR529" s="13">
        <v>1643.704</v>
      </c>
      <c r="JS529" s="13">
        <v>1057.2909999999999</v>
      </c>
      <c r="JT529" s="13">
        <v>0.34800920000000002</v>
      </c>
      <c r="JU529" s="13">
        <v>117086</v>
      </c>
      <c r="JV529" s="13">
        <v>1347.577</v>
      </c>
      <c r="JW529" s="13">
        <v>0.24134159999999999</v>
      </c>
      <c r="JX529" s="13">
        <v>360</v>
      </c>
      <c r="JY529" s="13">
        <v>479</v>
      </c>
      <c r="JZ529" s="13">
        <v>40351</v>
      </c>
      <c r="KA529" s="13">
        <v>0.99028150000000004</v>
      </c>
      <c r="KB529" s="13">
        <v>414.5093</v>
      </c>
      <c r="KC529" s="13">
        <v>100.41800000000001</v>
      </c>
      <c r="KD529" s="13">
        <v>20.369689999999999</v>
      </c>
      <c r="KE529" s="13">
        <v>100.41800000000001</v>
      </c>
      <c r="KF529" s="13">
        <v>20.369689999999999</v>
      </c>
      <c r="KG529" s="13">
        <v>100.41800000000001</v>
      </c>
      <c r="KH529" s="13">
        <v>20.369689999999999</v>
      </c>
      <c r="KI529" s="13">
        <v>498.20010000000002</v>
      </c>
      <c r="KJ529" s="13">
        <v>151337.4</v>
      </c>
      <c r="KK529" s="13">
        <v>2483.9499999999998</v>
      </c>
      <c r="KL529" s="13">
        <v>396</v>
      </c>
      <c r="KM529" s="13">
        <v>9.7185069999999995E-3</v>
      </c>
      <c r="KN529" s="13">
        <v>791828900</v>
      </c>
      <c r="KO529" s="13">
        <v>0.476914</v>
      </c>
    </row>
    <row r="530" spans="1:301" x14ac:dyDescent="0.75">
      <c r="A530">
        <v>537</v>
      </c>
      <c r="B530" t="s">
        <v>317</v>
      </c>
      <c r="C530" t="s">
        <v>311</v>
      </c>
      <c r="D530" t="s">
        <v>312</v>
      </c>
      <c r="E530" t="s">
        <v>316</v>
      </c>
      <c r="F530">
        <v>1</v>
      </c>
      <c r="G530" t="s">
        <v>302</v>
      </c>
      <c r="H530">
        <v>1</v>
      </c>
      <c r="I530">
        <v>2</v>
      </c>
      <c r="J530" s="1">
        <v>43976.390543981484</v>
      </c>
      <c r="K530" s="2">
        <f t="shared" si="16"/>
        <v>27</v>
      </c>
      <c r="L530" s="2">
        <f t="shared" si="17"/>
        <v>189058</v>
      </c>
      <c r="M530" s="3" t="s">
        <v>303</v>
      </c>
      <c r="N530" s="3">
        <v>21480</v>
      </c>
      <c r="O530" s="3">
        <v>572421400</v>
      </c>
      <c r="P530" s="3">
        <v>111936600</v>
      </c>
      <c r="Q530" s="3">
        <v>1.2406440000000001</v>
      </c>
      <c r="R530" s="3">
        <v>0.2426072</v>
      </c>
      <c r="S530" s="3">
        <v>5.1137980000000001</v>
      </c>
      <c r="T530" s="3">
        <v>21480</v>
      </c>
      <c r="U530" s="3">
        <v>1</v>
      </c>
      <c r="V530" s="3">
        <v>0</v>
      </c>
      <c r="W530" s="3">
        <v>0</v>
      </c>
      <c r="X530" s="3">
        <v>10469</v>
      </c>
      <c r="Y530" s="3">
        <v>5102.4189999999999</v>
      </c>
      <c r="Z530" s="3">
        <v>0.48738359999999997</v>
      </c>
      <c r="AA530" s="3">
        <v>623.0249</v>
      </c>
      <c r="AB530" s="3">
        <v>22377.22</v>
      </c>
      <c r="AC530" s="3">
        <v>-3.655494</v>
      </c>
      <c r="AD530" s="3">
        <v>1193.7439999999999</v>
      </c>
      <c r="AE530" s="3">
        <v>2743.585</v>
      </c>
      <c r="AF530" s="3">
        <v>0.13147829999999999</v>
      </c>
      <c r="AG530" s="3">
        <v>163373</v>
      </c>
      <c r="AH530" s="3">
        <v>1577.35</v>
      </c>
      <c r="AI530" s="3">
        <v>0.45275549999999998</v>
      </c>
      <c r="AJ530" s="3">
        <v>400</v>
      </c>
      <c r="AK530" s="3">
        <v>611</v>
      </c>
      <c r="AL530" s="3">
        <v>21177</v>
      </c>
      <c r="AM530" s="3">
        <v>0.98589380000000004</v>
      </c>
      <c r="AN530" s="3">
        <v>666</v>
      </c>
      <c r="AO530" s="3">
        <v>0</v>
      </c>
      <c r="AP530" s="3">
        <v>84.10745</v>
      </c>
      <c r="AQ530" s="3">
        <v>22.35858</v>
      </c>
      <c r="AR530" s="3">
        <v>84.10745</v>
      </c>
      <c r="AS530" s="3">
        <v>22.35858</v>
      </c>
      <c r="AT530" s="3">
        <v>84.10745</v>
      </c>
      <c r="AU530" s="3">
        <v>22.35858</v>
      </c>
      <c r="AV530" s="3">
        <v>623.02509999999995</v>
      </c>
      <c r="AW530" s="3">
        <v>220221.5</v>
      </c>
      <c r="AX530" s="3">
        <v>23311.91</v>
      </c>
      <c r="AY530" s="3">
        <v>303</v>
      </c>
      <c r="AZ530" s="3">
        <v>1.410615E-2</v>
      </c>
      <c r="BA530" s="3">
        <v>684358000</v>
      </c>
      <c r="BB530" s="3">
        <v>1.4832510000000001</v>
      </c>
      <c r="BC530" s="5" t="s">
        <v>304</v>
      </c>
      <c r="BD530" s="5">
        <v>21660</v>
      </c>
      <c r="BE530" s="5">
        <v>623605300</v>
      </c>
      <c r="BF530" s="5">
        <v>149944600</v>
      </c>
      <c r="BG530" s="5">
        <v>1.3292079999999999</v>
      </c>
      <c r="BH530" s="5">
        <v>0.31960519999999998</v>
      </c>
      <c r="BI530" s="5">
        <v>4.1589049999999999</v>
      </c>
      <c r="BJ530" s="5">
        <v>21660</v>
      </c>
      <c r="BK530" s="5">
        <v>1</v>
      </c>
      <c r="BL530" s="5">
        <v>0</v>
      </c>
      <c r="BM530" s="5">
        <v>0</v>
      </c>
      <c r="BN530" s="5">
        <v>11107</v>
      </c>
      <c r="BO530" s="5">
        <v>5695.5420000000004</v>
      </c>
      <c r="BP530" s="5">
        <v>0.51278849999999998</v>
      </c>
      <c r="BQ530" s="5">
        <v>645.5385</v>
      </c>
      <c r="BR530" s="5">
        <v>35832.379999999997</v>
      </c>
      <c r="BS530" s="5">
        <v>-1.0883389999999999</v>
      </c>
      <c r="BT530" s="5">
        <v>1254.443</v>
      </c>
      <c r="BU530" s="5">
        <v>2737.9349999999999</v>
      </c>
      <c r="BV530" s="5">
        <v>0.1177391</v>
      </c>
      <c r="BW530" s="5">
        <v>183966</v>
      </c>
      <c r="BX530" s="5">
        <v>1651.8320000000001</v>
      </c>
      <c r="BY530" s="5">
        <v>0.37493680000000001</v>
      </c>
      <c r="BZ530" s="5">
        <v>428</v>
      </c>
      <c r="CA530" s="5">
        <v>608</v>
      </c>
      <c r="CB530" s="5">
        <v>21310</v>
      </c>
      <c r="CC530" s="5">
        <v>0.98384119999999997</v>
      </c>
      <c r="CD530" s="5">
        <v>660</v>
      </c>
      <c r="CE530" s="5">
        <v>0</v>
      </c>
      <c r="CF530" s="5">
        <v>84.928120000000007</v>
      </c>
      <c r="CG530" s="5">
        <v>22.664850000000001</v>
      </c>
      <c r="CH530" s="5">
        <v>84.928120000000007</v>
      </c>
      <c r="CI530" s="5">
        <v>22.664850000000001</v>
      </c>
      <c r="CJ530" s="5">
        <v>84.928120000000007</v>
      </c>
      <c r="CK530" s="5">
        <v>22.664850000000001</v>
      </c>
      <c r="CL530" s="5">
        <v>645.54330000000004</v>
      </c>
      <c r="CM530" s="5">
        <v>248556.1</v>
      </c>
      <c r="CN530" s="5">
        <v>59277.91</v>
      </c>
      <c r="CO530" s="5">
        <v>350</v>
      </c>
      <c r="CP530" s="5">
        <v>1.6158820000000001E-2</v>
      </c>
      <c r="CQ530" s="5">
        <v>773549900</v>
      </c>
      <c r="CR530" s="5">
        <v>1.6488130000000001</v>
      </c>
      <c r="CS530" s="6" t="s">
        <v>305</v>
      </c>
      <c r="CT530" s="6">
        <v>37305</v>
      </c>
      <c r="CU530" s="6">
        <v>1360983000</v>
      </c>
      <c r="CV530" s="6">
        <v>146898800</v>
      </c>
      <c r="CW530" s="6">
        <v>0.9779544</v>
      </c>
      <c r="CX530" s="6">
        <v>0.10555630000000001</v>
      </c>
      <c r="CY530" s="6">
        <v>9.2647689999999994</v>
      </c>
      <c r="CZ530" s="6">
        <v>24505</v>
      </c>
      <c r="DA530" s="6">
        <v>0.65688250000000004</v>
      </c>
      <c r="DB530" s="6">
        <v>12800</v>
      </c>
      <c r="DC530" s="6">
        <v>0.34311750000000002</v>
      </c>
      <c r="DD530" s="6">
        <v>8940</v>
      </c>
      <c r="DE530" s="6">
        <v>2142.4369999999999</v>
      </c>
      <c r="DF530" s="6">
        <v>0.2396462</v>
      </c>
      <c r="DG530" s="6">
        <v>755.67790000000002</v>
      </c>
      <c r="DH530" s="6">
        <v>5305.9870000000001</v>
      </c>
      <c r="DI530" s="6">
        <v>-1.292387</v>
      </c>
      <c r="DJ530" s="6">
        <v>918.20569999999998</v>
      </c>
      <c r="DK530" s="6">
        <v>2689.4650000000001</v>
      </c>
      <c r="DL530" s="6">
        <v>0.2090185</v>
      </c>
      <c r="DM530" s="6">
        <v>178477</v>
      </c>
      <c r="DN530" s="6">
        <v>1757.8430000000001</v>
      </c>
      <c r="DO530" s="6">
        <v>0.64828070000000004</v>
      </c>
      <c r="DP530" s="6">
        <v>356</v>
      </c>
      <c r="DQ530" s="6">
        <v>756</v>
      </c>
      <c r="DR530" s="6">
        <v>37294</v>
      </c>
      <c r="DS530" s="6">
        <v>0.99970510000000001</v>
      </c>
      <c r="DT530" s="6">
        <v>470</v>
      </c>
      <c r="DU530" s="6">
        <v>285</v>
      </c>
      <c r="DV530" s="6">
        <v>89.257360000000006</v>
      </c>
      <c r="DW530" s="6">
        <v>18.034649999999999</v>
      </c>
      <c r="DX530" s="6">
        <v>89.257360000000006</v>
      </c>
      <c r="DY530" s="6">
        <v>18.034649999999999</v>
      </c>
      <c r="DZ530" s="6">
        <v>89.257360000000006</v>
      </c>
      <c r="EA530" s="6">
        <v>18.034649999999999</v>
      </c>
      <c r="EB530" s="6">
        <v>755.678</v>
      </c>
      <c r="EC530" s="6">
        <v>251313.4</v>
      </c>
      <c r="ED530" s="6">
        <v>754.68439999999998</v>
      </c>
      <c r="EE530" s="6">
        <v>11</v>
      </c>
      <c r="EF530" s="6">
        <v>2.9486669999999999E-4</v>
      </c>
      <c r="EG530" s="6">
        <v>1507882000</v>
      </c>
      <c r="EH530" s="6">
        <v>1.0835109999999999</v>
      </c>
      <c r="EI530" s="8" t="s">
        <v>306</v>
      </c>
      <c r="EJ530" s="8">
        <v>34128</v>
      </c>
      <c r="EK530" s="8">
        <v>1168074000</v>
      </c>
      <c r="EL530" s="8">
        <v>185537500</v>
      </c>
      <c r="EM530" s="8">
        <v>1.0028790000000001</v>
      </c>
      <c r="EN530" s="8">
        <v>0.15929789999999999</v>
      </c>
      <c r="EO530" s="8">
        <v>6.295623</v>
      </c>
      <c r="EP530" s="8">
        <v>25247</v>
      </c>
      <c r="EQ530" s="8">
        <v>0.73977380000000004</v>
      </c>
      <c r="ER530" s="8">
        <v>8881</v>
      </c>
      <c r="ES530" s="8">
        <v>0.26022620000000002</v>
      </c>
      <c r="ET530" s="8">
        <v>8785</v>
      </c>
      <c r="EU530" s="8">
        <v>2261.375</v>
      </c>
      <c r="EV530" s="8">
        <v>0.25741330000000001</v>
      </c>
      <c r="EW530" s="8">
        <v>752.00130000000001</v>
      </c>
      <c r="EX530" s="8">
        <v>6184.4470000000001</v>
      </c>
      <c r="EY530" s="8">
        <v>0.33820139999999999</v>
      </c>
      <c r="EZ530" s="8">
        <v>959.23860000000002</v>
      </c>
      <c r="FA530" s="8">
        <v>2662.76</v>
      </c>
      <c r="FB530" s="8">
        <v>0.18281749999999999</v>
      </c>
      <c r="FC530" s="8">
        <v>186678</v>
      </c>
      <c r="FD530" s="8">
        <v>1798.05</v>
      </c>
      <c r="FE530" s="8">
        <v>0.52687720000000005</v>
      </c>
      <c r="FF530" s="8">
        <v>395</v>
      </c>
      <c r="FG530" s="8">
        <v>738</v>
      </c>
      <c r="FH530" s="8">
        <v>34123</v>
      </c>
      <c r="FI530" s="8">
        <v>0.99985349999999995</v>
      </c>
      <c r="FJ530" s="8">
        <v>466</v>
      </c>
      <c r="FK530" s="8">
        <v>271</v>
      </c>
      <c r="FL530" s="8">
        <v>88.525459999999995</v>
      </c>
      <c r="FM530" s="8">
        <v>16.37443</v>
      </c>
      <c r="FN530" s="8">
        <v>88.525459999999995</v>
      </c>
      <c r="FO530" s="8">
        <v>16.37443</v>
      </c>
      <c r="FP530" s="8">
        <v>88.525459999999995</v>
      </c>
      <c r="FQ530" s="8">
        <v>16.37443</v>
      </c>
      <c r="FR530" s="8">
        <v>752.00149999999996</v>
      </c>
      <c r="FS530" s="8">
        <v>274467.8</v>
      </c>
      <c r="FT530" s="8">
        <v>1120.704</v>
      </c>
      <c r="FU530" s="8">
        <v>5</v>
      </c>
      <c r="FV530" s="8">
        <v>1.4650730000000001E-4</v>
      </c>
      <c r="FW530" s="8">
        <v>1353611000</v>
      </c>
      <c r="FX530" s="8">
        <v>1.162177</v>
      </c>
      <c r="FY530" s="10" t="s">
        <v>307</v>
      </c>
      <c r="FZ530" s="10">
        <v>17583</v>
      </c>
      <c r="GA530" s="10">
        <v>169710000</v>
      </c>
      <c r="GB530" s="10">
        <v>51809220</v>
      </c>
      <c r="GC530" s="10">
        <v>0.54893579999999997</v>
      </c>
      <c r="GD530" s="10">
        <v>0.1675796</v>
      </c>
      <c r="GE530" s="10">
        <v>3.2756720000000001</v>
      </c>
      <c r="GF530" s="10">
        <v>17583</v>
      </c>
      <c r="GG530" s="10">
        <v>1</v>
      </c>
      <c r="GH530" s="10">
        <v>0</v>
      </c>
      <c r="GI530" s="10">
        <v>0</v>
      </c>
      <c r="GJ530" s="10">
        <v>5713</v>
      </c>
      <c r="GK530" s="10">
        <v>1856.2460000000001</v>
      </c>
      <c r="GL530" s="10">
        <v>0.32491609999999999</v>
      </c>
      <c r="GM530" s="10">
        <v>380.17099999999999</v>
      </c>
      <c r="GN530" s="10">
        <v>43798.07</v>
      </c>
      <c r="GO530" s="10">
        <v>-3.6090309999999999</v>
      </c>
      <c r="GP530" s="10">
        <v>1334.8879999999999</v>
      </c>
      <c r="GQ530" s="10">
        <v>2379.835</v>
      </c>
      <c r="GR530" s="10">
        <v>0.2434509</v>
      </c>
      <c r="GS530" s="10">
        <v>72224</v>
      </c>
      <c r="GT530" s="10">
        <v>1025.0709999999999</v>
      </c>
      <c r="GU530" s="10">
        <v>0.28327659999999999</v>
      </c>
      <c r="GV530" s="10">
        <v>298</v>
      </c>
      <c r="GW530" s="10">
        <v>354</v>
      </c>
      <c r="GX530" s="10">
        <v>17420</v>
      </c>
      <c r="GY530" s="10">
        <v>0.99072970000000005</v>
      </c>
      <c r="GZ530" s="10">
        <v>427</v>
      </c>
      <c r="HA530" s="10">
        <v>0</v>
      </c>
      <c r="HB530" s="10">
        <v>87.710849999999994</v>
      </c>
      <c r="HC530" s="10">
        <v>15.820460000000001</v>
      </c>
      <c r="HD530" s="10">
        <v>87.710849999999994</v>
      </c>
      <c r="HE530" s="10">
        <v>15.820460000000001</v>
      </c>
      <c r="HF530" s="10">
        <v>87.710849999999994</v>
      </c>
      <c r="HG530" s="10">
        <v>15.820460000000001</v>
      </c>
      <c r="HH530" s="10">
        <v>381.00659999999999</v>
      </c>
      <c r="HI530" s="10">
        <v>93314.57</v>
      </c>
      <c r="HJ530" s="10">
        <v>109098.1</v>
      </c>
      <c r="HK530" s="10">
        <v>163</v>
      </c>
      <c r="HL530" s="10">
        <v>9.2703179999999996E-3</v>
      </c>
      <c r="HM530" s="10">
        <v>221519300</v>
      </c>
      <c r="HN530" s="10">
        <v>0.71651540000000002</v>
      </c>
      <c r="HO530" s="12" t="s">
        <v>308</v>
      </c>
      <c r="HP530" s="12">
        <v>17168</v>
      </c>
      <c r="HQ530" s="12">
        <v>151504600</v>
      </c>
      <c r="HR530" s="12">
        <v>49716580</v>
      </c>
      <c r="HS530" s="12">
        <v>0.51402749999999997</v>
      </c>
      <c r="HT530" s="12">
        <v>0.1686793</v>
      </c>
      <c r="HU530" s="12">
        <v>3.0473650000000001</v>
      </c>
      <c r="HV530" s="12">
        <v>17168</v>
      </c>
      <c r="HW530" s="12">
        <v>1</v>
      </c>
      <c r="HX530" s="12">
        <v>0</v>
      </c>
      <c r="HY530" s="12">
        <v>0</v>
      </c>
      <c r="HZ530" s="12">
        <v>5333</v>
      </c>
      <c r="IA530" s="12">
        <v>1656.6220000000001</v>
      </c>
      <c r="IB530" s="12">
        <v>0.31063610000000003</v>
      </c>
      <c r="IC530" s="12">
        <v>355.3322</v>
      </c>
      <c r="ID530" s="12">
        <v>1640.367</v>
      </c>
      <c r="IE530" s="12">
        <v>2.228075</v>
      </c>
      <c r="IF530" s="12">
        <v>1366.1769999999999</v>
      </c>
      <c r="IG530" s="12">
        <v>2393.4760000000001</v>
      </c>
      <c r="IH530" s="12">
        <v>0.25130639999999999</v>
      </c>
      <c r="II530" s="12">
        <v>68315</v>
      </c>
      <c r="IJ530" s="12">
        <v>985.35519999999997</v>
      </c>
      <c r="IK530" s="12">
        <v>0.25588559999999999</v>
      </c>
      <c r="IL530" s="12">
        <v>300</v>
      </c>
      <c r="IM530" s="12">
        <v>336</v>
      </c>
      <c r="IN530" s="12">
        <v>16999</v>
      </c>
      <c r="IO530" s="12">
        <v>0.99015609999999998</v>
      </c>
      <c r="IP530" s="12">
        <v>411</v>
      </c>
      <c r="IQ530" s="12">
        <v>0</v>
      </c>
      <c r="IR530" s="12">
        <v>87.875820000000004</v>
      </c>
      <c r="IS530" s="12">
        <v>15.82278</v>
      </c>
      <c r="IT530" s="12">
        <v>87.875820000000004</v>
      </c>
      <c r="IU530" s="12">
        <v>15.82278</v>
      </c>
      <c r="IV530" s="12">
        <v>87.875820000000004</v>
      </c>
      <c r="IW530" s="12">
        <v>15.82278</v>
      </c>
      <c r="IX530" s="12">
        <v>363.14319999999998</v>
      </c>
      <c r="IY530" s="12">
        <v>91231.27</v>
      </c>
      <c r="IZ530" s="12">
        <v>156.7336</v>
      </c>
      <c r="JA530" s="12">
        <v>169</v>
      </c>
      <c r="JB530" s="12">
        <v>9.8438950000000001E-3</v>
      </c>
      <c r="JC530" s="12">
        <v>201221200</v>
      </c>
      <c r="JD530" s="12">
        <v>0.68270679999999995</v>
      </c>
      <c r="JE530" s="13" t="s">
        <v>309</v>
      </c>
      <c r="JF530" s="13">
        <v>39734</v>
      </c>
      <c r="JG530" s="13">
        <v>346875500</v>
      </c>
      <c r="JH530" s="13">
        <v>185682700</v>
      </c>
      <c r="JI530" s="13">
        <v>0.2197096</v>
      </c>
      <c r="JJ530" s="13">
        <v>0.1176107</v>
      </c>
      <c r="JK530" s="13">
        <v>1.868109</v>
      </c>
      <c r="JL530" s="13">
        <v>8219</v>
      </c>
      <c r="JM530" s="13">
        <v>1700.105</v>
      </c>
      <c r="JN530" s="13">
        <v>0.2068506</v>
      </c>
      <c r="JO530" s="13">
        <v>415.3372</v>
      </c>
      <c r="JP530" s="13">
        <v>7953.0529999999999</v>
      </c>
      <c r="JQ530" s="13">
        <v>0.4418029</v>
      </c>
      <c r="JR530" s="13">
        <v>1580.4190000000001</v>
      </c>
      <c r="JS530" s="13">
        <v>1114.1410000000001</v>
      </c>
      <c r="JT530" s="13">
        <v>0.39630569999999998</v>
      </c>
      <c r="JU530" s="13">
        <v>100261</v>
      </c>
      <c r="JV530" s="13">
        <v>1196.8050000000001</v>
      </c>
      <c r="JW530" s="13">
        <v>9.1612940000000004E-2</v>
      </c>
      <c r="JX530" s="13">
        <v>368</v>
      </c>
      <c r="JY530" s="13">
        <v>397</v>
      </c>
      <c r="JZ530" s="13">
        <v>39376</v>
      </c>
      <c r="KA530" s="13">
        <v>0.99099009999999998</v>
      </c>
      <c r="KB530" s="13">
        <v>323.06810000000002</v>
      </c>
      <c r="KC530" s="13">
        <v>97.25188</v>
      </c>
      <c r="KD530" s="13">
        <v>18.977450000000001</v>
      </c>
      <c r="KE530" s="13">
        <v>97.25188</v>
      </c>
      <c r="KF530" s="13">
        <v>18.977450000000001</v>
      </c>
      <c r="KG530" s="13">
        <v>97.25188</v>
      </c>
      <c r="KH530" s="13">
        <v>18.977450000000001</v>
      </c>
      <c r="KI530" s="13">
        <v>422.51659999999998</v>
      </c>
      <c r="KJ530" s="13">
        <v>131235.9</v>
      </c>
      <c r="KK530" s="13">
        <v>1591.8620000000001</v>
      </c>
      <c r="KL530" s="13">
        <v>358</v>
      </c>
      <c r="KM530" s="13">
        <v>9.0099159999999998E-3</v>
      </c>
      <c r="KN530" s="13">
        <v>532558200</v>
      </c>
      <c r="KO530" s="13">
        <v>0.33732030000000002</v>
      </c>
    </row>
    <row r="531" spans="1:301" x14ac:dyDescent="0.75">
      <c r="A531">
        <v>538</v>
      </c>
      <c r="B531" t="s">
        <v>320</v>
      </c>
      <c r="C531" t="s">
        <v>311</v>
      </c>
      <c r="D531" t="s">
        <v>319</v>
      </c>
      <c r="E531" t="s">
        <v>321</v>
      </c>
      <c r="F531">
        <v>1</v>
      </c>
      <c r="G531" t="s">
        <v>302</v>
      </c>
      <c r="H531">
        <v>1</v>
      </c>
      <c r="I531">
        <v>1</v>
      </c>
      <c r="J531" s="1">
        <v>43976.391909722224</v>
      </c>
      <c r="K531" s="2">
        <f t="shared" si="16"/>
        <v>27</v>
      </c>
      <c r="L531" s="2">
        <f t="shared" si="17"/>
        <v>187969</v>
      </c>
      <c r="M531" s="3" t="s">
        <v>303</v>
      </c>
      <c r="N531" s="3">
        <v>21334</v>
      </c>
      <c r="O531" s="3">
        <v>601843100</v>
      </c>
      <c r="P531" s="3">
        <v>114427000</v>
      </c>
      <c r="Q531" s="3">
        <v>1.322327</v>
      </c>
      <c r="R531" s="3">
        <v>0.25141089999999999</v>
      </c>
      <c r="S531" s="3">
        <v>5.2596230000000004</v>
      </c>
      <c r="T531" s="3">
        <v>21334</v>
      </c>
      <c r="U531" s="3">
        <v>1</v>
      </c>
      <c r="V531" s="3">
        <v>0</v>
      </c>
      <c r="W531" s="3">
        <v>0</v>
      </c>
      <c r="X531" s="3">
        <v>11044</v>
      </c>
      <c r="Y531" s="3">
        <v>5717.1620000000003</v>
      </c>
      <c r="Z531" s="3">
        <v>0.51767129999999995</v>
      </c>
      <c r="AA531" s="3">
        <v>613.88679999999999</v>
      </c>
      <c r="AB531" s="3">
        <v>24482.95</v>
      </c>
      <c r="AC531" s="3">
        <v>-0.79936680000000004</v>
      </c>
      <c r="AD531" s="3">
        <v>1161.4269999999999</v>
      </c>
      <c r="AE531" s="3">
        <v>2756.6759999999999</v>
      </c>
      <c r="AF531" s="3">
        <v>0.1359928</v>
      </c>
      <c r="AG531" s="3">
        <v>156876</v>
      </c>
      <c r="AH531" s="3">
        <v>1565.153</v>
      </c>
      <c r="AI531" s="3">
        <v>0.46306930000000002</v>
      </c>
      <c r="AJ531" s="3">
        <v>395</v>
      </c>
      <c r="AK531" s="3">
        <v>580</v>
      </c>
      <c r="AL531" s="3">
        <v>20936</v>
      </c>
      <c r="AM531" s="3">
        <v>0.98134429999999995</v>
      </c>
      <c r="AN531" s="3">
        <v>627</v>
      </c>
      <c r="AO531" s="3">
        <v>0</v>
      </c>
      <c r="AP531" s="3">
        <v>85.899079999999998</v>
      </c>
      <c r="AQ531" s="3">
        <v>25.318639999999998</v>
      </c>
      <c r="AR531" s="3">
        <v>85.899079999999998</v>
      </c>
      <c r="AS531" s="3">
        <v>25.318639999999998</v>
      </c>
      <c r="AT531" s="3">
        <v>85.899079999999998</v>
      </c>
      <c r="AU531" s="3">
        <v>25.318639999999998</v>
      </c>
      <c r="AV531" s="3">
        <v>613.88699999999994</v>
      </c>
      <c r="AW531" s="3">
        <v>213854.7</v>
      </c>
      <c r="AX531" s="3">
        <v>28096.69</v>
      </c>
      <c r="AY531" s="3">
        <v>398</v>
      </c>
      <c r="AZ531" s="3">
        <v>1.8655669999999999E-2</v>
      </c>
      <c r="BA531" s="3">
        <v>716270100</v>
      </c>
      <c r="BB531" s="3">
        <v>1.5737369999999999</v>
      </c>
      <c r="BC531" s="5" t="s">
        <v>304</v>
      </c>
      <c r="BD531" s="5">
        <v>21491</v>
      </c>
      <c r="BE531" s="5">
        <v>714359600</v>
      </c>
      <c r="BF531" s="5">
        <v>86516250</v>
      </c>
      <c r="BG531" s="5">
        <v>1.546691</v>
      </c>
      <c r="BH531" s="5">
        <v>0.18732009999999999</v>
      </c>
      <c r="BI531" s="5">
        <v>8.2569409999999994</v>
      </c>
      <c r="BJ531" s="5">
        <v>21491</v>
      </c>
      <c r="BK531" s="5">
        <v>1</v>
      </c>
      <c r="BL531" s="5">
        <v>0</v>
      </c>
      <c r="BM531" s="5">
        <v>0</v>
      </c>
      <c r="BN531" s="5">
        <v>10606</v>
      </c>
      <c r="BO531" s="5">
        <v>5234.1549999999997</v>
      </c>
      <c r="BP531" s="5">
        <v>0.49350889999999997</v>
      </c>
      <c r="BQ531" s="5">
        <v>674.99699999999996</v>
      </c>
      <c r="BR531" s="5">
        <v>23502.83</v>
      </c>
      <c r="BS531" s="5">
        <v>1.28464</v>
      </c>
      <c r="BT531" s="5">
        <v>1097.5719999999999</v>
      </c>
      <c r="BU531" s="5">
        <v>2756.2109999999998</v>
      </c>
      <c r="BV531" s="5">
        <v>0.1345382</v>
      </c>
      <c r="BW531" s="5">
        <v>159739</v>
      </c>
      <c r="BX531" s="5">
        <v>1615.8050000000001</v>
      </c>
      <c r="BY531" s="5">
        <v>0.61457119999999998</v>
      </c>
      <c r="BZ531" s="5">
        <v>411</v>
      </c>
      <c r="CA531" s="5">
        <v>593</v>
      </c>
      <c r="CB531" s="5">
        <v>21081</v>
      </c>
      <c r="CC531" s="5">
        <v>0.98092219999999997</v>
      </c>
      <c r="CD531" s="5">
        <v>641</v>
      </c>
      <c r="CE531" s="5">
        <v>0</v>
      </c>
      <c r="CF531" s="5">
        <v>84.185100000000006</v>
      </c>
      <c r="CG531" s="5">
        <v>24.077490000000001</v>
      </c>
      <c r="CH531" s="5">
        <v>84.185100000000006</v>
      </c>
      <c r="CI531" s="5">
        <v>24.077490000000001</v>
      </c>
      <c r="CJ531" s="5">
        <v>84.185100000000006</v>
      </c>
      <c r="CK531" s="5">
        <v>24.077490000000001</v>
      </c>
      <c r="CL531" s="5">
        <v>674.99720000000002</v>
      </c>
      <c r="CM531" s="5">
        <v>232234.7</v>
      </c>
      <c r="CN531" s="5">
        <v>25702.98</v>
      </c>
      <c r="CO531" s="5">
        <v>410</v>
      </c>
      <c r="CP531" s="5">
        <v>1.9077750000000001E-2</v>
      </c>
      <c r="CQ531" s="5">
        <v>800875800</v>
      </c>
      <c r="CR531" s="5">
        <v>1.734011</v>
      </c>
      <c r="CS531" s="6" t="s">
        <v>305</v>
      </c>
      <c r="CT531" s="6">
        <v>40839</v>
      </c>
      <c r="CU531" s="6">
        <v>770793700</v>
      </c>
      <c r="CV531" s="6">
        <v>329949200</v>
      </c>
      <c r="CW531" s="6">
        <v>0.46215529999999999</v>
      </c>
      <c r="CX531" s="6">
        <v>0.19783220000000001</v>
      </c>
      <c r="CY531" s="6">
        <v>2.3360979999999998</v>
      </c>
      <c r="CZ531" s="6">
        <v>15468</v>
      </c>
      <c r="DA531" s="6">
        <v>0.37875560000000003</v>
      </c>
      <c r="DB531" s="6">
        <v>25371</v>
      </c>
      <c r="DC531" s="6">
        <v>0.62124440000000003</v>
      </c>
      <c r="DD531" s="6">
        <v>7760</v>
      </c>
      <c r="DE531" s="6">
        <v>1474.5119999999999</v>
      </c>
      <c r="DF531" s="6">
        <v>0.1900145</v>
      </c>
      <c r="DG531" s="6">
        <v>553.28830000000005</v>
      </c>
      <c r="DH531" s="6">
        <v>32783.78</v>
      </c>
      <c r="DI531" s="6">
        <v>6.955857</v>
      </c>
      <c r="DJ531" s="6">
        <v>1046.835</v>
      </c>
      <c r="DK531" s="6">
        <v>2829.0459999999998</v>
      </c>
      <c r="DL531" s="6">
        <v>0.2434443</v>
      </c>
      <c r="DM531" s="6">
        <v>167755</v>
      </c>
      <c r="DN531" s="6">
        <v>1544.191</v>
      </c>
      <c r="DO531" s="6">
        <v>0.16039800000000001</v>
      </c>
      <c r="DP531" s="6">
        <v>533</v>
      </c>
      <c r="DQ531" s="6">
        <v>474</v>
      </c>
      <c r="DR531" s="6">
        <v>40788</v>
      </c>
      <c r="DS531" s="6">
        <v>0.99875119999999995</v>
      </c>
      <c r="DT531" s="6">
        <v>185</v>
      </c>
      <c r="DU531" s="6">
        <v>288</v>
      </c>
      <c r="DV531" s="6">
        <v>95.853229999999996</v>
      </c>
      <c r="DW531" s="6">
        <v>20.611709999999999</v>
      </c>
      <c r="DX531" s="6">
        <v>95.853229999999996</v>
      </c>
      <c r="DY531" s="6">
        <v>20.611709999999999</v>
      </c>
      <c r="DZ531" s="6">
        <v>95.853229999999996</v>
      </c>
      <c r="EA531" s="6">
        <v>20.611709999999999</v>
      </c>
      <c r="EB531" s="6">
        <v>558.65899999999999</v>
      </c>
      <c r="EC531" s="6">
        <v>223167.5</v>
      </c>
      <c r="ED531" s="6">
        <v>26317.4</v>
      </c>
      <c r="EE531" s="6">
        <v>51</v>
      </c>
      <c r="EF531" s="6">
        <v>1.2488060000000001E-3</v>
      </c>
      <c r="EG531" s="6">
        <v>1100743000</v>
      </c>
      <c r="EH531" s="6">
        <v>0.6599874</v>
      </c>
      <c r="EI531" s="8" t="s">
        <v>306</v>
      </c>
      <c r="EJ531" s="8">
        <v>40706</v>
      </c>
      <c r="EK531" s="8">
        <v>624413400</v>
      </c>
      <c r="EL531" s="8">
        <v>316398500</v>
      </c>
      <c r="EM531" s="8">
        <v>0.37683860000000002</v>
      </c>
      <c r="EN531" s="8">
        <v>0.19094910000000001</v>
      </c>
      <c r="EO531" s="8">
        <v>1.973503</v>
      </c>
      <c r="EP531" s="8">
        <v>15461</v>
      </c>
      <c r="EQ531" s="8">
        <v>0.37982120000000003</v>
      </c>
      <c r="ER531" s="8">
        <v>25245</v>
      </c>
      <c r="ES531" s="8">
        <v>0.62017880000000003</v>
      </c>
      <c r="ET531" s="8">
        <v>8368</v>
      </c>
      <c r="EU531" s="8">
        <v>1720.2239999999999</v>
      </c>
      <c r="EV531" s="8">
        <v>0.2055717</v>
      </c>
      <c r="EW531" s="8">
        <v>533.69000000000005</v>
      </c>
      <c r="EX531" s="8">
        <v>8409.6380000000008</v>
      </c>
      <c r="EY531" s="8">
        <v>-0.8541588</v>
      </c>
      <c r="EZ531" s="8">
        <v>961.24459999999999</v>
      </c>
      <c r="FA531" s="8">
        <v>2824.3989999999999</v>
      </c>
      <c r="FB531" s="8">
        <v>0.27623700000000001</v>
      </c>
      <c r="FC531" s="8">
        <v>147359</v>
      </c>
      <c r="FD531" s="8">
        <v>1459.144</v>
      </c>
      <c r="FE531" s="8">
        <v>0.1071859</v>
      </c>
      <c r="FF531" s="8">
        <v>445</v>
      </c>
      <c r="FG531" s="8">
        <v>516</v>
      </c>
      <c r="FH531" s="8">
        <v>40622</v>
      </c>
      <c r="FI531" s="8">
        <v>0.99793639999999995</v>
      </c>
      <c r="FJ531" s="8">
        <v>223</v>
      </c>
      <c r="FK531" s="8">
        <v>292</v>
      </c>
      <c r="FL531" s="8">
        <v>94.471789999999999</v>
      </c>
      <c r="FM531" s="8">
        <v>21.016210000000001</v>
      </c>
      <c r="FN531" s="8">
        <v>94.471789999999999</v>
      </c>
      <c r="FO531" s="8">
        <v>21.016210000000001</v>
      </c>
      <c r="FP531" s="8">
        <v>94.471789999999999</v>
      </c>
      <c r="FQ531" s="8">
        <v>21.016210000000001</v>
      </c>
      <c r="FR531" s="8">
        <v>533.78809999999999</v>
      </c>
      <c r="FS531" s="8">
        <v>181760.2</v>
      </c>
      <c r="FT531" s="8">
        <v>1737.385</v>
      </c>
      <c r="FU531" s="8">
        <v>84</v>
      </c>
      <c r="FV531" s="8">
        <v>2.0635779999999999E-3</v>
      </c>
      <c r="FW531" s="8">
        <v>940812000</v>
      </c>
      <c r="FX531" s="8">
        <v>0.56778770000000001</v>
      </c>
      <c r="FY531" s="10" t="s">
        <v>307</v>
      </c>
      <c r="FZ531" s="10">
        <v>14442</v>
      </c>
      <c r="GA531" s="10">
        <v>82893710</v>
      </c>
      <c r="GB531" s="10">
        <v>21789850</v>
      </c>
      <c r="GC531" s="10">
        <v>0.3974357</v>
      </c>
      <c r="GD531" s="10">
        <v>0.10447190000000001</v>
      </c>
      <c r="GE531" s="10">
        <v>3.804236</v>
      </c>
      <c r="GF531" s="10">
        <v>14442</v>
      </c>
      <c r="GG531" s="10">
        <v>1</v>
      </c>
      <c r="GH531" s="10">
        <v>0</v>
      </c>
      <c r="GI531" s="10">
        <v>0</v>
      </c>
      <c r="GJ531" s="10">
        <v>3825</v>
      </c>
      <c r="GK531" s="10">
        <v>1013.061</v>
      </c>
      <c r="GL531" s="10">
        <v>0.26485249999999999</v>
      </c>
      <c r="GM531" s="10">
        <v>300.98009999999999</v>
      </c>
      <c r="GN531" s="10">
        <v>733.49239999999998</v>
      </c>
      <c r="GO531" s="10">
        <v>3.3141929999999999</v>
      </c>
      <c r="GP531" s="10">
        <v>1220.44</v>
      </c>
      <c r="GQ531" s="10">
        <v>2500.2849999999999</v>
      </c>
      <c r="GR531" s="10">
        <v>0.31970419999999999</v>
      </c>
      <c r="GS531" s="10">
        <v>45173</v>
      </c>
      <c r="GT531" s="10">
        <v>818.16949999999997</v>
      </c>
      <c r="GU531" s="10">
        <v>0.34070650000000002</v>
      </c>
      <c r="GV531" s="10">
        <v>274</v>
      </c>
      <c r="GW531" s="10">
        <v>247</v>
      </c>
      <c r="GX531" s="10">
        <v>14289</v>
      </c>
      <c r="GY531" s="10">
        <v>0.98940589999999995</v>
      </c>
      <c r="GZ531" s="10">
        <v>276</v>
      </c>
      <c r="HA531" s="10">
        <v>0</v>
      </c>
      <c r="HB531" s="10">
        <v>95.39246</v>
      </c>
      <c r="HC531" s="10">
        <v>16.819310000000002</v>
      </c>
      <c r="HD531" s="10">
        <v>95.39246</v>
      </c>
      <c r="HE531" s="10">
        <v>16.819310000000002</v>
      </c>
      <c r="HF531" s="10">
        <v>95.39246</v>
      </c>
      <c r="HG531" s="10">
        <v>16.819310000000002</v>
      </c>
      <c r="HH531" s="10">
        <v>302.6986</v>
      </c>
      <c r="HI531" s="10">
        <v>64339.11</v>
      </c>
      <c r="HJ531" s="10">
        <v>37.253230000000002</v>
      </c>
      <c r="HK531" s="10">
        <v>153</v>
      </c>
      <c r="HL531" s="10">
        <v>1.05941E-2</v>
      </c>
      <c r="HM531" s="10">
        <v>104683600</v>
      </c>
      <c r="HN531" s="10">
        <v>0.50190760000000001</v>
      </c>
      <c r="HO531" s="12" t="s">
        <v>308</v>
      </c>
      <c r="HP531" s="12">
        <v>15717</v>
      </c>
      <c r="HQ531" s="12">
        <v>125199300</v>
      </c>
      <c r="HR531" s="12">
        <v>24992700</v>
      </c>
      <c r="HS531" s="12">
        <v>0.50683029999999996</v>
      </c>
      <c r="HT531" s="12">
        <v>0.10117520000000001</v>
      </c>
      <c r="HU531" s="12">
        <v>5.0094349999999999</v>
      </c>
      <c r="HV531" s="12">
        <v>15717</v>
      </c>
      <c r="HW531" s="12">
        <v>1</v>
      </c>
      <c r="HX531" s="12">
        <v>0</v>
      </c>
      <c r="HY531" s="12">
        <v>0</v>
      </c>
      <c r="HZ531" s="12">
        <v>4527</v>
      </c>
      <c r="IA531" s="12">
        <v>1303.921</v>
      </c>
      <c r="IB531" s="12">
        <v>0.28803210000000001</v>
      </c>
      <c r="IC531" s="12">
        <v>365.85520000000002</v>
      </c>
      <c r="ID531" s="12">
        <v>29996.54</v>
      </c>
      <c r="IE531" s="12">
        <v>9.9952229999999993</v>
      </c>
      <c r="IF531" s="12">
        <v>1210.2670000000001</v>
      </c>
      <c r="IG531" s="12">
        <v>2464.3330000000001</v>
      </c>
      <c r="IH531" s="12">
        <v>0.28667579999999998</v>
      </c>
      <c r="II531" s="12">
        <v>54825</v>
      </c>
      <c r="IJ531" s="12">
        <v>940.96389999999997</v>
      </c>
      <c r="IK531" s="12">
        <v>0.4451425</v>
      </c>
      <c r="IL531" s="12">
        <v>290</v>
      </c>
      <c r="IM531" s="12">
        <v>296</v>
      </c>
      <c r="IN531" s="12">
        <v>15507</v>
      </c>
      <c r="IO531" s="12">
        <v>0.98663869999999998</v>
      </c>
      <c r="IP531" s="12">
        <v>338</v>
      </c>
      <c r="IQ531" s="12">
        <v>0</v>
      </c>
      <c r="IR531" s="12">
        <v>93.530379999999994</v>
      </c>
      <c r="IS531" s="12">
        <v>18.289629999999999</v>
      </c>
      <c r="IT531" s="12">
        <v>93.530379999999994</v>
      </c>
      <c r="IU531" s="12">
        <v>18.289629999999999</v>
      </c>
      <c r="IV531" s="12">
        <v>93.530379999999994</v>
      </c>
      <c r="IW531" s="12">
        <v>18.289629999999999</v>
      </c>
      <c r="IX531" s="12">
        <v>367.25920000000002</v>
      </c>
      <c r="IY531" s="12">
        <v>81405.72</v>
      </c>
      <c r="IZ531" s="12">
        <v>57249.64</v>
      </c>
      <c r="JA531" s="12">
        <v>210</v>
      </c>
      <c r="JB531" s="12">
        <v>1.3361329999999999E-2</v>
      </c>
      <c r="JC531" s="12">
        <v>150192000</v>
      </c>
      <c r="JD531" s="12">
        <v>0.60800549999999998</v>
      </c>
      <c r="JE531" s="13" t="s">
        <v>309</v>
      </c>
      <c r="JF531" s="13">
        <v>33440</v>
      </c>
      <c r="JG531" s="13">
        <v>362866900</v>
      </c>
      <c r="JH531" s="13">
        <v>182475800</v>
      </c>
      <c r="JI531" s="13">
        <v>0.32450010000000001</v>
      </c>
      <c r="JJ531" s="13">
        <v>0.1631822</v>
      </c>
      <c r="JK531" s="13">
        <v>1.988575</v>
      </c>
      <c r="JL531" s="13">
        <v>7835</v>
      </c>
      <c r="JM531" s="13">
        <v>1835.742</v>
      </c>
      <c r="JN531" s="13">
        <v>0.23430019999999999</v>
      </c>
      <c r="JO531" s="13">
        <v>441.36720000000003</v>
      </c>
      <c r="JP531" s="13">
        <v>32138.21</v>
      </c>
      <c r="JQ531" s="13">
        <v>-1.455104</v>
      </c>
      <c r="JR531" s="13">
        <v>1566.5550000000001</v>
      </c>
      <c r="JS531" s="13">
        <v>1352.828</v>
      </c>
      <c r="JT531" s="13">
        <v>0.30551089999999997</v>
      </c>
      <c r="JU531" s="13">
        <v>109456</v>
      </c>
      <c r="JV531" s="13">
        <v>1252.1099999999999</v>
      </c>
      <c r="JW531" s="13">
        <v>0.1094186</v>
      </c>
      <c r="JX531" s="13">
        <v>346</v>
      </c>
      <c r="JY531" s="13">
        <v>442</v>
      </c>
      <c r="JZ531" s="13">
        <v>33110</v>
      </c>
      <c r="KA531" s="13">
        <v>0.9901316</v>
      </c>
      <c r="KB531" s="13">
        <v>366.97269999999997</v>
      </c>
      <c r="KC531" s="13">
        <v>102.7145</v>
      </c>
      <c r="KD531" s="13">
        <v>18.510870000000001</v>
      </c>
      <c r="KE531" s="13">
        <v>102.7145</v>
      </c>
      <c r="KF531" s="13">
        <v>18.510870000000001</v>
      </c>
      <c r="KG531" s="13">
        <v>102.7145</v>
      </c>
      <c r="KH531" s="13">
        <v>18.510870000000001</v>
      </c>
      <c r="KI531" s="13">
        <v>452.15600000000001</v>
      </c>
      <c r="KJ531" s="13">
        <v>147503.9</v>
      </c>
      <c r="KK531" s="13">
        <v>30887.09</v>
      </c>
      <c r="KL531" s="13">
        <v>330</v>
      </c>
      <c r="KM531" s="13">
        <v>9.8684210000000005E-3</v>
      </c>
      <c r="KN531" s="13">
        <v>545342800</v>
      </c>
      <c r="KO531" s="13">
        <v>0.48768230000000001</v>
      </c>
    </row>
    <row r="532" spans="1:301" x14ac:dyDescent="0.75">
      <c r="A532">
        <v>539</v>
      </c>
      <c r="B532" t="s">
        <v>328</v>
      </c>
      <c r="C532" t="s">
        <v>311</v>
      </c>
      <c r="D532" t="s">
        <v>324</v>
      </c>
      <c r="E532" t="s">
        <v>321</v>
      </c>
      <c r="F532">
        <v>1</v>
      </c>
      <c r="G532" t="s">
        <v>302</v>
      </c>
      <c r="H532">
        <v>2</v>
      </c>
      <c r="I532">
        <v>5</v>
      </c>
      <c r="J532" s="1">
        <v>43976.393275462964</v>
      </c>
      <c r="K532" s="2">
        <f t="shared" si="16"/>
        <v>27</v>
      </c>
      <c r="L532" s="2">
        <f t="shared" si="17"/>
        <v>159389</v>
      </c>
      <c r="M532" s="3" t="s">
        <v>303</v>
      </c>
      <c r="N532" s="3">
        <v>18550</v>
      </c>
      <c r="O532" s="3">
        <v>531932500</v>
      </c>
      <c r="P532" s="3">
        <v>139573300</v>
      </c>
      <c r="Q532" s="3">
        <v>1.545855</v>
      </c>
      <c r="R532" s="3">
        <v>0.40561560000000002</v>
      </c>
      <c r="S532" s="3">
        <v>3.8111329999999999</v>
      </c>
      <c r="T532" s="3">
        <v>18550</v>
      </c>
      <c r="U532" s="3">
        <v>1</v>
      </c>
      <c r="V532" s="3">
        <v>0</v>
      </c>
      <c r="W532" s="3">
        <v>0</v>
      </c>
      <c r="X532" s="3">
        <v>9799</v>
      </c>
      <c r="Y532" s="3">
        <v>5176.3019999999997</v>
      </c>
      <c r="Z532" s="3">
        <v>0.52824800000000005</v>
      </c>
      <c r="AA532" s="3">
        <v>626.92899999999997</v>
      </c>
      <c r="AB532" s="3">
        <v>5978.4949999999999</v>
      </c>
      <c r="AC532" s="3">
        <v>-13.32</v>
      </c>
      <c r="AD532" s="3">
        <v>1085.1569999999999</v>
      </c>
      <c r="AE532" s="3">
        <v>2732.904</v>
      </c>
      <c r="AF532" s="3">
        <v>9.551664E-2</v>
      </c>
      <c r="AG532" s="3">
        <v>194207</v>
      </c>
      <c r="AH532" s="3">
        <v>1668.2850000000001</v>
      </c>
      <c r="AI532" s="3">
        <v>0.34140350000000003</v>
      </c>
      <c r="AJ532" s="3">
        <v>454</v>
      </c>
      <c r="AK532" s="3">
        <v>586</v>
      </c>
      <c r="AL532" s="3">
        <v>18099</v>
      </c>
      <c r="AM532" s="3">
        <v>0.97568730000000004</v>
      </c>
      <c r="AN532" s="3">
        <v>644</v>
      </c>
      <c r="AO532" s="3">
        <v>0</v>
      </c>
      <c r="AP532" s="3">
        <v>86.010459999999995</v>
      </c>
      <c r="AQ532" s="3">
        <v>25.15117</v>
      </c>
      <c r="AR532" s="3">
        <v>86.010459999999995</v>
      </c>
      <c r="AS532" s="3">
        <v>25.15117</v>
      </c>
      <c r="AT532" s="3">
        <v>86.010459999999995</v>
      </c>
      <c r="AU532" s="3">
        <v>25.15117</v>
      </c>
      <c r="AV532" s="3">
        <v>626.92920000000004</v>
      </c>
      <c r="AW532" s="3">
        <v>257099.3</v>
      </c>
      <c r="AX532" s="3">
        <v>1926.8140000000001</v>
      </c>
      <c r="AY532" s="3">
        <v>451</v>
      </c>
      <c r="AZ532" s="3">
        <v>2.4312670000000002E-2</v>
      </c>
      <c r="BA532" s="3">
        <v>671505800</v>
      </c>
      <c r="BB532" s="3">
        <v>1.95147</v>
      </c>
      <c r="BC532" s="5" t="s">
        <v>304</v>
      </c>
      <c r="BD532" s="5">
        <v>18033</v>
      </c>
      <c r="BE532" s="5">
        <v>611898200</v>
      </c>
      <c r="BF532" s="5">
        <v>116760900</v>
      </c>
      <c r="BG532" s="5">
        <v>1.881669</v>
      </c>
      <c r="BH532" s="5">
        <v>0.35905550000000003</v>
      </c>
      <c r="BI532" s="5">
        <v>5.2406079999999999</v>
      </c>
      <c r="BJ532" s="5">
        <v>18033</v>
      </c>
      <c r="BK532" s="5">
        <v>1</v>
      </c>
      <c r="BL532" s="5">
        <v>0</v>
      </c>
      <c r="BM532" s="5">
        <v>0</v>
      </c>
      <c r="BN532" s="5">
        <v>9525</v>
      </c>
      <c r="BO532" s="5">
        <v>5031.0889999999999</v>
      </c>
      <c r="BP532" s="5">
        <v>0.52819830000000001</v>
      </c>
      <c r="BQ532" s="5">
        <v>659.18809999999996</v>
      </c>
      <c r="BR532" s="5">
        <v>17558.55</v>
      </c>
      <c r="BS532" s="5">
        <v>-10.309150000000001</v>
      </c>
      <c r="BT532" s="5">
        <v>1059.7059999999999</v>
      </c>
      <c r="BU532" s="5">
        <v>2727.4369999999999</v>
      </c>
      <c r="BV532" s="5">
        <v>9.273468E-2</v>
      </c>
      <c r="BW532" s="5">
        <v>194458</v>
      </c>
      <c r="BX532" s="5">
        <v>1680.8610000000001</v>
      </c>
      <c r="BY532" s="5">
        <v>0.46174520000000002</v>
      </c>
      <c r="BZ532" s="5">
        <v>497</v>
      </c>
      <c r="CA532" s="5">
        <v>602</v>
      </c>
      <c r="CB532" s="5">
        <v>17580</v>
      </c>
      <c r="CC532" s="5">
        <v>0.97487939999999995</v>
      </c>
      <c r="CD532" s="5">
        <v>660</v>
      </c>
      <c r="CE532" s="5">
        <v>0</v>
      </c>
      <c r="CF532" s="5">
        <v>85.855869999999996</v>
      </c>
      <c r="CG532" s="5">
        <v>24.747610000000002</v>
      </c>
      <c r="CH532" s="5">
        <v>85.855869999999996</v>
      </c>
      <c r="CI532" s="5">
        <v>24.747610000000002</v>
      </c>
      <c r="CJ532" s="5">
        <v>85.855869999999996</v>
      </c>
      <c r="CK532" s="5">
        <v>24.747610000000002</v>
      </c>
      <c r="CL532" s="5">
        <v>659.18830000000003</v>
      </c>
      <c r="CM532" s="5">
        <v>254929.8</v>
      </c>
      <c r="CN532" s="5">
        <v>17096.580000000002</v>
      </c>
      <c r="CO532" s="5">
        <v>453</v>
      </c>
      <c r="CP532" s="5">
        <v>2.5120610000000002E-2</v>
      </c>
      <c r="CQ532" s="5">
        <v>728659100</v>
      </c>
      <c r="CR532" s="5">
        <v>2.2407240000000002</v>
      </c>
      <c r="CS532" s="6" t="s">
        <v>305</v>
      </c>
      <c r="CT532" s="6">
        <v>33236</v>
      </c>
      <c r="CU532" s="6">
        <v>652067300</v>
      </c>
      <c r="CV532" s="6">
        <v>301445400</v>
      </c>
      <c r="CW532" s="6">
        <v>0.59030289999999996</v>
      </c>
      <c r="CX532" s="6">
        <v>0.27289219999999997</v>
      </c>
      <c r="CY532" s="6">
        <v>2.1631360000000002</v>
      </c>
      <c r="CZ532" s="6">
        <v>16268</v>
      </c>
      <c r="DA532" s="6">
        <v>0.4894693</v>
      </c>
      <c r="DB532" s="6">
        <v>16968</v>
      </c>
      <c r="DC532" s="6">
        <v>0.51053079999999995</v>
      </c>
      <c r="DD532" s="6">
        <v>8722</v>
      </c>
      <c r="DE532" s="6">
        <v>2288.8820000000001</v>
      </c>
      <c r="DF532" s="6">
        <v>0.2624263</v>
      </c>
      <c r="DG532" s="6">
        <v>580.5385</v>
      </c>
      <c r="DH532" s="6">
        <v>6740.03</v>
      </c>
      <c r="DI532" s="6">
        <v>2.608161</v>
      </c>
      <c r="DJ532" s="6">
        <v>919.59559999999999</v>
      </c>
      <c r="DK532" s="6">
        <v>2796.7440000000001</v>
      </c>
      <c r="DL532" s="6">
        <v>0.18777720000000001</v>
      </c>
      <c r="DM532" s="6">
        <v>176997</v>
      </c>
      <c r="DN532" s="6">
        <v>1586.78</v>
      </c>
      <c r="DO532" s="6">
        <v>0.1352151</v>
      </c>
      <c r="DP532" s="6">
        <v>429</v>
      </c>
      <c r="DQ532" s="6">
        <v>572</v>
      </c>
      <c r="DR532" s="6">
        <v>33214</v>
      </c>
      <c r="DS532" s="6">
        <v>0.99933810000000001</v>
      </c>
      <c r="DT532" s="6">
        <v>270</v>
      </c>
      <c r="DU532" s="6">
        <v>301</v>
      </c>
      <c r="DV532" s="6">
        <v>95.750929999999997</v>
      </c>
      <c r="DW532" s="6">
        <v>19.047360000000001</v>
      </c>
      <c r="DX532" s="6">
        <v>95.750929999999997</v>
      </c>
      <c r="DY532" s="6">
        <v>19.047360000000001</v>
      </c>
      <c r="DZ532" s="6">
        <v>95.750929999999997</v>
      </c>
      <c r="EA532" s="6">
        <v>19.047360000000001</v>
      </c>
      <c r="EB532" s="6">
        <v>583.95399999999995</v>
      </c>
      <c r="EC532" s="6">
        <v>241028.3</v>
      </c>
      <c r="ED532" s="6">
        <v>1366.8309999999999</v>
      </c>
      <c r="EE532" s="6">
        <v>22</v>
      </c>
      <c r="EF532" s="6">
        <v>6.6193290000000004E-4</v>
      </c>
      <c r="EG532" s="6">
        <v>953512800</v>
      </c>
      <c r="EH532" s="6">
        <v>0.86319520000000005</v>
      </c>
      <c r="EI532" s="8" t="s">
        <v>306</v>
      </c>
      <c r="EJ532" s="8">
        <v>31102</v>
      </c>
      <c r="EK532" s="8">
        <v>776946500</v>
      </c>
      <c r="EL532" s="8">
        <v>260285600</v>
      </c>
      <c r="EM532" s="8">
        <v>0.80318299999999998</v>
      </c>
      <c r="EN532" s="8">
        <v>0.26907510000000001</v>
      </c>
      <c r="EO532" s="8">
        <v>2.9849770000000002</v>
      </c>
      <c r="EP532" s="8">
        <v>19088</v>
      </c>
      <c r="EQ532" s="8">
        <v>0.61372260000000001</v>
      </c>
      <c r="ER532" s="8">
        <v>12014</v>
      </c>
      <c r="ES532" s="8">
        <v>0.38627739999999999</v>
      </c>
      <c r="ET532" s="8">
        <v>8226</v>
      </c>
      <c r="EU532" s="8">
        <v>2175.65</v>
      </c>
      <c r="EV532" s="8">
        <v>0.26448460000000001</v>
      </c>
      <c r="EW532" s="8">
        <v>624.1354</v>
      </c>
      <c r="EX532" s="8">
        <v>6893.4059999999999</v>
      </c>
      <c r="EY532" s="8">
        <v>-4.8804540000000003</v>
      </c>
      <c r="EZ532" s="8">
        <v>874.40139999999997</v>
      </c>
      <c r="FA532" s="8">
        <v>2745.3649999999998</v>
      </c>
      <c r="FB532" s="8">
        <v>0.1661849</v>
      </c>
      <c r="FC532" s="8">
        <v>187153</v>
      </c>
      <c r="FD532" s="8">
        <v>1657.403</v>
      </c>
      <c r="FE532" s="8">
        <v>0.24811849999999999</v>
      </c>
      <c r="FF532" s="8">
        <v>468</v>
      </c>
      <c r="FG532" s="8">
        <v>590</v>
      </c>
      <c r="FH532" s="8">
        <v>31083</v>
      </c>
      <c r="FI532" s="8">
        <v>0.99938910000000003</v>
      </c>
      <c r="FJ532" s="8">
        <v>294</v>
      </c>
      <c r="FK532" s="8">
        <v>295</v>
      </c>
      <c r="FL532" s="8">
        <v>94.170789999999997</v>
      </c>
      <c r="FM532" s="8">
        <v>18.11401</v>
      </c>
      <c r="FN532" s="8">
        <v>94.170789999999997</v>
      </c>
      <c r="FO532" s="8">
        <v>18.11401</v>
      </c>
      <c r="FP532" s="8">
        <v>94.170789999999997</v>
      </c>
      <c r="FQ532" s="8">
        <v>18.11401</v>
      </c>
      <c r="FR532" s="8">
        <v>624.15070000000003</v>
      </c>
      <c r="FS532" s="8">
        <v>253847.9</v>
      </c>
      <c r="FT532" s="8">
        <v>1527.845</v>
      </c>
      <c r="FU532" s="8">
        <v>19</v>
      </c>
      <c r="FV532" s="8">
        <v>6.1089320000000001E-4</v>
      </c>
      <c r="FW532" s="8">
        <v>1037232000</v>
      </c>
      <c r="FX532" s="8">
        <v>1.0722579999999999</v>
      </c>
      <c r="FY532" s="10" t="s">
        <v>307</v>
      </c>
      <c r="FZ532" s="10">
        <v>13797</v>
      </c>
      <c r="GA532" s="10">
        <v>125608400</v>
      </c>
      <c r="GB532" s="10">
        <v>10367490</v>
      </c>
      <c r="GC532" s="10">
        <v>0.65985640000000001</v>
      </c>
      <c r="GD532" s="10">
        <v>5.4463360000000002E-2</v>
      </c>
      <c r="GE532" s="10">
        <v>12.115600000000001</v>
      </c>
      <c r="GF532" s="10">
        <v>13797</v>
      </c>
      <c r="GG532" s="10">
        <v>1</v>
      </c>
      <c r="GH532" s="10">
        <v>0</v>
      </c>
      <c r="GI532" s="10">
        <v>0</v>
      </c>
      <c r="GJ532" s="10">
        <v>3429</v>
      </c>
      <c r="GK532" s="10">
        <v>852.21720000000005</v>
      </c>
      <c r="GL532" s="10">
        <v>0.24853230000000001</v>
      </c>
      <c r="GM532" s="10">
        <v>353.20819999999998</v>
      </c>
      <c r="GN532" s="10">
        <v>19661.810000000001</v>
      </c>
      <c r="GO532" s="10">
        <v>13.80119</v>
      </c>
      <c r="GP532" s="10">
        <v>1199.0820000000001</v>
      </c>
      <c r="GQ532" s="10">
        <v>2431.3290000000002</v>
      </c>
      <c r="GR532" s="10">
        <v>0.33759080000000002</v>
      </c>
      <c r="GS532" s="10">
        <v>40869</v>
      </c>
      <c r="GT532" s="10">
        <v>857.19349999999997</v>
      </c>
      <c r="GU532" s="10">
        <v>0.71827300000000005</v>
      </c>
      <c r="GV532" s="10">
        <v>306</v>
      </c>
      <c r="GW532" s="10">
        <v>280</v>
      </c>
      <c r="GX532" s="10">
        <v>13726</v>
      </c>
      <c r="GY532" s="10">
        <v>0.99485400000000002</v>
      </c>
      <c r="GZ532" s="10">
        <v>332</v>
      </c>
      <c r="HA532" s="10">
        <v>0</v>
      </c>
      <c r="HB532" s="10">
        <v>92.042400000000001</v>
      </c>
      <c r="HC532" s="10">
        <v>17.33304</v>
      </c>
      <c r="HD532" s="10">
        <v>92.042400000000001</v>
      </c>
      <c r="HE532" s="10">
        <v>17.33304</v>
      </c>
      <c r="HF532" s="10">
        <v>92.042400000000001</v>
      </c>
      <c r="HG532" s="10">
        <v>17.33304</v>
      </c>
      <c r="HH532" s="10">
        <v>353.20839999999998</v>
      </c>
      <c r="HI532" s="10">
        <v>46793.56</v>
      </c>
      <c r="HJ532" s="10">
        <v>28019.63</v>
      </c>
      <c r="HK532" s="10">
        <v>71</v>
      </c>
      <c r="HL532" s="10">
        <v>5.1460459999999996E-3</v>
      </c>
      <c r="HM532" s="10">
        <v>135975900</v>
      </c>
      <c r="HN532" s="10">
        <v>0.71431979999999995</v>
      </c>
      <c r="HO532" s="12" t="s">
        <v>308</v>
      </c>
      <c r="HP532" s="12">
        <v>12450</v>
      </c>
      <c r="HQ532" s="12">
        <v>126134900</v>
      </c>
      <c r="HR532" s="12">
        <v>7033486</v>
      </c>
      <c r="HS532" s="12">
        <v>0.81376020000000004</v>
      </c>
      <c r="HT532" s="12">
        <v>4.5376600000000003E-2</v>
      </c>
      <c r="HU532" s="12">
        <v>17.933479999999999</v>
      </c>
      <c r="HV532" s="12">
        <v>12450</v>
      </c>
      <c r="HW532" s="12">
        <v>1</v>
      </c>
      <c r="HX532" s="12">
        <v>0</v>
      </c>
      <c r="HY532" s="12">
        <v>0</v>
      </c>
      <c r="HZ532" s="12">
        <v>3154</v>
      </c>
      <c r="IA532" s="12">
        <v>799.01329999999996</v>
      </c>
      <c r="IB532" s="12">
        <v>0.25333329999999998</v>
      </c>
      <c r="IC532" s="12">
        <v>374.08550000000002</v>
      </c>
      <c r="ID532" s="12">
        <v>7536.91</v>
      </c>
      <c r="IE532" s="12">
        <v>-6.6423069999999997</v>
      </c>
      <c r="IF532" s="12">
        <v>1225.4690000000001</v>
      </c>
      <c r="IG532" s="12">
        <v>2408.2310000000002</v>
      </c>
      <c r="IH532" s="12">
        <v>0.33889540000000001</v>
      </c>
      <c r="II532" s="12">
        <v>36737</v>
      </c>
      <c r="IJ532" s="12">
        <v>868.91430000000003</v>
      </c>
      <c r="IK532" s="12">
        <v>0.7998923</v>
      </c>
      <c r="IL532" s="12">
        <v>260</v>
      </c>
      <c r="IM532" s="12">
        <v>331</v>
      </c>
      <c r="IN532" s="12">
        <v>12382</v>
      </c>
      <c r="IO532" s="12">
        <v>0.99453809999999998</v>
      </c>
      <c r="IP532" s="12">
        <v>404</v>
      </c>
      <c r="IQ532" s="12">
        <v>0</v>
      </c>
      <c r="IR532" s="12">
        <v>93.084419999999994</v>
      </c>
      <c r="IS532" s="12">
        <v>17.554539999999999</v>
      </c>
      <c r="IT532" s="12">
        <v>93.084419999999994</v>
      </c>
      <c r="IU532" s="12">
        <v>17.554539999999999</v>
      </c>
      <c r="IV532" s="12">
        <v>93.084419999999994</v>
      </c>
      <c r="IW532" s="12">
        <v>17.554539999999999</v>
      </c>
      <c r="IX532" s="12">
        <v>374.08580000000001</v>
      </c>
      <c r="IY532" s="12">
        <v>46496.71</v>
      </c>
      <c r="IZ532" s="12">
        <v>4562.652</v>
      </c>
      <c r="JA532" s="12">
        <v>68</v>
      </c>
      <c r="JB532" s="12">
        <v>5.4618469999999997E-3</v>
      </c>
      <c r="JC532" s="12">
        <v>133168400</v>
      </c>
      <c r="JD532" s="12">
        <v>0.85913680000000003</v>
      </c>
      <c r="JE532" s="13" t="s">
        <v>309</v>
      </c>
      <c r="JF532" s="13">
        <v>32221</v>
      </c>
      <c r="JG532" s="13">
        <v>455238500</v>
      </c>
      <c r="JH532" s="13">
        <v>94695330</v>
      </c>
      <c r="JI532" s="13">
        <v>0.43849120000000003</v>
      </c>
      <c r="JJ532" s="13">
        <v>9.1211689999999998E-2</v>
      </c>
      <c r="JK532" s="13">
        <v>4.8074019999999997</v>
      </c>
      <c r="JL532" s="13">
        <v>7012</v>
      </c>
      <c r="JM532" s="13">
        <v>1525.9659999999999</v>
      </c>
      <c r="JN532" s="13">
        <v>0.21762200000000001</v>
      </c>
      <c r="JO532" s="13">
        <v>1218.913</v>
      </c>
      <c r="JP532" s="13">
        <v>23057.42</v>
      </c>
      <c r="JQ532" s="13">
        <v>0.5031042</v>
      </c>
      <c r="JR532" s="13">
        <v>1487.3989999999999</v>
      </c>
      <c r="JS532" s="13">
        <v>1305.694</v>
      </c>
      <c r="JT532" s="13">
        <v>0.1809376</v>
      </c>
      <c r="JU532" s="13">
        <v>178078</v>
      </c>
      <c r="JV532" s="13">
        <v>2649.3040000000001</v>
      </c>
      <c r="JW532" s="13">
        <v>0.42982700000000001</v>
      </c>
      <c r="JX532" s="13">
        <v>1205</v>
      </c>
      <c r="JY532" s="13">
        <v>270</v>
      </c>
      <c r="JZ532" s="13">
        <v>31933</v>
      </c>
      <c r="KA532" s="13">
        <v>0.99106170000000005</v>
      </c>
      <c r="KB532" s="13">
        <v>1178.2190000000001</v>
      </c>
      <c r="KC532" s="13">
        <v>100.7178</v>
      </c>
      <c r="KD532" s="13">
        <v>19.168990000000001</v>
      </c>
      <c r="KE532" s="13">
        <v>100.7178</v>
      </c>
      <c r="KF532" s="13">
        <v>19.168990000000001</v>
      </c>
      <c r="KG532" s="13">
        <v>100.7178</v>
      </c>
      <c r="KH532" s="13">
        <v>19.168990000000001</v>
      </c>
      <c r="KI532" s="13">
        <v>1218.9780000000001</v>
      </c>
      <c r="KJ532" s="13">
        <v>317633.2</v>
      </c>
      <c r="KK532" s="13">
        <v>16499.939999999999</v>
      </c>
      <c r="KL532" s="13">
        <v>288</v>
      </c>
      <c r="KM532" s="13">
        <v>8.9382699999999999E-3</v>
      </c>
      <c r="KN532" s="13">
        <v>549933800</v>
      </c>
      <c r="KO532" s="13">
        <v>0.52970289999999998</v>
      </c>
    </row>
    <row r="533" spans="1:301" x14ac:dyDescent="0.75">
      <c r="A533">
        <v>540</v>
      </c>
      <c r="B533" t="s">
        <v>327</v>
      </c>
      <c r="C533" t="s">
        <v>311</v>
      </c>
      <c r="D533" t="s">
        <v>315</v>
      </c>
      <c r="E533" t="s">
        <v>321</v>
      </c>
      <c r="F533">
        <v>1</v>
      </c>
      <c r="G533" t="s">
        <v>302</v>
      </c>
      <c r="H533">
        <v>2</v>
      </c>
      <c r="I533">
        <v>4</v>
      </c>
      <c r="J533" s="1">
        <v>43976.394641203704</v>
      </c>
      <c r="K533" s="2">
        <f t="shared" si="16"/>
        <v>27</v>
      </c>
      <c r="L533" s="2">
        <f t="shared" si="17"/>
        <v>229940</v>
      </c>
      <c r="M533" s="3" t="s">
        <v>303</v>
      </c>
      <c r="N533" s="3">
        <v>26517</v>
      </c>
      <c r="O533" s="3">
        <v>601098100</v>
      </c>
      <c r="P533" s="3">
        <v>370870200</v>
      </c>
      <c r="Q533" s="3">
        <v>0.85486309999999999</v>
      </c>
      <c r="R533" s="3">
        <v>0.52744009999999997</v>
      </c>
      <c r="S533" s="3">
        <v>1.6207769999999999</v>
      </c>
      <c r="T533" s="3">
        <v>26517</v>
      </c>
      <c r="U533" s="3">
        <v>1</v>
      </c>
      <c r="V533" s="3">
        <v>0</v>
      </c>
      <c r="W533" s="3">
        <v>0</v>
      </c>
      <c r="X533" s="3">
        <v>14563</v>
      </c>
      <c r="Y533" s="3">
        <v>7997.9250000000002</v>
      </c>
      <c r="Z533" s="3">
        <v>0.54919490000000004</v>
      </c>
      <c r="AA533" s="3">
        <v>619.34479999999996</v>
      </c>
      <c r="AB533" s="3">
        <v>24766.04</v>
      </c>
      <c r="AC533" s="3">
        <v>-1.1068530000000001</v>
      </c>
      <c r="AD533" s="3">
        <v>1194.5340000000001</v>
      </c>
      <c r="AE533" s="3">
        <v>2761.9690000000001</v>
      </c>
      <c r="AF533" s="3">
        <v>0.12706410000000001</v>
      </c>
      <c r="AG533" s="3">
        <v>208690</v>
      </c>
      <c r="AH533" s="3">
        <v>1769.6110000000001</v>
      </c>
      <c r="AI533" s="3">
        <v>5.6106299999999998E-2</v>
      </c>
      <c r="AJ533" s="3">
        <v>611</v>
      </c>
      <c r="AK533" s="3">
        <v>557</v>
      </c>
      <c r="AL533" s="3">
        <v>25954</v>
      </c>
      <c r="AM533" s="3">
        <v>0.97876830000000004</v>
      </c>
      <c r="AN533" s="3">
        <v>607</v>
      </c>
      <c r="AO533" s="3">
        <v>0</v>
      </c>
      <c r="AP533" s="3">
        <v>83.134370000000004</v>
      </c>
      <c r="AQ533" s="3">
        <v>23.5853</v>
      </c>
      <c r="AR533" s="3">
        <v>83.134370000000004</v>
      </c>
      <c r="AS533" s="3">
        <v>23.5853</v>
      </c>
      <c r="AT533" s="3">
        <v>83.134370000000004</v>
      </c>
      <c r="AU533" s="3">
        <v>23.5853</v>
      </c>
      <c r="AV533" s="3">
        <v>656.02570000000003</v>
      </c>
      <c r="AW533" s="3">
        <v>288870.40000000002</v>
      </c>
      <c r="AX533" s="3">
        <v>23130.7</v>
      </c>
      <c r="AY533" s="3">
        <v>563</v>
      </c>
      <c r="AZ533" s="3">
        <v>2.1231659999999999E-2</v>
      </c>
      <c r="BA533" s="3">
        <v>971968300</v>
      </c>
      <c r="BB533" s="3">
        <v>1.3823030000000001</v>
      </c>
      <c r="BC533" s="5" t="s">
        <v>304</v>
      </c>
      <c r="BD533" s="5">
        <v>26783</v>
      </c>
      <c r="BE533" s="5">
        <v>537141300</v>
      </c>
      <c r="BF533" s="5">
        <v>199229200</v>
      </c>
      <c r="BG533" s="5">
        <v>0.74880729999999995</v>
      </c>
      <c r="BH533" s="5">
        <v>0.27773759999999997</v>
      </c>
      <c r="BI533" s="5">
        <v>2.696097</v>
      </c>
      <c r="BJ533" s="5">
        <v>26783</v>
      </c>
      <c r="BK533" s="5">
        <v>1</v>
      </c>
      <c r="BL533" s="5">
        <v>0</v>
      </c>
      <c r="BM533" s="5">
        <v>0</v>
      </c>
      <c r="BN533" s="5">
        <v>13941</v>
      </c>
      <c r="BO533" s="5">
        <v>7256.5240000000003</v>
      </c>
      <c r="BP533" s="5">
        <v>0.5205168</v>
      </c>
      <c r="BQ533" s="5">
        <v>571.45429999999999</v>
      </c>
      <c r="BR533" s="5">
        <v>26880.19</v>
      </c>
      <c r="BS533" s="5">
        <v>-12.0396</v>
      </c>
      <c r="BT533" s="5">
        <v>1219.338</v>
      </c>
      <c r="BU533" s="5">
        <v>2763.81</v>
      </c>
      <c r="BV533" s="5">
        <v>0.14491080000000001</v>
      </c>
      <c r="BW533" s="5">
        <v>184824</v>
      </c>
      <c r="BX533" s="5">
        <v>1662.7270000000001</v>
      </c>
      <c r="BY533" s="5">
        <v>0.21057880000000001</v>
      </c>
      <c r="BZ533" s="5">
        <v>547</v>
      </c>
      <c r="CA533" s="5">
        <v>565</v>
      </c>
      <c r="CB533" s="5">
        <v>26284</v>
      </c>
      <c r="CC533" s="5">
        <v>0.98136880000000004</v>
      </c>
      <c r="CD533" s="5">
        <v>615</v>
      </c>
      <c r="CE533" s="5">
        <v>0</v>
      </c>
      <c r="CF533" s="5">
        <v>83.35575</v>
      </c>
      <c r="CG533" s="5">
        <v>23.49136</v>
      </c>
      <c r="CH533" s="5">
        <v>83.35575</v>
      </c>
      <c r="CI533" s="5">
        <v>23.49136</v>
      </c>
      <c r="CJ533" s="5">
        <v>83.35575</v>
      </c>
      <c r="CK533" s="5">
        <v>23.49136</v>
      </c>
      <c r="CL533" s="5">
        <v>609.26580000000001</v>
      </c>
      <c r="CM533" s="5">
        <v>244611.6</v>
      </c>
      <c r="CN533" s="5">
        <v>26977.73</v>
      </c>
      <c r="CO533" s="5">
        <v>499</v>
      </c>
      <c r="CP533" s="5">
        <v>1.863122E-2</v>
      </c>
      <c r="CQ533" s="5">
        <v>736370500</v>
      </c>
      <c r="CR533" s="5">
        <v>1.026545</v>
      </c>
      <c r="CS533" s="6" t="s">
        <v>305</v>
      </c>
      <c r="CT533" s="6">
        <v>41610</v>
      </c>
      <c r="CU533" s="6">
        <v>1268467000</v>
      </c>
      <c r="CV533" s="6">
        <v>667975900</v>
      </c>
      <c r="CW533" s="6">
        <v>0.73262830000000001</v>
      </c>
      <c r="CX533" s="6">
        <v>0.3858028</v>
      </c>
      <c r="CY533" s="6">
        <v>1.898971</v>
      </c>
      <c r="CZ533" s="6">
        <v>27285</v>
      </c>
      <c r="DA533" s="6">
        <v>0.65573179999999998</v>
      </c>
      <c r="DB533" s="6">
        <v>14325</v>
      </c>
      <c r="DC533" s="6">
        <v>0.34426820000000002</v>
      </c>
      <c r="DD533" s="6">
        <v>10005</v>
      </c>
      <c r="DE533" s="6">
        <v>2405.672</v>
      </c>
      <c r="DF533" s="6">
        <v>0.24044699999999999</v>
      </c>
      <c r="DG533" s="6">
        <v>669.42510000000004</v>
      </c>
      <c r="DH533" s="6">
        <v>42671.49</v>
      </c>
      <c r="DI533" s="6">
        <v>-45.044130000000003</v>
      </c>
      <c r="DJ533" s="6">
        <v>936.7808</v>
      </c>
      <c r="DK533" s="6">
        <v>2729.9560000000001</v>
      </c>
      <c r="DL533" s="6">
        <v>0.1867142</v>
      </c>
      <c r="DM533" s="6">
        <v>222854</v>
      </c>
      <c r="DN533" s="6">
        <v>1846.81</v>
      </c>
      <c r="DO533" s="6">
        <v>9.6162010000000006E-2</v>
      </c>
      <c r="DP533" s="6">
        <v>578</v>
      </c>
      <c r="DQ533" s="6">
        <v>614</v>
      </c>
      <c r="DR533" s="6">
        <v>41602</v>
      </c>
      <c r="DS533" s="6">
        <v>0.99980769999999997</v>
      </c>
      <c r="DT533" s="6">
        <v>357</v>
      </c>
      <c r="DU533" s="6">
        <v>256</v>
      </c>
      <c r="DV533" s="6">
        <v>89.259770000000003</v>
      </c>
      <c r="DW533" s="6">
        <v>18.940169999999998</v>
      </c>
      <c r="DX533" s="6">
        <v>89.259770000000003</v>
      </c>
      <c r="DY533" s="6">
        <v>18.940169999999998</v>
      </c>
      <c r="DZ533" s="6">
        <v>89.259770000000003</v>
      </c>
      <c r="EA533" s="6">
        <v>18.940169999999998</v>
      </c>
      <c r="EB533" s="6">
        <v>686.6712</v>
      </c>
      <c r="EC533" s="6">
        <v>299655.59999999998</v>
      </c>
      <c r="ED533" s="6">
        <v>43760.06</v>
      </c>
      <c r="EE533" s="6">
        <v>8</v>
      </c>
      <c r="EF533" s="6">
        <v>1.922615E-4</v>
      </c>
      <c r="EG533" s="6">
        <v>1936443000</v>
      </c>
      <c r="EH533" s="6">
        <v>1.118431</v>
      </c>
      <c r="EI533" s="8" t="s">
        <v>306</v>
      </c>
      <c r="EJ533" s="8">
        <v>42009</v>
      </c>
      <c r="EK533" s="8">
        <v>1299966000</v>
      </c>
      <c r="EL533" s="8">
        <v>500894800</v>
      </c>
      <c r="EM533" s="8">
        <v>0.73662629999999996</v>
      </c>
      <c r="EN533" s="8">
        <v>0.28383229999999998</v>
      </c>
      <c r="EO533" s="8">
        <v>2.5952869999999999</v>
      </c>
      <c r="EP533" s="8">
        <v>28052</v>
      </c>
      <c r="EQ533" s="8">
        <v>0.66776170000000001</v>
      </c>
      <c r="ER533" s="8">
        <v>13957</v>
      </c>
      <c r="ES533" s="8">
        <v>0.33223829999999999</v>
      </c>
      <c r="ET533" s="8">
        <v>11106</v>
      </c>
      <c r="EU533" s="8">
        <v>2936.1149999999998</v>
      </c>
      <c r="EV533" s="8">
        <v>0.26437189999999999</v>
      </c>
      <c r="EW533" s="8">
        <v>687.2627</v>
      </c>
      <c r="EX533" s="8">
        <v>38858.47</v>
      </c>
      <c r="EY533" s="8">
        <v>-40.817860000000003</v>
      </c>
      <c r="EZ533" s="8">
        <v>962.74030000000005</v>
      </c>
      <c r="FA533" s="8">
        <v>2716.1439999999998</v>
      </c>
      <c r="FB533" s="8">
        <v>0.19712170000000001</v>
      </c>
      <c r="FC533" s="8">
        <v>213112</v>
      </c>
      <c r="FD533" s="8">
        <v>1827.5509999999999</v>
      </c>
      <c r="FE533" s="8">
        <v>0.19688410000000001</v>
      </c>
      <c r="FF533" s="8">
        <v>557</v>
      </c>
      <c r="FG533" s="8">
        <v>664</v>
      </c>
      <c r="FH533" s="8">
        <v>41999</v>
      </c>
      <c r="FI533" s="8">
        <v>0.99976189999999998</v>
      </c>
      <c r="FJ533" s="8">
        <v>408</v>
      </c>
      <c r="FK533" s="8">
        <v>255</v>
      </c>
      <c r="FL533" s="8">
        <v>89.073869999999999</v>
      </c>
      <c r="FM533" s="8">
        <v>20.214849999999998</v>
      </c>
      <c r="FN533" s="8">
        <v>89.073869999999999</v>
      </c>
      <c r="FO533" s="8">
        <v>20.214849999999998</v>
      </c>
      <c r="FP533" s="8">
        <v>89.073869999999999</v>
      </c>
      <c r="FQ533" s="8">
        <v>20.214849999999998</v>
      </c>
      <c r="FR533" s="8">
        <v>689.27020000000005</v>
      </c>
      <c r="FS533" s="8">
        <v>292727.09999999998</v>
      </c>
      <c r="FT533" s="8">
        <v>35944.22</v>
      </c>
      <c r="FU533" s="8">
        <v>10</v>
      </c>
      <c r="FV533" s="8">
        <v>2.3804419999999999E-4</v>
      </c>
      <c r="FW533" s="8">
        <v>1800861000</v>
      </c>
      <c r="FX533" s="8">
        <v>1.020459</v>
      </c>
      <c r="FY533" s="10" t="s">
        <v>307</v>
      </c>
      <c r="FZ533" s="10">
        <v>20426</v>
      </c>
      <c r="GA533" s="10">
        <v>233279100</v>
      </c>
      <c r="GB533" s="10">
        <v>60591600</v>
      </c>
      <c r="GC533" s="10">
        <v>0.55912519999999999</v>
      </c>
      <c r="GD533" s="10">
        <v>0.14522650000000001</v>
      </c>
      <c r="GE533" s="10">
        <v>3.8500230000000002</v>
      </c>
      <c r="GF533" s="10">
        <v>20426</v>
      </c>
      <c r="GG533" s="10">
        <v>1</v>
      </c>
      <c r="GH533" s="10">
        <v>0</v>
      </c>
      <c r="GI533" s="10">
        <v>0</v>
      </c>
      <c r="GJ533" s="10">
        <v>6925</v>
      </c>
      <c r="GK533" s="10">
        <v>2347.7739999999999</v>
      </c>
      <c r="GL533" s="10">
        <v>0.33902870000000002</v>
      </c>
      <c r="GM533" s="10">
        <v>399.74119999999999</v>
      </c>
      <c r="GN533" s="10">
        <v>57379.5</v>
      </c>
      <c r="GO533" s="10">
        <v>-15.91343</v>
      </c>
      <c r="GP533" s="10">
        <v>1304.4110000000001</v>
      </c>
      <c r="GQ533" s="10">
        <v>2409.8049999999998</v>
      </c>
      <c r="GR533" s="10">
        <v>0.227608</v>
      </c>
      <c r="GS533" s="10">
        <v>89742</v>
      </c>
      <c r="GT533" s="10">
        <v>1117.2449999999999</v>
      </c>
      <c r="GU533" s="10">
        <v>0.34531000000000001</v>
      </c>
      <c r="GV533" s="10">
        <v>320</v>
      </c>
      <c r="GW533" s="10">
        <v>384</v>
      </c>
      <c r="GX533" s="10">
        <v>20304</v>
      </c>
      <c r="GY533" s="10">
        <v>0.9940272</v>
      </c>
      <c r="GZ533" s="10">
        <v>446</v>
      </c>
      <c r="HA533" s="10">
        <v>0</v>
      </c>
      <c r="HB533" s="10">
        <v>89.452460000000002</v>
      </c>
      <c r="HC533" s="10">
        <v>17.49933</v>
      </c>
      <c r="HD533" s="10">
        <v>89.452460000000002</v>
      </c>
      <c r="HE533" s="10">
        <v>17.49933</v>
      </c>
      <c r="HF533" s="10">
        <v>89.452460000000002</v>
      </c>
      <c r="HG533" s="10">
        <v>17.49933</v>
      </c>
      <c r="HH533" s="10">
        <v>401.4332</v>
      </c>
      <c r="HI533" s="10">
        <v>104425.4</v>
      </c>
      <c r="HJ533" s="10">
        <v>161187</v>
      </c>
      <c r="HK533" s="10">
        <v>122</v>
      </c>
      <c r="HL533" s="10">
        <v>5.9727799999999996E-3</v>
      </c>
      <c r="HM533" s="10">
        <v>293870700</v>
      </c>
      <c r="HN533" s="10">
        <v>0.70435170000000002</v>
      </c>
      <c r="HO533" s="12" t="s">
        <v>308</v>
      </c>
      <c r="HP533" s="12">
        <v>21129</v>
      </c>
      <c r="HQ533" s="12">
        <v>238931200</v>
      </c>
      <c r="HR533" s="12">
        <v>72253850</v>
      </c>
      <c r="HS533" s="12">
        <v>0.53519850000000002</v>
      </c>
      <c r="HT533" s="12">
        <v>0.1618464</v>
      </c>
      <c r="HU533" s="12">
        <v>3.3068300000000002</v>
      </c>
      <c r="HV533" s="12">
        <v>21129</v>
      </c>
      <c r="HW533" s="12">
        <v>1</v>
      </c>
      <c r="HX533" s="12">
        <v>0</v>
      </c>
      <c r="HY533" s="12">
        <v>0</v>
      </c>
      <c r="HZ533" s="12">
        <v>7239</v>
      </c>
      <c r="IA533" s="12">
        <v>2480.152</v>
      </c>
      <c r="IB533" s="12">
        <v>0.34260970000000002</v>
      </c>
      <c r="IC533" s="12">
        <v>398.48970000000003</v>
      </c>
      <c r="ID533" s="12">
        <v>2587.15</v>
      </c>
      <c r="IE533" s="12">
        <v>-16.529800000000002</v>
      </c>
      <c r="IF533" s="12">
        <v>1329.905</v>
      </c>
      <c r="IG533" s="12">
        <v>2413.7280000000001</v>
      </c>
      <c r="IH533" s="12">
        <v>0.22836239999999999</v>
      </c>
      <c r="II533" s="12">
        <v>92524</v>
      </c>
      <c r="IJ533" s="12">
        <v>1111.713</v>
      </c>
      <c r="IK533" s="12">
        <v>0.28689019999999998</v>
      </c>
      <c r="IL533" s="12">
        <v>312</v>
      </c>
      <c r="IM533" s="12">
        <v>390</v>
      </c>
      <c r="IN533" s="12">
        <v>21000</v>
      </c>
      <c r="IO533" s="12">
        <v>0.99389459999999996</v>
      </c>
      <c r="IP533" s="12">
        <v>438</v>
      </c>
      <c r="IQ533" s="12">
        <v>0</v>
      </c>
      <c r="IR533" s="12">
        <v>89.715459999999993</v>
      </c>
      <c r="IS533" s="12">
        <v>16.812439999999999</v>
      </c>
      <c r="IT533" s="12">
        <v>89.715459999999993</v>
      </c>
      <c r="IU533" s="12">
        <v>16.812439999999999</v>
      </c>
      <c r="IV533" s="12">
        <v>89.715459999999993</v>
      </c>
      <c r="IW533" s="12">
        <v>16.812439999999999</v>
      </c>
      <c r="IX533" s="12">
        <v>398.5763</v>
      </c>
      <c r="IY533" s="12">
        <v>116785.60000000001</v>
      </c>
      <c r="IZ533" s="12">
        <v>316.78489999999999</v>
      </c>
      <c r="JA533" s="12">
        <v>129</v>
      </c>
      <c r="JB533" s="12">
        <v>6.105353E-3</v>
      </c>
      <c r="JC533" s="12">
        <v>311185000</v>
      </c>
      <c r="JD533" s="12">
        <v>0.69704500000000003</v>
      </c>
      <c r="JE533" s="13" t="s">
        <v>309</v>
      </c>
      <c r="JF533" s="13">
        <v>51466</v>
      </c>
      <c r="JG533" s="13">
        <v>1030187000</v>
      </c>
      <c r="JH533" s="13">
        <v>445298900</v>
      </c>
      <c r="JI533" s="13">
        <v>0.38893339999999998</v>
      </c>
      <c r="JJ533" s="13">
        <v>0.16811670000000001</v>
      </c>
      <c r="JK533" s="13">
        <v>2.3134730000000001</v>
      </c>
      <c r="JL533" s="13">
        <v>13152</v>
      </c>
      <c r="JM533" s="13">
        <v>3360.9589999999998</v>
      </c>
      <c r="JN533" s="13">
        <v>0.25554729999999998</v>
      </c>
      <c r="JO533" s="13">
        <v>1430.7860000000001</v>
      </c>
      <c r="JP533" s="13">
        <v>10761.21</v>
      </c>
      <c r="JQ533" s="13">
        <v>1.2768520000000001</v>
      </c>
      <c r="JR533" s="13">
        <v>1563.2380000000001</v>
      </c>
      <c r="JS533" s="13">
        <v>1160.3119999999999</v>
      </c>
      <c r="JT533" s="13">
        <v>0.12706590000000001</v>
      </c>
      <c r="JU533" s="13">
        <v>405034</v>
      </c>
      <c r="JV533" s="13">
        <v>3165.1030000000001</v>
      </c>
      <c r="JW533" s="13">
        <v>0.1571359</v>
      </c>
      <c r="JX533" s="13">
        <v>1413</v>
      </c>
      <c r="JY533" s="13">
        <v>532</v>
      </c>
      <c r="JZ533" s="13">
        <v>51081</v>
      </c>
      <c r="KA533" s="13">
        <v>0.99251929999999999</v>
      </c>
      <c r="KB533" s="13">
        <v>1183.7650000000001</v>
      </c>
      <c r="KC533" s="13">
        <v>99.194460000000007</v>
      </c>
      <c r="KD533" s="13">
        <v>19.78519</v>
      </c>
      <c r="KE533" s="13">
        <v>99.194460000000007</v>
      </c>
      <c r="KF533" s="13">
        <v>19.78519</v>
      </c>
      <c r="KG533" s="13">
        <v>99.194460000000007</v>
      </c>
      <c r="KH533" s="13">
        <v>19.78519</v>
      </c>
      <c r="KI533" s="13">
        <v>1430.7860000000001</v>
      </c>
      <c r="KJ533" s="13">
        <v>708625.9</v>
      </c>
      <c r="KK533" s="13">
        <v>2250.1019999999999</v>
      </c>
      <c r="KL533" s="13">
        <v>385</v>
      </c>
      <c r="KM533" s="13">
        <v>7.4806669999999999E-3</v>
      </c>
      <c r="KN533" s="13">
        <v>1475486000</v>
      </c>
      <c r="KO533" s="13">
        <v>0.55705020000000005</v>
      </c>
    </row>
    <row r="534" spans="1:301" x14ac:dyDescent="0.75">
      <c r="A534">
        <v>541</v>
      </c>
      <c r="B534" t="s">
        <v>325</v>
      </c>
      <c r="C534" t="s">
        <v>311</v>
      </c>
      <c r="D534" t="s">
        <v>326</v>
      </c>
      <c r="E534" t="s">
        <v>313</v>
      </c>
      <c r="F534">
        <v>1</v>
      </c>
      <c r="G534" t="s">
        <v>302</v>
      </c>
      <c r="H534">
        <v>2</v>
      </c>
      <c r="I534">
        <v>3</v>
      </c>
      <c r="J534" s="1">
        <v>43976.396006944444</v>
      </c>
      <c r="K534" s="2">
        <f t="shared" si="16"/>
        <v>27</v>
      </c>
      <c r="L534" s="2">
        <f t="shared" si="17"/>
        <v>123334</v>
      </c>
      <c r="M534" s="3" t="s">
        <v>303</v>
      </c>
      <c r="N534" s="3">
        <v>15328</v>
      </c>
      <c r="O534" s="3">
        <v>388617200</v>
      </c>
      <c r="P534" s="3">
        <v>67439500</v>
      </c>
      <c r="Q534" s="3">
        <v>1.6540589999999999</v>
      </c>
      <c r="R534" s="3">
        <v>0.28704059999999998</v>
      </c>
      <c r="S534" s="3">
        <v>5.7624570000000004</v>
      </c>
      <c r="T534" s="3">
        <v>15328</v>
      </c>
      <c r="U534" s="3">
        <v>1</v>
      </c>
      <c r="V534" s="3">
        <v>0</v>
      </c>
      <c r="W534" s="3">
        <v>0</v>
      </c>
      <c r="X534" s="3">
        <v>8956</v>
      </c>
      <c r="Y534" s="3">
        <v>5232.9030000000002</v>
      </c>
      <c r="Z534" s="3">
        <v>0.58429019999999998</v>
      </c>
      <c r="AA534" s="3">
        <v>585.41089999999997</v>
      </c>
      <c r="AB534" s="3">
        <v>8818.0030000000006</v>
      </c>
      <c r="AC534" s="3">
        <v>0.16440170000000001</v>
      </c>
      <c r="AD534" s="3">
        <v>1147.0260000000001</v>
      </c>
      <c r="AE534" s="3">
        <v>2792.1619999999998</v>
      </c>
      <c r="AF534" s="3">
        <v>0.10646220000000001</v>
      </c>
      <c r="AG534" s="3">
        <v>143976</v>
      </c>
      <c r="AH534" s="3">
        <v>1467.557</v>
      </c>
      <c r="AI534" s="3">
        <v>0.4959674</v>
      </c>
      <c r="AJ534" s="3">
        <v>436</v>
      </c>
      <c r="AK534" s="3">
        <v>528</v>
      </c>
      <c r="AL534" s="3">
        <v>14946</v>
      </c>
      <c r="AM534" s="3">
        <v>0.97507829999999995</v>
      </c>
      <c r="AN534" s="3">
        <v>579</v>
      </c>
      <c r="AO534" s="3">
        <v>0</v>
      </c>
      <c r="AP534" s="3">
        <v>83.439719999999994</v>
      </c>
      <c r="AQ534" s="3">
        <v>24.07019</v>
      </c>
      <c r="AR534" s="3">
        <v>83.439719999999994</v>
      </c>
      <c r="AS534" s="3">
        <v>24.07019</v>
      </c>
      <c r="AT534" s="3">
        <v>83.439719999999994</v>
      </c>
      <c r="AU534" s="3">
        <v>24.07019</v>
      </c>
      <c r="AV534" s="3">
        <v>585.41110000000003</v>
      </c>
      <c r="AW534" s="3">
        <v>192180.3</v>
      </c>
      <c r="AX534" s="3">
        <v>5072.8850000000002</v>
      </c>
      <c r="AY534" s="3">
        <v>382</v>
      </c>
      <c r="AZ534" s="3">
        <v>2.492171E-2</v>
      </c>
      <c r="BA534" s="3">
        <v>456056700</v>
      </c>
      <c r="BB534" s="3">
        <v>1.9411</v>
      </c>
      <c r="BC534" s="5" t="s">
        <v>304</v>
      </c>
      <c r="BD534" s="5">
        <v>17324</v>
      </c>
      <c r="BE534" s="5">
        <v>401258900</v>
      </c>
      <c r="BF534" s="5">
        <v>66121080</v>
      </c>
      <c r="BG534" s="5">
        <v>1.336991</v>
      </c>
      <c r="BH534" s="5">
        <v>0.22031480000000001</v>
      </c>
      <c r="BI534" s="5">
        <v>6.0685479999999998</v>
      </c>
      <c r="BJ534" s="5">
        <v>17324</v>
      </c>
      <c r="BK534" s="5">
        <v>1</v>
      </c>
      <c r="BL534" s="5">
        <v>0</v>
      </c>
      <c r="BM534" s="5">
        <v>0</v>
      </c>
      <c r="BN534" s="5">
        <v>9863</v>
      </c>
      <c r="BO534" s="5">
        <v>5615.26</v>
      </c>
      <c r="BP534" s="5">
        <v>0.56932579999999999</v>
      </c>
      <c r="BQ534" s="5">
        <v>558.78890000000001</v>
      </c>
      <c r="BR534" s="5">
        <v>22828.83</v>
      </c>
      <c r="BS534" s="5">
        <v>-3.5127510000000002</v>
      </c>
      <c r="BT534" s="5">
        <v>1176.5050000000001</v>
      </c>
      <c r="BU534" s="5">
        <v>2783.76</v>
      </c>
      <c r="BV534" s="5">
        <v>0.13970179999999999</v>
      </c>
      <c r="BW534" s="5">
        <v>124007</v>
      </c>
      <c r="BX534" s="5">
        <v>1395.8309999999999</v>
      </c>
      <c r="BY534" s="5">
        <v>0.51416989999999996</v>
      </c>
      <c r="BZ534" s="5">
        <v>318</v>
      </c>
      <c r="CA534" s="5">
        <v>539</v>
      </c>
      <c r="CB534" s="5">
        <v>16882</v>
      </c>
      <c r="CC534" s="5">
        <v>0.97448630000000003</v>
      </c>
      <c r="CD534" s="5">
        <v>590</v>
      </c>
      <c r="CE534" s="5">
        <v>0</v>
      </c>
      <c r="CF534" s="5">
        <v>81.589129999999997</v>
      </c>
      <c r="CG534" s="5">
        <v>23.454750000000001</v>
      </c>
      <c r="CH534" s="5">
        <v>81.589129999999997</v>
      </c>
      <c r="CI534" s="5">
        <v>23.454750000000001</v>
      </c>
      <c r="CJ534" s="5">
        <v>81.589129999999997</v>
      </c>
      <c r="CK534" s="5">
        <v>23.454750000000001</v>
      </c>
      <c r="CL534" s="5">
        <v>558.80349999999999</v>
      </c>
      <c r="CM534" s="5">
        <v>169968.3</v>
      </c>
      <c r="CN534" s="5">
        <v>30082.85</v>
      </c>
      <c r="CO534" s="5">
        <v>442</v>
      </c>
      <c r="CP534" s="5">
        <v>2.551374E-2</v>
      </c>
      <c r="CQ534" s="5">
        <v>467380000</v>
      </c>
      <c r="CR534" s="5">
        <v>1.5573049999999999</v>
      </c>
      <c r="CS534" s="6" t="s">
        <v>305</v>
      </c>
      <c r="CT534" s="6">
        <v>23808</v>
      </c>
      <c r="CU534" s="6">
        <v>718880400</v>
      </c>
      <c r="CV534" s="6">
        <v>117476700</v>
      </c>
      <c r="CW534" s="6">
        <v>1.268267</v>
      </c>
      <c r="CX534" s="6">
        <v>0.20725550000000001</v>
      </c>
      <c r="CY534" s="6">
        <v>6.1193429999999998</v>
      </c>
      <c r="CZ534" s="6">
        <v>13195</v>
      </c>
      <c r="DA534" s="6">
        <v>0.55422539999999998</v>
      </c>
      <c r="DB534" s="6">
        <v>10613</v>
      </c>
      <c r="DC534" s="6">
        <v>0.44577450000000002</v>
      </c>
      <c r="DD534" s="6">
        <v>7136</v>
      </c>
      <c r="DE534" s="6">
        <v>2138.8820000000001</v>
      </c>
      <c r="DF534" s="6">
        <v>0.29973119999999998</v>
      </c>
      <c r="DG534" s="6">
        <v>594.0942</v>
      </c>
      <c r="DH534" s="6">
        <v>26175.84</v>
      </c>
      <c r="DI534" s="6">
        <v>-18.967919999999999</v>
      </c>
      <c r="DJ534" s="6">
        <v>895.03970000000004</v>
      </c>
      <c r="DK534" s="6">
        <v>2772.7220000000002</v>
      </c>
      <c r="DL534" s="6">
        <v>0.1420237</v>
      </c>
      <c r="DM534" s="6">
        <v>167634</v>
      </c>
      <c r="DN534" s="6">
        <v>1573.894</v>
      </c>
      <c r="DO534" s="6">
        <v>0.51706920000000001</v>
      </c>
      <c r="DP534" s="6">
        <v>485</v>
      </c>
      <c r="DQ534" s="6">
        <v>548</v>
      </c>
      <c r="DR534" s="6">
        <v>23790</v>
      </c>
      <c r="DS534" s="6">
        <v>0.99924400000000002</v>
      </c>
      <c r="DT534" s="6">
        <v>285</v>
      </c>
      <c r="DU534" s="6">
        <v>262</v>
      </c>
      <c r="DV534" s="6">
        <v>92.498189999999994</v>
      </c>
      <c r="DW534" s="6">
        <v>21.322890000000001</v>
      </c>
      <c r="DX534" s="6">
        <v>92.498189999999994</v>
      </c>
      <c r="DY534" s="6">
        <v>21.322890000000001</v>
      </c>
      <c r="DZ534" s="6">
        <v>92.498189999999994</v>
      </c>
      <c r="EA534" s="6">
        <v>21.322890000000001</v>
      </c>
      <c r="EB534" s="6">
        <v>594.09439999999995</v>
      </c>
      <c r="EC534" s="6">
        <v>229315.3</v>
      </c>
      <c r="ED534" s="6">
        <v>28779.18</v>
      </c>
      <c r="EE534" s="6">
        <v>18</v>
      </c>
      <c r="EF534" s="6">
        <v>7.5604839999999997E-4</v>
      </c>
      <c r="EG534" s="6">
        <v>836357100</v>
      </c>
      <c r="EH534" s="6">
        <v>1.4755229999999999</v>
      </c>
      <c r="EI534" s="8" t="s">
        <v>306</v>
      </c>
      <c r="EJ534" s="8">
        <v>22117</v>
      </c>
      <c r="EK534" s="8">
        <v>769855300</v>
      </c>
      <c r="EL534" s="8">
        <v>86786010</v>
      </c>
      <c r="EM534" s="8">
        <v>1.5738259999999999</v>
      </c>
      <c r="EN534" s="8">
        <v>0.17741779999999999</v>
      </c>
      <c r="EO534" s="8">
        <v>8.87073</v>
      </c>
      <c r="EP534" s="8">
        <v>12389</v>
      </c>
      <c r="EQ534" s="8">
        <v>0.56015740000000003</v>
      </c>
      <c r="ER534" s="8">
        <v>9728</v>
      </c>
      <c r="ES534" s="8">
        <v>0.43984259999999997</v>
      </c>
      <c r="ET534" s="8">
        <v>6813</v>
      </c>
      <c r="EU534" s="8">
        <v>2098.701</v>
      </c>
      <c r="EV534" s="8">
        <v>0.30804359999999997</v>
      </c>
      <c r="EW534" s="8">
        <v>644.44470000000001</v>
      </c>
      <c r="EX534" s="8">
        <v>12406.61</v>
      </c>
      <c r="EY534" s="8">
        <v>-4.8240889999999998</v>
      </c>
      <c r="EZ534" s="8">
        <v>911.18349999999998</v>
      </c>
      <c r="FA534" s="8">
        <v>2746.73</v>
      </c>
      <c r="FB534" s="8">
        <v>0.14417579999999999</v>
      </c>
      <c r="FC534" s="8">
        <v>153403</v>
      </c>
      <c r="FD534" s="8">
        <v>1555.337</v>
      </c>
      <c r="FE534" s="8">
        <v>0.63581600000000005</v>
      </c>
      <c r="FF534" s="8">
        <v>420</v>
      </c>
      <c r="FG534" s="8">
        <v>609</v>
      </c>
      <c r="FH534" s="8">
        <v>22107</v>
      </c>
      <c r="FI534" s="8">
        <v>0.99954779999999999</v>
      </c>
      <c r="FJ534" s="8">
        <v>339</v>
      </c>
      <c r="FK534" s="8">
        <v>269</v>
      </c>
      <c r="FL534" s="8">
        <v>89.318629999999999</v>
      </c>
      <c r="FM534" s="8">
        <v>21.597989999999999</v>
      </c>
      <c r="FN534" s="8">
        <v>89.318629999999999</v>
      </c>
      <c r="FO534" s="8">
        <v>21.597989999999999</v>
      </c>
      <c r="FP534" s="8">
        <v>89.318629999999999</v>
      </c>
      <c r="FQ534" s="8">
        <v>21.597989999999999</v>
      </c>
      <c r="FR534" s="8">
        <v>644.44489999999996</v>
      </c>
      <c r="FS534" s="8">
        <v>213056</v>
      </c>
      <c r="FT534" s="8">
        <v>6959.5330000000004</v>
      </c>
      <c r="FU534" s="8">
        <v>10</v>
      </c>
      <c r="FV534" s="8">
        <v>4.521409E-4</v>
      </c>
      <c r="FW534" s="8">
        <v>856641300</v>
      </c>
      <c r="FX534" s="8">
        <v>1.751244</v>
      </c>
      <c r="FY534" s="10" t="s">
        <v>307</v>
      </c>
      <c r="FZ534" s="10">
        <v>10432</v>
      </c>
      <c r="GA534" s="10">
        <v>107821100</v>
      </c>
      <c r="GB534" s="10">
        <v>15346210</v>
      </c>
      <c r="GC534" s="10">
        <v>0.99076070000000005</v>
      </c>
      <c r="GD534" s="10">
        <v>0.14101520000000001</v>
      </c>
      <c r="GE534" s="10">
        <v>7.0259130000000001</v>
      </c>
      <c r="GF534" s="10">
        <v>10432</v>
      </c>
      <c r="GG534" s="10">
        <v>1</v>
      </c>
      <c r="GH534" s="10">
        <v>0</v>
      </c>
      <c r="GI534" s="10">
        <v>0</v>
      </c>
      <c r="GJ534" s="10">
        <v>3311</v>
      </c>
      <c r="GK534" s="10">
        <v>1050.874</v>
      </c>
      <c r="GL534" s="10">
        <v>0.31738880000000003</v>
      </c>
      <c r="GM534" s="10">
        <v>356.7072</v>
      </c>
      <c r="GN534" s="10">
        <v>6776.0259999999998</v>
      </c>
      <c r="GO534" s="10">
        <v>1.8500620000000001</v>
      </c>
      <c r="GP534" s="10">
        <v>1290.7760000000001</v>
      </c>
      <c r="GQ534" s="10">
        <v>2434.52</v>
      </c>
      <c r="GR534" s="10">
        <v>0.2072638</v>
      </c>
      <c r="GS534" s="10">
        <v>50332</v>
      </c>
      <c r="GT534" s="10">
        <v>877.29330000000004</v>
      </c>
      <c r="GU534" s="10">
        <v>0.56371139999999997</v>
      </c>
      <c r="GV534" s="10">
        <v>222</v>
      </c>
      <c r="GW534" s="10">
        <v>339</v>
      </c>
      <c r="GX534" s="10">
        <v>10303</v>
      </c>
      <c r="GY534" s="10">
        <v>0.98763420000000002</v>
      </c>
      <c r="GZ534" s="10">
        <v>404</v>
      </c>
      <c r="HA534" s="10">
        <v>0</v>
      </c>
      <c r="HB534" s="10">
        <v>91.492620000000002</v>
      </c>
      <c r="HC534" s="10">
        <v>19.467400000000001</v>
      </c>
      <c r="HD534" s="10">
        <v>91.492620000000002</v>
      </c>
      <c r="HE534" s="10">
        <v>19.467400000000001</v>
      </c>
      <c r="HF534" s="10">
        <v>91.492620000000002</v>
      </c>
      <c r="HG534" s="10">
        <v>19.467400000000001</v>
      </c>
      <c r="HH534" s="10">
        <v>356.70740000000001</v>
      </c>
      <c r="HI534" s="10">
        <v>67467.69</v>
      </c>
      <c r="HJ534" s="10">
        <v>4401.3159999999998</v>
      </c>
      <c r="HK534" s="10">
        <v>129</v>
      </c>
      <c r="HL534" s="10">
        <v>1.23658E-2</v>
      </c>
      <c r="HM534" s="10">
        <v>123167400</v>
      </c>
      <c r="HN534" s="10">
        <v>1.1317759999999999</v>
      </c>
      <c r="HO534" s="12" t="s">
        <v>308</v>
      </c>
      <c r="HP534" s="12">
        <v>10102</v>
      </c>
      <c r="HQ534" s="12">
        <v>99749350</v>
      </c>
      <c r="HR534" s="12">
        <v>14675770</v>
      </c>
      <c r="HS534" s="12">
        <v>0.97745179999999998</v>
      </c>
      <c r="HT534" s="12">
        <v>0.1438091</v>
      </c>
      <c r="HU534" s="12">
        <v>6.7968729999999997</v>
      </c>
      <c r="HV534" s="12">
        <v>10102</v>
      </c>
      <c r="HW534" s="12">
        <v>1</v>
      </c>
      <c r="HX534" s="12">
        <v>0</v>
      </c>
      <c r="HY534" s="12">
        <v>0</v>
      </c>
      <c r="HZ534" s="12">
        <v>3078</v>
      </c>
      <c r="IA534" s="12">
        <v>937.8424</v>
      </c>
      <c r="IB534" s="12">
        <v>0.30469210000000002</v>
      </c>
      <c r="IC534" s="12">
        <v>357.94549999999998</v>
      </c>
      <c r="ID534" s="12">
        <v>5264.5519999999997</v>
      </c>
      <c r="IE534" s="12">
        <v>-3.9344109999999999</v>
      </c>
      <c r="IF534" s="12">
        <v>1313.854</v>
      </c>
      <c r="IG534" s="12">
        <v>2428.9319999999998</v>
      </c>
      <c r="IH534" s="12">
        <v>0.201215</v>
      </c>
      <c r="II534" s="12">
        <v>50205</v>
      </c>
      <c r="IJ534" s="12">
        <v>883.23670000000004</v>
      </c>
      <c r="IK534" s="12">
        <v>0.55277279999999995</v>
      </c>
      <c r="IL534" s="12">
        <v>219</v>
      </c>
      <c r="IM534" s="12">
        <v>358</v>
      </c>
      <c r="IN534" s="12">
        <v>9994</v>
      </c>
      <c r="IO534" s="12">
        <v>0.98930910000000005</v>
      </c>
      <c r="IP534" s="12">
        <v>419</v>
      </c>
      <c r="IQ534" s="12">
        <v>0</v>
      </c>
      <c r="IR534" s="12">
        <v>89.695300000000003</v>
      </c>
      <c r="IS534" s="12">
        <v>18.763559999999998</v>
      </c>
      <c r="IT534" s="12">
        <v>89.695300000000003</v>
      </c>
      <c r="IU534" s="12">
        <v>18.763559999999998</v>
      </c>
      <c r="IV534" s="12">
        <v>89.695300000000003</v>
      </c>
      <c r="IW534" s="12">
        <v>18.763559999999998</v>
      </c>
      <c r="IX534" s="12">
        <v>357.94569999999999</v>
      </c>
      <c r="IY534" s="12">
        <v>71661.91</v>
      </c>
      <c r="IZ534" s="12">
        <v>2743.5659999999998</v>
      </c>
      <c r="JA534" s="12">
        <v>108</v>
      </c>
      <c r="JB534" s="12">
        <v>1.0690949999999999E-2</v>
      </c>
      <c r="JC534" s="12">
        <v>114425100</v>
      </c>
      <c r="JD534" s="12">
        <v>1.1212610000000001</v>
      </c>
      <c r="JE534" s="13" t="s">
        <v>309</v>
      </c>
      <c r="JF534" s="13">
        <v>24223</v>
      </c>
      <c r="JG534" s="13">
        <v>237608000</v>
      </c>
      <c r="JH534" s="13">
        <v>70119020</v>
      </c>
      <c r="JI534" s="13">
        <v>0.40495350000000002</v>
      </c>
      <c r="JJ534" s="13">
        <v>0.11950330000000001</v>
      </c>
      <c r="JK534" s="13">
        <v>3.3886379999999998</v>
      </c>
      <c r="JL534" s="13">
        <v>6348</v>
      </c>
      <c r="JM534" s="13">
        <v>1663.5889999999999</v>
      </c>
      <c r="JN534" s="13">
        <v>0.26206499999999999</v>
      </c>
      <c r="JO534" s="13">
        <v>439.55090000000001</v>
      </c>
      <c r="JP534" s="13">
        <v>851.97979999999995</v>
      </c>
      <c r="JQ534" s="13">
        <v>-8.7519290000000005</v>
      </c>
      <c r="JR534" s="13">
        <v>1552.431</v>
      </c>
      <c r="JS534" s="13">
        <v>1171.452</v>
      </c>
      <c r="JT534" s="13">
        <v>0.29722929999999997</v>
      </c>
      <c r="JU534" s="13">
        <v>81496</v>
      </c>
      <c r="JV534" s="13">
        <v>1110.587</v>
      </c>
      <c r="JW534" s="13">
        <v>0.29623830000000001</v>
      </c>
      <c r="JX534" s="13">
        <v>398</v>
      </c>
      <c r="JY534" s="13">
        <v>277</v>
      </c>
      <c r="JZ534" s="13">
        <v>23977</v>
      </c>
      <c r="KA534" s="13">
        <v>0.98984439999999996</v>
      </c>
      <c r="KB534" s="13">
        <v>358.10890000000001</v>
      </c>
      <c r="KC534" s="13">
        <v>99.575109999999995</v>
      </c>
      <c r="KD534" s="13">
        <v>19.961839999999999</v>
      </c>
      <c r="KE534" s="13">
        <v>99.575109999999995</v>
      </c>
      <c r="KF534" s="13">
        <v>19.961839999999999</v>
      </c>
      <c r="KG534" s="13">
        <v>99.575109999999995</v>
      </c>
      <c r="KH534" s="13">
        <v>19.961839999999999</v>
      </c>
      <c r="KI534" s="13">
        <v>439.55110000000002</v>
      </c>
      <c r="KJ534" s="13">
        <v>107166.8</v>
      </c>
      <c r="KK534" s="13">
        <v>29.96613</v>
      </c>
      <c r="KL534" s="13">
        <v>246</v>
      </c>
      <c r="KM534" s="13">
        <v>1.0155640000000001E-2</v>
      </c>
      <c r="KN534" s="13">
        <v>307727000</v>
      </c>
      <c r="KO534" s="13">
        <v>0.52445679999999995</v>
      </c>
    </row>
    <row r="535" spans="1:301" x14ac:dyDescent="0.75">
      <c r="A535">
        <v>542</v>
      </c>
      <c r="B535" t="s">
        <v>323</v>
      </c>
      <c r="C535" t="s">
        <v>311</v>
      </c>
      <c r="D535" t="s">
        <v>324</v>
      </c>
      <c r="E535" t="s">
        <v>313</v>
      </c>
      <c r="F535">
        <v>1</v>
      </c>
      <c r="G535" t="s">
        <v>302</v>
      </c>
      <c r="H535">
        <v>2</v>
      </c>
      <c r="I535">
        <v>2</v>
      </c>
      <c r="J535" s="1">
        <v>43976.397361111114</v>
      </c>
      <c r="K535" s="2">
        <f t="shared" si="16"/>
        <v>27</v>
      </c>
      <c r="L535" s="2">
        <f t="shared" si="17"/>
        <v>167225</v>
      </c>
      <c r="M535" s="3" t="s">
        <v>303</v>
      </c>
      <c r="N535" s="3">
        <v>18684</v>
      </c>
      <c r="O535" s="3">
        <v>408317300</v>
      </c>
      <c r="P535" s="3">
        <v>55681740</v>
      </c>
      <c r="Q535" s="3">
        <v>1.169656</v>
      </c>
      <c r="R535" s="3">
        <v>0.15950449999999999</v>
      </c>
      <c r="S535" s="3">
        <v>7.333056</v>
      </c>
      <c r="T535" s="3">
        <v>18684</v>
      </c>
      <c r="U535" s="3">
        <v>1</v>
      </c>
      <c r="V535" s="3">
        <v>0</v>
      </c>
      <c r="W535" s="3">
        <v>0</v>
      </c>
      <c r="X535" s="3">
        <v>10523</v>
      </c>
      <c r="Y535" s="3">
        <v>5926.65</v>
      </c>
      <c r="Z535" s="3">
        <v>0.56320919999999997</v>
      </c>
      <c r="AA535" s="3">
        <v>560.75750000000005</v>
      </c>
      <c r="AB535" s="3">
        <v>4727.7370000000001</v>
      </c>
      <c r="AC535" s="3">
        <v>-25.04702</v>
      </c>
      <c r="AD535" s="3">
        <v>1165.4190000000001</v>
      </c>
      <c r="AE535" s="3">
        <v>2797.5729999999999</v>
      </c>
      <c r="AF535" s="3">
        <v>0.1553957</v>
      </c>
      <c r="AG535" s="3">
        <v>120235</v>
      </c>
      <c r="AH535" s="3">
        <v>1401.117</v>
      </c>
      <c r="AI535" s="3">
        <v>0.57758779999999998</v>
      </c>
      <c r="AJ535" s="3">
        <v>308</v>
      </c>
      <c r="AK535" s="3">
        <v>541</v>
      </c>
      <c r="AL535" s="3">
        <v>18222</v>
      </c>
      <c r="AM535" s="3">
        <v>0.97527299999999995</v>
      </c>
      <c r="AN535" s="3">
        <v>592</v>
      </c>
      <c r="AO535" s="3">
        <v>0</v>
      </c>
      <c r="AP535" s="3">
        <v>83.537090000000006</v>
      </c>
      <c r="AQ535" s="3">
        <v>25.556699999999999</v>
      </c>
      <c r="AR535" s="3">
        <v>83.537090000000006</v>
      </c>
      <c r="AS535" s="3">
        <v>25.556699999999999</v>
      </c>
      <c r="AT535" s="3">
        <v>83.537090000000006</v>
      </c>
      <c r="AU535" s="3">
        <v>25.556699999999999</v>
      </c>
      <c r="AV535" s="3">
        <v>560.7577</v>
      </c>
      <c r="AW535" s="3">
        <v>163493.70000000001</v>
      </c>
      <c r="AX535" s="3">
        <v>1196.2909999999999</v>
      </c>
      <c r="AY535" s="3">
        <v>462</v>
      </c>
      <c r="AZ535" s="3">
        <v>2.4727039999999999E-2</v>
      </c>
      <c r="BA535" s="3">
        <v>463999000</v>
      </c>
      <c r="BB535" s="3">
        <v>1.3291599999999999</v>
      </c>
      <c r="BC535" s="5" t="s">
        <v>304</v>
      </c>
      <c r="BD535" s="5">
        <v>18045</v>
      </c>
      <c r="BE535" s="5">
        <v>422442200</v>
      </c>
      <c r="BF535" s="5">
        <v>69907690</v>
      </c>
      <c r="BG535" s="5">
        <v>1.297339</v>
      </c>
      <c r="BH535" s="5">
        <v>0.21468970000000001</v>
      </c>
      <c r="BI535" s="5">
        <v>6.0428579999999998</v>
      </c>
      <c r="BJ535" s="5">
        <v>18045</v>
      </c>
      <c r="BK535" s="5">
        <v>1</v>
      </c>
      <c r="BL535" s="5">
        <v>0</v>
      </c>
      <c r="BM535" s="5">
        <v>0</v>
      </c>
      <c r="BN535" s="5">
        <v>9650</v>
      </c>
      <c r="BO535" s="5">
        <v>5160.5709999999999</v>
      </c>
      <c r="BP535" s="5">
        <v>0.53477419999999998</v>
      </c>
      <c r="BQ535" s="5">
        <v>579.77670000000001</v>
      </c>
      <c r="BR535" s="5">
        <v>4573.9480000000003</v>
      </c>
      <c r="BS535" s="5">
        <v>-19.671099999999999</v>
      </c>
      <c r="BT535" s="5">
        <v>1112.105</v>
      </c>
      <c r="BU535" s="5">
        <v>2793.3290000000002</v>
      </c>
      <c r="BV535" s="5">
        <v>0.15623239999999999</v>
      </c>
      <c r="BW535" s="5">
        <v>115501</v>
      </c>
      <c r="BX535" s="5">
        <v>1395.587</v>
      </c>
      <c r="BY535" s="5">
        <v>0.51269089999999995</v>
      </c>
      <c r="BZ535" s="5">
        <v>324</v>
      </c>
      <c r="CA535" s="5">
        <v>549</v>
      </c>
      <c r="CB535" s="5">
        <v>17642</v>
      </c>
      <c r="CC535" s="5">
        <v>0.97766690000000001</v>
      </c>
      <c r="CD535" s="5">
        <v>601</v>
      </c>
      <c r="CE535" s="5">
        <v>0</v>
      </c>
      <c r="CF535" s="5">
        <v>84.457970000000003</v>
      </c>
      <c r="CG535" s="5">
        <v>24.81934</v>
      </c>
      <c r="CH535" s="5">
        <v>84.457970000000003</v>
      </c>
      <c r="CI535" s="5">
        <v>24.81934</v>
      </c>
      <c r="CJ535" s="5">
        <v>84.457970000000003</v>
      </c>
      <c r="CK535" s="5">
        <v>24.81934</v>
      </c>
      <c r="CL535" s="5">
        <v>579.77689999999996</v>
      </c>
      <c r="CM535" s="5">
        <v>161441.1</v>
      </c>
      <c r="CN535" s="5">
        <v>1159.3789999999999</v>
      </c>
      <c r="CO535" s="5">
        <v>403</v>
      </c>
      <c r="CP535" s="5">
        <v>2.2333059999999998E-2</v>
      </c>
      <c r="CQ535" s="5">
        <v>492349900</v>
      </c>
      <c r="CR535" s="5">
        <v>1.5120290000000001</v>
      </c>
      <c r="CS535" s="6" t="s">
        <v>305</v>
      </c>
      <c r="CT535" s="6">
        <v>36945</v>
      </c>
      <c r="CU535" s="6">
        <v>805164700</v>
      </c>
      <c r="CV535" s="6">
        <v>189491200</v>
      </c>
      <c r="CW535" s="6">
        <v>0.58989320000000001</v>
      </c>
      <c r="CX535" s="6">
        <v>0.13882820000000001</v>
      </c>
      <c r="CY535" s="6">
        <v>4.2490870000000003</v>
      </c>
      <c r="CZ535" s="6">
        <v>12281</v>
      </c>
      <c r="DA535" s="6">
        <v>0.33241300000000001</v>
      </c>
      <c r="DB535" s="6">
        <v>24664</v>
      </c>
      <c r="DC535" s="6">
        <v>0.66758700000000004</v>
      </c>
      <c r="DD535" s="6">
        <v>7231</v>
      </c>
      <c r="DE535" s="6">
        <v>1415.2760000000001</v>
      </c>
      <c r="DF535" s="6">
        <v>0.19572339999999999</v>
      </c>
      <c r="DG535" s="6">
        <v>540.69309999999996</v>
      </c>
      <c r="DH535" s="6">
        <v>12886.88</v>
      </c>
      <c r="DI535" s="6">
        <v>-18.62247</v>
      </c>
      <c r="DJ535" s="6">
        <v>1034.83</v>
      </c>
      <c r="DK535" s="6">
        <v>2851.029</v>
      </c>
      <c r="DL535" s="6">
        <v>0.2430272</v>
      </c>
      <c r="DM535" s="6">
        <v>152020</v>
      </c>
      <c r="DN535" s="6">
        <v>1464.327</v>
      </c>
      <c r="DO535" s="6">
        <v>0.38313799999999998</v>
      </c>
      <c r="DP535" s="6">
        <v>365</v>
      </c>
      <c r="DQ535" s="6">
        <v>533</v>
      </c>
      <c r="DR535" s="6">
        <v>36883</v>
      </c>
      <c r="DS535" s="6">
        <v>0.99832180000000004</v>
      </c>
      <c r="DT535" s="6">
        <v>218</v>
      </c>
      <c r="DU535" s="6">
        <v>314</v>
      </c>
      <c r="DV535" s="6">
        <v>94.639380000000003</v>
      </c>
      <c r="DW535" s="6">
        <v>21.70797</v>
      </c>
      <c r="DX535" s="6">
        <v>94.639380000000003</v>
      </c>
      <c r="DY535" s="6">
        <v>21.70797</v>
      </c>
      <c r="DZ535" s="6">
        <v>94.639380000000003</v>
      </c>
      <c r="EA535" s="6">
        <v>21.70797</v>
      </c>
      <c r="EB535" s="6">
        <v>540.70899999999995</v>
      </c>
      <c r="EC535" s="6">
        <v>184852.8</v>
      </c>
      <c r="ED535" s="6">
        <v>4495.1049999999996</v>
      </c>
      <c r="EE535" s="6">
        <v>62</v>
      </c>
      <c r="EF535" s="6">
        <v>1.6781700000000001E-3</v>
      </c>
      <c r="EG535" s="6">
        <v>994655900</v>
      </c>
      <c r="EH535" s="6">
        <v>0.72872139999999996</v>
      </c>
      <c r="EI535" s="8" t="s">
        <v>306</v>
      </c>
      <c r="EJ535" s="8">
        <v>36524</v>
      </c>
      <c r="EK535" s="8">
        <v>819761900</v>
      </c>
      <c r="EL535" s="8">
        <v>162819600</v>
      </c>
      <c r="EM535" s="8">
        <v>0.61451299999999998</v>
      </c>
      <c r="EN535" s="8">
        <v>0.1220535</v>
      </c>
      <c r="EO535" s="8">
        <v>5.0347860000000004</v>
      </c>
      <c r="EP535" s="8">
        <v>12188</v>
      </c>
      <c r="EQ535" s="8">
        <v>0.33369840000000001</v>
      </c>
      <c r="ER535" s="8">
        <v>24336</v>
      </c>
      <c r="ES535" s="8">
        <v>0.66630160000000005</v>
      </c>
      <c r="ET535" s="8">
        <v>7192</v>
      </c>
      <c r="EU535" s="8">
        <v>1416.1880000000001</v>
      </c>
      <c r="EV535" s="8">
        <v>0.19691159999999999</v>
      </c>
      <c r="EW535" s="8">
        <v>583.7894</v>
      </c>
      <c r="EX535" s="8">
        <v>1913.7929999999999</v>
      </c>
      <c r="EY535" s="8">
        <v>-1.5433330000000001</v>
      </c>
      <c r="EZ535" s="8">
        <v>956.51750000000004</v>
      </c>
      <c r="FA535" s="8">
        <v>2841.7190000000001</v>
      </c>
      <c r="FB535" s="8">
        <v>0.26300859999999998</v>
      </c>
      <c r="FC535" s="8">
        <v>138870</v>
      </c>
      <c r="FD535" s="8">
        <v>1494.1510000000001</v>
      </c>
      <c r="FE535" s="8">
        <v>0.44701000000000002</v>
      </c>
      <c r="FF535" s="8">
        <v>328</v>
      </c>
      <c r="FG535" s="8">
        <v>571</v>
      </c>
      <c r="FH535" s="8">
        <v>36452</v>
      </c>
      <c r="FI535" s="8">
        <v>0.99802869999999999</v>
      </c>
      <c r="FJ535" s="8">
        <v>253</v>
      </c>
      <c r="FK535" s="8">
        <v>317</v>
      </c>
      <c r="FL535" s="8">
        <v>93.636240000000001</v>
      </c>
      <c r="FM535" s="8">
        <v>23.430980000000002</v>
      </c>
      <c r="FN535" s="8">
        <v>93.636240000000001</v>
      </c>
      <c r="FO535" s="8">
        <v>23.430980000000002</v>
      </c>
      <c r="FP535" s="8">
        <v>93.636240000000001</v>
      </c>
      <c r="FQ535" s="8">
        <v>23.430980000000002</v>
      </c>
      <c r="FR535" s="8">
        <v>583.78959999999995</v>
      </c>
      <c r="FS535" s="8">
        <v>181666.4</v>
      </c>
      <c r="FT535" s="8">
        <v>100.2794</v>
      </c>
      <c r="FU535" s="8">
        <v>72</v>
      </c>
      <c r="FV535" s="8">
        <v>1.9713069999999998E-3</v>
      </c>
      <c r="FW535" s="8">
        <v>982581600</v>
      </c>
      <c r="FX535" s="8">
        <v>0.73656650000000001</v>
      </c>
      <c r="FY535" s="10" t="s">
        <v>307</v>
      </c>
      <c r="FZ535" s="10">
        <v>14821</v>
      </c>
      <c r="GA535" s="10">
        <v>78445490</v>
      </c>
      <c r="GB535" s="10">
        <v>26594300</v>
      </c>
      <c r="GC535" s="10">
        <v>0.35711900000000002</v>
      </c>
      <c r="GD535" s="10">
        <v>0.1210692</v>
      </c>
      <c r="GE535" s="10">
        <v>2.9497110000000002</v>
      </c>
      <c r="GF535" s="10">
        <v>14791</v>
      </c>
      <c r="GG535" s="10">
        <v>0.99797579999999997</v>
      </c>
      <c r="GH535" s="10">
        <v>30</v>
      </c>
      <c r="GI535" s="10">
        <v>2.0241550000000001E-3</v>
      </c>
      <c r="GJ535" s="10">
        <v>3763</v>
      </c>
      <c r="GK535" s="10">
        <v>955.41250000000002</v>
      </c>
      <c r="GL535" s="10">
        <v>0.25389650000000002</v>
      </c>
      <c r="GM535" s="10">
        <v>311.48840000000001</v>
      </c>
      <c r="GN535" s="10">
        <v>1345.98</v>
      </c>
      <c r="GO535" s="10">
        <v>2.3195570000000001</v>
      </c>
      <c r="GP535" s="10">
        <v>1221.82</v>
      </c>
      <c r="GQ535" s="10">
        <v>2506.7930000000001</v>
      </c>
      <c r="GR535" s="10">
        <v>0.33857999999999999</v>
      </c>
      <c r="GS535" s="10">
        <v>43774</v>
      </c>
      <c r="GT535" s="10">
        <v>806.28110000000004</v>
      </c>
      <c r="GU535" s="10">
        <v>0.24367430000000001</v>
      </c>
      <c r="GV535" s="10">
        <v>226</v>
      </c>
      <c r="GW535" s="10">
        <v>298</v>
      </c>
      <c r="GX535" s="10">
        <v>14743</v>
      </c>
      <c r="GY535" s="10">
        <v>0.99473719999999999</v>
      </c>
      <c r="GZ535" s="10">
        <v>294</v>
      </c>
      <c r="HA535" s="10">
        <v>3</v>
      </c>
      <c r="HB535" s="10">
        <v>94.344989999999996</v>
      </c>
      <c r="HC535" s="10">
        <v>19.149989999999999</v>
      </c>
      <c r="HD535" s="10">
        <v>94.344989999999996</v>
      </c>
      <c r="HE535" s="10">
        <v>19.149989999999999</v>
      </c>
      <c r="HF535" s="10">
        <v>94.344989999999996</v>
      </c>
      <c r="HG535" s="10">
        <v>19.149989999999999</v>
      </c>
      <c r="HH535" s="10">
        <v>311.48860000000002</v>
      </c>
      <c r="HI535" s="10">
        <v>53856.49</v>
      </c>
      <c r="HJ535" s="10">
        <v>122.23609999999999</v>
      </c>
      <c r="HK535" s="10">
        <v>78</v>
      </c>
      <c r="HL535" s="10">
        <v>5.2628029999999999E-3</v>
      </c>
      <c r="HM535" s="10">
        <v>105039800</v>
      </c>
      <c r="HN535" s="10">
        <v>0.47818820000000001</v>
      </c>
      <c r="HO535" s="12" t="s">
        <v>308</v>
      </c>
      <c r="HP535" s="12">
        <v>13796</v>
      </c>
      <c r="HQ535" s="12">
        <v>75949750</v>
      </c>
      <c r="HR535" s="12">
        <v>34265420</v>
      </c>
      <c r="HS535" s="12">
        <v>0.39904329999999999</v>
      </c>
      <c r="HT535" s="12">
        <v>0.180032</v>
      </c>
      <c r="HU535" s="12">
        <v>2.216513</v>
      </c>
      <c r="HV535" s="12">
        <v>13796</v>
      </c>
      <c r="HW535" s="12">
        <v>1</v>
      </c>
      <c r="HX535" s="12">
        <v>0</v>
      </c>
      <c r="HY535" s="12">
        <v>0</v>
      </c>
      <c r="HZ535" s="12">
        <v>3500</v>
      </c>
      <c r="IA535" s="12">
        <v>887.93849999999998</v>
      </c>
      <c r="IB535" s="12">
        <v>0.2536967</v>
      </c>
      <c r="IC535" s="12">
        <v>320.26389999999998</v>
      </c>
      <c r="ID535" s="12">
        <v>637.67619999999999</v>
      </c>
      <c r="IE535" s="12">
        <v>-10.73962</v>
      </c>
      <c r="IF535" s="12">
        <v>1207.345</v>
      </c>
      <c r="IG535" s="12">
        <v>2469.652</v>
      </c>
      <c r="IH535" s="12">
        <v>0.27794340000000001</v>
      </c>
      <c r="II535" s="12">
        <v>49636</v>
      </c>
      <c r="IJ535" s="12">
        <v>857.63919999999996</v>
      </c>
      <c r="IK535" s="12">
        <v>0.1430418</v>
      </c>
      <c r="IL535" s="12">
        <v>247</v>
      </c>
      <c r="IM535" s="12">
        <v>321</v>
      </c>
      <c r="IN535" s="12">
        <v>13684</v>
      </c>
      <c r="IO535" s="12">
        <v>0.99188169999999998</v>
      </c>
      <c r="IP535" s="12">
        <v>345</v>
      </c>
      <c r="IQ535" s="12">
        <v>0</v>
      </c>
      <c r="IR535" s="12">
        <v>92.050600000000003</v>
      </c>
      <c r="IS535" s="12">
        <v>20.015840000000001</v>
      </c>
      <c r="IT535" s="12">
        <v>92.050600000000003</v>
      </c>
      <c r="IU535" s="12">
        <v>20.015840000000001</v>
      </c>
      <c r="IV535" s="12">
        <v>92.050600000000003</v>
      </c>
      <c r="IW535" s="12">
        <v>20.015840000000001</v>
      </c>
      <c r="IX535" s="12">
        <v>323.4051</v>
      </c>
      <c r="IY535" s="12">
        <v>69103.66</v>
      </c>
      <c r="IZ535" s="12">
        <v>29.474550000000001</v>
      </c>
      <c r="JA535" s="12">
        <v>112</v>
      </c>
      <c r="JB535" s="12">
        <v>8.1182949999999993E-3</v>
      </c>
      <c r="JC535" s="12">
        <v>110215200</v>
      </c>
      <c r="JD535" s="12">
        <v>0.57907520000000001</v>
      </c>
      <c r="JE535" s="13" t="s">
        <v>309</v>
      </c>
      <c r="JF535" s="13">
        <v>28410</v>
      </c>
      <c r="JG535" s="13">
        <v>256230500</v>
      </c>
      <c r="JH535" s="13">
        <v>198356000</v>
      </c>
      <c r="JI535" s="13">
        <v>0.31745950000000001</v>
      </c>
      <c r="JJ535" s="13">
        <v>0.24575530000000001</v>
      </c>
      <c r="JK535" s="13">
        <v>1.291771</v>
      </c>
      <c r="JL535" s="13">
        <v>6331</v>
      </c>
      <c r="JM535" s="13">
        <v>1410.826</v>
      </c>
      <c r="JN535" s="13">
        <v>0.22284409999999999</v>
      </c>
      <c r="JO535" s="13">
        <v>1444.0889999999999</v>
      </c>
      <c r="JP535" s="13">
        <v>603.64670000000001</v>
      </c>
      <c r="JQ535" s="13">
        <v>3.154115</v>
      </c>
      <c r="JR535" s="13">
        <v>1552.54</v>
      </c>
      <c r="JS535" s="13">
        <v>1335.0250000000001</v>
      </c>
      <c r="JT535" s="13">
        <v>0.1034588</v>
      </c>
      <c r="JU535" s="13">
        <v>274602</v>
      </c>
      <c r="JV535" s="13">
        <v>3131.922</v>
      </c>
      <c r="JW535" s="13">
        <v>1.6208420000000001E-2</v>
      </c>
      <c r="JX535" s="13">
        <v>1445</v>
      </c>
      <c r="JY535" s="13">
        <v>360</v>
      </c>
      <c r="JZ535" s="13">
        <v>28173</v>
      </c>
      <c r="KA535" s="13">
        <v>0.99165789999999998</v>
      </c>
      <c r="KB535" s="13">
        <v>1378.337</v>
      </c>
      <c r="KC535" s="13">
        <v>100.4567</v>
      </c>
      <c r="KD535" s="13">
        <v>19.686160000000001</v>
      </c>
      <c r="KE535" s="13">
        <v>100.4567</v>
      </c>
      <c r="KF535" s="13">
        <v>19.686160000000001</v>
      </c>
      <c r="KG535" s="13">
        <v>100.4567</v>
      </c>
      <c r="KH535" s="13">
        <v>19.686160000000001</v>
      </c>
      <c r="KI535" s="13">
        <v>1444.0889999999999</v>
      </c>
      <c r="KJ535" s="13">
        <v>510156.79999999999</v>
      </c>
      <c r="KK535" s="13">
        <v>12.8261</v>
      </c>
      <c r="KL535" s="13">
        <v>237</v>
      </c>
      <c r="KM535" s="13">
        <v>8.3421329999999998E-3</v>
      </c>
      <c r="KN535" s="13">
        <v>454586500</v>
      </c>
      <c r="KO535" s="13">
        <v>0.56321480000000002</v>
      </c>
    </row>
    <row r="536" spans="1:301" x14ac:dyDescent="0.75">
      <c r="A536">
        <v>543</v>
      </c>
      <c r="B536" t="s">
        <v>322</v>
      </c>
      <c r="C536" t="s">
        <v>311</v>
      </c>
      <c r="D536" t="s">
        <v>319</v>
      </c>
      <c r="E536" t="s">
        <v>316</v>
      </c>
      <c r="F536">
        <v>1</v>
      </c>
      <c r="G536" t="s">
        <v>302</v>
      </c>
      <c r="H536">
        <v>2</v>
      </c>
      <c r="I536">
        <v>1</v>
      </c>
      <c r="J536" s="1">
        <v>43976.398738425924</v>
      </c>
      <c r="K536" s="2">
        <f t="shared" si="16"/>
        <v>27</v>
      </c>
      <c r="L536" s="2">
        <f t="shared" si="17"/>
        <v>227198</v>
      </c>
      <c r="M536" s="3" t="s">
        <v>303</v>
      </c>
      <c r="N536" s="3">
        <v>24817</v>
      </c>
      <c r="O536" s="3">
        <v>848763500</v>
      </c>
      <c r="P536" s="3">
        <v>166621200</v>
      </c>
      <c r="Q536" s="3">
        <v>1.3781239999999999</v>
      </c>
      <c r="R536" s="3">
        <v>0.27054010000000001</v>
      </c>
      <c r="S536" s="3">
        <v>5.0939699999999997</v>
      </c>
      <c r="T536" s="3">
        <v>24817</v>
      </c>
      <c r="U536" s="3">
        <v>1</v>
      </c>
      <c r="V536" s="3">
        <v>0</v>
      </c>
      <c r="W536" s="3">
        <v>0</v>
      </c>
      <c r="X536" s="3">
        <v>13505</v>
      </c>
      <c r="Y536" s="3">
        <v>7349.1970000000001</v>
      </c>
      <c r="Z536" s="3">
        <v>0.54418339999999998</v>
      </c>
      <c r="AA536" s="3">
        <v>680.48509999999999</v>
      </c>
      <c r="AB536" s="3">
        <v>31803</v>
      </c>
      <c r="AC536" s="3">
        <v>-14.819419999999999</v>
      </c>
      <c r="AD536" s="3">
        <v>1173.395</v>
      </c>
      <c r="AE536" s="3">
        <v>2749.4769999999999</v>
      </c>
      <c r="AF536" s="3">
        <v>0.12792000000000001</v>
      </c>
      <c r="AG536" s="3">
        <v>194004</v>
      </c>
      <c r="AH536" s="3">
        <v>1736.0820000000001</v>
      </c>
      <c r="AI536" s="3">
        <v>0.45132430000000001</v>
      </c>
      <c r="AJ536" s="3">
        <v>538</v>
      </c>
      <c r="AK536" s="3">
        <v>637</v>
      </c>
      <c r="AL536" s="3">
        <v>24331</v>
      </c>
      <c r="AM536" s="3">
        <v>0.98041670000000003</v>
      </c>
      <c r="AN536" s="3">
        <v>688</v>
      </c>
      <c r="AO536" s="3">
        <v>0</v>
      </c>
      <c r="AP536" s="3">
        <v>85.777569999999997</v>
      </c>
      <c r="AQ536" s="3">
        <v>25.56494</v>
      </c>
      <c r="AR536" s="3">
        <v>85.777569999999997</v>
      </c>
      <c r="AS536" s="3">
        <v>25.56494</v>
      </c>
      <c r="AT536" s="3">
        <v>85.777569999999997</v>
      </c>
      <c r="AU536" s="3">
        <v>25.56494</v>
      </c>
      <c r="AV536" s="3">
        <v>680.48530000000005</v>
      </c>
      <c r="AW536" s="3">
        <v>247132.1</v>
      </c>
      <c r="AX536" s="3">
        <v>40755.56</v>
      </c>
      <c r="AY536" s="3">
        <v>486</v>
      </c>
      <c r="AZ536" s="3">
        <v>1.9583349999999999E-2</v>
      </c>
      <c r="BA536" s="3">
        <v>1015385000</v>
      </c>
      <c r="BB536" s="3">
        <v>1.6486639999999999</v>
      </c>
      <c r="BC536" s="5" t="s">
        <v>304</v>
      </c>
      <c r="BD536" s="5">
        <v>23982</v>
      </c>
      <c r="BE536" s="5">
        <v>1081023000</v>
      </c>
      <c r="BF536" s="5">
        <v>113109000</v>
      </c>
      <c r="BG536" s="5">
        <v>1.879594</v>
      </c>
      <c r="BH536" s="5">
        <v>0.19666459999999999</v>
      </c>
      <c r="BI536" s="5">
        <v>9.5573569999999997</v>
      </c>
      <c r="BJ536" s="5">
        <v>23982</v>
      </c>
      <c r="BK536" s="5">
        <v>1</v>
      </c>
      <c r="BL536" s="5">
        <v>0</v>
      </c>
      <c r="BM536" s="5">
        <v>0</v>
      </c>
      <c r="BN536" s="5">
        <v>12330</v>
      </c>
      <c r="BO536" s="5">
        <v>6339.2920000000004</v>
      </c>
      <c r="BP536" s="5">
        <v>0.51413560000000003</v>
      </c>
      <c r="BQ536" s="5">
        <v>720.53449999999998</v>
      </c>
      <c r="BR536" s="5">
        <v>24413.31</v>
      </c>
      <c r="BS536" s="5">
        <v>-11.820970000000001</v>
      </c>
      <c r="BT536" s="5">
        <v>1134.999</v>
      </c>
      <c r="BU536" s="5">
        <v>2736.3049999999998</v>
      </c>
      <c r="BV536" s="5">
        <v>0.12807070000000001</v>
      </c>
      <c r="BW536" s="5">
        <v>187256</v>
      </c>
      <c r="BX536" s="5">
        <v>1799.1420000000001</v>
      </c>
      <c r="BY536" s="5">
        <v>0.65700530000000001</v>
      </c>
      <c r="BZ536" s="5">
        <v>564</v>
      </c>
      <c r="CA536" s="5">
        <v>651</v>
      </c>
      <c r="CB536" s="5">
        <v>23491</v>
      </c>
      <c r="CC536" s="5">
        <v>0.97952629999999996</v>
      </c>
      <c r="CD536" s="5">
        <v>702</v>
      </c>
      <c r="CE536" s="5">
        <v>0</v>
      </c>
      <c r="CF536" s="5">
        <v>84.295299999999997</v>
      </c>
      <c r="CG536" s="5">
        <v>24.92023</v>
      </c>
      <c r="CH536" s="5">
        <v>84.295299999999997</v>
      </c>
      <c r="CI536" s="5">
        <v>24.92023</v>
      </c>
      <c r="CJ536" s="5">
        <v>84.295299999999997</v>
      </c>
      <c r="CK536" s="5">
        <v>24.92023</v>
      </c>
      <c r="CL536" s="5">
        <v>721.50710000000004</v>
      </c>
      <c r="CM536" s="5">
        <v>243599.3</v>
      </c>
      <c r="CN536" s="5">
        <v>24852.39</v>
      </c>
      <c r="CO536" s="5">
        <v>491</v>
      </c>
      <c r="CP536" s="5">
        <v>2.0473689999999999E-2</v>
      </c>
      <c r="CQ536" s="5">
        <v>1194132000</v>
      </c>
      <c r="CR536" s="5">
        <v>2.0762589999999999</v>
      </c>
      <c r="CS536" s="6" t="s">
        <v>305</v>
      </c>
      <c r="CT536" s="6">
        <v>49054</v>
      </c>
      <c r="CU536" s="6">
        <v>643460400</v>
      </c>
      <c r="CV536" s="6">
        <v>502818900</v>
      </c>
      <c r="CW536" s="6">
        <v>0.26740710000000001</v>
      </c>
      <c r="CX536" s="6">
        <v>0.2089598</v>
      </c>
      <c r="CY536" s="6">
        <v>1.279706</v>
      </c>
      <c r="CZ536" s="6">
        <v>25514</v>
      </c>
      <c r="DA536" s="6">
        <v>0.52012069999999999</v>
      </c>
      <c r="DB536" s="6">
        <v>23540</v>
      </c>
      <c r="DC536" s="6">
        <v>0.47987930000000001</v>
      </c>
      <c r="DD536" s="6">
        <v>10237</v>
      </c>
      <c r="DE536" s="6">
        <v>2136.3429999999998</v>
      </c>
      <c r="DF536" s="6">
        <v>0.2086884</v>
      </c>
      <c r="DG536" s="6">
        <v>540.13520000000005</v>
      </c>
      <c r="DH536" s="6">
        <v>39803.03</v>
      </c>
      <c r="DI536" s="6">
        <v>7.3960520000000001</v>
      </c>
      <c r="DJ536" s="6">
        <v>1017.221</v>
      </c>
      <c r="DK536" s="6">
        <v>2797.3420000000001</v>
      </c>
      <c r="DL536" s="6">
        <v>0.29101630000000001</v>
      </c>
      <c r="DM536" s="6">
        <v>168561</v>
      </c>
      <c r="DN536" s="6">
        <v>1560.3810000000001</v>
      </c>
      <c r="DO536" s="6">
        <v>1.5053800000000001E-2</v>
      </c>
      <c r="DP536" s="6">
        <v>523</v>
      </c>
      <c r="DQ536" s="6">
        <v>540</v>
      </c>
      <c r="DR536" s="6">
        <v>49004</v>
      </c>
      <c r="DS536" s="6">
        <v>0.99898070000000005</v>
      </c>
      <c r="DT536" s="6">
        <v>272</v>
      </c>
      <c r="DU536" s="6">
        <v>267</v>
      </c>
      <c r="DV536" s="6">
        <v>94.969970000000004</v>
      </c>
      <c r="DW536" s="6">
        <v>20.379480000000001</v>
      </c>
      <c r="DX536" s="6">
        <v>94.969970000000004</v>
      </c>
      <c r="DY536" s="6">
        <v>20.379480000000001</v>
      </c>
      <c r="DZ536" s="6">
        <v>94.969970000000004</v>
      </c>
      <c r="EA536" s="6">
        <v>20.379480000000001</v>
      </c>
      <c r="EB536" s="6">
        <v>544.29390000000001</v>
      </c>
      <c r="EC536" s="6">
        <v>206509.4</v>
      </c>
      <c r="ED536" s="6">
        <v>32296.68</v>
      </c>
      <c r="EE536" s="6">
        <v>50</v>
      </c>
      <c r="EF536" s="6">
        <v>1.019285E-3</v>
      </c>
      <c r="EG536" s="6">
        <v>1146279000</v>
      </c>
      <c r="EH536" s="6">
        <v>0.47636689999999998</v>
      </c>
      <c r="EI536" s="8" t="s">
        <v>306</v>
      </c>
      <c r="EJ536" s="8">
        <v>47918</v>
      </c>
      <c r="EK536" s="8">
        <v>1111491000</v>
      </c>
      <c r="EL536" s="8">
        <v>339604400</v>
      </c>
      <c r="EM536" s="8">
        <v>0.48407050000000001</v>
      </c>
      <c r="EN536" s="8">
        <v>0.1479026</v>
      </c>
      <c r="EO536" s="8">
        <v>3.2728999999999999</v>
      </c>
      <c r="EP536" s="8">
        <v>25173</v>
      </c>
      <c r="EQ536" s="8">
        <v>0.525335</v>
      </c>
      <c r="ER536" s="8">
        <v>22745</v>
      </c>
      <c r="ES536" s="8">
        <v>0.474665</v>
      </c>
      <c r="ET536" s="8">
        <v>10294</v>
      </c>
      <c r="EU536" s="8">
        <v>2211.4119999999998</v>
      </c>
      <c r="EV536" s="8">
        <v>0.2148253</v>
      </c>
      <c r="EW536" s="8">
        <v>601.77819999999997</v>
      </c>
      <c r="EX536" s="8">
        <v>32006.560000000001</v>
      </c>
      <c r="EY536" s="8">
        <v>6.1231949999999999</v>
      </c>
      <c r="EZ536" s="8">
        <v>954.69290000000001</v>
      </c>
      <c r="FA536" s="8">
        <v>2769.1529999999998</v>
      </c>
      <c r="FB536" s="8">
        <v>0.25341639999999999</v>
      </c>
      <c r="FC536" s="8">
        <v>189088</v>
      </c>
      <c r="FD536" s="8">
        <v>1675.0350000000001</v>
      </c>
      <c r="FE536" s="8">
        <v>0.28295360000000003</v>
      </c>
      <c r="FF536" s="8">
        <v>564</v>
      </c>
      <c r="FG536" s="8">
        <v>580</v>
      </c>
      <c r="FH536" s="8">
        <v>47861</v>
      </c>
      <c r="FI536" s="8">
        <v>0.99881050000000005</v>
      </c>
      <c r="FJ536" s="8">
        <v>318</v>
      </c>
      <c r="FK536" s="8">
        <v>261</v>
      </c>
      <c r="FL536" s="8">
        <v>93.045969999999997</v>
      </c>
      <c r="FM536" s="8">
        <v>21.919699999999999</v>
      </c>
      <c r="FN536" s="8">
        <v>93.045969999999997</v>
      </c>
      <c r="FO536" s="8">
        <v>21.919699999999999</v>
      </c>
      <c r="FP536" s="8">
        <v>93.045969999999997</v>
      </c>
      <c r="FQ536" s="8">
        <v>21.919699999999999</v>
      </c>
      <c r="FR536" s="8">
        <v>610.53949999999998</v>
      </c>
      <c r="FS536" s="8">
        <v>229255.1</v>
      </c>
      <c r="FT536" s="8">
        <v>21378.61</v>
      </c>
      <c r="FU536" s="8">
        <v>57</v>
      </c>
      <c r="FV536" s="8">
        <v>1.1895320000000001E-3</v>
      </c>
      <c r="FW536" s="8">
        <v>1451095000</v>
      </c>
      <c r="FX536" s="8">
        <v>0.63197309999999995</v>
      </c>
      <c r="FY536" s="10" t="s">
        <v>307</v>
      </c>
      <c r="FZ536" s="10">
        <v>19076</v>
      </c>
      <c r="GA536" s="10">
        <v>190152900</v>
      </c>
      <c r="GB536" s="10">
        <v>19350430</v>
      </c>
      <c r="GC536" s="10">
        <v>0.52255070000000003</v>
      </c>
      <c r="GD536" s="10">
        <v>5.3176040000000001E-2</v>
      </c>
      <c r="GE536" s="10">
        <v>9.8268070000000005</v>
      </c>
      <c r="GF536" s="10">
        <v>19076</v>
      </c>
      <c r="GG536" s="10">
        <v>1</v>
      </c>
      <c r="GH536" s="10">
        <v>0</v>
      </c>
      <c r="GI536" s="10">
        <v>0</v>
      </c>
      <c r="GJ536" s="10">
        <v>3532</v>
      </c>
      <c r="GK536" s="10">
        <v>653.96439999999996</v>
      </c>
      <c r="GL536" s="10">
        <v>0.18515409999999999</v>
      </c>
      <c r="GM536" s="10">
        <v>377.58839999999998</v>
      </c>
      <c r="GN536" s="10">
        <v>19925.650000000001</v>
      </c>
      <c r="GO536" s="10">
        <v>3.639497</v>
      </c>
      <c r="GP536" s="10">
        <v>1234.221</v>
      </c>
      <c r="GQ536" s="10">
        <v>2477.35</v>
      </c>
      <c r="GR536" s="10">
        <v>0.39577590000000001</v>
      </c>
      <c r="GS536" s="10">
        <v>48199</v>
      </c>
      <c r="GT536" s="10">
        <v>935.44029999999998</v>
      </c>
      <c r="GU536" s="10">
        <v>0.6646706</v>
      </c>
      <c r="GV536" s="10">
        <v>334</v>
      </c>
      <c r="GW536" s="10">
        <v>290</v>
      </c>
      <c r="GX536" s="10">
        <v>18967</v>
      </c>
      <c r="GY536" s="10">
        <v>0.994286</v>
      </c>
      <c r="GZ536" s="10">
        <v>318</v>
      </c>
      <c r="HA536" s="10">
        <v>0</v>
      </c>
      <c r="HB536" s="10">
        <v>93.81841</v>
      </c>
      <c r="HC536" s="10">
        <v>18.467479999999998</v>
      </c>
      <c r="HD536" s="10">
        <v>93.81841</v>
      </c>
      <c r="HE536" s="10">
        <v>18.467479999999998</v>
      </c>
      <c r="HF536" s="10">
        <v>93.81841</v>
      </c>
      <c r="HG536" s="10">
        <v>18.467479999999998</v>
      </c>
      <c r="HH536" s="10">
        <v>377.58859999999999</v>
      </c>
      <c r="HI536" s="10">
        <v>65218.19</v>
      </c>
      <c r="HJ536" s="10">
        <v>20813.150000000001</v>
      </c>
      <c r="HK536" s="10">
        <v>109</v>
      </c>
      <c r="HL536" s="10">
        <v>5.7139859999999999E-3</v>
      </c>
      <c r="HM536" s="10">
        <v>209503400</v>
      </c>
      <c r="HN536" s="10">
        <v>0.57572670000000004</v>
      </c>
      <c r="HO536" s="12" t="s">
        <v>308</v>
      </c>
      <c r="HP536" s="12">
        <v>19106</v>
      </c>
      <c r="HQ536" s="12">
        <v>238492800</v>
      </c>
      <c r="HR536" s="12">
        <v>21649530</v>
      </c>
      <c r="HS536" s="12">
        <v>0.65333479999999999</v>
      </c>
      <c r="HT536" s="12">
        <v>5.9307400000000003E-2</v>
      </c>
      <c r="HU536" s="12">
        <v>11.016080000000001</v>
      </c>
      <c r="HV536" s="12">
        <v>19106</v>
      </c>
      <c r="HW536" s="12">
        <v>1</v>
      </c>
      <c r="HX536" s="12">
        <v>0</v>
      </c>
      <c r="HY536" s="12">
        <v>0</v>
      </c>
      <c r="HZ536" s="12">
        <v>4172</v>
      </c>
      <c r="IA536" s="12">
        <v>911.0009</v>
      </c>
      <c r="IB536" s="12">
        <v>0.21836069999999999</v>
      </c>
      <c r="IC536" s="12">
        <v>415.39019999999999</v>
      </c>
      <c r="ID536" s="12">
        <v>11634.36</v>
      </c>
      <c r="IE536" s="12">
        <v>8.4681390000000007</v>
      </c>
      <c r="IF536" s="12">
        <v>1232.364</v>
      </c>
      <c r="IG536" s="12">
        <v>2445.413</v>
      </c>
      <c r="IH536" s="12">
        <v>0.3305765</v>
      </c>
      <c r="II536" s="12">
        <v>57796</v>
      </c>
      <c r="IJ536" s="12">
        <v>1013.754</v>
      </c>
      <c r="IK536" s="12">
        <v>0.69481610000000005</v>
      </c>
      <c r="IL536" s="12">
        <v>330</v>
      </c>
      <c r="IM536" s="12">
        <v>355</v>
      </c>
      <c r="IN536" s="12">
        <v>19011</v>
      </c>
      <c r="IO536" s="12">
        <v>0.99502769999999996</v>
      </c>
      <c r="IP536" s="12">
        <v>391</v>
      </c>
      <c r="IQ536" s="12">
        <v>0</v>
      </c>
      <c r="IR536" s="12">
        <v>94.4619</v>
      </c>
      <c r="IS536" s="12">
        <v>18.439050000000002</v>
      </c>
      <c r="IT536" s="12">
        <v>94.4619</v>
      </c>
      <c r="IU536" s="12">
        <v>18.439050000000002</v>
      </c>
      <c r="IV536" s="12">
        <v>94.4619</v>
      </c>
      <c r="IW536" s="12">
        <v>18.439050000000002</v>
      </c>
      <c r="IX536" s="12">
        <v>415.3904</v>
      </c>
      <c r="IY536" s="12">
        <v>73753.77</v>
      </c>
      <c r="IZ536" s="12">
        <v>7084.5940000000001</v>
      </c>
      <c r="JA536" s="12">
        <v>95</v>
      </c>
      <c r="JB536" s="12">
        <v>4.97226E-3</v>
      </c>
      <c r="JC536" s="12">
        <v>260142400</v>
      </c>
      <c r="JD536" s="12">
        <v>0.7126422</v>
      </c>
      <c r="JE536" s="13" t="s">
        <v>309</v>
      </c>
      <c r="JF536" s="13">
        <v>43245</v>
      </c>
      <c r="JG536" s="13">
        <v>586402400</v>
      </c>
      <c r="JH536" s="13">
        <v>234374000</v>
      </c>
      <c r="JI536" s="13">
        <v>0.31356240000000002</v>
      </c>
      <c r="JJ536" s="13">
        <v>0.12532499999999999</v>
      </c>
      <c r="JK536" s="13">
        <v>2.5019939999999998</v>
      </c>
      <c r="JL536" s="13">
        <v>10104</v>
      </c>
      <c r="JM536" s="13">
        <v>2360.7539999999999</v>
      </c>
      <c r="JN536" s="13">
        <v>0.23364550000000001</v>
      </c>
      <c r="JO536" s="13">
        <v>509.30930000000001</v>
      </c>
      <c r="JP536" s="13">
        <v>2734.998</v>
      </c>
      <c r="JQ536" s="13">
        <v>-2.0345339999999998</v>
      </c>
      <c r="JR536" s="13">
        <v>1579.789</v>
      </c>
      <c r="JS536" s="13">
        <v>1303.0239999999999</v>
      </c>
      <c r="JT536" s="13">
        <v>0.3443348</v>
      </c>
      <c r="JU536" s="13">
        <v>125590</v>
      </c>
      <c r="JV536" s="13">
        <v>1382.672</v>
      </c>
      <c r="JW536" s="13">
        <v>0.18395239999999999</v>
      </c>
      <c r="JX536" s="13">
        <v>473</v>
      </c>
      <c r="JY536" s="13">
        <v>418</v>
      </c>
      <c r="JZ536" s="13">
        <v>42848</v>
      </c>
      <c r="KA536" s="13">
        <v>0.99081980000000003</v>
      </c>
      <c r="KB536" s="13">
        <v>321.33780000000002</v>
      </c>
      <c r="KC536" s="13">
        <v>101.6186</v>
      </c>
      <c r="KD536" s="13">
        <v>18.882680000000001</v>
      </c>
      <c r="KE536" s="13">
        <v>101.6186</v>
      </c>
      <c r="KF536" s="13">
        <v>18.882680000000001</v>
      </c>
      <c r="KG536" s="13">
        <v>101.6186</v>
      </c>
      <c r="KH536" s="13">
        <v>18.882680000000001</v>
      </c>
      <c r="KI536" s="13">
        <v>520.9479</v>
      </c>
      <c r="KJ536" s="13">
        <v>169366.3</v>
      </c>
      <c r="KK536" s="13">
        <v>172.97300000000001</v>
      </c>
      <c r="KL536" s="13">
        <v>397</v>
      </c>
      <c r="KM536" s="13">
        <v>9.1802519999999999E-3</v>
      </c>
      <c r="KN536" s="13">
        <v>820776400</v>
      </c>
      <c r="KO536" s="13">
        <v>0.43888739999999998</v>
      </c>
    </row>
    <row r="537" spans="1:301" x14ac:dyDescent="0.75">
      <c r="A537">
        <v>544</v>
      </c>
      <c r="B537" t="s">
        <v>333</v>
      </c>
      <c r="C537" t="s">
        <v>311</v>
      </c>
      <c r="D537" t="s">
        <v>324</v>
      </c>
      <c r="E537" t="s">
        <v>316</v>
      </c>
      <c r="F537">
        <v>1</v>
      </c>
      <c r="G537" t="s">
        <v>302</v>
      </c>
      <c r="H537">
        <v>3</v>
      </c>
      <c r="I537">
        <v>5</v>
      </c>
      <c r="J537" s="1">
        <v>43976.400104166663</v>
      </c>
      <c r="K537" s="2">
        <f t="shared" si="16"/>
        <v>27</v>
      </c>
      <c r="L537" s="2">
        <f t="shared" si="17"/>
        <v>121779</v>
      </c>
      <c r="M537" s="3" t="s">
        <v>303</v>
      </c>
      <c r="N537" s="3">
        <v>15416</v>
      </c>
      <c r="O537" s="3">
        <v>400177700</v>
      </c>
      <c r="P537" s="3">
        <v>43026530</v>
      </c>
      <c r="Q537" s="3">
        <v>1.683873</v>
      </c>
      <c r="R537" s="3">
        <v>0.18104770000000001</v>
      </c>
      <c r="S537" s="3">
        <v>9.3007179999999998</v>
      </c>
      <c r="T537" s="3">
        <v>15416</v>
      </c>
      <c r="U537" s="3">
        <v>1</v>
      </c>
      <c r="V537" s="3">
        <v>0</v>
      </c>
      <c r="W537" s="3">
        <v>0</v>
      </c>
      <c r="X537" s="3">
        <v>8470</v>
      </c>
      <c r="Y537" s="3">
        <v>4653.665</v>
      </c>
      <c r="Z537" s="3">
        <v>0.54942919999999995</v>
      </c>
      <c r="AA537" s="3">
        <v>798.66949999999997</v>
      </c>
      <c r="AB537" s="3">
        <v>908.57780000000002</v>
      </c>
      <c r="AC537" s="3">
        <v>-8.8586240000000007</v>
      </c>
      <c r="AD537" s="3">
        <v>1195.27</v>
      </c>
      <c r="AE537" s="3">
        <v>2757.7620000000002</v>
      </c>
      <c r="AF537" s="3">
        <v>0.1018526</v>
      </c>
      <c r="AG537" s="3">
        <v>151356</v>
      </c>
      <c r="AH537" s="3">
        <v>1767.817</v>
      </c>
      <c r="AI537" s="3">
        <v>0.64937619999999996</v>
      </c>
      <c r="AJ537" s="3">
        <v>318</v>
      </c>
      <c r="AK537" s="3">
        <v>793</v>
      </c>
      <c r="AL537" s="3">
        <v>15000</v>
      </c>
      <c r="AM537" s="3">
        <v>0.97301510000000002</v>
      </c>
      <c r="AN537" s="3">
        <v>843</v>
      </c>
      <c r="AO537" s="3">
        <v>0</v>
      </c>
      <c r="AP537" s="3">
        <v>81.752790000000005</v>
      </c>
      <c r="AQ537" s="3">
        <v>24.30396</v>
      </c>
      <c r="AR537" s="3">
        <v>81.752790000000005</v>
      </c>
      <c r="AS537" s="3">
        <v>24.30396</v>
      </c>
      <c r="AT537" s="3">
        <v>81.752790000000005</v>
      </c>
      <c r="AU537" s="3">
        <v>24.30396</v>
      </c>
      <c r="AV537" s="3">
        <v>798.66970000000003</v>
      </c>
      <c r="AW537" s="3">
        <v>244052.6</v>
      </c>
      <c r="AX537" s="3">
        <v>53.549140000000001</v>
      </c>
      <c r="AY537" s="3">
        <v>416</v>
      </c>
      <c r="AZ537" s="3">
        <v>2.6984950000000001E-2</v>
      </c>
      <c r="BA537" s="3">
        <v>443204200</v>
      </c>
      <c r="BB537" s="3">
        <v>1.8649210000000001</v>
      </c>
      <c r="BC537" s="5" t="s">
        <v>304</v>
      </c>
      <c r="BD537" s="5">
        <v>17147</v>
      </c>
      <c r="BE537" s="5">
        <v>411773700</v>
      </c>
      <c r="BF537" s="5">
        <v>56665760</v>
      </c>
      <c r="BG537" s="5">
        <v>1.4004970000000001</v>
      </c>
      <c r="BH537" s="5">
        <v>0.1927278</v>
      </c>
      <c r="BI537" s="5">
        <v>7.2667109999999999</v>
      </c>
      <c r="BJ537" s="5">
        <v>17147</v>
      </c>
      <c r="BK537" s="5">
        <v>1</v>
      </c>
      <c r="BL537" s="5">
        <v>0</v>
      </c>
      <c r="BM537" s="5">
        <v>0</v>
      </c>
      <c r="BN537" s="5">
        <v>9061</v>
      </c>
      <c r="BO537" s="5">
        <v>4788.1099999999997</v>
      </c>
      <c r="BP537" s="5">
        <v>0.52843059999999997</v>
      </c>
      <c r="BQ537" s="5">
        <v>626.09659999999997</v>
      </c>
      <c r="BR537" s="5">
        <v>11664.66</v>
      </c>
      <c r="BS537" s="5">
        <v>0.75587749999999998</v>
      </c>
      <c r="BT537" s="5">
        <v>1258.3219999999999</v>
      </c>
      <c r="BU537" s="5">
        <v>2758.6669999999999</v>
      </c>
      <c r="BV537" s="5">
        <v>0.11557539999999999</v>
      </c>
      <c r="BW537" s="5">
        <v>148362</v>
      </c>
      <c r="BX537" s="5">
        <v>1549.1969999999999</v>
      </c>
      <c r="BY537" s="5">
        <v>0.57466379999999995</v>
      </c>
      <c r="BZ537" s="5">
        <v>330</v>
      </c>
      <c r="CA537" s="5">
        <v>627</v>
      </c>
      <c r="CB537" s="5">
        <v>16768</v>
      </c>
      <c r="CC537" s="5">
        <v>0.97789700000000002</v>
      </c>
      <c r="CD537" s="5">
        <v>677</v>
      </c>
      <c r="CE537" s="5">
        <v>0</v>
      </c>
      <c r="CF537" s="5">
        <v>81.814610000000002</v>
      </c>
      <c r="CG537" s="5">
        <v>23.301279999999998</v>
      </c>
      <c r="CH537" s="5">
        <v>81.814610000000002</v>
      </c>
      <c r="CI537" s="5">
        <v>23.301279999999998</v>
      </c>
      <c r="CJ537" s="5">
        <v>81.814610000000002</v>
      </c>
      <c r="CK537" s="5">
        <v>23.301279999999998</v>
      </c>
      <c r="CL537" s="5">
        <v>626.09680000000003</v>
      </c>
      <c r="CM537" s="5">
        <v>180790.3</v>
      </c>
      <c r="CN537" s="5">
        <v>7935.1679999999997</v>
      </c>
      <c r="CO537" s="5">
        <v>379</v>
      </c>
      <c r="CP537" s="5">
        <v>2.2102989999999999E-2</v>
      </c>
      <c r="CQ537" s="5">
        <v>468439500</v>
      </c>
      <c r="CR537" s="5">
        <v>1.5932249999999999</v>
      </c>
      <c r="CS537" s="6" t="s">
        <v>305</v>
      </c>
      <c r="CT537" s="6">
        <v>20642</v>
      </c>
      <c r="CU537" s="6">
        <v>645934100</v>
      </c>
      <c r="CV537" s="6">
        <v>73737790</v>
      </c>
      <c r="CW537" s="6">
        <v>1.515949</v>
      </c>
      <c r="CX537" s="6">
        <v>0.17305599999999999</v>
      </c>
      <c r="CY537" s="6">
        <v>8.7598789999999997</v>
      </c>
      <c r="CZ537" s="6">
        <v>14464</v>
      </c>
      <c r="DA537" s="6">
        <v>0.70070730000000003</v>
      </c>
      <c r="DB537" s="6">
        <v>6178</v>
      </c>
      <c r="DC537" s="6">
        <v>0.29929270000000002</v>
      </c>
      <c r="DD537" s="6">
        <v>5733</v>
      </c>
      <c r="DE537" s="6">
        <v>1592.2529999999999</v>
      </c>
      <c r="DF537" s="6">
        <v>0.2777347</v>
      </c>
      <c r="DG537" s="6">
        <v>680.16539999999998</v>
      </c>
      <c r="DH537" s="6">
        <v>3827.5859999999998</v>
      </c>
      <c r="DI537" s="6">
        <v>-2.7398419999999999</v>
      </c>
      <c r="DJ537" s="6">
        <v>891.42399999999998</v>
      </c>
      <c r="DK537" s="6">
        <v>2692.723</v>
      </c>
      <c r="DL537" s="6">
        <v>0.15234400000000001</v>
      </c>
      <c r="DM537" s="6">
        <v>135496</v>
      </c>
      <c r="DN537" s="6">
        <v>1582.174</v>
      </c>
      <c r="DO537" s="6">
        <v>0.63215129999999997</v>
      </c>
      <c r="DP537" s="6">
        <v>317</v>
      </c>
      <c r="DQ537" s="6">
        <v>658</v>
      </c>
      <c r="DR537" s="6">
        <v>20621</v>
      </c>
      <c r="DS537" s="6">
        <v>0.9989827</v>
      </c>
      <c r="DT537" s="6">
        <v>448</v>
      </c>
      <c r="DU537" s="6">
        <v>209</v>
      </c>
      <c r="DV537" s="6">
        <v>89.561909999999997</v>
      </c>
      <c r="DW537" s="6">
        <v>19.049769999999999</v>
      </c>
      <c r="DX537" s="6">
        <v>89.561909999999997</v>
      </c>
      <c r="DY537" s="6">
        <v>19.049769999999999</v>
      </c>
      <c r="DZ537" s="6">
        <v>89.561909999999997</v>
      </c>
      <c r="EA537" s="6">
        <v>19.049769999999999</v>
      </c>
      <c r="EB537" s="6">
        <v>680.16560000000004</v>
      </c>
      <c r="EC537" s="6">
        <v>199997.8</v>
      </c>
      <c r="ED537" s="6">
        <v>709.73820000000001</v>
      </c>
      <c r="EE537" s="6">
        <v>21</v>
      </c>
      <c r="EF537" s="6">
        <v>1.017343E-3</v>
      </c>
      <c r="EG537" s="6">
        <v>719671900</v>
      </c>
      <c r="EH537" s="6">
        <v>1.6890050000000001</v>
      </c>
      <c r="EI537" s="8" t="s">
        <v>306</v>
      </c>
      <c r="EJ537" s="8">
        <v>21259</v>
      </c>
      <c r="EK537" s="8">
        <v>680176300</v>
      </c>
      <c r="EL537" s="8">
        <v>69323190</v>
      </c>
      <c r="EM537" s="8">
        <v>1.5049980000000001</v>
      </c>
      <c r="EN537" s="8">
        <v>0.15338850000000001</v>
      </c>
      <c r="EO537" s="8">
        <v>9.8116690000000002</v>
      </c>
      <c r="EP537" s="8">
        <v>15593</v>
      </c>
      <c r="EQ537" s="8">
        <v>0.73347759999999995</v>
      </c>
      <c r="ER537" s="8">
        <v>5666</v>
      </c>
      <c r="ES537" s="8">
        <v>0.26652239999999999</v>
      </c>
      <c r="ET537" s="8">
        <v>5967</v>
      </c>
      <c r="EU537" s="8">
        <v>1674.8240000000001</v>
      </c>
      <c r="EV537" s="8">
        <v>0.28068110000000002</v>
      </c>
      <c r="EW537" s="8">
        <v>750.06269999999995</v>
      </c>
      <c r="EX537" s="8">
        <v>826.98490000000004</v>
      </c>
      <c r="EY537" s="8">
        <v>-20.111519999999999</v>
      </c>
      <c r="EZ537" s="8">
        <v>963.15660000000003</v>
      </c>
      <c r="FA537" s="8">
        <v>2683.8760000000002</v>
      </c>
      <c r="FB537" s="8">
        <v>0.13165669999999999</v>
      </c>
      <c r="FC537" s="8">
        <v>161473</v>
      </c>
      <c r="FD537" s="8">
        <v>1716.7929999999999</v>
      </c>
      <c r="FE537" s="8">
        <v>0.66424890000000003</v>
      </c>
      <c r="FF537" s="8">
        <v>323</v>
      </c>
      <c r="FG537" s="8">
        <v>746</v>
      </c>
      <c r="FH537" s="8">
        <v>21227</v>
      </c>
      <c r="FI537" s="8">
        <v>0.99849469999999996</v>
      </c>
      <c r="FJ537" s="8">
        <v>479</v>
      </c>
      <c r="FK537" s="8">
        <v>266</v>
      </c>
      <c r="FL537" s="8">
        <v>88.30274</v>
      </c>
      <c r="FM537" s="8">
        <v>21.215150000000001</v>
      </c>
      <c r="FN537" s="8">
        <v>88.30274</v>
      </c>
      <c r="FO537" s="8">
        <v>21.215150000000001</v>
      </c>
      <c r="FP537" s="8">
        <v>88.30274</v>
      </c>
      <c r="FQ537" s="8">
        <v>21.215150000000001</v>
      </c>
      <c r="FR537" s="8">
        <v>750.06290000000001</v>
      </c>
      <c r="FS537" s="8">
        <v>222268.6</v>
      </c>
      <c r="FT537" s="8">
        <v>32.170090000000002</v>
      </c>
      <c r="FU537" s="8">
        <v>32</v>
      </c>
      <c r="FV537" s="8">
        <v>1.5052450000000001E-3</v>
      </c>
      <c r="FW537" s="8">
        <v>749499500</v>
      </c>
      <c r="FX537" s="8">
        <v>1.6583859999999999</v>
      </c>
      <c r="FY537" s="10" t="s">
        <v>307</v>
      </c>
      <c r="FZ537" s="10">
        <v>11296</v>
      </c>
      <c r="GA537" s="10">
        <v>127260500</v>
      </c>
      <c r="GB537" s="10">
        <v>18892120</v>
      </c>
      <c r="GC537" s="10">
        <v>0.99734239999999996</v>
      </c>
      <c r="GD537" s="10">
        <v>0.14805779999999999</v>
      </c>
      <c r="GE537" s="10">
        <v>6.7361690000000003</v>
      </c>
      <c r="GF537" s="10">
        <v>11296</v>
      </c>
      <c r="GG537" s="10">
        <v>1</v>
      </c>
      <c r="GH537" s="10">
        <v>0</v>
      </c>
      <c r="GI537" s="10">
        <v>0</v>
      </c>
      <c r="GJ537" s="10">
        <v>3993</v>
      </c>
      <c r="GK537" s="10">
        <v>1411.4770000000001</v>
      </c>
      <c r="GL537" s="10">
        <v>0.35348800000000002</v>
      </c>
      <c r="GM537" s="10">
        <v>389.46370000000002</v>
      </c>
      <c r="GN537" s="10">
        <v>15759.74</v>
      </c>
      <c r="GO537" s="10">
        <v>1.458135</v>
      </c>
      <c r="GP537" s="10">
        <v>1344.73</v>
      </c>
      <c r="GQ537" s="10">
        <v>2363.433</v>
      </c>
      <c r="GR537" s="10">
        <v>0.19017800000000001</v>
      </c>
      <c r="GS537" s="10">
        <v>59397</v>
      </c>
      <c r="GT537" s="10">
        <v>980.21310000000005</v>
      </c>
      <c r="GU537" s="10">
        <v>0.54978389999999999</v>
      </c>
      <c r="GV537" s="10">
        <v>248</v>
      </c>
      <c r="GW537" s="10">
        <v>381</v>
      </c>
      <c r="GX537" s="10">
        <v>11202</v>
      </c>
      <c r="GY537" s="10">
        <v>0.99167850000000002</v>
      </c>
      <c r="GZ537" s="10">
        <v>459</v>
      </c>
      <c r="HA537" s="10">
        <v>0</v>
      </c>
      <c r="HB537" s="10">
        <v>89.364379999999997</v>
      </c>
      <c r="HC537" s="10">
        <v>18.325399999999998</v>
      </c>
      <c r="HD537" s="10">
        <v>89.364379999999997</v>
      </c>
      <c r="HE537" s="10">
        <v>18.325399999999998</v>
      </c>
      <c r="HF537" s="10">
        <v>89.364379999999997</v>
      </c>
      <c r="HG537" s="10">
        <v>18.325399999999998</v>
      </c>
      <c r="HH537" s="10">
        <v>390.42590000000001</v>
      </c>
      <c r="HI537" s="10">
        <v>71142.490000000005</v>
      </c>
      <c r="HJ537" s="10">
        <v>21987.37</v>
      </c>
      <c r="HK537" s="10">
        <v>94</v>
      </c>
      <c r="HL537" s="10">
        <v>8.3215300000000006E-3</v>
      </c>
      <c r="HM537" s="10">
        <v>146152600</v>
      </c>
      <c r="HN537" s="10">
        <v>1.1454</v>
      </c>
      <c r="HO537" s="12" t="s">
        <v>308</v>
      </c>
      <c r="HP537" s="12">
        <v>10730</v>
      </c>
      <c r="HQ537" s="12">
        <v>110952800</v>
      </c>
      <c r="HR537" s="12">
        <v>18458070</v>
      </c>
      <c r="HS537" s="12">
        <v>0.96369320000000003</v>
      </c>
      <c r="HT537" s="12">
        <v>0.16031970000000001</v>
      </c>
      <c r="HU537" s="12">
        <v>6.0110729999999997</v>
      </c>
      <c r="HV537" s="12">
        <v>10730</v>
      </c>
      <c r="HW537" s="12">
        <v>1</v>
      </c>
      <c r="HX537" s="12">
        <v>0</v>
      </c>
      <c r="HY537" s="12">
        <v>0</v>
      </c>
      <c r="HZ537" s="12">
        <v>3761</v>
      </c>
      <c r="IA537" s="12">
        <v>1318.278</v>
      </c>
      <c r="IB537" s="12">
        <v>0.35051260000000001</v>
      </c>
      <c r="IC537" s="12">
        <v>374.36349999999999</v>
      </c>
      <c r="ID537" s="12">
        <v>11090.65</v>
      </c>
      <c r="IE537" s="12">
        <v>-1.1343510000000001</v>
      </c>
      <c r="IF537" s="12">
        <v>1395.0740000000001</v>
      </c>
      <c r="IG537" s="12">
        <v>2373.634</v>
      </c>
      <c r="IH537" s="12">
        <v>0.1858234</v>
      </c>
      <c r="II537" s="12">
        <v>57743</v>
      </c>
      <c r="IJ537" s="12">
        <v>953.78</v>
      </c>
      <c r="IK537" s="12">
        <v>0.51084890000000005</v>
      </c>
      <c r="IL537" s="12">
        <v>287</v>
      </c>
      <c r="IM537" s="12">
        <v>349</v>
      </c>
      <c r="IN537" s="12">
        <v>10649</v>
      </c>
      <c r="IO537" s="12">
        <v>0.99245110000000003</v>
      </c>
      <c r="IP537" s="12">
        <v>428</v>
      </c>
      <c r="IQ537" s="12">
        <v>0</v>
      </c>
      <c r="IR537" s="12">
        <v>89.429919999999996</v>
      </c>
      <c r="IS537" s="12">
        <v>17.830819999999999</v>
      </c>
      <c r="IT537" s="12">
        <v>89.429919999999996</v>
      </c>
      <c r="IU537" s="12">
        <v>17.830819999999999</v>
      </c>
      <c r="IV537" s="12">
        <v>89.429919999999996</v>
      </c>
      <c r="IW537" s="12">
        <v>17.830819999999999</v>
      </c>
      <c r="IX537" s="12">
        <v>376.82330000000002</v>
      </c>
      <c r="IY537" s="12">
        <v>74924.47</v>
      </c>
      <c r="IZ537" s="12">
        <v>11463.42</v>
      </c>
      <c r="JA537" s="12">
        <v>81</v>
      </c>
      <c r="JB537" s="12">
        <v>7.5489279999999999E-3</v>
      </c>
      <c r="JC537" s="12">
        <v>129410900</v>
      </c>
      <c r="JD537" s="12">
        <v>1.1240129999999999</v>
      </c>
      <c r="JE537" s="13" t="s">
        <v>309</v>
      </c>
      <c r="JF537" s="13">
        <v>25289</v>
      </c>
      <c r="JG537" s="13">
        <v>257686700</v>
      </c>
      <c r="JH537" s="13">
        <v>81925890</v>
      </c>
      <c r="JI537" s="13">
        <v>0.40292909999999998</v>
      </c>
      <c r="JJ537" s="13">
        <v>0.12810260000000001</v>
      </c>
      <c r="JK537" s="13">
        <v>3.1453630000000001</v>
      </c>
      <c r="JL537" s="13">
        <v>6623</v>
      </c>
      <c r="JM537" s="13">
        <v>1734.5139999999999</v>
      </c>
      <c r="JN537" s="13">
        <v>0.26189249999999997</v>
      </c>
      <c r="JO537" s="13">
        <v>408.10419999999999</v>
      </c>
      <c r="JP537" s="13">
        <v>1349.0360000000001</v>
      </c>
      <c r="JQ537" s="13">
        <v>0.49782080000000001</v>
      </c>
      <c r="JR537" s="13">
        <v>1574.9349999999999</v>
      </c>
      <c r="JS537" s="13">
        <v>1073.4939999999999</v>
      </c>
      <c r="JT537" s="13">
        <v>0.3425858</v>
      </c>
      <c r="JU537" s="13">
        <v>73818</v>
      </c>
      <c r="JV537" s="13">
        <v>1058.2950000000001</v>
      </c>
      <c r="JW537" s="13">
        <v>0.26784069999999999</v>
      </c>
      <c r="JX537" s="13">
        <v>277</v>
      </c>
      <c r="JY537" s="13">
        <v>396</v>
      </c>
      <c r="JZ537" s="13">
        <v>25010</v>
      </c>
      <c r="KA537" s="13">
        <v>0.9889675</v>
      </c>
      <c r="KB537" s="13">
        <v>381.084</v>
      </c>
      <c r="KC537" s="13">
        <v>101.01560000000001</v>
      </c>
      <c r="KD537" s="13">
        <v>21.035520000000002</v>
      </c>
      <c r="KE537" s="13">
        <v>101.01560000000001</v>
      </c>
      <c r="KF537" s="13">
        <v>21.035520000000002</v>
      </c>
      <c r="KG537" s="13">
        <v>101.01560000000001</v>
      </c>
      <c r="KH537" s="13">
        <v>21.035520000000002</v>
      </c>
      <c r="KI537" s="13">
        <v>408.27949999999998</v>
      </c>
      <c r="KJ537" s="13">
        <v>97923.56</v>
      </c>
      <c r="KK537" s="13">
        <v>71.963989999999995</v>
      </c>
      <c r="KL537" s="13">
        <v>279</v>
      </c>
      <c r="KM537" s="13">
        <v>1.1032459999999999E-2</v>
      </c>
      <c r="KN537" s="13">
        <v>339612600</v>
      </c>
      <c r="KO537" s="13">
        <v>0.5310317</v>
      </c>
    </row>
    <row r="538" spans="1:301" x14ac:dyDescent="0.75">
      <c r="A538">
        <v>545</v>
      </c>
      <c r="B538" t="s">
        <v>332</v>
      </c>
      <c r="C538" t="s">
        <v>311</v>
      </c>
      <c r="D538" t="s">
        <v>312</v>
      </c>
      <c r="E538" t="s">
        <v>321</v>
      </c>
      <c r="F538">
        <v>1</v>
      </c>
      <c r="G538" t="s">
        <v>302</v>
      </c>
      <c r="H538">
        <v>3</v>
      </c>
      <c r="I538">
        <v>4</v>
      </c>
      <c r="J538" s="1">
        <v>43976.401469907411</v>
      </c>
      <c r="K538" s="2">
        <f t="shared" si="16"/>
        <v>27</v>
      </c>
      <c r="L538" s="2">
        <f t="shared" si="17"/>
        <v>240290</v>
      </c>
      <c r="M538" s="3" t="s">
        <v>303</v>
      </c>
      <c r="N538" s="3">
        <v>26775</v>
      </c>
      <c r="O538" s="3">
        <v>672083100</v>
      </c>
      <c r="P538" s="3">
        <v>268516300</v>
      </c>
      <c r="Q538" s="3">
        <v>0.9374844</v>
      </c>
      <c r="R538" s="3">
        <v>0.37455159999999998</v>
      </c>
      <c r="S538" s="3">
        <v>2.5029509999999999</v>
      </c>
      <c r="T538" s="3">
        <v>26775</v>
      </c>
      <c r="U538" s="3">
        <v>1</v>
      </c>
      <c r="V538" s="3">
        <v>0</v>
      </c>
      <c r="W538" s="3">
        <v>0</v>
      </c>
      <c r="X538" s="3">
        <v>14360</v>
      </c>
      <c r="Y538" s="3">
        <v>7701.5720000000001</v>
      </c>
      <c r="Z538" s="3">
        <v>0.53632120000000005</v>
      </c>
      <c r="AA538" s="3">
        <v>619.25440000000003</v>
      </c>
      <c r="AB538" s="3">
        <v>10613.83</v>
      </c>
      <c r="AC538" s="3">
        <v>-3.4513530000000001</v>
      </c>
      <c r="AD538" s="3">
        <v>1135.4290000000001</v>
      </c>
      <c r="AE538" s="3">
        <v>2826.5479999999998</v>
      </c>
      <c r="AF538" s="3">
        <v>0.15197530000000001</v>
      </c>
      <c r="AG538" s="3">
        <v>176180</v>
      </c>
      <c r="AH538" s="3">
        <v>1664.0419999999999</v>
      </c>
      <c r="AI538" s="3">
        <v>0.18408630000000001</v>
      </c>
      <c r="AJ538" s="3">
        <v>549</v>
      </c>
      <c r="AK538" s="3">
        <v>526</v>
      </c>
      <c r="AL538" s="3">
        <v>26246</v>
      </c>
      <c r="AM538" s="3">
        <v>0.98024279999999997</v>
      </c>
      <c r="AN538" s="3">
        <v>576</v>
      </c>
      <c r="AO538" s="3">
        <v>0</v>
      </c>
      <c r="AP538" s="3">
        <v>85.417439999999999</v>
      </c>
      <c r="AQ538" s="3">
        <v>24.5413</v>
      </c>
      <c r="AR538" s="3">
        <v>85.417439999999999</v>
      </c>
      <c r="AS538" s="3">
        <v>24.5413</v>
      </c>
      <c r="AT538" s="3">
        <v>85.417439999999999</v>
      </c>
      <c r="AU538" s="3">
        <v>24.5413</v>
      </c>
      <c r="AV538" s="3">
        <v>626.61369999999999</v>
      </c>
      <c r="AW538" s="3">
        <v>239376.2</v>
      </c>
      <c r="AX538" s="3">
        <v>4207.4080000000004</v>
      </c>
      <c r="AY538" s="3">
        <v>529</v>
      </c>
      <c r="AZ538" s="3">
        <v>1.9757239999999999E-2</v>
      </c>
      <c r="BA538" s="3">
        <v>940599400</v>
      </c>
      <c r="BB538" s="3">
        <v>1.312036</v>
      </c>
      <c r="BC538" s="5" t="s">
        <v>304</v>
      </c>
      <c r="BD538" s="5">
        <v>27692</v>
      </c>
      <c r="BE538" s="5">
        <v>705046800</v>
      </c>
      <c r="BF538" s="5">
        <v>299592100</v>
      </c>
      <c r="BG538" s="5">
        <v>0.91941019999999996</v>
      </c>
      <c r="BH538" s="5">
        <v>0.39068039999999998</v>
      </c>
      <c r="BI538" s="5">
        <v>2.3533559999999998</v>
      </c>
      <c r="BJ538" s="5">
        <v>27692</v>
      </c>
      <c r="BK538" s="5">
        <v>1</v>
      </c>
      <c r="BL538" s="5">
        <v>0</v>
      </c>
      <c r="BM538" s="5">
        <v>0</v>
      </c>
      <c r="BN538" s="5">
        <v>14424</v>
      </c>
      <c r="BO538" s="5">
        <v>7513.0640000000003</v>
      </c>
      <c r="BP538" s="5">
        <v>0.52087249999999996</v>
      </c>
      <c r="BQ538" s="5">
        <v>616.45759999999996</v>
      </c>
      <c r="BR538" s="5">
        <v>7061.6819999999998</v>
      </c>
      <c r="BS538" s="5">
        <v>3.073871</v>
      </c>
      <c r="BT538" s="5">
        <v>1136.2809999999999</v>
      </c>
      <c r="BU538" s="5">
        <v>2812.989</v>
      </c>
      <c r="BV538" s="5">
        <v>0.14272309999999999</v>
      </c>
      <c r="BW538" s="5">
        <v>194026</v>
      </c>
      <c r="BX538" s="5">
        <v>1711.4269999999999</v>
      </c>
      <c r="BY538" s="5">
        <v>0.16287889999999999</v>
      </c>
      <c r="BZ538" s="5">
        <v>544</v>
      </c>
      <c r="CA538" s="5">
        <v>537</v>
      </c>
      <c r="CB538" s="5">
        <v>27236</v>
      </c>
      <c r="CC538" s="5">
        <v>0.98353310000000005</v>
      </c>
      <c r="CD538" s="5">
        <v>590</v>
      </c>
      <c r="CE538" s="5">
        <v>0</v>
      </c>
      <c r="CF538" s="5">
        <v>85.297920000000005</v>
      </c>
      <c r="CG538" s="5">
        <v>24.328880000000002</v>
      </c>
      <c r="CH538" s="5">
        <v>85.297920000000005</v>
      </c>
      <c r="CI538" s="5">
        <v>24.328880000000002</v>
      </c>
      <c r="CJ538" s="5">
        <v>85.297920000000005</v>
      </c>
      <c r="CK538" s="5">
        <v>24.328880000000002</v>
      </c>
      <c r="CL538" s="5">
        <v>628.4819</v>
      </c>
      <c r="CM538" s="5">
        <v>272558.7</v>
      </c>
      <c r="CN538" s="5">
        <v>1800.7860000000001</v>
      </c>
      <c r="CO538" s="5">
        <v>456</v>
      </c>
      <c r="CP538" s="5">
        <v>1.6466850000000002E-2</v>
      </c>
      <c r="CQ538" s="5">
        <v>1004639000</v>
      </c>
      <c r="CR538" s="5">
        <v>1.3100909999999999</v>
      </c>
      <c r="CS538" s="6" t="s">
        <v>305</v>
      </c>
      <c r="CT538" s="6">
        <v>49798</v>
      </c>
      <c r="CU538" s="6">
        <v>1144639000</v>
      </c>
      <c r="CV538" s="6">
        <v>636430200</v>
      </c>
      <c r="CW538" s="6">
        <v>0.46157759999999998</v>
      </c>
      <c r="CX538" s="6">
        <v>0.25664160000000003</v>
      </c>
      <c r="CY538" s="6">
        <v>1.79853</v>
      </c>
      <c r="CZ538" s="6">
        <v>21138</v>
      </c>
      <c r="DA538" s="6">
        <v>0.42447489999999999</v>
      </c>
      <c r="DB538" s="6">
        <v>28660</v>
      </c>
      <c r="DC538" s="6">
        <v>0.57552510000000001</v>
      </c>
      <c r="DD538" s="6">
        <v>11185</v>
      </c>
      <c r="DE538" s="6">
        <v>2512.2339999999999</v>
      </c>
      <c r="DF538" s="6">
        <v>0.22460740000000001</v>
      </c>
      <c r="DG538" s="6">
        <v>663.39200000000005</v>
      </c>
      <c r="DH538" s="6">
        <v>38715.839999999997</v>
      </c>
      <c r="DI538" s="6">
        <v>1.2278910000000001</v>
      </c>
      <c r="DJ538" s="6">
        <v>919.69970000000001</v>
      </c>
      <c r="DK538" s="6">
        <v>2832.1909999999998</v>
      </c>
      <c r="DL538" s="6">
        <v>0.2187673</v>
      </c>
      <c r="DM538" s="6">
        <v>227630</v>
      </c>
      <c r="DN538" s="6">
        <v>1842.9670000000001</v>
      </c>
      <c r="DO538" s="6">
        <v>8.1418450000000003E-2</v>
      </c>
      <c r="DP538" s="6">
        <v>636</v>
      </c>
      <c r="DQ538" s="6">
        <v>595</v>
      </c>
      <c r="DR538" s="6">
        <v>49773</v>
      </c>
      <c r="DS538" s="6">
        <v>0.999498</v>
      </c>
      <c r="DT538" s="6">
        <v>235</v>
      </c>
      <c r="DU538" s="6">
        <v>359</v>
      </c>
      <c r="DV538" s="6">
        <v>92.308239999999998</v>
      </c>
      <c r="DW538" s="6">
        <v>20.168610000000001</v>
      </c>
      <c r="DX538" s="6">
        <v>92.308239999999998</v>
      </c>
      <c r="DY538" s="6">
        <v>20.168610000000001</v>
      </c>
      <c r="DZ538" s="6">
        <v>92.308239999999998</v>
      </c>
      <c r="EA538" s="6">
        <v>20.168610000000001</v>
      </c>
      <c r="EB538" s="6">
        <v>679.13400000000001</v>
      </c>
      <c r="EC538" s="6">
        <v>289153.90000000002</v>
      </c>
      <c r="ED538" s="6">
        <v>30099.94</v>
      </c>
      <c r="EE538" s="6">
        <v>25</v>
      </c>
      <c r="EF538" s="6">
        <v>5.0202820000000003E-4</v>
      </c>
      <c r="EG538" s="6">
        <v>1781069000</v>
      </c>
      <c r="EH538" s="6">
        <v>0.71821919999999995</v>
      </c>
      <c r="EI538" s="8" t="s">
        <v>306</v>
      </c>
      <c r="EJ538" s="8">
        <v>44636</v>
      </c>
      <c r="EK538" s="8">
        <v>1108561000</v>
      </c>
      <c r="EL538" s="8">
        <v>630804500</v>
      </c>
      <c r="EM538" s="8">
        <v>0.55640239999999996</v>
      </c>
      <c r="EN538" s="8">
        <v>0.31660969999999999</v>
      </c>
      <c r="EO538" s="8">
        <v>1.757376</v>
      </c>
      <c r="EP538" s="8">
        <v>17449</v>
      </c>
      <c r="EQ538" s="8">
        <v>0.39091769999999998</v>
      </c>
      <c r="ER538" s="8">
        <v>27187</v>
      </c>
      <c r="ES538" s="8">
        <v>0.60908229999999997</v>
      </c>
      <c r="ET538" s="8">
        <v>10469</v>
      </c>
      <c r="EU538" s="8">
        <v>2455.4160000000002</v>
      </c>
      <c r="EV538" s="8">
        <v>0.23454159999999999</v>
      </c>
      <c r="EW538" s="8">
        <v>675.80029999999999</v>
      </c>
      <c r="EX538" s="8">
        <v>5828.8209999999999</v>
      </c>
      <c r="EY538" s="8">
        <v>-3.608841</v>
      </c>
      <c r="EZ538" s="8">
        <v>910.41639999999995</v>
      </c>
      <c r="FA538" s="8">
        <v>2818.5729999999999</v>
      </c>
      <c r="FB538" s="8">
        <v>0.18831049999999999</v>
      </c>
      <c r="FC538" s="8">
        <v>237034</v>
      </c>
      <c r="FD538" s="8">
        <v>1888.5730000000001</v>
      </c>
      <c r="FE538" s="8">
        <v>7.5445139999999994E-2</v>
      </c>
      <c r="FF538" s="8">
        <v>583</v>
      </c>
      <c r="FG538" s="8">
        <v>623</v>
      </c>
      <c r="FH538" s="8">
        <v>44550</v>
      </c>
      <c r="FI538" s="8">
        <v>0.99807330000000005</v>
      </c>
      <c r="FJ538" s="8">
        <v>302</v>
      </c>
      <c r="FK538" s="8">
        <v>320</v>
      </c>
      <c r="FL538" s="8">
        <v>91.346559999999997</v>
      </c>
      <c r="FM538" s="8">
        <v>19.43411</v>
      </c>
      <c r="FN538" s="8">
        <v>91.346559999999997</v>
      </c>
      <c r="FO538" s="8">
        <v>19.43411</v>
      </c>
      <c r="FP538" s="8">
        <v>91.346559999999997</v>
      </c>
      <c r="FQ538" s="8">
        <v>19.43411</v>
      </c>
      <c r="FR538" s="8">
        <v>700.3605</v>
      </c>
      <c r="FS538" s="8">
        <v>333781.59999999998</v>
      </c>
      <c r="FT538" s="8">
        <v>761.16030000000001</v>
      </c>
      <c r="FU538" s="8">
        <v>86</v>
      </c>
      <c r="FV538" s="8">
        <v>1.9266960000000001E-3</v>
      </c>
      <c r="FW538" s="8">
        <v>1739365000</v>
      </c>
      <c r="FX538" s="8">
        <v>0.87301209999999996</v>
      </c>
      <c r="FY538" s="10" t="s">
        <v>307</v>
      </c>
      <c r="FZ538" s="10">
        <v>21123</v>
      </c>
      <c r="GA538" s="10">
        <v>240546700</v>
      </c>
      <c r="GB538" s="10">
        <v>53485180</v>
      </c>
      <c r="GC538" s="10">
        <v>0.53912340000000003</v>
      </c>
      <c r="GD538" s="10">
        <v>0.1198732</v>
      </c>
      <c r="GE538" s="10">
        <v>4.4974460000000001</v>
      </c>
      <c r="GF538" s="10">
        <v>21123</v>
      </c>
      <c r="GG538" s="10">
        <v>1</v>
      </c>
      <c r="GH538" s="10">
        <v>0</v>
      </c>
      <c r="GI538" s="10">
        <v>0</v>
      </c>
      <c r="GJ538" s="10">
        <v>6122</v>
      </c>
      <c r="GK538" s="10">
        <v>1774.316</v>
      </c>
      <c r="GL538" s="10">
        <v>0.28982619999999998</v>
      </c>
      <c r="GM538" s="10">
        <v>417.69959999999998</v>
      </c>
      <c r="GN538" s="10">
        <v>32168.27</v>
      </c>
      <c r="GO538" s="10">
        <v>0.77730399999999999</v>
      </c>
      <c r="GP538" s="10">
        <v>1245.4359999999999</v>
      </c>
      <c r="GQ538" s="10">
        <v>2444.5349999999999</v>
      </c>
      <c r="GR538" s="10">
        <v>0.25679590000000002</v>
      </c>
      <c r="GS538" s="10">
        <v>82256</v>
      </c>
      <c r="GT538" s="10">
        <v>1115.5419999999999</v>
      </c>
      <c r="GU538" s="10">
        <v>0.40474369999999998</v>
      </c>
      <c r="GV538" s="10">
        <v>340</v>
      </c>
      <c r="GW538" s="10">
        <v>377</v>
      </c>
      <c r="GX538" s="10">
        <v>20994</v>
      </c>
      <c r="GY538" s="10">
        <v>0.99389289999999997</v>
      </c>
      <c r="GZ538" s="10">
        <v>385</v>
      </c>
      <c r="HA538" s="10">
        <v>0</v>
      </c>
      <c r="HB538" s="10">
        <v>90.914119999999997</v>
      </c>
      <c r="HC538" s="10">
        <v>17.437280000000001</v>
      </c>
      <c r="HD538" s="10">
        <v>90.914119999999997</v>
      </c>
      <c r="HE538" s="10">
        <v>17.437280000000001</v>
      </c>
      <c r="HF538" s="10">
        <v>90.914119999999997</v>
      </c>
      <c r="HG538" s="10">
        <v>17.437280000000001</v>
      </c>
      <c r="HH538" s="10">
        <v>417.69990000000001</v>
      </c>
      <c r="HI538" s="10">
        <v>114616.8</v>
      </c>
      <c r="HJ538" s="10">
        <v>48989.14</v>
      </c>
      <c r="HK538" s="10">
        <v>129</v>
      </c>
      <c r="HL538" s="10">
        <v>6.1070869999999998E-3</v>
      </c>
      <c r="HM538" s="10">
        <v>294031800</v>
      </c>
      <c r="HN538" s="10">
        <v>0.65899660000000004</v>
      </c>
      <c r="HO538" s="12" t="s">
        <v>308</v>
      </c>
      <c r="HP538" s="12">
        <v>21151</v>
      </c>
      <c r="HQ538" s="12">
        <v>257461800</v>
      </c>
      <c r="HR538" s="12">
        <v>53824980</v>
      </c>
      <c r="HS538" s="12">
        <v>0.5755074</v>
      </c>
      <c r="HT538" s="12">
        <v>0.12031559999999999</v>
      </c>
      <c r="HU538" s="12">
        <v>4.7833139999999998</v>
      </c>
      <c r="HV538" s="12">
        <v>21151</v>
      </c>
      <c r="HW538" s="12">
        <v>1</v>
      </c>
      <c r="HX538" s="12">
        <v>0</v>
      </c>
      <c r="HY538" s="12">
        <v>0</v>
      </c>
      <c r="HZ538" s="12">
        <v>6176</v>
      </c>
      <c r="IA538" s="12">
        <v>1803.365</v>
      </c>
      <c r="IB538" s="12">
        <v>0.29199560000000002</v>
      </c>
      <c r="IC538" s="12">
        <v>414.7867</v>
      </c>
      <c r="ID538" s="12">
        <v>14482.03</v>
      </c>
      <c r="IE538" s="12">
        <v>-6.0369970000000004</v>
      </c>
      <c r="IF538" s="12">
        <v>1267.0360000000001</v>
      </c>
      <c r="IG538" s="12">
        <v>2424.1030000000001</v>
      </c>
      <c r="IH538" s="12">
        <v>0.24948100000000001</v>
      </c>
      <c r="II538" s="12">
        <v>84780</v>
      </c>
      <c r="IJ538" s="12">
        <v>1125.4169999999999</v>
      </c>
      <c r="IK538" s="12">
        <v>0.4279482</v>
      </c>
      <c r="IL538" s="12">
        <v>316</v>
      </c>
      <c r="IM538" s="12">
        <v>413</v>
      </c>
      <c r="IN538" s="12">
        <v>21086</v>
      </c>
      <c r="IO538" s="12">
        <v>0.9969268</v>
      </c>
      <c r="IP538" s="12">
        <v>420</v>
      </c>
      <c r="IQ538" s="12">
        <v>0</v>
      </c>
      <c r="IR538" s="12">
        <v>90.377809999999997</v>
      </c>
      <c r="IS538" s="12">
        <v>15.485709999999999</v>
      </c>
      <c r="IT538" s="12">
        <v>90.377809999999997</v>
      </c>
      <c r="IU538" s="12">
        <v>15.485709999999999</v>
      </c>
      <c r="IV538" s="12">
        <v>90.377809999999997</v>
      </c>
      <c r="IW538" s="12">
        <v>15.485709999999999</v>
      </c>
      <c r="IX538" s="12">
        <v>415.77359999999999</v>
      </c>
      <c r="IY538" s="12">
        <v>109823.9</v>
      </c>
      <c r="IZ538" s="12">
        <v>9915.8080000000009</v>
      </c>
      <c r="JA538" s="12">
        <v>65</v>
      </c>
      <c r="JB538" s="12">
        <v>3.0731410000000002E-3</v>
      </c>
      <c r="JC538" s="12">
        <v>311286800</v>
      </c>
      <c r="JD538" s="12">
        <v>0.69582310000000003</v>
      </c>
      <c r="JE538" s="13" t="s">
        <v>309</v>
      </c>
      <c r="JF538" s="13">
        <v>49115</v>
      </c>
      <c r="JG538" s="13">
        <v>754914200</v>
      </c>
      <c r="JH538" s="13">
        <v>256884100</v>
      </c>
      <c r="JI538" s="13">
        <v>0.3129459</v>
      </c>
      <c r="JJ538" s="13">
        <v>0.10649</v>
      </c>
      <c r="JK538" s="13">
        <v>2.9387349999999999</v>
      </c>
      <c r="JL538" s="13">
        <v>10695</v>
      </c>
      <c r="JM538" s="13">
        <v>2328.8820000000001</v>
      </c>
      <c r="JN538" s="13">
        <v>0.21775420000000001</v>
      </c>
      <c r="JO538" s="13">
        <v>545.57590000000005</v>
      </c>
      <c r="JP538" s="13">
        <v>984.83759999999995</v>
      </c>
      <c r="JQ538" s="13">
        <v>-5.0441779999999996</v>
      </c>
      <c r="JR538" s="13">
        <v>1540.0419999999999</v>
      </c>
      <c r="JS538" s="13">
        <v>1234.8399999999999</v>
      </c>
      <c r="JT538" s="13">
        <v>0.35111229999999999</v>
      </c>
      <c r="JU538" s="13">
        <v>139884</v>
      </c>
      <c r="JV538" s="13">
        <v>1450.3119999999999</v>
      </c>
      <c r="JW538" s="13">
        <v>0.2422832</v>
      </c>
      <c r="JX538" s="13">
        <v>484</v>
      </c>
      <c r="JY538" s="13">
        <v>353</v>
      </c>
      <c r="JZ538" s="13">
        <v>48634</v>
      </c>
      <c r="KA538" s="13">
        <v>0.9902067</v>
      </c>
      <c r="KB538" s="13">
        <v>325.68239999999997</v>
      </c>
      <c r="KC538" s="13">
        <v>97.804580000000001</v>
      </c>
      <c r="KD538" s="13">
        <v>18.458780000000001</v>
      </c>
      <c r="KE538" s="13">
        <v>97.804580000000001</v>
      </c>
      <c r="KF538" s="13">
        <v>18.458780000000001</v>
      </c>
      <c r="KG538" s="13">
        <v>97.804580000000001</v>
      </c>
      <c r="KH538" s="13">
        <v>18.458780000000001</v>
      </c>
      <c r="KI538" s="13">
        <v>545.57600000000002</v>
      </c>
      <c r="KJ538" s="13">
        <v>166300.9</v>
      </c>
      <c r="KK538" s="13">
        <v>19.747640000000001</v>
      </c>
      <c r="KL538" s="13">
        <v>481</v>
      </c>
      <c r="KM538" s="13">
        <v>9.793342E-3</v>
      </c>
      <c r="KN538" s="13">
        <v>1011798000</v>
      </c>
      <c r="KO538" s="13">
        <v>0.41943599999999998</v>
      </c>
    </row>
    <row r="539" spans="1:301" x14ac:dyDescent="0.75">
      <c r="A539">
        <v>546</v>
      </c>
      <c r="B539" t="s">
        <v>331</v>
      </c>
      <c r="C539" t="s">
        <v>311</v>
      </c>
      <c r="D539" t="s">
        <v>315</v>
      </c>
      <c r="E539" t="s">
        <v>313</v>
      </c>
      <c r="F539">
        <v>1</v>
      </c>
      <c r="G539" t="s">
        <v>302</v>
      </c>
      <c r="H539">
        <v>3</v>
      </c>
      <c r="I539">
        <v>3</v>
      </c>
      <c r="J539" s="1">
        <v>43976.40283564815</v>
      </c>
      <c r="K539" s="2">
        <f t="shared" si="16"/>
        <v>27</v>
      </c>
      <c r="L539" s="2">
        <f t="shared" si="17"/>
        <v>166601</v>
      </c>
      <c r="M539" s="3" t="s">
        <v>303</v>
      </c>
      <c r="N539" s="3">
        <v>22472</v>
      </c>
      <c r="O539" s="3">
        <v>413450300</v>
      </c>
      <c r="P539" s="3">
        <v>130385000</v>
      </c>
      <c r="Q539" s="3">
        <v>0.81872840000000002</v>
      </c>
      <c r="R539" s="3">
        <v>0.2581928</v>
      </c>
      <c r="S539" s="3">
        <v>3.1709960000000001</v>
      </c>
      <c r="T539" s="3">
        <v>22472</v>
      </c>
      <c r="U539" s="3">
        <v>1</v>
      </c>
      <c r="V539" s="3">
        <v>0</v>
      </c>
      <c r="W539" s="3">
        <v>0</v>
      </c>
      <c r="X539" s="3">
        <v>11748</v>
      </c>
      <c r="Y539" s="3">
        <v>6141.6660000000002</v>
      </c>
      <c r="Z539" s="3">
        <v>0.52278389999999997</v>
      </c>
      <c r="AA539" s="3">
        <v>564.83799999999997</v>
      </c>
      <c r="AB539" s="3">
        <v>12685.48</v>
      </c>
      <c r="AC539" s="3">
        <v>-0.82740239999999998</v>
      </c>
      <c r="AD539" s="3">
        <v>1239.1769999999999</v>
      </c>
      <c r="AE539" s="3">
        <v>2775.0810000000001</v>
      </c>
      <c r="AF539" s="3">
        <v>0.1331745</v>
      </c>
      <c r="AG539" s="3">
        <v>168741</v>
      </c>
      <c r="AH539" s="3">
        <v>1570.0319999999999</v>
      </c>
      <c r="AI539" s="3">
        <v>0.27091850000000001</v>
      </c>
      <c r="AJ539" s="3">
        <v>460</v>
      </c>
      <c r="AK539" s="3">
        <v>560</v>
      </c>
      <c r="AL539" s="3">
        <v>22149</v>
      </c>
      <c r="AM539" s="3">
        <v>0.98562660000000002</v>
      </c>
      <c r="AN539" s="3">
        <v>613</v>
      </c>
      <c r="AO539" s="3">
        <v>0</v>
      </c>
      <c r="AP539" s="3">
        <v>80.695440000000005</v>
      </c>
      <c r="AQ539" s="3">
        <v>21.38458</v>
      </c>
      <c r="AR539" s="3">
        <v>80.695440000000005</v>
      </c>
      <c r="AS539" s="3">
        <v>21.38458</v>
      </c>
      <c r="AT539" s="3">
        <v>80.695440000000005</v>
      </c>
      <c r="AU539" s="3">
        <v>21.38458</v>
      </c>
      <c r="AV539" s="3">
        <v>568.46389999999997</v>
      </c>
      <c r="AW539" s="3">
        <v>211955</v>
      </c>
      <c r="AX539" s="3">
        <v>7160.9690000000001</v>
      </c>
      <c r="AY539" s="3">
        <v>323</v>
      </c>
      <c r="AZ539" s="3">
        <v>1.4373439999999999E-2</v>
      </c>
      <c r="BA539" s="3">
        <v>543835300</v>
      </c>
      <c r="BB539" s="3">
        <v>1.076921</v>
      </c>
      <c r="BC539" s="5" t="s">
        <v>304</v>
      </c>
      <c r="BD539" s="5">
        <v>22060</v>
      </c>
      <c r="BE539" s="5">
        <v>396734500</v>
      </c>
      <c r="BF539" s="5">
        <v>197021300</v>
      </c>
      <c r="BG539" s="5">
        <v>0.81524649999999999</v>
      </c>
      <c r="BH539" s="5">
        <v>0.40485749999999998</v>
      </c>
      <c r="BI539" s="5">
        <v>2.0136630000000002</v>
      </c>
      <c r="BJ539" s="5">
        <v>22060</v>
      </c>
      <c r="BK539" s="5">
        <v>1</v>
      </c>
      <c r="BL539" s="5">
        <v>0</v>
      </c>
      <c r="BM539" s="5">
        <v>0</v>
      </c>
      <c r="BN539" s="5">
        <v>12333</v>
      </c>
      <c r="BO539" s="5">
        <v>6894.9629999999997</v>
      </c>
      <c r="BP539" s="5">
        <v>0.55906619999999996</v>
      </c>
      <c r="BQ539" s="5">
        <v>568.01409999999998</v>
      </c>
      <c r="BR539" s="5">
        <v>12410.68</v>
      </c>
      <c r="BS539" s="5">
        <v>-1.0347660000000001</v>
      </c>
      <c r="BT539" s="5">
        <v>1274.68</v>
      </c>
      <c r="BU539" s="5">
        <v>2782.0160000000001</v>
      </c>
      <c r="BV539" s="5">
        <v>0.11878610000000001</v>
      </c>
      <c r="BW539" s="5">
        <v>185712</v>
      </c>
      <c r="BX539" s="5">
        <v>1618.33</v>
      </c>
      <c r="BY539" s="5">
        <v>0.11313520000000001</v>
      </c>
      <c r="BZ539" s="5">
        <v>497</v>
      </c>
      <c r="CA539" s="5">
        <v>569</v>
      </c>
      <c r="CB539" s="5">
        <v>21676</v>
      </c>
      <c r="CC539" s="5">
        <v>0.98259289999999999</v>
      </c>
      <c r="CD539" s="5">
        <v>617</v>
      </c>
      <c r="CE539" s="5">
        <v>0</v>
      </c>
      <c r="CF539" s="5">
        <v>81.193969999999993</v>
      </c>
      <c r="CG539" s="5">
        <v>23.06185</v>
      </c>
      <c r="CH539" s="5">
        <v>81.193969999999993</v>
      </c>
      <c r="CI539" s="5">
        <v>23.06185</v>
      </c>
      <c r="CJ539" s="5">
        <v>81.193969999999993</v>
      </c>
      <c r="CK539" s="5">
        <v>23.06185</v>
      </c>
      <c r="CL539" s="5">
        <v>575.9194</v>
      </c>
      <c r="CM539" s="5">
        <v>242076.6</v>
      </c>
      <c r="CN539" s="5">
        <v>6982.0950000000003</v>
      </c>
      <c r="CO539" s="5">
        <v>384</v>
      </c>
      <c r="CP539" s="5">
        <v>1.740707E-2</v>
      </c>
      <c r="CQ539" s="5">
        <v>593755800</v>
      </c>
      <c r="CR539" s="5">
        <v>1.2201040000000001</v>
      </c>
      <c r="CS539" s="6" t="s">
        <v>305</v>
      </c>
      <c r="CT539" s="6">
        <v>31249</v>
      </c>
      <c r="CU539" s="6">
        <v>797400300</v>
      </c>
      <c r="CV539" s="6">
        <v>149905600</v>
      </c>
      <c r="CW539" s="6">
        <v>0.81659009999999999</v>
      </c>
      <c r="CX539" s="6">
        <v>0.15351319999999999</v>
      </c>
      <c r="CY539" s="6">
        <v>5.3193489999999999</v>
      </c>
      <c r="CZ539" s="6">
        <v>16847</v>
      </c>
      <c r="DA539" s="6">
        <v>0.53912130000000003</v>
      </c>
      <c r="DB539" s="6">
        <v>14402</v>
      </c>
      <c r="DC539" s="6">
        <v>0.46087879999999998</v>
      </c>
      <c r="DD539" s="6">
        <v>8228</v>
      </c>
      <c r="DE539" s="6">
        <v>2166.4690000000001</v>
      </c>
      <c r="DF539" s="6">
        <v>0.26330439999999999</v>
      </c>
      <c r="DG539" s="6">
        <v>624.93679999999995</v>
      </c>
      <c r="DH539" s="6">
        <v>32383.200000000001</v>
      </c>
      <c r="DI539" s="6">
        <v>-8.8800450000000009</v>
      </c>
      <c r="DJ539" s="6">
        <v>980.96860000000004</v>
      </c>
      <c r="DK539" s="6">
        <v>2748.4250000000002</v>
      </c>
      <c r="DL539" s="6">
        <v>0.1919295</v>
      </c>
      <c r="DM539" s="6">
        <v>162815</v>
      </c>
      <c r="DN539" s="6">
        <v>1586.4469999999999</v>
      </c>
      <c r="DO539" s="6">
        <v>0.4671883</v>
      </c>
      <c r="DP539" s="6">
        <v>414</v>
      </c>
      <c r="DQ539" s="6">
        <v>616</v>
      </c>
      <c r="DR539" s="6">
        <v>31240</v>
      </c>
      <c r="DS539" s="6">
        <v>0.99971200000000005</v>
      </c>
      <c r="DT539" s="6">
        <v>364</v>
      </c>
      <c r="DU539" s="6">
        <v>251</v>
      </c>
      <c r="DV539" s="6">
        <v>88.595280000000002</v>
      </c>
      <c r="DW539" s="6">
        <v>19.997430000000001</v>
      </c>
      <c r="DX539" s="6">
        <v>88.595280000000002</v>
      </c>
      <c r="DY539" s="6">
        <v>19.997430000000001</v>
      </c>
      <c r="DZ539" s="6">
        <v>88.595280000000002</v>
      </c>
      <c r="EA539" s="6">
        <v>19.997430000000001</v>
      </c>
      <c r="EB539" s="6">
        <v>624.93700000000001</v>
      </c>
      <c r="EC539" s="6">
        <v>233378.5</v>
      </c>
      <c r="ED539" s="6">
        <v>33558.57</v>
      </c>
      <c r="EE539" s="6">
        <v>9</v>
      </c>
      <c r="EF539" s="6">
        <v>2.880092E-4</v>
      </c>
      <c r="EG539" s="6">
        <v>947305900</v>
      </c>
      <c r="EH539" s="6">
        <v>0.9701033</v>
      </c>
      <c r="EI539" s="8" t="s">
        <v>306</v>
      </c>
      <c r="EJ539" s="8">
        <v>32024</v>
      </c>
      <c r="EK539" s="8">
        <v>826676600</v>
      </c>
      <c r="EL539" s="8">
        <v>193236200</v>
      </c>
      <c r="EM539" s="8">
        <v>0.80609169999999997</v>
      </c>
      <c r="EN539" s="8">
        <v>0.18842449999999999</v>
      </c>
      <c r="EO539" s="8">
        <v>4.2780630000000004</v>
      </c>
      <c r="EP539" s="8">
        <v>18214</v>
      </c>
      <c r="EQ539" s="8">
        <v>0.56876090000000001</v>
      </c>
      <c r="ER539" s="8">
        <v>13810</v>
      </c>
      <c r="ES539" s="8">
        <v>0.43123909999999999</v>
      </c>
      <c r="ET539" s="8">
        <v>9170</v>
      </c>
      <c r="EU539" s="8">
        <v>2625.8090000000002</v>
      </c>
      <c r="EV539" s="8">
        <v>0.28634769999999998</v>
      </c>
      <c r="EW539" s="8">
        <v>634.13959999999997</v>
      </c>
      <c r="EX539" s="8">
        <v>8710.8189999999995</v>
      </c>
      <c r="EY539" s="8">
        <v>-4.5777979999999996</v>
      </c>
      <c r="EZ539" s="8">
        <v>1014.378</v>
      </c>
      <c r="FA539" s="8">
        <v>2731.91</v>
      </c>
      <c r="FB539" s="8">
        <v>0.1800254</v>
      </c>
      <c r="FC539" s="8">
        <v>177886</v>
      </c>
      <c r="FD539" s="8">
        <v>1645.5070000000001</v>
      </c>
      <c r="FE539" s="8">
        <v>0.38573180000000001</v>
      </c>
      <c r="FF539" s="8">
        <v>427</v>
      </c>
      <c r="FG539" s="8">
        <v>634</v>
      </c>
      <c r="FH539" s="8">
        <v>32009</v>
      </c>
      <c r="FI539" s="8">
        <v>0.99953159999999996</v>
      </c>
      <c r="FJ539" s="8">
        <v>389</v>
      </c>
      <c r="FK539" s="8">
        <v>244</v>
      </c>
      <c r="FL539" s="8">
        <v>87.205510000000004</v>
      </c>
      <c r="FM539" s="8">
        <v>19.859079999999999</v>
      </c>
      <c r="FN539" s="8">
        <v>87.205510000000004</v>
      </c>
      <c r="FO539" s="8">
        <v>19.859079999999999</v>
      </c>
      <c r="FP539" s="8">
        <v>87.205510000000004</v>
      </c>
      <c r="FQ539" s="8">
        <v>19.859079999999999</v>
      </c>
      <c r="FR539" s="8">
        <v>634.13980000000004</v>
      </c>
      <c r="FS539" s="8">
        <v>250638.6</v>
      </c>
      <c r="FT539" s="8">
        <v>2369.422</v>
      </c>
      <c r="FU539" s="8">
        <v>15</v>
      </c>
      <c r="FV539" s="8">
        <v>4.6839869999999999E-4</v>
      </c>
      <c r="FW539" s="8">
        <v>1019913000</v>
      </c>
      <c r="FX539" s="8">
        <v>0.99451619999999996</v>
      </c>
      <c r="FY539" s="10" t="s">
        <v>307</v>
      </c>
      <c r="FZ539" s="10">
        <v>13463</v>
      </c>
      <c r="GA539" s="10">
        <v>103194500</v>
      </c>
      <c r="GB539" s="10">
        <v>43320380</v>
      </c>
      <c r="GC539" s="10">
        <v>0.5693416</v>
      </c>
      <c r="GD539" s="10">
        <v>0.23900589999999999</v>
      </c>
      <c r="GE539" s="10">
        <v>2.3821240000000001</v>
      </c>
      <c r="GF539" s="10">
        <v>13463</v>
      </c>
      <c r="GG539" s="10">
        <v>1</v>
      </c>
      <c r="GH539" s="10">
        <v>0</v>
      </c>
      <c r="GI539" s="10">
        <v>0</v>
      </c>
      <c r="GJ539" s="10">
        <v>4660</v>
      </c>
      <c r="GK539" s="10">
        <v>1612.9839999999999</v>
      </c>
      <c r="GL539" s="10">
        <v>0.34613389999999999</v>
      </c>
      <c r="GM539" s="10">
        <v>351.59210000000002</v>
      </c>
      <c r="GN539" s="10">
        <v>8847.0830000000005</v>
      </c>
      <c r="GO539" s="10">
        <v>1.2572730000000001</v>
      </c>
      <c r="GP539" s="10">
        <v>1343.566</v>
      </c>
      <c r="GQ539" s="10">
        <v>2434.1799999999998</v>
      </c>
      <c r="GR539" s="10">
        <v>0.19314809999999999</v>
      </c>
      <c r="GS539" s="10">
        <v>69703</v>
      </c>
      <c r="GT539" s="10">
        <v>1018.8869999999999</v>
      </c>
      <c r="GU539" s="10">
        <v>0.16699939999999999</v>
      </c>
      <c r="GV539" s="10">
        <v>310</v>
      </c>
      <c r="GW539" s="10">
        <v>339</v>
      </c>
      <c r="GX539" s="10">
        <v>13349</v>
      </c>
      <c r="GY539" s="10">
        <v>0.99153230000000003</v>
      </c>
      <c r="GZ539" s="10">
        <v>397</v>
      </c>
      <c r="HA539" s="10">
        <v>0</v>
      </c>
      <c r="HB539" s="10">
        <v>87.721530000000001</v>
      </c>
      <c r="HC539" s="10">
        <v>19.142150000000001</v>
      </c>
      <c r="HD539" s="10">
        <v>87.721530000000001</v>
      </c>
      <c r="HE539" s="10">
        <v>19.142150000000001</v>
      </c>
      <c r="HF539" s="10">
        <v>87.721530000000001</v>
      </c>
      <c r="HG539" s="10">
        <v>19.142150000000001</v>
      </c>
      <c r="HH539" s="10">
        <v>365.88819999999998</v>
      </c>
      <c r="HI539" s="10">
        <v>96658.89</v>
      </c>
      <c r="HJ539" s="10">
        <v>5813.777</v>
      </c>
      <c r="HK539" s="10">
        <v>114</v>
      </c>
      <c r="HL539" s="10">
        <v>8.4676520000000009E-3</v>
      </c>
      <c r="HM539" s="10">
        <v>146514900</v>
      </c>
      <c r="HN539" s="10">
        <v>0.8083475</v>
      </c>
      <c r="HO539" s="12" t="s">
        <v>308</v>
      </c>
      <c r="HP539" s="12">
        <v>13643</v>
      </c>
      <c r="HQ539" s="12">
        <v>109716400</v>
      </c>
      <c r="HR539" s="12">
        <v>50785010</v>
      </c>
      <c r="HS539" s="12">
        <v>0.5894568</v>
      </c>
      <c r="HT539" s="12">
        <v>0.2728449</v>
      </c>
      <c r="HU539" s="12">
        <v>2.1604100000000002</v>
      </c>
      <c r="HV539" s="12">
        <v>13643</v>
      </c>
      <c r="HW539" s="12">
        <v>1</v>
      </c>
      <c r="HX539" s="12">
        <v>0</v>
      </c>
      <c r="HY539" s="12">
        <v>0</v>
      </c>
      <c r="HZ539" s="12">
        <v>5205</v>
      </c>
      <c r="IA539" s="12">
        <v>1985.7819999999999</v>
      </c>
      <c r="IB539" s="12">
        <v>0.38151429999999997</v>
      </c>
      <c r="IC539" s="12">
        <v>342.12569999999999</v>
      </c>
      <c r="ID539" s="12">
        <v>6187.6580000000004</v>
      </c>
      <c r="IE539" s="12">
        <v>-7.278842</v>
      </c>
      <c r="IF539" s="12">
        <v>1356.075</v>
      </c>
      <c r="IG539" s="12">
        <v>2449.598</v>
      </c>
      <c r="IH539" s="12">
        <v>0.1991301</v>
      </c>
      <c r="II539" s="12">
        <v>68513</v>
      </c>
      <c r="IJ539" s="12">
        <v>998.74180000000001</v>
      </c>
      <c r="IK539" s="12">
        <v>0.1348143</v>
      </c>
      <c r="IL539" s="12">
        <v>308</v>
      </c>
      <c r="IM539" s="12">
        <v>329</v>
      </c>
      <c r="IN539" s="12">
        <v>13491</v>
      </c>
      <c r="IO539" s="12">
        <v>0.98885880000000004</v>
      </c>
      <c r="IP539" s="12">
        <v>378</v>
      </c>
      <c r="IQ539" s="12">
        <v>0</v>
      </c>
      <c r="IR539" s="12">
        <v>87.810749999999999</v>
      </c>
      <c r="IS539" s="12">
        <v>17.89986</v>
      </c>
      <c r="IT539" s="12">
        <v>87.810749999999999</v>
      </c>
      <c r="IU539" s="12">
        <v>17.89986</v>
      </c>
      <c r="IV539" s="12">
        <v>87.810749999999999</v>
      </c>
      <c r="IW539" s="12">
        <v>17.89986</v>
      </c>
      <c r="IX539" s="12">
        <v>355.29570000000001</v>
      </c>
      <c r="IY539" s="12">
        <v>88064.52</v>
      </c>
      <c r="IZ539" s="12">
        <v>2806.3560000000002</v>
      </c>
      <c r="JA539" s="12">
        <v>152</v>
      </c>
      <c r="JB539" s="12">
        <v>1.114124E-2</v>
      </c>
      <c r="JC539" s="12">
        <v>160501500</v>
      </c>
      <c r="JD539" s="12">
        <v>0.8623016</v>
      </c>
      <c r="JE539" s="13" t="s">
        <v>309</v>
      </c>
      <c r="JF539" s="13">
        <v>31690</v>
      </c>
      <c r="JG539" s="13">
        <v>366727100</v>
      </c>
      <c r="JH539" s="13">
        <v>182913100</v>
      </c>
      <c r="JI539" s="13">
        <v>0.36517290000000002</v>
      </c>
      <c r="JJ539" s="13">
        <v>0.18213789999999999</v>
      </c>
      <c r="JK539" s="13">
        <v>2.0049250000000001</v>
      </c>
      <c r="JL539" s="13">
        <v>6909</v>
      </c>
      <c r="JM539" s="13">
        <v>1506.288</v>
      </c>
      <c r="JN539" s="13">
        <v>0.2180183</v>
      </c>
      <c r="JO539" s="13">
        <v>569.77189999999996</v>
      </c>
      <c r="JP539" s="13">
        <v>1658.94</v>
      </c>
      <c r="JQ539" s="13">
        <v>2.2620149999999999</v>
      </c>
      <c r="JR539" s="13">
        <v>1626.748</v>
      </c>
      <c r="JS539" s="13">
        <v>1155.212</v>
      </c>
      <c r="JT539" s="13">
        <v>0.2246196</v>
      </c>
      <c r="JU539" s="13">
        <v>141083</v>
      </c>
      <c r="JV539" s="13">
        <v>1560.0170000000001</v>
      </c>
      <c r="JW539" s="13">
        <v>0.1118408</v>
      </c>
      <c r="JX539" s="13">
        <v>536</v>
      </c>
      <c r="JY539" s="13">
        <v>438</v>
      </c>
      <c r="JZ539" s="13">
        <v>31287</v>
      </c>
      <c r="KA539" s="13">
        <v>0.98728309999999997</v>
      </c>
      <c r="KB539" s="13">
        <v>359.0487</v>
      </c>
      <c r="KC539" s="13">
        <v>96.976389999999995</v>
      </c>
      <c r="KD539" s="13">
        <v>20.890170000000001</v>
      </c>
      <c r="KE539" s="13">
        <v>96.976389999999995</v>
      </c>
      <c r="KF539" s="13">
        <v>20.890170000000001</v>
      </c>
      <c r="KG539" s="13">
        <v>96.976389999999995</v>
      </c>
      <c r="KH539" s="13">
        <v>20.890170000000001</v>
      </c>
      <c r="KI539" s="13">
        <v>581.88549999999998</v>
      </c>
      <c r="KJ539" s="13">
        <v>221101.7</v>
      </c>
      <c r="KK539" s="13">
        <v>86.843890000000002</v>
      </c>
      <c r="KL539" s="13">
        <v>403</v>
      </c>
      <c r="KM539" s="13">
        <v>1.2716949999999999E-2</v>
      </c>
      <c r="KN539" s="13">
        <v>549640200</v>
      </c>
      <c r="KO539" s="13">
        <v>0.54731079999999999</v>
      </c>
    </row>
    <row r="540" spans="1:301" x14ac:dyDescent="0.75">
      <c r="A540">
        <v>547</v>
      </c>
      <c r="B540" t="s">
        <v>330</v>
      </c>
      <c r="C540" t="s">
        <v>311</v>
      </c>
      <c r="D540" t="s">
        <v>326</v>
      </c>
      <c r="E540" t="s">
        <v>316</v>
      </c>
      <c r="F540">
        <v>1</v>
      </c>
      <c r="G540" t="s">
        <v>302</v>
      </c>
      <c r="H540">
        <v>3</v>
      </c>
      <c r="I540">
        <v>2</v>
      </c>
      <c r="J540" s="1">
        <v>43976.40420138889</v>
      </c>
      <c r="K540" s="2">
        <f t="shared" si="16"/>
        <v>27</v>
      </c>
      <c r="L540" s="2">
        <f t="shared" si="17"/>
        <v>134207</v>
      </c>
      <c r="M540" s="3" t="s">
        <v>303</v>
      </c>
      <c r="N540" s="3">
        <v>16320</v>
      </c>
      <c r="O540" s="3">
        <v>320392100</v>
      </c>
      <c r="P540" s="3">
        <v>50120460</v>
      </c>
      <c r="Q540" s="3">
        <v>1.202933</v>
      </c>
      <c r="R540" s="3">
        <v>0.1881806</v>
      </c>
      <c r="S540" s="3">
        <v>6.3924409999999998</v>
      </c>
      <c r="T540" s="3">
        <v>16320</v>
      </c>
      <c r="U540" s="3">
        <v>1</v>
      </c>
      <c r="V540" s="3">
        <v>0</v>
      </c>
      <c r="W540" s="3">
        <v>0</v>
      </c>
      <c r="X540" s="3">
        <v>9470</v>
      </c>
      <c r="Y540" s="3">
        <v>5495.1530000000002</v>
      </c>
      <c r="Z540" s="3">
        <v>0.58026960000000005</v>
      </c>
      <c r="AA540" s="3">
        <v>802.21939999999995</v>
      </c>
      <c r="AB540" s="3">
        <v>423.58789999999999</v>
      </c>
      <c r="AC540" s="3">
        <v>2.9765670000000002</v>
      </c>
      <c r="AD540" s="3">
        <v>1347.33</v>
      </c>
      <c r="AE540" s="3">
        <v>2810.3159999999998</v>
      </c>
      <c r="AF540" s="3">
        <v>9.6386109999999997E-2</v>
      </c>
      <c r="AG540" s="3">
        <v>169319</v>
      </c>
      <c r="AH540" s="3">
        <v>1835.508</v>
      </c>
      <c r="AI540" s="3">
        <v>0.53210219999999997</v>
      </c>
      <c r="AJ540" s="3">
        <v>414</v>
      </c>
      <c r="AK540" s="3">
        <v>785</v>
      </c>
      <c r="AL540" s="3">
        <v>15939</v>
      </c>
      <c r="AM540" s="3">
        <v>0.97665440000000003</v>
      </c>
      <c r="AN540" s="3">
        <v>833</v>
      </c>
      <c r="AO540" s="3">
        <v>0</v>
      </c>
      <c r="AP540" s="3">
        <v>83.3386</v>
      </c>
      <c r="AQ540" s="3">
        <v>25.866109999999999</v>
      </c>
      <c r="AR540" s="3">
        <v>83.3386</v>
      </c>
      <c r="AS540" s="3">
        <v>25.866109999999999</v>
      </c>
      <c r="AT540" s="3">
        <v>83.3386</v>
      </c>
      <c r="AU540" s="3">
        <v>25.866109999999999</v>
      </c>
      <c r="AV540" s="3">
        <v>802.21960000000001</v>
      </c>
      <c r="AW540" s="3">
        <v>272089.5</v>
      </c>
      <c r="AX540" s="3">
        <v>10.99428</v>
      </c>
      <c r="AY540" s="3">
        <v>381</v>
      </c>
      <c r="AZ540" s="3">
        <v>2.3345589999999999E-2</v>
      </c>
      <c r="BA540" s="3">
        <v>370512500</v>
      </c>
      <c r="BB540" s="3">
        <v>1.391114</v>
      </c>
      <c r="BC540" s="5" t="s">
        <v>304</v>
      </c>
      <c r="BD540" s="5">
        <v>16969</v>
      </c>
      <c r="BE540" s="5">
        <v>237001400</v>
      </c>
      <c r="BF540" s="5">
        <v>79470270</v>
      </c>
      <c r="BG540" s="5">
        <v>0.82307330000000001</v>
      </c>
      <c r="BH540" s="5">
        <v>0.27598929999999999</v>
      </c>
      <c r="BI540" s="5">
        <v>2.9822649999999999</v>
      </c>
      <c r="BJ540" s="5">
        <v>16969</v>
      </c>
      <c r="BK540" s="5">
        <v>1</v>
      </c>
      <c r="BL540" s="5">
        <v>0</v>
      </c>
      <c r="BM540" s="5">
        <v>0</v>
      </c>
      <c r="BN540" s="5">
        <v>9997</v>
      </c>
      <c r="BO540" s="5">
        <v>5889.5640000000003</v>
      </c>
      <c r="BP540" s="5">
        <v>0.58913309999999997</v>
      </c>
      <c r="BQ540" s="5">
        <v>493.8218</v>
      </c>
      <c r="BR540" s="5">
        <v>13080.29</v>
      </c>
      <c r="BS540" s="5">
        <v>-8.0899110000000007</v>
      </c>
      <c r="BT540" s="5">
        <v>1310.6600000000001</v>
      </c>
      <c r="BU540" s="5">
        <v>2808.2139999999999</v>
      </c>
      <c r="BV540" s="5">
        <v>0.1476567</v>
      </c>
      <c r="BW540" s="5">
        <v>114922</v>
      </c>
      <c r="BX540" s="5">
        <v>1296.807</v>
      </c>
      <c r="BY540" s="5">
        <v>0.24777830000000001</v>
      </c>
      <c r="BZ540" s="5">
        <v>394</v>
      </c>
      <c r="CA540" s="5">
        <v>485</v>
      </c>
      <c r="CB540" s="5">
        <v>16562</v>
      </c>
      <c r="CC540" s="5">
        <v>0.97601510000000002</v>
      </c>
      <c r="CD540" s="5">
        <v>534</v>
      </c>
      <c r="CE540" s="5">
        <v>0</v>
      </c>
      <c r="CF540" s="5">
        <v>84.033360000000002</v>
      </c>
      <c r="CG540" s="5">
        <v>25.80076</v>
      </c>
      <c r="CH540" s="5">
        <v>84.033360000000002</v>
      </c>
      <c r="CI540" s="5">
        <v>25.80076</v>
      </c>
      <c r="CJ540" s="5">
        <v>84.033360000000002</v>
      </c>
      <c r="CK540" s="5">
        <v>25.80076</v>
      </c>
      <c r="CL540" s="5">
        <v>493.82209999999998</v>
      </c>
      <c r="CM540" s="5">
        <v>132578.79999999999</v>
      </c>
      <c r="CN540" s="5">
        <v>10082.73</v>
      </c>
      <c r="CO540" s="5">
        <v>407</v>
      </c>
      <c r="CP540" s="5">
        <v>2.3984910000000002E-2</v>
      </c>
      <c r="CQ540" s="5">
        <v>316471700</v>
      </c>
      <c r="CR540" s="5">
        <v>1.0990629999999999</v>
      </c>
      <c r="CS540" s="6" t="s">
        <v>305</v>
      </c>
      <c r="CT540" s="6">
        <v>25911</v>
      </c>
      <c r="CU540" s="6">
        <v>588110800</v>
      </c>
      <c r="CV540" s="6">
        <v>143558300</v>
      </c>
      <c r="CW540" s="6">
        <v>0.87597309999999995</v>
      </c>
      <c r="CX540" s="6">
        <v>0.21382570000000001</v>
      </c>
      <c r="CY540" s="6">
        <v>4.0966690000000003</v>
      </c>
      <c r="CZ540" s="6">
        <v>13228</v>
      </c>
      <c r="DA540" s="6">
        <v>0.51051679999999999</v>
      </c>
      <c r="DB540" s="6">
        <v>12683</v>
      </c>
      <c r="DC540" s="6">
        <v>0.48948320000000001</v>
      </c>
      <c r="DD540" s="6">
        <v>7792</v>
      </c>
      <c r="DE540" s="6">
        <v>2343.223</v>
      </c>
      <c r="DF540" s="6">
        <v>0.30072169999999998</v>
      </c>
      <c r="DG540" s="6">
        <v>584.41079999999999</v>
      </c>
      <c r="DH540" s="6">
        <v>6395.4859999999999</v>
      </c>
      <c r="DI540" s="6">
        <v>-5.1404069999999997</v>
      </c>
      <c r="DJ540" s="6">
        <v>1135.539</v>
      </c>
      <c r="DK540" s="6">
        <v>2796.12</v>
      </c>
      <c r="DL540" s="6">
        <v>0.1751074</v>
      </c>
      <c r="DM540" s="6">
        <v>147972</v>
      </c>
      <c r="DN540" s="6">
        <v>1526.174</v>
      </c>
      <c r="DO540" s="6">
        <v>0.36916179999999998</v>
      </c>
      <c r="DP540" s="6">
        <v>519</v>
      </c>
      <c r="DQ540" s="6">
        <v>501</v>
      </c>
      <c r="DR540" s="6">
        <v>25881</v>
      </c>
      <c r="DS540" s="6">
        <v>0.99884220000000001</v>
      </c>
      <c r="DT540" s="6">
        <v>247</v>
      </c>
      <c r="DU540" s="6">
        <v>253</v>
      </c>
      <c r="DV540" s="6">
        <v>89.339470000000006</v>
      </c>
      <c r="DW540" s="6">
        <v>21.569890000000001</v>
      </c>
      <c r="DX540" s="6">
        <v>89.339470000000006</v>
      </c>
      <c r="DY540" s="6">
        <v>21.569890000000001</v>
      </c>
      <c r="DZ540" s="6">
        <v>89.339470000000006</v>
      </c>
      <c r="EA540" s="6">
        <v>21.569890000000001</v>
      </c>
      <c r="EB540" s="6">
        <v>586.20860000000005</v>
      </c>
      <c r="EC540" s="6">
        <v>201565.9</v>
      </c>
      <c r="ED540" s="6">
        <v>1578.567</v>
      </c>
      <c r="EE540" s="6">
        <v>30</v>
      </c>
      <c r="EF540" s="6">
        <v>1.1578090000000001E-3</v>
      </c>
      <c r="EG540" s="6">
        <v>731669100</v>
      </c>
      <c r="EH540" s="6">
        <v>1.089799</v>
      </c>
      <c r="EI540" s="8" t="s">
        <v>306</v>
      </c>
      <c r="EJ540" s="8">
        <v>26452</v>
      </c>
      <c r="EK540" s="8">
        <v>439058400</v>
      </c>
      <c r="EL540" s="8">
        <v>112038100</v>
      </c>
      <c r="EM540" s="8">
        <v>0.62748780000000004</v>
      </c>
      <c r="EN540" s="8">
        <v>0.16012109999999999</v>
      </c>
      <c r="EO540" s="8">
        <v>3.9188320000000001</v>
      </c>
      <c r="EP540" s="8">
        <v>10781</v>
      </c>
      <c r="EQ540" s="8">
        <v>0.4075684</v>
      </c>
      <c r="ER540" s="8">
        <v>15671</v>
      </c>
      <c r="ES540" s="8">
        <v>0.5924315</v>
      </c>
      <c r="ET540" s="8">
        <v>6750</v>
      </c>
      <c r="EU540" s="8">
        <v>1722.46</v>
      </c>
      <c r="EV540" s="8">
        <v>0.25517919999999999</v>
      </c>
      <c r="EW540" s="8">
        <v>514.48710000000005</v>
      </c>
      <c r="EX540" s="8">
        <v>1538.845</v>
      </c>
      <c r="EY540" s="8">
        <v>-1.8723860000000001</v>
      </c>
      <c r="EZ540" s="8">
        <v>1128.7249999999999</v>
      </c>
      <c r="FA540" s="8">
        <v>2825.7260000000001</v>
      </c>
      <c r="FB540" s="8">
        <v>0.2096836</v>
      </c>
      <c r="FC540" s="8">
        <v>126152</v>
      </c>
      <c r="FD540" s="8">
        <v>1404.53</v>
      </c>
      <c r="FE540" s="8">
        <v>0.35212280000000001</v>
      </c>
      <c r="FF540" s="8">
        <v>463</v>
      </c>
      <c r="FG540" s="8">
        <v>462</v>
      </c>
      <c r="FH540" s="8">
        <v>26412</v>
      </c>
      <c r="FI540" s="8">
        <v>0.99848780000000004</v>
      </c>
      <c r="FJ540" s="8">
        <v>208</v>
      </c>
      <c r="FK540" s="8">
        <v>253</v>
      </c>
      <c r="FL540" s="8">
        <v>92.1922</v>
      </c>
      <c r="FM540" s="8">
        <v>22.653749999999999</v>
      </c>
      <c r="FN540" s="8">
        <v>92.1922</v>
      </c>
      <c r="FO540" s="8">
        <v>22.653749999999999</v>
      </c>
      <c r="FP540" s="8">
        <v>92.1922</v>
      </c>
      <c r="FQ540" s="8">
        <v>22.653749999999999</v>
      </c>
      <c r="FR540" s="8">
        <v>530.84910000000002</v>
      </c>
      <c r="FS540" s="8">
        <v>155082.4</v>
      </c>
      <c r="FT540" s="8">
        <v>89.522279999999995</v>
      </c>
      <c r="FU540" s="8">
        <v>40</v>
      </c>
      <c r="FV540" s="8">
        <v>1.5121729999999999E-3</v>
      </c>
      <c r="FW540" s="8">
        <v>551096500</v>
      </c>
      <c r="FX540" s="8">
        <v>0.787609</v>
      </c>
      <c r="FY540" s="10" t="s">
        <v>307</v>
      </c>
      <c r="FZ540" s="10">
        <v>11087</v>
      </c>
      <c r="GA540" s="10">
        <v>34766860</v>
      </c>
      <c r="GB540" s="10">
        <v>16187040</v>
      </c>
      <c r="GC540" s="10">
        <v>0.28283779999999997</v>
      </c>
      <c r="GD540" s="10">
        <v>0.13168589999999999</v>
      </c>
      <c r="GE540" s="10">
        <v>2.147821</v>
      </c>
      <c r="GF540" s="10">
        <v>11087</v>
      </c>
      <c r="GG540" s="10">
        <v>1</v>
      </c>
      <c r="GH540" s="10">
        <v>0</v>
      </c>
      <c r="GI540" s="10">
        <v>0</v>
      </c>
      <c r="GJ540" s="10">
        <v>2999</v>
      </c>
      <c r="GK540" s="10">
        <v>811.22050000000002</v>
      </c>
      <c r="GL540" s="10">
        <v>0.27049699999999999</v>
      </c>
      <c r="GM540" s="10">
        <v>276.27879999999999</v>
      </c>
      <c r="GN540" s="10">
        <v>1123.701</v>
      </c>
      <c r="GO540" s="10">
        <v>5.0920829999999997</v>
      </c>
      <c r="GP540" s="10">
        <v>1338.14</v>
      </c>
      <c r="GQ540" s="10">
        <v>2543.991</v>
      </c>
      <c r="GR540" s="10">
        <v>0.30622840000000001</v>
      </c>
      <c r="GS540" s="10">
        <v>36205</v>
      </c>
      <c r="GT540" s="10">
        <v>752.38199999999995</v>
      </c>
      <c r="GU540" s="10">
        <v>0.13296230000000001</v>
      </c>
      <c r="GV540" s="10">
        <v>243</v>
      </c>
      <c r="GW540" s="10">
        <v>215</v>
      </c>
      <c r="GX540" s="10">
        <v>11014</v>
      </c>
      <c r="GY540" s="10">
        <v>0.99341570000000001</v>
      </c>
      <c r="GZ540" s="10">
        <v>222</v>
      </c>
      <c r="HA540" s="10">
        <v>0</v>
      </c>
      <c r="HB540" s="10">
        <v>95.019490000000005</v>
      </c>
      <c r="HC540" s="10">
        <v>19.249870000000001</v>
      </c>
      <c r="HD540" s="10">
        <v>95.019490000000005</v>
      </c>
      <c r="HE540" s="10">
        <v>19.249870000000001</v>
      </c>
      <c r="HF540" s="10">
        <v>95.019490000000005</v>
      </c>
      <c r="HG540" s="10">
        <v>19.249870000000001</v>
      </c>
      <c r="HH540" s="10">
        <v>284.37369999999999</v>
      </c>
      <c r="HI540" s="10">
        <v>50686.29</v>
      </c>
      <c r="HJ540" s="10">
        <v>113.8904</v>
      </c>
      <c r="HK540" s="10">
        <v>73</v>
      </c>
      <c r="HL540" s="10">
        <v>6.5842879999999998E-3</v>
      </c>
      <c r="HM540" s="10">
        <v>50953900</v>
      </c>
      <c r="HN540" s="10">
        <v>0.41452369999999999</v>
      </c>
      <c r="HO540" s="12" t="s">
        <v>308</v>
      </c>
      <c r="HP540" s="12">
        <v>11719</v>
      </c>
      <c r="HQ540" s="12">
        <v>37871410</v>
      </c>
      <c r="HR540" s="12">
        <v>17990710</v>
      </c>
      <c r="HS540" s="12">
        <v>0.27575939999999999</v>
      </c>
      <c r="HT540" s="12">
        <v>0.1309987</v>
      </c>
      <c r="HU540" s="12">
        <v>2.105054</v>
      </c>
      <c r="HV540" s="12">
        <v>11517</v>
      </c>
      <c r="HW540" s="12">
        <v>0.9827631</v>
      </c>
      <c r="HX540" s="12">
        <v>202</v>
      </c>
      <c r="HY540" s="12">
        <v>1.7236959999999999E-2</v>
      </c>
      <c r="HZ540" s="12">
        <v>3282</v>
      </c>
      <c r="IA540" s="12">
        <v>919.15049999999997</v>
      </c>
      <c r="IB540" s="12">
        <v>0.28005799999999997</v>
      </c>
      <c r="IC540" s="12">
        <v>299.29250000000002</v>
      </c>
      <c r="ID540" s="12">
        <v>1775.769</v>
      </c>
      <c r="IE540" s="12">
        <v>9.125629</v>
      </c>
      <c r="IF540" s="12">
        <v>1305.8800000000001</v>
      </c>
      <c r="IG540" s="12">
        <v>2544.6770000000001</v>
      </c>
      <c r="IH540" s="12">
        <v>0.35929119999999998</v>
      </c>
      <c r="II540" s="12">
        <v>32617</v>
      </c>
      <c r="IJ540" s="12">
        <v>756.6816</v>
      </c>
      <c r="IK540" s="12">
        <v>0.12665680000000001</v>
      </c>
      <c r="IL540" s="12">
        <v>291</v>
      </c>
      <c r="IM540" s="12">
        <v>200</v>
      </c>
      <c r="IN540" s="12">
        <v>11635</v>
      </c>
      <c r="IO540" s="12">
        <v>0.9928321</v>
      </c>
      <c r="IP540" s="12">
        <v>178</v>
      </c>
      <c r="IQ540" s="12">
        <v>21</v>
      </c>
      <c r="IR540" s="12">
        <v>94.828990000000005</v>
      </c>
      <c r="IS540" s="12">
        <v>18.061109999999999</v>
      </c>
      <c r="IT540" s="12">
        <v>94.828990000000005</v>
      </c>
      <c r="IU540" s="12">
        <v>18.061109999999999</v>
      </c>
      <c r="IV540" s="12">
        <v>94.828990000000005</v>
      </c>
      <c r="IW540" s="12">
        <v>18.061109999999999</v>
      </c>
      <c r="IX540" s="12">
        <v>299.49220000000003</v>
      </c>
      <c r="IY540" s="12">
        <v>50226.04</v>
      </c>
      <c r="IZ540" s="12">
        <v>269.08049999999997</v>
      </c>
      <c r="JA540" s="12">
        <v>84</v>
      </c>
      <c r="JB540" s="12">
        <v>7.1678469999999998E-3</v>
      </c>
      <c r="JC540" s="12">
        <v>55862110</v>
      </c>
      <c r="JD540" s="12">
        <v>0.40675810000000001</v>
      </c>
      <c r="JE540" s="13" t="s">
        <v>309</v>
      </c>
      <c r="JF540" s="13">
        <v>25749</v>
      </c>
      <c r="JG540" s="13">
        <v>309548400</v>
      </c>
      <c r="JH540" s="13">
        <v>117637300</v>
      </c>
      <c r="JI540" s="13">
        <v>0.46688279999999999</v>
      </c>
      <c r="JJ540" s="13">
        <v>0.1774289</v>
      </c>
      <c r="JK540" s="13">
        <v>2.6313789999999999</v>
      </c>
      <c r="JL540" s="13">
        <v>7625</v>
      </c>
      <c r="JM540" s="13">
        <v>2257.9760000000001</v>
      </c>
      <c r="JN540" s="13">
        <v>0.296128</v>
      </c>
      <c r="JO540" s="13">
        <v>487.34480000000002</v>
      </c>
      <c r="JP540" s="13">
        <v>53667.66</v>
      </c>
      <c r="JQ540" s="13">
        <v>-7.628387</v>
      </c>
      <c r="JR540" s="13">
        <v>1716.2270000000001</v>
      </c>
      <c r="JS540" s="13">
        <v>1273.442</v>
      </c>
      <c r="JT540" s="13">
        <v>0.1870261</v>
      </c>
      <c r="JU540" s="13">
        <v>137676</v>
      </c>
      <c r="JV540" s="13">
        <v>1408.1790000000001</v>
      </c>
      <c r="JW540" s="13">
        <v>0.2018211</v>
      </c>
      <c r="JX540" s="13">
        <v>401</v>
      </c>
      <c r="JY540" s="13">
        <v>471</v>
      </c>
      <c r="JZ540" s="13">
        <v>25439</v>
      </c>
      <c r="KA540" s="13">
        <v>0.98796070000000002</v>
      </c>
      <c r="KB540" s="13">
        <v>364.57369999999997</v>
      </c>
      <c r="KC540" s="13">
        <v>100.35250000000001</v>
      </c>
      <c r="KD540" s="13">
        <v>20.950900000000001</v>
      </c>
      <c r="KE540" s="13">
        <v>100.35250000000001</v>
      </c>
      <c r="KF540" s="13">
        <v>20.950900000000001</v>
      </c>
      <c r="KG540" s="13">
        <v>100.35250000000001</v>
      </c>
      <c r="KH540" s="13">
        <v>20.950900000000001</v>
      </c>
      <c r="KI540" s="13">
        <v>506.76690000000002</v>
      </c>
      <c r="KJ540" s="13">
        <v>183398.9</v>
      </c>
      <c r="KK540" s="13">
        <v>111857.5</v>
      </c>
      <c r="KL540" s="13">
        <v>310</v>
      </c>
      <c r="KM540" s="13">
        <v>1.2039299999999999E-2</v>
      </c>
      <c r="KN540" s="13">
        <v>427185800</v>
      </c>
      <c r="KO540" s="13">
        <v>0.64431170000000004</v>
      </c>
    </row>
    <row r="541" spans="1:301" x14ac:dyDescent="0.75">
      <c r="A541">
        <v>548</v>
      </c>
      <c r="B541" t="s">
        <v>329</v>
      </c>
      <c r="C541" t="s">
        <v>311</v>
      </c>
      <c r="D541" t="s">
        <v>326</v>
      </c>
      <c r="E541" t="s">
        <v>321</v>
      </c>
      <c r="F541">
        <v>1</v>
      </c>
      <c r="G541" t="s">
        <v>302</v>
      </c>
      <c r="H541">
        <v>3</v>
      </c>
      <c r="I541">
        <v>1</v>
      </c>
      <c r="J541" s="1">
        <v>43976.40556712963</v>
      </c>
      <c r="K541" s="2">
        <f t="shared" si="16"/>
        <v>27</v>
      </c>
      <c r="L541" s="2">
        <f t="shared" si="17"/>
        <v>154857</v>
      </c>
      <c r="M541" s="3" t="s">
        <v>303</v>
      </c>
      <c r="N541" s="3">
        <v>19456</v>
      </c>
      <c r="O541" s="3">
        <v>296372400</v>
      </c>
      <c r="P541" s="3">
        <v>104280600</v>
      </c>
      <c r="Q541" s="3">
        <v>0.78294379999999997</v>
      </c>
      <c r="R541" s="3">
        <v>0.27548400000000001</v>
      </c>
      <c r="S541" s="3">
        <v>2.8420670000000001</v>
      </c>
      <c r="T541" s="3">
        <v>19456</v>
      </c>
      <c r="U541" s="3">
        <v>1</v>
      </c>
      <c r="V541" s="3">
        <v>0</v>
      </c>
      <c r="W541" s="3">
        <v>0</v>
      </c>
      <c r="X541" s="3">
        <v>10495</v>
      </c>
      <c r="Y541" s="3">
        <v>5661.2370000000001</v>
      </c>
      <c r="Z541" s="3">
        <v>0.53942230000000002</v>
      </c>
      <c r="AA541" s="3">
        <v>486.91379999999998</v>
      </c>
      <c r="AB541" s="3">
        <v>10256.73</v>
      </c>
      <c r="AC541" s="3">
        <v>-10.38463</v>
      </c>
      <c r="AD541" s="3">
        <v>1164.528</v>
      </c>
      <c r="AE541" s="3">
        <v>2819.6260000000002</v>
      </c>
      <c r="AF541" s="3">
        <v>0.14005790000000001</v>
      </c>
      <c r="AG541" s="3">
        <v>138914</v>
      </c>
      <c r="AH541" s="3">
        <v>1432.046</v>
      </c>
      <c r="AI541" s="3">
        <v>0.2298693</v>
      </c>
      <c r="AJ541" s="3">
        <v>428</v>
      </c>
      <c r="AK541" s="3">
        <v>471</v>
      </c>
      <c r="AL541" s="3">
        <v>19100</v>
      </c>
      <c r="AM541" s="3">
        <v>0.98170230000000003</v>
      </c>
      <c r="AN541" s="3">
        <v>521</v>
      </c>
      <c r="AO541" s="3">
        <v>0</v>
      </c>
      <c r="AP541" s="3">
        <v>86.406559999999999</v>
      </c>
      <c r="AQ541" s="3">
        <v>24.562760000000001</v>
      </c>
      <c r="AR541" s="3">
        <v>86.406559999999999</v>
      </c>
      <c r="AS541" s="3">
        <v>24.562760000000001</v>
      </c>
      <c r="AT541" s="3">
        <v>86.406559999999999</v>
      </c>
      <c r="AU541" s="3">
        <v>24.562760000000001</v>
      </c>
      <c r="AV541" s="3">
        <v>510.95960000000002</v>
      </c>
      <c r="AW541" s="3">
        <v>193384.5</v>
      </c>
      <c r="AX541" s="3">
        <v>5407.1009999999997</v>
      </c>
      <c r="AY541" s="3">
        <v>356</v>
      </c>
      <c r="AZ541" s="3">
        <v>1.82977E-2</v>
      </c>
      <c r="BA541" s="3">
        <v>400653000</v>
      </c>
      <c r="BB541" s="3">
        <v>1.0584279999999999</v>
      </c>
      <c r="BC541" s="5" t="s">
        <v>304</v>
      </c>
      <c r="BD541" s="5">
        <v>18179</v>
      </c>
      <c r="BE541" s="5">
        <v>349127000</v>
      </c>
      <c r="BF541" s="5">
        <v>69424540</v>
      </c>
      <c r="BG541" s="5">
        <v>1.0564370000000001</v>
      </c>
      <c r="BH541" s="5">
        <v>0.21007429999999999</v>
      </c>
      <c r="BI541" s="5">
        <v>5.0288709999999996</v>
      </c>
      <c r="BJ541" s="5">
        <v>18179</v>
      </c>
      <c r="BK541" s="5">
        <v>1</v>
      </c>
      <c r="BL541" s="5">
        <v>0</v>
      </c>
      <c r="BM541" s="5">
        <v>0</v>
      </c>
      <c r="BN541" s="5">
        <v>10102</v>
      </c>
      <c r="BO541" s="5">
        <v>5613.643</v>
      </c>
      <c r="BP541" s="5">
        <v>0.55569610000000003</v>
      </c>
      <c r="BQ541" s="5">
        <v>535.94119999999998</v>
      </c>
      <c r="BR541" s="5">
        <v>14279.4</v>
      </c>
      <c r="BS541" s="5">
        <v>-7.9864660000000001</v>
      </c>
      <c r="BT541" s="5">
        <v>1140.5899999999999</v>
      </c>
      <c r="BU541" s="5">
        <v>2819.5140000000001</v>
      </c>
      <c r="BV541" s="5">
        <v>0.1418528</v>
      </c>
      <c r="BW541" s="5">
        <v>128154</v>
      </c>
      <c r="BX541" s="5">
        <v>1379.5170000000001</v>
      </c>
      <c r="BY541" s="5">
        <v>0.44657530000000001</v>
      </c>
      <c r="BZ541" s="5">
        <v>413</v>
      </c>
      <c r="CA541" s="5">
        <v>483</v>
      </c>
      <c r="CB541" s="5">
        <v>17834</v>
      </c>
      <c r="CC541" s="5">
        <v>0.98102210000000001</v>
      </c>
      <c r="CD541" s="5">
        <v>534</v>
      </c>
      <c r="CE541" s="5">
        <v>0</v>
      </c>
      <c r="CF541" s="5">
        <v>85.409040000000005</v>
      </c>
      <c r="CG541" s="5">
        <v>24.242989999999999</v>
      </c>
      <c r="CH541" s="5">
        <v>85.409040000000005</v>
      </c>
      <c r="CI541" s="5">
        <v>24.242989999999999</v>
      </c>
      <c r="CJ541" s="5">
        <v>85.409040000000005</v>
      </c>
      <c r="CK541" s="5">
        <v>24.242989999999999</v>
      </c>
      <c r="CL541" s="5">
        <v>535.94140000000004</v>
      </c>
      <c r="CM541" s="5">
        <v>178495.3</v>
      </c>
      <c r="CN541" s="5">
        <v>11216.31</v>
      </c>
      <c r="CO541" s="5">
        <v>345</v>
      </c>
      <c r="CP541" s="5">
        <v>1.8977939999999999E-2</v>
      </c>
      <c r="CQ541" s="5">
        <v>418551600</v>
      </c>
      <c r="CR541" s="5">
        <v>1.2665109999999999</v>
      </c>
      <c r="CS541" s="6" t="s">
        <v>305</v>
      </c>
      <c r="CT541" s="6">
        <v>33622</v>
      </c>
      <c r="CU541" s="6">
        <v>376926100</v>
      </c>
      <c r="CV541" s="6">
        <v>238162400</v>
      </c>
      <c r="CW541" s="6">
        <v>0.33343339999999999</v>
      </c>
      <c r="CX541" s="6">
        <v>0.21068139999999999</v>
      </c>
      <c r="CY541" s="6">
        <v>1.582643</v>
      </c>
      <c r="CZ541" s="6">
        <v>8556</v>
      </c>
      <c r="DA541" s="6">
        <v>0.25447619999999999</v>
      </c>
      <c r="DB541" s="6">
        <v>25066</v>
      </c>
      <c r="DC541" s="6">
        <v>0.74552379999999996</v>
      </c>
      <c r="DD541" s="6">
        <v>7412</v>
      </c>
      <c r="DE541" s="6">
        <v>1633.982</v>
      </c>
      <c r="DF541" s="6">
        <v>0.22045090000000001</v>
      </c>
      <c r="DG541" s="6">
        <v>477.79700000000003</v>
      </c>
      <c r="DH541" s="6">
        <v>14703.77</v>
      </c>
      <c r="DI541" s="6">
        <v>1.5844279999999999</v>
      </c>
      <c r="DJ541" s="6">
        <v>971.70920000000001</v>
      </c>
      <c r="DK541" s="6">
        <v>2871.4169999999999</v>
      </c>
      <c r="DL541" s="6">
        <v>0.2624976</v>
      </c>
      <c r="DM541" s="6">
        <v>128085</v>
      </c>
      <c r="DN541" s="6">
        <v>1358.08</v>
      </c>
      <c r="DO541" s="6">
        <v>5.089511E-2</v>
      </c>
      <c r="DP541" s="6">
        <v>455</v>
      </c>
      <c r="DQ541" s="6">
        <v>407</v>
      </c>
      <c r="DR541" s="6">
        <v>33598</v>
      </c>
      <c r="DS541" s="6">
        <v>0.99928620000000001</v>
      </c>
      <c r="DT541" s="6">
        <v>115</v>
      </c>
      <c r="DU541" s="6">
        <v>291</v>
      </c>
      <c r="DV541" s="6">
        <v>94.392129999999995</v>
      </c>
      <c r="DW541" s="6">
        <v>20.270379999999999</v>
      </c>
      <c r="DX541" s="6">
        <v>94.392129999999995</v>
      </c>
      <c r="DY541" s="6">
        <v>20.270379999999999</v>
      </c>
      <c r="DZ541" s="6">
        <v>94.392129999999995</v>
      </c>
      <c r="EA541" s="6">
        <v>20.270379999999999</v>
      </c>
      <c r="EB541" s="6">
        <v>486.68060000000003</v>
      </c>
      <c r="EC541" s="6">
        <v>162077.1</v>
      </c>
      <c r="ED541" s="6">
        <v>6430.3370000000004</v>
      </c>
      <c r="EE541" s="6">
        <v>24</v>
      </c>
      <c r="EF541" s="6">
        <v>7.1381839999999999E-4</v>
      </c>
      <c r="EG541" s="6">
        <v>615088500</v>
      </c>
      <c r="EH541" s="6">
        <v>0.54411480000000001</v>
      </c>
      <c r="EI541" s="8" t="s">
        <v>306</v>
      </c>
      <c r="EJ541" s="8">
        <v>30270</v>
      </c>
      <c r="EK541" s="8">
        <v>349241100</v>
      </c>
      <c r="EL541" s="8">
        <v>143409600</v>
      </c>
      <c r="EM541" s="8">
        <v>0.38115399999999999</v>
      </c>
      <c r="EN541" s="8">
        <v>0.15651409999999999</v>
      </c>
      <c r="EO541" s="8">
        <v>2.4352689999999999</v>
      </c>
      <c r="EP541" s="8">
        <v>11820</v>
      </c>
      <c r="EQ541" s="8">
        <v>0.39048559999999999</v>
      </c>
      <c r="ER541" s="8">
        <v>18450</v>
      </c>
      <c r="ES541" s="8">
        <v>0.60951440000000001</v>
      </c>
      <c r="ET541" s="8">
        <v>6439</v>
      </c>
      <c r="EU541" s="8">
        <v>1369.6969999999999</v>
      </c>
      <c r="EV541" s="8">
        <v>0.21271889999999999</v>
      </c>
      <c r="EW541" s="8">
        <v>461.50299999999999</v>
      </c>
      <c r="EX541" s="8">
        <v>16735.23</v>
      </c>
      <c r="EY541" s="8">
        <v>-8.9489800000000006</v>
      </c>
      <c r="EZ541" s="8">
        <v>927.62170000000003</v>
      </c>
      <c r="FA541" s="8">
        <v>2831.7130000000002</v>
      </c>
      <c r="FB541" s="8">
        <v>0.25601119999999999</v>
      </c>
      <c r="FC541" s="8">
        <v>118237</v>
      </c>
      <c r="FD541" s="8">
        <v>1322.338</v>
      </c>
      <c r="FE541" s="8">
        <v>0.1745602</v>
      </c>
      <c r="FF541" s="8">
        <v>391</v>
      </c>
      <c r="FG541" s="8">
        <v>409</v>
      </c>
      <c r="FH541" s="8">
        <v>30218</v>
      </c>
      <c r="FI541" s="8">
        <v>0.99828209999999995</v>
      </c>
      <c r="FJ541" s="8">
        <v>142</v>
      </c>
      <c r="FK541" s="8">
        <v>266</v>
      </c>
      <c r="FL541" s="8">
        <v>93.112219999999994</v>
      </c>
      <c r="FM541" s="8">
        <v>21.192170000000001</v>
      </c>
      <c r="FN541" s="8">
        <v>93.112219999999994</v>
      </c>
      <c r="FO541" s="8">
        <v>21.192170000000001</v>
      </c>
      <c r="FP541" s="8">
        <v>93.112219999999994</v>
      </c>
      <c r="FQ541" s="8">
        <v>21.192170000000001</v>
      </c>
      <c r="FR541" s="8">
        <v>470.12549999999999</v>
      </c>
      <c r="FS541" s="8">
        <v>158235.79999999999</v>
      </c>
      <c r="FT541" s="8">
        <v>9252.3220000000001</v>
      </c>
      <c r="FU541" s="8">
        <v>52</v>
      </c>
      <c r="FV541" s="8">
        <v>1.7178720000000001E-3</v>
      </c>
      <c r="FW541" s="8">
        <v>492650800</v>
      </c>
      <c r="FX541" s="8">
        <v>0.53766809999999998</v>
      </c>
      <c r="FY541" s="10" t="s">
        <v>307</v>
      </c>
      <c r="FZ541" s="10">
        <v>11959</v>
      </c>
      <c r="GA541" s="10">
        <v>60419000</v>
      </c>
      <c r="GB541" s="10">
        <v>24201130</v>
      </c>
      <c r="GC541" s="10">
        <v>0.42245830000000001</v>
      </c>
      <c r="GD541" s="10">
        <v>0.1692177</v>
      </c>
      <c r="GE541" s="10">
        <v>2.496537</v>
      </c>
      <c r="GF541" s="10">
        <v>11959</v>
      </c>
      <c r="GG541" s="10">
        <v>1</v>
      </c>
      <c r="GH541" s="10">
        <v>0</v>
      </c>
      <c r="GI541" s="10">
        <v>0</v>
      </c>
      <c r="GJ541" s="10">
        <v>3665</v>
      </c>
      <c r="GK541" s="10">
        <v>1123.19</v>
      </c>
      <c r="GL541" s="10">
        <v>0.30646370000000001</v>
      </c>
      <c r="GM541" s="10">
        <v>313.63670000000002</v>
      </c>
      <c r="GN541" s="10">
        <v>839.3818</v>
      </c>
      <c r="GO541" s="10">
        <v>0.74268860000000003</v>
      </c>
      <c r="GP541" s="10">
        <v>1239.8869999999999</v>
      </c>
      <c r="GQ541" s="10">
        <v>2486.7339999999999</v>
      </c>
      <c r="GR541" s="10">
        <v>0.25466899999999998</v>
      </c>
      <c r="GS541" s="10">
        <v>46959</v>
      </c>
      <c r="GT541" s="10">
        <v>853.005</v>
      </c>
      <c r="GU541" s="10">
        <v>0.18318860000000001</v>
      </c>
      <c r="GV541" s="10">
        <v>270</v>
      </c>
      <c r="GW541" s="10">
        <v>251</v>
      </c>
      <c r="GX541" s="10">
        <v>11910</v>
      </c>
      <c r="GY541" s="10">
        <v>0.99590270000000003</v>
      </c>
      <c r="GZ541" s="10">
        <v>289</v>
      </c>
      <c r="HA541" s="10">
        <v>0</v>
      </c>
      <c r="HB541" s="10">
        <v>94.573210000000003</v>
      </c>
      <c r="HC541" s="10">
        <v>17.919969999999999</v>
      </c>
      <c r="HD541" s="10">
        <v>94.573210000000003</v>
      </c>
      <c r="HE541" s="10">
        <v>17.919969999999999</v>
      </c>
      <c r="HF541" s="10">
        <v>94.573210000000003</v>
      </c>
      <c r="HG541" s="10">
        <v>17.919969999999999</v>
      </c>
      <c r="HH541" s="10">
        <v>314.60399999999998</v>
      </c>
      <c r="HI541" s="10">
        <v>53832.61</v>
      </c>
      <c r="HJ541" s="10">
        <v>58.91478</v>
      </c>
      <c r="HK541" s="10">
        <v>49</v>
      </c>
      <c r="HL541" s="10">
        <v>4.0973329999999999E-3</v>
      </c>
      <c r="HM541" s="10">
        <v>84620130</v>
      </c>
      <c r="HN541" s="10">
        <v>0.59167599999999998</v>
      </c>
      <c r="HO541" s="12" t="s">
        <v>308</v>
      </c>
      <c r="HP541" s="12">
        <v>12872</v>
      </c>
      <c r="HQ541" s="12">
        <v>77686990</v>
      </c>
      <c r="HR541" s="12">
        <v>27990700</v>
      </c>
      <c r="HS541" s="12">
        <v>0.46887410000000002</v>
      </c>
      <c r="HT541" s="12">
        <v>0.1689358</v>
      </c>
      <c r="HU541" s="12">
        <v>2.775458</v>
      </c>
      <c r="HV541" s="12">
        <v>12872</v>
      </c>
      <c r="HW541" s="12">
        <v>1</v>
      </c>
      <c r="HX541" s="12">
        <v>0</v>
      </c>
      <c r="HY541" s="12">
        <v>0</v>
      </c>
      <c r="HZ541" s="12">
        <v>4341</v>
      </c>
      <c r="IA541" s="12">
        <v>1463.9749999999999</v>
      </c>
      <c r="IB541" s="12">
        <v>0.33724359999999998</v>
      </c>
      <c r="IC541" s="12">
        <v>317.19389999999999</v>
      </c>
      <c r="ID541" s="12">
        <v>3053.248</v>
      </c>
      <c r="IE541" s="12">
        <v>-9.4879189999999998</v>
      </c>
      <c r="IF541" s="12">
        <v>1249.856</v>
      </c>
      <c r="IG541" s="12">
        <v>2466.4050000000002</v>
      </c>
      <c r="IH541" s="12">
        <v>0.2381895</v>
      </c>
      <c r="II541" s="12">
        <v>54041</v>
      </c>
      <c r="IJ541" s="12">
        <v>893.15909999999997</v>
      </c>
      <c r="IK541" s="12">
        <v>0.22114719999999999</v>
      </c>
      <c r="IL541" s="12">
        <v>310</v>
      </c>
      <c r="IM541" s="12">
        <v>300</v>
      </c>
      <c r="IN541" s="12">
        <v>12826</v>
      </c>
      <c r="IO541" s="12">
        <v>0.99642629999999999</v>
      </c>
      <c r="IP541" s="12">
        <v>342</v>
      </c>
      <c r="IQ541" s="12">
        <v>0</v>
      </c>
      <c r="IR541" s="12">
        <v>94.272059999999996</v>
      </c>
      <c r="IS541" s="12">
        <v>18.59628</v>
      </c>
      <c r="IT541" s="12">
        <v>94.272059999999996</v>
      </c>
      <c r="IU541" s="12">
        <v>18.59628</v>
      </c>
      <c r="IV541" s="12">
        <v>94.272059999999996</v>
      </c>
      <c r="IW541" s="12">
        <v>18.59628</v>
      </c>
      <c r="IX541" s="12">
        <v>320.06020000000001</v>
      </c>
      <c r="IY541" s="12">
        <v>62197.32</v>
      </c>
      <c r="IZ541" s="12">
        <v>724.23270000000002</v>
      </c>
      <c r="JA541" s="12">
        <v>46</v>
      </c>
      <c r="JB541" s="12">
        <v>3.573648E-3</v>
      </c>
      <c r="JC541" s="12">
        <v>105677700</v>
      </c>
      <c r="JD541" s="12">
        <v>0.63780990000000004</v>
      </c>
      <c r="JE541" s="13" t="s">
        <v>309</v>
      </c>
      <c r="JF541" s="13">
        <v>28499</v>
      </c>
      <c r="JG541" s="13">
        <v>256144100</v>
      </c>
      <c r="JH541" s="13">
        <v>155530600</v>
      </c>
      <c r="JI541" s="13">
        <v>0.31537340000000003</v>
      </c>
      <c r="JJ541" s="13">
        <v>0.19149459999999999</v>
      </c>
      <c r="JK541" s="13">
        <v>1.6469050000000001</v>
      </c>
      <c r="JL541" s="13">
        <v>7753</v>
      </c>
      <c r="JM541" s="13">
        <v>2109.1619999999998</v>
      </c>
      <c r="JN541" s="13">
        <v>0.27204460000000003</v>
      </c>
      <c r="JO541" s="13">
        <v>459.88369999999998</v>
      </c>
      <c r="JP541" s="13">
        <v>47854.239999999998</v>
      </c>
      <c r="JQ541" s="13">
        <v>-10.720079999999999</v>
      </c>
      <c r="JR541" s="13">
        <v>1558.855</v>
      </c>
      <c r="JS541" s="13">
        <v>1283.442</v>
      </c>
      <c r="JT541" s="13">
        <v>0.2772249</v>
      </c>
      <c r="JU541" s="13">
        <v>102801</v>
      </c>
      <c r="JV541" s="13">
        <v>1237.771</v>
      </c>
      <c r="JW541" s="13">
        <v>5.9731649999999997E-2</v>
      </c>
      <c r="JX541" s="13">
        <v>374</v>
      </c>
      <c r="JY541" s="13">
        <v>447</v>
      </c>
      <c r="JZ541" s="13">
        <v>28142</v>
      </c>
      <c r="KA541" s="13">
        <v>0.98747320000000005</v>
      </c>
      <c r="KB541" s="13">
        <v>337.17059999999998</v>
      </c>
      <c r="KC541" s="13">
        <v>99.206950000000006</v>
      </c>
      <c r="KD541" s="13">
        <v>19.9665</v>
      </c>
      <c r="KE541" s="13">
        <v>99.206950000000006</v>
      </c>
      <c r="KF541" s="13">
        <v>19.9665</v>
      </c>
      <c r="KG541" s="13">
        <v>99.206950000000006</v>
      </c>
      <c r="KH541" s="13">
        <v>19.9665</v>
      </c>
      <c r="KI541" s="13">
        <v>460.04629999999997</v>
      </c>
      <c r="KJ541" s="13">
        <v>128131.2</v>
      </c>
      <c r="KK541" s="13">
        <v>80354.679999999993</v>
      </c>
      <c r="KL541" s="13">
        <v>357</v>
      </c>
      <c r="KM541" s="13">
        <v>1.252676E-2</v>
      </c>
      <c r="KN541" s="13">
        <v>411674600</v>
      </c>
      <c r="KO541" s="13">
        <v>0.50686799999999999</v>
      </c>
    </row>
    <row r="542" spans="1:301" x14ac:dyDescent="0.75">
      <c r="A542">
        <v>549</v>
      </c>
      <c r="B542" t="s">
        <v>338</v>
      </c>
      <c r="C542" t="s">
        <v>311</v>
      </c>
      <c r="D542" t="s">
        <v>326</v>
      </c>
      <c r="E542" t="s">
        <v>321</v>
      </c>
      <c r="F542">
        <v>2</v>
      </c>
      <c r="G542" t="s">
        <v>302</v>
      </c>
      <c r="H542">
        <v>3</v>
      </c>
      <c r="I542">
        <v>6</v>
      </c>
      <c r="J542" s="1">
        <v>43976.410775462966</v>
      </c>
      <c r="K542" s="2">
        <f t="shared" si="16"/>
        <v>27</v>
      </c>
      <c r="L542" s="2">
        <f t="shared" si="17"/>
        <v>118322</v>
      </c>
      <c r="M542" s="3" t="s">
        <v>303</v>
      </c>
      <c r="N542" s="3">
        <v>14154</v>
      </c>
      <c r="O542" s="3">
        <v>381063400</v>
      </c>
      <c r="P542" s="3">
        <v>90675760</v>
      </c>
      <c r="Q542" s="3">
        <v>1.9021239999999999</v>
      </c>
      <c r="R542" s="3">
        <v>0.4526191</v>
      </c>
      <c r="S542" s="3">
        <v>4.2024840000000001</v>
      </c>
      <c r="T542" s="3">
        <v>14154</v>
      </c>
      <c r="U542" s="3">
        <v>1</v>
      </c>
      <c r="V542" s="3">
        <v>0</v>
      </c>
      <c r="W542" s="3">
        <v>0</v>
      </c>
      <c r="X542" s="3">
        <v>8976</v>
      </c>
      <c r="Y542" s="3">
        <v>5692.2830000000004</v>
      </c>
      <c r="Z542" s="3">
        <v>0.63416700000000004</v>
      </c>
      <c r="AA542" s="3">
        <v>580.21550000000002</v>
      </c>
      <c r="AB542" s="3">
        <v>29234.15</v>
      </c>
      <c r="AC542" s="3">
        <v>-8.8648019999999992</v>
      </c>
      <c r="AD542" s="3">
        <v>1245.951</v>
      </c>
      <c r="AE542" s="3">
        <v>2750.886</v>
      </c>
      <c r="AF542" s="3">
        <v>9.3823329999999996E-2</v>
      </c>
      <c r="AG542" s="3">
        <v>150858</v>
      </c>
      <c r="AH542" s="3">
        <v>1489.6880000000001</v>
      </c>
      <c r="AI542" s="3">
        <v>0.37892429999999999</v>
      </c>
      <c r="AJ542" s="3">
        <v>343</v>
      </c>
      <c r="AK542" s="3">
        <v>572</v>
      </c>
      <c r="AL542" s="3">
        <v>13799</v>
      </c>
      <c r="AM542" s="3">
        <v>0.97491870000000003</v>
      </c>
      <c r="AN542" s="3">
        <v>627</v>
      </c>
      <c r="AO542" s="3">
        <v>0</v>
      </c>
      <c r="AP542" s="3">
        <v>84.445310000000006</v>
      </c>
      <c r="AQ542" s="3">
        <v>24.790890000000001</v>
      </c>
      <c r="AR542" s="3">
        <v>84.445310000000006</v>
      </c>
      <c r="AS542" s="3">
        <v>24.790890000000001</v>
      </c>
      <c r="AT542" s="3">
        <v>84.445310000000006</v>
      </c>
      <c r="AU542" s="3">
        <v>24.790890000000001</v>
      </c>
      <c r="AV542" s="3">
        <v>580.21559999999999</v>
      </c>
      <c r="AW542" s="3">
        <v>194948.6</v>
      </c>
      <c r="AX542" s="3">
        <v>60381.2</v>
      </c>
      <c r="AY542" s="3">
        <v>355</v>
      </c>
      <c r="AZ542" s="3">
        <v>2.5081249999999999E-2</v>
      </c>
      <c r="BA542" s="3">
        <v>471739200</v>
      </c>
      <c r="BB542" s="3">
        <v>2.354743</v>
      </c>
      <c r="BC542" s="5" t="s">
        <v>304</v>
      </c>
      <c r="BD542" s="5">
        <v>14524</v>
      </c>
      <c r="BE542" s="5">
        <v>411992100</v>
      </c>
      <c r="BF542" s="5">
        <v>72724360</v>
      </c>
      <c r="BG542" s="5">
        <v>1.9530639999999999</v>
      </c>
      <c r="BH542" s="5">
        <v>0.34475250000000002</v>
      </c>
      <c r="BI542" s="5">
        <v>5.6651189999999998</v>
      </c>
      <c r="BJ542" s="5">
        <v>14524</v>
      </c>
      <c r="BK542" s="5">
        <v>1</v>
      </c>
      <c r="BL542" s="5">
        <v>0</v>
      </c>
      <c r="BM542" s="5">
        <v>0</v>
      </c>
      <c r="BN542" s="5">
        <v>8888</v>
      </c>
      <c r="BO542" s="5">
        <v>5439.0349999999999</v>
      </c>
      <c r="BP542" s="5">
        <v>0.61195259999999996</v>
      </c>
      <c r="BQ542" s="5">
        <v>576.577</v>
      </c>
      <c r="BR542" s="5">
        <v>22774.76</v>
      </c>
      <c r="BS542" s="5">
        <v>-17.29139</v>
      </c>
      <c r="BT542" s="5">
        <v>1308.9739999999999</v>
      </c>
      <c r="BU542" s="5">
        <v>2756.32</v>
      </c>
      <c r="BV542" s="5">
        <v>0.100993</v>
      </c>
      <c r="BW542" s="5">
        <v>143812</v>
      </c>
      <c r="BX542" s="5">
        <v>1484.9559999999999</v>
      </c>
      <c r="BY542" s="5">
        <v>0.48990250000000002</v>
      </c>
      <c r="BZ542" s="5">
        <v>340</v>
      </c>
      <c r="CA542" s="5">
        <v>573</v>
      </c>
      <c r="CB542" s="5">
        <v>14124</v>
      </c>
      <c r="CC542" s="5">
        <v>0.97245939999999997</v>
      </c>
      <c r="CD542" s="5">
        <v>627</v>
      </c>
      <c r="CE542" s="5">
        <v>0</v>
      </c>
      <c r="CF542" s="5">
        <v>83.413309999999996</v>
      </c>
      <c r="CG542" s="5">
        <v>25.264209999999999</v>
      </c>
      <c r="CH542" s="5">
        <v>83.413309999999996</v>
      </c>
      <c r="CI542" s="5">
        <v>25.264209999999999</v>
      </c>
      <c r="CJ542" s="5">
        <v>83.413309999999996</v>
      </c>
      <c r="CK542" s="5">
        <v>25.264209999999999</v>
      </c>
      <c r="CL542" s="5">
        <v>577.50710000000004</v>
      </c>
      <c r="CM542" s="5">
        <v>190166.2</v>
      </c>
      <c r="CN542" s="5">
        <v>35712.61</v>
      </c>
      <c r="CO542" s="5">
        <v>400</v>
      </c>
      <c r="CP542" s="5">
        <v>2.7540619999999998E-2</v>
      </c>
      <c r="CQ542" s="5">
        <v>484716500</v>
      </c>
      <c r="CR542" s="5">
        <v>2.2978160000000001</v>
      </c>
      <c r="CS542" s="6" t="s">
        <v>305</v>
      </c>
      <c r="CT542" s="6">
        <v>20744</v>
      </c>
      <c r="CU542" s="6">
        <v>702614100</v>
      </c>
      <c r="CV542" s="6">
        <v>110818600</v>
      </c>
      <c r="CW542" s="6">
        <v>1.6327959999999999</v>
      </c>
      <c r="CX542" s="6">
        <v>0.25752989999999998</v>
      </c>
      <c r="CY542" s="6">
        <v>6.3402190000000003</v>
      </c>
      <c r="CZ542" s="6">
        <v>13993</v>
      </c>
      <c r="DA542" s="6">
        <v>0.6745565</v>
      </c>
      <c r="DB542" s="6">
        <v>6751</v>
      </c>
      <c r="DC542" s="6">
        <v>0.3254435</v>
      </c>
      <c r="DD542" s="6">
        <v>7322</v>
      </c>
      <c r="DE542" s="6">
        <v>2584.4430000000002</v>
      </c>
      <c r="DF542" s="6">
        <v>0.35296949999999999</v>
      </c>
      <c r="DG542" s="6">
        <v>682.04399999999998</v>
      </c>
      <c r="DH542" s="6">
        <v>5832.4080000000004</v>
      </c>
      <c r="DI542" s="6">
        <v>-19.255099999999999</v>
      </c>
      <c r="DJ542" s="6">
        <v>935.01430000000005</v>
      </c>
      <c r="DK542" s="6">
        <v>2689.0149999999999</v>
      </c>
      <c r="DL542" s="6">
        <v>0.13111690000000001</v>
      </c>
      <c r="DM542" s="6">
        <v>158210</v>
      </c>
      <c r="DN542" s="6">
        <v>1608.165</v>
      </c>
      <c r="DO542" s="6">
        <v>0.52929780000000004</v>
      </c>
      <c r="DP542" s="6">
        <v>372</v>
      </c>
      <c r="DQ542" s="6">
        <v>662</v>
      </c>
      <c r="DR542" s="6">
        <v>20731</v>
      </c>
      <c r="DS542" s="6">
        <v>0.99937330000000002</v>
      </c>
      <c r="DT542" s="6">
        <v>418</v>
      </c>
      <c r="DU542" s="6">
        <v>243</v>
      </c>
      <c r="DV542" s="6">
        <v>90.428309999999996</v>
      </c>
      <c r="DW542" s="6">
        <v>17.224589999999999</v>
      </c>
      <c r="DX542" s="6">
        <v>90.428309999999996</v>
      </c>
      <c r="DY542" s="6">
        <v>17.224589999999999</v>
      </c>
      <c r="DZ542" s="6">
        <v>90.428309999999996</v>
      </c>
      <c r="EA542" s="6">
        <v>17.224589999999999</v>
      </c>
      <c r="EB542" s="6">
        <v>682.04420000000005</v>
      </c>
      <c r="EC542" s="6">
        <v>226955.4</v>
      </c>
      <c r="ED542" s="6">
        <v>1639.847</v>
      </c>
      <c r="EE542" s="6">
        <v>13</v>
      </c>
      <c r="EF542" s="6">
        <v>6.2668730000000001E-4</v>
      </c>
      <c r="EG542" s="6">
        <v>813432800</v>
      </c>
      <c r="EH542" s="6">
        <v>1.890326</v>
      </c>
      <c r="EI542" s="8" t="s">
        <v>306</v>
      </c>
      <c r="EJ542" s="8">
        <v>20308</v>
      </c>
      <c r="EK542" s="8">
        <v>683972400</v>
      </c>
      <c r="EL542" s="8">
        <v>125261900</v>
      </c>
      <c r="EM542" s="8">
        <v>1.6584570000000001</v>
      </c>
      <c r="EN542" s="8">
        <v>0.3037279</v>
      </c>
      <c r="EO542" s="8">
        <v>5.4603380000000001</v>
      </c>
      <c r="EP542" s="8">
        <v>14542</v>
      </c>
      <c r="EQ542" s="8">
        <v>0.7160725</v>
      </c>
      <c r="ER542" s="8">
        <v>5766</v>
      </c>
      <c r="ES542" s="8">
        <v>0.2839275</v>
      </c>
      <c r="ET542" s="8">
        <v>6927</v>
      </c>
      <c r="EU542" s="8">
        <v>2362.7800000000002</v>
      </c>
      <c r="EV542" s="8">
        <v>0.34109709999999999</v>
      </c>
      <c r="EW542" s="8">
        <v>687.47140000000002</v>
      </c>
      <c r="EX542" s="8">
        <v>3464.2139999999999</v>
      </c>
      <c r="EY542" s="8">
        <v>-23.917899999999999</v>
      </c>
      <c r="EZ542" s="8">
        <v>1000.085</v>
      </c>
      <c r="FA542" s="8">
        <v>2676.6219999999998</v>
      </c>
      <c r="FB542" s="8">
        <v>0.1269528</v>
      </c>
      <c r="FC542" s="8">
        <v>159965</v>
      </c>
      <c r="FD542" s="8">
        <v>1635.52</v>
      </c>
      <c r="FE542" s="8">
        <v>0.47667799999999999</v>
      </c>
      <c r="FF542" s="8">
        <v>343</v>
      </c>
      <c r="FG542" s="8">
        <v>685</v>
      </c>
      <c r="FH542" s="8">
        <v>20305</v>
      </c>
      <c r="FI542" s="8">
        <v>0.99985230000000003</v>
      </c>
      <c r="FJ542" s="8">
        <v>443</v>
      </c>
      <c r="FK542" s="8">
        <v>241</v>
      </c>
      <c r="FL542" s="8">
        <v>91.319040000000001</v>
      </c>
      <c r="FM542" s="8">
        <v>17.67155</v>
      </c>
      <c r="FN542" s="8">
        <v>91.319040000000001</v>
      </c>
      <c r="FO542" s="8">
        <v>17.67155</v>
      </c>
      <c r="FP542" s="8">
        <v>91.319040000000001</v>
      </c>
      <c r="FQ542" s="8">
        <v>17.67155</v>
      </c>
      <c r="FR542" s="8">
        <v>687.47159999999997</v>
      </c>
      <c r="FS542" s="8">
        <v>231494.6</v>
      </c>
      <c r="FT542" s="8">
        <v>590.9384</v>
      </c>
      <c r="FU542" s="8">
        <v>3</v>
      </c>
      <c r="FV542" s="8">
        <v>1.47725E-4</v>
      </c>
      <c r="FW542" s="8">
        <v>809234300</v>
      </c>
      <c r="FX542" s="8">
        <v>1.9621850000000001</v>
      </c>
      <c r="FY542" s="10" t="s">
        <v>307</v>
      </c>
      <c r="FZ542" s="10">
        <v>10758</v>
      </c>
      <c r="GA542" s="10">
        <v>107707100</v>
      </c>
      <c r="GB542" s="10">
        <v>24697440</v>
      </c>
      <c r="GC542" s="10">
        <v>0.93063859999999998</v>
      </c>
      <c r="GD542" s="10">
        <v>0.21339730000000001</v>
      </c>
      <c r="GE542" s="10">
        <v>4.3610620000000004</v>
      </c>
      <c r="GF542" s="10">
        <v>10758</v>
      </c>
      <c r="GG542" s="10">
        <v>1</v>
      </c>
      <c r="GH542" s="10">
        <v>0</v>
      </c>
      <c r="GI542" s="10">
        <v>0</v>
      </c>
      <c r="GJ542" s="10">
        <v>4455</v>
      </c>
      <c r="GK542" s="10">
        <v>1844.8620000000001</v>
      </c>
      <c r="GL542" s="10">
        <v>0.41411039999999999</v>
      </c>
      <c r="GM542" s="10">
        <v>374.0976</v>
      </c>
      <c r="GN542" s="10">
        <v>4331.9350000000004</v>
      </c>
      <c r="GO542" s="10">
        <v>-6.3390009999999997</v>
      </c>
      <c r="GP542" s="10">
        <v>1372.663</v>
      </c>
      <c r="GQ542" s="10">
        <v>2389.8389999999999</v>
      </c>
      <c r="GR542" s="10">
        <v>0.20169110000000001</v>
      </c>
      <c r="GS542" s="10">
        <v>53339</v>
      </c>
      <c r="GT542" s="10">
        <v>907.39400000000001</v>
      </c>
      <c r="GU542" s="10">
        <v>0.39305319999999999</v>
      </c>
      <c r="GV542" s="10">
        <v>219</v>
      </c>
      <c r="GW542" s="10">
        <v>366</v>
      </c>
      <c r="GX542" s="10">
        <v>10652</v>
      </c>
      <c r="GY542" s="10">
        <v>0.99014690000000005</v>
      </c>
      <c r="GZ542" s="10">
        <v>443</v>
      </c>
      <c r="HA542" s="10">
        <v>0</v>
      </c>
      <c r="HB542" s="10">
        <v>89.518500000000003</v>
      </c>
      <c r="HC542" s="10">
        <v>17.9313</v>
      </c>
      <c r="HD542" s="10">
        <v>89.518500000000003</v>
      </c>
      <c r="HE542" s="10">
        <v>17.9313</v>
      </c>
      <c r="HF542" s="10">
        <v>89.518500000000003</v>
      </c>
      <c r="HG542" s="10">
        <v>17.9313</v>
      </c>
      <c r="HH542" s="10">
        <v>374.09780000000001</v>
      </c>
      <c r="HI542" s="10">
        <v>73921.350000000006</v>
      </c>
      <c r="HJ542" s="10">
        <v>1744.3440000000001</v>
      </c>
      <c r="HK542" s="10">
        <v>106</v>
      </c>
      <c r="HL542" s="10">
        <v>9.853133E-3</v>
      </c>
      <c r="HM542" s="10">
        <v>132404500</v>
      </c>
      <c r="HN542" s="10">
        <v>1.1440360000000001</v>
      </c>
      <c r="HO542" s="12" t="s">
        <v>308</v>
      </c>
      <c r="HP542" s="12">
        <v>10918</v>
      </c>
      <c r="HQ542" s="12">
        <v>96546830</v>
      </c>
      <c r="HR542" s="12">
        <v>19090610</v>
      </c>
      <c r="HS542" s="12">
        <v>0.80993809999999999</v>
      </c>
      <c r="HT542" s="12">
        <v>0.1601525</v>
      </c>
      <c r="HU542" s="12">
        <v>5.0572939999999997</v>
      </c>
      <c r="HV542" s="12">
        <v>10918</v>
      </c>
      <c r="HW542" s="12">
        <v>1</v>
      </c>
      <c r="HX542" s="12">
        <v>0</v>
      </c>
      <c r="HY542" s="12">
        <v>0</v>
      </c>
      <c r="HZ542" s="12">
        <v>4228</v>
      </c>
      <c r="IA542" s="12">
        <v>1637.2950000000001</v>
      </c>
      <c r="IB542" s="12">
        <v>0.38725039999999999</v>
      </c>
      <c r="IC542" s="12">
        <v>346.77080000000001</v>
      </c>
      <c r="ID542" s="12">
        <v>18876.52</v>
      </c>
      <c r="IE542" s="12">
        <v>-1.9245080000000001</v>
      </c>
      <c r="IF542" s="12">
        <v>1411.09</v>
      </c>
      <c r="IG542" s="12">
        <v>2424.6959999999999</v>
      </c>
      <c r="IH542" s="12">
        <v>0.22503919999999999</v>
      </c>
      <c r="II542" s="12">
        <v>48516</v>
      </c>
      <c r="IJ542" s="12">
        <v>872.96119999999996</v>
      </c>
      <c r="IK542" s="12">
        <v>0.44865830000000001</v>
      </c>
      <c r="IL542" s="12">
        <v>214</v>
      </c>
      <c r="IM542" s="12">
        <v>338</v>
      </c>
      <c r="IN542" s="12">
        <v>10792</v>
      </c>
      <c r="IO542" s="12">
        <v>0.98845939999999999</v>
      </c>
      <c r="IP542" s="12">
        <v>397</v>
      </c>
      <c r="IQ542" s="12">
        <v>0</v>
      </c>
      <c r="IR542" s="12">
        <v>92.134280000000004</v>
      </c>
      <c r="IS542" s="12">
        <v>19.09432</v>
      </c>
      <c r="IT542" s="12">
        <v>92.134280000000004</v>
      </c>
      <c r="IU542" s="12">
        <v>19.09432</v>
      </c>
      <c r="IV542" s="12">
        <v>92.134280000000004</v>
      </c>
      <c r="IW542" s="12">
        <v>19.09432</v>
      </c>
      <c r="IX542" s="12">
        <v>348.68650000000002</v>
      </c>
      <c r="IY542" s="12">
        <v>64255.93</v>
      </c>
      <c r="IZ542" s="12">
        <v>32636.29</v>
      </c>
      <c r="JA542" s="12">
        <v>126</v>
      </c>
      <c r="JB542" s="12">
        <v>1.154057E-2</v>
      </c>
      <c r="JC542" s="12">
        <v>115637400</v>
      </c>
      <c r="JD542" s="12">
        <v>0.97009060000000003</v>
      </c>
      <c r="JE542" s="13" t="s">
        <v>309</v>
      </c>
      <c r="JF542" s="13">
        <v>26916</v>
      </c>
      <c r="JG542" s="13">
        <v>193833300</v>
      </c>
      <c r="JH542" s="13">
        <v>130236200</v>
      </c>
      <c r="JI542" s="13">
        <v>0.2675515</v>
      </c>
      <c r="JJ542" s="13">
        <v>0.17976729999999999</v>
      </c>
      <c r="JK542" s="13">
        <v>1.488321</v>
      </c>
      <c r="JL542" s="13">
        <v>8177</v>
      </c>
      <c r="JM542" s="13">
        <v>2484.1480000000001</v>
      </c>
      <c r="JN542" s="13">
        <v>0.30379699999999998</v>
      </c>
      <c r="JO542" s="13">
        <v>605.404</v>
      </c>
      <c r="JP542" s="13">
        <v>3213.9659999999999</v>
      </c>
      <c r="JQ542" s="13">
        <v>-6.325653</v>
      </c>
      <c r="JR542" s="13">
        <v>1621.0619999999999</v>
      </c>
      <c r="JS542" s="13">
        <v>1079.6020000000001</v>
      </c>
      <c r="JT542" s="13">
        <v>0.21731510000000001</v>
      </c>
      <c r="JU542" s="13">
        <v>123857</v>
      </c>
      <c r="JV542" s="13">
        <v>1447.886</v>
      </c>
      <c r="JW542" s="13">
        <v>3.8512190000000002E-2</v>
      </c>
      <c r="JX542" s="13">
        <v>520</v>
      </c>
      <c r="JY542" s="13">
        <v>375</v>
      </c>
      <c r="JZ542" s="13">
        <v>26599</v>
      </c>
      <c r="KA542" s="13">
        <v>0.98822259999999995</v>
      </c>
      <c r="KB542" s="13">
        <v>363.04410000000001</v>
      </c>
      <c r="KC542" s="13">
        <v>101.596</v>
      </c>
      <c r="KD542" s="13">
        <v>21.150950000000002</v>
      </c>
      <c r="KE542" s="13">
        <v>101.596</v>
      </c>
      <c r="KF542" s="13">
        <v>21.150950000000002</v>
      </c>
      <c r="KG542" s="13">
        <v>101.596</v>
      </c>
      <c r="KH542" s="13">
        <v>21.150950000000002</v>
      </c>
      <c r="KI542" s="13">
        <v>605.59130000000005</v>
      </c>
      <c r="KJ542" s="13">
        <v>168926.4</v>
      </c>
      <c r="KK542" s="13">
        <v>383.77089999999998</v>
      </c>
      <c r="KL542" s="13">
        <v>317</v>
      </c>
      <c r="KM542" s="13">
        <v>1.177738E-2</v>
      </c>
      <c r="KN542" s="13">
        <v>324069500</v>
      </c>
      <c r="KO542" s="13">
        <v>0.44731870000000001</v>
      </c>
    </row>
    <row r="543" spans="1:301" x14ac:dyDescent="0.75">
      <c r="A543">
        <v>550</v>
      </c>
      <c r="B543" t="s">
        <v>337</v>
      </c>
      <c r="C543" t="s">
        <v>311</v>
      </c>
      <c r="D543" t="s">
        <v>326</v>
      </c>
      <c r="E543" t="s">
        <v>316</v>
      </c>
      <c r="F543">
        <v>2</v>
      </c>
      <c r="G543" t="s">
        <v>302</v>
      </c>
      <c r="H543">
        <v>3</v>
      </c>
      <c r="I543">
        <v>7</v>
      </c>
      <c r="J543" s="1">
        <v>43976.412129629629</v>
      </c>
      <c r="K543" s="2">
        <f t="shared" si="16"/>
        <v>27</v>
      </c>
      <c r="L543" s="2">
        <f t="shared" si="17"/>
        <v>132950</v>
      </c>
      <c r="M543" s="3" t="s">
        <v>303</v>
      </c>
      <c r="N543" s="3">
        <v>18366</v>
      </c>
      <c r="O543" s="3">
        <v>355994400</v>
      </c>
      <c r="P543" s="3">
        <v>96994290</v>
      </c>
      <c r="Q543" s="3">
        <v>1.055393</v>
      </c>
      <c r="R543" s="3">
        <v>0.28755239999999999</v>
      </c>
      <c r="S543" s="3">
        <v>3.6702620000000001</v>
      </c>
      <c r="T543" s="3">
        <v>18366</v>
      </c>
      <c r="U543" s="3">
        <v>1</v>
      </c>
      <c r="V543" s="3">
        <v>0</v>
      </c>
      <c r="W543" s="3">
        <v>0</v>
      </c>
      <c r="X543" s="3">
        <v>10304</v>
      </c>
      <c r="Y543" s="3">
        <v>5780.9219999999996</v>
      </c>
      <c r="Z543" s="3">
        <v>0.56103670000000005</v>
      </c>
      <c r="AA543" s="3">
        <v>569.7903</v>
      </c>
      <c r="AB543" s="3">
        <v>10201.41</v>
      </c>
      <c r="AC543" s="3">
        <v>-3.8702510000000001</v>
      </c>
      <c r="AD543" s="3">
        <v>1274.2239999999999</v>
      </c>
      <c r="AE543" s="3">
        <v>2817.7919999999999</v>
      </c>
      <c r="AF543" s="3">
        <v>0.13315550000000001</v>
      </c>
      <c r="AG543" s="3">
        <v>137929</v>
      </c>
      <c r="AH543" s="3">
        <v>1433.7339999999999</v>
      </c>
      <c r="AI543" s="3">
        <v>0.32690780000000003</v>
      </c>
      <c r="AJ543" s="3">
        <v>374</v>
      </c>
      <c r="AK543" s="3">
        <v>570</v>
      </c>
      <c r="AL543" s="3">
        <v>17949</v>
      </c>
      <c r="AM543" s="3">
        <v>0.97729500000000002</v>
      </c>
      <c r="AN543" s="3">
        <v>618</v>
      </c>
      <c r="AO543" s="3">
        <v>0</v>
      </c>
      <c r="AP543" s="3">
        <v>82.241910000000004</v>
      </c>
      <c r="AQ543" s="3">
        <v>23.689250000000001</v>
      </c>
      <c r="AR543" s="3">
        <v>82.241910000000004</v>
      </c>
      <c r="AS543" s="3">
        <v>23.689250000000001</v>
      </c>
      <c r="AT543" s="3">
        <v>82.241910000000004</v>
      </c>
      <c r="AU543" s="3">
        <v>23.689250000000001</v>
      </c>
      <c r="AV543" s="3">
        <v>569.79049999999995</v>
      </c>
      <c r="AW543" s="3">
        <v>178642.7</v>
      </c>
      <c r="AX543" s="3">
        <v>5666.3869999999997</v>
      </c>
      <c r="AY543" s="3">
        <v>417</v>
      </c>
      <c r="AZ543" s="3">
        <v>2.2704999999999999E-2</v>
      </c>
      <c r="BA543" s="3">
        <v>452988700</v>
      </c>
      <c r="BB543" s="3">
        <v>1.3429450000000001</v>
      </c>
      <c r="BC543" s="5" t="s">
        <v>304</v>
      </c>
      <c r="BD543" s="5">
        <v>18720</v>
      </c>
      <c r="BE543" s="5">
        <v>404600400</v>
      </c>
      <c r="BF543" s="5">
        <v>71381170</v>
      </c>
      <c r="BG543" s="5">
        <v>1.154555</v>
      </c>
      <c r="BH543" s="5">
        <v>0.20369110000000001</v>
      </c>
      <c r="BI543" s="5">
        <v>5.6681679999999997</v>
      </c>
      <c r="BJ543" s="5">
        <v>18720</v>
      </c>
      <c r="BK543" s="5">
        <v>1</v>
      </c>
      <c r="BL543" s="5">
        <v>0</v>
      </c>
      <c r="BM543" s="5">
        <v>0</v>
      </c>
      <c r="BN543" s="5">
        <v>9969</v>
      </c>
      <c r="BO543" s="5">
        <v>5308.8119999999999</v>
      </c>
      <c r="BP543" s="5">
        <v>0.53253200000000001</v>
      </c>
      <c r="BQ543" s="5">
        <v>580.87599999999998</v>
      </c>
      <c r="BR543" s="5">
        <v>13442.38</v>
      </c>
      <c r="BS543" s="5">
        <v>0.83043199999999995</v>
      </c>
      <c r="BT543" s="5">
        <v>1304.4770000000001</v>
      </c>
      <c r="BU543" s="5">
        <v>2823.3209999999999</v>
      </c>
      <c r="BV543" s="5">
        <v>0.13282060000000001</v>
      </c>
      <c r="BW543" s="5">
        <v>140942</v>
      </c>
      <c r="BX543" s="5">
        <v>1508.165</v>
      </c>
      <c r="BY543" s="5">
        <v>0.49009459999999999</v>
      </c>
      <c r="BZ543" s="5">
        <v>476</v>
      </c>
      <c r="CA543" s="5">
        <v>565</v>
      </c>
      <c r="CB543" s="5">
        <v>18342</v>
      </c>
      <c r="CC543" s="5">
        <v>0.97980769999999995</v>
      </c>
      <c r="CD543" s="5">
        <v>613</v>
      </c>
      <c r="CE543" s="5">
        <v>0</v>
      </c>
      <c r="CF543" s="5">
        <v>82.710949999999997</v>
      </c>
      <c r="CG543" s="5">
        <v>23.469670000000001</v>
      </c>
      <c r="CH543" s="5">
        <v>82.710949999999997</v>
      </c>
      <c r="CI543" s="5">
        <v>23.469670000000001</v>
      </c>
      <c r="CJ543" s="5">
        <v>82.710949999999997</v>
      </c>
      <c r="CK543" s="5">
        <v>23.469670000000001</v>
      </c>
      <c r="CL543" s="5">
        <v>580.87620000000004</v>
      </c>
      <c r="CM543" s="5">
        <v>162634.70000000001</v>
      </c>
      <c r="CN543" s="5">
        <v>9652.6419999999998</v>
      </c>
      <c r="CO543" s="5">
        <v>378</v>
      </c>
      <c r="CP543" s="5">
        <v>2.0192310000000002E-2</v>
      </c>
      <c r="CQ543" s="5">
        <v>475981600</v>
      </c>
      <c r="CR543" s="5">
        <v>1.3582460000000001</v>
      </c>
      <c r="CS543" s="6" t="s">
        <v>305</v>
      </c>
      <c r="CT543" s="6">
        <v>22363</v>
      </c>
      <c r="CU543" s="6">
        <v>774186900</v>
      </c>
      <c r="CV543" s="6">
        <v>132355200</v>
      </c>
      <c r="CW543" s="6">
        <v>1.5480529999999999</v>
      </c>
      <c r="CX543" s="6">
        <v>0.26465549999999999</v>
      </c>
      <c r="CY543" s="6">
        <v>5.8493110000000001</v>
      </c>
      <c r="CZ543" s="6">
        <v>12305</v>
      </c>
      <c r="DA543" s="6">
        <v>0.55023920000000004</v>
      </c>
      <c r="DB543" s="6">
        <v>10058</v>
      </c>
      <c r="DC543" s="6">
        <v>0.44976080000000002</v>
      </c>
      <c r="DD543" s="6">
        <v>7508</v>
      </c>
      <c r="DE543" s="6">
        <v>2520.6840000000002</v>
      </c>
      <c r="DF543" s="6">
        <v>0.33573310000000001</v>
      </c>
      <c r="DG543" s="6">
        <v>702.39729999999997</v>
      </c>
      <c r="DH543" s="6">
        <v>5581.1729999999998</v>
      </c>
      <c r="DI543" s="6">
        <v>-4.6568449999999997</v>
      </c>
      <c r="DJ543" s="6">
        <v>1000.381</v>
      </c>
      <c r="DK543" s="6">
        <v>2744.3589999999999</v>
      </c>
      <c r="DL543" s="6">
        <v>0.13138549999999999</v>
      </c>
      <c r="DM543" s="6">
        <v>170209</v>
      </c>
      <c r="DN543" s="6">
        <v>1656.7439999999999</v>
      </c>
      <c r="DO543" s="6">
        <v>0.50126369999999998</v>
      </c>
      <c r="DP543" s="6">
        <v>364</v>
      </c>
      <c r="DQ543" s="6">
        <v>700</v>
      </c>
      <c r="DR543" s="6">
        <v>22304</v>
      </c>
      <c r="DS543" s="6">
        <v>0.99736170000000002</v>
      </c>
      <c r="DT543" s="6">
        <v>421</v>
      </c>
      <c r="DU543" s="6">
        <v>278</v>
      </c>
      <c r="DV543" s="6">
        <v>89.316550000000007</v>
      </c>
      <c r="DW543" s="6">
        <v>19.201820000000001</v>
      </c>
      <c r="DX543" s="6">
        <v>89.316550000000007</v>
      </c>
      <c r="DY543" s="6">
        <v>19.201820000000001</v>
      </c>
      <c r="DZ543" s="6">
        <v>89.316550000000007</v>
      </c>
      <c r="EA543" s="6">
        <v>19.201820000000001</v>
      </c>
      <c r="EB543" s="6">
        <v>702.39750000000004</v>
      </c>
      <c r="EC543" s="6">
        <v>230043</v>
      </c>
      <c r="ED543" s="6">
        <v>1392.903</v>
      </c>
      <c r="EE543" s="6">
        <v>59</v>
      </c>
      <c r="EF543" s="6">
        <v>2.6382860000000001E-3</v>
      </c>
      <c r="EG543" s="6">
        <v>906542100</v>
      </c>
      <c r="EH543" s="6">
        <v>1.812708</v>
      </c>
      <c r="EI543" s="8" t="s">
        <v>306</v>
      </c>
      <c r="EJ543" s="8">
        <v>23176</v>
      </c>
      <c r="EK543" s="8">
        <v>730009300</v>
      </c>
      <c r="EL543" s="8">
        <v>121703100</v>
      </c>
      <c r="EM543" s="8">
        <v>1.3591</v>
      </c>
      <c r="EN543" s="8">
        <v>0.22658159999999999</v>
      </c>
      <c r="EO543" s="8">
        <v>5.9982819999999997</v>
      </c>
      <c r="EP543" s="8">
        <v>12708</v>
      </c>
      <c r="EQ543" s="8">
        <v>0.54832579999999997</v>
      </c>
      <c r="ER543" s="8">
        <v>10468</v>
      </c>
      <c r="ES543" s="8">
        <v>0.45167410000000002</v>
      </c>
      <c r="ET543" s="8">
        <v>7074</v>
      </c>
      <c r="EU543" s="8">
        <v>2159.194</v>
      </c>
      <c r="EV543" s="8">
        <v>0.30522949999999999</v>
      </c>
      <c r="EW543" s="8">
        <v>706.30380000000002</v>
      </c>
      <c r="EX543" s="8">
        <v>3238.8249999999998</v>
      </c>
      <c r="EY543" s="8">
        <v>2.5548009999999999</v>
      </c>
      <c r="EZ543" s="8">
        <v>1043.8910000000001</v>
      </c>
      <c r="FA543" s="8">
        <v>2753.5520000000001</v>
      </c>
      <c r="FB543" s="8">
        <v>0.13919519999999999</v>
      </c>
      <c r="FC543" s="8">
        <v>166500</v>
      </c>
      <c r="FD543" s="8">
        <v>1659.904</v>
      </c>
      <c r="FE543" s="8">
        <v>0.51010390000000005</v>
      </c>
      <c r="FF543" s="8">
        <v>387</v>
      </c>
      <c r="FG543" s="8">
        <v>705</v>
      </c>
      <c r="FH543" s="8">
        <v>23114</v>
      </c>
      <c r="FI543" s="8">
        <v>0.99732480000000001</v>
      </c>
      <c r="FJ543" s="8">
        <v>424</v>
      </c>
      <c r="FK543" s="8">
        <v>280</v>
      </c>
      <c r="FL543" s="8">
        <v>89.095789999999994</v>
      </c>
      <c r="FM543" s="8">
        <v>20.559709999999999</v>
      </c>
      <c r="FN543" s="8">
        <v>89.095789999999994</v>
      </c>
      <c r="FO543" s="8">
        <v>20.559709999999999</v>
      </c>
      <c r="FP543" s="8">
        <v>89.095789999999994</v>
      </c>
      <c r="FQ543" s="8">
        <v>20.559709999999999</v>
      </c>
      <c r="FR543" s="8">
        <v>706.30399999999997</v>
      </c>
      <c r="FS543" s="8">
        <v>227267.5</v>
      </c>
      <c r="FT543" s="8">
        <v>452.62270000000001</v>
      </c>
      <c r="FU543" s="8">
        <v>62</v>
      </c>
      <c r="FV543" s="8">
        <v>2.675181E-3</v>
      </c>
      <c r="FW543" s="8">
        <v>851712400</v>
      </c>
      <c r="FX543" s="8">
        <v>1.585682</v>
      </c>
      <c r="FY543" s="10" t="s">
        <v>307</v>
      </c>
      <c r="FZ543" s="10">
        <v>11085</v>
      </c>
      <c r="GA543" s="10">
        <v>105666900</v>
      </c>
      <c r="GB543" s="10">
        <v>18548160</v>
      </c>
      <c r="GC543" s="10">
        <v>0.8599386</v>
      </c>
      <c r="GD543" s="10">
        <v>0.15094869999999999</v>
      </c>
      <c r="GE543" s="10">
        <v>5.6968930000000002</v>
      </c>
      <c r="GF543" s="10">
        <v>11085</v>
      </c>
      <c r="GG543" s="10">
        <v>1</v>
      </c>
      <c r="GH543" s="10">
        <v>0</v>
      </c>
      <c r="GI543" s="10">
        <v>0</v>
      </c>
      <c r="GJ543" s="10">
        <v>4184</v>
      </c>
      <c r="GK543" s="10">
        <v>1579.2380000000001</v>
      </c>
      <c r="GL543" s="10">
        <v>0.37744699999999998</v>
      </c>
      <c r="GM543" s="10">
        <v>364.29660000000001</v>
      </c>
      <c r="GN543" s="10">
        <v>8852.76</v>
      </c>
      <c r="GO543" s="10">
        <v>-1.5286599999999999</v>
      </c>
      <c r="GP543" s="10">
        <v>1366.347</v>
      </c>
      <c r="GQ543" s="10">
        <v>2443.3820000000001</v>
      </c>
      <c r="GR543" s="10">
        <v>0.19064739999999999</v>
      </c>
      <c r="GS543" s="10">
        <v>58144</v>
      </c>
      <c r="GT543" s="10">
        <v>936.19150000000002</v>
      </c>
      <c r="GU543" s="10">
        <v>0.49189749999999999</v>
      </c>
      <c r="GV543" s="10">
        <v>280</v>
      </c>
      <c r="GW543" s="10">
        <v>347</v>
      </c>
      <c r="GX543" s="10">
        <v>10961</v>
      </c>
      <c r="GY543" s="10">
        <v>0.98881370000000002</v>
      </c>
      <c r="GZ543" s="10">
        <v>388</v>
      </c>
      <c r="HA543" s="10">
        <v>0</v>
      </c>
      <c r="HB543" s="10">
        <v>90.802440000000004</v>
      </c>
      <c r="HC543" s="10">
        <v>19.32386</v>
      </c>
      <c r="HD543" s="10">
        <v>90.802440000000004</v>
      </c>
      <c r="HE543" s="10">
        <v>19.32386</v>
      </c>
      <c r="HF543" s="10">
        <v>90.802440000000004</v>
      </c>
      <c r="HG543" s="10">
        <v>19.32386</v>
      </c>
      <c r="HH543" s="10">
        <v>364.29680000000002</v>
      </c>
      <c r="HI543" s="10">
        <v>69887.789999999994</v>
      </c>
      <c r="HJ543" s="10">
        <v>7070.0370000000003</v>
      </c>
      <c r="HK543" s="10">
        <v>124</v>
      </c>
      <c r="HL543" s="10">
        <v>1.118629E-2</v>
      </c>
      <c r="HM543" s="10">
        <v>124215000</v>
      </c>
      <c r="HN543" s="10">
        <v>1.0108870000000001</v>
      </c>
      <c r="HO543" s="12" t="s">
        <v>308</v>
      </c>
      <c r="HP543" s="12">
        <v>10715</v>
      </c>
      <c r="HQ543" s="12">
        <v>97378390</v>
      </c>
      <c r="HR543" s="12">
        <v>20831550</v>
      </c>
      <c r="HS543" s="12">
        <v>0.8481609</v>
      </c>
      <c r="HT543" s="12">
        <v>0.18144179999999999</v>
      </c>
      <c r="HU543" s="12">
        <v>4.674563</v>
      </c>
      <c r="HV543" s="12">
        <v>10715</v>
      </c>
      <c r="HW543" s="12">
        <v>1</v>
      </c>
      <c r="HX543" s="12">
        <v>0</v>
      </c>
      <c r="HY543" s="12">
        <v>0</v>
      </c>
      <c r="HZ543" s="12">
        <v>3612</v>
      </c>
      <c r="IA543" s="12">
        <v>1217.596</v>
      </c>
      <c r="IB543" s="12">
        <v>0.33709749999999999</v>
      </c>
      <c r="IC543" s="12">
        <v>356.65390000000002</v>
      </c>
      <c r="ID543" s="12">
        <v>2036.24</v>
      </c>
      <c r="IE543" s="12">
        <v>-7.2587440000000001</v>
      </c>
      <c r="IF543" s="12">
        <v>1385.192</v>
      </c>
      <c r="IG543" s="12">
        <v>2462.8200000000002</v>
      </c>
      <c r="IH543" s="12">
        <v>0.1897837</v>
      </c>
      <c r="II543" s="12">
        <v>56459</v>
      </c>
      <c r="IJ543" s="12">
        <v>921.20709999999997</v>
      </c>
      <c r="IK543" s="12">
        <v>0.4193209</v>
      </c>
      <c r="IL543" s="12">
        <v>295</v>
      </c>
      <c r="IM543" s="12">
        <v>297</v>
      </c>
      <c r="IN543" s="12">
        <v>10605</v>
      </c>
      <c r="IO543" s="12">
        <v>0.989734</v>
      </c>
      <c r="IP543" s="12">
        <v>334</v>
      </c>
      <c r="IQ543" s="12">
        <v>0</v>
      </c>
      <c r="IR543" s="12">
        <v>91.360240000000005</v>
      </c>
      <c r="IS543" s="12">
        <v>18.485289999999999</v>
      </c>
      <c r="IT543" s="12">
        <v>91.360240000000005</v>
      </c>
      <c r="IU543" s="12">
        <v>18.485289999999999</v>
      </c>
      <c r="IV543" s="12">
        <v>91.360240000000005</v>
      </c>
      <c r="IW543" s="12">
        <v>18.485289999999999</v>
      </c>
      <c r="IX543" s="12">
        <v>356.65410000000003</v>
      </c>
      <c r="IY543" s="12">
        <v>68760.509999999995</v>
      </c>
      <c r="IZ543" s="12">
        <v>386.95960000000002</v>
      </c>
      <c r="JA543" s="12">
        <v>110</v>
      </c>
      <c r="JB543" s="12">
        <v>1.0265979999999999E-2</v>
      </c>
      <c r="JC543" s="12">
        <v>118209900</v>
      </c>
      <c r="JD543" s="12">
        <v>1.029603</v>
      </c>
      <c r="JE543" s="13" t="s">
        <v>309</v>
      </c>
      <c r="JF543" s="13">
        <v>28525</v>
      </c>
      <c r="JG543" s="13">
        <v>265954700</v>
      </c>
      <c r="JH543" s="13">
        <v>153514300</v>
      </c>
      <c r="JI543" s="13">
        <v>0.32685589999999998</v>
      </c>
      <c r="JJ543" s="13">
        <v>0.18866769999999999</v>
      </c>
      <c r="JK543" s="13">
        <v>1.732443</v>
      </c>
      <c r="JL543" s="13">
        <v>8465</v>
      </c>
      <c r="JM543" s="13">
        <v>2512.0500000000002</v>
      </c>
      <c r="JN543" s="13">
        <v>0.2967572</v>
      </c>
      <c r="JO543" s="13">
        <v>512.93759999999997</v>
      </c>
      <c r="JP543" s="13">
        <v>1185.779</v>
      </c>
      <c r="JQ543" s="13">
        <v>-2.7892899999999998</v>
      </c>
      <c r="JR543" s="13">
        <v>1639.7329999999999</v>
      </c>
      <c r="JS543" s="13">
        <v>1143.375</v>
      </c>
      <c r="JT543" s="13">
        <v>0.19957320000000001</v>
      </c>
      <c r="JU543" s="13">
        <v>142930</v>
      </c>
      <c r="JV543" s="13">
        <v>1418.645</v>
      </c>
      <c r="JW543" s="13">
        <v>7.1853059999999996E-2</v>
      </c>
      <c r="JX543" s="13">
        <v>494</v>
      </c>
      <c r="JY543" s="13">
        <v>376</v>
      </c>
      <c r="JZ543" s="13">
        <v>28201</v>
      </c>
      <c r="KA543" s="13">
        <v>0.98864160000000001</v>
      </c>
      <c r="KB543" s="13">
        <v>364.12360000000001</v>
      </c>
      <c r="KC543" s="13">
        <v>99.162450000000007</v>
      </c>
      <c r="KD543" s="13">
        <v>21.839549999999999</v>
      </c>
      <c r="KE543" s="13">
        <v>99.162450000000007</v>
      </c>
      <c r="KF543" s="13">
        <v>21.839549999999999</v>
      </c>
      <c r="KG543" s="13">
        <v>99.162450000000007</v>
      </c>
      <c r="KH543" s="13">
        <v>21.839549999999999</v>
      </c>
      <c r="KI543" s="13">
        <v>517.61980000000005</v>
      </c>
      <c r="KJ543" s="13">
        <v>184401.7</v>
      </c>
      <c r="KK543" s="13">
        <v>49.2926</v>
      </c>
      <c r="KL543" s="13">
        <v>324</v>
      </c>
      <c r="KM543" s="13">
        <v>1.1358460000000001E-2</v>
      </c>
      <c r="KN543" s="13">
        <v>419469000</v>
      </c>
      <c r="KO543" s="13">
        <v>0.51552359999999997</v>
      </c>
    </row>
    <row r="544" spans="1:301" x14ac:dyDescent="0.75">
      <c r="A544">
        <v>551</v>
      </c>
      <c r="B544" t="s">
        <v>339</v>
      </c>
      <c r="C544" t="s">
        <v>311</v>
      </c>
      <c r="D544" t="s">
        <v>312</v>
      </c>
      <c r="E544" t="s">
        <v>313</v>
      </c>
      <c r="F544">
        <v>2</v>
      </c>
      <c r="G544" t="s">
        <v>302</v>
      </c>
      <c r="H544">
        <v>3</v>
      </c>
      <c r="I544">
        <v>8</v>
      </c>
      <c r="J544" s="1">
        <v>43976.413495370369</v>
      </c>
      <c r="K544" s="2">
        <f t="shared" si="16"/>
        <v>27</v>
      </c>
      <c r="L544" s="2">
        <f t="shared" si="17"/>
        <v>186615</v>
      </c>
      <c r="M544" s="3" t="s">
        <v>303</v>
      </c>
      <c r="N544" s="3">
        <v>22904</v>
      </c>
      <c r="O544" s="3">
        <v>442728300</v>
      </c>
      <c r="P544" s="3">
        <v>170897300</v>
      </c>
      <c r="Q544" s="3">
        <v>0.84394599999999997</v>
      </c>
      <c r="R544" s="3">
        <v>0.32577099999999998</v>
      </c>
      <c r="S544" s="3">
        <v>2.590611</v>
      </c>
      <c r="T544" s="3">
        <v>22904</v>
      </c>
      <c r="U544" s="3">
        <v>1</v>
      </c>
      <c r="V544" s="3">
        <v>0</v>
      </c>
      <c r="W544" s="3">
        <v>0</v>
      </c>
      <c r="X544" s="3">
        <v>11407</v>
      </c>
      <c r="Y544" s="3">
        <v>5681.0879999999997</v>
      </c>
      <c r="Z544" s="3">
        <v>0.49803530000000001</v>
      </c>
      <c r="AA544" s="3">
        <v>554.39790000000005</v>
      </c>
      <c r="AB544" s="3">
        <v>21446.32</v>
      </c>
      <c r="AC544" s="3">
        <v>-7.4793630000000002</v>
      </c>
      <c r="AD544" s="3">
        <v>1222.135</v>
      </c>
      <c r="AE544" s="3">
        <v>2803.7579999999998</v>
      </c>
      <c r="AF544" s="3">
        <v>0.1575501</v>
      </c>
      <c r="AG544" s="3">
        <v>145376</v>
      </c>
      <c r="AH544" s="3">
        <v>1440.037</v>
      </c>
      <c r="AI544" s="3">
        <v>0.19624169999999999</v>
      </c>
      <c r="AJ544" s="3">
        <v>393</v>
      </c>
      <c r="AK544" s="3">
        <v>537</v>
      </c>
      <c r="AL544" s="3">
        <v>22193</v>
      </c>
      <c r="AM544" s="3">
        <v>0.96895739999999997</v>
      </c>
      <c r="AN544" s="3">
        <v>590</v>
      </c>
      <c r="AO544" s="3">
        <v>0</v>
      </c>
      <c r="AP544" s="3">
        <v>82.830070000000006</v>
      </c>
      <c r="AQ544" s="3">
        <v>23.72373</v>
      </c>
      <c r="AR544" s="3">
        <v>82.830070000000006</v>
      </c>
      <c r="AS544" s="3">
        <v>23.72373</v>
      </c>
      <c r="AT544" s="3">
        <v>82.830070000000006</v>
      </c>
      <c r="AU544" s="3">
        <v>23.72373</v>
      </c>
      <c r="AV544" s="3">
        <v>554.3981</v>
      </c>
      <c r="AW544" s="3">
        <v>193151.7</v>
      </c>
      <c r="AX544" s="3">
        <v>20081.41</v>
      </c>
      <c r="AY544" s="3">
        <v>711</v>
      </c>
      <c r="AZ544" s="3">
        <v>3.1042610000000002E-2</v>
      </c>
      <c r="BA544" s="3">
        <v>613625600</v>
      </c>
      <c r="BB544" s="3">
        <v>1.1697169999999999</v>
      </c>
      <c r="BC544" s="5" t="s">
        <v>304</v>
      </c>
      <c r="BD544" s="5">
        <v>25033</v>
      </c>
      <c r="BE544" s="5">
        <v>537868100</v>
      </c>
      <c r="BF544" s="5">
        <v>99913110</v>
      </c>
      <c r="BG544" s="5">
        <v>0.85832140000000001</v>
      </c>
      <c r="BH544" s="5">
        <v>0.15943979999999999</v>
      </c>
      <c r="BI544" s="5">
        <v>5.3833580000000003</v>
      </c>
      <c r="BJ544" s="5">
        <v>25033</v>
      </c>
      <c r="BK544" s="5">
        <v>1</v>
      </c>
      <c r="BL544" s="5">
        <v>0</v>
      </c>
      <c r="BM544" s="5">
        <v>0</v>
      </c>
      <c r="BN544" s="5">
        <v>11878</v>
      </c>
      <c r="BO544" s="5">
        <v>5636.0360000000001</v>
      </c>
      <c r="BP544" s="5">
        <v>0.47449370000000002</v>
      </c>
      <c r="BQ544" s="5">
        <v>584.85209999999995</v>
      </c>
      <c r="BR544" s="5">
        <v>18629.150000000001</v>
      </c>
      <c r="BS544" s="5">
        <v>-17.936070000000001</v>
      </c>
      <c r="BT544" s="5">
        <v>1211.45</v>
      </c>
      <c r="BU544" s="5">
        <v>2795.375</v>
      </c>
      <c r="BV544" s="5">
        <v>0.193964</v>
      </c>
      <c r="BW544" s="5">
        <v>129060</v>
      </c>
      <c r="BX544" s="5">
        <v>1421.4590000000001</v>
      </c>
      <c r="BY544" s="5">
        <v>0.47153669999999998</v>
      </c>
      <c r="BZ544" s="5">
        <v>381</v>
      </c>
      <c r="CA544" s="5">
        <v>542</v>
      </c>
      <c r="CB544" s="5">
        <v>24564</v>
      </c>
      <c r="CC544" s="5">
        <v>0.98126469999999999</v>
      </c>
      <c r="CD544" s="5">
        <v>595</v>
      </c>
      <c r="CE544" s="5">
        <v>0</v>
      </c>
      <c r="CF544" s="5">
        <v>83.810289999999995</v>
      </c>
      <c r="CG544" s="5">
        <v>23.167000000000002</v>
      </c>
      <c r="CH544" s="5">
        <v>83.810289999999995</v>
      </c>
      <c r="CI544" s="5">
        <v>23.167000000000002</v>
      </c>
      <c r="CJ544" s="5">
        <v>83.810289999999995</v>
      </c>
      <c r="CK544" s="5">
        <v>23.167000000000002</v>
      </c>
      <c r="CL544" s="5">
        <v>584.85230000000001</v>
      </c>
      <c r="CM544" s="5">
        <v>168957.4</v>
      </c>
      <c r="CN544" s="5">
        <v>13863.51</v>
      </c>
      <c r="CO544" s="5">
        <v>469</v>
      </c>
      <c r="CP544" s="5">
        <v>1.8735269999999998E-2</v>
      </c>
      <c r="CQ544" s="5">
        <v>637781200</v>
      </c>
      <c r="CR544" s="5">
        <v>1.0177609999999999</v>
      </c>
      <c r="CS544" s="6" t="s">
        <v>305</v>
      </c>
      <c r="CT544" s="6">
        <v>33282</v>
      </c>
      <c r="CU544" s="6">
        <v>495581100</v>
      </c>
      <c r="CV544" s="6">
        <v>351158000</v>
      </c>
      <c r="CW544" s="6">
        <v>0.44739990000000002</v>
      </c>
      <c r="CX544" s="6">
        <v>0.31701790000000002</v>
      </c>
      <c r="CY544" s="6">
        <v>1.4112769999999999</v>
      </c>
      <c r="CZ544" s="6">
        <v>15201</v>
      </c>
      <c r="DA544" s="6">
        <v>0.45673340000000001</v>
      </c>
      <c r="DB544" s="6">
        <v>18081</v>
      </c>
      <c r="DC544" s="6">
        <v>0.54326669999999999</v>
      </c>
      <c r="DD544" s="6">
        <v>8608</v>
      </c>
      <c r="DE544" s="6">
        <v>2226.3580000000002</v>
      </c>
      <c r="DF544" s="6">
        <v>0.25863829999999999</v>
      </c>
      <c r="DG544" s="6">
        <v>505.59370000000001</v>
      </c>
      <c r="DH544" s="6">
        <v>23680.91</v>
      </c>
      <c r="DI544" s="6">
        <v>-7.8242510000000003</v>
      </c>
      <c r="DJ544" s="6">
        <v>1015.179</v>
      </c>
      <c r="DK544" s="6">
        <v>2792.7730000000001</v>
      </c>
      <c r="DL544" s="6">
        <v>0.22623119999999999</v>
      </c>
      <c r="DM544" s="6">
        <v>147115</v>
      </c>
      <c r="DN544" s="6">
        <v>1420.7360000000001</v>
      </c>
      <c r="DO544" s="6">
        <v>2.9092030000000001E-2</v>
      </c>
      <c r="DP544" s="6">
        <v>462</v>
      </c>
      <c r="DQ544" s="6">
        <v>501</v>
      </c>
      <c r="DR544" s="6">
        <v>33251</v>
      </c>
      <c r="DS544" s="6">
        <v>0.99906859999999997</v>
      </c>
      <c r="DT544" s="6">
        <v>240</v>
      </c>
      <c r="DU544" s="6">
        <v>260</v>
      </c>
      <c r="DV544" s="6">
        <v>89.972629999999995</v>
      </c>
      <c r="DW544" s="6">
        <v>18.40015</v>
      </c>
      <c r="DX544" s="6">
        <v>89.972629999999995</v>
      </c>
      <c r="DY544" s="6">
        <v>18.40015</v>
      </c>
      <c r="DZ544" s="6">
        <v>89.972629999999995</v>
      </c>
      <c r="EA544" s="6">
        <v>18.40015</v>
      </c>
      <c r="EB544" s="6">
        <v>505.59390000000002</v>
      </c>
      <c r="EC544" s="6">
        <v>172492</v>
      </c>
      <c r="ED544" s="6">
        <v>16849.509999999998</v>
      </c>
      <c r="EE544" s="6">
        <v>31</v>
      </c>
      <c r="EF544" s="6">
        <v>9.314344E-4</v>
      </c>
      <c r="EG544" s="6">
        <v>846739100</v>
      </c>
      <c r="EH544" s="6">
        <v>0.76441780000000004</v>
      </c>
      <c r="EI544" s="8" t="s">
        <v>306</v>
      </c>
      <c r="EJ544" s="8">
        <v>34515</v>
      </c>
      <c r="EK544" s="8">
        <v>542023300</v>
      </c>
      <c r="EL544" s="8">
        <v>298330700</v>
      </c>
      <c r="EM544" s="8">
        <v>0.45499040000000002</v>
      </c>
      <c r="EN544" s="8">
        <v>0.25042759999999997</v>
      </c>
      <c r="EO544" s="8">
        <v>1.816854</v>
      </c>
      <c r="EP544" s="8">
        <v>15832</v>
      </c>
      <c r="EQ544" s="8">
        <v>0.45869910000000003</v>
      </c>
      <c r="ER544" s="8">
        <v>18683</v>
      </c>
      <c r="ES544" s="8">
        <v>0.54130089999999997</v>
      </c>
      <c r="ET544" s="8">
        <v>8744</v>
      </c>
      <c r="EU544" s="8">
        <v>2215.1970000000001</v>
      </c>
      <c r="EV544" s="8">
        <v>0.25333909999999998</v>
      </c>
      <c r="EW544" s="8">
        <v>509.06290000000001</v>
      </c>
      <c r="EX544" s="8">
        <v>21019.72</v>
      </c>
      <c r="EY544" s="8">
        <v>-14.990309999999999</v>
      </c>
      <c r="EZ544" s="8">
        <v>1020.3630000000001</v>
      </c>
      <c r="FA544" s="8">
        <v>2797.2550000000001</v>
      </c>
      <c r="FB544" s="8">
        <v>0.25369350000000002</v>
      </c>
      <c r="FC544" s="8">
        <v>136050</v>
      </c>
      <c r="FD544" s="8">
        <v>1373.837</v>
      </c>
      <c r="FE544" s="8">
        <v>8.4093059999999997E-2</v>
      </c>
      <c r="FF544" s="8">
        <v>392</v>
      </c>
      <c r="FG544" s="8">
        <v>510</v>
      </c>
      <c r="FH544" s="8">
        <v>34440</v>
      </c>
      <c r="FI544" s="8">
        <v>0.99782709999999997</v>
      </c>
      <c r="FJ544" s="8">
        <v>247</v>
      </c>
      <c r="FK544" s="8">
        <v>262</v>
      </c>
      <c r="FL544" s="8">
        <v>89.202520000000007</v>
      </c>
      <c r="FM544" s="8">
        <v>18.375360000000001</v>
      </c>
      <c r="FN544" s="8">
        <v>89.202520000000007</v>
      </c>
      <c r="FO544" s="8">
        <v>18.375360000000001</v>
      </c>
      <c r="FP544" s="8">
        <v>89.202520000000007</v>
      </c>
      <c r="FQ544" s="8">
        <v>18.375360000000001</v>
      </c>
      <c r="FR544" s="8">
        <v>509.52510000000001</v>
      </c>
      <c r="FS544" s="8">
        <v>166257.1</v>
      </c>
      <c r="FT544" s="8">
        <v>12801.06</v>
      </c>
      <c r="FU544" s="8">
        <v>75</v>
      </c>
      <c r="FV544" s="8">
        <v>2.1729679999999999E-3</v>
      </c>
      <c r="FW544" s="8">
        <v>840354000</v>
      </c>
      <c r="FX544" s="8">
        <v>0.70541799999999999</v>
      </c>
      <c r="FY544" s="10" t="s">
        <v>307</v>
      </c>
      <c r="FZ544" s="10">
        <v>14697</v>
      </c>
      <c r="GA544" s="10">
        <v>88667780</v>
      </c>
      <c r="GB544" s="10">
        <v>13073050</v>
      </c>
      <c r="GC544" s="10">
        <v>0.41049550000000001</v>
      </c>
      <c r="GD544" s="10">
        <v>6.0522890000000003E-2</v>
      </c>
      <c r="GE544" s="10">
        <v>6.7824840000000002</v>
      </c>
      <c r="GF544" s="10">
        <v>14697</v>
      </c>
      <c r="GG544" s="10">
        <v>1</v>
      </c>
      <c r="GH544" s="10">
        <v>0</v>
      </c>
      <c r="GI544" s="10">
        <v>0</v>
      </c>
      <c r="GJ544" s="10">
        <v>2877</v>
      </c>
      <c r="GK544" s="10">
        <v>563.18489999999997</v>
      </c>
      <c r="GL544" s="10">
        <v>0.19575419999999999</v>
      </c>
      <c r="GM544" s="10">
        <v>295.58420000000001</v>
      </c>
      <c r="GN544" s="10">
        <v>4072.203</v>
      </c>
      <c r="GO544" s="10">
        <v>5.6772080000000003</v>
      </c>
      <c r="GP544" s="10">
        <v>1295.807</v>
      </c>
      <c r="GQ544" s="10">
        <v>2495.7069999999999</v>
      </c>
      <c r="GR544" s="10">
        <v>0.35499999999999998</v>
      </c>
      <c r="GS544" s="10">
        <v>41400</v>
      </c>
      <c r="GT544" s="10">
        <v>783.71870000000001</v>
      </c>
      <c r="GU544" s="10">
        <v>0.5520678</v>
      </c>
      <c r="GV544" s="10">
        <v>231</v>
      </c>
      <c r="GW544" s="10">
        <v>257</v>
      </c>
      <c r="GX544" s="10">
        <v>14600</v>
      </c>
      <c r="GY544" s="10">
        <v>0.99339999999999995</v>
      </c>
      <c r="GZ544" s="10">
        <v>289</v>
      </c>
      <c r="HA544" s="10">
        <v>0</v>
      </c>
      <c r="HB544" s="10">
        <v>91.112819999999999</v>
      </c>
      <c r="HC544" s="10">
        <v>16.488289999999999</v>
      </c>
      <c r="HD544" s="10">
        <v>91.112819999999999</v>
      </c>
      <c r="HE544" s="10">
        <v>16.488289999999999</v>
      </c>
      <c r="HF544" s="10">
        <v>91.112819999999999</v>
      </c>
      <c r="HG544" s="10">
        <v>16.488289999999999</v>
      </c>
      <c r="HH544" s="10">
        <v>295.58440000000002</v>
      </c>
      <c r="HI544" s="10">
        <v>53948.32</v>
      </c>
      <c r="HJ544" s="10">
        <v>1128.3150000000001</v>
      </c>
      <c r="HK544" s="10">
        <v>97</v>
      </c>
      <c r="HL544" s="10">
        <v>6.5999860000000004E-3</v>
      </c>
      <c r="HM544" s="10">
        <v>101740800</v>
      </c>
      <c r="HN544" s="10">
        <v>0.4710184</v>
      </c>
      <c r="HO544" s="12" t="s">
        <v>308</v>
      </c>
      <c r="HP544" s="12">
        <v>17004</v>
      </c>
      <c r="HQ544" s="12">
        <v>106778100</v>
      </c>
      <c r="HR544" s="12">
        <v>19576670</v>
      </c>
      <c r="HS544" s="12">
        <v>0.36930069999999998</v>
      </c>
      <c r="HT544" s="12">
        <v>6.7707470000000006E-2</v>
      </c>
      <c r="HU544" s="12">
        <v>5.4543569999999999</v>
      </c>
      <c r="HV544" s="12">
        <v>17004</v>
      </c>
      <c r="HW544" s="12">
        <v>1</v>
      </c>
      <c r="HX544" s="12">
        <v>0</v>
      </c>
      <c r="HY544" s="12">
        <v>0</v>
      </c>
      <c r="HZ544" s="12">
        <v>3243</v>
      </c>
      <c r="IA544" s="12">
        <v>618.50440000000003</v>
      </c>
      <c r="IB544" s="12">
        <v>0.19071979999999999</v>
      </c>
      <c r="IC544" s="12">
        <v>324.42259999999999</v>
      </c>
      <c r="ID544" s="12">
        <v>2726.96</v>
      </c>
      <c r="IE544" s="12">
        <v>-1.682356</v>
      </c>
      <c r="IF544" s="12">
        <v>1289.1869999999999</v>
      </c>
      <c r="IG544" s="12">
        <v>2488.808</v>
      </c>
      <c r="IH544" s="12">
        <v>0.44444440000000002</v>
      </c>
      <c r="II544" s="12">
        <v>38259</v>
      </c>
      <c r="IJ544" s="12">
        <v>784.64980000000003</v>
      </c>
      <c r="IK544" s="12">
        <v>0.47628189999999998</v>
      </c>
      <c r="IL544" s="12">
        <v>184</v>
      </c>
      <c r="IM544" s="12">
        <v>297</v>
      </c>
      <c r="IN544" s="12">
        <v>16854</v>
      </c>
      <c r="IO544" s="12">
        <v>0.99117860000000002</v>
      </c>
      <c r="IP544" s="12">
        <v>315</v>
      </c>
      <c r="IQ544" s="12">
        <v>0</v>
      </c>
      <c r="IR544" s="12">
        <v>92.484300000000005</v>
      </c>
      <c r="IS544" s="12">
        <v>17.482530000000001</v>
      </c>
      <c r="IT544" s="12">
        <v>92.484300000000005</v>
      </c>
      <c r="IU544" s="12">
        <v>17.482530000000001</v>
      </c>
      <c r="IV544" s="12">
        <v>92.484300000000005</v>
      </c>
      <c r="IW544" s="12">
        <v>17.482530000000001</v>
      </c>
      <c r="IX544" s="12">
        <v>324.4228</v>
      </c>
      <c r="IY544" s="12">
        <v>53426.18</v>
      </c>
      <c r="IZ544" s="12">
        <v>437.327</v>
      </c>
      <c r="JA544" s="12">
        <v>150</v>
      </c>
      <c r="JB544" s="12">
        <v>8.8214539999999994E-3</v>
      </c>
      <c r="JC544" s="12">
        <v>126354800</v>
      </c>
      <c r="JD544" s="12">
        <v>0.43700820000000001</v>
      </c>
      <c r="JE544" s="13" t="s">
        <v>309</v>
      </c>
      <c r="JF544" s="13">
        <v>39180</v>
      </c>
      <c r="JG544" s="13">
        <v>321281900</v>
      </c>
      <c r="JH544" s="13">
        <v>165886800</v>
      </c>
      <c r="JI544" s="13">
        <v>0.20929429999999999</v>
      </c>
      <c r="JJ544" s="13">
        <v>0.10806449999999999</v>
      </c>
      <c r="JK544" s="13">
        <v>1.9367540000000001</v>
      </c>
      <c r="JL544" s="13">
        <v>7153</v>
      </c>
      <c r="JM544" s="13">
        <v>1305.9059999999999</v>
      </c>
      <c r="JN544" s="13">
        <v>0.1825676</v>
      </c>
      <c r="JO544" s="13">
        <v>565.39009999999996</v>
      </c>
      <c r="JP544" s="13">
        <v>443.36250000000001</v>
      </c>
      <c r="JQ544" s="13">
        <v>0.95342850000000001</v>
      </c>
      <c r="JR544" s="13">
        <v>1608.501</v>
      </c>
      <c r="JS544" s="13">
        <v>1246.1880000000001</v>
      </c>
      <c r="JT544" s="13">
        <v>0.33327659999999998</v>
      </c>
      <c r="JU544" s="13">
        <v>117560</v>
      </c>
      <c r="JV544" s="13">
        <v>1403.6320000000001</v>
      </c>
      <c r="JW544" s="13">
        <v>0.10174560000000001</v>
      </c>
      <c r="JX544" s="13">
        <v>566</v>
      </c>
      <c r="JY544" s="13">
        <v>357</v>
      </c>
      <c r="JZ544" s="13">
        <v>38744</v>
      </c>
      <c r="KA544" s="13">
        <v>0.98887190000000003</v>
      </c>
      <c r="KB544" s="13">
        <v>355.92840000000001</v>
      </c>
      <c r="KC544" s="13">
        <v>94.492450000000005</v>
      </c>
      <c r="KD544" s="13">
        <v>18.501550000000002</v>
      </c>
      <c r="KE544" s="13">
        <v>94.492450000000005</v>
      </c>
      <c r="KF544" s="13">
        <v>18.501550000000002</v>
      </c>
      <c r="KG544" s="13">
        <v>94.492450000000005</v>
      </c>
      <c r="KH544" s="13">
        <v>18.501550000000002</v>
      </c>
      <c r="KI544" s="13">
        <v>565.447</v>
      </c>
      <c r="KJ544" s="13">
        <v>149001.9</v>
      </c>
      <c r="KK544" s="13">
        <v>5.0171080000000003</v>
      </c>
      <c r="KL544" s="13">
        <v>436</v>
      </c>
      <c r="KM544" s="13">
        <v>1.112813E-2</v>
      </c>
      <c r="KN544" s="13">
        <v>487168600</v>
      </c>
      <c r="KO544" s="13">
        <v>0.31735869999999999</v>
      </c>
    </row>
    <row r="545" spans="1:301" x14ac:dyDescent="0.75">
      <c r="A545">
        <v>552</v>
      </c>
      <c r="B545" t="s">
        <v>336</v>
      </c>
      <c r="C545" t="s">
        <v>311</v>
      </c>
      <c r="D545" t="s">
        <v>324</v>
      </c>
      <c r="E545" t="s">
        <v>316</v>
      </c>
      <c r="F545">
        <v>2</v>
      </c>
      <c r="G545" t="s">
        <v>302</v>
      </c>
      <c r="H545">
        <v>3</v>
      </c>
      <c r="I545">
        <v>9</v>
      </c>
      <c r="J545" s="1">
        <v>43976.414861111109</v>
      </c>
      <c r="K545" s="2">
        <f t="shared" si="16"/>
        <v>27</v>
      </c>
      <c r="L545" s="2">
        <f t="shared" si="17"/>
        <v>137625</v>
      </c>
      <c r="M545" s="3" t="s">
        <v>303</v>
      </c>
      <c r="N545" s="3">
        <v>16736</v>
      </c>
      <c r="O545" s="3">
        <v>432045900</v>
      </c>
      <c r="P545" s="3">
        <v>46390700</v>
      </c>
      <c r="Q545" s="3">
        <v>1.542505</v>
      </c>
      <c r="R545" s="3">
        <v>0.16562560000000001</v>
      </c>
      <c r="S545" s="3">
        <v>9.3132009999999994</v>
      </c>
      <c r="T545" s="3">
        <v>16736</v>
      </c>
      <c r="U545" s="3">
        <v>1</v>
      </c>
      <c r="V545" s="3">
        <v>0</v>
      </c>
      <c r="W545" s="3">
        <v>0</v>
      </c>
      <c r="X545" s="3">
        <v>8788</v>
      </c>
      <c r="Y545" s="3">
        <v>4614.54</v>
      </c>
      <c r="Z545" s="3">
        <v>0.5250956</v>
      </c>
      <c r="AA545" s="3">
        <v>575.8759</v>
      </c>
      <c r="AB545" s="3">
        <v>17098.36</v>
      </c>
      <c r="AC545" s="3">
        <v>-1.355019</v>
      </c>
      <c r="AD545" s="3">
        <v>1084.6559999999999</v>
      </c>
      <c r="AE545" s="3">
        <v>2763.172</v>
      </c>
      <c r="AF545" s="3">
        <v>0.1563513</v>
      </c>
      <c r="AG545" s="3">
        <v>107041</v>
      </c>
      <c r="AH545" s="3">
        <v>1349.316</v>
      </c>
      <c r="AI545" s="3">
        <v>0.64975490000000002</v>
      </c>
      <c r="AJ545" s="3">
        <v>349</v>
      </c>
      <c r="AK545" s="3">
        <v>539</v>
      </c>
      <c r="AL545" s="3">
        <v>16468</v>
      </c>
      <c r="AM545" s="3">
        <v>0.98398660000000004</v>
      </c>
      <c r="AN545" s="3">
        <v>594</v>
      </c>
      <c r="AO545" s="3">
        <v>0</v>
      </c>
      <c r="AP545" s="3">
        <v>84.670529999999999</v>
      </c>
      <c r="AQ545" s="3">
        <v>24.45551</v>
      </c>
      <c r="AR545" s="3">
        <v>84.670529999999999</v>
      </c>
      <c r="AS545" s="3">
        <v>24.45551</v>
      </c>
      <c r="AT545" s="3">
        <v>84.670529999999999</v>
      </c>
      <c r="AU545" s="3">
        <v>24.45551</v>
      </c>
      <c r="AV545" s="3">
        <v>575.87599999999998</v>
      </c>
      <c r="AW545" s="3">
        <v>135078.20000000001</v>
      </c>
      <c r="AX545" s="3">
        <v>17468.560000000001</v>
      </c>
      <c r="AY545" s="3">
        <v>268</v>
      </c>
      <c r="AZ545" s="3">
        <v>1.6013380000000001E-2</v>
      </c>
      <c r="BA545" s="3">
        <v>478436600</v>
      </c>
      <c r="BB545" s="3">
        <v>1.7081299999999999</v>
      </c>
      <c r="BC545" s="5" t="s">
        <v>304</v>
      </c>
      <c r="BD545" s="5">
        <v>15267</v>
      </c>
      <c r="BE545" s="5">
        <v>407043600</v>
      </c>
      <c r="BF545" s="5">
        <v>66985950</v>
      </c>
      <c r="BG545" s="5">
        <v>1.746359</v>
      </c>
      <c r="BH545" s="5">
        <v>0.28739310000000001</v>
      </c>
      <c r="BI545" s="5">
        <v>6.0765520000000004</v>
      </c>
      <c r="BJ545" s="5">
        <v>15267</v>
      </c>
      <c r="BK545" s="5">
        <v>1</v>
      </c>
      <c r="BL545" s="5">
        <v>0</v>
      </c>
      <c r="BM545" s="5">
        <v>0</v>
      </c>
      <c r="BN545" s="5">
        <v>7823</v>
      </c>
      <c r="BO545" s="5">
        <v>4008.6019999999999</v>
      </c>
      <c r="BP545" s="5">
        <v>0.51241239999999999</v>
      </c>
      <c r="BQ545" s="5">
        <v>575.61270000000002</v>
      </c>
      <c r="BR545" s="5">
        <v>31795.59</v>
      </c>
      <c r="BS545" s="5">
        <v>-3.1600959999999998</v>
      </c>
      <c r="BT545" s="5">
        <v>1078.867</v>
      </c>
      <c r="BU545" s="5">
        <v>2753.55</v>
      </c>
      <c r="BV545" s="5">
        <v>0.1181958</v>
      </c>
      <c r="BW545" s="5">
        <v>129167</v>
      </c>
      <c r="BX545" s="5">
        <v>1419.0260000000001</v>
      </c>
      <c r="BY545" s="5">
        <v>0.514629</v>
      </c>
      <c r="BZ545" s="5">
        <v>384</v>
      </c>
      <c r="CA545" s="5">
        <v>551</v>
      </c>
      <c r="CB545" s="5">
        <v>14991</v>
      </c>
      <c r="CC545" s="5">
        <v>0.98192179999999996</v>
      </c>
      <c r="CD545" s="5">
        <v>608</v>
      </c>
      <c r="CE545" s="5">
        <v>0</v>
      </c>
      <c r="CF545" s="5">
        <v>85.411739999999995</v>
      </c>
      <c r="CG545" s="5">
        <v>23.850840000000002</v>
      </c>
      <c r="CH545" s="5">
        <v>85.411739999999995</v>
      </c>
      <c r="CI545" s="5">
        <v>23.850840000000002</v>
      </c>
      <c r="CJ545" s="5">
        <v>85.411739999999995</v>
      </c>
      <c r="CK545" s="5">
        <v>23.850840000000002</v>
      </c>
      <c r="CL545" s="5">
        <v>575.61289999999997</v>
      </c>
      <c r="CM545" s="5">
        <v>156379.1</v>
      </c>
      <c r="CN545" s="5">
        <v>66218.62</v>
      </c>
      <c r="CO545" s="5">
        <v>276</v>
      </c>
      <c r="CP545" s="5">
        <v>1.8078210000000001E-2</v>
      </c>
      <c r="CQ545" s="5">
        <v>474029600</v>
      </c>
      <c r="CR545" s="5">
        <v>2.0337519999999998</v>
      </c>
      <c r="CS545" s="6" t="s">
        <v>305</v>
      </c>
      <c r="CT545" s="6">
        <v>30684</v>
      </c>
      <c r="CU545" s="6">
        <v>732367900</v>
      </c>
      <c r="CV545" s="6">
        <v>53513840</v>
      </c>
      <c r="CW545" s="6">
        <v>0.77786699999999998</v>
      </c>
      <c r="CX545" s="6">
        <v>5.6838439999999997E-2</v>
      </c>
      <c r="CY545" s="6">
        <v>13.68558</v>
      </c>
      <c r="CZ545" s="6">
        <v>14534</v>
      </c>
      <c r="DA545" s="6">
        <v>0.47366710000000001</v>
      </c>
      <c r="DB545" s="6">
        <v>16150</v>
      </c>
      <c r="DC545" s="6">
        <v>0.52633289999999999</v>
      </c>
      <c r="DD545" s="6">
        <v>5758</v>
      </c>
      <c r="DE545" s="6">
        <v>1080.5160000000001</v>
      </c>
      <c r="DF545" s="6">
        <v>0.18765480000000001</v>
      </c>
      <c r="DG545" s="6">
        <v>577.95590000000004</v>
      </c>
      <c r="DH545" s="6">
        <v>13396.76</v>
      </c>
      <c r="DI545" s="6">
        <v>0.35636089999999998</v>
      </c>
      <c r="DJ545" s="6">
        <v>912.68960000000004</v>
      </c>
      <c r="DK545" s="6">
        <v>2813.8249999999998</v>
      </c>
      <c r="DL545" s="6">
        <v>0.31998159999999998</v>
      </c>
      <c r="DM545" s="6">
        <v>95893</v>
      </c>
      <c r="DN545" s="6">
        <v>1343.711</v>
      </c>
      <c r="DO545" s="6">
        <v>0.74617120000000003</v>
      </c>
      <c r="DP545" s="6">
        <v>295</v>
      </c>
      <c r="DQ545" s="6">
        <v>554</v>
      </c>
      <c r="DR545" s="6">
        <v>30679</v>
      </c>
      <c r="DS545" s="6">
        <v>0.99983699999999998</v>
      </c>
      <c r="DT545" s="6">
        <v>243</v>
      </c>
      <c r="DU545" s="6">
        <v>310</v>
      </c>
      <c r="DV545" s="6">
        <v>93.321759999999998</v>
      </c>
      <c r="DW545" s="6">
        <v>20.970050000000001</v>
      </c>
      <c r="DX545" s="6">
        <v>93.321759999999998</v>
      </c>
      <c r="DY545" s="6">
        <v>20.970050000000001</v>
      </c>
      <c r="DZ545" s="6">
        <v>93.321759999999998</v>
      </c>
      <c r="EA545" s="6">
        <v>20.970050000000001</v>
      </c>
      <c r="EB545" s="6">
        <v>577.95609999999999</v>
      </c>
      <c r="EC545" s="6">
        <v>133242</v>
      </c>
      <c r="ED545" s="6">
        <v>5849.0780000000004</v>
      </c>
      <c r="EE545" s="6">
        <v>5</v>
      </c>
      <c r="EF545" s="6">
        <v>1.6295139999999999E-4</v>
      </c>
      <c r="EG545" s="6">
        <v>785881800</v>
      </c>
      <c r="EH545" s="6">
        <v>0.83470549999999999</v>
      </c>
      <c r="EI545" s="8" t="s">
        <v>306</v>
      </c>
      <c r="EJ545" s="8">
        <v>28348</v>
      </c>
      <c r="EK545" s="8">
        <v>796482400</v>
      </c>
      <c r="EL545" s="8">
        <v>96024450</v>
      </c>
      <c r="EM545" s="8">
        <v>0.99113169999999995</v>
      </c>
      <c r="EN545" s="8">
        <v>0.1194915</v>
      </c>
      <c r="EO545" s="8">
        <v>8.2945799999999998</v>
      </c>
      <c r="EP545" s="8">
        <v>16738</v>
      </c>
      <c r="EQ545" s="8">
        <v>0.59044730000000001</v>
      </c>
      <c r="ER545" s="8">
        <v>11610</v>
      </c>
      <c r="ES545" s="8">
        <v>0.40955269999999999</v>
      </c>
      <c r="ET545" s="8">
        <v>7416</v>
      </c>
      <c r="EU545" s="8">
        <v>1940.068</v>
      </c>
      <c r="EV545" s="8">
        <v>0.2616058</v>
      </c>
      <c r="EW545" s="8">
        <v>623.60410000000002</v>
      </c>
      <c r="EX545" s="8">
        <v>16071.75</v>
      </c>
      <c r="EY545" s="8">
        <v>-1.267819</v>
      </c>
      <c r="EZ545" s="8">
        <v>853.79579999999999</v>
      </c>
      <c r="FA545" s="8">
        <v>2764.6030000000001</v>
      </c>
      <c r="FB545" s="8">
        <v>0.23264480000000001</v>
      </c>
      <c r="FC545" s="8">
        <v>121851</v>
      </c>
      <c r="FD545" s="8">
        <v>1434.8810000000001</v>
      </c>
      <c r="FE545" s="8">
        <v>0.61594369999999998</v>
      </c>
      <c r="FF545" s="8">
        <v>304</v>
      </c>
      <c r="FG545" s="8">
        <v>592</v>
      </c>
      <c r="FH545" s="8">
        <v>28339</v>
      </c>
      <c r="FI545" s="8">
        <v>0.99968250000000003</v>
      </c>
      <c r="FJ545" s="8">
        <v>304</v>
      </c>
      <c r="FK545" s="8">
        <v>287</v>
      </c>
      <c r="FL545" s="8">
        <v>93.494290000000007</v>
      </c>
      <c r="FM545" s="8">
        <v>19.053190000000001</v>
      </c>
      <c r="FN545" s="8">
        <v>93.494290000000007</v>
      </c>
      <c r="FO545" s="8">
        <v>19.053190000000001</v>
      </c>
      <c r="FP545" s="8">
        <v>93.494290000000007</v>
      </c>
      <c r="FQ545" s="8">
        <v>19.053190000000001</v>
      </c>
      <c r="FR545" s="8">
        <v>623.60419999999999</v>
      </c>
      <c r="FS545" s="8">
        <v>172822.2</v>
      </c>
      <c r="FT545" s="8">
        <v>9111.7990000000009</v>
      </c>
      <c r="FU545" s="8">
        <v>9</v>
      </c>
      <c r="FV545" s="8">
        <v>3.1748269999999997E-4</v>
      </c>
      <c r="FW545" s="8">
        <v>892506900</v>
      </c>
      <c r="FX545" s="8">
        <v>1.1106229999999999</v>
      </c>
      <c r="FY545" s="10" t="s">
        <v>307</v>
      </c>
      <c r="FZ545" s="10">
        <v>10772</v>
      </c>
      <c r="GA545" s="10">
        <v>75739880</v>
      </c>
      <c r="GB545" s="10">
        <v>29810160</v>
      </c>
      <c r="GC545" s="10">
        <v>0.65272750000000002</v>
      </c>
      <c r="GD545" s="10">
        <v>0.25690449999999998</v>
      </c>
      <c r="GE545" s="10">
        <v>2.54074</v>
      </c>
      <c r="GF545" s="10">
        <v>10772</v>
      </c>
      <c r="GG545" s="10">
        <v>1</v>
      </c>
      <c r="GH545" s="10">
        <v>0</v>
      </c>
      <c r="GI545" s="10">
        <v>0</v>
      </c>
      <c r="GJ545" s="10">
        <v>3814</v>
      </c>
      <c r="GK545" s="10">
        <v>1350.4079999999999</v>
      </c>
      <c r="GL545" s="10">
        <v>0.35406609999999999</v>
      </c>
      <c r="GM545" s="10">
        <v>315.2681</v>
      </c>
      <c r="GN545" s="10">
        <v>5779.7079999999996</v>
      </c>
      <c r="GO545" s="10">
        <v>-5.6345000000000001</v>
      </c>
      <c r="GP545" s="10">
        <v>1201.4949999999999</v>
      </c>
      <c r="GQ545" s="10">
        <v>2424.3870000000002</v>
      </c>
      <c r="GR545" s="10">
        <v>0.21814500000000001</v>
      </c>
      <c r="GS545" s="10">
        <v>49380</v>
      </c>
      <c r="GT545" s="10">
        <v>839.47910000000002</v>
      </c>
      <c r="GU545" s="10">
        <v>0.1893523</v>
      </c>
      <c r="GV545" s="10">
        <v>239</v>
      </c>
      <c r="GW545" s="10">
        <v>316</v>
      </c>
      <c r="GX545" s="10">
        <v>10715</v>
      </c>
      <c r="GY545" s="10">
        <v>0.9947085</v>
      </c>
      <c r="GZ545" s="10">
        <v>368</v>
      </c>
      <c r="HA545" s="10">
        <v>0</v>
      </c>
      <c r="HB545" s="10">
        <v>92.501019999999997</v>
      </c>
      <c r="HC545" s="10">
        <v>16.78518</v>
      </c>
      <c r="HD545" s="10">
        <v>92.501019999999997</v>
      </c>
      <c r="HE545" s="10">
        <v>16.78518</v>
      </c>
      <c r="HF545" s="10">
        <v>92.501019999999997</v>
      </c>
      <c r="HG545" s="10">
        <v>16.78518</v>
      </c>
      <c r="HH545" s="10">
        <v>315.32600000000002</v>
      </c>
      <c r="HI545" s="10">
        <v>59914.14</v>
      </c>
      <c r="HJ545" s="10">
        <v>3101.098</v>
      </c>
      <c r="HK545" s="10">
        <v>57</v>
      </c>
      <c r="HL545" s="10">
        <v>5.2914959999999997E-3</v>
      </c>
      <c r="HM545" s="10">
        <v>105550000</v>
      </c>
      <c r="HN545" s="10">
        <v>0.909632</v>
      </c>
      <c r="HO545" s="12" t="s">
        <v>308</v>
      </c>
      <c r="HP545" s="12">
        <v>11075</v>
      </c>
      <c r="HQ545" s="12">
        <v>84265760</v>
      </c>
      <c r="HR545" s="12">
        <v>26229390</v>
      </c>
      <c r="HS545" s="12">
        <v>0.68701089999999998</v>
      </c>
      <c r="HT545" s="12">
        <v>0.2138458</v>
      </c>
      <c r="HU545" s="12">
        <v>3.212647</v>
      </c>
      <c r="HV545" s="12">
        <v>11075</v>
      </c>
      <c r="HW545" s="12">
        <v>1</v>
      </c>
      <c r="HX545" s="12">
        <v>0</v>
      </c>
      <c r="HY545" s="12">
        <v>0</v>
      </c>
      <c r="HZ545" s="12">
        <v>3835</v>
      </c>
      <c r="IA545" s="12">
        <v>1327.9659999999999</v>
      </c>
      <c r="IB545" s="12">
        <v>0.34627540000000001</v>
      </c>
      <c r="IC545" s="12">
        <v>337.7484</v>
      </c>
      <c r="ID545" s="12">
        <v>12578.83</v>
      </c>
      <c r="IE545" s="12">
        <v>-6.5377510000000001</v>
      </c>
      <c r="IF545" s="12">
        <v>1238.9259999999999</v>
      </c>
      <c r="IG545" s="12">
        <v>2397.5369999999998</v>
      </c>
      <c r="IH545" s="12">
        <v>0.21213219999999999</v>
      </c>
      <c r="II545" s="12">
        <v>52208</v>
      </c>
      <c r="IJ545" s="12">
        <v>876.18820000000005</v>
      </c>
      <c r="IK545" s="12">
        <v>0.27587610000000001</v>
      </c>
      <c r="IL545" s="12">
        <v>240</v>
      </c>
      <c r="IM545" s="12">
        <v>336</v>
      </c>
      <c r="IN545" s="12">
        <v>11017</v>
      </c>
      <c r="IO545" s="12">
        <v>0.99476299999999995</v>
      </c>
      <c r="IP545" s="12">
        <v>407</v>
      </c>
      <c r="IQ545" s="12">
        <v>0</v>
      </c>
      <c r="IR545" s="12">
        <v>90.315119999999993</v>
      </c>
      <c r="IS545" s="12">
        <v>17.518899999999999</v>
      </c>
      <c r="IT545" s="12">
        <v>90.315119999999993</v>
      </c>
      <c r="IU545" s="12">
        <v>17.518899999999999</v>
      </c>
      <c r="IV545" s="12">
        <v>90.315119999999993</v>
      </c>
      <c r="IW545" s="12">
        <v>17.518899999999999</v>
      </c>
      <c r="IX545" s="12">
        <v>337.83949999999999</v>
      </c>
      <c r="IY545" s="12">
        <v>63843.94</v>
      </c>
      <c r="IZ545" s="12">
        <v>14286.86</v>
      </c>
      <c r="JA545" s="12">
        <v>58</v>
      </c>
      <c r="JB545" s="12">
        <v>5.2370200000000002E-3</v>
      </c>
      <c r="JC545" s="12">
        <v>110495100</v>
      </c>
      <c r="JD545" s="12">
        <v>0.90085669999999995</v>
      </c>
      <c r="JE545" s="13" t="s">
        <v>309</v>
      </c>
      <c r="JF545" s="13">
        <v>24743</v>
      </c>
      <c r="JG545" s="13">
        <v>190302200</v>
      </c>
      <c r="JH545" s="13">
        <v>76640860</v>
      </c>
      <c r="JI545" s="13">
        <v>0.3108416</v>
      </c>
      <c r="JJ545" s="13">
        <v>0.12518599999999999</v>
      </c>
      <c r="JK545" s="13">
        <v>2.4830380000000001</v>
      </c>
      <c r="JL545" s="13">
        <v>5247</v>
      </c>
      <c r="JM545" s="13">
        <v>1112.6790000000001</v>
      </c>
      <c r="JN545" s="13">
        <v>0.21206</v>
      </c>
      <c r="JO545" s="13">
        <v>673.28819999999996</v>
      </c>
      <c r="JP545" s="13">
        <v>11509.91</v>
      </c>
      <c r="JQ545" s="13">
        <v>7.1992560000000001</v>
      </c>
      <c r="JR545" s="13">
        <v>1499.1079999999999</v>
      </c>
      <c r="JS545" s="13">
        <v>1269.5930000000001</v>
      </c>
      <c r="JT545" s="13">
        <v>0.19551650000000001</v>
      </c>
      <c r="JU545" s="13">
        <v>126552</v>
      </c>
      <c r="JV545" s="13">
        <v>1569.769</v>
      </c>
      <c r="JW545" s="13">
        <v>0.18129600000000001</v>
      </c>
      <c r="JX545" s="13">
        <v>643</v>
      </c>
      <c r="JY545" s="13">
        <v>269</v>
      </c>
      <c r="JZ545" s="13">
        <v>24512</v>
      </c>
      <c r="KA545" s="13">
        <v>0.99066399999999999</v>
      </c>
      <c r="KB545" s="13">
        <v>364.12360000000001</v>
      </c>
      <c r="KC545" s="13">
        <v>99.621830000000003</v>
      </c>
      <c r="KD545" s="13">
        <v>20.728809999999999</v>
      </c>
      <c r="KE545" s="13">
        <v>99.621830000000003</v>
      </c>
      <c r="KF545" s="13">
        <v>20.728809999999999</v>
      </c>
      <c r="KG545" s="13">
        <v>99.621830000000003</v>
      </c>
      <c r="KH545" s="13">
        <v>20.728809999999999</v>
      </c>
      <c r="KI545" s="13">
        <v>673.28840000000002</v>
      </c>
      <c r="KJ545" s="13">
        <v>168713.4</v>
      </c>
      <c r="KK545" s="13">
        <v>5354.1660000000002</v>
      </c>
      <c r="KL545" s="13">
        <v>231</v>
      </c>
      <c r="KM545" s="13">
        <v>9.3359740000000004E-3</v>
      </c>
      <c r="KN545" s="13">
        <v>266943100</v>
      </c>
      <c r="KO545" s="13">
        <v>0.43602750000000001</v>
      </c>
    </row>
    <row r="546" spans="1:301" x14ac:dyDescent="0.75">
      <c r="A546">
        <v>553</v>
      </c>
      <c r="B546" t="s">
        <v>334</v>
      </c>
      <c r="C546" t="s">
        <v>311</v>
      </c>
      <c r="D546" t="s">
        <v>319</v>
      </c>
      <c r="E546" t="s">
        <v>313</v>
      </c>
      <c r="F546">
        <v>2</v>
      </c>
      <c r="G546" t="s">
        <v>302</v>
      </c>
      <c r="H546">
        <v>3</v>
      </c>
      <c r="I546">
        <v>10</v>
      </c>
      <c r="J546" s="1">
        <v>43976.416215277779</v>
      </c>
      <c r="K546" s="2">
        <f t="shared" si="16"/>
        <v>27</v>
      </c>
      <c r="L546" s="2">
        <f t="shared" si="17"/>
        <v>165972</v>
      </c>
      <c r="M546" s="3" t="s">
        <v>303</v>
      </c>
      <c r="N546" s="3">
        <v>16772</v>
      </c>
      <c r="O546" s="3">
        <v>432976400</v>
      </c>
      <c r="P546" s="3">
        <v>91915780</v>
      </c>
      <c r="Q546" s="3">
        <v>1.5391980000000001</v>
      </c>
      <c r="R546" s="3">
        <v>0.32675359999999998</v>
      </c>
      <c r="S546" s="3">
        <v>4.7105779999999999</v>
      </c>
      <c r="T546" s="3">
        <v>16772</v>
      </c>
      <c r="U546" s="3">
        <v>1</v>
      </c>
      <c r="V546" s="3">
        <v>0</v>
      </c>
      <c r="W546" s="3">
        <v>0</v>
      </c>
      <c r="X546" s="3">
        <v>9306</v>
      </c>
      <c r="Y546" s="3">
        <v>5163.4650000000001</v>
      </c>
      <c r="Z546" s="3">
        <v>0.55485329999999999</v>
      </c>
      <c r="AA546" s="3">
        <v>608.89490000000001</v>
      </c>
      <c r="AB546" s="3">
        <v>11949.49</v>
      </c>
      <c r="AC546" s="3">
        <v>2.0206719999999998</v>
      </c>
      <c r="AD546" s="3">
        <v>1187.981</v>
      </c>
      <c r="AE546" s="3">
        <v>2786.0770000000002</v>
      </c>
      <c r="AF546" s="3">
        <v>0.10222340000000001</v>
      </c>
      <c r="AG546" s="3">
        <v>164072</v>
      </c>
      <c r="AH546" s="3">
        <v>1545.48</v>
      </c>
      <c r="AI546" s="3">
        <v>0.42220459999999999</v>
      </c>
      <c r="AJ546" s="3">
        <v>372</v>
      </c>
      <c r="AK546" s="3">
        <v>609</v>
      </c>
      <c r="AL546" s="3">
        <v>16385</v>
      </c>
      <c r="AM546" s="3">
        <v>0.97692579999999996</v>
      </c>
      <c r="AN546" s="3">
        <v>661</v>
      </c>
      <c r="AO546" s="3">
        <v>0</v>
      </c>
      <c r="AP546" s="3">
        <v>83.400069999999999</v>
      </c>
      <c r="AQ546" s="3">
        <v>24.31579</v>
      </c>
      <c r="AR546" s="3">
        <v>83.400069999999999</v>
      </c>
      <c r="AS546" s="3">
        <v>24.31579</v>
      </c>
      <c r="AT546" s="3">
        <v>83.400069999999999</v>
      </c>
      <c r="AU546" s="3">
        <v>24.31579</v>
      </c>
      <c r="AV546" s="3">
        <v>608.89509999999996</v>
      </c>
      <c r="AW546" s="3">
        <v>221684.8</v>
      </c>
      <c r="AX546" s="3">
        <v>8513.6149999999998</v>
      </c>
      <c r="AY546" s="3">
        <v>387</v>
      </c>
      <c r="AZ546" s="3">
        <v>2.3074170000000001E-2</v>
      </c>
      <c r="BA546" s="3">
        <v>524892200</v>
      </c>
      <c r="BB546" s="3">
        <v>1.8659520000000001</v>
      </c>
      <c r="BC546" s="5" t="s">
        <v>304</v>
      </c>
      <c r="BD546" s="5">
        <v>16665</v>
      </c>
      <c r="BE546" s="5">
        <v>460262500</v>
      </c>
      <c r="BF546" s="5">
        <v>55437150</v>
      </c>
      <c r="BG546" s="5">
        <v>1.657276</v>
      </c>
      <c r="BH546" s="5">
        <v>0.1996136</v>
      </c>
      <c r="BI546" s="5">
        <v>8.3024210000000007</v>
      </c>
      <c r="BJ546" s="5">
        <v>16665</v>
      </c>
      <c r="BK546" s="5">
        <v>1</v>
      </c>
      <c r="BL546" s="5">
        <v>0</v>
      </c>
      <c r="BM546" s="5">
        <v>0</v>
      </c>
      <c r="BN546" s="5">
        <v>8856</v>
      </c>
      <c r="BO546" s="5">
        <v>4706.1949999999997</v>
      </c>
      <c r="BP546" s="5">
        <v>0.53141309999999997</v>
      </c>
      <c r="BQ546" s="5">
        <v>623.07780000000002</v>
      </c>
      <c r="BR546" s="5">
        <v>13612.49</v>
      </c>
      <c r="BS546" s="5">
        <v>0.38103409999999999</v>
      </c>
      <c r="BT546" s="5">
        <v>1231.221</v>
      </c>
      <c r="BU546" s="5">
        <v>2773.3110000000001</v>
      </c>
      <c r="BV546" s="5">
        <v>0.12077839999999999</v>
      </c>
      <c r="BW546" s="5">
        <v>137980</v>
      </c>
      <c r="BX546" s="5">
        <v>1478.1489999999999</v>
      </c>
      <c r="BY546" s="5">
        <v>0.61622849999999996</v>
      </c>
      <c r="BZ546" s="5">
        <v>334</v>
      </c>
      <c r="CA546" s="5">
        <v>607</v>
      </c>
      <c r="CB546" s="5">
        <v>16328</v>
      </c>
      <c r="CC546" s="5">
        <v>0.97977800000000004</v>
      </c>
      <c r="CD546" s="5">
        <v>659</v>
      </c>
      <c r="CE546" s="5">
        <v>0</v>
      </c>
      <c r="CF546" s="5">
        <v>83.175579999999997</v>
      </c>
      <c r="CG546" s="5">
        <v>23.50798</v>
      </c>
      <c r="CH546" s="5">
        <v>83.175579999999997</v>
      </c>
      <c r="CI546" s="5">
        <v>23.50798</v>
      </c>
      <c r="CJ546" s="5">
        <v>83.175579999999997</v>
      </c>
      <c r="CK546" s="5">
        <v>23.50798</v>
      </c>
      <c r="CL546" s="5">
        <v>623.07799999999997</v>
      </c>
      <c r="CM546" s="5">
        <v>188714</v>
      </c>
      <c r="CN546" s="5">
        <v>11119.11</v>
      </c>
      <c r="CO546" s="5">
        <v>337</v>
      </c>
      <c r="CP546" s="5">
        <v>2.022202E-2</v>
      </c>
      <c r="CQ546" s="5">
        <v>515699600</v>
      </c>
      <c r="CR546" s="5">
        <v>1.8568899999999999</v>
      </c>
      <c r="CS546" s="6" t="s">
        <v>305</v>
      </c>
      <c r="CT546" s="6">
        <v>35120</v>
      </c>
      <c r="CU546" s="6">
        <v>1208860000</v>
      </c>
      <c r="CV546" s="6">
        <v>253617200</v>
      </c>
      <c r="CW546" s="6">
        <v>0.98009250000000003</v>
      </c>
      <c r="CX546" s="6">
        <v>0.2056221</v>
      </c>
      <c r="CY546" s="6">
        <v>4.7664749999999998</v>
      </c>
      <c r="CZ546" s="6">
        <v>15907</v>
      </c>
      <c r="DA546" s="6">
        <v>0.45293280000000002</v>
      </c>
      <c r="DB546" s="6">
        <v>19213</v>
      </c>
      <c r="DC546" s="6">
        <v>0.54706719999999998</v>
      </c>
      <c r="DD546" s="6">
        <v>9179</v>
      </c>
      <c r="DE546" s="6">
        <v>2399.0329999999999</v>
      </c>
      <c r="DF546" s="6">
        <v>0.26136110000000001</v>
      </c>
      <c r="DG546" s="6">
        <v>715.9357</v>
      </c>
      <c r="DH546" s="6">
        <v>14856.19</v>
      </c>
      <c r="DI546" s="6">
        <v>-9.1188260000000003</v>
      </c>
      <c r="DJ546" s="6">
        <v>911.44420000000002</v>
      </c>
      <c r="DK546" s="6">
        <v>2756.154</v>
      </c>
      <c r="DL546" s="6">
        <v>0.16526830000000001</v>
      </c>
      <c r="DM546" s="6">
        <v>212503</v>
      </c>
      <c r="DN546" s="6">
        <v>1781.4169999999999</v>
      </c>
      <c r="DO546" s="6">
        <v>0.42662800000000001</v>
      </c>
      <c r="DP546" s="6">
        <v>424</v>
      </c>
      <c r="DQ546" s="6">
        <v>711</v>
      </c>
      <c r="DR546" s="6">
        <v>35115</v>
      </c>
      <c r="DS546" s="6">
        <v>0.99985760000000001</v>
      </c>
      <c r="DT546" s="6">
        <v>432</v>
      </c>
      <c r="DU546" s="6">
        <v>278</v>
      </c>
      <c r="DV546" s="6">
        <v>93.216430000000003</v>
      </c>
      <c r="DW546" s="6">
        <v>17.75189</v>
      </c>
      <c r="DX546" s="6">
        <v>93.216430000000003</v>
      </c>
      <c r="DY546" s="6">
        <v>17.75189</v>
      </c>
      <c r="DZ546" s="6">
        <v>93.216430000000003</v>
      </c>
      <c r="EA546" s="6">
        <v>17.75189</v>
      </c>
      <c r="EB546" s="6">
        <v>715.93589999999995</v>
      </c>
      <c r="EC546" s="6">
        <v>284212.40000000002</v>
      </c>
      <c r="ED546" s="6">
        <v>6284.3490000000002</v>
      </c>
      <c r="EE546" s="6">
        <v>5</v>
      </c>
      <c r="EF546" s="6">
        <v>1.4236899999999999E-4</v>
      </c>
      <c r="EG546" s="6">
        <v>1462477000</v>
      </c>
      <c r="EH546" s="6">
        <v>1.1857150000000001</v>
      </c>
      <c r="EI546" s="8" t="s">
        <v>306</v>
      </c>
      <c r="EJ546" s="8">
        <v>28616</v>
      </c>
      <c r="EK546" s="8">
        <v>959325300</v>
      </c>
      <c r="EL546" s="8">
        <v>201154000</v>
      </c>
      <c r="EM546" s="8">
        <v>1.171516</v>
      </c>
      <c r="EN546" s="8">
        <v>0.24564659999999999</v>
      </c>
      <c r="EO546" s="8">
        <v>4.7691090000000003</v>
      </c>
      <c r="EP546" s="8">
        <v>13299</v>
      </c>
      <c r="EQ546" s="8">
        <v>0.46473999999999999</v>
      </c>
      <c r="ER546" s="8">
        <v>15317</v>
      </c>
      <c r="ES546" s="8">
        <v>0.53525999999999996</v>
      </c>
      <c r="ET546" s="8">
        <v>7986</v>
      </c>
      <c r="EU546" s="8">
        <v>2228.69</v>
      </c>
      <c r="EV546" s="8">
        <v>0.27907460000000001</v>
      </c>
      <c r="EW546" s="8">
        <v>734.63599999999997</v>
      </c>
      <c r="EX546" s="8">
        <v>2278.3220000000001</v>
      </c>
      <c r="EY546" s="8">
        <v>-29.11985</v>
      </c>
      <c r="EZ546" s="8">
        <v>961.19119999999998</v>
      </c>
      <c r="FA546" s="8">
        <v>2755.0549999999998</v>
      </c>
      <c r="FB546" s="8">
        <v>0.14195640000000001</v>
      </c>
      <c r="FC546" s="8">
        <v>201583</v>
      </c>
      <c r="FD546" s="8">
        <v>1763.704</v>
      </c>
      <c r="FE546" s="8">
        <v>0.42683490000000002</v>
      </c>
      <c r="FF546" s="8">
        <v>391</v>
      </c>
      <c r="FG546" s="8">
        <v>734</v>
      </c>
      <c r="FH546" s="8">
        <v>28606</v>
      </c>
      <c r="FI546" s="8">
        <v>0.9996505</v>
      </c>
      <c r="FJ546" s="8">
        <v>459</v>
      </c>
      <c r="FK546" s="8">
        <v>274</v>
      </c>
      <c r="FL546" s="8">
        <v>94.568110000000004</v>
      </c>
      <c r="FM546" s="8">
        <v>19.134810000000002</v>
      </c>
      <c r="FN546" s="8">
        <v>94.568110000000004</v>
      </c>
      <c r="FO546" s="8">
        <v>19.134810000000002</v>
      </c>
      <c r="FP546" s="8">
        <v>94.568110000000004</v>
      </c>
      <c r="FQ546" s="8">
        <v>19.134810000000002</v>
      </c>
      <c r="FR546" s="8">
        <v>734.63620000000003</v>
      </c>
      <c r="FS546" s="8">
        <v>280343.5</v>
      </c>
      <c r="FT546" s="8">
        <v>181.39330000000001</v>
      </c>
      <c r="FU546" s="8">
        <v>10</v>
      </c>
      <c r="FV546" s="8">
        <v>3.4945480000000002E-4</v>
      </c>
      <c r="FW546" s="8">
        <v>1160479000</v>
      </c>
      <c r="FX546" s="8">
        <v>1.417162</v>
      </c>
      <c r="FY546" s="10" t="s">
        <v>307</v>
      </c>
      <c r="FZ546" s="10">
        <v>14796</v>
      </c>
      <c r="GA546" s="10">
        <v>147039600</v>
      </c>
      <c r="GB546" s="10">
        <v>26743630</v>
      </c>
      <c r="GC546" s="10">
        <v>0.67165399999999997</v>
      </c>
      <c r="GD546" s="10">
        <v>0.1221608</v>
      </c>
      <c r="GE546" s="10">
        <v>5.4981159999999996</v>
      </c>
      <c r="GF546" s="10">
        <v>14796</v>
      </c>
      <c r="GG546" s="10">
        <v>1</v>
      </c>
      <c r="GH546" s="10">
        <v>0</v>
      </c>
      <c r="GI546" s="10">
        <v>0</v>
      </c>
      <c r="GJ546" s="10">
        <v>4885</v>
      </c>
      <c r="GK546" s="10">
        <v>1612.816</v>
      </c>
      <c r="GL546" s="10">
        <v>0.33015679999999997</v>
      </c>
      <c r="GM546" s="10">
        <v>397.96609999999998</v>
      </c>
      <c r="GN546" s="10">
        <v>24979.279999999999</v>
      </c>
      <c r="GO546" s="10">
        <v>-6.8450600000000001</v>
      </c>
      <c r="GP546" s="10">
        <v>1321.836</v>
      </c>
      <c r="GQ546" s="10">
        <v>2422.3530000000001</v>
      </c>
      <c r="GR546" s="10">
        <v>0.24439640000000001</v>
      </c>
      <c r="GS546" s="10">
        <v>60541</v>
      </c>
      <c r="GT546" s="10">
        <v>986.10860000000002</v>
      </c>
      <c r="GU546" s="10">
        <v>0.47916639999999999</v>
      </c>
      <c r="GV546" s="10">
        <v>225</v>
      </c>
      <c r="GW546" s="10">
        <v>372</v>
      </c>
      <c r="GX546" s="10">
        <v>14677</v>
      </c>
      <c r="GY546" s="10">
        <v>0.99195730000000004</v>
      </c>
      <c r="GZ546" s="10">
        <v>414</v>
      </c>
      <c r="HA546" s="10">
        <v>0</v>
      </c>
      <c r="HB546" s="10">
        <v>92.240740000000002</v>
      </c>
      <c r="HC546" s="10">
        <v>17.1892</v>
      </c>
      <c r="HD546" s="10">
        <v>92.240740000000002</v>
      </c>
      <c r="HE546" s="10">
        <v>17.1892</v>
      </c>
      <c r="HF546" s="10">
        <v>92.240740000000002</v>
      </c>
      <c r="HG546" s="10">
        <v>17.1892</v>
      </c>
      <c r="HH546" s="10">
        <v>397.96629999999999</v>
      </c>
      <c r="HI546" s="10">
        <v>74851.89</v>
      </c>
      <c r="HJ546" s="10">
        <v>42171.15</v>
      </c>
      <c r="HK546" s="10">
        <v>119</v>
      </c>
      <c r="HL546" s="10">
        <v>8.0427150000000006E-3</v>
      </c>
      <c r="HM546" s="10">
        <v>173783200</v>
      </c>
      <c r="HN546" s="10">
        <v>0.79381480000000004</v>
      </c>
      <c r="HO546" s="12" t="s">
        <v>308</v>
      </c>
      <c r="HP546" s="12">
        <v>14735</v>
      </c>
      <c r="HQ546" s="12">
        <v>135108600</v>
      </c>
      <c r="HR546" s="12">
        <v>17516630</v>
      </c>
      <c r="HS546" s="12">
        <v>0.62227540000000003</v>
      </c>
      <c r="HT546" s="12">
        <v>8.0677120000000005E-2</v>
      </c>
      <c r="HU546" s="12">
        <v>7.713158</v>
      </c>
      <c r="HV546" s="12">
        <v>14735</v>
      </c>
      <c r="HW546" s="12">
        <v>1</v>
      </c>
      <c r="HX546" s="12">
        <v>0</v>
      </c>
      <c r="HY546" s="12">
        <v>0</v>
      </c>
      <c r="HZ546" s="12">
        <v>4465</v>
      </c>
      <c r="IA546" s="12">
        <v>1352.9839999999999</v>
      </c>
      <c r="IB546" s="12">
        <v>0.30302000000000001</v>
      </c>
      <c r="IC546" s="12">
        <v>380.6232</v>
      </c>
      <c r="ID546" s="12">
        <v>1798.1759999999999</v>
      </c>
      <c r="IE546" s="12">
        <v>-5.7066869999999996</v>
      </c>
      <c r="IF546" s="12">
        <v>1345.7059999999999</v>
      </c>
      <c r="IG546" s="12">
        <v>2433.951</v>
      </c>
      <c r="IH546" s="12">
        <v>0.30010179999999997</v>
      </c>
      <c r="II546" s="12">
        <v>49100</v>
      </c>
      <c r="IJ546" s="12">
        <v>914.71860000000004</v>
      </c>
      <c r="IK546" s="12">
        <v>0.59361180000000002</v>
      </c>
      <c r="IL546" s="12">
        <v>251</v>
      </c>
      <c r="IM546" s="12">
        <v>337</v>
      </c>
      <c r="IN546" s="12">
        <v>14594</v>
      </c>
      <c r="IO546" s="12">
        <v>0.99043099999999995</v>
      </c>
      <c r="IP546" s="12">
        <v>398</v>
      </c>
      <c r="IQ546" s="12">
        <v>0</v>
      </c>
      <c r="IR546" s="12">
        <v>93.103229999999996</v>
      </c>
      <c r="IS546" s="12">
        <v>17.799880000000002</v>
      </c>
      <c r="IT546" s="12">
        <v>93.103229999999996</v>
      </c>
      <c r="IU546" s="12">
        <v>17.799880000000002</v>
      </c>
      <c r="IV546" s="12">
        <v>93.103229999999996</v>
      </c>
      <c r="IW546" s="12">
        <v>17.799880000000002</v>
      </c>
      <c r="IX546" s="12">
        <v>380.62580000000003</v>
      </c>
      <c r="IY546" s="12">
        <v>61921.3</v>
      </c>
      <c r="IZ546" s="12">
        <v>219.4392</v>
      </c>
      <c r="JA546" s="12">
        <v>141</v>
      </c>
      <c r="JB546" s="12">
        <v>9.5690540000000004E-3</v>
      </c>
      <c r="JC546" s="12">
        <v>152625200</v>
      </c>
      <c r="JD546" s="12">
        <v>0.70295249999999998</v>
      </c>
      <c r="JE546" s="13" t="s">
        <v>309</v>
      </c>
      <c r="JF546" s="13">
        <v>39268</v>
      </c>
      <c r="JG546" s="13">
        <v>370891600</v>
      </c>
      <c r="JH546" s="13">
        <v>240741400</v>
      </c>
      <c r="JI546" s="13">
        <v>0.2405301</v>
      </c>
      <c r="JJ546" s="13">
        <v>0.15612529999999999</v>
      </c>
      <c r="JK546" s="13">
        <v>1.5406230000000001</v>
      </c>
      <c r="JL546" s="13">
        <v>9225</v>
      </c>
      <c r="JM546" s="13">
        <v>2167.1750000000002</v>
      </c>
      <c r="JN546" s="13">
        <v>0.2349241</v>
      </c>
      <c r="JO546" s="13">
        <v>1531.8820000000001</v>
      </c>
      <c r="JP546" s="13">
        <v>40635.57</v>
      </c>
      <c r="JQ546" s="13">
        <v>3.080708</v>
      </c>
      <c r="JR546" s="13">
        <v>1581.0609999999999</v>
      </c>
      <c r="JS546" s="13">
        <v>1140.3510000000001</v>
      </c>
      <c r="JT546" s="13">
        <v>0.1073151</v>
      </c>
      <c r="JU546" s="13">
        <v>365913</v>
      </c>
      <c r="JV546" s="13">
        <v>3300.9760000000001</v>
      </c>
      <c r="JW546" s="13">
        <v>4.5280170000000002E-2</v>
      </c>
      <c r="JX546" s="13">
        <v>1511</v>
      </c>
      <c r="JY546" s="13">
        <v>459</v>
      </c>
      <c r="JZ546" s="13">
        <v>38926</v>
      </c>
      <c r="KA546" s="13">
        <v>0.99129060000000002</v>
      </c>
      <c r="KB546" s="13">
        <v>1168.4839999999999</v>
      </c>
      <c r="KC546" s="13">
        <v>100.74590000000001</v>
      </c>
      <c r="KD546" s="13">
        <v>19.827089999999998</v>
      </c>
      <c r="KE546" s="13">
        <v>100.74590000000001</v>
      </c>
      <c r="KF546" s="13">
        <v>19.827089999999998</v>
      </c>
      <c r="KG546" s="13">
        <v>100.74590000000001</v>
      </c>
      <c r="KH546" s="13">
        <v>19.827089999999998</v>
      </c>
      <c r="KI546" s="13">
        <v>1531.883</v>
      </c>
      <c r="KJ546" s="13">
        <v>615478.69999999995</v>
      </c>
      <c r="KK546" s="13">
        <v>42050.77</v>
      </c>
      <c r="KL546" s="13">
        <v>342</v>
      </c>
      <c r="KM546" s="13">
        <v>8.7093810000000004E-3</v>
      </c>
      <c r="KN546" s="13">
        <v>611633100</v>
      </c>
      <c r="KO546" s="13">
        <v>0.39665539999999999</v>
      </c>
    </row>
    <row r="547" spans="1:301" x14ac:dyDescent="0.75">
      <c r="A547">
        <v>554</v>
      </c>
      <c r="B547" t="s">
        <v>340</v>
      </c>
      <c r="C547" t="s">
        <v>311</v>
      </c>
      <c r="D547" t="s">
        <v>315</v>
      </c>
      <c r="E547" t="s">
        <v>313</v>
      </c>
      <c r="F547">
        <v>2</v>
      </c>
      <c r="G547" t="s">
        <v>302</v>
      </c>
      <c r="H547">
        <v>2</v>
      </c>
      <c r="I547">
        <v>6</v>
      </c>
      <c r="J547" s="1">
        <v>43976.417581018519</v>
      </c>
      <c r="K547" s="2">
        <f t="shared" si="16"/>
        <v>27</v>
      </c>
      <c r="L547" s="2">
        <f t="shared" si="17"/>
        <v>163111</v>
      </c>
      <c r="M547" s="3" t="s">
        <v>303</v>
      </c>
      <c r="N547" s="3">
        <v>20341</v>
      </c>
      <c r="O547" s="3">
        <v>256621800</v>
      </c>
      <c r="P547" s="3">
        <v>90416180</v>
      </c>
      <c r="Q547" s="3">
        <v>0.62022440000000001</v>
      </c>
      <c r="R547" s="3">
        <v>0.2185252</v>
      </c>
      <c r="S547" s="3">
        <v>2.838228</v>
      </c>
      <c r="T547" s="3">
        <v>20341</v>
      </c>
      <c r="U547" s="3">
        <v>1</v>
      </c>
      <c r="V547" s="3">
        <v>0</v>
      </c>
      <c r="W547" s="3">
        <v>0</v>
      </c>
      <c r="X547" s="3">
        <v>10557</v>
      </c>
      <c r="Y547" s="3">
        <v>5479.0940000000001</v>
      </c>
      <c r="Z547" s="3">
        <v>0.51900100000000005</v>
      </c>
      <c r="AA547" s="3">
        <v>472.9588</v>
      </c>
      <c r="AB547" s="3">
        <v>7385.7790000000005</v>
      </c>
      <c r="AC547" s="3">
        <v>3.6917949999999999</v>
      </c>
      <c r="AD547" s="3">
        <v>1213.2940000000001</v>
      </c>
      <c r="AE547" s="3">
        <v>2811.511</v>
      </c>
      <c r="AF547" s="3">
        <v>0.15519069999999999</v>
      </c>
      <c r="AG547" s="3">
        <v>131071</v>
      </c>
      <c r="AH547" s="3">
        <v>1365.9549999999999</v>
      </c>
      <c r="AI547" s="3">
        <v>0.2293704</v>
      </c>
      <c r="AJ547" s="3">
        <v>452</v>
      </c>
      <c r="AK547" s="3">
        <v>472</v>
      </c>
      <c r="AL547" s="3">
        <v>19924</v>
      </c>
      <c r="AM547" s="3">
        <v>0.97949949999999997</v>
      </c>
      <c r="AN547" s="3">
        <v>526</v>
      </c>
      <c r="AO547" s="3">
        <v>0</v>
      </c>
      <c r="AP547" s="3">
        <v>82.106139999999996</v>
      </c>
      <c r="AQ547" s="3">
        <v>23.15128</v>
      </c>
      <c r="AR547" s="3">
        <v>82.106139999999996</v>
      </c>
      <c r="AS547" s="3">
        <v>23.15128</v>
      </c>
      <c r="AT547" s="3">
        <v>82.106139999999996</v>
      </c>
      <c r="AU547" s="3">
        <v>23.15128</v>
      </c>
      <c r="AV547" s="3">
        <v>475.4194</v>
      </c>
      <c r="AW547" s="3">
        <v>157655.1</v>
      </c>
      <c r="AX547" s="3">
        <v>2681.7629999999999</v>
      </c>
      <c r="AY547" s="3">
        <v>417</v>
      </c>
      <c r="AZ547" s="3">
        <v>2.050047E-2</v>
      </c>
      <c r="BA547" s="3">
        <v>347037900</v>
      </c>
      <c r="BB547" s="3">
        <v>0.83874959999999998</v>
      </c>
      <c r="BC547" s="5" t="s">
        <v>304</v>
      </c>
      <c r="BD547" s="5">
        <v>20525</v>
      </c>
      <c r="BE547" s="5">
        <v>262275900</v>
      </c>
      <c r="BF547" s="5">
        <v>65420930</v>
      </c>
      <c r="BG547" s="5">
        <v>0.62257560000000001</v>
      </c>
      <c r="BH547" s="5">
        <v>0.1552925</v>
      </c>
      <c r="BI547" s="5">
        <v>4.0090519999999996</v>
      </c>
      <c r="BJ547" s="5">
        <v>20525</v>
      </c>
      <c r="BK547" s="5">
        <v>1</v>
      </c>
      <c r="BL547" s="5">
        <v>0</v>
      </c>
      <c r="BM547" s="5">
        <v>0</v>
      </c>
      <c r="BN547" s="5">
        <v>10452</v>
      </c>
      <c r="BO547" s="5">
        <v>5322.5</v>
      </c>
      <c r="BP547" s="5">
        <v>0.50923260000000004</v>
      </c>
      <c r="BQ547" s="5">
        <v>485.84460000000001</v>
      </c>
      <c r="BR547" s="5">
        <v>5601.0870000000004</v>
      </c>
      <c r="BS547" s="5">
        <v>0.65017590000000003</v>
      </c>
      <c r="BT547" s="5">
        <v>1270.3599999999999</v>
      </c>
      <c r="BU547" s="5">
        <v>2797.116</v>
      </c>
      <c r="BV547" s="5">
        <v>0.1873351</v>
      </c>
      <c r="BW547" s="5">
        <v>109563</v>
      </c>
      <c r="BX547" s="5">
        <v>1275.7149999999999</v>
      </c>
      <c r="BY547" s="5">
        <v>0.36086790000000002</v>
      </c>
      <c r="BZ547" s="5">
        <v>369</v>
      </c>
      <c r="CA547" s="5">
        <v>471</v>
      </c>
      <c r="CB547" s="5">
        <v>20194</v>
      </c>
      <c r="CC547" s="5">
        <v>0.98387329999999995</v>
      </c>
      <c r="CD547" s="5">
        <v>523</v>
      </c>
      <c r="CE547" s="5">
        <v>0</v>
      </c>
      <c r="CF547" s="5">
        <v>81.436199999999999</v>
      </c>
      <c r="CG547" s="5">
        <v>22.10285</v>
      </c>
      <c r="CH547" s="5">
        <v>81.436199999999999</v>
      </c>
      <c r="CI547" s="5">
        <v>22.10285</v>
      </c>
      <c r="CJ547" s="5">
        <v>81.436199999999999</v>
      </c>
      <c r="CK547" s="5">
        <v>22.10285</v>
      </c>
      <c r="CL547" s="5">
        <v>485.89580000000001</v>
      </c>
      <c r="CM547" s="5">
        <v>136154.9</v>
      </c>
      <c r="CN547" s="5">
        <v>1528.4860000000001</v>
      </c>
      <c r="CO547" s="5">
        <v>331</v>
      </c>
      <c r="CP547" s="5">
        <v>1.6126680000000001E-2</v>
      </c>
      <c r="CQ547" s="5">
        <v>327696800</v>
      </c>
      <c r="CR547" s="5">
        <v>0.777868</v>
      </c>
      <c r="CS547" s="6" t="s">
        <v>305</v>
      </c>
      <c r="CT547" s="6">
        <v>32461</v>
      </c>
      <c r="CU547" s="6">
        <v>643392800</v>
      </c>
      <c r="CV547" s="6">
        <v>310698600</v>
      </c>
      <c r="CW547" s="6">
        <v>0.61059390000000002</v>
      </c>
      <c r="CX547" s="6">
        <v>0.2948597</v>
      </c>
      <c r="CY547" s="6">
        <v>2.0707949999999999</v>
      </c>
      <c r="CZ547" s="6">
        <v>18644</v>
      </c>
      <c r="DA547" s="6">
        <v>0.57435080000000005</v>
      </c>
      <c r="DB547" s="6">
        <v>13817</v>
      </c>
      <c r="DC547" s="6">
        <v>0.42564930000000001</v>
      </c>
      <c r="DD547" s="6">
        <v>9259</v>
      </c>
      <c r="DE547" s="6">
        <v>2640.9870000000001</v>
      </c>
      <c r="DF547" s="6">
        <v>0.2852346</v>
      </c>
      <c r="DG547" s="6">
        <v>586.4819</v>
      </c>
      <c r="DH547" s="6">
        <v>11148.04</v>
      </c>
      <c r="DI547" s="6">
        <v>2.0234920000000001</v>
      </c>
      <c r="DJ547" s="6">
        <v>918.01819999999998</v>
      </c>
      <c r="DK547" s="6">
        <v>2752.5909999999999</v>
      </c>
      <c r="DL547" s="6">
        <v>0.17967810000000001</v>
      </c>
      <c r="DM547" s="6">
        <v>180662</v>
      </c>
      <c r="DN547" s="6">
        <v>1623.0630000000001</v>
      </c>
      <c r="DO547" s="6">
        <v>0.1215936</v>
      </c>
      <c r="DP547" s="6">
        <v>539</v>
      </c>
      <c r="DQ547" s="6">
        <v>582</v>
      </c>
      <c r="DR547" s="6">
        <v>32450</v>
      </c>
      <c r="DS547" s="6">
        <v>0.99966109999999997</v>
      </c>
      <c r="DT547" s="6">
        <v>337</v>
      </c>
      <c r="DU547" s="6">
        <v>244</v>
      </c>
      <c r="DV547" s="6">
        <v>87.712299999999999</v>
      </c>
      <c r="DW547" s="6">
        <v>19.868210000000001</v>
      </c>
      <c r="DX547" s="6">
        <v>87.712299999999999</v>
      </c>
      <c r="DY547" s="6">
        <v>19.868210000000001</v>
      </c>
      <c r="DZ547" s="6">
        <v>87.712299999999999</v>
      </c>
      <c r="EA547" s="6">
        <v>19.868210000000001</v>
      </c>
      <c r="EB547" s="6">
        <v>586.48209999999995</v>
      </c>
      <c r="EC547" s="6">
        <v>213394.4</v>
      </c>
      <c r="ED547" s="6">
        <v>3828.5540000000001</v>
      </c>
      <c r="EE547" s="6">
        <v>11</v>
      </c>
      <c r="EF547" s="6">
        <v>3.388682E-4</v>
      </c>
      <c r="EG547" s="6">
        <v>954091400</v>
      </c>
      <c r="EH547" s="6">
        <v>0.90545359999999997</v>
      </c>
      <c r="EI547" s="8" t="s">
        <v>306</v>
      </c>
      <c r="EJ547" s="8">
        <v>26975</v>
      </c>
      <c r="EK547" s="8">
        <v>538557800</v>
      </c>
      <c r="EL547" s="8">
        <v>160047200</v>
      </c>
      <c r="EM547" s="8">
        <v>0.74013229999999997</v>
      </c>
      <c r="EN547" s="8">
        <v>0.2199506</v>
      </c>
      <c r="EO547" s="8">
        <v>3.3649930000000001</v>
      </c>
      <c r="EP547" s="8">
        <v>16790</v>
      </c>
      <c r="EQ547" s="8">
        <v>0.62242819999999999</v>
      </c>
      <c r="ER547" s="8">
        <v>10185</v>
      </c>
      <c r="ES547" s="8">
        <v>0.37757180000000001</v>
      </c>
      <c r="ET547" s="8">
        <v>7012</v>
      </c>
      <c r="EU547" s="8">
        <v>1822.73</v>
      </c>
      <c r="EV547" s="8">
        <v>0.25994440000000002</v>
      </c>
      <c r="EW547" s="8">
        <v>585.23500000000001</v>
      </c>
      <c r="EX547" s="8">
        <v>8044.9319999999998</v>
      </c>
      <c r="EY547" s="8">
        <v>0.31615579999999999</v>
      </c>
      <c r="EZ547" s="8">
        <v>978.19880000000001</v>
      </c>
      <c r="FA547" s="8">
        <v>2732.2460000000001</v>
      </c>
      <c r="FB547" s="8">
        <v>0.17646290000000001</v>
      </c>
      <c r="FC547" s="8">
        <v>152865</v>
      </c>
      <c r="FD547" s="8">
        <v>1553.097</v>
      </c>
      <c r="FE547" s="8">
        <v>0.29355710000000002</v>
      </c>
      <c r="FF547" s="8">
        <v>494</v>
      </c>
      <c r="FG547" s="8">
        <v>585</v>
      </c>
      <c r="FH547" s="8">
        <v>26965</v>
      </c>
      <c r="FI547" s="8">
        <v>0.99962930000000005</v>
      </c>
      <c r="FJ547" s="8">
        <v>347</v>
      </c>
      <c r="FK547" s="8">
        <v>237</v>
      </c>
      <c r="FL547" s="8">
        <v>86.072180000000003</v>
      </c>
      <c r="FM547" s="8">
        <v>20.209489999999999</v>
      </c>
      <c r="FN547" s="8">
        <v>86.072180000000003</v>
      </c>
      <c r="FO547" s="8">
        <v>20.209489999999999</v>
      </c>
      <c r="FP547" s="8">
        <v>86.072180000000003</v>
      </c>
      <c r="FQ547" s="8">
        <v>20.209489999999999</v>
      </c>
      <c r="FR547" s="8">
        <v>585.23519999999996</v>
      </c>
      <c r="FS547" s="8">
        <v>174601.8</v>
      </c>
      <c r="FT547" s="8">
        <v>2399.2930000000001</v>
      </c>
      <c r="FU547" s="8">
        <v>10</v>
      </c>
      <c r="FV547" s="8">
        <v>3.7071359999999999E-4</v>
      </c>
      <c r="FW547" s="8">
        <v>698604900</v>
      </c>
      <c r="FX547" s="8">
        <v>0.96008289999999996</v>
      </c>
      <c r="FY547" s="10" t="s">
        <v>307</v>
      </c>
      <c r="FZ547" s="10">
        <v>14586</v>
      </c>
      <c r="GA547" s="10">
        <v>127546000</v>
      </c>
      <c r="GB547" s="10">
        <v>23949050</v>
      </c>
      <c r="GC547" s="10">
        <v>0.59950729999999997</v>
      </c>
      <c r="GD547" s="10">
        <v>0.1125683</v>
      </c>
      <c r="GE547" s="10">
        <v>5.325723</v>
      </c>
      <c r="GF547" s="10">
        <v>14586</v>
      </c>
      <c r="GG547" s="10">
        <v>1</v>
      </c>
      <c r="GH547" s="10">
        <v>0</v>
      </c>
      <c r="GI547" s="10">
        <v>0</v>
      </c>
      <c r="GJ547" s="10">
        <v>4490</v>
      </c>
      <c r="GK547" s="10">
        <v>1382.154</v>
      </c>
      <c r="GL547" s="10">
        <v>0.30782939999999998</v>
      </c>
      <c r="GM547" s="10">
        <v>352.21019999999999</v>
      </c>
      <c r="GN547" s="10">
        <v>14956.17</v>
      </c>
      <c r="GO547" s="10">
        <v>-9.1588250000000002</v>
      </c>
      <c r="GP547" s="10">
        <v>1337.0830000000001</v>
      </c>
      <c r="GQ547" s="10">
        <v>2419.8470000000002</v>
      </c>
      <c r="GR547" s="10">
        <v>0.26410990000000001</v>
      </c>
      <c r="GS547" s="10">
        <v>55227</v>
      </c>
      <c r="GT547" s="10">
        <v>929.09519999999998</v>
      </c>
      <c r="GU547" s="10">
        <v>0.46762429999999999</v>
      </c>
      <c r="GV547" s="10">
        <v>265</v>
      </c>
      <c r="GW547" s="10">
        <v>303</v>
      </c>
      <c r="GX547" s="10">
        <v>14452</v>
      </c>
      <c r="GY547" s="10">
        <v>0.9908131</v>
      </c>
      <c r="GZ547" s="10">
        <v>379</v>
      </c>
      <c r="HA547" s="10">
        <v>0</v>
      </c>
      <c r="HB547" s="10">
        <v>88.131020000000007</v>
      </c>
      <c r="HC547" s="10">
        <v>18.455120000000001</v>
      </c>
      <c r="HD547" s="10">
        <v>88.131020000000007</v>
      </c>
      <c r="HE547" s="10">
        <v>18.455120000000001</v>
      </c>
      <c r="HF547" s="10">
        <v>88.131020000000007</v>
      </c>
      <c r="HG547" s="10">
        <v>18.455120000000001</v>
      </c>
      <c r="HH547" s="10">
        <v>352.21039999999999</v>
      </c>
      <c r="HI547" s="10">
        <v>68326.42</v>
      </c>
      <c r="HJ547" s="10">
        <v>15335.73</v>
      </c>
      <c r="HK547" s="10">
        <v>134</v>
      </c>
      <c r="HL547" s="10">
        <v>9.1868920000000003E-3</v>
      </c>
      <c r="HM547" s="10">
        <v>151495100</v>
      </c>
      <c r="HN547" s="10">
        <v>0.71207560000000003</v>
      </c>
      <c r="HO547" s="12" t="s">
        <v>308</v>
      </c>
      <c r="HP547" s="12">
        <v>13688</v>
      </c>
      <c r="HQ547" s="12">
        <v>121322200</v>
      </c>
      <c r="HR547" s="12">
        <v>20061510</v>
      </c>
      <c r="HS547" s="12">
        <v>0.64753079999999996</v>
      </c>
      <c r="HT547" s="12">
        <v>0.1070739</v>
      </c>
      <c r="HU547" s="12">
        <v>6.0475130000000004</v>
      </c>
      <c r="HV547" s="12">
        <v>13688</v>
      </c>
      <c r="HW547" s="12">
        <v>1</v>
      </c>
      <c r="HX547" s="12">
        <v>0</v>
      </c>
      <c r="HY547" s="12">
        <v>0</v>
      </c>
      <c r="HZ547" s="12">
        <v>3950</v>
      </c>
      <c r="IA547" s="12">
        <v>1139.867</v>
      </c>
      <c r="IB547" s="12">
        <v>0.28857389999999999</v>
      </c>
      <c r="IC547" s="12">
        <v>365.62549999999999</v>
      </c>
      <c r="ID547" s="12">
        <v>2664.8589999999999</v>
      </c>
      <c r="IE547" s="12">
        <v>0.22082170000000001</v>
      </c>
      <c r="IF547" s="12">
        <v>1367.0930000000001</v>
      </c>
      <c r="IG547" s="12">
        <v>2433.1999999999998</v>
      </c>
      <c r="IH547" s="12">
        <v>0.26310430000000001</v>
      </c>
      <c r="II547" s="12">
        <v>52025</v>
      </c>
      <c r="IJ547" s="12">
        <v>928.68910000000005</v>
      </c>
      <c r="IK547" s="12">
        <v>0.51295959999999996</v>
      </c>
      <c r="IL547" s="12">
        <v>350</v>
      </c>
      <c r="IM547" s="12">
        <v>272</v>
      </c>
      <c r="IN547" s="12">
        <v>13568</v>
      </c>
      <c r="IO547" s="12">
        <v>0.99123320000000004</v>
      </c>
      <c r="IP547" s="12">
        <v>335</v>
      </c>
      <c r="IQ547" s="12">
        <v>0</v>
      </c>
      <c r="IR547" s="12">
        <v>88.183149999999998</v>
      </c>
      <c r="IS547" s="12">
        <v>17.739799999999999</v>
      </c>
      <c r="IT547" s="12">
        <v>88.183149999999998</v>
      </c>
      <c r="IU547" s="12">
        <v>17.739799999999999</v>
      </c>
      <c r="IV547" s="12">
        <v>88.183149999999998</v>
      </c>
      <c r="IW547" s="12">
        <v>17.739799999999999</v>
      </c>
      <c r="IX547" s="12">
        <v>365.62569999999999</v>
      </c>
      <c r="IY547" s="12">
        <v>64423.48</v>
      </c>
      <c r="IZ547" s="12">
        <v>518.81020000000001</v>
      </c>
      <c r="JA547" s="12">
        <v>120</v>
      </c>
      <c r="JB547" s="12">
        <v>8.7668030000000001E-3</v>
      </c>
      <c r="JC547" s="12">
        <v>141383800</v>
      </c>
      <c r="JD547" s="12">
        <v>0.75460470000000002</v>
      </c>
      <c r="JE547" s="13" t="s">
        <v>309</v>
      </c>
      <c r="JF547" s="13">
        <v>34535</v>
      </c>
      <c r="JG547" s="13">
        <v>538543500</v>
      </c>
      <c r="JH547" s="13">
        <v>151275000</v>
      </c>
      <c r="JI547" s="13">
        <v>0.4515459</v>
      </c>
      <c r="JJ547" s="13">
        <v>0.12683759999999999</v>
      </c>
      <c r="JK547" s="13">
        <v>3.5600309999999999</v>
      </c>
      <c r="JL547" s="13">
        <v>8838</v>
      </c>
      <c r="JM547" s="13">
        <v>2261.7710000000002</v>
      </c>
      <c r="JN547" s="13">
        <v>0.25591429999999998</v>
      </c>
      <c r="JO547" s="13">
        <v>642.47720000000004</v>
      </c>
      <c r="JP547" s="13">
        <v>16337.31</v>
      </c>
      <c r="JQ547" s="13">
        <v>1.394474</v>
      </c>
      <c r="JR547" s="13">
        <v>1592.3019999999999</v>
      </c>
      <c r="JS547" s="13">
        <v>1103.499</v>
      </c>
      <c r="JT547" s="13">
        <v>0.1933521</v>
      </c>
      <c r="JU547" s="13">
        <v>178612</v>
      </c>
      <c r="JV547" s="13">
        <v>1688.05</v>
      </c>
      <c r="JW547" s="13">
        <v>0.31517719999999999</v>
      </c>
      <c r="JX547" s="13">
        <v>607</v>
      </c>
      <c r="JY547" s="13">
        <v>512</v>
      </c>
      <c r="JZ547" s="13">
        <v>34165</v>
      </c>
      <c r="KA547" s="13">
        <v>0.9892862</v>
      </c>
      <c r="KB547" s="13">
        <v>390.51249999999999</v>
      </c>
      <c r="KC547" s="13">
        <v>96.940730000000002</v>
      </c>
      <c r="KD547" s="13">
        <v>21.143630000000002</v>
      </c>
      <c r="KE547" s="13">
        <v>96.940730000000002</v>
      </c>
      <c r="KF547" s="13">
        <v>21.143630000000002</v>
      </c>
      <c r="KG547" s="13">
        <v>96.940730000000002</v>
      </c>
      <c r="KH547" s="13">
        <v>21.143630000000002</v>
      </c>
      <c r="KI547" s="13">
        <v>642.48239999999998</v>
      </c>
      <c r="KJ547" s="13">
        <v>232575.9</v>
      </c>
      <c r="KK547" s="13">
        <v>7728.6180000000004</v>
      </c>
      <c r="KL547" s="13">
        <v>370</v>
      </c>
      <c r="KM547" s="13">
        <v>1.0713769999999999E-2</v>
      </c>
      <c r="KN547" s="13">
        <v>689818500</v>
      </c>
      <c r="KO547" s="13">
        <v>0.57838350000000005</v>
      </c>
    </row>
    <row r="548" spans="1:301" x14ac:dyDescent="0.75">
      <c r="A548">
        <v>555</v>
      </c>
      <c r="B548" t="s">
        <v>341</v>
      </c>
      <c r="C548" t="s">
        <v>311</v>
      </c>
      <c r="D548" t="s">
        <v>315</v>
      </c>
      <c r="E548" t="s">
        <v>316</v>
      </c>
      <c r="F548">
        <v>2</v>
      </c>
      <c r="G548" t="s">
        <v>302</v>
      </c>
      <c r="H548">
        <v>2</v>
      </c>
      <c r="I548">
        <v>7</v>
      </c>
      <c r="J548" s="1">
        <v>43976.418946759259</v>
      </c>
      <c r="K548" s="2">
        <f t="shared" si="16"/>
        <v>27</v>
      </c>
      <c r="L548" s="2">
        <f t="shared" si="17"/>
        <v>181146</v>
      </c>
      <c r="M548" s="3" t="s">
        <v>303</v>
      </c>
      <c r="N548" s="3">
        <v>20342</v>
      </c>
      <c r="O548" s="3">
        <v>288643300</v>
      </c>
      <c r="P548" s="3">
        <v>81865190</v>
      </c>
      <c r="Q548" s="3">
        <v>0.69754819999999995</v>
      </c>
      <c r="R548" s="3">
        <v>0.19783899999999999</v>
      </c>
      <c r="S548" s="3">
        <v>3.5258370000000001</v>
      </c>
      <c r="T548" s="3">
        <v>20342</v>
      </c>
      <c r="U548" s="3">
        <v>1</v>
      </c>
      <c r="V548" s="3">
        <v>0</v>
      </c>
      <c r="W548" s="3">
        <v>0</v>
      </c>
      <c r="X548" s="3">
        <v>10613</v>
      </c>
      <c r="Y548" s="3">
        <v>5537.1040000000003</v>
      </c>
      <c r="Z548" s="3">
        <v>0.52172850000000004</v>
      </c>
      <c r="AA548" s="3">
        <v>494.07389999999998</v>
      </c>
      <c r="AB548" s="3">
        <v>8211.6610000000001</v>
      </c>
      <c r="AC548" s="3">
        <v>-5.8594239999999997</v>
      </c>
      <c r="AD548" s="3">
        <v>1144.845</v>
      </c>
      <c r="AE548" s="3">
        <v>2831.4160000000002</v>
      </c>
      <c r="AF548" s="3">
        <v>0.15918930000000001</v>
      </c>
      <c r="AG548" s="3">
        <v>127785</v>
      </c>
      <c r="AH548" s="3">
        <v>1359.2940000000001</v>
      </c>
      <c r="AI548" s="3">
        <v>0.31146760000000001</v>
      </c>
      <c r="AJ548" s="3">
        <v>442</v>
      </c>
      <c r="AK548" s="3">
        <v>479</v>
      </c>
      <c r="AL548" s="3">
        <v>19945</v>
      </c>
      <c r="AM548" s="3">
        <v>0.98048369999999996</v>
      </c>
      <c r="AN548" s="3">
        <v>529</v>
      </c>
      <c r="AO548" s="3">
        <v>0</v>
      </c>
      <c r="AP548" s="3">
        <v>84.54316</v>
      </c>
      <c r="AQ548" s="3">
        <v>23.668710000000001</v>
      </c>
      <c r="AR548" s="3">
        <v>84.54316</v>
      </c>
      <c r="AS548" s="3">
        <v>23.668710000000001</v>
      </c>
      <c r="AT548" s="3">
        <v>84.54316</v>
      </c>
      <c r="AU548" s="3">
        <v>23.668710000000001</v>
      </c>
      <c r="AV548" s="3">
        <v>497.41800000000001</v>
      </c>
      <c r="AW548" s="3">
        <v>156471</v>
      </c>
      <c r="AX548" s="3">
        <v>3314.884</v>
      </c>
      <c r="AY548" s="3">
        <v>397</v>
      </c>
      <c r="AZ548" s="3">
        <v>1.9516269999999999E-2</v>
      </c>
      <c r="BA548" s="3">
        <v>370508500</v>
      </c>
      <c r="BB548" s="3">
        <v>0.89538720000000005</v>
      </c>
      <c r="BC548" s="5" t="s">
        <v>304</v>
      </c>
      <c r="BD548" s="5">
        <v>21467</v>
      </c>
      <c r="BE548" s="5">
        <v>308728100</v>
      </c>
      <c r="BF548" s="5">
        <v>82229110</v>
      </c>
      <c r="BG548" s="5">
        <v>0.66993619999999998</v>
      </c>
      <c r="BH548" s="5">
        <v>0.17843619999999999</v>
      </c>
      <c r="BI548" s="5">
        <v>3.7544870000000001</v>
      </c>
      <c r="BJ548" s="5">
        <v>21467</v>
      </c>
      <c r="BK548" s="5">
        <v>1</v>
      </c>
      <c r="BL548" s="5">
        <v>0</v>
      </c>
      <c r="BM548" s="5">
        <v>0</v>
      </c>
      <c r="BN548" s="5">
        <v>11538</v>
      </c>
      <c r="BO548" s="5">
        <v>6201.3990000000003</v>
      </c>
      <c r="BP548" s="5">
        <v>0.53747610000000001</v>
      </c>
      <c r="BQ548" s="5">
        <v>496.23579999999998</v>
      </c>
      <c r="BR548" s="5">
        <v>18907.64</v>
      </c>
      <c r="BS548" s="5">
        <v>0.63462450000000004</v>
      </c>
      <c r="BT548" s="5">
        <v>1144.797</v>
      </c>
      <c r="BU548" s="5">
        <v>2822.6010000000001</v>
      </c>
      <c r="BV548" s="5">
        <v>0.18787190000000001</v>
      </c>
      <c r="BW548" s="5">
        <v>114264</v>
      </c>
      <c r="BX548" s="5">
        <v>1284.9259999999999</v>
      </c>
      <c r="BY548" s="5">
        <v>0.3356403</v>
      </c>
      <c r="BZ548" s="5">
        <v>358</v>
      </c>
      <c r="CA548" s="5">
        <v>488</v>
      </c>
      <c r="CB548" s="5">
        <v>21070</v>
      </c>
      <c r="CC548" s="5">
        <v>0.98150649999999995</v>
      </c>
      <c r="CD548" s="5">
        <v>538</v>
      </c>
      <c r="CE548" s="5">
        <v>0</v>
      </c>
      <c r="CF548" s="5">
        <v>85.406109999999998</v>
      </c>
      <c r="CG548" s="5">
        <v>24.011690000000002</v>
      </c>
      <c r="CH548" s="5">
        <v>85.406109999999998</v>
      </c>
      <c r="CI548" s="5">
        <v>24.011690000000002</v>
      </c>
      <c r="CJ548" s="5">
        <v>85.406109999999998</v>
      </c>
      <c r="CK548" s="5">
        <v>24.011690000000002</v>
      </c>
      <c r="CL548" s="5">
        <v>496.24630000000002</v>
      </c>
      <c r="CM548" s="5">
        <v>155849.29999999999</v>
      </c>
      <c r="CN548" s="5">
        <v>16653.419999999998</v>
      </c>
      <c r="CO548" s="5">
        <v>397</v>
      </c>
      <c r="CP548" s="5">
        <v>1.84935E-2</v>
      </c>
      <c r="CQ548" s="5">
        <v>390957200</v>
      </c>
      <c r="CR548" s="5">
        <v>0.84837240000000003</v>
      </c>
      <c r="CS548" s="6" t="s">
        <v>305</v>
      </c>
      <c r="CT548" s="6">
        <v>37944</v>
      </c>
      <c r="CU548" s="6">
        <v>781160400</v>
      </c>
      <c r="CV548" s="6">
        <v>278387600</v>
      </c>
      <c r="CW548" s="6">
        <v>0.54256780000000004</v>
      </c>
      <c r="CX548" s="6">
        <v>0.19335869999999999</v>
      </c>
      <c r="CY548" s="6">
        <v>2.8060170000000002</v>
      </c>
      <c r="CZ548" s="6">
        <v>12098</v>
      </c>
      <c r="DA548" s="6">
        <v>0.31883830000000002</v>
      </c>
      <c r="DB548" s="6">
        <v>25846</v>
      </c>
      <c r="DC548" s="6">
        <v>0.68116169999999998</v>
      </c>
      <c r="DD548" s="6">
        <v>8984</v>
      </c>
      <c r="DE548" s="6">
        <v>2127.1410000000001</v>
      </c>
      <c r="DF548" s="6">
        <v>0.23677000000000001</v>
      </c>
      <c r="DG548" s="6">
        <v>559.63019999999995</v>
      </c>
      <c r="DH548" s="6">
        <v>2841.7190000000001</v>
      </c>
      <c r="DI548" s="6">
        <v>-9.6904149999999998</v>
      </c>
      <c r="DJ548" s="6">
        <v>944.94590000000005</v>
      </c>
      <c r="DK548" s="6">
        <v>2847.547</v>
      </c>
      <c r="DL548" s="6">
        <v>0.2322012</v>
      </c>
      <c r="DM548" s="6">
        <v>163410</v>
      </c>
      <c r="DN548" s="6">
        <v>1518.6590000000001</v>
      </c>
      <c r="DO548" s="6">
        <v>0.2251657</v>
      </c>
      <c r="DP548" s="6">
        <v>477</v>
      </c>
      <c r="DQ548" s="6">
        <v>532</v>
      </c>
      <c r="DR548" s="6">
        <v>37922</v>
      </c>
      <c r="DS548" s="6">
        <v>0.99942019999999998</v>
      </c>
      <c r="DT548" s="6">
        <v>239</v>
      </c>
      <c r="DU548" s="6">
        <v>292</v>
      </c>
      <c r="DV548" s="6">
        <v>92.131450000000001</v>
      </c>
      <c r="DW548" s="6">
        <v>19.98967</v>
      </c>
      <c r="DX548" s="6">
        <v>92.131450000000001</v>
      </c>
      <c r="DY548" s="6">
        <v>19.98967</v>
      </c>
      <c r="DZ548" s="6">
        <v>92.131450000000001</v>
      </c>
      <c r="EA548" s="6">
        <v>19.98967</v>
      </c>
      <c r="EB548" s="6">
        <v>559.71860000000004</v>
      </c>
      <c r="EC548" s="6">
        <v>192783.5</v>
      </c>
      <c r="ED548" s="6">
        <v>212.82329999999999</v>
      </c>
      <c r="EE548" s="6">
        <v>22</v>
      </c>
      <c r="EF548" s="6">
        <v>5.7980179999999996E-4</v>
      </c>
      <c r="EG548" s="6">
        <v>1059548000</v>
      </c>
      <c r="EH548" s="6">
        <v>0.73592650000000004</v>
      </c>
      <c r="EI548" s="8" t="s">
        <v>306</v>
      </c>
      <c r="EJ548" s="8">
        <v>37890</v>
      </c>
      <c r="EK548" s="8">
        <v>766536100</v>
      </c>
      <c r="EL548" s="8">
        <v>165910200</v>
      </c>
      <c r="EM548" s="8">
        <v>0.53392890000000004</v>
      </c>
      <c r="EN548" s="8">
        <v>0.1155644</v>
      </c>
      <c r="EO548" s="8">
        <v>4.6201860000000003</v>
      </c>
      <c r="EP548" s="8">
        <v>16338</v>
      </c>
      <c r="EQ548" s="8">
        <v>0.43119560000000001</v>
      </c>
      <c r="ER548" s="8">
        <v>21552</v>
      </c>
      <c r="ES548" s="8">
        <v>0.56880439999999999</v>
      </c>
      <c r="ET548" s="8">
        <v>8401</v>
      </c>
      <c r="EU548" s="8">
        <v>1862.6759999999999</v>
      </c>
      <c r="EV548" s="8">
        <v>0.2217208</v>
      </c>
      <c r="EW548" s="8">
        <v>565.8922</v>
      </c>
      <c r="EX548" s="8">
        <v>6214.4309999999996</v>
      </c>
      <c r="EY548" s="8">
        <v>-12.480370000000001</v>
      </c>
      <c r="EZ548" s="8">
        <v>917.30100000000004</v>
      </c>
      <c r="FA548" s="8">
        <v>2815.8919999999998</v>
      </c>
      <c r="FB548" s="8">
        <v>0.25599100000000002</v>
      </c>
      <c r="FC548" s="8">
        <v>148013</v>
      </c>
      <c r="FD548" s="8">
        <v>1466.7080000000001</v>
      </c>
      <c r="FE548" s="8">
        <v>0.41491620000000001</v>
      </c>
      <c r="FF548" s="8">
        <v>410</v>
      </c>
      <c r="FG548" s="8">
        <v>549</v>
      </c>
      <c r="FH548" s="8">
        <v>37871</v>
      </c>
      <c r="FI548" s="8">
        <v>0.99949849999999996</v>
      </c>
      <c r="FJ548" s="8">
        <v>283</v>
      </c>
      <c r="FK548" s="8">
        <v>265</v>
      </c>
      <c r="FL548" s="8">
        <v>91.694559999999996</v>
      </c>
      <c r="FM548" s="8">
        <v>22.00508</v>
      </c>
      <c r="FN548" s="8">
        <v>91.694559999999996</v>
      </c>
      <c r="FO548" s="8">
        <v>22.00508</v>
      </c>
      <c r="FP548" s="8">
        <v>91.694559999999996</v>
      </c>
      <c r="FQ548" s="8">
        <v>22.00508</v>
      </c>
      <c r="FR548" s="8">
        <v>565.89239999999995</v>
      </c>
      <c r="FS548" s="8">
        <v>192122</v>
      </c>
      <c r="FT548" s="8">
        <v>1019.244</v>
      </c>
      <c r="FU548" s="8">
        <v>19</v>
      </c>
      <c r="FV548" s="8">
        <v>5.0145150000000004E-4</v>
      </c>
      <c r="FW548" s="8">
        <v>932446300</v>
      </c>
      <c r="FX548" s="8">
        <v>0.64949319999999999</v>
      </c>
      <c r="FY548" s="10" t="s">
        <v>307</v>
      </c>
      <c r="FZ548" s="10">
        <v>13707</v>
      </c>
      <c r="GA548" s="10">
        <v>102859600</v>
      </c>
      <c r="GB548" s="10">
        <v>21716510</v>
      </c>
      <c r="GC548" s="10">
        <v>0.54746939999999999</v>
      </c>
      <c r="GD548" s="10">
        <v>0.11558599999999999</v>
      </c>
      <c r="GE548" s="10">
        <v>4.7364680000000003</v>
      </c>
      <c r="GF548" s="10">
        <v>13707</v>
      </c>
      <c r="GG548" s="10">
        <v>1</v>
      </c>
      <c r="GH548" s="10">
        <v>0</v>
      </c>
      <c r="GI548" s="10">
        <v>0</v>
      </c>
      <c r="GJ548" s="10">
        <v>4958</v>
      </c>
      <c r="GK548" s="10">
        <v>1793.373</v>
      </c>
      <c r="GL548" s="10">
        <v>0.36171300000000001</v>
      </c>
      <c r="GM548" s="10">
        <v>330.65089999999998</v>
      </c>
      <c r="GN548" s="10">
        <v>3805.527</v>
      </c>
      <c r="GO548" s="10">
        <v>-3.5866560000000001</v>
      </c>
      <c r="GP548" s="10">
        <v>1254.422</v>
      </c>
      <c r="GQ548" s="10">
        <v>2455.7579999999998</v>
      </c>
      <c r="GR548" s="10">
        <v>0.2631155</v>
      </c>
      <c r="GS548" s="10">
        <v>52095</v>
      </c>
      <c r="GT548" s="10">
        <v>917.20060000000001</v>
      </c>
      <c r="GU548" s="10">
        <v>0.4242612</v>
      </c>
      <c r="GV548" s="10">
        <v>223</v>
      </c>
      <c r="GW548" s="10">
        <v>328</v>
      </c>
      <c r="GX548" s="10">
        <v>13643</v>
      </c>
      <c r="GY548" s="10">
        <v>0.99533090000000002</v>
      </c>
      <c r="GZ548" s="10">
        <v>350</v>
      </c>
      <c r="HA548" s="10">
        <v>0</v>
      </c>
      <c r="HB548" s="10">
        <v>90.842640000000003</v>
      </c>
      <c r="HC548" s="10">
        <v>17.27497</v>
      </c>
      <c r="HD548" s="10">
        <v>90.842640000000003</v>
      </c>
      <c r="HE548" s="10">
        <v>17.27497</v>
      </c>
      <c r="HF548" s="10">
        <v>90.842640000000003</v>
      </c>
      <c r="HG548" s="10">
        <v>17.27497</v>
      </c>
      <c r="HH548" s="10">
        <v>338.2244</v>
      </c>
      <c r="HI548" s="10">
        <v>61731.01</v>
      </c>
      <c r="HJ548" s="10">
        <v>1056.5429999999999</v>
      </c>
      <c r="HK548" s="10">
        <v>64</v>
      </c>
      <c r="HL548" s="10">
        <v>4.6691470000000002E-3</v>
      </c>
      <c r="HM548" s="10">
        <v>124576100</v>
      </c>
      <c r="HN548" s="10">
        <v>0.66305539999999996</v>
      </c>
      <c r="HO548" s="12" t="s">
        <v>308</v>
      </c>
      <c r="HP548" s="12">
        <v>14354</v>
      </c>
      <c r="HQ548" s="12">
        <v>91770620</v>
      </c>
      <c r="HR548" s="12">
        <v>35120600</v>
      </c>
      <c r="HS548" s="12">
        <v>0.44540780000000002</v>
      </c>
      <c r="HT548" s="12">
        <v>0.17045750000000001</v>
      </c>
      <c r="HU548" s="12">
        <v>2.6130140000000002</v>
      </c>
      <c r="HV548" s="12">
        <v>14354</v>
      </c>
      <c r="HW548" s="12">
        <v>1</v>
      </c>
      <c r="HX548" s="12">
        <v>0</v>
      </c>
      <c r="HY548" s="12">
        <v>0</v>
      </c>
      <c r="HZ548" s="12">
        <v>4783</v>
      </c>
      <c r="IA548" s="12">
        <v>1593.778</v>
      </c>
      <c r="IB548" s="12">
        <v>0.33321719999999999</v>
      </c>
      <c r="IC548" s="12">
        <v>343.16910000000001</v>
      </c>
      <c r="ID548" s="12">
        <v>1705.171</v>
      </c>
      <c r="IE548" s="12">
        <v>-4.2674669999999999</v>
      </c>
      <c r="IF548" s="12">
        <v>1279.2560000000001</v>
      </c>
      <c r="IG548" s="12">
        <v>2433.3069999999998</v>
      </c>
      <c r="IH548" s="12">
        <v>0.2489334</v>
      </c>
      <c r="II548" s="12">
        <v>57662</v>
      </c>
      <c r="IJ548" s="12">
        <v>942.14949999999999</v>
      </c>
      <c r="IK548" s="12">
        <v>0.19931370000000001</v>
      </c>
      <c r="IL548" s="12">
        <v>319</v>
      </c>
      <c r="IM548" s="12">
        <v>326</v>
      </c>
      <c r="IN548" s="12">
        <v>14313</v>
      </c>
      <c r="IO548" s="12">
        <v>0.99714360000000002</v>
      </c>
      <c r="IP548" s="12">
        <v>360</v>
      </c>
      <c r="IQ548" s="12">
        <v>0</v>
      </c>
      <c r="IR548" s="12">
        <v>90.851889999999997</v>
      </c>
      <c r="IS548" s="12">
        <v>18.66281</v>
      </c>
      <c r="IT548" s="12">
        <v>90.851889999999997</v>
      </c>
      <c r="IU548" s="12">
        <v>18.66281</v>
      </c>
      <c r="IV548" s="12">
        <v>90.851889999999997</v>
      </c>
      <c r="IW548" s="12">
        <v>18.66281</v>
      </c>
      <c r="IX548" s="12">
        <v>343.24599999999998</v>
      </c>
      <c r="IY548" s="12">
        <v>67009.73</v>
      </c>
      <c r="IZ548" s="12">
        <v>202.5642</v>
      </c>
      <c r="JA548" s="12">
        <v>41</v>
      </c>
      <c r="JB548" s="12">
        <v>2.856347E-3</v>
      </c>
      <c r="JC548" s="12">
        <v>126891200</v>
      </c>
      <c r="JD548" s="12">
        <v>0.6158652</v>
      </c>
      <c r="JE548" s="13" t="s">
        <v>309</v>
      </c>
      <c r="JF548" s="13">
        <v>35442</v>
      </c>
      <c r="JG548" s="13">
        <v>365313500</v>
      </c>
      <c r="JH548" s="13">
        <v>156859600</v>
      </c>
      <c r="JI548" s="13">
        <v>0.29082340000000001</v>
      </c>
      <c r="JJ548" s="13">
        <v>0.12487479999999999</v>
      </c>
      <c r="JK548" s="13">
        <v>2.3289200000000001</v>
      </c>
      <c r="JL548" s="13">
        <v>8555</v>
      </c>
      <c r="JM548" s="13">
        <v>2065.0079999999998</v>
      </c>
      <c r="JN548" s="13">
        <v>0.24138029999999999</v>
      </c>
      <c r="JO548" s="13">
        <v>632.48239999999998</v>
      </c>
      <c r="JP548" s="13">
        <v>983.29349999999999</v>
      </c>
      <c r="JQ548" s="13">
        <v>14.158300000000001</v>
      </c>
      <c r="JR548" s="13">
        <v>1541.1949999999999</v>
      </c>
      <c r="JS548" s="13">
        <v>1229.1569999999999</v>
      </c>
      <c r="JT548" s="13">
        <v>0.19151009999999999</v>
      </c>
      <c r="JU548" s="13">
        <v>185066</v>
      </c>
      <c r="JV548" s="13">
        <v>1723.5809999999999</v>
      </c>
      <c r="JW548" s="13">
        <v>0.15936420000000001</v>
      </c>
      <c r="JX548" s="13">
        <v>627</v>
      </c>
      <c r="JY548" s="13">
        <v>492</v>
      </c>
      <c r="JZ548" s="13">
        <v>35043</v>
      </c>
      <c r="KA548" s="13">
        <v>0.98874220000000002</v>
      </c>
      <c r="KB548" s="13">
        <v>364.57369999999997</v>
      </c>
      <c r="KC548" s="13">
        <v>96.379779999999997</v>
      </c>
      <c r="KD548" s="13">
        <v>19.79327</v>
      </c>
      <c r="KE548" s="13">
        <v>96.379779999999997</v>
      </c>
      <c r="KF548" s="13">
        <v>19.79327</v>
      </c>
      <c r="KG548" s="13">
        <v>96.379779999999997</v>
      </c>
      <c r="KH548" s="13">
        <v>19.79327</v>
      </c>
      <c r="KI548" s="13">
        <v>640.87869999999998</v>
      </c>
      <c r="KJ548" s="13">
        <v>252319</v>
      </c>
      <c r="KK548" s="13">
        <v>27.280239999999999</v>
      </c>
      <c r="KL548" s="13">
        <v>399</v>
      </c>
      <c r="KM548" s="13">
        <v>1.125783E-2</v>
      </c>
      <c r="KN548" s="13">
        <v>522173200</v>
      </c>
      <c r="KO548" s="13">
        <v>0.41569820000000002</v>
      </c>
    </row>
    <row r="549" spans="1:301" x14ac:dyDescent="0.75">
      <c r="A549">
        <v>556</v>
      </c>
      <c r="B549" t="s">
        <v>342</v>
      </c>
      <c r="C549" t="s">
        <v>311</v>
      </c>
      <c r="D549" t="s">
        <v>319</v>
      </c>
      <c r="E549" t="s">
        <v>321</v>
      </c>
      <c r="F549">
        <v>2</v>
      </c>
      <c r="G549" t="s">
        <v>302</v>
      </c>
      <c r="H549">
        <v>2</v>
      </c>
      <c r="I549">
        <v>8</v>
      </c>
      <c r="J549" s="1">
        <v>43976.420312499999</v>
      </c>
      <c r="K549" s="2">
        <f t="shared" si="16"/>
        <v>27</v>
      </c>
      <c r="L549" s="2">
        <f t="shared" si="17"/>
        <v>169141</v>
      </c>
      <c r="M549" s="3" t="s">
        <v>303</v>
      </c>
      <c r="N549" s="3">
        <v>17066</v>
      </c>
      <c r="O549" s="3">
        <v>348560700</v>
      </c>
      <c r="P549" s="3">
        <v>102203400</v>
      </c>
      <c r="Q549" s="3">
        <v>1.196782</v>
      </c>
      <c r="R549" s="3">
        <v>0.35091489999999997</v>
      </c>
      <c r="S549" s="3">
        <v>3.4104610000000002</v>
      </c>
      <c r="T549" s="3">
        <v>17066</v>
      </c>
      <c r="U549" s="3">
        <v>1</v>
      </c>
      <c r="V549" s="3">
        <v>0</v>
      </c>
      <c r="W549" s="3">
        <v>0</v>
      </c>
      <c r="X549" s="3">
        <v>10079</v>
      </c>
      <c r="Y549" s="3">
        <v>5952.5510000000004</v>
      </c>
      <c r="Z549" s="3">
        <v>0.59058949999999999</v>
      </c>
      <c r="AA549" s="3">
        <v>536.92550000000006</v>
      </c>
      <c r="AB549" s="3">
        <v>33254.04</v>
      </c>
      <c r="AC549" s="3">
        <v>-3.2571949999999998</v>
      </c>
      <c r="AD549" s="3">
        <v>1148.1949999999999</v>
      </c>
      <c r="AE549" s="3">
        <v>2788.5940000000001</v>
      </c>
      <c r="AF549" s="3">
        <v>0.11559120000000001</v>
      </c>
      <c r="AG549" s="3">
        <v>147641</v>
      </c>
      <c r="AH549" s="3">
        <v>1435.7829999999999</v>
      </c>
      <c r="AI549" s="3">
        <v>0.29869790000000002</v>
      </c>
      <c r="AJ549" s="3">
        <v>452</v>
      </c>
      <c r="AK549" s="3">
        <v>493</v>
      </c>
      <c r="AL549" s="3">
        <v>16499</v>
      </c>
      <c r="AM549" s="3">
        <v>0.96677610000000003</v>
      </c>
      <c r="AN549" s="3">
        <v>547</v>
      </c>
      <c r="AO549" s="3">
        <v>0</v>
      </c>
      <c r="AP549" s="3">
        <v>85.017989999999998</v>
      </c>
      <c r="AQ549" s="3">
        <v>27.73584</v>
      </c>
      <c r="AR549" s="3">
        <v>85.017989999999998</v>
      </c>
      <c r="AS549" s="3">
        <v>27.73584</v>
      </c>
      <c r="AT549" s="3">
        <v>85.017989999999998</v>
      </c>
      <c r="AU549" s="3">
        <v>27.73584</v>
      </c>
      <c r="AV549" s="3">
        <v>536.92570000000001</v>
      </c>
      <c r="AW549" s="3">
        <v>186217.3</v>
      </c>
      <c r="AX549" s="3">
        <v>64797.34</v>
      </c>
      <c r="AY549" s="3">
        <v>567</v>
      </c>
      <c r="AZ549" s="3">
        <v>3.3223950000000002E-2</v>
      </c>
      <c r="BA549" s="3">
        <v>450764100</v>
      </c>
      <c r="BB549" s="3">
        <v>1.5476970000000001</v>
      </c>
      <c r="BC549" s="5" t="s">
        <v>304</v>
      </c>
      <c r="BD549" s="5">
        <v>17163</v>
      </c>
      <c r="BE549" s="5">
        <v>467744600</v>
      </c>
      <c r="BF549" s="5">
        <v>53375640</v>
      </c>
      <c r="BG549" s="5">
        <v>1.5878969999999999</v>
      </c>
      <c r="BH549" s="5">
        <v>0.18119940000000001</v>
      </c>
      <c r="BI549" s="5">
        <v>8.7632600000000007</v>
      </c>
      <c r="BJ549" s="5">
        <v>17163</v>
      </c>
      <c r="BK549" s="5">
        <v>1</v>
      </c>
      <c r="BL549" s="5">
        <v>0</v>
      </c>
      <c r="BM549" s="5">
        <v>0</v>
      </c>
      <c r="BN549" s="5">
        <v>10027</v>
      </c>
      <c r="BO549" s="5">
        <v>5857.9930000000004</v>
      </c>
      <c r="BP549" s="5">
        <v>0.58422189999999996</v>
      </c>
      <c r="BQ549" s="5">
        <v>602.95939999999996</v>
      </c>
      <c r="BR549" s="5">
        <v>26409.53</v>
      </c>
      <c r="BS549" s="5">
        <v>-10.15808</v>
      </c>
      <c r="BT549" s="5">
        <v>1092.712</v>
      </c>
      <c r="BU549" s="5">
        <v>2769.5450000000001</v>
      </c>
      <c r="BV549" s="5">
        <v>0.1324418</v>
      </c>
      <c r="BW549" s="5">
        <v>129589</v>
      </c>
      <c r="BX549" s="5">
        <v>1463.903</v>
      </c>
      <c r="BY549" s="5">
        <v>0.6322641</v>
      </c>
      <c r="BZ549" s="5">
        <v>477</v>
      </c>
      <c r="CA549" s="5">
        <v>511</v>
      </c>
      <c r="CB549" s="5">
        <v>16844</v>
      </c>
      <c r="CC549" s="5">
        <v>0.98141350000000005</v>
      </c>
      <c r="CD549" s="5">
        <v>564</v>
      </c>
      <c r="CE549" s="5">
        <v>0</v>
      </c>
      <c r="CF549" s="5">
        <v>84.539649999999995</v>
      </c>
      <c r="CG549" s="5">
        <v>25.926179999999999</v>
      </c>
      <c r="CH549" s="5">
        <v>84.539649999999995</v>
      </c>
      <c r="CI549" s="5">
        <v>25.926179999999999</v>
      </c>
      <c r="CJ549" s="5">
        <v>84.539649999999995</v>
      </c>
      <c r="CK549" s="5">
        <v>25.926179999999999</v>
      </c>
      <c r="CL549" s="5">
        <v>602.95950000000005</v>
      </c>
      <c r="CM549" s="5">
        <v>152752.20000000001</v>
      </c>
      <c r="CN549" s="5">
        <v>40637.61</v>
      </c>
      <c r="CO549" s="5">
        <v>319</v>
      </c>
      <c r="CP549" s="5">
        <v>1.8586490000000001E-2</v>
      </c>
      <c r="CQ549" s="5">
        <v>521120200</v>
      </c>
      <c r="CR549" s="5">
        <v>1.769096</v>
      </c>
      <c r="CS549" s="6" t="s">
        <v>305</v>
      </c>
      <c r="CT549" s="6">
        <v>34134</v>
      </c>
      <c r="CU549" s="6">
        <v>481108900</v>
      </c>
      <c r="CV549" s="6">
        <v>159626200</v>
      </c>
      <c r="CW549" s="6">
        <v>0.41292299999999998</v>
      </c>
      <c r="CX549" s="6">
        <v>0.13700290000000001</v>
      </c>
      <c r="CY549" s="6">
        <v>3.0139719999999999</v>
      </c>
      <c r="CZ549" s="6">
        <v>10530</v>
      </c>
      <c r="DA549" s="6">
        <v>0.30849009999999999</v>
      </c>
      <c r="DB549" s="6">
        <v>23604</v>
      </c>
      <c r="DC549" s="6">
        <v>0.69150990000000001</v>
      </c>
      <c r="DD549" s="6">
        <v>7274</v>
      </c>
      <c r="DE549" s="6">
        <v>1550.0989999999999</v>
      </c>
      <c r="DF549" s="6">
        <v>0.21310129999999999</v>
      </c>
      <c r="DG549" s="6">
        <v>465.23649999999998</v>
      </c>
      <c r="DH549" s="6">
        <v>17425.71</v>
      </c>
      <c r="DI549" s="6">
        <v>2.5976530000000002</v>
      </c>
      <c r="DJ549" s="6">
        <v>1006.567</v>
      </c>
      <c r="DK549" s="6">
        <v>2842.5990000000002</v>
      </c>
      <c r="DL549" s="6">
        <v>0.31705660000000002</v>
      </c>
      <c r="DM549" s="6">
        <v>107659</v>
      </c>
      <c r="DN549" s="6">
        <v>1243.4749999999999</v>
      </c>
      <c r="DO549" s="6">
        <v>0.25174350000000001</v>
      </c>
      <c r="DP549" s="6">
        <v>444</v>
      </c>
      <c r="DQ549" s="6">
        <v>382</v>
      </c>
      <c r="DR549" s="6">
        <v>34041</v>
      </c>
      <c r="DS549" s="6">
        <v>0.99727549999999998</v>
      </c>
      <c r="DT549" s="6">
        <v>109</v>
      </c>
      <c r="DU549" s="6">
        <v>272</v>
      </c>
      <c r="DV549" s="6">
        <v>93.623750000000001</v>
      </c>
      <c r="DW549" s="6">
        <v>20.725819999999999</v>
      </c>
      <c r="DX549" s="6">
        <v>93.623750000000001</v>
      </c>
      <c r="DY549" s="6">
        <v>20.725819999999999</v>
      </c>
      <c r="DZ549" s="6">
        <v>93.623750000000001</v>
      </c>
      <c r="EA549" s="6">
        <v>20.725819999999999</v>
      </c>
      <c r="EB549" s="6">
        <v>465.50819999999999</v>
      </c>
      <c r="EC549" s="6">
        <v>131542.39999999999</v>
      </c>
      <c r="ED549" s="6">
        <v>8895.9850000000006</v>
      </c>
      <c r="EE549" s="6">
        <v>93</v>
      </c>
      <c r="EF549" s="6">
        <v>2.7245559999999999E-3</v>
      </c>
      <c r="EG549" s="6">
        <v>640735200</v>
      </c>
      <c r="EH549" s="6">
        <v>0.54992589999999997</v>
      </c>
      <c r="EI549" s="8" t="s">
        <v>306</v>
      </c>
      <c r="EJ549" s="8">
        <v>32922</v>
      </c>
      <c r="EK549" s="8">
        <v>387315000</v>
      </c>
      <c r="EL549" s="8">
        <v>205701500</v>
      </c>
      <c r="EM549" s="8">
        <v>0.35734850000000001</v>
      </c>
      <c r="EN549" s="8">
        <v>0.18978639999999999</v>
      </c>
      <c r="EO549" s="8">
        <v>1.8828990000000001</v>
      </c>
      <c r="EP549" s="8">
        <v>13860</v>
      </c>
      <c r="EQ549" s="8">
        <v>0.42099510000000001</v>
      </c>
      <c r="ER549" s="8">
        <v>19062</v>
      </c>
      <c r="ES549" s="8">
        <v>0.57900490000000004</v>
      </c>
      <c r="ET549" s="8">
        <v>7595</v>
      </c>
      <c r="EU549" s="8">
        <v>1752.1420000000001</v>
      </c>
      <c r="EV549" s="8">
        <v>0.23069680000000001</v>
      </c>
      <c r="EW549" s="8">
        <v>463.34980000000002</v>
      </c>
      <c r="EX549" s="8">
        <v>16327.01</v>
      </c>
      <c r="EY549" s="8">
        <v>-9.0211939999999995</v>
      </c>
      <c r="EZ549" s="8">
        <v>932.00990000000002</v>
      </c>
      <c r="FA549" s="8">
        <v>2816.4520000000002</v>
      </c>
      <c r="FB549" s="8">
        <v>0.29190830000000001</v>
      </c>
      <c r="FC549" s="8">
        <v>112782</v>
      </c>
      <c r="FD549" s="8">
        <v>1275.577</v>
      </c>
      <c r="FE549" s="8">
        <v>9.3791390000000002E-2</v>
      </c>
      <c r="FF549" s="8">
        <v>448</v>
      </c>
      <c r="FG549" s="8">
        <v>417</v>
      </c>
      <c r="FH549" s="8">
        <v>32852</v>
      </c>
      <c r="FI549" s="8">
        <v>0.99787380000000003</v>
      </c>
      <c r="FJ549" s="8">
        <v>151</v>
      </c>
      <c r="FK549" s="8">
        <v>265</v>
      </c>
      <c r="FL549" s="8">
        <v>92.386309999999995</v>
      </c>
      <c r="FM549" s="8">
        <v>20.378060000000001</v>
      </c>
      <c r="FN549" s="8">
        <v>92.386309999999995</v>
      </c>
      <c r="FO549" s="8">
        <v>20.378060000000001</v>
      </c>
      <c r="FP549" s="8">
        <v>92.386309999999995</v>
      </c>
      <c r="FQ549" s="8">
        <v>20.378060000000001</v>
      </c>
      <c r="FR549" s="8">
        <v>463.75279999999998</v>
      </c>
      <c r="FS549" s="8">
        <v>135340.1</v>
      </c>
      <c r="FT549" s="8">
        <v>8097.0559999999996</v>
      </c>
      <c r="FU549" s="8">
        <v>70</v>
      </c>
      <c r="FV549" s="8">
        <v>2.1262379999999999E-3</v>
      </c>
      <c r="FW549" s="8">
        <v>593016500</v>
      </c>
      <c r="FX549" s="8">
        <v>0.54713489999999998</v>
      </c>
      <c r="FY549" s="10" t="s">
        <v>307</v>
      </c>
      <c r="FZ549" s="10">
        <v>14338</v>
      </c>
      <c r="GA549" s="10">
        <v>90901920</v>
      </c>
      <c r="GB549" s="10">
        <v>10022560</v>
      </c>
      <c r="GC549" s="10">
        <v>0.44217679999999998</v>
      </c>
      <c r="GD549" s="10">
        <v>4.8752999999999998E-2</v>
      </c>
      <c r="GE549" s="10">
        <v>9.0697349999999997</v>
      </c>
      <c r="GF549" s="10">
        <v>14338</v>
      </c>
      <c r="GG549" s="10">
        <v>1</v>
      </c>
      <c r="GH549" s="10">
        <v>0</v>
      </c>
      <c r="GI549" s="10">
        <v>0</v>
      </c>
      <c r="GJ549" s="10">
        <v>2938</v>
      </c>
      <c r="GK549" s="10">
        <v>602.02570000000003</v>
      </c>
      <c r="GL549" s="10">
        <v>0.20491000000000001</v>
      </c>
      <c r="GM549" s="10">
        <v>325.09840000000003</v>
      </c>
      <c r="GN549" s="10">
        <v>931.83759999999995</v>
      </c>
      <c r="GO549" s="10">
        <v>2.178572</v>
      </c>
      <c r="GP549" s="10">
        <v>1209.923</v>
      </c>
      <c r="GQ549" s="10">
        <v>2489.9760000000001</v>
      </c>
      <c r="GR549" s="10">
        <v>0.45672600000000002</v>
      </c>
      <c r="GS549" s="10">
        <v>31393</v>
      </c>
      <c r="GT549" s="10">
        <v>762.63040000000001</v>
      </c>
      <c r="GU549" s="10">
        <v>0.64221799999999996</v>
      </c>
      <c r="GV549" s="10">
        <v>298</v>
      </c>
      <c r="GW549" s="10">
        <v>209</v>
      </c>
      <c r="GX549" s="10">
        <v>14233</v>
      </c>
      <c r="GY549" s="10">
        <v>0.99267680000000003</v>
      </c>
      <c r="GZ549" s="10">
        <v>257</v>
      </c>
      <c r="HA549" s="10">
        <v>0</v>
      </c>
      <c r="HB549" s="10">
        <v>93.559839999999994</v>
      </c>
      <c r="HC549" s="10">
        <v>16.71696</v>
      </c>
      <c r="HD549" s="10">
        <v>93.559839999999994</v>
      </c>
      <c r="HE549" s="10">
        <v>16.71696</v>
      </c>
      <c r="HF549" s="10">
        <v>93.559839999999994</v>
      </c>
      <c r="HG549" s="10">
        <v>16.71696</v>
      </c>
      <c r="HH549" s="10">
        <v>325.19279999999998</v>
      </c>
      <c r="HI549" s="10">
        <v>42614.85</v>
      </c>
      <c r="HJ549" s="10">
        <v>60.560850000000002</v>
      </c>
      <c r="HK549" s="10">
        <v>105</v>
      </c>
      <c r="HL549" s="10">
        <v>7.323197E-3</v>
      </c>
      <c r="HM549" s="10">
        <v>100924500</v>
      </c>
      <c r="HN549" s="10">
        <v>0.49092980000000003</v>
      </c>
      <c r="HO549" s="12" t="s">
        <v>308</v>
      </c>
      <c r="HP549" s="12">
        <v>16278</v>
      </c>
      <c r="HQ549" s="12">
        <v>137476000</v>
      </c>
      <c r="HR549" s="12">
        <v>16035840</v>
      </c>
      <c r="HS549" s="12">
        <v>0.51882980000000001</v>
      </c>
      <c r="HT549" s="12">
        <v>6.0518719999999998E-2</v>
      </c>
      <c r="HU549" s="12">
        <v>8.5730470000000008</v>
      </c>
      <c r="HV549" s="12">
        <v>16278</v>
      </c>
      <c r="HW549" s="12">
        <v>1</v>
      </c>
      <c r="HX549" s="12">
        <v>0</v>
      </c>
      <c r="HY549" s="12">
        <v>0</v>
      </c>
      <c r="HZ549" s="12">
        <v>4110</v>
      </c>
      <c r="IA549" s="12">
        <v>1037.7260000000001</v>
      </c>
      <c r="IB549" s="12">
        <v>0.25248799999999999</v>
      </c>
      <c r="IC549" s="12">
        <v>353.05099999999999</v>
      </c>
      <c r="ID549" s="12">
        <v>13559.42</v>
      </c>
      <c r="IE549" s="12">
        <v>-1.898739</v>
      </c>
      <c r="IF549" s="12">
        <v>1205.3050000000001</v>
      </c>
      <c r="IG549" s="12">
        <v>2450.8560000000002</v>
      </c>
      <c r="IH549" s="12">
        <v>0.41170519999999999</v>
      </c>
      <c r="II549" s="12">
        <v>39538</v>
      </c>
      <c r="IJ549" s="12">
        <v>837.32600000000002</v>
      </c>
      <c r="IK549" s="12">
        <v>0.62580769999999997</v>
      </c>
      <c r="IL549" s="12">
        <v>274</v>
      </c>
      <c r="IM549" s="12">
        <v>266</v>
      </c>
      <c r="IN549" s="12">
        <v>16130</v>
      </c>
      <c r="IO549" s="12">
        <v>0.99090800000000001</v>
      </c>
      <c r="IP549" s="12">
        <v>336</v>
      </c>
      <c r="IQ549" s="12">
        <v>0</v>
      </c>
      <c r="IR549" s="12">
        <v>92.883960000000002</v>
      </c>
      <c r="IS549" s="12">
        <v>17.555579999999999</v>
      </c>
      <c r="IT549" s="12">
        <v>92.883960000000002</v>
      </c>
      <c r="IU549" s="12">
        <v>17.555579999999999</v>
      </c>
      <c r="IV549" s="12">
        <v>92.883960000000002</v>
      </c>
      <c r="IW549" s="12">
        <v>17.555579999999999</v>
      </c>
      <c r="IX549" s="12">
        <v>353.05119999999999</v>
      </c>
      <c r="IY549" s="12">
        <v>53554.71</v>
      </c>
      <c r="IZ549" s="12">
        <v>11294.87</v>
      </c>
      <c r="JA549" s="12">
        <v>148</v>
      </c>
      <c r="JB549" s="12">
        <v>9.0920259999999996E-3</v>
      </c>
      <c r="JC549" s="12">
        <v>153511900</v>
      </c>
      <c r="JD549" s="12">
        <v>0.57934850000000004</v>
      </c>
      <c r="JE549" s="13" t="s">
        <v>309</v>
      </c>
      <c r="JF549" s="13">
        <v>37240</v>
      </c>
      <c r="JG549" s="13">
        <v>440328000</v>
      </c>
      <c r="JH549" s="13">
        <v>277617100</v>
      </c>
      <c r="JI549" s="13">
        <v>0.31750970000000001</v>
      </c>
      <c r="JJ549" s="13">
        <v>0.2001829</v>
      </c>
      <c r="JK549" s="13">
        <v>1.586098</v>
      </c>
      <c r="JL549" s="13">
        <v>10316</v>
      </c>
      <c r="JM549" s="13">
        <v>2857.6759999999999</v>
      </c>
      <c r="JN549" s="13">
        <v>0.27701399999999998</v>
      </c>
      <c r="JO549" s="13">
        <v>1543.741</v>
      </c>
      <c r="JP549" s="13">
        <v>1371.1669999999999</v>
      </c>
      <c r="JQ549" s="13">
        <v>0.98259770000000002</v>
      </c>
      <c r="JR549" s="13">
        <v>1544.0709999999999</v>
      </c>
      <c r="JS549" s="13">
        <v>1338.3209999999999</v>
      </c>
      <c r="JT549" s="13">
        <v>0.1139256</v>
      </c>
      <c r="JU549" s="13">
        <v>326880</v>
      </c>
      <c r="JV549" s="13">
        <v>3291.913</v>
      </c>
      <c r="JW549" s="13">
        <v>5.1363029999999997E-2</v>
      </c>
      <c r="JX549" s="13">
        <v>1522</v>
      </c>
      <c r="JY549" s="13">
        <v>405</v>
      </c>
      <c r="JZ549" s="13">
        <v>36766</v>
      </c>
      <c r="KA549" s="13">
        <v>0.98727169999999997</v>
      </c>
      <c r="KB549" s="13">
        <v>1179.9649999999999</v>
      </c>
      <c r="KC549" s="13">
        <v>101.3847</v>
      </c>
      <c r="KD549" s="13">
        <v>20.772749999999998</v>
      </c>
      <c r="KE549" s="13">
        <v>101.3847</v>
      </c>
      <c r="KF549" s="13">
        <v>20.772749999999998</v>
      </c>
      <c r="KG549" s="13">
        <v>101.3847</v>
      </c>
      <c r="KH549" s="13">
        <v>20.772749999999998</v>
      </c>
      <c r="KI549" s="13">
        <v>1543.741</v>
      </c>
      <c r="KJ549" s="13">
        <v>587736.69999999995</v>
      </c>
      <c r="KK549" s="13">
        <v>50.485970000000002</v>
      </c>
      <c r="KL549" s="13">
        <v>474</v>
      </c>
      <c r="KM549" s="13">
        <v>1.272825E-2</v>
      </c>
      <c r="KN549" s="13">
        <v>717945100</v>
      </c>
      <c r="KO549" s="13">
        <v>0.5176925</v>
      </c>
    </row>
    <row r="550" spans="1:301" x14ac:dyDescent="0.75">
      <c r="A550">
        <v>557</v>
      </c>
      <c r="B550" t="s">
        <v>343</v>
      </c>
      <c r="C550" t="s">
        <v>311</v>
      </c>
      <c r="D550" t="s">
        <v>312</v>
      </c>
      <c r="E550" t="s">
        <v>321</v>
      </c>
      <c r="F550">
        <v>2</v>
      </c>
      <c r="G550" t="s">
        <v>302</v>
      </c>
      <c r="H550">
        <v>2</v>
      </c>
      <c r="I550">
        <v>9</v>
      </c>
      <c r="J550" s="1">
        <v>43976.421678240738</v>
      </c>
      <c r="K550" s="2">
        <f t="shared" si="16"/>
        <v>27</v>
      </c>
      <c r="L550" s="2">
        <f t="shared" si="17"/>
        <v>197921</v>
      </c>
      <c r="M550" s="3" t="s">
        <v>303</v>
      </c>
      <c r="N550" s="3">
        <v>23264</v>
      </c>
      <c r="O550" s="3">
        <v>604608600</v>
      </c>
      <c r="P550" s="3">
        <v>223055500</v>
      </c>
      <c r="Q550" s="3">
        <v>1.117135</v>
      </c>
      <c r="R550" s="3">
        <v>0.41213939999999999</v>
      </c>
      <c r="S550" s="3">
        <v>2.710575</v>
      </c>
      <c r="T550" s="3">
        <v>23264</v>
      </c>
      <c r="U550" s="3">
        <v>1</v>
      </c>
      <c r="V550" s="3">
        <v>0</v>
      </c>
      <c r="W550" s="3">
        <v>0</v>
      </c>
      <c r="X550" s="3">
        <v>12691</v>
      </c>
      <c r="Y550" s="3">
        <v>6923.2070000000003</v>
      </c>
      <c r="Z550" s="3">
        <v>0.54552100000000003</v>
      </c>
      <c r="AA550" s="3">
        <v>665.49599999999998</v>
      </c>
      <c r="AB550" s="3">
        <v>23021.5</v>
      </c>
      <c r="AC550" s="3">
        <v>-10.45623</v>
      </c>
      <c r="AD550" s="3">
        <v>1288.153</v>
      </c>
      <c r="AE550" s="3">
        <v>2794.578</v>
      </c>
      <c r="AF550" s="3">
        <v>0.1181256</v>
      </c>
      <c r="AG550" s="3">
        <v>196943</v>
      </c>
      <c r="AH550" s="3">
        <v>1740.42</v>
      </c>
      <c r="AI550" s="3">
        <v>0.21252099999999999</v>
      </c>
      <c r="AJ550" s="3">
        <v>561</v>
      </c>
      <c r="AK550" s="3">
        <v>587</v>
      </c>
      <c r="AL550" s="3">
        <v>22763</v>
      </c>
      <c r="AM550" s="3">
        <v>0.97846460000000002</v>
      </c>
      <c r="AN550" s="3">
        <v>639</v>
      </c>
      <c r="AO550" s="3">
        <v>0</v>
      </c>
      <c r="AP550" s="3">
        <v>84.161410000000004</v>
      </c>
      <c r="AQ550" s="3">
        <v>25.084959999999999</v>
      </c>
      <c r="AR550" s="3">
        <v>84.161410000000004</v>
      </c>
      <c r="AS550" s="3">
        <v>25.084959999999999</v>
      </c>
      <c r="AT550" s="3">
        <v>84.161410000000004</v>
      </c>
      <c r="AU550" s="3">
        <v>25.084959999999999</v>
      </c>
      <c r="AV550" s="3">
        <v>667.37040000000002</v>
      </c>
      <c r="AW550" s="3">
        <v>264140</v>
      </c>
      <c r="AX550" s="3">
        <v>22781.52</v>
      </c>
      <c r="AY550" s="3">
        <v>501</v>
      </c>
      <c r="AZ550" s="3">
        <v>2.153542E-2</v>
      </c>
      <c r="BA550" s="3">
        <v>827664100</v>
      </c>
      <c r="BB550" s="3">
        <v>1.529274</v>
      </c>
      <c r="BC550" s="5" t="s">
        <v>304</v>
      </c>
      <c r="BD550" s="5">
        <v>23142</v>
      </c>
      <c r="BE550" s="5">
        <v>492838700</v>
      </c>
      <c r="BF550" s="5">
        <v>225811200</v>
      </c>
      <c r="BG550" s="5">
        <v>0.92024399999999995</v>
      </c>
      <c r="BH550" s="5">
        <v>0.42164190000000001</v>
      </c>
      <c r="BI550" s="5">
        <v>2.182525</v>
      </c>
      <c r="BJ550" s="5">
        <v>23142</v>
      </c>
      <c r="BK550" s="5">
        <v>1</v>
      </c>
      <c r="BL550" s="5">
        <v>0</v>
      </c>
      <c r="BM550" s="5">
        <v>0</v>
      </c>
      <c r="BN550" s="5">
        <v>11458</v>
      </c>
      <c r="BO550" s="5">
        <v>5673.0519999999997</v>
      </c>
      <c r="BP550" s="5">
        <v>0.49511709999999998</v>
      </c>
      <c r="BQ550" s="5">
        <v>610.45069999999998</v>
      </c>
      <c r="BR550" s="5">
        <v>725.97979999999995</v>
      </c>
      <c r="BS550" s="5">
        <v>-10.2087</v>
      </c>
      <c r="BT550" s="5">
        <v>1256.2260000000001</v>
      </c>
      <c r="BU550" s="5">
        <v>2797.23</v>
      </c>
      <c r="BV550" s="5">
        <v>0.12036760000000001</v>
      </c>
      <c r="BW550" s="5">
        <v>192261</v>
      </c>
      <c r="BX550" s="5">
        <v>1663.1079999999999</v>
      </c>
      <c r="BY550" s="5">
        <v>0.13806299999999999</v>
      </c>
      <c r="BZ550" s="5">
        <v>534</v>
      </c>
      <c r="CA550" s="5">
        <v>579</v>
      </c>
      <c r="CB550" s="5">
        <v>22663</v>
      </c>
      <c r="CC550" s="5">
        <v>0.97930170000000005</v>
      </c>
      <c r="CD550" s="5">
        <v>631</v>
      </c>
      <c r="CE550" s="5">
        <v>0</v>
      </c>
      <c r="CF550" s="5">
        <v>84.935310000000001</v>
      </c>
      <c r="CG550" s="5">
        <v>23.85097</v>
      </c>
      <c r="CH550" s="5">
        <v>84.935310000000001</v>
      </c>
      <c r="CI550" s="5">
        <v>23.85097</v>
      </c>
      <c r="CJ550" s="5">
        <v>84.935310000000001</v>
      </c>
      <c r="CK550" s="5">
        <v>23.85097</v>
      </c>
      <c r="CL550" s="5">
        <v>617.41790000000003</v>
      </c>
      <c r="CM550" s="5">
        <v>253738.9</v>
      </c>
      <c r="CN550" s="5">
        <v>22.774470000000001</v>
      </c>
      <c r="CO550" s="5">
        <v>479</v>
      </c>
      <c r="CP550" s="5">
        <v>2.0698299999999999E-2</v>
      </c>
      <c r="CQ550" s="5">
        <v>718649900</v>
      </c>
      <c r="CR550" s="5">
        <v>1.3418859999999999</v>
      </c>
      <c r="CS550" s="6" t="s">
        <v>305</v>
      </c>
      <c r="CT550" s="6">
        <v>38339</v>
      </c>
      <c r="CU550" s="6">
        <v>1235891000</v>
      </c>
      <c r="CV550" s="6">
        <v>209818200</v>
      </c>
      <c r="CW550" s="6">
        <v>0.84081139999999999</v>
      </c>
      <c r="CX550" s="6">
        <v>0.14274519999999999</v>
      </c>
      <c r="CY550" s="6">
        <v>5.8902960000000002</v>
      </c>
      <c r="CZ550" s="6">
        <v>17598</v>
      </c>
      <c r="DA550" s="6">
        <v>0.45901039999999999</v>
      </c>
      <c r="DB550" s="6">
        <v>20741</v>
      </c>
      <c r="DC550" s="6">
        <v>0.54098959999999996</v>
      </c>
      <c r="DD550" s="6">
        <v>8686</v>
      </c>
      <c r="DE550" s="6">
        <v>1967.8810000000001</v>
      </c>
      <c r="DF550" s="6">
        <v>0.2265578</v>
      </c>
      <c r="DG550" s="6">
        <v>736.78560000000004</v>
      </c>
      <c r="DH550" s="6">
        <v>2362.3220000000001</v>
      </c>
      <c r="DI550" s="6">
        <v>-4.548413</v>
      </c>
      <c r="DJ550" s="6">
        <v>1074.3330000000001</v>
      </c>
      <c r="DK550" s="6">
        <v>2775.3829999999998</v>
      </c>
      <c r="DL550" s="6">
        <v>0.2056328</v>
      </c>
      <c r="DM550" s="6">
        <v>186444</v>
      </c>
      <c r="DN550" s="6">
        <v>1829.855</v>
      </c>
      <c r="DO550" s="6">
        <v>0.50372620000000001</v>
      </c>
      <c r="DP550" s="6">
        <v>507</v>
      </c>
      <c r="DQ550" s="6">
        <v>642</v>
      </c>
      <c r="DR550" s="6">
        <v>38303</v>
      </c>
      <c r="DS550" s="6">
        <v>0.99906099999999998</v>
      </c>
      <c r="DT550" s="6">
        <v>366</v>
      </c>
      <c r="DU550" s="6">
        <v>275</v>
      </c>
      <c r="DV550" s="6">
        <v>90.838359999999994</v>
      </c>
      <c r="DW550" s="6">
        <v>23.357769999999999</v>
      </c>
      <c r="DX550" s="6">
        <v>90.838359999999994</v>
      </c>
      <c r="DY550" s="6">
        <v>23.357769999999999</v>
      </c>
      <c r="DZ550" s="6">
        <v>90.838359999999994</v>
      </c>
      <c r="EA550" s="6">
        <v>23.357769999999999</v>
      </c>
      <c r="EB550" s="6">
        <v>736.78579999999999</v>
      </c>
      <c r="EC550" s="6">
        <v>291407.40000000002</v>
      </c>
      <c r="ED550" s="6">
        <v>145.55850000000001</v>
      </c>
      <c r="EE550" s="6">
        <v>36</v>
      </c>
      <c r="EF550" s="6">
        <v>9.3899160000000001E-4</v>
      </c>
      <c r="EG550" s="6">
        <v>1445709000</v>
      </c>
      <c r="EH550" s="6">
        <v>0.9835566</v>
      </c>
      <c r="EI550" s="8" t="s">
        <v>306</v>
      </c>
      <c r="EJ550" s="8">
        <v>38695</v>
      </c>
      <c r="EK550" s="8">
        <v>1051689000</v>
      </c>
      <c r="EL550" s="8">
        <v>349314800</v>
      </c>
      <c r="EM550" s="8">
        <v>0.70238869999999998</v>
      </c>
      <c r="EN550" s="8">
        <v>0.233296</v>
      </c>
      <c r="EO550" s="8">
        <v>3.0107200000000001</v>
      </c>
      <c r="EP550" s="8">
        <v>18543</v>
      </c>
      <c r="EQ550" s="8">
        <v>0.4792092</v>
      </c>
      <c r="ER550" s="8">
        <v>20152</v>
      </c>
      <c r="ES550" s="8">
        <v>0.5207908</v>
      </c>
      <c r="ET550" s="8">
        <v>11112</v>
      </c>
      <c r="EU550" s="8">
        <v>3191.0210000000002</v>
      </c>
      <c r="EV550" s="8">
        <v>0.2871689</v>
      </c>
      <c r="EW550" s="8">
        <v>687.70119999999997</v>
      </c>
      <c r="EX550" s="8">
        <v>9874.0519999999997</v>
      </c>
      <c r="EY550" s="8">
        <v>-9.9221800000000009</v>
      </c>
      <c r="EZ550" s="8">
        <v>1065.0740000000001</v>
      </c>
      <c r="FA550" s="8">
        <v>2780.473</v>
      </c>
      <c r="FB550" s="8">
        <v>0.2001252</v>
      </c>
      <c r="FC550" s="8">
        <v>193354</v>
      </c>
      <c r="FD550" s="8">
        <v>1800.8879999999999</v>
      </c>
      <c r="FE550" s="8">
        <v>0.25133810000000001</v>
      </c>
      <c r="FF550" s="8">
        <v>560</v>
      </c>
      <c r="FG550" s="8">
        <v>610</v>
      </c>
      <c r="FH550" s="8">
        <v>38663</v>
      </c>
      <c r="FI550" s="8">
        <v>0.99917299999999998</v>
      </c>
      <c r="FJ550" s="8">
        <v>330</v>
      </c>
      <c r="FK550" s="8">
        <v>279</v>
      </c>
      <c r="FL550" s="8">
        <v>90.699619999999996</v>
      </c>
      <c r="FM550" s="8">
        <v>20.635580000000001</v>
      </c>
      <c r="FN550" s="8">
        <v>90.699619999999996</v>
      </c>
      <c r="FO550" s="8">
        <v>20.635580000000001</v>
      </c>
      <c r="FP550" s="8">
        <v>90.699619999999996</v>
      </c>
      <c r="FQ550" s="8">
        <v>20.635580000000001</v>
      </c>
      <c r="FR550" s="8">
        <v>694.79549999999995</v>
      </c>
      <c r="FS550" s="8">
        <v>280445.3</v>
      </c>
      <c r="FT550" s="8">
        <v>2519.625</v>
      </c>
      <c r="FU550" s="8">
        <v>32</v>
      </c>
      <c r="FV550" s="8">
        <v>8.2698020000000001E-4</v>
      </c>
      <c r="FW550" s="8">
        <v>1401004000</v>
      </c>
      <c r="FX550" s="8">
        <v>0.93568470000000004</v>
      </c>
      <c r="FY550" s="10" t="s">
        <v>307</v>
      </c>
      <c r="FZ550" s="10">
        <v>18449</v>
      </c>
      <c r="GA550" s="10">
        <v>77140020</v>
      </c>
      <c r="GB550" s="10">
        <v>56155960</v>
      </c>
      <c r="GC550" s="10">
        <v>0.2266387</v>
      </c>
      <c r="GD550" s="10">
        <v>0.1649872</v>
      </c>
      <c r="GE550" s="10">
        <v>1.373675</v>
      </c>
      <c r="GF550" s="10">
        <v>18104</v>
      </c>
      <c r="GG550" s="10">
        <v>0.98129980000000006</v>
      </c>
      <c r="GH550" s="10">
        <v>345</v>
      </c>
      <c r="GI550" s="10">
        <v>1.87002E-2</v>
      </c>
      <c r="GJ550" s="10">
        <v>4388</v>
      </c>
      <c r="GK550" s="10">
        <v>1043.663</v>
      </c>
      <c r="GL550" s="10">
        <v>0.2378449</v>
      </c>
      <c r="GM550" s="10">
        <v>314.3501</v>
      </c>
      <c r="GN550" s="10">
        <v>5100.3329999999996</v>
      </c>
      <c r="GO550" s="10">
        <v>1.4943630000000001</v>
      </c>
      <c r="GP550" s="10">
        <v>1328.548</v>
      </c>
      <c r="GQ550" s="10">
        <v>2508.6480000000001</v>
      </c>
      <c r="GR550" s="10">
        <v>0.36279080000000002</v>
      </c>
      <c r="GS550" s="10">
        <v>50853</v>
      </c>
      <c r="GT550" s="10">
        <v>869.59860000000003</v>
      </c>
      <c r="GU550" s="10">
        <v>2.4782499999999999E-2</v>
      </c>
      <c r="GV550" s="10">
        <v>305</v>
      </c>
      <c r="GW550" s="10">
        <v>259</v>
      </c>
      <c r="GX550" s="10">
        <v>18299</v>
      </c>
      <c r="GY550" s="10">
        <v>0.99186940000000001</v>
      </c>
      <c r="GZ550" s="10">
        <v>232</v>
      </c>
      <c r="HA550" s="10">
        <v>26</v>
      </c>
      <c r="HB550" s="10">
        <v>92.976910000000004</v>
      </c>
      <c r="HC550" s="10">
        <v>18.6235</v>
      </c>
      <c r="HD550" s="10">
        <v>92.976910000000004</v>
      </c>
      <c r="HE550" s="10">
        <v>18.6235</v>
      </c>
      <c r="HF550" s="10">
        <v>92.976910000000004</v>
      </c>
      <c r="HG550" s="10">
        <v>18.6235</v>
      </c>
      <c r="HH550" s="10">
        <v>320.00020000000001</v>
      </c>
      <c r="HI550" s="10">
        <v>66073.59</v>
      </c>
      <c r="HJ550" s="10">
        <v>1410.0170000000001</v>
      </c>
      <c r="HK550" s="10">
        <v>150</v>
      </c>
      <c r="HL550" s="10">
        <v>8.1305219999999994E-3</v>
      </c>
      <c r="HM550" s="10">
        <v>133296000</v>
      </c>
      <c r="HN550" s="10">
        <v>0.39162590000000003</v>
      </c>
      <c r="HO550" s="12" t="s">
        <v>308</v>
      </c>
      <c r="HP550" s="12">
        <v>16749</v>
      </c>
      <c r="HQ550" s="12">
        <v>87208700</v>
      </c>
      <c r="HR550" s="12">
        <v>33285680</v>
      </c>
      <c r="HS550" s="12">
        <v>0.31087229999999999</v>
      </c>
      <c r="HT550" s="12">
        <v>0.1186532</v>
      </c>
      <c r="HU550" s="12">
        <v>2.6200070000000002</v>
      </c>
      <c r="HV550" s="12">
        <v>16695</v>
      </c>
      <c r="HW550" s="12">
        <v>0.99677590000000005</v>
      </c>
      <c r="HX550" s="12">
        <v>54</v>
      </c>
      <c r="HY550" s="12">
        <v>3.224073E-3</v>
      </c>
      <c r="HZ550" s="12">
        <v>4047</v>
      </c>
      <c r="IA550" s="12">
        <v>977.86189999999999</v>
      </c>
      <c r="IB550" s="12">
        <v>0.24162639999999999</v>
      </c>
      <c r="IC550" s="12">
        <v>282.4907</v>
      </c>
      <c r="ID550" s="12">
        <v>5610.549</v>
      </c>
      <c r="IE550" s="12">
        <v>2.9282430000000002</v>
      </c>
      <c r="IF550" s="12">
        <v>1305.8489999999999</v>
      </c>
      <c r="IG550" s="12">
        <v>2509.3209999999999</v>
      </c>
      <c r="IH550" s="12">
        <v>0.37266379999999999</v>
      </c>
      <c r="II550" s="12">
        <v>44944</v>
      </c>
      <c r="IJ550" s="12">
        <v>804.53890000000001</v>
      </c>
      <c r="IK550" s="12">
        <v>0.20026949999999999</v>
      </c>
      <c r="IL550" s="12">
        <v>245</v>
      </c>
      <c r="IM550" s="12">
        <v>261</v>
      </c>
      <c r="IN550" s="12">
        <v>16576</v>
      </c>
      <c r="IO550" s="12">
        <v>0.98967110000000003</v>
      </c>
      <c r="IP550" s="12">
        <v>255</v>
      </c>
      <c r="IQ550" s="12">
        <v>5</v>
      </c>
      <c r="IR550" s="12">
        <v>92.103769999999997</v>
      </c>
      <c r="IS550" s="12">
        <v>17.361059999999998</v>
      </c>
      <c r="IT550" s="12">
        <v>92.103769999999997</v>
      </c>
      <c r="IU550" s="12">
        <v>17.361059999999998</v>
      </c>
      <c r="IV550" s="12">
        <v>92.103769999999997</v>
      </c>
      <c r="IW550" s="12">
        <v>17.361059999999998</v>
      </c>
      <c r="IX550" s="12">
        <v>289.12619999999998</v>
      </c>
      <c r="IY550" s="12">
        <v>58784.15</v>
      </c>
      <c r="IZ550" s="12">
        <v>1879.4110000000001</v>
      </c>
      <c r="JA550" s="12">
        <v>173</v>
      </c>
      <c r="JB550" s="12">
        <v>1.032897E-2</v>
      </c>
      <c r="JC550" s="12">
        <v>120494400</v>
      </c>
      <c r="JD550" s="12">
        <v>0.4295255</v>
      </c>
      <c r="JE550" s="13" t="s">
        <v>309</v>
      </c>
      <c r="JF550" s="13">
        <v>39283</v>
      </c>
      <c r="JG550" s="13">
        <v>430491900</v>
      </c>
      <c r="JH550" s="13">
        <v>164127300</v>
      </c>
      <c r="JI550" s="13">
        <v>0.27896880000000002</v>
      </c>
      <c r="JJ550" s="13">
        <v>0.10635840000000001</v>
      </c>
      <c r="JK550" s="13">
        <v>2.6229140000000002</v>
      </c>
      <c r="JL550" s="13">
        <v>7327</v>
      </c>
      <c r="JM550" s="13">
        <v>1366.62</v>
      </c>
      <c r="JN550" s="13">
        <v>0.1865183</v>
      </c>
      <c r="JO550" s="13">
        <v>600.48820000000001</v>
      </c>
      <c r="JP550" s="13">
        <v>1185.2349999999999</v>
      </c>
      <c r="JQ550" s="13">
        <v>0.39478839999999998</v>
      </c>
      <c r="JR550" s="13">
        <v>1653.1610000000001</v>
      </c>
      <c r="JS550" s="13">
        <v>1252.6400000000001</v>
      </c>
      <c r="JT550" s="13">
        <v>0.27239950000000002</v>
      </c>
      <c r="JU550" s="13">
        <v>144211</v>
      </c>
      <c r="JV550" s="13">
        <v>1512.693</v>
      </c>
      <c r="JW550" s="13">
        <v>0.2006665</v>
      </c>
      <c r="JX550" s="13">
        <v>596</v>
      </c>
      <c r="JY550" s="13">
        <v>331</v>
      </c>
      <c r="JZ550" s="13">
        <v>38722</v>
      </c>
      <c r="KA550" s="13">
        <v>0.98571900000000001</v>
      </c>
      <c r="KB550" s="13">
        <v>365.0342</v>
      </c>
      <c r="KC550" s="13">
        <v>95.34442</v>
      </c>
      <c r="KD550" s="13">
        <v>18.607399999999998</v>
      </c>
      <c r="KE550" s="13">
        <v>95.34442</v>
      </c>
      <c r="KF550" s="13">
        <v>18.607399999999998</v>
      </c>
      <c r="KG550" s="13">
        <v>95.34442</v>
      </c>
      <c r="KH550" s="13">
        <v>18.607399999999998</v>
      </c>
      <c r="KI550" s="13">
        <v>601.53409999999997</v>
      </c>
      <c r="KJ550" s="13">
        <v>186878.6</v>
      </c>
      <c r="KK550" s="13">
        <v>35.760539999999999</v>
      </c>
      <c r="KL550" s="13">
        <v>561</v>
      </c>
      <c r="KM550" s="13">
        <v>1.428099E-2</v>
      </c>
      <c r="KN550" s="13">
        <v>594619200</v>
      </c>
      <c r="KO550" s="13">
        <v>0.38532719999999998</v>
      </c>
    </row>
    <row r="551" spans="1:301" x14ac:dyDescent="0.75">
      <c r="A551">
        <v>558</v>
      </c>
      <c r="B551" t="s">
        <v>335</v>
      </c>
      <c r="C551" t="s">
        <v>311</v>
      </c>
      <c r="D551" t="s">
        <v>319</v>
      </c>
      <c r="E551" t="s">
        <v>316</v>
      </c>
      <c r="F551">
        <v>2</v>
      </c>
      <c r="G551" t="s">
        <v>302</v>
      </c>
      <c r="H551">
        <v>2</v>
      </c>
      <c r="I551">
        <v>10</v>
      </c>
      <c r="J551" s="1">
        <v>43976.423043981478</v>
      </c>
      <c r="K551" s="2">
        <f t="shared" si="16"/>
        <v>27</v>
      </c>
      <c r="L551" s="2">
        <f t="shared" si="17"/>
        <v>164111</v>
      </c>
      <c r="M551" s="3" t="s">
        <v>303</v>
      </c>
      <c r="N551" s="3">
        <v>18317</v>
      </c>
      <c r="O551" s="3">
        <v>656619700</v>
      </c>
      <c r="P551" s="3">
        <v>28559180</v>
      </c>
      <c r="Q551" s="3">
        <v>1.9570650000000001</v>
      </c>
      <c r="R551" s="3">
        <v>8.5121069999999993E-2</v>
      </c>
      <c r="S551" s="3">
        <v>22.991540000000001</v>
      </c>
      <c r="T551" s="3">
        <v>18317</v>
      </c>
      <c r="U551" s="3">
        <v>1</v>
      </c>
      <c r="V551" s="3">
        <v>0</v>
      </c>
      <c r="W551" s="3">
        <v>0</v>
      </c>
      <c r="X551" s="3">
        <v>9934</v>
      </c>
      <c r="Y551" s="3">
        <v>5387.5829999999996</v>
      </c>
      <c r="Z551" s="3">
        <v>0.54233770000000003</v>
      </c>
      <c r="AA551" s="3">
        <v>665.11130000000003</v>
      </c>
      <c r="AB551" s="3">
        <v>8697.6039999999994</v>
      </c>
      <c r="AC551" s="3">
        <v>0.35427340000000002</v>
      </c>
      <c r="AD551" s="3">
        <v>1270.104</v>
      </c>
      <c r="AE551" s="3">
        <v>2716.3389999999999</v>
      </c>
      <c r="AF551" s="3">
        <v>0.16791030000000001</v>
      </c>
      <c r="AG551" s="3">
        <v>109088</v>
      </c>
      <c r="AH551" s="3">
        <v>1508.068</v>
      </c>
      <c r="AI551" s="3">
        <v>0.84022399999999997</v>
      </c>
      <c r="AJ551" s="3">
        <v>338</v>
      </c>
      <c r="AK551" s="3">
        <v>659</v>
      </c>
      <c r="AL551" s="3">
        <v>17913</v>
      </c>
      <c r="AM551" s="3">
        <v>0.97794400000000004</v>
      </c>
      <c r="AN551" s="3">
        <v>710</v>
      </c>
      <c r="AO551" s="3">
        <v>0</v>
      </c>
      <c r="AP551" s="3">
        <v>82.701750000000004</v>
      </c>
      <c r="AQ551" s="3">
        <v>24.44201</v>
      </c>
      <c r="AR551" s="3">
        <v>82.701750000000004</v>
      </c>
      <c r="AS551" s="3">
        <v>24.44201</v>
      </c>
      <c r="AT551" s="3">
        <v>82.701750000000004</v>
      </c>
      <c r="AU551" s="3">
        <v>24.44201</v>
      </c>
      <c r="AV551" s="3">
        <v>665.11149999999998</v>
      </c>
      <c r="AW551" s="3">
        <v>163991.79999999999</v>
      </c>
      <c r="AX551" s="3">
        <v>4129.951</v>
      </c>
      <c r="AY551" s="3">
        <v>404</v>
      </c>
      <c r="AZ551" s="3">
        <v>2.2056010000000001E-2</v>
      </c>
      <c r="BA551" s="3">
        <v>685178900</v>
      </c>
      <c r="BB551" s="3">
        <v>2.0421860000000001</v>
      </c>
      <c r="BC551" s="5" t="s">
        <v>304</v>
      </c>
      <c r="BD551" s="5">
        <v>16556</v>
      </c>
      <c r="BE551" s="5">
        <v>585513500</v>
      </c>
      <c r="BF551" s="5">
        <v>21448230</v>
      </c>
      <c r="BG551" s="5">
        <v>2.1361219999999999</v>
      </c>
      <c r="BH551" s="5">
        <v>7.8249330000000006E-2</v>
      </c>
      <c r="BI551" s="5">
        <v>27.298919999999999</v>
      </c>
      <c r="BJ551" s="5">
        <v>16556</v>
      </c>
      <c r="BK551" s="5">
        <v>1</v>
      </c>
      <c r="BL551" s="5">
        <v>0</v>
      </c>
      <c r="BM551" s="5">
        <v>0</v>
      </c>
      <c r="BN551" s="5">
        <v>8384</v>
      </c>
      <c r="BO551" s="5">
        <v>4245.6790000000001</v>
      </c>
      <c r="BP551" s="5">
        <v>0.50640249999999998</v>
      </c>
      <c r="BQ551" s="5">
        <v>661.74390000000005</v>
      </c>
      <c r="BR551" s="5">
        <v>11177.38</v>
      </c>
      <c r="BS551" s="5">
        <v>-5.1267449999999997</v>
      </c>
      <c r="BT551" s="5">
        <v>1263.875</v>
      </c>
      <c r="BU551" s="5">
        <v>2718.8670000000002</v>
      </c>
      <c r="BV551" s="5">
        <v>0.16593169999999999</v>
      </c>
      <c r="BW551" s="5">
        <v>99776</v>
      </c>
      <c r="BX551" s="5">
        <v>1462.7339999999999</v>
      </c>
      <c r="BY551" s="5">
        <v>0.86364669999999999</v>
      </c>
      <c r="BZ551" s="5">
        <v>297</v>
      </c>
      <c r="CA551" s="5">
        <v>657</v>
      </c>
      <c r="CB551" s="5">
        <v>16203</v>
      </c>
      <c r="CC551" s="5">
        <v>0.97867839999999995</v>
      </c>
      <c r="CD551" s="5">
        <v>705</v>
      </c>
      <c r="CE551" s="5">
        <v>0</v>
      </c>
      <c r="CF551" s="5">
        <v>81.996319999999997</v>
      </c>
      <c r="CG551" s="5">
        <v>23.12679</v>
      </c>
      <c r="CH551" s="5">
        <v>81.996319999999997</v>
      </c>
      <c r="CI551" s="5">
        <v>23.12679</v>
      </c>
      <c r="CJ551" s="5">
        <v>81.996319999999997</v>
      </c>
      <c r="CK551" s="5">
        <v>23.12679</v>
      </c>
      <c r="CL551" s="5">
        <v>661.7441</v>
      </c>
      <c r="CM551" s="5">
        <v>130328</v>
      </c>
      <c r="CN551" s="5">
        <v>7546.1390000000001</v>
      </c>
      <c r="CO551" s="5">
        <v>353</v>
      </c>
      <c r="CP551" s="5">
        <v>2.132158E-2</v>
      </c>
      <c r="CQ551" s="5">
        <v>606961800</v>
      </c>
      <c r="CR551" s="5">
        <v>2.214372</v>
      </c>
      <c r="CS551" s="6" t="s">
        <v>305</v>
      </c>
      <c r="CT551" s="6">
        <v>35914</v>
      </c>
      <c r="CU551" s="6">
        <v>1298496000</v>
      </c>
      <c r="CV551" s="6">
        <v>223737600</v>
      </c>
      <c r="CW551" s="6">
        <v>1.0067299999999999</v>
      </c>
      <c r="CX551" s="6">
        <v>0.1734648</v>
      </c>
      <c r="CY551" s="6">
        <v>5.8036570000000003</v>
      </c>
      <c r="CZ551" s="6">
        <v>24707</v>
      </c>
      <c r="DA551" s="6">
        <v>0.68794900000000003</v>
      </c>
      <c r="DB551" s="6">
        <v>11207</v>
      </c>
      <c r="DC551" s="6">
        <v>0.31205100000000002</v>
      </c>
      <c r="DD551" s="6">
        <v>8851</v>
      </c>
      <c r="DE551" s="6">
        <v>2181.328</v>
      </c>
      <c r="DF551" s="6">
        <v>0.2464499</v>
      </c>
      <c r="DG551" s="6">
        <v>679.57709999999997</v>
      </c>
      <c r="DH551" s="6">
        <v>3143.9389999999999</v>
      </c>
      <c r="DI551" s="6">
        <v>0.49864849999999999</v>
      </c>
      <c r="DJ551" s="6">
        <v>1062.508</v>
      </c>
      <c r="DK551" s="6">
        <v>2691.9209999999998</v>
      </c>
      <c r="DL551" s="6">
        <v>0.18421119999999999</v>
      </c>
      <c r="DM551" s="6">
        <v>194961</v>
      </c>
      <c r="DN551" s="6">
        <v>1721.864</v>
      </c>
      <c r="DO551" s="6">
        <v>0.49849310000000002</v>
      </c>
      <c r="DP551" s="6">
        <v>504</v>
      </c>
      <c r="DQ551" s="6">
        <v>666</v>
      </c>
      <c r="DR551" s="6">
        <v>35897</v>
      </c>
      <c r="DS551" s="6">
        <v>0.99952660000000004</v>
      </c>
      <c r="DT551" s="6">
        <v>423</v>
      </c>
      <c r="DU551" s="6">
        <v>242</v>
      </c>
      <c r="DV551" s="6">
        <v>92.627139999999997</v>
      </c>
      <c r="DW551" s="6">
        <v>19.239319999999999</v>
      </c>
      <c r="DX551" s="6">
        <v>92.627139999999997</v>
      </c>
      <c r="DY551" s="6">
        <v>19.239319999999999</v>
      </c>
      <c r="DZ551" s="6">
        <v>92.627139999999997</v>
      </c>
      <c r="EA551" s="6">
        <v>19.239319999999999</v>
      </c>
      <c r="EB551" s="6">
        <v>679.57730000000004</v>
      </c>
      <c r="EC551" s="6">
        <v>232676.8</v>
      </c>
      <c r="ED551" s="6">
        <v>275.22289999999998</v>
      </c>
      <c r="EE551" s="6">
        <v>17</v>
      </c>
      <c r="EF551" s="6">
        <v>4.7335299999999998E-4</v>
      </c>
      <c r="EG551" s="6">
        <v>1522234000</v>
      </c>
      <c r="EH551" s="6">
        <v>1.1801950000000001</v>
      </c>
      <c r="EI551" s="8" t="s">
        <v>306</v>
      </c>
      <c r="EJ551" s="8">
        <v>33333</v>
      </c>
      <c r="EK551" s="8">
        <v>1126253000</v>
      </c>
      <c r="EL551" s="8">
        <v>102865400</v>
      </c>
      <c r="EM551" s="8">
        <v>1.0136480000000001</v>
      </c>
      <c r="EN551" s="8">
        <v>9.2580679999999999E-2</v>
      </c>
      <c r="EO551" s="8">
        <v>10.9488</v>
      </c>
      <c r="EP551" s="8">
        <v>24915</v>
      </c>
      <c r="EQ551" s="8">
        <v>0.7474575</v>
      </c>
      <c r="ER551" s="8">
        <v>8418</v>
      </c>
      <c r="ES551" s="8">
        <v>0.2525425</v>
      </c>
      <c r="ET551" s="8">
        <v>7217</v>
      </c>
      <c r="EU551" s="8">
        <v>1562.568</v>
      </c>
      <c r="EV551" s="8">
        <v>0.21651219999999999</v>
      </c>
      <c r="EW551" s="8">
        <v>672.11680000000001</v>
      </c>
      <c r="EX551" s="8">
        <v>1514.6320000000001</v>
      </c>
      <c r="EY551" s="8">
        <v>2.6166559999999999</v>
      </c>
      <c r="EZ551" s="8">
        <v>1063.5940000000001</v>
      </c>
      <c r="FA551" s="8">
        <v>2683.6590000000001</v>
      </c>
      <c r="FB551" s="8">
        <v>0.23706840000000001</v>
      </c>
      <c r="FC551" s="8">
        <v>140605</v>
      </c>
      <c r="FD551" s="8">
        <v>1562.316</v>
      </c>
      <c r="FE551" s="8">
        <v>0.69325479999999995</v>
      </c>
      <c r="FF551" s="8">
        <v>394</v>
      </c>
      <c r="FG551" s="8">
        <v>655</v>
      </c>
      <c r="FH551" s="8">
        <v>33301</v>
      </c>
      <c r="FI551" s="8">
        <v>0.99904000000000004</v>
      </c>
      <c r="FJ551" s="8">
        <v>414</v>
      </c>
      <c r="FK551" s="8">
        <v>240</v>
      </c>
      <c r="FL551" s="8">
        <v>92.690539999999999</v>
      </c>
      <c r="FM551" s="8">
        <v>23.52871</v>
      </c>
      <c r="FN551" s="8">
        <v>92.690539999999999</v>
      </c>
      <c r="FO551" s="8">
        <v>23.52871</v>
      </c>
      <c r="FP551" s="8">
        <v>92.690539999999999</v>
      </c>
      <c r="FQ551" s="8">
        <v>23.52871</v>
      </c>
      <c r="FR551" s="8">
        <v>672.11699999999996</v>
      </c>
      <c r="FS551" s="8">
        <v>198725</v>
      </c>
      <c r="FT551" s="8">
        <v>68.823949999999996</v>
      </c>
      <c r="FU551" s="8">
        <v>32</v>
      </c>
      <c r="FV551" s="8">
        <v>9.6000960000000005E-4</v>
      </c>
      <c r="FW551" s="8">
        <v>1229118000</v>
      </c>
      <c r="FX551" s="8">
        <v>1.106228</v>
      </c>
      <c r="FY551" s="10" t="s">
        <v>307</v>
      </c>
      <c r="FZ551" s="10">
        <v>11501</v>
      </c>
      <c r="GA551" s="10">
        <v>64460940</v>
      </c>
      <c r="GB551" s="10">
        <v>6809678</v>
      </c>
      <c r="GC551" s="10">
        <v>0.4873326</v>
      </c>
      <c r="GD551" s="10">
        <v>5.1482E-2</v>
      </c>
      <c r="GE551" s="10">
        <v>9.4660770000000003</v>
      </c>
      <c r="GF551" s="10">
        <v>11501</v>
      </c>
      <c r="GG551" s="10">
        <v>1</v>
      </c>
      <c r="GH551" s="10">
        <v>0</v>
      </c>
      <c r="GI551" s="10">
        <v>0</v>
      </c>
      <c r="GJ551" s="10">
        <v>2520</v>
      </c>
      <c r="GK551" s="10">
        <v>552.16070000000002</v>
      </c>
      <c r="GL551" s="10">
        <v>0.21911140000000001</v>
      </c>
      <c r="GM551" s="10">
        <v>313.31299999999999</v>
      </c>
      <c r="GN551" s="10">
        <v>2041.357</v>
      </c>
      <c r="GO551" s="10">
        <v>2.292754</v>
      </c>
      <c r="GP551" s="10">
        <v>1329.7950000000001</v>
      </c>
      <c r="GQ551" s="10">
        <v>2440.4270000000001</v>
      </c>
      <c r="GR551" s="10">
        <v>0.38573249999999998</v>
      </c>
      <c r="GS551" s="10">
        <v>29816</v>
      </c>
      <c r="GT551" s="10">
        <v>739.65139999999997</v>
      </c>
      <c r="GU551" s="10">
        <v>0.65432959999999996</v>
      </c>
      <c r="GV551" s="10">
        <v>227</v>
      </c>
      <c r="GW551" s="10">
        <v>250</v>
      </c>
      <c r="GX551" s="10">
        <v>11438</v>
      </c>
      <c r="GY551" s="10">
        <v>0.99452220000000002</v>
      </c>
      <c r="GZ551" s="10">
        <v>321</v>
      </c>
      <c r="HA551" s="10">
        <v>0</v>
      </c>
      <c r="HB551" s="10">
        <v>93.36336</v>
      </c>
      <c r="HC551" s="10">
        <v>16.482189999999999</v>
      </c>
      <c r="HD551" s="10">
        <v>93.36336</v>
      </c>
      <c r="HE551" s="10">
        <v>16.482189999999999</v>
      </c>
      <c r="HF551" s="10">
        <v>93.36336</v>
      </c>
      <c r="HG551" s="10">
        <v>16.482189999999999</v>
      </c>
      <c r="HH551" s="10">
        <v>313.31319999999999</v>
      </c>
      <c r="HI551" s="10">
        <v>41337.61</v>
      </c>
      <c r="HJ551" s="10">
        <v>362.32819999999998</v>
      </c>
      <c r="HK551" s="10">
        <v>63</v>
      </c>
      <c r="HL551" s="10">
        <v>5.4777849999999998E-3</v>
      </c>
      <c r="HM551" s="10">
        <v>71270620</v>
      </c>
      <c r="HN551" s="10">
        <v>0.53881449999999997</v>
      </c>
      <c r="HO551" s="12" t="s">
        <v>308</v>
      </c>
      <c r="HP551" s="12">
        <v>13501</v>
      </c>
      <c r="HQ551" s="12">
        <v>63391420</v>
      </c>
      <c r="HR551" s="12">
        <v>11471520</v>
      </c>
      <c r="HS551" s="12">
        <v>0.34777520000000001</v>
      </c>
      <c r="HT551" s="12">
        <v>6.2934530000000002E-2</v>
      </c>
      <c r="HU551" s="12">
        <v>5.5259840000000002</v>
      </c>
      <c r="HV551" s="12">
        <v>13501</v>
      </c>
      <c r="HW551" s="12">
        <v>1</v>
      </c>
      <c r="HX551" s="12">
        <v>0</v>
      </c>
      <c r="HY551" s="12">
        <v>0</v>
      </c>
      <c r="HZ551" s="12">
        <v>2968</v>
      </c>
      <c r="IA551" s="12">
        <v>652.47199999999998</v>
      </c>
      <c r="IB551" s="12">
        <v>0.21983559999999999</v>
      </c>
      <c r="IC551" s="12">
        <v>291.38639999999998</v>
      </c>
      <c r="ID551" s="12">
        <v>7468.33</v>
      </c>
      <c r="IE551" s="12">
        <v>-4.2953450000000002</v>
      </c>
      <c r="IF551" s="12">
        <v>1321.4469999999999</v>
      </c>
      <c r="IG551" s="12">
        <v>2447.2719999999999</v>
      </c>
      <c r="IH551" s="12">
        <v>0.45473219999999998</v>
      </c>
      <c r="II551" s="12">
        <v>29690</v>
      </c>
      <c r="IJ551" s="12">
        <v>704.83939999999996</v>
      </c>
      <c r="IK551" s="12">
        <v>0.48098780000000002</v>
      </c>
      <c r="IL551" s="12">
        <v>256</v>
      </c>
      <c r="IM551" s="12">
        <v>221</v>
      </c>
      <c r="IN551" s="12">
        <v>13436</v>
      </c>
      <c r="IO551" s="12">
        <v>0.9951856</v>
      </c>
      <c r="IP551" s="12">
        <v>296</v>
      </c>
      <c r="IQ551" s="12">
        <v>0</v>
      </c>
      <c r="IR551" s="12">
        <v>92.955410000000001</v>
      </c>
      <c r="IS551" s="12">
        <v>17.810459999999999</v>
      </c>
      <c r="IT551" s="12">
        <v>92.955410000000001</v>
      </c>
      <c r="IU551" s="12">
        <v>17.810459999999999</v>
      </c>
      <c r="IV551" s="12">
        <v>92.955410000000001</v>
      </c>
      <c r="IW551" s="12">
        <v>17.810459999999999</v>
      </c>
      <c r="IX551" s="12">
        <v>291.38659999999999</v>
      </c>
      <c r="IY551" s="12">
        <v>35354.720000000001</v>
      </c>
      <c r="IZ551" s="12">
        <v>4131.2460000000001</v>
      </c>
      <c r="JA551" s="12">
        <v>65</v>
      </c>
      <c r="JB551" s="12">
        <v>4.8144579999999998E-3</v>
      </c>
      <c r="JC551" s="12">
        <v>74862940</v>
      </c>
      <c r="JD551" s="12">
        <v>0.41070980000000001</v>
      </c>
      <c r="JE551" s="13" t="s">
        <v>309</v>
      </c>
      <c r="JF551" s="13">
        <v>34989</v>
      </c>
      <c r="JG551" s="13">
        <v>296646300</v>
      </c>
      <c r="JH551" s="13">
        <v>103342400</v>
      </c>
      <c r="JI551" s="13">
        <v>0.24231249999999999</v>
      </c>
      <c r="JJ551" s="13">
        <v>8.4414210000000003E-2</v>
      </c>
      <c r="JK551" s="13">
        <v>2.8705180000000001</v>
      </c>
      <c r="JL551" s="13">
        <v>6747</v>
      </c>
      <c r="JM551" s="13">
        <v>1301.038</v>
      </c>
      <c r="JN551" s="13">
        <v>0.192832</v>
      </c>
      <c r="JO551" s="13">
        <v>536.33569999999997</v>
      </c>
      <c r="JP551" s="13">
        <v>15824.93</v>
      </c>
      <c r="JQ551" s="13">
        <v>-3.1743320000000002</v>
      </c>
      <c r="JR551" s="13">
        <v>1644.836</v>
      </c>
      <c r="JS551" s="13">
        <v>1220.7439999999999</v>
      </c>
      <c r="JT551" s="13">
        <v>0.28953859999999998</v>
      </c>
      <c r="JU551" s="13">
        <v>120844</v>
      </c>
      <c r="JV551" s="13">
        <v>1363.691</v>
      </c>
      <c r="JW551" s="13">
        <v>0.23355310000000001</v>
      </c>
      <c r="JX551" s="13">
        <v>515</v>
      </c>
      <c r="JY551" s="13">
        <v>378</v>
      </c>
      <c r="JZ551" s="13">
        <v>34568</v>
      </c>
      <c r="KA551" s="13">
        <v>0.9879677</v>
      </c>
      <c r="KB551" s="13">
        <v>355.74430000000001</v>
      </c>
      <c r="KC551" s="13">
        <v>99.882019999999997</v>
      </c>
      <c r="KD551" s="13">
        <v>18.782039999999999</v>
      </c>
      <c r="KE551" s="13">
        <v>99.882019999999997</v>
      </c>
      <c r="KF551" s="13">
        <v>18.782039999999999</v>
      </c>
      <c r="KG551" s="13">
        <v>99.882019999999997</v>
      </c>
      <c r="KH551" s="13">
        <v>18.782039999999999</v>
      </c>
      <c r="KI551" s="13">
        <v>536.33590000000004</v>
      </c>
      <c r="KJ551" s="13">
        <v>170650.8</v>
      </c>
      <c r="KK551" s="13">
        <v>7157.348</v>
      </c>
      <c r="KL551" s="13">
        <v>421</v>
      </c>
      <c r="KM551" s="13">
        <v>1.2032350000000001E-2</v>
      </c>
      <c r="KN551" s="13">
        <v>399988700</v>
      </c>
      <c r="KO551" s="13">
        <v>0.32672669999999998</v>
      </c>
    </row>
    <row r="552" spans="1:301" x14ac:dyDescent="0.75">
      <c r="A552">
        <v>559</v>
      </c>
      <c r="B552" t="s">
        <v>345</v>
      </c>
      <c r="C552" t="s">
        <v>311</v>
      </c>
      <c r="D552" t="s">
        <v>326</v>
      </c>
      <c r="E552" t="s">
        <v>313</v>
      </c>
      <c r="F552">
        <v>2</v>
      </c>
      <c r="G552" t="s">
        <v>302</v>
      </c>
      <c r="H552">
        <v>1</v>
      </c>
      <c r="I552">
        <v>6</v>
      </c>
      <c r="J552" s="1">
        <v>43976.424409722225</v>
      </c>
      <c r="K552" s="2">
        <f t="shared" si="16"/>
        <v>27</v>
      </c>
      <c r="L552" s="2">
        <f t="shared" si="17"/>
        <v>166481</v>
      </c>
      <c r="M552" s="3" t="s">
        <v>303</v>
      </c>
      <c r="N552" s="3">
        <v>20774</v>
      </c>
      <c r="O552" s="3">
        <v>339909000</v>
      </c>
      <c r="P552" s="3">
        <v>103386000</v>
      </c>
      <c r="Q552" s="3">
        <v>0.78763030000000001</v>
      </c>
      <c r="R552" s="3">
        <v>0.2395639</v>
      </c>
      <c r="S552" s="3">
        <v>3.2877670000000001</v>
      </c>
      <c r="T552" s="3">
        <v>20774</v>
      </c>
      <c r="U552" s="3">
        <v>1</v>
      </c>
      <c r="V552" s="3">
        <v>0</v>
      </c>
      <c r="W552" s="3">
        <v>0</v>
      </c>
      <c r="X552" s="3">
        <v>10825</v>
      </c>
      <c r="Y552" s="3">
        <v>5640.7349999999997</v>
      </c>
      <c r="Z552" s="3">
        <v>0.52108410000000005</v>
      </c>
      <c r="AA552" s="3">
        <v>530.34699999999998</v>
      </c>
      <c r="AB552" s="3">
        <v>11175.95</v>
      </c>
      <c r="AC552" s="3">
        <v>-1.887337</v>
      </c>
      <c r="AD552" s="3">
        <v>1265.704</v>
      </c>
      <c r="AE552" s="3">
        <v>2807.864</v>
      </c>
      <c r="AF552" s="3">
        <v>0.15808539999999999</v>
      </c>
      <c r="AG552" s="3">
        <v>131410</v>
      </c>
      <c r="AH552" s="3">
        <v>1407.828</v>
      </c>
      <c r="AI552" s="3">
        <v>0.28468280000000001</v>
      </c>
      <c r="AJ552" s="3">
        <v>493</v>
      </c>
      <c r="AK552" s="3">
        <v>449</v>
      </c>
      <c r="AL552" s="3">
        <v>20410</v>
      </c>
      <c r="AM552" s="3">
        <v>0.98247810000000002</v>
      </c>
      <c r="AN552" s="3">
        <v>500</v>
      </c>
      <c r="AO552" s="3">
        <v>0</v>
      </c>
      <c r="AP552" s="3">
        <v>81.730289999999997</v>
      </c>
      <c r="AQ552" s="3">
        <v>22.980219999999999</v>
      </c>
      <c r="AR552" s="3">
        <v>81.730289999999997</v>
      </c>
      <c r="AS552" s="3">
        <v>22.980219999999999</v>
      </c>
      <c r="AT552" s="3">
        <v>81.730289999999997</v>
      </c>
      <c r="AU552" s="3">
        <v>22.980219999999999</v>
      </c>
      <c r="AV552" s="3">
        <v>538.70450000000005</v>
      </c>
      <c r="AW552" s="3">
        <v>176615.9</v>
      </c>
      <c r="AX552" s="3">
        <v>6012.4160000000002</v>
      </c>
      <c r="AY552" s="3">
        <v>364</v>
      </c>
      <c r="AZ552" s="3">
        <v>1.75219E-2</v>
      </c>
      <c r="BA552" s="3">
        <v>443295000</v>
      </c>
      <c r="BB552" s="3">
        <v>1.0271939999999999</v>
      </c>
      <c r="BC552" s="5" t="s">
        <v>304</v>
      </c>
      <c r="BD552" s="5">
        <v>21007</v>
      </c>
      <c r="BE552" s="5">
        <v>396197900</v>
      </c>
      <c r="BF552" s="5">
        <v>89597380</v>
      </c>
      <c r="BG552" s="5">
        <v>0.89780930000000003</v>
      </c>
      <c r="BH552" s="5">
        <v>0.2030333</v>
      </c>
      <c r="BI552" s="5">
        <v>4.4219809999999997</v>
      </c>
      <c r="BJ552" s="5">
        <v>21007</v>
      </c>
      <c r="BK552" s="5">
        <v>1</v>
      </c>
      <c r="BL552" s="5">
        <v>0</v>
      </c>
      <c r="BM552" s="5">
        <v>0</v>
      </c>
      <c r="BN552" s="5">
        <v>10991</v>
      </c>
      <c r="BO552" s="5">
        <v>5750.5630000000001</v>
      </c>
      <c r="BP552" s="5">
        <v>0.52320650000000002</v>
      </c>
      <c r="BQ552" s="5">
        <v>602.9212</v>
      </c>
      <c r="BR552" s="5">
        <v>3506.9969999999998</v>
      </c>
      <c r="BS552" s="5">
        <v>0.23013800000000001</v>
      </c>
      <c r="BT552" s="5">
        <v>1283.1279999999999</v>
      </c>
      <c r="BU552" s="5">
        <v>2822.1909999999998</v>
      </c>
      <c r="BV552" s="5">
        <v>0.177478</v>
      </c>
      <c r="BW552" s="5">
        <v>118364</v>
      </c>
      <c r="BX552" s="5">
        <v>1475.578</v>
      </c>
      <c r="BY552" s="5">
        <v>0.39832649999999997</v>
      </c>
      <c r="BZ552" s="5">
        <v>569</v>
      </c>
      <c r="CA552" s="5">
        <v>436</v>
      </c>
      <c r="CB552" s="5">
        <v>20523</v>
      </c>
      <c r="CC552" s="5">
        <v>0.9769601</v>
      </c>
      <c r="CD552" s="5">
        <v>487</v>
      </c>
      <c r="CE552" s="5">
        <v>0</v>
      </c>
      <c r="CF552" s="5">
        <v>81.893799999999999</v>
      </c>
      <c r="CG552" s="5">
        <v>23.593630000000001</v>
      </c>
      <c r="CH552" s="5">
        <v>81.893799999999999</v>
      </c>
      <c r="CI552" s="5">
        <v>23.593630000000001</v>
      </c>
      <c r="CJ552" s="5">
        <v>81.893799999999999</v>
      </c>
      <c r="CK552" s="5">
        <v>23.593630000000001</v>
      </c>
      <c r="CL552" s="5">
        <v>602.92139999999995</v>
      </c>
      <c r="CM552" s="5">
        <v>166714.79999999999</v>
      </c>
      <c r="CN552" s="5">
        <v>585.47299999999996</v>
      </c>
      <c r="CO552" s="5">
        <v>484</v>
      </c>
      <c r="CP552" s="5">
        <v>2.3039939999999998E-2</v>
      </c>
      <c r="CQ552" s="5">
        <v>485795300</v>
      </c>
      <c r="CR552" s="5">
        <v>1.100843</v>
      </c>
      <c r="CS552" s="6" t="s">
        <v>305</v>
      </c>
      <c r="CT552" s="6">
        <v>31773</v>
      </c>
      <c r="CU552" s="6">
        <v>803845800</v>
      </c>
      <c r="CV552" s="6">
        <v>296214000</v>
      </c>
      <c r="CW552" s="6">
        <v>0.79626260000000004</v>
      </c>
      <c r="CX552" s="6">
        <v>0.29341970000000001</v>
      </c>
      <c r="CY552" s="6">
        <v>2.713733</v>
      </c>
      <c r="CZ552" s="6">
        <v>17156</v>
      </c>
      <c r="DA552" s="6">
        <v>0.53995530000000003</v>
      </c>
      <c r="DB552" s="6">
        <v>14617</v>
      </c>
      <c r="DC552" s="6">
        <v>0.46004469999999997</v>
      </c>
      <c r="DD552" s="6">
        <v>8689</v>
      </c>
      <c r="DE552" s="6">
        <v>2376.1909999999998</v>
      </c>
      <c r="DF552" s="6">
        <v>0.27347120000000003</v>
      </c>
      <c r="DG552" s="6">
        <v>591.91890000000001</v>
      </c>
      <c r="DH552" s="6">
        <v>19542.669999999998</v>
      </c>
      <c r="DI552" s="6">
        <v>-4.0570919999999999</v>
      </c>
      <c r="DJ552" s="6">
        <v>999.4932</v>
      </c>
      <c r="DK552" s="6">
        <v>2758.2330000000002</v>
      </c>
      <c r="DL552" s="6">
        <v>0.17104330000000001</v>
      </c>
      <c r="DM552" s="6">
        <v>185760</v>
      </c>
      <c r="DN552" s="6">
        <v>1637.7059999999999</v>
      </c>
      <c r="DO552" s="6">
        <v>0.21294379999999999</v>
      </c>
      <c r="DP552" s="6">
        <v>495</v>
      </c>
      <c r="DQ552" s="6">
        <v>589</v>
      </c>
      <c r="DR552" s="6">
        <v>31760</v>
      </c>
      <c r="DS552" s="6">
        <v>0.99959089999999995</v>
      </c>
      <c r="DT552" s="6">
        <v>329</v>
      </c>
      <c r="DU552" s="6">
        <v>259</v>
      </c>
      <c r="DV552" s="6">
        <v>89.455510000000004</v>
      </c>
      <c r="DW552" s="6">
        <v>20.64113</v>
      </c>
      <c r="DX552" s="6">
        <v>89.455510000000004</v>
      </c>
      <c r="DY552" s="6">
        <v>20.64113</v>
      </c>
      <c r="DZ552" s="6">
        <v>89.455510000000004</v>
      </c>
      <c r="EA552" s="6">
        <v>20.64113</v>
      </c>
      <c r="EB552" s="6">
        <v>593.02589999999998</v>
      </c>
      <c r="EC552" s="6">
        <v>229725.3</v>
      </c>
      <c r="ED552" s="6">
        <v>12020.14</v>
      </c>
      <c r="EE552" s="6">
        <v>13</v>
      </c>
      <c r="EF552" s="6">
        <v>4.091524E-4</v>
      </c>
      <c r="EG552" s="6">
        <v>1100060000</v>
      </c>
      <c r="EH552" s="6">
        <v>1.089682</v>
      </c>
      <c r="EI552" s="8" t="s">
        <v>306</v>
      </c>
      <c r="EJ552" s="8">
        <v>30859</v>
      </c>
      <c r="EK552" s="8">
        <v>821413400</v>
      </c>
      <c r="EL552" s="8">
        <v>201834500</v>
      </c>
      <c r="EM552" s="8">
        <v>0.8625775</v>
      </c>
      <c r="EN552" s="8">
        <v>0.2119491</v>
      </c>
      <c r="EO552" s="8">
        <v>4.0697380000000001</v>
      </c>
      <c r="EP552" s="8">
        <v>16523</v>
      </c>
      <c r="EQ552" s="8">
        <v>0.53543540000000001</v>
      </c>
      <c r="ER552" s="8">
        <v>14336</v>
      </c>
      <c r="ES552" s="8">
        <v>0.46456459999999999</v>
      </c>
      <c r="ET552" s="8">
        <v>8534</v>
      </c>
      <c r="EU552" s="8">
        <v>2360.0619999999999</v>
      </c>
      <c r="EV552" s="8">
        <v>0.27654820000000002</v>
      </c>
      <c r="EW552" s="8">
        <v>593.89229999999998</v>
      </c>
      <c r="EX552" s="8">
        <v>18789.88</v>
      </c>
      <c r="EY552" s="8">
        <v>-8.1140509999999999</v>
      </c>
      <c r="EZ552" s="8">
        <v>1037.912</v>
      </c>
      <c r="FA552" s="8">
        <v>2757.05</v>
      </c>
      <c r="FB552" s="8">
        <v>0.1793033</v>
      </c>
      <c r="FC552" s="8">
        <v>172105</v>
      </c>
      <c r="FD552" s="8">
        <v>1596.3630000000001</v>
      </c>
      <c r="FE552" s="8">
        <v>0.36663309999999999</v>
      </c>
      <c r="FF552" s="8">
        <v>469</v>
      </c>
      <c r="FG552" s="8">
        <v>565</v>
      </c>
      <c r="FH552" s="8">
        <v>30831</v>
      </c>
      <c r="FI552" s="8">
        <v>0.9990926</v>
      </c>
      <c r="FJ552" s="8">
        <v>305</v>
      </c>
      <c r="FK552" s="8">
        <v>259</v>
      </c>
      <c r="FL552" s="8">
        <v>90.595190000000002</v>
      </c>
      <c r="FM552" s="8">
        <v>21.58794</v>
      </c>
      <c r="FN552" s="8">
        <v>90.595190000000002</v>
      </c>
      <c r="FO552" s="8">
        <v>21.58794</v>
      </c>
      <c r="FP552" s="8">
        <v>90.595190000000002</v>
      </c>
      <c r="FQ552" s="8">
        <v>21.58794</v>
      </c>
      <c r="FR552" s="8">
        <v>594.56359999999995</v>
      </c>
      <c r="FS552" s="8">
        <v>244072.5</v>
      </c>
      <c r="FT552" s="8">
        <v>11441.05</v>
      </c>
      <c r="FU552" s="8">
        <v>28</v>
      </c>
      <c r="FV552" s="8">
        <v>9.073528E-4</v>
      </c>
      <c r="FW552" s="8">
        <v>1023248000</v>
      </c>
      <c r="FX552" s="8">
        <v>1.074527</v>
      </c>
      <c r="FY552" s="10" t="s">
        <v>307</v>
      </c>
      <c r="FZ552" s="10">
        <v>13657</v>
      </c>
      <c r="GA552" s="10">
        <v>125554800</v>
      </c>
      <c r="GB552" s="10">
        <v>31924880</v>
      </c>
      <c r="GC552" s="10">
        <v>0.67316659999999995</v>
      </c>
      <c r="GD552" s="10">
        <v>0.1711665</v>
      </c>
      <c r="GE552" s="10">
        <v>3.9328189999999998</v>
      </c>
      <c r="GF552" s="10">
        <v>13657</v>
      </c>
      <c r="GG552" s="10">
        <v>1</v>
      </c>
      <c r="GH552" s="10">
        <v>0</v>
      </c>
      <c r="GI552" s="10">
        <v>0</v>
      </c>
      <c r="GJ552" s="10">
        <v>4125</v>
      </c>
      <c r="GK552" s="10">
        <v>1245.9269999999999</v>
      </c>
      <c r="GL552" s="10">
        <v>0.3020429</v>
      </c>
      <c r="GM552" s="10">
        <v>386.76609999999999</v>
      </c>
      <c r="GN552" s="10">
        <v>1225.3889999999999</v>
      </c>
      <c r="GO552" s="10">
        <v>-4.4485039999999998</v>
      </c>
      <c r="GP552" s="10">
        <v>1344.8050000000001</v>
      </c>
      <c r="GQ552" s="10">
        <v>2468.556</v>
      </c>
      <c r="GR552" s="10">
        <v>0.19632849999999999</v>
      </c>
      <c r="GS552" s="10">
        <v>69562</v>
      </c>
      <c r="GT552" s="10">
        <v>1018.682</v>
      </c>
      <c r="GU552" s="10">
        <v>0.35349239999999998</v>
      </c>
      <c r="GV552" s="10">
        <v>369</v>
      </c>
      <c r="GW552" s="10">
        <v>307</v>
      </c>
      <c r="GX552" s="10">
        <v>13536</v>
      </c>
      <c r="GY552" s="10">
        <v>0.99114009999999997</v>
      </c>
      <c r="GZ552" s="10">
        <v>330</v>
      </c>
      <c r="HA552" s="10">
        <v>0</v>
      </c>
      <c r="HB552" s="10">
        <v>91.597499999999997</v>
      </c>
      <c r="HC552" s="10">
        <v>19.14434</v>
      </c>
      <c r="HD552" s="10">
        <v>91.597499999999997</v>
      </c>
      <c r="HE552" s="10">
        <v>19.14434</v>
      </c>
      <c r="HF552" s="10">
        <v>91.597499999999997</v>
      </c>
      <c r="HG552" s="10">
        <v>19.14434</v>
      </c>
      <c r="HH552" s="10">
        <v>388.45319999999998</v>
      </c>
      <c r="HI552" s="10">
        <v>91848.83</v>
      </c>
      <c r="HJ552" s="10">
        <v>109.94929999999999</v>
      </c>
      <c r="HK552" s="10">
        <v>121</v>
      </c>
      <c r="HL552" s="10">
        <v>8.8599249999999994E-3</v>
      </c>
      <c r="HM552" s="10">
        <v>157479600</v>
      </c>
      <c r="HN552" s="10">
        <v>0.84433309999999995</v>
      </c>
      <c r="HO552" s="12" t="s">
        <v>308</v>
      </c>
      <c r="HP552" s="12">
        <v>13882</v>
      </c>
      <c r="HQ552" s="12">
        <v>132950500</v>
      </c>
      <c r="HR552" s="12">
        <v>27948380</v>
      </c>
      <c r="HS552" s="12">
        <v>0.68989959999999995</v>
      </c>
      <c r="HT552" s="12">
        <v>0.1450283</v>
      </c>
      <c r="HU552" s="12">
        <v>4.7570009999999998</v>
      </c>
      <c r="HV552" s="12">
        <v>13882</v>
      </c>
      <c r="HW552" s="12">
        <v>1</v>
      </c>
      <c r="HX552" s="12">
        <v>0</v>
      </c>
      <c r="HY552" s="12">
        <v>0</v>
      </c>
      <c r="HZ552" s="12">
        <v>4528</v>
      </c>
      <c r="IA552" s="12">
        <v>1476.933</v>
      </c>
      <c r="IB552" s="12">
        <v>0.32617780000000002</v>
      </c>
      <c r="IC552" s="12">
        <v>392.4742</v>
      </c>
      <c r="ID552" s="12">
        <v>1398.377</v>
      </c>
      <c r="IE552" s="12">
        <v>0.48832910000000002</v>
      </c>
      <c r="IF552" s="12">
        <v>1357.5260000000001</v>
      </c>
      <c r="IG552" s="12">
        <v>2484.884</v>
      </c>
      <c r="IH552" s="12">
        <v>0.2073612</v>
      </c>
      <c r="II552" s="12">
        <v>66946</v>
      </c>
      <c r="IJ552" s="12">
        <v>1014.499</v>
      </c>
      <c r="IK552" s="12">
        <v>0.4258827</v>
      </c>
      <c r="IL552" s="12">
        <v>391</v>
      </c>
      <c r="IM552" s="12">
        <v>277</v>
      </c>
      <c r="IN552" s="12">
        <v>13744</v>
      </c>
      <c r="IO552" s="12">
        <v>0.99005909999999997</v>
      </c>
      <c r="IP552" s="12">
        <v>299</v>
      </c>
      <c r="IQ552" s="12">
        <v>0</v>
      </c>
      <c r="IR552" s="12">
        <v>91.660060000000001</v>
      </c>
      <c r="IS552" s="12">
        <v>19.343070000000001</v>
      </c>
      <c r="IT552" s="12">
        <v>91.660060000000001</v>
      </c>
      <c r="IU552" s="12">
        <v>19.343070000000001</v>
      </c>
      <c r="IV552" s="12">
        <v>91.660060000000001</v>
      </c>
      <c r="IW552" s="12">
        <v>19.343070000000001</v>
      </c>
      <c r="IX552" s="12">
        <v>392.51170000000002</v>
      </c>
      <c r="IY552" s="12">
        <v>86291.520000000004</v>
      </c>
      <c r="IZ552" s="12">
        <v>140.86279999999999</v>
      </c>
      <c r="JA552" s="12">
        <v>138</v>
      </c>
      <c r="JB552" s="12">
        <v>9.9409310000000001E-3</v>
      </c>
      <c r="JC552" s="12">
        <v>160898900</v>
      </c>
      <c r="JD552" s="12">
        <v>0.83492789999999995</v>
      </c>
      <c r="JE552" s="13" t="s">
        <v>309</v>
      </c>
      <c r="JF552" s="13">
        <v>34529</v>
      </c>
      <c r="JG552" s="13">
        <v>529722700</v>
      </c>
      <c r="JH552" s="13">
        <v>292621200</v>
      </c>
      <c r="JI552" s="13">
        <v>0.44430429999999999</v>
      </c>
      <c r="JJ552" s="13">
        <v>0.24543570000000001</v>
      </c>
      <c r="JK552" s="13">
        <v>1.810268</v>
      </c>
      <c r="JL552" s="13">
        <v>9650</v>
      </c>
      <c r="JM552" s="13">
        <v>2696.9360000000001</v>
      </c>
      <c r="JN552" s="13">
        <v>0.27947519999999998</v>
      </c>
      <c r="JO552" s="13">
        <v>1534.9480000000001</v>
      </c>
      <c r="JP552" s="13">
        <v>2730.5030000000002</v>
      </c>
      <c r="JQ552" s="13">
        <v>3.2162510000000002</v>
      </c>
      <c r="JR552" s="13">
        <v>1645.0640000000001</v>
      </c>
      <c r="JS552" s="13">
        <v>1169.6869999999999</v>
      </c>
      <c r="JT552" s="13">
        <v>8.676304E-2</v>
      </c>
      <c r="JU552" s="13">
        <v>397969</v>
      </c>
      <c r="JV552" s="13">
        <v>3363.549</v>
      </c>
      <c r="JW552" s="13">
        <v>8.3130759999999998E-2</v>
      </c>
      <c r="JX552" s="13">
        <v>1525</v>
      </c>
      <c r="JY552" s="13">
        <v>502</v>
      </c>
      <c r="JZ552" s="13">
        <v>34006</v>
      </c>
      <c r="KA552" s="13">
        <v>0.98485330000000004</v>
      </c>
      <c r="KB552" s="13">
        <v>1182.777</v>
      </c>
      <c r="KC552" s="13">
        <v>99.188999999999993</v>
      </c>
      <c r="KD552" s="13">
        <v>21.090979999999998</v>
      </c>
      <c r="KE552" s="13">
        <v>99.188999999999993</v>
      </c>
      <c r="KF552" s="13">
        <v>21.090979999999998</v>
      </c>
      <c r="KG552" s="13">
        <v>99.188999999999993</v>
      </c>
      <c r="KH552" s="13">
        <v>21.090979999999998</v>
      </c>
      <c r="KI552" s="13">
        <v>1534.9480000000001</v>
      </c>
      <c r="KJ552" s="13">
        <v>648854.1</v>
      </c>
      <c r="KK552" s="13">
        <v>215.92420000000001</v>
      </c>
      <c r="KL552" s="13">
        <v>523</v>
      </c>
      <c r="KM552" s="13">
        <v>1.5146690000000001E-2</v>
      </c>
      <c r="KN552" s="13">
        <v>822343800</v>
      </c>
      <c r="KO552" s="13">
        <v>0.68974000000000002</v>
      </c>
    </row>
    <row r="553" spans="1:301" x14ac:dyDescent="0.75">
      <c r="A553">
        <v>560</v>
      </c>
      <c r="B553" t="s">
        <v>344</v>
      </c>
      <c r="C553" t="s">
        <v>311</v>
      </c>
      <c r="D553" t="s">
        <v>324</v>
      </c>
      <c r="E553" t="s">
        <v>321</v>
      </c>
      <c r="F553">
        <v>2</v>
      </c>
      <c r="G553" t="s">
        <v>302</v>
      </c>
      <c r="H553">
        <v>1</v>
      </c>
      <c r="I553">
        <v>7</v>
      </c>
      <c r="J553" s="1">
        <v>43976.425775462965</v>
      </c>
      <c r="K553" s="2">
        <f t="shared" si="16"/>
        <v>27</v>
      </c>
      <c r="L553" s="2">
        <f t="shared" si="17"/>
        <v>137180</v>
      </c>
      <c r="M553" s="3" t="s">
        <v>303</v>
      </c>
      <c r="N553" s="3">
        <v>14835</v>
      </c>
      <c r="O553" s="3">
        <v>436725000</v>
      </c>
      <c r="P553" s="3">
        <v>74257420</v>
      </c>
      <c r="Q553" s="3">
        <v>1.9844170000000001</v>
      </c>
      <c r="R553" s="3">
        <v>0.33741529999999997</v>
      </c>
      <c r="S553" s="3">
        <v>5.8812300000000004</v>
      </c>
      <c r="T553" s="3">
        <v>14835</v>
      </c>
      <c r="U553" s="3">
        <v>1</v>
      </c>
      <c r="V553" s="3">
        <v>0</v>
      </c>
      <c r="W553" s="3">
        <v>0</v>
      </c>
      <c r="X553" s="3">
        <v>8651</v>
      </c>
      <c r="Y553" s="3">
        <v>5044.8130000000001</v>
      </c>
      <c r="Z553" s="3">
        <v>0.58314790000000005</v>
      </c>
      <c r="AA553" s="3">
        <v>628.66359999999997</v>
      </c>
      <c r="AB553" s="3">
        <v>25825.45</v>
      </c>
      <c r="AC553" s="3">
        <v>-7.1887749999999997</v>
      </c>
      <c r="AD553" s="3">
        <v>1073.067</v>
      </c>
      <c r="AE553" s="3">
        <v>2715.681</v>
      </c>
      <c r="AF553" s="3">
        <v>8.6222930000000003E-2</v>
      </c>
      <c r="AG553" s="3">
        <v>172054</v>
      </c>
      <c r="AH553" s="3">
        <v>1589.692</v>
      </c>
      <c r="AI553" s="3">
        <v>0.50318350000000001</v>
      </c>
      <c r="AJ553" s="3">
        <v>417</v>
      </c>
      <c r="AK553" s="3">
        <v>603</v>
      </c>
      <c r="AL553" s="3">
        <v>14402</v>
      </c>
      <c r="AM553" s="3">
        <v>0.97081229999999996</v>
      </c>
      <c r="AN553" s="3">
        <v>656</v>
      </c>
      <c r="AO553" s="3">
        <v>0</v>
      </c>
      <c r="AP553" s="3">
        <v>85.125309999999999</v>
      </c>
      <c r="AQ553" s="3">
        <v>25.246680000000001</v>
      </c>
      <c r="AR553" s="3">
        <v>85.125309999999999</v>
      </c>
      <c r="AS553" s="3">
        <v>25.246680000000001</v>
      </c>
      <c r="AT553" s="3">
        <v>85.125309999999999</v>
      </c>
      <c r="AU553" s="3">
        <v>25.246680000000001</v>
      </c>
      <c r="AV553" s="3">
        <v>628.66380000000004</v>
      </c>
      <c r="AW553" s="3">
        <v>231334.8</v>
      </c>
      <c r="AX553" s="3">
        <v>44958.11</v>
      </c>
      <c r="AY553" s="3">
        <v>433</v>
      </c>
      <c r="AZ553" s="3">
        <v>2.9187729999999999E-2</v>
      </c>
      <c r="BA553" s="3">
        <v>510982400</v>
      </c>
      <c r="BB553" s="3">
        <v>2.3218320000000001</v>
      </c>
      <c r="BC553" s="5" t="s">
        <v>304</v>
      </c>
      <c r="BD553" s="5">
        <v>15111</v>
      </c>
      <c r="BE553" s="5">
        <v>413735000</v>
      </c>
      <c r="BF553" s="5">
        <v>71281290</v>
      </c>
      <c r="BG553" s="5">
        <v>1.8119069999999999</v>
      </c>
      <c r="BH553" s="5">
        <v>0.31216850000000002</v>
      </c>
      <c r="BI553" s="5">
        <v>5.8042590000000001</v>
      </c>
      <c r="BJ553" s="5">
        <v>15111</v>
      </c>
      <c r="BK553" s="5">
        <v>1</v>
      </c>
      <c r="BL553" s="5">
        <v>0</v>
      </c>
      <c r="BM553" s="5">
        <v>0</v>
      </c>
      <c r="BN553" s="5">
        <v>8396</v>
      </c>
      <c r="BO553" s="5">
        <v>4665</v>
      </c>
      <c r="BP553" s="5">
        <v>0.5556217</v>
      </c>
      <c r="BQ553" s="5">
        <v>617.57100000000003</v>
      </c>
      <c r="BR553" s="5">
        <v>24664.37</v>
      </c>
      <c r="BS553" s="5">
        <v>1.785633</v>
      </c>
      <c r="BT553" s="5">
        <v>1131.3489999999999</v>
      </c>
      <c r="BU553" s="5">
        <v>2730.32</v>
      </c>
      <c r="BV553" s="5">
        <v>8.9790369999999994E-2</v>
      </c>
      <c r="BW553" s="5">
        <v>168292</v>
      </c>
      <c r="BX553" s="5">
        <v>1597.942</v>
      </c>
      <c r="BY553" s="5">
        <v>0.49852990000000003</v>
      </c>
      <c r="BZ553" s="5">
        <v>415</v>
      </c>
      <c r="CA553" s="5">
        <v>614</v>
      </c>
      <c r="CB553" s="5">
        <v>14701</v>
      </c>
      <c r="CC553" s="5">
        <v>0.97286740000000005</v>
      </c>
      <c r="CD553" s="5">
        <v>664</v>
      </c>
      <c r="CE553" s="5">
        <v>0</v>
      </c>
      <c r="CF553" s="5">
        <v>84.992260000000002</v>
      </c>
      <c r="CG553" s="5">
        <v>25.36693</v>
      </c>
      <c r="CH553" s="5">
        <v>84.992260000000002</v>
      </c>
      <c r="CI553" s="5">
        <v>25.36693</v>
      </c>
      <c r="CJ553" s="5">
        <v>84.992260000000002</v>
      </c>
      <c r="CK553" s="5">
        <v>25.36693</v>
      </c>
      <c r="CL553" s="5">
        <v>617.70960000000002</v>
      </c>
      <c r="CM553" s="5">
        <v>212956.1</v>
      </c>
      <c r="CN553" s="5">
        <v>40257.5</v>
      </c>
      <c r="CO553" s="5">
        <v>410</v>
      </c>
      <c r="CP553" s="5">
        <v>2.7132549999999998E-2</v>
      </c>
      <c r="CQ553" s="5">
        <v>485016300</v>
      </c>
      <c r="CR553" s="5">
        <v>2.1240749999999999</v>
      </c>
      <c r="CS553" s="6" t="s">
        <v>305</v>
      </c>
      <c r="CT553" s="6">
        <v>31083</v>
      </c>
      <c r="CU553" s="6">
        <v>965617700</v>
      </c>
      <c r="CV553" s="6">
        <v>188443800</v>
      </c>
      <c r="CW553" s="6">
        <v>0.99944599999999995</v>
      </c>
      <c r="CX553" s="6">
        <v>0.19504550000000001</v>
      </c>
      <c r="CY553" s="6">
        <v>5.1241680000000001</v>
      </c>
      <c r="CZ553" s="6">
        <v>19834</v>
      </c>
      <c r="DA553" s="6">
        <v>0.63809800000000005</v>
      </c>
      <c r="DB553" s="6">
        <v>11249</v>
      </c>
      <c r="DC553" s="6">
        <v>0.361902</v>
      </c>
      <c r="DD553" s="6">
        <v>8585</v>
      </c>
      <c r="DE553" s="6">
        <v>2371.143</v>
      </c>
      <c r="DF553" s="6">
        <v>0.276196</v>
      </c>
      <c r="DG553" s="6">
        <v>719.57560000000001</v>
      </c>
      <c r="DH553" s="6">
        <v>36069.85</v>
      </c>
      <c r="DI553" s="6">
        <v>-0.79138900000000001</v>
      </c>
      <c r="DJ553" s="6">
        <v>816.92809999999997</v>
      </c>
      <c r="DK553" s="6">
        <v>2699.212</v>
      </c>
      <c r="DL553" s="6">
        <v>0.16957630000000001</v>
      </c>
      <c r="DM553" s="6">
        <v>183298</v>
      </c>
      <c r="DN553" s="6">
        <v>1715.4449999999999</v>
      </c>
      <c r="DO553" s="6">
        <v>0.4535013</v>
      </c>
      <c r="DP553" s="6">
        <v>380</v>
      </c>
      <c r="DQ553" s="6">
        <v>669</v>
      </c>
      <c r="DR553" s="6">
        <v>31069</v>
      </c>
      <c r="DS553" s="6">
        <v>0.99954960000000004</v>
      </c>
      <c r="DT553" s="6">
        <v>382</v>
      </c>
      <c r="DU553" s="6">
        <v>286</v>
      </c>
      <c r="DV553" s="6">
        <v>92.821929999999995</v>
      </c>
      <c r="DW553" s="6">
        <v>18.850090000000002</v>
      </c>
      <c r="DX553" s="6">
        <v>92.821929999999995</v>
      </c>
      <c r="DY553" s="6">
        <v>18.850090000000002</v>
      </c>
      <c r="DZ553" s="6">
        <v>92.821929999999995</v>
      </c>
      <c r="EA553" s="6">
        <v>18.850090000000002</v>
      </c>
      <c r="EB553" s="6">
        <v>719.57569999999998</v>
      </c>
      <c r="EC553" s="6">
        <v>248446.5</v>
      </c>
      <c r="ED553" s="6">
        <v>41856.78</v>
      </c>
      <c r="EE553" s="6">
        <v>14</v>
      </c>
      <c r="EF553" s="6">
        <v>4.50407E-4</v>
      </c>
      <c r="EG553" s="6">
        <v>1154061000</v>
      </c>
      <c r="EH553" s="6">
        <v>1.1944920000000001</v>
      </c>
      <c r="EI553" s="8" t="s">
        <v>306</v>
      </c>
      <c r="EJ553" s="8">
        <v>25040</v>
      </c>
      <c r="EK553" s="8">
        <v>917839000</v>
      </c>
      <c r="EL553" s="8">
        <v>137468400</v>
      </c>
      <c r="EM553" s="8">
        <v>1.463854</v>
      </c>
      <c r="EN553" s="8">
        <v>0.2192472</v>
      </c>
      <c r="EO553" s="8">
        <v>6.6767289999999999</v>
      </c>
      <c r="EP553" s="8">
        <v>17700</v>
      </c>
      <c r="EQ553" s="8">
        <v>0.70686899999999997</v>
      </c>
      <c r="ER553" s="8">
        <v>7340</v>
      </c>
      <c r="ES553" s="8">
        <v>0.29313099999999997</v>
      </c>
      <c r="ET553" s="8">
        <v>7130</v>
      </c>
      <c r="EU553" s="8">
        <v>2030.2280000000001</v>
      </c>
      <c r="EV553" s="8">
        <v>0.28474440000000001</v>
      </c>
      <c r="EW553" s="8">
        <v>740.78060000000005</v>
      </c>
      <c r="EX553" s="8">
        <v>30582.53</v>
      </c>
      <c r="EY553" s="8">
        <v>1.288016</v>
      </c>
      <c r="EZ553" s="8">
        <v>846.71220000000005</v>
      </c>
      <c r="FA553" s="8">
        <v>2660.98</v>
      </c>
      <c r="FB553" s="8">
        <v>0.13450429999999999</v>
      </c>
      <c r="FC553" s="8">
        <v>186165</v>
      </c>
      <c r="FD553" s="8">
        <v>1745.076</v>
      </c>
      <c r="FE553" s="8">
        <v>0.54681939999999996</v>
      </c>
      <c r="FF553" s="8">
        <v>390</v>
      </c>
      <c r="FG553" s="8">
        <v>717</v>
      </c>
      <c r="FH553" s="8">
        <v>25040</v>
      </c>
      <c r="FI553" s="8">
        <v>1</v>
      </c>
      <c r="FJ553" s="8">
        <v>437</v>
      </c>
      <c r="FK553" s="8">
        <v>279</v>
      </c>
      <c r="FL553" s="8">
        <v>91.606790000000004</v>
      </c>
      <c r="FM553" s="8">
        <v>19.007159999999999</v>
      </c>
      <c r="FN553" s="8">
        <v>91.606790000000004</v>
      </c>
      <c r="FO553" s="8">
        <v>19.007159999999999</v>
      </c>
      <c r="FP553" s="8">
        <v>91.606790000000004</v>
      </c>
      <c r="FQ553" s="8">
        <v>19.007159999999999</v>
      </c>
      <c r="FR553" s="8">
        <v>740.7808</v>
      </c>
      <c r="FS553" s="8">
        <v>273750.2</v>
      </c>
      <c r="FT553" s="8">
        <v>37351.89</v>
      </c>
      <c r="FU553" s="8">
        <v>0</v>
      </c>
      <c r="FV553" s="8">
        <v>0</v>
      </c>
      <c r="FW553" s="8">
        <v>1055307000</v>
      </c>
      <c r="FX553" s="8">
        <v>1.683101</v>
      </c>
      <c r="FY553" s="10" t="s">
        <v>307</v>
      </c>
      <c r="FZ553" s="10">
        <v>12098</v>
      </c>
      <c r="GA553" s="10">
        <v>100891800</v>
      </c>
      <c r="GB553" s="10">
        <v>30205340</v>
      </c>
      <c r="GC553" s="10">
        <v>0.68933270000000002</v>
      </c>
      <c r="GD553" s="10">
        <v>0.20637469999999999</v>
      </c>
      <c r="GE553" s="10">
        <v>3.3401990000000001</v>
      </c>
      <c r="GF553" s="10">
        <v>12098</v>
      </c>
      <c r="GG553" s="10">
        <v>1</v>
      </c>
      <c r="GH553" s="10">
        <v>0</v>
      </c>
      <c r="GI553" s="10">
        <v>0</v>
      </c>
      <c r="GJ553" s="10">
        <v>4339</v>
      </c>
      <c r="GK553" s="10">
        <v>1556.201</v>
      </c>
      <c r="GL553" s="10">
        <v>0.35865429999999998</v>
      </c>
      <c r="GM553" s="10">
        <v>392.2869</v>
      </c>
      <c r="GN553" s="10">
        <v>23505.05</v>
      </c>
      <c r="GO553" s="10">
        <v>2.5102530000000001</v>
      </c>
      <c r="GP553" s="10">
        <v>1263.796</v>
      </c>
      <c r="GQ553" s="10">
        <v>2359.498</v>
      </c>
      <c r="GR553" s="10">
        <v>0.1556313</v>
      </c>
      <c r="GS553" s="10">
        <v>77735</v>
      </c>
      <c r="GT553" s="10">
        <v>1095.7940000000001</v>
      </c>
      <c r="GU553" s="10">
        <v>0.29072759999999997</v>
      </c>
      <c r="GV553" s="10">
        <v>353</v>
      </c>
      <c r="GW553" s="10">
        <v>393</v>
      </c>
      <c r="GX553" s="10">
        <v>11930</v>
      </c>
      <c r="GY553" s="10">
        <v>0.98611340000000003</v>
      </c>
      <c r="GZ553" s="10">
        <v>462</v>
      </c>
      <c r="HA553" s="10">
        <v>0</v>
      </c>
      <c r="HB553" s="10">
        <v>89.969750000000005</v>
      </c>
      <c r="HC553" s="10">
        <v>18.185580000000002</v>
      </c>
      <c r="HD553" s="10">
        <v>89.969750000000005</v>
      </c>
      <c r="HE553" s="10">
        <v>18.185580000000002</v>
      </c>
      <c r="HF553" s="10">
        <v>89.969750000000005</v>
      </c>
      <c r="HG553" s="10">
        <v>18.185580000000002</v>
      </c>
      <c r="HH553" s="10">
        <v>395.68040000000002</v>
      </c>
      <c r="HI553" s="10">
        <v>96169.13</v>
      </c>
      <c r="HJ553" s="10">
        <v>45667.67</v>
      </c>
      <c r="HK553" s="10">
        <v>168</v>
      </c>
      <c r="HL553" s="10">
        <v>1.3886590000000001E-2</v>
      </c>
      <c r="HM553" s="10">
        <v>131097200</v>
      </c>
      <c r="HN553" s="10">
        <v>0.89570749999999999</v>
      </c>
      <c r="HO553" s="12" t="s">
        <v>308</v>
      </c>
      <c r="HP553" s="12">
        <v>12263</v>
      </c>
      <c r="HQ553" s="12">
        <v>100782800</v>
      </c>
      <c r="HR553" s="12">
        <v>22738370</v>
      </c>
      <c r="HS553" s="12">
        <v>0.67018200000000006</v>
      </c>
      <c r="HT553" s="12">
        <v>0.1512049</v>
      </c>
      <c r="HU553" s="12">
        <v>4.4322780000000002</v>
      </c>
      <c r="HV553" s="12">
        <v>12263</v>
      </c>
      <c r="HW553" s="12">
        <v>1</v>
      </c>
      <c r="HX553" s="12">
        <v>0</v>
      </c>
      <c r="HY553" s="12">
        <v>0</v>
      </c>
      <c r="HZ553" s="12">
        <v>4085</v>
      </c>
      <c r="IA553" s="12">
        <v>1360.778</v>
      </c>
      <c r="IB553" s="12">
        <v>0.33311590000000002</v>
      </c>
      <c r="IC553" s="12">
        <v>400.28120000000001</v>
      </c>
      <c r="ID553" s="12">
        <v>28657.88</v>
      </c>
      <c r="IE553" s="12">
        <v>-2.9462959999999998</v>
      </c>
      <c r="IF553" s="12">
        <v>1308.8679999999999</v>
      </c>
      <c r="IG553" s="12">
        <v>2350.0340000000001</v>
      </c>
      <c r="IH553" s="12">
        <v>0.2077418</v>
      </c>
      <c r="II553" s="12">
        <v>59030</v>
      </c>
      <c r="IJ553" s="12">
        <v>986.2559</v>
      </c>
      <c r="IK553" s="12">
        <v>0.39920949999999999</v>
      </c>
      <c r="IL553" s="12">
        <v>198</v>
      </c>
      <c r="IM553" s="12">
        <v>394</v>
      </c>
      <c r="IN553" s="12">
        <v>12161</v>
      </c>
      <c r="IO553" s="12">
        <v>0.99168230000000002</v>
      </c>
      <c r="IP553" s="12">
        <v>461</v>
      </c>
      <c r="IQ553" s="12">
        <v>0</v>
      </c>
      <c r="IR553" s="12">
        <v>89.498980000000003</v>
      </c>
      <c r="IS553" s="12">
        <v>16.703240000000001</v>
      </c>
      <c r="IT553" s="12">
        <v>89.498980000000003</v>
      </c>
      <c r="IU553" s="12">
        <v>16.703240000000001</v>
      </c>
      <c r="IV553" s="12">
        <v>89.498980000000003</v>
      </c>
      <c r="IW553" s="12">
        <v>16.703240000000001</v>
      </c>
      <c r="IX553" s="12">
        <v>400.4744</v>
      </c>
      <c r="IY553" s="12">
        <v>74908.75</v>
      </c>
      <c r="IZ553" s="12">
        <v>66971.72</v>
      </c>
      <c r="JA553" s="12">
        <v>102</v>
      </c>
      <c r="JB553" s="12">
        <v>8.3177029999999992E-3</v>
      </c>
      <c r="JC553" s="12">
        <v>123521100</v>
      </c>
      <c r="JD553" s="12">
        <v>0.82138690000000003</v>
      </c>
      <c r="JE553" s="13" t="s">
        <v>309</v>
      </c>
      <c r="JF553" s="13">
        <v>26750</v>
      </c>
      <c r="JG553" s="13">
        <v>233875000</v>
      </c>
      <c r="JH553" s="13">
        <v>79082340</v>
      </c>
      <c r="JI553" s="13">
        <v>0.32684079999999999</v>
      </c>
      <c r="JJ553" s="13">
        <v>0.1105177</v>
      </c>
      <c r="JK553" s="13">
        <v>2.9573610000000001</v>
      </c>
      <c r="JL553" s="13">
        <v>5910</v>
      </c>
      <c r="JM553" s="13">
        <v>1305.723</v>
      </c>
      <c r="JN553" s="13">
        <v>0.22093460000000001</v>
      </c>
      <c r="JO553" s="13">
        <v>717.59739999999999</v>
      </c>
      <c r="JP553" s="13">
        <v>1789.0360000000001</v>
      </c>
      <c r="JQ553" s="13">
        <v>6.0383199999999997</v>
      </c>
      <c r="JR553" s="13">
        <v>1480.0350000000001</v>
      </c>
      <c r="JS553" s="13">
        <v>1152.3150000000001</v>
      </c>
      <c r="JT553" s="13">
        <v>0.2141525</v>
      </c>
      <c r="JU553" s="13">
        <v>124911</v>
      </c>
      <c r="JV553" s="13">
        <v>1637.7339999999999</v>
      </c>
      <c r="JW553" s="13">
        <v>0.24464169999999999</v>
      </c>
      <c r="JX553" s="13">
        <v>717</v>
      </c>
      <c r="JY553" s="13">
        <v>293</v>
      </c>
      <c r="JZ553" s="13">
        <v>26409</v>
      </c>
      <c r="KA553" s="13">
        <v>0.98725240000000003</v>
      </c>
      <c r="KB553" s="13">
        <v>361.79689999999999</v>
      </c>
      <c r="KC553" s="13">
        <v>98.964259999999996</v>
      </c>
      <c r="KD553" s="13">
        <v>19.801469999999998</v>
      </c>
      <c r="KE553" s="13">
        <v>98.964259999999996</v>
      </c>
      <c r="KF553" s="13">
        <v>19.801469999999998</v>
      </c>
      <c r="KG553" s="13">
        <v>98.964259999999996</v>
      </c>
      <c r="KH553" s="13">
        <v>19.801469999999998</v>
      </c>
      <c r="KI553" s="13">
        <v>717.59749999999997</v>
      </c>
      <c r="KJ553" s="13">
        <v>183405.6</v>
      </c>
      <c r="KK553" s="13">
        <v>119.6504</v>
      </c>
      <c r="KL553" s="13">
        <v>341</v>
      </c>
      <c r="KM553" s="13">
        <v>1.2747659999999999E-2</v>
      </c>
      <c r="KN553" s="13">
        <v>312957300</v>
      </c>
      <c r="KO553" s="13">
        <v>0.43735849999999998</v>
      </c>
    </row>
    <row r="554" spans="1:301" x14ac:dyDescent="0.75">
      <c r="A554">
        <v>561</v>
      </c>
      <c r="B554" t="s">
        <v>347</v>
      </c>
      <c r="C554" t="s">
        <v>311</v>
      </c>
      <c r="D554" t="s">
        <v>324</v>
      </c>
      <c r="E554" t="s">
        <v>313</v>
      </c>
      <c r="F554">
        <v>2</v>
      </c>
      <c r="G554" t="s">
        <v>302</v>
      </c>
      <c r="H554">
        <v>1</v>
      </c>
      <c r="I554">
        <v>8</v>
      </c>
      <c r="J554" s="1">
        <v>43976.427141203705</v>
      </c>
      <c r="K554" s="2">
        <f t="shared" si="16"/>
        <v>27</v>
      </c>
      <c r="L554" s="2">
        <f t="shared" si="17"/>
        <v>150069</v>
      </c>
      <c r="M554" s="3" t="s">
        <v>303</v>
      </c>
      <c r="N554" s="3">
        <v>16797</v>
      </c>
      <c r="O554" s="3">
        <v>390131700</v>
      </c>
      <c r="P554" s="3">
        <v>38658380</v>
      </c>
      <c r="Q554" s="3">
        <v>1.382763</v>
      </c>
      <c r="R554" s="3">
        <v>0.1370188</v>
      </c>
      <c r="S554" s="3">
        <v>10.09178</v>
      </c>
      <c r="T554" s="3">
        <v>16797</v>
      </c>
      <c r="U554" s="3">
        <v>1</v>
      </c>
      <c r="V554" s="3">
        <v>0</v>
      </c>
      <c r="W554" s="3">
        <v>0</v>
      </c>
      <c r="X554" s="3">
        <v>8772</v>
      </c>
      <c r="Y554" s="3">
        <v>4581.0550000000003</v>
      </c>
      <c r="Z554" s="3">
        <v>0.52223609999999998</v>
      </c>
      <c r="AA554" s="3">
        <v>574.65470000000005</v>
      </c>
      <c r="AB554" s="3">
        <v>20022.36</v>
      </c>
      <c r="AC554" s="3">
        <v>-17.21274</v>
      </c>
      <c r="AD554" s="3">
        <v>1239</v>
      </c>
      <c r="AE554" s="3">
        <v>2819.7179999999998</v>
      </c>
      <c r="AF554" s="3">
        <v>0.13193360000000001</v>
      </c>
      <c r="AG554" s="3">
        <v>127314</v>
      </c>
      <c r="AH554" s="3">
        <v>1499.8979999999999</v>
      </c>
      <c r="AI554" s="3">
        <v>0.67188550000000002</v>
      </c>
      <c r="AJ554" s="3">
        <v>421</v>
      </c>
      <c r="AK554" s="3">
        <v>545</v>
      </c>
      <c r="AL554" s="3">
        <v>16420</v>
      </c>
      <c r="AM554" s="3">
        <v>0.97755550000000002</v>
      </c>
      <c r="AN554" s="3">
        <v>596</v>
      </c>
      <c r="AO554" s="3">
        <v>0</v>
      </c>
      <c r="AP554" s="3">
        <v>84.809970000000007</v>
      </c>
      <c r="AQ554" s="3">
        <v>24.495719999999999</v>
      </c>
      <c r="AR554" s="3">
        <v>84.809970000000007</v>
      </c>
      <c r="AS554" s="3">
        <v>24.495719999999999</v>
      </c>
      <c r="AT554" s="3">
        <v>84.809970000000007</v>
      </c>
      <c r="AU554" s="3">
        <v>24.495719999999999</v>
      </c>
      <c r="AV554" s="3">
        <v>579.24839999999995</v>
      </c>
      <c r="AW554" s="3">
        <v>142922.5</v>
      </c>
      <c r="AX554" s="3">
        <v>23867.05</v>
      </c>
      <c r="AY554" s="3">
        <v>377</v>
      </c>
      <c r="AZ554" s="3">
        <v>2.2444479999999999E-2</v>
      </c>
      <c r="BA554" s="3">
        <v>428790100</v>
      </c>
      <c r="BB554" s="3">
        <v>1.519782</v>
      </c>
      <c r="BC554" s="5" t="s">
        <v>304</v>
      </c>
      <c r="BD554" s="5">
        <v>16496</v>
      </c>
      <c r="BE554" s="5">
        <v>428890200</v>
      </c>
      <c r="BF554" s="5">
        <v>32738140</v>
      </c>
      <c r="BG554" s="5">
        <v>1.5761179999999999</v>
      </c>
      <c r="BH554" s="5">
        <v>0.1203086</v>
      </c>
      <c r="BI554" s="5">
        <v>13.100630000000001</v>
      </c>
      <c r="BJ554" s="5">
        <v>16496</v>
      </c>
      <c r="BK554" s="5">
        <v>1</v>
      </c>
      <c r="BL554" s="5">
        <v>0</v>
      </c>
      <c r="BM554" s="5">
        <v>0</v>
      </c>
      <c r="BN554" s="5">
        <v>8306</v>
      </c>
      <c r="BO554" s="5">
        <v>4182.2039999999997</v>
      </c>
      <c r="BP554" s="5">
        <v>0.50351599999999996</v>
      </c>
      <c r="BQ554" s="5">
        <v>598.23910000000001</v>
      </c>
      <c r="BR554" s="5">
        <v>1277.97</v>
      </c>
      <c r="BS554" s="5">
        <v>-8.2589869999999994</v>
      </c>
      <c r="BT554" s="5">
        <v>1173.0889999999999</v>
      </c>
      <c r="BU554" s="5">
        <v>2816.7919999999999</v>
      </c>
      <c r="BV554" s="5">
        <v>0.14217260000000001</v>
      </c>
      <c r="BW554" s="5">
        <v>116028</v>
      </c>
      <c r="BX554" s="5">
        <v>1499.0630000000001</v>
      </c>
      <c r="BY554" s="5">
        <v>0.73644259999999995</v>
      </c>
      <c r="BZ554" s="5">
        <v>432</v>
      </c>
      <c r="CA554" s="5">
        <v>550</v>
      </c>
      <c r="CB554" s="5">
        <v>16123</v>
      </c>
      <c r="CC554" s="5">
        <v>0.97738840000000005</v>
      </c>
      <c r="CD554" s="5">
        <v>600</v>
      </c>
      <c r="CE554" s="5">
        <v>0</v>
      </c>
      <c r="CF554" s="5">
        <v>84.325710000000001</v>
      </c>
      <c r="CG554" s="5">
        <v>23.945</v>
      </c>
      <c r="CH554" s="5">
        <v>84.325710000000001</v>
      </c>
      <c r="CI554" s="5">
        <v>23.945</v>
      </c>
      <c r="CJ554" s="5">
        <v>84.325710000000001</v>
      </c>
      <c r="CK554" s="5">
        <v>23.945</v>
      </c>
      <c r="CL554" s="5">
        <v>600.89689999999996</v>
      </c>
      <c r="CM554" s="5">
        <v>154706.79999999999</v>
      </c>
      <c r="CN554" s="5">
        <v>99.006219999999999</v>
      </c>
      <c r="CO554" s="5">
        <v>373</v>
      </c>
      <c r="CP554" s="5">
        <v>2.2611539999999999E-2</v>
      </c>
      <c r="CQ554" s="5">
        <v>461628400</v>
      </c>
      <c r="CR554" s="5">
        <v>1.6964269999999999</v>
      </c>
      <c r="CS554" s="6" t="s">
        <v>305</v>
      </c>
      <c r="CT554" s="6">
        <v>33649</v>
      </c>
      <c r="CU554" s="6">
        <v>539237800</v>
      </c>
      <c r="CV554" s="6">
        <v>153926600</v>
      </c>
      <c r="CW554" s="6">
        <v>0.47625109999999998</v>
      </c>
      <c r="CX554" s="6">
        <v>0.13594690000000001</v>
      </c>
      <c r="CY554" s="6">
        <v>3.5032139999999998</v>
      </c>
      <c r="CZ554" s="6">
        <v>11164</v>
      </c>
      <c r="DA554" s="6">
        <v>0.33177800000000002</v>
      </c>
      <c r="DB554" s="6">
        <v>22485</v>
      </c>
      <c r="DC554" s="6">
        <v>0.66822199999999998</v>
      </c>
      <c r="DD554" s="6">
        <v>7480</v>
      </c>
      <c r="DE554" s="6">
        <v>1662.7660000000001</v>
      </c>
      <c r="DF554" s="6">
        <v>0.22229489999999999</v>
      </c>
      <c r="DG554" s="6">
        <v>536.36739999999998</v>
      </c>
      <c r="DH554" s="6">
        <v>14139.88</v>
      </c>
      <c r="DI554" s="6">
        <v>4.4266170000000002</v>
      </c>
      <c r="DJ554" s="6">
        <v>1096.694</v>
      </c>
      <c r="DK554" s="6">
        <v>2848.2220000000002</v>
      </c>
      <c r="DL554" s="6">
        <v>0.29347020000000001</v>
      </c>
      <c r="DM554" s="6">
        <v>114659</v>
      </c>
      <c r="DN554" s="6">
        <v>1394.6610000000001</v>
      </c>
      <c r="DO554" s="6">
        <v>0.30899450000000001</v>
      </c>
      <c r="DP554" s="6">
        <v>341</v>
      </c>
      <c r="DQ554" s="6">
        <v>512</v>
      </c>
      <c r="DR554" s="6">
        <v>33599</v>
      </c>
      <c r="DS554" s="6">
        <v>0.99851409999999996</v>
      </c>
      <c r="DT554" s="6">
        <v>231</v>
      </c>
      <c r="DU554" s="6">
        <v>280</v>
      </c>
      <c r="DV554" s="6">
        <v>94.206540000000004</v>
      </c>
      <c r="DW554" s="6">
        <v>21.986969999999999</v>
      </c>
      <c r="DX554" s="6">
        <v>94.206540000000004</v>
      </c>
      <c r="DY554" s="6">
        <v>21.986969999999999</v>
      </c>
      <c r="DZ554" s="6">
        <v>94.206540000000004</v>
      </c>
      <c r="EA554" s="6">
        <v>21.986969999999999</v>
      </c>
      <c r="EB554" s="6">
        <v>537.70780000000002</v>
      </c>
      <c r="EC554" s="6">
        <v>159757.5</v>
      </c>
      <c r="ED554" s="6">
        <v>5941.8180000000002</v>
      </c>
      <c r="EE554" s="6">
        <v>50</v>
      </c>
      <c r="EF554" s="6">
        <v>1.4859280000000001E-3</v>
      </c>
      <c r="EG554" s="6">
        <v>693164400</v>
      </c>
      <c r="EH554" s="6">
        <v>0.61219800000000002</v>
      </c>
      <c r="EI554" s="8" t="s">
        <v>306</v>
      </c>
      <c r="EJ554" s="8">
        <v>32474</v>
      </c>
      <c r="EK554" s="8">
        <v>720380500</v>
      </c>
      <c r="EL554" s="8">
        <v>100482200</v>
      </c>
      <c r="EM554" s="8">
        <v>0.68310959999999998</v>
      </c>
      <c r="EN554" s="8">
        <v>9.5283469999999995E-2</v>
      </c>
      <c r="EO554" s="8">
        <v>7.1692349999999996</v>
      </c>
      <c r="EP554" s="8">
        <v>10009</v>
      </c>
      <c r="EQ554" s="8">
        <v>0.30821579999999998</v>
      </c>
      <c r="ER554" s="8">
        <v>22465</v>
      </c>
      <c r="ES554" s="8">
        <v>0.69178419999999996</v>
      </c>
      <c r="ET554" s="8">
        <v>6426</v>
      </c>
      <c r="EU554" s="8">
        <v>1271.586</v>
      </c>
      <c r="EV554" s="8">
        <v>0.19788140000000001</v>
      </c>
      <c r="EW554" s="8">
        <v>556.10249999999996</v>
      </c>
      <c r="EX554" s="8">
        <v>6476.8270000000002</v>
      </c>
      <c r="EY554" s="8">
        <v>-3.5448119999999999</v>
      </c>
      <c r="EZ554" s="8">
        <v>1024.473</v>
      </c>
      <c r="FA554" s="8">
        <v>2863.3580000000002</v>
      </c>
      <c r="FB554" s="8">
        <v>0.2402118</v>
      </c>
      <c r="FC554" s="8">
        <v>135189</v>
      </c>
      <c r="FD554" s="8">
        <v>1485.8320000000001</v>
      </c>
      <c r="FE554" s="8">
        <v>0.57029529999999995</v>
      </c>
      <c r="FF554" s="8">
        <v>409</v>
      </c>
      <c r="FG554" s="8">
        <v>531</v>
      </c>
      <c r="FH554" s="8">
        <v>32419</v>
      </c>
      <c r="FI554" s="8">
        <v>0.99830629999999998</v>
      </c>
      <c r="FJ554" s="8">
        <v>226</v>
      </c>
      <c r="FK554" s="8">
        <v>304</v>
      </c>
      <c r="FL554" s="8">
        <v>94.822109999999995</v>
      </c>
      <c r="FM554" s="8">
        <v>21.371569999999998</v>
      </c>
      <c r="FN554" s="8">
        <v>94.822109999999995</v>
      </c>
      <c r="FO554" s="8">
        <v>21.371569999999998</v>
      </c>
      <c r="FP554" s="8">
        <v>94.822109999999995</v>
      </c>
      <c r="FQ554" s="8">
        <v>21.371569999999998</v>
      </c>
      <c r="FR554" s="8">
        <v>567.75149999999996</v>
      </c>
      <c r="FS554" s="8">
        <v>166252.20000000001</v>
      </c>
      <c r="FT554" s="8">
        <v>1291.7809999999999</v>
      </c>
      <c r="FU554" s="8">
        <v>55</v>
      </c>
      <c r="FV554" s="8">
        <v>1.693663E-3</v>
      </c>
      <c r="FW554" s="8">
        <v>820862700</v>
      </c>
      <c r="FX554" s="8">
        <v>0.778393</v>
      </c>
      <c r="FY554" s="10" t="s">
        <v>307</v>
      </c>
      <c r="FZ554" s="10">
        <v>11689</v>
      </c>
      <c r="GA554" s="10">
        <v>89282480</v>
      </c>
      <c r="GB554" s="10">
        <v>12769000</v>
      </c>
      <c r="GC554" s="10">
        <v>0.65344869999999999</v>
      </c>
      <c r="GD554" s="10">
        <v>9.3454910000000002E-2</v>
      </c>
      <c r="GE554" s="10">
        <v>6.9921280000000001</v>
      </c>
      <c r="GF554" s="10">
        <v>10572</v>
      </c>
      <c r="GG554" s="10">
        <v>0.90444000000000002</v>
      </c>
      <c r="GH554" s="10">
        <v>1117</v>
      </c>
      <c r="GI554" s="10">
        <v>9.5559920000000007E-2</v>
      </c>
      <c r="GJ554" s="10">
        <v>3621</v>
      </c>
      <c r="GK554" s="10">
        <v>1121.7080000000001</v>
      </c>
      <c r="GL554" s="10">
        <v>0.30977840000000001</v>
      </c>
      <c r="GM554" s="10">
        <v>346.55450000000002</v>
      </c>
      <c r="GN554" s="10">
        <v>1473.2349999999999</v>
      </c>
      <c r="GO554" s="10">
        <v>3.1100210000000001</v>
      </c>
      <c r="GP554" s="10">
        <v>1241.7909999999999</v>
      </c>
      <c r="GQ554" s="10">
        <v>2533.6280000000002</v>
      </c>
      <c r="GR554" s="10">
        <v>0.25618600000000002</v>
      </c>
      <c r="GS554" s="10">
        <v>45627</v>
      </c>
      <c r="GT554" s="10">
        <v>847.44640000000004</v>
      </c>
      <c r="GU554" s="10">
        <v>0.56213069999999998</v>
      </c>
      <c r="GV554" s="10">
        <v>258</v>
      </c>
      <c r="GW554" s="10">
        <v>287</v>
      </c>
      <c r="GX554" s="10">
        <v>11640</v>
      </c>
      <c r="GY554" s="10">
        <v>0.99580800000000003</v>
      </c>
      <c r="GZ554" s="10">
        <v>228</v>
      </c>
      <c r="HA554" s="10">
        <v>58</v>
      </c>
      <c r="HB554" s="10">
        <v>94.90598</v>
      </c>
      <c r="HC554" s="10">
        <v>18.109259999999999</v>
      </c>
      <c r="HD554" s="10">
        <v>94.90598</v>
      </c>
      <c r="HE554" s="10">
        <v>18.109259999999999</v>
      </c>
      <c r="HF554" s="10">
        <v>94.90598</v>
      </c>
      <c r="HG554" s="10">
        <v>18.109259999999999</v>
      </c>
      <c r="HH554" s="10">
        <v>346.55470000000003</v>
      </c>
      <c r="HI554" s="10">
        <v>63393.49</v>
      </c>
      <c r="HJ554" s="10">
        <v>185.6806</v>
      </c>
      <c r="HK554" s="10">
        <v>49</v>
      </c>
      <c r="HL554" s="10">
        <v>4.191976E-3</v>
      </c>
      <c r="HM554" s="10">
        <v>102051500</v>
      </c>
      <c r="HN554" s="10">
        <v>0.74690369999999995</v>
      </c>
      <c r="HO554" s="12" t="s">
        <v>308</v>
      </c>
      <c r="HP554" s="12">
        <v>13144</v>
      </c>
      <c r="HQ554" s="12">
        <v>109209100</v>
      </c>
      <c r="HR554" s="12">
        <v>22563910</v>
      </c>
      <c r="HS554" s="12">
        <v>0.63212590000000002</v>
      </c>
      <c r="HT554" s="12">
        <v>0.13060479999999999</v>
      </c>
      <c r="HU554" s="12">
        <v>4.839988</v>
      </c>
      <c r="HV554" s="12">
        <v>12539</v>
      </c>
      <c r="HW554" s="12">
        <v>0.95397140000000002</v>
      </c>
      <c r="HX554" s="12">
        <v>605</v>
      </c>
      <c r="HY554" s="12">
        <v>4.6028609999999998E-2</v>
      </c>
      <c r="HZ554" s="12">
        <v>4466</v>
      </c>
      <c r="IA554" s="12">
        <v>1517.434</v>
      </c>
      <c r="IB554" s="12">
        <v>0.33977479999999999</v>
      </c>
      <c r="IC554" s="12">
        <v>369.28309999999999</v>
      </c>
      <c r="ID554" s="12">
        <v>1780.7049999999999</v>
      </c>
      <c r="IE554" s="12">
        <v>-4.7836410000000003</v>
      </c>
      <c r="IF554" s="12">
        <v>1213.7719999999999</v>
      </c>
      <c r="IG554" s="12">
        <v>2498.6669999999999</v>
      </c>
      <c r="IH554" s="12">
        <v>0.25495600000000002</v>
      </c>
      <c r="II554" s="12">
        <v>51554</v>
      </c>
      <c r="IJ554" s="12">
        <v>899.1404</v>
      </c>
      <c r="IK554" s="12">
        <v>0.43235040000000002</v>
      </c>
      <c r="IL554" s="12">
        <v>234</v>
      </c>
      <c r="IM554" s="12">
        <v>339</v>
      </c>
      <c r="IN554" s="12">
        <v>13101</v>
      </c>
      <c r="IO554" s="12">
        <v>0.99672850000000002</v>
      </c>
      <c r="IP554" s="12">
        <v>296</v>
      </c>
      <c r="IQ554" s="12">
        <v>42</v>
      </c>
      <c r="IR554" s="12">
        <v>93.507000000000005</v>
      </c>
      <c r="IS554" s="12">
        <v>17.47889</v>
      </c>
      <c r="IT554" s="12">
        <v>93.507000000000005</v>
      </c>
      <c r="IU554" s="12">
        <v>17.47889</v>
      </c>
      <c r="IV554" s="12">
        <v>93.507000000000005</v>
      </c>
      <c r="IW554" s="12">
        <v>17.47889</v>
      </c>
      <c r="IX554" s="12">
        <v>369.2833</v>
      </c>
      <c r="IY554" s="12">
        <v>68077.23</v>
      </c>
      <c r="IZ554" s="12">
        <v>241.2439</v>
      </c>
      <c r="JA554" s="12">
        <v>43</v>
      </c>
      <c r="JB554" s="12">
        <v>3.2714549999999999E-3</v>
      </c>
      <c r="JC554" s="12">
        <v>131773000</v>
      </c>
      <c r="JD554" s="12">
        <v>0.76273069999999998</v>
      </c>
      <c r="JE554" s="13" t="s">
        <v>309</v>
      </c>
      <c r="JF554" s="13">
        <v>25820</v>
      </c>
      <c r="JG554" s="13">
        <v>241650900</v>
      </c>
      <c r="JH554" s="13">
        <v>115955300</v>
      </c>
      <c r="JI554" s="13">
        <v>0.3624732</v>
      </c>
      <c r="JJ554" s="13">
        <v>0.17393140000000001</v>
      </c>
      <c r="JK554" s="13">
        <v>2.0840010000000002</v>
      </c>
      <c r="JL554" s="13">
        <v>6110</v>
      </c>
      <c r="JM554" s="13">
        <v>1445.86</v>
      </c>
      <c r="JN554" s="13">
        <v>0.2366383</v>
      </c>
      <c r="JO554" s="13">
        <v>1533.547</v>
      </c>
      <c r="JP554" s="13">
        <v>958.79390000000001</v>
      </c>
      <c r="JQ554" s="13">
        <v>5.9769509999999997</v>
      </c>
      <c r="JR554" s="13">
        <v>1602.9839999999999</v>
      </c>
      <c r="JS554" s="13">
        <v>1358.5440000000001</v>
      </c>
      <c r="JT554" s="13">
        <v>8.9097159999999995E-2</v>
      </c>
      <c r="JU554" s="13">
        <v>289796</v>
      </c>
      <c r="JV554" s="13">
        <v>3275.05</v>
      </c>
      <c r="JW554" s="13">
        <v>0.1235465</v>
      </c>
      <c r="JX554" s="13">
        <v>1512</v>
      </c>
      <c r="JY554" s="13">
        <v>416</v>
      </c>
      <c r="JZ554" s="13">
        <v>25512</v>
      </c>
      <c r="KA554" s="13">
        <v>0.98807129999999999</v>
      </c>
      <c r="KB554" s="13">
        <v>1169.7760000000001</v>
      </c>
      <c r="KC554" s="13">
        <v>98.24109</v>
      </c>
      <c r="KD554" s="13">
        <v>21.061319999999998</v>
      </c>
      <c r="KE554" s="13">
        <v>98.24109</v>
      </c>
      <c r="KF554" s="13">
        <v>21.061319999999998</v>
      </c>
      <c r="KG554" s="13">
        <v>98.24109</v>
      </c>
      <c r="KH554" s="13">
        <v>21.061319999999998</v>
      </c>
      <c r="KI554" s="13">
        <v>1533.547</v>
      </c>
      <c r="KJ554" s="13">
        <v>528504.9</v>
      </c>
      <c r="KK554" s="13">
        <v>35.603630000000003</v>
      </c>
      <c r="KL554" s="13">
        <v>308</v>
      </c>
      <c r="KM554" s="13">
        <v>1.192874E-2</v>
      </c>
      <c r="KN554" s="13">
        <v>357606200</v>
      </c>
      <c r="KO554" s="13">
        <v>0.53640469999999996</v>
      </c>
    </row>
    <row r="555" spans="1:301" x14ac:dyDescent="0.75">
      <c r="A555">
        <v>562</v>
      </c>
      <c r="B555" t="s">
        <v>346</v>
      </c>
      <c r="C555" t="s">
        <v>311</v>
      </c>
      <c r="D555" t="s">
        <v>312</v>
      </c>
      <c r="E555" t="s">
        <v>316</v>
      </c>
      <c r="F555">
        <v>2</v>
      </c>
      <c r="G555" t="s">
        <v>302</v>
      </c>
      <c r="H555">
        <v>1</v>
      </c>
      <c r="I555">
        <v>9</v>
      </c>
      <c r="J555" s="1">
        <v>43976.428506944445</v>
      </c>
      <c r="K555" s="2">
        <f t="shared" si="16"/>
        <v>27</v>
      </c>
      <c r="L555" s="2">
        <f t="shared" si="17"/>
        <v>286270</v>
      </c>
      <c r="M555" s="3" t="s">
        <v>303</v>
      </c>
      <c r="N555" s="3">
        <v>32013</v>
      </c>
      <c r="O555" s="3">
        <v>967150400</v>
      </c>
      <c r="P555" s="3">
        <v>199848400</v>
      </c>
      <c r="Q555" s="3">
        <v>0.94371590000000005</v>
      </c>
      <c r="R555" s="3">
        <v>0.19500600000000001</v>
      </c>
      <c r="S555" s="3">
        <v>4.8394209999999998</v>
      </c>
      <c r="T555" s="3">
        <v>32013</v>
      </c>
      <c r="U555" s="3">
        <v>1</v>
      </c>
      <c r="V555" s="3">
        <v>0</v>
      </c>
      <c r="W555" s="3">
        <v>0</v>
      </c>
      <c r="X555" s="3">
        <v>15931</v>
      </c>
      <c r="Y555" s="3">
        <v>7927.9279999999999</v>
      </c>
      <c r="Z555" s="3">
        <v>0.49764160000000002</v>
      </c>
      <c r="AA555" s="3">
        <v>728.33230000000003</v>
      </c>
      <c r="AB555" s="3">
        <v>2769.6149999999998</v>
      </c>
      <c r="AC555" s="3">
        <v>-1.7388319999999999</v>
      </c>
      <c r="AD555" s="3">
        <v>1194.675</v>
      </c>
      <c r="AE555" s="3">
        <v>2776.6019999999999</v>
      </c>
      <c r="AF555" s="3">
        <v>0.15234780000000001</v>
      </c>
      <c r="AG555" s="3">
        <v>210131</v>
      </c>
      <c r="AH555" s="3">
        <v>1874.079</v>
      </c>
      <c r="AI555" s="3">
        <v>0.43230659999999999</v>
      </c>
      <c r="AJ555" s="3">
        <v>637</v>
      </c>
      <c r="AK555" s="3">
        <v>611</v>
      </c>
      <c r="AL555" s="3">
        <v>31379</v>
      </c>
      <c r="AM555" s="3">
        <v>0.9801955</v>
      </c>
      <c r="AN555" s="3">
        <v>661</v>
      </c>
      <c r="AO555" s="3">
        <v>0</v>
      </c>
      <c r="AP555" s="3">
        <v>86.678100000000001</v>
      </c>
      <c r="AQ555" s="3">
        <v>24.438780000000001</v>
      </c>
      <c r="AR555" s="3">
        <v>86.678100000000001</v>
      </c>
      <c r="AS555" s="3">
        <v>24.438780000000001</v>
      </c>
      <c r="AT555" s="3">
        <v>86.678100000000001</v>
      </c>
      <c r="AU555" s="3">
        <v>24.438780000000001</v>
      </c>
      <c r="AV555" s="3">
        <v>729.86440000000005</v>
      </c>
      <c r="AW555" s="3">
        <v>280922.59999999998</v>
      </c>
      <c r="AX555" s="3">
        <v>239.61420000000001</v>
      </c>
      <c r="AY555" s="3">
        <v>634</v>
      </c>
      <c r="AZ555" s="3">
        <v>1.9804459999999999E-2</v>
      </c>
      <c r="BA555" s="3">
        <v>1166999000</v>
      </c>
      <c r="BB555" s="3">
        <v>1.138722</v>
      </c>
      <c r="BC555" s="5" t="s">
        <v>304</v>
      </c>
      <c r="BD555" s="5">
        <v>32135</v>
      </c>
      <c r="BE555" s="5">
        <v>1121146000</v>
      </c>
      <c r="BF555" s="5">
        <v>103512400</v>
      </c>
      <c r="BG555" s="5">
        <v>1.0856889999999999</v>
      </c>
      <c r="BH555" s="5">
        <v>0.1002388</v>
      </c>
      <c r="BI555" s="5">
        <v>10.83103</v>
      </c>
      <c r="BJ555" s="5">
        <v>32135</v>
      </c>
      <c r="BK555" s="5">
        <v>1</v>
      </c>
      <c r="BL555" s="5">
        <v>0</v>
      </c>
      <c r="BM555" s="5">
        <v>0</v>
      </c>
      <c r="BN555" s="5">
        <v>14349</v>
      </c>
      <c r="BO555" s="5">
        <v>6407.1509999999998</v>
      </c>
      <c r="BP555" s="5">
        <v>0.44652249999999999</v>
      </c>
      <c r="BQ555" s="5">
        <v>714.57960000000003</v>
      </c>
      <c r="BR555" s="5">
        <v>26349.51</v>
      </c>
      <c r="BS555" s="5">
        <v>0.62622739999999999</v>
      </c>
      <c r="BT555" s="5">
        <v>1155.481</v>
      </c>
      <c r="BU555" s="5">
        <v>2765.4009999999998</v>
      </c>
      <c r="BV555" s="5">
        <v>0.1947623</v>
      </c>
      <c r="BW555" s="5">
        <v>164996</v>
      </c>
      <c r="BX555" s="5">
        <v>1747.1559999999999</v>
      </c>
      <c r="BY555" s="5">
        <v>0.69048299999999996</v>
      </c>
      <c r="BZ555" s="5">
        <v>542</v>
      </c>
      <c r="CA555" s="5">
        <v>627</v>
      </c>
      <c r="CB555" s="5">
        <v>31663</v>
      </c>
      <c r="CC555" s="5">
        <v>0.98531199999999997</v>
      </c>
      <c r="CD555" s="5">
        <v>679</v>
      </c>
      <c r="CE555" s="5">
        <v>0</v>
      </c>
      <c r="CF555" s="5">
        <v>87.747100000000003</v>
      </c>
      <c r="CG555" s="5">
        <v>23.472750000000001</v>
      </c>
      <c r="CH555" s="5">
        <v>87.747100000000003</v>
      </c>
      <c r="CI555" s="5">
        <v>23.472750000000001</v>
      </c>
      <c r="CJ555" s="5">
        <v>87.747100000000003</v>
      </c>
      <c r="CK555" s="5">
        <v>23.472750000000001</v>
      </c>
      <c r="CL555" s="5">
        <v>714.57979999999998</v>
      </c>
      <c r="CM555" s="5">
        <v>211715.1</v>
      </c>
      <c r="CN555" s="5">
        <v>21605.62</v>
      </c>
      <c r="CO555" s="5">
        <v>472</v>
      </c>
      <c r="CP555" s="5">
        <v>1.4688029999999999E-2</v>
      </c>
      <c r="CQ555" s="5">
        <v>1224658000</v>
      </c>
      <c r="CR555" s="5">
        <v>1.1859280000000001</v>
      </c>
      <c r="CS555" s="6" t="s">
        <v>305</v>
      </c>
      <c r="CT555" s="6">
        <v>58278</v>
      </c>
      <c r="CU555" s="6">
        <v>1407445000</v>
      </c>
      <c r="CV555" s="6">
        <v>602994100</v>
      </c>
      <c r="CW555" s="6">
        <v>0.4144022</v>
      </c>
      <c r="CX555" s="6">
        <v>0.17754310000000001</v>
      </c>
      <c r="CY555" s="6">
        <v>2.3340939999999999</v>
      </c>
      <c r="CZ555" s="6">
        <v>25256</v>
      </c>
      <c r="DA555" s="6">
        <v>0.43337110000000001</v>
      </c>
      <c r="DB555" s="6">
        <v>33022</v>
      </c>
      <c r="DC555" s="6">
        <v>0.56662889999999999</v>
      </c>
      <c r="DD555" s="6">
        <v>13325</v>
      </c>
      <c r="DE555" s="6">
        <v>3046.701</v>
      </c>
      <c r="DF555" s="6">
        <v>0.2286455</v>
      </c>
      <c r="DG555" s="6">
        <v>631.31129999999996</v>
      </c>
      <c r="DH555" s="6">
        <v>4371.835</v>
      </c>
      <c r="DI555" s="6">
        <v>-11.7141</v>
      </c>
      <c r="DJ555" s="6">
        <v>1021.711</v>
      </c>
      <c r="DK555" s="6">
        <v>2795.7159999999999</v>
      </c>
      <c r="DL555" s="6">
        <v>0.27182919999999999</v>
      </c>
      <c r="DM555" s="6">
        <v>214392</v>
      </c>
      <c r="DN555" s="6">
        <v>1774.482</v>
      </c>
      <c r="DO555" s="6">
        <v>0.16010949999999999</v>
      </c>
      <c r="DP555" s="6">
        <v>617</v>
      </c>
      <c r="DQ555" s="6">
        <v>580</v>
      </c>
      <c r="DR555" s="6">
        <v>58213</v>
      </c>
      <c r="DS555" s="6">
        <v>0.99888469999999996</v>
      </c>
      <c r="DT555" s="6">
        <v>303</v>
      </c>
      <c r="DU555" s="6">
        <v>276</v>
      </c>
      <c r="DV555" s="6">
        <v>91.527270000000001</v>
      </c>
      <c r="DW555" s="6">
        <v>19.638310000000001</v>
      </c>
      <c r="DX555" s="6">
        <v>91.527270000000001</v>
      </c>
      <c r="DY555" s="6">
        <v>19.638310000000001</v>
      </c>
      <c r="DZ555" s="6">
        <v>91.527270000000001</v>
      </c>
      <c r="EA555" s="6">
        <v>19.638310000000001</v>
      </c>
      <c r="EB555" s="6">
        <v>631.31150000000002</v>
      </c>
      <c r="EC555" s="6">
        <v>242051.6</v>
      </c>
      <c r="ED555" s="6">
        <v>327.9615</v>
      </c>
      <c r="EE555" s="6">
        <v>65</v>
      </c>
      <c r="EF555" s="6">
        <v>1.1153440000000001E-3</v>
      </c>
      <c r="EG555" s="6">
        <v>2010439000</v>
      </c>
      <c r="EH555" s="6">
        <v>0.59194539999999995</v>
      </c>
      <c r="EI555" s="8" t="s">
        <v>306</v>
      </c>
      <c r="EJ555" s="8">
        <v>55954</v>
      </c>
      <c r="EK555" s="8">
        <v>1757286000</v>
      </c>
      <c r="EL555" s="8">
        <v>295529000</v>
      </c>
      <c r="EM555" s="8">
        <v>0.56128080000000002</v>
      </c>
      <c r="EN555" s="8">
        <v>9.4392580000000004E-2</v>
      </c>
      <c r="EO555" s="8">
        <v>5.9462390000000003</v>
      </c>
      <c r="EP555" s="8">
        <v>25820</v>
      </c>
      <c r="EQ555" s="8">
        <v>0.46145049999999999</v>
      </c>
      <c r="ER555" s="8">
        <v>30134</v>
      </c>
      <c r="ES555" s="8">
        <v>0.53854950000000001</v>
      </c>
      <c r="ET555" s="8">
        <v>10949</v>
      </c>
      <c r="EU555" s="8">
        <v>2142.4850000000001</v>
      </c>
      <c r="EV555" s="8">
        <v>0.19567860000000001</v>
      </c>
      <c r="EW555" s="8">
        <v>726.77719999999999</v>
      </c>
      <c r="EX555" s="8">
        <v>44633.11</v>
      </c>
      <c r="EY555" s="8">
        <v>-3.0834269999999999</v>
      </c>
      <c r="EZ555" s="8">
        <v>985.15319999999997</v>
      </c>
      <c r="FA555" s="8">
        <v>2796.9650000000001</v>
      </c>
      <c r="FB555" s="8">
        <v>0.26486969999999999</v>
      </c>
      <c r="FC555" s="8">
        <v>211251</v>
      </c>
      <c r="FD555" s="8">
        <v>1908.6959999999999</v>
      </c>
      <c r="FE555" s="8">
        <v>0.50705</v>
      </c>
      <c r="FF555" s="8">
        <v>647</v>
      </c>
      <c r="FG555" s="8">
        <v>674</v>
      </c>
      <c r="FH555" s="8">
        <v>55900</v>
      </c>
      <c r="FI555" s="8">
        <v>0.99903489999999995</v>
      </c>
      <c r="FJ555" s="8">
        <v>340</v>
      </c>
      <c r="FK555" s="8">
        <v>333</v>
      </c>
      <c r="FL555" s="8">
        <v>93.187560000000005</v>
      </c>
      <c r="FM555" s="8">
        <v>20.207070000000002</v>
      </c>
      <c r="FN555" s="8">
        <v>93.187560000000005</v>
      </c>
      <c r="FO555" s="8">
        <v>20.207070000000002</v>
      </c>
      <c r="FP555" s="8">
        <v>93.187560000000005</v>
      </c>
      <c r="FQ555" s="8">
        <v>20.207070000000002</v>
      </c>
      <c r="FR555" s="8">
        <v>727.73900000000003</v>
      </c>
      <c r="FS555" s="8">
        <v>237133.7</v>
      </c>
      <c r="FT555" s="8">
        <v>35602.720000000001</v>
      </c>
      <c r="FU555" s="8">
        <v>54</v>
      </c>
      <c r="FV555" s="8">
        <v>9.6507850000000003E-4</v>
      </c>
      <c r="FW555" s="8">
        <v>2052815000</v>
      </c>
      <c r="FX555" s="8">
        <v>0.65567339999999996</v>
      </c>
      <c r="FY555" s="10" t="s">
        <v>307</v>
      </c>
      <c r="FZ555" s="10">
        <v>26757</v>
      </c>
      <c r="GA555" s="10">
        <v>288520600</v>
      </c>
      <c r="GB555" s="10">
        <v>68324100</v>
      </c>
      <c r="GC555" s="10">
        <v>0.4029972</v>
      </c>
      <c r="GD555" s="10">
        <v>9.5433119999999996E-2</v>
      </c>
      <c r="GE555" s="10">
        <v>4.222823</v>
      </c>
      <c r="GF555" s="10">
        <v>25940</v>
      </c>
      <c r="GG555" s="10">
        <v>0.96946589999999999</v>
      </c>
      <c r="GH555" s="10">
        <v>817</v>
      </c>
      <c r="GI555" s="10">
        <v>3.053407E-2</v>
      </c>
      <c r="GJ555" s="10">
        <v>6911</v>
      </c>
      <c r="GK555" s="10">
        <v>1785.0250000000001</v>
      </c>
      <c r="GL555" s="10">
        <v>0.2582875</v>
      </c>
      <c r="GM555" s="10">
        <v>459.6662</v>
      </c>
      <c r="GN555" s="10">
        <v>38631.69</v>
      </c>
      <c r="GO555" s="10">
        <v>-1.1500649999999999</v>
      </c>
      <c r="GP555" s="10">
        <v>1253.1089999999999</v>
      </c>
      <c r="GQ555" s="10">
        <v>2489.3029999999999</v>
      </c>
      <c r="GR555" s="10">
        <v>0.31934170000000001</v>
      </c>
      <c r="GS555" s="10">
        <v>83788</v>
      </c>
      <c r="GT555" s="10">
        <v>1139.578</v>
      </c>
      <c r="GU555" s="10">
        <v>0.38076969999999999</v>
      </c>
      <c r="GV555" s="10">
        <v>310</v>
      </c>
      <c r="GW555" s="10">
        <v>385</v>
      </c>
      <c r="GX555" s="10">
        <v>26597</v>
      </c>
      <c r="GY555" s="10">
        <v>0.99402029999999997</v>
      </c>
      <c r="GZ555" s="10">
        <v>347</v>
      </c>
      <c r="HA555" s="10">
        <v>37</v>
      </c>
      <c r="HB555" s="10">
        <v>91.898229999999998</v>
      </c>
      <c r="HC555" s="10">
        <v>16.334420000000001</v>
      </c>
      <c r="HD555" s="10">
        <v>91.898229999999998</v>
      </c>
      <c r="HE555" s="10">
        <v>16.334420000000001</v>
      </c>
      <c r="HF555" s="10">
        <v>91.898229999999998</v>
      </c>
      <c r="HG555" s="10">
        <v>16.334420000000001</v>
      </c>
      <c r="HH555" s="10">
        <v>459.66640000000001</v>
      </c>
      <c r="HI555" s="10">
        <v>113604.8</v>
      </c>
      <c r="HJ555" s="10">
        <v>55776.34</v>
      </c>
      <c r="HK555" s="10">
        <v>160</v>
      </c>
      <c r="HL555" s="10">
        <v>5.9797440000000004E-3</v>
      </c>
      <c r="HM555" s="10">
        <v>356844700</v>
      </c>
      <c r="HN555" s="10">
        <v>0.49843029999999999</v>
      </c>
      <c r="HO555" s="12" t="s">
        <v>308</v>
      </c>
      <c r="HP555" s="12">
        <v>28666</v>
      </c>
      <c r="HQ555" s="12">
        <v>335048500</v>
      </c>
      <c r="HR555" s="12">
        <v>104212400</v>
      </c>
      <c r="HS555" s="12">
        <v>0.4077308</v>
      </c>
      <c r="HT555" s="12">
        <v>0.1268193</v>
      </c>
      <c r="HU555" s="12">
        <v>3.2150539999999999</v>
      </c>
      <c r="HV555" s="12">
        <v>27864</v>
      </c>
      <c r="HW555" s="12">
        <v>0.97202259999999996</v>
      </c>
      <c r="HX555" s="12">
        <v>802</v>
      </c>
      <c r="HY555" s="12">
        <v>2.7977390000000001E-2</v>
      </c>
      <c r="HZ555" s="12">
        <v>8382</v>
      </c>
      <c r="IA555" s="12">
        <v>2450.915</v>
      </c>
      <c r="IB555" s="12">
        <v>0.2924021</v>
      </c>
      <c r="IC555" s="12">
        <v>475.28199999999998</v>
      </c>
      <c r="ID555" s="12">
        <v>23188.05</v>
      </c>
      <c r="IE555" s="12">
        <v>1.4088510000000001</v>
      </c>
      <c r="IF555" s="12">
        <v>1245.5440000000001</v>
      </c>
      <c r="IG555" s="12">
        <v>2458.6999999999998</v>
      </c>
      <c r="IH555" s="12">
        <v>0.30235529999999999</v>
      </c>
      <c r="II555" s="12">
        <v>94809</v>
      </c>
      <c r="IJ555" s="12">
        <v>1195.05</v>
      </c>
      <c r="IK555" s="12">
        <v>0.27616099999999999</v>
      </c>
      <c r="IL555" s="12">
        <v>325</v>
      </c>
      <c r="IM555" s="12">
        <v>459</v>
      </c>
      <c r="IN555" s="12">
        <v>28481</v>
      </c>
      <c r="IO555" s="12">
        <v>0.99354640000000005</v>
      </c>
      <c r="IP555" s="12">
        <v>395</v>
      </c>
      <c r="IQ555" s="12">
        <v>63</v>
      </c>
      <c r="IR555" s="12">
        <v>92.401210000000006</v>
      </c>
      <c r="IS555" s="12">
        <v>16.775490000000001</v>
      </c>
      <c r="IT555" s="12">
        <v>92.401210000000006</v>
      </c>
      <c r="IU555" s="12">
        <v>16.775490000000001</v>
      </c>
      <c r="IV555" s="12">
        <v>92.401210000000006</v>
      </c>
      <c r="IW555" s="12">
        <v>16.775490000000001</v>
      </c>
      <c r="IX555" s="12">
        <v>475.28219999999999</v>
      </c>
      <c r="IY555" s="12">
        <v>127457.7</v>
      </c>
      <c r="IZ555" s="12">
        <v>18756.91</v>
      </c>
      <c r="JA555" s="12">
        <v>185</v>
      </c>
      <c r="JB555" s="12">
        <v>6.4536380000000003E-3</v>
      </c>
      <c r="JC555" s="12">
        <v>439261000</v>
      </c>
      <c r="JD555" s="12">
        <v>0.53455010000000003</v>
      </c>
      <c r="JE555" s="13" t="s">
        <v>309</v>
      </c>
      <c r="JF555" s="13">
        <v>52467</v>
      </c>
      <c r="JG555" s="13">
        <v>680753000</v>
      </c>
      <c r="JH555" s="13">
        <v>443953000</v>
      </c>
      <c r="JI555" s="13">
        <v>0.24729599999999999</v>
      </c>
      <c r="JJ555" s="13">
        <v>0.161274</v>
      </c>
      <c r="JK555" s="13">
        <v>1.53339</v>
      </c>
      <c r="JL555" s="13">
        <v>12343</v>
      </c>
      <c r="JM555" s="13">
        <v>2903.723</v>
      </c>
      <c r="JN555" s="13">
        <v>0.23525260000000001</v>
      </c>
      <c r="JO555" s="13">
        <v>645.56489999999997</v>
      </c>
      <c r="JP555" s="13">
        <v>754.90160000000003</v>
      </c>
      <c r="JQ555" s="13">
        <v>0.30444520000000003</v>
      </c>
      <c r="JR555" s="13">
        <v>1570.3019999999999</v>
      </c>
      <c r="JS555" s="13">
        <v>1286.9590000000001</v>
      </c>
      <c r="JT555" s="13">
        <v>0.27046940000000003</v>
      </c>
      <c r="JU555" s="13">
        <v>193985</v>
      </c>
      <c r="JV555" s="13">
        <v>1751.479</v>
      </c>
      <c r="JW555" s="13">
        <v>4.432875E-2</v>
      </c>
      <c r="JX555" s="13">
        <v>646</v>
      </c>
      <c r="JY555" s="13">
        <v>524</v>
      </c>
      <c r="JZ555" s="13">
        <v>51894</v>
      </c>
      <c r="KA555" s="13">
        <v>0.98907889999999998</v>
      </c>
      <c r="KB555" s="13">
        <v>355.726</v>
      </c>
      <c r="KC555" s="13">
        <v>98.488979999999998</v>
      </c>
      <c r="KD555" s="13">
        <v>18.80003</v>
      </c>
      <c r="KE555" s="13">
        <v>98.488979999999998</v>
      </c>
      <c r="KF555" s="13">
        <v>18.80003</v>
      </c>
      <c r="KG555" s="13">
        <v>98.488979999999998</v>
      </c>
      <c r="KH555" s="13">
        <v>18.80003</v>
      </c>
      <c r="KI555" s="13">
        <v>645.56510000000003</v>
      </c>
      <c r="KJ555" s="13">
        <v>277693.3</v>
      </c>
      <c r="KK555" s="13">
        <v>10.86162</v>
      </c>
      <c r="KL555" s="13">
        <v>573</v>
      </c>
      <c r="KM555" s="13">
        <v>1.0921149999999999E-2</v>
      </c>
      <c r="KN555" s="13">
        <v>1124706000</v>
      </c>
      <c r="KO555" s="13">
        <v>0.40857009999999999</v>
      </c>
    </row>
    <row r="556" spans="1:301" x14ac:dyDescent="0.75">
      <c r="A556">
        <v>563</v>
      </c>
      <c r="B556" t="s">
        <v>348</v>
      </c>
      <c r="C556" t="s">
        <v>311</v>
      </c>
      <c r="D556" t="s">
        <v>315</v>
      </c>
      <c r="E556" t="s">
        <v>321</v>
      </c>
      <c r="F556">
        <v>2</v>
      </c>
      <c r="G556" t="s">
        <v>302</v>
      </c>
      <c r="H556">
        <v>1</v>
      </c>
      <c r="I556">
        <v>10</v>
      </c>
      <c r="J556" s="1">
        <v>43976.429872685185</v>
      </c>
      <c r="K556" s="2">
        <f t="shared" si="16"/>
        <v>27</v>
      </c>
      <c r="L556" s="2">
        <f t="shared" si="17"/>
        <v>251820</v>
      </c>
      <c r="M556" s="3" t="s">
        <v>303</v>
      </c>
      <c r="N556" s="3">
        <v>29660</v>
      </c>
      <c r="O556" s="3">
        <v>606247400</v>
      </c>
      <c r="P556" s="3">
        <v>324177200</v>
      </c>
      <c r="Q556" s="3">
        <v>0.68914030000000004</v>
      </c>
      <c r="R556" s="3">
        <v>0.3685022</v>
      </c>
      <c r="S556" s="3">
        <v>1.8701110000000001</v>
      </c>
      <c r="T556" s="3">
        <v>29660</v>
      </c>
      <c r="U556" s="3">
        <v>1</v>
      </c>
      <c r="V556" s="3">
        <v>0</v>
      </c>
      <c r="W556" s="3">
        <v>0</v>
      </c>
      <c r="X556" s="3">
        <v>16205</v>
      </c>
      <c r="Y556" s="3">
        <v>8853.7430000000004</v>
      </c>
      <c r="Z556" s="3">
        <v>0.54635869999999997</v>
      </c>
      <c r="AA556" s="3">
        <v>610.62760000000003</v>
      </c>
      <c r="AB556" s="3">
        <v>1971.5940000000001</v>
      </c>
      <c r="AC556" s="3">
        <v>-8.1407939999999996</v>
      </c>
      <c r="AD556" s="3">
        <v>1211.8409999999999</v>
      </c>
      <c r="AE556" s="3">
        <v>2821.297</v>
      </c>
      <c r="AF556" s="3">
        <v>0.14630509999999999</v>
      </c>
      <c r="AG556" s="3">
        <v>202727</v>
      </c>
      <c r="AH556" s="3">
        <v>1698.3789999999999</v>
      </c>
      <c r="AI556" s="3">
        <v>9.1907779999999994E-2</v>
      </c>
      <c r="AJ556" s="3">
        <v>567</v>
      </c>
      <c r="AK556" s="3">
        <v>466</v>
      </c>
      <c r="AL556" s="3">
        <v>28917</v>
      </c>
      <c r="AM556" s="3">
        <v>0.97494939999999997</v>
      </c>
      <c r="AN556" s="3">
        <v>515</v>
      </c>
      <c r="AO556" s="3">
        <v>0</v>
      </c>
      <c r="AP556" s="3">
        <v>83.4268</v>
      </c>
      <c r="AQ556" s="3">
        <v>23.48847</v>
      </c>
      <c r="AR556" s="3">
        <v>83.4268</v>
      </c>
      <c r="AS556" s="3">
        <v>23.48847</v>
      </c>
      <c r="AT556" s="3">
        <v>83.4268</v>
      </c>
      <c r="AU556" s="3">
        <v>23.48847</v>
      </c>
      <c r="AV556" s="3">
        <v>618.48429999999996</v>
      </c>
      <c r="AW556" s="3">
        <v>261894.39999999999</v>
      </c>
      <c r="AX556" s="3">
        <v>131.0581</v>
      </c>
      <c r="AY556" s="3">
        <v>743</v>
      </c>
      <c r="AZ556" s="3">
        <v>2.5050570000000001E-2</v>
      </c>
      <c r="BA556" s="3">
        <v>930424600</v>
      </c>
      <c r="BB556" s="3">
        <v>1.057642</v>
      </c>
      <c r="BC556" s="5" t="s">
        <v>304</v>
      </c>
      <c r="BD556" s="5">
        <v>28352</v>
      </c>
      <c r="BE556" s="5">
        <v>332927300</v>
      </c>
      <c r="BF556" s="5">
        <v>313873000</v>
      </c>
      <c r="BG556" s="5">
        <v>0.41417320000000002</v>
      </c>
      <c r="BH556" s="5">
        <v>0.39046900000000001</v>
      </c>
      <c r="BI556" s="5">
        <v>1.0607070000000001</v>
      </c>
      <c r="BJ556" s="5">
        <v>28352</v>
      </c>
      <c r="BK556" s="5">
        <v>1</v>
      </c>
      <c r="BL556" s="5">
        <v>0</v>
      </c>
      <c r="BM556" s="5">
        <v>0</v>
      </c>
      <c r="BN556" s="5">
        <v>14636</v>
      </c>
      <c r="BO556" s="5">
        <v>7555.4629999999997</v>
      </c>
      <c r="BP556" s="5">
        <v>0.51622460000000003</v>
      </c>
      <c r="BQ556" s="5">
        <v>527.18589999999995</v>
      </c>
      <c r="BR556" s="5">
        <v>904.47730000000001</v>
      </c>
      <c r="BS556" s="5">
        <v>-10.477779999999999</v>
      </c>
      <c r="BT556" s="5">
        <v>1202.6110000000001</v>
      </c>
      <c r="BU556" s="5">
        <v>2822.6469999999999</v>
      </c>
      <c r="BV556" s="5">
        <v>0.17515720000000001</v>
      </c>
      <c r="BW556" s="5">
        <v>161866</v>
      </c>
      <c r="BX556" s="5">
        <v>1523.1389999999999</v>
      </c>
      <c r="BY556" s="5">
        <v>8.6785249999999997E-4</v>
      </c>
      <c r="BZ556" s="5">
        <v>475</v>
      </c>
      <c r="CA556" s="5">
        <v>475</v>
      </c>
      <c r="CB556" s="5">
        <v>27818</v>
      </c>
      <c r="CC556" s="5">
        <v>0.98116530000000002</v>
      </c>
      <c r="CD556" s="5">
        <v>523</v>
      </c>
      <c r="CE556" s="5">
        <v>0</v>
      </c>
      <c r="CF556" s="5">
        <v>87.069559999999996</v>
      </c>
      <c r="CG556" s="5">
        <v>24.76172</v>
      </c>
      <c r="CH556" s="5">
        <v>87.069559999999996</v>
      </c>
      <c r="CI556" s="5">
        <v>24.76172</v>
      </c>
      <c r="CJ556" s="5">
        <v>87.069559999999996</v>
      </c>
      <c r="CK556" s="5">
        <v>24.76172</v>
      </c>
      <c r="CL556" s="5">
        <v>531.01670000000001</v>
      </c>
      <c r="CM556" s="5">
        <v>211924.4</v>
      </c>
      <c r="CN556" s="5">
        <v>28.854369999999999</v>
      </c>
      <c r="CO556" s="5">
        <v>534</v>
      </c>
      <c r="CP556" s="5">
        <v>1.8834650000000001E-2</v>
      </c>
      <c r="CQ556" s="5">
        <v>646800300</v>
      </c>
      <c r="CR556" s="5">
        <v>0.80464230000000003</v>
      </c>
      <c r="CS556" s="6" t="s">
        <v>305</v>
      </c>
      <c r="CT556" s="6">
        <v>49242</v>
      </c>
      <c r="CU556" s="6">
        <v>1564767000</v>
      </c>
      <c r="CV556" s="6">
        <v>628831400</v>
      </c>
      <c r="CW556" s="6">
        <v>0.64532449999999997</v>
      </c>
      <c r="CX556" s="6">
        <v>0.25933600000000001</v>
      </c>
      <c r="CY556" s="6">
        <v>2.488372</v>
      </c>
      <c r="CZ556" s="6">
        <v>20489</v>
      </c>
      <c r="DA556" s="6">
        <v>0.41608790000000001</v>
      </c>
      <c r="DB556" s="6">
        <v>28753</v>
      </c>
      <c r="DC556" s="6">
        <v>0.58391210000000004</v>
      </c>
      <c r="DD556" s="6">
        <v>12327</v>
      </c>
      <c r="DE556" s="6">
        <v>3085.8809999999999</v>
      </c>
      <c r="DF556" s="6">
        <v>0.25033509999999998</v>
      </c>
      <c r="DG556" s="6">
        <v>722.70609999999999</v>
      </c>
      <c r="DH556" s="6">
        <v>18381.72</v>
      </c>
      <c r="DI556" s="6">
        <v>-20.173680000000001</v>
      </c>
      <c r="DJ556" s="6">
        <v>1020.173</v>
      </c>
      <c r="DK556" s="6">
        <v>2826.8910000000001</v>
      </c>
      <c r="DL556" s="6">
        <v>0.1835368</v>
      </c>
      <c r="DM556" s="6">
        <v>268295</v>
      </c>
      <c r="DN556" s="6">
        <v>2002.337</v>
      </c>
      <c r="DO556" s="6">
        <v>0.1820445</v>
      </c>
      <c r="DP556" s="6">
        <v>722</v>
      </c>
      <c r="DQ556" s="6">
        <v>477</v>
      </c>
      <c r="DR556" s="6">
        <v>49191</v>
      </c>
      <c r="DS556" s="6">
        <v>0.99896430000000003</v>
      </c>
      <c r="DT556" s="6">
        <v>200</v>
      </c>
      <c r="DU556" s="6">
        <v>276</v>
      </c>
      <c r="DV556" s="6">
        <v>90.262860000000003</v>
      </c>
      <c r="DW556" s="6">
        <v>21.95515</v>
      </c>
      <c r="DX556" s="6">
        <v>90.262860000000003</v>
      </c>
      <c r="DY556" s="6">
        <v>21.95515</v>
      </c>
      <c r="DZ556" s="6">
        <v>90.262860000000003</v>
      </c>
      <c r="EA556" s="6">
        <v>21.95515</v>
      </c>
      <c r="EB556" s="6">
        <v>732.5684</v>
      </c>
      <c r="EC556" s="6">
        <v>315595.8</v>
      </c>
      <c r="ED556" s="6">
        <v>6861.7749999999996</v>
      </c>
      <c r="EE556" s="6">
        <v>51</v>
      </c>
      <c r="EF556" s="6">
        <v>1.035701E-3</v>
      </c>
      <c r="EG556" s="6">
        <v>2193598000</v>
      </c>
      <c r="EH556" s="6">
        <v>0.90466049999999998</v>
      </c>
      <c r="EI556" s="8" t="s">
        <v>306</v>
      </c>
      <c r="EJ556" s="8">
        <v>47897</v>
      </c>
      <c r="EK556" s="8">
        <v>1008065000</v>
      </c>
      <c r="EL556" s="8">
        <v>620453400</v>
      </c>
      <c r="EM556" s="8">
        <v>0.43941180000000002</v>
      </c>
      <c r="EN556" s="8">
        <v>0.27045350000000001</v>
      </c>
      <c r="EO556" s="8">
        <v>1.624722</v>
      </c>
      <c r="EP556" s="8">
        <v>20341</v>
      </c>
      <c r="EQ556" s="8">
        <v>0.42468210000000001</v>
      </c>
      <c r="ER556" s="8">
        <v>27556</v>
      </c>
      <c r="ES556" s="8">
        <v>0.57531790000000005</v>
      </c>
      <c r="ET556" s="8">
        <v>11090</v>
      </c>
      <c r="EU556" s="8">
        <v>2567.7620000000002</v>
      </c>
      <c r="EV556" s="8">
        <v>0.23153850000000001</v>
      </c>
      <c r="EW556" s="8">
        <v>674.00670000000002</v>
      </c>
      <c r="EX556" s="8">
        <v>23823.27</v>
      </c>
      <c r="EY556" s="8">
        <v>-3.3847330000000002</v>
      </c>
      <c r="EZ556" s="8">
        <v>1006.899</v>
      </c>
      <c r="FA556" s="8">
        <v>2821.8020000000001</v>
      </c>
      <c r="FB556" s="8">
        <v>0.22068489999999999</v>
      </c>
      <c r="FC556" s="8">
        <v>217038</v>
      </c>
      <c r="FD556" s="8">
        <v>1819.74</v>
      </c>
      <c r="FE556" s="8">
        <v>5.6650989999999998E-2</v>
      </c>
      <c r="FF556" s="8">
        <v>612</v>
      </c>
      <c r="FG556" s="8">
        <v>478</v>
      </c>
      <c r="FH556" s="8">
        <v>47842</v>
      </c>
      <c r="FI556" s="8">
        <v>0.99885170000000001</v>
      </c>
      <c r="FJ556" s="8">
        <v>205</v>
      </c>
      <c r="FK556" s="8">
        <v>272</v>
      </c>
      <c r="FL556" s="8">
        <v>91.082930000000005</v>
      </c>
      <c r="FM556" s="8">
        <v>22.556509999999999</v>
      </c>
      <c r="FN556" s="8">
        <v>91.082930000000005</v>
      </c>
      <c r="FO556" s="8">
        <v>22.556509999999999</v>
      </c>
      <c r="FP556" s="8">
        <v>91.082930000000005</v>
      </c>
      <c r="FQ556" s="8">
        <v>22.556509999999999</v>
      </c>
      <c r="FR556" s="8">
        <v>681.90539999999999</v>
      </c>
      <c r="FS556" s="8">
        <v>283474.2</v>
      </c>
      <c r="FT556" s="8">
        <v>11849.35</v>
      </c>
      <c r="FU556" s="8">
        <v>55</v>
      </c>
      <c r="FV556" s="8">
        <v>1.1482969999999999E-3</v>
      </c>
      <c r="FW556" s="8">
        <v>1628518000</v>
      </c>
      <c r="FX556" s="8">
        <v>0.70986530000000003</v>
      </c>
      <c r="FY556" s="10" t="s">
        <v>307</v>
      </c>
      <c r="FZ556" s="10">
        <v>21507</v>
      </c>
      <c r="GA556" s="10">
        <v>166380200</v>
      </c>
      <c r="GB556" s="10">
        <v>73660160</v>
      </c>
      <c r="GC556" s="10">
        <v>0.3597013</v>
      </c>
      <c r="GD556" s="10">
        <v>0.15924759999999999</v>
      </c>
      <c r="GE556" s="10">
        <v>2.2587540000000002</v>
      </c>
      <c r="GF556" s="10">
        <v>21219</v>
      </c>
      <c r="GG556" s="10">
        <v>0.98660899999999996</v>
      </c>
      <c r="GH556" s="10">
        <v>288</v>
      </c>
      <c r="GI556" s="10">
        <v>1.339099E-2</v>
      </c>
      <c r="GJ556" s="10">
        <v>5202</v>
      </c>
      <c r="GK556" s="10">
        <v>1258.232</v>
      </c>
      <c r="GL556" s="10">
        <v>0.2418747</v>
      </c>
      <c r="GM556" s="10">
        <v>416.51530000000002</v>
      </c>
      <c r="GN556" s="10">
        <v>7810.6369999999997</v>
      </c>
      <c r="GO556" s="10">
        <v>1.3975109999999999</v>
      </c>
      <c r="GP556" s="10">
        <v>1281.9939999999999</v>
      </c>
      <c r="GQ556" s="10">
        <v>2505.6030000000001</v>
      </c>
      <c r="GR556" s="10">
        <v>0.27316020000000002</v>
      </c>
      <c r="GS556" s="10">
        <v>78734</v>
      </c>
      <c r="GT556" s="10">
        <v>1119.3679999999999</v>
      </c>
      <c r="GU556" s="10">
        <v>0.14920340000000001</v>
      </c>
      <c r="GV556" s="10">
        <v>305</v>
      </c>
      <c r="GW556" s="10">
        <v>414</v>
      </c>
      <c r="GX556" s="10">
        <v>21379</v>
      </c>
      <c r="GY556" s="10">
        <v>0.9940485</v>
      </c>
      <c r="GZ556" s="10">
        <v>387</v>
      </c>
      <c r="HA556" s="10">
        <v>26</v>
      </c>
      <c r="HB556" s="10">
        <v>91.385729999999995</v>
      </c>
      <c r="HC556" s="10">
        <v>18.13392</v>
      </c>
      <c r="HD556" s="10">
        <v>91.385729999999995</v>
      </c>
      <c r="HE556" s="10">
        <v>18.13392</v>
      </c>
      <c r="HF556" s="10">
        <v>91.385729999999995</v>
      </c>
      <c r="HG556" s="10">
        <v>18.13392</v>
      </c>
      <c r="HH556" s="10">
        <v>417.92009999999999</v>
      </c>
      <c r="HI556" s="10">
        <v>113060</v>
      </c>
      <c r="HJ556" s="10">
        <v>2836.567</v>
      </c>
      <c r="HK556" s="10">
        <v>128</v>
      </c>
      <c r="HL556" s="10">
        <v>5.9515510000000002E-3</v>
      </c>
      <c r="HM556" s="10">
        <v>240040400</v>
      </c>
      <c r="HN556" s="10">
        <v>0.51894890000000005</v>
      </c>
      <c r="HO556" s="12" t="s">
        <v>308</v>
      </c>
      <c r="HP556" s="12">
        <v>22296</v>
      </c>
      <c r="HQ556" s="12">
        <v>163533100</v>
      </c>
      <c r="HR556" s="12">
        <v>84509990</v>
      </c>
      <c r="HS556" s="12">
        <v>0.3289666</v>
      </c>
      <c r="HT556" s="12">
        <v>0.17000199999999999</v>
      </c>
      <c r="HU556" s="12">
        <v>1.935074</v>
      </c>
      <c r="HV556" s="12">
        <v>22296</v>
      </c>
      <c r="HW556" s="12">
        <v>1</v>
      </c>
      <c r="HX556" s="12">
        <v>0</v>
      </c>
      <c r="HY556" s="12">
        <v>0</v>
      </c>
      <c r="HZ556" s="12">
        <v>5533</v>
      </c>
      <c r="IA556" s="12">
        <v>1373.075</v>
      </c>
      <c r="IB556" s="12">
        <v>0.2481611</v>
      </c>
      <c r="IC556" s="12">
        <v>408.40179999999998</v>
      </c>
      <c r="ID556" s="12">
        <v>9474.6319999999996</v>
      </c>
      <c r="IE556" s="12">
        <v>-2.4018739999999998</v>
      </c>
      <c r="IF556" s="12">
        <v>1272.241</v>
      </c>
      <c r="IG556" s="12">
        <v>2480.8649999999998</v>
      </c>
      <c r="IH556" s="12">
        <v>0.2630672</v>
      </c>
      <c r="II556" s="12">
        <v>84754</v>
      </c>
      <c r="IJ556" s="12">
        <v>1130.0989999999999</v>
      </c>
      <c r="IK556" s="12">
        <v>0.1014972</v>
      </c>
      <c r="IL556" s="12">
        <v>349</v>
      </c>
      <c r="IM556" s="12">
        <v>384</v>
      </c>
      <c r="IN556" s="12">
        <v>22157</v>
      </c>
      <c r="IO556" s="12">
        <v>0.99376569999999997</v>
      </c>
      <c r="IP556" s="12">
        <v>399</v>
      </c>
      <c r="IQ556" s="12">
        <v>0</v>
      </c>
      <c r="IR556" s="12">
        <v>91.164739999999995</v>
      </c>
      <c r="IS556" s="12">
        <v>17.585470000000001</v>
      </c>
      <c r="IT556" s="12">
        <v>91.164739999999995</v>
      </c>
      <c r="IU556" s="12">
        <v>17.585470000000001</v>
      </c>
      <c r="IV556" s="12">
        <v>91.164739999999995</v>
      </c>
      <c r="IW556" s="12">
        <v>17.585470000000001</v>
      </c>
      <c r="IX556" s="12">
        <v>409.04640000000001</v>
      </c>
      <c r="IY556" s="12">
        <v>113474.3</v>
      </c>
      <c r="IZ556" s="12">
        <v>4026.2220000000002</v>
      </c>
      <c r="JA556" s="12">
        <v>139</v>
      </c>
      <c r="JB556" s="12">
        <v>6.2343019999999997E-3</v>
      </c>
      <c r="JC556" s="12">
        <v>248043100</v>
      </c>
      <c r="JD556" s="12">
        <v>0.49896859999999998</v>
      </c>
      <c r="JE556" s="13" t="s">
        <v>309</v>
      </c>
      <c r="JF556" s="13">
        <v>52866</v>
      </c>
      <c r="JG556" s="13">
        <v>1230781000</v>
      </c>
      <c r="JH556" s="13">
        <v>388221900</v>
      </c>
      <c r="JI556" s="13">
        <v>0.4403802</v>
      </c>
      <c r="JJ556" s="13">
        <v>0.138908</v>
      </c>
      <c r="JK556" s="13">
        <v>3.170302</v>
      </c>
      <c r="JL556" s="13">
        <v>12562</v>
      </c>
      <c r="JM556" s="13">
        <v>2984.9780000000001</v>
      </c>
      <c r="JN556" s="13">
        <v>0.23761959999999999</v>
      </c>
      <c r="JO556" s="13">
        <v>704.68219999999997</v>
      </c>
      <c r="JP556" s="13">
        <v>31866.71</v>
      </c>
      <c r="JQ556" s="13">
        <v>4.226661</v>
      </c>
      <c r="JR556" s="13">
        <v>1602.6289999999999</v>
      </c>
      <c r="JS556" s="13">
        <v>1259.79</v>
      </c>
      <c r="JT556" s="13">
        <v>0.2317332</v>
      </c>
      <c r="JU556" s="13">
        <v>228133</v>
      </c>
      <c r="JV556" s="13">
        <v>1936.748</v>
      </c>
      <c r="JW556" s="13">
        <v>0.2708354</v>
      </c>
      <c r="JX556" s="13">
        <v>679</v>
      </c>
      <c r="JY556" s="13">
        <v>638</v>
      </c>
      <c r="JZ556" s="13">
        <v>52426</v>
      </c>
      <c r="KA556" s="13">
        <v>0.99167700000000003</v>
      </c>
      <c r="KB556" s="13">
        <v>389.50349999999997</v>
      </c>
      <c r="KC556" s="13">
        <v>95.516739999999999</v>
      </c>
      <c r="KD556" s="13">
        <v>19.71716</v>
      </c>
      <c r="KE556" s="13">
        <v>95.516739999999999</v>
      </c>
      <c r="KF556" s="13">
        <v>19.71716</v>
      </c>
      <c r="KG556" s="13">
        <v>95.516739999999999</v>
      </c>
      <c r="KH556" s="13">
        <v>19.71716</v>
      </c>
      <c r="KI556" s="13">
        <v>724.72</v>
      </c>
      <c r="KJ556" s="13">
        <v>323356.59999999998</v>
      </c>
      <c r="KK556" s="13">
        <v>19208.7</v>
      </c>
      <c r="KL556" s="13">
        <v>440</v>
      </c>
      <c r="KM556" s="13">
        <v>8.3229299999999992E-3</v>
      </c>
      <c r="KN556" s="13">
        <v>1619002000</v>
      </c>
      <c r="KO556" s="13">
        <v>0.57928809999999997</v>
      </c>
    </row>
    <row r="557" spans="1:301" x14ac:dyDescent="0.75">
      <c r="A557">
        <v>564</v>
      </c>
      <c r="B557" t="s">
        <v>352</v>
      </c>
      <c r="C557" t="s">
        <v>311</v>
      </c>
      <c r="D557" t="s">
        <v>319</v>
      </c>
      <c r="E557" t="s">
        <v>313</v>
      </c>
      <c r="F557">
        <v>3</v>
      </c>
      <c r="G557" t="s">
        <v>302</v>
      </c>
      <c r="H557">
        <v>1</v>
      </c>
      <c r="I557">
        <v>12</v>
      </c>
      <c r="J557" s="1">
        <v>43976.431226851855</v>
      </c>
      <c r="K557" s="2">
        <f t="shared" si="16"/>
        <v>27</v>
      </c>
      <c r="L557" s="2">
        <f t="shared" si="17"/>
        <v>173220</v>
      </c>
      <c r="M557" s="3" t="s">
        <v>303</v>
      </c>
      <c r="N557" s="3">
        <v>19157</v>
      </c>
      <c r="O557" s="3">
        <v>462758000</v>
      </c>
      <c r="P557" s="3">
        <v>80654160</v>
      </c>
      <c r="Q557" s="3">
        <v>1.260953</v>
      </c>
      <c r="R557" s="3">
        <v>0.21977169999999999</v>
      </c>
      <c r="S557" s="3">
        <v>5.7375579999999999</v>
      </c>
      <c r="T557" s="3">
        <v>19157</v>
      </c>
      <c r="U557" s="3">
        <v>1</v>
      </c>
      <c r="V557" s="3">
        <v>0</v>
      </c>
      <c r="W557" s="3">
        <v>0</v>
      </c>
      <c r="X557" s="3">
        <v>10829</v>
      </c>
      <c r="Y557" s="3">
        <v>6121.3779999999997</v>
      </c>
      <c r="Z557" s="3">
        <v>0.56527640000000001</v>
      </c>
      <c r="AA557" s="3">
        <v>591.15560000000005</v>
      </c>
      <c r="AB557" s="3">
        <v>8100.8980000000001</v>
      </c>
      <c r="AC557" s="3">
        <v>-37.072969999999998</v>
      </c>
      <c r="AD557" s="3">
        <v>1187.059</v>
      </c>
      <c r="AE557" s="3">
        <v>2830.2040000000002</v>
      </c>
      <c r="AF557" s="3">
        <v>0.1482591</v>
      </c>
      <c r="AG557" s="3">
        <v>129213</v>
      </c>
      <c r="AH557" s="3">
        <v>1476.6369999999999</v>
      </c>
      <c r="AI557" s="3">
        <v>0.49442910000000001</v>
      </c>
      <c r="AJ557" s="3">
        <v>510</v>
      </c>
      <c r="AK557" s="3">
        <v>493</v>
      </c>
      <c r="AL557" s="3">
        <v>18513</v>
      </c>
      <c r="AM557" s="3">
        <v>0.96638299999999999</v>
      </c>
      <c r="AN557" s="3">
        <v>551</v>
      </c>
      <c r="AO557" s="3">
        <v>0</v>
      </c>
      <c r="AP557" s="3">
        <v>81.354290000000006</v>
      </c>
      <c r="AQ557" s="3">
        <v>26.019079999999999</v>
      </c>
      <c r="AR557" s="3">
        <v>81.354290000000006</v>
      </c>
      <c r="AS557" s="3">
        <v>26.019079999999999</v>
      </c>
      <c r="AT557" s="3">
        <v>81.354290000000006</v>
      </c>
      <c r="AU557" s="3">
        <v>26.019079999999999</v>
      </c>
      <c r="AV557" s="3">
        <v>591.1558</v>
      </c>
      <c r="AW557" s="3">
        <v>164555.70000000001</v>
      </c>
      <c r="AX557" s="3">
        <v>3425.6179999999999</v>
      </c>
      <c r="AY557" s="3">
        <v>644</v>
      </c>
      <c r="AZ557" s="3">
        <v>3.3616960000000001E-2</v>
      </c>
      <c r="BA557" s="3">
        <v>543412200</v>
      </c>
      <c r="BB557" s="3">
        <v>1.4807250000000001</v>
      </c>
      <c r="BC557" s="5" t="s">
        <v>304</v>
      </c>
      <c r="BD557" s="5">
        <v>19971</v>
      </c>
      <c r="BE557" s="5">
        <v>398695200</v>
      </c>
      <c r="BF557" s="5">
        <v>82080790</v>
      </c>
      <c r="BG557" s="5">
        <v>0.99963480000000005</v>
      </c>
      <c r="BH557" s="5">
        <v>0.20579839999999999</v>
      </c>
      <c r="BI557" s="5">
        <v>4.8573500000000003</v>
      </c>
      <c r="BJ557" s="5">
        <v>19971</v>
      </c>
      <c r="BK557" s="5">
        <v>1</v>
      </c>
      <c r="BL557" s="5">
        <v>0</v>
      </c>
      <c r="BM557" s="5">
        <v>0</v>
      </c>
      <c r="BN557" s="5">
        <v>10641</v>
      </c>
      <c r="BO557" s="5">
        <v>5669.7650000000003</v>
      </c>
      <c r="BP557" s="5">
        <v>0.53282260000000004</v>
      </c>
      <c r="BQ557" s="5">
        <v>521.12379999999996</v>
      </c>
      <c r="BR557" s="5">
        <v>16060.71</v>
      </c>
      <c r="BS557" s="5">
        <v>-29.849599999999999</v>
      </c>
      <c r="BT557" s="5">
        <v>1197.961</v>
      </c>
      <c r="BU557" s="5">
        <v>2828.77</v>
      </c>
      <c r="BV557" s="5">
        <v>0.15547559999999999</v>
      </c>
      <c r="BW557" s="5">
        <v>128451</v>
      </c>
      <c r="BX557" s="5">
        <v>1406.3050000000001</v>
      </c>
      <c r="BY557" s="5">
        <v>0.43368640000000003</v>
      </c>
      <c r="BZ557" s="5">
        <v>411</v>
      </c>
      <c r="CA557" s="5">
        <v>499</v>
      </c>
      <c r="CB557" s="5">
        <v>19380</v>
      </c>
      <c r="CC557" s="5">
        <v>0.97040709999999997</v>
      </c>
      <c r="CD557" s="5">
        <v>557</v>
      </c>
      <c r="CE557" s="5">
        <v>0</v>
      </c>
      <c r="CF557" s="5">
        <v>83.090530000000001</v>
      </c>
      <c r="CG557" s="5">
        <v>25.959959999999999</v>
      </c>
      <c r="CH557" s="5">
        <v>83.090530000000001</v>
      </c>
      <c r="CI557" s="5">
        <v>25.959959999999999</v>
      </c>
      <c r="CJ557" s="5">
        <v>83.090530000000001</v>
      </c>
      <c r="CK557" s="5">
        <v>25.959959999999999</v>
      </c>
      <c r="CL557" s="5">
        <v>528.29809999999998</v>
      </c>
      <c r="CM557" s="5">
        <v>156265.20000000001</v>
      </c>
      <c r="CN557" s="5">
        <v>12916.04</v>
      </c>
      <c r="CO557" s="5">
        <v>591</v>
      </c>
      <c r="CP557" s="5">
        <v>2.959291E-2</v>
      </c>
      <c r="CQ557" s="5">
        <v>480776000</v>
      </c>
      <c r="CR557" s="5">
        <v>1.205433</v>
      </c>
      <c r="CS557" s="6" t="s">
        <v>305</v>
      </c>
      <c r="CT557" s="6">
        <v>30193</v>
      </c>
      <c r="CU557" s="6">
        <v>900982800</v>
      </c>
      <c r="CV557" s="6">
        <v>174482100</v>
      </c>
      <c r="CW557" s="6">
        <v>0.9883345</v>
      </c>
      <c r="CX557" s="6">
        <v>0.1913985</v>
      </c>
      <c r="CY557" s="6">
        <v>5.163754</v>
      </c>
      <c r="CZ557" s="6">
        <v>9336</v>
      </c>
      <c r="DA557" s="6">
        <v>0.3092107</v>
      </c>
      <c r="DB557" s="6">
        <v>20857</v>
      </c>
      <c r="DC557" s="6">
        <v>0.69078930000000005</v>
      </c>
      <c r="DD557" s="6">
        <v>6655</v>
      </c>
      <c r="DE557" s="6">
        <v>1466.864</v>
      </c>
      <c r="DF557" s="6">
        <v>0.22041530000000001</v>
      </c>
      <c r="DG557" s="6">
        <v>603.92470000000003</v>
      </c>
      <c r="DH557" s="6">
        <v>1349.683</v>
      </c>
      <c r="DI557" s="6">
        <v>-9.4957220000000007</v>
      </c>
      <c r="DJ557" s="6">
        <v>981.47149999999999</v>
      </c>
      <c r="DK557" s="6">
        <v>2833.6779999999999</v>
      </c>
      <c r="DL557" s="6">
        <v>0.20644789999999999</v>
      </c>
      <c r="DM557" s="6">
        <v>146250</v>
      </c>
      <c r="DN557" s="6">
        <v>1539.807</v>
      </c>
      <c r="DO557" s="6">
        <v>0.45633049999999997</v>
      </c>
      <c r="DP557" s="6">
        <v>497</v>
      </c>
      <c r="DQ557" s="6">
        <v>535</v>
      </c>
      <c r="DR557" s="6">
        <v>30159</v>
      </c>
      <c r="DS557" s="6">
        <v>0.99887389999999998</v>
      </c>
      <c r="DT557" s="6">
        <v>267</v>
      </c>
      <c r="DU557" s="6">
        <v>267</v>
      </c>
      <c r="DV557" s="6">
        <v>92.001660000000001</v>
      </c>
      <c r="DW557" s="6">
        <v>22.004529999999999</v>
      </c>
      <c r="DX557" s="6">
        <v>92.001660000000001</v>
      </c>
      <c r="DY557" s="6">
        <v>22.004529999999999</v>
      </c>
      <c r="DZ557" s="6">
        <v>92.001660000000001</v>
      </c>
      <c r="EA557" s="6">
        <v>22.004529999999999</v>
      </c>
      <c r="EB557" s="6">
        <v>603.92489999999998</v>
      </c>
      <c r="EC557" s="6">
        <v>195295.7</v>
      </c>
      <c r="ED557" s="6">
        <v>60.333359999999999</v>
      </c>
      <c r="EE557" s="6">
        <v>34</v>
      </c>
      <c r="EF557" s="6">
        <v>1.126089E-3</v>
      </c>
      <c r="EG557" s="6">
        <v>1075465000</v>
      </c>
      <c r="EH557" s="6">
        <v>1.1797329999999999</v>
      </c>
      <c r="EI557" s="8" t="s">
        <v>306</v>
      </c>
      <c r="EJ557" s="8">
        <v>33774</v>
      </c>
      <c r="EK557" s="8">
        <v>1160026000</v>
      </c>
      <c r="EL557" s="8">
        <v>118420600</v>
      </c>
      <c r="EM557" s="8">
        <v>1.0169570000000001</v>
      </c>
      <c r="EN557" s="8">
        <v>0.1038155</v>
      </c>
      <c r="EO557" s="8">
        <v>9.7958099999999995</v>
      </c>
      <c r="EP557" s="8">
        <v>12608</v>
      </c>
      <c r="EQ557" s="8">
        <v>0.3733049</v>
      </c>
      <c r="ER557" s="8">
        <v>21166</v>
      </c>
      <c r="ES557" s="8">
        <v>0.62669509999999995</v>
      </c>
      <c r="ET557" s="8">
        <v>6780</v>
      </c>
      <c r="EU557" s="8">
        <v>1361.059</v>
      </c>
      <c r="EV557" s="8">
        <v>0.20074610000000001</v>
      </c>
      <c r="EW557" s="8">
        <v>627.27340000000004</v>
      </c>
      <c r="EX557" s="8">
        <v>21708.92</v>
      </c>
      <c r="EY557" s="8">
        <v>-3.610535</v>
      </c>
      <c r="EZ557" s="8">
        <v>961.25620000000004</v>
      </c>
      <c r="FA557" s="8">
        <v>2803.181</v>
      </c>
      <c r="FB557" s="8">
        <v>0.21545719999999999</v>
      </c>
      <c r="FC557" s="8">
        <v>156755</v>
      </c>
      <c r="FD557" s="8">
        <v>1645.963</v>
      </c>
      <c r="FE557" s="8">
        <v>0.66380600000000001</v>
      </c>
      <c r="FF557" s="8">
        <v>516</v>
      </c>
      <c r="FG557" s="8">
        <v>606</v>
      </c>
      <c r="FH557" s="8">
        <v>33752</v>
      </c>
      <c r="FI557" s="8">
        <v>0.99934860000000003</v>
      </c>
      <c r="FJ557" s="8">
        <v>334</v>
      </c>
      <c r="FK557" s="8">
        <v>271</v>
      </c>
      <c r="FL557" s="8">
        <v>92.861760000000004</v>
      </c>
      <c r="FM557" s="8">
        <v>22.946950000000001</v>
      </c>
      <c r="FN557" s="8">
        <v>92.861760000000004</v>
      </c>
      <c r="FO557" s="8">
        <v>22.946950000000001</v>
      </c>
      <c r="FP557" s="8">
        <v>92.861760000000004</v>
      </c>
      <c r="FQ557" s="8">
        <v>22.946950000000001</v>
      </c>
      <c r="FR557" s="8">
        <v>628.13120000000004</v>
      </c>
      <c r="FS557" s="8">
        <v>188179.8</v>
      </c>
      <c r="FT557" s="8">
        <v>13953.85</v>
      </c>
      <c r="FU557" s="8">
        <v>22</v>
      </c>
      <c r="FV557" s="8">
        <v>6.5138870000000005E-4</v>
      </c>
      <c r="FW557" s="8">
        <v>1278446000</v>
      </c>
      <c r="FX557" s="8">
        <v>1.120773</v>
      </c>
      <c r="FY557" s="10" t="s">
        <v>307</v>
      </c>
      <c r="FZ557" s="10">
        <v>16514</v>
      </c>
      <c r="GA557" s="10">
        <v>207971400</v>
      </c>
      <c r="GB557" s="10">
        <v>35378580</v>
      </c>
      <c r="GC557" s="10">
        <v>0.76260410000000001</v>
      </c>
      <c r="GD557" s="10">
        <v>0.1297286</v>
      </c>
      <c r="GE557" s="10">
        <v>5.8784559999999999</v>
      </c>
      <c r="GF557" s="10">
        <v>16514</v>
      </c>
      <c r="GG557" s="10">
        <v>1</v>
      </c>
      <c r="GH557" s="10">
        <v>0</v>
      </c>
      <c r="GI557" s="10">
        <v>0</v>
      </c>
      <c r="GJ557" s="10">
        <v>5286</v>
      </c>
      <c r="GK557" s="10">
        <v>1692.0070000000001</v>
      </c>
      <c r="GL557" s="10">
        <v>0.32009209999999999</v>
      </c>
      <c r="GM557" s="10">
        <v>387.36290000000002</v>
      </c>
      <c r="GN557" s="10">
        <v>14738.22</v>
      </c>
      <c r="GO557" s="10">
        <v>-8.1192949999999993</v>
      </c>
      <c r="GP557" s="10">
        <v>1292.2850000000001</v>
      </c>
      <c r="GQ557" s="10">
        <v>2454.39</v>
      </c>
      <c r="GR557" s="10">
        <v>0.2188589</v>
      </c>
      <c r="GS557" s="10">
        <v>75455</v>
      </c>
      <c r="GT557" s="10">
        <v>1067.837</v>
      </c>
      <c r="GU557" s="10">
        <v>0.50301720000000005</v>
      </c>
      <c r="GV557" s="10">
        <v>246</v>
      </c>
      <c r="GW557" s="10">
        <v>370</v>
      </c>
      <c r="GX557" s="10">
        <v>16428</v>
      </c>
      <c r="GY557" s="10">
        <v>0.99479229999999996</v>
      </c>
      <c r="GZ557" s="10">
        <v>385</v>
      </c>
      <c r="HA557" s="10">
        <v>0</v>
      </c>
      <c r="HB557" s="10">
        <v>93.301450000000003</v>
      </c>
      <c r="HC557" s="10">
        <v>18.952030000000001</v>
      </c>
      <c r="HD557" s="10">
        <v>93.301450000000003</v>
      </c>
      <c r="HE557" s="10">
        <v>18.952030000000001</v>
      </c>
      <c r="HF557" s="10">
        <v>93.301450000000003</v>
      </c>
      <c r="HG557" s="10">
        <v>18.952030000000001</v>
      </c>
      <c r="HH557" s="10">
        <v>389.43900000000002</v>
      </c>
      <c r="HI557" s="10">
        <v>86494.59</v>
      </c>
      <c r="HJ557" s="10">
        <v>13153.39</v>
      </c>
      <c r="HK557" s="10">
        <v>86</v>
      </c>
      <c r="HL557" s="10">
        <v>5.2077030000000002E-3</v>
      </c>
      <c r="HM557" s="10">
        <v>243350000</v>
      </c>
      <c r="HN557" s="10">
        <v>0.89233269999999998</v>
      </c>
      <c r="HO557" s="12" t="s">
        <v>308</v>
      </c>
      <c r="HP557" s="12">
        <v>17074</v>
      </c>
      <c r="HQ557" s="12">
        <v>199219200</v>
      </c>
      <c r="HR557" s="12">
        <v>37699180</v>
      </c>
      <c r="HS557" s="12">
        <v>0.68337729999999997</v>
      </c>
      <c r="HT557" s="12">
        <v>0.12931870000000001</v>
      </c>
      <c r="HU557" s="12">
        <v>5.2844429999999996</v>
      </c>
      <c r="HV557" s="12">
        <v>17074</v>
      </c>
      <c r="HW557" s="12">
        <v>1</v>
      </c>
      <c r="HX557" s="12">
        <v>0</v>
      </c>
      <c r="HY557" s="12">
        <v>0</v>
      </c>
      <c r="HZ557" s="12">
        <v>5441</v>
      </c>
      <c r="IA557" s="12">
        <v>1733.893</v>
      </c>
      <c r="IB557" s="12">
        <v>0.3186717</v>
      </c>
      <c r="IC557" s="12">
        <v>388.61419999999998</v>
      </c>
      <c r="ID557" s="12">
        <v>2741.2269999999999</v>
      </c>
      <c r="IE557" s="12">
        <v>-13.54659</v>
      </c>
      <c r="IF557" s="12">
        <v>1317.32</v>
      </c>
      <c r="IG557" s="12">
        <v>2448.558</v>
      </c>
      <c r="IH557" s="12">
        <v>0.23025370000000001</v>
      </c>
      <c r="II557" s="12">
        <v>74153</v>
      </c>
      <c r="IJ557" s="12">
        <v>1053.165</v>
      </c>
      <c r="IK557" s="12">
        <v>0.46478829999999999</v>
      </c>
      <c r="IL557" s="12">
        <v>265</v>
      </c>
      <c r="IM557" s="12">
        <v>387</v>
      </c>
      <c r="IN557" s="12">
        <v>16899</v>
      </c>
      <c r="IO557" s="12">
        <v>0.98975049999999998</v>
      </c>
      <c r="IP557" s="12">
        <v>390</v>
      </c>
      <c r="IQ557" s="12">
        <v>0</v>
      </c>
      <c r="IR557" s="12">
        <v>92.654679999999999</v>
      </c>
      <c r="IS557" s="12">
        <v>19.298580000000001</v>
      </c>
      <c r="IT557" s="12">
        <v>92.654679999999999</v>
      </c>
      <c r="IU557" s="12">
        <v>19.298580000000001</v>
      </c>
      <c r="IV557" s="12">
        <v>92.654679999999999</v>
      </c>
      <c r="IW557" s="12">
        <v>19.298580000000001</v>
      </c>
      <c r="IX557" s="12">
        <v>388.6191</v>
      </c>
      <c r="IY557" s="12">
        <v>85719.85</v>
      </c>
      <c r="IZ557" s="12">
        <v>440.10329999999999</v>
      </c>
      <c r="JA557" s="12">
        <v>175</v>
      </c>
      <c r="JB557" s="12">
        <v>1.02495E-2</v>
      </c>
      <c r="JC557" s="12">
        <v>236918400</v>
      </c>
      <c r="JD557" s="12">
        <v>0.81269599999999997</v>
      </c>
      <c r="JE557" s="13" t="s">
        <v>309</v>
      </c>
      <c r="JF557" s="13">
        <v>36537</v>
      </c>
      <c r="JG557" s="13">
        <v>521994900</v>
      </c>
      <c r="JH557" s="13">
        <v>153116500</v>
      </c>
      <c r="JI557" s="13">
        <v>0.39102140000000002</v>
      </c>
      <c r="JJ557" s="13">
        <v>0.1146981</v>
      </c>
      <c r="JK557" s="13">
        <v>3.4091360000000002</v>
      </c>
      <c r="JL557" s="13">
        <v>9151</v>
      </c>
      <c r="JM557" s="13">
        <v>2291.9450000000002</v>
      </c>
      <c r="JN557" s="13">
        <v>0.25045840000000003</v>
      </c>
      <c r="JO557" s="13">
        <v>606.78330000000005</v>
      </c>
      <c r="JP557" s="13">
        <v>969.70770000000005</v>
      </c>
      <c r="JQ557" s="13">
        <v>-2.2709709999999999</v>
      </c>
      <c r="JR557" s="13">
        <v>1581.7380000000001</v>
      </c>
      <c r="JS557" s="13">
        <v>1193.7940000000001</v>
      </c>
      <c r="JT557" s="13">
        <v>0.2149374</v>
      </c>
      <c r="JU557" s="13">
        <v>169989</v>
      </c>
      <c r="JV557" s="13">
        <v>1649.5550000000001</v>
      </c>
      <c r="JW557" s="13">
        <v>0.29854900000000001</v>
      </c>
      <c r="JX557" s="13">
        <v>604</v>
      </c>
      <c r="JY557" s="13">
        <v>513</v>
      </c>
      <c r="JZ557" s="13">
        <v>36048</v>
      </c>
      <c r="KA557" s="13">
        <v>0.9866163</v>
      </c>
      <c r="KB557" s="13">
        <v>355.1859</v>
      </c>
      <c r="KC557" s="13">
        <v>98.740430000000003</v>
      </c>
      <c r="KD557" s="13">
        <v>21.139469999999999</v>
      </c>
      <c r="KE557" s="13">
        <v>98.740430000000003</v>
      </c>
      <c r="KF557" s="13">
        <v>21.139469999999999</v>
      </c>
      <c r="KG557" s="13">
        <v>98.740430000000003</v>
      </c>
      <c r="KH557" s="13">
        <v>21.139469999999999</v>
      </c>
      <c r="KI557" s="13">
        <v>606.84270000000004</v>
      </c>
      <c r="KJ557" s="13">
        <v>228125.8</v>
      </c>
      <c r="KK557" s="13">
        <v>25.736460000000001</v>
      </c>
      <c r="KL557" s="13">
        <v>489</v>
      </c>
      <c r="KM557" s="13">
        <v>1.338369E-2</v>
      </c>
      <c r="KN557" s="13">
        <v>675111500</v>
      </c>
      <c r="KO557" s="13">
        <v>0.50571949999999999</v>
      </c>
    </row>
    <row r="558" spans="1:301" x14ac:dyDescent="0.75">
      <c r="A558">
        <v>565</v>
      </c>
      <c r="B558" t="s">
        <v>353</v>
      </c>
      <c r="C558" t="s">
        <v>311</v>
      </c>
      <c r="D558" t="s">
        <v>324</v>
      </c>
      <c r="E558" t="s">
        <v>321</v>
      </c>
      <c r="F558">
        <v>3</v>
      </c>
      <c r="G558" t="s">
        <v>302</v>
      </c>
      <c r="H558">
        <v>1</v>
      </c>
      <c r="I558">
        <v>11</v>
      </c>
      <c r="J558" s="1">
        <v>43976.432592592595</v>
      </c>
      <c r="K558" s="2">
        <f t="shared" si="16"/>
        <v>27</v>
      </c>
      <c r="L558" s="2">
        <f t="shared" si="17"/>
        <v>154611</v>
      </c>
      <c r="M558" s="3" t="s">
        <v>303</v>
      </c>
      <c r="N558" s="3">
        <v>18093</v>
      </c>
      <c r="O558" s="3">
        <v>444664000</v>
      </c>
      <c r="P558" s="3">
        <v>76475280</v>
      </c>
      <c r="Q558" s="3">
        <v>1.358347</v>
      </c>
      <c r="R558" s="3">
        <v>0.23361460000000001</v>
      </c>
      <c r="S558" s="3">
        <v>5.8144809999999998</v>
      </c>
      <c r="T558" s="3">
        <v>18093</v>
      </c>
      <c r="U558" s="3">
        <v>1</v>
      </c>
      <c r="V558" s="3">
        <v>0</v>
      </c>
      <c r="W558" s="3">
        <v>0</v>
      </c>
      <c r="X558" s="3">
        <v>9923</v>
      </c>
      <c r="Y558" s="3">
        <v>5442.2110000000002</v>
      </c>
      <c r="Z558" s="3">
        <v>0.54844420000000005</v>
      </c>
      <c r="AA558" s="3">
        <v>568.86030000000005</v>
      </c>
      <c r="AB558" s="3">
        <v>15496.62</v>
      </c>
      <c r="AC558" s="3">
        <v>-16.850159999999999</v>
      </c>
      <c r="AD558" s="3">
        <v>1139.847</v>
      </c>
      <c r="AE558" s="3">
        <v>2759.3310000000001</v>
      </c>
      <c r="AF558" s="3">
        <v>0.12740470000000001</v>
      </c>
      <c r="AG558" s="3">
        <v>142012</v>
      </c>
      <c r="AH558" s="3">
        <v>1480.646</v>
      </c>
      <c r="AI558" s="3">
        <v>0.4991526</v>
      </c>
      <c r="AJ558" s="3">
        <v>456</v>
      </c>
      <c r="AK558" s="3">
        <v>550</v>
      </c>
      <c r="AL558" s="3">
        <v>17564</v>
      </c>
      <c r="AM558" s="3">
        <v>0.97076220000000002</v>
      </c>
      <c r="AN558" s="3">
        <v>603</v>
      </c>
      <c r="AO558" s="3">
        <v>0</v>
      </c>
      <c r="AP558" s="3">
        <v>83.366609999999994</v>
      </c>
      <c r="AQ558" s="3">
        <v>25.449909999999999</v>
      </c>
      <c r="AR558" s="3">
        <v>83.366609999999994</v>
      </c>
      <c r="AS558" s="3">
        <v>25.449909999999999</v>
      </c>
      <c r="AT558" s="3">
        <v>83.366609999999994</v>
      </c>
      <c r="AU558" s="3">
        <v>25.449909999999999</v>
      </c>
      <c r="AV558" s="3">
        <v>569.69110000000001</v>
      </c>
      <c r="AW558" s="3">
        <v>174149.7</v>
      </c>
      <c r="AX558" s="3">
        <v>13272.82</v>
      </c>
      <c r="AY558" s="3">
        <v>529</v>
      </c>
      <c r="AZ558" s="3">
        <v>2.9237829999999999E-2</v>
      </c>
      <c r="BA558" s="3">
        <v>521139300</v>
      </c>
      <c r="BB558" s="3">
        <v>1.5919620000000001</v>
      </c>
      <c r="BC558" s="5" t="s">
        <v>304</v>
      </c>
      <c r="BD558" s="5">
        <v>19423</v>
      </c>
      <c r="BE558" s="5">
        <v>614383600</v>
      </c>
      <c r="BF558" s="5">
        <v>49388510</v>
      </c>
      <c r="BG558" s="5">
        <v>1.6285719999999999</v>
      </c>
      <c r="BH558" s="5">
        <v>0.13091620000000001</v>
      </c>
      <c r="BI558" s="5">
        <v>12.43981</v>
      </c>
      <c r="BJ558" s="5">
        <v>19423</v>
      </c>
      <c r="BK558" s="5">
        <v>1</v>
      </c>
      <c r="BL558" s="5">
        <v>0</v>
      </c>
      <c r="BM558" s="5">
        <v>0</v>
      </c>
      <c r="BN558" s="5">
        <v>10165</v>
      </c>
      <c r="BO558" s="5">
        <v>5319.8379999999997</v>
      </c>
      <c r="BP558" s="5">
        <v>0.52334860000000005</v>
      </c>
      <c r="BQ558" s="5">
        <v>617.19119999999998</v>
      </c>
      <c r="BR558" s="5">
        <v>10579.86</v>
      </c>
      <c r="BS558" s="5">
        <v>-3.2624819999999999</v>
      </c>
      <c r="BT558" s="5">
        <v>1085.546</v>
      </c>
      <c r="BU558" s="5">
        <v>2740.2170000000001</v>
      </c>
      <c r="BV558" s="5">
        <v>0.14663290000000001</v>
      </c>
      <c r="BW558" s="5">
        <v>132460</v>
      </c>
      <c r="BX558" s="5">
        <v>1530.172</v>
      </c>
      <c r="BY558" s="5">
        <v>0.72452159999999999</v>
      </c>
      <c r="BZ558" s="5">
        <v>491</v>
      </c>
      <c r="CA558" s="5">
        <v>564</v>
      </c>
      <c r="CB558" s="5">
        <v>19064</v>
      </c>
      <c r="CC558" s="5">
        <v>0.98151679999999997</v>
      </c>
      <c r="CD558" s="5">
        <v>617</v>
      </c>
      <c r="CE558" s="5">
        <v>0</v>
      </c>
      <c r="CF558" s="5">
        <v>83.883799999999994</v>
      </c>
      <c r="CG558" s="5">
        <v>24.11739</v>
      </c>
      <c r="CH558" s="5">
        <v>83.883799999999994</v>
      </c>
      <c r="CI558" s="5">
        <v>24.11739</v>
      </c>
      <c r="CJ558" s="5">
        <v>83.883799999999994</v>
      </c>
      <c r="CK558" s="5">
        <v>24.11739</v>
      </c>
      <c r="CL558" s="5">
        <v>617.22799999999995</v>
      </c>
      <c r="CM558" s="5">
        <v>158112.79999999999</v>
      </c>
      <c r="CN558" s="5">
        <v>5762.9269999999997</v>
      </c>
      <c r="CO558" s="5">
        <v>359</v>
      </c>
      <c r="CP558" s="5">
        <v>1.8483240000000001E-2</v>
      </c>
      <c r="CQ558" s="5">
        <v>663772000</v>
      </c>
      <c r="CR558" s="5">
        <v>1.7594879999999999</v>
      </c>
      <c r="CS558" s="6" t="s">
        <v>305</v>
      </c>
      <c r="CT558" s="6">
        <v>31462</v>
      </c>
      <c r="CU558" s="6">
        <v>374576700</v>
      </c>
      <c r="CV558" s="6">
        <v>283868500</v>
      </c>
      <c r="CW558" s="6">
        <v>0.3784148</v>
      </c>
      <c r="CX558" s="6">
        <v>0.28677710000000001</v>
      </c>
      <c r="CY558" s="6">
        <v>1.3195429999999999</v>
      </c>
      <c r="CZ558" s="6">
        <v>13725</v>
      </c>
      <c r="DA558" s="6">
        <v>0.43624059999999998</v>
      </c>
      <c r="DB558" s="6">
        <v>17737</v>
      </c>
      <c r="DC558" s="6">
        <v>0.56375940000000002</v>
      </c>
      <c r="DD558" s="6">
        <v>7958</v>
      </c>
      <c r="DE558" s="6">
        <v>2012.8969999999999</v>
      </c>
      <c r="DF558" s="6">
        <v>0.2529401</v>
      </c>
      <c r="DG558" s="6">
        <v>445.54349999999999</v>
      </c>
      <c r="DH558" s="6">
        <v>14356.43</v>
      </c>
      <c r="DI558" s="6">
        <v>-0.83207989999999998</v>
      </c>
      <c r="DJ558" s="6">
        <v>977.17219999999998</v>
      </c>
      <c r="DK558" s="6">
        <v>2805.085</v>
      </c>
      <c r="DL558" s="6">
        <v>0.24312819999999999</v>
      </c>
      <c r="DM558" s="6">
        <v>129405</v>
      </c>
      <c r="DN558" s="6">
        <v>1333.4349999999999</v>
      </c>
      <c r="DO558" s="6">
        <v>1.8978169999999999E-2</v>
      </c>
      <c r="DP558" s="6">
        <v>442</v>
      </c>
      <c r="DQ558" s="6">
        <v>434</v>
      </c>
      <c r="DR558" s="6">
        <v>31406</v>
      </c>
      <c r="DS558" s="6">
        <v>0.99822010000000005</v>
      </c>
      <c r="DT558" s="6">
        <v>182</v>
      </c>
      <c r="DU558" s="6">
        <v>251</v>
      </c>
      <c r="DV558" s="6">
        <v>94.601299999999995</v>
      </c>
      <c r="DW558" s="6">
        <v>19.15793</v>
      </c>
      <c r="DX558" s="6">
        <v>94.601299999999995</v>
      </c>
      <c r="DY558" s="6">
        <v>19.15793</v>
      </c>
      <c r="DZ558" s="6">
        <v>94.601299999999995</v>
      </c>
      <c r="EA558" s="6">
        <v>19.15793</v>
      </c>
      <c r="EB558" s="6">
        <v>454.85480000000001</v>
      </c>
      <c r="EC558" s="6">
        <v>164752.6</v>
      </c>
      <c r="ED558" s="6">
        <v>6550.9809999999998</v>
      </c>
      <c r="EE558" s="6">
        <v>56</v>
      </c>
      <c r="EF558" s="6">
        <v>1.7799249999999999E-3</v>
      </c>
      <c r="EG558" s="6">
        <v>658445200</v>
      </c>
      <c r="EH558" s="6">
        <v>0.66519189999999995</v>
      </c>
      <c r="EI558" s="8" t="s">
        <v>306</v>
      </c>
      <c r="EJ558" s="8">
        <v>27609</v>
      </c>
      <c r="EK558" s="8">
        <v>552273800</v>
      </c>
      <c r="EL558" s="8">
        <v>102221400</v>
      </c>
      <c r="EM558" s="8">
        <v>0.72452450000000002</v>
      </c>
      <c r="EN558" s="8">
        <v>0.13410369999999999</v>
      </c>
      <c r="EO558" s="8">
        <v>5.4027200000000004</v>
      </c>
      <c r="EP558" s="8">
        <v>12868</v>
      </c>
      <c r="EQ558" s="8">
        <v>0.46607989999999999</v>
      </c>
      <c r="ER558" s="8">
        <v>14741</v>
      </c>
      <c r="ES558" s="8">
        <v>0.53392010000000001</v>
      </c>
      <c r="ET558" s="8">
        <v>6644</v>
      </c>
      <c r="EU558" s="8">
        <v>1598.8530000000001</v>
      </c>
      <c r="EV558" s="8">
        <v>0.2406462</v>
      </c>
      <c r="EW558" s="8">
        <v>529.18799999999999</v>
      </c>
      <c r="EX558" s="8">
        <v>11579.04</v>
      </c>
      <c r="EY558" s="8">
        <v>-17.42127</v>
      </c>
      <c r="EZ558" s="8">
        <v>921.38779999999997</v>
      </c>
      <c r="FA558" s="8">
        <v>2795.0889999999999</v>
      </c>
      <c r="FB558" s="8">
        <v>0.2193523</v>
      </c>
      <c r="FC558" s="8">
        <v>125866</v>
      </c>
      <c r="FD558" s="8">
        <v>1383.25</v>
      </c>
      <c r="FE558" s="8">
        <v>0.4728388</v>
      </c>
      <c r="FF558" s="8">
        <v>458</v>
      </c>
      <c r="FG558" s="8">
        <v>461</v>
      </c>
      <c r="FH558" s="8">
        <v>27582</v>
      </c>
      <c r="FI558" s="8">
        <v>0.99902210000000002</v>
      </c>
      <c r="FJ558" s="8">
        <v>205</v>
      </c>
      <c r="FK558" s="8">
        <v>255</v>
      </c>
      <c r="FL558" s="8">
        <v>95.18947</v>
      </c>
      <c r="FM558" s="8">
        <v>20.089289999999998</v>
      </c>
      <c r="FN558" s="8">
        <v>95.18947</v>
      </c>
      <c r="FO558" s="8">
        <v>20.089289999999998</v>
      </c>
      <c r="FP558" s="8">
        <v>95.18947</v>
      </c>
      <c r="FQ558" s="8">
        <v>20.089289999999998</v>
      </c>
      <c r="FR558" s="8">
        <v>529.18820000000005</v>
      </c>
      <c r="FS558" s="8">
        <v>163599.79999999999</v>
      </c>
      <c r="FT558" s="8">
        <v>4856.18</v>
      </c>
      <c r="FU558" s="8">
        <v>27</v>
      </c>
      <c r="FV558" s="8">
        <v>9.7794200000000009E-4</v>
      </c>
      <c r="FW558" s="8">
        <v>654495200</v>
      </c>
      <c r="FX558" s="8">
        <v>0.85862819999999995</v>
      </c>
      <c r="FY558" s="10" t="s">
        <v>307</v>
      </c>
      <c r="FZ558" s="10">
        <v>12378</v>
      </c>
      <c r="GA558" s="10">
        <v>92084420</v>
      </c>
      <c r="GB558" s="10">
        <v>12291100</v>
      </c>
      <c r="GC558" s="10">
        <v>0.60101479999999996</v>
      </c>
      <c r="GD558" s="10">
        <v>8.0221349999999997E-2</v>
      </c>
      <c r="GE558" s="10">
        <v>7.4919570000000002</v>
      </c>
      <c r="GF558" s="10">
        <v>12378</v>
      </c>
      <c r="GG558" s="10">
        <v>1</v>
      </c>
      <c r="GH558" s="10">
        <v>0</v>
      </c>
      <c r="GI558" s="10">
        <v>0</v>
      </c>
      <c r="GJ558" s="10">
        <v>3292</v>
      </c>
      <c r="GK558" s="10">
        <v>875.52620000000002</v>
      </c>
      <c r="GL558" s="10">
        <v>0.26595570000000002</v>
      </c>
      <c r="GM558" s="10">
        <v>350.12139999999999</v>
      </c>
      <c r="GN558" s="10">
        <v>3487.4690000000001</v>
      </c>
      <c r="GO558" s="10">
        <v>2.6083669999999999</v>
      </c>
      <c r="GP558" s="10">
        <v>1209.499</v>
      </c>
      <c r="GQ558" s="10">
        <v>2464.44</v>
      </c>
      <c r="GR558" s="10">
        <v>0.29314390000000001</v>
      </c>
      <c r="GS558" s="10">
        <v>42225</v>
      </c>
      <c r="GT558" s="10">
        <v>863.51179999999999</v>
      </c>
      <c r="GU558" s="10">
        <v>0.58443429999999996</v>
      </c>
      <c r="GV558" s="10">
        <v>297</v>
      </c>
      <c r="GW558" s="10">
        <v>267</v>
      </c>
      <c r="GX558" s="10">
        <v>12280</v>
      </c>
      <c r="GY558" s="10">
        <v>0.99208269999999998</v>
      </c>
      <c r="GZ558" s="10">
        <v>314</v>
      </c>
      <c r="HA558" s="10">
        <v>0</v>
      </c>
      <c r="HB558" s="10">
        <v>93.829859999999996</v>
      </c>
      <c r="HC558" s="10">
        <v>16.716840000000001</v>
      </c>
      <c r="HD558" s="10">
        <v>93.829859999999996</v>
      </c>
      <c r="HE558" s="10">
        <v>16.716840000000001</v>
      </c>
      <c r="HF558" s="10">
        <v>93.829859999999996</v>
      </c>
      <c r="HG558" s="10">
        <v>16.716840000000001</v>
      </c>
      <c r="HH558" s="10">
        <v>350.1216</v>
      </c>
      <c r="HI558" s="10">
        <v>60276.59</v>
      </c>
      <c r="HJ558" s="10">
        <v>982.58489999999995</v>
      </c>
      <c r="HK558" s="10">
        <v>98</v>
      </c>
      <c r="HL558" s="10">
        <v>7.9172730000000007E-3</v>
      </c>
      <c r="HM558" s="10">
        <v>104375500</v>
      </c>
      <c r="HN558" s="10">
        <v>0.68123610000000001</v>
      </c>
      <c r="HO558" s="12" t="s">
        <v>308</v>
      </c>
      <c r="HP558" s="12">
        <v>12336</v>
      </c>
      <c r="HQ558" s="12">
        <v>119047100</v>
      </c>
      <c r="HR558" s="12">
        <v>17890380</v>
      </c>
      <c r="HS558" s="12">
        <v>0.78229409999999999</v>
      </c>
      <c r="HT558" s="12">
        <v>0.117563</v>
      </c>
      <c r="HU558" s="12">
        <v>6.6542529999999998</v>
      </c>
      <c r="HV558" s="12">
        <v>12336</v>
      </c>
      <c r="HW558" s="12">
        <v>1</v>
      </c>
      <c r="HX558" s="12">
        <v>0</v>
      </c>
      <c r="HY558" s="12">
        <v>0</v>
      </c>
      <c r="HZ558" s="12">
        <v>3630</v>
      </c>
      <c r="IA558" s="12">
        <v>1068.1659999999999</v>
      </c>
      <c r="IB558" s="12">
        <v>0.29426069999999999</v>
      </c>
      <c r="IC558" s="12">
        <v>368.89699999999999</v>
      </c>
      <c r="ID558" s="12">
        <v>2730.4789999999998</v>
      </c>
      <c r="IE558" s="12">
        <v>0.67120679999999999</v>
      </c>
      <c r="IF558" s="12">
        <v>1215.566</v>
      </c>
      <c r="IG558" s="12">
        <v>2441.6390000000001</v>
      </c>
      <c r="IH558" s="12">
        <v>0.24303079999999999</v>
      </c>
      <c r="II558" s="12">
        <v>50759</v>
      </c>
      <c r="IJ558" s="12">
        <v>927.18889999999999</v>
      </c>
      <c r="IK558" s="12">
        <v>0.54568859999999997</v>
      </c>
      <c r="IL558" s="12">
        <v>290</v>
      </c>
      <c r="IM558" s="12">
        <v>323</v>
      </c>
      <c r="IN558" s="12">
        <v>12267</v>
      </c>
      <c r="IO558" s="12">
        <v>0.99440660000000003</v>
      </c>
      <c r="IP558" s="12">
        <v>374</v>
      </c>
      <c r="IQ558" s="12">
        <v>0</v>
      </c>
      <c r="IR558" s="12">
        <v>93.658559999999994</v>
      </c>
      <c r="IS558" s="12">
        <v>17.273810000000001</v>
      </c>
      <c r="IT558" s="12">
        <v>93.658559999999994</v>
      </c>
      <c r="IU558" s="12">
        <v>17.273810000000001</v>
      </c>
      <c r="IV558" s="12">
        <v>93.658559999999994</v>
      </c>
      <c r="IW558" s="12">
        <v>17.273810000000001</v>
      </c>
      <c r="IX558" s="12">
        <v>369.09640000000002</v>
      </c>
      <c r="IY558" s="12">
        <v>69522.33</v>
      </c>
      <c r="IZ558" s="12">
        <v>604.37070000000006</v>
      </c>
      <c r="JA558" s="12">
        <v>69</v>
      </c>
      <c r="JB558" s="12">
        <v>5.5933850000000002E-3</v>
      </c>
      <c r="JC558" s="12">
        <v>136937500</v>
      </c>
      <c r="JD558" s="12">
        <v>0.89985709999999997</v>
      </c>
      <c r="JE558" s="13" t="s">
        <v>309</v>
      </c>
      <c r="JF558" s="13">
        <v>33310</v>
      </c>
      <c r="JG558" s="13">
        <v>327891000</v>
      </c>
      <c r="JH558" s="13">
        <v>175032600</v>
      </c>
      <c r="JI558" s="13">
        <v>0.29551539999999998</v>
      </c>
      <c r="JJ558" s="13">
        <v>0.1577501</v>
      </c>
      <c r="JK558" s="13">
        <v>1.8733139999999999</v>
      </c>
      <c r="JL558" s="13">
        <v>9085</v>
      </c>
      <c r="JM558" s="13">
        <v>2477.8510000000001</v>
      </c>
      <c r="JN558" s="13">
        <v>0.27274090000000001</v>
      </c>
      <c r="JO558" s="13">
        <v>676.09839999999997</v>
      </c>
      <c r="JP558" s="13">
        <v>38453.74</v>
      </c>
      <c r="JQ558" s="13">
        <v>1.5495399999999999</v>
      </c>
      <c r="JR558" s="13">
        <v>1532.5619999999999</v>
      </c>
      <c r="JS558" s="13">
        <v>1319.5139999999999</v>
      </c>
      <c r="JT558" s="13">
        <v>0.2357012</v>
      </c>
      <c r="JU558" s="13">
        <v>141323</v>
      </c>
      <c r="JV558" s="13">
        <v>1593.318</v>
      </c>
      <c r="JW558" s="13">
        <v>9.2379249999999996E-2</v>
      </c>
      <c r="JX558" s="13">
        <v>669</v>
      </c>
      <c r="JY558" s="13">
        <v>346</v>
      </c>
      <c r="JZ558" s="13">
        <v>32966</v>
      </c>
      <c r="KA558" s="13">
        <v>0.98967280000000002</v>
      </c>
      <c r="KB558" s="13">
        <v>355.1859</v>
      </c>
      <c r="KC558" s="13">
        <v>100.545</v>
      </c>
      <c r="KD558" s="13">
        <v>20.116409999999998</v>
      </c>
      <c r="KE558" s="13">
        <v>100.545</v>
      </c>
      <c r="KF558" s="13">
        <v>20.116409999999998</v>
      </c>
      <c r="KG558" s="13">
        <v>100.545</v>
      </c>
      <c r="KH558" s="13">
        <v>20.116409999999998</v>
      </c>
      <c r="KI558" s="13">
        <v>676.09860000000003</v>
      </c>
      <c r="KJ558" s="13">
        <v>199953.9</v>
      </c>
      <c r="KK558" s="13">
        <v>44391.77</v>
      </c>
      <c r="KL558" s="13">
        <v>344</v>
      </c>
      <c r="KM558" s="13">
        <v>1.032723E-2</v>
      </c>
      <c r="KN558" s="13">
        <v>502923600</v>
      </c>
      <c r="KO558" s="13">
        <v>0.45326559999999999</v>
      </c>
    </row>
    <row r="559" spans="1:301" x14ac:dyDescent="0.75">
      <c r="A559">
        <v>566</v>
      </c>
      <c r="B559" t="s">
        <v>349</v>
      </c>
      <c r="C559" t="s">
        <v>311</v>
      </c>
      <c r="D559" t="s">
        <v>315</v>
      </c>
      <c r="E559" t="s">
        <v>313</v>
      </c>
      <c r="F559">
        <v>3</v>
      </c>
      <c r="G559" t="s">
        <v>302</v>
      </c>
      <c r="H559">
        <v>1</v>
      </c>
      <c r="I559">
        <v>13</v>
      </c>
      <c r="J559" s="1">
        <v>43976.433946759258</v>
      </c>
      <c r="K559" s="2">
        <f t="shared" si="16"/>
        <v>27</v>
      </c>
      <c r="L559" s="2">
        <f t="shared" si="17"/>
        <v>151699</v>
      </c>
      <c r="M559" s="3" t="s">
        <v>303</v>
      </c>
      <c r="N559" s="3">
        <v>20718</v>
      </c>
      <c r="O559" s="3">
        <v>208694600</v>
      </c>
      <c r="P559" s="3">
        <v>59281210</v>
      </c>
      <c r="Q559" s="3">
        <v>0.48620069999999999</v>
      </c>
      <c r="R559" s="3">
        <v>0.1381088</v>
      </c>
      <c r="S559" s="3">
        <v>3.5204170000000001</v>
      </c>
      <c r="T559" s="3">
        <v>20718</v>
      </c>
      <c r="U559" s="3">
        <v>1</v>
      </c>
      <c r="V559" s="3">
        <v>0</v>
      </c>
      <c r="W559" s="3">
        <v>0</v>
      </c>
      <c r="X559" s="3">
        <v>10034</v>
      </c>
      <c r="Y559" s="3">
        <v>4859.598</v>
      </c>
      <c r="Z559" s="3">
        <v>0.4843132</v>
      </c>
      <c r="AA559" s="3">
        <v>428.9452</v>
      </c>
      <c r="AB559" s="3">
        <v>7379.8180000000002</v>
      </c>
      <c r="AC559" s="3">
        <v>-10.420400000000001</v>
      </c>
      <c r="AD559" s="3">
        <v>1268.452</v>
      </c>
      <c r="AE559" s="3">
        <v>2865.9589999999998</v>
      </c>
      <c r="AF559" s="3">
        <v>0.21954940000000001</v>
      </c>
      <c r="AG559" s="3">
        <v>94366</v>
      </c>
      <c r="AH559" s="3">
        <v>1178.6189999999999</v>
      </c>
      <c r="AI559" s="3">
        <v>0.3108765</v>
      </c>
      <c r="AJ559" s="3">
        <v>394</v>
      </c>
      <c r="AK559" s="3">
        <v>402</v>
      </c>
      <c r="AL559" s="3">
        <v>20272</v>
      </c>
      <c r="AM559" s="3">
        <v>0.97847280000000003</v>
      </c>
      <c r="AN559" s="3">
        <v>453</v>
      </c>
      <c r="AO559" s="3">
        <v>0</v>
      </c>
      <c r="AP559" s="3">
        <v>79.756200000000007</v>
      </c>
      <c r="AQ559" s="3">
        <v>21.65429</v>
      </c>
      <c r="AR559" s="3">
        <v>79.756200000000007</v>
      </c>
      <c r="AS559" s="3">
        <v>21.65429</v>
      </c>
      <c r="AT559" s="3">
        <v>79.756200000000007</v>
      </c>
      <c r="AU559" s="3">
        <v>21.65429</v>
      </c>
      <c r="AV559" s="3">
        <v>429.59339999999997</v>
      </c>
      <c r="AW559" s="3">
        <v>112056.9</v>
      </c>
      <c r="AX559" s="3">
        <v>2628.7150000000001</v>
      </c>
      <c r="AY559" s="3">
        <v>446</v>
      </c>
      <c r="AZ559" s="3">
        <v>2.1527170000000002E-2</v>
      </c>
      <c r="BA559" s="3">
        <v>267975800</v>
      </c>
      <c r="BB559" s="3">
        <v>0.62430949999999996</v>
      </c>
      <c r="BC559" s="5" t="s">
        <v>304</v>
      </c>
      <c r="BD559" s="5">
        <v>22132</v>
      </c>
      <c r="BE559" s="5">
        <v>293001300</v>
      </c>
      <c r="BF559" s="5">
        <v>118269600</v>
      </c>
      <c r="BG559" s="5">
        <v>0.59817489999999995</v>
      </c>
      <c r="BH559" s="5">
        <v>0.24145259999999999</v>
      </c>
      <c r="BI559" s="5">
        <v>2.477401</v>
      </c>
      <c r="BJ559" s="5">
        <v>22132</v>
      </c>
      <c r="BK559" s="5">
        <v>1</v>
      </c>
      <c r="BL559" s="5">
        <v>0</v>
      </c>
      <c r="BM559" s="5">
        <v>0</v>
      </c>
      <c r="BN559" s="5">
        <v>10903</v>
      </c>
      <c r="BO559" s="5">
        <v>5371.201</v>
      </c>
      <c r="BP559" s="5">
        <v>0.49263509999999999</v>
      </c>
      <c r="BQ559" s="5">
        <v>474.40069999999997</v>
      </c>
      <c r="BR559" s="5">
        <v>7002.723</v>
      </c>
      <c r="BS559" s="5">
        <v>-0.63699879999999998</v>
      </c>
      <c r="BT559" s="5">
        <v>1287.2349999999999</v>
      </c>
      <c r="BU559" s="5">
        <v>2865.5920000000001</v>
      </c>
      <c r="BV559" s="5">
        <v>0.1832483</v>
      </c>
      <c r="BW559" s="5">
        <v>120776</v>
      </c>
      <c r="BX559" s="5">
        <v>1301.8140000000001</v>
      </c>
      <c r="BY559" s="5">
        <v>0.1805041</v>
      </c>
      <c r="BZ559" s="5">
        <v>434</v>
      </c>
      <c r="CA559" s="5">
        <v>407</v>
      </c>
      <c r="CB559" s="5">
        <v>21595</v>
      </c>
      <c r="CC559" s="5">
        <v>0.97573650000000001</v>
      </c>
      <c r="CD559" s="5">
        <v>459</v>
      </c>
      <c r="CE559" s="5">
        <v>0</v>
      </c>
      <c r="CF559" s="5">
        <v>79.621989999999997</v>
      </c>
      <c r="CG559" s="5">
        <v>22.160799999999998</v>
      </c>
      <c r="CH559" s="5">
        <v>79.621989999999997</v>
      </c>
      <c r="CI559" s="5">
        <v>22.160799999999998</v>
      </c>
      <c r="CJ559" s="5">
        <v>79.621989999999997</v>
      </c>
      <c r="CK559" s="5">
        <v>22.160799999999998</v>
      </c>
      <c r="CL559" s="5">
        <v>474.99849999999998</v>
      </c>
      <c r="CM559" s="5">
        <v>153209.5</v>
      </c>
      <c r="CN559" s="5">
        <v>2215.7109999999998</v>
      </c>
      <c r="CO559" s="5">
        <v>537</v>
      </c>
      <c r="CP559" s="5">
        <v>2.4263509999999999E-2</v>
      </c>
      <c r="CQ559" s="5">
        <v>411270900</v>
      </c>
      <c r="CR559" s="5">
        <v>0.83962760000000003</v>
      </c>
      <c r="CS559" s="6" t="s">
        <v>305</v>
      </c>
      <c r="CT559" s="6">
        <v>27966</v>
      </c>
      <c r="CU559" s="6">
        <v>312607000</v>
      </c>
      <c r="CV559" s="6">
        <v>147476700</v>
      </c>
      <c r="CW559" s="6">
        <v>0.39970359999999999</v>
      </c>
      <c r="CX559" s="6">
        <v>0.1885657</v>
      </c>
      <c r="CY559" s="6">
        <v>2.1197050000000002</v>
      </c>
      <c r="CZ559" s="6">
        <v>11618</v>
      </c>
      <c r="DA559" s="6">
        <v>0.415433</v>
      </c>
      <c r="DB559" s="6">
        <v>16348</v>
      </c>
      <c r="DC559" s="6">
        <v>0.58456699999999995</v>
      </c>
      <c r="DD559" s="6">
        <v>6422</v>
      </c>
      <c r="DE559" s="6">
        <v>1474.722</v>
      </c>
      <c r="DF559" s="6">
        <v>0.22963600000000001</v>
      </c>
      <c r="DG559" s="6">
        <v>462.2835</v>
      </c>
      <c r="DH559" s="6">
        <v>27480.639999999999</v>
      </c>
      <c r="DI559" s="6">
        <v>-8.3870170000000002</v>
      </c>
      <c r="DJ559" s="6">
        <v>1011.466</v>
      </c>
      <c r="DK559" s="6">
        <v>2814.6370000000002</v>
      </c>
      <c r="DL559" s="6">
        <v>0.25316620000000001</v>
      </c>
      <c r="DM559" s="6">
        <v>110465</v>
      </c>
      <c r="DN559" s="6">
        <v>1288.8889999999999</v>
      </c>
      <c r="DO559" s="6">
        <v>0.12881909999999999</v>
      </c>
      <c r="DP559" s="6">
        <v>460</v>
      </c>
      <c r="DQ559" s="6">
        <v>441</v>
      </c>
      <c r="DR559" s="6">
        <v>27950</v>
      </c>
      <c r="DS559" s="6">
        <v>0.99942790000000004</v>
      </c>
      <c r="DT559" s="6">
        <v>190</v>
      </c>
      <c r="DU559" s="6">
        <v>250</v>
      </c>
      <c r="DV559" s="6">
        <v>86.687690000000003</v>
      </c>
      <c r="DW559" s="6">
        <v>20.507909999999999</v>
      </c>
      <c r="DX559" s="6">
        <v>86.687690000000003</v>
      </c>
      <c r="DY559" s="6">
        <v>20.507909999999999</v>
      </c>
      <c r="DZ559" s="6">
        <v>86.687690000000003</v>
      </c>
      <c r="EA559" s="6">
        <v>20.507909999999999</v>
      </c>
      <c r="EB559" s="6">
        <v>462.31610000000001</v>
      </c>
      <c r="EC559" s="6">
        <v>119205.1</v>
      </c>
      <c r="ED559" s="6">
        <v>27003.71</v>
      </c>
      <c r="EE559" s="6">
        <v>16</v>
      </c>
      <c r="EF559" s="6">
        <v>5.721233E-4</v>
      </c>
      <c r="EG559" s="6">
        <v>460083700</v>
      </c>
      <c r="EH559" s="6">
        <v>0.58826920000000005</v>
      </c>
      <c r="EI559" s="8" t="s">
        <v>306</v>
      </c>
      <c r="EJ559" s="8">
        <v>28707</v>
      </c>
      <c r="EK559" s="8">
        <v>304019600</v>
      </c>
      <c r="EL559" s="8">
        <v>102936300</v>
      </c>
      <c r="EM559" s="8">
        <v>0.36891469999999998</v>
      </c>
      <c r="EN559" s="8">
        <v>0.1249087</v>
      </c>
      <c r="EO559" s="8">
        <v>2.9534739999999999</v>
      </c>
      <c r="EP559" s="8">
        <v>12054</v>
      </c>
      <c r="EQ559" s="8">
        <v>0.41989759999999998</v>
      </c>
      <c r="ER559" s="8">
        <v>16653</v>
      </c>
      <c r="ES559" s="8">
        <v>0.58010240000000002</v>
      </c>
      <c r="ET559" s="8">
        <v>6080</v>
      </c>
      <c r="EU559" s="8">
        <v>1287.7139999999999</v>
      </c>
      <c r="EV559" s="8">
        <v>0.21179500000000001</v>
      </c>
      <c r="EW559" s="8">
        <v>449.78769999999997</v>
      </c>
      <c r="EX559" s="8">
        <v>12049.29</v>
      </c>
      <c r="EY559" s="8">
        <v>0.31001230000000002</v>
      </c>
      <c r="EZ559" s="8">
        <v>1033.0309999999999</v>
      </c>
      <c r="FA559" s="8">
        <v>2816.692</v>
      </c>
      <c r="FB559" s="8">
        <v>0.27093060000000002</v>
      </c>
      <c r="FC559" s="8">
        <v>105957</v>
      </c>
      <c r="FD559" s="8">
        <v>1243.8620000000001</v>
      </c>
      <c r="FE559" s="8">
        <v>0.24415039999999999</v>
      </c>
      <c r="FF559" s="8">
        <v>399</v>
      </c>
      <c r="FG559" s="8">
        <v>448</v>
      </c>
      <c r="FH559" s="8">
        <v>28644</v>
      </c>
      <c r="FI559" s="8">
        <v>0.99780539999999995</v>
      </c>
      <c r="FJ559" s="8">
        <v>184</v>
      </c>
      <c r="FK559" s="8">
        <v>263</v>
      </c>
      <c r="FL559" s="8">
        <v>84.995710000000003</v>
      </c>
      <c r="FM559" s="8">
        <v>19.732340000000001</v>
      </c>
      <c r="FN559" s="8">
        <v>84.995710000000003</v>
      </c>
      <c r="FO559" s="8">
        <v>19.732340000000001</v>
      </c>
      <c r="FP559" s="8">
        <v>84.995710000000003</v>
      </c>
      <c r="FQ559" s="8">
        <v>19.732340000000001</v>
      </c>
      <c r="FR559" s="8">
        <v>451.79349999999999</v>
      </c>
      <c r="FS559" s="8">
        <v>126698.2</v>
      </c>
      <c r="FT559" s="8">
        <v>5057.4880000000003</v>
      </c>
      <c r="FU559" s="8">
        <v>63</v>
      </c>
      <c r="FV559" s="8">
        <v>2.194587E-3</v>
      </c>
      <c r="FW559" s="8">
        <v>406955800</v>
      </c>
      <c r="FX559" s="8">
        <v>0.49382340000000002</v>
      </c>
      <c r="FY559" s="10" t="s">
        <v>307</v>
      </c>
      <c r="FZ559" s="10">
        <v>12148</v>
      </c>
      <c r="GA559" s="10">
        <v>64150730</v>
      </c>
      <c r="GB559" s="10">
        <v>25276940</v>
      </c>
      <c r="GC559" s="10">
        <v>0.43470239999999999</v>
      </c>
      <c r="GD559" s="10">
        <v>0.1712833</v>
      </c>
      <c r="GE559" s="10">
        <v>2.5379149999999999</v>
      </c>
      <c r="GF559" s="10">
        <v>12148</v>
      </c>
      <c r="GG559" s="10">
        <v>1</v>
      </c>
      <c r="GH559" s="10">
        <v>0</v>
      </c>
      <c r="GI559" s="10">
        <v>0</v>
      </c>
      <c r="GJ559" s="10">
        <v>3378</v>
      </c>
      <c r="GK559" s="10">
        <v>939.322</v>
      </c>
      <c r="GL559" s="10">
        <v>0.2780704</v>
      </c>
      <c r="GM559" s="10">
        <v>273.53429999999997</v>
      </c>
      <c r="GN559" s="10">
        <v>1213.779</v>
      </c>
      <c r="GO559" s="10">
        <v>-3.616403</v>
      </c>
      <c r="GP559" s="10">
        <v>1340.6130000000001</v>
      </c>
      <c r="GQ559" s="10">
        <v>2495.7629999999999</v>
      </c>
      <c r="GR559" s="10">
        <v>0.30745090000000003</v>
      </c>
      <c r="GS559" s="10">
        <v>39512</v>
      </c>
      <c r="GT559" s="10">
        <v>782.60410000000002</v>
      </c>
      <c r="GU559" s="10">
        <v>0.18896009999999999</v>
      </c>
      <c r="GV559" s="10">
        <v>256</v>
      </c>
      <c r="GW559" s="10">
        <v>256</v>
      </c>
      <c r="GX559" s="10">
        <v>12011</v>
      </c>
      <c r="GY559" s="10">
        <v>0.9887224</v>
      </c>
      <c r="GZ559" s="10">
        <v>279</v>
      </c>
      <c r="HA559" s="10">
        <v>0</v>
      </c>
      <c r="HB559" s="10">
        <v>86.894220000000004</v>
      </c>
      <c r="HC559" s="10">
        <v>18.59075</v>
      </c>
      <c r="HD559" s="10">
        <v>86.894220000000004</v>
      </c>
      <c r="HE559" s="10">
        <v>18.59075</v>
      </c>
      <c r="HF559" s="10">
        <v>86.894220000000004</v>
      </c>
      <c r="HG559" s="10">
        <v>18.59075</v>
      </c>
      <c r="HH559" s="10">
        <v>290.39</v>
      </c>
      <c r="HI559" s="10">
        <v>54314.14</v>
      </c>
      <c r="HJ559" s="10">
        <v>121.2758</v>
      </c>
      <c r="HK559" s="10">
        <v>137</v>
      </c>
      <c r="HL559" s="10">
        <v>1.1277580000000001E-2</v>
      </c>
      <c r="HM559" s="10">
        <v>89427670</v>
      </c>
      <c r="HN559" s="10">
        <v>0.60598569999999996</v>
      </c>
      <c r="HO559" s="12" t="s">
        <v>308</v>
      </c>
      <c r="HP559" s="12">
        <v>11643</v>
      </c>
      <c r="HQ559" s="12">
        <v>80617220</v>
      </c>
      <c r="HR559" s="12">
        <v>26813870</v>
      </c>
      <c r="HS559" s="12">
        <v>0.59470009999999995</v>
      </c>
      <c r="HT559" s="12">
        <v>0.19780159999999999</v>
      </c>
      <c r="HU559" s="12">
        <v>3.0065490000000001</v>
      </c>
      <c r="HV559" s="12">
        <v>11643</v>
      </c>
      <c r="HW559" s="12">
        <v>1</v>
      </c>
      <c r="HX559" s="12">
        <v>0</v>
      </c>
      <c r="HY559" s="12">
        <v>0</v>
      </c>
      <c r="HZ559" s="12">
        <v>3489</v>
      </c>
      <c r="IA559" s="12">
        <v>1045.5309999999999</v>
      </c>
      <c r="IB559" s="12">
        <v>0.29966500000000001</v>
      </c>
      <c r="IC559" s="12">
        <v>304.38459999999998</v>
      </c>
      <c r="ID559" s="12">
        <v>9382.0519999999997</v>
      </c>
      <c r="IE559" s="12">
        <v>-1.986329</v>
      </c>
      <c r="IF559" s="12">
        <v>1341.1469999999999</v>
      </c>
      <c r="IG559" s="12">
        <v>2508.0189999999998</v>
      </c>
      <c r="IH559" s="12">
        <v>0.25127329999999998</v>
      </c>
      <c r="II559" s="12">
        <v>46336</v>
      </c>
      <c r="IJ559" s="12">
        <v>859.58100000000002</v>
      </c>
      <c r="IK559" s="12">
        <v>0.25081799999999999</v>
      </c>
      <c r="IL559" s="12">
        <v>302</v>
      </c>
      <c r="IM559" s="12">
        <v>204</v>
      </c>
      <c r="IN559" s="12">
        <v>11529</v>
      </c>
      <c r="IO559" s="12">
        <v>0.99020870000000005</v>
      </c>
      <c r="IP559" s="12">
        <v>236</v>
      </c>
      <c r="IQ559" s="12">
        <v>0</v>
      </c>
      <c r="IR559" s="12">
        <v>87.439409999999995</v>
      </c>
      <c r="IS559" s="12">
        <v>18.9893</v>
      </c>
      <c r="IT559" s="12">
        <v>87.439409999999995</v>
      </c>
      <c r="IU559" s="12">
        <v>18.9893</v>
      </c>
      <c r="IV559" s="12">
        <v>87.439409999999995</v>
      </c>
      <c r="IW559" s="12">
        <v>18.9893</v>
      </c>
      <c r="IX559" s="12">
        <v>318.32870000000003</v>
      </c>
      <c r="IY559" s="12">
        <v>60432.12</v>
      </c>
      <c r="IZ559" s="12">
        <v>7560.1559999999999</v>
      </c>
      <c r="JA559" s="12">
        <v>114</v>
      </c>
      <c r="JB559" s="12">
        <v>9.7912910000000006E-3</v>
      </c>
      <c r="JC559" s="12">
        <v>107431100</v>
      </c>
      <c r="JD559" s="12">
        <v>0.79250169999999998</v>
      </c>
      <c r="JE559" s="13" t="s">
        <v>309</v>
      </c>
      <c r="JF559" s="13">
        <v>28385</v>
      </c>
      <c r="JG559" s="13">
        <v>414692000</v>
      </c>
      <c r="JH559" s="13">
        <v>96017610</v>
      </c>
      <c r="JI559" s="13">
        <v>0.5146925</v>
      </c>
      <c r="JJ559" s="13">
        <v>0.11917170000000001</v>
      </c>
      <c r="JK559" s="13">
        <v>4.3189159999999998</v>
      </c>
      <c r="JL559" s="13">
        <v>7143</v>
      </c>
      <c r="JM559" s="13">
        <v>1797.5150000000001</v>
      </c>
      <c r="JN559" s="13">
        <v>0.25164700000000001</v>
      </c>
      <c r="JO559" s="13">
        <v>531.83640000000003</v>
      </c>
      <c r="JP559" s="13">
        <v>4007.6590000000001</v>
      </c>
      <c r="JQ559" s="13">
        <v>-2.5234519999999998</v>
      </c>
      <c r="JR559" s="13">
        <v>1646.4780000000001</v>
      </c>
      <c r="JS559" s="13">
        <v>1169.924</v>
      </c>
      <c r="JT559" s="13">
        <v>0.19803670000000001</v>
      </c>
      <c r="JU559" s="13">
        <v>143332</v>
      </c>
      <c r="JV559" s="13">
        <v>1495.8620000000001</v>
      </c>
      <c r="JW559" s="13">
        <v>0.38935550000000002</v>
      </c>
      <c r="JX559" s="13">
        <v>526</v>
      </c>
      <c r="JY559" s="13">
        <v>441</v>
      </c>
      <c r="JZ559" s="13">
        <v>27919</v>
      </c>
      <c r="KA559" s="13">
        <v>0.98358290000000004</v>
      </c>
      <c r="KB559" s="13">
        <v>355.11410000000001</v>
      </c>
      <c r="KC559" s="13">
        <v>94.834919999999997</v>
      </c>
      <c r="KD559" s="13">
        <v>21.529730000000001</v>
      </c>
      <c r="KE559" s="13">
        <v>94.834919999999997</v>
      </c>
      <c r="KF559" s="13">
        <v>21.529730000000001</v>
      </c>
      <c r="KG559" s="13">
        <v>94.834919999999997</v>
      </c>
      <c r="KH559" s="13">
        <v>21.529730000000001</v>
      </c>
      <c r="KI559" s="13">
        <v>553.47529999999995</v>
      </c>
      <c r="KJ559" s="13">
        <v>213018</v>
      </c>
      <c r="KK559" s="13">
        <v>565.83870000000002</v>
      </c>
      <c r="KL559" s="13">
        <v>466</v>
      </c>
      <c r="KM559" s="13">
        <v>1.641712E-2</v>
      </c>
      <c r="KN559" s="13">
        <v>510709600</v>
      </c>
      <c r="KO559" s="13">
        <v>0.63386419999999999</v>
      </c>
    </row>
    <row r="560" spans="1:301" x14ac:dyDescent="0.75">
      <c r="A560">
        <v>567</v>
      </c>
      <c r="B560" t="s">
        <v>360</v>
      </c>
      <c r="C560" t="s">
        <v>311</v>
      </c>
      <c r="D560" t="s">
        <v>324</v>
      </c>
      <c r="E560" t="s">
        <v>316</v>
      </c>
      <c r="F560">
        <v>3</v>
      </c>
      <c r="G560" t="s">
        <v>302</v>
      </c>
      <c r="H560">
        <v>1</v>
      </c>
      <c r="I560">
        <v>15</v>
      </c>
      <c r="J560" s="1">
        <v>43976.435324074075</v>
      </c>
      <c r="K560" s="2">
        <f t="shared" si="16"/>
        <v>27</v>
      </c>
      <c r="L560" s="2">
        <f t="shared" si="17"/>
        <v>152681</v>
      </c>
      <c r="M560" s="3" t="s">
        <v>303</v>
      </c>
      <c r="N560" s="3">
        <v>18305</v>
      </c>
      <c r="O560" s="3">
        <v>411804800</v>
      </c>
      <c r="P560" s="3">
        <v>68523070</v>
      </c>
      <c r="Q560" s="3">
        <v>1.2290000000000001</v>
      </c>
      <c r="R560" s="3">
        <v>0.20450189999999999</v>
      </c>
      <c r="S560" s="3">
        <v>6.0097250000000004</v>
      </c>
      <c r="T560" s="3">
        <v>18305</v>
      </c>
      <c r="U560" s="3">
        <v>1</v>
      </c>
      <c r="V560" s="3">
        <v>0</v>
      </c>
      <c r="W560" s="3">
        <v>0</v>
      </c>
      <c r="X560" s="3">
        <v>9653</v>
      </c>
      <c r="Y560" s="3">
        <v>5090.4350000000004</v>
      </c>
      <c r="Z560" s="3">
        <v>0.52734230000000004</v>
      </c>
      <c r="AA560" s="3">
        <v>556.92460000000005</v>
      </c>
      <c r="AB560" s="3">
        <v>22459.54</v>
      </c>
      <c r="AC560" s="3">
        <v>-0.7178715</v>
      </c>
      <c r="AD560" s="3">
        <v>1298.0640000000001</v>
      </c>
      <c r="AE560" s="3">
        <v>2773.7150000000001</v>
      </c>
      <c r="AF560" s="3">
        <v>0.14323269999999999</v>
      </c>
      <c r="AG560" s="3">
        <v>127799</v>
      </c>
      <c r="AH560" s="3">
        <v>1424.05</v>
      </c>
      <c r="AI560" s="3">
        <v>0.51077050000000002</v>
      </c>
      <c r="AJ560" s="3">
        <v>384</v>
      </c>
      <c r="AK560" s="3">
        <v>554</v>
      </c>
      <c r="AL560" s="3">
        <v>17938</v>
      </c>
      <c r="AM560" s="3">
        <v>0.97995080000000001</v>
      </c>
      <c r="AN560" s="3">
        <v>607</v>
      </c>
      <c r="AO560" s="3">
        <v>0</v>
      </c>
      <c r="AP560" s="3">
        <v>83.745699999999999</v>
      </c>
      <c r="AQ560" s="3">
        <v>24.296240000000001</v>
      </c>
      <c r="AR560" s="3">
        <v>83.745699999999999</v>
      </c>
      <c r="AS560" s="3">
        <v>24.296240000000001</v>
      </c>
      <c r="AT560" s="3">
        <v>83.745699999999999</v>
      </c>
      <c r="AU560" s="3">
        <v>24.296240000000001</v>
      </c>
      <c r="AV560" s="3">
        <v>559.25229999999999</v>
      </c>
      <c r="AW560" s="3">
        <v>156963.70000000001</v>
      </c>
      <c r="AX560" s="3">
        <v>27557.01</v>
      </c>
      <c r="AY560" s="3">
        <v>367</v>
      </c>
      <c r="AZ560" s="3">
        <v>2.0049170000000002E-2</v>
      </c>
      <c r="BA560" s="3">
        <v>480327900</v>
      </c>
      <c r="BB560" s="3">
        <v>1.4335020000000001</v>
      </c>
      <c r="BC560" s="5" t="s">
        <v>304</v>
      </c>
      <c r="BD560" s="5">
        <v>19160</v>
      </c>
      <c r="BE560" s="5">
        <v>386976400</v>
      </c>
      <c r="BF560" s="5">
        <v>118800900</v>
      </c>
      <c r="BG560" s="5">
        <v>1.054128</v>
      </c>
      <c r="BH560" s="5">
        <v>0.32361509999999999</v>
      </c>
      <c r="BI560" s="5">
        <v>3.2573509999999999</v>
      </c>
      <c r="BJ560" s="5">
        <v>19160</v>
      </c>
      <c r="BK560" s="5">
        <v>1</v>
      </c>
      <c r="BL560" s="5">
        <v>0</v>
      </c>
      <c r="BM560" s="5">
        <v>0</v>
      </c>
      <c r="BN560" s="5">
        <v>9784</v>
      </c>
      <c r="BO560" s="5">
        <v>4996.1719999999996</v>
      </c>
      <c r="BP560" s="5">
        <v>0.51064719999999997</v>
      </c>
      <c r="BQ560" s="5">
        <v>562.73800000000006</v>
      </c>
      <c r="BR560" s="5">
        <v>36374.22</v>
      </c>
      <c r="BS560" s="5">
        <v>-11.48699</v>
      </c>
      <c r="BT560" s="5">
        <v>1249.8230000000001</v>
      </c>
      <c r="BU560" s="5">
        <v>2780.0390000000002</v>
      </c>
      <c r="BV560" s="5">
        <v>0.12779299999999999</v>
      </c>
      <c r="BW560" s="5">
        <v>149930</v>
      </c>
      <c r="BX560" s="5">
        <v>1458.713</v>
      </c>
      <c r="BY560" s="5">
        <v>0.2811379</v>
      </c>
      <c r="BZ560" s="5">
        <v>364</v>
      </c>
      <c r="CA560" s="5">
        <v>556</v>
      </c>
      <c r="CB560" s="5">
        <v>18780</v>
      </c>
      <c r="CC560" s="5">
        <v>0.98016700000000001</v>
      </c>
      <c r="CD560" s="5">
        <v>609</v>
      </c>
      <c r="CE560" s="5">
        <v>0</v>
      </c>
      <c r="CF560" s="5">
        <v>83.511690000000002</v>
      </c>
      <c r="CG560" s="5">
        <v>23.4499</v>
      </c>
      <c r="CH560" s="5">
        <v>83.511690000000002</v>
      </c>
      <c r="CI560" s="5">
        <v>23.4499</v>
      </c>
      <c r="CJ560" s="5">
        <v>83.511690000000002</v>
      </c>
      <c r="CK560" s="5">
        <v>23.4499</v>
      </c>
      <c r="CL560" s="5">
        <v>562.73820000000001</v>
      </c>
      <c r="CM560" s="5">
        <v>194775.8</v>
      </c>
      <c r="CN560" s="5">
        <v>69054.490000000005</v>
      </c>
      <c r="CO560" s="5">
        <v>380</v>
      </c>
      <c r="CP560" s="5">
        <v>1.9832990000000002E-2</v>
      </c>
      <c r="CQ560" s="5">
        <v>505777300</v>
      </c>
      <c r="CR560" s="5">
        <v>1.3777429999999999</v>
      </c>
      <c r="CS560" s="6" t="s">
        <v>305</v>
      </c>
      <c r="CT560" s="6">
        <v>29986</v>
      </c>
      <c r="CU560" s="6">
        <v>801753700</v>
      </c>
      <c r="CV560" s="6">
        <v>28653460</v>
      </c>
      <c r="CW560" s="6">
        <v>0.8916695</v>
      </c>
      <c r="CX560" s="6">
        <v>3.1866909999999998E-2</v>
      </c>
      <c r="CY560" s="6">
        <v>27.98104</v>
      </c>
      <c r="CZ560" s="6">
        <v>13723</v>
      </c>
      <c r="DA560" s="6">
        <v>0.45764690000000002</v>
      </c>
      <c r="DB560" s="6">
        <v>16263</v>
      </c>
      <c r="DC560" s="6">
        <v>0.54235310000000003</v>
      </c>
      <c r="DD560" s="6">
        <v>5079</v>
      </c>
      <c r="DE560" s="6">
        <v>860.27620000000002</v>
      </c>
      <c r="DF560" s="6">
        <v>0.169379</v>
      </c>
      <c r="DG560" s="6">
        <v>602.71550000000002</v>
      </c>
      <c r="DH560" s="6">
        <v>7659.241</v>
      </c>
      <c r="DI560" s="6">
        <v>10.2957</v>
      </c>
      <c r="DJ560" s="6">
        <v>1116.502</v>
      </c>
      <c r="DK560" s="6">
        <v>2801.2840000000001</v>
      </c>
      <c r="DL560" s="6">
        <v>0.34137849999999997</v>
      </c>
      <c r="DM560" s="6">
        <v>87838</v>
      </c>
      <c r="DN560" s="6">
        <v>1362.69</v>
      </c>
      <c r="DO560" s="6">
        <v>0.86674119999999999</v>
      </c>
      <c r="DP560" s="6">
        <v>423</v>
      </c>
      <c r="DQ560" s="6">
        <v>494</v>
      </c>
      <c r="DR560" s="6">
        <v>29966</v>
      </c>
      <c r="DS560" s="6">
        <v>0.99933300000000003</v>
      </c>
      <c r="DT560" s="6">
        <v>235</v>
      </c>
      <c r="DU560" s="6">
        <v>258</v>
      </c>
      <c r="DV560" s="6">
        <v>93.677509999999998</v>
      </c>
      <c r="DW560" s="6">
        <v>22.195689999999999</v>
      </c>
      <c r="DX560" s="6">
        <v>93.677509999999998</v>
      </c>
      <c r="DY560" s="6">
        <v>22.195689999999999</v>
      </c>
      <c r="DZ560" s="6">
        <v>93.677509999999998</v>
      </c>
      <c r="EA560" s="6">
        <v>22.195689999999999</v>
      </c>
      <c r="EB560" s="6">
        <v>602.71569999999997</v>
      </c>
      <c r="EC560" s="6">
        <v>110609.2</v>
      </c>
      <c r="ED560" s="6">
        <v>1956.3789999999999</v>
      </c>
      <c r="EE560" s="6">
        <v>20</v>
      </c>
      <c r="EF560" s="6">
        <v>6.669779E-4</v>
      </c>
      <c r="EG560" s="6">
        <v>830407200</v>
      </c>
      <c r="EH560" s="6">
        <v>0.92353640000000004</v>
      </c>
      <c r="EI560" s="8" t="s">
        <v>306</v>
      </c>
      <c r="EJ560" s="8">
        <v>26976</v>
      </c>
      <c r="EK560" s="8">
        <v>576179900</v>
      </c>
      <c r="EL560" s="8">
        <v>56938670</v>
      </c>
      <c r="EM560" s="8">
        <v>0.79177719999999996</v>
      </c>
      <c r="EN560" s="8">
        <v>7.8244220000000003E-2</v>
      </c>
      <c r="EO560" s="8">
        <v>10.11931</v>
      </c>
      <c r="EP560" s="8">
        <v>12698</v>
      </c>
      <c r="EQ560" s="8">
        <v>0.47071469999999999</v>
      </c>
      <c r="ER560" s="8">
        <v>14278</v>
      </c>
      <c r="ES560" s="8">
        <v>0.52928529999999996</v>
      </c>
      <c r="ET560" s="8">
        <v>6378</v>
      </c>
      <c r="EU560" s="8">
        <v>1507.9659999999999</v>
      </c>
      <c r="EV560" s="8">
        <v>0.23643239999999999</v>
      </c>
      <c r="EW560" s="8">
        <v>542.13750000000005</v>
      </c>
      <c r="EX560" s="8">
        <v>8209.2009999999991</v>
      </c>
      <c r="EY560" s="8">
        <v>1.9486650000000001</v>
      </c>
      <c r="EZ560" s="8">
        <v>1075.056</v>
      </c>
      <c r="FA560" s="8">
        <v>2809.1329999999998</v>
      </c>
      <c r="FB560" s="8">
        <v>0.2583512</v>
      </c>
      <c r="FC560" s="8">
        <v>104416</v>
      </c>
      <c r="FD560" s="8">
        <v>1338.8610000000001</v>
      </c>
      <c r="FE560" s="8">
        <v>0.67261760000000004</v>
      </c>
      <c r="FF560" s="8">
        <v>434</v>
      </c>
      <c r="FG560" s="8">
        <v>463</v>
      </c>
      <c r="FH560" s="8">
        <v>26952</v>
      </c>
      <c r="FI560" s="8">
        <v>0.99911030000000001</v>
      </c>
      <c r="FJ560" s="8">
        <v>208</v>
      </c>
      <c r="FK560" s="8">
        <v>254</v>
      </c>
      <c r="FL560" s="8">
        <v>93.942250000000001</v>
      </c>
      <c r="FM560" s="8">
        <v>21.06878</v>
      </c>
      <c r="FN560" s="8">
        <v>93.942250000000001</v>
      </c>
      <c r="FO560" s="8">
        <v>21.06878</v>
      </c>
      <c r="FP560" s="8">
        <v>93.942250000000001</v>
      </c>
      <c r="FQ560" s="8">
        <v>21.06878</v>
      </c>
      <c r="FR560" s="8">
        <v>542.13760000000002</v>
      </c>
      <c r="FS560" s="8">
        <v>125056.5</v>
      </c>
      <c r="FT560" s="8">
        <v>2498.183</v>
      </c>
      <c r="FU560" s="8">
        <v>24</v>
      </c>
      <c r="FV560" s="8">
        <v>8.8967970000000001E-4</v>
      </c>
      <c r="FW560" s="8">
        <v>633118500</v>
      </c>
      <c r="FX560" s="8">
        <v>0.87002139999999994</v>
      </c>
      <c r="FY560" s="10" t="s">
        <v>307</v>
      </c>
      <c r="FZ560" s="10">
        <v>10403</v>
      </c>
      <c r="GA560" s="10">
        <v>35078420</v>
      </c>
      <c r="GB560" s="10">
        <v>3975626</v>
      </c>
      <c r="GC560" s="10">
        <v>0.3241327</v>
      </c>
      <c r="GD560" s="10">
        <v>3.6735690000000001E-2</v>
      </c>
      <c r="GE560" s="10">
        <v>8.8233700000000006</v>
      </c>
      <c r="GF560" s="10">
        <v>10403</v>
      </c>
      <c r="GG560" s="10">
        <v>1</v>
      </c>
      <c r="GH560" s="10">
        <v>0</v>
      </c>
      <c r="GI560" s="10">
        <v>0</v>
      </c>
      <c r="GJ560" s="10">
        <v>1797</v>
      </c>
      <c r="GK560" s="10">
        <v>310.41129999999998</v>
      </c>
      <c r="GL560" s="10">
        <v>0.17273859999999999</v>
      </c>
      <c r="GM560" s="10">
        <v>234.29259999999999</v>
      </c>
      <c r="GN560" s="10">
        <v>6050.9650000000001</v>
      </c>
      <c r="GO560" s="10">
        <v>17.3962</v>
      </c>
      <c r="GP560" s="10">
        <v>1300.8510000000001</v>
      </c>
      <c r="GQ560" s="10">
        <v>2520.3960000000002</v>
      </c>
      <c r="GR560" s="10">
        <v>0.56670480000000001</v>
      </c>
      <c r="GS560" s="10">
        <v>18357</v>
      </c>
      <c r="GT560" s="10">
        <v>566.73500000000001</v>
      </c>
      <c r="GU560" s="10">
        <v>0.63425920000000002</v>
      </c>
      <c r="GV560" s="10">
        <v>231</v>
      </c>
      <c r="GW560" s="10">
        <v>103</v>
      </c>
      <c r="GX560" s="10">
        <v>10374</v>
      </c>
      <c r="GY560" s="10">
        <v>0.9972124</v>
      </c>
      <c r="GZ560" s="10">
        <v>167</v>
      </c>
      <c r="HA560" s="10">
        <v>0</v>
      </c>
      <c r="HB560" s="10">
        <v>92.577809999999999</v>
      </c>
      <c r="HC560" s="10">
        <v>15.65564</v>
      </c>
      <c r="HD560" s="10">
        <v>92.577809999999999</v>
      </c>
      <c r="HE560" s="10">
        <v>15.65564</v>
      </c>
      <c r="HF560" s="10">
        <v>92.577809999999999</v>
      </c>
      <c r="HG560" s="10">
        <v>15.65564</v>
      </c>
      <c r="HH560" s="10">
        <v>234.2928</v>
      </c>
      <c r="HI560" s="10">
        <v>22379.83</v>
      </c>
      <c r="HJ560" s="10">
        <v>3519.5790000000002</v>
      </c>
      <c r="HK560" s="10">
        <v>29</v>
      </c>
      <c r="HL560" s="10">
        <v>2.7876569999999998E-3</v>
      </c>
      <c r="HM560" s="10">
        <v>39054040</v>
      </c>
      <c r="HN560" s="10">
        <v>0.36086829999999998</v>
      </c>
      <c r="HO560" s="12" t="s">
        <v>308</v>
      </c>
      <c r="HP560" s="12">
        <v>12768</v>
      </c>
      <c r="HQ560" s="12">
        <v>62678640</v>
      </c>
      <c r="HR560" s="12">
        <v>4931460</v>
      </c>
      <c r="HS560" s="12">
        <v>0.38447999999999999</v>
      </c>
      <c r="HT560" s="12">
        <v>3.0250309999999999E-2</v>
      </c>
      <c r="HU560" s="12">
        <v>12.709960000000001</v>
      </c>
      <c r="HV560" s="12">
        <v>12768</v>
      </c>
      <c r="HW560" s="12">
        <v>1</v>
      </c>
      <c r="HX560" s="12">
        <v>0</v>
      </c>
      <c r="HY560" s="12">
        <v>0</v>
      </c>
      <c r="HZ560" s="12">
        <v>1729</v>
      </c>
      <c r="IA560" s="12">
        <v>234.1354</v>
      </c>
      <c r="IB560" s="12">
        <v>0.1354167</v>
      </c>
      <c r="IC560" s="12">
        <v>293</v>
      </c>
      <c r="ID560" s="12">
        <v>2793.7240000000002</v>
      </c>
      <c r="IE560" s="12">
        <v>20.006409999999999</v>
      </c>
      <c r="IF560" s="12">
        <v>1268.711</v>
      </c>
      <c r="IG560" s="12">
        <v>2508.1529999999998</v>
      </c>
      <c r="IH560" s="12">
        <v>0.56273969999999995</v>
      </c>
      <c r="II560" s="12">
        <v>22689</v>
      </c>
      <c r="IJ560" s="12">
        <v>666.84370000000001</v>
      </c>
      <c r="IK560" s="12">
        <v>0.729522</v>
      </c>
      <c r="IL560" s="12">
        <v>286</v>
      </c>
      <c r="IM560" s="12">
        <v>152</v>
      </c>
      <c r="IN560" s="12">
        <v>12697</v>
      </c>
      <c r="IO560" s="12">
        <v>0.99443919999999997</v>
      </c>
      <c r="IP560" s="12">
        <v>211</v>
      </c>
      <c r="IQ560" s="12">
        <v>0</v>
      </c>
      <c r="IR560" s="12">
        <v>92.544719999999998</v>
      </c>
      <c r="IS560" s="12">
        <v>18.23976</v>
      </c>
      <c r="IT560" s="12">
        <v>92.544719999999998</v>
      </c>
      <c r="IU560" s="12">
        <v>18.23976</v>
      </c>
      <c r="IV560" s="12">
        <v>92.544719999999998</v>
      </c>
      <c r="IW560" s="12">
        <v>18.23976</v>
      </c>
      <c r="IX560" s="12">
        <v>293.00020000000001</v>
      </c>
      <c r="IY560" s="12">
        <v>30049.63</v>
      </c>
      <c r="IZ560" s="12">
        <v>611.28560000000004</v>
      </c>
      <c r="JA560" s="12">
        <v>71</v>
      </c>
      <c r="JB560" s="12">
        <v>5.5607770000000003E-3</v>
      </c>
      <c r="JC560" s="12">
        <v>67610100</v>
      </c>
      <c r="JD560" s="12">
        <v>0.4147303</v>
      </c>
      <c r="JE560" s="13" t="s">
        <v>309</v>
      </c>
      <c r="JF560" s="13">
        <v>35083</v>
      </c>
      <c r="JG560" s="13">
        <v>261759400</v>
      </c>
      <c r="JH560" s="13">
        <v>181175700</v>
      </c>
      <c r="JI560" s="13">
        <v>0.21267130000000001</v>
      </c>
      <c r="JJ560" s="13">
        <v>0.14719960000000001</v>
      </c>
      <c r="JK560" s="13">
        <v>1.444782</v>
      </c>
      <c r="JL560" s="13">
        <v>9308</v>
      </c>
      <c r="JM560" s="13">
        <v>2469.54</v>
      </c>
      <c r="JN560" s="13">
        <v>0.26531369999999999</v>
      </c>
      <c r="JO560" s="13">
        <v>482.8426</v>
      </c>
      <c r="JP560" s="13">
        <v>57630.59</v>
      </c>
      <c r="JQ560" s="13">
        <v>-5.5310360000000003</v>
      </c>
      <c r="JR560" s="13">
        <v>1673.53</v>
      </c>
      <c r="JS560" s="13">
        <v>1306.08</v>
      </c>
      <c r="JT560" s="13">
        <v>0.28423860000000001</v>
      </c>
      <c r="JU560" s="13">
        <v>123428</v>
      </c>
      <c r="JV560" s="13">
        <v>1348.55</v>
      </c>
      <c r="JW560" s="13">
        <v>3.3098919999999997E-2</v>
      </c>
      <c r="JX560" s="13">
        <v>463</v>
      </c>
      <c r="JY560" s="13">
        <v>434</v>
      </c>
      <c r="JZ560" s="13">
        <v>34713</v>
      </c>
      <c r="KA560" s="13">
        <v>0.98945360000000004</v>
      </c>
      <c r="KB560" s="13">
        <v>355.14080000000001</v>
      </c>
      <c r="KC560" s="13">
        <v>101.68510000000001</v>
      </c>
      <c r="KD560" s="13">
        <v>20.601369999999999</v>
      </c>
      <c r="KE560" s="13">
        <v>101.68510000000001</v>
      </c>
      <c r="KF560" s="13">
        <v>20.601369999999999</v>
      </c>
      <c r="KG560" s="13">
        <v>101.68510000000001</v>
      </c>
      <c r="KH560" s="13">
        <v>20.601369999999999</v>
      </c>
      <c r="KI560" s="13">
        <v>487.89920000000001</v>
      </c>
      <c r="KJ560" s="13">
        <v>155548.1</v>
      </c>
      <c r="KK560" s="13">
        <v>94669.34</v>
      </c>
      <c r="KL560" s="13">
        <v>370</v>
      </c>
      <c r="KM560" s="13">
        <v>1.0546420000000001E-2</v>
      </c>
      <c r="KN560" s="13">
        <v>442935100</v>
      </c>
      <c r="KO560" s="13">
        <v>0.35987089999999999</v>
      </c>
    </row>
    <row r="561" spans="1:301" x14ac:dyDescent="0.75">
      <c r="A561">
        <v>568</v>
      </c>
      <c r="B561" t="s">
        <v>358</v>
      </c>
      <c r="C561" t="s">
        <v>311</v>
      </c>
      <c r="D561" t="s">
        <v>326</v>
      </c>
      <c r="E561" t="s">
        <v>313</v>
      </c>
      <c r="F561">
        <v>3</v>
      </c>
      <c r="G561" t="s">
        <v>302</v>
      </c>
      <c r="H561">
        <v>1</v>
      </c>
      <c r="I561">
        <v>14</v>
      </c>
      <c r="J561" s="1">
        <v>43976.436689814815</v>
      </c>
      <c r="K561" s="2">
        <f t="shared" si="16"/>
        <v>27</v>
      </c>
      <c r="L561" s="2">
        <f t="shared" si="17"/>
        <v>122977</v>
      </c>
      <c r="M561" s="3" t="s">
        <v>303</v>
      </c>
      <c r="N561" s="3">
        <v>14788</v>
      </c>
      <c r="O561" s="3">
        <v>190262200</v>
      </c>
      <c r="P561" s="3">
        <v>68536530</v>
      </c>
      <c r="Q561" s="3">
        <v>0.87002900000000005</v>
      </c>
      <c r="R561" s="3">
        <v>0.31340299999999999</v>
      </c>
      <c r="S561" s="3">
        <v>2.776071</v>
      </c>
      <c r="T561" s="3">
        <v>14788</v>
      </c>
      <c r="U561" s="3">
        <v>1</v>
      </c>
      <c r="V561" s="3">
        <v>0</v>
      </c>
      <c r="W561" s="3">
        <v>0</v>
      </c>
      <c r="X561" s="3">
        <v>8104</v>
      </c>
      <c r="Y561" s="3">
        <v>4441.0879999999997</v>
      </c>
      <c r="Z561" s="3">
        <v>0.5480119</v>
      </c>
      <c r="AA561" s="3">
        <v>457.48219999999998</v>
      </c>
      <c r="AB561" s="3">
        <v>12139.11</v>
      </c>
      <c r="AC561" s="3">
        <v>-1.207983</v>
      </c>
      <c r="AD561" s="3">
        <v>1228.2070000000001</v>
      </c>
      <c r="AE561" s="3">
        <v>2847.038</v>
      </c>
      <c r="AF561" s="3">
        <v>0.12589069999999999</v>
      </c>
      <c r="AG561" s="3">
        <v>117467</v>
      </c>
      <c r="AH561" s="3">
        <v>1268.345</v>
      </c>
      <c r="AI561" s="3">
        <v>0.22122810000000001</v>
      </c>
      <c r="AJ561" s="3">
        <v>374</v>
      </c>
      <c r="AK561" s="3">
        <v>458</v>
      </c>
      <c r="AL561" s="3">
        <v>14368</v>
      </c>
      <c r="AM561" s="3">
        <v>0.97159859999999998</v>
      </c>
      <c r="AN561" s="3">
        <v>509</v>
      </c>
      <c r="AO561" s="3">
        <v>0</v>
      </c>
      <c r="AP561" s="3">
        <v>84.652559999999994</v>
      </c>
      <c r="AQ561" s="3">
        <v>25.860849999999999</v>
      </c>
      <c r="AR561" s="3">
        <v>84.652559999999994</v>
      </c>
      <c r="AS561" s="3">
        <v>25.860849999999999</v>
      </c>
      <c r="AT561" s="3">
        <v>84.652559999999994</v>
      </c>
      <c r="AU561" s="3">
        <v>25.860849999999999</v>
      </c>
      <c r="AV561" s="3">
        <v>457.48250000000002</v>
      </c>
      <c r="AW561" s="3">
        <v>151888.5</v>
      </c>
      <c r="AX561" s="3">
        <v>9964.7009999999991</v>
      </c>
      <c r="AY561" s="3">
        <v>420</v>
      </c>
      <c r="AZ561" s="3">
        <v>2.8401409999999998E-2</v>
      </c>
      <c r="BA561" s="3">
        <v>258798800</v>
      </c>
      <c r="BB561" s="3">
        <v>1.183432</v>
      </c>
      <c r="BC561" s="5" t="s">
        <v>304</v>
      </c>
      <c r="BD561" s="5">
        <v>16935</v>
      </c>
      <c r="BE561" s="5">
        <v>271609000</v>
      </c>
      <c r="BF561" s="5">
        <v>59465280</v>
      </c>
      <c r="BG561" s="5">
        <v>0.94705189999999995</v>
      </c>
      <c r="BH561" s="5">
        <v>0.2073448</v>
      </c>
      <c r="BI561" s="5">
        <v>4.5675230000000004</v>
      </c>
      <c r="BJ561" s="5">
        <v>16935</v>
      </c>
      <c r="BK561" s="5">
        <v>1</v>
      </c>
      <c r="BL561" s="5">
        <v>0</v>
      </c>
      <c r="BM561" s="5">
        <v>0</v>
      </c>
      <c r="BN561" s="5">
        <v>9256</v>
      </c>
      <c r="BO561" s="5">
        <v>5058.9629999999997</v>
      </c>
      <c r="BP561" s="5">
        <v>0.54656039999999995</v>
      </c>
      <c r="BQ561" s="5">
        <v>470.49439999999998</v>
      </c>
      <c r="BR561" s="5">
        <v>14019.52</v>
      </c>
      <c r="BS561" s="5">
        <v>-0.76930460000000001</v>
      </c>
      <c r="BT561" s="5">
        <v>1179.421</v>
      </c>
      <c r="BU561" s="5">
        <v>2823.3560000000002</v>
      </c>
      <c r="BV561" s="5">
        <v>0.1712128</v>
      </c>
      <c r="BW561" s="5">
        <v>98912</v>
      </c>
      <c r="BX561" s="5">
        <v>1203.2180000000001</v>
      </c>
      <c r="BY561" s="5">
        <v>0.41059099999999998</v>
      </c>
      <c r="BZ561" s="5">
        <v>329</v>
      </c>
      <c r="CA561" s="5">
        <v>463</v>
      </c>
      <c r="CB561" s="5">
        <v>16498</v>
      </c>
      <c r="CC561" s="5">
        <v>0.97419549999999999</v>
      </c>
      <c r="CD561" s="5">
        <v>514</v>
      </c>
      <c r="CE561" s="5">
        <v>0</v>
      </c>
      <c r="CF561" s="5">
        <v>81.751930000000002</v>
      </c>
      <c r="CG561" s="5">
        <v>23.646650000000001</v>
      </c>
      <c r="CH561" s="5">
        <v>81.751930000000002</v>
      </c>
      <c r="CI561" s="5">
        <v>23.646650000000001</v>
      </c>
      <c r="CJ561" s="5">
        <v>81.751930000000002</v>
      </c>
      <c r="CK561" s="5">
        <v>23.646650000000001</v>
      </c>
      <c r="CL561" s="5">
        <v>470.49459999999999</v>
      </c>
      <c r="CM561" s="5">
        <v>128873.5</v>
      </c>
      <c r="CN561" s="5">
        <v>11605.96</v>
      </c>
      <c r="CO561" s="5">
        <v>437</v>
      </c>
      <c r="CP561" s="5">
        <v>2.5804549999999999E-2</v>
      </c>
      <c r="CQ561" s="5">
        <v>331074300</v>
      </c>
      <c r="CR561" s="5">
        <v>1.1543969999999999</v>
      </c>
      <c r="CS561" s="6" t="s">
        <v>305</v>
      </c>
      <c r="CT561" s="6">
        <v>24196</v>
      </c>
      <c r="CU561" s="6">
        <v>331470600</v>
      </c>
      <c r="CV561" s="6">
        <v>108606100</v>
      </c>
      <c r="CW561" s="6">
        <v>0.56618440000000003</v>
      </c>
      <c r="CX561" s="6">
        <v>0.18550990000000001</v>
      </c>
      <c r="CY561" s="6">
        <v>3.0520429999999998</v>
      </c>
      <c r="CZ561" s="6">
        <v>9303</v>
      </c>
      <c r="DA561" s="6">
        <v>0.38448500000000002</v>
      </c>
      <c r="DB561" s="6">
        <v>14893</v>
      </c>
      <c r="DC561" s="6">
        <v>0.61551489999999998</v>
      </c>
      <c r="DD561" s="6">
        <v>5923</v>
      </c>
      <c r="DE561" s="6">
        <v>1449.9059999999999</v>
      </c>
      <c r="DF561" s="6">
        <v>0.2447925</v>
      </c>
      <c r="DG561" s="6">
        <v>454.02749999999997</v>
      </c>
      <c r="DH561" s="6">
        <v>21866.62</v>
      </c>
      <c r="DI561" s="6">
        <v>-5.0886139999999997</v>
      </c>
      <c r="DJ561" s="6">
        <v>1048.9079999999999</v>
      </c>
      <c r="DK561" s="6">
        <v>2855.9119999999998</v>
      </c>
      <c r="DL561" s="6">
        <v>0.20924280000000001</v>
      </c>
      <c r="DM561" s="6">
        <v>115636</v>
      </c>
      <c r="DN561" s="6">
        <v>1272.2919999999999</v>
      </c>
      <c r="DO561" s="6">
        <v>0.2564631</v>
      </c>
      <c r="DP561" s="6">
        <v>381</v>
      </c>
      <c r="DQ561" s="6">
        <v>422</v>
      </c>
      <c r="DR561" s="6">
        <v>24183</v>
      </c>
      <c r="DS561" s="6">
        <v>0.99946270000000004</v>
      </c>
      <c r="DT561" s="6">
        <v>129</v>
      </c>
      <c r="DU561" s="6">
        <v>292</v>
      </c>
      <c r="DV561" s="6">
        <v>94.708129999999997</v>
      </c>
      <c r="DW561" s="6">
        <v>20.909559999999999</v>
      </c>
      <c r="DX561" s="6">
        <v>94.708129999999997</v>
      </c>
      <c r="DY561" s="6">
        <v>20.909559999999999</v>
      </c>
      <c r="DZ561" s="6">
        <v>94.708129999999997</v>
      </c>
      <c r="EA561" s="6">
        <v>20.909559999999999</v>
      </c>
      <c r="EB561" s="6">
        <v>456.58359999999999</v>
      </c>
      <c r="EC561" s="6">
        <v>143379.5</v>
      </c>
      <c r="ED561" s="6">
        <v>19761.490000000002</v>
      </c>
      <c r="EE561" s="6">
        <v>13</v>
      </c>
      <c r="EF561" s="6">
        <v>5.3727889999999996E-4</v>
      </c>
      <c r="EG561" s="6">
        <v>440076800</v>
      </c>
      <c r="EH561" s="6">
        <v>0.75169439999999998</v>
      </c>
      <c r="EI561" s="8" t="s">
        <v>306</v>
      </c>
      <c r="EJ561" s="8">
        <v>24195</v>
      </c>
      <c r="EK561" s="8">
        <v>265617600</v>
      </c>
      <c r="EL561" s="8">
        <v>136188800</v>
      </c>
      <c r="EM561" s="8">
        <v>0.45373849999999999</v>
      </c>
      <c r="EN561" s="8">
        <v>0.23264309999999999</v>
      </c>
      <c r="EO561" s="8">
        <v>1.9503630000000001</v>
      </c>
      <c r="EP561" s="8">
        <v>9020</v>
      </c>
      <c r="EQ561" s="8">
        <v>0.37280429999999998</v>
      </c>
      <c r="ER561" s="8">
        <v>15175</v>
      </c>
      <c r="ES561" s="8">
        <v>0.62719570000000002</v>
      </c>
      <c r="ET561" s="8">
        <v>6420</v>
      </c>
      <c r="EU561" s="8">
        <v>1703.509</v>
      </c>
      <c r="EV561" s="8">
        <v>0.26534410000000003</v>
      </c>
      <c r="EW561" s="8">
        <v>435.24709999999999</v>
      </c>
      <c r="EX561" s="8">
        <v>11484.92</v>
      </c>
      <c r="EY561" s="8">
        <v>-1.9540979999999999</v>
      </c>
      <c r="EZ561" s="8">
        <v>1007.077</v>
      </c>
      <c r="FA561" s="8">
        <v>2861.047</v>
      </c>
      <c r="FB561" s="8">
        <v>0.21314549999999999</v>
      </c>
      <c r="FC561" s="8">
        <v>113514</v>
      </c>
      <c r="FD561" s="8">
        <v>1263.0450000000001</v>
      </c>
      <c r="FE561" s="8">
        <v>0.1037595</v>
      </c>
      <c r="FF561" s="8">
        <v>400</v>
      </c>
      <c r="FG561" s="8">
        <v>412</v>
      </c>
      <c r="FH561" s="8">
        <v>24161</v>
      </c>
      <c r="FI561" s="8">
        <v>0.9985948</v>
      </c>
      <c r="FJ561" s="8">
        <v>121</v>
      </c>
      <c r="FK561" s="8">
        <v>290</v>
      </c>
      <c r="FL561" s="8">
        <v>94.440420000000003</v>
      </c>
      <c r="FM561" s="8">
        <v>20.820979999999999</v>
      </c>
      <c r="FN561" s="8">
        <v>94.440420000000003</v>
      </c>
      <c r="FO561" s="8">
        <v>20.820979999999999</v>
      </c>
      <c r="FP561" s="8">
        <v>94.440420000000003</v>
      </c>
      <c r="FQ561" s="8">
        <v>20.820979999999999</v>
      </c>
      <c r="FR561" s="8">
        <v>442.01710000000003</v>
      </c>
      <c r="FS561" s="8">
        <v>143510.1</v>
      </c>
      <c r="FT561" s="8">
        <v>5451.6750000000002</v>
      </c>
      <c r="FU561" s="8">
        <v>34</v>
      </c>
      <c r="FV561" s="8">
        <v>1.4052489999999999E-3</v>
      </c>
      <c r="FW561" s="8">
        <v>401806400</v>
      </c>
      <c r="FX561" s="8">
        <v>0.68638160000000004</v>
      </c>
      <c r="FY561" s="10" t="s">
        <v>307</v>
      </c>
      <c r="FZ561" s="10">
        <v>9742</v>
      </c>
      <c r="GA561" s="10">
        <v>28464830</v>
      </c>
      <c r="GB561" s="10">
        <v>9901979</v>
      </c>
      <c r="GC561" s="10">
        <v>0.29992479999999999</v>
      </c>
      <c r="GD561" s="10">
        <v>0.104334</v>
      </c>
      <c r="GE561" s="10">
        <v>2.8746610000000001</v>
      </c>
      <c r="GF561" s="10">
        <v>9656</v>
      </c>
      <c r="GG561" s="10">
        <v>0.99117230000000001</v>
      </c>
      <c r="GH561" s="10">
        <v>86</v>
      </c>
      <c r="GI561" s="10">
        <v>8.8277560000000008E-3</v>
      </c>
      <c r="GJ561" s="10">
        <v>2626</v>
      </c>
      <c r="GK561" s="10">
        <v>707.85019999999997</v>
      </c>
      <c r="GL561" s="10">
        <v>0.26955449999999997</v>
      </c>
      <c r="GM561" s="10">
        <v>261.62950000000001</v>
      </c>
      <c r="GN561" s="10">
        <v>894.38679999999999</v>
      </c>
      <c r="GO561" s="10">
        <v>-1.7983480000000001</v>
      </c>
      <c r="GP561" s="10">
        <v>1257.729</v>
      </c>
      <c r="GQ561" s="10">
        <v>2526.2220000000002</v>
      </c>
      <c r="GR561" s="10">
        <v>0.40379670000000001</v>
      </c>
      <c r="GS561" s="10">
        <v>24126</v>
      </c>
      <c r="GT561" s="10">
        <v>647.95339999999999</v>
      </c>
      <c r="GU561" s="10">
        <v>0.2340874</v>
      </c>
      <c r="GV561" s="10">
        <v>188</v>
      </c>
      <c r="GW561" s="10">
        <v>236</v>
      </c>
      <c r="GX561" s="10">
        <v>9664</v>
      </c>
      <c r="GY561" s="10">
        <v>0.99199340000000003</v>
      </c>
      <c r="GZ561" s="10">
        <v>223</v>
      </c>
      <c r="HA561" s="10">
        <v>12</v>
      </c>
      <c r="HB561" s="10">
        <v>93.709299999999999</v>
      </c>
      <c r="HC561" s="10">
        <v>18.7254</v>
      </c>
      <c r="HD561" s="10">
        <v>93.709299999999999</v>
      </c>
      <c r="HE561" s="10">
        <v>18.7254</v>
      </c>
      <c r="HF561" s="10">
        <v>93.709299999999999</v>
      </c>
      <c r="HG561" s="10">
        <v>18.7254</v>
      </c>
      <c r="HH561" s="10">
        <v>261.62970000000001</v>
      </c>
      <c r="HI561" s="10">
        <v>36986.720000000001</v>
      </c>
      <c r="HJ561" s="10">
        <v>82.111260000000001</v>
      </c>
      <c r="HK561" s="10">
        <v>78</v>
      </c>
      <c r="HL561" s="10">
        <v>8.0065699999999993E-3</v>
      </c>
      <c r="HM561" s="10">
        <v>38366810</v>
      </c>
      <c r="HN561" s="10">
        <v>0.40425879999999997</v>
      </c>
      <c r="HO561" s="12" t="s">
        <v>308</v>
      </c>
      <c r="HP561" s="12">
        <v>9847</v>
      </c>
      <c r="HQ561" s="12">
        <v>30673170</v>
      </c>
      <c r="HR561" s="12">
        <v>13374590</v>
      </c>
      <c r="HS561" s="12">
        <v>0.3163376</v>
      </c>
      <c r="HT561" s="12">
        <v>0.13793440000000001</v>
      </c>
      <c r="HU561" s="12">
        <v>2.2933910000000002</v>
      </c>
      <c r="HV561" s="12">
        <v>9847</v>
      </c>
      <c r="HW561" s="12">
        <v>1</v>
      </c>
      <c r="HX561" s="12">
        <v>0</v>
      </c>
      <c r="HY561" s="12">
        <v>0</v>
      </c>
      <c r="HZ561" s="12">
        <v>2520</v>
      </c>
      <c r="IA561" s="12">
        <v>644.90710000000001</v>
      </c>
      <c r="IB561" s="12">
        <v>0.25591550000000002</v>
      </c>
      <c r="IC561" s="12">
        <v>259.23930000000001</v>
      </c>
      <c r="ID561" s="12">
        <v>801.16150000000005</v>
      </c>
      <c r="IE561" s="12">
        <v>-4.7648520000000003</v>
      </c>
      <c r="IF561" s="12">
        <v>1244.3810000000001</v>
      </c>
      <c r="IG561" s="12">
        <v>2499.75</v>
      </c>
      <c r="IH561" s="12">
        <v>0.37790230000000002</v>
      </c>
      <c r="II561" s="12">
        <v>26057</v>
      </c>
      <c r="IJ561" s="12">
        <v>670.1454</v>
      </c>
      <c r="IK561" s="12">
        <v>0.15423149999999999</v>
      </c>
      <c r="IL561" s="12">
        <v>177</v>
      </c>
      <c r="IM561" s="12">
        <v>259</v>
      </c>
      <c r="IN561" s="12">
        <v>9782</v>
      </c>
      <c r="IO561" s="12">
        <v>0.99339900000000003</v>
      </c>
      <c r="IP561" s="12">
        <v>273</v>
      </c>
      <c r="IQ561" s="12">
        <v>0</v>
      </c>
      <c r="IR561" s="12">
        <v>93.78389</v>
      </c>
      <c r="IS561" s="12">
        <v>20.5105</v>
      </c>
      <c r="IT561" s="12">
        <v>93.78389</v>
      </c>
      <c r="IU561" s="12">
        <v>20.5105</v>
      </c>
      <c r="IV561" s="12">
        <v>93.78389</v>
      </c>
      <c r="IW561" s="12">
        <v>20.5105</v>
      </c>
      <c r="IX561" s="12">
        <v>261.40019999999998</v>
      </c>
      <c r="IY561" s="12">
        <v>38846.28</v>
      </c>
      <c r="IZ561" s="12">
        <v>65.183269999999993</v>
      </c>
      <c r="JA561" s="12">
        <v>65</v>
      </c>
      <c r="JB561" s="12">
        <v>6.6009950000000001E-3</v>
      </c>
      <c r="JC561" s="12">
        <v>44047760</v>
      </c>
      <c r="JD561" s="12">
        <v>0.45427200000000001</v>
      </c>
      <c r="JE561" s="13" t="s">
        <v>309</v>
      </c>
      <c r="JF561" s="13">
        <v>23274</v>
      </c>
      <c r="JG561" s="13">
        <v>115283000</v>
      </c>
      <c r="JH561" s="13">
        <v>87015990</v>
      </c>
      <c r="JI561" s="13">
        <v>0.21282519999999999</v>
      </c>
      <c r="JJ561" s="13">
        <v>0.16064120000000001</v>
      </c>
      <c r="JK561" s="13">
        <v>1.324848</v>
      </c>
      <c r="JL561" s="13">
        <v>6280</v>
      </c>
      <c r="JM561" s="13">
        <v>1694.5260000000001</v>
      </c>
      <c r="JN561" s="13">
        <v>0.26982899999999999</v>
      </c>
      <c r="JO561" s="13">
        <v>340.24259999999998</v>
      </c>
      <c r="JP561" s="13">
        <v>25758.84</v>
      </c>
      <c r="JQ561" s="13">
        <v>-0.95179990000000003</v>
      </c>
      <c r="JR561" s="13">
        <v>1592.4849999999999</v>
      </c>
      <c r="JS561" s="13">
        <v>1312.819</v>
      </c>
      <c r="JT561" s="13">
        <v>0.3786545</v>
      </c>
      <c r="JU561" s="13">
        <v>61465</v>
      </c>
      <c r="JV561" s="13">
        <v>958.83759999999995</v>
      </c>
      <c r="JW561" s="13">
        <v>1.9524099999999999E-2</v>
      </c>
      <c r="JX561" s="13">
        <v>320</v>
      </c>
      <c r="JY561" s="13">
        <v>288</v>
      </c>
      <c r="JZ561" s="13">
        <v>22914</v>
      </c>
      <c r="KA561" s="13">
        <v>0.98453210000000002</v>
      </c>
      <c r="KB561" s="13">
        <v>247.96979999999999</v>
      </c>
      <c r="KC561" s="13">
        <v>98.975040000000007</v>
      </c>
      <c r="KD561" s="13">
        <v>20.433070000000001</v>
      </c>
      <c r="KE561" s="13">
        <v>98.975040000000007</v>
      </c>
      <c r="KF561" s="13">
        <v>20.433070000000001</v>
      </c>
      <c r="KG561" s="13">
        <v>98.975040000000007</v>
      </c>
      <c r="KH561" s="13">
        <v>20.433070000000001</v>
      </c>
      <c r="KI561" s="13">
        <v>349.77550000000002</v>
      </c>
      <c r="KJ561" s="13">
        <v>88534.51</v>
      </c>
      <c r="KK561" s="13">
        <v>28508.98</v>
      </c>
      <c r="KL561" s="13">
        <v>360</v>
      </c>
      <c r="KM561" s="13">
        <v>1.54679E-2</v>
      </c>
      <c r="KN561" s="13">
        <v>202298900</v>
      </c>
      <c r="KO561" s="13">
        <v>0.37346639999999998</v>
      </c>
    </row>
    <row r="562" spans="1:301" x14ac:dyDescent="0.75">
      <c r="A562">
        <v>569</v>
      </c>
      <c r="B562" t="s">
        <v>361</v>
      </c>
      <c r="C562" t="s">
        <v>311</v>
      </c>
      <c r="D562" t="s">
        <v>312</v>
      </c>
      <c r="E562" t="s">
        <v>316</v>
      </c>
      <c r="F562">
        <v>3</v>
      </c>
      <c r="G562" t="s">
        <v>302</v>
      </c>
      <c r="H562">
        <v>2</v>
      </c>
      <c r="I562">
        <v>15</v>
      </c>
      <c r="J562" s="1">
        <v>43976.438043981485</v>
      </c>
      <c r="K562" s="2">
        <f t="shared" si="16"/>
        <v>27</v>
      </c>
      <c r="L562" s="2">
        <f t="shared" si="17"/>
        <v>156957</v>
      </c>
      <c r="M562" s="3" t="s">
        <v>303</v>
      </c>
      <c r="N562" s="3">
        <v>16160</v>
      </c>
      <c r="O562" s="3">
        <v>362898000</v>
      </c>
      <c r="P562" s="3">
        <v>66720310</v>
      </c>
      <c r="Q562" s="3">
        <v>1.3896379999999999</v>
      </c>
      <c r="R562" s="3">
        <v>0.25549080000000002</v>
      </c>
      <c r="S562" s="3">
        <v>5.4390929999999997</v>
      </c>
      <c r="T562" s="3">
        <v>16160</v>
      </c>
      <c r="U562" s="3">
        <v>1</v>
      </c>
      <c r="V562" s="3">
        <v>0</v>
      </c>
      <c r="W562" s="3">
        <v>0</v>
      </c>
      <c r="X562" s="3">
        <v>8805</v>
      </c>
      <c r="Y562" s="3">
        <v>4797.5259999999998</v>
      </c>
      <c r="Z562" s="3">
        <v>0.54486389999999996</v>
      </c>
      <c r="AA562" s="3">
        <v>553.59910000000002</v>
      </c>
      <c r="AB562" s="3">
        <v>12866.67</v>
      </c>
      <c r="AC562" s="3">
        <v>-2.229857</v>
      </c>
      <c r="AD562" s="3">
        <v>1204.606</v>
      </c>
      <c r="AE562" s="3">
        <v>2836.1950000000002</v>
      </c>
      <c r="AF562" s="3">
        <v>0.13718520000000001</v>
      </c>
      <c r="AG562" s="3">
        <v>117797</v>
      </c>
      <c r="AH562" s="3">
        <v>1391.627</v>
      </c>
      <c r="AI562" s="3">
        <v>0.47526859999999999</v>
      </c>
      <c r="AJ562" s="3">
        <v>437</v>
      </c>
      <c r="AK562" s="3">
        <v>479</v>
      </c>
      <c r="AL562" s="3">
        <v>15772</v>
      </c>
      <c r="AM562" s="3">
        <v>0.97599009999999997</v>
      </c>
      <c r="AN562" s="3">
        <v>499</v>
      </c>
      <c r="AO562" s="3">
        <v>0</v>
      </c>
      <c r="AP562" s="3">
        <v>85.834400000000002</v>
      </c>
      <c r="AQ562" s="3">
        <v>25.268699999999999</v>
      </c>
      <c r="AR562" s="3">
        <v>85.834400000000002</v>
      </c>
      <c r="AS562" s="3">
        <v>25.268699999999999</v>
      </c>
      <c r="AT562" s="3">
        <v>85.834400000000002</v>
      </c>
      <c r="AU562" s="3">
        <v>25.268699999999999</v>
      </c>
      <c r="AV562" s="3">
        <v>553.72529999999995</v>
      </c>
      <c r="AW562" s="3">
        <v>168939</v>
      </c>
      <c r="AX562" s="3">
        <v>10244.51</v>
      </c>
      <c r="AY562" s="3">
        <v>388</v>
      </c>
      <c r="AZ562" s="3">
        <v>2.4009900000000001E-2</v>
      </c>
      <c r="BA562" s="3">
        <v>429618300</v>
      </c>
      <c r="BB562" s="3">
        <v>1.6451290000000001</v>
      </c>
      <c r="BC562" s="5" t="s">
        <v>304</v>
      </c>
      <c r="BD562" s="5">
        <v>16305</v>
      </c>
      <c r="BE562" s="5">
        <v>374838700</v>
      </c>
      <c r="BF562" s="5">
        <v>54292990</v>
      </c>
      <c r="BG562" s="5">
        <v>1.4099470000000001</v>
      </c>
      <c r="BH562" s="5">
        <v>0.20422180000000001</v>
      </c>
      <c r="BI562" s="5">
        <v>6.9039979999999996</v>
      </c>
      <c r="BJ562" s="5">
        <v>16305</v>
      </c>
      <c r="BK562" s="5">
        <v>1</v>
      </c>
      <c r="BL562" s="5">
        <v>0</v>
      </c>
      <c r="BM562" s="5">
        <v>0</v>
      </c>
      <c r="BN562" s="5">
        <v>8723</v>
      </c>
      <c r="BO562" s="5">
        <v>4666.7110000000002</v>
      </c>
      <c r="BP562" s="5">
        <v>0.53498920000000005</v>
      </c>
      <c r="BQ562" s="5">
        <v>578.85829999999999</v>
      </c>
      <c r="BR562" s="5">
        <v>14471.21</v>
      </c>
      <c r="BS562" s="5">
        <v>-2.0203030000000002</v>
      </c>
      <c r="BT562" s="5">
        <v>1193.5630000000001</v>
      </c>
      <c r="BU562" s="5">
        <v>2833.28</v>
      </c>
      <c r="BV562" s="5">
        <v>0.14959539999999999</v>
      </c>
      <c r="BW562" s="5">
        <v>108994</v>
      </c>
      <c r="BX562" s="5">
        <v>1401.59</v>
      </c>
      <c r="BY562" s="5">
        <v>0.55795450000000002</v>
      </c>
      <c r="BZ562" s="5">
        <v>461</v>
      </c>
      <c r="CA562" s="5">
        <v>449</v>
      </c>
      <c r="CB562" s="5">
        <v>15893</v>
      </c>
      <c r="CC562" s="5">
        <v>0.97473169999999998</v>
      </c>
      <c r="CD562" s="5">
        <v>497</v>
      </c>
      <c r="CE562" s="5">
        <v>0</v>
      </c>
      <c r="CF562" s="5">
        <v>85.919780000000003</v>
      </c>
      <c r="CG562" s="5">
        <v>25.433479999999999</v>
      </c>
      <c r="CH562" s="5">
        <v>85.919780000000003</v>
      </c>
      <c r="CI562" s="5">
        <v>25.433479999999999</v>
      </c>
      <c r="CJ562" s="5">
        <v>85.919780000000003</v>
      </c>
      <c r="CK562" s="5">
        <v>25.433479999999999</v>
      </c>
      <c r="CL562" s="5">
        <v>578.85850000000005</v>
      </c>
      <c r="CM562" s="5">
        <v>153532.79999999999</v>
      </c>
      <c r="CN562" s="5">
        <v>12843.66</v>
      </c>
      <c r="CO562" s="5">
        <v>412</v>
      </c>
      <c r="CP562" s="5">
        <v>2.526832E-2</v>
      </c>
      <c r="CQ562" s="5">
        <v>429131700</v>
      </c>
      <c r="CR562" s="5">
        <v>1.614169</v>
      </c>
      <c r="CS562" s="6" t="s">
        <v>305</v>
      </c>
      <c r="CT562" s="6">
        <v>35345</v>
      </c>
      <c r="CU562" s="6">
        <v>1026111000</v>
      </c>
      <c r="CV562" s="6">
        <v>261745300</v>
      </c>
      <c r="CW562" s="6">
        <v>0.82136909999999996</v>
      </c>
      <c r="CX562" s="6">
        <v>0.2095187</v>
      </c>
      <c r="CY562" s="6">
        <v>3.9202650000000001</v>
      </c>
      <c r="CZ562" s="6">
        <v>13288</v>
      </c>
      <c r="DA562" s="6">
        <v>0.37595129999999999</v>
      </c>
      <c r="DB562" s="6">
        <v>22057</v>
      </c>
      <c r="DC562" s="6">
        <v>0.62404870000000001</v>
      </c>
      <c r="DD562" s="6">
        <v>7907</v>
      </c>
      <c r="DE562" s="6">
        <v>1768.8679999999999</v>
      </c>
      <c r="DF562" s="6">
        <v>0.2237092</v>
      </c>
      <c r="DG562" s="6">
        <v>661.20870000000002</v>
      </c>
      <c r="DH562" s="6">
        <v>41243.35</v>
      </c>
      <c r="DI562" s="6">
        <v>-12.560449999999999</v>
      </c>
      <c r="DJ562" s="6">
        <v>999.43439999999998</v>
      </c>
      <c r="DK562" s="6">
        <v>2868.7750000000001</v>
      </c>
      <c r="DL562" s="6">
        <v>0.18606549999999999</v>
      </c>
      <c r="DM562" s="6">
        <v>189960</v>
      </c>
      <c r="DN562" s="6">
        <v>1689.038</v>
      </c>
      <c r="DO562" s="6">
        <v>0.35226350000000001</v>
      </c>
      <c r="DP562" s="6">
        <v>380</v>
      </c>
      <c r="DQ562" s="6">
        <v>647</v>
      </c>
      <c r="DR562" s="6">
        <v>35269</v>
      </c>
      <c r="DS562" s="6">
        <v>0.99784980000000001</v>
      </c>
      <c r="DT562" s="6">
        <v>241</v>
      </c>
      <c r="DU562" s="6">
        <v>405</v>
      </c>
      <c r="DV562" s="6">
        <v>93.774929999999998</v>
      </c>
      <c r="DW562" s="6">
        <v>19.472819999999999</v>
      </c>
      <c r="DX562" s="6">
        <v>93.774929999999998</v>
      </c>
      <c r="DY562" s="6">
        <v>19.472819999999999</v>
      </c>
      <c r="DZ562" s="6">
        <v>93.774929999999998</v>
      </c>
      <c r="EA562" s="6">
        <v>19.472819999999999</v>
      </c>
      <c r="EB562" s="6">
        <v>661.20889999999997</v>
      </c>
      <c r="EC562" s="6">
        <v>238057.8</v>
      </c>
      <c r="ED562" s="6">
        <v>48126.01</v>
      </c>
      <c r="EE562" s="6">
        <v>76</v>
      </c>
      <c r="EF562" s="6">
        <v>2.1502330000000001E-3</v>
      </c>
      <c r="EG562" s="6">
        <v>1287856000</v>
      </c>
      <c r="EH562" s="6">
        <v>1.030888</v>
      </c>
      <c r="EI562" s="8" t="s">
        <v>306</v>
      </c>
      <c r="EJ562" s="8">
        <v>32171</v>
      </c>
      <c r="EK562" s="8">
        <v>962239800</v>
      </c>
      <c r="EL562" s="8">
        <v>188048600</v>
      </c>
      <c r="EM562" s="8">
        <v>0.92972429999999995</v>
      </c>
      <c r="EN562" s="8">
        <v>0.1816942</v>
      </c>
      <c r="EO562" s="8">
        <v>5.1169739999999999</v>
      </c>
      <c r="EP562" s="8">
        <v>13721</v>
      </c>
      <c r="EQ562" s="8">
        <v>0.4265021</v>
      </c>
      <c r="ER562" s="8">
        <v>18450</v>
      </c>
      <c r="ES562" s="8">
        <v>0.5734979</v>
      </c>
      <c r="ET562" s="8">
        <v>8221</v>
      </c>
      <c r="EU562" s="8">
        <v>2100.8000000000002</v>
      </c>
      <c r="EV562" s="8">
        <v>0.25554070000000001</v>
      </c>
      <c r="EW562" s="8">
        <v>657.13699999999994</v>
      </c>
      <c r="EX562" s="8">
        <v>31517.75</v>
      </c>
      <c r="EY562" s="8">
        <v>-4.351305</v>
      </c>
      <c r="EZ562" s="8">
        <v>980.79020000000003</v>
      </c>
      <c r="FA562" s="8">
        <v>2852.346</v>
      </c>
      <c r="FB562" s="8">
        <v>0.19079109999999999</v>
      </c>
      <c r="FC562" s="8">
        <v>168619</v>
      </c>
      <c r="FD562" s="8">
        <v>1647.902</v>
      </c>
      <c r="FE562" s="8">
        <v>0.4529842</v>
      </c>
      <c r="FF562" s="8">
        <v>463</v>
      </c>
      <c r="FG562" s="8">
        <v>578</v>
      </c>
      <c r="FH562" s="8">
        <v>32157</v>
      </c>
      <c r="FI562" s="8">
        <v>0.99956480000000003</v>
      </c>
      <c r="FJ562" s="8">
        <v>241</v>
      </c>
      <c r="FK562" s="8">
        <v>336</v>
      </c>
      <c r="FL562" s="8">
        <v>92.118610000000004</v>
      </c>
      <c r="FM562" s="8">
        <v>18.074870000000001</v>
      </c>
      <c r="FN562" s="8">
        <v>92.118610000000004</v>
      </c>
      <c r="FO562" s="8">
        <v>18.074870000000001</v>
      </c>
      <c r="FP562" s="8">
        <v>92.118610000000004</v>
      </c>
      <c r="FQ562" s="8">
        <v>18.074870000000001</v>
      </c>
      <c r="FR562" s="8">
        <v>657.14059999999995</v>
      </c>
      <c r="FS562" s="8">
        <v>213132</v>
      </c>
      <c r="FT562" s="8">
        <v>30877.759999999998</v>
      </c>
      <c r="FU562" s="8">
        <v>14</v>
      </c>
      <c r="FV562" s="8">
        <v>4.3517449999999999E-4</v>
      </c>
      <c r="FW562" s="8">
        <v>1150288000</v>
      </c>
      <c r="FX562" s="8">
        <v>1.111418</v>
      </c>
      <c r="FY562" s="10" t="s">
        <v>307</v>
      </c>
      <c r="FZ562" s="10">
        <v>13482</v>
      </c>
      <c r="GA562" s="10">
        <v>85988660</v>
      </c>
      <c r="GB562" s="10">
        <v>29112920</v>
      </c>
      <c r="GC562" s="10">
        <v>0.47307779999999999</v>
      </c>
      <c r="GD562" s="10">
        <v>0.16016849999999999</v>
      </c>
      <c r="GE562" s="10">
        <v>2.9536250000000002</v>
      </c>
      <c r="GF562" s="10">
        <v>13386</v>
      </c>
      <c r="GG562" s="10">
        <v>0.99287939999999997</v>
      </c>
      <c r="GH562" s="10">
        <v>96</v>
      </c>
      <c r="GI562" s="10">
        <v>7.1206050000000003E-3</v>
      </c>
      <c r="GJ562" s="10">
        <v>4120</v>
      </c>
      <c r="GK562" s="10">
        <v>1259.0419999999999</v>
      </c>
      <c r="GL562" s="10">
        <v>0.30559269999999999</v>
      </c>
      <c r="GM562" s="10">
        <v>345.21010000000001</v>
      </c>
      <c r="GN562" s="10">
        <v>777.98990000000003</v>
      </c>
      <c r="GO562" s="10">
        <v>7.080991</v>
      </c>
      <c r="GP562" s="10">
        <v>1278.279</v>
      </c>
      <c r="GQ562" s="10">
        <v>2501.723</v>
      </c>
      <c r="GR562" s="10">
        <v>0.25323069999999998</v>
      </c>
      <c r="GS562" s="10">
        <v>53240</v>
      </c>
      <c r="GT562" s="10">
        <v>927.27719999999999</v>
      </c>
      <c r="GU562" s="10">
        <v>0.24416950000000001</v>
      </c>
      <c r="GV562" s="10">
        <v>283</v>
      </c>
      <c r="GW562" s="10">
        <v>324</v>
      </c>
      <c r="GX562" s="10">
        <v>13364</v>
      </c>
      <c r="GY562" s="10">
        <v>0.99124760000000001</v>
      </c>
      <c r="GZ562" s="10">
        <v>309</v>
      </c>
      <c r="HA562" s="10">
        <v>14</v>
      </c>
      <c r="HB562" s="10">
        <v>92.410030000000006</v>
      </c>
      <c r="HC562" s="10">
        <v>18.21575</v>
      </c>
      <c r="HD562" s="10">
        <v>92.410030000000006</v>
      </c>
      <c r="HE562" s="10">
        <v>18.21575</v>
      </c>
      <c r="HF562" s="10">
        <v>92.410030000000006</v>
      </c>
      <c r="HG562" s="10">
        <v>18.21575</v>
      </c>
      <c r="HH562" s="10">
        <v>351.94709999999998</v>
      </c>
      <c r="HI562" s="10">
        <v>70300.22</v>
      </c>
      <c r="HJ562" s="10">
        <v>44.894550000000002</v>
      </c>
      <c r="HK562" s="10">
        <v>118</v>
      </c>
      <c r="HL562" s="10">
        <v>8.7524100000000004E-3</v>
      </c>
      <c r="HM562" s="10">
        <v>115101600</v>
      </c>
      <c r="HN562" s="10">
        <v>0.63324630000000004</v>
      </c>
      <c r="HO562" s="12" t="s">
        <v>308</v>
      </c>
      <c r="HP562" s="12">
        <v>10927</v>
      </c>
      <c r="HQ562" s="12">
        <v>56464340</v>
      </c>
      <c r="HR562" s="12">
        <v>20685800</v>
      </c>
      <c r="HS562" s="12">
        <v>0.47290339999999997</v>
      </c>
      <c r="HT562" s="12">
        <v>0.17324890000000001</v>
      </c>
      <c r="HU562" s="12">
        <v>2.729619</v>
      </c>
      <c r="HV562" s="12">
        <v>10927</v>
      </c>
      <c r="HW562" s="12">
        <v>1</v>
      </c>
      <c r="HX562" s="12">
        <v>0</v>
      </c>
      <c r="HY562" s="12">
        <v>0</v>
      </c>
      <c r="HZ562" s="12">
        <v>3360</v>
      </c>
      <c r="IA562" s="12">
        <v>1033.184</v>
      </c>
      <c r="IB562" s="12">
        <v>0.30749520000000002</v>
      </c>
      <c r="IC562" s="12">
        <v>334.72379999999998</v>
      </c>
      <c r="ID562" s="12">
        <v>721.44069999999999</v>
      </c>
      <c r="IE562" s="12">
        <v>3.9111829999999999</v>
      </c>
      <c r="IF562" s="12">
        <v>1274.623</v>
      </c>
      <c r="IG562" s="12">
        <v>2484.5279999999998</v>
      </c>
      <c r="IH562" s="12">
        <v>0.2468765</v>
      </c>
      <c r="II562" s="12">
        <v>44261</v>
      </c>
      <c r="IJ562" s="12">
        <v>857.57640000000004</v>
      </c>
      <c r="IK562" s="12">
        <v>0.21506600000000001</v>
      </c>
      <c r="IL562" s="12">
        <v>294</v>
      </c>
      <c r="IM562" s="12">
        <v>257</v>
      </c>
      <c r="IN562" s="12">
        <v>10832</v>
      </c>
      <c r="IO562" s="12">
        <v>0.99130589999999996</v>
      </c>
      <c r="IP562" s="12">
        <v>292</v>
      </c>
      <c r="IQ562" s="12">
        <v>0</v>
      </c>
      <c r="IR562" s="12">
        <v>91.281869999999998</v>
      </c>
      <c r="IS562" s="12">
        <v>16.326149999999998</v>
      </c>
      <c r="IT562" s="12">
        <v>91.281869999999998</v>
      </c>
      <c r="IU562" s="12">
        <v>16.326149999999998</v>
      </c>
      <c r="IV562" s="12">
        <v>91.281869999999998</v>
      </c>
      <c r="IW562" s="12">
        <v>16.326149999999998</v>
      </c>
      <c r="IX562" s="12">
        <v>334.72399999999999</v>
      </c>
      <c r="IY562" s="12">
        <v>58147.34</v>
      </c>
      <c r="IZ562" s="12">
        <v>47.632159999999999</v>
      </c>
      <c r="JA562" s="12">
        <v>95</v>
      </c>
      <c r="JB562" s="12">
        <v>8.69406E-3</v>
      </c>
      <c r="JC562" s="12">
        <v>77150140</v>
      </c>
      <c r="JD562" s="12">
        <v>0.64615230000000001</v>
      </c>
      <c r="JE562" s="13" t="s">
        <v>309</v>
      </c>
      <c r="JF562" s="13">
        <v>32567</v>
      </c>
      <c r="JG562" s="13">
        <v>364527200</v>
      </c>
      <c r="JH562" s="13">
        <v>242081800</v>
      </c>
      <c r="JI562" s="13">
        <v>0.3436959</v>
      </c>
      <c r="JJ562" s="13">
        <v>0.2282478</v>
      </c>
      <c r="JK562" s="13">
        <v>1.5058020000000001</v>
      </c>
      <c r="JL562" s="13">
        <v>7425</v>
      </c>
      <c r="JM562" s="13">
        <v>1692.837</v>
      </c>
      <c r="JN562" s="13">
        <v>0.22799150000000001</v>
      </c>
      <c r="JO562" s="13">
        <v>1503.537</v>
      </c>
      <c r="JP562" s="13">
        <v>53882.35</v>
      </c>
      <c r="JQ562" s="13">
        <v>2.2969780000000002</v>
      </c>
      <c r="JR562" s="13">
        <v>1583.222</v>
      </c>
      <c r="JS562" s="13">
        <v>1243.4179999999999</v>
      </c>
      <c r="JT562" s="13">
        <v>0.1001122</v>
      </c>
      <c r="JU562" s="13">
        <v>325305</v>
      </c>
      <c r="JV562" s="13">
        <v>3257.7979999999998</v>
      </c>
      <c r="JW562" s="13">
        <v>4.074436E-2</v>
      </c>
      <c r="JX562" s="13">
        <v>1496</v>
      </c>
      <c r="JY562" s="13">
        <v>418</v>
      </c>
      <c r="JZ562" s="13">
        <v>32229</v>
      </c>
      <c r="KA562" s="13">
        <v>0.98962139999999998</v>
      </c>
      <c r="KB562" s="13">
        <v>1378.471</v>
      </c>
      <c r="KC562" s="13">
        <v>97.746369999999999</v>
      </c>
      <c r="KD562" s="13">
        <v>18.521789999999999</v>
      </c>
      <c r="KE562" s="13">
        <v>97.746369999999999</v>
      </c>
      <c r="KF562" s="13">
        <v>18.521789999999999</v>
      </c>
      <c r="KG562" s="13">
        <v>97.746369999999999</v>
      </c>
      <c r="KH562" s="13">
        <v>18.521789999999999</v>
      </c>
      <c r="KI562" s="13">
        <v>1503.538</v>
      </c>
      <c r="KJ562" s="13">
        <v>614896.69999999995</v>
      </c>
      <c r="KK562" s="13">
        <v>89148.77</v>
      </c>
      <c r="KL562" s="13">
        <v>338</v>
      </c>
      <c r="KM562" s="13">
        <v>1.03786E-2</v>
      </c>
      <c r="KN562" s="13">
        <v>606609000</v>
      </c>
      <c r="KO562" s="13">
        <v>0.57194370000000005</v>
      </c>
    </row>
    <row r="563" spans="1:301" x14ac:dyDescent="0.75">
      <c r="A563">
        <v>570</v>
      </c>
      <c r="B563" t="s">
        <v>359</v>
      </c>
      <c r="C563" t="s">
        <v>311</v>
      </c>
      <c r="D563" t="s">
        <v>319</v>
      </c>
      <c r="E563" t="s">
        <v>316</v>
      </c>
      <c r="F563">
        <v>3</v>
      </c>
      <c r="G563" t="s">
        <v>302</v>
      </c>
      <c r="H563">
        <v>2</v>
      </c>
      <c r="I563">
        <v>14</v>
      </c>
      <c r="J563" s="1">
        <v>43976.439409722225</v>
      </c>
      <c r="K563" s="2">
        <f t="shared" si="16"/>
        <v>27</v>
      </c>
      <c r="L563" s="2">
        <f t="shared" si="17"/>
        <v>160395</v>
      </c>
      <c r="M563" s="3" t="s">
        <v>303</v>
      </c>
      <c r="N563" s="3">
        <v>15476</v>
      </c>
      <c r="O563" s="3">
        <v>626811100</v>
      </c>
      <c r="P563" s="3">
        <v>23078230</v>
      </c>
      <c r="Q563" s="3">
        <v>2.6170930000000001</v>
      </c>
      <c r="R563" s="3">
        <v>9.6357410000000004E-2</v>
      </c>
      <c r="S563" s="3">
        <v>27.160270000000001</v>
      </c>
      <c r="T563" s="3">
        <v>15476</v>
      </c>
      <c r="U563" s="3">
        <v>1</v>
      </c>
      <c r="V563" s="3">
        <v>0</v>
      </c>
      <c r="W563" s="3">
        <v>0</v>
      </c>
      <c r="X563" s="3">
        <v>8056</v>
      </c>
      <c r="Y563" s="3">
        <v>4193.5339999999997</v>
      </c>
      <c r="Z563" s="3">
        <v>0.52054789999999995</v>
      </c>
      <c r="AA563" s="3">
        <v>663.24130000000002</v>
      </c>
      <c r="AB563" s="3">
        <v>22415.200000000001</v>
      </c>
      <c r="AC563" s="3">
        <v>-5.9753030000000003</v>
      </c>
      <c r="AD563" s="3">
        <v>1102.5530000000001</v>
      </c>
      <c r="AE563" s="3">
        <v>2746.13</v>
      </c>
      <c r="AF563" s="3">
        <v>0.1330662</v>
      </c>
      <c r="AG563" s="3">
        <v>116303</v>
      </c>
      <c r="AH563" s="3">
        <v>1532.6189999999999</v>
      </c>
      <c r="AI563" s="3">
        <v>0.86299999999999999</v>
      </c>
      <c r="AJ563" s="3">
        <v>453</v>
      </c>
      <c r="AK563" s="3">
        <v>561</v>
      </c>
      <c r="AL563" s="3">
        <v>15112</v>
      </c>
      <c r="AM563" s="3">
        <v>0.97647969999999995</v>
      </c>
      <c r="AN563" s="3">
        <v>615</v>
      </c>
      <c r="AO563" s="3">
        <v>0</v>
      </c>
      <c r="AP563" s="3">
        <v>82.583680000000001</v>
      </c>
      <c r="AQ563" s="3">
        <v>23.633600000000001</v>
      </c>
      <c r="AR563" s="3">
        <v>82.583680000000001</v>
      </c>
      <c r="AS563" s="3">
        <v>23.633600000000001</v>
      </c>
      <c r="AT563" s="3">
        <v>82.583680000000001</v>
      </c>
      <c r="AU563" s="3">
        <v>23.633600000000001</v>
      </c>
      <c r="AV563" s="3">
        <v>663.24149999999997</v>
      </c>
      <c r="AW563" s="3">
        <v>160635.6</v>
      </c>
      <c r="AX563" s="3">
        <v>32465.83</v>
      </c>
      <c r="AY563" s="3">
        <v>364</v>
      </c>
      <c r="AZ563" s="3">
        <v>2.3520289999999999E-2</v>
      </c>
      <c r="BA563" s="3">
        <v>649889300</v>
      </c>
      <c r="BB563" s="3">
        <v>2.7134510000000001</v>
      </c>
      <c r="BC563" s="5" t="s">
        <v>304</v>
      </c>
      <c r="BD563" s="5">
        <v>16721</v>
      </c>
      <c r="BE563" s="5">
        <v>615193500</v>
      </c>
      <c r="BF563" s="5">
        <v>29581150</v>
      </c>
      <c r="BG563" s="5">
        <v>2.2003270000000001</v>
      </c>
      <c r="BH563" s="5">
        <v>0.1058012</v>
      </c>
      <c r="BI563" s="5">
        <v>20.796810000000001</v>
      </c>
      <c r="BJ563" s="5">
        <v>16721</v>
      </c>
      <c r="BK563" s="5">
        <v>1</v>
      </c>
      <c r="BL563" s="5">
        <v>0</v>
      </c>
      <c r="BM563" s="5">
        <v>0</v>
      </c>
      <c r="BN563" s="5">
        <v>8394</v>
      </c>
      <c r="BO563" s="5">
        <v>4213.817</v>
      </c>
      <c r="BP563" s="5">
        <v>0.50200350000000005</v>
      </c>
      <c r="BQ563" s="5">
        <v>658.06150000000002</v>
      </c>
      <c r="BR563" s="5">
        <v>2075.6529999999998</v>
      </c>
      <c r="BS563" s="5">
        <v>0.61351009999999995</v>
      </c>
      <c r="BT563" s="5">
        <v>1145.597</v>
      </c>
      <c r="BU563" s="5">
        <v>2746.4630000000002</v>
      </c>
      <c r="BV563" s="5">
        <v>0.13517599999999999</v>
      </c>
      <c r="BW563" s="5">
        <v>123698</v>
      </c>
      <c r="BX563" s="5">
        <v>1516.3430000000001</v>
      </c>
      <c r="BY563" s="5">
        <v>0.82490620000000003</v>
      </c>
      <c r="BZ563" s="5">
        <v>389</v>
      </c>
      <c r="CA563" s="5">
        <v>579</v>
      </c>
      <c r="CB563" s="5">
        <v>16312</v>
      </c>
      <c r="CC563" s="5">
        <v>0.97553970000000001</v>
      </c>
      <c r="CD563" s="5">
        <v>631</v>
      </c>
      <c r="CE563" s="5">
        <v>0</v>
      </c>
      <c r="CF563" s="5">
        <v>83.138149999999996</v>
      </c>
      <c r="CG563" s="5">
        <v>23.88203</v>
      </c>
      <c r="CH563" s="5">
        <v>83.138149999999996</v>
      </c>
      <c r="CI563" s="5">
        <v>23.88203</v>
      </c>
      <c r="CJ563" s="5">
        <v>83.138149999999996</v>
      </c>
      <c r="CK563" s="5">
        <v>23.88203</v>
      </c>
      <c r="CL563" s="5">
        <v>658.06169999999997</v>
      </c>
      <c r="CM563" s="5">
        <v>181169.6</v>
      </c>
      <c r="CN563" s="5">
        <v>257.66019999999997</v>
      </c>
      <c r="CO563" s="5">
        <v>409</v>
      </c>
      <c r="CP563" s="5">
        <v>2.4460260000000001E-2</v>
      </c>
      <c r="CQ563" s="5">
        <v>644774700</v>
      </c>
      <c r="CR563" s="5">
        <v>2.3061280000000002</v>
      </c>
      <c r="CS563" s="6" t="s">
        <v>305</v>
      </c>
      <c r="CT563" s="6">
        <v>32657</v>
      </c>
      <c r="CU563" s="6">
        <v>1067173000</v>
      </c>
      <c r="CV563" s="6">
        <v>82630820</v>
      </c>
      <c r="CW563" s="6">
        <v>1.000651</v>
      </c>
      <c r="CX563" s="6">
        <v>7.7479980000000004E-2</v>
      </c>
      <c r="CY563" s="6">
        <v>12.914960000000001</v>
      </c>
      <c r="CZ563" s="6">
        <v>19241</v>
      </c>
      <c r="DA563" s="6">
        <v>0.58918459999999995</v>
      </c>
      <c r="DB563" s="6">
        <v>13416</v>
      </c>
      <c r="DC563" s="6">
        <v>0.4108154</v>
      </c>
      <c r="DD563" s="6">
        <v>7007</v>
      </c>
      <c r="DE563" s="6">
        <v>1503.4459999999999</v>
      </c>
      <c r="DF563" s="6">
        <v>0.21456349999999999</v>
      </c>
      <c r="DG563" s="6">
        <v>636.26800000000003</v>
      </c>
      <c r="DH563" s="6">
        <v>22529.48</v>
      </c>
      <c r="DI563" s="6">
        <v>-1.0123439999999999</v>
      </c>
      <c r="DJ563" s="6">
        <v>863.53610000000003</v>
      </c>
      <c r="DK563" s="6">
        <v>2747.1</v>
      </c>
      <c r="DL563" s="6">
        <v>0.25362489999999999</v>
      </c>
      <c r="DM563" s="6">
        <v>128761</v>
      </c>
      <c r="DN563" s="6">
        <v>1553.462</v>
      </c>
      <c r="DO563" s="6">
        <v>0.73319789999999996</v>
      </c>
      <c r="DP563" s="6">
        <v>495</v>
      </c>
      <c r="DQ563" s="6">
        <v>568</v>
      </c>
      <c r="DR563" s="6">
        <v>32643</v>
      </c>
      <c r="DS563" s="6">
        <v>0.99957130000000005</v>
      </c>
      <c r="DT563" s="6">
        <v>305</v>
      </c>
      <c r="DU563" s="6">
        <v>262</v>
      </c>
      <c r="DV563" s="6">
        <v>94.049760000000006</v>
      </c>
      <c r="DW563" s="6">
        <v>20.954609999999999</v>
      </c>
      <c r="DX563" s="6">
        <v>94.049760000000006</v>
      </c>
      <c r="DY563" s="6">
        <v>20.954609999999999</v>
      </c>
      <c r="DZ563" s="6">
        <v>94.049760000000006</v>
      </c>
      <c r="EA563" s="6">
        <v>20.954609999999999</v>
      </c>
      <c r="EB563" s="6">
        <v>638.34090000000003</v>
      </c>
      <c r="EC563" s="6">
        <v>162650.4</v>
      </c>
      <c r="ED563" s="6">
        <v>15542.69</v>
      </c>
      <c r="EE563" s="6">
        <v>14</v>
      </c>
      <c r="EF563" s="6">
        <v>4.2869829999999997E-4</v>
      </c>
      <c r="EG563" s="6">
        <v>1149804000</v>
      </c>
      <c r="EH563" s="6">
        <v>1.07813</v>
      </c>
      <c r="EI563" s="8" t="s">
        <v>306</v>
      </c>
      <c r="EJ563" s="8">
        <v>27521</v>
      </c>
      <c r="EK563" s="8">
        <v>1142178000</v>
      </c>
      <c r="EL563" s="8">
        <v>60854330</v>
      </c>
      <c r="EM563" s="8">
        <v>1.508014</v>
      </c>
      <c r="EN563" s="8">
        <v>8.0345769999999997E-2</v>
      </c>
      <c r="EO563" s="8">
        <v>18.76906</v>
      </c>
      <c r="EP563" s="8">
        <v>17683</v>
      </c>
      <c r="EQ563" s="8">
        <v>0.64252750000000003</v>
      </c>
      <c r="ER563" s="8">
        <v>9838</v>
      </c>
      <c r="ES563" s="8">
        <v>0.35747250000000003</v>
      </c>
      <c r="ET563" s="8">
        <v>5980</v>
      </c>
      <c r="EU563" s="8">
        <v>1299.386</v>
      </c>
      <c r="EV563" s="8">
        <v>0.2172886</v>
      </c>
      <c r="EW563" s="8">
        <v>681.32960000000003</v>
      </c>
      <c r="EX563" s="8">
        <v>8108.0169999999998</v>
      </c>
      <c r="EY563" s="8">
        <v>6.0542009999999999</v>
      </c>
      <c r="EZ563" s="8">
        <v>880.90290000000005</v>
      </c>
      <c r="FA563" s="8">
        <v>2718.7330000000002</v>
      </c>
      <c r="FB563" s="8">
        <v>0.19839390000000001</v>
      </c>
      <c r="FC563" s="8">
        <v>138719</v>
      </c>
      <c r="FD563" s="8">
        <v>1625.723</v>
      </c>
      <c r="FE563" s="8">
        <v>0.80789860000000002</v>
      </c>
      <c r="FF563" s="8">
        <v>443</v>
      </c>
      <c r="FG563" s="8">
        <v>633</v>
      </c>
      <c r="FH563" s="8">
        <v>27513</v>
      </c>
      <c r="FI563" s="8">
        <v>0.99970930000000002</v>
      </c>
      <c r="FJ563" s="8">
        <v>366</v>
      </c>
      <c r="FK563" s="8">
        <v>266</v>
      </c>
      <c r="FL563" s="8">
        <v>92.249049999999997</v>
      </c>
      <c r="FM563" s="8">
        <v>20.151630000000001</v>
      </c>
      <c r="FN563" s="8">
        <v>92.249049999999997</v>
      </c>
      <c r="FO563" s="8">
        <v>20.151630000000001</v>
      </c>
      <c r="FP563" s="8">
        <v>92.249049999999997</v>
      </c>
      <c r="FQ563" s="8">
        <v>20.151630000000001</v>
      </c>
      <c r="FR563" s="8">
        <v>681.32979999999998</v>
      </c>
      <c r="FS563" s="8">
        <v>188688.9</v>
      </c>
      <c r="FT563" s="8">
        <v>2388.7190000000001</v>
      </c>
      <c r="FU563" s="8">
        <v>8</v>
      </c>
      <c r="FV563" s="8">
        <v>2.9068710000000001E-4</v>
      </c>
      <c r="FW563" s="8">
        <v>1203033000</v>
      </c>
      <c r="FX563" s="8">
        <v>1.58836</v>
      </c>
      <c r="FY563" s="10" t="s">
        <v>307</v>
      </c>
      <c r="FZ563" s="10">
        <v>14809</v>
      </c>
      <c r="GA563" s="10">
        <v>191369600</v>
      </c>
      <c r="GB563" s="10">
        <v>19832640</v>
      </c>
      <c r="GC563" s="10">
        <v>0.87261259999999996</v>
      </c>
      <c r="GD563" s="10">
        <v>9.0433459999999993E-2</v>
      </c>
      <c r="GE563" s="10">
        <v>9.649222</v>
      </c>
      <c r="GF563" s="10">
        <v>14809</v>
      </c>
      <c r="GG563" s="10">
        <v>1</v>
      </c>
      <c r="GH563" s="10">
        <v>0</v>
      </c>
      <c r="GI563" s="10">
        <v>0</v>
      </c>
      <c r="GJ563" s="10">
        <v>4595</v>
      </c>
      <c r="GK563" s="10">
        <v>1425.7560000000001</v>
      </c>
      <c r="GL563" s="10">
        <v>0.31028430000000001</v>
      </c>
      <c r="GM563" s="10">
        <v>391.7167</v>
      </c>
      <c r="GN563" s="10">
        <v>3988.873</v>
      </c>
      <c r="GO563" s="10">
        <v>0.21427289999999999</v>
      </c>
      <c r="GP563" s="10">
        <v>1265.21</v>
      </c>
      <c r="GQ563" s="10">
        <v>2390.0419999999999</v>
      </c>
      <c r="GR563" s="10">
        <v>0.25019000000000002</v>
      </c>
      <c r="GS563" s="10">
        <v>59191</v>
      </c>
      <c r="GT563" s="10">
        <v>983.81349999999998</v>
      </c>
      <c r="GU563" s="10">
        <v>0.65965720000000005</v>
      </c>
      <c r="GV563" s="10">
        <v>231</v>
      </c>
      <c r="GW563" s="10">
        <v>382</v>
      </c>
      <c r="GX563" s="10">
        <v>14747</v>
      </c>
      <c r="GY563" s="10">
        <v>0.99581339999999996</v>
      </c>
      <c r="GZ563" s="10">
        <v>435</v>
      </c>
      <c r="HA563" s="10">
        <v>0</v>
      </c>
      <c r="HB563" s="10">
        <v>92.121889999999993</v>
      </c>
      <c r="HC563" s="10">
        <v>17.88973</v>
      </c>
      <c r="HD563" s="10">
        <v>92.121889999999993</v>
      </c>
      <c r="HE563" s="10">
        <v>17.88973</v>
      </c>
      <c r="HF563" s="10">
        <v>92.121889999999993</v>
      </c>
      <c r="HG563" s="10">
        <v>17.88973</v>
      </c>
      <c r="HH563" s="10">
        <v>395.47379999999998</v>
      </c>
      <c r="HI563" s="10">
        <v>81599.490000000005</v>
      </c>
      <c r="HJ563" s="10">
        <v>1074.422</v>
      </c>
      <c r="HK563" s="10">
        <v>62</v>
      </c>
      <c r="HL563" s="10">
        <v>4.1866430000000003E-3</v>
      </c>
      <c r="HM563" s="10">
        <v>211202300</v>
      </c>
      <c r="HN563" s="10">
        <v>0.96304610000000002</v>
      </c>
      <c r="HO563" s="12" t="s">
        <v>308</v>
      </c>
      <c r="HP563" s="12">
        <v>16277</v>
      </c>
      <c r="HQ563" s="12">
        <v>210579100</v>
      </c>
      <c r="HR563" s="12">
        <v>30905320</v>
      </c>
      <c r="HS563" s="12">
        <v>0.79481599999999997</v>
      </c>
      <c r="HT563" s="12">
        <v>0.11665</v>
      </c>
      <c r="HU563" s="12">
        <v>6.8136840000000003</v>
      </c>
      <c r="HV563" s="12">
        <v>16277</v>
      </c>
      <c r="HW563" s="12">
        <v>1</v>
      </c>
      <c r="HX563" s="12">
        <v>0</v>
      </c>
      <c r="HY563" s="12">
        <v>0</v>
      </c>
      <c r="HZ563" s="12">
        <v>5257</v>
      </c>
      <c r="IA563" s="12">
        <v>1697.8589999999999</v>
      </c>
      <c r="IB563" s="12">
        <v>0.32297110000000001</v>
      </c>
      <c r="IC563" s="12">
        <v>403.11790000000002</v>
      </c>
      <c r="ID563" s="12">
        <v>27015.64</v>
      </c>
      <c r="IE563" s="12">
        <v>-4.5423970000000002</v>
      </c>
      <c r="IF563" s="12">
        <v>1302.4639999999999</v>
      </c>
      <c r="IG563" s="12">
        <v>2379.2429999999999</v>
      </c>
      <c r="IH563" s="12">
        <v>0.2532006</v>
      </c>
      <c r="II563" s="12">
        <v>64285</v>
      </c>
      <c r="IJ563" s="12">
        <v>1012.235</v>
      </c>
      <c r="IK563" s="12">
        <v>0.55359380000000002</v>
      </c>
      <c r="IL563" s="12">
        <v>224</v>
      </c>
      <c r="IM563" s="12">
        <v>391</v>
      </c>
      <c r="IN563" s="12">
        <v>16151</v>
      </c>
      <c r="IO563" s="12">
        <v>0.992259</v>
      </c>
      <c r="IP563" s="12">
        <v>444</v>
      </c>
      <c r="IQ563" s="12">
        <v>0</v>
      </c>
      <c r="IR563" s="12">
        <v>91.795050000000003</v>
      </c>
      <c r="IS563" s="12">
        <v>18.323239999999998</v>
      </c>
      <c r="IT563" s="12">
        <v>91.795050000000003</v>
      </c>
      <c r="IU563" s="12">
        <v>18.323239999999998</v>
      </c>
      <c r="IV563" s="12">
        <v>91.795050000000003</v>
      </c>
      <c r="IW563" s="12">
        <v>18.323239999999998</v>
      </c>
      <c r="IX563" s="12">
        <v>403.77300000000002</v>
      </c>
      <c r="IY563" s="12">
        <v>84681.27</v>
      </c>
      <c r="IZ563" s="12">
        <v>44839.040000000001</v>
      </c>
      <c r="JA563" s="12">
        <v>126</v>
      </c>
      <c r="JB563" s="12">
        <v>7.7409840000000002E-3</v>
      </c>
      <c r="JC563" s="12">
        <v>241484400</v>
      </c>
      <c r="JD563" s="12">
        <v>0.91146590000000005</v>
      </c>
      <c r="JE563" s="13" t="s">
        <v>309</v>
      </c>
      <c r="JF563" s="13">
        <v>36934</v>
      </c>
      <c r="JG563" s="13">
        <v>511351500</v>
      </c>
      <c r="JH563" s="13">
        <v>217184400</v>
      </c>
      <c r="JI563" s="13">
        <v>0.37485810000000003</v>
      </c>
      <c r="JJ563" s="13">
        <v>0.1592121</v>
      </c>
      <c r="JK563" s="13">
        <v>2.354457</v>
      </c>
      <c r="JL563" s="13">
        <v>9642</v>
      </c>
      <c r="JM563" s="13">
        <v>2517.143</v>
      </c>
      <c r="JN563" s="13">
        <v>0.26106030000000002</v>
      </c>
      <c r="JO563" s="13">
        <v>1541.5730000000001</v>
      </c>
      <c r="JP563" s="13">
        <v>2901.165</v>
      </c>
      <c r="JQ563" s="13">
        <v>0.35133880000000001</v>
      </c>
      <c r="JR563" s="13">
        <v>1501.798</v>
      </c>
      <c r="JS563" s="13">
        <v>1165.713</v>
      </c>
      <c r="JT563" s="13">
        <v>0.1171459</v>
      </c>
      <c r="JU563" s="13">
        <v>315282</v>
      </c>
      <c r="JV563" s="13">
        <v>3234.1550000000002</v>
      </c>
      <c r="JW563" s="13">
        <v>0.16303699999999999</v>
      </c>
      <c r="JX563" s="13">
        <v>1521</v>
      </c>
      <c r="JY563" s="13">
        <v>435</v>
      </c>
      <c r="JZ563" s="13">
        <v>36483</v>
      </c>
      <c r="KA563" s="13">
        <v>0.98778900000000003</v>
      </c>
      <c r="KB563" s="13">
        <v>1178.07</v>
      </c>
      <c r="KC563" s="13">
        <v>101.0133</v>
      </c>
      <c r="KD563" s="13">
        <v>20.37988</v>
      </c>
      <c r="KE563" s="13">
        <v>101.0133</v>
      </c>
      <c r="KF563" s="13">
        <v>20.37988</v>
      </c>
      <c r="KG563" s="13">
        <v>101.0133</v>
      </c>
      <c r="KH563" s="13">
        <v>20.37988</v>
      </c>
      <c r="KI563" s="13">
        <v>1541.5740000000001</v>
      </c>
      <c r="KJ563" s="13">
        <v>557851.9</v>
      </c>
      <c r="KK563" s="13">
        <v>227.88640000000001</v>
      </c>
      <c r="KL563" s="13">
        <v>451</v>
      </c>
      <c r="KM563" s="13">
        <v>1.221097E-2</v>
      </c>
      <c r="KN563" s="13">
        <v>728535900</v>
      </c>
      <c r="KO563" s="13">
        <v>0.53407009999999999</v>
      </c>
    </row>
    <row r="564" spans="1:301" x14ac:dyDescent="0.75">
      <c r="A564">
        <v>571</v>
      </c>
      <c r="B564" t="s">
        <v>356</v>
      </c>
      <c r="C564" t="s">
        <v>311</v>
      </c>
      <c r="D564" t="s">
        <v>326</v>
      </c>
      <c r="E564" t="s">
        <v>316</v>
      </c>
      <c r="F564">
        <v>3</v>
      </c>
      <c r="G564" t="s">
        <v>302</v>
      </c>
      <c r="H564">
        <v>2</v>
      </c>
      <c r="I564">
        <v>13</v>
      </c>
      <c r="J564" s="1">
        <v>43976.440763888888</v>
      </c>
      <c r="K564" s="2">
        <f t="shared" si="16"/>
        <v>27</v>
      </c>
      <c r="L564" s="2">
        <f t="shared" si="17"/>
        <v>103759</v>
      </c>
      <c r="M564" s="3" t="s">
        <v>303</v>
      </c>
      <c r="N564" s="3">
        <v>11460</v>
      </c>
      <c r="O564" s="3">
        <v>210319600</v>
      </c>
      <c r="P564" s="3">
        <v>56217260</v>
      </c>
      <c r="Q564" s="3">
        <v>1.6014390000000001</v>
      </c>
      <c r="R564" s="3">
        <v>0.42805589999999999</v>
      </c>
      <c r="S564" s="3">
        <v>3.741193</v>
      </c>
      <c r="T564" s="3">
        <v>11460</v>
      </c>
      <c r="U564" s="3">
        <v>1</v>
      </c>
      <c r="V564" s="3">
        <v>0</v>
      </c>
      <c r="W564" s="3">
        <v>0</v>
      </c>
      <c r="X564" s="3">
        <v>7416</v>
      </c>
      <c r="Y564" s="3">
        <v>4799.0450000000001</v>
      </c>
      <c r="Z564" s="3">
        <v>0.64712040000000004</v>
      </c>
      <c r="AA564" s="3">
        <v>467.61630000000002</v>
      </c>
      <c r="AB564" s="3">
        <v>12558.41</v>
      </c>
      <c r="AC564" s="3">
        <v>-15.31231</v>
      </c>
      <c r="AD564" s="3">
        <v>1397.5409999999999</v>
      </c>
      <c r="AE564" s="3">
        <v>2837.6729999999998</v>
      </c>
      <c r="AF564" s="3">
        <v>0.1034128</v>
      </c>
      <c r="AG564" s="3">
        <v>110818</v>
      </c>
      <c r="AH564" s="3">
        <v>1297.9559999999999</v>
      </c>
      <c r="AI564" s="3">
        <v>0.33427499999999999</v>
      </c>
      <c r="AJ564" s="3">
        <v>401</v>
      </c>
      <c r="AK564" s="3">
        <v>433</v>
      </c>
      <c r="AL564" s="3">
        <v>11155</v>
      </c>
      <c r="AM564" s="3">
        <v>0.97338570000000002</v>
      </c>
      <c r="AN564" s="3">
        <v>486</v>
      </c>
      <c r="AO564" s="3">
        <v>0</v>
      </c>
      <c r="AP564" s="3">
        <v>85.235079999999996</v>
      </c>
      <c r="AQ564" s="3">
        <v>26.091349999999998</v>
      </c>
      <c r="AR564" s="3">
        <v>85.235079999999996</v>
      </c>
      <c r="AS564" s="3">
        <v>26.091349999999998</v>
      </c>
      <c r="AT564" s="3">
        <v>85.235079999999996</v>
      </c>
      <c r="AU564" s="3">
        <v>26.091349999999998</v>
      </c>
      <c r="AV564" s="3">
        <v>470.92520000000002</v>
      </c>
      <c r="AW564" s="3">
        <v>155317.4</v>
      </c>
      <c r="AX564" s="3">
        <v>13762.1</v>
      </c>
      <c r="AY564" s="3">
        <v>305</v>
      </c>
      <c r="AZ564" s="3">
        <v>2.6614309999999999E-2</v>
      </c>
      <c r="BA564" s="3">
        <v>266536900</v>
      </c>
      <c r="BB564" s="3">
        <v>2.0294949999999998</v>
      </c>
      <c r="BC564" s="5" t="s">
        <v>304</v>
      </c>
      <c r="BD564" s="5">
        <v>10939</v>
      </c>
      <c r="BE564" s="5">
        <v>152730600</v>
      </c>
      <c r="BF564" s="5">
        <v>50156050</v>
      </c>
      <c r="BG564" s="5">
        <v>1.2763530000000001</v>
      </c>
      <c r="BH564" s="5">
        <v>0.41914869999999999</v>
      </c>
      <c r="BI564" s="5">
        <v>3.0451079999999999</v>
      </c>
      <c r="BJ564" s="5">
        <v>10939</v>
      </c>
      <c r="BK564" s="5">
        <v>1</v>
      </c>
      <c r="BL564" s="5">
        <v>0</v>
      </c>
      <c r="BM564" s="5">
        <v>0</v>
      </c>
      <c r="BN564" s="5">
        <v>7070</v>
      </c>
      <c r="BO564" s="5">
        <v>4569.4210000000003</v>
      </c>
      <c r="BP564" s="5">
        <v>0.64631130000000003</v>
      </c>
      <c r="BQ564" s="5">
        <v>459.49759999999998</v>
      </c>
      <c r="BR564" s="5">
        <v>513.70060000000001</v>
      </c>
      <c r="BS564" s="5">
        <v>0.51216819999999996</v>
      </c>
      <c r="BT564" s="5">
        <v>1420.5630000000001</v>
      </c>
      <c r="BU564" s="5">
        <v>2863.268</v>
      </c>
      <c r="BV564" s="5">
        <v>0.12584699999999999</v>
      </c>
      <c r="BW564" s="5">
        <v>86923</v>
      </c>
      <c r="BX564" s="5">
        <v>1208.057</v>
      </c>
      <c r="BY564" s="5">
        <v>0.25560670000000002</v>
      </c>
      <c r="BZ564" s="5">
        <v>344</v>
      </c>
      <c r="CA564" s="5">
        <v>418</v>
      </c>
      <c r="CB564" s="5">
        <v>10615</v>
      </c>
      <c r="CC564" s="5">
        <v>0.97038120000000005</v>
      </c>
      <c r="CD564" s="5">
        <v>470</v>
      </c>
      <c r="CE564" s="5">
        <v>0</v>
      </c>
      <c r="CF564" s="5">
        <v>86.188040000000001</v>
      </c>
      <c r="CG564" s="5">
        <v>25.84375</v>
      </c>
      <c r="CH564" s="5">
        <v>86.188040000000001</v>
      </c>
      <c r="CI564" s="5">
        <v>25.84375</v>
      </c>
      <c r="CJ564" s="5">
        <v>86.188040000000001</v>
      </c>
      <c r="CK564" s="5">
        <v>25.84375</v>
      </c>
      <c r="CL564" s="5">
        <v>464.07339999999999</v>
      </c>
      <c r="CM564" s="5">
        <v>125688.9</v>
      </c>
      <c r="CN564" s="5">
        <v>24.123619999999999</v>
      </c>
      <c r="CO564" s="5">
        <v>324</v>
      </c>
      <c r="CP564" s="5">
        <v>2.9618800000000001E-2</v>
      </c>
      <c r="CQ564" s="5">
        <v>202886600</v>
      </c>
      <c r="CR564" s="5">
        <v>1.6955009999999999</v>
      </c>
      <c r="CS564" s="6" t="s">
        <v>305</v>
      </c>
      <c r="CT564" s="6">
        <v>23337</v>
      </c>
      <c r="CU564" s="6">
        <v>571270300</v>
      </c>
      <c r="CV564" s="6">
        <v>125040500</v>
      </c>
      <c r="CW564" s="6">
        <v>1.048942</v>
      </c>
      <c r="CX564" s="6">
        <v>0.22959399999999999</v>
      </c>
      <c r="CY564" s="6">
        <v>4.568683</v>
      </c>
      <c r="CZ564" s="6">
        <v>12760</v>
      </c>
      <c r="DA564" s="6">
        <v>0.54677120000000001</v>
      </c>
      <c r="DB564" s="6">
        <v>10577</v>
      </c>
      <c r="DC564" s="6">
        <v>0.45322879999999999</v>
      </c>
      <c r="DD564" s="6">
        <v>7098</v>
      </c>
      <c r="DE564" s="6">
        <v>2158.8719999999998</v>
      </c>
      <c r="DF564" s="6">
        <v>0.30415219999999998</v>
      </c>
      <c r="DG564" s="6">
        <v>577.29110000000003</v>
      </c>
      <c r="DH564" s="6">
        <v>35940.199999999997</v>
      </c>
      <c r="DI564" s="6">
        <v>-6.926634</v>
      </c>
      <c r="DJ564" s="6">
        <v>1093.0719999999999</v>
      </c>
      <c r="DK564" s="6">
        <v>2786.4169999999999</v>
      </c>
      <c r="DL564" s="6">
        <v>0.17121040000000001</v>
      </c>
      <c r="DM564" s="6">
        <v>136306</v>
      </c>
      <c r="DN564" s="6">
        <v>1456.875</v>
      </c>
      <c r="DO564" s="6">
        <v>0.41068700000000002</v>
      </c>
      <c r="DP564" s="6">
        <v>388</v>
      </c>
      <c r="DQ564" s="6">
        <v>553</v>
      </c>
      <c r="DR564" s="6">
        <v>23304</v>
      </c>
      <c r="DS564" s="6">
        <v>0.99858590000000003</v>
      </c>
      <c r="DT564" s="6">
        <v>275</v>
      </c>
      <c r="DU564" s="6">
        <v>277</v>
      </c>
      <c r="DV564" s="6">
        <v>91.746579999999994</v>
      </c>
      <c r="DW564" s="6">
        <v>19.076879999999999</v>
      </c>
      <c r="DX564" s="6">
        <v>91.746579999999994</v>
      </c>
      <c r="DY564" s="6">
        <v>19.076879999999999</v>
      </c>
      <c r="DZ564" s="6">
        <v>91.746579999999994</v>
      </c>
      <c r="EA564" s="6">
        <v>19.076879999999999</v>
      </c>
      <c r="EB564" s="6">
        <v>577.29129999999998</v>
      </c>
      <c r="EC564" s="6">
        <v>182136.9</v>
      </c>
      <c r="ED564" s="6">
        <v>55349.79</v>
      </c>
      <c r="EE564" s="6">
        <v>33</v>
      </c>
      <c r="EF564" s="6">
        <v>1.414064E-3</v>
      </c>
      <c r="EG564" s="6">
        <v>696310800</v>
      </c>
      <c r="EH564" s="6">
        <v>1.2785359999999999</v>
      </c>
      <c r="EI564" s="8" t="s">
        <v>306</v>
      </c>
      <c r="EJ564" s="8">
        <v>19556</v>
      </c>
      <c r="EK564" s="8">
        <v>446559100</v>
      </c>
      <c r="EL564" s="8">
        <v>117669300</v>
      </c>
      <c r="EM564" s="8">
        <v>1.167667</v>
      </c>
      <c r="EN564" s="8">
        <v>0.30768269999999998</v>
      </c>
      <c r="EO564" s="8">
        <v>3.7950349999999999</v>
      </c>
      <c r="EP564" s="8">
        <v>9294</v>
      </c>
      <c r="EQ564" s="8">
        <v>0.47525060000000002</v>
      </c>
      <c r="ER564" s="8">
        <v>10262</v>
      </c>
      <c r="ES564" s="8">
        <v>0.52474949999999998</v>
      </c>
      <c r="ET564" s="8">
        <v>6488</v>
      </c>
      <c r="EU564" s="8">
        <v>2152.4920000000002</v>
      </c>
      <c r="EV564" s="8">
        <v>0.33176519999999998</v>
      </c>
      <c r="EW564" s="8">
        <v>567.59929999999997</v>
      </c>
      <c r="EX564" s="8">
        <v>3061.8809999999999</v>
      </c>
      <c r="EY564" s="8">
        <v>-8.8259260000000008</v>
      </c>
      <c r="EZ564" s="8">
        <v>1147.4839999999999</v>
      </c>
      <c r="FA564" s="8">
        <v>2815.047</v>
      </c>
      <c r="FB564" s="8">
        <v>0.14662310000000001</v>
      </c>
      <c r="FC564" s="8">
        <v>133376</v>
      </c>
      <c r="FD564" s="8">
        <v>1418.4369999999999</v>
      </c>
      <c r="FE564" s="8">
        <v>0.33977459999999998</v>
      </c>
      <c r="FF564" s="8">
        <v>394</v>
      </c>
      <c r="FG564" s="8">
        <v>513</v>
      </c>
      <c r="FH564" s="8">
        <v>19533</v>
      </c>
      <c r="FI564" s="8">
        <v>0.99882389999999999</v>
      </c>
      <c r="FJ564" s="8">
        <v>237</v>
      </c>
      <c r="FK564" s="8">
        <v>275</v>
      </c>
      <c r="FL564" s="8">
        <v>92.859380000000002</v>
      </c>
      <c r="FM564" s="8">
        <v>19.252739999999999</v>
      </c>
      <c r="FN564" s="8">
        <v>92.859380000000002</v>
      </c>
      <c r="FO564" s="8">
        <v>19.252739999999999</v>
      </c>
      <c r="FP564" s="8">
        <v>92.859380000000002</v>
      </c>
      <c r="FQ564" s="8">
        <v>19.252739999999999</v>
      </c>
      <c r="FR564" s="8">
        <v>567.59950000000003</v>
      </c>
      <c r="FS564" s="8">
        <v>174975.4</v>
      </c>
      <c r="FT564" s="8">
        <v>479.39830000000001</v>
      </c>
      <c r="FU564" s="8">
        <v>23</v>
      </c>
      <c r="FV564" s="8">
        <v>1.17611E-3</v>
      </c>
      <c r="FW564" s="8">
        <v>564228400</v>
      </c>
      <c r="FX564" s="8">
        <v>1.475349</v>
      </c>
      <c r="FY564" s="10" t="s">
        <v>307</v>
      </c>
      <c r="FZ564" s="10">
        <v>8654</v>
      </c>
      <c r="GA564" s="10">
        <v>33274180</v>
      </c>
      <c r="GB564" s="10">
        <v>16169850</v>
      </c>
      <c r="GC564" s="10">
        <v>0.4442972</v>
      </c>
      <c r="GD564" s="10">
        <v>0.21590980000000001</v>
      </c>
      <c r="GE564" s="10">
        <v>2.0577909999999999</v>
      </c>
      <c r="GF564" s="10">
        <v>8591</v>
      </c>
      <c r="GG564" s="10">
        <v>0.99272009999999999</v>
      </c>
      <c r="GH564" s="10">
        <v>63</v>
      </c>
      <c r="GI564" s="10">
        <v>7.2798710000000003E-3</v>
      </c>
      <c r="GJ564" s="10">
        <v>3369</v>
      </c>
      <c r="GK564" s="10">
        <v>1311.5509999999999</v>
      </c>
      <c r="GL564" s="10">
        <v>0.38929979999999997</v>
      </c>
      <c r="GM564" s="10">
        <v>250.012</v>
      </c>
      <c r="GN564" s="10">
        <v>842.90160000000003</v>
      </c>
      <c r="GO564" s="10">
        <v>-1.031577</v>
      </c>
      <c r="GP564" s="10">
        <v>1396.317</v>
      </c>
      <c r="GQ564" s="10">
        <v>2532.2269999999999</v>
      </c>
      <c r="GR564" s="10">
        <v>0.2410988</v>
      </c>
      <c r="GS564" s="10">
        <v>35894</v>
      </c>
      <c r="GT564" s="10">
        <v>708.38130000000001</v>
      </c>
      <c r="GU564" s="10">
        <v>0.1196697</v>
      </c>
      <c r="GV564" s="10">
        <v>217</v>
      </c>
      <c r="GW564" s="10">
        <v>238</v>
      </c>
      <c r="GX564" s="10">
        <v>8594</v>
      </c>
      <c r="GY564" s="10">
        <v>0.99306680000000003</v>
      </c>
      <c r="GZ564" s="10">
        <v>223</v>
      </c>
      <c r="HA564" s="10">
        <v>14</v>
      </c>
      <c r="HB564" s="10">
        <v>95.32217</v>
      </c>
      <c r="HC564" s="10">
        <v>18.729109999999999</v>
      </c>
      <c r="HD564" s="10">
        <v>95.32217</v>
      </c>
      <c r="HE564" s="10">
        <v>18.729109999999999</v>
      </c>
      <c r="HF564" s="10">
        <v>95.32217</v>
      </c>
      <c r="HG564" s="10">
        <v>18.729109999999999</v>
      </c>
      <c r="HH564" s="10">
        <v>250.56819999999999</v>
      </c>
      <c r="HI564" s="10">
        <v>47954.71</v>
      </c>
      <c r="HJ564" s="10">
        <v>82.09881</v>
      </c>
      <c r="HK564" s="10">
        <v>60</v>
      </c>
      <c r="HL564" s="10">
        <v>6.9332100000000004E-3</v>
      </c>
      <c r="HM564" s="10">
        <v>49444040</v>
      </c>
      <c r="HN564" s="10">
        <v>0.66020699999999999</v>
      </c>
      <c r="HO564" s="12" t="s">
        <v>308</v>
      </c>
      <c r="HP564" s="12">
        <v>7829</v>
      </c>
      <c r="HQ564" s="12">
        <v>19764100</v>
      </c>
      <c r="HR564" s="12">
        <v>10635470</v>
      </c>
      <c r="HS564" s="12">
        <v>0.3224515</v>
      </c>
      <c r="HT564" s="12">
        <v>0.1735179</v>
      </c>
      <c r="HU564" s="12">
        <v>1.8583190000000001</v>
      </c>
      <c r="HV564" s="12">
        <v>7666</v>
      </c>
      <c r="HW564" s="12">
        <v>0.97918000000000005</v>
      </c>
      <c r="HX564" s="12">
        <v>163</v>
      </c>
      <c r="HY564" s="12">
        <v>2.082003E-2</v>
      </c>
      <c r="HZ564" s="12">
        <v>2612</v>
      </c>
      <c r="IA564" s="12">
        <v>871.44510000000002</v>
      </c>
      <c r="IB564" s="12">
        <v>0.33363140000000002</v>
      </c>
      <c r="IC564" s="12">
        <v>221.6867</v>
      </c>
      <c r="ID564" s="12">
        <v>822.15639999999996</v>
      </c>
      <c r="IE564" s="12">
        <v>0.55188130000000002</v>
      </c>
      <c r="IF564" s="12">
        <v>1378.3820000000001</v>
      </c>
      <c r="IG564" s="12">
        <v>2567.3980000000001</v>
      </c>
      <c r="IH564" s="12">
        <v>0.2645826</v>
      </c>
      <c r="II564" s="12">
        <v>29590</v>
      </c>
      <c r="IJ564" s="12">
        <v>658.36879999999996</v>
      </c>
      <c r="IK564" s="12">
        <v>9.0172849999999999E-2</v>
      </c>
      <c r="IL564" s="12">
        <v>197</v>
      </c>
      <c r="IM564" s="12">
        <v>200</v>
      </c>
      <c r="IN564" s="12">
        <v>7801</v>
      </c>
      <c r="IO564" s="12">
        <v>0.99642350000000002</v>
      </c>
      <c r="IP564" s="12">
        <v>175</v>
      </c>
      <c r="IQ564" s="12">
        <v>24</v>
      </c>
      <c r="IR564" s="12">
        <v>95.915819999999997</v>
      </c>
      <c r="IS564" s="12">
        <v>18.911580000000001</v>
      </c>
      <c r="IT564" s="12">
        <v>95.915819999999997</v>
      </c>
      <c r="IU564" s="12">
        <v>18.911580000000001</v>
      </c>
      <c r="IV564" s="12">
        <v>95.915819999999997</v>
      </c>
      <c r="IW564" s="12">
        <v>18.911580000000001</v>
      </c>
      <c r="IX564" s="12">
        <v>236.68940000000001</v>
      </c>
      <c r="IY564" s="12">
        <v>38595.910000000003</v>
      </c>
      <c r="IZ564" s="12">
        <v>86.338130000000007</v>
      </c>
      <c r="JA564" s="12">
        <v>28</v>
      </c>
      <c r="JB564" s="12">
        <v>3.576447E-3</v>
      </c>
      <c r="JC564" s="12">
        <v>30399570</v>
      </c>
      <c r="JD564" s="12">
        <v>0.4959694</v>
      </c>
      <c r="JE564" s="13" t="s">
        <v>309</v>
      </c>
      <c r="JF564" s="13">
        <v>21984</v>
      </c>
      <c r="JG564" s="13">
        <v>239387600</v>
      </c>
      <c r="JH564" s="13">
        <v>66232820</v>
      </c>
      <c r="JI564" s="13">
        <v>0.4953226</v>
      </c>
      <c r="JJ564" s="13">
        <v>0.137044</v>
      </c>
      <c r="JK564" s="13">
        <v>3.6143339999999999</v>
      </c>
      <c r="JL564" s="13">
        <v>6639</v>
      </c>
      <c r="JM564" s="13">
        <v>2004.9269999999999</v>
      </c>
      <c r="JN564" s="13">
        <v>0.30199239999999999</v>
      </c>
      <c r="JO564" s="13">
        <v>1455.6869999999999</v>
      </c>
      <c r="JP564" s="13">
        <v>561.98990000000003</v>
      </c>
      <c r="JQ564" s="13">
        <v>0.28110750000000001</v>
      </c>
      <c r="JR564" s="13">
        <v>1728.8320000000001</v>
      </c>
      <c r="JS564" s="13">
        <v>1169.2260000000001</v>
      </c>
      <c r="JT564" s="13">
        <v>0.10350479999999999</v>
      </c>
      <c r="JU564" s="13">
        <v>212396</v>
      </c>
      <c r="JV564" s="13">
        <v>3084.73</v>
      </c>
      <c r="JW564" s="13">
        <v>0.32099929999999999</v>
      </c>
      <c r="JX564" s="13">
        <v>1434</v>
      </c>
      <c r="JY564" s="13">
        <v>376</v>
      </c>
      <c r="JZ564" s="13">
        <v>21675</v>
      </c>
      <c r="KA564" s="13">
        <v>0.9859443</v>
      </c>
      <c r="KB564" s="13">
        <v>1161.413</v>
      </c>
      <c r="KC564" s="13">
        <v>101.9627</v>
      </c>
      <c r="KD564" s="13">
        <v>20.503679999999999</v>
      </c>
      <c r="KE564" s="13">
        <v>101.9627</v>
      </c>
      <c r="KF564" s="13">
        <v>20.503679999999999</v>
      </c>
      <c r="KG564" s="13">
        <v>101.9627</v>
      </c>
      <c r="KH564" s="13">
        <v>20.503679999999999</v>
      </c>
      <c r="KI564" s="13">
        <v>1455.6869999999999</v>
      </c>
      <c r="KJ564" s="13">
        <v>384118.4</v>
      </c>
      <c r="KK564" s="13">
        <v>14.366479999999999</v>
      </c>
      <c r="KL564" s="13">
        <v>309</v>
      </c>
      <c r="KM564" s="13">
        <v>1.4055679999999999E-2</v>
      </c>
      <c r="KN564" s="13">
        <v>305620400</v>
      </c>
      <c r="KO564" s="13">
        <v>0.63236650000000005</v>
      </c>
    </row>
    <row r="565" spans="1:301" x14ac:dyDescent="0.75">
      <c r="A565">
        <v>572</v>
      </c>
      <c r="B565" t="s">
        <v>350</v>
      </c>
      <c r="C565" t="s">
        <v>311</v>
      </c>
      <c r="D565" t="s">
        <v>324</v>
      </c>
      <c r="E565" t="s">
        <v>313</v>
      </c>
      <c r="F565">
        <v>3</v>
      </c>
      <c r="G565" t="s">
        <v>302</v>
      </c>
      <c r="H565">
        <v>2</v>
      </c>
      <c r="I565">
        <v>12</v>
      </c>
      <c r="J565" s="1">
        <v>43976.442129629628</v>
      </c>
      <c r="K565" s="2">
        <f t="shared" si="16"/>
        <v>27</v>
      </c>
      <c r="L565" s="2">
        <f t="shared" si="17"/>
        <v>141257</v>
      </c>
      <c r="M565" s="3" t="s">
        <v>303</v>
      </c>
      <c r="N565" s="3">
        <v>17355</v>
      </c>
      <c r="O565" s="3">
        <v>478609200</v>
      </c>
      <c r="P565" s="3">
        <v>71402620</v>
      </c>
      <c r="Q565" s="3">
        <v>1.589029</v>
      </c>
      <c r="R565" s="3">
        <v>0.23706360000000001</v>
      </c>
      <c r="S565" s="3">
        <v>6.7029629999999996</v>
      </c>
      <c r="T565" s="3">
        <v>17355</v>
      </c>
      <c r="U565" s="3">
        <v>1</v>
      </c>
      <c r="V565" s="3">
        <v>0</v>
      </c>
      <c r="W565" s="3">
        <v>0</v>
      </c>
      <c r="X565" s="3">
        <v>9297</v>
      </c>
      <c r="Y565" s="3">
        <v>4980.3639999999996</v>
      </c>
      <c r="Z565" s="3">
        <v>0.53569580000000006</v>
      </c>
      <c r="AA565" s="3">
        <v>631.34140000000002</v>
      </c>
      <c r="AB565" s="3">
        <v>29531.13</v>
      </c>
      <c r="AC565" s="3">
        <v>-18.912099999999999</v>
      </c>
      <c r="AD565" s="3">
        <v>1249.356</v>
      </c>
      <c r="AE565" s="3">
        <v>2756.96</v>
      </c>
      <c r="AF565" s="3">
        <v>0.1050551</v>
      </c>
      <c r="AG565" s="3">
        <v>165199</v>
      </c>
      <c r="AH565" s="3">
        <v>1601.877</v>
      </c>
      <c r="AI565" s="3">
        <v>0.54813239999999996</v>
      </c>
      <c r="AJ565" s="3">
        <v>356</v>
      </c>
      <c r="AK565" s="3">
        <v>625</v>
      </c>
      <c r="AL565" s="3">
        <v>16680</v>
      </c>
      <c r="AM565" s="3">
        <v>0.96110629999999997</v>
      </c>
      <c r="AN565" s="3">
        <v>677</v>
      </c>
      <c r="AO565" s="3">
        <v>0</v>
      </c>
      <c r="AP565" s="3">
        <v>80.957130000000006</v>
      </c>
      <c r="AQ565" s="3">
        <v>25.81935</v>
      </c>
      <c r="AR565" s="3">
        <v>80.957130000000006</v>
      </c>
      <c r="AS565" s="3">
        <v>25.81935</v>
      </c>
      <c r="AT565" s="3">
        <v>80.957130000000006</v>
      </c>
      <c r="AU565" s="3">
        <v>25.81935</v>
      </c>
      <c r="AV565" s="3">
        <v>631.34159999999997</v>
      </c>
      <c r="AW565" s="3">
        <v>219864.2</v>
      </c>
      <c r="AX565" s="3">
        <v>50249.919999999998</v>
      </c>
      <c r="AY565" s="3">
        <v>675</v>
      </c>
      <c r="AZ565" s="3">
        <v>3.8893690000000002E-2</v>
      </c>
      <c r="BA565" s="3">
        <v>550011800</v>
      </c>
      <c r="BB565" s="3">
        <v>1.826093</v>
      </c>
      <c r="BC565" s="5" t="s">
        <v>304</v>
      </c>
      <c r="BD565" s="5">
        <v>17593</v>
      </c>
      <c r="BE565" s="5">
        <v>490805700</v>
      </c>
      <c r="BF565" s="5">
        <v>71449980</v>
      </c>
      <c r="BG565" s="5">
        <v>1.5857319999999999</v>
      </c>
      <c r="BH565" s="5">
        <v>0.230846</v>
      </c>
      <c r="BI565" s="5">
        <v>6.8692209999999996</v>
      </c>
      <c r="BJ565" s="5">
        <v>17593</v>
      </c>
      <c r="BK565" s="5">
        <v>1</v>
      </c>
      <c r="BL565" s="5">
        <v>0</v>
      </c>
      <c r="BM565" s="5">
        <v>0</v>
      </c>
      <c r="BN565" s="5">
        <v>9571</v>
      </c>
      <c r="BO565" s="5">
        <v>5206.8459999999995</v>
      </c>
      <c r="BP565" s="5">
        <v>0.54402320000000004</v>
      </c>
      <c r="BQ565" s="5">
        <v>626.61789999999996</v>
      </c>
      <c r="BR565" s="5">
        <v>24199.3</v>
      </c>
      <c r="BS565" s="5">
        <v>-15.275080000000001</v>
      </c>
      <c r="BT565" s="5">
        <v>1249.1199999999999</v>
      </c>
      <c r="BU565" s="5">
        <v>2750.8270000000002</v>
      </c>
      <c r="BV565" s="5">
        <v>0.10365290000000001</v>
      </c>
      <c r="BW565" s="5">
        <v>169730</v>
      </c>
      <c r="BX565" s="5">
        <v>1595.6590000000001</v>
      </c>
      <c r="BY565" s="5">
        <v>0.55628509999999998</v>
      </c>
      <c r="BZ565" s="5">
        <v>352</v>
      </c>
      <c r="CA565" s="5">
        <v>626</v>
      </c>
      <c r="CB565" s="5">
        <v>16878</v>
      </c>
      <c r="CC565" s="5">
        <v>0.95935879999999996</v>
      </c>
      <c r="CD565" s="5">
        <v>679</v>
      </c>
      <c r="CE565" s="5">
        <v>0</v>
      </c>
      <c r="CF565" s="5">
        <v>80.933890000000005</v>
      </c>
      <c r="CG565" s="5">
        <v>25.67849</v>
      </c>
      <c r="CH565" s="5">
        <v>80.933890000000005</v>
      </c>
      <c r="CI565" s="5">
        <v>25.67849</v>
      </c>
      <c r="CJ565" s="5">
        <v>80.933890000000005</v>
      </c>
      <c r="CK565" s="5">
        <v>25.67849</v>
      </c>
      <c r="CL565" s="5">
        <v>626.61810000000003</v>
      </c>
      <c r="CM565" s="5">
        <v>217741</v>
      </c>
      <c r="CN565" s="5">
        <v>33286.300000000003</v>
      </c>
      <c r="CO565" s="5">
        <v>715</v>
      </c>
      <c r="CP565" s="5">
        <v>4.0641160000000003E-2</v>
      </c>
      <c r="CQ565" s="5">
        <v>562255600</v>
      </c>
      <c r="CR565" s="5">
        <v>1.816578</v>
      </c>
      <c r="CS565" s="6" t="s">
        <v>305</v>
      </c>
      <c r="CT565" s="6">
        <v>27612</v>
      </c>
      <c r="CU565" s="6">
        <v>915627500</v>
      </c>
      <c r="CV565" s="6">
        <v>160689000</v>
      </c>
      <c r="CW565" s="6">
        <v>1.2009449999999999</v>
      </c>
      <c r="CX565" s="6">
        <v>0.21076110000000001</v>
      </c>
      <c r="CY565" s="6">
        <v>5.6981339999999996</v>
      </c>
      <c r="CZ565" s="6">
        <v>16383</v>
      </c>
      <c r="DA565" s="6">
        <v>0.593329</v>
      </c>
      <c r="DB565" s="6">
        <v>11229</v>
      </c>
      <c r="DC565" s="6">
        <v>0.406671</v>
      </c>
      <c r="DD565" s="6">
        <v>7220</v>
      </c>
      <c r="DE565" s="6">
        <v>1887.8889999999999</v>
      </c>
      <c r="DF565" s="6">
        <v>0.2614805</v>
      </c>
      <c r="DG565" s="6">
        <v>660.30070000000001</v>
      </c>
      <c r="DH565" s="6">
        <v>25657.94</v>
      </c>
      <c r="DI565" s="6">
        <v>-26.369499999999999</v>
      </c>
      <c r="DJ565" s="6">
        <v>1006.184</v>
      </c>
      <c r="DK565" s="6">
        <v>2705.3690000000001</v>
      </c>
      <c r="DL565" s="6">
        <v>0.1611081</v>
      </c>
      <c r="DM565" s="6">
        <v>171388</v>
      </c>
      <c r="DN565" s="6">
        <v>1627.8040000000001</v>
      </c>
      <c r="DO565" s="6">
        <v>0.4919752</v>
      </c>
      <c r="DP565" s="6">
        <v>384</v>
      </c>
      <c r="DQ565" s="6">
        <v>655</v>
      </c>
      <c r="DR565" s="6">
        <v>27596</v>
      </c>
      <c r="DS565" s="6">
        <v>0.99942050000000004</v>
      </c>
      <c r="DT565" s="6">
        <v>400</v>
      </c>
      <c r="DU565" s="6">
        <v>254</v>
      </c>
      <c r="DV565" s="6">
        <v>91.155879999999996</v>
      </c>
      <c r="DW565" s="6">
        <v>18.43524</v>
      </c>
      <c r="DX565" s="6">
        <v>91.155879999999996</v>
      </c>
      <c r="DY565" s="6">
        <v>18.43524</v>
      </c>
      <c r="DZ565" s="6">
        <v>91.155879999999996</v>
      </c>
      <c r="EA565" s="6">
        <v>18.43524</v>
      </c>
      <c r="EB565" s="6">
        <v>660.30079999999998</v>
      </c>
      <c r="EC565" s="6">
        <v>211811.7</v>
      </c>
      <c r="ED565" s="6">
        <v>23842.17</v>
      </c>
      <c r="EE565" s="6">
        <v>16</v>
      </c>
      <c r="EF565" s="6">
        <v>5.7945819999999999E-4</v>
      </c>
      <c r="EG565" s="6">
        <v>1076317000</v>
      </c>
      <c r="EH565" s="6">
        <v>1.4117059999999999</v>
      </c>
      <c r="EI565" s="8" t="s">
        <v>306</v>
      </c>
      <c r="EJ565" s="8">
        <v>25740</v>
      </c>
      <c r="EK565" s="8">
        <v>885699600</v>
      </c>
      <c r="EL565" s="8">
        <v>129188300</v>
      </c>
      <c r="EM565" s="8">
        <v>1.3368089999999999</v>
      </c>
      <c r="EN565" s="8">
        <v>0.1949872</v>
      </c>
      <c r="EO565" s="8">
        <v>6.8558820000000003</v>
      </c>
      <c r="EP565" s="8">
        <v>15049</v>
      </c>
      <c r="EQ565" s="8">
        <v>0.58465420000000001</v>
      </c>
      <c r="ER565" s="8">
        <v>10691</v>
      </c>
      <c r="ES565" s="8">
        <v>0.41534579999999999</v>
      </c>
      <c r="ET565" s="8">
        <v>6980</v>
      </c>
      <c r="EU565" s="8">
        <v>1892.789</v>
      </c>
      <c r="EV565" s="8">
        <v>0.27117330000000001</v>
      </c>
      <c r="EW565" s="8">
        <v>667.0068</v>
      </c>
      <c r="EX565" s="8">
        <v>15253.05</v>
      </c>
      <c r="EY565" s="8">
        <v>-21.139880000000002</v>
      </c>
      <c r="EZ565" s="8">
        <v>1030.547</v>
      </c>
      <c r="FA565" s="8">
        <v>2717.9180000000001</v>
      </c>
      <c r="FB565" s="8">
        <v>0.13760220000000001</v>
      </c>
      <c r="FC565" s="8">
        <v>187061</v>
      </c>
      <c r="FD565" s="8">
        <v>1687.671</v>
      </c>
      <c r="FE565" s="8">
        <v>0.55564150000000001</v>
      </c>
      <c r="FF565" s="8">
        <v>373</v>
      </c>
      <c r="FG565" s="8">
        <v>664</v>
      </c>
      <c r="FH565" s="8">
        <v>25726</v>
      </c>
      <c r="FI565" s="8">
        <v>0.99945609999999996</v>
      </c>
      <c r="FJ565" s="8">
        <v>398</v>
      </c>
      <c r="FK565" s="8">
        <v>265</v>
      </c>
      <c r="FL565" s="8">
        <v>90.823350000000005</v>
      </c>
      <c r="FM565" s="8">
        <v>19.851980000000001</v>
      </c>
      <c r="FN565" s="8">
        <v>90.823350000000005</v>
      </c>
      <c r="FO565" s="8">
        <v>19.851980000000001</v>
      </c>
      <c r="FP565" s="8">
        <v>90.823350000000005</v>
      </c>
      <c r="FQ565" s="8">
        <v>19.851980000000001</v>
      </c>
      <c r="FR565" s="8">
        <v>667.00699999999995</v>
      </c>
      <c r="FS565" s="8">
        <v>240667.4</v>
      </c>
      <c r="FT565" s="8">
        <v>9038.6759999999995</v>
      </c>
      <c r="FU565" s="8">
        <v>14</v>
      </c>
      <c r="FV565" s="8">
        <v>5.439005E-4</v>
      </c>
      <c r="FW565" s="8">
        <v>1014888000</v>
      </c>
      <c r="FX565" s="8">
        <v>1.5317959999999999</v>
      </c>
      <c r="FY565" s="10" t="s">
        <v>307</v>
      </c>
      <c r="FZ565" s="10">
        <v>12883</v>
      </c>
      <c r="GA565" s="10">
        <v>114486300</v>
      </c>
      <c r="GB565" s="10">
        <v>26927070</v>
      </c>
      <c r="GC565" s="10">
        <v>0.68979429999999997</v>
      </c>
      <c r="GD565" s="10">
        <v>0.16223899999999999</v>
      </c>
      <c r="GE565" s="10">
        <v>4.2517180000000003</v>
      </c>
      <c r="GF565" s="10">
        <v>12883</v>
      </c>
      <c r="GG565" s="10">
        <v>1</v>
      </c>
      <c r="GH565" s="10">
        <v>0</v>
      </c>
      <c r="GI565" s="10">
        <v>0</v>
      </c>
      <c r="GJ565" s="10">
        <v>4461</v>
      </c>
      <c r="GK565" s="10">
        <v>1544.712</v>
      </c>
      <c r="GL565" s="10">
        <v>0.34627029999999998</v>
      </c>
      <c r="GM565" s="10">
        <v>344.39659999999998</v>
      </c>
      <c r="GN565" s="10">
        <v>13873.18</v>
      </c>
      <c r="GO565" s="10">
        <v>-5.1522050000000004</v>
      </c>
      <c r="GP565" s="10">
        <v>1319.3710000000001</v>
      </c>
      <c r="GQ565" s="10">
        <v>2428.5740000000001</v>
      </c>
      <c r="GR565" s="10">
        <v>0.23384949999999999</v>
      </c>
      <c r="GS565" s="10">
        <v>55091</v>
      </c>
      <c r="GT565" s="10">
        <v>894.66560000000004</v>
      </c>
      <c r="GU565" s="10">
        <v>0.3833743</v>
      </c>
      <c r="GV565" s="10">
        <v>225</v>
      </c>
      <c r="GW565" s="10">
        <v>332</v>
      </c>
      <c r="GX565" s="10">
        <v>12789</v>
      </c>
      <c r="GY565" s="10">
        <v>0.99270360000000002</v>
      </c>
      <c r="GZ565" s="10">
        <v>371</v>
      </c>
      <c r="HA565" s="10">
        <v>0</v>
      </c>
      <c r="HB565" s="10">
        <v>91.383139999999997</v>
      </c>
      <c r="HC565" s="10">
        <v>18.44868</v>
      </c>
      <c r="HD565" s="10">
        <v>91.383139999999997</v>
      </c>
      <c r="HE565" s="10">
        <v>18.44868</v>
      </c>
      <c r="HF565" s="10">
        <v>91.383139999999997</v>
      </c>
      <c r="HG565" s="10">
        <v>18.44868</v>
      </c>
      <c r="HH565" s="10">
        <v>344.39679999999998</v>
      </c>
      <c r="HI565" s="10">
        <v>70306.38</v>
      </c>
      <c r="HJ565" s="10">
        <v>14939.46</v>
      </c>
      <c r="HK565" s="10">
        <v>94</v>
      </c>
      <c r="HL565" s="10">
        <v>7.2964370000000002E-3</v>
      </c>
      <c r="HM565" s="10">
        <v>141413400</v>
      </c>
      <c r="HN565" s="10">
        <v>0.85203329999999999</v>
      </c>
      <c r="HO565" s="12" t="s">
        <v>308</v>
      </c>
      <c r="HP565" s="12">
        <v>11957</v>
      </c>
      <c r="HQ565" s="12">
        <v>109319000</v>
      </c>
      <c r="HR565" s="12">
        <v>16497690</v>
      </c>
      <c r="HS565" s="12">
        <v>0.76463009999999998</v>
      </c>
      <c r="HT565" s="12">
        <v>0.1153928</v>
      </c>
      <c r="HU565" s="12">
        <v>6.6263259999999997</v>
      </c>
      <c r="HV565" s="12">
        <v>11957</v>
      </c>
      <c r="HW565" s="12">
        <v>1</v>
      </c>
      <c r="HX565" s="12">
        <v>0</v>
      </c>
      <c r="HY565" s="12">
        <v>0</v>
      </c>
      <c r="HZ565" s="12">
        <v>3896</v>
      </c>
      <c r="IA565" s="12">
        <v>1269.45</v>
      </c>
      <c r="IB565" s="12">
        <v>0.32583420000000002</v>
      </c>
      <c r="IC565" s="12">
        <v>345.05220000000003</v>
      </c>
      <c r="ID565" s="12">
        <v>8825.7749999999996</v>
      </c>
      <c r="IE565" s="12">
        <v>-5.7670940000000002</v>
      </c>
      <c r="IF565" s="12">
        <v>1325.5419999999999</v>
      </c>
      <c r="IG565" s="12">
        <v>2430.1759999999999</v>
      </c>
      <c r="IH565" s="12">
        <v>0.25172099999999997</v>
      </c>
      <c r="II565" s="12">
        <v>47501</v>
      </c>
      <c r="IJ565" s="12">
        <v>862.97850000000005</v>
      </c>
      <c r="IK565" s="12">
        <v>0.54427579999999998</v>
      </c>
      <c r="IL565" s="12">
        <v>206</v>
      </c>
      <c r="IM565" s="12">
        <v>346</v>
      </c>
      <c r="IN565" s="12">
        <v>11859</v>
      </c>
      <c r="IO565" s="12">
        <v>0.99180389999999996</v>
      </c>
      <c r="IP565" s="12">
        <v>381</v>
      </c>
      <c r="IQ565" s="12">
        <v>0</v>
      </c>
      <c r="IR565" s="12">
        <v>90.877560000000003</v>
      </c>
      <c r="IS565" s="12">
        <v>19.255490000000002</v>
      </c>
      <c r="IT565" s="12">
        <v>90.877560000000003</v>
      </c>
      <c r="IU565" s="12">
        <v>19.255490000000002</v>
      </c>
      <c r="IV565" s="12">
        <v>90.877560000000003</v>
      </c>
      <c r="IW565" s="12">
        <v>19.255490000000002</v>
      </c>
      <c r="IX565" s="12">
        <v>345.05360000000002</v>
      </c>
      <c r="IY565" s="12">
        <v>59734.19</v>
      </c>
      <c r="IZ565" s="12">
        <v>6514.5360000000001</v>
      </c>
      <c r="JA565" s="12">
        <v>98</v>
      </c>
      <c r="JB565" s="12">
        <v>8.1960350000000008E-3</v>
      </c>
      <c r="JC565" s="12">
        <v>125816700</v>
      </c>
      <c r="JD565" s="12">
        <v>0.88002279999999999</v>
      </c>
      <c r="JE565" s="13" t="s">
        <v>309</v>
      </c>
      <c r="JF565" s="13">
        <v>28117</v>
      </c>
      <c r="JG565" s="13">
        <v>280570400</v>
      </c>
      <c r="JH565" s="13">
        <v>94555200</v>
      </c>
      <c r="JI565" s="13">
        <v>0.3548983</v>
      </c>
      <c r="JJ565" s="13">
        <v>0.1196045</v>
      </c>
      <c r="JK565" s="13">
        <v>2.967266</v>
      </c>
      <c r="JL565" s="13">
        <v>6069</v>
      </c>
      <c r="JM565" s="13">
        <v>1309.982</v>
      </c>
      <c r="JN565" s="13">
        <v>0.21584809999999999</v>
      </c>
      <c r="JO565" s="13">
        <v>1342.8230000000001</v>
      </c>
      <c r="JP565" s="13">
        <v>15868.19</v>
      </c>
      <c r="JQ565" s="13">
        <v>0.16434319999999999</v>
      </c>
      <c r="JR565" s="13">
        <v>1616.1279999999999</v>
      </c>
      <c r="JS565" s="13">
        <v>1206.104</v>
      </c>
      <c r="JT565" s="13">
        <v>0.133213</v>
      </c>
      <c r="JU565" s="13">
        <v>211068</v>
      </c>
      <c r="JV565" s="13">
        <v>2869.3539999999998</v>
      </c>
      <c r="JW565" s="13">
        <v>0.24589150000000001</v>
      </c>
      <c r="JX565" s="13">
        <v>1319</v>
      </c>
      <c r="JY565" s="13">
        <v>310</v>
      </c>
      <c r="JZ565" s="13">
        <v>27847</v>
      </c>
      <c r="KA565" s="13">
        <v>0.99039730000000004</v>
      </c>
      <c r="KB565" s="13">
        <v>1183.164</v>
      </c>
      <c r="KC565" s="13">
        <v>100.6073</v>
      </c>
      <c r="KD565" s="13">
        <v>19.318819999999999</v>
      </c>
      <c r="KE565" s="13">
        <v>100.6073</v>
      </c>
      <c r="KF565" s="13">
        <v>19.318819999999999</v>
      </c>
      <c r="KG565" s="13">
        <v>100.6073</v>
      </c>
      <c r="KH565" s="13">
        <v>19.318819999999999</v>
      </c>
      <c r="KI565" s="13">
        <v>1342.8230000000001</v>
      </c>
      <c r="KJ565" s="13">
        <v>378290.6</v>
      </c>
      <c r="KK565" s="13">
        <v>8955.4159999999993</v>
      </c>
      <c r="KL565" s="13">
        <v>270</v>
      </c>
      <c r="KM565" s="13">
        <v>9.6027309999999998E-3</v>
      </c>
      <c r="KN565" s="13">
        <v>375125600</v>
      </c>
      <c r="KO565" s="13">
        <v>0.4745028</v>
      </c>
    </row>
    <row r="566" spans="1:301" x14ac:dyDescent="0.75">
      <c r="A566">
        <v>573</v>
      </c>
      <c r="B566" t="s">
        <v>351</v>
      </c>
      <c r="C566" t="s">
        <v>311</v>
      </c>
      <c r="D566" t="s">
        <v>315</v>
      </c>
      <c r="E566" t="s">
        <v>321</v>
      </c>
      <c r="F566">
        <v>3</v>
      </c>
      <c r="G566" t="s">
        <v>302</v>
      </c>
      <c r="H566">
        <v>2</v>
      </c>
      <c r="I566">
        <v>11</v>
      </c>
      <c r="J566" s="1">
        <v>43976.443495370368</v>
      </c>
      <c r="K566" s="2">
        <f t="shared" si="16"/>
        <v>27</v>
      </c>
      <c r="L566" s="2">
        <f t="shared" si="17"/>
        <v>198476</v>
      </c>
      <c r="M566" s="3" t="s">
        <v>303</v>
      </c>
      <c r="N566" s="3">
        <v>24507</v>
      </c>
      <c r="O566" s="3">
        <v>473924100</v>
      </c>
      <c r="P566" s="3">
        <v>221653000</v>
      </c>
      <c r="Q566" s="3">
        <v>0.78909359999999995</v>
      </c>
      <c r="R566" s="3">
        <v>0.36905690000000002</v>
      </c>
      <c r="S566" s="3">
        <v>2.1381359999999998</v>
      </c>
      <c r="T566" s="3">
        <v>24507</v>
      </c>
      <c r="U566" s="3">
        <v>1</v>
      </c>
      <c r="V566" s="3">
        <v>0</v>
      </c>
      <c r="W566" s="3">
        <v>0</v>
      </c>
      <c r="X566" s="3">
        <v>13310</v>
      </c>
      <c r="Y566" s="3">
        <v>7228.7960000000003</v>
      </c>
      <c r="Z566" s="3">
        <v>0.54311010000000004</v>
      </c>
      <c r="AA566" s="3">
        <v>585.28629999999998</v>
      </c>
      <c r="AB566" s="3">
        <v>7019.6419999999998</v>
      </c>
      <c r="AC566" s="3">
        <v>-3.1046</v>
      </c>
      <c r="AD566" s="3">
        <v>1266.104</v>
      </c>
      <c r="AE566" s="3">
        <v>2834.96</v>
      </c>
      <c r="AF566" s="3">
        <v>0.15137210000000001</v>
      </c>
      <c r="AG566" s="3">
        <v>161899</v>
      </c>
      <c r="AH566" s="3">
        <v>1535.579</v>
      </c>
      <c r="AI566" s="3">
        <v>0.13153599999999999</v>
      </c>
      <c r="AJ566" s="3">
        <v>573</v>
      </c>
      <c r="AK566" s="3">
        <v>436</v>
      </c>
      <c r="AL566" s="3">
        <v>24030</v>
      </c>
      <c r="AM566" s="3">
        <v>0.98053619999999997</v>
      </c>
      <c r="AN566" s="3">
        <v>491</v>
      </c>
      <c r="AO566" s="3">
        <v>0</v>
      </c>
      <c r="AP566" s="3">
        <v>83.881910000000005</v>
      </c>
      <c r="AQ566" s="3">
        <v>24.248570000000001</v>
      </c>
      <c r="AR566" s="3">
        <v>83.881910000000005</v>
      </c>
      <c r="AS566" s="3">
        <v>24.248570000000001</v>
      </c>
      <c r="AT566" s="3">
        <v>83.881910000000005</v>
      </c>
      <c r="AU566" s="3">
        <v>24.248570000000001</v>
      </c>
      <c r="AV566" s="3">
        <v>585.28660000000002</v>
      </c>
      <c r="AW566" s="3">
        <v>211145.60000000001</v>
      </c>
      <c r="AX566" s="3">
        <v>2010.665</v>
      </c>
      <c r="AY566" s="3">
        <v>477</v>
      </c>
      <c r="AZ566" s="3">
        <v>1.9463830000000001E-2</v>
      </c>
      <c r="BA566" s="3">
        <v>695577100</v>
      </c>
      <c r="BB566" s="3">
        <v>1.15815</v>
      </c>
      <c r="BC566" s="5" t="s">
        <v>304</v>
      </c>
      <c r="BD566" s="5">
        <v>25694</v>
      </c>
      <c r="BE566" s="5">
        <v>497526800</v>
      </c>
      <c r="BF566" s="5">
        <v>224408800</v>
      </c>
      <c r="BG566" s="5">
        <v>0.75362119999999999</v>
      </c>
      <c r="BH566" s="5">
        <v>0.33991979999999999</v>
      </c>
      <c r="BI566" s="5">
        <v>2.2170559999999999</v>
      </c>
      <c r="BJ566" s="5">
        <v>25694</v>
      </c>
      <c r="BK566" s="5">
        <v>1</v>
      </c>
      <c r="BL566" s="5">
        <v>0</v>
      </c>
      <c r="BM566" s="5">
        <v>0</v>
      </c>
      <c r="BN566" s="5">
        <v>14132</v>
      </c>
      <c r="BO566" s="5">
        <v>7772.7650000000003</v>
      </c>
      <c r="BP566" s="5">
        <v>0.55001169999999999</v>
      </c>
      <c r="BQ566" s="5">
        <v>648.00080000000003</v>
      </c>
      <c r="BR566" s="5">
        <v>2484.7040000000002</v>
      </c>
      <c r="BS566" s="5">
        <v>-10.159219999999999</v>
      </c>
      <c r="BT566" s="5">
        <v>1225.848</v>
      </c>
      <c r="BU566" s="5">
        <v>2831.6080000000002</v>
      </c>
      <c r="BV566" s="5">
        <v>0.14697399999999999</v>
      </c>
      <c r="BW566" s="5">
        <v>174820</v>
      </c>
      <c r="BX566" s="5">
        <v>1665.7660000000001</v>
      </c>
      <c r="BY566" s="5">
        <v>0.1431212</v>
      </c>
      <c r="BZ566" s="5">
        <v>648</v>
      </c>
      <c r="CA566" s="5">
        <v>448</v>
      </c>
      <c r="CB566" s="5">
        <v>25009</v>
      </c>
      <c r="CC566" s="5">
        <v>0.97334010000000004</v>
      </c>
      <c r="CD566" s="5">
        <v>501</v>
      </c>
      <c r="CE566" s="5">
        <v>0</v>
      </c>
      <c r="CF566" s="5">
        <v>84.428079999999994</v>
      </c>
      <c r="CG566" s="5">
        <v>24.682410000000001</v>
      </c>
      <c r="CH566" s="5">
        <v>84.428079999999994</v>
      </c>
      <c r="CI566" s="5">
        <v>24.682410000000001</v>
      </c>
      <c r="CJ566" s="5">
        <v>84.428079999999994</v>
      </c>
      <c r="CK566" s="5">
        <v>24.682410000000001</v>
      </c>
      <c r="CL566" s="5">
        <v>652.88530000000003</v>
      </c>
      <c r="CM566" s="5">
        <v>230776</v>
      </c>
      <c r="CN566" s="5">
        <v>240.28</v>
      </c>
      <c r="CO566" s="5">
        <v>685</v>
      </c>
      <c r="CP566" s="5">
        <v>2.665992E-2</v>
      </c>
      <c r="CQ566" s="5">
        <v>721935600</v>
      </c>
      <c r="CR566" s="5">
        <v>1.0935410000000001</v>
      </c>
      <c r="CS566" s="6" t="s">
        <v>305</v>
      </c>
      <c r="CT566" s="6">
        <v>33861</v>
      </c>
      <c r="CU566" s="6">
        <v>730885400</v>
      </c>
      <c r="CV566" s="6">
        <v>158035200</v>
      </c>
      <c r="CW566" s="6">
        <v>0.6374552</v>
      </c>
      <c r="CX566" s="6">
        <v>0.13783339999999999</v>
      </c>
      <c r="CY566" s="6">
        <v>4.6248250000000004</v>
      </c>
      <c r="CZ566" s="6">
        <v>8093</v>
      </c>
      <c r="DA566" s="6">
        <v>0.23900650000000001</v>
      </c>
      <c r="DB566" s="6">
        <v>25768</v>
      </c>
      <c r="DC566" s="6">
        <v>0.76099349999999999</v>
      </c>
      <c r="DD566" s="6">
        <v>6913</v>
      </c>
      <c r="DE566" s="6">
        <v>1411.345</v>
      </c>
      <c r="DF566" s="6">
        <v>0.20415820000000001</v>
      </c>
      <c r="DG566" s="6">
        <v>599.18359999999996</v>
      </c>
      <c r="DH566" s="6">
        <v>7489.652</v>
      </c>
      <c r="DI566" s="6">
        <v>-3.3605429999999998</v>
      </c>
      <c r="DJ566" s="6">
        <v>1068.8420000000001</v>
      </c>
      <c r="DK566" s="6">
        <v>2862.2069999999999</v>
      </c>
      <c r="DL566" s="6">
        <v>0.22935150000000001</v>
      </c>
      <c r="DM566" s="6">
        <v>147638</v>
      </c>
      <c r="DN566" s="6">
        <v>1505.423</v>
      </c>
      <c r="DO566" s="6">
        <v>0.41529440000000001</v>
      </c>
      <c r="DP566" s="6">
        <v>591</v>
      </c>
      <c r="DQ566" s="6">
        <v>418</v>
      </c>
      <c r="DR566" s="6">
        <v>33830</v>
      </c>
      <c r="DS566" s="6">
        <v>0.99908450000000004</v>
      </c>
      <c r="DT566" s="6">
        <v>152</v>
      </c>
      <c r="DU566" s="6">
        <v>265</v>
      </c>
      <c r="DV566" s="6">
        <v>91.695760000000007</v>
      </c>
      <c r="DW566" s="6">
        <v>20.204170000000001</v>
      </c>
      <c r="DX566" s="6">
        <v>91.695760000000007</v>
      </c>
      <c r="DY566" s="6">
        <v>20.204170000000001</v>
      </c>
      <c r="DZ566" s="6">
        <v>91.695760000000007</v>
      </c>
      <c r="EA566" s="6">
        <v>20.204170000000001</v>
      </c>
      <c r="EB566" s="6">
        <v>599.18380000000002</v>
      </c>
      <c r="EC566" s="6">
        <v>196174.8</v>
      </c>
      <c r="ED566" s="6">
        <v>1656.623</v>
      </c>
      <c r="EE566" s="6">
        <v>31</v>
      </c>
      <c r="EF566" s="6">
        <v>9.1550750000000004E-4</v>
      </c>
      <c r="EG566" s="6">
        <v>888920600</v>
      </c>
      <c r="EH566" s="6">
        <v>0.77528859999999999</v>
      </c>
      <c r="EI566" s="8" t="s">
        <v>306</v>
      </c>
      <c r="EJ566" s="8">
        <v>39024</v>
      </c>
      <c r="EK566" s="8">
        <v>704651600</v>
      </c>
      <c r="EL566" s="8">
        <v>293600500</v>
      </c>
      <c r="EM566" s="8">
        <v>0.46271210000000002</v>
      </c>
      <c r="EN566" s="8">
        <v>0.19279389999999999</v>
      </c>
      <c r="EO566" s="8">
        <v>2.4000349999999999</v>
      </c>
      <c r="EP566" s="8">
        <v>9911</v>
      </c>
      <c r="EQ566" s="8">
        <v>0.25397189999999997</v>
      </c>
      <c r="ER566" s="8">
        <v>29113</v>
      </c>
      <c r="ES566" s="8">
        <v>0.74602809999999997</v>
      </c>
      <c r="ET566" s="8">
        <v>9097</v>
      </c>
      <c r="EU566" s="8">
        <v>2120.6289999999999</v>
      </c>
      <c r="EV566" s="8">
        <v>0.23311299999999999</v>
      </c>
      <c r="EW566" s="8">
        <v>534.21810000000005</v>
      </c>
      <c r="EX566" s="8">
        <v>5948.6629999999996</v>
      </c>
      <c r="EY566" s="8">
        <v>-12.10765</v>
      </c>
      <c r="EZ566" s="8">
        <v>1021.461</v>
      </c>
      <c r="FA566" s="8">
        <v>2857.4169999999999</v>
      </c>
      <c r="FB566" s="8">
        <v>0.25533420000000001</v>
      </c>
      <c r="FC566" s="8">
        <v>152835</v>
      </c>
      <c r="FD566" s="8">
        <v>1508.1610000000001</v>
      </c>
      <c r="FE566" s="8">
        <v>0.16955519999999999</v>
      </c>
      <c r="FF566" s="8">
        <v>516</v>
      </c>
      <c r="FG566" s="8">
        <v>386</v>
      </c>
      <c r="FH566" s="8">
        <v>38948</v>
      </c>
      <c r="FI566" s="8">
        <v>0.99805250000000001</v>
      </c>
      <c r="FJ566" s="8">
        <v>119</v>
      </c>
      <c r="FK566" s="8">
        <v>266</v>
      </c>
      <c r="FL566" s="8">
        <v>91.704740000000001</v>
      </c>
      <c r="FM566" s="8">
        <v>21.309429999999999</v>
      </c>
      <c r="FN566" s="8">
        <v>91.704740000000001</v>
      </c>
      <c r="FO566" s="8">
        <v>21.309429999999999</v>
      </c>
      <c r="FP566" s="8">
        <v>91.704740000000001</v>
      </c>
      <c r="FQ566" s="8">
        <v>21.309429999999999</v>
      </c>
      <c r="FR566" s="8">
        <v>551.44579999999996</v>
      </c>
      <c r="FS566" s="8">
        <v>195122.8</v>
      </c>
      <c r="FT566" s="8">
        <v>906.7903</v>
      </c>
      <c r="FU566" s="8">
        <v>76</v>
      </c>
      <c r="FV566" s="8">
        <v>1.947519E-3</v>
      </c>
      <c r="FW566" s="8">
        <v>998252100</v>
      </c>
      <c r="FX566" s="8">
        <v>0.65550600000000003</v>
      </c>
      <c r="FY566" s="10" t="s">
        <v>307</v>
      </c>
      <c r="FZ566" s="10">
        <v>15617</v>
      </c>
      <c r="GA566" s="10">
        <v>109011600</v>
      </c>
      <c r="GB566" s="10">
        <v>27523320</v>
      </c>
      <c r="GC566" s="10">
        <v>0.44696910000000001</v>
      </c>
      <c r="GD566" s="10">
        <v>0.11285100000000001</v>
      </c>
      <c r="GE566" s="10">
        <v>3.9607000000000001</v>
      </c>
      <c r="GF566" s="10">
        <v>15599</v>
      </c>
      <c r="GG566" s="10">
        <v>0.99884740000000005</v>
      </c>
      <c r="GH566" s="10">
        <v>18</v>
      </c>
      <c r="GI566" s="10">
        <v>1.15259E-3</v>
      </c>
      <c r="GJ566" s="10">
        <v>3864</v>
      </c>
      <c r="GK566" s="10">
        <v>956.04129999999998</v>
      </c>
      <c r="GL566" s="10">
        <v>0.2474227</v>
      </c>
      <c r="GM566" s="10">
        <v>374.4289</v>
      </c>
      <c r="GN566" s="10">
        <v>4455.6350000000002</v>
      </c>
      <c r="GO566" s="10">
        <v>6.8488480000000003</v>
      </c>
      <c r="GP566" s="10">
        <v>1272.482</v>
      </c>
      <c r="GQ566" s="10">
        <v>2531.0569999999998</v>
      </c>
      <c r="GR566" s="10">
        <v>0.2594014</v>
      </c>
      <c r="GS566" s="10">
        <v>60204</v>
      </c>
      <c r="GT566" s="10">
        <v>990.46950000000004</v>
      </c>
      <c r="GU566" s="10">
        <v>0.35620740000000001</v>
      </c>
      <c r="GV566" s="10">
        <v>367</v>
      </c>
      <c r="GW566" s="10">
        <v>294</v>
      </c>
      <c r="GX566" s="10">
        <v>15528</v>
      </c>
      <c r="GY566" s="10">
        <v>0.99430110000000005</v>
      </c>
      <c r="GZ566" s="10">
        <v>289</v>
      </c>
      <c r="HA566" s="10">
        <v>4</v>
      </c>
      <c r="HB566" s="10">
        <v>91.689250000000001</v>
      </c>
      <c r="HC566" s="10">
        <v>17.73986</v>
      </c>
      <c r="HD566" s="10">
        <v>91.689250000000001</v>
      </c>
      <c r="HE566" s="10">
        <v>17.73986</v>
      </c>
      <c r="HF566" s="10">
        <v>91.689250000000001</v>
      </c>
      <c r="HG566" s="10">
        <v>17.73986</v>
      </c>
      <c r="HH566" s="10">
        <v>381.53399999999999</v>
      </c>
      <c r="HI566" s="10">
        <v>72247.09</v>
      </c>
      <c r="HJ566" s="10">
        <v>1271.223</v>
      </c>
      <c r="HK566" s="10">
        <v>89</v>
      </c>
      <c r="HL566" s="10">
        <v>5.6989179999999999E-3</v>
      </c>
      <c r="HM566" s="10">
        <v>136534900</v>
      </c>
      <c r="HN566" s="10">
        <v>0.55982010000000004</v>
      </c>
      <c r="HO566" s="12" t="s">
        <v>308</v>
      </c>
      <c r="HP566" s="12">
        <v>18331</v>
      </c>
      <c r="HQ566" s="12">
        <v>151205600</v>
      </c>
      <c r="HR566" s="12">
        <v>39365270</v>
      </c>
      <c r="HS566" s="12">
        <v>0.4499823</v>
      </c>
      <c r="HT566" s="12">
        <v>0.11714960000000001</v>
      </c>
      <c r="HU566" s="12">
        <v>3.841091</v>
      </c>
      <c r="HV566" s="12">
        <v>18212</v>
      </c>
      <c r="HW566" s="12">
        <v>0.99350830000000001</v>
      </c>
      <c r="HX566" s="12">
        <v>119</v>
      </c>
      <c r="HY566" s="12">
        <v>6.4917350000000002E-3</v>
      </c>
      <c r="HZ566" s="12">
        <v>4479</v>
      </c>
      <c r="IA566" s="12">
        <v>1094.4000000000001</v>
      </c>
      <c r="IB566" s="12">
        <v>0.24434020000000001</v>
      </c>
      <c r="IC566" s="12">
        <v>395.60079999999999</v>
      </c>
      <c r="ID566" s="12">
        <v>4750.8429999999998</v>
      </c>
      <c r="IE566" s="12">
        <v>13.86828</v>
      </c>
      <c r="IF566" s="12">
        <v>1267.2090000000001</v>
      </c>
      <c r="IG566" s="12">
        <v>2521.3580000000002</v>
      </c>
      <c r="IH566" s="12">
        <v>0.2970892</v>
      </c>
      <c r="II566" s="12">
        <v>61702</v>
      </c>
      <c r="IJ566" s="12">
        <v>1009.917</v>
      </c>
      <c r="IK566" s="12">
        <v>0.34441640000000001</v>
      </c>
      <c r="IL566" s="12">
        <v>330</v>
      </c>
      <c r="IM566" s="12">
        <v>336</v>
      </c>
      <c r="IN566" s="12">
        <v>18245</v>
      </c>
      <c r="IO566" s="12">
        <v>0.99530850000000004</v>
      </c>
      <c r="IP566" s="12">
        <v>313</v>
      </c>
      <c r="IQ566" s="12">
        <v>22</v>
      </c>
      <c r="IR566" s="12">
        <v>91.877799999999993</v>
      </c>
      <c r="IS566" s="12">
        <v>17.69502</v>
      </c>
      <c r="IT566" s="12">
        <v>91.877799999999993</v>
      </c>
      <c r="IU566" s="12">
        <v>17.69502</v>
      </c>
      <c r="IV566" s="12">
        <v>91.877799999999993</v>
      </c>
      <c r="IW566" s="12">
        <v>17.69502</v>
      </c>
      <c r="IX566" s="12">
        <v>399.14089999999999</v>
      </c>
      <c r="IY566" s="12">
        <v>74829.259999999995</v>
      </c>
      <c r="IZ566" s="12">
        <v>1231.2750000000001</v>
      </c>
      <c r="JA566" s="12">
        <v>86</v>
      </c>
      <c r="JB566" s="12">
        <v>4.6915059999999998E-3</v>
      </c>
      <c r="JC566" s="12">
        <v>190570800</v>
      </c>
      <c r="JD566" s="12">
        <v>0.56713199999999997</v>
      </c>
      <c r="JE566" s="13" t="s">
        <v>309</v>
      </c>
      <c r="JF566" s="13">
        <v>41442</v>
      </c>
      <c r="JG566" s="13">
        <v>477029500</v>
      </c>
      <c r="JH566" s="13">
        <v>332750000</v>
      </c>
      <c r="JI566" s="13">
        <v>0.27775620000000001</v>
      </c>
      <c r="JJ566" s="13">
        <v>0.1937478</v>
      </c>
      <c r="JK566" s="13">
        <v>1.433597</v>
      </c>
      <c r="JL566" s="13">
        <v>11683</v>
      </c>
      <c r="JM566" s="13">
        <v>3293.5790000000002</v>
      </c>
      <c r="JN566" s="13">
        <v>0.2819121</v>
      </c>
      <c r="JO566" s="13">
        <v>545.21280000000002</v>
      </c>
      <c r="JP566" s="13">
        <v>1573.675</v>
      </c>
      <c r="JQ566" s="13">
        <v>3.0096850000000002</v>
      </c>
      <c r="JR566" s="13">
        <v>1630.73</v>
      </c>
      <c r="JS566" s="13">
        <v>1302.732</v>
      </c>
      <c r="JT566" s="13">
        <v>0.28592129999999999</v>
      </c>
      <c r="JU566" s="13">
        <v>144942</v>
      </c>
      <c r="JV566" s="13">
        <v>1486.0060000000001</v>
      </c>
      <c r="JW566" s="13">
        <v>3.1745000000000002E-2</v>
      </c>
      <c r="JX566" s="13">
        <v>506</v>
      </c>
      <c r="JY566" s="13">
        <v>372</v>
      </c>
      <c r="JZ566" s="13">
        <v>41060</v>
      </c>
      <c r="KA566" s="13">
        <v>0.9907823</v>
      </c>
      <c r="KB566" s="13">
        <v>310.45940000000002</v>
      </c>
      <c r="KC566" s="13">
        <v>99.158320000000003</v>
      </c>
      <c r="KD566" s="13">
        <v>19.826149999999998</v>
      </c>
      <c r="KE566" s="13">
        <v>99.158320000000003</v>
      </c>
      <c r="KF566" s="13">
        <v>19.826149999999998</v>
      </c>
      <c r="KG566" s="13">
        <v>99.158320000000003</v>
      </c>
      <c r="KH566" s="13">
        <v>19.826149999999998</v>
      </c>
      <c r="KI566" s="13">
        <v>546.23140000000001</v>
      </c>
      <c r="KJ566" s="13">
        <v>178474.5</v>
      </c>
      <c r="KK566" s="13">
        <v>59.757109999999997</v>
      </c>
      <c r="KL566" s="13">
        <v>382</v>
      </c>
      <c r="KM566" s="13">
        <v>9.2177019999999995E-3</v>
      </c>
      <c r="KN566" s="13">
        <v>809779600</v>
      </c>
      <c r="KO566" s="13">
        <v>0.47150399999999998</v>
      </c>
    </row>
    <row r="567" spans="1:301" x14ac:dyDescent="0.75">
      <c r="A567">
        <v>574</v>
      </c>
      <c r="B567" t="s">
        <v>355</v>
      </c>
      <c r="C567" t="s">
        <v>311</v>
      </c>
      <c r="D567" t="s">
        <v>315</v>
      </c>
      <c r="E567" t="s">
        <v>316</v>
      </c>
      <c r="F567">
        <v>3</v>
      </c>
      <c r="G567" t="s">
        <v>302</v>
      </c>
      <c r="H567">
        <v>3</v>
      </c>
      <c r="I567">
        <v>12</v>
      </c>
      <c r="J567" s="1">
        <v>43976.444861111115</v>
      </c>
      <c r="K567" s="2">
        <f t="shared" si="16"/>
        <v>27</v>
      </c>
      <c r="L567" s="2">
        <f t="shared" si="17"/>
        <v>180656</v>
      </c>
      <c r="M567" s="3" t="s">
        <v>303</v>
      </c>
      <c r="N567" s="3">
        <v>22113</v>
      </c>
      <c r="O567" s="3">
        <v>397255800</v>
      </c>
      <c r="P567" s="3">
        <v>70516830</v>
      </c>
      <c r="Q567" s="3">
        <v>0.8124093</v>
      </c>
      <c r="R567" s="3">
        <v>0.1442107</v>
      </c>
      <c r="S567" s="3">
        <v>5.633489</v>
      </c>
      <c r="T567" s="3">
        <v>22113</v>
      </c>
      <c r="U567" s="3">
        <v>1</v>
      </c>
      <c r="V567" s="3">
        <v>0</v>
      </c>
      <c r="W567" s="3">
        <v>0</v>
      </c>
      <c r="X567" s="3">
        <v>11126</v>
      </c>
      <c r="Y567" s="3">
        <v>5597.9679999999998</v>
      </c>
      <c r="Z567" s="3">
        <v>0.50314300000000001</v>
      </c>
      <c r="AA567" s="3">
        <v>587.23080000000004</v>
      </c>
      <c r="AB567" s="3">
        <v>6319.64</v>
      </c>
      <c r="AC567" s="3">
        <v>-13.889749999999999</v>
      </c>
      <c r="AD567" s="3">
        <v>1211.8820000000001</v>
      </c>
      <c r="AE567" s="3">
        <v>2817.5630000000001</v>
      </c>
      <c r="AF567" s="3">
        <v>0.20123949999999999</v>
      </c>
      <c r="AG567" s="3">
        <v>109884</v>
      </c>
      <c r="AH567" s="3">
        <v>1421.271</v>
      </c>
      <c r="AI567" s="3">
        <v>0.48790159999999999</v>
      </c>
      <c r="AJ567" s="3">
        <v>455</v>
      </c>
      <c r="AK567" s="3">
        <v>479</v>
      </c>
      <c r="AL567" s="3">
        <v>21749</v>
      </c>
      <c r="AM567" s="3">
        <v>0.9835391</v>
      </c>
      <c r="AN567" s="3">
        <v>534</v>
      </c>
      <c r="AO567" s="3">
        <v>0</v>
      </c>
      <c r="AP567" s="3">
        <v>82.419619999999995</v>
      </c>
      <c r="AQ567" s="3">
        <v>22.532990000000002</v>
      </c>
      <c r="AR567" s="3">
        <v>82.419619999999995</v>
      </c>
      <c r="AS567" s="3">
        <v>22.532990000000002</v>
      </c>
      <c r="AT567" s="3">
        <v>82.419619999999995</v>
      </c>
      <c r="AU567" s="3">
        <v>22.532990000000002</v>
      </c>
      <c r="AV567" s="3">
        <v>587.23099999999999</v>
      </c>
      <c r="AW567" s="3">
        <v>150818.6</v>
      </c>
      <c r="AX567" s="3">
        <v>1806.08</v>
      </c>
      <c r="AY567" s="3">
        <v>364</v>
      </c>
      <c r="AZ567" s="3">
        <v>1.6460900000000001E-2</v>
      </c>
      <c r="BA567" s="3">
        <v>467772600</v>
      </c>
      <c r="BB567" s="3">
        <v>0.95662000000000003</v>
      </c>
      <c r="BC567" s="5" t="s">
        <v>304</v>
      </c>
      <c r="BD567" s="5">
        <v>22079</v>
      </c>
      <c r="BE567" s="5">
        <v>374905400</v>
      </c>
      <c r="BF567" s="5">
        <v>71052100</v>
      </c>
      <c r="BG567" s="5">
        <v>0.76906479999999999</v>
      </c>
      <c r="BH567" s="5">
        <v>0.1457532</v>
      </c>
      <c r="BI567" s="5">
        <v>5.2764860000000002</v>
      </c>
      <c r="BJ567" s="5">
        <v>22079</v>
      </c>
      <c r="BK567" s="5">
        <v>1</v>
      </c>
      <c r="BL567" s="5">
        <v>0</v>
      </c>
      <c r="BM567" s="5">
        <v>0</v>
      </c>
      <c r="BN567" s="5">
        <v>11101</v>
      </c>
      <c r="BO567" s="5">
        <v>5581.4210000000003</v>
      </c>
      <c r="BP567" s="5">
        <v>0.50278540000000005</v>
      </c>
      <c r="BQ567" s="5">
        <v>530.52620000000002</v>
      </c>
      <c r="BR567" s="5">
        <v>20121.68</v>
      </c>
      <c r="BS567" s="5">
        <v>0.181365</v>
      </c>
      <c r="BT567" s="5">
        <v>1232.1099999999999</v>
      </c>
      <c r="BU567" s="5">
        <v>2812.1439999999998</v>
      </c>
      <c r="BV567" s="5">
        <v>0.18987789999999999</v>
      </c>
      <c r="BW567" s="5">
        <v>116280</v>
      </c>
      <c r="BX567" s="5">
        <v>1359.248</v>
      </c>
      <c r="BY567" s="5">
        <v>0.46423829999999999</v>
      </c>
      <c r="BZ567" s="5">
        <v>407</v>
      </c>
      <c r="CA567" s="5">
        <v>489</v>
      </c>
      <c r="CB567" s="5">
        <v>21664</v>
      </c>
      <c r="CC567" s="5">
        <v>0.98120390000000002</v>
      </c>
      <c r="CD567" s="5">
        <v>544</v>
      </c>
      <c r="CE567" s="5">
        <v>0</v>
      </c>
      <c r="CF567" s="5">
        <v>82.967609999999993</v>
      </c>
      <c r="CG567" s="5">
        <v>22.750800000000002</v>
      </c>
      <c r="CH567" s="5">
        <v>82.967609999999993</v>
      </c>
      <c r="CI567" s="5">
        <v>22.750800000000002</v>
      </c>
      <c r="CJ567" s="5">
        <v>82.967609999999993</v>
      </c>
      <c r="CK567" s="5">
        <v>22.750800000000002</v>
      </c>
      <c r="CL567" s="5">
        <v>532.47310000000004</v>
      </c>
      <c r="CM567" s="5">
        <v>139645.79999999999</v>
      </c>
      <c r="CN567" s="5">
        <v>18337.87</v>
      </c>
      <c r="CO567" s="5">
        <v>415</v>
      </c>
      <c r="CP567" s="5">
        <v>1.8796139999999999E-2</v>
      </c>
      <c r="CQ567" s="5">
        <v>445957500</v>
      </c>
      <c r="CR567" s="5">
        <v>0.91481800000000002</v>
      </c>
      <c r="CS567" s="6" t="s">
        <v>305</v>
      </c>
      <c r="CT567" s="6">
        <v>34130</v>
      </c>
      <c r="CU567" s="6">
        <v>830934300</v>
      </c>
      <c r="CV567" s="6">
        <v>141878800</v>
      </c>
      <c r="CW567" s="6">
        <v>0.71333590000000002</v>
      </c>
      <c r="CX567" s="6">
        <v>0.1217994</v>
      </c>
      <c r="CY567" s="6">
        <v>5.8566469999999997</v>
      </c>
      <c r="CZ567" s="6">
        <v>15056</v>
      </c>
      <c r="DA567" s="6">
        <v>0.4411368</v>
      </c>
      <c r="DB567" s="6">
        <v>19074</v>
      </c>
      <c r="DC567" s="6">
        <v>0.5588632</v>
      </c>
      <c r="DD567" s="6">
        <v>7692</v>
      </c>
      <c r="DE567" s="6">
        <v>1733.5730000000001</v>
      </c>
      <c r="DF567" s="6">
        <v>0.22537360000000001</v>
      </c>
      <c r="DG567" s="6">
        <v>625.4606</v>
      </c>
      <c r="DH567" s="6">
        <v>15722.89</v>
      </c>
      <c r="DI567" s="6">
        <v>-9.9762419999999992</v>
      </c>
      <c r="DJ567" s="6">
        <v>972.67930000000001</v>
      </c>
      <c r="DK567" s="6">
        <v>2795.0810000000001</v>
      </c>
      <c r="DL567" s="6">
        <v>0.2619802</v>
      </c>
      <c r="DM567" s="6">
        <v>130277</v>
      </c>
      <c r="DN567" s="6">
        <v>1563.636</v>
      </c>
      <c r="DO567" s="6">
        <v>0.50170630000000005</v>
      </c>
      <c r="DP567" s="6">
        <v>536</v>
      </c>
      <c r="DQ567" s="6">
        <v>526</v>
      </c>
      <c r="DR567" s="6">
        <v>34111</v>
      </c>
      <c r="DS567" s="6">
        <v>0.99944330000000003</v>
      </c>
      <c r="DT567" s="6">
        <v>265</v>
      </c>
      <c r="DU567" s="6">
        <v>260</v>
      </c>
      <c r="DV567" s="6">
        <v>91.136679999999998</v>
      </c>
      <c r="DW567" s="6">
        <v>22.51023</v>
      </c>
      <c r="DX567" s="6">
        <v>91.136679999999998</v>
      </c>
      <c r="DY567" s="6">
        <v>22.51023</v>
      </c>
      <c r="DZ567" s="6">
        <v>91.136679999999998</v>
      </c>
      <c r="EA567" s="6">
        <v>22.51023</v>
      </c>
      <c r="EB567" s="6">
        <v>628.44370000000004</v>
      </c>
      <c r="EC567" s="6">
        <v>190416</v>
      </c>
      <c r="ED567" s="6">
        <v>7243.1689999999999</v>
      </c>
      <c r="EE567" s="6">
        <v>19</v>
      </c>
      <c r="EF567" s="6">
        <v>5.5669499999999995E-4</v>
      </c>
      <c r="EG567" s="6">
        <v>972813100</v>
      </c>
      <c r="EH567" s="6">
        <v>0.83513530000000002</v>
      </c>
      <c r="EI567" s="8" t="s">
        <v>306</v>
      </c>
      <c r="EJ567" s="8">
        <v>32305</v>
      </c>
      <c r="EK567" s="8">
        <v>776385700</v>
      </c>
      <c r="EL567" s="8">
        <v>114867000</v>
      </c>
      <c r="EM567" s="8">
        <v>0.7439403</v>
      </c>
      <c r="EN567" s="8">
        <v>0.1100667</v>
      </c>
      <c r="EO567" s="8">
        <v>6.7589959999999998</v>
      </c>
      <c r="EP567" s="8">
        <v>17810</v>
      </c>
      <c r="EQ567" s="8">
        <v>0.55130789999999996</v>
      </c>
      <c r="ER567" s="8">
        <v>14495</v>
      </c>
      <c r="ES567" s="8">
        <v>0.44869209999999998</v>
      </c>
      <c r="ET567" s="8">
        <v>7662</v>
      </c>
      <c r="EU567" s="8">
        <v>1817.25</v>
      </c>
      <c r="EV567" s="8">
        <v>0.2371769</v>
      </c>
      <c r="EW567" s="8">
        <v>641.58939999999996</v>
      </c>
      <c r="EX567" s="8">
        <v>16053.32</v>
      </c>
      <c r="EY567" s="8">
        <v>-9.3330920000000006</v>
      </c>
      <c r="EZ567" s="8">
        <v>974.52909999999997</v>
      </c>
      <c r="FA567" s="8">
        <v>2772.21</v>
      </c>
      <c r="FB567" s="8">
        <v>0.24608650000000001</v>
      </c>
      <c r="FC567" s="8">
        <v>131275</v>
      </c>
      <c r="FD567" s="8">
        <v>1572.117</v>
      </c>
      <c r="FE567" s="8">
        <v>0.55091239999999997</v>
      </c>
      <c r="FF567" s="8">
        <v>452</v>
      </c>
      <c r="FG567" s="8">
        <v>568</v>
      </c>
      <c r="FH567" s="8">
        <v>32237</v>
      </c>
      <c r="FI567" s="8">
        <v>0.99789510000000003</v>
      </c>
      <c r="FJ567" s="8">
        <v>307</v>
      </c>
      <c r="FK567" s="8">
        <v>260</v>
      </c>
      <c r="FL567" s="8">
        <v>89.451599999999999</v>
      </c>
      <c r="FM567" s="8">
        <v>21.543749999999999</v>
      </c>
      <c r="FN567" s="8">
        <v>89.451599999999999</v>
      </c>
      <c r="FO567" s="8">
        <v>21.543749999999999</v>
      </c>
      <c r="FP567" s="8">
        <v>89.451599999999999</v>
      </c>
      <c r="FQ567" s="8">
        <v>21.543749999999999</v>
      </c>
      <c r="FR567" s="8">
        <v>642.42269999999996</v>
      </c>
      <c r="FS567" s="8">
        <v>179221.5</v>
      </c>
      <c r="FT567" s="8">
        <v>7977.37</v>
      </c>
      <c r="FU567" s="8">
        <v>68</v>
      </c>
      <c r="FV567" s="8">
        <v>2.1049369999999999E-3</v>
      </c>
      <c r="FW567" s="8">
        <v>891252800</v>
      </c>
      <c r="FX567" s="8">
        <v>0.85400690000000001</v>
      </c>
      <c r="FY567" s="10" t="s">
        <v>307</v>
      </c>
      <c r="FZ567" s="10">
        <v>15286</v>
      </c>
      <c r="GA567" s="10">
        <v>142293200</v>
      </c>
      <c r="GB567" s="10">
        <v>27333750</v>
      </c>
      <c r="GC567" s="10">
        <v>0.60897049999999997</v>
      </c>
      <c r="GD567" s="10">
        <v>0.11698</v>
      </c>
      <c r="GE567" s="10">
        <v>5.2057669999999998</v>
      </c>
      <c r="GF567" s="10">
        <v>15240</v>
      </c>
      <c r="GG567" s="10">
        <v>0.99699070000000001</v>
      </c>
      <c r="GH567" s="10">
        <v>46</v>
      </c>
      <c r="GI567" s="10">
        <v>3.00929E-3</v>
      </c>
      <c r="GJ567" s="10">
        <v>5371</v>
      </c>
      <c r="GK567" s="10">
        <v>1887.194</v>
      </c>
      <c r="GL567" s="10">
        <v>0.35136729999999999</v>
      </c>
      <c r="GM567" s="10">
        <v>407.95710000000003</v>
      </c>
      <c r="GN567" s="10">
        <v>2406.3960000000002</v>
      </c>
      <c r="GO567" s="10">
        <v>-4.3501950000000003</v>
      </c>
      <c r="GP567" s="10">
        <v>1306.1990000000001</v>
      </c>
      <c r="GQ567" s="10">
        <v>2447.884</v>
      </c>
      <c r="GR567" s="10">
        <v>0.2646056</v>
      </c>
      <c r="GS567" s="10">
        <v>57769</v>
      </c>
      <c r="GT567" s="10">
        <v>981.2808</v>
      </c>
      <c r="GU567" s="10">
        <v>0.45930320000000002</v>
      </c>
      <c r="GV567" s="10">
        <v>226</v>
      </c>
      <c r="GW567" s="10">
        <v>396</v>
      </c>
      <c r="GX567" s="10">
        <v>15166</v>
      </c>
      <c r="GY567" s="10">
        <v>0.99214970000000002</v>
      </c>
      <c r="GZ567" s="10">
        <v>388</v>
      </c>
      <c r="HA567" s="10">
        <v>7</v>
      </c>
      <c r="HB567" s="10">
        <v>89.823040000000006</v>
      </c>
      <c r="HC567" s="10">
        <v>17.933399999999999</v>
      </c>
      <c r="HD567" s="10">
        <v>89.823040000000006</v>
      </c>
      <c r="HE567" s="10">
        <v>17.933399999999999</v>
      </c>
      <c r="HF567" s="10">
        <v>89.823040000000006</v>
      </c>
      <c r="HG567" s="10">
        <v>17.933399999999999</v>
      </c>
      <c r="HH567" s="10">
        <v>407.95729999999998</v>
      </c>
      <c r="HI567" s="10">
        <v>86819.24</v>
      </c>
      <c r="HJ567" s="10">
        <v>378.82650000000001</v>
      </c>
      <c r="HK567" s="10">
        <v>120</v>
      </c>
      <c r="HL567" s="10">
        <v>7.8503210000000004E-3</v>
      </c>
      <c r="HM567" s="10">
        <v>169626900</v>
      </c>
      <c r="HN567" s="10">
        <v>0.72595050000000005</v>
      </c>
      <c r="HO567" s="12" t="s">
        <v>308</v>
      </c>
      <c r="HP567" s="12">
        <v>15579</v>
      </c>
      <c r="HQ567" s="12">
        <v>154990300</v>
      </c>
      <c r="HR567" s="12">
        <v>38526920</v>
      </c>
      <c r="HS567" s="12">
        <v>0.63859489999999997</v>
      </c>
      <c r="HT567" s="12">
        <v>0.15873960000000001</v>
      </c>
      <c r="HU567" s="12">
        <v>4.0229090000000003</v>
      </c>
      <c r="HV567" s="12">
        <v>15198</v>
      </c>
      <c r="HW567" s="12">
        <v>0.97554399999999997</v>
      </c>
      <c r="HX567" s="12">
        <v>381</v>
      </c>
      <c r="HY567" s="12">
        <v>2.4455999999999999E-2</v>
      </c>
      <c r="HZ567" s="12">
        <v>5616</v>
      </c>
      <c r="IA567" s="12">
        <v>2024.4849999999999</v>
      </c>
      <c r="IB567" s="12">
        <v>0.36048530000000001</v>
      </c>
      <c r="IC567" s="12">
        <v>408.4862</v>
      </c>
      <c r="ID567" s="12">
        <v>3267.0120000000002</v>
      </c>
      <c r="IE567" s="12">
        <v>-6.5172749999999997</v>
      </c>
      <c r="IF567" s="12">
        <v>1323.5909999999999</v>
      </c>
      <c r="IG567" s="12">
        <v>2454.9450000000002</v>
      </c>
      <c r="IH567" s="12">
        <v>0.23604900000000001</v>
      </c>
      <c r="II567" s="12">
        <v>65999</v>
      </c>
      <c r="IJ567" s="12">
        <v>1007.657</v>
      </c>
      <c r="IK567" s="12">
        <v>0.36219259999999998</v>
      </c>
      <c r="IL567" s="12">
        <v>228</v>
      </c>
      <c r="IM567" s="12">
        <v>407</v>
      </c>
      <c r="IN567" s="12">
        <v>15496</v>
      </c>
      <c r="IO567" s="12">
        <v>0.99467229999999995</v>
      </c>
      <c r="IP567" s="12">
        <v>379</v>
      </c>
      <c r="IQ567" s="12">
        <v>27</v>
      </c>
      <c r="IR567" s="12">
        <v>91.657359999999997</v>
      </c>
      <c r="IS567" s="12">
        <v>17.885960000000001</v>
      </c>
      <c r="IT567" s="12">
        <v>91.657359999999997</v>
      </c>
      <c r="IU567" s="12">
        <v>17.885960000000001</v>
      </c>
      <c r="IV567" s="12">
        <v>91.657359999999997</v>
      </c>
      <c r="IW567" s="12">
        <v>17.885960000000001</v>
      </c>
      <c r="IX567" s="12">
        <v>408.48649999999998</v>
      </c>
      <c r="IY567" s="12">
        <v>91475.72</v>
      </c>
      <c r="IZ567" s="12">
        <v>685.11270000000002</v>
      </c>
      <c r="JA567" s="12">
        <v>83</v>
      </c>
      <c r="JB567" s="12">
        <v>5.3276850000000004E-3</v>
      </c>
      <c r="JC567" s="12">
        <v>193517200</v>
      </c>
      <c r="JD567" s="12">
        <v>0.79733449999999995</v>
      </c>
      <c r="JE567" s="13" t="s">
        <v>309</v>
      </c>
      <c r="JF567" s="13">
        <v>39164</v>
      </c>
      <c r="JG567" s="13">
        <v>419942400</v>
      </c>
      <c r="JH567" s="13">
        <v>188287400</v>
      </c>
      <c r="JI567" s="13">
        <v>0.2737888</v>
      </c>
      <c r="JJ567" s="13">
        <v>0.1227572</v>
      </c>
      <c r="JK567" s="13">
        <v>2.2303269999999999</v>
      </c>
      <c r="JL567" s="13">
        <v>10808</v>
      </c>
      <c r="JM567" s="13">
        <v>2982.6590000000001</v>
      </c>
      <c r="JN567" s="13">
        <v>0.27596769999999998</v>
      </c>
      <c r="JO567" s="13">
        <v>490.73410000000001</v>
      </c>
      <c r="JP567" s="13">
        <v>508.34519999999998</v>
      </c>
      <c r="JQ567" s="13">
        <v>-0.58578719999999995</v>
      </c>
      <c r="JR567" s="13">
        <v>1590.5740000000001</v>
      </c>
      <c r="JS567" s="13">
        <v>1187.8820000000001</v>
      </c>
      <c r="JT567" s="13">
        <v>0.35402489999999998</v>
      </c>
      <c r="JU567" s="13">
        <v>110625</v>
      </c>
      <c r="JV567" s="13">
        <v>1287.941</v>
      </c>
      <c r="JW567" s="13">
        <v>0.1450601</v>
      </c>
      <c r="JX567" s="13">
        <v>404</v>
      </c>
      <c r="JY567" s="13">
        <v>408</v>
      </c>
      <c r="JZ567" s="13">
        <v>38729</v>
      </c>
      <c r="KA567" s="13">
        <v>0.98889289999999996</v>
      </c>
      <c r="KB567" s="13">
        <v>293.53699999999998</v>
      </c>
      <c r="KC567" s="13">
        <v>98.285870000000003</v>
      </c>
      <c r="KD567" s="13">
        <v>20.52675</v>
      </c>
      <c r="KE567" s="13">
        <v>98.285870000000003</v>
      </c>
      <c r="KF567" s="13">
        <v>20.52675</v>
      </c>
      <c r="KG567" s="13">
        <v>98.285870000000003</v>
      </c>
      <c r="KH567" s="13">
        <v>20.52675</v>
      </c>
      <c r="KI567" s="13">
        <v>492.4427</v>
      </c>
      <c r="KJ567" s="13">
        <v>154859.1</v>
      </c>
      <c r="KK567" s="13">
        <v>6.5982760000000003</v>
      </c>
      <c r="KL567" s="13">
        <v>435</v>
      </c>
      <c r="KM567" s="13">
        <v>1.110714E-2</v>
      </c>
      <c r="KN567" s="13">
        <v>608229800</v>
      </c>
      <c r="KO567" s="13">
        <v>0.39654600000000001</v>
      </c>
    </row>
    <row r="568" spans="1:301" x14ac:dyDescent="0.75">
      <c r="A568">
        <v>575</v>
      </c>
      <c r="B568" t="s">
        <v>354</v>
      </c>
      <c r="C568" t="s">
        <v>311</v>
      </c>
      <c r="D568" t="s">
        <v>326</v>
      </c>
      <c r="E568" t="s">
        <v>321</v>
      </c>
      <c r="F568">
        <v>3</v>
      </c>
      <c r="G568" t="s">
        <v>302</v>
      </c>
      <c r="H568">
        <v>3</v>
      </c>
      <c r="I568">
        <v>11</v>
      </c>
      <c r="J568" s="1">
        <v>43976.446215277778</v>
      </c>
      <c r="K568" s="2">
        <f t="shared" si="16"/>
        <v>27</v>
      </c>
      <c r="L568" s="2">
        <f t="shared" si="17"/>
        <v>109908</v>
      </c>
      <c r="M568" s="3" t="s">
        <v>303</v>
      </c>
      <c r="N568" s="3">
        <v>12591</v>
      </c>
      <c r="O568" s="3">
        <v>290334000</v>
      </c>
      <c r="P568" s="3">
        <v>41839620</v>
      </c>
      <c r="Q568" s="3">
        <v>1.8313759999999999</v>
      </c>
      <c r="R568" s="3">
        <v>0.26391690000000001</v>
      </c>
      <c r="S568" s="3">
        <v>6.9392129999999996</v>
      </c>
      <c r="T568" s="3">
        <v>12591</v>
      </c>
      <c r="U568" s="3">
        <v>1</v>
      </c>
      <c r="V568" s="3">
        <v>0</v>
      </c>
      <c r="W568" s="3">
        <v>0</v>
      </c>
      <c r="X568" s="3">
        <v>7652</v>
      </c>
      <c r="Y568" s="3">
        <v>4650.3940000000002</v>
      </c>
      <c r="Z568" s="3">
        <v>0.60773569999999999</v>
      </c>
      <c r="AA568" s="3">
        <v>553.4203</v>
      </c>
      <c r="AB568" s="3">
        <v>8345.9650000000001</v>
      </c>
      <c r="AC568" s="3">
        <v>-23.47841</v>
      </c>
      <c r="AD568" s="3">
        <v>1088.329</v>
      </c>
      <c r="AE568" s="3">
        <v>2813.64</v>
      </c>
      <c r="AF568" s="3">
        <v>0.1042776</v>
      </c>
      <c r="AG568" s="3">
        <v>120745</v>
      </c>
      <c r="AH568" s="3">
        <v>1408.337</v>
      </c>
      <c r="AI568" s="3">
        <v>0.55963240000000003</v>
      </c>
      <c r="AJ568" s="3">
        <v>455</v>
      </c>
      <c r="AK568" s="3">
        <v>431</v>
      </c>
      <c r="AL568" s="3">
        <v>12182</v>
      </c>
      <c r="AM568" s="3">
        <v>0.9675165</v>
      </c>
      <c r="AN568" s="3">
        <v>484</v>
      </c>
      <c r="AO568" s="3">
        <v>0</v>
      </c>
      <c r="AP568" s="3">
        <v>83.539910000000006</v>
      </c>
      <c r="AQ568" s="3">
        <v>24.77861</v>
      </c>
      <c r="AR568" s="3">
        <v>83.539910000000006</v>
      </c>
      <c r="AS568" s="3">
        <v>24.77861</v>
      </c>
      <c r="AT568" s="3">
        <v>83.539910000000006</v>
      </c>
      <c r="AU568" s="3">
        <v>24.77861</v>
      </c>
      <c r="AV568" s="3">
        <v>553.42049999999995</v>
      </c>
      <c r="AW568" s="3">
        <v>173107.5</v>
      </c>
      <c r="AX568" s="3">
        <v>5532.1360000000004</v>
      </c>
      <c r="AY568" s="3">
        <v>409</v>
      </c>
      <c r="AZ568" s="3">
        <v>3.2483520000000002E-2</v>
      </c>
      <c r="BA568" s="3">
        <v>332173600</v>
      </c>
      <c r="BB568" s="3">
        <v>2.0952929999999999</v>
      </c>
      <c r="BC568" s="5" t="s">
        <v>304</v>
      </c>
      <c r="BD568" s="5">
        <v>12070</v>
      </c>
      <c r="BE568" s="5">
        <v>299409600</v>
      </c>
      <c r="BF568" s="5">
        <v>42491160</v>
      </c>
      <c r="BG568" s="5">
        <v>2.055186</v>
      </c>
      <c r="BH568" s="5">
        <v>0.2916648</v>
      </c>
      <c r="BI568" s="5">
        <v>7.0463979999999999</v>
      </c>
      <c r="BJ568" s="5">
        <v>12070</v>
      </c>
      <c r="BK568" s="5">
        <v>1</v>
      </c>
      <c r="BL568" s="5">
        <v>0</v>
      </c>
      <c r="BM568" s="5">
        <v>0</v>
      </c>
      <c r="BN568" s="5">
        <v>7201</v>
      </c>
      <c r="BO568" s="5">
        <v>4296.1390000000001</v>
      </c>
      <c r="BP568" s="5">
        <v>0.5966032</v>
      </c>
      <c r="BQ568" s="5">
        <v>578.24739999999997</v>
      </c>
      <c r="BR568" s="5">
        <v>9339.6980000000003</v>
      </c>
      <c r="BS568" s="5">
        <v>1.7820499999999999</v>
      </c>
      <c r="BT568" s="5">
        <v>1072.873</v>
      </c>
      <c r="BU568" s="5">
        <v>2802.38</v>
      </c>
      <c r="BV568" s="5">
        <v>9.5977220000000002E-2</v>
      </c>
      <c r="BW568" s="5">
        <v>125759</v>
      </c>
      <c r="BX568" s="5">
        <v>1451.17</v>
      </c>
      <c r="BY568" s="5">
        <v>0.56466439999999996</v>
      </c>
      <c r="BZ568" s="5">
        <v>483</v>
      </c>
      <c r="CA568" s="5">
        <v>447</v>
      </c>
      <c r="CB568" s="5">
        <v>11762</v>
      </c>
      <c r="CC568" s="5">
        <v>0.97448219999999997</v>
      </c>
      <c r="CD568" s="5">
        <v>500</v>
      </c>
      <c r="CE568" s="5">
        <v>0</v>
      </c>
      <c r="CF568" s="5">
        <v>84.14922</v>
      </c>
      <c r="CG568" s="5">
        <v>24.641729999999999</v>
      </c>
      <c r="CH568" s="5">
        <v>84.14922</v>
      </c>
      <c r="CI568" s="5">
        <v>24.641729999999999</v>
      </c>
      <c r="CJ568" s="5">
        <v>84.14922</v>
      </c>
      <c r="CK568" s="5">
        <v>24.641729999999999</v>
      </c>
      <c r="CL568" s="5">
        <v>578.24760000000003</v>
      </c>
      <c r="CM568" s="5">
        <v>173581.2</v>
      </c>
      <c r="CN568" s="5">
        <v>7227.0069999999996</v>
      </c>
      <c r="CO568" s="5">
        <v>308</v>
      </c>
      <c r="CP568" s="5">
        <v>2.5517809999999998E-2</v>
      </c>
      <c r="CQ568" s="5">
        <v>341900800</v>
      </c>
      <c r="CR568" s="5">
        <v>2.346851</v>
      </c>
      <c r="CS568" s="6" t="s">
        <v>305</v>
      </c>
      <c r="CT568" s="6">
        <v>24922</v>
      </c>
      <c r="CU568" s="6">
        <v>426787600</v>
      </c>
      <c r="CV568" s="6">
        <v>115601600</v>
      </c>
      <c r="CW568" s="6">
        <v>0.68714120000000001</v>
      </c>
      <c r="CX568" s="6">
        <v>0.18612219999999999</v>
      </c>
      <c r="CY568" s="6">
        <v>3.691881</v>
      </c>
      <c r="CZ568" s="6">
        <v>6400</v>
      </c>
      <c r="DA568" s="6">
        <v>0.25680120000000001</v>
      </c>
      <c r="DB568" s="6">
        <v>18522</v>
      </c>
      <c r="DC568" s="6">
        <v>0.74319880000000005</v>
      </c>
      <c r="DD568" s="6">
        <v>5093</v>
      </c>
      <c r="DE568" s="6">
        <v>1040.7929999999999</v>
      </c>
      <c r="DF568" s="6">
        <v>0.2043576</v>
      </c>
      <c r="DG568" s="6">
        <v>502.97219999999999</v>
      </c>
      <c r="DH568" s="6">
        <v>8964.9680000000008</v>
      </c>
      <c r="DI568" s="6">
        <v>-14.788220000000001</v>
      </c>
      <c r="DJ568" s="6">
        <v>925.86680000000001</v>
      </c>
      <c r="DK568" s="6">
        <v>2877.212</v>
      </c>
      <c r="DL568" s="6">
        <v>0.2234015</v>
      </c>
      <c r="DM568" s="6">
        <v>111557</v>
      </c>
      <c r="DN568" s="6">
        <v>1328.614</v>
      </c>
      <c r="DO568" s="6">
        <v>0.32916810000000002</v>
      </c>
      <c r="DP568" s="6">
        <v>381</v>
      </c>
      <c r="DQ568" s="6">
        <v>416</v>
      </c>
      <c r="DR568" s="6">
        <v>24909</v>
      </c>
      <c r="DS568" s="6">
        <v>0.99947839999999999</v>
      </c>
      <c r="DT568" s="6">
        <v>123</v>
      </c>
      <c r="DU568" s="6">
        <v>292</v>
      </c>
      <c r="DV568" s="6">
        <v>95.364779999999996</v>
      </c>
      <c r="DW568" s="6">
        <v>22.522369999999999</v>
      </c>
      <c r="DX568" s="6">
        <v>95.364779999999996</v>
      </c>
      <c r="DY568" s="6">
        <v>22.522369999999999</v>
      </c>
      <c r="DZ568" s="6">
        <v>95.364779999999996</v>
      </c>
      <c r="EA568" s="6">
        <v>22.522369999999999</v>
      </c>
      <c r="EB568" s="6">
        <v>505.22649999999999</v>
      </c>
      <c r="EC568" s="6">
        <v>151569.5</v>
      </c>
      <c r="ED568" s="6">
        <v>3224.8870000000002</v>
      </c>
      <c r="EE568" s="6">
        <v>13</v>
      </c>
      <c r="EF568" s="6">
        <v>5.2162750000000005E-4</v>
      </c>
      <c r="EG568" s="6">
        <v>542389200</v>
      </c>
      <c r="EH568" s="6">
        <v>0.87326340000000002</v>
      </c>
      <c r="EI568" s="8" t="s">
        <v>306</v>
      </c>
      <c r="EJ568" s="8">
        <v>20356</v>
      </c>
      <c r="EK568" s="8">
        <v>476294000</v>
      </c>
      <c r="EL568" s="8">
        <v>78664400</v>
      </c>
      <c r="EM568" s="8">
        <v>1.1494500000000001</v>
      </c>
      <c r="EN568" s="8">
        <v>0.18984239999999999</v>
      </c>
      <c r="EO568" s="8">
        <v>6.0547589999999998</v>
      </c>
      <c r="EP568" s="8">
        <v>6253</v>
      </c>
      <c r="EQ568" s="8">
        <v>0.30718220000000002</v>
      </c>
      <c r="ER568" s="8">
        <v>14103</v>
      </c>
      <c r="ES568" s="8">
        <v>0.69281789999999999</v>
      </c>
      <c r="ET568" s="8">
        <v>5524</v>
      </c>
      <c r="EU568" s="8">
        <v>1499.046</v>
      </c>
      <c r="EV568" s="8">
        <v>0.27136959999999999</v>
      </c>
      <c r="EW568" s="8">
        <v>541.49609999999996</v>
      </c>
      <c r="EX568" s="8">
        <v>5787.0709999999999</v>
      </c>
      <c r="EY568" s="8">
        <v>0.47807189999999999</v>
      </c>
      <c r="EZ568" s="8">
        <v>876.2106</v>
      </c>
      <c r="FA568" s="8">
        <v>2846.4290000000001</v>
      </c>
      <c r="FB568" s="8">
        <v>0.15552940000000001</v>
      </c>
      <c r="FC568" s="8">
        <v>130882</v>
      </c>
      <c r="FD568" s="8">
        <v>1435.509</v>
      </c>
      <c r="FE568" s="8">
        <v>0.51337710000000003</v>
      </c>
      <c r="FF568" s="8">
        <v>452</v>
      </c>
      <c r="FG568" s="8">
        <v>485</v>
      </c>
      <c r="FH568" s="8">
        <v>20341</v>
      </c>
      <c r="FI568" s="8">
        <v>0.99926309999999996</v>
      </c>
      <c r="FJ568" s="8">
        <v>182</v>
      </c>
      <c r="FK568" s="8">
        <v>302</v>
      </c>
      <c r="FL568" s="8">
        <v>92.445660000000004</v>
      </c>
      <c r="FM568" s="8">
        <v>19.40822</v>
      </c>
      <c r="FN568" s="8">
        <v>92.445660000000004</v>
      </c>
      <c r="FO568" s="8">
        <v>19.40822</v>
      </c>
      <c r="FP568" s="8">
        <v>92.445660000000004</v>
      </c>
      <c r="FQ568" s="8">
        <v>19.40822</v>
      </c>
      <c r="FR568" s="8">
        <v>542.58169999999996</v>
      </c>
      <c r="FS568" s="8">
        <v>174587.1</v>
      </c>
      <c r="FT568" s="8">
        <v>1645.2239999999999</v>
      </c>
      <c r="FU568" s="8">
        <v>15</v>
      </c>
      <c r="FV568" s="8">
        <v>7.3688349999999998E-4</v>
      </c>
      <c r="FW568" s="8">
        <v>554958300</v>
      </c>
      <c r="FX568" s="8">
        <v>1.3392930000000001</v>
      </c>
      <c r="FY568" s="10" t="s">
        <v>307</v>
      </c>
      <c r="FZ568" s="10">
        <v>9094</v>
      </c>
      <c r="GA568" s="10">
        <v>74508630</v>
      </c>
      <c r="GB568" s="10">
        <v>18101590</v>
      </c>
      <c r="GC568" s="10">
        <v>0.90094169999999996</v>
      </c>
      <c r="GD568" s="10">
        <v>0.2188804</v>
      </c>
      <c r="GE568" s="10">
        <v>4.1161380000000003</v>
      </c>
      <c r="GF568" s="10">
        <v>9094</v>
      </c>
      <c r="GG568" s="10">
        <v>1</v>
      </c>
      <c r="GH568" s="10">
        <v>0</v>
      </c>
      <c r="GI568" s="10">
        <v>0</v>
      </c>
      <c r="GJ568" s="10">
        <v>3553</v>
      </c>
      <c r="GK568" s="10">
        <v>1388.1469999999999</v>
      </c>
      <c r="GL568" s="10">
        <v>0.39069720000000002</v>
      </c>
      <c r="GM568" s="10">
        <v>345.21879999999999</v>
      </c>
      <c r="GN568" s="10">
        <v>2455.7640000000001</v>
      </c>
      <c r="GO568" s="10">
        <v>0.96002699999999996</v>
      </c>
      <c r="GP568" s="10">
        <v>1216.8879999999999</v>
      </c>
      <c r="GQ568" s="10">
        <v>2466.3649999999998</v>
      </c>
      <c r="GR568" s="10">
        <v>0.1741712</v>
      </c>
      <c r="GS568" s="10">
        <v>52213</v>
      </c>
      <c r="GT568" s="10">
        <v>900.31529999999998</v>
      </c>
      <c r="GU568" s="10">
        <v>0.37097859999999999</v>
      </c>
      <c r="GV568" s="10">
        <v>289</v>
      </c>
      <c r="GW568" s="10">
        <v>296</v>
      </c>
      <c r="GX568" s="10">
        <v>9007</v>
      </c>
      <c r="GY568" s="10">
        <v>0.99043329999999996</v>
      </c>
      <c r="GZ568" s="10">
        <v>312</v>
      </c>
      <c r="HA568" s="10">
        <v>0</v>
      </c>
      <c r="HB568" s="10">
        <v>92.274469999999994</v>
      </c>
      <c r="HC568" s="10">
        <v>18.428999999999998</v>
      </c>
      <c r="HD568" s="10">
        <v>92.274469999999994</v>
      </c>
      <c r="HE568" s="10">
        <v>18.428999999999998</v>
      </c>
      <c r="HF568" s="10">
        <v>92.274469999999994</v>
      </c>
      <c r="HG568" s="10">
        <v>18.428999999999998</v>
      </c>
      <c r="HH568" s="10">
        <v>345.63049999999998</v>
      </c>
      <c r="HI568" s="10">
        <v>67294.880000000005</v>
      </c>
      <c r="HJ568" s="10">
        <v>663.15980000000002</v>
      </c>
      <c r="HK568" s="10">
        <v>87</v>
      </c>
      <c r="HL568" s="10">
        <v>9.5667479999999999E-3</v>
      </c>
      <c r="HM568" s="10">
        <v>92610220</v>
      </c>
      <c r="HN568" s="10">
        <v>1.1198220000000001</v>
      </c>
      <c r="HO568" s="12" t="s">
        <v>308</v>
      </c>
      <c r="HP568" s="12">
        <v>8663</v>
      </c>
      <c r="HQ568" s="12">
        <v>75660080</v>
      </c>
      <c r="HR568" s="12">
        <v>16216360</v>
      </c>
      <c r="HS568" s="12">
        <v>1.008162</v>
      </c>
      <c r="HT568" s="12">
        <v>0.216081</v>
      </c>
      <c r="HU568" s="12">
        <v>4.6656649999999997</v>
      </c>
      <c r="HV568" s="12">
        <v>8663</v>
      </c>
      <c r="HW568" s="12">
        <v>1</v>
      </c>
      <c r="HX568" s="12">
        <v>0</v>
      </c>
      <c r="HY568" s="12">
        <v>0</v>
      </c>
      <c r="HZ568" s="12">
        <v>3554</v>
      </c>
      <c r="IA568" s="12">
        <v>1458.03</v>
      </c>
      <c r="IB568" s="12">
        <v>0.41025050000000002</v>
      </c>
      <c r="IC568" s="12">
        <v>360.21800000000002</v>
      </c>
      <c r="ID568" s="12">
        <v>1705.6849999999999</v>
      </c>
      <c r="IE568" s="12">
        <v>-3.463463</v>
      </c>
      <c r="IF568" s="12">
        <v>1237.7670000000001</v>
      </c>
      <c r="IG568" s="12">
        <v>2434.7579999999998</v>
      </c>
      <c r="IH568" s="12">
        <v>0.1679918</v>
      </c>
      <c r="II568" s="12">
        <v>51568</v>
      </c>
      <c r="IJ568" s="12">
        <v>917.26499999999999</v>
      </c>
      <c r="IK568" s="12">
        <v>0.41860439999999999</v>
      </c>
      <c r="IL568" s="12">
        <v>226</v>
      </c>
      <c r="IM568" s="12">
        <v>320</v>
      </c>
      <c r="IN568" s="12">
        <v>8602</v>
      </c>
      <c r="IO568" s="12">
        <v>0.99295849999999997</v>
      </c>
      <c r="IP568" s="12">
        <v>370</v>
      </c>
      <c r="IQ568" s="12">
        <v>0</v>
      </c>
      <c r="IR568" s="12">
        <v>92.033240000000006</v>
      </c>
      <c r="IS568" s="12">
        <v>17.402180000000001</v>
      </c>
      <c r="IT568" s="12">
        <v>92.033240000000006</v>
      </c>
      <c r="IU568" s="12">
        <v>17.402180000000001</v>
      </c>
      <c r="IV568" s="12">
        <v>92.033240000000006</v>
      </c>
      <c r="IW568" s="12">
        <v>17.402180000000001</v>
      </c>
      <c r="IX568" s="12">
        <v>360.58760000000001</v>
      </c>
      <c r="IY568" s="12">
        <v>68867.38</v>
      </c>
      <c r="IZ568" s="12">
        <v>335.83780000000002</v>
      </c>
      <c r="JA568" s="12">
        <v>61</v>
      </c>
      <c r="JB568" s="12">
        <v>7.0414409999999998E-3</v>
      </c>
      <c r="JC568" s="12">
        <v>91876430</v>
      </c>
      <c r="JD568" s="12">
        <v>1.224243</v>
      </c>
      <c r="JE568" s="13" t="s">
        <v>309</v>
      </c>
      <c r="JF568" s="13">
        <v>22212</v>
      </c>
      <c r="JG568" s="13">
        <v>187896200</v>
      </c>
      <c r="JH568" s="13">
        <v>92996800</v>
      </c>
      <c r="JI568" s="13">
        <v>0.38084010000000001</v>
      </c>
      <c r="JJ568" s="13">
        <v>0.18849189999999999</v>
      </c>
      <c r="JK568" s="13">
        <v>2.0204589999999998</v>
      </c>
      <c r="JL568" s="13">
        <v>6694</v>
      </c>
      <c r="JM568" s="13">
        <v>2017.3620000000001</v>
      </c>
      <c r="JN568" s="13">
        <v>0.30136859999999999</v>
      </c>
      <c r="JO568" s="13">
        <v>433.78910000000002</v>
      </c>
      <c r="JP568" s="13">
        <v>474.8528</v>
      </c>
      <c r="JQ568" s="13">
        <v>-1.04539</v>
      </c>
      <c r="JR568" s="13">
        <v>1505.9559999999999</v>
      </c>
      <c r="JS568" s="13">
        <v>1273.578</v>
      </c>
      <c r="JT568" s="13">
        <v>0.2784471</v>
      </c>
      <c r="JU568" s="13">
        <v>79771</v>
      </c>
      <c r="JV568" s="13">
        <v>1112.373</v>
      </c>
      <c r="JW568" s="13">
        <v>0.1141419</v>
      </c>
      <c r="JX568" s="13">
        <v>404</v>
      </c>
      <c r="JY568" s="13">
        <v>295</v>
      </c>
      <c r="JZ568" s="13">
        <v>21859</v>
      </c>
      <c r="KA568" s="13">
        <v>0.98410770000000003</v>
      </c>
      <c r="KB568" s="13">
        <v>325</v>
      </c>
      <c r="KC568" s="13">
        <v>100.0868</v>
      </c>
      <c r="KD568" s="13">
        <v>20.859940000000002</v>
      </c>
      <c r="KE568" s="13">
        <v>100.0868</v>
      </c>
      <c r="KF568" s="13">
        <v>20.859940000000002</v>
      </c>
      <c r="KG568" s="13">
        <v>100.0868</v>
      </c>
      <c r="KH568" s="13">
        <v>20.859940000000002</v>
      </c>
      <c r="KI568" s="13">
        <v>433.78930000000003</v>
      </c>
      <c r="KJ568" s="13">
        <v>99380.77</v>
      </c>
      <c r="KK568" s="13">
        <v>10.1515</v>
      </c>
      <c r="KL568" s="13">
        <v>353</v>
      </c>
      <c r="KM568" s="13">
        <v>1.589231E-2</v>
      </c>
      <c r="KN568" s="13">
        <v>280893000</v>
      </c>
      <c r="KO568" s="13">
        <v>0.5693319</v>
      </c>
    </row>
    <row r="569" spans="1:301" x14ac:dyDescent="0.75">
      <c r="A569">
        <v>576</v>
      </c>
      <c r="B569" t="s">
        <v>362</v>
      </c>
      <c r="C569" t="s">
        <v>311</v>
      </c>
      <c r="D569" t="s">
        <v>312</v>
      </c>
      <c r="E569" t="s">
        <v>313</v>
      </c>
      <c r="F569">
        <v>3</v>
      </c>
      <c r="G569" t="s">
        <v>302</v>
      </c>
      <c r="H569">
        <v>3</v>
      </c>
      <c r="I569">
        <v>14</v>
      </c>
      <c r="J569" s="1">
        <v>43976.447581018518</v>
      </c>
      <c r="K569" s="2">
        <f t="shared" si="16"/>
        <v>27</v>
      </c>
      <c r="L569" s="2">
        <f t="shared" si="17"/>
        <v>222264</v>
      </c>
      <c r="M569" s="3" t="s">
        <v>303</v>
      </c>
      <c r="N569" s="3">
        <v>27571</v>
      </c>
      <c r="O569" s="3">
        <v>567423700</v>
      </c>
      <c r="P569" s="3">
        <v>348718800</v>
      </c>
      <c r="Q569" s="3">
        <v>0.74645289999999997</v>
      </c>
      <c r="R569" s="3">
        <v>0.45874399999999999</v>
      </c>
      <c r="S569" s="3">
        <v>1.627167</v>
      </c>
      <c r="T569" s="3">
        <v>27571</v>
      </c>
      <c r="U569" s="3">
        <v>1</v>
      </c>
      <c r="V569" s="3">
        <v>0</v>
      </c>
      <c r="W569" s="3">
        <v>0</v>
      </c>
      <c r="X569" s="3">
        <v>14286</v>
      </c>
      <c r="Y569" s="3">
        <v>7402.335</v>
      </c>
      <c r="Z569" s="3">
        <v>0.51815310000000003</v>
      </c>
      <c r="AA569" s="3">
        <v>540.24620000000004</v>
      </c>
      <c r="AB569" s="3">
        <v>11111.37</v>
      </c>
      <c r="AC569" s="3">
        <v>-6.2607049999999997</v>
      </c>
      <c r="AD569" s="3">
        <v>1161.3699999999999</v>
      </c>
      <c r="AE569" s="3">
        <v>2853.5169999999998</v>
      </c>
      <c r="AF569" s="3">
        <v>0.15613089999999999</v>
      </c>
      <c r="AG569" s="3">
        <v>176589</v>
      </c>
      <c r="AH569" s="3">
        <v>1601.2660000000001</v>
      </c>
      <c r="AI569" s="3">
        <v>5.6988949999999997E-2</v>
      </c>
      <c r="AJ569" s="3">
        <v>500</v>
      </c>
      <c r="AK569" s="3">
        <v>540</v>
      </c>
      <c r="AL569" s="3">
        <v>26987</v>
      </c>
      <c r="AM569" s="3">
        <v>0.97881830000000003</v>
      </c>
      <c r="AN569" s="3">
        <v>541</v>
      </c>
      <c r="AO569" s="3">
        <v>0</v>
      </c>
      <c r="AP569" s="3">
        <v>84.555549999999997</v>
      </c>
      <c r="AQ569" s="3">
        <v>24.46678</v>
      </c>
      <c r="AR569" s="3">
        <v>84.555549999999997</v>
      </c>
      <c r="AS569" s="3">
        <v>24.46678</v>
      </c>
      <c r="AT569" s="3">
        <v>84.555549999999997</v>
      </c>
      <c r="AU569" s="3">
        <v>24.46678</v>
      </c>
      <c r="AV569" s="3">
        <v>574.4896</v>
      </c>
      <c r="AW569" s="3">
        <v>232909.9</v>
      </c>
      <c r="AX569" s="3">
        <v>4477.9889999999996</v>
      </c>
      <c r="AY569" s="3">
        <v>584</v>
      </c>
      <c r="AZ569" s="3">
        <v>2.1181680000000001E-2</v>
      </c>
      <c r="BA569" s="3">
        <v>916142500</v>
      </c>
      <c r="BB569" s="3">
        <v>1.2051970000000001</v>
      </c>
      <c r="BC569" s="5" t="s">
        <v>304</v>
      </c>
      <c r="BD569" s="5">
        <v>26367</v>
      </c>
      <c r="BE569" s="5">
        <v>516519200</v>
      </c>
      <c r="BF569" s="5">
        <v>394869900</v>
      </c>
      <c r="BG569" s="5">
        <v>0.74295929999999999</v>
      </c>
      <c r="BH569" s="5">
        <v>0.56797949999999997</v>
      </c>
      <c r="BI569" s="5">
        <v>1.308074</v>
      </c>
      <c r="BJ569" s="5">
        <v>26367</v>
      </c>
      <c r="BK569" s="5">
        <v>1</v>
      </c>
      <c r="BL569" s="5">
        <v>0</v>
      </c>
      <c r="BM569" s="5">
        <v>0</v>
      </c>
      <c r="BN569" s="5">
        <v>13070</v>
      </c>
      <c r="BO569" s="5">
        <v>6478.7389999999996</v>
      </c>
      <c r="BP569" s="5">
        <v>0.49569540000000001</v>
      </c>
      <c r="BQ569" s="5">
        <v>593.29669999999999</v>
      </c>
      <c r="BR569" s="5">
        <v>15867.15</v>
      </c>
      <c r="BS569" s="5">
        <v>0.36013610000000001</v>
      </c>
      <c r="BT569" s="5">
        <v>1158.3409999999999</v>
      </c>
      <c r="BU569" s="5">
        <v>2853.8850000000002</v>
      </c>
      <c r="BV569" s="5">
        <v>0.14293539999999999</v>
      </c>
      <c r="BW569" s="5">
        <v>184468</v>
      </c>
      <c r="BX569" s="5">
        <v>1687.1479999999999</v>
      </c>
      <c r="BY569" s="5">
        <v>1.7816039999999998E-2</v>
      </c>
      <c r="BZ569" s="5">
        <v>553</v>
      </c>
      <c r="CA569" s="5">
        <v>532</v>
      </c>
      <c r="CB569" s="5">
        <v>25893</v>
      </c>
      <c r="CC569" s="5">
        <v>0.98202299999999998</v>
      </c>
      <c r="CD569" s="5">
        <v>551</v>
      </c>
      <c r="CE569" s="5">
        <v>0</v>
      </c>
      <c r="CF569" s="5">
        <v>84.375429999999994</v>
      </c>
      <c r="CG569" s="5">
        <v>23.75055</v>
      </c>
      <c r="CH569" s="5">
        <v>84.375429999999994</v>
      </c>
      <c r="CI569" s="5">
        <v>23.75055</v>
      </c>
      <c r="CJ569" s="5">
        <v>84.375429999999994</v>
      </c>
      <c r="CK569" s="5">
        <v>23.75055</v>
      </c>
      <c r="CL569" s="5">
        <v>612.94209999999998</v>
      </c>
      <c r="CM569" s="5">
        <v>267592.3</v>
      </c>
      <c r="CN569" s="5">
        <v>9548.5380000000005</v>
      </c>
      <c r="CO569" s="5">
        <v>474</v>
      </c>
      <c r="CP569" s="5">
        <v>1.797702E-2</v>
      </c>
      <c r="CQ569" s="5">
        <v>911389100</v>
      </c>
      <c r="CR569" s="5">
        <v>1.3109390000000001</v>
      </c>
      <c r="CS569" s="6" t="s">
        <v>305</v>
      </c>
      <c r="CT569" s="6">
        <v>46983</v>
      </c>
      <c r="CU569" s="6">
        <v>874727000</v>
      </c>
      <c r="CV569" s="6">
        <v>469075900</v>
      </c>
      <c r="CW569" s="6">
        <v>0.39626990000000001</v>
      </c>
      <c r="CX569" s="6">
        <v>0.2125013</v>
      </c>
      <c r="CY569" s="6">
        <v>1.8647879999999999</v>
      </c>
      <c r="CZ569" s="6">
        <v>14426</v>
      </c>
      <c r="DA569" s="6">
        <v>0.30704720000000002</v>
      </c>
      <c r="DB569" s="6">
        <v>32557</v>
      </c>
      <c r="DC569" s="6">
        <v>0.69295280000000004</v>
      </c>
      <c r="DD569" s="6">
        <v>9262</v>
      </c>
      <c r="DE569" s="6">
        <v>1825.866</v>
      </c>
      <c r="DF569" s="6">
        <v>0.19713510000000001</v>
      </c>
      <c r="DG569" s="6">
        <v>633.12950000000001</v>
      </c>
      <c r="DH569" s="6">
        <v>2300.54</v>
      </c>
      <c r="DI569" s="6">
        <v>1.5416749999999999</v>
      </c>
      <c r="DJ569" s="6">
        <v>949.6866</v>
      </c>
      <c r="DK569" s="6">
        <v>2881.8069999999998</v>
      </c>
      <c r="DL569" s="6">
        <v>0.25673210000000002</v>
      </c>
      <c r="DM569" s="6">
        <v>183004</v>
      </c>
      <c r="DN569" s="6">
        <v>1647.8510000000001</v>
      </c>
      <c r="DO569" s="6">
        <v>9.1124289999999997E-2</v>
      </c>
      <c r="DP569" s="6">
        <v>441</v>
      </c>
      <c r="DQ569" s="6">
        <v>619</v>
      </c>
      <c r="DR569" s="6">
        <v>46916</v>
      </c>
      <c r="DS569" s="6">
        <v>0.99857399999999996</v>
      </c>
      <c r="DT569" s="6">
        <v>221</v>
      </c>
      <c r="DU569" s="6">
        <v>397</v>
      </c>
      <c r="DV569" s="6">
        <v>93.127319999999997</v>
      </c>
      <c r="DW569" s="6">
        <v>19.654640000000001</v>
      </c>
      <c r="DX569" s="6">
        <v>93.127319999999997</v>
      </c>
      <c r="DY569" s="6">
        <v>19.654640000000001</v>
      </c>
      <c r="DZ569" s="6">
        <v>93.127319999999997</v>
      </c>
      <c r="EA569" s="6">
        <v>19.654640000000001</v>
      </c>
      <c r="EB569" s="6">
        <v>633.12969999999996</v>
      </c>
      <c r="EC569" s="6">
        <v>241248</v>
      </c>
      <c r="ED569" s="6">
        <v>112.6468</v>
      </c>
      <c r="EE569" s="6">
        <v>67</v>
      </c>
      <c r="EF569" s="6">
        <v>1.4260480000000001E-3</v>
      </c>
      <c r="EG569" s="6">
        <v>1343803000</v>
      </c>
      <c r="EH569" s="6">
        <v>0.60877119999999996</v>
      </c>
      <c r="EI569" s="8" t="s">
        <v>306</v>
      </c>
      <c r="EJ569" s="8">
        <v>46077</v>
      </c>
      <c r="EK569" s="8">
        <v>1096603000</v>
      </c>
      <c r="EL569" s="8">
        <v>554359700</v>
      </c>
      <c r="EM569" s="8">
        <v>0.51651279999999999</v>
      </c>
      <c r="EN569" s="8">
        <v>0.2611098</v>
      </c>
      <c r="EO569" s="8">
        <v>1.9781439999999999</v>
      </c>
      <c r="EP569" s="8">
        <v>16955</v>
      </c>
      <c r="EQ569" s="8">
        <v>0.36797099999999999</v>
      </c>
      <c r="ER569" s="8">
        <v>29122</v>
      </c>
      <c r="ES569" s="8">
        <v>0.63202899999999995</v>
      </c>
      <c r="ET569" s="8">
        <v>10425</v>
      </c>
      <c r="EU569" s="8">
        <v>2358.674</v>
      </c>
      <c r="EV569" s="8">
        <v>0.2262517</v>
      </c>
      <c r="EW569" s="8">
        <v>655.3365</v>
      </c>
      <c r="EX569" s="8">
        <v>34097.980000000003</v>
      </c>
      <c r="EY569" s="8">
        <v>2.7578399999999998</v>
      </c>
      <c r="EZ569" s="8">
        <v>913.60350000000005</v>
      </c>
      <c r="FA569" s="8">
        <v>2846.09</v>
      </c>
      <c r="FB569" s="8">
        <v>0.2157789</v>
      </c>
      <c r="FC569" s="8">
        <v>213538</v>
      </c>
      <c r="FD569" s="8">
        <v>1782.08</v>
      </c>
      <c r="FE569" s="8">
        <v>0.10787330000000001</v>
      </c>
      <c r="FF569" s="8">
        <v>492</v>
      </c>
      <c r="FG569" s="8">
        <v>656</v>
      </c>
      <c r="FH569" s="8">
        <v>46027</v>
      </c>
      <c r="FI569" s="8">
        <v>0.99891479999999999</v>
      </c>
      <c r="FJ569" s="8">
        <v>278</v>
      </c>
      <c r="FK569" s="8">
        <v>377</v>
      </c>
      <c r="FL569" s="8">
        <v>91.62115</v>
      </c>
      <c r="FM569" s="8">
        <v>18.191320000000001</v>
      </c>
      <c r="FN569" s="8">
        <v>91.62115</v>
      </c>
      <c r="FO569" s="8">
        <v>18.191320000000001</v>
      </c>
      <c r="FP569" s="8">
        <v>91.62115</v>
      </c>
      <c r="FQ569" s="8">
        <v>18.191320000000001</v>
      </c>
      <c r="FR569" s="8">
        <v>662.21249999999998</v>
      </c>
      <c r="FS569" s="8">
        <v>301060.2</v>
      </c>
      <c r="FT569" s="8">
        <v>25233.25</v>
      </c>
      <c r="FU569" s="8">
        <v>50</v>
      </c>
      <c r="FV569" s="8">
        <v>1.0851400000000001E-3</v>
      </c>
      <c r="FW569" s="8">
        <v>1650963000</v>
      </c>
      <c r="FX569" s="8">
        <v>0.77762260000000005</v>
      </c>
      <c r="FY569" s="10" t="s">
        <v>307</v>
      </c>
      <c r="FZ569" s="10">
        <v>17496</v>
      </c>
      <c r="GA569" s="10">
        <v>148941600</v>
      </c>
      <c r="GB569" s="10">
        <v>78029280</v>
      </c>
      <c r="GC569" s="10">
        <v>0.48656250000000001</v>
      </c>
      <c r="GD569" s="10">
        <v>0.25490600000000002</v>
      </c>
      <c r="GE569" s="10">
        <v>1.908792</v>
      </c>
      <c r="GF569" s="10">
        <v>17496</v>
      </c>
      <c r="GG569" s="10">
        <v>1</v>
      </c>
      <c r="GH569" s="10">
        <v>0</v>
      </c>
      <c r="GI569" s="10">
        <v>0</v>
      </c>
      <c r="GJ569" s="10">
        <v>6090</v>
      </c>
      <c r="GK569" s="10">
        <v>2119.8040000000001</v>
      </c>
      <c r="GL569" s="10">
        <v>0.34807959999999999</v>
      </c>
      <c r="GM569" s="10">
        <v>364.89179999999999</v>
      </c>
      <c r="GN569" s="10">
        <v>34292.480000000003</v>
      </c>
      <c r="GO569" s="10">
        <v>5.4474650000000002</v>
      </c>
      <c r="GP569" s="10">
        <v>1259.431</v>
      </c>
      <c r="GQ569" s="10">
        <v>2478.4259999999999</v>
      </c>
      <c r="GR569" s="10">
        <v>0.21421490000000001</v>
      </c>
      <c r="GS569" s="10">
        <v>81675</v>
      </c>
      <c r="GT569" s="10">
        <v>1089.308</v>
      </c>
      <c r="GU569" s="10">
        <v>9.7612080000000004E-2</v>
      </c>
      <c r="GV569" s="10">
        <v>340</v>
      </c>
      <c r="GW569" s="10">
        <v>348</v>
      </c>
      <c r="GX569" s="10">
        <v>17371</v>
      </c>
      <c r="GY569" s="10">
        <v>0.9928555</v>
      </c>
      <c r="GZ569" s="10">
        <v>349</v>
      </c>
      <c r="HA569" s="10">
        <v>0</v>
      </c>
      <c r="HB569" s="10">
        <v>92.387690000000006</v>
      </c>
      <c r="HC569" s="10">
        <v>17.13261</v>
      </c>
      <c r="HD569" s="10">
        <v>92.387690000000006</v>
      </c>
      <c r="HE569" s="10">
        <v>17.13261</v>
      </c>
      <c r="HF569" s="10">
        <v>92.387690000000006</v>
      </c>
      <c r="HG569" s="10">
        <v>17.13261</v>
      </c>
      <c r="HH569" s="10">
        <v>386.4393</v>
      </c>
      <c r="HI569" s="10">
        <v>109703.4</v>
      </c>
      <c r="HJ569" s="10">
        <v>67213.89</v>
      </c>
      <c r="HK569" s="10">
        <v>125</v>
      </c>
      <c r="HL569" s="10">
        <v>7.1444899999999999E-3</v>
      </c>
      <c r="HM569" s="10">
        <v>226970900</v>
      </c>
      <c r="HN569" s="10">
        <v>0.74146849999999997</v>
      </c>
      <c r="HO569" s="12" t="s">
        <v>308</v>
      </c>
      <c r="HP569" s="12">
        <v>17966</v>
      </c>
      <c r="HQ569" s="12">
        <v>162785500</v>
      </c>
      <c r="HR569" s="12">
        <v>65976350</v>
      </c>
      <c r="HS569" s="12">
        <v>0.50432779999999999</v>
      </c>
      <c r="HT569" s="12">
        <v>0.20440220000000001</v>
      </c>
      <c r="HU569" s="12">
        <v>2.4673310000000002</v>
      </c>
      <c r="HV569" s="12">
        <v>17966</v>
      </c>
      <c r="HW569" s="12">
        <v>1</v>
      </c>
      <c r="HX569" s="12">
        <v>0</v>
      </c>
      <c r="HY569" s="12">
        <v>0</v>
      </c>
      <c r="HZ569" s="12">
        <v>6101</v>
      </c>
      <c r="IA569" s="12">
        <v>2071.8130000000001</v>
      </c>
      <c r="IB569" s="12">
        <v>0.3395859</v>
      </c>
      <c r="IC569" s="12">
        <v>383.02089999999998</v>
      </c>
      <c r="ID569" s="12">
        <v>30575.46</v>
      </c>
      <c r="IE569" s="12">
        <v>-1.2289650000000001</v>
      </c>
      <c r="IF569" s="12">
        <v>1276.7850000000001</v>
      </c>
      <c r="IG569" s="12">
        <v>2461.183</v>
      </c>
      <c r="IH569" s="12">
        <v>0.22277330000000001</v>
      </c>
      <c r="II569" s="12">
        <v>80647</v>
      </c>
      <c r="IJ569" s="12">
        <v>1078.838</v>
      </c>
      <c r="IK569" s="12">
        <v>0.17908760000000001</v>
      </c>
      <c r="IL569" s="12">
        <v>328</v>
      </c>
      <c r="IM569" s="12">
        <v>363</v>
      </c>
      <c r="IN569" s="12">
        <v>17760</v>
      </c>
      <c r="IO569" s="12">
        <v>0.98853389999999997</v>
      </c>
      <c r="IP569" s="12">
        <v>364</v>
      </c>
      <c r="IQ569" s="12">
        <v>0</v>
      </c>
      <c r="IR569" s="12">
        <v>90.353549999999998</v>
      </c>
      <c r="IS569" s="12">
        <v>17.886769999999999</v>
      </c>
      <c r="IT569" s="12">
        <v>90.353549999999998</v>
      </c>
      <c r="IU569" s="12">
        <v>17.886769999999999</v>
      </c>
      <c r="IV569" s="12">
        <v>90.353549999999998</v>
      </c>
      <c r="IW569" s="12">
        <v>17.886769999999999</v>
      </c>
      <c r="IX569" s="12">
        <v>383.8603</v>
      </c>
      <c r="IY569" s="12">
        <v>103664.3</v>
      </c>
      <c r="IZ569" s="12">
        <v>52034.879999999997</v>
      </c>
      <c r="JA569" s="12">
        <v>206</v>
      </c>
      <c r="JB569" s="12">
        <v>1.14661E-2</v>
      </c>
      <c r="JC569" s="12">
        <v>228761900</v>
      </c>
      <c r="JD569" s="12">
        <v>0.70872999999999997</v>
      </c>
      <c r="JE569" s="13" t="s">
        <v>309</v>
      </c>
      <c r="JF569" s="13">
        <v>39804</v>
      </c>
      <c r="JG569" s="13">
        <v>508548700</v>
      </c>
      <c r="JH569" s="13">
        <v>185546700</v>
      </c>
      <c r="JI569" s="13">
        <v>0.32098090000000001</v>
      </c>
      <c r="JJ569" s="13">
        <v>0.1171116</v>
      </c>
      <c r="JK569" s="13">
        <v>2.7408130000000002</v>
      </c>
      <c r="JL569" s="13">
        <v>9314</v>
      </c>
      <c r="JM569" s="13">
        <v>2179.444</v>
      </c>
      <c r="JN569" s="13">
        <v>0.2339966</v>
      </c>
      <c r="JO569" s="13">
        <v>478.53949999999998</v>
      </c>
      <c r="JP569" s="13">
        <v>45043.94</v>
      </c>
      <c r="JQ569" s="13">
        <v>1.6926890000000001</v>
      </c>
      <c r="JR569" s="13">
        <v>1573.1120000000001</v>
      </c>
      <c r="JS569" s="13">
        <v>1240.3109999999999</v>
      </c>
      <c r="JT569" s="13">
        <v>0.3457189</v>
      </c>
      <c r="JU569" s="13">
        <v>115134</v>
      </c>
      <c r="JV569" s="13">
        <v>1285.624</v>
      </c>
      <c r="JW569" s="13">
        <v>0.216557</v>
      </c>
      <c r="JX569" s="13">
        <v>439</v>
      </c>
      <c r="JY569" s="13">
        <v>361</v>
      </c>
      <c r="JZ569" s="13">
        <v>39347</v>
      </c>
      <c r="KA569" s="13">
        <v>0.98851869999999997</v>
      </c>
      <c r="KB569" s="13">
        <v>274.8109</v>
      </c>
      <c r="KC569" s="13">
        <v>98.585470000000001</v>
      </c>
      <c r="KD569" s="13">
        <v>19.067869999999999</v>
      </c>
      <c r="KE569" s="13">
        <v>98.585470000000001</v>
      </c>
      <c r="KF569" s="13">
        <v>19.067869999999999</v>
      </c>
      <c r="KG569" s="13">
        <v>98.585470000000001</v>
      </c>
      <c r="KH569" s="13">
        <v>19.067869999999999</v>
      </c>
      <c r="KI569" s="13">
        <v>478.53969999999998</v>
      </c>
      <c r="KJ569" s="13">
        <v>155743.5</v>
      </c>
      <c r="KK569" s="13">
        <v>50973.68</v>
      </c>
      <c r="KL569" s="13">
        <v>457</v>
      </c>
      <c r="KM569" s="13">
        <v>1.148126E-2</v>
      </c>
      <c r="KN569" s="13">
        <v>694095400</v>
      </c>
      <c r="KO569" s="13">
        <v>0.43809239999999999</v>
      </c>
    </row>
    <row r="570" spans="1:301" x14ac:dyDescent="0.75">
      <c r="A570">
        <v>577</v>
      </c>
      <c r="B570" t="s">
        <v>357</v>
      </c>
      <c r="C570" t="s">
        <v>311</v>
      </c>
      <c r="D570" t="s">
        <v>319</v>
      </c>
      <c r="E570" t="s">
        <v>321</v>
      </c>
      <c r="F570">
        <v>3</v>
      </c>
      <c r="G570" t="s">
        <v>302</v>
      </c>
      <c r="H570">
        <v>3</v>
      </c>
      <c r="I570">
        <v>13</v>
      </c>
      <c r="J570" s="1">
        <v>43976.448946759258</v>
      </c>
      <c r="K570" s="2">
        <f t="shared" si="16"/>
        <v>27</v>
      </c>
      <c r="L570" s="2">
        <f t="shared" si="17"/>
        <v>143663</v>
      </c>
      <c r="M570" s="3" t="s">
        <v>303</v>
      </c>
      <c r="N570" s="3">
        <v>15018</v>
      </c>
      <c r="O570" s="3">
        <v>363329200</v>
      </c>
      <c r="P570" s="3">
        <v>56649750</v>
      </c>
      <c r="Q570" s="3">
        <v>1.6109279999999999</v>
      </c>
      <c r="R570" s="3">
        <v>0.25117349999999999</v>
      </c>
      <c r="S570" s="3">
        <v>6.4136069999999998</v>
      </c>
      <c r="T570" s="3">
        <v>15018</v>
      </c>
      <c r="U570" s="3">
        <v>1</v>
      </c>
      <c r="V570" s="3">
        <v>0</v>
      </c>
      <c r="W570" s="3">
        <v>0</v>
      </c>
      <c r="X570" s="3">
        <v>8678</v>
      </c>
      <c r="Y570" s="3">
        <v>5014.4949999999999</v>
      </c>
      <c r="Z570" s="3">
        <v>0.57783989999999996</v>
      </c>
      <c r="AA570" s="3">
        <v>522.46529999999996</v>
      </c>
      <c r="AB570" s="3">
        <v>899.46510000000001</v>
      </c>
      <c r="AC570" s="3">
        <v>-6.2780849999999999</v>
      </c>
      <c r="AD570" s="3">
        <v>1296.2239999999999</v>
      </c>
      <c r="AE570" s="3">
        <v>2800.5390000000002</v>
      </c>
      <c r="AF570" s="3">
        <v>0.1305277</v>
      </c>
      <c r="AG570" s="3">
        <v>115056</v>
      </c>
      <c r="AH570" s="3">
        <v>1371.232</v>
      </c>
      <c r="AI570" s="3">
        <v>0.53322970000000003</v>
      </c>
      <c r="AJ570" s="3">
        <v>412</v>
      </c>
      <c r="AK570" s="3">
        <v>501</v>
      </c>
      <c r="AL570" s="3">
        <v>14723</v>
      </c>
      <c r="AM570" s="3">
        <v>0.98035689999999998</v>
      </c>
      <c r="AN570" s="3">
        <v>555</v>
      </c>
      <c r="AO570" s="3">
        <v>0</v>
      </c>
      <c r="AP570" s="3">
        <v>82.586960000000005</v>
      </c>
      <c r="AQ570" s="3">
        <v>24.979430000000001</v>
      </c>
      <c r="AR570" s="3">
        <v>82.586960000000005</v>
      </c>
      <c r="AS570" s="3">
        <v>24.979430000000001</v>
      </c>
      <c r="AT570" s="3">
        <v>82.586960000000005</v>
      </c>
      <c r="AU570" s="3">
        <v>24.979430000000001</v>
      </c>
      <c r="AV570" s="3">
        <v>525.50070000000005</v>
      </c>
      <c r="AW570" s="3">
        <v>127680.2</v>
      </c>
      <c r="AX570" s="3">
        <v>53.871180000000003</v>
      </c>
      <c r="AY570" s="3">
        <v>295</v>
      </c>
      <c r="AZ570" s="3">
        <v>1.9643089999999998E-2</v>
      </c>
      <c r="BA570" s="3">
        <v>419979000</v>
      </c>
      <c r="BB570" s="3">
        <v>1.8621019999999999</v>
      </c>
      <c r="BC570" s="5" t="s">
        <v>304</v>
      </c>
      <c r="BD570" s="5">
        <v>16460</v>
      </c>
      <c r="BE570" s="5">
        <v>336991200</v>
      </c>
      <c r="BF570" s="5">
        <v>94661100</v>
      </c>
      <c r="BG570" s="5">
        <v>1.243824</v>
      </c>
      <c r="BH570" s="5">
        <v>0.34939110000000001</v>
      </c>
      <c r="BI570" s="5">
        <v>3.5599750000000001</v>
      </c>
      <c r="BJ570" s="5">
        <v>16460</v>
      </c>
      <c r="BK570" s="5">
        <v>1</v>
      </c>
      <c r="BL570" s="5">
        <v>0</v>
      </c>
      <c r="BM570" s="5">
        <v>0</v>
      </c>
      <c r="BN570" s="5">
        <v>9032</v>
      </c>
      <c r="BO570" s="5">
        <v>4956.0770000000002</v>
      </c>
      <c r="BP570" s="5">
        <v>0.5487242</v>
      </c>
      <c r="BQ570" s="5">
        <v>500.50380000000001</v>
      </c>
      <c r="BR570" s="5">
        <v>24367.439999999999</v>
      </c>
      <c r="BS570" s="5">
        <v>-1.500491</v>
      </c>
      <c r="BT570" s="5">
        <v>1270.547</v>
      </c>
      <c r="BU570" s="5">
        <v>2810.6239999999998</v>
      </c>
      <c r="BV570" s="5">
        <v>0.1272713</v>
      </c>
      <c r="BW570" s="5">
        <v>129330</v>
      </c>
      <c r="BX570" s="5">
        <v>1378.654</v>
      </c>
      <c r="BY570" s="5">
        <v>0.31517119999999998</v>
      </c>
      <c r="BZ570" s="5">
        <v>408</v>
      </c>
      <c r="CA570" s="5">
        <v>501</v>
      </c>
      <c r="CB570" s="5">
        <v>16075</v>
      </c>
      <c r="CC570" s="5">
        <v>0.97660990000000003</v>
      </c>
      <c r="CD570" s="5">
        <v>554</v>
      </c>
      <c r="CE570" s="5">
        <v>0</v>
      </c>
      <c r="CF570" s="5">
        <v>83.241429999999994</v>
      </c>
      <c r="CG570" s="5">
        <v>25.416129999999999</v>
      </c>
      <c r="CH570" s="5">
        <v>83.241429999999994</v>
      </c>
      <c r="CI570" s="5">
        <v>25.416129999999999</v>
      </c>
      <c r="CJ570" s="5">
        <v>83.241429999999994</v>
      </c>
      <c r="CK570" s="5">
        <v>25.416129999999999</v>
      </c>
      <c r="CL570" s="5">
        <v>505.5752</v>
      </c>
      <c r="CM570" s="5">
        <v>149007.70000000001</v>
      </c>
      <c r="CN570" s="5">
        <v>36073.64</v>
      </c>
      <c r="CO570" s="5">
        <v>385</v>
      </c>
      <c r="CP570" s="5">
        <v>2.3390040000000001E-2</v>
      </c>
      <c r="CQ570" s="5">
        <v>431652300</v>
      </c>
      <c r="CR570" s="5">
        <v>1.593215</v>
      </c>
      <c r="CS570" s="6" t="s">
        <v>305</v>
      </c>
      <c r="CT570" s="6">
        <v>29201</v>
      </c>
      <c r="CU570" s="6">
        <v>695841700</v>
      </c>
      <c r="CV570" s="6">
        <v>27087110</v>
      </c>
      <c r="CW570" s="6">
        <v>0.81604670000000001</v>
      </c>
      <c r="CX570" s="6">
        <v>3.1766339999999997E-2</v>
      </c>
      <c r="CY570" s="6">
        <v>25.689039999999999</v>
      </c>
      <c r="CZ570" s="6">
        <v>12801</v>
      </c>
      <c r="DA570" s="6">
        <v>0.43837540000000003</v>
      </c>
      <c r="DB570" s="6">
        <v>16400</v>
      </c>
      <c r="DC570" s="6">
        <v>0.56162460000000003</v>
      </c>
      <c r="DD570" s="6">
        <v>4593</v>
      </c>
      <c r="DE570" s="6">
        <v>722.42899999999997</v>
      </c>
      <c r="DF570" s="6">
        <v>0.15728909999999999</v>
      </c>
      <c r="DG570" s="6">
        <v>567.0317</v>
      </c>
      <c r="DH570" s="6">
        <v>5105.1049999999996</v>
      </c>
      <c r="DI570" s="6">
        <v>1.37687</v>
      </c>
      <c r="DJ570" s="6">
        <v>1077.7139999999999</v>
      </c>
      <c r="DK570" s="6">
        <v>2821.3470000000002</v>
      </c>
      <c r="DL570" s="6">
        <v>0.36691590000000002</v>
      </c>
      <c r="DM570" s="6">
        <v>79585</v>
      </c>
      <c r="DN570" s="6">
        <v>1300.098</v>
      </c>
      <c r="DO570" s="6">
        <v>0.85574130000000004</v>
      </c>
      <c r="DP570" s="6">
        <v>382</v>
      </c>
      <c r="DQ570" s="6">
        <v>489</v>
      </c>
      <c r="DR570" s="6">
        <v>29182</v>
      </c>
      <c r="DS570" s="6">
        <v>0.99934940000000005</v>
      </c>
      <c r="DT570" s="6">
        <v>224</v>
      </c>
      <c r="DU570" s="6">
        <v>264</v>
      </c>
      <c r="DV570" s="6">
        <v>96.369029999999995</v>
      </c>
      <c r="DW570" s="6">
        <v>22.095559999999999</v>
      </c>
      <c r="DX570" s="6">
        <v>96.369029999999995</v>
      </c>
      <c r="DY570" s="6">
        <v>22.095559999999999</v>
      </c>
      <c r="DZ570" s="6">
        <v>96.369029999999995</v>
      </c>
      <c r="EA570" s="6">
        <v>22.095559999999999</v>
      </c>
      <c r="EB570" s="6">
        <v>567.03189999999995</v>
      </c>
      <c r="EC570" s="6">
        <v>94118.82</v>
      </c>
      <c r="ED570" s="6">
        <v>892.50699999999995</v>
      </c>
      <c r="EE570" s="6">
        <v>19</v>
      </c>
      <c r="EF570" s="6">
        <v>6.5066259999999997E-4</v>
      </c>
      <c r="EG570" s="6">
        <v>722928800</v>
      </c>
      <c r="EH570" s="6">
        <v>0.84781309999999999</v>
      </c>
      <c r="EI570" s="8" t="s">
        <v>306</v>
      </c>
      <c r="EJ570" s="8">
        <v>26098</v>
      </c>
      <c r="EK570" s="8">
        <v>648287900</v>
      </c>
      <c r="EL570" s="8">
        <v>57843270</v>
      </c>
      <c r="EM570" s="8">
        <v>0.95181700000000002</v>
      </c>
      <c r="EN570" s="8">
        <v>8.4925559999999997E-2</v>
      </c>
      <c r="EO570" s="8">
        <v>11.207660000000001</v>
      </c>
      <c r="EP570" s="8">
        <v>12086</v>
      </c>
      <c r="EQ570" s="8">
        <v>0.46310059999999997</v>
      </c>
      <c r="ER570" s="8">
        <v>14012</v>
      </c>
      <c r="ES570" s="8">
        <v>0.53689940000000003</v>
      </c>
      <c r="ET570" s="8">
        <v>6254</v>
      </c>
      <c r="EU570" s="8">
        <v>1498.6790000000001</v>
      </c>
      <c r="EV570" s="8">
        <v>0.23963519999999999</v>
      </c>
      <c r="EW570" s="8">
        <v>542.4067</v>
      </c>
      <c r="EX570" s="8">
        <v>1445.7560000000001</v>
      </c>
      <c r="EY570" s="8">
        <v>-0.5622762</v>
      </c>
      <c r="EZ570" s="8">
        <v>1064.4390000000001</v>
      </c>
      <c r="FA570" s="8">
        <v>2822.0390000000002</v>
      </c>
      <c r="FB570" s="8">
        <v>0.24979419999999999</v>
      </c>
      <c r="FC570" s="8">
        <v>104478</v>
      </c>
      <c r="FD570" s="8">
        <v>1347.876</v>
      </c>
      <c r="FE570" s="8">
        <v>0.69917770000000001</v>
      </c>
      <c r="FF570" s="8">
        <v>451</v>
      </c>
      <c r="FG570" s="8">
        <v>466</v>
      </c>
      <c r="FH570" s="8">
        <v>26069</v>
      </c>
      <c r="FI570" s="8">
        <v>0.99888880000000002</v>
      </c>
      <c r="FJ570" s="8">
        <v>200</v>
      </c>
      <c r="FK570" s="8">
        <v>265</v>
      </c>
      <c r="FL570" s="8">
        <v>94.015439999999998</v>
      </c>
      <c r="FM570" s="8">
        <v>21.81551</v>
      </c>
      <c r="FN570" s="8">
        <v>94.015439999999998</v>
      </c>
      <c r="FO570" s="8">
        <v>21.81551</v>
      </c>
      <c r="FP570" s="8">
        <v>94.015439999999998</v>
      </c>
      <c r="FQ570" s="8">
        <v>21.81551</v>
      </c>
      <c r="FR570" s="8">
        <v>542.41980000000001</v>
      </c>
      <c r="FS570" s="8">
        <v>117737.2</v>
      </c>
      <c r="FT570" s="8">
        <v>80.090879999999999</v>
      </c>
      <c r="FU570" s="8">
        <v>29</v>
      </c>
      <c r="FV570" s="8">
        <v>1.1111960000000001E-3</v>
      </c>
      <c r="FW570" s="8">
        <v>706131200</v>
      </c>
      <c r="FX570" s="8">
        <v>1.036743</v>
      </c>
      <c r="FY570" s="10" t="s">
        <v>307</v>
      </c>
      <c r="FZ570" s="10">
        <v>12380</v>
      </c>
      <c r="GA570" s="10">
        <v>39211680</v>
      </c>
      <c r="GB570" s="10">
        <v>10323560</v>
      </c>
      <c r="GC570" s="10">
        <v>0.2558434</v>
      </c>
      <c r="GD570" s="10">
        <v>6.7357879999999995E-2</v>
      </c>
      <c r="GE570" s="10">
        <v>3.79827</v>
      </c>
      <c r="GF570" s="10">
        <v>12380</v>
      </c>
      <c r="GG570" s="10">
        <v>1</v>
      </c>
      <c r="GH570" s="10">
        <v>0</v>
      </c>
      <c r="GI570" s="10">
        <v>0</v>
      </c>
      <c r="GJ570" s="10">
        <v>2416</v>
      </c>
      <c r="GK570" s="10">
        <v>471.49079999999998</v>
      </c>
      <c r="GL570" s="10">
        <v>0.19515350000000001</v>
      </c>
      <c r="GM570" s="10">
        <v>248.35659999999999</v>
      </c>
      <c r="GN570" s="10">
        <v>5881.3649999999998</v>
      </c>
      <c r="GO570" s="10">
        <v>4.2452500000000004</v>
      </c>
      <c r="GP570" s="10">
        <v>1319.229</v>
      </c>
      <c r="GQ570" s="10">
        <v>2510.6320000000001</v>
      </c>
      <c r="GR570" s="10">
        <v>0.50719000000000003</v>
      </c>
      <c r="GS570" s="10">
        <v>24409</v>
      </c>
      <c r="GT570" s="10">
        <v>610.91449999999998</v>
      </c>
      <c r="GU570" s="10">
        <v>0.34010249999999997</v>
      </c>
      <c r="GV570" s="10">
        <v>242</v>
      </c>
      <c r="GW570" s="10">
        <v>136</v>
      </c>
      <c r="GX570" s="10">
        <v>12353</v>
      </c>
      <c r="GY570" s="10">
        <v>0.99781909999999996</v>
      </c>
      <c r="GZ570" s="10">
        <v>188</v>
      </c>
      <c r="HA570" s="10">
        <v>0</v>
      </c>
      <c r="HB570" s="10">
        <v>94.570589999999996</v>
      </c>
      <c r="HC570" s="10">
        <v>17.481470000000002</v>
      </c>
      <c r="HD570" s="10">
        <v>94.570589999999996</v>
      </c>
      <c r="HE570" s="10">
        <v>17.481470000000002</v>
      </c>
      <c r="HF570" s="10">
        <v>94.570589999999996</v>
      </c>
      <c r="HG570" s="10">
        <v>17.481470000000002</v>
      </c>
      <c r="HH570" s="10">
        <v>248.35679999999999</v>
      </c>
      <c r="HI570" s="10">
        <v>30547.21</v>
      </c>
      <c r="HJ570" s="10">
        <v>2794.0590000000002</v>
      </c>
      <c r="HK570" s="10">
        <v>27</v>
      </c>
      <c r="HL570" s="10">
        <v>2.180937E-3</v>
      </c>
      <c r="HM570" s="10">
        <v>49535250</v>
      </c>
      <c r="HN570" s="10">
        <v>0.32320130000000002</v>
      </c>
      <c r="HO570" s="12" t="s">
        <v>308</v>
      </c>
      <c r="HP570" s="12">
        <v>12435</v>
      </c>
      <c r="HQ570" s="12">
        <v>35136110</v>
      </c>
      <c r="HR570" s="12">
        <v>8641452</v>
      </c>
      <c r="HS570" s="12">
        <v>0.22722809999999999</v>
      </c>
      <c r="HT570" s="12">
        <v>5.5884990000000002E-2</v>
      </c>
      <c r="HU570" s="12">
        <v>4.0659960000000002</v>
      </c>
      <c r="HV570" s="12">
        <v>12435</v>
      </c>
      <c r="HW570" s="12">
        <v>1</v>
      </c>
      <c r="HX570" s="12">
        <v>0</v>
      </c>
      <c r="HY570" s="12">
        <v>0</v>
      </c>
      <c r="HZ570" s="12">
        <v>2084</v>
      </c>
      <c r="IA570" s="12">
        <v>349.26060000000001</v>
      </c>
      <c r="IB570" s="12">
        <v>0.1675915</v>
      </c>
      <c r="IC570" s="12">
        <v>216.8433</v>
      </c>
      <c r="ID570" s="12">
        <v>5402.076</v>
      </c>
      <c r="IE570" s="12">
        <v>6.5961080000000001</v>
      </c>
      <c r="IF570" s="12">
        <v>1303.0129999999999</v>
      </c>
      <c r="IG570" s="12">
        <v>2509.683</v>
      </c>
      <c r="IH570" s="12">
        <v>0.57433840000000003</v>
      </c>
      <c r="II570" s="12">
        <v>21651</v>
      </c>
      <c r="IJ570" s="12">
        <v>563.0607</v>
      </c>
      <c r="IK570" s="12">
        <v>0.3662802</v>
      </c>
      <c r="IL570" s="12">
        <v>212</v>
      </c>
      <c r="IM570" s="12">
        <v>156</v>
      </c>
      <c r="IN570" s="12">
        <v>12394</v>
      </c>
      <c r="IO570" s="12">
        <v>0.9967028</v>
      </c>
      <c r="IP570" s="12">
        <v>208</v>
      </c>
      <c r="IQ570" s="12">
        <v>0</v>
      </c>
      <c r="IR570" s="12">
        <v>92.855249999999998</v>
      </c>
      <c r="IS570" s="12">
        <v>17.13672</v>
      </c>
      <c r="IT570" s="12">
        <v>92.855249999999998</v>
      </c>
      <c r="IU570" s="12">
        <v>17.13672</v>
      </c>
      <c r="IV570" s="12">
        <v>92.855249999999998</v>
      </c>
      <c r="IW570" s="12">
        <v>17.13672</v>
      </c>
      <c r="IX570" s="12">
        <v>216.84350000000001</v>
      </c>
      <c r="IY570" s="12">
        <v>26633.78</v>
      </c>
      <c r="IZ570" s="12">
        <v>2346.797</v>
      </c>
      <c r="JA570" s="12">
        <v>41</v>
      </c>
      <c r="JB570" s="12">
        <v>3.297145E-3</v>
      </c>
      <c r="JC570" s="12">
        <v>43777560</v>
      </c>
      <c r="JD570" s="12">
        <v>0.28311310000000001</v>
      </c>
      <c r="JE570" s="13" t="s">
        <v>309</v>
      </c>
      <c r="JF570" s="13">
        <v>32071</v>
      </c>
      <c r="JG570" s="13">
        <v>354484600</v>
      </c>
      <c r="JH570" s="13">
        <v>90172580</v>
      </c>
      <c r="JI570" s="13">
        <v>0.34464539999999999</v>
      </c>
      <c r="JJ570" s="13">
        <v>8.7669689999999995E-2</v>
      </c>
      <c r="JK570" s="13">
        <v>3.9311799999999999</v>
      </c>
      <c r="JL570" s="13">
        <v>5691</v>
      </c>
      <c r="JM570" s="13">
        <v>1009.8680000000001</v>
      </c>
      <c r="JN570" s="13">
        <v>0.17745</v>
      </c>
      <c r="JO570" s="13">
        <v>1536.4190000000001</v>
      </c>
      <c r="JP570" s="13">
        <v>16000.28</v>
      </c>
      <c r="JQ570" s="13">
        <v>2.9726140000000001</v>
      </c>
      <c r="JR570" s="13">
        <v>1670.807</v>
      </c>
      <c r="JS570" s="13">
        <v>1276.0340000000001</v>
      </c>
      <c r="JT570" s="13">
        <v>0.16061919999999999</v>
      </c>
      <c r="JU570" s="13">
        <v>199671</v>
      </c>
      <c r="JV570" s="13">
        <v>3151.0819999999999</v>
      </c>
      <c r="JW570" s="13">
        <v>0.35333229999999999</v>
      </c>
      <c r="JX570" s="13">
        <v>1523</v>
      </c>
      <c r="JY570" s="13">
        <v>255</v>
      </c>
      <c r="JZ570" s="13">
        <v>31781</v>
      </c>
      <c r="KA570" s="13">
        <v>0.99095759999999999</v>
      </c>
      <c r="KB570" s="13">
        <v>1180.953</v>
      </c>
      <c r="KC570" s="13">
        <v>99.129180000000005</v>
      </c>
      <c r="KD570" s="13">
        <v>19.061170000000001</v>
      </c>
      <c r="KE570" s="13">
        <v>99.129180000000005</v>
      </c>
      <c r="KF570" s="13">
        <v>19.061170000000001</v>
      </c>
      <c r="KG570" s="13">
        <v>99.129180000000005</v>
      </c>
      <c r="KH570" s="13">
        <v>19.061170000000001</v>
      </c>
      <c r="KI570" s="13">
        <v>1536.4190000000001</v>
      </c>
      <c r="KJ570" s="13">
        <v>368789.8</v>
      </c>
      <c r="KK570" s="13">
        <v>7982.5730000000003</v>
      </c>
      <c r="KL570" s="13">
        <v>290</v>
      </c>
      <c r="KM570" s="13">
        <v>9.0424370000000004E-3</v>
      </c>
      <c r="KN570" s="13">
        <v>444657200</v>
      </c>
      <c r="KO570" s="13">
        <v>0.43231510000000001</v>
      </c>
    </row>
    <row r="571" spans="1:301" x14ac:dyDescent="0.75">
      <c r="A571">
        <v>578</v>
      </c>
      <c r="B571" t="s">
        <v>363</v>
      </c>
      <c r="C571" t="s">
        <v>311</v>
      </c>
      <c r="D571" t="s">
        <v>312</v>
      </c>
      <c r="E571" t="s">
        <v>321</v>
      </c>
      <c r="F571">
        <v>3</v>
      </c>
      <c r="G571" t="s">
        <v>302</v>
      </c>
      <c r="H571">
        <v>3</v>
      </c>
      <c r="I571">
        <v>15</v>
      </c>
      <c r="J571" s="1">
        <v>43976.450300925928</v>
      </c>
      <c r="K571" s="2">
        <f t="shared" si="16"/>
        <v>27</v>
      </c>
      <c r="L571" s="2">
        <f t="shared" si="17"/>
        <v>190642</v>
      </c>
      <c r="M571" s="3" t="s">
        <v>303</v>
      </c>
      <c r="N571" s="3">
        <v>20671</v>
      </c>
      <c r="O571" s="3">
        <v>410679300</v>
      </c>
      <c r="P571" s="3">
        <v>244162900</v>
      </c>
      <c r="Q571" s="3">
        <v>0.96112489999999995</v>
      </c>
      <c r="R571" s="3">
        <v>0.57142159999999997</v>
      </c>
      <c r="S571" s="3">
        <v>1.681989</v>
      </c>
      <c r="T571" s="3">
        <v>20671</v>
      </c>
      <c r="U571" s="3">
        <v>1</v>
      </c>
      <c r="V571" s="3">
        <v>0</v>
      </c>
      <c r="W571" s="3">
        <v>0</v>
      </c>
      <c r="X571" s="3">
        <v>10021</v>
      </c>
      <c r="Y571" s="3">
        <v>4858.0349999999999</v>
      </c>
      <c r="Z571" s="3">
        <v>0.48478539999999998</v>
      </c>
      <c r="AA571" s="3">
        <v>562.73969999999997</v>
      </c>
      <c r="AB571" s="3">
        <v>14347.93</v>
      </c>
      <c r="AC571" s="3">
        <v>-2.641845</v>
      </c>
      <c r="AD571" s="3">
        <v>1249.6400000000001</v>
      </c>
      <c r="AE571" s="3">
        <v>2824.9090000000001</v>
      </c>
      <c r="AF571" s="3">
        <v>0.12083000000000001</v>
      </c>
      <c r="AG571" s="3">
        <v>171075</v>
      </c>
      <c r="AH571" s="3">
        <v>1585.8430000000001</v>
      </c>
      <c r="AI571" s="3">
        <v>6.4660759999999998E-2</v>
      </c>
      <c r="AJ571" s="3">
        <v>557</v>
      </c>
      <c r="AK571" s="3">
        <v>478</v>
      </c>
      <c r="AL571" s="3">
        <v>20143</v>
      </c>
      <c r="AM571" s="3">
        <v>0.97445700000000002</v>
      </c>
      <c r="AN571" s="3">
        <v>528</v>
      </c>
      <c r="AO571" s="3">
        <v>0</v>
      </c>
      <c r="AP571" s="3">
        <v>84.891109999999998</v>
      </c>
      <c r="AQ571" s="3">
        <v>24.157409999999999</v>
      </c>
      <c r="AR571" s="3">
        <v>84.891109999999998</v>
      </c>
      <c r="AS571" s="3">
        <v>24.157409999999999</v>
      </c>
      <c r="AT571" s="3">
        <v>84.891109999999998</v>
      </c>
      <c r="AU571" s="3">
        <v>24.157409999999999</v>
      </c>
      <c r="AV571" s="3">
        <v>588.02739999999994</v>
      </c>
      <c r="AW571" s="3">
        <v>232922.3</v>
      </c>
      <c r="AX571" s="3">
        <v>9959.0300000000007</v>
      </c>
      <c r="AY571" s="3">
        <v>528</v>
      </c>
      <c r="AZ571" s="3">
        <v>2.5543030000000001E-2</v>
      </c>
      <c r="BA571" s="3">
        <v>654842200</v>
      </c>
      <c r="BB571" s="3">
        <v>1.5325470000000001</v>
      </c>
      <c r="BC571" s="5" t="s">
        <v>304</v>
      </c>
      <c r="BD571" s="5">
        <v>20888</v>
      </c>
      <c r="BE571" s="5">
        <v>459194700</v>
      </c>
      <c r="BF571" s="5">
        <v>154095400</v>
      </c>
      <c r="BG571" s="5">
        <v>1.052454</v>
      </c>
      <c r="BH571" s="5">
        <v>0.35317999999999999</v>
      </c>
      <c r="BI571" s="5">
        <v>2.9799370000000001</v>
      </c>
      <c r="BJ571" s="5">
        <v>20888</v>
      </c>
      <c r="BK571" s="5">
        <v>1</v>
      </c>
      <c r="BL571" s="5">
        <v>0</v>
      </c>
      <c r="BM571" s="5">
        <v>0</v>
      </c>
      <c r="BN571" s="5">
        <v>10745</v>
      </c>
      <c r="BO571" s="5">
        <v>5527.3370000000004</v>
      </c>
      <c r="BP571" s="5">
        <v>0.51441020000000004</v>
      </c>
      <c r="BQ571" s="5">
        <v>570.20169999999996</v>
      </c>
      <c r="BR571" s="5">
        <v>22903.48</v>
      </c>
      <c r="BS571" s="5">
        <v>0.36683890000000002</v>
      </c>
      <c r="BT571" s="5">
        <v>1217.77</v>
      </c>
      <c r="BU571" s="5">
        <v>2812.7139999999999</v>
      </c>
      <c r="BV571" s="5">
        <v>0.138182</v>
      </c>
      <c r="BW571" s="5">
        <v>151163</v>
      </c>
      <c r="BX571" s="5">
        <v>1533.347</v>
      </c>
      <c r="BY571" s="5">
        <v>0.24748580000000001</v>
      </c>
      <c r="BZ571" s="5">
        <v>526</v>
      </c>
      <c r="CA571" s="5">
        <v>485</v>
      </c>
      <c r="CB571" s="5">
        <v>20502</v>
      </c>
      <c r="CC571" s="5">
        <v>0.98152050000000002</v>
      </c>
      <c r="CD571" s="5">
        <v>536</v>
      </c>
      <c r="CE571" s="5">
        <v>0</v>
      </c>
      <c r="CF571" s="5">
        <v>83.766940000000005</v>
      </c>
      <c r="CG571" s="5">
        <v>23.667539999999999</v>
      </c>
      <c r="CH571" s="5">
        <v>83.766940000000005</v>
      </c>
      <c r="CI571" s="5">
        <v>23.667539999999999</v>
      </c>
      <c r="CJ571" s="5">
        <v>83.766940000000005</v>
      </c>
      <c r="CK571" s="5">
        <v>23.667539999999999</v>
      </c>
      <c r="CL571" s="5">
        <v>577.08579999999995</v>
      </c>
      <c r="CM571" s="5">
        <v>205326.9</v>
      </c>
      <c r="CN571" s="5">
        <v>25113.439999999999</v>
      </c>
      <c r="CO571" s="5">
        <v>386</v>
      </c>
      <c r="CP571" s="5">
        <v>1.8479510000000001E-2</v>
      </c>
      <c r="CQ571" s="5">
        <v>613290100</v>
      </c>
      <c r="CR571" s="5">
        <v>1.4056340000000001</v>
      </c>
      <c r="CS571" s="6" t="s">
        <v>305</v>
      </c>
      <c r="CT571" s="6">
        <v>38378</v>
      </c>
      <c r="CU571" s="6">
        <v>643255000</v>
      </c>
      <c r="CV571" s="6">
        <v>417436000</v>
      </c>
      <c r="CW571" s="6">
        <v>0.4367355</v>
      </c>
      <c r="CX571" s="6">
        <v>0.28341650000000002</v>
      </c>
      <c r="CY571" s="6">
        <v>1.540967</v>
      </c>
      <c r="CZ571" s="6">
        <v>18521</v>
      </c>
      <c r="DA571" s="6">
        <v>0.48259419999999997</v>
      </c>
      <c r="DB571" s="6">
        <v>19857</v>
      </c>
      <c r="DC571" s="6">
        <v>0.51740580000000003</v>
      </c>
      <c r="DD571" s="6">
        <v>8432</v>
      </c>
      <c r="DE571" s="6">
        <v>1852.588</v>
      </c>
      <c r="DF571" s="6">
        <v>0.21970919999999999</v>
      </c>
      <c r="DG571" s="6">
        <v>508.1309</v>
      </c>
      <c r="DH571" s="6">
        <v>22260.43</v>
      </c>
      <c r="DI571" s="6">
        <v>-11.085900000000001</v>
      </c>
      <c r="DJ571" s="6">
        <v>1019.044</v>
      </c>
      <c r="DK571" s="6">
        <v>2823.6930000000002</v>
      </c>
      <c r="DL571" s="6">
        <v>0.24493419999999999</v>
      </c>
      <c r="DM571" s="6">
        <v>156687</v>
      </c>
      <c r="DN571" s="6">
        <v>1469.6859999999999</v>
      </c>
      <c r="DO571" s="6">
        <v>4.5325600000000001E-2</v>
      </c>
      <c r="DP571" s="6">
        <v>495</v>
      </c>
      <c r="DQ571" s="6">
        <v>427</v>
      </c>
      <c r="DR571" s="6">
        <v>38366</v>
      </c>
      <c r="DS571" s="6">
        <v>0.99968729999999995</v>
      </c>
      <c r="DT571" s="6">
        <v>163</v>
      </c>
      <c r="DU571" s="6">
        <v>263</v>
      </c>
      <c r="DV571" s="6">
        <v>93.047920000000005</v>
      </c>
      <c r="DW571" s="6">
        <v>17.51201</v>
      </c>
      <c r="DX571" s="6">
        <v>93.047920000000005</v>
      </c>
      <c r="DY571" s="6">
        <v>17.51201</v>
      </c>
      <c r="DZ571" s="6">
        <v>93.047920000000005</v>
      </c>
      <c r="EA571" s="6">
        <v>17.51201</v>
      </c>
      <c r="EB571" s="6">
        <v>519.41399999999999</v>
      </c>
      <c r="EC571" s="6">
        <v>207835.4</v>
      </c>
      <c r="ED571" s="6">
        <v>12911.74</v>
      </c>
      <c r="EE571" s="6">
        <v>12</v>
      </c>
      <c r="EF571" s="6">
        <v>3.1267909999999999E-4</v>
      </c>
      <c r="EG571" s="6">
        <v>1060691000</v>
      </c>
      <c r="EH571" s="6">
        <v>0.72015209999999996</v>
      </c>
      <c r="EI571" s="8" t="s">
        <v>306</v>
      </c>
      <c r="EJ571" s="8">
        <v>37532</v>
      </c>
      <c r="EK571" s="8">
        <v>645100700</v>
      </c>
      <c r="EL571" s="8">
        <v>433011500</v>
      </c>
      <c r="EM571" s="8">
        <v>0.45795629999999998</v>
      </c>
      <c r="EN571" s="8">
        <v>0.30739440000000001</v>
      </c>
      <c r="EO571" s="8">
        <v>1.4898</v>
      </c>
      <c r="EP571" s="8">
        <v>18084</v>
      </c>
      <c r="EQ571" s="8">
        <v>0.4818288</v>
      </c>
      <c r="ER571" s="8">
        <v>19448</v>
      </c>
      <c r="ES571" s="8">
        <v>0.5181711</v>
      </c>
      <c r="ET571" s="8">
        <v>9544</v>
      </c>
      <c r="EU571" s="8">
        <v>2426.9409999999998</v>
      </c>
      <c r="EV571" s="8">
        <v>0.25428970000000001</v>
      </c>
      <c r="EW571" s="8">
        <v>568.20590000000004</v>
      </c>
      <c r="EX571" s="8">
        <v>19864.66</v>
      </c>
      <c r="EY571" s="8">
        <v>-2.930361</v>
      </c>
      <c r="EZ571" s="8">
        <v>1020.896</v>
      </c>
      <c r="FA571" s="8">
        <v>2825.444</v>
      </c>
      <c r="FB571" s="8">
        <v>0.21474840000000001</v>
      </c>
      <c r="FC571" s="8">
        <v>174772</v>
      </c>
      <c r="FD571" s="8">
        <v>1560.0260000000001</v>
      </c>
      <c r="FE571" s="8">
        <v>3.8699829999999998E-2</v>
      </c>
      <c r="FF571" s="8">
        <v>568</v>
      </c>
      <c r="FG571" s="8">
        <v>462</v>
      </c>
      <c r="FH571" s="8">
        <v>37519</v>
      </c>
      <c r="FI571" s="8">
        <v>0.99965360000000003</v>
      </c>
      <c r="FJ571" s="8">
        <v>174</v>
      </c>
      <c r="FK571" s="8">
        <v>287</v>
      </c>
      <c r="FL571" s="8">
        <v>93.023820000000001</v>
      </c>
      <c r="FM571" s="8">
        <v>17.122119999999999</v>
      </c>
      <c r="FN571" s="8">
        <v>93.023820000000001</v>
      </c>
      <c r="FO571" s="8">
        <v>17.122119999999999</v>
      </c>
      <c r="FP571" s="8">
        <v>93.023820000000001</v>
      </c>
      <c r="FQ571" s="8">
        <v>17.122119999999999</v>
      </c>
      <c r="FR571" s="8">
        <v>568.20609999999999</v>
      </c>
      <c r="FS571" s="8">
        <v>213649.3</v>
      </c>
      <c r="FT571" s="8">
        <v>10513.83</v>
      </c>
      <c r="FU571" s="8">
        <v>13</v>
      </c>
      <c r="FV571" s="8">
        <v>3.4637109999999997E-4</v>
      </c>
      <c r="FW571" s="8">
        <v>1078112000</v>
      </c>
      <c r="FX571" s="8">
        <v>0.7653508</v>
      </c>
      <c r="FY571" s="10" t="s">
        <v>307</v>
      </c>
      <c r="FZ571" s="10">
        <v>15672</v>
      </c>
      <c r="GA571" s="10">
        <v>103898000</v>
      </c>
      <c r="GB571" s="10">
        <v>20529990</v>
      </c>
      <c r="GC571" s="10">
        <v>0.42301749999999999</v>
      </c>
      <c r="GD571" s="10">
        <v>8.3587209999999995E-2</v>
      </c>
      <c r="GE571" s="10">
        <v>5.060791</v>
      </c>
      <c r="GF571" s="10">
        <v>15132</v>
      </c>
      <c r="GG571" s="10">
        <v>0.96554359999999995</v>
      </c>
      <c r="GH571" s="10">
        <v>540</v>
      </c>
      <c r="GI571" s="10">
        <v>3.4456349999999997E-2</v>
      </c>
      <c r="GJ571" s="10">
        <v>3792</v>
      </c>
      <c r="GK571" s="10">
        <v>917.51300000000003</v>
      </c>
      <c r="GL571" s="10">
        <v>0.24196019999999999</v>
      </c>
      <c r="GM571" s="10">
        <v>361.40010000000001</v>
      </c>
      <c r="GN571" s="10">
        <v>22835.919999999998</v>
      </c>
      <c r="GO571" s="10">
        <v>1.7513099999999999</v>
      </c>
      <c r="GP571" s="10">
        <v>1302.009</v>
      </c>
      <c r="GQ571" s="10">
        <v>2507.4319999999998</v>
      </c>
      <c r="GR571" s="10">
        <v>0.32269490000000001</v>
      </c>
      <c r="GS571" s="10">
        <v>48566</v>
      </c>
      <c r="GT571" s="10">
        <v>898.16290000000004</v>
      </c>
      <c r="GU571" s="10">
        <v>0.44891350000000002</v>
      </c>
      <c r="GV571" s="10">
        <v>293</v>
      </c>
      <c r="GW571" s="10">
        <v>292</v>
      </c>
      <c r="GX571" s="10">
        <v>15626</v>
      </c>
      <c r="GY571" s="10">
        <v>0.99706479999999997</v>
      </c>
      <c r="GZ571" s="10">
        <v>252</v>
      </c>
      <c r="HA571" s="10">
        <v>39</v>
      </c>
      <c r="HB571" s="10">
        <v>94.207120000000003</v>
      </c>
      <c r="HC571" s="10">
        <v>17.23864</v>
      </c>
      <c r="HD571" s="10">
        <v>94.207120000000003</v>
      </c>
      <c r="HE571" s="10">
        <v>17.23864</v>
      </c>
      <c r="HF571" s="10">
        <v>94.207120000000003</v>
      </c>
      <c r="HG571" s="10">
        <v>17.23864</v>
      </c>
      <c r="HH571" s="10">
        <v>361.40030000000002</v>
      </c>
      <c r="HI571" s="10">
        <v>61120.57</v>
      </c>
      <c r="HJ571" s="10">
        <v>33274.589999999997</v>
      </c>
      <c r="HK571" s="10">
        <v>46</v>
      </c>
      <c r="HL571" s="10">
        <v>2.9351709999999999E-3</v>
      </c>
      <c r="HM571" s="10">
        <v>124428000</v>
      </c>
      <c r="HN571" s="10">
        <v>0.50660470000000002</v>
      </c>
      <c r="HO571" s="12" t="s">
        <v>308</v>
      </c>
      <c r="HP571" s="12">
        <v>15742</v>
      </c>
      <c r="HQ571" s="12">
        <v>123564100</v>
      </c>
      <c r="HR571" s="12">
        <v>21361540</v>
      </c>
      <c r="HS571" s="12">
        <v>0.49862319999999999</v>
      </c>
      <c r="HT571" s="12">
        <v>8.6201089999999994E-2</v>
      </c>
      <c r="HU571" s="12">
        <v>5.7844189999999998</v>
      </c>
      <c r="HV571" s="12">
        <v>15280</v>
      </c>
      <c r="HW571" s="12">
        <v>0.97065170000000001</v>
      </c>
      <c r="HX571" s="12">
        <v>462</v>
      </c>
      <c r="HY571" s="12">
        <v>2.9348240000000001E-2</v>
      </c>
      <c r="HZ571" s="12">
        <v>3786</v>
      </c>
      <c r="IA571" s="12">
        <v>910.54480000000001</v>
      </c>
      <c r="IB571" s="12">
        <v>0.2405031</v>
      </c>
      <c r="IC571" s="12">
        <v>384.4008</v>
      </c>
      <c r="ID571" s="12">
        <v>6665.7020000000002</v>
      </c>
      <c r="IE571" s="12">
        <v>8.7393149999999995</v>
      </c>
      <c r="IF571" s="12">
        <v>1297.828</v>
      </c>
      <c r="IG571" s="12">
        <v>2503.9940000000001</v>
      </c>
      <c r="IH571" s="12">
        <v>0.29149150000000001</v>
      </c>
      <c r="II571" s="12">
        <v>54005</v>
      </c>
      <c r="IJ571" s="12">
        <v>944.06240000000003</v>
      </c>
      <c r="IK571" s="12">
        <v>0.4973167</v>
      </c>
      <c r="IL571" s="12">
        <v>234</v>
      </c>
      <c r="IM571" s="12">
        <v>320</v>
      </c>
      <c r="IN571" s="12">
        <v>15674</v>
      </c>
      <c r="IO571" s="12">
        <v>0.99568029999999996</v>
      </c>
      <c r="IP571" s="12">
        <v>292</v>
      </c>
      <c r="IQ571" s="12">
        <v>27</v>
      </c>
      <c r="IR571" s="12">
        <v>93.121579999999994</v>
      </c>
      <c r="IS571" s="12">
        <v>16.8429</v>
      </c>
      <c r="IT571" s="12">
        <v>93.121579999999994</v>
      </c>
      <c r="IU571" s="12">
        <v>16.8429</v>
      </c>
      <c r="IV571" s="12">
        <v>93.121579999999994</v>
      </c>
      <c r="IW571" s="12">
        <v>16.8429</v>
      </c>
      <c r="IX571" s="12">
        <v>384.40100000000001</v>
      </c>
      <c r="IY571" s="12">
        <v>70421.97</v>
      </c>
      <c r="IZ571" s="12">
        <v>2822.4870000000001</v>
      </c>
      <c r="JA571" s="12">
        <v>68</v>
      </c>
      <c r="JB571" s="12">
        <v>4.319654E-3</v>
      </c>
      <c r="JC571" s="12">
        <v>144925600</v>
      </c>
      <c r="JD571" s="12">
        <v>0.58482429999999996</v>
      </c>
      <c r="JE571" s="13" t="s">
        <v>309</v>
      </c>
      <c r="JF571" s="13">
        <v>41759</v>
      </c>
      <c r="JG571" s="13">
        <v>460680200</v>
      </c>
      <c r="JH571" s="13">
        <v>169020200</v>
      </c>
      <c r="JI571" s="13">
        <v>0.26417960000000001</v>
      </c>
      <c r="JJ571" s="13">
        <v>9.6925570000000003E-2</v>
      </c>
      <c r="JK571" s="13">
        <v>2.7255929999999999</v>
      </c>
      <c r="JL571" s="13">
        <v>8868</v>
      </c>
      <c r="JM571" s="13">
        <v>1883.221</v>
      </c>
      <c r="JN571" s="13">
        <v>0.21236140000000001</v>
      </c>
      <c r="JO571" s="13">
        <v>473.00110000000001</v>
      </c>
      <c r="JP571" s="13">
        <v>46742.23</v>
      </c>
      <c r="JQ571" s="13">
        <v>0.5128452</v>
      </c>
      <c r="JR571" s="13">
        <v>1618.5129999999999</v>
      </c>
      <c r="JS571" s="13">
        <v>1247.8399999999999</v>
      </c>
      <c r="JT571" s="13">
        <v>0.381828</v>
      </c>
      <c r="JU571" s="13">
        <v>109366</v>
      </c>
      <c r="JV571" s="13">
        <v>1251.04</v>
      </c>
      <c r="JW571" s="13">
        <v>0.21452889999999999</v>
      </c>
      <c r="JX571" s="13">
        <v>474</v>
      </c>
      <c r="JY571" s="13">
        <v>317</v>
      </c>
      <c r="JZ571" s="13">
        <v>41349</v>
      </c>
      <c r="KA571" s="13">
        <v>0.99018170000000005</v>
      </c>
      <c r="KB571" s="13">
        <v>262.10109999999997</v>
      </c>
      <c r="KC571" s="13">
        <v>99.373660000000001</v>
      </c>
      <c r="KD571" s="13">
        <v>16.994710000000001</v>
      </c>
      <c r="KE571" s="13">
        <v>99.373660000000001</v>
      </c>
      <c r="KF571" s="13">
        <v>16.994710000000001</v>
      </c>
      <c r="KG571" s="13">
        <v>99.373660000000001</v>
      </c>
      <c r="KH571" s="13">
        <v>16.994710000000001</v>
      </c>
      <c r="KI571" s="13">
        <v>474.66329999999999</v>
      </c>
      <c r="KJ571" s="13">
        <v>143723.29999999999</v>
      </c>
      <c r="KK571" s="13">
        <v>52320.13</v>
      </c>
      <c r="KL571" s="13">
        <v>410</v>
      </c>
      <c r="KM571" s="13">
        <v>9.8182430000000008E-3</v>
      </c>
      <c r="KN571" s="13">
        <v>629700400</v>
      </c>
      <c r="KO571" s="13">
        <v>0.36110520000000002</v>
      </c>
    </row>
    <row r="572" spans="1:301" x14ac:dyDescent="0.75">
      <c r="A572">
        <v>579</v>
      </c>
      <c r="B572" t="s">
        <v>378</v>
      </c>
      <c r="C572" t="s">
        <v>311</v>
      </c>
      <c r="D572" t="s">
        <v>315</v>
      </c>
      <c r="E572" t="s">
        <v>316</v>
      </c>
      <c r="F572">
        <v>4</v>
      </c>
      <c r="G572" t="s">
        <v>302</v>
      </c>
      <c r="H572">
        <v>1</v>
      </c>
      <c r="I572">
        <v>20</v>
      </c>
      <c r="J572" s="1">
        <v>43976.453263888892</v>
      </c>
      <c r="K572" s="2">
        <f t="shared" si="16"/>
        <v>27</v>
      </c>
      <c r="L572" s="2">
        <f t="shared" si="17"/>
        <v>160609</v>
      </c>
      <c r="M572" s="3" t="s">
        <v>303</v>
      </c>
      <c r="N572" s="3">
        <v>19717</v>
      </c>
      <c r="O572" s="3">
        <v>409595500</v>
      </c>
      <c r="P572" s="3">
        <v>149771900</v>
      </c>
      <c r="Q572" s="3">
        <v>1.0535939999999999</v>
      </c>
      <c r="R572" s="3">
        <v>0.38525520000000002</v>
      </c>
      <c r="S572" s="3">
        <v>2.7347959999999998</v>
      </c>
      <c r="T572" s="3">
        <v>19717</v>
      </c>
      <c r="U572" s="3">
        <v>1</v>
      </c>
      <c r="V572" s="3">
        <v>0</v>
      </c>
      <c r="W572" s="3">
        <v>0</v>
      </c>
      <c r="X572" s="3">
        <v>11159</v>
      </c>
      <c r="Y572" s="3">
        <v>6315.5290000000005</v>
      </c>
      <c r="Z572" s="3">
        <v>0.56595830000000003</v>
      </c>
      <c r="AA572" s="3">
        <v>570.82749999999999</v>
      </c>
      <c r="AB572" s="3">
        <v>20230.5</v>
      </c>
      <c r="AC572" s="3">
        <v>-17.293759999999999</v>
      </c>
      <c r="AD572" s="3">
        <v>1235.934</v>
      </c>
      <c r="AE572" s="3">
        <v>2786.8440000000001</v>
      </c>
      <c r="AF572" s="3">
        <v>0.12158529999999999</v>
      </c>
      <c r="AG572" s="3">
        <v>162166</v>
      </c>
      <c r="AH572" s="3">
        <v>1537.6579999999999</v>
      </c>
      <c r="AI572" s="3">
        <v>0.21575610000000001</v>
      </c>
      <c r="AJ572" s="3">
        <v>470</v>
      </c>
      <c r="AK572" s="3">
        <v>564</v>
      </c>
      <c r="AL572" s="3">
        <v>19160</v>
      </c>
      <c r="AM572" s="3">
        <v>0.97175029999999996</v>
      </c>
      <c r="AN572" s="3">
        <v>613</v>
      </c>
      <c r="AO572" s="3">
        <v>0</v>
      </c>
      <c r="AP572" s="3">
        <v>83.156310000000005</v>
      </c>
      <c r="AQ572" s="3">
        <v>24.152229999999999</v>
      </c>
      <c r="AR572" s="3">
        <v>83.156310000000005</v>
      </c>
      <c r="AS572" s="3">
        <v>24.152229999999999</v>
      </c>
      <c r="AT572" s="3">
        <v>83.156310000000005</v>
      </c>
      <c r="AU572" s="3">
        <v>24.152229999999999</v>
      </c>
      <c r="AV572" s="3">
        <v>574.65719999999999</v>
      </c>
      <c r="AW572" s="3">
        <v>208652.2</v>
      </c>
      <c r="AX572" s="3">
        <v>20757.37</v>
      </c>
      <c r="AY572" s="3">
        <v>557</v>
      </c>
      <c r="AZ572" s="3">
        <v>2.8249730000000001E-2</v>
      </c>
      <c r="BA572" s="3">
        <v>559367300</v>
      </c>
      <c r="BB572" s="3">
        <v>1.43885</v>
      </c>
      <c r="BC572" s="5" t="s">
        <v>304</v>
      </c>
      <c r="BD572" s="5">
        <v>19622</v>
      </c>
      <c r="BE572" s="5">
        <v>415173100</v>
      </c>
      <c r="BF572" s="5">
        <v>91012580</v>
      </c>
      <c r="BG572" s="5">
        <v>1.078308</v>
      </c>
      <c r="BH572" s="5">
        <v>0.23638229999999999</v>
      </c>
      <c r="BI572" s="5">
        <v>4.5617109999999998</v>
      </c>
      <c r="BJ572" s="5">
        <v>19622</v>
      </c>
      <c r="BK572" s="5">
        <v>1</v>
      </c>
      <c r="BL572" s="5">
        <v>0</v>
      </c>
      <c r="BM572" s="5">
        <v>0</v>
      </c>
      <c r="BN572" s="5">
        <v>10447</v>
      </c>
      <c r="BO572" s="5">
        <v>5562.1139999999996</v>
      </c>
      <c r="BP572" s="5">
        <v>0.53241260000000001</v>
      </c>
      <c r="BQ572" s="5">
        <v>569.56920000000002</v>
      </c>
      <c r="BR572" s="5">
        <v>17444.37</v>
      </c>
      <c r="BS572" s="5">
        <v>-8.9699159999999996</v>
      </c>
      <c r="BT572" s="5">
        <v>1278.922</v>
      </c>
      <c r="BU572" s="5">
        <v>2779.6060000000002</v>
      </c>
      <c r="BV572" s="5">
        <v>0.14075840000000001</v>
      </c>
      <c r="BW572" s="5">
        <v>139402</v>
      </c>
      <c r="BX572" s="5">
        <v>1456.9490000000001</v>
      </c>
      <c r="BY572" s="5">
        <v>0.41011019999999998</v>
      </c>
      <c r="BZ572" s="5">
        <v>398</v>
      </c>
      <c r="CA572" s="5">
        <v>556</v>
      </c>
      <c r="CB572" s="5">
        <v>19217</v>
      </c>
      <c r="CC572" s="5">
        <v>0.97935989999999995</v>
      </c>
      <c r="CD572" s="5">
        <v>607</v>
      </c>
      <c r="CE572" s="5">
        <v>0</v>
      </c>
      <c r="CF572" s="5">
        <v>82.469930000000005</v>
      </c>
      <c r="CG572" s="5">
        <v>23.1358</v>
      </c>
      <c r="CH572" s="5">
        <v>82.469930000000005</v>
      </c>
      <c r="CI572" s="5">
        <v>23.1358</v>
      </c>
      <c r="CJ572" s="5">
        <v>82.469930000000005</v>
      </c>
      <c r="CK572" s="5">
        <v>23.1358</v>
      </c>
      <c r="CL572" s="5">
        <v>569.57029999999997</v>
      </c>
      <c r="CM572" s="5">
        <v>185898.8</v>
      </c>
      <c r="CN572" s="5">
        <v>15508.41</v>
      </c>
      <c r="CO572" s="5">
        <v>405</v>
      </c>
      <c r="CP572" s="5">
        <v>2.0640100000000002E-2</v>
      </c>
      <c r="CQ572" s="5">
        <v>506185700</v>
      </c>
      <c r="CR572" s="5">
        <v>1.3146899999999999</v>
      </c>
      <c r="CS572" s="6" t="s">
        <v>305</v>
      </c>
      <c r="CT572" s="6">
        <v>29336</v>
      </c>
      <c r="CU572" s="6">
        <v>630242600</v>
      </c>
      <c r="CV572" s="6">
        <v>309829500</v>
      </c>
      <c r="CW572" s="6">
        <v>0.73232850000000005</v>
      </c>
      <c r="CX572" s="6">
        <v>0.36001529999999998</v>
      </c>
      <c r="CY572" s="6">
        <v>2.0341589999999998</v>
      </c>
      <c r="CZ572" s="6">
        <v>16237</v>
      </c>
      <c r="DA572" s="6">
        <v>0.55348379999999997</v>
      </c>
      <c r="DB572" s="6">
        <v>13099</v>
      </c>
      <c r="DC572" s="6">
        <v>0.44651619999999997</v>
      </c>
      <c r="DD572" s="6">
        <v>8968</v>
      </c>
      <c r="DE572" s="6">
        <v>2741.5129999999999</v>
      </c>
      <c r="DF572" s="6">
        <v>0.30569950000000001</v>
      </c>
      <c r="DG572" s="6">
        <v>628.41150000000005</v>
      </c>
      <c r="DH572" s="6">
        <v>41872.61</v>
      </c>
      <c r="DI572" s="6">
        <v>-20.572870000000002</v>
      </c>
      <c r="DJ572" s="6">
        <v>980.42790000000002</v>
      </c>
      <c r="DK572" s="6">
        <v>2754.83</v>
      </c>
      <c r="DL572" s="6">
        <v>0.1564111</v>
      </c>
      <c r="DM572" s="6">
        <v>187557</v>
      </c>
      <c r="DN572" s="6">
        <v>1655.6569999999999</v>
      </c>
      <c r="DO572" s="6">
        <v>0.1161711</v>
      </c>
      <c r="DP572" s="6">
        <v>475</v>
      </c>
      <c r="DQ572" s="6">
        <v>627</v>
      </c>
      <c r="DR572" s="6">
        <v>29293</v>
      </c>
      <c r="DS572" s="6">
        <v>0.99853420000000004</v>
      </c>
      <c r="DT572" s="6">
        <v>376</v>
      </c>
      <c r="DU572" s="6">
        <v>250</v>
      </c>
      <c r="DV572" s="6">
        <v>90.757800000000003</v>
      </c>
      <c r="DW572" s="6">
        <v>18.785299999999999</v>
      </c>
      <c r="DX572" s="6">
        <v>90.757800000000003</v>
      </c>
      <c r="DY572" s="6">
        <v>18.785299999999999</v>
      </c>
      <c r="DZ572" s="6">
        <v>90.757800000000003</v>
      </c>
      <c r="EA572" s="6">
        <v>18.785299999999999</v>
      </c>
      <c r="EB572" s="6">
        <v>628.41189999999995</v>
      </c>
      <c r="EC572" s="6">
        <v>241748.1</v>
      </c>
      <c r="ED572" s="6">
        <v>59766.68</v>
      </c>
      <c r="EE572" s="6">
        <v>43</v>
      </c>
      <c r="EF572" s="6">
        <v>1.465776E-3</v>
      </c>
      <c r="EG572" s="6">
        <v>940072100</v>
      </c>
      <c r="EH572" s="6">
        <v>1.092344</v>
      </c>
      <c r="EI572" s="8" t="s">
        <v>306</v>
      </c>
      <c r="EJ572" s="8">
        <v>29955</v>
      </c>
      <c r="EK572" s="8">
        <v>692711000</v>
      </c>
      <c r="EL572" s="8">
        <v>244635500</v>
      </c>
      <c r="EM572" s="8">
        <v>0.77199320000000005</v>
      </c>
      <c r="EN572" s="8">
        <v>0.2726345</v>
      </c>
      <c r="EO572" s="8">
        <v>2.831604</v>
      </c>
      <c r="EP572" s="8">
        <v>17700</v>
      </c>
      <c r="EQ572" s="8">
        <v>0.59088640000000003</v>
      </c>
      <c r="ER572" s="8">
        <v>12255</v>
      </c>
      <c r="ES572" s="8">
        <v>0.40911370000000002</v>
      </c>
      <c r="ET572" s="8">
        <v>8752</v>
      </c>
      <c r="EU572" s="8">
        <v>2557.0859999999998</v>
      </c>
      <c r="EV572" s="8">
        <v>0.29217159999999998</v>
      </c>
      <c r="EW572" s="8">
        <v>614.11479999999995</v>
      </c>
      <c r="EX572" s="8">
        <v>6121.9380000000001</v>
      </c>
      <c r="EY572" s="8">
        <v>-15.677020000000001</v>
      </c>
      <c r="EZ572" s="8">
        <v>1007.606</v>
      </c>
      <c r="FA572" s="8">
        <v>2749.5070000000001</v>
      </c>
      <c r="FB572" s="8">
        <v>0.16974939999999999</v>
      </c>
      <c r="FC572" s="8">
        <v>176466</v>
      </c>
      <c r="FD572" s="8">
        <v>1616.76</v>
      </c>
      <c r="FE572" s="8">
        <v>0.2285084</v>
      </c>
      <c r="FF572" s="8">
        <v>464</v>
      </c>
      <c r="FG572" s="8">
        <v>605</v>
      </c>
      <c r="FH572" s="8">
        <v>29890</v>
      </c>
      <c r="FI572" s="8">
        <v>0.99783010000000005</v>
      </c>
      <c r="FJ572" s="8">
        <v>370</v>
      </c>
      <c r="FK572" s="8">
        <v>234</v>
      </c>
      <c r="FL572" s="8">
        <v>91.150919999999999</v>
      </c>
      <c r="FM572" s="8">
        <v>20.737279999999998</v>
      </c>
      <c r="FN572" s="8">
        <v>91.150919999999999</v>
      </c>
      <c r="FO572" s="8">
        <v>20.737279999999998</v>
      </c>
      <c r="FP572" s="8">
        <v>91.150919999999999</v>
      </c>
      <c r="FQ572" s="8">
        <v>20.737279999999998</v>
      </c>
      <c r="FR572" s="8">
        <v>617.04920000000004</v>
      </c>
      <c r="FS572" s="8">
        <v>244807.2</v>
      </c>
      <c r="FT572" s="8">
        <v>1251.1469999999999</v>
      </c>
      <c r="FU572" s="8">
        <v>65</v>
      </c>
      <c r="FV572" s="8">
        <v>2.1699219999999999E-3</v>
      </c>
      <c r="FW572" s="8">
        <v>937346600</v>
      </c>
      <c r="FX572" s="8">
        <v>1.0446279999999999</v>
      </c>
      <c r="FY572" s="10" t="s">
        <v>307</v>
      </c>
      <c r="FZ572" s="10">
        <v>13717</v>
      </c>
      <c r="GA572" s="10">
        <v>84132780</v>
      </c>
      <c r="GB572" s="10">
        <v>24351530</v>
      </c>
      <c r="GC572" s="10">
        <v>0.44714350000000003</v>
      </c>
      <c r="GD572" s="10">
        <v>0.12942200000000001</v>
      </c>
      <c r="GE572" s="10">
        <v>3.4549270000000001</v>
      </c>
      <c r="GF572" s="10">
        <v>13717</v>
      </c>
      <c r="GG572" s="10">
        <v>1</v>
      </c>
      <c r="GH572" s="10">
        <v>0</v>
      </c>
      <c r="GI572" s="10">
        <v>0</v>
      </c>
      <c r="GJ572" s="10">
        <v>4552</v>
      </c>
      <c r="GK572" s="10">
        <v>1510.586</v>
      </c>
      <c r="GL572" s="10">
        <v>0.33185100000000001</v>
      </c>
      <c r="GM572" s="10">
        <v>299.40769999999998</v>
      </c>
      <c r="GN572" s="10">
        <v>5544.0590000000002</v>
      </c>
      <c r="GO572" s="10">
        <v>-10.725070000000001</v>
      </c>
      <c r="GP572" s="10">
        <v>1340.9290000000001</v>
      </c>
      <c r="GQ572" s="10">
        <v>2436.6889999999999</v>
      </c>
      <c r="GR572" s="10">
        <v>0.27872150000000001</v>
      </c>
      <c r="GS572" s="10">
        <v>49214</v>
      </c>
      <c r="GT572" s="10">
        <v>842.38049999999998</v>
      </c>
      <c r="GU572" s="10">
        <v>0.30366589999999999</v>
      </c>
      <c r="GV572" s="10">
        <v>232</v>
      </c>
      <c r="GW572" s="10">
        <v>299</v>
      </c>
      <c r="GX572" s="10">
        <v>13606</v>
      </c>
      <c r="GY572" s="10">
        <v>0.99190780000000001</v>
      </c>
      <c r="GZ572" s="10">
        <v>350</v>
      </c>
      <c r="HA572" s="10">
        <v>0</v>
      </c>
      <c r="HB572" s="10">
        <v>89.832689999999999</v>
      </c>
      <c r="HC572" s="10">
        <v>18.068020000000001</v>
      </c>
      <c r="HD572" s="10">
        <v>89.832689999999999</v>
      </c>
      <c r="HE572" s="10">
        <v>18.068020000000001</v>
      </c>
      <c r="HF572" s="10">
        <v>89.832689999999999</v>
      </c>
      <c r="HG572" s="10">
        <v>18.068020000000001</v>
      </c>
      <c r="HH572" s="10">
        <v>303.3263</v>
      </c>
      <c r="HI572" s="10">
        <v>64993.1</v>
      </c>
      <c r="HJ572" s="10">
        <v>2240.7660000000001</v>
      </c>
      <c r="HK572" s="10">
        <v>111</v>
      </c>
      <c r="HL572" s="10">
        <v>8.0921480000000004E-3</v>
      </c>
      <c r="HM572" s="10">
        <v>108484300</v>
      </c>
      <c r="HN572" s="10">
        <v>0.57656549999999995</v>
      </c>
      <c r="HO572" s="12" t="s">
        <v>308</v>
      </c>
      <c r="HP572" s="12">
        <v>12750</v>
      </c>
      <c r="HQ572" s="12">
        <v>81212850</v>
      </c>
      <c r="HR572" s="12">
        <v>13814740</v>
      </c>
      <c r="HS572" s="12">
        <v>0.4995792</v>
      </c>
      <c r="HT572" s="12">
        <v>8.4981119999999993E-2</v>
      </c>
      <c r="HU572" s="12">
        <v>5.8787079999999996</v>
      </c>
      <c r="HV572" s="12">
        <v>12750</v>
      </c>
      <c r="HW572" s="12">
        <v>1</v>
      </c>
      <c r="HX572" s="12">
        <v>0</v>
      </c>
      <c r="HY572" s="12">
        <v>0</v>
      </c>
      <c r="HZ572" s="12">
        <v>3975</v>
      </c>
      <c r="IA572" s="12">
        <v>1239.2650000000001</v>
      </c>
      <c r="IB572" s="12">
        <v>0.31176470000000001</v>
      </c>
      <c r="IC572" s="12">
        <v>298.57330000000002</v>
      </c>
      <c r="ID572" s="12">
        <v>2974.0430000000001</v>
      </c>
      <c r="IE572" s="12">
        <v>0.591812</v>
      </c>
      <c r="IF572" s="12">
        <v>1350.5830000000001</v>
      </c>
      <c r="IG572" s="12">
        <v>2456.8960000000002</v>
      </c>
      <c r="IH572" s="12">
        <v>0.31197999999999998</v>
      </c>
      <c r="II572" s="12">
        <v>40868</v>
      </c>
      <c r="IJ572" s="12">
        <v>781.33659999999998</v>
      </c>
      <c r="IK572" s="12">
        <v>0.50303229999999999</v>
      </c>
      <c r="IL572" s="12">
        <v>188</v>
      </c>
      <c r="IM572" s="12">
        <v>284</v>
      </c>
      <c r="IN572" s="12">
        <v>12660</v>
      </c>
      <c r="IO572" s="12">
        <v>0.99294119999999997</v>
      </c>
      <c r="IP572" s="12">
        <v>339</v>
      </c>
      <c r="IQ572" s="12">
        <v>0</v>
      </c>
      <c r="IR572" s="12">
        <v>92.169809999999998</v>
      </c>
      <c r="IS572" s="12">
        <v>17.241800000000001</v>
      </c>
      <c r="IT572" s="12">
        <v>92.169809999999998</v>
      </c>
      <c r="IU572" s="12">
        <v>17.241800000000001</v>
      </c>
      <c r="IV572" s="12">
        <v>92.169809999999998</v>
      </c>
      <c r="IW572" s="12">
        <v>17.241800000000001</v>
      </c>
      <c r="IX572" s="12">
        <v>298.57350000000002</v>
      </c>
      <c r="IY572" s="12">
        <v>48965.06</v>
      </c>
      <c r="IZ572" s="12">
        <v>693.7201</v>
      </c>
      <c r="JA572" s="12">
        <v>90</v>
      </c>
      <c r="JB572" s="12">
        <v>7.0588229999999997E-3</v>
      </c>
      <c r="JC572" s="12">
        <v>95027590</v>
      </c>
      <c r="JD572" s="12">
        <v>0.58456030000000003</v>
      </c>
      <c r="JE572" s="13" t="s">
        <v>309</v>
      </c>
      <c r="JF572" s="13">
        <v>35512</v>
      </c>
      <c r="JG572" s="13">
        <v>334250700</v>
      </c>
      <c r="JH572" s="13">
        <v>108151800</v>
      </c>
      <c r="JI572" s="13">
        <v>0.26504650000000002</v>
      </c>
      <c r="JJ572" s="13">
        <v>8.5759740000000001E-2</v>
      </c>
      <c r="JK572" s="13">
        <v>3.09057</v>
      </c>
      <c r="JL572" s="13">
        <v>7720</v>
      </c>
      <c r="JM572" s="13">
        <v>1678.261</v>
      </c>
      <c r="JN572" s="13">
        <v>0.21739130000000001</v>
      </c>
      <c r="JO572" s="13">
        <v>415.14460000000003</v>
      </c>
      <c r="JP572" s="13">
        <v>585.18589999999995</v>
      </c>
      <c r="JQ572" s="13">
        <v>2.6595800000000001</v>
      </c>
      <c r="JR572" s="13">
        <v>1624.8910000000001</v>
      </c>
      <c r="JS572" s="13">
        <v>1156.6569999999999</v>
      </c>
      <c r="JT572" s="13">
        <v>0.40296389999999999</v>
      </c>
      <c r="JU572" s="13">
        <v>88127</v>
      </c>
      <c r="JV572" s="13">
        <v>1163.5309999999999</v>
      </c>
      <c r="JW572" s="13">
        <v>0.26119310000000001</v>
      </c>
      <c r="JX572" s="13">
        <v>413</v>
      </c>
      <c r="JY572" s="13">
        <v>380</v>
      </c>
      <c r="JZ572" s="13">
        <v>35246</v>
      </c>
      <c r="KA572" s="13">
        <v>0.99250959999999999</v>
      </c>
      <c r="KB572" s="13">
        <v>251.0856</v>
      </c>
      <c r="KC572" s="13">
        <v>98.296430000000001</v>
      </c>
      <c r="KD572" s="13">
        <v>18.747710000000001</v>
      </c>
      <c r="KE572" s="13">
        <v>98.296430000000001</v>
      </c>
      <c r="KF572" s="13">
        <v>18.747710000000001</v>
      </c>
      <c r="KG572" s="13">
        <v>98.296430000000001</v>
      </c>
      <c r="KH572" s="13">
        <v>18.747710000000001</v>
      </c>
      <c r="KI572" s="13">
        <v>418.49090000000001</v>
      </c>
      <c r="KJ572" s="13">
        <v>99008.28</v>
      </c>
      <c r="KK572" s="13">
        <v>9.6430070000000008</v>
      </c>
      <c r="KL572" s="13">
        <v>266</v>
      </c>
      <c r="KM572" s="13">
        <v>7.4904259999999997E-3</v>
      </c>
      <c r="KN572" s="13">
        <v>442402500</v>
      </c>
      <c r="KO572" s="13">
        <v>0.35080620000000001</v>
      </c>
    </row>
    <row r="573" spans="1:301" x14ac:dyDescent="0.75">
      <c r="A573">
        <v>580</v>
      </c>
      <c r="B573" t="s">
        <v>377</v>
      </c>
      <c r="C573" t="s">
        <v>311</v>
      </c>
      <c r="D573" t="s">
        <v>312</v>
      </c>
      <c r="E573" t="s">
        <v>316</v>
      </c>
      <c r="F573">
        <v>4</v>
      </c>
      <c r="G573" t="s">
        <v>302</v>
      </c>
      <c r="H573">
        <v>1</v>
      </c>
      <c r="I573">
        <v>19</v>
      </c>
      <c r="J573" s="1">
        <v>43976.454618055555</v>
      </c>
      <c r="K573" s="2">
        <f t="shared" si="16"/>
        <v>27</v>
      </c>
      <c r="L573" s="2">
        <f t="shared" si="17"/>
        <v>203813</v>
      </c>
      <c r="M573" s="3" t="s">
        <v>303</v>
      </c>
      <c r="N573" s="3">
        <v>24815</v>
      </c>
      <c r="O573" s="3">
        <v>603296300</v>
      </c>
      <c r="P573" s="3">
        <v>144331500</v>
      </c>
      <c r="Q573" s="3">
        <v>0.97972040000000005</v>
      </c>
      <c r="R573" s="3">
        <v>0.2343865</v>
      </c>
      <c r="S573" s="3">
        <v>4.1799350000000004</v>
      </c>
      <c r="T573" s="3">
        <v>24815</v>
      </c>
      <c r="U573" s="3">
        <v>1</v>
      </c>
      <c r="V573" s="3">
        <v>0</v>
      </c>
      <c r="W573" s="3">
        <v>0</v>
      </c>
      <c r="X573" s="3">
        <v>12472</v>
      </c>
      <c r="Y573" s="3">
        <v>6268.4170000000004</v>
      </c>
      <c r="Z573" s="3">
        <v>0.50259920000000002</v>
      </c>
      <c r="AA573" s="3">
        <v>580.04219999999998</v>
      </c>
      <c r="AB573" s="3">
        <v>28344.95</v>
      </c>
      <c r="AC573" s="3">
        <v>-4.825882</v>
      </c>
      <c r="AD573" s="3">
        <v>1191.809</v>
      </c>
      <c r="AE573" s="3">
        <v>2788.596</v>
      </c>
      <c r="AF573" s="3">
        <v>0.15946099999999999</v>
      </c>
      <c r="AG573" s="3">
        <v>155618</v>
      </c>
      <c r="AH573" s="3">
        <v>1492.5840000000001</v>
      </c>
      <c r="AI573" s="3">
        <v>0.3768667</v>
      </c>
      <c r="AJ573" s="3">
        <v>411</v>
      </c>
      <c r="AK573" s="3">
        <v>545</v>
      </c>
      <c r="AL573" s="3">
        <v>24314</v>
      </c>
      <c r="AM573" s="3">
        <v>0.97981059999999998</v>
      </c>
      <c r="AN573" s="3">
        <v>597</v>
      </c>
      <c r="AO573" s="3">
        <v>0</v>
      </c>
      <c r="AP573" s="3">
        <v>84.007379999999998</v>
      </c>
      <c r="AQ573" s="3">
        <v>22.912890000000001</v>
      </c>
      <c r="AR573" s="3">
        <v>84.007379999999998</v>
      </c>
      <c r="AS573" s="3">
        <v>22.912890000000001</v>
      </c>
      <c r="AT573" s="3">
        <v>84.007379999999998</v>
      </c>
      <c r="AU573" s="3">
        <v>22.912890000000001</v>
      </c>
      <c r="AV573" s="3">
        <v>580.04240000000004</v>
      </c>
      <c r="AW573" s="3">
        <v>197480.8</v>
      </c>
      <c r="AX573" s="3">
        <v>32377.040000000001</v>
      </c>
      <c r="AY573" s="3">
        <v>501</v>
      </c>
      <c r="AZ573" s="3">
        <v>2.01894E-2</v>
      </c>
      <c r="BA573" s="3">
        <v>747627800</v>
      </c>
      <c r="BB573" s="3">
        <v>1.214107</v>
      </c>
      <c r="BC573" s="5" t="s">
        <v>304</v>
      </c>
      <c r="BD573" s="5">
        <v>27087</v>
      </c>
      <c r="BE573" s="5">
        <v>687289200</v>
      </c>
      <c r="BF573" s="5">
        <v>160971500</v>
      </c>
      <c r="BG573" s="5">
        <v>0.93673709999999999</v>
      </c>
      <c r="BH573" s="5">
        <v>0.21939520000000001</v>
      </c>
      <c r="BI573" s="5">
        <v>4.2696339999999999</v>
      </c>
      <c r="BJ573" s="5">
        <v>27087</v>
      </c>
      <c r="BK573" s="5">
        <v>1</v>
      </c>
      <c r="BL573" s="5">
        <v>0</v>
      </c>
      <c r="BM573" s="5">
        <v>0</v>
      </c>
      <c r="BN573" s="5">
        <v>13203</v>
      </c>
      <c r="BO573" s="5">
        <v>6435.53</v>
      </c>
      <c r="BP573" s="5">
        <v>0.48742940000000001</v>
      </c>
      <c r="BQ573" s="5">
        <v>592.16549999999995</v>
      </c>
      <c r="BR573" s="5">
        <v>32347.48</v>
      </c>
      <c r="BS573" s="5">
        <v>-3.2487430000000002</v>
      </c>
      <c r="BT573" s="5">
        <v>1191.2260000000001</v>
      </c>
      <c r="BU573" s="5">
        <v>2791.6149999999998</v>
      </c>
      <c r="BV573" s="5">
        <v>0.17812430000000001</v>
      </c>
      <c r="BW573" s="5">
        <v>152068</v>
      </c>
      <c r="BX573" s="5">
        <v>1511.4459999999999</v>
      </c>
      <c r="BY573" s="5">
        <v>0.38497930000000002</v>
      </c>
      <c r="BZ573" s="5">
        <v>426</v>
      </c>
      <c r="CA573" s="5">
        <v>554</v>
      </c>
      <c r="CB573" s="5">
        <v>26532</v>
      </c>
      <c r="CC573" s="5">
        <v>0.97951049999999995</v>
      </c>
      <c r="CD573" s="5">
        <v>606</v>
      </c>
      <c r="CE573" s="5">
        <v>0</v>
      </c>
      <c r="CF573" s="5">
        <v>83.872079999999997</v>
      </c>
      <c r="CG573" s="5">
        <v>22.917100000000001</v>
      </c>
      <c r="CH573" s="5">
        <v>83.872079999999997</v>
      </c>
      <c r="CI573" s="5">
        <v>22.917100000000001</v>
      </c>
      <c r="CJ573" s="5">
        <v>83.872079999999997</v>
      </c>
      <c r="CK573" s="5">
        <v>22.917100000000001</v>
      </c>
      <c r="CL573" s="5">
        <v>592.16570000000002</v>
      </c>
      <c r="CM573" s="5">
        <v>203612.3</v>
      </c>
      <c r="CN573" s="5">
        <v>38629.57</v>
      </c>
      <c r="CO573" s="5">
        <v>555</v>
      </c>
      <c r="CP573" s="5">
        <v>2.0489529999999999E-2</v>
      </c>
      <c r="CQ573" s="5">
        <v>848260700</v>
      </c>
      <c r="CR573" s="5">
        <v>1.1561319999999999</v>
      </c>
      <c r="CS573" s="6" t="s">
        <v>305</v>
      </c>
      <c r="CT573" s="6">
        <v>42611</v>
      </c>
      <c r="CU573" s="6">
        <v>822329600</v>
      </c>
      <c r="CV573" s="6">
        <v>376364900</v>
      </c>
      <c r="CW573" s="6">
        <v>0.45290010000000003</v>
      </c>
      <c r="CX573" s="6">
        <v>0.20728389999999999</v>
      </c>
      <c r="CY573" s="6">
        <v>2.1849270000000001</v>
      </c>
      <c r="CZ573" s="6">
        <v>23012</v>
      </c>
      <c r="DA573" s="6">
        <v>0.54004839999999998</v>
      </c>
      <c r="DB573" s="6">
        <v>19599</v>
      </c>
      <c r="DC573" s="6">
        <v>0.45995170000000002</v>
      </c>
      <c r="DD573" s="6">
        <v>9786</v>
      </c>
      <c r="DE573" s="6">
        <v>2247.4430000000002</v>
      </c>
      <c r="DF573" s="6">
        <v>0.229659</v>
      </c>
      <c r="DG573" s="6">
        <v>571.40179999999998</v>
      </c>
      <c r="DH573" s="6">
        <v>5460.585</v>
      </c>
      <c r="DI573" s="6">
        <v>-0.97892889999999999</v>
      </c>
      <c r="DJ573" s="6">
        <v>980.97580000000005</v>
      </c>
      <c r="DK573" s="6">
        <v>2788.0790000000002</v>
      </c>
      <c r="DL573" s="6">
        <v>0.24263870000000001</v>
      </c>
      <c r="DM573" s="6">
        <v>175615</v>
      </c>
      <c r="DN573" s="6">
        <v>1549.817</v>
      </c>
      <c r="DO573" s="6">
        <v>0.13841529999999999</v>
      </c>
      <c r="DP573" s="6">
        <v>423</v>
      </c>
      <c r="DQ573" s="6">
        <v>519</v>
      </c>
      <c r="DR573" s="6">
        <v>42577</v>
      </c>
      <c r="DS573" s="6">
        <v>0.99920209999999998</v>
      </c>
      <c r="DT573" s="6">
        <v>273</v>
      </c>
      <c r="DU573" s="6">
        <v>245</v>
      </c>
      <c r="DV573" s="6">
        <v>93.573769999999996</v>
      </c>
      <c r="DW573" s="6">
        <v>18.799040000000002</v>
      </c>
      <c r="DX573" s="6">
        <v>93.573769999999996</v>
      </c>
      <c r="DY573" s="6">
        <v>18.799040000000002</v>
      </c>
      <c r="DZ573" s="6">
        <v>93.573769999999996</v>
      </c>
      <c r="EA573" s="6">
        <v>18.799040000000002</v>
      </c>
      <c r="EB573" s="6">
        <v>571.40200000000004</v>
      </c>
      <c r="EC573" s="6">
        <v>212815.3</v>
      </c>
      <c r="ED573" s="6">
        <v>699.7722</v>
      </c>
      <c r="EE573" s="6">
        <v>34</v>
      </c>
      <c r="EF573" s="6">
        <v>7.9791599999999997E-4</v>
      </c>
      <c r="EG573" s="6">
        <v>1198694000</v>
      </c>
      <c r="EH573" s="6">
        <v>0.66018410000000005</v>
      </c>
      <c r="EI573" s="8" t="s">
        <v>306</v>
      </c>
      <c r="EJ573" s="8">
        <v>39442</v>
      </c>
      <c r="EK573" s="8">
        <v>842575400</v>
      </c>
      <c r="EL573" s="8">
        <v>263550400</v>
      </c>
      <c r="EM573" s="8">
        <v>0.54161519999999996</v>
      </c>
      <c r="EN573" s="8">
        <v>0.1694127</v>
      </c>
      <c r="EO573" s="8">
        <v>3.1970170000000002</v>
      </c>
      <c r="EP573" s="8">
        <v>21492</v>
      </c>
      <c r="EQ573" s="8">
        <v>0.54490139999999998</v>
      </c>
      <c r="ER573" s="8">
        <v>17950</v>
      </c>
      <c r="ES573" s="8">
        <v>0.45509860000000002</v>
      </c>
      <c r="ET573" s="8">
        <v>9884</v>
      </c>
      <c r="EU573" s="8">
        <v>2476.8890000000001</v>
      </c>
      <c r="EV573" s="8">
        <v>0.25059579999999998</v>
      </c>
      <c r="EW573" s="8">
        <v>584.77769999999998</v>
      </c>
      <c r="EX573" s="8">
        <v>23439.1</v>
      </c>
      <c r="EY573" s="8">
        <v>-2.270337</v>
      </c>
      <c r="EZ573" s="8">
        <v>966.23090000000002</v>
      </c>
      <c r="FA573" s="8">
        <v>2772.4209999999998</v>
      </c>
      <c r="FB573" s="8">
        <v>0.2536561</v>
      </c>
      <c r="FC573" s="8">
        <v>155494</v>
      </c>
      <c r="FD573" s="8">
        <v>1491.905</v>
      </c>
      <c r="FE573" s="8">
        <v>0.27402199999999999</v>
      </c>
      <c r="FF573" s="8">
        <v>402</v>
      </c>
      <c r="FG573" s="8">
        <v>556</v>
      </c>
      <c r="FH573" s="8">
        <v>39397</v>
      </c>
      <c r="FI573" s="8">
        <v>0.9988591</v>
      </c>
      <c r="FJ573" s="8">
        <v>313</v>
      </c>
      <c r="FK573" s="8">
        <v>242</v>
      </c>
      <c r="FL573" s="8">
        <v>91.909589999999994</v>
      </c>
      <c r="FM573" s="8">
        <v>18.893689999999999</v>
      </c>
      <c r="FN573" s="8">
        <v>91.909589999999994</v>
      </c>
      <c r="FO573" s="8">
        <v>18.893689999999999</v>
      </c>
      <c r="FP573" s="8">
        <v>91.909589999999994</v>
      </c>
      <c r="FQ573" s="8">
        <v>18.893689999999999</v>
      </c>
      <c r="FR573" s="8">
        <v>584.77790000000005</v>
      </c>
      <c r="FS573" s="8">
        <v>203659.3</v>
      </c>
      <c r="FT573" s="8">
        <v>13929.1</v>
      </c>
      <c r="FU573" s="8">
        <v>45</v>
      </c>
      <c r="FV573" s="8">
        <v>1.1409160000000001E-3</v>
      </c>
      <c r="FW573" s="8">
        <v>1106126000</v>
      </c>
      <c r="FX573" s="8">
        <v>0.71102790000000005</v>
      </c>
      <c r="FY573" s="10" t="s">
        <v>307</v>
      </c>
      <c r="FZ573" s="10">
        <v>14888</v>
      </c>
      <c r="GA573" s="10">
        <v>98865660</v>
      </c>
      <c r="GB573" s="10">
        <v>34174000</v>
      </c>
      <c r="GC573" s="10">
        <v>0.44603890000000002</v>
      </c>
      <c r="GD573" s="10">
        <v>0.15417819999999999</v>
      </c>
      <c r="GE573" s="10">
        <v>2.893008</v>
      </c>
      <c r="GF573" s="10">
        <v>14888</v>
      </c>
      <c r="GG573" s="10">
        <v>1</v>
      </c>
      <c r="GH573" s="10">
        <v>0</v>
      </c>
      <c r="GI573" s="10">
        <v>0</v>
      </c>
      <c r="GJ573" s="10">
        <v>4334</v>
      </c>
      <c r="GK573" s="10">
        <v>1261.6569999999999</v>
      </c>
      <c r="GL573" s="10">
        <v>0.2911069</v>
      </c>
      <c r="GM573" s="10">
        <v>336.18</v>
      </c>
      <c r="GN573" s="10">
        <v>3899.5129999999999</v>
      </c>
      <c r="GO573" s="10">
        <v>0.16614909999999999</v>
      </c>
      <c r="GP573" s="10">
        <v>1279.076</v>
      </c>
      <c r="GQ573" s="10">
        <v>2465.1480000000001</v>
      </c>
      <c r="GR573" s="10">
        <v>0.27613840000000001</v>
      </c>
      <c r="GS573" s="10">
        <v>53915</v>
      </c>
      <c r="GT573" s="10">
        <v>915.33439999999996</v>
      </c>
      <c r="GU573" s="10">
        <v>0.2364473</v>
      </c>
      <c r="GV573" s="10">
        <v>256</v>
      </c>
      <c r="GW573" s="10">
        <v>337</v>
      </c>
      <c r="GX573" s="10">
        <v>14789</v>
      </c>
      <c r="GY573" s="10">
        <v>0.99335030000000002</v>
      </c>
      <c r="GZ573" s="10">
        <v>365</v>
      </c>
      <c r="HA573" s="10">
        <v>0</v>
      </c>
      <c r="HB573" s="10">
        <v>92.378559999999993</v>
      </c>
      <c r="HC573" s="10">
        <v>17.750170000000001</v>
      </c>
      <c r="HD573" s="10">
        <v>92.378559999999993</v>
      </c>
      <c r="HE573" s="10">
        <v>17.750170000000001</v>
      </c>
      <c r="HF573" s="10">
        <v>92.378559999999993</v>
      </c>
      <c r="HG573" s="10">
        <v>17.750170000000001</v>
      </c>
      <c r="HH573" s="10">
        <v>345.49489999999997</v>
      </c>
      <c r="HI573" s="10">
        <v>76804.210000000006</v>
      </c>
      <c r="HJ573" s="10">
        <v>1021.373</v>
      </c>
      <c r="HK573" s="10">
        <v>99</v>
      </c>
      <c r="HL573" s="10">
        <v>6.6496510000000003E-3</v>
      </c>
      <c r="HM573" s="10">
        <v>133039700</v>
      </c>
      <c r="HN573" s="10">
        <v>0.60021720000000001</v>
      </c>
      <c r="HO573" s="12" t="s">
        <v>308</v>
      </c>
      <c r="HP573" s="12">
        <v>17023</v>
      </c>
      <c r="HQ573" s="12">
        <v>128856500</v>
      </c>
      <c r="HR573" s="12">
        <v>38433310</v>
      </c>
      <c r="HS573" s="12">
        <v>0.44466620000000001</v>
      </c>
      <c r="HT573" s="12">
        <v>0.1326281</v>
      </c>
      <c r="HU573" s="12">
        <v>3.3527290000000001</v>
      </c>
      <c r="HV573" s="12">
        <v>17023</v>
      </c>
      <c r="HW573" s="12">
        <v>1</v>
      </c>
      <c r="HX573" s="12">
        <v>0</v>
      </c>
      <c r="HY573" s="12">
        <v>0</v>
      </c>
      <c r="HZ573" s="12">
        <v>4900</v>
      </c>
      <c r="IA573" s="12">
        <v>1410.4449999999999</v>
      </c>
      <c r="IB573" s="12">
        <v>0.28784579999999999</v>
      </c>
      <c r="IC573" s="12">
        <v>341.7602</v>
      </c>
      <c r="ID573" s="12">
        <v>9665.6820000000007</v>
      </c>
      <c r="IE573" s="12">
        <v>2.5101019999999998</v>
      </c>
      <c r="IF573" s="12">
        <v>1285.4690000000001</v>
      </c>
      <c r="IG573" s="12">
        <v>2448.4499999999998</v>
      </c>
      <c r="IH573" s="12">
        <v>0.29151969999999999</v>
      </c>
      <c r="II573" s="12">
        <v>58394</v>
      </c>
      <c r="IJ573" s="12">
        <v>961.58309999999994</v>
      </c>
      <c r="IK573" s="12">
        <v>0.29215989999999997</v>
      </c>
      <c r="IL573" s="12">
        <v>279</v>
      </c>
      <c r="IM573" s="12">
        <v>328</v>
      </c>
      <c r="IN573" s="12">
        <v>16897</v>
      </c>
      <c r="IO573" s="12">
        <v>0.99259819999999999</v>
      </c>
      <c r="IP573" s="12">
        <v>390</v>
      </c>
      <c r="IQ573" s="12">
        <v>0</v>
      </c>
      <c r="IR573" s="12">
        <v>90.883799999999994</v>
      </c>
      <c r="IS573" s="12">
        <v>18.03858</v>
      </c>
      <c r="IT573" s="12">
        <v>90.883799999999994</v>
      </c>
      <c r="IU573" s="12">
        <v>18.03858</v>
      </c>
      <c r="IV573" s="12">
        <v>90.883799999999994</v>
      </c>
      <c r="IW573" s="12">
        <v>18.03858</v>
      </c>
      <c r="IX573" s="12">
        <v>355.3048</v>
      </c>
      <c r="IY573" s="12">
        <v>87716.74</v>
      </c>
      <c r="IZ573" s="12">
        <v>5488.1869999999999</v>
      </c>
      <c r="JA573" s="12">
        <v>126</v>
      </c>
      <c r="JB573" s="12">
        <v>7.4017500000000003E-3</v>
      </c>
      <c r="JC573" s="12">
        <v>167289800</v>
      </c>
      <c r="JD573" s="12">
        <v>0.57729430000000004</v>
      </c>
      <c r="JE573" s="13" t="s">
        <v>309</v>
      </c>
      <c r="JF573" s="13">
        <v>37947</v>
      </c>
      <c r="JG573" s="13">
        <v>338540800</v>
      </c>
      <c r="JH573" s="13">
        <v>234004200</v>
      </c>
      <c r="JI573" s="13">
        <v>0.2351019</v>
      </c>
      <c r="JJ573" s="13">
        <v>0.1625057</v>
      </c>
      <c r="JK573" s="13">
        <v>1.4467300000000001</v>
      </c>
      <c r="JL573" s="13">
        <v>6278</v>
      </c>
      <c r="JM573" s="13">
        <v>1038.6400000000001</v>
      </c>
      <c r="JN573" s="13">
        <v>0.16544130000000001</v>
      </c>
      <c r="JO573" s="13">
        <v>1318.5239999999999</v>
      </c>
      <c r="JP573" s="13">
        <v>232.7818</v>
      </c>
      <c r="JQ573" s="13">
        <v>7.5851199999999999</v>
      </c>
      <c r="JR573" s="13">
        <v>1571.528</v>
      </c>
      <c r="JS573" s="13">
        <v>1235.694</v>
      </c>
      <c r="JT573" s="13">
        <v>0.137244</v>
      </c>
      <c r="JU573" s="13">
        <v>276493</v>
      </c>
      <c r="JV573" s="13">
        <v>2929.58</v>
      </c>
      <c r="JW573" s="13">
        <v>3.3336320000000003E-2</v>
      </c>
      <c r="JX573" s="13">
        <v>1288</v>
      </c>
      <c r="JY573" s="13">
        <v>427</v>
      </c>
      <c r="JZ573" s="13">
        <v>37516</v>
      </c>
      <c r="KA573" s="13">
        <v>0.98864200000000002</v>
      </c>
      <c r="KB573" s="13">
        <v>1179.2080000000001</v>
      </c>
      <c r="KC573" s="13">
        <v>95.932490000000001</v>
      </c>
      <c r="KD573" s="13">
        <v>18.21217</v>
      </c>
      <c r="KE573" s="13">
        <v>95.932490000000001</v>
      </c>
      <c r="KF573" s="13">
        <v>18.21217</v>
      </c>
      <c r="KG573" s="13">
        <v>95.932490000000001</v>
      </c>
      <c r="KH573" s="13">
        <v>18.21217</v>
      </c>
      <c r="KI573" s="13">
        <v>1318.5239999999999</v>
      </c>
      <c r="KJ573" s="13">
        <v>513346.7</v>
      </c>
      <c r="KK573" s="13">
        <v>1.4279740000000001</v>
      </c>
      <c r="KL573" s="13">
        <v>431</v>
      </c>
      <c r="KM573" s="13">
        <v>1.135795E-2</v>
      </c>
      <c r="KN573" s="13">
        <v>572545000</v>
      </c>
      <c r="KO573" s="13">
        <v>0.39760760000000001</v>
      </c>
    </row>
    <row r="574" spans="1:301" x14ac:dyDescent="0.75">
      <c r="A574">
        <v>581</v>
      </c>
      <c r="B574" t="s">
        <v>376</v>
      </c>
      <c r="C574" t="s">
        <v>311</v>
      </c>
      <c r="D574" t="s">
        <v>324</v>
      </c>
      <c r="E574" t="s">
        <v>313</v>
      </c>
      <c r="F574">
        <v>4</v>
      </c>
      <c r="G574" t="s">
        <v>302</v>
      </c>
      <c r="H574">
        <v>1</v>
      </c>
      <c r="I574">
        <v>18</v>
      </c>
      <c r="J574" s="1">
        <v>43976.455972222226</v>
      </c>
      <c r="K574" s="2">
        <f t="shared" si="16"/>
        <v>27</v>
      </c>
      <c r="L574" s="2">
        <f t="shared" si="17"/>
        <v>126259</v>
      </c>
      <c r="M574" s="3" t="s">
        <v>303</v>
      </c>
      <c r="N574" s="3">
        <v>16094</v>
      </c>
      <c r="O574" s="3">
        <v>261954500</v>
      </c>
      <c r="P574" s="3">
        <v>37256550</v>
      </c>
      <c r="Q574" s="3">
        <v>1.011342</v>
      </c>
      <c r="R574" s="3">
        <v>0.1438383</v>
      </c>
      <c r="S574" s="3">
        <v>7.0311000000000003</v>
      </c>
      <c r="T574" s="3">
        <v>16094</v>
      </c>
      <c r="U574" s="3">
        <v>1</v>
      </c>
      <c r="V574" s="3">
        <v>0</v>
      </c>
      <c r="W574" s="3">
        <v>0</v>
      </c>
      <c r="X574" s="3">
        <v>8734</v>
      </c>
      <c r="Y574" s="3">
        <v>4739.826</v>
      </c>
      <c r="Z574" s="3">
        <v>0.54268669999999997</v>
      </c>
      <c r="AA574" s="3">
        <v>490.60980000000001</v>
      </c>
      <c r="AB574" s="3">
        <v>3455.4879999999998</v>
      </c>
      <c r="AC574" s="3">
        <v>-3.7324419999999998</v>
      </c>
      <c r="AD574" s="3">
        <v>1178.393</v>
      </c>
      <c r="AE574" s="3">
        <v>2838.288</v>
      </c>
      <c r="AF574" s="3">
        <v>0.1767891</v>
      </c>
      <c r="AG574" s="3">
        <v>91035</v>
      </c>
      <c r="AH574" s="3">
        <v>1251.2329999999999</v>
      </c>
      <c r="AI574" s="3">
        <v>0.56395309999999998</v>
      </c>
      <c r="AJ574" s="3">
        <v>411</v>
      </c>
      <c r="AK574" s="3">
        <v>442</v>
      </c>
      <c r="AL574" s="3">
        <v>15586</v>
      </c>
      <c r="AM574" s="3">
        <v>0.9684355</v>
      </c>
      <c r="AN574" s="3">
        <v>495</v>
      </c>
      <c r="AO574" s="3">
        <v>0</v>
      </c>
      <c r="AP574" s="3">
        <v>79.224369999999993</v>
      </c>
      <c r="AQ574" s="3">
        <v>24.734729999999999</v>
      </c>
      <c r="AR574" s="3">
        <v>79.224369999999993</v>
      </c>
      <c r="AS574" s="3">
        <v>24.734729999999999</v>
      </c>
      <c r="AT574" s="3">
        <v>79.224369999999993</v>
      </c>
      <c r="AU574" s="3">
        <v>24.734729999999999</v>
      </c>
      <c r="AV574" s="3">
        <v>496.33539999999999</v>
      </c>
      <c r="AW574" s="3">
        <v>117737.60000000001</v>
      </c>
      <c r="AX574" s="3">
        <v>741.91600000000005</v>
      </c>
      <c r="AY574" s="3">
        <v>508</v>
      </c>
      <c r="AZ574" s="3">
        <v>3.1564559999999998E-2</v>
      </c>
      <c r="BA574" s="3">
        <v>299211100</v>
      </c>
      <c r="BB574" s="3">
        <v>1.1551800000000001</v>
      </c>
      <c r="BC574" s="5" t="s">
        <v>304</v>
      </c>
      <c r="BD574" s="5">
        <v>16667</v>
      </c>
      <c r="BE574" s="5">
        <v>256985300</v>
      </c>
      <c r="BF574" s="5">
        <v>44768720</v>
      </c>
      <c r="BG574" s="5">
        <v>0.92510990000000004</v>
      </c>
      <c r="BH574" s="5">
        <v>0.1611609</v>
      </c>
      <c r="BI574" s="5">
        <v>5.7402860000000002</v>
      </c>
      <c r="BJ574" s="5">
        <v>16667</v>
      </c>
      <c r="BK574" s="5">
        <v>1</v>
      </c>
      <c r="BL574" s="5">
        <v>0</v>
      </c>
      <c r="BM574" s="5">
        <v>0</v>
      </c>
      <c r="BN574" s="5">
        <v>8880</v>
      </c>
      <c r="BO574" s="5">
        <v>4731.1689999999999</v>
      </c>
      <c r="BP574" s="5">
        <v>0.53278930000000002</v>
      </c>
      <c r="BQ574" s="5">
        <v>474.8021</v>
      </c>
      <c r="BR574" s="5">
        <v>5071.7979999999998</v>
      </c>
      <c r="BS574" s="5">
        <v>0.16978460000000001</v>
      </c>
      <c r="BT574" s="5">
        <v>1242.1130000000001</v>
      </c>
      <c r="BU574" s="5">
        <v>2828.1260000000002</v>
      </c>
      <c r="BV574" s="5">
        <v>0.18202769999999999</v>
      </c>
      <c r="BW574" s="5">
        <v>91563</v>
      </c>
      <c r="BX574" s="5">
        <v>1242.123</v>
      </c>
      <c r="BY574" s="5">
        <v>0.49459809999999998</v>
      </c>
      <c r="BZ574" s="5">
        <v>361</v>
      </c>
      <c r="CA574" s="5">
        <v>456</v>
      </c>
      <c r="CB574" s="5">
        <v>16070</v>
      </c>
      <c r="CC574" s="5">
        <v>0.9641807</v>
      </c>
      <c r="CD574" s="5">
        <v>508</v>
      </c>
      <c r="CE574" s="5">
        <v>0</v>
      </c>
      <c r="CF574" s="5">
        <v>79.390590000000003</v>
      </c>
      <c r="CG574" s="5">
        <v>24.231059999999999</v>
      </c>
      <c r="CH574" s="5">
        <v>79.390590000000003</v>
      </c>
      <c r="CI574" s="5">
        <v>24.231059999999999</v>
      </c>
      <c r="CJ574" s="5">
        <v>79.390590000000003</v>
      </c>
      <c r="CK574" s="5">
        <v>24.231059999999999</v>
      </c>
      <c r="CL574" s="5">
        <v>484.11799999999999</v>
      </c>
      <c r="CM574" s="5">
        <v>121365.6</v>
      </c>
      <c r="CN574" s="5">
        <v>1543.357</v>
      </c>
      <c r="CO574" s="5">
        <v>597</v>
      </c>
      <c r="CP574" s="5">
        <v>3.5819280000000002E-2</v>
      </c>
      <c r="CQ574" s="5">
        <v>301754000</v>
      </c>
      <c r="CR574" s="5">
        <v>1.086271</v>
      </c>
      <c r="CS574" s="6" t="s">
        <v>305</v>
      </c>
      <c r="CT574" s="6">
        <v>23422</v>
      </c>
      <c r="CU574" s="6">
        <v>538594500</v>
      </c>
      <c r="CV574" s="6">
        <v>44692070</v>
      </c>
      <c r="CW574" s="6">
        <v>0.98177950000000003</v>
      </c>
      <c r="CX574" s="6">
        <v>8.1467139999999993E-2</v>
      </c>
      <c r="CY574" s="6">
        <v>12.05123</v>
      </c>
      <c r="CZ574" s="6">
        <v>11634</v>
      </c>
      <c r="DA574" s="6">
        <v>0.4967125</v>
      </c>
      <c r="DB574" s="6">
        <v>11788</v>
      </c>
      <c r="DC574" s="6">
        <v>0.5032875</v>
      </c>
      <c r="DD574" s="6">
        <v>5217</v>
      </c>
      <c r="DE574" s="6">
        <v>1162.0309999999999</v>
      </c>
      <c r="DF574" s="6">
        <v>0.2227393</v>
      </c>
      <c r="DG574" s="6">
        <v>597.14739999999995</v>
      </c>
      <c r="DH574" s="6">
        <v>10626.71</v>
      </c>
      <c r="DI574" s="6">
        <v>-4.4342790000000001</v>
      </c>
      <c r="DJ574" s="6">
        <v>890.73209999999995</v>
      </c>
      <c r="DK574" s="6">
        <v>2779.605</v>
      </c>
      <c r="DL574" s="6">
        <v>0.25370730000000002</v>
      </c>
      <c r="DM574" s="6">
        <v>92319</v>
      </c>
      <c r="DN574" s="6">
        <v>1349.499</v>
      </c>
      <c r="DO574" s="6">
        <v>0.71699869999999999</v>
      </c>
      <c r="DP574" s="6">
        <v>348</v>
      </c>
      <c r="DQ574" s="6">
        <v>517</v>
      </c>
      <c r="DR574" s="6">
        <v>23385</v>
      </c>
      <c r="DS574" s="6">
        <v>0.99842030000000004</v>
      </c>
      <c r="DT574" s="6">
        <v>261</v>
      </c>
      <c r="DU574" s="6">
        <v>255</v>
      </c>
      <c r="DV574" s="6">
        <v>89.248270000000005</v>
      </c>
      <c r="DW574" s="6">
        <v>20.79421</v>
      </c>
      <c r="DX574" s="6">
        <v>89.248270000000005</v>
      </c>
      <c r="DY574" s="6">
        <v>20.79421</v>
      </c>
      <c r="DZ574" s="6">
        <v>89.248270000000005</v>
      </c>
      <c r="EA574" s="6">
        <v>20.79421</v>
      </c>
      <c r="EB574" s="6">
        <v>597.14760000000001</v>
      </c>
      <c r="EC574" s="6">
        <v>150694</v>
      </c>
      <c r="ED574" s="6">
        <v>4821.4089999999997</v>
      </c>
      <c r="EE574" s="6">
        <v>37</v>
      </c>
      <c r="EF574" s="6">
        <v>1.5797109999999999E-3</v>
      </c>
      <c r="EG574" s="6">
        <v>583286500</v>
      </c>
      <c r="EH574" s="6">
        <v>1.0632470000000001</v>
      </c>
      <c r="EI574" s="8" t="s">
        <v>306</v>
      </c>
      <c r="EJ574" s="8">
        <v>22909</v>
      </c>
      <c r="EK574" s="8">
        <v>515851800</v>
      </c>
      <c r="EL574" s="8">
        <v>69493640</v>
      </c>
      <c r="EM574" s="8">
        <v>0.98290750000000005</v>
      </c>
      <c r="EN574" s="8">
        <v>0.1324137</v>
      </c>
      <c r="EO574" s="8">
        <v>7.4230070000000001</v>
      </c>
      <c r="EP574" s="8">
        <v>11513</v>
      </c>
      <c r="EQ574" s="8">
        <v>0.50255360000000004</v>
      </c>
      <c r="ER574" s="8">
        <v>11396</v>
      </c>
      <c r="ES574" s="8">
        <v>0.49744640000000001</v>
      </c>
      <c r="ET574" s="8">
        <v>6208</v>
      </c>
      <c r="EU574" s="8">
        <v>1682.2760000000001</v>
      </c>
      <c r="EV574" s="8">
        <v>0.27098519999999998</v>
      </c>
      <c r="EW574" s="8">
        <v>600.72789999999998</v>
      </c>
      <c r="EX574" s="8">
        <v>796.27419999999995</v>
      </c>
      <c r="EY574" s="8">
        <v>-10.684049999999999</v>
      </c>
      <c r="EZ574" s="8">
        <v>949.74440000000004</v>
      </c>
      <c r="FA574" s="8">
        <v>2773.3420000000001</v>
      </c>
      <c r="FB574" s="8">
        <v>0.19746759999999999</v>
      </c>
      <c r="FC574" s="8">
        <v>116014</v>
      </c>
      <c r="FD574" s="8">
        <v>1425.0060000000001</v>
      </c>
      <c r="FE574" s="8">
        <v>0.58149030000000002</v>
      </c>
      <c r="FF574" s="8">
        <v>394</v>
      </c>
      <c r="FG574" s="8">
        <v>561</v>
      </c>
      <c r="FH574" s="8">
        <v>22860</v>
      </c>
      <c r="FI574" s="8">
        <v>0.99786109999999995</v>
      </c>
      <c r="FJ574" s="8">
        <v>302</v>
      </c>
      <c r="FK574" s="8">
        <v>258</v>
      </c>
      <c r="FL574" s="8">
        <v>88.078180000000003</v>
      </c>
      <c r="FM574" s="8">
        <v>20.576080000000001</v>
      </c>
      <c r="FN574" s="8">
        <v>88.078180000000003</v>
      </c>
      <c r="FO574" s="8">
        <v>20.576080000000001</v>
      </c>
      <c r="FP574" s="8">
        <v>88.078180000000003</v>
      </c>
      <c r="FQ574" s="8">
        <v>20.576080000000001</v>
      </c>
      <c r="FR574" s="8">
        <v>600.72810000000004</v>
      </c>
      <c r="FS574" s="8">
        <v>161213.6</v>
      </c>
      <c r="FT574" s="8">
        <v>27.677009999999999</v>
      </c>
      <c r="FU574" s="8">
        <v>49</v>
      </c>
      <c r="FV574" s="8">
        <v>2.1388969999999998E-3</v>
      </c>
      <c r="FW574" s="8">
        <v>585345400</v>
      </c>
      <c r="FX574" s="8">
        <v>1.115321</v>
      </c>
      <c r="FY574" s="10" t="s">
        <v>307</v>
      </c>
      <c r="FZ574" s="10">
        <v>10524</v>
      </c>
      <c r="GA574" s="10">
        <v>90495130</v>
      </c>
      <c r="GB574" s="10">
        <v>14344690</v>
      </c>
      <c r="GC574" s="10">
        <v>0.81707799999999997</v>
      </c>
      <c r="GD574" s="10">
        <v>0.12951779999999999</v>
      </c>
      <c r="GE574" s="10">
        <v>6.3086149999999996</v>
      </c>
      <c r="GF574" s="10">
        <v>10524</v>
      </c>
      <c r="GG574" s="10">
        <v>1</v>
      </c>
      <c r="GH574" s="10">
        <v>0</v>
      </c>
      <c r="GI574" s="10">
        <v>0</v>
      </c>
      <c r="GJ574" s="10">
        <v>3889</v>
      </c>
      <c r="GK574" s="10">
        <v>1437.127</v>
      </c>
      <c r="GL574" s="10">
        <v>0.36953629999999998</v>
      </c>
      <c r="GM574" s="10">
        <v>350.32130000000001</v>
      </c>
      <c r="GN574" s="10">
        <v>5467.1</v>
      </c>
      <c r="GO574" s="10">
        <v>0.53789209999999998</v>
      </c>
      <c r="GP574" s="10">
        <v>1321.499</v>
      </c>
      <c r="GQ574" s="10">
        <v>2404.2020000000002</v>
      </c>
      <c r="GR574" s="10">
        <v>0.22174459999999999</v>
      </c>
      <c r="GS574" s="10">
        <v>47460</v>
      </c>
      <c r="GT574" s="10">
        <v>871.38250000000005</v>
      </c>
      <c r="GU574" s="10">
        <v>0.52758490000000002</v>
      </c>
      <c r="GV574" s="10">
        <v>222</v>
      </c>
      <c r="GW574" s="10">
        <v>351</v>
      </c>
      <c r="GX574" s="10">
        <v>10473</v>
      </c>
      <c r="GY574" s="10">
        <v>0.99515399999999998</v>
      </c>
      <c r="GZ574" s="10">
        <v>412</v>
      </c>
      <c r="HA574" s="10">
        <v>0</v>
      </c>
      <c r="HB574" s="10">
        <v>90.097110000000001</v>
      </c>
      <c r="HC574" s="10">
        <v>19.07217</v>
      </c>
      <c r="HD574" s="10">
        <v>90.097110000000001</v>
      </c>
      <c r="HE574" s="10">
        <v>19.07217</v>
      </c>
      <c r="HF574" s="10">
        <v>90.097110000000001</v>
      </c>
      <c r="HG574" s="10">
        <v>19.07217</v>
      </c>
      <c r="HH574" s="10">
        <v>350.39240000000001</v>
      </c>
      <c r="HI574" s="10">
        <v>57406.14</v>
      </c>
      <c r="HJ574" s="10">
        <v>2840.0970000000002</v>
      </c>
      <c r="HK574" s="10">
        <v>51</v>
      </c>
      <c r="HL574" s="10">
        <v>4.8460659999999996E-3</v>
      </c>
      <c r="HM574" s="10">
        <v>104839800</v>
      </c>
      <c r="HN574" s="10">
        <v>0.94659579999999999</v>
      </c>
      <c r="HO574" s="12" t="s">
        <v>308</v>
      </c>
      <c r="HP574" s="12">
        <v>10321</v>
      </c>
      <c r="HQ574" s="12">
        <v>97798650</v>
      </c>
      <c r="HR574" s="12">
        <v>16498900</v>
      </c>
      <c r="HS574" s="12">
        <v>0.91809850000000004</v>
      </c>
      <c r="HT574" s="12">
        <v>0.15488569999999999</v>
      </c>
      <c r="HU574" s="12">
        <v>5.9275859999999998</v>
      </c>
      <c r="HV574" s="12">
        <v>10321</v>
      </c>
      <c r="HW574" s="12">
        <v>1</v>
      </c>
      <c r="HX574" s="12">
        <v>0</v>
      </c>
      <c r="HY574" s="12">
        <v>0</v>
      </c>
      <c r="HZ574" s="12">
        <v>3927</v>
      </c>
      <c r="IA574" s="12">
        <v>1494.17</v>
      </c>
      <c r="IB574" s="12">
        <v>0.3804864</v>
      </c>
      <c r="IC574" s="12">
        <v>355.84410000000003</v>
      </c>
      <c r="ID574" s="12">
        <v>5364.3940000000002</v>
      </c>
      <c r="IE574" s="12">
        <v>-3.9837989999999999</v>
      </c>
      <c r="IF574" s="12">
        <v>1365.338</v>
      </c>
      <c r="IG574" s="12">
        <v>2418.9690000000001</v>
      </c>
      <c r="IH574" s="12">
        <v>0.20579030000000001</v>
      </c>
      <c r="II574" s="12">
        <v>50153</v>
      </c>
      <c r="IJ574" s="12">
        <v>902.76790000000005</v>
      </c>
      <c r="IK574" s="12">
        <v>0.50594649999999997</v>
      </c>
      <c r="IL574" s="12">
        <v>184</v>
      </c>
      <c r="IM574" s="12">
        <v>341</v>
      </c>
      <c r="IN574" s="12">
        <v>10228</v>
      </c>
      <c r="IO574" s="12">
        <v>0.99098929999999996</v>
      </c>
      <c r="IP574" s="12">
        <v>392</v>
      </c>
      <c r="IQ574" s="12">
        <v>0</v>
      </c>
      <c r="IR574" s="12">
        <v>90.843040000000002</v>
      </c>
      <c r="IS574" s="12">
        <v>18.119879999999998</v>
      </c>
      <c r="IT574" s="12">
        <v>90.843040000000002</v>
      </c>
      <c r="IU574" s="12">
        <v>18.119879999999998</v>
      </c>
      <c r="IV574" s="12">
        <v>90.843040000000002</v>
      </c>
      <c r="IW574" s="12">
        <v>18.119879999999998</v>
      </c>
      <c r="IX574" s="12">
        <v>355.84429999999998</v>
      </c>
      <c r="IY574" s="12">
        <v>57464.59</v>
      </c>
      <c r="IZ574" s="12">
        <v>2788.1709999999998</v>
      </c>
      <c r="JA574" s="12">
        <v>93</v>
      </c>
      <c r="JB574" s="12">
        <v>9.0107550000000005E-3</v>
      </c>
      <c r="JC574" s="12">
        <v>114297500</v>
      </c>
      <c r="JD574" s="12">
        <v>1.0729839999999999</v>
      </c>
      <c r="JE574" s="13" t="s">
        <v>309</v>
      </c>
      <c r="JF574" s="13">
        <v>26322</v>
      </c>
      <c r="JG574" s="13">
        <v>300693800</v>
      </c>
      <c r="JH574" s="13">
        <v>130190900</v>
      </c>
      <c r="JI574" s="13">
        <v>0.43399690000000002</v>
      </c>
      <c r="JJ574" s="13">
        <v>0.18790699999999999</v>
      </c>
      <c r="JK574" s="13">
        <v>2.3096369999999999</v>
      </c>
      <c r="JL574" s="13">
        <v>7272</v>
      </c>
      <c r="JM574" s="13">
        <v>2009.0409999999999</v>
      </c>
      <c r="JN574" s="13">
        <v>0.27627079999999998</v>
      </c>
      <c r="JO574" s="13">
        <v>1331.6959999999999</v>
      </c>
      <c r="JP574" s="13">
        <v>6107.6379999999999</v>
      </c>
      <c r="JQ574" s="13">
        <v>-4.5212450000000004</v>
      </c>
      <c r="JR574" s="13">
        <v>1560.598</v>
      </c>
      <c r="JS574" s="13">
        <v>1098.1690000000001</v>
      </c>
      <c r="JT574" s="13">
        <v>0.1082573</v>
      </c>
      <c r="JU574" s="13">
        <v>243143</v>
      </c>
      <c r="JV574" s="13">
        <v>2838.1019999999999</v>
      </c>
      <c r="JW574" s="13">
        <v>0.15658169999999999</v>
      </c>
      <c r="JX574" s="13">
        <v>1298</v>
      </c>
      <c r="JY574" s="13">
        <v>493</v>
      </c>
      <c r="JZ574" s="13">
        <v>26050</v>
      </c>
      <c r="KA574" s="13">
        <v>0.9896665</v>
      </c>
      <c r="KB574" s="13">
        <v>1173.8820000000001</v>
      </c>
      <c r="KC574" s="13">
        <v>100.496</v>
      </c>
      <c r="KD574" s="13">
        <v>21.709040000000002</v>
      </c>
      <c r="KE574" s="13">
        <v>100.496</v>
      </c>
      <c r="KF574" s="13">
        <v>21.709040000000002</v>
      </c>
      <c r="KG574" s="13">
        <v>100.496</v>
      </c>
      <c r="KH574" s="13">
        <v>21.709040000000002</v>
      </c>
      <c r="KI574" s="13">
        <v>1331.6959999999999</v>
      </c>
      <c r="KJ574" s="13">
        <v>448528.2</v>
      </c>
      <c r="KK574" s="13">
        <v>1417.1890000000001</v>
      </c>
      <c r="KL574" s="13">
        <v>272</v>
      </c>
      <c r="KM574" s="13">
        <v>1.033356E-2</v>
      </c>
      <c r="KN574" s="13">
        <v>430884700</v>
      </c>
      <c r="KO574" s="13">
        <v>0.62190389999999995</v>
      </c>
    </row>
    <row r="575" spans="1:301" x14ac:dyDescent="0.75">
      <c r="A575">
        <v>582</v>
      </c>
      <c r="B575" t="s">
        <v>375</v>
      </c>
      <c r="C575" t="s">
        <v>311</v>
      </c>
      <c r="D575" t="s">
        <v>319</v>
      </c>
      <c r="E575" t="s">
        <v>316</v>
      </c>
      <c r="F575">
        <v>4</v>
      </c>
      <c r="G575" t="s">
        <v>302</v>
      </c>
      <c r="H575">
        <v>1</v>
      </c>
      <c r="I575">
        <v>17</v>
      </c>
      <c r="J575" s="1">
        <v>43976.457337962966</v>
      </c>
      <c r="K575" s="2">
        <f t="shared" si="16"/>
        <v>27</v>
      </c>
      <c r="L575" s="2">
        <f t="shared" si="17"/>
        <v>180073</v>
      </c>
      <c r="M575" s="3" t="s">
        <v>303</v>
      </c>
      <c r="N575" s="3">
        <v>17227</v>
      </c>
      <c r="O575" s="3">
        <v>390865600</v>
      </c>
      <c r="P575" s="3">
        <v>105647600</v>
      </c>
      <c r="Q575" s="3">
        <v>1.3170679999999999</v>
      </c>
      <c r="R575" s="3">
        <v>0.35599199999999998</v>
      </c>
      <c r="S575" s="3">
        <v>3.6997119999999999</v>
      </c>
      <c r="T575" s="3">
        <v>17227</v>
      </c>
      <c r="U575" s="3">
        <v>1</v>
      </c>
      <c r="V575" s="3">
        <v>0</v>
      </c>
      <c r="W575" s="3">
        <v>0</v>
      </c>
      <c r="X575" s="3">
        <v>10310</v>
      </c>
      <c r="Y575" s="3">
        <v>6170.32</v>
      </c>
      <c r="Z575" s="3">
        <v>0.59847919999999999</v>
      </c>
      <c r="AA575" s="3">
        <v>559.30050000000006</v>
      </c>
      <c r="AB575" s="3">
        <v>18121.28</v>
      </c>
      <c r="AC575" s="3">
        <v>-12.883789999999999</v>
      </c>
      <c r="AD575" s="3">
        <v>1143.2159999999999</v>
      </c>
      <c r="AE575" s="3">
        <v>2828.598</v>
      </c>
      <c r="AF575" s="3">
        <v>0.1167173</v>
      </c>
      <c r="AG575" s="3">
        <v>147596</v>
      </c>
      <c r="AH575" s="3">
        <v>1458.2860000000001</v>
      </c>
      <c r="AI575" s="3">
        <v>0.32998359999999999</v>
      </c>
      <c r="AJ575" s="3">
        <v>466</v>
      </c>
      <c r="AK575" s="3">
        <v>480</v>
      </c>
      <c r="AL575" s="3">
        <v>16813</v>
      </c>
      <c r="AM575" s="3">
        <v>0.9759679</v>
      </c>
      <c r="AN575" s="3">
        <v>532</v>
      </c>
      <c r="AO575" s="3">
        <v>0</v>
      </c>
      <c r="AP575" s="3">
        <v>83.769369999999995</v>
      </c>
      <c r="AQ575" s="3">
        <v>25.789470000000001</v>
      </c>
      <c r="AR575" s="3">
        <v>83.769369999999995</v>
      </c>
      <c r="AS575" s="3">
        <v>25.789470000000001</v>
      </c>
      <c r="AT575" s="3">
        <v>83.769369999999995</v>
      </c>
      <c r="AU575" s="3">
        <v>25.789470000000001</v>
      </c>
      <c r="AV575" s="3">
        <v>562.42539999999997</v>
      </c>
      <c r="AW575" s="3">
        <v>188418.4</v>
      </c>
      <c r="AX575" s="3">
        <v>19061.990000000002</v>
      </c>
      <c r="AY575" s="3">
        <v>414</v>
      </c>
      <c r="AZ575" s="3">
        <v>2.4032040000000001E-2</v>
      </c>
      <c r="BA575" s="3">
        <v>496513200</v>
      </c>
      <c r="BB575" s="3">
        <v>1.67306</v>
      </c>
      <c r="BC575" s="5" t="s">
        <v>304</v>
      </c>
      <c r="BD575" s="5">
        <v>16851</v>
      </c>
      <c r="BE575" s="5">
        <v>328659100</v>
      </c>
      <c r="BF575" s="5">
        <v>132006300</v>
      </c>
      <c r="BG575" s="5">
        <v>1.157429</v>
      </c>
      <c r="BH575" s="5">
        <v>0.46488259999999998</v>
      </c>
      <c r="BI575" s="5">
        <v>2.489722</v>
      </c>
      <c r="BJ575" s="5">
        <v>16851</v>
      </c>
      <c r="BK575" s="5">
        <v>1</v>
      </c>
      <c r="BL575" s="5">
        <v>0</v>
      </c>
      <c r="BM575" s="5">
        <v>0</v>
      </c>
      <c r="BN575" s="5">
        <v>9761</v>
      </c>
      <c r="BO575" s="5">
        <v>5654.0929999999998</v>
      </c>
      <c r="BP575" s="5">
        <v>0.57925340000000003</v>
      </c>
      <c r="BQ575" s="5">
        <v>508.48989999999998</v>
      </c>
      <c r="BR575" s="5">
        <v>12337.3</v>
      </c>
      <c r="BS575" s="5">
        <v>-13.94998</v>
      </c>
      <c r="BT575" s="5">
        <v>1174.8309999999999</v>
      </c>
      <c r="BU575" s="5">
        <v>2831.6030000000001</v>
      </c>
      <c r="BV575" s="5">
        <v>0.1117715</v>
      </c>
      <c r="BW575" s="5">
        <v>150763</v>
      </c>
      <c r="BX575" s="5">
        <v>1447.373</v>
      </c>
      <c r="BY575" s="5">
        <v>0.1822338</v>
      </c>
      <c r="BZ575" s="5">
        <v>405</v>
      </c>
      <c r="CA575" s="5">
        <v>489</v>
      </c>
      <c r="CB575" s="5">
        <v>16354</v>
      </c>
      <c r="CC575" s="5">
        <v>0.97050619999999999</v>
      </c>
      <c r="CD575" s="5">
        <v>539</v>
      </c>
      <c r="CE575" s="5">
        <v>0</v>
      </c>
      <c r="CF575" s="5">
        <v>84.333389999999994</v>
      </c>
      <c r="CG575" s="5">
        <v>26.117550000000001</v>
      </c>
      <c r="CH575" s="5">
        <v>84.333389999999994</v>
      </c>
      <c r="CI575" s="5">
        <v>26.117550000000001</v>
      </c>
      <c r="CJ575" s="5">
        <v>84.333389999999994</v>
      </c>
      <c r="CK575" s="5">
        <v>26.117550000000001</v>
      </c>
      <c r="CL575" s="5">
        <v>516.2672</v>
      </c>
      <c r="CM575" s="5">
        <v>194569.5</v>
      </c>
      <c r="CN575" s="5">
        <v>9032.6380000000008</v>
      </c>
      <c r="CO575" s="5">
        <v>497</v>
      </c>
      <c r="CP575" s="5">
        <v>2.9493800000000001E-2</v>
      </c>
      <c r="CQ575" s="5">
        <v>460665400</v>
      </c>
      <c r="CR575" s="5">
        <v>1.6223110000000001</v>
      </c>
      <c r="CS575" s="6" t="s">
        <v>305</v>
      </c>
      <c r="CT575" s="6">
        <v>40030</v>
      </c>
      <c r="CU575" s="6">
        <v>1160425000</v>
      </c>
      <c r="CV575" s="6">
        <v>275998000</v>
      </c>
      <c r="CW575" s="6">
        <v>0.72417920000000002</v>
      </c>
      <c r="CX575" s="6">
        <v>0.17224030000000001</v>
      </c>
      <c r="CY575" s="6">
        <v>4.2044699999999997</v>
      </c>
      <c r="CZ575" s="6">
        <v>15206</v>
      </c>
      <c r="DA575" s="6">
        <v>0.37986510000000001</v>
      </c>
      <c r="DB575" s="6">
        <v>24824</v>
      </c>
      <c r="DC575" s="6">
        <v>0.62013490000000004</v>
      </c>
      <c r="DD575" s="6">
        <v>9188</v>
      </c>
      <c r="DE575" s="6">
        <v>2108.902</v>
      </c>
      <c r="DF575" s="6">
        <v>0.22952790000000001</v>
      </c>
      <c r="DG575" s="6">
        <v>632.73770000000002</v>
      </c>
      <c r="DH575" s="6">
        <v>5859.85</v>
      </c>
      <c r="DI575" s="6">
        <v>-4.0762029999999996</v>
      </c>
      <c r="DJ575" s="6">
        <v>912.59059999999999</v>
      </c>
      <c r="DK575" s="6">
        <v>2843.712</v>
      </c>
      <c r="DL575" s="6">
        <v>0.2267488</v>
      </c>
      <c r="DM575" s="6">
        <v>176539</v>
      </c>
      <c r="DN575" s="6">
        <v>1603.7059999999999</v>
      </c>
      <c r="DO575" s="6">
        <v>0.37910490000000002</v>
      </c>
      <c r="DP575" s="6">
        <v>478</v>
      </c>
      <c r="DQ575" s="6">
        <v>595</v>
      </c>
      <c r="DR575" s="6">
        <v>40018</v>
      </c>
      <c r="DS575" s="6">
        <v>0.99970020000000004</v>
      </c>
      <c r="DT575" s="6">
        <v>276</v>
      </c>
      <c r="DU575" s="6">
        <v>318</v>
      </c>
      <c r="DV575" s="6">
        <v>95.050759999999997</v>
      </c>
      <c r="DW575" s="6">
        <v>19.693680000000001</v>
      </c>
      <c r="DX575" s="6">
        <v>95.050759999999997</v>
      </c>
      <c r="DY575" s="6">
        <v>19.693680000000001</v>
      </c>
      <c r="DZ575" s="6">
        <v>95.050759999999997</v>
      </c>
      <c r="EA575" s="6">
        <v>19.693680000000001</v>
      </c>
      <c r="EB575" s="6">
        <v>632.73789999999997</v>
      </c>
      <c r="EC575" s="6">
        <v>213487</v>
      </c>
      <c r="ED575" s="6">
        <v>857.80269999999996</v>
      </c>
      <c r="EE575" s="6">
        <v>12</v>
      </c>
      <c r="EF575" s="6">
        <v>2.9977520000000002E-4</v>
      </c>
      <c r="EG575" s="6">
        <v>1436423000</v>
      </c>
      <c r="EH575" s="6">
        <v>0.89641950000000004</v>
      </c>
      <c r="EI575" s="8" t="s">
        <v>306</v>
      </c>
      <c r="EJ575" s="8">
        <v>36623</v>
      </c>
      <c r="EK575" s="8">
        <v>1145174000</v>
      </c>
      <c r="EL575" s="8">
        <v>280403400</v>
      </c>
      <c r="EM575" s="8">
        <v>0.85381450000000003</v>
      </c>
      <c r="EN575" s="8">
        <v>0.2090621</v>
      </c>
      <c r="EO575" s="8">
        <v>4.0840230000000002</v>
      </c>
      <c r="EP575" s="8">
        <v>13909</v>
      </c>
      <c r="EQ575" s="8">
        <v>0.37978869999999998</v>
      </c>
      <c r="ER575" s="8">
        <v>22714</v>
      </c>
      <c r="ES575" s="8">
        <v>0.62021139999999997</v>
      </c>
      <c r="ET575" s="8">
        <v>8457</v>
      </c>
      <c r="EU575" s="8">
        <v>1952.894</v>
      </c>
      <c r="EV575" s="8">
        <v>0.2309205</v>
      </c>
      <c r="EW575" s="8">
        <v>638.88019999999995</v>
      </c>
      <c r="EX575" s="8">
        <v>7630.2489999999998</v>
      </c>
      <c r="EY575" s="8">
        <v>0.35003020000000001</v>
      </c>
      <c r="EZ575" s="8">
        <v>923.82299999999998</v>
      </c>
      <c r="FA575" s="8">
        <v>2825.3020000000001</v>
      </c>
      <c r="FB575" s="8">
        <v>0.1863235</v>
      </c>
      <c r="FC575" s="8">
        <v>196556</v>
      </c>
      <c r="FD575" s="8">
        <v>1679.299</v>
      </c>
      <c r="FE575" s="8">
        <v>0.36797659999999999</v>
      </c>
      <c r="FF575" s="8">
        <v>467</v>
      </c>
      <c r="FG575" s="8">
        <v>619</v>
      </c>
      <c r="FH575" s="8">
        <v>36615</v>
      </c>
      <c r="FI575" s="8">
        <v>0.99978149999999999</v>
      </c>
      <c r="FJ575" s="8">
        <v>319</v>
      </c>
      <c r="FK575" s="8">
        <v>299</v>
      </c>
      <c r="FL575" s="8">
        <v>95.879009999999994</v>
      </c>
      <c r="FM575" s="8">
        <v>21.056940000000001</v>
      </c>
      <c r="FN575" s="8">
        <v>95.879009999999994</v>
      </c>
      <c r="FO575" s="8">
        <v>21.056940000000001</v>
      </c>
      <c r="FP575" s="8">
        <v>95.879009999999994</v>
      </c>
      <c r="FQ575" s="8">
        <v>21.056940000000001</v>
      </c>
      <c r="FR575" s="8">
        <v>638.88040000000001</v>
      </c>
      <c r="FS575" s="8">
        <v>246731.8</v>
      </c>
      <c r="FT575" s="8">
        <v>1589.73</v>
      </c>
      <c r="FU575" s="8">
        <v>8</v>
      </c>
      <c r="FV575" s="8">
        <v>2.1844200000000001E-4</v>
      </c>
      <c r="FW575" s="8">
        <v>1425577000</v>
      </c>
      <c r="FX575" s="8">
        <v>1.0628770000000001</v>
      </c>
      <c r="FY575" s="10" t="s">
        <v>307</v>
      </c>
      <c r="FZ575" s="10">
        <v>15547</v>
      </c>
      <c r="GA575" s="10">
        <v>153064700</v>
      </c>
      <c r="GB575" s="10">
        <v>47476450</v>
      </c>
      <c r="GC575" s="10">
        <v>0.63325969999999998</v>
      </c>
      <c r="GD575" s="10">
        <v>0.1964197</v>
      </c>
      <c r="GE575" s="10">
        <v>3.2240129999999998</v>
      </c>
      <c r="GF575" s="10">
        <v>15547</v>
      </c>
      <c r="GG575" s="10">
        <v>1</v>
      </c>
      <c r="GH575" s="10">
        <v>0</v>
      </c>
      <c r="GI575" s="10">
        <v>0</v>
      </c>
      <c r="GJ575" s="10">
        <v>4968</v>
      </c>
      <c r="GK575" s="10">
        <v>1587.51</v>
      </c>
      <c r="GL575" s="10">
        <v>0.31954719999999998</v>
      </c>
      <c r="GM575" s="10">
        <v>361.40280000000001</v>
      </c>
      <c r="GN575" s="10">
        <v>10455.51</v>
      </c>
      <c r="GO575" s="10">
        <v>-9.778753</v>
      </c>
      <c r="GP575" s="10">
        <v>1283.2629999999999</v>
      </c>
      <c r="GQ575" s="10">
        <v>2441.6120000000001</v>
      </c>
      <c r="GR575" s="10">
        <v>0.2242431</v>
      </c>
      <c r="GS575" s="10">
        <v>69331</v>
      </c>
      <c r="GT575" s="10">
        <v>1006.4160000000001</v>
      </c>
      <c r="GU575" s="10">
        <v>0.27721980000000002</v>
      </c>
      <c r="GV575" s="10">
        <v>230</v>
      </c>
      <c r="GW575" s="10">
        <v>355</v>
      </c>
      <c r="GX575" s="10">
        <v>15432</v>
      </c>
      <c r="GY575" s="10">
        <v>0.99260309999999996</v>
      </c>
      <c r="GZ575" s="10">
        <v>390</v>
      </c>
      <c r="HA575" s="10">
        <v>0</v>
      </c>
      <c r="HB575" s="10">
        <v>91.391589999999994</v>
      </c>
      <c r="HC575" s="10">
        <v>18.117570000000001</v>
      </c>
      <c r="HD575" s="10">
        <v>91.391589999999994</v>
      </c>
      <c r="HE575" s="10">
        <v>18.117570000000001</v>
      </c>
      <c r="HF575" s="10">
        <v>91.391589999999994</v>
      </c>
      <c r="HG575" s="10">
        <v>18.117570000000001</v>
      </c>
      <c r="HH575" s="10">
        <v>363.6395</v>
      </c>
      <c r="HI575" s="10">
        <v>81066</v>
      </c>
      <c r="HJ575" s="10">
        <v>7031.4309999999996</v>
      </c>
      <c r="HK575" s="10">
        <v>115</v>
      </c>
      <c r="HL575" s="10">
        <v>7.3969250000000004E-3</v>
      </c>
      <c r="HM575" s="10">
        <v>200541200</v>
      </c>
      <c r="HN575" s="10">
        <v>0.82967939999999996</v>
      </c>
      <c r="HO575" s="12" t="s">
        <v>308</v>
      </c>
      <c r="HP575" s="12">
        <v>15829</v>
      </c>
      <c r="HQ575" s="12">
        <v>154010900</v>
      </c>
      <c r="HR575" s="12">
        <v>32859230</v>
      </c>
      <c r="HS575" s="12">
        <v>0.61467369999999999</v>
      </c>
      <c r="HT575" s="12">
        <v>0.1311446</v>
      </c>
      <c r="HU575" s="12">
        <v>4.686992</v>
      </c>
      <c r="HV575" s="12">
        <v>15829</v>
      </c>
      <c r="HW575" s="12">
        <v>1</v>
      </c>
      <c r="HX575" s="12">
        <v>0</v>
      </c>
      <c r="HY575" s="12">
        <v>0</v>
      </c>
      <c r="HZ575" s="12">
        <v>4373</v>
      </c>
      <c r="IA575" s="12">
        <v>1208.107</v>
      </c>
      <c r="IB575" s="12">
        <v>0.27626509999999999</v>
      </c>
      <c r="IC575" s="12">
        <v>362.6789</v>
      </c>
      <c r="ID575" s="12">
        <v>1674.1410000000001</v>
      </c>
      <c r="IE575" s="12">
        <v>0.70346869999999995</v>
      </c>
      <c r="IF575" s="12">
        <v>1310.7180000000001</v>
      </c>
      <c r="IG575" s="12">
        <v>2441.645</v>
      </c>
      <c r="IH575" s="12">
        <v>0.26238660000000003</v>
      </c>
      <c r="II575" s="12">
        <v>60327</v>
      </c>
      <c r="IJ575" s="12">
        <v>950.01379999999995</v>
      </c>
      <c r="IK575" s="12">
        <v>0.4203191</v>
      </c>
      <c r="IL575" s="12">
        <v>255</v>
      </c>
      <c r="IM575" s="12">
        <v>361</v>
      </c>
      <c r="IN575" s="12">
        <v>15728</v>
      </c>
      <c r="IO575" s="12">
        <v>0.99361929999999998</v>
      </c>
      <c r="IP575" s="12">
        <v>391</v>
      </c>
      <c r="IQ575" s="12">
        <v>0</v>
      </c>
      <c r="IR575" s="12">
        <v>92.146060000000006</v>
      </c>
      <c r="IS575" s="12">
        <v>18.984719999999999</v>
      </c>
      <c r="IT575" s="12">
        <v>92.146060000000006</v>
      </c>
      <c r="IU575" s="12">
        <v>18.984719999999999</v>
      </c>
      <c r="IV575" s="12">
        <v>92.146060000000006</v>
      </c>
      <c r="IW575" s="12">
        <v>18.984719999999999</v>
      </c>
      <c r="IX575" s="12">
        <v>362.84010000000001</v>
      </c>
      <c r="IY575" s="12">
        <v>77128.63</v>
      </c>
      <c r="IZ575" s="12">
        <v>177.0642</v>
      </c>
      <c r="JA575" s="12">
        <v>101</v>
      </c>
      <c r="JB575" s="12">
        <v>6.3806940000000001E-3</v>
      </c>
      <c r="JC575" s="12">
        <v>186870200</v>
      </c>
      <c r="JD575" s="12">
        <v>0.74581830000000005</v>
      </c>
      <c r="JE575" s="13" t="s">
        <v>309</v>
      </c>
      <c r="JF575" s="13">
        <v>37966</v>
      </c>
      <c r="JG575" s="13">
        <v>434113100</v>
      </c>
      <c r="JH575" s="13">
        <v>218419100</v>
      </c>
      <c r="JI575" s="13">
        <v>0.30117100000000002</v>
      </c>
      <c r="JJ575" s="13">
        <v>0.15153079999999999</v>
      </c>
      <c r="JK575" s="13">
        <v>1.9875229999999999</v>
      </c>
      <c r="JL575" s="13">
        <v>9109</v>
      </c>
      <c r="JM575" s="13">
        <v>2185.4789999999998</v>
      </c>
      <c r="JN575" s="13">
        <v>0.23992520000000001</v>
      </c>
      <c r="JO575" s="13">
        <v>1272.2329999999999</v>
      </c>
      <c r="JP575" s="13">
        <v>598.15639999999996</v>
      </c>
      <c r="JQ575" s="13">
        <v>-3.2930380000000001</v>
      </c>
      <c r="JR575" s="13">
        <v>1542.2</v>
      </c>
      <c r="JS575" s="13">
        <v>1182.194</v>
      </c>
      <c r="JT575" s="13">
        <v>0.13959469999999999</v>
      </c>
      <c r="JU575" s="13">
        <v>271973</v>
      </c>
      <c r="JV575" s="13">
        <v>2825.8090000000002</v>
      </c>
      <c r="JW575" s="13">
        <v>0.1092627</v>
      </c>
      <c r="JX575" s="13">
        <v>1261</v>
      </c>
      <c r="JY575" s="13">
        <v>425</v>
      </c>
      <c r="JZ575" s="13">
        <v>37461</v>
      </c>
      <c r="KA575" s="13">
        <v>0.98669859999999998</v>
      </c>
      <c r="KB575" s="13">
        <v>1176.0930000000001</v>
      </c>
      <c r="KC575" s="13">
        <v>99.381259999999997</v>
      </c>
      <c r="KD575" s="13">
        <v>19.607679999999998</v>
      </c>
      <c r="KE575" s="13">
        <v>99.381259999999997</v>
      </c>
      <c r="KF575" s="13">
        <v>19.607679999999998</v>
      </c>
      <c r="KG575" s="13">
        <v>99.381259999999997</v>
      </c>
      <c r="KH575" s="13">
        <v>19.607679999999998</v>
      </c>
      <c r="KI575" s="13">
        <v>1272.731</v>
      </c>
      <c r="KJ575" s="13">
        <v>469439.9</v>
      </c>
      <c r="KK575" s="13">
        <v>9.4239870000000003</v>
      </c>
      <c r="KL575" s="13">
        <v>505</v>
      </c>
      <c r="KM575" s="13">
        <v>1.330138E-2</v>
      </c>
      <c r="KN575" s="13">
        <v>652532200</v>
      </c>
      <c r="KO575" s="13">
        <v>0.45270179999999999</v>
      </c>
    </row>
    <row r="576" spans="1:301" x14ac:dyDescent="0.75">
      <c r="A576">
        <v>583</v>
      </c>
      <c r="B576" t="s">
        <v>374</v>
      </c>
      <c r="C576" t="s">
        <v>311</v>
      </c>
      <c r="D576" t="s">
        <v>312</v>
      </c>
      <c r="E576" t="s">
        <v>321</v>
      </c>
      <c r="F576">
        <v>4</v>
      </c>
      <c r="G576" t="s">
        <v>302</v>
      </c>
      <c r="H576">
        <v>1</v>
      </c>
      <c r="I576">
        <v>16</v>
      </c>
      <c r="J576" s="1">
        <v>43976.458703703705</v>
      </c>
      <c r="K576" s="2">
        <f t="shared" si="16"/>
        <v>27</v>
      </c>
      <c r="L576" s="2">
        <f t="shared" si="17"/>
        <v>241898</v>
      </c>
      <c r="M576" s="3" t="s">
        <v>303</v>
      </c>
      <c r="N576" s="3">
        <v>27735</v>
      </c>
      <c r="O576" s="3">
        <v>351892300</v>
      </c>
      <c r="P576" s="3">
        <v>174561600</v>
      </c>
      <c r="Q576" s="3">
        <v>0.45746029999999999</v>
      </c>
      <c r="R576" s="3">
        <v>0.2269303</v>
      </c>
      <c r="S576" s="3">
        <v>2.015863</v>
      </c>
      <c r="T576" s="3">
        <v>27735</v>
      </c>
      <c r="U576" s="3">
        <v>1</v>
      </c>
      <c r="V576" s="3">
        <v>0</v>
      </c>
      <c r="W576" s="3">
        <v>0</v>
      </c>
      <c r="X576" s="3">
        <v>15099</v>
      </c>
      <c r="Y576" s="3">
        <v>8219.9320000000007</v>
      </c>
      <c r="Z576" s="3">
        <v>0.54440239999999995</v>
      </c>
      <c r="AA576" s="3">
        <v>492.58499999999998</v>
      </c>
      <c r="AB576" s="3">
        <v>62678.559999999998</v>
      </c>
      <c r="AC576" s="3">
        <v>-1.1797390000000001</v>
      </c>
      <c r="AD576" s="3">
        <v>1301.704</v>
      </c>
      <c r="AE576" s="3">
        <v>2848.8580000000002</v>
      </c>
      <c r="AF576" s="3">
        <v>0.20384840000000001</v>
      </c>
      <c r="AG576" s="3">
        <v>136057</v>
      </c>
      <c r="AH576" s="3">
        <v>1387.463</v>
      </c>
      <c r="AI576" s="3">
        <v>0.1134611</v>
      </c>
      <c r="AJ576" s="3">
        <v>446</v>
      </c>
      <c r="AK576" s="3">
        <v>444</v>
      </c>
      <c r="AL576" s="3">
        <v>27125</v>
      </c>
      <c r="AM576" s="3">
        <v>0.97800609999999999</v>
      </c>
      <c r="AN576" s="3">
        <v>490</v>
      </c>
      <c r="AO576" s="3">
        <v>0</v>
      </c>
      <c r="AP576" s="3">
        <v>84.760159999999999</v>
      </c>
      <c r="AQ576" s="3">
        <v>24.846889999999998</v>
      </c>
      <c r="AR576" s="3">
        <v>84.760159999999999</v>
      </c>
      <c r="AS576" s="3">
        <v>24.846889999999998</v>
      </c>
      <c r="AT576" s="3">
        <v>84.760159999999999</v>
      </c>
      <c r="AU576" s="3">
        <v>24.846889999999998</v>
      </c>
      <c r="AV576" s="3">
        <v>504.0333</v>
      </c>
      <c r="AW576" s="3">
        <v>182235.7</v>
      </c>
      <c r="AX576" s="3">
        <v>141647.79999999999</v>
      </c>
      <c r="AY576" s="3">
        <v>610</v>
      </c>
      <c r="AZ576" s="3">
        <v>2.1993869999999999E-2</v>
      </c>
      <c r="BA576" s="3">
        <v>526453900</v>
      </c>
      <c r="BB576" s="3">
        <v>0.68439050000000001</v>
      </c>
      <c r="BC576" s="5" t="s">
        <v>304</v>
      </c>
      <c r="BD576" s="5">
        <v>28814</v>
      </c>
      <c r="BE576" s="5">
        <v>419893200</v>
      </c>
      <c r="BF576" s="5">
        <v>330696400</v>
      </c>
      <c r="BG576" s="5">
        <v>0.50574520000000001</v>
      </c>
      <c r="BH576" s="5">
        <v>0.39831109999999997</v>
      </c>
      <c r="BI576" s="5">
        <v>1.2697240000000001</v>
      </c>
      <c r="BJ576" s="5">
        <v>28814</v>
      </c>
      <c r="BK576" s="5">
        <v>1</v>
      </c>
      <c r="BL576" s="5">
        <v>0</v>
      </c>
      <c r="BM576" s="5">
        <v>0</v>
      </c>
      <c r="BN576" s="5">
        <v>14950</v>
      </c>
      <c r="BO576" s="5">
        <v>7756.7330000000002</v>
      </c>
      <c r="BP576" s="5">
        <v>0.518845</v>
      </c>
      <c r="BQ576" s="5">
        <v>549.71360000000004</v>
      </c>
      <c r="BR576" s="5">
        <v>28927.83</v>
      </c>
      <c r="BS576" s="5">
        <v>-10.98437</v>
      </c>
      <c r="BT576" s="5">
        <v>1283.7380000000001</v>
      </c>
      <c r="BU576" s="5">
        <v>2858.759</v>
      </c>
      <c r="BV576" s="5">
        <v>0.17608589999999999</v>
      </c>
      <c r="BW576" s="5">
        <v>163636</v>
      </c>
      <c r="BX576" s="5">
        <v>1541.4</v>
      </c>
      <c r="BY576" s="5">
        <v>1.412192E-2</v>
      </c>
      <c r="BZ576" s="5">
        <v>544</v>
      </c>
      <c r="CA576" s="5">
        <v>435</v>
      </c>
      <c r="CB576" s="5">
        <v>28255</v>
      </c>
      <c r="CC576" s="5">
        <v>0.98059969999999996</v>
      </c>
      <c r="CD576" s="5">
        <v>488</v>
      </c>
      <c r="CE576" s="5">
        <v>0</v>
      </c>
      <c r="CF576" s="5">
        <v>85.582049999999995</v>
      </c>
      <c r="CG576" s="5">
        <v>24.33708</v>
      </c>
      <c r="CH576" s="5">
        <v>85.582049999999995</v>
      </c>
      <c r="CI576" s="5">
        <v>24.33708</v>
      </c>
      <c r="CJ576" s="5">
        <v>85.582049999999995</v>
      </c>
      <c r="CK576" s="5">
        <v>24.33708</v>
      </c>
      <c r="CL576" s="5">
        <v>567.38260000000002</v>
      </c>
      <c r="CM576" s="5">
        <v>232203.4</v>
      </c>
      <c r="CN576" s="5">
        <v>29042.11</v>
      </c>
      <c r="CO576" s="5">
        <v>559</v>
      </c>
      <c r="CP576" s="5">
        <v>1.9400290000000001E-2</v>
      </c>
      <c r="CQ576" s="5">
        <v>750589700</v>
      </c>
      <c r="CR576" s="5">
        <v>0.90405630000000003</v>
      </c>
      <c r="CS576" s="6" t="s">
        <v>305</v>
      </c>
      <c r="CT576" s="6">
        <v>49391</v>
      </c>
      <c r="CU576" s="6">
        <v>890219600</v>
      </c>
      <c r="CV576" s="6">
        <v>251105300</v>
      </c>
      <c r="CW576" s="6">
        <v>0.3649232</v>
      </c>
      <c r="CX576" s="6">
        <v>0.10293430000000001</v>
      </c>
      <c r="CY576" s="6">
        <v>3.545204</v>
      </c>
      <c r="CZ576" s="6">
        <v>18211</v>
      </c>
      <c r="DA576" s="6">
        <v>0.36871090000000001</v>
      </c>
      <c r="DB576" s="6">
        <v>31180</v>
      </c>
      <c r="DC576" s="6">
        <v>0.63128910000000005</v>
      </c>
      <c r="DD576" s="6">
        <v>8546</v>
      </c>
      <c r="DE576" s="6">
        <v>1478.693</v>
      </c>
      <c r="DF576" s="6">
        <v>0.1730275</v>
      </c>
      <c r="DG576" s="6">
        <v>578.80219999999997</v>
      </c>
      <c r="DH576" s="6">
        <v>28531.22</v>
      </c>
      <c r="DI576" s="6">
        <v>23.902629999999998</v>
      </c>
      <c r="DJ576" s="6">
        <v>1066.0329999999999</v>
      </c>
      <c r="DK576" s="6">
        <v>2849.6120000000001</v>
      </c>
      <c r="DL576" s="6">
        <v>0.33871440000000003</v>
      </c>
      <c r="DM576" s="6">
        <v>145819</v>
      </c>
      <c r="DN576" s="6">
        <v>1501.1189999999999</v>
      </c>
      <c r="DO576" s="6">
        <v>0.31357289999999999</v>
      </c>
      <c r="DP576" s="6">
        <v>437</v>
      </c>
      <c r="DQ576" s="6">
        <v>489</v>
      </c>
      <c r="DR576" s="6">
        <v>49377</v>
      </c>
      <c r="DS576" s="6">
        <v>0.99971650000000001</v>
      </c>
      <c r="DT576" s="6">
        <v>158</v>
      </c>
      <c r="DU576" s="6">
        <v>330</v>
      </c>
      <c r="DV576" s="6">
        <v>93.999369999999999</v>
      </c>
      <c r="DW576" s="6">
        <v>19.491019999999999</v>
      </c>
      <c r="DX576" s="6">
        <v>93.999369999999999</v>
      </c>
      <c r="DY576" s="6">
        <v>19.491019999999999</v>
      </c>
      <c r="DZ576" s="6">
        <v>93.999369999999999</v>
      </c>
      <c r="EA576" s="6">
        <v>19.491019999999999</v>
      </c>
      <c r="EB576" s="6">
        <v>578.80240000000003</v>
      </c>
      <c r="EC576" s="6">
        <v>190085</v>
      </c>
      <c r="ED576" s="6">
        <v>16481.349999999999</v>
      </c>
      <c r="EE576" s="6">
        <v>14</v>
      </c>
      <c r="EF576" s="6">
        <v>2.8345239999999998E-4</v>
      </c>
      <c r="EG576" s="6">
        <v>1141325000</v>
      </c>
      <c r="EH576" s="6">
        <v>0.46785759999999998</v>
      </c>
      <c r="EI576" s="8" t="s">
        <v>306</v>
      </c>
      <c r="EJ576" s="8">
        <v>44363</v>
      </c>
      <c r="EK576" s="8">
        <v>826991700</v>
      </c>
      <c r="EL576" s="8">
        <v>140647900</v>
      </c>
      <c r="EM576" s="8">
        <v>0.4202031</v>
      </c>
      <c r="EN576" s="8">
        <v>7.1464700000000006E-2</v>
      </c>
      <c r="EO576" s="8">
        <v>5.8798700000000004</v>
      </c>
      <c r="EP576" s="8">
        <v>14160</v>
      </c>
      <c r="EQ576" s="8">
        <v>0.31918489999999999</v>
      </c>
      <c r="ER576" s="8">
        <v>30203</v>
      </c>
      <c r="ES576" s="8">
        <v>0.68081510000000001</v>
      </c>
      <c r="ET576" s="8">
        <v>7548</v>
      </c>
      <c r="EU576" s="8">
        <v>1284.23</v>
      </c>
      <c r="EV576" s="8">
        <v>0.17014180000000001</v>
      </c>
      <c r="EW576" s="8">
        <v>546.37070000000006</v>
      </c>
      <c r="EX576" s="8">
        <v>17941.53</v>
      </c>
      <c r="EY576" s="8">
        <v>-1.763404</v>
      </c>
      <c r="EZ576" s="8">
        <v>1056.45</v>
      </c>
      <c r="FA576" s="8">
        <v>2862.2950000000001</v>
      </c>
      <c r="FB576" s="8">
        <v>0.36469230000000002</v>
      </c>
      <c r="FC576" s="8">
        <v>121645</v>
      </c>
      <c r="FD576" s="8">
        <v>1383.6659999999999</v>
      </c>
      <c r="FE576" s="8">
        <v>0.50310200000000005</v>
      </c>
      <c r="FF576" s="8">
        <v>486</v>
      </c>
      <c r="FG576" s="8">
        <v>455</v>
      </c>
      <c r="FH576" s="8">
        <v>44343</v>
      </c>
      <c r="FI576" s="8">
        <v>0.99954920000000003</v>
      </c>
      <c r="FJ576" s="8">
        <v>128</v>
      </c>
      <c r="FK576" s="8">
        <v>326</v>
      </c>
      <c r="FL576" s="8">
        <v>94.475890000000007</v>
      </c>
      <c r="FM576" s="8">
        <v>20.801829999999999</v>
      </c>
      <c r="FN576" s="8">
        <v>94.475890000000007</v>
      </c>
      <c r="FO576" s="8">
        <v>20.801829999999999</v>
      </c>
      <c r="FP576" s="8">
        <v>94.475890000000007</v>
      </c>
      <c r="FQ576" s="8">
        <v>20.801829999999999</v>
      </c>
      <c r="FR576" s="8">
        <v>546.37090000000001</v>
      </c>
      <c r="FS576" s="8">
        <v>138687.1</v>
      </c>
      <c r="FT576" s="8">
        <v>7256.0159999999996</v>
      </c>
      <c r="FU576" s="8">
        <v>20</v>
      </c>
      <c r="FV576" s="8">
        <v>4.5082610000000002E-4</v>
      </c>
      <c r="FW576" s="8">
        <v>967639600</v>
      </c>
      <c r="FX576" s="8">
        <v>0.49166789999999999</v>
      </c>
      <c r="FY576" s="10" t="s">
        <v>307</v>
      </c>
      <c r="FZ576" s="10">
        <v>19318</v>
      </c>
      <c r="GA576" s="10">
        <v>135340700</v>
      </c>
      <c r="GB576" s="10">
        <v>25461840</v>
      </c>
      <c r="GC576" s="10">
        <v>0.36266379999999998</v>
      </c>
      <c r="GD576" s="10">
        <v>6.8228440000000001E-2</v>
      </c>
      <c r="GE576" s="10">
        <v>5.3154339999999998</v>
      </c>
      <c r="GF576" s="10">
        <v>19318</v>
      </c>
      <c r="GG576" s="10">
        <v>1</v>
      </c>
      <c r="GH576" s="10">
        <v>0</v>
      </c>
      <c r="GI576" s="10">
        <v>0</v>
      </c>
      <c r="GJ576" s="10">
        <v>4277</v>
      </c>
      <c r="GK576" s="10">
        <v>946.92660000000001</v>
      </c>
      <c r="GL576" s="10">
        <v>0.2213997</v>
      </c>
      <c r="GM576" s="10">
        <v>350.95580000000001</v>
      </c>
      <c r="GN576" s="10">
        <v>1752.5730000000001</v>
      </c>
      <c r="GO576" s="10">
        <v>13.23315</v>
      </c>
      <c r="GP576" s="10">
        <v>1323.09</v>
      </c>
      <c r="GQ576" s="10">
        <v>2526.7669999999998</v>
      </c>
      <c r="GR576" s="10">
        <v>0.38032050000000001</v>
      </c>
      <c r="GS576" s="10">
        <v>50794</v>
      </c>
      <c r="GT576" s="10">
        <v>918.44449999999995</v>
      </c>
      <c r="GU576" s="10">
        <v>0.4669201</v>
      </c>
      <c r="GV576" s="10">
        <v>350</v>
      </c>
      <c r="GW576" s="10">
        <v>230</v>
      </c>
      <c r="GX576" s="10">
        <v>19215</v>
      </c>
      <c r="GY576" s="10">
        <v>0.9946682</v>
      </c>
      <c r="GZ576" s="10">
        <v>238</v>
      </c>
      <c r="HA576" s="10">
        <v>0</v>
      </c>
      <c r="HB576" s="10">
        <v>92.071849999999998</v>
      </c>
      <c r="HC576" s="10">
        <v>16.54693</v>
      </c>
      <c r="HD576" s="10">
        <v>92.071849999999998</v>
      </c>
      <c r="HE576" s="10">
        <v>16.54693</v>
      </c>
      <c r="HF576" s="10">
        <v>92.071849999999998</v>
      </c>
      <c r="HG576" s="10">
        <v>16.54693</v>
      </c>
      <c r="HH576" s="10">
        <v>351.6533</v>
      </c>
      <c r="HI576" s="10">
        <v>55264.57</v>
      </c>
      <c r="HJ576" s="10">
        <v>158.9974</v>
      </c>
      <c r="HK576" s="10">
        <v>103</v>
      </c>
      <c r="HL576" s="10">
        <v>5.3318150000000002E-3</v>
      </c>
      <c r="HM576" s="10">
        <v>160802600</v>
      </c>
      <c r="HN576" s="10">
        <v>0.4308922</v>
      </c>
      <c r="HO576" s="12" t="s">
        <v>308</v>
      </c>
      <c r="HP576" s="12">
        <v>18901</v>
      </c>
      <c r="HQ576" s="12">
        <v>157207100</v>
      </c>
      <c r="HR576" s="12">
        <v>26499370</v>
      </c>
      <c r="HS576" s="12">
        <v>0.44005060000000001</v>
      </c>
      <c r="HT576" s="12">
        <v>7.4176439999999996E-2</v>
      </c>
      <c r="HU576" s="12">
        <v>5.9324849999999998</v>
      </c>
      <c r="HV576" s="12">
        <v>18901</v>
      </c>
      <c r="HW576" s="12">
        <v>1</v>
      </c>
      <c r="HX576" s="12">
        <v>0</v>
      </c>
      <c r="HY576" s="12">
        <v>0</v>
      </c>
      <c r="HZ576" s="12">
        <v>4444</v>
      </c>
      <c r="IA576" s="12">
        <v>1044.873</v>
      </c>
      <c r="IB576" s="12">
        <v>0.23511979999999999</v>
      </c>
      <c r="IC576" s="12">
        <v>374.64920000000001</v>
      </c>
      <c r="ID576" s="12">
        <v>46341.52</v>
      </c>
      <c r="IE576" s="12">
        <v>-1.8144370000000001</v>
      </c>
      <c r="IF576" s="12">
        <v>1315.7919999999999</v>
      </c>
      <c r="IG576" s="12">
        <v>2527.2820000000002</v>
      </c>
      <c r="IH576" s="12">
        <v>0.34238459999999998</v>
      </c>
      <c r="II576" s="12">
        <v>55204</v>
      </c>
      <c r="IJ576" s="12">
        <v>969.52200000000005</v>
      </c>
      <c r="IK576" s="12">
        <v>0.50623669999999998</v>
      </c>
      <c r="IL576" s="12">
        <v>355</v>
      </c>
      <c r="IM576" s="12">
        <v>179</v>
      </c>
      <c r="IN576" s="12">
        <v>18832</v>
      </c>
      <c r="IO576" s="12">
        <v>0.99634940000000005</v>
      </c>
      <c r="IP576" s="12">
        <v>198</v>
      </c>
      <c r="IQ576" s="12">
        <v>0</v>
      </c>
      <c r="IR576" s="12">
        <v>92.448279999999997</v>
      </c>
      <c r="IS576" s="12">
        <v>15.87811</v>
      </c>
      <c r="IT576" s="12">
        <v>92.448279999999997</v>
      </c>
      <c r="IU576" s="12">
        <v>15.87811</v>
      </c>
      <c r="IV576" s="12">
        <v>92.448279999999997</v>
      </c>
      <c r="IW576" s="12">
        <v>15.87811</v>
      </c>
      <c r="IX576" s="12">
        <v>375.01029999999997</v>
      </c>
      <c r="IY576" s="12">
        <v>58993.09</v>
      </c>
      <c r="IZ576" s="12">
        <v>113620.2</v>
      </c>
      <c r="JA576" s="12">
        <v>69</v>
      </c>
      <c r="JB576" s="12">
        <v>3.6506009999999998E-3</v>
      </c>
      <c r="JC576" s="12">
        <v>183706500</v>
      </c>
      <c r="JD576" s="12">
        <v>0.51422699999999999</v>
      </c>
      <c r="JE576" s="13" t="s">
        <v>309</v>
      </c>
      <c r="JF576" s="13">
        <v>53376</v>
      </c>
      <c r="JG576" s="13">
        <v>787097300</v>
      </c>
      <c r="JH576" s="13">
        <v>268083300</v>
      </c>
      <c r="JI576" s="13">
        <v>0.27627170000000001</v>
      </c>
      <c r="JJ576" s="13">
        <v>9.4097429999999996E-2</v>
      </c>
      <c r="JK576" s="13">
        <v>2.9360170000000001</v>
      </c>
      <c r="JL576" s="13">
        <v>11691</v>
      </c>
      <c r="JM576" s="13">
        <v>2560.692</v>
      </c>
      <c r="JN576" s="13">
        <v>0.219031</v>
      </c>
      <c r="JO576" s="13">
        <v>538.88220000000001</v>
      </c>
      <c r="JP576" s="13">
        <v>6780.915</v>
      </c>
      <c r="JQ576" s="13">
        <v>-3.5158860000000001</v>
      </c>
      <c r="JR576" s="13">
        <v>1670.4369999999999</v>
      </c>
      <c r="JS576" s="13">
        <v>1231.471</v>
      </c>
      <c r="JT576" s="13">
        <v>0.33399250000000003</v>
      </c>
      <c r="JU576" s="13">
        <v>159812</v>
      </c>
      <c r="JV576" s="13">
        <v>1549.181</v>
      </c>
      <c r="JW576" s="13">
        <v>0.24193819999999999</v>
      </c>
      <c r="JX576" s="13">
        <v>526</v>
      </c>
      <c r="JY576" s="13">
        <v>538</v>
      </c>
      <c r="JZ576" s="13">
        <v>52938</v>
      </c>
      <c r="KA576" s="13">
        <v>0.99179399999999995</v>
      </c>
      <c r="KB576" s="13">
        <v>355.68099999999998</v>
      </c>
      <c r="KC576" s="13">
        <v>98.846990000000005</v>
      </c>
      <c r="KD576" s="13">
        <v>18.447500000000002</v>
      </c>
      <c r="KE576" s="13">
        <v>98.846990000000005</v>
      </c>
      <c r="KF576" s="13">
        <v>18.447500000000002</v>
      </c>
      <c r="KG576" s="13">
        <v>98.846990000000005</v>
      </c>
      <c r="KH576" s="13">
        <v>18.447500000000002</v>
      </c>
      <c r="KI576" s="13">
        <v>550.07619999999997</v>
      </c>
      <c r="KJ576" s="13">
        <v>206903.3</v>
      </c>
      <c r="KK576" s="13">
        <v>861.45090000000005</v>
      </c>
      <c r="KL576" s="13">
        <v>438</v>
      </c>
      <c r="KM576" s="13">
        <v>8.2059349999999993E-3</v>
      </c>
      <c r="KN576" s="13">
        <v>1055181000</v>
      </c>
      <c r="KO576" s="13">
        <v>0.37036910000000001</v>
      </c>
    </row>
    <row r="577" spans="1:301" x14ac:dyDescent="0.75">
      <c r="A577">
        <v>584</v>
      </c>
      <c r="B577" t="s">
        <v>373</v>
      </c>
      <c r="C577" t="s">
        <v>311</v>
      </c>
      <c r="D577" t="s">
        <v>319</v>
      </c>
      <c r="E577" t="s">
        <v>321</v>
      </c>
      <c r="F577">
        <v>4</v>
      </c>
      <c r="G577" t="s">
        <v>302</v>
      </c>
      <c r="H577">
        <v>2</v>
      </c>
      <c r="I577">
        <v>20</v>
      </c>
      <c r="J577" s="1">
        <v>43976.460057870368</v>
      </c>
      <c r="K577" s="2">
        <f t="shared" si="16"/>
        <v>27</v>
      </c>
      <c r="L577" s="2">
        <f t="shared" si="17"/>
        <v>182219</v>
      </c>
      <c r="M577" s="3" t="s">
        <v>303</v>
      </c>
      <c r="N577" s="3">
        <v>19629</v>
      </c>
      <c r="O577" s="3">
        <v>543481000</v>
      </c>
      <c r="P577" s="3">
        <v>194370800</v>
      </c>
      <c r="Q577" s="3">
        <v>1.4105479999999999</v>
      </c>
      <c r="R577" s="3">
        <v>0.50446919999999995</v>
      </c>
      <c r="S577" s="3">
        <v>2.7961040000000001</v>
      </c>
      <c r="T577" s="3">
        <v>19629</v>
      </c>
      <c r="U577" s="3">
        <v>1</v>
      </c>
      <c r="V577" s="3">
        <v>0</v>
      </c>
      <c r="W577" s="3">
        <v>0</v>
      </c>
      <c r="X577" s="3">
        <v>10931</v>
      </c>
      <c r="Y577" s="3">
        <v>6087.2569999999996</v>
      </c>
      <c r="Z577" s="3">
        <v>0.55688009999999999</v>
      </c>
      <c r="AA577" s="3">
        <v>612.05229999999995</v>
      </c>
      <c r="AB577" s="3">
        <v>16575.97</v>
      </c>
      <c r="AC577" s="3">
        <v>-14.97329</v>
      </c>
      <c r="AD577" s="3">
        <v>1192.3230000000001</v>
      </c>
      <c r="AE577" s="3">
        <v>2799.6280000000002</v>
      </c>
      <c r="AF577" s="3">
        <v>0.1034297</v>
      </c>
      <c r="AG577" s="3">
        <v>189781</v>
      </c>
      <c r="AH577" s="3">
        <v>1642.62</v>
      </c>
      <c r="AI577" s="3">
        <v>0.22386539999999999</v>
      </c>
      <c r="AJ577" s="3">
        <v>497</v>
      </c>
      <c r="AK577" s="3">
        <v>571</v>
      </c>
      <c r="AL577" s="3">
        <v>19258</v>
      </c>
      <c r="AM577" s="3">
        <v>0.98109939999999995</v>
      </c>
      <c r="AN577" s="3">
        <v>622</v>
      </c>
      <c r="AO577" s="3">
        <v>0</v>
      </c>
      <c r="AP577" s="3">
        <v>83.275409999999994</v>
      </c>
      <c r="AQ577" s="3">
        <v>24.767810000000001</v>
      </c>
      <c r="AR577" s="3">
        <v>83.275409999999994</v>
      </c>
      <c r="AS577" s="3">
        <v>24.767810000000001</v>
      </c>
      <c r="AT577" s="3">
        <v>83.275409999999994</v>
      </c>
      <c r="AU577" s="3">
        <v>24.767810000000001</v>
      </c>
      <c r="AV577" s="3">
        <v>614.89250000000004</v>
      </c>
      <c r="AW577" s="3">
        <v>241487.3</v>
      </c>
      <c r="AX577" s="3">
        <v>13997.8</v>
      </c>
      <c r="AY577" s="3">
        <v>371</v>
      </c>
      <c r="AZ577" s="3">
        <v>1.8900610000000002E-2</v>
      </c>
      <c r="BA577" s="3">
        <v>737851800</v>
      </c>
      <c r="BB577" s="3">
        <v>1.9150180000000001</v>
      </c>
      <c r="BC577" s="5" t="s">
        <v>304</v>
      </c>
      <c r="BD577" s="5">
        <v>19359</v>
      </c>
      <c r="BE577" s="5">
        <v>505898100</v>
      </c>
      <c r="BF577" s="5">
        <v>190755700</v>
      </c>
      <c r="BG577" s="5">
        <v>1.3498859999999999</v>
      </c>
      <c r="BH577" s="5">
        <v>0.50899289999999997</v>
      </c>
      <c r="BI577" s="5">
        <v>2.6520730000000001</v>
      </c>
      <c r="BJ577" s="5">
        <v>19359</v>
      </c>
      <c r="BK577" s="5">
        <v>1</v>
      </c>
      <c r="BL577" s="5">
        <v>0</v>
      </c>
      <c r="BM577" s="5">
        <v>0</v>
      </c>
      <c r="BN577" s="5">
        <v>10465</v>
      </c>
      <c r="BO577" s="5">
        <v>5657.1220000000003</v>
      </c>
      <c r="BP577" s="5">
        <v>0.54057540000000004</v>
      </c>
      <c r="BQ577" s="5">
        <v>586.58669999999995</v>
      </c>
      <c r="BR577" s="5">
        <v>25903.98</v>
      </c>
      <c r="BS577" s="5">
        <v>-3.589207</v>
      </c>
      <c r="BT577" s="5">
        <v>1243.6420000000001</v>
      </c>
      <c r="BU577" s="5">
        <v>2790.6779999999999</v>
      </c>
      <c r="BV577" s="5">
        <v>0.10073890000000001</v>
      </c>
      <c r="BW577" s="5">
        <v>192170</v>
      </c>
      <c r="BX577" s="5">
        <v>1651.0719999999999</v>
      </c>
      <c r="BY577" s="5">
        <v>0.20463490000000001</v>
      </c>
      <c r="BZ577" s="5">
        <v>475</v>
      </c>
      <c r="CA577" s="5">
        <v>579</v>
      </c>
      <c r="CB577" s="5">
        <v>18967</v>
      </c>
      <c r="CC577" s="5">
        <v>0.97975100000000004</v>
      </c>
      <c r="CD577" s="5">
        <v>630</v>
      </c>
      <c r="CE577" s="5">
        <v>0</v>
      </c>
      <c r="CF577" s="5">
        <v>82.834599999999995</v>
      </c>
      <c r="CG577" s="5">
        <v>24.342479999999998</v>
      </c>
      <c r="CH577" s="5">
        <v>82.834599999999995</v>
      </c>
      <c r="CI577" s="5">
        <v>24.342479999999998</v>
      </c>
      <c r="CJ577" s="5">
        <v>82.834599999999995</v>
      </c>
      <c r="CK577" s="5">
        <v>24.342479999999998</v>
      </c>
      <c r="CL577" s="5">
        <v>594.23569999999995</v>
      </c>
      <c r="CM577" s="5">
        <v>255770.7</v>
      </c>
      <c r="CN577" s="5">
        <v>34661.72</v>
      </c>
      <c r="CO577" s="5">
        <v>392</v>
      </c>
      <c r="CP577" s="5">
        <v>2.024898E-2</v>
      </c>
      <c r="CQ577" s="5">
        <v>696653800</v>
      </c>
      <c r="CR577" s="5">
        <v>1.8588789999999999</v>
      </c>
      <c r="CS577" s="6" t="s">
        <v>305</v>
      </c>
      <c r="CT577" s="6">
        <v>33569</v>
      </c>
      <c r="CU577" s="6">
        <v>1229616000</v>
      </c>
      <c r="CV577" s="6">
        <v>337953600</v>
      </c>
      <c r="CW577" s="6">
        <v>1.0911709999999999</v>
      </c>
      <c r="CX577" s="6">
        <v>0.29990260000000002</v>
      </c>
      <c r="CY577" s="6">
        <v>3.6384180000000002</v>
      </c>
      <c r="CZ577" s="6">
        <v>19217</v>
      </c>
      <c r="DA577" s="6">
        <v>0.57246269999999999</v>
      </c>
      <c r="DB577" s="6">
        <v>14352</v>
      </c>
      <c r="DC577" s="6">
        <v>0.42753730000000001</v>
      </c>
      <c r="DD577" s="6">
        <v>9168</v>
      </c>
      <c r="DE577" s="6">
        <v>2503.8649999999998</v>
      </c>
      <c r="DF577" s="6">
        <v>0.27310909999999999</v>
      </c>
      <c r="DG577" s="6">
        <v>715.75480000000005</v>
      </c>
      <c r="DH577" s="6">
        <v>10038.23</v>
      </c>
      <c r="DI577" s="6">
        <v>-0.76633689999999999</v>
      </c>
      <c r="DJ577" s="6">
        <v>910.23140000000001</v>
      </c>
      <c r="DK577" s="6">
        <v>2763.27</v>
      </c>
      <c r="DL577" s="6">
        <v>0.14885419999999999</v>
      </c>
      <c r="DM577" s="6">
        <v>225516</v>
      </c>
      <c r="DN577" s="6">
        <v>1824.8969999999999</v>
      </c>
      <c r="DO577" s="6">
        <v>0.32355450000000002</v>
      </c>
      <c r="DP577" s="6">
        <v>553</v>
      </c>
      <c r="DQ577" s="6">
        <v>659</v>
      </c>
      <c r="DR577" s="6">
        <v>33551</v>
      </c>
      <c r="DS577" s="6">
        <v>0.99946380000000001</v>
      </c>
      <c r="DT577" s="6">
        <v>378</v>
      </c>
      <c r="DU577" s="6">
        <v>280</v>
      </c>
      <c r="DV577" s="6">
        <v>93.778850000000006</v>
      </c>
      <c r="DW577" s="6">
        <v>18.212109999999999</v>
      </c>
      <c r="DX577" s="6">
        <v>93.778850000000006</v>
      </c>
      <c r="DY577" s="6">
        <v>18.212109999999999</v>
      </c>
      <c r="DZ577" s="6">
        <v>93.778850000000006</v>
      </c>
      <c r="EA577" s="6">
        <v>18.212109999999999</v>
      </c>
      <c r="EB577" s="6">
        <v>715.755</v>
      </c>
      <c r="EC577" s="6">
        <v>290408.90000000002</v>
      </c>
      <c r="ED577" s="6">
        <v>3001.759</v>
      </c>
      <c r="EE577" s="6">
        <v>18</v>
      </c>
      <c r="EF577" s="6">
        <v>5.3620899999999995E-4</v>
      </c>
      <c r="EG577" s="6">
        <v>1567570000</v>
      </c>
      <c r="EH577" s="6">
        <v>1.3910739999999999</v>
      </c>
      <c r="EI577" s="8" t="s">
        <v>306</v>
      </c>
      <c r="EJ577" s="8">
        <v>33256</v>
      </c>
      <c r="EK577" s="8">
        <v>1214263000</v>
      </c>
      <c r="EL577" s="8">
        <v>305735800</v>
      </c>
      <c r="EM577" s="8">
        <v>1.097925</v>
      </c>
      <c r="EN577" s="8">
        <v>0.27644350000000001</v>
      </c>
      <c r="EO577" s="8">
        <v>3.9716079999999998</v>
      </c>
      <c r="EP577" s="8">
        <v>16854</v>
      </c>
      <c r="EQ577" s="8">
        <v>0.50679580000000002</v>
      </c>
      <c r="ER577" s="8">
        <v>16402</v>
      </c>
      <c r="ES577" s="8">
        <v>0.49320419999999998</v>
      </c>
      <c r="ET577" s="8">
        <v>8860</v>
      </c>
      <c r="EU577" s="8">
        <v>2360.4639999999999</v>
      </c>
      <c r="EV577" s="8">
        <v>0.26641809999999999</v>
      </c>
      <c r="EW577" s="8">
        <v>721.55520000000001</v>
      </c>
      <c r="EX577" s="8">
        <v>41499.519999999997</v>
      </c>
      <c r="EY577" s="8">
        <v>-1.2973300000000001</v>
      </c>
      <c r="EZ577" s="8">
        <v>945.21669999999995</v>
      </c>
      <c r="FA577" s="8">
        <v>2754.45</v>
      </c>
      <c r="FB577" s="8">
        <v>0.14409569999999999</v>
      </c>
      <c r="FC577" s="8">
        <v>230791</v>
      </c>
      <c r="FD577" s="8">
        <v>1833.607</v>
      </c>
      <c r="FE577" s="8">
        <v>0.35726400000000003</v>
      </c>
      <c r="FF577" s="8">
        <v>504</v>
      </c>
      <c r="FG577" s="8">
        <v>702</v>
      </c>
      <c r="FH577" s="8">
        <v>33235</v>
      </c>
      <c r="FI577" s="8">
        <v>0.99936849999999999</v>
      </c>
      <c r="FJ577" s="8">
        <v>424</v>
      </c>
      <c r="FK577" s="8">
        <v>277</v>
      </c>
      <c r="FL577" s="8">
        <v>93.377110000000002</v>
      </c>
      <c r="FM577" s="8">
        <v>19.662769999999998</v>
      </c>
      <c r="FN577" s="8">
        <v>93.377110000000002</v>
      </c>
      <c r="FO577" s="8">
        <v>19.662769999999998</v>
      </c>
      <c r="FP577" s="8">
        <v>93.377110000000002</v>
      </c>
      <c r="FQ577" s="8">
        <v>19.662769999999998</v>
      </c>
      <c r="FR577" s="8">
        <v>721.55539999999996</v>
      </c>
      <c r="FS577" s="8">
        <v>307593.3</v>
      </c>
      <c r="FT577" s="8">
        <v>51786.44</v>
      </c>
      <c r="FU577" s="8">
        <v>21</v>
      </c>
      <c r="FV577" s="8">
        <v>6.31465E-4</v>
      </c>
      <c r="FW577" s="8">
        <v>1519999000</v>
      </c>
      <c r="FX577" s="8">
        <v>1.374368</v>
      </c>
      <c r="FY577" s="10" t="s">
        <v>307</v>
      </c>
      <c r="FZ577" s="10">
        <v>16866</v>
      </c>
      <c r="GA577" s="10">
        <v>220924600</v>
      </c>
      <c r="GB577" s="10">
        <v>55900880</v>
      </c>
      <c r="GC577" s="10">
        <v>0.77664040000000001</v>
      </c>
      <c r="GD577" s="10">
        <v>0.19651440000000001</v>
      </c>
      <c r="GE577" s="10">
        <v>3.9520780000000002</v>
      </c>
      <c r="GF577" s="10">
        <v>16866</v>
      </c>
      <c r="GG577" s="10">
        <v>1</v>
      </c>
      <c r="GH577" s="10">
        <v>0</v>
      </c>
      <c r="GI577" s="10">
        <v>0</v>
      </c>
      <c r="GJ577" s="10">
        <v>5379</v>
      </c>
      <c r="GK577" s="10">
        <v>1715.501</v>
      </c>
      <c r="GL577" s="10">
        <v>0.31892559999999998</v>
      </c>
      <c r="GM577" s="10">
        <v>404.83580000000001</v>
      </c>
      <c r="GN577" s="10">
        <v>29322.83</v>
      </c>
      <c r="GO577" s="10">
        <v>-8.8709240000000005</v>
      </c>
      <c r="GP577" s="10">
        <v>1320.8589999999999</v>
      </c>
      <c r="GQ577" s="10">
        <v>2404.46</v>
      </c>
      <c r="GR577" s="10">
        <v>0.21032020000000001</v>
      </c>
      <c r="GS577" s="10">
        <v>80192</v>
      </c>
      <c r="GT577" s="10">
        <v>1074.798</v>
      </c>
      <c r="GU577" s="10">
        <v>0.35536990000000002</v>
      </c>
      <c r="GV577" s="10">
        <v>262</v>
      </c>
      <c r="GW577" s="10">
        <v>405</v>
      </c>
      <c r="GX577" s="10">
        <v>16726</v>
      </c>
      <c r="GY577" s="10">
        <v>0.99169929999999995</v>
      </c>
      <c r="GZ577" s="10">
        <v>467</v>
      </c>
      <c r="HA577" s="10">
        <v>0</v>
      </c>
      <c r="HB577" s="10">
        <v>91.934070000000006</v>
      </c>
      <c r="HC577" s="10">
        <v>17.577380000000002</v>
      </c>
      <c r="HD577" s="10">
        <v>91.934070000000006</v>
      </c>
      <c r="HE577" s="10">
        <v>17.577380000000002</v>
      </c>
      <c r="HF577" s="10">
        <v>91.934070000000006</v>
      </c>
      <c r="HG577" s="10">
        <v>17.577380000000002</v>
      </c>
      <c r="HH577" s="10">
        <v>404.83600000000001</v>
      </c>
      <c r="HI577" s="10">
        <v>99042.48</v>
      </c>
      <c r="HJ577" s="10">
        <v>50979.98</v>
      </c>
      <c r="HK577" s="10">
        <v>140</v>
      </c>
      <c r="HL577" s="10">
        <v>8.3007240000000006E-3</v>
      </c>
      <c r="HM577" s="10">
        <v>276825500</v>
      </c>
      <c r="HN577" s="10">
        <v>0.97315479999999999</v>
      </c>
      <c r="HO577" s="12" t="s">
        <v>308</v>
      </c>
      <c r="HP577" s="12">
        <v>17239</v>
      </c>
      <c r="HQ577" s="12">
        <v>221051900</v>
      </c>
      <c r="HR577" s="12">
        <v>42323110</v>
      </c>
      <c r="HS577" s="12">
        <v>0.74382380000000003</v>
      </c>
      <c r="HT577" s="12">
        <v>0.14241419999999999</v>
      </c>
      <c r="HU577" s="12">
        <v>5.2229599999999996</v>
      </c>
      <c r="HV577" s="12">
        <v>17239</v>
      </c>
      <c r="HW577" s="12">
        <v>1</v>
      </c>
      <c r="HX577" s="12">
        <v>0</v>
      </c>
      <c r="HY577" s="12">
        <v>0</v>
      </c>
      <c r="HZ577" s="12">
        <v>5539</v>
      </c>
      <c r="IA577" s="12">
        <v>1779.7159999999999</v>
      </c>
      <c r="IB577" s="12">
        <v>0.32130629999999999</v>
      </c>
      <c r="IC577" s="12">
        <v>401.78730000000002</v>
      </c>
      <c r="ID577" s="12">
        <v>1527.578</v>
      </c>
      <c r="IE577" s="12">
        <v>-5.9448639999999999</v>
      </c>
      <c r="IF577" s="12">
        <v>1353.425</v>
      </c>
      <c r="IG577" s="12">
        <v>2415.431</v>
      </c>
      <c r="IH577" s="12">
        <v>0.23147989999999999</v>
      </c>
      <c r="II577" s="12">
        <v>74473</v>
      </c>
      <c r="IJ577" s="12">
        <v>1059.01</v>
      </c>
      <c r="IK577" s="12">
        <v>0.4605109</v>
      </c>
      <c r="IL577" s="12">
        <v>276</v>
      </c>
      <c r="IM577" s="12">
        <v>390</v>
      </c>
      <c r="IN577" s="12">
        <v>17077</v>
      </c>
      <c r="IO577" s="12">
        <v>0.99060269999999995</v>
      </c>
      <c r="IP577" s="12">
        <v>452</v>
      </c>
      <c r="IQ577" s="12">
        <v>0</v>
      </c>
      <c r="IR577" s="12">
        <v>91.498170000000002</v>
      </c>
      <c r="IS577" s="12">
        <v>17.70487</v>
      </c>
      <c r="IT577" s="12">
        <v>91.498170000000002</v>
      </c>
      <c r="IU577" s="12">
        <v>17.70487</v>
      </c>
      <c r="IV577" s="12">
        <v>91.498170000000002</v>
      </c>
      <c r="IW577" s="12">
        <v>17.70487</v>
      </c>
      <c r="IX577" s="12">
        <v>404.71809999999999</v>
      </c>
      <c r="IY577" s="12">
        <v>92261.69</v>
      </c>
      <c r="IZ577" s="12">
        <v>135.3613</v>
      </c>
      <c r="JA577" s="12">
        <v>162</v>
      </c>
      <c r="JB577" s="12">
        <v>9.3972970000000006E-3</v>
      </c>
      <c r="JC577" s="12">
        <v>263375000</v>
      </c>
      <c r="JD577" s="12">
        <v>0.88623810000000003</v>
      </c>
      <c r="JE577" s="13" t="s">
        <v>309</v>
      </c>
      <c r="JF577" s="13">
        <v>42301</v>
      </c>
      <c r="JG577" s="13">
        <v>543577700</v>
      </c>
      <c r="JH577" s="13">
        <v>302035000</v>
      </c>
      <c r="JI577" s="13">
        <v>0.30378090000000002</v>
      </c>
      <c r="JJ577" s="13">
        <v>0.16879359999999999</v>
      </c>
      <c r="JK577" s="13">
        <v>1.7997179999999999</v>
      </c>
      <c r="JL577" s="13">
        <v>10731</v>
      </c>
      <c r="JM577" s="13">
        <v>2722.261</v>
      </c>
      <c r="JN577" s="13">
        <v>0.25368200000000002</v>
      </c>
      <c r="JO577" s="13">
        <v>484.25819999999999</v>
      </c>
      <c r="JP577" s="13">
        <v>539.55849999999998</v>
      </c>
      <c r="JQ577" s="13">
        <v>-12.75018</v>
      </c>
      <c r="JR577" s="13">
        <v>1561.712</v>
      </c>
      <c r="JS577" s="13">
        <v>1113.739</v>
      </c>
      <c r="JT577" s="13">
        <v>0.3250073</v>
      </c>
      <c r="JU577" s="13">
        <v>130154</v>
      </c>
      <c r="JV577" s="13">
        <v>1330.1869999999999</v>
      </c>
      <c r="JW577" s="13">
        <v>8.1591490000000003E-2</v>
      </c>
      <c r="JX577" s="13">
        <v>452</v>
      </c>
      <c r="JY577" s="13">
        <v>393</v>
      </c>
      <c r="JZ577" s="13">
        <v>41932</v>
      </c>
      <c r="KA577" s="13">
        <v>0.99127679999999996</v>
      </c>
      <c r="KB577" s="13">
        <v>356.78559999999999</v>
      </c>
      <c r="KC577" s="13">
        <v>99.661929999999998</v>
      </c>
      <c r="KD577" s="13">
        <v>20.03293</v>
      </c>
      <c r="KE577" s="13">
        <v>99.661929999999998</v>
      </c>
      <c r="KF577" s="13">
        <v>20.03293</v>
      </c>
      <c r="KG577" s="13">
        <v>99.661929999999998</v>
      </c>
      <c r="KH577" s="13">
        <v>20.03293</v>
      </c>
      <c r="KI577" s="13">
        <v>484.25839999999999</v>
      </c>
      <c r="KJ577" s="13">
        <v>161754.79999999999</v>
      </c>
      <c r="KK577" s="13">
        <v>6.8821849999999998</v>
      </c>
      <c r="KL577" s="13">
        <v>369</v>
      </c>
      <c r="KM577" s="13">
        <v>8.7231979999999997E-3</v>
      </c>
      <c r="KN577" s="13">
        <v>845612800</v>
      </c>
      <c r="KO577" s="13">
        <v>0.47257450000000001</v>
      </c>
    </row>
    <row r="578" spans="1:301" x14ac:dyDescent="0.75">
      <c r="A578">
        <v>585</v>
      </c>
      <c r="B578" t="s">
        <v>372</v>
      </c>
      <c r="C578" t="s">
        <v>311</v>
      </c>
      <c r="D578" t="s">
        <v>326</v>
      </c>
      <c r="E578" t="s">
        <v>316</v>
      </c>
      <c r="F578">
        <v>4</v>
      </c>
      <c r="G578" t="s">
        <v>302</v>
      </c>
      <c r="H578">
        <v>2</v>
      </c>
      <c r="I578">
        <v>19</v>
      </c>
      <c r="J578" s="1">
        <v>43976.461435185185</v>
      </c>
      <c r="K578" s="2">
        <f t="shared" ref="K578:K641" si="18">ROUNDDOWN(J578-"28/04/2020 12:00 AM", 0)</f>
        <v>27</v>
      </c>
      <c r="L578" s="2">
        <f t="shared" ref="L578:L641" si="19">N578+BD578+CT578+EJ578+FZ578+HP578+JF578</f>
        <v>136372</v>
      </c>
      <c r="M578" s="3" t="s">
        <v>303</v>
      </c>
      <c r="N578" s="3">
        <v>15722</v>
      </c>
      <c r="O578" s="3">
        <v>227481200</v>
      </c>
      <c r="P578" s="3">
        <v>26260470</v>
      </c>
      <c r="Q578" s="3">
        <v>0.92030120000000004</v>
      </c>
      <c r="R578" s="3">
        <v>0.10623970000000001</v>
      </c>
      <c r="S578" s="3">
        <v>8.6624960000000009</v>
      </c>
      <c r="T578" s="3">
        <v>15722</v>
      </c>
      <c r="U578" s="3">
        <v>1</v>
      </c>
      <c r="V578" s="3">
        <v>0</v>
      </c>
      <c r="W578" s="3">
        <v>0</v>
      </c>
      <c r="X578" s="3">
        <v>8746</v>
      </c>
      <c r="Y578" s="3">
        <v>4865.317</v>
      </c>
      <c r="Z578" s="3">
        <v>0.55629059999999997</v>
      </c>
      <c r="AA578" s="3">
        <v>473.88819999999998</v>
      </c>
      <c r="AB578" s="3">
        <v>541.529</v>
      </c>
      <c r="AC578" s="3">
        <v>-2.2392609999999999</v>
      </c>
      <c r="AD578" s="3">
        <v>1313.8409999999999</v>
      </c>
      <c r="AE578" s="3">
        <v>2864.7660000000001</v>
      </c>
      <c r="AF578" s="3">
        <v>0.2250115</v>
      </c>
      <c r="AG578" s="3">
        <v>69872</v>
      </c>
      <c r="AH578" s="3">
        <v>1120.9970000000001</v>
      </c>
      <c r="AI578" s="3">
        <v>0.62887139999999997</v>
      </c>
      <c r="AJ578" s="3">
        <v>262</v>
      </c>
      <c r="AK578" s="3">
        <v>436</v>
      </c>
      <c r="AL578" s="3">
        <v>15280</v>
      </c>
      <c r="AM578" s="3">
        <v>0.97188649999999999</v>
      </c>
      <c r="AN578" s="3">
        <v>486</v>
      </c>
      <c r="AO578" s="3">
        <v>0</v>
      </c>
      <c r="AP578" s="3">
        <v>84.8476</v>
      </c>
      <c r="AQ578" s="3">
        <v>26.601769999999998</v>
      </c>
      <c r="AR578" s="3">
        <v>84.8476</v>
      </c>
      <c r="AS578" s="3">
        <v>26.601769999999998</v>
      </c>
      <c r="AT578" s="3">
        <v>84.8476</v>
      </c>
      <c r="AU578" s="3">
        <v>26.601769999999998</v>
      </c>
      <c r="AV578" s="3">
        <v>473.92090000000002</v>
      </c>
      <c r="AW578" s="3">
        <v>107311.1</v>
      </c>
      <c r="AX578" s="3">
        <v>18.652439999999999</v>
      </c>
      <c r="AY578" s="3">
        <v>442</v>
      </c>
      <c r="AZ578" s="3">
        <v>2.8113470000000002E-2</v>
      </c>
      <c r="BA578" s="3">
        <v>253741700</v>
      </c>
      <c r="BB578" s="3">
        <v>1.0265409999999999</v>
      </c>
      <c r="BC578" s="5" t="s">
        <v>304</v>
      </c>
      <c r="BD578" s="5">
        <v>14393</v>
      </c>
      <c r="BE578" s="5">
        <v>180751400</v>
      </c>
      <c r="BF578" s="5">
        <v>28086940</v>
      </c>
      <c r="BG578" s="5">
        <v>0.87252730000000001</v>
      </c>
      <c r="BH578" s="5">
        <v>0.13558190000000001</v>
      </c>
      <c r="BI578" s="5">
        <v>6.4354240000000003</v>
      </c>
      <c r="BJ578" s="5">
        <v>14393</v>
      </c>
      <c r="BK578" s="5">
        <v>1</v>
      </c>
      <c r="BL578" s="5">
        <v>0</v>
      </c>
      <c r="BM578" s="5">
        <v>0</v>
      </c>
      <c r="BN578" s="5">
        <v>7578</v>
      </c>
      <c r="BO578" s="5">
        <v>3989.8620000000001</v>
      </c>
      <c r="BP578" s="5">
        <v>0.52650589999999997</v>
      </c>
      <c r="BQ578" s="5">
        <v>434.01499999999999</v>
      </c>
      <c r="BR578" s="5">
        <v>8233.7929999999997</v>
      </c>
      <c r="BS578" s="5">
        <v>-2.1006109999999998</v>
      </c>
      <c r="BT578" s="5">
        <v>1238.07</v>
      </c>
      <c r="BU578" s="5">
        <v>2858.3589999999999</v>
      </c>
      <c r="BV578" s="5">
        <v>0.19108629999999999</v>
      </c>
      <c r="BW578" s="5">
        <v>75322</v>
      </c>
      <c r="BX578" s="5">
        <v>1114.615</v>
      </c>
      <c r="BY578" s="5">
        <v>0.53438640000000004</v>
      </c>
      <c r="BZ578" s="5">
        <v>280</v>
      </c>
      <c r="CA578" s="5">
        <v>426</v>
      </c>
      <c r="CB578" s="5">
        <v>14011</v>
      </c>
      <c r="CC578" s="5">
        <v>0.97345930000000003</v>
      </c>
      <c r="CD578" s="5">
        <v>479</v>
      </c>
      <c r="CE578" s="5">
        <v>0</v>
      </c>
      <c r="CF578" s="5">
        <v>83.296120000000002</v>
      </c>
      <c r="CG578" s="5">
        <v>25.13672</v>
      </c>
      <c r="CH578" s="5">
        <v>83.296120000000002</v>
      </c>
      <c r="CI578" s="5">
        <v>25.13672</v>
      </c>
      <c r="CJ578" s="5">
        <v>83.296120000000002</v>
      </c>
      <c r="CK578" s="5">
        <v>25.13672</v>
      </c>
      <c r="CL578" s="5">
        <v>438.29059999999998</v>
      </c>
      <c r="CM578" s="5">
        <v>110183.6</v>
      </c>
      <c r="CN578" s="5">
        <v>4710.3</v>
      </c>
      <c r="CO578" s="5">
        <v>382</v>
      </c>
      <c r="CP578" s="5">
        <v>2.6540680000000001E-2</v>
      </c>
      <c r="CQ578" s="5">
        <v>208838400</v>
      </c>
      <c r="CR578" s="5">
        <v>1.0081089999999999</v>
      </c>
      <c r="CS578" s="6" t="s">
        <v>305</v>
      </c>
      <c r="CT578" s="6">
        <v>32236</v>
      </c>
      <c r="CU578" s="6">
        <v>616353000</v>
      </c>
      <c r="CV578" s="6">
        <v>160700300</v>
      </c>
      <c r="CW578" s="6">
        <v>0.5931263</v>
      </c>
      <c r="CX578" s="6">
        <v>0.15464449999999999</v>
      </c>
      <c r="CY578" s="6">
        <v>3.8354180000000002</v>
      </c>
      <c r="CZ578" s="6">
        <v>6441</v>
      </c>
      <c r="DA578" s="6">
        <v>0.1998077</v>
      </c>
      <c r="DB578" s="6">
        <v>25795</v>
      </c>
      <c r="DC578" s="6">
        <v>0.80019240000000003</v>
      </c>
      <c r="DD578" s="6">
        <v>7917</v>
      </c>
      <c r="DE578" s="6">
        <v>1944.375</v>
      </c>
      <c r="DF578" s="6">
        <v>0.24559500000000001</v>
      </c>
      <c r="DG578" s="6">
        <v>539.72680000000003</v>
      </c>
      <c r="DH578" s="6">
        <v>3178.8389999999999</v>
      </c>
      <c r="DI578" s="6">
        <v>-15.36063</v>
      </c>
      <c r="DJ578" s="6">
        <v>1154.1790000000001</v>
      </c>
      <c r="DK578" s="6">
        <v>2901.1089999999999</v>
      </c>
      <c r="DL578" s="6">
        <v>0.2496534</v>
      </c>
      <c r="DM578" s="6">
        <v>129123</v>
      </c>
      <c r="DN578" s="6">
        <v>1389.414</v>
      </c>
      <c r="DO578" s="6">
        <v>0.34384779999999998</v>
      </c>
      <c r="DP578" s="6">
        <v>416</v>
      </c>
      <c r="DQ578" s="6">
        <v>457</v>
      </c>
      <c r="DR578" s="6">
        <v>32222</v>
      </c>
      <c r="DS578" s="6">
        <v>0.9995657</v>
      </c>
      <c r="DT578" s="6">
        <v>163</v>
      </c>
      <c r="DU578" s="6">
        <v>293</v>
      </c>
      <c r="DV578" s="6">
        <v>96.124920000000003</v>
      </c>
      <c r="DW578" s="6">
        <v>20.6281</v>
      </c>
      <c r="DX578" s="6">
        <v>96.124920000000003</v>
      </c>
      <c r="DY578" s="6">
        <v>20.6281</v>
      </c>
      <c r="DZ578" s="6">
        <v>96.124920000000003</v>
      </c>
      <c r="EA578" s="6">
        <v>20.6281</v>
      </c>
      <c r="EB578" s="6">
        <v>539.72699999999998</v>
      </c>
      <c r="EC578" s="6">
        <v>174246</v>
      </c>
      <c r="ED578" s="6">
        <v>313.4699</v>
      </c>
      <c r="EE578" s="6">
        <v>14</v>
      </c>
      <c r="EF578" s="6">
        <v>4.3429699999999999E-4</v>
      </c>
      <c r="EG578" s="6">
        <v>777053200</v>
      </c>
      <c r="EH578" s="6">
        <v>0.74777079999999996</v>
      </c>
      <c r="EI578" s="8" t="s">
        <v>306</v>
      </c>
      <c r="EJ578" s="8">
        <v>30256</v>
      </c>
      <c r="EK578" s="8">
        <v>432675400</v>
      </c>
      <c r="EL578" s="8">
        <v>94536510</v>
      </c>
      <c r="EM578" s="8">
        <v>0.4726495</v>
      </c>
      <c r="EN578" s="8">
        <v>0.1032706</v>
      </c>
      <c r="EO578" s="8">
        <v>4.5768069999999996</v>
      </c>
      <c r="EP578" s="8">
        <v>4663</v>
      </c>
      <c r="EQ578" s="8">
        <v>0.15411820000000001</v>
      </c>
      <c r="ER578" s="8">
        <v>25593</v>
      </c>
      <c r="ES578" s="8">
        <v>0.84588180000000002</v>
      </c>
      <c r="ET578" s="8">
        <v>6254</v>
      </c>
      <c r="EU578" s="8">
        <v>1292.7190000000001</v>
      </c>
      <c r="EV578" s="8">
        <v>0.20670279999999999</v>
      </c>
      <c r="EW578" s="8">
        <v>507.3322</v>
      </c>
      <c r="EX578" s="8">
        <v>706.62950000000001</v>
      </c>
      <c r="EY578" s="8">
        <v>-10.584540000000001</v>
      </c>
      <c r="EZ578" s="8">
        <v>1089.875</v>
      </c>
      <c r="FA578" s="8">
        <v>2921.0839999999998</v>
      </c>
      <c r="FB578" s="8">
        <v>0.32172859999999998</v>
      </c>
      <c r="FC578" s="8">
        <v>94042</v>
      </c>
      <c r="FD578" s="8">
        <v>1249.3920000000001</v>
      </c>
      <c r="FE578" s="8">
        <v>0.4113579</v>
      </c>
      <c r="FF578" s="8">
        <v>343</v>
      </c>
      <c r="FG578" s="8">
        <v>430</v>
      </c>
      <c r="FH578" s="8">
        <v>30248</v>
      </c>
      <c r="FI578" s="8">
        <v>0.99973559999999995</v>
      </c>
      <c r="FJ578" s="8">
        <v>114</v>
      </c>
      <c r="FK578" s="8">
        <v>315</v>
      </c>
      <c r="FL578" s="8">
        <v>95.816599999999994</v>
      </c>
      <c r="FM578" s="8">
        <v>21.251519999999999</v>
      </c>
      <c r="FN578" s="8">
        <v>95.816599999999994</v>
      </c>
      <c r="FO578" s="8">
        <v>21.251519999999999</v>
      </c>
      <c r="FP578" s="8">
        <v>95.816599999999994</v>
      </c>
      <c r="FQ578" s="8">
        <v>21.251519999999999</v>
      </c>
      <c r="FR578" s="8">
        <v>507.33249999999998</v>
      </c>
      <c r="FS578" s="8">
        <v>119390.5</v>
      </c>
      <c r="FT578" s="8">
        <v>16.503350000000001</v>
      </c>
      <c r="FU578" s="8">
        <v>8</v>
      </c>
      <c r="FV578" s="8">
        <v>2.644104E-4</v>
      </c>
      <c r="FW578" s="8">
        <v>527211900</v>
      </c>
      <c r="FX578" s="8">
        <v>0.57591999999999999</v>
      </c>
      <c r="FY578" s="10" t="s">
        <v>307</v>
      </c>
      <c r="FZ578" s="10">
        <v>10426</v>
      </c>
      <c r="GA578" s="10">
        <v>25607750</v>
      </c>
      <c r="GB578" s="10">
        <v>9682279</v>
      </c>
      <c r="GC578" s="10">
        <v>0.2355786</v>
      </c>
      <c r="GD578" s="10">
        <v>8.9072200000000004E-2</v>
      </c>
      <c r="GE578" s="10">
        <v>2.644806</v>
      </c>
      <c r="GF578" s="10">
        <v>9796</v>
      </c>
      <c r="GG578" s="10">
        <v>0.93957409999999997</v>
      </c>
      <c r="GH578" s="10">
        <v>630</v>
      </c>
      <c r="GI578" s="10">
        <v>6.0425859999999998E-2</v>
      </c>
      <c r="GJ578" s="10">
        <v>2287</v>
      </c>
      <c r="GK578" s="10">
        <v>501.66590000000002</v>
      </c>
      <c r="GL578" s="10">
        <v>0.21935550000000001</v>
      </c>
      <c r="GM578" s="10">
        <v>225.85839999999999</v>
      </c>
      <c r="GN578" s="10">
        <v>7554.7269999999999</v>
      </c>
      <c r="GO578" s="10">
        <v>-0.65319260000000001</v>
      </c>
      <c r="GP578" s="10">
        <v>1275.2739999999999</v>
      </c>
      <c r="GQ578" s="10">
        <v>2579.5929999999998</v>
      </c>
      <c r="GR578" s="10">
        <v>0.45354100000000003</v>
      </c>
      <c r="GS578" s="10">
        <v>22988</v>
      </c>
      <c r="GT578" s="10">
        <v>603.73979999999995</v>
      </c>
      <c r="GU578" s="10">
        <v>0.2036481</v>
      </c>
      <c r="GV578" s="10">
        <v>178</v>
      </c>
      <c r="GW578" s="10">
        <v>217</v>
      </c>
      <c r="GX578" s="10">
        <v>10342</v>
      </c>
      <c r="GY578" s="10">
        <v>0.99194320000000002</v>
      </c>
      <c r="GZ578" s="10">
        <v>182</v>
      </c>
      <c r="HA578" s="10">
        <v>34</v>
      </c>
      <c r="HB578" s="10">
        <v>94.732500000000002</v>
      </c>
      <c r="HC578" s="10">
        <v>18.963100000000001</v>
      </c>
      <c r="HD578" s="10">
        <v>94.732500000000002</v>
      </c>
      <c r="HE578" s="10">
        <v>18.963100000000001</v>
      </c>
      <c r="HF578" s="10">
        <v>94.732500000000002</v>
      </c>
      <c r="HG578" s="10">
        <v>18.963100000000001</v>
      </c>
      <c r="HH578" s="10">
        <v>226.4665</v>
      </c>
      <c r="HI578" s="10">
        <v>31617.31</v>
      </c>
      <c r="HJ578" s="10">
        <v>5474.1890000000003</v>
      </c>
      <c r="HK578" s="10">
        <v>84</v>
      </c>
      <c r="HL578" s="10">
        <v>8.0567810000000007E-3</v>
      </c>
      <c r="HM578" s="10">
        <v>35290020</v>
      </c>
      <c r="HN578" s="10">
        <v>0.32465090000000002</v>
      </c>
      <c r="HO578" s="12" t="s">
        <v>308</v>
      </c>
      <c r="HP578" s="12">
        <v>10167</v>
      </c>
      <c r="HQ578" s="12">
        <v>30222160</v>
      </c>
      <c r="HR578" s="12">
        <v>10137880</v>
      </c>
      <c r="HS578" s="12">
        <v>0.29237479999999999</v>
      </c>
      <c r="HT578" s="12">
        <v>9.8075750000000003E-2</v>
      </c>
      <c r="HU578" s="12">
        <v>2.981112</v>
      </c>
      <c r="HV578" s="12">
        <v>10122</v>
      </c>
      <c r="HW578" s="12">
        <v>0.99557390000000001</v>
      </c>
      <c r="HX578" s="12">
        <v>45</v>
      </c>
      <c r="HY578" s="12">
        <v>4.4260840000000003E-3</v>
      </c>
      <c r="HZ578" s="12">
        <v>2642</v>
      </c>
      <c r="IA578" s="12">
        <v>686.55100000000004</v>
      </c>
      <c r="IB578" s="12">
        <v>0.25986029999999999</v>
      </c>
      <c r="IC578" s="12">
        <v>236.21180000000001</v>
      </c>
      <c r="ID578" s="12">
        <v>8551.0550000000003</v>
      </c>
      <c r="IE578" s="12">
        <v>0.30799409999999999</v>
      </c>
      <c r="IF578" s="12">
        <v>1254.2550000000001</v>
      </c>
      <c r="IG578" s="12">
        <v>2550.1729999999998</v>
      </c>
      <c r="IH578" s="12">
        <v>0.3928972</v>
      </c>
      <c r="II578" s="12">
        <v>25877</v>
      </c>
      <c r="IJ578" s="12">
        <v>627.27809999999999</v>
      </c>
      <c r="IK578" s="12">
        <v>0.2476334</v>
      </c>
      <c r="IL578" s="12">
        <v>220</v>
      </c>
      <c r="IM578" s="12">
        <v>181</v>
      </c>
      <c r="IN578" s="12">
        <v>10109</v>
      </c>
      <c r="IO578" s="12">
        <v>0.99429520000000005</v>
      </c>
      <c r="IP578" s="12">
        <v>173</v>
      </c>
      <c r="IQ578" s="12">
        <v>7</v>
      </c>
      <c r="IR578" s="12">
        <v>94.233699999999999</v>
      </c>
      <c r="IS578" s="12">
        <v>18.894919999999999</v>
      </c>
      <c r="IT578" s="12">
        <v>94.233699999999999</v>
      </c>
      <c r="IU578" s="12">
        <v>18.894919999999999</v>
      </c>
      <c r="IV578" s="12">
        <v>94.233699999999999</v>
      </c>
      <c r="IW578" s="12">
        <v>18.894919999999999</v>
      </c>
      <c r="IX578" s="12">
        <v>237.2405</v>
      </c>
      <c r="IY578" s="12">
        <v>35554.699999999997</v>
      </c>
      <c r="IZ578" s="12">
        <v>7191.9480000000003</v>
      </c>
      <c r="JA578" s="12">
        <v>58</v>
      </c>
      <c r="JB578" s="12">
        <v>5.7047310000000002E-3</v>
      </c>
      <c r="JC578" s="12">
        <v>40360050</v>
      </c>
      <c r="JD578" s="12">
        <v>0.39045049999999998</v>
      </c>
      <c r="JE578" s="13" t="s">
        <v>309</v>
      </c>
      <c r="JF578" s="13">
        <v>23172</v>
      </c>
      <c r="JG578" s="13">
        <v>255393500</v>
      </c>
      <c r="JH578" s="13">
        <v>160260500</v>
      </c>
      <c r="JI578" s="13">
        <v>0.47564489999999998</v>
      </c>
      <c r="JJ578" s="13">
        <v>0.29846909999999999</v>
      </c>
      <c r="JK578" s="13">
        <v>1.593615</v>
      </c>
      <c r="JL578" s="13">
        <v>5898</v>
      </c>
      <c r="JM578" s="13">
        <v>1501.2260000000001</v>
      </c>
      <c r="JN578" s="13">
        <v>0.25453130000000002</v>
      </c>
      <c r="JO578" s="13">
        <v>1538.8510000000001</v>
      </c>
      <c r="JP578" s="13">
        <v>27575.25</v>
      </c>
      <c r="JQ578" s="13">
        <v>0.36667050000000001</v>
      </c>
      <c r="JR578" s="13">
        <v>1652.12</v>
      </c>
      <c r="JS578" s="13">
        <v>1333.346</v>
      </c>
      <c r="JT578" s="13">
        <v>6.5962599999999996E-2</v>
      </c>
      <c r="JU578" s="13">
        <v>351290</v>
      </c>
      <c r="JV578" s="13">
        <v>3284.9349999999999</v>
      </c>
      <c r="JW578" s="13">
        <v>5.238404E-2</v>
      </c>
      <c r="JX578" s="13">
        <v>1526</v>
      </c>
      <c r="JY578" s="13">
        <v>436</v>
      </c>
      <c r="JZ578" s="13">
        <v>22756</v>
      </c>
      <c r="KA578" s="13">
        <v>0.98204729999999996</v>
      </c>
      <c r="KB578" s="13">
        <v>1183.3130000000001</v>
      </c>
      <c r="KC578" s="13">
        <v>98.544880000000006</v>
      </c>
      <c r="KD578" s="13">
        <v>21.211390000000002</v>
      </c>
      <c r="KE578" s="13">
        <v>98.544880000000006</v>
      </c>
      <c r="KF578" s="13">
        <v>21.211390000000002</v>
      </c>
      <c r="KG578" s="13">
        <v>98.544880000000006</v>
      </c>
      <c r="KH578" s="13">
        <v>21.211390000000002</v>
      </c>
      <c r="KI578" s="13">
        <v>1538.8510000000001</v>
      </c>
      <c r="KJ578" s="13">
        <v>625254.9</v>
      </c>
      <c r="KK578" s="13">
        <v>32815.230000000003</v>
      </c>
      <c r="KL578" s="13">
        <v>416</v>
      </c>
      <c r="KM578" s="13">
        <v>1.7952699999999999E-2</v>
      </c>
      <c r="KN578" s="13">
        <v>415654000</v>
      </c>
      <c r="KO578" s="13">
        <v>0.77411399999999997</v>
      </c>
    </row>
    <row r="579" spans="1:301" x14ac:dyDescent="0.75">
      <c r="A579">
        <v>586</v>
      </c>
      <c r="B579" t="s">
        <v>371</v>
      </c>
      <c r="C579" t="s">
        <v>311</v>
      </c>
      <c r="D579" t="s">
        <v>312</v>
      </c>
      <c r="E579" t="s">
        <v>313</v>
      </c>
      <c r="F579">
        <v>4</v>
      </c>
      <c r="G579" t="s">
        <v>302</v>
      </c>
      <c r="H579">
        <v>2</v>
      </c>
      <c r="I579">
        <v>18</v>
      </c>
      <c r="J579" s="1">
        <v>43976.462789351855</v>
      </c>
      <c r="K579" s="2">
        <f t="shared" si="18"/>
        <v>27</v>
      </c>
      <c r="L579" s="2">
        <f t="shared" si="19"/>
        <v>259548</v>
      </c>
      <c r="M579" s="3" t="s">
        <v>303</v>
      </c>
      <c r="N579" s="3">
        <v>32187</v>
      </c>
      <c r="O579" s="3">
        <v>790838900</v>
      </c>
      <c r="P579" s="3">
        <v>254556400</v>
      </c>
      <c r="Q579" s="3">
        <v>0.76335589999999998</v>
      </c>
      <c r="R579" s="3">
        <v>0.24571009999999999</v>
      </c>
      <c r="S579" s="3">
        <v>3.1067339999999999</v>
      </c>
      <c r="T579" s="3">
        <v>32187</v>
      </c>
      <c r="U579" s="3">
        <v>1</v>
      </c>
      <c r="V579" s="3">
        <v>0</v>
      </c>
      <c r="W579" s="3">
        <v>0</v>
      </c>
      <c r="X579" s="3">
        <v>15924</v>
      </c>
      <c r="Y579" s="3">
        <v>7878.143</v>
      </c>
      <c r="Z579" s="3">
        <v>0.4947339</v>
      </c>
      <c r="AA579" s="3">
        <v>753.3107</v>
      </c>
      <c r="AB579" s="3">
        <v>1408.675</v>
      </c>
      <c r="AC579" s="3">
        <v>-13.899889999999999</v>
      </c>
      <c r="AD579" s="3">
        <v>1211.4169999999999</v>
      </c>
      <c r="AE579" s="3">
        <v>2785.9050000000002</v>
      </c>
      <c r="AF579" s="3">
        <v>0.1220041</v>
      </c>
      <c r="AG579" s="3">
        <v>263819</v>
      </c>
      <c r="AH579" s="3">
        <v>1979.57</v>
      </c>
      <c r="AI579" s="3">
        <v>0.2631638</v>
      </c>
      <c r="AJ579" s="3">
        <v>522</v>
      </c>
      <c r="AK579" s="3">
        <v>744</v>
      </c>
      <c r="AL579" s="3">
        <v>31417</v>
      </c>
      <c r="AM579" s="3">
        <v>0.97607730000000004</v>
      </c>
      <c r="AN579" s="3">
        <v>799</v>
      </c>
      <c r="AO579" s="3">
        <v>0</v>
      </c>
      <c r="AP579" s="3">
        <v>83.287229999999994</v>
      </c>
      <c r="AQ579" s="3">
        <v>24.17567</v>
      </c>
      <c r="AR579" s="3">
        <v>83.287229999999994</v>
      </c>
      <c r="AS579" s="3">
        <v>24.17567</v>
      </c>
      <c r="AT579" s="3">
        <v>83.287229999999994</v>
      </c>
      <c r="AU579" s="3">
        <v>24.17567</v>
      </c>
      <c r="AV579" s="3">
        <v>755.87810000000002</v>
      </c>
      <c r="AW579" s="3">
        <v>329418.90000000002</v>
      </c>
      <c r="AX579" s="3">
        <v>61.65117</v>
      </c>
      <c r="AY579" s="3">
        <v>770</v>
      </c>
      <c r="AZ579" s="3">
        <v>2.3922700000000002E-2</v>
      </c>
      <c r="BA579" s="3">
        <v>1045395000</v>
      </c>
      <c r="BB579" s="3">
        <v>1.009066</v>
      </c>
      <c r="BC579" s="5" t="s">
        <v>304</v>
      </c>
      <c r="BD579" s="5">
        <v>30627</v>
      </c>
      <c r="BE579" s="5">
        <v>802217800</v>
      </c>
      <c r="BF579" s="5">
        <v>190556800</v>
      </c>
      <c r="BG579" s="5">
        <v>0.85523090000000002</v>
      </c>
      <c r="BH579" s="5">
        <v>0.20314940000000001</v>
      </c>
      <c r="BI579" s="5">
        <v>4.2098620000000002</v>
      </c>
      <c r="BJ579" s="5">
        <v>30627</v>
      </c>
      <c r="BK579" s="5">
        <v>1</v>
      </c>
      <c r="BL579" s="5">
        <v>0</v>
      </c>
      <c r="BM579" s="5">
        <v>0</v>
      </c>
      <c r="BN579" s="5">
        <v>14628</v>
      </c>
      <c r="BO579" s="5">
        <v>6986.5929999999998</v>
      </c>
      <c r="BP579" s="5">
        <v>0.47761779999999998</v>
      </c>
      <c r="BQ579" s="5">
        <v>629.49580000000003</v>
      </c>
      <c r="BR579" s="5">
        <v>18553.7</v>
      </c>
      <c r="BS579" s="5">
        <v>-8.9331080000000007</v>
      </c>
      <c r="BT579" s="5">
        <v>1242.7819999999999</v>
      </c>
      <c r="BU579" s="5">
        <v>2794.5859999999998</v>
      </c>
      <c r="BV579" s="5">
        <v>0.17169809999999999</v>
      </c>
      <c r="BW579" s="5">
        <v>178377</v>
      </c>
      <c r="BX579" s="5">
        <v>1631.68</v>
      </c>
      <c r="BY579" s="5">
        <v>0.37959480000000001</v>
      </c>
      <c r="BZ579" s="5">
        <v>509</v>
      </c>
      <c r="CA579" s="5">
        <v>537</v>
      </c>
      <c r="CB579" s="5">
        <v>30082</v>
      </c>
      <c r="CC579" s="5">
        <v>0.98220529999999995</v>
      </c>
      <c r="CD579" s="5">
        <v>592</v>
      </c>
      <c r="CE579" s="5">
        <v>0</v>
      </c>
      <c r="CF579" s="5">
        <v>82.405619999999999</v>
      </c>
      <c r="CG579" s="5">
        <v>22.628740000000001</v>
      </c>
      <c r="CH579" s="5">
        <v>82.405619999999999</v>
      </c>
      <c r="CI579" s="5">
        <v>22.628740000000001</v>
      </c>
      <c r="CJ579" s="5">
        <v>82.405619999999999</v>
      </c>
      <c r="CK579" s="5">
        <v>22.628740000000001</v>
      </c>
      <c r="CL579" s="5">
        <v>629.49599999999998</v>
      </c>
      <c r="CM579" s="5">
        <v>247131.4</v>
      </c>
      <c r="CN579" s="5">
        <v>11239.74</v>
      </c>
      <c r="CO579" s="5">
        <v>545</v>
      </c>
      <c r="CP579" s="5">
        <v>1.779476E-2</v>
      </c>
      <c r="CQ579" s="5">
        <v>992774600</v>
      </c>
      <c r="CR579" s="5">
        <v>1.0583800000000001</v>
      </c>
      <c r="CS579" s="6" t="s">
        <v>305</v>
      </c>
      <c r="CT579" s="6">
        <v>52519</v>
      </c>
      <c r="CU579" s="6">
        <v>946323900</v>
      </c>
      <c r="CV579" s="6">
        <v>470706000</v>
      </c>
      <c r="CW579" s="6">
        <v>0.34308909999999998</v>
      </c>
      <c r="CX579" s="6">
        <v>0.1706541</v>
      </c>
      <c r="CY579" s="6">
        <v>2.0104359999999999</v>
      </c>
      <c r="CZ579" s="6">
        <v>34585</v>
      </c>
      <c r="DA579" s="6">
        <v>0.65852359999999999</v>
      </c>
      <c r="DB579" s="6">
        <v>17934</v>
      </c>
      <c r="DC579" s="6">
        <v>0.34147640000000001</v>
      </c>
      <c r="DD579" s="6">
        <v>10330</v>
      </c>
      <c r="DE579" s="6">
        <v>2031.8150000000001</v>
      </c>
      <c r="DF579" s="6">
        <v>0.1966907</v>
      </c>
      <c r="DG579" s="6">
        <v>570.70920000000001</v>
      </c>
      <c r="DH579" s="6">
        <v>19418.990000000002</v>
      </c>
      <c r="DI579" s="6">
        <v>-0.93167319999999998</v>
      </c>
      <c r="DJ579" s="6">
        <v>945.89020000000005</v>
      </c>
      <c r="DK579" s="6">
        <v>2746.2750000000001</v>
      </c>
      <c r="DL579" s="6">
        <v>0.28699849999999999</v>
      </c>
      <c r="DM579" s="6">
        <v>182994</v>
      </c>
      <c r="DN579" s="6">
        <v>1624.617</v>
      </c>
      <c r="DO579" s="6">
        <v>0.1126571</v>
      </c>
      <c r="DP579" s="6">
        <v>528</v>
      </c>
      <c r="DQ579" s="6">
        <v>496</v>
      </c>
      <c r="DR579" s="6">
        <v>52491</v>
      </c>
      <c r="DS579" s="6">
        <v>0.99946679999999999</v>
      </c>
      <c r="DT579" s="6">
        <v>258</v>
      </c>
      <c r="DU579" s="6">
        <v>237</v>
      </c>
      <c r="DV579" s="6">
        <v>89.309370000000001</v>
      </c>
      <c r="DW579" s="6">
        <v>19.22363</v>
      </c>
      <c r="DX579" s="6">
        <v>89.309370000000001</v>
      </c>
      <c r="DY579" s="6">
        <v>19.22363</v>
      </c>
      <c r="DZ579" s="6">
        <v>89.309370000000001</v>
      </c>
      <c r="EA579" s="6">
        <v>19.22363</v>
      </c>
      <c r="EB579" s="6">
        <v>581.65700000000004</v>
      </c>
      <c r="EC579" s="6">
        <v>232641.4</v>
      </c>
      <c r="ED579" s="6">
        <v>7180.2030000000004</v>
      </c>
      <c r="EE579" s="6">
        <v>28</v>
      </c>
      <c r="EF579" s="6">
        <v>5.3314040000000001E-4</v>
      </c>
      <c r="EG579" s="6">
        <v>1417030000</v>
      </c>
      <c r="EH579" s="6">
        <v>0.51374319999999996</v>
      </c>
      <c r="EI579" s="8" t="s">
        <v>306</v>
      </c>
      <c r="EJ579" s="8">
        <v>47896</v>
      </c>
      <c r="EK579" s="8">
        <v>1112090000</v>
      </c>
      <c r="EL579" s="8">
        <v>367792400</v>
      </c>
      <c r="EM579" s="8">
        <v>0.48477619999999999</v>
      </c>
      <c r="EN579" s="8">
        <v>0.1603261</v>
      </c>
      <c r="EO579" s="8">
        <v>3.0236879999999999</v>
      </c>
      <c r="EP579" s="8">
        <v>31065</v>
      </c>
      <c r="EQ579" s="8">
        <v>0.64859279999999997</v>
      </c>
      <c r="ER579" s="8">
        <v>16831</v>
      </c>
      <c r="ES579" s="8">
        <v>0.35140719999999998</v>
      </c>
      <c r="ET579" s="8">
        <v>9381</v>
      </c>
      <c r="EU579" s="8">
        <v>1837.38</v>
      </c>
      <c r="EV579" s="8">
        <v>0.19586190000000001</v>
      </c>
      <c r="EW579" s="8">
        <v>616.45759999999996</v>
      </c>
      <c r="EX579" s="8">
        <v>15312.56</v>
      </c>
      <c r="EY579" s="8">
        <v>-1.8737699999999999</v>
      </c>
      <c r="EZ579" s="8">
        <v>977.1223</v>
      </c>
      <c r="FA579" s="8">
        <v>2733.5</v>
      </c>
      <c r="FB579" s="8">
        <v>0.27030110000000002</v>
      </c>
      <c r="FC579" s="8">
        <v>177195</v>
      </c>
      <c r="FD579" s="8">
        <v>1645.123</v>
      </c>
      <c r="FE579" s="8">
        <v>0.25295230000000002</v>
      </c>
      <c r="FF579" s="8">
        <v>521</v>
      </c>
      <c r="FG579" s="8">
        <v>550</v>
      </c>
      <c r="FH579" s="8">
        <v>47870</v>
      </c>
      <c r="FI579" s="8">
        <v>0.99945720000000005</v>
      </c>
      <c r="FJ579" s="8">
        <v>309</v>
      </c>
      <c r="FK579" s="8">
        <v>240</v>
      </c>
      <c r="FL579" s="8">
        <v>89.034660000000002</v>
      </c>
      <c r="FM579" s="8">
        <v>20.59732</v>
      </c>
      <c r="FN579" s="8">
        <v>89.034660000000002</v>
      </c>
      <c r="FO579" s="8">
        <v>20.59732</v>
      </c>
      <c r="FP579" s="8">
        <v>89.034660000000002</v>
      </c>
      <c r="FQ579" s="8">
        <v>20.59732</v>
      </c>
      <c r="FR579" s="8">
        <v>616.58590000000004</v>
      </c>
      <c r="FS579" s="8">
        <v>247798.9</v>
      </c>
      <c r="FT579" s="8">
        <v>4895.4949999999999</v>
      </c>
      <c r="FU579" s="8">
        <v>26</v>
      </c>
      <c r="FV579" s="8">
        <v>5.4284280000000003E-4</v>
      </c>
      <c r="FW579" s="8">
        <v>1479882000</v>
      </c>
      <c r="FX579" s="8">
        <v>0.64510230000000002</v>
      </c>
      <c r="FY579" s="10" t="s">
        <v>307</v>
      </c>
      <c r="FZ579" s="10">
        <v>20522</v>
      </c>
      <c r="GA579" s="10">
        <v>188029200</v>
      </c>
      <c r="GB579" s="10">
        <v>58876640</v>
      </c>
      <c r="GC579" s="10">
        <v>0.44646350000000001</v>
      </c>
      <c r="GD579" s="10">
        <v>0.1397989</v>
      </c>
      <c r="GE579" s="10">
        <v>3.193613</v>
      </c>
      <c r="GF579" s="10">
        <v>20522</v>
      </c>
      <c r="GG579" s="10">
        <v>1</v>
      </c>
      <c r="GH579" s="10">
        <v>0</v>
      </c>
      <c r="GI579" s="10">
        <v>0</v>
      </c>
      <c r="GJ579" s="10">
        <v>5733</v>
      </c>
      <c r="GK579" s="10">
        <v>1601.5640000000001</v>
      </c>
      <c r="GL579" s="10">
        <v>0.27935870000000002</v>
      </c>
      <c r="GM579" s="10">
        <v>379.86309999999997</v>
      </c>
      <c r="GN579" s="10">
        <v>1493.0730000000001</v>
      </c>
      <c r="GO579" s="10">
        <v>-10.16024</v>
      </c>
      <c r="GP579" s="10">
        <v>1309.1189999999999</v>
      </c>
      <c r="GQ579" s="10">
        <v>2422.0880000000002</v>
      </c>
      <c r="GR579" s="10">
        <v>0.27268140000000002</v>
      </c>
      <c r="GS579" s="10">
        <v>75260</v>
      </c>
      <c r="GT579" s="10">
        <v>1036.759</v>
      </c>
      <c r="GU579" s="10">
        <v>0.2736171</v>
      </c>
      <c r="GV579" s="10">
        <v>301</v>
      </c>
      <c r="GW579" s="10">
        <v>356</v>
      </c>
      <c r="GX579" s="10">
        <v>20280</v>
      </c>
      <c r="GY579" s="10">
        <v>0.98820779999999997</v>
      </c>
      <c r="GZ579" s="10">
        <v>392</v>
      </c>
      <c r="HA579" s="10">
        <v>0</v>
      </c>
      <c r="HB579" s="10">
        <v>90.207629999999995</v>
      </c>
      <c r="HC579" s="10">
        <v>17.850069999999999</v>
      </c>
      <c r="HD579" s="10">
        <v>90.207629999999995</v>
      </c>
      <c r="HE579" s="10">
        <v>17.850069999999999</v>
      </c>
      <c r="HF579" s="10">
        <v>90.207629999999995</v>
      </c>
      <c r="HG579" s="10">
        <v>17.850069999999999</v>
      </c>
      <c r="HH579" s="10">
        <v>381.10509999999999</v>
      </c>
      <c r="HI579" s="10">
        <v>98997.38</v>
      </c>
      <c r="HJ579" s="10">
        <v>108.62820000000001</v>
      </c>
      <c r="HK579" s="10">
        <v>242</v>
      </c>
      <c r="HL579" s="10">
        <v>1.1792220000000001E-2</v>
      </c>
      <c r="HM579" s="10">
        <v>246905800</v>
      </c>
      <c r="HN579" s="10">
        <v>0.58626230000000001</v>
      </c>
      <c r="HO579" s="12" t="s">
        <v>308</v>
      </c>
      <c r="HP579" s="12">
        <v>21480</v>
      </c>
      <c r="HQ579" s="12">
        <v>220982600</v>
      </c>
      <c r="HR579" s="12">
        <v>69760930</v>
      </c>
      <c r="HS579" s="12">
        <v>0.47894920000000002</v>
      </c>
      <c r="HT579" s="12">
        <v>0.1511972</v>
      </c>
      <c r="HU579" s="12">
        <v>3.167713</v>
      </c>
      <c r="HV579" s="12">
        <v>21480</v>
      </c>
      <c r="HW579" s="12">
        <v>1</v>
      </c>
      <c r="HX579" s="12">
        <v>0</v>
      </c>
      <c r="HY579" s="12">
        <v>0</v>
      </c>
      <c r="HZ579" s="12">
        <v>6231</v>
      </c>
      <c r="IA579" s="12">
        <v>1807.5119999999999</v>
      </c>
      <c r="IB579" s="12">
        <v>0.2900838</v>
      </c>
      <c r="IC579" s="12">
        <v>398.64769999999999</v>
      </c>
      <c r="ID579" s="12">
        <v>2592.4499999999998</v>
      </c>
      <c r="IE579" s="12">
        <v>-8.2829809999999995</v>
      </c>
      <c r="IF579" s="12">
        <v>1337.2639999999999</v>
      </c>
      <c r="IG579" s="12">
        <v>2427.605</v>
      </c>
      <c r="IH579" s="12">
        <v>0.26132339999999998</v>
      </c>
      <c r="II579" s="12">
        <v>82197</v>
      </c>
      <c r="IJ579" s="12">
        <v>1069.2059999999999</v>
      </c>
      <c r="IK579" s="12">
        <v>0.27052530000000002</v>
      </c>
      <c r="IL579" s="12">
        <v>318</v>
      </c>
      <c r="IM579" s="12">
        <v>369</v>
      </c>
      <c r="IN579" s="12">
        <v>21298</v>
      </c>
      <c r="IO579" s="12">
        <v>0.99152700000000005</v>
      </c>
      <c r="IP579" s="12">
        <v>401</v>
      </c>
      <c r="IQ579" s="12">
        <v>0</v>
      </c>
      <c r="IR579" s="12">
        <v>89.110939999999999</v>
      </c>
      <c r="IS579" s="12">
        <v>17.040410000000001</v>
      </c>
      <c r="IT579" s="12">
        <v>89.110939999999999</v>
      </c>
      <c r="IU579" s="12">
        <v>17.040410000000001</v>
      </c>
      <c r="IV579" s="12">
        <v>89.110939999999999</v>
      </c>
      <c r="IW579" s="12">
        <v>17.040410000000001</v>
      </c>
      <c r="IX579" s="12">
        <v>398.64789999999999</v>
      </c>
      <c r="IY579" s="12">
        <v>104952.1</v>
      </c>
      <c r="IZ579" s="12">
        <v>312.88630000000001</v>
      </c>
      <c r="JA579" s="12">
        <v>182</v>
      </c>
      <c r="JB579" s="12">
        <v>8.4729980000000007E-3</v>
      </c>
      <c r="JC579" s="12">
        <v>290743500</v>
      </c>
      <c r="JD579" s="12">
        <v>0.6301464</v>
      </c>
      <c r="JE579" s="13" t="s">
        <v>309</v>
      </c>
      <c r="JF579" s="13">
        <v>54317</v>
      </c>
      <c r="JG579" s="13">
        <v>650294900</v>
      </c>
      <c r="JH579" s="13">
        <v>474023400</v>
      </c>
      <c r="JI579" s="13">
        <v>0.22041379999999999</v>
      </c>
      <c r="JJ579" s="13">
        <v>0.16066759999999999</v>
      </c>
      <c r="JK579" s="13">
        <v>1.3718630000000001</v>
      </c>
      <c r="JL579" s="13">
        <v>12044</v>
      </c>
      <c r="JM579" s="13">
        <v>2670.5810000000001</v>
      </c>
      <c r="JN579" s="13">
        <v>0.2217354</v>
      </c>
      <c r="JO579" s="13">
        <v>638.35490000000004</v>
      </c>
      <c r="JP579" s="13">
        <v>9477.7800000000007</v>
      </c>
      <c r="JQ579" s="13">
        <v>-5.9165809999999999</v>
      </c>
      <c r="JR579" s="13">
        <v>1590.4280000000001</v>
      </c>
      <c r="JS579" s="13">
        <v>1157.99</v>
      </c>
      <c r="JT579" s="13">
        <v>0.3008169</v>
      </c>
      <c r="JU579" s="13">
        <v>180565</v>
      </c>
      <c r="JV579" s="13">
        <v>1633.627</v>
      </c>
      <c r="JW579" s="13">
        <v>2.4580230000000002E-2</v>
      </c>
      <c r="JX579" s="13">
        <v>621</v>
      </c>
      <c r="JY579" s="13">
        <v>419</v>
      </c>
      <c r="JZ579" s="13">
        <v>53704</v>
      </c>
      <c r="KA579" s="13">
        <v>0.98871439999999999</v>
      </c>
      <c r="KB579" s="13">
        <v>356.53050000000002</v>
      </c>
      <c r="KC579" s="13">
        <v>98.001800000000003</v>
      </c>
      <c r="KD579" s="13">
        <v>19.79646</v>
      </c>
      <c r="KE579" s="13">
        <v>98.001800000000003</v>
      </c>
      <c r="KF579" s="13">
        <v>19.79646</v>
      </c>
      <c r="KG579" s="13">
        <v>98.001800000000003</v>
      </c>
      <c r="KH579" s="13">
        <v>19.79646</v>
      </c>
      <c r="KI579" s="13">
        <v>638.35509999999999</v>
      </c>
      <c r="KJ579" s="13">
        <v>237225.5</v>
      </c>
      <c r="KK579" s="13">
        <v>1653.779</v>
      </c>
      <c r="KL579" s="13">
        <v>613</v>
      </c>
      <c r="KM579" s="13">
        <v>1.12856E-2</v>
      </c>
      <c r="KN579" s="13">
        <v>1124318000</v>
      </c>
      <c r="KO579" s="13">
        <v>0.38108140000000001</v>
      </c>
    </row>
    <row r="580" spans="1:301" x14ac:dyDescent="0.75">
      <c r="A580">
        <v>587</v>
      </c>
      <c r="B580" t="s">
        <v>369</v>
      </c>
      <c r="C580" t="s">
        <v>311</v>
      </c>
      <c r="D580" t="s">
        <v>324</v>
      </c>
      <c r="E580" t="s">
        <v>316</v>
      </c>
      <c r="F580">
        <v>4</v>
      </c>
      <c r="G580" t="s">
        <v>302</v>
      </c>
      <c r="H580">
        <v>2</v>
      </c>
      <c r="I580">
        <v>17</v>
      </c>
      <c r="J580" s="1">
        <v>43976.464143518519</v>
      </c>
      <c r="K580" s="2">
        <f t="shared" si="18"/>
        <v>27</v>
      </c>
      <c r="L580" s="2">
        <f t="shared" si="19"/>
        <v>204877</v>
      </c>
      <c r="M580" s="3" t="s">
        <v>303</v>
      </c>
      <c r="N580" s="3">
        <v>23765</v>
      </c>
      <c r="O580" s="3">
        <v>813270500</v>
      </c>
      <c r="P580" s="3">
        <v>142952600</v>
      </c>
      <c r="Q580" s="3">
        <v>1.4399900000000001</v>
      </c>
      <c r="R580" s="3">
        <v>0.25311410000000001</v>
      </c>
      <c r="S580" s="3">
        <v>5.6890929999999997</v>
      </c>
      <c r="T580" s="3">
        <v>23765</v>
      </c>
      <c r="U580" s="3">
        <v>1</v>
      </c>
      <c r="V580" s="3">
        <v>0</v>
      </c>
      <c r="W580" s="3">
        <v>0</v>
      </c>
      <c r="X580" s="3">
        <v>12963</v>
      </c>
      <c r="Y580" s="3">
        <v>7070.8760000000002</v>
      </c>
      <c r="Z580" s="3">
        <v>0.54546600000000001</v>
      </c>
      <c r="AA580" s="3">
        <v>687.81539999999995</v>
      </c>
      <c r="AB580" s="3">
        <v>30842.26</v>
      </c>
      <c r="AC580" s="3">
        <v>0.13554830000000001</v>
      </c>
      <c r="AD580" s="3">
        <v>1099.133</v>
      </c>
      <c r="AE580" s="3">
        <v>2771.0250000000001</v>
      </c>
      <c r="AF580" s="3">
        <v>0.13137309999999999</v>
      </c>
      <c r="AG580" s="3">
        <v>180897</v>
      </c>
      <c r="AH580" s="3">
        <v>1704.2249999999999</v>
      </c>
      <c r="AI580" s="3">
        <v>0.49140909999999999</v>
      </c>
      <c r="AJ580" s="3">
        <v>544</v>
      </c>
      <c r="AK580" s="3">
        <v>558</v>
      </c>
      <c r="AL580" s="3">
        <v>23137</v>
      </c>
      <c r="AM580" s="3">
        <v>0.97357459999999996</v>
      </c>
      <c r="AN580" s="3">
        <v>626</v>
      </c>
      <c r="AO580" s="3">
        <v>0</v>
      </c>
      <c r="AP580" s="3">
        <v>84.377949999999998</v>
      </c>
      <c r="AQ580" s="3">
        <v>25.049949999999999</v>
      </c>
      <c r="AR580" s="3">
        <v>84.377949999999998</v>
      </c>
      <c r="AS580" s="3">
        <v>25.049949999999999</v>
      </c>
      <c r="AT580" s="3">
        <v>84.377949999999998</v>
      </c>
      <c r="AU580" s="3">
        <v>25.049949999999999</v>
      </c>
      <c r="AV580" s="3">
        <v>687.81560000000002</v>
      </c>
      <c r="AW580" s="3">
        <v>242157.1</v>
      </c>
      <c r="AX580" s="3">
        <v>40027.129999999997</v>
      </c>
      <c r="AY580" s="3">
        <v>628</v>
      </c>
      <c r="AZ580" s="3">
        <v>2.6425420000000002E-2</v>
      </c>
      <c r="BA580" s="3">
        <v>956223100</v>
      </c>
      <c r="BB580" s="3">
        <v>1.6931039999999999</v>
      </c>
      <c r="BC580" s="5" t="s">
        <v>304</v>
      </c>
      <c r="BD580" s="5">
        <v>22965</v>
      </c>
      <c r="BE580" s="5">
        <v>702118100</v>
      </c>
      <c r="BF580" s="5">
        <v>153362100</v>
      </c>
      <c r="BG580" s="5">
        <v>1.331304</v>
      </c>
      <c r="BH580" s="5">
        <v>0.29079389999999999</v>
      </c>
      <c r="BI580" s="5">
        <v>4.5781710000000002</v>
      </c>
      <c r="BJ580" s="5">
        <v>22965</v>
      </c>
      <c r="BK580" s="5">
        <v>1</v>
      </c>
      <c r="BL580" s="5">
        <v>0</v>
      </c>
      <c r="BM580" s="5">
        <v>0</v>
      </c>
      <c r="BN580" s="5">
        <v>12128</v>
      </c>
      <c r="BO580" s="5">
        <v>6404.8940000000002</v>
      </c>
      <c r="BP580" s="5">
        <v>0.52810800000000002</v>
      </c>
      <c r="BQ580" s="5">
        <v>652.38409999999999</v>
      </c>
      <c r="BR580" s="5">
        <v>23397.31</v>
      </c>
      <c r="BS580" s="5">
        <v>-4.6749650000000003</v>
      </c>
      <c r="BT580" s="5">
        <v>1137.981</v>
      </c>
      <c r="BU580" s="5">
        <v>2770.549</v>
      </c>
      <c r="BV580" s="5">
        <v>0.1227307</v>
      </c>
      <c r="BW580" s="5">
        <v>187117</v>
      </c>
      <c r="BX580" s="5">
        <v>1673.1579999999999</v>
      </c>
      <c r="BY580" s="5">
        <v>0.41147030000000001</v>
      </c>
      <c r="BZ580" s="5">
        <v>519</v>
      </c>
      <c r="CA580" s="5">
        <v>574</v>
      </c>
      <c r="CB580" s="5">
        <v>22439</v>
      </c>
      <c r="CC580" s="5">
        <v>0.97709559999999995</v>
      </c>
      <c r="CD580" s="5">
        <v>641</v>
      </c>
      <c r="CE580" s="5">
        <v>0</v>
      </c>
      <c r="CF580" s="5">
        <v>85.300899999999999</v>
      </c>
      <c r="CG580" s="5">
        <v>24.236450000000001</v>
      </c>
      <c r="CH580" s="5">
        <v>85.300899999999999</v>
      </c>
      <c r="CI580" s="5">
        <v>24.236450000000001</v>
      </c>
      <c r="CJ580" s="5">
        <v>85.300899999999999</v>
      </c>
      <c r="CK580" s="5">
        <v>24.236450000000001</v>
      </c>
      <c r="CL580" s="5">
        <v>653.01930000000004</v>
      </c>
      <c r="CM580" s="5">
        <v>243729.2</v>
      </c>
      <c r="CN580" s="5">
        <v>23837.77</v>
      </c>
      <c r="CO580" s="5">
        <v>526</v>
      </c>
      <c r="CP580" s="5">
        <v>2.2904420000000002E-2</v>
      </c>
      <c r="CQ580" s="5">
        <v>855480200</v>
      </c>
      <c r="CR580" s="5">
        <v>1.622098</v>
      </c>
      <c r="CS580" s="6" t="s">
        <v>305</v>
      </c>
      <c r="CT580" s="6">
        <v>41781</v>
      </c>
      <c r="CU580" s="6">
        <v>1503616000</v>
      </c>
      <c r="CV580" s="6">
        <v>214800000</v>
      </c>
      <c r="CW580" s="6">
        <v>0.86134900000000003</v>
      </c>
      <c r="CX580" s="6">
        <v>0.12304859999999999</v>
      </c>
      <c r="CY580" s="6">
        <v>7.0000720000000003</v>
      </c>
      <c r="CZ580" s="6">
        <v>19858</v>
      </c>
      <c r="DA580" s="6">
        <v>0.47528779999999998</v>
      </c>
      <c r="DB580" s="6">
        <v>21923</v>
      </c>
      <c r="DC580" s="6">
        <v>0.52471219999999996</v>
      </c>
      <c r="DD580" s="6">
        <v>9994</v>
      </c>
      <c r="DE580" s="6">
        <v>2390.5610000000001</v>
      </c>
      <c r="DF580" s="6">
        <v>0.23919960000000001</v>
      </c>
      <c r="DG580" s="6">
        <v>741.08370000000002</v>
      </c>
      <c r="DH580" s="6">
        <v>34660.36</v>
      </c>
      <c r="DI580" s="6">
        <v>-4.5322290000000001</v>
      </c>
      <c r="DJ580" s="6">
        <v>850.05290000000002</v>
      </c>
      <c r="DK580" s="6">
        <v>2786.2280000000001</v>
      </c>
      <c r="DL580" s="6">
        <v>0.20299780000000001</v>
      </c>
      <c r="DM580" s="6">
        <v>205820</v>
      </c>
      <c r="DN580" s="6">
        <v>1864.999</v>
      </c>
      <c r="DO580" s="6">
        <v>0.56250339999999999</v>
      </c>
      <c r="DP580" s="6">
        <v>603</v>
      </c>
      <c r="DQ580" s="6">
        <v>629</v>
      </c>
      <c r="DR580" s="6">
        <v>41778</v>
      </c>
      <c r="DS580" s="6">
        <v>0.99992820000000004</v>
      </c>
      <c r="DT580" s="6">
        <v>330</v>
      </c>
      <c r="DU580" s="6">
        <v>298</v>
      </c>
      <c r="DV580" s="6">
        <v>95.521960000000007</v>
      </c>
      <c r="DW580" s="6">
        <v>20.327770000000001</v>
      </c>
      <c r="DX580" s="6">
        <v>95.521960000000007</v>
      </c>
      <c r="DY580" s="6">
        <v>20.327770000000001</v>
      </c>
      <c r="DZ580" s="6">
        <v>95.521960000000007</v>
      </c>
      <c r="EA580" s="6">
        <v>20.327770000000001</v>
      </c>
      <c r="EB580" s="6">
        <v>744.61360000000002</v>
      </c>
      <c r="EC580" s="6">
        <v>296630.59999999998</v>
      </c>
      <c r="ED580" s="6">
        <v>28753.279999999999</v>
      </c>
      <c r="EE580" s="6">
        <v>3</v>
      </c>
      <c r="EF580" s="7">
        <v>7.1802970000000001E-5</v>
      </c>
      <c r="EG580" s="6">
        <v>1718416000</v>
      </c>
      <c r="EH580" s="6">
        <v>0.98439759999999998</v>
      </c>
      <c r="EI580" s="8" t="s">
        <v>306</v>
      </c>
      <c r="EJ580" s="8">
        <v>37862</v>
      </c>
      <c r="EK580" s="8">
        <v>1588145000</v>
      </c>
      <c r="EL580" s="8">
        <v>295368300</v>
      </c>
      <c r="EM580" s="8">
        <v>1.107856</v>
      </c>
      <c r="EN580" s="8">
        <v>0.20604249999999999</v>
      </c>
      <c r="EO580" s="8">
        <v>5.3768310000000001</v>
      </c>
      <c r="EP580" s="8">
        <v>19811</v>
      </c>
      <c r="EQ580" s="8">
        <v>0.52324230000000005</v>
      </c>
      <c r="ER580" s="8">
        <v>18051</v>
      </c>
      <c r="ES580" s="8">
        <v>0.47675770000000001</v>
      </c>
      <c r="ET580" s="8">
        <v>11055</v>
      </c>
      <c r="EU580" s="8">
        <v>3227.8539999999998</v>
      </c>
      <c r="EV580" s="8">
        <v>0.2919814</v>
      </c>
      <c r="EW580" s="8">
        <v>763.05309999999997</v>
      </c>
      <c r="EX580" s="8">
        <v>22794.87</v>
      </c>
      <c r="EY580" s="8">
        <v>-2.1412819999999999</v>
      </c>
      <c r="EZ580" s="8">
        <v>871.10699999999997</v>
      </c>
      <c r="FA580" s="8">
        <v>2747.3820000000001</v>
      </c>
      <c r="FB580" s="8">
        <v>0.1644187</v>
      </c>
      <c r="FC580" s="8">
        <v>230278</v>
      </c>
      <c r="FD580" s="8">
        <v>1898.2360000000001</v>
      </c>
      <c r="FE580" s="8">
        <v>0.47109640000000003</v>
      </c>
      <c r="FF580" s="8">
        <v>555</v>
      </c>
      <c r="FG580" s="8">
        <v>698</v>
      </c>
      <c r="FH580" s="8">
        <v>37848</v>
      </c>
      <c r="FI580" s="8">
        <v>0.99963020000000002</v>
      </c>
      <c r="FJ580" s="8">
        <v>403</v>
      </c>
      <c r="FK580" s="8">
        <v>294</v>
      </c>
      <c r="FL580" s="8">
        <v>92.873779999999996</v>
      </c>
      <c r="FM580" s="8">
        <v>19.342020000000002</v>
      </c>
      <c r="FN580" s="8">
        <v>92.873779999999996</v>
      </c>
      <c r="FO580" s="8">
        <v>19.342020000000002</v>
      </c>
      <c r="FP580" s="8">
        <v>92.873779999999996</v>
      </c>
      <c r="FQ580" s="8">
        <v>19.342020000000002</v>
      </c>
      <c r="FR580" s="8">
        <v>763.05330000000004</v>
      </c>
      <c r="FS580" s="8">
        <v>297787.09999999998</v>
      </c>
      <c r="FT580" s="8">
        <v>13723.68</v>
      </c>
      <c r="FU580" s="8">
        <v>14</v>
      </c>
      <c r="FV580" s="8">
        <v>3.6976389999999999E-4</v>
      </c>
      <c r="FW580" s="8">
        <v>1883514000</v>
      </c>
      <c r="FX580" s="8">
        <v>1.313898</v>
      </c>
      <c r="FY580" s="10" t="s">
        <v>307</v>
      </c>
      <c r="FZ580" s="10">
        <v>16627</v>
      </c>
      <c r="GA580" s="10">
        <v>253911900</v>
      </c>
      <c r="GB580" s="10">
        <v>42253730</v>
      </c>
      <c r="GC580" s="10">
        <v>0.91844959999999998</v>
      </c>
      <c r="GD580" s="10">
        <v>0.15284010000000001</v>
      </c>
      <c r="GE580" s="10">
        <v>6.00922</v>
      </c>
      <c r="GF580" s="10">
        <v>16627</v>
      </c>
      <c r="GG580" s="10">
        <v>1</v>
      </c>
      <c r="GH580" s="10">
        <v>0</v>
      </c>
      <c r="GI580" s="10">
        <v>0</v>
      </c>
      <c r="GJ580" s="10">
        <v>5673</v>
      </c>
      <c r="GK580" s="10">
        <v>1935.5820000000001</v>
      </c>
      <c r="GL580" s="10">
        <v>0.341192</v>
      </c>
      <c r="GM580" s="10">
        <v>452.24990000000003</v>
      </c>
      <c r="GN580" s="10">
        <v>5008.63</v>
      </c>
      <c r="GO580" s="10">
        <v>-12.2943</v>
      </c>
      <c r="GP580" s="10">
        <v>1266.1790000000001</v>
      </c>
      <c r="GQ580" s="10">
        <v>2404.1779999999999</v>
      </c>
      <c r="GR580" s="10">
        <v>0.2090053</v>
      </c>
      <c r="GS580" s="10">
        <v>79553</v>
      </c>
      <c r="GT580" s="10">
        <v>1123.9380000000001</v>
      </c>
      <c r="GU580" s="10">
        <v>0.51074109999999995</v>
      </c>
      <c r="GV580" s="10">
        <v>292</v>
      </c>
      <c r="GW580" s="10">
        <v>437</v>
      </c>
      <c r="GX580" s="10">
        <v>16500</v>
      </c>
      <c r="GY580" s="10">
        <v>0.99236179999999996</v>
      </c>
      <c r="GZ580" s="10">
        <v>484</v>
      </c>
      <c r="HA580" s="10">
        <v>0</v>
      </c>
      <c r="HB580" s="10">
        <v>92.1601</v>
      </c>
      <c r="HC580" s="10">
        <v>17.47831</v>
      </c>
      <c r="HD580" s="10">
        <v>92.1601</v>
      </c>
      <c r="HE580" s="10">
        <v>17.47831</v>
      </c>
      <c r="HF580" s="10">
        <v>92.1601</v>
      </c>
      <c r="HG580" s="10">
        <v>17.47831</v>
      </c>
      <c r="HH580" s="10">
        <v>452.25020000000001</v>
      </c>
      <c r="HI580" s="10">
        <v>97817.41</v>
      </c>
      <c r="HJ580" s="10">
        <v>1508.7729999999999</v>
      </c>
      <c r="HK580" s="10">
        <v>127</v>
      </c>
      <c r="HL580" s="10">
        <v>7.6381790000000001E-3</v>
      </c>
      <c r="HM580" s="10">
        <v>296165700</v>
      </c>
      <c r="HN580" s="10">
        <v>1.0712900000000001</v>
      </c>
      <c r="HO580" s="12" t="s">
        <v>308</v>
      </c>
      <c r="HP580" s="12">
        <v>17821</v>
      </c>
      <c r="HQ580" s="12">
        <v>263533200</v>
      </c>
      <c r="HR580" s="12">
        <v>48689330</v>
      </c>
      <c r="HS580" s="12">
        <v>0.82979550000000002</v>
      </c>
      <c r="HT580" s="12">
        <v>0.15330969999999999</v>
      </c>
      <c r="HU580" s="12">
        <v>5.4125439999999996</v>
      </c>
      <c r="HV580" s="12">
        <v>17821</v>
      </c>
      <c r="HW580" s="12">
        <v>1</v>
      </c>
      <c r="HX580" s="12">
        <v>0</v>
      </c>
      <c r="HY580" s="12">
        <v>0</v>
      </c>
      <c r="HZ580" s="12">
        <v>5662</v>
      </c>
      <c r="IA580" s="12">
        <v>1798.903</v>
      </c>
      <c r="IB580" s="12">
        <v>0.31771500000000003</v>
      </c>
      <c r="IC580" s="12">
        <v>454.3974</v>
      </c>
      <c r="ID580" s="12">
        <v>2930.0720000000001</v>
      </c>
      <c r="IE580" s="12">
        <v>-0.63935240000000004</v>
      </c>
      <c r="IF580" s="12">
        <v>1298.605</v>
      </c>
      <c r="IG580" s="12">
        <v>2393.7919999999999</v>
      </c>
      <c r="IH580" s="12">
        <v>0.22664670000000001</v>
      </c>
      <c r="II580" s="12">
        <v>78629</v>
      </c>
      <c r="IJ580" s="12">
        <v>1120.021</v>
      </c>
      <c r="IK580" s="12">
        <v>0.47349720000000001</v>
      </c>
      <c r="IL580" s="12">
        <v>224</v>
      </c>
      <c r="IM580" s="12">
        <v>455</v>
      </c>
      <c r="IN580" s="12">
        <v>17701</v>
      </c>
      <c r="IO580" s="12">
        <v>0.99326630000000005</v>
      </c>
      <c r="IP580" s="12">
        <v>487</v>
      </c>
      <c r="IQ580" s="12">
        <v>0</v>
      </c>
      <c r="IR580" s="12">
        <v>91.431569999999994</v>
      </c>
      <c r="IS580" s="12">
        <v>17.541650000000001</v>
      </c>
      <c r="IT580" s="12">
        <v>91.431569999999994</v>
      </c>
      <c r="IU580" s="12">
        <v>17.541650000000001</v>
      </c>
      <c r="IV580" s="12">
        <v>91.431569999999994</v>
      </c>
      <c r="IW580" s="12">
        <v>17.541650000000001</v>
      </c>
      <c r="IX580" s="12">
        <v>454.39760000000001</v>
      </c>
      <c r="IY580" s="12">
        <v>99314.45</v>
      </c>
      <c r="IZ580" s="12">
        <v>481.75290000000001</v>
      </c>
      <c r="JA580" s="12">
        <v>120</v>
      </c>
      <c r="JB580" s="12">
        <v>6.7336289999999997E-3</v>
      </c>
      <c r="JC580" s="12">
        <v>312222500</v>
      </c>
      <c r="JD580" s="12">
        <v>0.98310520000000001</v>
      </c>
      <c r="JE580" s="13" t="s">
        <v>309</v>
      </c>
      <c r="JF580" s="13">
        <v>44056</v>
      </c>
      <c r="JG580" s="13">
        <v>775850100</v>
      </c>
      <c r="JH580" s="13">
        <v>244355100</v>
      </c>
      <c r="JI580" s="13">
        <v>0.3997309</v>
      </c>
      <c r="JJ580" s="13">
        <v>0.1258958</v>
      </c>
      <c r="JK580" s="13">
        <v>3.1750929999999999</v>
      </c>
      <c r="JL580" s="13">
        <v>11126</v>
      </c>
      <c r="JM580" s="13">
        <v>2809.7849999999999</v>
      </c>
      <c r="JN580" s="13">
        <v>0.25254219999999999</v>
      </c>
      <c r="JO580" s="13">
        <v>752.30309999999997</v>
      </c>
      <c r="JP580" s="13">
        <v>16766.8</v>
      </c>
      <c r="JQ580" s="13">
        <v>-6.4829639999999999</v>
      </c>
      <c r="JR580" s="13">
        <v>1503.374</v>
      </c>
      <c r="JS580" s="13">
        <v>1169.528</v>
      </c>
      <c r="JT580" s="13">
        <v>0.22349720000000001</v>
      </c>
      <c r="JU580" s="13">
        <v>197121</v>
      </c>
      <c r="JV580" s="13">
        <v>1874.8019999999999</v>
      </c>
      <c r="JW580" s="13">
        <v>0.2714085</v>
      </c>
      <c r="JX580" s="13">
        <v>713</v>
      </c>
      <c r="JY580" s="13">
        <v>381</v>
      </c>
      <c r="JZ580" s="13">
        <v>43540</v>
      </c>
      <c r="KA580" s="13">
        <v>0.98828760000000004</v>
      </c>
      <c r="KB580" s="13">
        <v>408.06009999999998</v>
      </c>
      <c r="KC580" s="13">
        <v>97.765299999999996</v>
      </c>
      <c r="KD580" s="13">
        <v>20.815770000000001</v>
      </c>
      <c r="KE580" s="13">
        <v>97.765299999999996</v>
      </c>
      <c r="KF580" s="13">
        <v>20.815770000000001</v>
      </c>
      <c r="KG580" s="13">
        <v>97.765299999999996</v>
      </c>
      <c r="KH580" s="13">
        <v>20.815770000000001</v>
      </c>
      <c r="KI580" s="13">
        <v>752.35029999999995</v>
      </c>
      <c r="KJ580" s="13">
        <v>250360.5</v>
      </c>
      <c r="KK580" s="13">
        <v>6381.0990000000002</v>
      </c>
      <c r="KL580" s="13">
        <v>516</v>
      </c>
      <c r="KM580" s="13">
        <v>1.171237E-2</v>
      </c>
      <c r="KN580" s="13">
        <v>1020205000</v>
      </c>
      <c r="KO580" s="13">
        <v>0.5256267</v>
      </c>
    </row>
    <row r="581" spans="1:301" x14ac:dyDescent="0.75">
      <c r="A581">
        <v>588</v>
      </c>
      <c r="B581" t="s">
        <v>370</v>
      </c>
      <c r="C581" t="s">
        <v>311</v>
      </c>
      <c r="D581" t="s">
        <v>326</v>
      </c>
      <c r="E581" t="s">
        <v>313</v>
      </c>
      <c r="F581">
        <v>4</v>
      </c>
      <c r="G581" t="s">
        <v>302</v>
      </c>
      <c r="H581">
        <v>2</v>
      </c>
      <c r="I581">
        <v>16</v>
      </c>
      <c r="J581" s="1">
        <v>43976.465520833335</v>
      </c>
      <c r="K581" s="2">
        <f t="shared" si="18"/>
        <v>27</v>
      </c>
      <c r="L581" s="2">
        <f t="shared" si="19"/>
        <v>130494</v>
      </c>
      <c r="M581" s="3" t="s">
        <v>303</v>
      </c>
      <c r="N581" s="3">
        <v>14780</v>
      </c>
      <c r="O581" s="3">
        <v>307672900</v>
      </c>
      <c r="P581" s="3">
        <v>77790600</v>
      </c>
      <c r="Q581" s="3">
        <v>1.408447</v>
      </c>
      <c r="R581" s="3">
        <v>0.35610510000000001</v>
      </c>
      <c r="S581" s="3">
        <v>3.9551430000000001</v>
      </c>
      <c r="T581" s="3">
        <v>14780</v>
      </c>
      <c r="U581" s="3">
        <v>1</v>
      </c>
      <c r="V581" s="3">
        <v>0</v>
      </c>
      <c r="W581" s="3">
        <v>0</v>
      </c>
      <c r="X581" s="3">
        <v>8477</v>
      </c>
      <c r="Y581" s="3">
        <v>4861.9440000000004</v>
      </c>
      <c r="Z581" s="3">
        <v>0.57354530000000004</v>
      </c>
      <c r="AA581" s="3">
        <v>545.6739</v>
      </c>
      <c r="AB581" s="3">
        <v>9200.7720000000008</v>
      </c>
      <c r="AC581" s="3">
        <v>-1.308462</v>
      </c>
      <c r="AD581" s="3">
        <v>1156.8409999999999</v>
      </c>
      <c r="AE581" s="3">
        <v>2787.002</v>
      </c>
      <c r="AF581" s="3">
        <v>0.1178807</v>
      </c>
      <c r="AG581" s="3">
        <v>125381</v>
      </c>
      <c r="AH581" s="3">
        <v>1348.1849999999999</v>
      </c>
      <c r="AI581" s="3">
        <v>0.35566779999999998</v>
      </c>
      <c r="AJ581" s="3">
        <v>361</v>
      </c>
      <c r="AK581" s="3">
        <v>489</v>
      </c>
      <c r="AL581" s="3">
        <v>14421</v>
      </c>
      <c r="AM581" s="3">
        <v>0.97571039999999998</v>
      </c>
      <c r="AN581" s="3">
        <v>535</v>
      </c>
      <c r="AO581" s="3">
        <v>0</v>
      </c>
      <c r="AP581" s="3">
        <v>84.904259999999994</v>
      </c>
      <c r="AQ581" s="3">
        <v>25.23086</v>
      </c>
      <c r="AR581" s="3">
        <v>84.904259999999994</v>
      </c>
      <c r="AS581" s="3">
        <v>25.23086</v>
      </c>
      <c r="AT581" s="3">
        <v>84.904259999999994</v>
      </c>
      <c r="AU581" s="3">
        <v>25.23086</v>
      </c>
      <c r="AV581" s="3">
        <v>545.67759999999998</v>
      </c>
      <c r="AW581" s="3">
        <v>168724.2</v>
      </c>
      <c r="AX581" s="3">
        <v>5727.62</v>
      </c>
      <c r="AY581" s="3">
        <v>359</v>
      </c>
      <c r="AZ581" s="3">
        <v>2.4289580000000002E-2</v>
      </c>
      <c r="BA581" s="3">
        <v>385463500</v>
      </c>
      <c r="BB581" s="3">
        <v>1.7645519999999999</v>
      </c>
      <c r="BC581" s="5" t="s">
        <v>304</v>
      </c>
      <c r="BD581" s="5">
        <v>14563</v>
      </c>
      <c r="BE581" s="5">
        <v>313357800</v>
      </c>
      <c r="BF581" s="5">
        <v>87075270</v>
      </c>
      <c r="BG581" s="5">
        <v>1.477538</v>
      </c>
      <c r="BH581" s="5">
        <v>0.41057559999999999</v>
      </c>
      <c r="BI581" s="5">
        <v>3.5987</v>
      </c>
      <c r="BJ581" s="5">
        <v>14563</v>
      </c>
      <c r="BK581" s="5">
        <v>1</v>
      </c>
      <c r="BL581" s="5">
        <v>0</v>
      </c>
      <c r="BM581" s="5">
        <v>0</v>
      </c>
      <c r="BN581" s="5">
        <v>8316</v>
      </c>
      <c r="BO581" s="5">
        <v>4748.7370000000001</v>
      </c>
      <c r="BP581" s="5">
        <v>0.57103619999999999</v>
      </c>
      <c r="BQ581" s="5">
        <v>730.44169999999997</v>
      </c>
      <c r="BR581" s="5">
        <v>832.87929999999994</v>
      </c>
      <c r="BS581" s="5">
        <v>-7.7878590000000001</v>
      </c>
      <c r="BT581" s="5">
        <v>1191.5820000000001</v>
      </c>
      <c r="BU581" s="5">
        <v>2787.915</v>
      </c>
      <c r="BV581" s="5">
        <v>7.9254850000000002E-2</v>
      </c>
      <c r="BW581" s="5">
        <v>183749</v>
      </c>
      <c r="BX581" s="5">
        <v>1771.9780000000001</v>
      </c>
      <c r="BY581" s="5">
        <v>0.3193317</v>
      </c>
      <c r="BZ581" s="5">
        <v>388</v>
      </c>
      <c r="CA581" s="5">
        <v>705</v>
      </c>
      <c r="CB581" s="5">
        <v>14208</v>
      </c>
      <c r="CC581" s="5">
        <v>0.97562309999999997</v>
      </c>
      <c r="CD581" s="5">
        <v>751</v>
      </c>
      <c r="CE581" s="5">
        <v>0</v>
      </c>
      <c r="CF581" s="5">
        <v>84.218019999999996</v>
      </c>
      <c r="CG581" s="5">
        <v>26.49727</v>
      </c>
      <c r="CH581" s="5">
        <v>84.218019999999996</v>
      </c>
      <c r="CI581" s="5">
        <v>26.49727</v>
      </c>
      <c r="CJ581" s="5">
        <v>84.218019999999996</v>
      </c>
      <c r="CK581" s="5">
        <v>26.49727</v>
      </c>
      <c r="CL581" s="5">
        <v>730.44179999999994</v>
      </c>
      <c r="CM581" s="5">
        <v>264259</v>
      </c>
      <c r="CN581" s="5">
        <v>47.633589999999998</v>
      </c>
      <c r="CO581" s="5">
        <v>355</v>
      </c>
      <c r="CP581" s="5">
        <v>2.437684E-2</v>
      </c>
      <c r="CQ581" s="5">
        <v>400433000</v>
      </c>
      <c r="CR581" s="5">
        <v>1.8881140000000001</v>
      </c>
      <c r="CS581" s="6" t="s">
        <v>305</v>
      </c>
      <c r="CT581" s="6">
        <v>25889</v>
      </c>
      <c r="CU581" s="6">
        <v>663609700</v>
      </c>
      <c r="CV581" s="6">
        <v>126529500</v>
      </c>
      <c r="CW581" s="6">
        <v>0.99010719999999997</v>
      </c>
      <c r="CX581" s="6">
        <v>0.18878229999999999</v>
      </c>
      <c r="CY581" s="6">
        <v>5.2447030000000003</v>
      </c>
      <c r="CZ581" s="6">
        <v>11579</v>
      </c>
      <c r="DA581" s="6">
        <v>0.44725559999999998</v>
      </c>
      <c r="DB581" s="6">
        <v>14310</v>
      </c>
      <c r="DC581" s="6">
        <v>0.55274440000000002</v>
      </c>
      <c r="DD581" s="6">
        <v>7766</v>
      </c>
      <c r="DE581" s="6">
        <v>2329.59</v>
      </c>
      <c r="DF581" s="6">
        <v>0.29997299999999999</v>
      </c>
      <c r="DG581" s="6">
        <v>571.46299999999997</v>
      </c>
      <c r="DH581" s="6">
        <v>32166.22</v>
      </c>
      <c r="DI581" s="6">
        <v>-2.082856</v>
      </c>
      <c r="DJ581" s="6">
        <v>919.66970000000003</v>
      </c>
      <c r="DK581" s="6">
        <v>2810.0279999999998</v>
      </c>
      <c r="DL581" s="6">
        <v>0.19401669999999999</v>
      </c>
      <c r="DM581" s="6">
        <v>133437</v>
      </c>
      <c r="DN581" s="6">
        <v>1434.4570000000001</v>
      </c>
      <c r="DO581" s="6">
        <v>0.46203090000000002</v>
      </c>
      <c r="DP581" s="6">
        <v>356</v>
      </c>
      <c r="DQ581" s="6">
        <v>548</v>
      </c>
      <c r="DR581" s="6">
        <v>25878</v>
      </c>
      <c r="DS581" s="6">
        <v>0.99957510000000005</v>
      </c>
      <c r="DT581" s="6">
        <v>253</v>
      </c>
      <c r="DU581" s="6">
        <v>294</v>
      </c>
      <c r="DV581" s="6">
        <v>95.356020000000001</v>
      </c>
      <c r="DW581" s="6">
        <v>19.146260000000002</v>
      </c>
      <c r="DX581" s="6">
        <v>95.356020000000001</v>
      </c>
      <c r="DY581" s="6">
        <v>19.146260000000002</v>
      </c>
      <c r="DZ581" s="6">
        <v>95.356020000000001</v>
      </c>
      <c r="EA581" s="6">
        <v>19.146260000000002</v>
      </c>
      <c r="EB581" s="6">
        <v>571.46320000000003</v>
      </c>
      <c r="EC581" s="6">
        <v>171092.8</v>
      </c>
      <c r="ED581" s="6">
        <v>39965.449999999997</v>
      </c>
      <c r="EE581" s="6">
        <v>11</v>
      </c>
      <c r="EF581" s="6">
        <v>4.2489090000000001E-4</v>
      </c>
      <c r="EG581" s="6">
        <v>790139300</v>
      </c>
      <c r="EH581" s="6">
        <v>1.17889</v>
      </c>
      <c r="EI581" s="8" t="s">
        <v>306</v>
      </c>
      <c r="EJ581" s="8">
        <v>24197</v>
      </c>
      <c r="EK581" s="8">
        <v>611507000</v>
      </c>
      <c r="EL581" s="8">
        <v>160618700</v>
      </c>
      <c r="EM581" s="8">
        <v>1.0444279999999999</v>
      </c>
      <c r="EN581" s="8">
        <v>0.27432980000000001</v>
      </c>
      <c r="EO581" s="8">
        <v>3.8071969999999999</v>
      </c>
      <c r="EP581" s="8">
        <v>9841</v>
      </c>
      <c r="EQ581" s="8">
        <v>0.40670329999999999</v>
      </c>
      <c r="ER581" s="8">
        <v>14356</v>
      </c>
      <c r="ES581" s="8">
        <v>0.59329670000000001</v>
      </c>
      <c r="ET581" s="8">
        <v>7226</v>
      </c>
      <c r="EU581" s="8">
        <v>2157.915</v>
      </c>
      <c r="EV581" s="8">
        <v>0.29863210000000001</v>
      </c>
      <c r="EW581" s="8">
        <v>607.4973</v>
      </c>
      <c r="EX581" s="8">
        <v>7973.1049999999996</v>
      </c>
      <c r="EY581" s="8">
        <v>-5.3026309999999999</v>
      </c>
      <c r="EZ581" s="8">
        <v>932.21969999999999</v>
      </c>
      <c r="FA581" s="8">
        <v>2801.9340000000002</v>
      </c>
      <c r="FB581" s="8">
        <v>0.15850980000000001</v>
      </c>
      <c r="FC581" s="8">
        <v>152653</v>
      </c>
      <c r="FD581" s="8">
        <v>1511.0730000000001</v>
      </c>
      <c r="FE581" s="8">
        <v>0.34100589999999997</v>
      </c>
      <c r="FF581" s="8">
        <v>355</v>
      </c>
      <c r="FG581" s="8">
        <v>579</v>
      </c>
      <c r="FH581" s="8">
        <v>24190</v>
      </c>
      <c r="FI581" s="8">
        <v>0.99971069999999995</v>
      </c>
      <c r="FJ581" s="8">
        <v>289</v>
      </c>
      <c r="FK581" s="8">
        <v>289</v>
      </c>
      <c r="FL581" s="8">
        <v>94.806629999999998</v>
      </c>
      <c r="FM581" s="8">
        <v>19.09853</v>
      </c>
      <c r="FN581" s="8">
        <v>94.806629999999998</v>
      </c>
      <c r="FO581" s="8">
        <v>19.09853</v>
      </c>
      <c r="FP581" s="8">
        <v>94.806629999999998</v>
      </c>
      <c r="FQ581" s="8">
        <v>19.09853</v>
      </c>
      <c r="FR581" s="8">
        <v>607.49749999999995</v>
      </c>
      <c r="FS581" s="8">
        <v>201440.2</v>
      </c>
      <c r="FT581" s="8">
        <v>2627.2020000000002</v>
      </c>
      <c r="FU581" s="8">
        <v>7</v>
      </c>
      <c r="FV581" s="8">
        <v>2.892921E-4</v>
      </c>
      <c r="FW581" s="8">
        <v>772125700</v>
      </c>
      <c r="FX581" s="8">
        <v>1.3187580000000001</v>
      </c>
      <c r="FY581" s="10" t="s">
        <v>307</v>
      </c>
      <c r="FZ581" s="10">
        <v>11561</v>
      </c>
      <c r="GA581" s="10">
        <v>77896770</v>
      </c>
      <c r="GB581" s="10">
        <v>29295540</v>
      </c>
      <c r="GC581" s="10">
        <v>0.5828122</v>
      </c>
      <c r="GD581" s="10">
        <v>0.21918489999999999</v>
      </c>
      <c r="GE581" s="10">
        <v>2.658998</v>
      </c>
      <c r="GF581" s="10">
        <v>11561</v>
      </c>
      <c r="GG581" s="10">
        <v>1</v>
      </c>
      <c r="GH581" s="10">
        <v>0</v>
      </c>
      <c r="GI581" s="10">
        <v>0</v>
      </c>
      <c r="GJ581" s="10">
        <v>4217</v>
      </c>
      <c r="GK581" s="10">
        <v>1538.1959999999999</v>
      </c>
      <c r="GL581" s="10">
        <v>0.3647608</v>
      </c>
      <c r="GM581" s="10">
        <v>325.08769999999998</v>
      </c>
      <c r="GN581" s="10">
        <v>3197.9389999999999</v>
      </c>
      <c r="GO581" s="10">
        <v>-11.943530000000001</v>
      </c>
      <c r="GP581" s="10">
        <v>1285.69</v>
      </c>
      <c r="GQ581" s="10">
        <v>2452.3270000000002</v>
      </c>
      <c r="GR581" s="10">
        <v>0.22075620000000001</v>
      </c>
      <c r="GS581" s="10">
        <v>52370</v>
      </c>
      <c r="GT581" s="10">
        <v>862.81679999999994</v>
      </c>
      <c r="GU581" s="10">
        <v>0.2055736</v>
      </c>
      <c r="GV581" s="10">
        <v>229</v>
      </c>
      <c r="GW581" s="10">
        <v>322</v>
      </c>
      <c r="GX581" s="10">
        <v>11487</v>
      </c>
      <c r="GY581" s="10">
        <v>0.99359920000000002</v>
      </c>
      <c r="GZ581" s="10">
        <v>379</v>
      </c>
      <c r="HA581" s="10">
        <v>0</v>
      </c>
      <c r="HB581" s="10">
        <v>93.305769999999995</v>
      </c>
      <c r="HC581" s="10">
        <v>18.256119999999999</v>
      </c>
      <c r="HD581" s="10">
        <v>93.305769999999995</v>
      </c>
      <c r="HE581" s="10">
        <v>18.256119999999999</v>
      </c>
      <c r="HF581" s="10">
        <v>93.305769999999995</v>
      </c>
      <c r="HG581" s="10">
        <v>18.256119999999999</v>
      </c>
      <c r="HH581" s="10">
        <v>326.01240000000001</v>
      </c>
      <c r="HI581" s="10">
        <v>65198.31</v>
      </c>
      <c r="HJ581" s="10">
        <v>884.59619999999995</v>
      </c>
      <c r="HK581" s="10">
        <v>74</v>
      </c>
      <c r="HL581" s="10">
        <v>6.4008310000000001E-3</v>
      </c>
      <c r="HM581" s="10">
        <v>107192300</v>
      </c>
      <c r="HN581" s="10">
        <v>0.80199710000000002</v>
      </c>
      <c r="HO581" s="12" t="s">
        <v>308</v>
      </c>
      <c r="HP581" s="12">
        <v>11427</v>
      </c>
      <c r="HQ581" s="12">
        <v>82281830</v>
      </c>
      <c r="HR581" s="12">
        <v>23685820</v>
      </c>
      <c r="HS581" s="12">
        <v>0.63014349999999997</v>
      </c>
      <c r="HT581" s="12">
        <v>0.18139449999999999</v>
      </c>
      <c r="HU581" s="12">
        <v>3.4738850000000001</v>
      </c>
      <c r="HV581" s="12">
        <v>11427</v>
      </c>
      <c r="HW581" s="12">
        <v>1</v>
      </c>
      <c r="HX581" s="12">
        <v>0</v>
      </c>
      <c r="HY581" s="12">
        <v>0</v>
      </c>
      <c r="HZ581" s="12">
        <v>4161</v>
      </c>
      <c r="IA581" s="12">
        <v>1515.1759999999999</v>
      </c>
      <c r="IB581" s="12">
        <v>0.36413760000000001</v>
      </c>
      <c r="IC581" s="12">
        <v>330.2756</v>
      </c>
      <c r="ID581" s="12">
        <v>3488.0120000000002</v>
      </c>
      <c r="IE581" s="12">
        <v>-4.0180540000000002</v>
      </c>
      <c r="IF581" s="12">
        <v>1303.9380000000001</v>
      </c>
      <c r="IG581" s="12">
        <v>2438.799</v>
      </c>
      <c r="IH581" s="12">
        <v>0.22856290000000001</v>
      </c>
      <c r="II581" s="12">
        <v>49995</v>
      </c>
      <c r="IJ581" s="12">
        <v>856.87049999999999</v>
      </c>
      <c r="IK581" s="12">
        <v>0.30576609999999999</v>
      </c>
      <c r="IL581" s="12">
        <v>230</v>
      </c>
      <c r="IM581" s="12">
        <v>330</v>
      </c>
      <c r="IN581" s="12">
        <v>11353</v>
      </c>
      <c r="IO581" s="12">
        <v>0.99352410000000002</v>
      </c>
      <c r="IP581" s="12">
        <v>390</v>
      </c>
      <c r="IQ581" s="12">
        <v>0</v>
      </c>
      <c r="IR581" s="12">
        <v>92.662469999999999</v>
      </c>
      <c r="IS581" s="12">
        <v>18.460740000000001</v>
      </c>
      <c r="IT581" s="12">
        <v>92.662469999999999</v>
      </c>
      <c r="IU581" s="12">
        <v>18.460740000000001</v>
      </c>
      <c r="IV581" s="12">
        <v>92.662469999999999</v>
      </c>
      <c r="IW581" s="12">
        <v>18.460740000000001</v>
      </c>
      <c r="IX581" s="12">
        <v>330.33080000000001</v>
      </c>
      <c r="IY581" s="12">
        <v>65328.99</v>
      </c>
      <c r="IZ581" s="12">
        <v>1064.692</v>
      </c>
      <c r="JA581" s="12">
        <v>74</v>
      </c>
      <c r="JB581" s="12">
        <v>6.4758910000000001E-3</v>
      </c>
      <c r="JC581" s="12">
        <v>105967700</v>
      </c>
      <c r="JD581" s="12">
        <v>0.81153799999999998</v>
      </c>
      <c r="JE581" s="13" t="s">
        <v>309</v>
      </c>
      <c r="JF581" s="13">
        <v>28077</v>
      </c>
      <c r="JG581" s="13">
        <v>167439500</v>
      </c>
      <c r="JH581" s="13">
        <v>130901300</v>
      </c>
      <c r="JI581" s="13">
        <v>0.2124009</v>
      </c>
      <c r="JJ581" s="13">
        <v>0.16605139999999999</v>
      </c>
      <c r="JK581" s="13">
        <v>1.279128</v>
      </c>
      <c r="JL581" s="13">
        <v>8014</v>
      </c>
      <c r="JM581" s="13">
        <v>2287.431</v>
      </c>
      <c r="JN581" s="13">
        <v>0.2854294</v>
      </c>
      <c r="JO581" s="13">
        <v>613.18349999999998</v>
      </c>
      <c r="JP581" s="13">
        <v>1565.1610000000001</v>
      </c>
      <c r="JQ581" s="13">
        <v>-4.6239699999999999</v>
      </c>
      <c r="JR581" s="13">
        <v>1564.2560000000001</v>
      </c>
      <c r="JS581" s="13">
        <v>1190.722</v>
      </c>
      <c r="JT581" s="13">
        <v>0.18936649999999999</v>
      </c>
      <c r="JU581" s="13">
        <v>148268</v>
      </c>
      <c r="JV581" s="13">
        <v>1546.211</v>
      </c>
      <c r="JW581" s="13">
        <v>1.499924E-2</v>
      </c>
      <c r="JX581" s="13">
        <v>604</v>
      </c>
      <c r="JY581" s="13">
        <v>341</v>
      </c>
      <c r="JZ581" s="13">
        <v>27695</v>
      </c>
      <c r="KA581" s="13">
        <v>0.98639460000000001</v>
      </c>
      <c r="KB581" s="13">
        <v>363.37310000000002</v>
      </c>
      <c r="KC581" s="13">
        <v>99.503219999999999</v>
      </c>
      <c r="KD581" s="13">
        <v>20.50611</v>
      </c>
      <c r="KE581" s="13">
        <v>99.503219999999999</v>
      </c>
      <c r="KF581" s="13">
        <v>20.50611</v>
      </c>
      <c r="KG581" s="13">
        <v>99.503219999999999</v>
      </c>
      <c r="KH581" s="13">
        <v>20.50611</v>
      </c>
      <c r="KI581" s="13">
        <v>614.59199999999998</v>
      </c>
      <c r="KJ581" s="13">
        <v>198301.5</v>
      </c>
      <c r="KK581" s="13">
        <v>87.250339999999994</v>
      </c>
      <c r="KL581" s="13">
        <v>382</v>
      </c>
      <c r="KM581" s="13">
        <v>1.360544E-2</v>
      </c>
      <c r="KN581" s="13">
        <v>298340700</v>
      </c>
      <c r="KO581" s="13">
        <v>0.37845230000000002</v>
      </c>
    </row>
    <row r="582" spans="1:301" x14ac:dyDescent="0.75">
      <c r="A582">
        <v>589</v>
      </c>
      <c r="B582" t="s">
        <v>364</v>
      </c>
      <c r="C582" t="s">
        <v>311</v>
      </c>
      <c r="D582" t="s">
        <v>315</v>
      </c>
      <c r="E582" t="s">
        <v>313</v>
      </c>
      <c r="F582">
        <v>4</v>
      </c>
      <c r="G582" t="s">
        <v>302</v>
      </c>
      <c r="H582">
        <v>3</v>
      </c>
      <c r="I582">
        <v>20</v>
      </c>
      <c r="J582" s="1">
        <v>43976.466886574075</v>
      </c>
      <c r="K582" s="2">
        <f t="shared" si="18"/>
        <v>27</v>
      </c>
      <c r="L582" s="2">
        <f t="shared" si="19"/>
        <v>176904</v>
      </c>
      <c r="M582" s="3" t="s">
        <v>303</v>
      </c>
      <c r="N582" s="3">
        <v>23638</v>
      </c>
      <c r="O582" s="3">
        <v>460501600</v>
      </c>
      <c r="P582" s="3">
        <v>129355900</v>
      </c>
      <c r="Q582" s="3">
        <v>0.82415660000000002</v>
      </c>
      <c r="R582" s="3">
        <v>0.2315073</v>
      </c>
      <c r="S582" s="3">
        <v>3.5599599999999998</v>
      </c>
      <c r="T582" s="3">
        <v>23638</v>
      </c>
      <c r="U582" s="3">
        <v>1</v>
      </c>
      <c r="V582" s="3">
        <v>0</v>
      </c>
      <c r="W582" s="3">
        <v>0</v>
      </c>
      <c r="X582" s="3">
        <v>12360</v>
      </c>
      <c r="Y582" s="3">
        <v>6462.8819999999996</v>
      </c>
      <c r="Z582" s="3">
        <v>0.52288690000000004</v>
      </c>
      <c r="AA582" s="3">
        <v>770.73019999999997</v>
      </c>
      <c r="AB582" s="3">
        <v>1307.818</v>
      </c>
      <c r="AC582" s="3">
        <v>-13.01933</v>
      </c>
      <c r="AD582" s="3">
        <v>1194.229</v>
      </c>
      <c r="AE582" s="3">
        <v>2817.5279999999998</v>
      </c>
      <c r="AF582" s="3">
        <v>0.13088810000000001</v>
      </c>
      <c r="AG582" s="3">
        <v>180597</v>
      </c>
      <c r="AH582" s="3">
        <v>1796.4739999999999</v>
      </c>
      <c r="AI582" s="3">
        <v>0.31516949999999999</v>
      </c>
      <c r="AJ582" s="3">
        <v>390</v>
      </c>
      <c r="AK582" s="3">
        <v>723</v>
      </c>
      <c r="AL582" s="3">
        <v>22955</v>
      </c>
      <c r="AM582" s="3">
        <v>0.97110589999999997</v>
      </c>
      <c r="AN582" s="3">
        <v>775</v>
      </c>
      <c r="AO582" s="3">
        <v>0</v>
      </c>
      <c r="AP582" s="3">
        <v>80.715029999999999</v>
      </c>
      <c r="AQ582" s="3">
        <v>24.206250000000001</v>
      </c>
      <c r="AR582" s="3">
        <v>80.715029999999999</v>
      </c>
      <c r="AS582" s="3">
        <v>24.206250000000001</v>
      </c>
      <c r="AT582" s="3">
        <v>80.715029999999999</v>
      </c>
      <c r="AU582" s="3">
        <v>24.206250000000001</v>
      </c>
      <c r="AV582" s="3">
        <v>770.73030000000006</v>
      </c>
      <c r="AW582" s="3">
        <v>262938.40000000002</v>
      </c>
      <c r="AX582" s="3">
        <v>72.357500000000002</v>
      </c>
      <c r="AY582" s="3">
        <v>683</v>
      </c>
      <c r="AZ582" s="3">
        <v>2.889415E-2</v>
      </c>
      <c r="BA582" s="3">
        <v>589857500</v>
      </c>
      <c r="BB582" s="3">
        <v>1.0556639999999999</v>
      </c>
      <c r="BC582" s="5" t="s">
        <v>304</v>
      </c>
      <c r="BD582" s="5">
        <v>22371</v>
      </c>
      <c r="BE582" s="5">
        <v>470337000</v>
      </c>
      <c r="BF582" s="5">
        <v>78141960</v>
      </c>
      <c r="BG582" s="5">
        <v>0.93980629999999998</v>
      </c>
      <c r="BH582" s="5">
        <v>0.15613969999999999</v>
      </c>
      <c r="BI582" s="5">
        <v>6.0190070000000002</v>
      </c>
      <c r="BJ582" s="5">
        <v>22371</v>
      </c>
      <c r="BK582" s="5">
        <v>1</v>
      </c>
      <c r="BL582" s="5">
        <v>0</v>
      </c>
      <c r="BM582" s="5">
        <v>0</v>
      </c>
      <c r="BN582" s="5">
        <v>11205</v>
      </c>
      <c r="BO582" s="5">
        <v>5612.2669999999998</v>
      </c>
      <c r="BP582" s="5">
        <v>0.50087170000000003</v>
      </c>
      <c r="BQ582" s="5">
        <v>743.37950000000001</v>
      </c>
      <c r="BR582" s="5">
        <v>2642.096</v>
      </c>
      <c r="BS582" s="5">
        <v>-8.3392730000000004</v>
      </c>
      <c r="BT582" s="5">
        <v>1239.664</v>
      </c>
      <c r="BU582" s="5">
        <v>2812.7579999999998</v>
      </c>
      <c r="BV582" s="5">
        <v>0.142932</v>
      </c>
      <c r="BW582" s="5">
        <v>156515</v>
      </c>
      <c r="BX582" s="5">
        <v>1712.7470000000001</v>
      </c>
      <c r="BY582" s="5">
        <v>0.51131000000000004</v>
      </c>
      <c r="BZ582" s="5">
        <v>350</v>
      </c>
      <c r="CA582" s="5">
        <v>724</v>
      </c>
      <c r="CB582" s="5">
        <v>21609</v>
      </c>
      <c r="CC582" s="5">
        <v>0.96593799999999996</v>
      </c>
      <c r="CD582" s="5">
        <v>776</v>
      </c>
      <c r="CE582" s="5">
        <v>0</v>
      </c>
      <c r="CF582" s="5">
        <v>79.807699999999997</v>
      </c>
      <c r="CG582" s="5">
        <v>25.41798</v>
      </c>
      <c r="CH582" s="5">
        <v>79.807699999999997</v>
      </c>
      <c r="CI582" s="5">
        <v>25.41798</v>
      </c>
      <c r="CJ582" s="5">
        <v>79.807699999999997</v>
      </c>
      <c r="CK582" s="5">
        <v>25.41798</v>
      </c>
      <c r="CL582" s="5">
        <v>743.37959999999998</v>
      </c>
      <c r="CM582" s="5">
        <v>235236.3</v>
      </c>
      <c r="CN582" s="5">
        <v>312.041</v>
      </c>
      <c r="CO582" s="5">
        <v>762</v>
      </c>
      <c r="CP582" s="5">
        <v>3.4061950000000001E-2</v>
      </c>
      <c r="CQ582" s="5">
        <v>548479000</v>
      </c>
      <c r="CR582" s="5">
        <v>1.0959460000000001</v>
      </c>
      <c r="CS582" s="6" t="s">
        <v>305</v>
      </c>
      <c r="CT582" s="6">
        <v>38779</v>
      </c>
      <c r="CU582" s="6">
        <v>1108241000</v>
      </c>
      <c r="CV582" s="6">
        <v>331198700</v>
      </c>
      <c r="CW582" s="6">
        <v>0.73695529999999998</v>
      </c>
      <c r="CX582" s="6">
        <v>0.22023960000000001</v>
      </c>
      <c r="CY582" s="6">
        <v>3.3461530000000002</v>
      </c>
      <c r="CZ582" s="6">
        <v>18879</v>
      </c>
      <c r="DA582" s="6">
        <v>0.48683569999999998</v>
      </c>
      <c r="DB582" s="6">
        <v>19900</v>
      </c>
      <c r="DC582" s="6">
        <v>0.51316430000000002</v>
      </c>
      <c r="DD582" s="6">
        <v>10066</v>
      </c>
      <c r="DE582" s="6">
        <v>2612.8670000000002</v>
      </c>
      <c r="DF582" s="6">
        <v>0.25957350000000001</v>
      </c>
      <c r="DG582" s="6">
        <v>636.89869999999996</v>
      </c>
      <c r="DH582" s="6">
        <v>30867.54</v>
      </c>
      <c r="DI582" s="6">
        <v>5.4227809999999996</v>
      </c>
      <c r="DJ582" s="6">
        <v>939.41060000000004</v>
      </c>
      <c r="DK582" s="6">
        <v>2777.6370000000002</v>
      </c>
      <c r="DL582" s="6">
        <v>0.20415259999999999</v>
      </c>
      <c r="DM582" s="6">
        <v>189951</v>
      </c>
      <c r="DN582" s="6">
        <v>1647.338</v>
      </c>
      <c r="DO582" s="6">
        <v>0.29140880000000002</v>
      </c>
      <c r="DP582" s="6">
        <v>453</v>
      </c>
      <c r="DQ582" s="6">
        <v>620</v>
      </c>
      <c r="DR582" s="6">
        <v>38739</v>
      </c>
      <c r="DS582" s="6">
        <v>0.99896850000000004</v>
      </c>
      <c r="DT582" s="6">
        <v>329</v>
      </c>
      <c r="DU582" s="6">
        <v>290</v>
      </c>
      <c r="DV582" s="6">
        <v>87.638570000000001</v>
      </c>
      <c r="DW582" s="6">
        <v>19.999749999999999</v>
      </c>
      <c r="DX582" s="6">
        <v>87.638570000000001</v>
      </c>
      <c r="DY582" s="6">
        <v>19.999749999999999</v>
      </c>
      <c r="DZ582" s="6">
        <v>87.638570000000001</v>
      </c>
      <c r="EA582" s="6">
        <v>19.999749999999999</v>
      </c>
      <c r="EB582" s="6">
        <v>637.08479999999997</v>
      </c>
      <c r="EC582" s="6">
        <v>253119.2</v>
      </c>
      <c r="ED582" s="6">
        <v>24570.14</v>
      </c>
      <c r="EE582" s="6">
        <v>40</v>
      </c>
      <c r="EF582" s="6">
        <v>1.0314860000000001E-3</v>
      </c>
      <c r="EG582" s="6">
        <v>1439440000</v>
      </c>
      <c r="EH582" s="6">
        <v>0.95719489999999996</v>
      </c>
      <c r="EI582" s="8" t="s">
        <v>306</v>
      </c>
      <c r="EJ582" s="8">
        <v>36535</v>
      </c>
      <c r="EK582" s="8">
        <v>1008340000</v>
      </c>
      <c r="EL582" s="8">
        <v>225778400</v>
      </c>
      <c r="EM582" s="8">
        <v>0.75542069999999995</v>
      </c>
      <c r="EN582" s="8">
        <v>0.16914699999999999</v>
      </c>
      <c r="EO582" s="8">
        <v>4.4660609999999998</v>
      </c>
      <c r="EP582" s="8">
        <v>20353</v>
      </c>
      <c r="EQ582" s="8">
        <v>0.55708219999999997</v>
      </c>
      <c r="ER582" s="8">
        <v>16182</v>
      </c>
      <c r="ES582" s="8">
        <v>0.44291779999999997</v>
      </c>
      <c r="ET582" s="8">
        <v>9772</v>
      </c>
      <c r="EU582" s="8">
        <v>2613.712</v>
      </c>
      <c r="EV582" s="8">
        <v>0.26746959999999997</v>
      </c>
      <c r="EW582" s="8">
        <v>647.70749999999998</v>
      </c>
      <c r="EX582" s="8">
        <v>18752.060000000001</v>
      </c>
      <c r="EY582" s="8">
        <v>-2.8226740000000001</v>
      </c>
      <c r="EZ582" s="8">
        <v>966.18320000000006</v>
      </c>
      <c r="FA582" s="8">
        <v>2755.181</v>
      </c>
      <c r="FB582" s="8">
        <v>0.2067851</v>
      </c>
      <c r="FC582" s="8">
        <v>176681</v>
      </c>
      <c r="FD582" s="8">
        <v>1612.9559999999999</v>
      </c>
      <c r="FE582" s="8">
        <v>0.40209020000000001</v>
      </c>
      <c r="FF582" s="8">
        <v>410</v>
      </c>
      <c r="FG582" s="8">
        <v>647</v>
      </c>
      <c r="FH582" s="8">
        <v>36521</v>
      </c>
      <c r="FI582" s="8">
        <v>0.99961679999999997</v>
      </c>
      <c r="FJ582" s="8">
        <v>350</v>
      </c>
      <c r="FK582" s="8">
        <v>296</v>
      </c>
      <c r="FL582" s="8">
        <v>86.862570000000005</v>
      </c>
      <c r="FM582" s="8">
        <v>19.642050000000001</v>
      </c>
      <c r="FN582" s="8">
        <v>86.862570000000005</v>
      </c>
      <c r="FO582" s="8">
        <v>19.642050000000001</v>
      </c>
      <c r="FP582" s="8">
        <v>86.862570000000005</v>
      </c>
      <c r="FQ582" s="8">
        <v>19.642050000000001</v>
      </c>
      <c r="FR582" s="8">
        <v>647.70770000000005</v>
      </c>
      <c r="FS582" s="8">
        <v>230975.7</v>
      </c>
      <c r="FT582" s="8">
        <v>9624.74</v>
      </c>
      <c r="FU582" s="8">
        <v>14</v>
      </c>
      <c r="FV582" s="8">
        <v>3.8319420000000002E-4</v>
      </c>
      <c r="FW582" s="8">
        <v>1234119000</v>
      </c>
      <c r="FX582" s="8">
        <v>0.92456769999999999</v>
      </c>
      <c r="FY582" s="10" t="s">
        <v>307</v>
      </c>
      <c r="FZ582" s="10">
        <v>13767</v>
      </c>
      <c r="GA582" s="10">
        <v>113771800</v>
      </c>
      <c r="GB582" s="10">
        <v>13596160</v>
      </c>
      <c r="GC582" s="10">
        <v>0.60028289999999995</v>
      </c>
      <c r="GD582" s="10">
        <v>7.1736090000000002E-2</v>
      </c>
      <c r="GE582" s="10">
        <v>8.3679349999999992</v>
      </c>
      <c r="GF582" s="10">
        <v>13767</v>
      </c>
      <c r="GG582" s="10">
        <v>1</v>
      </c>
      <c r="GH582" s="10">
        <v>0</v>
      </c>
      <c r="GI582" s="10">
        <v>0</v>
      </c>
      <c r="GJ582" s="10">
        <v>3558</v>
      </c>
      <c r="GK582" s="10">
        <v>919.54409999999996</v>
      </c>
      <c r="GL582" s="10">
        <v>0.25844410000000001</v>
      </c>
      <c r="GM582" s="10">
        <v>361.85770000000002</v>
      </c>
      <c r="GN582" s="10">
        <v>20935.64</v>
      </c>
      <c r="GO582" s="10">
        <v>-3.001115</v>
      </c>
      <c r="GP582" s="10">
        <v>1328.9690000000001</v>
      </c>
      <c r="GQ582" s="10">
        <v>2414.5610000000001</v>
      </c>
      <c r="GR582" s="10">
        <v>0.3226464</v>
      </c>
      <c r="GS582" s="10">
        <v>42669</v>
      </c>
      <c r="GT582" s="10">
        <v>849.10230000000001</v>
      </c>
      <c r="GU582" s="10">
        <v>0.61859140000000001</v>
      </c>
      <c r="GV582" s="10">
        <v>194</v>
      </c>
      <c r="GW582" s="10">
        <v>359</v>
      </c>
      <c r="GX582" s="10">
        <v>13610</v>
      </c>
      <c r="GY582" s="10">
        <v>0.98859589999999997</v>
      </c>
      <c r="GZ582" s="10">
        <v>384</v>
      </c>
      <c r="HA582" s="10">
        <v>0</v>
      </c>
      <c r="HB582" s="10">
        <v>87.802059999999997</v>
      </c>
      <c r="HC582" s="10">
        <v>19.130179999999999</v>
      </c>
      <c r="HD582" s="10">
        <v>87.802059999999997</v>
      </c>
      <c r="HE582" s="10">
        <v>19.130179999999999</v>
      </c>
      <c r="HF582" s="10">
        <v>87.802059999999997</v>
      </c>
      <c r="HG582" s="10">
        <v>19.130179999999999</v>
      </c>
      <c r="HH582" s="10">
        <v>361.85789999999997</v>
      </c>
      <c r="HI582" s="10">
        <v>64994.28</v>
      </c>
      <c r="HJ582" s="10">
        <v>31837.06</v>
      </c>
      <c r="HK582" s="10">
        <v>157</v>
      </c>
      <c r="HL582" s="10">
        <v>1.140408E-2</v>
      </c>
      <c r="HM582" s="10">
        <v>127368000</v>
      </c>
      <c r="HN582" s="10">
        <v>0.67201900000000003</v>
      </c>
      <c r="HO582" s="12" t="s">
        <v>308</v>
      </c>
      <c r="HP582" s="12">
        <v>13298</v>
      </c>
      <c r="HQ582" s="12">
        <v>113589300</v>
      </c>
      <c r="HR582" s="12">
        <v>8981017</v>
      </c>
      <c r="HS582" s="12">
        <v>0.64233949999999995</v>
      </c>
      <c r="HT582" s="12">
        <v>5.0787039999999999E-2</v>
      </c>
      <c r="HU582" s="12">
        <v>12.64771</v>
      </c>
      <c r="HV582" s="12">
        <v>13298</v>
      </c>
      <c r="HW582" s="12">
        <v>1</v>
      </c>
      <c r="HX582" s="12">
        <v>0</v>
      </c>
      <c r="HY582" s="12">
        <v>0</v>
      </c>
      <c r="HZ582" s="12">
        <v>3290</v>
      </c>
      <c r="IA582" s="12">
        <v>813.96450000000004</v>
      </c>
      <c r="IB582" s="12">
        <v>0.2474056</v>
      </c>
      <c r="IC582" s="12">
        <v>364.2636</v>
      </c>
      <c r="ID582" s="12">
        <v>21285.69</v>
      </c>
      <c r="IE582" s="12">
        <v>0.38320880000000002</v>
      </c>
      <c r="IF582" s="12">
        <v>1354.671</v>
      </c>
      <c r="IG582" s="12">
        <v>2427.1970000000001</v>
      </c>
      <c r="IH582" s="12">
        <v>0.33462510000000001</v>
      </c>
      <c r="II582" s="12">
        <v>39740</v>
      </c>
      <c r="IJ582" s="12">
        <v>840.2568</v>
      </c>
      <c r="IK582" s="12">
        <v>0.72838590000000003</v>
      </c>
      <c r="IL582" s="12">
        <v>224</v>
      </c>
      <c r="IM582" s="12">
        <v>325</v>
      </c>
      <c r="IN582" s="12">
        <v>13085</v>
      </c>
      <c r="IO582" s="12">
        <v>0.98398260000000004</v>
      </c>
      <c r="IP582" s="12">
        <v>353</v>
      </c>
      <c r="IQ582" s="12">
        <v>0</v>
      </c>
      <c r="IR582" s="12">
        <v>87.892840000000007</v>
      </c>
      <c r="IS582" s="12">
        <v>20.022919999999999</v>
      </c>
      <c r="IT582" s="12">
        <v>87.892840000000007</v>
      </c>
      <c r="IU582" s="12">
        <v>20.022919999999999</v>
      </c>
      <c r="IV582" s="12">
        <v>87.892840000000007</v>
      </c>
      <c r="IW582" s="12">
        <v>20.022919999999999</v>
      </c>
      <c r="IX582" s="12">
        <v>364.38560000000001</v>
      </c>
      <c r="IY582" s="12">
        <v>55037.38</v>
      </c>
      <c r="IZ582" s="12">
        <v>34071.32</v>
      </c>
      <c r="JA582" s="12">
        <v>213</v>
      </c>
      <c r="JB582" s="12">
        <v>1.6017449999999999E-2</v>
      </c>
      <c r="JC582" s="12">
        <v>122570300</v>
      </c>
      <c r="JD582" s="12">
        <v>0.69312660000000004</v>
      </c>
      <c r="JE582" s="13" t="s">
        <v>309</v>
      </c>
      <c r="JF582" s="13">
        <v>28516</v>
      </c>
      <c r="JG582" s="13">
        <v>312903600</v>
      </c>
      <c r="JH582" s="13">
        <v>69846860</v>
      </c>
      <c r="JI582" s="13">
        <v>0.38479839999999998</v>
      </c>
      <c r="JJ582" s="13">
        <v>8.5895349999999995E-2</v>
      </c>
      <c r="JK582" s="13">
        <v>4.4798520000000002</v>
      </c>
      <c r="JL582" s="13">
        <v>6977</v>
      </c>
      <c r="JM582" s="13">
        <v>1707.06</v>
      </c>
      <c r="JN582" s="13">
        <v>0.24466969999999999</v>
      </c>
      <c r="JO582" s="13">
        <v>458.39389999999997</v>
      </c>
      <c r="JP582" s="13">
        <v>6561.0550000000003</v>
      </c>
      <c r="JQ582" s="13">
        <v>-1.8749</v>
      </c>
      <c r="JR582" s="13">
        <v>1580.0440000000001</v>
      </c>
      <c r="JS582" s="13">
        <v>1126.126</v>
      </c>
      <c r="JT582" s="13">
        <v>0.28719329999999998</v>
      </c>
      <c r="JU582" s="13">
        <v>99292</v>
      </c>
      <c r="JV582" s="13">
        <v>1199.9090000000001</v>
      </c>
      <c r="JW582" s="13">
        <v>0.40325879999999997</v>
      </c>
      <c r="JX582" s="13">
        <v>331</v>
      </c>
      <c r="JY582" s="13">
        <v>443</v>
      </c>
      <c r="JZ582" s="13">
        <v>28158</v>
      </c>
      <c r="KA582" s="13">
        <v>0.98744569999999998</v>
      </c>
      <c r="KB582" s="13">
        <v>337.91269999999997</v>
      </c>
      <c r="KC582" s="13">
        <v>98.404619999999994</v>
      </c>
      <c r="KD582" s="13">
        <v>21.160409999999999</v>
      </c>
      <c r="KE582" s="13">
        <v>98.404619999999994</v>
      </c>
      <c r="KF582" s="13">
        <v>21.160409999999999</v>
      </c>
      <c r="KG582" s="13">
        <v>98.404619999999994</v>
      </c>
      <c r="KH582" s="13">
        <v>21.160409999999999</v>
      </c>
      <c r="KI582" s="13">
        <v>459.20780000000002</v>
      </c>
      <c r="KJ582" s="13">
        <v>133431.29999999999</v>
      </c>
      <c r="KK582" s="13">
        <v>1509.5889999999999</v>
      </c>
      <c r="KL582" s="13">
        <v>358</v>
      </c>
      <c r="KM582" s="13">
        <v>1.2554360000000001E-2</v>
      </c>
      <c r="KN582" s="13">
        <v>382750400</v>
      </c>
      <c r="KO582" s="13">
        <v>0.4706938</v>
      </c>
    </row>
    <row r="583" spans="1:301" x14ac:dyDescent="0.75">
      <c r="A583">
        <v>590</v>
      </c>
      <c r="B583" t="s">
        <v>365</v>
      </c>
      <c r="C583" t="s">
        <v>311</v>
      </c>
      <c r="D583" t="s">
        <v>319</v>
      </c>
      <c r="E583" t="s">
        <v>313</v>
      </c>
      <c r="F583">
        <v>4</v>
      </c>
      <c r="G583" t="s">
        <v>302</v>
      </c>
      <c r="H583">
        <v>3</v>
      </c>
      <c r="I583">
        <v>19</v>
      </c>
      <c r="J583" s="1">
        <v>43976.468252314815</v>
      </c>
      <c r="K583" s="2">
        <f t="shared" si="18"/>
        <v>27</v>
      </c>
      <c r="L583" s="2">
        <f t="shared" si="19"/>
        <v>225206</v>
      </c>
      <c r="M583" s="3" t="s">
        <v>303</v>
      </c>
      <c r="N583" s="3">
        <v>28047</v>
      </c>
      <c r="O583" s="3">
        <v>709382000</v>
      </c>
      <c r="P583" s="3">
        <v>334776900</v>
      </c>
      <c r="Q583" s="3">
        <v>0.90179390000000004</v>
      </c>
      <c r="R583" s="3">
        <v>0.4255814</v>
      </c>
      <c r="S583" s="3">
        <v>2.1189689999999999</v>
      </c>
      <c r="T583" s="3">
        <v>28047</v>
      </c>
      <c r="U583" s="3">
        <v>1</v>
      </c>
      <c r="V583" s="3">
        <v>0</v>
      </c>
      <c r="W583" s="3">
        <v>0</v>
      </c>
      <c r="X583" s="3">
        <v>14295</v>
      </c>
      <c r="Y583" s="3">
        <v>7285.8779999999997</v>
      </c>
      <c r="Z583" s="3">
        <v>0.50968020000000003</v>
      </c>
      <c r="AA583" s="3">
        <v>603.70939999999996</v>
      </c>
      <c r="AB583" s="3">
        <v>19628</v>
      </c>
      <c r="AC583" s="3">
        <v>-16.84929</v>
      </c>
      <c r="AD583" s="3">
        <v>1196.7070000000001</v>
      </c>
      <c r="AE583" s="3">
        <v>2793.7060000000001</v>
      </c>
      <c r="AF583" s="3">
        <v>0.1397487</v>
      </c>
      <c r="AG583" s="3">
        <v>200696</v>
      </c>
      <c r="AH583" s="3">
        <v>1687.7729999999999</v>
      </c>
      <c r="AI583" s="3">
        <v>0.12871060000000001</v>
      </c>
      <c r="AJ583" s="3">
        <v>479</v>
      </c>
      <c r="AK583" s="3">
        <v>586</v>
      </c>
      <c r="AL583" s="3">
        <v>27552</v>
      </c>
      <c r="AM583" s="3">
        <v>0.98235110000000003</v>
      </c>
      <c r="AN583" s="3">
        <v>642</v>
      </c>
      <c r="AO583" s="3">
        <v>0</v>
      </c>
      <c r="AP583" s="3">
        <v>81.961420000000004</v>
      </c>
      <c r="AQ583" s="3">
        <v>22.907360000000001</v>
      </c>
      <c r="AR583" s="3">
        <v>81.961420000000004</v>
      </c>
      <c r="AS583" s="3">
        <v>22.907360000000001</v>
      </c>
      <c r="AT583" s="3">
        <v>81.961420000000004</v>
      </c>
      <c r="AU583" s="3">
        <v>22.907360000000001</v>
      </c>
      <c r="AV583" s="3">
        <v>608.84349999999995</v>
      </c>
      <c r="AW583" s="3">
        <v>223231.7</v>
      </c>
      <c r="AX583" s="3">
        <v>13736.17</v>
      </c>
      <c r="AY583" s="3">
        <v>495</v>
      </c>
      <c r="AZ583" s="3">
        <v>1.764895E-2</v>
      </c>
      <c r="BA583" s="3">
        <v>1044159000</v>
      </c>
      <c r="BB583" s="3">
        <v>1.327375</v>
      </c>
      <c r="BC583" s="5" t="s">
        <v>304</v>
      </c>
      <c r="BD583" s="5">
        <v>28283</v>
      </c>
      <c r="BE583" s="5">
        <v>707835100</v>
      </c>
      <c r="BF583" s="5">
        <v>358663000</v>
      </c>
      <c r="BG583" s="5">
        <v>0.88487349999999998</v>
      </c>
      <c r="BH583" s="5">
        <v>0.44836910000000002</v>
      </c>
      <c r="BI583" s="5">
        <v>1.973538</v>
      </c>
      <c r="BJ583" s="5">
        <v>28283</v>
      </c>
      <c r="BK583" s="5">
        <v>1</v>
      </c>
      <c r="BL583" s="5">
        <v>0</v>
      </c>
      <c r="BM583" s="5">
        <v>0</v>
      </c>
      <c r="BN583" s="5">
        <v>14637</v>
      </c>
      <c r="BO583" s="5">
        <v>7574.9309999999996</v>
      </c>
      <c r="BP583" s="5">
        <v>0.51751939999999996</v>
      </c>
      <c r="BQ583" s="5">
        <v>641.61829999999998</v>
      </c>
      <c r="BR583" s="5">
        <v>33899.61</v>
      </c>
      <c r="BS583" s="5">
        <v>-12.90199</v>
      </c>
      <c r="BT583" s="5">
        <v>1159.1179999999999</v>
      </c>
      <c r="BU583" s="5">
        <v>2787.0680000000002</v>
      </c>
      <c r="BV583" s="5">
        <v>0.13341159999999999</v>
      </c>
      <c r="BW583" s="5">
        <v>211998</v>
      </c>
      <c r="BX583" s="5">
        <v>1733.989</v>
      </c>
      <c r="BY583" s="5">
        <v>0.1071911</v>
      </c>
      <c r="BZ583" s="5">
        <v>489</v>
      </c>
      <c r="CA583" s="5">
        <v>597</v>
      </c>
      <c r="CB583" s="5">
        <v>27744</v>
      </c>
      <c r="CC583" s="5">
        <v>0.9809426</v>
      </c>
      <c r="CD583" s="5">
        <v>652</v>
      </c>
      <c r="CE583" s="5">
        <v>0</v>
      </c>
      <c r="CF583" s="5">
        <v>81.440539999999999</v>
      </c>
      <c r="CG583" s="5">
        <v>22.706900000000001</v>
      </c>
      <c r="CH583" s="5">
        <v>81.440539999999999</v>
      </c>
      <c r="CI583" s="5">
        <v>22.706900000000001</v>
      </c>
      <c r="CJ583" s="5">
        <v>81.440539999999999</v>
      </c>
      <c r="CK583" s="5">
        <v>22.706900000000001</v>
      </c>
      <c r="CL583" s="5">
        <v>641.62040000000002</v>
      </c>
      <c r="CM583" s="5">
        <v>268031.7</v>
      </c>
      <c r="CN583" s="5">
        <v>40631.599999999999</v>
      </c>
      <c r="CO583" s="5">
        <v>539</v>
      </c>
      <c r="CP583" s="5">
        <v>1.9057379999999999E-2</v>
      </c>
      <c r="CQ583" s="5">
        <v>1066498000</v>
      </c>
      <c r="CR583" s="5">
        <v>1.333243</v>
      </c>
      <c r="CS583" s="6" t="s">
        <v>305</v>
      </c>
      <c r="CT583" s="6">
        <v>45975</v>
      </c>
      <c r="CU583" s="6">
        <v>1375022000</v>
      </c>
      <c r="CV583" s="6">
        <v>146965500</v>
      </c>
      <c r="CW583" s="6">
        <v>0.65052840000000001</v>
      </c>
      <c r="CX583" s="6">
        <v>6.9529939999999998E-2</v>
      </c>
      <c r="CY583" s="6">
        <v>9.3560909999999993</v>
      </c>
      <c r="CZ583" s="6">
        <v>18124</v>
      </c>
      <c r="DA583" s="6">
        <v>0.39421420000000001</v>
      </c>
      <c r="DB583" s="6">
        <v>27851</v>
      </c>
      <c r="DC583" s="6">
        <v>0.60578569999999998</v>
      </c>
      <c r="DD583" s="6">
        <v>8025</v>
      </c>
      <c r="DE583" s="6">
        <v>1400.7750000000001</v>
      </c>
      <c r="DF583" s="6">
        <v>0.1745514</v>
      </c>
      <c r="DG583" s="6">
        <v>674.32929999999999</v>
      </c>
      <c r="DH583" s="6">
        <v>19030.830000000002</v>
      </c>
      <c r="DI583" s="6">
        <v>-7.2001359999999996</v>
      </c>
      <c r="DJ583" s="6">
        <v>1021.842</v>
      </c>
      <c r="DK583" s="6">
        <v>2835.3290000000002</v>
      </c>
      <c r="DL583" s="6">
        <v>0.2903617</v>
      </c>
      <c r="DM583" s="6">
        <v>158337</v>
      </c>
      <c r="DN583" s="6">
        <v>1646.693</v>
      </c>
      <c r="DO583" s="6">
        <v>0.65105040000000003</v>
      </c>
      <c r="DP583" s="6">
        <v>538</v>
      </c>
      <c r="DQ583" s="6">
        <v>559</v>
      </c>
      <c r="DR583" s="6">
        <v>45920</v>
      </c>
      <c r="DS583" s="6">
        <v>0.99880369999999996</v>
      </c>
      <c r="DT583" s="6">
        <v>249</v>
      </c>
      <c r="DU583" s="6">
        <v>309</v>
      </c>
      <c r="DV583" s="6">
        <v>95.955129999999997</v>
      </c>
      <c r="DW583" s="6">
        <v>23.307559999999999</v>
      </c>
      <c r="DX583" s="6">
        <v>95.955129999999997</v>
      </c>
      <c r="DY583" s="6">
        <v>23.307559999999999</v>
      </c>
      <c r="DZ583" s="6">
        <v>95.955129999999997</v>
      </c>
      <c r="EA583" s="6">
        <v>23.307559999999999</v>
      </c>
      <c r="EB583" s="6">
        <v>674.33889999999997</v>
      </c>
      <c r="EC583" s="6">
        <v>194126.5</v>
      </c>
      <c r="ED583" s="6">
        <v>7877.5940000000001</v>
      </c>
      <c r="EE583" s="6">
        <v>55</v>
      </c>
      <c r="EF583" s="6">
        <v>1.196302E-3</v>
      </c>
      <c r="EG583" s="6">
        <v>1521988000</v>
      </c>
      <c r="EH583" s="6">
        <v>0.72005830000000004</v>
      </c>
      <c r="EI583" s="8" t="s">
        <v>306</v>
      </c>
      <c r="EJ583" s="8">
        <v>41607</v>
      </c>
      <c r="EK583" s="8">
        <v>919397200</v>
      </c>
      <c r="EL583" s="8">
        <v>387644400</v>
      </c>
      <c r="EM583" s="8">
        <v>0.53109280000000003</v>
      </c>
      <c r="EN583" s="8">
        <v>0.22392409999999999</v>
      </c>
      <c r="EO583" s="8">
        <v>2.3717540000000001</v>
      </c>
      <c r="EP583" s="8">
        <v>16876</v>
      </c>
      <c r="EQ583" s="8">
        <v>0.40560479999999999</v>
      </c>
      <c r="ER583" s="8">
        <v>24731</v>
      </c>
      <c r="ES583" s="8">
        <v>0.59439520000000001</v>
      </c>
      <c r="ET583" s="8">
        <v>11248</v>
      </c>
      <c r="EU583" s="8">
        <v>3040.7739999999999</v>
      </c>
      <c r="EV583" s="8">
        <v>0.2703391</v>
      </c>
      <c r="EW583" s="8">
        <v>612.43449999999996</v>
      </c>
      <c r="EX583" s="8">
        <v>34681.769999999997</v>
      </c>
      <c r="EY583" s="8">
        <v>-23.052600000000002</v>
      </c>
      <c r="EZ583" s="8">
        <v>973.32230000000004</v>
      </c>
      <c r="FA583" s="8">
        <v>2816.1410000000001</v>
      </c>
      <c r="FB583" s="8">
        <v>0.2324167</v>
      </c>
      <c r="FC583" s="8">
        <v>179019</v>
      </c>
      <c r="FD583" s="8">
        <v>1620.1420000000001</v>
      </c>
      <c r="FE583" s="8">
        <v>0.16551630000000001</v>
      </c>
      <c r="FF583" s="8">
        <v>497</v>
      </c>
      <c r="FG583" s="8">
        <v>528</v>
      </c>
      <c r="FH583" s="8">
        <v>41564</v>
      </c>
      <c r="FI583" s="8">
        <v>0.99896649999999998</v>
      </c>
      <c r="FJ583" s="8">
        <v>264</v>
      </c>
      <c r="FK583" s="8">
        <v>263</v>
      </c>
      <c r="FL583" s="8">
        <v>93.111540000000005</v>
      </c>
      <c r="FM583" s="8">
        <v>20.717310000000001</v>
      </c>
      <c r="FN583" s="8">
        <v>93.111540000000005</v>
      </c>
      <c r="FO583" s="8">
        <v>20.717310000000001</v>
      </c>
      <c r="FP583" s="8">
        <v>93.111540000000005</v>
      </c>
      <c r="FQ583" s="8">
        <v>20.717310000000001</v>
      </c>
      <c r="FR583" s="8">
        <v>612.43470000000002</v>
      </c>
      <c r="FS583" s="8">
        <v>223736.4</v>
      </c>
      <c r="FT583" s="8">
        <v>28909.200000000001</v>
      </c>
      <c r="FU583" s="8">
        <v>43</v>
      </c>
      <c r="FV583" s="8">
        <v>1.03348E-3</v>
      </c>
      <c r="FW583" s="8">
        <v>1307042000</v>
      </c>
      <c r="FX583" s="8">
        <v>0.75501689999999999</v>
      </c>
      <c r="FY583" s="10" t="s">
        <v>307</v>
      </c>
      <c r="FZ583" s="10">
        <v>18004</v>
      </c>
      <c r="GA583" s="10">
        <v>107880100</v>
      </c>
      <c r="GB583" s="10">
        <v>21307930</v>
      </c>
      <c r="GC583" s="10">
        <v>0.33281529999999998</v>
      </c>
      <c r="GD583" s="10">
        <v>6.5736000000000003E-2</v>
      </c>
      <c r="GE583" s="10">
        <v>5.0629090000000003</v>
      </c>
      <c r="GF583" s="10">
        <v>18004</v>
      </c>
      <c r="GG583" s="10">
        <v>1</v>
      </c>
      <c r="GH583" s="10">
        <v>0</v>
      </c>
      <c r="GI583" s="10">
        <v>0</v>
      </c>
      <c r="GJ583" s="10">
        <v>3981</v>
      </c>
      <c r="GK583" s="10">
        <v>880.26890000000003</v>
      </c>
      <c r="GL583" s="10">
        <v>0.22111749999999999</v>
      </c>
      <c r="GM583" s="10">
        <v>302.0265</v>
      </c>
      <c r="GN583" s="10">
        <v>15490.76</v>
      </c>
      <c r="GO583" s="10">
        <v>3.0724450000000001</v>
      </c>
      <c r="GP583" s="10">
        <v>1247.0809999999999</v>
      </c>
      <c r="GQ583" s="10">
        <v>2489.0709999999999</v>
      </c>
      <c r="GR583" s="10">
        <v>0.47026250000000003</v>
      </c>
      <c r="GS583" s="10">
        <v>38285</v>
      </c>
      <c r="GT583" s="10">
        <v>776.78189999999995</v>
      </c>
      <c r="GU583" s="10">
        <v>0.44906800000000002</v>
      </c>
      <c r="GV583" s="10">
        <v>303</v>
      </c>
      <c r="GW583" s="10">
        <v>203</v>
      </c>
      <c r="GX583" s="10">
        <v>17927</v>
      </c>
      <c r="GY583" s="10">
        <v>0.99572320000000003</v>
      </c>
      <c r="GZ583" s="10">
        <v>255</v>
      </c>
      <c r="HA583" s="10">
        <v>0</v>
      </c>
      <c r="HB583" s="10">
        <v>92.472620000000006</v>
      </c>
      <c r="HC583" s="10">
        <v>18.3522</v>
      </c>
      <c r="HD583" s="10">
        <v>92.472620000000006</v>
      </c>
      <c r="HE583" s="10">
        <v>18.3522</v>
      </c>
      <c r="HF583" s="10">
        <v>92.472620000000006</v>
      </c>
      <c r="HG583" s="10">
        <v>18.3522</v>
      </c>
      <c r="HH583" s="10">
        <v>304.26650000000001</v>
      </c>
      <c r="HI583" s="10">
        <v>47767.69</v>
      </c>
      <c r="HJ583" s="10">
        <v>13328.34</v>
      </c>
      <c r="HK583" s="10">
        <v>77</v>
      </c>
      <c r="HL583" s="10">
        <v>4.2768270000000004E-3</v>
      </c>
      <c r="HM583" s="10">
        <v>129188000</v>
      </c>
      <c r="HN583" s="10">
        <v>0.3985513</v>
      </c>
      <c r="HO583" s="12" t="s">
        <v>308</v>
      </c>
      <c r="HP583" s="12">
        <v>18142</v>
      </c>
      <c r="HQ583" s="12">
        <v>141954900</v>
      </c>
      <c r="HR583" s="12">
        <v>14893110</v>
      </c>
      <c r="HS583" s="12">
        <v>0.43130059999999998</v>
      </c>
      <c r="HT583" s="12">
        <v>4.5249640000000001E-2</v>
      </c>
      <c r="HU583" s="12">
        <v>9.5315820000000002</v>
      </c>
      <c r="HV583" s="12">
        <v>18142</v>
      </c>
      <c r="HW583" s="12">
        <v>1</v>
      </c>
      <c r="HX583" s="12">
        <v>0</v>
      </c>
      <c r="HY583" s="12">
        <v>0</v>
      </c>
      <c r="HZ583" s="12">
        <v>3798</v>
      </c>
      <c r="IA583" s="12">
        <v>795.10550000000001</v>
      </c>
      <c r="IB583" s="12">
        <v>0.20934849999999999</v>
      </c>
      <c r="IC583" s="12">
        <v>352.38900000000001</v>
      </c>
      <c r="ID583" s="12">
        <v>17481.98</v>
      </c>
      <c r="IE583" s="12">
        <v>4.0107689999999998</v>
      </c>
      <c r="IF583" s="12">
        <v>1242.9970000000001</v>
      </c>
      <c r="IG583" s="12">
        <v>2462.2420000000002</v>
      </c>
      <c r="IH583" s="12">
        <v>0.4441561</v>
      </c>
      <c r="II583" s="12">
        <v>40846</v>
      </c>
      <c r="IJ583" s="12">
        <v>846.20029999999997</v>
      </c>
      <c r="IK583" s="12">
        <v>0.65625389999999995</v>
      </c>
      <c r="IL583" s="12">
        <v>308</v>
      </c>
      <c r="IM583" s="12">
        <v>262</v>
      </c>
      <c r="IN583" s="12">
        <v>18009</v>
      </c>
      <c r="IO583" s="12">
        <v>0.99266889999999997</v>
      </c>
      <c r="IP583" s="12">
        <v>314</v>
      </c>
      <c r="IQ583" s="12">
        <v>0</v>
      </c>
      <c r="IR583" s="12">
        <v>91.654949999999999</v>
      </c>
      <c r="IS583" s="12">
        <v>17.540050000000001</v>
      </c>
      <c r="IT583" s="12">
        <v>91.654949999999999</v>
      </c>
      <c r="IU583" s="12">
        <v>17.540050000000001</v>
      </c>
      <c r="IV583" s="12">
        <v>91.654949999999999</v>
      </c>
      <c r="IW583" s="12">
        <v>17.540050000000001</v>
      </c>
      <c r="IX583" s="12">
        <v>352.38920000000002</v>
      </c>
      <c r="IY583" s="12">
        <v>48399.27</v>
      </c>
      <c r="IZ583" s="12">
        <v>16845.98</v>
      </c>
      <c r="JA583" s="12">
        <v>133</v>
      </c>
      <c r="JB583" s="12">
        <v>7.3310550000000004E-3</v>
      </c>
      <c r="JC583" s="12">
        <v>156848000</v>
      </c>
      <c r="JD583" s="12">
        <v>0.47655029999999998</v>
      </c>
      <c r="JE583" s="13" t="s">
        <v>309</v>
      </c>
      <c r="JF583" s="13">
        <v>45148</v>
      </c>
      <c r="JG583" s="13">
        <v>470619900</v>
      </c>
      <c r="JH583" s="13">
        <v>233537900</v>
      </c>
      <c r="JI583" s="13">
        <v>0.2308837</v>
      </c>
      <c r="JJ583" s="13">
        <v>0.11457249999999999</v>
      </c>
      <c r="JK583" s="13">
        <v>2.0151750000000002</v>
      </c>
      <c r="JL583" s="13">
        <v>10991</v>
      </c>
      <c r="JM583" s="13">
        <v>2675.6909999999998</v>
      </c>
      <c r="JN583" s="13">
        <v>0.24344379999999999</v>
      </c>
      <c r="JO583" s="13">
        <v>623.9239</v>
      </c>
      <c r="JP583" s="13">
        <v>66686.350000000006</v>
      </c>
      <c r="JQ583" s="13">
        <v>2.6426270000000001</v>
      </c>
      <c r="JR583" s="13">
        <v>1601.106</v>
      </c>
      <c r="JS583" s="13">
        <v>1300.8430000000001</v>
      </c>
      <c r="JT583" s="13">
        <v>0.29256280000000001</v>
      </c>
      <c r="JU583" s="13">
        <v>154319</v>
      </c>
      <c r="JV583" s="13">
        <v>1550.327</v>
      </c>
      <c r="JW583" s="13">
        <v>0.11335919999999999</v>
      </c>
      <c r="JX583" s="13">
        <v>597</v>
      </c>
      <c r="JY583" s="13">
        <v>379</v>
      </c>
      <c r="JZ583" s="13">
        <v>44739</v>
      </c>
      <c r="KA583" s="13">
        <v>0.99094090000000001</v>
      </c>
      <c r="KB583" s="13">
        <v>357.47590000000002</v>
      </c>
      <c r="KC583" s="13">
        <v>100.18899999999999</v>
      </c>
      <c r="KD583" s="13">
        <v>19.421880000000002</v>
      </c>
      <c r="KE583" s="13">
        <v>100.18899999999999</v>
      </c>
      <c r="KF583" s="13">
        <v>19.421880000000002</v>
      </c>
      <c r="KG583" s="13">
        <v>100.18899999999999</v>
      </c>
      <c r="KH583" s="13">
        <v>19.421880000000002</v>
      </c>
      <c r="KI583" s="13">
        <v>623.92409999999995</v>
      </c>
      <c r="KJ583" s="13">
        <v>223283</v>
      </c>
      <c r="KK583" s="13">
        <v>98499.8</v>
      </c>
      <c r="KL583" s="13">
        <v>409</v>
      </c>
      <c r="KM583" s="13">
        <v>9.0590949999999996E-3</v>
      </c>
      <c r="KN583" s="13">
        <v>704157800</v>
      </c>
      <c r="KO583" s="13">
        <v>0.34545619999999999</v>
      </c>
    </row>
    <row r="584" spans="1:301" x14ac:dyDescent="0.75">
      <c r="A584">
        <v>591</v>
      </c>
      <c r="B584" t="s">
        <v>368</v>
      </c>
      <c r="C584" t="s">
        <v>311</v>
      </c>
      <c r="D584" t="s">
        <v>315</v>
      </c>
      <c r="E584" t="s">
        <v>321</v>
      </c>
      <c r="F584">
        <v>4</v>
      </c>
      <c r="G584" t="s">
        <v>302</v>
      </c>
      <c r="H584">
        <v>3</v>
      </c>
      <c r="I584">
        <v>18</v>
      </c>
      <c r="J584" s="1">
        <v>43976.469618055555</v>
      </c>
      <c r="K584" s="2">
        <f t="shared" si="18"/>
        <v>27</v>
      </c>
      <c r="L584" s="2">
        <f t="shared" si="19"/>
        <v>204687</v>
      </c>
      <c r="M584" s="3" t="s">
        <v>303</v>
      </c>
      <c r="N584" s="3">
        <v>25323</v>
      </c>
      <c r="O584" s="3">
        <v>413186700</v>
      </c>
      <c r="P584" s="3">
        <v>145561300</v>
      </c>
      <c r="Q584" s="3">
        <v>0.64434130000000001</v>
      </c>
      <c r="R584" s="3">
        <v>0.22699469999999999</v>
      </c>
      <c r="S584" s="3">
        <v>2.8385739999999999</v>
      </c>
      <c r="T584" s="3">
        <v>25323</v>
      </c>
      <c r="U584" s="3">
        <v>1</v>
      </c>
      <c r="V584" s="3">
        <v>0</v>
      </c>
      <c r="W584" s="3">
        <v>0</v>
      </c>
      <c r="X584" s="3">
        <v>12934</v>
      </c>
      <c r="Y584" s="3">
        <v>6606.1819999999998</v>
      </c>
      <c r="Z584" s="3">
        <v>0.51076100000000002</v>
      </c>
      <c r="AA584" s="3">
        <v>564.50329999999997</v>
      </c>
      <c r="AB584" s="3">
        <v>735.529</v>
      </c>
      <c r="AC584" s="3">
        <v>-0.59619489999999997</v>
      </c>
      <c r="AD584" s="3">
        <v>1183.9490000000001</v>
      </c>
      <c r="AE584" s="3">
        <v>2814.5940000000001</v>
      </c>
      <c r="AF584" s="3">
        <v>0.1775321</v>
      </c>
      <c r="AG584" s="3">
        <v>142639</v>
      </c>
      <c r="AH584" s="3">
        <v>1482.9749999999999</v>
      </c>
      <c r="AI584" s="3">
        <v>0.22941539999999999</v>
      </c>
      <c r="AJ584" s="3">
        <v>457</v>
      </c>
      <c r="AK584" s="3">
        <v>514</v>
      </c>
      <c r="AL584" s="3">
        <v>24903</v>
      </c>
      <c r="AM584" s="3">
        <v>0.98341429999999996</v>
      </c>
      <c r="AN584" s="3">
        <v>564</v>
      </c>
      <c r="AO584" s="3">
        <v>0</v>
      </c>
      <c r="AP584" s="3">
        <v>83.943759999999997</v>
      </c>
      <c r="AQ584" s="3">
        <v>22.790140000000001</v>
      </c>
      <c r="AR584" s="3">
        <v>83.943759999999997</v>
      </c>
      <c r="AS584" s="3">
        <v>22.790140000000001</v>
      </c>
      <c r="AT584" s="3">
        <v>83.943759999999997</v>
      </c>
      <c r="AU584" s="3">
        <v>22.790140000000001</v>
      </c>
      <c r="AV584" s="3">
        <v>569.34249999999997</v>
      </c>
      <c r="AW584" s="3">
        <v>186905.5</v>
      </c>
      <c r="AX584" s="3">
        <v>21.364090000000001</v>
      </c>
      <c r="AY584" s="3">
        <v>420</v>
      </c>
      <c r="AZ584" s="3">
        <v>1.658571E-2</v>
      </c>
      <c r="BA584" s="3">
        <v>558748000</v>
      </c>
      <c r="BB584" s="3">
        <v>0.871336</v>
      </c>
      <c r="BC584" s="5" t="s">
        <v>304</v>
      </c>
      <c r="BD584" s="5">
        <v>24330</v>
      </c>
      <c r="BE584" s="5">
        <v>396182700</v>
      </c>
      <c r="BF584" s="5">
        <v>126926400</v>
      </c>
      <c r="BG584" s="5">
        <v>0.66928540000000003</v>
      </c>
      <c r="BH584" s="5">
        <v>0.21442120000000001</v>
      </c>
      <c r="BI584" s="5">
        <v>3.1213579999999999</v>
      </c>
      <c r="BJ584" s="5">
        <v>24330</v>
      </c>
      <c r="BK584" s="5">
        <v>1</v>
      </c>
      <c r="BL584" s="5">
        <v>0</v>
      </c>
      <c r="BM584" s="5">
        <v>0</v>
      </c>
      <c r="BN584" s="5">
        <v>12250</v>
      </c>
      <c r="BO584" s="5">
        <v>6167.7969999999996</v>
      </c>
      <c r="BP584" s="5">
        <v>0.50349359999999999</v>
      </c>
      <c r="BQ584" s="5">
        <v>744.66970000000003</v>
      </c>
      <c r="BR584" s="5">
        <v>797.69560000000001</v>
      </c>
      <c r="BS584" s="5">
        <v>-2.5129990000000002</v>
      </c>
      <c r="BT584" s="5">
        <v>1185.4649999999999</v>
      </c>
      <c r="BU584" s="5">
        <v>2804.489</v>
      </c>
      <c r="BV584" s="5">
        <v>0.13106719999999999</v>
      </c>
      <c r="BW584" s="5">
        <v>185630</v>
      </c>
      <c r="BX584" s="5">
        <v>1806.7049999999999</v>
      </c>
      <c r="BY584" s="5">
        <v>0.26493990000000001</v>
      </c>
      <c r="BZ584" s="5">
        <v>425</v>
      </c>
      <c r="CA584" s="5">
        <v>743</v>
      </c>
      <c r="CB584" s="5">
        <v>23827</v>
      </c>
      <c r="CC584" s="5">
        <v>0.97932600000000003</v>
      </c>
      <c r="CD584" s="5">
        <v>793</v>
      </c>
      <c r="CE584" s="5">
        <v>0</v>
      </c>
      <c r="CF584" s="5">
        <v>85.296710000000004</v>
      </c>
      <c r="CG584" s="5">
        <v>23.94218</v>
      </c>
      <c r="CH584" s="5">
        <v>85.296710000000004</v>
      </c>
      <c r="CI584" s="5">
        <v>23.94218</v>
      </c>
      <c r="CJ584" s="5">
        <v>85.296710000000004</v>
      </c>
      <c r="CK584" s="5">
        <v>23.94218</v>
      </c>
      <c r="CL584" s="5">
        <v>744.66989999999998</v>
      </c>
      <c r="CM584" s="5">
        <v>284789.90000000002</v>
      </c>
      <c r="CN584" s="5">
        <v>26.153639999999999</v>
      </c>
      <c r="CO584" s="5">
        <v>503</v>
      </c>
      <c r="CP584" s="5">
        <v>2.0674060000000001E-2</v>
      </c>
      <c r="CQ584" s="5">
        <v>523109100</v>
      </c>
      <c r="CR584" s="5">
        <v>0.88370649999999995</v>
      </c>
      <c r="CS584" s="6" t="s">
        <v>305</v>
      </c>
      <c r="CT584" s="6">
        <v>39707</v>
      </c>
      <c r="CU584" s="6">
        <v>934760600</v>
      </c>
      <c r="CV584" s="6">
        <v>278423300</v>
      </c>
      <c r="CW584" s="6">
        <v>0.59287920000000005</v>
      </c>
      <c r="CX584" s="6">
        <v>0.1765921</v>
      </c>
      <c r="CY584" s="6">
        <v>3.3573369999999998</v>
      </c>
      <c r="CZ584" s="6">
        <v>13418</v>
      </c>
      <c r="DA584" s="6">
        <v>0.33792529999999998</v>
      </c>
      <c r="DB584" s="6">
        <v>26289</v>
      </c>
      <c r="DC584" s="6">
        <v>0.66207470000000002</v>
      </c>
      <c r="DD584" s="6">
        <v>8725</v>
      </c>
      <c r="DE584" s="6">
        <v>1917.184</v>
      </c>
      <c r="DF584" s="6">
        <v>0.2197345</v>
      </c>
      <c r="DG584" s="6">
        <v>616.82820000000004</v>
      </c>
      <c r="DH584" s="6">
        <v>5111.732</v>
      </c>
      <c r="DI584" s="6">
        <v>-10.80509</v>
      </c>
      <c r="DJ584" s="6">
        <v>981.58500000000004</v>
      </c>
      <c r="DK584" s="6">
        <v>2832.797</v>
      </c>
      <c r="DL584" s="6">
        <v>0.21938659999999999</v>
      </c>
      <c r="DM584" s="6">
        <v>180991</v>
      </c>
      <c r="DN584" s="6">
        <v>1684.047</v>
      </c>
      <c r="DO584" s="6">
        <v>0.29268539999999998</v>
      </c>
      <c r="DP584" s="6">
        <v>561</v>
      </c>
      <c r="DQ584" s="6">
        <v>566</v>
      </c>
      <c r="DR584" s="6">
        <v>39654</v>
      </c>
      <c r="DS584" s="6">
        <v>0.99866520000000003</v>
      </c>
      <c r="DT584" s="6">
        <v>271</v>
      </c>
      <c r="DU584" s="6">
        <v>294</v>
      </c>
      <c r="DV584" s="6">
        <v>91.482960000000006</v>
      </c>
      <c r="DW584" s="6">
        <v>23.021979999999999</v>
      </c>
      <c r="DX584" s="6">
        <v>91.482960000000006</v>
      </c>
      <c r="DY584" s="6">
        <v>23.021979999999999</v>
      </c>
      <c r="DZ584" s="6">
        <v>91.482960000000006</v>
      </c>
      <c r="EA584" s="6">
        <v>23.021979999999999</v>
      </c>
      <c r="EB584" s="6">
        <v>627.28430000000003</v>
      </c>
      <c r="EC584" s="6">
        <v>230888.7</v>
      </c>
      <c r="ED584" s="6">
        <v>658.06560000000002</v>
      </c>
      <c r="EE584" s="6">
        <v>53</v>
      </c>
      <c r="EF584" s="6">
        <v>1.3347770000000001E-3</v>
      </c>
      <c r="EG584" s="6">
        <v>1213184000</v>
      </c>
      <c r="EH584" s="6">
        <v>0.76947140000000003</v>
      </c>
      <c r="EI584" s="8" t="s">
        <v>306</v>
      </c>
      <c r="EJ584" s="8">
        <v>37609</v>
      </c>
      <c r="EK584" s="8">
        <v>906548200</v>
      </c>
      <c r="EL584" s="8">
        <v>234621100</v>
      </c>
      <c r="EM584" s="8">
        <v>0.64092519999999997</v>
      </c>
      <c r="EN584" s="8">
        <v>0.165876</v>
      </c>
      <c r="EO584" s="8">
        <v>3.8638819999999998</v>
      </c>
      <c r="EP584" s="8">
        <v>15806</v>
      </c>
      <c r="EQ584" s="8">
        <v>0.42027179999999997</v>
      </c>
      <c r="ER584" s="8">
        <v>21803</v>
      </c>
      <c r="ES584" s="8">
        <v>0.57972820000000003</v>
      </c>
      <c r="ET584" s="8">
        <v>9380</v>
      </c>
      <c r="EU584" s="8">
        <v>2339.451</v>
      </c>
      <c r="EV584" s="8">
        <v>0.2494084</v>
      </c>
      <c r="EW584" s="8">
        <v>628.351</v>
      </c>
      <c r="EX584" s="8">
        <v>1557.6959999999999</v>
      </c>
      <c r="EY584" s="8">
        <v>-11.780570000000001</v>
      </c>
      <c r="EZ584" s="8">
        <v>962.65</v>
      </c>
      <c r="FA584" s="8">
        <v>2811.7489999999998</v>
      </c>
      <c r="FB584" s="8">
        <v>0.23281540000000001</v>
      </c>
      <c r="FC584" s="8">
        <v>161540</v>
      </c>
      <c r="FD584" s="8">
        <v>1633.45</v>
      </c>
      <c r="FE584" s="8">
        <v>0.34669230000000001</v>
      </c>
      <c r="FF584" s="8">
        <v>461</v>
      </c>
      <c r="FG584" s="8">
        <v>600</v>
      </c>
      <c r="FH584" s="8">
        <v>37525</v>
      </c>
      <c r="FI584" s="8">
        <v>0.9977665</v>
      </c>
      <c r="FJ584" s="8">
        <v>320</v>
      </c>
      <c r="FK584" s="8">
        <v>279</v>
      </c>
      <c r="FL584" s="8">
        <v>93.0732</v>
      </c>
      <c r="FM584" s="8">
        <v>21.086359999999999</v>
      </c>
      <c r="FN584" s="8">
        <v>93.0732</v>
      </c>
      <c r="FO584" s="8">
        <v>21.086359999999999</v>
      </c>
      <c r="FP584" s="8">
        <v>93.0732</v>
      </c>
      <c r="FQ584" s="8">
        <v>21.086359999999999</v>
      </c>
      <c r="FR584" s="8">
        <v>630.72630000000004</v>
      </c>
      <c r="FS584" s="8">
        <v>236672.9</v>
      </c>
      <c r="FT584" s="8">
        <v>64.51688</v>
      </c>
      <c r="FU584" s="8">
        <v>84</v>
      </c>
      <c r="FV584" s="8">
        <v>2.2335079999999999E-3</v>
      </c>
      <c r="FW584" s="8">
        <v>1141169000</v>
      </c>
      <c r="FX584" s="8">
        <v>0.80680110000000005</v>
      </c>
      <c r="FY584" s="10" t="s">
        <v>307</v>
      </c>
      <c r="FZ584" s="10">
        <v>16565</v>
      </c>
      <c r="GA584" s="10">
        <v>158486500</v>
      </c>
      <c r="GB584" s="10">
        <v>36244890</v>
      </c>
      <c r="GC584" s="10">
        <v>0.57757630000000004</v>
      </c>
      <c r="GD584" s="10">
        <v>0.13208819999999999</v>
      </c>
      <c r="GE584" s="10">
        <v>4.3726570000000002</v>
      </c>
      <c r="GF584" s="10">
        <v>16565</v>
      </c>
      <c r="GG584" s="10">
        <v>1</v>
      </c>
      <c r="GH584" s="10">
        <v>0</v>
      </c>
      <c r="GI584" s="10">
        <v>0</v>
      </c>
      <c r="GJ584" s="10">
        <v>5057</v>
      </c>
      <c r="GK584" s="10">
        <v>1543.8119999999999</v>
      </c>
      <c r="GL584" s="10">
        <v>0.3052822</v>
      </c>
      <c r="GM584" s="10">
        <v>359.64980000000003</v>
      </c>
      <c r="GN584" s="10">
        <v>1332.4870000000001</v>
      </c>
      <c r="GO584" s="10">
        <v>4.8982609999999998</v>
      </c>
      <c r="GP584" s="10">
        <v>1273.7460000000001</v>
      </c>
      <c r="GQ584" s="10">
        <v>2462.2649999999999</v>
      </c>
      <c r="GR584" s="10">
        <v>0.23595859999999999</v>
      </c>
      <c r="GS584" s="10">
        <v>70203</v>
      </c>
      <c r="GT584" s="10">
        <v>1023.039</v>
      </c>
      <c r="GU584" s="10">
        <v>0.39406340000000001</v>
      </c>
      <c r="GV584" s="10">
        <v>286</v>
      </c>
      <c r="GW584" s="10">
        <v>342</v>
      </c>
      <c r="GX584" s="10">
        <v>16498</v>
      </c>
      <c r="GY584" s="10">
        <v>0.99595529999999999</v>
      </c>
      <c r="GZ584" s="10">
        <v>386</v>
      </c>
      <c r="HA584" s="10">
        <v>0</v>
      </c>
      <c r="HB584" s="10">
        <v>91.785449999999997</v>
      </c>
      <c r="HC584" s="10">
        <v>17.8873</v>
      </c>
      <c r="HD584" s="10">
        <v>91.785449999999997</v>
      </c>
      <c r="HE584" s="10">
        <v>17.8873</v>
      </c>
      <c r="HF584" s="10">
        <v>91.785449999999997</v>
      </c>
      <c r="HG584" s="10">
        <v>17.8873</v>
      </c>
      <c r="HH584" s="10">
        <v>377.40350000000001</v>
      </c>
      <c r="HI584" s="10">
        <v>94294.66</v>
      </c>
      <c r="HJ584" s="10">
        <v>107.18519999999999</v>
      </c>
      <c r="HK584" s="10">
        <v>67</v>
      </c>
      <c r="HL584" s="10">
        <v>4.044672E-3</v>
      </c>
      <c r="HM584" s="10">
        <v>194731400</v>
      </c>
      <c r="HN584" s="10">
        <v>0.70966450000000003</v>
      </c>
      <c r="HO584" s="12" t="s">
        <v>308</v>
      </c>
      <c r="HP584" s="12">
        <v>17786</v>
      </c>
      <c r="HQ584" s="12">
        <v>163159600</v>
      </c>
      <c r="HR584" s="12">
        <v>43198680</v>
      </c>
      <c r="HS584" s="12">
        <v>0.51577010000000001</v>
      </c>
      <c r="HT584" s="12">
        <v>0.13655700000000001</v>
      </c>
      <c r="HU584" s="12">
        <v>3.776958</v>
      </c>
      <c r="HV584" s="12">
        <v>17786</v>
      </c>
      <c r="HW584" s="12">
        <v>1</v>
      </c>
      <c r="HX584" s="12">
        <v>0</v>
      </c>
      <c r="HY584" s="12">
        <v>0</v>
      </c>
      <c r="HZ584" s="12">
        <v>5497</v>
      </c>
      <c r="IA584" s="12">
        <v>1698.921</v>
      </c>
      <c r="IB584" s="12">
        <v>0.30906329999999999</v>
      </c>
      <c r="IC584" s="12">
        <v>361.1662</v>
      </c>
      <c r="ID584" s="12">
        <v>29521.15</v>
      </c>
      <c r="IE584" s="12">
        <v>4.4534880000000001</v>
      </c>
      <c r="IF584" s="12">
        <v>1286.5609999999999</v>
      </c>
      <c r="IG584" s="12">
        <v>2441.3580000000002</v>
      </c>
      <c r="IH584" s="12">
        <v>0.238233</v>
      </c>
      <c r="II584" s="12">
        <v>74658</v>
      </c>
      <c r="IJ584" s="12">
        <v>1037.2840000000001</v>
      </c>
      <c r="IK584" s="12">
        <v>0.33793709999999999</v>
      </c>
      <c r="IL584" s="12">
        <v>311</v>
      </c>
      <c r="IM584" s="12">
        <v>361</v>
      </c>
      <c r="IN584" s="12">
        <v>17610</v>
      </c>
      <c r="IO584" s="12">
        <v>0.9901046</v>
      </c>
      <c r="IP584" s="12">
        <v>399</v>
      </c>
      <c r="IQ584" s="12">
        <v>0</v>
      </c>
      <c r="IR584" s="12">
        <v>91.465029999999999</v>
      </c>
      <c r="IS584" s="12">
        <v>17.633520000000001</v>
      </c>
      <c r="IT584" s="12">
        <v>91.465029999999999</v>
      </c>
      <c r="IU584" s="12">
        <v>17.633520000000001</v>
      </c>
      <c r="IV584" s="12">
        <v>91.465029999999999</v>
      </c>
      <c r="IW584" s="12">
        <v>17.633520000000001</v>
      </c>
      <c r="IX584" s="12">
        <v>372.66629999999998</v>
      </c>
      <c r="IY584" s="12">
        <v>100543.2</v>
      </c>
      <c r="IZ584" s="12">
        <v>48999.12</v>
      </c>
      <c r="JA584" s="12">
        <v>176</v>
      </c>
      <c r="JB584" s="12">
        <v>9.8954230000000004E-3</v>
      </c>
      <c r="JC584" s="12">
        <v>206358300</v>
      </c>
      <c r="JD584" s="12">
        <v>0.65232710000000005</v>
      </c>
      <c r="JE584" s="13" t="s">
        <v>309</v>
      </c>
      <c r="JF584" s="13">
        <v>43367</v>
      </c>
      <c r="JG584" s="13">
        <v>623890600</v>
      </c>
      <c r="JH584" s="13">
        <v>222865000</v>
      </c>
      <c r="JI584" s="13">
        <v>0.33173370000000002</v>
      </c>
      <c r="JJ584" s="13">
        <v>0.1185013</v>
      </c>
      <c r="JK584" s="13">
        <v>2.79941</v>
      </c>
      <c r="JL584" s="13">
        <v>11256</v>
      </c>
      <c r="JM584" s="13">
        <v>2921.52</v>
      </c>
      <c r="JN584" s="13">
        <v>0.25955220000000001</v>
      </c>
      <c r="JO584" s="13">
        <v>602.21669999999995</v>
      </c>
      <c r="JP584" s="13">
        <v>3380.6379999999999</v>
      </c>
      <c r="JQ584" s="13">
        <v>-1.840311</v>
      </c>
      <c r="JR584" s="13">
        <v>1583.0160000000001</v>
      </c>
      <c r="JS584" s="13">
        <v>1236.5350000000001</v>
      </c>
      <c r="JT584" s="13">
        <v>0.22104480000000001</v>
      </c>
      <c r="JU584" s="13">
        <v>196191</v>
      </c>
      <c r="JV584" s="13">
        <v>1715.2190000000001</v>
      </c>
      <c r="JW584" s="13">
        <v>0.22429930000000001</v>
      </c>
      <c r="JX584" s="13">
        <v>586</v>
      </c>
      <c r="JY584" s="13">
        <v>499</v>
      </c>
      <c r="JZ584" s="13">
        <v>42892</v>
      </c>
      <c r="KA584" s="13">
        <v>0.98904700000000001</v>
      </c>
      <c r="KB584" s="13">
        <v>364.57369999999997</v>
      </c>
      <c r="KC584" s="13">
        <v>97.737380000000002</v>
      </c>
      <c r="KD584" s="13">
        <v>20.781140000000001</v>
      </c>
      <c r="KE584" s="13">
        <v>97.737380000000002</v>
      </c>
      <c r="KF584" s="13">
        <v>20.781140000000001</v>
      </c>
      <c r="KG584" s="13">
        <v>97.737380000000002</v>
      </c>
      <c r="KH584" s="13">
        <v>20.781140000000001</v>
      </c>
      <c r="KI584" s="13">
        <v>623.26610000000005</v>
      </c>
      <c r="KJ584" s="13">
        <v>274263.7</v>
      </c>
      <c r="KK584" s="13">
        <v>263.53480000000002</v>
      </c>
      <c r="KL584" s="13">
        <v>475</v>
      </c>
      <c r="KM584" s="13">
        <v>1.0953030000000001E-2</v>
      </c>
      <c r="KN584" s="13">
        <v>846755500</v>
      </c>
      <c r="KO584" s="13">
        <v>0.450235</v>
      </c>
    </row>
    <row r="585" spans="1:301" x14ac:dyDescent="0.75">
      <c r="A585">
        <v>592</v>
      </c>
      <c r="B585" t="s">
        <v>367</v>
      </c>
      <c r="C585" t="s">
        <v>311</v>
      </c>
      <c r="D585" t="s">
        <v>324</v>
      </c>
      <c r="E585" t="s">
        <v>321</v>
      </c>
      <c r="F585">
        <v>4</v>
      </c>
      <c r="G585" t="s">
        <v>302</v>
      </c>
      <c r="H585">
        <v>3</v>
      </c>
      <c r="I585">
        <v>17</v>
      </c>
      <c r="J585" s="1">
        <v>43976.470972222225</v>
      </c>
      <c r="K585" s="2">
        <f t="shared" si="18"/>
        <v>27</v>
      </c>
      <c r="L585" s="2">
        <f t="shared" si="19"/>
        <v>127498</v>
      </c>
      <c r="M585" s="3" t="s">
        <v>303</v>
      </c>
      <c r="N585" s="3">
        <v>12638</v>
      </c>
      <c r="O585" s="3">
        <v>202449000</v>
      </c>
      <c r="P585" s="3">
        <v>50963080</v>
      </c>
      <c r="Q585" s="3">
        <v>1.2675320000000001</v>
      </c>
      <c r="R585" s="3">
        <v>0.31907950000000002</v>
      </c>
      <c r="S585" s="3">
        <v>3.9724650000000001</v>
      </c>
      <c r="T585" s="3">
        <v>12638</v>
      </c>
      <c r="U585" s="3">
        <v>1</v>
      </c>
      <c r="V585" s="3">
        <v>0</v>
      </c>
      <c r="W585" s="3">
        <v>0</v>
      </c>
      <c r="X585" s="3">
        <v>6661</v>
      </c>
      <c r="Y585" s="3">
        <v>3510.7550000000001</v>
      </c>
      <c r="Z585" s="3">
        <v>0.52706120000000001</v>
      </c>
      <c r="AA585" s="3">
        <v>442.459</v>
      </c>
      <c r="AB585" s="3">
        <v>11820.41</v>
      </c>
      <c r="AC585" s="3">
        <v>-3.7245349999999999</v>
      </c>
      <c r="AD585" s="3">
        <v>1101.278</v>
      </c>
      <c r="AE585" s="3">
        <v>2811.1320000000001</v>
      </c>
      <c r="AF585" s="3">
        <v>0.13264899999999999</v>
      </c>
      <c r="AG585" s="3">
        <v>95274</v>
      </c>
      <c r="AH585" s="3">
        <v>1158.25</v>
      </c>
      <c r="AI585" s="3">
        <v>0.35734690000000002</v>
      </c>
      <c r="AJ585" s="3">
        <v>330</v>
      </c>
      <c r="AK585" s="3">
        <v>407</v>
      </c>
      <c r="AL585" s="3">
        <v>12241</v>
      </c>
      <c r="AM585" s="3">
        <v>0.96858679999999997</v>
      </c>
      <c r="AN585" s="3">
        <v>465</v>
      </c>
      <c r="AO585" s="3">
        <v>0</v>
      </c>
      <c r="AP585" s="3">
        <v>84.880359999999996</v>
      </c>
      <c r="AQ585" s="3">
        <v>25.150179999999999</v>
      </c>
      <c r="AR585" s="3">
        <v>84.880359999999996</v>
      </c>
      <c r="AS585" s="3">
        <v>25.150179999999999</v>
      </c>
      <c r="AT585" s="3">
        <v>84.880359999999996</v>
      </c>
      <c r="AU585" s="3">
        <v>25.150179999999999</v>
      </c>
      <c r="AV585" s="3">
        <v>442.45929999999998</v>
      </c>
      <c r="AW585" s="3">
        <v>124197.4</v>
      </c>
      <c r="AX585" s="3">
        <v>11055.71</v>
      </c>
      <c r="AY585" s="3">
        <v>397</v>
      </c>
      <c r="AZ585" s="3">
        <v>3.1413200000000002E-2</v>
      </c>
      <c r="BA585" s="3">
        <v>253412100</v>
      </c>
      <c r="BB585" s="3">
        <v>1.5866119999999999</v>
      </c>
      <c r="BC585" s="5" t="s">
        <v>304</v>
      </c>
      <c r="BD585" s="5">
        <v>11981</v>
      </c>
      <c r="BE585" s="5">
        <v>216554500</v>
      </c>
      <c r="BF585" s="5">
        <v>18629560</v>
      </c>
      <c r="BG585" s="5">
        <v>1.508624</v>
      </c>
      <c r="BH585" s="5">
        <v>0.1297826</v>
      </c>
      <c r="BI585" s="5">
        <v>11.62424</v>
      </c>
      <c r="BJ585" s="5">
        <v>11981</v>
      </c>
      <c r="BK585" s="5">
        <v>1</v>
      </c>
      <c r="BL585" s="5">
        <v>0</v>
      </c>
      <c r="BM585" s="5">
        <v>0</v>
      </c>
      <c r="BN585" s="5">
        <v>6362</v>
      </c>
      <c r="BO585" s="5">
        <v>3378.2689999999998</v>
      </c>
      <c r="BP585" s="5">
        <v>0.53100740000000002</v>
      </c>
      <c r="BQ585" s="5">
        <v>468.30970000000002</v>
      </c>
      <c r="BR585" s="5">
        <v>13178.19</v>
      </c>
      <c r="BS585" s="5">
        <v>-1.0807199999999999</v>
      </c>
      <c r="BT585" s="5">
        <v>1056.9580000000001</v>
      </c>
      <c r="BU585" s="5">
        <v>2792.2860000000001</v>
      </c>
      <c r="BV585" s="5">
        <v>0.1562875</v>
      </c>
      <c r="BW585" s="5">
        <v>76660</v>
      </c>
      <c r="BX585" s="5">
        <v>1120.2840000000001</v>
      </c>
      <c r="BY585" s="5">
        <v>0.70824779999999998</v>
      </c>
      <c r="BZ585" s="5">
        <v>260</v>
      </c>
      <c r="CA585" s="5">
        <v>422</v>
      </c>
      <c r="CB585" s="5">
        <v>11720</v>
      </c>
      <c r="CC585" s="5">
        <v>0.97821550000000002</v>
      </c>
      <c r="CD585" s="5">
        <v>483</v>
      </c>
      <c r="CE585" s="5">
        <v>0</v>
      </c>
      <c r="CF585" s="5">
        <v>85.507720000000006</v>
      </c>
      <c r="CG585" s="5">
        <v>25.00967</v>
      </c>
      <c r="CH585" s="5">
        <v>85.507720000000006</v>
      </c>
      <c r="CI585" s="5">
        <v>25.00967</v>
      </c>
      <c r="CJ585" s="5">
        <v>85.507720000000006</v>
      </c>
      <c r="CK585" s="5">
        <v>25.00967</v>
      </c>
      <c r="CL585" s="5">
        <v>468.3134</v>
      </c>
      <c r="CM585" s="5">
        <v>102309</v>
      </c>
      <c r="CN585" s="5">
        <v>14495.02</v>
      </c>
      <c r="CO585" s="5">
        <v>261</v>
      </c>
      <c r="CP585" s="5">
        <v>2.178449E-2</v>
      </c>
      <c r="CQ585" s="5">
        <v>235184100</v>
      </c>
      <c r="CR585" s="5">
        <v>1.6384069999999999</v>
      </c>
      <c r="CS585" s="6" t="s">
        <v>305</v>
      </c>
      <c r="CT585" s="6">
        <v>32003</v>
      </c>
      <c r="CU585" s="6">
        <v>408382700</v>
      </c>
      <c r="CV585" s="6">
        <v>234601000</v>
      </c>
      <c r="CW585" s="6">
        <v>0.39873649999999999</v>
      </c>
      <c r="CX585" s="6">
        <v>0.2290596</v>
      </c>
      <c r="CY585" s="6">
        <v>1.7407539999999999</v>
      </c>
      <c r="CZ585" s="6">
        <v>9009</v>
      </c>
      <c r="DA585" s="6">
        <v>0.2815049</v>
      </c>
      <c r="DB585" s="6">
        <v>22994</v>
      </c>
      <c r="DC585" s="6">
        <v>0.71849510000000005</v>
      </c>
      <c r="DD585" s="6">
        <v>6852</v>
      </c>
      <c r="DE585" s="6">
        <v>1467.047</v>
      </c>
      <c r="DF585" s="6">
        <v>0.21410489999999999</v>
      </c>
      <c r="DG585" s="6">
        <v>434.27760000000001</v>
      </c>
      <c r="DH585" s="6">
        <v>13548.35</v>
      </c>
      <c r="DI585" s="6">
        <v>-0.55667809999999995</v>
      </c>
      <c r="DJ585" s="6">
        <v>968.19140000000004</v>
      </c>
      <c r="DK585" s="6">
        <v>2888.5230000000001</v>
      </c>
      <c r="DL585" s="6">
        <v>0.27336640000000001</v>
      </c>
      <c r="DM585" s="6">
        <v>117070</v>
      </c>
      <c r="DN585" s="6">
        <v>1248.5820000000001</v>
      </c>
      <c r="DO585" s="6">
        <v>7.3047970000000004E-2</v>
      </c>
      <c r="DP585" s="6">
        <v>410</v>
      </c>
      <c r="DQ585" s="6">
        <v>382</v>
      </c>
      <c r="DR585" s="6">
        <v>31997</v>
      </c>
      <c r="DS585" s="6">
        <v>0.99981249999999999</v>
      </c>
      <c r="DT585" s="6">
        <v>71</v>
      </c>
      <c r="DU585" s="6">
        <v>310</v>
      </c>
      <c r="DV585" s="6">
        <v>96.757769999999994</v>
      </c>
      <c r="DW585" s="6">
        <v>18.926079999999999</v>
      </c>
      <c r="DX585" s="6">
        <v>96.757769999999994</v>
      </c>
      <c r="DY585" s="6">
        <v>18.926079999999999</v>
      </c>
      <c r="DZ585" s="6">
        <v>96.757769999999994</v>
      </c>
      <c r="EA585" s="6">
        <v>18.926079999999999</v>
      </c>
      <c r="EB585" s="6">
        <v>435.2226</v>
      </c>
      <c r="EC585" s="6">
        <v>148873.79999999999</v>
      </c>
      <c r="ED585" s="6">
        <v>5735.6390000000001</v>
      </c>
      <c r="EE585" s="6">
        <v>6</v>
      </c>
      <c r="EF585" s="6">
        <v>1.8748239999999999E-4</v>
      </c>
      <c r="EG585" s="6">
        <v>642983700</v>
      </c>
      <c r="EH585" s="6">
        <v>0.62779609999999997</v>
      </c>
      <c r="EI585" s="8" t="s">
        <v>306</v>
      </c>
      <c r="EJ585" s="8">
        <v>27236</v>
      </c>
      <c r="EK585" s="8">
        <v>504874800</v>
      </c>
      <c r="EL585" s="8">
        <v>97417270</v>
      </c>
      <c r="EM585" s="8">
        <v>0.68060799999999999</v>
      </c>
      <c r="EN585" s="8">
        <v>0.13132559999999999</v>
      </c>
      <c r="EO585" s="8">
        <v>5.1825999999999999</v>
      </c>
      <c r="EP585" s="8">
        <v>8705</v>
      </c>
      <c r="EQ585" s="8">
        <v>0.3196138</v>
      </c>
      <c r="ER585" s="8">
        <v>18531</v>
      </c>
      <c r="ES585" s="8">
        <v>0.68038620000000005</v>
      </c>
      <c r="ET585" s="8">
        <v>5682</v>
      </c>
      <c r="EU585" s="8">
        <v>1185.384</v>
      </c>
      <c r="EV585" s="8">
        <v>0.2086209</v>
      </c>
      <c r="EW585" s="8">
        <v>478.0136</v>
      </c>
      <c r="EX585" s="8">
        <v>10747.96</v>
      </c>
      <c r="EY585" s="8">
        <v>-7.4399189999999997</v>
      </c>
      <c r="EZ585" s="8">
        <v>903.4325</v>
      </c>
      <c r="FA585" s="8">
        <v>2872.3319999999999</v>
      </c>
      <c r="FB585" s="8">
        <v>0.25391079999999999</v>
      </c>
      <c r="FC585" s="8">
        <v>107266</v>
      </c>
      <c r="FD585" s="8">
        <v>1244.4169999999999</v>
      </c>
      <c r="FE585" s="8">
        <v>0.45766780000000001</v>
      </c>
      <c r="FF585" s="8">
        <v>355</v>
      </c>
      <c r="FG585" s="8">
        <v>424</v>
      </c>
      <c r="FH585" s="8">
        <v>27233</v>
      </c>
      <c r="FI585" s="8">
        <v>0.9998899</v>
      </c>
      <c r="FJ585" s="8">
        <v>113</v>
      </c>
      <c r="FK585" s="8">
        <v>310</v>
      </c>
      <c r="FL585" s="8">
        <v>97.593810000000005</v>
      </c>
      <c r="FM585" s="8">
        <v>19.217479999999998</v>
      </c>
      <c r="FN585" s="8">
        <v>97.593810000000005</v>
      </c>
      <c r="FO585" s="8">
        <v>19.217479999999998</v>
      </c>
      <c r="FP585" s="8">
        <v>97.593810000000005</v>
      </c>
      <c r="FQ585" s="8">
        <v>19.217479999999998</v>
      </c>
      <c r="FR585" s="8">
        <v>478.07029999999997</v>
      </c>
      <c r="FS585" s="8">
        <v>145775.6</v>
      </c>
      <c r="FT585" s="8">
        <v>4241.393</v>
      </c>
      <c r="FU585" s="8">
        <v>3</v>
      </c>
      <c r="FV585" s="8">
        <v>1.101483E-4</v>
      </c>
      <c r="FW585" s="8">
        <v>602292100</v>
      </c>
      <c r="FX585" s="8">
        <v>0.81193360000000003</v>
      </c>
      <c r="FY585" s="10" t="s">
        <v>307</v>
      </c>
      <c r="FZ585" s="10">
        <v>10370</v>
      </c>
      <c r="GA585" s="10">
        <v>66450310</v>
      </c>
      <c r="GB585" s="10">
        <v>6925130</v>
      </c>
      <c r="GC585" s="10">
        <v>0.61793039999999999</v>
      </c>
      <c r="GD585" s="10">
        <v>6.4397709999999997E-2</v>
      </c>
      <c r="GE585" s="10">
        <v>9.5955329999999996</v>
      </c>
      <c r="GF585" s="10">
        <v>10366</v>
      </c>
      <c r="GG585" s="10">
        <v>0.99961429999999996</v>
      </c>
      <c r="GH585" s="10">
        <v>4</v>
      </c>
      <c r="GI585" s="10">
        <v>3.8572809999999998E-4</v>
      </c>
      <c r="GJ585" s="10">
        <v>2747</v>
      </c>
      <c r="GK585" s="10">
        <v>727.67690000000005</v>
      </c>
      <c r="GL585" s="10">
        <v>0.26489869999999999</v>
      </c>
      <c r="GM585" s="10">
        <v>297.54329999999999</v>
      </c>
      <c r="GN585" s="10">
        <v>12572.92</v>
      </c>
      <c r="GO585" s="10">
        <v>-0.91640339999999998</v>
      </c>
      <c r="GP585" s="10">
        <v>1191.1969999999999</v>
      </c>
      <c r="GQ585" s="10">
        <v>2487.105</v>
      </c>
      <c r="GR585" s="10">
        <v>0.34822029999999998</v>
      </c>
      <c r="GS585" s="10">
        <v>29780</v>
      </c>
      <c r="GT585" s="10">
        <v>721.52620000000002</v>
      </c>
      <c r="GU585" s="10">
        <v>0.65811229999999998</v>
      </c>
      <c r="GV585" s="10">
        <v>214</v>
      </c>
      <c r="GW585" s="10">
        <v>278</v>
      </c>
      <c r="GX585" s="10">
        <v>10321</v>
      </c>
      <c r="GY585" s="10">
        <v>0.99527480000000002</v>
      </c>
      <c r="GZ585" s="10">
        <v>276</v>
      </c>
      <c r="HA585" s="10">
        <v>1</v>
      </c>
      <c r="HB585" s="10">
        <v>92.734719999999996</v>
      </c>
      <c r="HC585" s="10">
        <v>19.024750000000001</v>
      </c>
      <c r="HD585" s="10">
        <v>92.734719999999996</v>
      </c>
      <c r="HE585" s="10">
        <v>19.024750000000001</v>
      </c>
      <c r="HF585" s="10">
        <v>92.734719999999996</v>
      </c>
      <c r="HG585" s="10">
        <v>19.024750000000001</v>
      </c>
      <c r="HH585" s="10">
        <v>297.54349999999999</v>
      </c>
      <c r="HI585" s="10">
        <v>37683.49</v>
      </c>
      <c r="HJ585" s="10">
        <v>15243.8</v>
      </c>
      <c r="HK585" s="10">
        <v>49</v>
      </c>
      <c r="HL585" s="10">
        <v>4.7251690000000004E-3</v>
      </c>
      <c r="HM585" s="10">
        <v>73375440</v>
      </c>
      <c r="HN585" s="10">
        <v>0.68232800000000005</v>
      </c>
      <c r="HO585" s="12" t="s">
        <v>308</v>
      </c>
      <c r="HP585" s="12">
        <v>9867</v>
      </c>
      <c r="HQ585" s="12">
        <v>74387540</v>
      </c>
      <c r="HR585" s="12">
        <v>10272780</v>
      </c>
      <c r="HS585" s="12">
        <v>0.76406439999999998</v>
      </c>
      <c r="HT585" s="12">
        <v>0.1055159</v>
      </c>
      <c r="HU585" s="12">
        <v>7.2412239999999999</v>
      </c>
      <c r="HV585" s="12">
        <v>9867</v>
      </c>
      <c r="HW585" s="12">
        <v>1</v>
      </c>
      <c r="HX585" s="12">
        <v>0</v>
      </c>
      <c r="HY585" s="12">
        <v>0</v>
      </c>
      <c r="HZ585" s="12">
        <v>3285</v>
      </c>
      <c r="IA585" s="12">
        <v>1093.6679999999999</v>
      </c>
      <c r="IB585" s="12">
        <v>0.3329279</v>
      </c>
      <c r="IC585" s="12">
        <v>303.52760000000001</v>
      </c>
      <c r="ID585" s="12">
        <v>3287.5129999999999</v>
      </c>
      <c r="IE585" s="12">
        <v>-2.6297519999999999</v>
      </c>
      <c r="IF585" s="12">
        <v>1204.7619999999999</v>
      </c>
      <c r="IG585" s="12">
        <v>2453.9520000000002</v>
      </c>
      <c r="IH585" s="12">
        <v>0.26275559999999998</v>
      </c>
      <c r="II585" s="12">
        <v>37552</v>
      </c>
      <c r="IJ585" s="12">
        <v>789.16959999999995</v>
      </c>
      <c r="IK585" s="12">
        <v>0.57352999999999998</v>
      </c>
      <c r="IL585" s="12">
        <v>200</v>
      </c>
      <c r="IM585" s="12">
        <v>298</v>
      </c>
      <c r="IN585" s="12">
        <v>9818</v>
      </c>
      <c r="IO585" s="12">
        <v>0.99503399999999997</v>
      </c>
      <c r="IP585" s="12">
        <v>326</v>
      </c>
      <c r="IQ585" s="12">
        <v>0</v>
      </c>
      <c r="IR585" s="12">
        <v>94.252049999999997</v>
      </c>
      <c r="IS585" s="12">
        <v>17.534279999999999</v>
      </c>
      <c r="IT585" s="12">
        <v>94.252049999999997</v>
      </c>
      <c r="IU585" s="12">
        <v>17.534279999999999</v>
      </c>
      <c r="IV585" s="12">
        <v>94.252049999999997</v>
      </c>
      <c r="IW585" s="12">
        <v>17.534279999999999</v>
      </c>
      <c r="IX585" s="12">
        <v>304.76139999999998</v>
      </c>
      <c r="IY585" s="12">
        <v>45958.37</v>
      </c>
      <c r="IZ585" s="12">
        <v>1095.3420000000001</v>
      </c>
      <c r="JA585" s="12">
        <v>49</v>
      </c>
      <c r="JB585" s="12">
        <v>4.9660490000000002E-3</v>
      </c>
      <c r="JC585" s="12">
        <v>84660320</v>
      </c>
      <c r="JD585" s="12">
        <v>0.86958029999999997</v>
      </c>
      <c r="JE585" s="13" t="s">
        <v>309</v>
      </c>
      <c r="JF585" s="13">
        <v>23403</v>
      </c>
      <c r="JG585" s="13">
        <v>152819100</v>
      </c>
      <c r="JH585" s="13">
        <v>81181340</v>
      </c>
      <c r="JI585" s="13">
        <v>0.27901959999999998</v>
      </c>
      <c r="JJ585" s="13">
        <v>0.1482222</v>
      </c>
      <c r="JK585" s="13">
        <v>1.882441</v>
      </c>
      <c r="JL585" s="13">
        <v>6249</v>
      </c>
      <c r="JM585" s="13">
        <v>1668.59</v>
      </c>
      <c r="JN585" s="13">
        <v>0.267017</v>
      </c>
      <c r="JO585" s="13">
        <v>639.36220000000003</v>
      </c>
      <c r="JP585" s="13">
        <v>1205.7349999999999</v>
      </c>
      <c r="JQ585" s="13">
        <v>-4.1714029999999998</v>
      </c>
      <c r="JR585" s="13">
        <v>1517.6120000000001</v>
      </c>
      <c r="JS585" s="13">
        <v>1325.913</v>
      </c>
      <c r="JT585" s="13">
        <v>0.1994002</v>
      </c>
      <c r="JU585" s="13">
        <v>117367</v>
      </c>
      <c r="JV585" s="13">
        <v>1563.008</v>
      </c>
      <c r="JW585" s="13">
        <v>9.3723989999999993E-2</v>
      </c>
      <c r="JX585" s="13">
        <v>629</v>
      </c>
      <c r="JY585" s="13">
        <v>333</v>
      </c>
      <c r="JZ585" s="13">
        <v>23106</v>
      </c>
      <c r="KA585" s="13">
        <v>0.98730929999999995</v>
      </c>
      <c r="KB585" s="13">
        <v>364.57369999999997</v>
      </c>
      <c r="KC585" s="13">
        <v>101.5795</v>
      </c>
      <c r="KD585" s="13">
        <v>20.143039999999999</v>
      </c>
      <c r="KE585" s="13">
        <v>101.5795</v>
      </c>
      <c r="KF585" s="13">
        <v>20.143039999999999</v>
      </c>
      <c r="KG585" s="13">
        <v>101.5795</v>
      </c>
      <c r="KH585" s="13">
        <v>20.143039999999999</v>
      </c>
      <c r="KI585" s="13">
        <v>647.50559999999996</v>
      </c>
      <c r="KJ585" s="13">
        <v>167326.6</v>
      </c>
      <c r="KK585" s="13">
        <v>62.120109999999997</v>
      </c>
      <c r="KL585" s="13">
        <v>297</v>
      </c>
      <c r="KM585" s="13">
        <v>1.2690679999999999E-2</v>
      </c>
      <c r="KN585" s="13">
        <v>234000500</v>
      </c>
      <c r="KO585" s="13">
        <v>0.4272417</v>
      </c>
    </row>
    <row r="586" spans="1:301" x14ac:dyDescent="0.75">
      <c r="A586">
        <v>593</v>
      </c>
      <c r="B586" t="s">
        <v>366</v>
      </c>
      <c r="C586" t="s">
        <v>311</v>
      </c>
      <c r="D586" t="s">
        <v>326</v>
      </c>
      <c r="E586" t="s">
        <v>321</v>
      </c>
      <c r="F586">
        <v>4</v>
      </c>
      <c r="G586" t="s">
        <v>302</v>
      </c>
      <c r="H586">
        <v>3</v>
      </c>
      <c r="I586">
        <v>16</v>
      </c>
      <c r="J586" s="1">
        <v>43976.472337962965</v>
      </c>
      <c r="K586" s="2">
        <f t="shared" si="18"/>
        <v>27</v>
      </c>
      <c r="L586" s="2">
        <f t="shared" si="19"/>
        <v>133228</v>
      </c>
      <c r="M586" s="3" t="s">
        <v>303</v>
      </c>
      <c r="N586" s="3">
        <v>16155</v>
      </c>
      <c r="O586" s="3">
        <v>328770800</v>
      </c>
      <c r="P586" s="3">
        <v>37499480</v>
      </c>
      <c r="Q586" s="3">
        <v>1.259735</v>
      </c>
      <c r="R586" s="3">
        <v>0.14368500000000001</v>
      </c>
      <c r="S586" s="3">
        <v>8.7673439999999996</v>
      </c>
      <c r="T586" s="3">
        <v>16155</v>
      </c>
      <c r="U586" s="3">
        <v>1</v>
      </c>
      <c r="V586" s="3">
        <v>0</v>
      </c>
      <c r="W586" s="3">
        <v>0</v>
      </c>
      <c r="X586" s="3">
        <v>9558</v>
      </c>
      <c r="Y586" s="3">
        <v>5654.9279999999999</v>
      </c>
      <c r="Z586" s="3">
        <v>0.59164349999999999</v>
      </c>
      <c r="AA586" s="3">
        <v>523.24469999999997</v>
      </c>
      <c r="AB586" s="3">
        <v>9063.3459999999995</v>
      </c>
      <c r="AC586" s="3">
        <v>-2.712189</v>
      </c>
      <c r="AD586" s="3">
        <v>1099.279</v>
      </c>
      <c r="AE586" s="3">
        <v>2831.6979999999999</v>
      </c>
      <c r="AF586" s="3">
        <v>0.16679060000000001</v>
      </c>
      <c r="AG586" s="3">
        <v>96858</v>
      </c>
      <c r="AH586" s="3">
        <v>1290.867</v>
      </c>
      <c r="AI586" s="3">
        <v>0.63240039999999997</v>
      </c>
      <c r="AJ586" s="3">
        <v>441</v>
      </c>
      <c r="AK586" s="3">
        <v>440</v>
      </c>
      <c r="AL586" s="3">
        <v>15792</v>
      </c>
      <c r="AM586" s="3">
        <v>0.97753020000000002</v>
      </c>
      <c r="AN586" s="3">
        <v>492</v>
      </c>
      <c r="AO586" s="3">
        <v>0</v>
      </c>
      <c r="AP586" s="3">
        <v>83.313519999999997</v>
      </c>
      <c r="AQ586" s="3">
        <v>24.36082</v>
      </c>
      <c r="AR586" s="3">
        <v>83.313519999999997</v>
      </c>
      <c r="AS586" s="3">
        <v>24.36082</v>
      </c>
      <c r="AT586" s="3">
        <v>83.313519999999997</v>
      </c>
      <c r="AU586" s="3">
        <v>24.36082</v>
      </c>
      <c r="AV586" s="3">
        <v>523.24490000000003</v>
      </c>
      <c r="AW586" s="3">
        <v>115365.9</v>
      </c>
      <c r="AX586" s="3">
        <v>5084.7560000000003</v>
      </c>
      <c r="AY586" s="3">
        <v>363</v>
      </c>
      <c r="AZ586" s="3">
        <v>2.2469820000000001E-2</v>
      </c>
      <c r="BA586" s="3">
        <v>366270300</v>
      </c>
      <c r="BB586" s="3">
        <v>1.4034199999999999</v>
      </c>
      <c r="BC586" s="5" t="s">
        <v>304</v>
      </c>
      <c r="BD586" s="5">
        <v>16078</v>
      </c>
      <c r="BE586" s="5">
        <v>359380400</v>
      </c>
      <c r="BF586" s="5">
        <v>30284330</v>
      </c>
      <c r="BG586" s="5">
        <v>1.390242</v>
      </c>
      <c r="BH586" s="5">
        <v>0.1171531</v>
      </c>
      <c r="BI586" s="5">
        <v>11.86688</v>
      </c>
      <c r="BJ586" s="5">
        <v>16078</v>
      </c>
      <c r="BK586" s="5">
        <v>1</v>
      </c>
      <c r="BL586" s="5">
        <v>0</v>
      </c>
      <c r="BM586" s="5">
        <v>0</v>
      </c>
      <c r="BN586" s="5">
        <v>9639</v>
      </c>
      <c r="BO586" s="5">
        <v>5778.7240000000002</v>
      </c>
      <c r="BP586" s="5">
        <v>0.59951480000000001</v>
      </c>
      <c r="BQ586" s="5">
        <v>552.00729999999999</v>
      </c>
      <c r="BR586" s="5">
        <v>12410.5</v>
      </c>
      <c r="BS586" s="5">
        <v>-4.3869879999999997</v>
      </c>
      <c r="BT586" s="5">
        <v>1102.7750000000001</v>
      </c>
      <c r="BU586" s="5">
        <v>2816.6819999999998</v>
      </c>
      <c r="BV586" s="5">
        <v>0.17348430000000001</v>
      </c>
      <c r="BW586" s="5">
        <v>92677</v>
      </c>
      <c r="BX586" s="5">
        <v>1289.5</v>
      </c>
      <c r="BY586" s="5">
        <v>0.71328519999999995</v>
      </c>
      <c r="BZ586" s="5">
        <v>387</v>
      </c>
      <c r="CA586" s="5">
        <v>458</v>
      </c>
      <c r="CB586" s="5">
        <v>15644</v>
      </c>
      <c r="CC586" s="5">
        <v>0.97300660000000005</v>
      </c>
      <c r="CD586" s="5">
        <v>511</v>
      </c>
      <c r="CE586" s="5">
        <v>0</v>
      </c>
      <c r="CF586" s="5">
        <v>82.812420000000003</v>
      </c>
      <c r="CG586" s="5">
        <v>24.877279999999999</v>
      </c>
      <c r="CH586" s="5">
        <v>82.812420000000003</v>
      </c>
      <c r="CI586" s="5">
        <v>24.877279999999999</v>
      </c>
      <c r="CJ586" s="5">
        <v>82.812420000000003</v>
      </c>
      <c r="CK586" s="5">
        <v>24.877279999999999</v>
      </c>
      <c r="CL586" s="5">
        <v>552.00739999999996</v>
      </c>
      <c r="CM586" s="5">
        <v>122824.7</v>
      </c>
      <c r="CN586" s="5">
        <v>9579.59</v>
      </c>
      <c r="CO586" s="5">
        <v>434</v>
      </c>
      <c r="CP586" s="5">
        <v>2.6993409999999999E-2</v>
      </c>
      <c r="CQ586" s="5">
        <v>389664700</v>
      </c>
      <c r="CR586" s="5">
        <v>1.507395</v>
      </c>
      <c r="CS586" s="6" t="s">
        <v>305</v>
      </c>
      <c r="CT586" s="6">
        <v>27957</v>
      </c>
      <c r="CU586" s="6">
        <v>405590800</v>
      </c>
      <c r="CV586" s="6">
        <v>69218550</v>
      </c>
      <c r="CW586" s="6">
        <v>0.5189279</v>
      </c>
      <c r="CX586" s="6">
        <v>8.8560769999999997E-2</v>
      </c>
      <c r="CY586" s="6">
        <v>5.8595680000000003</v>
      </c>
      <c r="CZ586" s="6">
        <v>5678</v>
      </c>
      <c r="DA586" s="6">
        <v>0.20309759999999999</v>
      </c>
      <c r="DB586" s="6">
        <v>22279</v>
      </c>
      <c r="DC586" s="6">
        <v>0.79690240000000001</v>
      </c>
      <c r="DD586" s="6">
        <v>6037</v>
      </c>
      <c r="DE586" s="6">
        <v>1303.6220000000001</v>
      </c>
      <c r="DF586" s="6">
        <v>0.21593879999999999</v>
      </c>
      <c r="DG586" s="6">
        <v>448.14400000000001</v>
      </c>
      <c r="DH586" s="6">
        <v>3218.5859999999998</v>
      </c>
      <c r="DI586" s="6">
        <v>-0.69653710000000002</v>
      </c>
      <c r="DJ586" s="6">
        <v>911.30349999999999</v>
      </c>
      <c r="DK586" s="6">
        <v>2865.002</v>
      </c>
      <c r="DL586" s="6">
        <v>0.31393670000000001</v>
      </c>
      <c r="DM586" s="6">
        <v>89053</v>
      </c>
      <c r="DN586" s="6">
        <v>1164.877</v>
      </c>
      <c r="DO586" s="6">
        <v>0.50188219999999995</v>
      </c>
      <c r="DP586" s="6">
        <v>436</v>
      </c>
      <c r="DQ586" s="6">
        <v>356</v>
      </c>
      <c r="DR586" s="6">
        <v>27917</v>
      </c>
      <c r="DS586" s="6">
        <v>0.99856929999999999</v>
      </c>
      <c r="DT586" s="6">
        <v>102</v>
      </c>
      <c r="DU586" s="6">
        <v>253</v>
      </c>
      <c r="DV586" s="6">
        <v>94.945629999999994</v>
      </c>
      <c r="DW586" s="6">
        <v>22.209299999999999</v>
      </c>
      <c r="DX586" s="6">
        <v>94.945629999999994</v>
      </c>
      <c r="DY586" s="6">
        <v>22.209299999999999</v>
      </c>
      <c r="DZ586" s="6">
        <v>94.945629999999994</v>
      </c>
      <c r="EA586" s="6">
        <v>22.209299999999999</v>
      </c>
      <c r="EB586" s="6">
        <v>448.17500000000001</v>
      </c>
      <c r="EC586" s="6">
        <v>102557.5</v>
      </c>
      <c r="ED586" s="6">
        <v>370.54390000000001</v>
      </c>
      <c r="EE586" s="6">
        <v>40</v>
      </c>
      <c r="EF586" s="6">
        <v>1.4307689999999999E-3</v>
      </c>
      <c r="EG586" s="6">
        <v>474809400</v>
      </c>
      <c r="EH586" s="6">
        <v>0.60748860000000005</v>
      </c>
      <c r="EI586" s="8" t="s">
        <v>306</v>
      </c>
      <c r="EJ586" s="8">
        <v>24475</v>
      </c>
      <c r="EK586" s="8">
        <v>447253600</v>
      </c>
      <c r="EL586" s="8">
        <v>49698800</v>
      </c>
      <c r="EM586" s="8">
        <v>0.7466351</v>
      </c>
      <c r="EN586" s="8">
        <v>8.2966070000000003E-2</v>
      </c>
      <c r="EO586" s="8">
        <v>8.9992830000000001</v>
      </c>
      <c r="EP586" s="8">
        <v>9937</v>
      </c>
      <c r="EQ586" s="8">
        <v>0.40600609999999998</v>
      </c>
      <c r="ER586" s="8">
        <v>14538</v>
      </c>
      <c r="ES586" s="8">
        <v>0.59399380000000002</v>
      </c>
      <c r="ET586" s="8">
        <v>5575</v>
      </c>
      <c r="EU586" s="8">
        <v>1269.893</v>
      </c>
      <c r="EV586" s="8">
        <v>0.2277835</v>
      </c>
      <c r="EW586" s="8">
        <v>492.44799999999998</v>
      </c>
      <c r="EX586" s="8">
        <v>10773.41</v>
      </c>
      <c r="EY586" s="8">
        <v>-2.6342430000000001</v>
      </c>
      <c r="EZ586" s="8">
        <v>884.02359999999999</v>
      </c>
      <c r="FA586" s="8">
        <v>2833.3130000000001</v>
      </c>
      <c r="FB586" s="8">
        <v>0.2492769</v>
      </c>
      <c r="FC586" s="8">
        <v>98184</v>
      </c>
      <c r="FD586" s="8">
        <v>1253.51</v>
      </c>
      <c r="FE586" s="8">
        <v>0.63997700000000002</v>
      </c>
      <c r="FF586" s="8">
        <v>447</v>
      </c>
      <c r="FG586" s="8">
        <v>412</v>
      </c>
      <c r="FH586" s="8">
        <v>24464</v>
      </c>
      <c r="FI586" s="8">
        <v>0.99955059999999996</v>
      </c>
      <c r="FJ586" s="8">
        <v>163</v>
      </c>
      <c r="FK586" s="8">
        <v>248</v>
      </c>
      <c r="FL586" s="8">
        <v>93.37818</v>
      </c>
      <c r="FM586" s="8">
        <v>21.649830000000001</v>
      </c>
      <c r="FN586" s="8">
        <v>93.37818</v>
      </c>
      <c r="FO586" s="8">
        <v>21.649830000000001</v>
      </c>
      <c r="FP586" s="8">
        <v>93.37818</v>
      </c>
      <c r="FQ586" s="8">
        <v>21.649830000000001</v>
      </c>
      <c r="FR586" s="8">
        <v>492.44819999999999</v>
      </c>
      <c r="FS586" s="8">
        <v>113925.3</v>
      </c>
      <c r="FT586" s="8">
        <v>4742.2439999999997</v>
      </c>
      <c r="FU586" s="8">
        <v>11</v>
      </c>
      <c r="FV586" s="8">
        <v>4.4943819999999999E-4</v>
      </c>
      <c r="FW586" s="8">
        <v>496952400</v>
      </c>
      <c r="FX586" s="8">
        <v>0.82960120000000004</v>
      </c>
      <c r="FY586" s="10" t="s">
        <v>307</v>
      </c>
      <c r="FZ586" s="10">
        <v>10530</v>
      </c>
      <c r="GA586" s="10">
        <v>74785050</v>
      </c>
      <c r="GB586" s="10">
        <v>20615540</v>
      </c>
      <c r="GC586" s="10">
        <v>0.67446280000000003</v>
      </c>
      <c r="GD586" s="10">
        <v>0.18592510000000001</v>
      </c>
      <c r="GE586" s="10">
        <v>3.6276060000000001</v>
      </c>
      <c r="GF586" s="10">
        <v>10465</v>
      </c>
      <c r="GG586" s="10">
        <v>0.99382720000000002</v>
      </c>
      <c r="GH586" s="10">
        <v>65</v>
      </c>
      <c r="GI586" s="10">
        <v>6.1728399999999998E-3</v>
      </c>
      <c r="GJ586" s="10">
        <v>4063</v>
      </c>
      <c r="GK586" s="10">
        <v>1567.7080000000001</v>
      </c>
      <c r="GL586" s="10">
        <v>0.38585000000000003</v>
      </c>
      <c r="GM586" s="10">
        <v>521.67129999999997</v>
      </c>
      <c r="GN586" s="10">
        <v>3867.1559999999999</v>
      </c>
      <c r="GO586" s="10">
        <v>-1.6706129999999999</v>
      </c>
      <c r="GP586" s="10">
        <v>1235.6600000000001</v>
      </c>
      <c r="GQ586" s="10">
        <v>2466.8119999999999</v>
      </c>
      <c r="GR586" s="10">
        <v>0.14418139999999999</v>
      </c>
      <c r="GS586" s="10">
        <v>73033</v>
      </c>
      <c r="GT586" s="10">
        <v>1201.501</v>
      </c>
      <c r="GU586" s="10">
        <v>0.32240940000000001</v>
      </c>
      <c r="GV586" s="10">
        <v>254</v>
      </c>
      <c r="GW586" s="10">
        <v>493</v>
      </c>
      <c r="GX586" s="10">
        <v>10456</v>
      </c>
      <c r="GY586" s="10">
        <v>0.99297239999999998</v>
      </c>
      <c r="GZ586" s="10">
        <v>317</v>
      </c>
      <c r="HA586" s="10">
        <v>175</v>
      </c>
      <c r="HB586" s="10">
        <v>93.24691</v>
      </c>
      <c r="HC586" s="10">
        <v>18.140440000000002</v>
      </c>
      <c r="HD586" s="10">
        <v>93.24691</v>
      </c>
      <c r="HE586" s="10">
        <v>18.140440000000002</v>
      </c>
      <c r="HF586" s="10">
        <v>93.24691</v>
      </c>
      <c r="HG586" s="10">
        <v>18.140440000000002</v>
      </c>
      <c r="HH586" s="10">
        <v>521.67150000000004</v>
      </c>
      <c r="HI586" s="10">
        <v>118901.8</v>
      </c>
      <c r="HJ586" s="10">
        <v>1420.2180000000001</v>
      </c>
      <c r="HK586" s="10">
        <v>74</v>
      </c>
      <c r="HL586" s="10">
        <v>7.0275399999999997E-3</v>
      </c>
      <c r="HM586" s="10">
        <v>95400580</v>
      </c>
      <c r="HN586" s="10">
        <v>0.86038789999999998</v>
      </c>
      <c r="HO586" s="12" t="s">
        <v>308</v>
      </c>
      <c r="HP586" s="12">
        <v>11381</v>
      </c>
      <c r="HQ586" s="12">
        <v>85557720</v>
      </c>
      <c r="HR586" s="12">
        <v>21526850</v>
      </c>
      <c r="HS586" s="12">
        <v>0.66053879999999998</v>
      </c>
      <c r="HT586" s="12">
        <v>0.1661957</v>
      </c>
      <c r="HU586" s="12">
        <v>3.9744649999999999</v>
      </c>
      <c r="HV586" s="12">
        <v>11381</v>
      </c>
      <c r="HW586" s="12">
        <v>1</v>
      </c>
      <c r="HX586" s="12">
        <v>0</v>
      </c>
      <c r="HY586" s="12">
        <v>0</v>
      </c>
      <c r="HZ586" s="12">
        <v>4353</v>
      </c>
      <c r="IA586" s="12">
        <v>1664.934</v>
      </c>
      <c r="IB586" s="12">
        <v>0.38247959999999998</v>
      </c>
      <c r="IC586" s="12">
        <v>327.42020000000002</v>
      </c>
      <c r="ID586" s="12">
        <v>11871.51</v>
      </c>
      <c r="IE586" s="12">
        <v>2.7361279999999999</v>
      </c>
      <c r="IF586" s="12">
        <v>1254.799</v>
      </c>
      <c r="IG586" s="12">
        <v>2432.625</v>
      </c>
      <c r="IH586" s="12">
        <v>0.23746529999999999</v>
      </c>
      <c r="II586" s="12">
        <v>47927</v>
      </c>
      <c r="IJ586" s="12">
        <v>836.101</v>
      </c>
      <c r="IK586" s="12">
        <v>0.35754019999999997</v>
      </c>
      <c r="IL586" s="12">
        <v>245</v>
      </c>
      <c r="IM586" s="12">
        <v>297</v>
      </c>
      <c r="IN586" s="12">
        <v>11329</v>
      </c>
      <c r="IO586" s="12">
        <v>0.99543099999999995</v>
      </c>
      <c r="IP586" s="12">
        <v>359</v>
      </c>
      <c r="IQ586" s="12">
        <v>0</v>
      </c>
      <c r="IR586" s="12">
        <v>91.752750000000006</v>
      </c>
      <c r="IS586" s="12">
        <v>18.005299999999998</v>
      </c>
      <c r="IT586" s="12">
        <v>91.752750000000006</v>
      </c>
      <c r="IU586" s="12">
        <v>18.005299999999998</v>
      </c>
      <c r="IV586" s="12">
        <v>91.752750000000006</v>
      </c>
      <c r="IW586" s="12">
        <v>18.005299999999998</v>
      </c>
      <c r="IX586" s="12">
        <v>327.42039999999997</v>
      </c>
      <c r="IY586" s="12">
        <v>63429.34</v>
      </c>
      <c r="IZ586" s="12">
        <v>12383.17</v>
      </c>
      <c r="JA586" s="12">
        <v>52</v>
      </c>
      <c r="JB586" s="12">
        <v>4.5690189999999997E-3</v>
      </c>
      <c r="JC586" s="12">
        <v>107084600</v>
      </c>
      <c r="JD586" s="12">
        <v>0.82673450000000004</v>
      </c>
      <c r="JE586" s="13" t="s">
        <v>309</v>
      </c>
      <c r="JF586" s="13">
        <v>26652</v>
      </c>
      <c r="JG586" s="13">
        <v>206699100</v>
      </c>
      <c r="JH586" s="13">
        <v>156165800</v>
      </c>
      <c r="JI586" s="13">
        <v>0.29099069999999999</v>
      </c>
      <c r="JJ586" s="13">
        <v>0.21984989999999999</v>
      </c>
      <c r="JK586" s="13">
        <v>1.323588</v>
      </c>
      <c r="JL586" s="13">
        <v>8696</v>
      </c>
      <c r="JM586" s="13">
        <v>2837.326</v>
      </c>
      <c r="JN586" s="13">
        <v>0.3262795</v>
      </c>
      <c r="JO586" s="13">
        <v>665.26459999999997</v>
      </c>
      <c r="JP586" s="13">
        <v>973.35239999999999</v>
      </c>
      <c r="JQ586" s="13">
        <v>-2.8573919999999999</v>
      </c>
      <c r="JR586" s="13">
        <v>1521.7940000000001</v>
      </c>
      <c r="JS586" s="13">
        <v>1236.1500000000001</v>
      </c>
      <c r="JT586" s="13">
        <v>0.18404429999999999</v>
      </c>
      <c r="JU586" s="13">
        <v>144813</v>
      </c>
      <c r="JV586" s="13">
        <v>1601.44</v>
      </c>
      <c r="JW586" s="13">
        <v>1.939391E-2</v>
      </c>
      <c r="JX586" s="13">
        <v>665</v>
      </c>
      <c r="JY586" s="13">
        <v>390</v>
      </c>
      <c r="JZ586" s="13">
        <v>26234</v>
      </c>
      <c r="KA586" s="13">
        <v>0.98431630000000003</v>
      </c>
      <c r="KB586" s="13">
        <v>359.38979999999998</v>
      </c>
      <c r="KC586" s="13">
        <v>100.3733</v>
      </c>
      <c r="KD586" s="13">
        <v>21.207699999999999</v>
      </c>
      <c r="KE586" s="13">
        <v>100.3733</v>
      </c>
      <c r="KF586" s="13">
        <v>21.207699999999999</v>
      </c>
      <c r="KG586" s="13">
        <v>100.3733</v>
      </c>
      <c r="KH586" s="13">
        <v>21.207699999999999</v>
      </c>
      <c r="KI586" s="13">
        <v>665.26480000000004</v>
      </c>
      <c r="KJ586" s="13">
        <v>193059.5</v>
      </c>
      <c r="KK586" s="13">
        <v>35.547609999999999</v>
      </c>
      <c r="KL586" s="13">
        <v>418</v>
      </c>
      <c r="KM586" s="13">
        <v>1.568363E-2</v>
      </c>
      <c r="KN586" s="13">
        <v>362865000</v>
      </c>
      <c r="KO586" s="13">
        <v>0.51084059999999998</v>
      </c>
    </row>
    <row r="587" spans="1:301" x14ac:dyDescent="0.75">
      <c r="A587">
        <v>594</v>
      </c>
      <c r="B587" t="s">
        <v>383</v>
      </c>
      <c r="C587" t="s">
        <v>311</v>
      </c>
      <c r="D587" t="s">
        <v>319</v>
      </c>
      <c r="E587" t="s">
        <v>316</v>
      </c>
      <c r="F587">
        <v>5</v>
      </c>
      <c r="G587" t="s">
        <v>302</v>
      </c>
      <c r="H587">
        <v>1</v>
      </c>
      <c r="I587">
        <v>25</v>
      </c>
      <c r="J587" s="1">
        <v>43976.474386574075</v>
      </c>
      <c r="K587" s="2">
        <f t="shared" si="18"/>
        <v>27</v>
      </c>
      <c r="L587" s="2">
        <f t="shared" si="19"/>
        <v>164558</v>
      </c>
      <c r="M587" s="3" t="s">
        <v>303</v>
      </c>
      <c r="N587" s="3">
        <v>16390</v>
      </c>
      <c r="O587" s="3">
        <v>574097800</v>
      </c>
      <c r="P587" s="3">
        <v>54029680</v>
      </c>
      <c r="Q587" s="3">
        <v>2.1371150000000001</v>
      </c>
      <c r="R587" s="3">
        <v>0.2011289</v>
      </c>
      <c r="S587" s="3">
        <v>10.6256</v>
      </c>
      <c r="T587" s="3">
        <v>16390</v>
      </c>
      <c r="U587" s="3">
        <v>1</v>
      </c>
      <c r="V587" s="3">
        <v>0</v>
      </c>
      <c r="W587" s="3">
        <v>0</v>
      </c>
      <c r="X587" s="3">
        <v>9356</v>
      </c>
      <c r="Y587" s="3">
        <v>5340.74</v>
      </c>
      <c r="Z587" s="3">
        <v>0.57083589999999995</v>
      </c>
      <c r="AA587" s="3">
        <v>633.16740000000004</v>
      </c>
      <c r="AB587" s="3">
        <v>21373.91</v>
      </c>
      <c r="AC587" s="3">
        <v>-24.97315</v>
      </c>
      <c r="AD587" s="3">
        <v>1284.306</v>
      </c>
      <c r="AE587" s="3">
        <v>2746.4409999999998</v>
      </c>
      <c r="AF587" s="3">
        <v>0.1271341</v>
      </c>
      <c r="AG587" s="3">
        <v>128919</v>
      </c>
      <c r="AH587" s="3">
        <v>1544.365</v>
      </c>
      <c r="AI587" s="3">
        <v>0.68552749999999996</v>
      </c>
      <c r="AJ587" s="3">
        <v>425</v>
      </c>
      <c r="AK587" s="3">
        <v>573</v>
      </c>
      <c r="AL587" s="3">
        <v>15983</v>
      </c>
      <c r="AM587" s="3">
        <v>0.97516780000000003</v>
      </c>
      <c r="AN587" s="3">
        <v>629</v>
      </c>
      <c r="AO587" s="3">
        <v>0</v>
      </c>
      <c r="AP587" s="3">
        <v>84.134349999999998</v>
      </c>
      <c r="AQ587" s="3">
        <v>25.398669999999999</v>
      </c>
      <c r="AR587" s="3">
        <v>84.134349999999998</v>
      </c>
      <c r="AS587" s="3">
        <v>25.398669999999999</v>
      </c>
      <c r="AT587" s="3">
        <v>84.134349999999998</v>
      </c>
      <c r="AU587" s="3">
        <v>25.398669999999999</v>
      </c>
      <c r="AV587" s="3">
        <v>633.63430000000005</v>
      </c>
      <c r="AW587" s="3">
        <v>172711.7</v>
      </c>
      <c r="AX587" s="3">
        <v>27873.33</v>
      </c>
      <c r="AY587" s="3">
        <v>407</v>
      </c>
      <c r="AZ587" s="3">
        <v>2.4832219999999999E-2</v>
      </c>
      <c r="BA587" s="3">
        <v>628127500</v>
      </c>
      <c r="BB587" s="3">
        <v>2.338244</v>
      </c>
      <c r="BC587" s="5" t="s">
        <v>304</v>
      </c>
      <c r="BD587" s="5">
        <v>17941</v>
      </c>
      <c r="BE587" s="5">
        <v>608343100</v>
      </c>
      <c r="BF587" s="5">
        <v>34585850</v>
      </c>
      <c r="BG587" s="5">
        <v>1.889972</v>
      </c>
      <c r="BH587" s="5">
        <v>0.1074497</v>
      </c>
      <c r="BI587" s="5">
        <v>17.589359999999999</v>
      </c>
      <c r="BJ587" s="5">
        <v>17941</v>
      </c>
      <c r="BK587" s="5">
        <v>1</v>
      </c>
      <c r="BL587" s="5">
        <v>0</v>
      </c>
      <c r="BM587" s="5">
        <v>0</v>
      </c>
      <c r="BN587" s="5">
        <v>9160</v>
      </c>
      <c r="BO587" s="5">
        <v>4676.7510000000002</v>
      </c>
      <c r="BP587" s="5">
        <v>0.51056239999999997</v>
      </c>
      <c r="BQ587" s="5">
        <v>606.32090000000005</v>
      </c>
      <c r="BR587" s="5">
        <v>11569.75</v>
      </c>
      <c r="BS587" s="5">
        <v>-18.325430000000001</v>
      </c>
      <c r="BT587" s="5">
        <v>1307.0809999999999</v>
      </c>
      <c r="BU587" s="5">
        <v>2746.3580000000002</v>
      </c>
      <c r="BV587" s="5">
        <v>0.16630049999999999</v>
      </c>
      <c r="BW587" s="5">
        <v>107883</v>
      </c>
      <c r="BX587" s="5">
        <v>1478.33</v>
      </c>
      <c r="BY587" s="5">
        <v>0.79639850000000001</v>
      </c>
      <c r="BZ587" s="5">
        <v>397</v>
      </c>
      <c r="CA587" s="5">
        <v>567</v>
      </c>
      <c r="CB587" s="5">
        <v>17465</v>
      </c>
      <c r="CC587" s="5">
        <v>0.97346860000000002</v>
      </c>
      <c r="CD587" s="5">
        <v>621</v>
      </c>
      <c r="CE587" s="5">
        <v>0</v>
      </c>
      <c r="CF587" s="5">
        <v>84.31944</v>
      </c>
      <c r="CG587" s="5">
        <v>24.363409999999998</v>
      </c>
      <c r="CH587" s="5">
        <v>84.31944</v>
      </c>
      <c r="CI587" s="5">
        <v>24.363409999999998</v>
      </c>
      <c r="CJ587" s="5">
        <v>84.31944</v>
      </c>
      <c r="CK587" s="5">
        <v>24.363409999999998</v>
      </c>
      <c r="CL587" s="5">
        <v>611.21310000000005</v>
      </c>
      <c r="CM587" s="5">
        <v>134242.5</v>
      </c>
      <c r="CN587" s="5">
        <v>7461.07</v>
      </c>
      <c r="CO587" s="5">
        <v>476</v>
      </c>
      <c r="CP587" s="5">
        <v>2.6531409999999998E-2</v>
      </c>
      <c r="CQ587" s="5">
        <v>642929000</v>
      </c>
      <c r="CR587" s="5">
        <v>1.9974209999999999</v>
      </c>
      <c r="CS587" s="6" t="s">
        <v>305</v>
      </c>
      <c r="CT587" s="6">
        <v>35188</v>
      </c>
      <c r="CU587" s="6">
        <v>1413777000</v>
      </c>
      <c r="CV587" s="6">
        <v>278793800</v>
      </c>
      <c r="CW587" s="6">
        <v>1.141805</v>
      </c>
      <c r="CX587" s="6">
        <v>0.22516140000000001</v>
      </c>
      <c r="CY587" s="6">
        <v>5.0710499999999996</v>
      </c>
      <c r="CZ587" s="6">
        <v>20324</v>
      </c>
      <c r="DA587" s="6">
        <v>0.57758330000000002</v>
      </c>
      <c r="DB587" s="6">
        <v>14864</v>
      </c>
      <c r="DC587" s="6">
        <v>0.42241669999999998</v>
      </c>
      <c r="DD587" s="6">
        <v>10427</v>
      </c>
      <c r="DE587" s="6">
        <v>3089.7559999999999</v>
      </c>
      <c r="DF587" s="6">
        <v>0.29632259999999999</v>
      </c>
      <c r="DG587" s="6">
        <v>709.57590000000005</v>
      </c>
      <c r="DH587" s="6">
        <v>27423.279999999999</v>
      </c>
      <c r="DI587" s="6">
        <v>-18.90727</v>
      </c>
      <c r="DJ587" s="6">
        <v>1033.9010000000001</v>
      </c>
      <c r="DK587" s="6">
        <v>2727.5120000000002</v>
      </c>
      <c r="DL587" s="6">
        <v>0.15897140000000001</v>
      </c>
      <c r="DM587" s="6">
        <v>221348</v>
      </c>
      <c r="DN587" s="6">
        <v>1840.723</v>
      </c>
      <c r="DO587" s="6">
        <v>0.44966099999999998</v>
      </c>
      <c r="DP587" s="6">
        <v>503</v>
      </c>
      <c r="DQ587" s="6">
        <v>700</v>
      </c>
      <c r="DR587" s="6">
        <v>35165</v>
      </c>
      <c r="DS587" s="6">
        <v>0.99934639999999997</v>
      </c>
      <c r="DT587" s="6">
        <v>398</v>
      </c>
      <c r="DU587" s="6">
        <v>301</v>
      </c>
      <c r="DV587" s="6">
        <v>94.629300000000001</v>
      </c>
      <c r="DW587" s="6">
        <v>18.965479999999999</v>
      </c>
      <c r="DX587" s="6">
        <v>94.629300000000001</v>
      </c>
      <c r="DY587" s="6">
        <v>18.965479999999999</v>
      </c>
      <c r="DZ587" s="6">
        <v>94.629300000000001</v>
      </c>
      <c r="EA587" s="6">
        <v>18.965479999999999</v>
      </c>
      <c r="EB587" s="6">
        <v>713.61289999999997</v>
      </c>
      <c r="EC587" s="6">
        <v>270870.59999999998</v>
      </c>
      <c r="ED587" s="6">
        <v>21371.95</v>
      </c>
      <c r="EE587" s="6">
        <v>23</v>
      </c>
      <c r="EF587" s="6">
        <v>6.5363189999999999E-4</v>
      </c>
      <c r="EG587" s="6">
        <v>1692571000</v>
      </c>
      <c r="EH587" s="6">
        <v>1.3669659999999999</v>
      </c>
      <c r="EI587" s="8" t="s">
        <v>306</v>
      </c>
      <c r="EJ587" s="8">
        <v>31537</v>
      </c>
      <c r="EK587" s="8">
        <v>1275595000</v>
      </c>
      <c r="EL587" s="8">
        <v>147864000</v>
      </c>
      <c r="EM587" s="8">
        <v>1.282543</v>
      </c>
      <c r="EN587" s="8">
        <v>0.14866950000000001</v>
      </c>
      <c r="EO587" s="8">
        <v>8.6268080000000005</v>
      </c>
      <c r="EP587" s="8">
        <v>20154</v>
      </c>
      <c r="EQ587" s="8">
        <v>0.63905889999999999</v>
      </c>
      <c r="ER587" s="8">
        <v>11383</v>
      </c>
      <c r="ES587" s="8">
        <v>0.36094110000000001</v>
      </c>
      <c r="ET587" s="8">
        <v>9042</v>
      </c>
      <c r="EU587" s="8">
        <v>2592.4389999999999</v>
      </c>
      <c r="EV587" s="8">
        <v>0.28671089999999999</v>
      </c>
      <c r="EW587" s="8">
        <v>701.41639999999995</v>
      </c>
      <c r="EX587" s="8">
        <v>13724.18</v>
      </c>
      <c r="EY587" s="8">
        <v>-4.3597489999999999</v>
      </c>
      <c r="EZ587" s="8">
        <v>1068.1590000000001</v>
      </c>
      <c r="FA587" s="8">
        <v>2719.9380000000001</v>
      </c>
      <c r="FB587" s="8">
        <v>0.1698935</v>
      </c>
      <c r="FC587" s="8">
        <v>185628</v>
      </c>
      <c r="FD587" s="8">
        <v>1750.8879999999999</v>
      </c>
      <c r="FE587" s="8">
        <v>0.62765499999999996</v>
      </c>
      <c r="FF587" s="8">
        <v>474</v>
      </c>
      <c r="FG587" s="8">
        <v>676</v>
      </c>
      <c r="FH587" s="8">
        <v>31521</v>
      </c>
      <c r="FI587" s="8">
        <v>0.99949259999999995</v>
      </c>
      <c r="FJ587" s="8">
        <v>382</v>
      </c>
      <c r="FK587" s="8">
        <v>293</v>
      </c>
      <c r="FL587" s="8">
        <v>93.106030000000004</v>
      </c>
      <c r="FM587" s="8">
        <v>20.86881</v>
      </c>
      <c r="FN587" s="8">
        <v>93.106030000000004</v>
      </c>
      <c r="FO587" s="8">
        <v>20.86881</v>
      </c>
      <c r="FP587" s="8">
        <v>93.106030000000004</v>
      </c>
      <c r="FQ587" s="8">
        <v>20.86881</v>
      </c>
      <c r="FR587" s="8">
        <v>701.78840000000002</v>
      </c>
      <c r="FS587" s="8">
        <v>236344.2</v>
      </c>
      <c r="FT587" s="8">
        <v>5972.4520000000002</v>
      </c>
      <c r="FU587" s="8">
        <v>16</v>
      </c>
      <c r="FV587" s="8">
        <v>5.0734059999999999E-4</v>
      </c>
      <c r="FW587" s="8">
        <v>1423459000</v>
      </c>
      <c r="FX587" s="8">
        <v>1.4312119999999999</v>
      </c>
      <c r="FY587" s="10" t="s">
        <v>307</v>
      </c>
      <c r="FZ587" s="10">
        <v>13885</v>
      </c>
      <c r="GA587" s="10">
        <v>109911500</v>
      </c>
      <c r="GB587" s="10">
        <v>12043060</v>
      </c>
      <c r="GC587" s="10">
        <v>0.57010050000000001</v>
      </c>
      <c r="GD587" s="10">
        <v>6.2466170000000001E-2</v>
      </c>
      <c r="GE587" s="10">
        <v>9.1265479999999997</v>
      </c>
      <c r="GF587" s="10">
        <v>13885</v>
      </c>
      <c r="GG587" s="10">
        <v>1</v>
      </c>
      <c r="GH587" s="10">
        <v>0</v>
      </c>
      <c r="GI587" s="10">
        <v>0</v>
      </c>
      <c r="GJ587" s="10">
        <v>3307</v>
      </c>
      <c r="GK587" s="10">
        <v>787.63049999999998</v>
      </c>
      <c r="GL587" s="10">
        <v>0.23817070000000001</v>
      </c>
      <c r="GM587" s="10">
        <v>350.60090000000002</v>
      </c>
      <c r="GN587" s="10">
        <v>2057.8539999999998</v>
      </c>
      <c r="GO587" s="10">
        <v>-1.03671</v>
      </c>
      <c r="GP587" s="10">
        <v>1355.268</v>
      </c>
      <c r="GQ587" s="10">
        <v>2455.9989999999998</v>
      </c>
      <c r="GR587" s="10">
        <v>0.32308730000000002</v>
      </c>
      <c r="GS587" s="10">
        <v>42976</v>
      </c>
      <c r="GT587" s="10">
        <v>872.52009999999996</v>
      </c>
      <c r="GU587" s="10">
        <v>0.64400520000000006</v>
      </c>
      <c r="GV587" s="10">
        <v>262</v>
      </c>
      <c r="GW587" s="10">
        <v>319</v>
      </c>
      <c r="GX587" s="10">
        <v>13767</v>
      </c>
      <c r="GY587" s="10">
        <v>0.99150159999999998</v>
      </c>
      <c r="GZ587" s="10">
        <v>346</v>
      </c>
      <c r="HA587" s="10">
        <v>0</v>
      </c>
      <c r="HB587" s="10">
        <v>94.119839999999996</v>
      </c>
      <c r="HC587" s="10">
        <v>18.874659999999999</v>
      </c>
      <c r="HD587" s="10">
        <v>94.119839999999996</v>
      </c>
      <c r="HE587" s="10">
        <v>18.874659999999999</v>
      </c>
      <c r="HF587" s="10">
        <v>94.119839999999996</v>
      </c>
      <c r="HG587" s="10">
        <v>18.874659999999999</v>
      </c>
      <c r="HH587" s="10">
        <v>351.28179999999998</v>
      </c>
      <c r="HI587" s="10">
        <v>67079.740000000005</v>
      </c>
      <c r="HJ587" s="10">
        <v>304.98829999999998</v>
      </c>
      <c r="HK587" s="10">
        <v>118</v>
      </c>
      <c r="HL587" s="10">
        <v>8.4983799999999998E-3</v>
      </c>
      <c r="HM587" s="10">
        <v>121954600</v>
      </c>
      <c r="HN587" s="10">
        <v>0.63256679999999998</v>
      </c>
      <c r="HO587" s="12" t="s">
        <v>308</v>
      </c>
      <c r="HP587" s="12">
        <v>12172</v>
      </c>
      <c r="HQ587" s="12">
        <v>82738610</v>
      </c>
      <c r="HR587" s="12">
        <v>6215507</v>
      </c>
      <c r="HS587" s="12">
        <v>0.55845</v>
      </c>
      <c r="HT587" s="12">
        <v>4.1952000000000003E-2</v>
      </c>
      <c r="HU587" s="12">
        <v>13.311640000000001</v>
      </c>
      <c r="HV587" s="12">
        <v>12172</v>
      </c>
      <c r="HW587" s="12">
        <v>1</v>
      </c>
      <c r="HX587" s="12">
        <v>0</v>
      </c>
      <c r="HY587" s="12">
        <v>0</v>
      </c>
      <c r="HZ587" s="12">
        <v>2746</v>
      </c>
      <c r="IA587" s="12">
        <v>619.49689999999998</v>
      </c>
      <c r="IB587" s="12">
        <v>0.22559969999999999</v>
      </c>
      <c r="IC587" s="12">
        <v>338.00889999999998</v>
      </c>
      <c r="ID587" s="12">
        <v>912.1463</v>
      </c>
      <c r="IE587" s="12">
        <v>1.5623119999999999</v>
      </c>
      <c r="IF587" s="12">
        <v>1357.5150000000001</v>
      </c>
      <c r="IG587" s="12">
        <v>2464.5160000000001</v>
      </c>
      <c r="IH587" s="12">
        <v>0.45093169999999999</v>
      </c>
      <c r="II587" s="12">
        <v>26993</v>
      </c>
      <c r="IJ587" s="12">
        <v>762.43460000000005</v>
      </c>
      <c r="IK587" s="12">
        <v>0.74003629999999998</v>
      </c>
      <c r="IL587" s="12">
        <v>247</v>
      </c>
      <c r="IM587" s="12">
        <v>255</v>
      </c>
      <c r="IN587" s="12">
        <v>12111</v>
      </c>
      <c r="IO587" s="12">
        <v>0.99498850000000005</v>
      </c>
      <c r="IP587" s="12">
        <v>295</v>
      </c>
      <c r="IQ587" s="12">
        <v>0</v>
      </c>
      <c r="IR587" s="12">
        <v>94.110910000000004</v>
      </c>
      <c r="IS587" s="12">
        <v>17.769200000000001</v>
      </c>
      <c r="IT587" s="12">
        <v>94.110910000000004</v>
      </c>
      <c r="IU587" s="12">
        <v>17.769200000000001</v>
      </c>
      <c r="IV587" s="12">
        <v>94.110910000000004</v>
      </c>
      <c r="IW587" s="12">
        <v>17.769200000000001</v>
      </c>
      <c r="IX587" s="12">
        <v>338.00909999999999</v>
      </c>
      <c r="IY587" s="12">
        <v>40769.589999999997</v>
      </c>
      <c r="IZ587" s="12">
        <v>68.354489999999998</v>
      </c>
      <c r="JA587" s="12">
        <v>61</v>
      </c>
      <c r="JB587" s="12">
        <v>5.0115020000000001E-3</v>
      </c>
      <c r="JC587" s="12">
        <v>88954110</v>
      </c>
      <c r="JD587" s="12">
        <v>0.60040199999999999</v>
      </c>
      <c r="JE587" s="13" t="s">
        <v>309</v>
      </c>
      <c r="JF587" s="13">
        <v>37445</v>
      </c>
      <c r="JG587" s="13">
        <v>302867200</v>
      </c>
      <c r="JH587" s="13">
        <v>260198500</v>
      </c>
      <c r="JI587" s="13">
        <v>0.21600539999999999</v>
      </c>
      <c r="JJ587" s="13">
        <v>0.18557399999999999</v>
      </c>
      <c r="JK587" s="13">
        <v>1.163985</v>
      </c>
      <c r="JL587" s="13">
        <v>7822</v>
      </c>
      <c r="JM587" s="13">
        <v>1633.961</v>
      </c>
      <c r="JN587" s="13">
        <v>0.208893</v>
      </c>
      <c r="JO587" s="13">
        <v>1529.0940000000001</v>
      </c>
      <c r="JP587" s="13">
        <v>16058.47</v>
      </c>
      <c r="JQ587" s="13">
        <v>0.91911759999999998</v>
      </c>
      <c r="JR587" s="13">
        <v>1655.9190000000001</v>
      </c>
      <c r="JS587" s="13">
        <v>1163.008</v>
      </c>
      <c r="JT587" s="13">
        <v>0.1193162</v>
      </c>
      <c r="JU587" s="13">
        <v>313830</v>
      </c>
      <c r="JV587" s="13">
        <v>3254.877</v>
      </c>
      <c r="JW587" s="13">
        <v>5.7424720000000002E-3</v>
      </c>
      <c r="JX587" s="13">
        <v>1508</v>
      </c>
      <c r="JY587" s="13">
        <v>465</v>
      </c>
      <c r="JZ587" s="13">
        <v>37037</v>
      </c>
      <c r="KA587" s="13">
        <v>0.98910399999999998</v>
      </c>
      <c r="KB587" s="13">
        <v>1165.367</v>
      </c>
      <c r="KC587" s="13">
        <v>100.5776</v>
      </c>
      <c r="KD587" s="13">
        <v>20.1099</v>
      </c>
      <c r="KE587" s="13">
        <v>100.5776</v>
      </c>
      <c r="KF587" s="13">
        <v>20.1099</v>
      </c>
      <c r="KG587" s="13">
        <v>100.5776</v>
      </c>
      <c r="KH587" s="13">
        <v>20.1099</v>
      </c>
      <c r="KI587" s="13">
        <v>1529.095</v>
      </c>
      <c r="KJ587" s="13">
        <v>590345.30000000005</v>
      </c>
      <c r="KK587" s="13">
        <v>6886.7529999999997</v>
      </c>
      <c r="KL587" s="13">
        <v>408</v>
      </c>
      <c r="KM587" s="13">
        <v>1.089598E-2</v>
      </c>
      <c r="KN587" s="13">
        <v>563065700</v>
      </c>
      <c r="KO587" s="13">
        <v>0.40157939999999998</v>
      </c>
    </row>
    <row r="588" spans="1:301" x14ac:dyDescent="0.75">
      <c r="A588">
        <v>595</v>
      </c>
      <c r="B588" t="s">
        <v>385</v>
      </c>
      <c r="C588" t="s">
        <v>311</v>
      </c>
      <c r="D588" t="s">
        <v>312</v>
      </c>
      <c r="E588" t="s">
        <v>316</v>
      </c>
      <c r="F588">
        <v>5</v>
      </c>
      <c r="G588" t="s">
        <v>302</v>
      </c>
      <c r="H588">
        <v>1</v>
      </c>
      <c r="I588">
        <v>24</v>
      </c>
      <c r="J588" s="1">
        <v>43976.475740740738</v>
      </c>
      <c r="K588" s="2">
        <f t="shared" si="18"/>
        <v>27</v>
      </c>
      <c r="L588" s="2">
        <f t="shared" si="19"/>
        <v>306303</v>
      </c>
      <c r="M588" s="3" t="s">
        <v>303</v>
      </c>
      <c r="N588" s="3">
        <v>35465</v>
      </c>
      <c r="O588" s="3">
        <v>1076823000</v>
      </c>
      <c r="P588" s="3">
        <v>262284800</v>
      </c>
      <c r="Q588" s="3">
        <v>0.85613910000000004</v>
      </c>
      <c r="R588" s="3">
        <v>0.2085322</v>
      </c>
      <c r="S588" s="3">
        <v>4.1055469999999996</v>
      </c>
      <c r="T588" s="3">
        <v>35465</v>
      </c>
      <c r="U588" s="3">
        <v>1</v>
      </c>
      <c r="V588" s="3">
        <v>0</v>
      </c>
      <c r="W588" s="3">
        <v>0</v>
      </c>
      <c r="X588" s="3">
        <v>17102</v>
      </c>
      <c r="Y588" s="3">
        <v>8246.9590000000007</v>
      </c>
      <c r="Z588" s="3">
        <v>0.48222189999999998</v>
      </c>
      <c r="AA588" s="3">
        <v>664.26649999999995</v>
      </c>
      <c r="AB588" s="3">
        <v>26804.639999999999</v>
      </c>
      <c r="AC588" s="3">
        <v>-2.0467379999999999</v>
      </c>
      <c r="AD588" s="3">
        <v>1234.788</v>
      </c>
      <c r="AE588" s="3">
        <v>2768.1109999999999</v>
      </c>
      <c r="AF588" s="3">
        <v>0.17834240000000001</v>
      </c>
      <c r="AG588" s="3">
        <v>198859</v>
      </c>
      <c r="AH588" s="3">
        <v>1747.1569999999999</v>
      </c>
      <c r="AI588" s="3">
        <v>0.36999149999999997</v>
      </c>
      <c r="AJ588" s="3">
        <v>526</v>
      </c>
      <c r="AK588" s="3">
        <v>621</v>
      </c>
      <c r="AL588" s="3">
        <v>34722</v>
      </c>
      <c r="AM588" s="3">
        <v>0.97904970000000002</v>
      </c>
      <c r="AN588" s="3">
        <v>682</v>
      </c>
      <c r="AO588" s="3">
        <v>0</v>
      </c>
      <c r="AP588" s="3">
        <v>85.423150000000007</v>
      </c>
      <c r="AQ588" s="3">
        <v>24.12002</v>
      </c>
      <c r="AR588" s="3">
        <v>85.423150000000007</v>
      </c>
      <c r="AS588" s="3">
        <v>24.12002</v>
      </c>
      <c r="AT588" s="3">
        <v>85.423150000000007</v>
      </c>
      <c r="AU588" s="3">
        <v>24.12002</v>
      </c>
      <c r="AV588" s="3">
        <v>664.77599999999995</v>
      </c>
      <c r="AW588" s="3">
        <v>268052.59999999998</v>
      </c>
      <c r="AX588" s="3">
        <v>20259.099999999999</v>
      </c>
      <c r="AY588" s="3">
        <v>743</v>
      </c>
      <c r="AZ588" s="3">
        <v>2.095023E-2</v>
      </c>
      <c r="BA588" s="3">
        <v>1339108000</v>
      </c>
      <c r="BB588" s="3">
        <v>1.0646709999999999</v>
      </c>
      <c r="BC588" s="5" t="s">
        <v>304</v>
      </c>
      <c r="BD588" s="5">
        <v>33182</v>
      </c>
      <c r="BE588" s="5">
        <v>981070000</v>
      </c>
      <c r="BF588" s="5">
        <v>165915100</v>
      </c>
      <c r="BG588" s="5">
        <v>0.89103529999999997</v>
      </c>
      <c r="BH588" s="5">
        <v>0.15068870000000001</v>
      </c>
      <c r="BI588" s="5">
        <v>5.9130859999999998</v>
      </c>
      <c r="BJ588" s="5">
        <v>33182</v>
      </c>
      <c r="BK588" s="5">
        <v>1</v>
      </c>
      <c r="BL588" s="5">
        <v>0</v>
      </c>
      <c r="BM588" s="5">
        <v>0</v>
      </c>
      <c r="BN588" s="5">
        <v>15920</v>
      </c>
      <c r="BO588" s="5">
        <v>7638.0690000000004</v>
      </c>
      <c r="BP588" s="5">
        <v>0.47977819999999999</v>
      </c>
      <c r="BQ588" s="5">
        <v>696.23270000000002</v>
      </c>
      <c r="BR588" s="5">
        <v>28792.02</v>
      </c>
      <c r="BS588" s="5">
        <v>0.39984180000000002</v>
      </c>
      <c r="BT588" s="5">
        <v>1253.2439999999999</v>
      </c>
      <c r="BU588" s="5">
        <v>2766.317</v>
      </c>
      <c r="BV588" s="5">
        <v>0.1862075</v>
      </c>
      <c r="BW588" s="5">
        <v>178199</v>
      </c>
      <c r="BX588" s="5">
        <v>1713.6569999999999</v>
      </c>
      <c r="BY588" s="5">
        <v>0.50508540000000002</v>
      </c>
      <c r="BZ588" s="5">
        <v>467</v>
      </c>
      <c r="CA588" s="5">
        <v>616</v>
      </c>
      <c r="CB588" s="5">
        <v>32465</v>
      </c>
      <c r="CC588" s="5">
        <v>0.97839189999999998</v>
      </c>
      <c r="CD588" s="5">
        <v>676</v>
      </c>
      <c r="CE588" s="5">
        <v>0</v>
      </c>
      <c r="CF588" s="5">
        <v>85.423810000000003</v>
      </c>
      <c r="CG588" s="5">
        <v>23.855550000000001</v>
      </c>
      <c r="CH588" s="5">
        <v>85.423810000000003</v>
      </c>
      <c r="CI588" s="5">
        <v>23.855550000000001</v>
      </c>
      <c r="CJ588" s="5">
        <v>85.423810000000003</v>
      </c>
      <c r="CK588" s="5">
        <v>23.855550000000001</v>
      </c>
      <c r="CL588" s="5">
        <v>696.23289999999997</v>
      </c>
      <c r="CM588" s="5">
        <v>248771.5</v>
      </c>
      <c r="CN588" s="5">
        <v>24982.83</v>
      </c>
      <c r="CO588" s="5">
        <v>717</v>
      </c>
      <c r="CP588" s="5">
        <v>2.1608100000000002E-2</v>
      </c>
      <c r="CQ588" s="5">
        <v>1146985000</v>
      </c>
      <c r="CR588" s="5">
        <v>1.0417240000000001</v>
      </c>
      <c r="CS588" s="6" t="s">
        <v>305</v>
      </c>
      <c r="CT588" s="6">
        <v>67441</v>
      </c>
      <c r="CU588" s="6">
        <v>2226788000</v>
      </c>
      <c r="CV588" s="6">
        <v>1291134000</v>
      </c>
      <c r="CW588" s="6">
        <v>0.48958810000000003</v>
      </c>
      <c r="CX588" s="6">
        <v>0.28387250000000003</v>
      </c>
      <c r="CY588" s="6">
        <v>1.7246760000000001</v>
      </c>
      <c r="CZ588" s="6">
        <v>33934</v>
      </c>
      <c r="DA588" s="6">
        <v>0.50316570000000005</v>
      </c>
      <c r="DB588" s="6">
        <v>33507</v>
      </c>
      <c r="DC588" s="6">
        <v>0.49683430000000001</v>
      </c>
      <c r="DD588" s="6">
        <v>14939</v>
      </c>
      <c r="DE588" s="6">
        <v>3309.17</v>
      </c>
      <c r="DF588" s="6">
        <v>0.22151209999999999</v>
      </c>
      <c r="DG588" s="6">
        <v>776.81010000000003</v>
      </c>
      <c r="DH588" s="6">
        <v>2562.4690000000001</v>
      </c>
      <c r="DI588" s="6">
        <v>-7.7660150000000003</v>
      </c>
      <c r="DJ588" s="6">
        <v>990.65419999999995</v>
      </c>
      <c r="DK588" s="6">
        <v>2751.48</v>
      </c>
      <c r="DL588" s="6">
        <v>0.20466870000000001</v>
      </c>
      <c r="DM588" s="6">
        <v>329513</v>
      </c>
      <c r="DN588" s="6">
        <v>2205.4929999999999</v>
      </c>
      <c r="DO588" s="6">
        <v>7.0738869999999995E-2</v>
      </c>
      <c r="DP588" s="6">
        <v>702</v>
      </c>
      <c r="DQ588" s="6">
        <v>776</v>
      </c>
      <c r="DR588" s="6">
        <v>67403</v>
      </c>
      <c r="DS588" s="6">
        <v>0.99943660000000001</v>
      </c>
      <c r="DT588" s="6">
        <v>463</v>
      </c>
      <c r="DU588" s="6">
        <v>312</v>
      </c>
      <c r="DV588" s="6">
        <v>94.017600000000002</v>
      </c>
      <c r="DW588" s="6">
        <v>18.674969999999998</v>
      </c>
      <c r="DX588" s="6">
        <v>94.017600000000002</v>
      </c>
      <c r="DY588" s="6">
        <v>18.674969999999998</v>
      </c>
      <c r="DZ588" s="6">
        <v>94.017600000000002</v>
      </c>
      <c r="EA588" s="6">
        <v>18.674969999999998</v>
      </c>
      <c r="EB588" s="6">
        <v>783.86109999999996</v>
      </c>
      <c r="EC588" s="6">
        <v>419761.1</v>
      </c>
      <c r="ED588" s="6">
        <v>97.362859999999998</v>
      </c>
      <c r="EE588" s="6">
        <v>38</v>
      </c>
      <c r="EF588" s="6">
        <v>5.6345549999999999E-4</v>
      </c>
      <c r="EG588" s="6">
        <v>3517922000</v>
      </c>
      <c r="EH588" s="6">
        <v>0.77346060000000005</v>
      </c>
      <c r="EI588" s="8" t="s">
        <v>306</v>
      </c>
      <c r="EJ588" s="8">
        <v>60234</v>
      </c>
      <c r="EK588" s="8">
        <v>2158981000</v>
      </c>
      <c r="EL588" s="8">
        <v>617940600</v>
      </c>
      <c r="EM588" s="8">
        <v>0.5950664</v>
      </c>
      <c r="EN588" s="8">
        <v>0.1703191</v>
      </c>
      <c r="EO588" s="8">
        <v>3.493833</v>
      </c>
      <c r="EP588" s="8">
        <v>33093</v>
      </c>
      <c r="EQ588" s="8">
        <v>0.54940730000000004</v>
      </c>
      <c r="ER588" s="8">
        <v>27141</v>
      </c>
      <c r="ES588" s="8">
        <v>0.45059270000000001</v>
      </c>
      <c r="ET588" s="8">
        <v>14581</v>
      </c>
      <c r="EU588" s="8">
        <v>3529.66</v>
      </c>
      <c r="EV588" s="8">
        <v>0.2420726</v>
      </c>
      <c r="EW588" s="8">
        <v>781.96799999999996</v>
      </c>
      <c r="EX588" s="8">
        <v>2362.587</v>
      </c>
      <c r="EY588" s="8">
        <v>-2.4995989999999999</v>
      </c>
      <c r="EZ588" s="8">
        <v>1010.716</v>
      </c>
      <c r="FA588" s="8">
        <v>2742.5169999999998</v>
      </c>
      <c r="FB588" s="8">
        <v>0.2186797</v>
      </c>
      <c r="FC588" s="8">
        <v>275444</v>
      </c>
      <c r="FD588" s="8">
        <v>2029.9680000000001</v>
      </c>
      <c r="FE588" s="8">
        <v>0.30796469999999998</v>
      </c>
      <c r="FF588" s="8">
        <v>577</v>
      </c>
      <c r="FG588" s="8">
        <v>733</v>
      </c>
      <c r="FH588" s="8">
        <v>60203</v>
      </c>
      <c r="FI588" s="8">
        <v>0.99948530000000002</v>
      </c>
      <c r="FJ588" s="8">
        <v>452</v>
      </c>
      <c r="FK588" s="8">
        <v>280</v>
      </c>
      <c r="FL588" s="8">
        <v>93.644549999999995</v>
      </c>
      <c r="FM588" s="8">
        <v>18.584219999999998</v>
      </c>
      <c r="FN588" s="8">
        <v>93.644549999999995</v>
      </c>
      <c r="FO588" s="8">
        <v>18.584219999999998</v>
      </c>
      <c r="FP588" s="8">
        <v>93.644549999999995</v>
      </c>
      <c r="FQ588" s="8">
        <v>18.584219999999998</v>
      </c>
      <c r="FR588" s="8">
        <v>781.96820000000002</v>
      </c>
      <c r="FS588" s="8">
        <v>371928.1</v>
      </c>
      <c r="FT588" s="8">
        <v>92.668880000000001</v>
      </c>
      <c r="FU588" s="8">
        <v>31</v>
      </c>
      <c r="FV588" s="8">
        <v>5.1465949999999995E-4</v>
      </c>
      <c r="FW588" s="8">
        <v>2776922000</v>
      </c>
      <c r="FX588" s="8">
        <v>0.7653856</v>
      </c>
      <c r="FY588" s="10" t="s">
        <v>307</v>
      </c>
      <c r="FZ588" s="10">
        <v>26586</v>
      </c>
      <c r="GA588" s="10">
        <v>278573400</v>
      </c>
      <c r="GB588" s="10">
        <v>63900030</v>
      </c>
      <c r="GC588" s="10">
        <v>0.39412469999999999</v>
      </c>
      <c r="GD588" s="10">
        <v>9.0405550000000001E-2</v>
      </c>
      <c r="GE588" s="10">
        <v>4.3595189999999997</v>
      </c>
      <c r="GF588" s="10">
        <v>26382</v>
      </c>
      <c r="GG588" s="10">
        <v>0.99232679999999995</v>
      </c>
      <c r="GH588" s="10">
        <v>204</v>
      </c>
      <c r="GI588" s="10">
        <v>7.6732110000000001E-3</v>
      </c>
      <c r="GJ588" s="10">
        <v>7015</v>
      </c>
      <c r="GK588" s="10">
        <v>1850.9829999999999</v>
      </c>
      <c r="GL588" s="10">
        <v>0.2638607</v>
      </c>
      <c r="GM588" s="10">
        <v>427.38740000000001</v>
      </c>
      <c r="GN588" s="10">
        <v>31578.14</v>
      </c>
      <c r="GO588" s="10">
        <v>2.2166030000000001</v>
      </c>
      <c r="GP588" s="10">
        <v>1326.6980000000001</v>
      </c>
      <c r="GQ588" s="10">
        <v>2446.4250000000002</v>
      </c>
      <c r="GR588" s="10">
        <v>0.3352078</v>
      </c>
      <c r="GS588" s="10">
        <v>79312</v>
      </c>
      <c r="GT588" s="10">
        <v>1115.338</v>
      </c>
      <c r="GU588" s="10">
        <v>0.39291860000000001</v>
      </c>
      <c r="GV588" s="10">
        <v>337</v>
      </c>
      <c r="GW588" s="10">
        <v>391</v>
      </c>
      <c r="GX588" s="10">
        <v>26360</v>
      </c>
      <c r="GY588" s="10">
        <v>0.99149929999999997</v>
      </c>
      <c r="GZ588" s="10">
        <v>366</v>
      </c>
      <c r="HA588" s="10">
        <v>24</v>
      </c>
      <c r="HB588" s="10">
        <v>92.029529999999994</v>
      </c>
      <c r="HC588" s="10">
        <v>17.304449999999999</v>
      </c>
      <c r="HD588" s="10">
        <v>92.029529999999994</v>
      </c>
      <c r="HE588" s="10">
        <v>17.304449999999999</v>
      </c>
      <c r="HF588" s="10">
        <v>92.029529999999994</v>
      </c>
      <c r="HG588" s="10">
        <v>17.304449999999999</v>
      </c>
      <c r="HH588" s="10">
        <v>434.9796</v>
      </c>
      <c r="HI588" s="10">
        <v>102112.5</v>
      </c>
      <c r="HJ588" s="10">
        <v>37507.67</v>
      </c>
      <c r="HK588" s="10">
        <v>226</v>
      </c>
      <c r="HL588" s="10">
        <v>8.5007150000000007E-3</v>
      </c>
      <c r="HM588" s="10">
        <v>342473400</v>
      </c>
      <c r="HN588" s="10">
        <v>0.48453030000000002</v>
      </c>
      <c r="HO588" s="12" t="s">
        <v>308</v>
      </c>
      <c r="HP588" s="12">
        <v>23100</v>
      </c>
      <c r="HQ588" s="12">
        <v>238466600</v>
      </c>
      <c r="HR588" s="12">
        <v>51236480</v>
      </c>
      <c r="HS588" s="12">
        <v>0.44689309999999999</v>
      </c>
      <c r="HT588" s="12">
        <v>9.6018590000000001E-2</v>
      </c>
      <c r="HU588" s="12">
        <v>4.6542349999999999</v>
      </c>
      <c r="HV588" s="12">
        <v>23075</v>
      </c>
      <c r="HW588" s="12">
        <v>0.99891779999999997</v>
      </c>
      <c r="HX588" s="12">
        <v>25</v>
      </c>
      <c r="HY588" s="12">
        <v>1.082251E-3</v>
      </c>
      <c r="HZ588" s="12">
        <v>5285</v>
      </c>
      <c r="IA588" s="12">
        <v>1209.144</v>
      </c>
      <c r="IB588" s="12">
        <v>0.22878789999999999</v>
      </c>
      <c r="IC588" s="12">
        <v>401.07979999999998</v>
      </c>
      <c r="ID588" s="12">
        <v>20507.759999999998</v>
      </c>
      <c r="IE588" s="12">
        <v>5.1089549999999999</v>
      </c>
      <c r="IF588" s="12">
        <v>1325.086</v>
      </c>
      <c r="IG588" s="12">
        <v>2456.5210000000002</v>
      </c>
      <c r="IH588" s="12">
        <v>0.32552170000000002</v>
      </c>
      <c r="II588" s="12">
        <v>70963</v>
      </c>
      <c r="IJ588" s="12">
        <v>1056.6880000000001</v>
      </c>
      <c r="IK588" s="12">
        <v>0.41768149999999998</v>
      </c>
      <c r="IL588" s="12">
        <v>368</v>
      </c>
      <c r="IM588" s="12">
        <v>330</v>
      </c>
      <c r="IN588" s="12">
        <v>22981</v>
      </c>
      <c r="IO588" s="12">
        <v>0.99484850000000002</v>
      </c>
      <c r="IP588" s="12">
        <v>325</v>
      </c>
      <c r="IQ588" s="12">
        <v>4</v>
      </c>
      <c r="IR588" s="12">
        <v>92.282510000000002</v>
      </c>
      <c r="IS588" s="12">
        <v>17.22682</v>
      </c>
      <c r="IT588" s="12">
        <v>92.282510000000002</v>
      </c>
      <c r="IU588" s="12">
        <v>17.22682</v>
      </c>
      <c r="IV588" s="12">
        <v>92.282510000000002</v>
      </c>
      <c r="IW588" s="12">
        <v>17.22682</v>
      </c>
      <c r="IX588" s="12">
        <v>410.12380000000002</v>
      </c>
      <c r="IY588" s="12">
        <v>85698.23</v>
      </c>
      <c r="IZ588" s="12">
        <v>18206.41</v>
      </c>
      <c r="JA588" s="12">
        <v>119</v>
      </c>
      <c r="JB588" s="12">
        <v>5.1515149999999997E-3</v>
      </c>
      <c r="JC588" s="12">
        <v>289703100</v>
      </c>
      <c r="JD588" s="12">
        <v>0.54291160000000005</v>
      </c>
      <c r="JE588" s="13" t="s">
        <v>309</v>
      </c>
      <c r="JF588" s="13">
        <v>60295</v>
      </c>
      <c r="JG588" s="13">
        <v>957622700</v>
      </c>
      <c r="JH588" s="13">
        <v>408261300</v>
      </c>
      <c r="JI588" s="13">
        <v>0.26340970000000002</v>
      </c>
      <c r="JJ588" s="13">
        <v>0.11229889999999999</v>
      </c>
      <c r="JK588" s="13">
        <v>2.345612</v>
      </c>
      <c r="JL588" s="13">
        <v>13492</v>
      </c>
      <c r="JM588" s="13">
        <v>3019.0569999999998</v>
      </c>
      <c r="JN588" s="13">
        <v>0.22376650000000001</v>
      </c>
      <c r="JO588" s="13">
        <v>640.25620000000004</v>
      </c>
      <c r="JP588" s="13">
        <v>1623.528</v>
      </c>
      <c r="JQ588" s="13">
        <v>0.2398168</v>
      </c>
      <c r="JR588" s="13">
        <v>1615.115</v>
      </c>
      <c r="JS588" s="13">
        <v>1176.211</v>
      </c>
      <c r="JT588" s="13">
        <v>0.27095219999999998</v>
      </c>
      <c r="JU588" s="13">
        <v>222530</v>
      </c>
      <c r="JV588" s="13">
        <v>1826.579</v>
      </c>
      <c r="JW588" s="13">
        <v>0.16176650000000001</v>
      </c>
      <c r="JX588" s="13">
        <v>608</v>
      </c>
      <c r="JY588" s="13">
        <v>535</v>
      </c>
      <c r="JZ588" s="13">
        <v>59657</v>
      </c>
      <c r="KA588" s="13">
        <v>0.98941869999999998</v>
      </c>
      <c r="KB588" s="13">
        <v>364.57369999999997</v>
      </c>
      <c r="KC588" s="13">
        <v>99.22287</v>
      </c>
      <c r="KD588" s="13">
        <v>18.30696</v>
      </c>
      <c r="KE588" s="13">
        <v>99.22287</v>
      </c>
      <c r="KF588" s="13">
        <v>18.30696</v>
      </c>
      <c r="KG588" s="13">
        <v>99.22287</v>
      </c>
      <c r="KH588" s="13">
        <v>18.30696</v>
      </c>
      <c r="KI588" s="13">
        <v>670.6078</v>
      </c>
      <c r="KJ588" s="13">
        <v>301795.8</v>
      </c>
      <c r="KK588" s="13">
        <v>43.715789999999998</v>
      </c>
      <c r="KL588" s="13">
        <v>638</v>
      </c>
      <c r="KM588" s="13">
        <v>1.058131E-2</v>
      </c>
      <c r="KN588" s="13">
        <v>1365884000</v>
      </c>
      <c r="KO588" s="13">
        <v>0.37570870000000001</v>
      </c>
    </row>
    <row r="589" spans="1:301" x14ac:dyDescent="0.75">
      <c r="A589">
        <v>596</v>
      </c>
      <c r="B589" t="s">
        <v>388</v>
      </c>
      <c r="C589" t="s">
        <v>311</v>
      </c>
      <c r="D589" t="s">
        <v>315</v>
      </c>
      <c r="E589" t="s">
        <v>313</v>
      </c>
      <c r="F589">
        <v>5</v>
      </c>
      <c r="G589" t="s">
        <v>302</v>
      </c>
      <c r="H589">
        <v>1</v>
      </c>
      <c r="I589">
        <v>23</v>
      </c>
      <c r="J589" s="1">
        <v>43976.477106481485</v>
      </c>
      <c r="K589" s="2">
        <f t="shared" si="18"/>
        <v>27</v>
      </c>
      <c r="L589" s="2">
        <f t="shared" si="19"/>
        <v>224049</v>
      </c>
      <c r="M589" s="3" t="s">
        <v>303</v>
      </c>
      <c r="N589" s="3">
        <v>27077</v>
      </c>
      <c r="O589" s="3">
        <v>416664900</v>
      </c>
      <c r="P589" s="3">
        <v>204773300</v>
      </c>
      <c r="Q589" s="3">
        <v>0.56831069999999995</v>
      </c>
      <c r="R589" s="3">
        <v>0.27930090000000002</v>
      </c>
      <c r="S589" s="3">
        <v>2.034761</v>
      </c>
      <c r="T589" s="3">
        <v>27077</v>
      </c>
      <c r="U589" s="3">
        <v>1</v>
      </c>
      <c r="V589" s="3">
        <v>0</v>
      </c>
      <c r="W589" s="3">
        <v>0</v>
      </c>
      <c r="X589" s="3">
        <v>13402</v>
      </c>
      <c r="Y589" s="3">
        <v>6633.4380000000001</v>
      </c>
      <c r="Z589" s="3">
        <v>0.49495879999999998</v>
      </c>
      <c r="AA589" s="3">
        <v>592.28369999999995</v>
      </c>
      <c r="AB589" s="3">
        <v>6095.4369999999999</v>
      </c>
      <c r="AC589" s="3">
        <v>-20.834869999999999</v>
      </c>
      <c r="AD589" s="3">
        <v>1242.7660000000001</v>
      </c>
      <c r="AE589" s="3">
        <v>2822.6869999999999</v>
      </c>
      <c r="AF589" s="3">
        <v>0.1857057</v>
      </c>
      <c r="AG589" s="3">
        <v>145806</v>
      </c>
      <c r="AH589" s="3">
        <v>1523.1120000000001</v>
      </c>
      <c r="AI589" s="3">
        <v>0.1162603</v>
      </c>
      <c r="AJ589" s="3">
        <v>510</v>
      </c>
      <c r="AK589" s="3">
        <v>459</v>
      </c>
      <c r="AL589" s="3">
        <v>26532</v>
      </c>
      <c r="AM589" s="3">
        <v>0.97987219999999997</v>
      </c>
      <c r="AN589" s="3">
        <v>511</v>
      </c>
      <c r="AO589" s="3">
        <v>0</v>
      </c>
      <c r="AP589" s="3">
        <v>83.257930000000002</v>
      </c>
      <c r="AQ589" s="3">
        <v>23.777010000000001</v>
      </c>
      <c r="AR589" s="3">
        <v>83.257930000000002</v>
      </c>
      <c r="AS589" s="3">
        <v>23.777010000000001</v>
      </c>
      <c r="AT589" s="3">
        <v>83.257930000000002</v>
      </c>
      <c r="AU589" s="3">
        <v>23.777010000000001</v>
      </c>
      <c r="AV589" s="3">
        <v>592.28390000000002</v>
      </c>
      <c r="AW589" s="3">
        <v>209793.1</v>
      </c>
      <c r="AX589" s="3">
        <v>1372.174</v>
      </c>
      <c r="AY589" s="3">
        <v>545</v>
      </c>
      <c r="AZ589" s="3">
        <v>2.0127780000000001E-2</v>
      </c>
      <c r="BA589" s="3">
        <v>621438200</v>
      </c>
      <c r="BB589" s="3">
        <v>0.84761149999999996</v>
      </c>
      <c r="BC589" s="5" t="s">
        <v>304</v>
      </c>
      <c r="BD589" s="5">
        <v>29724</v>
      </c>
      <c r="BE589" s="5">
        <v>414077700</v>
      </c>
      <c r="BF589" s="5">
        <v>314613300</v>
      </c>
      <c r="BG589" s="5">
        <v>0.46867019999999998</v>
      </c>
      <c r="BH589" s="5">
        <v>0.35609229999999997</v>
      </c>
      <c r="BI589" s="5">
        <v>1.3161480000000001</v>
      </c>
      <c r="BJ589" s="5">
        <v>29724</v>
      </c>
      <c r="BK589" s="5">
        <v>1</v>
      </c>
      <c r="BL589" s="5">
        <v>0</v>
      </c>
      <c r="BM589" s="5">
        <v>0</v>
      </c>
      <c r="BN589" s="5">
        <v>14901</v>
      </c>
      <c r="BO589" s="5">
        <v>7470.0510000000004</v>
      </c>
      <c r="BP589" s="5">
        <v>0.50131210000000004</v>
      </c>
      <c r="BQ589" s="5">
        <v>576.42349999999999</v>
      </c>
      <c r="BR589" s="5">
        <v>10533.7</v>
      </c>
      <c r="BS589" s="5">
        <v>0.47412300000000002</v>
      </c>
      <c r="BT589" s="5">
        <v>1225.5360000000001</v>
      </c>
      <c r="BU589" s="5">
        <v>2820.9029999999998</v>
      </c>
      <c r="BV589" s="5">
        <v>0.18596560000000001</v>
      </c>
      <c r="BW589" s="5">
        <v>159836</v>
      </c>
      <c r="BX589" s="5">
        <v>1527.088</v>
      </c>
      <c r="BY589" s="5">
        <v>1.863153E-2</v>
      </c>
      <c r="BZ589" s="5">
        <v>490</v>
      </c>
      <c r="CA589" s="5">
        <v>451</v>
      </c>
      <c r="CB589" s="5">
        <v>29095</v>
      </c>
      <c r="CC589" s="5">
        <v>0.9788386</v>
      </c>
      <c r="CD589" s="5">
        <v>503</v>
      </c>
      <c r="CE589" s="5">
        <v>0</v>
      </c>
      <c r="CF589" s="5">
        <v>82.531559999999999</v>
      </c>
      <c r="CG589" s="5">
        <v>24.11777</v>
      </c>
      <c r="CH589" s="5">
        <v>82.531559999999999</v>
      </c>
      <c r="CI589" s="5">
        <v>24.11777</v>
      </c>
      <c r="CJ589" s="5">
        <v>82.531559999999999</v>
      </c>
      <c r="CK589" s="5">
        <v>24.11777</v>
      </c>
      <c r="CL589" s="5">
        <v>576.42359999999996</v>
      </c>
      <c r="CM589" s="5">
        <v>218188.79999999999</v>
      </c>
      <c r="CN589" s="5">
        <v>3732.97</v>
      </c>
      <c r="CO589" s="5">
        <v>629</v>
      </c>
      <c r="CP589" s="5">
        <v>2.1161349999999999E-2</v>
      </c>
      <c r="CQ589" s="5">
        <v>728690900</v>
      </c>
      <c r="CR589" s="5">
        <v>0.82476249999999995</v>
      </c>
      <c r="CS589" s="6" t="s">
        <v>305</v>
      </c>
      <c r="CT589" s="6">
        <v>46076</v>
      </c>
      <c r="CU589" s="6">
        <v>1008147000</v>
      </c>
      <c r="CV589" s="6">
        <v>324869600</v>
      </c>
      <c r="CW589" s="6">
        <v>0.4748695</v>
      </c>
      <c r="CX589" s="6">
        <v>0.15302399999999999</v>
      </c>
      <c r="CY589" s="6">
        <v>3.1032350000000002</v>
      </c>
      <c r="CZ589" s="6">
        <v>16407</v>
      </c>
      <c r="DA589" s="6">
        <v>0.3560856</v>
      </c>
      <c r="DB589" s="6">
        <v>29669</v>
      </c>
      <c r="DC589" s="6">
        <v>0.6439144</v>
      </c>
      <c r="DD589" s="6">
        <v>11229</v>
      </c>
      <c r="DE589" s="6">
        <v>2736.5749999999998</v>
      </c>
      <c r="DF589" s="6">
        <v>0.24370600000000001</v>
      </c>
      <c r="DG589" s="6">
        <v>641.60109999999997</v>
      </c>
      <c r="DH589" s="6">
        <v>5048.1549999999997</v>
      </c>
      <c r="DI589" s="6">
        <v>-4.2513820000000004</v>
      </c>
      <c r="DJ589" s="6">
        <v>1040.1659999999999</v>
      </c>
      <c r="DK589" s="6">
        <v>2824.752</v>
      </c>
      <c r="DL589" s="6">
        <v>0.247923</v>
      </c>
      <c r="DM589" s="6">
        <v>185848</v>
      </c>
      <c r="DN589" s="6">
        <v>1642.354</v>
      </c>
      <c r="DO589" s="6">
        <v>0.26273800000000003</v>
      </c>
      <c r="DP589" s="6">
        <v>535</v>
      </c>
      <c r="DQ589" s="6">
        <v>519</v>
      </c>
      <c r="DR589" s="6">
        <v>46041</v>
      </c>
      <c r="DS589" s="6">
        <v>0.99924040000000003</v>
      </c>
      <c r="DT589" s="6">
        <v>260</v>
      </c>
      <c r="DU589" s="6">
        <v>258</v>
      </c>
      <c r="DV589" s="6">
        <v>94.394419999999997</v>
      </c>
      <c r="DW589" s="6">
        <v>19.53098</v>
      </c>
      <c r="DX589" s="6">
        <v>94.394419999999997</v>
      </c>
      <c r="DY589" s="6">
        <v>19.53098</v>
      </c>
      <c r="DZ589" s="6">
        <v>94.394419999999997</v>
      </c>
      <c r="EA589" s="6">
        <v>19.53098</v>
      </c>
      <c r="EB589" s="6">
        <v>641.60130000000004</v>
      </c>
      <c r="EC589" s="6">
        <v>240208.4</v>
      </c>
      <c r="ED589" s="6">
        <v>553.08330000000001</v>
      </c>
      <c r="EE589" s="6">
        <v>35</v>
      </c>
      <c r="EF589" s="6">
        <v>7.5961460000000002E-4</v>
      </c>
      <c r="EG589" s="6">
        <v>1333017000</v>
      </c>
      <c r="EH589" s="6">
        <v>0.62789349999999999</v>
      </c>
      <c r="EI589" s="8" t="s">
        <v>306</v>
      </c>
      <c r="EJ589" s="8">
        <v>43009</v>
      </c>
      <c r="EK589" s="8">
        <v>780736200</v>
      </c>
      <c r="EL589" s="8">
        <v>271161900</v>
      </c>
      <c r="EM589" s="8">
        <v>0.42207109999999998</v>
      </c>
      <c r="EN589" s="8">
        <v>0.1465919</v>
      </c>
      <c r="EO589" s="8">
        <v>2.8792260000000001</v>
      </c>
      <c r="EP589" s="8">
        <v>17709</v>
      </c>
      <c r="EQ589" s="8">
        <v>0.41175099999999998</v>
      </c>
      <c r="ER589" s="8">
        <v>25300</v>
      </c>
      <c r="ES589" s="8">
        <v>0.58824900000000002</v>
      </c>
      <c r="ET589" s="8">
        <v>9458</v>
      </c>
      <c r="EU589" s="8">
        <v>2079.8850000000002</v>
      </c>
      <c r="EV589" s="8">
        <v>0.21990750000000001</v>
      </c>
      <c r="EW589" s="8">
        <v>584.85209999999995</v>
      </c>
      <c r="EX589" s="8">
        <v>2222.5680000000002</v>
      </c>
      <c r="EY589" s="8">
        <v>-4.6566200000000002</v>
      </c>
      <c r="EZ589" s="8">
        <v>1028.126</v>
      </c>
      <c r="FA589" s="8">
        <v>2808.2629999999999</v>
      </c>
      <c r="FB589" s="8">
        <v>0.28831040000000002</v>
      </c>
      <c r="FC589" s="8">
        <v>149176</v>
      </c>
      <c r="FD589" s="8">
        <v>1545.8420000000001</v>
      </c>
      <c r="FE589" s="8">
        <v>0.23467550000000001</v>
      </c>
      <c r="FF589" s="8">
        <v>537</v>
      </c>
      <c r="FG589" s="8">
        <v>471</v>
      </c>
      <c r="FH589" s="8">
        <v>42970</v>
      </c>
      <c r="FI589" s="8">
        <v>0.99909320000000001</v>
      </c>
      <c r="FJ589" s="8">
        <v>237</v>
      </c>
      <c r="FK589" s="8">
        <v>233</v>
      </c>
      <c r="FL589" s="8">
        <v>93.974890000000002</v>
      </c>
      <c r="FM589" s="8">
        <v>24.069559999999999</v>
      </c>
      <c r="FN589" s="8">
        <v>93.974890000000002</v>
      </c>
      <c r="FO589" s="8">
        <v>24.069559999999999</v>
      </c>
      <c r="FP589" s="8">
        <v>93.974890000000002</v>
      </c>
      <c r="FQ589" s="8">
        <v>24.069559999999999</v>
      </c>
      <c r="FR589" s="8">
        <v>594.48239999999998</v>
      </c>
      <c r="FS589" s="8">
        <v>204849.4</v>
      </c>
      <c r="FT589" s="8">
        <v>114.8552</v>
      </c>
      <c r="FU589" s="8">
        <v>39</v>
      </c>
      <c r="FV589" s="8">
        <v>9.0678690000000001E-4</v>
      </c>
      <c r="FW589" s="8">
        <v>1051898000</v>
      </c>
      <c r="FX589" s="8">
        <v>0.56866300000000003</v>
      </c>
      <c r="FY589" s="10" t="s">
        <v>307</v>
      </c>
      <c r="FZ589" s="10">
        <v>16836</v>
      </c>
      <c r="GA589" s="10">
        <v>85773430</v>
      </c>
      <c r="GB589" s="10">
        <v>33104670</v>
      </c>
      <c r="GC589" s="10">
        <v>0.30260419999999999</v>
      </c>
      <c r="GD589" s="10">
        <v>0.1167916</v>
      </c>
      <c r="GE589" s="10">
        <v>2.5909770000000001</v>
      </c>
      <c r="GF589" s="10">
        <v>16836</v>
      </c>
      <c r="GG589" s="10">
        <v>1</v>
      </c>
      <c r="GH589" s="10">
        <v>0</v>
      </c>
      <c r="GI589" s="10">
        <v>0</v>
      </c>
      <c r="GJ589" s="10">
        <v>3862</v>
      </c>
      <c r="GK589" s="10">
        <v>885.90189999999996</v>
      </c>
      <c r="GL589" s="10">
        <v>0.22938939999999999</v>
      </c>
      <c r="GM589" s="10">
        <v>325.02620000000002</v>
      </c>
      <c r="GN589" s="10">
        <v>5212.1149999999998</v>
      </c>
      <c r="GO589" s="10">
        <v>1.715986</v>
      </c>
      <c r="GP589" s="10">
        <v>1297.934</v>
      </c>
      <c r="GQ589" s="10">
        <v>2495.7150000000001</v>
      </c>
      <c r="GR589" s="10">
        <v>0.29918430000000001</v>
      </c>
      <c r="GS589" s="10">
        <v>56273</v>
      </c>
      <c r="GT589" s="10">
        <v>903.2509</v>
      </c>
      <c r="GU589" s="10">
        <v>0.19629199999999999</v>
      </c>
      <c r="GV589" s="10">
        <v>322</v>
      </c>
      <c r="GW589" s="10">
        <v>242</v>
      </c>
      <c r="GX589" s="10">
        <v>16764</v>
      </c>
      <c r="GY589" s="10">
        <v>0.99572340000000004</v>
      </c>
      <c r="GZ589" s="10">
        <v>270</v>
      </c>
      <c r="HA589" s="10">
        <v>0</v>
      </c>
      <c r="HB589" s="10">
        <v>93.86018</v>
      </c>
      <c r="HC589" s="10">
        <v>18.850059999999999</v>
      </c>
      <c r="HD589" s="10">
        <v>93.86018</v>
      </c>
      <c r="HE589" s="10">
        <v>18.850059999999999</v>
      </c>
      <c r="HF589" s="10">
        <v>93.86018</v>
      </c>
      <c r="HG589" s="10">
        <v>18.850059999999999</v>
      </c>
      <c r="HH589" s="10">
        <v>325.72919999999999</v>
      </c>
      <c r="HI589" s="10">
        <v>76406.02</v>
      </c>
      <c r="HJ589" s="10">
        <v>1613.575</v>
      </c>
      <c r="HK589" s="10">
        <v>72</v>
      </c>
      <c r="HL589" s="10">
        <v>4.2765499999999996E-3</v>
      </c>
      <c r="HM589" s="10">
        <v>118878100</v>
      </c>
      <c r="HN589" s="10">
        <v>0.41939569999999998</v>
      </c>
      <c r="HO589" s="12" t="s">
        <v>308</v>
      </c>
      <c r="HP589" s="12">
        <v>18033</v>
      </c>
      <c r="HQ589" s="12">
        <v>79207660</v>
      </c>
      <c r="HR589" s="12">
        <v>31739850</v>
      </c>
      <c r="HS589" s="12">
        <v>0.24357419999999999</v>
      </c>
      <c r="HT589" s="12">
        <v>9.7604300000000005E-2</v>
      </c>
      <c r="HU589" s="12">
        <v>2.4955270000000001</v>
      </c>
      <c r="HV589" s="12">
        <v>18033</v>
      </c>
      <c r="HW589" s="12">
        <v>1</v>
      </c>
      <c r="HX589" s="12">
        <v>0</v>
      </c>
      <c r="HY589" s="12">
        <v>0</v>
      </c>
      <c r="HZ589" s="12">
        <v>4142</v>
      </c>
      <c r="IA589" s="12">
        <v>951.37599999999998</v>
      </c>
      <c r="IB589" s="12">
        <v>0.22969000000000001</v>
      </c>
      <c r="IC589" s="12">
        <v>323.55680000000001</v>
      </c>
      <c r="ID589" s="12">
        <v>627.29139999999995</v>
      </c>
      <c r="IE589" s="12">
        <v>16.521650000000001</v>
      </c>
      <c r="IF589" s="12">
        <v>1294.482</v>
      </c>
      <c r="IG589" s="12">
        <v>2489.6469999999999</v>
      </c>
      <c r="IH589" s="12">
        <v>0.32624150000000002</v>
      </c>
      <c r="II589" s="12">
        <v>55275</v>
      </c>
      <c r="IJ589" s="12">
        <v>897.56849999999997</v>
      </c>
      <c r="IK589" s="12">
        <v>0.18304719999999999</v>
      </c>
      <c r="IL589" s="12">
        <v>318</v>
      </c>
      <c r="IM589" s="12">
        <v>242</v>
      </c>
      <c r="IN589" s="12">
        <v>17939</v>
      </c>
      <c r="IO589" s="12">
        <v>0.99478730000000004</v>
      </c>
      <c r="IP589" s="12">
        <v>308</v>
      </c>
      <c r="IQ589" s="12">
        <v>0</v>
      </c>
      <c r="IR589" s="12">
        <v>93.180949999999996</v>
      </c>
      <c r="IS589" s="12">
        <v>19.107589999999998</v>
      </c>
      <c r="IT589" s="12">
        <v>93.180949999999996</v>
      </c>
      <c r="IU589" s="12">
        <v>19.107589999999998</v>
      </c>
      <c r="IV589" s="12">
        <v>93.180949999999996</v>
      </c>
      <c r="IW589" s="12">
        <v>19.107589999999998</v>
      </c>
      <c r="IX589" s="12">
        <v>326.53629999999998</v>
      </c>
      <c r="IY589" s="12">
        <v>71325.47</v>
      </c>
      <c r="IZ589" s="12">
        <v>21.820799999999998</v>
      </c>
      <c r="JA589" s="12">
        <v>94</v>
      </c>
      <c r="JB589" s="12">
        <v>5.2126660000000003E-3</v>
      </c>
      <c r="JC589" s="12">
        <v>110947500</v>
      </c>
      <c r="JD589" s="12">
        <v>0.3411785</v>
      </c>
      <c r="JE589" s="13" t="s">
        <v>309</v>
      </c>
      <c r="JF589" s="13">
        <v>43294</v>
      </c>
      <c r="JG589" s="13">
        <v>388969600</v>
      </c>
      <c r="JH589" s="13">
        <v>266748900</v>
      </c>
      <c r="JI589" s="13">
        <v>0.20752010000000001</v>
      </c>
      <c r="JJ589" s="13">
        <v>0.14231389999999999</v>
      </c>
      <c r="JK589" s="13">
        <v>1.458186</v>
      </c>
      <c r="JL589" s="13">
        <v>10328</v>
      </c>
      <c r="JM589" s="13">
        <v>2463.7959999999998</v>
      </c>
      <c r="JN589" s="13">
        <v>0.23855499999999999</v>
      </c>
      <c r="JO589" s="13">
        <v>637.10680000000002</v>
      </c>
      <c r="JP589" s="13">
        <v>1143.2349999999999</v>
      </c>
      <c r="JQ589" s="13">
        <v>0.28562880000000002</v>
      </c>
      <c r="JR589" s="13">
        <v>1625.1569999999999</v>
      </c>
      <c r="JS589" s="13">
        <v>1240.761</v>
      </c>
      <c r="JT589" s="13">
        <v>0.25225930000000002</v>
      </c>
      <c r="JU589" s="13">
        <v>171625</v>
      </c>
      <c r="JV589" s="13">
        <v>1616.0309999999999</v>
      </c>
      <c r="JW589" s="13">
        <v>3.4741969999999997E-2</v>
      </c>
      <c r="JX589" s="13">
        <v>632</v>
      </c>
      <c r="JY589" s="13">
        <v>436</v>
      </c>
      <c r="JZ589" s="13">
        <v>42881</v>
      </c>
      <c r="KA589" s="13">
        <v>0.99046060000000002</v>
      </c>
      <c r="KB589" s="13">
        <v>364.57369999999997</v>
      </c>
      <c r="KC589" s="13">
        <v>98.074280000000002</v>
      </c>
      <c r="KD589" s="13">
        <v>19.942270000000001</v>
      </c>
      <c r="KE589" s="13">
        <v>98.074280000000002</v>
      </c>
      <c r="KF589" s="13">
        <v>19.942270000000001</v>
      </c>
      <c r="KG589" s="13">
        <v>98.074280000000002</v>
      </c>
      <c r="KH589" s="13">
        <v>19.942270000000001</v>
      </c>
      <c r="KI589" s="13">
        <v>637.10749999999996</v>
      </c>
      <c r="KJ589" s="13">
        <v>227613.1</v>
      </c>
      <c r="KK589" s="13">
        <v>30.188600000000001</v>
      </c>
      <c r="KL589" s="13">
        <v>413</v>
      </c>
      <c r="KM589" s="13">
        <v>9.5394280000000008E-3</v>
      </c>
      <c r="KN589" s="13">
        <v>655718500</v>
      </c>
      <c r="KO589" s="13">
        <v>0.34983399999999998</v>
      </c>
    </row>
    <row r="590" spans="1:301" x14ac:dyDescent="0.75">
      <c r="A590">
        <v>597</v>
      </c>
      <c r="B590" t="s">
        <v>391</v>
      </c>
      <c r="C590" t="s">
        <v>311</v>
      </c>
      <c r="D590" t="s">
        <v>324</v>
      </c>
      <c r="E590" t="s">
        <v>321</v>
      </c>
      <c r="F590">
        <v>5</v>
      </c>
      <c r="G590" t="s">
        <v>302</v>
      </c>
      <c r="H590">
        <v>1</v>
      </c>
      <c r="I590">
        <v>22</v>
      </c>
      <c r="J590" s="1">
        <v>43976.478483796294</v>
      </c>
      <c r="K590" s="2">
        <f t="shared" si="18"/>
        <v>27</v>
      </c>
      <c r="L590" s="2">
        <f t="shared" si="19"/>
        <v>174281</v>
      </c>
      <c r="M590" s="3" t="s">
        <v>303</v>
      </c>
      <c r="N590" s="3">
        <v>18004</v>
      </c>
      <c r="O590" s="3">
        <v>543589400</v>
      </c>
      <c r="P590" s="3">
        <v>33661820</v>
      </c>
      <c r="Q590" s="3">
        <v>1.677</v>
      </c>
      <c r="R590" s="3">
        <v>0.1038483</v>
      </c>
      <c r="S590" s="3">
        <v>16.14855</v>
      </c>
      <c r="T590" s="3">
        <v>18004</v>
      </c>
      <c r="U590" s="3">
        <v>1</v>
      </c>
      <c r="V590" s="3">
        <v>0</v>
      </c>
      <c r="W590" s="3">
        <v>0</v>
      </c>
      <c r="X590" s="3">
        <v>9452</v>
      </c>
      <c r="Y590" s="3">
        <v>4962.2479999999996</v>
      </c>
      <c r="Z590" s="3">
        <v>0.52499439999999997</v>
      </c>
      <c r="AA590" s="3">
        <v>631.14499999999998</v>
      </c>
      <c r="AB590" s="3">
        <v>15684.68</v>
      </c>
      <c r="AC590" s="3">
        <v>4.2601050000000003</v>
      </c>
      <c r="AD590" s="3">
        <v>1090.4570000000001</v>
      </c>
      <c r="AE590" s="3">
        <v>2749.51</v>
      </c>
      <c r="AF590" s="3">
        <v>0.1443091</v>
      </c>
      <c r="AG590" s="3">
        <v>124760</v>
      </c>
      <c r="AH590" s="3">
        <v>1474.45</v>
      </c>
      <c r="AI590" s="3">
        <v>0.78034619999999999</v>
      </c>
      <c r="AJ590" s="3">
        <v>444</v>
      </c>
      <c r="AK590" s="3">
        <v>544</v>
      </c>
      <c r="AL590" s="3">
        <v>17625</v>
      </c>
      <c r="AM590" s="3">
        <v>0.97894910000000002</v>
      </c>
      <c r="AN590" s="3">
        <v>601</v>
      </c>
      <c r="AO590" s="3">
        <v>0</v>
      </c>
      <c r="AP590" s="3">
        <v>84.87209</v>
      </c>
      <c r="AQ590" s="3">
        <v>24.710100000000001</v>
      </c>
      <c r="AR590" s="3">
        <v>84.87209</v>
      </c>
      <c r="AS590" s="3">
        <v>24.710100000000001</v>
      </c>
      <c r="AT590" s="3">
        <v>84.87209</v>
      </c>
      <c r="AU590" s="3">
        <v>24.710100000000001</v>
      </c>
      <c r="AV590" s="3">
        <v>631.14520000000005</v>
      </c>
      <c r="AW590" s="3">
        <v>156043.1</v>
      </c>
      <c r="AX590" s="3">
        <v>13664.14</v>
      </c>
      <c r="AY590" s="3">
        <v>379</v>
      </c>
      <c r="AZ590" s="3">
        <v>2.1050880000000001E-2</v>
      </c>
      <c r="BA590" s="3">
        <v>577251300</v>
      </c>
      <c r="BB590" s="3">
        <v>1.780848</v>
      </c>
      <c r="BC590" s="5" t="s">
        <v>304</v>
      </c>
      <c r="BD590" s="5">
        <v>19524</v>
      </c>
      <c r="BE590" s="5">
        <v>687015200</v>
      </c>
      <c r="BF590" s="5">
        <v>45417210</v>
      </c>
      <c r="BG590" s="5">
        <v>1.8023070000000001</v>
      </c>
      <c r="BH590" s="5">
        <v>0.1191469</v>
      </c>
      <c r="BI590" s="5">
        <v>15.126760000000001</v>
      </c>
      <c r="BJ590" s="5">
        <v>19524</v>
      </c>
      <c r="BK590" s="5">
        <v>1</v>
      </c>
      <c r="BL590" s="5">
        <v>0</v>
      </c>
      <c r="BM590" s="5">
        <v>0</v>
      </c>
      <c r="BN590" s="5">
        <v>10550</v>
      </c>
      <c r="BO590" s="5">
        <v>5700.8040000000001</v>
      </c>
      <c r="BP590" s="5">
        <v>0.54036059999999997</v>
      </c>
      <c r="BQ590" s="5">
        <v>657.9271</v>
      </c>
      <c r="BR590" s="5">
        <v>31209.37</v>
      </c>
      <c r="BS590" s="5">
        <v>-0.55732119999999996</v>
      </c>
      <c r="BT590" s="5">
        <v>1065.557</v>
      </c>
      <c r="BU590" s="5">
        <v>2738.0030000000002</v>
      </c>
      <c r="BV590" s="5">
        <v>0.15361130000000001</v>
      </c>
      <c r="BW590" s="5">
        <v>127100</v>
      </c>
      <c r="BX590" s="5">
        <v>1535.4690000000001</v>
      </c>
      <c r="BY590" s="5">
        <v>0.76734539999999996</v>
      </c>
      <c r="BZ590" s="5">
        <v>468</v>
      </c>
      <c r="CA590" s="5">
        <v>565</v>
      </c>
      <c r="CB590" s="5">
        <v>19144</v>
      </c>
      <c r="CC590" s="5">
        <v>0.98053679999999999</v>
      </c>
      <c r="CD590" s="5">
        <v>619</v>
      </c>
      <c r="CE590" s="5">
        <v>0</v>
      </c>
      <c r="CF590" s="5">
        <v>84.548659999999998</v>
      </c>
      <c r="CG590" s="5">
        <v>24.977830000000001</v>
      </c>
      <c r="CH590" s="5">
        <v>84.548659999999998</v>
      </c>
      <c r="CI590" s="5">
        <v>24.977830000000001</v>
      </c>
      <c r="CJ590" s="5">
        <v>84.548659999999998</v>
      </c>
      <c r="CK590" s="5">
        <v>24.977830000000001</v>
      </c>
      <c r="CL590" s="5">
        <v>657.95389999999998</v>
      </c>
      <c r="CM590" s="5">
        <v>159521.4</v>
      </c>
      <c r="CN590" s="5">
        <v>49888.57</v>
      </c>
      <c r="CO590" s="5">
        <v>380</v>
      </c>
      <c r="CP590" s="5">
        <v>1.946322E-2</v>
      </c>
      <c r="CQ590" s="5">
        <v>732432400</v>
      </c>
      <c r="CR590" s="5">
        <v>1.921454</v>
      </c>
      <c r="CS590" s="6" t="s">
        <v>305</v>
      </c>
      <c r="CT590" s="6">
        <v>35445</v>
      </c>
      <c r="CU590" s="6">
        <v>727399600</v>
      </c>
      <c r="CV590" s="6">
        <v>116684600</v>
      </c>
      <c r="CW590" s="6">
        <v>0.57897929999999997</v>
      </c>
      <c r="CX590" s="6">
        <v>9.2875979999999997E-2</v>
      </c>
      <c r="CY590" s="6">
        <v>6.2338979999999999</v>
      </c>
      <c r="CZ590" s="6">
        <v>18377</v>
      </c>
      <c r="DA590" s="6">
        <v>0.51846519999999996</v>
      </c>
      <c r="DB590" s="6">
        <v>17068</v>
      </c>
      <c r="DC590" s="6">
        <v>0.48153479999999999</v>
      </c>
      <c r="DD590" s="6">
        <v>6071</v>
      </c>
      <c r="DE590" s="6">
        <v>1039.838</v>
      </c>
      <c r="DF590" s="6">
        <v>0.1712794</v>
      </c>
      <c r="DG590" s="6">
        <v>552.47170000000006</v>
      </c>
      <c r="DH590" s="6">
        <v>21627.72</v>
      </c>
      <c r="DI590" s="6">
        <v>7.0004759999999999</v>
      </c>
      <c r="DJ590" s="6">
        <v>934.83870000000002</v>
      </c>
      <c r="DK590" s="6">
        <v>2806.3989999999999</v>
      </c>
      <c r="DL590" s="6">
        <v>0.27338570000000001</v>
      </c>
      <c r="DM590" s="6">
        <v>129652</v>
      </c>
      <c r="DN590" s="6">
        <v>1443.8779999999999</v>
      </c>
      <c r="DO590" s="6">
        <v>0.52348680000000003</v>
      </c>
      <c r="DP590" s="6">
        <v>488</v>
      </c>
      <c r="DQ590" s="6">
        <v>516</v>
      </c>
      <c r="DR590" s="6">
        <v>35409</v>
      </c>
      <c r="DS590" s="6">
        <v>0.99898430000000005</v>
      </c>
      <c r="DT590" s="6">
        <v>205</v>
      </c>
      <c r="DU590" s="6">
        <v>310</v>
      </c>
      <c r="DV590" s="6">
        <v>97.319820000000007</v>
      </c>
      <c r="DW590" s="6">
        <v>22.728940000000001</v>
      </c>
      <c r="DX590" s="6">
        <v>97.319820000000007</v>
      </c>
      <c r="DY590" s="6">
        <v>22.728940000000001</v>
      </c>
      <c r="DZ590" s="6">
        <v>97.319820000000007</v>
      </c>
      <c r="EA590" s="6">
        <v>22.728940000000001</v>
      </c>
      <c r="EB590" s="6">
        <v>552.47190000000001</v>
      </c>
      <c r="EC590" s="6">
        <v>145598.79999999999</v>
      </c>
      <c r="ED590" s="6">
        <v>13196.74</v>
      </c>
      <c r="EE590" s="6">
        <v>36</v>
      </c>
      <c r="EF590" s="6">
        <v>1.015658E-3</v>
      </c>
      <c r="EG590" s="6">
        <v>844084100</v>
      </c>
      <c r="EH590" s="6">
        <v>0.67185530000000004</v>
      </c>
      <c r="EI590" s="8" t="s">
        <v>306</v>
      </c>
      <c r="EJ590" s="8">
        <v>34214</v>
      </c>
      <c r="EK590" s="8">
        <v>961831500</v>
      </c>
      <c r="EL590" s="8">
        <v>83359310</v>
      </c>
      <c r="EM590" s="8">
        <v>0.82165840000000001</v>
      </c>
      <c r="EN590" s="8">
        <v>7.1210889999999999E-2</v>
      </c>
      <c r="EO590" s="8">
        <v>11.53838</v>
      </c>
      <c r="EP590" s="8">
        <v>19026</v>
      </c>
      <c r="EQ590" s="8">
        <v>0.55608809999999997</v>
      </c>
      <c r="ER590" s="8">
        <v>15188</v>
      </c>
      <c r="ES590" s="8">
        <v>0.44391190000000003</v>
      </c>
      <c r="ET590" s="8">
        <v>7246</v>
      </c>
      <c r="EU590" s="8">
        <v>1534.5920000000001</v>
      </c>
      <c r="EV590" s="8">
        <v>0.21178459999999999</v>
      </c>
      <c r="EW590" s="8">
        <v>620.69719999999995</v>
      </c>
      <c r="EX590" s="8">
        <v>22270.01</v>
      </c>
      <c r="EY590" s="8">
        <v>0.45949449999999997</v>
      </c>
      <c r="EZ590" s="8">
        <v>859.57910000000004</v>
      </c>
      <c r="FA590" s="8">
        <v>2777.8159999999998</v>
      </c>
      <c r="FB590" s="8">
        <v>0.27639409999999998</v>
      </c>
      <c r="FC590" s="8">
        <v>123787</v>
      </c>
      <c r="FD590" s="8">
        <v>1483.211</v>
      </c>
      <c r="FE590" s="8">
        <v>0.70642300000000002</v>
      </c>
      <c r="FF590" s="8">
        <v>435</v>
      </c>
      <c r="FG590" s="8">
        <v>576</v>
      </c>
      <c r="FH590" s="8">
        <v>34196</v>
      </c>
      <c r="FI590" s="8">
        <v>0.99947390000000003</v>
      </c>
      <c r="FJ590" s="8">
        <v>273</v>
      </c>
      <c r="FK590" s="8">
        <v>302</v>
      </c>
      <c r="FL590" s="8">
        <v>96.194749999999999</v>
      </c>
      <c r="FM590" s="8">
        <v>21.862729999999999</v>
      </c>
      <c r="FN590" s="8">
        <v>96.194749999999999</v>
      </c>
      <c r="FO590" s="8">
        <v>21.862729999999999</v>
      </c>
      <c r="FP590" s="8">
        <v>96.194749999999999</v>
      </c>
      <c r="FQ590" s="8">
        <v>21.862729999999999</v>
      </c>
      <c r="FR590" s="8">
        <v>620.69740000000002</v>
      </c>
      <c r="FS590" s="8">
        <v>160120.4</v>
      </c>
      <c r="FT590" s="8">
        <v>14495.63</v>
      </c>
      <c r="FU590" s="8">
        <v>18</v>
      </c>
      <c r="FV590" s="8">
        <v>5.261005E-4</v>
      </c>
      <c r="FW590" s="8">
        <v>1045191000</v>
      </c>
      <c r="FX590" s="8">
        <v>0.89286920000000003</v>
      </c>
      <c r="FY590" s="10" t="s">
        <v>307</v>
      </c>
      <c r="FZ590" s="10">
        <v>16303</v>
      </c>
      <c r="GA590" s="10">
        <v>152725800</v>
      </c>
      <c r="GB590" s="10">
        <v>38213260</v>
      </c>
      <c r="GC590" s="10">
        <v>0.5746154</v>
      </c>
      <c r="GD590" s="10">
        <v>0.1437736</v>
      </c>
      <c r="GE590" s="10">
        <v>3.9966699999999999</v>
      </c>
      <c r="GF590" s="10">
        <v>16303</v>
      </c>
      <c r="GG590" s="10">
        <v>1</v>
      </c>
      <c r="GH590" s="10">
        <v>0</v>
      </c>
      <c r="GI590" s="10">
        <v>0</v>
      </c>
      <c r="GJ590" s="10">
        <v>5186</v>
      </c>
      <c r="GK590" s="10">
        <v>1649.672</v>
      </c>
      <c r="GL590" s="10">
        <v>0.31810100000000002</v>
      </c>
      <c r="GM590" s="10">
        <v>346.8732</v>
      </c>
      <c r="GN590" s="10">
        <v>28527.78</v>
      </c>
      <c r="GO590" s="10">
        <v>-1.260273</v>
      </c>
      <c r="GP590" s="10">
        <v>1193.2159999999999</v>
      </c>
      <c r="GQ590" s="10">
        <v>2445.3319999999999</v>
      </c>
      <c r="GR590" s="10">
        <v>0.28313159999999998</v>
      </c>
      <c r="GS590" s="10">
        <v>57581</v>
      </c>
      <c r="GT590" s="10">
        <v>916.29160000000002</v>
      </c>
      <c r="GU590" s="10">
        <v>0.35968020000000001</v>
      </c>
      <c r="GV590" s="10">
        <v>305</v>
      </c>
      <c r="GW590" s="10">
        <v>307</v>
      </c>
      <c r="GX590" s="10">
        <v>16197</v>
      </c>
      <c r="GY590" s="10">
        <v>0.99349810000000005</v>
      </c>
      <c r="GZ590" s="10">
        <v>349</v>
      </c>
      <c r="HA590" s="10">
        <v>0</v>
      </c>
      <c r="HB590" s="10">
        <v>94.946330000000003</v>
      </c>
      <c r="HC590" s="10">
        <v>18.085339999999999</v>
      </c>
      <c r="HD590" s="10">
        <v>94.946330000000003</v>
      </c>
      <c r="HE590" s="10">
        <v>18.085339999999999</v>
      </c>
      <c r="HF590" s="10">
        <v>94.946330000000003</v>
      </c>
      <c r="HG590" s="10">
        <v>18.085339999999999</v>
      </c>
      <c r="HH590" s="10">
        <v>347.77050000000003</v>
      </c>
      <c r="HI590" s="10">
        <v>72641.850000000006</v>
      </c>
      <c r="HJ590" s="10">
        <v>49919.3</v>
      </c>
      <c r="HK590" s="10">
        <v>106</v>
      </c>
      <c r="HL590" s="10">
        <v>6.5018710000000002E-3</v>
      </c>
      <c r="HM590" s="10">
        <v>190939000</v>
      </c>
      <c r="HN590" s="10">
        <v>0.71838900000000006</v>
      </c>
      <c r="HO590" s="12" t="s">
        <v>308</v>
      </c>
      <c r="HP590" s="12">
        <v>15526</v>
      </c>
      <c r="HQ590" s="12">
        <v>176516600</v>
      </c>
      <c r="HR590" s="12">
        <v>38665080</v>
      </c>
      <c r="HS590" s="12">
        <v>0.73226170000000002</v>
      </c>
      <c r="HT590" s="12">
        <v>0.16039829999999999</v>
      </c>
      <c r="HU590" s="12">
        <v>4.5652710000000001</v>
      </c>
      <c r="HV590" s="12">
        <v>15526</v>
      </c>
      <c r="HW590" s="12">
        <v>1</v>
      </c>
      <c r="HX590" s="12">
        <v>0</v>
      </c>
      <c r="HY590" s="12">
        <v>0</v>
      </c>
      <c r="HZ590" s="12">
        <v>5357</v>
      </c>
      <c r="IA590" s="12">
        <v>1848.348</v>
      </c>
      <c r="IB590" s="12">
        <v>0.34503410000000001</v>
      </c>
      <c r="IC590" s="12">
        <v>362.77949999999998</v>
      </c>
      <c r="ID590" s="12">
        <v>14849.01</v>
      </c>
      <c r="IE590" s="12">
        <v>-5.3160860000000003</v>
      </c>
      <c r="IF590" s="12">
        <v>1214.7080000000001</v>
      </c>
      <c r="IG590" s="12">
        <v>2409.1370000000002</v>
      </c>
      <c r="IH590" s="12">
        <v>0.2485472</v>
      </c>
      <c r="II590" s="12">
        <v>62467</v>
      </c>
      <c r="IJ590" s="12">
        <v>954.56349999999998</v>
      </c>
      <c r="IK590" s="12">
        <v>0.41040480000000001</v>
      </c>
      <c r="IL590" s="12">
        <v>290</v>
      </c>
      <c r="IM590" s="12">
        <v>329</v>
      </c>
      <c r="IN590" s="12">
        <v>15474</v>
      </c>
      <c r="IO590" s="12">
        <v>0.99665079999999995</v>
      </c>
      <c r="IP590" s="12">
        <v>396</v>
      </c>
      <c r="IQ590" s="12">
        <v>0</v>
      </c>
      <c r="IR590" s="12">
        <v>94.431079999999994</v>
      </c>
      <c r="IS590" s="12">
        <v>16.808959999999999</v>
      </c>
      <c r="IT590" s="12">
        <v>94.431079999999994</v>
      </c>
      <c r="IU590" s="12">
        <v>16.808959999999999</v>
      </c>
      <c r="IV590" s="12">
        <v>94.431079999999994</v>
      </c>
      <c r="IW590" s="12">
        <v>16.808959999999999</v>
      </c>
      <c r="IX590" s="12">
        <v>366.17079999999999</v>
      </c>
      <c r="IY590" s="12">
        <v>78872.98</v>
      </c>
      <c r="IZ590" s="12">
        <v>14201.54</v>
      </c>
      <c r="JA590" s="12">
        <v>52</v>
      </c>
      <c r="JB590" s="12">
        <v>3.3492209999999999E-3</v>
      </c>
      <c r="JC590" s="12">
        <v>215181600</v>
      </c>
      <c r="JD590" s="12">
        <v>0.89266000000000001</v>
      </c>
      <c r="JE590" s="13" t="s">
        <v>309</v>
      </c>
      <c r="JF590" s="13">
        <v>35265</v>
      </c>
      <c r="JG590" s="13">
        <v>443559600</v>
      </c>
      <c r="JH590" s="13">
        <v>182760500</v>
      </c>
      <c r="JI590" s="13">
        <v>0.35666799999999999</v>
      </c>
      <c r="JJ590" s="13">
        <v>0.14695849999999999</v>
      </c>
      <c r="JK590" s="13">
        <v>2.4269989999999999</v>
      </c>
      <c r="JL590" s="13">
        <v>8688</v>
      </c>
      <c r="JM590" s="13">
        <v>2140.404</v>
      </c>
      <c r="JN590" s="13">
        <v>0.24636330000000001</v>
      </c>
      <c r="JO590" s="13">
        <v>698.78250000000003</v>
      </c>
      <c r="JP590" s="13">
        <v>1701.693</v>
      </c>
      <c r="JQ590" s="13">
        <v>-4.1318989999999998</v>
      </c>
      <c r="JR590" s="13">
        <v>1492.4970000000001</v>
      </c>
      <c r="JS590" s="13">
        <v>1306.2</v>
      </c>
      <c r="JT590" s="13">
        <v>0.2398294</v>
      </c>
      <c r="JU590" s="13">
        <v>147042</v>
      </c>
      <c r="JV590" s="13">
        <v>1729.4190000000001</v>
      </c>
      <c r="JW590" s="13">
        <v>0.17338809999999999</v>
      </c>
      <c r="JX590" s="13">
        <v>692</v>
      </c>
      <c r="JY590" s="13">
        <v>348</v>
      </c>
      <c r="JZ590" s="13">
        <v>34867</v>
      </c>
      <c r="KA590" s="13">
        <v>0.98871399999999998</v>
      </c>
      <c r="KB590" s="13">
        <v>364.57369999999997</v>
      </c>
      <c r="KC590" s="13">
        <v>102.1649</v>
      </c>
      <c r="KD590" s="13">
        <v>20.35577</v>
      </c>
      <c r="KE590" s="13">
        <v>102.1649</v>
      </c>
      <c r="KF590" s="13">
        <v>20.35577</v>
      </c>
      <c r="KG590" s="13">
        <v>102.1649</v>
      </c>
      <c r="KH590" s="13">
        <v>20.35577</v>
      </c>
      <c r="KI590" s="13">
        <v>709.11490000000003</v>
      </c>
      <c r="KJ590" s="13">
        <v>225836.6</v>
      </c>
      <c r="KK590" s="13">
        <v>82.1143</v>
      </c>
      <c r="KL590" s="13">
        <v>398</v>
      </c>
      <c r="KM590" s="13">
        <v>1.1285979999999999E-2</v>
      </c>
      <c r="KN590" s="13">
        <v>626320100</v>
      </c>
      <c r="KO590" s="13">
        <v>0.50362649999999998</v>
      </c>
    </row>
    <row r="591" spans="1:301" x14ac:dyDescent="0.75">
      <c r="A591">
        <v>598</v>
      </c>
      <c r="B591" t="s">
        <v>392</v>
      </c>
      <c r="C591" t="s">
        <v>311</v>
      </c>
      <c r="D591" t="s">
        <v>312</v>
      </c>
      <c r="E591" t="s">
        <v>321</v>
      </c>
      <c r="F591">
        <v>5</v>
      </c>
      <c r="G591" t="s">
        <v>302</v>
      </c>
      <c r="H591">
        <v>1</v>
      </c>
      <c r="I591">
        <v>21</v>
      </c>
      <c r="J591" s="1">
        <v>43976.479837962965</v>
      </c>
      <c r="K591" s="2">
        <f t="shared" si="18"/>
        <v>27</v>
      </c>
      <c r="L591" s="2">
        <f t="shared" si="19"/>
        <v>239724</v>
      </c>
      <c r="M591" s="3" t="s">
        <v>303</v>
      </c>
      <c r="N591" s="3">
        <v>24138</v>
      </c>
      <c r="O591" s="3">
        <v>635640800</v>
      </c>
      <c r="P591" s="3">
        <v>147383500</v>
      </c>
      <c r="Q591" s="3">
        <v>1.0909610000000001</v>
      </c>
      <c r="R591" s="3">
        <v>0.25295679999999998</v>
      </c>
      <c r="S591" s="3">
        <v>4.3128359999999999</v>
      </c>
      <c r="T591" s="3">
        <v>24138</v>
      </c>
      <c r="U591" s="3">
        <v>1</v>
      </c>
      <c r="V591" s="3">
        <v>0</v>
      </c>
      <c r="W591" s="3">
        <v>0</v>
      </c>
      <c r="X591" s="3">
        <v>12412</v>
      </c>
      <c r="Y591" s="3">
        <v>6382.3739999999998</v>
      </c>
      <c r="Z591" s="3">
        <v>0.51420999999999994</v>
      </c>
      <c r="AA591" s="3">
        <v>662.92229999999995</v>
      </c>
      <c r="AB591" s="3">
        <v>6713.2550000000001</v>
      </c>
      <c r="AC591" s="3">
        <v>-1.7072430000000001</v>
      </c>
      <c r="AD591" s="3">
        <v>1165.8710000000001</v>
      </c>
      <c r="AE591" s="3">
        <v>2880.7020000000002</v>
      </c>
      <c r="AF591" s="3">
        <v>0.13544320000000001</v>
      </c>
      <c r="AG591" s="3">
        <v>178215</v>
      </c>
      <c r="AH591" s="3">
        <v>1665.261</v>
      </c>
      <c r="AI591" s="3">
        <v>0.38881860000000001</v>
      </c>
      <c r="AJ591" s="3">
        <v>613</v>
      </c>
      <c r="AK591" s="3">
        <v>472</v>
      </c>
      <c r="AL591" s="3">
        <v>23510</v>
      </c>
      <c r="AM591" s="3">
        <v>0.97398289999999998</v>
      </c>
      <c r="AN591" s="3">
        <v>471</v>
      </c>
      <c r="AO591" s="3">
        <v>0</v>
      </c>
      <c r="AP591" s="3">
        <v>86.424509999999998</v>
      </c>
      <c r="AQ591" s="3">
        <v>25.433730000000001</v>
      </c>
      <c r="AR591" s="3">
        <v>86.424509999999998</v>
      </c>
      <c r="AS591" s="3">
        <v>25.433730000000001</v>
      </c>
      <c r="AT591" s="3">
        <v>86.424509999999998</v>
      </c>
      <c r="AU591" s="3">
        <v>25.433730000000001</v>
      </c>
      <c r="AV591" s="3">
        <v>662.92870000000005</v>
      </c>
      <c r="AW591" s="3">
        <v>241161.7</v>
      </c>
      <c r="AX591" s="3">
        <v>1867.0889999999999</v>
      </c>
      <c r="AY591" s="3">
        <v>628</v>
      </c>
      <c r="AZ591" s="3">
        <v>2.601707E-2</v>
      </c>
      <c r="BA591" s="3">
        <v>783024300</v>
      </c>
      <c r="BB591" s="3">
        <v>1.3439179999999999</v>
      </c>
      <c r="BC591" s="5" t="s">
        <v>304</v>
      </c>
      <c r="BD591" s="5">
        <v>23936</v>
      </c>
      <c r="BE591" s="5">
        <v>472205300</v>
      </c>
      <c r="BF591" s="5">
        <v>85937070</v>
      </c>
      <c r="BG591" s="5">
        <v>0.82419070000000005</v>
      </c>
      <c r="BH591" s="5">
        <v>0.1499952</v>
      </c>
      <c r="BI591" s="5">
        <v>5.4947800000000004</v>
      </c>
      <c r="BJ591" s="5">
        <v>23911</v>
      </c>
      <c r="BK591" s="5">
        <v>0.9989555</v>
      </c>
      <c r="BL591" s="5">
        <v>25</v>
      </c>
      <c r="BM591" s="5">
        <v>1.044452E-3</v>
      </c>
      <c r="BN591" s="5">
        <v>12339</v>
      </c>
      <c r="BO591" s="5">
        <v>6360.75</v>
      </c>
      <c r="BP591" s="5">
        <v>0.51549970000000001</v>
      </c>
      <c r="BQ591" s="5">
        <v>626.46069999999997</v>
      </c>
      <c r="BR591" s="5">
        <v>2227.7779999999998</v>
      </c>
      <c r="BS591" s="5">
        <v>1.803186</v>
      </c>
      <c r="BT591" s="5">
        <v>1141.7719999999999</v>
      </c>
      <c r="BU591" s="5">
        <v>2875.6669999999999</v>
      </c>
      <c r="BV591" s="5">
        <v>0.18249190000000001</v>
      </c>
      <c r="BW591" s="5">
        <v>131162</v>
      </c>
      <c r="BX591" s="5">
        <v>1505.9760000000001</v>
      </c>
      <c r="BY591" s="5">
        <v>0.47894759999999997</v>
      </c>
      <c r="BZ591" s="5">
        <v>506</v>
      </c>
      <c r="CA591" s="5">
        <v>489</v>
      </c>
      <c r="CB591" s="5">
        <v>23389</v>
      </c>
      <c r="CC591" s="5">
        <v>0.9771474</v>
      </c>
      <c r="CD591" s="5">
        <v>486</v>
      </c>
      <c r="CE591" s="5">
        <v>2</v>
      </c>
      <c r="CF591" s="5">
        <v>87.853489999999994</v>
      </c>
      <c r="CG591" s="5">
        <v>26.637889999999999</v>
      </c>
      <c r="CH591" s="5">
        <v>87.853489999999994</v>
      </c>
      <c r="CI591" s="5">
        <v>26.637889999999999</v>
      </c>
      <c r="CJ591" s="5">
        <v>87.853489999999994</v>
      </c>
      <c r="CK591" s="5">
        <v>26.637889999999999</v>
      </c>
      <c r="CL591" s="5">
        <v>626.46090000000004</v>
      </c>
      <c r="CM591" s="5">
        <v>188420.8</v>
      </c>
      <c r="CN591" s="5">
        <v>207.34440000000001</v>
      </c>
      <c r="CO591" s="5">
        <v>547</v>
      </c>
      <c r="CP591" s="5">
        <v>2.2852609999999999E-2</v>
      </c>
      <c r="CQ591" s="5">
        <v>558142300</v>
      </c>
      <c r="CR591" s="5">
        <v>0.97418590000000005</v>
      </c>
      <c r="CS591" s="6" t="s">
        <v>305</v>
      </c>
      <c r="CT591" s="6">
        <v>52417</v>
      </c>
      <c r="CU591" s="6">
        <v>1521137000</v>
      </c>
      <c r="CV591" s="6">
        <v>322711700</v>
      </c>
      <c r="CW591" s="6">
        <v>0.55363569999999995</v>
      </c>
      <c r="CX591" s="6">
        <v>0.1174547</v>
      </c>
      <c r="CY591" s="6">
        <v>4.7136100000000001</v>
      </c>
      <c r="CZ591" s="6">
        <v>6398</v>
      </c>
      <c r="DA591" s="6">
        <v>0.1220596</v>
      </c>
      <c r="DB591" s="6">
        <v>46019</v>
      </c>
      <c r="DC591" s="6">
        <v>0.87794039999999995</v>
      </c>
      <c r="DD591" s="6">
        <v>10947</v>
      </c>
      <c r="DE591" s="6">
        <v>2286.2199999999998</v>
      </c>
      <c r="DF591" s="6">
        <v>0.20884449999999999</v>
      </c>
      <c r="DG591" s="6">
        <v>704.06039999999996</v>
      </c>
      <c r="DH591" s="6">
        <v>7484.23</v>
      </c>
      <c r="DI591" s="6">
        <v>0.22432089999999999</v>
      </c>
      <c r="DJ591" s="6">
        <v>992.77760000000001</v>
      </c>
      <c r="DK591" s="6">
        <v>2909.029</v>
      </c>
      <c r="DL591" s="6">
        <v>0.25547579999999998</v>
      </c>
      <c r="DM591" s="6">
        <v>205174</v>
      </c>
      <c r="DN591" s="6">
        <v>1819.8589999999999</v>
      </c>
      <c r="DO591" s="6">
        <v>0.42244619999999999</v>
      </c>
      <c r="DP591" s="6">
        <v>646</v>
      </c>
      <c r="DQ591" s="6">
        <v>480</v>
      </c>
      <c r="DR591" s="6">
        <v>52401</v>
      </c>
      <c r="DS591" s="6">
        <v>0.99969479999999999</v>
      </c>
      <c r="DT591" s="6">
        <v>101</v>
      </c>
      <c r="DU591" s="6">
        <v>378</v>
      </c>
      <c r="DV591" s="6">
        <v>95.992999999999995</v>
      </c>
      <c r="DW591" s="6">
        <v>19.643470000000001</v>
      </c>
      <c r="DX591" s="6">
        <v>95.992999999999995</v>
      </c>
      <c r="DY591" s="6">
        <v>19.643470000000001</v>
      </c>
      <c r="DZ591" s="6">
        <v>95.992999999999995</v>
      </c>
      <c r="EA591" s="6">
        <v>19.643470000000001</v>
      </c>
      <c r="EB591" s="6">
        <v>704.11410000000001</v>
      </c>
      <c r="EC591" s="6">
        <v>245363.9</v>
      </c>
      <c r="ED591" s="6">
        <v>1068.617</v>
      </c>
      <c r="EE591" s="6">
        <v>16</v>
      </c>
      <c r="EF591" s="6">
        <v>3.0524449999999999E-4</v>
      </c>
      <c r="EG591" s="6">
        <v>1843849000</v>
      </c>
      <c r="EH591" s="6">
        <v>0.67109039999999998</v>
      </c>
      <c r="EI591" s="8" t="s">
        <v>306</v>
      </c>
      <c r="EJ591" s="8">
        <v>47522</v>
      </c>
      <c r="EK591" s="8">
        <v>1387266000</v>
      </c>
      <c r="EL591" s="8">
        <v>214274900</v>
      </c>
      <c r="EM591" s="8">
        <v>0.61428539999999998</v>
      </c>
      <c r="EN591" s="8">
        <v>9.4881560000000004E-2</v>
      </c>
      <c r="EO591" s="8">
        <v>6.474234</v>
      </c>
      <c r="EP591" s="8">
        <v>9291</v>
      </c>
      <c r="EQ591" s="8">
        <v>0.1955094</v>
      </c>
      <c r="ER591" s="8">
        <v>38231</v>
      </c>
      <c r="ES591" s="8">
        <v>0.80449059999999994</v>
      </c>
      <c r="ET591" s="8">
        <v>8830</v>
      </c>
      <c r="EU591" s="8">
        <v>1640.691</v>
      </c>
      <c r="EV591" s="8">
        <v>0.18580869999999999</v>
      </c>
      <c r="EW591" s="8">
        <v>686.58579999999995</v>
      </c>
      <c r="EX591" s="8">
        <v>51069.2</v>
      </c>
      <c r="EY591" s="8">
        <v>-5.1243239999999997</v>
      </c>
      <c r="EZ591" s="8">
        <v>965.76149999999996</v>
      </c>
      <c r="FA591" s="8">
        <v>2913.317</v>
      </c>
      <c r="FB591" s="8">
        <v>0.25234570000000001</v>
      </c>
      <c r="FC591" s="8">
        <v>188321</v>
      </c>
      <c r="FD591" s="8">
        <v>1722.298</v>
      </c>
      <c r="FE591" s="8">
        <v>0.53643030000000003</v>
      </c>
      <c r="FF591" s="8">
        <v>627</v>
      </c>
      <c r="FG591" s="8">
        <v>530</v>
      </c>
      <c r="FH591" s="8">
        <v>47424</v>
      </c>
      <c r="FI591" s="8">
        <v>0.99793779999999999</v>
      </c>
      <c r="FJ591" s="8">
        <v>143</v>
      </c>
      <c r="FK591" s="8">
        <v>386</v>
      </c>
      <c r="FL591" s="8">
        <v>97.172700000000006</v>
      </c>
      <c r="FM591" s="8">
        <v>19.903870000000001</v>
      </c>
      <c r="FN591" s="8">
        <v>97.172700000000006</v>
      </c>
      <c r="FO591" s="8">
        <v>19.903870000000001</v>
      </c>
      <c r="FP591" s="8">
        <v>97.172700000000006</v>
      </c>
      <c r="FQ591" s="8">
        <v>19.903870000000001</v>
      </c>
      <c r="FR591" s="8">
        <v>687.33259999999996</v>
      </c>
      <c r="FS591" s="8">
        <v>224175.3</v>
      </c>
      <c r="FT591" s="8">
        <v>54881.16</v>
      </c>
      <c r="FU591" s="8">
        <v>98</v>
      </c>
      <c r="FV591" s="8">
        <v>2.0622029999999999E-3</v>
      </c>
      <c r="FW591" s="8">
        <v>1601540000</v>
      </c>
      <c r="FX591" s="8">
        <v>0.70916690000000004</v>
      </c>
      <c r="FY591" s="10" t="s">
        <v>307</v>
      </c>
      <c r="FZ591" s="10">
        <v>21039</v>
      </c>
      <c r="GA591" s="10">
        <v>212072300</v>
      </c>
      <c r="GB591" s="10">
        <v>43945360</v>
      </c>
      <c r="GC591" s="10">
        <v>0.47910839999999999</v>
      </c>
      <c r="GD591" s="10">
        <v>9.928025E-2</v>
      </c>
      <c r="GE591" s="10">
        <v>4.8258179999999999</v>
      </c>
      <c r="GF591" s="10">
        <v>18587</v>
      </c>
      <c r="GG591" s="10">
        <v>0.88345459999999998</v>
      </c>
      <c r="GH591" s="10">
        <v>2452</v>
      </c>
      <c r="GI591" s="10">
        <v>0.1165455</v>
      </c>
      <c r="GJ591" s="10">
        <v>6001</v>
      </c>
      <c r="GK591" s="10">
        <v>1711.6780000000001</v>
      </c>
      <c r="GL591" s="10">
        <v>0.28523219999999999</v>
      </c>
      <c r="GM591" s="10">
        <v>424.53739999999999</v>
      </c>
      <c r="GN591" s="10">
        <v>10473.23</v>
      </c>
      <c r="GO591" s="10">
        <v>-2.8023829999999998</v>
      </c>
      <c r="GP591" s="10">
        <v>1250.0740000000001</v>
      </c>
      <c r="GQ591" s="10">
        <v>2522.645</v>
      </c>
      <c r="GR591" s="10">
        <v>0.29311619999999999</v>
      </c>
      <c r="GS591" s="10">
        <v>71777</v>
      </c>
      <c r="GT591" s="10">
        <v>1087.393</v>
      </c>
      <c r="GU591" s="10">
        <v>0.43125560000000002</v>
      </c>
      <c r="GV591" s="10">
        <v>268</v>
      </c>
      <c r="GW591" s="10">
        <v>401</v>
      </c>
      <c r="GX591" s="10">
        <v>20957</v>
      </c>
      <c r="GY591" s="10">
        <v>0.9961025</v>
      </c>
      <c r="GZ591" s="10">
        <v>305</v>
      </c>
      <c r="HA591" s="10">
        <v>95</v>
      </c>
      <c r="HB591" s="10">
        <v>94.651030000000006</v>
      </c>
      <c r="HC591" s="10">
        <v>17.01416</v>
      </c>
      <c r="HD591" s="10">
        <v>94.651030000000006</v>
      </c>
      <c r="HE591" s="10">
        <v>17.01416</v>
      </c>
      <c r="HF591" s="10">
        <v>94.651030000000006</v>
      </c>
      <c r="HG591" s="10">
        <v>17.01416</v>
      </c>
      <c r="HH591" s="10">
        <v>428.78800000000001</v>
      </c>
      <c r="HI591" s="10">
        <v>86839.4</v>
      </c>
      <c r="HJ591" s="10">
        <v>5213.5810000000001</v>
      </c>
      <c r="HK591" s="10">
        <v>82</v>
      </c>
      <c r="HL591" s="10">
        <v>3.8975239999999999E-3</v>
      </c>
      <c r="HM591" s="10">
        <v>256017700</v>
      </c>
      <c r="HN591" s="10">
        <v>0.57838860000000003</v>
      </c>
      <c r="HO591" s="12" t="s">
        <v>308</v>
      </c>
      <c r="HP591" s="12">
        <v>23010</v>
      </c>
      <c r="HQ591" s="12">
        <v>243821900</v>
      </c>
      <c r="HR591" s="12">
        <v>67104950</v>
      </c>
      <c r="HS591" s="12">
        <v>0.46051039999999999</v>
      </c>
      <c r="HT591" s="12">
        <v>0.1267422</v>
      </c>
      <c r="HU591" s="12">
        <v>3.6334409999999999</v>
      </c>
      <c r="HV591" s="12">
        <v>21182</v>
      </c>
      <c r="HW591" s="12">
        <v>0.92055629999999999</v>
      </c>
      <c r="HX591" s="12">
        <v>1828</v>
      </c>
      <c r="HY591" s="12">
        <v>7.9443719999999995E-2</v>
      </c>
      <c r="HZ591" s="12">
        <v>6327</v>
      </c>
      <c r="IA591" s="12">
        <v>1739.7190000000001</v>
      </c>
      <c r="IB591" s="12">
        <v>0.27496739999999997</v>
      </c>
      <c r="IC591" s="12">
        <v>426.51729999999998</v>
      </c>
      <c r="ID591" s="12">
        <v>26210.85</v>
      </c>
      <c r="IE591" s="12">
        <v>-9.4674110000000002</v>
      </c>
      <c r="IF591" s="12">
        <v>1245.904</v>
      </c>
      <c r="IG591" s="12">
        <v>2490.625</v>
      </c>
      <c r="IH591" s="12">
        <v>0.28286230000000001</v>
      </c>
      <c r="II591" s="12">
        <v>81347</v>
      </c>
      <c r="IJ591" s="12">
        <v>1127.0989999999999</v>
      </c>
      <c r="IK591" s="12">
        <v>0.32302779999999998</v>
      </c>
      <c r="IL591" s="12">
        <v>243</v>
      </c>
      <c r="IM591" s="12">
        <v>412</v>
      </c>
      <c r="IN591" s="12">
        <v>22934</v>
      </c>
      <c r="IO591" s="12">
        <v>0.9966971</v>
      </c>
      <c r="IP591" s="12">
        <v>347</v>
      </c>
      <c r="IQ591" s="12">
        <v>64</v>
      </c>
      <c r="IR591" s="12">
        <v>92.864230000000006</v>
      </c>
      <c r="IS591" s="12">
        <v>17.270160000000001</v>
      </c>
      <c r="IT591" s="12">
        <v>92.864230000000006</v>
      </c>
      <c r="IU591" s="12">
        <v>17.270160000000001</v>
      </c>
      <c r="IV591" s="12">
        <v>92.864230000000006</v>
      </c>
      <c r="IW591" s="12">
        <v>17.270160000000001</v>
      </c>
      <c r="IX591" s="12">
        <v>432.4452</v>
      </c>
      <c r="IY591" s="12">
        <v>94963.16</v>
      </c>
      <c r="IZ591" s="12">
        <v>29856.97</v>
      </c>
      <c r="JA591" s="12">
        <v>76</v>
      </c>
      <c r="JB591" s="12">
        <v>3.3029119999999999E-3</v>
      </c>
      <c r="JC591" s="12">
        <v>310926800</v>
      </c>
      <c r="JD591" s="12">
        <v>0.58725269999999996</v>
      </c>
      <c r="JE591" s="13" t="s">
        <v>309</v>
      </c>
      <c r="JF591" s="13">
        <v>47662</v>
      </c>
      <c r="JG591" s="13">
        <v>760709100</v>
      </c>
      <c r="JH591" s="13">
        <v>276229200</v>
      </c>
      <c r="JI591" s="13">
        <v>0.33486840000000001</v>
      </c>
      <c r="JJ591" s="13">
        <v>0.1215976</v>
      </c>
      <c r="JK591" s="13">
        <v>2.7539060000000002</v>
      </c>
      <c r="JL591" s="13">
        <v>12181</v>
      </c>
      <c r="JM591" s="13">
        <v>3113.1039999999998</v>
      </c>
      <c r="JN591" s="13">
        <v>0.25557049999999998</v>
      </c>
      <c r="JO591" s="13">
        <v>660.61260000000004</v>
      </c>
      <c r="JP591" s="13">
        <v>136610.6</v>
      </c>
      <c r="JQ591" s="13">
        <v>-2.1884980000000001</v>
      </c>
      <c r="JR591" s="13">
        <v>1562.847</v>
      </c>
      <c r="JS591" s="13">
        <v>1280.827</v>
      </c>
      <c r="JT591" s="13">
        <v>0.2204808</v>
      </c>
      <c r="JU591" s="13">
        <v>216173</v>
      </c>
      <c r="JV591" s="13">
        <v>1798.0630000000001</v>
      </c>
      <c r="JW591" s="13">
        <v>0.21829599999999999</v>
      </c>
      <c r="JX591" s="13">
        <v>656</v>
      </c>
      <c r="JY591" s="13">
        <v>478</v>
      </c>
      <c r="JZ591" s="13">
        <v>47074</v>
      </c>
      <c r="KA591" s="13">
        <v>0.98766310000000002</v>
      </c>
      <c r="KB591" s="13">
        <v>364.34739999999999</v>
      </c>
      <c r="KC591" s="13">
        <v>100.00660000000001</v>
      </c>
      <c r="KD591" s="13">
        <v>19.49475</v>
      </c>
      <c r="KE591" s="13">
        <v>100.00660000000001</v>
      </c>
      <c r="KF591" s="13">
        <v>19.49475</v>
      </c>
      <c r="KG591" s="13">
        <v>100.00660000000001</v>
      </c>
      <c r="KH591" s="13">
        <v>19.49475</v>
      </c>
      <c r="KI591" s="13">
        <v>664.19119999999998</v>
      </c>
      <c r="KJ591" s="13">
        <v>293734.8</v>
      </c>
      <c r="KK591" s="13">
        <v>391558.2</v>
      </c>
      <c r="KL591" s="13">
        <v>588</v>
      </c>
      <c r="KM591" s="13">
        <v>1.233687E-2</v>
      </c>
      <c r="KN591" s="13">
        <v>1036938000</v>
      </c>
      <c r="KO591" s="13">
        <v>0.45646599999999998</v>
      </c>
    </row>
    <row r="592" spans="1:301" x14ac:dyDescent="0.75">
      <c r="A592">
        <v>599</v>
      </c>
      <c r="B592" t="s">
        <v>382</v>
      </c>
      <c r="C592" t="s">
        <v>311</v>
      </c>
      <c r="D592" t="s">
        <v>319</v>
      </c>
      <c r="E592" t="s">
        <v>313</v>
      </c>
      <c r="F592">
        <v>5</v>
      </c>
      <c r="G592" t="s">
        <v>302</v>
      </c>
      <c r="H592">
        <v>2</v>
      </c>
      <c r="I592">
        <v>25</v>
      </c>
      <c r="J592" s="1">
        <v>43976.481192129628</v>
      </c>
      <c r="K592" s="2">
        <f t="shared" si="18"/>
        <v>27</v>
      </c>
      <c r="L592" s="2">
        <f t="shared" si="19"/>
        <v>201600</v>
      </c>
      <c r="M592" s="3" t="s">
        <v>303</v>
      </c>
      <c r="N592" s="3">
        <v>22247</v>
      </c>
      <c r="O592" s="3">
        <v>391703700</v>
      </c>
      <c r="P592" s="3">
        <v>206046900</v>
      </c>
      <c r="Q592" s="3">
        <v>0.79143419999999998</v>
      </c>
      <c r="R592" s="3">
        <v>0.41631610000000002</v>
      </c>
      <c r="S592" s="3">
        <v>1.9010419999999999</v>
      </c>
      <c r="T592" s="3">
        <v>22247</v>
      </c>
      <c r="U592" s="3">
        <v>1</v>
      </c>
      <c r="V592" s="3">
        <v>0</v>
      </c>
      <c r="W592" s="3">
        <v>0</v>
      </c>
      <c r="X592" s="3">
        <v>12479</v>
      </c>
      <c r="Y592" s="3">
        <v>6999.84</v>
      </c>
      <c r="Z592" s="3">
        <v>0.56092949999999997</v>
      </c>
      <c r="AA592" s="3">
        <v>495.02519999999998</v>
      </c>
      <c r="AB592" s="3">
        <v>9371.61</v>
      </c>
      <c r="AC592" s="3">
        <v>-12.96593</v>
      </c>
      <c r="AD592" s="3">
        <v>1222.9010000000001</v>
      </c>
      <c r="AE592" s="3">
        <v>2830.0790000000002</v>
      </c>
      <c r="AF592" s="3">
        <v>0.15366389999999999</v>
      </c>
      <c r="AG592" s="3">
        <v>144777</v>
      </c>
      <c r="AH592" s="3">
        <v>1399.444</v>
      </c>
      <c r="AI592" s="3">
        <v>9.6467670000000005E-2</v>
      </c>
      <c r="AJ592" s="3">
        <v>414</v>
      </c>
      <c r="AK592" s="3">
        <v>474</v>
      </c>
      <c r="AL592" s="3">
        <v>21797</v>
      </c>
      <c r="AM592" s="3">
        <v>0.97977259999999999</v>
      </c>
      <c r="AN592" s="3">
        <v>524</v>
      </c>
      <c r="AO592" s="3">
        <v>0</v>
      </c>
      <c r="AP592" s="3">
        <v>84.46087</v>
      </c>
      <c r="AQ592" s="3">
        <v>25.21611</v>
      </c>
      <c r="AR592" s="3">
        <v>84.46087</v>
      </c>
      <c r="AS592" s="3">
        <v>25.21611</v>
      </c>
      <c r="AT592" s="3">
        <v>84.46087</v>
      </c>
      <c r="AU592" s="3">
        <v>25.21611</v>
      </c>
      <c r="AV592" s="3">
        <v>496.79300000000001</v>
      </c>
      <c r="AW592" s="3">
        <v>179849.7</v>
      </c>
      <c r="AX592" s="3">
        <v>3947.817</v>
      </c>
      <c r="AY592" s="3">
        <v>450</v>
      </c>
      <c r="AZ592" s="3">
        <v>2.0227450000000001E-2</v>
      </c>
      <c r="BA592" s="3">
        <v>597750700</v>
      </c>
      <c r="BB592" s="3">
        <v>1.2077500000000001</v>
      </c>
      <c r="BC592" s="5" t="s">
        <v>304</v>
      </c>
      <c r="BD592" s="5">
        <v>21330</v>
      </c>
      <c r="BE592" s="5">
        <v>409029700</v>
      </c>
      <c r="BF592" s="5">
        <v>116842900</v>
      </c>
      <c r="BG592" s="5">
        <v>0.89902780000000004</v>
      </c>
      <c r="BH592" s="5">
        <v>0.25681510000000002</v>
      </c>
      <c r="BI592" s="5">
        <v>3.5006810000000002</v>
      </c>
      <c r="BJ592" s="5">
        <v>21330</v>
      </c>
      <c r="BK592" s="5">
        <v>1</v>
      </c>
      <c r="BL592" s="5">
        <v>0</v>
      </c>
      <c r="BM592" s="5">
        <v>0</v>
      </c>
      <c r="BN592" s="5">
        <v>11242</v>
      </c>
      <c r="BO592" s="5">
        <v>5925.1080000000002</v>
      </c>
      <c r="BP592" s="5">
        <v>0.52705109999999999</v>
      </c>
      <c r="BQ592" s="5">
        <v>528.93290000000002</v>
      </c>
      <c r="BR592" s="5">
        <v>12078.69</v>
      </c>
      <c r="BS592" s="5">
        <v>-2.1966399999999999</v>
      </c>
      <c r="BT592" s="5">
        <v>1246.0509999999999</v>
      </c>
      <c r="BU592" s="5">
        <v>2831.7860000000001</v>
      </c>
      <c r="BV592" s="5">
        <v>0.15818750000000001</v>
      </c>
      <c r="BW592" s="5">
        <v>134840</v>
      </c>
      <c r="BX592" s="5">
        <v>1402.86</v>
      </c>
      <c r="BY592" s="5">
        <v>0.30871670000000001</v>
      </c>
      <c r="BZ592" s="5">
        <v>434</v>
      </c>
      <c r="CA592" s="5">
        <v>471</v>
      </c>
      <c r="CB592" s="5">
        <v>20816</v>
      </c>
      <c r="CC592" s="5">
        <v>0.97590250000000001</v>
      </c>
      <c r="CD592" s="5">
        <v>522</v>
      </c>
      <c r="CE592" s="5">
        <v>0</v>
      </c>
      <c r="CF592" s="5">
        <v>82.523910000000001</v>
      </c>
      <c r="CG592" s="5">
        <v>24.083269999999999</v>
      </c>
      <c r="CH592" s="5">
        <v>82.523910000000001</v>
      </c>
      <c r="CI592" s="5">
        <v>24.083269999999999</v>
      </c>
      <c r="CJ592" s="5">
        <v>82.523910000000001</v>
      </c>
      <c r="CK592" s="5">
        <v>24.083269999999999</v>
      </c>
      <c r="CL592" s="5">
        <v>530.44929999999999</v>
      </c>
      <c r="CM592" s="5">
        <v>159963.5</v>
      </c>
      <c r="CN592" s="5">
        <v>6839.8869999999997</v>
      </c>
      <c r="CO592" s="5">
        <v>514</v>
      </c>
      <c r="CP592" s="5">
        <v>2.4097520000000001E-2</v>
      </c>
      <c r="CQ592" s="5">
        <v>525872500</v>
      </c>
      <c r="CR592" s="5">
        <v>1.155843</v>
      </c>
      <c r="CS592" s="6" t="s">
        <v>305</v>
      </c>
      <c r="CT592" s="6">
        <v>42423</v>
      </c>
      <c r="CU592" s="6">
        <v>1030610000</v>
      </c>
      <c r="CV592" s="6">
        <v>492695000</v>
      </c>
      <c r="CW592" s="6">
        <v>0.57265299999999997</v>
      </c>
      <c r="CX592" s="6">
        <v>0.27376339999999999</v>
      </c>
      <c r="CY592" s="6">
        <v>2.0917810000000001</v>
      </c>
      <c r="CZ592" s="6">
        <v>18054</v>
      </c>
      <c r="DA592" s="6">
        <v>0.42557099999999998</v>
      </c>
      <c r="DB592" s="6">
        <v>24369</v>
      </c>
      <c r="DC592" s="6">
        <v>0.57442899999999997</v>
      </c>
      <c r="DD592" s="6">
        <v>10418</v>
      </c>
      <c r="DE592" s="6">
        <v>2558.393</v>
      </c>
      <c r="DF592" s="6">
        <v>0.2455743</v>
      </c>
      <c r="DG592" s="6">
        <v>592.84400000000005</v>
      </c>
      <c r="DH592" s="6">
        <v>7957.4870000000001</v>
      </c>
      <c r="DI592" s="6">
        <v>-22.230499999999999</v>
      </c>
      <c r="DJ592" s="6">
        <v>985.10739999999998</v>
      </c>
      <c r="DK592" s="6">
        <v>2816.9769999999999</v>
      </c>
      <c r="DL592" s="6">
        <v>0.1925683</v>
      </c>
      <c r="DM592" s="6">
        <v>220301</v>
      </c>
      <c r="DN592" s="6">
        <v>1740.4929999999999</v>
      </c>
      <c r="DO592" s="6">
        <v>0.1246963</v>
      </c>
      <c r="DP592" s="6">
        <v>533</v>
      </c>
      <c r="DQ592" s="6">
        <v>591</v>
      </c>
      <c r="DR592" s="6">
        <v>42410</v>
      </c>
      <c r="DS592" s="6">
        <v>0.99969359999999996</v>
      </c>
      <c r="DT592" s="6">
        <v>303</v>
      </c>
      <c r="DU592" s="6">
        <v>287</v>
      </c>
      <c r="DV592" s="6">
        <v>95.105649999999997</v>
      </c>
      <c r="DW592" s="6">
        <v>18.446629999999999</v>
      </c>
      <c r="DX592" s="6">
        <v>95.105649999999997</v>
      </c>
      <c r="DY592" s="6">
        <v>18.446629999999999</v>
      </c>
      <c r="DZ592" s="6">
        <v>95.105649999999997</v>
      </c>
      <c r="EA592" s="6">
        <v>18.446629999999999</v>
      </c>
      <c r="EB592" s="6">
        <v>614.00850000000003</v>
      </c>
      <c r="EC592" s="6">
        <v>274542.40000000002</v>
      </c>
      <c r="ED592" s="6">
        <v>1492.624</v>
      </c>
      <c r="EE592" s="6">
        <v>13</v>
      </c>
      <c r="EF592" s="6">
        <v>3.0643750000000001E-4</v>
      </c>
      <c r="EG592" s="6">
        <v>1523305000</v>
      </c>
      <c r="EH592" s="6">
        <v>0.84641639999999996</v>
      </c>
      <c r="EI592" s="8" t="s">
        <v>306</v>
      </c>
      <c r="EJ592" s="8">
        <v>39248</v>
      </c>
      <c r="EK592" s="8">
        <v>1004597000</v>
      </c>
      <c r="EL592" s="8">
        <v>419563600</v>
      </c>
      <c r="EM592" s="8">
        <v>0.65216390000000002</v>
      </c>
      <c r="EN592" s="8">
        <v>0.27237220000000001</v>
      </c>
      <c r="EO592" s="8">
        <v>2.3943850000000002</v>
      </c>
      <c r="EP592" s="8">
        <v>15249</v>
      </c>
      <c r="EQ592" s="8">
        <v>0.38852940000000002</v>
      </c>
      <c r="ER592" s="8">
        <v>23999</v>
      </c>
      <c r="ES592" s="8">
        <v>0.61147059999999998</v>
      </c>
      <c r="ET592" s="8">
        <v>10039</v>
      </c>
      <c r="EU592" s="8">
        <v>2567.8130000000001</v>
      </c>
      <c r="EV592" s="8">
        <v>0.2557837</v>
      </c>
      <c r="EW592" s="8">
        <v>590.14319999999998</v>
      </c>
      <c r="EX592" s="8">
        <v>7791.5029999999997</v>
      </c>
      <c r="EY592" s="8">
        <v>-11.773110000000001</v>
      </c>
      <c r="EZ592" s="8">
        <v>1001.702</v>
      </c>
      <c r="FA592" s="8">
        <v>2812.1759999999999</v>
      </c>
      <c r="FB592" s="8">
        <v>0.19339799999999999</v>
      </c>
      <c r="FC592" s="8">
        <v>202939</v>
      </c>
      <c r="FD592" s="8">
        <v>1664.175</v>
      </c>
      <c r="FE592" s="8">
        <v>0.16874980000000001</v>
      </c>
      <c r="FF592" s="8">
        <v>457</v>
      </c>
      <c r="FG592" s="8">
        <v>591</v>
      </c>
      <c r="FH592" s="8">
        <v>39240</v>
      </c>
      <c r="FI592" s="8">
        <v>0.99979620000000002</v>
      </c>
      <c r="FJ592" s="8">
        <v>323</v>
      </c>
      <c r="FK592" s="8">
        <v>267</v>
      </c>
      <c r="FL592" s="8">
        <v>94.695009999999996</v>
      </c>
      <c r="FM592" s="8">
        <v>21.235620000000001</v>
      </c>
      <c r="FN592" s="8">
        <v>94.695009999999996</v>
      </c>
      <c r="FO592" s="8">
        <v>21.235620000000001</v>
      </c>
      <c r="FP592" s="8">
        <v>94.695009999999996</v>
      </c>
      <c r="FQ592" s="8">
        <v>21.235620000000001</v>
      </c>
      <c r="FR592" s="8">
        <v>592.02589999999998</v>
      </c>
      <c r="FS592" s="8">
        <v>256736.7</v>
      </c>
      <c r="FT592" s="8">
        <v>1546.7670000000001</v>
      </c>
      <c r="FU592" s="8">
        <v>8</v>
      </c>
      <c r="FV592" s="8">
        <v>2.0383200000000001E-4</v>
      </c>
      <c r="FW592" s="8">
        <v>1424161000</v>
      </c>
      <c r="FX592" s="8">
        <v>0.92453609999999997</v>
      </c>
      <c r="FY592" s="10" t="s">
        <v>307</v>
      </c>
      <c r="FZ592" s="10">
        <v>16656</v>
      </c>
      <c r="GA592" s="10">
        <v>137406500</v>
      </c>
      <c r="GB592" s="10">
        <v>45503600</v>
      </c>
      <c r="GC592" s="10">
        <v>0.4952973</v>
      </c>
      <c r="GD592" s="10">
        <v>0.1640228</v>
      </c>
      <c r="GE592" s="10">
        <v>3.019685</v>
      </c>
      <c r="GF592" s="10">
        <v>16656</v>
      </c>
      <c r="GG592" s="10">
        <v>1</v>
      </c>
      <c r="GH592" s="10">
        <v>0</v>
      </c>
      <c r="GI592" s="10">
        <v>0</v>
      </c>
      <c r="GJ592" s="10">
        <v>5822</v>
      </c>
      <c r="GK592" s="10">
        <v>2035.0429999999999</v>
      </c>
      <c r="GL592" s="10">
        <v>0.34954370000000001</v>
      </c>
      <c r="GM592" s="10">
        <v>380.29590000000002</v>
      </c>
      <c r="GN592" s="10">
        <v>34999.839999999997</v>
      </c>
      <c r="GO592" s="10">
        <v>-1.009336</v>
      </c>
      <c r="GP592" s="10">
        <v>1321.855</v>
      </c>
      <c r="GQ592" s="10">
        <v>2463.0010000000002</v>
      </c>
      <c r="GR592" s="10">
        <v>0.25847300000000001</v>
      </c>
      <c r="GS592" s="10">
        <v>64440</v>
      </c>
      <c r="GT592" s="10">
        <v>969.52170000000001</v>
      </c>
      <c r="GU592" s="10">
        <v>0.25245459999999997</v>
      </c>
      <c r="GV592" s="10">
        <v>279</v>
      </c>
      <c r="GW592" s="10">
        <v>370</v>
      </c>
      <c r="GX592" s="10">
        <v>16524</v>
      </c>
      <c r="GY592" s="10">
        <v>0.99207489999999998</v>
      </c>
      <c r="GZ592" s="10">
        <v>375</v>
      </c>
      <c r="HA592" s="10">
        <v>0</v>
      </c>
      <c r="HB592" s="10">
        <v>93.757869999999997</v>
      </c>
      <c r="HC592" s="10">
        <v>17.819040000000001</v>
      </c>
      <c r="HD592" s="10">
        <v>93.757869999999997</v>
      </c>
      <c r="HE592" s="10">
        <v>17.819040000000001</v>
      </c>
      <c r="HF592" s="10">
        <v>93.757869999999997</v>
      </c>
      <c r="HG592" s="10">
        <v>17.819040000000001</v>
      </c>
      <c r="HH592" s="10">
        <v>380.3066</v>
      </c>
      <c r="HI592" s="10">
        <v>80948.38</v>
      </c>
      <c r="HJ592" s="10">
        <v>73546.39</v>
      </c>
      <c r="HK592" s="10">
        <v>132</v>
      </c>
      <c r="HL592" s="10">
        <v>7.925072E-3</v>
      </c>
      <c r="HM592" s="10">
        <v>182910200</v>
      </c>
      <c r="HN592" s="10">
        <v>0.65932020000000002</v>
      </c>
      <c r="HO592" s="12" t="s">
        <v>308</v>
      </c>
      <c r="HP592" s="12">
        <v>15283</v>
      </c>
      <c r="HQ592" s="12">
        <v>124026000</v>
      </c>
      <c r="HR592" s="12">
        <v>36376680</v>
      </c>
      <c r="HS592" s="12">
        <v>0.53100130000000001</v>
      </c>
      <c r="HT592" s="12">
        <v>0.15574199999999999</v>
      </c>
      <c r="HU592" s="12">
        <v>3.4094929999999999</v>
      </c>
      <c r="HV592" s="12">
        <v>15283</v>
      </c>
      <c r="HW592" s="12">
        <v>1</v>
      </c>
      <c r="HX592" s="12">
        <v>0</v>
      </c>
      <c r="HY592" s="12">
        <v>0</v>
      </c>
      <c r="HZ592" s="12">
        <v>4920</v>
      </c>
      <c r="IA592" s="12">
        <v>1583.8779999999999</v>
      </c>
      <c r="IB592" s="12">
        <v>0.3219263</v>
      </c>
      <c r="IC592" s="12">
        <v>379.22289999999998</v>
      </c>
      <c r="ID592" s="12">
        <v>2216.5279999999998</v>
      </c>
      <c r="IE592" s="12">
        <v>0.99727909999999997</v>
      </c>
      <c r="IF592" s="12">
        <v>1336.732</v>
      </c>
      <c r="IG592" s="12">
        <v>2468.9609999999998</v>
      </c>
      <c r="IH592" s="12">
        <v>0.26041540000000002</v>
      </c>
      <c r="II592" s="12">
        <v>58687</v>
      </c>
      <c r="IJ592" s="12">
        <v>942.60519999999997</v>
      </c>
      <c r="IK592" s="12">
        <v>0.2985891</v>
      </c>
      <c r="IL592" s="12">
        <v>281</v>
      </c>
      <c r="IM592" s="12">
        <v>314</v>
      </c>
      <c r="IN592" s="12">
        <v>15207</v>
      </c>
      <c r="IO592" s="12">
        <v>0.99502710000000005</v>
      </c>
      <c r="IP592" s="12">
        <v>341</v>
      </c>
      <c r="IQ592" s="12">
        <v>0</v>
      </c>
      <c r="IR592" s="12">
        <v>92.987700000000004</v>
      </c>
      <c r="IS592" s="12">
        <v>18.38475</v>
      </c>
      <c r="IT592" s="12">
        <v>92.987700000000004</v>
      </c>
      <c r="IU592" s="12">
        <v>18.38475</v>
      </c>
      <c r="IV592" s="12">
        <v>92.987700000000004</v>
      </c>
      <c r="IW592" s="12">
        <v>18.38475</v>
      </c>
      <c r="IX592" s="12">
        <v>379.23250000000002</v>
      </c>
      <c r="IY592" s="12">
        <v>76080.509999999995</v>
      </c>
      <c r="IZ592" s="12">
        <v>321.46809999999999</v>
      </c>
      <c r="JA592" s="12">
        <v>76</v>
      </c>
      <c r="JB592" s="12">
        <v>4.9728460000000004E-3</v>
      </c>
      <c r="JC592" s="12">
        <v>160402700</v>
      </c>
      <c r="JD592" s="12">
        <v>0.68674329999999995</v>
      </c>
      <c r="JE592" s="13" t="s">
        <v>309</v>
      </c>
      <c r="JF592" s="13">
        <v>44413</v>
      </c>
      <c r="JG592" s="13">
        <v>428553600</v>
      </c>
      <c r="JH592" s="13">
        <v>297425200</v>
      </c>
      <c r="JI592" s="13">
        <v>0.2172626</v>
      </c>
      <c r="JJ592" s="13">
        <v>0.1507848</v>
      </c>
      <c r="JK592" s="13">
        <v>1.440879</v>
      </c>
      <c r="JL592" s="13">
        <v>11458</v>
      </c>
      <c r="JM592" s="13">
        <v>2956.0210000000002</v>
      </c>
      <c r="JN592" s="13">
        <v>0.25798749999999998</v>
      </c>
      <c r="JO592" s="13">
        <v>619.35850000000005</v>
      </c>
      <c r="JP592" s="13">
        <v>1302.2539999999999</v>
      </c>
      <c r="JQ592" s="13">
        <v>0.56870759999999998</v>
      </c>
      <c r="JR592" s="13">
        <v>1616.414</v>
      </c>
      <c r="JS592" s="13">
        <v>1181.3889999999999</v>
      </c>
      <c r="JT592" s="13">
        <v>0.2661134</v>
      </c>
      <c r="JU592" s="13">
        <v>166895</v>
      </c>
      <c r="JV592" s="13">
        <v>1613.797</v>
      </c>
      <c r="JW592" s="13">
        <v>3.2624649999999998E-2</v>
      </c>
      <c r="JX592" s="13">
        <v>540</v>
      </c>
      <c r="JY592" s="13">
        <v>427</v>
      </c>
      <c r="JZ592" s="13">
        <v>43861</v>
      </c>
      <c r="KA592" s="13">
        <v>0.98757119999999998</v>
      </c>
      <c r="KB592" s="13">
        <v>364.34739999999999</v>
      </c>
      <c r="KC592" s="13">
        <v>99.293949999999995</v>
      </c>
      <c r="KD592" s="13">
        <v>20.075900000000001</v>
      </c>
      <c r="KE592" s="13">
        <v>99.293949999999995</v>
      </c>
      <c r="KF592" s="13">
        <v>20.075900000000001</v>
      </c>
      <c r="KG592" s="13">
        <v>99.293949999999995</v>
      </c>
      <c r="KH592" s="13">
        <v>20.075900000000001</v>
      </c>
      <c r="KI592" s="13">
        <v>619.3587</v>
      </c>
      <c r="KJ592" s="13">
        <v>219694.8</v>
      </c>
      <c r="KK592" s="13">
        <v>38.183990000000001</v>
      </c>
      <c r="KL592" s="13">
        <v>552</v>
      </c>
      <c r="KM592" s="13">
        <v>1.242879E-2</v>
      </c>
      <c r="KN592" s="13">
        <v>725978700</v>
      </c>
      <c r="KO592" s="13">
        <v>0.36804730000000002</v>
      </c>
    </row>
    <row r="593" spans="1:301" x14ac:dyDescent="0.75">
      <c r="A593">
        <v>600</v>
      </c>
      <c r="B593" t="s">
        <v>384</v>
      </c>
      <c r="C593" t="s">
        <v>311</v>
      </c>
      <c r="D593" t="s">
        <v>315</v>
      </c>
      <c r="E593" t="s">
        <v>321</v>
      </c>
      <c r="F593">
        <v>5</v>
      </c>
      <c r="G593" t="s">
        <v>302</v>
      </c>
      <c r="H593">
        <v>2</v>
      </c>
      <c r="I593">
        <v>24</v>
      </c>
      <c r="J593" s="1">
        <v>43976.482557870368</v>
      </c>
      <c r="K593" s="2">
        <f t="shared" si="18"/>
        <v>27</v>
      </c>
      <c r="L593" s="2">
        <f t="shared" si="19"/>
        <v>226389</v>
      </c>
      <c r="M593" s="3" t="s">
        <v>303</v>
      </c>
      <c r="N593" s="3">
        <v>26159</v>
      </c>
      <c r="O593" s="3">
        <v>427341200</v>
      </c>
      <c r="P593" s="3">
        <v>202155200</v>
      </c>
      <c r="Q593" s="3">
        <v>0.6245001</v>
      </c>
      <c r="R593" s="3">
        <v>0.29542180000000001</v>
      </c>
      <c r="S593" s="3">
        <v>2.1139269999999999</v>
      </c>
      <c r="T593" s="3">
        <v>26159</v>
      </c>
      <c r="U593" s="3">
        <v>1</v>
      </c>
      <c r="V593" s="3">
        <v>0</v>
      </c>
      <c r="W593" s="3">
        <v>0</v>
      </c>
      <c r="X593" s="3">
        <v>13607</v>
      </c>
      <c r="Y593" s="3">
        <v>7077.8869999999997</v>
      </c>
      <c r="Z593" s="3">
        <v>0.52016510000000005</v>
      </c>
      <c r="AA593" s="3">
        <v>631.09829999999999</v>
      </c>
      <c r="AB593" s="3">
        <v>5007.82</v>
      </c>
      <c r="AC593" s="3">
        <v>0.57259170000000004</v>
      </c>
      <c r="AD593" s="3">
        <v>1217.068</v>
      </c>
      <c r="AE593" s="3">
        <v>2840.431</v>
      </c>
      <c r="AF593" s="3">
        <v>0.16150220000000001</v>
      </c>
      <c r="AG593" s="3">
        <v>161973</v>
      </c>
      <c r="AH593" s="3">
        <v>1565.375</v>
      </c>
      <c r="AI593" s="3">
        <v>0.12796660000000001</v>
      </c>
      <c r="AJ593" s="3">
        <v>612</v>
      </c>
      <c r="AK593" s="3">
        <v>408</v>
      </c>
      <c r="AL593" s="3">
        <v>25584</v>
      </c>
      <c r="AM593" s="3">
        <v>0.97801910000000003</v>
      </c>
      <c r="AN593" s="3">
        <v>460</v>
      </c>
      <c r="AO593" s="3">
        <v>0</v>
      </c>
      <c r="AP593" s="3">
        <v>83.137889999999999</v>
      </c>
      <c r="AQ593" s="3">
        <v>23.862390000000001</v>
      </c>
      <c r="AR593" s="3">
        <v>83.137889999999999</v>
      </c>
      <c r="AS593" s="3">
        <v>23.862390000000001</v>
      </c>
      <c r="AT593" s="3">
        <v>83.137889999999999</v>
      </c>
      <c r="AU593" s="3">
        <v>23.862390000000001</v>
      </c>
      <c r="AV593" s="3">
        <v>631.09839999999997</v>
      </c>
      <c r="AW593" s="3">
        <v>219616.2</v>
      </c>
      <c r="AX593" s="3">
        <v>958.6857</v>
      </c>
      <c r="AY593" s="3">
        <v>575</v>
      </c>
      <c r="AZ593" s="3">
        <v>2.1980960000000001E-2</v>
      </c>
      <c r="BA593" s="3">
        <v>629496400</v>
      </c>
      <c r="BB593" s="3">
        <v>0.91992189999999996</v>
      </c>
      <c r="BC593" s="5" t="s">
        <v>304</v>
      </c>
      <c r="BD593" s="5">
        <v>25584</v>
      </c>
      <c r="BE593" s="5">
        <v>528486300</v>
      </c>
      <c r="BF593" s="5">
        <v>238977800</v>
      </c>
      <c r="BG593" s="5">
        <v>0.80741510000000005</v>
      </c>
      <c r="BH593" s="5">
        <v>0.36510749999999997</v>
      </c>
      <c r="BI593" s="5">
        <v>2.2114449999999999</v>
      </c>
      <c r="BJ593" s="5">
        <v>25584</v>
      </c>
      <c r="BK593" s="5">
        <v>1</v>
      </c>
      <c r="BL593" s="5">
        <v>0</v>
      </c>
      <c r="BM593" s="5">
        <v>0</v>
      </c>
      <c r="BN593" s="5">
        <v>13414</v>
      </c>
      <c r="BO593" s="5">
        <v>7033.1220000000003</v>
      </c>
      <c r="BP593" s="5">
        <v>0.52431209999999995</v>
      </c>
      <c r="BQ593" s="5">
        <v>588.41139999999996</v>
      </c>
      <c r="BR593" s="5">
        <v>8821.4269999999997</v>
      </c>
      <c r="BS593" s="5">
        <v>0.31659330000000002</v>
      </c>
      <c r="BT593" s="5">
        <v>1204.9259999999999</v>
      </c>
      <c r="BU593" s="5">
        <v>2840.308</v>
      </c>
      <c r="BV593" s="5">
        <v>0.1548996</v>
      </c>
      <c r="BW593" s="5">
        <v>165165</v>
      </c>
      <c r="BX593" s="5">
        <v>1548.1310000000001</v>
      </c>
      <c r="BY593" s="5">
        <v>0.1423005</v>
      </c>
      <c r="BZ593" s="5">
        <v>573</v>
      </c>
      <c r="CA593" s="5">
        <v>414</v>
      </c>
      <c r="CB593" s="5">
        <v>25091</v>
      </c>
      <c r="CC593" s="5">
        <v>0.98073010000000005</v>
      </c>
      <c r="CD593" s="5">
        <v>466</v>
      </c>
      <c r="CE593" s="5">
        <v>0</v>
      </c>
      <c r="CF593" s="5">
        <v>84.020359999999997</v>
      </c>
      <c r="CG593" s="5">
        <v>24.102699999999999</v>
      </c>
      <c r="CH593" s="5">
        <v>84.020359999999997</v>
      </c>
      <c r="CI593" s="5">
        <v>24.102699999999999</v>
      </c>
      <c r="CJ593" s="5">
        <v>84.020359999999997</v>
      </c>
      <c r="CK593" s="5">
        <v>24.102699999999999</v>
      </c>
      <c r="CL593" s="5">
        <v>590.0308</v>
      </c>
      <c r="CM593" s="5">
        <v>212454.6</v>
      </c>
      <c r="CN593" s="5">
        <v>3041.65</v>
      </c>
      <c r="CO593" s="5">
        <v>493</v>
      </c>
      <c r="CP593" s="5">
        <v>1.926986E-2</v>
      </c>
      <c r="CQ593" s="5">
        <v>767464200</v>
      </c>
      <c r="CR593" s="5">
        <v>1.172523</v>
      </c>
      <c r="CS593" s="6" t="s">
        <v>305</v>
      </c>
      <c r="CT593" s="6">
        <v>43847</v>
      </c>
      <c r="CU593" s="6">
        <v>831509100</v>
      </c>
      <c r="CV593" s="6">
        <v>352140800</v>
      </c>
      <c r="CW593" s="6">
        <v>0.43250110000000003</v>
      </c>
      <c r="CX593" s="6">
        <v>0.18316250000000001</v>
      </c>
      <c r="CY593" s="6">
        <v>2.361297</v>
      </c>
      <c r="CZ593" s="6">
        <v>13732</v>
      </c>
      <c r="DA593" s="6">
        <v>0.31317990000000001</v>
      </c>
      <c r="DB593" s="6">
        <v>30115</v>
      </c>
      <c r="DC593" s="6">
        <v>0.68682010000000004</v>
      </c>
      <c r="DD593" s="6">
        <v>9769</v>
      </c>
      <c r="DE593" s="6">
        <v>2176.5079999999998</v>
      </c>
      <c r="DF593" s="6">
        <v>0.22279750000000001</v>
      </c>
      <c r="DG593" s="6">
        <v>609.3809</v>
      </c>
      <c r="DH593" s="6">
        <v>17805.27</v>
      </c>
      <c r="DI593" s="6">
        <v>1.78443</v>
      </c>
      <c r="DJ593" s="6">
        <v>1011.98</v>
      </c>
      <c r="DK593" s="6">
        <v>2862.2159999999999</v>
      </c>
      <c r="DL593" s="6">
        <v>0.2409163</v>
      </c>
      <c r="DM593" s="6">
        <v>182001</v>
      </c>
      <c r="DN593" s="6">
        <v>1631.193</v>
      </c>
      <c r="DO593" s="6">
        <v>0.1640182</v>
      </c>
      <c r="DP593" s="6">
        <v>515</v>
      </c>
      <c r="DQ593" s="6">
        <v>465</v>
      </c>
      <c r="DR593" s="6">
        <v>43807</v>
      </c>
      <c r="DS593" s="6">
        <v>0.99908779999999997</v>
      </c>
      <c r="DT593" s="6">
        <v>195</v>
      </c>
      <c r="DU593" s="6">
        <v>269</v>
      </c>
      <c r="DV593" s="6">
        <v>93.963099999999997</v>
      </c>
      <c r="DW593" s="6">
        <v>22.208400000000001</v>
      </c>
      <c r="DX593" s="6">
        <v>93.963099999999997</v>
      </c>
      <c r="DY593" s="6">
        <v>22.208400000000001</v>
      </c>
      <c r="DZ593" s="6">
        <v>93.963099999999997</v>
      </c>
      <c r="EA593" s="6">
        <v>22.208400000000001</v>
      </c>
      <c r="EB593" s="6">
        <v>609.95669999999996</v>
      </c>
      <c r="EC593" s="6">
        <v>235906.2</v>
      </c>
      <c r="ED593" s="6">
        <v>7230.3159999999998</v>
      </c>
      <c r="EE593" s="6">
        <v>40</v>
      </c>
      <c r="EF593" s="6">
        <v>9.122631E-4</v>
      </c>
      <c r="EG593" s="6">
        <v>1183650000</v>
      </c>
      <c r="EH593" s="6">
        <v>0.61566359999999998</v>
      </c>
      <c r="EI593" s="8" t="s">
        <v>306</v>
      </c>
      <c r="EJ593" s="8">
        <v>43036</v>
      </c>
      <c r="EK593" s="8">
        <v>809400100</v>
      </c>
      <c r="EL593" s="8">
        <v>457894500</v>
      </c>
      <c r="EM593" s="8">
        <v>0.43701810000000002</v>
      </c>
      <c r="EN593" s="8">
        <v>0.24723029999999999</v>
      </c>
      <c r="EO593" s="8">
        <v>1.7676559999999999</v>
      </c>
      <c r="EP593" s="8">
        <v>13348</v>
      </c>
      <c r="EQ593" s="8">
        <v>0.31015890000000002</v>
      </c>
      <c r="ER593" s="8">
        <v>29688</v>
      </c>
      <c r="ES593" s="8">
        <v>0.68984109999999998</v>
      </c>
      <c r="ET593" s="8">
        <v>9389</v>
      </c>
      <c r="EU593" s="8">
        <v>2048.3620000000001</v>
      </c>
      <c r="EV593" s="8">
        <v>0.2181662</v>
      </c>
      <c r="EW593" s="8">
        <v>611.44169999999997</v>
      </c>
      <c r="EX593" s="8">
        <v>25760.1</v>
      </c>
      <c r="EY593" s="8">
        <v>-15.664479999999999</v>
      </c>
      <c r="EZ593" s="8">
        <v>990.11320000000001</v>
      </c>
      <c r="FA593" s="8">
        <v>2854.375</v>
      </c>
      <c r="FB593" s="8">
        <v>0.2201814</v>
      </c>
      <c r="FC593" s="8">
        <v>195457</v>
      </c>
      <c r="FD593" s="8">
        <v>1662.9639999999999</v>
      </c>
      <c r="FE593" s="8">
        <v>7.693237E-2</v>
      </c>
      <c r="FF593" s="8">
        <v>596</v>
      </c>
      <c r="FG593" s="8">
        <v>520</v>
      </c>
      <c r="FH593" s="8">
        <v>43009</v>
      </c>
      <c r="FI593" s="8">
        <v>0.99937260000000006</v>
      </c>
      <c r="FJ593" s="8">
        <v>227</v>
      </c>
      <c r="FK593" s="8">
        <v>292</v>
      </c>
      <c r="FL593" s="8">
        <v>93.430850000000007</v>
      </c>
      <c r="FM593" s="8">
        <v>21.33672</v>
      </c>
      <c r="FN593" s="8">
        <v>93.430850000000007</v>
      </c>
      <c r="FO593" s="8">
        <v>21.33672</v>
      </c>
      <c r="FP593" s="8">
        <v>93.430850000000007</v>
      </c>
      <c r="FQ593" s="8">
        <v>21.33672</v>
      </c>
      <c r="FR593" s="8">
        <v>612.69960000000003</v>
      </c>
      <c r="FS593" s="8">
        <v>251032.3</v>
      </c>
      <c r="FT593" s="8">
        <v>15419.25</v>
      </c>
      <c r="FU593" s="8">
        <v>27</v>
      </c>
      <c r="FV593" s="8">
        <v>6.2738170000000001E-4</v>
      </c>
      <c r="FW593" s="8">
        <v>1267295000</v>
      </c>
      <c r="FX593" s="8">
        <v>0.68424839999999998</v>
      </c>
      <c r="FY593" s="10" t="s">
        <v>307</v>
      </c>
      <c r="FZ593" s="10">
        <v>19188</v>
      </c>
      <c r="GA593" s="10">
        <v>138891300</v>
      </c>
      <c r="GB593" s="10">
        <v>113022900</v>
      </c>
      <c r="GC593" s="10">
        <v>0.37723820000000002</v>
      </c>
      <c r="GD593" s="10">
        <v>0.30697770000000002</v>
      </c>
      <c r="GE593" s="10">
        <v>1.2288779999999999</v>
      </c>
      <c r="GF593" s="10">
        <v>18906</v>
      </c>
      <c r="GG593" s="10">
        <v>0.98530329999999999</v>
      </c>
      <c r="GH593" s="10">
        <v>282</v>
      </c>
      <c r="GI593" s="10">
        <v>1.469669E-2</v>
      </c>
      <c r="GJ593" s="10">
        <v>7516</v>
      </c>
      <c r="GK593" s="10">
        <v>2944.0410000000002</v>
      </c>
      <c r="GL593" s="10">
        <v>0.39170319999999997</v>
      </c>
      <c r="GM593" s="10">
        <v>411.40010000000001</v>
      </c>
      <c r="GN593" s="10">
        <v>3746.1979999999999</v>
      </c>
      <c r="GO593" s="10">
        <v>0.30466690000000002</v>
      </c>
      <c r="GP593" s="10">
        <v>1278.9010000000001</v>
      </c>
      <c r="GQ593" s="10">
        <v>2501.712</v>
      </c>
      <c r="GR593" s="10">
        <v>0.2024243</v>
      </c>
      <c r="GS593" s="10">
        <v>94791</v>
      </c>
      <c r="GT593" s="10">
        <v>1165.0129999999999</v>
      </c>
      <c r="GU593" s="10">
        <v>1.054474E-2</v>
      </c>
      <c r="GV593" s="10">
        <v>368</v>
      </c>
      <c r="GW593" s="10">
        <v>345</v>
      </c>
      <c r="GX593" s="10">
        <v>19090</v>
      </c>
      <c r="GY593" s="10">
        <v>0.99489269999999996</v>
      </c>
      <c r="GZ593" s="10">
        <v>324</v>
      </c>
      <c r="HA593" s="10">
        <v>20</v>
      </c>
      <c r="HB593" s="10">
        <v>92.755629999999996</v>
      </c>
      <c r="HC593" s="10">
        <v>17.165330000000001</v>
      </c>
      <c r="HD593" s="10">
        <v>92.755629999999996</v>
      </c>
      <c r="HE593" s="10">
        <v>17.165330000000001</v>
      </c>
      <c r="HF593" s="10">
        <v>92.755629999999996</v>
      </c>
      <c r="HG593" s="10">
        <v>17.165330000000001</v>
      </c>
      <c r="HH593" s="10">
        <v>424.27670000000001</v>
      </c>
      <c r="HI593" s="10">
        <v>123444.2</v>
      </c>
      <c r="HJ593" s="10">
        <v>731.39480000000003</v>
      </c>
      <c r="HK593" s="10">
        <v>98</v>
      </c>
      <c r="HL593" s="10">
        <v>5.1073589999999997E-3</v>
      </c>
      <c r="HM593" s="10">
        <v>251914200</v>
      </c>
      <c r="HN593" s="10">
        <v>0.68421600000000005</v>
      </c>
      <c r="HO593" s="12" t="s">
        <v>308</v>
      </c>
      <c r="HP593" s="12">
        <v>18860</v>
      </c>
      <c r="HQ593" s="12">
        <v>149820400</v>
      </c>
      <c r="HR593" s="12">
        <v>119458600</v>
      </c>
      <c r="HS593" s="12">
        <v>0.4211993</v>
      </c>
      <c r="HT593" s="12">
        <v>0.33584120000000001</v>
      </c>
      <c r="HU593" s="12">
        <v>1.254162</v>
      </c>
      <c r="HV593" s="12">
        <v>18765</v>
      </c>
      <c r="HW593" s="12">
        <v>0.99496289999999998</v>
      </c>
      <c r="HX593" s="12">
        <v>95</v>
      </c>
      <c r="HY593" s="12">
        <v>5.037115E-3</v>
      </c>
      <c r="HZ593" s="12">
        <v>7320</v>
      </c>
      <c r="IA593" s="12">
        <v>2841.0610000000001</v>
      </c>
      <c r="IB593" s="12">
        <v>0.388123</v>
      </c>
      <c r="IC593" s="12">
        <v>441.51780000000002</v>
      </c>
      <c r="ID593" s="12">
        <v>2922.817</v>
      </c>
      <c r="IE593" s="12">
        <v>-6.6791359999999997</v>
      </c>
      <c r="IF593" s="12">
        <v>1293.7339999999999</v>
      </c>
      <c r="IG593" s="12">
        <v>2487.4259999999999</v>
      </c>
      <c r="IH593" s="12">
        <v>0.19110730000000001</v>
      </c>
      <c r="II593" s="12">
        <v>98688</v>
      </c>
      <c r="IJ593" s="12">
        <v>1216.2629999999999</v>
      </c>
      <c r="IK593" s="12">
        <v>1.271309E-2</v>
      </c>
      <c r="IL593" s="12">
        <v>438</v>
      </c>
      <c r="IM593" s="12">
        <v>358</v>
      </c>
      <c r="IN593" s="12">
        <v>18722</v>
      </c>
      <c r="IO593" s="12">
        <v>0.99268290000000003</v>
      </c>
      <c r="IP593" s="12">
        <v>346</v>
      </c>
      <c r="IQ593" s="12">
        <v>11</v>
      </c>
      <c r="IR593" s="12">
        <v>91.676829999999995</v>
      </c>
      <c r="IS593" s="12">
        <v>17.16188</v>
      </c>
      <c r="IT593" s="12">
        <v>91.676829999999995</v>
      </c>
      <c r="IU593" s="12">
        <v>17.16188</v>
      </c>
      <c r="IV593" s="12">
        <v>91.676829999999995</v>
      </c>
      <c r="IW593" s="12">
        <v>17.16188</v>
      </c>
      <c r="IX593" s="12">
        <v>449.13279999999997</v>
      </c>
      <c r="IY593" s="12">
        <v>131753.9</v>
      </c>
      <c r="IZ593" s="12">
        <v>452.96190000000001</v>
      </c>
      <c r="JA593" s="12">
        <v>138</v>
      </c>
      <c r="JB593" s="12">
        <v>7.3170730000000003E-3</v>
      </c>
      <c r="JC593" s="12">
        <v>269279000</v>
      </c>
      <c r="JD593" s="12">
        <v>0.75704050000000001</v>
      </c>
      <c r="JE593" s="13" t="s">
        <v>309</v>
      </c>
      <c r="JF593" s="13">
        <v>49715</v>
      </c>
      <c r="JG593" s="13">
        <v>709235500</v>
      </c>
      <c r="JH593" s="13">
        <v>414097900</v>
      </c>
      <c r="JI593" s="13">
        <v>0.28695619999999999</v>
      </c>
      <c r="JJ593" s="13">
        <v>0.16754369999999999</v>
      </c>
      <c r="JK593" s="13">
        <v>1.7127239999999999</v>
      </c>
      <c r="JL593" s="13">
        <v>13766</v>
      </c>
      <c r="JM593" s="13">
        <v>3811.7820000000002</v>
      </c>
      <c r="JN593" s="13">
        <v>0.27689829999999999</v>
      </c>
      <c r="JO593" s="13">
        <v>648.00149999999996</v>
      </c>
      <c r="JP593" s="13">
        <v>929.08749999999998</v>
      </c>
      <c r="JQ593" s="13">
        <v>0.2054195</v>
      </c>
      <c r="JR593" s="13">
        <v>1600.1959999999999</v>
      </c>
      <c r="JS593" s="13">
        <v>1235.94</v>
      </c>
      <c r="JT593" s="13">
        <v>0.21253540000000001</v>
      </c>
      <c r="JU593" s="13">
        <v>233914</v>
      </c>
      <c r="JV593" s="13">
        <v>1830.683</v>
      </c>
      <c r="JW593" s="13">
        <v>6.902904E-2</v>
      </c>
      <c r="JX593" s="13">
        <v>642</v>
      </c>
      <c r="JY593" s="13">
        <v>588</v>
      </c>
      <c r="JZ593" s="13">
        <v>49166</v>
      </c>
      <c r="KA593" s="13">
        <v>0.98895699999999997</v>
      </c>
      <c r="KB593" s="13">
        <v>364.34739999999999</v>
      </c>
      <c r="KC593" s="13">
        <v>97.451700000000002</v>
      </c>
      <c r="KD593" s="13">
        <v>20.309100000000001</v>
      </c>
      <c r="KE593" s="13">
        <v>97.451700000000002</v>
      </c>
      <c r="KF593" s="13">
        <v>20.309100000000001</v>
      </c>
      <c r="KG593" s="13">
        <v>97.451700000000002</v>
      </c>
      <c r="KH593" s="13">
        <v>20.309100000000001</v>
      </c>
      <c r="KI593" s="13">
        <v>656.52340000000004</v>
      </c>
      <c r="KJ593" s="13">
        <v>272799.2</v>
      </c>
      <c r="KK593" s="13">
        <v>17.363040000000002</v>
      </c>
      <c r="KL593" s="13">
        <v>549</v>
      </c>
      <c r="KM593" s="13">
        <v>1.1042949999999999E-2</v>
      </c>
      <c r="KN593" s="13">
        <v>1123333000</v>
      </c>
      <c r="KO593" s="13">
        <v>0.45449990000000001</v>
      </c>
    </row>
    <row r="594" spans="1:301" x14ac:dyDescent="0.75">
      <c r="A594">
        <v>601</v>
      </c>
      <c r="B594" t="s">
        <v>386</v>
      </c>
      <c r="C594" t="s">
        <v>311</v>
      </c>
      <c r="D594" t="s">
        <v>326</v>
      </c>
      <c r="E594" t="s">
        <v>321</v>
      </c>
      <c r="F594">
        <v>5</v>
      </c>
      <c r="G594" t="s">
        <v>302</v>
      </c>
      <c r="H594">
        <v>2</v>
      </c>
      <c r="I594">
        <v>23</v>
      </c>
      <c r="J594" s="1">
        <v>43976.483912037038</v>
      </c>
      <c r="K594" s="2">
        <f t="shared" si="18"/>
        <v>27</v>
      </c>
      <c r="L594" s="2">
        <f t="shared" si="19"/>
        <v>107518</v>
      </c>
      <c r="M594" s="3" t="s">
        <v>303</v>
      </c>
      <c r="N594" s="3">
        <v>12260</v>
      </c>
      <c r="O594" s="3">
        <v>155634700</v>
      </c>
      <c r="P594" s="3">
        <v>43758470</v>
      </c>
      <c r="Q594" s="3">
        <v>1.0354410000000001</v>
      </c>
      <c r="R594" s="3">
        <v>0.2911262</v>
      </c>
      <c r="S594" s="3">
        <v>3.5566759999999999</v>
      </c>
      <c r="T594" s="3">
        <v>12260</v>
      </c>
      <c r="U594" s="3">
        <v>1</v>
      </c>
      <c r="V594" s="3">
        <v>0</v>
      </c>
      <c r="W594" s="3">
        <v>0</v>
      </c>
      <c r="X594" s="3">
        <v>7163</v>
      </c>
      <c r="Y594" s="3">
        <v>4185.0379999999996</v>
      </c>
      <c r="Z594" s="3">
        <v>0.58425769999999999</v>
      </c>
      <c r="AA594" s="3">
        <v>453.93060000000003</v>
      </c>
      <c r="AB594" s="3">
        <v>4698.0950000000003</v>
      </c>
      <c r="AC594" s="3">
        <v>-6.4993350000000003</v>
      </c>
      <c r="AD594" s="3">
        <v>1201.4690000000001</v>
      </c>
      <c r="AE594" s="3">
        <v>2832.489</v>
      </c>
      <c r="AF594" s="3">
        <v>0.1361995</v>
      </c>
      <c r="AG594" s="3">
        <v>90015</v>
      </c>
      <c r="AH594" s="3">
        <v>1184.3430000000001</v>
      </c>
      <c r="AI594" s="3">
        <v>0.31481480000000001</v>
      </c>
      <c r="AJ594" s="3">
        <v>420</v>
      </c>
      <c r="AK594" s="3">
        <v>379</v>
      </c>
      <c r="AL594" s="3">
        <v>12007</v>
      </c>
      <c r="AM594" s="3">
        <v>0.97936380000000001</v>
      </c>
      <c r="AN594" s="3">
        <v>430</v>
      </c>
      <c r="AO594" s="3">
        <v>0</v>
      </c>
      <c r="AP594" s="3">
        <v>84.666970000000006</v>
      </c>
      <c r="AQ594" s="3">
        <v>25.555219999999998</v>
      </c>
      <c r="AR594" s="3">
        <v>84.666970000000006</v>
      </c>
      <c r="AS594" s="3">
        <v>25.555219999999998</v>
      </c>
      <c r="AT594" s="3">
        <v>84.666970000000006</v>
      </c>
      <c r="AU594" s="3">
        <v>25.555219999999998</v>
      </c>
      <c r="AV594" s="3">
        <v>455.05200000000002</v>
      </c>
      <c r="AW594" s="3">
        <v>113639</v>
      </c>
      <c r="AX594" s="3">
        <v>1800.3340000000001</v>
      </c>
      <c r="AY594" s="3">
        <v>253</v>
      </c>
      <c r="AZ594" s="3">
        <v>2.063622E-2</v>
      </c>
      <c r="BA594" s="3">
        <v>199393200</v>
      </c>
      <c r="BB594" s="3">
        <v>1.326568</v>
      </c>
      <c r="BC594" s="5" t="s">
        <v>304</v>
      </c>
      <c r="BD594" s="5">
        <v>12702</v>
      </c>
      <c r="BE594" s="5">
        <v>226941700</v>
      </c>
      <c r="BF594" s="5">
        <v>39908830</v>
      </c>
      <c r="BG594" s="5">
        <v>1.4065989999999999</v>
      </c>
      <c r="BH594" s="5">
        <v>0.2473573</v>
      </c>
      <c r="BI594" s="5">
        <v>5.6865040000000002</v>
      </c>
      <c r="BJ594" s="5">
        <v>12702</v>
      </c>
      <c r="BK594" s="5">
        <v>1</v>
      </c>
      <c r="BL594" s="5">
        <v>0</v>
      </c>
      <c r="BM594" s="5">
        <v>0</v>
      </c>
      <c r="BN594" s="5">
        <v>6986</v>
      </c>
      <c r="BO594" s="5">
        <v>3842.2449999999999</v>
      </c>
      <c r="BP594" s="5">
        <v>0.54999209999999998</v>
      </c>
      <c r="BQ594" s="5">
        <v>476.41370000000001</v>
      </c>
      <c r="BR594" s="5">
        <v>3474.569</v>
      </c>
      <c r="BS594" s="5">
        <v>-5.354031</v>
      </c>
      <c r="BT594" s="5">
        <v>1195.1189999999999</v>
      </c>
      <c r="BU594" s="5">
        <v>2822.0830000000001</v>
      </c>
      <c r="BV594" s="5">
        <v>0.1412746</v>
      </c>
      <c r="BW594" s="5">
        <v>89910</v>
      </c>
      <c r="BX594" s="5">
        <v>1225.6410000000001</v>
      </c>
      <c r="BY594" s="5">
        <v>0.49124679999999998</v>
      </c>
      <c r="BZ594" s="5">
        <v>428</v>
      </c>
      <c r="CA594" s="5">
        <v>392</v>
      </c>
      <c r="CB594" s="5">
        <v>12419</v>
      </c>
      <c r="CC594" s="5">
        <v>0.97772000000000003</v>
      </c>
      <c r="CD594" s="5">
        <v>442</v>
      </c>
      <c r="CE594" s="5">
        <v>0</v>
      </c>
      <c r="CF594" s="5">
        <v>84.01952</v>
      </c>
      <c r="CG594" s="5">
        <v>24.07292</v>
      </c>
      <c r="CH594" s="5">
        <v>84.01952</v>
      </c>
      <c r="CI594" s="5">
        <v>24.07292</v>
      </c>
      <c r="CJ594" s="5">
        <v>84.01952</v>
      </c>
      <c r="CK594" s="5">
        <v>24.07292</v>
      </c>
      <c r="CL594" s="5">
        <v>477.69970000000001</v>
      </c>
      <c r="CM594" s="5">
        <v>124329.8</v>
      </c>
      <c r="CN594" s="5">
        <v>950.45100000000002</v>
      </c>
      <c r="CO594" s="5">
        <v>283</v>
      </c>
      <c r="CP594" s="5">
        <v>2.2279960000000001E-2</v>
      </c>
      <c r="CQ594" s="5">
        <v>266850600</v>
      </c>
      <c r="CR594" s="5">
        <v>1.653956</v>
      </c>
      <c r="CS594" s="6" t="s">
        <v>305</v>
      </c>
      <c r="CT594" s="6">
        <v>19498</v>
      </c>
      <c r="CU594" s="6">
        <v>198025900</v>
      </c>
      <c r="CV594" s="6">
        <v>119641600</v>
      </c>
      <c r="CW594" s="6">
        <v>0.52088489999999998</v>
      </c>
      <c r="CX594" s="6">
        <v>0.31470379999999998</v>
      </c>
      <c r="CY594" s="6">
        <v>1.655159</v>
      </c>
      <c r="CZ594" s="6">
        <v>7082</v>
      </c>
      <c r="DA594" s="6">
        <v>0.3632167</v>
      </c>
      <c r="DB594" s="6">
        <v>12416</v>
      </c>
      <c r="DC594" s="6">
        <v>0.63678319999999999</v>
      </c>
      <c r="DD594" s="6">
        <v>5341</v>
      </c>
      <c r="DE594" s="6">
        <v>1463.0360000000001</v>
      </c>
      <c r="DF594" s="6">
        <v>0.27392549999999999</v>
      </c>
      <c r="DG594" s="6">
        <v>393.85910000000001</v>
      </c>
      <c r="DH594" s="6">
        <v>10370.31</v>
      </c>
      <c r="DI594" s="6">
        <v>1.5154749999999999</v>
      </c>
      <c r="DJ594" s="6">
        <v>990.44460000000004</v>
      </c>
      <c r="DK594" s="6">
        <v>2833.5419999999999</v>
      </c>
      <c r="DL594" s="6">
        <v>0.2101123</v>
      </c>
      <c r="DM594" s="6">
        <v>92798</v>
      </c>
      <c r="DN594" s="6">
        <v>1151.635</v>
      </c>
      <c r="DO594" s="6">
        <v>6.0885300000000003E-2</v>
      </c>
      <c r="DP594" s="6">
        <v>394</v>
      </c>
      <c r="DQ594" s="6">
        <v>360</v>
      </c>
      <c r="DR594" s="6">
        <v>19495</v>
      </c>
      <c r="DS594" s="6">
        <v>0.99984620000000002</v>
      </c>
      <c r="DT594" s="6">
        <v>107</v>
      </c>
      <c r="DU594" s="6">
        <v>252</v>
      </c>
      <c r="DV594" s="6">
        <v>94.758330000000001</v>
      </c>
      <c r="DW594" s="6">
        <v>19.98687</v>
      </c>
      <c r="DX594" s="6">
        <v>94.758330000000001</v>
      </c>
      <c r="DY594" s="6">
        <v>19.98687</v>
      </c>
      <c r="DZ594" s="6">
        <v>94.758330000000001</v>
      </c>
      <c r="EA594" s="6">
        <v>19.98687</v>
      </c>
      <c r="EB594" s="6">
        <v>408.6112</v>
      </c>
      <c r="EC594" s="6">
        <v>119998.1</v>
      </c>
      <c r="ED594" s="6">
        <v>5515.6040000000003</v>
      </c>
      <c r="EE594" s="6">
        <v>3</v>
      </c>
      <c r="EF594" s="6">
        <v>1.5386189999999999E-4</v>
      </c>
      <c r="EG594" s="6">
        <v>317667500</v>
      </c>
      <c r="EH594" s="6">
        <v>0.83558880000000002</v>
      </c>
      <c r="EI594" s="8" t="s">
        <v>306</v>
      </c>
      <c r="EJ594" s="8">
        <v>19994</v>
      </c>
      <c r="EK594" s="8">
        <v>241957400</v>
      </c>
      <c r="EL594" s="8">
        <v>93484290</v>
      </c>
      <c r="EM594" s="8">
        <v>0.60525660000000003</v>
      </c>
      <c r="EN594" s="8">
        <v>0.233851</v>
      </c>
      <c r="EO594" s="8">
        <v>2.5882139999999998</v>
      </c>
      <c r="EP594" s="8">
        <v>10399</v>
      </c>
      <c r="EQ594" s="8">
        <v>0.52010599999999996</v>
      </c>
      <c r="ER594" s="8">
        <v>9595</v>
      </c>
      <c r="ES594" s="8">
        <v>0.47989399999999999</v>
      </c>
      <c r="ET594" s="8">
        <v>5107</v>
      </c>
      <c r="EU594" s="8">
        <v>1304.4639999999999</v>
      </c>
      <c r="EV594" s="8">
        <v>0.2554266</v>
      </c>
      <c r="EW594" s="8">
        <v>444.60879999999997</v>
      </c>
      <c r="EX594" s="8">
        <v>10818.6</v>
      </c>
      <c r="EY594" s="8">
        <v>-12.455629999999999</v>
      </c>
      <c r="EZ594" s="8">
        <v>979.07270000000005</v>
      </c>
      <c r="FA594" s="8">
        <v>2819.4659999999999</v>
      </c>
      <c r="FB594" s="8">
        <v>0.2079589</v>
      </c>
      <c r="FC594" s="8">
        <v>96144</v>
      </c>
      <c r="FD594" s="8">
        <v>1223.508</v>
      </c>
      <c r="FE594" s="8">
        <v>0.19591220000000001</v>
      </c>
      <c r="FF594" s="8">
        <v>383</v>
      </c>
      <c r="FG594" s="8">
        <v>379</v>
      </c>
      <c r="FH594" s="8">
        <v>19949</v>
      </c>
      <c r="FI594" s="8">
        <v>0.99774929999999995</v>
      </c>
      <c r="FJ594" s="8">
        <v>108</v>
      </c>
      <c r="FK594" s="8">
        <v>270</v>
      </c>
      <c r="FL594" s="8">
        <v>94.483639999999994</v>
      </c>
      <c r="FM594" s="8">
        <v>28.235569999999999</v>
      </c>
      <c r="FN594" s="8">
        <v>94.483639999999994</v>
      </c>
      <c r="FO594" s="8">
        <v>28.235569999999999</v>
      </c>
      <c r="FP594" s="8">
        <v>94.483639999999994</v>
      </c>
      <c r="FQ594" s="8">
        <v>28.235569999999999</v>
      </c>
      <c r="FR594" s="8">
        <v>455.63490000000002</v>
      </c>
      <c r="FS594" s="8">
        <v>138876.79999999999</v>
      </c>
      <c r="FT594" s="8">
        <v>5853.8580000000002</v>
      </c>
      <c r="FU594" s="8">
        <v>45</v>
      </c>
      <c r="FV594" s="8">
        <v>2.2506750000000002E-3</v>
      </c>
      <c r="FW594" s="8">
        <v>335441700</v>
      </c>
      <c r="FX594" s="8">
        <v>0.83910759999999995</v>
      </c>
      <c r="FY594" s="10" t="s">
        <v>307</v>
      </c>
      <c r="FZ594" s="10">
        <v>9343</v>
      </c>
      <c r="GA594" s="10">
        <v>45225870</v>
      </c>
      <c r="GB594" s="10">
        <v>22838500</v>
      </c>
      <c r="GC594" s="10">
        <v>0.51810069999999997</v>
      </c>
      <c r="GD594" s="10">
        <v>0.26163439999999999</v>
      </c>
      <c r="GE594" s="10">
        <v>1.9802470000000001</v>
      </c>
      <c r="GF594" s="10">
        <v>9343</v>
      </c>
      <c r="GG594" s="10">
        <v>1</v>
      </c>
      <c r="GH594" s="10">
        <v>0</v>
      </c>
      <c r="GI594" s="10">
        <v>0</v>
      </c>
      <c r="GJ594" s="10">
        <v>3598</v>
      </c>
      <c r="GK594" s="10">
        <v>1385.5940000000001</v>
      </c>
      <c r="GL594" s="10">
        <v>0.38510109999999997</v>
      </c>
      <c r="GM594" s="10">
        <v>274.04559999999998</v>
      </c>
      <c r="GN594" s="10">
        <v>1062.8430000000001</v>
      </c>
      <c r="GO594" s="10">
        <v>-1.135087</v>
      </c>
      <c r="GP594" s="10">
        <v>1282.4449999999999</v>
      </c>
      <c r="GQ594" s="10">
        <v>2486.9560000000001</v>
      </c>
      <c r="GR594" s="10">
        <v>0.2128101</v>
      </c>
      <c r="GS594" s="10">
        <v>43903</v>
      </c>
      <c r="GT594" s="10">
        <v>795.73689999999999</v>
      </c>
      <c r="GU594" s="10">
        <v>0.1081849</v>
      </c>
      <c r="GV594" s="10">
        <v>253</v>
      </c>
      <c r="GW594" s="10">
        <v>242</v>
      </c>
      <c r="GX594" s="10">
        <v>9274</v>
      </c>
      <c r="GY594" s="10">
        <v>0.99261480000000002</v>
      </c>
      <c r="GZ594" s="10">
        <v>264</v>
      </c>
      <c r="HA594" s="10">
        <v>0</v>
      </c>
      <c r="HB594" s="10">
        <v>94.032330000000002</v>
      </c>
      <c r="HC594" s="10">
        <v>19.566649999999999</v>
      </c>
      <c r="HD594" s="10">
        <v>94.032330000000002</v>
      </c>
      <c r="HE594" s="10">
        <v>19.566649999999999</v>
      </c>
      <c r="HF594" s="10">
        <v>94.032330000000002</v>
      </c>
      <c r="HG594" s="10">
        <v>19.566649999999999</v>
      </c>
      <c r="HH594" s="10">
        <v>287.80009999999999</v>
      </c>
      <c r="HI594" s="10">
        <v>60038.95</v>
      </c>
      <c r="HJ594" s="10">
        <v>120.9071</v>
      </c>
      <c r="HK594" s="10">
        <v>69</v>
      </c>
      <c r="HL594" s="10">
        <v>7.3852079999999999E-3</v>
      </c>
      <c r="HM594" s="10">
        <v>68064370</v>
      </c>
      <c r="HN594" s="10">
        <v>0.77973510000000001</v>
      </c>
      <c r="HO594" s="12" t="s">
        <v>308</v>
      </c>
      <c r="HP594" s="12">
        <v>8131</v>
      </c>
      <c r="HQ594" s="12">
        <v>49803350</v>
      </c>
      <c r="HR594" s="12">
        <v>16789060</v>
      </c>
      <c r="HS594" s="12">
        <v>0.75330459999999999</v>
      </c>
      <c r="HT594" s="12">
        <v>0.25394440000000001</v>
      </c>
      <c r="HU594" s="12">
        <v>2.9664160000000002</v>
      </c>
      <c r="HV594" s="12">
        <v>8131</v>
      </c>
      <c r="HW594" s="12">
        <v>1</v>
      </c>
      <c r="HX594" s="12">
        <v>0</v>
      </c>
      <c r="HY594" s="12">
        <v>0</v>
      </c>
      <c r="HZ594" s="12">
        <v>3513</v>
      </c>
      <c r="IA594" s="12">
        <v>1517.7919999999999</v>
      </c>
      <c r="IB594" s="12">
        <v>0.4320502</v>
      </c>
      <c r="IC594" s="12">
        <v>316.12810000000002</v>
      </c>
      <c r="ID594" s="12">
        <v>1115.3869999999999</v>
      </c>
      <c r="IE594" s="12">
        <v>0.67516220000000005</v>
      </c>
      <c r="IF594" s="12">
        <v>1282.135</v>
      </c>
      <c r="IG594" s="12">
        <v>2472.3389999999999</v>
      </c>
      <c r="IH594" s="12">
        <v>0.1621659</v>
      </c>
      <c r="II594" s="12">
        <v>50140</v>
      </c>
      <c r="IJ594" s="12">
        <v>856.09209999999996</v>
      </c>
      <c r="IK594" s="12">
        <v>0.24578439999999999</v>
      </c>
      <c r="IL594" s="12">
        <v>279</v>
      </c>
      <c r="IM594" s="12">
        <v>265</v>
      </c>
      <c r="IN594" s="12">
        <v>8051</v>
      </c>
      <c r="IO594" s="12">
        <v>0.99016110000000002</v>
      </c>
      <c r="IP594" s="12">
        <v>308</v>
      </c>
      <c r="IQ594" s="12">
        <v>0</v>
      </c>
      <c r="IR594" s="12">
        <v>94.518510000000006</v>
      </c>
      <c r="IS594" s="12">
        <v>17.728429999999999</v>
      </c>
      <c r="IT594" s="12">
        <v>94.518510000000006</v>
      </c>
      <c r="IU594" s="12">
        <v>17.728429999999999</v>
      </c>
      <c r="IV594" s="12">
        <v>94.518510000000006</v>
      </c>
      <c r="IW594" s="12">
        <v>17.728429999999999</v>
      </c>
      <c r="IX594" s="12">
        <v>316.39060000000001</v>
      </c>
      <c r="IY594" s="12">
        <v>64648.41</v>
      </c>
      <c r="IZ594" s="12">
        <v>153.00550000000001</v>
      </c>
      <c r="JA594" s="12">
        <v>80</v>
      </c>
      <c r="JB594" s="12">
        <v>9.8388880000000005E-3</v>
      </c>
      <c r="JC594" s="12">
        <v>66592410</v>
      </c>
      <c r="JD594" s="12">
        <v>1.0072490000000001</v>
      </c>
      <c r="JE594" s="13" t="s">
        <v>309</v>
      </c>
      <c r="JF594" s="13">
        <v>25590</v>
      </c>
      <c r="JG594" s="13">
        <v>231523300</v>
      </c>
      <c r="JH594" s="13">
        <v>127522100</v>
      </c>
      <c r="JI594" s="13">
        <v>0.3535527</v>
      </c>
      <c r="JJ594" s="13">
        <v>0.1947354</v>
      </c>
      <c r="JK594" s="13">
        <v>1.8155539999999999</v>
      </c>
      <c r="JL594" s="13">
        <v>8609</v>
      </c>
      <c r="JM594" s="13">
        <v>2896.2440000000001</v>
      </c>
      <c r="JN594" s="13">
        <v>0.33642050000000001</v>
      </c>
      <c r="JO594" s="13">
        <v>572.54259999999999</v>
      </c>
      <c r="JP594" s="13">
        <v>710.15639999999996</v>
      </c>
      <c r="JQ594" s="13">
        <v>-14.62886</v>
      </c>
      <c r="JR594" s="13">
        <v>1589.0039999999999</v>
      </c>
      <c r="JS594" s="13">
        <v>1225.327</v>
      </c>
      <c r="JT594" s="13">
        <v>0.17628460000000001</v>
      </c>
      <c r="JU594" s="13">
        <v>145163</v>
      </c>
      <c r="JV594" s="13">
        <v>1508.2249999999999</v>
      </c>
      <c r="JW594" s="13">
        <v>8.3903099999999994E-2</v>
      </c>
      <c r="JX594" s="13">
        <v>572</v>
      </c>
      <c r="JY594" s="13">
        <v>430</v>
      </c>
      <c r="JZ594" s="13">
        <v>25224</v>
      </c>
      <c r="KA594" s="13">
        <v>0.98569759999999995</v>
      </c>
      <c r="KB594" s="13">
        <v>361.51490000000001</v>
      </c>
      <c r="KC594" s="13">
        <v>100.7251</v>
      </c>
      <c r="KD594" s="13">
        <v>20.294219999999999</v>
      </c>
      <c r="KE594" s="13">
        <v>100.7251</v>
      </c>
      <c r="KF594" s="13">
        <v>20.294219999999999</v>
      </c>
      <c r="KG594" s="13">
        <v>100.7251</v>
      </c>
      <c r="KH594" s="13">
        <v>20.294219999999999</v>
      </c>
      <c r="KI594" s="13">
        <v>572.9298</v>
      </c>
      <c r="KJ594" s="13">
        <v>202735.9</v>
      </c>
      <c r="KK594" s="13">
        <v>19.70778</v>
      </c>
      <c r="KL594" s="13">
        <v>366</v>
      </c>
      <c r="KM594" s="13">
        <v>1.4302459999999999E-2</v>
      </c>
      <c r="KN594" s="13">
        <v>359045400</v>
      </c>
      <c r="KO594" s="13">
        <v>0.54828809999999994</v>
      </c>
    </row>
    <row r="595" spans="1:301" x14ac:dyDescent="0.75">
      <c r="A595">
        <v>602</v>
      </c>
      <c r="B595" t="s">
        <v>389</v>
      </c>
      <c r="C595" t="s">
        <v>311</v>
      </c>
      <c r="D595" t="s">
        <v>319</v>
      </c>
      <c r="E595" t="s">
        <v>321</v>
      </c>
      <c r="F595">
        <v>5</v>
      </c>
      <c r="G595" t="s">
        <v>302</v>
      </c>
      <c r="H595">
        <v>2</v>
      </c>
      <c r="I595">
        <v>22</v>
      </c>
      <c r="J595" s="1">
        <v>43976.485277777778</v>
      </c>
      <c r="K595" s="2">
        <f t="shared" si="18"/>
        <v>27</v>
      </c>
      <c r="L595" s="2">
        <f t="shared" si="19"/>
        <v>175242</v>
      </c>
      <c r="M595" s="3" t="s">
        <v>303</v>
      </c>
      <c r="N595" s="3">
        <v>20356</v>
      </c>
      <c r="O595" s="3">
        <v>367419900</v>
      </c>
      <c r="P595" s="3">
        <v>156891300</v>
      </c>
      <c r="Q595" s="3">
        <v>0.8867022</v>
      </c>
      <c r="R595" s="3">
        <v>0.3786291</v>
      </c>
      <c r="S595" s="3">
        <v>2.3418749999999999</v>
      </c>
      <c r="T595" s="3">
        <v>20356</v>
      </c>
      <c r="U595" s="3">
        <v>1</v>
      </c>
      <c r="V595" s="3">
        <v>0</v>
      </c>
      <c r="W595" s="3">
        <v>0</v>
      </c>
      <c r="X595" s="3">
        <v>10654</v>
      </c>
      <c r="Y595" s="3">
        <v>5576.1310000000003</v>
      </c>
      <c r="Z595" s="3">
        <v>0.52338379999999995</v>
      </c>
      <c r="AA595" s="3">
        <v>542.13750000000005</v>
      </c>
      <c r="AB595" s="3">
        <v>12459.99</v>
      </c>
      <c r="AC595" s="3">
        <v>-28.448920000000001</v>
      </c>
      <c r="AD595" s="3">
        <v>1204.557</v>
      </c>
      <c r="AE595" s="3">
        <v>2817.0990000000002</v>
      </c>
      <c r="AF595" s="3">
        <v>0.14356949999999999</v>
      </c>
      <c r="AG595" s="3">
        <v>141785</v>
      </c>
      <c r="AH595" s="3">
        <v>1452.3579999999999</v>
      </c>
      <c r="AI595" s="3">
        <v>0.16122929999999999</v>
      </c>
      <c r="AJ595" s="3">
        <v>508</v>
      </c>
      <c r="AK595" s="3">
        <v>474</v>
      </c>
      <c r="AL595" s="3">
        <v>19938</v>
      </c>
      <c r="AM595" s="3">
        <v>0.97946549999999999</v>
      </c>
      <c r="AN595" s="3">
        <v>525</v>
      </c>
      <c r="AO595" s="3">
        <v>0</v>
      </c>
      <c r="AP595" s="3">
        <v>83.568579999999997</v>
      </c>
      <c r="AQ595" s="3">
        <v>24.256789999999999</v>
      </c>
      <c r="AR595" s="3">
        <v>83.568579999999997</v>
      </c>
      <c r="AS595" s="3">
        <v>24.256789999999999</v>
      </c>
      <c r="AT595" s="3">
        <v>83.568579999999997</v>
      </c>
      <c r="AU595" s="3">
        <v>24.256789999999999</v>
      </c>
      <c r="AV595" s="3">
        <v>542.13760000000002</v>
      </c>
      <c r="AW595" s="3">
        <v>172701.1</v>
      </c>
      <c r="AX595" s="3">
        <v>7626.8119999999999</v>
      </c>
      <c r="AY595" s="3">
        <v>418</v>
      </c>
      <c r="AZ595" s="3">
        <v>2.0534489999999999E-2</v>
      </c>
      <c r="BA595" s="3">
        <v>524311200</v>
      </c>
      <c r="BB595" s="3">
        <v>1.265331</v>
      </c>
      <c r="BC595" s="5" t="s">
        <v>304</v>
      </c>
      <c r="BD595" s="5">
        <v>20477</v>
      </c>
      <c r="BE595" s="5">
        <v>305129900</v>
      </c>
      <c r="BF595" s="5">
        <v>169069800</v>
      </c>
      <c r="BG595" s="5">
        <v>0.72769950000000005</v>
      </c>
      <c r="BH595" s="5">
        <v>0.40321200000000001</v>
      </c>
      <c r="BI595" s="5">
        <v>1.8047569999999999</v>
      </c>
      <c r="BJ595" s="5">
        <v>20477</v>
      </c>
      <c r="BK595" s="5">
        <v>1</v>
      </c>
      <c r="BL595" s="5">
        <v>0</v>
      </c>
      <c r="BM595" s="5">
        <v>0</v>
      </c>
      <c r="BN595" s="5">
        <v>10527</v>
      </c>
      <c r="BO595" s="5">
        <v>5411.8140000000003</v>
      </c>
      <c r="BP595" s="5">
        <v>0.51408900000000002</v>
      </c>
      <c r="BQ595" s="5">
        <v>473.60849999999999</v>
      </c>
      <c r="BR595" s="5">
        <v>8069.2</v>
      </c>
      <c r="BS595" s="5">
        <v>-22.964739999999999</v>
      </c>
      <c r="BT595" s="5">
        <v>1173.038</v>
      </c>
      <c r="BU595" s="5">
        <v>2818.3440000000001</v>
      </c>
      <c r="BV595" s="5">
        <v>0.14612549999999999</v>
      </c>
      <c r="BW595" s="5">
        <v>140133</v>
      </c>
      <c r="BX595" s="5">
        <v>1394.8969999999999</v>
      </c>
      <c r="BY595" s="5">
        <v>8.2326319999999995E-2</v>
      </c>
      <c r="BZ595" s="5">
        <v>419</v>
      </c>
      <c r="CA595" s="5">
        <v>473</v>
      </c>
      <c r="CB595" s="5">
        <v>20020</v>
      </c>
      <c r="CC595" s="5">
        <v>0.9776823</v>
      </c>
      <c r="CD595" s="5">
        <v>523</v>
      </c>
      <c r="CE595" s="5">
        <v>0</v>
      </c>
      <c r="CF595" s="5">
        <v>84.089560000000006</v>
      </c>
      <c r="CG595" s="5">
        <v>24.198429999999998</v>
      </c>
      <c r="CH595" s="5">
        <v>84.089560000000006</v>
      </c>
      <c r="CI595" s="5">
        <v>24.198429999999998</v>
      </c>
      <c r="CJ595" s="5">
        <v>84.089560000000006</v>
      </c>
      <c r="CK595" s="5">
        <v>24.198429999999998</v>
      </c>
      <c r="CL595" s="5">
        <v>490.16969999999998</v>
      </c>
      <c r="CM595" s="5">
        <v>185562.2</v>
      </c>
      <c r="CN595" s="5">
        <v>3179.7620000000002</v>
      </c>
      <c r="CO595" s="5">
        <v>457</v>
      </c>
      <c r="CP595" s="5">
        <v>2.2317719999999999E-2</v>
      </c>
      <c r="CQ595" s="5">
        <v>474199700</v>
      </c>
      <c r="CR595" s="5">
        <v>1.1309119999999999</v>
      </c>
      <c r="CS595" s="6" t="s">
        <v>305</v>
      </c>
      <c r="CT595" s="6">
        <v>34773</v>
      </c>
      <c r="CU595" s="6">
        <v>814686800</v>
      </c>
      <c r="CV595" s="6">
        <v>143523100</v>
      </c>
      <c r="CW595" s="6">
        <v>0.67376170000000002</v>
      </c>
      <c r="CX595" s="6">
        <v>0.11869639999999999</v>
      </c>
      <c r="CY595" s="6">
        <v>5.6763450000000004</v>
      </c>
      <c r="CZ595" s="6">
        <v>10807</v>
      </c>
      <c r="DA595" s="6">
        <v>0.31078709999999998</v>
      </c>
      <c r="DB595" s="6">
        <v>23966</v>
      </c>
      <c r="DC595" s="6">
        <v>0.68921290000000002</v>
      </c>
      <c r="DD595" s="6">
        <v>7273</v>
      </c>
      <c r="DE595" s="6">
        <v>1521.1949999999999</v>
      </c>
      <c r="DF595" s="6">
        <v>0.2091565</v>
      </c>
      <c r="DG595" s="6">
        <v>585.88480000000004</v>
      </c>
      <c r="DH595" s="6">
        <v>13814.48</v>
      </c>
      <c r="DI595" s="6">
        <v>2.7044890000000001</v>
      </c>
      <c r="DJ595" s="6">
        <v>1027.704</v>
      </c>
      <c r="DK595" s="6">
        <v>2843.9639999999999</v>
      </c>
      <c r="DL595" s="6">
        <v>0.28790359999999998</v>
      </c>
      <c r="DM595" s="6">
        <v>120780</v>
      </c>
      <c r="DN595" s="6">
        <v>1459.759</v>
      </c>
      <c r="DO595" s="6">
        <v>0.49060910000000002</v>
      </c>
      <c r="DP595" s="6">
        <v>529</v>
      </c>
      <c r="DQ595" s="6">
        <v>448</v>
      </c>
      <c r="DR595" s="6">
        <v>34746</v>
      </c>
      <c r="DS595" s="6">
        <v>0.99922350000000004</v>
      </c>
      <c r="DT595" s="6">
        <v>188</v>
      </c>
      <c r="DU595" s="6">
        <v>259</v>
      </c>
      <c r="DV595" s="6">
        <v>94.820260000000005</v>
      </c>
      <c r="DW595" s="6">
        <v>20.61992</v>
      </c>
      <c r="DX595" s="6">
        <v>94.820260000000005</v>
      </c>
      <c r="DY595" s="6">
        <v>20.61992</v>
      </c>
      <c r="DZ595" s="6">
        <v>94.820260000000005</v>
      </c>
      <c r="EA595" s="6">
        <v>20.61992</v>
      </c>
      <c r="EB595" s="6">
        <v>585.88499999999999</v>
      </c>
      <c r="EC595" s="6">
        <v>179321.4</v>
      </c>
      <c r="ED595" s="6">
        <v>5488.1639999999998</v>
      </c>
      <c r="EE595" s="6">
        <v>27</v>
      </c>
      <c r="EF595" s="6">
        <v>7.7646449999999999E-4</v>
      </c>
      <c r="EG595" s="6">
        <v>958209900</v>
      </c>
      <c r="EH595" s="6">
        <v>0.79245810000000005</v>
      </c>
      <c r="EI595" s="8" t="s">
        <v>306</v>
      </c>
      <c r="EJ595" s="8">
        <v>36313</v>
      </c>
      <c r="EK595" s="8">
        <v>604343800</v>
      </c>
      <c r="EL595" s="8">
        <v>239594100</v>
      </c>
      <c r="EM595" s="8">
        <v>0.45831050000000001</v>
      </c>
      <c r="EN595" s="8">
        <v>0.18169869999999999</v>
      </c>
      <c r="EO595" s="8">
        <v>2.5223650000000002</v>
      </c>
      <c r="EP595" s="8">
        <v>12459</v>
      </c>
      <c r="EQ595" s="8">
        <v>0.34310030000000002</v>
      </c>
      <c r="ER595" s="8">
        <v>23854</v>
      </c>
      <c r="ES595" s="8">
        <v>0.65689980000000003</v>
      </c>
      <c r="ET595" s="8">
        <v>8507</v>
      </c>
      <c r="EU595" s="8">
        <v>1992.924</v>
      </c>
      <c r="EV595" s="8">
        <v>0.2342687</v>
      </c>
      <c r="EW595" s="8">
        <v>574.59289999999999</v>
      </c>
      <c r="EX595" s="8">
        <v>7682.1329999999998</v>
      </c>
      <c r="EY595" s="8">
        <v>-12.06141</v>
      </c>
      <c r="EZ595" s="8">
        <v>985.64070000000004</v>
      </c>
      <c r="FA595" s="8">
        <v>2829.556</v>
      </c>
      <c r="FB595" s="8">
        <v>0.27565190000000001</v>
      </c>
      <c r="FC595" s="8">
        <v>131735</v>
      </c>
      <c r="FD595" s="8">
        <v>1441.6559999999999</v>
      </c>
      <c r="FE595" s="8">
        <v>0.1867965</v>
      </c>
      <c r="FF595" s="8">
        <v>547</v>
      </c>
      <c r="FG595" s="8">
        <v>419</v>
      </c>
      <c r="FH595" s="8">
        <v>36308</v>
      </c>
      <c r="FI595" s="8">
        <v>0.99986229999999998</v>
      </c>
      <c r="FJ595" s="8">
        <v>158</v>
      </c>
      <c r="FK595" s="8">
        <v>260</v>
      </c>
      <c r="FL595" s="8">
        <v>92.885440000000003</v>
      </c>
      <c r="FM595" s="8">
        <v>22.98573</v>
      </c>
      <c r="FN595" s="8">
        <v>92.885440000000003</v>
      </c>
      <c r="FO595" s="8">
        <v>22.98573</v>
      </c>
      <c r="FP595" s="8">
        <v>92.885440000000003</v>
      </c>
      <c r="FQ595" s="8">
        <v>22.98573</v>
      </c>
      <c r="FR595" s="8">
        <v>574.59310000000005</v>
      </c>
      <c r="FS595" s="8">
        <v>178822</v>
      </c>
      <c r="FT595" s="8">
        <v>1625.18</v>
      </c>
      <c r="FU595" s="8">
        <v>5</v>
      </c>
      <c r="FV595" s="8">
        <v>1.376917E-4</v>
      </c>
      <c r="FW595" s="8">
        <v>843937900</v>
      </c>
      <c r="FX595" s="8">
        <v>0.64000919999999994</v>
      </c>
      <c r="FY595" s="10" t="s">
        <v>307</v>
      </c>
      <c r="FZ595" s="10">
        <v>13048</v>
      </c>
      <c r="GA595" s="10">
        <v>52199400</v>
      </c>
      <c r="GB595" s="10">
        <v>14330860</v>
      </c>
      <c r="GC595" s="10">
        <v>0.30660379999999998</v>
      </c>
      <c r="GD595" s="10">
        <v>8.4175219999999995E-2</v>
      </c>
      <c r="GE595" s="10">
        <v>3.6424470000000002</v>
      </c>
      <c r="GF595" s="10">
        <v>13048</v>
      </c>
      <c r="GG595" s="10">
        <v>1</v>
      </c>
      <c r="GH595" s="10">
        <v>0</v>
      </c>
      <c r="GI595" s="10">
        <v>0</v>
      </c>
      <c r="GJ595" s="10">
        <v>2977</v>
      </c>
      <c r="GK595" s="10">
        <v>679.2251</v>
      </c>
      <c r="GL595" s="10">
        <v>0.22815759999999999</v>
      </c>
      <c r="GM595" s="10">
        <v>266.08460000000002</v>
      </c>
      <c r="GN595" s="10">
        <v>3439.0050000000001</v>
      </c>
      <c r="GO595" s="10">
        <v>21.434200000000001</v>
      </c>
      <c r="GP595" s="10">
        <v>1263.742</v>
      </c>
      <c r="GQ595" s="10">
        <v>2500.5459999999998</v>
      </c>
      <c r="GR595" s="10">
        <v>0.34880240000000001</v>
      </c>
      <c r="GS595" s="10">
        <v>37408</v>
      </c>
      <c r="GT595" s="10">
        <v>733.01110000000006</v>
      </c>
      <c r="GU595" s="10">
        <v>0.3239804</v>
      </c>
      <c r="GV595" s="10">
        <v>257</v>
      </c>
      <c r="GW595" s="10">
        <v>197</v>
      </c>
      <c r="GX595" s="10">
        <v>12999</v>
      </c>
      <c r="GY595" s="10">
        <v>0.99624460000000004</v>
      </c>
      <c r="GZ595" s="10">
        <v>254</v>
      </c>
      <c r="HA595" s="10">
        <v>0</v>
      </c>
      <c r="HB595" s="10">
        <v>93.239270000000005</v>
      </c>
      <c r="HC595" s="10">
        <v>17.609970000000001</v>
      </c>
      <c r="HD595" s="10">
        <v>93.239270000000005</v>
      </c>
      <c r="HE595" s="10">
        <v>17.609970000000001</v>
      </c>
      <c r="HF595" s="10">
        <v>93.239270000000005</v>
      </c>
      <c r="HG595" s="10">
        <v>17.609970000000001</v>
      </c>
      <c r="HH595" s="10">
        <v>266.08479999999997</v>
      </c>
      <c r="HI595" s="10">
        <v>46513.89</v>
      </c>
      <c r="HJ595" s="10">
        <v>906.40390000000002</v>
      </c>
      <c r="HK595" s="10">
        <v>49</v>
      </c>
      <c r="HL595" s="10">
        <v>3.7553650000000001E-3</v>
      </c>
      <c r="HM595" s="10">
        <v>66530250</v>
      </c>
      <c r="HN595" s="10">
        <v>0.39077899999999999</v>
      </c>
      <c r="HO595" s="12" t="s">
        <v>308</v>
      </c>
      <c r="HP595" s="12">
        <v>13812</v>
      </c>
      <c r="HQ595" s="12">
        <v>68613410</v>
      </c>
      <c r="HR595" s="12">
        <v>16444640</v>
      </c>
      <c r="HS595" s="12">
        <v>0.35966310000000001</v>
      </c>
      <c r="HT595" s="12">
        <v>8.6200789999999999E-2</v>
      </c>
      <c r="HU595" s="12">
        <v>4.1723879999999998</v>
      </c>
      <c r="HV595" s="12">
        <v>13812</v>
      </c>
      <c r="HW595" s="12">
        <v>1</v>
      </c>
      <c r="HX595" s="12">
        <v>0</v>
      </c>
      <c r="HY595" s="12">
        <v>0</v>
      </c>
      <c r="HZ595" s="12">
        <v>2857</v>
      </c>
      <c r="IA595" s="12">
        <v>590.96799999999996</v>
      </c>
      <c r="IB595" s="12">
        <v>0.20684910000000001</v>
      </c>
      <c r="IC595" s="12">
        <v>297.6071</v>
      </c>
      <c r="ID595" s="12">
        <v>1328.6659999999999</v>
      </c>
      <c r="IE595" s="12">
        <v>11.88476</v>
      </c>
      <c r="IF595" s="12">
        <v>1259.105</v>
      </c>
      <c r="IG595" s="12">
        <v>2482.6970000000001</v>
      </c>
      <c r="IH595" s="12">
        <v>0.36201610000000001</v>
      </c>
      <c r="II595" s="12">
        <v>38153</v>
      </c>
      <c r="IJ595" s="12">
        <v>780.66089999999997</v>
      </c>
      <c r="IK595" s="12">
        <v>0.37617529999999999</v>
      </c>
      <c r="IL595" s="12">
        <v>277</v>
      </c>
      <c r="IM595" s="12">
        <v>226</v>
      </c>
      <c r="IN595" s="12">
        <v>13691</v>
      </c>
      <c r="IO595" s="12">
        <v>0.99123950000000005</v>
      </c>
      <c r="IP595" s="12">
        <v>283</v>
      </c>
      <c r="IQ595" s="12">
        <v>0</v>
      </c>
      <c r="IR595" s="12">
        <v>93.138069999999999</v>
      </c>
      <c r="IS595" s="12">
        <v>17.55161</v>
      </c>
      <c r="IT595" s="12">
        <v>93.138069999999999</v>
      </c>
      <c r="IU595" s="12">
        <v>17.55161</v>
      </c>
      <c r="IV595" s="12">
        <v>93.138069999999999</v>
      </c>
      <c r="IW595" s="12">
        <v>17.55161</v>
      </c>
      <c r="IX595" s="12">
        <v>299.68099999999998</v>
      </c>
      <c r="IY595" s="12">
        <v>54397.71</v>
      </c>
      <c r="IZ595" s="12">
        <v>127.813</v>
      </c>
      <c r="JA595" s="12">
        <v>121</v>
      </c>
      <c r="JB595" s="12">
        <v>8.7604980000000002E-3</v>
      </c>
      <c r="JC595" s="12">
        <v>85058050</v>
      </c>
      <c r="JD595" s="12">
        <v>0.44586379999999998</v>
      </c>
      <c r="JE595" s="13" t="s">
        <v>309</v>
      </c>
      <c r="JF595" s="13">
        <v>36463</v>
      </c>
      <c r="JG595" s="13">
        <v>270531200</v>
      </c>
      <c r="JH595" s="13">
        <v>242761500</v>
      </c>
      <c r="JI595" s="13">
        <v>0.20347570000000001</v>
      </c>
      <c r="JJ595" s="13">
        <v>0.1825891</v>
      </c>
      <c r="JK595" s="13">
        <v>1.1143909999999999</v>
      </c>
      <c r="JL595" s="13">
        <v>8922</v>
      </c>
      <c r="JM595" s="13">
        <v>2183.0920000000001</v>
      </c>
      <c r="JN595" s="13">
        <v>0.2446864</v>
      </c>
      <c r="JO595" s="13">
        <v>608.32889999999998</v>
      </c>
      <c r="JP595" s="13">
        <v>917.11689999999999</v>
      </c>
      <c r="JQ595" s="13">
        <v>-2.5070770000000002</v>
      </c>
      <c r="JR595" s="13">
        <v>1602.624</v>
      </c>
      <c r="JS595" s="13">
        <v>1299.8</v>
      </c>
      <c r="JT595" s="13">
        <v>0.21079439999999999</v>
      </c>
      <c r="JU595" s="13">
        <v>172979</v>
      </c>
      <c r="JV595" s="13">
        <v>1666.2670000000001</v>
      </c>
      <c r="JW595" s="13">
        <v>2.926948E-3</v>
      </c>
      <c r="JX595" s="13">
        <v>593</v>
      </c>
      <c r="JY595" s="13">
        <v>430</v>
      </c>
      <c r="JZ595" s="13">
        <v>36035</v>
      </c>
      <c r="KA595" s="13">
        <v>0.98826210000000003</v>
      </c>
      <c r="KB595" s="13">
        <v>364.57369999999997</v>
      </c>
      <c r="KC595" s="13">
        <v>100.679</v>
      </c>
      <c r="KD595" s="13">
        <v>19.153659999999999</v>
      </c>
      <c r="KE595" s="13">
        <v>100.679</v>
      </c>
      <c r="KF595" s="13">
        <v>19.153659999999999</v>
      </c>
      <c r="KG595" s="13">
        <v>100.679</v>
      </c>
      <c r="KH595" s="13">
        <v>19.153659999999999</v>
      </c>
      <c r="KI595" s="13">
        <v>613.26009999999997</v>
      </c>
      <c r="KJ595" s="13">
        <v>245928.1</v>
      </c>
      <c r="KK595" s="13">
        <v>23.067309999999999</v>
      </c>
      <c r="KL595" s="13">
        <v>428</v>
      </c>
      <c r="KM595" s="13">
        <v>1.1737930000000001E-2</v>
      </c>
      <c r="KN595" s="13">
        <v>513292700</v>
      </c>
      <c r="KO595" s="13">
        <v>0.38606489999999999</v>
      </c>
    </row>
    <row r="596" spans="1:301" x14ac:dyDescent="0.75">
      <c r="A596">
        <v>603</v>
      </c>
      <c r="B596" t="s">
        <v>390</v>
      </c>
      <c r="C596" t="s">
        <v>311</v>
      </c>
      <c r="D596" t="s">
        <v>312</v>
      </c>
      <c r="E596" t="s">
        <v>313</v>
      </c>
      <c r="F596">
        <v>5</v>
      </c>
      <c r="G596" t="s">
        <v>302</v>
      </c>
      <c r="H596">
        <v>2</v>
      </c>
      <c r="I596">
        <v>21</v>
      </c>
      <c r="J596" s="1">
        <v>43976.486643518518</v>
      </c>
      <c r="K596" s="2">
        <f t="shared" si="18"/>
        <v>27</v>
      </c>
      <c r="L596" s="2">
        <f t="shared" si="19"/>
        <v>253305</v>
      </c>
      <c r="M596" s="3" t="s">
        <v>303</v>
      </c>
      <c r="N596" s="3">
        <v>29702</v>
      </c>
      <c r="O596" s="3">
        <v>817854800</v>
      </c>
      <c r="P596" s="3">
        <v>221339800</v>
      </c>
      <c r="Q596" s="3">
        <v>0.92705349999999997</v>
      </c>
      <c r="R596" s="3">
        <v>0.25089280000000003</v>
      </c>
      <c r="S596" s="3">
        <v>3.6950189999999998</v>
      </c>
      <c r="T596" s="3">
        <v>29702</v>
      </c>
      <c r="U596" s="3">
        <v>1</v>
      </c>
      <c r="V596" s="3">
        <v>0</v>
      </c>
      <c r="W596" s="3">
        <v>0</v>
      </c>
      <c r="X596" s="3">
        <v>15840</v>
      </c>
      <c r="Y596" s="3">
        <v>8447.4310000000005</v>
      </c>
      <c r="Z596" s="3">
        <v>0.53329740000000003</v>
      </c>
      <c r="AA596" s="3">
        <v>626.68970000000002</v>
      </c>
      <c r="AB596" s="3">
        <v>11823.81</v>
      </c>
      <c r="AC596" s="3">
        <v>-3.5661679999999998</v>
      </c>
      <c r="AD596" s="3">
        <v>1267.1199999999999</v>
      </c>
      <c r="AE596" s="3">
        <v>2863.6149999999998</v>
      </c>
      <c r="AF596" s="3">
        <v>0.1678828</v>
      </c>
      <c r="AG596" s="3">
        <v>176921</v>
      </c>
      <c r="AH596" s="3">
        <v>1599.837</v>
      </c>
      <c r="AI596" s="3">
        <v>0.32949509999999999</v>
      </c>
      <c r="AJ596" s="3">
        <v>619</v>
      </c>
      <c r="AK596" s="3">
        <v>379</v>
      </c>
      <c r="AL596" s="3">
        <v>28881</v>
      </c>
      <c r="AM596" s="3">
        <v>0.97235879999999997</v>
      </c>
      <c r="AN596" s="3">
        <v>424</v>
      </c>
      <c r="AO596" s="3">
        <v>0</v>
      </c>
      <c r="AP596" s="3">
        <v>83.533529999999999</v>
      </c>
      <c r="AQ596" s="3">
        <v>25.12847</v>
      </c>
      <c r="AR596" s="3">
        <v>83.533529999999999</v>
      </c>
      <c r="AS596" s="3">
        <v>25.12847</v>
      </c>
      <c r="AT596" s="3">
        <v>83.533529999999999</v>
      </c>
      <c r="AU596" s="3">
        <v>25.12847</v>
      </c>
      <c r="AV596" s="3">
        <v>626.68989999999997</v>
      </c>
      <c r="AW596" s="3">
        <v>230963.3</v>
      </c>
      <c r="AX596" s="3">
        <v>4706.8379999999997</v>
      </c>
      <c r="AY596" s="3">
        <v>821</v>
      </c>
      <c r="AZ596" s="3">
        <v>2.7641240000000001E-2</v>
      </c>
      <c r="BA596" s="3">
        <v>1039195000</v>
      </c>
      <c r="BB596" s="3">
        <v>1.1779459999999999</v>
      </c>
      <c r="BC596" s="5" t="s">
        <v>304</v>
      </c>
      <c r="BD596" s="5">
        <v>29308</v>
      </c>
      <c r="BE596" s="5">
        <v>556761900</v>
      </c>
      <c r="BF596" s="5">
        <v>222094600</v>
      </c>
      <c r="BG596" s="5">
        <v>0.64818229999999999</v>
      </c>
      <c r="BH596" s="5">
        <v>0.25856259999999998</v>
      </c>
      <c r="BI596" s="5">
        <v>2.5068679999999999</v>
      </c>
      <c r="BJ596" s="5">
        <v>29308</v>
      </c>
      <c r="BK596" s="5">
        <v>1</v>
      </c>
      <c r="BL596" s="5">
        <v>0</v>
      </c>
      <c r="BM596" s="5">
        <v>0</v>
      </c>
      <c r="BN596" s="5">
        <v>15279</v>
      </c>
      <c r="BO596" s="5">
        <v>7965.3280000000004</v>
      </c>
      <c r="BP596" s="5">
        <v>0.52132520000000004</v>
      </c>
      <c r="BQ596" s="5">
        <v>587.56790000000001</v>
      </c>
      <c r="BR596" s="5">
        <v>7976.0140000000001</v>
      </c>
      <c r="BS596" s="5">
        <v>-18.750810000000001</v>
      </c>
      <c r="BT596" s="5">
        <v>1264.6579999999999</v>
      </c>
      <c r="BU596" s="5">
        <v>2861.123</v>
      </c>
      <c r="BV596" s="5">
        <v>0.18377569999999999</v>
      </c>
      <c r="BW596" s="5">
        <v>159477</v>
      </c>
      <c r="BX596" s="5">
        <v>1515.7809999999999</v>
      </c>
      <c r="BY596" s="5">
        <v>0.18463399999999999</v>
      </c>
      <c r="BZ596" s="5">
        <v>581</v>
      </c>
      <c r="CA596" s="5">
        <v>386</v>
      </c>
      <c r="CB596" s="5">
        <v>28605</v>
      </c>
      <c r="CC596" s="5">
        <v>0.97601340000000003</v>
      </c>
      <c r="CD596" s="5">
        <v>426</v>
      </c>
      <c r="CE596" s="5">
        <v>0</v>
      </c>
      <c r="CF596" s="5">
        <v>84.669880000000006</v>
      </c>
      <c r="CG596" s="5">
        <v>25.253260000000001</v>
      </c>
      <c r="CH596" s="5">
        <v>84.669880000000006</v>
      </c>
      <c r="CI596" s="5">
        <v>25.253260000000001</v>
      </c>
      <c r="CJ596" s="5">
        <v>84.669880000000006</v>
      </c>
      <c r="CK596" s="5">
        <v>25.253260000000001</v>
      </c>
      <c r="CL596" s="5">
        <v>588.8954</v>
      </c>
      <c r="CM596" s="5">
        <v>214739.5</v>
      </c>
      <c r="CN596" s="5">
        <v>2170.6289999999999</v>
      </c>
      <c r="CO596" s="5">
        <v>703</v>
      </c>
      <c r="CP596" s="5">
        <v>2.398662E-2</v>
      </c>
      <c r="CQ596" s="5">
        <v>778856600</v>
      </c>
      <c r="CR596" s="5">
        <v>0.90674489999999996</v>
      </c>
      <c r="CS596" s="6" t="s">
        <v>305</v>
      </c>
      <c r="CT596" s="6">
        <v>49343</v>
      </c>
      <c r="CU596" s="6">
        <v>1287019000</v>
      </c>
      <c r="CV596" s="6">
        <v>582568800</v>
      </c>
      <c r="CW596" s="6">
        <v>0.52860830000000003</v>
      </c>
      <c r="CX596" s="6">
        <v>0.2392743</v>
      </c>
      <c r="CY596" s="6">
        <v>2.2092139999999998</v>
      </c>
      <c r="CZ596" s="6">
        <v>16472</v>
      </c>
      <c r="DA596" s="6">
        <v>0.33382650000000003</v>
      </c>
      <c r="DB596" s="6">
        <v>32871</v>
      </c>
      <c r="DC596" s="6">
        <v>0.66617349999999997</v>
      </c>
      <c r="DD596" s="6">
        <v>11904</v>
      </c>
      <c r="DE596" s="6">
        <v>2871.84</v>
      </c>
      <c r="DF596" s="6">
        <v>0.24124999999999999</v>
      </c>
      <c r="DG596" s="6">
        <v>720.73649999999998</v>
      </c>
      <c r="DH596" s="6">
        <v>23298.799999999999</v>
      </c>
      <c r="DI596" s="6">
        <v>-25.465900000000001</v>
      </c>
      <c r="DJ596" s="6">
        <v>1025.597</v>
      </c>
      <c r="DK596" s="6">
        <v>2836.7939999999999</v>
      </c>
      <c r="DL596" s="6">
        <v>0.2134084</v>
      </c>
      <c r="DM596" s="6">
        <v>231214</v>
      </c>
      <c r="DN596" s="6">
        <v>1823.3009999999999</v>
      </c>
      <c r="DO596" s="6">
        <v>0.14197409999999999</v>
      </c>
      <c r="DP596" s="6">
        <v>720</v>
      </c>
      <c r="DQ596" s="6">
        <v>452</v>
      </c>
      <c r="DR596" s="6">
        <v>49308</v>
      </c>
      <c r="DS596" s="6">
        <v>0.99929069999999998</v>
      </c>
      <c r="DT596" s="6">
        <v>186</v>
      </c>
      <c r="DU596" s="6">
        <v>265</v>
      </c>
      <c r="DV596" s="6">
        <v>92.923389999999998</v>
      </c>
      <c r="DW596" s="6">
        <v>20.062809999999999</v>
      </c>
      <c r="DX596" s="6">
        <v>92.923389999999998</v>
      </c>
      <c r="DY596" s="6">
        <v>20.062809999999999</v>
      </c>
      <c r="DZ596" s="6">
        <v>92.923389999999998</v>
      </c>
      <c r="EA596" s="6">
        <v>20.062809999999999</v>
      </c>
      <c r="EB596" s="6">
        <v>720.73659999999995</v>
      </c>
      <c r="EC596" s="6">
        <v>312908.79999999999</v>
      </c>
      <c r="ED596" s="6">
        <v>11001.24</v>
      </c>
      <c r="EE596" s="6">
        <v>35</v>
      </c>
      <c r="EF596" s="6">
        <v>7.093205E-4</v>
      </c>
      <c r="EG596" s="6">
        <v>1869588000</v>
      </c>
      <c r="EH596" s="6">
        <v>0.76788259999999997</v>
      </c>
      <c r="EI596" s="8" t="s">
        <v>306</v>
      </c>
      <c r="EJ596" s="8">
        <v>49561</v>
      </c>
      <c r="EK596" s="8">
        <v>1476895000</v>
      </c>
      <c r="EL596" s="8">
        <v>523316600</v>
      </c>
      <c r="EM596" s="8">
        <v>0.60126999999999997</v>
      </c>
      <c r="EN596" s="8">
        <v>0.2130514</v>
      </c>
      <c r="EO596" s="8">
        <v>2.8221829999999999</v>
      </c>
      <c r="EP596" s="8">
        <v>16461</v>
      </c>
      <c r="EQ596" s="8">
        <v>0.33213619999999999</v>
      </c>
      <c r="ER596" s="8">
        <v>33100</v>
      </c>
      <c r="ES596" s="8">
        <v>0.66786380000000001</v>
      </c>
      <c r="ET596" s="8">
        <v>11662</v>
      </c>
      <c r="EU596" s="8">
        <v>2744.1379999999999</v>
      </c>
      <c r="EV596" s="8">
        <v>0.23530599999999999</v>
      </c>
      <c r="EW596" s="8">
        <v>702.1318</v>
      </c>
      <c r="EX596" s="8">
        <v>2061.7739999999999</v>
      </c>
      <c r="EY596" s="8">
        <v>-10.79135</v>
      </c>
      <c r="EZ596" s="8">
        <v>1046.7260000000001</v>
      </c>
      <c r="FA596" s="8">
        <v>2848.212</v>
      </c>
      <c r="FB596" s="8">
        <v>0.2114558</v>
      </c>
      <c r="FC596" s="8">
        <v>234380</v>
      </c>
      <c r="FD596" s="8">
        <v>1828.55</v>
      </c>
      <c r="FE596" s="8">
        <v>0.22727990000000001</v>
      </c>
      <c r="FF596" s="8">
        <v>659</v>
      </c>
      <c r="FG596" s="8">
        <v>503</v>
      </c>
      <c r="FH596" s="8">
        <v>49518</v>
      </c>
      <c r="FI596" s="8">
        <v>0.99913240000000003</v>
      </c>
      <c r="FJ596" s="8">
        <v>190</v>
      </c>
      <c r="FK596" s="8">
        <v>312</v>
      </c>
      <c r="FL596" s="8">
        <v>91.696150000000003</v>
      </c>
      <c r="FM596" s="8">
        <v>19.569040000000001</v>
      </c>
      <c r="FN596" s="8">
        <v>91.696150000000003</v>
      </c>
      <c r="FO596" s="8">
        <v>19.569040000000001</v>
      </c>
      <c r="FP596" s="8">
        <v>91.696150000000003</v>
      </c>
      <c r="FQ596" s="8">
        <v>19.569040000000001</v>
      </c>
      <c r="FR596" s="8">
        <v>702.13199999999995</v>
      </c>
      <c r="FS596" s="8">
        <v>302135.5</v>
      </c>
      <c r="FT596" s="8">
        <v>85.771289999999993</v>
      </c>
      <c r="FU596" s="8">
        <v>43</v>
      </c>
      <c r="FV596" s="8">
        <v>8.6761770000000002E-4</v>
      </c>
      <c r="FW596" s="8">
        <v>2000212000</v>
      </c>
      <c r="FX596" s="8">
        <v>0.81432150000000003</v>
      </c>
      <c r="FY596" s="10" t="s">
        <v>307</v>
      </c>
      <c r="FZ596" s="10">
        <v>21958</v>
      </c>
      <c r="GA596" s="10">
        <v>205790600</v>
      </c>
      <c r="GB596" s="10">
        <v>73379530</v>
      </c>
      <c r="GC596" s="10">
        <v>0.42681540000000001</v>
      </c>
      <c r="GD596" s="10">
        <v>0.1521911</v>
      </c>
      <c r="GE596" s="10">
        <v>2.8044690000000001</v>
      </c>
      <c r="GF596" s="10">
        <v>20223</v>
      </c>
      <c r="GG596" s="10">
        <v>0.92098550000000001</v>
      </c>
      <c r="GH596" s="10">
        <v>1735</v>
      </c>
      <c r="GI596" s="10">
        <v>7.9014479999999998E-2</v>
      </c>
      <c r="GJ596" s="10">
        <v>6859</v>
      </c>
      <c r="GK596" s="10">
        <v>2142.54</v>
      </c>
      <c r="GL596" s="10">
        <v>0.31236910000000001</v>
      </c>
      <c r="GM596" s="10">
        <v>411.95389999999998</v>
      </c>
      <c r="GN596" s="10">
        <v>837.58789999999999</v>
      </c>
      <c r="GO596" s="10">
        <v>-2.3507549999999999</v>
      </c>
      <c r="GP596" s="10">
        <v>1323.5070000000001</v>
      </c>
      <c r="GQ596" s="10">
        <v>2511.7049999999999</v>
      </c>
      <c r="GR596" s="10">
        <v>0.2575114</v>
      </c>
      <c r="GS596" s="10">
        <v>85270</v>
      </c>
      <c r="GT596" s="10">
        <v>1103.3309999999999</v>
      </c>
      <c r="GU596" s="10">
        <v>0.22496289999999999</v>
      </c>
      <c r="GV596" s="10">
        <v>355</v>
      </c>
      <c r="GW596" s="10">
        <v>367</v>
      </c>
      <c r="GX596" s="10">
        <v>21767</v>
      </c>
      <c r="GY596" s="10">
        <v>0.9913016</v>
      </c>
      <c r="GZ596" s="10">
        <v>300</v>
      </c>
      <c r="HA596" s="10">
        <v>66</v>
      </c>
      <c r="HB596" s="10">
        <v>92.815240000000003</v>
      </c>
      <c r="HC596" s="10">
        <v>17.167090000000002</v>
      </c>
      <c r="HD596" s="10">
        <v>92.815240000000003</v>
      </c>
      <c r="HE596" s="10">
        <v>17.167090000000002</v>
      </c>
      <c r="HF596" s="10">
        <v>92.815240000000003</v>
      </c>
      <c r="HG596" s="10">
        <v>17.167090000000002</v>
      </c>
      <c r="HH596" s="10">
        <v>411.95409999999998</v>
      </c>
      <c r="HI596" s="10">
        <v>111678.5</v>
      </c>
      <c r="HJ596" s="10">
        <v>31.94979</v>
      </c>
      <c r="HK596" s="10">
        <v>191</v>
      </c>
      <c r="HL596" s="10">
        <v>8.6984239999999997E-3</v>
      </c>
      <c r="HM596" s="10">
        <v>279170100</v>
      </c>
      <c r="HN596" s="10">
        <v>0.57900649999999998</v>
      </c>
      <c r="HO596" s="12" t="s">
        <v>308</v>
      </c>
      <c r="HP596" s="12">
        <v>22576</v>
      </c>
      <c r="HQ596" s="12">
        <v>211206800</v>
      </c>
      <c r="HR596" s="12">
        <v>55859470</v>
      </c>
      <c r="HS596" s="12">
        <v>0.4143945</v>
      </c>
      <c r="HT596" s="12">
        <v>0.109598</v>
      </c>
      <c r="HU596" s="12">
        <v>3.7810389999999998</v>
      </c>
      <c r="HV596" s="12">
        <v>20669</v>
      </c>
      <c r="HW596" s="12">
        <v>0.91552979999999995</v>
      </c>
      <c r="HX596" s="12">
        <v>1907</v>
      </c>
      <c r="HY596" s="12">
        <v>8.4470229999999993E-2</v>
      </c>
      <c r="HZ596" s="12">
        <v>6245</v>
      </c>
      <c r="IA596" s="12">
        <v>1727.499</v>
      </c>
      <c r="IB596" s="12">
        <v>0.27662120000000001</v>
      </c>
      <c r="IC596" s="12">
        <v>395.01139999999998</v>
      </c>
      <c r="ID596" s="12">
        <v>2800.3409999999999</v>
      </c>
      <c r="IE596" s="12">
        <v>2.007457</v>
      </c>
      <c r="IF596" s="12">
        <v>1318.002</v>
      </c>
      <c r="IG596" s="12">
        <v>2513.1990000000001</v>
      </c>
      <c r="IH596" s="12">
        <v>0.2958575</v>
      </c>
      <c r="II596" s="12">
        <v>76307</v>
      </c>
      <c r="IJ596" s="12">
        <v>1048.2090000000001</v>
      </c>
      <c r="IK596" s="12">
        <v>0.33835270000000001</v>
      </c>
      <c r="IL596" s="12">
        <v>271</v>
      </c>
      <c r="IM596" s="12">
        <v>396</v>
      </c>
      <c r="IN596" s="12">
        <v>22466</v>
      </c>
      <c r="IO596" s="12">
        <v>0.9951276</v>
      </c>
      <c r="IP596" s="12">
        <v>319</v>
      </c>
      <c r="IQ596" s="12">
        <v>76</v>
      </c>
      <c r="IR596" s="12">
        <v>92.148830000000004</v>
      </c>
      <c r="IS596" s="12">
        <v>17.059909999999999</v>
      </c>
      <c r="IT596" s="12">
        <v>92.148830000000004</v>
      </c>
      <c r="IU596" s="12">
        <v>17.059909999999999</v>
      </c>
      <c r="IV596" s="12">
        <v>92.148830000000004</v>
      </c>
      <c r="IW596" s="12">
        <v>17.059909999999999</v>
      </c>
      <c r="IX596" s="12">
        <v>395.01159999999999</v>
      </c>
      <c r="IY596" s="12">
        <v>95674.41</v>
      </c>
      <c r="IZ596" s="12">
        <v>347.35610000000003</v>
      </c>
      <c r="JA596" s="12">
        <v>110</v>
      </c>
      <c r="JB596" s="12">
        <v>4.872431E-3</v>
      </c>
      <c r="JC596" s="12">
        <v>267066300</v>
      </c>
      <c r="JD596" s="12">
        <v>0.52399249999999997</v>
      </c>
      <c r="JE596" s="13" t="s">
        <v>309</v>
      </c>
      <c r="JF596" s="13">
        <v>50857</v>
      </c>
      <c r="JG596" s="13">
        <v>857228700</v>
      </c>
      <c r="JH596" s="13">
        <v>263894700</v>
      </c>
      <c r="JI596" s="13">
        <v>0.33143260000000002</v>
      </c>
      <c r="JJ596" s="13">
        <v>0.1020303</v>
      </c>
      <c r="JK596" s="13">
        <v>3.2483740000000001</v>
      </c>
      <c r="JL596" s="13">
        <v>12875</v>
      </c>
      <c r="JM596" s="13">
        <v>3259.4459999999999</v>
      </c>
      <c r="JN596" s="13">
        <v>0.25316080000000002</v>
      </c>
      <c r="JO596" s="13">
        <v>649.85</v>
      </c>
      <c r="JP596" s="13">
        <v>124299.6</v>
      </c>
      <c r="JQ596" s="13">
        <v>0.37397789999999997</v>
      </c>
      <c r="JR596" s="13">
        <v>1638.328</v>
      </c>
      <c r="JS596" s="13">
        <v>1213.18</v>
      </c>
      <c r="JT596" s="13">
        <v>0.27805449999999998</v>
      </c>
      <c r="JU596" s="13">
        <v>182903</v>
      </c>
      <c r="JV596" s="13">
        <v>1675.105</v>
      </c>
      <c r="JW596" s="13">
        <v>0.28008620000000001</v>
      </c>
      <c r="JX596" s="13">
        <v>621</v>
      </c>
      <c r="JY596" s="13">
        <v>387</v>
      </c>
      <c r="JZ596" s="13">
        <v>50319</v>
      </c>
      <c r="KA596" s="13">
        <v>0.98942129999999995</v>
      </c>
      <c r="KB596" s="13">
        <v>361.51490000000001</v>
      </c>
      <c r="KC596" s="13">
        <v>99.45872</v>
      </c>
      <c r="KD596" s="13">
        <v>19.648070000000001</v>
      </c>
      <c r="KE596" s="13">
        <v>99.45872</v>
      </c>
      <c r="KF596" s="13">
        <v>19.648070000000001</v>
      </c>
      <c r="KG596" s="13">
        <v>99.45872</v>
      </c>
      <c r="KH596" s="13">
        <v>19.648070000000001</v>
      </c>
      <c r="KI596" s="13">
        <v>649.85019999999997</v>
      </c>
      <c r="KJ596" s="13">
        <v>231144.7</v>
      </c>
      <c r="KK596" s="13">
        <v>303800.5</v>
      </c>
      <c r="KL596" s="13">
        <v>538</v>
      </c>
      <c r="KM596" s="13">
        <v>1.057868E-2</v>
      </c>
      <c r="KN596" s="13">
        <v>1121123000</v>
      </c>
      <c r="KO596" s="13">
        <v>0.43346289999999998</v>
      </c>
    </row>
    <row r="597" spans="1:301" x14ac:dyDescent="0.75">
      <c r="A597">
        <v>604</v>
      </c>
      <c r="B597" t="s">
        <v>393</v>
      </c>
      <c r="C597" t="s">
        <v>311</v>
      </c>
      <c r="D597" t="s">
        <v>324</v>
      </c>
      <c r="E597" t="s">
        <v>313</v>
      </c>
      <c r="F597">
        <v>5</v>
      </c>
      <c r="G597" t="s">
        <v>302</v>
      </c>
      <c r="H597">
        <v>3</v>
      </c>
      <c r="I597">
        <v>25</v>
      </c>
      <c r="J597" s="1">
        <v>43976.488009259258</v>
      </c>
      <c r="K597" s="2">
        <f t="shared" si="18"/>
        <v>27</v>
      </c>
      <c r="L597" s="2">
        <f t="shared" si="19"/>
        <v>156947</v>
      </c>
      <c r="M597" s="3" t="s">
        <v>303</v>
      </c>
      <c r="N597" s="3">
        <v>16004</v>
      </c>
      <c r="O597" s="3">
        <v>411270900</v>
      </c>
      <c r="P597" s="3">
        <v>73866600</v>
      </c>
      <c r="Q597" s="3">
        <v>1.6057239999999999</v>
      </c>
      <c r="R597" s="3">
        <v>0.28839720000000002</v>
      </c>
      <c r="S597" s="3">
        <v>5.5677510000000003</v>
      </c>
      <c r="T597" s="3">
        <v>16004</v>
      </c>
      <c r="U597" s="3">
        <v>1</v>
      </c>
      <c r="V597" s="3">
        <v>0</v>
      </c>
      <c r="W597" s="3">
        <v>0</v>
      </c>
      <c r="X597" s="3">
        <v>8953</v>
      </c>
      <c r="Y597" s="3">
        <v>5008.5110000000004</v>
      </c>
      <c r="Z597" s="3">
        <v>0.55942270000000005</v>
      </c>
      <c r="AA597" s="3">
        <v>578.63019999999995</v>
      </c>
      <c r="AB597" s="3">
        <v>27871.13</v>
      </c>
      <c r="AC597" s="3">
        <v>1.455425</v>
      </c>
      <c r="AD597" s="3">
        <v>1226.7070000000001</v>
      </c>
      <c r="AE597" s="3">
        <v>2754.6689999999999</v>
      </c>
      <c r="AF597" s="3">
        <v>0.1087014</v>
      </c>
      <c r="AG597" s="3">
        <v>147229</v>
      </c>
      <c r="AH597" s="3">
        <v>1461.4169999999999</v>
      </c>
      <c r="AI597" s="3">
        <v>0.48369489999999998</v>
      </c>
      <c r="AJ597" s="3">
        <v>369</v>
      </c>
      <c r="AK597" s="3">
        <v>579</v>
      </c>
      <c r="AL597" s="3">
        <v>15496</v>
      </c>
      <c r="AM597" s="3">
        <v>0.96825799999999995</v>
      </c>
      <c r="AN597" s="3">
        <v>629</v>
      </c>
      <c r="AO597" s="3">
        <v>0</v>
      </c>
      <c r="AP597" s="3">
        <v>84.168139999999994</v>
      </c>
      <c r="AQ597" s="3">
        <v>25.422329999999999</v>
      </c>
      <c r="AR597" s="3">
        <v>84.168139999999994</v>
      </c>
      <c r="AS597" s="3">
        <v>25.422329999999999</v>
      </c>
      <c r="AT597" s="3">
        <v>84.168139999999994</v>
      </c>
      <c r="AU597" s="3">
        <v>25.422329999999999</v>
      </c>
      <c r="AV597" s="3">
        <v>578.63040000000001</v>
      </c>
      <c r="AW597" s="3">
        <v>193431.4</v>
      </c>
      <c r="AX597" s="3">
        <v>48537.86</v>
      </c>
      <c r="AY597" s="3">
        <v>508</v>
      </c>
      <c r="AZ597" s="3">
        <v>3.1742069999999997E-2</v>
      </c>
      <c r="BA597" s="3">
        <v>485137500</v>
      </c>
      <c r="BB597" s="3">
        <v>1.8941209999999999</v>
      </c>
      <c r="BC597" s="5" t="s">
        <v>304</v>
      </c>
      <c r="BD597" s="5">
        <v>15872</v>
      </c>
      <c r="BE597" s="5">
        <v>389028600</v>
      </c>
      <c r="BF597" s="5">
        <v>58820230</v>
      </c>
      <c r="BG597" s="5">
        <v>1.544252</v>
      </c>
      <c r="BH597" s="5">
        <v>0.23348740000000001</v>
      </c>
      <c r="BI597" s="5">
        <v>6.6138579999999996</v>
      </c>
      <c r="BJ597" s="5">
        <v>15872</v>
      </c>
      <c r="BK597" s="5">
        <v>1</v>
      </c>
      <c r="BL597" s="5">
        <v>0</v>
      </c>
      <c r="BM597" s="5">
        <v>0</v>
      </c>
      <c r="BN597" s="5">
        <v>8280</v>
      </c>
      <c r="BO597" s="5">
        <v>4319.4560000000001</v>
      </c>
      <c r="BP597" s="5">
        <v>0.52167339999999995</v>
      </c>
      <c r="BQ597" s="5">
        <v>586.05290000000002</v>
      </c>
      <c r="BR597" s="5">
        <v>22496.48</v>
      </c>
      <c r="BS597" s="5">
        <v>2.0325859999999998</v>
      </c>
      <c r="BT597" s="5">
        <v>1281.9949999999999</v>
      </c>
      <c r="BU597" s="5">
        <v>2742.6689999999999</v>
      </c>
      <c r="BV597" s="5">
        <v>0.12862760000000001</v>
      </c>
      <c r="BW597" s="5">
        <v>123395</v>
      </c>
      <c r="BX597" s="5">
        <v>1402.826</v>
      </c>
      <c r="BY597" s="5">
        <v>0.54364239999999997</v>
      </c>
      <c r="BZ597" s="5">
        <v>345</v>
      </c>
      <c r="CA597" s="5">
        <v>574</v>
      </c>
      <c r="CB597" s="5">
        <v>15417</v>
      </c>
      <c r="CC597" s="5">
        <v>0.97133309999999995</v>
      </c>
      <c r="CD597" s="5">
        <v>625</v>
      </c>
      <c r="CE597" s="5">
        <v>0</v>
      </c>
      <c r="CF597" s="5">
        <v>82.652209999999997</v>
      </c>
      <c r="CG597" s="5">
        <v>24.130859999999998</v>
      </c>
      <c r="CH597" s="5">
        <v>82.652209999999997</v>
      </c>
      <c r="CI597" s="5">
        <v>24.130859999999998</v>
      </c>
      <c r="CJ597" s="5">
        <v>82.652209999999997</v>
      </c>
      <c r="CK597" s="5">
        <v>24.130859999999998</v>
      </c>
      <c r="CL597" s="5">
        <v>586.05309999999997</v>
      </c>
      <c r="CM597" s="5">
        <v>175711.6</v>
      </c>
      <c r="CN597" s="5">
        <v>31885.8</v>
      </c>
      <c r="CO597" s="5">
        <v>455</v>
      </c>
      <c r="CP597" s="5">
        <v>2.8666839999999999E-2</v>
      </c>
      <c r="CQ597" s="5">
        <v>447848900</v>
      </c>
      <c r="CR597" s="5">
        <v>1.7777400000000001</v>
      </c>
      <c r="CS597" s="6" t="s">
        <v>305</v>
      </c>
      <c r="CT597" s="6">
        <v>34867</v>
      </c>
      <c r="CU597" s="6">
        <v>1159885000</v>
      </c>
      <c r="CV597" s="6">
        <v>228651800</v>
      </c>
      <c r="CW597" s="6">
        <v>0.9540824</v>
      </c>
      <c r="CX597" s="6">
        <v>0.1880812</v>
      </c>
      <c r="CY597" s="6">
        <v>5.0727149999999996</v>
      </c>
      <c r="CZ597" s="6">
        <v>20279</v>
      </c>
      <c r="DA597" s="6">
        <v>0.58161010000000002</v>
      </c>
      <c r="DB597" s="6">
        <v>14588</v>
      </c>
      <c r="DC597" s="6">
        <v>0.41838989999999998</v>
      </c>
      <c r="DD597" s="6">
        <v>8923</v>
      </c>
      <c r="DE597" s="6">
        <v>2283.5320000000002</v>
      </c>
      <c r="DF597" s="6">
        <v>0.25591530000000001</v>
      </c>
      <c r="DG597" s="6">
        <v>686.99710000000005</v>
      </c>
      <c r="DH597" s="6">
        <v>2100.7530000000002</v>
      </c>
      <c r="DI597" s="6">
        <v>-10.26873</v>
      </c>
      <c r="DJ597" s="6">
        <v>943.82479999999998</v>
      </c>
      <c r="DK597" s="6">
        <v>2720.6109999999999</v>
      </c>
      <c r="DL597" s="6">
        <v>0.18072170000000001</v>
      </c>
      <c r="DM597" s="6">
        <v>192932</v>
      </c>
      <c r="DN597" s="6">
        <v>1708.14</v>
      </c>
      <c r="DO597" s="6">
        <v>0.44978220000000002</v>
      </c>
      <c r="DP597" s="6">
        <v>459</v>
      </c>
      <c r="DQ597" s="6">
        <v>684</v>
      </c>
      <c r="DR597" s="6">
        <v>34852</v>
      </c>
      <c r="DS597" s="6">
        <v>0.99956979999999995</v>
      </c>
      <c r="DT597" s="6">
        <v>429</v>
      </c>
      <c r="DU597" s="6">
        <v>254</v>
      </c>
      <c r="DV597" s="6">
        <v>95.546390000000002</v>
      </c>
      <c r="DW597" s="6">
        <v>17.563980000000001</v>
      </c>
      <c r="DX597" s="6">
        <v>95.546390000000002</v>
      </c>
      <c r="DY597" s="6">
        <v>17.563980000000001</v>
      </c>
      <c r="DZ597" s="6">
        <v>95.546390000000002</v>
      </c>
      <c r="EA597" s="6">
        <v>17.563980000000001</v>
      </c>
      <c r="EB597" s="6">
        <v>686.9973</v>
      </c>
      <c r="EC597" s="6">
        <v>245674.2</v>
      </c>
      <c r="ED597" s="6">
        <v>126.5714</v>
      </c>
      <c r="EE597" s="6">
        <v>15</v>
      </c>
      <c r="EF597" s="6">
        <v>4.3020619999999999E-4</v>
      </c>
      <c r="EG597" s="6">
        <v>1388537000</v>
      </c>
      <c r="EH597" s="6">
        <v>1.142164</v>
      </c>
      <c r="EI597" s="8" t="s">
        <v>306</v>
      </c>
      <c r="EJ597" s="8">
        <v>28480</v>
      </c>
      <c r="EK597" s="8">
        <v>1039398000</v>
      </c>
      <c r="EL597" s="8">
        <v>138643800</v>
      </c>
      <c r="EM597" s="8">
        <v>1.2814509999999999</v>
      </c>
      <c r="EN597" s="8">
        <v>0.1709309</v>
      </c>
      <c r="EO597" s="8">
        <v>7.4968950000000003</v>
      </c>
      <c r="EP597" s="8">
        <v>18041</v>
      </c>
      <c r="EQ597" s="8">
        <v>0.63346210000000003</v>
      </c>
      <c r="ER597" s="8">
        <v>10439</v>
      </c>
      <c r="ES597" s="8">
        <v>0.36653790000000003</v>
      </c>
      <c r="ET597" s="8">
        <v>7377</v>
      </c>
      <c r="EU597" s="8">
        <v>1910.819</v>
      </c>
      <c r="EV597" s="8">
        <v>0.25902389999999997</v>
      </c>
      <c r="EW597" s="8">
        <v>693.04250000000002</v>
      </c>
      <c r="EX597" s="8">
        <v>1899.9839999999999</v>
      </c>
      <c r="EY597" s="8">
        <v>-1.881262</v>
      </c>
      <c r="EZ597" s="8">
        <v>995.11929999999995</v>
      </c>
      <c r="FA597" s="8">
        <v>2705.0430000000001</v>
      </c>
      <c r="FB597" s="8">
        <v>0.16747329999999999</v>
      </c>
      <c r="FC597" s="8">
        <v>170057</v>
      </c>
      <c r="FD597" s="8">
        <v>1660.529</v>
      </c>
      <c r="FE597" s="8">
        <v>0.58464360000000004</v>
      </c>
      <c r="FF597" s="8">
        <v>389</v>
      </c>
      <c r="FG597" s="8">
        <v>693</v>
      </c>
      <c r="FH597" s="8">
        <v>28468</v>
      </c>
      <c r="FI597" s="8">
        <v>0.99957870000000004</v>
      </c>
      <c r="FJ597" s="8">
        <v>432</v>
      </c>
      <c r="FK597" s="8">
        <v>260</v>
      </c>
      <c r="FL597" s="8">
        <v>94.723920000000007</v>
      </c>
      <c r="FM597" s="8">
        <v>18.460750000000001</v>
      </c>
      <c r="FN597" s="8">
        <v>94.723920000000007</v>
      </c>
      <c r="FO597" s="8">
        <v>18.460750000000001</v>
      </c>
      <c r="FP597" s="8">
        <v>94.723920000000007</v>
      </c>
      <c r="FQ597" s="8">
        <v>18.460750000000001</v>
      </c>
      <c r="FR597" s="8">
        <v>693.04269999999997</v>
      </c>
      <c r="FS597" s="8">
        <v>233902.1</v>
      </c>
      <c r="FT597" s="8">
        <v>126.7535</v>
      </c>
      <c r="FU597" s="8">
        <v>12</v>
      </c>
      <c r="FV597" s="8">
        <v>4.2134829999999999E-4</v>
      </c>
      <c r="FW597" s="8">
        <v>1178042000</v>
      </c>
      <c r="FX597" s="8">
        <v>1.4523820000000001</v>
      </c>
      <c r="FY597" s="10" t="s">
        <v>307</v>
      </c>
      <c r="FZ597" s="10">
        <v>13731</v>
      </c>
      <c r="GA597" s="10">
        <v>153737300</v>
      </c>
      <c r="GB597" s="10">
        <v>21498210</v>
      </c>
      <c r="GC597" s="10">
        <v>0.81540800000000002</v>
      </c>
      <c r="GD597" s="10">
        <v>0.1140245</v>
      </c>
      <c r="GE597" s="10">
        <v>7.1511670000000001</v>
      </c>
      <c r="GF597" s="10">
        <v>13731</v>
      </c>
      <c r="GG597" s="10">
        <v>1</v>
      </c>
      <c r="GH597" s="10">
        <v>0</v>
      </c>
      <c r="GI597" s="10">
        <v>0</v>
      </c>
      <c r="GJ597" s="10">
        <v>4225</v>
      </c>
      <c r="GK597" s="10">
        <v>1300.0239999999999</v>
      </c>
      <c r="GL597" s="10">
        <v>0.30769790000000002</v>
      </c>
      <c r="GM597" s="10">
        <v>372.83370000000002</v>
      </c>
      <c r="GN597" s="10">
        <v>13646.66</v>
      </c>
      <c r="GO597" s="10">
        <v>-6.2487079999999997</v>
      </c>
      <c r="GP597" s="10">
        <v>1357.1130000000001</v>
      </c>
      <c r="GQ597" s="10">
        <v>2406.297</v>
      </c>
      <c r="GR597" s="10">
        <v>0.24671190000000001</v>
      </c>
      <c r="GS597" s="10">
        <v>55656</v>
      </c>
      <c r="GT597" s="10">
        <v>924.93190000000004</v>
      </c>
      <c r="GU597" s="10">
        <v>0.56947599999999998</v>
      </c>
      <c r="GV597" s="10">
        <v>211</v>
      </c>
      <c r="GW597" s="10">
        <v>358</v>
      </c>
      <c r="GX597" s="10">
        <v>13659</v>
      </c>
      <c r="GY597" s="10">
        <v>0.99475639999999999</v>
      </c>
      <c r="GZ597" s="10">
        <v>399</v>
      </c>
      <c r="HA597" s="10">
        <v>0</v>
      </c>
      <c r="HB597" s="10">
        <v>93.279730000000001</v>
      </c>
      <c r="HC597" s="10">
        <v>18.54785</v>
      </c>
      <c r="HD597" s="10">
        <v>93.279730000000001</v>
      </c>
      <c r="HE597" s="10">
        <v>18.54785</v>
      </c>
      <c r="HF597" s="10">
        <v>93.279730000000001</v>
      </c>
      <c r="HG597" s="10">
        <v>18.54785</v>
      </c>
      <c r="HH597" s="10">
        <v>372.834</v>
      </c>
      <c r="HI597" s="10">
        <v>72872.98</v>
      </c>
      <c r="HJ597" s="10">
        <v>13562.84</v>
      </c>
      <c r="HK597" s="10">
        <v>72</v>
      </c>
      <c r="HL597" s="10">
        <v>5.2436089999999998E-3</v>
      </c>
      <c r="HM597" s="10">
        <v>175235500</v>
      </c>
      <c r="HN597" s="10">
        <v>0.92943249999999999</v>
      </c>
      <c r="HO597" s="12" t="s">
        <v>308</v>
      </c>
      <c r="HP597" s="12">
        <v>12821</v>
      </c>
      <c r="HQ597" s="12">
        <v>138358900</v>
      </c>
      <c r="HR597" s="12">
        <v>17337340</v>
      </c>
      <c r="HS597" s="12">
        <v>0.8417116</v>
      </c>
      <c r="HT597" s="12">
        <v>0.10547239999999999</v>
      </c>
      <c r="HU597" s="12">
        <v>7.9803990000000002</v>
      </c>
      <c r="HV597" s="12">
        <v>12821</v>
      </c>
      <c r="HW597" s="12">
        <v>1</v>
      </c>
      <c r="HX597" s="12">
        <v>0</v>
      </c>
      <c r="HY597" s="12">
        <v>0</v>
      </c>
      <c r="HZ597" s="12">
        <v>3626</v>
      </c>
      <c r="IA597" s="12">
        <v>1025.4949999999999</v>
      </c>
      <c r="IB597" s="12">
        <v>0.28281719999999999</v>
      </c>
      <c r="IC597" s="12">
        <v>348.00139999999999</v>
      </c>
      <c r="ID597" s="12">
        <v>12813.39</v>
      </c>
      <c r="IE597" s="12">
        <v>-4.4182899999999998</v>
      </c>
      <c r="IF597" s="12">
        <v>1380.482</v>
      </c>
      <c r="IG597" s="12">
        <v>2429.6559999999999</v>
      </c>
      <c r="IH597" s="12">
        <v>0.26090760000000002</v>
      </c>
      <c r="II597" s="12">
        <v>49140</v>
      </c>
      <c r="IJ597" s="12">
        <v>869.37019999999995</v>
      </c>
      <c r="IK597" s="12">
        <v>0.60418400000000005</v>
      </c>
      <c r="IL597" s="12">
        <v>237</v>
      </c>
      <c r="IM597" s="12">
        <v>303</v>
      </c>
      <c r="IN597" s="12">
        <v>12750</v>
      </c>
      <c r="IO597" s="12">
        <v>0.99446219999999996</v>
      </c>
      <c r="IP597" s="12">
        <v>364</v>
      </c>
      <c r="IQ597" s="12">
        <v>0</v>
      </c>
      <c r="IR597" s="12">
        <v>93.969970000000004</v>
      </c>
      <c r="IS597" s="12">
        <v>19.954039999999999</v>
      </c>
      <c r="IT597" s="12">
        <v>93.969970000000004</v>
      </c>
      <c r="IU597" s="12">
        <v>19.954039999999999</v>
      </c>
      <c r="IV597" s="12">
        <v>93.969970000000004</v>
      </c>
      <c r="IW597" s="12">
        <v>19.954039999999999</v>
      </c>
      <c r="IX597" s="12">
        <v>348.0016</v>
      </c>
      <c r="IY597" s="12">
        <v>67022.98</v>
      </c>
      <c r="IZ597" s="12">
        <v>12805.79</v>
      </c>
      <c r="JA597" s="12">
        <v>71</v>
      </c>
      <c r="JB597" s="12">
        <v>5.5377899999999999E-3</v>
      </c>
      <c r="JC597" s="12">
        <v>155696300</v>
      </c>
      <c r="JD597" s="12">
        <v>0.94718400000000003</v>
      </c>
      <c r="JE597" s="13" t="s">
        <v>309</v>
      </c>
      <c r="JF597" s="13">
        <v>35172</v>
      </c>
      <c r="JG597" s="13">
        <v>321617600</v>
      </c>
      <c r="JH597" s="13">
        <v>150340900</v>
      </c>
      <c r="JI597" s="13">
        <v>0.25998349999999998</v>
      </c>
      <c r="JJ597" s="13">
        <v>0.1215299</v>
      </c>
      <c r="JK597" s="13">
        <v>2.139256</v>
      </c>
      <c r="JL597" s="13">
        <v>8719</v>
      </c>
      <c r="JM597" s="13">
        <v>2161.4059999999999</v>
      </c>
      <c r="JN597" s="13">
        <v>0.24789610000000001</v>
      </c>
      <c r="JO597" s="13">
        <v>649.8777</v>
      </c>
      <c r="JP597" s="13">
        <v>3289.4319999999998</v>
      </c>
      <c r="JQ597" s="13">
        <v>-2.5856810000000001</v>
      </c>
      <c r="JR597" s="13">
        <v>1608.325</v>
      </c>
      <c r="JS597" s="13">
        <v>1106.78</v>
      </c>
      <c r="JT597" s="13">
        <v>0.25244030000000001</v>
      </c>
      <c r="JU597" s="13">
        <v>139328</v>
      </c>
      <c r="JV597" s="13">
        <v>1526.191</v>
      </c>
      <c r="JW597" s="13">
        <v>0.13170100000000001</v>
      </c>
      <c r="JX597" s="13">
        <v>550</v>
      </c>
      <c r="JY597" s="13">
        <v>365</v>
      </c>
      <c r="JZ597" s="13">
        <v>34878</v>
      </c>
      <c r="KA597" s="13">
        <v>0.99164110000000005</v>
      </c>
      <c r="KB597" s="13">
        <v>361.51490000000001</v>
      </c>
      <c r="KC597" s="13">
        <v>103.41670000000001</v>
      </c>
      <c r="KD597" s="13">
        <v>19.518719999999998</v>
      </c>
      <c r="KE597" s="13">
        <v>103.41670000000001</v>
      </c>
      <c r="KF597" s="13">
        <v>19.518719999999998</v>
      </c>
      <c r="KG597" s="13">
        <v>103.41670000000001</v>
      </c>
      <c r="KH597" s="13">
        <v>19.518719999999998</v>
      </c>
      <c r="KI597" s="13">
        <v>649.87789999999995</v>
      </c>
      <c r="KJ597" s="13">
        <v>197343.8</v>
      </c>
      <c r="KK597" s="13">
        <v>307.64139999999998</v>
      </c>
      <c r="KL597" s="13">
        <v>294</v>
      </c>
      <c r="KM597" s="13">
        <v>8.3589219999999995E-3</v>
      </c>
      <c r="KN597" s="13">
        <v>471958500</v>
      </c>
      <c r="KO597" s="13">
        <v>0.3815133</v>
      </c>
    </row>
    <row r="598" spans="1:301" x14ac:dyDescent="0.75">
      <c r="A598">
        <v>605</v>
      </c>
      <c r="B598" t="s">
        <v>381</v>
      </c>
      <c r="C598" t="s">
        <v>311</v>
      </c>
      <c r="D598" t="s">
        <v>326</v>
      </c>
      <c r="E598" t="s">
        <v>313</v>
      </c>
      <c r="F598">
        <v>5</v>
      </c>
      <c r="G598" t="s">
        <v>302</v>
      </c>
      <c r="H598">
        <v>3</v>
      </c>
      <c r="I598">
        <v>24</v>
      </c>
      <c r="J598" s="1">
        <v>43976.489363425928</v>
      </c>
      <c r="K598" s="2">
        <f t="shared" si="18"/>
        <v>27</v>
      </c>
      <c r="L598" s="2">
        <f t="shared" si="19"/>
        <v>144228</v>
      </c>
      <c r="M598" s="3" t="s">
        <v>303</v>
      </c>
      <c r="N598" s="3">
        <v>14786</v>
      </c>
      <c r="O598" s="3">
        <v>450394100</v>
      </c>
      <c r="P598" s="3">
        <v>24107880</v>
      </c>
      <c r="Q598" s="3">
        <v>2.060114</v>
      </c>
      <c r="R598" s="3">
        <v>0.1102701</v>
      </c>
      <c r="S598" s="3">
        <v>18.68244</v>
      </c>
      <c r="T598" s="3">
        <v>14786</v>
      </c>
      <c r="U598" s="3">
        <v>1</v>
      </c>
      <c r="V598" s="3">
        <v>0</v>
      </c>
      <c r="W598" s="3">
        <v>0</v>
      </c>
      <c r="X598" s="3">
        <v>7976</v>
      </c>
      <c r="Y598" s="3">
        <v>4302.4870000000001</v>
      </c>
      <c r="Z598" s="3">
        <v>0.53942920000000005</v>
      </c>
      <c r="AA598" s="3">
        <v>582.08680000000004</v>
      </c>
      <c r="AB598" s="3">
        <v>14311.18</v>
      </c>
      <c r="AC598" s="3">
        <v>1.889805</v>
      </c>
      <c r="AD598" s="3">
        <v>1366.4079999999999</v>
      </c>
      <c r="AE598" s="3">
        <v>2788.982</v>
      </c>
      <c r="AF598" s="3">
        <v>0.16472819999999999</v>
      </c>
      <c r="AG598" s="3">
        <v>89760</v>
      </c>
      <c r="AH598" s="3">
        <v>1324.3109999999999</v>
      </c>
      <c r="AI598" s="3">
        <v>0.80709839999999999</v>
      </c>
      <c r="AJ598" s="3">
        <v>297</v>
      </c>
      <c r="AK598" s="3">
        <v>538</v>
      </c>
      <c r="AL598" s="3">
        <v>14385</v>
      </c>
      <c r="AM598" s="3">
        <v>0.97287979999999996</v>
      </c>
      <c r="AN598" s="3">
        <v>591</v>
      </c>
      <c r="AO598" s="3">
        <v>0</v>
      </c>
      <c r="AP598" s="3">
        <v>84.401859999999999</v>
      </c>
      <c r="AQ598" s="3">
        <v>24.78594</v>
      </c>
      <c r="AR598" s="3">
        <v>84.401859999999999</v>
      </c>
      <c r="AS598" s="3">
        <v>24.78594</v>
      </c>
      <c r="AT598" s="3">
        <v>84.401859999999999</v>
      </c>
      <c r="AU598" s="3">
        <v>24.78594</v>
      </c>
      <c r="AV598" s="3">
        <v>582.08699999999999</v>
      </c>
      <c r="AW598" s="3">
        <v>140910.6</v>
      </c>
      <c r="AX598" s="3">
        <v>13851.61</v>
      </c>
      <c r="AY598" s="3">
        <v>401</v>
      </c>
      <c r="AZ598" s="3">
        <v>2.7120249999999999E-2</v>
      </c>
      <c r="BA598" s="3">
        <v>474502000</v>
      </c>
      <c r="BB598" s="3">
        <v>2.1703839999999999</v>
      </c>
      <c r="BC598" s="5" t="s">
        <v>304</v>
      </c>
      <c r="BD598" s="5">
        <v>15650</v>
      </c>
      <c r="BE598" s="5">
        <v>489851200</v>
      </c>
      <c r="BF598" s="5">
        <v>22461890</v>
      </c>
      <c r="BG598" s="5">
        <v>2.0000249999999999</v>
      </c>
      <c r="BH598" s="5">
        <v>9.1710200000000006E-2</v>
      </c>
      <c r="BI598" s="5">
        <v>21.8081</v>
      </c>
      <c r="BJ598" s="5">
        <v>15650</v>
      </c>
      <c r="BK598" s="5">
        <v>1</v>
      </c>
      <c r="BL598" s="5">
        <v>0</v>
      </c>
      <c r="BM598" s="5">
        <v>0</v>
      </c>
      <c r="BN598" s="5">
        <v>8498</v>
      </c>
      <c r="BO598" s="5">
        <v>4614.4409999999998</v>
      </c>
      <c r="BP598" s="5">
        <v>0.54300320000000002</v>
      </c>
      <c r="BQ598" s="5">
        <v>588.15390000000002</v>
      </c>
      <c r="BR598" s="5">
        <v>9869.4040000000005</v>
      </c>
      <c r="BS598" s="5">
        <v>-7.4108169999999998</v>
      </c>
      <c r="BT598" s="5">
        <v>1351.5329999999999</v>
      </c>
      <c r="BU598" s="5">
        <v>2795.913</v>
      </c>
      <c r="BV598" s="5">
        <v>0.1640375</v>
      </c>
      <c r="BW598" s="5">
        <v>95405</v>
      </c>
      <c r="BX598" s="5">
        <v>1392.2070000000001</v>
      </c>
      <c r="BY598" s="5">
        <v>0.83231290000000002</v>
      </c>
      <c r="BZ598" s="5">
        <v>427</v>
      </c>
      <c r="CA598" s="5">
        <v>526</v>
      </c>
      <c r="CB598" s="5">
        <v>15224</v>
      </c>
      <c r="CC598" s="5">
        <v>0.97277959999999997</v>
      </c>
      <c r="CD598" s="5">
        <v>579</v>
      </c>
      <c r="CE598" s="5">
        <v>0</v>
      </c>
      <c r="CF598" s="5">
        <v>84.142619999999994</v>
      </c>
      <c r="CG598" s="5">
        <v>24.732810000000001</v>
      </c>
      <c r="CH598" s="5">
        <v>84.142619999999994</v>
      </c>
      <c r="CI598" s="5">
        <v>24.732810000000001</v>
      </c>
      <c r="CJ598" s="5">
        <v>84.142619999999994</v>
      </c>
      <c r="CK598" s="5">
        <v>24.732810000000001</v>
      </c>
      <c r="CL598" s="5">
        <v>588.15409999999997</v>
      </c>
      <c r="CM598" s="5">
        <v>118472.5</v>
      </c>
      <c r="CN598" s="5">
        <v>6223.9709999999995</v>
      </c>
      <c r="CO598" s="5">
        <v>426</v>
      </c>
      <c r="CP598" s="5">
        <v>2.722045E-2</v>
      </c>
      <c r="CQ598" s="5">
        <v>512313100</v>
      </c>
      <c r="CR598" s="5">
        <v>2.0917349999999999</v>
      </c>
      <c r="CS598" s="6" t="s">
        <v>305</v>
      </c>
      <c r="CT598" s="6">
        <v>30997</v>
      </c>
      <c r="CU598" s="6">
        <v>1162451000</v>
      </c>
      <c r="CV598" s="6">
        <v>152212900</v>
      </c>
      <c r="CW598" s="6">
        <v>1.2098610000000001</v>
      </c>
      <c r="CX598" s="6">
        <v>0.1584208</v>
      </c>
      <c r="CY598" s="6">
        <v>7.6370089999999999</v>
      </c>
      <c r="CZ598" s="6">
        <v>13394</v>
      </c>
      <c r="DA598" s="6">
        <v>0.4321063</v>
      </c>
      <c r="DB598" s="6">
        <v>17603</v>
      </c>
      <c r="DC598" s="6">
        <v>0.56789369999999995</v>
      </c>
      <c r="DD598" s="6">
        <v>8416</v>
      </c>
      <c r="DE598" s="6">
        <v>2285.029</v>
      </c>
      <c r="DF598" s="6">
        <v>0.27151019999999998</v>
      </c>
      <c r="DG598" s="6">
        <v>680.2595</v>
      </c>
      <c r="DH598" s="6">
        <v>29719.79</v>
      </c>
      <c r="DI598" s="6">
        <v>-9.7982709999999997</v>
      </c>
      <c r="DJ598" s="6">
        <v>1107.413</v>
      </c>
      <c r="DK598" s="6">
        <v>2801.7190000000001</v>
      </c>
      <c r="DL598" s="6">
        <v>0.17431179999999999</v>
      </c>
      <c r="DM598" s="6">
        <v>177825</v>
      </c>
      <c r="DN598" s="6">
        <v>1644.5160000000001</v>
      </c>
      <c r="DO598" s="6">
        <v>0.59049750000000001</v>
      </c>
      <c r="DP598" s="6">
        <v>393</v>
      </c>
      <c r="DQ598" s="6">
        <v>650</v>
      </c>
      <c r="DR598" s="6">
        <v>30980</v>
      </c>
      <c r="DS598" s="6">
        <v>0.9994516</v>
      </c>
      <c r="DT598" s="6">
        <v>354</v>
      </c>
      <c r="DU598" s="6">
        <v>295</v>
      </c>
      <c r="DV598" s="6">
        <v>95.033680000000004</v>
      </c>
      <c r="DW598" s="6">
        <v>20.165610000000001</v>
      </c>
      <c r="DX598" s="6">
        <v>95.033680000000004</v>
      </c>
      <c r="DY598" s="6">
        <v>20.165610000000001</v>
      </c>
      <c r="DZ598" s="6">
        <v>95.033680000000004</v>
      </c>
      <c r="EA598" s="6">
        <v>20.165610000000001</v>
      </c>
      <c r="EB598" s="6">
        <v>680.25969999999995</v>
      </c>
      <c r="EC598" s="6">
        <v>241796.1</v>
      </c>
      <c r="ED598" s="6">
        <v>28495.200000000001</v>
      </c>
      <c r="EE598" s="6">
        <v>17</v>
      </c>
      <c r="EF598" s="6">
        <v>5.4844010000000001E-4</v>
      </c>
      <c r="EG598" s="6">
        <v>1314664000</v>
      </c>
      <c r="EH598" s="6">
        <v>1.3682810000000001</v>
      </c>
      <c r="EI598" s="8" t="s">
        <v>306</v>
      </c>
      <c r="EJ598" s="8">
        <v>26445</v>
      </c>
      <c r="EK598" s="8">
        <v>985787300</v>
      </c>
      <c r="EL598" s="8">
        <v>87093380</v>
      </c>
      <c r="EM598" s="8">
        <v>1.4096010000000001</v>
      </c>
      <c r="EN598" s="8">
        <v>0.12453690000000001</v>
      </c>
      <c r="EO598" s="8">
        <v>11.31874</v>
      </c>
      <c r="EP598" s="8">
        <v>9292</v>
      </c>
      <c r="EQ598" s="8">
        <v>0.35137079999999998</v>
      </c>
      <c r="ER598" s="8">
        <v>17153</v>
      </c>
      <c r="ES598" s="8">
        <v>0.64862920000000002</v>
      </c>
      <c r="ET598" s="8">
        <v>6472</v>
      </c>
      <c r="EU598" s="8">
        <v>1583.921</v>
      </c>
      <c r="EV598" s="8">
        <v>0.24473439999999999</v>
      </c>
      <c r="EW598" s="8">
        <v>670.7876</v>
      </c>
      <c r="EX598" s="8">
        <v>12415.99</v>
      </c>
      <c r="EY598" s="8">
        <v>-23.596689999999999</v>
      </c>
      <c r="EZ598" s="8">
        <v>1117.1320000000001</v>
      </c>
      <c r="FA598" s="8">
        <v>2835.5</v>
      </c>
      <c r="FB598" s="8">
        <v>0.1923231</v>
      </c>
      <c r="FC598" s="8">
        <v>137503</v>
      </c>
      <c r="FD598" s="8">
        <v>1551.673</v>
      </c>
      <c r="FE598" s="8">
        <v>0.70165040000000001</v>
      </c>
      <c r="FF598" s="8">
        <v>341</v>
      </c>
      <c r="FG598" s="8">
        <v>610</v>
      </c>
      <c r="FH598" s="8">
        <v>26443</v>
      </c>
      <c r="FI598" s="8">
        <v>0.99992440000000005</v>
      </c>
      <c r="FJ598" s="8">
        <v>308</v>
      </c>
      <c r="FK598" s="8">
        <v>301</v>
      </c>
      <c r="FL598" s="8">
        <v>95.932770000000005</v>
      </c>
      <c r="FM598" s="8">
        <v>21.93702</v>
      </c>
      <c r="FN598" s="8">
        <v>95.932770000000005</v>
      </c>
      <c r="FO598" s="8">
        <v>21.93702</v>
      </c>
      <c r="FP598" s="8">
        <v>95.932770000000005</v>
      </c>
      <c r="FQ598" s="8">
        <v>21.93702</v>
      </c>
      <c r="FR598" s="8">
        <v>670.79219999999998</v>
      </c>
      <c r="FS598" s="8">
        <v>202105.8</v>
      </c>
      <c r="FT598" s="8">
        <v>5829.3389999999999</v>
      </c>
      <c r="FU598" s="8">
        <v>2</v>
      </c>
      <c r="FV598" s="9">
        <v>7.5628659999999994E-5</v>
      </c>
      <c r="FW598" s="8">
        <v>1072881000</v>
      </c>
      <c r="FX598" s="8">
        <v>1.5341370000000001</v>
      </c>
      <c r="FY598" s="10" t="s">
        <v>307</v>
      </c>
      <c r="FZ598" s="10">
        <v>12398</v>
      </c>
      <c r="GA598" s="10">
        <v>105120900</v>
      </c>
      <c r="GB598" s="10">
        <v>10659920</v>
      </c>
      <c r="GC598" s="10">
        <v>0.68388939999999998</v>
      </c>
      <c r="GD598" s="10">
        <v>6.9350670000000003E-2</v>
      </c>
      <c r="GE598" s="10">
        <v>9.8613230000000005</v>
      </c>
      <c r="GF598" s="10">
        <v>12072</v>
      </c>
      <c r="GG598" s="10">
        <v>0.97370540000000005</v>
      </c>
      <c r="GH598" s="10">
        <v>326</v>
      </c>
      <c r="GI598" s="10">
        <v>2.6294560000000002E-2</v>
      </c>
      <c r="GJ598" s="10">
        <v>3773</v>
      </c>
      <c r="GK598" s="10">
        <v>1148.212</v>
      </c>
      <c r="GL598" s="10">
        <v>0.30432330000000002</v>
      </c>
      <c r="GM598" s="10">
        <v>378.63569999999999</v>
      </c>
      <c r="GN598" s="10">
        <v>1171.69</v>
      </c>
      <c r="GO598" s="10">
        <v>0.75967030000000002</v>
      </c>
      <c r="GP598" s="10">
        <v>1353.961</v>
      </c>
      <c r="GQ598" s="10">
        <v>2530.241</v>
      </c>
      <c r="GR598" s="10">
        <v>0.32539829999999997</v>
      </c>
      <c r="GS598" s="10">
        <v>38101</v>
      </c>
      <c r="GT598" s="10">
        <v>883.26620000000003</v>
      </c>
      <c r="GU598" s="10">
        <v>0.66562809999999994</v>
      </c>
      <c r="GV598" s="10">
        <v>314</v>
      </c>
      <c r="GW598" s="10">
        <v>286</v>
      </c>
      <c r="GX598" s="10">
        <v>12309</v>
      </c>
      <c r="GY598" s="10">
        <v>0.99282139999999997</v>
      </c>
      <c r="GZ598" s="10">
        <v>262</v>
      </c>
      <c r="HA598" s="10">
        <v>23</v>
      </c>
      <c r="HB598" s="10">
        <v>95.152439999999999</v>
      </c>
      <c r="HC598" s="10">
        <v>19.78548</v>
      </c>
      <c r="HD598" s="10">
        <v>95.152439999999999</v>
      </c>
      <c r="HE598" s="10">
        <v>19.78548</v>
      </c>
      <c r="HF598" s="10">
        <v>95.152439999999999</v>
      </c>
      <c r="HG598" s="10">
        <v>19.78548</v>
      </c>
      <c r="HH598" s="10">
        <v>378.63589999999999</v>
      </c>
      <c r="HI598" s="10">
        <v>53729.2</v>
      </c>
      <c r="HJ598" s="10">
        <v>110.7323</v>
      </c>
      <c r="HK598" s="10">
        <v>89</v>
      </c>
      <c r="HL598" s="10">
        <v>7.1785770000000002E-3</v>
      </c>
      <c r="HM598" s="10">
        <v>115780800</v>
      </c>
      <c r="HN598" s="10">
        <v>0.75324000000000002</v>
      </c>
      <c r="HO598" s="12" t="s">
        <v>308</v>
      </c>
      <c r="HP598" s="12">
        <v>12331</v>
      </c>
      <c r="HQ598" s="12">
        <v>95593020</v>
      </c>
      <c r="HR598" s="12">
        <v>6688655</v>
      </c>
      <c r="HS598" s="12">
        <v>0.62867989999999996</v>
      </c>
      <c r="HT598" s="12">
        <v>4.3988810000000003E-2</v>
      </c>
      <c r="HU598" s="12">
        <v>14.29181</v>
      </c>
      <c r="HV598" s="12">
        <v>12157</v>
      </c>
      <c r="HW598" s="12">
        <v>0.98588920000000002</v>
      </c>
      <c r="HX598" s="12">
        <v>174</v>
      </c>
      <c r="HY598" s="12">
        <v>1.411078E-2</v>
      </c>
      <c r="HZ598" s="12">
        <v>2932</v>
      </c>
      <c r="IA598" s="12">
        <v>697.15549999999996</v>
      </c>
      <c r="IB598" s="12">
        <v>0.23777470000000001</v>
      </c>
      <c r="IC598" s="12">
        <v>368.54579999999999</v>
      </c>
      <c r="ID598" s="12">
        <v>274.50970000000001</v>
      </c>
      <c r="IE598" s="12">
        <v>18.405000000000001</v>
      </c>
      <c r="IF598" s="12">
        <v>1332.5830000000001</v>
      </c>
      <c r="IG598" s="12">
        <v>2539.42</v>
      </c>
      <c r="IH598" s="12">
        <v>0.34652240000000001</v>
      </c>
      <c r="II598" s="12">
        <v>35585</v>
      </c>
      <c r="IJ598" s="12">
        <v>859.58920000000001</v>
      </c>
      <c r="IK598" s="12">
        <v>0.75552790000000003</v>
      </c>
      <c r="IL598" s="12">
        <v>356</v>
      </c>
      <c r="IM598" s="12">
        <v>221</v>
      </c>
      <c r="IN598" s="12">
        <v>12252</v>
      </c>
      <c r="IO598" s="12">
        <v>0.99359339999999996</v>
      </c>
      <c r="IP598" s="12">
        <v>201</v>
      </c>
      <c r="IQ598" s="12">
        <v>19</v>
      </c>
      <c r="IR598" s="12">
        <v>95.578220000000002</v>
      </c>
      <c r="IS598" s="12">
        <v>18.915579999999999</v>
      </c>
      <c r="IT598" s="12">
        <v>95.578220000000002</v>
      </c>
      <c r="IU598" s="12">
        <v>18.915579999999999</v>
      </c>
      <c r="IV598" s="12">
        <v>95.578220000000002</v>
      </c>
      <c r="IW598" s="12">
        <v>18.915579999999999</v>
      </c>
      <c r="IX598" s="12">
        <v>368.54599999999999</v>
      </c>
      <c r="IY598" s="12">
        <v>50538.6</v>
      </c>
      <c r="IZ598" s="12">
        <v>6.1110660000000001</v>
      </c>
      <c r="JA598" s="12">
        <v>79</v>
      </c>
      <c r="JB598" s="12">
        <v>6.4066169999999999E-3</v>
      </c>
      <c r="JC598" s="12">
        <v>102281700</v>
      </c>
      <c r="JD598" s="12">
        <v>0.67266879999999996</v>
      </c>
      <c r="JE598" s="13" t="s">
        <v>309</v>
      </c>
      <c r="JF598" s="13">
        <v>31621</v>
      </c>
      <c r="JG598" s="13">
        <v>281695900</v>
      </c>
      <c r="JH598" s="13">
        <v>140655500</v>
      </c>
      <c r="JI598" s="13">
        <v>0.28172750000000002</v>
      </c>
      <c r="JJ598" s="13">
        <v>0.1406713</v>
      </c>
      <c r="JK598" s="13">
        <v>2.0027360000000001</v>
      </c>
      <c r="JL598" s="13">
        <v>9108</v>
      </c>
      <c r="JM598" s="13">
        <v>2623.4360000000001</v>
      </c>
      <c r="JN598" s="13">
        <v>0.28803640000000003</v>
      </c>
      <c r="JO598" s="13">
        <v>460.1848</v>
      </c>
      <c r="JP598" s="13">
        <v>4611.7290000000003</v>
      </c>
      <c r="JQ598" s="13">
        <v>-2.9047290000000001</v>
      </c>
      <c r="JR598" s="13">
        <v>1707.905</v>
      </c>
      <c r="JS598" s="13">
        <v>1222.9749999999999</v>
      </c>
      <c r="JT598" s="13">
        <v>0.2561214</v>
      </c>
      <c r="JU598" s="13">
        <v>123461</v>
      </c>
      <c r="JV598" s="13">
        <v>1322.8140000000001</v>
      </c>
      <c r="JW598" s="13">
        <v>0.1115165</v>
      </c>
      <c r="JX598" s="13">
        <v>399</v>
      </c>
      <c r="JY598" s="13">
        <v>407</v>
      </c>
      <c r="JZ598" s="13">
        <v>31112</v>
      </c>
      <c r="KA598" s="13">
        <v>0.98390310000000003</v>
      </c>
      <c r="KB598" s="13">
        <v>364.34739999999999</v>
      </c>
      <c r="KC598" s="13">
        <v>101.88890000000001</v>
      </c>
      <c r="KD598" s="13">
        <v>21.042449999999999</v>
      </c>
      <c r="KE598" s="13">
        <v>101.88890000000001</v>
      </c>
      <c r="KF598" s="13">
        <v>21.042449999999999</v>
      </c>
      <c r="KG598" s="13">
        <v>101.88890000000001</v>
      </c>
      <c r="KH598" s="13">
        <v>21.042449999999999</v>
      </c>
      <c r="KI598" s="13">
        <v>468.27339999999998</v>
      </c>
      <c r="KJ598" s="13">
        <v>160029.29999999999</v>
      </c>
      <c r="KK598" s="13">
        <v>672.59220000000005</v>
      </c>
      <c r="KL598" s="13">
        <v>509</v>
      </c>
      <c r="KM598" s="13">
        <v>1.6096900000000001E-2</v>
      </c>
      <c r="KN598" s="13">
        <v>422351400</v>
      </c>
      <c r="KO598" s="13">
        <v>0.42239880000000002</v>
      </c>
    </row>
    <row r="599" spans="1:301" x14ac:dyDescent="0.75">
      <c r="A599">
        <v>606</v>
      </c>
      <c r="B599" t="s">
        <v>380</v>
      </c>
      <c r="C599" t="s">
        <v>311</v>
      </c>
      <c r="D599" t="s">
        <v>315</v>
      </c>
      <c r="E599" t="s">
        <v>316</v>
      </c>
      <c r="F599">
        <v>5</v>
      </c>
      <c r="G599" t="s">
        <v>302</v>
      </c>
      <c r="H599">
        <v>3</v>
      </c>
      <c r="I599">
        <v>23</v>
      </c>
      <c r="J599" s="1">
        <v>43976.490717592591</v>
      </c>
      <c r="K599" s="2">
        <f t="shared" si="18"/>
        <v>27</v>
      </c>
      <c r="L599" s="2">
        <f t="shared" si="19"/>
        <v>149848</v>
      </c>
      <c r="M599" s="3" t="s">
        <v>303</v>
      </c>
      <c r="N599" s="3">
        <v>18559</v>
      </c>
      <c r="O599" s="3">
        <v>196086700</v>
      </c>
      <c r="P599" s="3">
        <v>144734500</v>
      </c>
      <c r="Q599" s="3">
        <v>0.5692971</v>
      </c>
      <c r="R599" s="3">
        <v>0.42020659999999999</v>
      </c>
      <c r="S599" s="3">
        <v>1.354803</v>
      </c>
      <c r="T599" s="3">
        <v>18559</v>
      </c>
      <c r="U599" s="3">
        <v>1</v>
      </c>
      <c r="V599" s="3">
        <v>0</v>
      </c>
      <c r="W599" s="3">
        <v>0</v>
      </c>
      <c r="X599" s="3">
        <v>9801</v>
      </c>
      <c r="Y599" s="3">
        <v>5175.9040000000005</v>
      </c>
      <c r="Z599" s="3">
        <v>0.5280996</v>
      </c>
      <c r="AA599" s="3">
        <v>462.0498</v>
      </c>
      <c r="AB599" s="3">
        <v>7251.9160000000002</v>
      </c>
      <c r="AC599" s="3">
        <v>-7.1227359999999997</v>
      </c>
      <c r="AD599" s="3">
        <v>1177.5830000000001</v>
      </c>
      <c r="AE599" s="3">
        <v>2855.279</v>
      </c>
      <c r="AF599" s="3">
        <v>0.15398719999999999</v>
      </c>
      <c r="AG599" s="3">
        <v>120523</v>
      </c>
      <c r="AH599" s="3">
        <v>1299.4749999999999</v>
      </c>
      <c r="AI599" s="3">
        <v>2.270204E-2</v>
      </c>
      <c r="AJ599" s="3">
        <v>460</v>
      </c>
      <c r="AK599" s="3">
        <v>401</v>
      </c>
      <c r="AL599" s="3">
        <v>18110</v>
      </c>
      <c r="AM599" s="3">
        <v>0.97580690000000003</v>
      </c>
      <c r="AN599" s="3">
        <v>454</v>
      </c>
      <c r="AO599" s="3">
        <v>0</v>
      </c>
      <c r="AP599" s="3">
        <v>81.270380000000003</v>
      </c>
      <c r="AQ599" s="3">
        <v>23.7103</v>
      </c>
      <c r="AR599" s="3">
        <v>81.270380000000003</v>
      </c>
      <c r="AS599" s="3">
        <v>23.7103</v>
      </c>
      <c r="AT599" s="3">
        <v>81.270380000000003</v>
      </c>
      <c r="AU599" s="3">
        <v>23.7103</v>
      </c>
      <c r="AV599" s="3">
        <v>462.21089999999998</v>
      </c>
      <c r="AW599" s="3">
        <v>138753.29999999999</v>
      </c>
      <c r="AX599" s="3">
        <v>2833.681</v>
      </c>
      <c r="AY599" s="3">
        <v>449</v>
      </c>
      <c r="AZ599" s="3">
        <v>2.419311E-2</v>
      </c>
      <c r="BA599" s="3">
        <v>340821200</v>
      </c>
      <c r="BB599" s="3">
        <v>0.98950369999999999</v>
      </c>
      <c r="BC599" s="5" t="s">
        <v>304</v>
      </c>
      <c r="BD599" s="5">
        <v>18994</v>
      </c>
      <c r="BE599" s="5">
        <v>221013300</v>
      </c>
      <c r="BF599" s="5">
        <v>168572400</v>
      </c>
      <c r="BG599" s="5">
        <v>0.61261220000000005</v>
      </c>
      <c r="BH599" s="5">
        <v>0.46725480000000003</v>
      </c>
      <c r="BI599" s="5">
        <v>1.311088</v>
      </c>
      <c r="BJ599" s="5">
        <v>18994</v>
      </c>
      <c r="BK599" s="5">
        <v>1</v>
      </c>
      <c r="BL599" s="5">
        <v>0</v>
      </c>
      <c r="BM599" s="5">
        <v>0</v>
      </c>
      <c r="BN599" s="5">
        <v>10240</v>
      </c>
      <c r="BO599" s="5">
        <v>5520.5640000000003</v>
      </c>
      <c r="BP599" s="5">
        <v>0.53911759999999997</v>
      </c>
      <c r="BQ599" s="5">
        <v>433.33589999999998</v>
      </c>
      <c r="BR599" s="5">
        <v>1762.7049999999999</v>
      </c>
      <c r="BS599" s="5">
        <v>-4.9550330000000002</v>
      </c>
      <c r="BT599" s="5">
        <v>1182.24</v>
      </c>
      <c r="BU599" s="5">
        <v>2852.4360000000001</v>
      </c>
      <c r="BV599" s="5">
        <v>0.1602923</v>
      </c>
      <c r="BW599" s="5">
        <v>118496</v>
      </c>
      <c r="BX599" s="5">
        <v>1269.829</v>
      </c>
      <c r="BY599" s="5">
        <v>1.8118990000000001E-2</v>
      </c>
      <c r="BZ599" s="5">
        <v>426</v>
      </c>
      <c r="CA599" s="5">
        <v>411</v>
      </c>
      <c r="CB599" s="5">
        <v>18522</v>
      </c>
      <c r="CC599" s="5">
        <v>0.97514999999999996</v>
      </c>
      <c r="CD599" s="5">
        <v>463</v>
      </c>
      <c r="CE599" s="5">
        <v>0</v>
      </c>
      <c r="CF599" s="5">
        <v>81.420339999999996</v>
      </c>
      <c r="CG599" s="5">
        <v>24.04731</v>
      </c>
      <c r="CH599" s="5">
        <v>81.420339999999996</v>
      </c>
      <c r="CI599" s="5">
        <v>24.04731</v>
      </c>
      <c r="CJ599" s="5">
        <v>81.420339999999996</v>
      </c>
      <c r="CK599" s="5">
        <v>24.04731</v>
      </c>
      <c r="CL599" s="5">
        <v>433.39260000000002</v>
      </c>
      <c r="CM599" s="5">
        <v>139440.9</v>
      </c>
      <c r="CN599" s="5">
        <v>163.5847</v>
      </c>
      <c r="CO599" s="5">
        <v>472</v>
      </c>
      <c r="CP599" s="5">
        <v>2.4849949999999999E-2</v>
      </c>
      <c r="CQ599" s="5">
        <v>389585800</v>
      </c>
      <c r="CR599" s="5">
        <v>1.0798669999999999</v>
      </c>
      <c r="CS599" s="6" t="s">
        <v>305</v>
      </c>
      <c r="CT599" s="6">
        <v>30969</v>
      </c>
      <c r="CU599" s="6">
        <v>393677400</v>
      </c>
      <c r="CV599" s="6">
        <v>186678500</v>
      </c>
      <c r="CW599" s="6">
        <v>0.41047440000000002</v>
      </c>
      <c r="CX599" s="6">
        <v>0.1946435</v>
      </c>
      <c r="CY599" s="6">
        <v>2.1088529999999999</v>
      </c>
      <c r="CZ599" s="6">
        <v>10166</v>
      </c>
      <c r="DA599" s="6">
        <v>0.32826379999999999</v>
      </c>
      <c r="DB599" s="6">
        <v>20803</v>
      </c>
      <c r="DC599" s="6">
        <v>0.67173620000000001</v>
      </c>
      <c r="DD599" s="6">
        <v>7178</v>
      </c>
      <c r="DE599" s="6">
        <v>1663.7180000000001</v>
      </c>
      <c r="DF599" s="6">
        <v>0.23178019999999999</v>
      </c>
      <c r="DG599" s="6">
        <v>459.03919999999999</v>
      </c>
      <c r="DH599" s="6">
        <v>20110.73</v>
      </c>
      <c r="DI599" s="6">
        <v>-0.71840729999999997</v>
      </c>
      <c r="DJ599" s="6">
        <v>951.93430000000001</v>
      </c>
      <c r="DK599" s="6">
        <v>2849.2849999999999</v>
      </c>
      <c r="DL599" s="6">
        <v>0.25484279999999998</v>
      </c>
      <c r="DM599" s="6">
        <v>121522</v>
      </c>
      <c r="DN599" s="6">
        <v>1315.855</v>
      </c>
      <c r="DO599" s="6">
        <v>0.12721769999999999</v>
      </c>
      <c r="DP599" s="6">
        <v>427</v>
      </c>
      <c r="DQ599" s="6">
        <v>439</v>
      </c>
      <c r="DR599" s="6">
        <v>30962</v>
      </c>
      <c r="DS599" s="6">
        <v>0.99977400000000005</v>
      </c>
      <c r="DT599" s="6">
        <v>175</v>
      </c>
      <c r="DU599" s="6">
        <v>263</v>
      </c>
      <c r="DV599" s="6">
        <v>93.693790000000007</v>
      </c>
      <c r="DW599" s="6">
        <v>21.022790000000001</v>
      </c>
      <c r="DX599" s="6">
        <v>93.693790000000007</v>
      </c>
      <c r="DY599" s="6">
        <v>21.022790000000001</v>
      </c>
      <c r="DZ599" s="6">
        <v>93.693790000000007</v>
      </c>
      <c r="EA599" s="6">
        <v>21.022790000000001</v>
      </c>
      <c r="EB599" s="6">
        <v>462.65620000000001</v>
      </c>
      <c r="EC599" s="6">
        <v>149495.6</v>
      </c>
      <c r="ED599" s="6">
        <v>13059.56</v>
      </c>
      <c r="EE599" s="6">
        <v>7</v>
      </c>
      <c r="EF599" s="6">
        <v>2.2603249999999999E-4</v>
      </c>
      <c r="EG599" s="6">
        <v>580355800</v>
      </c>
      <c r="EH599" s="6">
        <v>0.60511789999999999</v>
      </c>
      <c r="EI599" s="8" t="s">
        <v>306</v>
      </c>
      <c r="EJ599" s="8">
        <v>29571</v>
      </c>
      <c r="EK599" s="8">
        <v>402114100</v>
      </c>
      <c r="EL599" s="8">
        <v>239810100</v>
      </c>
      <c r="EM599" s="8">
        <v>0.45985120000000002</v>
      </c>
      <c r="EN599" s="8">
        <v>0.27424290000000001</v>
      </c>
      <c r="EO599" s="8">
        <v>1.6768019999999999</v>
      </c>
      <c r="EP599" s="8">
        <v>11205</v>
      </c>
      <c r="EQ599" s="8">
        <v>0.37891849999999999</v>
      </c>
      <c r="ER599" s="8">
        <v>18366</v>
      </c>
      <c r="ES599" s="8">
        <v>0.62108149999999995</v>
      </c>
      <c r="ET599" s="8">
        <v>7743</v>
      </c>
      <c r="EU599" s="8">
        <v>2027.461</v>
      </c>
      <c r="EV599" s="8">
        <v>0.26184439999999998</v>
      </c>
      <c r="EW599" s="8">
        <v>476.1859</v>
      </c>
      <c r="EX599" s="8">
        <v>15780.32</v>
      </c>
      <c r="EY599" s="8">
        <v>-11.72012</v>
      </c>
      <c r="EZ599" s="8">
        <v>951.40170000000001</v>
      </c>
      <c r="FA599" s="8">
        <v>2825.2869999999998</v>
      </c>
      <c r="FB599" s="8">
        <v>0.2201468</v>
      </c>
      <c r="FC599" s="8">
        <v>134324</v>
      </c>
      <c r="FD599" s="8">
        <v>1374.623</v>
      </c>
      <c r="FE599" s="8">
        <v>6.3927990000000004E-2</v>
      </c>
      <c r="FF599" s="8">
        <v>473</v>
      </c>
      <c r="FG599" s="8">
        <v>449</v>
      </c>
      <c r="FH599" s="8">
        <v>29559</v>
      </c>
      <c r="FI599" s="8">
        <v>0.99959419999999999</v>
      </c>
      <c r="FJ599" s="8">
        <v>191</v>
      </c>
      <c r="FK599" s="8">
        <v>257</v>
      </c>
      <c r="FL599" s="8">
        <v>91.531459999999996</v>
      </c>
      <c r="FM599" s="8">
        <v>19.812370000000001</v>
      </c>
      <c r="FN599" s="8">
        <v>91.531459999999996</v>
      </c>
      <c r="FO599" s="8">
        <v>19.812370000000001</v>
      </c>
      <c r="FP599" s="8">
        <v>91.531459999999996</v>
      </c>
      <c r="FQ599" s="8">
        <v>19.812370000000001</v>
      </c>
      <c r="FR599" s="8">
        <v>477.00189999999998</v>
      </c>
      <c r="FS599" s="8">
        <v>154814.70000000001</v>
      </c>
      <c r="FT599" s="8">
        <v>8421.0400000000009</v>
      </c>
      <c r="FU599" s="8">
        <v>12</v>
      </c>
      <c r="FV599" s="8">
        <v>4.0580299999999999E-4</v>
      </c>
      <c r="FW599" s="8">
        <v>641924300</v>
      </c>
      <c r="FX599" s="8">
        <v>0.73409409999999997</v>
      </c>
      <c r="FY599" s="10" t="s">
        <v>307</v>
      </c>
      <c r="FZ599" s="10">
        <v>11606</v>
      </c>
      <c r="GA599" s="10">
        <v>53367370</v>
      </c>
      <c r="GB599" s="10">
        <v>29553160</v>
      </c>
      <c r="GC599" s="10">
        <v>0.39619650000000001</v>
      </c>
      <c r="GD599" s="10">
        <v>0.21940109999999999</v>
      </c>
      <c r="GE599" s="10">
        <v>1.805809</v>
      </c>
      <c r="GF599" s="10">
        <v>11606</v>
      </c>
      <c r="GG599" s="10">
        <v>1</v>
      </c>
      <c r="GH599" s="10">
        <v>0</v>
      </c>
      <c r="GI599" s="10">
        <v>0</v>
      </c>
      <c r="GJ599" s="10">
        <v>4014</v>
      </c>
      <c r="GK599" s="10">
        <v>1388.2639999999999</v>
      </c>
      <c r="GL599" s="10">
        <v>0.34585559999999999</v>
      </c>
      <c r="GM599" s="10">
        <v>274.59059999999999</v>
      </c>
      <c r="GN599" s="10">
        <v>9708.5239999999994</v>
      </c>
      <c r="GO599" s="10">
        <v>-6.7109300000000003</v>
      </c>
      <c r="GP599" s="10">
        <v>1279.704</v>
      </c>
      <c r="GQ599" s="10">
        <v>2475.3000000000002</v>
      </c>
      <c r="GR599" s="10">
        <v>0.28696470000000002</v>
      </c>
      <c r="GS599" s="10">
        <v>40444</v>
      </c>
      <c r="GT599" s="10">
        <v>748.13639999999998</v>
      </c>
      <c r="GU599" s="10">
        <v>8.2479869999999997E-2</v>
      </c>
      <c r="GV599" s="10">
        <v>247</v>
      </c>
      <c r="GW599" s="10">
        <v>237</v>
      </c>
      <c r="GX599" s="10">
        <v>11508</v>
      </c>
      <c r="GY599" s="10">
        <v>0.99155610000000005</v>
      </c>
      <c r="GZ599" s="10">
        <v>304</v>
      </c>
      <c r="HA599" s="10">
        <v>0</v>
      </c>
      <c r="HB599" s="10">
        <v>91.710669999999993</v>
      </c>
      <c r="HC599" s="10">
        <v>19.364850000000001</v>
      </c>
      <c r="HD599" s="10">
        <v>91.710669999999993</v>
      </c>
      <c r="HE599" s="10">
        <v>19.364850000000001</v>
      </c>
      <c r="HF599" s="10">
        <v>91.710669999999993</v>
      </c>
      <c r="HG599" s="10">
        <v>19.364850000000001</v>
      </c>
      <c r="HH599" s="10">
        <v>274.68189999999998</v>
      </c>
      <c r="HI599" s="10">
        <v>50801.16</v>
      </c>
      <c r="HJ599" s="10">
        <v>8121.2690000000002</v>
      </c>
      <c r="HK599" s="10">
        <v>98</v>
      </c>
      <c r="HL599" s="10">
        <v>8.4439089999999994E-3</v>
      </c>
      <c r="HM599" s="10">
        <v>82920540</v>
      </c>
      <c r="HN599" s="10">
        <v>0.61559770000000003</v>
      </c>
      <c r="HO599" s="12" t="s">
        <v>308</v>
      </c>
      <c r="HP599" s="12">
        <v>11020</v>
      </c>
      <c r="HQ599" s="12">
        <v>47377100</v>
      </c>
      <c r="HR599" s="12">
        <v>25431990</v>
      </c>
      <c r="HS599" s="12">
        <v>0.39012629999999998</v>
      </c>
      <c r="HT599" s="12">
        <v>0.20941950000000001</v>
      </c>
      <c r="HU599" s="12">
        <v>1.862894</v>
      </c>
      <c r="HV599" s="12">
        <v>11020</v>
      </c>
      <c r="HW599" s="12">
        <v>1</v>
      </c>
      <c r="HX599" s="12">
        <v>0</v>
      </c>
      <c r="HY599" s="12">
        <v>0</v>
      </c>
      <c r="HZ599" s="12">
        <v>4095</v>
      </c>
      <c r="IA599" s="12">
        <v>1521.69</v>
      </c>
      <c r="IB599" s="12">
        <v>0.37159710000000001</v>
      </c>
      <c r="IC599" s="12">
        <v>262.15449999999998</v>
      </c>
      <c r="ID599" s="12">
        <v>1347.4110000000001</v>
      </c>
      <c r="IE599" s="12">
        <v>-0.90311900000000001</v>
      </c>
      <c r="IF599" s="12">
        <v>1287.903</v>
      </c>
      <c r="IG599" s="12">
        <v>2459.9920000000002</v>
      </c>
      <c r="IH599" s="12">
        <v>0.2876609</v>
      </c>
      <c r="II599" s="12">
        <v>38309</v>
      </c>
      <c r="IJ599" s="12">
        <v>722.25980000000004</v>
      </c>
      <c r="IK599" s="12">
        <v>9.0845640000000005E-2</v>
      </c>
      <c r="IL599" s="12">
        <v>216</v>
      </c>
      <c r="IM599" s="12">
        <v>244</v>
      </c>
      <c r="IN599" s="12">
        <v>10952</v>
      </c>
      <c r="IO599" s="12">
        <v>0.99382939999999997</v>
      </c>
      <c r="IP599" s="12">
        <v>316</v>
      </c>
      <c r="IQ599" s="12">
        <v>0</v>
      </c>
      <c r="IR599" s="12">
        <v>89.616060000000004</v>
      </c>
      <c r="IS599" s="12">
        <v>17.6294</v>
      </c>
      <c r="IT599" s="12">
        <v>89.616060000000004</v>
      </c>
      <c r="IU599" s="12">
        <v>17.6294</v>
      </c>
      <c r="IV599" s="12">
        <v>89.616060000000004</v>
      </c>
      <c r="IW599" s="12">
        <v>17.6294</v>
      </c>
      <c r="IX599" s="12">
        <v>262.1592</v>
      </c>
      <c r="IY599" s="12">
        <v>51103.32</v>
      </c>
      <c r="IZ599" s="12">
        <v>164.7475</v>
      </c>
      <c r="JA599" s="12">
        <v>68</v>
      </c>
      <c r="JB599" s="12">
        <v>6.1705989999999997E-3</v>
      </c>
      <c r="JC599" s="12">
        <v>72809090</v>
      </c>
      <c r="JD599" s="12">
        <v>0.59954580000000002</v>
      </c>
      <c r="JE599" s="13" t="s">
        <v>309</v>
      </c>
      <c r="JF599" s="13">
        <v>29129</v>
      </c>
      <c r="JG599" s="13">
        <v>258414800</v>
      </c>
      <c r="JH599" s="13">
        <v>87812780</v>
      </c>
      <c r="JI599" s="13">
        <v>0.30455539999999998</v>
      </c>
      <c r="JJ599" s="13">
        <v>0.103492</v>
      </c>
      <c r="JK599" s="13">
        <v>2.942793</v>
      </c>
      <c r="JL599" s="13">
        <v>7511</v>
      </c>
      <c r="JM599" s="13">
        <v>1936.7339999999999</v>
      </c>
      <c r="JN599" s="13">
        <v>0.257853</v>
      </c>
      <c r="JO599" s="13">
        <v>623.77560000000005</v>
      </c>
      <c r="JP599" s="13">
        <v>25329.45</v>
      </c>
      <c r="JQ599" s="13">
        <v>7.2320599999999997</v>
      </c>
      <c r="JR599" s="13">
        <v>1576.7090000000001</v>
      </c>
      <c r="JS599" s="13">
        <v>1218.3009999999999</v>
      </c>
      <c r="JT599" s="13">
        <v>0.2154576</v>
      </c>
      <c r="JU599" s="13">
        <v>135196</v>
      </c>
      <c r="JV599" s="13">
        <v>1513.2539999999999</v>
      </c>
      <c r="JW599" s="13">
        <v>0.24279800000000001</v>
      </c>
      <c r="JX599" s="13">
        <v>615</v>
      </c>
      <c r="JY599" s="13">
        <v>320</v>
      </c>
      <c r="JZ599" s="13">
        <v>28819</v>
      </c>
      <c r="KA599" s="13">
        <v>0.98935770000000001</v>
      </c>
      <c r="KB599" s="13">
        <v>364.34739999999999</v>
      </c>
      <c r="KC599" s="13">
        <v>96.056299999999993</v>
      </c>
      <c r="KD599" s="13">
        <v>20.36975</v>
      </c>
      <c r="KE599" s="13">
        <v>96.056299999999993</v>
      </c>
      <c r="KF599" s="13">
        <v>20.36975</v>
      </c>
      <c r="KG599" s="13">
        <v>96.056299999999993</v>
      </c>
      <c r="KH599" s="13">
        <v>20.36975</v>
      </c>
      <c r="KI599" s="13">
        <v>625.26440000000002</v>
      </c>
      <c r="KJ599" s="13">
        <v>190539.9</v>
      </c>
      <c r="KK599" s="13">
        <v>22025.51</v>
      </c>
      <c r="KL599" s="13">
        <v>310</v>
      </c>
      <c r="KM599" s="13">
        <v>1.064232E-2</v>
      </c>
      <c r="KN599" s="13">
        <v>346227600</v>
      </c>
      <c r="KO599" s="13">
        <v>0.4080473</v>
      </c>
    </row>
    <row r="600" spans="1:301" x14ac:dyDescent="0.75">
      <c r="A600">
        <v>607</v>
      </c>
      <c r="B600" t="s">
        <v>379</v>
      </c>
      <c r="C600" t="s">
        <v>311</v>
      </c>
      <c r="D600" t="s">
        <v>326</v>
      </c>
      <c r="E600" t="s">
        <v>316</v>
      </c>
      <c r="F600">
        <v>5</v>
      </c>
      <c r="G600" t="s">
        <v>302</v>
      </c>
      <c r="H600">
        <v>3</v>
      </c>
      <c r="I600">
        <v>22</v>
      </c>
      <c r="J600" s="1">
        <v>43976.492071759261</v>
      </c>
      <c r="K600" s="2">
        <f t="shared" si="18"/>
        <v>27</v>
      </c>
      <c r="L600" s="2">
        <f t="shared" si="19"/>
        <v>150971</v>
      </c>
      <c r="M600" s="3" t="s">
        <v>303</v>
      </c>
      <c r="N600" s="3">
        <v>18874</v>
      </c>
      <c r="O600" s="3">
        <v>143065900</v>
      </c>
      <c r="P600" s="3">
        <v>55833820</v>
      </c>
      <c r="Q600" s="3">
        <v>0.40161340000000001</v>
      </c>
      <c r="R600" s="3">
        <v>0.15673619999999999</v>
      </c>
      <c r="S600" s="3">
        <v>2.5623520000000002</v>
      </c>
      <c r="T600" s="3">
        <v>18874</v>
      </c>
      <c r="U600" s="3">
        <v>1</v>
      </c>
      <c r="V600" s="3">
        <v>0</v>
      </c>
      <c r="W600" s="3">
        <v>0</v>
      </c>
      <c r="X600" s="3">
        <v>9898</v>
      </c>
      <c r="Y600" s="3">
        <v>5190.76</v>
      </c>
      <c r="Z600" s="3">
        <v>0.52442509999999998</v>
      </c>
      <c r="AA600" s="3">
        <v>379.86309999999997</v>
      </c>
      <c r="AB600" s="3">
        <v>3344.5219999999999</v>
      </c>
      <c r="AC600" s="3">
        <v>-2.6977319999999998</v>
      </c>
      <c r="AD600" s="3">
        <v>1262.3119999999999</v>
      </c>
      <c r="AE600" s="3">
        <v>2858.2330000000002</v>
      </c>
      <c r="AF600" s="3">
        <v>0.28021679999999999</v>
      </c>
      <c r="AG600" s="3">
        <v>67355</v>
      </c>
      <c r="AH600" s="3">
        <v>995.13750000000005</v>
      </c>
      <c r="AI600" s="3">
        <v>0.1923464</v>
      </c>
      <c r="AJ600" s="3">
        <v>275</v>
      </c>
      <c r="AK600" s="3">
        <v>371</v>
      </c>
      <c r="AL600" s="3">
        <v>18409</v>
      </c>
      <c r="AM600" s="3">
        <v>0.97536299999999998</v>
      </c>
      <c r="AN600" s="3">
        <v>422</v>
      </c>
      <c r="AO600" s="3">
        <v>0</v>
      </c>
      <c r="AP600" s="3">
        <v>81.003810000000001</v>
      </c>
      <c r="AQ600" s="3">
        <v>23.65371</v>
      </c>
      <c r="AR600" s="3">
        <v>81.003810000000001</v>
      </c>
      <c r="AS600" s="3">
        <v>23.65371</v>
      </c>
      <c r="AT600" s="3">
        <v>81.003810000000001</v>
      </c>
      <c r="AU600" s="3">
        <v>23.65371</v>
      </c>
      <c r="AV600" s="3">
        <v>379.86329999999998</v>
      </c>
      <c r="AW600" s="3">
        <v>91042.81</v>
      </c>
      <c r="AX600" s="3">
        <v>592.65809999999999</v>
      </c>
      <c r="AY600" s="3">
        <v>465</v>
      </c>
      <c r="AZ600" s="3">
        <v>2.463707E-2</v>
      </c>
      <c r="BA600" s="3">
        <v>198899700</v>
      </c>
      <c r="BB600" s="3">
        <v>0.55834969999999995</v>
      </c>
      <c r="BC600" s="5" t="s">
        <v>304</v>
      </c>
      <c r="BD600" s="5">
        <v>18941</v>
      </c>
      <c r="BE600" s="5">
        <v>152596400</v>
      </c>
      <c r="BF600" s="5">
        <v>78444370</v>
      </c>
      <c r="BG600" s="5">
        <v>0.4253421</v>
      </c>
      <c r="BH600" s="5">
        <v>0.21865329999999999</v>
      </c>
      <c r="BI600" s="5">
        <v>1.945281</v>
      </c>
      <c r="BJ600" s="5">
        <v>18941</v>
      </c>
      <c r="BK600" s="5">
        <v>1</v>
      </c>
      <c r="BL600" s="5">
        <v>0</v>
      </c>
      <c r="BM600" s="5">
        <v>0</v>
      </c>
      <c r="BN600" s="5">
        <v>9505</v>
      </c>
      <c r="BO600" s="5">
        <v>4769.8130000000001</v>
      </c>
      <c r="BP600" s="5">
        <v>0.50182150000000003</v>
      </c>
      <c r="BQ600" s="5">
        <v>422.27600000000001</v>
      </c>
      <c r="BR600" s="5">
        <v>2204.9490000000001</v>
      </c>
      <c r="BS600" s="5">
        <v>1.0311220000000001</v>
      </c>
      <c r="BT600" s="5">
        <v>1261.8900000000001</v>
      </c>
      <c r="BU600" s="5">
        <v>2858.5210000000002</v>
      </c>
      <c r="BV600" s="5">
        <v>0.22325819999999999</v>
      </c>
      <c r="BW600" s="5">
        <v>84839</v>
      </c>
      <c r="BX600" s="5">
        <v>1125.239</v>
      </c>
      <c r="BY600" s="5">
        <v>0.1030074</v>
      </c>
      <c r="BZ600" s="5">
        <v>353</v>
      </c>
      <c r="CA600" s="5">
        <v>365</v>
      </c>
      <c r="CB600" s="5">
        <v>18628</v>
      </c>
      <c r="CC600" s="5">
        <v>0.98347499999999999</v>
      </c>
      <c r="CD600" s="5">
        <v>416</v>
      </c>
      <c r="CE600" s="5">
        <v>0</v>
      </c>
      <c r="CF600" s="5">
        <v>80.659679999999994</v>
      </c>
      <c r="CG600" s="5">
        <v>22.038969999999999</v>
      </c>
      <c r="CH600" s="5">
        <v>80.659679999999994</v>
      </c>
      <c r="CI600" s="5">
        <v>22.038969999999999</v>
      </c>
      <c r="CJ600" s="5">
        <v>80.659679999999994</v>
      </c>
      <c r="CK600" s="5">
        <v>22.038969999999999</v>
      </c>
      <c r="CL600" s="5">
        <v>423.83980000000003</v>
      </c>
      <c r="CM600" s="5">
        <v>119607.5</v>
      </c>
      <c r="CN600" s="5">
        <v>256.6814</v>
      </c>
      <c r="CO600" s="5">
        <v>313</v>
      </c>
      <c r="CP600" s="5">
        <v>1.6525000000000001E-2</v>
      </c>
      <c r="CQ600" s="5">
        <v>231040700</v>
      </c>
      <c r="CR600" s="5">
        <v>0.64399530000000005</v>
      </c>
      <c r="CS600" s="6" t="s">
        <v>305</v>
      </c>
      <c r="CT600" s="6">
        <v>32666</v>
      </c>
      <c r="CU600" s="6">
        <v>458381300</v>
      </c>
      <c r="CV600" s="6">
        <v>141341700</v>
      </c>
      <c r="CW600" s="6">
        <v>0.42957099999999998</v>
      </c>
      <c r="CX600" s="6">
        <v>0.1324581</v>
      </c>
      <c r="CY600" s="6">
        <v>3.2430720000000002</v>
      </c>
      <c r="CZ600" s="6">
        <v>11002</v>
      </c>
      <c r="DA600" s="6">
        <v>0.33680280000000001</v>
      </c>
      <c r="DB600" s="6">
        <v>21664</v>
      </c>
      <c r="DC600" s="6">
        <v>0.66319720000000004</v>
      </c>
      <c r="DD600" s="6">
        <v>6978</v>
      </c>
      <c r="DE600" s="6">
        <v>1490.617</v>
      </c>
      <c r="DF600" s="6">
        <v>0.21361659999999999</v>
      </c>
      <c r="DG600" s="6">
        <v>471.05939999999998</v>
      </c>
      <c r="DH600" s="6">
        <v>13744.45</v>
      </c>
      <c r="DI600" s="6">
        <v>0.3757723</v>
      </c>
      <c r="DJ600" s="6">
        <v>1021.366</v>
      </c>
      <c r="DK600" s="6">
        <v>2844.085</v>
      </c>
      <c r="DL600" s="6">
        <v>0.31725029999999999</v>
      </c>
      <c r="DM600" s="6">
        <v>102966</v>
      </c>
      <c r="DN600" s="6">
        <v>1244.2080000000001</v>
      </c>
      <c r="DO600" s="6">
        <v>0.27946389999999999</v>
      </c>
      <c r="DP600" s="6">
        <v>297</v>
      </c>
      <c r="DQ600" s="6">
        <v>470</v>
      </c>
      <c r="DR600" s="6">
        <v>32632</v>
      </c>
      <c r="DS600" s="6">
        <v>0.99895920000000005</v>
      </c>
      <c r="DT600" s="6">
        <v>183</v>
      </c>
      <c r="DU600" s="6">
        <v>286</v>
      </c>
      <c r="DV600" s="6">
        <v>92.629710000000003</v>
      </c>
      <c r="DW600" s="6">
        <v>23.830739999999999</v>
      </c>
      <c r="DX600" s="6">
        <v>92.629710000000003</v>
      </c>
      <c r="DY600" s="6">
        <v>23.830739999999999</v>
      </c>
      <c r="DZ600" s="6">
        <v>92.629710000000003</v>
      </c>
      <c r="EA600" s="6">
        <v>23.830739999999999</v>
      </c>
      <c r="EB600" s="6">
        <v>482.58679999999998</v>
      </c>
      <c r="EC600" s="6">
        <v>133675.20000000001</v>
      </c>
      <c r="ED600" s="6">
        <v>5783.0730000000003</v>
      </c>
      <c r="EE600" s="6">
        <v>34</v>
      </c>
      <c r="EF600" s="6">
        <v>1.0408380000000001E-3</v>
      </c>
      <c r="EG600" s="6">
        <v>599723000</v>
      </c>
      <c r="EH600" s="6">
        <v>0.56202909999999995</v>
      </c>
      <c r="EI600" s="8" t="s">
        <v>306</v>
      </c>
      <c r="EJ600" s="8">
        <v>30073</v>
      </c>
      <c r="EK600" s="8">
        <v>402657600</v>
      </c>
      <c r="EL600" s="8">
        <v>113484400</v>
      </c>
      <c r="EM600" s="8">
        <v>0.44522790000000001</v>
      </c>
      <c r="EN600" s="8">
        <v>0.12548229999999999</v>
      </c>
      <c r="EO600" s="8">
        <v>3.5481319999999998</v>
      </c>
      <c r="EP600" s="8">
        <v>9779</v>
      </c>
      <c r="EQ600" s="8">
        <v>0.3251754</v>
      </c>
      <c r="ER600" s="8">
        <v>20294</v>
      </c>
      <c r="ES600" s="8">
        <v>0.6748246</v>
      </c>
      <c r="ET600" s="8">
        <v>7166</v>
      </c>
      <c r="EU600" s="8">
        <v>1707.5630000000001</v>
      </c>
      <c r="EV600" s="8">
        <v>0.23828679999999999</v>
      </c>
      <c r="EW600" s="8">
        <v>478.70659999999998</v>
      </c>
      <c r="EX600" s="8">
        <v>1999.675</v>
      </c>
      <c r="EY600" s="8">
        <v>-1.4064460000000001</v>
      </c>
      <c r="EZ600" s="8">
        <v>1027.732</v>
      </c>
      <c r="FA600" s="8">
        <v>2848.3910000000001</v>
      </c>
      <c r="FB600" s="8">
        <v>0.29380210000000001</v>
      </c>
      <c r="FC600" s="8">
        <v>102358</v>
      </c>
      <c r="FD600" s="8">
        <v>1226.058</v>
      </c>
      <c r="FE600" s="8">
        <v>0.31389020000000001</v>
      </c>
      <c r="FF600" s="8">
        <v>311</v>
      </c>
      <c r="FG600" s="8">
        <v>446</v>
      </c>
      <c r="FH600" s="8">
        <v>30049</v>
      </c>
      <c r="FI600" s="8">
        <v>0.99920200000000003</v>
      </c>
      <c r="FJ600" s="8">
        <v>175</v>
      </c>
      <c r="FK600" s="8">
        <v>270</v>
      </c>
      <c r="FL600" s="8">
        <v>92.982609999999994</v>
      </c>
      <c r="FM600" s="8">
        <v>22.979510000000001</v>
      </c>
      <c r="FN600" s="8">
        <v>92.982609999999994</v>
      </c>
      <c r="FO600" s="8">
        <v>22.979510000000001</v>
      </c>
      <c r="FP600" s="8">
        <v>92.982609999999994</v>
      </c>
      <c r="FQ600" s="8">
        <v>22.979510000000001</v>
      </c>
      <c r="FR600" s="8">
        <v>478.70679999999999</v>
      </c>
      <c r="FS600" s="8">
        <v>135023.79999999999</v>
      </c>
      <c r="FT600" s="8">
        <v>132.9665</v>
      </c>
      <c r="FU600" s="8">
        <v>24</v>
      </c>
      <c r="FV600" s="8">
        <v>7.9805809999999996E-4</v>
      </c>
      <c r="FW600" s="8">
        <v>516142000</v>
      </c>
      <c r="FX600" s="8">
        <v>0.57071019999999995</v>
      </c>
      <c r="FY600" s="10" t="s">
        <v>307</v>
      </c>
      <c r="FZ600" s="10">
        <v>12025</v>
      </c>
      <c r="GA600" s="10">
        <v>50567050</v>
      </c>
      <c r="GB600" s="10">
        <v>15476120</v>
      </c>
      <c r="GC600" s="10">
        <v>0.3497015</v>
      </c>
      <c r="GD600" s="10">
        <v>0.1070267</v>
      </c>
      <c r="GE600" s="10">
        <v>3.2674240000000001</v>
      </c>
      <c r="GF600" s="10">
        <v>12025</v>
      </c>
      <c r="GG600" s="10">
        <v>1</v>
      </c>
      <c r="GH600" s="10">
        <v>0</v>
      </c>
      <c r="GI600" s="10">
        <v>0</v>
      </c>
      <c r="GJ600" s="10">
        <v>3665</v>
      </c>
      <c r="GK600" s="10">
        <v>1117.0250000000001</v>
      </c>
      <c r="GL600" s="10">
        <v>0.30478169999999999</v>
      </c>
      <c r="GM600" s="10">
        <v>305.01310000000001</v>
      </c>
      <c r="GN600" s="10">
        <v>689.64670000000001</v>
      </c>
      <c r="GO600" s="10">
        <v>2.6425869999999998</v>
      </c>
      <c r="GP600" s="10">
        <v>1316.6289999999999</v>
      </c>
      <c r="GQ600" s="10">
        <v>2506.2640000000001</v>
      </c>
      <c r="GR600" s="10">
        <v>0.34139619999999998</v>
      </c>
      <c r="GS600" s="10">
        <v>35223</v>
      </c>
      <c r="GT600" s="10">
        <v>767.68780000000004</v>
      </c>
      <c r="GU600" s="10">
        <v>0.28231489999999998</v>
      </c>
      <c r="GV600" s="10">
        <v>235</v>
      </c>
      <c r="GW600" s="10">
        <v>254</v>
      </c>
      <c r="GX600" s="10">
        <v>11892</v>
      </c>
      <c r="GY600" s="10">
        <v>0.98893969999999998</v>
      </c>
      <c r="GZ600" s="10">
        <v>290</v>
      </c>
      <c r="HA600" s="10">
        <v>0</v>
      </c>
      <c r="HB600" s="10">
        <v>93.235339999999994</v>
      </c>
      <c r="HC600" s="10">
        <v>19.434239999999999</v>
      </c>
      <c r="HD600" s="10">
        <v>93.235339999999994</v>
      </c>
      <c r="HE600" s="10">
        <v>19.434239999999999</v>
      </c>
      <c r="HF600" s="10">
        <v>93.235339999999994</v>
      </c>
      <c r="HG600" s="10">
        <v>19.434239999999999</v>
      </c>
      <c r="HH600" s="10">
        <v>305.0138</v>
      </c>
      <c r="HI600" s="10">
        <v>52344.49</v>
      </c>
      <c r="HJ600" s="10">
        <v>39.551990000000004</v>
      </c>
      <c r="HK600" s="10">
        <v>133</v>
      </c>
      <c r="HL600" s="10">
        <v>1.106029E-2</v>
      </c>
      <c r="HM600" s="10">
        <v>66043180</v>
      </c>
      <c r="HN600" s="10">
        <v>0.45672810000000003</v>
      </c>
      <c r="HO600" s="12" t="s">
        <v>308</v>
      </c>
      <c r="HP600" s="12">
        <v>11201</v>
      </c>
      <c r="HQ600" s="12">
        <v>38521760</v>
      </c>
      <c r="HR600" s="12">
        <v>11451940</v>
      </c>
      <c r="HS600" s="12">
        <v>0.30703819999999998</v>
      </c>
      <c r="HT600" s="12">
        <v>9.1277849999999994E-2</v>
      </c>
      <c r="HU600" s="12">
        <v>3.3637760000000001</v>
      </c>
      <c r="HV600" s="12">
        <v>11201</v>
      </c>
      <c r="HW600" s="12">
        <v>1</v>
      </c>
      <c r="HX600" s="12">
        <v>0</v>
      </c>
      <c r="HY600" s="12">
        <v>0</v>
      </c>
      <c r="HZ600" s="12">
        <v>2799</v>
      </c>
      <c r="IA600" s="12">
        <v>699.43759999999997</v>
      </c>
      <c r="IB600" s="12">
        <v>0.24988840000000001</v>
      </c>
      <c r="IC600" s="12">
        <v>311.57979999999998</v>
      </c>
      <c r="ID600" s="12">
        <v>754.55849999999998</v>
      </c>
      <c r="IE600" s="12">
        <v>-1.6028119999999999</v>
      </c>
      <c r="IF600" s="12">
        <v>1322.19</v>
      </c>
      <c r="IG600" s="12">
        <v>2509.3829999999998</v>
      </c>
      <c r="IH600" s="12">
        <v>0.28806189999999998</v>
      </c>
      <c r="II600" s="12">
        <v>38884</v>
      </c>
      <c r="IJ600" s="12">
        <v>799.41330000000005</v>
      </c>
      <c r="IK600" s="12">
        <v>0.29341869999999998</v>
      </c>
      <c r="IL600" s="12">
        <v>312</v>
      </c>
      <c r="IM600" s="12">
        <v>227</v>
      </c>
      <c r="IN600" s="12">
        <v>11062</v>
      </c>
      <c r="IO600" s="12">
        <v>0.98759039999999998</v>
      </c>
      <c r="IP600" s="12">
        <v>261</v>
      </c>
      <c r="IQ600" s="12">
        <v>0</v>
      </c>
      <c r="IR600" s="12">
        <v>93.483350000000002</v>
      </c>
      <c r="IS600" s="12">
        <v>21.070419999999999</v>
      </c>
      <c r="IT600" s="12">
        <v>93.483350000000002</v>
      </c>
      <c r="IU600" s="12">
        <v>21.070419999999999</v>
      </c>
      <c r="IV600" s="12">
        <v>93.483350000000002</v>
      </c>
      <c r="IW600" s="12">
        <v>21.070419999999999</v>
      </c>
      <c r="IX600" s="12">
        <v>311.58550000000002</v>
      </c>
      <c r="IY600" s="12">
        <v>53062.3</v>
      </c>
      <c r="IZ600" s="12">
        <v>50.831040000000002</v>
      </c>
      <c r="JA600" s="12">
        <v>139</v>
      </c>
      <c r="JB600" s="12">
        <v>1.240961E-2</v>
      </c>
      <c r="JC600" s="12">
        <v>49973700</v>
      </c>
      <c r="JD600" s="12">
        <v>0.39831610000000001</v>
      </c>
      <c r="JE600" s="13" t="s">
        <v>309</v>
      </c>
      <c r="JF600" s="13">
        <v>27191</v>
      </c>
      <c r="JG600" s="13">
        <v>238162600</v>
      </c>
      <c r="JH600" s="13">
        <v>97139270</v>
      </c>
      <c r="JI600" s="13">
        <v>0.32212410000000002</v>
      </c>
      <c r="JJ600" s="13">
        <v>0.13138459999999999</v>
      </c>
      <c r="JK600" s="13">
        <v>2.4517639999999998</v>
      </c>
      <c r="JL600" s="13">
        <v>6805</v>
      </c>
      <c r="JM600" s="13">
        <v>1703.0640000000001</v>
      </c>
      <c r="JN600" s="13">
        <v>0.25026660000000001</v>
      </c>
      <c r="JO600" s="13">
        <v>520.69179999999994</v>
      </c>
      <c r="JP600" s="13">
        <v>368.07819999999998</v>
      </c>
      <c r="JQ600" s="13">
        <v>-1.9339459999999999</v>
      </c>
      <c r="JR600" s="13">
        <v>1631.8030000000001</v>
      </c>
      <c r="JS600" s="13">
        <v>1210.519</v>
      </c>
      <c r="JT600" s="13">
        <v>0.18554329999999999</v>
      </c>
      <c r="JU600" s="13">
        <v>146548</v>
      </c>
      <c r="JV600" s="13">
        <v>1492.877</v>
      </c>
      <c r="JW600" s="13">
        <v>0.17689270000000001</v>
      </c>
      <c r="JX600" s="13">
        <v>485</v>
      </c>
      <c r="JY600" s="13">
        <v>446</v>
      </c>
      <c r="JZ600" s="13">
        <v>26535</v>
      </c>
      <c r="KA600" s="13">
        <v>0.97587440000000003</v>
      </c>
      <c r="KB600" s="13">
        <v>364.34739999999999</v>
      </c>
      <c r="KC600" s="13">
        <v>96.822479999999999</v>
      </c>
      <c r="KD600" s="13">
        <v>21.346080000000001</v>
      </c>
      <c r="KE600" s="13">
        <v>96.822479999999999</v>
      </c>
      <c r="KF600" s="13">
        <v>21.346080000000001</v>
      </c>
      <c r="KG600" s="13">
        <v>96.822479999999999</v>
      </c>
      <c r="KH600" s="13">
        <v>21.346080000000001</v>
      </c>
      <c r="KI600" s="13">
        <v>532.53520000000003</v>
      </c>
      <c r="KJ600" s="13">
        <v>202649.5</v>
      </c>
      <c r="KK600" s="13">
        <v>4.9825889999999999</v>
      </c>
      <c r="KL600" s="13">
        <v>656</v>
      </c>
      <c r="KM600" s="13">
        <v>2.4125629999999999E-2</v>
      </c>
      <c r="KN600" s="13">
        <v>335301900</v>
      </c>
      <c r="KO600" s="13">
        <v>0.45350869999999999</v>
      </c>
    </row>
    <row r="601" spans="1:301" x14ac:dyDescent="0.75">
      <c r="A601">
        <v>608</v>
      </c>
      <c r="B601" t="s">
        <v>387</v>
      </c>
      <c r="C601" t="s">
        <v>311</v>
      </c>
      <c r="D601" t="s">
        <v>324</v>
      </c>
      <c r="E601" t="s">
        <v>316</v>
      </c>
      <c r="F601">
        <v>5</v>
      </c>
      <c r="G601" t="s">
        <v>302</v>
      </c>
      <c r="H601">
        <v>3</v>
      </c>
      <c r="I601">
        <v>21</v>
      </c>
      <c r="J601" s="1">
        <v>43976.493437500001</v>
      </c>
      <c r="K601" s="2">
        <f t="shared" si="18"/>
        <v>27</v>
      </c>
      <c r="L601" s="2">
        <f t="shared" si="19"/>
        <v>139735</v>
      </c>
      <c r="M601" s="3" t="s">
        <v>303</v>
      </c>
      <c r="N601" s="3">
        <v>16785</v>
      </c>
      <c r="O601" s="3">
        <v>444162700</v>
      </c>
      <c r="P601" s="3">
        <v>20964540</v>
      </c>
      <c r="Q601" s="3">
        <v>1.5765199999999999</v>
      </c>
      <c r="R601" s="3">
        <v>7.4411959999999999E-2</v>
      </c>
      <c r="S601" s="3">
        <v>21.18638</v>
      </c>
      <c r="T601" s="3">
        <v>16785</v>
      </c>
      <c r="U601" s="3">
        <v>1</v>
      </c>
      <c r="V601" s="3">
        <v>0</v>
      </c>
      <c r="W601" s="3">
        <v>0</v>
      </c>
      <c r="X601" s="3">
        <v>8607</v>
      </c>
      <c r="Y601" s="3">
        <v>4413.491</v>
      </c>
      <c r="Z601" s="3">
        <v>0.51277930000000005</v>
      </c>
      <c r="AA601" s="3">
        <v>603.45090000000005</v>
      </c>
      <c r="AB601" s="3">
        <v>9724.777</v>
      </c>
      <c r="AC601" s="3">
        <v>-5.5162890000000004</v>
      </c>
      <c r="AD601" s="3">
        <v>1089.7470000000001</v>
      </c>
      <c r="AE601" s="3">
        <v>2775.683</v>
      </c>
      <c r="AF601" s="3">
        <v>0.17846129999999999</v>
      </c>
      <c r="AG601" s="3">
        <v>94054</v>
      </c>
      <c r="AH601" s="3">
        <v>1399.971</v>
      </c>
      <c r="AI601" s="3">
        <v>0.8278354</v>
      </c>
      <c r="AJ601" s="3">
        <v>448</v>
      </c>
      <c r="AK601" s="3">
        <v>504</v>
      </c>
      <c r="AL601" s="3">
        <v>16366</v>
      </c>
      <c r="AM601" s="3">
        <v>0.97503720000000005</v>
      </c>
      <c r="AN601" s="3">
        <v>554</v>
      </c>
      <c r="AO601" s="3">
        <v>0</v>
      </c>
      <c r="AP601" s="3">
        <v>81.197739999999996</v>
      </c>
      <c r="AQ601" s="3">
        <v>24.455829999999999</v>
      </c>
      <c r="AR601" s="3">
        <v>81.197739999999996</v>
      </c>
      <c r="AS601" s="3">
        <v>24.455829999999999</v>
      </c>
      <c r="AT601" s="3">
        <v>81.197739999999996</v>
      </c>
      <c r="AU601" s="3">
        <v>24.455829999999999</v>
      </c>
      <c r="AV601" s="3">
        <v>603.87049999999999</v>
      </c>
      <c r="AW601" s="3">
        <v>116882.6</v>
      </c>
      <c r="AX601" s="3">
        <v>5634.2749999999996</v>
      </c>
      <c r="AY601" s="3">
        <v>419</v>
      </c>
      <c r="AZ601" s="3">
        <v>2.4962760000000001E-2</v>
      </c>
      <c r="BA601" s="3">
        <v>465127300</v>
      </c>
      <c r="BB601" s="3">
        <v>1.6509320000000001</v>
      </c>
      <c r="BC601" s="5" t="s">
        <v>304</v>
      </c>
      <c r="BD601" s="5">
        <v>15384</v>
      </c>
      <c r="BE601" s="5">
        <v>371739300</v>
      </c>
      <c r="BF601" s="5">
        <v>18244670</v>
      </c>
      <c r="BG601" s="5">
        <v>1.570724</v>
      </c>
      <c r="BH601" s="5">
        <v>7.7089909999999998E-2</v>
      </c>
      <c r="BI601" s="5">
        <v>20.375219999999999</v>
      </c>
      <c r="BJ601" s="5">
        <v>15384</v>
      </c>
      <c r="BK601" s="5">
        <v>1</v>
      </c>
      <c r="BL601" s="5">
        <v>0</v>
      </c>
      <c r="BM601" s="5">
        <v>0</v>
      </c>
      <c r="BN601" s="5">
        <v>8176</v>
      </c>
      <c r="BO601" s="5">
        <v>4345.2269999999999</v>
      </c>
      <c r="BP601" s="5">
        <v>0.53146119999999997</v>
      </c>
      <c r="BQ601" s="5">
        <v>597.18169999999998</v>
      </c>
      <c r="BR601" s="5">
        <v>3590.8209999999999</v>
      </c>
      <c r="BS601" s="5">
        <v>-8.4803239999999995</v>
      </c>
      <c r="BT601" s="5">
        <v>1121.0630000000001</v>
      </c>
      <c r="BU601" s="5">
        <v>2766.9879999999998</v>
      </c>
      <c r="BV601" s="5">
        <v>0.18305350000000001</v>
      </c>
      <c r="BW601" s="5">
        <v>84041</v>
      </c>
      <c r="BX601" s="5">
        <v>1356.998</v>
      </c>
      <c r="BY601" s="5">
        <v>0.82162210000000002</v>
      </c>
      <c r="BZ601" s="5">
        <v>394</v>
      </c>
      <c r="CA601" s="5">
        <v>519</v>
      </c>
      <c r="CB601" s="5">
        <v>14996</v>
      </c>
      <c r="CC601" s="5">
        <v>0.97477899999999995</v>
      </c>
      <c r="CD601" s="5">
        <v>569</v>
      </c>
      <c r="CE601" s="5">
        <v>0</v>
      </c>
      <c r="CF601" s="5">
        <v>83.099130000000002</v>
      </c>
      <c r="CG601" s="5">
        <v>24.79073</v>
      </c>
      <c r="CH601" s="5">
        <v>83.099130000000002</v>
      </c>
      <c r="CI601" s="5">
        <v>24.79073</v>
      </c>
      <c r="CJ601" s="5">
        <v>83.099130000000002</v>
      </c>
      <c r="CK601" s="5">
        <v>24.79073</v>
      </c>
      <c r="CL601" s="5">
        <v>597.18190000000004</v>
      </c>
      <c r="CM601" s="5">
        <v>105310.3</v>
      </c>
      <c r="CN601" s="5">
        <v>838.1431</v>
      </c>
      <c r="CO601" s="5">
        <v>388</v>
      </c>
      <c r="CP601" s="5">
        <v>2.5221009999999999E-2</v>
      </c>
      <c r="CQ601" s="5">
        <v>389984000</v>
      </c>
      <c r="CR601" s="5">
        <v>1.6478139999999999</v>
      </c>
      <c r="CS601" s="6" t="s">
        <v>305</v>
      </c>
      <c r="CT601" s="6">
        <v>26162</v>
      </c>
      <c r="CU601" s="6">
        <v>745553900</v>
      </c>
      <c r="CV601" s="6">
        <v>43667740</v>
      </c>
      <c r="CW601" s="6">
        <v>1.0892740000000001</v>
      </c>
      <c r="CX601" s="6">
        <v>6.3799729999999999E-2</v>
      </c>
      <c r="CY601" s="6">
        <v>17.073329999999999</v>
      </c>
      <c r="CZ601" s="6">
        <v>14925</v>
      </c>
      <c r="DA601" s="6">
        <v>0.57048390000000004</v>
      </c>
      <c r="DB601" s="6">
        <v>11237</v>
      </c>
      <c r="DC601" s="6">
        <v>0.42951610000000001</v>
      </c>
      <c r="DD601" s="6">
        <v>5495</v>
      </c>
      <c r="DE601" s="6">
        <v>1154.1559999999999</v>
      </c>
      <c r="DF601" s="6">
        <v>0.21003749999999999</v>
      </c>
      <c r="DG601" s="6">
        <v>578.93870000000004</v>
      </c>
      <c r="DH601" s="6">
        <v>18463.02</v>
      </c>
      <c r="DI601" s="6">
        <v>-4.702159</v>
      </c>
      <c r="DJ601" s="6">
        <v>846.33040000000005</v>
      </c>
      <c r="DK601" s="6">
        <v>2760.6039999999998</v>
      </c>
      <c r="DL601" s="6">
        <v>0.2465717</v>
      </c>
      <c r="DM601" s="6">
        <v>106103</v>
      </c>
      <c r="DN601" s="6">
        <v>1385.961</v>
      </c>
      <c r="DO601" s="6">
        <v>0.79092510000000005</v>
      </c>
      <c r="DP601" s="6">
        <v>427</v>
      </c>
      <c r="DQ601" s="6">
        <v>512</v>
      </c>
      <c r="DR601" s="6">
        <v>26130</v>
      </c>
      <c r="DS601" s="6">
        <v>0.99877689999999997</v>
      </c>
      <c r="DT601" s="6">
        <v>245</v>
      </c>
      <c r="DU601" s="6">
        <v>266</v>
      </c>
      <c r="DV601" s="6">
        <v>90.921099999999996</v>
      </c>
      <c r="DW601" s="6">
        <v>20.788779999999999</v>
      </c>
      <c r="DX601" s="6">
        <v>90.921099999999996</v>
      </c>
      <c r="DY601" s="6">
        <v>20.788779999999999</v>
      </c>
      <c r="DZ601" s="6">
        <v>90.921099999999996</v>
      </c>
      <c r="EA601" s="6">
        <v>20.788779999999999</v>
      </c>
      <c r="EB601" s="6">
        <v>580.18619999999999</v>
      </c>
      <c r="EC601" s="6">
        <v>130002</v>
      </c>
      <c r="ED601" s="6">
        <v>13029.7</v>
      </c>
      <c r="EE601" s="6">
        <v>32</v>
      </c>
      <c r="EF601" s="6">
        <v>1.2231480000000001E-3</v>
      </c>
      <c r="EG601" s="6">
        <v>789221600</v>
      </c>
      <c r="EH601" s="6">
        <v>1.1530739999999999</v>
      </c>
      <c r="EI601" s="8" t="s">
        <v>306</v>
      </c>
      <c r="EJ601" s="8">
        <v>25335</v>
      </c>
      <c r="EK601" s="8">
        <v>874783000</v>
      </c>
      <c r="EL601" s="8">
        <v>35458750</v>
      </c>
      <c r="EM601" s="8">
        <v>1.3628830000000001</v>
      </c>
      <c r="EN601" s="8">
        <v>5.5243559999999997E-2</v>
      </c>
      <c r="EO601" s="8">
        <v>24.670439999999999</v>
      </c>
      <c r="EP601" s="8">
        <v>15756</v>
      </c>
      <c r="EQ601" s="8">
        <v>0.62190650000000003</v>
      </c>
      <c r="ER601" s="8">
        <v>9579</v>
      </c>
      <c r="ES601" s="8">
        <v>0.37809350000000003</v>
      </c>
      <c r="ET601" s="8">
        <v>5834</v>
      </c>
      <c r="EU601" s="8">
        <v>1343.42</v>
      </c>
      <c r="EV601" s="8">
        <v>0.23027429999999999</v>
      </c>
      <c r="EW601" s="8">
        <v>629.56020000000001</v>
      </c>
      <c r="EX601" s="8">
        <v>6997.5640000000003</v>
      </c>
      <c r="EY601" s="8">
        <v>-5.0443090000000002</v>
      </c>
      <c r="EZ601" s="8">
        <v>857.17550000000006</v>
      </c>
      <c r="FA601" s="8">
        <v>2735.0810000000001</v>
      </c>
      <c r="FB601" s="8">
        <v>0.2308134</v>
      </c>
      <c r="FC601" s="8">
        <v>109764</v>
      </c>
      <c r="FD601" s="8">
        <v>1497.8510000000001</v>
      </c>
      <c r="FE601" s="8">
        <v>0.85024880000000003</v>
      </c>
      <c r="FF601" s="8">
        <v>449</v>
      </c>
      <c r="FG601" s="8">
        <v>574</v>
      </c>
      <c r="FH601" s="8">
        <v>25308</v>
      </c>
      <c r="FI601" s="8">
        <v>0.99893430000000005</v>
      </c>
      <c r="FJ601" s="8">
        <v>312</v>
      </c>
      <c r="FK601" s="8">
        <v>261</v>
      </c>
      <c r="FL601" s="8">
        <v>90.867059999999995</v>
      </c>
      <c r="FM601" s="8">
        <v>21.108989999999999</v>
      </c>
      <c r="FN601" s="8">
        <v>90.867059999999995</v>
      </c>
      <c r="FO601" s="8">
        <v>21.108989999999999</v>
      </c>
      <c r="FP601" s="8">
        <v>90.867059999999995</v>
      </c>
      <c r="FQ601" s="8">
        <v>21.108989999999999</v>
      </c>
      <c r="FR601" s="8">
        <v>629.56039999999996</v>
      </c>
      <c r="FS601" s="8">
        <v>122492.8</v>
      </c>
      <c r="FT601" s="8">
        <v>1932.7380000000001</v>
      </c>
      <c r="FU601" s="8">
        <v>27</v>
      </c>
      <c r="FV601" s="8">
        <v>1.0657189999999999E-3</v>
      </c>
      <c r="FW601" s="8">
        <v>910241800</v>
      </c>
      <c r="FX601" s="8">
        <v>1.418126</v>
      </c>
      <c r="FY601" s="10" t="s">
        <v>307</v>
      </c>
      <c r="FZ601" s="10">
        <v>12040</v>
      </c>
      <c r="GA601" s="10">
        <v>125102600</v>
      </c>
      <c r="GB601" s="10">
        <v>14420760</v>
      </c>
      <c r="GC601" s="10">
        <v>0.86300520000000003</v>
      </c>
      <c r="GD601" s="10">
        <v>9.9479860000000003E-2</v>
      </c>
      <c r="GE601" s="10">
        <v>8.6751749999999994</v>
      </c>
      <c r="GF601" s="10">
        <v>12040</v>
      </c>
      <c r="GG601" s="10">
        <v>1</v>
      </c>
      <c r="GH601" s="10">
        <v>0</v>
      </c>
      <c r="GI601" s="10">
        <v>0</v>
      </c>
      <c r="GJ601" s="10">
        <v>3886</v>
      </c>
      <c r="GK601" s="10">
        <v>1254.2360000000001</v>
      </c>
      <c r="GL601" s="10">
        <v>0.32275749999999997</v>
      </c>
      <c r="GM601" s="10">
        <v>373.87299999999999</v>
      </c>
      <c r="GN601" s="10">
        <v>21770.58</v>
      </c>
      <c r="GO601" s="10">
        <v>-1.908987</v>
      </c>
      <c r="GP601" s="10">
        <v>1244.0920000000001</v>
      </c>
      <c r="GQ601" s="10">
        <v>2382.0439999999999</v>
      </c>
      <c r="GR601" s="10">
        <v>0.26485989999999998</v>
      </c>
      <c r="GS601" s="10">
        <v>45458</v>
      </c>
      <c r="GT601" s="10">
        <v>891.60320000000002</v>
      </c>
      <c r="GU601" s="10">
        <v>0.62930169999999996</v>
      </c>
      <c r="GV601" s="10">
        <v>233</v>
      </c>
      <c r="GW601" s="10">
        <v>333</v>
      </c>
      <c r="GX601" s="10">
        <v>11989</v>
      </c>
      <c r="GY601" s="10">
        <v>0.99576410000000004</v>
      </c>
      <c r="GZ601" s="10">
        <v>404</v>
      </c>
      <c r="HA601" s="10">
        <v>0</v>
      </c>
      <c r="HB601" s="10">
        <v>92.945930000000004</v>
      </c>
      <c r="HC601" s="10">
        <v>17.458929999999999</v>
      </c>
      <c r="HD601" s="10">
        <v>92.945930000000004</v>
      </c>
      <c r="HE601" s="10">
        <v>17.458929999999999</v>
      </c>
      <c r="HF601" s="10">
        <v>92.945930000000004</v>
      </c>
      <c r="HG601" s="10">
        <v>17.458929999999999</v>
      </c>
      <c r="HH601" s="10">
        <v>373.8732</v>
      </c>
      <c r="HI601" s="10">
        <v>56708.160000000003</v>
      </c>
      <c r="HJ601" s="10">
        <v>39365.279999999999</v>
      </c>
      <c r="HK601" s="10">
        <v>51</v>
      </c>
      <c r="HL601" s="10">
        <v>4.23588E-3</v>
      </c>
      <c r="HM601" s="10">
        <v>139523400</v>
      </c>
      <c r="HN601" s="10">
        <v>0.96248509999999998</v>
      </c>
      <c r="HO601" s="12" t="s">
        <v>308</v>
      </c>
      <c r="HP601" s="12">
        <v>14178</v>
      </c>
      <c r="HQ601" s="12">
        <v>159995500</v>
      </c>
      <c r="HR601" s="12">
        <v>21824830</v>
      </c>
      <c r="HS601" s="12">
        <v>0.79593539999999996</v>
      </c>
      <c r="HT601" s="12">
        <v>0.1085728</v>
      </c>
      <c r="HU601" s="12">
        <v>7.3308920000000004</v>
      </c>
      <c r="HV601" s="12">
        <v>14178</v>
      </c>
      <c r="HW601" s="12">
        <v>1</v>
      </c>
      <c r="HX601" s="12">
        <v>0</v>
      </c>
      <c r="HY601" s="12">
        <v>0</v>
      </c>
      <c r="HZ601" s="12">
        <v>4618</v>
      </c>
      <c r="IA601" s="12">
        <v>1504.1559999999999</v>
      </c>
      <c r="IB601" s="12">
        <v>0.3257159</v>
      </c>
      <c r="IC601" s="12">
        <v>384.37610000000001</v>
      </c>
      <c r="ID601" s="12">
        <v>6045.7309999999998</v>
      </c>
      <c r="IE601" s="12">
        <v>-1.264364</v>
      </c>
      <c r="IF601" s="12">
        <v>1289.7470000000001</v>
      </c>
      <c r="IG601" s="12">
        <v>2370.1669999999999</v>
      </c>
      <c r="IH601" s="12">
        <v>0.27157799999999999</v>
      </c>
      <c r="II601" s="12">
        <v>52206</v>
      </c>
      <c r="IJ601" s="12">
        <v>934.39949999999999</v>
      </c>
      <c r="IK601" s="12">
        <v>0.57749309999999998</v>
      </c>
      <c r="IL601" s="12">
        <v>195</v>
      </c>
      <c r="IM601" s="12">
        <v>371</v>
      </c>
      <c r="IN601" s="12">
        <v>14102</v>
      </c>
      <c r="IO601" s="12">
        <v>0.99463959999999996</v>
      </c>
      <c r="IP601" s="12">
        <v>436</v>
      </c>
      <c r="IQ601" s="12">
        <v>0</v>
      </c>
      <c r="IR601" s="12">
        <v>91.207440000000005</v>
      </c>
      <c r="IS601" s="12">
        <v>17.943909999999999</v>
      </c>
      <c r="IT601" s="12">
        <v>91.207440000000005</v>
      </c>
      <c r="IU601" s="12">
        <v>17.943909999999999</v>
      </c>
      <c r="IV601" s="12">
        <v>91.207440000000005</v>
      </c>
      <c r="IW601" s="12">
        <v>17.943909999999999</v>
      </c>
      <c r="IX601" s="12">
        <v>384.37630000000001</v>
      </c>
      <c r="IY601" s="12">
        <v>65745.23</v>
      </c>
      <c r="IZ601" s="12">
        <v>2577.9989999999998</v>
      </c>
      <c r="JA601" s="12">
        <v>76</v>
      </c>
      <c r="JB601" s="12">
        <v>5.3604179999999996E-3</v>
      </c>
      <c r="JC601" s="12">
        <v>181820300</v>
      </c>
      <c r="JD601" s="12">
        <v>0.90450819999999998</v>
      </c>
      <c r="JE601" s="13" t="s">
        <v>309</v>
      </c>
      <c r="JF601" s="13">
        <v>29851</v>
      </c>
      <c r="JG601" s="13">
        <v>366623600</v>
      </c>
      <c r="JH601" s="13">
        <v>118530400</v>
      </c>
      <c r="JI601" s="13">
        <v>0.41143629999999998</v>
      </c>
      <c r="JJ601" s="13">
        <v>0.13301850000000001</v>
      </c>
      <c r="JK601" s="13">
        <v>3.0930759999999999</v>
      </c>
      <c r="JL601" s="13">
        <v>8055</v>
      </c>
      <c r="JM601" s="13">
        <v>2173.5630000000001</v>
      </c>
      <c r="JN601" s="13">
        <v>0.26984019999999997</v>
      </c>
      <c r="JO601" s="13">
        <v>708.67269999999996</v>
      </c>
      <c r="JP601" s="13">
        <v>12034.74</v>
      </c>
      <c r="JQ601" s="13">
        <v>-1.9782189999999999</v>
      </c>
      <c r="JR601" s="13">
        <v>1483.7529999999999</v>
      </c>
      <c r="JS601" s="13">
        <v>1173.0840000000001</v>
      </c>
      <c r="JT601" s="13">
        <v>0.18931020000000001</v>
      </c>
      <c r="JU601" s="13">
        <v>157683</v>
      </c>
      <c r="JV601" s="13">
        <v>1759.991</v>
      </c>
      <c r="JW601" s="13">
        <v>0.26149929999999999</v>
      </c>
      <c r="JX601" s="13">
        <v>705</v>
      </c>
      <c r="JY601" s="13">
        <v>303</v>
      </c>
      <c r="JZ601" s="13">
        <v>29321</v>
      </c>
      <c r="KA601" s="13">
        <v>0.98224509999999998</v>
      </c>
      <c r="KB601" s="13">
        <v>364.57369999999997</v>
      </c>
      <c r="KC601" s="13">
        <v>99.489900000000006</v>
      </c>
      <c r="KD601" s="13">
        <v>21.503900000000002</v>
      </c>
      <c r="KE601" s="13">
        <v>99.489900000000006</v>
      </c>
      <c r="KF601" s="13">
        <v>21.503900000000002</v>
      </c>
      <c r="KG601" s="13">
        <v>99.489900000000006</v>
      </c>
      <c r="KH601" s="13">
        <v>21.503900000000002</v>
      </c>
      <c r="KI601" s="13">
        <v>712.25049999999999</v>
      </c>
      <c r="KJ601" s="13">
        <v>193560</v>
      </c>
      <c r="KK601" s="13">
        <v>4851.9319999999998</v>
      </c>
      <c r="KL601" s="13">
        <v>530</v>
      </c>
      <c r="KM601" s="13">
        <v>1.7754849999999999E-2</v>
      </c>
      <c r="KN601" s="13">
        <v>485154000</v>
      </c>
      <c r="KO601" s="13">
        <v>0.54445480000000002</v>
      </c>
    </row>
    <row r="602" spans="1:301" x14ac:dyDescent="0.75">
      <c r="A602">
        <v>610</v>
      </c>
      <c r="B602" t="s">
        <v>320</v>
      </c>
      <c r="C602" t="s">
        <v>311</v>
      </c>
      <c r="D602" t="s">
        <v>319</v>
      </c>
      <c r="E602" t="s">
        <v>321</v>
      </c>
      <c r="F602">
        <v>1</v>
      </c>
      <c r="G602" t="s">
        <v>302</v>
      </c>
      <c r="H602">
        <v>1</v>
      </c>
      <c r="I602">
        <v>1</v>
      </c>
      <c r="J602" s="1">
        <v>43978.376597222225</v>
      </c>
      <c r="K602" s="2">
        <f t="shared" si="18"/>
        <v>29</v>
      </c>
      <c r="L602" s="2">
        <f t="shared" si="19"/>
        <v>217712</v>
      </c>
      <c r="M602" s="3" t="s">
        <v>303</v>
      </c>
      <c r="N602" s="3">
        <v>22309</v>
      </c>
      <c r="O602" s="3">
        <v>603695700</v>
      </c>
      <c r="P602" s="3">
        <v>132321500</v>
      </c>
      <c r="Q602" s="3">
        <v>1.2129920000000001</v>
      </c>
      <c r="R602" s="3">
        <v>0.26587050000000001</v>
      </c>
      <c r="S602" s="3">
        <v>4.562341</v>
      </c>
      <c r="T602" s="3">
        <v>22309</v>
      </c>
      <c r="U602" s="3">
        <v>1</v>
      </c>
      <c r="V602" s="3">
        <v>0</v>
      </c>
      <c r="W602" s="3">
        <v>0</v>
      </c>
      <c r="X602" s="3">
        <v>12237</v>
      </c>
      <c r="Y602" s="3">
        <v>6712.2759999999998</v>
      </c>
      <c r="Z602" s="3">
        <v>0.54852299999999998</v>
      </c>
      <c r="AA602" s="3">
        <v>652.08130000000006</v>
      </c>
      <c r="AB602" s="3">
        <v>2762.6640000000002</v>
      </c>
      <c r="AC602" s="3">
        <v>-12.57663</v>
      </c>
      <c r="AD602" s="3">
        <v>1173.5619999999999</v>
      </c>
      <c r="AE602" s="3">
        <v>2771.3119999999999</v>
      </c>
      <c r="AF602" s="3">
        <v>0.13588800000000001</v>
      </c>
      <c r="AG602" s="3">
        <v>164172</v>
      </c>
      <c r="AH602" s="3">
        <v>1633.336</v>
      </c>
      <c r="AI602" s="3">
        <v>0.41016229999999998</v>
      </c>
      <c r="AJ602" s="3">
        <v>399</v>
      </c>
      <c r="AK602" s="3">
        <v>606</v>
      </c>
      <c r="AL602" s="3">
        <v>21923</v>
      </c>
      <c r="AM602" s="3">
        <v>0.9826975</v>
      </c>
      <c r="AN602" s="3">
        <v>657</v>
      </c>
      <c r="AO602" s="3">
        <v>0</v>
      </c>
      <c r="AP602" s="3">
        <v>87.566950000000006</v>
      </c>
      <c r="AQ602" s="3">
        <v>26.00855</v>
      </c>
      <c r="AR602" s="3">
        <v>87.566950000000006</v>
      </c>
      <c r="AS602" s="3">
        <v>26.00855</v>
      </c>
      <c r="AT602" s="3">
        <v>87.566950000000006</v>
      </c>
      <c r="AU602" s="3">
        <v>26.00855</v>
      </c>
      <c r="AV602" s="3">
        <v>652.08150000000001</v>
      </c>
      <c r="AW602" s="3">
        <v>230357.6</v>
      </c>
      <c r="AX602" s="3">
        <v>342.1182</v>
      </c>
      <c r="AY602" s="3">
        <v>386</v>
      </c>
      <c r="AZ602" s="3">
        <v>1.7302430000000001E-2</v>
      </c>
      <c r="BA602" s="3">
        <v>736017300</v>
      </c>
      <c r="BB602" s="3">
        <v>1.478863</v>
      </c>
      <c r="BC602" s="5" t="s">
        <v>304</v>
      </c>
      <c r="BD602" s="5">
        <v>22456</v>
      </c>
      <c r="BE602" s="5">
        <v>768795900</v>
      </c>
      <c r="BF602" s="5">
        <v>112272800</v>
      </c>
      <c r="BG602" s="5">
        <v>1.5245660000000001</v>
      </c>
      <c r="BH602" s="5">
        <v>0.22264339999999999</v>
      </c>
      <c r="BI602" s="5">
        <v>6.847569</v>
      </c>
      <c r="BJ602" s="5">
        <v>22456</v>
      </c>
      <c r="BK602" s="5">
        <v>1</v>
      </c>
      <c r="BL602" s="5">
        <v>0</v>
      </c>
      <c r="BM602" s="5">
        <v>0</v>
      </c>
      <c r="BN602" s="5">
        <v>12257</v>
      </c>
      <c r="BO602" s="5">
        <v>6690.152</v>
      </c>
      <c r="BP602" s="5">
        <v>0.5458229</v>
      </c>
      <c r="BQ602" s="5">
        <v>717.08090000000004</v>
      </c>
      <c r="BR602" s="5">
        <v>37412.47</v>
      </c>
      <c r="BS602" s="5">
        <v>-0.86642660000000005</v>
      </c>
      <c r="BT602" s="5">
        <v>1105.297</v>
      </c>
      <c r="BU602" s="5">
        <v>2766.1860000000001</v>
      </c>
      <c r="BV602" s="5">
        <v>0.13310259999999999</v>
      </c>
      <c r="BW602" s="5">
        <v>168712</v>
      </c>
      <c r="BX602" s="5">
        <v>1696.095</v>
      </c>
      <c r="BY602" s="5">
        <v>0.55523960000000006</v>
      </c>
      <c r="BZ602" s="5">
        <v>435</v>
      </c>
      <c r="CA602" s="5">
        <v>622</v>
      </c>
      <c r="CB602" s="5">
        <v>22050</v>
      </c>
      <c r="CC602" s="5">
        <v>0.98192020000000002</v>
      </c>
      <c r="CD602" s="5">
        <v>673</v>
      </c>
      <c r="CE602" s="5">
        <v>0</v>
      </c>
      <c r="CF602" s="5">
        <v>85.475200000000001</v>
      </c>
      <c r="CG602" s="5">
        <v>25.208010000000002</v>
      </c>
      <c r="CH602" s="5">
        <v>85.475200000000001</v>
      </c>
      <c r="CI602" s="5">
        <v>25.208010000000002</v>
      </c>
      <c r="CJ602" s="5">
        <v>85.475200000000001</v>
      </c>
      <c r="CK602" s="5">
        <v>25.208010000000002</v>
      </c>
      <c r="CL602" s="5">
        <v>717.08109999999999</v>
      </c>
      <c r="CM602" s="5">
        <v>246043.7</v>
      </c>
      <c r="CN602" s="5">
        <v>62330.48</v>
      </c>
      <c r="CO602" s="5">
        <v>406</v>
      </c>
      <c r="CP602" s="5">
        <v>1.80798E-2</v>
      </c>
      <c r="CQ602" s="5">
        <v>881068700</v>
      </c>
      <c r="CR602" s="5">
        <v>1.7472099999999999</v>
      </c>
      <c r="CS602" s="6" t="s">
        <v>305</v>
      </c>
      <c r="CT602" s="6">
        <v>45865</v>
      </c>
      <c r="CU602" s="6">
        <v>947984600</v>
      </c>
      <c r="CV602" s="6">
        <v>369952600</v>
      </c>
      <c r="CW602" s="6">
        <v>0.45064910000000002</v>
      </c>
      <c r="CX602" s="6">
        <v>0.17586660000000001</v>
      </c>
      <c r="CY602" s="6">
        <v>2.562449</v>
      </c>
      <c r="CZ602" s="6">
        <v>22199</v>
      </c>
      <c r="DA602" s="6">
        <v>0.48400739999999998</v>
      </c>
      <c r="DB602" s="6">
        <v>23666</v>
      </c>
      <c r="DC602" s="6">
        <v>0.51599260000000002</v>
      </c>
      <c r="DD602" s="6">
        <v>8768</v>
      </c>
      <c r="DE602" s="6">
        <v>1676.1759999999999</v>
      </c>
      <c r="DF602" s="6">
        <v>0.1911697</v>
      </c>
      <c r="DG602" s="6">
        <v>559.73209999999995</v>
      </c>
      <c r="DH602" s="6">
        <v>36185.18</v>
      </c>
      <c r="DI602" s="6">
        <v>-5.5314459999999999</v>
      </c>
      <c r="DJ602" s="6">
        <v>1066.107</v>
      </c>
      <c r="DK602" s="6">
        <v>2805.125</v>
      </c>
      <c r="DL602" s="6">
        <v>0.26366620000000002</v>
      </c>
      <c r="DM602" s="6">
        <v>173951</v>
      </c>
      <c r="DN602" s="6">
        <v>1584.904</v>
      </c>
      <c r="DO602" s="6">
        <v>0.1923598</v>
      </c>
      <c r="DP602" s="6">
        <v>537</v>
      </c>
      <c r="DQ602" s="6">
        <v>499</v>
      </c>
      <c r="DR602" s="6">
        <v>45853</v>
      </c>
      <c r="DS602" s="6">
        <v>0.99973829999999997</v>
      </c>
      <c r="DT602" s="6">
        <v>209</v>
      </c>
      <c r="DU602" s="6">
        <v>289</v>
      </c>
      <c r="DV602" s="6">
        <v>95.95796</v>
      </c>
      <c r="DW602" s="6">
        <v>17.985389999999999</v>
      </c>
      <c r="DX602" s="6">
        <v>95.95796</v>
      </c>
      <c r="DY602" s="6">
        <v>17.985389999999999</v>
      </c>
      <c r="DZ602" s="6">
        <v>95.95796</v>
      </c>
      <c r="EA602" s="6">
        <v>17.985389999999999</v>
      </c>
      <c r="EB602" s="6">
        <v>572.54179999999997</v>
      </c>
      <c r="EC602" s="6">
        <v>232382.3</v>
      </c>
      <c r="ED602" s="6">
        <v>28548.29</v>
      </c>
      <c r="EE602" s="6">
        <v>12</v>
      </c>
      <c r="EF602" s="6">
        <v>2.6163739999999998E-4</v>
      </c>
      <c r="EG602" s="6">
        <v>1317937000</v>
      </c>
      <c r="EH602" s="6">
        <v>0.62651570000000001</v>
      </c>
      <c r="EI602" s="8" t="s">
        <v>306</v>
      </c>
      <c r="EJ602" s="8">
        <v>45776</v>
      </c>
      <c r="EK602" s="8">
        <v>782594500</v>
      </c>
      <c r="EL602" s="8">
        <v>362612300</v>
      </c>
      <c r="EM602" s="8">
        <v>0.37347459999999999</v>
      </c>
      <c r="EN602" s="8">
        <v>0.17304810000000001</v>
      </c>
      <c r="EO602" s="8">
        <v>2.1582129999999999</v>
      </c>
      <c r="EP602" s="8">
        <v>21721</v>
      </c>
      <c r="EQ602" s="8">
        <v>0.47450629999999999</v>
      </c>
      <c r="ER602" s="8">
        <v>24055</v>
      </c>
      <c r="ES602" s="8">
        <v>0.52549369999999995</v>
      </c>
      <c r="ET602" s="8">
        <v>8768</v>
      </c>
      <c r="EU602" s="8">
        <v>1679.4349999999999</v>
      </c>
      <c r="EV602" s="8">
        <v>0.1915414</v>
      </c>
      <c r="EW602" s="8">
        <v>576.80499999999995</v>
      </c>
      <c r="EX602" s="8">
        <v>30852.23</v>
      </c>
      <c r="EY602" s="8">
        <v>-1.3267610000000001</v>
      </c>
      <c r="EZ602" s="8">
        <v>967.69709999999998</v>
      </c>
      <c r="FA602" s="8">
        <v>2805.25</v>
      </c>
      <c r="FB602" s="8">
        <v>0.29015489999999999</v>
      </c>
      <c r="FC602" s="8">
        <v>157764</v>
      </c>
      <c r="FD602" s="8">
        <v>1550.0409999999999</v>
      </c>
      <c r="FE602" s="8">
        <v>0.13449120000000001</v>
      </c>
      <c r="FF602" s="8">
        <v>448</v>
      </c>
      <c r="FG602" s="8">
        <v>549</v>
      </c>
      <c r="FH602" s="8">
        <v>45718</v>
      </c>
      <c r="FI602" s="8">
        <v>0.99873299999999998</v>
      </c>
      <c r="FJ602" s="8">
        <v>254</v>
      </c>
      <c r="FK602" s="8">
        <v>294</v>
      </c>
      <c r="FL602" s="8">
        <v>94.585849999999994</v>
      </c>
      <c r="FM602" s="8">
        <v>20.82423</v>
      </c>
      <c r="FN602" s="8">
        <v>94.585849999999994</v>
      </c>
      <c r="FO602" s="8">
        <v>20.82423</v>
      </c>
      <c r="FP602" s="8">
        <v>94.585849999999994</v>
      </c>
      <c r="FQ602" s="8">
        <v>20.82423</v>
      </c>
      <c r="FR602" s="8">
        <v>577.05349999999999</v>
      </c>
      <c r="FS602" s="8">
        <v>204094.6</v>
      </c>
      <c r="FT602" s="8">
        <v>20793.87</v>
      </c>
      <c r="FU602" s="8">
        <v>58</v>
      </c>
      <c r="FV602" s="8">
        <v>1.267039E-3</v>
      </c>
      <c r="FW602" s="8">
        <v>1145207000</v>
      </c>
      <c r="FX602" s="8">
        <v>0.54652270000000003</v>
      </c>
      <c r="FY602" s="10" t="s">
        <v>307</v>
      </c>
      <c r="FZ602" s="10">
        <v>19153</v>
      </c>
      <c r="GA602" s="10">
        <v>137551900</v>
      </c>
      <c r="GB602" s="10">
        <v>38036710</v>
      </c>
      <c r="GC602" s="10">
        <v>0.37496689999999999</v>
      </c>
      <c r="GD602" s="10">
        <v>0.10368819999999999</v>
      </c>
      <c r="GE602" s="10">
        <v>3.6162930000000002</v>
      </c>
      <c r="GF602" s="10">
        <v>19153</v>
      </c>
      <c r="GG602" s="10">
        <v>1</v>
      </c>
      <c r="GH602" s="10">
        <v>0</v>
      </c>
      <c r="GI602" s="10">
        <v>0</v>
      </c>
      <c r="GJ602" s="10">
        <v>4929</v>
      </c>
      <c r="GK602" s="10">
        <v>1268.472</v>
      </c>
      <c r="GL602" s="10">
        <v>0.25734869999999999</v>
      </c>
      <c r="GM602" s="10">
        <v>323.7978</v>
      </c>
      <c r="GN602" s="10">
        <v>1267.8499999999999</v>
      </c>
      <c r="GO602" s="10">
        <v>-2.30816</v>
      </c>
      <c r="GP602" s="10">
        <v>1199.9580000000001</v>
      </c>
      <c r="GQ602" s="10">
        <v>2490.076</v>
      </c>
      <c r="GR602" s="10">
        <v>0.32575900000000002</v>
      </c>
      <c r="GS602" s="10">
        <v>58795</v>
      </c>
      <c r="GT602" s="10">
        <v>919.66139999999996</v>
      </c>
      <c r="GU602" s="10">
        <v>0.32120779999999999</v>
      </c>
      <c r="GV602" s="10">
        <v>311</v>
      </c>
      <c r="GW602" s="10">
        <v>283</v>
      </c>
      <c r="GX602" s="10">
        <v>19038</v>
      </c>
      <c r="GY602" s="10">
        <v>0.99399570000000004</v>
      </c>
      <c r="GZ602" s="10">
        <v>284</v>
      </c>
      <c r="HA602" s="10">
        <v>0</v>
      </c>
      <c r="HB602" s="10">
        <v>93.543779999999998</v>
      </c>
      <c r="HC602" s="10">
        <v>17.841069999999998</v>
      </c>
      <c r="HD602" s="10">
        <v>93.543779999999998</v>
      </c>
      <c r="HE602" s="10">
        <v>17.841069999999998</v>
      </c>
      <c r="HF602" s="10">
        <v>93.543779999999998</v>
      </c>
      <c r="HG602" s="10">
        <v>17.841069999999998</v>
      </c>
      <c r="HH602" s="10">
        <v>333.83859999999999</v>
      </c>
      <c r="HI602" s="10">
        <v>76329.279999999999</v>
      </c>
      <c r="HJ602" s="10">
        <v>83.926450000000003</v>
      </c>
      <c r="HK602" s="10">
        <v>115</v>
      </c>
      <c r="HL602" s="10">
        <v>6.0042810000000002E-3</v>
      </c>
      <c r="HM602" s="10">
        <v>175588600</v>
      </c>
      <c r="HN602" s="10">
        <v>0.4786552</v>
      </c>
      <c r="HO602" s="12" t="s">
        <v>308</v>
      </c>
      <c r="HP602" s="12">
        <v>19053</v>
      </c>
      <c r="HQ602" s="12">
        <v>218659400</v>
      </c>
      <c r="HR602" s="12">
        <v>34507490</v>
      </c>
      <c r="HS602" s="12">
        <v>0.60233959999999998</v>
      </c>
      <c r="HT602" s="12">
        <v>9.5057559999999999E-2</v>
      </c>
      <c r="HU602" s="12">
        <v>6.3365780000000003</v>
      </c>
      <c r="HV602" s="12">
        <v>19053</v>
      </c>
      <c r="HW602" s="12">
        <v>1</v>
      </c>
      <c r="HX602" s="12">
        <v>0</v>
      </c>
      <c r="HY602" s="12">
        <v>0</v>
      </c>
      <c r="HZ602" s="12">
        <v>5598</v>
      </c>
      <c r="IA602" s="12">
        <v>1644.76</v>
      </c>
      <c r="IB602" s="12">
        <v>0.29381200000000002</v>
      </c>
      <c r="IC602" s="12">
        <v>395.83460000000002</v>
      </c>
      <c r="ID602" s="12">
        <v>49563.8</v>
      </c>
      <c r="IE602" s="12">
        <v>0.62977059999999996</v>
      </c>
      <c r="IF602" s="12">
        <v>1190.537</v>
      </c>
      <c r="IG602" s="12">
        <v>2445.67</v>
      </c>
      <c r="IH602" s="12">
        <v>0.27034740000000002</v>
      </c>
      <c r="II602" s="12">
        <v>70476</v>
      </c>
      <c r="IJ602" s="12">
        <v>1043.49</v>
      </c>
      <c r="IK602" s="12">
        <v>0.52910109999999999</v>
      </c>
      <c r="IL602" s="12">
        <v>373</v>
      </c>
      <c r="IM602" s="12">
        <v>323</v>
      </c>
      <c r="IN602" s="12">
        <v>18911</v>
      </c>
      <c r="IO602" s="12">
        <v>0.99254710000000002</v>
      </c>
      <c r="IP602" s="12">
        <v>365</v>
      </c>
      <c r="IQ602" s="12">
        <v>0</v>
      </c>
      <c r="IR602" s="12">
        <v>91.916079999999994</v>
      </c>
      <c r="IS602" s="12">
        <v>17.267869999999998</v>
      </c>
      <c r="IT602" s="12">
        <v>91.916079999999994</v>
      </c>
      <c r="IU602" s="12">
        <v>17.267869999999998</v>
      </c>
      <c r="IV602" s="12">
        <v>91.916079999999994</v>
      </c>
      <c r="IW602" s="12">
        <v>17.267869999999998</v>
      </c>
      <c r="IX602" s="12">
        <v>401.21550000000002</v>
      </c>
      <c r="IY602" s="12">
        <v>90877.89</v>
      </c>
      <c r="IZ602" s="12">
        <v>128933.5</v>
      </c>
      <c r="JA602" s="12">
        <v>142</v>
      </c>
      <c r="JB602" s="12">
        <v>7.4528939999999998E-3</v>
      </c>
      <c r="JC602" s="12">
        <v>253166900</v>
      </c>
      <c r="JD602" s="12">
        <v>0.69739720000000005</v>
      </c>
      <c r="JE602" s="13" t="s">
        <v>309</v>
      </c>
      <c r="JF602" s="13">
        <v>43100</v>
      </c>
      <c r="JG602" s="13">
        <v>702449000</v>
      </c>
      <c r="JH602" s="13">
        <v>210927000</v>
      </c>
      <c r="JI602" s="13">
        <v>0.3781466</v>
      </c>
      <c r="JJ602" s="13">
        <v>0.1135475</v>
      </c>
      <c r="JK602" s="13">
        <v>3.3302939999999999</v>
      </c>
      <c r="JL602" s="13">
        <v>9803</v>
      </c>
      <c r="JM602" s="13">
        <v>2229.6709999999998</v>
      </c>
      <c r="JN602" s="13">
        <v>0.22744780000000001</v>
      </c>
      <c r="JO602" s="13">
        <v>570.22280000000001</v>
      </c>
      <c r="JP602" s="13">
        <v>31684.799999999999</v>
      </c>
      <c r="JQ602" s="13">
        <v>-6.301857</v>
      </c>
      <c r="JR602" s="13">
        <v>1558.9860000000001</v>
      </c>
      <c r="JS602" s="13">
        <v>1380.97</v>
      </c>
      <c r="JT602" s="13">
        <v>0.31234830000000002</v>
      </c>
      <c r="JU602" s="13">
        <v>137987</v>
      </c>
      <c r="JV602" s="13">
        <v>1416.079</v>
      </c>
      <c r="JW602" s="13">
        <v>0.28959210000000002</v>
      </c>
      <c r="JX602" s="13">
        <v>354</v>
      </c>
      <c r="JY602" s="13">
        <v>566</v>
      </c>
      <c r="JZ602" s="13">
        <v>42647</v>
      </c>
      <c r="KA602" s="13">
        <v>0.98948959999999997</v>
      </c>
      <c r="KB602" s="13">
        <v>440.50200000000001</v>
      </c>
      <c r="KC602" s="13">
        <v>99.611369999999994</v>
      </c>
      <c r="KD602" s="13">
        <v>19.740010000000002</v>
      </c>
      <c r="KE602" s="13">
        <v>99.611369999999994</v>
      </c>
      <c r="KF602" s="13">
        <v>19.740010000000002</v>
      </c>
      <c r="KG602" s="13">
        <v>99.611369999999994</v>
      </c>
      <c r="KH602" s="13">
        <v>19.740010000000002</v>
      </c>
      <c r="KI602" s="13">
        <v>570.22299999999996</v>
      </c>
      <c r="KJ602" s="13">
        <v>188785.2</v>
      </c>
      <c r="KK602" s="13">
        <v>23292.959999999999</v>
      </c>
      <c r="KL602" s="13">
        <v>453</v>
      </c>
      <c r="KM602" s="13">
        <v>1.0510439999999999E-2</v>
      </c>
      <c r="KN602" s="13">
        <v>913376000</v>
      </c>
      <c r="KO602" s="13">
        <v>0.49169420000000003</v>
      </c>
    </row>
    <row r="603" spans="1:301" x14ac:dyDescent="0.75">
      <c r="A603">
        <v>611</v>
      </c>
      <c r="B603" t="s">
        <v>318</v>
      </c>
      <c r="C603" t="s">
        <v>311</v>
      </c>
      <c r="D603" t="s">
        <v>319</v>
      </c>
      <c r="E603" t="s">
        <v>313</v>
      </c>
      <c r="F603">
        <v>1</v>
      </c>
      <c r="G603" t="s">
        <v>302</v>
      </c>
      <c r="H603">
        <v>1</v>
      </c>
      <c r="I603">
        <v>3</v>
      </c>
      <c r="J603" s="1">
        <v>43978.377962962964</v>
      </c>
      <c r="K603" s="2">
        <f t="shared" si="18"/>
        <v>29</v>
      </c>
      <c r="L603" s="2">
        <f t="shared" si="19"/>
        <v>206187</v>
      </c>
      <c r="M603" s="3" t="s">
        <v>303</v>
      </c>
      <c r="N603" s="3">
        <v>24477</v>
      </c>
      <c r="O603" s="3">
        <v>828232800</v>
      </c>
      <c r="P603" s="3">
        <v>116601800</v>
      </c>
      <c r="Q603" s="3">
        <v>1.3824069999999999</v>
      </c>
      <c r="R603" s="3">
        <v>0.1946206</v>
      </c>
      <c r="S603" s="3">
        <v>7.1030889999999998</v>
      </c>
      <c r="T603" s="3">
        <v>24477</v>
      </c>
      <c r="U603" s="3">
        <v>1</v>
      </c>
      <c r="V603" s="3">
        <v>0</v>
      </c>
      <c r="W603" s="3">
        <v>0</v>
      </c>
      <c r="X603" s="3">
        <v>12644</v>
      </c>
      <c r="Y603" s="3">
        <v>6531.4679999999998</v>
      </c>
      <c r="Z603" s="3">
        <v>0.51656659999999999</v>
      </c>
      <c r="AA603" s="3">
        <v>668.28290000000004</v>
      </c>
      <c r="AB603" s="3">
        <v>28911.64</v>
      </c>
      <c r="AC603" s="3">
        <v>-3.0014810000000001</v>
      </c>
      <c r="AD603" s="3">
        <v>1264.163</v>
      </c>
      <c r="AE603" s="3">
        <v>2729.0189999999998</v>
      </c>
      <c r="AF603" s="3">
        <v>0.13520509999999999</v>
      </c>
      <c r="AG603" s="3">
        <v>181036</v>
      </c>
      <c r="AH603" s="3">
        <v>1695.3810000000001</v>
      </c>
      <c r="AI603" s="3">
        <v>0.56728089999999998</v>
      </c>
      <c r="AJ603" s="3">
        <v>398</v>
      </c>
      <c r="AK603" s="3">
        <v>668</v>
      </c>
      <c r="AL603" s="3">
        <v>24056</v>
      </c>
      <c r="AM603" s="3">
        <v>0.98280020000000001</v>
      </c>
      <c r="AN603" s="3">
        <v>720</v>
      </c>
      <c r="AO603" s="3">
        <v>0</v>
      </c>
      <c r="AP603" s="3">
        <v>84.355320000000006</v>
      </c>
      <c r="AQ603" s="3">
        <v>24.653369999999999</v>
      </c>
      <c r="AR603" s="3">
        <v>84.355320000000006</v>
      </c>
      <c r="AS603" s="3">
        <v>24.653369999999999</v>
      </c>
      <c r="AT603" s="3">
        <v>84.355320000000006</v>
      </c>
      <c r="AU603" s="3">
        <v>24.653369999999999</v>
      </c>
      <c r="AV603" s="3">
        <v>670.58749999999998</v>
      </c>
      <c r="AW603" s="3">
        <v>236862.8</v>
      </c>
      <c r="AX603" s="3">
        <v>34149.730000000003</v>
      </c>
      <c r="AY603" s="3">
        <v>421</v>
      </c>
      <c r="AZ603" s="3">
        <v>1.7199820000000001E-2</v>
      </c>
      <c r="BA603" s="3">
        <v>944834500</v>
      </c>
      <c r="BB603" s="3">
        <v>1.5770280000000001</v>
      </c>
      <c r="BC603" s="5" t="s">
        <v>304</v>
      </c>
      <c r="BD603" s="5">
        <v>22991</v>
      </c>
      <c r="BE603" s="5">
        <v>871341100</v>
      </c>
      <c r="BF603" s="5">
        <v>56157710</v>
      </c>
      <c r="BG603" s="5">
        <v>1.6484369999999999</v>
      </c>
      <c r="BH603" s="5">
        <v>0.1062414</v>
      </c>
      <c r="BI603" s="5">
        <v>15.515969999999999</v>
      </c>
      <c r="BJ603" s="5">
        <v>22991</v>
      </c>
      <c r="BK603" s="5">
        <v>1</v>
      </c>
      <c r="BL603" s="5">
        <v>0</v>
      </c>
      <c r="BM603" s="5">
        <v>0</v>
      </c>
      <c r="BN603" s="5">
        <v>12133</v>
      </c>
      <c r="BO603" s="5">
        <v>6402.9269999999997</v>
      </c>
      <c r="BP603" s="5">
        <v>0.52772830000000004</v>
      </c>
      <c r="BQ603" s="5">
        <v>687.61689999999999</v>
      </c>
      <c r="BR603" s="5">
        <v>22432.240000000002</v>
      </c>
      <c r="BS603" s="5">
        <v>-15.470700000000001</v>
      </c>
      <c r="BT603" s="5">
        <v>1331.491</v>
      </c>
      <c r="BU603" s="5">
        <v>2730.3530000000001</v>
      </c>
      <c r="BV603" s="5">
        <v>0.15082889999999999</v>
      </c>
      <c r="BW603" s="5">
        <v>152431</v>
      </c>
      <c r="BX603" s="5">
        <v>1653.5830000000001</v>
      </c>
      <c r="BY603" s="5">
        <v>0.77247410000000005</v>
      </c>
      <c r="BZ603" s="5">
        <v>452</v>
      </c>
      <c r="CA603" s="5">
        <v>664</v>
      </c>
      <c r="CB603" s="5">
        <v>22642</v>
      </c>
      <c r="CC603" s="5">
        <v>0.98482009999999998</v>
      </c>
      <c r="CD603" s="5">
        <v>714</v>
      </c>
      <c r="CE603" s="5">
        <v>0</v>
      </c>
      <c r="CF603" s="5">
        <v>83.625330000000005</v>
      </c>
      <c r="CG603" s="5">
        <v>24.84618</v>
      </c>
      <c r="CH603" s="5">
        <v>83.625330000000005</v>
      </c>
      <c r="CI603" s="5">
        <v>24.84618</v>
      </c>
      <c r="CJ603" s="5">
        <v>83.625330000000005</v>
      </c>
      <c r="CK603" s="5">
        <v>24.84618</v>
      </c>
      <c r="CL603" s="5">
        <v>687.65409999999997</v>
      </c>
      <c r="CM603" s="5">
        <v>184754.3</v>
      </c>
      <c r="CN603" s="5">
        <v>21887.06</v>
      </c>
      <c r="CO603" s="5">
        <v>349</v>
      </c>
      <c r="CP603" s="5">
        <v>1.517985E-2</v>
      </c>
      <c r="CQ603" s="5">
        <v>927498800</v>
      </c>
      <c r="CR603" s="5">
        <v>1.7546790000000001</v>
      </c>
      <c r="CS603" s="6" t="s">
        <v>305</v>
      </c>
      <c r="CT603" s="6">
        <v>41153</v>
      </c>
      <c r="CU603" s="6">
        <v>1967833000</v>
      </c>
      <c r="CV603" s="6">
        <v>280256600</v>
      </c>
      <c r="CW603" s="6">
        <v>1.1619440000000001</v>
      </c>
      <c r="CX603" s="6">
        <v>0.16548280000000001</v>
      </c>
      <c r="CY603" s="6">
        <v>7.0215399999999999</v>
      </c>
      <c r="CZ603" s="6">
        <v>29046</v>
      </c>
      <c r="DA603" s="6">
        <v>0.70580520000000002</v>
      </c>
      <c r="DB603" s="6">
        <v>12107</v>
      </c>
      <c r="DC603" s="6">
        <v>0.29419479999999998</v>
      </c>
      <c r="DD603" s="6">
        <v>10837</v>
      </c>
      <c r="DE603" s="6">
        <v>2853.7550000000001</v>
      </c>
      <c r="DF603" s="6">
        <v>0.26333440000000002</v>
      </c>
      <c r="DG603" s="6">
        <v>820.85440000000006</v>
      </c>
      <c r="DH603" s="6">
        <v>6264.0370000000003</v>
      </c>
      <c r="DI603" s="6">
        <v>-1.9605049999999999</v>
      </c>
      <c r="DJ603" s="6">
        <v>954.95749999999998</v>
      </c>
      <c r="DK603" s="6">
        <v>2630.1080000000002</v>
      </c>
      <c r="DL603" s="6">
        <v>0.18045369999999999</v>
      </c>
      <c r="DM603" s="6">
        <v>228053</v>
      </c>
      <c r="DN603" s="6">
        <v>1943.79</v>
      </c>
      <c r="DO603" s="6">
        <v>0.56350739999999999</v>
      </c>
      <c r="DP603" s="6">
        <v>395</v>
      </c>
      <c r="DQ603" s="6">
        <v>810</v>
      </c>
      <c r="DR603" s="6">
        <v>41114</v>
      </c>
      <c r="DS603" s="6">
        <v>0.9990523</v>
      </c>
      <c r="DT603" s="6">
        <v>551</v>
      </c>
      <c r="DU603" s="6">
        <v>258</v>
      </c>
      <c r="DV603" s="6">
        <v>91.672659999999993</v>
      </c>
      <c r="DW603" s="6">
        <v>18.322199999999999</v>
      </c>
      <c r="DX603" s="6">
        <v>91.672659999999993</v>
      </c>
      <c r="DY603" s="6">
        <v>18.322199999999999</v>
      </c>
      <c r="DZ603" s="6">
        <v>91.672659999999993</v>
      </c>
      <c r="EA603" s="6">
        <v>18.322199999999999</v>
      </c>
      <c r="EB603" s="6">
        <v>820.8546</v>
      </c>
      <c r="EC603" s="6">
        <v>304465.40000000002</v>
      </c>
      <c r="ED603" s="6">
        <v>953.47029999999995</v>
      </c>
      <c r="EE603" s="6">
        <v>39</v>
      </c>
      <c r="EF603" s="6">
        <v>9.4768309999999998E-4</v>
      </c>
      <c r="EG603" s="6">
        <v>2248089000</v>
      </c>
      <c r="EH603" s="6">
        <v>1.3274269999999999</v>
      </c>
      <c r="EI603" s="8" t="s">
        <v>306</v>
      </c>
      <c r="EJ603" s="8">
        <v>34961</v>
      </c>
      <c r="EK603" s="8">
        <v>1824943000</v>
      </c>
      <c r="EL603" s="8">
        <v>214558000</v>
      </c>
      <c r="EM603" s="8">
        <v>1.4930749999999999</v>
      </c>
      <c r="EN603" s="8">
        <v>0.17554040000000001</v>
      </c>
      <c r="EO603" s="8">
        <v>8.5055949999999996</v>
      </c>
      <c r="EP603" s="8">
        <v>24210</v>
      </c>
      <c r="EQ603" s="8">
        <v>0.69248589999999999</v>
      </c>
      <c r="ER603" s="8">
        <v>10751</v>
      </c>
      <c r="ES603" s="8">
        <v>0.30751410000000001</v>
      </c>
      <c r="ET603" s="8">
        <v>9048</v>
      </c>
      <c r="EU603" s="8">
        <v>2341.6460000000002</v>
      </c>
      <c r="EV603" s="8">
        <v>0.2588027</v>
      </c>
      <c r="EW603" s="8">
        <v>818.47910000000002</v>
      </c>
      <c r="EX603" s="8">
        <v>18999.03</v>
      </c>
      <c r="EY603" s="8">
        <v>-32.535499999999999</v>
      </c>
      <c r="EZ603" s="8">
        <v>1035.5329999999999</v>
      </c>
      <c r="FA603" s="8">
        <v>2640.415</v>
      </c>
      <c r="FB603" s="8">
        <v>0.1616081</v>
      </c>
      <c r="FC603" s="8">
        <v>216332</v>
      </c>
      <c r="FD603" s="8">
        <v>1914.4929999999999</v>
      </c>
      <c r="FE603" s="8">
        <v>0.62346429999999997</v>
      </c>
      <c r="FF603" s="8">
        <v>375</v>
      </c>
      <c r="FG603" s="8">
        <v>819</v>
      </c>
      <c r="FH603" s="8">
        <v>34946</v>
      </c>
      <c r="FI603" s="8">
        <v>0.99957099999999999</v>
      </c>
      <c r="FJ603" s="8">
        <v>557</v>
      </c>
      <c r="FK603" s="8">
        <v>261</v>
      </c>
      <c r="FL603" s="8">
        <v>92.970969999999994</v>
      </c>
      <c r="FM603" s="8">
        <v>18.596520000000002</v>
      </c>
      <c r="FN603" s="8">
        <v>92.970969999999994</v>
      </c>
      <c r="FO603" s="8">
        <v>18.596520000000002</v>
      </c>
      <c r="FP603" s="8">
        <v>92.970969999999994</v>
      </c>
      <c r="FQ603" s="8">
        <v>18.596520000000002</v>
      </c>
      <c r="FR603" s="8">
        <v>818.47919999999999</v>
      </c>
      <c r="FS603" s="8">
        <v>275296.3</v>
      </c>
      <c r="FT603" s="8">
        <v>10324.74</v>
      </c>
      <c r="FU603" s="8">
        <v>15</v>
      </c>
      <c r="FV603" s="8">
        <v>4.2904949999999999E-4</v>
      </c>
      <c r="FW603" s="8">
        <v>2039501000</v>
      </c>
      <c r="FX603" s="8">
        <v>1.6686160000000001</v>
      </c>
      <c r="FY603" s="10" t="s">
        <v>307</v>
      </c>
      <c r="FZ603" s="10">
        <v>19476</v>
      </c>
      <c r="GA603" s="10">
        <v>316038700</v>
      </c>
      <c r="GB603" s="10">
        <v>29899680</v>
      </c>
      <c r="GC603" s="10">
        <v>0.83318369999999997</v>
      </c>
      <c r="GD603" s="10">
        <v>7.8825560000000003E-2</v>
      </c>
      <c r="GE603" s="10">
        <v>10.56997</v>
      </c>
      <c r="GF603" s="10">
        <v>19476</v>
      </c>
      <c r="GG603" s="10">
        <v>1</v>
      </c>
      <c r="GH603" s="10">
        <v>0</v>
      </c>
      <c r="GI603" s="10">
        <v>0</v>
      </c>
      <c r="GJ603" s="10">
        <v>5837</v>
      </c>
      <c r="GK603" s="10">
        <v>1749.3620000000001</v>
      </c>
      <c r="GL603" s="10">
        <v>0.29970219999999997</v>
      </c>
      <c r="GM603" s="10">
        <v>484.37279999999998</v>
      </c>
      <c r="GN603" s="10">
        <v>896.08529999999996</v>
      </c>
      <c r="GO603" s="10">
        <v>-2.3415569999999999</v>
      </c>
      <c r="GP603" s="10">
        <v>1401.9359999999999</v>
      </c>
      <c r="GQ603" s="10">
        <v>2366.6590000000001</v>
      </c>
      <c r="GR603" s="10">
        <v>0.2536004</v>
      </c>
      <c r="GS603" s="10">
        <v>76798</v>
      </c>
      <c r="GT603" s="10">
        <v>1148.7280000000001</v>
      </c>
      <c r="GU603" s="10">
        <v>0.68415840000000006</v>
      </c>
      <c r="GV603" s="10">
        <v>325</v>
      </c>
      <c r="GW603" s="10">
        <v>437</v>
      </c>
      <c r="GX603" s="10">
        <v>19293</v>
      </c>
      <c r="GY603" s="10">
        <v>0.99060380000000003</v>
      </c>
      <c r="GZ603" s="10">
        <v>490</v>
      </c>
      <c r="HA603" s="10">
        <v>0</v>
      </c>
      <c r="HB603" s="10">
        <v>92.600480000000005</v>
      </c>
      <c r="HC603" s="10">
        <v>18.636620000000001</v>
      </c>
      <c r="HD603" s="10">
        <v>92.600480000000005</v>
      </c>
      <c r="HE603" s="10">
        <v>18.636620000000001</v>
      </c>
      <c r="HF603" s="10">
        <v>92.600480000000005</v>
      </c>
      <c r="HG603" s="10">
        <v>18.636620000000001</v>
      </c>
      <c r="HH603" s="10">
        <v>484.37299999999999</v>
      </c>
      <c r="HI603" s="10">
        <v>109945.8</v>
      </c>
      <c r="HJ603" s="10">
        <v>41.228639999999999</v>
      </c>
      <c r="HK603" s="10">
        <v>183</v>
      </c>
      <c r="HL603" s="10">
        <v>9.3961800000000005E-3</v>
      </c>
      <c r="HM603" s="10">
        <v>345938400</v>
      </c>
      <c r="HN603" s="10">
        <v>0.91200919999999996</v>
      </c>
      <c r="HO603" s="12" t="s">
        <v>308</v>
      </c>
      <c r="HP603" s="12">
        <v>16668</v>
      </c>
      <c r="HQ603" s="12">
        <v>242573500</v>
      </c>
      <c r="HR603" s="12">
        <v>23334850</v>
      </c>
      <c r="HS603" s="12">
        <v>0.87312480000000003</v>
      </c>
      <c r="HT603" s="12">
        <v>8.3992010000000006E-2</v>
      </c>
      <c r="HU603" s="12">
        <v>10.39533</v>
      </c>
      <c r="HV603" s="12">
        <v>16668</v>
      </c>
      <c r="HW603" s="12">
        <v>1</v>
      </c>
      <c r="HX603" s="12">
        <v>0</v>
      </c>
      <c r="HY603" s="12">
        <v>0</v>
      </c>
      <c r="HZ603" s="12">
        <v>4834</v>
      </c>
      <c r="IA603" s="12">
        <v>1401.941</v>
      </c>
      <c r="IB603" s="12">
        <v>0.29001680000000002</v>
      </c>
      <c r="IC603" s="12">
        <v>472.4828</v>
      </c>
      <c r="ID603" s="12">
        <v>5401.4530000000004</v>
      </c>
      <c r="IE603" s="12">
        <v>0.60503260000000003</v>
      </c>
      <c r="IF603" s="12">
        <v>1433.5039999999999</v>
      </c>
      <c r="IG603" s="12">
        <v>2409.346</v>
      </c>
      <c r="IH603" s="12">
        <v>0.2437983</v>
      </c>
      <c r="II603" s="12">
        <v>68368</v>
      </c>
      <c r="IJ603" s="12">
        <v>1101.8209999999999</v>
      </c>
      <c r="IK603" s="12">
        <v>0.67978300000000003</v>
      </c>
      <c r="IL603" s="12">
        <v>329</v>
      </c>
      <c r="IM603" s="12">
        <v>366</v>
      </c>
      <c r="IN603" s="12">
        <v>16539</v>
      </c>
      <c r="IO603" s="12">
        <v>0.99226060000000005</v>
      </c>
      <c r="IP603" s="12">
        <v>417</v>
      </c>
      <c r="IQ603" s="12">
        <v>0</v>
      </c>
      <c r="IR603" s="12">
        <v>93.470479999999995</v>
      </c>
      <c r="IS603" s="12">
        <v>18.702169999999999</v>
      </c>
      <c r="IT603" s="12">
        <v>93.470479999999995</v>
      </c>
      <c r="IU603" s="12">
        <v>18.702169999999999</v>
      </c>
      <c r="IV603" s="12">
        <v>93.470479999999995</v>
      </c>
      <c r="IW603" s="12">
        <v>18.702169999999999</v>
      </c>
      <c r="IX603" s="12">
        <v>472.483</v>
      </c>
      <c r="IY603" s="12">
        <v>99672.05</v>
      </c>
      <c r="IZ603" s="12">
        <v>1750.402</v>
      </c>
      <c r="JA603" s="12">
        <v>129</v>
      </c>
      <c r="JB603" s="12">
        <v>7.739381E-3</v>
      </c>
      <c r="JC603" s="12">
        <v>265908300</v>
      </c>
      <c r="JD603" s="12">
        <v>0.95711679999999999</v>
      </c>
      <c r="JE603" s="13" t="s">
        <v>309</v>
      </c>
      <c r="JF603" s="13">
        <v>46461</v>
      </c>
      <c r="JG603" s="13">
        <v>822491500</v>
      </c>
      <c r="JH603" s="13">
        <v>340913100</v>
      </c>
      <c r="JI603" s="13">
        <v>0.38102580000000003</v>
      </c>
      <c r="JJ603" s="13">
        <v>0.15793070000000001</v>
      </c>
      <c r="JK603" s="13">
        <v>2.4126129999999999</v>
      </c>
      <c r="JL603" s="13">
        <v>11722</v>
      </c>
      <c r="JM603" s="13">
        <v>2957.433</v>
      </c>
      <c r="JN603" s="13">
        <v>0.25229760000000001</v>
      </c>
      <c r="JO603" s="13">
        <v>1536.817</v>
      </c>
      <c r="JP603" s="13">
        <v>19476.150000000001</v>
      </c>
      <c r="JQ603" s="13">
        <v>1.5770109999999999</v>
      </c>
      <c r="JR603" s="13">
        <v>1638.566</v>
      </c>
      <c r="JS603" s="13">
        <v>1047.184</v>
      </c>
      <c r="JT603" s="13">
        <v>0.1036562</v>
      </c>
      <c r="JU603" s="13">
        <v>448222</v>
      </c>
      <c r="JV603" s="13">
        <v>3419.7359999999999</v>
      </c>
      <c r="JW603" s="13">
        <v>0.17134540000000001</v>
      </c>
      <c r="JX603" s="13">
        <v>1518</v>
      </c>
      <c r="JY603" s="13">
        <v>608</v>
      </c>
      <c r="JZ603" s="13">
        <v>45962</v>
      </c>
      <c r="KA603" s="13">
        <v>0.98925980000000002</v>
      </c>
      <c r="KB603" s="13">
        <v>1175.403</v>
      </c>
      <c r="KC603" s="13">
        <v>99.607820000000004</v>
      </c>
      <c r="KD603" s="13">
        <v>20.429310000000001</v>
      </c>
      <c r="KE603" s="13">
        <v>99.607820000000004</v>
      </c>
      <c r="KF603" s="13">
        <v>20.429310000000001</v>
      </c>
      <c r="KG603" s="13">
        <v>99.607820000000004</v>
      </c>
      <c r="KH603" s="13">
        <v>20.429310000000001</v>
      </c>
      <c r="KI603" s="13">
        <v>1536.817</v>
      </c>
      <c r="KJ603" s="13">
        <v>785708.9</v>
      </c>
      <c r="KK603" s="13">
        <v>8164.2790000000005</v>
      </c>
      <c r="KL603" s="13">
        <v>499</v>
      </c>
      <c r="KM603" s="13">
        <v>1.074019E-2</v>
      </c>
      <c r="KN603" s="13">
        <v>1163405000</v>
      </c>
      <c r="KO603" s="13">
        <v>0.53895649999999995</v>
      </c>
    </row>
    <row r="604" spans="1:301" x14ac:dyDescent="0.75">
      <c r="A604">
        <v>612</v>
      </c>
      <c r="B604" t="s">
        <v>317</v>
      </c>
      <c r="C604" t="s">
        <v>311</v>
      </c>
      <c r="D604" t="s">
        <v>312</v>
      </c>
      <c r="E604" t="s">
        <v>316</v>
      </c>
      <c r="F604">
        <v>1</v>
      </c>
      <c r="G604" t="s">
        <v>302</v>
      </c>
      <c r="H604">
        <v>1</v>
      </c>
      <c r="I604">
        <v>2</v>
      </c>
      <c r="J604" s="1">
        <v>43978.379340277781</v>
      </c>
      <c r="K604" s="2">
        <f t="shared" si="18"/>
        <v>29</v>
      </c>
      <c r="L604" s="2">
        <f t="shared" si="19"/>
        <v>233980</v>
      </c>
      <c r="M604" s="3" t="s">
        <v>303</v>
      </c>
      <c r="N604" s="3">
        <v>26973</v>
      </c>
      <c r="O604" s="3">
        <v>797619000</v>
      </c>
      <c r="P604" s="3">
        <v>168500600</v>
      </c>
      <c r="Q604" s="3">
        <v>1.096319</v>
      </c>
      <c r="R604" s="3">
        <v>0.23160230000000001</v>
      </c>
      <c r="S604" s="3">
        <v>4.7336280000000004</v>
      </c>
      <c r="T604" s="3">
        <v>26973</v>
      </c>
      <c r="U604" s="3">
        <v>1</v>
      </c>
      <c r="V604" s="3">
        <v>0</v>
      </c>
      <c r="W604" s="3">
        <v>0</v>
      </c>
      <c r="X604" s="3">
        <v>12584</v>
      </c>
      <c r="Y604" s="3">
        <v>5870.9470000000001</v>
      </c>
      <c r="Z604" s="3">
        <v>0.46654060000000003</v>
      </c>
      <c r="AA604" s="3">
        <v>646.40700000000004</v>
      </c>
      <c r="AB604" s="3">
        <v>42249.34</v>
      </c>
      <c r="AC604" s="3">
        <v>-6.7732770000000002</v>
      </c>
      <c r="AD604" s="3">
        <v>1168.873</v>
      </c>
      <c r="AE604" s="3">
        <v>2729.5729999999999</v>
      </c>
      <c r="AF604" s="3">
        <v>0.1383231</v>
      </c>
      <c r="AG604" s="3">
        <v>195000</v>
      </c>
      <c r="AH604" s="3">
        <v>1679.885</v>
      </c>
      <c r="AI604" s="3">
        <v>0.42403639999999998</v>
      </c>
      <c r="AJ604" s="3">
        <v>420</v>
      </c>
      <c r="AK604" s="3">
        <v>631</v>
      </c>
      <c r="AL604" s="3">
        <v>26623</v>
      </c>
      <c r="AM604" s="3">
        <v>0.98702409999999996</v>
      </c>
      <c r="AN604" s="3">
        <v>687</v>
      </c>
      <c r="AO604" s="3">
        <v>0</v>
      </c>
      <c r="AP604" s="3">
        <v>85.449150000000003</v>
      </c>
      <c r="AQ604" s="3">
        <v>22.050840000000001</v>
      </c>
      <c r="AR604" s="3">
        <v>85.449150000000003</v>
      </c>
      <c r="AS604" s="3">
        <v>22.050840000000001</v>
      </c>
      <c r="AT604" s="3">
        <v>85.449150000000003</v>
      </c>
      <c r="AU604" s="3">
        <v>22.050840000000001</v>
      </c>
      <c r="AV604" s="3">
        <v>647.03120000000001</v>
      </c>
      <c r="AW604" s="3">
        <v>260407.1</v>
      </c>
      <c r="AX604" s="3">
        <v>66177.52</v>
      </c>
      <c r="AY604" s="3">
        <v>350</v>
      </c>
      <c r="AZ604" s="3">
        <v>1.297594E-2</v>
      </c>
      <c r="BA604" s="3">
        <v>966119600</v>
      </c>
      <c r="BB604" s="3">
        <v>1.3279209999999999</v>
      </c>
      <c r="BC604" s="5" t="s">
        <v>304</v>
      </c>
      <c r="BD604" s="5">
        <v>26046</v>
      </c>
      <c r="BE604" s="5">
        <v>769161400</v>
      </c>
      <c r="BF604" s="5">
        <v>216377800</v>
      </c>
      <c r="BG604" s="5">
        <v>1.1337969999999999</v>
      </c>
      <c r="BH604" s="5">
        <v>0.31895590000000001</v>
      </c>
      <c r="BI604" s="5">
        <v>3.5547149999999998</v>
      </c>
      <c r="BJ604" s="5">
        <v>26046</v>
      </c>
      <c r="BK604" s="5">
        <v>1</v>
      </c>
      <c r="BL604" s="5">
        <v>0</v>
      </c>
      <c r="BM604" s="5">
        <v>0</v>
      </c>
      <c r="BN604" s="5">
        <v>12900</v>
      </c>
      <c r="BO604" s="5">
        <v>6389.0810000000001</v>
      </c>
      <c r="BP604" s="5">
        <v>0.49527759999999998</v>
      </c>
      <c r="BQ604" s="5">
        <v>638.37919999999997</v>
      </c>
      <c r="BR604" s="5">
        <v>50394.05</v>
      </c>
      <c r="BS604" s="5">
        <v>-1.081793</v>
      </c>
      <c r="BT604" s="5">
        <v>1233.08</v>
      </c>
      <c r="BU604" s="5">
        <v>2731.9430000000002</v>
      </c>
      <c r="BV604" s="5">
        <v>0.12790280000000001</v>
      </c>
      <c r="BW604" s="5">
        <v>203639</v>
      </c>
      <c r="BX604" s="5">
        <v>1710.472</v>
      </c>
      <c r="BY604" s="5">
        <v>0.31460270000000001</v>
      </c>
      <c r="BZ604" s="5">
        <v>418</v>
      </c>
      <c r="CA604" s="5">
        <v>639</v>
      </c>
      <c r="CB604" s="5">
        <v>25661</v>
      </c>
      <c r="CC604" s="5">
        <v>0.9852185</v>
      </c>
      <c r="CD604" s="5">
        <v>693</v>
      </c>
      <c r="CE604" s="5">
        <v>0</v>
      </c>
      <c r="CF604" s="5">
        <v>85.396060000000006</v>
      </c>
      <c r="CG604" s="5">
        <v>22.963539999999998</v>
      </c>
      <c r="CH604" s="5">
        <v>85.396060000000006</v>
      </c>
      <c r="CI604" s="5">
        <v>22.963539999999998</v>
      </c>
      <c r="CJ604" s="5">
        <v>85.396060000000006</v>
      </c>
      <c r="CK604" s="5">
        <v>22.963539999999998</v>
      </c>
      <c r="CL604" s="5">
        <v>646.12699999999995</v>
      </c>
      <c r="CM604" s="5">
        <v>257511.2</v>
      </c>
      <c r="CN604" s="5">
        <v>97502.88</v>
      </c>
      <c r="CO604" s="5">
        <v>385</v>
      </c>
      <c r="CP604" s="5">
        <v>1.4781539999999999E-2</v>
      </c>
      <c r="CQ604" s="5">
        <v>985539300</v>
      </c>
      <c r="CR604" s="5">
        <v>1.452753</v>
      </c>
      <c r="CS604" s="6" t="s">
        <v>305</v>
      </c>
      <c r="CT604" s="6">
        <v>46969</v>
      </c>
      <c r="CU604" s="6">
        <v>1817974000</v>
      </c>
      <c r="CV604" s="6">
        <v>263528800</v>
      </c>
      <c r="CW604" s="6">
        <v>0.82407189999999997</v>
      </c>
      <c r="CX604" s="6">
        <v>0.1194553</v>
      </c>
      <c r="CY604" s="6">
        <v>6.8985789999999998</v>
      </c>
      <c r="CZ604" s="6">
        <v>31411</v>
      </c>
      <c r="DA604" s="6">
        <v>0.66876020000000003</v>
      </c>
      <c r="DB604" s="6">
        <v>15558</v>
      </c>
      <c r="DC604" s="6">
        <v>0.33123979999999997</v>
      </c>
      <c r="DD604" s="6">
        <v>10538</v>
      </c>
      <c r="DE604" s="6">
        <v>2364.3130000000001</v>
      </c>
      <c r="DF604" s="6">
        <v>0.2243607</v>
      </c>
      <c r="DG604" s="6">
        <v>766.85389999999995</v>
      </c>
      <c r="DH604" s="6">
        <v>3215.7779999999998</v>
      </c>
      <c r="DI604" s="6">
        <v>0.60446250000000001</v>
      </c>
      <c r="DJ604" s="6">
        <v>898.10789999999997</v>
      </c>
      <c r="DK604" s="6">
        <v>2681.5949999999998</v>
      </c>
      <c r="DL604" s="6">
        <v>0.2139944</v>
      </c>
      <c r="DM604" s="6">
        <v>219487</v>
      </c>
      <c r="DN604" s="6">
        <v>1885.14</v>
      </c>
      <c r="DO604" s="6">
        <v>0.55769519999999995</v>
      </c>
      <c r="DP604" s="6">
        <v>436</v>
      </c>
      <c r="DQ604" s="6">
        <v>755</v>
      </c>
      <c r="DR604" s="6">
        <v>46965</v>
      </c>
      <c r="DS604" s="6">
        <v>0.99991479999999999</v>
      </c>
      <c r="DT604" s="6">
        <v>472</v>
      </c>
      <c r="DU604" s="6">
        <v>282</v>
      </c>
      <c r="DV604" s="6">
        <v>90.53107</v>
      </c>
      <c r="DW604" s="6">
        <v>17.317229999999999</v>
      </c>
      <c r="DX604" s="6">
        <v>90.53107</v>
      </c>
      <c r="DY604" s="6">
        <v>17.317229999999999</v>
      </c>
      <c r="DZ604" s="6">
        <v>90.53107</v>
      </c>
      <c r="EA604" s="6">
        <v>17.317229999999999</v>
      </c>
      <c r="EB604" s="6">
        <v>769.26639999999998</v>
      </c>
      <c r="EC604" s="6">
        <v>293208.09999999998</v>
      </c>
      <c r="ED604" s="6">
        <v>220.1713</v>
      </c>
      <c r="EE604" s="6">
        <v>4</v>
      </c>
      <c r="EF604" s="7">
        <v>8.5162550000000007E-5</v>
      </c>
      <c r="EG604" s="6">
        <v>2081503000</v>
      </c>
      <c r="EH604" s="6">
        <v>0.94352729999999996</v>
      </c>
      <c r="EI604" s="8" t="s">
        <v>306</v>
      </c>
      <c r="EJ604" s="8">
        <v>43930</v>
      </c>
      <c r="EK604" s="8">
        <v>1615284000</v>
      </c>
      <c r="EL604" s="8">
        <v>295459400</v>
      </c>
      <c r="EM604" s="8">
        <v>0.83700200000000002</v>
      </c>
      <c r="EN604" s="8">
        <v>0.15310009999999999</v>
      </c>
      <c r="EO604" s="8">
        <v>5.4670259999999997</v>
      </c>
      <c r="EP604" s="8">
        <v>32159</v>
      </c>
      <c r="EQ604" s="8">
        <v>0.73205100000000001</v>
      </c>
      <c r="ER604" s="8">
        <v>11771</v>
      </c>
      <c r="ES604" s="8">
        <v>0.26794899999999999</v>
      </c>
      <c r="ET604" s="8">
        <v>10421</v>
      </c>
      <c r="EU604" s="8">
        <v>2472.0520000000001</v>
      </c>
      <c r="EV604" s="8">
        <v>0.23721829999999999</v>
      </c>
      <c r="EW604" s="8">
        <v>773.21220000000005</v>
      </c>
      <c r="EX604" s="8">
        <v>14747.98</v>
      </c>
      <c r="EY604" s="8">
        <v>1.3065549999999999</v>
      </c>
      <c r="EZ604" s="8">
        <v>937.47059999999999</v>
      </c>
      <c r="FA604" s="8">
        <v>2655.1950000000002</v>
      </c>
      <c r="FB604" s="8">
        <v>0.19585810000000001</v>
      </c>
      <c r="FC604" s="8">
        <v>224295</v>
      </c>
      <c r="FD604" s="8">
        <v>1895.2529999999999</v>
      </c>
      <c r="FE604" s="8">
        <v>0.47712009999999999</v>
      </c>
      <c r="FF604" s="8">
        <v>423</v>
      </c>
      <c r="FG604" s="8">
        <v>766</v>
      </c>
      <c r="FH604" s="8">
        <v>43925</v>
      </c>
      <c r="FI604" s="8">
        <v>0.99988619999999995</v>
      </c>
      <c r="FJ604" s="8">
        <v>495</v>
      </c>
      <c r="FK604" s="8">
        <v>270</v>
      </c>
      <c r="FL604" s="8">
        <v>89.8857</v>
      </c>
      <c r="FM604" s="8">
        <v>16.681000000000001</v>
      </c>
      <c r="FN604" s="8">
        <v>89.8857</v>
      </c>
      <c r="FO604" s="8">
        <v>16.681000000000001</v>
      </c>
      <c r="FP604" s="8">
        <v>89.8857</v>
      </c>
      <c r="FQ604" s="8">
        <v>16.681000000000001</v>
      </c>
      <c r="FR604" s="8">
        <v>773.702</v>
      </c>
      <c r="FS604" s="8">
        <v>314463.8</v>
      </c>
      <c r="FT604" s="8">
        <v>4951.125</v>
      </c>
      <c r="FU604" s="8">
        <v>5</v>
      </c>
      <c r="FV604" s="8">
        <v>1.138174E-4</v>
      </c>
      <c r="FW604" s="8">
        <v>1910744000</v>
      </c>
      <c r="FX604" s="8">
        <v>0.99010209999999998</v>
      </c>
      <c r="FY604" s="10" t="s">
        <v>307</v>
      </c>
      <c r="FZ604" s="10">
        <v>21098</v>
      </c>
      <c r="GA604" s="10">
        <v>259446400</v>
      </c>
      <c r="GB604" s="10">
        <v>67945180</v>
      </c>
      <c r="GC604" s="10">
        <v>0.58286110000000002</v>
      </c>
      <c r="GD604" s="10">
        <v>0.15264269999999999</v>
      </c>
      <c r="GE604" s="10">
        <v>3.8184670000000001</v>
      </c>
      <c r="GF604" s="10">
        <v>21098</v>
      </c>
      <c r="GG604" s="10">
        <v>1</v>
      </c>
      <c r="GH604" s="10">
        <v>0</v>
      </c>
      <c r="GI604" s="10">
        <v>0</v>
      </c>
      <c r="GJ604" s="10">
        <v>6801</v>
      </c>
      <c r="GK604" s="10">
        <v>2192.3220000000001</v>
      </c>
      <c r="GL604" s="10">
        <v>0.32235279999999999</v>
      </c>
      <c r="GM604" s="10">
        <v>412.29239999999999</v>
      </c>
      <c r="GN604" s="10">
        <v>51343.82</v>
      </c>
      <c r="GO604" s="10">
        <v>1.0979680000000001</v>
      </c>
      <c r="GP604" s="10">
        <v>1323.0719999999999</v>
      </c>
      <c r="GQ604" s="10">
        <v>2360.761</v>
      </c>
      <c r="GR604" s="10">
        <v>0.25351469999999998</v>
      </c>
      <c r="GS604" s="10">
        <v>83222</v>
      </c>
      <c r="GT604" s="10">
        <v>1100.886</v>
      </c>
      <c r="GU604" s="10">
        <v>0.34214339999999999</v>
      </c>
      <c r="GV604" s="10">
        <v>290</v>
      </c>
      <c r="GW604" s="10">
        <v>410</v>
      </c>
      <c r="GX604" s="10">
        <v>20969</v>
      </c>
      <c r="GY604" s="10">
        <v>0.99388569999999998</v>
      </c>
      <c r="GZ604" s="10">
        <v>496</v>
      </c>
      <c r="HA604" s="10">
        <v>0</v>
      </c>
      <c r="HB604" s="10">
        <v>88.746989999999997</v>
      </c>
      <c r="HC604" s="10">
        <v>15.68815</v>
      </c>
      <c r="HD604" s="10">
        <v>88.746989999999997</v>
      </c>
      <c r="HE604" s="10">
        <v>15.68815</v>
      </c>
      <c r="HF604" s="10">
        <v>88.746989999999997</v>
      </c>
      <c r="HG604" s="10">
        <v>15.68815</v>
      </c>
      <c r="HH604" s="10">
        <v>412.34410000000003</v>
      </c>
      <c r="HI604" s="10">
        <v>104806.2</v>
      </c>
      <c r="HJ604" s="10">
        <v>124949.7</v>
      </c>
      <c r="HK604" s="10">
        <v>129</v>
      </c>
      <c r="HL604" s="10">
        <v>6.114324E-3</v>
      </c>
      <c r="HM604" s="10">
        <v>327391600</v>
      </c>
      <c r="HN604" s="10">
        <v>0.73550389999999999</v>
      </c>
      <c r="HO604" s="12" t="s">
        <v>308</v>
      </c>
      <c r="HP604" s="12">
        <v>20532</v>
      </c>
      <c r="HQ604" s="12">
        <v>235955400</v>
      </c>
      <c r="HR604" s="12">
        <v>62770340</v>
      </c>
      <c r="HS604" s="12">
        <v>0.55971559999999998</v>
      </c>
      <c r="HT604" s="12">
        <v>0.14889910000000001</v>
      </c>
      <c r="HU604" s="12">
        <v>3.7590270000000001</v>
      </c>
      <c r="HV604" s="12">
        <v>20532</v>
      </c>
      <c r="HW604" s="12">
        <v>1</v>
      </c>
      <c r="HX604" s="12">
        <v>0</v>
      </c>
      <c r="HY604" s="12">
        <v>0</v>
      </c>
      <c r="HZ604" s="12">
        <v>6378</v>
      </c>
      <c r="IA604" s="12">
        <v>1981.2429999999999</v>
      </c>
      <c r="IB604" s="12">
        <v>0.3106371</v>
      </c>
      <c r="IC604" s="12">
        <v>399.2242</v>
      </c>
      <c r="ID604" s="12">
        <v>62974.32</v>
      </c>
      <c r="IE604" s="12">
        <v>-11.02941</v>
      </c>
      <c r="IF604" s="12">
        <v>1357.4449999999999</v>
      </c>
      <c r="IG604" s="12">
        <v>2375.13</v>
      </c>
      <c r="IH604" s="12">
        <v>0.24522260000000001</v>
      </c>
      <c r="II604" s="12">
        <v>83728</v>
      </c>
      <c r="IJ604" s="12">
        <v>1093.6679999999999</v>
      </c>
      <c r="IK604" s="12">
        <v>0.3361054</v>
      </c>
      <c r="IL604" s="12">
        <v>347</v>
      </c>
      <c r="IM604" s="12">
        <v>383</v>
      </c>
      <c r="IN604" s="12">
        <v>20333</v>
      </c>
      <c r="IO604" s="12">
        <v>0.99030779999999996</v>
      </c>
      <c r="IP604" s="12">
        <v>474</v>
      </c>
      <c r="IQ604" s="12">
        <v>0</v>
      </c>
      <c r="IR604" s="12">
        <v>89.206310000000002</v>
      </c>
      <c r="IS604" s="12">
        <v>16.89922</v>
      </c>
      <c r="IT604" s="12">
        <v>89.206310000000002</v>
      </c>
      <c r="IU604" s="12">
        <v>16.89922</v>
      </c>
      <c r="IV604" s="12">
        <v>89.206310000000002</v>
      </c>
      <c r="IW604" s="12">
        <v>16.89922</v>
      </c>
      <c r="IX604" s="12">
        <v>399.27530000000002</v>
      </c>
      <c r="IY604" s="12">
        <v>102134.5</v>
      </c>
      <c r="IZ604" s="12">
        <v>193150.4</v>
      </c>
      <c r="JA604" s="12">
        <v>199</v>
      </c>
      <c r="JB604" s="12">
        <v>9.6921869999999997E-3</v>
      </c>
      <c r="JC604" s="12">
        <v>298725800</v>
      </c>
      <c r="JD604" s="12">
        <v>0.70861459999999998</v>
      </c>
      <c r="JE604" s="13" t="s">
        <v>309</v>
      </c>
      <c r="JF604" s="13">
        <v>48432</v>
      </c>
      <c r="JG604" s="13">
        <v>515982500</v>
      </c>
      <c r="JH604" s="13">
        <v>312824100</v>
      </c>
      <c r="JI604" s="13">
        <v>0.21997340000000001</v>
      </c>
      <c r="JJ604" s="13">
        <v>0.13336300000000001</v>
      </c>
      <c r="JK604" s="13">
        <v>1.6494329999999999</v>
      </c>
      <c r="JL604" s="13">
        <v>11280</v>
      </c>
      <c r="JM604" s="13">
        <v>2627.1559999999999</v>
      </c>
      <c r="JN604" s="13">
        <v>0.2329039</v>
      </c>
      <c r="JO604" s="13">
        <v>489.2167</v>
      </c>
      <c r="JP604" s="13">
        <v>23194.35</v>
      </c>
      <c r="JQ604" s="13">
        <v>1.924034</v>
      </c>
      <c r="JR604" s="13">
        <v>1558.1020000000001</v>
      </c>
      <c r="JS604" s="13">
        <v>1106.683</v>
      </c>
      <c r="JT604" s="13">
        <v>0.37431019999999998</v>
      </c>
      <c r="JU604" s="13">
        <v>129390</v>
      </c>
      <c r="JV604" s="13">
        <v>1342.327</v>
      </c>
      <c r="JW604" s="13">
        <v>6.008463E-2</v>
      </c>
      <c r="JX604" s="13">
        <v>381</v>
      </c>
      <c r="JY604" s="13">
        <v>470</v>
      </c>
      <c r="JZ604" s="13">
        <v>48046</v>
      </c>
      <c r="KA604" s="13">
        <v>0.99203010000000003</v>
      </c>
      <c r="KB604" s="13">
        <v>362.22089999999997</v>
      </c>
      <c r="KC604" s="13">
        <v>98.212429999999998</v>
      </c>
      <c r="KD604" s="13">
        <v>18.662839999999999</v>
      </c>
      <c r="KE604" s="13">
        <v>98.212429999999998</v>
      </c>
      <c r="KF604" s="13">
        <v>18.662839999999999</v>
      </c>
      <c r="KG604" s="13">
        <v>98.212429999999998</v>
      </c>
      <c r="KH604" s="13">
        <v>18.662839999999999</v>
      </c>
      <c r="KI604" s="13">
        <v>491.38679999999999</v>
      </c>
      <c r="KJ604" s="13">
        <v>162984.20000000001</v>
      </c>
      <c r="KK604" s="13">
        <v>11107.9</v>
      </c>
      <c r="KL604" s="13">
        <v>386</v>
      </c>
      <c r="KM604" s="13">
        <v>7.9699369999999999E-3</v>
      </c>
      <c r="KN604" s="13">
        <v>828806500</v>
      </c>
      <c r="KO604" s="13">
        <v>0.35333639999999999</v>
      </c>
    </row>
    <row r="605" spans="1:301" x14ac:dyDescent="0.75">
      <c r="A605">
        <v>613</v>
      </c>
      <c r="B605" t="s">
        <v>314</v>
      </c>
      <c r="C605" t="s">
        <v>311</v>
      </c>
      <c r="D605" t="s">
        <v>315</v>
      </c>
      <c r="E605" t="s">
        <v>316</v>
      </c>
      <c r="F605">
        <v>1</v>
      </c>
      <c r="G605" t="s">
        <v>302</v>
      </c>
      <c r="H605">
        <v>1</v>
      </c>
      <c r="I605">
        <v>5</v>
      </c>
      <c r="J605" s="1">
        <v>43978.380706018521</v>
      </c>
      <c r="K605" s="2">
        <f t="shared" si="18"/>
        <v>29</v>
      </c>
      <c r="L605" s="2">
        <f t="shared" si="19"/>
        <v>217579</v>
      </c>
      <c r="M605" s="3" t="s">
        <v>303</v>
      </c>
      <c r="N605" s="3">
        <v>26739</v>
      </c>
      <c r="O605" s="3">
        <v>636876000</v>
      </c>
      <c r="P605" s="3">
        <v>345193500</v>
      </c>
      <c r="Q605" s="3">
        <v>0.8907678</v>
      </c>
      <c r="R605" s="3">
        <v>0.4828056</v>
      </c>
      <c r="S605" s="3">
        <v>1.844983</v>
      </c>
      <c r="T605" s="3">
        <v>26739</v>
      </c>
      <c r="U605" s="3">
        <v>1</v>
      </c>
      <c r="V605" s="3">
        <v>0</v>
      </c>
      <c r="W605" s="3">
        <v>0</v>
      </c>
      <c r="X605" s="3">
        <v>15120</v>
      </c>
      <c r="Y605" s="3">
        <v>8549.8490000000002</v>
      </c>
      <c r="Z605" s="3">
        <v>0.56546620000000003</v>
      </c>
      <c r="AA605" s="3">
        <v>649.8777</v>
      </c>
      <c r="AB605" s="3">
        <v>28076.36</v>
      </c>
      <c r="AC605" s="3">
        <v>-37.937350000000002</v>
      </c>
      <c r="AD605" s="3">
        <v>1163.4680000000001</v>
      </c>
      <c r="AE605" s="3">
        <v>2765.6729999999998</v>
      </c>
      <c r="AF605" s="3">
        <v>0.1131211</v>
      </c>
      <c r="AG605" s="3">
        <v>236375</v>
      </c>
      <c r="AH605" s="3">
        <v>1827.066</v>
      </c>
      <c r="AI605" s="3">
        <v>8.8213760000000002E-2</v>
      </c>
      <c r="AJ605" s="3">
        <v>586</v>
      </c>
      <c r="AK605" s="3">
        <v>600</v>
      </c>
      <c r="AL605" s="3">
        <v>26172</v>
      </c>
      <c r="AM605" s="3">
        <v>0.97879499999999997</v>
      </c>
      <c r="AN605" s="3">
        <v>650</v>
      </c>
      <c r="AO605" s="3">
        <v>0</v>
      </c>
      <c r="AP605" s="3">
        <v>81.217619999999997</v>
      </c>
      <c r="AQ605" s="3">
        <v>23.516839999999998</v>
      </c>
      <c r="AR605" s="3">
        <v>81.217619999999997</v>
      </c>
      <c r="AS605" s="3">
        <v>23.516839999999998</v>
      </c>
      <c r="AT605" s="3">
        <v>81.217619999999997</v>
      </c>
      <c r="AU605" s="3">
        <v>23.516839999999998</v>
      </c>
      <c r="AV605" s="3">
        <v>658.33169999999996</v>
      </c>
      <c r="AW605" s="3">
        <v>323480.09999999998</v>
      </c>
      <c r="AX605" s="3">
        <v>29480.61</v>
      </c>
      <c r="AY605" s="3">
        <v>567</v>
      </c>
      <c r="AZ605" s="3">
        <v>2.1204979999999998E-2</v>
      </c>
      <c r="BA605" s="3">
        <v>982069400</v>
      </c>
      <c r="BB605" s="3">
        <v>1.3735729999999999</v>
      </c>
      <c r="BC605" s="5" t="s">
        <v>304</v>
      </c>
      <c r="BD605" s="5">
        <v>28107</v>
      </c>
      <c r="BE605" s="5">
        <v>679923100</v>
      </c>
      <c r="BF605" s="5">
        <v>408042800</v>
      </c>
      <c r="BG605" s="5">
        <v>0.86065829999999999</v>
      </c>
      <c r="BH605" s="5">
        <v>0.51650759999999996</v>
      </c>
      <c r="BI605" s="5">
        <v>1.666304</v>
      </c>
      <c r="BJ605" s="5">
        <v>28107</v>
      </c>
      <c r="BK605" s="5">
        <v>1</v>
      </c>
      <c r="BL605" s="5">
        <v>0</v>
      </c>
      <c r="BM605" s="5">
        <v>0</v>
      </c>
      <c r="BN605" s="5">
        <v>15852</v>
      </c>
      <c r="BO605" s="5">
        <v>8940.3320000000003</v>
      </c>
      <c r="BP605" s="5">
        <v>0.56398760000000003</v>
      </c>
      <c r="BQ605" s="5">
        <v>649.81989999999996</v>
      </c>
      <c r="BR605" s="5">
        <v>24752.63</v>
      </c>
      <c r="BS605" s="5">
        <v>-18.137409999999999</v>
      </c>
      <c r="BT605" s="5">
        <v>1191.6369999999999</v>
      </c>
      <c r="BU605" s="5">
        <v>2756.8789999999999</v>
      </c>
      <c r="BV605" s="5">
        <v>0.1122336</v>
      </c>
      <c r="BW605" s="5">
        <v>250433</v>
      </c>
      <c r="BX605" s="5">
        <v>1874.57</v>
      </c>
      <c r="BY605" s="5">
        <v>6.244893E-2</v>
      </c>
      <c r="BZ605" s="5">
        <v>592</v>
      </c>
      <c r="CA605" s="5">
        <v>611</v>
      </c>
      <c r="CB605" s="5">
        <v>27531</v>
      </c>
      <c r="CC605" s="5">
        <v>0.97950689999999996</v>
      </c>
      <c r="CD605" s="5">
        <v>661</v>
      </c>
      <c r="CE605" s="5">
        <v>0</v>
      </c>
      <c r="CF605" s="5">
        <v>81.86533</v>
      </c>
      <c r="CG605" s="5">
        <v>23.780449999999998</v>
      </c>
      <c r="CH605" s="5">
        <v>81.86533</v>
      </c>
      <c r="CI605" s="5">
        <v>23.780449999999998</v>
      </c>
      <c r="CJ605" s="5">
        <v>81.86533</v>
      </c>
      <c r="CK605" s="5">
        <v>23.780449999999998</v>
      </c>
      <c r="CL605" s="5">
        <v>662.82150000000001</v>
      </c>
      <c r="CM605" s="5">
        <v>316051</v>
      </c>
      <c r="CN605" s="5">
        <v>21798.58</v>
      </c>
      <c r="CO605" s="5">
        <v>576</v>
      </c>
      <c r="CP605" s="5">
        <v>2.049312E-2</v>
      </c>
      <c r="CQ605" s="5">
        <v>1087966000</v>
      </c>
      <c r="CR605" s="5">
        <v>1.3771659999999999</v>
      </c>
      <c r="CS605" s="6" t="s">
        <v>305</v>
      </c>
      <c r="CT605" s="6">
        <v>45513</v>
      </c>
      <c r="CU605" s="6">
        <v>988916400</v>
      </c>
      <c r="CV605" s="6">
        <v>515542800</v>
      </c>
      <c r="CW605" s="6">
        <v>0.47740680000000002</v>
      </c>
      <c r="CX605" s="6">
        <v>0.2488822</v>
      </c>
      <c r="CY605" s="6">
        <v>1.918204</v>
      </c>
      <c r="CZ605" s="6">
        <v>26721</v>
      </c>
      <c r="DA605" s="6">
        <v>0.58710700000000005</v>
      </c>
      <c r="DB605" s="6">
        <v>18792</v>
      </c>
      <c r="DC605" s="6">
        <v>0.41289300000000001</v>
      </c>
      <c r="DD605" s="6">
        <v>11232</v>
      </c>
      <c r="DE605" s="6">
        <v>2771.9070000000002</v>
      </c>
      <c r="DF605" s="6">
        <v>0.24678659999999999</v>
      </c>
      <c r="DG605" s="6">
        <v>639.65070000000003</v>
      </c>
      <c r="DH605" s="6">
        <v>4757.4979999999996</v>
      </c>
      <c r="DI605" s="6">
        <v>-36.325049999999997</v>
      </c>
      <c r="DJ605" s="6">
        <v>937.7568</v>
      </c>
      <c r="DK605" s="6">
        <v>2750.4160000000002</v>
      </c>
      <c r="DL605" s="6">
        <v>0.2017304</v>
      </c>
      <c r="DM605" s="6">
        <v>225613</v>
      </c>
      <c r="DN605" s="6">
        <v>1791.037</v>
      </c>
      <c r="DO605" s="6">
        <v>9.900275E-2</v>
      </c>
      <c r="DP605" s="6">
        <v>538</v>
      </c>
      <c r="DQ605" s="6">
        <v>634</v>
      </c>
      <c r="DR605" s="6">
        <v>45468</v>
      </c>
      <c r="DS605" s="6">
        <v>0.99901130000000005</v>
      </c>
      <c r="DT605" s="6">
        <v>356</v>
      </c>
      <c r="DU605" s="6">
        <v>277</v>
      </c>
      <c r="DV605" s="6">
        <v>89.042010000000005</v>
      </c>
      <c r="DW605" s="6">
        <v>22.422460000000001</v>
      </c>
      <c r="DX605" s="6">
        <v>89.042010000000005</v>
      </c>
      <c r="DY605" s="6">
        <v>22.422460000000001</v>
      </c>
      <c r="DZ605" s="6">
        <v>89.042010000000005</v>
      </c>
      <c r="EA605" s="6">
        <v>22.422460000000001</v>
      </c>
      <c r="EB605" s="6">
        <v>648.1182</v>
      </c>
      <c r="EC605" s="6">
        <v>297559.59999999998</v>
      </c>
      <c r="ED605" s="6">
        <v>497.30369999999999</v>
      </c>
      <c r="EE605" s="6">
        <v>45</v>
      </c>
      <c r="EF605" s="6">
        <v>9.8872850000000009E-4</v>
      </c>
      <c r="EG605" s="6">
        <v>1504459000</v>
      </c>
      <c r="EH605" s="6">
        <v>0.72628899999999996</v>
      </c>
      <c r="EI605" s="8" t="s">
        <v>306</v>
      </c>
      <c r="EJ605" s="8">
        <v>41064</v>
      </c>
      <c r="EK605" s="8">
        <v>927386000</v>
      </c>
      <c r="EL605" s="8">
        <v>586954600</v>
      </c>
      <c r="EM605" s="8">
        <v>0.54996880000000004</v>
      </c>
      <c r="EN605" s="8">
        <v>0.34808240000000001</v>
      </c>
      <c r="EO605" s="8">
        <v>1.579996</v>
      </c>
      <c r="EP605" s="8">
        <v>26594</v>
      </c>
      <c r="EQ605" s="8">
        <v>0.64762319999999995</v>
      </c>
      <c r="ER605" s="8">
        <v>14470</v>
      </c>
      <c r="ES605" s="8">
        <v>0.35237679999999999</v>
      </c>
      <c r="ET605" s="8">
        <v>11399</v>
      </c>
      <c r="EU605" s="8">
        <v>3164.261</v>
      </c>
      <c r="EV605" s="8">
        <v>0.27759109999999998</v>
      </c>
      <c r="EW605" s="8">
        <v>665.25480000000005</v>
      </c>
      <c r="EX605" s="8">
        <v>33718.74</v>
      </c>
      <c r="EY605" s="8">
        <v>-53.828440000000001</v>
      </c>
      <c r="EZ605" s="8">
        <v>942.49149999999997</v>
      </c>
      <c r="FA605" s="8">
        <v>2722.9850000000001</v>
      </c>
      <c r="FB605" s="8">
        <v>0.1617903</v>
      </c>
      <c r="FC605" s="8">
        <v>253810</v>
      </c>
      <c r="FD605" s="8">
        <v>1910.941</v>
      </c>
      <c r="FE605" s="8">
        <v>5.0537289999999999E-2</v>
      </c>
      <c r="FF605" s="8">
        <v>566</v>
      </c>
      <c r="FG605" s="8">
        <v>628</v>
      </c>
      <c r="FH605" s="8">
        <v>41016</v>
      </c>
      <c r="FI605" s="8">
        <v>0.99883109999999997</v>
      </c>
      <c r="FJ605" s="8">
        <v>356</v>
      </c>
      <c r="FK605" s="8">
        <v>271</v>
      </c>
      <c r="FL605" s="8">
        <v>87.089740000000006</v>
      </c>
      <c r="FM605" s="8">
        <v>20.229980000000001</v>
      </c>
      <c r="FN605" s="8">
        <v>87.089740000000006</v>
      </c>
      <c r="FO605" s="8">
        <v>20.229980000000001</v>
      </c>
      <c r="FP605" s="8">
        <v>87.089740000000006</v>
      </c>
      <c r="FQ605" s="8">
        <v>20.229980000000001</v>
      </c>
      <c r="FR605" s="8">
        <v>695.48599999999999</v>
      </c>
      <c r="FS605" s="8">
        <v>337790.9</v>
      </c>
      <c r="FT605" s="8">
        <v>27687.35</v>
      </c>
      <c r="FU605" s="8">
        <v>48</v>
      </c>
      <c r="FV605" s="8">
        <v>1.1689070000000001E-3</v>
      </c>
      <c r="FW605" s="8">
        <v>1514341000</v>
      </c>
      <c r="FX605" s="8">
        <v>0.89805109999999999</v>
      </c>
      <c r="FY605" s="10" t="s">
        <v>307</v>
      </c>
      <c r="FZ605" s="10">
        <v>17357</v>
      </c>
      <c r="GA605" s="10">
        <v>151211900</v>
      </c>
      <c r="GB605" s="10">
        <v>61858140</v>
      </c>
      <c r="GC605" s="10">
        <v>0.50192239999999999</v>
      </c>
      <c r="GD605" s="10">
        <v>0.2053277</v>
      </c>
      <c r="GE605" s="10">
        <v>2.4444940000000002</v>
      </c>
      <c r="GF605" s="10">
        <v>17357</v>
      </c>
      <c r="GG605" s="10">
        <v>1</v>
      </c>
      <c r="GH605" s="10">
        <v>0</v>
      </c>
      <c r="GI605" s="10">
        <v>0</v>
      </c>
      <c r="GJ605" s="10">
        <v>5432</v>
      </c>
      <c r="GK605" s="10">
        <v>1699.9839999999999</v>
      </c>
      <c r="GL605" s="10">
        <v>0.31295729999999999</v>
      </c>
      <c r="GM605" s="10">
        <v>411.66609999999997</v>
      </c>
      <c r="GN605" s="10">
        <v>1690.749</v>
      </c>
      <c r="GO605" s="10">
        <v>-17.914470000000001</v>
      </c>
      <c r="GP605" s="10">
        <v>1284.915</v>
      </c>
      <c r="GQ605" s="10">
        <v>2414.9</v>
      </c>
      <c r="GR605" s="10">
        <v>0.20269290000000001</v>
      </c>
      <c r="GS605" s="10">
        <v>85632</v>
      </c>
      <c r="GT605" s="10">
        <v>1113.1369999999999</v>
      </c>
      <c r="GU605" s="10">
        <v>0.17586560000000001</v>
      </c>
      <c r="GV605" s="10">
        <v>379</v>
      </c>
      <c r="GW605" s="10">
        <v>343</v>
      </c>
      <c r="GX605" s="10">
        <v>17195</v>
      </c>
      <c r="GY605" s="10">
        <v>0.99066659999999995</v>
      </c>
      <c r="GZ605" s="10">
        <v>402</v>
      </c>
      <c r="HA605" s="10">
        <v>0</v>
      </c>
      <c r="HB605" s="10">
        <v>87.715559999999996</v>
      </c>
      <c r="HC605" s="10">
        <v>17.733830000000001</v>
      </c>
      <c r="HD605" s="10">
        <v>87.715559999999996</v>
      </c>
      <c r="HE605" s="10">
        <v>17.733830000000001</v>
      </c>
      <c r="HF605" s="10">
        <v>87.715559999999996</v>
      </c>
      <c r="HG605" s="10">
        <v>17.733830000000001</v>
      </c>
      <c r="HH605" s="10">
        <v>411.66640000000001</v>
      </c>
      <c r="HI605" s="10">
        <v>102215.8</v>
      </c>
      <c r="HJ605" s="10">
        <v>164.69630000000001</v>
      </c>
      <c r="HK605" s="10">
        <v>162</v>
      </c>
      <c r="HL605" s="10">
        <v>9.3334100000000003E-3</v>
      </c>
      <c r="HM605" s="10">
        <v>213070000</v>
      </c>
      <c r="HN605" s="10">
        <v>0.70725009999999999</v>
      </c>
      <c r="HO605" s="12" t="s">
        <v>308</v>
      </c>
      <c r="HP605" s="12">
        <v>17857</v>
      </c>
      <c r="HQ605" s="12">
        <v>158930000</v>
      </c>
      <c r="HR605" s="12">
        <v>52216300</v>
      </c>
      <c r="HS605" s="12">
        <v>0.49841239999999998</v>
      </c>
      <c r="HT605" s="12">
        <v>0.16375290000000001</v>
      </c>
      <c r="HU605" s="12">
        <v>3.0436860000000001</v>
      </c>
      <c r="HV605" s="12">
        <v>17857</v>
      </c>
      <c r="HW605" s="12">
        <v>1</v>
      </c>
      <c r="HX605" s="12">
        <v>0</v>
      </c>
      <c r="HY605" s="12">
        <v>0</v>
      </c>
      <c r="HZ605" s="12">
        <v>6061</v>
      </c>
      <c r="IA605" s="12">
        <v>2057.2170000000001</v>
      </c>
      <c r="IB605" s="12">
        <v>0.33941870000000002</v>
      </c>
      <c r="IC605" s="12">
        <v>384.887</v>
      </c>
      <c r="ID605" s="12">
        <v>2014.94</v>
      </c>
      <c r="IE605" s="12">
        <v>-1.828436</v>
      </c>
      <c r="IF605" s="12">
        <v>1305.556</v>
      </c>
      <c r="IG605" s="12">
        <v>2408.7739999999999</v>
      </c>
      <c r="IH605" s="12">
        <v>0.23144619999999999</v>
      </c>
      <c r="II605" s="12">
        <v>77154</v>
      </c>
      <c r="IJ605" s="12">
        <v>1065.367</v>
      </c>
      <c r="IK605" s="12">
        <v>0.25543090000000002</v>
      </c>
      <c r="IL605" s="12">
        <v>334</v>
      </c>
      <c r="IM605" s="12">
        <v>370</v>
      </c>
      <c r="IN605" s="12">
        <v>17653</v>
      </c>
      <c r="IO605" s="12">
        <v>0.98857589999999995</v>
      </c>
      <c r="IP605" s="12">
        <v>414</v>
      </c>
      <c r="IQ605" s="12">
        <v>0</v>
      </c>
      <c r="IR605" s="12">
        <v>88.013159999999999</v>
      </c>
      <c r="IS605" s="12">
        <v>18.266249999999999</v>
      </c>
      <c r="IT605" s="12">
        <v>88.013159999999999</v>
      </c>
      <c r="IU605" s="12">
        <v>18.266249999999999</v>
      </c>
      <c r="IV605" s="12">
        <v>88.013159999999999</v>
      </c>
      <c r="IW605" s="12">
        <v>18.266249999999999</v>
      </c>
      <c r="IX605" s="12">
        <v>399.06490000000002</v>
      </c>
      <c r="IY605" s="12">
        <v>95523.79</v>
      </c>
      <c r="IZ605" s="12">
        <v>227.36089999999999</v>
      </c>
      <c r="JA605" s="12">
        <v>204</v>
      </c>
      <c r="JB605" s="12">
        <v>1.142409E-2</v>
      </c>
      <c r="JC605" s="12">
        <v>211146300</v>
      </c>
      <c r="JD605" s="12">
        <v>0.66216529999999996</v>
      </c>
      <c r="JE605" s="13" t="s">
        <v>309</v>
      </c>
      <c r="JF605" s="13">
        <v>40942</v>
      </c>
      <c r="JG605" s="13">
        <v>547685600</v>
      </c>
      <c r="JH605" s="13">
        <v>204574800</v>
      </c>
      <c r="JI605" s="13">
        <v>0.3267332</v>
      </c>
      <c r="JJ605" s="13">
        <v>0.12204329999999999</v>
      </c>
      <c r="JK605" s="13">
        <v>2.6771910000000001</v>
      </c>
      <c r="JL605" s="13">
        <v>10108</v>
      </c>
      <c r="JM605" s="13">
        <v>2495.5219999999999</v>
      </c>
      <c r="JN605" s="13">
        <v>0.24688579999999999</v>
      </c>
      <c r="JO605" s="13">
        <v>543.6</v>
      </c>
      <c r="JP605" s="13">
        <v>1383.058</v>
      </c>
      <c r="JQ605" s="13">
        <v>-1.9115420000000001</v>
      </c>
      <c r="JR605" s="13">
        <v>1564.9110000000001</v>
      </c>
      <c r="JS605" s="13">
        <v>1184.056</v>
      </c>
      <c r="JT605" s="13">
        <v>0.28305550000000002</v>
      </c>
      <c r="JU605" s="13">
        <v>144643</v>
      </c>
      <c r="JV605" s="13">
        <v>1501.95</v>
      </c>
      <c r="JW605" s="13">
        <v>0.2080332</v>
      </c>
      <c r="JX605" s="13">
        <v>512</v>
      </c>
      <c r="JY605" s="13">
        <v>365</v>
      </c>
      <c r="JZ605" s="13">
        <v>40577</v>
      </c>
      <c r="KA605" s="13">
        <v>0.99108490000000005</v>
      </c>
      <c r="KB605" s="13">
        <v>339.39060000000001</v>
      </c>
      <c r="KC605" s="13">
        <v>98.185429999999997</v>
      </c>
      <c r="KD605" s="13">
        <v>19.890709999999999</v>
      </c>
      <c r="KE605" s="13">
        <v>98.185429999999997</v>
      </c>
      <c r="KF605" s="13">
        <v>19.890709999999999</v>
      </c>
      <c r="KG605" s="13">
        <v>98.185429999999997</v>
      </c>
      <c r="KH605" s="13">
        <v>19.890709999999999</v>
      </c>
      <c r="KI605" s="13">
        <v>555.40880000000004</v>
      </c>
      <c r="KJ605" s="13">
        <v>176590.6</v>
      </c>
      <c r="KK605" s="13">
        <v>46.720959999999998</v>
      </c>
      <c r="KL605" s="13">
        <v>365</v>
      </c>
      <c r="KM605" s="13">
        <v>8.9150510000000002E-3</v>
      </c>
      <c r="KN605" s="13">
        <v>752260400</v>
      </c>
      <c r="KO605" s="13">
        <v>0.44877650000000002</v>
      </c>
    </row>
    <row r="606" spans="1:301" x14ac:dyDescent="0.75">
      <c r="A606">
        <v>614</v>
      </c>
      <c r="B606" t="s">
        <v>310</v>
      </c>
      <c r="C606" t="s">
        <v>311</v>
      </c>
      <c r="D606" t="s">
        <v>312</v>
      </c>
      <c r="E606" t="s">
        <v>313</v>
      </c>
      <c r="F606">
        <v>1</v>
      </c>
      <c r="G606" t="s">
        <v>302</v>
      </c>
      <c r="H606">
        <v>1</v>
      </c>
      <c r="I606">
        <v>4</v>
      </c>
      <c r="J606" s="1">
        <v>43978.382071759261</v>
      </c>
      <c r="K606" s="2">
        <f t="shared" si="18"/>
        <v>29</v>
      </c>
      <c r="L606" s="2">
        <f t="shared" si="19"/>
        <v>288733</v>
      </c>
      <c r="M606" s="3" t="s">
        <v>303</v>
      </c>
      <c r="N606" s="3">
        <v>31840</v>
      </c>
      <c r="O606" s="3">
        <v>1074182000</v>
      </c>
      <c r="P606" s="3">
        <v>204902800</v>
      </c>
      <c r="Q606" s="3">
        <v>1.0595749999999999</v>
      </c>
      <c r="R606" s="3">
        <v>0.2021165</v>
      </c>
      <c r="S606" s="3">
        <v>5.2423950000000001</v>
      </c>
      <c r="T606" s="3">
        <v>31840</v>
      </c>
      <c r="U606" s="3">
        <v>1</v>
      </c>
      <c r="V606" s="3">
        <v>0</v>
      </c>
      <c r="W606" s="3">
        <v>0</v>
      </c>
      <c r="X606" s="3">
        <v>14796</v>
      </c>
      <c r="Y606" s="3">
        <v>6875.6790000000001</v>
      </c>
      <c r="Z606" s="3">
        <v>0.46469850000000001</v>
      </c>
      <c r="AA606" s="3">
        <v>693.65480000000002</v>
      </c>
      <c r="AB606" s="3">
        <v>32923.160000000003</v>
      </c>
      <c r="AC606" s="3">
        <v>-20.84883</v>
      </c>
      <c r="AD606" s="3">
        <v>1204.604</v>
      </c>
      <c r="AE606" s="3">
        <v>2751.8020000000001</v>
      </c>
      <c r="AF606" s="3">
        <v>0.157026</v>
      </c>
      <c r="AG606" s="3">
        <v>202769</v>
      </c>
      <c r="AH606" s="3">
        <v>1818.7809999999999</v>
      </c>
      <c r="AI606" s="3">
        <v>0.4618699</v>
      </c>
      <c r="AJ606" s="3">
        <v>567</v>
      </c>
      <c r="AK606" s="3">
        <v>625</v>
      </c>
      <c r="AL606" s="3">
        <v>31304</v>
      </c>
      <c r="AM606" s="3">
        <v>0.98316579999999998</v>
      </c>
      <c r="AN606" s="3">
        <v>674</v>
      </c>
      <c r="AO606" s="3">
        <v>0</v>
      </c>
      <c r="AP606" s="3">
        <v>85.417559999999995</v>
      </c>
      <c r="AQ606" s="3">
        <v>23.512810000000002</v>
      </c>
      <c r="AR606" s="3">
        <v>85.417559999999995</v>
      </c>
      <c r="AS606" s="3">
        <v>23.512810000000002</v>
      </c>
      <c r="AT606" s="3">
        <v>85.417559999999995</v>
      </c>
      <c r="AU606" s="3">
        <v>23.512810000000002</v>
      </c>
      <c r="AV606" s="3">
        <v>699.74310000000003</v>
      </c>
      <c r="AW606" s="3">
        <v>240598.8</v>
      </c>
      <c r="AX606" s="3">
        <v>34043.17</v>
      </c>
      <c r="AY606" s="3">
        <v>536</v>
      </c>
      <c r="AZ606" s="3">
        <v>1.6834169999999999E-2</v>
      </c>
      <c r="BA606" s="3">
        <v>1279084000</v>
      </c>
      <c r="BB606" s="3">
        <v>1.2616909999999999</v>
      </c>
      <c r="BC606" s="5" t="s">
        <v>304</v>
      </c>
      <c r="BD606" s="5">
        <v>31342</v>
      </c>
      <c r="BE606" s="5">
        <v>1135971000</v>
      </c>
      <c r="BF606" s="5">
        <v>146068700</v>
      </c>
      <c r="BG606" s="5">
        <v>1.1564160000000001</v>
      </c>
      <c r="BH606" s="5">
        <v>0.14869750000000001</v>
      </c>
      <c r="BI606" s="5">
        <v>7.7769680000000001</v>
      </c>
      <c r="BJ606" s="5">
        <v>31342</v>
      </c>
      <c r="BK606" s="5">
        <v>1</v>
      </c>
      <c r="BL606" s="5">
        <v>0</v>
      </c>
      <c r="BM606" s="5">
        <v>0</v>
      </c>
      <c r="BN606" s="5">
        <v>14120</v>
      </c>
      <c r="BO606" s="5">
        <v>6361.2529999999997</v>
      </c>
      <c r="BP606" s="5">
        <v>0.45051370000000002</v>
      </c>
      <c r="BQ606" s="5">
        <v>702.73820000000001</v>
      </c>
      <c r="BR606" s="5">
        <v>30805.85</v>
      </c>
      <c r="BS606" s="5">
        <v>-10.679919999999999</v>
      </c>
      <c r="BT606" s="5">
        <v>1197.4929999999999</v>
      </c>
      <c r="BU606" s="5">
        <v>2738.8939999999998</v>
      </c>
      <c r="BV606" s="5">
        <v>0.18381</v>
      </c>
      <c r="BW606" s="5">
        <v>170513</v>
      </c>
      <c r="BX606" s="5">
        <v>1742.81</v>
      </c>
      <c r="BY606" s="5">
        <v>0.59618610000000005</v>
      </c>
      <c r="BZ606" s="5">
        <v>536</v>
      </c>
      <c r="CA606" s="5">
        <v>634</v>
      </c>
      <c r="CB606" s="5">
        <v>30729</v>
      </c>
      <c r="CC606" s="5">
        <v>0.98044160000000002</v>
      </c>
      <c r="CD606" s="5">
        <v>685</v>
      </c>
      <c r="CE606" s="5">
        <v>0</v>
      </c>
      <c r="CF606" s="5">
        <v>85.679760000000002</v>
      </c>
      <c r="CG606" s="5">
        <v>23.959060000000001</v>
      </c>
      <c r="CH606" s="5">
        <v>85.679760000000002</v>
      </c>
      <c r="CI606" s="5">
        <v>23.959060000000001</v>
      </c>
      <c r="CJ606" s="5">
        <v>85.679760000000002</v>
      </c>
      <c r="CK606" s="5">
        <v>23.959060000000001</v>
      </c>
      <c r="CL606" s="5">
        <v>702.73839999999996</v>
      </c>
      <c r="CM606" s="5">
        <v>229755.8</v>
      </c>
      <c r="CN606" s="5">
        <v>30278.880000000001</v>
      </c>
      <c r="CO606" s="5">
        <v>613</v>
      </c>
      <c r="CP606" s="5">
        <v>1.955842E-2</v>
      </c>
      <c r="CQ606" s="5">
        <v>1282040000</v>
      </c>
      <c r="CR606" s="5">
        <v>1.305113</v>
      </c>
      <c r="CS606" s="6" t="s">
        <v>305</v>
      </c>
      <c r="CT606" s="6">
        <v>59962</v>
      </c>
      <c r="CU606" s="6">
        <v>1489354000</v>
      </c>
      <c r="CV606" s="6">
        <v>570177700</v>
      </c>
      <c r="CW606" s="6">
        <v>0.41423389999999999</v>
      </c>
      <c r="CX606" s="6">
        <v>0.15858349999999999</v>
      </c>
      <c r="CY606" s="6">
        <v>2.6120869999999998</v>
      </c>
      <c r="CZ606" s="6">
        <v>37591</v>
      </c>
      <c r="DA606" s="6">
        <v>0.62691370000000002</v>
      </c>
      <c r="DB606" s="6">
        <v>22371</v>
      </c>
      <c r="DC606" s="6">
        <v>0.37308629999999998</v>
      </c>
      <c r="DD606" s="6">
        <v>12669</v>
      </c>
      <c r="DE606" s="6">
        <v>2676.7550000000001</v>
      </c>
      <c r="DF606" s="6">
        <v>0.21128379999999999</v>
      </c>
      <c r="DG606" s="6">
        <v>682.70339999999999</v>
      </c>
      <c r="DH606" s="6">
        <v>71572.98</v>
      </c>
      <c r="DI606" s="6">
        <v>-16.026</v>
      </c>
      <c r="DJ606" s="6">
        <v>998.79399999999998</v>
      </c>
      <c r="DK606" s="6">
        <v>2733.7170000000001</v>
      </c>
      <c r="DL606" s="6">
        <v>0.26663999999999999</v>
      </c>
      <c r="DM606" s="6">
        <v>224880</v>
      </c>
      <c r="DN606" s="6">
        <v>1808.568</v>
      </c>
      <c r="DO606" s="6">
        <v>0.1991868</v>
      </c>
      <c r="DP606" s="6">
        <v>579</v>
      </c>
      <c r="DQ606" s="6">
        <v>595</v>
      </c>
      <c r="DR606" s="6">
        <v>59930</v>
      </c>
      <c r="DS606" s="6">
        <v>0.99946630000000003</v>
      </c>
      <c r="DT606" s="6">
        <v>327</v>
      </c>
      <c r="DU606" s="6">
        <v>267</v>
      </c>
      <c r="DV606" s="6">
        <v>90.736149999999995</v>
      </c>
      <c r="DW606" s="6">
        <v>20.848400000000002</v>
      </c>
      <c r="DX606" s="6">
        <v>90.736149999999995</v>
      </c>
      <c r="DY606" s="6">
        <v>20.848400000000002</v>
      </c>
      <c r="DZ606" s="6">
        <v>90.736149999999995</v>
      </c>
      <c r="EA606" s="6">
        <v>20.848400000000002</v>
      </c>
      <c r="EB606" s="6">
        <v>682.70360000000005</v>
      </c>
      <c r="EC606" s="6">
        <v>281152.90000000002</v>
      </c>
      <c r="ED606" s="6">
        <v>85432.29</v>
      </c>
      <c r="EE606" s="6">
        <v>32</v>
      </c>
      <c r="EF606" s="6">
        <v>5.3367140000000002E-4</v>
      </c>
      <c r="EG606" s="6">
        <v>2059532000</v>
      </c>
      <c r="EH606" s="6">
        <v>0.57281740000000003</v>
      </c>
      <c r="EI606" s="8" t="s">
        <v>306</v>
      </c>
      <c r="EJ606" s="8">
        <v>57431</v>
      </c>
      <c r="EK606" s="8">
        <v>1795166000</v>
      </c>
      <c r="EL606" s="8">
        <v>334661500</v>
      </c>
      <c r="EM606" s="8">
        <v>0.5442669</v>
      </c>
      <c r="EN606" s="8">
        <v>0.1014642</v>
      </c>
      <c r="EO606" s="8">
        <v>5.3641259999999997</v>
      </c>
      <c r="EP606" s="8">
        <v>36208</v>
      </c>
      <c r="EQ606" s="8">
        <v>0.63046089999999999</v>
      </c>
      <c r="ER606" s="8">
        <v>21223</v>
      </c>
      <c r="ES606" s="8">
        <v>0.36953910000000001</v>
      </c>
      <c r="ET606" s="8">
        <v>9256</v>
      </c>
      <c r="EU606" s="8">
        <v>1491.7650000000001</v>
      </c>
      <c r="EV606" s="8">
        <v>0.16116730000000001</v>
      </c>
      <c r="EW606" s="8">
        <v>718.6</v>
      </c>
      <c r="EX606" s="8">
        <v>51466.58</v>
      </c>
      <c r="EY606" s="8">
        <v>2.5798390000000002</v>
      </c>
      <c r="EZ606" s="8">
        <v>981.59580000000005</v>
      </c>
      <c r="FA606" s="8">
        <v>2729.5479999999998</v>
      </c>
      <c r="FB606" s="8">
        <v>0.27657599999999999</v>
      </c>
      <c r="FC606" s="8">
        <v>207650</v>
      </c>
      <c r="FD606" s="8">
        <v>1843.268</v>
      </c>
      <c r="FE606" s="8">
        <v>0.47023730000000002</v>
      </c>
      <c r="FF606" s="8">
        <v>578</v>
      </c>
      <c r="FG606" s="8">
        <v>640</v>
      </c>
      <c r="FH606" s="8">
        <v>57404</v>
      </c>
      <c r="FI606" s="8">
        <v>0.99952989999999997</v>
      </c>
      <c r="FJ606" s="8">
        <v>376</v>
      </c>
      <c r="FK606" s="8">
        <v>263</v>
      </c>
      <c r="FL606" s="8">
        <v>90.626400000000004</v>
      </c>
      <c r="FM606" s="8">
        <v>21.436240000000002</v>
      </c>
      <c r="FN606" s="8">
        <v>90.626400000000004</v>
      </c>
      <c r="FO606" s="8">
        <v>21.436240000000002</v>
      </c>
      <c r="FP606" s="8">
        <v>90.626400000000004</v>
      </c>
      <c r="FQ606" s="8">
        <v>21.436240000000002</v>
      </c>
      <c r="FR606" s="8">
        <v>718.6001</v>
      </c>
      <c r="FS606" s="8">
        <v>271000</v>
      </c>
      <c r="FT606" s="8">
        <v>46121.58</v>
      </c>
      <c r="FU606" s="8">
        <v>27</v>
      </c>
      <c r="FV606" s="8">
        <v>4.7012939999999999E-4</v>
      </c>
      <c r="FW606" s="8">
        <v>2129828000</v>
      </c>
      <c r="FX606" s="8">
        <v>0.64573119999999995</v>
      </c>
      <c r="FY606" s="10" t="s">
        <v>307</v>
      </c>
      <c r="FZ606" s="10">
        <v>25515</v>
      </c>
      <c r="GA606" s="10">
        <v>301294500</v>
      </c>
      <c r="GB606" s="10">
        <v>79058160</v>
      </c>
      <c r="GC606" s="10">
        <v>0.46280710000000003</v>
      </c>
      <c r="GD606" s="10">
        <v>0.1214383</v>
      </c>
      <c r="GE606" s="10">
        <v>3.8110490000000001</v>
      </c>
      <c r="GF606" s="10">
        <v>25258</v>
      </c>
      <c r="GG606" s="10">
        <v>0.98992749999999996</v>
      </c>
      <c r="GH606" s="10">
        <v>257</v>
      </c>
      <c r="GI606" s="10">
        <v>1.007251E-2</v>
      </c>
      <c r="GJ606" s="10">
        <v>7134</v>
      </c>
      <c r="GK606" s="10">
        <v>1994.6679999999999</v>
      </c>
      <c r="GL606" s="10">
        <v>0.27960020000000002</v>
      </c>
      <c r="GM606" s="10">
        <v>450.46749999999997</v>
      </c>
      <c r="GN606" s="10">
        <v>7846.1729999999998</v>
      </c>
      <c r="GO606" s="10">
        <v>-1.187074</v>
      </c>
      <c r="GP606" s="10">
        <v>1274.2760000000001</v>
      </c>
      <c r="GQ606" s="10">
        <v>2435.8449999999998</v>
      </c>
      <c r="GR606" s="10">
        <v>0.26749210000000001</v>
      </c>
      <c r="GS606" s="10">
        <v>95386</v>
      </c>
      <c r="GT606" s="10">
        <v>1184.5889999999999</v>
      </c>
      <c r="GU606" s="10">
        <v>0.34139510000000001</v>
      </c>
      <c r="GV606" s="10">
        <v>324</v>
      </c>
      <c r="GW606" s="10">
        <v>426</v>
      </c>
      <c r="GX606" s="10">
        <v>25329</v>
      </c>
      <c r="GY606" s="10">
        <v>0.99271019999999999</v>
      </c>
      <c r="GZ606" s="10">
        <v>402</v>
      </c>
      <c r="HA606" s="10">
        <v>23</v>
      </c>
      <c r="HB606" s="10">
        <v>91.518870000000007</v>
      </c>
      <c r="HC606" s="10">
        <v>16.69753</v>
      </c>
      <c r="HD606" s="10">
        <v>91.518870000000007</v>
      </c>
      <c r="HE606" s="10">
        <v>16.69753</v>
      </c>
      <c r="HF606" s="10">
        <v>91.518870000000007</v>
      </c>
      <c r="HG606" s="10">
        <v>16.69753</v>
      </c>
      <c r="HH606" s="10">
        <v>453.26139999999998</v>
      </c>
      <c r="HI606" s="10">
        <v>127912</v>
      </c>
      <c r="HJ606" s="10">
        <v>2412.7939999999999</v>
      </c>
      <c r="HK606" s="10">
        <v>186</v>
      </c>
      <c r="HL606" s="10">
        <v>7.2898299999999997E-3</v>
      </c>
      <c r="HM606" s="10">
        <v>380352600</v>
      </c>
      <c r="HN606" s="10">
        <v>0.58424540000000003</v>
      </c>
      <c r="HO606" s="12" t="s">
        <v>308</v>
      </c>
      <c r="HP606" s="12">
        <v>26944</v>
      </c>
      <c r="HQ606" s="12">
        <v>364488300</v>
      </c>
      <c r="HR606" s="12">
        <v>101363800</v>
      </c>
      <c r="HS606" s="12">
        <v>0.50206439999999997</v>
      </c>
      <c r="HT606" s="12">
        <v>0.13962350000000001</v>
      </c>
      <c r="HU606" s="12">
        <v>3.595844</v>
      </c>
      <c r="HV606" s="12">
        <v>26826</v>
      </c>
      <c r="HW606" s="12">
        <v>0.99562050000000002</v>
      </c>
      <c r="HX606" s="12">
        <v>118</v>
      </c>
      <c r="HY606" s="12">
        <v>4.3794539999999996E-3</v>
      </c>
      <c r="HZ606" s="12">
        <v>8137</v>
      </c>
      <c r="IA606" s="12">
        <v>2457.3470000000002</v>
      </c>
      <c r="IB606" s="12">
        <v>0.30199670000000001</v>
      </c>
      <c r="IC606" s="12">
        <v>464.6558</v>
      </c>
      <c r="ID606" s="12">
        <v>11418.25</v>
      </c>
      <c r="IE606" s="12">
        <v>0.63164319999999996</v>
      </c>
      <c r="IF606" s="12">
        <v>1283.663</v>
      </c>
      <c r="IG606" s="12">
        <v>2425.4659999999999</v>
      </c>
      <c r="IH606" s="12">
        <v>0.25950859999999998</v>
      </c>
      <c r="II606" s="12">
        <v>103827</v>
      </c>
      <c r="IJ606" s="12">
        <v>1236.9480000000001</v>
      </c>
      <c r="IK606" s="12">
        <v>0.31902639999999999</v>
      </c>
      <c r="IL606" s="12">
        <v>342</v>
      </c>
      <c r="IM606" s="12">
        <v>445</v>
      </c>
      <c r="IN606" s="12">
        <v>26711</v>
      </c>
      <c r="IO606" s="12">
        <v>0.99135240000000002</v>
      </c>
      <c r="IP606" s="12">
        <v>432</v>
      </c>
      <c r="IQ606" s="12">
        <v>12</v>
      </c>
      <c r="IR606" s="12">
        <v>90.968490000000003</v>
      </c>
      <c r="IS606" s="12">
        <v>16.838419999999999</v>
      </c>
      <c r="IT606" s="12">
        <v>90.968490000000003</v>
      </c>
      <c r="IU606" s="12">
        <v>16.838419999999999</v>
      </c>
      <c r="IV606" s="12">
        <v>90.968490000000003</v>
      </c>
      <c r="IW606" s="12">
        <v>16.838419999999999</v>
      </c>
      <c r="IX606" s="12">
        <v>464.65600000000001</v>
      </c>
      <c r="IY606" s="12">
        <v>148125.6</v>
      </c>
      <c r="IZ606" s="12">
        <v>4838.7920000000004</v>
      </c>
      <c r="JA606" s="12">
        <v>233</v>
      </c>
      <c r="JB606" s="12">
        <v>8.6475660000000006E-3</v>
      </c>
      <c r="JC606" s="12">
        <v>465852100</v>
      </c>
      <c r="JD606" s="12">
        <v>0.64168789999999998</v>
      </c>
      <c r="JE606" s="13" t="s">
        <v>309</v>
      </c>
      <c r="JF606" s="13">
        <v>55699</v>
      </c>
      <c r="JG606" s="13">
        <v>669229000</v>
      </c>
      <c r="JH606" s="13">
        <v>565301400</v>
      </c>
      <c r="JI606" s="13">
        <v>0.21571480000000001</v>
      </c>
      <c r="JJ606" s="13">
        <v>0.1822155</v>
      </c>
      <c r="JK606" s="13">
        <v>1.183845</v>
      </c>
      <c r="JL606" s="13">
        <v>13146</v>
      </c>
      <c r="JM606" s="13">
        <v>3102.7</v>
      </c>
      <c r="JN606" s="13">
        <v>0.2360186</v>
      </c>
      <c r="JO606" s="13">
        <v>1417.7180000000001</v>
      </c>
      <c r="JP606" s="13">
        <v>11256.54</v>
      </c>
      <c r="JQ606" s="13">
        <v>3.5357180000000001</v>
      </c>
      <c r="JR606" s="13">
        <v>1583.1369999999999</v>
      </c>
      <c r="JS606" s="13">
        <v>1235.075</v>
      </c>
      <c r="JT606" s="13">
        <v>0.1586911</v>
      </c>
      <c r="JU606" s="13">
        <v>350990</v>
      </c>
      <c r="JV606" s="13">
        <v>3123.2750000000001</v>
      </c>
      <c r="JW606" s="13">
        <v>7.0869360000000003E-3</v>
      </c>
      <c r="JX606" s="13">
        <v>1408</v>
      </c>
      <c r="JY606" s="13">
        <v>476</v>
      </c>
      <c r="JZ606" s="13">
        <v>55127</v>
      </c>
      <c r="KA606" s="13">
        <v>0.98973049999999996</v>
      </c>
      <c r="KB606" s="13">
        <v>1160.123</v>
      </c>
      <c r="KC606" s="13">
        <v>99.607410000000002</v>
      </c>
      <c r="KD606" s="13">
        <v>18.681509999999999</v>
      </c>
      <c r="KE606" s="13">
        <v>99.607410000000002</v>
      </c>
      <c r="KF606" s="13">
        <v>18.681509999999999</v>
      </c>
      <c r="KG606" s="13">
        <v>99.607410000000002</v>
      </c>
      <c r="KH606" s="13">
        <v>18.681509999999999</v>
      </c>
      <c r="KI606" s="13">
        <v>1417.7190000000001</v>
      </c>
      <c r="KJ606" s="13">
        <v>652292.69999999995</v>
      </c>
      <c r="KK606" s="13">
        <v>2274.9009999999998</v>
      </c>
      <c r="KL606" s="13">
        <v>572</v>
      </c>
      <c r="KM606" s="13">
        <v>1.0269479999999999E-2</v>
      </c>
      <c r="KN606" s="13">
        <v>1234530000</v>
      </c>
      <c r="KO606" s="13">
        <v>0.39793030000000001</v>
      </c>
    </row>
    <row r="607" spans="1:301" x14ac:dyDescent="0.75">
      <c r="A607">
        <v>615</v>
      </c>
      <c r="B607" t="s">
        <v>328</v>
      </c>
      <c r="C607" t="s">
        <v>311</v>
      </c>
      <c r="D607" t="s">
        <v>324</v>
      </c>
      <c r="E607" t="s">
        <v>321</v>
      </c>
      <c r="F607">
        <v>1</v>
      </c>
      <c r="G607" t="s">
        <v>302</v>
      </c>
      <c r="H607">
        <v>2</v>
      </c>
      <c r="I607">
        <v>5</v>
      </c>
      <c r="J607" s="1">
        <v>43978.383449074077</v>
      </c>
      <c r="K607" s="2">
        <f t="shared" si="18"/>
        <v>29</v>
      </c>
      <c r="L607" s="2">
        <f t="shared" si="19"/>
        <v>204071</v>
      </c>
      <c r="M607" s="3" t="s">
        <v>303</v>
      </c>
      <c r="N607" s="3">
        <v>24377</v>
      </c>
      <c r="O607" s="3">
        <v>697960600</v>
      </c>
      <c r="P607" s="3">
        <v>195438300</v>
      </c>
      <c r="Q607" s="3">
        <v>1.174547</v>
      </c>
      <c r="R607" s="3">
        <v>0.32888879999999998</v>
      </c>
      <c r="S607" s="3">
        <v>3.571259</v>
      </c>
      <c r="T607" s="3">
        <v>24377</v>
      </c>
      <c r="U607" s="3">
        <v>1</v>
      </c>
      <c r="V607" s="3">
        <v>0</v>
      </c>
      <c r="W607" s="3">
        <v>0</v>
      </c>
      <c r="X607" s="3">
        <v>11282</v>
      </c>
      <c r="Y607" s="3">
        <v>5221.46</v>
      </c>
      <c r="Z607" s="3">
        <v>0.46281329999999998</v>
      </c>
      <c r="AA607" s="3">
        <v>669.02390000000003</v>
      </c>
      <c r="AB607" s="3">
        <v>35324.46</v>
      </c>
      <c r="AC607" s="3">
        <v>-6.8418679999999998</v>
      </c>
      <c r="AD607" s="3">
        <v>1218.8900000000001</v>
      </c>
      <c r="AE607" s="3">
        <v>2706.9209999999998</v>
      </c>
      <c r="AF607" s="3">
        <v>0.11627469999999999</v>
      </c>
      <c r="AG607" s="3">
        <v>209650</v>
      </c>
      <c r="AH607" s="3">
        <v>1737.434</v>
      </c>
      <c r="AI607" s="3">
        <v>0.316388</v>
      </c>
      <c r="AJ607" s="3">
        <v>454</v>
      </c>
      <c r="AK607" s="3">
        <v>668</v>
      </c>
      <c r="AL607" s="3">
        <v>23836</v>
      </c>
      <c r="AM607" s="3">
        <v>0.97780690000000003</v>
      </c>
      <c r="AN607" s="3">
        <v>725</v>
      </c>
      <c r="AO607" s="3">
        <v>0</v>
      </c>
      <c r="AP607" s="3">
        <v>88.610169999999997</v>
      </c>
      <c r="AQ607" s="3">
        <v>24.917539999999999</v>
      </c>
      <c r="AR607" s="3">
        <v>88.610169999999997</v>
      </c>
      <c r="AS607" s="3">
        <v>24.917539999999999</v>
      </c>
      <c r="AT607" s="3">
        <v>88.610169999999997</v>
      </c>
      <c r="AU607" s="3">
        <v>24.917539999999999</v>
      </c>
      <c r="AV607" s="3">
        <v>669.02409999999998</v>
      </c>
      <c r="AW607" s="3">
        <v>269205.8</v>
      </c>
      <c r="AX607" s="3">
        <v>51188.32</v>
      </c>
      <c r="AY607" s="3">
        <v>541</v>
      </c>
      <c r="AZ607" s="3">
        <v>2.2193049999999999E-2</v>
      </c>
      <c r="BA607" s="3">
        <v>893398900</v>
      </c>
      <c r="BB607" s="3">
        <v>1.503436</v>
      </c>
      <c r="BC607" s="5" t="s">
        <v>304</v>
      </c>
      <c r="BD607" s="5">
        <v>28644</v>
      </c>
      <c r="BE607" s="5">
        <v>876483100</v>
      </c>
      <c r="BF607" s="5">
        <v>175688900</v>
      </c>
      <c r="BG607" s="5">
        <v>1.0682579999999999</v>
      </c>
      <c r="BH607" s="5">
        <v>0.21412980000000001</v>
      </c>
      <c r="BI607" s="5">
        <v>4.9888349999999999</v>
      </c>
      <c r="BJ607" s="5">
        <v>28644</v>
      </c>
      <c r="BK607" s="5">
        <v>1</v>
      </c>
      <c r="BL607" s="5">
        <v>0</v>
      </c>
      <c r="BM607" s="5">
        <v>0</v>
      </c>
      <c r="BN607" s="5">
        <v>13025</v>
      </c>
      <c r="BO607" s="5">
        <v>5922.7280000000001</v>
      </c>
      <c r="BP607" s="5">
        <v>0.45472000000000001</v>
      </c>
      <c r="BQ607" s="5">
        <v>699.55409999999995</v>
      </c>
      <c r="BR607" s="5">
        <v>45426.12</v>
      </c>
      <c r="BS607" s="5">
        <v>-21.79532</v>
      </c>
      <c r="BT607" s="5">
        <v>1161.76</v>
      </c>
      <c r="BU607" s="5">
        <v>2693.26</v>
      </c>
      <c r="BV607" s="5">
        <v>0.15266540000000001</v>
      </c>
      <c r="BW607" s="5">
        <v>187626</v>
      </c>
      <c r="BX607" s="5">
        <v>1697.992</v>
      </c>
      <c r="BY607" s="5">
        <v>0.44361630000000002</v>
      </c>
      <c r="BZ607" s="5">
        <v>416</v>
      </c>
      <c r="CA607" s="5">
        <v>678</v>
      </c>
      <c r="CB607" s="5">
        <v>27981</v>
      </c>
      <c r="CC607" s="5">
        <v>0.97685379999999999</v>
      </c>
      <c r="CD607" s="5">
        <v>734</v>
      </c>
      <c r="CE607" s="5">
        <v>0</v>
      </c>
      <c r="CF607" s="5">
        <v>91.251710000000003</v>
      </c>
      <c r="CG607" s="5">
        <v>24.7409</v>
      </c>
      <c r="CH607" s="5">
        <v>91.251710000000003</v>
      </c>
      <c r="CI607" s="5">
        <v>24.7409</v>
      </c>
      <c r="CJ607" s="5">
        <v>91.251710000000003</v>
      </c>
      <c r="CK607" s="5">
        <v>24.7409</v>
      </c>
      <c r="CL607" s="5">
        <v>699.55430000000001</v>
      </c>
      <c r="CM607" s="5">
        <v>254897.9</v>
      </c>
      <c r="CN607" s="5">
        <v>72040.639999999999</v>
      </c>
      <c r="CO607" s="5">
        <v>663</v>
      </c>
      <c r="CP607" s="5">
        <v>2.314621E-2</v>
      </c>
      <c r="CQ607" s="5">
        <v>1052172000</v>
      </c>
      <c r="CR607" s="5">
        <v>1.2823880000000001</v>
      </c>
      <c r="CS607" s="6" t="s">
        <v>305</v>
      </c>
      <c r="CT607" s="6">
        <v>35932</v>
      </c>
      <c r="CU607" s="6">
        <v>1128596000</v>
      </c>
      <c r="CV607" s="6">
        <v>182469800</v>
      </c>
      <c r="CW607" s="6">
        <v>0.87412939999999995</v>
      </c>
      <c r="CX607" s="6">
        <v>0.14132800000000001</v>
      </c>
      <c r="CY607" s="6">
        <v>6.1851099999999999</v>
      </c>
      <c r="CZ607" s="6">
        <v>22818</v>
      </c>
      <c r="DA607" s="6">
        <v>0.63503279999999995</v>
      </c>
      <c r="DB607" s="6">
        <v>13114</v>
      </c>
      <c r="DC607" s="6">
        <v>0.36496719999999999</v>
      </c>
      <c r="DD607" s="6">
        <v>8537</v>
      </c>
      <c r="DE607" s="6">
        <v>2028.2860000000001</v>
      </c>
      <c r="DF607" s="6">
        <v>0.23758770000000001</v>
      </c>
      <c r="DG607" s="6">
        <v>646.00310000000002</v>
      </c>
      <c r="DH607" s="6">
        <v>40227.21</v>
      </c>
      <c r="DI607" s="6">
        <v>3.243382</v>
      </c>
      <c r="DJ607" s="6">
        <v>1065.8340000000001</v>
      </c>
      <c r="DK607" s="6">
        <v>2755.239</v>
      </c>
      <c r="DL607" s="6">
        <v>0.20089899999999999</v>
      </c>
      <c r="DM607" s="6">
        <v>178856</v>
      </c>
      <c r="DN607" s="6">
        <v>1668.9690000000001</v>
      </c>
      <c r="DO607" s="6">
        <v>0.52077379999999995</v>
      </c>
      <c r="DP607" s="6">
        <v>529</v>
      </c>
      <c r="DQ607" s="6">
        <v>599</v>
      </c>
      <c r="DR607" s="6">
        <v>35894</v>
      </c>
      <c r="DS607" s="6">
        <v>0.99894240000000001</v>
      </c>
      <c r="DT607" s="6">
        <v>303</v>
      </c>
      <c r="DU607" s="6">
        <v>295</v>
      </c>
      <c r="DV607" s="6">
        <v>92.479069999999993</v>
      </c>
      <c r="DW607" s="6">
        <v>22.600359999999998</v>
      </c>
      <c r="DX607" s="6">
        <v>92.479069999999993</v>
      </c>
      <c r="DY607" s="6">
        <v>22.600359999999998</v>
      </c>
      <c r="DZ607" s="6">
        <v>92.479069999999993</v>
      </c>
      <c r="EA607" s="6">
        <v>22.600359999999998</v>
      </c>
      <c r="EB607" s="6">
        <v>646.20169999999996</v>
      </c>
      <c r="EC607" s="6">
        <v>214953</v>
      </c>
      <c r="ED607" s="6">
        <v>45035.87</v>
      </c>
      <c r="EE607" s="6">
        <v>38</v>
      </c>
      <c r="EF607" s="6">
        <v>1.0575529999999999E-3</v>
      </c>
      <c r="EG607" s="6">
        <v>1311066000</v>
      </c>
      <c r="EH607" s="6">
        <v>1.0154570000000001</v>
      </c>
      <c r="EI607" s="8" t="s">
        <v>306</v>
      </c>
      <c r="EJ607" s="8">
        <v>41642</v>
      </c>
      <c r="EK607" s="8">
        <v>801223600</v>
      </c>
      <c r="EL607" s="8">
        <v>415498000</v>
      </c>
      <c r="EM607" s="8">
        <v>0.46205170000000001</v>
      </c>
      <c r="EN607" s="8">
        <v>0.2396105</v>
      </c>
      <c r="EO607" s="8">
        <v>1.928345</v>
      </c>
      <c r="EP607" s="8">
        <v>29121</v>
      </c>
      <c r="EQ607" s="8">
        <v>0.699318</v>
      </c>
      <c r="ER607" s="8">
        <v>12521</v>
      </c>
      <c r="ES607" s="8">
        <v>0.300682</v>
      </c>
      <c r="ET607" s="8">
        <v>10223</v>
      </c>
      <c r="EU607" s="8">
        <v>2509.7190000000001</v>
      </c>
      <c r="EV607" s="8">
        <v>0.2454973</v>
      </c>
      <c r="EW607" s="8">
        <v>600.08079999999995</v>
      </c>
      <c r="EX607" s="8">
        <v>53104.09</v>
      </c>
      <c r="EY607" s="8">
        <v>-3.7845230000000001</v>
      </c>
      <c r="EZ607" s="8">
        <v>1013.456</v>
      </c>
      <c r="FA607" s="8">
        <v>2743.3290000000002</v>
      </c>
      <c r="FB607" s="8">
        <v>0.2271299</v>
      </c>
      <c r="FC607" s="8">
        <v>183340</v>
      </c>
      <c r="FD607" s="8">
        <v>1631.855</v>
      </c>
      <c r="FE607" s="8">
        <v>0.10050190000000001</v>
      </c>
      <c r="FF607" s="8">
        <v>512</v>
      </c>
      <c r="FG607" s="8">
        <v>600</v>
      </c>
      <c r="FH607" s="8">
        <v>41575</v>
      </c>
      <c r="FI607" s="8">
        <v>0.99839100000000003</v>
      </c>
      <c r="FJ607" s="8">
        <v>308</v>
      </c>
      <c r="FK607" s="8">
        <v>291</v>
      </c>
      <c r="FL607" s="8">
        <v>93.870779999999996</v>
      </c>
      <c r="FM607" s="8">
        <v>19.303159999999998</v>
      </c>
      <c r="FN607" s="8">
        <v>93.870779999999996</v>
      </c>
      <c r="FO607" s="8">
        <v>19.303159999999998</v>
      </c>
      <c r="FP607" s="8">
        <v>93.870779999999996</v>
      </c>
      <c r="FQ607" s="8">
        <v>19.303159999999998</v>
      </c>
      <c r="FR607" s="8">
        <v>600.09860000000003</v>
      </c>
      <c r="FS607" s="8">
        <v>233563.2</v>
      </c>
      <c r="FT607" s="8">
        <v>67721.149999999994</v>
      </c>
      <c r="FU607" s="8">
        <v>67</v>
      </c>
      <c r="FV607" s="8">
        <v>1.608953E-3</v>
      </c>
      <c r="FW607" s="8">
        <v>1216722000</v>
      </c>
      <c r="FX607" s="8">
        <v>0.70166209999999996</v>
      </c>
      <c r="FY607" s="10" t="s">
        <v>307</v>
      </c>
      <c r="FZ607" s="10">
        <v>16853</v>
      </c>
      <c r="GA607" s="10">
        <v>101296800</v>
      </c>
      <c r="GB607" s="10">
        <v>9614201</v>
      </c>
      <c r="GC607" s="10">
        <v>0.3566491</v>
      </c>
      <c r="GD607" s="10">
        <v>3.385001E-2</v>
      </c>
      <c r="GE607" s="10">
        <v>10.536160000000001</v>
      </c>
      <c r="GF607" s="10">
        <v>16853</v>
      </c>
      <c r="GG607" s="10">
        <v>1</v>
      </c>
      <c r="GH607" s="10">
        <v>0</v>
      </c>
      <c r="GI607" s="10">
        <v>0</v>
      </c>
      <c r="GJ607" s="10">
        <v>2206</v>
      </c>
      <c r="GK607" s="10">
        <v>288.75779999999997</v>
      </c>
      <c r="GL607" s="10">
        <v>0.1308966</v>
      </c>
      <c r="GM607" s="10">
        <v>300.64100000000002</v>
      </c>
      <c r="GN607" s="10">
        <v>3246.14</v>
      </c>
      <c r="GO607" s="10">
        <v>17.62509</v>
      </c>
      <c r="GP607" s="10">
        <v>1246.57</v>
      </c>
      <c r="GQ607" s="10">
        <v>2485.4789999999998</v>
      </c>
      <c r="GR607" s="10">
        <v>0.58657899999999996</v>
      </c>
      <c r="GS607" s="10">
        <v>28731</v>
      </c>
      <c r="GT607" s="10">
        <v>747.02459999999996</v>
      </c>
      <c r="GU607" s="10">
        <v>0.68332059999999994</v>
      </c>
      <c r="GV607" s="10">
        <v>273</v>
      </c>
      <c r="GW607" s="10">
        <v>235</v>
      </c>
      <c r="GX607" s="10">
        <v>16790</v>
      </c>
      <c r="GY607" s="10">
        <v>0.99626179999999998</v>
      </c>
      <c r="GZ607" s="10">
        <v>267</v>
      </c>
      <c r="HA607" s="10">
        <v>0</v>
      </c>
      <c r="HB607" s="10">
        <v>91.810239999999993</v>
      </c>
      <c r="HC607" s="10">
        <v>17.59083</v>
      </c>
      <c r="HD607" s="10">
        <v>91.810239999999993</v>
      </c>
      <c r="HE607" s="10">
        <v>17.59083</v>
      </c>
      <c r="HF607" s="10">
        <v>91.810239999999993</v>
      </c>
      <c r="HG607" s="10">
        <v>17.59083</v>
      </c>
      <c r="HH607" s="10">
        <v>301.2022</v>
      </c>
      <c r="HI607" s="10">
        <v>41423.96</v>
      </c>
      <c r="HJ607" s="10">
        <v>625.25530000000003</v>
      </c>
      <c r="HK607" s="10">
        <v>63</v>
      </c>
      <c r="HL607" s="10">
        <v>3.7382069999999999E-3</v>
      </c>
      <c r="HM607" s="10">
        <v>110911000</v>
      </c>
      <c r="HN607" s="10">
        <v>0.39049909999999999</v>
      </c>
      <c r="HO607" s="12" t="s">
        <v>308</v>
      </c>
      <c r="HP607" s="12">
        <v>19310</v>
      </c>
      <c r="HQ607" s="12">
        <v>140679800</v>
      </c>
      <c r="HR607" s="12">
        <v>17520080</v>
      </c>
      <c r="HS607" s="12">
        <v>0.37728289999999998</v>
      </c>
      <c r="HT607" s="12">
        <v>4.6986319999999998E-2</v>
      </c>
      <c r="HU607" s="12">
        <v>8.0296319999999994</v>
      </c>
      <c r="HV607" s="12">
        <v>19310</v>
      </c>
      <c r="HW607" s="12">
        <v>1</v>
      </c>
      <c r="HX607" s="12">
        <v>0</v>
      </c>
      <c r="HY607" s="12">
        <v>0</v>
      </c>
      <c r="HZ607" s="12">
        <v>3447</v>
      </c>
      <c r="IA607" s="12">
        <v>615.31899999999996</v>
      </c>
      <c r="IB607" s="12">
        <v>0.17850849999999999</v>
      </c>
      <c r="IC607" s="12">
        <v>348.17380000000003</v>
      </c>
      <c r="ID607" s="12">
        <v>784.12699999999995</v>
      </c>
      <c r="IE607" s="12">
        <v>16.981829999999999</v>
      </c>
      <c r="IF607" s="12">
        <v>1222.393</v>
      </c>
      <c r="IG607" s="12">
        <v>2454.5700000000002</v>
      </c>
      <c r="IH607" s="12">
        <v>0.4375212</v>
      </c>
      <c r="II607" s="12">
        <v>44135</v>
      </c>
      <c r="IJ607" s="12">
        <v>864.52120000000002</v>
      </c>
      <c r="IK607" s="12">
        <v>0.60607319999999998</v>
      </c>
      <c r="IL607" s="12">
        <v>292</v>
      </c>
      <c r="IM607" s="12">
        <v>293</v>
      </c>
      <c r="IN607" s="12">
        <v>19203</v>
      </c>
      <c r="IO607" s="12">
        <v>0.99445890000000003</v>
      </c>
      <c r="IP607" s="12">
        <v>337</v>
      </c>
      <c r="IQ607" s="12">
        <v>0</v>
      </c>
      <c r="IR607" s="12">
        <v>94.883319999999998</v>
      </c>
      <c r="IS607" s="12">
        <v>18.455829999999999</v>
      </c>
      <c r="IT607" s="12">
        <v>94.883319999999998</v>
      </c>
      <c r="IU607" s="12">
        <v>18.455829999999999</v>
      </c>
      <c r="IV607" s="12">
        <v>94.883319999999998</v>
      </c>
      <c r="IW607" s="12">
        <v>18.455829999999999</v>
      </c>
      <c r="IX607" s="12">
        <v>348.18700000000001</v>
      </c>
      <c r="IY607" s="12">
        <v>58712.33</v>
      </c>
      <c r="IZ607" s="12">
        <v>31.841280000000001</v>
      </c>
      <c r="JA607" s="12">
        <v>107</v>
      </c>
      <c r="JB607" s="12">
        <v>5.5411699999999998E-3</v>
      </c>
      <c r="JC607" s="12">
        <v>158199800</v>
      </c>
      <c r="JD607" s="12">
        <v>0.42426920000000001</v>
      </c>
      <c r="JE607" s="13" t="s">
        <v>309</v>
      </c>
      <c r="JF607" s="13">
        <v>37313</v>
      </c>
      <c r="JG607" s="13">
        <v>312057300</v>
      </c>
      <c r="JH607" s="13">
        <v>261974400</v>
      </c>
      <c r="JI607" s="13">
        <v>0.22413720000000001</v>
      </c>
      <c r="JJ607" s="13">
        <v>0.18816479999999999</v>
      </c>
      <c r="JK607" s="13">
        <v>1.1911750000000001</v>
      </c>
      <c r="JL607" s="13">
        <v>9024</v>
      </c>
      <c r="JM607" s="13">
        <v>2182.4180000000001</v>
      </c>
      <c r="JN607" s="13">
        <v>0.24184600000000001</v>
      </c>
      <c r="JO607" s="13">
        <v>627.88930000000005</v>
      </c>
      <c r="JP607" s="13">
        <v>67868.259999999995</v>
      </c>
      <c r="JQ607" s="13">
        <v>-7.8327679999999997</v>
      </c>
      <c r="JR607" s="13">
        <v>1596.97</v>
      </c>
      <c r="JS607" s="13">
        <v>1340.8330000000001</v>
      </c>
      <c r="JT607" s="13">
        <v>0.2371489</v>
      </c>
      <c r="JU607" s="13">
        <v>157340</v>
      </c>
      <c r="JV607" s="13">
        <v>1571.7670000000001</v>
      </c>
      <c r="JW607" s="13">
        <v>7.6121649999999997E-3</v>
      </c>
      <c r="JX607" s="13">
        <v>580</v>
      </c>
      <c r="JY607" s="13">
        <v>415</v>
      </c>
      <c r="JZ607" s="13">
        <v>37016</v>
      </c>
      <c r="KA607" s="13">
        <v>0.99204029999999999</v>
      </c>
      <c r="KB607" s="13">
        <v>361.8356</v>
      </c>
      <c r="KC607" s="13">
        <v>100.4053</v>
      </c>
      <c r="KD607" s="13">
        <v>20.712530000000001</v>
      </c>
      <c r="KE607" s="13">
        <v>100.4053</v>
      </c>
      <c r="KF607" s="13">
        <v>20.712530000000001</v>
      </c>
      <c r="KG607" s="13">
        <v>100.4053</v>
      </c>
      <c r="KH607" s="13">
        <v>20.712530000000001</v>
      </c>
      <c r="KI607" s="13">
        <v>627.8895</v>
      </c>
      <c r="KJ607" s="13">
        <v>225952.9</v>
      </c>
      <c r="KK607" s="13">
        <v>123444.9</v>
      </c>
      <c r="KL607" s="13">
        <v>297</v>
      </c>
      <c r="KM607" s="13">
        <v>7.9596930000000003E-3</v>
      </c>
      <c r="KN607" s="13">
        <v>574031700</v>
      </c>
      <c r="KO607" s="13">
        <v>0.412302</v>
      </c>
    </row>
    <row r="608" spans="1:301" x14ac:dyDescent="0.75">
      <c r="A608">
        <v>616</v>
      </c>
      <c r="B608" t="s">
        <v>327</v>
      </c>
      <c r="C608" t="s">
        <v>311</v>
      </c>
      <c r="D608" t="s">
        <v>315</v>
      </c>
      <c r="E608" t="s">
        <v>321</v>
      </c>
      <c r="F608">
        <v>1</v>
      </c>
      <c r="G608" t="s">
        <v>302</v>
      </c>
      <c r="H608">
        <v>2</v>
      </c>
      <c r="I608">
        <v>4</v>
      </c>
      <c r="J608" s="1">
        <v>43978.384814814817</v>
      </c>
      <c r="K608" s="2">
        <f t="shared" si="18"/>
        <v>29</v>
      </c>
      <c r="L608" s="2">
        <f t="shared" si="19"/>
        <v>279254</v>
      </c>
      <c r="M608" s="3" t="s">
        <v>303</v>
      </c>
      <c r="N608" s="3">
        <v>31700</v>
      </c>
      <c r="O608" s="3">
        <v>838240200</v>
      </c>
      <c r="P608" s="3">
        <v>372770600</v>
      </c>
      <c r="Q608" s="3">
        <v>0.83416120000000005</v>
      </c>
      <c r="R608" s="3">
        <v>0.37095660000000003</v>
      </c>
      <c r="S608" s="3">
        <v>2.2486760000000001</v>
      </c>
      <c r="T608" s="3">
        <v>31700</v>
      </c>
      <c r="U608" s="3">
        <v>1</v>
      </c>
      <c r="V608" s="3">
        <v>0</v>
      </c>
      <c r="W608" s="3">
        <v>0</v>
      </c>
      <c r="X608" s="3">
        <v>16713</v>
      </c>
      <c r="Y608" s="3">
        <v>8811.4940000000006</v>
      </c>
      <c r="Z608" s="3">
        <v>0.52722400000000003</v>
      </c>
      <c r="AA608" s="3">
        <v>635.12599999999998</v>
      </c>
      <c r="AB608" s="3">
        <v>28326.95</v>
      </c>
      <c r="AC608" s="3">
        <v>-1.6925399999999999</v>
      </c>
      <c r="AD608" s="3">
        <v>1166.655</v>
      </c>
      <c r="AE608" s="3">
        <v>2745.3530000000001</v>
      </c>
      <c r="AF608" s="3">
        <v>0.14197419999999999</v>
      </c>
      <c r="AG608" s="3">
        <v>223280</v>
      </c>
      <c r="AH608" s="3">
        <v>1782.66</v>
      </c>
      <c r="AI608" s="3">
        <v>0.14773610000000001</v>
      </c>
      <c r="AJ608" s="3">
        <v>577</v>
      </c>
      <c r="AK608" s="3">
        <v>570</v>
      </c>
      <c r="AL608" s="3">
        <v>31202</v>
      </c>
      <c r="AM608" s="3">
        <v>0.9842902</v>
      </c>
      <c r="AN608" s="3">
        <v>621</v>
      </c>
      <c r="AO608" s="3">
        <v>0</v>
      </c>
      <c r="AP608" s="3">
        <v>83.231009999999998</v>
      </c>
      <c r="AQ608" s="3">
        <v>23.02957</v>
      </c>
      <c r="AR608" s="3">
        <v>83.231009999999998</v>
      </c>
      <c r="AS608" s="3">
        <v>23.02957</v>
      </c>
      <c r="AT608" s="3">
        <v>83.231009999999998</v>
      </c>
      <c r="AU608" s="3">
        <v>23.02957</v>
      </c>
      <c r="AV608" s="3">
        <v>648.65440000000001</v>
      </c>
      <c r="AW608" s="3">
        <v>299231.3</v>
      </c>
      <c r="AX608" s="3">
        <v>25312.81</v>
      </c>
      <c r="AY608" s="3">
        <v>498</v>
      </c>
      <c r="AZ608" s="3">
        <v>1.570978E-2</v>
      </c>
      <c r="BA608" s="3">
        <v>1211011000</v>
      </c>
      <c r="BB608" s="3">
        <v>1.2051179999999999</v>
      </c>
      <c r="BC608" s="5" t="s">
        <v>304</v>
      </c>
      <c r="BD608" s="5">
        <v>32099</v>
      </c>
      <c r="BE608" s="5">
        <v>758468900</v>
      </c>
      <c r="BF608" s="5">
        <v>220291800</v>
      </c>
      <c r="BG608" s="5">
        <v>0.73613039999999996</v>
      </c>
      <c r="BH608" s="5">
        <v>0.21380370000000001</v>
      </c>
      <c r="BI608" s="5">
        <v>3.4430200000000002</v>
      </c>
      <c r="BJ608" s="5">
        <v>32099</v>
      </c>
      <c r="BK608" s="5">
        <v>1</v>
      </c>
      <c r="BL608" s="5">
        <v>0</v>
      </c>
      <c r="BM608" s="5">
        <v>0</v>
      </c>
      <c r="BN608" s="5">
        <v>16344</v>
      </c>
      <c r="BO608" s="5">
        <v>8321.9519999999993</v>
      </c>
      <c r="BP608" s="5">
        <v>0.50917480000000004</v>
      </c>
      <c r="BQ608" s="5">
        <v>603.33240000000001</v>
      </c>
      <c r="BR608" s="5">
        <v>54742.879999999997</v>
      </c>
      <c r="BS608" s="5">
        <v>-18.07685</v>
      </c>
      <c r="BT608" s="5">
        <v>1193.6130000000001</v>
      </c>
      <c r="BU608" s="5">
        <v>2743.2429999999999</v>
      </c>
      <c r="BV608" s="5">
        <v>0.1646812</v>
      </c>
      <c r="BW608" s="5">
        <v>194916</v>
      </c>
      <c r="BX608" s="5">
        <v>1685.989</v>
      </c>
      <c r="BY608" s="5">
        <v>0.30234129999999998</v>
      </c>
      <c r="BZ608" s="5">
        <v>540</v>
      </c>
      <c r="CA608" s="5">
        <v>580</v>
      </c>
      <c r="CB608" s="5">
        <v>31502</v>
      </c>
      <c r="CC608" s="5">
        <v>0.98140130000000003</v>
      </c>
      <c r="CD608" s="5">
        <v>631</v>
      </c>
      <c r="CE608" s="5">
        <v>0</v>
      </c>
      <c r="CF608" s="5">
        <v>83.28201</v>
      </c>
      <c r="CG608" s="5">
        <v>23.117519999999999</v>
      </c>
      <c r="CH608" s="5">
        <v>83.28201</v>
      </c>
      <c r="CI608" s="5">
        <v>23.117519999999999</v>
      </c>
      <c r="CJ608" s="5">
        <v>83.28201</v>
      </c>
      <c r="CK608" s="5">
        <v>23.117519999999999</v>
      </c>
      <c r="CL608" s="5">
        <v>615.30799999999999</v>
      </c>
      <c r="CM608" s="5">
        <v>259738.6</v>
      </c>
      <c r="CN608" s="5">
        <v>93360.62</v>
      </c>
      <c r="CO608" s="5">
        <v>597</v>
      </c>
      <c r="CP608" s="5">
        <v>1.8598710000000001E-2</v>
      </c>
      <c r="CQ608" s="5">
        <v>978760600</v>
      </c>
      <c r="CR608" s="5">
        <v>0.9499341</v>
      </c>
      <c r="CS608" s="6" t="s">
        <v>305</v>
      </c>
      <c r="CT608" s="6">
        <v>53640</v>
      </c>
      <c r="CU608" s="6">
        <v>1950077000</v>
      </c>
      <c r="CV608" s="6">
        <v>804319900</v>
      </c>
      <c r="CW608" s="6">
        <v>0.67775730000000001</v>
      </c>
      <c r="CX608" s="6">
        <v>0.27954469999999998</v>
      </c>
      <c r="CY608" s="6">
        <v>2.4245040000000002</v>
      </c>
      <c r="CZ608" s="6">
        <v>35722</v>
      </c>
      <c r="DA608" s="6">
        <v>0.66595819999999994</v>
      </c>
      <c r="DB608" s="6">
        <v>17918</v>
      </c>
      <c r="DC608" s="6">
        <v>0.3340418</v>
      </c>
      <c r="DD608" s="6">
        <v>11091</v>
      </c>
      <c r="DE608" s="6">
        <v>2293.2570000000001</v>
      </c>
      <c r="DF608" s="6">
        <v>0.20676729999999999</v>
      </c>
      <c r="DG608" s="6">
        <v>683.9796</v>
      </c>
      <c r="DH608" s="6">
        <v>44954.78</v>
      </c>
      <c r="DI608" s="6">
        <v>-28.822430000000001</v>
      </c>
      <c r="DJ608" s="6">
        <v>927.7165</v>
      </c>
      <c r="DK608" s="6">
        <v>2720.1129999999998</v>
      </c>
      <c r="DL608" s="6">
        <v>0.21610299999999999</v>
      </c>
      <c r="DM608" s="6">
        <v>248215</v>
      </c>
      <c r="DN608" s="6">
        <v>1921.3489999999999</v>
      </c>
      <c r="DO608" s="6">
        <v>0.1730343</v>
      </c>
      <c r="DP608" s="6">
        <v>598</v>
      </c>
      <c r="DQ608" s="6">
        <v>612</v>
      </c>
      <c r="DR608" s="6">
        <v>53632</v>
      </c>
      <c r="DS608" s="6">
        <v>0.99985089999999999</v>
      </c>
      <c r="DT608" s="6">
        <v>356</v>
      </c>
      <c r="DU608" s="6">
        <v>255</v>
      </c>
      <c r="DV608" s="6">
        <v>89.224050000000005</v>
      </c>
      <c r="DW608" s="6">
        <v>19.44285</v>
      </c>
      <c r="DX608" s="6">
        <v>89.224050000000005</v>
      </c>
      <c r="DY608" s="6">
        <v>19.44285</v>
      </c>
      <c r="DZ608" s="6">
        <v>89.224050000000005</v>
      </c>
      <c r="EA608" s="6">
        <v>19.44285</v>
      </c>
      <c r="EB608" s="6">
        <v>709.09109999999998</v>
      </c>
      <c r="EC608" s="6">
        <v>338080.6</v>
      </c>
      <c r="ED608" s="6">
        <v>37675.839999999997</v>
      </c>
      <c r="EE608" s="6">
        <v>8</v>
      </c>
      <c r="EF608" s="6">
        <v>1.491424E-4</v>
      </c>
      <c r="EG608" s="6">
        <v>2754397000</v>
      </c>
      <c r="EH608" s="6">
        <v>0.95730199999999999</v>
      </c>
      <c r="EI608" s="8" t="s">
        <v>306</v>
      </c>
      <c r="EJ608" s="8">
        <v>50143</v>
      </c>
      <c r="EK608" s="8">
        <v>1814168000</v>
      </c>
      <c r="EL608" s="8">
        <v>534024400</v>
      </c>
      <c r="EM608" s="8">
        <v>0.72153400000000001</v>
      </c>
      <c r="EN608" s="8">
        <v>0.2123931</v>
      </c>
      <c r="EO608" s="8">
        <v>3.3971629999999999</v>
      </c>
      <c r="EP608" s="8">
        <v>34437</v>
      </c>
      <c r="EQ608" s="8">
        <v>0.68677580000000005</v>
      </c>
      <c r="ER608" s="8">
        <v>15706</v>
      </c>
      <c r="ES608" s="8">
        <v>0.31322420000000001</v>
      </c>
      <c r="ET608" s="8">
        <v>12125</v>
      </c>
      <c r="EU608" s="8">
        <v>2931.9270000000001</v>
      </c>
      <c r="EV608" s="8">
        <v>0.24180840000000001</v>
      </c>
      <c r="EW608" s="8">
        <v>708.25490000000002</v>
      </c>
      <c r="EX608" s="8">
        <v>42625.45</v>
      </c>
      <c r="EY608" s="8">
        <v>-14.34952</v>
      </c>
      <c r="EZ608" s="8">
        <v>939.29610000000002</v>
      </c>
      <c r="FA608" s="8">
        <v>2697.7629999999999</v>
      </c>
      <c r="FB608" s="8">
        <v>0.22747600000000001</v>
      </c>
      <c r="FC608" s="8">
        <v>220432</v>
      </c>
      <c r="FD608" s="8">
        <v>1867.915</v>
      </c>
      <c r="FE608" s="8">
        <v>0.29720079999999999</v>
      </c>
      <c r="FF608" s="8">
        <v>590</v>
      </c>
      <c r="FG608" s="8">
        <v>669</v>
      </c>
      <c r="FH608" s="8">
        <v>50135</v>
      </c>
      <c r="FI608" s="8">
        <v>0.99984039999999996</v>
      </c>
      <c r="FJ608" s="8">
        <v>413</v>
      </c>
      <c r="FK608" s="8">
        <v>255</v>
      </c>
      <c r="FL608" s="8">
        <v>89.040599999999998</v>
      </c>
      <c r="FM608" s="8">
        <v>21.10633</v>
      </c>
      <c r="FN608" s="8">
        <v>89.040599999999998</v>
      </c>
      <c r="FO608" s="8">
        <v>21.10633</v>
      </c>
      <c r="FP608" s="8">
        <v>89.040599999999998</v>
      </c>
      <c r="FQ608" s="8">
        <v>21.10633</v>
      </c>
      <c r="FR608" s="8">
        <v>714.5258</v>
      </c>
      <c r="FS608" s="8">
        <v>310111.5</v>
      </c>
      <c r="FT608" s="8">
        <v>36234.94</v>
      </c>
      <c r="FU608" s="8">
        <v>8</v>
      </c>
      <c r="FV608" s="8">
        <v>1.595437E-4</v>
      </c>
      <c r="FW608" s="8">
        <v>2348192000</v>
      </c>
      <c r="FX608" s="8">
        <v>0.93392710000000001</v>
      </c>
      <c r="FY608" s="10" t="s">
        <v>307</v>
      </c>
      <c r="FZ608" s="10">
        <v>24893</v>
      </c>
      <c r="GA608" s="10">
        <v>319967000</v>
      </c>
      <c r="GB608" s="10">
        <v>78989330</v>
      </c>
      <c r="GC608" s="10">
        <v>0.51635770000000003</v>
      </c>
      <c r="GD608" s="10">
        <v>0.12747169999999999</v>
      </c>
      <c r="GE608" s="10">
        <v>4.0507619999999998</v>
      </c>
      <c r="GF608" s="10">
        <v>24893</v>
      </c>
      <c r="GG608" s="10">
        <v>1</v>
      </c>
      <c r="GH608" s="10">
        <v>0</v>
      </c>
      <c r="GI608" s="10">
        <v>0</v>
      </c>
      <c r="GJ608" s="10">
        <v>8180</v>
      </c>
      <c r="GK608" s="10">
        <v>2688.0010000000002</v>
      </c>
      <c r="GL608" s="10">
        <v>0.32860640000000002</v>
      </c>
      <c r="GM608" s="10">
        <v>406.87220000000002</v>
      </c>
      <c r="GN608" s="10">
        <v>6135.99</v>
      </c>
      <c r="GO608" s="10">
        <v>-6.2260650000000002</v>
      </c>
      <c r="GP608" s="10">
        <v>1286.0409999999999</v>
      </c>
      <c r="GQ608" s="10">
        <v>2402.8820000000001</v>
      </c>
      <c r="GR608" s="10">
        <v>0.2752676</v>
      </c>
      <c r="GS608" s="10">
        <v>90432</v>
      </c>
      <c r="GT608" s="10">
        <v>1134.8050000000001</v>
      </c>
      <c r="GU608" s="10">
        <v>0.36484030000000001</v>
      </c>
      <c r="GV608" s="10">
        <v>314</v>
      </c>
      <c r="GW608" s="10">
        <v>405</v>
      </c>
      <c r="GX608" s="10">
        <v>24752</v>
      </c>
      <c r="GY608" s="10">
        <v>0.99433579999999999</v>
      </c>
      <c r="GZ608" s="10">
        <v>468</v>
      </c>
      <c r="HA608" s="10">
        <v>0</v>
      </c>
      <c r="HB608" s="10">
        <v>88.932270000000003</v>
      </c>
      <c r="HC608" s="10">
        <v>16.976489999999998</v>
      </c>
      <c r="HD608" s="10">
        <v>88.932270000000003</v>
      </c>
      <c r="HE608" s="10">
        <v>16.976489999999998</v>
      </c>
      <c r="HF608" s="10">
        <v>88.932270000000003</v>
      </c>
      <c r="HG608" s="10">
        <v>16.976489999999998</v>
      </c>
      <c r="HH608" s="10">
        <v>406.91390000000001</v>
      </c>
      <c r="HI608" s="10">
        <v>116852.7</v>
      </c>
      <c r="HJ608" s="10">
        <v>1512.489</v>
      </c>
      <c r="HK608" s="10">
        <v>141</v>
      </c>
      <c r="HL608" s="10">
        <v>5.6642430000000002E-3</v>
      </c>
      <c r="HM608" s="10">
        <v>398956300</v>
      </c>
      <c r="HN608" s="10">
        <v>0.64382950000000005</v>
      </c>
      <c r="HO608" s="12" t="s">
        <v>308</v>
      </c>
      <c r="HP608" s="12">
        <v>25216</v>
      </c>
      <c r="HQ608" s="12">
        <v>315703600</v>
      </c>
      <c r="HR608" s="12">
        <v>95701690</v>
      </c>
      <c r="HS608" s="12">
        <v>0.49650899999999998</v>
      </c>
      <c r="HT608" s="12">
        <v>0.15051059999999999</v>
      </c>
      <c r="HU608" s="12">
        <v>3.2988300000000002</v>
      </c>
      <c r="HV608" s="12">
        <v>25216</v>
      </c>
      <c r="HW608" s="12">
        <v>1</v>
      </c>
      <c r="HX608" s="12">
        <v>0</v>
      </c>
      <c r="HY608" s="12">
        <v>0</v>
      </c>
      <c r="HZ608" s="12">
        <v>8182</v>
      </c>
      <c r="IA608" s="12">
        <v>2654.8670000000002</v>
      </c>
      <c r="IB608" s="12">
        <v>0.3244765</v>
      </c>
      <c r="IC608" s="12">
        <v>410.18290000000002</v>
      </c>
      <c r="ID608" s="12">
        <v>61187.47</v>
      </c>
      <c r="IE608" s="12">
        <v>-1.337445</v>
      </c>
      <c r="IF608" s="12">
        <v>1311.7249999999999</v>
      </c>
      <c r="IG608" s="12">
        <v>2398.1239999999998</v>
      </c>
      <c r="IH608" s="12">
        <v>0.25376120000000002</v>
      </c>
      <c r="II608" s="12">
        <v>99369</v>
      </c>
      <c r="IJ608" s="12">
        <v>1173.393</v>
      </c>
      <c r="IK608" s="12">
        <v>0.28596510000000003</v>
      </c>
      <c r="IL608" s="12">
        <v>356</v>
      </c>
      <c r="IM608" s="12">
        <v>408</v>
      </c>
      <c r="IN608" s="12">
        <v>25021</v>
      </c>
      <c r="IO608" s="12">
        <v>0.9922668</v>
      </c>
      <c r="IP608" s="12">
        <v>469</v>
      </c>
      <c r="IQ608" s="12">
        <v>0</v>
      </c>
      <c r="IR608" s="12">
        <v>88.720770000000002</v>
      </c>
      <c r="IS608" s="12">
        <v>17.16714</v>
      </c>
      <c r="IT608" s="12">
        <v>88.720770000000002</v>
      </c>
      <c r="IU608" s="12">
        <v>17.16714</v>
      </c>
      <c r="IV608" s="12">
        <v>88.720770000000002</v>
      </c>
      <c r="IW608" s="12">
        <v>17.16714</v>
      </c>
      <c r="IX608" s="12">
        <v>413.01260000000002</v>
      </c>
      <c r="IY608" s="12">
        <v>126741.1</v>
      </c>
      <c r="IZ608" s="12">
        <v>148473.4</v>
      </c>
      <c r="JA608" s="12">
        <v>195</v>
      </c>
      <c r="JB608" s="12">
        <v>7.7331850000000001E-3</v>
      </c>
      <c r="JC608" s="12">
        <v>411405200</v>
      </c>
      <c r="JD608" s="12">
        <v>0.64701960000000003</v>
      </c>
      <c r="JE608" s="13" t="s">
        <v>309</v>
      </c>
      <c r="JF608" s="13">
        <v>61563</v>
      </c>
      <c r="JG608" s="13">
        <v>1382434000</v>
      </c>
      <c r="JH608" s="13">
        <v>427841000</v>
      </c>
      <c r="JI608" s="13">
        <v>0.36475800000000003</v>
      </c>
      <c r="JJ608" s="13">
        <v>0.11288670000000001</v>
      </c>
      <c r="JK608" s="13">
        <v>3.2311860000000001</v>
      </c>
      <c r="JL608" s="13">
        <v>15841</v>
      </c>
      <c r="JM608" s="13">
        <v>4076.105</v>
      </c>
      <c r="JN608" s="13">
        <v>0.25731359999999998</v>
      </c>
      <c r="JO608" s="13">
        <v>621.2133</v>
      </c>
      <c r="JP608" s="13">
        <v>23288.94</v>
      </c>
      <c r="JQ608" s="13">
        <v>5.0410430000000002</v>
      </c>
      <c r="JR608" s="13">
        <v>1552.704</v>
      </c>
      <c r="JS608" s="13">
        <v>1177.6379999999999</v>
      </c>
      <c r="JT608" s="13">
        <v>0.31859470000000001</v>
      </c>
      <c r="JU608" s="13">
        <v>193233</v>
      </c>
      <c r="JV608" s="13">
        <v>1673.9549999999999</v>
      </c>
      <c r="JW608" s="13">
        <v>0.27806570000000003</v>
      </c>
      <c r="JX608" s="13">
        <v>526</v>
      </c>
      <c r="JY608" s="13">
        <v>586</v>
      </c>
      <c r="JZ608" s="13">
        <v>61124</v>
      </c>
      <c r="KA608" s="13">
        <v>0.99286909999999995</v>
      </c>
      <c r="KB608" s="13">
        <v>389.12470000000002</v>
      </c>
      <c r="KC608" s="13">
        <v>98.750820000000004</v>
      </c>
      <c r="KD608" s="13">
        <v>19.584309999999999</v>
      </c>
      <c r="KE608" s="13">
        <v>98.750820000000004</v>
      </c>
      <c r="KF608" s="13">
        <v>19.584309999999999</v>
      </c>
      <c r="KG608" s="13">
        <v>98.750820000000004</v>
      </c>
      <c r="KH608" s="13">
        <v>19.584309999999999</v>
      </c>
      <c r="KI608" s="13">
        <v>621.48080000000004</v>
      </c>
      <c r="KJ608" s="13">
        <v>242818.3</v>
      </c>
      <c r="KK608" s="13">
        <v>8810.0769999999993</v>
      </c>
      <c r="KL608" s="13">
        <v>439</v>
      </c>
      <c r="KM608" s="13">
        <v>7.1309060000000002E-3</v>
      </c>
      <c r="KN608" s="13">
        <v>1810275000</v>
      </c>
      <c r="KO608" s="13">
        <v>0.47764479999999998</v>
      </c>
    </row>
    <row r="609" spans="1:301" x14ac:dyDescent="0.75">
      <c r="A609">
        <v>617</v>
      </c>
      <c r="B609" t="s">
        <v>323</v>
      </c>
      <c r="C609" t="s">
        <v>311</v>
      </c>
      <c r="D609" t="s">
        <v>324</v>
      </c>
      <c r="E609" t="s">
        <v>313</v>
      </c>
      <c r="F609">
        <v>1</v>
      </c>
      <c r="G609" t="s">
        <v>302</v>
      </c>
      <c r="H609">
        <v>2</v>
      </c>
      <c r="I609">
        <v>2</v>
      </c>
      <c r="J609" s="1">
        <v>43978.386388888888</v>
      </c>
      <c r="K609" s="2">
        <f t="shared" si="18"/>
        <v>29</v>
      </c>
      <c r="L609" s="2">
        <f t="shared" si="19"/>
        <v>179439</v>
      </c>
      <c r="M609" s="3" t="s">
        <v>303</v>
      </c>
      <c r="N609" s="3">
        <v>20421</v>
      </c>
      <c r="O609" s="3">
        <v>498332200</v>
      </c>
      <c r="P609" s="3">
        <v>66177260</v>
      </c>
      <c r="Q609" s="3">
        <v>1.1949920000000001</v>
      </c>
      <c r="R609" s="3">
        <v>0.1586919</v>
      </c>
      <c r="S609" s="3">
        <v>7.5302619999999996</v>
      </c>
      <c r="T609" s="3">
        <v>20421</v>
      </c>
      <c r="U609" s="3">
        <v>1</v>
      </c>
      <c r="V609" s="3">
        <v>0</v>
      </c>
      <c r="W609" s="3">
        <v>0</v>
      </c>
      <c r="X609" s="3">
        <v>11390</v>
      </c>
      <c r="Y609" s="3">
        <v>6352.8770000000004</v>
      </c>
      <c r="Z609" s="3">
        <v>0.55775920000000001</v>
      </c>
      <c r="AA609" s="3">
        <v>587.38829999999996</v>
      </c>
      <c r="AB609" s="3">
        <v>6979.1130000000003</v>
      </c>
      <c r="AC609" s="3">
        <v>-16.336490000000001</v>
      </c>
      <c r="AD609" s="3">
        <v>1146.3019999999999</v>
      </c>
      <c r="AE609" s="3">
        <v>2790.0569999999998</v>
      </c>
      <c r="AF609" s="3">
        <v>0.16490759999999999</v>
      </c>
      <c r="AG609" s="3">
        <v>123833</v>
      </c>
      <c r="AH609" s="3">
        <v>1436.53</v>
      </c>
      <c r="AI609" s="3">
        <v>0.58605240000000003</v>
      </c>
      <c r="AJ609" s="3">
        <v>356</v>
      </c>
      <c r="AK609" s="3">
        <v>547</v>
      </c>
      <c r="AL609" s="3">
        <v>19872</v>
      </c>
      <c r="AM609" s="3">
        <v>0.97311590000000003</v>
      </c>
      <c r="AN609" s="3">
        <v>599</v>
      </c>
      <c r="AO609" s="3">
        <v>0</v>
      </c>
      <c r="AP609" s="3">
        <v>81.752070000000003</v>
      </c>
      <c r="AQ609" s="3">
        <v>25.139849999999999</v>
      </c>
      <c r="AR609" s="3">
        <v>81.752070000000003</v>
      </c>
      <c r="AS609" s="3">
        <v>25.139849999999999</v>
      </c>
      <c r="AT609" s="3">
        <v>81.752070000000003</v>
      </c>
      <c r="AU609" s="3">
        <v>25.139849999999999</v>
      </c>
      <c r="AV609" s="3">
        <v>587.38850000000002</v>
      </c>
      <c r="AW609" s="3">
        <v>167366.1</v>
      </c>
      <c r="AX609" s="3">
        <v>2385.192</v>
      </c>
      <c r="AY609" s="3">
        <v>549</v>
      </c>
      <c r="AZ609" s="3">
        <v>2.6884089999999999E-2</v>
      </c>
      <c r="BA609" s="3">
        <v>564509400</v>
      </c>
      <c r="BB609" s="3">
        <v>1.3536840000000001</v>
      </c>
      <c r="BC609" s="5" t="s">
        <v>304</v>
      </c>
      <c r="BD609" s="5">
        <v>19436</v>
      </c>
      <c r="BE609" s="5">
        <v>483676700</v>
      </c>
      <c r="BF609" s="5">
        <v>82871560</v>
      </c>
      <c r="BG609" s="5">
        <v>1.2803869999999999</v>
      </c>
      <c r="BH609" s="5">
        <v>0.2193773</v>
      </c>
      <c r="BI609" s="5">
        <v>5.836462</v>
      </c>
      <c r="BJ609" s="5">
        <v>19436</v>
      </c>
      <c r="BK609" s="5">
        <v>1</v>
      </c>
      <c r="BL609" s="5">
        <v>0</v>
      </c>
      <c r="BM609" s="5">
        <v>0</v>
      </c>
      <c r="BN609" s="5">
        <v>10287</v>
      </c>
      <c r="BO609" s="5">
        <v>5444.6580000000004</v>
      </c>
      <c r="BP609" s="5">
        <v>0.52927559999999996</v>
      </c>
      <c r="BQ609" s="5">
        <v>615.54280000000006</v>
      </c>
      <c r="BR609" s="5">
        <v>3890.88</v>
      </c>
      <c r="BS609" s="5">
        <v>-16.436779999999999</v>
      </c>
      <c r="BT609" s="5">
        <v>1105.713</v>
      </c>
      <c r="BU609" s="5">
        <v>2788.614</v>
      </c>
      <c r="BV609" s="5">
        <v>0.1433228</v>
      </c>
      <c r="BW609" s="5">
        <v>135610</v>
      </c>
      <c r="BX609" s="5">
        <v>1485.5150000000001</v>
      </c>
      <c r="BY609" s="5">
        <v>0.50048689999999996</v>
      </c>
      <c r="BZ609" s="5">
        <v>362</v>
      </c>
      <c r="CA609" s="5">
        <v>560</v>
      </c>
      <c r="CB609" s="5">
        <v>18962</v>
      </c>
      <c r="CC609" s="5">
        <v>0.97561229999999999</v>
      </c>
      <c r="CD609" s="5">
        <v>614</v>
      </c>
      <c r="CE609" s="5">
        <v>0</v>
      </c>
      <c r="CF609" s="5">
        <v>81.918040000000005</v>
      </c>
      <c r="CG609" s="5">
        <v>24.01371</v>
      </c>
      <c r="CH609" s="5">
        <v>81.918040000000005</v>
      </c>
      <c r="CI609" s="5">
        <v>24.01371</v>
      </c>
      <c r="CJ609" s="5">
        <v>81.918040000000005</v>
      </c>
      <c r="CK609" s="5">
        <v>24.01371</v>
      </c>
      <c r="CL609" s="5">
        <v>615.54300000000001</v>
      </c>
      <c r="CM609" s="5">
        <v>194267.3</v>
      </c>
      <c r="CN609" s="5">
        <v>778.91250000000002</v>
      </c>
      <c r="CO609" s="5">
        <v>474</v>
      </c>
      <c r="CP609" s="5">
        <v>2.438773E-2</v>
      </c>
      <c r="CQ609" s="5">
        <v>566548300</v>
      </c>
      <c r="CR609" s="5">
        <v>1.499765</v>
      </c>
      <c r="CS609" s="6" t="s">
        <v>305</v>
      </c>
      <c r="CT609" s="6">
        <v>40609</v>
      </c>
      <c r="CU609" s="6">
        <v>861011100</v>
      </c>
      <c r="CV609" s="6">
        <v>208349400</v>
      </c>
      <c r="CW609" s="6">
        <v>0.52211249999999998</v>
      </c>
      <c r="CX609" s="6">
        <v>0.12634200000000001</v>
      </c>
      <c r="CY609" s="6">
        <v>4.1325349999999998</v>
      </c>
      <c r="CZ609" s="6">
        <v>14918</v>
      </c>
      <c r="DA609" s="6">
        <v>0.36735699999999999</v>
      </c>
      <c r="DB609" s="6">
        <v>25691</v>
      </c>
      <c r="DC609" s="6">
        <v>0.63264299999999996</v>
      </c>
      <c r="DD609" s="6">
        <v>7946</v>
      </c>
      <c r="DE609" s="6">
        <v>1554.8009999999999</v>
      </c>
      <c r="DF609" s="6">
        <v>0.19567090000000001</v>
      </c>
      <c r="DG609" s="6">
        <v>555.26930000000004</v>
      </c>
      <c r="DH609" s="6">
        <v>13125.67</v>
      </c>
      <c r="DI609" s="6">
        <v>-10.73901</v>
      </c>
      <c r="DJ609" s="6">
        <v>1006.737</v>
      </c>
      <c r="DK609" s="6">
        <v>2842.7840000000001</v>
      </c>
      <c r="DL609" s="6">
        <v>0.26937440000000001</v>
      </c>
      <c r="DM609" s="6">
        <v>150753</v>
      </c>
      <c r="DN609" s="6">
        <v>1465.0550000000001</v>
      </c>
      <c r="DO609" s="6">
        <v>0.37250149999999999</v>
      </c>
      <c r="DP609" s="6">
        <v>379</v>
      </c>
      <c r="DQ609" s="6">
        <v>525</v>
      </c>
      <c r="DR609" s="6">
        <v>40540</v>
      </c>
      <c r="DS609" s="6">
        <v>0.99830090000000005</v>
      </c>
      <c r="DT609" s="6">
        <v>208</v>
      </c>
      <c r="DU609" s="6">
        <v>316</v>
      </c>
      <c r="DV609" s="6">
        <v>94.434089999999998</v>
      </c>
      <c r="DW609" s="6">
        <v>21.26774</v>
      </c>
      <c r="DX609" s="6">
        <v>94.434089999999998</v>
      </c>
      <c r="DY609" s="6">
        <v>21.26774</v>
      </c>
      <c r="DZ609" s="6">
        <v>94.434089999999998</v>
      </c>
      <c r="EA609" s="6">
        <v>21.26774</v>
      </c>
      <c r="EB609" s="6">
        <v>555.26949999999999</v>
      </c>
      <c r="EC609" s="6">
        <v>189549.1</v>
      </c>
      <c r="ED609" s="6">
        <v>4242.4870000000001</v>
      </c>
      <c r="EE609" s="6">
        <v>69</v>
      </c>
      <c r="EF609" s="6">
        <v>1.699131E-3</v>
      </c>
      <c r="EG609" s="6">
        <v>1069360000</v>
      </c>
      <c r="EH609" s="6">
        <v>0.64845450000000004</v>
      </c>
      <c r="EI609" s="8" t="s">
        <v>306</v>
      </c>
      <c r="EJ609" s="8">
        <v>37621</v>
      </c>
      <c r="EK609" s="8">
        <v>932212500</v>
      </c>
      <c r="EL609" s="8">
        <v>168735200</v>
      </c>
      <c r="EM609" s="8">
        <v>0.65864929999999999</v>
      </c>
      <c r="EN609" s="8">
        <v>0.1192189</v>
      </c>
      <c r="EO609" s="8">
        <v>5.524705</v>
      </c>
      <c r="EP609" s="8">
        <v>14074</v>
      </c>
      <c r="EQ609" s="8">
        <v>0.37409959999999998</v>
      </c>
      <c r="ER609" s="8">
        <v>23547</v>
      </c>
      <c r="ES609" s="8">
        <v>0.62590040000000002</v>
      </c>
      <c r="ET609" s="8">
        <v>7303</v>
      </c>
      <c r="EU609" s="8">
        <v>1417.6610000000001</v>
      </c>
      <c r="EV609" s="8">
        <v>0.1941203</v>
      </c>
      <c r="EW609" s="8">
        <v>617.94820000000004</v>
      </c>
      <c r="EX609" s="8">
        <v>10103.67</v>
      </c>
      <c r="EY609" s="8">
        <v>1.289299</v>
      </c>
      <c r="EZ609" s="8">
        <v>934.31150000000002</v>
      </c>
      <c r="FA609" s="8">
        <v>2826.2510000000002</v>
      </c>
      <c r="FB609" s="8">
        <v>0.26444679999999998</v>
      </c>
      <c r="FC609" s="8">
        <v>142263</v>
      </c>
      <c r="FD609" s="8">
        <v>1540.1769999999999</v>
      </c>
      <c r="FE609" s="8">
        <v>0.48090440000000001</v>
      </c>
      <c r="FF609" s="8">
        <v>358</v>
      </c>
      <c r="FG609" s="8">
        <v>585</v>
      </c>
      <c r="FH609" s="8">
        <v>37544</v>
      </c>
      <c r="FI609" s="8">
        <v>0.99795330000000004</v>
      </c>
      <c r="FJ609" s="8">
        <v>269</v>
      </c>
      <c r="FK609" s="8">
        <v>315</v>
      </c>
      <c r="FL609" s="8">
        <v>92.656630000000007</v>
      </c>
      <c r="FM609" s="8">
        <v>22.726209999999998</v>
      </c>
      <c r="FN609" s="8">
        <v>92.656630000000007</v>
      </c>
      <c r="FO609" s="8">
        <v>22.726209999999998</v>
      </c>
      <c r="FP609" s="8">
        <v>92.656630000000007</v>
      </c>
      <c r="FQ609" s="8">
        <v>22.726209999999998</v>
      </c>
      <c r="FR609" s="8">
        <v>617.94839999999999</v>
      </c>
      <c r="FS609" s="8">
        <v>198299.6</v>
      </c>
      <c r="FT609" s="8">
        <v>2713.489</v>
      </c>
      <c r="FU609" s="8">
        <v>77</v>
      </c>
      <c r="FV609" s="8">
        <v>2.0467290000000002E-3</v>
      </c>
      <c r="FW609" s="8">
        <v>1100948000</v>
      </c>
      <c r="FX609" s="8">
        <v>0.77786820000000001</v>
      </c>
      <c r="FY609" s="10" t="s">
        <v>307</v>
      </c>
      <c r="FZ609" s="10">
        <v>15186</v>
      </c>
      <c r="GA609" s="10">
        <v>105808200</v>
      </c>
      <c r="GB609" s="10">
        <v>28655200</v>
      </c>
      <c r="GC609" s="10">
        <v>0.45880969999999999</v>
      </c>
      <c r="GD609" s="10">
        <v>0.1242558</v>
      </c>
      <c r="GE609" s="10">
        <v>3.6924610000000002</v>
      </c>
      <c r="GF609" s="10">
        <v>15179</v>
      </c>
      <c r="GG609" s="10">
        <v>0.99953910000000001</v>
      </c>
      <c r="GH609" s="10">
        <v>7</v>
      </c>
      <c r="GI609" s="10">
        <v>4.6095089999999999E-4</v>
      </c>
      <c r="GJ609" s="10">
        <v>4219</v>
      </c>
      <c r="GK609" s="10">
        <v>1172.1300000000001</v>
      </c>
      <c r="GL609" s="10">
        <v>0.2778217</v>
      </c>
      <c r="GM609" s="10">
        <v>343.63350000000003</v>
      </c>
      <c r="GN609" s="10">
        <v>313.13709999999998</v>
      </c>
      <c r="GO609" s="10">
        <v>-5.5097899999999997</v>
      </c>
      <c r="GP609" s="10">
        <v>1217.4970000000001</v>
      </c>
      <c r="GQ609" s="10">
        <v>2494.7240000000002</v>
      </c>
      <c r="GR609" s="10">
        <v>0.29215649999999999</v>
      </c>
      <c r="GS609" s="10">
        <v>51979</v>
      </c>
      <c r="GT609" s="10">
        <v>885.45090000000005</v>
      </c>
      <c r="GU609" s="10">
        <v>0.32922849999999998</v>
      </c>
      <c r="GV609" s="10">
        <v>239</v>
      </c>
      <c r="GW609" s="10">
        <v>330</v>
      </c>
      <c r="GX609" s="10">
        <v>15075</v>
      </c>
      <c r="GY609" s="10">
        <v>0.99269059999999998</v>
      </c>
      <c r="GZ609" s="10">
        <v>327</v>
      </c>
      <c r="HA609" s="10">
        <v>2</v>
      </c>
      <c r="HB609" s="10">
        <v>92.961349999999996</v>
      </c>
      <c r="HC609" s="10">
        <v>19.08867</v>
      </c>
      <c r="HD609" s="10">
        <v>92.961349999999996</v>
      </c>
      <c r="HE609" s="10">
        <v>19.08867</v>
      </c>
      <c r="HF609" s="10">
        <v>92.961349999999996</v>
      </c>
      <c r="HG609" s="10">
        <v>19.08867</v>
      </c>
      <c r="HH609" s="10">
        <v>343.63369999999998</v>
      </c>
      <c r="HI609" s="10">
        <v>68336.75</v>
      </c>
      <c r="HJ609" s="10">
        <v>6.4569229999999997</v>
      </c>
      <c r="HK609" s="10">
        <v>111</v>
      </c>
      <c r="HL609" s="10">
        <v>7.3093639999999996E-3</v>
      </c>
      <c r="HM609" s="10">
        <v>134463400</v>
      </c>
      <c r="HN609" s="10">
        <v>0.58306550000000001</v>
      </c>
      <c r="HO609" s="12" t="s">
        <v>308</v>
      </c>
      <c r="HP609" s="12">
        <v>14142</v>
      </c>
      <c r="HQ609" s="12">
        <v>114791100</v>
      </c>
      <c r="HR609" s="12">
        <v>33424500</v>
      </c>
      <c r="HS609" s="12">
        <v>0.57396639999999999</v>
      </c>
      <c r="HT609" s="12">
        <v>0.16712569999999999</v>
      </c>
      <c r="HU609" s="12">
        <v>3.434339</v>
      </c>
      <c r="HV609" s="12">
        <v>14142</v>
      </c>
      <c r="HW609" s="12">
        <v>1</v>
      </c>
      <c r="HX609" s="12">
        <v>0</v>
      </c>
      <c r="HY609" s="12">
        <v>0</v>
      </c>
      <c r="HZ609" s="12">
        <v>4644</v>
      </c>
      <c r="IA609" s="12">
        <v>1525.0129999999999</v>
      </c>
      <c r="IB609" s="12">
        <v>0.32838349999999999</v>
      </c>
      <c r="IC609" s="12">
        <v>360.44970000000001</v>
      </c>
      <c r="ID609" s="12">
        <v>1603.3889999999999</v>
      </c>
      <c r="IE609" s="12">
        <v>-15.488289999999999</v>
      </c>
      <c r="IF609" s="12">
        <v>1209.5250000000001</v>
      </c>
      <c r="IG609" s="12">
        <v>2448.931</v>
      </c>
      <c r="IH609" s="12">
        <v>0.23665849999999999</v>
      </c>
      <c r="II609" s="12">
        <v>59757</v>
      </c>
      <c r="IJ609" s="12">
        <v>948.99040000000002</v>
      </c>
      <c r="IK609" s="12">
        <v>0.301373</v>
      </c>
      <c r="IL609" s="12">
        <v>262</v>
      </c>
      <c r="IM609" s="12">
        <v>361</v>
      </c>
      <c r="IN609" s="12">
        <v>13965</v>
      </c>
      <c r="IO609" s="12">
        <v>0.98748409999999998</v>
      </c>
      <c r="IP609" s="12">
        <v>383</v>
      </c>
      <c r="IQ609" s="12">
        <v>0</v>
      </c>
      <c r="IR609" s="12">
        <v>90.399379999999994</v>
      </c>
      <c r="IS609" s="12">
        <v>18.708379999999998</v>
      </c>
      <c r="IT609" s="12">
        <v>90.399379999999994</v>
      </c>
      <c r="IU609" s="12">
        <v>18.708379999999998</v>
      </c>
      <c r="IV609" s="12">
        <v>90.399379999999994</v>
      </c>
      <c r="IW609" s="12">
        <v>18.708379999999998</v>
      </c>
      <c r="IX609" s="12">
        <v>360.44990000000001</v>
      </c>
      <c r="IY609" s="12">
        <v>79405.02</v>
      </c>
      <c r="IZ609" s="12">
        <v>181.78870000000001</v>
      </c>
      <c r="JA609" s="12">
        <v>177</v>
      </c>
      <c r="JB609" s="12">
        <v>1.251591E-2</v>
      </c>
      <c r="JC609" s="12">
        <v>148215600</v>
      </c>
      <c r="JD609" s="12">
        <v>0.74109210000000003</v>
      </c>
      <c r="JE609" s="13" t="s">
        <v>309</v>
      </c>
      <c r="JF609" s="13">
        <v>32024</v>
      </c>
      <c r="JG609" s="13">
        <v>294546200</v>
      </c>
      <c r="JH609" s="13">
        <v>200078000</v>
      </c>
      <c r="JI609" s="13">
        <v>0.28721180000000002</v>
      </c>
      <c r="JJ609" s="13">
        <v>0.19509589999999999</v>
      </c>
      <c r="JK609" s="13">
        <v>1.4721569999999999</v>
      </c>
      <c r="JL609" s="13">
        <v>7565</v>
      </c>
      <c r="JM609" s="13">
        <v>1787.0730000000001</v>
      </c>
      <c r="JN609" s="13">
        <v>0.2362291</v>
      </c>
      <c r="JO609" s="13">
        <v>1535.489</v>
      </c>
      <c r="JP609" s="13">
        <v>40138.949999999997</v>
      </c>
      <c r="JQ609" s="13">
        <v>0.18712780000000001</v>
      </c>
      <c r="JR609" s="13">
        <v>1538.163</v>
      </c>
      <c r="JS609" s="13">
        <v>1315.9090000000001</v>
      </c>
      <c r="JT609" s="13">
        <v>0.11191719999999999</v>
      </c>
      <c r="JU609" s="13">
        <v>286140</v>
      </c>
      <c r="JV609" s="13">
        <v>3209.837</v>
      </c>
      <c r="JW609" s="13">
        <v>3.6477160000000002E-2</v>
      </c>
      <c r="JX609" s="13">
        <v>1516</v>
      </c>
      <c r="JY609" s="13">
        <v>371</v>
      </c>
      <c r="JZ609" s="13">
        <v>31624</v>
      </c>
      <c r="KA609" s="13">
        <v>0.98750939999999998</v>
      </c>
      <c r="KB609" s="13">
        <v>1174.0360000000001</v>
      </c>
      <c r="KC609" s="13">
        <v>100.34910000000001</v>
      </c>
      <c r="KD609" s="13">
        <v>20.477879999999999</v>
      </c>
      <c r="KE609" s="13">
        <v>100.34910000000001</v>
      </c>
      <c r="KF609" s="13">
        <v>20.477879999999999</v>
      </c>
      <c r="KG609" s="13">
        <v>100.34910000000001</v>
      </c>
      <c r="KH609" s="13">
        <v>20.477879999999999</v>
      </c>
      <c r="KI609" s="13">
        <v>1535.489</v>
      </c>
      <c r="KJ609" s="13">
        <v>534837.4</v>
      </c>
      <c r="KK609" s="13">
        <v>50310.23</v>
      </c>
      <c r="KL609" s="13">
        <v>400</v>
      </c>
      <c r="KM609" s="13">
        <v>1.2490630000000001E-2</v>
      </c>
      <c r="KN609" s="13">
        <v>494624200</v>
      </c>
      <c r="KO609" s="13">
        <v>0.48230770000000001</v>
      </c>
    </row>
    <row r="610" spans="1:301" x14ac:dyDescent="0.75">
      <c r="A610">
        <v>618</v>
      </c>
      <c r="B610" t="s">
        <v>322</v>
      </c>
      <c r="C610" t="s">
        <v>311</v>
      </c>
      <c r="D610" t="s">
        <v>319</v>
      </c>
      <c r="E610" t="s">
        <v>316</v>
      </c>
      <c r="F610">
        <v>1</v>
      </c>
      <c r="G610" t="s">
        <v>302</v>
      </c>
      <c r="H610">
        <v>2</v>
      </c>
      <c r="I610">
        <v>1</v>
      </c>
      <c r="J610" s="1">
        <v>43978.387754629628</v>
      </c>
      <c r="K610" s="2">
        <f t="shared" si="18"/>
        <v>29</v>
      </c>
      <c r="L610" s="2">
        <f t="shared" si="19"/>
        <v>247655</v>
      </c>
      <c r="M610" s="3" t="s">
        <v>303</v>
      </c>
      <c r="N610" s="3">
        <v>28090</v>
      </c>
      <c r="O610" s="3">
        <v>1127491000</v>
      </c>
      <c r="P610" s="3">
        <v>238282500</v>
      </c>
      <c r="Q610" s="3">
        <v>1.4289259999999999</v>
      </c>
      <c r="R610" s="3">
        <v>0.30198730000000001</v>
      </c>
      <c r="S610" s="3">
        <v>4.7317410000000004</v>
      </c>
      <c r="T610" s="3">
        <v>28090</v>
      </c>
      <c r="U610" s="3">
        <v>1</v>
      </c>
      <c r="V610" s="3">
        <v>0</v>
      </c>
      <c r="W610" s="3">
        <v>0</v>
      </c>
      <c r="X610" s="3">
        <v>14946</v>
      </c>
      <c r="Y610" s="3">
        <v>7952.4</v>
      </c>
      <c r="Z610" s="3">
        <v>0.53207550000000003</v>
      </c>
      <c r="AA610" s="3">
        <v>711.62699999999995</v>
      </c>
      <c r="AB610" s="3">
        <v>46019.99</v>
      </c>
      <c r="AC610" s="3">
        <v>-21.549679999999999</v>
      </c>
      <c r="AD610" s="3">
        <v>1165.4059999999999</v>
      </c>
      <c r="AE610" s="3">
        <v>2742.7919999999999</v>
      </c>
      <c r="AF610" s="3">
        <v>0.1236611</v>
      </c>
      <c r="AG610" s="3">
        <v>227153</v>
      </c>
      <c r="AH610" s="3">
        <v>1829.336</v>
      </c>
      <c r="AI610" s="3">
        <v>0.42388680000000001</v>
      </c>
      <c r="AJ610" s="3">
        <v>551</v>
      </c>
      <c r="AK610" s="3">
        <v>645</v>
      </c>
      <c r="AL610" s="3">
        <v>27425</v>
      </c>
      <c r="AM610" s="3">
        <v>0.97632609999999997</v>
      </c>
      <c r="AN610" s="3">
        <v>695</v>
      </c>
      <c r="AO610" s="3">
        <v>0</v>
      </c>
      <c r="AP610" s="3">
        <v>84.049340000000001</v>
      </c>
      <c r="AQ610" s="3">
        <v>25.44781</v>
      </c>
      <c r="AR610" s="3">
        <v>84.049340000000001</v>
      </c>
      <c r="AS610" s="3">
        <v>25.44781</v>
      </c>
      <c r="AT610" s="3">
        <v>84.049340000000001</v>
      </c>
      <c r="AU610" s="3">
        <v>25.44781</v>
      </c>
      <c r="AV610" s="3">
        <v>711.62720000000002</v>
      </c>
      <c r="AW610" s="3">
        <v>286212.5</v>
      </c>
      <c r="AX610" s="3">
        <v>75394.8</v>
      </c>
      <c r="AY610" s="3">
        <v>665</v>
      </c>
      <c r="AZ610" s="3">
        <v>2.3673909999999999E-2</v>
      </c>
      <c r="BA610" s="3">
        <v>1365774000</v>
      </c>
      <c r="BB610" s="3">
        <v>1.7309129999999999</v>
      </c>
      <c r="BC610" s="5" t="s">
        <v>304</v>
      </c>
      <c r="BD610" s="5">
        <v>25403</v>
      </c>
      <c r="BE610" s="5">
        <v>1216611000</v>
      </c>
      <c r="BF610" s="5">
        <v>148698300</v>
      </c>
      <c r="BG610" s="5">
        <v>1.885305</v>
      </c>
      <c r="BH610" s="5">
        <v>0.2304283</v>
      </c>
      <c r="BI610" s="5">
        <v>8.1817430000000009</v>
      </c>
      <c r="BJ610" s="5">
        <v>25403</v>
      </c>
      <c r="BK610" s="5">
        <v>1</v>
      </c>
      <c r="BL610" s="5">
        <v>0</v>
      </c>
      <c r="BM610" s="5">
        <v>0</v>
      </c>
      <c r="BN610" s="5">
        <v>13201</v>
      </c>
      <c r="BO610" s="5">
        <v>6860.0720000000001</v>
      </c>
      <c r="BP610" s="5">
        <v>0.51966299999999999</v>
      </c>
      <c r="BQ610" s="5">
        <v>758.19849999999997</v>
      </c>
      <c r="BR610" s="5">
        <v>26198.79</v>
      </c>
      <c r="BS610" s="5">
        <v>-21.101130000000001</v>
      </c>
      <c r="BT610" s="5">
        <v>1135.422</v>
      </c>
      <c r="BU610" s="5">
        <v>2743.7510000000002</v>
      </c>
      <c r="BV610" s="5">
        <v>0.1220793</v>
      </c>
      <c r="BW610" s="5">
        <v>208086</v>
      </c>
      <c r="BX610" s="5">
        <v>1871.537</v>
      </c>
      <c r="BY610" s="5">
        <v>0.61180000000000001</v>
      </c>
      <c r="BZ610" s="5">
        <v>573</v>
      </c>
      <c r="CA610" s="5">
        <v>660</v>
      </c>
      <c r="CB610" s="5">
        <v>24913</v>
      </c>
      <c r="CC610" s="5">
        <v>0.98071090000000005</v>
      </c>
      <c r="CD610" s="5">
        <v>710</v>
      </c>
      <c r="CE610" s="5">
        <v>0</v>
      </c>
      <c r="CF610" s="5">
        <v>82.345150000000004</v>
      </c>
      <c r="CG610" s="5">
        <v>24.914580000000001</v>
      </c>
      <c r="CH610" s="5">
        <v>82.345150000000004</v>
      </c>
      <c r="CI610" s="5">
        <v>24.914580000000001</v>
      </c>
      <c r="CJ610" s="5">
        <v>82.345150000000004</v>
      </c>
      <c r="CK610" s="5">
        <v>24.914580000000001</v>
      </c>
      <c r="CL610" s="5">
        <v>761.19010000000003</v>
      </c>
      <c r="CM610" s="5">
        <v>286762.59999999998</v>
      </c>
      <c r="CN610" s="5">
        <v>27019.5</v>
      </c>
      <c r="CO610" s="5">
        <v>490</v>
      </c>
      <c r="CP610" s="5">
        <v>1.928906E-2</v>
      </c>
      <c r="CQ610" s="5">
        <v>1365309000</v>
      </c>
      <c r="CR610" s="5">
        <v>2.1157330000000001</v>
      </c>
      <c r="CS610" s="6" t="s">
        <v>305</v>
      </c>
      <c r="CT610" s="6">
        <v>56268</v>
      </c>
      <c r="CU610" s="6">
        <v>823645500</v>
      </c>
      <c r="CV610" s="6">
        <v>764264100</v>
      </c>
      <c r="CW610" s="6">
        <v>0.26014609999999999</v>
      </c>
      <c r="CX610" s="6">
        <v>0.24139070000000001</v>
      </c>
      <c r="CY610" s="6">
        <v>1.0776969999999999</v>
      </c>
      <c r="CZ610" s="6">
        <v>31247</v>
      </c>
      <c r="DA610" s="6">
        <v>0.5553245</v>
      </c>
      <c r="DB610" s="6">
        <v>25021</v>
      </c>
      <c r="DC610" s="6">
        <v>0.4446755</v>
      </c>
      <c r="DD610" s="6">
        <v>12091</v>
      </c>
      <c r="DE610" s="6">
        <v>2598.143</v>
      </c>
      <c r="DF610" s="6">
        <v>0.2148823</v>
      </c>
      <c r="DG610" s="6">
        <v>592.25160000000005</v>
      </c>
      <c r="DH610" s="6">
        <v>3482.6280000000002</v>
      </c>
      <c r="DI610" s="6">
        <v>-0.71019770000000004</v>
      </c>
      <c r="DJ610" s="6">
        <v>1001.5309999999999</v>
      </c>
      <c r="DK610" s="6">
        <v>2782.5340000000001</v>
      </c>
      <c r="DL610" s="6">
        <v>0.27658139999999998</v>
      </c>
      <c r="DM610" s="6">
        <v>203441</v>
      </c>
      <c r="DN610" s="6">
        <v>1682.7439999999999</v>
      </c>
      <c r="DO610" s="6">
        <v>1.398456E-3</v>
      </c>
      <c r="DP610" s="6">
        <v>557</v>
      </c>
      <c r="DQ610" s="6">
        <v>525</v>
      </c>
      <c r="DR610" s="6">
        <v>56196</v>
      </c>
      <c r="DS610" s="6">
        <v>0.99872039999999995</v>
      </c>
      <c r="DT610" s="6">
        <v>255</v>
      </c>
      <c r="DU610" s="6">
        <v>269</v>
      </c>
      <c r="DV610" s="6">
        <v>93.257620000000003</v>
      </c>
      <c r="DW610" s="6">
        <v>20.213979999999999</v>
      </c>
      <c r="DX610" s="6">
        <v>93.257620000000003</v>
      </c>
      <c r="DY610" s="6">
        <v>20.213979999999999</v>
      </c>
      <c r="DZ610" s="6">
        <v>93.257620000000003</v>
      </c>
      <c r="EA610" s="6">
        <v>20.213979999999999</v>
      </c>
      <c r="EB610" s="6">
        <v>604.15329999999994</v>
      </c>
      <c r="EC610" s="6">
        <v>271093.5</v>
      </c>
      <c r="ED610" s="6">
        <v>215.5523</v>
      </c>
      <c r="EE610" s="6">
        <v>72</v>
      </c>
      <c r="EF610" s="6">
        <v>1.2795910000000001E-3</v>
      </c>
      <c r="EG610" s="6">
        <v>1587910000</v>
      </c>
      <c r="EH610" s="6">
        <v>0.5015368</v>
      </c>
      <c r="EI610" s="8" t="s">
        <v>306</v>
      </c>
      <c r="EJ610" s="8">
        <v>50367</v>
      </c>
      <c r="EK610" s="8">
        <v>1536981000</v>
      </c>
      <c r="EL610" s="8">
        <v>411338700</v>
      </c>
      <c r="EM610" s="8">
        <v>0.60586569999999995</v>
      </c>
      <c r="EN610" s="8">
        <v>0.1621464</v>
      </c>
      <c r="EO610" s="8">
        <v>3.7365339999999998</v>
      </c>
      <c r="EP610" s="8">
        <v>29411</v>
      </c>
      <c r="EQ610" s="8">
        <v>0.58393390000000001</v>
      </c>
      <c r="ER610" s="8">
        <v>20956</v>
      </c>
      <c r="ES610" s="8">
        <v>0.41606609999999999</v>
      </c>
      <c r="ET610" s="8">
        <v>9808</v>
      </c>
      <c r="EU610" s="8">
        <v>1909.9179999999999</v>
      </c>
      <c r="EV610" s="8">
        <v>0.19473070000000001</v>
      </c>
      <c r="EW610" s="8">
        <v>671.02089999999998</v>
      </c>
      <c r="EX610" s="8">
        <v>53779.66</v>
      </c>
      <c r="EY610" s="8">
        <v>4.9855900000000002</v>
      </c>
      <c r="EZ610" s="8">
        <v>945.03660000000002</v>
      </c>
      <c r="FA610" s="8">
        <v>2755.5309999999999</v>
      </c>
      <c r="FB610" s="8">
        <v>0.23438829999999999</v>
      </c>
      <c r="FC610" s="8">
        <v>214887</v>
      </c>
      <c r="FD610" s="8">
        <v>1780.8309999999999</v>
      </c>
      <c r="FE610" s="8">
        <v>0.33379540000000002</v>
      </c>
      <c r="FF610" s="8">
        <v>582</v>
      </c>
      <c r="FG610" s="8">
        <v>575</v>
      </c>
      <c r="FH610" s="8">
        <v>50319</v>
      </c>
      <c r="FI610" s="8">
        <v>0.99904700000000002</v>
      </c>
      <c r="FJ610" s="8">
        <v>313</v>
      </c>
      <c r="FK610" s="8">
        <v>261</v>
      </c>
      <c r="FL610" s="8">
        <v>92.383799999999994</v>
      </c>
      <c r="FM610" s="8">
        <v>21.65399</v>
      </c>
      <c r="FN610" s="8">
        <v>92.383799999999994</v>
      </c>
      <c r="FO610" s="8">
        <v>21.65399</v>
      </c>
      <c r="FP610" s="8">
        <v>92.383799999999994</v>
      </c>
      <c r="FQ610" s="8">
        <v>21.65399</v>
      </c>
      <c r="FR610" s="8">
        <v>678.05939999999998</v>
      </c>
      <c r="FS610" s="8">
        <v>289019</v>
      </c>
      <c r="FT610" s="8">
        <v>57423.55</v>
      </c>
      <c r="FU610" s="8">
        <v>48</v>
      </c>
      <c r="FV610" s="8">
        <v>9.5300490000000001E-4</v>
      </c>
      <c r="FW610" s="8">
        <v>1948320000</v>
      </c>
      <c r="FX610" s="8">
        <v>0.76801209999999998</v>
      </c>
      <c r="FY610" s="10" t="s">
        <v>307</v>
      </c>
      <c r="FZ610" s="10">
        <v>19530</v>
      </c>
      <c r="GA610" s="10">
        <v>251771100</v>
      </c>
      <c r="GB610" s="10">
        <v>21263070</v>
      </c>
      <c r="GC610" s="10">
        <v>0.66008739999999999</v>
      </c>
      <c r="GD610" s="10">
        <v>5.574701E-2</v>
      </c>
      <c r="GE610" s="10">
        <v>11.840769999999999</v>
      </c>
      <c r="GF610" s="10">
        <v>19530</v>
      </c>
      <c r="GG610" s="10">
        <v>1</v>
      </c>
      <c r="GH610" s="10">
        <v>0</v>
      </c>
      <c r="GI610" s="10">
        <v>0</v>
      </c>
      <c r="GJ610" s="10">
        <v>4169</v>
      </c>
      <c r="GK610" s="10">
        <v>889.94169999999997</v>
      </c>
      <c r="GL610" s="10">
        <v>0.2134665</v>
      </c>
      <c r="GM610" s="10">
        <v>417.48050000000001</v>
      </c>
      <c r="GN610" s="10">
        <v>1315.4110000000001</v>
      </c>
      <c r="GO610" s="10">
        <v>-7.2160080000000004</v>
      </c>
      <c r="GP610" s="10">
        <v>1231.8399999999999</v>
      </c>
      <c r="GQ610" s="10">
        <v>2462.7860000000001</v>
      </c>
      <c r="GR610" s="10">
        <v>0.34466940000000001</v>
      </c>
      <c r="GS610" s="10">
        <v>56663</v>
      </c>
      <c r="GT610" s="10">
        <v>1029.403</v>
      </c>
      <c r="GU610" s="10">
        <v>0.71275140000000003</v>
      </c>
      <c r="GV610" s="10">
        <v>350</v>
      </c>
      <c r="GW610" s="10">
        <v>352</v>
      </c>
      <c r="GX610" s="10">
        <v>19376</v>
      </c>
      <c r="GY610" s="10">
        <v>0.99211470000000002</v>
      </c>
      <c r="GZ610" s="10">
        <v>380</v>
      </c>
      <c r="HA610" s="10">
        <v>0</v>
      </c>
      <c r="HB610" s="10">
        <v>93.463650000000001</v>
      </c>
      <c r="HC610" s="10">
        <v>17.29711</v>
      </c>
      <c r="HD610" s="10">
        <v>93.463650000000001</v>
      </c>
      <c r="HE610" s="10">
        <v>17.29711</v>
      </c>
      <c r="HF610" s="10">
        <v>93.463650000000001</v>
      </c>
      <c r="HG610" s="10">
        <v>17.29711</v>
      </c>
      <c r="HH610" s="10">
        <v>420.54219999999998</v>
      </c>
      <c r="HI610" s="10">
        <v>75392.77</v>
      </c>
      <c r="HJ610" s="10">
        <v>88.597369999999998</v>
      </c>
      <c r="HK610" s="10">
        <v>154</v>
      </c>
      <c r="HL610" s="10">
        <v>7.8853039999999992E-3</v>
      </c>
      <c r="HM610" s="10">
        <v>273034200</v>
      </c>
      <c r="HN610" s="10">
        <v>0.71583439999999998</v>
      </c>
      <c r="HO610" s="12" t="s">
        <v>308</v>
      </c>
      <c r="HP610" s="12">
        <v>19254</v>
      </c>
      <c r="HQ610" s="12">
        <v>273098600</v>
      </c>
      <c r="HR610" s="12">
        <v>24158610</v>
      </c>
      <c r="HS610" s="12">
        <v>0.73667769999999999</v>
      </c>
      <c r="HT610" s="12">
        <v>6.5167329999999996E-2</v>
      </c>
      <c r="HU610" s="12">
        <v>11.304399999999999</v>
      </c>
      <c r="HV610" s="12">
        <v>19254</v>
      </c>
      <c r="HW610" s="12">
        <v>1</v>
      </c>
      <c r="HX610" s="12">
        <v>0</v>
      </c>
      <c r="HY610" s="12">
        <v>0</v>
      </c>
      <c r="HZ610" s="12">
        <v>4664</v>
      </c>
      <c r="IA610" s="12">
        <v>1129.7860000000001</v>
      </c>
      <c r="IB610" s="12">
        <v>0.24223539999999999</v>
      </c>
      <c r="IC610" s="12">
        <v>453.30009999999999</v>
      </c>
      <c r="ID610" s="12">
        <v>809.18589999999995</v>
      </c>
      <c r="IE610" s="12">
        <v>5.6560189999999997</v>
      </c>
      <c r="IF610" s="12">
        <v>1236.2049999999999</v>
      </c>
      <c r="IG610" s="12">
        <v>2437.7829999999999</v>
      </c>
      <c r="IH610" s="12">
        <v>0.2813966</v>
      </c>
      <c r="II610" s="12">
        <v>68423</v>
      </c>
      <c r="IJ610" s="12">
        <v>1096.69</v>
      </c>
      <c r="IK610" s="12">
        <v>0.70133350000000005</v>
      </c>
      <c r="IL610" s="12">
        <v>318</v>
      </c>
      <c r="IM610" s="12">
        <v>385</v>
      </c>
      <c r="IN610" s="12">
        <v>19155</v>
      </c>
      <c r="IO610" s="12">
        <v>0.99485820000000003</v>
      </c>
      <c r="IP610" s="12">
        <v>431</v>
      </c>
      <c r="IQ610" s="12">
        <v>0</v>
      </c>
      <c r="IR610" s="12">
        <v>92.761300000000006</v>
      </c>
      <c r="IS610" s="12">
        <v>17.963419999999999</v>
      </c>
      <c r="IT610" s="12">
        <v>92.761300000000006</v>
      </c>
      <c r="IU610" s="12">
        <v>17.963419999999999</v>
      </c>
      <c r="IV610" s="12">
        <v>92.761300000000006</v>
      </c>
      <c r="IW610" s="12">
        <v>17.963419999999999</v>
      </c>
      <c r="IX610" s="12">
        <v>453.30029999999999</v>
      </c>
      <c r="IY610" s="12">
        <v>88451.51</v>
      </c>
      <c r="IZ610" s="12">
        <v>34.007570000000001</v>
      </c>
      <c r="JA610" s="12">
        <v>99</v>
      </c>
      <c r="JB610" s="12">
        <v>5.1417889999999999E-3</v>
      </c>
      <c r="JC610" s="12">
        <v>297257200</v>
      </c>
      <c r="JD610" s="12">
        <v>0.80184509999999998</v>
      </c>
      <c r="JE610" s="13" t="s">
        <v>309</v>
      </c>
      <c r="JF610" s="13">
        <v>48743</v>
      </c>
      <c r="JG610" s="13">
        <v>818630500</v>
      </c>
      <c r="JH610" s="13">
        <v>252912600</v>
      </c>
      <c r="JI610" s="13">
        <v>0.3445589</v>
      </c>
      <c r="JJ610" s="13">
        <v>0.10645010000000001</v>
      </c>
      <c r="JK610" s="13">
        <v>3.2368109999999999</v>
      </c>
      <c r="JL610" s="13">
        <v>10909</v>
      </c>
      <c r="JM610" s="13">
        <v>2441.5050000000001</v>
      </c>
      <c r="JN610" s="13">
        <v>0.22380649999999999</v>
      </c>
      <c r="JO610" s="13">
        <v>530.88319999999999</v>
      </c>
      <c r="JP610" s="13">
        <v>76434.880000000005</v>
      </c>
      <c r="JQ610" s="13">
        <v>2.0380959999999999</v>
      </c>
      <c r="JR610" s="13">
        <v>1555.6020000000001</v>
      </c>
      <c r="JS610" s="13">
        <v>1299.5170000000001</v>
      </c>
      <c r="JT610" s="13">
        <v>0.33106930000000001</v>
      </c>
      <c r="JU610" s="13">
        <v>147229</v>
      </c>
      <c r="JV610" s="13">
        <v>1443.7639999999999</v>
      </c>
      <c r="JW610" s="13">
        <v>0.27872789999999997</v>
      </c>
      <c r="JX610" s="13">
        <v>494</v>
      </c>
      <c r="JY610" s="13">
        <v>408</v>
      </c>
      <c r="JZ610" s="13">
        <v>48191</v>
      </c>
      <c r="KA610" s="13">
        <v>0.98867530000000003</v>
      </c>
      <c r="KB610" s="13">
        <v>349.0573</v>
      </c>
      <c r="KC610" s="13">
        <v>100.6446</v>
      </c>
      <c r="KD610" s="13">
        <v>19.058050000000001</v>
      </c>
      <c r="KE610" s="13">
        <v>100.6446</v>
      </c>
      <c r="KF610" s="13">
        <v>19.058050000000001</v>
      </c>
      <c r="KG610" s="13">
        <v>100.6446</v>
      </c>
      <c r="KH610" s="13">
        <v>19.058050000000001</v>
      </c>
      <c r="KI610" s="13">
        <v>531.54539999999997</v>
      </c>
      <c r="KJ610" s="13">
        <v>189578.4</v>
      </c>
      <c r="KK610" s="13">
        <v>119859.1</v>
      </c>
      <c r="KL610" s="13">
        <v>552</v>
      </c>
      <c r="KM610" s="13">
        <v>1.13247E-2</v>
      </c>
      <c r="KN610" s="13">
        <v>1071543000</v>
      </c>
      <c r="KO610" s="13">
        <v>0.45100889999999999</v>
      </c>
    </row>
    <row r="611" spans="1:301" x14ac:dyDescent="0.75">
      <c r="A611">
        <v>619</v>
      </c>
      <c r="B611" t="s">
        <v>333</v>
      </c>
      <c r="C611" t="s">
        <v>311</v>
      </c>
      <c r="D611" t="s">
        <v>324</v>
      </c>
      <c r="E611" t="s">
        <v>316</v>
      </c>
      <c r="F611">
        <v>1</v>
      </c>
      <c r="G611" t="s">
        <v>302</v>
      </c>
      <c r="H611">
        <v>3</v>
      </c>
      <c r="I611">
        <v>5</v>
      </c>
      <c r="J611" s="1">
        <v>43978.389120370368</v>
      </c>
      <c r="K611" s="2">
        <f t="shared" si="18"/>
        <v>29</v>
      </c>
      <c r="L611" s="2">
        <f t="shared" si="19"/>
        <v>145833</v>
      </c>
      <c r="M611" s="3" t="s">
        <v>303</v>
      </c>
      <c r="N611" s="3">
        <v>17923</v>
      </c>
      <c r="O611" s="3">
        <v>523396000</v>
      </c>
      <c r="P611" s="3">
        <v>60330960</v>
      </c>
      <c r="Q611" s="3">
        <v>1.6293299999999999</v>
      </c>
      <c r="R611" s="3">
        <v>0.18781</v>
      </c>
      <c r="S611" s="3">
        <v>8.6754130000000007</v>
      </c>
      <c r="T611" s="3">
        <v>17923</v>
      </c>
      <c r="U611" s="3">
        <v>1</v>
      </c>
      <c r="V611" s="3">
        <v>0</v>
      </c>
      <c r="W611" s="3">
        <v>0</v>
      </c>
      <c r="X611" s="3">
        <v>9875</v>
      </c>
      <c r="Y611" s="3">
        <v>5440.8090000000002</v>
      </c>
      <c r="Z611" s="3">
        <v>0.55096809999999996</v>
      </c>
      <c r="AA611" s="3">
        <v>798.20420000000001</v>
      </c>
      <c r="AB611" s="3">
        <v>1513.675</v>
      </c>
      <c r="AC611" s="3">
        <v>0.58813079999999995</v>
      </c>
      <c r="AD611" s="3">
        <v>1204.7329999999999</v>
      </c>
      <c r="AE611" s="3">
        <v>2747.4760000000001</v>
      </c>
      <c r="AF611" s="3">
        <v>0.11406769999999999</v>
      </c>
      <c r="AG611" s="3">
        <v>157126</v>
      </c>
      <c r="AH611" s="3">
        <v>1780.664</v>
      </c>
      <c r="AI611" s="3">
        <v>0.62930980000000003</v>
      </c>
      <c r="AJ611" s="3">
        <v>319</v>
      </c>
      <c r="AK611" s="3">
        <v>794</v>
      </c>
      <c r="AL611" s="3">
        <v>17314</v>
      </c>
      <c r="AM611" s="3">
        <v>0.96602129999999997</v>
      </c>
      <c r="AN611" s="3">
        <v>845</v>
      </c>
      <c r="AO611" s="3">
        <v>0</v>
      </c>
      <c r="AP611" s="3">
        <v>81.096360000000004</v>
      </c>
      <c r="AQ611" s="3">
        <v>24.75329</v>
      </c>
      <c r="AR611" s="3">
        <v>81.096360000000004</v>
      </c>
      <c r="AS611" s="3">
        <v>24.75329</v>
      </c>
      <c r="AT611" s="3">
        <v>81.096360000000004</v>
      </c>
      <c r="AU611" s="3">
        <v>24.75329</v>
      </c>
      <c r="AV611" s="3">
        <v>798.20439999999996</v>
      </c>
      <c r="AW611" s="3">
        <v>247833.8</v>
      </c>
      <c r="AX611" s="3">
        <v>127.8365</v>
      </c>
      <c r="AY611" s="3">
        <v>609</v>
      </c>
      <c r="AZ611" s="3">
        <v>3.3978689999999999E-2</v>
      </c>
      <c r="BA611" s="3">
        <v>583726900</v>
      </c>
      <c r="BB611" s="3">
        <v>1.81714</v>
      </c>
      <c r="BC611" s="5" t="s">
        <v>304</v>
      </c>
      <c r="BD611" s="5">
        <v>19079</v>
      </c>
      <c r="BE611" s="5">
        <v>545225200</v>
      </c>
      <c r="BF611" s="5">
        <v>74638240</v>
      </c>
      <c r="BG611" s="5">
        <v>1.4978370000000001</v>
      </c>
      <c r="BH611" s="5">
        <v>0.20504549999999999</v>
      </c>
      <c r="BI611" s="5">
        <v>7.3049039999999996</v>
      </c>
      <c r="BJ611" s="5">
        <v>19079</v>
      </c>
      <c r="BK611" s="5">
        <v>1</v>
      </c>
      <c r="BL611" s="5">
        <v>0</v>
      </c>
      <c r="BM611" s="5">
        <v>0</v>
      </c>
      <c r="BN611" s="5">
        <v>10467</v>
      </c>
      <c r="BO611" s="5">
        <v>5742.3389999999999</v>
      </c>
      <c r="BP611" s="5">
        <v>0.54861369999999998</v>
      </c>
      <c r="BQ611" s="5">
        <v>634.13959999999997</v>
      </c>
      <c r="BR611" s="5">
        <v>10547.81</v>
      </c>
      <c r="BS611" s="5">
        <v>0.72386839999999997</v>
      </c>
      <c r="BT611" s="5">
        <v>1266.749</v>
      </c>
      <c r="BU611" s="5">
        <v>2743.6790000000001</v>
      </c>
      <c r="BV611" s="5">
        <v>0.11984450000000001</v>
      </c>
      <c r="BW611" s="5">
        <v>159198</v>
      </c>
      <c r="BX611" s="5">
        <v>1597.453</v>
      </c>
      <c r="BY611" s="5">
        <v>0.57635190000000003</v>
      </c>
      <c r="BZ611" s="5">
        <v>350</v>
      </c>
      <c r="CA611" s="5">
        <v>634</v>
      </c>
      <c r="CB611" s="5">
        <v>18704</v>
      </c>
      <c r="CC611" s="5">
        <v>0.98034489999999996</v>
      </c>
      <c r="CD611" s="5">
        <v>685</v>
      </c>
      <c r="CE611" s="5">
        <v>0</v>
      </c>
      <c r="CF611" s="5">
        <v>80.388279999999995</v>
      </c>
      <c r="CG611" s="5">
        <v>23.197030000000002</v>
      </c>
      <c r="CH611" s="5">
        <v>80.388279999999995</v>
      </c>
      <c r="CI611" s="5">
        <v>23.197030000000002</v>
      </c>
      <c r="CJ611" s="5">
        <v>80.388279999999995</v>
      </c>
      <c r="CK611" s="5">
        <v>23.197030000000002</v>
      </c>
      <c r="CL611" s="5">
        <v>634.84410000000003</v>
      </c>
      <c r="CM611" s="5">
        <v>195653.1</v>
      </c>
      <c r="CN611" s="5">
        <v>5831.3440000000001</v>
      </c>
      <c r="CO611" s="5">
        <v>375</v>
      </c>
      <c r="CP611" s="5">
        <v>1.9655120000000002E-2</v>
      </c>
      <c r="CQ611" s="5">
        <v>619863400</v>
      </c>
      <c r="CR611" s="5">
        <v>1.7028829999999999</v>
      </c>
      <c r="CS611" s="6" t="s">
        <v>305</v>
      </c>
      <c r="CT611" s="6">
        <v>23885</v>
      </c>
      <c r="CU611" s="6">
        <v>773467600</v>
      </c>
      <c r="CV611" s="6">
        <v>109747200</v>
      </c>
      <c r="CW611" s="6">
        <v>1.355788</v>
      </c>
      <c r="CX611" s="6">
        <v>0.1923726</v>
      </c>
      <c r="CY611" s="6">
        <v>7.0477179999999997</v>
      </c>
      <c r="CZ611" s="6">
        <v>15476</v>
      </c>
      <c r="DA611" s="6">
        <v>0.64793800000000001</v>
      </c>
      <c r="DB611" s="6">
        <v>8409</v>
      </c>
      <c r="DC611" s="6">
        <v>0.35206199999999999</v>
      </c>
      <c r="DD611" s="6">
        <v>6583</v>
      </c>
      <c r="DE611" s="6">
        <v>1814.356</v>
      </c>
      <c r="DF611" s="6">
        <v>0.27561229999999998</v>
      </c>
      <c r="DG611" s="6">
        <v>747.9846</v>
      </c>
      <c r="DH611" s="6">
        <v>9609.7900000000009</v>
      </c>
      <c r="DI611" s="6">
        <v>-4.8713800000000003</v>
      </c>
      <c r="DJ611" s="6">
        <v>913.08219999999994</v>
      </c>
      <c r="DK611" s="6">
        <v>2707.3420000000001</v>
      </c>
      <c r="DL611" s="6">
        <v>0.14897769999999999</v>
      </c>
      <c r="DM611" s="6">
        <v>160326</v>
      </c>
      <c r="DN611" s="6">
        <v>1706.258</v>
      </c>
      <c r="DO611" s="6">
        <v>0.5647257</v>
      </c>
      <c r="DP611" s="6">
        <v>360</v>
      </c>
      <c r="DQ611" s="6">
        <v>727</v>
      </c>
      <c r="DR611" s="6">
        <v>23836</v>
      </c>
      <c r="DS611" s="6">
        <v>0.99794850000000002</v>
      </c>
      <c r="DT611" s="6">
        <v>456</v>
      </c>
      <c r="DU611" s="6">
        <v>270</v>
      </c>
      <c r="DV611" s="6">
        <v>89.112920000000003</v>
      </c>
      <c r="DW611" s="6">
        <v>19.062989999999999</v>
      </c>
      <c r="DX611" s="6">
        <v>89.112920000000003</v>
      </c>
      <c r="DY611" s="6">
        <v>19.062989999999999</v>
      </c>
      <c r="DZ611" s="6">
        <v>89.112920000000003</v>
      </c>
      <c r="EA611" s="6">
        <v>19.062989999999999</v>
      </c>
      <c r="EB611" s="6">
        <v>747.98479999999995</v>
      </c>
      <c r="EC611" s="6">
        <v>248514.3</v>
      </c>
      <c r="ED611" s="6">
        <v>3866.3620000000001</v>
      </c>
      <c r="EE611" s="6">
        <v>49</v>
      </c>
      <c r="EF611" s="6">
        <v>2.0514970000000002E-3</v>
      </c>
      <c r="EG611" s="6">
        <v>883214800</v>
      </c>
      <c r="EH611" s="6">
        <v>1.54816</v>
      </c>
      <c r="EI611" s="8" t="s">
        <v>306</v>
      </c>
      <c r="EJ611" s="8">
        <v>26467</v>
      </c>
      <c r="EK611" s="8">
        <v>966425700</v>
      </c>
      <c r="EL611" s="8">
        <v>98871860</v>
      </c>
      <c r="EM611" s="8">
        <v>1.3796189999999999</v>
      </c>
      <c r="EN611" s="8">
        <v>0.1411443</v>
      </c>
      <c r="EO611" s="8">
        <v>9.7745280000000001</v>
      </c>
      <c r="EP611" s="8">
        <v>19234</v>
      </c>
      <c r="EQ611" s="8">
        <v>0.72671629999999998</v>
      </c>
      <c r="ER611" s="8">
        <v>7233</v>
      </c>
      <c r="ES611" s="8">
        <v>0.27328370000000002</v>
      </c>
      <c r="ET611" s="8">
        <v>7110</v>
      </c>
      <c r="EU611" s="8">
        <v>1910.0050000000001</v>
      </c>
      <c r="EV611" s="8">
        <v>0.2686364</v>
      </c>
      <c r="EW611" s="8">
        <v>770.37199999999996</v>
      </c>
      <c r="EX611" s="8">
        <v>4841.9089999999997</v>
      </c>
      <c r="EY611" s="8">
        <v>-7.8735099999999996</v>
      </c>
      <c r="EZ611" s="8">
        <v>975.22640000000001</v>
      </c>
      <c r="FA611" s="8">
        <v>2665.87</v>
      </c>
      <c r="FB611" s="8">
        <v>0.1511226</v>
      </c>
      <c r="FC611" s="8">
        <v>175136</v>
      </c>
      <c r="FD611" s="8">
        <v>1778.9069999999999</v>
      </c>
      <c r="FE611" s="8">
        <v>0.66320990000000002</v>
      </c>
      <c r="FF611" s="8">
        <v>328</v>
      </c>
      <c r="FG611" s="8">
        <v>768</v>
      </c>
      <c r="FH611" s="8">
        <v>26422</v>
      </c>
      <c r="FI611" s="8">
        <v>0.99829979999999996</v>
      </c>
      <c r="FJ611" s="8">
        <v>495</v>
      </c>
      <c r="FK611" s="8">
        <v>272</v>
      </c>
      <c r="FL611" s="8">
        <v>88.040499999999994</v>
      </c>
      <c r="FM611" s="8">
        <v>22.242380000000001</v>
      </c>
      <c r="FN611" s="8">
        <v>88.040499999999994</v>
      </c>
      <c r="FO611" s="8">
        <v>22.242380000000001</v>
      </c>
      <c r="FP611" s="8">
        <v>88.040499999999994</v>
      </c>
      <c r="FQ611" s="8">
        <v>22.242380000000001</v>
      </c>
      <c r="FR611" s="8">
        <v>770.37220000000002</v>
      </c>
      <c r="FS611" s="8">
        <v>244423.9</v>
      </c>
      <c r="FT611" s="8">
        <v>885.78549999999996</v>
      </c>
      <c r="FU611" s="8">
        <v>45</v>
      </c>
      <c r="FV611" s="8">
        <v>1.700231E-3</v>
      </c>
      <c r="FW611" s="8">
        <v>1065298000</v>
      </c>
      <c r="FX611" s="8">
        <v>1.5207630000000001</v>
      </c>
      <c r="FY611" s="10" t="s">
        <v>307</v>
      </c>
      <c r="FZ611" s="10">
        <v>13347</v>
      </c>
      <c r="GA611" s="10">
        <v>173733200</v>
      </c>
      <c r="GB611" s="10">
        <v>26249170</v>
      </c>
      <c r="GC611" s="10">
        <v>0.97524909999999998</v>
      </c>
      <c r="GD611" s="10">
        <v>0.14734929999999999</v>
      </c>
      <c r="GE611" s="10">
        <v>6.6186179999999997</v>
      </c>
      <c r="GF611" s="10">
        <v>13347</v>
      </c>
      <c r="GG611" s="10">
        <v>1</v>
      </c>
      <c r="GH611" s="10">
        <v>0</v>
      </c>
      <c r="GI611" s="10">
        <v>0</v>
      </c>
      <c r="GJ611" s="10">
        <v>4757</v>
      </c>
      <c r="GK611" s="10">
        <v>1695.441</v>
      </c>
      <c r="GL611" s="10">
        <v>0.3564097</v>
      </c>
      <c r="GM611" s="10">
        <v>396.84879999999998</v>
      </c>
      <c r="GN611" s="10">
        <v>16655.29</v>
      </c>
      <c r="GO611" s="10">
        <v>2.1598830000000002</v>
      </c>
      <c r="GP611" s="10">
        <v>1348.9259999999999</v>
      </c>
      <c r="GQ611" s="10">
        <v>2363.6039999999998</v>
      </c>
      <c r="GR611" s="10">
        <v>0.2003122</v>
      </c>
      <c r="GS611" s="10">
        <v>66631</v>
      </c>
      <c r="GT611" s="10">
        <v>1041.4829999999999</v>
      </c>
      <c r="GU611" s="10">
        <v>0.54388440000000005</v>
      </c>
      <c r="GV611" s="10">
        <v>274</v>
      </c>
      <c r="GW611" s="10">
        <v>383</v>
      </c>
      <c r="GX611" s="10">
        <v>13220</v>
      </c>
      <c r="GY611" s="10">
        <v>0.99048480000000005</v>
      </c>
      <c r="GZ611" s="10">
        <v>460</v>
      </c>
      <c r="HA611" s="10">
        <v>0</v>
      </c>
      <c r="HB611" s="10">
        <v>89.207080000000005</v>
      </c>
      <c r="HC611" s="10">
        <v>17.81269</v>
      </c>
      <c r="HD611" s="10">
        <v>89.207080000000005</v>
      </c>
      <c r="HE611" s="10">
        <v>17.81269</v>
      </c>
      <c r="HF611" s="10">
        <v>89.207080000000005</v>
      </c>
      <c r="HG611" s="10">
        <v>17.81269</v>
      </c>
      <c r="HH611" s="10">
        <v>401.69709999999998</v>
      </c>
      <c r="HI611" s="10">
        <v>76607.33</v>
      </c>
      <c r="HJ611" s="10">
        <v>20783.59</v>
      </c>
      <c r="HK611" s="10">
        <v>127</v>
      </c>
      <c r="HL611" s="10">
        <v>9.5152469999999992E-3</v>
      </c>
      <c r="HM611" s="10">
        <v>199982400</v>
      </c>
      <c r="HN611" s="10">
        <v>1.122598</v>
      </c>
      <c r="HO611" s="12" t="s">
        <v>308</v>
      </c>
      <c r="HP611" s="12">
        <v>12941</v>
      </c>
      <c r="HQ611" s="12">
        <v>156773600</v>
      </c>
      <c r="HR611" s="12">
        <v>30760410</v>
      </c>
      <c r="HS611" s="12">
        <v>0.93613250000000003</v>
      </c>
      <c r="HT611" s="12">
        <v>0.1836777</v>
      </c>
      <c r="HU611" s="12">
        <v>5.0966040000000001</v>
      </c>
      <c r="HV611" s="12">
        <v>12941</v>
      </c>
      <c r="HW611" s="12">
        <v>1</v>
      </c>
      <c r="HX611" s="12">
        <v>0</v>
      </c>
      <c r="HY611" s="12">
        <v>0</v>
      </c>
      <c r="HZ611" s="12">
        <v>4441</v>
      </c>
      <c r="IA611" s="12">
        <v>1524.0309999999999</v>
      </c>
      <c r="IB611" s="12">
        <v>0.3431728</v>
      </c>
      <c r="IC611" s="12">
        <v>389.97949999999997</v>
      </c>
      <c r="ID611" s="12">
        <v>5599.1880000000001</v>
      </c>
      <c r="IE611" s="12">
        <v>-0.85266120000000001</v>
      </c>
      <c r="IF611" s="12">
        <v>1392.7850000000001</v>
      </c>
      <c r="IG611" s="12">
        <v>2380.6669999999999</v>
      </c>
      <c r="IH611" s="12">
        <v>0.1797861</v>
      </c>
      <c r="II611" s="12">
        <v>71980</v>
      </c>
      <c r="IJ611" s="12">
        <v>1048.8789999999999</v>
      </c>
      <c r="IK611" s="12">
        <v>0.45151479999999999</v>
      </c>
      <c r="IL611" s="12">
        <v>351</v>
      </c>
      <c r="IM611" s="12">
        <v>362</v>
      </c>
      <c r="IN611" s="12">
        <v>12838</v>
      </c>
      <c r="IO611" s="12">
        <v>0.99204079999999994</v>
      </c>
      <c r="IP611" s="12">
        <v>441</v>
      </c>
      <c r="IQ611" s="12">
        <v>0</v>
      </c>
      <c r="IR611" s="12">
        <v>89.21969</v>
      </c>
      <c r="IS611" s="12">
        <v>17.691179999999999</v>
      </c>
      <c r="IT611" s="12">
        <v>89.21969</v>
      </c>
      <c r="IU611" s="12">
        <v>17.691179999999999</v>
      </c>
      <c r="IV611" s="12">
        <v>89.21969</v>
      </c>
      <c r="IW611" s="12">
        <v>17.691179999999999</v>
      </c>
      <c r="IX611" s="12">
        <v>392.11360000000002</v>
      </c>
      <c r="IY611" s="12">
        <v>82203.87</v>
      </c>
      <c r="IZ611" s="12">
        <v>2422.6030000000001</v>
      </c>
      <c r="JA611" s="12">
        <v>103</v>
      </c>
      <c r="JB611" s="12">
        <v>7.9591990000000001E-3</v>
      </c>
      <c r="JC611" s="12">
        <v>187534000</v>
      </c>
      <c r="JD611" s="12">
        <v>1.11981</v>
      </c>
      <c r="JE611" s="13" t="s">
        <v>309</v>
      </c>
      <c r="JF611" s="13">
        <v>32191</v>
      </c>
      <c r="JG611" s="13">
        <v>425784700</v>
      </c>
      <c r="JH611" s="13">
        <v>117765300</v>
      </c>
      <c r="JI611" s="13">
        <v>0.41088580000000002</v>
      </c>
      <c r="JJ611" s="13">
        <v>0.1136445</v>
      </c>
      <c r="JK611" s="13">
        <v>3.6155360000000001</v>
      </c>
      <c r="JL611" s="13">
        <v>8514</v>
      </c>
      <c r="JM611" s="13">
        <v>2251.8159999999998</v>
      </c>
      <c r="JN611" s="13">
        <v>0.26448389999999999</v>
      </c>
      <c r="JO611" s="13">
        <v>504.51659999999998</v>
      </c>
      <c r="JP611" s="13">
        <v>25813.26</v>
      </c>
      <c r="JQ611" s="13">
        <v>0.3526261</v>
      </c>
      <c r="JR611" s="13">
        <v>1583.8040000000001</v>
      </c>
      <c r="JS611" s="13">
        <v>1078.7070000000001</v>
      </c>
      <c r="JT611" s="13">
        <v>0.3488329</v>
      </c>
      <c r="JU611" s="13">
        <v>92282</v>
      </c>
      <c r="JV611" s="13">
        <v>1219.9749999999999</v>
      </c>
      <c r="JW611" s="13">
        <v>0.3211272</v>
      </c>
      <c r="JX611" s="13">
        <v>278</v>
      </c>
      <c r="JY611" s="13">
        <v>492</v>
      </c>
      <c r="JZ611" s="13">
        <v>31848</v>
      </c>
      <c r="KA611" s="13">
        <v>0.98934480000000002</v>
      </c>
      <c r="KB611" s="13">
        <v>398.0804</v>
      </c>
      <c r="KC611" s="13">
        <v>99.69171</v>
      </c>
      <c r="KD611" s="13">
        <v>21.186309999999999</v>
      </c>
      <c r="KE611" s="13">
        <v>99.69171</v>
      </c>
      <c r="KF611" s="13">
        <v>21.186309999999999</v>
      </c>
      <c r="KG611" s="13">
        <v>99.69171</v>
      </c>
      <c r="KH611" s="13">
        <v>21.186309999999999</v>
      </c>
      <c r="KI611" s="13">
        <v>504.51679999999999</v>
      </c>
      <c r="KJ611" s="13">
        <v>114572.2</v>
      </c>
      <c r="KK611" s="13">
        <v>20699.09</v>
      </c>
      <c r="KL611" s="13">
        <v>343</v>
      </c>
      <c r="KM611" s="13">
        <v>1.065515E-2</v>
      </c>
      <c r="KN611" s="13">
        <v>543550000</v>
      </c>
      <c r="KO611" s="13">
        <v>0.52453019999999995</v>
      </c>
    </row>
    <row r="612" spans="1:301" x14ac:dyDescent="0.75">
      <c r="A612">
        <v>620</v>
      </c>
      <c r="B612" t="s">
        <v>332</v>
      </c>
      <c r="C612" t="s">
        <v>311</v>
      </c>
      <c r="D612" t="s">
        <v>312</v>
      </c>
      <c r="E612" t="s">
        <v>321</v>
      </c>
      <c r="F612">
        <v>1</v>
      </c>
      <c r="G612" t="s">
        <v>302</v>
      </c>
      <c r="H612">
        <v>3</v>
      </c>
      <c r="I612">
        <v>4</v>
      </c>
      <c r="J612" s="1">
        <v>43978.390486111108</v>
      </c>
      <c r="K612" s="2">
        <f t="shared" si="18"/>
        <v>29</v>
      </c>
      <c r="L612" s="2">
        <f t="shared" si="19"/>
        <v>299566</v>
      </c>
      <c r="M612" s="3" t="s">
        <v>303</v>
      </c>
      <c r="N612" s="3">
        <v>35114</v>
      </c>
      <c r="O612" s="3">
        <v>1104547000</v>
      </c>
      <c r="P612" s="3">
        <v>486559700</v>
      </c>
      <c r="Q612" s="3">
        <v>0.8958256</v>
      </c>
      <c r="R612" s="3">
        <v>0.39461679999999999</v>
      </c>
      <c r="S612" s="3">
        <v>2.2701150000000001</v>
      </c>
      <c r="T612" s="3">
        <v>35114</v>
      </c>
      <c r="U612" s="3">
        <v>1</v>
      </c>
      <c r="V612" s="3">
        <v>0</v>
      </c>
      <c r="W612" s="3">
        <v>0</v>
      </c>
      <c r="X612" s="3">
        <v>16343</v>
      </c>
      <c r="Y612" s="3">
        <v>7606.4719999999998</v>
      </c>
      <c r="Z612" s="3">
        <v>0.46542689999999998</v>
      </c>
      <c r="AA612" s="3">
        <v>688.23979999999995</v>
      </c>
      <c r="AB612" s="3">
        <v>14345.89</v>
      </c>
      <c r="AC612" s="3">
        <v>-3.1390709999999999</v>
      </c>
      <c r="AD612" s="3">
        <v>1134.7190000000001</v>
      </c>
      <c r="AE612" s="3">
        <v>2785.944</v>
      </c>
      <c r="AF612" s="3">
        <v>0.1420314</v>
      </c>
      <c r="AG612" s="3">
        <v>247227</v>
      </c>
      <c r="AH612" s="3">
        <v>1967.8889999999999</v>
      </c>
      <c r="AI612" s="3">
        <v>0.15085509999999999</v>
      </c>
      <c r="AJ612" s="3">
        <v>656</v>
      </c>
      <c r="AK612" s="3">
        <v>587</v>
      </c>
      <c r="AL612" s="3">
        <v>34603</v>
      </c>
      <c r="AM612" s="3">
        <v>0.98544739999999997</v>
      </c>
      <c r="AN612" s="3">
        <v>637</v>
      </c>
      <c r="AO612" s="3">
        <v>0</v>
      </c>
      <c r="AP612" s="3">
        <v>85.419240000000002</v>
      </c>
      <c r="AQ612" s="3">
        <v>23.460100000000001</v>
      </c>
      <c r="AR612" s="3">
        <v>85.419240000000002</v>
      </c>
      <c r="AS612" s="3">
        <v>23.460100000000001</v>
      </c>
      <c r="AT612" s="3">
        <v>85.419240000000002</v>
      </c>
      <c r="AU612" s="3">
        <v>23.460100000000001</v>
      </c>
      <c r="AV612" s="3">
        <v>717.96410000000003</v>
      </c>
      <c r="AW612" s="3">
        <v>318097.2</v>
      </c>
      <c r="AX612" s="3">
        <v>5861.0370000000003</v>
      </c>
      <c r="AY612" s="3">
        <v>511</v>
      </c>
      <c r="AZ612" s="3">
        <v>1.4552600000000001E-2</v>
      </c>
      <c r="BA612" s="3">
        <v>1591106000</v>
      </c>
      <c r="BB612" s="3">
        <v>1.2904420000000001</v>
      </c>
      <c r="BC612" s="5" t="s">
        <v>304</v>
      </c>
      <c r="BD612" s="5">
        <v>36345</v>
      </c>
      <c r="BE612" s="5">
        <v>1219115000</v>
      </c>
      <c r="BF612" s="5">
        <v>484483300</v>
      </c>
      <c r="BG612" s="5">
        <v>0.92290150000000004</v>
      </c>
      <c r="BH612" s="5">
        <v>0.36676629999999999</v>
      </c>
      <c r="BI612" s="5">
        <v>2.5163199999999999</v>
      </c>
      <c r="BJ612" s="5">
        <v>36345</v>
      </c>
      <c r="BK612" s="5">
        <v>1</v>
      </c>
      <c r="BL612" s="5">
        <v>0</v>
      </c>
      <c r="BM612" s="5">
        <v>0</v>
      </c>
      <c r="BN612" s="5">
        <v>17091</v>
      </c>
      <c r="BO612" s="5">
        <v>8036.9319999999998</v>
      </c>
      <c r="BP612" s="5">
        <v>0.47024349999999998</v>
      </c>
      <c r="BQ612" s="5">
        <v>710.20140000000004</v>
      </c>
      <c r="BR612" s="5">
        <v>15362.13</v>
      </c>
      <c r="BS612" s="5">
        <v>1.2554639999999999</v>
      </c>
      <c r="BT612" s="5">
        <v>1127.366</v>
      </c>
      <c r="BU612" s="5">
        <v>2784.799</v>
      </c>
      <c r="BV612" s="5">
        <v>0.14459569999999999</v>
      </c>
      <c r="BW612" s="5">
        <v>251356</v>
      </c>
      <c r="BX612" s="5">
        <v>1990.3240000000001</v>
      </c>
      <c r="BY612" s="5">
        <v>0.1859538</v>
      </c>
      <c r="BZ612" s="5">
        <v>668</v>
      </c>
      <c r="CA612" s="5">
        <v>603</v>
      </c>
      <c r="CB612" s="5">
        <v>35871</v>
      </c>
      <c r="CC612" s="5">
        <v>0.98695829999999996</v>
      </c>
      <c r="CD612" s="5">
        <v>654</v>
      </c>
      <c r="CE612" s="5">
        <v>0</v>
      </c>
      <c r="CF612" s="5">
        <v>86.445099999999996</v>
      </c>
      <c r="CG612" s="5">
        <v>23.394970000000001</v>
      </c>
      <c r="CH612" s="5">
        <v>86.445099999999996</v>
      </c>
      <c r="CI612" s="5">
        <v>23.394970000000001</v>
      </c>
      <c r="CJ612" s="5">
        <v>86.445099999999996</v>
      </c>
      <c r="CK612" s="5">
        <v>23.394970000000001</v>
      </c>
      <c r="CL612" s="5">
        <v>729.58479999999997</v>
      </c>
      <c r="CM612" s="5">
        <v>330005.09999999998</v>
      </c>
      <c r="CN612" s="5">
        <v>6493.1940000000004</v>
      </c>
      <c r="CO612" s="5">
        <v>474</v>
      </c>
      <c r="CP612" s="5">
        <v>1.304168E-2</v>
      </c>
      <c r="CQ612" s="5">
        <v>1703598000</v>
      </c>
      <c r="CR612" s="5">
        <v>1.289668</v>
      </c>
      <c r="CS612" s="6" t="s">
        <v>305</v>
      </c>
      <c r="CT612" s="6">
        <v>64338</v>
      </c>
      <c r="CU612" s="6">
        <v>1382118000</v>
      </c>
      <c r="CV612" s="6">
        <v>1144664000</v>
      </c>
      <c r="CW612" s="6">
        <v>0.3338951</v>
      </c>
      <c r="CX612" s="6">
        <v>0.27653040000000001</v>
      </c>
      <c r="CY612" s="6">
        <v>1.207444</v>
      </c>
      <c r="CZ612" s="6">
        <v>30443</v>
      </c>
      <c r="DA612" s="6">
        <v>0.47317290000000001</v>
      </c>
      <c r="DB612" s="6">
        <v>33895</v>
      </c>
      <c r="DC612" s="6">
        <v>0.52682709999999999</v>
      </c>
      <c r="DD612" s="6">
        <v>12937</v>
      </c>
      <c r="DE612" s="6">
        <v>2601.355</v>
      </c>
      <c r="DF612" s="6">
        <v>0.2010787</v>
      </c>
      <c r="DG612" s="6">
        <v>674.72140000000002</v>
      </c>
      <c r="DH612" s="6">
        <v>55229.97</v>
      </c>
      <c r="DI612" s="6">
        <v>-11.30719</v>
      </c>
      <c r="DJ612" s="6">
        <v>936.16420000000005</v>
      </c>
      <c r="DK612" s="6">
        <v>2812.0459999999998</v>
      </c>
      <c r="DL612" s="6">
        <v>0.2334377</v>
      </c>
      <c r="DM612" s="6">
        <v>275611</v>
      </c>
      <c r="DN612" s="6">
        <v>1991.4839999999999</v>
      </c>
      <c r="DO612" s="6">
        <v>8.8312700000000004E-3</v>
      </c>
      <c r="DP612" s="6">
        <v>647</v>
      </c>
      <c r="DQ612" s="6">
        <v>608</v>
      </c>
      <c r="DR612" s="6">
        <v>64309</v>
      </c>
      <c r="DS612" s="6">
        <v>0.99954929999999997</v>
      </c>
      <c r="DT612" s="6">
        <v>259</v>
      </c>
      <c r="DU612" s="6">
        <v>348</v>
      </c>
      <c r="DV612" s="6">
        <v>91.07638</v>
      </c>
      <c r="DW612" s="6">
        <v>19.085930000000001</v>
      </c>
      <c r="DX612" s="6">
        <v>91.07638</v>
      </c>
      <c r="DY612" s="6">
        <v>19.085930000000001</v>
      </c>
      <c r="DZ612" s="6">
        <v>91.07638</v>
      </c>
      <c r="EA612" s="6">
        <v>19.085930000000001</v>
      </c>
      <c r="EB612" s="6">
        <v>705.47940000000006</v>
      </c>
      <c r="EC612" s="6">
        <v>345587.8</v>
      </c>
      <c r="ED612" s="6">
        <v>47411.32</v>
      </c>
      <c r="EE612" s="6">
        <v>29</v>
      </c>
      <c r="EF612" s="6">
        <v>4.507445E-4</v>
      </c>
      <c r="EG612" s="6">
        <v>2526782000</v>
      </c>
      <c r="EH612" s="6">
        <v>0.61042549999999995</v>
      </c>
      <c r="EI612" s="8" t="s">
        <v>306</v>
      </c>
      <c r="EJ612" s="8">
        <v>58236</v>
      </c>
      <c r="EK612" s="8">
        <v>1617208000</v>
      </c>
      <c r="EL612" s="8">
        <v>928967200</v>
      </c>
      <c r="EM612" s="8">
        <v>0.47685119999999998</v>
      </c>
      <c r="EN612" s="8">
        <v>0.27391589999999999</v>
      </c>
      <c r="EO612" s="8">
        <v>1.7408669999999999</v>
      </c>
      <c r="EP612" s="8">
        <v>26502</v>
      </c>
      <c r="EQ612" s="8">
        <v>0.45507930000000002</v>
      </c>
      <c r="ER612" s="8">
        <v>31734</v>
      </c>
      <c r="ES612" s="8">
        <v>0.54492070000000004</v>
      </c>
      <c r="ET612" s="8">
        <v>11671</v>
      </c>
      <c r="EU612" s="8">
        <v>2338.9699999999998</v>
      </c>
      <c r="EV612" s="8">
        <v>0.2004087</v>
      </c>
      <c r="EW612" s="8">
        <v>723.87080000000003</v>
      </c>
      <c r="EX612" s="8">
        <v>99264.16</v>
      </c>
      <c r="EY612" s="8">
        <v>1.5163949999999999</v>
      </c>
      <c r="EZ612" s="8">
        <v>901.76829999999995</v>
      </c>
      <c r="FA612" s="8">
        <v>2795.4989999999998</v>
      </c>
      <c r="FB612" s="8">
        <v>0.19515689999999999</v>
      </c>
      <c r="FC612" s="8">
        <v>298406</v>
      </c>
      <c r="FD612" s="8">
        <v>2094.902</v>
      </c>
      <c r="FE612" s="8">
        <v>7.3064169999999998E-2</v>
      </c>
      <c r="FF612" s="8">
        <v>667</v>
      </c>
      <c r="FG612" s="8">
        <v>648</v>
      </c>
      <c r="FH612" s="8">
        <v>58176</v>
      </c>
      <c r="FI612" s="8">
        <v>0.99896969999999996</v>
      </c>
      <c r="FJ612" s="8">
        <v>334</v>
      </c>
      <c r="FK612" s="8">
        <v>313</v>
      </c>
      <c r="FL612" s="8">
        <v>91.365840000000006</v>
      </c>
      <c r="FM612" s="8">
        <v>19.734649999999998</v>
      </c>
      <c r="FN612" s="8">
        <v>91.365840000000006</v>
      </c>
      <c r="FO612" s="8">
        <v>19.734649999999998</v>
      </c>
      <c r="FP612" s="8">
        <v>91.365840000000006</v>
      </c>
      <c r="FQ612" s="8">
        <v>19.734649999999998</v>
      </c>
      <c r="FR612" s="8">
        <v>738.86310000000003</v>
      </c>
      <c r="FS612" s="8">
        <v>384622</v>
      </c>
      <c r="FT612" s="8">
        <v>169197.3</v>
      </c>
      <c r="FU612" s="8">
        <v>60</v>
      </c>
      <c r="FV612" s="8">
        <v>1.0302899999999999E-3</v>
      </c>
      <c r="FW612" s="8">
        <v>2546175000</v>
      </c>
      <c r="FX612" s="8">
        <v>0.75076719999999997</v>
      </c>
      <c r="FY612" s="10" t="s">
        <v>307</v>
      </c>
      <c r="FZ612" s="10">
        <v>25717</v>
      </c>
      <c r="GA612" s="10">
        <v>314556200</v>
      </c>
      <c r="GB612" s="10">
        <v>80790930</v>
      </c>
      <c r="GC612" s="10">
        <v>0.47561730000000002</v>
      </c>
      <c r="GD612" s="10">
        <v>0.122158</v>
      </c>
      <c r="GE612" s="10">
        <v>3.893459</v>
      </c>
      <c r="GF612" s="10">
        <v>25717</v>
      </c>
      <c r="GG612" s="10">
        <v>1</v>
      </c>
      <c r="GH612" s="10">
        <v>0</v>
      </c>
      <c r="GI612" s="10">
        <v>0</v>
      </c>
      <c r="GJ612" s="10">
        <v>7017</v>
      </c>
      <c r="GK612" s="10">
        <v>1914.62</v>
      </c>
      <c r="GL612" s="10">
        <v>0.2728545</v>
      </c>
      <c r="GM612" s="10">
        <v>453.04860000000002</v>
      </c>
      <c r="GN612" s="10">
        <v>5159.2129999999997</v>
      </c>
      <c r="GO612" s="10">
        <v>2.5991780000000002</v>
      </c>
      <c r="GP612" s="10">
        <v>1238.3420000000001</v>
      </c>
      <c r="GQ612" s="10">
        <v>2453.7739999999999</v>
      </c>
      <c r="GR612" s="10">
        <v>0.2764199</v>
      </c>
      <c r="GS612" s="10">
        <v>93036</v>
      </c>
      <c r="GT612" s="10">
        <v>1216.278</v>
      </c>
      <c r="GU612" s="10">
        <v>0.34962520000000002</v>
      </c>
      <c r="GV612" s="10">
        <v>402</v>
      </c>
      <c r="GW612" s="10">
        <v>389</v>
      </c>
      <c r="GX612" s="10">
        <v>25590</v>
      </c>
      <c r="GY612" s="10">
        <v>0.99506159999999999</v>
      </c>
      <c r="GZ612" s="10">
        <v>395</v>
      </c>
      <c r="HA612" s="10">
        <v>0</v>
      </c>
      <c r="HB612" s="10">
        <v>91.439670000000007</v>
      </c>
      <c r="HC612" s="10">
        <v>16.284669999999998</v>
      </c>
      <c r="HD612" s="10">
        <v>91.439670000000007</v>
      </c>
      <c r="HE612" s="10">
        <v>16.284669999999998</v>
      </c>
      <c r="HF612" s="10">
        <v>91.439670000000007</v>
      </c>
      <c r="HG612" s="10">
        <v>16.284669999999998</v>
      </c>
      <c r="HH612" s="10">
        <v>463.75310000000002</v>
      </c>
      <c r="HI612" s="10">
        <v>126528.5</v>
      </c>
      <c r="HJ612" s="10">
        <v>1035.0150000000001</v>
      </c>
      <c r="HK612" s="10">
        <v>127</v>
      </c>
      <c r="HL612" s="10">
        <v>4.9383680000000003E-3</v>
      </c>
      <c r="HM612" s="10">
        <v>395347100</v>
      </c>
      <c r="HN612" s="10">
        <v>0.59777530000000001</v>
      </c>
      <c r="HO612" s="12" t="s">
        <v>308</v>
      </c>
      <c r="HP612" s="12">
        <v>25429</v>
      </c>
      <c r="HQ612" s="12">
        <v>342370400</v>
      </c>
      <c r="HR612" s="12">
        <v>70738650</v>
      </c>
      <c r="HS612" s="12">
        <v>0.52946539999999997</v>
      </c>
      <c r="HT612" s="12">
        <v>0.1093952</v>
      </c>
      <c r="HU612" s="12">
        <v>4.8399340000000004</v>
      </c>
      <c r="HV612" s="12">
        <v>25429</v>
      </c>
      <c r="HW612" s="12">
        <v>1</v>
      </c>
      <c r="HX612" s="12">
        <v>0</v>
      </c>
      <c r="HY612" s="12">
        <v>0</v>
      </c>
      <c r="HZ612" s="12">
        <v>7107</v>
      </c>
      <c r="IA612" s="12">
        <v>1986.2929999999999</v>
      </c>
      <c r="IB612" s="12">
        <v>0.27948410000000001</v>
      </c>
      <c r="IC612" s="12">
        <v>465.10750000000002</v>
      </c>
      <c r="ID612" s="12">
        <v>4104.28</v>
      </c>
      <c r="IE612" s="12">
        <v>-3.0369899999999999</v>
      </c>
      <c r="IF612" s="12">
        <v>1253.9749999999999</v>
      </c>
      <c r="IG612" s="12">
        <v>2428.0369999999998</v>
      </c>
      <c r="IH612" s="12">
        <v>0.27583249999999998</v>
      </c>
      <c r="II612" s="12">
        <v>92190</v>
      </c>
      <c r="IJ612" s="12">
        <v>1211.3420000000001</v>
      </c>
      <c r="IK612" s="12">
        <v>0.43234620000000001</v>
      </c>
      <c r="IL612" s="12">
        <v>362</v>
      </c>
      <c r="IM612" s="12">
        <v>441</v>
      </c>
      <c r="IN612" s="12">
        <v>25308</v>
      </c>
      <c r="IO612" s="12">
        <v>0.99524159999999995</v>
      </c>
      <c r="IP612" s="12">
        <v>450</v>
      </c>
      <c r="IQ612" s="12">
        <v>0</v>
      </c>
      <c r="IR612" s="12">
        <v>90.631559999999993</v>
      </c>
      <c r="IS612" s="12">
        <v>16.419429999999998</v>
      </c>
      <c r="IT612" s="12">
        <v>90.631559999999993</v>
      </c>
      <c r="IU612" s="12">
        <v>16.419429999999998</v>
      </c>
      <c r="IV612" s="12">
        <v>90.631559999999993</v>
      </c>
      <c r="IW612" s="12">
        <v>16.419429999999998</v>
      </c>
      <c r="IX612" s="12">
        <v>470.86750000000001</v>
      </c>
      <c r="IY612" s="12">
        <v>122811.6</v>
      </c>
      <c r="IZ612" s="12">
        <v>662.43730000000005</v>
      </c>
      <c r="JA612" s="12">
        <v>121</v>
      </c>
      <c r="JB612" s="12">
        <v>4.7583469999999996E-3</v>
      </c>
      <c r="JC612" s="12">
        <v>413109100</v>
      </c>
      <c r="JD612" s="12">
        <v>0.6388606</v>
      </c>
      <c r="JE612" s="13" t="s">
        <v>309</v>
      </c>
      <c r="JF612" s="13">
        <v>54387</v>
      </c>
      <c r="JG612" s="13">
        <v>1133188000</v>
      </c>
      <c r="JH612" s="13">
        <v>288253100</v>
      </c>
      <c r="JI612" s="13">
        <v>0.38309959999999998</v>
      </c>
      <c r="JJ612" s="13">
        <v>9.7450419999999996E-2</v>
      </c>
      <c r="JK612" s="13">
        <v>3.9312260000000001</v>
      </c>
      <c r="JL612" s="13">
        <v>12273</v>
      </c>
      <c r="JM612" s="13">
        <v>2769.5320000000002</v>
      </c>
      <c r="JN612" s="13">
        <v>0.22566050000000001</v>
      </c>
      <c r="JO612" s="13">
        <v>1403.45</v>
      </c>
      <c r="JP612" s="13">
        <v>915.97979999999995</v>
      </c>
      <c r="JQ612" s="13">
        <v>4.2876279999999998</v>
      </c>
      <c r="JR612" s="13">
        <v>1543.3869999999999</v>
      </c>
      <c r="JS612" s="13">
        <v>1254.2439999999999</v>
      </c>
      <c r="JT612" s="13">
        <v>0.1839288</v>
      </c>
      <c r="JU612" s="13">
        <v>295696</v>
      </c>
      <c r="JV612" s="13">
        <v>3031.7660000000001</v>
      </c>
      <c r="JW612" s="13">
        <v>0.3533367</v>
      </c>
      <c r="JX612" s="13">
        <v>1375</v>
      </c>
      <c r="JY612" s="13">
        <v>367</v>
      </c>
      <c r="JZ612" s="13">
        <v>53685</v>
      </c>
      <c r="KA612" s="13">
        <v>0.98709250000000004</v>
      </c>
      <c r="KB612" s="13">
        <v>1170.9179999999999</v>
      </c>
      <c r="KC612" s="13">
        <v>98.686890000000005</v>
      </c>
      <c r="KD612" s="13">
        <v>18.616340000000001</v>
      </c>
      <c r="KE612" s="13">
        <v>98.686890000000005</v>
      </c>
      <c r="KF612" s="13">
        <v>18.616340000000001</v>
      </c>
      <c r="KG612" s="13">
        <v>98.686890000000005</v>
      </c>
      <c r="KH612" s="13">
        <v>18.616340000000001</v>
      </c>
      <c r="KI612" s="13">
        <v>1403.45</v>
      </c>
      <c r="KJ612" s="13">
        <v>477405.2</v>
      </c>
      <c r="KK612" s="13">
        <v>15.426830000000001</v>
      </c>
      <c r="KL612" s="13">
        <v>702</v>
      </c>
      <c r="KM612" s="13">
        <v>1.2907500000000001E-2</v>
      </c>
      <c r="KN612" s="13">
        <v>1421441000</v>
      </c>
      <c r="KO612" s="13">
        <v>0.48054999999999998</v>
      </c>
    </row>
    <row r="613" spans="1:301" x14ac:dyDescent="0.75">
      <c r="A613">
        <v>621</v>
      </c>
      <c r="B613" t="s">
        <v>331</v>
      </c>
      <c r="C613" t="s">
        <v>311</v>
      </c>
      <c r="D613" t="s">
        <v>315</v>
      </c>
      <c r="E613" t="s">
        <v>313</v>
      </c>
      <c r="F613">
        <v>1</v>
      </c>
      <c r="G613" t="s">
        <v>302</v>
      </c>
      <c r="H613">
        <v>3</v>
      </c>
      <c r="I613">
        <v>3</v>
      </c>
      <c r="J613" s="1">
        <v>43978.391863425924</v>
      </c>
      <c r="K613" s="2">
        <f t="shared" si="18"/>
        <v>29</v>
      </c>
      <c r="L613" s="2">
        <f t="shared" si="19"/>
        <v>182141</v>
      </c>
      <c r="M613" s="3" t="s">
        <v>303</v>
      </c>
      <c r="N613" s="3">
        <v>22554</v>
      </c>
      <c r="O613" s="3">
        <v>442351400</v>
      </c>
      <c r="P613" s="3">
        <v>86913960</v>
      </c>
      <c r="Q613" s="3">
        <v>0.86960150000000003</v>
      </c>
      <c r="R613" s="3">
        <v>0.17086080000000001</v>
      </c>
      <c r="S613" s="3">
        <v>5.0895320000000002</v>
      </c>
      <c r="T613" s="3">
        <v>22554</v>
      </c>
      <c r="U613" s="3">
        <v>1</v>
      </c>
      <c r="V613" s="3">
        <v>0</v>
      </c>
      <c r="W613" s="3">
        <v>0</v>
      </c>
      <c r="X613" s="3">
        <v>12018</v>
      </c>
      <c r="Y613" s="3">
        <v>6403.8450000000003</v>
      </c>
      <c r="Z613" s="3">
        <v>0.53285450000000001</v>
      </c>
      <c r="AA613" s="3">
        <v>571.69569999999999</v>
      </c>
      <c r="AB613" s="3">
        <v>10705.89</v>
      </c>
      <c r="AC613" s="3">
        <v>-4.1021450000000002</v>
      </c>
      <c r="AD613" s="3">
        <v>1207.7070000000001</v>
      </c>
      <c r="AE613" s="3">
        <v>2770.107</v>
      </c>
      <c r="AF613" s="3">
        <v>0.15553729999999999</v>
      </c>
      <c r="AG613" s="3">
        <v>145007</v>
      </c>
      <c r="AH613" s="3">
        <v>1484.617</v>
      </c>
      <c r="AI613" s="3">
        <v>0.45100299999999999</v>
      </c>
      <c r="AJ613" s="3">
        <v>394</v>
      </c>
      <c r="AK613" s="3">
        <v>551</v>
      </c>
      <c r="AL613" s="3">
        <v>22087</v>
      </c>
      <c r="AM613" s="3">
        <v>0.97929409999999995</v>
      </c>
      <c r="AN613" s="3">
        <v>604</v>
      </c>
      <c r="AO613" s="3">
        <v>0</v>
      </c>
      <c r="AP613" s="3">
        <v>80.69659</v>
      </c>
      <c r="AQ613" s="3">
        <v>22.811679999999999</v>
      </c>
      <c r="AR613" s="3">
        <v>80.69659</v>
      </c>
      <c r="AS613" s="3">
        <v>22.811679999999999</v>
      </c>
      <c r="AT613" s="3">
        <v>80.69659</v>
      </c>
      <c r="AU613" s="3">
        <v>22.811679999999999</v>
      </c>
      <c r="AV613" s="3">
        <v>573.19090000000006</v>
      </c>
      <c r="AW613" s="3">
        <v>204300.5</v>
      </c>
      <c r="AX613" s="3">
        <v>5081.8549999999996</v>
      </c>
      <c r="AY613" s="3">
        <v>467</v>
      </c>
      <c r="AZ613" s="3">
        <v>2.070586E-2</v>
      </c>
      <c r="BA613" s="3">
        <v>529265400</v>
      </c>
      <c r="BB613" s="3">
        <v>1.040462</v>
      </c>
      <c r="BC613" s="5" t="s">
        <v>304</v>
      </c>
      <c r="BD613" s="5">
        <v>23300</v>
      </c>
      <c r="BE613" s="5">
        <v>450970400</v>
      </c>
      <c r="BF613" s="5">
        <v>180089900</v>
      </c>
      <c r="BG613" s="5">
        <v>0.83068470000000005</v>
      </c>
      <c r="BH613" s="5">
        <v>0.33172449999999998</v>
      </c>
      <c r="BI613" s="5">
        <v>2.50414</v>
      </c>
      <c r="BJ613" s="5">
        <v>23300</v>
      </c>
      <c r="BK613" s="5">
        <v>1</v>
      </c>
      <c r="BL613" s="5">
        <v>0</v>
      </c>
      <c r="BM613" s="5">
        <v>0</v>
      </c>
      <c r="BN613" s="5">
        <v>13181</v>
      </c>
      <c r="BO613" s="5">
        <v>7456.5990000000002</v>
      </c>
      <c r="BP613" s="5">
        <v>0.56570819999999999</v>
      </c>
      <c r="BQ613" s="5">
        <v>563.09950000000003</v>
      </c>
      <c r="BR613" s="5">
        <v>23757.34</v>
      </c>
      <c r="BS613" s="5">
        <v>-13.05817</v>
      </c>
      <c r="BT613" s="5">
        <v>1243.462</v>
      </c>
      <c r="BU613" s="5">
        <v>2772.43</v>
      </c>
      <c r="BV613" s="5">
        <v>0.1335557</v>
      </c>
      <c r="BW613" s="5">
        <v>174459</v>
      </c>
      <c r="BX613" s="5">
        <v>1574.8440000000001</v>
      </c>
      <c r="BY613" s="5">
        <v>0.18425269999999999</v>
      </c>
      <c r="BZ613" s="5">
        <v>494</v>
      </c>
      <c r="CA613" s="5">
        <v>561</v>
      </c>
      <c r="CB613" s="5">
        <v>22774</v>
      </c>
      <c r="CC613" s="5">
        <v>0.97742490000000004</v>
      </c>
      <c r="CD613" s="5">
        <v>609</v>
      </c>
      <c r="CE613" s="5">
        <v>0</v>
      </c>
      <c r="CF613" s="5">
        <v>80.479830000000007</v>
      </c>
      <c r="CG613" s="5">
        <v>23.425509999999999</v>
      </c>
      <c r="CH613" s="5">
        <v>80.479830000000007</v>
      </c>
      <c r="CI613" s="5">
        <v>23.425509999999999</v>
      </c>
      <c r="CJ613" s="5">
        <v>80.479830000000007</v>
      </c>
      <c r="CK613" s="5">
        <v>23.425509999999999</v>
      </c>
      <c r="CL613" s="5">
        <v>563.10050000000001</v>
      </c>
      <c r="CM613" s="5">
        <v>208386.9</v>
      </c>
      <c r="CN613" s="5">
        <v>24223.65</v>
      </c>
      <c r="CO613" s="5">
        <v>526</v>
      </c>
      <c r="CP613" s="5">
        <v>2.2575109999999999E-2</v>
      </c>
      <c r="CQ613" s="5">
        <v>631060300</v>
      </c>
      <c r="CR613" s="5">
        <v>1.162409</v>
      </c>
      <c r="CS613" s="6" t="s">
        <v>305</v>
      </c>
      <c r="CT613" s="6">
        <v>37287</v>
      </c>
      <c r="CU613" s="6">
        <v>1144190000</v>
      </c>
      <c r="CV613" s="6">
        <v>167106900</v>
      </c>
      <c r="CW613" s="6">
        <v>0.8229687</v>
      </c>
      <c r="CX613" s="6">
        <v>0.1201931</v>
      </c>
      <c r="CY613" s="6">
        <v>6.847054</v>
      </c>
      <c r="CZ613" s="6">
        <v>20763</v>
      </c>
      <c r="DA613" s="6">
        <v>0.55684290000000003</v>
      </c>
      <c r="DB613" s="6">
        <v>16524</v>
      </c>
      <c r="DC613" s="6">
        <v>0.44315710000000003</v>
      </c>
      <c r="DD613" s="6">
        <v>9122</v>
      </c>
      <c r="DE613" s="6">
        <v>2231.6329999999998</v>
      </c>
      <c r="DF613" s="6">
        <v>0.2446429</v>
      </c>
      <c r="DG613" s="6">
        <v>624.79200000000003</v>
      </c>
      <c r="DH613" s="6">
        <v>10750.58</v>
      </c>
      <c r="DI613" s="6">
        <v>-4.7247760000000003</v>
      </c>
      <c r="DJ613" s="6">
        <v>954.59500000000003</v>
      </c>
      <c r="DK613" s="6">
        <v>2736.9</v>
      </c>
      <c r="DL613" s="6">
        <v>0.22780149999999999</v>
      </c>
      <c r="DM613" s="6">
        <v>163682</v>
      </c>
      <c r="DN613" s="6">
        <v>1603.595</v>
      </c>
      <c r="DO613" s="6">
        <v>0.5552146</v>
      </c>
      <c r="DP613" s="6">
        <v>415</v>
      </c>
      <c r="DQ613" s="6">
        <v>599</v>
      </c>
      <c r="DR613" s="6">
        <v>37259</v>
      </c>
      <c r="DS613" s="6">
        <v>0.99924900000000005</v>
      </c>
      <c r="DT613" s="6">
        <v>345</v>
      </c>
      <c r="DU613" s="6">
        <v>253</v>
      </c>
      <c r="DV613" s="6">
        <v>90.013440000000003</v>
      </c>
      <c r="DW613" s="6">
        <v>20.52703</v>
      </c>
      <c r="DX613" s="6">
        <v>90.013440000000003</v>
      </c>
      <c r="DY613" s="6">
        <v>20.52703</v>
      </c>
      <c r="DZ613" s="6">
        <v>90.013440000000003</v>
      </c>
      <c r="EA613" s="6">
        <v>20.52703</v>
      </c>
      <c r="EB613" s="6">
        <v>624.79219999999998</v>
      </c>
      <c r="EC613" s="6">
        <v>231905.1</v>
      </c>
      <c r="ED613" s="6">
        <v>3099.6030000000001</v>
      </c>
      <c r="EE613" s="6">
        <v>28</v>
      </c>
      <c r="EF613" s="6">
        <v>7.5093200000000005E-4</v>
      </c>
      <c r="EG613" s="6">
        <v>1311297000</v>
      </c>
      <c r="EH613" s="6">
        <v>0.94316180000000005</v>
      </c>
      <c r="EI613" s="8" t="s">
        <v>306</v>
      </c>
      <c r="EJ613" s="8">
        <v>34788</v>
      </c>
      <c r="EK613" s="8">
        <v>979624700</v>
      </c>
      <c r="EL613" s="8">
        <v>148228600</v>
      </c>
      <c r="EM613" s="8">
        <v>0.80947009999999997</v>
      </c>
      <c r="EN613" s="8">
        <v>0.1224822</v>
      </c>
      <c r="EO613" s="8">
        <v>6.6088779999999998</v>
      </c>
      <c r="EP613" s="8">
        <v>19794</v>
      </c>
      <c r="EQ613" s="8">
        <v>0.56898930000000003</v>
      </c>
      <c r="ER613" s="8">
        <v>14994</v>
      </c>
      <c r="ES613" s="8">
        <v>0.43101070000000002</v>
      </c>
      <c r="ET613" s="8">
        <v>8576</v>
      </c>
      <c r="EU613" s="8">
        <v>2114.1709999999998</v>
      </c>
      <c r="EV613" s="8">
        <v>0.24652180000000001</v>
      </c>
      <c r="EW613" s="8">
        <v>639.53110000000004</v>
      </c>
      <c r="EX613" s="8">
        <v>19767.73</v>
      </c>
      <c r="EY613" s="8">
        <v>0.46867910000000002</v>
      </c>
      <c r="EZ613" s="8">
        <v>973.46770000000004</v>
      </c>
      <c r="FA613" s="8">
        <v>2721.9690000000001</v>
      </c>
      <c r="FB613" s="8">
        <v>0.2235963</v>
      </c>
      <c r="FC613" s="8">
        <v>155584</v>
      </c>
      <c r="FD613" s="8">
        <v>1591.6669999999999</v>
      </c>
      <c r="FE613" s="8">
        <v>0.54338889999999995</v>
      </c>
      <c r="FF613" s="8">
        <v>345</v>
      </c>
      <c r="FG613" s="8">
        <v>631</v>
      </c>
      <c r="FH613" s="8">
        <v>34759</v>
      </c>
      <c r="FI613" s="8">
        <v>0.99916640000000001</v>
      </c>
      <c r="FJ613" s="8">
        <v>386</v>
      </c>
      <c r="FK613" s="8">
        <v>244</v>
      </c>
      <c r="FL613" s="8">
        <v>88.061199999999999</v>
      </c>
      <c r="FM613" s="8">
        <v>20.427510000000002</v>
      </c>
      <c r="FN613" s="8">
        <v>88.061199999999999</v>
      </c>
      <c r="FO613" s="8">
        <v>20.427510000000002</v>
      </c>
      <c r="FP613" s="8">
        <v>88.061199999999999</v>
      </c>
      <c r="FQ613" s="8">
        <v>20.427510000000002</v>
      </c>
      <c r="FR613" s="8">
        <v>639.53120000000001</v>
      </c>
      <c r="FS613" s="8">
        <v>206600</v>
      </c>
      <c r="FT613" s="8">
        <v>11232.7</v>
      </c>
      <c r="FU613" s="8">
        <v>29</v>
      </c>
      <c r="FV613" s="8">
        <v>8.3362080000000003E-4</v>
      </c>
      <c r="FW613" s="8">
        <v>1127853000</v>
      </c>
      <c r="FX613" s="8">
        <v>0.93195229999999996</v>
      </c>
      <c r="FY613" s="10" t="s">
        <v>307</v>
      </c>
      <c r="FZ613" s="10">
        <v>15132</v>
      </c>
      <c r="GA613" s="10">
        <v>147283400</v>
      </c>
      <c r="GB613" s="10">
        <v>51762570</v>
      </c>
      <c r="GC613" s="10">
        <v>0.64322230000000002</v>
      </c>
      <c r="GD613" s="10">
        <v>0.2260597</v>
      </c>
      <c r="GE613" s="10">
        <v>2.8453650000000001</v>
      </c>
      <c r="GF613" s="10">
        <v>15132</v>
      </c>
      <c r="GG613" s="10">
        <v>1</v>
      </c>
      <c r="GH613" s="10">
        <v>0</v>
      </c>
      <c r="GI613" s="10">
        <v>0</v>
      </c>
      <c r="GJ613" s="10">
        <v>5045</v>
      </c>
      <c r="GK613" s="10">
        <v>1682</v>
      </c>
      <c r="GL613" s="10">
        <v>0.33339940000000001</v>
      </c>
      <c r="GM613" s="10">
        <v>358.50799999999998</v>
      </c>
      <c r="GN613" s="10">
        <v>3599.5819999999999</v>
      </c>
      <c r="GO613" s="10">
        <v>-7.6603349999999999</v>
      </c>
      <c r="GP613" s="10">
        <v>1326.4549999999999</v>
      </c>
      <c r="GQ613" s="10">
        <v>2403.3249999999998</v>
      </c>
      <c r="GR613" s="10">
        <v>0.21291080000000001</v>
      </c>
      <c r="GS613" s="10">
        <v>71072</v>
      </c>
      <c r="GT613" s="10">
        <v>1034.231</v>
      </c>
      <c r="GU613" s="10">
        <v>0.23029759999999999</v>
      </c>
      <c r="GV613" s="10">
        <v>326</v>
      </c>
      <c r="GW613" s="10">
        <v>353</v>
      </c>
      <c r="GX613" s="10">
        <v>14962</v>
      </c>
      <c r="GY613" s="10">
        <v>0.98876549999999996</v>
      </c>
      <c r="GZ613" s="10">
        <v>422</v>
      </c>
      <c r="HA613" s="10">
        <v>0</v>
      </c>
      <c r="HB613" s="10">
        <v>87.591530000000006</v>
      </c>
      <c r="HC613" s="10">
        <v>18.983329999999999</v>
      </c>
      <c r="HD613" s="10">
        <v>87.591530000000006</v>
      </c>
      <c r="HE613" s="10">
        <v>18.983329999999999</v>
      </c>
      <c r="HF613" s="10">
        <v>87.591530000000006</v>
      </c>
      <c r="HG613" s="10">
        <v>18.983329999999999</v>
      </c>
      <c r="HH613" s="10">
        <v>375.96839999999997</v>
      </c>
      <c r="HI613" s="10">
        <v>98599.7</v>
      </c>
      <c r="HJ613" s="10">
        <v>856.26419999999996</v>
      </c>
      <c r="HK613" s="10">
        <v>170</v>
      </c>
      <c r="HL613" s="10">
        <v>1.123447E-2</v>
      </c>
      <c r="HM613" s="10">
        <v>199046000</v>
      </c>
      <c r="HN613" s="10">
        <v>0.869282</v>
      </c>
      <c r="HO613" s="12" t="s">
        <v>308</v>
      </c>
      <c r="HP613" s="12">
        <v>14886</v>
      </c>
      <c r="HQ613" s="12">
        <v>143815300</v>
      </c>
      <c r="HR613" s="12">
        <v>56281280</v>
      </c>
      <c r="HS613" s="12">
        <v>0.64900650000000004</v>
      </c>
      <c r="HT613" s="12">
        <v>0.25398490000000001</v>
      </c>
      <c r="HU613" s="12">
        <v>2.5552959999999998</v>
      </c>
      <c r="HV613" s="12">
        <v>14886</v>
      </c>
      <c r="HW613" s="12">
        <v>1</v>
      </c>
      <c r="HX613" s="12">
        <v>0</v>
      </c>
      <c r="HY613" s="12">
        <v>0</v>
      </c>
      <c r="HZ613" s="12">
        <v>5261</v>
      </c>
      <c r="IA613" s="12">
        <v>1859.3389999999999</v>
      </c>
      <c r="IB613" s="12">
        <v>0.35341929999999999</v>
      </c>
      <c r="IC613" s="12">
        <v>350.72070000000002</v>
      </c>
      <c r="ID613" s="12">
        <v>14970.46</v>
      </c>
      <c r="IE613" s="12">
        <v>-22.207509999999999</v>
      </c>
      <c r="IF613" s="12">
        <v>1350.761</v>
      </c>
      <c r="IG613" s="12">
        <v>2415.8580000000002</v>
      </c>
      <c r="IH613" s="12">
        <v>0.214147</v>
      </c>
      <c r="II613" s="12">
        <v>69513</v>
      </c>
      <c r="IJ613" s="12">
        <v>1012.69</v>
      </c>
      <c r="IK613" s="12">
        <v>0.19137029999999999</v>
      </c>
      <c r="IL613" s="12">
        <v>342</v>
      </c>
      <c r="IM613" s="12">
        <v>327</v>
      </c>
      <c r="IN613" s="12">
        <v>14702</v>
      </c>
      <c r="IO613" s="12">
        <v>0.98763939999999995</v>
      </c>
      <c r="IP613" s="12">
        <v>404</v>
      </c>
      <c r="IQ613" s="12">
        <v>0</v>
      </c>
      <c r="IR613" s="12">
        <v>87.061400000000006</v>
      </c>
      <c r="IS613" s="12">
        <v>19.296959999999999</v>
      </c>
      <c r="IT613" s="12">
        <v>87.061400000000006</v>
      </c>
      <c r="IU613" s="12">
        <v>19.296959999999999</v>
      </c>
      <c r="IV613" s="12">
        <v>87.061400000000006</v>
      </c>
      <c r="IW613" s="12">
        <v>19.296959999999999</v>
      </c>
      <c r="IX613" s="12">
        <v>364.0575</v>
      </c>
      <c r="IY613" s="12">
        <v>90643.87</v>
      </c>
      <c r="IZ613" s="12">
        <v>15055.39</v>
      </c>
      <c r="JA613" s="12">
        <v>184</v>
      </c>
      <c r="JB613" s="12">
        <v>1.2360609999999999E-2</v>
      </c>
      <c r="JC613" s="12">
        <v>200096600</v>
      </c>
      <c r="JD613" s="12">
        <v>0.90299149999999995</v>
      </c>
      <c r="JE613" s="13" t="s">
        <v>309</v>
      </c>
      <c r="JF613" s="13">
        <v>34194</v>
      </c>
      <c r="JG613" s="13">
        <v>496620700</v>
      </c>
      <c r="JH613" s="13">
        <v>340737300</v>
      </c>
      <c r="JI613" s="13">
        <v>0.4247418</v>
      </c>
      <c r="JJ613" s="13">
        <v>0.29142040000000002</v>
      </c>
      <c r="JK613" s="13">
        <v>1.4574879999999999</v>
      </c>
      <c r="JL613" s="13">
        <v>8945</v>
      </c>
      <c r="JM613" s="13">
        <v>2339.973</v>
      </c>
      <c r="JN613" s="13">
        <v>0.26159559999999998</v>
      </c>
      <c r="JO613" s="13">
        <v>1591.604</v>
      </c>
      <c r="JP613" s="13">
        <v>6189.4669999999996</v>
      </c>
      <c r="JQ613" s="13">
        <v>-3.3633790000000001</v>
      </c>
      <c r="JR613" s="13">
        <v>1597.663</v>
      </c>
      <c r="JS613" s="13">
        <v>1142.4179999999999</v>
      </c>
      <c r="JT613" s="13">
        <v>8.471368E-2</v>
      </c>
      <c r="JU613" s="13">
        <v>403642</v>
      </c>
      <c r="JV613" s="13">
        <v>3619.6979999999999</v>
      </c>
      <c r="JW613" s="13">
        <v>3.4655900000000003E-2</v>
      </c>
      <c r="JX613" s="13">
        <v>1542</v>
      </c>
      <c r="JY613" s="13">
        <v>525</v>
      </c>
      <c r="JZ613" s="13">
        <v>33802</v>
      </c>
      <c r="KA613" s="13">
        <v>0.98853599999999997</v>
      </c>
      <c r="KB613" s="13">
        <v>1375.1289999999999</v>
      </c>
      <c r="KC613" s="13">
        <v>99.148219999999995</v>
      </c>
      <c r="KD613" s="13">
        <v>20.446169999999999</v>
      </c>
      <c r="KE613" s="13">
        <v>99.148219999999995</v>
      </c>
      <c r="KF613" s="13">
        <v>20.446169999999999</v>
      </c>
      <c r="KG613" s="13">
        <v>99.148219999999995</v>
      </c>
      <c r="KH613" s="13">
        <v>20.446169999999999</v>
      </c>
      <c r="KI613" s="13">
        <v>1592.9939999999999</v>
      </c>
      <c r="KJ613" s="13">
        <v>740806.3</v>
      </c>
      <c r="KK613" s="13">
        <v>1120.357</v>
      </c>
      <c r="KL613" s="13">
        <v>392</v>
      </c>
      <c r="KM613" s="13">
        <v>1.1464E-2</v>
      </c>
      <c r="KN613" s="13">
        <v>837358000</v>
      </c>
      <c r="KO613" s="13">
        <v>0.71616210000000002</v>
      </c>
    </row>
    <row r="614" spans="1:301" x14ac:dyDescent="0.75">
      <c r="A614">
        <v>622</v>
      </c>
      <c r="B614" t="s">
        <v>330</v>
      </c>
      <c r="C614" t="s">
        <v>311</v>
      </c>
      <c r="D614" t="s">
        <v>326</v>
      </c>
      <c r="E614" t="s">
        <v>316</v>
      </c>
      <c r="F614">
        <v>1</v>
      </c>
      <c r="G614" t="s">
        <v>302</v>
      </c>
      <c r="H614">
        <v>3</v>
      </c>
      <c r="I614">
        <v>2</v>
      </c>
      <c r="J614" s="1">
        <v>43978.393229166664</v>
      </c>
      <c r="K614" s="2">
        <f t="shared" si="18"/>
        <v>29</v>
      </c>
      <c r="L614" s="2">
        <f t="shared" si="19"/>
        <v>147260</v>
      </c>
      <c r="M614" s="3" t="s">
        <v>303</v>
      </c>
      <c r="N614" s="3">
        <v>17243</v>
      </c>
      <c r="O614" s="3">
        <v>351291100</v>
      </c>
      <c r="P614" s="3">
        <v>49697780</v>
      </c>
      <c r="Q614" s="3">
        <v>1.181521</v>
      </c>
      <c r="R614" s="3">
        <v>0.16715189999999999</v>
      </c>
      <c r="S614" s="3">
        <v>7.0685469999999997</v>
      </c>
      <c r="T614" s="3">
        <v>17243</v>
      </c>
      <c r="U614" s="3">
        <v>1</v>
      </c>
      <c r="V614" s="3">
        <v>0</v>
      </c>
      <c r="W614" s="3">
        <v>0</v>
      </c>
      <c r="X614" s="3">
        <v>10012</v>
      </c>
      <c r="Y614" s="3">
        <v>5813.3819999999996</v>
      </c>
      <c r="Z614" s="3">
        <v>0.58064139999999997</v>
      </c>
      <c r="AA614" s="3">
        <v>786.82280000000003</v>
      </c>
      <c r="AB614" s="3">
        <v>633.47019999999998</v>
      </c>
      <c r="AC614" s="3">
        <v>5.1744819999999997E-2</v>
      </c>
      <c r="AD614" s="3">
        <v>1317.9770000000001</v>
      </c>
      <c r="AE614" s="3">
        <v>2802.953</v>
      </c>
      <c r="AF614" s="3">
        <v>0.1027366</v>
      </c>
      <c r="AG614" s="3">
        <v>167837</v>
      </c>
      <c r="AH614" s="3">
        <v>1800.38</v>
      </c>
      <c r="AI614" s="3">
        <v>0.56569029999999998</v>
      </c>
      <c r="AJ614" s="3">
        <v>403</v>
      </c>
      <c r="AK614" s="3">
        <v>773</v>
      </c>
      <c r="AL614" s="3">
        <v>16737</v>
      </c>
      <c r="AM614" s="3">
        <v>0.97065480000000004</v>
      </c>
      <c r="AN614" s="3">
        <v>833</v>
      </c>
      <c r="AO614" s="3">
        <v>0</v>
      </c>
      <c r="AP614" s="3">
        <v>82.632140000000007</v>
      </c>
      <c r="AQ614" s="3">
        <v>26.1678</v>
      </c>
      <c r="AR614" s="3">
        <v>82.632140000000007</v>
      </c>
      <c r="AS614" s="3">
        <v>26.1678</v>
      </c>
      <c r="AT614" s="3">
        <v>82.632140000000007</v>
      </c>
      <c r="AU614" s="3">
        <v>26.1678</v>
      </c>
      <c r="AV614" s="3">
        <v>786.82629999999995</v>
      </c>
      <c r="AW614" s="3">
        <v>247634.2</v>
      </c>
      <c r="AX614" s="3">
        <v>23.272310000000001</v>
      </c>
      <c r="AY614" s="3">
        <v>506</v>
      </c>
      <c r="AZ614" s="3">
        <v>2.9345240000000002E-2</v>
      </c>
      <c r="BA614" s="3">
        <v>400988800</v>
      </c>
      <c r="BB614" s="3">
        <v>1.348673</v>
      </c>
      <c r="BC614" s="5" t="s">
        <v>304</v>
      </c>
      <c r="BD614" s="5">
        <v>16558</v>
      </c>
      <c r="BE614" s="5">
        <v>326468100</v>
      </c>
      <c r="BF614" s="5">
        <v>61662150</v>
      </c>
      <c r="BG614" s="5">
        <v>1.1907620000000001</v>
      </c>
      <c r="BH614" s="5">
        <v>0.224907</v>
      </c>
      <c r="BI614" s="5">
        <v>5.2944659999999999</v>
      </c>
      <c r="BJ614" s="5">
        <v>16558</v>
      </c>
      <c r="BK614" s="5">
        <v>1</v>
      </c>
      <c r="BL614" s="5">
        <v>0</v>
      </c>
      <c r="BM614" s="5">
        <v>0</v>
      </c>
      <c r="BN614" s="5">
        <v>9661</v>
      </c>
      <c r="BO614" s="5">
        <v>5636.848</v>
      </c>
      <c r="BP614" s="5">
        <v>0.58346419999999999</v>
      </c>
      <c r="BQ614" s="5">
        <v>803.88679999999999</v>
      </c>
      <c r="BR614" s="5">
        <v>409.1909</v>
      </c>
      <c r="BS614" s="5">
        <v>-8.9991749999999993</v>
      </c>
      <c r="BT614" s="5">
        <v>1283.847</v>
      </c>
      <c r="BU614" s="5">
        <v>2792.6469999999999</v>
      </c>
      <c r="BV614" s="5">
        <v>0.1044273</v>
      </c>
      <c r="BW614" s="5">
        <v>158560</v>
      </c>
      <c r="BX614" s="5">
        <v>1830.432</v>
      </c>
      <c r="BY614" s="5">
        <v>0.46547949999999999</v>
      </c>
      <c r="BZ614" s="5">
        <v>424</v>
      </c>
      <c r="CA614" s="5">
        <v>766</v>
      </c>
      <c r="CB614" s="5">
        <v>16173</v>
      </c>
      <c r="CC614" s="5">
        <v>0.97674839999999996</v>
      </c>
      <c r="CD614" s="5">
        <v>825</v>
      </c>
      <c r="CE614" s="5">
        <v>0</v>
      </c>
      <c r="CF614" s="5">
        <v>82.423839999999998</v>
      </c>
      <c r="CG614" s="5">
        <v>25.982420000000001</v>
      </c>
      <c r="CH614" s="5">
        <v>82.423839999999998</v>
      </c>
      <c r="CI614" s="5">
        <v>25.982420000000001</v>
      </c>
      <c r="CJ614" s="5">
        <v>82.423839999999998</v>
      </c>
      <c r="CK614" s="5">
        <v>25.982420000000001</v>
      </c>
      <c r="CL614" s="5">
        <v>803.88699999999994</v>
      </c>
      <c r="CM614" s="5">
        <v>248228.7</v>
      </c>
      <c r="CN614" s="5">
        <v>10.112159999999999</v>
      </c>
      <c r="CO614" s="5">
        <v>385</v>
      </c>
      <c r="CP614" s="5">
        <v>2.3251600000000001E-2</v>
      </c>
      <c r="CQ614" s="5">
        <v>388130300</v>
      </c>
      <c r="CR614" s="5">
        <v>1.4156690000000001</v>
      </c>
      <c r="CS614" s="6" t="s">
        <v>305</v>
      </c>
      <c r="CT614" s="6">
        <v>33058</v>
      </c>
      <c r="CU614" s="6">
        <v>779793200</v>
      </c>
      <c r="CV614" s="6">
        <v>286876500</v>
      </c>
      <c r="CW614" s="6">
        <v>0.71355310000000005</v>
      </c>
      <c r="CX614" s="6">
        <v>0.26250760000000001</v>
      </c>
      <c r="CY614" s="6">
        <v>2.7182189999999999</v>
      </c>
      <c r="CZ614" s="6">
        <v>18061</v>
      </c>
      <c r="DA614" s="6">
        <v>0.54634280000000002</v>
      </c>
      <c r="DB614" s="6">
        <v>14997</v>
      </c>
      <c r="DC614" s="6">
        <v>0.45365719999999998</v>
      </c>
      <c r="DD614" s="6">
        <v>8755</v>
      </c>
      <c r="DE614" s="6">
        <v>2318.6529999999998</v>
      </c>
      <c r="DF614" s="6">
        <v>0.26483760000000001</v>
      </c>
      <c r="DG614" s="6">
        <v>630.40070000000003</v>
      </c>
      <c r="DH614" s="6">
        <v>9598.6610000000001</v>
      </c>
      <c r="DI614" s="6">
        <v>0.32809290000000002</v>
      </c>
      <c r="DJ614" s="6">
        <v>1138.681</v>
      </c>
      <c r="DK614" s="6">
        <v>2786.924</v>
      </c>
      <c r="DL614" s="6">
        <v>0.1818912</v>
      </c>
      <c r="DM614" s="6">
        <v>181746</v>
      </c>
      <c r="DN614" s="6">
        <v>1697.345</v>
      </c>
      <c r="DO614" s="6">
        <v>0.21354380000000001</v>
      </c>
      <c r="DP614" s="6">
        <v>630</v>
      </c>
      <c r="DQ614" s="6">
        <v>509</v>
      </c>
      <c r="DR614" s="6">
        <v>33024</v>
      </c>
      <c r="DS614" s="6">
        <v>0.99897150000000001</v>
      </c>
      <c r="DT614" s="6">
        <v>255</v>
      </c>
      <c r="DU614" s="6">
        <v>253</v>
      </c>
      <c r="DV614" s="6">
        <v>92.83623</v>
      </c>
      <c r="DW614" s="6">
        <v>23.897829999999999</v>
      </c>
      <c r="DX614" s="6">
        <v>92.83623</v>
      </c>
      <c r="DY614" s="6">
        <v>23.897829999999999</v>
      </c>
      <c r="DZ614" s="6">
        <v>92.83623</v>
      </c>
      <c r="EA614" s="6">
        <v>23.897829999999999</v>
      </c>
      <c r="EB614" s="6">
        <v>645.39110000000005</v>
      </c>
      <c r="EC614" s="6">
        <v>236363.4</v>
      </c>
      <c r="ED614" s="6">
        <v>2787.05</v>
      </c>
      <c r="EE614" s="6">
        <v>34</v>
      </c>
      <c r="EF614" s="6">
        <v>1.0284949999999999E-3</v>
      </c>
      <c r="EG614" s="6">
        <v>1066670000</v>
      </c>
      <c r="EH614" s="6">
        <v>0.9760607</v>
      </c>
      <c r="EI614" s="8" t="s">
        <v>306</v>
      </c>
      <c r="EJ614" s="8">
        <v>29984</v>
      </c>
      <c r="EK614" s="8">
        <v>519886200</v>
      </c>
      <c r="EL614" s="8">
        <v>178563500</v>
      </c>
      <c r="EM614" s="8">
        <v>0.578268</v>
      </c>
      <c r="EN614" s="8">
        <v>0.19861570000000001</v>
      </c>
      <c r="EO614" s="8">
        <v>2.911492</v>
      </c>
      <c r="EP614" s="8">
        <v>13936</v>
      </c>
      <c r="EQ614" s="8">
        <v>0.46478120000000001</v>
      </c>
      <c r="ER614" s="8">
        <v>16048</v>
      </c>
      <c r="ES614" s="8">
        <v>0.53521879999999999</v>
      </c>
      <c r="ET614" s="8">
        <v>7468</v>
      </c>
      <c r="EU614" s="8">
        <v>1860.0260000000001</v>
      </c>
      <c r="EV614" s="8">
        <v>0.24906619999999999</v>
      </c>
      <c r="EW614" s="8">
        <v>513.93579999999997</v>
      </c>
      <c r="EX614" s="8">
        <v>22046.46</v>
      </c>
      <c r="EY614" s="8">
        <v>0.34715079999999998</v>
      </c>
      <c r="EZ614" s="8">
        <v>1107.7570000000001</v>
      </c>
      <c r="FA614" s="8">
        <v>2817.248</v>
      </c>
      <c r="FB614" s="8">
        <v>0.2200289</v>
      </c>
      <c r="FC614" s="8">
        <v>136273</v>
      </c>
      <c r="FD614" s="8">
        <v>1443.422</v>
      </c>
      <c r="FE614" s="8">
        <v>0.2388142</v>
      </c>
      <c r="FF614" s="8">
        <v>467</v>
      </c>
      <c r="FG614" s="8">
        <v>475</v>
      </c>
      <c r="FH614" s="8">
        <v>29936</v>
      </c>
      <c r="FI614" s="8">
        <v>0.99839909999999998</v>
      </c>
      <c r="FJ614" s="8">
        <v>221</v>
      </c>
      <c r="FK614" s="8">
        <v>253</v>
      </c>
      <c r="FL614" s="8">
        <v>92.542019999999994</v>
      </c>
      <c r="FM614" s="8">
        <v>23.27758</v>
      </c>
      <c r="FN614" s="8">
        <v>92.542019999999994</v>
      </c>
      <c r="FO614" s="8">
        <v>23.27758</v>
      </c>
      <c r="FP614" s="8">
        <v>92.542019999999994</v>
      </c>
      <c r="FQ614" s="8">
        <v>23.27758</v>
      </c>
      <c r="FR614" s="8">
        <v>525.25509999999997</v>
      </c>
      <c r="FS614" s="8">
        <v>185104.3</v>
      </c>
      <c r="FT614" s="8">
        <v>16210.19</v>
      </c>
      <c r="FU614" s="8">
        <v>48</v>
      </c>
      <c r="FV614" s="8">
        <v>1.6008540000000001E-3</v>
      </c>
      <c r="FW614" s="8">
        <v>698449700</v>
      </c>
      <c r="FX614" s="8">
        <v>0.77688369999999995</v>
      </c>
      <c r="FY614" s="10" t="s">
        <v>307</v>
      </c>
      <c r="FZ614" s="10">
        <v>11331</v>
      </c>
      <c r="GA614" s="10">
        <v>43608160</v>
      </c>
      <c r="GB614" s="10">
        <v>21235820</v>
      </c>
      <c r="GC614" s="10">
        <v>0.3396498</v>
      </c>
      <c r="GD614" s="10">
        <v>0.16539889999999999</v>
      </c>
      <c r="GE614" s="10">
        <v>2.0535190000000001</v>
      </c>
      <c r="GF614" s="10">
        <v>11282</v>
      </c>
      <c r="GG614" s="10">
        <v>0.99567559999999999</v>
      </c>
      <c r="GH614" s="10">
        <v>49</v>
      </c>
      <c r="GI614" s="10">
        <v>4.3244199999999998E-3</v>
      </c>
      <c r="GJ614" s="10">
        <v>3366</v>
      </c>
      <c r="GK614" s="10">
        <v>999.90779999999995</v>
      </c>
      <c r="GL614" s="10">
        <v>0.29706110000000002</v>
      </c>
      <c r="GM614" s="10">
        <v>281.6026</v>
      </c>
      <c r="GN614" s="10">
        <v>1183.96</v>
      </c>
      <c r="GO614" s="10">
        <v>-3.2326329999999999</v>
      </c>
      <c r="GP614" s="10">
        <v>1317.768</v>
      </c>
      <c r="GQ614" s="10">
        <v>2538.067</v>
      </c>
      <c r="GR614" s="10">
        <v>0.29701179999999999</v>
      </c>
      <c r="GS614" s="10">
        <v>38150</v>
      </c>
      <c r="GT614" s="10">
        <v>799.30719999999997</v>
      </c>
      <c r="GU614" s="10">
        <v>0.1190374</v>
      </c>
      <c r="GV614" s="10">
        <v>238</v>
      </c>
      <c r="GW614" s="10">
        <v>281</v>
      </c>
      <c r="GX614" s="10">
        <v>11265</v>
      </c>
      <c r="GY614" s="10">
        <v>0.99417529999999998</v>
      </c>
      <c r="GZ614" s="10">
        <v>273</v>
      </c>
      <c r="HA614" s="10">
        <v>7</v>
      </c>
      <c r="HB614" s="10">
        <v>94.881829999999994</v>
      </c>
      <c r="HC614" s="10">
        <v>19.190370000000001</v>
      </c>
      <c r="HD614" s="10">
        <v>94.881829999999994</v>
      </c>
      <c r="HE614" s="10">
        <v>19.190370000000001</v>
      </c>
      <c r="HF614" s="10">
        <v>94.881829999999994</v>
      </c>
      <c r="HG614" s="10">
        <v>19.190370000000001</v>
      </c>
      <c r="HH614" s="10">
        <v>303.58080000000001</v>
      </c>
      <c r="HI614" s="10">
        <v>59273.52</v>
      </c>
      <c r="HJ614" s="10">
        <v>123.71040000000001</v>
      </c>
      <c r="HK614" s="10">
        <v>66</v>
      </c>
      <c r="HL614" s="10">
        <v>5.8247280000000004E-3</v>
      </c>
      <c r="HM614" s="10">
        <v>64843990</v>
      </c>
      <c r="HN614" s="10">
        <v>0.50504870000000002</v>
      </c>
      <c r="HO614" s="12" t="s">
        <v>308</v>
      </c>
      <c r="HP614" s="12">
        <v>12387</v>
      </c>
      <c r="HQ614" s="12">
        <v>45978170</v>
      </c>
      <c r="HR614" s="12">
        <v>23347290</v>
      </c>
      <c r="HS614" s="12">
        <v>0.29965350000000002</v>
      </c>
      <c r="HT614" s="12">
        <v>0.1521613</v>
      </c>
      <c r="HU614" s="12">
        <v>1.9693149999999999</v>
      </c>
      <c r="HV614" s="12">
        <v>12362</v>
      </c>
      <c r="HW614" s="12">
        <v>0.99798169999999997</v>
      </c>
      <c r="HX614" s="12">
        <v>25</v>
      </c>
      <c r="HY614" s="12">
        <v>2.0182450000000001E-3</v>
      </c>
      <c r="HZ614" s="12">
        <v>4077</v>
      </c>
      <c r="IA614" s="12">
        <v>1341.885</v>
      </c>
      <c r="IB614" s="12">
        <v>0.32913540000000002</v>
      </c>
      <c r="IC614" s="12">
        <v>318.98750000000001</v>
      </c>
      <c r="ID614" s="12">
        <v>1744.94</v>
      </c>
      <c r="IE614" s="12">
        <v>-2.1990029999999998</v>
      </c>
      <c r="IF614" s="12">
        <v>1290.1980000000001</v>
      </c>
      <c r="IG614" s="12">
        <v>2534.0569999999998</v>
      </c>
      <c r="IH614" s="12">
        <v>0.29547030000000002</v>
      </c>
      <c r="II614" s="12">
        <v>41923</v>
      </c>
      <c r="IJ614" s="12">
        <v>844.89850000000001</v>
      </c>
      <c r="IK614" s="12">
        <v>0.1065656</v>
      </c>
      <c r="IL614" s="12">
        <v>309</v>
      </c>
      <c r="IM614" s="12">
        <v>243</v>
      </c>
      <c r="IN614" s="12">
        <v>12303</v>
      </c>
      <c r="IO614" s="12">
        <v>0.99321870000000001</v>
      </c>
      <c r="IP614" s="12">
        <v>237</v>
      </c>
      <c r="IQ614" s="12">
        <v>5</v>
      </c>
      <c r="IR614" s="12">
        <v>95.089529999999996</v>
      </c>
      <c r="IS614" s="12">
        <v>18.34768</v>
      </c>
      <c r="IT614" s="12">
        <v>95.089529999999996</v>
      </c>
      <c r="IU614" s="12">
        <v>18.34768</v>
      </c>
      <c r="IV614" s="12">
        <v>95.089529999999996</v>
      </c>
      <c r="IW614" s="12">
        <v>18.34768</v>
      </c>
      <c r="IX614" s="12">
        <v>327.27120000000002</v>
      </c>
      <c r="IY614" s="12">
        <v>63311.75</v>
      </c>
      <c r="IZ614" s="12">
        <v>245.8074</v>
      </c>
      <c r="JA614" s="12">
        <v>84</v>
      </c>
      <c r="JB614" s="12">
        <v>6.7813029999999998E-3</v>
      </c>
      <c r="JC614" s="12">
        <v>69325460</v>
      </c>
      <c r="JD614" s="12">
        <v>0.45181490000000002</v>
      </c>
      <c r="JE614" s="13" t="s">
        <v>309</v>
      </c>
      <c r="JF614" s="13">
        <v>26699</v>
      </c>
      <c r="JG614" s="13">
        <v>387234700</v>
      </c>
      <c r="JH614" s="13">
        <v>80368070</v>
      </c>
      <c r="JI614" s="13">
        <v>0.54323069999999996</v>
      </c>
      <c r="JJ614" s="13">
        <v>0.112744</v>
      </c>
      <c r="JK614" s="13">
        <v>4.8182660000000004</v>
      </c>
      <c r="JL614" s="13">
        <v>7306</v>
      </c>
      <c r="JM614" s="13">
        <v>1999.2370000000001</v>
      </c>
      <c r="JN614" s="13">
        <v>0.27364319999999998</v>
      </c>
      <c r="JO614" s="13">
        <v>581.49120000000005</v>
      </c>
      <c r="JP614" s="13">
        <v>716.26909999999998</v>
      </c>
      <c r="JQ614" s="13">
        <v>1.6446210000000001</v>
      </c>
      <c r="JR614" s="13">
        <v>1694.6479999999999</v>
      </c>
      <c r="JS614" s="13">
        <v>1278.606</v>
      </c>
      <c r="JT614" s="13">
        <v>0.25833329999999999</v>
      </c>
      <c r="JU614" s="13">
        <v>103351</v>
      </c>
      <c r="JV614" s="13">
        <v>1413.32</v>
      </c>
      <c r="JW614" s="13">
        <v>0.43067060000000001</v>
      </c>
      <c r="JX614" s="13">
        <v>343</v>
      </c>
      <c r="JY614" s="13">
        <v>501</v>
      </c>
      <c r="JZ614" s="13">
        <v>26343</v>
      </c>
      <c r="KA614" s="13">
        <v>0.98666609999999999</v>
      </c>
      <c r="KB614" s="13">
        <v>364.90550000000002</v>
      </c>
      <c r="KC614" s="13">
        <v>100.6438</v>
      </c>
      <c r="KD614" s="13">
        <v>20.892219999999998</v>
      </c>
      <c r="KE614" s="13">
        <v>100.6438</v>
      </c>
      <c r="KF614" s="13">
        <v>20.892219999999998</v>
      </c>
      <c r="KG614" s="13">
        <v>100.6438</v>
      </c>
      <c r="KH614" s="13">
        <v>20.892219999999998</v>
      </c>
      <c r="KI614" s="13">
        <v>581.59479999999996</v>
      </c>
      <c r="KJ614" s="13">
        <v>163037.9</v>
      </c>
      <c r="KK614" s="13">
        <v>19.21576</v>
      </c>
      <c r="KL614" s="13">
        <v>356</v>
      </c>
      <c r="KM614" s="13">
        <v>1.333383E-2</v>
      </c>
      <c r="KN614" s="13">
        <v>467602800</v>
      </c>
      <c r="KO614" s="13">
        <v>0.65597470000000002</v>
      </c>
    </row>
    <row r="615" spans="1:301" x14ac:dyDescent="0.75">
      <c r="A615">
        <v>623</v>
      </c>
      <c r="B615" t="s">
        <v>329</v>
      </c>
      <c r="C615" t="s">
        <v>311</v>
      </c>
      <c r="D615" t="s">
        <v>326</v>
      </c>
      <c r="E615" t="s">
        <v>321</v>
      </c>
      <c r="F615">
        <v>1</v>
      </c>
      <c r="G615" t="s">
        <v>302</v>
      </c>
      <c r="H615">
        <v>3</v>
      </c>
      <c r="I615">
        <v>1</v>
      </c>
      <c r="J615" s="1">
        <v>43978.394594907404</v>
      </c>
      <c r="K615" s="2">
        <f t="shared" si="18"/>
        <v>29</v>
      </c>
      <c r="L615" s="2">
        <f t="shared" si="19"/>
        <v>167742</v>
      </c>
      <c r="M615" s="3" t="s">
        <v>303</v>
      </c>
      <c r="N615" s="3">
        <v>18757</v>
      </c>
      <c r="O615" s="3">
        <v>304469500</v>
      </c>
      <c r="P615" s="3">
        <v>87580950</v>
      </c>
      <c r="Q615" s="3">
        <v>0.86540030000000001</v>
      </c>
      <c r="R615" s="3">
        <v>0.2489333</v>
      </c>
      <c r="S615" s="3">
        <v>3.4764349999999999</v>
      </c>
      <c r="T615" s="3">
        <v>18757</v>
      </c>
      <c r="U615" s="3">
        <v>1</v>
      </c>
      <c r="V615" s="3">
        <v>0</v>
      </c>
      <c r="W615" s="3">
        <v>0</v>
      </c>
      <c r="X615" s="3">
        <v>10586</v>
      </c>
      <c r="Y615" s="3">
        <v>5974.4840000000004</v>
      </c>
      <c r="Z615" s="3">
        <v>0.56437590000000004</v>
      </c>
      <c r="AA615" s="3">
        <v>524.85619999999994</v>
      </c>
      <c r="AB615" s="3">
        <v>12533.87</v>
      </c>
      <c r="AC615" s="3">
        <v>-4.0555209999999997</v>
      </c>
      <c r="AD615" s="3">
        <v>1167.8620000000001</v>
      </c>
      <c r="AE615" s="3">
        <v>2819.761</v>
      </c>
      <c r="AF615" s="3">
        <v>0.1280036</v>
      </c>
      <c r="AG615" s="3">
        <v>146535</v>
      </c>
      <c r="AH615" s="3">
        <v>1488.5440000000001</v>
      </c>
      <c r="AI615" s="3">
        <v>0.30604789999999998</v>
      </c>
      <c r="AJ615" s="3">
        <v>427</v>
      </c>
      <c r="AK615" s="3">
        <v>506</v>
      </c>
      <c r="AL615" s="3">
        <v>18385</v>
      </c>
      <c r="AM615" s="3">
        <v>0.98016740000000002</v>
      </c>
      <c r="AN615" s="3">
        <v>559</v>
      </c>
      <c r="AO615" s="3">
        <v>0</v>
      </c>
      <c r="AP615" s="3">
        <v>83.742230000000006</v>
      </c>
      <c r="AQ615" s="3">
        <v>24.832850000000001</v>
      </c>
      <c r="AR615" s="3">
        <v>83.742230000000006</v>
      </c>
      <c r="AS615" s="3">
        <v>24.832850000000001</v>
      </c>
      <c r="AT615" s="3">
        <v>83.742230000000006</v>
      </c>
      <c r="AU615" s="3">
        <v>24.832850000000001</v>
      </c>
      <c r="AV615" s="3">
        <v>543.81150000000002</v>
      </c>
      <c r="AW615" s="3">
        <v>208203.2</v>
      </c>
      <c r="AX615" s="3">
        <v>8375.4330000000009</v>
      </c>
      <c r="AY615" s="3">
        <v>372</v>
      </c>
      <c r="AZ615" s="3">
        <v>1.9832599999999999E-2</v>
      </c>
      <c r="BA615" s="3">
        <v>392050500</v>
      </c>
      <c r="BB615" s="3">
        <v>1.1143339999999999</v>
      </c>
      <c r="BC615" s="5" t="s">
        <v>304</v>
      </c>
      <c r="BD615" s="5">
        <v>18932</v>
      </c>
      <c r="BE615" s="5">
        <v>381567400</v>
      </c>
      <c r="BF615" s="5">
        <v>80380070</v>
      </c>
      <c r="BG615" s="5">
        <v>1.0645800000000001</v>
      </c>
      <c r="BH615" s="5">
        <v>0.22426189999999999</v>
      </c>
      <c r="BI615" s="5">
        <v>4.7470400000000001</v>
      </c>
      <c r="BJ615" s="5">
        <v>18932</v>
      </c>
      <c r="BK615" s="5">
        <v>1</v>
      </c>
      <c r="BL615" s="5">
        <v>0</v>
      </c>
      <c r="BM615" s="5">
        <v>0</v>
      </c>
      <c r="BN615" s="5">
        <v>10672</v>
      </c>
      <c r="BO615" s="5">
        <v>6015.8239999999996</v>
      </c>
      <c r="BP615" s="5">
        <v>0.56370169999999997</v>
      </c>
      <c r="BQ615" s="5">
        <v>572.87</v>
      </c>
      <c r="BR615" s="5">
        <v>10175.049999999999</v>
      </c>
      <c r="BS615" s="5">
        <v>1.7228460000000001</v>
      </c>
      <c r="BT615" s="5">
        <v>1147.277</v>
      </c>
      <c r="BU615" s="5">
        <v>2817.0230000000001</v>
      </c>
      <c r="BV615" s="5">
        <v>0.11938</v>
      </c>
      <c r="BW615" s="5">
        <v>158586</v>
      </c>
      <c r="BX615" s="5">
        <v>1514.4380000000001</v>
      </c>
      <c r="BY615" s="5">
        <v>0.42509720000000001</v>
      </c>
      <c r="BZ615" s="5">
        <v>457</v>
      </c>
      <c r="CA615" s="5">
        <v>523</v>
      </c>
      <c r="CB615" s="5">
        <v>18575</v>
      </c>
      <c r="CC615" s="5">
        <v>0.98114310000000005</v>
      </c>
      <c r="CD615" s="5">
        <v>573</v>
      </c>
      <c r="CE615" s="5">
        <v>0</v>
      </c>
      <c r="CF615" s="5">
        <v>83.788349999999994</v>
      </c>
      <c r="CG615" s="5">
        <v>24.157710000000002</v>
      </c>
      <c r="CH615" s="5">
        <v>83.788349999999994</v>
      </c>
      <c r="CI615" s="5">
        <v>24.157710000000002</v>
      </c>
      <c r="CJ615" s="5">
        <v>83.788349999999994</v>
      </c>
      <c r="CK615" s="5">
        <v>24.157710000000002</v>
      </c>
      <c r="CL615" s="5">
        <v>572.87019999999995</v>
      </c>
      <c r="CM615" s="5">
        <v>217907.8</v>
      </c>
      <c r="CN615" s="5">
        <v>5468.607</v>
      </c>
      <c r="CO615" s="5">
        <v>357</v>
      </c>
      <c r="CP615" s="5">
        <v>1.8856959999999999E-2</v>
      </c>
      <c r="CQ615" s="5">
        <v>461947500</v>
      </c>
      <c r="CR615" s="5">
        <v>1.288842</v>
      </c>
      <c r="CS615" s="6" t="s">
        <v>305</v>
      </c>
      <c r="CT615" s="6">
        <v>36542</v>
      </c>
      <c r="CU615" s="6">
        <v>551618300</v>
      </c>
      <c r="CV615" s="6">
        <v>265801400</v>
      </c>
      <c r="CW615" s="6">
        <v>0.41309889999999999</v>
      </c>
      <c r="CX615" s="6">
        <v>0.1990548</v>
      </c>
      <c r="CY615" s="6">
        <v>2.0753020000000002</v>
      </c>
      <c r="CZ615" s="6">
        <v>12939</v>
      </c>
      <c r="DA615" s="6">
        <v>0.3540857</v>
      </c>
      <c r="DB615" s="6">
        <v>23603</v>
      </c>
      <c r="DC615" s="6">
        <v>0.64591430000000005</v>
      </c>
      <c r="DD615" s="6">
        <v>8572</v>
      </c>
      <c r="DE615" s="6">
        <v>2010.8150000000001</v>
      </c>
      <c r="DF615" s="6">
        <v>0.23457939999999999</v>
      </c>
      <c r="DG615" s="6">
        <v>536.04570000000001</v>
      </c>
      <c r="DH615" s="6">
        <v>17443.97</v>
      </c>
      <c r="DI615" s="6">
        <v>-7.6460699999999999</v>
      </c>
      <c r="DJ615" s="6">
        <v>979.53920000000005</v>
      </c>
      <c r="DK615" s="6">
        <v>2852.1529999999998</v>
      </c>
      <c r="DL615" s="6">
        <v>0.24539320000000001</v>
      </c>
      <c r="DM615" s="6">
        <v>148912</v>
      </c>
      <c r="DN615" s="6">
        <v>1477.566</v>
      </c>
      <c r="DO615" s="6">
        <v>0.1222603</v>
      </c>
      <c r="DP615" s="6">
        <v>438</v>
      </c>
      <c r="DQ615" s="6">
        <v>495</v>
      </c>
      <c r="DR615" s="6">
        <v>36479</v>
      </c>
      <c r="DS615" s="6">
        <v>0.99827589999999999</v>
      </c>
      <c r="DT615" s="6">
        <v>210</v>
      </c>
      <c r="DU615" s="6">
        <v>284</v>
      </c>
      <c r="DV615" s="6">
        <v>93.526570000000007</v>
      </c>
      <c r="DW615" s="6">
        <v>21.142959999999999</v>
      </c>
      <c r="DX615" s="6">
        <v>93.526570000000007</v>
      </c>
      <c r="DY615" s="6">
        <v>21.142959999999999</v>
      </c>
      <c r="DZ615" s="6">
        <v>93.526570000000007</v>
      </c>
      <c r="EA615" s="6">
        <v>21.142959999999999</v>
      </c>
      <c r="EB615" s="6">
        <v>546.73950000000002</v>
      </c>
      <c r="EC615" s="6">
        <v>193314.2</v>
      </c>
      <c r="ED615" s="6">
        <v>8327.1869999999999</v>
      </c>
      <c r="EE615" s="6">
        <v>63</v>
      </c>
      <c r="EF615" s="6">
        <v>1.7240440000000001E-3</v>
      </c>
      <c r="EG615" s="6">
        <v>817419800</v>
      </c>
      <c r="EH615" s="6">
        <v>0.61215370000000002</v>
      </c>
      <c r="EI615" s="8" t="s">
        <v>306</v>
      </c>
      <c r="EJ615" s="8">
        <v>30820</v>
      </c>
      <c r="EK615" s="8">
        <v>516039500</v>
      </c>
      <c r="EL615" s="8">
        <v>132577800</v>
      </c>
      <c r="EM615" s="8">
        <v>0.54327239999999999</v>
      </c>
      <c r="EN615" s="8">
        <v>0.13957430000000001</v>
      </c>
      <c r="EO615" s="8">
        <v>3.8923519999999998</v>
      </c>
      <c r="EP615" s="8">
        <v>13859</v>
      </c>
      <c r="EQ615" s="8">
        <v>0.44967550000000001</v>
      </c>
      <c r="ER615" s="8">
        <v>16961</v>
      </c>
      <c r="ES615" s="8">
        <v>0.55032440000000005</v>
      </c>
      <c r="ET615" s="8">
        <v>7626</v>
      </c>
      <c r="EU615" s="8">
        <v>1886.953</v>
      </c>
      <c r="EV615" s="8">
        <v>0.24743670000000001</v>
      </c>
      <c r="EW615" s="8">
        <v>493.10550000000001</v>
      </c>
      <c r="EX615" s="8">
        <v>19744.46</v>
      </c>
      <c r="EY615" s="8">
        <v>-12.01576</v>
      </c>
      <c r="EZ615" s="8">
        <v>931.00599999999997</v>
      </c>
      <c r="FA615" s="8">
        <v>2821.4839999999999</v>
      </c>
      <c r="FB615" s="8">
        <v>0.2362301</v>
      </c>
      <c r="FC615" s="8">
        <v>130466</v>
      </c>
      <c r="FD615" s="8">
        <v>1379.0250000000001</v>
      </c>
      <c r="FE615" s="8">
        <v>0.34951589999999999</v>
      </c>
      <c r="FF615" s="8">
        <v>335</v>
      </c>
      <c r="FG615" s="8">
        <v>493</v>
      </c>
      <c r="FH615" s="8">
        <v>30784</v>
      </c>
      <c r="FI615" s="8">
        <v>0.99883189999999999</v>
      </c>
      <c r="FJ615" s="8">
        <v>224</v>
      </c>
      <c r="FK615" s="8">
        <v>268</v>
      </c>
      <c r="FL615" s="8">
        <v>93.228679999999997</v>
      </c>
      <c r="FM615" s="8">
        <v>20.618939999999998</v>
      </c>
      <c r="FN615" s="8">
        <v>93.228679999999997</v>
      </c>
      <c r="FO615" s="8">
        <v>20.618939999999998</v>
      </c>
      <c r="FP615" s="8">
        <v>93.228679999999997</v>
      </c>
      <c r="FQ615" s="8">
        <v>20.618939999999998</v>
      </c>
      <c r="FR615" s="8">
        <v>506.67</v>
      </c>
      <c r="FS615" s="8">
        <v>161822.6</v>
      </c>
      <c r="FT615" s="8">
        <v>12649.05</v>
      </c>
      <c r="FU615" s="8">
        <v>36</v>
      </c>
      <c r="FV615" s="8">
        <v>1.1680729999999999E-3</v>
      </c>
      <c r="FW615" s="8">
        <v>648617300</v>
      </c>
      <c r="FX615" s="8">
        <v>0.68284670000000003</v>
      </c>
      <c r="FY615" s="10" t="s">
        <v>307</v>
      </c>
      <c r="FZ615" s="10">
        <v>13981</v>
      </c>
      <c r="GA615" s="10">
        <v>71349860</v>
      </c>
      <c r="GB615" s="10">
        <v>39887670</v>
      </c>
      <c r="GC615" s="10">
        <v>0.36501990000000001</v>
      </c>
      <c r="GD615" s="10">
        <v>0.20406199999999999</v>
      </c>
      <c r="GE615" s="10">
        <v>1.7887690000000001</v>
      </c>
      <c r="GF615" s="10">
        <v>13981</v>
      </c>
      <c r="GG615" s="10">
        <v>1</v>
      </c>
      <c r="GH615" s="10">
        <v>0</v>
      </c>
      <c r="GI615" s="10">
        <v>0</v>
      </c>
      <c r="GJ615" s="10">
        <v>4548</v>
      </c>
      <c r="GK615" s="10">
        <v>1479.4580000000001</v>
      </c>
      <c r="GL615" s="10">
        <v>0.32529859999999999</v>
      </c>
      <c r="GM615" s="10">
        <v>330.44209999999998</v>
      </c>
      <c r="GN615" s="10">
        <v>2210.5920000000001</v>
      </c>
      <c r="GO615" s="10">
        <v>-4.0386509999999998</v>
      </c>
      <c r="GP615" s="10">
        <v>1242.8720000000001</v>
      </c>
      <c r="GQ615" s="10">
        <v>2477.9630000000002</v>
      </c>
      <c r="GR615" s="10">
        <v>0.25334780000000001</v>
      </c>
      <c r="GS615" s="10">
        <v>55185</v>
      </c>
      <c r="GT615" s="10">
        <v>911.44259999999997</v>
      </c>
      <c r="GU615" s="10">
        <v>7.9997239999999997E-2</v>
      </c>
      <c r="GV615" s="10">
        <v>327</v>
      </c>
      <c r="GW615" s="10">
        <v>262</v>
      </c>
      <c r="GX615" s="10">
        <v>13811</v>
      </c>
      <c r="GY615" s="10">
        <v>0.98784070000000002</v>
      </c>
      <c r="GZ615" s="10">
        <v>296</v>
      </c>
      <c r="HA615" s="10">
        <v>0</v>
      </c>
      <c r="HB615" s="10">
        <v>89.809600000000003</v>
      </c>
      <c r="HC615" s="10">
        <v>18.759080000000001</v>
      </c>
      <c r="HD615" s="10">
        <v>89.809600000000003</v>
      </c>
      <c r="HE615" s="10">
        <v>18.759080000000001</v>
      </c>
      <c r="HF615" s="10">
        <v>89.809600000000003</v>
      </c>
      <c r="HG615" s="10">
        <v>18.759080000000001</v>
      </c>
      <c r="HH615" s="10">
        <v>336.197</v>
      </c>
      <c r="HI615" s="10">
        <v>66371.960000000006</v>
      </c>
      <c r="HJ615" s="10">
        <v>349.5256</v>
      </c>
      <c r="HK615" s="10">
        <v>170</v>
      </c>
      <c r="HL615" s="10">
        <v>1.2159359999999999E-2</v>
      </c>
      <c r="HM615" s="10">
        <v>111237500</v>
      </c>
      <c r="HN615" s="10">
        <v>0.56908199999999998</v>
      </c>
      <c r="HO615" s="12" t="s">
        <v>308</v>
      </c>
      <c r="HP615" s="12">
        <v>13875</v>
      </c>
      <c r="HQ615" s="12">
        <v>88568940</v>
      </c>
      <c r="HR615" s="12">
        <v>31502140</v>
      </c>
      <c r="HS615" s="12">
        <v>0.460061</v>
      </c>
      <c r="HT615" s="12">
        <v>0.16363420000000001</v>
      </c>
      <c r="HU615" s="12">
        <v>2.8115209999999999</v>
      </c>
      <c r="HV615" s="12">
        <v>13875</v>
      </c>
      <c r="HW615" s="12">
        <v>1</v>
      </c>
      <c r="HX615" s="12">
        <v>0</v>
      </c>
      <c r="HY615" s="12">
        <v>0</v>
      </c>
      <c r="HZ615" s="12">
        <v>4900</v>
      </c>
      <c r="IA615" s="12">
        <v>1730.45</v>
      </c>
      <c r="IB615" s="12">
        <v>0.3531531</v>
      </c>
      <c r="IC615" s="12">
        <v>340.63029999999998</v>
      </c>
      <c r="ID615" s="12">
        <v>2632.0569999999998</v>
      </c>
      <c r="IE615" s="12">
        <v>0.56521849999999996</v>
      </c>
      <c r="IF615" s="12">
        <v>1246.6310000000001</v>
      </c>
      <c r="IG615" s="12">
        <v>2456.4279999999999</v>
      </c>
      <c r="IH615" s="12">
        <v>0.25338300000000002</v>
      </c>
      <c r="II615" s="12">
        <v>54759</v>
      </c>
      <c r="IJ615" s="12">
        <v>910.80489999999998</v>
      </c>
      <c r="IK615" s="12">
        <v>0.22588639999999999</v>
      </c>
      <c r="IL615" s="12">
        <v>308</v>
      </c>
      <c r="IM615" s="12">
        <v>298</v>
      </c>
      <c r="IN615" s="12">
        <v>13800</v>
      </c>
      <c r="IO615" s="12">
        <v>0.9945946</v>
      </c>
      <c r="IP615" s="12">
        <v>338</v>
      </c>
      <c r="IQ615" s="12">
        <v>0</v>
      </c>
      <c r="IR615" s="12">
        <v>90.938090000000003</v>
      </c>
      <c r="IS615" s="12">
        <v>17.984210000000001</v>
      </c>
      <c r="IT615" s="12">
        <v>90.938090000000003</v>
      </c>
      <c r="IU615" s="12">
        <v>17.984210000000001</v>
      </c>
      <c r="IV615" s="12">
        <v>90.938090000000003</v>
      </c>
      <c r="IW615" s="12">
        <v>17.984210000000001</v>
      </c>
      <c r="IX615" s="12">
        <v>340.63049999999998</v>
      </c>
      <c r="IY615" s="12">
        <v>71179.55</v>
      </c>
      <c r="IZ615" s="12">
        <v>499.2955</v>
      </c>
      <c r="JA615" s="12">
        <v>75</v>
      </c>
      <c r="JB615" s="12">
        <v>5.4054059999999998E-3</v>
      </c>
      <c r="JC615" s="12">
        <v>120071100</v>
      </c>
      <c r="JD615" s="12">
        <v>0.62369529999999995</v>
      </c>
      <c r="JE615" s="13" t="s">
        <v>309</v>
      </c>
      <c r="JF615" s="13">
        <v>34835</v>
      </c>
      <c r="JG615" s="13">
        <v>366941500</v>
      </c>
      <c r="JH615" s="13">
        <v>254476400</v>
      </c>
      <c r="JI615" s="13">
        <v>0.3023885</v>
      </c>
      <c r="JJ615" s="13">
        <v>0.20970839999999999</v>
      </c>
      <c r="JK615" s="13">
        <v>1.4419470000000001</v>
      </c>
      <c r="JL615" s="13">
        <v>9111</v>
      </c>
      <c r="JM615" s="13">
        <v>2382.9580000000001</v>
      </c>
      <c r="JN615" s="13">
        <v>0.26154729999999998</v>
      </c>
      <c r="JO615" s="13">
        <v>1304.2750000000001</v>
      </c>
      <c r="JP615" s="13">
        <v>2078.5279999999998</v>
      </c>
      <c r="JQ615" s="13">
        <v>1.937325</v>
      </c>
      <c r="JR615" s="13">
        <v>1559.35</v>
      </c>
      <c r="JS615" s="13">
        <v>1280.9839999999999</v>
      </c>
      <c r="JT615" s="13">
        <v>0.1116156</v>
      </c>
      <c r="JU615" s="13">
        <v>312098</v>
      </c>
      <c r="JV615" s="13">
        <v>2919.7620000000002</v>
      </c>
      <c r="JW615" s="13">
        <v>3.2754289999999998E-2</v>
      </c>
      <c r="JX615" s="13">
        <v>1303</v>
      </c>
      <c r="JY615" s="13">
        <v>480</v>
      </c>
      <c r="JZ615" s="13">
        <v>34484</v>
      </c>
      <c r="KA615" s="13">
        <v>0.98992400000000003</v>
      </c>
      <c r="KB615" s="13">
        <v>1178.07</v>
      </c>
      <c r="KC615" s="13">
        <v>97.971580000000003</v>
      </c>
      <c r="KD615" s="13">
        <v>20.604600000000001</v>
      </c>
      <c r="KE615" s="13">
        <v>97.971580000000003</v>
      </c>
      <c r="KF615" s="13">
        <v>20.604600000000001</v>
      </c>
      <c r="KG615" s="13">
        <v>97.971580000000003</v>
      </c>
      <c r="KH615" s="13">
        <v>20.604600000000001</v>
      </c>
      <c r="KI615" s="13">
        <v>1304.2750000000001</v>
      </c>
      <c r="KJ615" s="13">
        <v>509722.8</v>
      </c>
      <c r="KK615" s="13">
        <v>124.02119999999999</v>
      </c>
      <c r="KL615" s="13">
        <v>351</v>
      </c>
      <c r="KM615" s="13">
        <v>1.0076069999999999E-2</v>
      </c>
      <c r="KN615" s="13">
        <v>621417900</v>
      </c>
      <c r="KO615" s="13">
        <v>0.51209689999999997</v>
      </c>
    </row>
    <row r="616" spans="1:301" x14ac:dyDescent="0.75">
      <c r="A616">
        <v>624</v>
      </c>
      <c r="B616" t="s">
        <v>345</v>
      </c>
      <c r="C616" t="s">
        <v>311</v>
      </c>
      <c r="D616" t="s">
        <v>326</v>
      </c>
      <c r="E616" t="s">
        <v>313</v>
      </c>
      <c r="F616">
        <v>2</v>
      </c>
      <c r="G616" t="s">
        <v>302</v>
      </c>
      <c r="H616">
        <v>1</v>
      </c>
      <c r="I616">
        <v>6</v>
      </c>
      <c r="J616" s="1">
        <v>43978.398611111108</v>
      </c>
      <c r="K616" s="2">
        <f t="shared" si="18"/>
        <v>29</v>
      </c>
      <c r="L616" s="2">
        <f t="shared" si="19"/>
        <v>189131</v>
      </c>
      <c r="M616" s="3" t="s">
        <v>303</v>
      </c>
      <c r="N616" s="3">
        <v>22513</v>
      </c>
      <c r="O616" s="3">
        <v>336064700</v>
      </c>
      <c r="P616" s="3">
        <v>118472800</v>
      </c>
      <c r="Q616" s="3">
        <v>0.66306509999999996</v>
      </c>
      <c r="R616" s="3">
        <v>0.23375009999999999</v>
      </c>
      <c r="S616" s="3">
        <v>2.8366410000000002</v>
      </c>
      <c r="T616" s="3">
        <v>22513</v>
      </c>
      <c r="U616" s="3">
        <v>1</v>
      </c>
      <c r="V616" s="3">
        <v>0</v>
      </c>
      <c r="W616" s="3">
        <v>0</v>
      </c>
      <c r="X616" s="3">
        <v>11426</v>
      </c>
      <c r="Y616" s="3">
        <v>5799.0259999999998</v>
      </c>
      <c r="Z616" s="3">
        <v>0.50752900000000001</v>
      </c>
      <c r="AA616" s="3">
        <v>510.40769999999998</v>
      </c>
      <c r="AB616" s="3">
        <v>3945.3409999999999</v>
      </c>
      <c r="AC616" s="3">
        <v>-0.76832800000000001</v>
      </c>
      <c r="AD616" s="3">
        <v>1296.9949999999999</v>
      </c>
      <c r="AE616" s="3">
        <v>2792.768</v>
      </c>
      <c r="AF616" s="3">
        <v>0.15993660000000001</v>
      </c>
      <c r="AG616" s="3">
        <v>140762</v>
      </c>
      <c r="AH616" s="3">
        <v>1446.576</v>
      </c>
      <c r="AI616" s="3">
        <v>0.2291639</v>
      </c>
      <c r="AJ616" s="3">
        <v>450</v>
      </c>
      <c r="AK616" s="3">
        <v>466</v>
      </c>
      <c r="AL616" s="3">
        <v>22031</v>
      </c>
      <c r="AM616" s="3">
        <v>0.97859010000000002</v>
      </c>
      <c r="AN616" s="3">
        <v>521</v>
      </c>
      <c r="AO616" s="3">
        <v>0</v>
      </c>
      <c r="AP616" s="3">
        <v>82.43526</v>
      </c>
      <c r="AQ616" s="3">
        <v>23.71631</v>
      </c>
      <c r="AR616" s="3">
        <v>82.43526</v>
      </c>
      <c r="AS616" s="3">
        <v>23.71631</v>
      </c>
      <c r="AT616" s="3">
        <v>82.43526</v>
      </c>
      <c r="AU616" s="3">
        <v>23.71631</v>
      </c>
      <c r="AV616" s="3">
        <v>536.41890000000001</v>
      </c>
      <c r="AW616" s="3">
        <v>202196.6</v>
      </c>
      <c r="AX616" s="3">
        <v>691.40989999999999</v>
      </c>
      <c r="AY616" s="3">
        <v>482</v>
      </c>
      <c r="AZ616" s="3">
        <v>2.1409850000000001E-2</v>
      </c>
      <c r="BA616" s="3">
        <v>454537500</v>
      </c>
      <c r="BB616" s="3">
        <v>0.89681520000000003</v>
      </c>
      <c r="BC616" s="5" t="s">
        <v>304</v>
      </c>
      <c r="BD616" s="5">
        <v>24699</v>
      </c>
      <c r="BE616" s="5">
        <v>469109800</v>
      </c>
      <c r="BF616" s="5">
        <v>123705000</v>
      </c>
      <c r="BG616" s="5">
        <v>0.76898120000000003</v>
      </c>
      <c r="BH616" s="5">
        <v>0.20278160000000001</v>
      </c>
      <c r="BI616" s="5">
        <v>3.7921649999999998</v>
      </c>
      <c r="BJ616" s="5">
        <v>24699</v>
      </c>
      <c r="BK616" s="5">
        <v>1</v>
      </c>
      <c r="BL616" s="5">
        <v>0</v>
      </c>
      <c r="BM616" s="5">
        <v>0</v>
      </c>
      <c r="BN616" s="5">
        <v>12723</v>
      </c>
      <c r="BO616" s="5">
        <v>6553.8980000000001</v>
      </c>
      <c r="BP616" s="5">
        <v>0.51512210000000003</v>
      </c>
      <c r="BQ616" s="5">
        <v>582.13490000000002</v>
      </c>
      <c r="BR616" s="5">
        <v>6159.4319999999998</v>
      </c>
      <c r="BS616" s="5">
        <v>0.19114100000000001</v>
      </c>
      <c r="BT616" s="5">
        <v>1315.0350000000001</v>
      </c>
      <c r="BU616" s="5">
        <v>2793.8119999999999</v>
      </c>
      <c r="BV616" s="5">
        <v>0.17132330000000001</v>
      </c>
      <c r="BW616" s="5">
        <v>144166</v>
      </c>
      <c r="BX616" s="5">
        <v>1512.6679999999999</v>
      </c>
      <c r="BY616" s="5">
        <v>0.33948349999999999</v>
      </c>
      <c r="BZ616" s="5">
        <v>561</v>
      </c>
      <c r="CA616" s="5">
        <v>462</v>
      </c>
      <c r="CB616" s="5">
        <v>24229</v>
      </c>
      <c r="CC616" s="5">
        <v>0.98097089999999998</v>
      </c>
      <c r="CD616" s="5">
        <v>517</v>
      </c>
      <c r="CE616" s="5">
        <v>0</v>
      </c>
      <c r="CF616" s="5">
        <v>83.996399999999994</v>
      </c>
      <c r="CG616" s="5">
        <v>24.1325</v>
      </c>
      <c r="CH616" s="5">
        <v>83.996399999999994</v>
      </c>
      <c r="CI616" s="5">
        <v>24.1325</v>
      </c>
      <c r="CJ616" s="5">
        <v>83.996399999999994</v>
      </c>
      <c r="CK616" s="5">
        <v>24.1325</v>
      </c>
      <c r="CL616" s="5">
        <v>585.88400000000001</v>
      </c>
      <c r="CM616" s="5">
        <v>178749.4</v>
      </c>
      <c r="CN616" s="5">
        <v>1536.038</v>
      </c>
      <c r="CO616" s="5">
        <v>470</v>
      </c>
      <c r="CP616" s="5">
        <v>1.9029109999999998E-2</v>
      </c>
      <c r="CQ616" s="5">
        <v>592814700</v>
      </c>
      <c r="CR616" s="5">
        <v>0.97176280000000004</v>
      </c>
      <c r="CS616" s="6" t="s">
        <v>305</v>
      </c>
      <c r="CT616" s="6">
        <v>32978</v>
      </c>
      <c r="CU616" s="6">
        <v>795722800</v>
      </c>
      <c r="CV616" s="6">
        <v>364418600</v>
      </c>
      <c r="CW616" s="6">
        <v>0.73166640000000005</v>
      </c>
      <c r="CX616" s="6">
        <v>0.33508270000000001</v>
      </c>
      <c r="CY616" s="6">
        <v>2.1835399999999998</v>
      </c>
      <c r="CZ616" s="6">
        <v>16489</v>
      </c>
      <c r="DA616" s="6">
        <v>0.5</v>
      </c>
      <c r="DB616" s="6">
        <v>16489</v>
      </c>
      <c r="DC616" s="6">
        <v>0.5</v>
      </c>
      <c r="DD616" s="6">
        <v>9984</v>
      </c>
      <c r="DE616" s="6">
        <v>3022.6289999999999</v>
      </c>
      <c r="DF616" s="6">
        <v>0.3027473</v>
      </c>
      <c r="DG616" s="6">
        <v>618.29520000000002</v>
      </c>
      <c r="DH616" s="6">
        <v>2461.3220000000001</v>
      </c>
      <c r="DI616" s="6">
        <v>0.32492460000000001</v>
      </c>
      <c r="DJ616" s="6">
        <v>1028.99</v>
      </c>
      <c r="DK616" s="6">
        <v>2745.3249999999998</v>
      </c>
      <c r="DL616" s="6">
        <v>0.15201020000000001</v>
      </c>
      <c r="DM616" s="6">
        <v>216946</v>
      </c>
      <c r="DN616" s="6">
        <v>1760.681</v>
      </c>
      <c r="DO616" s="6">
        <v>0.1382119</v>
      </c>
      <c r="DP616" s="6">
        <v>547</v>
      </c>
      <c r="DQ616" s="6">
        <v>581</v>
      </c>
      <c r="DR616" s="6">
        <v>32916</v>
      </c>
      <c r="DS616" s="6">
        <v>0.99812000000000001</v>
      </c>
      <c r="DT616" s="6">
        <v>322</v>
      </c>
      <c r="DU616" s="6">
        <v>258</v>
      </c>
      <c r="DV616" s="6">
        <v>88.709900000000005</v>
      </c>
      <c r="DW616" s="6">
        <v>19.191880000000001</v>
      </c>
      <c r="DX616" s="6">
        <v>88.709900000000005</v>
      </c>
      <c r="DY616" s="6">
        <v>19.191880000000001</v>
      </c>
      <c r="DZ616" s="6">
        <v>88.709900000000005</v>
      </c>
      <c r="EA616" s="6">
        <v>19.191880000000001</v>
      </c>
      <c r="EB616" s="6">
        <v>622.01919999999996</v>
      </c>
      <c r="EC616" s="6">
        <v>260092.4</v>
      </c>
      <c r="ED616" s="6">
        <v>183.70140000000001</v>
      </c>
      <c r="EE616" s="6">
        <v>62</v>
      </c>
      <c r="EF616" s="6">
        <v>1.880041E-3</v>
      </c>
      <c r="EG616" s="6">
        <v>1160141000</v>
      </c>
      <c r="EH616" s="6">
        <v>1.0667489999999999</v>
      </c>
      <c r="EI616" s="8" t="s">
        <v>306</v>
      </c>
      <c r="EJ616" s="8">
        <v>34142</v>
      </c>
      <c r="EK616" s="8">
        <v>844002300</v>
      </c>
      <c r="EL616" s="8">
        <v>251483200</v>
      </c>
      <c r="EM616" s="8">
        <v>0.72404520000000006</v>
      </c>
      <c r="EN616" s="8">
        <v>0.21574019999999999</v>
      </c>
      <c r="EO616" s="8">
        <v>3.3560979999999998</v>
      </c>
      <c r="EP616" s="8">
        <v>18005</v>
      </c>
      <c r="EQ616" s="8">
        <v>0.5273563</v>
      </c>
      <c r="ER616" s="8">
        <v>16137</v>
      </c>
      <c r="ES616" s="8">
        <v>0.4726437</v>
      </c>
      <c r="ET616" s="8">
        <v>8818</v>
      </c>
      <c r="EU616" s="8">
        <v>2277.462</v>
      </c>
      <c r="EV616" s="8">
        <v>0.25827430000000001</v>
      </c>
      <c r="EW616" s="8">
        <v>578.93439999999998</v>
      </c>
      <c r="EX616" s="8">
        <v>17792.64</v>
      </c>
      <c r="EY616" s="8">
        <v>-3.8231250000000001</v>
      </c>
      <c r="EZ616" s="8">
        <v>1076.3440000000001</v>
      </c>
      <c r="FA616" s="8">
        <v>2747.0210000000002</v>
      </c>
      <c r="FB616" s="8">
        <v>0.17994099999999999</v>
      </c>
      <c r="FC616" s="8">
        <v>189740</v>
      </c>
      <c r="FD616" s="8">
        <v>1669.8630000000001</v>
      </c>
      <c r="FE616" s="8">
        <v>0.29254419999999998</v>
      </c>
      <c r="FF616" s="8">
        <v>444</v>
      </c>
      <c r="FG616" s="8">
        <v>570</v>
      </c>
      <c r="FH616" s="8">
        <v>34102</v>
      </c>
      <c r="FI616" s="8">
        <v>0.99882839999999995</v>
      </c>
      <c r="FJ616" s="8">
        <v>321</v>
      </c>
      <c r="FK616" s="8">
        <v>248</v>
      </c>
      <c r="FL616" s="8">
        <v>89.195920000000001</v>
      </c>
      <c r="FM616" s="8">
        <v>20.252079999999999</v>
      </c>
      <c r="FN616" s="8">
        <v>89.195920000000001</v>
      </c>
      <c r="FO616" s="8">
        <v>20.252079999999999</v>
      </c>
      <c r="FP616" s="8">
        <v>89.195920000000001</v>
      </c>
      <c r="FQ616" s="8">
        <v>20.252079999999999</v>
      </c>
      <c r="FR616" s="8">
        <v>599.81510000000003</v>
      </c>
      <c r="FS616" s="8">
        <v>243949.9</v>
      </c>
      <c r="FT616" s="8">
        <v>9272.3889999999992</v>
      </c>
      <c r="FU616" s="8">
        <v>40</v>
      </c>
      <c r="FV616" s="8">
        <v>1.171577E-3</v>
      </c>
      <c r="FW616" s="8">
        <v>1095485000</v>
      </c>
      <c r="FX616" s="8">
        <v>0.93978539999999999</v>
      </c>
      <c r="FY616" s="10" t="s">
        <v>307</v>
      </c>
      <c r="FZ616" s="10">
        <v>17076</v>
      </c>
      <c r="GA616" s="10">
        <v>174838100</v>
      </c>
      <c r="GB616" s="10">
        <v>44934820</v>
      </c>
      <c r="GC616" s="10">
        <v>0.59960309999999994</v>
      </c>
      <c r="GD616" s="10">
        <v>0.15410289999999999</v>
      </c>
      <c r="GE616" s="10">
        <v>3.890927</v>
      </c>
      <c r="GF616" s="10">
        <v>16927</v>
      </c>
      <c r="GG616" s="10">
        <v>0.99127430000000005</v>
      </c>
      <c r="GH616" s="10">
        <v>149</v>
      </c>
      <c r="GI616" s="10">
        <v>8.7256969999999993E-3</v>
      </c>
      <c r="GJ616" s="10">
        <v>5071</v>
      </c>
      <c r="GK616" s="10">
        <v>1505.9169999999999</v>
      </c>
      <c r="GL616" s="10">
        <v>0.29696650000000002</v>
      </c>
      <c r="GM616" s="10">
        <v>386.51780000000002</v>
      </c>
      <c r="GN616" s="10">
        <v>1354.2639999999999</v>
      </c>
      <c r="GO616" s="10">
        <v>-4.5022700000000002</v>
      </c>
      <c r="GP616" s="10">
        <v>1356.4090000000001</v>
      </c>
      <c r="GQ616" s="10">
        <v>2469.91</v>
      </c>
      <c r="GR616" s="10">
        <v>0.2314417</v>
      </c>
      <c r="GS616" s="10">
        <v>73781</v>
      </c>
      <c r="GT616" s="10">
        <v>1060.5550000000001</v>
      </c>
      <c r="GU616" s="10">
        <v>0.34937499999999999</v>
      </c>
      <c r="GV616" s="10">
        <v>328</v>
      </c>
      <c r="GW616" s="10">
        <v>387</v>
      </c>
      <c r="GX616" s="10">
        <v>16918</v>
      </c>
      <c r="GY616" s="10">
        <v>0.9907473</v>
      </c>
      <c r="GZ616" s="10">
        <v>370</v>
      </c>
      <c r="HA616" s="10">
        <v>16</v>
      </c>
      <c r="HB616" s="10">
        <v>89.859800000000007</v>
      </c>
      <c r="HC616" s="10">
        <v>18.451540000000001</v>
      </c>
      <c r="HD616" s="10">
        <v>89.859800000000007</v>
      </c>
      <c r="HE616" s="10">
        <v>18.451540000000001</v>
      </c>
      <c r="HF616" s="10">
        <v>89.859800000000007</v>
      </c>
      <c r="HG616" s="10">
        <v>18.451540000000001</v>
      </c>
      <c r="HH616" s="10">
        <v>390.02190000000002</v>
      </c>
      <c r="HI616" s="10">
        <v>99041.17</v>
      </c>
      <c r="HJ616" s="10">
        <v>107.404</v>
      </c>
      <c r="HK616" s="10">
        <v>158</v>
      </c>
      <c r="HL616" s="10">
        <v>9.2527519999999995E-3</v>
      </c>
      <c r="HM616" s="10">
        <v>219772900</v>
      </c>
      <c r="HN616" s="10">
        <v>0.75370590000000004</v>
      </c>
      <c r="HO616" s="12" t="s">
        <v>308</v>
      </c>
      <c r="HP616" s="12">
        <v>18253</v>
      </c>
      <c r="HQ616" s="12">
        <v>199962500</v>
      </c>
      <c r="HR616" s="12">
        <v>45504980</v>
      </c>
      <c r="HS616" s="12">
        <v>0.60017790000000004</v>
      </c>
      <c r="HT616" s="12">
        <v>0.13658100000000001</v>
      </c>
      <c r="HU616" s="12">
        <v>4.3942990000000002</v>
      </c>
      <c r="HV616" s="12">
        <v>18253</v>
      </c>
      <c r="HW616" s="12">
        <v>1</v>
      </c>
      <c r="HX616" s="12">
        <v>0</v>
      </c>
      <c r="HY616" s="12">
        <v>0</v>
      </c>
      <c r="HZ616" s="12">
        <v>6123</v>
      </c>
      <c r="IA616" s="12">
        <v>2053.971</v>
      </c>
      <c r="IB616" s="12">
        <v>0.33545170000000002</v>
      </c>
      <c r="IC616" s="12">
        <v>392.59390000000002</v>
      </c>
      <c r="ID616" s="12">
        <v>1439.117</v>
      </c>
      <c r="IE616" s="12">
        <v>-2.190944</v>
      </c>
      <c r="IF616" s="12">
        <v>1360.5050000000001</v>
      </c>
      <c r="IG616" s="12">
        <v>2487.5920000000001</v>
      </c>
      <c r="IH616" s="12">
        <v>0.23635519999999999</v>
      </c>
      <c r="II616" s="12">
        <v>77227</v>
      </c>
      <c r="IJ616" s="12">
        <v>1078.576</v>
      </c>
      <c r="IK616" s="12">
        <v>0.39594069999999998</v>
      </c>
      <c r="IL616" s="12">
        <v>358</v>
      </c>
      <c r="IM616" s="12">
        <v>345</v>
      </c>
      <c r="IN616" s="12">
        <v>18090</v>
      </c>
      <c r="IO616" s="12">
        <v>0.99107000000000001</v>
      </c>
      <c r="IP616" s="12">
        <v>349</v>
      </c>
      <c r="IQ616" s="12">
        <v>0</v>
      </c>
      <c r="IR616" s="12">
        <v>91.671340000000001</v>
      </c>
      <c r="IS616" s="12">
        <v>18.36495</v>
      </c>
      <c r="IT616" s="12">
        <v>91.671340000000001</v>
      </c>
      <c r="IU616" s="12">
        <v>18.36495</v>
      </c>
      <c r="IV616" s="12">
        <v>91.671340000000001</v>
      </c>
      <c r="IW616" s="12">
        <v>18.36495</v>
      </c>
      <c r="IX616" s="12">
        <v>401.84449999999998</v>
      </c>
      <c r="IY616" s="12">
        <v>100947.6</v>
      </c>
      <c r="IZ616" s="12">
        <v>113.4639</v>
      </c>
      <c r="JA616" s="12">
        <v>163</v>
      </c>
      <c r="JB616" s="12">
        <v>8.9300390000000007E-3</v>
      </c>
      <c r="JC616" s="12">
        <v>245467500</v>
      </c>
      <c r="JD616" s="12">
        <v>0.73675900000000005</v>
      </c>
      <c r="JE616" s="13" t="s">
        <v>309</v>
      </c>
      <c r="JF616" s="13">
        <v>39470</v>
      </c>
      <c r="JG616" s="13">
        <v>636560000</v>
      </c>
      <c r="JH616" s="13">
        <v>359215600</v>
      </c>
      <c r="JI616" s="13">
        <v>0.40860639999999998</v>
      </c>
      <c r="JJ616" s="13">
        <v>0.2305796</v>
      </c>
      <c r="JK616" s="13">
        <v>1.772084</v>
      </c>
      <c r="JL616" s="13">
        <v>11069</v>
      </c>
      <c r="JM616" s="13">
        <v>3104.2</v>
      </c>
      <c r="JN616" s="13">
        <v>0.28044079999999999</v>
      </c>
      <c r="JO616" s="13">
        <v>1468.8910000000001</v>
      </c>
      <c r="JP616" s="13">
        <v>3579.0659999999998</v>
      </c>
      <c r="JQ616" s="13">
        <v>1.4128050000000001</v>
      </c>
      <c r="JR616" s="13">
        <v>1657.51</v>
      </c>
      <c r="JS616" s="13">
        <v>1170.675</v>
      </c>
      <c r="JT616" s="13">
        <v>9.6478190000000005E-2</v>
      </c>
      <c r="JU616" s="13">
        <v>409108</v>
      </c>
      <c r="JV616" s="13">
        <v>3301.732</v>
      </c>
      <c r="JW616" s="13">
        <v>7.7573970000000006E-2</v>
      </c>
      <c r="JX616" s="13">
        <v>1430</v>
      </c>
      <c r="JY616" s="13">
        <v>527</v>
      </c>
      <c r="JZ616" s="13">
        <v>39000</v>
      </c>
      <c r="KA616" s="13">
        <v>0.98809219999999998</v>
      </c>
      <c r="KB616" s="13">
        <v>1167.8</v>
      </c>
      <c r="KC616" s="13">
        <v>98.933819999999997</v>
      </c>
      <c r="KD616" s="13">
        <v>20.564119999999999</v>
      </c>
      <c r="KE616" s="13">
        <v>98.933819999999997</v>
      </c>
      <c r="KF616" s="13">
        <v>20.564119999999999</v>
      </c>
      <c r="KG616" s="13">
        <v>98.933819999999997</v>
      </c>
      <c r="KH616" s="13">
        <v>20.564119999999999</v>
      </c>
      <c r="KI616" s="13">
        <v>1468.8910000000001</v>
      </c>
      <c r="KJ616" s="13">
        <v>745496.2</v>
      </c>
      <c r="KK616" s="13">
        <v>324.54309999999998</v>
      </c>
      <c r="KL616" s="13">
        <v>470</v>
      </c>
      <c r="KM616" s="13">
        <v>1.190778E-2</v>
      </c>
      <c r="KN616" s="13">
        <v>995775600</v>
      </c>
      <c r="KO616" s="13">
        <v>0.63918600000000003</v>
      </c>
    </row>
    <row r="617" spans="1:301" x14ac:dyDescent="0.75">
      <c r="A617">
        <v>625</v>
      </c>
      <c r="B617" t="s">
        <v>347</v>
      </c>
      <c r="C617" t="s">
        <v>311</v>
      </c>
      <c r="D617" t="s">
        <v>324</v>
      </c>
      <c r="E617" t="s">
        <v>313</v>
      </c>
      <c r="F617">
        <v>2</v>
      </c>
      <c r="G617" t="s">
        <v>302</v>
      </c>
      <c r="H617">
        <v>1</v>
      </c>
      <c r="I617">
        <v>8</v>
      </c>
      <c r="J617" s="1">
        <v>43978.399976851855</v>
      </c>
      <c r="K617" s="2">
        <f t="shared" si="18"/>
        <v>29</v>
      </c>
      <c r="L617" s="2">
        <f t="shared" si="19"/>
        <v>171547</v>
      </c>
      <c r="M617" s="3" t="s">
        <v>303</v>
      </c>
      <c r="N617" s="3">
        <v>19705</v>
      </c>
      <c r="O617" s="3">
        <v>525580600</v>
      </c>
      <c r="P617" s="3">
        <v>87260340</v>
      </c>
      <c r="Q617" s="3">
        <v>1.353588</v>
      </c>
      <c r="R617" s="3">
        <v>0.2247315</v>
      </c>
      <c r="S617" s="3">
        <v>6.0231329999999996</v>
      </c>
      <c r="T617" s="3">
        <v>19705</v>
      </c>
      <c r="U617" s="3">
        <v>1</v>
      </c>
      <c r="V617" s="3">
        <v>0</v>
      </c>
      <c r="W617" s="3">
        <v>0</v>
      </c>
      <c r="X617" s="3">
        <v>10180</v>
      </c>
      <c r="Y617" s="3">
        <v>5259.1930000000002</v>
      </c>
      <c r="Z617" s="3">
        <v>0.51662019999999997</v>
      </c>
      <c r="AA617" s="3">
        <v>610.9828</v>
      </c>
      <c r="AB617" s="3">
        <v>7027.8620000000001</v>
      </c>
      <c r="AC617" s="3">
        <v>-14.846410000000001</v>
      </c>
      <c r="AD617" s="3">
        <v>1256.787</v>
      </c>
      <c r="AE617" s="3">
        <v>2802.7689999999998</v>
      </c>
      <c r="AF617" s="3">
        <v>0.1205567</v>
      </c>
      <c r="AG617" s="3">
        <v>163450</v>
      </c>
      <c r="AH617" s="3">
        <v>1612.4970000000001</v>
      </c>
      <c r="AI617" s="3">
        <v>0.51154940000000004</v>
      </c>
      <c r="AJ617" s="3">
        <v>350</v>
      </c>
      <c r="AK617" s="3">
        <v>599</v>
      </c>
      <c r="AL617" s="3">
        <v>19340</v>
      </c>
      <c r="AM617" s="3">
        <v>0.98147680000000004</v>
      </c>
      <c r="AN617" s="3">
        <v>652</v>
      </c>
      <c r="AO617" s="3">
        <v>0</v>
      </c>
      <c r="AP617" s="3">
        <v>82.483429999999998</v>
      </c>
      <c r="AQ617" s="3">
        <v>23.63533</v>
      </c>
      <c r="AR617" s="3">
        <v>82.483429999999998</v>
      </c>
      <c r="AS617" s="3">
        <v>23.63533</v>
      </c>
      <c r="AT617" s="3">
        <v>82.483429999999998</v>
      </c>
      <c r="AU617" s="3">
        <v>23.63533</v>
      </c>
      <c r="AV617" s="3">
        <v>611.3365</v>
      </c>
      <c r="AW617" s="3">
        <v>185140.1</v>
      </c>
      <c r="AX617" s="3">
        <v>2506.5129999999999</v>
      </c>
      <c r="AY617" s="3">
        <v>365</v>
      </c>
      <c r="AZ617" s="3">
        <v>1.852322E-2</v>
      </c>
      <c r="BA617" s="3">
        <v>612840900</v>
      </c>
      <c r="BB617" s="3">
        <v>1.578319</v>
      </c>
      <c r="BC617" s="5" t="s">
        <v>304</v>
      </c>
      <c r="BD617" s="5">
        <v>21946</v>
      </c>
      <c r="BE617" s="5">
        <v>651808500</v>
      </c>
      <c r="BF617" s="5">
        <v>82015910</v>
      </c>
      <c r="BG617" s="5">
        <v>1.3533470000000001</v>
      </c>
      <c r="BH617" s="5">
        <v>0.1702893</v>
      </c>
      <c r="BI617" s="5">
        <v>7.9473419999999999</v>
      </c>
      <c r="BJ617" s="5">
        <v>21946</v>
      </c>
      <c r="BK617" s="5">
        <v>1</v>
      </c>
      <c r="BL617" s="5">
        <v>0</v>
      </c>
      <c r="BM617" s="5">
        <v>0</v>
      </c>
      <c r="BN617" s="5">
        <v>11126</v>
      </c>
      <c r="BO617" s="5">
        <v>5640.567</v>
      </c>
      <c r="BP617" s="5">
        <v>0.50697170000000003</v>
      </c>
      <c r="BQ617" s="5">
        <v>597.92970000000003</v>
      </c>
      <c r="BR617" s="5">
        <v>1669.499</v>
      </c>
      <c r="BS617" s="5">
        <v>-1.7752479999999999</v>
      </c>
      <c r="BT617" s="5">
        <v>1195.7429999999999</v>
      </c>
      <c r="BU617" s="5">
        <v>2782.663</v>
      </c>
      <c r="BV617" s="5">
        <v>0.12694939999999999</v>
      </c>
      <c r="BW617" s="5">
        <v>172872</v>
      </c>
      <c r="BX617" s="5">
        <v>1631.807</v>
      </c>
      <c r="BY617" s="5">
        <v>0.60290560000000004</v>
      </c>
      <c r="BZ617" s="5">
        <v>428</v>
      </c>
      <c r="CA617" s="5">
        <v>598</v>
      </c>
      <c r="CB617" s="5">
        <v>21449</v>
      </c>
      <c r="CC617" s="5">
        <v>0.97735349999999999</v>
      </c>
      <c r="CD617" s="5">
        <v>649</v>
      </c>
      <c r="CE617" s="5">
        <v>0</v>
      </c>
      <c r="CF617" s="5">
        <v>81.914060000000006</v>
      </c>
      <c r="CG617" s="5">
        <v>23.427569999999999</v>
      </c>
      <c r="CH617" s="5">
        <v>81.914060000000006</v>
      </c>
      <c r="CI617" s="5">
        <v>23.427569999999999</v>
      </c>
      <c r="CJ617" s="5">
        <v>81.914060000000006</v>
      </c>
      <c r="CK617" s="5">
        <v>23.427569999999999</v>
      </c>
      <c r="CL617" s="5">
        <v>606.92250000000001</v>
      </c>
      <c r="CM617" s="5">
        <v>215158.39999999999</v>
      </c>
      <c r="CN617" s="5">
        <v>127.0038</v>
      </c>
      <c r="CO617" s="5">
        <v>497</v>
      </c>
      <c r="CP617" s="5">
        <v>2.26465E-2</v>
      </c>
      <c r="CQ617" s="5">
        <v>733824400</v>
      </c>
      <c r="CR617" s="5">
        <v>1.5236369999999999</v>
      </c>
      <c r="CS617" s="6" t="s">
        <v>305</v>
      </c>
      <c r="CT617" s="6">
        <v>35015</v>
      </c>
      <c r="CU617" s="6">
        <v>752919800</v>
      </c>
      <c r="CV617" s="6">
        <v>203291100</v>
      </c>
      <c r="CW617" s="6">
        <v>0.61410189999999998</v>
      </c>
      <c r="CX617" s="6">
        <v>0.1658097</v>
      </c>
      <c r="CY617" s="6">
        <v>3.7036539999999998</v>
      </c>
      <c r="CZ617" s="6">
        <v>13095</v>
      </c>
      <c r="DA617" s="6">
        <v>0.3739826</v>
      </c>
      <c r="DB617" s="6">
        <v>21920</v>
      </c>
      <c r="DC617" s="6">
        <v>0.62601739999999995</v>
      </c>
      <c r="DD617" s="6">
        <v>8040</v>
      </c>
      <c r="DE617" s="6">
        <v>1846.1120000000001</v>
      </c>
      <c r="DF617" s="6">
        <v>0.22961590000000001</v>
      </c>
      <c r="DG617" s="6">
        <v>617.27949999999998</v>
      </c>
      <c r="DH617" s="6">
        <v>25932.720000000001</v>
      </c>
      <c r="DI617" s="6">
        <v>2.6097670000000002</v>
      </c>
      <c r="DJ617" s="6">
        <v>1104.7850000000001</v>
      </c>
      <c r="DK617" s="6">
        <v>2827.62</v>
      </c>
      <c r="DL617" s="6">
        <v>0.24952079999999999</v>
      </c>
      <c r="DM617" s="6">
        <v>140329</v>
      </c>
      <c r="DN617" s="6">
        <v>1552.807</v>
      </c>
      <c r="DO617" s="6">
        <v>0.33039350000000001</v>
      </c>
      <c r="DP617" s="6">
        <v>371</v>
      </c>
      <c r="DQ617" s="6">
        <v>587</v>
      </c>
      <c r="DR617" s="6">
        <v>34940</v>
      </c>
      <c r="DS617" s="6">
        <v>0.99785800000000002</v>
      </c>
      <c r="DT617" s="6">
        <v>303</v>
      </c>
      <c r="DU617" s="6">
        <v>283</v>
      </c>
      <c r="DV617" s="6">
        <v>93.689899999999994</v>
      </c>
      <c r="DW617" s="6">
        <v>22.41187</v>
      </c>
      <c r="DX617" s="6">
        <v>93.689899999999994</v>
      </c>
      <c r="DY617" s="6">
        <v>22.41187</v>
      </c>
      <c r="DZ617" s="6">
        <v>93.689899999999994</v>
      </c>
      <c r="EA617" s="6">
        <v>22.41187</v>
      </c>
      <c r="EB617" s="6">
        <v>617.27970000000005</v>
      </c>
      <c r="EC617" s="6">
        <v>193242.8</v>
      </c>
      <c r="ED617" s="6">
        <v>19206.23</v>
      </c>
      <c r="EE617" s="6">
        <v>75</v>
      </c>
      <c r="EF617" s="6">
        <v>2.1419389999999998E-3</v>
      </c>
      <c r="EG617" s="6">
        <v>956210900</v>
      </c>
      <c r="EH617" s="6">
        <v>0.77991169999999999</v>
      </c>
      <c r="EI617" s="8" t="s">
        <v>306</v>
      </c>
      <c r="EJ617" s="8">
        <v>34801</v>
      </c>
      <c r="EK617" s="8">
        <v>848066800</v>
      </c>
      <c r="EL617" s="8">
        <v>179047700</v>
      </c>
      <c r="EM617" s="8">
        <v>0.70023950000000001</v>
      </c>
      <c r="EN617" s="8">
        <v>0.14783769999999999</v>
      </c>
      <c r="EO617" s="8">
        <v>4.736542</v>
      </c>
      <c r="EP617" s="8">
        <v>12085</v>
      </c>
      <c r="EQ617" s="8">
        <v>0.34726010000000002</v>
      </c>
      <c r="ER617" s="8">
        <v>22716</v>
      </c>
      <c r="ES617" s="8">
        <v>0.65273990000000004</v>
      </c>
      <c r="ET617" s="8">
        <v>7408</v>
      </c>
      <c r="EU617" s="8">
        <v>1576.922</v>
      </c>
      <c r="EV617" s="8">
        <v>0.21286749999999999</v>
      </c>
      <c r="EW617" s="8">
        <v>629.4203</v>
      </c>
      <c r="EX617" s="8">
        <v>1045.0139999999999</v>
      </c>
      <c r="EY617" s="8">
        <v>0.13730490000000001</v>
      </c>
      <c r="EZ617" s="8">
        <v>1042.1179999999999</v>
      </c>
      <c r="FA617" s="8">
        <v>2840.07</v>
      </c>
      <c r="FB617" s="8">
        <v>0.21691379999999999</v>
      </c>
      <c r="FC617" s="8">
        <v>160437</v>
      </c>
      <c r="FD617" s="8">
        <v>1627.5</v>
      </c>
      <c r="FE617" s="8">
        <v>0.42426710000000001</v>
      </c>
      <c r="FF617" s="8">
        <v>348</v>
      </c>
      <c r="FG617" s="8">
        <v>603</v>
      </c>
      <c r="FH617" s="8">
        <v>34758</v>
      </c>
      <c r="FI617" s="8">
        <v>0.9987644</v>
      </c>
      <c r="FJ617" s="8">
        <v>312</v>
      </c>
      <c r="FK617" s="8">
        <v>290</v>
      </c>
      <c r="FL617" s="8">
        <v>92.019940000000005</v>
      </c>
      <c r="FM617" s="8">
        <v>22.302579999999999</v>
      </c>
      <c r="FN617" s="8">
        <v>92.019940000000005</v>
      </c>
      <c r="FO617" s="8">
        <v>22.302579999999999</v>
      </c>
      <c r="FP617" s="8">
        <v>92.019940000000005</v>
      </c>
      <c r="FQ617" s="8">
        <v>22.302579999999999</v>
      </c>
      <c r="FR617" s="8">
        <v>630.45650000000001</v>
      </c>
      <c r="FS617" s="8">
        <v>203420.2</v>
      </c>
      <c r="FT617" s="8">
        <v>31.379989999999999</v>
      </c>
      <c r="FU617" s="8">
        <v>43</v>
      </c>
      <c r="FV617" s="8">
        <v>1.235597E-3</v>
      </c>
      <c r="FW617" s="8">
        <v>1027114000</v>
      </c>
      <c r="FX617" s="8">
        <v>0.84807719999999998</v>
      </c>
      <c r="FY617" s="10" t="s">
        <v>307</v>
      </c>
      <c r="FZ617" s="10">
        <v>13415</v>
      </c>
      <c r="GA617" s="10">
        <v>78351500</v>
      </c>
      <c r="GB617" s="10">
        <v>19874510</v>
      </c>
      <c r="GC617" s="10">
        <v>0.43537749999999997</v>
      </c>
      <c r="GD617" s="10">
        <v>0.1104371</v>
      </c>
      <c r="GE617" s="10">
        <v>3.9423110000000001</v>
      </c>
      <c r="GF617" s="10">
        <v>12364</v>
      </c>
      <c r="GG617" s="10">
        <v>0.92165490000000005</v>
      </c>
      <c r="GH617" s="10">
        <v>1051</v>
      </c>
      <c r="GI617" s="10">
        <v>7.8345129999999999E-2</v>
      </c>
      <c r="GJ617" s="10">
        <v>3502</v>
      </c>
      <c r="GK617" s="10">
        <v>914.20079999999996</v>
      </c>
      <c r="GL617" s="10">
        <v>0.26105109999999998</v>
      </c>
      <c r="GM617" s="10">
        <v>311.33260000000001</v>
      </c>
      <c r="GN617" s="10">
        <v>12682.07</v>
      </c>
      <c r="GO617" s="10">
        <v>4.5970560000000003</v>
      </c>
      <c r="GP617" s="10">
        <v>1252.1079999999999</v>
      </c>
      <c r="GQ617" s="10">
        <v>2527.9369999999999</v>
      </c>
      <c r="GR617" s="10">
        <v>0.29145939999999998</v>
      </c>
      <c r="GS617" s="10">
        <v>46027</v>
      </c>
      <c r="GT617" s="10">
        <v>824.59749999999997</v>
      </c>
      <c r="GU617" s="10">
        <v>0.35441899999999998</v>
      </c>
      <c r="GV617" s="10">
        <v>262</v>
      </c>
      <c r="GW617" s="10">
        <v>275</v>
      </c>
      <c r="GX617" s="10">
        <v>13319</v>
      </c>
      <c r="GY617" s="10">
        <v>0.99284380000000005</v>
      </c>
      <c r="GZ617" s="10">
        <v>222</v>
      </c>
      <c r="HA617" s="10">
        <v>52</v>
      </c>
      <c r="HB617" s="10">
        <v>94.031310000000005</v>
      </c>
      <c r="HC617" s="10">
        <v>18.565860000000001</v>
      </c>
      <c r="HD617" s="10">
        <v>94.031310000000005</v>
      </c>
      <c r="HE617" s="10">
        <v>18.565860000000001</v>
      </c>
      <c r="HF617" s="10">
        <v>94.031310000000005</v>
      </c>
      <c r="HG617" s="10">
        <v>18.565860000000001</v>
      </c>
      <c r="HH617" s="10">
        <v>311.714</v>
      </c>
      <c r="HI617" s="10">
        <v>59779.05</v>
      </c>
      <c r="HJ617" s="10">
        <v>11989.19</v>
      </c>
      <c r="HK617" s="10">
        <v>96</v>
      </c>
      <c r="HL617" s="10">
        <v>7.1561690000000004E-3</v>
      </c>
      <c r="HM617" s="10">
        <v>98226010</v>
      </c>
      <c r="HN617" s="10">
        <v>0.54581460000000004</v>
      </c>
      <c r="HO617" s="12" t="s">
        <v>308</v>
      </c>
      <c r="HP617" s="12">
        <v>15098</v>
      </c>
      <c r="HQ617" s="12">
        <v>105271800</v>
      </c>
      <c r="HR617" s="12">
        <v>28590820</v>
      </c>
      <c r="HS617" s="12">
        <v>0.46182040000000002</v>
      </c>
      <c r="HT617" s="12">
        <v>0.12542610000000001</v>
      </c>
      <c r="HU617" s="12">
        <v>3.682013</v>
      </c>
      <c r="HV617" s="12">
        <v>14462</v>
      </c>
      <c r="HW617" s="12">
        <v>0.95787520000000004</v>
      </c>
      <c r="HX617" s="12">
        <v>636</v>
      </c>
      <c r="HY617" s="12">
        <v>4.2124790000000002E-2</v>
      </c>
      <c r="HZ617" s="12">
        <v>4316</v>
      </c>
      <c r="IA617" s="12">
        <v>1233.796</v>
      </c>
      <c r="IB617" s="12">
        <v>0.2858657</v>
      </c>
      <c r="IC617" s="12">
        <v>342.69810000000001</v>
      </c>
      <c r="ID617" s="12">
        <v>1686.124</v>
      </c>
      <c r="IE617" s="12">
        <v>0.49442520000000001</v>
      </c>
      <c r="IF617" s="12">
        <v>1230.489</v>
      </c>
      <c r="IG617" s="12">
        <v>2500.0720000000001</v>
      </c>
      <c r="IH617" s="12">
        <v>0.26893</v>
      </c>
      <c r="II617" s="12">
        <v>56141</v>
      </c>
      <c r="IJ617" s="12">
        <v>912.84640000000002</v>
      </c>
      <c r="IK617" s="12">
        <v>0.32813799999999999</v>
      </c>
      <c r="IL617" s="12">
        <v>271</v>
      </c>
      <c r="IM617" s="12">
        <v>311</v>
      </c>
      <c r="IN617" s="12">
        <v>14993</v>
      </c>
      <c r="IO617" s="12">
        <v>0.99304539999999997</v>
      </c>
      <c r="IP617" s="12">
        <v>272</v>
      </c>
      <c r="IQ617" s="12">
        <v>38</v>
      </c>
      <c r="IR617" s="12">
        <v>91.993899999999996</v>
      </c>
      <c r="IS617" s="12">
        <v>19.495069999999998</v>
      </c>
      <c r="IT617" s="12">
        <v>91.993899999999996</v>
      </c>
      <c r="IU617" s="12">
        <v>19.495069999999998</v>
      </c>
      <c r="IV617" s="12">
        <v>91.993899999999996</v>
      </c>
      <c r="IW617" s="12">
        <v>19.495069999999998</v>
      </c>
      <c r="IX617" s="12">
        <v>347.56729999999999</v>
      </c>
      <c r="IY617" s="12">
        <v>75282.34</v>
      </c>
      <c r="IZ617" s="12">
        <v>188.304</v>
      </c>
      <c r="JA617" s="12">
        <v>105</v>
      </c>
      <c r="JB617" s="12">
        <v>6.9545630000000004E-3</v>
      </c>
      <c r="JC617" s="12">
        <v>133862600</v>
      </c>
      <c r="JD617" s="12">
        <v>0.58724639999999995</v>
      </c>
      <c r="JE617" s="13" t="s">
        <v>309</v>
      </c>
      <c r="JF617" s="13">
        <v>31567</v>
      </c>
      <c r="JG617" s="13">
        <v>321088500</v>
      </c>
      <c r="JH617" s="13">
        <v>187308800</v>
      </c>
      <c r="JI617" s="13">
        <v>0.32222410000000001</v>
      </c>
      <c r="JJ617" s="13">
        <v>0.18797130000000001</v>
      </c>
      <c r="JK617" s="13">
        <v>1.7142200000000001</v>
      </c>
      <c r="JL617" s="13">
        <v>6593</v>
      </c>
      <c r="JM617" s="13">
        <v>1376.9960000000001</v>
      </c>
      <c r="JN617" s="13">
        <v>0.2088574</v>
      </c>
      <c r="JO617" s="13">
        <v>1545.0340000000001</v>
      </c>
      <c r="JP617" s="13">
        <v>1011.77</v>
      </c>
      <c r="JQ617" s="13">
        <v>7.5895279999999996</v>
      </c>
      <c r="JR617" s="13">
        <v>1619.1669999999999</v>
      </c>
      <c r="JS617" s="13">
        <v>1342.8520000000001</v>
      </c>
      <c r="JT617" s="13">
        <v>0.11759029999999999</v>
      </c>
      <c r="JU617" s="13">
        <v>268449</v>
      </c>
      <c r="JV617" s="13">
        <v>3265.7080000000001</v>
      </c>
      <c r="JW617" s="13">
        <v>6.9242700000000004E-2</v>
      </c>
      <c r="JX617" s="13">
        <v>1526</v>
      </c>
      <c r="JY617" s="13">
        <v>392</v>
      </c>
      <c r="JZ617" s="13">
        <v>31186</v>
      </c>
      <c r="KA617" s="13">
        <v>0.98793039999999999</v>
      </c>
      <c r="KB617" s="13">
        <v>1183.463</v>
      </c>
      <c r="KC617" s="13">
        <v>96.115179999999995</v>
      </c>
      <c r="KD617" s="13">
        <v>20.855219999999999</v>
      </c>
      <c r="KE617" s="13">
        <v>96.115179999999995</v>
      </c>
      <c r="KF617" s="13">
        <v>20.855219999999999</v>
      </c>
      <c r="KG617" s="13">
        <v>96.115179999999995</v>
      </c>
      <c r="KH617" s="13">
        <v>20.855219999999999</v>
      </c>
      <c r="KI617" s="13">
        <v>1545.0340000000001</v>
      </c>
      <c r="KJ617" s="13">
        <v>517974.8</v>
      </c>
      <c r="KK617" s="13">
        <v>32.428730000000002</v>
      </c>
      <c r="KL617" s="13">
        <v>381</v>
      </c>
      <c r="KM617" s="13">
        <v>1.206957E-2</v>
      </c>
      <c r="KN617" s="13">
        <v>508397200</v>
      </c>
      <c r="KO617" s="13">
        <v>0.51019539999999997</v>
      </c>
    </row>
    <row r="618" spans="1:301" x14ac:dyDescent="0.75">
      <c r="A618">
        <v>626</v>
      </c>
      <c r="B618" t="s">
        <v>344</v>
      </c>
      <c r="C618" t="s">
        <v>311</v>
      </c>
      <c r="D618" t="s">
        <v>324</v>
      </c>
      <c r="E618" t="s">
        <v>321</v>
      </c>
      <c r="F618">
        <v>2</v>
      </c>
      <c r="G618" t="s">
        <v>302</v>
      </c>
      <c r="H618">
        <v>1</v>
      </c>
      <c r="I618">
        <v>7</v>
      </c>
      <c r="J618" s="1">
        <v>43978.401342592595</v>
      </c>
      <c r="K618" s="2">
        <f t="shared" si="18"/>
        <v>29</v>
      </c>
      <c r="L618" s="2">
        <f t="shared" si="19"/>
        <v>152354</v>
      </c>
      <c r="M618" s="3" t="s">
        <v>303</v>
      </c>
      <c r="N618" s="3">
        <v>16172</v>
      </c>
      <c r="O618" s="3">
        <v>463704600</v>
      </c>
      <c r="P618" s="3">
        <v>95281500</v>
      </c>
      <c r="Q618" s="3">
        <v>1.773021</v>
      </c>
      <c r="R618" s="3">
        <v>0.36431839999999999</v>
      </c>
      <c r="S618" s="3">
        <v>4.8666799999999997</v>
      </c>
      <c r="T618" s="3">
        <v>16172</v>
      </c>
      <c r="U618" s="3">
        <v>1</v>
      </c>
      <c r="V618" s="3">
        <v>0</v>
      </c>
      <c r="W618" s="3">
        <v>0</v>
      </c>
      <c r="X618" s="3">
        <v>9056</v>
      </c>
      <c r="Y618" s="3">
        <v>5071.1809999999996</v>
      </c>
      <c r="Z618" s="3">
        <v>0.55998020000000004</v>
      </c>
      <c r="AA618" s="3">
        <v>623.34339999999997</v>
      </c>
      <c r="AB618" s="3">
        <v>26137.87</v>
      </c>
      <c r="AC618" s="3">
        <v>-17.586310000000001</v>
      </c>
      <c r="AD618" s="3">
        <v>1098.883</v>
      </c>
      <c r="AE618" s="3">
        <v>2702.9650000000001</v>
      </c>
      <c r="AF618" s="3">
        <v>8.7645520000000005E-2</v>
      </c>
      <c r="AG618" s="3">
        <v>184516</v>
      </c>
      <c r="AH618" s="3">
        <v>1647.787</v>
      </c>
      <c r="AI618" s="3">
        <v>0.43440190000000001</v>
      </c>
      <c r="AJ618" s="3">
        <v>401</v>
      </c>
      <c r="AK618" s="3">
        <v>596</v>
      </c>
      <c r="AL618" s="3">
        <v>15745</v>
      </c>
      <c r="AM618" s="3">
        <v>0.97359629999999997</v>
      </c>
      <c r="AN618" s="3">
        <v>649</v>
      </c>
      <c r="AO618" s="3">
        <v>0</v>
      </c>
      <c r="AP618" s="3">
        <v>85.997150000000005</v>
      </c>
      <c r="AQ618" s="3">
        <v>24.689789999999999</v>
      </c>
      <c r="AR618" s="3">
        <v>85.997150000000005</v>
      </c>
      <c r="AS618" s="3">
        <v>24.689789999999999</v>
      </c>
      <c r="AT618" s="3">
        <v>85.997150000000005</v>
      </c>
      <c r="AU618" s="3">
        <v>24.689789999999999</v>
      </c>
      <c r="AV618" s="3">
        <v>623.34360000000004</v>
      </c>
      <c r="AW618" s="3">
        <v>220347.5</v>
      </c>
      <c r="AX618" s="3">
        <v>42245.120000000003</v>
      </c>
      <c r="AY618" s="3">
        <v>427</v>
      </c>
      <c r="AZ618" s="3">
        <v>2.6403659999999999E-2</v>
      </c>
      <c r="BA618" s="3">
        <v>558986000</v>
      </c>
      <c r="BB618" s="3">
        <v>2.13734</v>
      </c>
      <c r="BC618" s="5" t="s">
        <v>304</v>
      </c>
      <c r="BD618" s="5">
        <v>18700</v>
      </c>
      <c r="BE618" s="5">
        <v>543559000</v>
      </c>
      <c r="BF618" s="5">
        <v>120011000</v>
      </c>
      <c r="BG618" s="5">
        <v>1.554403</v>
      </c>
      <c r="BH618" s="5">
        <v>0.34319250000000001</v>
      </c>
      <c r="BI618" s="5">
        <v>4.5292440000000003</v>
      </c>
      <c r="BJ618" s="5">
        <v>18700</v>
      </c>
      <c r="BK618" s="5">
        <v>1</v>
      </c>
      <c r="BL618" s="5">
        <v>0</v>
      </c>
      <c r="BM618" s="5">
        <v>0</v>
      </c>
      <c r="BN618" s="5">
        <v>9506</v>
      </c>
      <c r="BO618" s="5">
        <v>4832.3010000000004</v>
      </c>
      <c r="BP618" s="5">
        <v>0.50834230000000002</v>
      </c>
      <c r="BQ618" s="5">
        <v>824.06370000000004</v>
      </c>
      <c r="BR618" s="5">
        <v>1058.5429999999999</v>
      </c>
      <c r="BS618" s="5">
        <v>-3.4542809999999999</v>
      </c>
      <c r="BT618" s="5">
        <v>1171.575</v>
      </c>
      <c r="BU618" s="5">
        <v>2709.451</v>
      </c>
      <c r="BV618" s="5">
        <v>7.8385999999999997E-2</v>
      </c>
      <c r="BW618" s="5">
        <v>238563</v>
      </c>
      <c r="BX618" s="5">
        <v>2046.7729999999999</v>
      </c>
      <c r="BY618" s="5">
        <v>0.4074102</v>
      </c>
      <c r="BZ618" s="5">
        <v>564</v>
      </c>
      <c r="CA618" s="5">
        <v>738</v>
      </c>
      <c r="CB618" s="5">
        <v>18192</v>
      </c>
      <c r="CC618" s="5">
        <v>0.97283419999999998</v>
      </c>
      <c r="CD618" s="5">
        <v>791</v>
      </c>
      <c r="CE618" s="5">
        <v>0</v>
      </c>
      <c r="CF618" s="5">
        <v>86.425240000000002</v>
      </c>
      <c r="CG618" s="5">
        <v>24.970310000000001</v>
      </c>
      <c r="CH618" s="5">
        <v>86.425240000000002</v>
      </c>
      <c r="CI618" s="5">
        <v>24.970310000000001</v>
      </c>
      <c r="CJ618" s="5">
        <v>86.425240000000002</v>
      </c>
      <c r="CK618" s="5">
        <v>24.970310000000001</v>
      </c>
      <c r="CL618" s="5">
        <v>824.06389999999999</v>
      </c>
      <c r="CM618" s="5">
        <v>374373.7</v>
      </c>
      <c r="CN618" s="5">
        <v>59.920529999999999</v>
      </c>
      <c r="CO618" s="5">
        <v>508</v>
      </c>
      <c r="CP618" s="5">
        <v>2.716578E-2</v>
      </c>
      <c r="CQ618" s="5">
        <v>663570000</v>
      </c>
      <c r="CR618" s="5">
        <v>1.8975949999999999</v>
      </c>
      <c r="CS618" s="6" t="s">
        <v>305</v>
      </c>
      <c r="CT618" s="6">
        <v>29216</v>
      </c>
      <c r="CU618" s="6">
        <v>1090327000</v>
      </c>
      <c r="CV618" s="6">
        <v>180876200</v>
      </c>
      <c r="CW618" s="6">
        <v>1.277366</v>
      </c>
      <c r="CX618" s="6">
        <v>0.21190439999999999</v>
      </c>
      <c r="CY618" s="6">
        <v>6.0280300000000002</v>
      </c>
      <c r="CZ618" s="6">
        <v>19217</v>
      </c>
      <c r="DA618" s="6">
        <v>0.65775600000000001</v>
      </c>
      <c r="DB618" s="6">
        <v>9999</v>
      </c>
      <c r="DC618" s="6">
        <v>0.34224399999999999</v>
      </c>
      <c r="DD618" s="6">
        <v>8458</v>
      </c>
      <c r="DE618" s="6">
        <v>2448.5819999999999</v>
      </c>
      <c r="DF618" s="6">
        <v>0.2894989</v>
      </c>
      <c r="DG618" s="6">
        <v>684.86860000000001</v>
      </c>
      <c r="DH618" s="6">
        <v>38884.75</v>
      </c>
      <c r="DI618" s="6">
        <v>-10.50099</v>
      </c>
      <c r="DJ618" s="6">
        <v>818.1499</v>
      </c>
      <c r="DK618" s="6">
        <v>2677.0250000000001</v>
      </c>
      <c r="DL618" s="6">
        <v>0.1480311</v>
      </c>
      <c r="DM618" s="6">
        <v>197364</v>
      </c>
      <c r="DN618" s="6">
        <v>1748.604</v>
      </c>
      <c r="DO618" s="6">
        <v>0.51183330000000005</v>
      </c>
      <c r="DP618" s="6">
        <v>402</v>
      </c>
      <c r="DQ618" s="6">
        <v>667</v>
      </c>
      <c r="DR618" s="6">
        <v>29213</v>
      </c>
      <c r="DS618" s="6">
        <v>0.99989729999999999</v>
      </c>
      <c r="DT618" s="6">
        <v>415</v>
      </c>
      <c r="DU618" s="6">
        <v>251</v>
      </c>
      <c r="DV618" s="6">
        <v>92.256100000000004</v>
      </c>
      <c r="DW618" s="6">
        <v>18.258849999999999</v>
      </c>
      <c r="DX618" s="6">
        <v>92.256100000000004</v>
      </c>
      <c r="DY618" s="6">
        <v>18.258849999999999</v>
      </c>
      <c r="DZ618" s="6">
        <v>92.256100000000004</v>
      </c>
      <c r="EA618" s="6">
        <v>18.258849999999999</v>
      </c>
      <c r="EB618" s="6">
        <v>685.02120000000002</v>
      </c>
      <c r="EC618" s="6">
        <v>242362.6</v>
      </c>
      <c r="ED618" s="6">
        <v>51753.29</v>
      </c>
      <c r="EE618" s="6">
        <v>3</v>
      </c>
      <c r="EF618" s="6">
        <v>1.026835E-4</v>
      </c>
      <c r="EG618" s="6">
        <v>1271203000</v>
      </c>
      <c r="EH618" s="6">
        <v>1.4892700000000001</v>
      </c>
      <c r="EI618" s="8" t="s">
        <v>306</v>
      </c>
      <c r="EJ618" s="8">
        <v>26283</v>
      </c>
      <c r="EK618" s="8">
        <v>1153993000</v>
      </c>
      <c r="EL618" s="8">
        <v>150842100</v>
      </c>
      <c r="EM618" s="8">
        <v>1.670526</v>
      </c>
      <c r="EN618" s="8">
        <v>0.21835979999999999</v>
      </c>
      <c r="EO618" s="8">
        <v>7.6503379999999996</v>
      </c>
      <c r="EP618" s="8">
        <v>17821</v>
      </c>
      <c r="EQ618" s="8">
        <v>0.67804279999999995</v>
      </c>
      <c r="ER618" s="8">
        <v>8462</v>
      </c>
      <c r="ES618" s="8">
        <v>0.3219572</v>
      </c>
      <c r="ET618" s="8">
        <v>7655</v>
      </c>
      <c r="EU618" s="8">
        <v>2229.5410000000002</v>
      </c>
      <c r="EV618" s="8">
        <v>0.29125289999999998</v>
      </c>
      <c r="EW618" s="8">
        <v>745.06979999999999</v>
      </c>
      <c r="EX618" s="8">
        <v>47085.47</v>
      </c>
      <c r="EY618" s="8">
        <v>0.38491540000000002</v>
      </c>
      <c r="EZ618" s="8">
        <v>869.07180000000005</v>
      </c>
      <c r="FA618" s="8">
        <v>2664.3780000000002</v>
      </c>
      <c r="FB618" s="8">
        <v>0.1245209</v>
      </c>
      <c r="FC618" s="8">
        <v>211073</v>
      </c>
      <c r="FD618" s="8">
        <v>1840.3330000000001</v>
      </c>
      <c r="FE618" s="8">
        <v>0.59104599999999996</v>
      </c>
      <c r="FF618" s="8">
        <v>375</v>
      </c>
      <c r="FG618" s="8">
        <v>725</v>
      </c>
      <c r="FH618" s="8">
        <v>26283</v>
      </c>
      <c r="FI618" s="8">
        <v>1</v>
      </c>
      <c r="FJ618" s="8">
        <v>443</v>
      </c>
      <c r="FK618" s="8">
        <v>281</v>
      </c>
      <c r="FL618" s="8">
        <v>92.538939999999997</v>
      </c>
      <c r="FM618" s="8">
        <v>18.934760000000001</v>
      </c>
      <c r="FN618" s="8">
        <v>92.538939999999997</v>
      </c>
      <c r="FO618" s="8">
        <v>18.934760000000001</v>
      </c>
      <c r="FP618" s="8">
        <v>92.538939999999997</v>
      </c>
      <c r="FQ618" s="8">
        <v>18.934760000000001</v>
      </c>
      <c r="FR618" s="8">
        <v>745.07</v>
      </c>
      <c r="FS618" s="8">
        <v>262746.90000000002</v>
      </c>
      <c r="FT618" s="8">
        <v>84352.69</v>
      </c>
      <c r="FU618" s="8">
        <v>0</v>
      </c>
      <c r="FV618" s="8">
        <v>0</v>
      </c>
      <c r="FW618" s="8">
        <v>1304835000</v>
      </c>
      <c r="FX618" s="8">
        <v>1.8888860000000001</v>
      </c>
      <c r="FY618" s="10" t="s">
        <v>307</v>
      </c>
      <c r="FZ618" s="10">
        <v>14897</v>
      </c>
      <c r="GA618" s="10">
        <v>165694400</v>
      </c>
      <c r="GB618" s="10">
        <v>40642530</v>
      </c>
      <c r="GC618" s="10">
        <v>0.74663820000000003</v>
      </c>
      <c r="GD618" s="10">
        <v>0.18313989999999999</v>
      </c>
      <c r="GE618" s="10">
        <v>4.076873</v>
      </c>
      <c r="GF618" s="10">
        <v>14897</v>
      </c>
      <c r="GG618" s="10">
        <v>1</v>
      </c>
      <c r="GH618" s="10">
        <v>0</v>
      </c>
      <c r="GI618" s="10">
        <v>0</v>
      </c>
      <c r="GJ618" s="10">
        <v>5506</v>
      </c>
      <c r="GK618" s="10">
        <v>2035.0429999999999</v>
      </c>
      <c r="GL618" s="10">
        <v>0.36960460000000001</v>
      </c>
      <c r="GM618" s="10">
        <v>385.2921</v>
      </c>
      <c r="GN618" s="10">
        <v>37925.71</v>
      </c>
      <c r="GO618" s="10">
        <v>-8.4519990000000007</v>
      </c>
      <c r="GP618" s="10">
        <v>1290.242</v>
      </c>
      <c r="GQ618" s="10">
        <v>2339.5520000000001</v>
      </c>
      <c r="GR618" s="10">
        <v>0.22615070000000001</v>
      </c>
      <c r="GS618" s="10">
        <v>65872</v>
      </c>
      <c r="GT618" s="10">
        <v>1006.569</v>
      </c>
      <c r="GU618" s="10">
        <v>0.36730469999999998</v>
      </c>
      <c r="GV618" s="10">
        <v>238</v>
      </c>
      <c r="GW618" s="10">
        <v>386</v>
      </c>
      <c r="GX618" s="10">
        <v>14758</v>
      </c>
      <c r="GY618" s="10">
        <v>0.99066929999999997</v>
      </c>
      <c r="GZ618" s="10">
        <v>463</v>
      </c>
      <c r="HA618" s="10">
        <v>0</v>
      </c>
      <c r="HB618" s="10">
        <v>89.471770000000006</v>
      </c>
      <c r="HC618" s="10">
        <v>17.090129999999998</v>
      </c>
      <c r="HD618" s="10">
        <v>89.471770000000006</v>
      </c>
      <c r="HE618" s="10">
        <v>17.090129999999998</v>
      </c>
      <c r="HF618" s="10">
        <v>89.471770000000006</v>
      </c>
      <c r="HG618" s="10">
        <v>17.090129999999998</v>
      </c>
      <c r="HH618" s="10">
        <v>385.78980000000001</v>
      </c>
      <c r="HI618" s="10">
        <v>88314.43</v>
      </c>
      <c r="HJ618" s="10">
        <v>96553.66</v>
      </c>
      <c r="HK618" s="10">
        <v>139</v>
      </c>
      <c r="HL618" s="10">
        <v>9.3307370000000004E-3</v>
      </c>
      <c r="HM618" s="10">
        <v>206336900</v>
      </c>
      <c r="HN618" s="10">
        <v>0.9297782</v>
      </c>
      <c r="HO618" s="12" t="s">
        <v>308</v>
      </c>
      <c r="HP618" s="12">
        <v>15814</v>
      </c>
      <c r="HQ618" s="12">
        <v>161892200</v>
      </c>
      <c r="HR618" s="12">
        <v>39133060</v>
      </c>
      <c r="HS618" s="12">
        <v>0.64735509999999996</v>
      </c>
      <c r="HT618" s="12">
        <v>0.15648049999999999</v>
      </c>
      <c r="HU618" s="12">
        <v>4.1369689999999997</v>
      </c>
      <c r="HV618" s="12">
        <v>15814</v>
      </c>
      <c r="HW618" s="12">
        <v>1</v>
      </c>
      <c r="HX618" s="12">
        <v>0</v>
      </c>
      <c r="HY618" s="12">
        <v>0</v>
      </c>
      <c r="HZ618" s="12">
        <v>5506</v>
      </c>
      <c r="IA618" s="12">
        <v>1917.038</v>
      </c>
      <c r="IB618" s="12">
        <v>0.3481725</v>
      </c>
      <c r="IC618" s="12">
        <v>395.83960000000002</v>
      </c>
      <c r="ID618" s="12">
        <v>33933.25</v>
      </c>
      <c r="IE618" s="12">
        <v>-8.4149550000000009</v>
      </c>
      <c r="IF618" s="12">
        <v>1344.327</v>
      </c>
      <c r="IG618" s="12">
        <v>2337.2139999999999</v>
      </c>
      <c r="IH618" s="12">
        <v>0.23854349999999999</v>
      </c>
      <c r="II618" s="12">
        <v>66294</v>
      </c>
      <c r="IJ618" s="12">
        <v>1011.079</v>
      </c>
      <c r="IK618" s="12">
        <v>0.37291220000000003</v>
      </c>
      <c r="IL618" s="12">
        <v>256</v>
      </c>
      <c r="IM618" s="12">
        <v>387</v>
      </c>
      <c r="IN618" s="12">
        <v>15644</v>
      </c>
      <c r="IO618" s="12">
        <v>0.98924999999999996</v>
      </c>
      <c r="IP618" s="12">
        <v>461</v>
      </c>
      <c r="IQ618" s="12">
        <v>0</v>
      </c>
      <c r="IR618" s="12">
        <v>89.004930000000002</v>
      </c>
      <c r="IS618" s="12">
        <v>17.243960000000001</v>
      </c>
      <c r="IT618" s="12">
        <v>89.004930000000002</v>
      </c>
      <c r="IU618" s="12">
        <v>17.243960000000001</v>
      </c>
      <c r="IV618" s="12">
        <v>89.004930000000002</v>
      </c>
      <c r="IW618" s="12">
        <v>17.243960000000001</v>
      </c>
      <c r="IX618" s="12">
        <v>395.91109999999998</v>
      </c>
      <c r="IY618" s="12">
        <v>89829.440000000002</v>
      </c>
      <c r="IZ618" s="12">
        <v>72813.05</v>
      </c>
      <c r="JA618" s="12">
        <v>170</v>
      </c>
      <c r="JB618" s="12">
        <v>1.0749969999999999E-2</v>
      </c>
      <c r="JC618" s="12">
        <v>201025300</v>
      </c>
      <c r="JD618" s="12">
        <v>0.80383559999999998</v>
      </c>
      <c r="JE618" s="13" t="s">
        <v>309</v>
      </c>
      <c r="JF618" s="13">
        <v>31272</v>
      </c>
      <c r="JG618" s="13">
        <v>226752800</v>
      </c>
      <c r="JH618" s="13">
        <v>179126400</v>
      </c>
      <c r="JI618" s="13">
        <v>0.2318683</v>
      </c>
      <c r="JJ618" s="13">
        <v>0.18316740000000001</v>
      </c>
      <c r="JK618" s="13">
        <v>1.265882</v>
      </c>
      <c r="JL618" s="13">
        <v>7923</v>
      </c>
      <c r="JM618" s="13">
        <v>2007.3530000000001</v>
      </c>
      <c r="JN618" s="13">
        <v>0.25335760000000002</v>
      </c>
      <c r="JO618" s="13">
        <v>604.72310000000004</v>
      </c>
      <c r="JP618" s="13">
        <v>3020.2719999999999</v>
      </c>
      <c r="JQ618" s="13">
        <v>-3.3416510000000001</v>
      </c>
      <c r="JR618" s="13">
        <v>1496.778</v>
      </c>
      <c r="JS618" s="13">
        <v>1110.886</v>
      </c>
      <c r="JT618" s="13">
        <v>0.25146350000000001</v>
      </c>
      <c r="JU618" s="13">
        <v>124360</v>
      </c>
      <c r="JV618" s="13">
        <v>1443.4480000000001</v>
      </c>
      <c r="JW618" s="13">
        <v>1.3769E-2</v>
      </c>
      <c r="JX618" s="13">
        <v>602</v>
      </c>
      <c r="JY618" s="13">
        <v>360</v>
      </c>
      <c r="JZ618" s="13">
        <v>30957</v>
      </c>
      <c r="KA618" s="13">
        <v>0.98992709999999995</v>
      </c>
      <c r="KB618" s="13">
        <v>354.41930000000002</v>
      </c>
      <c r="KC618" s="13">
        <v>99.956729999999993</v>
      </c>
      <c r="KD618" s="13">
        <v>19.936219999999999</v>
      </c>
      <c r="KE618" s="13">
        <v>99.956729999999993</v>
      </c>
      <c r="KF618" s="13">
        <v>19.936219999999999</v>
      </c>
      <c r="KG618" s="13">
        <v>99.956729999999993</v>
      </c>
      <c r="KH618" s="13">
        <v>19.936219999999999</v>
      </c>
      <c r="KI618" s="13">
        <v>604.72329999999999</v>
      </c>
      <c r="KJ618" s="13">
        <v>178722.2</v>
      </c>
      <c r="KK618" s="13">
        <v>291.70010000000002</v>
      </c>
      <c r="KL618" s="13">
        <v>315</v>
      </c>
      <c r="KM618" s="13">
        <v>1.0072909999999999E-2</v>
      </c>
      <c r="KN618" s="13">
        <v>405879200</v>
      </c>
      <c r="KO618" s="13">
        <v>0.41503570000000001</v>
      </c>
    </row>
    <row r="619" spans="1:301" x14ac:dyDescent="0.75">
      <c r="A619">
        <v>627</v>
      </c>
      <c r="B619" t="s">
        <v>348</v>
      </c>
      <c r="C619" t="s">
        <v>311</v>
      </c>
      <c r="D619" t="s">
        <v>315</v>
      </c>
      <c r="E619" t="s">
        <v>321</v>
      </c>
      <c r="F619">
        <v>2</v>
      </c>
      <c r="G619" t="s">
        <v>302</v>
      </c>
      <c r="H619">
        <v>1</v>
      </c>
      <c r="I619">
        <v>10</v>
      </c>
      <c r="J619" s="1">
        <v>43978.402708333335</v>
      </c>
      <c r="K619" s="2">
        <f t="shared" si="18"/>
        <v>29</v>
      </c>
      <c r="L619" s="2">
        <f t="shared" si="19"/>
        <v>308216</v>
      </c>
      <c r="M619" s="3" t="s">
        <v>303</v>
      </c>
      <c r="N619" s="3">
        <v>35015</v>
      </c>
      <c r="O619" s="3">
        <v>615082200</v>
      </c>
      <c r="P619" s="3">
        <v>515809000</v>
      </c>
      <c r="Q619" s="3">
        <v>0.50167779999999995</v>
      </c>
      <c r="R619" s="3">
        <v>0.42070790000000002</v>
      </c>
      <c r="S619" s="3">
        <v>1.192461</v>
      </c>
      <c r="T619" s="3">
        <v>35015</v>
      </c>
      <c r="U619" s="3">
        <v>1</v>
      </c>
      <c r="V619" s="3">
        <v>0</v>
      </c>
      <c r="W619" s="3">
        <v>0</v>
      </c>
      <c r="X619" s="3">
        <v>18647</v>
      </c>
      <c r="Y619" s="3">
        <v>9930.3330000000005</v>
      </c>
      <c r="Z619" s="3">
        <v>0.53254319999999999</v>
      </c>
      <c r="AA619" s="3">
        <v>599.86659999999995</v>
      </c>
      <c r="AB619" s="3">
        <v>14755.4</v>
      </c>
      <c r="AC619" s="3">
        <v>-2.2809249999999999</v>
      </c>
      <c r="AD619" s="3">
        <v>1213.2070000000001</v>
      </c>
      <c r="AE619" s="3">
        <v>2780.5770000000002</v>
      </c>
      <c r="AF619" s="3">
        <v>0.17307429999999999</v>
      </c>
      <c r="AG619" s="3">
        <v>202312</v>
      </c>
      <c r="AH619" s="3">
        <v>1710.249</v>
      </c>
      <c r="AI619" s="3">
        <v>7.7058839999999997E-3</v>
      </c>
      <c r="AJ619" s="3">
        <v>538</v>
      </c>
      <c r="AK619" s="3">
        <v>517</v>
      </c>
      <c r="AL619" s="3">
        <v>34363</v>
      </c>
      <c r="AM619" s="3">
        <v>0.98137940000000001</v>
      </c>
      <c r="AN619" s="3">
        <v>566</v>
      </c>
      <c r="AO619" s="3">
        <v>0</v>
      </c>
      <c r="AP619" s="3">
        <v>85.085080000000005</v>
      </c>
      <c r="AQ619" s="3">
        <v>23.850200000000001</v>
      </c>
      <c r="AR619" s="3">
        <v>85.085080000000005</v>
      </c>
      <c r="AS619" s="3">
        <v>23.850200000000001</v>
      </c>
      <c r="AT619" s="3">
        <v>85.085080000000005</v>
      </c>
      <c r="AU619" s="3">
        <v>23.850200000000001</v>
      </c>
      <c r="AV619" s="3">
        <v>603.95309999999995</v>
      </c>
      <c r="AW619" s="3">
        <v>261329.8</v>
      </c>
      <c r="AX619" s="3">
        <v>6217.9589999999998</v>
      </c>
      <c r="AY619" s="3">
        <v>652</v>
      </c>
      <c r="AZ619" s="3">
        <v>1.8620589999999999E-2</v>
      </c>
      <c r="BA619" s="3">
        <v>1130891000</v>
      </c>
      <c r="BB619" s="3">
        <v>0.92238569999999998</v>
      </c>
      <c r="BC619" s="5" t="s">
        <v>304</v>
      </c>
      <c r="BD619" s="5">
        <v>34888</v>
      </c>
      <c r="BE619" s="5">
        <v>624623400</v>
      </c>
      <c r="BF619" s="5">
        <v>468572300</v>
      </c>
      <c r="BG619" s="5">
        <v>0.51317579999999996</v>
      </c>
      <c r="BH619" s="5">
        <v>0.38496780000000003</v>
      </c>
      <c r="BI619" s="5">
        <v>1.333035</v>
      </c>
      <c r="BJ619" s="5">
        <v>34888</v>
      </c>
      <c r="BK619" s="5">
        <v>1</v>
      </c>
      <c r="BL619" s="5">
        <v>0</v>
      </c>
      <c r="BM619" s="5">
        <v>0</v>
      </c>
      <c r="BN619" s="5">
        <v>17319</v>
      </c>
      <c r="BO619" s="5">
        <v>8597.4480000000003</v>
      </c>
      <c r="BP619" s="5">
        <v>0.4964171</v>
      </c>
      <c r="BQ619" s="5">
        <v>600.49069999999995</v>
      </c>
      <c r="BR619" s="5">
        <v>26491.34</v>
      </c>
      <c r="BS619" s="5">
        <v>-32.750120000000003</v>
      </c>
      <c r="BT619" s="5">
        <v>1196.9670000000001</v>
      </c>
      <c r="BU619" s="5">
        <v>2779.8420000000001</v>
      </c>
      <c r="BV619" s="5">
        <v>0.17100699999999999</v>
      </c>
      <c r="BW619" s="5">
        <v>204015</v>
      </c>
      <c r="BX619" s="5">
        <v>1732.075</v>
      </c>
      <c r="BY619" s="5">
        <v>2.03769E-2</v>
      </c>
      <c r="BZ619" s="5">
        <v>599</v>
      </c>
      <c r="CA619" s="5">
        <v>525</v>
      </c>
      <c r="CB619" s="5">
        <v>34348</v>
      </c>
      <c r="CC619" s="5">
        <v>0.98452189999999995</v>
      </c>
      <c r="CD619" s="5">
        <v>574</v>
      </c>
      <c r="CE619" s="5">
        <v>0</v>
      </c>
      <c r="CF619" s="5">
        <v>85.504440000000002</v>
      </c>
      <c r="CG619" s="5">
        <v>24.013030000000001</v>
      </c>
      <c r="CH619" s="5">
        <v>85.504440000000002</v>
      </c>
      <c r="CI619" s="5">
        <v>24.013030000000001</v>
      </c>
      <c r="CJ619" s="5">
        <v>85.504440000000002</v>
      </c>
      <c r="CK619" s="5">
        <v>24.013030000000001</v>
      </c>
      <c r="CL619" s="5">
        <v>631.42049999999995</v>
      </c>
      <c r="CM619" s="5">
        <v>280161.40000000002</v>
      </c>
      <c r="CN619" s="5">
        <v>20115.55</v>
      </c>
      <c r="CO619" s="5">
        <v>540</v>
      </c>
      <c r="CP619" s="5">
        <v>1.54781E-2</v>
      </c>
      <c r="CQ619" s="5">
        <v>1093196000</v>
      </c>
      <c r="CR619" s="5">
        <v>0.89814360000000004</v>
      </c>
      <c r="CS619" s="6" t="s">
        <v>305</v>
      </c>
      <c r="CT619" s="6">
        <v>65033</v>
      </c>
      <c r="CU619" s="6">
        <v>1317321000</v>
      </c>
      <c r="CV619" s="6">
        <v>1108968000</v>
      </c>
      <c r="CW619" s="6">
        <v>0.31147570000000002</v>
      </c>
      <c r="CX619" s="6">
        <v>0.26221139999999998</v>
      </c>
      <c r="CY619" s="6">
        <v>1.18788</v>
      </c>
      <c r="CZ619" s="6">
        <v>33219</v>
      </c>
      <c r="DA619" s="6">
        <v>0.51080219999999998</v>
      </c>
      <c r="DB619" s="6">
        <v>31814</v>
      </c>
      <c r="DC619" s="6">
        <v>0.48919780000000002</v>
      </c>
      <c r="DD619" s="6">
        <v>15757</v>
      </c>
      <c r="DE619" s="6">
        <v>3817.8009999999999</v>
      </c>
      <c r="DF619" s="6">
        <v>0.24229239999999999</v>
      </c>
      <c r="DG619" s="6">
        <v>679.35410000000002</v>
      </c>
      <c r="DH619" s="6">
        <v>2964.2139999999999</v>
      </c>
      <c r="DI619" s="6">
        <v>-16.7624</v>
      </c>
      <c r="DJ619" s="6">
        <v>1024.2059999999999</v>
      </c>
      <c r="DK619" s="6">
        <v>2787.3850000000002</v>
      </c>
      <c r="DL619" s="6">
        <v>0.2382388</v>
      </c>
      <c r="DM619" s="6">
        <v>272974</v>
      </c>
      <c r="DN619" s="6">
        <v>1948.4480000000001</v>
      </c>
      <c r="DO619" s="6">
        <v>7.3741709999999997E-3</v>
      </c>
      <c r="DP619" s="6">
        <v>601</v>
      </c>
      <c r="DQ619" s="6">
        <v>571</v>
      </c>
      <c r="DR619" s="6">
        <v>64995</v>
      </c>
      <c r="DS619" s="6">
        <v>0.99941570000000002</v>
      </c>
      <c r="DT619" s="6">
        <v>296</v>
      </c>
      <c r="DU619" s="6">
        <v>274</v>
      </c>
      <c r="DV619" s="6">
        <v>90.589380000000006</v>
      </c>
      <c r="DW619" s="6">
        <v>20.27844</v>
      </c>
      <c r="DX619" s="6">
        <v>90.589380000000006</v>
      </c>
      <c r="DY619" s="6">
        <v>20.27844</v>
      </c>
      <c r="DZ619" s="6">
        <v>90.589380000000006</v>
      </c>
      <c r="EA619" s="6">
        <v>20.27844</v>
      </c>
      <c r="EB619" s="6">
        <v>679.35429999999997</v>
      </c>
      <c r="EC619" s="6">
        <v>318264.2</v>
      </c>
      <c r="ED619" s="6">
        <v>135.10929999999999</v>
      </c>
      <c r="EE619" s="6">
        <v>38</v>
      </c>
      <c r="EF619" s="6">
        <v>5.8431870000000003E-4</v>
      </c>
      <c r="EG619" s="6">
        <v>2426290000</v>
      </c>
      <c r="EH619" s="6">
        <v>0.57368710000000001</v>
      </c>
      <c r="EI619" s="8" t="s">
        <v>306</v>
      </c>
      <c r="EJ619" s="8">
        <v>62392</v>
      </c>
      <c r="EK619" s="8">
        <v>1273554000</v>
      </c>
      <c r="EL619" s="8">
        <v>927263000</v>
      </c>
      <c r="EM619" s="8">
        <v>0.32715949999999999</v>
      </c>
      <c r="EN619" s="8">
        <v>0.23820179999999999</v>
      </c>
      <c r="EO619" s="8">
        <v>1.3734550000000001</v>
      </c>
      <c r="EP619" s="8">
        <v>32551</v>
      </c>
      <c r="EQ619" s="8">
        <v>0.52171749999999995</v>
      </c>
      <c r="ER619" s="8">
        <v>29841</v>
      </c>
      <c r="ES619" s="8">
        <v>0.4782825</v>
      </c>
      <c r="ET619" s="8">
        <v>13659</v>
      </c>
      <c r="EU619" s="8">
        <v>2990.26</v>
      </c>
      <c r="EV619" s="8">
        <v>0.21892229999999999</v>
      </c>
      <c r="EW619" s="8">
        <v>664.75409999999999</v>
      </c>
      <c r="EX619" s="8">
        <v>2492.69</v>
      </c>
      <c r="EY619" s="8">
        <v>-19.59911</v>
      </c>
      <c r="EZ619" s="8">
        <v>1002.02</v>
      </c>
      <c r="FA619" s="8">
        <v>2784.212</v>
      </c>
      <c r="FB619" s="8">
        <v>0.25986920000000002</v>
      </c>
      <c r="FC619" s="8">
        <v>240090</v>
      </c>
      <c r="FD619" s="8">
        <v>1866.8119999999999</v>
      </c>
      <c r="FE619" s="8">
        <v>2.4757930000000001E-2</v>
      </c>
      <c r="FF619" s="8">
        <v>549</v>
      </c>
      <c r="FG619" s="8">
        <v>606</v>
      </c>
      <c r="FH619" s="8">
        <v>62332</v>
      </c>
      <c r="FI619" s="8">
        <v>0.99903830000000005</v>
      </c>
      <c r="FJ619" s="8">
        <v>333</v>
      </c>
      <c r="FK619" s="8">
        <v>272</v>
      </c>
      <c r="FL619" s="8">
        <v>91.798190000000005</v>
      </c>
      <c r="FM619" s="8">
        <v>21.731809999999999</v>
      </c>
      <c r="FN619" s="8">
        <v>91.798190000000005</v>
      </c>
      <c r="FO619" s="8">
        <v>21.731809999999999</v>
      </c>
      <c r="FP619" s="8">
        <v>91.798190000000005</v>
      </c>
      <c r="FQ619" s="8">
        <v>21.731809999999999</v>
      </c>
      <c r="FR619" s="8">
        <v>675.31299999999999</v>
      </c>
      <c r="FS619" s="8">
        <v>294405.40000000002</v>
      </c>
      <c r="FT619" s="8">
        <v>99.58811</v>
      </c>
      <c r="FU619" s="8">
        <v>60</v>
      </c>
      <c r="FV619" s="8">
        <v>9.6166169999999996E-4</v>
      </c>
      <c r="FW619" s="8">
        <v>2200817000</v>
      </c>
      <c r="FX619" s="8">
        <v>0.56536129999999996</v>
      </c>
      <c r="FY619" s="10" t="s">
        <v>307</v>
      </c>
      <c r="FZ619" s="10">
        <v>26126</v>
      </c>
      <c r="GA619" s="10">
        <v>191767000</v>
      </c>
      <c r="GB619" s="10">
        <v>128803500</v>
      </c>
      <c r="GC619" s="10">
        <v>0.28094940000000002</v>
      </c>
      <c r="GD619" s="10">
        <v>0.18870429999999999</v>
      </c>
      <c r="GE619" s="10">
        <v>1.488834</v>
      </c>
      <c r="GF619" s="10">
        <v>25968</v>
      </c>
      <c r="GG619" s="10">
        <v>0.99395239999999996</v>
      </c>
      <c r="GH619" s="10">
        <v>158</v>
      </c>
      <c r="GI619" s="10">
        <v>6.0476150000000001E-3</v>
      </c>
      <c r="GJ619" s="10">
        <v>6326</v>
      </c>
      <c r="GK619" s="10">
        <v>1531.741</v>
      </c>
      <c r="GL619" s="10">
        <v>0.2421343</v>
      </c>
      <c r="GM619" s="10">
        <v>419.66300000000001</v>
      </c>
      <c r="GN619" s="10">
        <v>840.79600000000005</v>
      </c>
      <c r="GO619" s="10">
        <v>1.1588510000000001</v>
      </c>
      <c r="GP619" s="10">
        <v>1273.7349999999999</v>
      </c>
      <c r="GQ619" s="10">
        <v>2487.8960000000002</v>
      </c>
      <c r="GR619" s="10">
        <v>0.25425769999999998</v>
      </c>
      <c r="GS619" s="10">
        <v>102754</v>
      </c>
      <c r="GT619" s="10">
        <v>1217.3869999999999</v>
      </c>
      <c r="GU619" s="10">
        <v>3.8577260000000002E-2</v>
      </c>
      <c r="GV619" s="10">
        <v>408</v>
      </c>
      <c r="GW619" s="10">
        <v>410</v>
      </c>
      <c r="GX619" s="10">
        <v>25867</v>
      </c>
      <c r="GY619" s="10">
        <v>0.99008649999999998</v>
      </c>
      <c r="GZ619" s="10">
        <v>391</v>
      </c>
      <c r="HA619" s="10">
        <v>18</v>
      </c>
      <c r="HB619" s="10">
        <v>91.196399999999997</v>
      </c>
      <c r="HC619" s="10">
        <v>17.988630000000001</v>
      </c>
      <c r="HD619" s="10">
        <v>91.196399999999997</v>
      </c>
      <c r="HE619" s="10">
        <v>17.988630000000001</v>
      </c>
      <c r="HF619" s="10">
        <v>91.196399999999997</v>
      </c>
      <c r="HG619" s="10">
        <v>17.988630000000001</v>
      </c>
      <c r="HH619" s="10">
        <v>423.66559999999998</v>
      </c>
      <c r="HI619" s="10">
        <v>127295.2</v>
      </c>
      <c r="HJ619" s="10">
        <v>27.058789999999998</v>
      </c>
      <c r="HK619" s="10">
        <v>259</v>
      </c>
      <c r="HL619" s="10">
        <v>9.9134960000000008E-3</v>
      </c>
      <c r="HM619" s="10">
        <v>320570500</v>
      </c>
      <c r="HN619" s="10">
        <v>0.46965370000000001</v>
      </c>
      <c r="HO619" s="12" t="s">
        <v>308</v>
      </c>
      <c r="HP619" s="12">
        <v>27013</v>
      </c>
      <c r="HQ619" s="12">
        <v>201781300</v>
      </c>
      <c r="HR619" s="12">
        <v>142739600</v>
      </c>
      <c r="HS619" s="12">
        <v>0.27652559999999998</v>
      </c>
      <c r="HT619" s="12">
        <v>0.1956135</v>
      </c>
      <c r="HU619" s="12">
        <v>1.413632</v>
      </c>
      <c r="HV619" s="12">
        <v>27013</v>
      </c>
      <c r="HW619" s="12">
        <v>1</v>
      </c>
      <c r="HX619" s="12">
        <v>0</v>
      </c>
      <c r="HY619" s="12">
        <v>0</v>
      </c>
      <c r="HZ619" s="12">
        <v>7611</v>
      </c>
      <c r="IA619" s="12">
        <v>2144.424</v>
      </c>
      <c r="IB619" s="12">
        <v>0.28175319999999998</v>
      </c>
      <c r="IC619" s="12">
        <v>428.58139999999997</v>
      </c>
      <c r="ID619" s="12">
        <v>15663.75</v>
      </c>
      <c r="IE619" s="12">
        <v>2.3882340000000002</v>
      </c>
      <c r="IF619" s="12">
        <v>1261.623</v>
      </c>
      <c r="IG619" s="12">
        <v>2464.7640000000001</v>
      </c>
      <c r="IH619" s="12">
        <v>0.2541754</v>
      </c>
      <c r="II619" s="12">
        <v>106277</v>
      </c>
      <c r="IJ619" s="12">
        <v>1240.579</v>
      </c>
      <c r="IK619" s="12">
        <v>2.936884E-2</v>
      </c>
      <c r="IL619" s="12">
        <v>395</v>
      </c>
      <c r="IM619" s="12">
        <v>371</v>
      </c>
      <c r="IN619" s="12">
        <v>26837</v>
      </c>
      <c r="IO619" s="12">
        <v>0.99348460000000005</v>
      </c>
      <c r="IP619" s="12">
        <v>400</v>
      </c>
      <c r="IQ619" s="12">
        <v>0</v>
      </c>
      <c r="IR619" s="12">
        <v>90.606300000000005</v>
      </c>
      <c r="IS619" s="12">
        <v>17.632930000000002</v>
      </c>
      <c r="IT619" s="12">
        <v>90.606300000000005</v>
      </c>
      <c r="IU619" s="12">
        <v>17.632930000000002</v>
      </c>
      <c r="IV619" s="12">
        <v>90.606300000000005</v>
      </c>
      <c r="IW619" s="12">
        <v>17.632930000000002</v>
      </c>
      <c r="IX619" s="12">
        <v>442.27640000000002</v>
      </c>
      <c r="IY619" s="12">
        <v>130874.3</v>
      </c>
      <c r="IZ619" s="12">
        <v>9082.7739999999994</v>
      </c>
      <c r="JA619" s="12">
        <v>176</v>
      </c>
      <c r="JB619" s="12">
        <v>6.5153809999999998E-3</v>
      </c>
      <c r="JC619" s="12">
        <v>344521000</v>
      </c>
      <c r="JD619" s="12">
        <v>0.47213909999999998</v>
      </c>
      <c r="JE619" s="13" t="s">
        <v>309</v>
      </c>
      <c r="JF619" s="13">
        <v>57749</v>
      </c>
      <c r="JG619" s="13">
        <v>780835100</v>
      </c>
      <c r="JH619" s="13">
        <v>627416300</v>
      </c>
      <c r="JI619" s="13">
        <v>0.23413719999999999</v>
      </c>
      <c r="JJ619" s="13">
        <v>0.18813379999999999</v>
      </c>
      <c r="JK619" s="13">
        <v>1.2445250000000001</v>
      </c>
      <c r="JL619" s="13">
        <v>13038</v>
      </c>
      <c r="JM619" s="13">
        <v>2943.5909999999999</v>
      </c>
      <c r="JN619" s="13">
        <v>0.2257701</v>
      </c>
      <c r="JO619" s="13">
        <v>564.89290000000005</v>
      </c>
      <c r="JP619" s="13">
        <v>1373.97</v>
      </c>
      <c r="JQ619" s="13">
        <v>-1.122126</v>
      </c>
      <c r="JR619" s="13">
        <v>1607.9480000000001</v>
      </c>
      <c r="JS619" s="13">
        <v>1277.6089999999999</v>
      </c>
      <c r="JT619" s="13">
        <v>0.31935520000000001</v>
      </c>
      <c r="JU619" s="13">
        <v>180830</v>
      </c>
      <c r="JV619" s="13">
        <v>1643.4559999999999</v>
      </c>
      <c r="JW619" s="13">
        <v>1.186853E-2</v>
      </c>
      <c r="JX619" s="13">
        <v>497</v>
      </c>
      <c r="JY619" s="13">
        <v>553</v>
      </c>
      <c r="JZ619" s="13">
        <v>57166</v>
      </c>
      <c r="KA619" s="13">
        <v>0.98990460000000002</v>
      </c>
      <c r="KB619" s="13">
        <v>318.92469999999997</v>
      </c>
      <c r="KC619" s="13">
        <v>97.240089999999995</v>
      </c>
      <c r="KD619" s="13">
        <v>19.666989999999998</v>
      </c>
      <c r="KE619" s="13">
        <v>97.240089999999995</v>
      </c>
      <c r="KF619" s="13">
        <v>19.666989999999998</v>
      </c>
      <c r="KG619" s="13">
        <v>97.240089999999995</v>
      </c>
      <c r="KH619" s="13">
        <v>19.666989999999998</v>
      </c>
      <c r="KI619" s="13">
        <v>596.14679999999998</v>
      </c>
      <c r="KJ619" s="13">
        <v>239079.6</v>
      </c>
      <c r="KK619" s="13">
        <v>32.689619999999998</v>
      </c>
      <c r="KL619" s="13">
        <v>583</v>
      </c>
      <c r="KM619" s="13">
        <v>1.0095410000000001E-2</v>
      </c>
      <c r="KN619" s="13">
        <v>1408251000</v>
      </c>
      <c r="KO619" s="13">
        <v>0.42227100000000001</v>
      </c>
    </row>
    <row r="620" spans="1:301" x14ac:dyDescent="0.75">
      <c r="A620">
        <v>628</v>
      </c>
      <c r="B620" t="s">
        <v>346</v>
      </c>
      <c r="C620" t="s">
        <v>311</v>
      </c>
      <c r="D620" t="s">
        <v>312</v>
      </c>
      <c r="E620" t="s">
        <v>316</v>
      </c>
      <c r="F620">
        <v>2</v>
      </c>
      <c r="G620" t="s">
        <v>302</v>
      </c>
      <c r="H620">
        <v>1</v>
      </c>
      <c r="I620">
        <v>9</v>
      </c>
      <c r="J620" s="1">
        <v>43978.404062499998</v>
      </c>
      <c r="K620" s="2">
        <f t="shared" si="18"/>
        <v>29</v>
      </c>
      <c r="L620" s="2">
        <f t="shared" si="19"/>
        <v>323606</v>
      </c>
      <c r="M620" s="3" t="s">
        <v>303</v>
      </c>
      <c r="N620" s="3">
        <v>35157</v>
      </c>
      <c r="O620" s="3">
        <v>1228461000</v>
      </c>
      <c r="P620" s="3">
        <v>266016300</v>
      </c>
      <c r="Q620" s="3">
        <v>0.99388869999999996</v>
      </c>
      <c r="R620" s="3">
        <v>0.215221</v>
      </c>
      <c r="S620" s="3">
        <v>4.617991</v>
      </c>
      <c r="T620" s="3">
        <v>35157</v>
      </c>
      <c r="U620" s="3">
        <v>1</v>
      </c>
      <c r="V620" s="3">
        <v>0</v>
      </c>
      <c r="W620" s="3">
        <v>0</v>
      </c>
      <c r="X620" s="3">
        <v>17351</v>
      </c>
      <c r="Y620" s="3">
        <v>8563.2219999999998</v>
      </c>
      <c r="Z620" s="3">
        <v>0.493529</v>
      </c>
      <c r="AA620" s="3">
        <v>786.31420000000003</v>
      </c>
      <c r="AB620" s="3">
        <v>50122.22</v>
      </c>
      <c r="AC620" s="3">
        <v>0.49607869999999998</v>
      </c>
      <c r="AD620" s="3">
        <v>1211.3579999999999</v>
      </c>
      <c r="AE620" s="3">
        <v>2759.6559999999999</v>
      </c>
      <c r="AF620" s="3">
        <v>0.138983</v>
      </c>
      <c r="AG620" s="3">
        <v>252959</v>
      </c>
      <c r="AH620" s="3">
        <v>1974.6410000000001</v>
      </c>
      <c r="AI620" s="3">
        <v>0.41473710000000003</v>
      </c>
      <c r="AJ620" s="3">
        <v>610</v>
      </c>
      <c r="AK620" s="3">
        <v>639</v>
      </c>
      <c r="AL620" s="3">
        <v>34421</v>
      </c>
      <c r="AM620" s="3">
        <v>0.97906539999999997</v>
      </c>
      <c r="AN620" s="3">
        <v>689</v>
      </c>
      <c r="AO620" s="3">
        <v>0</v>
      </c>
      <c r="AP620" s="3">
        <v>85.536190000000005</v>
      </c>
      <c r="AQ620" s="3">
        <v>24.634530000000002</v>
      </c>
      <c r="AR620" s="3">
        <v>85.536190000000005</v>
      </c>
      <c r="AS620" s="3">
        <v>24.634530000000002</v>
      </c>
      <c r="AT620" s="3">
        <v>85.536190000000005</v>
      </c>
      <c r="AU620" s="3">
        <v>24.634530000000002</v>
      </c>
      <c r="AV620" s="3">
        <v>786.33810000000005</v>
      </c>
      <c r="AW620" s="3">
        <v>344245.9</v>
      </c>
      <c r="AX620" s="3">
        <v>71457.66</v>
      </c>
      <c r="AY620" s="3">
        <v>736</v>
      </c>
      <c r="AZ620" s="3">
        <v>2.0934660000000001E-2</v>
      </c>
      <c r="BA620" s="3">
        <v>1494477000</v>
      </c>
      <c r="BB620" s="3">
        <v>1.2091099999999999</v>
      </c>
      <c r="BC620" s="5" t="s">
        <v>304</v>
      </c>
      <c r="BD620" s="5">
        <v>35109</v>
      </c>
      <c r="BE620" s="5">
        <v>1289303000</v>
      </c>
      <c r="BF620" s="5">
        <v>186164300</v>
      </c>
      <c r="BG620" s="5">
        <v>1.0459670000000001</v>
      </c>
      <c r="BH620" s="5">
        <v>0.15102869999999999</v>
      </c>
      <c r="BI620" s="5">
        <v>6.9256209999999996</v>
      </c>
      <c r="BJ620" s="5">
        <v>35109</v>
      </c>
      <c r="BK620" s="5">
        <v>1</v>
      </c>
      <c r="BL620" s="5">
        <v>0</v>
      </c>
      <c r="BM620" s="5">
        <v>0</v>
      </c>
      <c r="BN620" s="5">
        <v>15683</v>
      </c>
      <c r="BO620" s="5">
        <v>7005.5110000000004</v>
      </c>
      <c r="BP620" s="5">
        <v>0.4466946</v>
      </c>
      <c r="BQ620" s="5">
        <v>780.42169999999999</v>
      </c>
      <c r="BR620" s="5">
        <v>38152.559999999998</v>
      </c>
      <c r="BS620" s="5">
        <v>0.93417589999999995</v>
      </c>
      <c r="BT620" s="5">
        <v>1181.1780000000001</v>
      </c>
      <c r="BU620" s="5">
        <v>2763.556</v>
      </c>
      <c r="BV620" s="5">
        <v>0.17392750000000001</v>
      </c>
      <c r="BW620" s="5">
        <v>201860</v>
      </c>
      <c r="BX620" s="5">
        <v>1851.115</v>
      </c>
      <c r="BY620" s="5">
        <v>0.55898619999999999</v>
      </c>
      <c r="BZ620" s="5">
        <v>510</v>
      </c>
      <c r="CA620" s="5">
        <v>648</v>
      </c>
      <c r="CB620" s="5">
        <v>34444</v>
      </c>
      <c r="CC620" s="5">
        <v>0.98105900000000001</v>
      </c>
      <c r="CD620" s="5">
        <v>700</v>
      </c>
      <c r="CE620" s="5">
        <v>0</v>
      </c>
      <c r="CF620" s="5">
        <v>87.468170000000001</v>
      </c>
      <c r="CG620" s="5">
        <v>23.727519999999998</v>
      </c>
      <c r="CH620" s="5">
        <v>87.468170000000001</v>
      </c>
      <c r="CI620" s="5">
        <v>23.727519999999998</v>
      </c>
      <c r="CJ620" s="5">
        <v>87.468170000000001</v>
      </c>
      <c r="CK620" s="5">
        <v>23.727519999999998</v>
      </c>
      <c r="CL620" s="5">
        <v>780.42190000000005</v>
      </c>
      <c r="CM620" s="5">
        <v>303080.8</v>
      </c>
      <c r="CN620" s="5">
        <v>41459.96</v>
      </c>
      <c r="CO620" s="5">
        <v>665</v>
      </c>
      <c r="CP620" s="5">
        <v>1.8941010000000001E-2</v>
      </c>
      <c r="CQ620" s="5">
        <v>1475467000</v>
      </c>
      <c r="CR620" s="5">
        <v>1.1969959999999999</v>
      </c>
      <c r="CS620" s="6" t="s">
        <v>305</v>
      </c>
      <c r="CT620" s="6">
        <v>66112</v>
      </c>
      <c r="CU620" s="6">
        <v>2113545000</v>
      </c>
      <c r="CV620" s="6">
        <v>833607900</v>
      </c>
      <c r="CW620" s="6">
        <v>0.48356070000000001</v>
      </c>
      <c r="CX620" s="6">
        <v>0.19072220000000001</v>
      </c>
      <c r="CY620" s="6">
        <v>2.5354190000000001</v>
      </c>
      <c r="CZ620" s="6">
        <v>35637</v>
      </c>
      <c r="DA620" s="6">
        <v>0.53903979999999996</v>
      </c>
      <c r="DB620" s="6">
        <v>30475</v>
      </c>
      <c r="DC620" s="6">
        <v>0.46096019999999999</v>
      </c>
      <c r="DD620" s="6">
        <v>14978</v>
      </c>
      <c r="DE620" s="6">
        <v>3393.34</v>
      </c>
      <c r="DF620" s="6">
        <v>0.2265549</v>
      </c>
      <c r="DG620" s="6">
        <v>716.96370000000002</v>
      </c>
      <c r="DH620" s="6">
        <v>33844.47</v>
      </c>
      <c r="DI620" s="6">
        <v>-6.6023360000000002</v>
      </c>
      <c r="DJ620" s="6">
        <v>1034.2829999999999</v>
      </c>
      <c r="DK620" s="6">
        <v>2770.03</v>
      </c>
      <c r="DL620" s="6">
        <v>0.24554219999999999</v>
      </c>
      <c r="DM620" s="6">
        <v>269249</v>
      </c>
      <c r="DN620" s="6">
        <v>1968.931</v>
      </c>
      <c r="DO620" s="6">
        <v>0.18861320000000001</v>
      </c>
      <c r="DP620" s="6">
        <v>656</v>
      </c>
      <c r="DQ620" s="6">
        <v>655</v>
      </c>
      <c r="DR620" s="6">
        <v>66026</v>
      </c>
      <c r="DS620" s="6">
        <v>0.99869920000000001</v>
      </c>
      <c r="DT620" s="6">
        <v>349</v>
      </c>
      <c r="DU620" s="6">
        <v>305</v>
      </c>
      <c r="DV620" s="6">
        <v>90.99315</v>
      </c>
      <c r="DW620" s="6">
        <v>19.576969999999999</v>
      </c>
      <c r="DX620" s="6">
        <v>90.99315</v>
      </c>
      <c r="DY620" s="6">
        <v>19.576969999999999</v>
      </c>
      <c r="DZ620" s="6">
        <v>90.99315</v>
      </c>
      <c r="EA620" s="6">
        <v>19.576969999999999</v>
      </c>
      <c r="EB620" s="6">
        <v>717.58690000000001</v>
      </c>
      <c r="EC620" s="6">
        <v>312632.7</v>
      </c>
      <c r="ED620" s="6">
        <v>17325.87</v>
      </c>
      <c r="EE620" s="6">
        <v>86</v>
      </c>
      <c r="EF620" s="6">
        <v>1.300823E-3</v>
      </c>
      <c r="EG620" s="6">
        <v>2947153000</v>
      </c>
      <c r="EH620" s="6">
        <v>0.67428290000000002</v>
      </c>
      <c r="EI620" s="8" t="s">
        <v>306</v>
      </c>
      <c r="EJ620" s="8">
        <v>63119</v>
      </c>
      <c r="EK620" s="8">
        <v>2481057000</v>
      </c>
      <c r="EL620" s="8">
        <v>456890000</v>
      </c>
      <c r="EM620" s="8">
        <v>0.62275400000000003</v>
      </c>
      <c r="EN620" s="8">
        <v>0.11468100000000001</v>
      </c>
      <c r="EO620" s="8">
        <v>5.4303150000000002</v>
      </c>
      <c r="EP620" s="8">
        <v>31370</v>
      </c>
      <c r="EQ620" s="8">
        <v>0.49699769999999999</v>
      </c>
      <c r="ER620" s="8">
        <v>31749</v>
      </c>
      <c r="ES620" s="8">
        <v>0.50300230000000001</v>
      </c>
      <c r="ET620" s="8">
        <v>11726</v>
      </c>
      <c r="EU620" s="8">
        <v>2178.41</v>
      </c>
      <c r="EV620" s="8">
        <v>0.1857761</v>
      </c>
      <c r="EW620" s="8">
        <v>801.18979999999999</v>
      </c>
      <c r="EX620" s="8">
        <v>4004.3209999999999</v>
      </c>
      <c r="EY620" s="8">
        <v>1.3216669999999999</v>
      </c>
      <c r="EZ620" s="8">
        <v>1001.825</v>
      </c>
      <c r="FA620" s="8">
        <v>2775.31</v>
      </c>
      <c r="FB620" s="8">
        <v>0.23779990000000001</v>
      </c>
      <c r="FC620" s="8">
        <v>265429</v>
      </c>
      <c r="FD620" s="8">
        <v>2055.0630000000001</v>
      </c>
      <c r="FE620" s="8">
        <v>0.4746841</v>
      </c>
      <c r="FF620" s="8">
        <v>640</v>
      </c>
      <c r="FG620" s="8">
        <v>717</v>
      </c>
      <c r="FH620" s="8">
        <v>63074</v>
      </c>
      <c r="FI620" s="8">
        <v>0.99928709999999998</v>
      </c>
      <c r="FJ620" s="8">
        <v>389</v>
      </c>
      <c r="FK620" s="8">
        <v>327</v>
      </c>
      <c r="FL620" s="8">
        <v>93.228549999999998</v>
      </c>
      <c r="FM620" s="8">
        <v>21.147729999999999</v>
      </c>
      <c r="FN620" s="8">
        <v>93.228549999999998</v>
      </c>
      <c r="FO620" s="8">
        <v>21.147729999999999</v>
      </c>
      <c r="FP620" s="8">
        <v>93.228549999999998</v>
      </c>
      <c r="FQ620" s="8">
        <v>21.147729999999999</v>
      </c>
      <c r="FR620" s="8">
        <v>801.19029999999998</v>
      </c>
      <c r="FS620" s="8">
        <v>349650.1</v>
      </c>
      <c r="FT620" s="8">
        <v>254.03739999999999</v>
      </c>
      <c r="FU620" s="8">
        <v>45</v>
      </c>
      <c r="FV620" s="8">
        <v>7.1293910000000003E-4</v>
      </c>
      <c r="FW620" s="8">
        <v>2937947000</v>
      </c>
      <c r="FX620" s="8">
        <v>0.73743499999999995</v>
      </c>
      <c r="FY620" s="10" t="s">
        <v>307</v>
      </c>
      <c r="FZ620" s="10">
        <v>31014</v>
      </c>
      <c r="GA620" s="10">
        <v>410071200</v>
      </c>
      <c r="GB620" s="10">
        <v>114397200</v>
      </c>
      <c r="GC620" s="10">
        <v>0.42632789999999998</v>
      </c>
      <c r="GD620" s="10">
        <v>0.1189323</v>
      </c>
      <c r="GE620" s="10">
        <v>3.5846260000000001</v>
      </c>
      <c r="GF620" s="10">
        <v>29788</v>
      </c>
      <c r="GG620" s="10">
        <v>0.96046949999999998</v>
      </c>
      <c r="GH620" s="10">
        <v>1226</v>
      </c>
      <c r="GI620" s="10">
        <v>3.9530530000000001E-2</v>
      </c>
      <c r="GJ620" s="10">
        <v>8002</v>
      </c>
      <c r="GK620" s="10">
        <v>2064.616</v>
      </c>
      <c r="GL620" s="10">
        <v>0.25801249999999998</v>
      </c>
      <c r="GM620" s="10">
        <v>501.88839999999999</v>
      </c>
      <c r="GN620" s="10">
        <v>22758.09</v>
      </c>
      <c r="GO620" s="10">
        <v>4.9511419999999999</v>
      </c>
      <c r="GP620" s="10">
        <v>1264.9770000000001</v>
      </c>
      <c r="GQ620" s="10">
        <v>2483.951</v>
      </c>
      <c r="GR620" s="10">
        <v>0.29689549999999998</v>
      </c>
      <c r="GS620" s="10">
        <v>104461</v>
      </c>
      <c r="GT620" s="10">
        <v>1260.472</v>
      </c>
      <c r="GU620" s="10">
        <v>0.31782470000000002</v>
      </c>
      <c r="GV620" s="10">
        <v>328</v>
      </c>
      <c r="GW620" s="10">
        <v>447</v>
      </c>
      <c r="GX620" s="10">
        <v>30811</v>
      </c>
      <c r="GY620" s="10">
        <v>0.99345459999999997</v>
      </c>
      <c r="GZ620" s="10">
        <v>392</v>
      </c>
      <c r="HA620" s="10">
        <v>54</v>
      </c>
      <c r="HB620" s="10">
        <v>90.782169999999994</v>
      </c>
      <c r="HC620" s="10">
        <v>16.455690000000001</v>
      </c>
      <c r="HD620" s="10">
        <v>90.782169999999994</v>
      </c>
      <c r="HE620" s="10">
        <v>16.455690000000001</v>
      </c>
      <c r="HF620" s="10">
        <v>90.782169999999994</v>
      </c>
      <c r="HG620" s="10">
        <v>16.455690000000001</v>
      </c>
      <c r="HH620" s="10">
        <v>501.8886</v>
      </c>
      <c r="HI620" s="10">
        <v>133075.29999999999</v>
      </c>
      <c r="HJ620" s="10">
        <v>16699.900000000001</v>
      </c>
      <c r="HK620" s="10">
        <v>203</v>
      </c>
      <c r="HL620" s="10">
        <v>6.545431E-3</v>
      </c>
      <c r="HM620" s="10">
        <v>524468400</v>
      </c>
      <c r="HN620" s="10">
        <v>0.54526019999999997</v>
      </c>
      <c r="HO620" s="12" t="s">
        <v>308</v>
      </c>
      <c r="HP620" s="12">
        <v>32532</v>
      </c>
      <c r="HQ620" s="12">
        <v>468955800</v>
      </c>
      <c r="HR620" s="12">
        <v>147053800</v>
      </c>
      <c r="HS620" s="12">
        <v>0.44310880000000002</v>
      </c>
      <c r="HT620" s="12">
        <v>0.13894880000000001</v>
      </c>
      <c r="HU620" s="12">
        <v>3.1890070000000001</v>
      </c>
      <c r="HV620" s="12">
        <v>31242</v>
      </c>
      <c r="HW620" s="12">
        <v>0.96034679999999994</v>
      </c>
      <c r="HX620" s="12">
        <v>1290</v>
      </c>
      <c r="HY620" s="12">
        <v>3.9653260000000003E-2</v>
      </c>
      <c r="HZ620" s="12">
        <v>9081</v>
      </c>
      <c r="IA620" s="12">
        <v>2534.875</v>
      </c>
      <c r="IB620" s="12">
        <v>0.27914050000000001</v>
      </c>
      <c r="IC620" s="12">
        <v>514.65719999999999</v>
      </c>
      <c r="ID620" s="12">
        <v>50065.84</v>
      </c>
      <c r="IE620" s="12">
        <v>-4.0244499999999999</v>
      </c>
      <c r="IF620" s="12">
        <v>1253.9559999999999</v>
      </c>
      <c r="IG620" s="12">
        <v>2457.7370000000001</v>
      </c>
      <c r="IH620" s="12">
        <v>0.26895950000000002</v>
      </c>
      <c r="II620" s="12">
        <v>120955</v>
      </c>
      <c r="IJ620" s="12">
        <v>1330.067</v>
      </c>
      <c r="IK620" s="12">
        <v>0.2730689</v>
      </c>
      <c r="IL620" s="12">
        <v>383</v>
      </c>
      <c r="IM620" s="12">
        <v>507</v>
      </c>
      <c r="IN620" s="12">
        <v>32307</v>
      </c>
      <c r="IO620" s="12">
        <v>0.99308370000000001</v>
      </c>
      <c r="IP620" s="12">
        <v>428</v>
      </c>
      <c r="IQ620" s="12">
        <v>78</v>
      </c>
      <c r="IR620" s="12">
        <v>91.791039999999995</v>
      </c>
      <c r="IS620" s="12">
        <v>17.158580000000001</v>
      </c>
      <c r="IT620" s="12">
        <v>91.791039999999995</v>
      </c>
      <c r="IU620" s="12">
        <v>17.158580000000001</v>
      </c>
      <c r="IV620" s="12">
        <v>91.791039999999995</v>
      </c>
      <c r="IW620" s="12">
        <v>17.158580000000001</v>
      </c>
      <c r="IX620" s="12">
        <v>514.65729999999996</v>
      </c>
      <c r="IY620" s="12">
        <v>151886</v>
      </c>
      <c r="IZ620" s="12">
        <v>77049.929999999993</v>
      </c>
      <c r="JA620" s="12">
        <v>225</v>
      </c>
      <c r="JB620" s="12">
        <v>6.9162670000000002E-3</v>
      </c>
      <c r="JC620" s="12">
        <v>616009700</v>
      </c>
      <c r="JD620" s="12">
        <v>0.58205770000000001</v>
      </c>
      <c r="JE620" s="13" t="s">
        <v>309</v>
      </c>
      <c r="JF620" s="13">
        <v>60563</v>
      </c>
      <c r="JG620" s="13">
        <v>952130800</v>
      </c>
      <c r="JH620" s="13">
        <v>592477800</v>
      </c>
      <c r="JI620" s="13">
        <v>0.25958639999999999</v>
      </c>
      <c r="JJ620" s="13">
        <v>0.16153149999999999</v>
      </c>
      <c r="JK620" s="13">
        <v>1.607032</v>
      </c>
      <c r="JL620" s="13">
        <v>14234</v>
      </c>
      <c r="JM620" s="13">
        <v>3345.3879999999999</v>
      </c>
      <c r="JN620" s="13">
        <v>0.23502799999999999</v>
      </c>
      <c r="JO620" s="13">
        <v>591.8125</v>
      </c>
      <c r="JP620" s="13">
        <v>1590.3720000000001</v>
      </c>
      <c r="JQ620" s="13">
        <v>-8.5628290000000007</v>
      </c>
      <c r="JR620" s="13">
        <v>1586.567</v>
      </c>
      <c r="JS620" s="13">
        <v>1283.991</v>
      </c>
      <c r="JT620" s="13">
        <v>0.29704199999999997</v>
      </c>
      <c r="JU620" s="13">
        <v>203887</v>
      </c>
      <c r="JV620" s="13">
        <v>1684.6679999999999</v>
      </c>
      <c r="JW620" s="13">
        <v>5.421637E-2</v>
      </c>
      <c r="JX620" s="13">
        <v>525</v>
      </c>
      <c r="JY620" s="13">
        <v>557</v>
      </c>
      <c r="JZ620" s="13">
        <v>59967</v>
      </c>
      <c r="KA620" s="13">
        <v>0.99015900000000001</v>
      </c>
      <c r="KB620" s="13">
        <v>306.62349999999998</v>
      </c>
      <c r="KC620" s="13">
        <v>98.399680000000004</v>
      </c>
      <c r="KD620" s="13">
        <v>18.518180000000001</v>
      </c>
      <c r="KE620" s="13">
        <v>98.399680000000004</v>
      </c>
      <c r="KF620" s="13">
        <v>18.518180000000001</v>
      </c>
      <c r="KG620" s="13">
        <v>98.399680000000004</v>
      </c>
      <c r="KH620" s="13">
        <v>18.518180000000001</v>
      </c>
      <c r="KI620" s="13">
        <v>594.85080000000005</v>
      </c>
      <c r="KJ620" s="13">
        <v>250816.5</v>
      </c>
      <c r="KK620" s="13">
        <v>41.762830000000001</v>
      </c>
      <c r="KL620" s="13">
        <v>596</v>
      </c>
      <c r="KM620" s="13">
        <v>9.8409919999999998E-3</v>
      </c>
      <c r="KN620" s="13">
        <v>1544609000</v>
      </c>
      <c r="KO620" s="13">
        <v>0.42111789999999999</v>
      </c>
    </row>
    <row r="621" spans="1:301" x14ac:dyDescent="0.75">
      <c r="A621">
        <v>629</v>
      </c>
      <c r="B621" t="s">
        <v>334</v>
      </c>
      <c r="C621" t="s">
        <v>311</v>
      </c>
      <c r="D621" t="s">
        <v>319</v>
      </c>
      <c r="E621" t="s">
        <v>313</v>
      </c>
      <c r="F621">
        <v>2</v>
      </c>
      <c r="G621" t="s">
        <v>302</v>
      </c>
      <c r="H621">
        <v>3</v>
      </c>
      <c r="I621">
        <v>10</v>
      </c>
      <c r="J621" s="1">
        <v>43978.405428240738</v>
      </c>
      <c r="K621" s="2">
        <f t="shared" si="18"/>
        <v>29</v>
      </c>
      <c r="L621" s="2">
        <f t="shared" si="19"/>
        <v>188679</v>
      </c>
      <c r="M621" s="3" t="s">
        <v>303</v>
      </c>
      <c r="N621" s="3">
        <v>20468</v>
      </c>
      <c r="O621" s="3">
        <v>638097300</v>
      </c>
      <c r="P621" s="3">
        <v>112500300</v>
      </c>
      <c r="Q621" s="3">
        <v>1.5231269999999999</v>
      </c>
      <c r="R621" s="3">
        <v>0.2685362</v>
      </c>
      <c r="S621" s="3">
        <v>5.6719609999999996</v>
      </c>
      <c r="T621" s="3">
        <v>20468</v>
      </c>
      <c r="U621" s="3">
        <v>1</v>
      </c>
      <c r="V621" s="3">
        <v>0</v>
      </c>
      <c r="W621" s="3">
        <v>0</v>
      </c>
      <c r="X621" s="3">
        <v>11090</v>
      </c>
      <c r="Y621" s="3">
        <v>6008.799</v>
      </c>
      <c r="Z621" s="3">
        <v>0.54182140000000001</v>
      </c>
      <c r="AA621" s="3">
        <v>617.46659999999997</v>
      </c>
      <c r="AB621" s="3">
        <v>30551.439999999999</v>
      </c>
      <c r="AC621" s="3">
        <v>2.8184049999999998</v>
      </c>
      <c r="AD621" s="3">
        <v>1204.8150000000001</v>
      </c>
      <c r="AE621" s="3">
        <v>2758.1350000000002</v>
      </c>
      <c r="AF621" s="3">
        <v>0.11324049999999999</v>
      </c>
      <c r="AG621" s="3">
        <v>180748</v>
      </c>
      <c r="AH621" s="3">
        <v>1599.164</v>
      </c>
      <c r="AI621" s="3">
        <v>0.49033330000000003</v>
      </c>
      <c r="AJ621" s="3">
        <v>394</v>
      </c>
      <c r="AK621" s="3">
        <v>618</v>
      </c>
      <c r="AL621" s="3">
        <v>20045</v>
      </c>
      <c r="AM621" s="3">
        <v>0.97933360000000003</v>
      </c>
      <c r="AN621" s="3">
        <v>668</v>
      </c>
      <c r="AO621" s="3">
        <v>0</v>
      </c>
      <c r="AP621" s="3">
        <v>83.454319999999996</v>
      </c>
      <c r="AQ621" s="3">
        <v>24.465060000000001</v>
      </c>
      <c r="AR621" s="3">
        <v>83.454319999999996</v>
      </c>
      <c r="AS621" s="3">
        <v>24.465060000000001</v>
      </c>
      <c r="AT621" s="3">
        <v>83.454319999999996</v>
      </c>
      <c r="AU621" s="3">
        <v>24.465060000000001</v>
      </c>
      <c r="AV621" s="3">
        <v>617.48519999999996</v>
      </c>
      <c r="AW621" s="3">
        <v>236375.3</v>
      </c>
      <c r="AX621" s="3">
        <v>45602.44</v>
      </c>
      <c r="AY621" s="3">
        <v>423</v>
      </c>
      <c r="AZ621" s="3">
        <v>2.066641E-2</v>
      </c>
      <c r="BA621" s="3">
        <v>750597600</v>
      </c>
      <c r="BB621" s="3">
        <v>1.791663</v>
      </c>
      <c r="BC621" s="5" t="s">
        <v>304</v>
      </c>
      <c r="BD621" s="5">
        <v>20735</v>
      </c>
      <c r="BE621" s="5">
        <v>611882800</v>
      </c>
      <c r="BF621" s="5">
        <v>84720590</v>
      </c>
      <c r="BG621" s="5">
        <v>1.423181</v>
      </c>
      <c r="BH621" s="5">
        <v>0.197052</v>
      </c>
      <c r="BI621" s="5">
        <v>7.2223629999999996</v>
      </c>
      <c r="BJ621" s="5">
        <v>20735</v>
      </c>
      <c r="BK621" s="5">
        <v>1</v>
      </c>
      <c r="BL621" s="5">
        <v>0</v>
      </c>
      <c r="BM621" s="5">
        <v>0</v>
      </c>
      <c r="BN621" s="5">
        <v>10192</v>
      </c>
      <c r="BO621" s="5">
        <v>5009.7349999999997</v>
      </c>
      <c r="BP621" s="5">
        <v>0.49153609999999998</v>
      </c>
      <c r="BQ621" s="5">
        <v>621.91079999999999</v>
      </c>
      <c r="BR621" s="5">
        <v>14186.83</v>
      </c>
      <c r="BS621" s="5">
        <v>-2.8438590000000001</v>
      </c>
      <c r="BT621" s="5">
        <v>1245.171</v>
      </c>
      <c r="BU621" s="5">
        <v>2751.2919999999999</v>
      </c>
      <c r="BV621" s="5">
        <v>0.13530439999999999</v>
      </c>
      <c r="BW621" s="5">
        <v>153247</v>
      </c>
      <c r="BX621" s="5">
        <v>1524.268</v>
      </c>
      <c r="BY621" s="5">
        <v>0.5726871</v>
      </c>
      <c r="BZ621" s="5">
        <v>365</v>
      </c>
      <c r="CA621" s="5">
        <v>618</v>
      </c>
      <c r="CB621" s="5">
        <v>20418</v>
      </c>
      <c r="CC621" s="5">
        <v>0.98471180000000003</v>
      </c>
      <c r="CD621" s="5">
        <v>668</v>
      </c>
      <c r="CE621" s="5">
        <v>0</v>
      </c>
      <c r="CF621" s="5">
        <v>82.643169999999998</v>
      </c>
      <c r="CG621" s="5">
        <v>22.94868</v>
      </c>
      <c r="CH621" s="5">
        <v>82.643169999999998</v>
      </c>
      <c r="CI621" s="5">
        <v>22.94868</v>
      </c>
      <c r="CJ621" s="5">
        <v>82.643169999999998</v>
      </c>
      <c r="CK621" s="5">
        <v>22.94868</v>
      </c>
      <c r="CL621" s="5">
        <v>621.91089999999997</v>
      </c>
      <c r="CM621" s="5">
        <v>202231.8</v>
      </c>
      <c r="CN621" s="5">
        <v>9706.5879999999997</v>
      </c>
      <c r="CO621" s="5">
        <v>317</v>
      </c>
      <c r="CP621" s="5">
        <v>1.528816E-2</v>
      </c>
      <c r="CQ621" s="5">
        <v>696603400</v>
      </c>
      <c r="CR621" s="5">
        <v>1.620233</v>
      </c>
      <c r="CS621" s="6" t="s">
        <v>305</v>
      </c>
      <c r="CT621" s="6">
        <v>38263</v>
      </c>
      <c r="CU621" s="6">
        <v>1507158000</v>
      </c>
      <c r="CV621" s="6">
        <v>286572100</v>
      </c>
      <c r="CW621" s="6">
        <v>1.029439</v>
      </c>
      <c r="CX621" s="6">
        <v>0.19573840000000001</v>
      </c>
      <c r="CY621" s="6">
        <v>5.2592629999999998</v>
      </c>
      <c r="CZ621" s="6">
        <v>18093</v>
      </c>
      <c r="DA621" s="6">
        <v>0.47285890000000003</v>
      </c>
      <c r="DB621" s="6">
        <v>20170</v>
      </c>
      <c r="DC621" s="6">
        <v>0.52714110000000003</v>
      </c>
      <c r="DD621" s="6">
        <v>10154</v>
      </c>
      <c r="DE621" s="6">
        <v>2694.6060000000002</v>
      </c>
      <c r="DF621" s="6">
        <v>0.2653739</v>
      </c>
      <c r="DG621" s="6">
        <v>730.92610000000002</v>
      </c>
      <c r="DH621" s="6">
        <v>26834.65</v>
      </c>
      <c r="DI621" s="6">
        <v>-1.278878</v>
      </c>
      <c r="DJ621" s="6">
        <v>939.74659999999994</v>
      </c>
      <c r="DK621" s="6">
        <v>2736.7460000000001</v>
      </c>
      <c r="DL621" s="6">
        <v>0.17157910000000001</v>
      </c>
      <c r="DM621" s="6">
        <v>223005</v>
      </c>
      <c r="DN621" s="6">
        <v>1817.402</v>
      </c>
      <c r="DO621" s="6">
        <v>0.46304420000000002</v>
      </c>
      <c r="DP621" s="6">
        <v>419</v>
      </c>
      <c r="DQ621" s="6">
        <v>718</v>
      </c>
      <c r="DR621" s="6">
        <v>38246</v>
      </c>
      <c r="DS621" s="6">
        <v>0.99955570000000005</v>
      </c>
      <c r="DT621" s="6">
        <v>439</v>
      </c>
      <c r="DU621" s="6">
        <v>278</v>
      </c>
      <c r="DV621" s="6">
        <v>92.187389999999994</v>
      </c>
      <c r="DW621" s="6">
        <v>18.53463</v>
      </c>
      <c r="DX621" s="6">
        <v>92.187389999999994</v>
      </c>
      <c r="DY621" s="6">
        <v>18.53463</v>
      </c>
      <c r="DZ621" s="6">
        <v>92.187389999999994</v>
      </c>
      <c r="EA621" s="6">
        <v>18.53463</v>
      </c>
      <c r="EB621" s="6">
        <v>730.92629999999997</v>
      </c>
      <c r="EC621" s="6">
        <v>298473.5</v>
      </c>
      <c r="ED621" s="6">
        <v>18819.71</v>
      </c>
      <c r="EE621" s="6">
        <v>17</v>
      </c>
      <c r="EF621" s="6">
        <v>4.4429339999999998E-4</v>
      </c>
      <c r="EG621" s="6">
        <v>1793730000</v>
      </c>
      <c r="EH621" s="6">
        <v>1.2251780000000001</v>
      </c>
      <c r="EI621" s="8" t="s">
        <v>306</v>
      </c>
      <c r="EJ621" s="8">
        <v>32868</v>
      </c>
      <c r="EK621" s="8">
        <v>1322298000</v>
      </c>
      <c r="EL621" s="8">
        <v>210105300</v>
      </c>
      <c r="EM621" s="8">
        <v>1.2240040000000001</v>
      </c>
      <c r="EN621" s="8">
        <v>0.19448689999999999</v>
      </c>
      <c r="EO621" s="8">
        <v>6.2935020000000002</v>
      </c>
      <c r="EP621" s="8">
        <v>18291</v>
      </c>
      <c r="EQ621" s="8">
        <v>0.55649870000000001</v>
      </c>
      <c r="ER621" s="8">
        <v>14577</v>
      </c>
      <c r="ES621" s="8">
        <v>0.44350129999999999</v>
      </c>
      <c r="ET621" s="8">
        <v>9045</v>
      </c>
      <c r="EU621" s="8">
        <v>2489.1089999999999</v>
      </c>
      <c r="EV621" s="8">
        <v>0.27519169999999998</v>
      </c>
      <c r="EW621" s="8">
        <v>743.42049999999995</v>
      </c>
      <c r="EX621" s="8">
        <v>3935.5070000000001</v>
      </c>
      <c r="EY621" s="8">
        <v>-12.025510000000001</v>
      </c>
      <c r="EZ621" s="8">
        <v>988.11770000000001</v>
      </c>
      <c r="FA621" s="8">
        <v>2722.5839999999998</v>
      </c>
      <c r="FB621" s="8">
        <v>0.15297469999999999</v>
      </c>
      <c r="FC621" s="8">
        <v>214859</v>
      </c>
      <c r="FD621" s="8">
        <v>1801.9559999999999</v>
      </c>
      <c r="FE621" s="8">
        <v>0.52676140000000005</v>
      </c>
      <c r="FF621" s="8">
        <v>395</v>
      </c>
      <c r="FG621" s="8">
        <v>744</v>
      </c>
      <c r="FH621" s="8">
        <v>32859</v>
      </c>
      <c r="FI621" s="8">
        <v>0.99972620000000001</v>
      </c>
      <c r="FJ621" s="8">
        <v>468</v>
      </c>
      <c r="FK621" s="8">
        <v>275</v>
      </c>
      <c r="FL621" s="8">
        <v>92.052269999999993</v>
      </c>
      <c r="FM621" s="8">
        <v>19.425239999999999</v>
      </c>
      <c r="FN621" s="8">
        <v>92.052269999999993</v>
      </c>
      <c r="FO621" s="8">
        <v>19.425239999999999</v>
      </c>
      <c r="FP621" s="8">
        <v>92.052269999999993</v>
      </c>
      <c r="FQ621" s="8">
        <v>19.425239999999999</v>
      </c>
      <c r="FR621" s="8">
        <v>743.42070000000001</v>
      </c>
      <c r="FS621" s="8">
        <v>282515</v>
      </c>
      <c r="FT621" s="8">
        <v>471.22480000000002</v>
      </c>
      <c r="FU621" s="8">
        <v>9</v>
      </c>
      <c r="FV621" s="8">
        <v>2.738226E-4</v>
      </c>
      <c r="FW621" s="8">
        <v>1532403000</v>
      </c>
      <c r="FX621" s="8">
        <v>1.4184909999999999</v>
      </c>
      <c r="FY621" s="10" t="s">
        <v>307</v>
      </c>
      <c r="FZ621" s="10">
        <v>17195</v>
      </c>
      <c r="GA621" s="10">
        <v>200128200</v>
      </c>
      <c r="GB621" s="10">
        <v>32305850</v>
      </c>
      <c r="GC621" s="10">
        <v>0.67686800000000003</v>
      </c>
      <c r="GD621" s="10">
        <v>0.1092639</v>
      </c>
      <c r="GE621" s="10">
        <v>6.1947989999999997</v>
      </c>
      <c r="GF621" s="10">
        <v>17195</v>
      </c>
      <c r="GG621" s="10">
        <v>1</v>
      </c>
      <c r="GH621" s="10">
        <v>0</v>
      </c>
      <c r="GI621" s="10">
        <v>0</v>
      </c>
      <c r="GJ621" s="10">
        <v>5798</v>
      </c>
      <c r="GK621" s="10">
        <v>1955.0340000000001</v>
      </c>
      <c r="GL621" s="10">
        <v>0.33719100000000002</v>
      </c>
      <c r="GM621" s="10">
        <v>422.12079999999997</v>
      </c>
      <c r="GN621" s="10">
        <v>40318.15</v>
      </c>
      <c r="GO621" s="10">
        <v>-5.9435630000000002</v>
      </c>
      <c r="GP621" s="10">
        <v>1336.1880000000001</v>
      </c>
      <c r="GQ621" s="10">
        <v>2415.9839999999999</v>
      </c>
      <c r="GR621" s="10">
        <v>0.2539169</v>
      </c>
      <c r="GS621" s="10">
        <v>67719</v>
      </c>
      <c r="GT621" s="10">
        <v>1037.8879999999999</v>
      </c>
      <c r="GU621" s="10">
        <v>0.52131490000000003</v>
      </c>
      <c r="GV621" s="10">
        <v>267</v>
      </c>
      <c r="GW621" s="10">
        <v>406</v>
      </c>
      <c r="GX621" s="10">
        <v>17006</v>
      </c>
      <c r="GY621" s="10">
        <v>0.98900840000000001</v>
      </c>
      <c r="GZ621" s="10">
        <v>442</v>
      </c>
      <c r="HA621" s="10">
        <v>0</v>
      </c>
      <c r="HB621" s="10">
        <v>91.332949999999997</v>
      </c>
      <c r="HC621" s="10">
        <v>17.732559999999999</v>
      </c>
      <c r="HD621" s="10">
        <v>91.332949999999997</v>
      </c>
      <c r="HE621" s="10">
        <v>17.732559999999999</v>
      </c>
      <c r="HF621" s="10">
        <v>91.332949999999997</v>
      </c>
      <c r="HG621" s="10">
        <v>17.732559999999999</v>
      </c>
      <c r="HH621" s="10">
        <v>422.12110000000001</v>
      </c>
      <c r="HI621" s="10">
        <v>88231.95</v>
      </c>
      <c r="HJ621" s="10">
        <v>94536.4</v>
      </c>
      <c r="HK621" s="10">
        <v>189</v>
      </c>
      <c r="HL621" s="10">
        <v>1.0991570000000001E-2</v>
      </c>
      <c r="HM621" s="10">
        <v>232434100</v>
      </c>
      <c r="HN621" s="10">
        <v>0.78613200000000005</v>
      </c>
      <c r="HO621" s="12" t="s">
        <v>308</v>
      </c>
      <c r="HP621" s="12">
        <v>16620</v>
      </c>
      <c r="HQ621" s="12">
        <v>171500900</v>
      </c>
      <c r="HR621" s="12">
        <v>21723910</v>
      </c>
      <c r="HS621" s="12">
        <v>0.62087539999999997</v>
      </c>
      <c r="HT621" s="12">
        <v>7.8645889999999996E-2</v>
      </c>
      <c r="HU621" s="12">
        <v>7.8945670000000003</v>
      </c>
      <c r="HV621" s="12">
        <v>16620</v>
      </c>
      <c r="HW621" s="12">
        <v>1</v>
      </c>
      <c r="HX621" s="12">
        <v>0</v>
      </c>
      <c r="HY621" s="12">
        <v>0</v>
      </c>
      <c r="HZ621" s="12">
        <v>5541</v>
      </c>
      <c r="IA621" s="12">
        <v>1847.3330000000001</v>
      </c>
      <c r="IB621" s="12">
        <v>0.33339350000000001</v>
      </c>
      <c r="IC621" s="12">
        <v>409.17599999999999</v>
      </c>
      <c r="ID621" s="12">
        <v>29232.73</v>
      </c>
      <c r="IE621" s="12">
        <v>1.0967579999999999</v>
      </c>
      <c r="IF621" s="12">
        <v>1353.191</v>
      </c>
      <c r="IG621" s="12">
        <v>2430.92</v>
      </c>
      <c r="IH621" s="12">
        <v>0.29952420000000002</v>
      </c>
      <c r="II621" s="12">
        <v>55488</v>
      </c>
      <c r="IJ621" s="12">
        <v>961.45209999999997</v>
      </c>
      <c r="IK621" s="12">
        <v>0.60084769999999998</v>
      </c>
      <c r="IL621" s="12">
        <v>265</v>
      </c>
      <c r="IM621" s="12">
        <v>347</v>
      </c>
      <c r="IN621" s="12">
        <v>16496</v>
      </c>
      <c r="IO621" s="12">
        <v>0.99253910000000001</v>
      </c>
      <c r="IP621" s="12">
        <v>404</v>
      </c>
      <c r="IQ621" s="12">
        <v>0</v>
      </c>
      <c r="IR621" s="12">
        <v>91.758840000000006</v>
      </c>
      <c r="IS621" s="12">
        <v>17.761620000000001</v>
      </c>
      <c r="IT621" s="12">
        <v>91.758840000000006</v>
      </c>
      <c r="IU621" s="12">
        <v>17.761620000000001</v>
      </c>
      <c r="IV621" s="12">
        <v>91.758840000000006</v>
      </c>
      <c r="IW621" s="12">
        <v>17.761620000000001</v>
      </c>
      <c r="IX621" s="12">
        <v>409.17619999999999</v>
      </c>
      <c r="IY621" s="12">
        <v>74211.09</v>
      </c>
      <c r="IZ621" s="12">
        <v>51417.13</v>
      </c>
      <c r="JA621" s="12">
        <v>124</v>
      </c>
      <c r="JB621" s="12">
        <v>7.4608900000000004E-3</v>
      </c>
      <c r="JC621" s="12">
        <v>193224800</v>
      </c>
      <c r="JD621" s="12">
        <v>0.69952119999999995</v>
      </c>
      <c r="JE621" s="13" t="s">
        <v>309</v>
      </c>
      <c r="JF621" s="13">
        <v>42530</v>
      </c>
      <c r="JG621" s="13">
        <v>349224300</v>
      </c>
      <c r="JH621" s="13">
        <v>226628100</v>
      </c>
      <c r="JI621" s="13">
        <v>0.19306950000000001</v>
      </c>
      <c r="JJ621" s="13">
        <v>0.12529190000000001</v>
      </c>
      <c r="JK621" s="13">
        <v>1.540958</v>
      </c>
      <c r="JL621" s="13">
        <v>10081</v>
      </c>
      <c r="JM621" s="13">
        <v>2389.5259999999998</v>
      </c>
      <c r="JN621" s="13">
        <v>0.23703270000000001</v>
      </c>
      <c r="JO621" s="13">
        <v>440.00110000000001</v>
      </c>
      <c r="JP621" s="13">
        <v>43322.23</v>
      </c>
      <c r="JQ621" s="13">
        <v>0.93128900000000003</v>
      </c>
      <c r="JR621" s="13">
        <v>1598.5229999999999</v>
      </c>
      <c r="JS621" s="13">
        <v>1142.229</v>
      </c>
      <c r="JT621" s="13">
        <v>0.41968879999999997</v>
      </c>
      <c r="JU621" s="13">
        <v>101337</v>
      </c>
      <c r="JV621" s="13">
        <v>1201.5619999999999</v>
      </c>
      <c r="JW621" s="13">
        <v>4.5324349999999999E-2</v>
      </c>
      <c r="JX621" s="13">
        <v>352</v>
      </c>
      <c r="JY621" s="13">
        <v>441</v>
      </c>
      <c r="JZ621" s="13">
        <v>42186</v>
      </c>
      <c r="KA621" s="13">
        <v>0.9919116</v>
      </c>
      <c r="KB621" s="13">
        <v>298.82600000000002</v>
      </c>
      <c r="KC621" s="13">
        <v>100.3172</v>
      </c>
      <c r="KD621" s="13">
        <v>18.560400000000001</v>
      </c>
      <c r="KE621" s="13">
        <v>100.3172</v>
      </c>
      <c r="KF621" s="13">
        <v>18.560400000000001</v>
      </c>
      <c r="KG621" s="13">
        <v>100.3172</v>
      </c>
      <c r="KH621" s="13">
        <v>18.560400000000001</v>
      </c>
      <c r="KI621" s="13">
        <v>440.28210000000001</v>
      </c>
      <c r="KJ621" s="13">
        <v>129760.9</v>
      </c>
      <c r="KK621" s="13">
        <v>44129.21</v>
      </c>
      <c r="KL621" s="13">
        <v>344</v>
      </c>
      <c r="KM621" s="13">
        <v>8.0884080000000001E-3</v>
      </c>
      <c r="KN621" s="13">
        <v>575852400</v>
      </c>
      <c r="KO621" s="13">
        <v>0.31836140000000002</v>
      </c>
    </row>
    <row r="622" spans="1:301" x14ac:dyDescent="0.75">
      <c r="A622">
        <v>630</v>
      </c>
      <c r="B622" t="s">
        <v>342</v>
      </c>
      <c r="C622" t="s">
        <v>311</v>
      </c>
      <c r="D622" t="s">
        <v>319</v>
      </c>
      <c r="E622" t="s">
        <v>321</v>
      </c>
      <c r="F622">
        <v>2</v>
      </c>
      <c r="G622" t="s">
        <v>302</v>
      </c>
      <c r="H622">
        <v>2</v>
      </c>
      <c r="I622">
        <v>8</v>
      </c>
      <c r="J622" s="1">
        <v>43978.406793981485</v>
      </c>
      <c r="K622" s="2">
        <f t="shared" si="18"/>
        <v>29</v>
      </c>
      <c r="L622" s="2">
        <f t="shared" si="19"/>
        <v>196168</v>
      </c>
      <c r="M622" s="3" t="s">
        <v>303</v>
      </c>
      <c r="N622" s="3">
        <v>20406</v>
      </c>
      <c r="O622" s="3">
        <v>520813500</v>
      </c>
      <c r="P622" s="3">
        <v>170095800</v>
      </c>
      <c r="Q622" s="3">
        <v>1.2507379999999999</v>
      </c>
      <c r="R622" s="3">
        <v>0.40848669999999998</v>
      </c>
      <c r="S622" s="3">
        <v>3.0618829999999999</v>
      </c>
      <c r="T622" s="3">
        <v>20406</v>
      </c>
      <c r="U622" s="3">
        <v>1</v>
      </c>
      <c r="V622" s="3">
        <v>0</v>
      </c>
      <c r="W622" s="3">
        <v>0</v>
      </c>
      <c r="X622" s="3">
        <v>11718</v>
      </c>
      <c r="Y622" s="3">
        <v>6728.9780000000001</v>
      </c>
      <c r="Z622" s="3">
        <v>0.5742429</v>
      </c>
      <c r="AA622" s="3">
        <v>862.13980000000004</v>
      </c>
      <c r="AB622" s="3">
        <v>1576.2339999999999</v>
      </c>
      <c r="AC622" s="3">
        <v>-3.3351190000000002</v>
      </c>
      <c r="AD622" s="3">
        <v>1138.223</v>
      </c>
      <c r="AE622" s="3">
        <v>2780.1419999999998</v>
      </c>
      <c r="AF622" s="3">
        <v>7.8629779999999996E-2</v>
      </c>
      <c r="AG622" s="3">
        <v>259520</v>
      </c>
      <c r="AH622" s="3">
        <v>2145.181</v>
      </c>
      <c r="AI622" s="3">
        <v>0.2576755</v>
      </c>
      <c r="AJ622" s="3">
        <v>609</v>
      </c>
      <c r="AK622" s="3">
        <v>778</v>
      </c>
      <c r="AL622" s="3">
        <v>19659</v>
      </c>
      <c r="AM622" s="3">
        <v>0.9633931</v>
      </c>
      <c r="AN622" s="3">
        <v>830</v>
      </c>
      <c r="AO622" s="3">
        <v>0</v>
      </c>
      <c r="AP622" s="3">
        <v>85.333280000000002</v>
      </c>
      <c r="AQ622" s="3">
        <v>27.81127</v>
      </c>
      <c r="AR622" s="3">
        <v>85.333280000000002</v>
      </c>
      <c r="AS622" s="3">
        <v>27.81127</v>
      </c>
      <c r="AT622" s="3">
        <v>85.333280000000002</v>
      </c>
      <c r="AU622" s="3">
        <v>27.81127</v>
      </c>
      <c r="AV622" s="3">
        <v>862.14</v>
      </c>
      <c r="AW622" s="3">
        <v>404689.7</v>
      </c>
      <c r="AX622" s="3">
        <v>121.754</v>
      </c>
      <c r="AY622" s="3">
        <v>747</v>
      </c>
      <c r="AZ622" s="3">
        <v>3.6606880000000001E-2</v>
      </c>
      <c r="BA622" s="3">
        <v>690909400</v>
      </c>
      <c r="BB622" s="3">
        <v>1.6592249999999999</v>
      </c>
      <c r="BC622" s="5" t="s">
        <v>304</v>
      </c>
      <c r="BD622" s="5">
        <v>21722</v>
      </c>
      <c r="BE622" s="5">
        <v>794681400</v>
      </c>
      <c r="BF622" s="5">
        <v>88074970</v>
      </c>
      <c r="BG622" s="5">
        <v>1.684199</v>
      </c>
      <c r="BH622" s="5">
        <v>0.18666070000000001</v>
      </c>
      <c r="BI622" s="5">
        <v>9.0227839999999997</v>
      </c>
      <c r="BJ622" s="5">
        <v>21722</v>
      </c>
      <c r="BK622" s="5">
        <v>1</v>
      </c>
      <c r="BL622" s="5">
        <v>0</v>
      </c>
      <c r="BM622" s="5">
        <v>0</v>
      </c>
      <c r="BN622" s="5">
        <v>12219</v>
      </c>
      <c r="BO622" s="5">
        <v>6873.3980000000001</v>
      </c>
      <c r="BP622" s="5">
        <v>0.5625173</v>
      </c>
      <c r="BQ622" s="5">
        <v>640.40610000000004</v>
      </c>
      <c r="BR622" s="5">
        <v>41993.08</v>
      </c>
      <c r="BS622" s="5">
        <v>-13.19844</v>
      </c>
      <c r="BT622" s="5">
        <v>1103.9369999999999</v>
      </c>
      <c r="BU622" s="5">
        <v>2767.288</v>
      </c>
      <c r="BV622" s="5">
        <v>0.1419367</v>
      </c>
      <c r="BW622" s="5">
        <v>153040</v>
      </c>
      <c r="BX622" s="5">
        <v>1584.52</v>
      </c>
      <c r="BY622" s="5">
        <v>0.64072759999999995</v>
      </c>
      <c r="BZ622" s="5">
        <v>532</v>
      </c>
      <c r="CA622" s="5">
        <v>543</v>
      </c>
      <c r="CB622" s="5">
        <v>21311</v>
      </c>
      <c r="CC622" s="5">
        <v>0.98107909999999998</v>
      </c>
      <c r="CD622" s="5">
        <v>593</v>
      </c>
      <c r="CE622" s="5">
        <v>0</v>
      </c>
      <c r="CF622" s="5">
        <v>84.51294</v>
      </c>
      <c r="CG622" s="5">
        <v>26.037469999999999</v>
      </c>
      <c r="CH622" s="5">
        <v>84.51294</v>
      </c>
      <c r="CI622" s="5">
        <v>26.037469999999999</v>
      </c>
      <c r="CJ622" s="5">
        <v>84.51294</v>
      </c>
      <c r="CK622" s="5">
        <v>26.037469999999999</v>
      </c>
      <c r="CL622" s="5">
        <v>640.40629999999999</v>
      </c>
      <c r="CM622" s="5">
        <v>180571.1</v>
      </c>
      <c r="CN622" s="5">
        <v>81181.240000000005</v>
      </c>
      <c r="CO622" s="5">
        <v>411</v>
      </c>
      <c r="CP622" s="5">
        <v>1.8920909999999999E-2</v>
      </c>
      <c r="CQ622" s="5">
        <v>882756400</v>
      </c>
      <c r="CR622" s="5">
        <v>1.87086</v>
      </c>
      <c r="CS622" s="6" t="s">
        <v>305</v>
      </c>
      <c r="CT622" s="6">
        <v>40271</v>
      </c>
      <c r="CU622" s="6">
        <v>566297000</v>
      </c>
      <c r="CV622" s="6">
        <v>262322000</v>
      </c>
      <c r="CW622" s="6">
        <v>0.3491881</v>
      </c>
      <c r="CX622" s="6">
        <v>0.16175210000000001</v>
      </c>
      <c r="CY622" s="6">
        <v>2.1587860000000001</v>
      </c>
      <c r="CZ622" s="6">
        <v>16283</v>
      </c>
      <c r="DA622" s="6">
        <v>0.40433560000000002</v>
      </c>
      <c r="DB622" s="6">
        <v>23988</v>
      </c>
      <c r="DC622" s="6">
        <v>0.59566439999999998</v>
      </c>
      <c r="DD622" s="6">
        <v>8864</v>
      </c>
      <c r="DE622" s="6">
        <v>1951.0440000000001</v>
      </c>
      <c r="DF622" s="6">
        <v>0.22010879999999999</v>
      </c>
      <c r="DG622" s="6">
        <v>500.8922</v>
      </c>
      <c r="DH622" s="6">
        <v>39161.39</v>
      </c>
      <c r="DI622" s="6">
        <v>0.2626793</v>
      </c>
      <c r="DJ622" s="6">
        <v>982.79169999999999</v>
      </c>
      <c r="DK622" s="6">
        <v>2824.84</v>
      </c>
      <c r="DL622" s="6">
        <v>0.30732310000000002</v>
      </c>
      <c r="DM622" s="6">
        <v>131038</v>
      </c>
      <c r="DN622" s="6">
        <v>1360.248</v>
      </c>
      <c r="DO622" s="6">
        <v>0.13457549999999999</v>
      </c>
      <c r="DP622" s="6">
        <v>483</v>
      </c>
      <c r="DQ622" s="6">
        <v>420</v>
      </c>
      <c r="DR622" s="6">
        <v>40224</v>
      </c>
      <c r="DS622" s="6">
        <v>0.99883290000000002</v>
      </c>
      <c r="DT622" s="6">
        <v>144</v>
      </c>
      <c r="DU622" s="6">
        <v>275</v>
      </c>
      <c r="DV622" s="6">
        <v>93.721260000000001</v>
      </c>
      <c r="DW622" s="6">
        <v>20.816020000000002</v>
      </c>
      <c r="DX622" s="6">
        <v>93.721260000000001</v>
      </c>
      <c r="DY622" s="6">
        <v>20.816020000000002</v>
      </c>
      <c r="DZ622" s="6">
        <v>93.721260000000001</v>
      </c>
      <c r="EA622" s="6">
        <v>20.816020000000002</v>
      </c>
      <c r="EB622" s="6">
        <v>501.77809999999999</v>
      </c>
      <c r="EC622" s="6">
        <v>160688</v>
      </c>
      <c r="ED622" s="6">
        <v>38082.35</v>
      </c>
      <c r="EE622" s="6">
        <v>47</v>
      </c>
      <c r="EF622" s="6">
        <v>1.1670929999999999E-3</v>
      </c>
      <c r="EG622" s="6">
        <v>828619000</v>
      </c>
      <c r="EH622" s="6">
        <v>0.51094019999999996</v>
      </c>
      <c r="EI622" s="8" t="s">
        <v>306</v>
      </c>
      <c r="EJ622" s="8">
        <v>37891</v>
      </c>
      <c r="EK622" s="8">
        <v>552420700</v>
      </c>
      <c r="EL622" s="8">
        <v>288404400</v>
      </c>
      <c r="EM622" s="8">
        <v>0.38476700000000003</v>
      </c>
      <c r="EN622" s="8">
        <v>0.20087679999999999</v>
      </c>
      <c r="EO622" s="8">
        <v>1.915438</v>
      </c>
      <c r="EP622" s="8">
        <v>18484</v>
      </c>
      <c r="EQ622" s="8">
        <v>0.48782029999999998</v>
      </c>
      <c r="ER622" s="8">
        <v>19407</v>
      </c>
      <c r="ES622" s="8">
        <v>0.51217970000000002</v>
      </c>
      <c r="ET622" s="8">
        <v>9604</v>
      </c>
      <c r="EU622" s="8">
        <v>2434.2669999999998</v>
      </c>
      <c r="EV622" s="8">
        <v>0.25346390000000002</v>
      </c>
      <c r="EW622" s="8">
        <v>479.15440000000001</v>
      </c>
      <c r="EX622" s="8">
        <v>28526.63</v>
      </c>
      <c r="EY622" s="8">
        <v>-8.0878910000000008</v>
      </c>
      <c r="EZ622" s="8">
        <v>923.30849999999998</v>
      </c>
      <c r="FA622" s="8">
        <v>2801.8040000000001</v>
      </c>
      <c r="FB622" s="8">
        <v>0.29078920000000003</v>
      </c>
      <c r="FC622" s="8">
        <v>130304</v>
      </c>
      <c r="FD622" s="8">
        <v>1363.3789999999999</v>
      </c>
      <c r="FE622" s="8">
        <v>9.8593899999999998E-2</v>
      </c>
      <c r="FF622" s="8">
        <v>458</v>
      </c>
      <c r="FG622" s="8">
        <v>450</v>
      </c>
      <c r="FH622" s="8">
        <v>37839</v>
      </c>
      <c r="FI622" s="8">
        <v>0.99862770000000001</v>
      </c>
      <c r="FJ622" s="8">
        <v>181</v>
      </c>
      <c r="FK622" s="8">
        <v>268</v>
      </c>
      <c r="FL622" s="8">
        <v>92.874690000000001</v>
      </c>
      <c r="FM622" s="8">
        <v>19.156459999999999</v>
      </c>
      <c r="FN622" s="8">
        <v>92.874690000000001</v>
      </c>
      <c r="FO622" s="8">
        <v>19.156459999999999</v>
      </c>
      <c r="FP622" s="8">
        <v>92.874690000000001</v>
      </c>
      <c r="FQ622" s="8">
        <v>19.156459999999999</v>
      </c>
      <c r="FR622" s="8">
        <v>482.36799999999999</v>
      </c>
      <c r="FS622" s="8">
        <v>159256.20000000001</v>
      </c>
      <c r="FT622" s="8">
        <v>21476.57</v>
      </c>
      <c r="FU622" s="8">
        <v>52</v>
      </c>
      <c r="FV622" s="8">
        <v>1.372358E-3</v>
      </c>
      <c r="FW622" s="8">
        <v>840825200</v>
      </c>
      <c r="FX622" s="8">
        <v>0.58564380000000005</v>
      </c>
      <c r="FY622" s="10" t="s">
        <v>307</v>
      </c>
      <c r="FZ622" s="10">
        <v>15954</v>
      </c>
      <c r="GA622" s="10">
        <v>127330900</v>
      </c>
      <c r="GB622" s="10">
        <v>13309400</v>
      </c>
      <c r="GC622" s="10">
        <v>0.50025869999999995</v>
      </c>
      <c r="GD622" s="10">
        <v>5.2290059999999999E-2</v>
      </c>
      <c r="GE622" s="10">
        <v>9.5669950000000004</v>
      </c>
      <c r="GF622" s="10">
        <v>15954</v>
      </c>
      <c r="GG622" s="10">
        <v>1</v>
      </c>
      <c r="GH622" s="10">
        <v>0</v>
      </c>
      <c r="GI622" s="10">
        <v>0</v>
      </c>
      <c r="GJ622" s="10">
        <v>3024</v>
      </c>
      <c r="GK622" s="10">
        <v>573.18389999999999</v>
      </c>
      <c r="GL622" s="10">
        <v>0.18954489999999999</v>
      </c>
      <c r="GM622" s="10">
        <v>351.01280000000003</v>
      </c>
      <c r="GN622" s="10">
        <v>9155.1200000000008</v>
      </c>
      <c r="GO622" s="10">
        <v>9.4230909999999994</v>
      </c>
      <c r="GP622" s="10">
        <v>1219.2329999999999</v>
      </c>
      <c r="GQ622" s="10">
        <v>2479.1550000000002</v>
      </c>
      <c r="GR622" s="10">
        <v>0.4233402</v>
      </c>
      <c r="GS622" s="10">
        <v>37686</v>
      </c>
      <c r="GT622" s="10">
        <v>839.74260000000004</v>
      </c>
      <c r="GU622" s="10">
        <v>0.65728549999999997</v>
      </c>
      <c r="GV622" s="10">
        <v>337</v>
      </c>
      <c r="GW622" s="10">
        <v>213</v>
      </c>
      <c r="GX622" s="10">
        <v>15796</v>
      </c>
      <c r="GY622" s="10">
        <v>0.99009650000000005</v>
      </c>
      <c r="GZ622" s="10">
        <v>272</v>
      </c>
      <c r="HA622" s="10">
        <v>0</v>
      </c>
      <c r="HB622" s="10">
        <v>92.510909999999996</v>
      </c>
      <c r="HC622" s="10">
        <v>16.872330000000002</v>
      </c>
      <c r="HD622" s="10">
        <v>92.510909999999996</v>
      </c>
      <c r="HE622" s="10">
        <v>16.872330000000002</v>
      </c>
      <c r="HF622" s="10">
        <v>92.510909999999996</v>
      </c>
      <c r="HG622" s="10">
        <v>16.872330000000002</v>
      </c>
      <c r="HH622" s="10">
        <v>351.01299999999998</v>
      </c>
      <c r="HI622" s="10">
        <v>54575.89</v>
      </c>
      <c r="HJ622" s="10">
        <v>5253.6180000000004</v>
      </c>
      <c r="HK622" s="10">
        <v>158</v>
      </c>
      <c r="HL622" s="10">
        <v>9.9034729999999994E-3</v>
      </c>
      <c r="HM622" s="10">
        <v>140640300</v>
      </c>
      <c r="HN622" s="10">
        <v>0.55254879999999995</v>
      </c>
      <c r="HO622" s="12" t="s">
        <v>308</v>
      </c>
      <c r="HP622" s="12">
        <v>17718</v>
      </c>
      <c r="HQ622" s="12">
        <v>184002200</v>
      </c>
      <c r="HR622" s="12">
        <v>18320130</v>
      </c>
      <c r="HS622" s="12">
        <v>0.58612949999999997</v>
      </c>
      <c r="HT622" s="12">
        <v>5.8357840000000001E-2</v>
      </c>
      <c r="HU622" s="12">
        <v>10.043710000000001</v>
      </c>
      <c r="HV622" s="12">
        <v>17718</v>
      </c>
      <c r="HW622" s="12">
        <v>1</v>
      </c>
      <c r="HX622" s="12">
        <v>0</v>
      </c>
      <c r="HY622" s="12">
        <v>0</v>
      </c>
      <c r="HZ622" s="12">
        <v>4152</v>
      </c>
      <c r="IA622" s="12">
        <v>972.97119999999995</v>
      </c>
      <c r="IB622" s="12">
        <v>0.23433799999999999</v>
      </c>
      <c r="IC622" s="12">
        <v>388.15589999999997</v>
      </c>
      <c r="ID622" s="12">
        <v>16520.419999999998</v>
      </c>
      <c r="IE622" s="12">
        <v>6.4067559999999997</v>
      </c>
      <c r="IF622" s="12">
        <v>1219.3979999999999</v>
      </c>
      <c r="IG622" s="12">
        <v>2443.6729999999998</v>
      </c>
      <c r="IH622" s="12">
        <v>0.38282699999999997</v>
      </c>
      <c r="II622" s="12">
        <v>46282</v>
      </c>
      <c r="IJ622" s="12">
        <v>922.95740000000001</v>
      </c>
      <c r="IK622" s="12">
        <v>0.67059970000000002</v>
      </c>
      <c r="IL622" s="12">
        <v>325</v>
      </c>
      <c r="IM622" s="12">
        <v>282</v>
      </c>
      <c r="IN622" s="12">
        <v>17460</v>
      </c>
      <c r="IO622" s="12">
        <v>0.9854385</v>
      </c>
      <c r="IP622" s="12">
        <v>352</v>
      </c>
      <c r="IQ622" s="12">
        <v>0</v>
      </c>
      <c r="IR622" s="12">
        <v>92.10548</v>
      </c>
      <c r="IS622" s="12">
        <v>18.104749999999999</v>
      </c>
      <c r="IT622" s="12">
        <v>92.10548</v>
      </c>
      <c r="IU622" s="12">
        <v>18.104749999999999</v>
      </c>
      <c r="IV622" s="12">
        <v>92.10548</v>
      </c>
      <c r="IW622" s="12">
        <v>18.104749999999999</v>
      </c>
      <c r="IX622" s="12">
        <v>388.15609999999998</v>
      </c>
      <c r="IY622" s="12">
        <v>63954.84</v>
      </c>
      <c r="IZ622" s="12">
        <v>15403.79</v>
      </c>
      <c r="JA622" s="12">
        <v>258</v>
      </c>
      <c r="JB622" s="12">
        <v>1.456146E-2</v>
      </c>
      <c r="JC622" s="12">
        <v>202322300</v>
      </c>
      <c r="JD622" s="12">
        <v>0.64448729999999999</v>
      </c>
      <c r="JE622" s="13" t="s">
        <v>309</v>
      </c>
      <c r="JF622" s="13">
        <v>42206</v>
      </c>
      <c r="JG622" s="13">
        <v>557348700</v>
      </c>
      <c r="JH622" s="13">
        <v>252558100</v>
      </c>
      <c r="JI622" s="13">
        <v>0.31288060000000001</v>
      </c>
      <c r="JJ622" s="13">
        <v>0.1417793</v>
      </c>
      <c r="JK622" s="13">
        <v>2.2068140000000001</v>
      </c>
      <c r="JL622" s="13">
        <v>10901</v>
      </c>
      <c r="JM622" s="13">
        <v>2815.5189999999998</v>
      </c>
      <c r="JN622" s="13">
        <v>0.25828079999999998</v>
      </c>
      <c r="JO622" s="13">
        <v>485.47919999999999</v>
      </c>
      <c r="JP622" s="13">
        <v>67769.789999999994</v>
      </c>
      <c r="JQ622" s="13">
        <v>4.599545</v>
      </c>
      <c r="JR622" s="13">
        <v>1535.1579999999999</v>
      </c>
      <c r="JS622" s="13">
        <v>1320.9670000000001</v>
      </c>
      <c r="JT622" s="13">
        <v>0.3736102</v>
      </c>
      <c r="JU622" s="13">
        <v>112968</v>
      </c>
      <c r="JV622" s="13">
        <v>1312.1210000000001</v>
      </c>
      <c r="JW622" s="13">
        <v>0.14162269999999999</v>
      </c>
      <c r="JX622" s="13">
        <v>401</v>
      </c>
      <c r="JY622" s="13">
        <v>429</v>
      </c>
      <c r="JZ622" s="13">
        <v>41741</v>
      </c>
      <c r="KA622" s="13">
        <v>0.98898260000000004</v>
      </c>
      <c r="KB622" s="13">
        <v>359.60669999999999</v>
      </c>
      <c r="KC622" s="13">
        <v>100.4873</v>
      </c>
      <c r="KD622" s="13">
        <v>19.75393</v>
      </c>
      <c r="KE622" s="13">
        <v>100.4873</v>
      </c>
      <c r="KF622" s="13">
        <v>19.75393</v>
      </c>
      <c r="KG622" s="13">
        <v>100.4873</v>
      </c>
      <c r="KH622" s="13">
        <v>19.75393</v>
      </c>
      <c r="KI622" s="13">
        <v>495.3186</v>
      </c>
      <c r="KJ622" s="13">
        <v>165623.9</v>
      </c>
      <c r="KK622" s="13">
        <v>108817.3</v>
      </c>
      <c r="KL622" s="13">
        <v>465</v>
      </c>
      <c r="KM622" s="13">
        <v>1.101739E-2</v>
      </c>
      <c r="KN622" s="13">
        <v>809906900</v>
      </c>
      <c r="KO622" s="13">
        <v>0.45466000000000001</v>
      </c>
    </row>
    <row r="623" spans="1:301" x14ac:dyDescent="0.75">
      <c r="A623">
        <v>631</v>
      </c>
      <c r="B623" t="s">
        <v>341</v>
      </c>
      <c r="C623" t="s">
        <v>311</v>
      </c>
      <c r="D623" t="s">
        <v>315</v>
      </c>
      <c r="E623" t="s">
        <v>316</v>
      </c>
      <c r="F623">
        <v>2</v>
      </c>
      <c r="G623" t="s">
        <v>302</v>
      </c>
      <c r="H623">
        <v>2</v>
      </c>
      <c r="I623">
        <v>7</v>
      </c>
      <c r="J623" s="1">
        <v>43978.408159722225</v>
      </c>
      <c r="K623" s="2">
        <f t="shared" si="18"/>
        <v>29</v>
      </c>
      <c r="L623" s="2">
        <f t="shared" si="19"/>
        <v>175911</v>
      </c>
      <c r="M623" s="3" t="s">
        <v>303</v>
      </c>
      <c r="N623" s="3">
        <v>22751</v>
      </c>
      <c r="O623" s="3">
        <v>302102200</v>
      </c>
      <c r="P623" s="3">
        <v>123083300</v>
      </c>
      <c r="Q623" s="3">
        <v>0.58365060000000002</v>
      </c>
      <c r="R623" s="3">
        <v>0.23779249999999999</v>
      </c>
      <c r="S623" s="3">
        <v>2.454453</v>
      </c>
      <c r="T623" s="3">
        <v>22751</v>
      </c>
      <c r="U623" s="3">
        <v>1</v>
      </c>
      <c r="V623" s="3">
        <v>0</v>
      </c>
      <c r="W623" s="3">
        <v>0</v>
      </c>
      <c r="X623" s="3">
        <v>12246</v>
      </c>
      <c r="Y623" s="3">
        <v>6591.5569999999998</v>
      </c>
      <c r="Z623" s="3">
        <v>0.53826209999999997</v>
      </c>
      <c r="AA623" s="3">
        <v>484.33980000000003</v>
      </c>
      <c r="AB623" s="3">
        <v>17519.849999999999</v>
      </c>
      <c r="AC623" s="3">
        <v>-2.497223</v>
      </c>
      <c r="AD623" s="3">
        <v>1148.3789999999999</v>
      </c>
      <c r="AE623" s="3">
        <v>2800.1010000000001</v>
      </c>
      <c r="AF623" s="3">
        <v>0.16654830000000001</v>
      </c>
      <c r="AG623" s="3">
        <v>136603</v>
      </c>
      <c r="AH623" s="3">
        <v>1417.3150000000001</v>
      </c>
      <c r="AI623" s="3">
        <v>0.17727229999999999</v>
      </c>
      <c r="AJ623" s="3">
        <v>480</v>
      </c>
      <c r="AK623" s="3">
        <v>478</v>
      </c>
      <c r="AL623" s="3">
        <v>22313</v>
      </c>
      <c r="AM623" s="3">
        <v>0.98074810000000001</v>
      </c>
      <c r="AN623" s="3">
        <v>531</v>
      </c>
      <c r="AO623" s="3">
        <v>0</v>
      </c>
      <c r="AP623" s="3">
        <v>81.925629999999998</v>
      </c>
      <c r="AQ623" s="3">
        <v>22.36129</v>
      </c>
      <c r="AR623" s="3">
        <v>81.925629999999998</v>
      </c>
      <c r="AS623" s="3">
        <v>22.36129</v>
      </c>
      <c r="AT623" s="3">
        <v>81.925629999999998</v>
      </c>
      <c r="AU623" s="3">
        <v>22.36129</v>
      </c>
      <c r="AV623" s="3">
        <v>507.89940000000001</v>
      </c>
      <c r="AW623" s="3">
        <v>164291</v>
      </c>
      <c r="AX623" s="3">
        <v>13491.49</v>
      </c>
      <c r="AY623" s="3">
        <v>438</v>
      </c>
      <c r="AZ623" s="3">
        <v>1.9251899999999999E-2</v>
      </c>
      <c r="BA623" s="3">
        <v>425185500</v>
      </c>
      <c r="BB623" s="3">
        <v>0.82144309999999998</v>
      </c>
      <c r="BC623" s="5" t="s">
        <v>304</v>
      </c>
      <c r="BD623" s="5">
        <v>21237</v>
      </c>
      <c r="BE623" s="5">
        <v>300570900</v>
      </c>
      <c r="BF623" s="5">
        <v>102866300</v>
      </c>
      <c r="BG623" s="5">
        <v>0.66643920000000001</v>
      </c>
      <c r="BH623" s="5">
        <v>0.2280797</v>
      </c>
      <c r="BI623" s="5">
        <v>2.9219569999999999</v>
      </c>
      <c r="BJ623" s="5">
        <v>21237</v>
      </c>
      <c r="BK623" s="5">
        <v>1</v>
      </c>
      <c r="BL623" s="5">
        <v>0</v>
      </c>
      <c r="BM623" s="5">
        <v>0</v>
      </c>
      <c r="BN623" s="5">
        <v>11974</v>
      </c>
      <c r="BO623" s="5">
        <v>6751.268</v>
      </c>
      <c r="BP623" s="5">
        <v>0.56382730000000003</v>
      </c>
      <c r="BQ623" s="5">
        <v>483.17489999999998</v>
      </c>
      <c r="BR623" s="5">
        <v>24277.119999999999</v>
      </c>
      <c r="BS623" s="5">
        <v>0.84750210000000004</v>
      </c>
      <c r="BT623" s="5">
        <v>1185.847</v>
      </c>
      <c r="BU623" s="5">
        <v>2793.0309999999999</v>
      </c>
      <c r="BV623" s="5">
        <v>0.1740381</v>
      </c>
      <c r="BW623" s="5">
        <v>122025</v>
      </c>
      <c r="BX623" s="5">
        <v>1302.9590000000001</v>
      </c>
      <c r="BY623" s="5">
        <v>0.24014949999999999</v>
      </c>
      <c r="BZ623" s="5">
        <v>366</v>
      </c>
      <c r="CA623" s="5">
        <v>484</v>
      </c>
      <c r="CB623" s="5">
        <v>20762</v>
      </c>
      <c r="CC623" s="5">
        <v>0.97763339999999999</v>
      </c>
      <c r="CD623" s="5">
        <v>535</v>
      </c>
      <c r="CE623" s="5">
        <v>0</v>
      </c>
      <c r="CF623" s="5">
        <v>83.757589999999993</v>
      </c>
      <c r="CG623" s="5">
        <v>23.663799999999998</v>
      </c>
      <c r="CH623" s="5">
        <v>83.757589999999993</v>
      </c>
      <c r="CI623" s="5">
        <v>23.663799999999998</v>
      </c>
      <c r="CJ623" s="5">
        <v>83.757589999999993</v>
      </c>
      <c r="CK623" s="5">
        <v>23.663799999999998</v>
      </c>
      <c r="CL623" s="5">
        <v>483.43020000000001</v>
      </c>
      <c r="CM623" s="5">
        <v>156978.9</v>
      </c>
      <c r="CN623" s="5">
        <v>27752.43</v>
      </c>
      <c r="CO623" s="5">
        <v>475</v>
      </c>
      <c r="CP623" s="5">
        <v>2.236662E-2</v>
      </c>
      <c r="CQ623" s="5">
        <v>403437200</v>
      </c>
      <c r="CR623" s="5">
        <v>0.89451899999999995</v>
      </c>
      <c r="CS623" s="6" t="s">
        <v>305</v>
      </c>
      <c r="CT623" s="6">
        <v>30456</v>
      </c>
      <c r="CU623" s="6">
        <v>542559200</v>
      </c>
      <c r="CV623" s="6">
        <v>309709800</v>
      </c>
      <c r="CW623" s="6">
        <v>0.58492659999999996</v>
      </c>
      <c r="CX623" s="6">
        <v>0.33389449999999998</v>
      </c>
      <c r="CY623" s="6">
        <v>1.7518309999999999</v>
      </c>
      <c r="CZ623" s="6">
        <v>14482</v>
      </c>
      <c r="DA623" s="6">
        <v>0.47550569999999998</v>
      </c>
      <c r="DB623" s="6">
        <v>15974</v>
      </c>
      <c r="DC623" s="6">
        <v>0.52449429999999997</v>
      </c>
      <c r="DD623" s="6">
        <v>7328</v>
      </c>
      <c r="DE623" s="6">
        <v>1763.1859999999999</v>
      </c>
      <c r="DF623" s="6">
        <v>0.2406094</v>
      </c>
      <c r="DG623" s="6">
        <v>579.67660000000001</v>
      </c>
      <c r="DH623" s="6">
        <v>4716.0860000000002</v>
      </c>
      <c r="DI623" s="6">
        <v>3.6256919999999999</v>
      </c>
      <c r="DJ623" s="6">
        <v>916.32449999999994</v>
      </c>
      <c r="DK623" s="6">
        <v>2798.3890000000001</v>
      </c>
      <c r="DL623" s="6">
        <v>0.16636989999999999</v>
      </c>
      <c r="DM623" s="6">
        <v>183062</v>
      </c>
      <c r="DN623" s="6">
        <v>1655.7719999999999</v>
      </c>
      <c r="DO623" s="6">
        <v>7.4644299999999997E-2</v>
      </c>
      <c r="DP623" s="6">
        <v>566</v>
      </c>
      <c r="DQ623" s="6">
        <v>511</v>
      </c>
      <c r="DR623" s="6">
        <v>30418</v>
      </c>
      <c r="DS623" s="6">
        <v>0.99875230000000004</v>
      </c>
      <c r="DT623" s="6">
        <v>246</v>
      </c>
      <c r="DU623" s="6">
        <v>264</v>
      </c>
      <c r="DV623" s="6">
        <v>89.661420000000007</v>
      </c>
      <c r="DW623" s="6">
        <v>20.850149999999999</v>
      </c>
      <c r="DX623" s="6">
        <v>89.661420000000007</v>
      </c>
      <c r="DY623" s="6">
        <v>20.850149999999999</v>
      </c>
      <c r="DZ623" s="6">
        <v>89.661420000000007</v>
      </c>
      <c r="EA623" s="6">
        <v>20.850149999999999</v>
      </c>
      <c r="EB623" s="6">
        <v>613.89620000000002</v>
      </c>
      <c r="EC623" s="6">
        <v>226003.4</v>
      </c>
      <c r="ED623" s="6">
        <v>730.28189999999995</v>
      </c>
      <c r="EE623" s="6">
        <v>38</v>
      </c>
      <c r="EF623" s="6">
        <v>1.2477020000000001E-3</v>
      </c>
      <c r="EG623" s="6">
        <v>852269000</v>
      </c>
      <c r="EH623" s="6">
        <v>0.91882109999999995</v>
      </c>
      <c r="EI623" s="8" t="s">
        <v>306</v>
      </c>
      <c r="EJ623" s="8">
        <v>31013</v>
      </c>
      <c r="EK623" s="8">
        <v>561770200</v>
      </c>
      <c r="EL623" s="8">
        <v>177288200</v>
      </c>
      <c r="EM623" s="8">
        <v>0.5840784</v>
      </c>
      <c r="EN623" s="8">
        <v>0.1843284</v>
      </c>
      <c r="EO623" s="8">
        <v>3.1686830000000001</v>
      </c>
      <c r="EP623" s="8">
        <v>19692</v>
      </c>
      <c r="EQ623" s="8">
        <v>0.63495950000000001</v>
      </c>
      <c r="ER623" s="8">
        <v>11321</v>
      </c>
      <c r="ES623" s="8">
        <v>0.36504049999999999</v>
      </c>
      <c r="ET623" s="8">
        <v>7108</v>
      </c>
      <c r="EU623" s="8">
        <v>1629.1120000000001</v>
      </c>
      <c r="EV623" s="8">
        <v>0.22919419999999999</v>
      </c>
      <c r="EW623" s="8">
        <v>604.66520000000003</v>
      </c>
      <c r="EX623" s="8">
        <v>16644.560000000001</v>
      </c>
      <c r="EY623" s="8">
        <v>-16.24268</v>
      </c>
      <c r="EZ623" s="8">
        <v>921.43430000000001</v>
      </c>
      <c r="FA623" s="8">
        <v>2751.5590000000002</v>
      </c>
      <c r="FB623" s="8">
        <v>0.17973339999999999</v>
      </c>
      <c r="FC623" s="8">
        <v>172550</v>
      </c>
      <c r="FD623" s="8">
        <v>1627.008</v>
      </c>
      <c r="FE623" s="8">
        <v>0.27064149999999998</v>
      </c>
      <c r="FF623" s="8">
        <v>513</v>
      </c>
      <c r="FG623" s="8">
        <v>597</v>
      </c>
      <c r="FH623" s="8">
        <v>30990</v>
      </c>
      <c r="FI623" s="8">
        <v>0.99925839999999999</v>
      </c>
      <c r="FJ623" s="8">
        <v>334</v>
      </c>
      <c r="FK623" s="8">
        <v>262</v>
      </c>
      <c r="FL623" s="8">
        <v>86.138589999999994</v>
      </c>
      <c r="FM623" s="8">
        <v>22.268519999999999</v>
      </c>
      <c r="FN623" s="8">
        <v>86.138589999999994</v>
      </c>
      <c r="FO623" s="8">
        <v>22.268519999999999</v>
      </c>
      <c r="FP623" s="8">
        <v>86.138589999999994</v>
      </c>
      <c r="FQ623" s="8">
        <v>22.268519999999999</v>
      </c>
      <c r="FR623" s="8">
        <v>605.39110000000005</v>
      </c>
      <c r="FS623" s="8">
        <v>207111</v>
      </c>
      <c r="FT623" s="8">
        <v>8933.0779999999995</v>
      </c>
      <c r="FU623" s="8">
        <v>23</v>
      </c>
      <c r="FV623" s="8">
        <v>7.4162450000000003E-4</v>
      </c>
      <c r="FW623" s="8">
        <v>739058400</v>
      </c>
      <c r="FX623" s="8">
        <v>0.7684067</v>
      </c>
      <c r="FY623" s="10" t="s">
        <v>307</v>
      </c>
      <c r="FZ623" s="10">
        <v>15184</v>
      </c>
      <c r="GA623" s="10">
        <v>111173800</v>
      </c>
      <c r="GB623" s="10">
        <v>31760790</v>
      </c>
      <c r="GC623" s="10">
        <v>0.4822034</v>
      </c>
      <c r="GD623" s="10">
        <v>0.13775870000000001</v>
      </c>
      <c r="GE623" s="10">
        <v>3.5003489999999999</v>
      </c>
      <c r="GF623" s="10">
        <v>15184</v>
      </c>
      <c r="GG623" s="10">
        <v>1</v>
      </c>
      <c r="GH623" s="10">
        <v>0</v>
      </c>
      <c r="GI623" s="10">
        <v>0</v>
      </c>
      <c r="GJ623" s="10">
        <v>5166</v>
      </c>
      <c r="GK623" s="10">
        <v>1757.61</v>
      </c>
      <c r="GL623" s="10">
        <v>0.34022659999999999</v>
      </c>
      <c r="GM623" s="10">
        <v>363.34140000000002</v>
      </c>
      <c r="GN623" s="10">
        <v>2339.2350000000001</v>
      </c>
      <c r="GO623" s="10">
        <v>-6.7367730000000003</v>
      </c>
      <c r="GP623" s="10">
        <v>1294.6559999999999</v>
      </c>
      <c r="GQ623" s="10">
        <v>2426.1489999999999</v>
      </c>
      <c r="GR623" s="10">
        <v>0.25404470000000001</v>
      </c>
      <c r="GS623" s="10">
        <v>59769</v>
      </c>
      <c r="GT623" s="10">
        <v>941.56700000000001</v>
      </c>
      <c r="GU623" s="10">
        <v>0.30868030000000002</v>
      </c>
      <c r="GV623" s="10">
        <v>242</v>
      </c>
      <c r="GW623" s="10">
        <v>360</v>
      </c>
      <c r="GX623" s="10">
        <v>15093</v>
      </c>
      <c r="GY623" s="10">
        <v>0.99400690000000003</v>
      </c>
      <c r="GZ623" s="10">
        <v>410</v>
      </c>
      <c r="HA623" s="10">
        <v>0</v>
      </c>
      <c r="HB623" s="10">
        <v>86.251779999999997</v>
      </c>
      <c r="HC623" s="10">
        <v>16.4831</v>
      </c>
      <c r="HD623" s="10">
        <v>86.251779999999997</v>
      </c>
      <c r="HE623" s="10">
        <v>16.4831</v>
      </c>
      <c r="HF623" s="10">
        <v>86.251779999999997</v>
      </c>
      <c r="HG623" s="10">
        <v>16.4831</v>
      </c>
      <c r="HH623" s="10">
        <v>363.34160000000003</v>
      </c>
      <c r="HI623" s="10">
        <v>79263.45</v>
      </c>
      <c r="HJ623" s="10">
        <v>360.38060000000002</v>
      </c>
      <c r="HK623" s="10">
        <v>91</v>
      </c>
      <c r="HL623" s="10">
        <v>5.9931510000000004E-3</v>
      </c>
      <c r="HM623" s="10">
        <v>142934600</v>
      </c>
      <c r="HN623" s="10">
        <v>0.61996200000000001</v>
      </c>
      <c r="HO623" s="12" t="s">
        <v>308</v>
      </c>
      <c r="HP623" s="12">
        <v>17211</v>
      </c>
      <c r="HQ623" s="12">
        <v>125233100</v>
      </c>
      <c r="HR623" s="12">
        <v>32482540</v>
      </c>
      <c r="HS623" s="12">
        <v>0.4227728</v>
      </c>
      <c r="HT623" s="12">
        <v>0.1096574</v>
      </c>
      <c r="HU623" s="12">
        <v>3.8553980000000001</v>
      </c>
      <c r="HV623" s="12">
        <v>17211</v>
      </c>
      <c r="HW623" s="12">
        <v>1</v>
      </c>
      <c r="HX623" s="12">
        <v>0</v>
      </c>
      <c r="HY623" s="12">
        <v>0</v>
      </c>
      <c r="HZ623" s="12">
        <v>5380</v>
      </c>
      <c r="IA623" s="12">
        <v>1681.7380000000001</v>
      </c>
      <c r="IB623" s="12">
        <v>0.3125908</v>
      </c>
      <c r="IC623" s="12">
        <v>362.14499999999998</v>
      </c>
      <c r="ID623" s="12">
        <v>4090.0569999999998</v>
      </c>
      <c r="IE623" s="12">
        <v>-4.7186810000000001</v>
      </c>
      <c r="IF623" s="12">
        <v>1323.7070000000001</v>
      </c>
      <c r="IG623" s="12">
        <v>2428.33</v>
      </c>
      <c r="IH623" s="12">
        <v>0.30840770000000001</v>
      </c>
      <c r="II623" s="12">
        <v>55806</v>
      </c>
      <c r="IJ623" s="12">
        <v>925.1037</v>
      </c>
      <c r="IK623" s="12">
        <v>0.34584670000000001</v>
      </c>
      <c r="IL623" s="12">
        <v>282</v>
      </c>
      <c r="IM623" s="12">
        <v>353</v>
      </c>
      <c r="IN623" s="12">
        <v>17093</v>
      </c>
      <c r="IO623" s="12">
        <v>0.99314389999999997</v>
      </c>
      <c r="IP623" s="12">
        <v>406</v>
      </c>
      <c r="IQ623" s="12">
        <v>0</v>
      </c>
      <c r="IR623" s="12">
        <v>87.348960000000005</v>
      </c>
      <c r="IS623" s="12">
        <v>18.076419999999999</v>
      </c>
      <c r="IT623" s="12">
        <v>87.348960000000005</v>
      </c>
      <c r="IU623" s="12">
        <v>18.076419999999999</v>
      </c>
      <c r="IV623" s="12">
        <v>87.348960000000005</v>
      </c>
      <c r="IW623" s="12">
        <v>18.076419999999999</v>
      </c>
      <c r="IX623" s="12">
        <v>362.14519999999999</v>
      </c>
      <c r="IY623" s="12">
        <v>68494.03</v>
      </c>
      <c r="IZ623" s="12">
        <v>971.96950000000004</v>
      </c>
      <c r="JA623" s="12">
        <v>118</v>
      </c>
      <c r="JB623" s="12">
        <v>6.856081E-3</v>
      </c>
      <c r="JC623" s="12">
        <v>157715700</v>
      </c>
      <c r="JD623" s="12">
        <v>0.53243019999999996</v>
      </c>
      <c r="JE623" s="13" t="s">
        <v>309</v>
      </c>
      <c r="JF623" s="13">
        <v>38059</v>
      </c>
      <c r="JG623" s="13">
        <v>495530200</v>
      </c>
      <c r="JH623" s="13">
        <v>177525400</v>
      </c>
      <c r="JI623" s="13">
        <v>0.34210180000000001</v>
      </c>
      <c r="JJ623" s="13">
        <v>0.1225591</v>
      </c>
      <c r="JK623" s="13">
        <v>2.7913209999999999</v>
      </c>
      <c r="JL623" s="13">
        <v>9340</v>
      </c>
      <c r="JM623" s="13">
        <v>2292.1149999999998</v>
      </c>
      <c r="JN623" s="13">
        <v>0.2454084</v>
      </c>
      <c r="JO623" s="13">
        <v>510.88650000000001</v>
      </c>
      <c r="JP623" s="13">
        <v>718.44069999999999</v>
      </c>
      <c r="JQ623" s="13">
        <v>-7.5725410000000002</v>
      </c>
      <c r="JR623" s="13">
        <v>1551.8340000000001</v>
      </c>
      <c r="JS623" s="13">
        <v>1172.5709999999999</v>
      </c>
      <c r="JT623" s="13">
        <v>0.2450976</v>
      </c>
      <c r="JU623" s="13">
        <v>155281</v>
      </c>
      <c r="JV623" s="13">
        <v>1477.596</v>
      </c>
      <c r="JW623" s="13">
        <v>0.22323670000000001</v>
      </c>
      <c r="JX623" s="13">
        <v>485</v>
      </c>
      <c r="JY623" s="13">
        <v>425</v>
      </c>
      <c r="JZ623" s="13">
        <v>37665</v>
      </c>
      <c r="KA623" s="13">
        <v>0.98964759999999996</v>
      </c>
      <c r="KB623" s="13">
        <v>350.02429999999998</v>
      </c>
      <c r="KC623" s="13">
        <v>95.707369999999997</v>
      </c>
      <c r="KD623" s="13">
        <v>19.67906</v>
      </c>
      <c r="KE623" s="13">
        <v>95.707369999999997</v>
      </c>
      <c r="KF623" s="13">
        <v>19.67906</v>
      </c>
      <c r="KG623" s="13">
        <v>95.707369999999997</v>
      </c>
      <c r="KH623" s="13">
        <v>19.67906</v>
      </c>
      <c r="KI623" s="13">
        <v>517.52239999999995</v>
      </c>
      <c r="KJ623" s="13">
        <v>194377.60000000001</v>
      </c>
      <c r="KK623" s="13">
        <v>13.56202</v>
      </c>
      <c r="KL623" s="13">
        <v>394</v>
      </c>
      <c r="KM623" s="13">
        <v>1.035235E-2</v>
      </c>
      <c r="KN623" s="13">
        <v>673055600</v>
      </c>
      <c r="KO623" s="13">
        <v>0.46466089999999999</v>
      </c>
    </row>
    <row r="624" spans="1:301" x14ac:dyDescent="0.75">
      <c r="A624">
        <v>632</v>
      </c>
      <c r="B624" t="s">
        <v>335</v>
      </c>
      <c r="C624" t="s">
        <v>311</v>
      </c>
      <c r="D624" t="s">
        <v>319</v>
      </c>
      <c r="E624" t="s">
        <v>316</v>
      </c>
      <c r="F624">
        <v>2</v>
      </c>
      <c r="G624" t="s">
        <v>302</v>
      </c>
      <c r="H624">
        <v>2</v>
      </c>
      <c r="I624">
        <v>10</v>
      </c>
      <c r="J624" s="1">
        <v>43978.409525462965</v>
      </c>
      <c r="K624" s="2">
        <f t="shared" si="18"/>
        <v>29</v>
      </c>
      <c r="L624" s="2">
        <f t="shared" si="19"/>
        <v>183612</v>
      </c>
      <c r="M624" s="3" t="s">
        <v>303</v>
      </c>
      <c r="N624" s="3">
        <v>20495</v>
      </c>
      <c r="O624" s="3">
        <v>927658900</v>
      </c>
      <c r="P624" s="3">
        <v>37220110</v>
      </c>
      <c r="Q624" s="3">
        <v>2.208475</v>
      </c>
      <c r="R624" s="3">
        <v>8.8609809999999997E-2</v>
      </c>
      <c r="S624" s="3">
        <v>24.9236</v>
      </c>
      <c r="T624" s="3">
        <v>20495</v>
      </c>
      <c r="U624" s="3">
        <v>1</v>
      </c>
      <c r="V624" s="3">
        <v>0</v>
      </c>
      <c r="W624" s="3">
        <v>0</v>
      </c>
      <c r="X624" s="3">
        <v>10454</v>
      </c>
      <c r="Y624" s="3">
        <v>5332.3310000000001</v>
      </c>
      <c r="Z624" s="3">
        <v>0.51007559999999996</v>
      </c>
      <c r="AA624" s="3">
        <v>717.0788</v>
      </c>
      <c r="AB624" s="3">
        <v>12912.9</v>
      </c>
      <c r="AC624" s="3">
        <v>0.36152790000000001</v>
      </c>
      <c r="AD624" s="3">
        <v>1283.991</v>
      </c>
      <c r="AE624" s="3">
        <v>2685.6390000000001</v>
      </c>
      <c r="AF624" s="3">
        <v>0.14996190000000001</v>
      </c>
      <c r="AG624" s="3">
        <v>136668</v>
      </c>
      <c r="AH624" s="3">
        <v>1690.2329999999999</v>
      </c>
      <c r="AI624" s="3">
        <v>0.85165250000000003</v>
      </c>
      <c r="AJ624" s="3">
        <v>378</v>
      </c>
      <c r="AK624" s="3">
        <v>703</v>
      </c>
      <c r="AL624" s="3">
        <v>20061</v>
      </c>
      <c r="AM624" s="3">
        <v>0.97882409999999997</v>
      </c>
      <c r="AN624" s="3">
        <v>760</v>
      </c>
      <c r="AO624" s="3">
        <v>0</v>
      </c>
      <c r="AP624" s="3">
        <v>82.271630000000002</v>
      </c>
      <c r="AQ624" s="3">
        <v>23.870090000000001</v>
      </c>
      <c r="AR624" s="3">
        <v>82.271630000000002</v>
      </c>
      <c r="AS624" s="3">
        <v>23.870090000000001</v>
      </c>
      <c r="AT624" s="3">
        <v>82.271630000000002</v>
      </c>
      <c r="AU624" s="3">
        <v>23.870090000000001</v>
      </c>
      <c r="AV624" s="3">
        <v>717.07899999999995</v>
      </c>
      <c r="AW624" s="3">
        <v>218720.7</v>
      </c>
      <c r="AX624" s="3">
        <v>8135.7920000000004</v>
      </c>
      <c r="AY624" s="3">
        <v>434</v>
      </c>
      <c r="AZ624" s="3">
        <v>2.1175900000000001E-2</v>
      </c>
      <c r="BA624" s="3">
        <v>964879000</v>
      </c>
      <c r="BB624" s="3">
        <v>2.297085</v>
      </c>
      <c r="BC624" s="5" t="s">
        <v>304</v>
      </c>
      <c r="BD624" s="5">
        <v>19731</v>
      </c>
      <c r="BE624" s="5">
        <v>855864700</v>
      </c>
      <c r="BF624" s="5">
        <v>28616810</v>
      </c>
      <c r="BG624" s="5">
        <v>2.198401</v>
      </c>
      <c r="BH624" s="5">
        <v>7.3506039999999995E-2</v>
      </c>
      <c r="BI624" s="5">
        <v>29.90776</v>
      </c>
      <c r="BJ624" s="5">
        <v>19731</v>
      </c>
      <c r="BK624" s="5">
        <v>1</v>
      </c>
      <c r="BL624" s="5">
        <v>0</v>
      </c>
      <c r="BM624" s="5">
        <v>0</v>
      </c>
      <c r="BN624" s="5">
        <v>9963</v>
      </c>
      <c r="BO624" s="5">
        <v>5030.732</v>
      </c>
      <c r="BP624" s="5">
        <v>0.50494150000000004</v>
      </c>
      <c r="BQ624" s="5">
        <v>723.45360000000005</v>
      </c>
      <c r="BR624" s="5">
        <v>18902.939999999999</v>
      </c>
      <c r="BS624" s="5">
        <v>-5.4760619999999998</v>
      </c>
      <c r="BT624" s="5">
        <v>1294.402</v>
      </c>
      <c r="BU624" s="5">
        <v>2690.0259999999998</v>
      </c>
      <c r="BV624" s="5">
        <v>0.16498180000000001</v>
      </c>
      <c r="BW624" s="5">
        <v>119595</v>
      </c>
      <c r="BX624" s="5">
        <v>1614.575</v>
      </c>
      <c r="BY624" s="5">
        <v>0.87476989999999999</v>
      </c>
      <c r="BZ624" s="5">
        <v>358</v>
      </c>
      <c r="CA624" s="5">
        <v>693</v>
      </c>
      <c r="CB624" s="5">
        <v>19271</v>
      </c>
      <c r="CC624" s="5">
        <v>0.97668639999999995</v>
      </c>
      <c r="CD624" s="5">
        <v>749</v>
      </c>
      <c r="CE624" s="5">
        <v>0</v>
      </c>
      <c r="CF624" s="5">
        <v>82.921139999999994</v>
      </c>
      <c r="CG624" s="5">
        <v>23.25957</v>
      </c>
      <c r="CH624" s="5">
        <v>82.921139999999994</v>
      </c>
      <c r="CI624" s="5">
        <v>23.25957</v>
      </c>
      <c r="CJ624" s="5">
        <v>82.921139999999994</v>
      </c>
      <c r="CK624" s="5">
        <v>23.25957</v>
      </c>
      <c r="CL624" s="5">
        <v>723.45370000000003</v>
      </c>
      <c r="CM624" s="5">
        <v>164683.1</v>
      </c>
      <c r="CN624" s="5">
        <v>18109.63</v>
      </c>
      <c r="CO624" s="5">
        <v>460</v>
      </c>
      <c r="CP624" s="5">
        <v>2.3313569999999999E-2</v>
      </c>
      <c r="CQ624" s="5">
        <v>884481500</v>
      </c>
      <c r="CR624" s="5">
        <v>2.2719070000000001</v>
      </c>
      <c r="CS624" s="6" t="s">
        <v>305</v>
      </c>
      <c r="CT624" s="6">
        <v>38154</v>
      </c>
      <c r="CU624" s="6">
        <v>1765252000</v>
      </c>
      <c r="CV624" s="6">
        <v>243095800</v>
      </c>
      <c r="CW624" s="6">
        <v>1.2126250000000001</v>
      </c>
      <c r="CX624" s="6">
        <v>0.16699259999999999</v>
      </c>
      <c r="CY624" s="6">
        <v>7.2615480000000003</v>
      </c>
      <c r="CZ624" s="6">
        <v>27220</v>
      </c>
      <c r="DA624" s="6">
        <v>0.71342459999999996</v>
      </c>
      <c r="DB624" s="6">
        <v>10934</v>
      </c>
      <c r="DC624" s="6">
        <v>0.28657549999999998</v>
      </c>
      <c r="DD624" s="6">
        <v>9901</v>
      </c>
      <c r="DE624" s="6">
        <v>2569.319</v>
      </c>
      <c r="DF624" s="6">
        <v>0.25950099999999998</v>
      </c>
      <c r="DG624" s="6">
        <v>775.71640000000002</v>
      </c>
      <c r="DH624" s="6">
        <v>3355.7260000000001</v>
      </c>
      <c r="DI624" s="6">
        <v>0.45032</v>
      </c>
      <c r="DJ624" s="6">
        <v>1046.6379999999999</v>
      </c>
      <c r="DK624" s="6">
        <v>2650.732</v>
      </c>
      <c r="DL624" s="6">
        <v>0.17211679999999999</v>
      </c>
      <c r="DM624" s="6">
        <v>221675</v>
      </c>
      <c r="DN624" s="6">
        <v>1921.175</v>
      </c>
      <c r="DO624" s="6">
        <v>0.57443449999999996</v>
      </c>
      <c r="DP624" s="6">
        <v>524</v>
      </c>
      <c r="DQ624" s="6">
        <v>771</v>
      </c>
      <c r="DR624" s="6">
        <v>38129</v>
      </c>
      <c r="DS624" s="6">
        <v>0.99934480000000003</v>
      </c>
      <c r="DT624" s="6">
        <v>537</v>
      </c>
      <c r="DU624" s="6">
        <v>233</v>
      </c>
      <c r="DV624" s="6">
        <v>92.672669999999997</v>
      </c>
      <c r="DW624" s="6">
        <v>19.202079999999999</v>
      </c>
      <c r="DX624" s="6">
        <v>92.672669999999997</v>
      </c>
      <c r="DY624" s="6">
        <v>19.202079999999999</v>
      </c>
      <c r="DZ624" s="6">
        <v>92.672669999999997</v>
      </c>
      <c r="EA624" s="6">
        <v>19.202079999999999</v>
      </c>
      <c r="EB624" s="6">
        <v>775.71659999999997</v>
      </c>
      <c r="EC624" s="6">
        <v>262965.90000000002</v>
      </c>
      <c r="ED624" s="6">
        <v>295.14330000000001</v>
      </c>
      <c r="EE624" s="6">
        <v>25</v>
      </c>
      <c r="EF624" s="6">
        <v>6.5523930000000005E-4</v>
      </c>
      <c r="EG624" s="6">
        <v>2008348000</v>
      </c>
      <c r="EH624" s="6">
        <v>1.379618</v>
      </c>
      <c r="EI624" s="8" t="s">
        <v>306</v>
      </c>
      <c r="EJ624" s="8">
        <v>35142</v>
      </c>
      <c r="EK624" s="8">
        <v>1602562000</v>
      </c>
      <c r="EL624" s="8">
        <v>140054500</v>
      </c>
      <c r="EM624" s="8">
        <v>1.297663</v>
      </c>
      <c r="EN624" s="8">
        <v>0.1134081</v>
      </c>
      <c r="EO624" s="8">
        <v>11.442410000000001</v>
      </c>
      <c r="EP624" s="8">
        <v>26377</v>
      </c>
      <c r="EQ624" s="8">
        <v>0.75058340000000001</v>
      </c>
      <c r="ER624" s="8">
        <v>8765</v>
      </c>
      <c r="ES624" s="8">
        <v>0.24941659999999999</v>
      </c>
      <c r="ET624" s="8">
        <v>8481</v>
      </c>
      <c r="EU624" s="8">
        <v>2046.7629999999999</v>
      </c>
      <c r="EV624" s="8">
        <v>0.2413352</v>
      </c>
      <c r="EW624" s="8">
        <v>773.05240000000003</v>
      </c>
      <c r="EX624" s="8">
        <v>1846.396</v>
      </c>
      <c r="EY624" s="8">
        <v>-4.6956439999999997</v>
      </c>
      <c r="EZ624" s="8">
        <v>1076.1949999999999</v>
      </c>
      <c r="FA624" s="8">
        <v>2649.2489999999998</v>
      </c>
      <c r="FB624" s="8">
        <v>0.18338750000000001</v>
      </c>
      <c r="FC624" s="8">
        <v>191627</v>
      </c>
      <c r="FD624" s="8">
        <v>1854.2239999999999</v>
      </c>
      <c r="FE624" s="8">
        <v>0.70435650000000005</v>
      </c>
      <c r="FF624" s="8">
        <v>470</v>
      </c>
      <c r="FG624" s="8">
        <v>748</v>
      </c>
      <c r="FH624" s="8">
        <v>35119</v>
      </c>
      <c r="FI624" s="8">
        <v>0.9993455</v>
      </c>
      <c r="FJ624" s="8">
        <v>515</v>
      </c>
      <c r="FK624" s="8">
        <v>232</v>
      </c>
      <c r="FL624" s="8">
        <v>92.160640000000001</v>
      </c>
      <c r="FM624" s="8">
        <v>21.425329999999999</v>
      </c>
      <c r="FN624" s="8">
        <v>92.160640000000001</v>
      </c>
      <c r="FO624" s="8">
        <v>21.425329999999999</v>
      </c>
      <c r="FP624" s="8">
        <v>92.160640000000001</v>
      </c>
      <c r="FQ624" s="8">
        <v>21.425329999999999</v>
      </c>
      <c r="FR624" s="8">
        <v>773.05259999999998</v>
      </c>
      <c r="FS624" s="8">
        <v>293812.8</v>
      </c>
      <c r="FT624" s="8">
        <v>97.011510000000001</v>
      </c>
      <c r="FU624" s="8">
        <v>23</v>
      </c>
      <c r="FV624" s="8">
        <v>6.5448749999999999E-4</v>
      </c>
      <c r="FW624" s="8">
        <v>1742616000</v>
      </c>
      <c r="FX624" s="8">
        <v>1.411071</v>
      </c>
      <c r="FY624" s="10" t="s">
        <v>307</v>
      </c>
      <c r="FZ624" s="10">
        <v>14074</v>
      </c>
      <c r="GA624" s="10">
        <v>117172400</v>
      </c>
      <c r="GB624" s="10">
        <v>9653373</v>
      </c>
      <c r="GC624" s="10">
        <v>0.59154839999999997</v>
      </c>
      <c r="GD624" s="10">
        <v>4.8735340000000002E-2</v>
      </c>
      <c r="GE624" s="10">
        <v>12.137980000000001</v>
      </c>
      <c r="GF624" s="10">
        <v>14074</v>
      </c>
      <c r="GG624" s="10">
        <v>1</v>
      </c>
      <c r="GH624" s="10">
        <v>0</v>
      </c>
      <c r="GI624" s="10">
        <v>0</v>
      </c>
      <c r="GJ624" s="10">
        <v>3198</v>
      </c>
      <c r="GK624" s="10">
        <v>726.67359999999996</v>
      </c>
      <c r="GL624" s="10">
        <v>0.2272275</v>
      </c>
      <c r="GM624" s="10">
        <v>379.4588</v>
      </c>
      <c r="GN624" s="10">
        <v>1240.431</v>
      </c>
      <c r="GO624" s="10">
        <v>11.483700000000001</v>
      </c>
      <c r="GP624" s="10">
        <v>1356.4829999999999</v>
      </c>
      <c r="GQ624" s="10">
        <v>2414.0859999999998</v>
      </c>
      <c r="GR624" s="10">
        <v>0.32248009999999999</v>
      </c>
      <c r="GS624" s="10">
        <v>43643</v>
      </c>
      <c r="GT624" s="10">
        <v>908.95510000000002</v>
      </c>
      <c r="GU624" s="10">
        <v>0.71871320000000005</v>
      </c>
      <c r="GV624" s="10">
        <v>242</v>
      </c>
      <c r="GW624" s="10">
        <v>350</v>
      </c>
      <c r="GX624" s="10">
        <v>13950</v>
      </c>
      <c r="GY624" s="10">
        <v>0.9911894</v>
      </c>
      <c r="GZ624" s="10">
        <v>377</v>
      </c>
      <c r="HA624" s="10">
        <v>0</v>
      </c>
      <c r="HB624" s="10">
        <v>91.718630000000005</v>
      </c>
      <c r="HC624" s="10">
        <v>17.636690000000002</v>
      </c>
      <c r="HD624" s="10">
        <v>91.718630000000005</v>
      </c>
      <c r="HE624" s="10">
        <v>17.636690000000002</v>
      </c>
      <c r="HF624" s="10">
        <v>91.718630000000005</v>
      </c>
      <c r="HG624" s="10">
        <v>17.636690000000002</v>
      </c>
      <c r="HH624" s="10">
        <v>379.459</v>
      </c>
      <c r="HI624" s="10">
        <v>64947.75</v>
      </c>
      <c r="HJ624" s="10">
        <v>109.327</v>
      </c>
      <c r="HK624" s="10">
        <v>124</v>
      </c>
      <c r="HL624" s="10">
        <v>8.8105719999999992E-3</v>
      </c>
      <c r="HM624" s="10">
        <v>126825800</v>
      </c>
      <c r="HN624" s="10">
        <v>0.64028379999999996</v>
      </c>
      <c r="HO624" s="12" t="s">
        <v>308</v>
      </c>
      <c r="HP624" s="12">
        <v>15708</v>
      </c>
      <c r="HQ624" s="12">
        <v>112215600</v>
      </c>
      <c r="HR624" s="12">
        <v>10249230</v>
      </c>
      <c r="HS624" s="12">
        <v>0.45479069999999999</v>
      </c>
      <c r="HT624" s="12">
        <v>4.153838E-2</v>
      </c>
      <c r="HU624" s="12">
        <v>10.94868</v>
      </c>
      <c r="HV624" s="12">
        <v>15708</v>
      </c>
      <c r="HW624" s="12">
        <v>1</v>
      </c>
      <c r="HX624" s="12">
        <v>0</v>
      </c>
      <c r="HY624" s="12">
        <v>0</v>
      </c>
      <c r="HZ624" s="12">
        <v>3335</v>
      </c>
      <c r="IA624" s="12">
        <v>708.06119999999999</v>
      </c>
      <c r="IB624" s="12">
        <v>0.21231220000000001</v>
      </c>
      <c r="IC624" s="12">
        <v>351.43849999999998</v>
      </c>
      <c r="ID624" s="12">
        <v>2309.759</v>
      </c>
      <c r="IE624" s="12">
        <v>2.4670960000000002</v>
      </c>
      <c r="IF624" s="12">
        <v>1344.7829999999999</v>
      </c>
      <c r="IG624" s="12">
        <v>2441.5419999999999</v>
      </c>
      <c r="IH624" s="12">
        <v>0.45534390000000002</v>
      </c>
      <c r="II624" s="12">
        <v>34497</v>
      </c>
      <c r="IJ624" s="12">
        <v>812.76729999999998</v>
      </c>
      <c r="IK624" s="12">
        <v>0.69325199999999998</v>
      </c>
      <c r="IL624" s="12">
        <v>255</v>
      </c>
      <c r="IM624" s="12">
        <v>288</v>
      </c>
      <c r="IN624" s="12">
        <v>15564</v>
      </c>
      <c r="IO624" s="12">
        <v>0.99083270000000001</v>
      </c>
      <c r="IP624" s="12">
        <v>327</v>
      </c>
      <c r="IQ624" s="12">
        <v>0</v>
      </c>
      <c r="IR624" s="12">
        <v>93.069010000000006</v>
      </c>
      <c r="IS624" s="12">
        <v>19.43798</v>
      </c>
      <c r="IT624" s="12">
        <v>93.069010000000006</v>
      </c>
      <c r="IU624" s="12">
        <v>19.43798</v>
      </c>
      <c r="IV624" s="12">
        <v>93.069010000000006</v>
      </c>
      <c r="IW624" s="12">
        <v>19.43798</v>
      </c>
      <c r="IX624" s="12">
        <v>351.43869999999998</v>
      </c>
      <c r="IY624" s="12">
        <v>46166.03</v>
      </c>
      <c r="IZ624" s="12">
        <v>339.63490000000002</v>
      </c>
      <c r="JA624" s="12">
        <v>144</v>
      </c>
      <c r="JB624" s="12">
        <v>9.1673029999999999E-3</v>
      </c>
      <c r="JC624" s="12">
        <v>122464900</v>
      </c>
      <c r="JD624" s="12">
        <v>0.49632900000000002</v>
      </c>
      <c r="JE624" s="13" t="s">
        <v>309</v>
      </c>
      <c r="JF624" s="13">
        <v>40308</v>
      </c>
      <c r="JG624" s="13">
        <v>312504200</v>
      </c>
      <c r="JH624" s="13">
        <v>156384400</v>
      </c>
      <c r="JI624" s="13">
        <v>0.1923416</v>
      </c>
      <c r="JJ624" s="13">
        <v>9.6252279999999996E-2</v>
      </c>
      <c r="JK624" s="13">
        <v>1.9983070000000001</v>
      </c>
      <c r="JL624" s="13">
        <v>7986</v>
      </c>
      <c r="JM624" s="13">
        <v>1582.222</v>
      </c>
      <c r="JN624" s="13">
        <v>0.19812440000000001</v>
      </c>
      <c r="JO624" s="13">
        <v>410.76029999999997</v>
      </c>
      <c r="JP624" s="13">
        <v>16324.58</v>
      </c>
      <c r="JQ624" s="13">
        <v>0.46685529999999997</v>
      </c>
      <c r="JR624" s="13">
        <v>1660.3810000000001</v>
      </c>
      <c r="JS624" s="13">
        <v>1193.73</v>
      </c>
      <c r="JT624" s="13">
        <v>0.43853560000000003</v>
      </c>
      <c r="JU624" s="13">
        <v>91915</v>
      </c>
      <c r="JV624" s="13">
        <v>1157.289</v>
      </c>
      <c r="JW624" s="13">
        <v>0.1108604</v>
      </c>
      <c r="JX624" s="13">
        <v>333</v>
      </c>
      <c r="JY624" s="13">
        <v>390</v>
      </c>
      <c r="JZ624" s="13">
        <v>39839</v>
      </c>
      <c r="KA624" s="13">
        <v>0.98836460000000004</v>
      </c>
      <c r="KB624" s="13">
        <v>243.82169999999999</v>
      </c>
      <c r="KC624" s="13">
        <v>99.597149999999999</v>
      </c>
      <c r="KD624" s="13">
        <v>18.833659999999998</v>
      </c>
      <c r="KE624" s="13">
        <v>99.597149999999999</v>
      </c>
      <c r="KF624" s="13">
        <v>18.833659999999998</v>
      </c>
      <c r="KG624" s="13">
        <v>99.597149999999999</v>
      </c>
      <c r="KH624" s="13">
        <v>18.833659999999998</v>
      </c>
      <c r="KI624" s="13">
        <v>423.85180000000003</v>
      </c>
      <c r="KJ624" s="13">
        <v>119693.4</v>
      </c>
      <c r="KK624" s="13">
        <v>6611.3890000000001</v>
      </c>
      <c r="KL624" s="13">
        <v>469</v>
      </c>
      <c r="KM624" s="13">
        <v>1.1635410000000001E-2</v>
      </c>
      <c r="KN624" s="13">
        <v>468888600</v>
      </c>
      <c r="KO624" s="13">
        <v>0.28859390000000001</v>
      </c>
    </row>
    <row r="625" spans="1:301" x14ac:dyDescent="0.75">
      <c r="A625">
        <v>633</v>
      </c>
      <c r="B625" t="s">
        <v>343</v>
      </c>
      <c r="C625" t="s">
        <v>311</v>
      </c>
      <c r="D625" t="s">
        <v>312</v>
      </c>
      <c r="E625" t="s">
        <v>321</v>
      </c>
      <c r="F625">
        <v>2</v>
      </c>
      <c r="G625" t="s">
        <v>302</v>
      </c>
      <c r="H625">
        <v>2</v>
      </c>
      <c r="I625">
        <v>9</v>
      </c>
      <c r="J625" s="1">
        <v>43978.410902777781</v>
      </c>
      <c r="K625" s="2">
        <f t="shared" si="18"/>
        <v>29</v>
      </c>
      <c r="L625" s="2">
        <f t="shared" si="19"/>
        <v>220290</v>
      </c>
      <c r="M625" s="3" t="s">
        <v>303</v>
      </c>
      <c r="N625" s="3">
        <v>26933</v>
      </c>
      <c r="O625" s="3">
        <v>868208800</v>
      </c>
      <c r="P625" s="3">
        <v>322703300</v>
      </c>
      <c r="Q625" s="3">
        <v>1.1968909999999999</v>
      </c>
      <c r="R625" s="3">
        <v>0.44487080000000001</v>
      </c>
      <c r="S625" s="3">
        <v>2.6904240000000001</v>
      </c>
      <c r="T625" s="3">
        <v>26933</v>
      </c>
      <c r="U625" s="3">
        <v>1</v>
      </c>
      <c r="V625" s="3">
        <v>0</v>
      </c>
      <c r="W625" s="3">
        <v>0</v>
      </c>
      <c r="X625" s="3">
        <v>14274</v>
      </c>
      <c r="Y625" s="3">
        <v>7564.96</v>
      </c>
      <c r="Z625" s="3">
        <v>0.52998179999999995</v>
      </c>
      <c r="AA625" s="3">
        <v>677.86800000000005</v>
      </c>
      <c r="AB625" s="3">
        <v>40875.85</v>
      </c>
      <c r="AC625" s="3">
        <v>-19.280470000000001</v>
      </c>
      <c r="AD625" s="3">
        <v>1288.876</v>
      </c>
      <c r="AE625" s="3">
        <v>2773.549</v>
      </c>
      <c r="AF625" s="3">
        <v>0.1206887</v>
      </c>
      <c r="AG625" s="3">
        <v>223161</v>
      </c>
      <c r="AH625" s="3">
        <v>1851.579</v>
      </c>
      <c r="AI625" s="3">
        <v>0.20981620000000001</v>
      </c>
      <c r="AJ625" s="3">
        <v>590</v>
      </c>
      <c r="AK625" s="3">
        <v>588</v>
      </c>
      <c r="AL625" s="3">
        <v>26403</v>
      </c>
      <c r="AM625" s="3">
        <v>0.98032149999999996</v>
      </c>
      <c r="AN625" s="3">
        <v>643</v>
      </c>
      <c r="AO625" s="3">
        <v>0</v>
      </c>
      <c r="AP625" s="3">
        <v>83.263099999999994</v>
      </c>
      <c r="AQ625" s="3">
        <v>24.210899999999999</v>
      </c>
      <c r="AR625" s="3">
        <v>83.263099999999994</v>
      </c>
      <c r="AS625" s="3">
        <v>24.210899999999999</v>
      </c>
      <c r="AT625" s="3">
        <v>83.263099999999994</v>
      </c>
      <c r="AU625" s="3">
        <v>24.210899999999999</v>
      </c>
      <c r="AV625" s="3">
        <v>683.32389999999998</v>
      </c>
      <c r="AW625" s="3">
        <v>319984.3</v>
      </c>
      <c r="AX625" s="3">
        <v>62036.73</v>
      </c>
      <c r="AY625" s="3">
        <v>530</v>
      </c>
      <c r="AZ625" s="3">
        <v>1.9678459999999998E-2</v>
      </c>
      <c r="BA625" s="3">
        <v>1190912000</v>
      </c>
      <c r="BB625" s="3">
        <v>1.6417619999999999</v>
      </c>
      <c r="BC625" s="5" t="s">
        <v>304</v>
      </c>
      <c r="BD625" s="5">
        <v>27741</v>
      </c>
      <c r="BE625" s="5">
        <v>742855700</v>
      </c>
      <c r="BF625" s="5">
        <v>328419300</v>
      </c>
      <c r="BG625" s="5">
        <v>0.96529540000000003</v>
      </c>
      <c r="BH625" s="5">
        <v>0.42676069999999999</v>
      </c>
      <c r="BI625" s="5">
        <v>2.2619129999999998</v>
      </c>
      <c r="BJ625" s="5">
        <v>27741</v>
      </c>
      <c r="BK625" s="5">
        <v>1</v>
      </c>
      <c r="BL625" s="5">
        <v>0</v>
      </c>
      <c r="BM625" s="5">
        <v>0</v>
      </c>
      <c r="BN625" s="5">
        <v>13568</v>
      </c>
      <c r="BO625" s="5">
        <v>6636.049</v>
      </c>
      <c r="BP625" s="5">
        <v>0.48909560000000002</v>
      </c>
      <c r="BQ625" s="5">
        <v>631.60109999999997</v>
      </c>
      <c r="BR625" s="5">
        <v>34380.86</v>
      </c>
      <c r="BS625" s="5">
        <v>-23.618279999999999</v>
      </c>
      <c r="BT625" s="5">
        <v>1268.8720000000001</v>
      </c>
      <c r="BU625" s="5">
        <v>2782.212</v>
      </c>
      <c r="BV625" s="5">
        <v>0.1229736</v>
      </c>
      <c r="BW625" s="5">
        <v>225585</v>
      </c>
      <c r="BX625" s="5">
        <v>1803.779</v>
      </c>
      <c r="BY625" s="5">
        <v>0.14966280000000001</v>
      </c>
      <c r="BZ625" s="5">
        <v>567</v>
      </c>
      <c r="CA625" s="5">
        <v>585</v>
      </c>
      <c r="CB625" s="5">
        <v>27263</v>
      </c>
      <c r="CC625" s="5">
        <v>0.98276920000000001</v>
      </c>
      <c r="CD625" s="5">
        <v>640</v>
      </c>
      <c r="CE625" s="5">
        <v>0</v>
      </c>
      <c r="CF625" s="5">
        <v>83.644570000000002</v>
      </c>
      <c r="CG625" s="5">
        <v>23.474309999999999</v>
      </c>
      <c r="CH625" s="5">
        <v>83.644570000000002</v>
      </c>
      <c r="CI625" s="5">
        <v>23.474309999999999</v>
      </c>
      <c r="CJ625" s="5">
        <v>83.644570000000002</v>
      </c>
      <c r="CK625" s="5">
        <v>23.474309999999999</v>
      </c>
      <c r="CL625" s="5">
        <v>645.26949999999999</v>
      </c>
      <c r="CM625" s="5">
        <v>291617.59999999998</v>
      </c>
      <c r="CN625" s="5">
        <v>42609.98</v>
      </c>
      <c r="CO625" s="5">
        <v>478</v>
      </c>
      <c r="CP625" s="5">
        <v>1.7230809999999999E-2</v>
      </c>
      <c r="CQ625" s="5">
        <v>1071275000</v>
      </c>
      <c r="CR625" s="5">
        <v>1.392056</v>
      </c>
      <c r="CS625" s="6" t="s">
        <v>305</v>
      </c>
      <c r="CT625" s="6">
        <v>40133</v>
      </c>
      <c r="CU625" s="6">
        <v>1425412000</v>
      </c>
      <c r="CV625" s="6">
        <v>286560700</v>
      </c>
      <c r="CW625" s="6">
        <v>0.88498719999999997</v>
      </c>
      <c r="CX625" s="6">
        <v>0.1779153</v>
      </c>
      <c r="CY625" s="6">
        <v>4.9742050000000004</v>
      </c>
      <c r="CZ625" s="6">
        <v>16249</v>
      </c>
      <c r="DA625" s="6">
        <v>0.40487879999999998</v>
      </c>
      <c r="DB625" s="6">
        <v>23884</v>
      </c>
      <c r="DC625" s="6">
        <v>0.59512120000000002</v>
      </c>
      <c r="DD625" s="6">
        <v>8750</v>
      </c>
      <c r="DE625" s="6">
        <v>1907.7190000000001</v>
      </c>
      <c r="DF625" s="6">
        <v>0.2180251</v>
      </c>
      <c r="DG625" s="6">
        <v>743.0915</v>
      </c>
      <c r="DH625" s="6">
        <v>28574.61</v>
      </c>
      <c r="DI625" s="6">
        <v>5.7428990000000004</v>
      </c>
      <c r="DJ625" s="6">
        <v>1049.703</v>
      </c>
      <c r="DK625" s="6">
        <v>2783.067</v>
      </c>
      <c r="DL625" s="6">
        <v>0.1936696</v>
      </c>
      <c r="DM625" s="6">
        <v>207224</v>
      </c>
      <c r="DN625" s="6">
        <v>1827.0519999999999</v>
      </c>
      <c r="DO625" s="6">
        <v>0.44252750000000002</v>
      </c>
      <c r="DP625" s="6">
        <v>532</v>
      </c>
      <c r="DQ625" s="6">
        <v>609</v>
      </c>
      <c r="DR625" s="6">
        <v>40063</v>
      </c>
      <c r="DS625" s="6">
        <v>0.99825580000000003</v>
      </c>
      <c r="DT625" s="6">
        <v>332</v>
      </c>
      <c r="DU625" s="6">
        <v>276</v>
      </c>
      <c r="DV625" s="6">
        <v>89.952259999999995</v>
      </c>
      <c r="DW625" s="6">
        <v>23.344290000000001</v>
      </c>
      <c r="DX625" s="6">
        <v>89.952259999999995</v>
      </c>
      <c r="DY625" s="6">
        <v>23.344290000000001</v>
      </c>
      <c r="DZ625" s="6">
        <v>89.952259999999995</v>
      </c>
      <c r="EA625" s="6">
        <v>23.344290000000001</v>
      </c>
      <c r="EB625" s="6">
        <v>743.09169999999995</v>
      </c>
      <c r="EC625" s="6">
        <v>267513.5</v>
      </c>
      <c r="ED625" s="6">
        <v>20345.060000000001</v>
      </c>
      <c r="EE625" s="6">
        <v>70</v>
      </c>
      <c r="EF625" s="6">
        <v>1.7442E-3</v>
      </c>
      <c r="EG625" s="6">
        <v>1711972000</v>
      </c>
      <c r="EH625" s="6">
        <v>1.0629029999999999</v>
      </c>
      <c r="EI625" s="8" t="s">
        <v>306</v>
      </c>
      <c r="EJ625" s="8">
        <v>41501</v>
      </c>
      <c r="EK625" s="8">
        <v>1211357000</v>
      </c>
      <c r="EL625" s="8">
        <v>468556200</v>
      </c>
      <c r="EM625" s="8">
        <v>0.70332349999999999</v>
      </c>
      <c r="EN625" s="8">
        <v>0.27204739999999999</v>
      </c>
      <c r="EO625" s="8">
        <v>2.5852979999999999</v>
      </c>
      <c r="EP625" s="8">
        <v>19091</v>
      </c>
      <c r="EQ625" s="8">
        <v>0.46001300000000001</v>
      </c>
      <c r="ER625" s="8">
        <v>22410</v>
      </c>
      <c r="ES625" s="8">
        <v>0.53998699999999999</v>
      </c>
      <c r="ET625" s="8">
        <v>11575</v>
      </c>
      <c r="EU625" s="8">
        <v>3228.3710000000001</v>
      </c>
      <c r="EV625" s="8">
        <v>0.27890890000000002</v>
      </c>
      <c r="EW625" s="8">
        <v>687.73910000000001</v>
      </c>
      <c r="EX625" s="8">
        <v>43995.360000000001</v>
      </c>
      <c r="EY625" s="8">
        <v>-1.3193870000000001</v>
      </c>
      <c r="EZ625" s="8">
        <v>1049.1469999999999</v>
      </c>
      <c r="FA625" s="8">
        <v>2782.6889999999999</v>
      </c>
      <c r="FB625" s="8">
        <v>0.1820523</v>
      </c>
      <c r="FC625" s="8">
        <v>227962</v>
      </c>
      <c r="FD625" s="8">
        <v>1846.7670000000001</v>
      </c>
      <c r="FE625" s="8">
        <v>0.19551099999999999</v>
      </c>
      <c r="FF625" s="8">
        <v>596</v>
      </c>
      <c r="FG625" s="8">
        <v>583</v>
      </c>
      <c r="FH625" s="8">
        <v>41426</v>
      </c>
      <c r="FI625" s="8">
        <v>0.99819279999999999</v>
      </c>
      <c r="FJ625" s="8">
        <v>303</v>
      </c>
      <c r="FK625" s="8">
        <v>279</v>
      </c>
      <c r="FL625" s="8">
        <v>89.941810000000004</v>
      </c>
      <c r="FM625" s="8">
        <v>20.575749999999999</v>
      </c>
      <c r="FN625" s="8">
        <v>89.941810000000004</v>
      </c>
      <c r="FO625" s="8">
        <v>20.575749999999999</v>
      </c>
      <c r="FP625" s="8">
        <v>89.941810000000004</v>
      </c>
      <c r="FQ625" s="8">
        <v>20.575749999999999</v>
      </c>
      <c r="FR625" s="8">
        <v>690.73140000000001</v>
      </c>
      <c r="FS625" s="8">
        <v>313763.20000000001</v>
      </c>
      <c r="FT625" s="8">
        <v>46639.65</v>
      </c>
      <c r="FU625" s="8">
        <v>75</v>
      </c>
      <c r="FV625" s="8">
        <v>1.807185E-3</v>
      </c>
      <c r="FW625" s="8">
        <v>1679914000</v>
      </c>
      <c r="FX625" s="8">
        <v>0.97537090000000004</v>
      </c>
      <c r="FY625" s="10" t="s">
        <v>307</v>
      </c>
      <c r="FZ625" s="10">
        <v>20692</v>
      </c>
      <c r="GA625" s="10">
        <v>110219900</v>
      </c>
      <c r="GB625" s="10">
        <v>65195150</v>
      </c>
      <c r="GC625" s="10">
        <v>0.25742759999999998</v>
      </c>
      <c r="GD625" s="10">
        <v>0.1522686</v>
      </c>
      <c r="GE625" s="10">
        <v>1.690615</v>
      </c>
      <c r="GF625" s="10">
        <v>20544</v>
      </c>
      <c r="GG625" s="10">
        <v>0.99284749999999999</v>
      </c>
      <c r="GH625" s="10">
        <v>148</v>
      </c>
      <c r="GI625" s="10">
        <v>7.152523E-3</v>
      </c>
      <c r="GJ625" s="10">
        <v>5425</v>
      </c>
      <c r="GK625" s="10">
        <v>1422.319</v>
      </c>
      <c r="GL625" s="10">
        <v>0.26217859999999998</v>
      </c>
      <c r="GM625" s="10">
        <v>344.98840000000001</v>
      </c>
      <c r="GN625" s="10">
        <v>5543.3310000000001</v>
      </c>
      <c r="GO625" s="10">
        <v>0.11697920000000001</v>
      </c>
      <c r="GP625" s="10">
        <v>1324.94</v>
      </c>
      <c r="GQ625" s="10">
        <v>2495.9</v>
      </c>
      <c r="GR625" s="10">
        <v>0.33487080000000002</v>
      </c>
      <c r="GS625" s="10">
        <v>61791</v>
      </c>
      <c r="GT625" s="10">
        <v>946.53440000000001</v>
      </c>
      <c r="GU625" s="10">
        <v>6.5882339999999998E-2</v>
      </c>
      <c r="GV625" s="10">
        <v>340</v>
      </c>
      <c r="GW625" s="10">
        <v>283</v>
      </c>
      <c r="GX625" s="10">
        <v>20489</v>
      </c>
      <c r="GY625" s="10">
        <v>0.9901894</v>
      </c>
      <c r="GZ625" s="10">
        <v>268</v>
      </c>
      <c r="HA625" s="10">
        <v>14</v>
      </c>
      <c r="HB625" s="10">
        <v>90.813640000000007</v>
      </c>
      <c r="HC625" s="10">
        <v>18.319459999999999</v>
      </c>
      <c r="HD625" s="10">
        <v>90.813640000000007</v>
      </c>
      <c r="HE625" s="10">
        <v>18.319459999999999</v>
      </c>
      <c r="HF625" s="10">
        <v>90.813640000000007</v>
      </c>
      <c r="HG625" s="10">
        <v>18.319459999999999</v>
      </c>
      <c r="HH625" s="10">
        <v>347.2998</v>
      </c>
      <c r="HI625" s="10">
        <v>79864.69</v>
      </c>
      <c r="HJ625" s="10">
        <v>1485.0429999999999</v>
      </c>
      <c r="HK625" s="10">
        <v>203</v>
      </c>
      <c r="HL625" s="10">
        <v>9.8105550000000003E-3</v>
      </c>
      <c r="HM625" s="10">
        <v>175415100</v>
      </c>
      <c r="HN625" s="10">
        <v>0.40969620000000001</v>
      </c>
      <c r="HO625" s="12" t="s">
        <v>308</v>
      </c>
      <c r="HP625" s="12">
        <v>19207</v>
      </c>
      <c r="HQ625" s="12">
        <v>112964100</v>
      </c>
      <c r="HR625" s="12">
        <v>40358820</v>
      </c>
      <c r="HS625" s="12">
        <v>0.30621150000000003</v>
      </c>
      <c r="HT625" s="12">
        <v>0.1094005</v>
      </c>
      <c r="HU625" s="12">
        <v>2.7989950000000001</v>
      </c>
      <c r="HV625" s="12">
        <v>18816</v>
      </c>
      <c r="HW625" s="12">
        <v>0.97964289999999998</v>
      </c>
      <c r="HX625" s="12">
        <v>391</v>
      </c>
      <c r="HY625" s="12">
        <v>2.0357159999999999E-2</v>
      </c>
      <c r="HZ625" s="12">
        <v>5081</v>
      </c>
      <c r="IA625" s="12">
        <v>1344.123</v>
      </c>
      <c r="IB625" s="12">
        <v>0.26453900000000002</v>
      </c>
      <c r="IC625" s="12">
        <v>337.01780000000002</v>
      </c>
      <c r="ID625" s="12">
        <v>11749.68</v>
      </c>
      <c r="IE625" s="12">
        <v>-1.5044409999999999</v>
      </c>
      <c r="IF625" s="12">
        <v>1314.5029999999999</v>
      </c>
      <c r="IG625" s="12">
        <v>2503.1509999999998</v>
      </c>
      <c r="IH625" s="12">
        <v>0.35941240000000002</v>
      </c>
      <c r="II625" s="12">
        <v>53440</v>
      </c>
      <c r="IJ625" s="12">
        <v>883.79560000000004</v>
      </c>
      <c r="IK625" s="12">
        <v>0.22424479999999999</v>
      </c>
      <c r="IL625" s="12">
        <v>240</v>
      </c>
      <c r="IM625" s="12">
        <v>323</v>
      </c>
      <c r="IN625" s="12">
        <v>18995</v>
      </c>
      <c r="IO625" s="12">
        <v>0.98896240000000002</v>
      </c>
      <c r="IP625" s="12">
        <v>281</v>
      </c>
      <c r="IQ625" s="12">
        <v>41</v>
      </c>
      <c r="IR625" s="12">
        <v>89.672039999999996</v>
      </c>
      <c r="IS625" s="12">
        <v>17.52271</v>
      </c>
      <c r="IT625" s="12">
        <v>89.672039999999996</v>
      </c>
      <c r="IU625" s="12">
        <v>17.52271</v>
      </c>
      <c r="IV625" s="12">
        <v>89.672039999999996</v>
      </c>
      <c r="IW625" s="12">
        <v>17.52271</v>
      </c>
      <c r="IX625" s="12">
        <v>338.01569999999998</v>
      </c>
      <c r="IY625" s="12">
        <v>71038.05</v>
      </c>
      <c r="IZ625" s="12">
        <v>7187.741</v>
      </c>
      <c r="JA625" s="12">
        <v>212</v>
      </c>
      <c r="JB625" s="12">
        <v>1.103764E-2</v>
      </c>
      <c r="JC625" s="12">
        <v>153323000</v>
      </c>
      <c r="JD625" s="12">
        <v>0.41561209999999998</v>
      </c>
      <c r="JE625" s="13" t="s">
        <v>309</v>
      </c>
      <c r="JF625" s="13">
        <v>44083</v>
      </c>
      <c r="JG625" s="13">
        <v>659860700</v>
      </c>
      <c r="JH625" s="13">
        <v>181820500</v>
      </c>
      <c r="JI625" s="13">
        <v>0.33955489999999999</v>
      </c>
      <c r="JJ625" s="13">
        <v>9.3562220000000001E-2</v>
      </c>
      <c r="JK625" s="13">
        <v>3.6291880000000001</v>
      </c>
      <c r="JL625" s="13">
        <v>8132</v>
      </c>
      <c r="JM625" s="13">
        <v>1500.1120000000001</v>
      </c>
      <c r="JN625" s="13">
        <v>0.1844702</v>
      </c>
      <c r="JO625" s="13">
        <v>1423.366</v>
      </c>
      <c r="JP625" s="13">
        <v>2280.8069999999998</v>
      </c>
      <c r="JQ625" s="13">
        <v>0.53247509999999998</v>
      </c>
      <c r="JR625" s="13">
        <v>1655.0119999999999</v>
      </c>
      <c r="JS625" s="13">
        <v>1245.5319999999999</v>
      </c>
      <c r="JT625" s="13">
        <v>0.16164490000000001</v>
      </c>
      <c r="JU625" s="13">
        <v>272715</v>
      </c>
      <c r="JV625" s="13">
        <v>3063.1610000000001</v>
      </c>
      <c r="JW625" s="13">
        <v>0.32257720000000001</v>
      </c>
      <c r="JX625" s="13">
        <v>1413</v>
      </c>
      <c r="JY625" s="13">
        <v>341</v>
      </c>
      <c r="JZ625" s="13">
        <v>43581</v>
      </c>
      <c r="KA625" s="13">
        <v>0.98861239999999995</v>
      </c>
      <c r="KB625" s="13">
        <v>1174.566</v>
      </c>
      <c r="KC625" s="13">
        <v>96.167779999999993</v>
      </c>
      <c r="KD625" s="13">
        <v>18.56531</v>
      </c>
      <c r="KE625" s="13">
        <v>96.167779999999993</v>
      </c>
      <c r="KF625" s="13">
        <v>18.56531</v>
      </c>
      <c r="KG625" s="13">
        <v>96.167779999999993</v>
      </c>
      <c r="KH625" s="13">
        <v>18.56531</v>
      </c>
      <c r="KI625" s="13">
        <v>1423.367</v>
      </c>
      <c r="KJ625" s="13">
        <v>463866.8</v>
      </c>
      <c r="KK625" s="13">
        <v>118.0065</v>
      </c>
      <c r="KL625" s="13">
        <v>502</v>
      </c>
      <c r="KM625" s="13">
        <v>1.1387609999999999E-2</v>
      </c>
      <c r="KN625" s="13">
        <v>841681200</v>
      </c>
      <c r="KO625" s="13">
        <v>0.43311709999999998</v>
      </c>
    </row>
    <row r="626" spans="1:301" x14ac:dyDescent="0.75">
      <c r="A626">
        <v>634</v>
      </c>
      <c r="B626" t="s">
        <v>337</v>
      </c>
      <c r="C626" t="s">
        <v>311</v>
      </c>
      <c r="D626" t="s">
        <v>326</v>
      </c>
      <c r="E626" t="s">
        <v>316</v>
      </c>
      <c r="F626">
        <v>2</v>
      </c>
      <c r="G626" t="s">
        <v>302</v>
      </c>
      <c r="H626">
        <v>3</v>
      </c>
      <c r="I626">
        <v>7</v>
      </c>
      <c r="J626" s="1">
        <v>43978.412268518521</v>
      </c>
      <c r="K626" s="2">
        <f t="shared" si="18"/>
        <v>29</v>
      </c>
      <c r="L626" s="2">
        <f t="shared" si="19"/>
        <v>152062</v>
      </c>
      <c r="M626" s="3" t="s">
        <v>303</v>
      </c>
      <c r="N626" s="3">
        <v>21556</v>
      </c>
      <c r="O626" s="3">
        <v>434441300</v>
      </c>
      <c r="P626" s="3">
        <v>154889400</v>
      </c>
      <c r="Q626" s="3">
        <v>0.93496369999999995</v>
      </c>
      <c r="R626" s="3">
        <v>0.33333839999999998</v>
      </c>
      <c r="S626" s="3">
        <v>2.8048479999999998</v>
      </c>
      <c r="T626" s="3">
        <v>21556</v>
      </c>
      <c r="U626" s="3">
        <v>1</v>
      </c>
      <c r="V626" s="3">
        <v>0</v>
      </c>
      <c r="W626" s="3">
        <v>0</v>
      </c>
      <c r="X626" s="3">
        <v>12550</v>
      </c>
      <c r="Y626" s="3">
        <v>7306.6670000000004</v>
      </c>
      <c r="Z626" s="3">
        <v>0.58220450000000001</v>
      </c>
      <c r="AA626" s="3">
        <v>547.68700000000001</v>
      </c>
      <c r="AB626" s="3">
        <v>18835.2</v>
      </c>
      <c r="AC626" s="3">
        <v>-1.097879</v>
      </c>
      <c r="AD626" s="3">
        <v>1284.06</v>
      </c>
      <c r="AE626" s="3">
        <v>2813.2869999999998</v>
      </c>
      <c r="AF626" s="3">
        <v>0.13050800000000001</v>
      </c>
      <c r="AG626" s="3">
        <v>165170</v>
      </c>
      <c r="AH626" s="3">
        <v>1544.7660000000001</v>
      </c>
      <c r="AI626" s="3">
        <v>0.22501260000000001</v>
      </c>
      <c r="AJ626" s="3">
        <v>468</v>
      </c>
      <c r="AK626" s="3">
        <v>542</v>
      </c>
      <c r="AL626" s="3">
        <v>20967</v>
      </c>
      <c r="AM626" s="3">
        <v>0.97267579999999998</v>
      </c>
      <c r="AN626" s="3">
        <v>594</v>
      </c>
      <c r="AO626" s="3">
        <v>0</v>
      </c>
      <c r="AP626" s="3">
        <v>80.769390000000001</v>
      </c>
      <c r="AQ626" s="3">
        <v>23.64743</v>
      </c>
      <c r="AR626" s="3">
        <v>80.769390000000001</v>
      </c>
      <c r="AS626" s="3">
        <v>23.64743</v>
      </c>
      <c r="AT626" s="3">
        <v>80.769390000000001</v>
      </c>
      <c r="AU626" s="3">
        <v>23.64743</v>
      </c>
      <c r="AV626" s="3">
        <v>559.31200000000001</v>
      </c>
      <c r="AW626" s="3">
        <v>212161.4</v>
      </c>
      <c r="AX626" s="3">
        <v>16457.82</v>
      </c>
      <c r="AY626" s="3">
        <v>589</v>
      </c>
      <c r="AZ626" s="3">
        <v>2.732418E-2</v>
      </c>
      <c r="BA626" s="3">
        <v>589330700</v>
      </c>
      <c r="BB626" s="3">
        <v>1.268302</v>
      </c>
      <c r="BC626" s="5" t="s">
        <v>304</v>
      </c>
      <c r="BD626" s="5">
        <v>20219</v>
      </c>
      <c r="BE626" s="5">
        <v>468937700</v>
      </c>
      <c r="BF626" s="5">
        <v>102591200</v>
      </c>
      <c r="BG626" s="5">
        <v>1.1470860000000001</v>
      </c>
      <c r="BH626" s="5">
        <v>0.25095210000000001</v>
      </c>
      <c r="BI626" s="5">
        <v>4.5709340000000003</v>
      </c>
      <c r="BJ626" s="5">
        <v>20219</v>
      </c>
      <c r="BK626" s="5">
        <v>1</v>
      </c>
      <c r="BL626" s="5">
        <v>0</v>
      </c>
      <c r="BM626" s="5">
        <v>0</v>
      </c>
      <c r="BN626" s="5">
        <v>10946</v>
      </c>
      <c r="BO626" s="5">
        <v>5925.857</v>
      </c>
      <c r="BP626" s="5">
        <v>0.54137199999999996</v>
      </c>
      <c r="BQ626" s="5">
        <v>583.11239999999998</v>
      </c>
      <c r="BR626" s="5">
        <v>16630.32</v>
      </c>
      <c r="BS626" s="5">
        <v>-2.2442150000000001</v>
      </c>
      <c r="BT626" s="5">
        <v>1317.941</v>
      </c>
      <c r="BU626" s="5">
        <v>2807.7570000000001</v>
      </c>
      <c r="BV626" s="5">
        <v>0.1263814</v>
      </c>
      <c r="BW626" s="5">
        <v>159984</v>
      </c>
      <c r="BX626" s="5">
        <v>1571.5260000000001</v>
      </c>
      <c r="BY626" s="5">
        <v>0.41087299999999999</v>
      </c>
      <c r="BZ626" s="5">
        <v>522</v>
      </c>
      <c r="CA626" s="5">
        <v>539</v>
      </c>
      <c r="CB626" s="5">
        <v>19861</v>
      </c>
      <c r="CC626" s="5">
        <v>0.98229390000000005</v>
      </c>
      <c r="CD626" s="5">
        <v>589</v>
      </c>
      <c r="CE626" s="5">
        <v>0</v>
      </c>
      <c r="CF626" s="5">
        <v>81.992189999999994</v>
      </c>
      <c r="CG626" s="5">
        <v>23.139410000000002</v>
      </c>
      <c r="CH626" s="5">
        <v>81.992189999999994</v>
      </c>
      <c r="CI626" s="5">
        <v>23.139410000000002</v>
      </c>
      <c r="CJ626" s="5">
        <v>81.992189999999994</v>
      </c>
      <c r="CK626" s="5">
        <v>23.139410000000002</v>
      </c>
      <c r="CL626" s="5">
        <v>588.65009999999995</v>
      </c>
      <c r="CM626" s="5">
        <v>182428</v>
      </c>
      <c r="CN626" s="5">
        <v>13678.6</v>
      </c>
      <c r="CO626" s="5">
        <v>358</v>
      </c>
      <c r="CP626" s="5">
        <v>1.7706119999999999E-2</v>
      </c>
      <c r="CQ626" s="5">
        <v>571528900</v>
      </c>
      <c r="CR626" s="5">
        <v>1.3980379999999999</v>
      </c>
      <c r="CS626" s="6" t="s">
        <v>305</v>
      </c>
      <c r="CT626" s="6">
        <v>26968</v>
      </c>
      <c r="CU626" s="6">
        <v>953106500</v>
      </c>
      <c r="CV626" s="6">
        <v>231415700</v>
      </c>
      <c r="CW626" s="6">
        <v>1.310521</v>
      </c>
      <c r="CX626" s="6">
        <v>0.31819649999999999</v>
      </c>
      <c r="CY626" s="6">
        <v>4.1185900000000002</v>
      </c>
      <c r="CZ626" s="6">
        <v>14750</v>
      </c>
      <c r="DA626" s="6">
        <v>0.54694449999999994</v>
      </c>
      <c r="DB626" s="6">
        <v>12218</v>
      </c>
      <c r="DC626" s="6">
        <v>0.4530555</v>
      </c>
      <c r="DD626" s="6">
        <v>8889</v>
      </c>
      <c r="DE626" s="6">
        <v>2929.9290000000001</v>
      </c>
      <c r="DF626" s="6">
        <v>0.32961289999999999</v>
      </c>
      <c r="DG626" s="6">
        <v>689.49040000000002</v>
      </c>
      <c r="DH626" s="6">
        <v>7318.9369999999999</v>
      </c>
      <c r="DI626" s="6">
        <v>-7.0591939999999997</v>
      </c>
      <c r="DJ626" s="6">
        <v>1016.8390000000001</v>
      </c>
      <c r="DK626" s="6">
        <v>2740.2510000000002</v>
      </c>
      <c r="DL626" s="6">
        <v>0.12296410000000001</v>
      </c>
      <c r="DM626" s="6">
        <v>219316</v>
      </c>
      <c r="DN626" s="6">
        <v>1833.8140000000001</v>
      </c>
      <c r="DO626" s="6">
        <v>0.3712067</v>
      </c>
      <c r="DP626" s="6">
        <v>495</v>
      </c>
      <c r="DQ626" s="6">
        <v>690</v>
      </c>
      <c r="DR626" s="6">
        <v>26930</v>
      </c>
      <c r="DS626" s="6">
        <v>0.99859089999999995</v>
      </c>
      <c r="DT626" s="6">
        <v>409</v>
      </c>
      <c r="DU626" s="6">
        <v>280</v>
      </c>
      <c r="DV626" s="6">
        <v>88.332729999999998</v>
      </c>
      <c r="DW626" s="6">
        <v>20.01735</v>
      </c>
      <c r="DX626" s="6">
        <v>88.332729999999998</v>
      </c>
      <c r="DY626" s="6">
        <v>20.01735</v>
      </c>
      <c r="DZ626" s="6">
        <v>88.332729999999998</v>
      </c>
      <c r="EA626" s="6">
        <v>20.01735</v>
      </c>
      <c r="EB626" s="6">
        <v>689.49059999999997</v>
      </c>
      <c r="EC626" s="6">
        <v>295266.59999999998</v>
      </c>
      <c r="ED626" s="6">
        <v>1986.3109999999999</v>
      </c>
      <c r="EE626" s="6">
        <v>38</v>
      </c>
      <c r="EF626" s="6">
        <v>1.4090769999999999E-3</v>
      </c>
      <c r="EG626" s="6">
        <v>1184522000</v>
      </c>
      <c r="EH626" s="6">
        <v>1.628717</v>
      </c>
      <c r="EI626" s="8" t="s">
        <v>306</v>
      </c>
      <c r="EJ626" s="8">
        <v>27201</v>
      </c>
      <c r="EK626" s="8">
        <v>977075100</v>
      </c>
      <c r="EL626" s="8">
        <v>166455100</v>
      </c>
      <c r="EM626" s="8">
        <v>1.32056</v>
      </c>
      <c r="EN626" s="8">
        <v>0.22497139999999999</v>
      </c>
      <c r="EO626" s="8">
        <v>5.869904</v>
      </c>
      <c r="EP626" s="8">
        <v>14529</v>
      </c>
      <c r="EQ626" s="8">
        <v>0.53413469999999996</v>
      </c>
      <c r="ER626" s="8">
        <v>12672</v>
      </c>
      <c r="ES626" s="8">
        <v>0.46586519999999998</v>
      </c>
      <c r="ET626" s="8">
        <v>8483</v>
      </c>
      <c r="EU626" s="8">
        <v>2645.538</v>
      </c>
      <c r="EV626" s="8">
        <v>0.31186350000000002</v>
      </c>
      <c r="EW626" s="8">
        <v>690.0181</v>
      </c>
      <c r="EX626" s="8">
        <v>6207.4080000000004</v>
      </c>
      <c r="EY626" s="8">
        <v>3.2632210000000001</v>
      </c>
      <c r="EZ626" s="8">
        <v>1055.3589999999999</v>
      </c>
      <c r="FA626" s="8">
        <v>2754.2429999999999</v>
      </c>
      <c r="FB626" s="8">
        <v>0.1245091</v>
      </c>
      <c r="FC626" s="8">
        <v>218466</v>
      </c>
      <c r="FD626" s="8">
        <v>1826.373</v>
      </c>
      <c r="FE626" s="8">
        <v>0.5025039</v>
      </c>
      <c r="FF626" s="8">
        <v>479</v>
      </c>
      <c r="FG626" s="8">
        <v>680</v>
      </c>
      <c r="FH626" s="8">
        <v>27176</v>
      </c>
      <c r="FI626" s="8">
        <v>0.99908090000000005</v>
      </c>
      <c r="FJ626" s="8">
        <v>399</v>
      </c>
      <c r="FK626" s="8">
        <v>280</v>
      </c>
      <c r="FL626" s="8">
        <v>88.450789999999998</v>
      </c>
      <c r="FM626" s="8">
        <v>21.21405</v>
      </c>
      <c r="FN626" s="8">
        <v>88.450789999999998</v>
      </c>
      <c r="FO626" s="8">
        <v>21.21405</v>
      </c>
      <c r="FP626" s="8">
        <v>88.450789999999998</v>
      </c>
      <c r="FQ626" s="8">
        <v>21.21405</v>
      </c>
      <c r="FR626" s="8">
        <v>690.02809999999999</v>
      </c>
      <c r="FS626" s="8">
        <v>309552.3</v>
      </c>
      <c r="FT626" s="8">
        <v>1416.5619999999999</v>
      </c>
      <c r="FU626" s="8">
        <v>25</v>
      </c>
      <c r="FV626" s="8">
        <v>9.1908379999999996E-4</v>
      </c>
      <c r="FW626" s="8">
        <v>1143530000</v>
      </c>
      <c r="FX626" s="8">
        <v>1.5455319999999999</v>
      </c>
      <c r="FY626" s="10" t="s">
        <v>307</v>
      </c>
      <c r="FZ626" s="10">
        <v>12819</v>
      </c>
      <c r="GA626" s="10">
        <v>165686300</v>
      </c>
      <c r="GB626" s="10">
        <v>27228220</v>
      </c>
      <c r="GC626" s="10">
        <v>1.008273</v>
      </c>
      <c r="GD626" s="10">
        <v>0.1656956</v>
      </c>
      <c r="GE626" s="10">
        <v>6.0850939999999998</v>
      </c>
      <c r="GF626" s="10">
        <v>12600</v>
      </c>
      <c r="GG626" s="10">
        <v>0.98291600000000001</v>
      </c>
      <c r="GH626" s="10">
        <v>219</v>
      </c>
      <c r="GI626" s="10">
        <v>1.7084019999999998E-2</v>
      </c>
      <c r="GJ626" s="10">
        <v>4672</v>
      </c>
      <c r="GK626" s="10">
        <v>1702.752</v>
      </c>
      <c r="GL626" s="10">
        <v>0.36445899999999998</v>
      </c>
      <c r="GM626" s="10">
        <v>417.7715</v>
      </c>
      <c r="GN626" s="10">
        <v>14280.58</v>
      </c>
      <c r="GO626" s="10">
        <v>-4.567145</v>
      </c>
      <c r="GP626" s="10">
        <v>1375.4359999999999</v>
      </c>
      <c r="GQ626" s="10">
        <v>2453.1689999999999</v>
      </c>
      <c r="GR626" s="10">
        <v>0.16759930000000001</v>
      </c>
      <c r="GS626" s="10">
        <v>76486</v>
      </c>
      <c r="GT626" s="10">
        <v>1096.4169999999999</v>
      </c>
      <c r="GU626" s="10">
        <v>0.51511799999999996</v>
      </c>
      <c r="GV626" s="10">
        <v>325</v>
      </c>
      <c r="GW626" s="10">
        <v>399</v>
      </c>
      <c r="GX626" s="10">
        <v>12711</v>
      </c>
      <c r="GY626" s="10">
        <v>0.99157499999999998</v>
      </c>
      <c r="GZ626" s="10">
        <v>378</v>
      </c>
      <c r="HA626" s="10">
        <v>20</v>
      </c>
      <c r="HB626" s="10">
        <v>89.441379999999995</v>
      </c>
      <c r="HC626" s="10">
        <v>18.236509999999999</v>
      </c>
      <c r="HD626" s="10">
        <v>89.441379999999995</v>
      </c>
      <c r="HE626" s="10">
        <v>18.236509999999999</v>
      </c>
      <c r="HF626" s="10">
        <v>89.441379999999995</v>
      </c>
      <c r="HG626" s="10">
        <v>18.236509999999999</v>
      </c>
      <c r="HH626" s="10">
        <v>419.28140000000002</v>
      </c>
      <c r="HI626" s="10">
        <v>105309.2</v>
      </c>
      <c r="HJ626" s="10">
        <v>15908.81</v>
      </c>
      <c r="HK626" s="10">
        <v>108</v>
      </c>
      <c r="HL626" s="10">
        <v>8.4249949999999994E-3</v>
      </c>
      <c r="HM626" s="10">
        <v>192914500</v>
      </c>
      <c r="HN626" s="10">
        <v>1.173969</v>
      </c>
      <c r="HO626" s="12" t="s">
        <v>308</v>
      </c>
      <c r="HP626" s="12">
        <v>12015</v>
      </c>
      <c r="HQ626" s="12">
        <v>151677300</v>
      </c>
      <c r="HR626" s="12">
        <v>27632250</v>
      </c>
      <c r="HS626" s="12">
        <v>1.050686</v>
      </c>
      <c r="HT626" s="12">
        <v>0.19141179999999999</v>
      </c>
      <c r="HU626" s="12">
        <v>5.4891420000000002</v>
      </c>
      <c r="HV626" s="12">
        <v>11983</v>
      </c>
      <c r="HW626" s="12">
        <v>0.99733669999999996</v>
      </c>
      <c r="HX626" s="12">
        <v>32</v>
      </c>
      <c r="HY626" s="12">
        <v>2.663337E-3</v>
      </c>
      <c r="HZ626" s="12">
        <v>4344</v>
      </c>
      <c r="IA626" s="12">
        <v>1570.5650000000001</v>
      </c>
      <c r="IB626" s="12">
        <v>0.36154809999999998</v>
      </c>
      <c r="IC626" s="12">
        <v>410</v>
      </c>
      <c r="ID626" s="12">
        <v>7942.0749999999998</v>
      </c>
      <c r="IE626" s="12">
        <v>-2.6532089999999999</v>
      </c>
      <c r="IF626" s="12">
        <v>1387.9739999999999</v>
      </c>
      <c r="IG626" s="12">
        <v>2473.7130000000002</v>
      </c>
      <c r="IH626" s="12">
        <v>0.1714714</v>
      </c>
      <c r="II626" s="12">
        <v>70070</v>
      </c>
      <c r="IJ626" s="12">
        <v>1056.6079999999999</v>
      </c>
      <c r="IK626" s="12">
        <v>0.47857729999999998</v>
      </c>
      <c r="IL626" s="12">
        <v>321</v>
      </c>
      <c r="IM626" s="12">
        <v>329</v>
      </c>
      <c r="IN626" s="12">
        <v>11930</v>
      </c>
      <c r="IO626" s="12">
        <v>0.99292550000000002</v>
      </c>
      <c r="IP626" s="12">
        <v>324</v>
      </c>
      <c r="IQ626" s="12">
        <v>4</v>
      </c>
      <c r="IR626" s="12">
        <v>90.010409999999993</v>
      </c>
      <c r="IS626" s="12">
        <v>17.6997</v>
      </c>
      <c r="IT626" s="12">
        <v>90.010409999999993</v>
      </c>
      <c r="IU626" s="12">
        <v>17.6997</v>
      </c>
      <c r="IV626" s="12">
        <v>90.010409999999993</v>
      </c>
      <c r="IW626" s="12">
        <v>17.6997</v>
      </c>
      <c r="IX626" s="12">
        <v>411.548</v>
      </c>
      <c r="IY626" s="12">
        <v>96570.74</v>
      </c>
      <c r="IZ626" s="12">
        <v>5249.817</v>
      </c>
      <c r="JA626" s="12">
        <v>85</v>
      </c>
      <c r="JB626" s="12">
        <v>7.0744900000000001E-3</v>
      </c>
      <c r="JC626" s="12">
        <v>179309600</v>
      </c>
      <c r="JD626" s="12">
        <v>1.2420979999999999</v>
      </c>
      <c r="JE626" s="13" t="s">
        <v>309</v>
      </c>
      <c r="JF626" s="13">
        <v>31284</v>
      </c>
      <c r="JG626" s="13">
        <v>384582600</v>
      </c>
      <c r="JH626" s="13">
        <v>190121700</v>
      </c>
      <c r="JI626" s="13">
        <v>0.392957</v>
      </c>
      <c r="JJ626" s="13">
        <v>0.19426170000000001</v>
      </c>
      <c r="JK626" s="13">
        <v>2.0228229999999998</v>
      </c>
      <c r="JL626" s="13">
        <v>9534</v>
      </c>
      <c r="JM626" s="13">
        <v>2905.5479999999998</v>
      </c>
      <c r="JN626" s="13">
        <v>0.30475639999999998</v>
      </c>
      <c r="JO626" s="13">
        <v>466.03219999999999</v>
      </c>
      <c r="JP626" s="13">
        <v>15402.72</v>
      </c>
      <c r="JQ626" s="13">
        <v>-5.3430499999999999</v>
      </c>
      <c r="JR626" s="13">
        <v>1656.6690000000001</v>
      </c>
      <c r="JS626" s="13">
        <v>1131.635</v>
      </c>
      <c r="JT626" s="13">
        <v>0.26105240000000002</v>
      </c>
      <c r="JU626" s="13">
        <v>119838</v>
      </c>
      <c r="JV626" s="13">
        <v>1338.251</v>
      </c>
      <c r="JW626" s="13">
        <v>0.1144921</v>
      </c>
      <c r="JX626" s="13">
        <v>409</v>
      </c>
      <c r="JY626" s="13">
        <v>466</v>
      </c>
      <c r="JZ626" s="13">
        <v>30974</v>
      </c>
      <c r="KA626" s="13">
        <v>0.99009080000000005</v>
      </c>
      <c r="KB626" s="13">
        <v>345.73110000000003</v>
      </c>
      <c r="KC626" s="13">
        <v>98.239450000000005</v>
      </c>
      <c r="KD626" s="13">
        <v>20.278510000000001</v>
      </c>
      <c r="KE626" s="13">
        <v>98.239450000000005</v>
      </c>
      <c r="KF626" s="13">
        <v>20.278510000000001</v>
      </c>
      <c r="KG626" s="13">
        <v>98.239450000000005</v>
      </c>
      <c r="KH626" s="13">
        <v>20.278510000000001</v>
      </c>
      <c r="KI626" s="13">
        <v>486.92590000000001</v>
      </c>
      <c r="KJ626" s="13">
        <v>163238.5</v>
      </c>
      <c r="KK626" s="13">
        <v>7583.5469999999996</v>
      </c>
      <c r="KL626" s="13">
        <v>310</v>
      </c>
      <c r="KM626" s="13">
        <v>9.9092190000000004E-3</v>
      </c>
      <c r="KN626" s="13">
        <v>574704300</v>
      </c>
      <c r="KO626" s="13">
        <v>0.58721869999999998</v>
      </c>
    </row>
    <row r="627" spans="1:301" x14ac:dyDescent="0.75">
      <c r="A627">
        <v>635</v>
      </c>
      <c r="B627" t="s">
        <v>338</v>
      </c>
      <c r="C627" t="s">
        <v>311</v>
      </c>
      <c r="D627" t="s">
        <v>326</v>
      </c>
      <c r="E627" t="s">
        <v>321</v>
      </c>
      <c r="F627">
        <v>2</v>
      </c>
      <c r="G627" t="s">
        <v>302</v>
      </c>
      <c r="H627">
        <v>3</v>
      </c>
      <c r="I627">
        <v>6</v>
      </c>
      <c r="J627" s="1">
        <v>43978.413634259261</v>
      </c>
      <c r="K627" s="2">
        <f t="shared" si="18"/>
        <v>29</v>
      </c>
      <c r="L627" s="2">
        <f t="shared" si="19"/>
        <v>132811</v>
      </c>
      <c r="M627" s="3" t="s">
        <v>303</v>
      </c>
      <c r="N627" s="3">
        <v>15480</v>
      </c>
      <c r="O627" s="3">
        <v>503760900</v>
      </c>
      <c r="P627" s="3">
        <v>89516800</v>
      </c>
      <c r="Q627" s="3">
        <v>2.1022409999999998</v>
      </c>
      <c r="R627" s="3">
        <v>0.37356200000000001</v>
      </c>
      <c r="S627" s="3">
        <v>5.6275570000000004</v>
      </c>
      <c r="T627" s="3">
        <v>15480</v>
      </c>
      <c r="U627" s="3">
        <v>1</v>
      </c>
      <c r="V627" s="3">
        <v>0</v>
      </c>
      <c r="W627" s="3">
        <v>0</v>
      </c>
      <c r="X627" s="3">
        <v>9530</v>
      </c>
      <c r="Y627" s="3">
        <v>5866.9830000000002</v>
      </c>
      <c r="Z627" s="3">
        <v>0.61563310000000004</v>
      </c>
      <c r="AA627" s="3">
        <v>629.71500000000003</v>
      </c>
      <c r="AB627" s="3">
        <v>24134.12</v>
      </c>
      <c r="AC627" s="3">
        <v>-11.50759</v>
      </c>
      <c r="AD627" s="3">
        <v>1236.683</v>
      </c>
      <c r="AE627" s="3">
        <v>2751.8820000000001</v>
      </c>
      <c r="AF627" s="3">
        <v>9.617655E-2</v>
      </c>
      <c r="AG627" s="3">
        <v>160954</v>
      </c>
      <c r="AH627" s="3">
        <v>1553.01</v>
      </c>
      <c r="AI627" s="3">
        <v>0.48752469999999998</v>
      </c>
      <c r="AJ627" s="3">
        <v>335</v>
      </c>
      <c r="AK627" s="3">
        <v>630</v>
      </c>
      <c r="AL627" s="3">
        <v>15047</v>
      </c>
      <c r="AM627" s="3">
        <v>0.97202840000000001</v>
      </c>
      <c r="AN627" s="3">
        <v>683</v>
      </c>
      <c r="AO627" s="3">
        <v>0</v>
      </c>
      <c r="AP627" s="3">
        <v>81.592640000000003</v>
      </c>
      <c r="AQ627" s="3">
        <v>23.4026</v>
      </c>
      <c r="AR627" s="3">
        <v>81.592640000000003</v>
      </c>
      <c r="AS627" s="3">
        <v>23.4026</v>
      </c>
      <c r="AT627" s="3">
        <v>81.592640000000003</v>
      </c>
      <c r="AU627" s="3">
        <v>23.4026</v>
      </c>
      <c r="AV627" s="3">
        <v>629.71519999999998</v>
      </c>
      <c r="AW627" s="3">
        <v>207569.8</v>
      </c>
      <c r="AX627" s="3">
        <v>37626.36</v>
      </c>
      <c r="AY627" s="3">
        <v>433</v>
      </c>
      <c r="AZ627" s="3">
        <v>2.7971579999999999E-2</v>
      </c>
      <c r="BA627" s="3">
        <v>593277700</v>
      </c>
      <c r="BB627" s="3">
        <v>2.475803</v>
      </c>
      <c r="BC627" s="5" t="s">
        <v>304</v>
      </c>
      <c r="BD627" s="5">
        <v>15927</v>
      </c>
      <c r="BE627" s="5">
        <v>461916900</v>
      </c>
      <c r="BF627" s="5">
        <v>90857510</v>
      </c>
      <c r="BG627" s="5">
        <v>1.8209409999999999</v>
      </c>
      <c r="BH627" s="5">
        <v>0.35817300000000002</v>
      </c>
      <c r="BI627" s="5">
        <v>5.0839699999999999</v>
      </c>
      <c r="BJ627" s="5">
        <v>15927</v>
      </c>
      <c r="BK627" s="5">
        <v>1</v>
      </c>
      <c r="BL627" s="5">
        <v>0</v>
      </c>
      <c r="BM627" s="5">
        <v>0</v>
      </c>
      <c r="BN627" s="5">
        <v>9685</v>
      </c>
      <c r="BO627" s="5">
        <v>5889.3220000000001</v>
      </c>
      <c r="BP627" s="5">
        <v>0.60808689999999999</v>
      </c>
      <c r="BQ627" s="5">
        <v>605.26530000000002</v>
      </c>
      <c r="BR627" s="5">
        <v>34364.01</v>
      </c>
      <c r="BS627" s="5">
        <v>-16.02834</v>
      </c>
      <c r="BT627" s="5">
        <v>1305.973</v>
      </c>
      <c r="BU627" s="5">
        <v>2760.83</v>
      </c>
      <c r="BV627" s="5">
        <v>0.1050802</v>
      </c>
      <c r="BW627" s="5">
        <v>151570</v>
      </c>
      <c r="BX627" s="5">
        <v>1511.423</v>
      </c>
      <c r="BY627" s="5">
        <v>0.45059979999999999</v>
      </c>
      <c r="BZ627" s="5">
        <v>356</v>
      </c>
      <c r="CA627" s="5">
        <v>597</v>
      </c>
      <c r="CB627" s="5">
        <v>15440</v>
      </c>
      <c r="CC627" s="5">
        <v>0.96942300000000003</v>
      </c>
      <c r="CD627" s="5">
        <v>649</v>
      </c>
      <c r="CE627" s="5">
        <v>0</v>
      </c>
      <c r="CF627" s="5">
        <v>84.086269999999999</v>
      </c>
      <c r="CG627" s="5">
        <v>24.716999999999999</v>
      </c>
      <c r="CH627" s="5">
        <v>84.086269999999999</v>
      </c>
      <c r="CI627" s="5">
        <v>24.716999999999999</v>
      </c>
      <c r="CJ627" s="5">
        <v>84.086269999999999</v>
      </c>
      <c r="CK627" s="5">
        <v>24.716999999999999</v>
      </c>
      <c r="CL627" s="5">
        <v>605.2654</v>
      </c>
      <c r="CM627" s="5">
        <v>210599.7</v>
      </c>
      <c r="CN627" s="5">
        <v>74143.59</v>
      </c>
      <c r="CO627" s="5">
        <v>487</v>
      </c>
      <c r="CP627" s="5">
        <v>3.0577010000000002E-2</v>
      </c>
      <c r="CQ627" s="5">
        <v>552774400</v>
      </c>
      <c r="CR627" s="5">
        <v>2.1791140000000002</v>
      </c>
      <c r="CS627" s="6" t="s">
        <v>305</v>
      </c>
      <c r="CT627" s="6">
        <v>23139</v>
      </c>
      <c r="CU627" s="6">
        <v>927339600</v>
      </c>
      <c r="CV627" s="6">
        <v>135829500</v>
      </c>
      <c r="CW627" s="6">
        <v>1.7320070000000001</v>
      </c>
      <c r="CX627" s="6">
        <v>0.2536909</v>
      </c>
      <c r="CY627" s="6">
        <v>6.8272339999999998</v>
      </c>
      <c r="CZ627" s="6">
        <v>15589</v>
      </c>
      <c r="DA627" s="6">
        <v>0.67371110000000001</v>
      </c>
      <c r="DB627" s="6">
        <v>7550</v>
      </c>
      <c r="DC627" s="6">
        <v>0.32628889999999999</v>
      </c>
      <c r="DD627" s="6">
        <v>7665</v>
      </c>
      <c r="DE627" s="6">
        <v>2539.1</v>
      </c>
      <c r="DF627" s="6">
        <v>0.33125890000000002</v>
      </c>
      <c r="DG627" s="6">
        <v>736.41359999999997</v>
      </c>
      <c r="DH627" s="6">
        <v>2548.6750000000002</v>
      </c>
      <c r="DI627" s="6">
        <v>-6.7300610000000001</v>
      </c>
      <c r="DJ627" s="6">
        <v>919.71389999999997</v>
      </c>
      <c r="DK627" s="6">
        <v>2675.4650000000001</v>
      </c>
      <c r="DL627" s="6">
        <v>0.1231342</v>
      </c>
      <c r="DM627" s="6">
        <v>187917</v>
      </c>
      <c r="DN627" s="6">
        <v>1739.6610000000001</v>
      </c>
      <c r="DO627" s="6">
        <v>0.55425329999999995</v>
      </c>
      <c r="DP627" s="6">
        <v>375</v>
      </c>
      <c r="DQ627" s="6">
        <v>729</v>
      </c>
      <c r="DR627" s="6">
        <v>23117</v>
      </c>
      <c r="DS627" s="6">
        <v>0.99904919999999997</v>
      </c>
      <c r="DT627" s="6">
        <v>485</v>
      </c>
      <c r="DU627" s="6">
        <v>243</v>
      </c>
      <c r="DV627" s="6">
        <v>89.452650000000006</v>
      </c>
      <c r="DW627" s="6">
        <v>17.807639999999999</v>
      </c>
      <c r="DX627" s="6">
        <v>89.452650000000006</v>
      </c>
      <c r="DY627" s="6">
        <v>17.807639999999999</v>
      </c>
      <c r="DZ627" s="6">
        <v>89.452650000000006</v>
      </c>
      <c r="EA627" s="6">
        <v>17.807639999999999</v>
      </c>
      <c r="EB627" s="6">
        <v>736.41380000000004</v>
      </c>
      <c r="EC627" s="6">
        <v>262892.7</v>
      </c>
      <c r="ED627" s="6">
        <v>280.72719999999998</v>
      </c>
      <c r="EE627" s="6">
        <v>22</v>
      </c>
      <c r="EF627" s="6">
        <v>9.5077569999999997E-4</v>
      </c>
      <c r="EG627" s="6">
        <v>1063169000</v>
      </c>
      <c r="EH627" s="6">
        <v>1.985698</v>
      </c>
      <c r="EI627" s="8" t="s">
        <v>306</v>
      </c>
      <c r="EJ627" s="8">
        <v>22252</v>
      </c>
      <c r="EK627" s="8">
        <v>875878100</v>
      </c>
      <c r="EL627" s="8">
        <v>123644100</v>
      </c>
      <c r="EM627" s="8">
        <v>1.7689090000000001</v>
      </c>
      <c r="EN627" s="8">
        <v>0.24970970000000001</v>
      </c>
      <c r="EO627" s="8">
        <v>7.0838640000000002</v>
      </c>
      <c r="EP627" s="8">
        <v>15827</v>
      </c>
      <c r="EQ627" s="8">
        <v>0.7112619</v>
      </c>
      <c r="ER627" s="8">
        <v>6425</v>
      </c>
      <c r="ES627" s="8">
        <v>0.2887381</v>
      </c>
      <c r="ET627" s="8">
        <v>7443</v>
      </c>
      <c r="EU627" s="8">
        <v>2489.585</v>
      </c>
      <c r="EV627" s="8">
        <v>0.33448679999999997</v>
      </c>
      <c r="EW627" s="8">
        <v>737.02440000000001</v>
      </c>
      <c r="EX627" s="8">
        <v>5716.0330000000004</v>
      </c>
      <c r="EY627" s="8">
        <v>-15.35289</v>
      </c>
      <c r="EZ627" s="8">
        <v>995.02700000000004</v>
      </c>
      <c r="FA627" s="8">
        <v>2662.2190000000001</v>
      </c>
      <c r="FB627" s="8">
        <v>0.12519549999999999</v>
      </c>
      <c r="FC627" s="8">
        <v>177738</v>
      </c>
      <c r="FD627" s="8">
        <v>1710.3030000000001</v>
      </c>
      <c r="FE627" s="8">
        <v>0.56639709999999999</v>
      </c>
      <c r="FF627" s="8">
        <v>346</v>
      </c>
      <c r="FG627" s="8">
        <v>738</v>
      </c>
      <c r="FH627" s="8">
        <v>22232</v>
      </c>
      <c r="FI627" s="8">
        <v>0.99910120000000002</v>
      </c>
      <c r="FJ627" s="8">
        <v>497</v>
      </c>
      <c r="FK627" s="8">
        <v>240</v>
      </c>
      <c r="FL627" s="8">
        <v>89.381360000000001</v>
      </c>
      <c r="FM627" s="8">
        <v>18.159009999999999</v>
      </c>
      <c r="FN627" s="8">
        <v>89.381360000000001</v>
      </c>
      <c r="FO627" s="8">
        <v>18.159009999999999</v>
      </c>
      <c r="FP627" s="8">
        <v>89.381360000000001</v>
      </c>
      <c r="FQ627" s="8">
        <v>18.159009999999999</v>
      </c>
      <c r="FR627" s="8">
        <v>737.02459999999996</v>
      </c>
      <c r="FS627" s="8">
        <v>251371.1</v>
      </c>
      <c r="FT627" s="8">
        <v>1468.319</v>
      </c>
      <c r="FU627" s="8">
        <v>20</v>
      </c>
      <c r="FV627" s="8">
        <v>8.9879559999999996E-4</v>
      </c>
      <c r="FW627" s="8">
        <v>999522200</v>
      </c>
      <c r="FX627" s="8">
        <v>2.0186190000000002</v>
      </c>
      <c r="FY627" s="10" t="s">
        <v>307</v>
      </c>
      <c r="FZ627" s="10">
        <v>12370</v>
      </c>
      <c r="GA627" s="10">
        <v>140592400</v>
      </c>
      <c r="GB627" s="10">
        <v>30236720</v>
      </c>
      <c r="GC627" s="10">
        <v>0.91880289999999998</v>
      </c>
      <c r="GD627" s="10">
        <v>0.1976038</v>
      </c>
      <c r="GE627" s="10">
        <v>4.6497229999999998</v>
      </c>
      <c r="GF627" s="10">
        <v>12370</v>
      </c>
      <c r="GG627" s="10">
        <v>1</v>
      </c>
      <c r="GH627" s="10">
        <v>0</v>
      </c>
      <c r="GI627" s="10">
        <v>0</v>
      </c>
      <c r="GJ627" s="10">
        <v>4768</v>
      </c>
      <c r="GK627" s="10">
        <v>1837.819</v>
      </c>
      <c r="GL627" s="10">
        <v>0.38544869999999998</v>
      </c>
      <c r="GM627" s="10">
        <v>381.13639999999998</v>
      </c>
      <c r="GN627" s="10">
        <v>5612.8310000000001</v>
      </c>
      <c r="GO627" s="10">
        <v>-5.9395040000000003</v>
      </c>
      <c r="GP627" s="10">
        <v>1369.07</v>
      </c>
      <c r="GQ627" s="10">
        <v>2391.3130000000001</v>
      </c>
      <c r="GR627" s="10">
        <v>0.20859330000000001</v>
      </c>
      <c r="GS627" s="10">
        <v>59302</v>
      </c>
      <c r="GT627" s="10">
        <v>952.15880000000004</v>
      </c>
      <c r="GU627" s="10">
        <v>0.41731639999999998</v>
      </c>
      <c r="GV627" s="10">
        <v>235</v>
      </c>
      <c r="GW627" s="10">
        <v>372</v>
      </c>
      <c r="GX627" s="10">
        <v>12271</v>
      </c>
      <c r="GY627" s="10">
        <v>0.99199680000000001</v>
      </c>
      <c r="GZ627" s="10">
        <v>452</v>
      </c>
      <c r="HA627" s="10">
        <v>0</v>
      </c>
      <c r="HB627" s="10">
        <v>90.004289999999997</v>
      </c>
      <c r="HC627" s="10">
        <v>18.52336</v>
      </c>
      <c r="HD627" s="10">
        <v>90.004289999999997</v>
      </c>
      <c r="HE627" s="10">
        <v>18.52336</v>
      </c>
      <c r="HF627" s="10">
        <v>90.004289999999997</v>
      </c>
      <c r="HG627" s="10">
        <v>18.52336</v>
      </c>
      <c r="HH627" s="10">
        <v>381.32080000000002</v>
      </c>
      <c r="HI627" s="10">
        <v>83458.179999999993</v>
      </c>
      <c r="HJ627" s="10">
        <v>2546.7959999999998</v>
      </c>
      <c r="HK627" s="10">
        <v>99</v>
      </c>
      <c r="HL627" s="10">
        <v>8.0032339999999997E-3</v>
      </c>
      <c r="HM627" s="10">
        <v>170829100</v>
      </c>
      <c r="HN627" s="10">
        <v>1.1164069999999999</v>
      </c>
      <c r="HO627" s="12" t="s">
        <v>308</v>
      </c>
      <c r="HP627" s="12">
        <v>12202</v>
      </c>
      <c r="HQ627" s="12">
        <v>123246700</v>
      </c>
      <c r="HR627" s="12">
        <v>24099600</v>
      </c>
      <c r="HS627" s="12">
        <v>0.82777690000000004</v>
      </c>
      <c r="HT627" s="12">
        <v>0.16186310000000001</v>
      </c>
      <c r="HU627" s="12">
        <v>5.1140559999999997</v>
      </c>
      <c r="HV627" s="12">
        <v>12202</v>
      </c>
      <c r="HW627" s="12">
        <v>1</v>
      </c>
      <c r="HX627" s="12">
        <v>0</v>
      </c>
      <c r="HY627" s="12">
        <v>0</v>
      </c>
      <c r="HZ627" s="12">
        <v>4691</v>
      </c>
      <c r="IA627" s="12">
        <v>1803.432</v>
      </c>
      <c r="IB627" s="12">
        <v>0.38444519999999999</v>
      </c>
      <c r="IC627" s="12">
        <v>369.83510000000001</v>
      </c>
      <c r="ID627" s="12">
        <v>6177.3509999999997</v>
      </c>
      <c r="IE627" s="12">
        <v>-4.4268729999999996</v>
      </c>
      <c r="IF627" s="12">
        <v>1405.16</v>
      </c>
      <c r="IG627" s="12">
        <v>2424.797</v>
      </c>
      <c r="IH627" s="12">
        <v>0.22817709999999999</v>
      </c>
      <c r="II627" s="12">
        <v>53476</v>
      </c>
      <c r="IJ627" s="12">
        <v>932.97519999999997</v>
      </c>
      <c r="IK627" s="12">
        <v>0.45277410000000001</v>
      </c>
      <c r="IL627" s="12">
        <v>242</v>
      </c>
      <c r="IM627" s="12">
        <v>348</v>
      </c>
      <c r="IN627" s="12">
        <v>12105</v>
      </c>
      <c r="IO627" s="12">
        <v>0.99205049999999995</v>
      </c>
      <c r="IP627" s="12">
        <v>408</v>
      </c>
      <c r="IQ627" s="12">
        <v>0</v>
      </c>
      <c r="IR627" s="12">
        <v>92.684809999999999</v>
      </c>
      <c r="IS627" s="12">
        <v>18.229780000000002</v>
      </c>
      <c r="IT627" s="12">
        <v>92.684809999999999</v>
      </c>
      <c r="IU627" s="12">
        <v>18.229780000000002</v>
      </c>
      <c r="IV627" s="12">
        <v>92.684809999999999</v>
      </c>
      <c r="IW627" s="12">
        <v>18.229780000000002</v>
      </c>
      <c r="IX627" s="12">
        <v>370.05119999999999</v>
      </c>
      <c r="IY627" s="12">
        <v>75679.02</v>
      </c>
      <c r="IZ627" s="12">
        <v>3127.328</v>
      </c>
      <c r="JA627" s="12">
        <v>97</v>
      </c>
      <c r="JB627" s="12">
        <v>7.9495160000000002E-3</v>
      </c>
      <c r="JC627" s="12">
        <v>147346300</v>
      </c>
      <c r="JD627" s="12">
        <v>0.98963999999999996</v>
      </c>
      <c r="JE627" s="13" t="s">
        <v>309</v>
      </c>
      <c r="JF627" s="13">
        <v>31441</v>
      </c>
      <c r="JG627" s="13">
        <v>346216600</v>
      </c>
      <c r="JH627" s="13">
        <v>259760000</v>
      </c>
      <c r="JI627" s="13">
        <v>0.35023149999999997</v>
      </c>
      <c r="JJ627" s="13">
        <v>0.26277230000000001</v>
      </c>
      <c r="JK627" s="13">
        <v>1.3328329999999999</v>
      </c>
      <c r="JL627" s="13">
        <v>9027</v>
      </c>
      <c r="JM627" s="13">
        <v>2591.7350000000001</v>
      </c>
      <c r="JN627" s="13">
        <v>0.28710920000000001</v>
      </c>
      <c r="JO627" s="13">
        <v>1362.0050000000001</v>
      </c>
      <c r="JP627" s="13">
        <v>5434.4319999999998</v>
      </c>
      <c r="JQ627" s="13">
        <v>-6.4923510000000002</v>
      </c>
      <c r="JR627" s="13">
        <v>1607.367</v>
      </c>
      <c r="JS627" s="13">
        <v>1075.046</v>
      </c>
      <c r="JT627" s="13">
        <v>0.1087205</v>
      </c>
      <c r="JU627" s="13">
        <v>289191</v>
      </c>
      <c r="JV627" s="13">
        <v>2975.674</v>
      </c>
      <c r="JW627" s="13">
        <v>2.0355640000000001E-2</v>
      </c>
      <c r="JX627" s="13">
        <v>1317</v>
      </c>
      <c r="JY627" s="13">
        <v>542</v>
      </c>
      <c r="JZ627" s="13">
        <v>31067</v>
      </c>
      <c r="KA627" s="13">
        <v>0.98810469999999995</v>
      </c>
      <c r="KB627" s="13">
        <v>1182.9290000000001</v>
      </c>
      <c r="KC627" s="13">
        <v>99.829359999999994</v>
      </c>
      <c r="KD627" s="13">
        <v>20.959420000000001</v>
      </c>
      <c r="KE627" s="13">
        <v>99.829359999999994</v>
      </c>
      <c r="KF627" s="13">
        <v>20.959420000000001</v>
      </c>
      <c r="KG627" s="13">
        <v>99.829359999999994</v>
      </c>
      <c r="KH627" s="13">
        <v>20.959420000000001</v>
      </c>
      <c r="KI627" s="13">
        <v>1362.0050000000001</v>
      </c>
      <c r="KJ627" s="13">
        <v>532550.69999999995</v>
      </c>
      <c r="KK627" s="13">
        <v>939.31659999999999</v>
      </c>
      <c r="KL627" s="13">
        <v>374</v>
      </c>
      <c r="KM627" s="13">
        <v>1.1895299999999999E-2</v>
      </c>
      <c r="KN627" s="13">
        <v>605976600</v>
      </c>
      <c r="KO627" s="13">
        <v>0.61300379999999999</v>
      </c>
    </row>
    <row r="628" spans="1:301" x14ac:dyDescent="0.75">
      <c r="A628">
        <v>636</v>
      </c>
      <c r="B628" t="s">
        <v>336</v>
      </c>
      <c r="C628" t="s">
        <v>311</v>
      </c>
      <c r="D628" t="s">
        <v>324</v>
      </c>
      <c r="E628" t="s">
        <v>316</v>
      </c>
      <c r="F628">
        <v>2</v>
      </c>
      <c r="G628" t="s">
        <v>302</v>
      </c>
      <c r="H628">
        <v>3</v>
      </c>
      <c r="I628">
        <v>9</v>
      </c>
      <c r="J628" s="1">
        <v>43978.415000000001</v>
      </c>
      <c r="K628" s="2">
        <f t="shared" si="18"/>
        <v>29</v>
      </c>
      <c r="L628" s="2">
        <f t="shared" si="19"/>
        <v>145940</v>
      </c>
      <c r="M628" s="3" t="s">
        <v>303</v>
      </c>
      <c r="N628" s="3">
        <v>16228</v>
      </c>
      <c r="O628" s="3">
        <v>410849100</v>
      </c>
      <c r="P628" s="3">
        <v>51694700</v>
      </c>
      <c r="Q628" s="3">
        <v>1.5601</v>
      </c>
      <c r="R628" s="3">
        <v>0.1962981</v>
      </c>
      <c r="S628" s="3">
        <v>7.9476060000000004</v>
      </c>
      <c r="T628" s="3">
        <v>16228</v>
      </c>
      <c r="U628" s="3">
        <v>1</v>
      </c>
      <c r="V628" s="3">
        <v>0</v>
      </c>
      <c r="W628" s="3">
        <v>0</v>
      </c>
      <c r="X628" s="3">
        <v>8544</v>
      </c>
      <c r="Y628" s="3">
        <v>4498.3940000000002</v>
      </c>
      <c r="Z628" s="3">
        <v>0.5264974</v>
      </c>
      <c r="AA628" s="3">
        <v>555.26930000000004</v>
      </c>
      <c r="AB628" s="3">
        <v>22336.92</v>
      </c>
      <c r="AC628" s="3">
        <v>-1.3322449999999999</v>
      </c>
      <c r="AD628" s="3">
        <v>1090.75</v>
      </c>
      <c r="AE628" s="3">
        <v>2758.46</v>
      </c>
      <c r="AF628" s="3">
        <v>0.14125180000000001</v>
      </c>
      <c r="AG628" s="3">
        <v>114887</v>
      </c>
      <c r="AH628" s="3">
        <v>1365.4349999999999</v>
      </c>
      <c r="AI628" s="3">
        <v>0.6029158</v>
      </c>
      <c r="AJ628" s="3">
        <v>385</v>
      </c>
      <c r="AK628" s="3">
        <v>523</v>
      </c>
      <c r="AL628" s="3">
        <v>15945</v>
      </c>
      <c r="AM628" s="3">
        <v>0.98256100000000002</v>
      </c>
      <c r="AN628" s="3">
        <v>580</v>
      </c>
      <c r="AO628" s="3">
        <v>0</v>
      </c>
      <c r="AP628" s="3">
        <v>82.588679999999997</v>
      </c>
      <c r="AQ628" s="3">
        <v>24.12349</v>
      </c>
      <c r="AR628" s="3">
        <v>82.588679999999997</v>
      </c>
      <c r="AS628" s="3">
        <v>24.12349</v>
      </c>
      <c r="AT628" s="3">
        <v>82.588679999999997</v>
      </c>
      <c r="AU628" s="3">
        <v>24.12349</v>
      </c>
      <c r="AV628" s="3">
        <v>555.26949999999999</v>
      </c>
      <c r="AW628" s="3">
        <v>155113.79999999999</v>
      </c>
      <c r="AX628" s="3">
        <v>30745.49</v>
      </c>
      <c r="AY628" s="3">
        <v>283</v>
      </c>
      <c r="AZ628" s="3">
        <v>1.7438990000000001E-2</v>
      </c>
      <c r="BA628" s="3">
        <v>462543800</v>
      </c>
      <c r="BB628" s="3">
        <v>1.7563979999999999</v>
      </c>
      <c r="BC628" s="5" t="s">
        <v>304</v>
      </c>
      <c r="BD628" s="5">
        <v>16113</v>
      </c>
      <c r="BE628" s="5">
        <v>440558000</v>
      </c>
      <c r="BF628" s="5">
        <v>89386020</v>
      </c>
      <c r="BG628" s="5">
        <v>1.696877</v>
      </c>
      <c r="BH628" s="5">
        <v>0.34428399999999998</v>
      </c>
      <c r="BI628" s="5">
        <v>4.9287130000000001</v>
      </c>
      <c r="BJ628" s="5">
        <v>16113</v>
      </c>
      <c r="BK628" s="5">
        <v>1</v>
      </c>
      <c r="BL628" s="5">
        <v>0</v>
      </c>
      <c r="BM628" s="5">
        <v>0</v>
      </c>
      <c r="BN628" s="5">
        <v>8416</v>
      </c>
      <c r="BO628" s="5">
        <v>4395.7709999999997</v>
      </c>
      <c r="BP628" s="5">
        <v>0.52231119999999998</v>
      </c>
      <c r="BQ628" s="5">
        <v>569.24509999999998</v>
      </c>
      <c r="BR628" s="5">
        <v>26785.91</v>
      </c>
      <c r="BS628" s="5">
        <v>0.53947219999999996</v>
      </c>
      <c r="BT628" s="5">
        <v>1092.777</v>
      </c>
      <c r="BU628" s="5">
        <v>2751.491</v>
      </c>
      <c r="BV628" s="5">
        <v>0.1136158</v>
      </c>
      <c r="BW628" s="5">
        <v>141820</v>
      </c>
      <c r="BX628" s="5">
        <v>1464.7249999999999</v>
      </c>
      <c r="BY628" s="5">
        <v>0.43911650000000002</v>
      </c>
      <c r="BZ628" s="5">
        <v>431</v>
      </c>
      <c r="CA628" s="5">
        <v>542</v>
      </c>
      <c r="CB628" s="5">
        <v>15830</v>
      </c>
      <c r="CC628" s="5">
        <v>0.98243650000000005</v>
      </c>
      <c r="CD628" s="5">
        <v>596</v>
      </c>
      <c r="CE628" s="5">
        <v>0</v>
      </c>
      <c r="CF628" s="5">
        <v>82.412959999999998</v>
      </c>
      <c r="CG628" s="5">
        <v>23.417629999999999</v>
      </c>
      <c r="CH628" s="5">
        <v>82.412959999999998</v>
      </c>
      <c r="CI628" s="5">
        <v>23.417629999999999</v>
      </c>
      <c r="CJ628" s="5">
        <v>82.412959999999998</v>
      </c>
      <c r="CK628" s="5">
        <v>23.417629999999999</v>
      </c>
      <c r="CL628" s="5">
        <v>569.24530000000004</v>
      </c>
      <c r="CM628" s="5">
        <v>172886.3</v>
      </c>
      <c r="CN628" s="5">
        <v>44528.34</v>
      </c>
      <c r="CO628" s="5">
        <v>283</v>
      </c>
      <c r="CP628" s="5">
        <v>1.7563459999999999E-2</v>
      </c>
      <c r="CQ628" s="5">
        <v>529944100</v>
      </c>
      <c r="CR628" s="5">
        <v>2.0411609999999998</v>
      </c>
      <c r="CS628" s="6" t="s">
        <v>305</v>
      </c>
      <c r="CT628" s="6">
        <v>30934</v>
      </c>
      <c r="CU628" s="6">
        <v>789254800</v>
      </c>
      <c r="CV628" s="6">
        <v>68871540</v>
      </c>
      <c r="CW628" s="6">
        <v>0.8247932</v>
      </c>
      <c r="CX628" s="6">
        <v>7.1972679999999997E-2</v>
      </c>
      <c r="CY628" s="6">
        <v>11.459809999999999</v>
      </c>
      <c r="CZ628" s="6">
        <v>14267</v>
      </c>
      <c r="DA628" s="6">
        <v>0.4612077</v>
      </c>
      <c r="DB628" s="6">
        <v>16667</v>
      </c>
      <c r="DC628" s="6">
        <v>0.5387923</v>
      </c>
      <c r="DD628" s="6">
        <v>5950</v>
      </c>
      <c r="DE628" s="6">
        <v>1144.453</v>
      </c>
      <c r="DF628" s="6">
        <v>0.19234499999999999</v>
      </c>
      <c r="DG628" s="6">
        <v>595.24950000000001</v>
      </c>
      <c r="DH628" s="6">
        <v>3886.3359999999998</v>
      </c>
      <c r="DI628" s="6">
        <v>1.312033</v>
      </c>
      <c r="DJ628" s="6">
        <v>915.71040000000005</v>
      </c>
      <c r="DK628" s="6">
        <v>2810.2420000000002</v>
      </c>
      <c r="DL628" s="6">
        <v>0.27639629999999998</v>
      </c>
      <c r="DM628" s="6">
        <v>111919</v>
      </c>
      <c r="DN628" s="6">
        <v>1397.8209999999999</v>
      </c>
      <c r="DO628" s="6">
        <v>0.70473330000000001</v>
      </c>
      <c r="DP628" s="6">
        <v>317</v>
      </c>
      <c r="DQ628" s="6">
        <v>569</v>
      </c>
      <c r="DR628" s="6">
        <v>30918</v>
      </c>
      <c r="DS628" s="6">
        <v>0.9994828</v>
      </c>
      <c r="DT628" s="6">
        <v>254</v>
      </c>
      <c r="DU628" s="6">
        <v>314</v>
      </c>
      <c r="DV628" s="6">
        <v>93.034099999999995</v>
      </c>
      <c r="DW628" s="6">
        <v>20.412690000000001</v>
      </c>
      <c r="DX628" s="6">
        <v>93.034099999999995</v>
      </c>
      <c r="DY628" s="6">
        <v>20.412690000000001</v>
      </c>
      <c r="DZ628" s="6">
        <v>93.034099999999995</v>
      </c>
      <c r="EA628" s="6">
        <v>20.412690000000001</v>
      </c>
      <c r="EB628" s="6">
        <v>595.24969999999996</v>
      </c>
      <c r="EC628" s="6">
        <v>151737</v>
      </c>
      <c r="ED628" s="6">
        <v>488.2527</v>
      </c>
      <c r="EE628" s="6">
        <v>16</v>
      </c>
      <c r="EF628" s="6">
        <v>5.1723019999999999E-4</v>
      </c>
      <c r="EG628" s="6">
        <v>858126300</v>
      </c>
      <c r="EH628" s="6">
        <v>0.8967659</v>
      </c>
      <c r="EI628" s="8" t="s">
        <v>306</v>
      </c>
      <c r="EJ628" s="8">
        <v>28764</v>
      </c>
      <c r="EK628" s="8">
        <v>850120000</v>
      </c>
      <c r="EL628" s="8">
        <v>117009000</v>
      </c>
      <c r="EM628" s="8">
        <v>1.0275000000000001</v>
      </c>
      <c r="EN628" s="8">
        <v>0.1414232</v>
      </c>
      <c r="EO628" s="8">
        <v>7.2654269999999999</v>
      </c>
      <c r="EP628" s="8">
        <v>16967</v>
      </c>
      <c r="EQ628" s="8">
        <v>0.58986930000000004</v>
      </c>
      <c r="ER628" s="8">
        <v>11797</v>
      </c>
      <c r="ES628" s="8">
        <v>0.41013070000000001</v>
      </c>
      <c r="ET628" s="8">
        <v>7181</v>
      </c>
      <c r="EU628" s="8">
        <v>1792.7529999999999</v>
      </c>
      <c r="EV628" s="8">
        <v>0.24965229999999999</v>
      </c>
      <c r="EW628" s="8">
        <v>619.36180000000002</v>
      </c>
      <c r="EX628" s="8">
        <v>20469.900000000001</v>
      </c>
      <c r="EY628" s="8">
        <v>-4.0233080000000001</v>
      </c>
      <c r="EZ628" s="8">
        <v>859.7079</v>
      </c>
      <c r="FA628" s="8">
        <v>2759.6869999999999</v>
      </c>
      <c r="FB628" s="8">
        <v>0.19871230000000001</v>
      </c>
      <c r="FC628" s="8">
        <v>144752</v>
      </c>
      <c r="FD628" s="8">
        <v>1517.7170000000001</v>
      </c>
      <c r="FE628" s="8">
        <v>0.57460679999999997</v>
      </c>
      <c r="FF628" s="8">
        <v>382</v>
      </c>
      <c r="FG628" s="8">
        <v>597</v>
      </c>
      <c r="FH628" s="8">
        <v>28762</v>
      </c>
      <c r="FI628" s="8">
        <v>0.9999304</v>
      </c>
      <c r="FJ628" s="8">
        <v>306</v>
      </c>
      <c r="FK628" s="8">
        <v>290</v>
      </c>
      <c r="FL628" s="8">
        <v>93.076480000000004</v>
      </c>
      <c r="FM628" s="8">
        <v>19.59488</v>
      </c>
      <c r="FN628" s="8">
        <v>93.076480000000004</v>
      </c>
      <c r="FO628" s="8">
        <v>19.59488</v>
      </c>
      <c r="FP628" s="8">
        <v>93.076480000000004</v>
      </c>
      <c r="FQ628" s="8">
        <v>19.59488</v>
      </c>
      <c r="FR628" s="8">
        <v>619.36189999999999</v>
      </c>
      <c r="FS628" s="8">
        <v>203902.1</v>
      </c>
      <c r="FT628" s="8">
        <v>14567.4</v>
      </c>
      <c r="FU628" s="8">
        <v>2</v>
      </c>
      <c r="FV628" s="9">
        <v>6.9531359999999994E-5</v>
      </c>
      <c r="FW628" s="8">
        <v>967129000</v>
      </c>
      <c r="FX628" s="8">
        <v>1.1689229999999999</v>
      </c>
      <c r="FY628" s="10" t="s">
        <v>307</v>
      </c>
      <c r="FZ628" s="10">
        <v>11473</v>
      </c>
      <c r="GA628" s="10">
        <v>94117850</v>
      </c>
      <c r="GB628" s="10">
        <v>38330420</v>
      </c>
      <c r="GC628" s="10">
        <v>0.71501970000000004</v>
      </c>
      <c r="GD628" s="10">
        <v>0.29119879999999998</v>
      </c>
      <c r="GE628" s="10">
        <v>2.455435</v>
      </c>
      <c r="GF628" s="10">
        <v>11473</v>
      </c>
      <c r="GG628" s="10">
        <v>1</v>
      </c>
      <c r="GH628" s="10">
        <v>0</v>
      </c>
      <c r="GI628" s="10">
        <v>0</v>
      </c>
      <c r="GJ628" s="10">
        <v>4052</v>
      </c>
      <c r="GK628" s="10">
        <v>1431.0730000000001</v>
      </c>
      <c r="GL628" s="10">
        <v>0.35317700000000002</v>
      </c>
      <c r="GM628" s="10">
        <v>330.31049999999999</v>
      </c>
      <c r="GN628" s="10">
        <v>13169.09</v>
      </c>
      <c r="GO628" s="10">
        <v>-14.72312</v>
      </c>
      <c r="GP628" s="10">
        <v>1207.3440000000001</v>
      </c>
      <c r="GQ628" s="10">
        <v>2413.6799999999998</v>
      </c>
      <c r="GR628" s="10">
        <v>0.1970324</v>
      </c>
      <c r="GS628" s="10">
        <v>58229</v>
      </c>
      <c r="GT628" s="10">
        <v>911.42629999999997</v>
      </c>
      <c r="GU628" s="10">
        <v>0.17741080000000001</v>
      </c>
      <c r="GV628" s="10">
        <v>269</v>
      </c>
      <c r="GW628" s="10">
        <v>329</v>
      </c>
      <c r="GX628" s="10">
        <v>11405</v>
      </c>
      <c r="GY628" s="10">
        <v>0.99407299999999998</v>
      </c>
      <c r="GZ628" s="10">
        <v>375</v>
      </c>
      <c r="HA628" s="10">
        <v>0</v>
      </c>
      <c r="HB628" s="10">
        <v>91.122280000000003</v>
      </c>
      <c r="HC628" s="10">
        <v>17.216329999999999</v>
      </c>
      <c r="HD628" s="10">
        <v>91.122280000000003</v>
      </c>
      <c r="HE628" s="10">
        <v>17.216329999999999</v>
      </c>
      <c r="HF628" s="10">
        <v>91.122280000000003</v>
      </c>
      <c r="HG628" s="10">
        <v>17.216329999999999</v>
      </c>
      <c r="HH628" s="10">
        <v>330.54770000000002</v>
      </c>
      <c r="HI628" s="10">
        <v>70551.17</v>
      </c>
      <c r="HJ628" s="10">
        <v>15115.92</v>
      </c>
      <c r="HK628" s="10">
        <v>68</v>
      </c>
      <c r="HL628" s="10">
        <v>5.9269589999999999E-3</v>
      </c>
      <c r="HM628" s="10">
        <v>132448300</v>
      </c>
      <c r="HN628" s="10">
        <v>1.006219</v>
      </c>
      <c r="HO628" s="12" t="s">
        <v>308</v>
      </c>
      <c r="HP628" s="12">
        <v>12462</v>
      </c>
      <c r="HQ628" s="12">
        <v>102446000</v>
      </c>
      <c r="HR628" s="12">
        <v>35201860</v>
      </c>
      <c r="HS628" s="12">
        <v>0.659659</v>
      </c>
      <c r="HT628" s="12">
        <v>0.22666790000000001</v>
      </c>
      <c r="HU628" s="12">
        <v>2.9102440000000001</v>
      </c>
      <c r="HV628" s="12">
        <v>12462</v>
      </c>
      <c r="HW628" s="12">
        <v>1</v>
      </c>
      <c r="HX628" s="12">
        <v>0</v>
      </c>
      <c r="HY628" s="12">
        <v>0</v>
      </c>
      <c r="HZ628" s="12">
        <v>4156</v>
      </c>
      <c r="IA628" s="12">
        <v>1386</v>
      </c>
      <c r="IB628" s="12">
        <v>0.33349380000000001</v>
      </c>
      <c r="IC628" s="12">
        <v>324.47500000000002</v>
      </c>
      <c r="ID628" s="12">
        <v>20618.419999999998</v>
      </c>
      <c r="IE628" s="12">
        <v>1.3172079999999999</v>
      </c>
      <c r="IF628" s="12">
        <v>1240.7380000000001</v>
      </c>
      <c r="IG628" s="12">
        <v>2381.377</v>
      </c>
      <c r="IH628" s="12">
        <v>0.22307750000000001</v>
      </c>
      <c r="II628" s="12">
        <v>55864</v>
      </c>
      <c r="IJ628" s="12">
        <v>896.7432</v>
      </c>
      <c r="IK628" s="12">
        <v>0.2386547</v>
      </c>
      <c r="IL628" s="12">
        <v>238</v>
      </c>
      <c r="IM628" s="12">
        <v>323</v>
      </c>
      <c r="IN628" s="12">
        <v>12362</v>
      </c>
      <c r="IO628" s="12">
        <v>0.99197559999999996</v>
      </c>
      <c r="IP628" s="12">
        <v>408</v>
      </c>
      <c r="IQ628" s="12">
        <v>0</v>
      </c>
      <c r="IR628" s="12">
        <v>89.536429999999996</v>
      </c>
      <c r="IS628" s="12">
        <v>17.715910000000001</v>
      </c>
      <c r="IT628" s="12">
        <v>89.536429999999996</v>
      </c>
      <c r="IU628" s="12">
        <v>17.715910000000001</v>
      </c>
      <c r="IV628" s="12">
        <v>89.536429999999996</v>
      </c>
      <c r="IW628" s="12">
        <v>17.715910000000001</v>
      </c>
      <c r="IX628" s="12">
        <v>324.76929999999999</v>
      </c>
      <c r="IY628" s="12">
        <v>68634.990000000005</v>
      </c>
      <c r="IZ628" s="12">
        <v>34113.230000000003</v>
      </c>
      <c r="JA628" s="12">
        <v>100</v>
      </c>
      <c r="JB628" s="12">
        <v>8.0243950000000001E-3</v>
      </c>
      <c r="JC628" s="12">
        <v>137647900</v>
      </c>
      <c r="JD628" s="12">
        <v>0.88632699999999998</v>
      </c>
      <c r="JE628" s="13" t="s">
        <v>309</v>
      </c>
      <c r="JF628" s="13">
        <v>29966</v>
      </c>
      <c r="JG628" s="13">
        <v>319655500</v>
      </c>
      <c r="JH628" s="13">
        <v>142983300</v>
      </c>
      <c r="JI628" s="13">
        <v>0.35597909999999999</v>
      </c>
      <c r="JJ628" s="13">
        <v>0.15923109999999999</v>
      </c>
      <c r="JK628" s="13">
        <v>2.2356129999999999</v>
      </c>
      <c r="JL628" s="13">
        <v>6874</v>
      </c>
      <c r="JM628" s="13">
        <v>1576.85</v>
      </c>
      <c r="JN628" s="13">
        <v>0.22939329999999999</v>
      </c>
      <c r="JO628" s="13">
        <v>1435.711</v>
      </c>
      <c r="JP628" s="13">
        <v>22436.2</v>
      </c>
      <c r="JQ628" s="13">
        <v>6.2812380000000001</v>
      </c>
      <c r="JR628" s="13">
        <v>1490.7380000000001</v>
      </c>
      <c r="JS628" s="13">
        <v>1260.5029999999999</v>
      </c>
      <c r="JT628" s="13">
        <v>0.12960340000000001</v>
      </c>
      <c r="JU628" s="13">
        <v>231213</v>
      </c>
      <c r="JV628" s="13">
        <v>3045.9679999999998</v>
      </c>
      <c r="JW628" s="13">
        <v>0.14583170000000001</v>
      </c>
      <c r="JX628" s="13">
        <v>1422</v>
      </c>
      <c r="JY628" s="13">
        <v>291</v>
      </c>
      <c r="JZ628" s="13">
        <v>29718</v>
      </c>
      <c r="KA628" s="13">
        <v>0.99172400000000005</v>
      </c>
      <c r="KB628" s="13">
        <v>1378.337</v>
      </c>
      <c r="KC628" s="13">
        <v>100.8986</v>
      </c>
      <c r="KD628" s="13">
        <v>20.110340000000001</v>
      </c>
      <c r="KE628" s="13">
        <v>100.8986</v>
      </c>
      <c r="KF628" s="13">
        <v>20.110340000000001</v>
      </c>
      <c r="KG628" s="13">
        <v>100.8986</v>
      </c>
      <c r="KH628" s="13">
        <v>20.110340000000001</v>
      </c>
      <c r="KI628" s="13">
        <v>1435.711</v>
      </c>
      <c r="KJ628" s="13">
        <v>406176.3</v>
      </c>
      <c r="KK628" s="13">
        <v>16798.48</v>
      </c>
      <c r="KL628" s="13">
        <v>248</v>
      </c>
      <c r="KM628" s="13">
        <v>8.2760460000000004E-3</v>
      </c>
      <c r="KN628" s="13">
        <v>462638800</v>
      </c>
      <c r="KO628" s="13">
        <v>0.51521030000000001</v>
      </c>
    </row>
    <row r="629" spans="1:301" x14ac:dyDescent="0.75">
      <c r="A629">
        <v>637</v>
      </c>
      <c r="B629" t="s">
        <v>339</v>
      </c>
      <c r="C629" t="s">
        <v>311</v>
      </c>
      <c r="D629" t="s">
        <v>312</v>
      </c>
      <c r="E629" t="s">
        <v>313</v>
      </c>
      <c r="F629">
        <v>2</v>
      </c>
      <c r="G629" t="s">
        <v>302</v>
      </c>
      <c r="H629">
        <v>3</v>
      </c>
      <c r="I629">
        <v>8</v>
      </c>
      <c r="J629" s="1">
        <v>43978.416365740741</v>
      </c>
      <c r="K629" s="2">
        <f t="shared" si="18"/>
        <v>29</v>
      </c>
      <c r="L629" s="2">
        <f t="shared" si="19"/>
        <v>218380</v>
      </c>
      <c r="M629" s="3" t="s">
        <v>303</v>
      </c>
      <c r="N629" s="3">
        <v>26410</v>
      </c>
      <c r="O629" s="3">
        <v>568213300</v>
      </c>
      <c r="P629" s="3">
        <v>280554200</v>
      </c>
      <c r="Q629" s="3">
        <v>0.81465670000000001</v>
      </c>
      <c r="R629" s="3">
        <v>0.40223520000000001</v>
      </c>
      <c r="S629" s="3">
        <v>2.0253239999999999</v>
      </c>
      <c r="T629" s="3">
        <v>26410</v>
      </c>
      <c r="U629" s="3">
        <v>1</v>
      </c>
      <c r="V629" s="3">
        <v>0</v>
      </c>
      <c r="W629" s="3">
        <v>0</v>
      </c>
      <c r="X629" s="3">
        <v>13358</v>
      </c>
      <c r="Y629" s="3">
        <v>6756.3860000000004</v>
      </c>
      <c r="Z629" s="3">
        <v>0.5057933</v>
      </c>
      <c r="AA629" s="3">
        <v>567.57460000000003</v>
      </c>
      <c r="AB629" s="3">
        <v>21737.85</v>
      </c>
      <c r="AC629" s="3">
        <v>-0.78545730000000002</v>
      </c>
      <c r="AD629" s="3">
        <v>1213.232</v>
      </c>
      <c r="AE629" s="3">
        <v>2792.1669999999999</v>
      </c>
      <c r="AF629" s="3">
        <v>0.14928749999999999</v>
      </c>
      <c r="AG629" s="3">
        <v>176907</v>
      </c>
      <c r="AH629" s="3">
        <v>1560.54</v>
      </c>
      <c r="AI629" s="3">
        <v>0.1148626</v>
      </c>
      <c r="AJ629" s="3">
        <v>417</v>
      </c>
      <c r="AK629" s="3">
        <v>548</v>
      </c>
      <c r="AL629" s="3">
        <v>25524</v>
      </c>
      <c r="AM629" s="3">
        <v>0.96645210000000004</v>
      </c>
      <c r="AN629" s="3">
        <v>599</v>
      </c>
      <c r="AO629" s="3">
        <v>0</v>
      </c>
      <c r="AP629" s="3">
        <v>82.301550000000006</v>
      </c>
      <c r="AQ629" s="3">
        <v>24.093299999999999</v>
      </c>
      <c r="AR629" s="3">
        <v>82.301550000000006</v>
      </c>
      <c r="AS629" s="3">
        <v>24.093299999999999</v>
      </c>
      <c r="AT629" s="3">
        <v>82.301550000000006</v>
      </c>
      <c r="AU629" s="3">
        <v>24.093299999999999</v>
      </c>
      <c r="AV629" s="3">
        <v>567.6078</v>
      </c>
      <c r="AW629" s="3">
        <v>227552</v>
      </c>
      <c r="AX629" s="3">
        <v>17892.23</v>
      </c>
      <c r="AY629" s="3">
        <v>886</v>
      </c>
      <c r="AZ629" s="3">
        <v>3.3547899999999999E-2</v>
      </c>
      <c r="BA629" s="3">
        <v>848767600</v>
      </c>
      <c r="BB629" s="3">
        <v>1.2168920000000001</v>
      </c>
      <c r="BC629" s="5" t="s">
        <v>304</v>
      </c>
      <c r="BD629" s="5">
        <v>26208</v>
      </c>
      <c r="BE629" s="5">
        <v>646948000</v>
      </c>
      <c r="BF629" s="5">
        <v>182497300</v>
      </c>
      <c r="BG629" s="5">
        <v>0.94189319999999999</v>
      </c>
      <c r="BH629" s="5">
        <v>0.2656982</v>
      </c>
      <c r="BI629" s="5">
        <v>3.5449739999999998</v>
      </c>
      <c r="BJ629" s="5">
        <v>26208</v>
      </c>
      <c r="BK629" s="5">
        <v>1</v>
      </c>
      <c r="BL629" s="5">
        <v>0</v>
      </c>
      <c r="BM629" s="5">
        <v>0</v>
      </c>
      <c r="BN629" s="5">
        <v>12897</v>
      </c>
      <c r="BO629" s="5">
        <v>6346.6350000000002</v>
      </c>
      <c r="BP629" s="5">
        <v>0.49210159999999997</v>
      </c>
      <c r="BQ629" s="5">
        <v>604.00329999999997</v>
      </c>
      <c r="BR629" s="5">
        <v>20080.349999999999</v>
      </c>
      <c r="BS629" s="5">
        <v>-8.6161790000000007</v>
      </c>
      <c r="BT629" s="5">
        <v>1202.6099999999999</v>
      </c>
      <c r="BU629" s="5">
        <v>2790.3270000000002</v>
      </c>
      <c r="BV629" s="5">
        <v>0.1525521</v>
      </c>
      <c r="BW629" s="5">
        <v>171797</v>
      </c>
      <c r="BX629" s="5">
        <v>1592.6869999999999</v>
      </c>
      <c r="BY629" s="5">
        <v>0.31354789999999999</v>
      </c>
      <c r="BZ629" s="5">
        <v>447</v>
      </c>
      <c r="CA629" s="5">
        <v>556</v>
      </c>
      <c r="CB629" s="5">
        <v>25661</v>
      </c>
      <c r="CC629" s="5">
        <v>0.97912849999999996</v>
      </c>
      <c r="CD629" s="5">
        <v>606</v>
      </c>
      <c r="CE629" s="5">
        <v>0</v>
      </c>
      <c r="CF629" s="5">
        <v>82.797889999999995</v>
      </c>
      <c r="CG629" s="5">
        <v>23.700869999999998</v>
      </c>
      <c r="CH629" s="5">
        <v>82.797889999999995</v>
      </c>
      <c r="CI629" s="5">
        <v>23.700869999999998</v>
      </c>
      <c r="CJ629" s="5">
        <v>82.797889999999995</v>
      </c>
      <c r="CK629" s="5">
        <v>23.700869999999998</v>
      </c>
      <c r="CL629" s="5">
        <v>604.00350000000003</v>
      </c>
      <c r="CM629" s="5">
        <v>222675.8</v>
      </c>
      <c r="CN629" s="5">
        <v>15385.4</v>
      </c>
      <c r="CO629" s="5">
        <v>547</v>
      </c>
      <c r="CP629" s="5">
        <v>2.0871489999999999E-2</v>
      </c>
      <c r="CQ629" s="5">
        <v>829445300</v>
      </c>
      <c r="CR629" s="5">
        <v>1.2075910000000001</v>
      </c>
      <c r="CS629" s="6" t="s">
        <v>305</v>
      </c>
      <c r="CT629" s="6">
        <v>41280</v>
      </c>
      <c r="CU629" s="6">
        <v>823700900</v>
      </c>
      <c r="CV629" s="6">
        <v>387011700</v>
      </c>
      <c r="CW629" s="6">
        <v>0.48338170000000003</v>
      </c>
      <c r="CX629" s="6">
        <v>0.2271145</v>
      </c>
      <c r="CY629" s="6">
        <v>2.1283609999999999</v>
      </c>
      <c r="CZ629" s="6">
        <v>22903</v>
      </c>
      <c r="DA629" s="6">
        <v>0.55482070000000006</v>
      </c>
      <c r="DB629" s="6">
        <v>18377</v>
      </c>
      <c r="DC629" s="6">
        <v>0.4451793</v>
      </c>
      <c r="DD629" s="6">
        <v>10427</v>
      </c>
      <c r="DE629" s="6">
        <v>2633.777</v>
      </c>
      <c r="DF629" s="6">
        <v>0.25259209999999999</v>
      </c>
      <c r="DG629" s="6">
        <v>545.28250000000003</v>
      </c>
      <c r="DH629" s="6">
        <v>47476.52</v>
      </c>
      <c r="DI629" s="6">
        <v>-6.1772790000000004</v>
      </c>
      <c r="DJ629" s="6">
        <v>1007.2859999999999</v>
      </c>
      <c r="DK629" s="6">
        <v>2770.136</v>
      </c>
      <c r="DL629" s="6">
        <v>0.2446034</v>
      </c>
      <c r="DM629" s="6">
        <v>168763</v>
      </c>
      <c r="DN629" s="6">
        <v>1520.279</v>
      </c>
      <c r="DO629" s="6">
        <v>0.13009560000000001</v>
      </c>
      <c r="DP629" s="6">
        <v>465</v>
      </c>
      <c r="DQ629" s="6">
        <v>512</v>
      </c>
      <c r="DR629" s="6">
        <v>41229</v>
      </c>
      <c r="DS629" s="6">
        <v>0.99876450000000006</v>
      </c>
      <c r="DT629" s="6">
        <v>250</v>
      </c>
      <c r="DU629" s="6">
        <v>261</v>
      </c>
      <c r="DV629" s="6">
        <v>89.352010000000007</v>
      </c>
      <c r="DW629" s="6">
        <v>18.36195</v>
      </c>
      <c r="DX629" s="6">
        <v>89.352010000000007</v>
      </c>
      <c r="DY629" s="6">
        <v>18.36195</v>
      </c>
      <c r="DZ629" s="6">
        <v>89.352010000000007</v>
      </c>
      <c r="EA629" s="6">
        <v>18.36195</v>
      </c>
      <c r="EB629" s="6">
        <v>550.46439999999996</v>
      </c>
      <c r="EC629" s="6">
        <v>221128.1</v>
      </c>
      <c r="ED629" s="6">
        <v>54603.199999999997</v>
      </c>
      <c r="EE629" s="6">
        <v>51</v>
      </c>
      <c r="EF629" s="6">
        <v>1.235465E-3</v>
      </c>
      <c r="EG629" s="6">
        <v>1210713000</v>
      </c>
      <c r="EH629" s="6">
        <v>0.71049609999999996</v>
      </c>
      <c r="EI629" s="8" t="s">
        <v>306</v>
      </c>
      <c r="EJ629" s="8">
        <v>42116</v>
      </c>
      <c r="EK629" s="8">
        <v>703027700</v>
      </c>
      <c r="EL629" s="8">
        <v>515202500</v>
      </c>
      <c r="EM629" s="8">
        <v>0.39634940000000002</v>
      </c>
      <c r="EN629" s="8">
        <v>0.2904582</v>
      </c>
      <c r="EO629" s="8">
        <v>1.3645659999999999</v>
      </c>
      <c r="EP629" s="8">
        <v>23360</v>
      </c>
      <c r="EQ629" s="8">
        <v>0.5546586</v>
      </c>
      <c r="ER629" s="8">
        <v>18756</v>
      </c>
      <c r="ES629" s="8">
        <v>0.4453414</v>
      </c>
      <c r="ET629" s="8">
        <v>10567</v>
      </c>
      <c r="EU629" s="8">
        <v>2651.2840000000001</v>
      </c>
      <c r="EV629" s="8">
        <v>0.25090230000000002</v>
      </c>
      <c r="EW629" s="8">
        <v>515.53660000000002</v>
      </c>
      <c r="EX629" s="8">
        <v>31408.44</v>
      </c>
      <c r="EY629" s="8">
        <v>4.0898839999999996</v>
      </c>
      <c r="EZ629" s="8">
        <v>998.07539999999995</v>
      </c>
      <c r="FA629" s="8">
        <v>2769.6559999999999</v>
      </c>
      <c r="FB629" s="8">
        <v>0.25301889999999999</v>
      </c>
      <c r="FC629" s="8">
        <v>166454</v>
      </c>
      <c r="FD629" s="8">
        <v>1498.386</v>
      </c>
      <c r="FE629" s="8">
        <v>2.3771110000000002E-2</v>
      </c>
      <c r="FF629" s="8">
        <v>440</v>
      </c>
      <c r="FG629" s="8">
        <v>515</v>
      </c>
      <c r="FH629" s="8">
        <v>42026</v>
      </c>
      <c r="FI629" s="8">
        <v>0.9978631</v>
      </c>
      <c r="FJ629" s="8">
        <v>251</v>
      </c>
      <c r="FK629" s="8">
        <v>263</v>
      </c>
      <c r="FL629" s="8">
        <v>89.769970000000001</v>
      </c>
      <c r="FM629" s="8">
        <v>20.04663</v>
      </c>
      <c r="FN629" s="8">
        <v>89.769970000000001</v>
      </c>
      <c r="FO629" s="8">
        <v>20.04663</v>
      </c>
      <c r="FP629" s="8">
        <v>89.769970000000001</v>
      </c>
      <c r="FQ629" s="8">
        <v>20.04663</v>
      </c>
      <c r="FR629" s="8">
        <v>523.6078</v>
      </c>
      <c r="FS629" s="8">
        <v>217874.8</v>
      </c>
      <c r="FT629" s="8">
        <v>23423.17</v>
      </c>
      <c r="FU629" s="8">
        <v>90</v>
      </c>
      <c r="FV629" s="8">
        <v>2.1369549999999998E-3</v>
      </c>
      <c r="FW629" s="8">
        <v>1218230000</v>
      </c>
      <c r="FX629" s="8">
        <v>0.68680759999999996</v>
      </c>
      <c r="FY629" s="10" t="s">
        <v>307</v>
      </c>
      <c r="FZ629" s="10">
        <v>16127</v>
      </c>
      <c r="GA629" s="10">
        <v>114643900</v>
      </c>
      <c r="GB629" s="10">
        <v>19710750</v>
      </c>
      <c r="GC629" s="10">
        <v>0.44080239999999998</v>
      </c>
      <c r="GD629" s="10">
        <v>7.5787220000000002E-2</v>
      </c>
      <c r="GE629" s="10">
        <v>5.8163159999999996</v>
      </c>
      <c r="GF629" s="10">
        <v>16127</v>
      </c>
      <c r="GG629" s="10">
        <v>1</v>
      </c>
      <c r="GH629" s="10">
        <v>0</v>
      </c>
      <c r="GI629" s="10">
        <v>0</v>
      </c>
      <c r="GJ629" s="10">
        <v>3500</v>
      </c>
      <c r="GK629" s="10">
        <v>759.59569999999997</v>
      </c>
      <c r="GL629" s="10">
        <v>0.21702740000000001</v>
      </c>
      <c r="GM629" s="10">
        <v>326.10579999999999</v>
      </c>
      <c r="GN629" s="10">
        <v>8107.607</v>
      </c>
      <c r="GO629" s="10">
        <v>11.170579999999999</v>
      </c>
      <c r="GP629" s="10">
        <v>1286.9110000000001</v>
      </c>
      <c r="GQ629" s="10">
        <v>2480.7350000000001</v>
      </c>
      <c r="GR629" s="10">
        <v>0.3093553</v>
      </c>
      <c r="GS629" s="10">
        <v>52131</v>
      </c>
      <c r="GT629" s="10">
        <v>878.75419999999997</v>
      </c>
      <c r="GU629" s="10">
        <v>0.49926429999999999</v>
      </c>
      <c r="GV629" s="10">
        <v>265</v>
      </c>
      <c r="GW629" s="10">
        <v>277</v>
      </c>
      <c r="GX629" s="10">
        <v>15960</v>
      </c>
      <c r="GY629" s="10">
        <v>0.98964470000000004</v>
      </c>
      <c r="GZ629" s="10">
        <v>305</v>
      </c>
      <c r="HA629" s="10">
        <v>0</v>
      </c>
      <c r="HB629" s="10">
        <v>90.040989999999994</v>
      </c>
      <c r="HC629" s="10">
        <v>16.556190000000001</v>
      </c>
      <c r="HD629" s="10">
        <v>90.040989999999994</v>
      </c>
      <c r="HE629" s="10">
        <v>16.556190000000001</v>
      </c>
      <c r="HF629" s="10">
        <v>90.040989999999994</v>
      </c>
      <c r="HG629" s="10">
        <v>16.556190000000001</v>
      </c>
      <c r="HH629" s="10">
        <v>326.10599999999999</v>
      </c>
      <c r="HI629" s="10">
        <v>72383.259999999995</v>
      </c>
      <c r="HJ629" s="10">
        <v>4075.9780000000001</v>
      </c>
      <c r="HK629" s="10">
        <v>167</v>
      </c>
      <c r="HL629" s="10">
        <v>1.03553E-2</v>
      </c>
      <c r="HM629" s="10">
        <v>134354700</v>
      </c>
      <c r="HN629" s="10">
        <v>0.51658959999999998</v>
      </c>
      <c r="HO629" s="12" t="s">
        <v>308</v>
      </c>
      <c r="HP629" s="12">
        <v>18370</v>
      </c>
      <c r="HQ629" s="12">
        <v>160407600</v>
      </c>
      <c r="HR629" s="12">
        <v>20583710</v>
      </c>
      <c r="HS629" s="12">
        <v>0.4753426</v>
      </c>
      <c r="HT629" s="12">
        <v>6.0996559999999998E-2</v>
      </c>
      <c r="HU629" s="12">
        <v>7.7929409999999999</v>
      </c>
      <c r="HV629" s="12">
        <v>18370</v>
      </c>
      <c r="HW629" s="12">
        <v>1</v>
      </c>
      <c r="HX629" s="12">
        <v>0</v>
      </c>
      <c r="HY629" s="12">
        <v>0</v>
      </c>
      <c r="HZ629" s="12">
        <v>3701</v>
      </c>
      <c r="IA629" s="12">
        <v>745.63969999999995</v>
      </c>
      <c r="IB629" s="12">
        <v>0.2014698</v>
      </c>
      <c r="IC629" s="12">
        <v>363.29880000000003</v>
      </c>
      <c r="ID629" s="12">
        <v>9495.0290000000005</v>
      </c>
      <c r="IE629" s="12">
        <v>5.3722250000000003</v>
      </c>
      <c r="IF629" s="12">
        <v>1282.296</v>
      </c>
      <c r="IG629" s="12">
        <v>2473.0949999999998</v>
      </c>
      <c r="IH629" s="12">
        <v>0.32780740000000003</v>
      </c>
      <c r="II629" s="12">
        <v>56039</v>
      </c>
      <c r="IJ629" s="12">
        <v>927.4597</v>
      </c>
      <c r="IK629" s="12">
        <v>0.59682550000000001</v>
      </c>
      <c r="IL629" s="12">
        <v>271</v>
      </c>
      <c r="IM629" s="12">
        <v>323</v>
      </c>
      <c r="IN629" s="12">
        <v>18216</v>
      </c>
      <c r="IO629" s="12">
        <v>0.99161679999999996</v>
      </c>
      <c r="IP629" s="12">
        <v>345</v>
      </c>
      <c r="IQ629" s="12">
        <v>0</v>
      </c>
      <c r="IR629" s="12">
        <v>89.861680000000007</v>
      </c>
      <c r="IS629" s="12">
        <v>17.607679999999998</v>
      </c>
      <c r="IT629" s="12">
        <v>89.861680000000007</v>
      </c>
      <c r="IU629" s="12">
        <v>17.607679999999998</v>
      </c>
      <c r="IV629" s="12">
        <v>89.861680000000007</v>
      </c>
      <c r="IW629" s="12">
        <v>17.607679999999998</v>
      </c>
      <c r="IX629" s="12">
        <v>363.29899999999998</v>
      </c>
      <c r="IY629" s="12">
        <v>77245.52</v>
      </c>
      <c r="IZ629" s="12">
        <v>4907.7619999999997</v>
      </c>
      <c r="JA629" s="12">
        <v>154</v>
      </c>
      <c r="JB629" s="12">
        <v>8.3832330000000004E-3</v>
      </c>
      <c r="JC629" s="12">
        <v>180991300</v>
      </c>
      <c r="JD629" s="12">
        <v>0.53633909999999996</v>
      </c>
      <c r="JE629" s="13" t="s">
        <v>309</v>
      </c>
      <c r="JF629" s="13">
        <v>47869</v>
      </c>
      <c r="JG629" s="13">
        <v>497760900</v>
      </c>
      <c r="JH629" s="13">
        <v>322763600</v>
      </c>
      <c r="JI629" s="13">
        <v>0.21722610000000001</v>
      </c>
      <c r="JJ629" s="13">
        <v>0.14085619999999999</v>
      </c>
      <c r="JK629" s="13">
        <v>1.542184</v>
      </c>
      <c r="JL629" s="13">
        <v>9887</v>
      </c>
      <c r="JM629" s="13">
        <v>2042.0889999999999</v>
      </c>
      <c r="JN629" s="13">
        <v>0.2065428</v>
      </c>
      <c r="JO629" s="13">
        <v>1547.8530000000001</v>
      </c>
      <c r="JP629" s="13">
        <v>332.30869999999999</v>
      </c>
      <c r="JQ629" s="13">
        <v>4.7746769999999996</v>
      </c>
      <c r="JR629" s="13">
        <v>1602.2260000000001</v>
      </c>
      <c r="JS629" s="13">
        <v>1249.932</v>
      </c>
      <c r="JT629" s="13">
        <v>0.1428516</v>
      </c>
      <c r="JU629" s="13">
        <v>335096</v>
      </c>
      <c r="JV629" s="13">
        <v>3248.509</v>
      </c>
      <c r="JW629" s="13">
        <v>4.5486190000000003E-2</v>
      </c>
      <c r="JX629" s="13">
        <v>1526</v>
      </c>
      <c r="JY629" s="13">
        <v>394</v>
      </c>
      <c r="JZ629" s="13">
        <v>47364</v>
      </c>
      <c r="KA629" s="13">
        <v>0.98945039999999995</v>
      </c>
      <c r="KB629" s="13">
        <v>1183.9179999999999</v>
      </c>
      <c r="KC629" s="13">
        <v>96.264020000000002</v>
      </c>
      <c r="KD629" s="13">
        <v>18.52271</v>
      </c>
      <c r="KE629" s="13">
        <v>96.264020000000002</v>
      </c>
      <c r="KF629" s="13">
        <v>18.52271</v>
      </c>
      <c r="KG629" s="13">
        <v>96.264020000000002</v>
      </c>
      <c r="KH629" s="13">
        <v>18.52271</v>
      </c>
      <c r="KI629" s="13">
        <v>1547.854</v>
      </c>
      <c r="KJ629" s="13">
        <v>599277.6</v>
      </c>
      <c r="KK629" s="13">
        <v>2.3069009999999999</v>
      </c>
      <c r="KL629" s="13">
        <v>505</v>
      </c>
      <c r="KM629" s="13">
        <v>1.0549630000000001E-2</v>
      </c>
      <c r="KN629" s="13">
        <v>820524500</v>
      </c>
      <c r="KO629" s="13">
        <v>0.35808230000000002</v>
      </c>
    </row>
    <row r="630" spans="1:301" x14ac:dyDescent="0.75">
      <c r="A630">
        <v>638</v>
      </c>
      <c r="B630" t="s">
        <v>340</v>
      </c>
      <c r="C630" t="s">
        <v>311</v>
      </c>
      <c r="D630" t="s">
        <v>315</v>
      </c>
      <c r="E630" t="s">
        <v>313</v>
      </c>
      <c r="F630">
        <v>2</v>
      </c>
      <c r="G630" t="s">
        <v>302</v>
      </c>
      <c r="H630">
        <v>2</v>
      </c>
      <c r="I630">
        <v>6</v>
      </c>
      <c r="J630" s="1">
        <v>43978.417719907404</v>
      </c>
      <c r="K630" s="2">
        <f t="shared" si="18"/>
        <v>29</v>
      </c>
      <c r="L630" s="2">
        <f t="shared" si="19"/>
        <v>197238</v>
      </c>
      <c r="M630" s="3" t="s">
        <v>303</v>
      </c>
      <c r="N630" s="3">
        <v>25235</v>
      </c>
      <c r="O630" s="3">
        <v>505085000</v>
      </c>
      <c r="P630" s="3">
        <v>103107800</v>
      </c>
      <c r="Q630" s="3">
        <v>0.79315449999999998</v>
      </c>
      <c r="R630" s="3">
        <v>0.16191420000000001</v>
      </c>
      <c r="S630" s="3">
        <v>4.8986090000000004</v>
      </c>
      <c r="T630" s="3">
        <v>25235</v>
      </c>
      <c r="U630" s="3">
        <v>1</v>
      </c>
      <c r="V630" s="3">
        <v>0</v>
      </c>
      <c r="W630" s="3">
        <v>0</v>
      </c>
      <c r="X630" s="3">
        <v>13248</v>
      </c>
      <c r="Y630" s="3">
        <v>6955.0029999999997</v>
      </c>
      <c r="Z630" s="3">
        <v>0.52498509999999998</v>
      </c>
      <c r="AA630" s="3">
        <v>603.06709999999998</v>
      </c>
      <c r="AB630" s="3">
        <v>38617.620000000003</v>
      </c>
      <c r="AC630" s="3">
        <v>-3.3587579999999999</v>
      </c>
      <c r="AD630" s="3">
        <v>1241.2670000000001</v>
      </c>
      <c r="AE630" s="3">
        <v>2760.652</v>
      </c>
      <c r="AF630" s="3">
        <v>0.15309159999999999</v>
      </c>
      <c r="AG630" s="3">
        <v>164836</v>
      </c>
      <c r="AH630" s="3">
        <v>1552.6110000000001</v>
      </c>
      <c r="AI630" s="3">
        <v>0.4368377</v>
      </c>
      <c r="AJ630" s="3">
        <v>448</v>
      </c>
      <c r="AK630" s="3">
        <v>604</v>
      </c>
      <c r="AL630" s="3">
        <v>24714</v>
      </c>
      <c r="AM630" s="3">
        <v>0.97935410000000001</v>
      </c>
      <c r="AN630" s="3">
        <v>654</v>
      </c>
      <c r="AO630" s="3">
        <v>0</v>
      </c>
      <c r="AP630" s="3">
        <v>82.224410000000006</v>
      </c>
      <c r="AQ630" s="3">
        <v>23.180910000000001</v>
      </c>
      <c r="AR630" s="3">
        <v>82.224410000000006</v>
      </c>
      <c r="AS630" s="3">
        <v>23.180910000000001</v>
      </c>
      <c r="AT630" s="3">
        <v>82.224410000000006</v>
      </c>
      <c r="AU630" s="3">
        <v>23.180910000000001</v>
      </c>
      <c r="AV630" s="3">
        <v>603.06730000000005</v>
      </c>
      <c r="AW630" s="3">
        <v>203480.5</v>
      </c>
      <c r="AX630" s="3">
        <v>59097.31</v>
      </c>
      <c r="AY630" s="3">
        <v>521</v>
      </c>
      <c r="AZ630" s="3">
        <v>2.064593E-2</v>
      </c>
      <c r="BA630" s="3">
        <v>608192800</v>
      </c>
      <c r="BB630" s="3">
        <v>0.95506880000000005</v>
      </c>
      <c r="BC630" s="5" t="s">
        <v>304</v>
      </c>
      <c r="BD630" s="5">
        <v>24666</v>
      </c>
      <c r="BE630" s="5">
        <v>460680000</v>
      </c>
      <c r="BF630" s="5">
        <v>74350230</v>
      </c>
      <c r="BG630" s="5">
        <v>0.75718479999999999</v>
      </c>
      <c r="BH630" s="5">
        <v>0.1222038</v>
      </c>
      <c r="BI630" s="5">
        <v>6.1960800000000003</v>
      </c>
      <c r="BJ630" s="5">
        <v>24666</v>
      </c>
      <c r="BK630" s="5">
        <v>1</v>
      </c>
      <c r="BL630" s="5">
        <v>0</v>
      </c>
      <c r="BM630" s="5">
        <v>0</v>
      </c>
      <c r="BN630" s="5">
        <v>12190</v>
      </c>
      <c r="BO630" s="5">
        <v>6024.3289999999997</v>
      </c>
      <c r="BP630" s="5">
        <v>0.49420259999999999</v>
      </c>
      <c r="BQ630" s="5">
        <v>603.6191</v>
      </c>
      <c r="BR630" s="5">
        <v>22189.91</v>
      </c>
      <c r="BS630" s="5">
        <v>0.23024169999999999</v>
      </c>
      <c r="BT630" s="5">
        <v>1270.229</v>
      </c>
      <c r="BU630" s="5">
        <v>2757.02</v>
      </c>
      <c r="BV630" s="5">
        <v>0.18354590000000001</v>
      </c>
      <c r="BW630" s="5">
        <v>134386</v>
      </c>
      <c r="BX630" s="5">
        <v>1437.731</v>
      </c>
      <c r="BY630" s="5">
        <v>0.52138640000000003</v>
      </c>
      <c r="BZ630" s="5">
        <v>339</v>
      </c>
      <c r="CA630" s="5">
        <v>601</v>
      </c>
      <c r="CB630" s="5">
        <v>24213</v>
      </c>
      <c r="CC630" s="5">
        <v>0.98163460000000002</v>
      </c>
      <c r="CD630" s="5">
        <v>652</v>
      </c>
      <c r="CE630" s="5">
        <v>0</v>
      </c>
      <c r="CF630" s="5">
        <v>82.981920000000002</v>
      </c>
      <c r="CG630" s="5">
        <v>22.821259999999999</v>
      </c>
      <c r="CH630" s="5">
        <v>82.981920000000002</v>
      </c>
      <c r="CI630" s="5">
        <v>22.821259999999999</v>
      </c>
      <c r="CJ630" s="5">
        <v>82.981920000000002</v>
      </c>
      <c r="CK630" s="5">
        <v>22.821259999999999</v>
      </c>
      <c r="CL630" s="5">
        <v>603.61929999999995</v>
      </c>
      <c r="CM630" s="5">
        <v>190087.6</v>
      </c>
      <c r="CN630" s="5">
        <v>19962.38</v>
      </c>
      <c r="CO630" s="5">
        <v>453</v>
      </c>
      <c r="CP630" s="5">
        <v>1.8365360000000001E-2</v>
      </c>
      <c r="CQ630" s="5">
        <v>535030200</v>
      </c>
      <c r="CR630" s="5">
        <v>0.87938859999999996</v>
      </c>
      <c r="CS630" s="6" t="s">
        <v>305</v>
      </c>
      <c r="CT630" s="6">
        <v>40644</v>
      </c>
      <c r="CU630" s="6">
        <v>937871600</v>
      </c>
      <c r="CV630" s="6">
        <v>346044300</v>
      </c>
      <c r="CW630" s="6">
        <v>0.5677413</v>
      </c>
      <c r="CX630" s="6">
        <v>0.2094782</v>
      </c>
      <c r="CY630" s="6">
        <v>2.7102650000000001</v>
      </c>
      <c r="CZ630" s="6">
        <v>26977</v>
      </c>
      <c r="DA630" s="6">
        <v>0.66373879999999996</v>
      </c>
      <c r="DB630" s="6">
        <v>13667</v>
      </c>
      <c r="DC630" s="6">
        <v>0.33626119999999998</v>
      </c>
      <c r="DD630" s="6">
        <v>11594</v>
      </c>
      <c r="DE630" s="6">
        <v>3307.2739999999999</v>
      </c>
      <c r="DF630" s="6">
        <v>0.28525739999999999</v>
      </c>
      <c r="DG630" s="6">
        <v>626.06470000000002</v>
      </c>
      <c r="DH630" s="6">
        <v>62789.89</v>
      </c>
      <c r="DI630" s="6">
        <v>-5.0005110000000004</v>
      </c>
      <c r="DJ630" s="6">
        <v>967.98249999999996</v>
      </c>
      <c r="DK630" s="6">
        <v>2709.576</v>
      </c>
      <c r="DL630" s="6">
        <v>0.2145232</v>
      </c>
      <c r="DM630" s="6">
        <v>189462</v>
      </c>
      <c r="DN630" s="6">
        <v>1636.537</v>
      </c>
      <c r="DO630" s="6">
        <v>0.21247940000000001</v>
      </c>
      <c r="DP630" s="6">
        <v>466</v>
      </c>
      <c r="DQ630" s="6">
        <v>627</v>
      </c>
      <c r="DR630" s="6">
        <v>40593</v>
      </c>
      <c r="DS630" s="6">
        <v>0.9987452</v>
      </c>
      <c r="DT630" s="6">
        <v>378</v>
      </c>
      <c r="DU630" s="6">
        <v>248</v>
      </c>
      <c r="DV630" s="6">
        <v>87.058580000000006</v>
      </c>
      <c r="DW630" s="6">
        <v>18.972919999999998</v>
      </c>
      <c r="DX630" s="6">
        <v>87.058580000000006</v>
      </c>
      <c r="DY630" s="6">
        <v>18.972919999999998</v>
      </c>
      <c r="DZ630" s="6">
        <v>87.058580000000006</v>
      </c>
      <c r="EA630" s="6">
        <v>18.972919999999998</v>
      </c>
      <c r="EB630" s="6">
        <v>626.06489999999997</v>
      </c>
      <c r="EC630" s="6">
        <v>231274.4</v>
      </c>
      <c r="ED630" s="6">
        <v>97002.51</v>
      </c>
      <c r="EE630" s="6">
        <v>51</v>
      </c>
      <c r="EF630" s="6">
        <v>1.2547979999999999E-3</v>
      </c>
      <c r="EG630" s="6">
        <v>1283916000</v>
      </c>
      <c r="EH630" s="6">
        <v>0.7772194</v>
      </c>
      <c r="EI630" s="8" t="s">
        <v>306</v>
      </c>
      <c r="EJ630" s="8">
        <v>35945</v>
      </c>
      <c r="EK630" s="8">
        <v>841350800</v>
      </c>
      <c r="EL630" s="8">
        <v>187549400</v>
      </c>
      <c r="EM630" s="8">
        <v>0.6511787</v>
      </c>
      <c r="EN630" s="8">
        <v>0.14515719999999999</v>
      </c>
      <c r="EO630" s="8">
        <v>4.4860230000000003</v>
      </c>
      <c r="EP630" s="8">
        <v>24219</v>
      </c>
      <c r="EQ630" s="8">
        <v>0.67377940000000003</v>
      </c>
      <c r="ER630" s="8">
        <v>11726</v>
      </c>
      <c r="ES630" s="8">
        <v>0.32622060000000003</v>
      </c>
      <c r="ET630" s="8">
        <v>9322</v>
      </c>
      <c r="EU630" s="8">
        <v>2417.5740000000001</v>
      </c>
      <c r="EV630" s="8">
        <v>0.25934069999999998</v>
      </c>
      <c r="EW630" s="8">
        <v>606.822</v>
      </c>
      <c r="EX630" s="8">
        <v>34366.949999999997</v>
      </c>
      <c r="EY630" s="8">
        <v>2.527412</v>
      </c>
      <c r="EZ630" s="8">
        <v>1007.478</v>
      </c>
      <c r="FA630" s="8">
        <v>2703.1669999999999</v>
      </c>
      <c r="FB630" s="8">
        <v>0.21476239999999999</v>
      </c>
      <c r="FC630" s="8">
        <v>167371</v>
      </c>
      <c r="FD630" s="8">
        <v>1560.239</v>
      </c>
      <c r="FE630" s="8">
        <v>0.40378039999999998</v>
      </c>
      <c r="FF630" s="8">
        <v>420</v>
      </c>
      <c r="FG630" s="8">
        <v>604</v>
      </c>
      <c r="FH630" s="8">
        <v>35919</v>
      </c>
      <c r="FI630" s="8">
        <v>0.99927670000000002</v>
      </c>
      <c r="FJ630" s="8">
        <v>364</v>
      </c>
      <c r="FK630" s="8">
        <v>239</v>
      </c>
      <c r="FL630" s="8">
        <v>87.631159999999994</v>
      </c>
      <c r="FM630" s="8">
        <v>21.918810000000001</v>
      </c>
      <c r="FN630" s="8">
        <v>87.631159999999994</v>
      </c>
      <c r="FO630" s="8">
        <v>21.918810000000001</v>
      </c>
      <c r="FP630" s="8">
        <v>87.631159999999994</v>
      </c>
      <c r="FQ630" s="8">
        <v>21.918810000000001</v>
      </c>
      <c r="FR630" s="8">
        <v>606.82219999999995</v>
      </c>
      <c r="FS630" s="8">
        <v>223018.5</v>
      </c>
      <c r="FT630" s="8">
        <v>32858.18</v>
      </c>
      <c r="FU630" s="8">
        <v>26</v>
      </c>
      <c r="FV630" s="8">
        <v>7.2332729999999995E-4</v>
      </c>
      <c r="FW630" s="8">
        <v>1028900000</v>
      </c>
      <c r="FX630" s="8">
        <v>0.79633589999999999</v>
      </c>
      <c r="FY630" s="10" t="s">
        <v>307</v>
      </c>
      <c r="FZ630" s="10">
        <v>17387</v>
      </c>
      <c r="GA630" s="10">
        <v>131977400</v>
      </c>
      <c r="GB630" s="10">
        <v>24477870</v>
      </c>
      <c r="GC630" s="10">
        <v>0.43656630000000002</v>
      </c>
      <c r="GD630" s="10">
        <v>8.0970050000000002E-2</v>
      </c>
      <c r="GE630" s="10">
        <v>5.3917010000000003</v>
      </c>
      <c r="GF630" s="10">
        <v>17387</v>
      </c>
      <c r="GG630" s="10">
        <v>1</v>
      </c>
      <c r="GH630" s="10">
        <v>0</v>
      </c>
      <c r="GI630" s="10">
        <v>0</v>
      </c>
      <c r="GJ630" s="10">
        <v>5149</v>
      </c>
      <c r="GK630" s="10">
        <v>1524.829</v>
      </c>
      <c r="GL630" s="10">
        <v>0.29614079999999998</v>
      </c>
      <c r="GM630" s="10">
        <v>319.66230000000002</v>
      </c>
      <c r="GN630" s="10">
        <v>29931.42</v>
      </c>
      <c r="GO630" s="10">
        <v>8.6756089999999997</v>
      </c>
      <c r="GP630" s="10">
        <v>1333.6690000000001</v>
      </c>
      <c r="GQ630" s="10">
        <v>2424.672</v>
      </c>
      <c r="GR630" s="10">
        <v>0.35083439999999999</v>
      </c>
      <c r="GS630" s="10">
        <v>49559</v>
      </c>
      <c r="GT630" s="10">
        <v>871.20029999999997</v>
      </c>
      <c r="GU630" s="10">
        <v>0.47209849999999998</v>
      </c>
      <c r="GV630" s="10">
        <v>224</v>
      </c>
      <c r="GW630" s="10">
        <v>303</v>
      </c>
      <c r="GX630" s="10">
        <v>17223</v>
      </c>
      <c r="GY630" s="10">
        <v>0.99056770000000005</v>
      </c>
      <c r="GZ630" s="10">
        <v>374</v>
      </c>
      <c r="HA630" s="10">
        <v>0</v>
      </c>
      <c r="HB630" s="10">
        <v>88.522350000000003</v>
      </c>
      <c r="HC630" s="10">
        <v>17.953099999999999</v>
      </c>
      <c r="HD630" s="10">
        <v>88.522350000000003</v>
      </c>
      <c r="HE630" s="10">
        <v>17.953099999999999</v>
      </c>
      <c r="HF630" s="10">
        <v>88.522350000000003</v>
      </c>
      <c r="HG630" s="10">
        <v>17.953099999999999</v>
      </c>
      <c r="HH630" s="10">
        <v>322.53210000000001</v>
      </c>
      <c r="HI630" s="10">
        <v>58927.02</v>
      </c>
      <c r="HJ630" s="10">
        <v>51526.41</v>
      </c>
      <c r="HK630" s="10">
        <v>164</v>
      </c>
      <c r="HL630" s="10">
        <v>9.4323340000000006E-3</v>
      </c>
      <c r="HM630" s="10">
        <v>156455200</v>
      </c>
      <c r="HN630" s="10">
        <v>0.51753629999999995</v>
      </c>
      <c r="HO630" s="12" t="s">
        <v>308</v>
      </c>
      <c r="HP630" s="12">
        <v>16740</v>
      </c>
      <c r="HQ630" s="12">
        <v>120485200</v>
      </c>
      <c r="HR630" s="12">
        <v>19700630</v>
      </c>
      <c r="HS630" s="12">
        <v>0.42995480000000003</v>
      </c>
      <c r="HT630" s="12">
        <v>7.0302229999999993E-2</v>
      </c>
      <c r="HU630" s="12">
        <v>6.1158060000000001</v>
      </c>
      <c r="HV630" s="12">
        <v>16740</v>
      </c>
      <c r="HW630" s="12">
        <v>1</v>
      </c>
      <c r="HX630" s="12">
        <v>0</v>
      </c>
      <c r="HY630" s="12">
        <v>0</v>
      </c>
      <c r="HZ630" s="12">
        <v>4301</v>
      </c>
      <c r="IA630" s="12">
        <v>1105.0540000000001</v>
      </c>
      <c r="IB630" s="12">
        <v>0.25692949999999998</v>
      </c>
      <c r="IC630" s="12">
        <v>313.2491</v>
      </c>
      <c r="ID630" s="12">
        <v>3752.6260000000002</v>
      </c>
      <c r="IE630" s="12">
        <v>-2.2610049999999999</v>
      </c>
      <c r="IF630" s="12">
        <v>1350.807</v>
      </c>
      <c r="IG630" s="12">
        <v>2437.3580000000002</v>
      </c>
      <c r="IH630" s="12">
        <v>0.360566</v>
      </c>
      <c r="II630" s="12">
        <v>46427</v>
      </c>
      <c r="IJ630" s="12">
        <v>837.74969999999996</v>
      </c>
      <c r="IK630" s="12">
        <v>0.51686840000000001</v>
      </c>
      <c r="IL630" s="12">
        <v>276</v>
      </c>
      <c r="IM630" s="12">
        <v>289</v>
      </c>
      <c r="IN630" s="12">
        <v>16606</v>
      </c>
      <c r="IO630" s="12">
        <v>0.99199519999999997</v>
      </c>
      <c r="IP630" s="12">
        <v>351</v>
      </c>
      <c r="IQ630" s="12">
        <v>0</v>
      </c>
      <c r="IR630" s="12">
        <v>88.693190000000001</v>
      </c>
      <c r="IS630" s="12">
        <v>19.460080000000001</v>
      </c>
      <c r="IT630" s="12">
        <v>88.693190000000001</v>
      </c>
      <c r="IU630" s="12">
        <v>19.460080000000001</v>
      </c>
      <c r="IV630" s="12">
        <v>88.693190000000001</v>
      </c>
      <c r="IW630" s="12">
        <v>19.460080000000001</v>
      </c>
      <c r="IX630" s="12">
        <v>314.76319999999998</v>
      </c>
      <c r="IY630" s="12">
        <v>54060.19</v>
      </c>
      <c r="IZ630" s="12">
        <v>841.23050000000001</v>
      </c>
      <c r="JA630" s="12">
        <v>134</v>
      </c>
      <c r="JB630" s="12">
        <v>8.0047790000000001E-3</v>
      </c>
      <c r="JC630" s="12">
        <v>140185800</v>
      </c>
      <c r="JD630" s="12">
        <v>0.50025699999999995</v>
      </c>
      <c r="JE630" s="13" t="s">
        <v>309</v>
      </c>
      <c r="JF630" s="13">
        <v>36621</v>
      </c>
      <c r="JG630" s="13">
        <v>343657000</v>
      </c>
      <c r="JH630" s="13">
        <v>130887400</v>
      </c>
      <c r="JI630" s="13">
        <v>0.25625049999999999</v>
      </c>
      <c r="JJ630" s="13">
        <v>9.7597199999999995E-2</v>
      </c>
      <c r="JK630" s="13">
        <v>2.6255929999999998</v>
      </c>
      <c r="JL630" s="13">
        <v>7758</v>
      </c>
      <c r="JM630" s="13">
        <v>1643.499</v>
      </c>
      <c r="JN630" s="13">
        <v>0.2118457</v>
      </c>
      <c r="JO630" s="13">
        <v>427.28559999999999</v>
      </c>
      <c r="JP630" s="13">
        <v>1633.259</v>
      </c>
      <c r="JQ630" s="13">
        <v>15.93731</v>
      </c>
      <c r="JR630" s="13">
        <v>1612.325</v>
      </c>
      <c r="JS630" s="13">
        <v>1156.787</v>
      </c>
      <c r="JT630" s="13">
        <v>0.35995749999999999</v>
      </c>
      <c r="JU630" s="13">
        <v>101737</v>
      </c>
      <c r="JV630" s="13">
        <v>1208.962</v>
      </c>
      <c r="JW630" s="13">
        <v>0.20103219999999999</v>
      </c>
      <c r="JX630" s="13">
        <v>376</v>
      </c>
      <c r="JY630" s="13">
        <v>423</v>
      </c>
      <c r="JZ630" s="13">
        <v>36325</v>
      </c>
      <c r="KA630" s="13">
        <v>0.99191720000000005</v>
      </c>
      <c r="KB630" s="13">
        <v>287.96010000000001</v>
      </c>
      <c r="KC630" s="13">
        <v>97.458479999999994</v>
      </c>
      <c r="KD630" s="13">
        <v>19.17916</v>
      </c>
      <c r="KE630" s="13">
        <v>97.458479999999994</v>
      </c>
      <c r="KF630" s="13">
        <v>19.17916</v>
      </c>
      <c r="KG630" s="13">
        <v>97.458479999999994</v>
      </c>
      <c r="KH630" s="13">
        <v>19.17916</v>
      </c>
      <c r="KI630" s="13">
        <v>431.29989999999998</v>
      </c>
      <c r="KJ630" s="13">
        <v>118431.3</v>
      </c>
      <c r="KK630" s="13">
        <v>72.841669999999993</v>
      </c>
      <c r="KL630" s="13">
        <v>296</v>
      </c>
      <c r="KM630" s="13">
        <v>8.0827940000000008E-3</v>
      </c>
      <c r="KN630" s="13">
        <v>474544400</v>
      </c>
      <c r="KO630" s="13">
        <v>0.35384769999999999</v>
      </c>
    </row>
    <row r="631" spans="1:301" x14ac:dyDescent="0.75">
      <c r="A631">
        <v>639</v>
      </c>
      <c r="B631" t="s">
        <v>352</v>
      </c>
      <c r="C631" t="s">
        <v>311</v>
      </c>
      <c r="D631" t="s">
        <v>319</v>
      </c>
      <c r="E631" t="s">
        <v>313</v>
      </c>
      <c r="F631">
        <v>3</v>
      </c>
      <c r="G631" t="s">
        <v>302</v>
      </c>
      <c r="H631">
        <v>1</v>
      </c>
      <c r="I631">
        <v>12</v>
      </c>
      <c r="J631" s="1">
        <v>43978.422106481485</v>
      </c>
      <c r="K631" s="2">
        <f t="shared" si="18"/>
        <v>29</v>
      </c>
      <c r="L631" s="2">
        <f t="shared" si="19"/>
        <v>199789</v>
      </c>
      <c r="M631" s="3" t="s">
        <v>303</v>
      </c>
      <c r="N631" s="3">
        <v>21280</v>
      </c>
      <c r="O631" s="3">
        <v>578033700</v>
      </c>
      <c r="P631" s="3">
        <v>109256100</v>
      </c>
      <c r="Q631" s="3">
        <v>1.2764679999999999</v>
      </c>
      <c r="R631" s="3">
        <v>0.24126939999999999</v>
      </c>
      <c r="S631" s="3">
        <v>5.2906329999999997</v>
      </c>
      <c r="T631" s="3">
        <v>21280</v>
      </c>
      <c r="U631" s="3">
        <v>1</v>
      </c>
      <c r="V631" s="3">
        <v>0</v>
      </c>
      <c r="W631" s="3">
        <v>0</v>
      </c>
      <c r="X631" s="3">
        <v>12265</v>
      </c>
      <c r="Y631" s="3">
        <v>7069.0889999999999</v>
      </c>
      <c r="Z631" s="3">
        <v>0.57636279999999995</v>
      </c>
      <c r="AA631" s="3">
        <v>588.43010000000004</v>
      </c>
      <c r="AB631" s="3">
        <v>17131.02</v>
      </c>
      <c r="AC631" s="3">
        <v>-32.495480000000001</v>
      </c>
      <c r="AD631" s="3">
        <v>1194.1610000000001</v>
      </c>
      <c r="AE631" s="3">
        <v>2812.6610000000001</v>
      </c>
      <c r="AF631" s="3">
        <v>0.12962409999999999</v>
      </c>
      <c r="AG631" s="3">
        <v>164167</v>
      </c>
      <c r="AH631" s="3">
        <v>1581.8420000000001</v>
      </c>
      <c r="AI631" s="3">
        <v>0.4652154</v>
      </c>
      <c r="AJ631" s="3">
        <v>518</v>
      </c>
      <c r="AK631" s="3">
        <v>536</v>
      </c>
      <c r="AL631" s="3">
        <v>20462</v>
      </c>
      <c r="AM631" s="3">
        <v>0.96156010000000003</v>
      </c>
      <c r="AN631" s="3">
        <v>586</v>
      </c>
      <c r="AO631" s="3">
        <v>0</v>
      </c>
      <c r="AP631" s="3">
        <v>81.493650000000002</v>
      </c>
      <c r="AQ631" s="3">
        <v>26.62819</v>
      </c>
      <c r="AR631" s="3">
        <v>81.493650000000002</v>
      </c>
      <c r="AS631" s="3">
        <v>26.62819</v>
      </c>
      <c r="AT631" s="3">
        <v>81.493650000000002</v>
      </c>
      <c r="AU631" s="3">
        <v>26.62819</v>
      </c>
      <c r="AV631" s="3">
        <v>588.43029999999999</v>
      </c>
      <c r="AW631" s="3">
        <v>218435.6</v>
      </c>
      <c r="AX631" s="3">
        <v>13790.97</v>
      </c>
      <c r="AY631" s="3">
        <v>818</v>
      </c>
      <c r="AZ631" s="3">
        <v>3.8439849999999998E-2</v>
      </c>
      <c r="BA631" s="3">
        <v>687289800</v>
      </c>
      <c r="BB631" s="3">
        <v>1.517738</v>
      </c>
      <c r="BC631" s="5" t="s">
        <v>304</v>
      </c>
      <c r="BD631" s="5">
        <v>21211</v>
      </c>
      <c r="BE631" s="5">
        <v>480829500</v>
      </c>
      <c r="BF631" s="5">
        <v>88414890</v>
      </c>
      <c r="BG631" s="5">
        <v>1.068732</v>
      </c>
      <c r="BH631" s="5">
        <v>0.19651830000000001</v>
      </c>
      <c r="BI631" s="5">
        <v>5.4383319999999999</v>
      </c>
      <c r="BJ631" s="5">
        <v>21211</v>
      </c>
      <c r="BK631" s="5">
        <v>1</v>
      </c>
      <c r="BL631" s="5">
        <v>0</v>
      </c>
      <c r="BM631" s="5">
        <v>0</v>
      </c>
      <c r="BN631" s="5">
        <v>11854</v>
      </c>
      <c r="BO631" s="5">
        <v>6624.7380000000003</v>
      </c>
      <c r="BP631" s="5">
        <v>0.55886100000000005</v>
      </c>
      <c r="BQ631" s="5">
        <v>555.53399999999999</v>
      </c>
      <c r="BR631" s="5">
        <v>11707.31</v>
      </c>
      <c r="BS631" s="5">
        <v>-18.949470000000002</v>
      </c>
      <c r="BT631" s="5">
        <v>1202.9929999999999</v>
      </c>
      <c r="BU631" s="5">
        <v>2812.6120000000001</v>
      </c>
      <c r="BV631" s="5">
        <v>0.1421096</v>
      </c>
      <c r="BW631" s="5">
        <v>149258</v>
      </c>
      <c r="BX631" s="5">
        <v>1509.819</v>
      </c>
      <c r="BY631" s="5">
        <v>0.47521799999999997</v>
      </c>
      <c r="BZ631" s="5">
        <v>465</v>
      </c>
      <c r="CA631" s="5">
        <v>540</v>
      </c>
      <c r="CB631" s="5">
        <v>20468</v>
      </c>
      <c r="CC631" s="5">
        <v>0.96497100000000002</v>
      </c>
      <c r="CD631" s="5">
        <v>593</v>
      </c>
      <c r="CE631" s="5">
        <v>0</v>
      </c>
      <c r="CF631" s="5">
        <v>81.574089999999998</v>
      </c>
      <c r="CG631" s="5">
        <v>26.075710000000001</v>
      </c>
      <c r="CH631" s="5">
        <v>81.574089999999998</v>
      </c>
      <c r="CI631" s="5">
        <v>26.075710000000001</v>
      </c>
      <c r="CJ631" s="5">
        <v>81.574089999999998</v>
      </c>
      <c r="CK631" s="5">
        <v>26.075710000000001</v>
      </c>
      <c r="CL631" s="5">
        <v>556.78060000000005</v>
      </c>
      <c r="CM631" s="5">
        <v>169898.2</v>
      </c>
      <c r="CN631" s="5">
        <v>6461.7910000000002</v>
      </c>
      <c r="CO631" s="5">
        <v>743</v>
      </c>
      <c r="CP631" s="5">
        <v>3.5028990000000003E-2</v>
      </c>
      <c r="CQ631" s="5">
        <v>569244400</v>
      </c>
      <c r="CR631" s="5">
        <v>1.26525</v>
      </c>
      <c r="CS631" s="6" t="s">
        <v>305</v>
      </c>
      <c r="CT631" s="6">
        <v>37648</v>
      </c>
      <c r="CU631" s="6">
        <v>1403410000</v>
      </c>
      <c r="CV631" s="6">
        <v>324325600</v>
      </c>
      <c r="CW631" s="6">
        <v>0.99014939999999996</v>
      </c>
      <c r="CX631" s="6">
        <v>0.22882179999999999</v>
      </c>
      <c r="CY631" s="6">
        <v>4.3271639999999998</v>
      </c>
      <c r="CZ631" s="6">
        <v>16661</v>
      </c>
      <c r="DA631" s="6">
        <v>0.44254680000000002</v>
      </c>
      <c r="DB631" s="6">
        <v>20987</v>
      </c>
      <c r="DC631" s="6">
        <v>0.55745330000000004</v>
      </c>
      <c r="DD631" s="6">
        <v>8621</v>
      </c>
      <c r="DE631" s="6">
        <v>1974.1189999999999</v>
      </c>
      <c r="DF631" s="6">
        <v>0.22898959999999999</v>
      </c>
      <c r="DG631" s="6">
        <v>672.63440000000003</v>
      </c>
      <c r="DH631" s="6">
        <v>10163.450000000001</v>
      </c>
      <c r="DI631" s="6">
        <v>-10.878310000000001</v>
      </c>
      <c r="DJ631" s="6">
        <v>983.0462</v>
      </c>
      <c r="DK631" s="6">
        <v>2792.47</v>
      </c>
      <c r="DL631" s="6">
        <v>0.2011358</v>
      </c>
      <c r="DM631" s="6">
        <v>187177</v>
      </c>
      <c r="DN631" s="6">
        <v>1736.8230000000001</v>
      </c>
      <c r="DO631" s="6">
        <v>0.39008229999999999</v>
      </c>
      <c r="DP631" s="6">
        <v>531</v>
      </c>
      <c r="DQ631" s="6">
        <v>589</v>
      </c>
      <c r="DR631" s="6">
        <v>37547</v>
      </c>
      <c r="DS631" s="6">
        <v>0.99731729999999996</v>
      </c>
      <c r="DT631" s="6">
        <v>339</v>
      </c>
      <c r="DU631" s="6">
        <v>249</v>
      </c>
      <c r="DV631" s="6">
        <v>90.578059999999994</v>
      </c>
      <c r="DW631" s="6">
        <v>20.55762</v>
      </c>
      <c r="DX631" s="6">
        <v>90.578059999999994</v>
      </c>
      <c r="DY631" s="6">
        <v>20.55762</v>
      </c>
      <c r="DZ631" s="6">
        <v>90.578059999999994</v>
      </c>
      <c r="EA631" s="6">
        <v>20.55762</v>
      </c>
      <c r="EB631" s="6">
        <v>672.63459999999998</v>
      </c>
      <c r="EC631" s="6">
        <v>266504.3</v>
      </c>
      <c r="ED631" s="6">
        <v>2743.7260000000001</v>
      </c>
      <c r="EE631" s="6">
        <v>101</v>
      </c>
      <c r="EF631" s="6">
        <v>2.6827449999999998E-3</v>
      </c>
      <c r="EG631" s="6">
        <v>1727736000</v>
      </c>
      <c r="EH631" s="6">
        <v>1.218971</v>
      </c>
      <c r="EI631" s="8" t="s">
        <v>306</v>
      </c>
      <c r="EJ631" s="8">
        <v>39815</v>
      </c>
      <c r="EK631" s="8">
        <v>1544339000</v>
      </c>
      <c r="EL631" s="8">
        <v>188017200</v>
      </c>
      <c r="EM631" s="8">
        <v>0.97420249999999997</v>
      </c>
      <c r="EN631" s="8">
        <v>0.1186053</v>
      </c>
      <c r="EO631" s="8">
        <v>8.2138200000000001</v>
      </c>
      <c r="EP631" s="8">
        <v>17098</v>
      </c>
      <c r="EQ631" s="8">
        <v>0.42943609999999999</v>
      </c>
      <c r="ER631" s="8">
        <v>22717</v>
      </c>
      <c r="ES631" s="8">
        <v>0.57056390000000001</v>
      </c>
      <c r="ET631" s="8">
        <v>8254</v>
      </c>
      <c r="EU631" s="8">
        <v>1711.127</v>
      </c>
      <c r="EV631" s="8">
        <v>0.20730879999999999</v>
      </c>
      <c r="EW631" s="8">
        <v>673.40620000000001</v>
      </c>
      <c r="EX631" s="8">
        <v>29546.87</v>
      </c>
      <c r="EY631" s="8">
        <v>-20.31061</v>
      </c>
      <c r="EZ631" s="8">
        <v>969.78530000000001</v>
      </c>
      <c r="FA631" s="8">
        <v>2784.6880000000001</v>
      </c>
      <c r="FB631" s="8">
        <v>0.21894060000000001</v>
      </c>
      <c r="FC631" s="8">
        <v>181853</v>
      </c>
      <c r="FD631" s="8">
        <v>1727.5519999999999</v>
      </c>
      <c r="FE631" s="8">
        <v>0.6129869</v>
      </c>
      <c r="FF631" s="8">
        <v>522</v>
      </c>
      <c r="FG631" s="8">
        <v>655</v>
      </c>
      <c r="FH631" s="8">
        <v>39717</v>
      </c>
      <c r="FI631" s="8">
        <v>0.99753860000000005</v>
      </c>
      <c r="FJ631" s="8">
        <v>381</v>
      </c>
      <c r="FK631" s="8">
        <v>273</v>
      </c>
      <c r="FL631" s="8">
        <v>93.100390000000004</v>
      </c>
      <c r="FM631" s="8">
        <v>22.404399999999999</v>
      </c>
      <c r="FN631" s="8">
        <v>93.100390000000004</v>
      </c>
      <c r="FO631" s="8">
        <v>22.404399999999999</v>
      </c>
      <c r="FP631" s="8">
        <v>93.100390000000004</v>
      </c>
      <c r="FQ631" s="8">
        <v>22.404399999999999</v>
      </c>
      <c r="FR631" s="8">
        <v>676.69619999999998</v>
      </c>
      <c r="FS631" s="8">
        <v>228973.4</v>
      </c>
      <c r="FT631" s="8">
        <v>21926.84</v>
      </c>
      <c r="FU631" s="8">
        <v>98</v>
      </c>
      <c r="FV631" s="8">
        <v>2.4613840000000001E-3</v>
      </c>
      <c r="FW631" s="8">
        <v>1732356000</v>
      </c>
      <c r="FX631" s="8">
        <v>1.092808</v>
      </c>
      <c r="FY631" s="10" t="s">
        <v>307</v>
      </c>
      <c r="FZ631" s="10">
        <v>18573</v>
      </c>
      <c r="GA631" s="10">
        <v>255501600</v>
      </c>
      <c r="GB631" s="10">
        <v>39627410</v>
      </c>
      <c r="GC631" s="10">
        <v>0.74067819999999995</v>
      </c>
      <c r="GD631" s="10">
        <v>0.1148766</v>
      </c>
      <c r="GE631" s="10">
        <v>6.4475980000000002</v>
      </c>
      <c r="GF631" s="10">
        <v>18573</v>
      </c>
      <c r="GG631" s="10">
        <v>1</v>
      </c>
      <c r="GH631" s="10">
        <v>0</v>
      </c>
      <c r="GI631" s="10">
        <v>0</v>
      </c>
      <c r="GJ631" s="10">
        <v>5979</v>
      </c>
      <c r="GK631" s="10">
        <v>1924.7529999999999</v>
      </c>
      <c r="GL631" s="10">
        <v>0.32191890000000001</v>
      </c>
      <c r="GM631" s="10">
        <v>414.3066</v>
      </c>
      <c r="GN631" s="10">
        <v>2848.2339999999999</v>
      </c>
      <c r="GO631" s="10">
        <v>-19.170449999999999</v>
      </c>
      <c r="GP631" s="10">
        <v>1290.17</v>
      </c>
      <c r="GQ631" s="10">
        <v>2444.0610000000001</v>
      </c>
      <c r="GR631" s="10">
        <v>0.23765530000000001</v>
      </c>
      <c r="GS631" s="10">
        <v>78151</v>
      </c>
      <c r="GT631" s="10">
        <v>1110.115</v>
      </c>
      <c r="GU631" s="10">
        <v>0.53502939999999999</v>
      </c>
      <c r="GV631" s="10">
        <v>245</v>
      </c>
      <c r="GW631" s="10">
        <v>409</v>
      </c>
      <c r="GX631" s="10">
        <v>18462</v>
      </c>
      <c r="GY631" s="10">
        <v>0.99402360000000001</v>
      </c>
      <c r="GZ631" s="10">
        <v>428</v>
      </c>
      <c r="HA631" s="10">
        <v>0</v>
      </c>
      <c r="HB631" s="10">
        <v>92.020409999999998</v>
      </c>
      <c r="HC631" s="10">
        <v>18.093029999999999</v>
      </c>
      <c r="HD631" s="10">
        <v>92.020409999999998</v>
      </c>
      <c r="HE631" s="10">
        <v>18.093029999999999</v>
      </c>
      <c r="HF631" s="10">
        <v>92.020409999999998</v>
      </c>
      <c r="HG631" s="10">
        <v>18.093029999999999</v>
      </c>
      <c r="HH631" s="10">
        <v>423.3768</v>
      </c>
      <c r="HI631" s="10">
        <v>95218.32</v>
      </c>
      <c r="HJ631" s="10">
        <v>436.78649999999999</v>
      </c>
      <c r="HK631" s="10">
        <v>111</v>
      </c>
      <c r="HL631" s="10">
        <v>5.9764179999999998E-3</v>
      </c>
      <c r="HM631" s="10">
        <v>295129100</v>
      </c>
      <c r="HN631" s="10">
        <v>0.85555479999999995</v>
      </c>
      <c r="HO631" s="12" t="s">
        <v>308</v>
      </c>
      <c r="HP631" s="12">
        <v>18630</v>
      </c>
      <c r="HQ631" s="12">
        <v>239640000</v>
      </c>
      <c r="HR631" s="12">
        <v>42107840</v>
      </c>
      <c r="HS631" s="12">
        <v>0.69045199999999995</v>
      </c>
      <c r="HT631" s="12">
        <v>0.1213214</v>
      </c>
      <c r="HU631" s="12">
        <v>5.6911009999999997</v>
      </c>
      <c r="HV631" s="12">
        <v>18630</v>
      </c>
      <c r="HW631" s="12">
        <v>1</v>
      </c>
      <c r="HX631" s="12">
        <v>0</v>
      </c>
      <c r="HY631" s="12">
        <v>0</v>
      </c>
      <c r="HZ631" s="12">
        <v>6015</v>
      </c>
      <c r="IA631" s="12">
        <v>1942.0409999999999</v>
      </c>
      <c r="IB631" s="12">
        <v>0.3228664</v>
      </c>
      <c r="IC631" s="12">
        <v>412.84500000000003</v>
      </c>
      <c r="ID631" s="12">
        <v>37381.78</v>
      </c>
      <c r="IE631" s="12">
        <v>-20.61627</v>
      </c>
      <c r="IF631" s="12">
        <v>1315.796</v>
      </c>
      <c r="IG631" s="12">
        <v>2442.248</v>
      </c>
      <c r="IH631" s="12">
        <v>0.23244210000000001</v>
      </c>
      <c r="II631" s="12">
        <v>80149</v>
      </c>
      <c r="IJ631" s="12">
        <v>1101.76</v>
      </c>
      <c r="IK631" s="12">
        <v>0.4915349</v>
      </c>
      <c r="IL631" s="12">
        <v>263</v>
      </c>
      <c r="IM631" s="12">
        <v>407</v>
      </c>
      <c r="IN631" s="12">
        <v>18454</v>
      </c>
      <c r="IO631" s="12">
        <v>0.99055280000000001</v>
      </c>
      <c r="IP631" s="12">
        <v>415</v>
      </c>
      <c r="IQ631" s="12">
        <v>0</v>
      </c>
      <c r="IR631" s="12">
        <v>91.178259999999995</v>
      </c>
      <c r="IS631" s="12">
        <v>18.030760000000001</v>
      </c>
      <c r="IT631" s="12">
        <v>91.178259999999995</v>
      </c>
      <c r="IU631" s="12">
        <v>18.030760000000001</v>
      </c>
      <c r="IV631" s="12">
        <v>91.178259999999995</v>
      </c>
      <c r="IW631" s="12">
        <v>18.030760000000001</v>
      </c>
      <c r="IX631" s="12">
        <v>415.39819999999997</v>
      </c>
      <c r="IY631" s="12">
        <v>102585.7</v>
      </c>
      <c r="IZ631" s="12">
        <v>75007.91</v>
      </c>
      <c r="JA631" s="12">
        <v>176</v>
      </c>
      <c r="JB631" s="12">
        <v>9.4471290000000003E-3</v>
      </c>
      <c r="JC631" s="12">
        <v>281747800</v>
      </c>
      <c r="JD631" s="12">
        <v>0.81177339999999998</v>
      </c>
      <c r="JE631" s="13" t="s">
        <v>309</v>
      </c>
      <c r="JF631" s="13">
        <v>42632</v>
      </c>
      <c r="JG631" s="13">
        <v>677959900</v>
      </c>
      <c r="JH631" s="13">
        <v>195412900</v>
      </c>
      <c r="JI631" s="13">
        <v>0.37302039999999997</v>
      </c>
      <c r="JJ631" s="13">
        <v>0.10751819999999999</v>
      </c>
      <c r="JK631" s="13">
        <v>3.4693700000000001</v>
      </c>
      <c r="JL631" s="13">
        <v>10389</v>
      </c>
      <c r="JM631" s="13">
        <v>2531.6970000000001</v>
      </c>
      <c r="JN631" s="13">
        <v>0.2436902</v>
      </c>
      <c r="JO631" s="13">
        <v>512.9873</v>
      </c>
      <c r="JP631" s="13">
        <v>1205.6610000000001</v>
      </c>
      <c r="JQ631" s="13">
        <v>-2.149327</v>
      </c>
      <c r="JR631" s="13">
        <v>1584.309</v>
      </c>
      <c r="JS631" s="13">
        <v>1201.296</v>
      </c>
      <c r="JT631" s="13">
        <v>0.30026340000000001</v>
      </c>
      <c r="JU631" s="13">
        <v>141982</v>
      </c>
      <c r="JV631" s="13">
        <v>1426.3510000000001</v>
      </c>
      <c r="JW631" s="13">
        <v>0.30526690000000001</v>
      </c>
      <c r="JX631" s="13">
        <v>457</v>
      </c>
      <c r="JY631" s="13">
        <v>499</v>
      </c>
      <c r="JZ631" s="13">
        <v>42104</v>
      </c>
      <c r="KA631" s="13">
        <v>0.98761489999999996</v>
      </c>
      <c r="KB631" s="13">
        <v>298.83940000000001</v>
      </c>
      <c r="KC631" s="13">
        <v>99.538700000000006</v>
      </c>
      <c r="KD631" s="13">
        <v>20.34656</v>
      </c>
      <c r="KE631" s="13">
        <v>99.538700000000006</v>
      </c>
      <c r="KF631" s="13">
        <v>20.34656</v>
      </c>
      <c r="KG631" s="13">
        <v>99.538700000000006</v>
      </c>
      <c r="KH631" s="13">
        <v>20.34656</v>
      </c>
      <c r="KI631" s="13">
        <v>514.54960000000005</v>
      </c>
      <c r="KJ631" s="13">
        <v>178308.5</v>
      </c>
      <c r="KK631" s="13">
        <v>34.096890000000002</v>
      </c>
      <c r="KL631" s="13">
        <v>528</v>
      </c>
      <c r="KM631" s="13">
        <v>1.238506E-2</v>
      </c>
      <c r="KN631" s="13">
        <v>873372800</v>
      </c>
      <c r="KO631" s="13">
        <v>0.48053849999999998</v>
      </c>
    </row>
    <row r="632" spans="1:301" x14ac:dyDescent="0.75">
      <c r="A632">
        <v>640</v>
      </c>
      <c r="B632" t="s">
        <v>353</v>
      </c>
      <c r="C632" t="s">
        <v>311</v>
      </c>
      <c r="D632" t="s">
        <v>324</v>
      </c>
      <c r="E632" t="s">
        <v>321</v>
      </c>
      <c r="F632">
        <v>3</v>
      </c>
      <c r="G632" t="s">
        <v>302</v>
      </c>
      <c r="H632">
        <v>1</v>
      </c>
      <c r="I632">
        <v>11</v>
      </c>
      <c r="J632" s="1">
        <v>43978.423472222225</v>
      </c>
      <c r="K632" s="2">
        <f t="shared" si="18"/>
        <v>29</v>
      </c>
      <c r="L632" s="2">
        <f t="shared" si="19"/>
        <v>196513</v>
      </c>
      <c r="M632" s="3" t="s">
        <v>303</v>
      </c>
      <c r="N632" s="3">
        <v>21631</v>
      </c>
      <c r="O632" s="3">
        <v>601311500</v>
      </c>
      <c r="P632" s="3">
        <v>100116500</v>
      </c>
      <c r="Q632" s="3">
        <v>1.285128</v>
      </c>
      <c r="R632" s="3">
        <v>0.21396979999999999</v>
      </c>
      <c r="S632" s="3">
        <v>6.0061169999999997</v>
      </c>
      <c r="T632" s="3">
        <v>21631</v>
      </c>
      <c r="U632" s="3">
        <v>1</v>
      </c>
      <c r="V632" s="3">
        <v>0</v>
      </c>
      <c r="W632" s="3">
        <v>0</v>
      </c>
      <c r="X632" s="3">
        <v>11575</v>
      </c>
      <c r="Y632" s="3">
        <v>6193.9170000000004</v>
      </c>
      <c r="Z632" s="3">
        <v>0.53511169999999997</v>
      </c>
      <c r="AA632" s="3">
        <v>629.00710000000004</v>
      </c>
      <c r="AB632" s="3">
        <v>12888.93</v>
      </c>
      <c r="AC632" s="3">
        <v>-21.006910000000001</v>
      </c>
      <c r="AD632" s="3">
        <v>1143.0129999999999</v>
      </c>
      <c r="AE632" s="3">
        <v>2743.913</v>
      </c>
      <c r="AF632" s="3">
        <v>0.13378399999999999</v>
      </c>
      <c r="AG632" s="3">
        <v>161686</v>
      </c>
      <c r="AH632" s="3">
        <v>1556.8969999999999</v>
      </c>
      <c r="AI632" s="3">
        <v>0.51056049999999997</v>
      </c>
      <c r="AJ632" s="3">
        <v>466</v>
      </c>
      <c r="AK632" s="3">
        <v>583</v>
      </c>
      <c r="AL632" s="3">
        <v>21048</v>
      </c>
      <c r="AM632" s="3">
        <v>0.97304789999999997</v>
      </c>
      <c r="AN632" s="3">
        <v>637</v>
      </c>
      <c r="AO632" s="3">
        <v>0</v>
      </c>
      <c r="AP632" s="3">
        <v>84.431560000000005</v>
      </c>
      <c r="AQ632" s="3">
        <v>24.905000000000001</v>
      </c>
      <c r="AR632" s="3">
        <v>84.431560000000005</v>
      </c>
      <c r="AS632" s="3">
        <v>24.905000000000001</v>
      </c>
      <c r="AT632" s="3">
        <v>84.431560000000005</v>
      </c>
      <c r="AU632" s="3">
        <v>24.905000000000001</v>
      </c>
      <c r="AV632" s="3">
        <v>629.01509999999996</v>
      </c>
      <c r="AW632" s="3">
        <v>210428.4</v>
      </c>
      <c r="AX632" s="3">
        <v>7679.93</v>
      </c>
      <c r="AY632" s="3">
        <v>583</v>
      </c>
      <c r="AZ632" s="3">
        <v>2.695206E-2</v>
      </c>
      <c r="BA632" s="3">
        <v>701428000</v>
      </c>
      <c r="BB632" s="3">
        <v>1.499098</v>
      </c>
      <c r="BC632" s="5" t="s">
        <v>304</v>
      </c>
      <c r="BD632" s="5">
        <v>22596</v>
      </c>
      <c r="BE632" s="5">
        <v>780682800</v>
      </c>
      <c r="BF632" s="5">
        <v>63216710</v>
      </c>
      <c r="BG632" s="5">
        <v>1.5290140000000001</v>
      </c>
      <c r="BH632" s="5">
        <v>0.1238137</v>
      </c>
      <c r="BI632" s="5">
        <v>12.349309999999999</v>
      </c>
      <c r="BJ632" s="5">
        <v>22596</v>
      </c>
      <c r="BK632" s="5">
        <v>1</v>
      </c>
      <c r="BL632" s="5">
        <v>0</v>
      </c>
      <c r="BM632" s="5">
        <v>0</v>
      </c>
      <c r="BN632" s="5">
        <v>11427</v>
      </c>
      <c r="BO632" s="5">
        <v>5778.7359999999999</v>
      </c>
      <c r="BP632" s="5">
        <v>0.50570899999999996</v>
      </c>
      <c r="BQ632" s="5">
        <v>668.30010000000004</v>
      </c>
      <c r="BR632" s="5">
        <v>12037.59</v>
      </c>
      <c r="BS632" s="5">
        <v>-1.9095740000000001</v>
      </c>
      <c r="BT632" s="5">
        <v>1095.097</v>
      </c>
      <c r="BU632" s="5">
        <v>2735.4369999999999</v>
      </c>
      <c r="BV632" s="5">
        <v>0.16641990000000001</v>
      </c>
      <c r="BW632" s="5">
        <v>135777</v>
      </c>
      <c r="BX632" s="5">
        <v>1580.16</v>
      </c>
      <c r="BY632" s="5">
        <v>0.72280529999999998</v>
      </c>
      <c r="BZ632" s="5">
        <v>480</v>
      </c>
      <c r="CA632" s="5">
        <v>598</v>
      </c>
      <c r="CB632" s="5">
        <v>22170</v>
      </c>
      <c r="CC632" s="5">
        <v>0.98114710000000005</v>
      </c>
      <c r="CD632" s="5">
        <v>653</v>
      </c>
      <c r="CE632" s="5">
        <v>0</v>
      </c>
      <c r="CF632" s="5">
        <v>84.560760000000002</v>
      </c>
      <c r="CG632" s="5">
        <v>24.037569999999999</v>
      </c>
      <c r="CH632" s="5">
        <v>84.560760000000002</v>
      </c>
      <c r="CI632" s="5">
        <v>24.037569999999999</v>
      </c>
      <c r="CJ632" s="5">
        <v>84.560760000000002</v>
      </c>
      <c r="CK632" s="5">
        <v>24.037569999999999</v>
      </c>
      <c r="CL632" s="5">
        <v>668.30029999999999</v>
      </c>
      <c r="CM632" s="5">
        <v>167002.5</v>
      </c>
      <c r="CN632" s="5">
        <v>6412.7969999999996</v>
      </c>
      <c r="CO632" s="5">
        <v>426</v>
      </c>
      <c r="CP632" s="5">
        <v>1.8852899999999999E-2</v>
      </c>
      <c r="CQ632" s="5">
        <v>843899500</v>
      </c>
      <c r="CR632" s="5">
        <v>1.652828</v>
      </c>
      <c r="CS632" s="6" t="s">
        <v>305</v>
      </c>
      <c r="CT632" s="6">
        <v>39694</v>
      </c>
      <c r="CU632" s="6">
        <v>538150400</v>
      </c>
      <c r="CV632" s="6">
        <v>425427600</v>
      </c>
      <c r="CW632" s="6">
        <v>0.34154970000000001</v>
      </c>
      <c r="CX632" s="6">
        <v>0.27000760000000001</v>
      </c>
      <c r="CY632" s="6">
        <v>1.264964</v>
      </c>
      <c r="CZ632" s="6">
        <v>19963</v>
      </c>
      <c r="DA632" s="6">
        <v>0.50292239999999999</v>
      </c>
      <c r="DB632" s="6">
        <v>19731</v>
      </c>
      <c r="DC632" s="6">
        <v>0.49707760000000001</v>
      </c>
      <c r="DD632" s="6">
        <v>9969</v>
      </c>
      <c r="DE632" s="6">
        <v>2503.6770000000001</v>
      </c>
      <c r="DF632" s="6">
        <v>0.25114629999999999</v>
      </c>
      <c r="DG632" s="6">
        <v>478.6</v>
      </c>
      <c r="DH632" s="6">
        <v>35841.699999999997</v>
      </c>
      <c r="DI632" s="6">
        <v>-3.4373740000000002</v>
      </c>
      <c r="DJ632" s="6">
        <v>993.43020000000001</v>
      </c>
      <c r="DK632" s="6">
        <v>2781.41</v>
      </c>
      <c r="DL632" s="6">
        <v>0.2605807</v>
      </c>
      <c r="DM632" s="6">
        <v>152329</v>
      </c>
      <c r="DN632" s="6">
        <v>1424.5609999999999</v>
      </c>
      <c r="DO632" s="6">
        <v>1.368516E-2</v>
      </c>
      <c r="DP632" s="6">
        <v>463</v>
      </c>
      <c r="DQ632" s="6">
        <v>476</v>
      </c>
      <c r="DR632" s="6">
        <v>39622</v>
      </c>
      <c r="DS632" s="6">
        <v>0.99818609999999997</v>
      </c>
      <c r="DT632" s="6">
        <v>220</v>
      </c>
      <c r="DU632" s="6">
        <v>255</v>
      </c>
      <c r="DV632" s="6">
        <v>93.634979999999999</v>
      </c>
      <c r="DW632" s="6">
        <v>19.03424</v>
      </c>
      <c r="DX632" s="6">
        <v>93.634979999999999</v>
      </c>
      <c r="DY632" s="6">
        <v>19.03424</v>
      </c>
      <c r="DZ632" s="6">
        <v>93.634979999999999</v>
      </c>
      <c r="EA632" s="6">
        <v>19.03424</v>
      </c>
      <c r="EB632" s="6">
        <v>479.78280000000001</v>
      </c>
      <c r="EC632" s="6">
        <v>187873.4</v>
      </c>
      <c r="ED632" s="6">
        <v>32363.27</v>
      </c>
      <c r="EE632" s="6">
        <v>72</v>
      </c>
      <c r="EF632" s="6">
        <v>1.8138760000000001E-3</v>
      </c>
      <c r="EG632" s="6">
        <v>963578000</v>
      </c>
      <c r="EH632" s="6">
        <v>0.61155729999999997</v>
      </c>
      <c r="EI632" s="8" t="s">
        <v>306</v>
      </c>
      <c r="EJ632" s="8">
        <v>39187</v>
      </c>
      <c r="EK632" s="8">
        <v>791124800</v>
      </c>
      <c r="EL632" s="8">
        <v>182352400</v>
      </c>
      <c r="EM632" s="8">
        <v>0.51518240000000004</v>
      </c>
      <c r="EN632" s="8">
        <v>0.1187483</v>
      </c>
      <c r="EO632" s="8">
        <v>4.3384400000000003</v>
      </c>
      <c r="EP632" s="8">
        <v>22328</v>
      </c>
      <c r="EQ632" s="8">
        <v>0.56978079999999998</v>
      </c>
      <c r="ER632" s="8">
        <v>16859</v>
      </c>
      <c r="ES632" s="8">
        <v>0.43021920000000002</v>
      </c>
      <c r="ET632" s="8">
        <v>9197</v>
      </c>
      <c r="EU632" s="8">
        <v>2158.491</v>
      </c>
      <c r="EV632" s="8">
        <v>0.23469519999999999</v>
      </c>
      <c r="EW632" s="8">
        <v>567.67070000000001</v>
      </c>
      <c r="EX632" s="8">
        <v>40913.230000000003</v>
      </c>
      <c r="EY632" s="8">
        <v>-7.8331980000000003</v>
      </c>
      <c r="EZ632" s="8">
        <v>924.61120000000005</v>
      </c>
      <c r="FA632" s="8">
        <v>2757.3150000000001</v>
      </c>
      <c r="FB632" s="8">
        <v>0.27036520000000003</v>
      </c>
      <c r="FC632" s="8">
        <v>144941</v>
      </c>
      <c r="FD632" s="8">
        <v>1480.6110000000001</v>
      </c>
      <c r="FE632" s="8">
        <v>0.39107350000000002</v>
      </c>
      <c r="FF632" s="8">
        <v>486</v>
      </c>
      <c r="FG632" s="8">
        <v>529</v>
      </c>
      <c r="FH632" s="8">
        <v>39101</v>
      </c>
      <c r="FI632" s="8">
        <v>0.99780539999999995</v>
      </c>
      <c r="FJ632" s="8">
        <v>271</v>
      </c>
      <c r="FK632" s="8">
        <v>257</v>
      </c>
      <c r="FL632" s="8">
        <v>93.450230000000005</v>
      </c>
      <c r="FM632" s="8">
        <v>21.273499999999999</v>
      </c>
      <c r="FN632" s="8">
        <v>93.450230000000005</v>
      </c>
      <c r="FO632" s="8">
        <v>21.273499999999999</v>
      </c>
      <c r="FP632" s="8">
        <v>93.450230000000005</v>
      </c>
      <c r="FQ632" s="8">
        <v>21.273499999999999</v>
      </c>
      <c r="FR632" s="8">
        <v>567.67079999999999</v>
      </c>
      <c r="FS632" s="8">
        <v>172150.39999999999</v>
      </c>
      <c r="FT632" s="8">
        <v>42715.5</v>
      </c>
      <c r="FU632" s="8">
        <v>86</v>
      </c>
      <c r="FV632" s="8">
        <v>2.1946050000000001E-3</v>
      </c>
      <c r="FW632" s="8">
        <v>973477200</v>
      </c>
      <c r="FX632" s="8">
        <v>0.63393069999999996</v>
      </c>
      <c r="FY632" s="10" t="s">
        <v>307</v>
      </c>
      <c r="FZ632" s="10">
        <v>15822</v>
      </c>
      <c r="GA632" s="10">
        <v>111741400</v>
      </c>
      <c r="GB632" s="10">
        <v>21699860</v>
      </c>
      <c r="GC632" s="10">
        <v>0.44636609999999999</v>
      </c>
      <c r="GD632" s="10">
        <v>8.6683060000000006E-2</v>
      </c>
      <c r="GE632" s="10">
        <v>5.1494039999999996</v>
      </c>
      <c r="GF632" s="10">
        <v>15822</v>
      </c>
      <c r="GG632" s="10">
        <v>1</v>
      </c>
      <c r="GH632" s="10">
        <v>0</v>
      </c>
      <c r="GI632" s="10">
        <v>0</v>
      </c>
      <c r="GJ632" s="10">
        <v>3874</v>
      </c>
      <c r="GK632" s="10">
        <v>948.54480000000001</v>
      </c>
      <c r="GL632" s="10">
        <v>0.24484900000000001</v>
      </c>
      <c r="GM632" s="10">
        <v>346.4939</v>
      </c>
      <c r="GN632" s="10">
        <v>25527.84</v>
      </c>
      <c r="GO632" s="10">
        <v>6.573556</v>
      </c>
      <c r="GP632" s="10">
        <v>1198.4390000000001</v>
      </c>
      <c r="GQ632" s="10">
        <v>2458.4090000000001</v>
      </c>
      <c r="GR632" s="10">
        <v>0.33504859999999997</v>
      </c>
      <c r="GS632" s="10">
        <v>47223</v>
      </c>
      <c r="GT632" s="10">
        <v>860.42449999999997</v>
      </c>
      <c r="GU632" s="10">
        <v>0.45530809999999999</v>
      </c>
      <c r="GV632" s="10">
        <v>280</v>
      </c>
      <c r="GW632" s="10">
        <v>270</v>
      </c>
      <c r="GX632" s="10">
        <v>15661</v>
      </c>
      <c r="GY632" s="10">
        <v>0.98982429999999999</v>
      </c>
      <c r="GZ632" s="10">
        <v>318</v>
      </c>
      <c r="HA632" s="10">
        <v>0</v>
      </c>
      <c r="HB632" s="10">
        <v>91.58475</v>
      </c>
      <c r="HC632" s="10">
        <v>16.757809999999999</v>
      </c>
      <c r="HD632" s="10">
        <v>91.58475</v>
      </c>
      <c r="HE632" s="10">
        <v>16.757809999999999</v>
      </c>
      <c r="HF632" s="10">
        <v>91.58475</v>
      </c>
      <c r="HG632" s="10">
        <v>16.757809999999999</v>
      </c>
      <c r="HH632" s="10">
        <v>346.4941</v>
      </c>
      <c r="HI632" s="10">
        <v>66003.61</v>
      </c>
      <c r="HJ632" s="10">
        <v>41187.620000000003</v>
      </c>
      <c r="HK632" s="10">
        <v>161</v>
      </c>
      <c r="HL632" s="10">
        <v>1.0175699999999999E-2</v>
      </c>
      <c r="HM632" s="10">
        <v>133441200</v>
      </c>
      <c r="HN632" s="10">
        <v>0.53304910000000005</v>
      </c>
      <c r="HO632" s="12" t="s">
        <v>308</v>
      </c>
      <c r="HP632" s="12">
        <v>16718</v>
      </c>
      <c r="HQ632" s="12">
        <v>167586000</v>
      </c>
      <c r="HR632" s="12">
        <v>30530100</v>
      </c>
      <c r="HS632" s="12">
        <v>0.59961010000000003</v>
      </c>
      <c r="HT632" s="12">
        <v>0.1092345</v>
      </c>
      <c r="HU632" s="12">
        <v>5.4892029999999998</v>
      </c>
      <c r="HV632" s="12">
        <v>16718</v>
      </c>
      <c r="HW632" s="12">
        <v>1</v>
      </c>
      <c r="HX632" s="12">
        <v>0</v>
      </c>
      <c r="HY632" s="12">
        <v>0</v>
      </c>
      <c r="HZ632" s="12">
        <v>4643</v>
      </c>
      <c r="IA632" s="12">
        <v>1289.4749999999999</v>
      </c>
      <c r="IB632" s="12">
        <v>0.27772459999999999</v>
      </c>
      <c r="IC632" s="12">
        <v>385.50880000000001</v>
      </c>
      <c r="ID632" s="12">
        <v>33611.01</v>
      </c>
      <c r="IE632" s="12">
        <v>2.3435990000000002</v>
      </c>
      <c r="IF632" s="12">
        <v>1198.4760000000001</v>
      </c>
      <c r="IG632" s="12">
        <v>2420.7049999999999</v>
      </c>
      <c r="IH632" s="12">
        <v>0.27996320000000002</v>
      </c>
      <c r="II632" s="12">
        <v>59715</v>
      </c>
      <c r="IJ632" s="12">
        <v>960.38679999999999</v>
      </c>
      <c r="IK632" s="12">
        <v>0.47858139999999999</v>
      </c>
      <c r="IL632" s="12">
        <v>290</v>
      </c>
      <c r="IM632" s="12">
        <v>337</v>
      </c>
      <c r="IN632" s="12">
        <v>16544</v>
      </c>
      <c r="IO632" s="12">
        <v>0.98959209999999997</v>
      </c>
      <c r="IP632" s="12">
        <v>388</v>
      </c>
      <c r="IQ632" s="12">
        <v>0</v>
      </c>
      <c r="IR632" s="12">
        <v>90.863439999999997</v>
      </c>
      <c r="IS632" s="12">
        <v>18.124790000000001</v>
      </c>
      <c r="IT632" s="12">
        <v>90.863439999999997</v>
      </c>
      <c r="IU632" s="12">
        <v>18.124790000000001</v>
      </c>
      <c r="IV632" s="12">
        <v>90.863439999999997</v>
      </c>
      <c r="IW632" s="12">
        <v>18.124790000000001</v>
      </c>
      <c r="IX632" s="12">
        <v>385.50900000000001</v>
      </c>
      <c r="IY632" s="12">
        <v>78607.839999999997</v>
      </c>
      <c r="IZ632" s="12">
        <v>67573.88</v>
      </c>
      <c r="JA632" s="12">
        <v>174</v>
      </c>
      <c r="JB632" s="12">
        <v>1.0407939999999999E-2</v>
      </c>
      <c r="JC632" s="12">
        <v>198116100</v>
      </c>
      <c r="JD632" s="12">
        <v>0.70884460000000005</v>
      </c>
      <c r="JE632" s="13" t="s">
        <v>309</v>
      </c>
      <c r="JF632" s="13">
        <v>40865</v>
      </c>
      <c r="JG632" s="13">
        <v>484043600</v>
      </c>
      <c r="JH632" s="13">
        <v>329110700</v>
      </c>
      <c r="JI632" s="13">
        <v>0.28985549999999999</v>
      </c>
      <c r="JJ632" s="13">
        <v>0.19707839999999999</v>
      </c>
      <c r="JK632" s="13">
        <v>1.4707619999999999</v>
      </c>
      <c r="JL632" s="13">
        <v>10848</v>
      </c>
      <c r="JM632" s="13">
        <v>2879.7040000000002</v>
      </c>
      <c r="JN632" s="13">
        <v>0.26545940000000001</v>
      </c>
      <c r="JO632" s="13">
        <v>1424.41</v>
      </c>
      <c r="JP632" s="13">
        <v>23903.98</v>
      </c>
      <c r="JQ632" s="13">
        <v>-6.7831289999999997</v>
      </c>
      <c r="JR632" s="13">
        <v>1534.2909999999999</v>
      </c>
      <c r="JS632" s="13">
        <v>1328.777</v>
      </c>
      <c r="JT632" s="13">
        <v>0.1265868</v>
      </c>
      <c r="JU632" s="13">
        <v>322822</v>
      </c>
      <c r="JV632" s="13">
        <v>3082.9119999999998</v>
      </c>
      <c r="JW632" s="13">
        <v>3.6302929999999997E-2</v>
      </c>
      <c r="JX632" s="13">
        <v>1421</v>
      </c>
      <c r="JY632" s="13">
        <v>444</v>
      </c>
      <c r="JZ632" s="13">
        <v>40496</v>
      </c>
      <c r="KA632" s="13">
        <v>0.99097029999999997</v>
      </c>
      <c r="KB632" s="13">
        <v>1120.9860000000001</v>
      </c>
      <c r="KC632" s="13">
        <v>100.2024</v>
      </c>
      <c r="KD632" s="13">
        <v>19.783629999999999</v>
      </c>
      <c r="KE632" s="13">
        <v>100.2024</v>
      </c>
      <c r="KF632" s="13">
        <v>19.783629999999999</v>
      </c>
      <c r="KG632" s="13">
        <v>100.2024</v>
      </c>
      <c r="KH632" s="13">
        <v>19.783629999999999</v>
      </c>
      <c r="KI632" s="13">
        <v>1424.41</v>
      </c>
      <c r="KJ632" s="13">
        <v>590102.5</v>
      </c>
      <c r="KK632" s="13">
        <v>13982.64</v>
      </c>
      <c r="KL632" s="13">
        <v>369</v>
      </c>
      <c r="KM632" s="13">
        <v>9.0297320000000004E-3</v>
      </c>
      <c r="KN632" s="13">
        <v>813154300</v>
      </c>
      <c r="KO632" s="13">
        <v>0.48693389999999998</v>
      </c>
    </row>
    <row r="633" spans="1:301" x14ac:dyDescent="0.75">
      <c r="A633">
        <v>641</v>
      </c>
      <c r="B633" t="s">
        <v>358</v>
      </c>
      <c r="C633" t="s">
        <v>311</v>
      </c>
      <c r="D633" t="s">
        <v>326</v>
      </c>
      <c r="E633" t="s">
        <v>313</v>
      </c>
      <c r="F633">
        <v>3</v>
      </c>
      <c r="G633" t="s">
        <v>302</v>
      </c>
      <c r="H633">
        <v>1</v>
      </c>
      <c r="I633">
        <v>14</v>
      </c>
      <c r="J633" s="1">
        <v>43978.424837962964</v>
      </c>
      <c r="K633" s="2">
        <f t="shared" si="18"/>
        <v>29</v>
      </c>
      <c r="L633" s="2">
        <f t="shared" si="19"/>
        <v>138866</v>
      </c>
      <c r="M633" s="3" t="s">
        <v>303</v>
      </c>
      <c r="N633" s="3">
        <v>18305</v>
      </c>
      <c r="O633" s="3">
        <v>318110100</v>
      </c>
      <c r="P633" s="3">
        <v>68023360</v>
      </c>
      <c r="Q633" s="3">
        <v>0.94937539999999998</v>
      </c>
      <c r="R633" s="3">
        <v>0.20301050000000001</v>
      </c>
      <c r="S633" s="3">
        <v>4.6764830000000002</v>
      </c>
      <c r="T633" s="3">
        <v>18305</v>
      </c>
      <c r="U633" s="3">
        <v>1</v>
      </c>
      <c r="V633" s="3">
        <v>0</v>
      </c>
      <c r="W633" s="3">
        <v>0</v>
      </c>
      <c r="X633" s="3">
        <v>9761</v>
      </c>
      <c r="Y633" s="3">
        <v>5204.9780000000001</v>
      </c>
      <c r="Z633" s="3">
        <v>0.53324229999999995</v>
      </c>
      <c r="AA633" s="3">
        <v>477.6463</v>
      </c>
      <c r="AB633" s="3">
        <v>11516.97</v>
      </c>
      <c r="AC633" s="3">
        <v>0.84231999999999996</v>
      </c>
      <c r="AD633" s="3">
        <v>1183.2260000000001</v>
      </c>
      <c r="AE633" s="3">
        <v>2823.3330000000001</v>
      </c>
      <c r="AF633" s="3">
        <v>0.1608029</v>
      </c>
      <c r="AG633" s="3">
        <v>113835</v>
      </c>
      <c r="AH633" s="3">
        <v>1273.9739999999999</v>
      </c>
      <c r="AI633" s="3">
        <v>0.4194753</v>
      </c>
      <c r="AJ633" s="3">
        <v>373</v>
      </c>
      <c r="AK633" s="3">
        <v>463</v>
      </c>
      <c r="AL633" s="3">
        <v>17790</v>
      </c>
      <c r="AM633" s="3">
        <v>0.9718656</v>
      </c>
      <c r="AN633" s="3">
        <v>513</v>
      </c>
      <c r="AO633" s="3">
        <v>0</v>
      </c>
      <c r="AP633" s="3">
        <v>81.97148</v>
      </c>
      <c r="AQ633" s="3">
        <v>24.55097</v>
      </c>
      <c r="AR633" s="3">
        <v>81.97148</v>
      </c>
      <c r="AS633" s="3">
        <v>24.55097</v>
      </c>
      <c r="AT633" s="3">
        <v>81.97148</v>
      </c>
      <c r="AU633" s="3">
        <v>24.55097</v>
      </c>
      <c r="AV633" s="3">
        <v>477.64690000000002</v>
      </c>
      <c r="AW633" s="3">
        <v>149230.39999999999</v>
      </c>
      <c r="AX633" s="3">
        <v>7246.143</v>
      </c>
      <c r="AY633" s="3">
        <v>515</v>
      </c>
      <c r="AZ633" s="3">
        <v>2.8134389999999999E-2</v>
      </c>
      <c r="BA633" s="3">
        <v>386133400</v>
      </c>
      <c r="BB633" s="3">
        <v>1.1523859999999999</v>
      </c>
      <c r="BC633" s="5" t="s">
        <v>304</v>
      </c>
      <c r="BD633" s="5">
        <v>19580</v>
      </c>
      <c r="BE633" s="5">
        <v>388844600</v>
      </c>
      <c r="BF633" s="5">
        <v>47921940</v>
      </c>
      <c r="BG633" s="5">
        <v>1.0142629999999999</v>
      </c>
      <c r="BH633" s="5">
        <v>0.12499970000000001</v>
      </c>
      <c r="BI633" s="5">
        <v>8.1141260000000006</v>
      </c>
      <c r="BJ633" s="5">
        <v>19580</v>
      </c>
      <c r="BK633" s="5">
        <v>1</v>
      </c>
      <c r="BL633" s="5">
        <v>0</v>
      </c>
      <c r="BM633" s="5">
        <v>0</v>
      </c>
      <c r="BN633" s="5">
        <v>10181</v>
      </c>
      <c r="BO633" s="5">
        <v>5293.808</v>
      </c>
      <c r="BP633" s="5">
        <v>0.51996929999999997</v>
      </c>
      <c r="BQ633" s="5">
        <v>528.16</v>
      </c>
      <c r="BR633" s="5">
        <v>20465.939999999999</v>
      </c>
      <c r="BS633" s="5">
        <v>-0.91186880000000003</v>
      </c>
      <c r="BT633" s="5">
        <v>1146.03</v>
      </c>
      <c r="BU633" s="5">
        <v>2819.9110000000001</v>
      </c>
      <c r="BV633" s="5">
        <v>0.2028742</v>
      </c>
      <c r="BW633" s="5">
        <v>96513</v>
      </c>
      <c r="BX633" s="5">
        <v>1255.9639999999999</v>
      </c>
      <c r="BY633" s="5">
        <v>0.6092746</v>
      </c>
      <c r="BZ633" s="5">
        <v>320</v>
      </c>
      <c r="CA633" s="5">
        <v>475</v>
      </c>
      <c r="CB633" s="5">
        <v>19101</v>
      </c>
      <c r="CC633" s="5">
        <v>0.97553630000000002</v>
      </c>
      <c r="CD633" s="5">
        <v>526</v>
      </c>
      <c r="CE633" s="5">
        <v>0</v>
      </c>
      <c r="CF633" s="5">
        <v>81.581869999999995</v>
      </c>
      <c r="CG633" s="5">
        <v>23.99541</v>
      </c>
      <c r="CH633" s="5">
        <v>81.581869999999995</v>
      </c>
      <c r="CI633" s="5">
        <v>23.99541</v>
      </c>
      <c r="CJ633" s="5">
        <v>81.581869999999995</v>
      </c>
      <c r="CK633" s="5">
        <v>23.99541</v>
      </c>
      <c r="CL633" s="5">
        <v>528.16020000000003</v>
      </c>
      <c r="CM633" s="5">
        <v>134199</v>
      </c>
      <c r="CN633" s="5">
        <v>21391.97</v>
      </c>
      <c r="CO633" s="5">
        <v>479</v>
      </c>
      <c r="CP633" s="5">
        <v>2.4463740000000001E-2</v>
      </c>
      <c r="CQ633" s="5">
        <v>436766600</v>
      </c>
      <c r="CR633" s="5">
        <v>1.1392629999999999</v>
      </c>
      <c r="CS633" s="6" t="s">
        <v>305</v>
      </c>
      <c r="CT633" s="6">
        <v>27494</v>
      </c>
      <c r="CU633" s="6">
        <v>348284300</v>
      </c>
      <c r="CV633" s="6">
        <v>121800200</v>
      </c>
      <c r="CW633" s="6">
        <v>0.46074229999999999</v>
      </c>
      <c r="CX633" s="6">
        <v>0.1611284</v>
      </c>
      <c r="CY633" s="6">
        <v>2.8594719999999998</v>
      </c>
      <c r="CZ633" s="6">
        <v>10458</v>
      </c>
      <c r="DA633" s="6">
        <v>0.38037389999999999</v>
      </c>
      <c r="DB633" s="6">
        <v>17036</v>
      </c>
      <c r="DC633" s="6">
        <v>0.61962609999999996</v>
      </c>
      <c r="DD633" s="6">
        <v>6268</v>
      </c>
      <c r="DE633" s="6">
        <v>1428.96</v>
      </c>
      <c r="DF633" s="6">
        <v>0.22797700000000001</v>
      </c>
      <c r="DG633" s="6">
        <v>416.38679999999999</v>
      </c>
      <c r="DH633" s="6">
        <v>7302.0349999999999</v>
      </c>
      <c r="DI633" s="6">
        <v>0.47560140000000001</v>
      </c>
      <c r="DJ633" s="6">
        <v>1018.2140000000001</v>
      </c>
      <c r="DK633" s="6">
        <v>2859.4250000000002</v>
      </c>
      <c r="DL633" s="6">
        <v>0.27536680000000002</v>
      </c>
      <c r="DM633" s="6">
        <v>99845</v>
      </c>
      <c r="DN633" s="6">
        <v>1201.19</v>
      </c>
      <c r="DO633" s="6">
        <v>0.23212579999999999</v>
      </c>
      <c r="DP633" s="6">
        <v>365</v>
      </c>
      <c r="DQ633" s="6">
        <v>414</v>
      </c>
      <c r="DR633" s="6">
        <v>27408</v>
      </c>
      <c r="DS633" s="6">
        <v>0.99687210000000004</v>
      </c>
      <c r="DT633" s="6">
        <v>114</v>
      </c>
      <c r="DU633" s="6">
        <v>299</v>
      </c>
      <c r="DV633" s="6">
        <v>91.930679999999995</v>
      </c>
      <c r="DW633" s="6">
        <v>22.704619999999998</v>
      </c>
      <c r="DX633" s="6">
        <v>91.930679999999995</v>
      </c>
      <c r="DY633" s="6">
        <v>22.704619999999998</v>
      </c>
      <c r="DZ633" s="6">
        <v>91.930679999999995</v>
      </c>
      <c r="EA633" s="6">
        <v>22.704619999999998</v>
      </c>
      <c r="EB633" s="6">
        <v>433.85230000000001</v>
      </c>
      <c r="EC633" s="6">
        <v>132336.9</v>
      </c>
      <c r="ED633" s="6">
        <v>1939.3219999999999</v>
      </c>
      <c r="EE633" s="6">
        <v>86</v>
      </c>
      <c r="EF633" s="6">
        <v>3.127955E-3</v>
      </c>
      <c r="EG633" s="6">
        <v>470084500</v>
      </c>
      <c r="EH633" s="6">
        <v>0.6218707</v>
      </c>
      <c r="EI633" s="8" t="s">
        <v>306</v>
      </c>
      <c r="EJ633" s="8">
        <v>26828</v>
      </c>
      <c r="EK633" s="8">
        <v>323186100</v>
      </c>
      <c r="EL633" s="8">
        <v>113497300</v>
      </c>
      <c r="EM633" s="8">
        <v>0.4490307</v>
      </c>
      <c r="EN633" s="8">
        <v>0.15769179999999999</v>
      </c>
      <c r="EO633" s="8">
        <v>2.8475220000000001</v>
      </c>
      <c r="EP633" s="8">
        <v>10038</v>
      </c>
      <c r="EQ633" s="8">
        <v>0.37416129999999997</v>
      </c>
      <c r="ER633" s="8">
        <v>16790</v>
      </c>
      <c r="ES633" s="8">
        <v>0.62583869999999997</v>
      </c>
      <c r="ET633" s="8">
        <v>6163</v>
      </c>
      <c r="EU633" s="8">
        <v>1415.7809999999999</v>
      </c>
      <c r="EV633" s="8">
        <v>0.2297227</v>
      </c>
      <c r="EW633" s="8">
        <v>471.42869999999999</v>
      </c>
      <c r="EX633" s="8">
        <v>13067.24</v>
      </c>
      <c r="EY633" s="8">
        <v>-1.737614</v>
      </c>
      <c r="EZ633" s="8">
        <v>970.28970000000004</v>
      </c>
      <c r="FA633" s="8">
        <v>2844.3069999999998</v>
      </c>
      <c r="FB633" s="8">
        <v>0.23913000000000001</v>
      </c>
      <c r="FC633" s="8">
        <v>112190</v>
      </c>
      <c r="FD633" s="8">
        <v>1268.7929999999999</v>
      </c>
      <c r="FE633" s="8">
        <v>0.23057749999999999</v>
      </c>
      <c r="FF633" s="8">
        <v>385</v>
      </c>
      <c r="FG633" s="8">
        <v>436</v>
      </c>
      <c r="FH633" s="8">
        <v>26789</v>
      </c>
      <c r="FI633" s="8">
        <v>0.9985463</v>
      </c>
      <c r="FJ633" s="8">
        <v>140</v>
      </c>
      <c r="FK633" s="8">
        <v>295</v>
      </c>
      <c r="FL633" s="8">
        <v>91.103700000000003</v>
      </c>
      <c r="FM633" s="8">
        <v>23.423629999999999</v>
      </c>
      <c r="FN633" s="8">
        <v>91.103700000000003</v>
      </c>
      <c r="FO633" s="8">
        <v>23.423629999999999</v>
      </c>
      <c r="FP633" s="8">
        <v>91.103700000000003</v>
      </c>
      <c r="FQ633" s="8">
        <v>23.423629999999999</v>
      </c>
      <c r="FR633" s="8">
        <v>473.5462</v>
      </c>
      <c r="FS633" s="8">
        <v>148771.1</v>
      </c>
      <c r="FT633" s="8">
        <v>6364.7250000000004</v>
      </c>
      <c r="FU633" s="8">
        <v>39</v>
      </c>
      <c r="FV633" s="8">
        <v>1.453705E-3</v>
      </c>
      <c r="FW633" s="8">
        <v>436683400</v>
      </c>
      <c r="FX633" s="8">
        <v>0.60672250000000005</v>
      </c>
      <c r="FY633" s="10" t="s">
        <v>307</v>
      </c>
      <c r="FZ633" s="10">
        <v>10600</v>
      </c>
      <c r="GA633" s="10">
        <v>39386600</v>
      </c>
      <c r="GB633" s="10">
        <v>13959770</v>
      </c>
      <c r="GC633" s="10">
        <v>0.3505394</v>
      </c>
      <c r="GD633" s="10">
        <v>0.1242415</v>
      </c>
      <c r="GE633" s="10">
        <v>2.8214359999999998</v>
      </c>
      <c r="GF633" s="10">
        <v>10600</v>
      </c>
      <c r="GG633" s="10">
        <v>1</v>
      </c>
      <c r="GH633" s="10">
        <v>0</v>
      </c>
      <c r="GI633" s="10">
        <v>0</v>
      </c>
      <c r="GJ633" s="10">
        <v>3195</v>
      </c>
      <c r="GK633" s="10">
        <v>963.02120000000002</v>
      </c>
      <c r="GL633" s="10">
        <v>0.30141509999999999</v>
      </c>
      <c r="GM633" s="10">
        <v>287.20030000000003</v>
      </c>
      <c r="GN633" s="10">
        <v>1030.7840000000001</v>
      </c>
      <c r="GO633" s="10">
        <v>-5.4314780000000003</v>
      </c>
      <c r="GP633" s="10">
        <v>1239.1379999999999</v>
      </c>
      <c r="GQ633" s="10">
        <v>2512.4299999999998</v>
      </c>
      <c r="GR633" s="10">
        <v>0.33300869999999999</v>
      </c>
      <c r="GS633" s="10">
        <v>31831</v>
      </c>
      <c r="GT633" s="10">
        <v>703.2559</v>
      </c>
      <c r="GU633" s="10">
        <v>0.22718240000000001</v>
      </c>
      <c r="GV633" s="10">
        <v>191</v>
      </c>
      <c r="GW633" s="10">
        <v>261</v>
      </c>
      <c r="GX633" s="10">
        <v>10442</v>
      </c>
      <c r="GY633" s="10">
        <v>0.98509440000000004</v>
      </c>
      <c r="GZ633" s="10">
        <v>264</v>
      </c>
      <c r="HA633" s="10">
        <v>0</v>
      </c>
      <c r="HB633" s="10">
        <v>90.46754</v>
      </c>
      <c r="HC633" s="10">
        <v>19.46603</v>
      </c>
      <c r="HD633" s="10">
        <v>90.46754</v>
      </c>
      <c r="HE633" s="10">
        <v>19.46603</v>
      </c>
      <c r="HF633" s="10">
        <v>90.46754</v>
      </c>
      <c r="HG633" s="10">
        <v>19.46603</v>
      </c>
      <c r="HH633" s="10">
        <v>287.20049999999998</v>
      </c>
      <c r="HI633" s="10">
        <v>42706.06</v>
      </c>
      <c r="HJ633" s="10">
        <v>100.2373</v>
      </c>
      <c r="HK633" s="10">
        <v>158</v>
      </c>
      <c r="HL633" s="10">
        <v>1.4905659999999999E-2</v>
      </c>
      <c r="HM633" s="10">
        <v>53346380</v>
      </c>
      <c r="HN633" s="10">
        <v>0.4747808</v>
      </c>
      <c r="HO633" s="12" t="s">
        <v>308</v>
      </c>
      <c r="HP633" s="12">
        <v>10959</v>
      </c>
      <c r="HQ633" s="12">
        <v>60251360</v>
      </c>
      <c r="HR633" s="12">
        <v>17843260</v>
      </c>
      <c r="HS633" s="12">
        <v>0.50167799999999996</v>
      </c>
      <c r="HT633" s="12">
        <v>0.14857039999999999</v>
      </c>
      <c r="HU633" s="12">
        <v>3.3767019999999999</v>
      </c>
      <c r="HV633" s="12">
        <v>10959</v>
      </c>
      <c r="HW633" s="12">
        <v>1</v>
      </c>
      <c r="HX633" s="12">
        <v>0</v>
      </c>
      <c r="HY633" s="12">
        <v>0</v>
      </c>
      <c r="HZ633" s="12">
        <v>3923</v>
      </c>
      <c r="IA633" s="12">
        <v>1404.319</v>
      </c>
      <c r="IB633" s="12">
        <v>0.35797060000000003</v>
      </c>
      <c r="IC633" s="12">
        <v>288.9239</v>
      </c>
      <c r="ID633" s="12">
        <v>3735.0819999999999</v>
      </c>
      <c r="IE633" s="12">
        <v>-9.3755480000000002</v>
      </c>
      <c r="IF633" s="12">
        <v>1228.922</v>
      </c>
      <c r="IG633" s="12">
        <v>2475.1390000000001</v>
      </c>
      <c r="IH633" s="12">
        <v>0.27745009999999998</v>
      </c>
      <c r="II633" s="12">
        <v>39499</v>
      </c>
      <c r="IJ633" s="12">
        <v>763.93809999999996</v>
      </c>
      <c r="IK633" s="12">
        <v>0.29488690000000001</v>
      </c>
      <c r="IL633" s="12">
        <v>224</v>
      </c>
      <c r="IM633" s="12">
        <v>287</v>
      </c>
      <c r="IN633" s="12">
        <v>10804</v>
      </c>
      <c r="IO633" s="12">
        <v>0.98585639999999997</v>
      </c>
      <c r="IP633" s="12">
        <v>308</v>
      </c>
      <c r="IQ633" s="12">
        <v>0</v>
      </c>
      <c r="IR633" s="12">
        <v>90.272469999999998</v>
      </c>
      <c r="IS633" s="12">
        <v>19.549900000000001</v>
      </c>
      <c r="IT633" s="12">
        <v>90.272469999999998</v>
      </c>
      <c r="IU633" s="12">
        <v>19.549900000000001</v>
      </c>
      <c r="IV633" s="12">
        <v>90.272469999999998</v>
      </c>
      <c r="IW633" s="12">
        <v>19.549900000000001</v>
      </c>
      <c r="IX633" s="12">
        <v>288.92410000000001</v>
      </c>
      <c r="IY633" s="12">
        <v>44745.05</v>
      </c>
      <c r="IZ633" s="12">
        <v>1273.002</v>
      </c>
      <c r="JA633" s="12">
        <v>155</v>
      </c>
      <c r="JB633" s="12">
        <v>1.4143630000000001E-2</v>
      </c>
      <c r="JC633" s="12">
        <v>78094620</v>
      </c>
      <c r="JD633" s="12">
        <v>0.65024839999999995</v>
      </c>
      <c r="JE633" s="13" t="s">
        <v>309</v>
      </c>
      <c r="JF633" s="13">
        <v>25100</v>
      </c>
      <c r="JG633" s="13">
        <v>170626000</v>
      </c>
      <c r="JH633" s="13">
        <v>100990100</v>
      </c>
      <c r="JI633" s="13">
        <v>0.27083069999999998</v>
      </c>
      <c r="JJ633" s="13">
        <v>0.1602992</v>
      </c>
      <c r="JK633" s="13">
        <v>1.689532</v>
      </c>
      <c r="JL633" s="13">
        <v>7607</v>
      </c>
      <c r="JM633" s="13">
        <v>2305.4360000000001</v>
      </c>
      <c r="JN633" s="13">
        <v>0.3030677</v>
      </c>
      <c r="JO633" s="13">
        <v>559.25840000000005</v>
      </c>
      <c r="JP633" s="13">
        <v>34796.639999999999</v>
      </c>
      <c r="JQ633" s="13">
        <v>3.2608459999999999</v>
      </c>
      <c r="JR633" s="13">
        <v>1566.5319999999999</v>
      </c>
      <c r="JS633" s="13">
        <v>1313.9449999999999</v>
      </c>
      <c r="JT633" s="13">
        <v>0.18906300000000001</v>
      </c>
      <c r="JU633" s="13">
        <v>132760</v>
      </c>
      <c r="JV633" s="13">
        <v>1457.4469999999999</v>
      </c>
      <c r="JW633" s="13">
        <v>6.5728729999999999E-2</v>
      </c>
      <c r="JX633" s="13">
        <v>560</v>
      </c>
      <c r="JY633" s="13">
        <v>381</v>
      </c>
      <c r="JZ633" s="13">
        <v>24609</v>
      </c>
      <c r="KA633" s="13">
        <v>0.98043820000000004</v>
      </c>
      <c r="KB633" s="13">
        <v>357.94549999999998</v>
      </c>
      <c r="KC633" s="13">
        <v>97.607889999999998</v>
      </c>
      <c r="KD633" s="13">
        <v>21.819400000000002</v>
      </c>
      <c r="KE633" s="13">
        <v>97.607889999999998</v>
      </c>
      <c r="KF633" s="13">
        <v>21.819400000000002</v>
      </c>
      <c r="KG633" s="13">
        <v>97.607889999999998</v>
      </c>
      <c r="KH633" s="13">
        <v>21.819400000000002</v>
      </c>
      <c r="KI633" s="13">
        <v>560.64580000000001</v>
      </c>
      <c r="KJ633" s="13">
        <v>199256.2</v>
      </c>
      <c r="KK633" s="13">
        <v>48239.3</v>
      </c>
      <c r="KL633" s="13">
        <v>491</v>
      </c>
      <c r="KM633" s="13">
        <v>1.9561749999999999E-2</v>
      </c>
      <c r="KN633" s="13">
        <v>271616100</v>
      </c>
      <c r="KO633" s="13">
        <v>0.43112990000000001</v>
      </c>
    </row>
    <row r="634" spans="1:301" x14ac:dyDescent="0.75">
      <c r="A634">
        <v>642</v>
      </c>
      <c r="B634" t="s">
        <v>349</v>
      </c>
      <c r="C634" t="s">
        <v>311</v>
      </c>
      <c r="D634" t="s">
        <v>315</v>
      </c>
      <c r="E634" t="s">
        <v>313</v>
      </c>
      <c r="F634">
        <v>3</v>
      </c>
      <c r="G634" t="s">
        <v>302</v>
      </c>
      <c r="H634">
        <v>1</v>
      </c>
      <c r="I634">
        <v>13</v>
      </c>
      <c r="J634" s="1">
        <v>43978.426203703704</v>
      </c>
      <c r="K634" s="2">
        <f t="shared" si="18"/>
        <v>29</v>
      </c>
      <c r="L634" s="2">
        <f t="shared" si="19"/>
        <v>172049</v>
      </c>
      <c r="M634" s="3" t="s">
        <v>303</v>
      </c>
      <c r="N634" s="3">
        <v>22705</v>
      </c>
      <c r="O634" s="3">
        <v>280296900</v>
      </c>
      <c r="P634" s="3">
        <v>67787970</v>
      </c>
      <c r="Q634" s="3">
        <v>0.54372010000000004</v>
      </c>
      <c r="R634" s="3">
        <v>0.1314951</v>
      </c>
      <c r="S634" s="3">
        <v>4.1349070000000001</v>
      </c>
      <c r="T634" s="3">
        <v>22705</v>
      </c>
      <c r="U634" s="3">
        <v>1</v>
      </c>
      <c r="V634" s="3">
        <v>0</v>
      </c>
      <c r="W634" s="3">
        <v>0</v>
      </c>
      <c r="X634" s="3">
        <v>10493</v>
      </c>
      <c r="Y634" s="3">
        <v>4849.2870000000003</v>
      </c>
      <c r="Z634" s="3">
        <v>0.46214490000000003</v>
      </c>
      <c r="AA634" s="3">
        <v>437.78530000000001</v>
      </c>
      <c r="AB634" s="3">
        <v>13239.23</v>
      </c>
      <c r="AC634" s="3">
        <v>-15.39888</v>
      </c>
      <c r="AD634" s="3">
        <v>1268.421</v>
      </c>
      <c r="AE634" s="3">
        <v>2849.6</v>
      </c>
      <c r="AF634" s="3">
        <v>0.2163061</v>
      </c>
      <c r="AG634" s="3">
        <v>104967</v>
      </c>
      <c r="AH634" s="3">
        <v>1214.511</v>
      </c>
      <c r="AI634" s="3">
        <v>0.37272129999999998</v>
      </c>
      <c r="AJ634" s="3">
        <v>372</v>
      </c>
      <c r="AK634" s="3">
        <v>434</v>
      </c>
      <c r="AL634" s="3">
        <v>22274</v>
      </c>
      <c r="AM634" s="3">
        <v>0.98101740000000004</v>
      </c>
      <c r="AN634" s="3">
        <v>486</v>
      </c>
      <c r="AO634" s="3">
        <v>0</v>
      </c>
      <c r="AP634" s="3">
        <v>80.00497</v>
      </c>
      <c r="AQ634" s="3">
        <v>21.253260000000001</v>
      </c>
      <c r="AR634" s="3">
        <v>80.00497</v>
      </c>
      <c r="AS634" s="3">
        <v>21.253260000000001</v>
      </c>
      <c r="AT634" s="3">
        <v>80.00497</v>
      </c>
      <c r="AU634" s="3">
        <v>21.253260000000001</v>
      </c>
      <c r="AV634" s="3">
        <v>440.80849999999998</v>
      </c>
      <c r="AW634" s="3">
        <v>133818.9</v>
      </c>
      <c r="AX634" s="3">
        <v>7719.7629999999999</v>
      </c>
      <c r="AY634" s="3">
        <v>431</v>
      </c>
      <c r="AZ634" s="3">
        <v>1.8982599999999999E-2</v>
      </c>
      <c r="BA634" s="3">
        <v>348084900</v>
      </c>
      <c r="BB634" s="3">
        <v>0.67521520000000002</v>
      </c>
      <c r="BC634" s="5" t="s">
        <v>304</v>
      </c>
      <c r="BD634" s="5">
        <v>23009</v>
      </c>
      <c r="BE634" s="5">
        <v>297435800</v>
      </c>
      <c r="BF634" s="5">
        <v>135364700</v>
      </c>
      <c r="BG634" s="5">
        <v>0.5618206</v>
      </c>
      <c r="BH634" s="5">
        <v>0.25568780000000002</v>
      </c>
      <c r="BI634" s="5">
        <v>2.197292</v>
      </c>
      <c r="BJ634" s="5">
        <v>23009</v>
      </c>
      <c r="BK634" s="5">
        <v>1</v>
      </c>
      <c r="BL634" s="5">
        <v>0</v>
      </c>
      <c r="BM634" s="5">
        <v>0</v>
      </c>
      <c r="BN634" s="5">
        <v>11364</v>
      </c>
      <c r="BO634" s="5">
        <v>5612.6080000000002</v>
      </c>
      <c r="BP634" s="5">
        <v>0.49389369999999999</v>
      </c>
      <c r="BQ634" s="5">
        <v>502.38229999999999</v>
      </c>
      <c r="BR634" s="5">
        <v>6427.5209999999997</v>
      </c>
      <c r="BS634" s="5">
        <v>-8.6614100000000001</v>
      </c>
      <c r="BT634" s="5">
        <v>1294.6320000000001</v>
      </c>
      <c r="BU634" s="5">
        <v>2854.5210000000002</v>
      </c>
      <c r="BV634" s="5">
        <v>0.17399290000000001</v>
      </c>
      <c r="BW634" s="5">
        <v>132241</v>
      </c>
      <c r="BX634" s="5">
        <v>1376.191</v>
      </c>
      <c r="BY634" s="5">
        <v>0.1402282</v>
      </c>
      <c r="BZ634" s="5">
        <v>418</v>
      </c>
      <c r="CA634" s="5">
        <v>428</v>
      </c>
      <c r="CB634" s="5">
        <v>22535</v>
      </c>
      <c r="CC634" s="5">
        <v>0.97939940000000003</v>
      </c>
      <c r="CD634" s="5">
        <v>481</v>
      </c>
      <c r="CE634" s="5">
        <v>0</v>
      </c>
      <c r="CF634" s="5">
        <v>79.932069999999996</v>
      </c>
      <c r="CG634" s="5">
        <v>22.2315</v>
      </c>
      <c r="CH634" s="5">
        <v>79.932069999999996</v>
      </c>
      <c r="CI634" s="5">
        <v>22.2315</v>
      </c>
      <c r="CJ634" s="5">
        <v>79.932069999999996</v>
      </c>
      <c r="CK634" s="5">
        <v>22.2315</v>
      </c>
      <c r="CL634" s="5">
        <v>502.6705</v>
      </c>
      <c r="CM634" s="5">
        <v>170578.4</v>
      </c>
      <c r="CN634" s="5">
        <v>1795.5160000000001</v>
      </c>
      <c r="CO634" s="5">
        <v>474</v>
      </c>
      <c r="CP634" s="5">
        <v>2.0600630000000002E-2</v>
      </c>
      <c r="CQ634" s="5">
        <v>432800500</v>
      </c>
      <c r="CR634" s="5">
        <v>0.81750849999999997</v>
      </c>
      <c r="CS634" s="6" t="s">
        <v>305</v>
      </c>
      <c r="CT634" s="6">
        <v>32989</v>
      </c>
      <c r="CU634" s="6">
        <v>508178700</v>
      </c>
      <c r="CV634" s="6">
        <v>269654900</v>
      </c>
      <c r="CW634" s="6">
        <v>0.46695829999999999</v>
      </c>
      <c r="CX634" s="6">
        <v>0.24778220000000001</v>
      </c>
      <c r="CY634" s="6">
        <v>1.884552</v>
      </c>
      <c r="CZ634" s="6">
        <v>17341</v>
      </c>
      <c r="DA634" s="6">
        <v>0.52566009999999996</v>
      </c>
      <c r="DB634" s="6">
        <v>15648</v>
      </c>
      <c r="DC634" s="6">
        <v>0.47433989999999998</v>
      </c>
      <c r="DD634" s="6">
        <v>8720</v>
      </c>
      <c r="DE634" s="6">
        <v>2304.962</v>
      </c>
      <c r="DF634" s="6">
        <v>0.26433050000000002</v>
      </c>
      <c r="DG634" s="6">
        <v>549.59799999999996</v>
      </c>
      <c r="DH634" s="6">
        <v>8231.7880000000005</v>
      </c>
      <c r="DI634" s="6">
        <v>-0.86108289999999998</v>
      </c>
      <c r="DJ634" s="6">
        <v>1015.896</v>
      </c>
      <c r="DK634" s="6">
        <v>2780.855</v>
      </c>
      <c r="DL634" s="6">
        <v>0.22822329999999999</v>
      </c>
      <c r="DM634" s="6">
        <v>144547</v>
      </c>
      <c r="DN634" s="6">
        <v>1495.9839999999999</v>
      </c>
      <c r="DO634" s="6">
        <v>9.4035069999999998E-2</v>
      </c>
      <c r="DP634" s="6">
        <v>465</v>
      </c>
      <c r="DQ634" s="6">
        <v>541</v>
      </c>
      <c r="DR634" s="6">
        <v>32933</v>
      </c>
      <c r="DS634" s="6">
        <v>0.99830249999999998</v>
      </c>
      <c r="DT634" s="6">
        <v>291</v>
      </c>
      <c r="DU634" s="6">
        <v>249</v>
      </c>
      <c r="DV634" s="6">
        <v>86.824820000000003</v>
      </c>
      <c r="DW634" s="6">
        <v>18.84103</v>
      </c>
      <c r="DX634" s="6">
        <v>86.824820000000003</v>
      </c>
      <c r="DY634" s="6">
        <v>18.84103</v>
      </c>
      <c r="DZ634" s="6">
        <v>86.824820000000003</v>
      </c>
      <c r="EA634" s="6">
        <v>18.84103</v>
      </c>
      <c r="EB634" s="6">
        <v>560.15049999999997</v>
      </c>
      <c r="EC634" s="6">
        <v>190730.6</v>
      </c>
      <c r="ED634" s="6">
        <v>2054.0889999999999</v>
      </c>
      <c r="EE634" s="6">
        <v>56</v>
      </c>
      <c r="EF634" s="6">
        <v>1.6975359999999999E-3</v>
      </c>
      <c r="EG634" s="6">
        <v>777833600</v>
      </c>
      <c r="EH634" s="6">
        <v>0.7147405</v>
      </c>
      <c r="EI634" s="8" t="s">
        <v>306</v>
      </c>
      <c r="EJ634" s="8">
        <v>31489</v>
      </c>
      <c r="EK634" s="8">
        <v>447241300</v>
      </c>
      <c r="EL634" s="8">
        <v>114850600</v>
      </c>
      <c r="EM634" s="8">
        <v>0.45104939999999999</v>
      </c>
      <c r="EN634" s="8">
        <v>0.1158286</v>
      </c>
      <c r="EO634" s="8">
        <v>3.8941129999999999</v>
      </c>
      <c r="EP634" s="8">
        <v>14992</v>
      </c>
      <c r="EQ634" s="8">
        <v>0.47610279999999999</v>
      </c>
      <c r="ER634" s="8">
        <v>16497</v>
      </c>
      <c r="ES634" s="8">
        <v>0.52389719999999995</v>
      </c>
      <c r="ET634" s="8">
        <v>6557</v>
      </c>
      <c r="EU634" s="8">
        <v>1365.374</v>
      </c>
      <c r="EV634" s="8">
        <v>0.20823140000000001</v>
      </c>
      <c r="EW634" s="8">
        <v>560.17499999999995</v>
      </c>
      <c r="EX634" s="8">
        <v>25187.360000000001</v>
      </c>
      <c r="EY634" s="8">
        <v>15.88405</v>
      </c>
      <c r="EZ634" s="8">
        <v>1037.6300000000001</v>
      </c>
      <c r="FA634" s="8">
        <v>2794.88</v>
      </c>
      <c r="FB634" s="8">
        <v>0.2567178</v>
      </c>
      <c r="FC634" s="8">
        <v>122660</v>
      </c>
      <c r="FD634" s="8">
        <v>1408.385</v>
      </c>
      <c r="FE634" s="8">
        <v>0.3496898</v>
      </c>
      <c r="FF634" s="8">
        <v>392</v>
      </c>
      <c r="FG634" s="8">
        <v>561</v>
      </c>
      <c r="FH634" s="8">
        <v>31436</v>
      </c>
      <c r="FI634" s="8">
        <v>0.99831689999999995</v>
      </c>
      <c r="FJ634" s="8">
        <v>297</v>
      </c>
      <c r="FK634" s="8">
        <v>263</v>
      </c>
      <c r="FL634" s="8">
        <v>85.545270000000002</v>
      </c>
      <c r="FM634" s="8">
        <v>21.17109</v>
      </c>
      <c r="FN634" s="8">
        <v>85.545270000000002</v>
      </c>
      <c r="FO634" s="8">
        <v>21.17109</v>
      </c>
      <c r="FP634" s="8">
        <v>85.545270000000002</v>
      </c>
      <c r="FQ634" s="8">
        <v>21.17109</v>
      </c>
      <c r="FR634" s="8">
        <v>560.17520000000002</v>
      </c>
      <c r="FS634" s="8">
        <v>166760.29999999999</v>
      </c>
      <c r="FT634" s="8">
        <v>20146.810000000001</v>
      </c>
      <c r="FU634" s="8">
        <v>53</v>
      </c>
      <c r="FV634" s="8">
        <v>1.683127E-3</v>
      </c>
      <c r="FW634" s="8">
        <v>562091900</v>
      </c>
      <c r="FX634" s="8">
        <v>0.56687799999999999</v>
      </c>
      <c r="FY634" s="10" t="s">
        <v>307</v>
      </c>
      <c r="FZ634" s="10">
        <v>14441</v>
      </c>
      <c r="GA634" s="10">
        <v>92852970</v>
      </c>
      <c r="GB634" s="10">
        <v>38964030</v>
      </c>
      <c r="GC634" s="10">
        <v>0.44524720000000001</v>
      </c>
      <c r="GD634" s="10">
        <v>0.1868398</v>
      </c>
      <c r="GE634" s="10">
        <v>2.3830429999999998</v>
      </c>
      <c r="GF634" s="10">
        <v>14441</v>
      </c>
      <c r="GG634" s="10">
        <v>1</v>
      </c>
      <c r="GH634" s="10">
        <v>0</v>
      </c>
      <c r="GI634" s="10">
        <v>0</v>
      </c>
      <c r="GJ634" s="10">
        <v>3986</v>
      </c>
      <c r="GK634" s="10">
        <v>1100.2139999999999</v>
      </c>
      <c r="GL634" s="10">
        <v>0.27601969999999998</v>
      </c>
      <c r="GM634" s="10">
        <v>336.59019999999998</v>
      </c>
      <c r="GN634" s="10">
        <v>7263.2860000000001</v>
      </c>
      <c r="GO634" s="10">
        <v>-10.09573</v>
      </c>
      <c r="GP634" s="10">
        <v>1335.47</v>
      </c>
      <c r="GQ634" s="10">
        <v>2487.915</v>
      </c>
      <c r="GR634" s="10">
        <v>0.28747460000000002</v>
      </c>
      <c r="GS634" s="10">
        <v>50234</v>
      </c>
      <c r="GT634" s="10">
        <v>887.95309999999995</v>
      </c>
      <c r="GU634" s="10">
        <v>0.1671308</v>
      </c>
      <c r="GV634" s="10">
        <v>261</v>
      </c>
      <c r="GW634" s="10">
        <v>310</v>
      </c>
      <c r="GX634" s="10">
        <v>14266</v>
      </c>
      <c r="GY634" s="10">
        <v>0.98788169999999997</v>
      </c>
      <c r="GZ634" s="10">
        <v>332</v>
      </c>
      <c r="HA634" s="10">
        <v>0</v>
      </c>
      <c r="HB634" s="10">
        <v>87.02901</v>
      </c>
      <c r="HC634" s="10">
        <v>18.814620000000001</v>
      </c>
      <c r="HD634" s="10">
        <v>87.02901</v>
      </c>
      <c r="HE634" s="10">
        <v>18.814620000000001</v>
      </c>
      <c r="HF634" s="10">
        <v>87.02901</v>
      </c>
      <c r="HG634" s="10">
        <v>18.814620000000001</v>
      </c>
      <c r="HH634" s="10">
        <v>337.68579999999997</v>
      </c>
      <c r="HI634" s="10">
        <v>67923.7</v>
      </c>
      <c r="HJ634" s="10">
        <v>3653.163</v>
      </c>
      <c r="HK634" s="10">
        <v>175</v>
      </c>
      <c r="HL634" s="10">
        <v>1.211827E-2</v>
      </c>
      <c r="HM634" s="10">
        <v>131817000</v>
      </c>
      <c r="HN634" s="10">
        <v>0.63208699999999995</v>
      </c>
      <c r="HO634" s="12" t="s">
        <v>308</v>
      </c>
      <c r="HP634" s="12">
        <v>12780</v>
      </c>
      <c r="HQ634" s="12">
        <v>101137000</v>
      </c>
      <c r="HR634" s="12">
        <v>38687820</v>
      </c>
      <c r="HS634" s="12">
        <v>0.61922500000000003</v>
      </c>
      <c r="HT634" s="12">
        <v>0.23687130000000001</v>
      </c>
      <c r="HU634" s="12">
        <v>2.6141830000000001</v>
      </c>
      <c r="HV634" s="12">
        <v>12780</v>
      </c>
      <c r="HW634" s="12">
        <v>1</v>
      </c>
      <c r="HX634" s="12">
        <v>0</v>
      </c>
      <c r="HY634" s="12">
        <v>0</v>
      </c>
      <c r="HZ634" s="12">
        <v>4176</v>
      </c>
      <c r="IA634" s="12">
        <v>1364.5519999999999</v>
      </c>
      <c r="IB634" s="12">
        <v>0.32676060000000001</v>
      </c>
      <c r="IC634" s="12">
        <v>346.98849999999999</v>
      </c>
      <c r="ID634" s="12">
        <v>1273.8499999999999</v>
      </c>
      <c r="IE634" s="12">
        <v>-5.8348649999999997</v>
      </c>
      <c r="IF634" s="12">
        <v>1323.654</v>
      </c>
      <c r="IG634" s="12">
        <v>2503.4810000000002</v>
      </c>
      <c r="IH634" s="12">
        <v>0.20503769999999999</v>
      </c>
      <c r="II634" s="12">
        <v>62330</v>
      </c>
      <c r="IJ634" s="12">
        <v>955.99180000000001</v>
      </c>
      <c r="IK634" s="12">
        <v>0.1994735</v>
      </c>
      <c r="IL634" s="12">
        <v>298</v>
      </c>
      <c r="IM634" s="12">
        <v>260</v>
      </c>
      <c r="IN634" s="12">
        <v>12629</v>
      </c>
      <c r="IO634" s="12">
        <v>0.98818470000000003</v>
      </c>
      <c r="IP634" s="12">
        <v>286</v>
      </c>
      <c r="IQ634" s="12">
        <v>0</v>
      </c>
      <c r="IR634" s="12">
        <v>87.613770000000002</v>
      </c>
      <c r="IS634" s="12">
        <v>19.092379999999999</v>
      </c>
      <c r="IT634" s="12">
        <v>87.613770000000002</v>
      </c>
      <c r="IU634" s="12">
        <v>19.092379999999999</v>
      </c>
      <c r="IV634" s="12">
        <v>87.613770000000002</v>
      </c>
      <c r="IW634" s="12">
        <v>19.092379999999999</v>
      </c>
      <c r="IX634" s="12">
        <v>347.12950000000001</v>
      </c>
      <c r="IY634" s="12">
        <v>70776.19</v>
      </c>
      <c r="IZ634" s="12">
        <v>126.9713</v>
      </c>
      <c r="JA634" s="12">
        <v>151</v>
      </c>
      <c r="JB634" s="12">
        <v>1.1815340000000001E-2</v>
      </c>
      <c r="JC634" s="12">
        <v>139824800</v>
      </c>
      <c r="JD634" s="12">
        <v>0.85609639999999998</v>
      </c>
      <c r="JE634" s="13" t="s">
        <v>309</v>
      </c>
      <c r="JF634" s="13">
        <v>34636</v>
      </c>
      <c r="JG634" s="13">
        <v>662574100</v>
      </c>
      <c r="JH634" s="13">
        <v>129028000</v>
      </c>
      <c r="JI634" s="13">
        <v>0.55230500000000005</v>
      </c>
      <c r="JJ634" s="13">
        <v>0.1075545</v>
      </c>
      <c r="JK634" s="13">
        <v>5.1351190000000004</v>
      </c>
      <c r="JL634" s="13">
        <v>8437</v>
      </c>
      <c r="JM634" s="13">
        <v>2055.1729999999998</v>
      </c>
      <c r="JN634" s="13">
        <v>0.24359049999999999</v>
      </c>
      <c r="JO634" s="13">
        <v>549.36419999999998</v>
      </c>
      <c r="JP634" s="13">
        <v>1365.2349999999999</v>
      </c>
      <c r="JQ634" s="13">
        <v>1.449139</v>
      </c>
      <c r="JR634" s="13">
        <v>1637.759</v>
      </c>
      <c r="JS634" s="13">
        <v>1191.4290000000001</v>
      </c>
      <c r="JT634" s="13">
        <v>0.18846550000000001</v>
      </c>
      <c r="JU634" s="13">
        <v>183779</v>
      </c>
      <c r="JV634" s="13">
        <v>1633.4190000000001</v>
      </c>
      <c r="JW634" s="13">
        <v>0.45428669999999999</v>
      </c>
      <c r="JX634" s="13">
        <v>521</v>
      </c>
      <c r="JY634" s="13">
        <v>540</v>
      </c>
      <c r="JZ634" s="13">
        <v>34083</v>
      </c>
      <c r="KA634" s="13">
        <v>0.98403390000000002</v>
      </c>
      <c r="KB634" s="13">
        <v>362.83609999999999</v>
      </c>
      <c r="KC634" s="13">
        <v>95.358699999999999</v>
      </c>
      <c r="KD634" s="13">
        <v>21.416679999999999</v>
      </c>
      <c r="KE634" s="13">
        <v>95.358699999999999</v>
      </c>
      <c r="KF634" s="13">
        <v>21.416679999999999</v>
      </c>
      <c r="KG634" s="13">
        <v>95.358699999999999</v>
      </c>
      <c r="KH634" s="13">
        <v>21.416679999999999</v>
      </c>
      <c r="KI634" s="13">
        <v>576.5652</v>
      </c>
      <c r="KJ634" s="13">
        <v>239763.3</v>
      </c>
      <c r="KK634" s="13">
        <v>53.812959999999997</v>
      </c>
      <c r="KL634" s="13">
        <v>553</v>
      </c>
      <c r="KM634" s="13">
        <v>1.5966049999999999E-2</v>
      </c>
      <c r="KN634" s="13">
        <v>791602200</v>
      </c>
      <c r="KO634" s="13">
        <v>0.65985950000000004</v>
      </c>
    </row>
    <row r="635" spans="1:301" x14ac:dyDescent="0.75">
      <c r="A635">
        <v>643</v>
      </c>
      <c r="B635" t="s">
        <v>360</v>
      </c>
      <c r="C635" t="s">
        <v>311</v>
      </c>
      <c r="D635" t="s">
        <v>324</v>
      </c>
      <c r="E635" t="s">
        <v>316</v>
      </c>
      <c r="F635">
        <v>3</v>
      </c>
      <c r="G635" t="s">
        <v>302</v>
      </c>
      <c r="H635">
        <v>1</v>
      </c>
      <c r="I635">
        <v>15</v>
      </c>
      <c r="J635" s="1">
        <v>43978.427569444444</v>
      </c>
      <c r="K635" s="2">
        <f t="shared" si="18"/>
        <v>29</v>
      </c>
      <c r="L635" s="2">
        <f t="shared" si="19"/>
        <v>175583</v>
      </c>
      <c r="M635" s="3" t="s">
        <v>303</v>
      </c>
      <c r="N635" s="3">
        <v>19820</v>
      </c>
      <c r="O635" s="3">
        <v>512491200</v>
      </c>
      <c r="P635" s="3">
        <v>68619800</v>
      </c>
      <c r="Q635" s="3">
        <v>1.304605</v>
      </c>
      <c r="R635" s="3">
        <v>0.17467959999999999</v>
      </c>
      <c r="S635" s="3">
        <v>7.4685620000000004</v>
      </c>
      <c r="T635" s="3">
        <v>19820</v>
      </c>
      <c r="U635" s="3">
        <v>1</v>
      </c>
      <c r="V635" s="3">
        <v>0</v>
      </c>
      <c r="W635" s="3">
        <v>0</v>
      </c>
      <c r="X635" s="3">
        <v>10665</v>
      </c>
      <c r="Y635" s="3">
        <v>5738.76</v>
      </c>
      <c r="Z635" s="3">
        <v>0.53809289999999999</v>
      </c>
      <c r="AA635" s="3">
        <v>619.78060000000005</v>
      </c>
      <c r="AB635" s="3">
        <v>16581.09</v>
      </c>
      <c r="AC635" s="3">
        <v>-0.93061079999999996</v>
      </c>
      <c r="AD635" s="3">
        <v>1314.14</v>
      </c>
      <c r="AE635" s="3">
        <v>2752.92</v>
      </c>
      <c r="AF635" s="3">
        <v>0.14141390000000001</v>
      </c>
      <c r="AG635" s="3">
        <v>140156</v>
      </c>
      <c r="AH635" s="3">
        <v>1521.6289999999999</v>
      </c>
      <c r="AI635" s="3">
        <v>0.58343990000000001</v>
      </c>
      <c r="AJ635" s="3">
        <v>434</v>
      </c>
      <c r="AK635" s="3">
        <v>589</v>
      </c>
      <c r="AL635" s="3">
        <v>19351</v>
      </c>
      <c r="AM635" s="3">
        <v>0.97633700000000001</v>
      </c>
      <c r="AN635" s="3">
        <v>642</v>
      </c>
      <c r="AO635" s="3">
        <v>0</v>
      </c>
      <c r="AP635" s="3">
        <v>83.335319999999996</v>
      </c>
      <c r="AQ635" s="3">
        <v>24.256239999999998</v>
      </c>
      <c r="AR635" s="3">
        <v>83.335319999999996</v>
      </c>
      <c r="AS635" s="3">
        <v>24.256239999999998</v>
      </c>
      <c r="AT635" s="3">
        <v>83.335319999999996</v>
      </c>
      <c r="AU635" s="3">
        <v>24.256239999999998</v>
      </c>
      <c r="AV635" s="3">
        <v>619.7808</v>
      </c>
      <c r="AW635" s="3">
        <v>165966.20000000001</v>
      </c>
      <c r="AX635" s="3">
        <v>13871.46</v>
      </c>
      <c r="AY635" s="3">
        <v>469</v>
      </c>
      <c r="AZ635" s="3">
        <v>2.3662969999999998E-2</v>
      </c>
      <c r="BA635" s="3">
        <v>581111000</v>
      </c>
      <c r="BB635" s="3">
        <v>1.479285</v>
      </c>
      <c r="BC635" s="5" t="s">
        <v>304</v>
      </c>
      <c r="BD635" s="5">
        <v>22020</v>
      </c>
      <c r="BE635" s="5">
        <v>551836500</v>
      </c>
      <c r="BF635" s="5">
        <v>147203800</v>
      </c>
      <c r="BG635" s="5">
        <v>1.138088</v>
      </c>
      <c r="BH635" s="5">
        <v>0.30358780000000002</v>
      </c>
      <c r="BI635" s="5">
        <v>3.748793</v>
      </c>
      <c r="BJ635" s="5">
        <v>22020</v>
      </c>
      <c r="BK635" s="5">
        <v>1</v>
      </c>
      <c r="BL635" s="5">
        <v>0</v>
      </c>
      <c r="BM635" s="5">
        <v>0</v>
      </c>
      <c r="BN635" s="5">
        <v>11535</v>
      </c>
      <c r="BO635" s="5">
        <v>6042.5169999999998</v>
      </c>
      <c r="BP635" s="5">
        <v>0.52384200000000003</v>
      </c>
      <c r="BQ635" s="5">
        <v>583.93320000000006</v>
      </c>
      <c r="BR635" s="5">
        <v>23079.51</v>
      </c>
      <c r="BS635" s="5">
        <v>-5.9732079999999996</v>
      </c>
      <c r="BT635" s="5">
        <v>1273.9680000000001</v>
      </c>
      <c r="BU635" s="5">
        <v>2753.7420000000002</v>
      </c>
      <c r="BV635" s="5">
        <v>0.13345209999999999</v>
      </c>
      <c r="BW635" s="5">
        <v>165003</v>
      </c>
      <c r="BX635" s="5">
        <v>1533.867</v>
      </c>
      <c r="BY635" s="5">
        <v>0.33505610000000002</v>
      </c>
      <c r="BZ635" s="5">
        <v>388</v>
      </c>
      <c r="CA635" s="5">
        <v>584</v>
      </c>
      <c r="CB635" s="5">
        <v>21632</v>
      </c>
      <c r="CC635" s="5">
        <v>0.98237969999999997</v>
      </c>
      <c r="CD635" s="5">
        <v>637</v>
      </c>
      <c r="CE635" s="5">
        <v>0</v>
      </c>
      <c r="CF635" s="5">
        <v>82.232339999999994</v>
      </c>
      <c r="CG635" s="5">
        <v>22.97334</v>
      </c>
      <c r="CH635" s="5">
        <v>82.232339999999994</v>
      </c>
      <c r="CI635" s="5">
        <v>22.97334</v>
      </c>
      <c r="CJ635" s="5">
        <v>82.232339999999994</v>
      </c>
      <c r="CK635" s="5">
        <v>22.97334</v>
      </c>
      <c r="CL635" s="5">
        <v>583.94690000000003</v>
      </c>
      <c r="CM635" s="5">
        <v>211041.2</v>
      </c>
      <c r="CN635" s="5">
        <v>24190</v>
      </c>
      <c r="CO635" s="5">
        <v>388</v>
      </c>
      <c r="CP635" s="5">
        <v>1.762035E-2</v>
      </c>
      <c r="CQ635" s="5">
        <v>699040300</v>
      </c>
      <c r="CR635" s="5">
        <v>1.441676</v>
      </c>
      <c r="CS635" s="6" t="s">
        <v>305</v>
      </c>
      <c r="CT635" s="6">
        <v>38300</v>
      </c>
      <c r="CU635" s="6">
        <v>1026203000</v>
      </c>
      <c r="CV635" s="6">
        <v>42115680</v>
      </c>
      <c r="CW635" s="6">
        <v>0.69957740000000002</v>
      </c>
      <c r="CX635" s="6">
        <v>2.8710860000000001E-2</v>
      </c>
      <c r="CY635" s="6">
        <v>24.366299999999999</v>
      </c>
      <c r="CZ635" s="6">
        <v>22521</v>
      </c>
      <c r="DA635" s="6">
        <v>0.58801570000000003</v>
      </c>
      <c r="DB635" s="6">
        <v>15779</v>
      </c>
      <c r="DC635" s="6">
        <v>0.41198430000000003</v>
      </c>
      <c r="DD635" s="6">
        <v>5494</v>
      </c>
      <c r="DE635" s="6">
        <v>788.09490000000005</v>
      </c>
      <c r="DF635" s="6">
        <v>0.1434465</v>
      </c>
      <c r="DG635" s="6">
        <v>670.15219999999999</v>
      </c>
      <c r="DH635" s="6">
        <v>2344.5279999999998</v>
      </c>
      <c r="DI635" s="6">
        <v>7.2905290000000003</v>
      </c>
      <c r="DJ635" s="6">
        <v>1138.96</v>
      </c>
      <c r="DK635" s="6">
        <v>2761.17</v>
      </c>
      <c r="DL635" s="6">
        <v>0.40568169999999998</v>
      </c>
      <c r="DM635" s="6">
        <v>94409</v>
      </c>
      <c r="DN635" s="6">
        <v>1460.7059999999999</v>
      </c>
      <c r="DO635" s="6">
        <v>0.84852700000000003</v>
      </c>
      <c r="DP635" s="6">
        <v>401</v>
      </c>
      <c r="DQ635" s="6">
        <v>553</v>
      </c>
      <c r="DR635" s="6">
        <v>38156</v>
      </c>
      <c r="DS635" s="6">
        <v>0.99624020000000002</v>
      </c>
      <c r="DT635" s="6">
        <v>300</v>
      </c>
      <c r="DU635" s="6">
        <v>252</v>
      </c>
      <c r="DV635" s="6">
        <v>93.594099999999997</v>
      </c>
      <c r="DW635" s="6">
        <v>23.432780000000001</v>
      </c>
      <c r="DX635" s="6">
        <v>93.594099999999997</v>
      </c>
      <c r="DY635" s="6">
        <v>23.432780000000001</v>
      </c>
      <c r="DZ635" s="6">
        <v>93.594099999999997</v>
      </c>
      <c r="EA635" s="6">
        <v>23.432780000000001</v>
      </c>
      <c r="EB635" s="6">
        <v>670.15239999999994</v>
      </c>
      <c r="EC635" s="6">
        <v>143335.6</v>
      </c>
      <c r="ED635" s="6">
        <v>143.51990000000001</v>
      </c>
      <c r="EE635" s="6">
        <v>144</v>
      </c>
      <c r="EF635" s="6">
        <v>3.7597910000000002E-3</v>
      </c>
      <c r="EG635" s="6">
        <v>1068319000</v>
      </c>
      <c r="EH635" s="6">
        <v>0.7282883</v>
      </c>
      <c r="EI635" s="8" t="s">
        <v>306</v>
      </c>
      <c r="EJ635" s="8">
        <v>31474</v>
      </c>
      <c r="EK635" s="8">
        <v>746245000</v>
      </c>
      <c r="EL635" s="8">
        <v>51260210</v>
      </c>
      <c r="EM635" s="8">
        <v>0.7533166</v>
      </c>
      <c r="EN635" s="8">
        <v>5.1745960000000001E-2</v>
      </c>
      <c r="EO635" s="8">
        <v>14.557980000000001</v>
      </c>
      <c r="EP635" s="8">
        <v>17395</v>
      </c>
      <c r="EQ635" s="8">
        <v>0.55267840000000001</v>
      </c>
      <c r="ER635" s="8">
        <v>14079</v>
      </c>
      <c r="ES635" s="8">
        <v>0.44732159999999999</v>
      </c>
      <c r="ET635" s="8">
        <v>6167</v>
      </c>
      <c r="EU635" s="8">
        <v>1208.3589999999999</v>
      </c>
      <c r="EV635" s="8">
        <v>0.19593949999999999</v>
      </c>
      <c r="EW635" s="8">
        <v>600.40660000000003</v>
      </c>
      <c r="EX635" s="8">
        <v>4270.0150000000003</v>
      </c>
      <c r="EY635" s="8">
        <v>22.505479999999999</v>
      </c>
      <c r="EZ635" s="8">
        <v>1097.377</v>
      </c>
      <c r="FA635" s="8">
        <v>2774.0030000000002</v>
      </c>
      <c r="FB635" s="8">
        <v>0.27394420000000003</v>
      </c>
      <c r="FC635" s="8">
        <v>114892</v>
      </c>
      <c r="FD635" s="8">
        <v>1457.0820000000001</v>
      </c>
      <c r="FE635" s="8">
        <v>0.75942270000000001</v>
      </c>
      <c r="FF635" s="8">
        <v>483</v>
      </c>
      <c r="FG635" s="8">
        <v>506</v>
      </c>
      <c r="FH635" s="8">
        <v>31302</v>
      </c>
      <c r="FI635" s="8">
        <v>0.99453510000000001</v>
      </c>
      <c r="FJ635" s="8">
        <v>252</v>
      </c>
      <c r="FK635" s="8">
        <v>253</v>
      </c>
      <c r="FL635" s="8">
        <v>93.010170000000002</v>
      </c>
      <c r="FM635" s="8">
        <v>26.424939999999999</v>
      </c>
      <c r="FN635" s="8">
        <v>93.010170000000002</v>
      </c>
      <c r="FO635" s="8">
        <v>26.424939999999999</v>
      </c>
      <c r="FP635" s="8">
        <v>93.010170000000002</v>
      </c>
      <c r="FQ635" s="8">
        <v>26.424939999999999</v>
      </c>
      <c r="FR635" s="8">
        <v>600.41359999999997</v>
      </c>
      <c r="FS635" s="8">
        <v>154836.29999999999</v>
      </c>
      <c r="FT635" s="8">
        <v>579.30430000000001</v>
      </c>
      <c r="FU635" s="8">
        <v>172</v>
      </c>
      <c r="FV635" s="8">
        <v>5.4648279999999997E-3</v>
      </c>
      <c r="FW635" s="8">
        <v>797505200</v>
      </c>
      <c r="FX635" s="8">
        <v>0.80506250000000001</v>
      </c>
      <c r="FY635" s="10" t="s">
        <v>307</v>
      </c>
      <c r="FZ635" s="10">
        <v>12206</v>
      </c>
      <c r="GA635" s="10">
        <v>44308680</v>
      </c>
      <c r="GB635" s="10">
        <v>8345148</v>
      </c>
      <c r="GC635" s="10">
        <v>0.29740080000000002</v>
      </c>
      <c r="GD635" s="10">
        <v>5.6012810000000003E-2</v>
      </c>
      <c r="GE635" s="10">
        <v>5.3095140000000001</v>
      </c>
      <c r="GF635" s="10">
        <v>12206</v>
      </c>
      <c r="GG635" s="10">
        <v>1</v>
      </c>
      <c r="GH635" s="10">
        <v>0</v>
      </c>
      <c r="GI635" s="10">
        <v>0</v>
      </c>
      <c r="GJ635" s="10">
        <v>2386</v>
      </c>
      <c r="GK635" s="10">
        <v>466.40960000000001</v>
      </c>
      <c r="GL635" s="10">
        <v>0.1954776</v>
      </c>
      <c r="GM635" s="10">
        <v>251.7955</v>
      </c>
      <c r="GN635" s="10">
        <v>4780.6049999999996</v>
      </c>
      <c r="GO635" s="10">
        <v>4.4533430000000003</v>
      </c>
      <c r="GP635" s="10">
        <v>1313.556</v>
      </c>
      <c r="GQ635" s="10">
        <v>2511.712</v>
      </c>
      <c r="GR635" s="10">
        <v>0.5110962</v>
      </c>
      <c r="GS635" s="10">
        <v>23882</v>
      </c>
      <c r="GT635" s="10">
        <v>616.64329999999995</v>
      </c>
      <c r="GU635" s="10">
        <v>0.46651409999999999</v>
      </c>
      <c r="GV635" s="10">
        <v>252</v>
      </c>
      <c r="GW635" s="10">
        <v>146</v>
      </c>
      <c r="GX635" s="10">
        <v>12143</v>
      </c>
      <c r="GY635" s="10">
        <v>0.99483860000000002</v>
      </c>
      <c r="GZ635" s="10">
        <v>196</v>
      </c>
      <c r="HA635" s="10">
        <v>0</v>
      </c>
      <c r="HB635" s="10">
        <v>93.797809999999998</v>
      </c>
      <c r="HC635" s="10">
        <v>19.398299999999999</v>
      </c>
      <c r="HD635" s="10">
        <v>93.797809999999998</v>
      </c>
      <c r="HE635" s="10">
        <v>19.398299999999999</v>
      </c>
      <c r="HF635" s="10">
        <v>93.797809999999998</v>
      </c>
      <c r="HG635" s="10">
        <v>19.398299999999999</v>
      </c>
      <c r="HH635" s="10">
        <v>251.79570000000001</v>
      </c>
      <c r="HI635" s="10">
        <v>32986.42</v>
      </c>
      <c r="HJ635" s="10">
        <v>1872.373</v>
      </c>
      <c r="HK635" s="10">
        <v>63</v>
      </c>
      <c r="HL635" s="10">
        <v>5.1613960000000004E-3</v>
      </c>
      <c r="HM635" s="10">
        <v>52653830</v>
      </c>
      <c r="HN635" s="10">
        <v>0.35341359999999999</v>
      </c>
      <c r="HO635" s="12" t="s">
        <v>308</v>
      </c>
      <c r="HP635" s="12">
        <v>12910</v>
      </c>
      <c r="HQ635" s="12">
        <v>61311120</v>
      </c>
      <c r="HR635" s="12">
        <v>6754564</v>
      </c>
      <c r="HS635" s="12">
        <v>0.36786350000000001</v>
      </c>
      <c r="HT635" s="12">
        <v>4.052704E-2</v>
      </c>
      <c r="HU635" s="12">
        <v>9.0769909999999996</v>
      </c>
      <c r="HV635" s="12">
        <v>12910</v>
      </c>
      <c r="HW635" s="12">
        <v>1</v>
      </c>
      <c r="HX635" s="12">
        <v>0</v>
      </c>
      <c r="HY635" s="12">
        <v>0</v>
      </c>
      <c r="HZ635" s="12">
        <v>2717</v>
      </c>
      <c r="IA635" s="12">
        <v>571.81169999999997</v>
      </c>
      <c r="IB635" s="12">
        <v>0.21045700000000001</v>
      </c>
      <c r="IC635" s="12">
        <v>296.36630000000002</v>
      </c>
      <c r="ID635" s="12">
        <v>2918.116</v>
      </c>
      <c r="IE635" s="12">
        <v>2.678032</v>
      </c>
      <c r="IF635" s="12">
        <v>1286.422</v>
      </c>
      <c r="IG635" s="12">
        <v>2506.1419999999998</v>
      </c>
      <c r="IH635" s="12">
        <v>0.49895650000000002</v>
      </c>
      <c r="II635" s="12">
        <v>25874</v>
      </c>
      <c r="IJ635" s="12">
        <v>681.37469999999996</v>
      </c>
      <c r="IK635" s="12">
        <v>0.6424472</v>
      </c>
      <c r="IL635" s="12">
        <v>284</v>
      </c>
      <c r="IM635" s="12">
        <v>153</v>
      </c>
      <c r="IN635" s="12">
        <v>12832</v>
      </c>
      <c r="IO635" s="12">
        <v>0.99395820000000001</v>
      </c>
      <c r="IP635" s="12">
        <v>214</v>
      </c>
      <c r="IQ635" s="12">
        <v>0</v>
      </c>
      <c r="IR635" s="12">
        <v>93.444310000000002</v>
      </c>
      <c r="IS635" s="12">
        <v>19.263739999999999</v>
      </c>
      <c r="IT635" s="12">
        <v>93.444310000000002</v>
      </c>
      <c r="IU635" s="12">
        <v>19.263739999999999</v>
      </c>
      <c r="IV635" s="12">
        <v>93.444310000000002</v>
      </c>
      <c r="IW635" s="12">
        <v>19.263739999999999</v>
      </c>
      <c r="IX635" s="12">
        <v>296.36649999999997</v>
      </c>
      <c r="IY635" s="12">
        <v>34105.980000000003</v>
      </c>
      <c r="IZ635" s="12">
        <v>659.59730000000002</v>
      </c>
      <c r="JA635" s="12">
        <v>78</v>
      </c>
      <c r="JB635" s="12">
        <v>6.041828E-3</v>
      </c>
      <c r="JC635" s="12">
        <v>68065680</v>
      </c>
      <c r="JD635" s="12">
        <v>0.40839059999999999</v>
      </c>
      <c r="JE635" s="13" t="s">
        <v>309</v>
      </c>
      <c r="JF635" s="13">
        <v>38853</v>
      </c>
      <c r="JG635" s="13">
        <v>340493000</v>
      </c>
      <c r="JH635" s="13">
        <v>199098600</v>
      </c>
      <c r="JI635" s="13">
        <v>0.2255585</v>
      </c>
      <c r="JJ635" s="13">
        <v>0.13189219999999999</v>
      </c>
      <c r="JK635" s="13">
        <v>1.7101729999999999</v>
      </c>
      <c r="JL635" s="13">
        <v>9991</v>
      </c>
      <c r="JM635" s="13">
        <v>2569.1729999999998</v>
      </c>
      <c r="JN635" s="13">
        <v>0.25714870000000001</v>
      </c>
      <c r="JO635" s="13">
        <v>451.99340000000001</v>
      </c>
      <c r="JP635" s="13">
        <v>60316.87</v>
      </c>
      <c r="JQ635" s="13">
        <v>1.8657999999999999</v>
      </c>
      <c r="JR635" s="13">
        <v>1684.191</v>
      </c>
      <c r="JS635" s="13">
        <v>1290.4570000000001</v>
      </c>
      <c r="JT635" s="13">
        <v>0.3666623</v>
      </c>
      <c r="JU635" s="13">
        <v>105964</v>
      </c>
      <c r="JV635" s="13">
        <v>1228.0319999999999</v>
      </c>
      <c r="JW635" s="13">
        <v>6.8664859999999994E-2</v>
      </c>
      <c r="JX635" s="13">
        <v>378</v>
      </c>
      <c r="JY635" s="13">
        <v>448</v>
      </c>
      <c r="JZ635" s="13">
        <v>38400</v>
      </c>
      <c r="KA635" s="13">
        <v>0.98834069999999996</v>
      </c>
      <c r="KB635" s="13">
        <v>279.50850000000003</v>
      </c>
      <c r="KC635" s="13">
        <v>101.38509999999999</v>
      </c>
      <c r="KD635" s="13">
        <v>19.881170000000001</v>
      </c>
      <c r="KE635" s="13">
        <v>101.38509999999999</v>
      </c>
      <c r="KF635" s="13">
        <v>19.881170000000001</v>
      </c>
      <c r="KG635" s="13">
        <v>101.38509999999999</v>
      </c>
      <c r="KH635" s="13">
        <v>19.881170000000001</v>
      </c>
      <c r="KI635" s="13">
        <v>451.99360000000001</v>
      </c>
      <c r="KJ635" s="13">
        <v>127548.9</v>
      </c>
      <c r="KK635" s="13">
        <v>93638.2</v>
      </c>
      <c r="KL635" s="13">
        <v>453</v>
      </c>
      <c r="KM635" s="13">
        <v>1.1659330000000001E-2</v>
      </c>
      <c r="KN635" s="13">
        <v>539591600</v>
      </c>
      <c r="KO635" s="13">
        <v>0.35745060000000001</v>
      </c>
    </row>
    <row r="636" spans="1:301" x14ac:dyDescent="0.75">
      <c r="A636">
        <v>644</v>
      </c>
      <c r="B636" t="s">
        <v>350</v>
      </c>
      <c r="C636" t="s">
        <v>311</v>
      </c>
      <c r="D636" t="s">
        <v>324</v>
      </c>
      <c r="E636" t="s">
        <v>313</v>
      </c>
      <c r="F636">
        <v>3</v>
      </c>
      <c r="G636" t="s">
        <v>302</v>
      </c>
      <c r="H636">
        <v>2</v>
      </c>
      <c r="I636">
        <v>12</v>
      </c>
      <c r="J636" s="1">
        <v>43978.428923611114</v>
      </c>
      <c r="K636" s="2">
        <f t="shared" si="18"/>
        <v>29</v>
      </c>
      <c r="L636" s="2">
        <f t="shared" si="19"/>
        <v>151173</v>
      </c>
      <c r="M636" s="3" t="s">
        <v>303</v>
      </c>
      <c r="N636" s="3">
        <v>18113</v>
      </c>
      <c r="O636" s="3">
        <v>562708000</v>
      </c>
      <c r="P636" s="3">
        <v>81512010</v>
      </c>
      <c r="Q636" s="3">
        <v>1.7151510000000001</v>
      </c>
      <c r="R636" s="3">
        <v>0.24845100000000001</v>
      </c>
      <c r="S636" s="3">
        <v>6.9033759999999997</v>
      </c>
      <c r="T636" s="3">
        <v>18113</v>
      </c>
      <c r="U636" s="3">
        <v>1</v>
      </c>
      <c r="V636" s="3">
        <v>0</v>
      </c>
      <c r="W636" s="3">
        <v>0</v>
      </c>
      <c r="X636" s="3">
        <v>10287</v>
      </c>
      <c r="Y636" s="3">
        <v>5842.3440000000001</v>
      </c>
      <c r="Z636" s="3">
        <v>0.56793459999999996</v>
      </c>
      <c r="AA636" s="3">
        <v>645.58579999999995</v>
      </c>
      <c r="AB636" s="3">
        <v>20538.98</v>
      </c>
      <c r="AC636" s="3">
        <v>-19.36073</v>
      </c>
      <c r="AD636" s="3">
        <v>1191.241</v>
      </c>
      <c r="AE636" s="3">
        <v>2747.192</v>
      </c>
      <c r="AF636" s="3">
        <v>0.1046426</v>
      </c>
      <c r="AG636" s="3">
        <v>173094</v>
      </c>
      <c r="AH636" s="3">
        <v>1640.5609999999999</v>
      </c>
      <c r="AI636" s="3">
        <v>0.55792470000000005</v>
      </c>
      <c r="AJ636" s="3">
        <v>426</v>
      </c>
      <c r="AK636" s="3">
        <v>632</v>
      </c>
      <c r="AL636" s="3">
        <v>17563</v>
      </c>
      <c r="AM636" s="3">
        <v>0.96963509999999997</v>
      </c>
      <c r="AN636" s="3">
        <v>683</v>
      </c>
      <c r="AO636" s="3">
        <v>0</v>
      </c>
      <c r="AP636" s="3">
        <v>79.790700000000001</v>
      </c>
      <c r="AQ636" s="3">
        <v>25.61279</v>
      </c>
      <c r="AR636" s="3">
        <v>79.790700000000001</v>
      </c>
      <c r="AS636" s="3">
        <v>25.61279</v>
      </c>
      <c r="AT636" s="3">
        <v>79.790700000000001</v>
      </c>
      <c r="AU636" s="3">
        <v>25.61279</v>
      </c>
      <c r="AV636" s="3">
        <v>645.58590000000004</v>
      </c>
      <c r="AW636" s="3">
        <v>221303.5</v>
      </c>
      <c r="AX636" s="3">
        <v>23289.88</v>
      </c>
      <c r="AY636" s="3">
        <v>550</v>
      </c>
      <c r="AZ636" s="3">
        <v>3.0364929999999998E-2</v>
      </c>
      <c r="BA636" s="3">
        <v>644220000</v>
      </c>
      <c r="BB636" s="3">
        <v>1.9636020000000001</v>
      </c>
      <c r="BC636" s="5" t="s">
        <v>304</v>
      </c>
      <c r="BD636" s="5">
        <v>18871</v>
      </c>
      <c r="BE636" s="5">
        <v>566139000</v>
      </c>
      <c r="BF636" s="5">
        <v>77201550</v>
      </c>
      <c r="BG636" s="5">
        <v>1.589766</v>
      </c>
      <c r="BH636" s="5">
        <v>0.2167885</v>
      </c>
      <c r="BI636" s="5">
        <v>7.3332600000000001</v>
      </c>
      <c r="BJ636" s="5">
        <v>18871</v>
      </c>
      <c r="BK636" s="5">
        <v>1</v>
      </c>
      <c r="BL636" s="5">
        <v>0</v>
      </c>
      <c r="BM636" s="5">
        <v>0</v>
      </c>
      <c r="BN636" s="5">
        <v>9683</v>
      </c>
      <c r="BO636" s="5">
        <v>4968.4960000000001</v>
      </c>
      <c r="BP636" s="5">
        <v>0.51311530000000005</v>
      </c>
      <c r="BQ636" s="5">
        <v>635.02829999999994</v>
      </c>
      <c r="BR636" s="5">
        <v>27664.79</v>
      </c>
      <c r="BS636" s="5">
        <v>-8.2570929999999993</v>
      </c>
      <c r="BT636" s="5">
        <v>1202.2449999999999</v>
      </c>
      <c r="BU636" s="5">
        <v>2740.549</v>
      </c>
      <c r="BV636" s="5">
        <v>0.1143122</v>
      </c>
      <c r="BW636" s="5">
        <v>165083</v>
      </c>
      <c r="BX636" s="5">
        <v>1599.9770000000001</v>
      </c>
      <c r="BY636" s="5">
        <v>0.57759680000000002</v>
      </c>
      <c r="BZ636" s="5">
        <v>350</v>
      </c>
      <c r="CA636" s="5">
        <v>636</v>
      </c>
      <c r="CB636" s="5">
        <v>18206</v>
      </c>
      <c r="CC636" s="5">
        <v>0.96476070000000003</v>
      </c>
      <c r="CD636" s="5">
        <v>686</v>
      </c>
      <c r="CE636" s="5">
        <v>0</v>
      </c>
      <c r="CF636" s="5">
        <v>79.215100000000007</v>
      </c>
      <c r="CG636" s="5">
        <v>24.12642</v>
      </c>
      <c r="CH636" s="5">
        <v>79.215100000000007</v>
      </c>
      <c r="CI636" s="5">
        <v>24.12642</v>
      </c>
      <c r="CJ636" s="5">
        <v>79.215100000000007</v>
      </c>
      <c r="CK636" s="5">
        <v>24.12642</v>
      </c>
      <c r="CL636" s="5">
        <v>635.11059999999998</v>
      </c>
      <c r="CM636" s="5">
        <v>217619.4</v>
      </c>
      <c r="CN636" s="5">
        <v>40556.43</v>
      </c>
      <c r="CO636" s="5">
        <v>665</v>
      </c>
      <c r="CP636" s="5">
        <v>3.5239260000000001E-2</v>
      </c>
      <c r="CQ636" s="5">
        <v>643340500</v>
      </c>
      <c r="CR636" s="5">
        <v>1.8065549999999999</v>
      </c>
      <c r="CS636" s="6" t="s">
        <v>305</v>
      </c>
      <c r="CT636" s="6">
        <v>31727</v>
      </c>
      <c r="CU636" s="6">
        <v>1258735000</v>
      </c>
      <c r="CV636" s="6">
        <v>204021200</v>
      </c>
      <c r="CW636" s="6">
        <v>1.250478</v>
      </c>
      <c r="CX636" s="6">
        <v>0.202683</v>
      </c>
      <c r="CY636" s="6">
        <v>6.1696249999999999</v>
      </c>
      <c r="CZ636" s="6">
        <v>20360</v>
      </c>
      <c r="DA636" s="6">
        <v>0.64172470000000004</v>
      </c>
      <c r="DB636" s="6">
        <v>11367</v>
      </c>
      <c r="DC636" s="6">
        <v>0.35827530000000002</v>
      </c>
      <c r="DD636" s="6">
        <v>8669</v>
      </c>
      <c r="DE636" s="6">
        <v>2368.694</v>
      </c>
      <c r="DF636" s="6">
        <v>0.27323730000000002</v>
      </c>
      <c r="DG636" s="6">
        <v>728.33230000000003</v>
      </c>
      <c r="DH636" s="6">
        <v>46947.4</v>
      </c>
      <c r="DI636" s="6">
        <v>-1.4313929999999999</v>
      </c>
      <c r="DJ636" s="6">
        <v>938.42960000000005</v>
      </c>
      <c r="DK636" s="6">
        <v>2697.0720000000001</v>
      </c>
      <c r="DL636" s="6">
        <v>0.16344600000000001</v>
      </c>
      <c r="DM636" s="6">
        <v>194113</v>
      </c>
      <c r="DN636" s="6">
        <v>1750.085</v>
      </c>
      <c r="DO636" s="6">
        <v>0.51990650000000005</v>
      </c>
      <c r="DP636" s="6">
        <v>463</v>
      </c>
      <c r="DQ636" s="6">
        <v>699</v>
      </c>
      <c r="DR636" s="6">
        <v>31705</v>
      </c>
      <c r="DS636" s="6">
        <v>0.99930660000000004</v>
      </c>
      <c r="DT636" s="6">
        <v>438</v>
      </c>
      <c r="DU636" s="6">
        <v>260</v>
      </c>
      <c r="DV636" s="6">
        <v>90.471490000000003</v>
      </c>
      <c r="DW636" s="6">
        <v>19.890809999999998</v>
      </c>
      <c r="DX636" s="6">
        <v>90.471490000000003</v>
      </c>
      <c r="DY636" s="6">
        <v>19.890809999999998</v>
      </c>
      <c r="DZ636" s="6">
        <v>90.471490000000003</v>
      </c>
      <c r="EA636" s="6">
        <v>19.890809999999998</v>
      </c>
      <c r="EB636" s="6">
        <v>728.33249999999998</v>
      </c>
      <c r="EC636" s="6">
        <v>252762.7</v>
      </c>
      <c r="ED636" s="6">
        <v>69469.48</v>
      </c>
      <c r="EE636" s="6">
        <v>22</v>
      </c>
      <c r="EF636" s="6">
        <v>6.9341569999999998E-4</v>
      </c>
      <c r="EG636" s="6">
        <v>1462756000</v>
      </c>
      <c r="EH636" s="6">
        <v>1.4531609999999999</v>
      </c>
      <c r="EI636" s="8" t="s">
        <v>306</v>
      </c>
      <c r="EJ636" s="8">
        <v>26114</v>
      </c>
      <c r="EK636" s="8">
        <v>990786900</v>
      </c>
      <c r="EL636" s="8">
        <v>134174800</v>
      </c>
      <c r="EM636" s="8">
        <v>1.4528920000000001</v>
      </c>
      <c r="EN636" s="8">
        <v>0.19675429999999999</v>
      </c>
      <c r="EO636" s="8">
        <v>7.3842980000000003</v>
      </c>
      <c r="EP636" s="8">
        <v>15715</v>
      </c>
      <c r="EQ636" s="8">
        <v>0.60178449999999994</v>
      </c>
      <c r="ER636" s="8">
        <v>10399</v>
      </c>
      <c r="ES636" s="8">
        <v>0.3982155</v>
      </c>
      <c r="ET636" s="8">
        <v>7940</v>
      </c>
      <c r="EU636" s="8">
        <v>2414.1689999999999</v>
      </c>
      <c r="EV636" s="8">
        <v>0.30405149999999997</v>
      </c>
      <c r="EW636" s="8">
        <v>750.17460000000005</v>
      </c>
      <c r="EX636" s="8">
        <v>1064.3109999999999</v>
      </c>
      <c r="EY636" s="8">
        <v>-21.463270000000001</v>
      </c>
      <c r="EZ636" s="8">
        <v>968.46310000000005</v>
      </c>
      <c r="FA636" s="8">
        <v>2712.933</v>
      </c>
      <c r="FB636" s="8">
        <v>0.1354138</v>
      </c>
      <c r="FC636" s="8">
        <v>192846</v>
      </c>
      <c r="FD636" s="8">
        <v>1778.634</v>
      </c>
      <c r="FE636" s="8">
        <v>0.57981959999999999</v>
      </c>
      <c r="FF636" s="8">
        <v>386</v>
      </c>
      <c r="FG636" s="8">
        <v>740</v>
      </c>
      <c r="FH636" s="8">
        <v>26085</v>
      </c>
      <c r="FI636" s="8">
        <v>0.99888949999999999</v>
      </c>
      <c r="FJ636" s="8">
        <v>467</v>
      </c>
      <c r="FK636" s="8">
        <v>272</v>
      </c>
      <c r="FL636" s="8">
        <v>90.044039999999995</v>
      </c>
      <c r="FM636" s="8">
        <v>20.000450000000001</v>
      </c>
      <c r="FN636" s="8">
        <v>90.044039999999995</v>
      </c>
      <c r="FO636" s="8">
        <v>20.000450000000001</v>
      </c>
      <c r="FP636" s="8">
        <v>90.044039999999995</v>
      </c>
      <c r="FQ636" s="8">
        <v>20.000450000000001</v>
      </c>
      <c r="FR636" s="8">
        <v>750.1748</v>
      </c>
      <c r="FS636" s="8">
        <v>264819.09999999998</v>
      </c>
      <c r="FT636" s="8">
        <v>43.377400000000002</v>
      </c>
      <c r="FU636" s="8">
        <v>29</v>
      </c>
      <c r="FV636" s="8">
        <v>1.1105150000000001E-3</v>
      </c>
      <c r="FW636" s="8">
        <v>1124962000</v>
      </c>
      <c r="FX636" s="8">
        <v>1.6496470000000001</v>
      </c>
      <c r="FY636" s="10" t="s">
        <v>307</v>
      </c>
      <c r="FZ636" s="10">
        <v>12711</v>
      </c>
      <c r="GA636" s="10">
        <v>146929400</v>
      </c>
      <c r="GB636" s="10">
        <v>23537970</v>
      </c>
      <c r="GC636" s="10">
        <v>0.90938799999999997</v>
      </c>
      <c r="GD636" s="10">
        <v>0.14568329999999999</v>
      </c>
      <c r="GE636" s="10">
        <v>6.2422269999999997</v>
      </c>
      <c r="GF636" s="10">
        <v>12711</v>
      </c>
      <c r="GG636" s="10">
        <v>1</v>
      </c>
      <c r="GH636" s="10">
        <v>0</v>
      </c>
      <c r="GI636" s="10">
        <v>0</v>
      </c>
      <c r="GJ636" s="10">
        <v>4583</v>
      </c>
      <c r="GK636" s="10">
        <v>1652.4179999999999</v>
      </c>
      <c r="GL636" s="10">
        <v>0.36055389999999998</v>
      </c>
      <c r="GM636" s="10">
        <v>401.61669999999998</v>
      </c>
      <c r="GN636" s="10">
        <v>24795.119999999999</v>
      </c>
      <c r="GO636" s="10">
        <v>-1.9612179999999999</v>
      </c>
      <c r="GP636" s="10">
        <v>1299.961</v>
      </c>
      <c r="GQ636" s="10">
        <v>2398.9960000000001</v>
      </c>
      <c r="GR636" s="10">
        <v>0.20586280000000001</v>
      </c>
      <c r="GS636" s="10">
        <v>61745</v>
      </c>
      <c r="GT636" s="10">
        <v>998.15549999999996</v>
      </c>
      <c r="GU636" s="10">
        <v>0.52394700000000005</v>
      </c>
      <c r="GV636" s="10">
        <v>209</v>
      </c>
      <c r="GW636" s="10">
        <v>401</v>
      </c>
      <c r="GX636" s="10">
        <v>12552</v>
      </c>
      <c r="GY636" s="10">
        <v>0.98749109999999996</v>
      </c>
      <c r="GZ636" s="10">
        <v>444</v>
      </c>
      <c r="HA636" s="10">
        <v>0</v>
      </c>
      <c r="HB636" s="10">
        <v>90.527500000000003</v>
      </c>
      <c r="HC636" s="10">
        <v>18.155169999999998</v>
      </c>
      <c r="HD636" s="10">
        <v>90.527500000000003</v>
      </c>
      <c r="HE636" s="10">
        <v>18.155169999999998</v>
      </c>
      <c r="HF636" s="10">
        <v>90.527500000000003</v>
      </c>
      <c r="HG636" s="10">
        <v>18.155169999999998</v>
      </c>
      <c r="HH636" s="10">
        <v>401.62369999999999</v>
      </c>
      <c r="HI636" s="10">
        <v>80119.61</v>
      </c>
      <c r="HJ636" s="10">
        <v>48367.39</v>
      </c>
      <c r="HK636" s="10">
        <v>159</v>
      </c>
      <c r="HL636" s="10">
        <v>1.250885E-2</v>
      </c>
      <c r="HM636" s="10">
        <v>170467400</v>
      </c>
      <c r="HN636" s="10">
        <v>1.0550710000000001</v>
      </c>
      <c r="HO636" s="12" t="s">
        <v>308</v>
      </c>
      <c r="HP636" s="12">
        <v>12131</v>
      </c>
      <c r="HQ636" s="12">
        <v>140442700</v>
      </c>
      <c r="HR636" s="12">
        <v>16583060</v>
      </c>
      <c r="HS636" s="12">
        <v>0.95434620000000003</v>
      </c>
      <c r="HT636" s="12">
        <v>0.11268640000000001</v>
      </c>
      <c r="HU636" s="12">
        <v>8.4690449999999995</v>
      </c>
      <c r="HV636" s="12">
        <v>12131</v>
      </c>
      <c r="HW636" s="12">
        <v>1</v>
      </c>
      <c r="HX636" s="12">
        <v>0</v>
      </c>
      <c r="HY636" s="12">
        <v>0</v>
      </c>
      <c r="HZ636" s="12">
        <v>4253</v>
      </c>
      <c r="IA636" s="12">
        <v>1491.057</v>
      </c>
      <c r="IB636" s="12">
        <v>0.3505894</v>
      </c>
      <c r="IC636" s="12">
        <v>397.66570000000002</v>
      </c>
      <c r="ID636" s="12">
        <v>10413.049999999999</v>
      </c>
      <c r="IE636" s="12">
        <v>0.49365409999999998</v>
      </c>
      <c r="IF636" s="12">
        <v>1321.0319999999999</v>
      </c>
      <c r="IG636" s="12">
        <v>2400.4929999999999</v>
      </c>
      <c r="IH636" s="12">
        <v>0.2194345</v>
      </c>
      <c r="II636" s="12">
        <v>55283</v>
      </c>
      <c r="IJ636" s="12">
        <v>983.27909999999997</v>
      </c>
      <c r="IK636" s="12">
        <v>0.62218249999999997</v>
      </c>
      <c r="IL636" s="12">
        <v>213</v>
      </c>
      <c r="IM636" s="12">
        <v>384</v>
      </c>
      <c r="IN636" s="12">
        <v>11911</v>
      </c>
      <c r="IO636" s="12">
        <v>0.98186459999999998</v>
      </c>
      <c r="IP636" s="12">
        <v>425</v>
      </c>
      <c r="IQ636" s="12">
        <v>0</v>
      </c>
      <c r="IR636" s="12">
        <v>90.050290000000004</v>
      </c>
      <c r="IS636" s="12">
        <v>19.845829999999999</v>
      </c>
      <c r="IT636" s="12">
        <v>90.050290000000004</v>
      </c>
      <c r="IU636" s="12">
        <v>19.845829999999999</v>
      </c>
      <c r="IV636" s="12">
        <v>90.050290000000004</v>
      </c>
      <c r="IW636" s="12">
        <v>19.845829999999999</v>
      </c>
      <c r="IX636" s="12">
        <v>397.97550000000001</v>
      </c>
      <c r="IY636" s="12">
        <v>71482.63</v>
      </c>
      <c r="IZ636" s="12">
        <v>8938.384</v>
      </c>
      <c r="JA636" s="12">
        <v>220</v>
      </c>
      <c r="JB636" s="12">
        <v>1.813536E-2</v>
      </c>
      <c r="JC636" s="12">
        <v>157025800</v>
      </c>
      <c r="JD636" s="12">
        <v>1.0670329999999999</v>
      </c>
      <c r="JE636" s="13" t="s">
        <v>309</v>
      </c>
      <c r="JF636" s="13">
        <v>31506</v>
      </c>
      <c r="JG636" s="13">
        <v>319842300</v>
      </c>
      <c r="JH636" s="13">
        <v>159698200</v>
      </c>
      <c r="JI636" s="13">
        <v>0.32221759999999999</v>
      </c>
      <c r="JJ636" s="13">
        <v>0.1608842</v>
      </c>
      <c r="JK636" s="13">
        <v>2.0027919999999999</v>
      </c>
      <c r="JL636" s="13">
        <v>7896</v>
      </c>
      <c r="JM636" s="13">
        <v>1978.8869999999999</v>
      </c>
      <c r="JN636" s="13">
        <v>0.25061889999999998</v>
      </c>
      <c r="JO636" s="13">
        <v>1520.758</v>
      </c>
      <c r="JP636" s="13">
        <v>22055.55</v>
      </c>
      <c r="JQ636" s="13">
        <v>-3.9639000000000002</v>
      </c>
      <c r="JR636" s="13">
        <v>1560.0340000000001</v>
      </c>
      <c r="JS636" s="13">
        <v>1176.0360000000001</v>
      </c>
      <c r="JT636" s="13">
        <v>9.6482570000000004E-2</v>
      </c>
      <c r="JU636" s="13">
        <v>326546</v>
      </c>
      <c r="JV636" s="13">
        <v>3229.01</v>
      </c>
      <c r="JW636" s="13">
        <v>0.1115247</v>
      </c>
      <c r="JX636" s="13">
        <v>1513</v>
      </c>
      <c r="JY636" s="13">
        <v>418</v>
      </c>
      <c r="JZ636" s="13">
        <v>31163</v>
      </c>
      <c r="KA636" s="13">
        <v>0.98911320000000003</v>
      </c>
      <c r="KB636" s="13">
        <v>1170.9179999999999</v>
      </c>
      <c r="KC636" s="13">
        <v>101.3736</v>
      </c>
      <c r="KD636" s="13">
        <v>20.4434</v>
      </c>
      <c r="KE636" s="13">
        <v>101.3736</v>
      </c>
      <c r="KF636" s="13">
        <v>20.4434</v>
      </c>
      <c r="KG636" s="13">
        <v>101.3736</v>
      </c>
      <c r="KH636" s="13">
        <v>20.4434</v>
      </c>
      <c r="KI636" s="13">
        <v>1520.758</v>
      </c>
      <c r="KJ636" s="13">
        <v>609804.1</v>
      </c>
      <c r="KK636" s="13">
        <v>15439.83</v>
      </c>
      <c r="KL636" s="13">
        <v>343</v>
      </c>
      <c r="KM636" s="13">
        <v>1.088682E-2</v>
      </c>
      <c r="KN636" s="13">
        <v>479540500</v>
      </c>
      <c r="KO636" s="13">
        <v>0.48310189999999997</v>
      </c>
    </row>
    <row r="637" spans="1:301" x14ac:dyDescent="0.75">
      <c r="A637">
        <v>645</v>
      </c>
      <c r="B637" t="s">
        <v>351</v>
      </c>
      <c r="C637" t="s">
        <v>311</v>
      </c>
      <c r="D637" t="s">
        <v>315</v>
      </c>
      <c r="E637" t="s">
        <v>321</v>
      </c>
      <c r="F637">
        <v>3</v>
      </c>
      <c r="G637" t="s">
        <v>302</v>
      </c>
      <c r="H637">
        <v>2</v>
      </c>
      <c r="I637">
        <v>11</v>
      </c>
      <c r="J637" s="1">
        <v>43978.430300925924</v>
      </c>
      <c r="K637" s="2">
        <f t="shared" si="18"/>
        <v>29</v>
      </c>
      <c r="L637" s="2">
        <f t="shared" si="19"/>
        <v>218913</v>
      </c>
      <c r="M637" s="3" t="s">
        <v>303</v>
      </c>
      <c r="N637" s="3">
        <v>25738</v>
      </c>
      <c r="O637" s="3">
        <v>492029800</v>
      </c>
      <c r="P637" s="3">
        <v>251319200</v>
      </c>
      <c r="Q637" s="3">
        <v>0.74274859999999998</v>
      </c>
      <c r="R637" s="3">
        <v>0.37938139999999998</v>
      </c>
      <c r="S637" s="3">
        <v>1.9577880000000001</v>
      </c>
      <c r="T637" s="3">
        <v>25738</v>
      </c>
      <c r="U637" s="3">
        <v>1</v>
      </c>
      <c r="V637" s="3">
        <v>0</v>
      </c>
      <c r="W637" s="3">
        <v>0</v>
      </c>
      <c r="X637" s="3">
        <v>13927</v>
      </c>
      <c r="Y637" s="3">
        <v>7535.991</v>
      </c>
      <c r="Z637" s="3">
        <v>0.54110650000000005</v>
      </c>
      <c r="AA637" s="3">
        <v>552.7432</v>
      </c>
      <c r="AB637" s="3">
        <v>10413.469999999999</v>
      </c>
      <c r="AC637" s="3">
        <v>-7.3448700000000002</v>
      </c>
      <c r="AD637" s="3">
        <v>1241.2909999999999</v>
      </c>
      <c r="AE637" s="3">
        <v>2828.89</v>
      </c>
      <c r="AF637" s="3">
        <v>0.16077610000000001</v>
      </c>
      <c r="AG637" s="3">
        <v>160086</v>
      </c>
      <c r="AH637" s="3">
        <v>1500.1949999999999</v>
      </c>
      <c r="AI637" s="3">
        <v>0.1048588</v>
      </c>
      <c r="AJ637" s="3">
        <v>551</v>
      </c>
      <c r="AK637" s="3">
        <v>431</v>
      </c>
      <c r="AL637" s="3">
        <v>25325</v>
      </c>
      <c r="AM637" s="3">
        <v>0.98395370000000004</v>
      </c>
      <c r="AN637" s="3">
        <v>483</v>
      </c>
      <c r="AO637" s="3">
        <v>0</v>
      </c>
      <c r="AP637" s="3">
        <v>83.592349999999996</v>
      </c>
      <c r="AQ637" s="3">
        <v>24.041399999999999</v>
      </c>
      <c r="AR637" s="3">
        <v>83.592349999999996</v>
      </c>
      <c r="AS637" s="3">
        <v>24.041399999999999</v>
      </c>
      <c r="AT637" s="3">
        <v>83.592349999999996</v>
      </c>
      <c r="AU637" s="3">
        <v>24.041399999999999</v>
      </c>
      <c r="AV637" s="3">
        <v>555.30380000000002</v>
      </c>
      <c r="AW637" s="3">
        <v>207304.3</v>
      </c>
      <c r="AX637" s="3">
        <v>4213.2420000000002</v>
      </c>
      <c r="AY637" s="3">
        <v>413</v>
      </c>
      <c r="AZ637" s="3">
        <v>1.6046310000000001E-2</v>
      </c>
      <c r="BA637" s="3">
        <v>743349000</v>
      </c>
      <c r="BB637" s="3">
        <v>1.1221300000000001</v>
      </c>
      <c r="BC637" s="5" t="s">
        <v>304</v>
      </c>
      <c r="BD637" s="5">
        <v>25903</v>
      </c>
      <c r="BE637" s="5">
        <v>500707800</v>
      </c>
      <c r="BF637" s="5">
        <v>197603300</v>
      </c>
      <c r="BG637" s="5">
        <v>0.74624990000000002</v>
      </c>
      <c r="BH637" s="5">
        <v>0.29450599999999999</v>
      </c>
      <c r="BI637" s="5">
        <v>2.5339040000000002</v>
      </c>
      <c r="BJ637" s="5">
        <v>25903</v>
      </c>
      <c r="BK637" s="5">
        <v>1</v>
      </c>
      <c r="BL637" s="5">
        <v>0</v>
      </c>
      <c r="BM637" s="5">
        <v>0</v>
      </c>
      <c r="BN637" s="5">
        <v>14044</v>
      </c>
      <c r="BO637" s="5">
        <v>7614.3280000000004</v>
      </c>
      <c r="BP637" s="5">
        <v>0.54217660000000001</v>
      </c>
      <c r="BQ637" s="5">
        <v>617.82360000000006</v>
      </c>
      <c r="BR637" s="5">
        <v>10274.6</v>
      </c>
      <c r="BS637" s="5">
        <v>-20.694590000000002</v>
      </c>
      <c r="BT637" s="5">
        <v>1192.4269999999999</v>
      </c>
      <c r="BU637" s="5">
        <v>2831.24</v>
      </c>
      <c r="BV637" s="5">
        <v>0.14896280000000001</v>
      </c>
      <c r="BW637" s="5">
        <v>173889</v>
      </c>
      <c r="BX637" s="5">
        <v>1616.5989999999999</v>
      </c>
      <c r="BY637" s="5">
        <v>0.1884026</v>
      </c>
      <c r="BZ637" s="5">
        <v>616</v>
      </c>
      <c r="CA637" s="5">
        <v>436</v>
      </c>
      <c r="CB637" s="5">
        <v>25124</v>
      </c>
      <c r="CC637" s="5">
        <v>0.96992619999999996</v>
      </c>
      <c r="CD637" s="5">
        <v>489</v>
      </c>
      <c r="CE637" s="5">
        <v>0</v>
      </c>
      <c r="CF637" s="5">
        <v>83.693359999999998</v>
      </c>
      <c r="CG637" s="5">
        <v>24.692489999999999</v>
      </c>
      <c r="CH637" s="5">
        <v>83.693359999999998</v>
      </c>
      <c r="CI637" s="5">
        <v>24.692489999999999</v>
      </c>
      <c r="CJ637" s="5">
        <v>83.693359999999998</v>
      </c>
      <c r="CK637" s="5">
        <v>24.692489999999999</v>
      </c>
      <c r="CL637" s="5">
        <v>624.86469999999997</v>
      </c>
      <c r="CM637" s="5">
        <v>227631.3</v>
      </c>
      <c r="CN637" s="5">
        <v>4075.49</v>
      </c>
      <c r="CO637" s="5">
        <v>779</v>
      </c>
      <c r="CP637" s="5">
        <v>3.0073740000000002E-2</v>
      </c>
      <c r="CQ637" s="5">
        <v>698311200</v>
      </c>
      <c r="CR637" s="5">
        <v>1.040756</v>
      </c>
      <c r="CS637" s="6" t="s">
        <v>305</v>
      </c>
      <c r="CT637" s="6">
        <v>43479</v>
      </c>
      <c r="CU637" s="6">
        <v>939432300</v>
      </c>
      <c r="CV637" s="6">
        <v>264520000</v>
      </c>
      <c r="CW637" s="6">
        <v>0.49694280000000002</v>
      </c>
      <c r="CX637" s="6">
        <v>0.1399263</v>
      </c>
      <c r="CY637" s="6">
        <v>3.5514610000000002</v>
      </c>
      <c r="CZ637" s="6">
        <v>13132</v>
      </c>
      <c r="DA637" s="6">
        <v>0.30203089999999999</v>
      </c>
      <c r="DB637" s="6">
        <v>30347</v>
      </c>
      <c r="DC637" s="6">
        <v>0.69796910000000001</v>
      </c>
      <c r="DD637" s="6">
        <v>9272</v>
      </c>
      <c r="DE637" s="6">
        <v>1977.2760000000001</v>
      </c>
      <c r="DF637" s="6">
        <v>0.21325240000000001</v>
      </c>
      <c r="DG637" s="6">
        <v>614.30359999999996</v>
      </c>
      <c r="DH637" s="6">
        <v>23082.62</v>
      </c>
      <c r="DI637" s="6">
        <v>-1.443109</v>
      </c>
      <c r="DJ637" s="6">
        <v>1068.558</v>
      </c>
      <c r="DK637" s="6">
        <v>2849.9340000000002</v>
      </c>
      <c r="DL637" s="6">
        <v>0.27763480000000001</v>
      </c>
      <c r="DM637" s="6">
        <v>156605</v>
      </c>
      <c r="DN637" s="6">
        <v>1622.972</v>
      </c>
      <c r="DO637" s="6">
        <v>0.31425059999999999</v>
      </c>
      <c r="DP637" s="6">
        <v>614</v>
      </c>
      <c r="DQ637" s="6">
        <v>384</v>
      </c>
      <c r="DR637" s="6">
        <v>43456</v>
      </c>
      <c r="DS637" s="6">
        <v>0.999471</v>
      </c>
      <c r="DT637" s="6">
        <v>115</v>
      </c>
      <c r="DU637" s="6">
        <v>268</v>
      </c>
      <c r="DV637" s="6">
        <v>91.586460000000002</v>
      </c>
      <c r="DW637" s="6">
        <v>21.280889999999999</v>
      </c>
      <c r="DX637" s="6">
        <v>91.586460000000002</v>
      </c>
      <c r="DY637" s="6">
        <v>21.280889999999999</v>
      </c>
      <c r="DZ637" s="6">
        <v>91.586460000000002</v>
      </c>
      <c r="EA637" s="6">
        <v>21.280889999999999</v>
      </c>
      <c r="EB637" s="6">
        <v>619.67489999999998</v>
      </c>
      <c r="EC637" s="6">
        <v>221126.1</v>
      </c>
      <c r="ED637" s="6">
        <v>12254.36</v>
      </c>
      <c r="EE637" s="6">
        <v>23</v>
      </c>
      <c r="EF637" s="6">
        <v>5.2899100000000003E-4</v>
      </c>
      <c r="EG637" s="6">
        <v>1203952000</v>
      </c>
      <c r="EH637" s="6">
        <v>0.63686909999999997</v>
      </c>
      <c r="EI637" s="8" t="s">
        <v>306</v>
      </c>
      <c r="EJ637" s="8">
        <v>43590</v>
      </c>
      <c r="EK637" s="8">
        <v>838798000</v>
      </c>
      <c r="EL637" s="8">
        <v>353552600</v>
      </c>
      <c r="EM637" s="8">
        <v>0.44145210000000001</v>
      </c>
      <c r="EN637" s="8">
        <v>0.18607170000000001</v>
      </c>
      <c r="EO637" s="8">
        <v>2.372484</v>
      </c>
      <c r="EP637" s="8">
        <v>12406</v>
      </c>
      <c r="EQ637" s="8">
        <v>0.28460659999999999</v>
      </c>
      <c r="ER637" s="8">
        <v>31184</v>
      </c>
      <c r="ES637" s="8">
        <v>0.71539339999999996</v>
      </c>
      <c r="ET637" s="8">
        <v>9827</v>
      </c>
      <c r="EU637" s="8">
        <v>2215.415</v>
      </c>
      <c r="EV637" s="8">
        <v>0.22544159999999999</v>
      </c>
      <c r="EW637" s="8">
        <v>555.00990000000002</v>
      </c>
      <c r="EX637" s="8">
        <v>7303.0550000000003</v>
      </c>
      <c r="EY637" s="8">
        <v>-1.966431</v>
      </c>
      <c r="EZ637" s="8">
        <v>1030.9269999999999</v>
      </c>
      <c r="FA637" s="8">
        <v>2850.393</v>
      </c>
      <c r="FB637" s="8">
        <v>0.29494550000000003</v>
      </c>
      <c r="FC637" s="8">
        <v>147790</v>
      </c>
      <c r="FD637" s="8">
        <v>1535.8630000000001</v>
      </c>
      <c r="FE637" s="8">
        <v>0.16562080000000001</v>
      </c>
      <c r="FF637" s="8">
        <v>545</v>
      </c>
      <c r="FG637" s="8">
        <v>398</v>
      </c>
      <c r="FH637" s="8">
        <v>43500</v>
      </c>
      <c r="FI637" s="8">
        <v>0.99793529999999997</v>
      </c>
      <c r="FJ637" s="8">
        <v>130</v>
      </c>
      <c r="FK637" s="8">
        <v>267</v>
      </c>
      <c r="FL637" s="8">
        <v>90.660169999999994</v>
      </c>
      <c r="FM637" s="8">
        <v>21.75337</v>
      </c>
      <c r="FN637" s="8">
        <v>90.660169999999994</v>
      </c>
      <c r="FO637" s="8">
        <v>21.75337</v>
      </c>
      <c r="FP637" s="8">
        <v>90.660169999999994</v>
      </c>
      <c r="FQ637" s="8">
        <v>21.75337</v>
      </c>
      <c r="FR637" s="8">
        <v>581.31629999999996</v>
      </c>
      <c r="FS637" s="8">
        <v>203717.5</v>
      </c>
      <c r="FT637" s="8">
        <v>1223.5509999999999</v>
      </c>
      <c r="FU637" s="8">
        <v>90</v>
      </c>
      <c r="FV637" s="8">
        <v>2.0646940000000002E-3</v>
      </c>
      <c r="FW637" s="8">
        <v>1192351000</v>
      </c>
      <c r="FX637" s="8">
        <v>0.62752379999999996</v>
      </c>
      <c r="FY637" s="10" t="s">
        <v>307</v>
      </c>
      <c r="FZ637" s="10">
        <v>17198</v>
      </c>
      <c r="GA637" s="10">
        <v>136199000</v>
      </c>
      <c r="GB637" s="10">
        <v>35071870</v>
      </c>
      <c r="GC637" s="10">
        <v>0.4604876</v>
      </c>
      <c r="GD637" s="10">
        <v>0.11857769999999999</v>
      </c>
      <c r="GE637" s="10">
        <v>3.8834240000000002</v>
      </c>
      <c r="GF637" s="10">
        <v>17198</v>
      </c>
      <c r="GG637" s="10">
        <v>1</v>
      </c>
      <c r="GH637" s="10">
        <v>0</v>
      </c>
      <c r="GI637" s="10">
        <v>0</v>
      </c>
      <c r="GJ637" s="10">
        <v>4392</v>
      </c>
      <c r="GK637" s="10">
        <v>1121.623</v>
      </c>
      <c r="GL637" s="10">
        <v>0.25537850000000001</v>
      </c>
      <c r="GM637" s="10">
        <v>358.23180000000002</v>
      </c>
      <c r="GN637" s="10">
        <v>1111.2149999999999</v>
      </c>
      <c r="GO637" s="10">
        <v>4.6722429999999999</v>
      </c>
      <c r="GP637" s="10">
        <v>1270.723</v>
      </c>
      <c r="GQ637" s="10">
        <v>2522.6640000000002</v>
      </c>
      <c r="GR637" s="10">
        <v>0.2749085</v>
      </c>
      <c r="GS637" s="10">
        <v>62559</v>
      </c>
      <c r="GT637" s="10">
        <v>981.92650000000003</v>
      </c>
      <c r="GU637" s="10">
        <v>0.34863280000000002</v>
      </c>
      <c r="GV637" s="10">
        <v>349</v>
      </c>
      <c r="GW637" s="10">
        <v>317</v>
      </c>
      <c r="GX637" s="10">
        <v>17084</v>
      </c>
      <c r="GY637" s="10">
        <v>0.99337129999999996</v>
      </c>
      <c r="GZ637" s="10">
        <v>324</v>
      </c>
      <c r="HA637" s="10">
        <v>0</v>
      </c>
      <c r="HB637" s="10">
        <v>91.885339999999999</v>
      </c>
      <c r="HC637" s="10">
        <v>17.87313</v>
      </c>
      <c r="HD637" s="10">
        <v>91.885339999999999</v>
      </c>
      <c r="HE637" s="10">
        <v>17.87313</v>
      </c>
      <c r="HF637" s="10">
        <v>91.885339999999999</v>
      </c>
      <c r="HG637" s="10">
        <v>17.87313</v>
      </c>
      <c r="HH637" s="10">
        <v>364.577</v>
      </c>
      <c r="HI637" s="10">
        <v>82546.09</v>
      </c>
      <c r="HJ637" s="10">
        <v>71.799009999999996</v>
      </c>
      <c r="HK637" s="10">
        <v>114</v>
      </c>
      <c r="HL637" s="10">
        <v>6.6286779999999998E-3</v>
      </c>
      <c r="HM637" s="10">
        <v>171270800</v>
      </c>
      <c r="HN637" s="10">
        <v>0.57906530000000001</v>
      </c>
      <c r="HO637" s="12" t="s">
        <v>308</v>
      </c>
      <c r="HP637" s="12">
        <v>18451</v>
      </c>
      <c r="HQ637" s="12">
        <v>157959100</v>
      </c>
      <c r="HR637" s="12">
        <v>47743740</v>
      </c>
      <c r="HS637" s="12">
        <v>0.46398600000000001</v>
      </c>
      <c r="HT637" s="12">
        <v>0.14024149999999999</v>
      </c>
      <c r="HU637" s="12">
        <v>3.308478</v>
      </c>
      <c r="HV637" s="12">
        <v>18451</v>
      </c>
      <c r="HW637" s="12">
        <v>1</v>
      </c>
      <c r="HX637" s="12">
        <v>0</v>
      </c>
      <c r="HY637" s="12">
        <v>0</v>
      </c>
      <c r="HZ637" s="12">
        <v>4676</v>
      </c>
      <c r="IA637" s="12">
        <v>1185.029</v>
      </c>
      <c r="IB637" s="12">
        <v>0.25342799999999999</v>
      </c>
      <c r="IC637" s="12">
        <v>407.44319999999999</v>
      </c>
      <c r="ID637" s="12">
        <v>992.54830000000004</v>
      </c>
      <c r="IE637" s="12">
        <v>5.9996119999999999</v>
      </c>
      <c r="IF637" s="12">
        <v>1256.3589999999999</v>
      </c>
      <c r="IG637" s="12">
        <v>2503.989</v>
      </c>
      <c r="IH637" s="12">
        <v>0.25377899999999998</v>
      </c>
      <c r="II637" s="12">
        <v>72705</v>
      </c>
      <c r="IJ637" s="12">
        <v>1059.53</v>
      </c>
      <c r="IK637" s="12">
        <v>0.28708060000000002</v>
      </c>
      <c r="IL637" s="12">
        <v>342</v>
      </c>
      <c r="IM637" s="12">
        <v>306</v>
      </c>
      <c r="IN637" s="12">
        <v>18352</v>
      </c>
      <c r="IO637" s="12">
        <v>0.99463440000000003</v>
      </c>
      <c r="IP637" s="12">
        <v>321</v>
      </c>
      <c r="IQ637" s="12">
        <v>0</v>
      </c>
      <c r="IR637" s="12">
        <v>91.218900000000005</v>
      </c>
      <c r="IS637" s="12">
        <v>17.690989999999999</v>
      </c>
      <c r="IT637" s="12">
        <v>91.218900000000005</v>
      </c>
      <c r="IU637" s="12">
        <v>17.690989999999999</v>
      </c>
      <c r="IV637" s="12">
        <v>91.218900000000005</v>
      </c>
      <c r="IW637" s="12">
        <v>17.690989999999999</v>
      </c>
      <c r="IX637" s="12">
        <v>407.49360000000001</v>
      </c>
      <c r="IY637" s="12">
        <v>93833.83</v>
      </c>
      <c r="IZ637" s="12">
        <v>53.392890000000001</v>
      </c>
      <c r="JA637" s="12">
        <v>99</v>
      </c>
      <c r="JB637" s="12">
        <v>5.3655630000000003E-3</v>
      </c>
      <c r="JC637" s="12">
        <v>205702800</v>
      </c>
      <c r="JD637" s="12">
        <v>0.60422750000000003</v>
      </c>
      <c r="JE637" s="13" t="s">
        <v>309</v>
      </c>
      <c r="JF637" s="13">
        <v>44554</v>
      </c>
      <c r="JG637" s="13">
        <v>623144700</v>
      </c>
      <c r="JH637" s="13">
        <v>380167300</v>
      </c>
      <c r="JI637" s="13">
        <v>0.31391750000000002</v>
      </c>
      <c r="JJ637" s="13">
        <v>0.1915144</v>
      </c>
      <c r="JK637" s="13">
        <v>1.639133</v>
      </c>
      <c r="JL637" s="13">
        <v>12765</v>
      </c>
      <c r="JM637" s="13">
        <v>3657.252</v>
      </c>
      <c r="JN637" s="13">
        <v>0.28650629999999999</v>
      </c>
      <c r="JO637" s="13">
        <v>1462.6769999999999</v>
      </c>
      <c r="JP637" s="13">
        <v>982.38900000000001</v>
      </c>
      <c r="JQ637" s="13">
        <v>1.100986</v>
      </c>
      <c r="JR637" s="13">
        <v>1607.1990000000001</v>
      </c>
      <c r="JS637" s="13">
        <v>1300.9169999999999</v>
      </c>
      <c r="JT637" s="13">
        <v>0.1175288</v>
      </c>
      <c r="JU637" s="13">
        <v>379090</v>
      </c>
      <c r="JV637" s="13">
        <v>3159.835</v>
      </c>
      <c r="JW637" s="13">
        <v>5.8648890000000002E-2</v>
      </c>
      <c r="JX637" s="13">
        <v>1445</v>
      </c>
      <c r="JY637" s="13">
        <v>467</v>
      </c>
      <c r="JZ637" s="13">
        <v>44136</v>
      </c>
      <c r="KA637" s="13">
        <v>0.99061809999999995</v>
      </c>
      <c r="KB637" s="13">
        <v>1188.556</v>
      </c>
      <c r="KC637" s="13">
        <v>99.974980000000002</v>
      </c>
      <c r="KD637" s="13">
        <v>19.67473</v>
      </c>
      <c r="KE637" s="13">
        <v>99.974980000000002</v>
      </c>
      <c r="KF637" s="13">
        <v>19.67473</v>
      </c>
      <c r="KG637" s="13">
        <v>99.974980000000002</v>
      </c>
      <c r="KH637" s="13">
        <v>19.67473</v>
      </c>
      <c r="KI637" s="13">
        <v>1462.6780000000001</v>
      </c>
      <c r="KJ637" s="13">
        <v>637554.4</v>
      </c>
      <c r="KK637" s="13">
        <v>21.661090000000002</v>
      </c>
      <c r="KL637" s="13">
        <v>418</v>
      </c>
      <c r="KM637" s="13">
        <v>9.3818740000000001E-3</v>
      </c>
      <c r="KN637" s="13">
        <v>1003312000</v>
      </c>
      <c r="KO637" s="13">
        <v>0.50543179999999999</v>
      </c>
    </row>
    <row r="638" spans="1:301" x14ac:dyDescent="0.75">
      <c r="A638">
        <v>646</v>
      </c>
      <c r="B638" t="s">
        <v>359</v>
      </c>
      <c r="C638" t="s">
        <v>311</v>
      </c>
      <c r="D638" t="s">
        <v>319</v>
      </c>
      <c r="E638" t="s">
        <v>316</v>
      </c>
      <c r="F638">
        <v>3</v>
      </c>
      <c r="G638" t="s">
        <v>302</v>
      </c>
      <c r="H638">
        <v>2</v>
      </c>
      <c r="I638">
        <v>14</v>
      </c>
      <c r="J638" s="1">
        <v>43978.431655092594</v>
      </c>
      <c r="K638" s="2">
        <f t="shared" si="18"/>
        <v>29</v>
      </c>
      <c r="L638" s="2">
        <f t="shared" si="19"/>
        <v>197913</v>
      </c>
      <c r="M638" s="3" t="s">
        <v>303</v>
      </c>
      <c r="N638" s="3">
        <v>19988</v>
      </c>
      <c r="O638" s="3">
        <v>1033525000</v>
      </c>
      <c r="P638" s="3">
        <v>42625080</v>
      </c>
      <c r="Q638" s="3">
        <v>2.586916</v>
      </c>
      <c r="R638" s="3">
        <v>0.1066907</v>
      </c>
      <c r="S638" s="3">
        <v>24.246880000000001</v>
      </c>
      <c r="T638" s="3">
        <v>19988</v>
      </c>
      <c r="U638" s="3">
        <v>1</v>
      </c>
      <c r="V638" s="3">
        <v>0</v>
      </c>
      <c r="W638" s="3">
        <v>0</v>
      </c>
      <c r="X638" s="3">
        <v>10771</v>
      </c>
      <c r="Y638" s="3">
        <v>5804.2049999999999</v>
      </c>
      <c r="Z638" s="3">
        <v>0.5388733</v>
      </c>
      <c r="AA638" s="3">
        <v>733.01700000000005</v>
      </c>
      <c r="AB638" s="3">
        <v>25998</v>
      </c>
      <c r="AC638" s="3">
        <v>-0.85836990000000002</v>
      </c>
      <c r="AD638" s="3">
        <v>1096.9839999999999</v>
      </c>
      <c r="AE638" s="3">
        <v>2727.8580000000002</v>
      </c>
      <c r="AF638" s="3">
        <v>0.1297509</v>
      </c>
      <c r="AG638" s="3">
        <v>154049</v>
      </c>
      <c r="AH638" s="3">
        <v>1754.6769999999999</v>
      </c>
      <c r="AI638" s="3">
        <v>0.84784000000000004</v>
      </c>
      <c r="AJ638" s="3">
        <v>577</v>
      </c>
      <c r="AK638" s="3">
        <v>614</v>
      </c>
      <c r="AL638" s="3">
        <v>19482</v>
      </c>
      <c r="AM638" s="3">
        <v>0.97468480000000002</v>
      </c>
      <c r="AN638" s="3">
        <v>664</v>
      </c>
      <c r="AO638" s="3">
        <v>0</v>
      </c>
      <c r="AP638" s="3">
        <v>83.278270000000006</v>
      </c>
      <c r="AQ638" s="3">
        <v>24.40625</v>
      </c>
      <c r="AR638" s="3">
        <v>83.278270000000006</v>
      </c>
      <c r="AS638" s="3">
        <v>24.40625</v>
      </c>
      <c r="AT638" s="3">
        <v>83.278270000000006</v>
      </c>
      <c r="AU638" s="3">
        <v>24.40625</v>
      </c>
      <c r="AV638" s="3">
        <v>736.74710000000005</v>
      </c>
      <c r="AW638" s="3">
        <v>183337.7</v>
      </c>
      <c r="AX638" s="3">
        <v>33815.08</v>
      </c>
      <c r="AY638" s="3">
        <v>506</v>
      </c>
      <c r="AZ638" s="3">
        <v>2.5315190000000001E-2</v>
      </c>
      <c r="BA638" s="3">
        <v>1076150000</v>
      </c>
      <c r="BB638" s="3">
        <v>2.6936070000000001</v>
      </c>
      <c r="BC638" s="5" t="s">
        <v>304</v>
      </c>
      <c r="BD638" s="5">
        <v>21054</v>
      </c>
      <c r="BE638" s="5">
        <v>946999200</v>
      </c>
      <c r="BF638" s="5">
        <v>52130860</v>
      </c>
      <c r="BG638" s="5">
        <v>2.1363889999999999</v>
      </c>
      <c r="BH638" s="5">
        <v>0.117605</v>
      </c>
      <c r="BI638" s="5">
        <v>18.16581</v>
      </c>
      <c r="BJ638" s="5">
        <v>21054</v>
      </c>
      <c r="BK638" s="5">
        <v>1</v>
      </c>
      <c r="BL638" s="5">
        <v>0</v>
      </c>
      <c r="BM638" s="5">
        <v>0</v>
      </c>
      <c r="BN638" s="5">
        <v>10474</v>
      </c>
      <c r="BO638" s="5">
        <v>5210.6329999999998</v>
      </c>
      <c r="BP638" s="5">
        <v>0.4974827</v>
      </c>
      <c r="BQ638" s="5">
        <v>692.31489999999997</v>
      </c>
      <c r="BR638" s="5">
        <v>2223.9690000000001</v>
      </c>
      <c r="BS638" s="5">
        <v>0.88883500000000004</v>
      </c>
      <c r="BT638" s="5">
        <v>1136.8789999999999</v>
      </c>
      <c r="BU638" s="5">
        <v>2736.13</v>
      </c>
      <c r="BV638" s="5">
        <v>0.13227369999999999</v>
      </c>
      <c r="BW638" s="5">
        <v>159170</v>
      </c>
      <c r="BX638" s="5">
        <v>1683.646</v>
      </c>
      <c r="BY638" s="5">
        <v>0.80218440000000002</v>
      </c>
      <c r="BZ638" s="5">
        <v>507</v>
      </c>
      <c r="CA638" s="5">
        <v>629</v>
      </c>
      <c r="CB638" s="5">
        <v>20579</v>
      </c>
      <c r="CC638" s="5">
        <v>0.97743899999999995</v>
      </c>
      <c r="CD638" s="5">
        <v>680</v>
      </c>
      <c r="CE638" s="5">
        <v>0</v>
      </c>
      <c r="CF638" s="5">
        <v>83.938019999999995</v>
      </c>
      <c r="CG638" s="5">
        <v>23.270959999999999</v>
      </c>
      <c r="CH638" s="5">
        <v>83.938019999999995</v>
      </c>
      <c r="CI638" s="5">
        <v>23.270959999999999</v>
      </c>
      <c r="CJ638" s="5">
        <v>83.938019999999995</v>
      </c>
      <c r="CK638" s="5">
        <v>23.270959999999999</v>
      </c>
      <c r="CL638" s="5">
        <v>692.31510000000003</v>
      </c>
      <c r="CM638" s="5">
        <v>207722.7</v>
      </c>
      <c r="CN638" s="5">
        <v>234.92150000000001</v>
      </c>
      <c r="CO638" s="5">
        <v>475</v>
      </c>
      <c r="CP638" s="5">
        <v>2.2561029999999999E-2</v>
      </c>
      <c r="CQ638" s="5">
        <v>999130100</v>
      </c>
      <c r="CR638" s="5">
        <v>2.2539940000000001</v>
      </c>
      <c r="CS638" s="6" t="s">
        <v>305</v>
      </c>
      <c r="CT638" s="6">
        <v>42638</v>
      </c>
      <c r="CU638" s="6">
        <v>1697349000</v>
      </c>
      <c r="CV638" s="6">
        <v>138623600</v>
      </c>
      <c r="CW638" s="6">
        <v>0.93363600000000002</v>
      </c>
      <c r="CX638" s="6">
        <v>7.6250620000000005E-2</v>
      </c>
      <c r="CY638" s="6">
        <v>12.24431</v>
      </c>
      <c r="CZ638" s="6">
        <v>26843</v>
      </c>
      <c r="DA638" s="6">
        <v>0.6295558</v>
      </c>
      <c r="DB638" s="6">
        <v>15795</v>
      </c>
      <c r="DC638" s="6">
        <v>0.3704442</v>
      </c>
      <c r="DD638" s="6">
        <v>8887</v>
      </c>
      <c r="DE638" s="6">
        <v>1852.309</v>
      </c>
      <c r="DF638" s="6">
        <v>0.20842910000000001</v>
      </c>
      <c r="DG638" s="6">
        <v>708.92660000000001</v>
      </c>
      <c r="DH638" s="6">
        <v>42057.46</v>
      </c>
      <c r="DI638" s="6">
        <v>-3.7127210000000002</v>
      </c>
      <c r="DJ638" s="6">
        <v>852.71190000000001</v>
      </c>
      <c r="DK638" s="6">
        <v>2722.0770000000002</v>
      </c>
      <c r="DL638" s="6">
        <v>0.24838779999999999</v>
      </c>
      <c r="DM638" s="6">
        <v>171659</v>
      </c>
      <c r="DN638" s="6">
        <v>1756.079</v>
      </c>
      <c r="DO638" s="6">
        <v>0.72078690000000001</v>
      </c>
      <c r="DP638" s="6">
        <v>576</v>
      </c>
      <c r="DQ638" s="6">
        <v>611</v>
      </c>
      <c r="DR638" s="6">
        <v>42620</v>
      </c>
      <c r="DS638" s="6">
        <v>0.99957779999999996</v>
      </c>
      <c r="DT638" s="6">
        <v>348</v>
      </c>
      <c r="DU638" s="6">
        <v>262</v>
      </c>
      <c r="DV638" s="6">
        <v>92.84084</v>
      </c>
      <c r="DW638" s="6">
        <v>20.50741</v>
      </c>
      <c r="DX638" s="6">
        <v>92.84084</v>
      </c>
      <c r="DY638" s="6">
        <v>20.50741</v>
      </c>
      <c r="DZ638" s="6">
        <v>92.84084</v>
      </c>
      <c r="EA638" s="6">
        <v>20.50741</v>
      </c>
      <c r="EB638" s="6">
        <v>716.33450000000005</v>
      </c>
      <c r="EC638" s="6">
        <v>219292.6</v>
      </c>
      <c r="ED638" s="6">
        <v>41484.83</v>
      </c>
      <c r="EE638" s="6">
        <v>18</v>
      </c>
      <c r="EF638" s="6">
        <v>4.2215859999999999E-4</v>
      </c>
      <c r="EG638" s="6">
        <v>1835973000</v>
      </c>
      <c r="EH638" s="6">
        <v>1.009887</v>
      </c>
      <c r="EI638" s="8" t="s">
        <v>306</v>
      </c>
      <c r="EJ638" s="8">
        <v>36410</v>
      </c>
      <c r="EK638" s="8">
        <v>1857595000</v>
      </c>
      <c r="EL638" s="8">
        <v>96599000</v>
      </c>
      <c r="EM638" s="8">
        <v>1.4012309999999999</v>
      </c>
      <c r="EN638" s="8">
        <v>7.2867070000000006E-2</v>
      </c>
      <c r="EO638" s="8">
        <v>19.229959999999998</v>
      </c>
      <c r="EP638" s="8">
        <v>24794</v>
      </c>
      <c r="EQ638" s="8">
        <v>0.68096679999999998</v>
      </c>
      <c r="ER638" s="8">
        <v>11616</v>
      </c>
      <c r="ES638" s="8">
        <v>0.31903320000000002</v>
      </c>
      <c r="ET638" s="8">
        <v>8368</v>
      </c>
      <c r="EU638" s="8">
        <v>1923.192</v>
      </c>
      <c r="EV638" s="8">
        <v>0.229827</v>
      </c>
      <c r="EW638" s="8">
        <v>771.52449999999999</v>
      </c>
      <c r="EX638" s="8">
        <v>20654.25</v>
      </c>
      <c r="EY638" s="8">
        <v>1.874107</v>
      </c>
      <c r="EZ638" s="8">
        <v>856.24839999999995</v>
      </c>
      <c r="FA638" s="8">
        <v>2679.6019999999999</v>
      </c>
      <c r="FB638" s="8">
        <v>0.19307350000000001</v>
      </c>
      <c r="FC638" s="8">
        <v>188581</v>
      </c>
      <c r="FD638" s="8">
        <v>1887.3869999999999</v>
      </c>
      <c r="FE638" s="8">
        <v>0.81204739999999997</v>
      </c>
      <c r="FF638" s="8">
        <v>572</v>
      </c>
      <c r="FG638" s="8">
        <v>693</v>
      </c>
      <c r="FH638" s="8">
        <v>36395</v>
      </c>
      <c r="FI638" s="8">
        <v>0.99958800000000003</v>
      </c>
      <c r="FJ638" s="8">
        <v>425</v>
      </c>
      <c r="FK638" s="8">
        <v>267</v>
      </c>
      <c r="FL638" s="8">
        <v>91.337350000000001</v>
      </c>
      <c r="FM638" s="8">
        <v>20.008299999999998</v>
      </c>
      <c r="FN638" s="8">
        <v>91.337350000000001</v>
      </c>
      <c r="FO638" s="8">
        <v>20.008299999999998</v>
      </c>
      <c r="FP638" s="8">
        <v>91.337350000000001</v>
      </c>
      <c r="FQ638" s="8">
        <v>20.008299999999998</v>
      </c>
      <c r="FR638" s="8">
        <v>778.74400000000003</v>
      </c>
      <c r="FS638" s="8">
        <v>243703.6</v>
      </c>
      <c r="FT638" s="8">
        <v>11716.51</v>
      </c>
      <c r="FU638" s="8">
        <v>15</v>
      </c>
      <c r="FV638" s="8">
        <v>4.1197469999999998E-4</v>
      </c>
      <c r="FW638" s="8">
        <v>1954194000</v>
      </c>
      <c r="FX638" s="8">
        <v>1.4740979999999999</v>
      </c>
      <c r="FY638" s="10" t="s">
        <v>307</v>
      </c>
      <c r="FZ638" s="10">
        <v>16898</v>
      </c>
      <c r="GA638" s="10">
        <v>271235300</v>
      </c>
      <c r="GB638" s="10">
        <v>27149530</v>
      </c>
      <c r="GC638" s="10">
        <v>0.94989500000000004</v>
      </c>
      <c r="GD638" s="10">
        <v>9.508055E-2</v>
      </c>
      <c r="GE638" s="10">
        <v>9.9904240000000009</v>
      </c>
      <c r="GF638" s="10">
        <v>16898</v>
      </c>
      <c r="GG638" s="10">
        <v>1</v>
      </c>
      <c r="GH638" s="10">
        <v>0</v>
      </c>
      <c r="GI638" s="10">
        <v>0</v>
      </c>
      <c r="GJ638" s="10">
        <v>5453</v>
      </c>
      <c r="GK638" s="10">
        <v>1759.6880000000001</v>
      </c>
      <c r="GL638" s="10">
        <v>0.32270090000000001</v>
      </c>
      <c r="GM638" s="10">
        <v>478.99579999999997</v>
      </c>
      <c r="GN638" s="10">
        <v>2187.366</v>
      </c>
      <c r="GO638" s="10">
        <v>-4.5518599999999996</v>
      </c>
      <c r="GP638" s="10">
        <v>1257.6859999999999</v>
      </c>
      <c r="GQ638" s="10">
        <v>2383.451</v>
      </c>
      <c r="GR638" s="10">
        <v>0.231128</v>
      </c>
      <c r="GS638" s="10">
        <v>73111</v>
      </c>
      <c r="GT638" s="10">
        <v>1129.6659999999999</v>
      </c>
      <c r="GU638" s="10">
        <v>0.66916229999999999</v>
      </c>
      <c r="GV638" s="10">
        <v>286</v>
      </c>
      <c r="GW638" s="10">
        <v>436</v>
      </c>
      <c r="GX638" s="10">
        <v>16776</v>
      </c>
      <c r="GY638" s="10">
        <v>0.9927802</v>
      </c>
      <c r="GZ638" s="10">
        <v>473</v>
      </c>
      <c r="HA638" s="10">
        <v>0</v>
      </c>
      <c r="HB638" s="10">
        <v>92.335660000000004</v>
      </c>
      <c r="HC638" s="10">
        <v>17.899930000000001</v>
      </c>
      <c r="HD638" s="10">
        <v>92.335660000000004</v>
      </c>
      <c r="HE638" s="10">
        <v>17.899930000000001</v>
      </c>
      <c r="HF638" s="10">
        <v>92.335660000000004</v>
      </c>
      <c r="HG638" s="10">
        <v>17.899930000000001</v>
      </c>
      <c r="HH638" s="10">
        <v>478.99599999999998</v>
      </c>
      <c r="HI638" s="10">
        <v>101783.4</v>
      </c>
      <c r="HJ638" s="10">
        <v>283.14409999999998</v>
      </c>
      <c r="HK638" s="10">
        <v>122</v>
      </c>
      <c r="HL638" s="10">
        <v>7.2197900000000002E-3</v>
      </c>
      <c r="HM638" s="10">
        <v>298384800</v>
      </c>
      <c r="HN638" s="10">
        <v>1.0449759999999999</v>
      </c>
      <c r="HO638" s="12" t="s">
        <v>308</v>
      </c>
      <c r="HP638" s="12">
        <v>18100</v>
      </c>
      <c r="HQ638" s="12">
        <v>314592900</v>
      </c>
      <c r="HR638" s="12">
        <v>36654980</v>
      </c>
      <c r="HS638" s="12">
        <v>0.96026659999999997</v>
      </c>
      <c r="HT638" s="12">
        <v>0.111886</v>
      </c>
      <c r="HU638" s="12">
        <v>8.5825429999999994</v>
      </c>
      <c r="HV638" s="12">
        <v>18100</v>
      </c>
      <c r="HW638" s="12">
        <v>1</v>
      </c>
      <c r="HX638" s="12">
        <v>0</v>
      </c>
      <c r="HY638" s="12">
        <v>0</v>
      </c>
      <c r="HZ638" s="12">
        <v>6074</v>
      </c>
      <c r="IA638" s="12">
        <v>2038.3140000000001</v>
      </c>
      <c r="IB638" s="12">
        <v>0.33558009999999999</v>
      </c>
      <c r="IC638" s="12">
        <v>484.24889999999999</v>
      </c>
      <c r="ID638" s="12">
        <v>42582.01</v>
      </c>
      <c r="IE638" s="12">
        <v>-10.173389999999999</v>
      </c>
      <c r="IF638" s="12">
        <v>1296.6410000000001</v>
      </c>
      <c r="IG638" s="12">
        <v>2375.2840000000001</v>
      </c>
      <c r="IH638" s="12">
        <v>0.23623069999999999</v>
      </c>
      <c r="II638" s="12">
        <v>76620</v>
      </c>
      <c r="IJ638" s="12">
        <v>1142.596</v>
      </c>
      <c r="IK638" s="12">
        <v>0.62613529999999995</v>
      </c>
      <c r="IL638" s="12">
        <v>239</v>
      </c>
      <c r="IM638" s="12">
        <v>482</v>
      </c>
      <c r="IN638" s="12">
        <v>17941</v>
      </c>
      <c r="IO638" s="12">
        <v>0.99121550000000003</v>
      </c>
      <c r="IP638" s="12">
        <v>502</v>
      </c>
      <c r="IQ638" s="12">
        <v>0</v>
      </c>
      <c r="IR638" s="12">
        <v>91.410830000000004</v>
      </c>
      <c r="IS638" s="12">
        <v>17.963730000000002</v>
      </c>
      <c r="IT638" s="12">
        <v>91.410830000000004</v>
      </c>
      <c r="IU638" s="12">
        <v>17.963730000000002</v>
      </c>
      <c r="IV638" s="12">
        <v>91.410830000000004</v>
      </c>
      <c r="IW638" s="12">
        <v>17.963730000000002</v>
      </c>
      <c r="IX638" s="12">
        <v>484.2491</v>
      </c>
      <c r="IY638" s="12">
        <v>110835</v>
      </c>
      <c r="IZ638" s="12">
        <v>100178.3</v>
      </c>
      <c r="JA638" s="12">
        <v>159</v>
      </c>
      <c r="JB638" s="12">
        <v>8.7845309999999999E-3</v>
      </c>
      <c r="JC638" s="12">
        <v>351247900</v>
      </c>
      <c r="JD638" s="12">
        <v>1.0721529999999999</v>
      </c>
      <c r="JE638" s="13" t="s">
        <v>309</v>
      </c>
      <c r="JF638" s="13">
        <v>42825</v>
      </c>
      <c r="JG638" s="13">
        <v>715150800</v>
      </c>
      <c r="JH638" s="13">
        <v>233110100</v>
      </c>
      <c r="JI638" s="13">
        <v>0.38994459999999997</v>
      </c>
      <c r="JJ638" s="13">
        <v>0.1271061</v>
      </c>
      <c r="JK638" s="13">
        <v>3.0678670000000001</v>
      </c>
      <c r="JL638" s="13">
        <v>11233</v>
      </c>
      <c r="JM638" s="13">
        <v>2946.4169999999999</v>
      </c>
      <c r="JN638" s="13">
        <v>0.26229999999999998</v>
      </c>
      <c r="JO638" s="13">
        <v>715.52009999999996</v>
      </c>
      <c r="JP638" s="13">
        <v>15612.29</v>
      </c>
      <c r="JQ638" s="13">
        <v>-4.1399140000000001</v>
      </c>
      <c r="JR638" s="13">
        <v>1499.962</v>
      </c>
      <c r="JS638" s="13">
        <v>1170.913</v>
      </c>
      <c r="JT638" s="13">
        <v>0.2492318</v>
      </c>
      <c r="JU638" s="13">
        <v>171828</v>
      </c>
      <c r="JV638" s="13">
        <v>1749.6120000000001</v>
      </c>
      <c r="JW638" s="13">
        <v>0.25841140000000001</v>
      </c>
      <c r="JX638" s="13">
        <v>715</v>
      </c>
      <c r="JY638" s="13">
        <v>363</v>
      </c>
      <c r="JZ638" s="13">
        <v>42110</v>
      </c>
      <c r="KA638" s="13">
        <v>0.98330410000000001</v>
      </c>
      <c r="KB638" s="13">
        <v>375.7672</v>
      </c>
      <c r="KC638" s="13">
        <v>101.0581</v>
      </c>
      <c r="KD638" s="13">
        <v>19.953250000000001</v>
      </c>
      <c r="KE638" s="13">
        <v>101.0581</v>
      </c>
      <c r="KF638" s="13">
        <v>19.953250000000001</v>
      </c>
      <c r="KG638" s="13">
        <v>101.0581</v>
      </c>
      <c r="KH638" s="13">
        <v>19.953250000000001</v>
      </c>
      <c r="KI638" s="13">
        <v>715.52059999999994</v>
      </c>
      <c r="KJ638" s="13">
        <v>247738.5</v>
      </c>
      <c r="KK638" s="13">
        <v>5691.6189999999997</v>
      </c>
      <c r="KL638" s="13">
        <v>715</v>
      </c>
      <c r="KM638" s="13">
        <v>1.669586E-2</v>
      </c>
      <c r="KN638" s="13">
        <v>948261000</v>
      </c>
      <c r="KO638" s="13">
        <v>0.51705069999999997</v>
      </c>
    </row>
    <row r="639" spans="1:301" x14ac:dyDescent="0.75">
      <c r="A639">
        <v>647</v>
      </c>
      <c r="B639" t="s">
        <v>356</v>
      </c>
      <c r="C639" t="s">
        <v>311</v>
      </c>
      <c r="D639" t="s">
        <v>326</v>
      </c>
      <c r="E639" t="s">
        <v>316</v>
      </c>
      <c r="F639">
        <v>3</v>
      </c>
      <c r="G639" t="s">
        <v>302</v>
      </c>
      <c r="H639">
        <v>2</v>
      </c>
      <c r="I639">
        <v>13</v>
      </c>
      <c r="J639" s="1">
        <v>43978.433020833334</v>
      </c>
      <c r="K639" s="2">
        <f t="shared" si="18"/>
        <v>29</v>
      </c>
      <c r="L639" s="2">
        <f t="shared" si="19"/>
        <v>116150</v>
      </c>
      <c r="M639" s="3" t="s">
        <v>303</v>
      </c>
      <c r="N639" s="3">
        <v>12372</v>
      </c>
      <c r="O639" s="3">
        <v>258113700</v>
      </c>
      <c r="P639" s="3">
        <v>59761150</v>
      </c>
      <c r="Q639" s="3">
        <v>1.686286</v>
      </c>
      <c r="R639" s="3">
        <v>0.39042640000000001</v>
      </c>
      <c r="S639" s="3">
        <v>4.3190879999999998</v>
      </c>
      <c r="T639" s="3">
        <v>12372</v>
      </c>
      <c r="U639" s="3">
        <v>1</v>
      </c>
      <c r="V639" s="3">
        <v>0</v>
      </c>
      <c r="W639" s="3">
        <v>0</v>
      </c>
      <c r="X639" s="3">
        <v>7789</v>
      </c>
      <c r="Y639" s="3">
        <v>4903.6949999999997</v>
      </c>
      <c r="Z639" s="3">
        <v>0.62956679999999998</v>
      </c>
      <c r="AA639" s="3">
        <v>484.78449999999998</v>
      </c>
      <c r="AB639" s="3">
        <v>11304.62</v>
      </c>
      <c r="AC639" s="3">
        <v>-17.302659999999999</v>
      </c>
      <c r="AD639" s="3">
        <v>1373.211</v>
      </c>
      <c r="AE639" s="3">
        <v>2825.741</v>
      </c>
      <c r="AF639" s="3">
        <v>0.1060427</v>
      </c>
      <c r="AG639" s="3">
        <v>116670</v>
      </c>
      <c r="AH639" s="3">
        <v>1350.7260000000001</v>
      </c>
      <c r="AI639" s="3">
        <v>0.38937060000000001</v>
      </c>
      <c r="AJ639" s="3">
        <v>437</v>
      </c>
      <c r="AK639" s="3">
        <v>455</v>
      </c>
      <c r="AL639" s="3">
        <v>12034</v>
      </c>
      <c r="AM639" s="3">
        <v>0.97268030000000005</v>
      </c>
      <c r="AN639" s="3">
        <v>508</v>
      </c>
      <c r="AO639" s="3">
        <v>0</v>
      </c>
      <c r="AP639" s="3">
        <v>83.121319999999997</v>
      </c>
      <c r="AQ639" s="3">
        <v>24.68816</v>
      </c>
      <c r="AR639" s="3">
        <v>83.121319999999997</v>
      </c>
      <c r="AS639" s="3">
        <v>24.68816</v>
      </c>
      <c r="AT639" s="3">
        <v>83.121319999999997</v>
      </c>
      <c r="AU639" s="3">
        <v>24.68816</v>
      </c>
      <c r="AV639" s="3">
        <v>493.80380000000002</v>
      </c>
      <c r="AW639" s="3">
        <v>157905.4</v>
      </c>
      <c r="AX639" s="3">
        <v>10329.32</v>
      </c>
      <c r="AY639" s="3">
        <v>338</v>
      </c>
      <c r="AZ639" s="3">
        <v>2.731975E-2</v>
      </c>
      <c r="BA639" s="3">
        <v>317874800</v>
      </c>
      <c r="BB639" s="3">
        <v>2.0767120000000001</v>
      </c>
      <c r="BC639" s="5" t="s">
        <v>304</v>
      </c>
      <c r="BD639" s="5">
        <v>12644</v>
      </c>
      <c r="BE639" s="5">
        <v>242852200</v>
      </c>
      <c r="BF639" s="5">
        <v>44761260</v>
      </c>
      <c r="BG639" s="5">
        <v>1.5190539999999999</v>
      </c>
      <c r="BH639" s="5">
        <v>0.27998410000000001</v>
      </c>
      <c r="BI639" s="5">
        <v>5.4255000000000004</v>
      </c>
      <c r="BJ639" s="5">
        <v>12644</v>
      </c>
      <c r="BK639" s="5">
        <v>1</v>
      </c>
      <c r="BL639" s="5">
        <v>0</v>
      </c>
      <c r="BM639" s="5">
        <v>0</v>
      </c>
      <c r="BN639" s="5">
        <v>7921</v>
      </c>
      <c r="BO639" s="5">
        <v>4962.2139999999999</v>
      </c>
      <c r="BP639" s="5">
        <v>0.62646310000000005</v>
      </c>
      <c r="BQ639" s="5">
        <v>479.46640000000002</v>
      </c>
      <c r="BR639" s="5">
        <v>3522.0859999999998</v>
      </c>
      <c r="BS639" s="5">
        <v>0.46944659999999999</v>
      </c>
      <c r="BT639" s="5">
        <v>1401.62</v>
      </c>
      <c r="BU639" s="5">
        <v>2854.2759999999998</v>
      </c>
      <c r="BV639" s="5">
        <v>0.13129389999999999</v>
      </c>
      <c r="BW639" s="5">
        <v>96303</v>
      </c>
      <c r="BX639" s="5">
        <v>1267.7080000000001</v>
      </c>
      <c r="BY639" s="5">
        <v>0.47436309999999998</v>
      </c>
      <c r="BZ639" s="5">
        <v>390</v>
      </c>
      <c r="CA639" s="5">
        <v>435</v>
      </c>
      <c r="CB639" s="5">
        <v>12262</v>
      </c>
      <c r="CC639" s="5">
        <v>0.96978799999999998</v>
      </c>
      <c r="CD639" s="5">
        <v>487</v>
      </c>
      <c r="CE639" s="5">
        <v>0</v>
      </c>
      <c r="CF639" s="5">
        <v>84.332890000000006</v>
      </c>
      <c r="CG639" s="5">
        <v>25.2989</v>
      </c>
      <c r="CH639" s="5">
        <v>84.332890000000006</v>
      </c>
      <c r="CI639" s="5">
        <v>25.2989</v>
      </c>
      <c r="CJ639" s="5">
        <v>84.332890000000006</v>
      </c>
      <c r="CK639" s="5">
        <v>25.2989</v>
      </c>
      <c r="CL639" s="5">
        <v>479.46660000000003</v>
      </c>
      <c r="CM639" s="5">
        <v>142259.79999999999</v>
      </c>
      <c r="CN639" s="5">
        <v>981.10469999999998</v>
      </c>
      <c r="CO639" s="5">
        <v>382</v>
      </c>
      <c r="CP639" s="5">
        <v>3.021196E-2</v>
      </c>
      <c r="CQ639" s="5">
        <v>287613500</v>
      </c>
      <c r="CR639" s="5">
        <v>1.7990379999999999</v>
      </c>
      <c r="CS639" s="6" t="s">
        <v>305</v>
      </c>
      <c r="CT639" s="6">
        <v>26061</v>
      </c>
      <c r="CU639" s="6">
        <v>692277600</v>
      </c>
      <c r="CV639" s="6">
        <v>151972100</v>
      </c>
      <c r="CW639" s="6">
        <v>1.0192909999999999</v>
      </c>
      <c r="CX639" s="6">
        <v>0.2237596</v>
      </c>
      <c r="CY639" s="6">
        <v>4.5552950000000001</v>
      </c>
      <c r="CZ639" s="6">
        <v>13531</v>
      </c>
      <c r="DA639" s="6">
        <v>0.51920489999999997</v>
      </c>
      <c r="DB639" s="6">
        <v>12530</v>
      </c>
      <c r="DC639" s="6">
        <v>0.48079509999999998</v>
      </c>
      <c r="DD639" s="6">
        <v>8283</v>
      </c>
      <c r="DE639" s="6">
        <v>2632.596</v>
      </c>
      <c r="DF639" s="6">
        <v>0.31783119999999998</v>
      </c>
      <c r="DG639" s="6">
        <v>603.70939999999996</v>
      </c>
      <c r="DH639" s="6">
        <v>11889.9</v>
      </c>
      <c r="DI639" s="6">
        <v>-9.6842600000000001</v>
      </c>
      <c r="DJ639" s="6">
        <v>1069.8879999999999</v>
      </c>
      <c r="DK639" s="6">
        <v>2773.6190000000001</v>
      </c>
      <c r="DL639" s="6">
        <v>0.16261400000000001</v>
      </c>
      <c r="DM639" s="6">
        <v>160263</v>
      </c>
      <c r="DN639" s="6">
        <v>1559.0250000000001</v>
      </c>
      <c r="DO639" s="6">
        <v>0.40957830000000001</v>
      </c>
      <c r="DP639" s="6">
        <v>386</v>
      </c>
      <c r="DQ639" s="6">
        <v>602</v>
      </c>
      <c r="DR639" s="6">
        <v>26024</v>
      </c>
      <c r="DS639" s="6">
        <v>0.99858029999999998</v>
      </c>
      <c r="DT639" s="6">
        <v>319</v>
      </c>
      <c r="DU639" s="6">
        <v>282</v>
      </c>
      <c r="DV639" s="6">
        <v>91.647869999999998</v>
      </c>
      <c r="DW639" s="6">
        <v>19.962250000000001</v>
      </c>
      <c r="DX639" s="6">
        <v>91.647869999999998</v>
      </c>
      <c r="DY639" s="6">
        <v>19.962250000000001</v>
      </c>
      <c r="DZ639" s="6">
        <v>91.647869999999998</v>
      </c>
      <c r="EA639" s="6">
        <v>19.962250000000001</v>
      </c>
      <c r="EB639" s="6">
        <v>605.93910000000005</v>
      </c>
      <c r="EC639" s="6">
        <v>199429.1</v>
      </c>
      <c r="ED639" s="6">
        <v>5424.5730000000003</v>
      </c>
      <c r="EE639" s="6">
        <v>37</v>
      </c>
      <c r="EF639" s="6">
        <v>1.4197459999999999E-3</v>
      </c>
      <c r="EG639" s="6">
        <v>844249600</v>
      </c>
      <c r="EH639" s="6">
        <v>1.24305</v>
      </c>
      <c r="EI639" s="8" t="s">
        <v>306</v>
      </c>
      <c r="EJ639" s="8">
        <v>21266</v>
      </c>
      <c r="EK639" s="8">
        <v>599154100</v>
      </c>
      <c r="EL639" s="8">
        <v>105243500</v>
      </c>
      <c r="EM639" s="8">
        <v>1.324851</v>
      </c>
      <c r="EN639" s="8">
        <v>0.2327147</v>
      </c>
      <c r="EO639" s="8">
        <v>5.6930249999999996</v>
      </c>
      <c r="EP639" s="8">
        <v>10344</v>
      </c>
      <c r="EQ639" s="8">
        <v>0.48641020000000001</v>
      </c>
      <c r="ER639" s="8">
        <v>10922</v>
      </c>
      <c r="ES639" s="8">
        <v>0.51358970000000004</v>
      </c>
      <c r="ET639" s="8">
        <v>6813</v>
      </c>
      <c r="EU639" s="8">
        <v>2182.6849999999999</v>
      </c>
      <c r="EV639" s="8">
        <v>0.32037060000000001</v>
      </c>
      <c r="EW639" s="8">
        <v>604.33510000000001</v>
      </c>
      <c r="EX639" s="8">
        <v>5812.6629999999996</v>
      </c>
      <c r="EY639" s="8">
        <v>-8.5432249999999996</v>
      </c>
      <c r="EZ639" s="8">
        <v>1132.5709999999999</v>
      </c>
      <c r="FA639" s="8">
        <v>2803.605</v>
      </c>
      <c r="FB639" s="8">
        <v>0.1440679</v>
      </c>
      <c r="FC639" s="8">
        <v>147611</v>
      </c>
      <c r="FD639" s="8">
        <v>1510.904</v>
      </c>
      <c r="FE639" s="8">
        <v>0.49165540000000002</v>
      </c>
      <c r="FF639" s="8">
        <v>390</v>
      </c>
      <c r="FG639" s="8">
        <v>576</v>
      </c>
      <c r="FH639" s="8">
        <v>21255</v>
      </c>
      <c r="FI639" s="8">
        <v>0.9994828</v>
      </c>
      <c r="FJ639" s="8">
        <v>295</v>
      </c>
      <c r="FK639" s="8">
        <v>280</v>
      </c>
      <c r="FL639" s="8">
        <v>92.053039999999996</v>
      </c>
      <c r="FM639" s="8">
        <v>21.307549999999999</v>
      </c>
      <c r="FN639" s="8">
        <v>92.053039999999996</v>
      </c>
      <c r="FO639" s="8">
        <v>21.307549999999999</v>
      </c>
      <c r="FP639" s="8">
        <v>92.053039999999996</v>
      </c>
      <c r="FQ639" s="8">
        <v>21.307549999999999</v>
      </c>
      <c r="FR639" s="8">
        <v>604.33529999999996</v>
      </c>
      <c r="FS639" s="8">
        <v>204854.9</v>
      </c>
      <c r="FT639" s="8">
        <v>1588.7819999999999</v>
      </c>
      <c r="FU639" s="8">
        <v>11</v>
      </c>
      <c r="FV639" s="8">
        <v>5.1725760000000001E-4</v>
      </c>
      <c r="FW639" s="8">
        <v>704397600</v>
      </c>
      <c r="FX639" s="8">
        <v>1.5575650000000001</v>
      </c>
      <c r="FY639" s="10" t="s">
        <v>307</v>
      </c>
      <c r="FZ639" s="10">
        <v>9009</v>
      </c>
      <c r="GA639" s="10">
        <v>50487300</v>
      </c>
      <c r="GB639" s="10">
        <v>16169040</v>
      </c>
      <c r="GC639" s="10">
        <v>0.62205520000000003</v>
      </c>
      <c r="GD639" s="10">
        <v>0.19921910000000001</v>
      </c>
      <c r="GE639" s="10">
        <v>3.122468</v>
      </c>
      <c r="GF639" s="10">
        <v>9009</v>
      </c>
      <c r="GG639" s="10">
        <v>1</v>
      </c>
      <c r="GH639" s="10">
        <v>0</v>
      </c>
      <c r="GI639" s="10">
        <v>0</v>
      </c>
      <c r="GJ639" s="10">
        <v>3663</v>
      </c>
      <c r="GK639" s="10">
        <v>1489.3520000000001</v>
      </c>
      <c r="GL639" s="10">
        <v>0.40659339999999999</v>
      </c>
      <c r="GM639" s="10">
        <v>329.37060000000002</v>
      </c>
      <c r="GN639" s="10">
        <v>1031.0070000000001</v>
      </c>
      <c r="GO639" s="10">
        <v>-3.9598879999999999</v>
      </c>
      <c r="GP639" s="10">
        <v>1398.7</v>
      </c>
      <c r="GQ639" s="10">
        <v>2520.2600000000002</v>
      </c>
      <c r="GR639" s="10">
        <v>0.19430600000000001</v>
      </c>
      <c r="GS639" s="10">
        <v>46365</v>
      </c>
      <c r="GT639" s="10">
        <v>855.1318</v>
      </c>
      <c r="GU639" s="10">
        <v>0.26507429999999998</v>
      </c>
      <c r="GV639" s="10">
        <v>227</v>
      </c>
      <c r="GW639" s="10">
        <v>291</v>
      </c>
      <c r="GX639" s="10">
        <v>8942</v>
      </c>
      <c r="GY639" s="10">
        <v>0.99256299999999997</v>
      </c>
      <c r="GZ639" s="10">
        <v>292</v>
      </c>
      <c r="HA639" s="10">
        <v>0</v>
      </c>
      <c r="HB639" s="10">
        <v>93.253079999999997</v>
      </c>
      <c r="HC639" s="10">
        <v>17.43899</v>
      </c>
      <c r="HD639" s="10">
        <v>93.253079999999997</v>
      </c>
      <c r="HE639" s="10">
        <v>17.43899</v>
      </c>
      <c r="HF639" s="10">
        <v>93.253079999999997</v>
      </c>
      <c r="HG639" s="10">
        <v>17.43899</v>
      </c>
      <c r="HH639" s="10">
        <v>329.48809999999997</v>
      </c>
      <c r="HI639" s="10">
        <v>64144.45</v>
      </c>
      <c r="HJ639" s="10">
        <v>117.99039999999999</v>
      </c>
      <c r="HK639" s="10">
        <v>67</v>
      </c>
      <c r="HL639" s="10">
        <v>7.4370080000000002E-3</v>
      </c>
      <c r="HM639" s="10">
        <v>66656340</v>
      </c>
      <c r="HN639" s="10">
        <v>0.82127430000000001</v>
      </c>
      <c r="HO639" s="12" t="s">
        <v>308</v>
      </c>
      <c r="HP639" s="12">
        <v>8595</v>
      </c>
      <c r="HQ639" s="12">
        <v>42985080</v>
      </c>
      <c r="HR639" s="12">
        <v>10519770</v>
      </c>
      <c r="HS639" s="12">
        <v>0.58187009999999995</v>
      </c>
      <c r="HT639" s="12">
        <v>0.14240140000000001</v>
      </c>
      <c r="HU639" s="12">
        <v>4.0861260000000001</v>
      </c>
      <c r="HV639" s="12">
        <v>8358</v>
      </c>
      <c r="HW639" s="12">
        <v>0.97242580000000001</v>
      </c>
      <c r="HX639" s="12">
        <v>237</v>
      </c>
      <c r="HY639" s="12">
        <v>2.7574169999999999E-2</v>
      </c>
      <c r="HZ639" s="12">
        <v>3137</v>
      </c>
      <c r="IA639" s="12">
        <v>1144.941</v>
      </c>
      <c r="IB639" s="12">
        <v>0.36497960000000002</v>
      </c>
      <c r="IC639" s="12">
        <v>307.5093</v>
      </c>
      <c r="ID639" s="12">
        <v>2781.665</v>
      </c>
      <c r="IE639" s="12">
        <v>-3.1754349999999998</v>
      </c>
      <c r="IF639" s="12">
        <v>1388.9110000000001</v>
      </c>
      <c r="IG639" s="12">
        <v>2553.73</v>
      </c>
      <c r="IH639" s="12">
        <v>0.2098594</v>
      </c>
      <c r="II639" s="12">
        <v>40956</v>
      </c>
      <c r="IJ639" s="12">
        <v>819.22559999999999</v>
      </c>
      <c r="IK639" s="12">
        <v>0.3681739</v>
      </c>
      <c r="IL639" s="12">
        <v>274</v>
      </c>
      <c r="IM639" s="12">
        <v>254</v>
      </c>
      <c r="IN639" s="12">
        <v>8522</v>
      </c>
      <c r="IO639" s="12">
        <v>0.99150669999999996</v>
      </c>
      <c r="IP639" s="12">
        <v>215</v>
      </c>
      <c r="IQ639" s="12">
        <v>38</v>
      </c>
      <c r="IR639" s="12">
        <v>93.742170000000002</v>
      </c>
      <c r="IS639" s="12">
        <v>18.32856</v>
      </c>
      <c r="IT639" s="12">
        <v>93.742170000000002</v>
      </c>
      <c r="IU639" s="12">
        <v>18.32856</v>
      </c>
      <c r="IV639" s="12">
        <v>93.742170000000002</v>
      </c>
      <c r="IW639" s="12">
        <v>18.32856</v>
      </c>
      <c r="IX639" s="12">
        <v>311.68220000000002</v>
      </c>
      <c r="IY639" s="12">
        <v>58167.77</v>
      </c>
      <c r="IZ639" s="12">
        <v>900.25149999999996</v>
      </c>
      <c r="JA639" s="12">
        <v>73</v>
      </c>
      <c r="JB639" s="12">
        <v>8.4933100000000004E-3</v>
      </c>
      <c r="JC639" s="12">
        <v>53504850</v>
      </c>
      <c r="JD639" s="12">
        <v>0.72427149999999996</v>
      </c>
      <c r="JE639" s="13" t="s">
        <v>309</v>
      </c>
      <c r="JF639" s="13">
        <v>26203</v>
      </c>
      <c r="JG639" s="13">
        <v>166448500</v>
      </c>
      <c r="JH639" s="13">
        <v>133484300</v>
      </c>
      <c r="JI639" s="13">
        <v>0.24242520000000001</v>
      </c>
      <c r="JJ639" s="13">
        <v>0.19441430000000001</v>
      </c>
      <c r="JK639" s="13">
        <v>1.2469509999999999</v>
      </c>
      <c r="JL639" s="13">
        <v>8415</v>
      </c>
      <c r="JM639" s="13">
        <v>2702.4470000000001</v>
      </c>
      <c r="JN639" s="13">
        <v>0.3211464</v>
      </c>
      <c r="JO639" s="13">
        <v>441.83819999999997</v>
      </c>
      <c r="JP639" s="13">
        <v>3574.547</v>
      </c>
      <c r="JQ639" s="13">
        <v>-1.4968189999999999</v>
      </c>
      <c r="JR639" s="13">
        <v>1722.2449999999999</v>
      </c>
      <c r="JS639" s="13">
        <v>1150.5229999999999</v>
      </c>
      <c r="JT639" s="13">
        <v>0.27462140000000002</v>
      </c>
      <c r="JU639" s="13">
        <v>95415</v>
      </c>
      <c r="JV639" s="13">
        <v>1200.096</v>
      </c>
      <c r="JW639" s="13">
        <v>1.207914E-2</v>
      </c>
      <c r="JX639" s="13">
        <v>441</v>
      </c>
      <c r="JY639" s="13">
        <v>373</v>
      </c>
      <c r="JZ639" s="13">
        <v>25772</v>
      </c>
      <c r="KA639" s="13">
        <v>0.98355150000000002</v>
      </c>
      <c r="KB639" s="13">
        <v>364.57369999999997</v>
      </c>
      <c r="KC639" s="13">
        <v>101.1705</v>
      </c>
      <c r="KD639" s="13">
        <v>21.597380000000001</v>
      </c>
      <c r="KE639" s="13">
        <v>101.1705</v>
      </c>
      <c r="KF639" s="13">
        <v>21.597380000000001</v>
      </c>
      <c r="KG639" s="13">
        <v>101.1705</v>
      </c>
      <c r="KH639" s="13">
        <v>21.597380000000001</v>
      </c>
      <c r="KI639" s="13">
        <v>441.84179999999998</v>
      </c>
      <c r="KJ639" s="13">
        <v>118801.60000000001</v>
      </c>
      <c r="KK639" s="13">
        <v>487.63060000000002</v>
      </c>
      <c r="KL639" s="13">
        <v>431</v>
      </c>
      <c r="KM639" s="13">
        <v>1.6448500000000001E-2</v>
      </c>
      <c r="KN639" s="13">
        <v>299932800</v>
      </c>
      <c r="KO639" s="13">
        <v>0.43683949999999999</v>
      </c>
    </row>
    <row r="640" spans="1:301" x14ac:dyDescent="0.75">
      <c r="A640">
        <v>648</v>
      </c>
      <c r="B640" t="s">
        <v>361</v>
      </c>
      <c r="C640" t="s">
        <v>311</v>
      </c>
      <c r="D640" t="s">
        <v>312</v>
      </c>
      <c r="E640" t="s">
        <v>316</v>
      </c>
      <c r="F640">
        <v>3</v>
      </c>
      <c r="G640" t="s">
        <v>302</v>
      </c>
      <c r="H640">
        <v>2</v>
      </c>
      <c r="I640">
        <v>15</v>
      </c>
      <c r="J640" s="1">
        <v>43978.434386574074</v>
      </c>
      <c r="K640" s="2">
        <f t="shared" si="18"/>
        <v>29</v>
      </c>
      <c r="L640" s="2">
        <f t="shared" si="19"/>
        <v>188859</v>
      </c>
      <c r="M640" s="3" t="s">
        <v>303</v>
      </c>
      <c r="N640" s="3">
        <v>18991</v>
      </c>
      <c r="O640" s="3">
        <v>455522100</v>
      </c>
      <c r="P640" s="3">
        <v>97937820</v>
      </c>
      <c r="Q640" s="3">
        <v>1.2630300000000001</v>
      </c>
      <c r="R640" s="3">
        <v>0.27155309999999999</v>
      </c>
      <c r="S640" s="3">
        <v>4.6511360000000002</v>
      </c>
      <c r="T640" s="3">
        <v>18991</v>
      </c>
      <c r="U640" s="3">
        <v>1</v>
      </c>
      <c r="V640" s="3">
        <v>0</v>
      </c>
      <c r="W640" s="3">
        <v>0</v>
      </c>
      <c r="X640" s="3">
        <v>10369</v>
      </c>
      <c r="Y640" s="3">
        <v>5661.4269999999997</v>
      </c>
      <c r="Z640" s="3">
        <v>0.54599549999999997</v>
      </c>
      <c r="AA640" s="3">
        <v>610.87810000000002</v>
      </c>
      <c r="AB640" s="3">
        <v>19187.38</v>
      </c>
      <c r="AC640" s="3">
        <v>1.957028</v>
      </c>
      <c r="AD640" s="3">
        <v>1198.924</v>
      </c>
      <c r="AE640" s="3">
        <v>2831.645</v>
      </c>
      <c r="AF640" s="3">
        <v>0.13693430000000001</v>
      </c>
      <c r="AG640" s="3">
        <v>138687</v>
      </c>
      <c r="AH640" s="3">
        <v>1521.1869999999999</v>
      </c>
      <c r="AI640" s="3">
        <v>0.41743079999999999</v>
      </c>
      <c r="AJ640" s="3">
        <v>451</v>
      </c>
      <c r="AK640" s="3">
        <v>529</v>
      </c>
      <c r="AL640" s="3">
        <v>18621</v>
      </c>
      <c r="AM640" s="3">
        <v>0.98051710000000003</v>
      </c>
      <c r="AN640" s="3">
        <v>537</v>
      </c>
      <c r="AO640" s="3">
        <v>0</v>
      </c>
      <c r="AP640" s="3">
        <v>85.672640000000001</v>
      </c>
      <c r="AQ640" s="3">
        <v>24.624919999999999</v>
      </c>
      <c r="AR640" s="3">
        <v>85.672640000000001</v>
      </c>
      <c r="AS640" s="3">
        <v>24.624919999999999</v>
      </c>
      <c r="AT640" s="3">
        <v>85.672640000000001</v>
      </c>
      <c r="AU640" s="3">
        <v>24.624919999999999</v>
      </c>
      <c r="AV640" s="3">
        <v>610.87819999999999</v>
      </c>
      <c r="AW640" s="3">
        <v>200936.8</v>
      </c>
      <c r="AX640" s="3">
        <v>19385.79</v>
      </c>
      <c r="AY640" s="3">
        <v>370</v>
      </c>
      <c r="AZ640" s="3">
        <v>1.9482909999999999E-2</v>
      </c>
      <c r="BA640" s="3">
        <v>553460000</v>
      </c>
      <c r="BB640" s="3">
        <v>1.534583</v>
      </c>
      <c r="BC640" s="5" t="s">
        <v>304</v>
      </c>
      <c r="BD640" s="5">
        <v>18928</v>
      </c>
      <c r="BE640" s="5">
        <v>505167900</v>
      </c>
      <c r="BF640" s="5">
        <v>90719350</v>
      </c>
      <c r="BG640" s="5">
        <v>1.410023</v>
      </c>
      <c r="BH640" s="5">
        <v>0.25321559999999999</v>
      </c>
      <c r="BI640" s="5">
        <v>5.5684699999999996</v>
      </c>
      <c r="BJ640" s="5">
        <v>18928</v>
      </c>
      <c r="BK640" s="5">
        <v>1</v>
      </c>
      <c r="BL640" s="5">
        <v>0</v>
      </c>
      <c r="BM640" s="5">
        <v>0</v>
      </c>
      <c r="BN640" s="5">
        <v>10281</v>
      </c>
      <c r="BO640" s="5">
        <v>5584.2650000000003</v>
      </c>
      <c r="BP640" s="5">
        <v>0.54316350000000002</v>
      </c>
      <c r="BQ640" s="5">
        <v>653.65509999999995</v>
      </c>
      <c r="BR640" s="5">
        <v>15949.71</v>
      </c>
      <c r="BS640" s="5">
        <v>0.55518420000000002</v>
      </c>
      <c r="BT640" s="5">
        <v>1187.432</v>
      </c>
      <c r="BU640" s="5">
        <v>2821.652</v>
      </c>
      <c r="BV640" s="5">
        <v>0.13279079999999999</v>
      </c>
      <c r="BW640" s="5">
        <v>142540</v>
      </c>
      <c r="BX640" s="5">
        <v>1577.8050000000001</v>
      </c>
      <c r="BY640" s="5">
        <v>0.48374119999999998</v>
      </c>
      <c r="BZ640" s="5">
        <v>486</v>
      </c>
      <c r="CA640" s="5">
        <v>493</v>
      </c>
      <c r="CB640" s="5">
        <v>18490</v>
      </c>
      <c r="CC640" s="5">
        <v>0.9768597</v>
      </c>
      <c r="CD640" s="5">
        <v>536</v>
      </c>
      <c r="CE640" s="5">
        <v>0</v>
      </c>
      <c r="CF640" s="5">
        <v>84.890010000000004</v>
      </c>
      <c r="CG640" s="5">
        <v>24.542770000000001</v>
      </c>
      <c r="CH640" s="5">
        <v>84.890010000000004</v>
      </c>
      <c r="CI640" s="5">
        <v>24.542770000000001</v>
      </c>
      <c r="CJ640" s="5">
        <v>84.890010000000004</v>
      </c>
      <c r="CK640" s="5">
        <v>24.542770000000001</v>
      </c>
      <c r="CL640" s="5">
        <v>653.65530000000001</v>
      </c>
      <c r="CM640" s="5">
        <v>218298.7</v>
      </c>
      <c r="CN640" s="5">
        <v>13440.05</v>
      </c>
      <c r="CO640" s="5">
        <v>438</v>
      </c>
      <c r="CP640" s="5">
        <v>2.3140319999999999E-2</v>
      </c>
      <c r="CQ640" s="5">
        <v>595887300</v>
      </c>
      <c r="CR640" s="5">
        <v>1.6632389999999999</v>
      </c>
      <c r="CS640" s="6" t="s">
        <v>305</v>
      </c>
      <c r="CT640" s="6">
        <v>44854</v>
      </c>
      <c r="CU640" s="6">
        <v>1521340000</v>
      </c>
      <c r="CV640" s="6">
        <v>348137700</v>
      </c>
      <c r="CW640" s="6">
        <v>0.75617780000000001</v>
      </c>
      <c r="CX640" s="6">
        <v>0.1730409</v>
      </c>
      <c r="CY640" s="6">
        <v>4.3699370000000002</v>
      </c>
      <c r="CZ640" s="6">
        <v>17745</v>
      </c>
      <c r="DA640" s="6">
        <v>0.39561689999999999</v>
      </c>
      <c r="DB640" s="6">
        <v>27109</v>
      </c>
      <c r="DC640" s="6">
        <v>0.60438309999999995</v>
      </c>
      <c r="DD640" s="6">
        <v>9352</v>
      </c>
      <c r="DE640" s="6">
        <v>1949.88</v>
      </c>
      <c r="DF640" s="6">
        <v>0.20849870000000001</v>
      </c>
      <c r="DG640" s="6">
        <v>711.19619999999998</v>
      </c>
      <c r="DH640" s="6">
        <v>47368.02</v>
      </c>
      <c r="DI640" s="6">
        <v>-11.52811</v>
      </c>
      <c r="DJ640" s="6">
        <v>995.44240000000002</v>
      </c>
      <c r="DK640" s="6">
        <v>2851.4029999999998</v>
      </c>
      <c r="DL640" s="6">
        <v>0.21501680000000001</v>
      </c>
      <c r="DM640" s="6">
        <v>208607</v>
      </c>
      <c r="DN640" s="6">
        <v>1792.6510000000001</v>
      </c>
      <c r="DO640" s="6">
        <v>0.39382679999999998</v>
      </c>
      <c r="DP640" s="6">
        <v>390</v>
      </c>
      <c r="DQ640" s="6">
        <v>704</v>
      </c>
      <c r="DR640" s="6">
        <v>44804</v>
      </c>
      <c r="DS640" s="6">
        <v>0.99888529999999998</v>
      </c>
      <c r="DT640" s="6">
        <v>298</v>
      </c>
      <c r="DU640" s="6">
        <v>405</v>
      </c>
      <c r="DV640" s="6">
        <v>92.927570000000003</v>
      </c>
      <c r="DW640" s="6">
        <v>18.66469</v>
      </c>
      <c r="DX640" s="6">
        <v>92.927570000000003</v>
      </c>
      <c r="DY640" s="6">
        <v>18.66469</v>
      </c>
      <c r="DZ640" s="6">
        <v>92.927570000000003</v>
      </c>
      <c r="EA640" s="6">
        <v>18.66469</v>
      </c>
      <c r="EB640" s="6">
        <v>711.19640000000004</v>
      </c>
      <c r="EC640" s="6">
        <v>271409.59999999998</v>
      </c>
      <c r="ED640" s="6">
        <v>50022.96</v>
      </c>
      <c r="EE640" s="6">
        <v>50</v>
      </c>
      <c r="EF640" s="6">
        <v>1.1147279999999999E-3</v>
      </c>
      <c r="EG640" s="6">
        <v>1869478000</v>
      </c>
      <c r="EH640" s="6">
        <v>0.92921869999999995</v>
      </c>
      <c r="EI640" s="8" t="s">
        <v>306</v>
      </c>
      <c r="EJ640" s="8">
        <v>40380</v>
      </c>
      <c r="EK640" s="8">
        <v>1380141000</v>
      </c>
      <c r="EL640" s="8">
        <v>265432100</v>
      </c>
      <c r="EM640" s="8">
        <v>0.84642930000000005</v>
      </c>
      <c r="EN640" s="8">
        <v>0.1627874</v>
      </c>
      <c r="EO640" s="8">
        <v>5.1996000000000002</v>
      </c>
      <c r="EP640" s="8">
        <v>17528</v>
      </c>
      <c r="EQ640" s="8">
        <v>0.43407630000000003</v>
      </c>
      <c r="ER640" s="8">
        <v>22852</v>
      </c>
      <c r="ES640" s="8">
        <v>0.56592379999999998</v>
      </c>
      <c r="ET640" s="8">
        <v>9861</v>
      </c>
      <c r="EU640" s="8">
        <v>2408.1060000000002</v>
      </c>
      <c r="EV640" s="8">
        <v>0.24420510000000001</v>
      </c>
      <c r="EW640" s="8">
        <v>746.50450000000001</v>
      </c>
      <c r="EX640" s="8">
        <v>41832.5</v>
      </c>
      <c r="EY640" s="8">
        <v>-5.2477470000000004</v>
      </c>
      <c r="EZ640" s="8">
        <v>980.23979999999995</v>
      </c>
      <c r="FA640" s="8">
        <v>2839.288</v>
      </c>
      <c r="FB640" s="8">
        <v>0.20892079999999999</v>
      </c>
      <c r="FC640" s="8">
        <v>193279</v>
      </c>
      <c r="FD640" s="8">
        <v>1828.2449999999999</v>
      </c>
      <c r="FE640" s="8">
        <v>0.45886880000000002</v>
      </c>
      <c r="FF640" s="8">
        <v>478</v>
      </c>
      <c r="FG640" s="8">
        <v>670</v>
      </c>
      <c r="FH640" s="8">
        <v>40341</v>
      </c>
      <c r="FI640" s="8">
        <v>0.99903419999999998</v>
      </c>
      <c r="FJ640" s="8">
        <v>305</v>
      </c>
      <c r="FK640" s="8">
        <v>364</v>
      </c>
      <c r="FL640" s="8">
        <v>91.595889999999997</v>
      </c>
      <c r="FM640" s="8">
        <v>19.189250000000001</v>
      </c>
      <c r="FN640" s="8">
        <v>91.595889999999997</v>
      </c>
      <c r="FO640" s="8">
        <v>19.189250000000001</v>
      </c>
      <c r="FP640" s="8">
        <v>91.595889999999997</v>
      </c>
      <c r="FQ640" s="8">
        <v>19.189250000000001</v>
      </c>
      <c r="FR640" s="8">
        <v>746.50469999999996</v>
      </c>
      <c r="FS640" s="8">
        <v>259753</v>
      </c>
      <c r="FT640" s="8">
        <v>43337.25</v>
      </c>
      <c r="FU640" s="8">
        <v>39</v>
      </c>
      <c r="FV640" s="8">
        <v>9.6582459999999999E-4</v>
      </c>
      <c r="FW640" s="8">
        <v>1645573000</v>
      </c>
      <c r="FX640" s="8">
        <v>1.009217</v>
      </c>
      <c r="FY640" s="10" t="s">
        <v>307</v>
      </c>
      <c r="FZ640" s="10">
        <v>15580</v>
      </c>
      <c r="GA640" s="10">
        <v>137743200</v>
      </c>
      <c r="GB640" s="10">
        <v>38549880</v>
      </c>
      <c r="GC640" s="10">
        <v>0.56746010000000002</v>
      </c>
      <c r="GD640" s="10">
        <v>0.1588138</v>
      </c>
      <c r="GE640" s="10">
        <v>3.5731160000000002</v>
      </c>
      <c r="GF640" s="10">
        <v>15408</v>
      </c>
      <c r="GG640" s="10">
        <v>0.98896019999999996</v>
      </c>
      <c r="GH640" s="10">
        <v>172</v>
      </c>
      <c r="GI640" s="10">
        <v>1.1039790000000001E-2</v>
      </c>
      <c r="GJ640" s="10">
        <v>5027</v>
      </c>
      <c r="GK640" s="10">
        <v>1621.998</v>
      </c>
      <c r="GL640" s="10">
        <v>0.32265729999999998</v>
      </c>
      <c r="GM640" s="10">
        <v>386.6019</v>
      </c>
      <c r="GN640" s="10">
        <v>11355.21</v>
      </c>
      <c r="GO640" s="10">
        <v>-1.9612620000000001</v>
      </c>
      <c r="GP640" s="10">
        <v>1281.519</v>
      </c>
      <c r="GQ640" s="10">
        <v>2489.0990000000002</v>
      </c>
      <c r="GR640" s="10">
        <v>0.25589220000000001</v>
      </c>
      <c r="GS640" s="10">
        <v>60885</v>
      </c>
      <c r="GT640" s="10">
        <v>1001.06</v>
      </c>
      <c r="GU640" s="10">
        <v>0.31658789999999998</v>
      </c>
      <c r="GV640" s="10">
        <v>311</v>
      </c>
      <c r="GW640" s="10">
        <v>342</v>
      </c>
      <c r="GX640" s="10">
        <v>15404</v>
      </c>
      <c r="GY640" s="10">
        <v>0.98870349999999996</v>
      </c>
      <c r="GZ640" s="10">
        <v>326</v>
      </c>
      <c r="HA640" s="10">
        <v>15</v>
      </c>
      <c r="HB640" s="10">
        <v>90.344989999999996</v>
      </c>
      <c r="HC640" s="10">
        <v>18.299430000000001</v>
      </c>
      <c r="HD640" s="10">
        <v>90.344989999999996</v>
      </c>
      <c r="HE640" s="10">
        <v>18.299430000000001</v>
      </c>
      <c r="HF640" s="10">
        <v>90.344989999999996</v>
      </c>
      <c r="HG640" s="10">
        <v>18.299430000000001</v>
      </c>
      <c r="HH640" s="10">
        <v>389.54199999999997</v>
      </c>
      <c r="HI640" s="10">
        <v>83110.320000000007</v>
      </c>
      <c r="HJ640" s="10">
        <v>8276.0519999999997</v>
      </c>
      <c r="HK640" s="10">
        <v>176</v>
      </c>
      <c r="HL640" s="10">
        <v>1.1296530000000001E-2</v>
      </c>
      <c r="HM640" s="10">
        <v>176293100</v>
      </c>
      <c r="HN640" s="10">
        <v>0.72627379999999997</v>
      </c>
      <c r="HO640" s="12" t="s">
        <v>308</v>
      </c>
      <c r="HP640" s="12">
        <v>12672</v>
      </c>
      <c r="HQ640" s="12">
        <v>93411620</v>
      </c>
      <c r="HR640" s="12">
        <v>25996950</v>
      </c>
      <c r="HS640" s="12">
        <v>0.58171550000000005</v>
      </c>
      <c r="HT640" s="12">
        <v>0.1618945</v>
      </c>
      <c r="HU640" s="12">
        <v>3.5931769999999998</v>
      </c>
      <c r="HV640" s="12">
        <v>12672</v>
      </c>
      <c r="HW640" s="12">
        <v>1</v>
      </c>
      <c r="HX640" s="12">
        <v>0</v>
      </c>
      <c r="HY640" s="12">
        <v>0</v>
      </c>
      <c r="HZ640" s="12">
        <v>3700</v>
      </c>
      <c r="IA640" s="12">
        <v>1080.335</v>
      </c>
      <c r="IB640" s="12">
        <v>0.29198229999999997</v>
      </c>
      <c r="IC640" s="12">
        <v>352.5025</v>
      </c>
      <c r="ID640" s="12">
        <v>9501.2440000000006</v>
      </c>
      <c r="IE640" s="12">
        <v>1.0972440000000001</v>
      </c>
      <c r="IF640" s="12">
        <v>1280.8230000000001</v>
      </c>
      <c r="IG640" s="12">
        <v>2476.0830000000001</v>
      </c>
      <c r="IH640" s="12">
        <v>0.25104009999999999</v>
      </c>
      <c r="II640" s="12">
        <v>50478</v>
      </c>
      <c r="IJ640" s="12">
        <v>915.07659999999998</v>
      </c>
      <c r="IK640" s="12">
        <v>0.318741</v>
      </c>
      <c r="IL640" s="12">
        <v>317</v>
      </c>
      <c r="IM640" s="12">
        <v>278</v>
      </c>
      <c r="IN640" s="12">
        <v>12542</v>
      </c>
      <c r="IO640" s="12">
        <v>0.98974110000000004</v>
      </c>
      <c r="IP640" s="12">
        <v>303</v>
      </c>
      <c r="IQ640" s="12">
        <v>0</v>
      </c>
      <c r="IR640" s="12">
        <v>89.367350000000002</v>
      </c>
      <c r="IS640" s="12">
        <v>17.587820000000001</v>
      </c>
      <c r="IT640" s="12">
        <v>89.367350000000002</v>
      </c>
      <c r="IU640" s="12">
        <v>17.587820000000001</v>
      </c>
      <c r="IV640" s="12">
        <v>89.367350000000002</v>
      </c>
      <c r="IW640" s="12">
        <v>17.587820000000001</v>
      </c>
      <c r="IX640" s="12">
        <v>355.78809999999999</v>
      </c>
      <c r="IY640" s="12">
        <v>66011.17</v>
      </c>
      <c r="IZ640" s="12">
        <v>7123.8680000000004</v>
      </c>
      <c r="JA640" s="12">
        <v>130</v>
      </c>
      <c r="JB640" s="12">
        <v>1.025884E-2</v>
      </c>
      <c r="JC640" s="12">
        <v>119408600</v>
      </c>
      <c r="JD640" s="12">
        <v>0.74360990000000005</v>
      </c>
      <c r="JE640" s="13" t="s">
        <v>309</v>
      </c>
      <c r="JF640" s="13">
        <v>37454</v>
      </c>
      <c r="JG640" s="13">
        <v>339560500</v>
      </c>
      <c r="JH640" s="13">
        <v>292286700</v>
      </c>
      <c r="JI640" s="13">
        <v>0.24205869999999999</v>
      </c>
      <c r="JJ640" s="13">
        <v>0.20835919999999999</v>
      </c>
      <c r="JK640" s="13">
        <v>1.1617379999999999</v>
      </c>
      <c r="JL640" s="13">
        <v>8830</v>
      </c>
      <c r="JM640" s="13">
        <v>2081.7240000000002</v>
      </c>
      <c r="JN640" s="13">
        <v>0.23575589999999999</v>
      </c>
      <c r="JO640" s="13">
        <v>1543.5709999999999</v>
      </c>
      <c r="JP640" s="13">
        <v>1051.69</v>
      </c>
      <c r="JQ640" s="13">
        <v>2.7448589999999999</v>
      </c>
      <c r="JR640" s="13">
        <v>1589.491</v>
      </c>
      <c r="JS640" s="13">
        <v>1236.114</v>
      </c>
      <c r="JT640" s="13">
        <v>0.10692649999999999</v>
      </c>
      <c r="JU640" s="13">
        <v>350278</v>
      </c>
      <c r="JV640" s="13">
        <v>3300.9029999999998</v>
      </c>
      <c r="JW640" s="13">
        <v>5.597805E-3</v>
      </c>
      <c r="JX640" s="13">
        <v>1522</v>
      </c>
      <c r="JY640" s="13">
        <v>407</v>
      </c>
      <c r="JZ640" s="13">
        <v>37028</v>
      </c>
      <c r="KA640" s="13">
        <v>0.98862609999999995</v>
      </c>
      <c r="KB640" s="13">
        <v>1179.6600000000001</v>
      </c>
      <c r="KC640" s="13">
        <v>97.454239999999999</v>
      </c>
      <c r="KD640" s="13">
        <v>19.113029999999998</v>
      </c>
      <c r="KE640" s="13">
        <v>97.454239999999999</v>
      </c>
      <c r="KF640" s="13">
        <v>19.113029999999998</v>
      </c>
      <c r="KG640" s="13">
        <v>97.454239999999999</v>
      </c>
      <c r="KH640" s="13">
        <v>19.113029999999998</v>
      </c>
      <c r="KI640" s="13">
        <v>1543.5709999999999</v>
      </c>
      <c r="KJ640" s="13">
        <v>612363</v>
      </c>
      <c r="KK640" s="13">
        <v>29.53097</v>
      </c>
      <c r="KL640" s="13">
        <v>426</v>
      </c>
      <c r="KM640" s="13">
        <v>1.1373950000000001E-2</v>
      </c>
      <c r="KN640" s="13">
        <v>631847200</v>
      </c>
      <c r="KO640" s="13">
        <v>0.45041789999999998</v>
      </c>
    </row>
    <row r="641" spans="1:301" x14ac:dyDescent="0.75">
      <c r="A641">
        <v>649</v>
      </c>
      <c r="B641" t="s">
        <v>355</v>
      </c>
      <c r="C641" t="s">
        <v>311</v>
      </c>
      <c r="D641" t="s">
        <v>315</v>
      </c>
      <c r="E641" t="s">
        <v>316</v>
      </c>
      <c r="F641">
        <v>3</v>
      </c>
      <c r="G641" t="s">
        <v>302</v>
      </c>
      <c r="H641">
        <v>3</v>
      </c>
      <c r="I641">
        <v>12</v>
      </c>
      <c r="J641" s="1">
        <v>43978.435740740744</v>
      </c>
      <c r="K641" s="2">
        <f t="shared" si="18"/>
        <v>29</v>
      </c>
      <c r="L641" s="2">
        <f t="shared" si="19"/>
        <v>206419</v>
      </c>
      <c r="M641" s="3" t="s">
        <v>303</v>
      </c>
      <c r="N641" s="3">
        <v>24353</v>
      </c>
      <c r="O641" s="3">
        <v>407608400</v>
      </c>
      <c r="P641" s="3">
        <v>87121370</v>
      </c>
      <c r="Q641" s="3">
        <v>0.68728699999999998</v>
      </c>
      <c r="R641" s="3">
        <v>0.14689930000000001</v>
      </c>
      <c r="S641" s="3">
        <v>4.6786269999999996</v>
      </c>
      <c r="T641" s="3">
        <v>24353</v>
      </c>
      <c r="U641" s="3">
        <v>1</v>
      </c>
      <c r="V641" s="3">
        <v>0</v>
      </c>
      <c r="W641" s="3">
        <v>0</v>
      </c>
      <c r="X641" s="3">
        <v>12023</v>
      </c>
      <c r="Y641" s="3">
        <v>5935.7179999999998</v>
      </c>
      <c r="Z641" s="3">
        <v>0.49369689999999999</v>
      </c>
      <c r="AA641" s="3">
        <v>576.7885</v>
      </c>
      <c r="AB641" s="3">
        <v>7078.04</v>
      </c>
      <c r="AC641" s="3">
        <v>2.0257610000000001</v>
      </c>
      <c r="AD641" s="3">
        <v>1224.1849999999999</v>
      </c>
      <c r="AE641" s="3">
        <v>2819.1010000000001</v>
      </c>
      <c r="AF641" s="3">
        <v>0.2069127</v>
      </c>
      <c r="AG641" s="3">
        <v>117697</v>
      </c>
      <c r="AH641" s="3">
        <v>1437.0360000000001</v>
      </c>
      <c r="AI641" s="3">
        <v>0.41964770000000001</v>
      </c>
      <c r="AJ641" s="3">
        <v>502</v>
      </c>
      <c r="AK641" s="3">
        <v>465</v>
      </c>
      <c r="AL641" s="3">
        <v>24021</v>
      </c>
      <c r="AM641" s="3">
        <v>0.9863672</v>
      </c>
      <c r="AN641" s="3">
        <v>520</v>
      </c>
      <c r="AO641" s="3">
        <v>0</v>
      </c>
      <c r="AP641" s="3">
        <v>82.722539999999995</v>
      </c>
      <c r="AQ641" s="3">
        <v>22.506710000000002</v>
      </c>
      <c r="AR641" s="3">
        <v>82.722539999999995</v>
      </c>
      <c r="AS641" s="3">
        <v>22.506710000000002</v>
      </c>
      <c r="AT641" s="3">
        <v>82.722539999999995</v>
      </c>
      <c r="AU641" s="3">
        <v>22.506710000000002</v>
      </c>
      <c r="AV641" s="3">
        <v>577.21180000000004</v>
      </c>
      <c r="AW641" s="3">
        <v>160906.6</v>
      </c>
      <c r="AX641" s="3">
        <v>2057.1860000000001</v>
      </c>
      <c r="AY641" s="3">
        <v>332</v>
      </c>
      <c r="AZ641" s="3">
        <v>1.363282E-2</v>
      </c>
      <c r="BA641" s="3">
        <v>494729700</v>
      </c>
      <c r="BB641" s="3">
        <v>0.83418630000000005</v>
      </c>
      <c r="BC641" s="5" t="s">
        <v>304</v>
      </c>
      <c r="BD641" s="5">
        <v>22348</v>
      </c>
      <c r="BE641" s="5">
        <v>368124600</v>
      </c>
      <c r="BF641" s="5">
        <v>102387400</v>
      </c>
      <c r="BG641" s="5">
        <v>0.73708490000000004</v>
      </c>
      <c r="BH641" s="5">
        <v>0.2050073</v>
      </c>
      <c r="BI641" s="5">
        <v>3.5954079999999999</v>
      </c>
      <c r="BJ641" s="5">
        <v>22348</v>
      </c>
      <c r="BK641" s="5">
        <v>1</v>
      </c>
      <c r="BL641" s="5">
        <v>0</v>
      </c>
      <c r="BM641" s="5">
        <v>0</v>
      </c>
      <c r="BN641" s="5">
        <v>11357</v>
      </c>
      <c r="BO641" s="5">
        <v>5771.4989999999998</v>
      </c>
      <c r="BP641" s="5">
        <v>0.50818870000000005</v>
      </c>
      <c r="BQ641" s="5">
        <v>520.3777</v>
      </c>
      <c r="BR641" s="5">
        <v>13674.75</v>
      </c>
      <c r="BS641" s="5">
        <v>3.4706640000000002</v>
      </c>
      <c r="BT641" s="5">
        <v>1226.1600000000001</v>
      </c>
      <c r="BU641" s="5">
        <v>2814.4670000000001</v>
      </c>
      <c r="BV641" s="5">
        <v>0.16426070000000001</v>
      </c>
      <c r="BW641" s="5">
        <v>136052</v>
      </c>
      <c r="BX641" s="5">
        <v>1412.3109999999999</v>
      </c>
      <c r="BY641" s="5">
        <v>0.31897979999999998</v>
      </c>
      <c r="BZ641" s="5">
        <v>462</v>
      </c>
      <c r="CA641" s="5">
        <v>478</v>
      </c>
      <c r="CB641" s="5">
        <v>21915</v>
      </c>
      <c r="CC641" s="5">
        <v>0.98062470000000002</v>
      </c>
      <c r="CD641" s="5">
        <v>530</v>
      </c>
      <c r="CE641" s="5">
        <v>0</v>
      </c>
      <c r="CF641" s="5">
        <v>82.944509999999994</v>
      </c>
      <c r="CG641" s="5">
        <v>22.944019999999998</v>
      </c>
      <c r="CH641" s="5">
        <v>82.944509999999994</v>
      </c>
      <c r="CI641" s="5">
        <v>22.944019999999998</v>
      </c>
      <c r="CJ641" s="5">
        <v>82.944509999999994</v>
      </c>
      <c r="CK641" s="5">
        <v>22.944019999999998</v>
      </c>
      <c r="CL641" s="5">
        <v>527.57839999999999</v>
      </c>
      <c r="CM641" s="5">
        <v>162883.5</v>
      </c>
      <c r="CN641" s="5">
        <v>8367.5910000000003</v>
      </c>
      <c r="CO641" s="5">
        <v>433</v>
      </c>
      <c r="CP641" s="5">
        <v>1.9375340000000001E-2</v>
      </c>
      <c r="CQ641" s="5">
        <v>470512000</v>
      </c>
      <c r="CR641" s="5">
        <v>0.94209209999999999</v>
      </c>
      <c r="CS641" s="6" t="s">
        <v>305</v>
      </c>
      <c r="CT641" s="6">
        <v>42524</v>
      </c>
      <c r="CU641" s="6">
        <v>1076130000</v>
      </c>
      <c r="CV641" s="6">
        <v>202505600</v>
      </c>
      <c r="CW641" s="6">
        <v>0.59510929999999995</v>
      </c>
      <c r="CX641" s="6">
        <v>0.1119873</v>
      </c>
      <c r="CY641" s="6">
        <v>5.3140770000000002</v>
      </c>
      <c r="CZ641" s="6">
        <v>17846</v>
      </c>
      <c r="DA641" s="6">
        <v>0.41966890000000001</v>
      </c>
      <c r="DB641" s="6">
        <v>24678</v>
      </c>
      <c r="DC641" s="6">
        <v>0.58033109999999999</v>
      </c>
      <c r="DD641" s="6">
        <v>9813</v>
      </c>
      <c r="DE641" s="6">
        <v>2264.4850000000001</v>
      </c>
      <c r="DF641" s="6">
        <v>0.23076379999999999</v>
      </c>
      <c r="DG641" s="6">
        <v>626.03909999999996</v>
      </c>
      <c r="DH641" s="6">
        <v>12882.8</v>
      </c>
      <c r="DI641" s="6">
        <v>0.44526019999999999</v>
      </c>
      <c r="DJ641" s="6">
        <v>994.70860000000005</v>
      </c>
      <c r="DK641" s="6">
        <v>2799.663</v>
      </c>
      <c r="DL641" s="6">
        <v>0.29524</v>
      </c>
      <c r="DM641" s="6">
        <v>144032</v>
      </c>
      <c r="DN641" s="6">
        <v>1545.434</v>
      </c>
      <c r="DO641" s="6">
        <v>0.46682709999999999</v>
      </c>
      <c r="DP641" s="6">
        <v>495</v>
      </c>
      <c r="DQ641" s="6">
        <v>517</v>
      </c>
      <c r="DR641" s="6">
        <v>42486</v>
      </c>
      <c r="DS641" s="6">
        <v>0.99910639999999995</v>
      </c>
      <c r="DT641" s="6">
        <v>253</v>
      </c>
      <c r="DU641" s="6">
        <v>263</v>
      </c>
      <c r="DV641" s="6">
        <v>90.597189999999998</v>
      </c>
      <c r="DW641" s="6">
        <v>22.357510000000001</v>
      </c>
      <c r="DX641" s="6">
        <v>90.597189999999998</v>
      </c>
      <c r="DY641" s="6">
        <v>22.357510000000001</v>
      </c>
      <c r="DZ641" s="6">
        <v>90.597189999999998</v>
      </c>
      <c r="EA641" s="6">
        <v>22.357510000000001</v>
      </c>
      <c r="EB641" s="6">
        <v>626.03930000000003</v>
      </c>
      <c r="EC641" s="6">
        <v>208946.5</v>
      </c>
      <c r="ED641" s="6">
        <v>3902.89</v>
      </c>
      <c r="EE641" s="6">
        <v>38</v>
      </c>
      <c r="EF641" s="6">
        <v>8.9361300000000002E-4</v>
      </c>
      <c r="EG641" s="6">
        <v>1278636000</v>
      </c>
      <c r="EH641" s="6">
        <v>0.70709659999999996</v>
      </c>
      <c r="EI641" s="8" t="s">
        <v>306</v>
      </c>
      <c r="EJ641" s="8">
        <v>37994</v>
      </c>
      <c r="EK641" s="8">
        <v>980404200</v>
      </c>
      <c r="EL641" s="8">
        <v>159775600</v>
      </c>
      <c r="EM641" s="8">
        <v>0.67916480000000001</v>
      </c>
      <c r="EN641" s="8">
        <v>0.1106829</v>
      </c>
      <c r="EO641" s="8">
        <v>6.1361309999999998</v>
      </c>
      <c r="EP641" s="8">
        <v>17629</v>
      </c>
      <c r="EQ641" s="8">
        <v>0.46399430000000003</v>
      </c>
      <c r="ER641" s="8">
        <v>20365</v>
      </c>
      <c r="ES641" s="8">
        <v>0.53600570000000003</v>
      </c>
      <c r="ET641" s="8">
        <v>9273</v>
      </c>
      <c r="EU641" s="8">
        <v>2263.2130000000002</v>
      </c>
      <c r="EV641" s="8">
        <v>0.2440649</v>
      </c>
      <c r="EW641" s="8">
        <v>585.452</v>
      </c>
      <c r="EX641" s="8">
        <v>33662.06</v>
      </c>
      <c r="EY641" s="8">
        <v>-7.9321770000000003</v>
      </c>
      <c r="EZ641" s="8">
        <v>993.00519999999995</v>
      </c>
      <c r="FA641" s="8">
        <v>2788.6550000000002</v>
      </c>
      <c r="FB641" s="8">
        <v>0.24778259999999999</v>
      </c>
      <c r="FC641" s="8">
        <v>153336</v>
      </c>
      <c r="FD641" s="8">
        <v>1550.9780000000001</v>
      </c>
      <c r="FE641" s="8">
        <v>0.51802000000000004</v>
      </c>
      <c r="FF641" s="8">
        <v>482</v>
      </c>
      <c r="FG641" s="8">
        <v>561</v>
      </c>
      <c r="FH641" s="8">
        <v>37940</v>
      </c>
      <c r="FI641" s="8">
        <v>0.99857870000000004</v>
      </c>
      <c r="FJ641" s="8">
        <v>294</v>
      </c>
      <c r="FK641" s="8">
        <v>266</v>
      </c>
      <c r="FL641" s="8">
        <v>89.978020000000001</v>
      </c>
      <c r="FM641" s="8">
        <v>20.302520000000001</v>
      </c>
      <c r="FN641" s="8">
        <v>89.978020000000001</v>
      </c>
      <c r="FO641" s="8">
        <v>20.302520000000001</v>
      </c>
      <c r="FP641" s="8">
        <v>89.978020000000001</v>
      </c>
      <c r="FQ641" s="8">
        <v>20.302520000000001</v>
      </c>
      <c r="FR641" s="8">
        <v>595.54909999999995</v>
      </c>
      <c r="FS641" s="8">
        <v>193602.8</v>
      </c>
      <c r="FT641" s="8">
        <v>29824.03</v>
      </c>
      <c r="FU641" s="8">
        <v>54</v>
      </c>
      <c r="FV641" s="8">
        <v>1.4212770000000001E-3</v>
      </c>
      <c r="FW641" s="8">
        <v>1140180000</v>
      </c>
      <c r="FX641" s="8">
        <v>0.78984770000000004</v>
      </c>
      <c r="FY641" s="10" t="s">
        <v>307</v>
      </c>
      <c r="FZ641" s="10">
        <v>18071</v>
      </c>
      <c r="GA641" s="10">
        <v>180123800</v>
      </c>
      <c r="GB641" s="10">
        <v>52467700</v>
      </c>
      <c r="GC641" s="10">
        <v>0.55157780000000001</v>
      </c>
      <c r="GD641" s="10">
        <v>0.16066739999999999</v>
      </c>
      <c r="GE641" s="10">
        <v>3.4330419999999999</v>
      </c>
      <c r="GF641" s="10">
        <v>18071</v>
      </c>
      <c r="GG641" s="10">
        <v>1</v>
      </c>
      <c r="GH641" s="10">
        <v>0</v>
      </c>
      <c r="GI641" s="10">
        <v>0</v>
      </c>
      <c r="GJ641" s="10">
        <v>6346</v>
      </c>
      <c r="GK641" s="10">
        <v>2228.527</v>
      </c>
      <c r="GL641" s="10">
        <v>0.35117039999999999</v>
      </c>
      <c r="GM641" s="10">
        <v>381.66210000000001</v>
      </c>
      <c r="GN641" s="10">
        <v>2773.4989999999998</v>
      </c>
      <c r="GO641" s="10">
        <v>-8.8731989999999996</v>
      </c>
      <c r="GP641" s="10">
        <v>1298.876</v>
      </c>
      <c r="GQ641" s="10">
        <v>2462.569</v>
      </c>
      <c r="GR641" s="10">
        <v>0.22159409999999999</v>
      </c>
      <c r="GS641" s="10">
        <v>81550</v>
      </c>
      <c r="GT641" s="10">
        <v>1074.4159999999999</v>
      </c>
      <c r="GU641" s="10">
        <v>0.3012281</v>
      </c>
      <c r="GV641" s="10">
        <v>297</v>
      </c>
      <c r="GW641" s="10">
        <v>376</v>
      </c>
      <c r="GX641" s="10">
        <v>17963</v>
      </c>
      <c r="GY641" s="10">
        <v>0.99402360000000001</v>
      </c>
      <c r="GZ641" s="10">
        <v>377</v>
      </c>
      <c r="HA641" s="10">
        <v>0</v>
      </c>
      <c r="HB641" s="10">
        <v>89.754249999999999</v>
      </c>
      <c r="HC641" s="10">
        <v>17.728760000000001</v>
      </c>
      <c r="HD641" s="10">
        <v>89.754249999999999</v>
      </c>
      <c r="HE641" s="10">
        <v>17.728760000000001</v>
      </c>
      <c r="HF641" s="10">
        <v>89.754249999999999</v>
      </c>
      <c r="HG641" s="10">
        <v>17.728760000000001</v>
      </c>
      <c r="HH641" s="10">
        <v>391.38709999999998</v>
      </c>
      <c r="HI641" s="10">
        <v>104416.4</v>
      </c>
      <c r="HJ641" s="10">
        <v>425.67070000000001</v>
      </c>
      <c r="HK641" s="10">
        <v>108</v>
      </c>
      <c r="HL641" s="10">
        <v>5.976426E-3</v>
      </c>
      <c r="HM641" s="10">
        <v>232591500</v>
      </c>
      <c r="HN641" s="10">
        <v>0.71224520000000002</v>
      </c>
      <c r="HO641" s="12" t="s">
        <v>308</v>
      </c>
      <c r="HP641" s="12">
        <v>16885</v>
      </c>
      <c r="HQ641" s="12">
        <v>171189100</v>
      </c>
      <c r="HR641" s="12">
        <v>62342260</v>
      </c>
      <c r="HS641" s="12">
        <v>0.60044600000000004</v>
      </c>
      <c r="HT641" s="12">
        <v>0.21866559999999999</v>
      </c>
      <c r="HU641" s="12">
        <v>2.7459560000000001</v>
      </c>
      <c r="HV641" s="12">
        <v>16823</v>
      </c>
      <c r="HW641" s="12">
        <v>0.99632810000000005</v>
      </c>
      <c r="HX641" s="12">
        <v>62</v>
      </c>
      <c r="HY641" s="12">
        <v>3.6718979999999998E-3</v>
      </c>
      <c r="HZ641" s="12">
        <v>6303</v>
      </c>
      <c r="IA641" s="12">
        <v>2352.846</v>
      </c>
      <c r="IB641" s="12">
        <v>0.37328990000000001</v>
      </c>
      <c r="IC641" s="12">
        <v>383.40710000000001</v>
      </c>
      <c r="ID641" s="12">
        <v>3563.373</v>
      </c>
      <c r="IE641" s="12">
        <v>-11.97874</v>
      </c>
      <c r="IF641" s="12">
        <v>1316.027</v>
      </c>
      <c r="IG641" s="12">
        <v>2457.643</v>
      </c>
      <c r="IH641" s="12">
        <v>0.20028940000000001</v>
      </c>
      <c r="II641" s="12">
        <v>84303</v>
      </c>
      <c r="IJ641" s="12">
        <v>1089.6759999999999</v>
      </c>
      <c r="IK641" s="12">
        <v>0.21724070000000001</v>
      </c>
      <c r="IL641" s="12">
        <v>302</v>
      </c>
      <c r="IM641" s="12">
        <v>379</v>
      </c>
      <c r="IN641" s="12">
        <v>16786</v>
      </c>
      <c r="IO641" s="12">
        <v>0.99413680000000004</v>
      </c>
      <c r="IP641" s="12">
        <v>371</v>
      </c>
      <c r="IQ641" s="12">
        <v>7</v>
      </c>
      <c r="IR641" s="12">
        <v>90.615099999999998</v>
      </c>
      <c r="IS641" s="12">
        <v>17.68693</v>
      </c>
      <c r="IT641" s="12">
        <v>90.615099999999998</v>
      </c>
      <c r="IU641" s="12">
        <v>17.68693</v>
      </c>
      <c r="IV641" s="12">
        <v>90.615099999999998</v>
      </c>
      <c r="IW641" s="12">
        <v>17.68693</v>
      </c>
      <c r="IX641" s="12">
        <v>389.8492</v>
      </c>
      <c r="IY641" s="12">
        <v>109122.7</v>
      </c>
      <c r="IZ641" s="12">
        <v>752.00630000000001</v>
      </c>
      <c r="JA641" s="12">
        <v>99</v>
      </c>
      <c r="JB641" s="12">
        <v>5.8631919999999997E-3</v>
      </c>
      <c r="JC641" s="12">
        <v>233531400</v>
      </c>
      <c r="JD641" s="12">
        <v>0.81911160000000005</v>
      </c>
      <c r="JE641" s="13" t="s">
        <v>309</v>
      </c>
      <c r="JF641" s="13">
        <v>44244</v>
      </c>
      <c r="JG641" s="13">
        <v>508459600</v>
      </c>
      <c r="JH641" s="13">
        <v>271791600</v>
      </c>
      <c r="JI641" s="13">
        <v>0.25974530000000001</v>
      </c>
      <c r="JJ641" s="13">
        <v>0.138844</v>
      </c>
      <c r="JK641" s="13">
        <v>1.87077</v>
      </c>
      <c r="JL641" s="13">
        <v>12529</v>
      </c>
      <c r="JM641" s="13">
        <v>3547.9580000000001</v>
      </c>
      <c r="JN641" s="13">
        <v>0.28317959999999998</v>
      </c>
      <c r="JO641" s="13">
        <v>582.81039999999996</v>
      </c>
      <c r="JP641" s="13">
        <v>2700.13</v>
      </c>
      <c r="JQ641" s="13">
        <v>-4.6060080000000001</v>
      </c>
      <c r="JR641" s="13">
        <v>1598.355</v>
      </c>
      <c r="JS641" s="13">
        <v>1201.5</v>
      </c>
      <c r="JT641" s="13">
        <v>0.24506749999999999</v>
      </c>
      <c r="JU641" s="13">
        <v>180538</v>
      </c>
      <c r="JV641" s="13">
        <v>1632.375</v>
      </c>
      <c r="JW641" s="13">
        <v>9.2004779999999994E-2</v>
      </c>
      <c r="JX641" s="13">
        <v>556</v>
      </c>
      <c r="JY641" s="13">
        <v>479</v>
      </c>
      <c r="JZ641" s="13">
        <v>43691</v>
      </c>
      <c r="KA641" s="13">
        <v>0.98750110000000002</v>
      </c>
      <c r="KB641" s="13">
        <v>364.12360000000001</v>
      </c>
      <c r="KC641" s="13">
        <v>97.997039999999998</v>
      </c>
      <c r="KD641" s="13">
        <v>20.952809999999999</v>
      </c>
      <c r="KE641" s="13">
        <v>97.997039999999998</v>
      </c>
      <c r="KF641" s="13">
        <v>20.952809999999999</v>
      </c>
      <c r="KG641" s="13">
        <v>97.997039999999998</v>
      </c>
      <c r="KH641" s="13">
        <v>20.952809999999999</v>
      </c>
      <c r="KI641" s="13">
        <v>586.42190000000005</v>
      </c>
      <c r="KJ641" s="13">
        <v>241586.8</v>
      </c>
      <c r="KK641" s="13">
        <v>164.78399999999999</v>
      </c>
      <c r="KL641" s="13">
        <v>553</v>
      </c>
      <c r="KM641" s="13">
        <v>1.249887E-2</v>
      </c>
      <c r="KN641" s="13">
        <v>780251300</v>
      </c>
      <c r="KO641" s="13">
        <v>0.39858939999999998</v>
      </c>
    </row>
    <row r="642" spans="1:301" x14ac:dyDescent="0.75">
      <c r="A642">
        <v>650</v>
      </c>
      <c r="B642" t="s">
        <v>354</v>
      </c>
      <c r="C642" t="s">
        <v>311</v>
      </c>
      <c r="D642" t="s">
        <v>326</v>
      </c>
      <c r="E642" t="s">
        <v>321</v>
      </c>
      <c r="F642">
        <v>3</v>
      </c>
      <c r="G642" t="s">
        <v>302</v>
      </c>
      <c r="H642">
        <v>3</v>
      </c>
      <c r="I642">
        <v>11</v>
      </c>
      <c r="J642" s="1">
        <v>43978.437094907407</v>
      </c>
      <c r="K642" s="2">
        <f t="shared" ref="K642:K705" si="20">ROUNDDOWN(J642-"28/04/2020 12:00 AM", 0)</f>
        <v>29</v>
      </c>
      <c r="L642" s="2">
        <f t="shared" ref="L642:L705" si="21">N642+BD642+CT642+EJ642+FZ642+HP642+JF642</f>
        <v>128783</v>
      </c>
      <c r="M642" s="3" t="s">
        <v>303</v>
      </c>
      <c r="N642" s="3">
        <v>15293</v>
      </c>
      <c r="O642" s="3">
        <v>492637600</v>
      </c>
      <c r="P642" s="3">
        <v>56076720</v>
      </c>
      <c r="Q642" s="3">
        <v>2.1064059999999998</v>
      </c>
      <c r="R642" s="3">
        <v>0.23977129999999999</v>
      </c>
      <c r="S642" s="3">
        <v>8.7850640000000002</v>
      </c>
      <c r="T642" s="3">
        <v>15293</v>
      </c>
      <c r="U642" s="3">
        <v>1</v>
      </c>
      <c r="V642" s="3">
        <v>0</v>
      </c>
      <c r="W642" s="3">
        <v>0</v>
      </c>
      <c r="X642" s="3">
        <v>9010</v>
      </c>
      <c r="Y642" s="3">
        <v>5308.317</v>
      </c>
      <c r="Z642" s="3">
        <v>0.58915839999999997</v>
      </c>
      <c r="AA642" s="3">
        <v>596.43100000000004</v>
      </c>
      <c r="AB642" s="3">
        <v>17333.57</v>
      </c>
      <c r="AC642" s="3">
        <v>-22.139489999999999</v>
      </c>
      <c r="AD642" s="3">
        <v>1087.691</v>
      </c>
      <c r="AE642" s="3">
        <v>2791.5659999999998</v>
      </c>
      <c r="AF642" s="3">
        <v>0.113695</v>
      </c>
      <c r="AG642" s="3">
        <v>134509</v>
      </c>
      <c r="AH642" s="3">
        <v>1508.78</v>
      </c>
      <c r="AI642" s="3">
        <v>0.63299019999999995</v>
      </c>
      <c r="AJ642" s="3">
        <v>513</v>
      </c>
      <c r="AK642" s="3">
        <v>485</v>
      </c>
      <c r="AL642" s="3">
        <v>14894</v>
      </c>
      <c r="AM642" s="3">
        <v>0.97390960000000004</v>
      </c>
      <c r="AN642" s="3">
        <v>537</v>
      </c>
      <c r="AO642" s="3">
        <v>0</v>
      </c>
      <c r="AP642" s="3">
        <v>83.056240000000003</v>
      </c>
      <c r="AQ642" s="3">
        <v>24.081299999999999</v>
      </c>
      <c r="AR642" s="3">
        <v>83.056240000000003</v>
      </c>
      <c r="AS642" s="3">
        <v>24.081299999999999</v>
      </c>
      <c r="AT642" s="3">
        <v>83.056240000000003</v>
      </c>
      <c r="AU642" s="3">
        <v>24.081299999999999</v>
      </c>
      <c r="AV642" s="3">
        <v>597.745</v>
      </c>
      <c r="AW642" s="3">
        <v>173458.1</v>
      </c>
      <c r="AX642" s="3">
        <v>19646.43</v>
      </c>
      <c r="AY642" s="3">
        <v>399</v>
      </c>
      <c r="AZ642" s="3">
        <v>2.6090370000000002E-2</v>
      </c>
      <c r="BA642" s="3">
        <v>548714300</v>
      </c>
      <c r="BB642" s="3">
        <v>2.3461780000000001</v>
      </c>
      <c r="BC642" s="5" t="s">
        <v>304</v>
      </c>
      <c r="BD642" s="5">
        <v>14589</v>
      </c>
      <c r="BE642" s="5">
        <v>485027200</v>
      </c>
      <c r="BF642" s="5">
        <v>66812520</v>
      </c>
      <c r="BG642" s="5">
        <v>2.2788469999999998</v>
      </c>
      <c r="BH642" s="5">
        <v>0.3139112</v>
      </c>
      <c r="BI642" s="5">
        <v>7.2595260000000001</v>
      </c>
      <c r="BJ642" s="5">
        <v>14589</v>
      </c>
      <c r="BK642" s="5">
        <v>1</v>
      </c>
      <c r="BL642" s="5">
        <v>0</v>
      </c>
      <c r="BM642" s="5">
        <v>0</v>
      </c>
      <c r="BN642" s="5">
        <v>8417</v>
      </c>
      <c r="BO642" s="5">
        <v>4856.1170000000002</v>
      </c>
      <c r="BP642" s="5">
        <v>0.5769415</v>
      </c>
      <c r="BQ642" s="5">
        <v>590.64120000000003</v>
      </c>
      <c r="BR642" s="5">
        <v>13098.67</v>
      </c>
      <c r="BS642" s="5">
        <v>-16.402650000000001</v>
      </c>
      <c r="BT642" s="5">
        <v>1095.402</v>
      </c>
      <c r="BU642" s="5">
        <v>2790.8270000000002</v>
      </c>
      <c r="BV642" s="5">
        <v>0.1022914</v>
      </c>
      <c r="BW642" s="5">
        <v>142622</v>
      </c>
      <c r="BX642" s="5">
        <v>1537.84</v>
      </c>
      <c r="BY642" s="5">
        <v>0.57434479999999999</v>
      </c>
      <c r="BZ642" s="5">
        <v>530</v>
      </c>
      <c r="CA642" s="5">
        <v>505</v>
      </c>
      <c r="CB642" s="5">
        <v>14273</v>
      </c>
      <c r="CC642" s="5">
        <v>0.97833990000000004</v>
      </c>
      <c r="CD642" s="5">
        <v>555</v>
      </c>
      <c r="CE642" s="5">
        <v>0</v>
      </c>
      <c r="CF642" s="5">
        <v>83.536090000000002</v>
      </c>
      <c r="CG642" s="5">
        <v>23.296620000000001</v>
      </c>
      <c r="CH642" s="5">
        <v>83.536090000000002</v>
      </c>
      <c r="CI642" s="5">
        <v>23.296620000000001</v>
      </c>
      <c r="CJ642" s="5">
        <v>83.536090000000002</v>
      </c>
      <c r="CK642" s="5">
        <v>23.296620000000001</v>
      </c>
      <c r="CL642" s="5">
        <v>590.69489999999996</v>
      </c>
      <c r="CM642" s="5">
        <v>177595.3</v>
      </c>
      <c r="CN642" s="5">
        <v>11760.59</v>
      </c>
      <c r="CO642" s="5">
        <v>316</v>
      </c>
      <c r="CP642" s="5">
        <v>2.166015E-2</v>
      </c>
      <c r="CQ642" s="5">
        <v>551839700</v>
      </c>
      <c r="CR642" s="5">
        <v>2.5927579999999999</v>
      </c>
      <c r="CS642" s="6" t="s">
        <v>305</v>
      </c>
      <c r="CT642" s="6">
        <v>28929</v>
      </c>
      <c r="CU642" s="6">
        <v>641966300</v>
      </c>
      <c r="CV642" s="6">
        <v>130490500</v>
      </c>
      <c r="CW642" s="6">
        <v>0.7670884</v>
      </c>
      <c r="CX642" s="6">
        <v>0.1559236</v>
      </c>
      <c r="CY642" s="6">
        <v>4.9196419999999996</v>
      </c>
      <c r="CZ642" s="6">
        <v>10535</v>
      </c>
      <c r="DA642" s="6">
        <v>0.36416749999999998</v>
      </c>
      <c r="DB642" s="6">
        <v>18394</v>
      </c>
      <c r="DC642" s="6">
        <v>0.63583250000000002</v>
      </c>
      <c r="DD642" s="6">
        <v>7691</v>
      </c>
      <c r="DE642" s="6">
        <v>2044.712</v>
      </c>
      <c r="DF642" s="6">
        <v>0.26585779999999998</v>
      </c>
      <c r="DG642" s="6">
        <v>569.74379999999996</v>
      </c>
      <c r="DH642" s="6">
        <v>33256.120000000003</v>
      </c>
      <c r="DI642" s="6">
        <v>-3.8322400000000001</v>
      </c>
      <c r="DJ642" s="6">
        <v>886.70630000000006</v>
      </c>
      <c r="DK642" s="6">
        <v>2832.0259999999998</v>
      </c>
      <c r="DL642" s="6">
        <v>0.22523360000000001</v>
      </c>
      <c r="DM642" s="6">
        <v>128440</v>
      </c>
      <c r="DN642" s="6">
        <v>1447.356</v>
      </c>
      <c r="DO642" s="6">
        <v>0.43843169999999998</v>
      </c>
      <c r="DP642" s="6">
        <v>400</v>
      </c>
      <c r="DQ642" s="6">
        <v>457</v>
      </c>
      <c r="DR642" s="6">
        <v>28900</v>
      </c>
      <c r="DS642" s="6">
        <v>0.99899760000000004</v>
      </c>
      <c r="DT642" s="6">
        <v>197</v>
      </c>
      <c r="DU642" s="6">
        <v>259</v>
      </c>
      <c r="DV642" s="6">
        <v>91.758089999999996</v>
      </c>
      <c r="DW642" s="6">
        <v>20.41676</v>
      </c>
      <c r="DX642" s="6">
        <v>91.758089999999996</v>
      </c>
      <c r="DY642" s="6">
        <v>20.41676</v>
      </c>
      <c r="DZ642" s="6">
        <v>91.758089999999996</v>
      </c>
      <c r="EA642" s="6">
        <v>20.41676</v>
      </c>
      <c r="EB642" s="6">
        <v>569.74400000000003</v>
      </c>
      <c r="EC642" s="6">
        <v>173158.2</v>
      </c>
      <c r="ED642" s="6">
        <v>38230.480000000003</v>
      </c>
      <c r="EE642" s="6">
        <v>29</v>
      </c>
      <c r="EF642" s="6">
        <v>1.0024540000000001E-3</v>
      </c>
      <c r="EG642" s="6">
        <v>772456800</v>
      </c>
      <c r="EH642" s="6">
        <v>0.92301200000000005</v>
      </c>
      <c r="EI642" s="8" t="s">
        <v>306</v>
      </c>
      <c r="EJ642" s="8">
        <v>25308</v>
      </c>
      <c r="EK642" s="8">
        <v>810241900</v>
      </c>
      <c r="EL642" s="8">
        <v>114131000</v>
      </c>
      <c r="EM642" s="8">
        <v>1.2650250000000001</v>
      </c>
      <c r="EN642" s="8">
        <v>0.17819189999999999</v>
      </c>
      <c r="EO642" s="8">
        <v>7.0992259999999998</v>
      </c>
      <c r="EP642" s="8">
        <v>11945</v>
      </c>
      <c r="EQ642" s="8">
        <v>0.47198509999999999</v>
      </c>
      <c r="ER642" s="8">
        <v>13363</v>
      </c>
      <c r="ES642" s="8">
        <v>0.52801480000000001</v>
      </c>
      <c r="ET642" s="8">
        <v>6961</v>
      </c>
      <c r="EU642" s="8">
        <v>1914.633</v>
      </c>
      <c r="EV642" s="8">
        <v>0.2750514</v>
      </c>
      <c r="EW642" s="8">
        <v>620.33939999999996</v>
      </c>
      <c r="EX642" s="8">
        <v>16324.32</v>
      </c>
      <c r="EY642" s="8">
        <v>-20.458089999999999</v>
      </c>
      <c r="EZ642" s="8">
        <v>856.18960000000004</v>
      </c>
      <c r="FA642" s="8">
        <v>2789.3029999999999</v>
      </c>
      <c r="FB642" s="8">
        <v>0.16034570000000001</v>
      </c>
      <c r="FC642" s="8">
        <v>157834</v>
      </c>
      <c r="FD642" s="8">
        <v>1613.828</v>
      </c>
      <c r="FE642" s="8">
        <v>0.56710360000000004</v>
      </c>
      <c r="FF642" s="8">
        <v>514</v>
      </c>
      <c r="FG642" s="8">
        <v>549</v>
      </c>
      <c r="FH642" s="8">
        <v>25277</v>
      </c>
      <c r="FI642" s="8">
        <v>0.99877510000000003</v>
      </c>
      <c r="FJ642" s="8">
        <v>270</v>
      </c>
      <c r="FK642" s="8">
        <v>278</v>
      </c>
      <c r="FL642" s="8">
        <v>90.937489999999997</v>
      </c>
      <c r="FM642" s="8">
        <v>20.495799999999999</v>
      </c>
      <c r="FN642" s="8">
        <v>90.937489999999997</v>
      </c>
      <c r="FO642" s="8">
        <v>20.495799999999999</v>
      </c>
      <c r="FP642" s="8">
        <v>90.937489999999997</v>
      </c>
      <c r="FQ642" s="8">
        <v>20.495799999999999</v>
      </c>
      <c r="FR642" s="8">
        <v>620.39089999999999</v>
      </c>
      <c r="FS642" s="8">
        <v>200110.9</v>
      </c>
      <c r="FT642" s="8">
        <v>10529.62</v>
      </c>
      <c r="FU642" s="8">
        <v>31</v>
      </c>
      <c r="FV642" s="8">
        <v>1.2249089999999999E-3</v>
      </c>
      <c r="FW642" s="8">
        <v>924372900</v>
      </c>
      <c r="FX642" s="8">
        <v>1.443217</v>
      </c>
      <c r="FY642" s="10" t="s">
        <v>307</v>
      </c>
      <c r="FZ642" s="10">
        <v>9498</v>
      </c>
      <c r="GA642" s="10">
        <v>112217200</v>
      </c>
      <c r="GB642" s="10">
        <v>21288410</v>
      </c>
      <c r="GC642" s="10">
        <v>1.243927</v>
      </c>
      <c r="GD642" s="10">
        <v>0.2359821</v>
      </c>
      <c r="GE642" s="10">
        <v>5.2712789999999998</v>
      </c>
      <c r="GF642" s="10">
        <v>9498</v>
      </c>
      <c r="GG642" s="10">
        <v>1</v>
      </c>
      <c r="GH642" s="10">
        <v>0</v>
      </c>
      <c r="GI642" s="10">
        <v>0</v>
      </c>
      <c r="GJ642" s="10">
        <v>3780</v>
      </c>
      <c r="GK642" s="10">
        <v>1504.3589999999999</v>
      </c>
      <c r="GL642" s="10">
        <v>0.39797850000000001</v>
      </c>
      <c r="GM642" s="10">
        <v>366.87459999999999</v>
      </c>
      <c r="GN642" s="10">
        <v>2205.33</v>
      </c>
      <c r="GO642" s="10">
        <v>-1.632074</v>
      </c>
      <c r="GP642" s="10">
        <v>1222.374</v>
      </c>
      <c r="GQ642" s="10">
        <v>2441.8629999999998</v>
      </c>
      <c r="GR642" s="10">
        <v>0.1545773</v>
      </c>
      <c r="GS642" s="10">
        <v>61445</v>
      </c>
      <c r="GT642" s="10">
        <v>988.91560000000004</v>
      </c>
      <c r="GU642" s="10">
        <v>0.46387790000000001</v>
      </c>
      <c r="GV642" s="10">
        <v>314</v>
      </c>
      <c r="GW642" s="10">
        <v>352</v>
      </c>
      <c r="GX642" s="10">
        <v>9386</v>
      </c>
      <c r="GY642" s="10">
        <v>0.98820810000000003</v>
      </c>
      <c r="GZ642" s="10">
        <v>380</v>
      </c>
      <c r="HA642" s="10">
        <v>0</v>
      </c>
      <c r="HB642" s="10">
        <v>90.456410000000005</v>
      </c>
      <c r="HC642" s="10">
        <v>19.048629999999999</v>
      </c>
      <c r="HD642" s="10">
        <v>90.456410000000005</v>
      </c>
      <c r="HE642" s="10">
        <v>19.048629999999999</v>
      </c>
      <c r="HF642" s="10">
        <v>90.456410000000005</v>
      </c>
      <c r="HG642" s="10">
        <v>19.048629999999999</v>
      </c>
      <c r="HH642" s="10">
        <v>373.3116</v>
      </c>
      <c r="HI642" s="10">
        <v>73056.639999999999</v>
      </c>
      <c r="HJ642" s="10">
        <v>512.05319999999995</v>
      </c>
      <c r="HK642" s="10">
        <v>112</v>
      </c>
      <c r="HL642" s="10">
        <v>1.1791960000000001E-2</v>
      </c>
      <c r="HM642" s="10">
        <v>133505600</v>
      </c>
      <c r="HN642" s="10">
        <v>1.4799089999999999</v>
      </c>
      <c r="HO642" s="12" t="s">
        <v>308</v>
      </c>
      <c r="HP642" s="12">
        <v>9328</v>
      </c>
      <c r="HQ642" s="12">
        <v>113579100</v>
      </c>
      <c r="HR642" s="12">
        <v>19095100</v>
      </c>
      <c r="HS642" s="12">
        <v>1.3053330000000001</v>
      </c>
      <c r="HT642" s="12">
        <v>0.2194547</v>
      </c>
      <c r="HU642" s="12">
        <v>5.9480740000000001</v>
      </c>
      <c r="HV642" s="12">
        <v>9328</v>
      </c>
      <c r="HW642" s="12">
        <v>1</v>
      </c>
      <c r="HX642" s="12">
        <v>0</v>
      </c>
      <c r="HY642" s="12">
        <v>0</v>
      </c>
      <c r="HZ642" s="12">
        <v>3998</v>
      </c>
      <c r="IA642" s="12">
        <v>1713.5509999999999</v>
      </c>
      <c r="IB642" s="12">
        <v>0.42860209999999999</v>
      </c>
      <c r="IC642" s="12">
        <v>382.84460000000001</v>
      </c>
      <c r="ID642" s="12">
        <v>14318.68</v>
      </c>
      <c r="IE642" s="12">
        <v>-10.81883</v>
      </c>
      <c r="IF642" s="12">
        <v>1248.3330000000001</v>
      </c>
      <c r="IG642" s="12">
        <v>2418.1909999999998</v>
      </c>
      <c r="IH642" s="12">
        <v>0.1464318</v>
      </c>
      <c r="II642" s="12">
        <v>63702</v>
      </c>
      <c r="IJ642" s="12">
        <v>1006.726</v>
      </c>
      <c r="IK642" s="12">
        <v>0.5071582</v>
      </c>
      <c r="IL642" s="12">
        <v>257</v>
      </c>
      <c r="IM642" s="12">
        <v>372</v>
      </c>
      <c r="IN642" s="12">
        <v>9217</v>
      </c>
      <c r="IO642" s="12">
        <v>0.98810030000000004</v>
      </c>
      <c r="IP642" s="12">
        <v>416</v>
      </c>
      <c r="IQ642" s="12">
        <v>0</v>
      </c>
      <c r="IR642" s="12">
        <v>89.488640000000004</v>
      </c>
      <c r="IS642" s="12">
        <v>17.821660000000001</v>
      </c>
      <c r="IT642" s="12">
        <v>89.488640000000004</v>
      </c>
      <c r="IU642" s="12">
        <v>17.821660000000001</v>
      </c>
      <c r="IV642" s="12">
        <v>89.488640000000004</v>
      </c>
      <c r="IW642" s="12">
        <v>17.821660000000001</v>
      </c>
      <c r="IX642" s="12">
        <v>385.15129999999999</v>
      </c>
      <c r="IY642" s="12">
        <v>76560.7</v>
      </c>
      <c r="IZ642" s="12">
        <v>21979.48</v>
      </c>
      <c r="JA642" s="12">
        <v>111</v>
      </c>
      <c r="JB642" s="12">
        <v>1.1899659999999999E-2</v>
      </c>
      <c r="JC642" s="12">
        <v>132674200</v>
      </c>
      <c r="JD642" s="12">
        <v>1.524788</v>
      </c>
      <c r="JE642" s="13" t="s">
        <v>309</v>
      </c>
      <c r="JF642" s="13">
        <v>25838</v>
      </c>
      <c r="JG642" s="13">
        <v>407520300</v>
      </c>
      <c r="JH642" s="13">
        <v>115038300</v>
      </c>
      <c r="JI642" s="13">
        <v>0.61042379999999996</v>
      </c>
      <c r="JJ642" s="13">
        <v>0.17231560000000001</v>
      </c>
      <c r="JK642" s="13">
        <v>3.5424760000000002</v>
      </c>
      <c r="JL642" s="13">
        <v>8238</v>
      </c>
      <c r="JM642" s="13">
        <v>2626.5439999999999</v>
      </c>
      <c r="JN642" s="13">
        <v>0.31883270000000002</v>
      </c>
      <c r="JO642" s="13">
        <v>1542.077</v>
      </c>
      <c r="JP642" s="13">
        <v>1319.6610000000001</v>
      </c>
      <c r="JQ642" s="13">
        <v>1.355817</v>
      </c>
      <c r="JR642" s="13">
        <v>1508.373</v>
      </c>
      <c r="JS642" s="13">
        <v>1254.202</v>
      </c>
      <c r="JT642" s="13">
        <v>8.9148809999999995E-2</v>
      </c>
      <c r="JU642" s="13">
        <v>289830</v>
      </c>
      <c r="JV642" s="13">
        <v>3237.8780000000002</v>
      </c>
      <c r="JW642" s="13">
        <v>0.31327690000000002</v>
      </c>
      <c r="JX642" s="13">
        <v>1521</v>
      </c>
      <c r="JY642" s="13">
        <v>318</v>
      </c>
      <c r="JZ642" s="13">
        <v>25286</v>
      </c>
      <c r="KA642" s="13">
        <v>0.97863610000000001</v>
      </c>
      <c r="KB642" s="13">
        <v>1178.8240000000001</v>
      </c>
      <c r="KC642" s="13">
        <v>98.988849999999999</v>
      </c>
      <c r="KD642" s="13">
        <v>21.601710000000001</v>
      </c>
      <c r="KE642" s="13">
        <v>98.988849999999999</v>
      </c>
      <c r="KF642" s="13">
        <v>21.601710000000001</v>
      </c>
      <c r="KG642" s="13">
        <v>98.988849999999999</v>
      </c>
      <c r="KH642" s="13">
        <v>21.601710000000001</v>
      </c>
      <c r="KI642" s="13">
        <v>1542.077</v>
      </c>
      <c r="KJ642" s="13">
        <v>481173.4</v>
      </c>
      <c r="KK642" s="13">
        <v>67.400930000000002</v>
      </c>
      <c r="KL642" s="13">
        <v>552</v>
      </c>
      <c r="KM642" s="13">
        <v>2.1363879999999998E-2</v>
      </c>
      <c r="KN642" s="13">
        <v>522558600</v>
      </c>
      <c r="KO642" s="13">
        <v>0.78273939999999997</v>
      </c>
    </row>
    <row r="643" spans="1:301" x14ac:dyDescent="0.75">
      <c r="A643">
        <v>651</v>
      </c>
      <c r="B643" t="s">
        <v>362</v>
      </c>
      <c r="C643" t="s">
        <v>311</v>
      </c>
      <c r="D643" t="s">
        <v>312</v>
      </c>
      <c r="E643" t="s">
        <v>313</v>
      </c>
      <c r="F643">
        <v>3</v>
      </c>
      <c r="G643" t="s">
        <v>302</v>
      </c>
      <c r="H643">
        <v>3</v>
      </c>
      <c r="I643">
        <v>14</v>
      </c>
      <c r="J643" s="1">
        <v>43978.438472222224</v>
      </c>
      <c r="K643" s="2">
        <f t="shared" si="20"/>
        <v>29</v>
      </c>
      <c r="L643" s="2">
        <f t="shared" si="21"/>
        <v>246569</v>
      </c>
      <c r="M643" s="3" t="s">
        <v>303</v>
      </c>
      <c r="N643" s="3">
        <v>28900</v>
      </c>
      <c r="O643" s="3">
        <v>638290000</v>
      </c>
      <c r="P643" s="3">
        <v>429184800</v>
      </c>
      <c r="Q643" s="3">
        <v>0.76422699999999999</v>
      </c>
      <c r="R643" s="3">
        <v>0.5138646</v>
      </c>
      <c r="S643" s="3">
        <v>1.487215</v>
      </c>
      <c r="T643" s="3">
        <v>28900</v>
      </c>
      <c r="U643" s="3">
        <v>1</v>
      </c>
      <c r="V643" s="3">
        <v>0</v>
      </c>
      <c r="W643" s="3">
        <v>0</v>
      </c>
      <c r="X643" s="3">
        <v>14798</v>
      </c>
      <c r="Y643" s="3">
        <v>7577.19</v>
      </c>
      <c r="Z643" s="3">
        <v>0.51204150000000004</v>
      </c>
      <c r="AA643" s="3">
        <v>569.21699999999998</v>
      </c>
      <c r="AB643" s="3">
        <v>14366.13</v>
      </c>
      <c r="AC643" s="3">
        <v>-13.32619</v>
      </c>
      <c r="AD643" s="3">
        <v>1168.595</v>
      </c>
      <c r="AE643" s="3">
        <v>2845.3519999999999</v>
      </c>
      <c r="AF643" s="3">
        <v>0.15550430000000001</v>
      </c>
      <c r="AG643" s="3">
        <v>185847</v>
      </c>
      <c r="AH643" s="3">
        <v>1644.2840000000001</v>
      </c>
      <c r="AI643" s="3">
        <v>3.8372000000000003E-2</v>
      </c>
      <c r="AJ643" s="3">
        <v>543</v>
      </c>
      <c r="AK643" s="3">
        <v>506</v>
      </c>
      <c r="AL643" s="3">
        <v>28330</v>
      </c>
      <c r="AM643" s="3">
        <v>0.98027679999999995</v>
      </c>
      <c r="AN643" s="3">
        <v>538</v>
      </c>
      <c r="AO643" s="3">
        <v>0</v>
      </c>
      <c r="AP643" s="3">
        <v>84.676090000000002</v>
      </c>
      <c r="AQ643" s="3">
        <v>24.35089</v>
      </c>
      <c r="AR643" s="3">
        <v>84.676090000000002</v>
      </c>
      <c r="AS643" s="3">
        <v>24.35089</v>
      </c>
      <c r="AT643" s="3">
        <v>84.676090000000002</v>
      </c>
      <c r="AU643" s="3">
        <v>24.35089</v>
      </c>
      <c r="AV643" s="3">
        <v>599.29719999999998</v>
      </c>
      <c r="AW643" s="3">
        <v>245950.5</v>
      </c>
      <c r="AX643" s="3">
        <v>7141.3770000000004</v>
      </c>
      <c r="AY643" s="3">
        <v>570</v>
      </c>
      <c r="AZ643" s="3">
        <v>1.972318E-2</v>
      </c>
      <c r="BA643" s="3">
        <v>1067475000</v>
      </c>
      <c r="BB643" s="3">
        <v>1.278092</v>
      </c>
      <c r="BC643" s="5" t="s">
        <v>304</v>
      </c>
      <c r="BD643" s="5">
        <v>28060</v>
      </c>
      <c r="BE643" s="5">
        <v>567136500</v>
      </c>
      <c r="BF643" s="5">
        <v>444245800</v>
      </c>
      <c r="BG643" s="5">
        <v>0.72029810000000005</v>
      </c>
      <c r="BH643" s="5">
        <v>0.56421940000000004</v>
      </c>
      <c r="BI643" s="5">
        <v>1.2766280000000001</v>
      </c>
      <c r="BJ643" s="5">
        <v>28060</v>
      </c>
      <c r="BK643" s="5">
        <v>1</v>
      </c>
      <c r="BL643" s="5">
        <v>0</v>
      </c>
      <c r="BM643" s="5">
        <v>0</v>
      </c>
      <c r="BN643" s="5">
        <v>13658</v>
      </c>
      <c r="BO643" s="5">
        <v>6647.9319999999998</v>
      </c>
      <c r="BP643" s="5">
        <v>0.48674269999999997</v>
      </c>
      <c r="BQ643" s="5">
        <v>545.51350000000002</v>
      </c>
      <c r="BR643" s="5">
        <v>21212.73</v>
      </c>
      <c r="BS643" s="5">
        <v>0.37334840000000002</v>
      </c>
      <c r="BT643" s="5">
        <v>1154.0239999999999</v>
      </c>
      <c r="BU643" s="5">
        <v>2841.373</v>
      </c>
      <c r="BV643" s="5">
        <v>0.15187110000000001</v>
      </c>
      <c r="BW643" s="5">
        <v>184762</v>
      </c>
      <c r="BX643" s="5">
        <v>1616.501</v>
      </c>
      <c r="BY643" s="5">
        <v>1.476412E-2</v>
      </c>
      <c r="BZ643" s="5">
        <v>538</v>
      </c>
      <c r="CA643" s="5">
        <v>503</v>
      </c>
      <c r="CB643" s="5">
        <v>27557</v>
      </c>
      <c r="CC643" s="5">
        <v>0.98207409999999995</v>
      </c>
      <c r="CD643" s="5">
        <v>552</v>
      </c>
      <c r="CE643" s="5">
        <v>0</v>
      </c>
      <c r="CF643" s="5">
        <v>84.53022</v>
      </c>
      <c r="CG643" s="5">
        <v>23.91797</v>
      </c>
      <c r="CH643" s="5">
        <v>84.53022</v>
      </c>
      <c r="CI643" s="5">
        <v>23.91797</v>
      </c>
      <c r="CJ643" s="5">
        <v>84.53022</v>
      </c>
      <c r="CK643" s="5">
        <v>23.91797</v>
      </c>
      <c r="CL643" s="5">
        <v>577.41219999999998</v>
      </c>
      <c r="CM643" s="5">
        <v>238517</v>
      </c>
      <c r="CN643" s="5">
        <v>16036.35</v>
      </c>
      <c r="CO643" s="5">
        <v>503</v>
      </c>
      <c r="CP643" s="5">
        <v>1.792587E-2</v>
      </c>
      <c r="CQ643" s="5">
        <v>1011382000</v>
      </c>
      <c r="CR643" s="5">
        <v>1.284518</v>
      </c>
      <c r="CS643" s="6" t="s">
        <v>305</v>
      </c>
      <c r="CT643" s="6">
        <v>54038</v>
      </c>
      <c r="CU643" s="6">
        <v>1158512000</v>
      </c>
      <c r="CV643" s="6">
        <v>699531400</v>
      </c>
      <c r="CW643" s="6">
        <v>0.39673629999999999</v>
      </c>
      <c r="CX643" s="6">
        <v>0.23955689999999999</v>
      </c>
      <c r="CY643" s="6">
        <v>1.656126</v>
      </c>
      <c r="CZ643" s="6">
        <v>18091</v>
      </c>
      <c r="DA643" s="6">
        <v>0.33478289999999999</v>
      </c>
      <c r="DB643" s="6">
        <v>35947</v>
      </c>
      <c r="DC643" s="6">
        <v>0.66521699999999995</v>
      </c>
      <c r="DD643" s="6">
        <v>10468</v>
      </c>
      <c r="DE643" s="6">
        <v>2027.8140000000001</v>
      </c>
      <c r="DF643" s="6">
        <v>0.19371550000000001</v>
      </c>
      <c r="DG643" s="6">
        <v>647.01239999999996</v>
      </c>
      <c r="DH643" s="6">
        <v>20598.04</v>
      </c>
      <c r="DI643" s="6">
        <v>-6.1080240000000003</v>
      </c>
      <c r="DJ643" s="6">
        <v>954.45960000000002</v>
      </c>
      <c r="DK643" s="6">
        <v>2876.261</v>
      </c>
      <c r="DL643" s="6">
        <v>0.2671115</v>
      </c>
      <c r="DM643" s="6">
        <v>202305</v>
      </c>
      <c r="DN643" s="6">
        <v>1727.7049999999999</v>
      </c>
      <c r="DO643" s="6">
        <v>6.1020640000000001E-2</v>
      </c>
      <c r="DP643" s="6">
        <v>471</v>
      </c>
      <c r="DQ643" s="6">
        <v>617</v>
      </c>
      <c r="DR643" s="6">
        <v>53941</v>
      </c>
      <c r="DS643" s="6">
        <v>0.99820489999999995</v>
      </c>
      <c r="DT643" s="6">
        <v>222</v>
      </c>
      <c r="DU643" s="6">
        <v>394</v>
      </c>
      <c r="DV643" s="6">
        <v>91.900440000000003</v>
      </c>
      <c r="DW643" s="6">
        <v>19.096489999999999</v>
      </c>
      <c r="DX643" s="6">
        <v>91.900440000000003</v>
      </c>
      <c r="DY643" s="6">
        <v>19.096489999999999</v>
      </c>
      <c r="DZ643" s="6">
        <v>91.900440000000003</v>
      </c>
      <c r="EA643" s="6">
        <v>19.096489999999999</v>
      </c>
      <c r="EB643" s="6">
        <v>647.02610000000004</v>
      </c>
      <c r="EC643" s="6">
        <v>255139.3</v>
      </c>
      <c r="ED643" s="6">
        <v>7851.4970000000003</v>
      </c>
      <c r="EE643" s="6">
        <v>97</v>
      </c>
      <c r="EF643" s="6">
        <v>1.7950329999999999E-3</v>
      </c>
      <c r="EG643" s="6">
        <v>1858043000</v>
      </c>
      <c r="EH643" s="6">
        <v>0.6362932</v>
      </c>
      <c r="EI643" s="8" t="s">
        <v>306</v>
      </c>
      <c r="EJ643" s="8">
        <v>50816</v>
      </c>
      <c r="EK643" s="8">
        <v>1178793000</v>
      </c>
      <c r="EL643" s="8">
        <v>917818200</v>
      </c>
      <c r="EM643" s="8">
        <v>0.4564956</v>
      </c>
      <c r="EN643" s="8">
        <v>0.35543130000000001</v>
      </c>
      <c r="EO643" s="8">
        <v>1.284343</v>
      </c>
      <c r="EP643" s="8">
        <v>17791</v>
      </c>
      <c r="EQ643" s="8">
        <v>0.35010629999999998</v>
      </c>
      <c r="ER643" s="8">
        <v>33025</v>
      </c>
      <c r="ES643" s="8">
        <v>0.64989379999999997</v>
      </c>
      <c r="ET643" s="8">
        <v>11809</v>
      </c>
      <c r="EU643" s="8">
        <v>2744.2629999999999</v>
      </c>
      <c r="EV643" s="8">
        <v>0.23238739999999999</v>
      </c>
      <c r="EW643" s="8">
        <v>645.12009999999998</v>
      </c>
      <c r="EX643" s="8">
        <v>42615.199999999997</v>
      </c>
      <c r="EY643" s="8">
        <v>2.2245599999999999</v>
      </c>
      <c r="EZ643" s="8">
        <v>926.22280000000001</v>
      </c>
      <c r="FA643" s="8">
        <v>2849.9110000000001</v>
      </c>
      <c r="FB643" s="8">
        <v>0.21115349999999999</v>
      </c>
      <c r="FC643" s="8">
        <v>240659</v>
      </c>
      <c r="FD643" s="8">
        <v>1855.3320000000001</v>
      </c>
      <c r="FE643" s="8">
        <v>1.5493939999999999E-2</v>
      </c>
      <c r="FF643" s="8">
        <v>570</v>
      </c>
      <c r="FG643" s="8">
        <v>645</v>
      </c>
      <c r="FH643" s="8">
        <v>50717</v>
      </c>
      <c r="FI643" s="8">
        <v>0.99805180000000004</v>
      </c>
      <c r="FJ643" s="8">
        <v>260</v>
      </c>
      <c r="FK643" s="8">
        <v>384</v>
      </c>
      <c r="FL643" s="8">
        <v>91.329679999999996</v>
      </c>
      <c r="FM643" s="8">
        <v>18.48235</v>
      </c>
      <c r="FN643" s="8">
        <v>91.329679999999996</v>
      </c>
      <c r="FO643" s="8">
        <v>18.48235</v>
      </c>
      <c r="FP643" s="8">
        <v>91.329679999999996</v>
      </c>
      <c r="FQ643" s="8">
        <v>18.48235</v>
      </c>
      <c r="FR643" s="8">
        <v>669.06359999999995</v>
      </c>
      <c r="FS643" s="8">
        <v>318089.40000000002</v>
      </c>
      <c r="FT643" s="8">
        <v>35737.86</v>
      </c>
      <c r="FU643" s="8">
        <v>99</v>
      </c>
      <c r="FV643" s="8">
        <v>1.9482049999999999E-3</v>
      </c>
      <c r="FW643" s="8">
        <v>2096611000</v>
      </c>
      <c r="FX643" s="8">
        <v>0.81192699999999995</v>
      </c>
      <c r="FY643" s="10" t="s">
        <v>307</v>
      </c>
      <c r="FZ643" s="10">
        <v>19984</v>
      </c>
      <c r="GA643" s="10">
        <v>190620900</v>
      </c>
      <c r="GB643" s="10">
        <v>103046900</v>
      </c>
      <c r="GC643" s="10">
        <v>0.47731560000000001</v>
      </c>
      <c r="GD643" s="10">
        <v>0.25802989999999998</v>
      </c>
      <c r="GE643" s="10">
        <v>1.8498460000000001</v>
      </c>
      <c r="GF643" s="10">
        <v>19981</v>
      </c>
      <c r="GG643" s="10">
        <v>0.99984989999999996</v>
      </c>
      <c r="GH643" s="10">
        <v>3</v>
      </c>
      <c r="GI643" s="10">
        <v>1.5012010000000001E-4</v>
      </c>
      <c r="GJ643" s="10">
        <v>6811</v>
      </c>
      <c r="GK643" s="10">
        <v>2321.3429999999998</v>
      </c>
      <c r="GL643" s="10">
        <v>0.34082269999999998</v>
      </c>
      <c r="GM643" s="10">
        <v>370.29989999999998</v>
      </c>
      <c r="GN643" s="10">
        <v>19281.29</v>
      </c>
      <c r="GO643" s="10">
        <v>2.0637300000000001</v>
      </c>
      <c r="GP643" s="10">
        <v>1265.06</v>
      </c>
      <c r="GQ643" s="10">
        <v>2481.1260000000002</v>
      </c>
      <c r="GR643" s="10">
        <v>0.2335971</v>
      </c>
      <c r="GS643" s="10">
        <v>85549</v>
      </c>
      <c r="GT643" s="10">
        <v>1079.8679999999999</v>
      </c>
      <c r="GU643" s="10">
        <v>8.8927870000000006E-2</v>
      </c>
      <c r="GV643" s="10">
        <v>339</v>
      </c>
      <c r="GW643" s="10">
        <v>346</v>
      </c>
      <c r="GX643" s="10">
        <v>19816</v>
      </c>
      <c r="GY643" s="10">
        <v>0.99159330000000001</v>
      </c>
      <c r="GZ643" s="10">
        <v>344</v>
      </c>
      <c r="HA643" s="10">
        <v>1</v>
      </c>
      <c r="HB643" s="10">
        <v>90.812899999999999</v>
      </c>
      <c r="HC643" s="10">
        <v>17.842130000000001</v>
      </c>
      <c r="HD643" s="10">
        <v>90.812899999999999</v>
      </c>
      <c r="HE643" s="10">
        <v>17.842130000000001</v>
      </c>
      <c r="HF643" s="10">
        <v>90.812899999999999</v>
      </c>
      <c r="HG643" s="10">
        <v>17.842130000000001</v>
      </c>
      <c r="HH643" s="10">
        <v>375.935</v>
      </c>
      <c r="HI643" s="10">
        <v>109404.2</v>
      </c>
      <c r="HJ643" s="10">
        <v>18603.28</v>
      </c>
      <c r="HK643" s="10">
        <v>168</v>
      </c>
      <c r="HL643" s="10">
        <v>8.4067259999999998E-3</v>
      </c>
      <c r="HM643" s="10">
        <v>293667700</v>
      </c>
      <c r="HN643" s="10">
        <v>0.73534549999999999</v>
      </c>
      <c r="HO643" s="12" t="s">
        <v>308</v>
      </c>
      <c r="HP643" s="12">
        <v>19250</v>
      </c>
      <c r="HQ643" s="12">
        <v>185541900</v>
      </c>
      <c r="HR643" s="12">
        <v>69042040</v>
      </c>
      <c r="HS643" s="12">
        <v>0.50070340000000002</v>
      </c>
      <c r="HT643" s="12">
        <v>0.18631690000000001</v>
      </c>
      <c r="HU643" s="12">
        <v>2.687376</v>
      </c>
      <c r="HV643" s="12">
        <v>19250</v>
      </c>
      <c r="HW643" s="12">
        <v>1</v>
      </c>
      <c r="HX643" s="12">
        <v>0</v>
      </c>
      <c r="HY643" s="12">
        <v>0</v>
      </c>
      <c r="HZ643" s="12">
        <v>6490</v>
      </c>
      <c r="IA643" s="12">
        <v>2188.0569999999998</v>
      </c>
      <c r="IB643" s="12">
        <v>0.33714290000000002</v>
      </c>
      <c r="IC643" s="12">
        <v>372.8485</v>
      </c>
      <c r="ID643" s="12">
        <v>12126.81</v>
      </c>
      <c r="IE643" s="12">
        <v>-2.4961730000000002</v>
      </c>
      <c r="IF643" s="12">
        <v>1280.1210000000001</v>
      </c>
      <c r="IG643" s="12">
        <v>2463.5070000000001</v>
      </c>
      <c r="IH643" s="12">
        <v>0.24331359999999999</v>
      </c>
      <c r="II643" s="12">
        <v>79116</v>
      </c>
      <c r="IJ643" s="12">
        <v>1046.171</v>
      </c>
      <c r="IK643" s="12">
        <v>0.20940590000000001</v>
      </c>
      <c r="IL643" s="12">
        <v>311</v>
      </c>
      <c r="IM643" s="12">
        <v>372</v>
      </c>
      <c r="IN643" s="12">
        <v>19061</v>
      </c>
      <c r="IO643" s="12">
        <v>0.9901818</v>
      </c>
      <c r="IP643" s="12">
        <v>378</v>
      </c>
      <c r="IQ643" s="12">
        <v>0</v>
      </c>
      <c r="IR643" s="12">
        <v>89.125820000000004</v>
      </c>
      <c r="IS643" s="12">
        <v>17.727589999999999</v>
      </c>
      <c r="IT643" s="12">
        <v>89.125820000000004</v>
      </c>
      <c r="IU643" s="12">
        <v>17.727589999999999</v>
      </c>
      <c r="IV643" s="12">
        <v>89.125820000000004</v>
      </c>
      <c r="IW643" s="12">
        <v>17.727589999999999</v>
      </c>
      <c r="IX643" s="12">
        <v>373.82990000000001</v>
      </c>
      <c r="IY643" s="12">
        <v>106165.3</v>
      </c>
      <c r="IZ643" s="12">
        <v>7639.4530000000004</v>
      </c>
      <c r="JA643" s="12">
        <v>189</v>
      </c>
      <c r="JB643" s="12">
        <v>9.8181810000000005E-3</v>
      </c>
      <c r="JC643" s="12">
        <v>254584000</v>
      </c>
      <c r="JD643" s="12">
        <v>0.68702030000000003</v>
      </c>
      <c r="JE643" s="13" t="s">
        <v>309</v>
      </c>
      <c r="JF643" s="13">
        <v>45521</v>
      </c>
      <c r="JG643" s="13">
        <v>718040800</v>
      </c>
      <c r="JH643" s="13">
        <v>256831600</v>
      </c>
      <c r="JI643" s="13">
        <v>0.34651779999999999</v>
      </c>
      <c r="JJ643" s="13">
        <v>0.12394380000000001</v>
      </c>
      <c r="JK643" s="13">
        <v>2.7957649999999998</v>
      </c>
      <c r="JL643" s="13">
        <v>11085</v>
      </c>
      <c r="JM643" s="13">
        <v>2699.3530000000001</v>
      </c>
      <c r="JN643" s="13">
        <v>0.24351400000000001</v>
      </c>
      <c r="JO643" s="13">
        <v>1359.9179999999999</v>
      </c>
      <c r="JP643" s="13">
        <v>49882.400000000001</v>
      </c>
      <c r="JQ643" s="13">
        <v>5.4708920000000001</v>
      </c>
      <c r="JR643" s="13">
        <v>1577.961</v>
      </c>
      <c r="JS643" s="13">
        <v>1239.2260000000001</v>
      </c>
      <c r="JT643" s="13">
        <v>0.14014480000000001</v>
      </c>
      <c r="JU643" s="13">
        <v>324814</v>
      </c>
      <c r="JV643" s="13">
        <v>2991.4659999999999</v>
      </c>
      <c r="JW643" s="13">
        <v>0.22382079999999999</v>
      </c>
      <c r="JX643" s="13">
        <v>1357</v>
      </c>
      <c r="JY643" s="13">
        <v>416</v>
      </c>
      <c r="JZ643" s="13">
        <v>44927</v>
      </c>
      <c r="KA643" s="13">
        <v>0.98695109999999997</v>
      </c>
      <c r="KB643" s="13">
        <v>1112.9359999999999</v>
      </c>
      <c r="KC643" s="13">
        <v>97.939300000000003</v>
      </c>
      <c r="KD643" s="13">
        <v>19.396159999999998</v>
      </c>
      <c r="KE643" s="13">
        <v>97.939300000000003</v>
      </c>
      <c r="KF643" s="13">
        <v>19.396159999999998</v>
      </c>
      <c r="KG643" s="13">
        <v>97.939300000000003</v>
      </c>
      <c r="KH643" s="13">
        <v>19.396159999999998</v>
      </c>
      <c r="KI643" s="13">
        <v>1359.9190000000001</v>
      </c>
      <c r="KJ643" s="13">
        <v>551199.5</v>
      </c>
      <c r="KK643" s="13">
        <v>54661.67</v>
      </c>
      <c r="KL643" s="13">
        <v>594</v>
      </c>
      <c r="KM643" s="13">
        <v>1.304892E-2</v>
      </c>
      <c r="KN643" s="13">
        <v>974872400</v>
      </c>
      <c r="KO643" s="13">
        <v>0.47046159999999998</v>
      </c>
    </row>
    <row r="644" spans="1:301" x14ac:dyDescent="0.75">
      <c r="A644">
        <v>652</v>
      </c>
      <c r="B644" t="s">
        <v>357</v>
      </c>
      <c r="C644" t="s">
        <v>311</v>
      </c>
      <c r="D644" t="s">
        <v>319</v>
      </c>
      <c r="E644" t="s">
        <v>321</v>
      </c>
      <c r="F644">
        <v>3</v>
      </c>
      <c r="G644" t="s">
        <v>302</v>
      </c>
      <c r="H644">
        <v>3</v>
      </c>
      <c r="I644">
        <v>13</v>
      </c>
      <c r="J644" s="1">
        <v>43978.439826388887</v>
      </c>
      <c r="K644" s="2">
        <f t="shared" si="20"/>
        <v>29</v>
      </c>
      <c r="L644" s="2">
        <f t="shared" si="21"/>
        <v>169873</v>
      </c>
      <c r="M644" s="3" t="s">
        <v>303</v>
      </c>
      <c r="N644" s="3">
        <v>18966</v>
      </c>
      <c r="O644" s="3">
        <v>531632800</v>
      </c>
      <c r="P644" s="3">
        <v>79083860</v>
      </c>
      <c r="Q644" s="3">
        <v>1.4779519999999999</v>
      </c>
      <c r="R644" s="3">
        <v>0.21985499999999999</v>
      </c>
      <c r="S644" s="3">
        <v>6.7223920000000001</v>
      </c>
      <c r="T644" s="3">
        <v>18966</v>
      </c>
      <c r="U644" s="3">
        <v>1</v>
      </c>
      <c r="V644" s="3">
        <v>0</v>
      </c>
      <c r="W644" s="3">
        <v>0</v>
      </c>
      <c r="X644" s="3">
        <v>10179</v>
      </c>
      <c r="Y644" s="3">
        <v>5463.0420000000004</v>
      </c>
      <c r="Z644" s="3">
        <v>0.53669730000000004</v>
      </c>
      <c r="AA644" s="3">
        <v>612.43769999999995</v>
      </c>
      <c r="AB644" s="3">
        <v>19253.919999999998</v>
      </c>
      <c r="AC644" s="3">
        <v>-0.84452059999999995</v>
      </c>
      <c r="AD644" s="3">
        <v>1285.713</v>
      </c>
      <c r="AE644" s="3">
        <v>2780.4520000000002</v>
      </c>
      <c r="AF644" s="3">
        <v>0.1404202</v>
      </c>
      <c r="AG644" s="3">
        <v>135066</v>
      </c>
      <c r="AH644" s="3">
        <v>1508.8309999999999</v>
      </c>
      <c r="AI644" s="3">
        <v>0.54910009999999998</v>
      </c>
      <c r="AJ644" s="3">
        <v>457</v>
      </c>
      <c r="AK644" s="3">
        <v>545</v>
      </c>
      <c r="AL644" s="3">
        <v>18663</v>
      </c>
      <c r="AM644" s="3">
        <v>0.98402400000000001</v>
      </c>
      <c r="AN644" s="3">
        <v>596</v>
      </c>
      <c r="AO644" s="3">
        <v>0</v>
      </c>
      <c r="AP644" s="3">
        <v>83.785769999999999</v>
      </c>
      <c r="AQ644" s="3">
        <v>23.79636</v>
      </c>
      <c r="AR644" s="3">
        <v>83.785769999999999</v>
      </c>
      <c r="AS644" s="3">
        <v>23.79636</v>
      </c>
      <c r="AT644" s="3">
        <v>83.785769999999999</v>
      </c>
      <c r="AU644" s="3">
        <v>23.79636</v>
      </c>
      <c r="AV644" s="3">
        <v>612.43790000000001</v>
      </c>
      <c r="AW644" s="3">
        <v>164614.1</v>
      </c>
      <c r="AX644" s="3">
        <v>19546.21</v>
      </c>
      <c r="AY644" s="3">
        <v>303</v>
      </c>
      <c r="AZ644" s="3">
        <v>1.5975960000000001E-2</v>
      </c>
      <c r="BA644" s="3">
        <v>610716600</v>
      </c>
      <c r="BB644" s="3">
        <v>1.6978070000000001</v>
      </c>
      <c r="BC644" s="5" t="s">
        <v>304</v>
      </c>
      <c r="BD644" s="5">
        <v>20646</v>
      </c>
      <c r="BE644" s="5">
        <v>472186100</v>
      </c>
      <c r="BF644" s="5">
        <v>146805800</v>
      </c>
      <c r="BG644" s="5">
        <v>1.1077490000000001</v>
      </c>
      <c r="BH644" s="5">
        <v>0.3444065</v>
      </c>
      <c r="BI644" s="5">
        <v>3.216399</v>
      </c>
      <c r="BJ644" s="5">
        <v>20646</v>
      </c>
      <c r="BK644" s="5">
        <v>1</v>
      </c>
      <c r="BL644" s="5">
        <v>0</v>
      </c>
      <c r="BM644" s="5">
        <v>0</v>
      </c>
      <c r="BN644" s="5">
        <v>10481</v>
      </c>
      <c r="BO644" s="5">
        <v>5320.7089999999998</v>
      </c>
      <c r="BP644" s="5">
        <v>0.50765280000000002</v>
      </c>
      <c r="BQ644" s="5">
        <v>554.4556</v>
      </c>
      <c r="BR644" s="5">
        <v>33605.71</v>
      </c>
      <c r="BS644" s="5">
        <v>0.3225596</v>
      </c>
      <c r="BT644" s="5">
        <v>1255.893</v>
      </c>
      <c r="BU644" s="5">
        <v>2794.3040000000001</v>
      </c>
      <c r="BV644" s="5">
        <v>0.13854140000000001</v>
      </c>
      <c r="BW644" s="5">
        <v>149024</v>
      </c>
      <c r="BX644" s="5">
        <v>1499.1679999999999</v>
      </c>
      <c r="BY644" s="5">
        <v>0.27632020000000002</v>
      </c>
      <c r="BZ644" s="5">
        <v>444</v>
      </c>
      <c r="CA644" s="5">
        <v>538</v>
      </c>
      <c r="CB644" s="5">
        <v>20289</v>
      </c>
      <c r="CC644" s="5">
        <v>0.98270849999999998</v>
      </c>
      <c r="CD644" s="5">
        <v>590</v>
      </c>
      <c r="CE644" s="5">
        <v>0</v>
      </c>
      <c r="CF644" s="5">
        <v>83.536280000000005</v>
      </c>
      <c r="CG644" s="5">
        <v>23.60005</v>
      </c>
      <c r="CH644" s="5">
        <v>83.536280000000005</v>
      </c>
      <c r="CI644" s="5">
        <v>23.60005</v>
      </c>
      <c r="CJ644" s="5">
        <v>83.536280000000005</v>
      </c>
      <c r="CK644" s="5">
        <v>23.60005</v>
      </c>
      <c r="CL644" s="5">
        <v>564.06700000000001</v>
      </c>
      <c r="CM644" s="5">
        <v>176609.3</v>
      </c>
      <c r="CN644" s="5">
        <v>54700.37</v>
      </c>
      <c r="CO644" s="5">
        <v>357</v>
      </c>
      <c r="CP644" s="5">
        <v>1.7291480000000001E-2</v>
      </c>
      <c r="CQ644" s="5">
        <v>618991900</v>
      </c>
      <c r="CR644" s="5">
        <v>1.4521550000000001</v>
      </c>
      <c r="CS644" s="6" t="s">
        <v>305</v>
      </c>
      <c r="CT644" s="6">
        <v>37598</v>
      </c>
      <c r="CU644" s="6">
        <v>1188838000</v>
      </c>
      <c r="CV644" s="6">
        <v>42360940</v>
      </c>
      <c r="CW644" s="6">
        <v>0.84099440000000003</v>
      </c>
      <c r="CX644" s="6">
        <v>2.9966509999999998E-2</v>
      </c>
      <c r="CY644" s="6">
        <v>28.06448</v>
      </c>
      <c r="CZ644" s="6">
        <v>17997</v>
      </c>
      <c r="DA644" s="6">
        <v>0.47866910000000001</v>
      </c>
      <c r="DB644" s="6">
        <v>19601</v>
      </c>
      <c r="DC644" s="6">
        <v>0.52133090000000004</v>
      </c>
      <c r="DD644" s="6">
        <v>5545</v>
      </c>
      <c r="DE644" s="6">
        <v>817.7835</v>
      </c>
      <c r="DF644" s="6">
        <v>0.14748120000000001</v>
      </c>
      <c r="DG644" s="6">
        <v>670.61320000000001</v>
      </c>
      <c r="DH644" s="6">
        <v>7388.8490000000002</v>
      </c>
      <c r="DI644" s="6">
        <v>-2.0428829999999998</v>
      </c>
      <c r="DJ644" s="6">
        <v>1082.2560000000001</v>
      </c>
      <c r="DK644" s="6">
        <v>2801.0650000000001</v>
      </c>
      <c r="DL644" s="6">
        <v>0.41418440000000001</v>
      </c>
      <c r="DM644" s="6">
        <v>90776</v>
      </c>
      <c r="DN644" s="6">
        <v>1459.5730000000001</v>
      </c>
      <c r="DO644" s="6">
        <v>0.86711009999999999</v>
      </c>
      <c r="DP644" s="6">
        <v>402</v>
      </c>
      <c r="DQ644" s="6">
        <v>551</v>
      </c>
      <c r="DR644" s="6">
        <v>37585</v>
      </c>
      <c r="DS644" s="6">
        <v>0.99965420000000005</v>
      </c>
      <c r="DT644" s="6">
        <v>281</v>
      </c>
      <c r="DU644" s="6">
        <v>269</v>
      </c>
      <c r="DV644" s="6">
        <v>93.567160000000001</v>
      </c>
      <c r="DW644" s="6">
        <v>21.370229999999999</v>
      </c>
      <c r="DX644" s="6">
        <v>93.567160000000001</v>
      </c>
      <c r="DY644" s="6">
        <v>21.370229999999999</v>
      </c>
      <c r="DZ644" s="6">
        <v>93.567160000000001</v>
      </c>
      <c r="EA644" s="6">
        <v>21.370229999999999</v>
      </c>
      <c r="EB644" s="6">
        <v>670.61329999999998</v>
      </c>
      <c r="EC644" s="6">
        <v>124513</v>
      </c>
      <c r="ED644" s="6">
        <v>1452.0740000000001</v>
      </c>
      <c r="EE644" s="6">
        <v>13</v>
      </c>
      <c r="EF644" s="6">
        <v>3.457631E-4</v>
      </c>
      <c r="EG644" s="6">
        <v>1231199000</v>
      </c>
      <c r="EH644" s="6">
        <v>0.87096090000000004</v>
      </c>
      <c r="EI644" s="8" t="s">
        <v>306</v>
      </c>
      <c r="EJ644" s="8">
        <v>32458</v>
      </c>
      <c r="EK644" s="8">
        <v>976386400</v>
      </c>
      <c r="EL644" s="8">
        <v>69469330</v>
      </c>
      <c r="EM644" s="8">
        <v>0.92678329999999998</v>
      </c>
      <c r="EN644" s="8">
        <v>6.5940100000000001E-2</v>
      </c>
      <c r="EO644" s="8">
        <v>14.054930000000001</v>
      </c>
      <c r="EP644" s="8">
        <v>16579</v>
      </c>
      <c r="EQ644" s="8">
        <v>0.51078319999999999</v>
      </c>
      <c r="ER644" s="8">
        <v>15879</v>
      </c>
      <c r="ES644" s="8">
        <v>0.48921680000000001</v>
      </c>
      <c r="ET644" s="8">
        <v>7257</v>
      </c>
      <c r="EU644" s="8">
        <v>1622.529</v>
      </c>
      <c r="EV644" s="8">
        <v>0.22358120000000001</v>
      </c>
      <c r="EW644" s="8">
        <v>619.81039999999996</v>
      </c>
      <c r="EX644" s="8">
        <v>6746.2950000000001</v>
      </c>
      <c r="EY644" s="8">
        <v>-9.9610190000000003</v>
      </c>
      <c r="EZ644" s="8">
        <v>1063.2809999999999</v>
      </c>
      <c r="FA644" s="8">
        <v>2800.3539999999998</v>
      </c>
      <c r="FB644" s="8">
        <v>0.28722619999999999</v>
      </c>
      <c r="FC644" s="8">
        <v>113005</v>
      </c>
      <c r="FD644" s="8">
        <v>1482.58</v>
      </c>
      <c r="FE644" s="8">
        <v>0.75195460000000003</v>
      </c>
      <c r="FF644" s="8">
        <v>499</v>
      </c>
      <c r="FG644" s="8">
        <v>516</v>
      </c>
      <c r="FH644" s="8">
        <v>32435</v>
      </c>
      <c r="FI644" s="8">
        <v>0.99929140000000005</v>
      </c>
      <c r="FJ644" s="8">
        <v>245</v>
      </c>
      <c r="FK644" s="8">
        <v>270</v>
      </c>
      <c r="FL644" s="8">
        <v>92.130539999999996</v>
      </c>
      <c r="FM644" s="8">
        <v>21.854489999999998</v>
      </c>
      <c r="FN644" s="8">
        <v>92.130539999999996</v>
      </c>
      <c r="FO644" s="8">
        <v>21.854489999999998</v>
      </c>
      <c r="FP644" s="8">
        <v>92.130539999999996</v>
      </c>
      <c r="FQ644" s="8">
        <v>21.854489999999998</v>
      </c>
      <c r="FR644" s="8">
        <v>620.2731</v>
      </c>
      <c r="FS644" s="8">
        <v>135834.5</v>
      </c>
      <c r="FT644" s="8">
        <v>1402.1969999999999</v>
      </c>
      <c r="FU644" s="8">
        <v>23</v>
      </c>
      <c r="FV644" s="8">
        <v>7.0860810000000004E-4</v>
      </c>
      <c r="FW644" s="8">
        <v>1045856000</v>
      </c>
      <c r="FX644" s="8">
        <v>0.99272340000000003</v>
      </c>
      <c r="FY644" s="10" t="s">
        <v>307</v>
      </c>
      <c r="FZ644" s="10">
        <v>12402</v>
      </c>
      <c r="GA644" s="10">
        <v>43951730</v>
      </c>
      <c r="GB644" s="10">
        <v>11663180</v>
      </c>
      <c r="GC644" s="10">
        <v>0.28575410000000001</v>
      </c>
      <c r="GD644" s="10">
        <v>7.5828690000000004E-2</v>
      </c>
      <c r="GE644" s="10">
        <v>3.7684169999999999</v>
      </c>
      <c r="GF644" s="10">
        <v>12402</v>
      </c>
      <c r="GG644" s="10">
        <v>1</v>
      </c>
      <c r="GH644" s="10">
        <v>0</v>
      </c>
      <c r="GI644" s="10">
        <v>0</v>
      </c>
      <c r="GJ644" s="10">
        <v>2955</v>
      </c>
      <c r="GK644" s="10">
        <v>704.08199999999999</v>
      </c>
      <c r="GL644" s="10">
        <v>0.23826800000000001</v>
      </c>
      <c r="GM644" s="10">
        <v>255.86330000000001</v>
      </c>
      <c r="GN644" s="10">
        <v>14392.58</v>
      </c>
      <c r="GO644" s="10">
        <v>2.2646299999999999</v>
      </c>
      <c r="GP644" s="10">
        <v>1314.203</v>
      </c>
      <c r="GQ644" s="10">
        <v>2506.4740000000002</v>
      </c>
      <c r="GR644" s="10">
        <v>0.46234710000000001</v>
      </c>
      <c r="GS644" s="10">
        <v>26824</v>
      </c>
      <c r="GT644" s="10">
        <v>634.59310000000005</v>
      </c>
      <c r="GU644" s="10">
        <v>0.33706570000000002</v>
      </c>
      <c r="GV644" s="10">
        <v>256</v>
      </c>
      <c r="GW644" s="10">
        <v>140</v>
      </c>
      <c r="GX644" s="10">
        <v>12343</v>
      </c>
      <c r="GY644" s="10">
        <v>0.99524270000000004</v>
      </c>
      <c r="GZ644" s="10">
        <v>190</v>
      </c>
      <c r="HA644" s="10">
        <v>0</v>
      </c>
      <c r="HB644" s="10">
        <v>94.307850000000002</v>
      </c>
      <c r="HC644" s="10">
        <v>18.27251</v>
      </c>
      <c r="HD644" s="10">
        <v>94.307850000000002</v>
      </c>
      <c r="HE644" s="10">
        <v>18.27251</v>
      </c>
      <c r="HF644" s="10">
        <v>94.307850000000002</v>
      </c>
      <c r="HG644" s="10">
        <v>18.27251</v>
      </c>
      <c r="HH644" s="10">
        <v>255.86340000000001</v>
      </c>
      <c r="HI644" s="10">
        <v>35445</v>
      </c>
      <c r="HJ644" s="10">
        <v>16702.66</v>
      </c>
      <c r="HK644" s="10">
        <v>59</v>
      </c>
      <c r="HL644" s="10">
        <v>4.7572969999999997E-3</v>
      </c>
      <c r="HM644" s="10">
        <v>55614910</v>
      </c>
      <c r="HN644" s="10">
        <v>0.36158279999999998</v>
      </c>
      <c r="HO644" s="12" t="s">
        <v>308</v>
      </c>
      <c r="HP644" s="12">
        <v>12979</v>
      </c>
      <c r="HQ644" s="12">
        <v>38455940</v>
      </c>
      <c r="HR644" s="12">
        <v>12337200</v>
      </c>
      <c r="HS644" s="12">
        <v>0.22828689999999999</v>
      </c>
      <c r="HT644" s="12">
        <v>7.3237609999999995E-2</v>
      </c>
      <c r="HU644" s="12">
        <v>3.1170719999999998</v>
      </c>
      <c r="HV644" s="12">
        <v>12979</v>
      </c>
      <c r="HW644" s="12">
        <v>1</v>
      </c>
      <c r="HX644" s="12">
        <v>0</v>
      </c>
      <c r="HY644" s="12">
        <v>0</v>
      </c>
      <c r="HZ644" s="12">
        <v>2989</v>
      </c>
      <c r="IA644" s="12">
        <v>688.35209999999995</v>
      </c>
      <c r="IB644" s="12">
        <v>0.2302951</v>
      </c>
      <c r="IC644" s="12">
        <v>224.61080000000001</v>
      </c>
      <c r="ID644" s="12">
        <v>6420.6580000000004</v>
      </c>
      <c r="IE644" s="12">
        <v>4.1770129999999996</v>
      </c>
      <c r="IF644" s="12">
        <v>1299.539</v>
      </c>
      <c r="IG644" s="12">
        <v>2505.375</v>
      </c>
      <c r="IH644" s="12">
        <v>0.55387699999999995</v>
      </c>
      <c r="II644" s="12">
        <v>23433</v>
      </c>
      <c r="IJ644" s="12">
        <v>588.16179999999997</v>
      </c>
      <c r="IK644" s="12">
        <v>0.26441999999999999</v>
      </c>
      <c r="IL644" s="12">
        <v>219</v>
      </c>
      <c r="IM644" s="12">
        <v>170</v>
      </c>
      <c r="IN644" s="12">
        <v>12885</v>
      </c>
      <c r="IO644" s="12">
        <v>0.99275760000000002</v>
      </c>
      <c r="IP644" s="12">
        <v>213</v>
      </c>
      <c r="IQ644" s="12">
        <v>0</v>
      </c>
      <c r="IR644" s="12">
        <v>94.142920000000004</v>
      </c>
      <c r="IS644" s="12">
        <v>19.530999999999999</v>
      </c>
      <c r="IT644" s="12">
        <v>94.142920000000004</v>
      </c>
      <c r="IU644" s="12">
        <v>19.530999999999999</v>
      </c>
      <c r="IV644" s="12">
        <v>94.142920000000004</v>
      </c>
      <c r="IW644" s="12">
        <v>19.530999999999999</v>
      </c>
      <c r="IX644" s="12">
        <v>225.07470000000001</v>
      </c>
      <c r="IY644" s="12">
        <v>29896.17</v>
      </c>
      <c r="IZ644" s="12">
        <v>3176.2739999999999</v>
      </c>
      <c r="JA644" s="12">
        <v>94</v>
      </c>
      <c r="JB644" s="12">
        <v>7.2424689999999996E-3</v>
      </c>
      <c r="JC644" s="12">
        <v>50793140</v>
      </c>
      <c r="JD644" s="12">
        <v>0.30152449999999997</v>
      </c>
      <c r="JE644" s="13" t="s">
        <v>309</v>
      </c>
      <c r="JF644" s="13">
        <v>34824</v>
      </c>
      <c r="JG644" s="13">
        <v>333603600</v>
      </c>
      <c r="JH644" s="13">
        <v>113087200</v>
      </c>
      <c r="JI644" s="13">
        <v>0.27508909999999998</v>
      </c>
      <c r="JJ644" s="13">
        <v>9.3251559999999997E-2</v>
      </c>
      <c r="JK644" s="13">
        <v>2.9499680000000001</v>
      </c>
      <c r="JL644" s="13">
        <v>6445</v>
      </c>
      <c r="JM644" s="13">
        <v>1192.799</v>
      </c>
      <c r="JN644" s="13">
        <v>0.1850735</v>
      </c>
      <c r="JO644" s="13">
        <v>1538.2829999999999</v>
      </c>
      <c r="JP644" s="13">
        <v>21470.03</v>
      </c>
      <c r="JQ644" s="13">
        <v>3.1100829999999999</v>
      </c>
      <c r="JR644" s="13">
        <v>1656.412</v>
      </c>
      <c r="JS644" s="13">
        <v>1276.9169999999999</v>
      </c>
      <c r="JT644" s="13">
        <v>0.15321660000000001</v>
      </c>
      <c r="JU644" s="13">
        <v>227286</v>
      </c>
      <c r="JV644" s="13">
        <v>3217.578</v>
      </c>
      <c r="JW644" s="13">
        <v>0.2437069</v>
      </c>
      <c r="JX644" s="13">
        <v>1518</v>
      </c>
      <c r="JY644" s="13">
        <v>281</v>
      </c>
      <c r="JZ644" s="13">
        <v>34436</v>
      </c>
      <c r="KA644" s="13">
        <v>0.98885829999999997</v>
      </c>
      <c r="KB644" s="13">
        <v>1175.104</v>
      </c>
      <c r="KC644" s="13">
        <v>99.837519999999998</v>
      </c>
      <c r="KD644" s="13">
        <v>18.788039999999999</v>
      </c>
      <c r="KE644" s="13">
        <v>99.837519999999998</v>
      </c>
      <c r="KF644" s="13">
        <v>18.788039999999999</v>
      </c>
      <c r="KG644" s="13">
        <v>99.837519999999998</v>
      </c>
      <c r="KH644" s="13">
        <v>18.788039999999999</v>
      </c>
      <c r="KI644" s="13">
        <v>1538.2829999999999</v>
      </c>
      <c r="KJ644" s="13">
        <v>397700.3</v>
      </c>
      <c r="KK644" s="13">
        <v>13236.91</v>
      </c>
      <c r="KL644" s="13">
        <v>388</v>
      </c>
      <c r="KM644" s="13">
        <v>1.1141740000000001E-2</v>
      </c>
      <c r="KN644" s="13">
        <v>446690800</v>
      </c>
      <c r="KO644" s="13">
        <v>0.36834070000000002</v>
      </c>
    </row>
    <row r="645" spans="1:301" x14ac:dyDescent="0.75">
      <c r="A645">
        <v>653</v>
      </c>
      <c r="B645" t="s">
        <v>363</v>
      </c>
      <c r="C645" t="s">
        <v>311</v>
      </c>
      <c r="D645" t="s">
        <v>312</v>
      </c>
      <c r="E645" t="s">
        <v>321</v>
      </c>
      <c r="F645">
        <v>3</v>
      </c>
      <c r="G645" t="s">
        <v>302</v>
      </c>
      <c r="H645">
        <v>3</v>
      </c>
      <c r="I645">
        <v>15</v>
      </c>
      <c r="J645" s="1">
        <v>43978.441180555557</v>
      </c>
      <c r="K645" s="2">
        <f t="shared" si="20"/>
        <v>29</v>
      </c>
      <c r="L645" s="2">
        <f t="shared" si="21"/>
        <v>233482</v>
      </c>
      <c r="M645" s="3" t="s">
        <v>303</v>
      </c>
      <c r="N645" s="3">
        <v>24501</v>
      </c>
      <c r="O645" s="3">
        <v>532891900</v>
      </c>
      <c r="P645" s="3">
        <v>375447500</v>
      </c>
      <c r="Q645" s="3">
        <v>0.88771080000000002</v>
      </c>
      <c r="R645" s="3">
        <v>0.62543409999999999</v>
      </c>
      <c r="S645" s="3">
        <v>1.419351</v>
      </c>
      <c r="T645" s="3">
        <v>24501</v>
      </c>
      <c r="U645" s="3">
        <v>1</v>
      </c>
      <c r="V645" s="3">
        <v>0</v>
      </c>
      <c r="W645" s="3">
        <v>0</v>
      </c>
      <c r="X645" s="3">
        <v>12138</v>
      </c>
      <c r="Y645" s="3">
        <v>6013.2669999999998</v>
      </c>
      <c r="Z645" s="3">
        <v>0.49540840000000003</v>
      </c>
      <c r="AA645" s="3">
        <v>946.7867</v>
      </c>
      <c r="AB645" s="3">
        <v>1120.171</v>
      </c>
      <c r="AC645" s="3">
        <v>4.190601</v>
      </c>
      <c r="AD645" s="3">
        <v>1243.4760000000001</v>
      </c>
      <c r="AE645" s="3">
        <v>2833.3809999999999</v>
      </c>
      <c r="AF645" s="3">
        <v>8.1862649999999995E-2</v>
      </c>
      <c r="AG645" s="3">
        <v>299294</v>
      </c>
      <c r="AH645" s="3">
        <v>2262.1179999999999</v>
      </c>
      <c r="AI645" s="3">
        <v>3.0044040000000001E-2</v>
      </c>
      <c r="AJ645" s="3">
        <v>587</v>
      </c>
      <c r="AK645" s="3">
        <v>766</v>
      </c>
      <c r="AL645" s="3">
        <v>23982</v>
      </c>
      <c r="AM645" s="3">
        <v>0.97881720000000005</v>
      </c>
      <c r="AN645" s="3">
        <v>817</v>
      </c>
      <c r="AO645" s="3">
        <v>0</v>
      </c>
      <c r="AP645" s="3">
        <v>84.75421</v>
      </c>
      <c r="AQ645" s="3">
        <v>24.127469999999999</v>
      </c>
      <c r="AR645" s="3">
        <v>84.75421</v>
      </c>
      <c r="AS645" s="3">
        <v>24.127469999999999</v>
      </c>
      <c r="AT645" s="3">
        <v>84.75421</v>
      </c>
      <c r="AU645" s="3">
        <v>24.127469999999999</v>
      </c>
      <c r="AV645" s="3">
        <v>946.78689999999995</v>
      </c>
      <c r="AW645" s="3">
        <v>429570.9</v>
      </c>
      <c r="AX645" s="3">
        <v>51.213520000000003</v>
      </c>
      <c r="AY645" s="3">
        <v>519</v>
      </c>
      <c r="AZ645" s="3">
        <v>2.118281E-2</v>
      </c>
      <c r="BA645" s="3">
        <v>908339300</v>
      </c>
      <c r="BB645" s="3">
        <v>1.513145</v>
      </c>
      <c r="BC645" s="5" t="s">
        <v>304</v>
      </c>
      <c r="BD645" s="5">
        <v>25770</v>
      </c>
      <c r="BE645" s="5">
        <v>583448800</v>
      </c>
      <c r="BF645" s="5">
        <v>210816500</v>
      </c>
      <c r="BG645" s="5">
        <v>0.87856500000000004</v>
      </c>
      <c r="BH645" s="5">
        <v>0.31745030000000002</v>
      </c>
      <c r="BI645" s="5">
        <v>2.767566</v>
      </c>
      <c r="BJ645" s="5">
        <v>25770</v>
      </c>
      <c r="BK645" s="5">
        <v>1</v>
      </c>
      <c r="BL645" s="5">
        <v>0</v>
      </c>
      <c r="BM645" s="5">
        <v>0</v>
      </c>
      <c r="BN645" s="5">
        <v>12374</v>
      </c>
      <c r="BO645" s="5">
        <v>5941.6329999999998</v>
      </c>
      <c r="BP645" s="5">
        <v>0.48017070000000001</v>
      </c>
      <c r="BQ645" s="5">
        <v>870.02530000000002</v>
      </c>
      <c r="BR645" s="5">
        <v>1086.7739999999999</v>
      </c>
      <c r="BS645" s="5">
        <v>0.64280740000000003</v>
      </c>
      <c r="BT645" s="5">
        <v>1223.566</v>
      </c>
      <c r="BU645" s="5">
        <v>2822.5259999999998</v>
      </c>
      <c r="BV645" s="5">
        <v>9.2266050000000002E-2</v>
      </c>
      <c r="BW645" s="5">
        <v>279301</v>
      </c>
      <c r="BX645" s="5">
        <v>2143.25</v>
      </c>
      <c r="BY645" s="5">
        <v>0.22010489999999999</v>
      </c>
      <c r="BZ645" s="5">
        <v>518</v>
      </c>
      <c r="CA645" s="5">
        <v>762</v>
      </c>
      <c r="CB645" s="5">
        <v>25261</v>
      </c>
      <c r="CC645" s="5">
        <v>0.98024829999999996</v>
      </c>
      <c r="CD645" s="5">
        <v>806</v>
      </c>
      <c r="CE645" s="5">
        <v>0</v>
      </c>
      <c r="CF645" s="5">
        <v>83.429060000000007</v>
      </c>
      <c r="CG645" s="5">
        <v>23.230039999999999</v>
      </c>
      <c r="CH645" s="5">
        <v>83.429060000000007</v>
      </c>
      <c r="CI645" s="5">
        <v>23.230039999999999</v>
      </c>
      <c r="CJ645" s="5">
        <v>83.429060000000007</v>
      </c>
      <c r="CK645" s="5">
        <v>23.230039999999999</v>
      </c>
      <c r="CL645" s="5">
        <v>870.02549999999997</v>
      </c>
      <c r="CM645" s="5">
        <v>391749.3</v>
      </c>
      <c r="CN645" s="5">
        <v>45.831479999999999</v>
      </c>
      <c r="CO645" s="5">
        <v>509</v>
      </c>
      <c r="CP645" s="5">
        <v>1.9751649999999999E-2</v>
      </c>
      <c r="CQ645" s="5">
        <v>794265300</v>
      </c>
      <c r="CR645" s="5">
        <v>1.1960150000000001</v>
      </c>
      <c r="CS645" s="6" t="s">
        <v>305</v>
      </c>
      <c r="CT645" s="6">
        <v>53434</v>
      </c>
      <c r="CU645" s="6">
        <v>1130371000</v>
      </c>
      <c r="CV645" s="6">
        <v>690221600</v>
      </c>
      <c r="CW645" s="6">
        <v>0.39590019999999998</v>
      </c>
      <c r="CX645" s="6">
        <v>0.2417426</v>
      </c>
      <c r="CY645" s="6">
        <v>1.6376930000000001</v>
      </c>
      <c r="CZ645" s="6">
        <v>24127</v>
      </c>
      <c r="DA645" s="6">
        <v>0.45152900000000001</v>
      </c>
      <c r="DB645" s="6">
        <v>29307</v>
      </c>
      <c r="DC645" s="6">
        <v>0.54847100000000004</v>
      </c>
      <c r="DD645" s="6">
        <v>11916</v>
      </c>
      <c r="DE645" s="6">
        <v>2657.317</v>
      </c>
      <c r="DF645" s="6">
        <v>0.22300410000000001</v>
      </c>
      <c r="DG645" s="6">
        <v>594.77139999999997</v>
      </c>
      <c r="DH645" s="6">
        <v>15151.65</v>
      </c>
      <c r="DI645" s="6">
        <v>-5.3240980000000002</v>
      </c>
      <c r="DJ645" s="6">
        <v>1039.3119999999999</v>
      </c>
      <c r="DK645" s="6">
        <v>2826.634</v>
      </c>
      <c r="DL645" s="6">
        <v>0.28023009999999998</v>
      </c>
      <c r="DM645" s="6">
        <v>190679</v>
      </c>
      <c r="DN645" s="6">
        <v>1637.145</v>
      </c>
      <c r="DO645" s="6">
        <v>5.8448720000000003E-2</v>
      </c>
      <c r="DP645" s="6">
        <v>580</v>
      </c>
      <c r="DQ645" s="6">
        <v>426</v>
      </c>
      <c r="DR645" s="6">
        <v>53417</v>
      </c>
      <c r="DS645" s="6">
        <v>0.99968179999999995</v>
      </c>
      <c r="DT645" s="6">
        <v>161</v>
      </c>
      <c r="DU645" s="6">
        <v>264</v>
      </c>
      <c r="DV645" s="6">
        <v>90.292299999999997</v>
      </c>
      <c r="DW645" s="6">
        <v>17.57207</v>
      </c>
      <c r="DX645" s="6">
        <v>90.292299999999997</v>
      </c>
      <c r="DY645" s="6">
        <v>17.57207</v>
      </c>
      <c r="DZ645" s="6">
        <v>90.292299999999997</v>
      </c>
      <c r="EA645" s="6">
        <v>17.57207</v>
      </c>
      <c r="EB645" s="6">
        <v>594.77149999999995</v>
      </c>
      <c r="EC645" s="6">
        <v>242602</v>
      </c>
      <c r="ED645" s="6">
        <v>4296.3729999999996</v>
      </c>
      <c r="EE645" s="6">
        <v>17</v>
      </c>
      <c r="EF645" s="6">
        <v>3.181495E-4</v>
      </c>
      <c r="EG645" s="6">
        <v>1820593000</v>
      </c>
      <c r="EH645" s="6">
        <v>0.63764270000000001</v>
      </c>
      <c r="EI645" s="8" t="s">
        <v>306</v>
      </c>
      <c r="EJ645" s="8">
        <v>47871</v>
      </c>
      <c r="EK645" s="8">
        <v>1130449000</v>
      </c>
      <c r="EL645" s="8">
        <v>481783900</v>
      </c>
      <c r="EM645" s="8">
        <v>0.49329430000000002</v>
      </c>
      <c r="EN645" s="8">
        <v>0.21023610000000001</v>
      </c>
      <c r="EO645" s="8">
        <v>2.3463829999999999</v>
      </c>
      <c r="EP645" s="8">
        <v>21658</v>
      </c>
      <c r="EQ645" s="8">
        <v>0.4524242</v>
      </c>
      <c r="ER645" s="8">
        <v>26213</v>
      </c>
      <c r="ES645" s="8">
        <v>0.54757579999999995</v>
      </c>
      <c r="ET645" s="8">
        <v>10989</v>
      </c>
      <c r="EU645" s="8">
        <v>2522.5729999999999</v>
      </c>
      <c r="EV645" s="8">
        <v>0.22955439999999999</v>
      </c>
      <c r="EW645" s="8">
        <v>587.22490000000005</v>
      </c>
      <c r="EX645" s="8">
        <v>24353.16</v>
      </c>
      <c r="EY645" s="8">
        <v>-8.5263559999999998</v>
      </c>
      <c r="EZ645" s="8">
        <v>1037.6590000000001</v>
      </c>
      <c r="FA645" s="8">
        <v>2828.3539999999998</v>
      </c>
      <c r="FB645" s="8">
        <v>0.2536252</v>
      </c>
      <c r="FC645" s="8">
        <v>188747</v>
      </c>
      <c r="FD645" s="8">
        <v>1653.241</v>
      </c>
      <c r="FE645" s="8">
        <v>0.1618773</v>
      </c>
      <c r="FF645" s="8">
        <v>574</v>
      </c>
      <c r="FG645" s="8">
        <v>503</v>
      </c>
      <c r="FH645" s="8">
        <v>47852</v>
      </c>
      <c r="FI645" s="8">
        <v>0.99960309999999997</v>
      </c>
      <c r="FJ645" s="8">
        <v>182</v>
      </c>
      <c r="FK645" s="8">
        <v>320</v>
      </c>
      <c r="FL645" s="8">
        <v>90.251450000000006</v>
      </c>
      <c r="FM645" s="8">
        <v>19.10324</v>
      </c>
      <c r="FN645" s="8">
        <v>90.251450000000006</v>
      </c>
      <c r="FO645" s="8">
        <v>19.10324</v>
      </c>
      <c r="FP645" s="8">
        <v>90.251450000000006</v>
      </c>
      <c r="FQ645" s="8">
        <v>19.10324</v>
      </c>
      <c r="FR645" s="8">
        <v>587.92250000000001</v>
      </c>
      <c r="FS645" s="8">
        <v>218933.6</v>
      </c>
      <c r="FT645" s="8">
        <v>12389.05</v>
      </c>
      <c r="FU645" s="8">
        <v>19</v>
      </c>
      <c r="FV645" s="8">
        <v>3.969E-4</v>
      </c>
      <c r="FW645" s="8">
        <v>1612233000</v>
      </c>
      <c r="FX645" s="8">
        <v>0.7035304</v>
      </c>
      <c r="FY645" s="10" t="s">
        <v>307</v>
      </c>
      <c r="FZ645" s="10">
        <v>18430</v>
      </c>
      <c r="GA645" s="10">
        <v>148383900</v>
      </c>
      <c r="GB645" s="10">
        <v>27044120</v>
      </c>
      <c r="GC645" s="10">
        <v>0.43685370000000001</v>
      </c>
      <c r="GD645" s="10">
        <v>7.9619990000000002E-2</v>
      </c>
      <c r="GE645" s="10">
        <v>5.4867340000000002</v>
      </c>
      <c r="GF645" s="10">
        <v>17042</v>
      </c>
      <c r="GG645" s="10">
        <v>0.92468799999999995</v>
      </c>
      <c r="GH645" s="10">
        <v>1388</v>
      </c>
      <c r="GI645" s="10">
        <v>7.5311989999999995E-2</v>
      </c>
      <c r="GJ645" s="10">
        <v>4259</v>
      </c>
      <c r="GK645" s="10">
        <v>984.21489999999994</v>
      </c>
      <c r="GL645" s="10">
        <v>0.23109060000000001</v>
      </c>
      <c r="GM645" s="10">
        <v>358.63209999999998</v>
      </c>
      <c r="GN645" s="10">
        <v>1172.7739999999999</v>
      </c>
      <c r="GO645" s="10">
        <v>3.259954</v>
      </c>
      <c r="GP645" s="10">
        <v>1297.1289999999999</v>
      </c>
      <c r="GQ645" s="10">
        <v>2516.913</v>
      </c>
      <c r="GR645" s="10">
        <v>0.3569215</v>
      </c>
      <c r="GS645" s="10">
        <v>51636</v>
      </c>
      <c r="GT645" s="10">
        <v>924.08</v>
      </c>
      <c r="GU645" s="10">
        <v>0.47841909999999999</v>
      </c>
      <c r="GV645" s="10">
        <v>278</v>
      </c>
      <c r="GW645" s="10">
        <v>329</v>
      </c>
      <c r="GX645" s="10">
        <v>18345</v>
      </c>
      <c r="GY645" s="10">
        <v>0.99538800000000005</v>
      </c>
      <c r="GZ645" s="10">
        <v>276</v>
      </c>
      <c r="HA645" s="10">
        <v>52</v>
      </c>
      <c r="HB645" s="10">
        <v>92.193330000000003</v>
      </c>
      <c r="HC645" s="10">
        <v>17.633959999999998</v>
      </c>
      <c r="HD645" s="10">
        <v>92.193330000000003</v>
      </c>
      <c r="HE645" s="10">
        <v>17.633959999999998</v>
      </c>
      <c r="HF645" s="10">
        <v>92.193330000000003</v>
      </c>
      <c r="HG645" s="10">
        <v>17.633959999999998</v>
      </c>
      <c r="HH645" s="10">
        <v>362.3612</v>
      </c>
      <c r="HI645" s="10">
        <v>67329.87</v>
      </c>
      <c r="HJ645" s="10">
        <v>74.628230000000002</v>
      </c>
      <c r="HK645" s="10">
        <v>85</v>
      </c>
      <c r="HL645" s="10">
        <v>4.6120450000000004E-3</v>
      </c>
      <c r="HM645" s="10">
        <v>175428000</v>
      </c>
      <c r="HN645" s="10">
        <v>0.51647370000000004</v>
      </c>
      <c r="HO645" s="12" t="s">
        <v>308</v>
      </c>
      <c r="HP645" s="12">
        <v>17960</v>
      </c>
      <c r="HQ645" s="12">
        <v>156378000</v>
      </c>
      <c r="HR645" s="12">
        <v>32501270</v>
      </c>
      <c r="HS645" s="12">
        <v>0.48480050000000002</v>
      </c>
      <c r="HT645" s="12">
        <v>0.1007599</v>
      </c>
      <c r="HU645" s="12">
        <v>4.8114429999999997</v>
      </c>
      <c r="HV645" s="12">
        <v>17226</v>
      </c>
      <c r="HW645" s="12">
        <v>0.95913139999999997</v>
      </c>
      <c r="HX645" s="12">
        <v>734</v>
      </c>
      <c r="HY645" s="12">
        <v>4.0868599999999998E-2</v>
      </c>
      <c r="HZ645" s="12">
        <v>4446</v>
      </c>
      <c r="IA645" s="12">
        <v>1100.6079999999999</v>
      </c>
      <c r="IB645" s="12">
        <v>0.2475501</v>
      </c>
      <c r="IC645" s="12">
        <v>362.68439999999998</v>
      </c>
      <c r="ID645" s="12">
        <v>1892.5730000000001</v>
      </c>
      <c r="IE645" s="12">
        <v>16.407640000000001</v>
      </c>
      <c r="IF645" s="12">
        <v>1283.1500000000001</v>
      </c>
      <c r="IG645" s="12">
        <v>2498.5929999999998</v>
      </c>
      <c r="IH645" s="12">
        <v>0.31558049999999999</v>
      </c>
      <c r="II645" s="12">
        <v>56911</v>
      </c>
      <c r="IJ645" s="12">
        <v>932.33100000000002</v>
      </c>
      <c r="IK645" s="12">
        <v>0.4301411</v>
      </c>
      <c r="IL645" s="12">
        <v>244</v>
      </c>
      <c r="IM645" s="12">
        <v>337</v>
      </c>
      <c r="IN645" s="12">
        <v>17852</v>
      </c>
      <c r="IO645" s="12">
        <v>0.9939867</v>
      </c>
      <c r="IP645" s="12">
        <v>315</v>
      </c>
      <c r="IQ645" s="12">
        <v>21</v>
      </c>
      <c r="IR645" s="12">
        <v>91.205569999999994</v>
      </c>
      <c r="IS645" s="12">
        <v>16.311319999999998</v>
      </c>
      <c r="IT645" s="12">
        <v>91.205569999999994</v>
      </c>
      <c r="IU645" s="12">
        <v>16.311319999999998</v>
      </c>
      <c r="IV645" s="12">
        <v>91.205569999999994</v>
      </c>
      <c r="IW645" s="12">
        <v>16.311319999999998</v>
      </c>
      <c r="IX645" s="12">
        <v>362.71960000000001</v>
      </c>
      <c r="IY645" s="12">
        <v>75080.009999999995</v>
      </c>
      <c r="IZ645" s="12">
        <v>199.43379999999999</v>
      </c>
      <c r="JA645" s="12">
        <v>108</v>
      </c>
      <c r="JB645" s="12">
        <v>6.0133629999999999E-3</v>
      </c>
      <c r="JC645" s="12">
        <v>188879300</v>
      </c>
      <c r="JD645" s="12">
        <v>0.58556039999999998</v>
      </c>
      <c r="JE645" s="13" t="s">
        <v>309</v>
      </c>
      <c r="JF645" s="13">
        <v>45516</v>
      </c>
      <c r="JG645" s="13">
        <v>679385900</v>
      </c>
      <c r="JH645" s="13">
        <v>234011100</v>
      </c>
      <c r="JI645" s="13">
        <v>0.32793539999999999</v>
      </c>
      <c r="JJ645" s="13">
        <v>0.11295570000000001</v>
      </c>
      <c r="JK645" s="13">
        <v>2.9032200000000001</v>
      </c>
      <c r="JL645" s="13">
        <v>10519</v>
      </c>
      <c r="JM645" s="13">
        <v>2430.9989999999998</v>
      </c>
      <c r="JN645" s="13">
        <v>0.23110559999999999</v>
      </c>
      <c r="JO645" s="13">
        <v>1531.576</v>
      </c>
      <c r="JP645" s="13">
        <v>88263.88</v>
      </c>
      <c r="JQ645" s="13">
        <v>2.8558729999999999</v>
      </c>
      <c r="JR645" s="13">
        <v>1616.1790000000001</v>
      </c>
      <c r="JS645" s="13">
        <v>1256.557</v>
      </c>
      <c r="JT645" s="13">
        <v>0.1524247</v>
      </c>
      <c r="JU645" s="13">
        <v>298613</v>
      </c>
      <c r="JV645" s="13">
        <v>3205.2179999999998</v>
      </c>
      <c r="JW645" s="13">
        <v>0.2377562</v>
      </c>
      <c r="JX645" s="13">
        <v>1523</v>
      </c>
      <c r="JY645" s="13">
        <v>348</v>
      </c>
      <c r="JZ645" s="13">
        <v>45041</v>
      </c>
      <c r="KA645" s="13">
        <v>0.98956409999999995</v>
      </c>
      <c r="KB645" s="13">
        <v>1180.1969999999999</v>
      </c>
      <c r="KC645" s="13">
        <v>99.11721</v>
      </c>
      <c r="KD645" s="13">
        <v>17.921220000000002</v>
      </c>
      <c r="KE645" s="13">
        <v>99.11721</v>
      </c>
      <c r="KF645" s="13">
        <v>17.921220000000002</v>
      </c>
      <c r="KG645" s="13">
        <v>99.11721</v>
      </c>
      <c r="KH645" s="13">
        <v>17.921220000000002</v>
      </c>
      <c r="KI645" s="13">
        <v>1531.576</v>
      </c>
      <c r="KJ645" s="13">
        <v>527502.19999999995</v>
      </c>
      <c r="KK645" s="13">
        <v>171159.9</v>
      </c>
      <c r="KL645" s="13">
        <v>475</v>
      </c>
      <c r="KM645" s="13">
        <v>1.043589E-2</v>
      </c>
      <c r="KN645" s="13">
        <v>913397000</v>
      </c>
      <c r="KO645" s="13">
        <v>0.44089109999999998</v>
      </c>
    </row>
    <row r="646" spans="1:301" x14ac:dyDescent="0.75">
      <c r="A646">
        <v>654</v>
      </c>
      <c r="B646" t="s">
        <v>378</v>
      </c>
      <c r="C646" t="s">
        <v>311</v>
      </c>
      <c r="D646" t="s">
        <v>315</v>
      </c>
      <c r="E646" t="s">
        <v>316</v>
      </c>
      <c r="F646">
        <v>4</v>
      </c>
      <c r="G646" t="s">
        <v>302</v>
      </c>
      <c r="H646">
        <v>1</v>
      </c>
      <c r="I646">
        <v>20</v>
      </c>
      <c r="J646" s="1">
        <v>43978.443668981483</v>
      </c>
      <c r="K646" s="2">
        <f t="shared" si="20"/>
        <v>29</v>
      </c>
      <c r="L646" s="2">
        <f t="shared" si="21"/>
        <v>185077</v>
      </c>
      <c r="M646" s="3" t="s">
        <v>303</v>
      </c>
      <c r="N646" s="3">
        <v>21534</v>
      </c>
      <c r="O646" s="3">
        <v>415178900</v>
      </c>
      <c r="P646" s="3">
        <v>221917800</v>
      </c>
      <c r="Q646" s="3">
        <v>0.89533560000000001</v>
      </c>
      <c r="R646" s="3">
        <v>0.47856700000000002</v>
      </c>
      <c r="S646" s="3">
        <v>1.870868</v>
      </c>
      <c r="T646" s="3">
        <v>21534</v>
      </c>
      <c r="U646" s="3">
        <v>1</v>
      </c>
      <c r="V646" s="3">
        <v>0</v>
      </c>
      <c r="W646" s="3">
        <v>0</v>
      </c>
      <c r="X646" s="3">
        <v>11548</v>
      </c>
      <c r="Y646" s="3">
        <v>6192.826</v>
      </c>
      <c r="Z646" s="3">
        <v>0.53626819999999997</v>
      </c>
      <c r="AA646" s="3">
        <v>539.11959999999999</v>
      </c>
      <c r="AB646" s="3">
        <v>23947.84</v>
      </c>
      <c r="AC646" s="3">
        <v>-21.78509</v>
      </c>
      <c r="AD646" s="3">
        <v>1224.9580000000001</v>
      </c>
      <c r="AE646" s="3">
        <v>2780.3029999999999</v>
      </c>
      <c r="AF646" s="3">
        <v>0.1229812</v>
      </c>
      <c r="AG646" s="3">
        <v>175100</v>
      </c>
      <c r="AH646" s="3">
        <v>1556.952</v>
      </c>
      <c r="AI646" s="3">
        <v>9.2019130000000005E-2</v>
      </c>
      <c r="AJ646" s="3">
        <v>499</v>
      </c>
      <c r="AK646" s="3">
        <v>534</v>
      </c>
      <c r="AL646" s="3">
        <v>21029</v>
      </c>
      <c r="AM646" s="3">
        <v>0.97654870000000005</v>
      </c>
      <c r="AN646" s="3">
        <v>585</v>
      </c>
      <c r="AO646" s="3">
        <v>0</v>
      </c>
      <c r="AP646" s="3">
        <v>83.338579999999993</v>
      </c>
      <c r="AQ646" s="3">
        <v>23.34628</v>
      </c>
      <c r="AR646" s="3">
        <v>83.338579999999993</v>
      </c>
      <c r="AS646" s="3">
        <v>23.34628</v>
      </c>
      <c r="AT646" s="3">
        <v>83.338579999999993</v>
      </c>
      <c r="AU646" s="3">
        <v>23.34628</v>
      </c>
      <c r="AV646" s="3">
        <v>545.90779999999995</v>
      </c>
      <c r="AW646" s="3">
        <v>202699.6</v>
      </c>
      <c r="AX646" s="3">
        <v>26632.25</v>
      </c>
      <c r="AY646" s="3">
        <v>505</v>
      </c>
      <c r="AZ646" s="3">
        <v>2.345129E-2</v>
      </c>
      <c r="BA646" s="3">
        <v>637096700</v>
      </c>
      <c r="BB646" s="3">
        <v>1.3739030000000001</v>
      </c>
      <c r="BC646" s="5" t="s">
        <v>304</v>
      </c>
      <c r="BD646" s="5">
        <v>22235</v>
      </c>
      <c r="BE646" s="5">
        <v>418534800</v>
      </c>
      <c r="BF646" s="5">
        <v>149702600</v>
      </c>
      <c r="BG646" s="5">
        <v>0.84655899999999995</v>
      </c>
      <c r="BH646" s="5">
        <v>0.3027995</v>
      </c>
      <c r="BI646" s="5">
        <v>2.7957749999999999</v>
      </c>
      <c r="BJ646" s="5">
        <v>22235</v>
      </c>
      <c r="BK646" s="5">
        <v>1</v>
      </c>
      <c r="BL646" s="5">
        <v>0</v>
      </c>
      <c r="BM646" s="5">
        <v>0</v>
      </c>
      <c r="BN646" s="5">
        <v>11084</v>
      </c>
      <c r="BO646" s="5">
        <v>5525.3</v>
      </c>
      <c r="BP646" s="5">
        <v>0.49849339999999998</v>
      </c>
      <c r="BQ646" s="5">
        <v>534.09360000000004</v>
      </c>
      <c r="BR646" s="5">
        <v>13978.52</v>
      </c>
      <c r="BS646" s="5">
        <v>-27.10305</v>
      </c>
      <c r="BT646" s="5">
        <v>1266.991</v>
      </c>
      <c r="BU646" s="5">
        <v>2770.2620000000002</v>
      </c>
      <c r="BV646" s="5">
        <v>0.14983759999999999</v>
      </c>
      <c r="BW646" s="5">
        <v>148394</v>
      </c>
      <c r="BX646" s="5">
        <v>1468.9559999999999</v>
      </c>
      <c r="BY646" s="5">
        <v>0.22382199999999999</v>
      </c>
      <c r="BZ646" s="5">
        <v>448</v>
      </c>
      <c r="CA646" s="5">
        <v>535</v>
      </c>
      <c r="CB646" s="5">
        <v>21735</v>
      </c>
      <c r="CC646" s="5">
        <v>0.97751299999999997</v>
      </c>
      <c r="CD646" s="5">
        <v>585</v>
      </c>
      <c r="CE646" s="5">
        <v>0</v>
      </c>
      <c r="CF646" s="5">
        <v>81.926509999999993</v>
      </c>
      <c r="CG646" s="5">
        <v>21.770859999999999</v>
      </c>
      <c r="CH646" s="5">
        <v>81.926509999999993</v>
      </c>
      <c r="CI646" s="5">
        <v>21.770859999999999</v>
      </c>
      <c r="CJ646" s="5">
        <v>81.926509999999993</v>
      </c>
      <c r="CK646" s="5">
        <v>21.770859999999999</v>
      </c>
      <c r="CL646" s="5">
        <v>534.3329</v>
      </c>
      <c r="CM646" s="5">
        <v>175203</v>
      </c>
      <c r="CN646" s="5">
        <v>8787.902</v>
      </c>
      <c r="CO646" s="5">
        <v>500</v>
      </c>
      <c r="CP646" s="5">
        <v>2.2487070000000001E-2</v>
      </c>
      <c r="CQ646" s="5">
        <v>568237400</v>
      </c>
      <c r="CR646" s="5">
        <v>1.149359</v>
      </c>
      <c r="CS646" s="6" t="s">
        <v>305</v>
      </c>
      <c r="CT646" s="6">
        <v>37888</v>
      </c>
      <c r="CU646" s="6">
        <v>829192900</v>
      </c>
      <c r="CV646" s="6">
        <v>561377600</v>
      </c>
      <c r="CW646" s="6">
        <v>0.57763330000000002</v>
      </c>
      <c r="CX646" s="6">
        <v>0.39106750000000001</v>
      </c>
      <c r="CY646" s="6">
        <v>1.477068</v>
      </c>
      <c r="CZ646" s="6">
        <v>21683</v>
      </c>
      <c r="DA646" s="6">
        <v>0.57229200000000002</v>
      </c>
      <c r="DB646" s="6">
        <v>16205</v>
      </c>
      <c r="DC646" s="6">
        <v>0.42770799999999998</v>
      </c>
      <c r="DD646" s="6">
        <v>10829</v>
      </c>
      <c r="DE646" s="6">
        <v>3095.1030000000001</v>
      </c>
      <c r="DF646" s="6">
        <v>0.28581610000000002</v>
      </c>
      <c r="DG646" s="6">
        <v>600.12159999999994</v>
      </c>
      <c r="DH646" s="6">
        <v>13883.37</v>
      </c>
      <c r="DI646" s="6">
        <v>-28.323550000000001</v>
      </c>
      <c r="DJ646" s="6">
        <v>969.36019999999996</v>
      </c>
      <c r="DK646" s="6">
        <v>2738.1860000000001</v>
      </c>
      <c r="DL646" s="6">
        <v>0.1728317</v>
      </c>
      <c r="DM646" s="6">
        <v>219219</v>
      </c>
      <c r="DN646" s="6">
        <v>1725.24</v>
      </c>
      <c r="DO646" s="6">
        <v>3.7092399999999998E-2</v>
      </c>
      <c r="DP646" s="6">
        <v>497</v>
      </c>
      <c r="DQ646" s="6">
        <v>590</v>
      </c>
      <c r="DR646" s="6">
        <v>37844</v>
      </c>
      <c r="DS646" s="6">
        <v>0.99883869999999997</v>
      </c>
      <c r="DT646" s="6">
        <v>355</v>
      </c>
      <c r="DU646" s="6">
        <v>234</v>
      </c>
      <c r="DV646" s="6">
        <v>90.039569999999998</v>
      </c>
      <c r="DW646" s="6">
        <v>19.65117</v>
      </c>
      <c r="DX646" s="6">
        <v>90.039569999999998</v>
      </c>
      <c r="DY646" s="6">
        <v>19.65117</v>
      </c>
      <c r="DZ646" s="6">
        <v>90.039569999999998</v>
      </c>
      <c r="EA646" s="6">
        <v>19.65117</v>
      </c>
      <c r="EB646" s="6">
        <v>600.29359999999997</v>
      </c>
      <c r="EC646" s="6">
        <v>291482.5</v>
      </c>
      <c r="ED646" s="6">
        <v>5087.3119999999999</v>
      </c>
      <c r="EE646" s="6">
        <v>44</v>
      </c>
      <c r="EF646" s="6">
        <v>1.1613179999999999E-3</v>
      </c>
      <c r="EG646" s="6">
        <v>1390570000</v>
      </c>
      <c r="EH646" s="6">
        <v>0.96870080000000003</v>
      </c>
      <c r="EI646" s="8" t="s">
        <v>306</v>
      </c>
      <c r="EJ646" s="8">
        <v>35038</v>
      </c>
      <c r="EK646" s="8">
        <v>875668400</v>
      </c>
      <c r="EL646" s="8">
        <v>383529200</v>
      </c>
      <c r="EM646" s="8">
        <v>0.71328159999999996</v>
      </c>
      <c r="EN646" s="8">
        <v>0.31240639999999997</v>
      </c>
      <c r="EO646" s="8">
        <v>2.283185</v>
      </c>
      <c r="EP646" s="8">
        <v>21170</v>
      </c>
      <c r="EQ646" s="8">
        <v>0.60420110000000005</v>
      </c>
      <c r="ER646" s="8">
        <v>13868</v>
      </c>
      <c r="ES646" s="8">
        <v>0.39579880000000001</v>
      </c>
      <c r="ET646" s="8">
        <v>10305</v>
      </c>
      <c r="EU646" s="8">
        <v>3030.7959999999998</v>
      </c>
      <c r="EV646" s="8">
        <v>0.29410930000000002</v>
      </c>
      <c r="EW646" s="8">
        <v>607.66849999999999</v>
      </c>
      <c r="EX646" s="8">
        <v>10885.51</v>
      </c>
      <c r="EY646" s="8">
        <v>-25.430060000000001</v>
      </c>
      <c r="EZ646" s="8">
        <v>1004.751</v>
      </c>
      <c r="FA646" s="8">
        <v>2734.2849999999999</v>
      </c>
      <c r="FB646" s="8">
        <v>0.16750010000000001</v>
      </c>
      <c r="FC646" s="8">
        <v>209182</v>
      </c>
      <c r="FD646" s="8">
        <v>1695.1510000000001</v>
      </c>
      <c r="FE646" s="8">
        <v>0.15275240000000001</v>
      </c>
      <c r="FF646" s="8">
        <v>510</v>
      </c>
      <c r="FG646" s="8">
        <v>607</v>
      </c>
      <c r="FH646" s="8">
        <v>34979</v>
      </c>
      <c r="FI646" s="8">
        <v>0.99831610000000004</v>
      </c>
      <c r="FJ646" s="8">
        <v>372</v>
      </c>
      <c r="FK646" s="8">
        <v>234</v>
      </c>
      <c r="FL646" s="8">
        <v>90.396940000000001</v>
      </c>
      <c r="FM646" s="8">
        <v>21.250540000000001</v>
      </c>
      <c r="FN646" s="8">
        <v>90.396940000000001</v>
      </c>
      <c r="FO646" s="8">
        <v>21.250540000000001</v>
      </c>
      <c r="FP646" s="8">
        <v>90.396940000000001</v>
      </c>
      <c r="FQ646" s="8">
        <v>21.250540000000001</v>
      </c>
      <c r="FR646" s="8">
        <v>607.66869999999994</v>
      </c>
      <c r="FS646" s="8">
        <v>262065.6</v>
      </c>
      <c r="FT646" s="8">
        <v>3381.88</v>
      </c>
      <c r="FU646" s="8">
        <v>59</v>
      </c>
      <c r="FV646" s="8">
        <v>1.6838860000000001E-3</v>
      </c>
      <c r="FW646" s="8">
        <v>1259198000</v>
      </c>
      <c r="FX646" s="8">
        <v>1.0256879999999999</v>
      </c>
      <c r="FY646" s="10" t="s">
        <v>307</v>
      </c>
      <c r="FZ646" s="10">
        <v>14111</v>
      </c>
      <c r="GA646" s="10">
        <v>110477600</v>
      </c>
      <c r="GB646" s="10">
        <v>31754260</v>
      </c>
      <c r="GC646" s="10">
        <v>0.5548284</v>
      </c>
      <c r="GD646" s="10">
        <v>0.1594727</v>
      </c>
      <c r="GE646" s="10">
        <v>3.4791430000000001</v>
      </c>
      <c r="GF646" s="10">
        <v>14111</v>
      </c>
      <c r="GG646" s="10">
        <v>1</v>
      </c>
      <c r="GH646" s="10">
        <v>0</v>
      </c>
      <c r="GI646" s="10">
        <v>0</v>
      </c>
      <c r="GJ646" s="10">
        <v>5226</v>
      </c>
      <c r="GK646" s="10">
        <v>1935.4459999999999</v>
      </c>
      <c r="GL646" s="10">
        <v>0.3703494</v>
      </c>
      <c r="GM646" s="10">
        <v>370.5523</v>
      </c>
      <c r="GN646" s="10">
        <v>47498.7</v>
      </c>
      <c r="GO646" s="10">
        <v>-6.0688500000000003</v>
      </c>
      <c r="GP646" s="10">
        <v>1345.94</v>
      </c>
      <c r="GQ646" s="10">
        <v>2425.3310000000001</v>
      </c>
      <c r="GR646" s="10">
        <v>0.22601470000000001</v>
      </c>
      <c r="GS646" s="10">
        <v>62434</v>
      </c>
      <c r="GT646" s="10">
        <v>950.68730000000005</v>
      </c>
      <c r="GU646" s="10">
        <v>0.30634679999999997</v>
      </c>
      <c r="GV646" s="10">
        <v>243</v>
      </c>
      <c r="GW646" s="10">
        <v>348</v>
      </c>
      <c r="GX646" s="10">
        <v>14009</v>
      </c>
      <c r="GY646" s="10">
        <v>0.99277159999999998</v>
      </c>
      <c r="GZ646" s="10">
        <v>380</v>
      </c>
      <c r="HA646" s="10">
        <v>0</v>
      </c>
      <c r="HB646" s="10">
        <v>88.175389999999993</v>
      </c>
      <c r="HC646" s="10">
        <v>18.164180000000002</v>
      </c>
      <c r="HD646" s="10">
        <v>88.175389999999993</v>
      </c>
      <c r="HE646" s="10">
        <v>18.164180000000002</v>
      </c>
      <c r="HF646" s="10">
        <v>88.175389999999993</v>
      </c>
      <c r="HG646" s="10">
        <v>18.164180000000002</v>
      </c>
      <c r="HH646" s="10">
        <v>370.55250000000001</v>
      </c>
      <c r="HI646" s="10">
        <v>75821.63</v>
      </c>
      <c r="HJ646" s="10">
        <v>159884.20000000001</v>
      </c>
      <c r="HK646" s="10">
        <v>102</v>
      </c>
      <c r="HL646" s="10">
        <v>7.2284030000000004E-3</v>
      </c>
      <c r="HM646" s="10">
        <v>142231900</v>
      </c>
      <c r="HN646" s="10">
        <v>0.71430110000000002</v>
      </c>
      <c r="HO646" s="12" t="s">
        <v>308</v>
      </c>
      <c r="HP646" s="12">
        <v>14054</v>
      </c>
      <c r="HQ646" s="12">
        <v>102818900</v>
      </c>
      <c r="HR646" s="12">
        <v>21504820</v>
      </c>
      <c r="HS646" s="12">
        <v>0.52056290000000005</v>
      </c>
      <c r="HT646" s="12">
        <v>0.1088769</v>
      </c>
      <c r="HU646" s="12">
        <v>4.7812060000000001</v>
      </c>
      <c r="HV646" s="12">
        <v>14054</v>
      </c>
      <c r="HW646" s="12">
        <v>1</v>
      </c>
      <c r="HX646" s="12">
        <v>0</v>
      </c>
      <c r="HY646" s="12">
        <v>0</v>
      </c>
      <c r="HZ646" s="12">
        <v>4879</v>
      </c>
      <c r="IA646" s="12">
        <v>1693.798</v>
      </c>
      <c r="IB646" s="12">
        <v>0.347161</v>
      </c>
      <c r="IC646" s="12">
        <v>366.07380000000001</v>
      </c>
      <c r="ID646" s="12">
        <v>1184.7840000000001</v>
      </c>
      <c r="IE646" s="12">
        <v>-5.0203309999999997</v>
      </c>
      <c r="IF646" s="12">
        <v>1363.2470000000001</v>
      </c>
      <c r="IG646" s="12">
        <v>2440.3850000000002</v>
      </c>
      <c r="IH646" s="12">
        <v>0.25860230000000001</v>
      </c>
      <c r="II646" s="12">
        <v>54346</v>
      </c>
      <c r="IJ646" s="12">
        <v>911.00350000000003</v>
      </c>
      <c r="IK646" s="12">
        <v>0.42778319999999997</v>
      </c>
      <c r="IL646" s="12">
        <v>248</v>
      </c>
      <c r="IM646" s="12">
        <v>305</v>
      </c>
      <c r="IN646" s="12">
        <v>13911</v>
      </c>
      <c r="IO646" s="12">
        <v>0.98982499999999995</v>
      </c>
      <c r="IP646" s="12">
        <v>357</v>
      </c>
      <c r="IQ646" s="12">
        <v>0</v>
      </c>
      <c r="IR646" s="12">
        <v>88.678309999999996</v>
      </c>
      <c r="IS646" s="12">
        <v>18.681760000000001</v>
      </c>
      <c r="IT646" s="12">
        <v>88.678309999999996</v>
      </c>
      <c r="IU646" s="12">
        <v>18.681760000000001</v>
      </c>
      <c r="IV646" s="12">
        <v>88.678309999999996</v>
      </c>
      <c r="IW646" s="12">
        <v>18.681760000000001</v>
      </c>
      <c r="IX646" s="12">
        <v>366.07400000000001</v>
      </c>
      <c r="IY646" s="12">
        <v>68260.03</v>
      </c>
      <c r="IZ646" s="12">
        <v>99.879940000000005</v>
      </c>
      <c r="JA646" s="12">
        <v>143</v>
      </c>
      <c r="JB646" s="12">
        <v>1.017504E-2</v>
      </c>
      <c r="JC646" s="12">
        <v>124323800</v>
      </c>
      <c r="JD646" s="12">
        <v>0.62943990000000005</v>
      </c>
      <c r="JE646" s="13" t="s">
        <v>309</v>
      </c>
      <c r="JF646" s="13">
        <v>40217</v>
      </c>
      <c r="JG646" s="13">
        <v>433438400</v>
      </c>
      <c r="JH646" s="13">
        <v>164006300</v>
      </c>
      <c r="JI646" s="13">
        <v>0.26798349999999999</v>
      </c>
      <c r="JJ646" s="13">
        <v>0.1014008</v>
      </c>
      <c r="JK646" s="13">
        <v>2.6428159999999998</v>
      </c>
      <c r="JL646" s="13">
        <v>9259</v>
      </c>
      <c r="JM646" s="13">
        <v>2131.663</v>
      </c>
      <c r="JN646" s="13">
        <v>0.23022599999999999</v>
      </c>
      <c r="JO646" s="13">
        <v>612.41330000000005</v>
      </c>
      <c r="JP646" s="13">
        <v>53823.12</v>
      </c>
      <c r="JQ646" s="13">
        <v>-3.7982170000000002</v>
      </c>
      <c r="JR646" s="13">
        <v>1629.0409999999999</v>
      </c>
      <c r="JS646" s="13">
        <v>1154.7239999999999</v>
      </c>
      <c r="JT646" s="13">
        <v>0.28107070000000001</v>
      </c>
      <c r="JU646" s="13">
        <v>143085</v>
      </c>
      <c r="JV646" s="13">
        <v>1541.3679999999999</v>
      </c>
      <c r="JW646" s="13">
        <v>0.20337769999999999</v>
      </c>
      <c r="JX646" s="13">
        <v>606</v>
      </c>
      <c r="JY646" s="13">
        <v>422</v>
      </c>
      <c r="JZ646" s="13">
        <v>39796</v>
      </c>
      <c r="KA646" s="13">
        <v>0.98953179999999996</v>
      </c>
      <c r="KB646" s="13">
        <v>356.62450000000001</v>
      </c>
      <c r="KC646" s="13">
        <v>98.487359999999995</v>
      </c>
      <c r="KD646" s="13">
        <v>19.708490000000001</v>
      </c>
      <c r="KE646" s="13">
        <v>98.487359999999995</v>
      </c>
      <c r="KF646" s="13">
        <v>19.708490000000001</v>
      </c>
      <c r="KG646" s="13">
        <v>98.487359999999995</v>
      </c>
      <c r="KH646" s="13">
        <v>19.708490000000001</v>
      </c>
      <c r="KI646" s="13">
        <v>614.66679999999997</v>
      </c>
      <c r="KJ646" s="13">
        <v>186111</v>
      </c>
      <c r="KK646" s="13">
        <v>72032.429999999993</v>
      </c>
      <c r="KL646" s="13">
        <v>421</v>
      </c>
      <c r="KM646" s="13">
        <v>1.046821E-2</v>
      </c>
      <c r="KN646" s="13">
        <v>597444700</v>
      </c>
      <c r="KO646" s="13">
        <v>0.3693843</v>
      </c>
    </row>
    <row r="647" spans="1:301" x14ac:dyDescent="0.75">
      <c r="A647">
        <v>655</v>
      </c>
      <c r="B647" t="s">
        <v>377</v>
      </c>
      <c r="C647" t="s">
        <v>311</v>
      </c>
      <c r="D647" t="s">
        <v>312</v>
      </c>
      <c r="E647" t="s">
        <v>316</v>
      </c>
      <c r="F647">
        <v>4</v>
      </c>
      <c r="G647" t="s">
        <v>302</v>
      </c>
      <c r="H647">
        <v>1</v>
      </c>
      <c r="I647">
        <v>19</v>
      </c>
      <c r="J647" s="1">
        <v>43978.445023148146</v>
      </c>
      <c r="K647" s="2">
        <f t="shared" si="20"/>
        <v>29</v>
      </c>
      <c r="L647" s="2">
        <f t="shared" si="21"/>
        <v>228459</v>
      </c>
      <c r="M647" s="3" t="s">
        <v>303</v>
      </c>
      <c r="N647" s="3">
        <v>30810</v>
      </c>
      <c r="O647" s="3">
        <v>921858600</v>
      </c>
      <c r="P647" s="3">
        <v>235899700</v>
      </c>
      <c r="Q647" s="3">
        <v>0.9711379</v>
      </c>
      <c r="R647" s="3">
        <v>0.24851010000000001</v>
      </c>
      <c r="S647" s="3">
        <v>3.9078409999999999</v>
      </c>
      <c r="T647" s="3">
        <v>30810</v>
      </c>
      <c r="U647" s="3">
        <v>1</v>
      </c>
      <c r="V647" s="3">
        <v>0</v>
      </c>
      <c r="W647" s="3">
        <v>0</v>
      </c>
      <c r="X647" s="3">
        <v>15032</v>
      </c>
      <c r="Y647" s="3">
        <v>7334.0159999999996</v>
      </c>
      <c r="Z647" s="3">
        <v>0.48789359999999998</v>
      </c>
      <c r="AA647" s="3">
        <v>649.86540000000002</v>
      </c>
      <c r="AB647" s="3">
        <v>26677.66</v>
      </c>
      <c r="AC647" s="3">
        <v>0.50007800000000002</v>
      </c>
      <c r="AD647" s="3">
        <v>1195.5530000000001</v>
      </c>
      <c r="AE647" s="3">
        <v>2766.2240000000002</v>
      </c>
      <c r="AF647" s="3">
        <v>0.1584151</v>
      </c>
      <c r="AG647" s="3">
        <v>194489</v>
      </c>
      <c r="AH647" s="3">
        <v>1731.405</v>
      </c>
      <c r="AI647" s="3">
        <v>0.35104299999999999</v>
      </c>
      <c r="AJ647" s="3">
        <v>500</v>
      </c>
      <c r="AK647" s="3">
        <v>616</v>
      </c>
      <c r="AL647" s="3">
        <v>30263</v>
      </c>
      <c r="AM647" s="3">
        <v>0.98224599999999995</v>
      </c>
      <c r="AN647" s="3">
        <v>672</v>
      </c>
      <c r="AO647" s="3">
        <v>0</v>
      </c>
      <c r="AP647" s="3">
        <v>81.845339999999993</v>
      </c>
      <c r="AQ647" s="3">
        <v>21.987649999999999</v>
      </c>
      <c r="AR647" s="3">
        <v>81.845339999999993</v>
      </c>
      <c r="AS647" s="3">
        <v>21.987649999999999</v>
      </c>
      <c r="AT647" s="3">
        <v>81.845339999999993</v>
      </c>
      <c r="AU647" s="3">
        <v>21.987649999999999</v>
      </c>
      <c r="AV647" s="3">
        <v>650.49800000000005</v>
      </c>
      <c r="AW647" s="3">
        <v>280956.2</v>
      </c>
      <c r="AX647" s="3">
        <v>23099.56</v>
      </c>
      <c r="AY647" s="3">
        <v>547</v>
      </c>
      <c r="AZ647" s="3">
        <v>1.7753979999999999E-2</v>
      </c>
      <c r="BA647" s="3">
        <v>1157758000</v>
      </c>
      <c r="BB647" s="3">
        <v>1.2196480000000001</v>
      </c>
      <c r="BC647" s="5" t="s">
        <v>304</v>
      </c>
      <c r="BD647" s="5">
        <v>32237</v>
      </c>
      <c r="BE647" s="5">
        <v>1022118000</v>
      </c>
      <c r="BF647" s="5">
        <v>268370900</v>
      </c>
      <c r="BG647" s="5">
        <v>0.98353959999999996</v>
      </c>
      <c r="BH647" s="5">
        <v>0.25824160000000002</v>
      </c>
      <c r="BI647" s="5">
        <v>3.808602</v>
      </c>
      <c r="BJ647" s="5">
        <v>32237</v>
      </c>
      <c r="BK647" s="5">
        <v>1</v>
      </c>
      <c r="BL647" s="5">
        <v>0</v>
      </c>
      <c r="BM647" s="5">
        <v>0</v>
      </c>
      <c r="BN647" s="5">
        <v>15012</v>
      </c>
      <c r="BO647" s="5">
        <v>6990.7290000000003</v>
      </c>
      <c r="BP647" s="5">
        <v>0.46567609999999998</v>
      </c>
      <c r="BQ647" s="5">
        <v>674.78660000000002</v>
      </c>
      <c r="BR647" s="5">
        <v>5367.375</v>
      </c>
      <c r="BS647" s="5">
        <v>-5.7808909999999996</v>
      </c>
      <c r="BT647" s="5">
        <v>1199.2760000000001</v>
      </c>
      <c r="BU647" s="5">
        <v>2764.2370000000001</v>
      </c>
      <c r="BV647" s="5">
        <v>0.17004610000000001</v>
      </c>
      <c r="BW647" s="5">
        <v>189578</v>
      </c>
      <c r="BX647" s="5">
        <v>1782.875</v>
      </c>
      <c r="BY647" s="5">
        <v>0.3411479</v>
      </c>
      <c r="BZ647" s="5">
        <v>506</v>
      </c>
      <c r="CA647" s="5">
        <v>628</v>
      </c>
      <c r="CB647" s="5">
        <v>31618</v>
      </c>
      <c r="CC647" s="5">
        <v>0.98079850000000002</v>
      </c>
      <c r="CD647" s="5">
        <v>682</v>
      </c>
      <c r="CE647" s="5">
        <v>0</v>
      </c>
      <c r="CF647" s="5">
        <v>82.379779999999997</v>
      </c>
      <c r="CG647" s="5">
        <v>22.012370000000001</v>
      </c>
      <c r="CH647" s="5">
        <v>82.379779999999997</v>
      </c>
      <c r="CI647" s="5">
        <v>22.012370000000001</v>
      </c>
      <c r="CJ647" s="5">
        <v>82.379779999999997</v>
      </c>
      <c r="CK647" s="5">
        <v>22.012370000000001</v>
      </c>
      <c r="CL647" s="5">
        <v>674.89980000000003</v>
      </c>
      <c r="CM647" s="5">
        <v>288015.5</v>
      </c>
      <c r="CN647" s="5">
        <v>893.65380000000005</v>
      </c>
      <c r="CO647" s="5">
        <v>619</v>
      </c>
      <c r="CP647" s="5">
        <v>1.920154E-2</v>
      </c>
      <c r="CQ647" s="5">
        <v>1290489000</v>
      </c>
      <c r="CR647" s="5">
        <v>1.241781</v>
      </c>
      <c r="CS647" s="6" t="s">
        <v>305</v>
      </c>
      <c r="CT647" s="6">
        <v>48309</v>
      </c>
      <c r="CU647" s="6">
        <v>1127367000</v>
      </c>
      <c r="CV647" s="6">
        <v>431842000</v>
      </c>
      <c r="CW647" s="6">
        <v>0.48306909999999997</v>
      </c>
      <c r="CX647" s="6">
        <v>0.18504139999999999</v>
      </c>
      <c r="CY647" s="6">
        <v>2.6106009999999999</v>
      </c>
      <c r="CZ647" s="6">
        <v>28092</v>
      </c>
      <c r="DA647" s="6">
        <v>0.58150659999999998</v>
      </c>
      <c r="DB647" s="6">
        <v>20217</v>
      </c>
      <c r="DC647" s="6">
        <v>0.41849340000000002</v>
      </c>
      <c r="DD647" s="6">
        <v>10817</v>
      </c>
      <c r="DE647" s="6">
        <v>2422.0639999999999</v>
      </c>
      <c r="DF647" s="6">
        <v>0.22391269999999999</v>
      </c>
      <c r="DG647" s="6">
        <v>611.4</v>
      </c>
      <c r="DH647" s="6">
        <v>42627.24</v>
      </c>
      <c r="DI647" s="6">
        <v>0.80377489999999996</v>
      </c>
      <c r="DJ647" s="6">
        <v>978.27840000000003</v>
      </c>
      <c r="DK647" s="6">
        <v>2767.6460000000002</v>
      </c>
      <c r="DL647" s="6">
        <v>0.25834659999999998</v>
      </c>
      <c r="DM647" s="6">
        <v>186993</v>
      </c>
      <c r="DN647" s="6">
        <v>1619.6849999999999</v>
      </c>
      <c r="DO647" s="6">
        <v>0.1989834</v>
      </c>
      <c r="DP647" s="6">
        <v>435</v>
      </c>
      <c r="DQ647" s="6">
        <v>604</v>
      </c>
      <c r="DR647" s="6">
        <v>48271</v>
      </c>
      <c r="DS647" s="6">
        <v>0.99921340000000003</v>
      </c>
      <c r="DT647" s="6">
        <v>322</v>
      </c>
      <c r="DU647" s="6">
        <v>281</v>
      </c>
      <c r="DV647" s="6">
        <v>91.792829999999995</v>
      </c>
      <c r="DW647" s="6">
        <v>18.997479999999999</v>
      </c>
      <c r="DX647" s="6">
        <v>91.792829999999995</v>
      </c>
      <c r="DY647" s="6">
        <v>18.997479999999999</v>
      </c>
      <c r="DZ647" s="6">
        <v>91.792829999999995</v>
      </c>
      <c r="EA647" s="6">
        <v>18.997479999999999</v>
      </c>
      <c r="EB647" s="6">
        <v>611.40020000000004</v>
      </c>
      <c r="EC647" s="6">
        <v>240462.1</v>
      </c>
      <c r="ED647" s="6">
        <v>37613.730000000003</v>
      </c>
      <c r="EE647" s="6">
        <v>38</v>
      </c>
      <c r="EF647" s="6">
        <v>7.8660290000000005E-4</v>
      </c>
      <c r="EG647" s="6">
        <v>1559209000</v>
      </c>
      <c r="EH647" s="6">
        <v>0.66811039999999999</v>
      </c>
      <c r="EI647" s="8" t="s">
        <v>306</v>
      </c>
      <c r="EJ647" s="8">
        <v>43360</v>
      </c>
      <c r="EK647" s="8">
        <v>1089388000</v>
      </c>
      <c r="EL647" s="8">
        <v>363265300</v>
      </c>
      <c r="EM647" s="8">
        <v>0.579434</v>
      </c>
      <c r="EN647" s="8">
        <v>0.193217</v>
      </c>
      <c r="EO647" s="8">
        <v>2.9988760000000001</v>
      </c>
      <c r="EP647" s="8">
        <v>25725</v>
      </c>
      <c r="EQ647" s="8">
        <v>0.5932887</v>
      </c>
      <c r="ER647" s="8">
        <v>17635</v>
      </c>
      <c r="ES647" s="8">
        <v>0.4067113</v>
      </c>
      <c r="ET647" s="8">
        <v>10576</v>
      </c>
      <c r="EU647" s="8">
        <v>2579.607</v>
      </c>
      <c r="EV647" s="8">
        <v>0.2439114</v>
      </c>
      <c r="EW647" s="8">
        <v>615.04470000000003</v>
      </c>
      <c r="EX647" s="8">
        <v>41990.1</v>
      </c>
      <c r="EY647" s="8">
        <v>-10.03645</v>
      </c>
      <c r="EZ647" s="8">
        <v>978.66330000000005</v>
      </c>
      <c r="FA647" s="8">
        <v>2747.2890000000002</v>
      </c>
      <c r="FB647" s="8">
        <v>0.22578870000000001</v>
      </c>
      <c r="FC647" s="8">
        <v>192038</v>
      </c>
      <c r="FD647" s="8">
        <v>1680.4179999999999</v>
      </c>
      <c r="FE647" s="8">
        <v>0.24985950000000001</v>
      </c>
      <c r="FF647" s="8">
        <v>489</v>
      </c>
      <c r="FG647" s="8">
        <v>603</v>
      </c>
      <c r="FH647" s="8">
        <v>43273</v>
      </c>
      <c r="FI647" s="8">
        <v>0.99799349999999998</v>
      </c>
      <c r="FJ647" s="8">
        <v>358</v>
      </c>
      <c r="FK647" s="8">
        <v>244</v>
      </c>
      <c r="FL647" s="8">
        <v>88.949700000000007</v>
      </c>
      <c r="FM647" s="8">
        <v>20.96471</v>
      </c>
      <c r="FN647" s="8">
        <v>88.949700000000007</v>
      </c>
      <c r="FO647" s="8">
        <v>20.96471</v>
      </c>
      <c r="FP647" s="8">
        <v>88.949700000000007</v>
      </c>
      <c r="FQ647" s="8">
        <v>20.96471</v>
      </c>
      <c r="FR647" s="8">
        <v>615.04809999999998</v>
      </c>
      <c r="FS647" s="8">
        <v>257130.4</v>
      </c>
      <c r="FT647" s="8">
        <v>40663.47</v>
      </c>
      <c r="FU647" s="8">
        <v>87</v>
      </c>
      <c r="FV647" s="8">
        <v>2.006458E-3</v>
      </c>
      <c r="FW647" s="8">
        <v>1452653000</v>
      </c>
      <c r="FX647" s="8">
        <v>0.77265099999999998</v>
      </c>
      <c r="FY647" s="10" t="s">
        <v>307</v>
      </c>
      <c r="FZ647" s="10">
        <v>14858</v>
      </c>
      <c r="GA647" s="10">
        <v>111837500</v>
      </c>
      <c r="GB647" s="10">
        <v>43796340</v>
      </c>
      <c r="GC647" s="10">
        <v>0.50660170000000004</v>
      </c>
      <c r="GD647" s="10">
        <v>0.1983888</v>
      </c>
      <c r="GE647" s="10">
        <v>2.5535800000000002</v>
      </c>
      <c r="GF647" s="10">
        <v>14858</v>
      </c>
      <c r="GG647" s="10">
        <v>1</v>
      </c>
      <c r="GH647" s="10">
        <v>0</v>
      </c>
      <c r="GI647" s="10">
        <v>0</v>
      </c>
      <c r="GJ647" s="10">
        <v>4806</v>
      </c>
      <c r="GK647" s="10">
        <v>1554.559</v>
      </c>
      <c r="GL647" s="10">
        <v>0.32346209999999997</v>
      </c>
      <c r="GM647" s="10">
        <v>362.17809999999997</v>
      </c>
      <c r="GN647" s="10">
        <v>17200.78</v>
      </c>
      <c r="GO647" s="10">
        <v>-4.635224</v>
      </c>
      <c r="GP647" s="10">
        <v>1295.6179999999999</v>
      </c>
      <c r="GQ647" s="10">
        <v>2455.402</v>
      </c>
      <c r="GR647" s="10">
        <v>0.21793270000000001</v>
      </c>
      <c r="GS647" s="10">
        <v>68177</v>
      </c>
      <c r="GT647" s="10">
        <v>998.03840000000002</v>
      </c>
      <c r="GU647" s="10">
        <v>0.19113279999999999</v>
      </c>
      <c r="GV647" s="10">
        <v>305</v>
      </c>
      <c r="GW647" s="10">
        <v>331</v>
      </c>
      <c r="GX647" s="10">
        <v>14711</v>
      </c>
      <c r="GY647" s="10">
        <v>0.99010629999999999</v>
      </c>
      <c r="GZ647" s="10">
        <v>375</v>
      </c>
      <c r="HA647" s="10">
        <v>0</v>
      </c>
      <c r="HB647" s="10">
        <v>91.969179999999994</v>
      </c>
      <c r="HC647" s="10">
        <v>18.963889999999999</v>
      </c>
      <c r="HD647" s="10">
        <v>91.969179999999994</v>
      </c>
      <c r="HE647" s="10">
        <v>18.963889999999999</v>
      </c>
      <c r="HF647" s="10">
        <v>91.969179999999994</v>
      </c>
      <c r="HG647" s="10">
        <v>18.963889999999999</v>
      </c>
      <c r="HH647" s="10">
        <v>363.42039999999997</v>
      </c>
      <c r="HI647" s="10">
        <v>92307.63</v>
      </c>
      <c r="HJ647" s="10">
        <v>19912.96</v>
      </c>
      <c r="HK647" s="10">
        <v>147</v>
      </c>
      <c r="HL647" s="10">
        <v>9.8936600000000003E-3</v>
      </c>
      <c r="HM647" s="10">
        <v>155633800</v>
      </c>
      <c r="HN647" s="10">
        <v>0.70499049999999996</v>
      </c>
      <c r="HO647" s="12" t="s">
        <v>308</v>
      </c>
      <c r="HP647" s="12">
        <v>17572</v>
      </c>
      <c r="HQ647" s="12">
        <v>160150600</v>
      </c>
      <c r="HR647" s="12">
        <v>41831690</v>
      </c>
      <c r="HS647" s="12">
        <v>0.51866389999999996</v>
      </c>
      <c r="HT647" s="12">
        <v>0.13547619999999999</v>
      </c>
      <c r="HU647" s="12">
        <v>3.8284509999999998</v>
      </c>
      <c r="HV647" s="12">
        <v>17572</v>
      </c>
      <c r="HW647" s="12">
        <v>1</v>
      </c>
      <c r="HX647" s="12">
        <v>0</v>
      </c>
      <c r="HY647" s="12">
        <v>0</v>
      </c>
      <c r="HZ647" s="12">
        <v>5448</v>
      </c>
      <c r="IA647" s="12">
        <v>1689.0909999999999</v>
      </c>
      <c r="IB647" s="12">
        <v>0.3100387</v>
      </c>
      <c r="IC647" s="12">
        <v>402.17660000000001</v>
      </c>
      <c r="ID647" s="12">
        <v>17965.62</v>
      </c>
      <c r="IE647" s="12">
        <v>-5.5949410000000004</v>
      </c>
      <c r="IF647" s="12">
        <v>1303.5730000000001</v>
      </c>
      <c r="IG647" s="12">
        <v>2450.5100000000002</v>
      </c>
      <c r="IH647" s="12">
        <v>0.26006010000000002</v>
      </c>
      <c r="II647" s="12">
        <v>67569</v>
      </c>
      <c r="IJ647" s="12">
        <v>1010.7569999999999</v>
      </c>
      <c r="IK647" s="12">
        <v>0.34314810000000001</v>
      </c>
      <c r="IL647" s="12">
        <v>295</v>
      </c>
      <c r="IM647" s="12">
        <v>358</v>
      </c>
      <c r="IN647" s="12">
        <v>17340</v>
      </c>
      <c r="IO647" s="12">
        <v>0.98679720000000004</v>
      </c>
      <c r="IP647" s="12">
        <v>388</v>
      </c>
      <c r="IQ647" s="12">
        <v>0</v>
      </c>
      <c r="IR647" s="12">
        <v>89.734750000000005</v>
      </c>
      <c r="IS647" s="12">
        <v>18.408159999999999</v>
      </c>
      <c r="IT647" s="12">
        <v>89.734750000000005</v>
      </c>
      <c r="IU647" s="12">
        <v>18.408159999999999</v>
      </c>
      <c r="IV647" s="12">
        <v>89.734750000000005</v>
      </c>
      <c r="IW647" s="12">
        <v>18.408159999999999</v>
      </c>
      <c r="IX647" s="12">
        <v>402.17680000000001</v>
      </c>
      <c r="IY647" s="12">
        <v>92676.02</v>
      </c>
      <c r="IZ647" s="12">
        <v>18368.05</v>
      </c>
      <c r="JA647" s="12">
        <v>232</v>
      </c>
      <c r="JB647" s="12">
        <v>1.3202820000000001E-2</v>
      </c>
      <c r="JC647" s="12">
        <v>201982200</v>
      </c>
      <c r="JD647" s="12">
        <v>0.65414019999999995</v>
      </c>
      <c r="JE647" s="13" t="s">
        <v>309</v>
      </c>
      <c r="JF647" s="13">
        <v>41313</v>
      </c>
      <c r="JG647" s="13">
        <v>482206800</v>
      </c>
      <c r="JH647" s="13">
        <v>245383800</v>
      </c>
      <c r="JI647" s="13">
        <v>0.28252699999999997</v>
      </c>
      <c r="JJ647" s="13">
        <v>0.14377139999999999</v>
      </c>
      <c r="JK647" s="13">
        <v>1.9651130000000001</v>
      </c>
      <c r="JL647" s="13">
        <v>8569</v>
      </c>
      <c r="JM647" s="13">
        <v>1777.3520000000001</v>
      </c>
      <c r="JN647" s="13">
        <v>0.2074165</v>
      </c>
      <c r="JO647" s="13">
        <v>1544.366</v>
      </c>
      <c r="JP647" s="13">
        <v>1802.3620000000001</v>
      </c>
      <c r="JQ647" s="13">
        <v>9.4175869999999993</v>
      </c>
      <c r="JR647" s="13">
        <v>1581.5920000000001</v>
      </c>
      <c r="JS647" s="13">
        <v>1219.4259999999999</v>
      </c>
      <c r="JT647" s="13">
        <v>0.1310018</v>
      </c>
      <c r="JU647" s="13">
        <v>315362</v>
      </c>
      <c r="JV647" s="13">
        <v>3283.84</v>
      </c>
      <c r="JW647" s="13">
        <v>0.10594339999999999</v>
      </c>
      <c r="JX647" s="13">
        <v>1524</v>
      </c>
      <c r="JY647" s="13">
        <v>406</v>
      </c>
      <c r="JZ647" s="13">
        <v>40800</v>
      </c>
      <c r="KA647" s="13">
        <v>0.98758259999999998</v>
      </c>
      <c r="KB647" s="13">
        <v>1181.1859999999999</v>
      </c>
      <c r="KC647" s="13">
        <v>96.671509999999998</v>
      </c>
      <c r="KD647" s="13">
        <v>18.875160000000001</v>
      </c>
      <c r="KE647" s="13">
        <v>96.671509999999998</v>
      </c>
      <c r="KF647" s="13">
        <v>18.875160000000001</v>
      </c>
      <c r="KG647" s="13">
        <v>96.671509999999998</v>
      </c>
      <c r="KH647" s="13">
        <v>18.875160000000001</v>
      </c>
      <c r="KI647" s="13">
        <v>1544.366</v>
      </c>
      <c r="KJ647" s="13">
        <v>568043.6</v>
      </c>
      <c r="KK647" s="13">
        <v>78.631600000000006</v>
      </c>
      <c r="KL647" s="13">
        <v>513</v>
      </c>
      <c r="KM647" s="13">
        <v>1.24174E-2</v>
      </c>
      <c r="KN647" s="13">
        <v>727590700</v>
      </c>
      <c r="KO647" s="13">
        <v>0.42629830000000002</v>
      </c>
    </row>
    <row r="648" spans="1:301" x14ac:dyDescent="0.75">
      <c r="A648">
        <v>656</v>
      </c>
      <c r="B648" t="s">
        <v>376</v>
      </c>
      <c r="C648" t="s">
        <v>311</v>
      </c>
      <c r="D648" t="s">
        <v>324</v>
      </c>
      <c r="E648" t="s">
        <v>313</v>
      </c>
      <c r="F648">
        <v>4</v>
      </c>
      <c r="G648" t="s">
        <v>302</v>
      </c>
      <c r="H648">
        <v>1</v>
      </c>
      <c r="I648">
        <v>18</v>
      </c>
      <c r="J648" s="1">
        <v>43978.446388888886</v>
      </c>
      <c r="K648" s="2">
        <f t="shared" si="20"/>
        <v>29</v>
      </c>
      <c r="L648" s="2">
        <f t="shared" si="21"/>
        <v>137728</v>
      </c>
      <c r="M648" s="3" t="s">
        <v>303</v>
      </c>
      <c r="N648" s="3">
        <v>16811</v>
      </c>
      <c r="O648" s="3">
        <v>360928400</v>
      </c>
      <c r="P648" s="3">
        <v>58078720</v>
      </c>
      <c r="Q648" s="3">
        <v>1.2771269999999999</v>
      </c>
      <c r="R648" s="3">
        <v>0.20550860000000001</v>
      </c>
      <c r="S648" s="3">
        <v>6.2144700000000004</v>
      </c>
      <c r="T648" s="3">
        <v>16811</v>
      </c>
      <c r="U648" s="3">
        <v>1</v>
      </c>
      <c r="V648" s="3">
        <v>0</v>
      </c>
      <c r="W648" s="3">
        <v>0</v>
      </c>
      <c r="X648" s="3">
        <v>9425</v>
      </c>
      <c r="Y648" s="3">
        <v>5284.0770000000002</v>
      </c>
      <c r="Z648" s="3">
        <v>0.56064480000000005</v>
      </c>
      <c r="AA648" s="3">
        <v>561.35910000000001</v>
      </c>
      <c r="AB648" s="3">
        <v>2246.3710000000001</v>
      </c>
      <c r="AC648" s="3">
        <v>-9.7428670000000004</v>
      </c>
      <c r="AD648" s="3">
        <v>1183.25</v>
      </c>
      <c r="AE648" s="3">
        <v>2822.52</v>
      </c>
      <c r="AF648" s="3">
        <v>0.15237149999999999</v>
      </c>
      <c r="AG648" s="3">
        <v>110329</v>
      </c>
      <c r="AH648" s="3">
        <v>1430.0830000000001</v>
      </c>
      <c r="AI648" s="3">
        <v>0.52241000000000004</v>
      </c>
      <c r="AJ648" s="3">
        <v>489</v>
      </c>
      <c r="AK648" s="3">
        <v>468</v>
      </c>
      <c r="AL648" s="3">
        <v>15782</v>
      </c>
      <c r="AM648" s="3">
        <v>0.93879009999999996</v>
      </c>
      <c r="AN648" s="3">
        <v>519</v>
      </c>
      <c r="AO648" s="3">
        <v>0</v>
      </c>
      <c r="AP648" s="3">
        <v>77.030330000000006</v>
      </c>
      <c r="AQ648" s="3">
        <v>26.084859999999999</v>
      </c>
      <c r="AR648" s="3">
        <v>77.030330000000006</v>
      </c>
      <c r="AS648" s="3">
        <v>26.084859999999999</v>
      </c>
      <c r="AT648" s="3">
        <v>77.030330000000006</v>
      </c>
      <c r="AU648" s="3">
        <v>26.084859999999999</v>
      </c>
      <c r="AV648" s="3">
        <v>562.84270000000004</v>
      </c>
      <c r="AW648" s="3">
        <v>170004.9</v>
      </c>
      <c r="AX648" s="3">
        <v>300.17140000000001</v>
      </c>
      <c r="AY648" s="3">
        <v>1029</v>
      </c>
      <c r="AZ648" s="3">
        <v>6.1209920000000001E-2</v>
      </c>
      <c r="BA648" s="3">
        <v>419007200</v>
      </c>
      <c r="BB648" s="3">
        <v>1.4826349999999999</v>
      </c>
      <c r="BC648" s="5" t="s">
        <v>304</v>
      </c>
      <c r="BD648" s="5">
        <v>18769</v>
      </c>
      <c r="BE648" s="5">
        <v>391730600</v>
      </c>
      <c r="BF648" s="5">
        <v>92651490</v>
      </c>
      <c r="BG648" s="5">
        <v>1.112001</v>
      </c>
      <c r="BH648" s="5">
        <v>0.26300869999999998</v>
      </c>
      <c r="BI648" s="5">
        <v>4.228002</v>
      </c>
      <c r="BJ648" s="5">
        <v>18769</v>
      </c>
      <c r="BK648" s="5">
        <v>1</v>
      </c>
      <c r="BL648" s="5">
        <v>0</v>
      </c>
      <c r="BM648" s="5">
        <v>0</v>
      </c>
      <c r="BN648" s="5">
        <v>9998</v>
      </c>
      <c r="BO648" s="5">
        <v>5325.8029999999999</v>
      </c>
      <c r="BP648" s="5">
        <v>0.53268689999999996</v>
      </c>
      <c r="BQ648" s="5">
        <v>553.07320000000004</v>
      </c>
      <c r="BR648" s="5">
        <v>12402.99</v>
      </c>
      <c r="BS648" s="5">
        <v>-1.344868</v>
      </c>
      <c r="BT648" s="5">
        <v>1243.319</v>
      </c>
      <c r="BU648" s="5">
        <v>2814.6930000000002</v>
      </c>
      <c r="BV648" s="5">
        <v>0.14761769999999999</v>
      </c>
      <c r="BW648" s="5">
        <v>127146</v>
      </c>
      <c r="BX648" s="5">
        <v>1467.6189999999999</v>
      </c>
      <c r="BY648" s="5">
        <v>0.38123790000000002</v>
      </c>
      <c r="BZ648" s="5">
        <v>490</v>
      </c>
      <c r="CA648" s="5">
        <v>483</v>
      </c>
      <c r="CB648" s="5">
        <v>17956</v>
      </c>
      <c r="CC648" s="5">
        <v>0.95668390000000003</v>
      </c>
      <c r="CD648" s="5">
        <v>533</v>
      </c>
      <c r="CE648" s="5">
        <v>0</v>
      </c>
      <c r="CF648" s="5">
        <v>78.205280000000002</v>
      </c>
      <c r="CG648" s="5">
        <v>25.382580000000001</v>
      </c>
      <c r="CH648" s="5">
        <v>78.205280000000002</v>
      </c>
      <c r="CI648" s="5">
        <v>25.382580000000001</v>
      </c>
      <c r="CJ648" s="5">
        <v>78.205280000000002</v>
      </c>
      <c r="CK648" s="5">
        <v>25.382580000000001</v>
      </c>
      <c r="CL648" s="5">
        <v>568.56320000000005</v>
      </c>
      <c r="CM648" s="5">
        <v>192026.8</v>
      </c>
      <c r="CN648" s="5">
        <v>8196.1839999999993</v>
      </c>
      <c r="CO648" s="5">
        <v>813</v>
      </c>
      <c r="CP648" s="5">
        <v>4.3316109999999998E-2</v>
      </c>
      <c r="CQ648" s="5">
        <v>484382100</v>
      </c>
      <c r="CR648" s="5">
        <v>1.3750100000000001</v>
      </c>
      <c r="CS648" s="6" t="s">
        <v>305</v>
      </c>
      <c r="CT648" s="6">
        <v>26648</v>
      </c>
      <c r="CU648" s="6">
        <v>637625700</v>
      </c>
      <c r="CV648" s="6">
        <v>93126940</v>
      </c>
      <c r="CW648" s="6">
        <v>0.89791790000000005</v>
      </c>
      <c r="CX648" s="6">
        <v>0.13114329999999999</v>
      </c>
      <c r="CY648" s="6">
        <v>6.8468460000000002</v>
      </c>
      <c r="CZ648" s="6">
        <v>15363</v>
      </c>
      <c r="DA648" s="6">
        <v>0.57651600000000003</v>
      </c>
      <c r="DB648" s="6">
        <v>11285</v>
      </c>
      <c r="DC648" s="6">
        <v>0.42348390000000002</v>
      </c>
      <c r="DD648" s="6">
        <v>5979</v>
      </c>
      <c r="DE648" s="6">
        <v>1341.5060000000001</v>
      </c>
      <c r="DF648" s="6">
        <v>0.2243696</v>
      </c>
      <c r="DG648" s="6">
        <v>583.56150000000002</v>
      </c>
      <c r="DH648" s="6">
        <v>9710.6990000000005</v>
      </c>
      <c r="DI648" s="6">
        <v>-15.46698</v>
      </c>
      <c r="DJ648" s="6">
        <v>897.34929999999997</v>
      </c>
      <c r="DK648" s="6">
        <v>2763.4630000000002</v>
      </c>
      <c r="DL648" s="6">
        <v>0.23460839999999999</v>
      </c>
      <c r="DM648" s="6">
        <v>113585</v>
      </c>
      <c r="DN648" s="6">
        <v>1420.8309999999999</v>
      </c>
      <c r="DO648" s="6">
        <v>0.55520460000000005</v>
      </c>
      <c r="DP648" s="6">
        <v>409</v>
      </c>
      <c r="DQ648" s="6">
        <v>503</v>
      </c>
      <c r="DR648" s="6">
        <v>26453</v>
      </c>
      <c r="DS648" s="6">
        <v>0.99268239999999996</v>
      </c>
      <c r="DT648" s="6">
        <v>253</v>
      </c>
      <c r="DU648" s="6">
        <v>249</v>
      </c>
      <c r="DV648" s="6">
        <v>89.870990000000006</v>
      </c>
      <c r="DW648" s="6">
        <v>22.124120000000001</v>
      </c>
      <c r="DX648" s="6">
        <v>89.870990000000006</v>
      </c>
      <c r="DY648" s="6">
        <v>22.124120000000001</v>
      </c>
      <c r="DZ648" s="6">
        <v>89.870990000000006</v>
      </c>
      <c r="EA648" s="6">
        <v>22.124120000000001</v>
      </c>
      <c r="EB648" s="6">
        <v>583.5616</v>
      </c>
      <c r="EC648" s="6">
        <v>180941.8</v>
      </c>
      <c r="ED648" s="6">
        <v>3538.64</v>
      </c>
      <c r="EE648" s="6">
        <v>195</v>
      </c>
      <c r="EF648" s="6">
        <v>7.3176220000000002E-3</v>
      </c>
      <c r="EG648" s="6">
        <v>730752700</v>
      </c>
      <c r="EH648" s="6">
        <v>1.029061</v>
      </c>
      <c r="EI648" s="8" t="s">
        <v>306</v>
      </c>
      <c r="EJ648" s="8">
        <v>23603</v>
      </c>
      <c r="EK648" s="8">
        <v>575784800</v>
      </c>
      <c r="EL648" s="8">
        <v>121947200</v>
      </c>
      <c r="EM648" s="8">
        <v>1.033536</v>
      </c>
      <c r="EN648" s="8">
        <v>0.2188958</v>
      </c>
      <c r="EO648" s="8">
        <v>4.7215910000000001</v>
      </c>
      <c r="EP648" s="8">
        <v>13064</v>
      </c>
      <c r="EQ648" s="8">
        <v>0.55348900000000001</v>
      </c>
      <c r="ER648" s="8">
        <v>10539</v>
      </c>
      <c r="ES648" s="8">
        <v>0.44651099999999999</v>
      </c>
      <c r="ET648" s="8">
        <v>6045</v>
      </c>
      <c r="EU648" s="8">
        <v>1548.194</v>
      </c>
      <c r="EV648" s="8">
        <v>0.25611149999999999</v>
      </c>
      <c r="EW648" s="8">
        <v>601.43830000000003</v>
      </c>
      <c r="EX648" s="8">
        <v>9619.8130000000001</v>
      </c>
      <c r="EY648" s="8">
        <v>-15.672330000000001</v>
      </c>
      <c r="EZ648" s="8">
        <v>963.46190000000001</v>
      </c>
      <c r="FA648" s="8">
        <v>2760.1039999999998</v>
      </c>
      <c r="FB648" s="8">
        <v>0.17351320000000001</v>
      </c>
      <c r="FC648" s="8">
        <v>136030</v>
      </c>
      <c r="FD648" s="8">
        <v>1552.5740000000001</v>
      </c>
      <c r="FE648" s="8">
        <v>0.42308119999999999</v>
      </c>
      <c r="FF648" s="8">
        <v>487</v>
      </c>
      <c r="FG648" s="8">
        <v>556</v>
      </c>
      <c r="FH648" s="8">
        <v>23263</v>
      </c>
      <c r="FI648" s="8">
        <v>0.985595</v>
      </c>
      <c r="FJ648" s="8">
        <v>295</v>
      </c>
      <c r="FK648" s="8">
        <v>260</v>
      </c>
      <c r="FL648" s="8">
        <v>84.669200000000004</v>
      </c>
      <c r="FM648" s="8">
        <v>22.59929</v>
      </c>
      <c r="FN648" s="8">
        <v>84.669200000000004</v>
      </c>
      <c r="FO648" s="8">
        <v>22.59929</v>
      </c>
      <c r="FP648" s="8">
        <v>84.669200000000004</v>
      </c>
      <c r="FQ648" s="8">
        <v>22.59929</v>
      </c>
      <c r="FR648" s="8">
        <v>605.28269999999998</v>
      </c>
      <c r="FS648" s="8">
        <v>209185.4</v>
      </c>
      <c r="FT648" s="8">
        <v>3920.7220000000002</v>
      </c>
      <c r="FU648" s="8">
        <v>340</v>
      </c>
      <c r="FV648" s="8">
        <v>1.440495E-2</v>
      </c>
      <c r="FW648" s="8">
        <v>697731900</v>
      </c>
      <c r="FX648" s="8">
        <v>1.252432</v>
      </c>
      <c r="FY648" s="10" t="s">
        <v>307</v>
      </c>
      <c r="FZ648" s="10">
        <v>11250</v>
      </c>
      <c r="GA648" s="10">
        <v>105431800</v>
      </c>
      <c r="GB648" s="10">
        <v>25118490</v>
      </c>
      <c r="GC648" s="10">
        <v>0.83304120000000004</v>
      </c>
      <c r="GD648" s="10">
        <v>0.19846710000000001</v>
      </c>
      <c r="GE648" s="10">
        <v>4.1973770000000004</v>
      </c>
      <c r="GF648" s="10">
        <v>11250</v>
      </c>
      <c r="GG648" s="10">
        <v>1</v>
      </c>
      <c r="GH648" s="10">
        <v>0</v>
      </c>
      <c r="GI648" s="10">
        <v>0</v>
      </c>
      <c r="GJ648" s="10">
        <v>4292</v>
      </c>
      <c r="GK648" s="10">
        <v>1637.4459999999999</v>
      </c>
      <c r="GL648" s="10">
        <v>0.38151109999999999</v>
      </c>
      <c r="GM648" s="10">
        <v>361.43740000000003</v>
      </c>
      <c r="GN648" s="10">
        <v>2273.7570000000001</v>
      </c>
      <c r="GO648" s="10">
        <v>-7.882663</v>
      </c>
      <c r="GP648" s="10">
        <v>1327.5550000000001</v>
      </c>
      <c r="GQ648" s="10">
        <v>2405.3789999999999</v>
      </c>
      <c r="GR648" s="10">
        <v>0.19841619999999999</v>
      </c>
      <c r="GS648" s="10">
        <v>56699</v>
      </c>
      <c r="GT648" s="10">
        <v>977.11</v>
      </c>
      <c r="GU648" s="10">
        <v>0.3784594</v>
      </c>
      <c r="GV648" s="10">
        <v>287</v>
      </c>
      <c r="GW648" s="10">
        <v>347</v>
      </c>
      <c r="GX648" s="10">
        <v>11119</v>
      </c>
      <c r="GY648" s="10">
        <v>0.9883556</v>
      </c>
      <c r="GZ648" s="10">
        <v>409</v>
      </c>
      <c r="HA648" s="10">
        <v>0</v>
      </c>
      <c r="HB648" s="10">
        <v>86.904619999999994</v>
      </c>
      <c r="HC648" s="10">
        <v>18.667829999999999</v>
      </c>
      <c r="HD648" s="10">
        <v>86.904619999999994</v>
      </c>
      <c r="HE648" s="10">
        <v>18.667829999999999</v>
      </c>
      <c r="HF648" s="10">
        <v>86.904619999999994</v>
      </c>
      <c r="HG648" s="10">
        <v>18.667829999999999</v>
      </c>
      <c r="HH648" s="10">
        <v>368.81130000000002</v>
      </c>
      <c r="HI648" s="10">
        <v>74983.12</v>
      </c>
      <c r="HJ648" s="10">
        <v>459.55279999999999</v>
      </c>
      <c r="HK648" s="10">
        <v>131</v>
      </c>
      <c r="HL648" s="10">
        <v>1.1644440000000001E-2</v>
      </c>
      <c r="HM648" s="10">
        <v>130550300</v>
      </c>
      <c r="HN648" s="10">
        <v>1.0315080000000001</v>
      </c>
      <c r="HO648" s="12" t="s">
        <v>308</v>
      </c>
      <c r="HP648" s="12">
        <v>11035</v>
      </c>
      <c r="HQ648" s="12">
        <v>115052300</v>
      </c>
      <c r="HR648" s="12">
        <v>23506900</v>
      </c>
      <c r="HS648" s="12">
        <v>0.94482299999999997</v>
      </c>
      <c r="HT648" s="12">
        <v>0.1930415</v>
      </c>
      <c r="HU648" s="12">
        <v>4.8944029999999996</v>
      </c>
      <c r="HV648" s="12">
        <v>11035</v>
      </c>
      <c r="HW648" s="12">
        <v>1</v>
      </c>
      <c r="HX648" s="12">
        <v>0</v>
      </c>
      <c r="HY648" s="12">
        <v>0</v>
      </c>
      <c r="HZ648" s="12">
        <v>4419</v>
      </c>
      <c r="IA648" s="12">
        <v>1769.6020000000001</v>
      </c>
      <c r="IB648" s="12">
        <v>0.40045310000000001</v>
      </c>
      <c r="IC648" s="12">
        <v>371.74860000000001</v>
      </c>
      <c r="ID648" s="12">
        <v>2585.7779999999998</v>
      </c>
      <c r="IE648" s="12">
        <v>-15.05354</v>
      </c>
      <c r="IF648" s="12">
        <v>1375.442</v>
      </c>
      <c r="IG648" s="12">
        <v>2422.4639999999999</v>
      </c>
      <c r="IH648" s="12">
        <v>0.1902586</v>
      </c>
      <c r="II648" s="12">
        <v>58000</v>
      </c>
      <c r="IJ648" s="12">
        <v>979.65480000000002</v>
      </c>
      <c r="IK648" s="12">
        <v>0.43651800000000002</v>
      </c>
      <c r="IL648" s="12">
        <v>211</v>
      </c>
      <c r="IM648" s="12">
        <v>348</v>
      </c>
      <c r="IN648" s="12">
        <v>10914</v>
      </c>
      <c r="IO648" s="12">
        <v>0.98903490000000005</v>
      </c>
      <c r="IP648" s="12">
        <v>410</v>
      </c>
      <c r="IQ648" s="12">
        <v>0</v>
      </c>
      <c r="IR648" s="12">
        <v>87.078029999999998</v>
      </c>
      <c r="IS648" s="12">
        <v>18.361789999999999</v>
      </c>
      <c r="IT648" s="12">
        <v>87.078029999999998</v>
      </c>
      <c r="IU648" s="12">
        <v>18.361789999999999</v>
      </c>
      <c r="IV648" s="12">
        <v>87.078029999999998</v>
      </c>
      <c r="IW648" s="12">
        <v>18.361789999999999</v>
      </c>
      <c r="IX648" s="12">
        <v>375.0521</v>
      </c>
      <c r="IY648" s="12">
        <v>72739.81</v>
      </c>
      <c r="IZ648" s="12">
        <v>605.91279999999995</v>
      </c>
      <c r="JA648" s="12">
        <v>121</v>
      </c>
      <c r="JB648" s="12">
        <v>1.096511E-2</v>
      </c>
      <c r="JC648" s="12">
        <v>138559200</v>
      </c>
      <c r="JD648" s="12">
        <v>1.137864</v>
      </c>
      <c r="JE648" s="13" t="s">
        <v>309</v>
      </c>
      <c r="JF648" s="13">
        <v>29612</v>
      </c>
      <c r="JG648" s="13">
        <v>313927300</v>
      </c>
      <c r="JH648" s="13">
        <v>121820700</v>
      </c>
      <c r="JI648" s="13">
        <v>0.35800870000000001</v>
      </c>
      <c r="JJ648" s="13">
        <v>0.13892660000000001</v>
      </c>
      <c r="JK648" s="13">
        <v>2.576962</v>
      </c>
      <c r="JL648" s="13">
        <v>8594</v>
      </c>
      <c r="JM648" s="13">
        <v>2494.152</v>
      </c>
      <c r="JN648" s="13">
        <v>0.29022019999999998</v>
      </c>
      <c r="JO648" s="13">
        <v>655.11680000000001</v>
      </c>
      <c r="JP648" s="13">
        <v>7609.26</v>
      </c>
      <c r="JQ648" s="13">
        <v>3.4474849999999999</v>
      </c>
      <c r="JR648" s="13">
        <v>1570.0029999999999</v>
      </c>
      <c r="JS648" s="13">
        <v>1096.806</v>
      </c>
      <c r="JT648" s="13">
        <v>0.21776570000000001</v>
      </c>
      <c r="JU648" s="13">
        <v>135981</v>
      </c>
      <c r="JV648" s="13">
        <v>1578.046</v>
      </c>
      <c r="JW648" s="13">
        <v>0.19436310000000001</v>
      </c>
      <c r="JX648" s="13">
        <v>638</v>
      </c>
      <c r="JY648" s="13">
        <v>348</v>
      </c>
      <c r="JZ648" s="13">
        <v>29227</v>
      </c>
      <c r="KA648" s="13">
        <v>0.9869985</v>
      </c>
      <c r="KB648" s="13">
        <v>360.4941</v>
      </c>
      <c r="KC648" s="13">
        <v>98.925939999999997</v>
      </c>
      <c r="KD648" s="13">
        <v>22.195779999999999</v>
      </c>
      <c r="KE648" s="13">
        <v>98.925939999999997</v>
      </c>
      <c r="KF648" s="13">
        <v>22.195779999999999</v>
      </c>
      <c r="KG648" s="13">
        <v>98.925939999999997</v>
      </c>
      <c r="KH648" s="13">
        <v>22.195779999999999</v>
      </c>
      <c r="KI648" s="13">
        <v>657.81110000000001</v>
      </c>
      <c r="KJ648" s="13">
        <v>176877.5</v>
      </c>
      <c r="KK648" s="13">
        <v>1955.317</v>
      </c>
      <c r="KL648" s="13">
        <v>385</v>
      </c>
      <c r="KM648" s="13">
        <v>1.3001489999999999E-2</v>
      </c>
      <c r="KN648" s="13">
        <v>435748000</v>
      </c>
      <c r="KO648" s="13">
        <v>0.49693530000000002</v>
      </c>
    </row>
    <row r="649" spans="1:301" x14ac:dyDescent="0.75">
      <c r="A649">
        <v>657</v>
      </c>
      <c r="B649" t="s">
        <v>375</v>
      </c>
      <c r="C649" t="s">
        <v>311</v>
      </c>
      <c r="D649" t="s">
        <v>319</v>
      </c>
      <c r="E649" t="s">
        <v>316</v>
      </c>
      <c r="F649">
        <v>4</v>
      </c>
      <c r="G649" t="s">
        <v>302</v>
      </c>
      <c r="H649">
        <v>1</v>
      </c>
      <c r="I649">
        <v>17</v>
      </c>
      <c r="J649" s="1">
        <v>43978.447766203702</v>
      </c>
      <c r="K649" s="2">
        <f t="shared" si="20"/>
        <v>29</v>
      </c>
      <c r="L649" s="2">
        <f t="shared" si="21"/>
        <v>192245</v>
      </c>
      <c r="M649" s="3" t="s">
        <v>303</v>
      </c>
      <c r="N649" s="3">
        <v>18638</v>
      </c>
      <c r="O649" s="3">
        <v>475890900</v>
      </c>
      <c r="P649" s="3">
        <v>115716500</v>
      </c>
      <c r="Q649" s="3">
        <v>1.369963</v>
      </c>
      <c r="R649" s="3">
        <v>0.33311689999999999</v>
      </c>
      <c r="S649" s="3">
        <v>4.1125579999999999</v>
      </c>
      <c r="T649" s="3">
        <v>18638</v>
      </c>
      <c r="U649" s="3">
        <v>1</v>
      </c>
      <c r="V649" s="3">
        <v>0</v>
      </c>
      <c r="W649" s="3">
        <v>0</v>
      </c>
      <c r="X649" s="3">
        <v>10566</v>
      </c>
      <c r="Y649" s="3">
        <v>5989.9319999999998</v>
      </c>
      <c r="Z649" s="3">
        <v>0.56690629999999997</v>
      </c>
      <c r="AA649" s="3">
        <v>622.98159999999996</v>
      </c>
      <c r="AB649" s="3">
        <v>11643.84</v>
      </c>
      <c r="AC649" s="3">
        <v>-11.139889999999999</v>
      </c>
      <c r="AD649" s="3">
        <v>1129.7349999999999</v>
      </c>
      <c r="AE649" s="3">
        <v>2831.3270000000002</v>
      </c>
      <c r="AF649" s="3">
        <v>0.1138393</v>
      </c>
      <c r="AG649" s="3">
        <v>163722</v>
      </c>
      <c r="AH649" s="3">
        <v>1571.15</v>
      </c>
      <c r="AI649" s="3">
        <v>0.37064520000000001</v>
      </c>
      <c r="AJ649" s="3">
        <v>567</v>
      </c>
      <c r="AK649" s="3">
        <v>475</v>
      </c>
      <c r="AL649" s="3">
        <v>18158</v>
      </c>
      <c r="AM649" s="3">
        <v>0.9742461</v>
      </c>
      <c r="AN649" s="3">
        <v>530</v>
      </c>
      <c r="AO649" s="3">
        <v>0</v>
      </c>
      <c r="AP649" s="3">
        <v>83.260009999999994</v>
      </c>
      <c r="AQ649" s="3">
        <v>24.73892</v>
      </c>
      <c r="AR649" s="3">
        <v>83.260009999999994</v>
      </c>
      <c r="AS649" s="3">
        <v>24.73892</v>
      </c>
      <c r="AT649" s="3">
        <v>83.260009999999994</v>
      </c>
      <c r="AU649" s="3">
        <v>24.73892</v>
      </c>
      <c r="AV649" s="3">
        <v>626.07389999999998</v>
      </c>
      <c r="AW649" s="3">
        <v>218225.4</v>
      </c>
      <c r="AX649" s="3">
        <v>7274.3320000000003</v>
      </c>
      <c r="AY649" s="3">
        <v>480</v>
      </c>
      <c r="AZ649" s="3">
        <v>2.575384E-2</v>
      </c>
      <c r="BA649" s="3">
        <v>591607400</v>
      </c>
      <c r="BB649" s="3">
        <v>1.7030799999999999</v>
      </c>
      <c r="BC649" s="5" t="s">
        <v>304</v>
      </c>
      <c r="BD649" s="5">
        <v>19007</v>
      </c>
      <c r="BE649" s="5">
        <v>405297500</v>
      </c>
      <c r="BF649" s="5">
        <v>162804100</v>
      </c>
      <c r="BG649" s="5">
        <v>1.1218809999999999</v>
      </c>
      <c r="BH649" s="5">
        <v>0.45064890000000002</v>
      </c>
      <c r="BI649" s="5">
        <v>2.4894790000000002</v>
      </c>
      <c r="BJ649" s="5">
        <v>19007</v>
      </c>
      <c r="BK649" s="5">
        <v>1</v>
      </c>
      <c r="BL649" s="5">
        <v>0</v>
      </c>
      <c r="BM649" s="5">
        <v>0</v>
      </c>
      <c r="BN649" s="5">
        <v>10724</v>
      </c>
      <c r="BO649" s="5">
        <v>6050.6220000000003</v>
      </c>
      <c r="BP649" s="5">
        <v>0.56421319999999997</v>
      </c>
      <c r="BQ649" s="5">
        <v>549.16030000000001</v>
      </c>
      <c r="BR649" s="5">
        <v>1105.1759999999999</v>
      </c>
      <c r="BS649" s="5">
        <v>-13.257630000000001</v>
      </c>
      <c r="BT649" s="5">
        <v>1154.0989999999999</v>
      </c>
      <c r="BU649" s="5">
        <v>2813.0520000000001</v>
      </c>
      <c r="BV649" s="5">
        <v>0.1183558</v>
      </c>
      <c r="BW649" s="5">
        <v>160592</v>
      </c>
      <c r="BX649" s="5">
        <v>1490.115</v>
      </c>
      <c r="BY649" s="5">
        <v>0.18219969999999999</v>
      </c>
      <c r="BZ649" s="5">
        <v>473</v>
      </c>
      <c r="CA649" s="5">
        <v>489</v>
      </c>
      <c r="CB649" s="5">
        <v>18534</v>
      </c>
      <c r="CC649" s="5">
        <v>0.97511440000000005</v>
      </c>
      <c r="CD649" s="5">
        <v>543</v>
      </c>
      <c r="CE649" s="5">
        <v>0</v>
      </c>
      <c r="CF649" s="5">
        <v>80.654240000000001</v>
      </c>
      <c r="CG649" s="5">
        <v>23.871110000000002</v>
      </c>
      <c r="CH649" s="5">
        <v>80.654240000000001</v>
      </c>
      <c r="CI649" s="5">
        <v>23.871110000000002</v>
      </c>
      <c r="CJ649" s="5">
        <v>80.654240000000001</v>
      </c>
      <c r="CK649" s="5">
        <v>23.871110000000002</v>
      </c>
      <c r="CL649" s="5">
        <v>554.26969999999994</v>
      </c>
      <c r="CM649" s="5">
        <v>211371.7</v>
      </c>
      <c r="CN649" s="5">
        <v>64.261250000000004</v>
      </c>
      <c r="CO649" s="5">
        <v>473</v>
      </c>
      <c r="CP649" s="5">
        <v>2.4885569999999999E-2</v>
      </c>
      <c r="CQ649" s="5">
        <v>568101600</v>
      </c>
      <c r="CR649" s="5">
        <v>1.57253</v>
      </c>
      <c r="CS649" s="6" t="s">
        <v>305</v>
      </c>
      <c r="CT649" s="6">
        <v>44444</v>
      </c>
      <c r="CU649" s="6">
        <v>1294652000</v>
      </c>
      <c r="CV649" s="6">
        <v>319750800</v>
      </c>
      <c r="CW649" s="6">
        <v>0.65543059999999997</v>
      </c>
      <c r="CX649" s="6">
        <v>0.1618771</v>
      </c>
      <c r="CY649" s="6">
        <v>4.04894</v>
      </c>
      <c r="CZ649" s="6">
        <v>17394</v>
      </c>
      <c r="DA649" s="6">
        <v>0.39136890000000002</v>
      </c>
      <c r="DB649" s="6">
        <v>27050</v>
      </c>
      <c r="DC649" s="6">
        <v>0.60863109999999998</v>
      </c>
      <c r="DD649" s="6">
        <v>9366</v>
      </c>
      <c r="DE649" s="6">
        <v>1973.7639999999999</v>
      </c>
      <c r="DF649" s="6">
        <v>0.21073710000000001</v>
      </c>
      <c r="DG649" s="6">
        <v>632.60730000000001</v>
      </c>
      <c r="DH649" s="6">
        <v>20978.07</v>
      </c>
      <c r="DI649" s="6">
        <v>-20.78492</v>
      </c>
      <c r="DJ649" s="6">
        <v>887.53710000000001</v>
      </c>
      <c r="DK649" s="6">
        <v>2834.3710000000001</v>
      </c>
      <c r="DL649" s="6">
        <v>0.250083</v>
      </c>
      <c r="DM649" s="6">
        <v>177717</v>
      </c>
      <c r="DN649" s="6">
        <v>1596.9659999999999</v>
      </c>
      <c r="DO649" s="6">
        <v>0.36466769999999998</v>
      </c>
      <c r="DP649" s="6">
        <v>481</v>
      </c>
      <c r="DQ649" s="6">
        <v>551</v>
      </c>
      <c r="DR649" s="6">
        <v>44425</v>
      </c>
      <c r="DS649" s="6">
        <v>0.99957249999999997</v>
      </c>
      <c r="DT649" s="6">
        <v>253</v>
      </c>
      <c r="DU649" s="6">
        <v>297</v>
      </c>
      <c r="DV649" s="6">
        <v>94.576660000000004</v>
      </c>
      <c r="DW649" s="6">
        <v>18.368649999999999</v>
      </c>
      <c r="DX649" s="6">
        <v>94.576660000000004</v>
      </c>
      <c r="DY649" s="6">
        <v>18.368649999999999</v>
      </c>
      <c r="DZ649" s="6">
        <v>94.576660000000004</v>
      </c>
      <c r="EA649" s="6">
        <v>18.368649999999999</v>
      </c>
      <c r="EB649" s="6">
        <v>632.60749999999996</v>
      </c>
      <c r="EC649" s="6">
        <v>229099.5</v>
      </c>
      <c r="ED649" s="6">
        <v>9901.89</v>
      </c>
      <c r="EE649" s="6">
        <v>19</v>
      </c>
      <c r="EF649" s="6">
        <v>4.2750429999999999E-4</v>
      </c>
      <c r="EG649" s="6">
        <v>1614403000</v>
      </c>
      <c r="EH649" s="6">
        <v>0.81730769999999997</v>
      </c>
      <c r="EI649" s="8" t="s">
        <v>306</v>
      </c>
      <c r="EJ649" s="8">
        <v>37395</v>
      </c>
      <c r="EK649" s="8">
        <v>1080149000</v>
      </c>
      <c r="EL649" s="8">
        <v>308433800</v>
      </c>
      <c r="EM649" s="8">
        <v>0.77242549999999999</v>
      </c>
      <c r="EN649" s="8">
        <v>0.22056410000000001</v>
      </c>
      <c r="EO649" s="8">
        <v>3.5020449999999999</v>
      </c>
      <c r="EP649" s="8">
        <v>14358</v>
      </c>
      <c r="EQ649" s="8">
        <v>0.38395509999999999</v>
      </c>
      <c r="ER649" s="8">
        <v>23037</v>
      </c>
      <c r="ES649" s="8">
        <v>0.61604490000000001</v>
      </c>
      <c r="ET649" s="8">
        <v>9085</v>
      </c>
      <c r="EU649" s="8">
        <v>2207.1729999999998</v>
      </c>
      <c r="EV649" s="8">
        <v>0.24294689999999999</v>
      </c>
      <c r="EW649" s="8">
        <v>662.06119999999999</v>
      </c>
      <c r="EX649" s="8">
        <v>4176.4390000000003</v>
      </c>
      <c r="EY649" s="8">
        <v>-7.7935639999999999</v>
      </c>
      <c r="EZ649" s="8">
        <v>901.50689999999997</v>
      </c>
      <c r="FA649" s="8">
        <v>2820.3510000000001</v>
      </c>
      <c r="FB649" s="8">
        <v>0.18978</v>
      </c>
      <c r="FC649" s="8">
        <v>197044</v>
      </c>
      <c r="FD649" s="8">
        <v>1679.8340000000001</v>
      </c>
      <c r="FE649" s="8">
        <v>0.30886629999999998</v>
      </c>
      <c r="FF649" s="8">
        <v>487</v>
      </c>
      <c r="FG649" s="8">
        <v>608</v>
      </c>
      <c r="FH649" s="8">
        <v>37392</v>
      </c>
      <c r="FI649" s="8">
        <v>0.99991980000000003</v>
      </c>
      <c r="FJ649" s="8">
        <v>306</v>
      </c>
      <c r="FK649" s="8">
        <v>301</v>
      </c>
      <c r="FL649" s="8">
        <v>94.294179999999997</v>
      </c>
      <c r="FM649" s="8">
        <v>19.18497</v>
      </c>
      <c r="FN649" s="8">
        <v>94.294179999999997</v>
      </c>
      <c r="FO649" s="8">
        <v>19.18497</v>
      </c>
      <c r="FP649" s="8">
        <v>94.294179999999997</v>
      </c>
      <c r="FQ649" s="8">
        <v>19.18497</v>
      </c>
      <c r="FR649" s="8">
        <v>662.06129999999996</v>
      </c>
      <c r="FS649" s="8">
        <v>262601.7</v>
      </c>
      <c r="FT649" s="8">
        <v>466.44319999999999</v>
      </c>
      <c r="FU649" s="8">
        <v>3</v>
      </c>
      <c r="FV649" s="9">
        <v>8.022463E-5</v>
      </c>
      <c r="FW649" s="8">
        <v>1388583000</v>
      </c>
      <c r="FX649" s="8">
        <v>0.99298960000000003</v>
      </c>
      <c r="FY649" s="10" t="s">
        <v>307</v>
      </c>
      <c r="FZ649" s="10">
        <v>15956</v>
      </c>
      <c r="GA649" s="10">
        <v>169785800</v>
      </c>
      <c r="GB649" s="10">
        <v>53961860</v>
      </c>
      <c r="GC649" s="10">
        <v>0.6668887</v>
      </c>
      <c r="GD649" s="10">
        <v>0.21195269999999999</v>
      </c>
      <c r="GE649" s="10">
        <v>3.146404</v>
      </c>
      <c r="GF649" s="10">
        <v>15956</v>
      </c>
      <c r="GG649" s="10">
        <v>1</v>
      </c>
      <c r="GH649" s="10">
        <v>0</v>
      </c>
      <c r="GI649" s="10">
        <v>0</v>
      </c>
      <c r="GJ649" s="10">
        <v>5664</v>
      </c>
      <c r="GK649" s="10">
        <v>2010.585</v>
      </c>
      <c r="GL649" s="10">
        <v>0.35497620000000002</v>
      </c>
      <c r="GM649" s="10">
        <v>411.77910000000003</v>
      </c>
      <c r="GN649" s="10">
        <v>2521.5680000000002</v>
      </c>
      <c r="GO649" s="10">
        <v>0.2721826</v>
      </c>
      <c r="GP649" s="10">
        <v>1277.7280000000001</v>
      </c>
      <c r="GQ649" s="10">
        <v>2446.0079999999998</v>
      </c>
      <c r="GR649" s="10">
        <v>0.19802910000000001</v>
      </c>
      <c r="GS649" s="10">
        <v>80574</v>
      </c>
      <c r="GT649" s="10">
        <v>1100.213</v>
      </c>
      <c r="GU649" s="10">
        <v>0.26796599999999998</v>
      </c>
      <c r="GV649" s="10">
        <v>241</v>
      </c>
      <c r="GW649" s="10">
        <v>384</v>
      </c>
      <c r="GX649" s="10">
        <v>15830</v>
      </c>
      <c r="GY649" s="10">
        <v>0.99210330000000002</v>
      </c>
      <c r="GZ649" s="10">
        <v>411</v>
      </c>
      <c r="HA649" s="10">
        <v>0</v>
      </c>
      <c r="HB649" s="10">
        <v>92.005390000000006</v>
      </c>
      <c r="HC649" s="10">
        <v>17.449249999999999</v>
      </c>
      <c r="HD649" s="10">
        <v>92.005390000000006</v>
      </c>
      <c r="HE649" s="10">
        <v>17.449249999999999</v>
      </c>
      <c r="HF649" s="10">
        <v>92.005390000000006</v>
      </c>
      <c r="HG649" s="10">
        <v>17.449249999999999</v>
      </c>
      <c r="HH649" s="10">
        <v>411.84750000000003</v>
      </c>
      <c r="HI649" s="10">
        <v>91685.18</v>
      </c>
      <c r="HJ649" s="10">
        <v>398.4898</v>
      </c>
      <c r="HK649" s="10">
        <v>126</v>
      </c>
      <c r="HL649" s="10">
        <v>7.8967159999999998E-3</v>
      </c>
      <c r="HM649" s="10">
        <v>223747700</v>
      </c>
      <c r="HN649" s="10">
        <v>0.87884130000000005</v>
      </c>
      <c r="HO649" s="12" t="s">
        <v>308</v>
      </c>
      <c r="HP649" s="12">
        <v>14411</v>
      </c>
      <c r="HQ649" s="12">
        <v>171147900</v>
      </c>
      <c r="HR649" s="12">
        <v>35425840</v>
      </c>
      <c r="HS649" s="12">
        <v>0.82410640000000002</v>
      </c>
      <c r="HT649" s="12">
        <v>0.1705815</v>
      </c>
      <c r="HU649" s="12">
        <v>4.8311599999999997</v>
      </c>
      <c r="HV649" s="12">
        <v>14411</v>
      </c>
      <c r="HW649" s="12">
        <v>1</v>
      </c>
      <c r="HX649" s="12">
        <v>0</v>
      </c>
      <c r="HY649" s="12">
        <v>0</v>
      </c>
      <c r="HZ649" s="12">
        <v>5084</v>
      </c>
      <c r="IA649" s="12">
        <v>1793.5640000000001</v>
      </c>
      <c r="IB649" s="12">
        <v>0.35278609999999999</v>
      </c>
      <c r="IC649" s="12">
        <v>415.08550000000002</v>
      </c>
      <c r="ID649" s="12">
        <v>12517.49</v>
      </c>
      <c r="IE649" s="12">
        <v>-7.4173499999999999</v>
      </c>
      <c r="IF649" s="12">
        <v>1307.7750000000001</v>
      </c>
      <c r="IG649" s="12">
        <v>2439.3150000000001</v>
      </c>
      <c r="IH649" s="12">
        <v>0.19148029999999999</v>
      </c>
      <c r="II649" s="12">
        <v>75261</v>
      </c>
      <c r="IJ649" s="12">
        <v>1072.4570000000001</v>
      </c>
      <c r="IK649" s="12">
        <v>0.43166880000000002</v>
      </c>
      <c r="IL649" s="12">
        <v>271</v>
      </c>
      <c r="IM649" s="12">
        <v>415</v>
      </c>
      <c r="IN649" s="12">
        <v>14251</v>
      </c>
      <c r="IO649" s="12">
        <v>0.98889740000000004</v>
      </c>
      <c r="IP649" s="12">
        <v>422</v>
      </c>
      <c r="IQ649" s="12">
        <v>0</v>
      </c>
      <c r="IR649" s="12">
        <v>89.103669999999994</v>
      </c>
      <c r="IS649" s="12">
        <v>17.99278</v>
      </c>
      <c r="IT649" s="12">
        <v>89.103669999999994</v>
      </c>
      <c r="IU649" s="12">
        <v>17.99278</v>
      </c>
      <c r="IV649" s="12">
        <v>89.103669999999994</v>
      </c>
      <c r="IW649" s="12">
        <v>17.99278</v>
      </c>
      <c r="IX649" s="12">
        <v>415.08580000000001</v>
      </c>
      <c r="IY649" s="12">
        <v>92462.34</v>
      </c>
      <c r="IZ649" s="12">
        <v>10872.78</v>
      </c>
      <c r="JA649" s="12">
        <v>160</v>
      </c>
      <c r="JB649" s="12">
        <v>1.110263E-2</v>
      </c>
      <c r="JC649" s="12">
        <v>206573700</v>
      </c>
      <c r="JD649" s="12">
        <v>0.99468789999999996</v>
      </c>
      <c r="JE649" s="13" t="s">
        <v>309</v>
      </c>
      <c r="JF649" s="13">
        <v>42394</v>
      </c>
      <c r="JG649" s="13">
        <v>554945900</v>
      </c>
      <c r="JH649" s="13">
        <v>251441500</v>
      </c>
      <c r="JI649" s="13">
        <v>0.30877480000000002</v>
      </c>
      <c r="JJ649" s="13">
        <v>0.13990340000000001</v>
      </c>
      <c r="JK649" s="13">
        <v>2.2070569999999998</v>
      </c>
      <c r="JL649" s="13">
        <v>10983</v>
      </c>
      <c r="JM649" s="13">
        <v>2845.3620000000001</v>
      </c>
      <c r="JN649" s="13">
        <v>0.25906970000000001</v>
      </c>
      <c r="JO649" s="13">
        <v>704.57079999999996</v>
      </c>
      <c r="JP649" s="13">
        <v>34857.51</v>
      </c>
      <c r="JQ649" s="13">
        <v>3.1794760000000002</v>
      </c>
      <c r="JR649" s="13">
        <v>1534.0260000000001</v>
      </c>
      <c r="JS649" s="13">
        <v>1177.55</v>
      </c>
      <c r="JT649" s="13">
        <v>0.2285847</v>
      </c>
      <c r="JU649" s="13">
        <v>185463</v>
      </c>
      <c r="JV649" s="13">
        <v>1754.03</v>
      </c>
      <c r="JW649" s="13">
        <v>0.14165839999999999</v>
      </c>
      <c r="JX649" s="13">
        <v>700</v>
      </c>
      <c r="JY649" s="13">
        <v>458</v>
      </c>
      <c r="JZ649" s="13">
        <v>41755</v>
      </c>
      <c r="KA649" s="13">
        <v>0.98492710000000006</v>
      </c>
      <c r="KB649" s="13">
        <v>355.82580000000002</v>
      </c>
      <c r="KC649" s="13">
        <v>98.86309</v>
      </c>
      <c r="KD649" s="13">
        <v>19.779250000000001</v>
      </c>
      <c r="KE649" s="13">
        <v>98.86309</v>
      </c>
      <c r="KF649" s="13">
        <v>19.779250000000001</v>
      </c>
      <c r="KG649" s="13">
        <v>98.86309</v>
      </c>
      <c r="KH649" s="13">
        <v>19.779250000000001</v>
      </c>
      <c r="KI649" s="13">
        <v>704.57100000000003</v>
      </c>
      <c r="KJ649" s="13">
        <v>263380.90000000002</v>
      </c>
      <c r="KK649" s="13">
        <v>28660.799999999999</v>
      </c>
      <c r="KL649" s="13">
        <v>639</v>
      </c>
      <c r="KM649" s="13">
        <v>1.507289E-2</v>
      </c>
      <c r="KN649" s="13">
        <v>806387500</v>
      </c>
      <c r="KO649" s="13">
        <v>0.44867820000000003</v>
      </c>
    </row>
    <row r="650" spans="1:301" x14ac:dyDescent="0.75">
      <c r="A650">
        <v>658</v>
      </c>
      <c r="B650" t="s">
        <v>374</v>
      </c>
      <c r="C650" t="s">
        <v>311</v>
      </c>
      <c r="D650" t="s">
        <v>312</v>
      </c>
      <c r="E650" t="s">
        <v>321</v>
      </c>
      <c r="F650">
        <v>4</v>
      </c>
      <c r="G650" t="s">
        <v>302</v>
      </c>
      <c r="H650">
        <v>1</v>
      </c>
      <c r="I650">
        <v>16</v>
      </c>
      <c r="J650" s="1">
        <v>43978.449120370373</v>
      </c>
      <c r="K650" s="2">
        <f t="shared" si="20"/>
        <v>29</v>
      </c>
      <c r="L650" s="2">
        <f t="shared" si="21"/>
        <v>273053</v>
      </c>
      <c r="M650" s="3" t="s">
        <v>303</v>
      </c>
      <c r="N650" s="3">
        <v>30111</v>
      </c>
      <c r="O650" s="3">
        <v>474243400</v>
      </c>
      <c r="P650" s="3">
        <v>203456200</v>
      </c>
      <c r="Q650" s="3">
        <v>0.5230593</v>
      </c>
      <c r="R650" s="3">
        <v>0.22439880000000001</v>
      </c>
      <c r="S650" s="3">
        <v>2.3309359999999999</v>
      </c>
      <c r="T650" s="3">
        <v>30111</v>
      </c>
      <c r="U650" s="3">
        <v>1</v>
      </c>
      <c r="V650" s="3">
        <v>0</v>
      </c>
      <c r="W650" s="3">
        <v>0</v>
      </c>
      <c r="X650" s="3">
        <v>15137</v>
      </c>
      <c r="Y650" s="3">
        <v>7609.4709999999995</v>
      </c>
      <c r="Z650" s="3">
        <v>0.5027066</v>
      </c>
      <c r="AA650" s="3">
        <v>535.32039999999995</v>
      </c>
      <c r="AB650" s="3">
        <v>15652.23</v>
      </c>
      <c r="AC650" s="3">
        <v>-1.6451070000000001</v>
      </c>
      <c r="AD650" s="3">
        <v>1308.5830000000001</v>
      </c>
      <c r="AE650" s="3">
        <v>2838.4090000000001</v>
      </c>
      <c r="AF650" s="3">
        <v>0.20203170000000001</v>
      </c>
      <c r="AG650" s="3">
        <v>149041</v>
      </c>
      <c r="AH650" s="3">
        <v>1457.953</v>
      </c>
      <c r="AI650" s="3">
        <v>0.15965470000000001</v>
      </c>
      <c r="AJ650" s="3">
        <v>438</v>
      </c>
      <c r="AK650" s="3">
        <v>472</v>
      </c>
      <c r="AL650" s="3">
        <v>29573</v>
      </c>
      <c r="AM650" s="3">
        <v>0.98213280000000003</v>
      </c>
      <c r="AN650" s="3">
        <v>522</v>
      </c>
      <c r="AO650" s="3">
        <v>0</v>
      </c>
      <c r="AP650" s="3">
        <v>84.186549999999997</v>
      </c>
      <c r="AQ650" s="3">
        <v>23.555109999999999</v>
      </c>
      <c r="AR650" s="3">
        <v>84.186549999999997</v>
      </c>
      <c r="AS650" s="3">
        <v>23.555109999999999</v>
      </c>
      <c r="AT650" s="3">
        <v>84.186549999999997</v>
      </c>
      <c r="AU650" s="3">
        <v>23.555109999999999</v>
      </c>
      <c r="AV650" s="3">
        <v>541.83860000000004</v>
      </c>
      <c r="AW650" s="3">
        <v>203749.8</v>
      </c>
      <c r="AX650" s="3">
        <v>8136.3050000000003</v>
      </c>
      <c r="AY650" s="3">
        <v>538</v>
      </c>
      <c r="AZ650" s="3">
        <v>1.786722E-2</v>
      </c>
      <c r="BA650" s="3">
        <v>677699600</v>
      </c>
      <c r="BB650" s="3">
        <v>0.74745810000000001</v>
      </c>
      <c r="BC650" s="5" t="s">
        <v>304</v>
      </c>
      <c r="BD650" s="5">
        <v>34223</v>
      </c>
      <c r="BE650" s="5">
        <v>560965200</v>
      </c>
      <c r="BF650" s="5">
        <v>452388200</v>
      </c>
      <c r="BG650" s="5">
        <v>0.47896050000000001</v>
      </c>
      <c r="BH650" s="5">
        <v>0.38625589999999999</v>
      </c>
      <c r="BI650" s="5">
        <v>1.240008</v>
      </c>
      <c r="BJ650" s="5">
        <v>34223</v>
      </c>
      <c r="BK650" s="5">
        <v>1</v>
      </c>
      <c r="BL650" s="5">
        <v>0</v>
      </c>
      <c r="BM650" s="5">
        <v>0</v>
      </c>
      <c r="BN650" s="5">
        <v>16340</v>
      </c>
      <c r="BO650" s="5">
        <v>7801.6419999999998</v>
      </c>
      <c r="BP650" s="5">
        <v>0.47745670000000001</v>
      </c>
      <c r="BQ650" s="5">
        <v>560.55769999999995</v>
      </c>
      <c r="BR650" s="5">
        <v>15996.85</v>
      </c>
      <c r="BS650" s="5">
        <v>-18.84761</v>
      </c>
      <c r="BT650" s="5">
        <v>1290.0519999999999</v>
      </c>
      <c r="BU650" s="5">
        <v>2847.8130000000001</v>
      </c>
      <c r="BV650" s="5">
        <v>0.18014759999999999</v>
      </c>
      <c r="BW650" s="5">
        <v>189972</v>
      </c>
      <c r="BX650" s="5">
        <v>1639.491</v>
      </c>
      <c r="BY650" s="5">
        <v>1.1480310000000001E-2</v>
      </c>
      <c r="BZ650" s="5">
        <v>550</v>
      </c>
      <c r="CA650" s="5">
        <v>463</v>
      </c>
      <c r="CB650" s="5">
        <v>33648</v>
      </c>
      <c r="CC650" s="5">
        <v>0.98319840000000003</v>
      </c>
      <c r="CD650" s="5">
        <v>516</v>
      </c>
      <c r="CE650" s="5">
        <v>0</v>
      </c>
      <c r="CF650" s="5">
        <v>84.35181</v>
      </c>
      <c r="CG650" s="5">
        <v>23.307729999999999</v>
      </c>
      <c r="CH650" s="5">
        <v>84.35181</v>
      </c>
      <c r="CI650" s="5">
        <v>23.307729999999999</v>
      </c>
      <c r="CJ650" s="5">
        <v>84.35181</v>
      </c>
      <c r="CK650" s="5">
        <v>23.307729999999999</v>
      </c>
      <c r="CL650" s="5">
        <v>584.58079999999995</v>
      </c>
      <c r="CM650" s="5">
        <v>252186.1</v>
      </c>
      <c r="CN650" s="5">
        <v>7477.4030000000002</v>
      </c>
      <c r="CO650" s="5">
        <v>575</v>
      </c>
      <c r="CP650" s="5">
        <v>1.6801569999999998E-2</v>
      </c>
      <c r="CQ650" s="5">
        <v>1013353000</v>
      </c>
      <c r="CR650" s="5">
        <v>0.8652164</v>
      </c>
      <c r="CS650" s="6" t="s">
        <v>305</v>
      </c>
      <c r="CT650" s="6">
        <v>53383</v>
      </c>
      <c r="CU650" s="6">
        <v>1142910000</v>
      </c>
      <c r="CV650" s="6">
        <v>324765000</v>
      </c>
      <c r="CW650" s="6">
        <v>0.40105689999999999</v>
      </c>
      <c r="CX650" s="6">
        <v>0.1139628</v>
      </c>
      <c r="CY650" s="6">
        <v>3.51919</v>
      </c>
      <c r="CZ650" s="6">
        <v>23245</v>
      </c>
      <c r="DA650" s="6">
        <v>0.4354382</v>
      </c>
      <c r="DB650" s="6">
        <v>30138</v>
      </c>
      <c r="DC650" s="6">
        <v>0.56456170000000006</v>
      </c>
      <c r="DD650" s="6">
        <v>8241</v>
      </c>
      <c r="DE650" s="6">
        <v>1272.204</v>
      </c>
      <c r="DF650" s="6">
        <v>0.15437500000000001</v>
      </c>
      <c r="DG650" s="6">
        <v>630.76459999999997</v>
      </c>
      <c r="DH650" s="6">
        <v>5776.5889999999999</v>
      </c>
      <c r="DI650" s="6">
        <v>1.933557</v>
      </c>
      <c r="DJ650" s="6">
        <v>1064.079</v>
      </c>
      <c r="DK650" s="6">
        <v>2836.221</v>
      </c>
      <c r="DL650" s="6">
        <v>0.28857080000000002</v>
      </c>
      <c r="DM650" s="6">
        <v>184991</v>
      </c>
      <c r="DN650" s="6">
        <v>1690.1</v>
      </c>
      <c r="DO650" s="6">
        <v>0.31074249999999998</v>
      </c>
      <c r="DP650" s="6">
        <v>456</v>
      </c>
      <c r="DQ650" s="6">
        <v>557</v>
      </c>
      <c r="DR650" s="6">
        <v>53375</v>
      </c>
      <c r="DS650" s="6">
        <v>0.99985020000000002</v>
      </c>
      <c r="DT650" s="6">
        <v>212</v>
      </c>
      <c r="DU650" s="6">
        <v>344</v>
      </c>
      <c r="DV650" s="6">
        <v>92.958950000000002</v>
      </c>
      <c r="DW650" s="6">
        <v>20.230699999999999</v>
      </c>
      <c r="DX650" s="6">
        <v>92.958950000000002</v>
      </c>
      <c r="DY650" s="6">
        <v>20.230699999999999</v>
      </c>
      <c r="DZ650" s="6">
        <v>92.958950000000002</v>
      </c>
      <c r="EA650" s="6">
        <v>20.230699999999999</v>
      </c>
      <c r="EB650" s="6">
        <v>630.76480000000004</v>
      </c>
      <c r="EC650" s="6">
        <v>238246.2</v>
      </c>
      <c r="ED650" s="6">
        <v>625.08640000000003</v>
      </c>
      <c r="EE650" s="6">
        <v>8</v>
      </c>
      <c r="EF650" s="6">
        <v>1.4986040000000001E-4</v>
      </c>
      <c r="EG650" s="6">
        <v>1467675000</v>
      </c>
      <c r="EH650" s="6">
        <v>0.51501969999999997</v>
      </c>
      <c r="EI650" s="8" t="s">
        <v>306</v>
      </c>
      <c r="EJ650" s="8">
        <v>51697</v>
      </c>
      <c r="EK650" s="8">
        <v>1146003000</v>
      </c>
      <c r="EL650" s="8">
        <v>219136100</v>
      </c>
      <c r="EM650" s="8">
        <v>0.42880020000000002</v>
      </c>
      <c r="EN650" s="8">
        <v>8.1994220000000007E-2</v>
      </c>
      <c r="EO650" s="8">
        <v>5.2296389999999997</v>
      </c>
      <c r="EP650" s="8">
        <v>21360</v>
      </c>
      <c r="EQ650" s="8">
        <v>0.41317680000000001</v>
      </c>
      <c r="ER650" s="8">
        <v>30337</v>
      </c>
      <c r="ES650" s="8">
        <v>0.58682319999999999</v>
      </c>
      <c r="ET650" s="8">
        <v>8393</v>
      </c>
      <c r="EU650" s="8">
        <v>1362.6020000000001</v>
      </c>
      <c r="EV650" s="8">
        <v>0.16234979999999999</v>
      </c>
      <c r="EW650" s="8">
        <v>573.18489999999997</v>
      </c>
      <c r="EX650" s="8">
        <v>18653.79</v>
      </c>
      <c r="EY650" s="8">
        <v>0.34090209999999999</v>
      </c>
      <c r="EZ650" s="8">
        <v>1065.1849999999999</v>
      </c>
      <c r="FA650" s="8">
        <v>2843.2860000000001</v>
      </c>
      <c r="FB650" s="8">
        <v>0.35604730000000001</v>
      </c>
      <c r="FC650" s="8">
        <v>145197</v>
      </c>
      <c r="FD650" s="8">
        <v>1520.604</v>
      </c>
      <c r="FE650" s="8">
        <v>0.46097870000000002</v>
      </c>
      <c r="FF650" s="8">
        <v>493</v>
      </c>
      <c r="FG650" s="8">
        <v>538</v>
      </c>
      <c r="FH650" s="8">
        <v>51641</v>
      </c>
      <c r="FI650" s="8">
        <v>0.99891669999999999</v>
      </c>
      <c r="FJ650" s="8">
        <v>173</v>
      </c>
      <c r="FK650" s="8">
        <v>364</v>
      </c>
      <c r="FL650" s="8">
        <v>92.805629999999994</v>
      </c>
      <c r="FM650" s="8">
        <v>22.445779999999999</v>
      </c>
      <c r="FN650" s="8">
        <v>92.805629999999994</v>
      </c>
      <c r="FO650" s="8">
        <v>22.445779999999999</v>
      </c>
      <c r="FP650" s="8">
        <v>92.805629999999994</v>
      </c>
      <c r="FQ650" s="8">
        <v>22.445779999999999</v>
      </c>
      <c r="FR650" s="8">
        <v>585.19920000000002</v>
      </c>
      <c r="FS650" s="8">
        <v>169972.7</v>
      </c>
      <c r="FT650" s="8">
        <v>6730.8320000000003</v>
      </c>
      <c r="FU650" s="8">
        <v>56</v>
      </c>
      <c r="FV650" s="8">
        <v>1.0832350000000001E-3</v>
      </c>
      <c r="FW650" s="8">
        <v>1365139000</v>
      </c>
      <c r="FX650" s="8">
        <v>0.51079439999999998</v>
      </c>
      <c r="FY650" s="10" t="s">
        <v>307</v>
      </c>
      <c r="FZ650" s="10">
        <v>21854</v>
      </c>
      <c r="GA650" s="10">
        <v>180819300</v>
      </c>
      <c r="GB650" s="10">
        <v>36757610</v>
      </c>
      <c r="GC650" s="10">
        <v>0.3786021</v>
      </c>
      <c r="GD650" s="10">
        <v>7.6963599999999993E-2</v>
      </c>
      <c r="GE650" s="10">
        <v>4.9192359999999997</v>
      </c>
      <c r="GF650" s="10">
        <v>21770</v>
      </c>
      <c r="GG650" s="10">
        <v>0.99615629999999999</v>
      </c>
      <c r="GH650" s="10">
        <v>84</v>
      </c>
      <c r="GI650" s="10">
        <v>3.8436899999999999E-3</v>
      </c>
      <c r="GJ650" s="10">
        <v>5083</v>
      </c>
      <c r="GK650" s="10">
        <v>1182.25</v>
      </c>
      <c r="GL650" s="10">
        <v>0.23258899999999999</v>
      </c>
      <c r="GM650" s="10">
        <v>378.86279999999999</v>
      </c>
      <c r="GN650" s="10">
        <v>893.13710000000003</v>
      </c>
      <c r="GO650" s="10">
        <v>18.797509999999999</v>
      </c>
      <c r="GP650" s="10">
        <v>1335.442</v>
      </c>
      <c r="GQ650" s="10">
        <v>2517.7370000000001</v>
      </c>
      <c r="GR650" s="10">
        <v>0.3647379</v>
      </c>
      <c r="GS650" s="10">
        <v>59917</v>
      </c>
      <c r="GT650" s="10">
        <v>976.90530000000001</v>
      </c>
      <c r="GU650" s="10">
        <v>0.43840099999999999</v>
      </c>
      <c r="GV650" s="10">
        <v>357</v>
      </c>
      <c r="GW650" s="10">
        <v>270</v>
      </c>
      <c r="GX650" s="10">
        <v>21720</v>
      </c>
      <c r="GY650" s="10">
        <v>0.99386839999999999</v>
      </c>
      <c r="GZ650" s="10">
        <v>259</v>
      </c>
      <c r="HA650" s="10">
        <v>10</v>
      </c>
      <c r="HB650" s="10">
        <v>89.881479999999996</v>
      </c>
      <c r="HC650" s="10">
        <v>17.179770000000001</v>
      </c>
      <c r="HD650" s="10">
        <v>89.881479999999996</v>
      </c>
      <c r="HE650" s="10">
        <v>17.179770000000001</v>
      </c>
      <c r="HF650" s="10">
        <v>89.881479999999996</v>
      </c>
      <c r="HG650" s="10">
        <v>17.179770000000001</v>
      </c>
      <c r="HH650" s="10">
        <v>379.7235</v>
      </c>
      <c r="HI650" s="10">
        <v>68867.210000000006</v>
      </c>
      <c r="HJ650" s="10">
        <v>36.501049999999999</v>
      </c>
      <c r="HK650" s="10">
        <v>134</v>
      </c>
      <c r="HL650" s="10">
        <v>6.1316010000000004E-3</v>
      </c>
      <c r="HM650" s="10">
        <v>217576900</v>
      </c>
      <c r="HN650" s="10">
        <v>0.45556570000000002</v>
      </c>
      <c r="HO650" s="12" t="s">
        <v>308</v>
      </c>
      <c r="HP650" s="12">
        <v>21308</v>
      </c>
      <c r="HQ650" s="12">
        <v>203375900</v>
      </c>
      <c r="HR650" s="12">
        <v>34913180</v>
      </c>
      <c r="HS650" s="12">
        <v>0.4479342</v>
      </c>
      <c r="HT650" s="12">
        <v>7.6896030000000004E-2</v>
      </c>
      <c r="HU650" s="12">
        <v>5.8251920000000004</v>
      </c>
      <c r="HV650" s="12">
        <v>21308</v>
      </c>
      <c r="HW650" s="12">
        <v>1</v>
      </c>
      <c r="HX650" s="12">
        <v>0</v>
      </c>
      <c r="HY650" s="12">
        <v>0</v>
      </c>
      <c r="HZ650" s="12">
        <v>4673</v>
      </c>
      <c r="IA650" s="12">
        <v>1024.8230000000001</v>
      </c>
      <c r="IB650" s="12">
        <v>0.21930730000000001</v>
      </c>
      <c r="IC650" s="12">
        <v>402.44880000000001</v>
      </c>
      <c r="ID650" s="12">
        <v>40925.51</v>
      </c>
      <c r="IE650" s="12">
        <v>13.83588</v>
      </c>
      <c r="IF650" s="12">
        <v>1326.3320000000001</v>
      </c>
      <c r="IG650" s="12">
        <v>2524.8319999999999</v>
      </c>
      <c r="IH650" s="12">
        <v>0.32536759999999998</v>
      </c>
      <c r="II650" s="12">
        <v>65489</v>
      </c>
      <c r="IJ650" s="12">
        <v>1030.623</v>
      </c>
      <c r="IK650" s="12">
        <v>0.49980370000000002</v>
      </c>
      <c r="IL650" s="12">
        <v>398</v>
      </c>
      <c r="IM650" s="12">
        <v>187</v>
      </c>
      <c r="IN650" s="12">
        <v>21220</v>
      </c>
      <c r="IO650" s="12">
        <v>0.99587009999999998</v>
      </c>
      <c r="IP650" s="12">
        <v>209</v>
      </c>
      <c r="IQ650" s="12">
        <v>0</v>
      </c>
      <c r="IR650" s="12">
        <v>90.469309999999993</v>
      </c>
      <c r="IS650" s="12">
        <v>16.87557</v>
      </c>
      <c r="IT650" s="12">
        <v>90.469309999999993</v>
      </c>
      <c r="IU650" s="12">
        <v>16.87557</v>
      </c>
      <c r="IV650" s="12">
        <v>90.469309999999993</v>
      </c>
      <c r="IW650" s="12">
        <v>16.87557</v>
      </c>
      <c r="IX650" s="12">
        <v>402.86520000000002</v>
      </c>
      <c r="IY650" s="12">
        <v>72463.73</v>
      </c>
      <c r="IZ650" s="12">
        <v>78604.149999999994</v>
      </c>
      <c r="JA650" s="12">
        <v>88</v>
      </c>
      <c r="JB650" s="12">
        <v>4.1299040000000002E-3</v>
      </c>
      <c r="JC650" s="12">
        <v>238289100</v>
      </c>
      <c r="JD650" s="12">
        <v>0.52483020000000002</v>
      </c>
      <c r="JE650" s="13" t="s">
        <v>309</v>
      </c>
      <c r="JF650" s="13">
        <v>60477</v>
      </c>
      <c r="JG650" s="13">
        <v>1010596000</v>
      </c>
      <c r="JH650" s="13">
        <v>338491300</v>
      </c>
      <c r="JI650" s="13">
        <v>0.27631020000000001</v>
      </c>
      <c r="JJ650" s="13">
        <v>9.2547989999999997E-2</v>
      </c>
      <c r="JK650" s="13">
        <v>2.985589</v>
      </c>
      <c r="JL650" s="13">
        <v>13145</v>
      </c>
      <c r="JM650" s="13">
        <v>2857.136</v>
      </c>
      <c r="JN650" s="13">
        <v>0.2173554</v>
      </c>
      <c r="JO650" s="13">
        <v>548.49980000000005</v>
      </c>
      <c r="JP650" s="13">
        <v>12806.7</v>
      </c>
      <c r="JQ650" s="13">
        <v>-4.4824190000000002</v>
      </c>
      <c r="JR650" s="13">
        <v>1675.912</v>
      </c>
      <c r="JS650" s="13">
        <v>1226.4079999999999</v>
      </c>
      <c r="JT650" s="13">
        <v>0.33776410000000001</v>
      </c>
      <c r="JU650" s="13">
        <v>179051</v>
      </c>
      <c r="JV650" s="13">
        <v>1602.4939999999999</v>
      </c>
      <c r="JW650" s="13">
        <v>0.24819540000000001</v>
      </c>
      <c r="JX650" s="13">
        <v>521</v>
      </c>
      <c r="JY650" s="13">
        <v>533</v>
      </c>
      <c r="JZ650" s="13">
        <v>59833</v>
      </c>
      <c r="KA650" s="13">
        <v>0.98935130000000004</v>
      </c>
      <c r="KB650" s="13">
        <v>355.726</v>
      </c>
      <c r="KC650" s="13">
        <v>98.361840000000001</v>
      </c>
      <c r="KD650" s="13">
        <v>18.862220000000001</v>
      </c>
      <c r="KE650" s="13">
        <v>98.361840000000001</v>
      </c>
      <c r="KF650" s="13">
        <v>18.862220000000001</v>
      </c>
      <c r="KG650" s="13">
        <v>98.361840000000001</v>
      </c>
      <c r="KH650" s="13">
        <v>18.862220000000001</v>
      </c>
      <c r="KI650" s="13">
        <v>557.73720000000003</v>
      </c>
      <c r="KJ650" s="13">
        <v>233374.3</v>
      </c>
      <c r="KK650" s="13">
        <v>2711.9650000000001</v>
      </c>
      <c r="KL650" s="13">
        <v>644</v>
      </c>
      <c r="KM650" s="13">
        <v>1.0648680000000001E-2</v>
      </c>
      <c r="KN650" s="13">
        <v>1349087000</v>
      </c>
      <c r="KO650" s="13">
        <v>0.36885820000000002</v>
      </c>
    </row>
    <row r="651" spans="1:301" x14ac:dyDescent="0.75">
      <c r="A651">
        <v>659</v>
      </c>
      <c r="B651" t="s">
        <v>370</v>
      </c>
      <c r="C651" t="s">
        <v>311</v>
      </c>
      <c r="D651" t="s">
        <v>326</v>
      </c>
      <c r="E651" t="s">
        <v>313</v>
      </c>
      <c r="F651">
        <v>4</v>
      </c>
      <c r="G651" t="s">
        <v>302</v>
      </c>
      <c r="H651">
        <v>2</v>
      </c>
      <c r="I651">
        <v>16</v>
      </c>
      <c r="J651" s="1">
        <v>43978.450486111113</v>
      </c>
      <c r="K651" s="2">
        <f t="shared" si="20"/>
        <v>29</v>
      </c>
      <c r="L651" s="2">
        <f t="shared" si="21"/>
        <v>135495</v>
      </c>
      <c r="M651" s="3" t="s">
        <v>303</v>
      </c>
      <c r="N651" s="3">
        <v>14459</v>
      </c>
      <c r="O651" s="3">
        <v>286055400</v>
      </c>
      <c r="P651" s="3">
        <v>58684190</v>
      </c>
      <c r="Q651" s="3">
        <v>1.368276</v>
      </c>
      <c r="R651" s="3">
        <v>0.28070139999999999</v>
      </c>
      <c r="S651" s="3">
        <v>4.8744880000000004</v>
      </c>
      <c r="T651" s="3">
        <v>14459</v>
      </c>
      <c r="U651" s="3">
        <v>1</v>
      </c>
      <c r="V651" s="3">
        <v>0</v>
      </c>
      <c r="W651" s="3">
        <v>0</v>
      </c>
      <c r="X651" s="3">
        <v>8730</v>
      </c>
      <c r="Y651" s="3">
        <v>5270.9660000000003</v>
      </c>
      <c r="Z651" s="3">
        <v>0.60377619999999999</v>
      </c>
      <c r="AA651" s="3">
        <v>510.24009999999998</v>
      </c>
      <c r="AB651" s="3">
        <v>14761.9</v>
      </c>
      <c r="AC651" s="3">
        <v>-12.2935</v>
      </c>
      <c r="AD651" s="3">
        <v>1153.2380000000001</v>
      </c>
      <c r="AE651" s="3">
        <v>2817.0160000000001</v>
      </c>
      <c r="AF651" s="3">
        <v>0.13050110000000001</v>
      </c>
      <c r="AG651" s="3">
        <v>110796</v>
      </c>
      <c r="AH651" s="3">
        <v>1287.461</v>
      </c>
      <c r="AI651" s="3">
        <v>0.43499929999999998</v>
      </c>
      <c r="AJ651" s="3">
        <v>369</v>
      </c>
      <c r="AK651" s="3">
        <v>457</v>
      </c>
      <c r="AL651" s="3">
        <v>14087</v>
      </c>
      <c r="AM651" s="3">
        <v>0.97427209999999997</v>
      </c>
      <c r="AN651" s="3">
        <v>511</v>
      </c>
      <c r="AO651" s="3">
        <v>0</v>
      </c>
      <c r="AP651" s="3">
        <v>84.219589999999997</v>
      </c>
      <c r="AQ651" s="3">
        <v>25.706520000000001</v>
      </c>
      <c r="AR651" s="3">
        <v>84.219589999999997</v>
      </c>
      <c r="AS651" s="3">
        <v>25.706520000000001</v>
      </c>
      <c r="AT651" s="3">
        <v>84.219589999999997</v>
      </c>
      <c r="AU651" s="3">
        <v>25.706520000000001</v>
      </c>
      <c r="AV651" s="3">
        <v>510.24040000000002</v>
      </c>
      <c r="AW651" s="3">
        <v>142619.4</v>
      </c>
      <c r="AX651" s="3">
        <v>15071.15</v>
      </c>
      <c r="AY651" s="3">
        <v>372</v>
      </c>
      <c r="AZ651" s="3">
        <v>2.5727920000000001E-2</v>
      </c>
      <c r="BA651" s="3">
        <v>344739600</v>
      </c>
      <c r="BB651" s="3">
        <v>1.6489769999999999</v>
      </c>
      <c r="BC651" s="5" t="s">
        <v>304</v>
      </c>
      <c r="BD651" s="5">
        <v>14224</v>
      </c>
      <c r="BE651" s="5">
        <v>240790600</v>
      </c>
      <c r="BF651" s="5">
        <v>71759820</v>
      </c>
      <c r="BG651" s="5">
        <v>1.190134</v>
      </c>
      <c r="BH651" s="5">
        <v>0.35468090000000002</v>
      </c>
      <c r="BI651" s="5">
        <v>3.3555069999999998</v>
      </c>
      <c r="BJ651" s="5">
        <v>14224</v>
      </c>
      <c r="BK651" s="5">
        <v>1</v>
      </c>
      <c r="BL651" s="5">
        <v>0</v>
      </c>
      <c r="BM651" s="5">
        <v>0</v>
      </c>
      <c r="BN651" s="5">
        <v>8154</v>
      </c>
      <c r="BO651" s="5">
        <v>4674.3329999999996</v>
      </c>
      <c r="BP651" s="5">
        <v>0.57325649999999995</v>
      </c>
      <c r="BQ651" s="5">
        <v>492.93</v>
      </c>
      <c r="BR651" s="5">
        <v>14494.38</v>
      </c>
      <c r="BS651" s="5">
        <v>-4.1834670000000003</v>
      </c>
      <c r="BT651" s="5">
        <v>1177.182</v>
      </c>
      <c r="BU651" s="5">
        <v>2818.91</v>
      </c>
      <c r="BV651" s="5">
        <v>0.11593729999999999</v>
      </c>
      <c r="BW651" s="5">
        <v>122687</v>
      </c>
      <c r="BX651" s="5">
        <v>1304.307</v>
      </c>
      <c r="BY651" s="5">
        <v>0.29247679999999998</v>
      </c>
      <c r="BZ651" s="5">
        <v>356</v>
      </c>
      <c r="CA651" s="5">
        <v>463</v>
      </c>
      <c r="CB651" s="5">
        <v>13861</v>
      </c>
      <c r="CC651" s="5">
        <v>0.97447969999999995</v>
      </c>
      <c r="CD651" s="5">
        <v>518</v>
      </c>
      <c r="CE651" s="5">
        <v>0</v>
      </c>
      <c r="CF651" s="5">
        <v>82.445509999999999</v>
      </c>
      <c r="CG651" s="5">
        <v>24.286110000000001</v>
      </c>
      <c r="CH651" s="5">
        <v>82.445509999999999</v>
      </c>
      <c r="CI651" s="5">
        <v>24.286110000000001</v>
      </c>
      <c r="CJ651" s="5">
        <v>82.445509999999999</v>
      </c>
      <c r="CK651" s="5">
        <v>24.286110000000001</v>
      </c>
      <c r="CL651" s="5">
        <v>492.93020000000001</v>
      </c>
      <c r="CM651" s="5">
        <v>156535.5</v>
      </c>
      <c r="CN651" s="5">
        <v>14769.89</v>
      </c>
      <c r="CO651" s="5">
        <v>363</v>
      </c>
      <c r="CP651" s="5">
        <v>2.5520250000000001E-2</v>
      </c>
      <c r="CQ651" s="5">
        <v>312550400</v>
      </c>
      <c r="CR651" s="5">
        <v>1.544815</v>
      </c>
      <c r="CS651" s="6" t="s">
        <v>305</v>
      </c>
      <c r="CT651" s="6">
        <v>28149</v>
      </c>
      <c r="CU651" s="6">
        <v>777960200</v>
      </c>
      <c r="CV651" s="6">
        <v>101145300</v>
      </c>
      <c r="CW651" s="6">
        <v>0.981819</v>
      </c>
      <c r="CX651" s="6">
        <v>0.1276497</v>
      </c>
      <c r="CY651" s="6">
        <v>7.6915079999999998</v>
      </c>
      <c r="CZ651" s="6">
        <v>12686</v>
      </c>
      <c r="DA651" s="6">
        <v>0.4506732</v>
      </c>
      <c r="DB651" s="6">
        <v>15463</v>
      </c>
      <c r="DC651" s="6">
        <v>0.5493268</v>
      </c>
      <c r="DD651" s="6">
        <v>7233</v>
      </c>
      <c r="DE651" s="6">
        <v>1858.549</v>
      </c>
      <c r="DF651" s="6">
        <v>0.25695410000000002</v>
      </c>
      <c r="DG651" s="6">
        <v>601.91690000000006</v>
      </c>
      <c r="DH651" s="6">
        <v>28484.7</v>
      </c>
      <c r="DI651" s="6">
        <v>-0.9162129</v>
      </c>
      <c r="DJ651" s="6">
        <v>905.22580000000005</v>
      </c>
      <c r="DK651" s="6">
        <v>2811.1120000000001</v>
      </c>
      <c r="DL651" s="6">
        <v>0.22680690000000001</v>
      </c>
      <c r="DM651" s="6">
        <v>124110</v>
      </c>
      <c r="DN651" s="6">
        <v>1448.68</v>
      </c>
      <c r="DO651" s="6">
        <v>0.59273109999999996</v>
      </c>
      <c r="DP651" s="6">
        <v>374</v>
      </c>
      <c r="DQ651" s="6">
        <v>556</v>
      </c>
      <c r="DR651" s="6">
        <v>28130</v>
      </c>
      <c r="DS651" s="6">
        <v>0.99932500000000002</v>
      </c>
      <c r="DT651" s="6">
        <v>258</v>
      </c>
      <c r="DU651" s="6">
        <v>297</v>
      </c>
      <c r="DV651" s="6">
        <v>95.018230000000003</v>
      </c>
      <c r="DW651" s="6">
        <v>19.919779999999999</v>
      </c>
      <c r="DX651" s="6">
        <v>95.018230000000003</v>
      </c>
      <c r="DY651" s="6">
        <v>19.919779999999999</v>
      </c>
      <c r="DZ651" s="6">
        <v>95.018230000000003</v>
      </c>
      <c r="EA651" s="6">
        <v>19.919779999999999</v>
      </c>
      <c r="EB651" s="6">
        <v>601.9171</v>
      </c>
      <c r="EC651" s="6">
        <v>193518</v>
      </c>
      <c r="ED651" s="6">
        <v>28824.400000000001</v>
      </c>
      <c r="EE651" s="6">
        <v>19</v>
      </c>
      <c r="EF651" s="6">
        <v>6.7497960000000002E-4</v>
      </c>
      <c r="EG651" s="6">
        <v>879105500</v>
      </c>
      <c r="EH651" s="6">
        <v>1.109469</v>
      </c>
      <c r="EI651" s="8" t="s">
        <v>306</v>
      </c>
      <c r="EJ651" s="8">
        <v>25462</v>
      </c>
      <c r="EK651" s="8">
        <v>718849200</v>
      </c>
      <c r="EL651" s="8">
        <v>126069900</v>
      </c>
      <c r="EM651" s="8">
        <v>1.1087990000000001</v>
      </c>
      <c r="EN651" s="8">
        <v>0.1944582</v>
      </c>
      <c r="EO651" s="8">
        <v>5.7019909999999996</v>
      </c>
      <c r="EP651" s="8">
        <v>10368</v>
      </c>
      <c r="EQ651" s="8">
        <v>0.40719499999999997</v>
      </c>
      <c r="ER651" s="8">
        <v>15094</v>
      </c>
      <c r="ES651" s="8">
        <v>0.59280500000000003</v>
      </c>
      <c r="ET651" s="8">
        <v>7673</v>
      </c>
      <c r="EU651" s="8">
        <v>2312.2660000000001</v>
      </c>
      <c r="EV651" s="8">
        <v>0.30135099999999998</v>
      </c>
      <c r="EW651" s="8">
        <v>614.85770000000002</v>
      </c>
      <c r="EX651" s="8">
        <v>20031.560000000001</v>
      </c>
      <c r="EY651" s="8">
        <v>-15.25126</v>
      </c>
      <c r="EZ651" s="8">
        <v>922.96029999999996</v>
      </c>
      <c r="FA651" s="8">
        <v>2791.9650000000001</v>
      </c>
      <c r="FB651" s="8">
        <v>0.18586759999999999</v>
      </c>
      <c r="FC651" s="8">
        <v>136990</v>
      </c>
      <c r="FD651" s="8">
        <v>1469.876</v>
      </c>
      <c r="FE651" s="8">
        <v>0.49221619999999999</v>
      </c>
      <c r="FF651" s="8">
        <v>375</v>
      </c>
      <c r="FG651" s="8">
        <v>596</v>
      </c>
      <c r="FH651" s="8">
        <v>25449</v>
      </c>
      <c r="FI651" s="8">
        <v>0.99948939999999997</v>
      </c>
      <c r="FJ651" s="8">
        <v>304</v>
      </c>
      <c r="FK651" s="8">
        <v>291</v>
      </c>
      <c r="FL651" s="8">
        <v>92.875380000000007</v>
      </c>
      <c r="FM651" s="8">
        <v>18.69097</v>
      </c>
      <c r="FN651" s="8">
        <v>92.875380000000007</v>
      </c>
      <c r="FO651" s="8">
        <v>18.69097</v>
      </c>
      <c r="FP651" s="8">
        <v>92.875380000000007</v>
      </c>
      <c r="FQ651" s="8">
        <v>18.69097</v>
      </c>
      <c r="FR651" s="8">
        <v>614.85789999999997</v>
      </c>
      <c r="FS651" s="8">
        <v>185437</v>
      </c>
      <c r="FT651" s="8">
        <v>15759.31</v>
      </c>
      <c r="FU651" s="8">
        <v>13</v>
      </c>
      <c r="FV651" s="8">
        <v>5.1056479999999997E-4</v>
      </c>
      <c r="FW651" s="8">
        <v>844919100</v>
      </c>
      <c r="FX651" s="8">
        <v>1.3032570000000001</v>
      </c>
      <c r="FY651" s="10" t="s">
        <v>307</v>
      </c>
      <c r="FZ651" s="10">
        <v>11805</v>
      </c>
      <c r="GA651" s="10">
        <v>101632200</v>
      </c>
      <c r="GB651" s="10">
        <v>27761560</v>
      </c>
      <c r="GC651" s="10">
        <v>0.72928879999999996</v>
      </c>
      <c r="GD651" s="10">
        <v>0.19921030000000001</v>
      </c>
      <c r="GE651" s="10">
        <v>3.660898</v>
      </c>
      <c r="GF651" s="10">
        <v>11805</v>
      </c>
      <c r="GG651" s="10">
        <v>1</v>
      </c>
      <c r="GH651" s="10">
        <v>0</v>
      </c>
      <c r="GI651" s="10">
        <v>0</v>
      </c>
      <c r="GJ651" s="10">
        <v>4589</v>
      </c>
      <c r="GK651" s="10">
        <v>1783.8979999999999</v>
      </c>
      <c r="GL651" s="10">
        <v>0.38873360000000001</v>
      </c>
      <c r="GM651" s="10">
        <v>336.96440000000001</v>
      </c>
      <c r="GN651" s="10">
        <v>4770.665</v>
      </c>
      <c r="GO651" s="10">
        <v>-15.02533</v>
      </c>
      <c r="GP651" s="10">
        <v>1288.8</v>
      </c>
      <c r="GQ651" s="10">
        <v>2442.4050000000002</v>
      </c>
      <c r="GR651" s="10">
        <v>0.20939389999999999</v>
      </c>
      <c r="GS651" s="10">
        <v>56377</v>
      </c>
      <c r="GT651" s="10">
        <v>906.57730000000004</v>
      </c>
      <c r="GU651" s="10">
        <v>0.32592470000000001</v>
      </c>
      <c r="GV651" s="10">
        <v>207</v>
      </c>
      <c r="GW651" s="10">
        <v>329</v>
      </c>
      <c r="GX651" s="10">
        <v>11744</v>
      </c>
      <c r="GY651" s="10">
        <v>0.99483270000000001</v>
      </c>
      <c r="GZ651" s="10">
        <v>393</v>
      </c>
      <c r="HA651" s="10">
        <v>0</v>
      </c>
      <c r="HB651" s="10">
        <v>91.925960000000003</v>
      </c>
      <c r="HC651" s="10">
        <v>18.172799999999999</v>
      </c>
      <c r="HD651" s="10">
        <v>91.925960000000003</v>
      </c>
      <c r="HE651" s="10">
        <v>18.172799999999999</v>
      </c>
      <c r="HF651" s="10">
        <v>91.925960000000003</v>
      </c>
      <c r="HG651" s="10">
        <v>18.172799999999999</v>
      </c>
      <c r="HH651" s="10">
        <v>337.85050000000001</v>
      </c>
      <c r="HI651" s="10">
        <v>67186.100000000006</v>
      </c>
      <c r="HJ651" s="10">
        <v>1927.932</v>
      </c>
      <c r="HK651" s="10">
        <v>61</v>
      </c>
      <c r="HL651" s="10">
        <v>5.1673020000000004E-3</v>
      </c>
      <c r="HM651" s="10">
        <v>129393800</v>
      </c>
      <c r="HN651" s="10">
        <v>0.92849919999999997</v>
      </c>
      <c r="HO651" s="12" t="s">
        <v>308</v>
      </c>
      <c r="HP651" s="12">
        <v>12008</v>
      </c>
      <c r="HQ651" s="12">
        <v>100859200</v>
      </c>
      <c r="HR651" s="12">
        <v>29627610</v>
      </c>
      <c r="HS651" s="12">
        <v>0.69947789999999999</v>
      </c>
      <c r="HT651" s="12">
        <v>0.20547319999999999</v>
      </c>
      <c r="HU651" s="12">
        <v>3.4042289999999999</v>
      </c>
      <c r="HV651" s="12">
        <v>12008</v>
      </c>
      <c r="HW651" s="12">
        <v>1</v>
      </c>
      <c r="HX651" s="12">
        <v>0</v>
      </c>
      <c r="HY651" s="12">
        <v>0</v>
      </c>
      <c r="HZ651" s="12">
        <v>4490</v>
      </c>
      <c r="IA651" s="12">
        <v>1678.8889999999999</v>
      </c>
      <c r="IB651" s="12">
        <v>0.37391740000000001</v>
      </c>
      <c r="IC651" s="12">
        <v>335.16120000000001</v>
      </c>
      <c r="ID651" s="12">
        <v>2913.3319999999999</v>
      </c>
      <c r="IE651" s="12">
        <v>-10.34248</v>
      </c>
      <c r="IF651" s="12">
        <v>1311.1990000000001</v>
      </c>
      <c r="IG651" s="12">
        <v>2441.7269999999999</v>
      </c>
      <c r="IH651" s="12">
        <v>0.20046410000000001</v>
      </c>
      <c r="II651" s="12">
        <v>59901</v>
      </c>
      <c r="IJ651" s="12">
        <v>910.923</v>
      </c>
      <c r="IK651" s="12">
        <v>0.29799700000000001</v>
      </c>
      <c r="IL651" s="12">
        <v>255</v>
      </c>
      <c r="IM651" s="12">
        <v>323</v>
      </c>
      <c r="IN651" s="12">
        <v>11931</v>
      </c>
      <c r="IO651" s="12">
        <v>0.99358760000000002</v>
      </c>
      <c r="IP651" s="12">
        <v>382</v>
      </c>
      <c r="IQ651" s="12">
        <v>0</v>
      </c>
      <c r="IR651" s="12">
        <v>91.277820000000006</v>
      </c>
      <c r="IS651" s="12">
        <v>19.37115</v>
      </c>
      <c r="IT651" s="12">
        <v>91.277820000000006</v>
      </c>
      <c r="IU651" s="12">
        <v>19.37115</v>
      </c>
      <c r="IV651" s="12">
        <v>91.277820000000006</v>
      </c>
      <c r="IW651" s="12">
        <v>19.37115</v>
      </c>
      <c r="IX651" s="12">
        <v>335.16140000000001</v>
      </c>
      <c r="IY651" s="12">
        <v>77848.38</v>
      </c>
      <c r="IZ651" s="12">
        <v>706.82079999999996</v>
      </c>
      <c r="JA651" s="12">
        <v>77</v>
      </c>
      <c r="JB651" s="12">
        <v>6.4123920000000003E-3</v>
      </c>
      <c r="JC651" s="12">
        <v>130486800</v>
      </c>
      <c r="JD651" s="12">
        <v>0.90495110000000001</v>
      </c>
      <c r="JE651" s="13" t="s">
        <v>309</v>
      </c>
      <c r="JF651" s="13">
        <v>29388</v>
      </c>
      <c r="JG651" s="13">
        <v>209981700</v>
      </c>
      <c r="JH651" s="13">
        <v>154531700</v>
      </c>
      <c r="JI651" s="13">
        <v>0.2431316</v>
      </c>
      <c r="JJ651" s="13">
        <v>0.1789277</v>
      </c>
      <c r="JK651" s="13">
        <v>1.3588260000000001</v>
      </c>
      <c r="JL651" s="13">
        <v>9391</v>
      </c>
      <c r="JM651" s="13">
        <v>3000.915</v>
      </c>
      <c r="JN651" s="13">
        <v>0.31955220000000001</v>
      </c>
      <c r="JO651" s="13">
        <v>616.20939999999996</v>
      </c>
      <c r="JP651" s="13">
        <v>1167.6610000000001</v>
      </c>
      <c r="JQ651" s="13">
        <v>-9.0020889999999998</v>
      </c>
      <c r="JR651" s="13">
        <v>1558.0740000000001</v>
      </c>
      <c r="JS651" s="13">
        <v>1185.2239999999999</v>
      </c>
      <c r="JT651" s="13">
        <v>0.19886719999999999</v>
      </c>
      <c r="JU651" s="13">
        <v>147777</v>
      </c>
      <c r="JV651" s="13">
        <v>1561.5129999999999</v>
      </c>
      <c r="JW651" s="13">
        <v>2.3140689999999998E-2</v>
      </c>
      <c r="JX651" s="13">
        <v>607</v>
      </c>
      <c r="JY651" s="13">
        <v>410</v>
      </c>
      <c r="JZ651" s="13">
        <v>29019</v>
      </c>
      <c r="KA651" s="13">
        <v>0.98744390000000004</v>
      </c>
      <c r="KB651" s="13">
        <v>355.726</v>
      </c>
      <c r="KC651" s="13">
        <v>100.50920000000001</v>
      </c>
      <c r="KD651" s="13">
        <v>20.75038</v>
      </c>
      <c r="KE651" s="13">
        <v>100.50920000000001</v>
      </c>
      <c r="KF651" s="13">
        <v>20.75038</v>
      </c>
      <c r="KG651" s="13">
        <v>100.50920000000001</v>
      </c>
      <c r="KH651" s="13">
        <v>20.75038</v>
      </c>
      <c r="KI651" s="13">
        <v>616.20950000000005</v>
      </c>
      <c r="KJ651" s="13">
        <v>207590.39999999999</v>
      </c>
      <c r="KK651" s="13">
        <v>46.394179999999999</v>
      </c>
      <c r="KL651" s="13">
        <v>369</v>
      </c>
      <c r="KM651" s="13">
        <v>1.255614E-2</v>
      </c>
      <c r="KN651" s="13">
        <v>364513400</v>
      </c>
      <c r="KO651" s="13">
        <v>0.42205930000000003</v>
      </c>
    </row>
    <row r="652" spans="1:301" x14ac:dyDescent="0.75">
      <c r="A652">
        <v>660</v>
      </c>
      <c r="B652" t="s">
        <v>369</v>
      </c>
      <c r="C652" t="s">
        <v>311</v>
      </c>
      <c r="D652" t="s">
        <v>324</v>
      </c>
      <c r="E652" t="s">
        <v>316</v>
      </c>
      <c r="F652">
        <v>4</v>
      </c>
      <c r="G652" t="s">
        <v>302</v>
      </c>
      <c r="H652">
        <v>2</v>
      </c>
      <c r="I652">
        <v>17</v>
      </c>
      <c r="J652" s="1">
        <v>43978.451863425929</v>
      </c>
      <c r="K652" s="2">
        <f t="shared" si="20"/>
        <v>29</v>
      </c>
      <c r="L652" s="2">
        <f t="shared" si="21"/>
        <v>250706</v>
      </c>
      <c r="M652" s="3" t="s">
        <v>303</v>
      </c>
      <c r="N652" s="3">
        <v>28094</v>
      </c>
      <c r="O652" s="3">
        <v>1233429000</v>
      </c>
      <c r="P652" s="3">
        <v>223064300</v>
      </c>
      <c r="Q652" s="3">
        <v>1.5627409999999999</v>
      </c>
      <c r="R652" s="3">
        <v>0.28261999999999998</v>
      </c>
      <c r="S652" s="3">
        <v>5.5294790000000003</v>
      </c>
      <c r="T652" s="3">
        <v>28094</v>
      </c>
      <c r="U652" s="3">
        <v>1</v>
      </c>
      <c r="V652" s="3">
        <v>0</v>
      </c>
      <c r="W652" s="3">
        <v>0</v>
      </c>
      <c r="X652" s="3">
        <v>15467</v>
      </c>
      <c r="Y652" s="3">
        <v>8515.2729999999992</v>
      </c>
      <c r="Z652" s="3">
        <v>0.55054460000000005</v>
      </c>
      <c r="AA652" s="3">
        <v>833.41279999999995</v>
      </c>
      <c r="AB652" s="3">
        <v>44325.27</v>
      </c>
      <c r="AC652" s="3">
        <v>0.29150860000000001</v>
      </c>
      <c r="AD652" s="3">
        <v>1104.2239999999999</v>
      </c>
      <c r="AE652" s="3">
        <v>2769.8139999999999</v>
      </c>
      <c r="AF652" s="3">
        <v>0.1227182</v>
      </c>
      <c r="AG652" s="3">
        <v>228931</v>
      </c>
      <c r="AH652" s="3">
        <v>1984.4259999999999</v>
      </c>
      <c r="AI652" s="3">
        <v>0.48121530000000001</v>
      </c>
      <c r="AJ652" s="3">
        <v>649</v>
      </c>
      <c r="AK652" s="3">
        <v>622</v>
      </c>
      <c r="AL652" s="3">
        <v>27391</v>
      </c>
      <c r="AM652" s="3">
        <v>0.97497679999999998</v>
      </c>
      <c r="AN652" s="3">
        <v>680</v>
      </c>
      <c r="AO652" s="3">
        <v>0</v>
      </c>
      <c r="AP652" s="3">
        <v>84.844059999999999</v>
      </c>
      <c r="AQ652" s="3">
        <v>25.194120000000002</v>
      </c>
      <c r="AR652" s="3">
        <v>84.844059999999999</v>
      </c>
      <c r="AS652" s="3">
        <v>25.194120000000002</v>
      </c>
      <c r="AT652" s="3">
        <v>84.844059999999999</v>
      </c>
      <c r="AU652" s="3">
        <v>25.194120000000002</v>
      </c>
      <c r="AV652" s="3">
        <v>833.41300000000001</v>
      </c>
      <c r="AW652" s="3">
        <v>325281.2</v>
      </c>
      <c r="AX652" s="3">
        <v>69934.13</v>
      </c>
      <c r="AY652" s="3">
        <v>703</v>
      </c>
      <c r="AZ652" s="3">
        <v>2.5023139999999999E-2</v>
      </c>
      <c r="BA652" s="3">
        <v>1456494000</v>
      </c>
      <c r="BB652" s="3">
        <v>1.845361</v>
      </c>
      <c r="BC652" s="5" t="s">
        <v>304</v>
      </c>
      <c r="BD652" s="5">
        <v>26101</v>
      </c>
      <c r="BE652" s="5">
        <v>1024343000</v>
      </c>
      <c r="BF652" s="5">
        <v>221987700</v>
      </c>
      <c r="BG652" s="5">
        <v>1.503595</v>
      </c>
      <c r="BH652" s="5">
        <v>0.32584770000000002</v>
      </c>
      <c r="BI652" s="5">
        <v>4.6144109999999996</v>
      </c>
      <c r="BJ652" s="5">
        <v>26101</v>
      </c>
      <c r="BK652" s="5">
        <v>1</v>
      </c>
      <c r="BL652" s="5">
        <v>0</v>
      </c>
      <c r="BM652" s="5">
        <v>0</v>
      </c>
      <c r="BN652" s="5">
        <v>14023</v>
      </c>
      <c r="BO652" s="5">
        <v>7533.9840000000004</v>
      </c>
      <c r="BP652" s="5">
        <v>0.53725909999999999</v>
      </c>
      <c r="BQ652" s="5">
        <v>792.78060000000005</v>
      </c>
      <c r="BR652" s="5">
        <v>37239.74</v>
      </c>
      <c r="BS652" s="5">
        <v>-4.7147949999999996</v>
      </c>
      <c r="BT652" s="5">
        <v>1133.3910000000001</v>
      </c>
      <c r="BU652" s="5">
        <v>2752.3020000000001</v>
      </c>
      <c r="BV652" s="5">
        <v>0.1123639</v>
      </c>
      <c r="BW652" s="5">
        <v>232290</v>
      </c>
      <c r="BX652" s="5">
        <v>1929.575</v>
      </c>
      <c r="BY652" s="5">
        <v>0.4144448</v>
      </c>
      <c r="BZ652" s="5">
        <v>600</v>
      </c>
      <c r="CA652" s="5">
        <v>643</v>
      </c>
      <c r="CB652" s="5">
        <v>25557</v>
      </c>
      <c r="CC652" s="5">
        <v>0.97915790000000003</v>
      </c>
      <c r="CD652" s="5">
        <v>699</v>
      </c>
      <c r="CE652" s="5">
        <v>0</v>
      </c>
      <c r="CF652" s="5">
        <v>84.248800000000003</v>
      </c>
      <c r="CG652" s="5">
        <v>24.238440000000001</v>
      </c>
      <c r="CH652" s="5">
        <v>84.248800000000003</v>
      </c>
      <c r="CI652" s="5">
        <v>24.238440000000001</v>
      </c>
      <c r="CJ652" s="5">
        <v>84.248800000000003</v>
      </c>
      <c r="CK652" s="5">
        <v>24.238440000000001</v>
      </c>
      <c r="CL652" s="5">
        <v>792.7808</v>
      </c>
      <c r="CM652" s="5">
        <v>311557.2</v>
      </c>
      <c r="CN652" s="5">
        <v>53131.99</v>
      </c>
      <c r="CO652" s="5">
        <v>544</v>
      </c>
      <c r="CP652" s="5">
        <v>2.084211E-2</v>
      </c>
      <c r="CQ652" s="5">
        <v>1246330000</v>
      </c>
      <c r="CR652" s="5">
        <v>1.8294429999999999</v>
      </c>
      <c r="CS652" s="6" t="s">
        <v>305</v>
      </c>
      <c r="CT652" s="6">
        <v>56510</v>
      </c>
      <c r="CU652" s="6">
        <v>2141353000</v>
      </c>
      <c r="CV652" s="6">
        <v>447969200</v>
      </c>
      <c r="CW652" s="6">
        <v>0.67055989999999999</v>
      </c>
      <c r="CX652" s="6">
        <v>0.14028060000000001</v>
      </c>
      <c r="CY652" s="6">
        <v>4.7801340000000003</v>
      </c>
      <c r="CZ652" s="6">
        <v>26192</v>
      </c>
      <c r="DA652" s="6">
        <v>0.46349319999999999</v>
      </c>
      <c r="DB652" s="6">
        <v>30318</v>
      </c>
      <c r="DC652" s="6">
        <v>0.53650679999999995</v>
      </c>
      <c r="DD652" s="6">
        <v>11787</v>
      </c>
      <c r="DE652" s="6">
        <v>2458.5619999999999</v>
      </c>
      <c r="DF652" s="6">
        <v>0.20858260000000001</v>
      </c>
      <c r="DG652" s="6">
        <v>744.13779999999997</v>
      </c>
      <c r="DH652" s="6">
        <v>38535.29</v>
      </c>
      <c r="DI652" s="6">
        <v>3.2243620000000002</v>
      </c>
      <c r="DJ652" s="6">
        <v>870.18629999999996</v>
      </c>
      <c r="DK652" s="6">
        <v>2793.5059999999999</v>
      </c>
      <c r="DL652" s="6">
        <v>0.2498486</v>
      </c>
      <c r="DM652" s="6">
        <v>226177</v>
      </c>
      <c r="DN652" s="6">
        <v>1898.2670000000001</v>
      </c>
      <c r="DO652" s="6">
        <v>0.4276993</v>
      </c>
      <c r="DP652" s="6">
        <v>603</v>
      </c>
      <c r="DQ652" s="6">
        <v>630</v>
      </c>
      <c r="DR652" s="6">
        <v>56497</v>
      </c>
      <c r="DS652" s="6">
        <v>0.99976989999999999</v>
      </c>
      <c r="DT652" s="6">
        <v>338</v>
      </c>
      <c r="DU652" s="6">
        <v>291</v>
      </c>
      <c r="DV652" s="6">
        <v>93.696849999999998</v>
      </c>
      <c r="DW652" s="6">
        <v>19.525970000000001</v>
      </c>
      <c r="DX652" s="6">
        <v>93.696849999999998</v>
      </c>
      <c r="DY652" s="6">
        <v>19.525970000000001</v>
      </c>
      <c r="DZ652" s="6">
        <v>93.696849999999998</v>
      </c>
      <c r="EA652" s="6">
        <v>19.525970000000001</v>
      </c>
      <c r="EB652" s="6">
        <v>746.67520000000002</v>
      </c>
      <c r="EC652" s="6">
        <v>322661</v>
      </c>
      <c r="ED652" s="6">
        <v>26277.98</v>
      </c>
      <c r="EE652" s="6">
        <v>13</v>
      </c>
      <c r="EF652" s="6">
        <v>2.3004779999999999E-4</v>
      </c>
      <c r="EG652" s="6">
        <v>2589322000</v>
      </c>
      <c r="EH652" s="6">
        <v>0.81084049999999996</v>
      </c>
      <c r="EI652" s="8" t="s">
        <v>306</v>
      </c>
      <c r="EJ652" s="8">
        <v>48372</v>
      </c>
      <c r="EK652" s="8">
        <v>2169157000</v>
      </c>
      <c r="EL652" s="8">
        <v>499807300</v>
      </c>
      <c r="EM652" s="8">
        <v>0.92704929999999997</v>
      </c>
      <c r="EN652" s="8">
        <v>0.2136065</v>
      </c>
      <c r="EO652" s="8">
        <v>4.3399859999999997</v>
      </c>
      <c r="EP652" s="8">
        <v>24864</v>
      </c>
      <c r="EQ652" s="8">
        <v>0.51401640000000004</v>
      </c>
      <c r="ER652" s="8">
        <v>23508</v>
      </c>
      <c r="ES652" s="8">
        <v>0.48598360000000002</v>
      </c>
      <c r="ET652" s="8">
        <v>11887</v>
      </c>
      <c r="EU652" s="8">
        <v>2921.127</v>
      </c>
      <c r="EV652" s="8">
        <v>0.2457413</v>
      </c>
      <c r="EW652" s="8">
        <v>824.05160000000001</v>
      </c>
      <c r="EX652" s="8">
        <v>10708.65</v>
      </c>
      <c r="EY652" s="8">
        <v>1.8955850000000001</v>
      </c>
      <c r="EZ652" s="8">
        <v>866.11699999999996</v>
      </c>
      <c r="FA652" s="8">
        <v>2750.2179999999998</v>
      </c>
      <c r="FB652" s="8">
        <v>0.17329749999999999</v>
      </c>
      <c r="FC652" s="8">
        <v>279127</v>
      </c>
      <c r="FD652" s="8">
        <v>2103.6880000000001</v>
      </c>
      <c r="FE652" s="8">
        <v>0.39120919999999998</v>
      </c>
      <c r="FF652" s="8">
        <v>633</v>
      </c>
      <c r="FG652" s="8">
        <v>722</v>
      </c>
      <c r="FH652" s="8">
        <v>48362</v>
      </c>
      <c r="FI652" s="8">
        <v>0.9997933</v>
      </c>
      <c r="FJ652" s="8">
        <v>426</v>
      </c>
      <c r="FK652" s="8">
        <v>295</v>
      </c>
      <c r="FL652" s="8">
        <v>92.067909999999998</v>
      </c>
      <c r="FM652" s="8">
        <v>18.864509999999999</v>
      </c>
      <c r="FN652" s="8">
        <v>92.067909999999998</v>
      </c>
      <c r="FO652" s="8">
        <v>18.864509999999999</v>
      </c>
      <c r="FP652" s="8">
        <v>92.067909999999998</v>
      </c>
      <c r="FQ652" s="8">
        <v>18.864509999999999</v>
      </c>
      <c r="FR652" s="8">
        <v>835.9529</v>
      </c>
      <c r="FS652" s="8">
        <v>382340.6</v>
      </c>
      <c r="FT652" s="8">
        <v>2370.6930000000002</v>
      </c>
      <c r="FU652" s="8">
        <v>10</v>
      </c>
      <c r="FV652" s="8">
        <v>2.067312E-4</v>
      </c>
      <c r="FW652" s="8">
        <v>2668964000</v>
      </c>
      <c r="FX652" s="8">
        <v>1.1406559999999999</v>
      </c>
      <c r="FY652" s="10" t="s">
        <v>307</v>
      </c>
      <c r="FZ652" s="10">
        <v>18949</v>
      </c>
      <c r="GA652" s="10">
        <v>358486300</v>
      </c>
      <c r="GB652" s="10">
        <v>58643680</v>
      </c>
      <c r="GC652" s="10">
        <v>0.99838950000000004</v>
      </c>
      <c r="GD652" s="10">
        <v>0.16332350000000001</v>
      </c>
      <c r="GE652" s="10">
        <v>6.1129569999999998</v>
      </c>
      <c r="GF652" s="10">
        <v>18949</v>
      </c>
      <c r="GG652" s="10">
        <v>1</v>
      </c>
      <c r="GH652" s="10">
        <v>0</v>
      </c>
      <c r="GI652" s="10">
        <v>0</v>
      </c>
      <c r="GJ652" s="10">
        <v>6651</v>
      </c>
      <c r="GK652" s="10">
        <v>2334.4659999999999</v>
      </c>
      <c r="GL652" s="10">
        <v>0.3509948</v>
      </c>
      <c r="GM652" s="10">
        <v>527.81150000000002</v>
      </c>
      <c r="GN652" s="10">
        <v>7105.2309999999998</v>
      </c>
      <c r="GO652" s="10">
        <v>-2.305231</v>
      </c>
      <c r="GP652" s="10">
        <v>1256.2739999999999</v>
      </c>
      <c r="GQ652" s="10">
        <v>2402.3760000000002</v>
      </c>
      <c r="GR652" s="10">
        <v>0.1945682</v>
      </c>
      <c r="GS652" s="10">
        <v>97390</v>
      </c>
      <c r="GT652" s="10">
        <v>1256.0930000000001</v>
      </c>
      <c r="GU652" s="10">
        <v>0.51670649999999996</v>
      </c>
      <c r="GV652" s="10">
        <v>339</v>
      </c>
      <c r="GW652" s="10">
        <v>443</v>
      </c>
      <c r="GX652" s="10">
        <v>18773</v>
      </c>
      <c r="GY652" s="10">
        <v>0.99071189999999998</v>
      </c>
      <c r="GZ652" s="10">
        <v>486</v>
      </c>
      <c r="HA652" s="10">
        <v>0</v>
      </c>
      <c r="HB652" s="10">
        <v>91.082009999999997</v>
      </c>
      <c r="HC652" s="10">
        <v>17.58259</v>
      </c>
      <c r="HD652" s="10">
        <v>91.082009999999997</v>
      </c>
      <c r="HE652" s="10">
        <v>17.58259</v>
      </c>
      <c r="HF652" s="10">
        <v>91.082009999999997</v>
      </c>
      <c r="HG652" s="10">
        <v>17.58259</v>
      </c>
      <c r="HH652" s="10">
        <v>527.81169999999997</v>
      </c>
      <c r="HI652" s="10">
        <v>126708.2</v>
      </c>
      <c r="HJ652" s="10">
        <v>2664.22</v>
      </c>
      <c r="HK652" s="10">
        <v>176</v>
      </c>
      <c r="HL652" s="10">
        <v>9.2880889999999994E-3</v>
      </c>
      <c r="HM652" s="10">
        <v>417130000</v>
      </c>
      <c r="HN652" s="10">
        <v>1.161713</v>
      </c>
      <c r="HO652" s="12" t="s">
        <v>308</v>
      </c>
      <c r="HP652" s="12">
        <v>20599</v>
      </c>
      <c r="HQ652" s="12">
        <v>397636700</v>
      </c>
      <c r="HR652" s="12">
        <v>65952360</v>
      </c>
      <c r="HS652" s="12">
        <v>0.9371178</v>
      </c>
      <c r="HT652" s="12">
        <v>0.15543119999999999</v>
      </c>
      <c r="HU652" s="12">
        <v>6.0291499999999996</v>
      </c>
      <c r="HV652" s="12">
        <v>20599</v>
      </c>
      <c r="HW652" s="12">
        <v>1</v>
      </c>
      <c r="HX652" s="12">
        <v>0</v>
      </c>
      <c r="HY652" s="12">
        <v>0</v>
      </c>
      <c r="HZ652" s="12">
        <v>6757</v>
      </c>
      <c r="IA652" s="12">
        <v>2216.4690000000001</v>
      </c>
      <c r="IB652" s="12">
        <v>0.32802559999999997</v>
      </c>
      <c r="IC652" s="12">
        <v>542.44079999999997</v>
      </c>
      <c r="ID652" s="12">
        <v>2140.7640000000001</v>
      </c>
      <c r="IE652" s="12">
        <v>-2.6724130000000001</v>
      </c>
      <c r="IF652" s="12">
        <v>1288.6210000000001</v>
      </c>
      <c r="IG652" s="12">
        <v>2396.5219999999999</v>
      </c>
      <c r="IH652" s="12">
        <v>0.20206389999999999</v>
      </c>
      <c r="II652" s="12">
        <v>101943</v>
      </c>
      <c r="IJ652" s="12">
        <v>1295.1990000000001</v>
      </c>
      <c r="IK652" s="12">
        <v>0.51189819999999997</v>
      </c>
      <c r="IL652" s="12">
        <v>270</v>
      </c>
      <c r="IM652" s="12">
        <v>522</v>
      </c>
      <c r="IN652" s="12">
        <v>20419</v>
      </c>
      <c r="IO652" s="12">
        <v>0.99126170000000002</v>
      </c>
      <c r="IP652" s="12">
        <v>529</v>
      </c>
      <c r="IQ652" s="12">
        <v>0</v>
      </c>
      <c r="IR652" s="12">
        <v>89.637889999999999</v>
      </c>
      <c r="IS652" s="12">
        <v>17.893460000000001</v>
      </c>
      <c r="IT652" s="12">
        <v>89.637889999999999</v>
      </c>
      <c r="IU652" s="12">
        <v>17.893460000000001</v>
      </c>
      <c r="IV652" s="12">
        <v>89.637889999999999</v>
      </c>
      <c r="IW652" s="12">
        <v>17.893460000000001</v>
      </c>
      <c r="IX652" s="12">
        <v>542.44100000000003</v>
      </c>
      <c r="IY652" s="12">
        <v>139318.9</v>
      </c>
      <c r="IZ652" s="12">
        <v>222.4802</v>
      </c>
      <c r="JA652" s="12">
        <v>180</v>
      </c>
      <c r="JB652" s="12">
        <v>8.7382889999999998E-3</v>
      </c>
      <c r="JC652" s="12">
        <v>463589100</v>
      </c>
      <c r="JD652" s="12">
        <v>1.092549</v>
      </c>
      <c r="JE652" s="13" t="s">
        <v>309</v>
      </c>
      <c r="JF652" s="13">
        <v>52081</v>
      </c>
      <c r="JG652" s="13">
        <v>1162951000</v>
      </c>
      <c r="JH652" s="13">
        <v>315015000</v>
      </c>
      <c r="JI652" s="13">
        <v>0.42874849999999998</v>
      </c>
      <c r="JJ652" s="13">
        <v>0.1161375</v>
      </c>
      <c r="JK652" s="13">
        <v>3.6917309999999999</v>
      </c>
      <c r="JL652" s="13">
        <v>13935</v>
      </c>
      <c r="JM652" s="13">
        <v>3728.5039999999999</v>
      </c>
      <c r="JN652" s="13">
        <v>0.26756400000000002</v>
      </c>
      <c r="JO652" s="13">
        <v>771.86329999999998</v>
      </c>
      <c r="JP652" s="13">
        <v>35995.269999999997</v>
      </c>
      <c r="JQ652" s="13">
        <v>0.6024062</v>
      </c>
      <c r="JR652" s="13">
        <v>1499.5719999999999</v>
      </c>
      <c r="JS652" s="13">
        <v>1185.424</v>
      </c>
      <c r="JT652" s="13">
        <v>0.24102309999999999</v>
      </c>
      <c r="JU652" s="13">
        <v>216083</v>
      </c>
      <c r="JV652" s="13">
        <v>1920.99</v>
      </c>
      <c r="JW652" s="13">
        <v>0.32915240000000001</v>
      </c>
      <c r="JX652" s="13">
        <v>764</v>
      </c>
      <c r="JY652" s="13">
        <v>444</v>
      </c>
      <c r="JZ652" s="13">
        <v>51274</v>
      </c>
      <c r="KA652" s="13">
        <v>0.98450490000000002</v>
      </c>
      <c r="KB652" s="13">
        <v>417.17259999999999</v>
      </c>
      <c r="KC652" s="13">
        <v>98.487319999999997</v>
      </c>
      <c r="KD652" s="13">
        <v>20.305319999999998</v>
      </c>
      <c r="KE652" s="13">
        <v>98.487319999999997</v>
      </c>
      <c r="KF652" s="13">
        <v>20.305319999999998</v>
      </c>
      <c r="KG652" s="13">
        <v>98.487319999999997</v>
      </c>
      <c r="KH652" s="13">
        <v>20.305319999999998</v>
      </c>
      <c r="KI652" s="13">
        <v>771.86739999999998</v>
      </c>
      <c r="KJ652" s="13">
        <v>298220.2</v>
      </c>
      <c r="KK652" s="13">
        <v>24877.78</v>
      </c>
      <c r="KL652" s="13">
        <v>807</v>
      </c>
      <c r="KM652" s="13">
        <v>1.549509E-2</v>
      </c>
      <c r="KN652" s="13">
        <v>1477966000</v>
      </c>
      <c r="KO652" s="13">
        <v>0.54488610000000004</v>
      </c>
    </row>
    <row r="653" spans="1:301" x14ac:dyDescent="0.75">
      <c r="A653">
        <v>661</v>
      </c>
      <c r="B653" t="s">
        <v>371</v>
      </c>
      <c r="C653" t="s">
        <v>311</v>
      </c>
      <c r="D653" t="s">
        <v>312</v>
      </c>
      <c r="E653" t="s">
        <v>313</v>
      </c>
      <c r="F653">
        <v>4</v>
      </c>
      <c r="G653" t="s">
        <v>302</v>
      </c>
      <c r="H653">
        <v>2</v>
      </c>
      <c r="I653">
        <v>18</v>
      </c>
      <c r="J653" s="1">
        <v>43978.453217592592</v>
      </c>
      <c r="K653" s="2">
        <f t="shared" si="20"/>
        <v>29</v>
      </c>
      <c r="L653" s="2">
        <f t="shared" si="21"/>
        <v>287101</v>
      </c>
      <c r="M653" s="3" t="s">
        <v>303</v>
      </c>
      <c r="N653" s="3">
        <v>33048</v>
      </c>
      <c r="O653" s="3">
        <v>869652400</v>
      </c>
      <c r="P653" s="3">
        <v>286617800</v>
      </c>
      <c r="Q653" s="3">
        <v>0.79626079999999999</v>
      </c>
      <c r="R653" s="3">
        <v>0.26242959999999999</v>
      </c>
      <c r="S653" s="3">
        <v>3.0341879999999999</v>
      </c>
      <c r="T653" s="3">
        <v>33048</v>
      </c>
      <c r="U653" s="3">
        <v>1</v>
      </c>
      <c r="V653" s="3">
        <v>0</v>
      </c>
      <c r="W653" s="3">
        <v>0</v>
      </c>
      <c r="X653" s="3">
        <v>16332</v>
      </c>
      <c r="Y653" s="3">
        <v>8071.1149999999998</v>
      </c>
      <c r="Z653" s="3">
        <v>0.49419030000000003</v>
      </c>
      <c r="AA653" s="3">
        <v>643.548</v>
      </c>
      <c r="AB653" s="3">
        <v>29674.639999999999</v>
      </c>
      <c r="AC653" s="3">
        <v>-1.6896549999999999</v>
      </c>
      <c r="AD653" s="3">
        <v>1208.96</v>
      </c>
      <c r="AE653" s="3">
        <v>2770.3110000000001</v>
      </c>
      <c r="AF653" s="3">
        <v>0.1570066</v>
      </c>
      <c r="AG653" s="3">
        <v>210488</v>
      </c>
      <c r="AH653" s="3">
        <v>1753.2529999999999</v>
      </c>
      <c r="AI653" s="3">
        <v>0.25425520000000001</v>
      </c>
      <c r="AJ653" s="3">
        <v>572</v>
      </c>
      <c r="AK653" s="3">
        <v>546</v>
      </c>
      <c r="AL653" s="3">
        <v>32335</v>
      </c>
      <c r="AM653" s="3">
        <v>0.97842530000000005</v>
      </c>
      <c r="AN653" s="3">
        <v>605</v>
      </c>
      <c r="AO653" s="3">
        <v>0</v>
      </c>
      <c r="AP653" s="3">
        <v>81.658379999999994</v>
      </c>
      <c r="AQ653" s="3">
        <v>23.261669999999999</v>
      </c>
      <c r="AR653" s="3">
        <v>81.658379999999994</v>
      </c>
      <c r="AS653" s="3">
        <v>23.261669999999999</v>
      </c>
      <c r="AT653" s="3">
        <v>81.658379999999994</v>
      </c>
      <c r="AU653" s="3">
        <v>23.261669999999999</v>
      </c>
      <c r="AV653" s="3">
        <v>646.27940000000001</v>
      </c>
      <c r="AW653" s="3">
        <v>286030</v>
      </c>
      <c r="AX653" s="3">
        <v>26645.62</v>
      </c>
      <c r="AY653" s="3">
        <v>713</v>
      </c>
      <c r="AZ653" s="3">
        <v>2.1574679999999999E-2</v>
      </c>
      <c r="BA653" s="3">
        <v>1156270000</v>
      </c>
      <c r="BB653" s="3">
        <v>1.0586899999999999</v>
      </c>
      <c r="BC653" s="5" t="s">
        <v>304</v>
      </c>
      <c r="BD653" s="5">
        <v>35175</v>
      </c>
      <c r="BE653" s="5">
        <v>949362000</v>
      </c>
      <c r="BF653" s="5">
        <v>278940200</v>
      </c>
      <c r="BG653" s="5">
        <v>0.76729729999999996</v>
      </c>
      <c r="BH653" s="5">
        <v>0.22544620000000001</v>
      </c>
      <c r="BI653" s="5">
        <v>3.4034610000000001</v>
      </c>
      <c r="BJ653" s="5">
        <v>35175</v>
      </c>
      <c r="BK653" s="5">
        <v>1</v>
      </c>
      <c r="BL653" s="5">
        <v>0</v>
      </c>
      <c r="BM653" s="5">
        <v>0</v>
      </c>
      <c r="BN653" s="5">
        <v>16383</v>
      </c>
      <c r="BO653" s="5">
        <v>7630.4960000000001</v>
      </c>
      <c r="BP653" s="5">
        <v>0.46575689999999997</v>
      </c>
      <c r="BQ653" s="5">
        <v>653.43709999999999</v>
      </c>
      <c r="BR653" s="5">
        <v>20557.16</v>
      </c>
      <c r="BS653" s="5">
        <v>-9.3052969999999995</v>
      </c>
      <c r="BT653" s="5">
        <v>1253.08</v>
      </c>
      <c r="BU653" s="5">
        <v>2779.8209999999999</v>
      </c>
      <c r="BV653" s="5">
        <v>0.1887547</v>
      </c>
      <c r="BW653" s="5">
        <v>186353</v>
      </c>
      <c r="BX653" s="5">
        <v>1701.0719999999999</v>
      </c>
      <c r="BY653" s="5">
        <v>0.29791050000000002</v>
      </c>
      <c r="BZ653" s="5">
        <v>543</v>
      </c>
      <c r="CA653" s="5">
        <v>562</v>
      </c>
      <c r="CB653" s="5">
        <v>34411</v>
      </c>
      <c r="CC653" s="5">
        <v>0.97828000000000004</v>
      </c>
      <c r="CD653" s="5">
        <v>617</v>
      </c>
      <c r="CE653" s="5">
        <v>0</v>
      </c>
      <c r="CF653" s="5">
        <v>81.003950000000003</v>
      </c>
      <c r="CG653" s="5">
        <v>22.037269999999999</v>
      </c>
      <c r="CH653" s="5">
        <v>81.003950000000003</v>
      </c>
      <c r="CI653" s="5">
        <v>22.037269999999999</v>
      </c>
      <c r="CJ653" s="5">
        <v>81.003950000000003</v>
      </c>
      <c r="CK653" s="5">
        <v>22.037269999999999</v>
      </c>
      <c r="CL653" s="5">
        <v>653.7731</v>
      </c>
      <c r="CM653" s="5">
        <v>262896.90000000002</v>
      </c>
      <c r="CN653" s="5">
        <v>12014.12</v>
      </c>
      <c r="CO653" s="5">
        <v>764</v>
      </c>
      <c r="CP653" s="5">
        <v>2.1719970000000002E-2</v>
      </c>
      <c r="CQ653" s="5">
        <v>1228302000</v>
      </c>
      <c r="CR653" s="5">
        <v>0.9927435</v>
      </c>
      <c r="CS653" s="6" t="s">
        <v>305</v>
      </c>
      <c r="CT653" s="6">
        <v>60020</v>
      </c>
      <c r="CU653" s="6">
        <v>1238637000</v>
      </c>
      <c r="CV653" s="6">
        <v>578891400</v>
      </c>
      <c r="CW653" s="6">
        <v>0.34383659999999999</v>
      </c>
      <c r="CX653" s="6">
        <v>0.16069600000000001</v>
      </c>
      <c r="CY653" s="6">
        <v>2.1396709999999999</v>
      </c>
      <c r="CZ653" s="6">
        <v>43065</v>
      </c>
      <c r="DA653" s="6">
        <v>0.7175108</v>
      </c>
      <c r="DB653" s="6">
        <v>16955</v>
      </c>
      <c r="DC653" s="6">
        <v>0.2824892</v>
      </c>
      <c r="DD653" s="6">
        <v>11644</v>
      </c>
      <c r="DE653" s="6">
        <v>2258.9589999999998</v>
      </c>
      <c r="DF653" s="6">
        <v>0.19400200000000001</v>
      </c>
      <c r="DG653" s="6">
        <v>581.41639999999995</v>
      </c>
      <c r="DH653" s="6">
        <v>55925.11</v>
      </c>
      <c r="DI653" s="6">
        <v>4.1204330000000002</v>
      </c>
      <c r="DJ653" s="6">
        <v>934.88340000000005</v>
      </c>
      <c r="DK653" s="6">
        <v>2720.1779999999999</v>
      </c>
      <c r="DL653" s="6">
        <v>0.31440869999999999</v>
      </c>
      <c r="DM653" s="6">
        <v>190898</v>
      </c>
      <c r="DN653" s="6">
        <v>1656.221</v>
      </c>
      <c r="DO653" s="6">
        <v>0.1317622</v>
      </c>
      <c r="DP653" s="6">
        <v>536</v>
      </c>
      <c r="DQ653" s="6">
        <v>521</v>
      </c>
      <c r="DR653" s="6">
        <v>59898</v>
      </c>
      <c r="DS653" s="6">
        <v>0.99796739999999995</v>
      </c>
      <c r="DT653" s="6">
        <v>281</v>
      </c>
      <c r="DU653" s="6">
        <v>239</v>
      </c>
      <c r="DV653" s="6">
        <v>88.905929999999998</v>
      </c>
      <c r="DW653" s="6">
        <v>20.272210000000001</v>
      </c>
      <c r="DX653" s="6">
        <v>88.905929999999998</v>
      </c>
      <c r="DY653" s="6">
        <v>20.272210000000001</v>
      </c>
      <c r="DZ653" s="6">
        <v>88.905929999999998</v>
      </c>
      <c r="EA653" s="6">
        <v>20.272210000000001</v>
      </c>
      <c r="EB653" s="6">
        <v>597.04729999999995</v>
      </c>
      <c r="EC653" s="6">
        <v>251236.7</v>
      </c>
      <c r="ED653" s="6">
        <v>52109.599999999999</v>
      </c>
      <c r="EE653" s="6">
        <v>122</v>
      </c>
      <c r="EF653" s="6">
        <v>2.0326559999999999E-3</v>
      </c>
      <c r="EG653" s="6">
        <v>1817529000</v>
      </c>
      <c r="EH653" s="6">
        <v>0.50453269999999995</v>
      </c>
      <c r="EI653" s="8" t="s">
        <v>306</v>
      </c>
      <c r="EJ653" s="8">
        <v>51218</v>
      </c>
      <c r="EK653" s="8">
        <v>1332867000</v>
      </c>
      <c r="EL653" s="8">
        <v>425556700</v>
      </c>
      <c r="EM653" s="8">
        <v>0.50809119999999997</v>
      </c>
      <c r="EN653" s="8">
        <v>0.1622229</v>
      </c>
      <c r="EO653" s="8">
        <v>3.132056</v>
      </c>
      <c r="EP653" s="8">
        <v>37570</v>
      </c>
      <c r="EQ653" s="8">
        <v>0.73353120000000005</v>
      </c>
      <c r="ER653" s="8">
        <v>13648</v>
      </c>
      <c r="ES653" s="8">
        <v>0.26646880000000001</v>
      </c>
      <c r="ET653" s="8">
        <v>9856</v>
      </c>
      <c r="EU653" s="8">
        <v>1896.6130000000001</v>
      </c>
      <c r="EV653" s="8">
        <v>0.1924323</v>
      </c>
      <c r="EW653" s="8">
        <v>638.63369999999998</v>
      </c>
      <c r="EX653" s="8">
        <v>20699.16</v>
      </c>
      <c r="EY653" s="8">
        <v>-4.2070069999999999</v>
      </c>
      <c r="EZ653" s="8">
        <v>965.35820000000001</v>
      </c>
      <c r="FA653" s="8">
        <v>2702.2739999999999</v>
      </c>
      <c r="FB653" s="8">
        <v>0.2729472</v>
      </c>
      <c r="FC653" s="8">
        <v>187648</v>
      </c>
      <c r="FD653" s="8">
        <v>1734.2439999999999</v>
      </c>
      <c r="FE653" s="8">
        <v>0.26623479999999999</v>
      </c>
      <c r="FF653" s="8">
        <v>556</v>
      </c>
      <c r="FG653" s="8">
        <v>581</v>
      </c>
      <c r="FH653" s="8">
        <v>51103</v>
      </c>
      <c r="FI653" s="8">
        <v>0.99775469999999999</v>
      </c>
      <c r="FJ653" s="8">
        <v>339</v>
      </c>
      <c r="FK653" s="8">
        <v>241</v>
      </c>
      <c r="FL653" s="8">
        <v>88.230379999999997</v>
      </c>
      <c r="FM653" s="8">
        <v>20.642890000000001</v>
      </c>
      <c r="FN653" s="8">
        <v>88.230379999999997</v>
      </c>
      <c r="FO653" s="8">
        <v>20.642890000000001</v>
      </c>
      <c r="FP653" s="8">
        <v>88.230379999999997</v>
      </c>
      <c r="FQ653" s="8">
        <v>20.642890000000001</v>
      </c>
      <c r="FR653" s="8">
        <v>659.52390000000003</v>
      </c>
      <c r="FS653" s="8">
        <v>271857.09999999998</v>
      </c>
      <c r="FT653" s="8">
        <v>8365.3240000000005</v>
      </c>
      <c r="FU653" s="8">
        <v>115</v>
      </c>
      <c r="FV653" s="8">
        <v>2.245304E-3</v>
      </c>
      <c r="FW653" s="8">
        <v>1758424000</v>
      </c>
      <c r="FX653" s="8">
        <v>0.67031410000000002</v>
      </c>
      <c r="FY653" s="10" t="s">
        <v>307</v>
      </c>
      <c r="FZ653" s="10">
        <v>22123</v>
      </c>
      <c r="GA653" s="10">
        <v>224705400</v>
      </c>
      <c r="GB653" s="10">
        <v>80939330</v>
      </c>
      <c r="GC653" s="10">
        <v>0.45911920000000001</v>
      </c>
      <c r="GD653" s="10">
        <v>0.16537560000000001</v>
      </c>
      <c r="GE653" s="10">
        <v>2.7762199999999999</v>
      </c>
      <c r="GF653" s="10">
        <v>22123</v>
      </c>
      <c r="GG653" s="10">
        <v>1</v>
      </c>
      <c r="GH653" s="10">
        <v>0</v>
      </c>
      <c r="GI653" s="10">
        <v>0</v>
      </c>
      <c r="GJ653" s="10">
        <v>6226</v>
      </c>
      <c r="GK653" s="10">
        <v>1752.162</v>
      </c>
      <c r="GL653" s="10">
        <v>0.28142660000000003</v>
      </c>
      <c r="GM653" s="10">
        <v>407.82960000000003</v>
      </c>
      <c r="GN653" s="10">
        <v>32365.78</v>
      </c>
      <c r="GO653" s="10">
        <v>-17.455210000000001</v>
      </c>
      <c r="GP653" s="10">
        <v>1314.069</v>
      </c>
      <c r="GQ653" s="10">
        <v>2409.3490000000002</v>
      </c>
      <c r="GR653" s="10">
        <v>0.26729570000000002</v>
      </c>
      <c r="GS653" s="10">
        <v>82766</v>
      </c>
      <c r="GT653" s="10">
        <v>1088.5619999999999</v>
      </c>
      <c r="GU653" s="10">
        <v>0.22124779999999999</v>
      </c>
      <c r="GV653" s="10">
        <v>327</v>
      </c>
      <c r="GW653" s="10">
        <v>342</v>
      </c>
      <c r="GX653" s="10">
        <v>21860</v>
      </c>
      <c r="GY653" s="10">
        <v>0.98811190000000004</v>
      </c>
      <c r="GZ653" s="10">
        <v>408</v>
      </c>
      <c r="HA653" s="10">
        <v>0</v>
      </c>
      <c r="HB653" s="10">
        <v>88.145049999999998</v>
      </c>
      <c r="HC653" s="10">
        <v>17.346630000000001</v>
      </c>
      <c r="HD653" s="10">
        <v>88.145049999999998</v>
      </c>
      <c r="HE653" s="10">
        <v>17.346630000000001</v>
      </c>
      <c r="HF653" s="10">
        <v>88.145049999999998</v>
      </c>
      <c r="HG653" s="10">
        <v>17.346630000000001</v>
      </c>
      <c r="HH653" s="10">
        <v>407.82979999999998</v>
      </c>
      <c r="HI653" s="10">
        <v>109369.3</v>
      </c>
      <c r="HJ653" s="10">
        <v>47350.89</v>
      </c>
      <c r="HK653" s="10">
        <v>263</v>
      </c>
      <c r="HL653" s="10">
        <v>1.1888080000000001E-2</v>
      </c>
      <c r="HM653" s="10">
        <v>305644700</v>
      </c>
      <c r="HN653" s="10">
        <v>0.62449489999999996</v>
      </c>
      <c r="HO653" s="12" t="s">
        <v>308</v>
      </c>
      <c r="HP653" s="12">
        <v>22571</v>
      </c>
      <c r="HQ653" s="12">
        <v>274238800</v>
      </c>
      <c r="HR653" s="12">
        <v>84362930</v>
      </c>
      <c r="HS653" s="12">
        <v>0.53830359999999999</v>
      </c>
      <c r="HT653" s="12">
        <v>0.1655961</v>
      </c>
      <c r="HU653" s="12">
        <v>3.250702</v>
      </c>
      <c r="HV653" s="12">
        <v>22571</v>
      </c>
      <c r="HW653" s="12">
        <v>1</v>
      </c>
      <c r="HX653" s="12">
        <v>0</v>
      </c>
      <c r="HY653" s="12">
        <v>0</v>
      </c>
      <c r="HZ653" s="12">
        <v>7417</v>
      </c>
      <c r="IA653" s="12">
        <v>2437.2820000000002</v>
      </c>
      <c r="IB653" s="12">
        <v>0.3286075</v>
      </c>
      <c r="IC653" s="12">
        <v>430.30799999999999</v>
      </c>
      <c r="ID653" s="12">
        <v>72815.06</v>
      </c>
      <c r="IE653" s="12">
        <v>2.5138419999999999</v>
      </c>
      <c r="IF653" s="12">
        <v>1341.079</v>
      </c>
      <c r="IG653" s="12">
        <v>2414.5129999999999</v>
      </c>
      <c r="IH653" s="12">
        <v>0.24964049999999999</v>
      </c>
      <c r="II653" s="12">
        <v>90414</v>
      </c>
      <c r="IJ653" s="12">
        <v>1138.6669999999999</v>
      </c>
      <c r="IK653" s="12">
        <v>0.28035910000000003</v>
      </c>
      <c r="IL653" s="12">
        <v>361</v>
      </c>
      <c r="IM653" s="12">
        <v>396</v>
      </c>
      <c r="IN653" s="12">
        <v>22366</v>
      </c>
      <c r="IO653" s="12">
        <v>0.99091759999999995</v>
      </c>
      <c r="IP653" s="12">
        <v>435</v>
      </c>
      <c r="IQ653" s="12">
        <v>0</v>
      </c>
      <c r="IR653" s="12">
        <v>88.447559999999996</v>
      </c>
      <c r="IS653" s="12">
        <v>16.883469999999999</v>
      </c>
      <c r="IT653" s="12">
        <v>88.447559999999996</v>
      </c>
      <c r="IU653" s="12">
        <v>16.883469999999999</v>
      </c>
      <c r="IV653" s="12">
        <v>88.447559999999996</v>
      </c>
      <c r="IW653" s="12">
        <v>16.883469999999999</v>
      </c>
      <c r="IX653" s="12">
        <v>430.30829999999997</v>
      </c>
      <c r="IY653" s="12">
        <v>113314.5</v>
      </c>
      <c r="IZ653" s="12">
        <v>234904.7</v>
      </c>
      <c r="JA653" s="12">
        <v>205</v>
      </c>
      <c r="JB653" s="12">
        <v>9.0824510000000001E-3</v>
      </c>
      <c r="JC653" s="12">
        <v>358601700</v>
      </c>
      <c r="JD653" s="12">
        <v>0.70389959999999996</v>
      </c>
      <c r="JE653" s="13" t="s">
        <v>309</v>
      </c>
      <c r="JF653" s="13">
        <v>62946</v>
      </c>
      <c r="JG653" s="13">
        <v>852556000</v>
      </c>
      <c r="JH653" s="13">
        <v>709216300</v>
      </c>
      <c r="JI653" s="13">
        <v>0.21517240000000001</v>
      </c>
      <c r="JJ653" s="13">
        <v>0.1789956</v>
      </c>
      <c r="JK653" s="13">
        <v>1.20211</v>
      </c>
      <c r="JL653" s="13">
        <v>14746</v>
      </c>
      <c r="JM653" s="13">
        <v>3454.4609999999998</v>
      </c>
      <c r="JN653" s="13">
        <v>0.23426430000000001</v>
      </c>
      <c r="JO653" s="13">
        <v>659.48850000000004</v>
      </c>
      <c r="JP653" s="13">
        <v>14524.47</v>
      </c>
      <c r="JQ653" s="13">
        <v>-9.1390539999999998</v>
      </c>
      <c r="JR653" s="13">
        <v>1582.5450000000001</v>
      </c>
      <c r="JS653" s="13">
        <v>1145.4690000000001</v>
      </c>
      <c r="JT653" s="13">
        <v>0.30290020000000001</v>
      </c>
      <c r="JU653" s="13">
        <v>207811</v>
      </c>
      <c r="JV653" s="13">
        <v>1750.1120000000001</v>
      </c>
      <c r="JW653" s="13">
        <v>8.4236039999999995E-3</v>
      </c>
      <c r="JX653" s="13">
        <v>640</v>
      </c>
      <c r="JY653" s="13">
        <v>460</v>
      </c>
      <c r="JZ653" s="13">
        <v>62138</v>
      </c>
      <c r="KA653" s="13">
        <v>0.98716360000000003</v>
      </c>
      <c r="KB653" s="13">
        <v>367.64249999999998</v>
      </c>
      <c r="KC653" s="13">
        <v>98.165940000000006</v>
      </c>
      <c r="KD653" s="13">
        <v>19.889880000000002</v>
      </c>
      <c r="KE653" s="13">
        <v>98.165940000000006</v>
      </c>
      <c r="KF653" s="13">
        <v>19.889880000000002</v>
      </c>
      <c r="KG653" s="13">
        <v>98.165940000000006</v>
      </c>
      <c r="KH653" s="13">
        <v>19.889880000000002</v>
      </c>
      <c r="KI653" s="13">
        <v>659.72389999999996</v>
      </c>
      <c r="KJ653" s="13">
        <v>284608.09999999998</v>
      </c>
      <c r="KK653" s="13">
        <v>3351.4459999999999</v>
      </c>
      <c r="KL653" s="13">
        <v>808</v>
      </c>
      <c r="KM653" s="13">
        <v>1.28364E-2</v>
      </c>
      <c r="KN653" s="13">
        <v>1561772000</v>
      </c>
      <c r="KO653" s="13">
        <v>0.39416810000000002</v>
      </c>
    </row>
    <row r="654" spans="1:301" x14ac:dyDescent="0.75">
      <c r="A654">
        <v>662</v>
      </c>
      <c r="B654" t="s">
        <v>372</v>
      </c>
      <c r="C654" t="s">
        <v>311</v>
      </c>
      <c r="D654" t="s">
        <v>326</v>
      </c>
      <c r="E654" t="s">
        <v>316</v>
      </c>
      <c r="F654">
        <v>4</v>
      </c>
      <c r="G654" t="s">
        <v>302</v>
      </c>
      <c r="H654">
        <v>2</v>
      </c>
      <c r="I654">
        <v>19</v>
      </c>
      <c r="J654" s="1">
        <v>43978.454571759263</v>
      </c>
      <c r="K654" s="2">
        <f t="shared" si="20"/>
        <v>29</v>
      </c>
      <c r="L654" s="2">
        <f t="shared" si="21"/>
        <v>147363</v>
      </c>
      <c r="M654" s="3" t="s">
        <v>303</v>
      </c>
      <c r="N654" s="3">
        <v>16842</v>
      </c>
      <c r="O654" s="3">
        <v>310269900</v>
      </c>
      <c r="P654" s="3">
        <v>51012020</v>
      </c>
      <c r="Q654" s="3">
        <v>1.093836</v>
      </c>
      <c r="R654" s="3">
        <v>0.17983959999999999</v>
      </c>
      <c r="S654" s="3">
        <v>6.0822890000000003</v>
      </c>
      <c r="T654" s="3">
        <v>16842</v>
      </c>
      <c r="U654" s="3">
        <v>1</v>
      </c>
      <c r="V654" s="3">
        <v>0</v>
      </c>
      <c r="W654" s="3">
        <v>0</v>
      </c>
      <c r="X654" s="3">
        <v>9300</v>
      </c>
      <c r="Y654" s="3">
        <v>5135.3760000000002</v>
      </c>
      <c r="Z654" s="3">
        <v>0.55219099999999999</v>
      </c>
      <c r="AA654" s="3">
        <v>513.99030000000005</v>
      </c>
      <c r="AB654" s="3">
        <v>8613.0570000000007</v>
      </c>
      <c r="AC654" s="3">
        <v>0.49356539999999999</v>
      </c>
      <c r="AD654" s="3">
        <v>1332.6410000000001</v>
      </c>
      <c r="AE654" s="3">
        <v>2846.3389999999999</v>
      </c>
      <c r="AF654" s="3">
        <v>0.1672709</v>
      </c>
      <c r="AG654" s="3">
        <v>100687</v>
      </c>
      <c r="AH654" s="3">
        <v>1332.8330000000001</v>
      </c>
      <c r="AI654" s="3">
        <v>0.51495749999999996</v>
      </c>
      <c r="AJ654" s="3">
        <v>379</v>
      </c>
      <c r="AK654" s="3">
        <v>467</v>
      </c>
      <c r="AL654" s="3">
        <v>16412</v>
      </c>
      <c r="AM654" s="3">
        <v>0.97446860000000002</v>
      </c>
      <c r="AN654" s="3">
        <v>527</v>
      </c>
      <c r="AO654" s="3">
        <v>0</v>
      </c>
      <c r="AP654" s="3">
        <v>81.896979999999999</v>
      </c>
      <c r="AQ654" s="3">
        <v>24.885439999999999</v>
      </c>
      <c r="AR654" s="3">
        <v>81.896979999999999</v>
      </c>
      <c r="AS654" s="3">
        <v>24.885439999999999</v>
      </c>
      <c r="AT654" s="3">
        <v>81.896979999999999</v>
      </c>
      <c r="AU654" s="3">
        <v>24.885439999999999</v>
      </c>
      <c r="AV654" s="3">
        <v>513.9905</v>
      </c>
      <c r="AW654" s="3">
        <v>161652.5</v>
      </c>
      <c r="AX654" s="3">
        <v>4404.7470000000003</v>
      </c>
      <c r="AY654" s="3">
        <v>430</v>
      </c>
      <c r="AZ654" s="3">
        <v>2.5531410000000001E-2</v>
      </c>
      <c r="BA654" s="3">
        <v>361281900</v>
      </c>
      <c r="BB654" s="3">
        <v>1.273676</v>
      </c>
      <c r="BC654" s="5" t="s">
        <v>304</v>
      </c>
      <c r="BD654" s="5">
        <v>16569</v>
      </c>
      <c r="BE654" s="5">
        <v>302448900</v>
      </c>
      <c r="BF654" s="5">
        <v>41828690</v>
      </c>
      <c r="BG654" s="5">
        <v>1.1016900000000001</v>
      </c>
      <c r="BH654" s="5">
        <v>0.15236379999999999</v>
      </c>
      <c r="BI654" s="5">
        <v>7.2306559999999998</v>
      </c>
      <c r="BJ654" s="5">
        <v>16569</v>
      </c>
      <c r="BK654" s="5">
        <v>1</v>
      </c>
      <c r="BL654" s="5">
        <v>0</v>
      </c>
      <c r="BM654" s="5">
        <v>0</v>
      </c>
      <c r="BN654" s="5">
        <v>8537</v>
      </c>
      <c r="BO654" s="5">
        <v>4398.598</v>
      </c>
      <c r="BP654" s="5">
        <v>0.51523929999999996</v>
      </c>
      <c r="BQ654" s="5">
        <v>482.22199999999998</v>
      </c>
      <c r="BR654" s="5">
        <v>11891.19</v>
      </c>
      <c r="BS654" s="5">
        <v>3.1296369999999998</v>
      </c>
      <c r="BT654" s="5">
        <v>1279.1569999999999</v>
      </c>
      <c r="BU654" s="5">
        <v>2835.9079999999999</v>
      </c>
      <c r="BV654" s="5">
        <v>0.156749</v>
      </c>
      <c r="BW654" s="5">
        <v>105704</v>
      </c>
      <c r="BX654" s="5">
        <v>1297.905</v>
      </c>
      <c r="BY654" s="5">
        <v>0.57305810000000001</v>
      </c>
      <c r="BZ654" s="5">
        <v>341</v>
      </c>
      <c r="CA654" s="5">
        <v>458</v>
      </c>
      <c r="CB654" s="5">
        <v>16110</v>
      </c>
      <c r="CC654" s="5">
        <v>0.97229770000000004</v>
      </c>
      <c r="CD654" s="5">
        <v>519</v>
      </c>
      <c r="CE654" s="5">
        <v>0</v>
      </c>
      <c r="CF654" s="5">
        <v>81.445170000000005</v>
      </c>
      <c r="CG654" s="5">
        <v>24.71435</v>
      </c>
      <c r="CH654" s="5">
        <v>81.445170000000005</v>
      </c>
      <c r="CI654" s="5">
        <v>24.71435</v>
      </c>
      <c r="CJ654" s="5">
        <v>81.445170000000005</v>
      </c>
      <c r="CK654" s="5">
        <v>24.71435</v>
      </c>
      <c r="CL654" s="5">
        <v>483.30509999999998</v>
      </c>
      <c r="CM654" s="5">
        <v>151944</v>
      </c>
      <c r="CN654" s="5">
        <v>8534.0319999999992</v>
      </c>
      <c r="CO654" s="5">
        <v>459</v>
      </c>
      <c r="CP654" s="5">
        <v>2.7702339999999999E-2</v>
      </c>
      <c r="CQ654" s="5">
        <v>344277600</v>
      </c>
      <c r="CR654" s="5">
        <v>1.254054</v>
      </c>
      <c r="CS654" s="6" t="s">
        <v>305</v>
      </c>
      <c r="CT654" s="6">
        <v>34935</v>
      </c>
      <c r="CU654" s="6">
        <v>850219900</v>
      </c>
      <c r="CV654" s="6">
        <v>217848000</v>
      </c>
      <c r="CW654" s="6">
        <v>0.69664219999999999</v>
      </c>
      <c r="CX654" s="6">
        <v>0.1784975</v>
      </c>
      <c r="CY654" s="6">
        <v>3.9028119999999999</v>
      </c>
      <c r="CZ654" s="6">
        <v>10216</v>
      </c>
      <c r="DA654" s="6">
        <v>0.29242879999999999</v>
      </c>
      <c r="DB654" s="6">
        <v>24719</v>
      </c>
      <c r="DC654" s="6">
        <v>0.70757119999999996</v>
      </c>
      <c r="DD654" s="6">
        <v>9079</v>
      </c>
      <c r="DE654" s="6">
        <v>2359.4740000000002</v>
      </c>
      <c r="DF654" s="6">
        <v>0.25988260000000002</v>
      </c>
      <c r="DG654" s="6">
        <v>566.64359999999999</v>
      </c>
      <c r="DH654" s="6">
        <v>7837.6620000000003</v>
      </c>
      <c r="DI654" s="6">
        <v>-5.8154329999999996</v>
      </c>
      <c r="DJ654" s="6">
        <v>1158.624</v>
      </c>
      <c r="DK654" s="6">
        <v>2851.4520000000002</v>
      </c>
      <c r="DL654" s="6">
        <v>0.21828919999999999</v>
      </c>
      <c r="DM654" s="6">
        <v>160040</v>
      </c>
      <c r="DN654" s="6">
        <v>1531.711</v>
      </c>
      <c r="DO654" s="6">
        <v>0.35054790000000002</v>
      </c>
      <c r="DP654" s="6">
        <v>484</v>
      </c>
      <c r="DQ654" s="6">
        <v>512</v>
      </c>
      <c r="DR654" s="6">
        <v>34922</v>
      </c>
      <c r="DS654" s="6">
        <v>0.99962790000000001</v>
      </c>
      <c r="DT654" s="6">
        <v>240</v>
      </c>
      <c r="DU654" s="6">
        <v>271</v>
      </c>
      <c r="DV654" s="6">
        <v>93.948679999999996</v>
      </c>
      <c r="DW654" s="6">
        <v>22.02664</v>
      </c>
      <c r="DX654" s="6">
        <v>93.948679999999996</v>
      </c>
      <c r="DY654" s="6">
        <v>22.02664</v>
      </c>
      <c r="DZ654" s="6">
        <v>93.948679999999996</v>
      </c>
      <c r="EA654" s="6">
        <v>22.02664</v>
      </c>
      <c r="EB654" s="6">
        <v>569.26319999999998</v>
      </c>
      <c r="EC654" s="6">
        <v>213306.7</v>
      </c>
      <c r="ED654" s="6">
        <v>1758.3779999999999</v>
      </c>
      <c r="EE654" s="6">
        <v>13</v>
      </c>
      <c r="EF654" s="6">
        <v>3.7211969999999999E-4</v>
      </c>
      <c r="EG654" s="6">
        <v>1068068000</v>
      </c>
      <c r="EH654" s="6">
        <v>0.87513969999999996</v>
      </c>
      <c r="EI654" s="8" t="s">
        <v>306</v>
      </c>
      <c r="EJ654" s="8">
        <v>30577</v>
      </c>
      <c r="EK654" s="8">
        <v>567386100</v>
      </c>
      <c r="EL654" s="8">
        <v>120567900</v>
      </c>
      <c r="EM654" s="8">
        <v>0.60686059999999997</v>
      </c>
      <c r="EN654" s="8">
        <v>0.12895609999999999</v>
      </c>
      <c r="EO654" s="8">
        <v>4.7059480000000002</v>
      </c>
      <c r="EP654" s="8">
        <v>7323</v>
      </c>
      <c r="EQ654" s="8">
        <v>0.2394937</v>
      </c>
      <c r="ER654" s="8">
        <v>23254</v>
      </c>
      <c r="ES654" s="8">
        <v>0.76050629999999997</v>
      </c>
      <c r="ET654" s="8">
        <v>6878</v>
      </c>
      <c r="EU654" s="8">
        <v>1547.14</v>
      </c>
      <c r="EV654" s="8">
        <v>0.22494030000000001</v>
      </c>
      <c r="EW654" s="8">
        <v>542.86099999999999</v>
      </c>
      <c r="EX654" s="8">
        <v>13628.2</v>
      </c>
      <c r="EY654" s="8">
        <v>1.737932</v>
      </c>
      <c r="EZ654" s="8">
        <v>1114.8389999999999</v>
      </c>
      <c r="FA654" s="8">
        <v>2880.7069999999999</v>
      </c>
      <c r="FB654" s="8">
        <v>0.23886599999999999</v>
      </c>
      <c r="FC654" s="8">
        <v>128009</v>
      </c>
      <c r="FD654" s="8">
        <v>1400.798</v>
      </c>
      <c r="FE654" s="8">
        <v>0.42183540000000003</v>
      </c>
      <c r="FF654" s="8">
        <v>391</v>
      </c>
      <c r="FG654" s="8">
        <v>469</v>
      </c>
      <c r="FH654" s="8">
        <v>30526</v>
      </c>
      <c r="FI654" s="8">
        <v>0.99833209999999994</v>
      </c>
      <c r="FJ654" s="8">
        <v>197</v>
      </c>
      <c r="FK654" s="8">
        <v>271</v>
      </c>
      <c r="FL654" s="8">
        <v>94.243939999999995</v>
      </c>
      <c r="FM654" s="8">
        <v>23.618770000000001</v>
      </c>
      <c r="FN654" s="8">
        <v>94.243939999999995</v>
      </c>
      <c r="FO654" s="8">
        <v>23.618770000000001</v>
      </c>
      <c r="FP654" s="8">
        <v>94.243939999999995</v>
      </c>
      <c r="FQ654" s="8">
        <v>23.618770000000001</v>
      </c>
      <c r="FR654" s="8">
        <v>542.86109999999996</v>
      </c>
      <c r="FS654" s="8">
        <v>177660.3</v>
      </c>
      <c r="FT654" s="8">
        <v>6074.1059999999998</v>
      </c>
      <c r="FU654" s="8">
        <v>51</v>
      </c>
      <c r="FV654" s="8">
        <v>1.66792E-3</v>
      </c>
      <c r="FW654" s="8">
        <v>687954000</v>
      </c>
      <c r="FX654" s="8">
        <v>0.73581669999999999</v>
      </c>
      <c r="FY654" s="10" t="s">
        <v>307</v>
      </c>
      <c r="FZ654" s="10">
        <v>11043</v>
      </c>
      <c r="GA654" s="10">
        <v>30849410</v>
      </c>
      <c r="GB654" s="10">
        <v>13497960</v>
      </c>
      <c r="GC654" s="10">
        <v>0.25297219999999998</v>
      </c>
      <c r="GD654" s="10">
        <v>0.1106864</v>
      </c>
      <c r="GE654" s="10">
        <v>2.2854860000000001</v>
      </c>
      <c r="GF654" s="10">
        <v>10376</v>
      </c>
      <c r="GG654" s="10">
        <v>0.93959979999999999</v>
      </c>
      <c r="GH654" s="10">
        <v>667</v>
      </c>
      <c r="GI654" s="10">
        <v>6.0400259999999997E-2</v>
      </c>
      <c r="GJ654" s="10">
        <v>2507</v>
      </c>
      <c r="GK654" s="10">
        <v>569.14319999999998</v>
      </c>
      <c r="GL654" s="10">
        <v>0.22702159999999999</v>
      </c>
      <c r="GM654" s="10">
        <v>239.9271</v>
      </c>
      <c r="GN654" s="10">
        <v>1491.838</v>
      </c>
      <c r="GO654" s="10">
        <v>6.1854570000000004</v>
      </c>
      <c r="GP654" s="10">
        <v>1299.816</v>
      </c>
      <c r="GQ654" s="10">
        <v>2566.1109999999999</v>
      </c>
      <c r="GR654" s="10">
        <v>0.33941909999999997</v>
      </c>
      <c r="GS654" s="10">
        <v>32535</v>
      </c>
      <c r="GT654" s="10">
        <v>681.31659999999999</v>
      </c>
      <c r="GU654" s="10">
        <v>0.1530861</v>
      </c>
      <c r="GV654" s="10">
        <v>196</v>
      </c>
      <c r="GW654" s="10">
        <v>228</v>
      </c>
      <c r="GX654" s="10">
        <v>10998</v>
      </c>
      <c r="GY654" s="10">
        <v>0.99592499999999995</v>
      </c>
      <c r="GZ654" s="10">
        <v>186</v>
      </c>
      <c r="HA654" s="10">
        <v>41</v>
      </c>
      <c r="HB654" s="10">
        <v>94.572850000000003</v>
      </c>
      <c r="HC654" s="10">
        <v>19.81185</v>
      </c>
      <c r="HD654" s="10">
        <v>94.572850000000003</v>
      </c>
      <c r="HE654" s="10">
        <v>19.81185</v>
      </c>
      <c r="HF654" s="10">
        <v>94.572850000000003</v>
      </c>
      <c r="HG654" s="10">
        <v>19.81185</v>
      </c>
      <c r="HH654" s="10">
        <v>240.21</v>
      </c>
      <c r="HI654" s="10">
        <v>42625.26</v>
      </c>
      <c r="HJ654" s="10">
        <v>201.5376</v>
      </c>
      <c r="HK654" s="10">
        <v>45</v>
      </c>
      <c r="HL654" s="10">
        <v>4.0749799999999997E-3</v>
      </c>
      <c r="HM654" s="10">
        <v>44347380</v>
      </c>
      <c r="HN654" s="10">
        <v>0.3636585</v>
      </c>
      <c r="HO654" s="12" t="s">
        <v>308</v>
      </c>
      <c r="HP654" s="12">
        <v>9964</v>
      </c>
      <c r="HQ654" s="12">
        <v>29624160</v>
      </c>
      <c r="HR654" s="12">
        <v>12177110</v>
      </c>
      <c r="HS654" s="12">
        <v>0.29838609999999999</v>
      </c>
      <c r="HT654" s="12">
        <v>0.1226526</v>
      </c>
      <c r="HU654" s="12">
        <v>2.4327740000000002</v>
      </c>
      <c r="HV654" s="12">
        <v>9600</v>
      </c>
      <c r="HW654" s="12">
        <v>0.96346849999999995</v>
      </c>
      <c r="HX654" s="12">
        <v>364</v>
      </c>
      <c r="HY654" s="12">
        <v>3.6531510000000003E-2</v>
      </c>
      <c r="HZ654" s="12">
        <v>2509</v>
      </c>
      <c r="IA654" s="12">
        <v>631.78250000000003</v>
      </c>
      <c r="IB654" s="12">
        <v>0.25180649999999999</v>
      </c>
      <c r="IC654" s="12">
        <v>224.96440000000001</v>
      </c>
      <c r="ID654" s="12">
        <v>5451.9089999999997</v>
      </c>
      <c r="IE654" s="12">
        <v>0.40949210000000003</v>
      </c>
      <c r="IF654" s="12">
        <v>1273.652</v>
      </c>
      <c r="IG654" s="12">
        <v>2552.7840000000001</v>
      </c>
      <c r="IH654" s="12">
        <v>0.36922850000000002</v>
      </c>
      <c r="II654" s="12">
        <v>26986</v>
      </c>
      <c r="IJ654" s="12">
        <v>636.86980000000005</v>
      </c>
      <c r="IK654" s="12">
        <v>0.17420669999999999</v>
      </c>
      <c r="IL654" s="12">
        <v>198</v>
      </c>
      <c r="IM654" s="12">
        <v>213</v>
      </c>
      <c r="IN654" s="12">
        <v>9917</v>
      </c>
      <c r="IO654" s="12">
        <v>0.99528300000000003</v>
      </c>
      <c r="IP654" s="12">
        <v>175</v>
      </c>
      <c r="IQ654" s="12">
        <v>37</v>
      </c>
      <c r="IR654" s="12">
        <v>92.926829999999995</v>
      </c>
      <c r="IS654" s="12">
        <v>19.18196</v>
      </c>
      <c r="IT654" s="12">
        <v>92.926829999999995</v>
      </c>
      <c r="IU654" s="12">
        <v>19.18196</v>
      </c>
      <c r="IV654" s="12">
        <v>92.926829999999995</v>
      </c>
      <c r="IW654" s="12">
        <v>19.18196</v>
      </c>
      <c r="IX654" s="12">
        <v>232.78970000000001</v>
      </c>
      <c r="IY654" s="12">
        <v>38908.68</v>
      </c>
      <c r="IZ654" s="12">
        <v>2983.07</v>
      </c>
      <c r="JA654" s="12">
        <v>47</v>
      </c>
      <c r="JB654" s="12">
        <v>4.7169810000000003E-3</v>
      </c>
      <c r="JC654" s="12">
        <v>41801280</v>
      </c>
      <c r="JD654" s="12">
        <v>0.42103879999999999</v>
      </c>
      <c r="JE654" s="13" t="s">
        <v>309</v>
      </c>
      <c r="JF654" s="13">
        <v>27433</v>
      </c>
      <c r="JG654" s="13">
        <v>271502700</v>
      </c>
      <c r="JH654" s="13">
        <v>84021300</v>
      </c>
      <c r="JI654" s="13">
        <v>0.36076750000000002</v>
      </c>
      <c r="JJ654" s="13">
        <v>0.11164590000000001</v>
      </c>
      <c r="JK654" s="13">
        <v>3.2313550000000002</v>
      </c>
      <c r="JL654" s="13">
        <v>7490</v>
      </c>
      <c r="JM654" s="13">
        <v>2044.9860000000001</v>
      </c>
      <c r="JN654" s="13">
        <v>0.27302880000000002</v>
      </c>
      <c r="JO654" s="13">
        <v>471.44459999999998</v>
      </c>
      <c r="JP654" s="13">
        <v>33783.14</v>
      </c>
      <c r="JQ654" s="13">
        <v>7.5308700000000002</v>
      </c>
      <c r="JR654" s="13">
        <v>1682.8440000000001</v>
      </c>
      <c r="JS654" s="13">
        <v>1305.471</v>
      </c>
      <c r="JT654" s="13">
        <v>0.22731080000000001</v>
      </c>
      <c r="JU654" s="13">
        <v>120685</v>
      </c>
      <c r="JV654" s="13">
        <v>1368.614</v>
      </c>
      <c r="JW654" s="13">
        <v>0.27808549999999999</v>
      </c>
      <c r="JX654" s="13">
        <v>451</v>
      </c>
      <c r="JY654" s="13">
        <v>453</v>
      </c>
      <c r="JZ654" s="13">
        <v>26942</v>
      </c>
      <c r="KA654" s="13">
        <v>0.98210189999999997</v>
      </c>
      <c r="KB654" s="13">
        <v>355.726</v>
      </c>
      <c r="KC654" s="13">
        <v>99.284729999999996</v>
      </c>
      <c r="KD654" s="13">
        <v>21.931629999999998</v>
      </c>
      <c r="KE654" s="13">
        <v>99.284729999999996</v>
      </c>
      <c r="KF654" s="13">
        <v>21.931629999999998</v>
      </c>
      <c r="KG654" s="13">
        <v>99.284729999999996</v>
      </c>
      <c r="KH654" s="13">
        <v>21.931629999999998</v>
      </c>
      <c r="KI654" s="13">
        <v>497.98869999999999</v>
      </c>
      <c r="KJ654" s="13">
        <v>165477.20000000001</v>
      </c>
      <c r="KK654" s="13">
        <v>41603.199999999997</v>
      </c>
      <c r="KL654" s="13">
        <v>491</v>
      </c>
      <c r="KM654" s="13">
        <v>1.7898150000000002E-2</v>
      </c>
      <c r="KN654" s="13">
        <v>355523900</v>
      </c>
      <c r="KO654" s="13">
        <v>0.47241349999999999</v>
      </c>
    </row>
    <row r="655" spans="1:301" x14ac:dyDescent="0.75">
      <c r="A655">
        <v>663</v>
      </c>
      <c r="B655" t="s">
        <v>373</v>
      </c>
      <c r="C655" t="s">
        <v>311</v>
      </c>
      <c r="D655" t="s">
        <v>319</v>
      </c>
      <c r="E655" t="s">
        <v>321</v>
      </c>
      <c r="F655">
        <v>4</v>
      </c>
      <c r="G655" t="s">
        <v>302</v>
      </c>
      <c r="H655">
        <v>2</v>
      </c>
      <c r="I655">
        <v>20</v>
      </c>
      <c r="J655" s="1">
        <v>43978.455949074072</v>
      </c>
      <c r="K655" s="2">
        <f t="shared" si="20"/>
        <v>29</v>
      </c>
      <c r="L655" s="2">
        <f t="shared" si="21"/>
        <v>226077</v>
      </c>
      <c r="M655" s="3" t="s">
        <v>303</v>
      </c>
      <c r="N655" s="3">
        <v>23103</v>
      </c>
      <c r="O655" s="3">
        <v>740683100</v>
      </c>
      <c r="P655" s="3">
        <v>293980100</v>
      </c>
      <c r="Q655" s="3">
        <v>1.3876999999999999</v>
      </c>
      <c r="R655" s="3">
        <v>0.55078389999999999</v>
      </c>
      <c r="S655" s="3">
        <v>2.519501</v>
      </c>
      <c r="T655" s="3">
        <v>23103</v>
      </c>
      <c r="U655" s="3">
        <v>1</v>
      </c>
      <c r="V655" s="3">
        <v>0</v>
      </c>
      <c r="W655" s="3">
        <v>0</v>
      </c>
      <c r="X655" s="3">
        <v>12724</v>
      </c>
      <c r="Y655" s="3">
        <v>7007.7550000000001</v>
      </c>
      <c r="Z655" s="3">
        <v>0.55075099999999999</v>
      </c>
      <c r="AA655" s="3">
        <v>640.44050000000004</v>
      </c>
      <c r="AB655" s="3">
        <v>27655.08</v>
      </c>
      <c r="AC655" s="3">
        <v>-23.941569999999999</v>
      </c>
      <c r="AD655" s="3">
        <v>1190.0920000000001</v>
      </c>
      <c r="AE655" s="3">
        <v>2780.6770000000001</v>
      </c>
      <c r="AF655" s="3">
        <v>0.1015204</v>
      </c>
      <c r="AG655" s="3">
        <v>227570</v>
      </c>
      <c r="AH655" s="3">
        <v>1797.08</v>
      </c>
      <c r="AI655" s="3">
        <v>0.18639729999999999</v>
      </c>
      <c r="AJ655" s="3">
        <v>574</v>
      </c>
      <c r="AK655" s="3">
        <v>618</v>
      </c>
      <c r="AL655" s="3">
        <v>22623</v>
      </c>
      <c r="AM655" s="3">
        <v>0.97922350000000002</v>
      </c>
      <c r="AN655" s="3">
        <v>669</v>
      </c>
      <c r="AO655" s="3">
        <v>0</v>
      </c>
      <c r="AP655" s="3">
        <v>83.077479999999994</v>
      </c>
      <c r="AQ655" s="3">
        <v>24.825430000000001</v>
      </c>
      <c r="AR655" s="3">
        <v>83.077479999999994</v>
      </c>
      <c r="AS655" s="3">
        <v>24.825430000000001</v>
      </c>
      <c r="AT655" s="3">
        <v>83.077479999999994</v>
      </c>
      <c r="AU655" s="3">
        <v>24.825430000000001</v>
      </c>
      <c r="AV655" s="3">
        <v>642.40309999999999</v>
      </c>
      <c r="AW655" s="3">
        <v>269136.90000000002</v>
      </c>
      <c r="AX655" s="3">
        <v>33104.07</v>
      </c>
      <c r="AY655" s="3">
        <v>480</v>
      </c>
      <c r="AZ655" s="3">
        <v>2.077652E-2</v>
      </c>
      <c r="BA655" s="3">
        <v>1034663000</v>
      </c>
      <c r="BB655" s="3">
        <v>1.9384840000000001</v>
      </c>
      <c r="BC655" s="5" t="s">
        <v>304</v>
      </c>
      <c r="BD655" s="5">
        <v>23107</v>
      </c>
      <c r="BE655" s="5">
        <v>692096500</v>
      </c>
      <c r="BF655" s="5">
        <v>271143900</v>
      </c>
      <c r="BG655" s="5">
        <v>1.296222</v>
      </c>
      <c r="BH655" s="5">
        <v>0.50782349999999998</v>
      </c>
      <c r="BI655" s="5">
        <v>2.5525060000000002</v>
      </c>
      <c r="BJ655" s="5">
        <v>23107</v>
      </c>
      <c r="BK655" s="5">
        <v>1</v>
      </c>
      <c r="BL655" s="5">
        <v>0</v>
      </c>
      <c r="BM655" s="5">
        <v>0</v>
      </c>
      <c r="BN655" s="5">
        <v>12043</v>
      </c>
      <c r="BO655" s="5">
        <v>6276.62</v>
      </c>
      <c r="BP655" s="5">
        <v>0.52118399999999998</v>
      </c>
      <c r="BQ655" s="5">
        <v>622.11329999999998</v>
      </c>
      <c r="BR655" s="5">
        <v>24616.48</v>
      </c>
      <c r="BS655" s="5">
        <v>-14.54923</v>
      </c>
      <c r="BT655" s="5">
        <v>1235.626</v>
      </c>
      <c r="BU655" s="5">
        <v>2777.9</v>
      </c>
      <c r="BV655" s="5">
        <v>0.10969279999999999</v>
      </c>
      <c r="BW655" s="5">
        <v>210652</v>
      </c>
      <c r="BX655" s="5">
        <v>1722.079</v>
      </c>
      <c r="BY655" s="5">
        <v>0.19098399999999999</v>
      </c>
      <c r="BZ655" s="5">
        <v>459</v>
      </c>
      <c r="CA655" s="5">
        <v>622</v>
      </c>
      <c r="CB655" s="5">
        <v>22599</v>
      </c>
      <c r="CC655" s="5">
        <v>0.97801530000000003</v>
      </c>
      <c r="CD655" s="5">
        <v>672</v>
      </c>
      <c r="CE655" s="5">
        <v>0</v>
      </c>
      <c r="CF655" s="5">
        <v>81.175579999999997</v>
      </c>
      <c r="CG655" s="5">
        <v>23.060140000000001</v>
      </c>
      <c r="CH655" s="5">
        <v>81.175579999999997</v>
      </c>
      <c r="CI655" s="5">
        <v>23.060140000000001</v>
      </c>
      <c r="CJ655" s="5">
        <v>81.175579999999997</v>
      </c>
      <c r="CK655" s="5">
        <v>23.060140000000001</v>
      </c>
      <c r="CL655" s="5">
        <v>624.28340000000003</v>
      </c>
      <c r="CM655" s="5">
        <v>280875.09999999998</v>
      </c>
      <c r="CN655" s="5">
        <v>26224.57</v>
      </c>
      <c r="CO655" s="5">
        <v>508</v>
      </c>
      <c r="CP655" s="5">
        <v>2.198468E-2</v>
      </c>
      <c r="CQ655" s="5">
        <v>963240400</v>
      </c>
      <c r="CR655" s="5">
        <v>1.804046</v>
      </c>
      <c r="CS655" s="6" t="s">
        <v>305</v>
      </c>
      <c r="CT655" s="6">
        <v>50995</v>
      </c>
      <c r="CU655" s="6">
        <v>2236682000</v>
      </c>
      <c r="CV655" s="6">
        <v>675504800</v>
      </c>
      <c r="CW655" s="6">
        <v>0.86010010000000003</v>
      </c>
      <c r="CX655" s="6">
        <v>0.25976060000000001</v>
      </c>
      <c r="CY655" s="6">
        <v>3.3111259999999998</v>
      </c>
      <c r="CZ655" s="6">
        <v>30602</v>
      </c>
      <c r="DA655" s="6">
        <v>0.60009809999999997</v>
      </c>
      <c r="DB655" s="6">
        <v>20393</v>
      </c>
      <c r="DC655" s="6">
        <v>0.39990199999999998</v>
      </c>
      <c r="DD655" s="6">
        <v>13163</v>
      </c>
      <c r="DE655" s="6">
        <v>3397.6770000000001</v>
      </c>
      <c r="DF655" s="6">
        <v>0.2581233</v>
      </c>
      <c r="DG655" s="6">
        <v>754.80129999999997</v>
      </c>
      <c r="DH655" s="6">
        <v>34163.31</v>
      </c>
      <c r="DI655" s="6">
        <v>-5.2342199999999997</v>
      </c>
      <c r="DJ655" s="6">
        <v>903.90049999999997</v>
      </c>
      <c r="DK655" s="6">
        <v>2740.1610000000001</v>
      </c>
      <c r="DL655" s="6">
        <v>0.1709097</v>
      </c>
      <c r="DM655" s="6">
        <v>298374</v>
      </c>
      <c r="DN655" s="6">
        <v>2099.0479999999998</v>
      </c>
      <c r="DO655" s="6">
        <v>0.28738619999999998</v>
      </c>
      <c r="DP655" s="6">
        <v>702</v>
      </c>
      <c r="DQ655" s="6">
        <v>727</v>
      </c>
      <c r="DR655" s="6">
        <v>50983</v>
      </c>
      <c r="DS655" s="6">
        <v>0.99976469999999995</v>
      </c>
      <c r="DT655" s="6">
        <v>448</v>
      </c>
      <c r="DU655" s="6">
        <v>278</v>
      </c>
      <c r="DV655" s="6">
        <v>93.238060000000004</v>
      </c>
      <c r="DW655" s="6">
        <v>17.910229999999999</v>
      </c>
      <c r="DX655" s="6">
        <v>93.238060000000004</v>
      </c>
      <c r="DY655" s="6">
        <v>17.910229999999999</v>
      </c>
      <c r="DZ655" s="6">
        <v>93.238060000000004</v>
      </c>
      <c r="EA655" s="6">
        <v>17.910229999999999</v>
      </c>
      <c r="EB655" s="6">
        <v>759.06389999999999</v>
      </c>
      <c r="EC655" s="6">
        <v>327883.59999999998</v>
      </c>
      <c r="ED655" s="6">
        <v>22887.18</v>
      </c>
      <c r="EE655" s="6">
        <v>12</v>
      </c>
      <c r="EF655" s="6">
        <v>2.3531720000000001E-4</v>
      </c>
      <c r="EG655" s="6">
        <v>2912187000</v>
      </c>
      <c r="EH655" s="6">
        <v>1.119861</v>
      </c>
      <c r="EI655" s="8" t="s">
        <v>306</v>
      </c>
      <c r="EJ655" s="8">
        <v>41939</v>
      </c>
      <c r="EK655" s="8">
        <v>1781539000</v>
      </c>
      <c r="EL655" s="8">
        <v>532438600</v>
      </c>
      <c r="EM655" s="8">
        <v>1.012883</v>
      </c>
      <c r="EN655" s="8">
        <v>0.3027146</v>
      </c>
      <c r="EO655" s="8">
        <v>3.3459989999999999</v>
      </c>
      <c r="EP655" s="8">
        <v>21457</v>
      </c>
      <c r="EQ655" s="8">
        <v>0.51162399999999997</v>
      </c>
      <c r="ER655" s="8">
        <v>20482</v>
      </c>
      <c r="ES655" s="8">
        <v>0.48837599999999998</v>
      </c>
      <c r="ET655" s="8">
        <v>11406</v>
      </c>
      <c r="EU655" s="8">
        <v>3102.049</v>
      </c>
      <c r="EV655" s="8">
        <v>0.2719664</v>
      </c>
      <c r="EW655" s="8">
        <v>764.05499999999995</v>
      </c>
      <c r="EX655" s="8">
        <v>4664.4560000000001</v>
      </c>
      <c r="EY655" s="8">
        <v>-2.2110430000000001</v>
      </c>
      <c r="EZ655" s="8">
        <v>944.1318</v>
      </c>
      <c r="FA655" s="8">
        <v>2743.4140000000002</v>
      </c>
      <c r="FB655" s="8">
        <v>0.14259920000000001</v>
      </c>
      <c r="FC655" s="8">
        <v>294104</v>
      </c>
      <c r="FD655" s="8">
        <v>2079.134</v>
      </c>
      <c r="FE655" s="8">
        <v>0.29139120000000002</v>
      </c>
      <c r="FF655" s="8">
        <v>593</v>
      </c>
      <c r="FG655" s="8">
        <v>759</v>
      </c>
      <c r="FH655" s="8">
        <v>41926</v>
      </c>
      <c r="FI655" s="8">
        <v>0.99968999999999997</v>
      </c>
      <c r="FJ655" s="8">
        <v>480</v>
      </c>
      <c r="FK655" s="8">
        <v>278</v>
      </c>
      <c r="FL655" s="8">
        <v>93.291089999999997</v>
      </c>
      <c r="FM655" s="8">
        <v>18.730429999999998</v>
      </c>
      <c r="FN655" s="8">
        <v>93.291089999999997</v>
      </c>
      <c r="FO655" s="8">
        <v>18.730429999999998</v>
      </c>
      <c r="FP655" s="8">
        <v>93.291089999999997</v>
      </c>
      <c r="FQ655" s="8">
        <v>18.730429999999998</v>
      </c>
      <c r="FR655" s="8">
        <v>764.13130000000001</v>
      </c>
      <c r="FS655" s="8">
        <v>350983.2</v>
      </c>
      <c r="FT655" s="8">
        <v>518.78070000000002</v>
      </c>
      <c r="FU655" s="8">
        <v>13</v>
      </c>
      <c r="FV655" s="8">
        <v>3.0997400000000002E-4</v>
      </c>
      <c r="FW655" s="8">
        <v>2313977000</v>
      </c>
      <c r="FX655" s="8">
        <v>1.3155969999999999</v>
      </c>
      <c r="FY655" s="10" t="s">
        <v>307</v>
      </c>
      <c r="FZ655" s="10">
        <v>18797</v>
      </c>
      <c r="GA655" s="10">
        <v>307236700</v>
      </c>
      <c r="GB655" s="10">
        <v>67291780</v>
      </c>
      <c r="GC655" s="10">
        <v>0.86955289999999996</v>
      </c>
      <c r="GD655" s="10">
        <v>0.1904517</v>
      </c>
      <c r="GE655" s="10">
        <v>4.5657389999999998</v>
      </c>
      <c r="GF655" s="10">
        <v>18797</v>
      </c>
      <c r="GG655" s="10">
        <v>1</v>
      </c>
      <c r="GH655" s="10">
        <v>0</v>
      </c>
      <c r="GI655" s="10">
        <v>0</v>
      </c>
      <c r="GJ655" s="10">
        <v>6223</v>
      </c>
      <c r="GK655" s="10">
        <v>2060.2080000000001</v>
      </c>
      <c r="GL655" s="10">
        <v>0.33106350000000001</v>
      </c>
      <c r="GM655" s="10">
        <v>467.65800000000002</v>
      </c>
      <c r="GN655" s="10">
        <v>3604.5079999999998</v>
      </c>
      <c r="GO655" s="10">
        <v>-10.99827</v>
      </c>
      <c r="GP655" s="10">
        <v>1323.9929999999999</v>
      </c>
      <c r="GQ655" s="10">
        <v>2400.6590000000001</v>
      </c>
      <c r="GR655" s="10">
        <v>0.2000979</v>
      </c>
      <c r="GS655" s="10">
        <v>93939</v>
      </c>
      <c r="GT655" s="10">
        <v>1206.3489999999999</v>
      </c>
      <c r="GU655" s="10">
        <v>0.41044350000000002</v>
      </c>
      <c r="GV655" s="10">
        <v>277</v>
      </c>
      <c r="GW655" s="10">
        <v>453</v>
      </c>
      <c r="GX655" s="10">
        <v>18639</v>
      </c>
      <c r="GY655" s="10">
        <v>0.99159439999999999</v>
      </c>
      <c r="GZ655" s="10">
        <v>474</v>
      </c>
      <c r="HA655" s="10">
        <v>0</v>
      </c>
      <c r="HB655" s="10">
        <v>91.382509999999996</v>
      </c>
      <c r="HC655" s="10">
        <v>18.450420000000001</v>
      </c>
      <c r="HD655" s="10">
        <v>91.382509999999996</v>
      </c>
      <c r="HE655" s="10">
        <v>18.450420000000001</v>
      </c>
      <c r="HF655" s="10">
        <v>91.382509999999996</v>
      </c>
      <c r="HG655" s="10">
        <v>18.450420000000001</v>
      </c>
      <c r="HH655" s="10">
        <v>467.65820000000002</v>
      </c>
      <c r="HI655" s="10">
        <v>113966.7</v>
      </c>
      <c r="HJ655" s="10">
        <v>691.19949999999994</v>
      </c>
      <c r="HK655" s="10">
        <v>158</v>
      </c>
      <c r="HL655" s="10">
        <v>8.4055970000000008E-3</v>
      </c>
      <c r="HM655" s="10">
        <v>374528400</v>
      </c>
      <c r="HN655" s="10">
        <v>1.0600050000000001</v>
      </c>
      <c r="HO655" s="12" t="s">
        <v>308</v>
      </c>
      <c r="HP655" s="12">
        <v>18488</v>
      </c>
      <c r="HQ655" s="12">
        <v>294618700</v>
      </c>
      <c r="HR655" s="12">
        <v>45481560</v>
      </c>
      <c r="HS655" s="12">
        <v>0.86194669999999995</v>
      </c>
      <c r="HT655" s="12">
        <v>0.1330624</v>
      </c>
      <c r="HU655" s="12">
        <v>6.4777610000000001</v>
      </c>
      <c r="HV655" s="12">
        <v>18488</v>
      </c>
      <c r="HW655" s="12">
        <v>1</v>
      </c>
      <c r="HX655" s="12">
        <v>0</v>
      </c>
      <c r="HY655" s="12">
        <v>0</v>
      </c>
      <c r="HZ655" s="12">
        <v>6101</v>
      </c>
      <c r="IA655" s="12">
        <v>2013.317</v>
      </c>
      <c r="IB655" s="12">
        <v>0.32999780000000001</v>
      </c>
      <c r="IC655" s="12">
        <v>465.08710000000002</v>
      </c>
      <c r="ID655" s="12">
        <v>6073.2619999999997</v>
      </c>
      <c r="IE655" s="12">
        <v>-6.4058419999999998</v>
      </c>
      <c r="IF655" s="12">
        <v>1353.38</v>
      </c>
      <c r="IG655" s="12">
        <v>2419.674</v>
      </c>
      <c r="IH655" s="12">
        <v>0.2258821</v>
      </c>
      <c r="II655" s="12">
        <v>81848</v>
      </c>
      <c r="IJ655" s="12">
        <v>1142.954</v>
      </c>
      <c r="IK655" s="12">
        <v>0.53661530000000002</v>
      </c>
      <c r="IL655" s="12">
        <v>298</v>
      </c>
      <c r="IM655" s="12">
        <v>460</v>
      </c>
      <c r="IN655" s="12">
        <v>18344</v>
      </c>
      <c r="IO655" s="12">
        <v>0.99221119999999996</v>
      </c>
      <c r="IP655" s="12">
        <v>465</v>
      </c>
      <c r="IQ655" s="12">
        <v>0</v>
      </c>
      <c r="IR655" s="12">
        <v>90.191419999999994</v>
      </c>
      <c r="IS655" s="12">
        <v>17.94294</v>
      </c>
      <c r="IT655" s="12">
        <v>90.191419999999994</v>
      </c>
      <c r="IU655" s="12">
        <v>17.94294</v>
      </c>
      <c r="IV655" s="12">
        <v>90.191419999999994</v>
      </c>
      <c r="IW655" s="12">
        <v>17.94294</v>
      </c>
      <c r="IX655" s="12">
        <v>465.08730000000003</v>
      </c>
      <c r="IY655" s="12">
        <v>107915.9</v>
      </c>
      <c r="IZ655" s="12">
        <v>1995.0519999999999</v>
      </c>
      <c r="JA655" s="12">
        <v>144</v>
      </c>
      <c r="JB655" s="12">
        <v>7.7888360000000004E-3</v>
      </c>
      <c r="JC655" s="12">
        <v>340100300</v>
      </c>
      <c r="JD655" s="12">
        <v>0.99500920000000004</v>
      </c>
      <c r="JE655" s="13" t="s">
        <v>309</v>
      </c>
      <c r="JF655" s="13">
        <v>49648</v>
      </c>
      <c r="JG655" s="13">
        <v>891452600</v>
      </c>
      <c r="JH655" s="13">
        <v>358360200</v>
      </c>
      <c r="JI655" s="13">
        <v>0.36165520000000001</v>
      </c>
      <c r="JJ655" s="13">
        <v>0.14538390000000001</v>
      </c>
      <c r="JK655" s="13">
        <v>2.4875880000000001</v>
      </c>
      <c r="JL655" s="13">
        <v>12765</v>
      </c>
      <c r="JM655" s="13">
        <v>3282.01</v>
      </c>
      <c r="JN655" s="13">
        <v>0.25711010000000001</v>
      </c>
      <c r="JO655" s="13">
        <v>731.31730000000005</v>
      </c>
      <c r="JP655" s="13">
        <v>7100.4070000000002</v>
      </c>
      <c r="JQ655" s="13">
        <v>-8.5140919999999998</v>
      </c>
      <c r="JR655" s="13">
        <v>1562.336</v>
      </c>
      <c r="JS655" s="13">
        <v>1119.6780000000001</v>
      </c>
      <c r="JT655" s="13">
        <v>0.26211509999999999</v>
      </c>
      <c r="JU655" s="13">
        <v>189413</v>
      </c>
      <c r="JV655" s="13">
        <v>1760.43</v>
      </c>
      <c r="JW655" s="13">
        <v>0.1819345</v>
      </c>
      <c r="JX655" s="13">
        <v>666</v>
      </c>
      <c r="JY655" s="13">
        <v>412</v>
      </c>
      <c r="JZ655" s="13">
        <v>49141</v>
      </c>
      <c r="KA655" s="13">
        <v>0.98978809999999995</v>
      </c>
      <c r="KB655" s="13">
        <v>415.83890000000002</v>
      </c>
      <c r="KC655" s="13">
        <v>99.326939999999993</v>
      </c>
      <c r="KD655" s="13">
        <v>20.379989999999999</v>
      </c>
      <c r="KE655" s="13">
        <v>99.326939999999993</v>
      </c>
      <c r="KF655" s="13">
        <v>20.379989999999999</v>
      </c>
      <c r="KG655" s="13">
        <v>99.326939999999993</v>
      </c>
      <c r="KH655" s="13">
        <v>20.379989999999999</v>
      </c>
      <c r="KI655" s="13">
        <v>731.3175</v>
      </c>
      <c r="KJ655" s="13">
        <v>270674.3</v>
      </c>
      <c r="KK655" s="13">
        <v>1015.4640000000001</v>
      </c>
      <c r="KL655" s="13">
        <v>507</v>
      </c>
      <c r="KM655" s="13">
        <v>1.021189E-2</v>
      </c>
      <c r="KN655" s="13">
        <v>1249813000</v>
      </c>
      <c r="KO655" s="13">
        <v>0.50703909999999996</v>
      </c>
    </row>
    <row r="656" spans="1:301" x14ac:dyDescent="0.75">
      <c r="A656">
        <v>664</v>
      </c>
      <c r="B656" t="s">
        <v>364</v>
      </c>
      <c r="C656" t="s">
        <v>311</v>
      </c>
      <c r="D656" t="s">
        <v>315</v>
      </c>
      <c r="E656" t="s">
        <v>313</v>
      </c>
      <c r="F656">
        <v>4</v>
      </c>
      <c r="G656" t="s">
        <v>302</v>
      </c>
      <c r="H656">
        <v>3</v>
      </c>
      <c r="I656">
        <v>20</v>
      </c>
      <c r="J656" s="1">
        <v>43978.457314814812</v>
      </c>
      <c r="K656" s="2">
        <f t="shared" si="20"/>
        <v>29</v>
      </c>
      <c r="L656" s="2">
        <f t="shared" si="21"/>
        <v>173503</v>
      </c>
      <c r="M656" s="3" t="s">
        <v>303</v>
      </c>
      <c r="N656" s="3">
        <v>23176</v>
      </c>
      <c r="O656" s="3">
        <v>543439800</v>
      </c>
      <c r="P656" s="3">
        <v>107089500</v>
      </c>
      <c r="Q656" s="3">
        <v>1.0117529999999999</v>
      </c>
      <c r="R656" s="3">
        <v>0.19937469999999999</v>
      </c>
      <c r="S656" s="3">
        <v>5.0746310000000001</v>
      </c>
      <c r="T656" s="3">
        <v>23176</v>
      </c>
      <c r="U656" s="3">
        <v>1</v>
      </c>
      <c r="V656" s="3">
        <v>0</v>
      </c>
      <c r="W656" s="3">
        <v>0</v>
      </c>
      <c r="X656" s="3">
        <v>12457</v>
      </c>
      <c r="Y656" s="3">
        <v>6695.5839999999998</v>
      </c>
      <c r="Z656" s="3">
        <v>0.53749570000000002</v>
      </c>
      <c r="AA656" s="3">
        <v>760.32429999999999</v>
      </c>
      <c r="AB656" s="3">
        <v>1015.6849999999999</v>
      </c>
      <c r="AC656" s="3">
        <v>-12.84554</v>
      </c>
      <c r="AD656" s="3">
        <v>1187.0820000000001</v>
      </c>
      <c r="AE656" s="3">
        <v>2782.7930000000001</v>
      </c>
      <c r="AF656" s="3">
        <v>0.12833059999999999</v>
      </c>
      <c r="AG656" s="3">
        <v>180596</v>
      </c>
      <c r="AH656" s="3">
        <v>1763.93</v>
      </c>
      <c r="AI656" s="3">
        <v>0.44992149999999997</v>
      </c>
      <c r="AJ656" s="3">
        <v>356</v>
      </c>
      <c r="AK656" s="3">
        <v>736</v>
      </c>
      <c r="AL656" s="3">
        <v>22390</v>
      </c>
      <c r="AM656" s="3">
        <v>0.96608559999999999</v>
      </c>
      <c r="AN656" s="3">
        <v>788</v>
      </c>
      <c r="AO656" s="3">
        <v>0</v>
      </c>
      <c r="AP656" s="3">
        <v>78.773690000000002</v>
      </c>
      <c r="AQ656" s="3">
        <v>23.615570000000002</v>
      </c>
      <c r="AR656" s="3">
        <v>78.773690000000002</v>
      </c>
      <c r="AS656" s="3">
        <v>23.615570000000002</v>
      </c>
      <c r="AT656" s="3">
        <v>78.773690000000002</v>
      </c>
      <c r="AU656" s="3">
        <v>23.615570000000002</v>
      </c>
      <c r="AV656" s="3">
        <v>760.32449999999994</v>
      </c>
      <c r="AW656" s="3">
        <v>254211</v>
      </c>
      <c r="AX656" s="3">
        <v>44.51229</v>
      </c>
      <c r="AY656" s="3">
        <v>786</v>
      </c>
      <c r="AZ656" s="3">
        <v>3.3914390000000003E-2</v>
      </c>
      <c r="BA656" s="3">
        <v>650529300</v>
      </c>
      <c r="BB656" s="3">
        <v>1.211128</v>
      </c>
      <c r="BC656" s="5" t="s">
        <v>304</v>
      </c>
      <c r="BD656" s="5">
        <v>22068</v>
      </c>
      <c r="BE656" s="5">
        <v>597287700</v>
      </c>
      <c r="BF656" s="5">
        <v>60378820</v>
      </c>
      <c r="BG656" s="5">
        <v>1.226472</v>
      </c>
      <c r="BH656" s="5">
        <v>0.12398199999999999</v>
      </c>
      <c r="BI656" s="5">
        <v>9.8923380000000005</v>
      </c>
      <c r="BJ656" s="5">
        <v>22068</v>
      </c>
      <c r="BK656" s="5">
        <v>1</v>
      </c>
      <c r="BL656" s="5">
        <v>0</v>
      </c>
      <c r="BM656" s="5">
        <v>0</v>
      </c>
      <c r="BN656" s="5">
        <v>11052</v>
      </c>
      <c r="BO656" s="5">
        <v>5535.0150000000003</v>
      </c>
      <c r="BP656" s="5">
        <v>0.50081569999999997</v>
      </c>
      <c r="BQ656" s="5">
        <v>750.60310000000004</v>
      </c>
      <c r="BR656" s="5">
        <v>2711.8879999999999</v>
      </c>
      <c r="BS656" s="5">
        <v>5.18237E-2</v>
      </c>
      <c r="BT656" s="5">
        <v>1236.049</v>
      </c>
      <c r="BU656" s="5">
        <v>2781.982</v>
      </c>
      <c r="BV656" s="5">
        <v>0.1362592</v>
      </c>
      <c r="BW656" s="5">
        <v>161956</v>
      </c>
      <c r="BX656" s="5">
        <v>1724.6990000000001</v>
      </c>
      <c r="BY656" s="5">
        <v>0.66648390000000002</v>
      </c>
      <c r="BZ656" s="5">
        <v>336</v>
      </c>
      <c r="CA656" s="5">
        <v>736</v>
      </c>
      <c r="CB656" s="5">
        <v>21274</v>
      </c>
      <c r="CC656" s="5">
        <v>0.96402030000000005</v>
      </c>
      <c r="CD656" s="5">
        <v>788</v>
      </c>
      <c r="CE656" s="5">
        <v>0</v>
      </c>
      <c r="CF656" s="5">
        <v>77.912130000000005</v>
      </c>
      <c r="CG656" s="5">
        <v>24.663599999999999</v>
      </c>
      <c r="CH656" s="5">
        <v>77.912130000000005</v>
      </c>
      <c r="CI656" s="5">
        <v>24.663599999999999</v>
      </c>
      <c r="CJ656" s="5">
        <v>77.912130000000005</v>
      </c>
      <c r="CK656" s="5">
        <v>24.663599999999999</v>
      </c>
      <c r="CL656" s="5">
        <v>750.60329999999999</v>
      </c>
      <c r="CM656" s="5">
        <v>224545.5</v>
      </c>
      <c r="CN656" s="5">
        <v>333.25790000000001</v>
      </c>
      <c r="CO656" s="5">
        <v>794</v>
      </c>
      <c r="CP656" s="5">
        <v>3.5979700000000003E-2</v>
      </c>
      <c r="CQ656" s="5">
        <v>657666600</v>
      </c>
      <c r="CR656" s="5">
        <v>1.350454</v>
      </c>
      <c r="CS656" s="6" t="s">
        <v>305</v>
      </c>
      <c r="CT656" s="6">
        <v>40005</v>
      </c>
      <c r="CU656" s="6">
        <v>1294468000</v>
      </c>
      <c r="CV656" s="6">
        <v>332919700</v>
      </c>
      <c r="CW656" s="6">
        <v>0.80884020000000001</v>
      </c>
      <c r="CX656" s="6">
        <v>0.20802280000000001</v>
      </c>
      <c r="CY656" s="6">
        <v>3.8882279999999998</v>
      </c>
      <c r="CZ656" s="6">
        <v>21223</v>
      </c>
      <c r="DA656" s="6">
        <v>0.53050870000000006</v>
      </c>
      <c r="DB656" s="6">
        <v>18782</v>
      </c>
      <c r="DC656" s="6">
        <v>0.4694913</v>
      </c>
      <c r="DD656" s="6">
        <v>11002</v>
      </c>
      <c r="DE656" s="6">
        <v>3025.7220000000002</v>
      </c>
      <c r="DF656" s="6">
        <v>0.27501560000000003</v>
      </c>
      <c r="DG656" s="6">
        <v>674.12239999999997</v>
      </c>
      <c r="DH656" s="6">
        <v>48879.98</v>
      </c>
      <c r="DI656" s="6">
        <v>-4.2363869999999997</v>
      </c>
      <c r="DJ656" s="6">
        <v>933.74480000000005</v>
      </c>
      <c r="DK656" s="6">
        <v>2755.7109999999998</v>
      </c>
      <c r="DL656" s="6">
        <v>0.2006732</v>
      </c>
      <c r="DM656" s="6">
        <v>199354</v>
      </c>
      <c r="DN656" s="6">
        <v>1728.6020000000001</v>
      </c>
      <c r="DO656" s="6">
        <v>0.34910819999999998</v>
      </c>
      <c r="DP656" s="6">
        <v>421</v>
      </c>
      <c r="DQ656" s="6">
        <v>671</v>
      </c>
      <c r="DR656" s="6">
        <v>39920</v>
      </c>
      <c r="DS656" s="6">
        <v>0.99787530000000002</v>
      </c>
      <c r="DT656" s="6">
        <v>380</v>
      </c>
      <c r="DU656" s="6">
        <v>290</v>
      </c>
      <c r="DV656" s="6">
        <v>86.574700000000007</v>
      </c>
      <c r="DW656" s="6">
        <v>20.319089999999999</v>
      </c>
      <c r="DX656" s="6">
        <v>86.574700000000007</v>
      </c>
      <c r="DY656" s="6">
        <v>20.319089999999999</v>
      </c>
      <c r="DZ656" s="6">
        <v>86.574700000000007</v>
      </c>
      <c r="EA656" s="6">
        <v>20.319089999999999</v>
      </c>
      <c r="EB656" s="6">
        <v>677.04079999999999</v>
      </c>
      <c r="EC656" s="6">
        <v>263938.90000000002</v>
      </c>
      <c r="ED656" s="6">
        <v>59723.86</v>
      </c>
      <c r="EE656" s="6">
        <v>85</v>
      </c>
      <c r="EF656" s="6">
        <v>2.1247340000000001E-3</v>
      </c>
      <c r="EG656" s="6">
        <v>1627388000</v>
      </c>
      <c r="EH656" s="6">
        <v>1.0168630000000001</v>
      </c>
      <c r="EI656" s="8" t="s">
        <v>306</v>
      </c>
      <c r="EJ656" s="8">
        <v>35311</v>
      </c>
      <c r="EK656" s="8">
        <v>1151443000</v>
      </c>
      <c r="EL656" s="8">
        <v>200367500</v>
      </c>
      <c r="EM656" s="8">
        <v>0.92346910000000004</v>
      </c>
      <c r="EN656" s="8">
        <v>0.1606968</v>
      </c>
      <c r="EO656" s="8">
        <v>5.7466540000000004</v>
      </c>
      <c r="EP656" s="8">
        <v>20392</v>
      </c>
      <c r="EQ656" s="8">
        <v>0.57749709999999999</v>
      </c>
      <c r="ER656" s="8">
        <v>14919</v>
      </c>
      <c r="ES656" s="8">
        <v>0.42250290000000001</v>
      </c>
      <c r="ET656" s="8">
        <v>10017</v>
      </c>
      <c r="EU656" s="8">
        <v>2841.616</v>
      </c>
      <c r="EV656" s="8">
        <v>0.28367930000000002</v>
      </c>
      <c r="EW656" s="8">
        <v>685.53189999999995</v>
      </c>
      <c r="EX656" s="8">
        <v>30727.97</v>
      </c>
      <c r="EY656" s="8">
        <v>-6.5793340000000002</v>
      </c>
      <c r="EZ656" s="8">
        <v>964.82749999999999</v>
      </c>
      <c r="FA656" s="8">
        <v>2742.2779999999998</v>
      </c>
      <c r="FB656" s="8">
        <v>0.1916909</v>
      </c>
      <c r="FC656" s="8">
        <v>184208</v>
      </c>
      <c r="FD656" s="8">
        <v>1697.4359999999999</v>
      </c>
      <c r="FE656" s="8">
        <v>0.49499209999999999</v>
      </c>
      <c r="FF656" s="8">
        <v>399</v>
      </c>
      <c r="FG656" s="8">
        <v>686</v>
      </c>
      <c r="FH656" s="8">
        <v>35253</v>
      </c>
      <c r="FI656" s="8">
        <v>0.99835750000000001</v>
      </c>
      <c r="FJ656" s="8">
        <v>388</v>
      </c>
      <c r="FK656" s="8">
        <v>297</v>
      </c>
      <c r="FL656" s="8">
        <v>84.695080000000004</v>
      </c>
      <c r="FM656" s="8">
        <v>20.228670000000001</v>
      </c>
      <c r="FN656" s="8">
        <v>84.695080000000004</v>
      </c>
      <c r="FO656" s="8">
        <v>20.228670000000001</v>
      </c>
      <c r="FP656" s="8">
        <v>84.695080000000004</v>
      </c>
      <c r="FQ656" s="8">
        <v>20.228670000000001</v>
      </c>
      <c r="FR656" s="8">
        <v>685.94309999999996</v>
      </c>
      <c r="FS656" s="8">
        <v>260129.5</v>
      </c>
      <c r="FT656" s="8">
        <v>26739.77</v>
      </c>
      <c r="FU656" s="8">
        <v>58</v>
      </c>
      <c r="FV656" s="8">
        <v>1.642548E-3</v>
      </c>
      <c r="FW656" s="8">
        <v>1351810000</v>
      </c>
      <c r="FX656" s="8">
        <v>1.084166</v>
      </c>
      <c r="FY656" s="10" t="s">
        <v>307</v>
      </c>
      <c r="FZ656" s="10">
        <v>12217</v>
      </c>
      <c r="GA656" s="10">
        <v>114721000</v>
      </c>
      <c r="GB656" s="10">
        <v>10508880</v>
      </c>
      <c r="GC656" s="10">
        <v>0.76862359999999996</v>
      </c>
      <c r="GD656" s="10">
        <v>7.0408890000000002E-2</v>
      </c>
      <c r="GE656" s="10">
        <v>10.91657</v>
      </c>
      <c r="GF656" s="10">
        <v>12217</v>
      </c>
      <c r="GG656" s="10">
        <v>1</v>
      </c>
      <c r="GH656" s="10">
        <v>0</v>
      </c>
      <c r="GI656" s="10">
        <v>0</v>
      </c>
      <c r="GJ656" s="10">
        <v>3766</v>
      </c>
      <c r="GK656" s="10">
        <v>1160.903</v>
      </c>
      <c r="GL656" s="10">
        <v>0.30825900000000001</v>
      </c>
      <c r="GM656" s="10">
        <v>398.12810000000002</v>
      </c>
      <c r="GN656" s="10">
        <v>11062.99</v>
      </c>
      <c r="GO656" s="10">
        <v>0.54238370000000002</v>
      </c>
      <c r="GP656" s="10">
        <v>1325.617</v>
      </c>
      <c r="GQ656" s="10">
        <v>2406.384</v>
      </c>
      <c r="GR656" s="10">
        <v>0.26920369999999999</v>
      </c>
      <c r="GS656" s="10">
        <v>45382</v>
      </c>
      <c r="GT656" s="10">
        <v>909.6825</v>
      </c>
      <c r="GU656" s="10">
        <v>0.69250109999999998</v>
      </c>
      <c r="GV656" s="10">
        <v>184</v>
      </c>
      <c r="GW656" s="10">
        <v>393</v>
      </c>
      <c r="GX656" s="10">
        <v>12040</v>
      </c>
      <c r="GY656" s="10">
        <v>0.98551200000000005</v>
      </c>
      <c r="GZ656" s="10">
        <v>411</v>
      </c>
      <c r="HA656" s="10">
        <v>0</v>
      </c>
      <c r="HB656" s="10">
        <v>85.039289999999994</v>
      </c>
      <c r="HC656" s="10">
        <v>18.507680000000001</v>
      </c>
      <c r="HD656" s="10">
        <v>85.039289999999994</v>
      </c>
      <c r="HE656" s="10">
        <v>18.507680000000001</v>
      </c>
      <c r="HF656" s="10">
        <v>85.039289999999994</v>
      </c>
      <c r="HG656" s="10">
        <v>18.507680000000001</v>
      </c>
      <c r="HH656" s="10">
        <v>398.12830000000002</v>
      </c>
      <c r="HI656" s="10">
        <v>70162.66</v>
      </c>
      <c r="HJ656" s="10">
        <v>10017.98</v>
      </c>
      <c r="HK656" s="10">
        <v>177</v>
      </c>
      <c r="HL656" s="10">
        <v>1.4488010000000001E-2</v>
      </c>
      <c r="HM656" s="10">
        <v>125229900</v>
      </c>
      <c r="HN656" s="10">
        <v>0.83903249999999996</v>
      </c>
      <c r="HO656" s="12" t="s">
        <v>308</v>
      </c>
      <c r="HP656" s="12">
        <v>11555</v>
      </c>
      <c r="HQ656" s="12">
        <v>110019800</v>
      </c>
      <c r="HR656" s="12">
        <v>6679332</v>
      </c>
      <c r="HS656" s="12">
        <v>0.8240073</v>
      </c>
      <c r="HT656" s="12">
        <v>5.0025689999999998E-2</v>
      </c>
      <c r="HU656" s="12">
        <v>16.471679999999999</v>
      </c>
      <c r="HV656" s="12">
        <v>11555</v>
      </c>
      <c r="HW656" s="12">
        <v>1</v>
      </c>
      <c r="HX656" s="12">
        <v>0</v>
      </c>
      <c r="HY656" s="12">
        <v>0</v>
      </c>
      <c r="HZ656" s="12">
        <v>3367</v>
      </c>
      <c r="IA656" s="12">
        <v>981.10680000000002</v>
      </c>
      <c r="IB656" s="12">
        <v>0.29138900000000001</v>
      </c>
      <c r="IC656" s="12">
        <v>380.77030000000002</v>
      </c>
      <c r="ID656" s="12">
        <v>7120.78</v>
      </c>
      <c r="IE656" s="12">
        <v>-4.0506029999999997</v>
      </c>
      <c r="IF656" s="12">
        <v>1344.97</v>
      </c>
      <c r="IG656" s="12">
        <v>2421.4090000000001</v>
      </c>
      <c r="IH656" s="12">
        <v>0.29852479999999998</v>
      </c>
      <c r="II656" s="12">
        <v>38707</v>
      </c>
      <c r="IJ656" s="12">
        <v>871.97029999999995</v>
      </c>
      <c r="IK656" s="12">
        <v>0.78416169999999996</v>
      </c>
      <c r="IL656" s="12">
        <v>220</v>
      </c>
      <c r="IM656" s="12">
        <v>341</v>
      </c>
      <c r="IN656" s="12">
        <v>11345</v>
      </c>
      <c r="IO656" s="12">
        <v>0.98182610000000003</v>
      </c>
      <c r="IP656" s="12">
        <v>377</v>
      </c>
      <c r="IQ656" s="12">
        <v>0</v>
      </c>
      <c r="IR656" s="12">
        <v>84.702029999999993</v>
      </c>
      <c r="IS656" s="12">
        <v>20.63862</v>
      </c>
      <c r="IT656" s="12">
        <v>84.702029999999993</v>
      </c>
      <c r="IU656" s="12">
        <v>20.63862</v>
      </c>
      <c r="IV656" s="12">
        <v>84.702029999999993</v>
      </c>
      <c r="IW656" s="12">
        <v>20.63862</v>
      </c>
      <c r="IX656" s="12">
        <v>380.77050000000003</v>
      </c>
      <c r="IY656" s="12">
        <v>52740.22</v>
      </c>
      <c r="IZ656" s="12">
        <v>4388.1880000000001</v>
      </c>
      <c r="JA656" s="12">
        <v>210</v>
      </c>
      <c r="JB656" s="12">
        <v>1.8173950000000001E-2</v>
      </c>
      <c r="JC656" s="12">
        <v>116699200</v>
      </c>
      <c r="JD656" s="12">
        <v>0.87403299999999995</v>
      </c>
      <c r="JE656" s="13" t="s">
        <v>309</v>
      </c>
      <c r="JF656" s="13">
        <v>29171</v>
      </c>
      <c r="JG656" s="13">
        <v>298528100</v>
      </c>
      <c r="JH656" s="13">
        <v>65246350</v>
      </c>
      <c r="JI656" s="13">
        <v>0.35081859999999998</v>
      </c>
      <c r="JJ656" s="13">
        <v>7.667496E-2</v>
      </c>
      <c r="JK656" s="13">
        <v>4.575399</v>
      </c>
      <c r="JL656" s="13">
        <v>6534</v>
      </c>
      <c r="JM656" s="13">
        <v>1463.548</v>
      </c>
      <c r="JN656" s="13">
        <v>0.22398960000000001</v>
      </c>
      <c r="JO656" s="13">
        <v>605.65499999999997</v>
      </c>
      <c r="JP656" s="13">
        <v>7732.7889999999998</v>
      </c>
      <c r="JQ656" s="13">
        <v>0.38190170000000001</v>
      </c>
      <c r="JR656" s="13">
        <v>1576.346</v>
      </c>
      <c r="JS656" s="13">
        <v>1126.162</v>
      </c>
      <c r="JT656" s="13">
        <v>0.23637659999999999</v>
      </c>
      <c r="JU656" s="13">
        <v>123409</v>
      </c>
      <c r="JV656" s="13">
        <v>1490.587</v>
      </c>
      <c r="JW656" s="13">
        <v>0.41124169999999999</v>
      </c>
      <c r="JX656" s="13">
        <v>578</v>
      </c>
      <c r="JY656" s="13">
        <v>391</v>
      </c>
      <c r="JZ656" s="13">
        <v>28781</v>
      </c>
      <c r="KA656" s="13">
        <v>0.98663060000000002</v>
      </c>
      <c r="KB656" s="13">
        <v>355.56290000000001</v>
      </c>
      <c r="KC656" s="13">
        <v>97.120980000000003</v>
      </c>
      <c r="KD656" s="13">
        <v>21.24052</v>
      </c>
      <c r="KE656" s="13">
        <v>97.120980000000003</v>
      </c>
      <c r="KF656" s="13">
        <v>21.24052</v>
      </c>
      <c r="KG656" s="13">
        <v>97.120980000000003</v>
      </c>
      <c r="KH656" s="13">
        <v>21.24052</v>
      </c>
      <c r="KI656" s="13">
        <v>605.65520000000004</v>
      </c>
      <c r="KJ656" s="13">
        <v>169785.60000000001</v>
      </c>
      <c r="KK656" s="13">
        <v>2049.8449999999998</v>
      </c>
      <c r="KL656" s="13">
        <v>390</v>
      </c>
      <c r="KM656" s="13">
        <v>1.336944E-2</v>
      </c>
      <c r="KN656" s="13">
        <v>363774500</v>
      </c>
      <c r="KO656" s="13">
        <v>0.42749350000000003</v>
      </c>
    </row>
    <row r="657" spans="1:301" x14ac:dyDescent="0.75">
      <c r="A657">
        <v>665</v>
      </c>
      <c r="B657" t="s">
        <v>365</v>
      </c>
      <c r="C657" t="s">
        <v>311</v>
      </c>
      <c r="D657" t="s">
        <v>319</v>
      </c>
      <c r="E657" t="s">
        <v>313</v>
      </c>
      <c r="F657">
        <v>4</v>
      </c>
      <c r="G657" t="s">
        <v>302</v>
      </c>
      <c r="H657">
        <v>3</v>
      </c>
      <c r="I657">
        <v>19</v>
      </c>
      <c r="J657" s="1">
        <v>43978.458668981482</v>
      </c>
      <c r="K657" s="2">
        <f t="shared" si="20"/>
        <v>29</v>
      </c>
      <c r="L657" s="2">
        <f t="shared" si="21"/>
        <v>266937</v>
      </c>
      <c r="M657" s="3" t="s">
        <v>303</v>
      </c>
      <c r="N657" s="3">
        <v>29879</v>
      </c>
      <c r="O657" s="3">
        <v>725337500</v>
      </c>
      <c r="P657" s="3">
        <v>371032700</v>
      </c>
      <c r="Q657" s="3">
        <v>0.81247119999999995</v>
      </c>
      <c r="R657" s="3">
        <v>0.41560429999999998</v>
      </c>
      <c r="S657" s="3">
        <v>1.954915</v>
      </c>
      <c r="T657" s="3">
        <v>29879</v>
      </c>
      <c r="U657" s="3">
        <v>1</v>
      </c>
      <c r="V657" s="3">
        <v>0</v>
      </c>
      <c r="W657" s="3">
        <v>0</v>
      </c>
      <c r="X657" s="3">
        <v>15327</v>
      </c>
      <c r="Y657" s="3">
        <v>7862.2749999999996</v>
      </c>
      <c r="Z657" s="3">
        <v>0.51296900000000001</v>
      </c>
      <c r="AA657" s="3">
        <v>612.36670000000004</v>
      </c>
      <c r="AB657" s="3">
        <v>17984.03</v>
      </c>
      <c r="AC657" s="3">
        <v>-21.918690000000002</v>
      </c>
      <c r="AD657" s="3">
        <v>1186.211</v>
      </c>
      <c r="AE657" s="3">
        <v>2785.3780000000002</v>
      </c>
      <c r="AF657" s="3">
        <v>0.1366416</v>
      </c>
      <c r="AG657" s="3">
        <v>218667</v>
      </c>
      <c r="AH657" s="3">
        <v>1730.297</v>
      </c>
      <c r="AI657" s="3">
        <v>0.1044335</v>
      </c>
      <c r="AJ657" s="3">
        <v>502</v>
      </c>
      <c r="AK657" s="3">
        <v>610</v>
      </c>
      <c r="AL657" s="3">
        <v>29401</v>
      </c>
      <c r="AM657" s="3">
        <v>0.98400209999999999</v>
      </c>
      <c r="AN657" s="3">
        <v>665</v>
      </c>
      <c r="AO657" s="3">
        <v>0</v>
      </c>
      <c r="AP657" s="3">
        <v>82.496470000000002</v>
      </c>
      <c r="AQ657" s="3">
        <v>23.357099999999999</v>
      </c>
      <c r="AR657" s="3">
        <v>82.496470000000002</v>
      </c>
      <c r="AS657" s="3">
        <v>23.357099999999999</v>
      </c>
      <c r="AT657" s="3">
        <v>82.496470000000002</v>
      </c>
      <c r="AU657" s="3">
        <v>23.357099999999999</v>
      </c>
      <c r="AV657" s="3">
        <v>618.00599999999997</v>
      </c>
      <c r="AW657" s="3">
        <v>252577.4</v>
      </c>
      <c r="AX657" s="3">
        <v>10824.5</v>
      </c>
      <c r="AY657" s="3">
        <v>478</v>
      </c>
      <c r="AZ657" s="3">
        <v>1.5997859999999999E-2</v>
      </c>
      <c r="BA657" s="3">
        <v>1096370000</v>
      </c>
      <c r="BB657" s="3">
        <v>1.2280759999999999</v>
      </c>
      <c r="BC657" s="5" t="s">
        <v>304</v>
      </c>
      <c r="BD657" s="5">
        <v>33150</v>
      </c>
      <c r="BE657" s="5">
        <v>978406000</v>
      </c>
      <c r="BF657" s="5">
        <v>402567800</v>
      </c>
      <c r="BG657" s="5">
        <v>0.89033209999999996</v>
      </c>
      <c r="BH657" s="5">
        <v>0.36632959999999998</v>
      </c>
      <c r="BI657" s="5">
        <v>2.4304130000000002</v>
      </c>
      <c r="BJ657" s="5">
        <v>33150</v>
      </c>
      <c r="BK657" s="5">
        <v>1</v>
      </c>
      <c r="BL657" s="5">
        <v>0</v>
      </c>
      <c r="BM657" s="5">
        <v>0</v>
      </c>
      <c r="BN657" s="5">
        <v>17149</v>
      </c>
      <c r="BO657" s="5">
        <v>8871.4380000000001</v>
      </c>
      <c r="BP657" s="5">
        <v>0.51731519999999998</v>
      </c>
      <c r="BQ657" s="5">
        <v>643.87729999999999</v>
      </c>
      <c r="BR657" s="5">
        <v>39816.1</v>
      </c>
      <c r="BS657" s="5">
        <v>-0.97510660000000005</v>
      </c>
      <c r="BT657" s="5">
        <v>1152.0250000000001</v>
      </c>
      <c r="BU657" s="5">
        <v>2773.027</v>
      </c>
      <c r="BV657" s="5">
        <v>0.1417339</v>
      </c>
      <c r="BW657" s="5">
        <v>233889</v>
      </c>
      <c r="BX657" s="5">
        <v>1795.539</v>
      </c>
      <c r="BY657" s="5">
        <v>0.1738721</v>
      </c>
      <c r="BZ657" s="5">
        <v>536</v>
      </c>
      <c r="CA657" s="5">
        <v>615</v>
      </c>
      <c r="CB657" s="5">
        <v>32474</v>
      </c>
      <c r="CC657" s="5">
        <v>0.97960780000000003</v>
      </c>
      <c r="CD657" s="5">
        <v>670</v>
      </c>
      <c r="CE657" s="5">
        <v>0</v>
      </c>
      <c r="CF657" s="5">
        <v>80.857280000000003</v>
      </c>
      <c r="CG657" s="5">
        <v>22.470929999999999</v>
      </c>
      <c r="CH657" s="5">
        <v>80.857280000000003</v>
      </c>
      <c r="CI657" s="5">
        <v>22.470929999999999</v>
      </c>
      <c r="CJ657" s="5">
        <v>80.857280000000003</v>
      </c>
      <c r="CK657" s="5">
        <v>22.470929999999999</v>
      </c>
      <c r="CL657" s="5">
        <v>645.02139999999997</v>
      </c>
      <c r="CM657" s="5">
        <v>300378.7</v>
      </c>
      <c r="CN657" s="5">
        <v>47822.68</v>
      </c>
      <c r="CO657" s="5">
        <v>676</v>
      </c>
      <c r="CP657" s="5">
        <v>2.0392159999999999E-2</v>
      </c>
      <c r="CQ657" s="5">
        <v>1380974000</v>
      </c>
      <c r="CR657" s="5">
        <v>1.2566619999999999</v>
      </c>
      <c r="CS657" s="6" t="s">
        <v>305</v>
      </c>
      <c r="CT657" s="6">
        <v>61036</v>
      </c>
      <c r="CU657" s="6">
        <v>1781692000</v>
      </c>
      <c r="CV657" s="6">
        <v>231144100</v>
      </c>
      <c r="CW657" s="6">
        <v>0.47825600000000001</v>
      </c>
      <c r="CX657" s="6">
        <v>6.204556E-2</v>
      </c>
      <c r="CY657" s="6">
        <v>7.7081429999999997</v>
      </c>
      <c r="CZ657" s="6">
        <v>26947</v>
      </c>
      <c r="DA657" s="6">
        <v>0.44149349999999998</v>
      </c>
      <c r="DB657" s="6">
        <v>34089</v>
      </c>
      <c r="DC657" s="6">
        <v>0.55850639999999996</v>
      </c>
      <c r="DD657" s="6">
        <v>9683</v>
      </c>
      <c r="DE657" s="6">
        <v>1536.1510000000001</v>
      </c>
      <c r="DF657" s="6">
        <v>0.15864410000000001</v>
      </c>
      <c r="DG657" s="6">
        <v>688.79610000000002</v>
      </c>
      <c r="DH657" s="6">
        <v>22100.39</v>
      </c>
      <c r="DI657" s="6">
        <v>-3.991514</v>
      </c>
      <c r="DJ657" s="6">
        <v>1026.9839999999999</v>
      </c>
      <c r="DK657" s="6">
        <v>2815.991</v>
      </c>
      <c r="DL657" s="6">
        <v>0.37676080000000001</v>
      </c>
      <c r="DM657" s="6">
        <v>162002</v>
      </c>
      <c r="DN657" s="6">
        <v>1661.8610000000001</v>
      </c>
      <c r="DO657" s="6">
        <v>0.59340820000000005</v>
      </c>
      <c r="DP657" s="6">
        <v>554</v>
      </c>
      <c r="DQ657" s="6">
        <v>550</v>
      </c>
      <c r="DR657" s="6">
        <v>61014</v>
      </c>
      <c r="DS657" s="6">
        <v>0.99963959999999996</v>
      </c>
      <c r="DT657" s="6">
        <v>261</v>
      </c>
      <c r="DU657" s="6">
        <v>288</v>
      </c>
      <c r="DV657" s="6">
        <v>95.598079999999996</v>
      </c>
      <c r="DW657" s="6">
        <v>21.718360000000001</v>
      </c>
      <c r="DX657" s="6">
        <v>95.598079999999996</v>
      </c>
      <c r="DY657" s="6">
        <v>21.718360000000001</v>
      </c>
      <c r="DZ657" s="6">
        <v>95.598079999999996</v>
      </c>
      <c r="EA657" s="6">
        <v>21.718360000000001</v>
      </c>
      <c r="EB657" s="6">
        <v>688.79629999999997</v>
      </c>
      <c r="EC657" s="6">
        <v>213051.9</v>
      </c>
      <c r="ED657" s="6">
        <v>8002.2849999999999</v>
      </c>
      <c r="EE657" s="6">
        <v>22</v>
      </c>
      <c r="EF657" s="6">
        <v>3.60443E-4</v>
      </c>
      <c r="EG657" s="6">
        <v>2012836000</v>
      </c>
      <c r="EH657" s="6">
        <v>0.54030160000000005</v>
      </c>
      <c r="EI657" s="8" t="s">
        <v>306</v>
      </c>
      <c r="EJ657" s="8">
        <v>53499</v>
      </c>
      <c r="EK657" s="8">
        <v>1140948000</v>
      </c>
      <c r="EL657" s="8">
        <v>569733800</v>
      </c>
      <c r="EM657" s="8">
        <v>0.39863419999999999</v>
      </c>
      <c r="EN657" s="8">
        <v>0.1990585</v>
      </c>
      <c r="EO657" s="8">
        <v>2.002599</v>
      </c>
      <c r="EP657" s="8">
        <v>23881</v>
      </c>
      <c r="EQ657" s="8">
        <v>0.44638220000000001</v>
      </c>
      <c r="ER657" s="8">
        <v>29618</v>
      </c>
      <c r="ES657" s="8">
        <v>0.55361780000000005</v>
      </c>
      <c r="ET657" s="8">
        <v>13090</v>
      </c>
      <c r="EU657" s="8">
        <v>3202.828</v>
      </c>
      <c r="EV657" s="8">
        <v>0.24467749999999999</v>
      </c>
      <c r="EW657" s="8">
        <v>653.75919999999996</v>
      </c>
      <c r="EX657" s="8">
        <v>53166.93</v>
      </c>
      <c r="EY657" s="8">
        <v>-18.51191</v>
      </c>
      <c r="EZ657" s="8">
        <v>970.57730000000004</v>
      </c>
      <c r="FA657" s="8">
        <v>2802.7440000000001</v>
      </c>
      <c r="FB657" s="8">
        <v>0.27821899999999999</v>
      </c>
      <c r="FC657" s="8">
        <v>192291</v>
      </c>
      <c r="FD657" s="8">
        <v>1675.925</v>
      </c>
      <c r="FE657" s="8">
        <v>0.1114961</v>
      </c>
      <c r="FF657" s="8">
        <v>534</v>
      </c>
      <c r="FG657" s="8">
        <v>527</v>
      </c>
      <c r="FH657" s="8">
        <v>53443</v>
      </c>
      <c r="FI657" s="8">
        <v>0.99895319999999999</v>
      </c>
      <c r="FJ657" s="8">
        <v>261</v>
      </c>
      <c r="FK657" s="8">
        <v>265</v>
      </c>
      <c r="FL657" s="8">
        <v>93.396889999999999</v>
      </c>
      <c r="FM657" s="8">
        <v>20.128170000000001</v>
      </c>
      <c r="FN657" s="8">
        <v>93.396889999999999</v>
      </c>
      <c r="FO657" s="8">
        <v>20.128170000000001</v>
      </c>
      <c r="FP657" s="8">
        <v>93.396889999999999</v>
      </c>
      <c r="FQ657" s="8">
        <v>20.128170000000001</v>
      </c>
      <c r="FR657" s="8">
        <v>653.75930000000005</v>
      </c>
      <c r="FS657" s="8">
        <v>254102.1</v>
      </c>
      <c r="FT657" s="8">
        <v>52836.93</v>
      </c>
      <c r="FU657" s="8">
        <v>56</v>
      </c>
      <c r="FV657" s="8">
        <v>1.0467479999999999E-3</v>
      </c>
      <c r="FW657" s="8">
        <v>1710682000</v>
      </c>
      <c r="FX657" s="8">
        <v>0.59769269999999997</v>
      </c>
      <c r="FY657" s="10" t="s">
        <v>307</v>
      </c>
      <c r="FZ657" s="10">
        <v>20020</v>
      </c>
      <c r="GA657" s="10">
        <v>146815400</v>
      </c>
      <c r="GB657" s="10">
        <v>26464320</v>
      </c>
      <c r="GC657" s="10">
        <v>0.3663054</v>
      </c>
      <c r="GD657" s="10">
        <v>6.6028680000000006E-2</v>
      </c>
      <c r="GE657" s="10">
        <v>5.5476720000000004</v>
      </c>
      <c r="GF657" s="10">
        <v>20020</v>
      </c>
      <c r="GG657" s="10">
        <v>1</v>
      </c>
      <c r="GH657" s="10">
        <v>0</v>
      </c>
      <c r="GI657" s="10">
        <v>0</v>
      </c>
      <c r="GJ657" s="10">
        <v>4639</v>
      </c>
      <c r="GK657" s="10">
        <v>1074.941</v>
      </c>
      <c r="GL657" s="10">
        <v>0.23171829999999999</v>
      </c>
      <c r="GM657" s="10">
        <v>342.76089999999999</v>
      </c>
      <c r="GN657" s="10">
        <v>1595.9159999999999</v>
      </c>
      <c r="GO657" s="10">
        <v>12.324310000000001</v>
      </c>
      <c r="GP657" s="10">
        <v>1242.0899999999999</v>
      </c>
      <c r="GQ657" s="10">
        <v>2485.2759999999998</v>
      </c>
      <c r="GR657" s="10">
        <v>0.39512900000000001</v>
      </c>
      <c r="GS657" s="10">
        <v>50667</v>
      </c>
      <c r="GT657" s="10">
        <v>870.16279999999995</v>
      </c>
      <c r="GU657" s="10">
        <v>0.48239680000000001</v>
      </c>
      <c r="GV657" s="10">
        <v>339</v>
      </c>
      <c r="GW657" s="10">
        <v>207</v>
      </c>
      <c r="GX657" s="10">
        <v>19870</v>
      </c>
      <c r="GY657" s="10">
        <v>0.99250749999999999</v>
      </c>
      <c r="GZ657" s="10">
        <v>259</v>
      </c>
      <c r="HA657" s="10">
        <v>0</v>
      </c>
      <c r="HB657" s="10">
        <v>93.326419999999999</v>
      </c>
      <c r="HC657" s="10">
        <v>18.96585</v>
      </c>
      <c r="HD657" s="10">
        <v>93.326419999999999</v>
      </c>
      <c r="HE657" s="10">
        <v>18.96585</v>
      </c>
      <c r="HF657" s="10">
        <v>93.326419999999999</v>
      </c>
      <c r="HG657" s="10">
        <v>18.96585</v>
      </c>
      <c r="HH657" s="10">
        <v>342.80630000000002</v>
      </c>
      <c r="HI657" s="10">
        <v>63459.67</v>
      </c>
      <c r="HJ657" s="10">
        <v>127.22020000000001</v>
      </c>
      <c r="HK657" s="10">
        <v>150</v>
      </c>
      <c r="HL657" s="10">
        <v>7.4925069999999998E-3</v>
      </c>
      <c r="HM657" s="10">
        <v>173279700</v>
      </c>
      <c r="HN657" s="10">
        <v>0.4323341</v>
      </c>
      <c r="HO657" s="12" t="s">
        <v>308</v>
      </c>
      <c r="HP657" s="12">
        <v>18056</v>
      </c>
      <c r="HQ657" s="12">
        <v>170152300</v>
      </c>
      <c r="HR657" s="12">
        <v>18464200</v>
      </c>
      <c r="HS657" s="12">
        <v>0.52190890000000001</v>
      </c>
      <c r="HT657" s="12">
        <v>5.6635320000000003E-2</v>
      </c>
      <c r="HU657" s="12">
        <v>9.2152550000000009</v>
      </c>
      <c r="HV657" s="12">
        <v>18056</v>
      </c>
      <c r="HW657" s="12">
        <v>1</v>
      </c>
      <c r="HX657" s="12">
        <v>0</v>
      </c>
      <c r="HY657" s="12">
        <v>0</v>
      </c>
      <c r="HZ657" s="12">
        <v>4221</v>
      </c>
      <c r="IA657" s="12">
        <v>986.75459999999998</v>
      </c>
      <c r="IB657" s="12">
        <v>0.2337727</v>
      </c>
      <c r="IC657" s="12">
        <v>381.18889999999999</v>
      </c>
      <c r="ID657" s="12">
        <v>24094.51</v>
      </c>
      <c r="IE657" s="12">
        <v>-1.9470099999999999</v>
      </c>
      <c r="IF657" s="12">
        <v>1237.3510000000001</v>
      </c>
      <c r="IG657" s="12">
        <v>2455.9650000000001</v>
      </c>
      <c r="IH657" s="12">
        <v>0.35313220000000001</v>
      </c>
      <c r="II657" s="12">
        <v>51131</v>
      </c>
      <c r="IJ657" s="12">
        <v>903.37300000000005</v>
      </c>
      <c r="IK657" s="12">
        <v>0.64676080000000002</v>
      </c>
      <c r="IL657" s="12">
        <v>325</v>
      </c>
      <c r="IM657" s="12">
        <v>264</v>
      </c>
      <c r="IN657" s="12">
        <v>17925</v>
      </c>
      <c r="IO657" s="12">
        <v>0.99274479999999998</v>
      </c>
      <c r="IP657" s="12">
        <v>316</v>
      </c>
      <c r="IQ657" s="12">
        <v>0</v>
      </c>
      <c r="IR657" s="12">
        <v>91.218990000000005</v>
      </c>
      <c r="IS657" s="12">
        <v>18.356359999999999</v>
      </c>
      <c r="IT657" s="12">
        <v>91.218990000000005</v>
      </c>
      <c r="IU657" s="12">
        <v>18.356359999999999</v>
      </c>
      <c r="IV657" s="12">
        <v>91.218990000000005</v>
      </c>
      <c r="IW657" s="12">
        <v>18.356359999999999</v>
      </c>
      <c r="IX657" s="12">
        <v>381.1891</v>
      </c>
      <c r="IY657" s="12">
        <v>67405.95</v>
      </c>
      <c r="IZ657" s="12">
        <v>32152.49</v>
      </c>
      <c r="JA657" s="12">
        <v>131</v>
      </c>
      <c r="JB657" s="12">
        <v>7.2552060000000002E-3</v>
      </c>
      <c r="JC657" s="12">
        <v>188616500</v>
      </c>
      <c r="JD657" s="12">
        <v>0.57854430000000001</v>
      </c>
      <c r="JE657" s="13" t="s">
        <v>309</v>
      </c>
      <c r="JF657" s="13">
        <v>51297</v>
      </c>
      <c r="JG657" s="13">
        <v>802639000</v>
      </c>
      <c r="JH657" s="13">
        <v>356674900</v>
      </c>
      <c r="JI657" s="13">
        <v>0.30502560000000001</v>
      </c>
      <c r="JJ657" s="13">
        <v>0.13554659999999999</v>
      </c>
      <c r="JK657" s="13">
        <v>2.2503380000000002</v>
      </c>
      <c r="JL657" s="13">
        <v>12324</v>
      </c>
      <c r="JM657" s="13">
        <v>2960.8159999999998</v>
      </c>
      <c r="JN657" s="13">
        <v>0.24024799999999999</v>
      </c>
      <c r="JO657" s="13">
        <v>1533.7180000000001</v>
      </c>
      <c r="JP657" s="13">
        <v>83120.289999999994</v>
      </c>
      <c r="JQ657" s="13">
        <v>-1.4813480000000001</v>
      </c>
      <c r="JR657" s="13">
        <v>1581.5239999999999</v>
      </c>
      <c r="JS657" s="13">
        <v>1309.126</v>
      </c>
      <c r="JT657" s="13">
        <v>0.14860000000000001</v>
      </c>
      <c r="JU657" s="13">
        <v>345202</v>
      </c>
      <c r="JV657" s="13">
        <v>3244.221</v>
      </c>
      <c r="JW657" s="13">
        <v>0.1479782</v>
      </c>
      <c r="JX657" s="13">
        <v>1524</v>
      </c>
      <c r="JY657" s="13">
        <v>432</v>
      </c>
      <c r="JZ657" s="13">
        <v>50754</v>
      </c>
      <c r="KA657" s="13">
        <v>0.98941460000000003</v>
      </c>
      <c r="KB657" s="13">
        <v>1181.4849999999999</v>
      </c>
      <c r="KC657" s="13">
        <v>102.2865</v>
      </c>
      <c r="KD657" s="13">
        <v>20.36664</v>
      </c>
      <c r="KE657" s="13">
        <v>102.2865</v>
      </c>
      <c r="KF657" s="13">
        <v>20.36664</v>
      </c>
      <c r="KG657" s="13">
        <v>102.2865</v>
      </c>
      <c r="KH657" s="13">
        <v>20.36664</v>
      </c>
      <c r="KI657" s="13">
        <v>1533.7180000000001</v>
      </c>
      <c r="KJ657" s="13">
        <v>589611.6</v>
      </c>
      <c r="KK657" s="13">
        <v>134685.9</v>
      </c>
      <c r="KL657" s="13">
        <v>543</v>
      </c>
      <c r="KM657" s="13">
        <v>1.058541E-2</v>
      </c>
      <c r="KN657" s="13">
        <v>1159314000</v>
      </c>
      <c r="KO657" s="13">
        <v>0.44057220000000002</v>
      </c>
    </row>
    <row r="658" spans="1:301" x14ac:dyDescent="0.75">
      <c r="A658">
        <v>666</v>
      </c>
      <c r="B658" t="s">
        <v>368</v>
      </c>
      <c r="C658" t="s">
        <v>311</v>
      </c>
      <c r="D658" t="s">
        <v>315</v>
      </c>
      <c r="E658" t="s">
        <v>321</v>
      </c>
      <c r="F658">
        <v>4</v>
      </c>
      <c r="G658" t="s">
        <v>302</v>
      </c>
      <c r="H658">
        <v>3</v>
      </c>
      <c r="I658">
        <v>18</v>
      </c>
      <c r="J658" s="1">
        <v>43978.460034722222</v>
      </c>
      <c r="K658" s="2">
        <f t="shared" si="20"/>
        <v>29</v>
      </c>
      <c r="L658" s="2">
        <f t="shared" si="21"/>
        <v>232913</v>
      </c>
      <c r="M658" s="3" t="s">
        <v>303</v>
      </c>
      <c r="N658" s="3">
        <v>28159</v>
      </c>
      <c r="O658" s="3">
        <v>519399200</v>
      </c>
      <c r="P658" s="3">
        <v>195253000</v>
      </c>
      <c r="Q658" s="3">
        <v>0.65503849999999997</v>
      </c>
      <c r="R658" s="3">
        <v>0.24624270000000001</v>
      </c>
      <c r="S658" s="3">
        <v>2.6601340000000002</v>
      </c>
      <c r="T658" s="3">
        <v>28159</v>
      </c>
      <c r="U658" s="3">
        <v>1</v>
      </c>
      <c r="V658" s="3">
        <v>0</v>
      </c>
      <c r="W658" s="3">
        <v>0</v>
      </c>
      <c r="X658" s="3">
        <v>14349</v>
      </c>
      <c r="Y658" s="3">
        <v>7311.8289999999997</v>
      </c>
      <c r="Z658" s="3">
        <v>0.50957070000000004</v>
      </c>
      <c r="AA658" s="3">
        <v>553.0172</v>
      </c>
      <c r="AB658" s="3">
        <v>8486.4660000000003</v>
      </c>
      <c r="AC658" s="3">
        <v>0.78015179999999995</v>
      </c>
      <c r="AD658" s="3">
        <v>1201.742</v>
      </c>
      <c r="AE658" s="3">
        <v>2807.24</v>
      </c>
      <c r="AF658" s="3">
        <v>0.17558109999999999</v>
      </c>
      <c r="AG658" s="3">
        <v>160376</v>
      </c>
      <c r="AH658" s="3">
        <v>1554.761</v>
      </c>
      <c r="AI658" s="3">
        <v>0.2057274</v>
      </c>
      <c r="AJ658" s="3">
        <v>548</v>
      </c>
      <c r="AK658" s="3">
        <v>497</v>
      </c>
      <c r="AL658" s="3">
        <v>27712</v>
      </c>
      <c r="AM658" s="3">
        <v>0.9841259</v>
      </c>
      <c r="AN658" s="3">
        <v>548</v>
      </c>
      <c r="AO658" s="3">
        <v>0</v>
      </c>
      <c r="AP658" s="3">
        <v>82.971239999999995</v>
      </c>
      <c r="AQ658" s="3">
        <v>22.360810000000001</v>
      </c>
      <c r="AR658" s="3">
        <v>82.971239999999995</v>
      </c>
      <c r="AS658" s="3">
        <v>22.360810000000001</v>
      </c>
      <c r="AT658" s="3">
        <v>82.971239999999995</v>
      </c>
      <c r="AU658" s="3">
        <v>22.360810000000001</v>
      </c>
      <c r="AV658" s="3">
        <v>568.12519999999995</v>
      </c>
      <c r="AW658" s="3">
        <v>206737.8</v>
      </c>
      <c r="AX658" s="3">
        <v>2557.623</v>
      </c>
      <c r="AY658" s="3">
        <v>447</v>
      </c>
      <c r="AZ658" s="3">
        <v>1.5874139999999998E-2</v>
      </c>
      <c r="BA658" s="3">
        <v>714652200</v>
      </c>
      <c r="BB658" s="3">
        <v>0.9012812</v>
      </c>
      <c r="BC658" s="5" t="s">
        <v>304</v>
      </c>
      <c r="BD658" s="5">
        <v>24304</v>
      </c>
      <c r="BE658" s="5">
        <v>406400800</v>
      </c>
      <c r="BF658" s="5">
        <v>146814300</v>
      </c>
      <c r="BG658" s="5">
        <v>0.68801679999999998</v>
      </c>
      <c r="BH658" s="5">
        <v>0.2485494</v>
      </c>
      <c r="BI658" s="5">
        <v>2.7681290000000001</v>
      </c>
      <c r="BJ658" s="5">
        <v>24304</v>
      </c>
      <c r="BK658" s="5">
        <v>1</v>
      </c>
      <c r="BL658" s="5">
        <v>0</v>
      </c>
      <c r="BM658" s="5">
        <v>0</v>
      </c>
      <c r="BN658" s="5">
        <v>12320</v>
      </c>
      <c r="BO658" s="5">
        <v>6245.1610000000001</v>
      </c>
      <c r="BP658" s="5">
        <v>0.50691249999999999</v>
      </c>
      <c r="BQ658" s="5">
        <v>748.35350000000005</v>
      </c>
      <c r="BR658" s="5">
        <v>1571.568</v>
      </c>
      <c r="BS658" s="5">
        <v>-0.89167399999999997</v>
      </c>
      <c r="BT658" s="5">
        <v>1195.1089999999999</v>
      </c>
      <c r="BU658" s="5">
        <v>2793.0149999999999</v>
      </c>
      <c r="BV658" s="5">
        <v>0.1134768</v>
      </c>
      <c r="BW658" s="5">
        <v>214176</v>
      </c>
      <c r="BX658" s="5">
        <v>1857.4069999999999</v>
      </c>
      <c r="BY658" s="5">
        <v>0.22017919999999999</v>
      </c>
      <c r="BZ658" s="5">
        <v>466</v>
      </c>
      <c r="CA658" s="5">
        <v>749</v>
      </c>
      <c r="CB658" s="5">
        <v>23847</v>
      </c>
      <c r="CC658" s="5">
        <v>0.98119650000000003</v>
      </c>
      <c r="CD658" s="5">
        <v>799</v>
      </c>
      <c r="CE658" s="5">
        <v>0</v>
      </c>
      <c r="CF658" s="5">
        <v>82.593609999999998</v>
      </c>
      <c r="CG658" s="5">
        <v>22.293199999999999</v>
      </c>
      <c r="CH658" s="5">
        <v>82.593609999999998</v>
      </c>
      <c r="CI658" s="5">
        <v>22.293199999999999</v>
      </c>
      <c r="CJ658" s="5">
        <v>82.593609999999998</v>
      </c>
      <c r="CK658" s="5">
        <v>22.293199999999999</v>
      </c>
      <c r="CL658" s="5">
        <v>748.59479999999996</v>
      </c>
      <c r="CM658" s="5">
        <v>283397.8</v>
      </c>
      <c r="CN658" s="5">
        <v>101.62220000000001</v>
      </c>
      <c r="CO658" s="5">
        <v>457</v>
      </c>
      <c r="CP658" s="5">
        <v>1.8803489999999999E-2</v>
      </c>
      <c r="CQ658" s="5">
        <v>553215000</v>
      </c>
      <c r="CR658" s="5">
        <v>0.93656620000000002</v>
      </c>
      <c r="CS658" s="6" t="s">
        <v>305</v>
      </c>
      <c r="CT658" s="6">
        <v>51253</v>
      </c>
      <c r="CU658" s="6">
        <v>1306463000</v>
      </c>
      <c r="CV658" s="6">
        <v>449992700</v>
      </c>
      <c r="CW658" s="6">
        <v>0.4973458</v>
      </c>
      <c r="CX658" s="6">
        <v>0.1713037</v>
      </c>
      <c r="CY658" s="6">
        <v>2.9032979999999999</v>
      </c>
      <c r="CZ658" s="6">
        <v>23473</v>
      </c>
      <c r="DA658" s="6">
        <v>0.45798299999999997</v>
      </c>
      <c r="DB658" s="6">
        <v>27780</v>
      </c>
      <c r="DC658" s="6">
        <v>0.54201699999999997</v>
      </c>
      <c r="DD658" s="6">
        <v>11708</v>
      </c>
      <c r="DE658" s="6">
        <v>2674.5219999999999</v>
      </c>
      <c r="DF658" s="6">
        <v>0.22843540000000001</v>
      </c>
      <c r="DG658" s="6">
        <v>584.54169999999999</v>
      </c>
      <c r="DH658" s="6">
        <v>17479.060000000001</v>
      </c>
      <c r="DI658" s="6">
        <v>-0.89314099999999996</v>
      </c>
      <c r="DJ658" s="6">
        <v>986.86300000000006</v>
      </c>
      <c r="DK658" s="6">
        <v>2810.23</v>
      </c>
      <c r="DL658" s="6">
        <v>0.27826309999999999</v>
      </c>
      <c r="DM658" s="6">
        <v>184189</v>
      </c>
      <c r="DN658" s="6">
        <v>1664.07</v>
      </c>
      <c r="DO658" s="6">
        <v>0.23776620000000001</v>
      </c>
      <c r="DP658" s="6">
        <v>565</v>
      </c>
      <c r="DQ658" s="6">
        <v>531</v>
      </c>
      <c r="DR658" s="6">
        <v>51227</v>
      </c>
      <c r="DS658" s="6">
        <v>0.99949270000000001</v>
      </c>
      <c r="DT658" s="6">
        <v>251</v>
      </c>
      <c r="DU658" s="6">
        <v>279</v>
      </c>
      <c r="DV658" s="6">
        <v>90.357060000000004</v>
      </c>
      <c r="DW658" s="6">
        <v>20.386859999999999</v>
      </c>
      <c r="DX658" s="6">
        <v>90.357060000000004</v>
      </c>
      <c r="DY658" s="6">
        <v>20.386859999999999</v>
      </c>
      <c r="DZ658" s="6">
        <v>90.357060000000004</v>
      </c>
      <c r="EA658" s="6">
        <v>20.386859999999999</v>
      </c>
      <c r="EB658" s="6">
        <v>596.56740000000002</v>
      </c>
      <c r="EC658" s="6">
        <v>220751.6</v>
      </c>
      <c r="ED658" s="6">
        <v>5960.9709999999995</v>
      </c>
      <c r="EE658" s="6">
        <v>26</v>
      </c>
      <c r="EF658" s="6">
        <v>5.0728739999999996E-4</v>
      </c>
      <c r="EG658" s="6">
        <v>1756455000</v>
      </c>
      <c r="EH658" s="6">
        <v>0.66864959999999996</v>
      </c>
      <c r="EI658" s="8" t="s">
        <v>306</v>
      </c>
      <c r="EJ658" s="8">
        <v>45229</v>
      </c>
      <c r="EK658" s="8">
        <v>1077183000</v>
      </c>
      <c r="EL658" s="8">
        <v>338413900</v>
      </c>
      <c r="EM658" s="8">
        <v>0.52656919999999996</v>
      </c>
      <c r="EN658" s="8">
        <v>0.16542999999999999</v>
      </c>
      <c r="EO658" s="8">
        <v>3.183033</v>
      </c>
      <c r="EP658" s="8">
        <v>22565</v>
      </c>
      <c r="EQ658" s="8">
        <v>0.4989056</v>
      </c>
      <c r="ER658" s="8">
        <v>22664</v>
      </c>
      <c r="ES658" s="8">
        <v>0.50109440000000005</v>
      </c>
      <c r="ET658" s="8">
        <v>10930</v>
      </c>
      <c r="EU658" s="8">
        <v>2641.3339999999998</v>
      </c>
      <c r="EV658" s="8">
        <v>0.24165909999999999</v>
      </c>
      <c r="EW658" s="8">
        <v>601.04079999999999</v>
      </c>
      <c r="EX658" s="8">
        <v>11226.28</v>
      </c>
      <c r="EY658" s="8">
        <v>7.9539160000000004</v>
      </c>
      <c r="EZ658" s="8">
        <v>976.76099999999997</v>
      </c>
      <c r="FA658" s="8">
        <v>2795.259</v>
      </c>
      <c r="FB658" s="8">
        <v>0.25433270000000002</v>
      </c>
      <c r="FC658" s="8">
        <v>177834</v>
      </c>
      <c r="FD658" s="8">
        <v>1680.2539999999999</v>
      </c>
      <c r="FE658" s="8">
        <v>0.27235670000000001</v>
      </c>
      <c r="FF658" s="8">
        <v>579</v>
      </c>
      <c r="FG658" s="8">
        <v>578</v>
      </c>
      <c r="FH658" s="8">
        <v>45135</v>
      </c>
      <c r="FI658" s="8">
        <v>0.99792170000000002</v>
      </c>
      <c r="FJ658" s="8">
        <v>297</v>
      </c>
      <c r="FK658" s="8">
        <v>280</v>
      </c>
      <c r="FL658" s="8">
        <v>90.262860000000003</v>
      </c>
      <c r="FM658" s="8">
        <v>22.075279999999999</v>
      </c>
      <c r="FN658" s="8">
        <v>90.262860000000003</v>
      </c>
      <c r="FO658" s="8">
        <v>22.075279999999999</v>
      </c>
      <c r="FP658" s="8">
        <v>90.262860000000003</v>
      </c>
      <c r="FQ658" s="8">
        <v>22.075279999999999</v>
      </c>
      <c r="FR658" s="8">
        <v>615.27340000000004</v>
      </c>
      <c r="FS658" s="8">
        <v>232628.5</v>
      </c>
      <c r="FT658" s="8">
        <v>2786.471</v>
      </c>
      <c r="FU658" s="8">
        <v>94</v>
      </c>
      <c r="FV658" s="8">
        <v>2.078313E-3</v>
      </c>
      <c r="FW658" s="8">
        <v>1415597000</v>
      </c>
      <c r="FX658" s="8">
        <v>0.69199909999999998</v>
      </c>
      <c r="FY658" s="10" t="s">
        <v>307</v>
      </c>
      <c r="FZ658" s="10">
        <v>17811</v>
      </c>
      <c r="GA658" s="10">
        <v>175394700</v>
      </c>
      <c r="GB658" s="10">
        <v>44219950</v>
      </c>
      <c r="GC658" s="10">
        <v>0.55289140000000003</v>
      </c>
      <c r="GD658" s="10">
        <v>0.13939319999999999</v>
      </c>
      <c r="GE658" s="10">
        <v>3.9664160000000002</v>
      </c>
      <c r="GF658" s="10">
        <v>17811</v>
      </c>
      <c r="GG658" s="10">
        <v>1</v>
      </c>
      <c r="GH658" s="10">
        <v>0</v>
      </c>
      <c r="GI658" s="10">
        <v>0</v>
      </c>
      <c r="GJ658" s="10">
        <v>5101</v>
      </c>
      <c r="GK658" s="10">
        <v>1460.9059999999999</v>
      </c>
      <c r="GL658" s="10">
        <v>0.28639609999999999</v>
      </c>
      <c r="GM658" s="10">
        <v>360.05689999999998</v>
      </c>
      <c r="GN658" s="10">
        <v>6186.4290000000001</v>
      </c>
      <c r="GO658" s="10">
        <v>-3.153775</v>
      </c>
      <c r="GP658" s="10">
        <v>1277.8530000000001</v>
      </c>
      <c r="GQ658" s="10">
        <v>2462.7939999999999</v>
      </c>
      <c r="GR658" s="10">
        <v>0.25354460000000001</v>
      </c>
      <c r="GS658" s="10">
        <v>70248</v>
      </c>
      <c r="GT658" s="10">
        <v>1023.7809999999999</v>
      </c>
      <c r="GU658" s="10">
        <v>0.35676140000000001</v>
      </c>
      <c r="GV658" s="10">
        <v>253</v>
      </c>
      <c r="GW658" s="10">
        <v>331</v>
      </c>
      <c r="GX658" s="10">
        <v>17694</v>
      </c>
      <c r="GY658" s="10">
        <v>0.99343099999999995</v>
      </c>
      <c r="GZ658" s="10">
        <v>368</v>
      </c>
      <c r="HA658" s="10">
        <v>0</v>
      </c>
      <c r="HB658" s="10">
        <v>89.581829999999997</v>
      </c>
      <c r="HC658" s="10">
        <v>18.557040000000001</v>
      </c>
      <c r="HD658" s="10">
        <v>89.581829999999997</v>
      </c>
      <c r="HE658" s="10">
        <v>18.557040000000001</v>
      </c>
      <c r="HF658" s="10">
        <v>89.581829999999997</v>
      </c>
      <c r="HG658" s="10">
        <v>18.557040000000001</v>
      </c>
      <c r="HH658" s="10">
        <v>367.3098</v>
      </c>
      <c r="HI658" s="10">
        <v>80874.78</v>
      </c>
      <c r="HJ658" s="10">
        <v>2148.779</v>
      </c>
      <c r="HK658" s="10">
        <v>117</v>
      </c>
      <c r="HL658" s="10">
        <v>6.568974E-3</v>
      </c>
      <c r="HM658" s="10">
        <v>219614600</v>
      </c>
      <c r="HN658" s="10">
        <v>0.69228460000000003</v>
      </c>
      <c r="HO658" s="12" t="s">
        <v>308</v>
      </c>
      <c r="HP658" s="12">
        <v>17363</v>
      </c>
      <c r="HQ658" s="12">
        <v>164261500</v>
      </c>
      <c r="HR658" s="12">
        <v>44114140</v>
      </c>
      <c r="HS658" s="12">
        <v>0.5448617</v>
      </c>
      <c r="HT658" s="12">
        <v>0.14632829999999999</v>
      </c>
      <c r="HU658" s="12">
        <v>3.723557</v>
      </c>
      <c r="HV658" s="12">
        <v>17363</v>
      </c>
      <c r="HW658" s="12">
        <v>1</v>
      </c>
      <c r="HX658" s="12">
        <v>0</v>
      </c>
      <c r="HY658" s="12">
        <v>0</v>
      </c>
      <c r="HZ658" s="12">
        <v>5637</v>
      </c>
      <c r="IA658" s="12">
        <v>1830.085</v>
      </c>
      <c r="IB658" s="12">
        <v>0.3246559</v>
      </c>
      <c r="IC658" s="12">
        <v>358.00560000000002</v>
      </c>
      <c r="ID658" s="12">
        <v>5432.4979999999996</v>
      </c>
      <c r="IE658" s="12">
        <v>-8.7612889999999997</v>
      </c>
      <c r="IF658" s="12">
        <v>1292.07</v>
      </c>
      <c r="IG658" s="12">
        <v>2452.7429999999999</v>
      </c>
      <c r="IH658" s="12">
        <v>0.22796259999999999</v>
      </c>
      <c r="II658" s="12">
        <v>76166</v>
      </c>
      <c r="IJ658" s="12">
        <v>1037.825</v>
      </c>
      <c r="IK658" s="12">
        <v>0.33245629999999998</v>
      </c>
      <c r="IL658" s="12">
        <v>316</v>
      </c>
      <c r="IM658" s="12">
        <v>351</v>
      </c>
      <c r="IN658" s="12">
        <v>17185</v>
      </c>
      <c r="IO658" s="12">
        <v>0.98974830000000003</v>
      </c>
      <c r="IP658" s="12">
        <v>383</v>
      </c>
      <c r="IQ658" s="12">
        <v>0</v>
      </c>
      <c r="IR658" s="12">
        <v>87.646900000000002</v>
      </c>
      <c r="IS658" s="12">
        <v>19.385359999999999</v>
      </c>
      <c r="IT658" s="12">
        <v>87.646900000000002</v>
      </c>
      <c r="IU658" s="12">
        <v>19.385359999999999</v>
      </c>
      <c r="IV658" s="12">
        <v>87.646900000000002</v>
      </c>
      <c r="IW658" s="12">
        <v>19.385359999999999</v>
      </c>
      <c r="IX658" s="12">
        <v>360.98270000000002</v>
      </c>
      <c r="IY658" s="12">
        <v>94747.5</v>
      </c>
      <c r="IZ658" s="12">
        <v>1699.7080000000001</v>
      </c>
      <c r="JA658" s="12">
        <v>178</v>
      </c>
      <c r="JB658" s="12">
        <v>1.0251690000000001E-2</v>
      </c>
      <c r="JC658" s="12">
        <v>208375700</v>
      </c>
      <c r="JD658" s="12">
        <v>0.69119010000000003</v>
      </c>
      <c r="JE658" s="13" t="s">
        <v>309</v>
      </c>
      <c r="JF658" s="13">
        <v>48794</v>
      </c>
      <c r="JG658" s="13">
        <v>754266400</v>
      </c>
      <c r="JH658" s="13">
        <v>282465800</v>
      </c>
      <c r="JI658" s="13">
        <v>0.3168049</v>
      </c>
      <c r="JJ658" s="13">
        <v>0.1186405</v>
      </c>
      <c r="JK658" s="13">
        <v>2.670293</v>
      </c>
      <c r="JL658" s="13">
        <v>12985</v>
      </c>
      <c r="JM658" s="13">
        <v>3455.5520000000001</v>
      </c>
      <c r="JN658" s="13">
        <v>0.26611879999999999</v>
      </c>
      <c r="JO658" s="13">
        <v>635.09450000000004</v>
      </c>
      <c r="JP658" s="13">
        <v>959.61940000000004</v>
      </c>
      <c r="JQ658" s="13">
        <v>-5.6674350000000002</v>
      </c>
      <c r="JR658" s="13">
        <v>1595.885</v>
      </c>
      <c r="JS658" s="13">
        <v>1240.126</v>
      </c>
      <c r="JT658" s="13">
        <v>0.22796350000000001</v>
      </c>
      <c r="JU658" s="13">
        <v>214043</v>
      </c>
      <c r="JV658" s="13">
        <v>1747.192</v>
      </c>
      <c r="JW658" s="13">
        <v>0.2071018</v>
      </c>
      <c r="JX658" s="13">
        <v>632</v>
      </c>
      <c r="JY658" s="13">
        <v>489</v>
      </c>
      <c r="JZ658" s="13">
        <v>48124</v>
      </c>
      <c r="KA658" s="13">
        <v>0.98626879999999995</v>
      </c>
      <c r="KB658" s="13">
        <v>364.57369999999997</v>
      </c>
      <c r="KC658" s="13">
        <v>98.302379999999999</v>
      </c>
      <c r="KD658" s="13">
        <v>20.7653</v>
      </c>
      <c r="KE658" s="13">
        <v>98.302379999999999</v>
      </c>
      <c r="KF658" s="13">
        <v>20.7653</v>
      </c>
      <c r="KG658" s="13">
        <v>98.302379999999999</v>
      </c>
      <c r="KH658" s="13">
        <v>20.7653</v>
      </c>
      <c r="KI658" s="13">
        <v>636.09360000000004</v>
      </c>
      <c r="KJ658" s="13">
        <v>283149.3</v>
      </c>
      <c r="KK658" s="13">
        <v>18.872589999999999</v>
      </c>
      <c r="KL658" s="13">
        <v>670</v>
      </c>
      <c r="KM658" s="13">
        <v>1.3731200000000001E-2</v>
      </c>
      <c r="KN658" s="13">
        <v>1036732000</v>
      </c>
      <c r="KO658" s="13">
        <v>0.43544539999999998</v>
      </c>
    </row>
    <row r="659" spans="1:301" x14ac:dyDescent="0.75">
      <c r="A659">
        <v>667</v>
      </c>
      <c r="B659" t="s">
        <v>367</v>
      </c>
      <c r="C659" t="s">
        <v>311</v>
      </c>
      <c r="D659" t="s">
        <v>324</v>
      </c>
      <c r="E659" t="s">
        <v>321</v>
      </c>
      <c r="F659">
        <v>4</v>
      </c>
      <c r="G659" t="s">
        <v>302</v>
      </c>
      <c r="H659">
        <v>3</v>
      </c>
      <c r="I659">
        <v>17</v>
      </c>
      <c r="J659" s="1">
        <v>43978.461388888885</v>
      </c>
      <c r="K659" s="2">
        <f t="shared" si="20"/>
        <v>29</v>
      </c>
      <c r="L659" s="2">
        <f t="shared" si="21"/>
        <v>154001</v>
      </c>
      <c r="M659" s="3" t="s">
        <v>303</v>
      </c>
      <c r="N659" s="3">
        <v>15186</v>
      </c>
      <c r="O659" s="3">
        <v>314465900</v>
      </c>
      <c r="P659" s="3">
        <v>48976860</v>
      </c>
      <c r="Q659" s="3">
        <v>1.363599</v>
      </c>
      <c r="R659" s="3">
        <v>0.21237539999999999</v>
      </c>
      <c r="S659" s="3">
        <v>6.4207029999999996</v>
      </c>
      <c r="T659" s="3">
        <v>15186</v>
      </c>
      <c r="U659" s="3">
        <v>1</v>
      </c>
      <c r="V659" s="3">
        <v>0</v>
      </c>
      <c r="W659" s="3">
        <v>0</v>
      </c>
      <c r="X659" s="3">
        <v>8058</v>
      </c>
      <c r="Y659" s="3">
        <v>4275.7380000000003</v>
      </c>
      <c r="Z659" s="3">
        <v>0.53062030000000004</v>
      </c>
      <c r="AA659" s="3">
        <v>543.33140000000003</v>
      </c>
      <c r="AB659" s="3">
        <v>18739.87</v>
      </c>
      <c r="AC659" s="3">
        <v>-5.227538</v>
      </c>
      <c r="AD659" s="3">
        <v>1097.846</v>
      </c>
      <c r="AE659" s="3">
        <v>2784.8760000000002</v>
      </c>
      <c r="AF659" s="3">
        <v>0.13954259999999999</v>
      </c>
      <c r="AG659" s="3">
        <v>108827</v>
      </c>
      <c r="AH659" s="3">
        <v>1314.855</v>
      </c>
      <c r="AI659" s="3">
        <v>0.53360649999999998</v>
      </c>
      <c r="AJ659" s="3">
        <v>330</v>
      </c>
      <c r="AK659" s="3">
        <v>479</v>
      </c>
      <c r="AL659" s="3">
        <v>14825</v>
      </c>
      <c r="AM659" s="3">
        <v>0.97622810000000004</v>
      </c>
      <c r="AN659" s="3">
        <v>538</v>
      </c>
      <c r="AO659" s="3">
        <v>0</v>
      </c>
      <c r="AP659" s="3">
        <v>86.074079999999995</v>
      </c>
      <c r="AQ659" s="3">
        <v>24.665109999999999</v>
      </c>
      <c r="AR659" s="3">
        <v>86.074079999999995</v>
      </c>
      <c r="AS659" s="3">
        <v>24.665109999999999</v>
      </c>
      <c r="AT659" s="3">
        <v>86.074079999999995</v>
      </c>
      <c r="AU659" s="3">
        <v>24.665109999999999</v>
      </c>
      <c r="AV659" s="3">
        <v>543.33159999999998</v>
      </c>
      <c r="AW659" s="3">
        <v>154423.1</v>
      </c>
      <c r="AX659" s="3">
        <v>23125.42</v>
      </c>
      <c r="AY659" s="3">
        <v>361</v>
      </c>
      <c r="AZ659" s="3">
        <v>2.3771899999999999E-2</v>
      </c>
      <c r="BA659" s="3">
        <v>363442700</v>
      </c>
      <c r="BB659" s="3">
        <v>1.575974</v>
      </c>
      <c r="BC659" s="5" t="s">
        <v>304</v>
      </c>
      <c r="BD659" s="5">
        <v>14409</v>
      </c>
      <c r="BE659" s="5">
        <v>328680300</v>
      </c>
      <c r="BF659" s="5">
        <v>19194470</v>
      </c>
      <c r="BG659" s="5">
        <v>1.583091</v>
      </c>
      <c r="BH659" s="5">
        <v>9.2450309999999994E-2</v>
      </c>
      <c r="BI659" s="5">
        <v>17.123699999999999</v>
      </c>
      <c r="BJ659" s="5">
        <v>14409</v>
      </c>
      <c r="BK659" s="5">
        <v>1</v>
      </c>
      <c r="BL659" s="5">
        <v>0</v>
      </c>
      <c r="BM659" s="5">
        <v>0</v>
      </c>
      <c r="BN659" s="5">
        <v>7638</v>
      </c>
      <c r="BO659" s="5">
        <v>4048.7919999999999</v>
      </c>
      <c r="BP659" s="5">
        <v>0.53008540000000004</v>
      </c>
      <c r="BQ659" s="5">
        <v>558.50160000000005</v>
      </c>
      <c r="BR659" s="5">
        <v>11394.51</v>
      </c>
      <c r="BS659" s="5">
        <v>-11.74916</v>
      </c>
      <c r="BT659" s="5">
        <v>1042.29</v>
      </c>
      <c r="BU659" s="5">
        <v>2757.96</v>
      </c>
      <c r="BV659" s="5">
        <v>0.18043729999999999</v>
      </c>
      <c r="BW659" s="5">
        <v>79856</v>
      </c>
      <c r="BX659" s="5">
        <v>1239.7639999999999</v>
      </c>
      <c r="BY659" s="5">
        <v>0.79147230000000002</v>
      </c>
      <c r="BZ659" s="5">
        <v>285</v>
      </c>
      <c r="CA659" s="5">
        <v>497</v>
      </c>
      <c r="CB659" s="5">
        <v>14151</v>
      </c>
      <c r="CC659" s="5">
        <v>0.98209449999999998</v>
      </c>
      <c r="CD659" s="5">
        <v>556</v>
      </c>
      <c r="CE659" s="5">
        <v>0</v>
      </c>
      <c r="CF659" s="5">
        <v>84.245750000000001</v>
      </c>
      <c r="CG659" s="5">
        <v>23.514500000000002</v>
      </c>
      <c r="CH659" s="5">
        <v>84.245750000000001</v>
      </c>
      <c r="CI659" s="5">
        <v>23.514500000000002</v>
      </c>
      <c r="CJ659" s="5">
        <v>84.245750000000001</v>
      </c>
      <c r="CK659" s="5">
        <v>23.514500000000002</v>
      </c>
      <c r="CL659" s="5">
        <v>558.5018</v>
      </c>
      <c r="CM659" s="5">
        <v>118054</v>
      </c>
      <c r="CN659" s="5">
        <v>9010.6730000000007</v>
      </c>
      <c r="CO659" s="5">
        <v>258</v>
      </c>
      <c r="CP659" s="5">
        <v>1.7905480000000001E-2</v>
      </c>
      <c r="CQ659" s="5">
        <v>347874800</v>
      </c>
      <c r="CR659" s="5">
        <v>1.6755420000000001</v>
      </c>
      <c r="CS659" s="6" t="s">
        <v>305</v>
      </c>
      <c r="CT659" s="6">
        <v>40692</v>
      </c>
      <c r="CU659" s="6">
        <v>643039600</v>
      </c>
      <c r="CV659" s="6">
        <v>264651500</v>
      </c>
      <c r="CW659" s="6">
        <v>0.38834669999999999</v>
      </c>
      <c r="CX659" s="6">
        <v>0.15982930000000001</v>
      </c>
      <c r="CY659" s="6">
        <v>2.4297589999999998</v>
      </c>
      <c r="CZ659" s="6">
        <v>12882</v>
      </c>
      <c r="DA659" s="6">
        <v>0.3165733</v>
      </c>
      <c r="DB659" s="6">
        <v>27810</v>
      </c>
      <c r="DC659" s="6">
        <v>0.68342670000000005</v>
      </c>
      <c r="DD659" s="6">
        <v>8454</v>
      </c>
      <c r="DE659" s="6">
        <v>1756.3679999999999</v>
      </c>
      <c r="DF659" s="6">
        <v>0.20775579999999999</v>
      </c>
      <c r="DG659" s="6">
        <v>525.85640000000001</v>
      </c>
      <c r="DH659" s="6">
        <v>53206.91</v>
      </c>
      <c r="DI659" s="6">
        <v>0.96182480000000004</v>
      </c>
      <c r="DJ659" s="6">
        <v>968.85230000000001</v>
      </c>
      <c r="DK659" s="6">
        <v>2869.5540000000001</v>
      </c>
      <c r="DL659" s="6">
        <v>0.29987619999999998</v>
      </c>
      <c r="DM659" s="6">
        <v>135696</v>
      </c>
      <c r="DN659" s="6">
        <v>1376.6610000000001</v>
      </c>
      <c r="DO659" s="6">
        <v>0.1737795</v>
      </c>
      <c r="DP659" s="6">
        <v>418</v>
      </c>
      <c r="DQ659" s="6">
        <v>452</v>
      </c>
      <c r="DR659" s="6">
        <v>40672</v>
      </c>
      <c r="DS659" s="6">
        <v>0.99950850000000002</v>
      </c>
      <c r="DT659" s="6">
        <v>142</v>
      </c>
      <c r="DU659" s="6">
        <v>309</v>
      </c>
      <c r="DV659" s="6">
        <v>96.236410000000006</v>
      </c>
      <c r="DW659" s="6">
        <v>20.246960000000001</v>
      </c>
      <c r="DX659" s="6">
        <v>96.236410000000006</v>
      </c>
      <c r="DY659" s="6">
        <v>20.246960000000001</v>
      </c>
      <c r="DZ659" s="6">
        <v>96.236410000000006</v>
      </c>
      <c r="EA659" s="6">
        <v>20.246960000000001</v>
      </c>
      <c r="EB659" s="6">
        <v>525.85659999999996</v>
      </c>
      <c r="EC659" s="6">
        <v>169208</v>
      </c>
      <c r="ED659" s="6">
        <v>69570.8</v>
      </c>
      <c r="EE659" s="6">
        <v>20</v>
      </c>
      <c r="EF659" s="6">
        <v>4.9149709999999995E-4</v>
      </c>
      <c r="EG659" s="6">
        <v>907691100</v>
      </c>
      <c r="EH659" s="6">
        <v>0.548176</v>
      </c>
      <c r="EI659" s="8" t="s">
        <v>306</v>
      </c>
      <c r="EJ659" s="8">
        <v>33596</v>
      </c>
      <c r="EK659" s="8">
        <v>803862000</v>
      </c>
      <c r="EL659" s="8">
        <v>95072040</v>
      </c>
      <c r="EM659" s="8">
        <v>0.71220720000000004</v>
      </c>
      <c r="EN659" s="8">
        <v>8.4232109999999999E-2</v>
      </c>
      <c r="EO659" s="8">
        <v>8.4552940000000003</v>
      </c>
      <c r="EP659" s="8">
        <v>12175</v>
      </c>
      <c r="EQ659" s="8">
        <v>0.3623943</v>
      </c>
      <c r="ER659" s="8">
        <v>21421</v>
      </c>
      <c r="ES659" s="8">
        <v>0.63760570000000005</v>
      </c>
      <c r="ET659" s="8">
        <v>7142</v>
      </c>
      <c r="EU659" s="8">
        <v>1518.2809999999999</v>
      </c>
      <c r="EV659" s="8">
        <v>0.21258479999999999</v>
      </c>
      <c r="EW659" s="8">
        <v>581.976</v>
      </c>
      <c r="EX659" s="8">
        <v>15690.75</v>
      </c>
      <c r="EY659" s="8">
        <v>-6.672364</v>
      </c>
      <c r="EZ659" s="8">
        <v>898.66279999999995</v>
      </c>
      <c r="FA659" s="8">
        <v>2844.643</v>
      </c>
      <c r="FB659" s="8">
        <v>0.27322479999999999</v>
      </c>
      <c r="FC659" s="8">
        <v>122961</v>
      </c>
      <c r="FD659" s="8">
        <v>1401.4079999999999</v>
      </c>
      <c r="FE659" s="8">
        <v>0.62169799999999997</v>
      </c>
      <c r="FF659" s="8">
        <v>365</v>
      </c>
      <c r="FG659" s="8">
        <v>518</v>
      </c>
      <c r="FH659" s="8">
        <v>33595</v>
      </c>
      <c r="FI659" s="8">
        <v>0.99997029999999998</v>
      </c>
      <c r="FJ659" s="8">
        <v>209</v>
      </c>
      <c r="FK659" s="8">
        <v>308</v>
      </c>
      <c r="FL659" s="8">
        <v>96.741370000000003</v>
      </c>
      <c r="FM659" s="8">
        <v>20.362359999999999</v>
      </c>
      <c r="FN659" s="8">
        <v>96.741370000000003</v>
      </c>
      <c r="FO659" s="8">
        <v>20.362359999999999</v>
      </c>
      <c r="FP659" s="8">
        <v>96.741370000000003</v>
      </c>
      <c r="FQ659" s="8">
        <v>20.362359999999999</v>
      </c>
      <c r="FR659" s="8">
        <v>581.97609999999997</v>
      </c>
      <c r="FS659" s="8">
        <v>178149</v>
      </c>
      <c r="FT659" s="8">
        <v>7328.2470000000003</v>
      </c>
      <c r="FU659" s="8">
        <v>1</v>
      </c>
      <c r="FV659" s="9">
        <v>2.9765450000000001E-5</v>
      </c>
      <c r="FW659" s="8">
        <v>898934100</v>
      </c>
      <c r="FX659" s="8">
        <v>0.79643929999999996</v>
      </c>
      <c r="FY659" s="10" t="s">
        <v>307</v>
      </c>
      <c r="FZ659" s="10">
        <v>12205</v>
      </c>
      <c r="GA659" s="10">
        <v>91097420</v>
      </c>
      <c r="GB659" s="10">
        <v>12315080</v>
      </c>
      <c r="GC659" s="10">
        <v>0.61154790000000003</v>
      </c>
      <c r="GD659" s="10">
        <v>8.267265E-2</v>
      </c>
      <c r="GE659" s="10">
        <v>7.3972220000000002</v>
      </c>
      <c r="GF659" s="10">
        <v>12205</v>
      </c>
      <c r="GG659" s="10">
        <v>1</v>
      </c>
      <c r="GH659" s="10">
        <v>0</v>
      </c>
      <c r="GI659" s="10">
        <v>0</v>
      </c>
      <c r="GJ659" s="10">
        <v>3355</v>
      </c>
      <c r="GK659" s="10">
        <v>922.24699999999996</v>
      </c>
      <c r="GL659" s="10">
        <v>0.2748874</v>
      </c>
      <c r="GM659" s="10">
        <v>346.43900000000002</v>
      </c>
      <c r="GN659" s="10">
        <v>15608.62</v>
      </c>
      <c r="GO659" s="10">
        <v>-3.0197270000000001</v>
      </c>
      <c r="GP659" s="10">
        <v>1183.8240000000001</v>
      </c>
      <c r="GQ659" s="10">
        <v>2473.9850000000001</v>
      </c>
      <c r="GR659" s="10">
        <v>0.31618350000000001</v>
      </c>
      <c r="GS659" s="10">
        <v>38601</v>
      </c>
      <c r="GT659" s="10">
        <v>808.52250000000004</v>
      </c>
      <c r="GU659" s="10">
        <v>0.58037879999999997</v>
      </c>
      <c r="GV659" s="10">
        <v>212</v>
      </c>
      <c r="GW659" s="10">
        <v>318</v>
      </c>
      <c r="GX659" s="10">
        <v>12088</v>
      </c>
      <c r="GY659" s="10">
        <v>0.99041380000000001</v>
      </c>
      <c r="GZ659" s="10">
        <v>317</v>
      </c>
      <c r="HA659" s="10">
        <v>0</v>
      </c>
      <c r="HB659" s="10">
        <v>92.610730000000004</v>
      </c>
      <c r="HC659" s="10">
        <v>19.459959999999999</v>
      </c>
      <c r="HD659" s="10">
        <v>92.610730000000004</v>
      </c>
      <c r="HE659" s="10">
        <v>19.459959999999999</v>
      </c>
      <c r="HF659" s="10">
        <v>92.610730000000004</v>
      </c>
      <c r="HG659" s="10">
        <v>19.459959999999999</v>
      </c>
      <c r="HH659" s="10">
        <v>346.43920000000003</v>
      </c>
      <c r="HI659" s="10">
        <v>53454.25</v>
      </c>
      <c r="HJ659" s="10">
        <v>19961.41</v>
      </c>
      <c r="HK659" s="10">
        <v>117</v>
      </c>
      <c r="HL659" s="10">
        <v>9.5862359999999997E-3</v>
      </c>
      <c r="HM659" s="10">
        <v>103412500</v>
      </c>
      <c r="HN659" s="10">
        <v>0.69422050000000002</v>
      </c>
      <c r="HO659" s="12" t="s">
        <v>308</v>
      </c>
      <c r="HP659" s="12">
        <v>10881</v>
      </c>
      <c r="HQ659" s="12">
        <v>104980200</v>
      </c>
      <c r="HR659" s="12">
        <v>16089920</v>
      </c>
      <c r="HS659" s="12">
        <v>0.88668579999999997</v>
      </c>
      <c r="HT659" s="12">
        <v>0.13589899999999999</v>
      </c>
      <c r="HU659" s="12">
        <v>6.5245920000000002</v>
      </c>
      <c r="HV659" s="12">
        <v>10881</v>
      </c>
      <c r="HW659" s="12">
        <v>1</v>
      </c>
      <c r="HX659" s="12">
        <v>0</v>
      </c>
      <c r="HY659" s="12">
        <v>0</v>
      </c>
      <c r="HZ659" s="12">
        <v>3703</v>
      </c>
      <c r="IA659" s="12">
        <v>1260.1980000000001</v>
      </c>
      <c r="IB659" s="12">
        <v>0.34031800000000001</v>
      </c>
      <c r="IC659" s="12">
        <v>359.78469999999999</v>
      </c>
      <c r="ID659" s="12">
        <v>8596.0059999999994</v>
      </c>
      <c r="IE659" s="12">
        <v>7.3035040000000002</v>
      </c>
      <c r="IF659" s="12">
        <v>1200.288</v>
      </c>
      <c r="IG659" s="12">
        <v>2436.529</v>
      </c>
      <c r="IH659" s="12">
        <v>0.2314909</v>
      </c>
      <c r="II659" s="12">
        <v>47004</v>
      </c>
      <c r="IJ659" s="12">
        <v>885.86659999999995</v>
      </c>
      <c r="IK659" s="12">
        <v>0.5390568</v>
      </c>
      <c r="IL659" s="12">
        <v>227</v>
      </c>
      <c r="IM659" s="12">
        <v>352</v>
      </c>
      <c r="IN659" s="12">
        <v>10815</v>
      </c>
      <c r="IO659" s="12">
        <v>0.9939344</v>
      </c>
      <c r="IP659" s="12">
        <v>381</v>
      </c>
      <c r="IQ659" s="12">
        <v>0</v>
      </c>
      <c r="IR659" s="12">
        <v>92.326710000000006</v>
      </c>
      <c r="IS659" s="12">
        <v>18.561520000000002</v>
      </c>
      <c r="IT659" s="12">
        <v>92.326710000000006</v>
      </c>
      <c r="IU659" s="12">
        <v>18.561520000000002</v>
      </c>
      <c r="IV659" s="12">
        <v>92.326710000000006</v>
      </c>
      <c r="IW659" s="12">
        <v>18.561520000000002</v>
      </c>
      <c r="IX659" s="12">
        <v>360.07409999999999</v>
      </c>
      <c r="IY659" s="12">
        <v>62914.92</v>
      </c>
      <c r="IZ659" s="12">
        <v>6790.857</v>
      </c>
      <c r="JA659" s="12">
        <v>66</v>
      </c>
      <c r="JB659" s="12">
        <v>6.0656190000000004E-3</v>
      </c>
      <c r="JC659" s="12">
        <v>121070100</v>
      </c>
      <c r="JD659" s="12">
        <v>1.0225850000000001</v>
      </c>
      <c r="JE659" s="13" t="s">
        <v>309</v>
      </c>
      <c r="JF659" s="13">
        <v>27032</v>
      </c>
      <c r="JG659" s="13">
        <v>202078700</v>
      </c>
      <c r="JH659" s="13">
        <v>122979700</v>
      </c>
      <c r="JI659" s="13">
        <v>0.27654390000000001</v>
      </c>
      <c r="JJ659" s="13">
        <v>0.16829730000000001</v>
      </c>
      <c r="JK659" s="13">
        <v>1.643187</v>
      </c>
      <c r="JL659" s="13">
        <v>7523</v>
      </c>
      <c r="JM659" s="13">
        <v>2093.6489999999999</v>
      </c>
      <c r="JN659" s="13">
        <v>0.27829979999999999</v>
      </c>
      <c r="JO659" s="13">
        <v>663.68209999999999</v>
      </c>
      <c r="JP659" s="13">
        <v>943.88229999999999</v>
      </c>
      <c r="JQ659" s="13">
        <v>5.2468089999999998</v>
      </c>
      <c r="JR659" s="13">
        <v>1512.7159999999999</v>
      </c>
      <c r="JS659" s="13">
        <v>1329.9079999999999</v>
      </c>
      <c r="JT659" s="13">
        <v>0.1988173</v>
      </c>
      <c r="JU659" s="13">
        <v>135964</v>
      </c>
      <c r="JV659" s="13">
        <v>1622.31</v>
      </c>
      <c r="JW659" s="13">
        <v>5.9213219999999997E-2</v>
      </c>
      <c r="JX659" s="13">
        <v>637</v>
      </c>
      <c r="JY659" s="13">
        <v>349</v>
      </c>
      <c r="JZ659" s="13">
        <v>26684</v>
      </c>
      <c r="KA659" s="13">
        <v>0.98712639999999996</v>
      </c>
      <c r="KB659" s="13">
        <v>364.57369999999997</v>
      </c>
      <c r="KC659" s="13">
        <v>101.57899999999999</v>
      </c>
      <c r="KD659" s="13">
        <v>20.713709999999999</v>
      </c>
      <c r="KE659" s="13">
        <v>101.57899999999999</v>
      </c>
      <c r="KF659" s="13">
        <v>20.713709999999999</v>
      </c>
      <c r="KG659" s="13">
        <v>101.57899999999999</v>
      </c>
      <c r="KH659" s="13">
        <v>20.713709999999999</v>
      </c>
      <c r="KI659" s="13">
        <v>663.68230000000005</v>
      </c>
      <c r="KJ659" s="13">
        <v>189236.1</v>
      </c>
      <c r="KK659" s="13">
        <v>32.957740000000001</v>
      </c>
      <c r="KL659" s="13">
        <v>348</v>
      </c>
      <c r="KM659" s="13">
        <v>1.287363E-2</v>
      </c>
      <c r="KN659" s="13">
        <v>325058400</v>
      </c>
      <c r="KO659" s="13">
        <v>0.44484119999999999</v>
      </c>
    </row>
    <row r="660" spans="1:301" x14ac:dyDescent="0.75">
      <c r="A660">
        <v>668</v>
      </c>
      <c r="B660" t="s">
        <v>366</v>
      </c>
      <c r="C660" t="s">
        <v>311</v>
      </c>
      <c r="D660" t="s">
        <v>326</v>
      </c>
      <c r="E660" t="s">
        <v>321</v>
      </c>
      <c r="F660">
        <v>4</v>
      </c>
      <c r="G660" t="s">
        <v>302</v>
      </c>
      <c r="H660">
        <v>3</v>
      </c>
      <c r="I660">
        <v>16</v>
      </c>
      <c r="J660" s="1">
        <v>43978.462743055556</v>
      </c>
      <c r="K660" s="2">
        <f t="shared" si="20"/>
        <v>29</v>
      </c>
      <c r="L660" s="2">
        <f t="shared" si="21"/>
        <v>155614</v>
      </c>
      <c r="M660" s="3" t="s">
        <v>303</v>
      </c>
      <c r="N660" s="3">
        <v>18530</v>
      </c>
      <c r="O660" s="3">
        <v>467062900</v>
      </c>
      <c r="P660" s="3">
        <v>48576980</v>
      </c>
      <c r="Q660" s="3">
        <v>1.360268</v>
      </c>
      <c r="R660" s="3">
        <v>0.14147499999999999</v>
      </c>
      <c r="S660" s="3">
        <v>9.6149020000000007</v>
      </c>
      <c r="T660" s="3">
        <v>18530</v>
      </c>
      <c r="U660" s="3">
        <v>1</v>
      </c>
      <c r="V660" s="3">
        <v>0</v>
      </c>
      <c r="W660" s="3">
        <v>0</v>
      </c>
      <c r="X660" s="3">
        <v>10031</v>
      </c>
      <c r="Y660" s="3">
        <v>5430.165</v>
      </c>
      <c r="Z660" s="3">
        <v>0.5413384</v>
      </c>
      <c r="AA660" s="3">
        <v>555.82460000000003</v>
      </c>
      <c r="AB660" s="3">
        <v>9394.625</v>
      </c>
      <c r="AC660" s="3">
        <v>2.1839710000000001</v>
      </c>
      <c r="AD660" s="3">
        <v>1096.547</v>
      </c>
      <c r="AE660" s="3">
        <v>2813.864</v>
      </c>
      <c r="AF660" s="3">
        <v>0.1645385</v>
      </c>
      <c r="AG660" s="3">
        <v>112618</v>
      </c>
      <c r="AH660" s="3">
        <v>1406.1289999999999</v>
      </c>
      <c r="AI660" s="3">
        <v>0.65867120000000001</v>
      </c>
      <c r="AJ660" s="3">
        <v>502</v>
      </c>
      <c r="AK660" s="3">
        <v>461</v>
      </c>
      <c r="AL660" s="3">
        <v>18177</v>
      </c>
      <c r="AM660" s="3">
        <v>0.98094979999999998</v>
      </c>
      <c r="AN660" s="3">
        <v>516</v>
      </c>
      <c r="AO660" s="3">
        <v>0</v>
      </c>
      <c r="AP660" s="3">
        <v>82.934809999999999</v>
      </c>
      <c r="AQ660" s="3">
        <v>23.199629999999999</v>
      </c>
      <c r="AR660" s="3">
        <v>82.934809999999999</v>
      </c>
      <c r="AS660" s="3">
        <v>23.199629999999999</v>
      </c>
      <c r="AT660" s="3">
        <v>82.934809999999999</v>
      </c>
      <c r="AU660" s="3">
        <v>23.199629999999999</v>
      </c>
      <c r="AV660" s="3">
        <v>558.71259999999995</v>
      </c>
      <c r="AW660" s="3">
        <v>128843</v>
      </c>
      <c r="AX660" s="3">
        <v>4763.0309999999999</v>
      </c>
      <c r="AY660" s="3">
        <v>353</v>
      </c>
      <c r="AZ660" s="3">
        <v>1.9050190000000002E-2</v>
      </c>
      <c r="BA660" s="3">
        <v>515639900</v>
      </c>
      <c r="BB660" s="3">
        <v>1.5017430000000001</v>
      </c>
      <c r="BC660" s="5" t="s">
        <v>304</v>
      </c>
      <c r="BD660" s="5">
        <v>18602</v>
      </c>
      <c r="BE660" s="5">
        <v>496096100</v>
      </c>
      <c r="BF660" s="5">
        <v>36143250</v>
      </c>
      <c r="BG660" s="5">
        <v>1.4336610000000001</v>
      </c>
      <c r="BH660" s="5">
        <v>0.1044499</v>
      </c>
      <c r="BI660" s="5">
        <v>13.72583</v>
      </c>
      <c r="BJ660" s="5">
        <v>18602</v>
      </c>
      <c r="BK660" s="5">
        <v>1</v>
      </c>
      <c r="BL660" s="5">
        <v>0</v>
      </c>
      <c r="BM660" s="5">
        <v>0</v>
      </c>
      <c r="BN660" s="5">
        <v>9873</v>
      </c>
      <c r="BO660" s="5">
        <v>5240.0889999999999</v>
      </c>
      <c r="BP660" s="5">
        <v>0.53074940000000004</v>
      </c>
      <c r="BQ660" s="5">
        <v>564.72739999999999</v>
      </c>
      <c r="BR660" s="5">
        <v>23036.66</v>
      </c>
      <c r="BS660" s="5">
        <v>-0.70656529999999995</v>
      </c>
      <c r="BT660" s="5">
        <v>1098.528</v>
      </c>
      <c r="BU660" s="5">
        <v>2803.4690000000001</v>
      </c>
      <c r="BV660" s="5">
        <v>0.18548390000000001</v>
      </c>
      <c r="BW660" s="5">
        <v>100289</v>
      </c>
      <c r="BX660" s="5">
        <v>1390.059</v>
      </c>
      <c r="BY660" s="5">
        <v>0.74681439999999999</v>
      </c>
      <c r="BZ660" s="5">
        <v>478</v>
      </c>
      <c r="CA660" s="5">
        <v>479</v>
      </c>
      <c r="CB660" s="5">
        <v>18209</v>
      </c>
      <c r="CC660" s="5">
        <v>0.97887329999999995</v>
      </c>
      <c r="CD660" s="5">
        <v>533</v>
      </c>
      <c r="CE660" s="5">
        <v>0</v>
      </c>
      <c r="CF660" s="5">
        <v>82.627080000000007</v>
      </c>
      <c r="CG660" s="5">
        <v>22.962</v>
      </c>
      <c r="CH660" s="5">
        <v>82.627080000000007</v>
      </c>
      <c r="CI660" s="5">
        <v>22.962</v>
      </c>
      <c r="CJ660" s="5">
        <v>82.627080000000007</v>
      </c>
      <c r="CK660" s="5">
        <v>22.962</v>
      </c>
      <c r="CL660" s="5">
        <v>566.69449999999995</v>
      </c>
      <c r="CM660" s="5">
        <v>119582.8</v>
      </c>
      <c r="CN660" s="5">
        <v>28528.54</v>
      </c>
      <c r="CO660" s="5">
        <v>393</v>
      </c>
      <c r="CP660" s="5">
        <v>2.1126760000000001E-2</v>
      </c>
      <c r="CQ660" s="5">
        <v>532239400</v>
      </c>
      <c r="CR660" s="5">
        <v>1.538111</v>
      </c>
      <c r="CS660" s="6" t="s">
        <v>305</v>
      </c>
      <c r="CT660" s="6">
        <v>32995</v>
      </c>
      <c r="CU660" s="6">
        <v>504421800</v>
      </c>
      <c r="CV660" s="6">
        <v>100289100</v>
      </c>
      <c r="CW660" s="6">
        <v>0.46333770000000002</v>
      </c>
      <c r="CX660" s="6">
        <v>9.2120779999999999E-2</v>
      </c>
      <c r="CY660" s="6">
        <v>5.0296760000000003</v>
      </c>
      <c r="CZ660" s="6">
        <v>10489</v>
      </c>
      <c r="DA660" s="6">
        <v>0.31789669999999998</v>
      </c>
      <c r="DB660" s="6">
        <v>22506</v>
      </c>
      <c r="DC660" s="6">
        <v>0.68210329999999997</v>
      </c>
      <c r="DD660" s="6">
        <v>8335</v>
      </c>
      <c r="DE660" s="6">
        <v>2105.538</v>
      </c>
      <c r="DF660" s="6">
        <v>0.25261400000000001</v>
      </c>
      <c r="DG660" s="6">
        <v>462.39049999999997</v>
      </c>
      <c r="DH660" s="6">
        <v>27433.23</v>
      </c>
      <c r="DI660" s="6">
        <v>0.47744249999999999</v>
      </c>
      <c r="DJ660" s="6">
        <v>895.45309999999995</v>
      </c>
      <c r="DK660" s="6">
        <v>2844.85</v>
      </c>
      <c r="DL660" s="6">
        <v>0.3225034</v>
      </c>
      <c r="DM660" s="6">
        <v>102309</v>
      </c>
      <c r="DN660" s="6">
        <v>1234.94</v>
      </c>
      <c r="DO660" s="6">
        <v>0.44663449999999999</v>
      </c>
      <c r="DP660" s="6">
        <v>440</v>
      </c>
      <c r="DQ660" s="6">
        <v>399</v>
      </c>
      <c r="DR660" s="6">
        <v>32969</v>
      </c>
      <c r="DS660" s="6">
        <v>0.99921199999999999</v>
      </c>
      <c r="DT660" s="6">
        <v>142</v>
      </c>
      <c r="DU660" s="6">
        <v>256</v>
      </c>
      <c r="DV660" s="6">
        <v>93.113259999999997</v>
      </c>
      <c r="DW660" s="6">
        <v>20.706579999999999</v>
      </c>
      <c r="DX660" s="6">
        <v>93.113259999999997</v>
      </c>
      <c r="DY660" s="6">
        <v>20.706579999999999</v>
      </c>
      <c r="DZ660" s="6">
        <v>93.113259999999997</v>
      </c>
      <c r="EA660" s="6">
        <v>20.706579999999999</v>
      </c>
      <c r="EB660" s="6">
        <v>462.98520000000002</v>
      </c>
      <c r="EC660" s="6">
        <v>119005.9</v>
      </c>
      <c r="ED660" s="6">
        <v>22808.98</v>
      </c>
      <c r="EE660" s="6">
        <v>26</v>
      </c>
      <c r="EF660" s="6">
        <v>7.879982E-4</v>
      </c>
      <c r="EG660" s="6">
        <v>604711000</v>
      </c>
      <c r="EH660" s="6">
        <v>0.55545840000000002</v>
      </c>
      <c r="EI660" s="8" t="s">
        <v>306</v>
      </c>
      <c r="EJ660" s="8">
        <v>28370</v>
      </c>
      <c r="EK660" s="8">
        <v>672276700</v>
      </c>
      <c r="EL660" s="8">
        <v>48940600</v>
      </c>
      <c r="EM660" s="8">
        <v>0.83527479999999998</v>
      </c>
      <c r="EN660" s="8">
        <v>6.0806590000000001E-2</v>
      </c>
      <c r="EO660" s="8">
        <v>13.73658</v>
      </c>
      <c r="EP660" s="8">
        <v>13520</v>
      </c>
      <c r="EQ660" s="8">
        <v>0.47655979999999998</v>
      </c>
      <c r="ER660" s="8">
        <v>14850</v>
      </c>
      <c r="ES660" s="8">
        <v>0.52344020000000002</v>
      </c>
      <c r="ET660" s="8">
        <v>6884</v>
      </c>
      <c r="EU660" s="8">
        <v>1670.4069999999999</v>
      </c>
      <c r="EV660" s="8">
        <v>0.2426507</v>
      </c>
      <c r="EW660" s="8">
        <v>528.24239999999998</v>
      </c>
      <c r="EX660" s="8">
        <v>23607.599999999999</v>
      </c>
      <c r="EY660" s="8">
        <v>-6.0279470000000002</v>
      </c>
      <c r="EZ660" s="8">
        <v>866.27099999999996</v>
      </c>
      <c r="FA660" s="8">
        <v>2805.875</v>
      </c>
      <c r="FB660" s="8">
        <v>0.28717189999999998</v>
      </c>
      <c r="FC660" s="8">
        <v>98791</v>
      </c>
      <c r="FD660" s="8">
        <v>1346.645</v>
      </c>
      <c r="FE660" s="8">
        <v>0.74698569999999997</v>
      </c>
      <c r="FF660" s="8">
        <v>472</v>
      </c>
      <c r="FG660" s="8">
        <v>464</v>
      </c>
      <c r="FH660" s="8">
        <v>28350</v>
      </c>
      <c r="FI660" s="8">
        <v>0.99929509999999999</v>
      </c>
      <c r="FJ660" s="8">
        <v>211</v>
      </c>
      <c r="FK660" s="8">
        <v>252</v>
      </c>
      <c r="FL660" s="8">
        <v>92.492419999999996</v>
      </c>
      <c r="FM660" s="8">
        <v>21.129100000000001</v>
      </c>
      <c r="FN660" s="8">
        <v>92.492419999999996</v>
      </c>
      <c r="FO660" s="8">
        <v>21.129100000000001</v>
      </c>
      <c r="FP660" s="8">
        <v>92.492419999999996</v>
      </c>
      <c r="FQ660" s="8">
        <v>21.129100000000001</v>
      </c>
      <c r="FR660" s="8">
        <v>531.00919999999996</v>
      </c>
      <c r="FS660" s="8">
        <v>111594.1</v>
      </c>
      <c r="FT660" s="8">
        <v>19644.650000000001</v>
      </c>
      <c r="FU660" s="8">
        <v>20</v>
      </c>
      <c r="FV660" s="8">
        <v>7.0496999999999997E-4</v>
      </c>
      <c r="FW660" s="8">
        <v>721217200</v>
      </c>
      <c r="FX660" s="8">
        <v>0.89608129999999997</v>
      </c>
      <c r="FY660" s="10" t="s">
        <v>307</v>
      </c>
      <c r="FZ660" s="10">
        <v>12153</v>
      </c>
      <c r="GA660" s="10">
        <v>106143900</v>
      </c>
      <c r="GB660" s="10">
        <v>27567360</v>
      </c>
      <c r="GC660" s="10">
        <v>0.71866750000000001</v>
      </c>
      <c r="GD660" s="10">
        <v>0.18665010000000001</v>
      </c>
      <c r="GE660" s="10">
        <v>3.850346</v>
      </c>
      <c r="GF660" s="10">
        <v>12153</v>
      </c>
      <c r="GG660" s="10">
        <v>1</v>
      </c>
      <c r="GH660" s="10">
        <v>0</v>
      </c>
      <c r="GI660" s="10">
        <v>0</v>
      </c>
      <c r="GJ660" s="10">
        <v>4801</v>
      </c>
      <c r="GK660" s="10">
        <v>1896.6179999999999</v>
      </c>
      <c r="GL660" s="10">
        <v>0.39504650000000002</v>
      </c>
      <c r="GM660" s="10">
        <v>352.6386</v>
      </c>
      <c r="GN660" s="10">
        <v>5871.9350000000004</v>
      </c>
      <c r="GO660" s="10">
        <v>-7.6314260000000003</v>
      </c>
      <c r="GP660" s="10">
        <v>1240.624</v>
      </c>
      <c r="GQ660" s="10">
        <v>2465.6590000000001</v>
      </c>
      <c r="GR660" s="10">
        <v>0.20006589999999999</v>
      </c>
      <c r="GS660" s="10">
        <v>60745</v>
      </c>
      <c r="GT660" s="10">
        <v>928.54489999999998</v>
      </c>
      <c r="GU660" s="10">
        <v>0.34534229999999999</v>
      </c>
      <c r="GV660" s="10">
        <v>288</v>
      </c>
      <c r="GW660" s="10">
        <v>306</v>
      </c>
      <c r="GX660" s="10">
        <v>12063</v>
      </c>
      <c r="GY660" s="10">
        <v>0.99259439999999999</v>
      </c>
      <c r="GZ660" s="10">
        <v>330</v>
      </c>
      <c r="HA660" s="10">
        <v>0</v>
      </c>
      <c r="HB660" s="10">
        <v>92.376369999999994</v>
      </c>
      <c r="HC660" s="10">
        <v>19.17961</v>
      </c>
      <c r="HD660" s="10">
        <v>92.376369999999994</v>
      </c>
      <c r="HE660" s="10">
        <v>19.17961</v>
      </c>
      <c r="HF660" s="10">
        <v>92.376369999999994</v>
      </c>
      <c r="HG660" s="10">
        <v>19.17961</v>
      </c>
      <c r="HH660" s="10">
        <v>352.6388</v>
      </c>
      <c r="HI660" s="10">
        <v>82375.460000000006</v>
      </c>
      <c r="HJ660" s="10">
        <v>2837.1280000000002</v>
      </c>
      <c r="HK660" s="10">
        <v>90</v>
      </c>
      <c r="HL660" s="10">
        <v>7.4055789999999998E-3</v>
      </c>
      <c r="HM660" s="10">
        <v>133711300</v>
      </c>
      <c r="HN660" s="10">
        <v>0.90531759999999994</v>
      </c>
      <c r="HO660" s="12" t="s">
        <v>308</v>
      </c>
      <c r="HP660" s="12">
        <v>13000</v>
      </c>
      <c r="HQ660" s="12">
        <v>130333000</v>
      </c>
      <c r="HR660" s="12">
        <v>28876790</v>
      </c>
      <c r="HS660" s="12">
        <v>0.77120100000000003</v>
      </c>
      <c r="HT660" s="12">
        <v>0.17086860000000001</v>
      </c>
      <c r="HU660" s="12">
        <v>4.5134160000000003</v>
      </c>
      <c r="HV660" s="12">
        <v>13000</v>
      </c>
      <c r="HW660" s="12">
        <v>1</v>
      </c>
      <c r="HX660" s="12">
        <v>0</v>
      </c>
      <c r="HY660" s="12">
        <v>0</v>
      </c>
      <c r="HZ660" s="12">
        <v>5104</v>
      </c>
      <c r="IA660" s="12">
        <v>2003.9090000000001</v>
      </c>
      <c r="IB660" s="12">
        <v>0.3926154</v>
      </c>
      <c r="IC660" s="12">
        <v>357.2002</v>
      </c>
      <c r="ID660" s="12">
        <v>29423.7</v>
      </c>
      <c r="IE660" s="12">
        <v>0.56582949999999999</v>
      </c>
      <c r="IF660" s="12">
        <v>1257.4690000000001</v>
      </c>
      <c r="IG660" s="12">
        <v>2433.1950000000002</v>
      </c>
      <c r="IH660" s="12">
        <v>0.2161515</v>
      </c>
      <c r="II660" s="12">
        <v>60143</v>
      </c>
      <c r="IJ660" s="12">
        <v>946.19949999999994</v>
      </c>
      <c r="IK660" s="12">
        <v>0.40608559999999999</v>
      </c>
      <c r="IL660" s="12">
        <v>264</v>
      </c>
      <c r="IM660" s="12">
        <v>339</v>
      </c>
      <c r="IN660" s="12">
        <v>12863</v>
      </c>
      <c r="IO660" s="12">
        <v>0.98946149999999999</v>
      </c>
      <c r="IP660" s="12">
        <v>384</v>
      </c>
      <c r="IQ660" s="12">
        <v>0</v>
      </c>
      <c r="IR660" s="12">
        <v>89.319540000000003</v>
      </c>
      <c r="IS660" s="12">
        <v>19.010400000000001</v>
      </c>
      <c r="IT660" s="12">
        <v>89.319540000000003</v>
      </c>
      <c r="IU660" s="12">
        <v>19.010400000000001</v>
      </c>
      <c r="IV660" s="12">
        <v>89.319540000000003</v>
      </c>
      <c r="IW660" s="12">
        <v>19.010400000000001</v>
      </c>
      <c r="IX660" s="12">
        <v>358.29809999999998</v>
      </c>
      <c r="IY660" s="12">
        <v>83938.01</v>
      </c>
      <c r="IZ660" s="12">
        <v>66596.460000000006</v>
      </c>
      <c r="JA660" s="12">
        <v>137</v>
      </c>
      <c r="JB660" s="12">
        <v>1.0538459999999999E-2</v>
      </c>
      <c r="JC660" s="12">
        <v>159209800</v>
      </c>
      <c r="JD660" s="12">
        <v>0.94206959999999995</v>
      </c>
      <c r="JE660" s="13" t="s">
        <v>309</v>
      </c>
      <c r="JF660" s="13">
        <v>31964</v>
      </c>
      <c r="JG660" s="13">
        <v>359565400</v>
      </c>
      <c r="JH660" s="13">
        <v>221019900</v>
      </c>
      <c r="JI660" s="13">
        <v>0.35192950000000001</v>
      </c>
      <c r="JJ660" s="13">
        <v>0.2163262</v>
      </c>
      <c r="JK660" s="13">
        <v>1.626846</v>
      </c>
      <c r="JL660" s="13">
        <v>10766</v>
      </c>
      <c r="JM660" s="13">
        <v>3626.1660000000002</v>
      </c>
      <c r="JN660" s="13">
        <v>0.33681640000000002</v>
      </c>
      <c r="JO660" s="13">
        <v>680.82889999999998</v>
      </c>
      <c r="JP660" s="13">
        <v>5459.2910000000002</v>
      </c>
      <c r="JQ660" s="13">
        <v>0.95590419999999998</v>
      </c>
      <c r="JR660" s="13">
        <v>1524.6510000000001</v>
      </c>
      <c r="JS660" s="13">
        <v>1245.8900000000001</v>
      </c>
      <c r="JT660" s="13">
        <v>0.17215030000000001</v>
      </c>
      <c r="JU660" s="13">
        <v>185675</v>
      </c>
      <c r="JV660" s="13">
        <v>1742.104</v>
      </c>
      <c r="JW660" s="13">
        <v>5.6944660000000001E-2</v>
      </c>
      <c r="JX660" s="13">
        <v>679</v>
      </c>
      <c r="JY660" s="13">
        <v>417</v>
      </c>
      <c r="JZ660" s="13">
        <v>31420</v>
      </c>
      <c r="KA660" s="13">
        <v>0.98298079999999999</v>
      </c>
      <c r="KB660" s="13">
        <v>365.0342</v>
      </c>
      <c r="KC660" s="13">
        <v>100.18219999999999</v>
      </c>
      <c r="KD660" s="13">
        <v>22.023050000000001</v>
      </c>
      <c r="KE660" s="13">
        <v>100.18219999999999</v>
      </c>
      <c r="KF660" s="13">
        <v>22.023050000000001</v>
      </c>
      <c r="KG660" s="13">
        <v>100.18219999999999</v>
      </c>
      <c r="KH660" s="13">
        <v>22.023050000000001</v>
      </c>
      <c r="KI660" s="13">
        <v>682.52620000000002</v>
      </c>
      <c r="KJ660" s="13">
        <v>268206.5</v>
      </c>
      <c r="KK660" s="13">
        <v>932.41949999999997</v>
      </c>
      <c r="KL660" s="13">
        <v>544</v>
      </c>
      <c r="KM660" s="13">
        <v>1.701915E-2</v>
      </c>
      <c r="KN660" s="13">
        <v>580585300</v>
      </c>
      <c r="KO660" s="13">
        <v>0.56825570000000003</v>
      </c>
    </row>
    <row r="661" spans="1:301" x14ac:dyDescent="0.75">
      <c r="A661">
        <v>669</v>
      </c>
      <c r="B661" t="s">
        <v>383</v>
      </c>
      <c r="C661" t="s">
        <v>311</v>
      </c>
      <c r="D661" t="s">
        <v>319</v>
      </c>
      <c r="E661" t="s">
        <v>316</v>
      </c>
      <c r="F661">
        <v>5</v>
      </c>
      <c r="G661" t="s">
        <v>302</v>
      </c>
      <c r="H661">
        <v>1</v>
      </c>
      <c r="I661">
        <v>25</v>
      </c>
      <c r="J661" s="1">
        <v>43978.464108796295</v>
      </c>
      <c r="K661" s="2">
        <f t="shared" si="20"/>
        <v>29</v>
      </c>
      <c r="L661" s="2">
        <f t="shared" si="21"/>
        <v>192427</v>
      </c>
      <c r="M661" s="3" t="s">
        <v>303</v>
      </c>
      <c r="N661" s="3">
        <v>20927</v>
      </c>
      <c r="O661" s="3">
        <v>853538500</v>
      </c>
      <c r="P661" s="3">
        <v>90104370</v>
      </c>
      <c r="Q661" s="3">
        <v>1.9489879999999999</v>
      </c>
      <c r="R661" s="3">
        <v>0.20574619999999999</v>
      </c>
      <c r="S661" s="3">
        <v>9.4727759999999996</v>
      </c>
      <c r="T661" s="3">
        <v>20927</v>
      </c>
      <c r="U661" s="3">
        <v>1</v>
      </c>
      <c r="V661" s="3">
        <v>0</v>
      </c>
      <c r="W661" s="3">
        <v>0</v>
      </c>
      <c r="X661" s="3">
        <v>11705</v>
      </c>
      <c r="Y661" s="3">
        <v>6546.902</v>
      </c>
      <c r="Z661" s="3">
        <v>0.55932530000000003</v>
      </c>
      <c r="AA661" s="3">
        <v>690.29409999999996</v>
      </c>
      <c r="AB661" s="3">
        <v>26319.38</v>
      </c>
      <c r="AC661" s="3">
        <v>-19.865130000000001</v>
      </c>
      <c r="AD661" s="3">
        <v>1268.46</v>
      </c>
      <c r="AE661" s="3">
        <v>2745.5619999999999</v>
      </c>
      <c r="AF661" s="3">
        <v>0.14999180000000001</v>
      </c>
      <c r="AG661" s="3">
        <v>139521</v>
      </c>
      <c r="AH661" s="3">
        <v>1656.924</v>
      </c>
      <c r="AI661" s="3">
        <v>0.65452739999999998</v>
      </c>
      <c r="AJ661" s="3">
        <v>420</v>
      </c>
      <c r="AK661" s="3">
        <v>641</v>
      </c>
      <c r="AL661" s="3">
        <v>20408</v>
      </c>
      <c r="AM661" s="3">
        <v>0.9751995</v>
      </c>
      <c r="AN661" s="3">
        <v>695</v>
      </c>
      <c r="AO661" s="3">
        <v>0</v>
      </c>
      <c r="AP661" s="3">
        <v>83.633579999999995</v>
      </c>
      <c r="AQ661" s="3">
        <v>24.95759</v>
      </c>
      <c r="AR661" s="3">
        <v>83.633579999999995</v>
      </c>
      <c r="AS661" s="3">
        <v>24.95759</v>
      </c>
      <c r="AT661" s="3">
        <v>83.633579999999995</v>
      </c>
      <c r="AU661" s="3">
        <v>24.95759</v>
      </c>
      <c r="AV661" s="3">
        <v>691.29190000000006</v>
      </c>
      <c r="AW661" s="3">
        <v>193033.4</v>
      </c>
      <c r="AX661" s="3">
        <v>33101.230000000003</v>
      </c>
      <c r="AY661" s="3">
        <v>519</v>
      </c>
      <c r="AZ661" s="3">
        <v>2.48005E-2</v>
      </c>
      <c r="BA661" s="3">
        <v>943642900</v>
      </c>
      <c r="BB661" s="3">
        <v>2.1547339999999999</v>
      </c>
      <c r="BC661" s="5" t="s">
        <v>304</v>
      </c>
      <c r="BD661" s="5">
        <v>21072</v>
      </c>
      <c r="BE661" s="5">
        <v>859502700</v>
      </c>
      <c r="BF661" s="5">
        <v>46780820</v>
      </c>
      <c r="BG661" s="5">
        <v>1.9356899999999999</v>
      </c>
      <c r="BH661" s="5">
        <v>0.1053553</v>
      </c>
      <c r="BI661" s="5">
        <v>18.372969999999999</v>
      </c>
      <c r="BJ661" s="5">
        <v>21072</v>
      </c>
      <c r="BK661" s="5">
        <v>1</v>
      </c>
      <c r="BL661" s="5">
        <v>0</v>
      </c>
      <c r="BM661" s="5">
        <v>0</v>
      </c>
      <c r="BN661" s="5">
        <v>10219</v>
      </c>
      <c r="BO661" s="5">
        <v>4955.7690000000002</v>
      </c>
      <c r="BP661" s="5">
        <v>0.48495640000000001</v>
      </c>
      <c r="BQ661" s="5">
        <v>684.3895</v>
      </c>
      <c r="BR661" s="5">
        <v>8207.4500000000007</v>
      </c>
      <c r="BS661" s="5">
        <v>-10.880929999999999</v>
      </c>
      <c r="BT661" s="5">
        <v>1299.2619999999999</v>
      </c>
      <c r="BU661" s="5">
        <v>2737.5430000000001</v>
      </c>
      <c r="BV661" s="5">
        <v>0.18800020000000001</v>
      </c>
      <c r="BW661" s="5">
        <v>112085</v>
      </c>
      <c r="BX661" s="5">
        <v>1615.4659999999999</v>
      </c>
      <c r="BY661" s="5">
        <v>0.80418460000000003</v>
      </c>
      <c r="BZ661" s="5">
        <v>437</v>
      </c>
      <c r="CA661" s="5">
        <v>634</v>
      </c>
      <c r="CB661" s="5">
        <v>20569</v>
      </c>
      <c r="CC661" s="5">
        <v>0.97612949999999998</v>
      </c>
      <c r="CD661" s="5">
        <v>688</v>
      </c>
      <c r="CE661" s="5">
        <v>0</v>
      </c>
      <c r="CF661" s="5">
        <v>83.364890000000003</v>
      </c>
      <c r="CG661" s="5">
        <v>22.911860000000001</v>
      </c>
      <c r="CH661" s="5">
        <v>83.364890000000003</v>
      </c>
      <c r="CI661" s="5">
        <v>22.911860000000001</v>
      </c>
      <c r="CJ661" s="5">
        <v>83.364890000000003</v>
      </c>
      <c r="CK661" s="5">
        <v>22.911860000000001</v>
      </c>
      <c r="CL661" s="5">
        <v>688.23569999999995</v>
      </c>
      <c r="CM661" s="5">
        <v>152878.1</v>
      </c>
      <c r="CN661" s="5">
        <v>3196.7649999999999</v>
      </c>
      <c r="CO661" s="5">
        <v>503</v>
      </c>
      <c r="CP661" s="5">
        <v>2.3870539999999999E-2</v>
      </c>
      <c r="CQ661" s="5">
        <v>906283500</v>
      </c>
      <c r="CR661" s="5">
        <v>2.041045</v>
      </c>
      <c r="CS661" s="6" t="s">
        <v>305</v>
      </c>
      <c r="CT661" s="6">
        <v>47739</v>
      </c>
      <c r="CU661" s="6">
        <v>1914757000</v>
      </c>
      <c r="CV661" s="6">
        <v>466295100</v>
      </c>
      <c r="CW661" s="6">
        <v>0.84016970000000002</v>
      </c>
      <c r="CX661" s="6">
        <v>0.20460400000000001</v>
      </c>
      <c r="CY661" s="6">
        <v>4.1063200000000002</v>
      </c>
      <c r="CZ661" s="6">
        <v>28099</v>
      </c>
      <c r="DA661" s="6">
        <v>0.58859629999999996</v>
      </c>
      <c r="DB661" s="6">
        <v>19640</v>
      </c>
      <c r="DC661" s="6">
        <v>0.41140369999999998</v>
      </c>
      <c r="DD661" s="6">
        <v>13610</v>
      </c>
      <c r="DE661" s="6">
        <v>3880.1</v>
      </c>
      <c r="DF661" s="6">
        <v>0.28509180000000001</v>
      </c>
      <c r="DG661" s="6">
        <v>794.11649999999997</v>
      </c>
      <c r="DH661" s="6">
        <v>17792.82</v>
      </c>
      <c r="DI661" s="6">
        <v>-13.37039</v>
      </c>
      <c r="DJ661" s="6">
        <v>1021.447</v>
      </c>
      <c r="DK661" s="6">
        <v>2718.79</v>
      </c>
      <c r="DL661" s="6">
        <v>0.1906997</v>
      </c>
      <c r="DM661" s="6">
        <v>250336</v>
      </c>
      <c r="DN661" s="6">
        <v>1967.7</v>
      </c>
      <c r="DO661" s="6">
        <v>0.37006359999999999</v>
      </c>
      <c r="DP661" s="6">
        <v>492</v>
      </c>
      <c r="DQ661" s="6">
        <v>790</v>
      </c>
      <c r="DR661" s="6">
        <v>47709</v>
      </c>
      <c r="DS661" s="6">
        <v>0.99937160000000003</v>
      </c>
      <c r="DT661" s="6">
        <v>488</v>
      </c>
      <c r="DU661" s="6">
        <v>301</v>
      </c>
      <c r="DV661" s="6">
        <v>95.196719999999999</v>
      </c>
      <c r="DW661" s="6">
        <v>18.122990000000001</v>
      </c>
      <c r="DX661" s="6">
        <v>95.196719999999999</v>
      </c>
      <c r="DY661" s="6">
        <v>18.122990000000001</v>
      </c>
      <c r="DZ661" s="6">
        <v>95.196719999999999</v>
      </c>
      <c r="EA661" s="6">
        <v>18.122990000000001</v>
      </c>
      <c r="EB661" s="6">
        <v>794.11670000000004</v>
      </c>
      <c r="EC661" s="6">
        <v>316055</v>
      </c>
      <c r="ED661" s="6">
        <v>6631.57</v>
      </c>
      <c r="EE661" s="6">
        <v>30</v>
      </c>
      <c r="EF661" s="6">
        <v>6.2841700000000004E-4</v>
      </c>
      <c r="EG661" s="6">
        <v>2381052000</v>
      </c>
      <c r="EH661" s="6">
        <v>1.0447740000000001</v>
      </c>
      <c r="EI661" s="8" t="s">
        <v>306</v>
      </c>
      <c r="EJ661" s="8">
        <v>38441</v>
      </c>
      <c r="EK661" s="8">
        <v>1571259000</v>
      </c>
      <c r="EL661" s="8">
        <v>242929100</v>
      </c>
      <c r="EM661" s="8">
        <v>1.0633060000000001</v>
      </c>
      <c r="EN661" s="8">
        <v>0.1643956</v>
      </c>
      <c r="EO661" s="8">
        <v>6.4679729999999998</v>
      </c>
      <c r="EP661" s="8">
        <v>26709</v>
      </c>
      <c r="EQ661" s="8">
        <v>0.69480500000000001</v>
      </c>
      <c r="ER661" s="8">
        <v>11732</v>
      </c>
      <c r="ES661" s="8">
        <v>0.30519499999999999</v>
      </c>
      <c r="ET661" s="8">
        <v>11394</v>
      </c>
      <c r="EU661" s="8">
        <v>3377.2080000000001</v>
      </c>
      <c r="EV661" s="8">
        <v>0.29640230000000001</v>
      </c>
      <c r="EW661" s="8">
        <v>787.55629999999996</v>
      </c>
      <c r="EX661" s="8">
        <v>3175.9290000000001</v>
      </c>
      <c r="EY661" s="8">
        <v>-16.28913</v>
      </c>
      <c r="EZ661" s="8">
        <v>1054.4449999999999</v>
      </c>
      <c r="FA661" s="8">
        <v>2704.569</v>
      </c>
      <c r="FB661" s="8">
        <v>0.1905491</v>
      </c>
      <c r="FC661" s="8">
        <v>201738</v>
      </c>
      <c r="FD661" s="8">
        <v>1886.6210000000001</v>
      </c>
      <c r="FE661" s="8">
        <v>0.53610179999999996</v>
      </c>
      <c r="FF661" s="8">
        <v>472</v>
      </c>
      <c r="FG661" s="8">
        <v>763</v>
      </c>
      <c r="FH661" s="8">
        <v>38439</v>
      </c>
      <c r="FI661" s="8">
        <v>0.99994799999999995</v>
      </c>
      <c r="FJ661" s="8">
        <v>469</v>
      </c>
      <c r="FK661" s="8">
        <v>293</v>
      </c>
      <c r="FL661" s="8">
        <v>93.729060000000004</v>
      </c>
      <c r="FM661" s="8">
        <v>21.637139999999999</v>
      </c>
      <c r="FN661" s="8">
        <v>93.729060000000004</v>
      </c>
      <c r="FO661" s="8">
        <v>21.637139999999999</v>
      </c>
      <c r="FP661" s="8">
        <v>93.729060000000004</v>
      </c>
      <c r="FQ661" s="8">
        <v>21.637139999999999</v>
      </c>
      <c r="FR661" s="8">
        <v>787.55650000000003</v>
      </c>
      <c r="FS661" s="8">
        <v>279456.09999999998</v>
      </c>
      <c r="FT661" s="8">
        <v>262.38979999999998</v>
      </c>
      <c r="FU661" s="8">
        <v>2</v>
      </c>
      <c r="FV661" s="9">
        <v>5.2027780000000002E-5</v>
      </c>
      <c r="FW661" s="8">
        <v>1814188000</v>
      </c>
      <c r="FX661" s="8">
        <v>1.2277020000000001</v>
      </c>
      <c r="FY661" s="10" t="s">
        <v>307</v>
      </c>
      <c r="FZ661" s="10">
        <v>13678</v>
      </c>
      <c r="GA661" s="10">
        <v>124363000</v>
      </c>
      <c r="GB661" s="10">
        <v>15272850</v>
      </c>
      <c r="GC661" s="10">
        <v>0.66473130000000002</v>
      </c>
      <c r="GD661" s="10">
        <v>8.1634709999999999E-2</v>
      </c>
      <c r="GE661" s="10">
        <v>8.142754</v>
      </c>
      <c r="GF661" s="10">
        <v>13678</v>
      </c>
      <c r="GG661" s="10">
        <v>1</v>
      </c>
      <c r="GH661" s="10">
        <v>0</v>
      </c>
      <c r="GI661" s="10">
        <v>0</v>
      </c>
      <c r="GJ661" s="10">
        <v>3624</v>
      </c>
      <c r="GK661" s="10">
        <v>960.1825</v>
      </c>
      <c r="GL661" s="10">
        <v>0.26495099999999999</v>
      </c>
      <c r="GM661" s="10">
        <v>379.3811</v>
      </c>
      <c r="GN661" s="10">
        <v>11326.34</v>
      </c>
      <c r="GO661" s="10">
        <v>1.0411550000000001</v>
      </c>
      <c r="GP661" s="10">
        <v>1355.0260000000001</v>
      </c>
      <c r="GQ661" s="10">
        <v>2440.3679999999999</v>
      </c>
      <c r="GR661" s="10">
        <v>0.28764909999999999</v>
      </c>
      <c r="GS661" s="10">
        <v>47551</v>
      </c>
      <c r="GT661" s="10">
        <v>924.84569999999997</v>
      </c>
      <c r="GU661" s="10">
        <v>0.61034770000000005</v>
      </c>
      <c r="GV661" s="10">
        <v>291</v>
      </c>
      <c r="GW661" s="10">
        <v>328</v>
      </c>
      <c r="GX661" s="10">
        <v>13527</v>
      </c>
      <c r="GY661" s="10">
        <v>0.98896039999999996</v>
      </c>
      <c r="GZ661" s="10">
        <v>360</v>
      </c>
      <c r="HA661" s="10">
        <v>0</v>
      </c>
      <c r="HB661" s="10">
        <v>93.865110000000001</v>
      </c>
      <c r="HC661" s="10">
        <v>19.97099</v>
      </c>
      <c r="HD661" s="10">
        <v>93.865110000000001</v>
      </c>
      <c r="HE661" s="10">
        <v>19.97099</v>
      </c>
      <c r="HF661" s="10">
        <v>93.865110000000001</v>
      </c>
      <c r="HG661" s="10">
        <v>19.97099</v>
      </c>
      <c r="HH661" s="10">
        <v>379.6961</v>
      </c>
      <c r="HI661" s="10">
        <v>71772.070000000007</v>
      </c>
      <c r="HJ661" s="10">
        <v>9379.0010000000002</v>
      </c>
      <c r="HK661" s="10">
        <v>151</v>
      </c>
      <c r="HL661" s="10">
        <v>1.103963E-2</v>
      </c>
      <c r="HM661" s="10">
        <v>139635900</v>
      </c>
      <c r="HN661" s="10">
        <v>0.74636599999999997</v>
      </c>
      <c r="HO661" s="12" t="s">
        <v>308</v>
      </c>
      <c r="HP661" s="12">
        <v>11593</v>
      </c>
      <c r="HQ661" s="12">
        <v>90018570</v>
      </c>
      <c r="HR661" s="12">
        <v>8058242</v>
      </c>
      <c r="HS661" s="12">
        <v>0.66979270000000002</v>
      </c>
      <c r="HT661" s="12">
        <v>5.9958209999999998E-2</v>
      </c>
      <c r="HU661" s="12">
        <v>11.17099</v>
      </c>
      <c r="HV661" s="12">
        <v>11593</v>
      </c>
      <c r="HW661" s="12">
        <v>1</v>
      </c>
      <c r="HX661" s="12">
        <v>0</v>
      </c>
      <c r="HY661" s="12">
        <v>0</v>
      </c>
      <c r="HZ661" s="12">
        <v>2920</v>
      </c>
      <c r="IA661" s="12">
        <v>735.47829999999999</v>
      </c>
      <c r="IB661" s="12">
        <v>0.25187609999999999</v>
      </c>
      <c r="IC661" s="12">
        <v>348.6617</v>
      </c>
      <c r="ID661" s="12">
        <v>6285.8789999999999</v>
      </c>
      <c r="IE661" s="12">
        <v>-4.3598169999999996</v>
      </c>
      <c r="IF661" s="12">
        <v>1365.8420000000001</v>
      </c>
      <c r="IG661" s="12">
        <v>2448.357</v>
      </c>
      <c r="IH661" s="12">
        <v>0.35933910000000002</v>
      </c>
      <c r="II661" s="12">
        <v>32262</v>
      </c>
      <c r="IJ661" s="12">
        <v>804.89919999999995</v>
      </c>
      <c r="IK661" s="12">
        <v>0.69835250000000004</v>
      </c>
      <c r="IL661" s="12">
        <v>272</v>
      </c>
      <c r="IM661" s="12">
        <v>259</v>
      </c>
      <c r="IN661" s="12">
        <v>11500</v>
      </c>
      <c r="IO661" s="12">
        <v>0.99197789999999997</v>
      </c>
      <c r="IP661" s="12">
        <v>305</v>
      </c>
      <c r="IQ661" s="12">
        <v>0</v>
      </c>
      <c r="IR661" s="12">
        <v>92.510310000000004</v>
      </c>
      <c r="IS661" s="12">
        <v>20.377880000000001</v>
      </c>
      <c r="IT661" s="12">
        <v>92.510310000000004</v>
      </c>
      <c r="IU661" s="12">
        <v>20.377880000000001</v>
      </c>
      <c r="IV661" s="12">
        <v>92.510310000000004</v>
      </c>
      <c r="IW661" s="12">
        <v>20.377880000000001</v>
      </c>
      <c r="IX661" s="12">
        <v>348.6619</v>
      </c>
      <c r="IY661" s="12">
        <v>46552.79</v>
      </c>
      <c r="IZ661" s="12">
        <v>3408.2869999999998</v>
      </c>
      <c r="JA661" s="12">
        <v>93</v>
      </c>
      <c r="JB661" s="12">
        <v>8.0220819999999998E-3</v>
      </c>
      <c r="JC661" s="12">
        <v>98076810</v>
      </c>
      <c r="JD661" s="12">
        <v>0.72975089999999998</v>
      </c>
      <c r="JE661" s="13" t="s">
        <v>309</v>
      </c>
      <c r="JF661" s="13">
        <v>38977</v>
      </c>
      <c r="JG661" s="13">
        <v>338935400</v>
      </c>
      <c r="JH661" s="13">
        <v>198905200</v>
      </c>
      <c r="JI661" s="13">
        <v>0.2231003</v>
      </c>
      <c r="JJ661" s="13">
        <v>0.13092699999999999</v>
      </c>
      <c r="JK661" s="13">
        <v>1.704005</v>
      </c>
      <c r="JL661" s="13">
        <v>9541</v>
      </c>
      <c r="JM661" s="13">
        <v>2335.4969999999998</v>
      </c>
      <c r="JN661" s="13">
        <v>0.24478539999999999</v>
      </c>
      <c r="JO661" s="13">
        <v>759.90589999999997</v>
      </c>
      <c r="JP661" s="13">
        <v>51149.82</v>
      </c>
      <c r="JQ661" s="13">
        <v>-2.0453329999999998</v>
      </c>
      <c r="JR661" s="13">
        <v>1651.5640000000001</v>
      </c>
      <c r="JS661" s="13">
        <v>1152.682</v>
      </c>
      <c r="JT661" s="13">
        <v>0.21260799999999999</v>
      </c>
      <c r="JU661" s="13">
        <v>183328</v>
      </c>
      <c r="JV661" s="13">
        <v>1802.037</v>
      </c>
      <c r="JW661" s="13">
        <v>6.7785399999999996E-2</v>
      </c>
      <c r="JX661" s="13">
        <v>753</v>
      </c>
      <c r="JY661" s="13">
        <v>397</v>
      </c>
      <c r="JZ661" s="13">
        <v>38428</v>
      </c>
      <c r="KA661" s="13">
        <v>0.98591479999999998</v>
      </c>
      <c r="KB661" s="13">
        <v>406.2081</v>
      </c>
      <c r="KC661" s="13">
        <v>101.99420000000001</v>
      </c>
      <c r="KD661" s="13">
        <v>20.230419999999999</v>
      </c>
      <c r="KE661" s="13">
        <v>101.99420000000001</v>
      </c>
      <c r="KF661" s="13">
        <v>20.230419999999999</v>
      </c>
      <c r="KG661" s="13">
        <v>101.99420000000001</v>
      </c>
      <c r="KH661" s="13">
        <v>20.230419999999999</v>
      </c>
      <c r="KI661" s="13">
        <v>759.91520000000003</v>
      </c>
      <c r="KJ661" s="13">
        <v>283585.09999999998</v>
      </c>
      <c r="KK661" s="13">
        <v>67124.31</v>
      </c>
      <c r="KL661" s="13">
        <v>549</v>
      </c>
      <c r="KM661" s="13">
        <v>1.4085230000000001E-2</v>
      </c>
      <c r="KN661" s="13">
        <v>537840600</v>
      </c>
      <c r="KO661" s="13">
        <v>0.35402729999999999</v>
      </c>
    </row>
    <row r="662" spans="1:301" x14ac:dyDescent="0.75">
      <c r="A662">
        <v>670</v>
      </c>
      <c r="B662" t="s">
        <v>385</v>
      </c>
      <c r="C662" t="s">
        <v>311</v>
      </c>
      <c r="D662" t="s">
        <v>312</v>
      </c>
      <c r="E662" t="s">
        <v>316</v>
      </c>
      <c r="F662">
        <v>5</v>
      </c>
      <c r="G662" t="s">
        <v>302</v>
      </c>
      <c r="H662">
        <v>1</v>
      </c>
      <c r="I662">
        <v>24</v>
      </c>
      <c r="J662" s="1">
        <v>43978.465474537035</v>
      </c>
      <c r="K662" s="2">
        <f t="shared" si="20"/>
        <v>29</v>
      </c>
      <c r="L662" s="2">
        <f t="shared" si="21"/>
        <v>362944</v>
      </c>
      <c r="M662" s="3" t="s">
        <v>303</v>
      </c>
      <c r="N662" s="3">
        <v>42042</v>
      </c>
      <c r="O662" s="3">
        <v>1195207000</v>
      </c>
      <c r="P662" s="3">
        <v>363578400</v>
      </c>
      <c r="Q662" s="3">
        <v>0.67620190000000002</v>
      </c>
      <c r="R662" s="3">
        <v>0.20569860000000001</v>
      </c>
      <c r="S662" s="3">
        <v>3.287344</v>
      </c>
      <c r="T662" s="3">
        <v>42042</v>
      </c>
      <c r="U662" s="3">
        <v>1</v>
      </c>
      <c r="V662" s="3">
        <v>0</v>
      </c>
      <c r="W662" s="3">
        <v>0</v>
      </c>
      <c r="X662" s="3">
        <v>19546</v>
      </c>
      <c r="Y662" s="3">
        <v>9087.2489999999998</v>
      </c>
      <c r="Z662" s="3">
        <v>0.4649161</v>
      </c>
      <c r="AA662" s="3">
        <v>695.15179999999998</v>
      </c>
      <c r="AB662" s="3">
        <v>46412.57</v>
      </c>
      <c r="AC662" s="3">
        <v>0.62580159999999996</v>
      </c>
      <c r="AD662" s="3">
        <v>1244.5429999999999</v>
      </c>
      <c r="AE662" s="3">
        <v>2751.4270000000001</v>
      </c>
      <c r="AF662" s="3">
        <v>0.1856102</v>
      </c>
      <c r="AG662" s="3">
        <v>226507</v>
      </c>
      <c r="AH662" s="3">
        <v>1844.62</v>
      </c>
      <c r="AI662" s="3">
        <v>0.28463369999999999</v>
      </c>
      <c r="AJ662" s="3">
        <v>547</v>
      </c>
      <c r="AK662" s="3">
        <v>665</v>
      </c>
      <c r="AL662" s="3">
        <v>41253</v>
      </c>
      <c r="AM662" s="3">
        <v>0.98123309999999997</v>
      </c>
      <c r="AN662" s="3">
        <v>715</v>
      </c>
      <c r="AO662" s="3">
        <v>0</v>
      </c>
      <c r="AP662" s="3">
        <v>86.421130000000005</v>
      </c>
      <c r="AQ662" s="3">
        <v>23.689060000000001</v>
      </c>
      <c r="AR662" s="3">
        <v>86.421130000000005</v>
      </c>
      <c r="AS662" s="3">
        <v>23.689060000000001</v>
      </c>
      <c r="AT662" s="3">
        <v>86.421130000000005</v>
      </c>
      <c r="AU662" s="3">
        <v>23.689060000000001</v>
      </c>
      <c r="AV662" s="3">
        <v>695.15200000000004</v>
      </c>
      <c r="AW662" s="3">
        <v>304144.3</v>
      </c>
      <c r="AX662" s="3">
        <v>51237.49</v>
      </c>
      <c r="AY662" s="3">
        <v>789</v>
      </c>
      <c r="AZ662" s="3">
        <v>1.8766950000000001E-2</v>
      </c>
      <c r="BA662" s="3">
        <v>1558785000</v>
      </c>
      <c r="BB662" s="3">
        <v>0.88190049999999998</v>
      </c>
      <c r="BC662" s="5" t="s">
        <v>304</v>
      </c>
      <c r="BD662" s="5">
        <v>40817</v>
      </c>
      <c r="BE662" s="5">
        <v>1233587000</v>
      </c>
      <c r="BF662" s="5">
        <v>214802700</v>
      </c>
      <c r="BG662" s="5">
        <v>0.74043599999999998</v>
      </c>
      <c r="BH662" s="5">
        <v>0.12893109999999999</v>
      </c>
      <c r="BI662" s="5">
        <v>5.7428819999999998</v>
      </c>
      <c r="BJ662" s="5">
        <v>40817</v>
      </c>
      <c r="BK662" s="5">
        <v>1</v>
      </c>
      <c r="BL662" s="5">
        <v>0</v>
      </c>
      <c r="BM662" s="5">
        <v>0</v>
      </c>
      <c r="BN662" s="5">
        <v>18397</v>
      </c>
      <c r="BO662" s="5">
        <v>8291.8790000000008</v>
      </c>
      <c r="BP662" s="5">
        <v>0.45071909999999998</v>
      </c>
      <c r="BQ662" s="5">
        <v>697.86239999999998</v>
      </c>
      <c r="BR662" s="5">
        <v>65718.34</v>
      </c>
      <c r="BS662" s="5">
        <v>-1.0117940000000001</v>
      </c>
      <c r="BT662" s="5">
        <v>1269.3489999999999</v>
      </c>
      <c r="BU662" s="5">
        <v>2737.95</v>
      </c>
      <c r="BV662" s="5">
        <v>0.2071866</v>
      </c>
      <c r="BW662" s="5">
        <v>197006</v>
      </c>
      <c r="BX662" s="5">
        <v>1768.9390000000001</v>
      </c>
      <c r="BY662" s="5">
        <v>0.4947588</v>
      </c>
      <c r="BZ662" s="5">
        <v>478</v>
      </c>
      <c r="CA662" s="5">
        <v>656</v>
      </c>
      <c r="CB662" s="5">
        <v>40072</v>
      </c>
      <c r="CC662" s="5">
        <v>0.98174779999999995</v>
      </c>
      <c r="CD662" s="5">
        <v>708</v>
      </c>
      <c r="CE662" s="5">
        <v>0</v>
      </c>
      <c r="CF662" s="5">
        <v>84.530540000000002</v>
      </c>
      <c r="CG662" s="5">
        <v>22.99972</v>
      </c>
      <c r="CH662" s="5">
        <v>84.530540000000002</v>
      </c>
      <c r="CI662" s="5">
        <v>22.99972</v>
      </c>
      <c r="CJ662" s="5">
        <v>84.530540000000002</v>
      </c>
      <c r="CK662" s="5">
        <v>22.99972</v>
      </c>
      <c r="CL662" s="5">
        <v>698.9991</v>
      </c>
      <c r="CM662" s="5">
        <v>262665.90000000002</v>
      </c>
      <c r="CN662" s="5">
        <v>105811.3</v>
      </c>
      <c r="CO662" s="5">
        <v>745</v>
      </c>
      <c r="CP662" s="5">
        <v>1.82522E-2</v>
      </c>
      <c r="CQ662" s="5">
        <v>1448390000</v>
      </c>
      <c r="CR662" s="5">
        <v>0.86936709999999995</v>
      </c>
      <c r="CS662" s="6" t="s">
        <v>305</v>
      </c>
      <c r="CT662" s="6">
        <v>80772</v>
      </c>
      <c r="CU662" s="6">
        <v>2691340000</v>
      </c>
      <c r="CV662" s="6">
        <v>1449237000</v>
      </c>
      <c r="CW662" s="6">
        <v>0.41252179999999999</v>
      </c>
      <c r="CX662" s="6">
        <v>0.22213530000000001</v>
      </c>
      <c r="CY662" s="6">
        <v>1.8570739999999999</v>
      </c>
      <c r="CZ662" s="6">
        <v>47860</v>
      </c>
      <c r="DA662" s="6">
        <v>0.59253199999999995</v>
      </c>
      <c r="DB662" s="6">
        <v>32912</v>
      </c>
      <c r="DC662" s="6">
        <v>0.40746789999999999</v>
      </c>
      <c r="DD662" s="6">
        <v>16458</v>
      </c>
      <c r="DE662" s="6">
        <v>3353.4609999999998</v>
      </c>
      <c r="DF662" s="6">
        <v>0.20375869999999999</v>
      </c>
      <c r="DG662" s="6">
        <v>779.23680000000002</v>
      </c>
      <c r="DH662" s="6">
        <v>7686.348</v>
      </c>
      <c r="DI662" s="6">
        <v>-10.145670000000001</v>
      </c>
      <c r="DJ662" s="6">
        <v>1004.207</v>
      </c>
      <c r="DK662" s="6">
        <v>2723.9749999999999</v>
      </c>
      <c r="DL662" s="6">
        <v>0.2469729</v>
      </c>
      <c r="DM662" s="6">
        <v>327048</v>
      </c>
      <c r="DN662" s="6">
        <v>2159.462</v>
      </c>
      <c r="DO662" s="6">
        <v>8.9989910000000006E-2</v>
      </c>
      <c r="DP662" s="6">
        <v>664</v>
      </c>
      <c r="DQ662" s="6">
        <v>772</v>
      </c>
      <c r="DR662" s="6">
        <v>80740</v>
      </c>
      <c r="DS662" s="6">
        <v>0.99960380000000004</v>
      </c>
      <c r="DT662" s="6">
        <v>472</v>
      </c>
      <c r="DU662" s="6">
        <v>299</v>
      </c>
      <c r="DV662" s="6">
        <v>93.803160000000005</v>
      </c>
      <c r="DW662" s="6">
        <v>19.706060000000001</v>
      </c>
      <c r="DX662" s="6">
        <v>93.803160000000005</v>
      </c>
      <c r="DY662" s="6">
        <v>19.706060000000001</v>
      </c>
      <c r="DZ662" s="6">
        <v>93.803160000000005</v>
      </c>
      <c r="EA662" s="6">
        <v>19.706060000000001</v>
      </c>
      <c r="EB662" s="6">
        <v>783.33090000000004</v>
      </c>
      <c r="EC662" s="6">
        <v>413019.5</v>
      </c>
      <c r="ED662" s="6">
        <v>731.44090000000006</v>
      </c>
      <c r="EE662" s="6">
        <v>32</v>
      </c>
      <c r="EF662" s="6">
        <v>3.9617690000000002E-4</v>
      </c>
      <c r="EG662" s="6">
        <v>4140577000</v>
      </c>
      <c r="EH662" s="6">
        <v>0.63465709999999997</v>
      </c>
      <c r="EI662" s="8" t="s">
        <v>306</v>
      </c>
      <c r="EJ662" s="8">
        <v>72912</v>
      </c>
      <c r="EK662" s="8">
        <v>2365522000</v>
      </c>
      <c r="EL662" s="8">
        <v>863530600</v>
      </c>
      <c r="EM662" s="8">
        <v>0.44496819999999998</v>
      </c>
      <c r="EN662" s="8">
        <v>0.162435</v>
      </c>
      <c r="EO662" s="8">
        <v>2.7393610000000002</v>
      </c>
      <c r="EP662" s="8">
        <v>42116</v>
      </c>
      <c r="EQ662" s="8">
        <v>0.57762780000000002</v>
      </c>
      <c r="ER662" s="8">
        <v>30796</v>
      </c>
      <c r="ES662" s="8">
        <v>0.42237219999999998</v>
      </c>
      <c r="ET662" s="8">
        <v>16451</v>
      </c>
      <c r="EU662" s="8">
        <v>3711.8090000000002</v>
      </c>
      <c r="EV662" s="8">
        <v>0.2256282</v>
      </c>
      <c r="EW662" s="8">
        <v>786.4</v>
      </c>
      <c r="EX662" s="8">
        <v>7015.2879999999996</v>
      </c>
      <c r="EY662" s="8">
        <v>2.7015210000000001</v>
      </c>
      <c r="EZ662" s="8">
        <v>1020.299</v>
      </c>
      <c r="FA662" s="8">
        <v>2721.9789999999998</v>
      </c>
      <c r="FB662" s="8">
        <v>0.24950130000000001</v>
      </c>
      <c r="FC662" s="8">
        <v>292231</v>
      </c>
      <c r="FD662" s="8">
        <v>2072.3409999999999</v>
      </c>
      <c r="FE662" s="8">
        <v>0.2163638</v>
      </c>
      <c r="FF662" s="8">
        <v>565</v>
      </c>
      <c r="FG662" s="8">
        <v>730</v>
      </c>
      <c r="FH662" s="8">
        <v>72877</v>
      </c>
      <c r="FI662" s="8">
        <v>0.99951990000000002</v>
      </c>
      <c r="FJ662" s="8">
        <v>457</v>
      </c>
      <c r="FK662" s="8">
        <v>272</v>
      </c>
      <c r="FL662" s="8">
        <v>93.485309999999998</v>
      </c>
      <c r="FM662" s="8">
        <v>19.915040000000001</v>
      </c>
      <c r="FN662" s="8">
        <v>93.485309999999998</v>
      </c>
      <c r="FO662" s="8">
        <v>19.915040000000001</v>
      </c>
      <c r="FP662" s="8">
        <v>93.485309999999998</v>
      </c>
      <c r="FQ662" s="8">
        <v>19.915040000000001</v>
      </c>
      <c r="FR662" s="8">
        <v>786.40020000000004</v>
      </c>
      <c r="FS662" s="8">
        <v>365824.7</v>
      </c>
      <c r="FT662" s="8">
        <v>674.98170000000005</v>
      </c>
      <c r="FU662" s="8">
        <v>35</v>
      </c>
      <c r="FV662" s="8">
        <v>4.8003070000000002E-4</v>
      </c>
      <c r="FW662" s="8">
        <v>3229053000</v>
      </c>
      <c r="FX662" s="8">
        <v>0.60740329999999998</v>
      </c>
      <c r="FY662" s="10" t="s">
        <v>307</v>
      </c>
      <c r="FZ662" s="10">
        <v>30156</v>
      </c>
      <c r="GA662" s="10">
        <v>312525200</v>
      </c>
      <c r="GB662" s="10">
        <v>87107440</v>
      </c>
      <c r="GC662" s="10">
        <v>0.3436669</v>
      </c>
      <c r="GD662" s="10">
        <v>9.5787269999999994E-2</v>
      </c>
      <c r="GE662" s="10">
        <v>3.5878130000000001</v>
      </c>
      <c r="GF662" s="10">
        <v>29831</v>
      </c>
      <c r="GG662" s="10">
        <v>0.98922270000000001</v>
      </c>
      <c r="GH662" s="10">
        <v>325</v>
      </c>
      <c r="GI662" s="10">
        <v>1.077729E-2</v>
      </c>
      <c r="GJ662" s="10">
        <v>7803</v>
      </c>
      <c r="GK662" s="10">
        <v>2019.0609999999999</v>
      </c>
      <c r="GL662" s="10">
        <v>0.2587545</v>
      </c>
      <c r="GM662" s="10">
        <v>424.98590000000002</v>
      </c>
      <c r="GN662" s="10">
        <v>38877.870000000003</v>
      </c>
      <c r="GO662" s="10">
        <v>-0.8900479</v>
      </c>
      <c r="GP662" s="10">
        <v>1321.1110000000001</v>
      </c>
      <c r="GQ662" s="10">
        <v>2443.9499999999998</v>
      </c>
      <c r="GR662" s="10">
        <v>0.33399050000000002</v>
      </c>
      <c r="GS662" s="10">
        <v>90290</v>
      </c>
      <c r="GT662" s="10">
        <v>1178.46</v>
      </c>
      <c r="GU662" s="10">
        <v>0.31816650000000002</v>
      </c>
      <c r="GV662" s="10">
        <v>354</v>
      </c>
      <c r="GW662" s="10">
        <v>409</v>
      </c>
      <c r="GX662" s="10">
        <v>29902</v>
      </c>
      <c r="GY662" s="10">
        <v>0.99157709999999999</v>
      </c>
      <c r="GZ662" s="10">
        <v>377</v>
      </c>
      <c r="HA662" s="10">
        <v>31</v>
      </c>
      <c r="HB662" s="10">
        <v>92.202979999999997</v>
      </c>
      <c r="HC662" s="10">
        <v>17.631789999999999</v>
      </c>
      <c r="HD662" s="10">
        <v>92.202979999999997</v>
      </c>
      <c r="HE662" s="10">
        <v>17.631789999999999</v>
      </c>
      <c r="HF662" s="10">
        <v>92.202979999999997</v>
      </c>
      <c r="HG662" s="10">
        <v>17.631789999999999</v>
      </c>
      <c r="HH662" s="10">
        <v>441.3383</v>
      </c>
      <c r="HI662" s="10">
        <v>114528</v>
      </c>
      <c r="HJ662" s="10">
        <v>50122.33</v>
      </c>
      <c r="HK662" s="10">
        <v>254</v>
      </c>
      <c r="HL662" s="10">
        <v>8.4228670000000005E-3</v>
      </c>
      <c r="HM662" s="10">
        <v>399632700</v>
      </c>
      <c r="HN662" s="10">
        <v>0.43945410000000001</v>
      </c>
      <c r="HO662" s="12" t="s">
        <v>308</v>
      </c>
      <c r="HP662" s="12">
        <v>26826</v>
      </c>
      <c r="HQ662" s="12">
        <v>297372200</v>
      </c>
      <c r="HR662" s="12">
        <v>65772290</v>
      </c>
      <c r="HS662" s="12">
        <v>0.41322690000000001</v>
      </c>
      <c r="HT662" s="12">
        <v>9.1396829999999998E-2</v>
      </c>
      <c r="HU662" s="12">
        <v>4.5212380000000003</v>
      </c>
      <c r="HV662" s="12">
        <v>26655</v>
      </c>
      <c r="HW662" s="12">
        <v>0.9936256</v>
      </c>
      <c r="HX662" s="12">
        <v>171</v>
      </c>
      <c r="HY662" s="12">
        <v>6.3744129999999998E-3</v>
      </c>
      <c r="HZ662" s="12">
        <v>6556</v>
      </c>
      <c r="IA662" s="12">
        <v>1602.2190000000001</v>
      </c>
      <c r="IB662" s="12">
        <v>0.24438979999999999</v>
      </c>
      <c r="IC662" s="12">
        <v>415.59719999999999</v>
      </c>
      <c r="ID662" s="12">
        <v>4583.55</v>
      </c>
      <c r="IE662" s="12">
        <v>2.8987970000000001</v>
      </c>
      <c r="IF662" s="12">
        <v>1325.424</v>
      </c>
      <c r="IG662" s="12">
        <v>2452.33</v>
      </c>
      <c r="IH662" s="12">
        <v>0.33017839999999998</v>
      </c>
      <c r="II662" s="12">
        <v>81247</v>
      </c>
      <c r="IJ662" s="12">
        <v>1126.807</v>
      </c>
      <c r="IK662" s="12">
        <v>0.40674090000000002</v>
      </c>
      <c r="IL662" s="12">
        <v>387</v>
      </c>
      <c r="IM662" s="12">
        <v>367</v>
      </c>
      <c r="IN662" s="12">
        <v>26664</v>
      </c>
      <c r="IO662" s="12">
        <v>0.99396110000000004</v>
      </c>
      <c r="IP662" s="12">
        <v>346</v>
      </c>
      <c r="IQ662" s="12">
        <v>20</v>
      </c>
      <c r="IR662" s="12">
        <v>91.529079999999993</v>
      </c>
      <c r="IS662" s="12">
        <v>17.65287</v>
      </c>
      <c r="IT662" s="12">
        <v>91.529079999999993</v>
      </c>
      <c r="IU662" s="12">
        <v>17.65287</v>
      </c>
      <c r="IV662" s="12">
        <v>91.529079999999993</v>
      </c>
      <c r="IW662" s="12">
        <v>17.65287</v>
      </c>
      <c r="IX662" s="12">
        <v>426.92880000000002</v>
      </c>
      <c r="IY662" s="12">
        <v>105413.5</v>
      </c>
      <c r="IZ662" s="12">
        <v>783.15539999999999</v>
      </c>
      <c r="JA662" s="12">
        <v>162</v>
      </c>
      <c r="JB662" s="12">
        <v>6.0389179999999999E-3</v>
      </c>
      <c r="JC662" s="12">
        <v>363144500</v>
      </c>
      <c r="JD662" s="12">
        <v>0.50462370000000001</v>
      </c>
      <c r="JE662" s="13" t="s">
        <v>309</v>
      </c>
      <c r="JF662" s="13">
        <v>69419</v>
      </c>
      <c r="JG662" s="13">
        <v>1059089000</v>
      </c>
      <c r="JH662" s="13">
        <v>582417500</v>
      </c>
      <c r="JI662" s="13">
        <v>0.21977369999999999</v>
      </c>
      <c r="JJ662" s="13">
        <v>0.1208586</v>
      </c>
      <c r="JK662" s="13">
        <v>1.8184359999999999</v>
      </c>
      <c r="JL662" s="13">
        <v>14117</v>
      </c>
      <c r="JM662" s="13">
        <v>2870.8229999999999</v>
      </c>
      <c r="JN662" s="13">
        <v>0.20335929999999999</v>
      </c>
      <c r="JO662" s="13">
        <v>1505.9169999999999</v>
      </c>
      <c r="JP662" s="13">
        <v>67367.75</v>
      </c>
      <c r="JQ662" s="13">
        <v>0.38457819999999998</v>
      </c>
      <c r="JR662" s="13">
        <v>1622.24</v>
      </c>
      <c r="JS662" s="13">
        <v>1190.6990000000001</v>
      </c>
      <c r="JT662" s="13">
        <v>0.16724449999999999</v>
      </c>
      <c r="JU662" s="13">
        <v>415075</v>
      </c>
      <c r="JV662" s="13">
        <v>3275.1129999999998</v>
      </c>
      <c r="JW662" s="13">
        <v>8.4324389999999999E-2</v>
      </c>
      <c r="JX662" s="13">
        <v>1496</v>
      </c>
      <c r="JY662" s="13">
        <v>491</v>
      </c>
      <c r="JZ662" s="13">
        <v>68781</v>
      </c>
      <c r="KA662" s="13">
        <v>0.99080939999999995</v>
      </c>
      <c r="KB662" s="13">
        <v>1153.8130000000001</v>
      </c>
      <c r="KC662" s="13">
        <v>99.608090000000004</v>
      </c>
      <c r="KD662" s="13">
        <v>18.319990000000001</v>
      </c>
      <c r="KE662" s="13">
        <v>99.608090000000004</v>
      </c>
      <c r="KF662" s="13">
        <v>18.319990000000001</v>
      </c>
      <c r="KG662" s="13">
        <v>99.608090000000004</v>
      </c>
      <c r="KH662" s="13">
        <v>18.319990000000001</v>
      </c>
      <c r="KI662" s="13">
        <v>1505.9169999999999</v>
      </c>
      <c r="KJ662" s="13">
        <v>729290.5</v>
      </c>
      <c r="KK662" s="13">
        <v>65377.11</v>
      </c>
      <c r="KL662" s="13">
        <v>638</v>
      </c>
      <c r="KM662" s="13">
        <v>9.1905679999999997E-3</v>
      </c>
      <c r="KN662" s="13">
        <v>1641506000</v>
      </c>
      <c r="KO662" s="13">
        <v>0.3406323</v>
      </c>
    </row>
    <row r="663" spans="1:301" x14ac:dyDescent="0.75">
      <c r="A663">
        <v>671</v>
      </c>
      <c r="B663" t="s">
        <v>388</v>
      </c>
      <c r="C663" t="s">
        <v>311</v>
      </c>
      <c r="D663" t="s">
        <v>315</v>
      </c>
      <c r="E663" t="s">
        <v>313</v>
      </c>
      <c r="F663">
        <v>5</v>
      </c>
      <c r="G663" t="s">
        <v>302</v>
      </c>
      <c r="H663">
        <v>1</v>
      </c>
      <c r="I663">
        <v>23</v>
      </c>
      <c r="J663" s="1">
        <v>43978.466828703706</v>
      </c>
      <c r="K663" s="2">
        <f t="shared" si="20"/>
        <v>29</v>
      </c>
      <c r="L663" s="2">
        <f t="shared" si="21"/>
        <v>243706</v>
      </c>
      <c r="M663" s="3" t="s">
        <v>303</v>
      </c>
      <c r="N663" s="3">
        <v>30106</v>
      </c>
      <c r="O663" s="3">
        <v>455572100</v>
      </c>
      <c r="P663" s="3">
        <v>244598000</v>
      </c>
      <c r="Q663" s="3">
        <v>0.502633</v>
      </c>
      <c r="R663" s="3">
        <v>0.26986520000000003</v>
      </c>
      <c r="S663" s="3">
        <v>1.8625339999999999</v>
      </c>
      <c r="T663" s="3">
        <v>30106</v>
      </c>
      <c r="U663" s="3">
        <v>1</v>
      </c>
      <c r="V663" s="3">
        <v>0</v>
      </c>
      <c r="W663" s="3">
        <v>0</v>
      </c>
      <c r="X663" s="3">
        <v>15401</v>
      </c>
      <c r="Y663" s="3">
        <v>7878.5219999999999</v>
      </c>
      <c r="Z663" s="3">
        <v>0.51155910000000004</v>
      </c>
      <c r="AA663" s="3">
        <v>577.77940000000001</v>
      </c>
      <c r="AB663" s="3">
        <v>35325.129999999997</v>
      </c>
      <c r="AC663" s="3">
        <v>1.8085150000000001</v>
      </c>
      <c r="AD663" s="3">
        <v>1230.96</v>
      </c>
      <c r="AE663" s="3">
        <v>2802.5210000000002</v>
      </c>
      <c r="AF663" s="3">
        <v>0.1863583</v>
      </c>
      <c r="AG663" s="3">
        <v>161549</v>
      </c>
      <c r="AH663" s="3">
        <v>1543.1569999999999</v>
      </c>
      <c r="AI663" s="3">
        <v>9.0792750000000005E-2</v>
      </c>
      <c r="AJ663" s="3">
        <v>465</v>
      </c>
      <c r="AK663" s="3">
        <v>498</v>
      </c>
      <c r="AL663" s="3">
        <v>29456</v>
      </c>
      <c r="AM663" s="3">
        <v>0.97840959999999999</v>
      </c>
      <c r="AN663" s="3">
        <v>548</v>
      </c>
      <c r="AO663" s="3">
        <v>0</v>
      </c>
      <c r="AP663" s="3">
        <v>83.438479999999998</v>
      </c>
      <c r="AQ663" s="3">
        <v>23.697500000000002</v>
      </c>
      <c r="AR663" s="3">
        <v>83.438479999999998</v>
      </c>
      <c r="AS663" s="3">
        <v>23.697500000000002</v>
      </c>
      <c r="AT663" s="3">
        <v>83.438479999999998</v>
      </c>
      <c r="AU663" s="3">
        <v>23.697500000000002</v>
      </c>
      <c r="AV663" s="3">
        <v>577.96420000000001</v>
      </c>
      <c r="AW663" s="3">
        <v>224832.4</v>
      </c>
      <c r="AX663" s="3">
        <v>41449.040000000001</v>
      </c>
      <c r="AY663" s="3">
        <v>650</v>
      </c>
      <c r="AZ663" s="3">
        <v>2.1590379999999999E-2</v>
      </c>
      <c r="BA663" s="3">
        <v>700170200</v>
      </c>
      <c r="BB663" s="3">
        <v>0.77249829999999997</v>
      </c>
      <c r="BC663" s="5" t="s">
        <v>304</v>
      </c>
      <c r="BD663" s="5">
        <v>32272</v>
      </c>
      <c r="BE663" s="5">
        <v>476689400</v>
      </c>
      <c r="BF663" s="5">
        <v>361047400</v>
      </c>
      <c r="BG663" s="5">
        <v>0.45770300000000003</v>
      </c>
      <c r="BH663" s="5">
        <v>0.3466669</v>
      </c>
      <c r="BI663" s="5">
        <v>1.3202959999999999</v>
      </c>
      <c r="BJ663" s="5">
        <v>32272</v>
      </c>
      <c r="BK663" s="5">
        <v>1</v>
      </c>
      <c r="BL663" s="5">
        <v>0</v>
      </c>
      <c r="BM663" s="5">
        <v>0</v>
      </c>
      <c r="BN663" s="5">
        <v>16273</v>
      </c>
      <c r="BO663" s="5">
        <v>8205.5820000000003</v>
      </c>
      <c r="BP663" s="5">
        <v>0.50424519999999995</v>
      </c>
      <c r="BQ663" s="5">
        <v>555.04240000000004</v>
      </c>
      <c r="BR663" s="5">
        <v>15739.95</v>
      </c>
      <c r="BS663" s="5">
        <v>-12.14847</v>
      </c>
      <c r="BT663" s="5">
        <v>1224.873</v>
      </c>
      <c r="BU663" s="5">
        <v>2805.4189999999999</v>
      </c>
      <c r="BV663" s="5">
        <v>0.19170380000000001</v>
      </c>
      <c r="BW663" s="5">
        <v>168343</v>
      </c>
      <c r="BX663" s="5">
        <v>1552.0050000000001</v>
      </c>
      <c r="BY663" s="5">
        <v>1.9055320000000001E-2</v>
      </c>
      <c r="BZ663" s="5">
        <v>448</v>
      </c>
      <c r="CA663" s="5">
        <v>492</v>
      </c>
      <c r="CB663" s="5">
        <v>31448</v>
      </c>
      <c r="CC663" s="5">
        <v>0.97446699999999997</v>
      </c>
      <c r="CD663" s="5">
        <v>543</v>
      </c>
      <c r="CE663" s="5">
        <v>0</v>
      </c>
      <c r="CF663" s="5">
        <v>82.499600000000001</v>
      </c>
      <c r="CG663" s="5">
        <v>23.83136</v>
      </c>
      <c r="CH663" s="5">
        <v>82.499600000000001</v>
      </c>
      <c r="CI663" s="5">
        <v>23.83136</v>
      </c>
      <c r="CJ663" s="5">
        <v>82.499600000000001</v>
      </c>
      <c r="CK663" s="5">
        <v>23.83136</v>
      </c>
      <c r="CL663" s="5">
        <v>555.24879999999996</v>
      </c>
      <c r="CM663" s="5">
        <v>219477</v>
      </c>
      <c r="CN663" s="5">
        <v>7676.8119999999999</v>
      </c>
      <c r="CO663" s="5">
        <v>824</v>
      </c>
      <c r="CP663" s="5">
        <v>2.5532969999999999E-2</v>
      </c>
      <c r="CQ663" s="5">
        <v>837736800</v>
      </c>
      <c r="CR663" s="5">
        <v>0.80436989999999997</v>
      </c>
      <c r="CS663" s="6" t="s">
        <v>305</v>
      </c>
      <c r="CT663" s="6">
        <v>54877</v>
      </c>
      <c r="CU663" s="6">
        <v>1189795000</v>
      </c>
      <c r="CV663" s="6">
        <v>410556400</v>
      </c>
      <c r="CW663" s="6">
        <v>0.39508579999999999</v>
      </c>
      <c r="CX663" s="6">
        <v>0.13633020000000001</v>
      </c>
      <c r="CY663" s="6">
        <v>2.8980060000000001</v>
      </c>
      <c r="CZ663" s="6">
        <v>23413</v>
      </c>
      <c r="DA663" s="6">
        <v>0.426645</v>
      </c>
      <c r="DB663" s="6">
        <v>31464</v>
      </c>
      <c r="DC663" s="6">
        <v>0.57335499999999995</v>
      </c>
      <c r="DD663" s="6">
        <v>12862</v>
      </c>
      <c r="DE663" s="6">
        <v>3014.5790000000002</v>
      </c>
      <c r="DF663" s="6">
        <v>0.2343787</v>
      </c>
      <c r="DG663" s="6">
        <v>644.70839999999998</v>
      </c>
      <c r="DH663" s="6">
        <v>21856.05</v>
      </c>
      <c r="DI663" s="6">
        <v>-2.4511639999999999</v>
      </c>
      <c r="DJ663" s="6">
        <v>1031.6300000000001</v>
      </c>
      <c r="DK663" s="6">
        <v>2796.4229999999998</v>
      </c>
      <c r="DL663" s="6">
        <v>0.28237770000000001</v>
      </c>
      <c r="DM663" s="6">
        <v>194339</v>
      </c>
      <c r="DN663" s="6">
        <v>1662.866</v>
      </c>
      <c r="DO663" s="6">
        <v>0.2370884</v>
      </c>
      <c r="DP663" s="6">
        <v>537</v>
      </c>
      <c r="DQ663" s="6">
        <v>516</v>
      </c>
      <c r="DR663" s="6">
        <v>54864</v>
      </c>
      <c r="DS663" s="6">
        <v>0.99976310000000002</v>
      </c>
      <c r="DT663" s="6">
        <v>276</v>
      </c>
      <c r="DU663" s="6">
        <v>239</v>
      </c>
      <c r="DV663" s="6">
        <v>93.443770000000001</v>
      </c>
      <c r="DW663" s="6">
        <v>21.370039999999999</v>
      </c>
      <c r="DX663" s="6">
        <v>93.443770000000001</v>
      </c>
      <c r="DY663" s="6">
        <v>21.370039999999999</v>
      </c>
      <c r="DZ663" s="6">
        <v>93.443770000000001</v>
      </c>
      <c r="EA663" s="6">
        <v>21.370039999999999</v>
      </c>
      <c r="EB663" s="6">
        <v>644.70860000000005</v>
      </c>
      <c r="EC663" s="6">
        <v>245220.6</v>
      </c>
      <c r="ED663" s="6">
        <v>8704.6810000000005</v>
      </c>
      <c r="EE663" s="6">
        <v>13</v>
      </c>
      <c r="EF663" s="6">
        <v>2.3689340000000001E-4</v>
      </c>
      <c r="EG663" s="6">
        <v>1600351000</v>
      </c>
      <c r="EH663" s="6">
        <v>0.531416</v>
      </c>
      <c r="EI663" s="8" t="s">
        <v>306</v>
      </c>
      <c r="EJ663" s="8">
        <v>44960</v>
      </c>
      <c r="EK663" s="8">
        <v>765098100</v>
      </c>
      <c r="EL663" s="8">
        <v>332556600</v>
      </c>
      <c r="EM663" s="8">
        <v>0.37849880000000002</v>
      </c>
      <c r="EN663" s="8">
        <v>0.16451779999999999</v>
      </c>
      <c r="EO663" s="8">
        <v>2.3006549999999999</v>
      </c>
      <c r="EP663" s="8">
        <v>21059</v>
      </c>
      <c r="EQ663" s="8">
        <v>0.46839409999999998</v>
      </c>
      <c r="ER663" s="8">
        <v>23901</v>
      </c>
      <c r="ES663" s="8">
        <v>0.53160589999999996</v>
      </c>
      <c r="ET663" s="8">
        <v>9589</v>
      </c>
      <c r="EU663" s="8">
        <v>2045.127</v>
      </c>
      <c r="EV663" s="8">
        <v>0.21327850000000001</v>
      </c>
      <c r="EW663" s="8">
        <v>558.5204</v>
      </c>
      <c r="EX663" s="8">
        <v>13032.05</v>
      </c>
      <c r="EY663" s="8">
        <v>-4.6311489999999997</v>
      </c>
      <c r="EZ663" s="8">
        <v>1011.934</v>
      </c>
      <c r="FA663" s="8">
        <v>2788.6309999999999</v>
      </c>
      <c r="FB663" s="8">
        <v>0.30755339999999998</v>
      </c>
      <c r="FC663" s="8">
        <v>146186</v>
      </c>
      <c r="FD663" s="8">
        <v>1511.0940000000001</v>
      </c>
      <c r="FE663" s="8">
        <v>0.15528310000000001</v>
      </c>
      <c r="FF663" s="8">
        <v>492</v>
      </c>
      <c r="FG663" s="8">
        <v>481</v>
      </c>
      <c r="FH663" s="8">
        <v>44951</v>
      </c>
      <c r="FI663" s="8">
        <v>0.99979980000000002</v>
      </c>
      <c r="FJ663" s="8">
        <v>247</v>
      </c>
      <c r="FK663" s="8">
        <v>233</v>
      </c>
      <c r="FL663" s="8">
        <v>92.062790000000007</v>
      </c>
      <c r="FM663" s="8">
        <v>22.983170000000001</v>
      </c>
      <c r="FN663" s="8">
        <v>92.062790000000007</v>
      </c>
      <c r="FO663" s="8">
        <v>22.983170000000001</v>
      </c>
      <c r="FP663" s="8">
        <v>92.062790000000007</v>
      </c>
      <c r="FQ663" s="8">
        <v>22.983170000000001</v>
      </c>
      <c r="FR663" s="8">
        <v>567.6422</v>
      </c>
      <c r="FS663" s="8">
        <v>203854.8</v>
      </c>
      <c r="FT663" s="8">
        <v>3777.4560000000001</v>
      </c>
      <c r="FU663" s="8">
        <v>9</v>
      </c>
      <c r="FV663" s="8">
        <v>2.0017790000000001E-4</v>
      </c>
      <c r="FW663" s="8">
        <v>1097655000</v>
      </c>
      <c r="FX663" s="8">
        <v>0.54301659999999996</v>
      </c>
      <c r="FY663" s="10" t="s">
        <v>307</v>
      </c>
      <c r="FZ663" s="10">
        <v>17091</v>
      </c>
      <c r="GA663" s="10">
        <v>77068710</v>
      </c>
      <c r="GB663" s="10">
        <v>34682180</v>
      </c>
      <c r="GC663" s="10">
        <v>0.26384150000000001</v>
      </c>
      <c r="GD663" s="10">
        <v>0.11873300000000001</v>
      </c>
      <c r="GE663" s="10">
        <v>2.2221410000000001</v>
      </c>
      <c r="GF663" s="10">
        <v>17091</v>
      </c>
      <c r="GG663" s="10">
        <v>1</v>
      </c>
      <c r="GH663" s="10">
        <v>0</v>
      </c>
      <c r="GI663" s="10">
        <v>0</v>
      </c>
      <c r="GJ663" s="10">
        <v>4256</v>
      </c>
      <c r="GK663" s="10">
        <v>1059.829</v>
      </c>
      <c r="GL663" s="10">
        <v>0.24901999999999999</v>
      </c>
      <c r="GM663" s="10">
        <v>296.40010000000001</v>
      </c>
      <c r="GN663" s="10">
        <v>1688.3720000000001</v>
      </c>
      <c r="GO663" s="10">
        <v>-2.1665740000000002</v>
      </c>
      <c r="GP663" s="10">
        <v>1290.5550000000001</v>
      </c>
      <c r="GQ663" s="10">
        <v>2485.509</v>
      </c>
      <c r="GR663" s="10">
        <v>0.36915999999999999</v>
      </c>
      <c r="GS663" s="10">
        <v>46297</v>
      </c>
      <c r="GT663" s="10">
        <v>839.78290000000004</v>
      </c>
      <c r="GU663" s="10">
        <v>0.14386450000000001</v>
      </c>
      <c r="GV663" s="10">
        <v>282</v>
      </c>
      <c r="GW663" s="10">
        <v>236</v>
      </c>
      <c r="GX663" s="10">
        <v>16988</v>
      </c>
      <c r="GY663" s="10">
        <v>0.99397340000000001</v>
      </c>
      <c r="GZ663" s="10">
        <v>275</v>
      </c>
      <c r="HA663" s="10">
        <v>0</v>
      </c>
      <c r="HB663" s="10">
        <v>92.856530000000006</v>
      </c>
      <c r="HC663" s="10">
        <v>20.591840000000001</v>
      </c>
      <c r="HD663" s="10">
        <v>92.856530000000006</v>
      </c>
      <c r="HE663" s="10">
        <v>20.591840000000001</v>
      </c>
      <c r="HF663" s="10">
        <v>92.856530000000006</v>
      </c>
      <c r="HG663" s="10">
        <v>20.591840000000001</v>
      </c>
      <c r="HH663" s="10">
        <v>307.93130000000002</v>
      </c>
      <c r="HI663" s="10">
        <v>63067.93</v>
      </c>
      <c r="HJ663" s="10">
        <v>166.7895</v>
      </c>
      <c r="HK663" s="10">
        <v>103</v>
      </c>
      <c r="HL663" s="10">
        <v>6.0265639999999999E-3</v>
      </c>
      <c r="HM663" s="10">
        <v>111750900</v>
      </c>
      <c r="HN663" s="10">
        <v>0.38257449999999998</v>
      </c>
      <c r="HO663" s="12" t="s">
        <v>308</v>
      </c>
      <c r="HP663" s="12">
        <v>17478</v>
      </c>
      <c r="HQ663" s="12">
        <v>83011110</v>
      </c>
      <c r="HR663" s="12">
        <v>32801240</v>
      </c>
      <c r="HS663" s="12">
        <v>0.27173950000000002</v>
      </c>
      <c r="HT663" s="12">
        <v>0.1073759</v>
      </c>
      <c r="HU663" s="12">
        <v>2.5307309999999998</v>
      </c>
      <c r="HV663" s="12">
        <v>17478</v>
      </c>
      <c r="HW663" s="12">
        <v>1</v>
      </c>
      <c r="HX663" s="12">
        <v>0</v>
      </c>
      <c r="HY663" s="12">
        <v>0</v>
      </c>
      <c r="HZ663" s="12">
        <v>4838</v>
      </c>
      <c r="IA663" s="12">
        <v>1339.183</v>
      </c>
      <c r="IB663" s="12">
        <v>0.27680510000000003</v>
      </c>
      <c r="IC663" s="12">
        <v>350.56099999999998</v>
      </c>
      <c r="ID663" s="12">
        <v>967.49239999999998</v>
      </c>
      <c r="IE663" s="12">
        <v>-1.275968</v>
      </c>
      <c r="IF663" s="12">
        <v>1282.1210000000001</v>
      </c>
      <c r="IG663" s="12">
        <v>2473.3910000000001</v>
      </c>
      <c r="IH663" s="12">
        <v>0.31762010000000002</v>
      </c>
      <c r="II663" s="12">
        <v>55028</v>
      </c>
      <c r="IJ663" s="12">
        <v>913.24009999999998</v>
      </c>
      <c r="IK663" s="12">
        <v>0.1879614</v>
      </c>
      <c r="IL663" s="12">
        <v>342</v>
      </c>
      <c r="IM663" s="12">
        <v>228</v>
      </c>
      <c r="IN663" s="12">
        <v>17394</v>
      </c>
      <c r="IO663" s="12">
        <v>0.99519400000000002</v>
      </c>
      <c r="IP663" s="12">
        <v>300</v>
      </c>
      <c r="IQ663" s="12">
        <v>0</v>
      </c>
      <c r="IR663" s="12">
        <v>92.093950000000007</v>
      </c>
      <c r="IS663" s="12">
        <v>19.749690000000001</v>
      </c>
      <c r="IT663" s="12">
        <v>92.093950000000007</v>
      </c>
      <c r="IU663" s="12">
        <v>19.749690000000001</v>
      </c>
      <c r="IV663" s="12">
        <v>92.093950000000007</v>
      </c>
      <c r="IW663" s="12">
        <v>19.749690000000001</v>
      </c>
      <c r="IX663" s="12">
        <v>350.56119999999999</v>
      </c>
      <c r="IY663" s="12">
        <v>70427.58</v>
      </c>
      <c r="IZ663" s="12">
        <v>53.555419999999998</v>
      </c>
      <c r="JA663" s="12">
        <v>84</v>
      </c>
      <c r="JB663" s="12">
        <v>4.806042E-3</v>
      </c>
      <c r="JC663" s="12">
        <v>115812300</v>
      </c>
      <c r="JD663" s="12">
        <v>0.37911539999999999</v>
      </c>
      <c r="JE663" s="13" t="s">
        <v>309</v>
      </c>
      <c r="JF663" s="13">
        <v>46922</v>
      </c>
      <c r="JG663" s="13">
        <v>576548800</v>
      </c>
      <c r="JH663" s="13">
        <v>371889700</v>
      </c>
      <c r="JI663" s="13">
        <v>0.2618684</v>
      </c>
      <c r="JJ663" s="13">
        <v>0.16891220000000001</v>
      </c>
      <c r="JK663" s="13">
        <v>1.550322</v>
      </c>
      <c r="JL663" s="13">
        <v>11865</v>
      </c>
      <c r="JM663" s="13">
        <v>3000.26</v>
      </c>
      <c r="JN663" s="13">
        <v>0.25286639999999999</v>
      </c>
      <c r="JO663" s="13">
        <v>1530.345</v>
      </c>
      <c r="JP663" s="13">
        <v>604.78380000000004</v>
      </c>
      <c r="JQ663" s="13">
        <v>-0.91179100000000002</v>
      </c>
      <c r="JR663" s="13">
        <v>1609.683</v>
      </c>
      <c r="JS663" s="13">
        <v>1240.604</v>
      </c>
      <c r="JT663" s="13">
        <v>0.1094097</v>
      </c>
      <c r="JU663" s="13">
        <v>428865</v>
      </c>
      <c r="JV663" s="13">
        <v>3341.3449999999998</v>
      </c>
      <c r="JW663" s="13">
        <v>4.656329E-2</v>
      </c>
      <c r="JX663" s="13">
        <v>1520</v>
      </c>
      <c r="JY663" s="13">
        <v>545</v>
      </c>
      <c r="JZ663" s="13">
        <v>46409</v>
      </c>
      <c r="KA663" s="13">
        <v>0.98906700000000003</v>
      </c>
      <c r="KB663" s="13">
        <v>1177.5309999999999</v>
      </c>
      <c r="KC663" s="13">
        <v>98.280720000000002</v>
      </c>
      <c r="KD663" s="13">
        <v>20.330380000000002</v>
      </c>
      <c r="KE663" s="13">
        <v>98.280720000000002</v>
      </c>
      <c r="KF663" s="13">
        <v>20.330380000000002</v>
      </c>
      <c r="KG663" s="13">
        <v>98.280720000000002</v>
      </c>
      <c r="KH663" s="13">
        <v>20.330380000000002</v>
      </c>
      <c r="KI663" s="13">
        <v>1530.346</v>
      </c>
      <c r="KJ663" s="13">
        <v>760186.4</v>
      </c>
      <c r="KK663" s="13">
        <v>7.7951379999999997</v>
      </c>
      <c r="KL663" s="13">
        <v>513</v>
      </c>
      <c r="KM663" s="13">
        <v>1.093304E-2</v>
      </c>
      <c r="KN663" s="13">
        <v>948438500</v>
      </c>
      <c r="KO663" s="13">
        <v>0.43078060000000001</v>
      </c>
    </row>
    <row r="664" spans="1:301" x14ac:dyDescent="0.75">
      <c r="A664">
        <v>672</v>
      </c>
      <c r="B664" t="s">
        <v>391</v>
      </c>
      <c r="C664" t="s">
        <v>311</v>
      </c>
      <c r="D664" t="s">
        <v>324</v>
      </c>
      <c r="E664" t="s">
        <v>321</v>
      </c>
      <c r="F664">
        <v>5</v>
      </c>
      <c r="G664" t="s">
        <v>302</v>
      </c>
      <c r="H664">
        <v>1</v>
      </c>
      <c r="I664">
        <v>22</v>
      </c>
      <c r="J664" s="1">
        <v>43978.468194444446</v>
      </c>
      <c r="K664" s="2">
        <f t="shared" si="20"/>
        <v>29</v>
      </c>
      <c r="L664" s="2">
        <f t="shared" si="21"/>
        <v>192854</v>
      </c>
      <c r="M664" s="3" t="s">
        <v>303</v>
      </c>
      <c r="N664" s="3">
        <v>20653</v>
      </c>
      <c r="O664" s="3">
        <v>771561700</v>
      </c>
      <c r="P664" s="3">
        <v>51918260</v>
      </c>
      <c r="Q664" s="3">
        <v>1.8088580000000001</v>
      </c>
      <c r="R664" s="3">
        <v>0.1217177</v>
      </c>
      <c r="S664" s="3">
        <v>14.861079999999999</v>
      </c>
      <c r="T664" s="3">
        <v>20653</v>
      </c>
      <c r="U664" s="3">
        <v>1</v>
      </c>
      <c r="V664" s="3">
        <v>0</v>
      </c>
      <c r="W664" s="3">
        <v>0</v>
      </c>
      <c r="X664" s="3">
        <v>10656</v>
      </c>
      <c r="Y664" s="3">
        <v>5498.0069999999996</v>
      </c>
      <c r="Z664" s="3">
        <v>0.51595409999999997</v>
      </c>
      <c r="AA664" s="3">
        <v>685.17589999999996</v>
      </c>
      <c r="AB664" s="3">
        <v>56892.9</v>
      </c>
      <c r="AC664" s="3">
        <v>2.019717</v>
      </c>
      <c r="AD664" s="3">
        <v>1082.585</v>
      </c>
      <c r="AE664" s="3">
        <v>2753.5590000000002</v>
      </c>
      <c r="AF664" s="3">
        <v>0.13392519999999999</v>
      </c>
      <c r="AG664" s="3">
        <v>154213</v>
      </c>
      <c r="AH664" s="3">
        <v>1643.2729999999999</v>
      </c>
      <c r="AI664" s="3">
        <v>0.76371029999999995</v>
      </c>
      <c r="AJ664" s="3">
        <v>536</v>
      </c>
      <c r="AK664" s="3">
        <v>556</v>
      </c>
      <c r="AL664" s="3">
        <v>20162</v>
      </c>
      <c r="AM664" s="3">
        <v>0.97622620000000004</v>
      </c>
      <c r="AN664" s="3">
        <v>608</v>
      </c>
      <c r="AO664" s="3">
        <v>0</v>
      </c>
      <c r="AP664" s="3">
        <v>85.240009999999998</v>
      </c>
      <c r="AQ664" s="3">
        <v>24.414739999999998</v>
      </c>
      <c r="AR664" s="3">
        <v>85.240009999999998</v>
      </c>
      <c r="AS664" s="3">
        <v>24.414739999999998</v>
      </c>
      <c r="AT664" s="3">
        <v>85.240009999999998</v>
      </c>
      <c r="AU664" s="3">
        <v>24.414739999999998</v>
      </c>
      <c r="AV664" s="3">
        <v>685.17610000000002</v>
      </c>
      <c r="AW664" s="3">
        <v>204386</v>
      </c>
      <c r="AX664" s="3">
        <v>156723.1</v>
      </c>
      <c r="AY664" s="3">
        <v>491</v>
      </c>
      <c r="AZ664" s="3">
        <v>2.377379E-2</v>
      </c>
      <c r="BA664" s="3">
        <v>823479900</v>
      </c>
      <c r="BB664" s="3">
        <v>1.9305749999999999</v>
      </c>
      <c r="BC664" s="5" t="s">
        <v>304</v>
      </c>
      <c r="BD664" s="5">
        <v>21577</v>
      </c>
      <c r="BE664" s="5">
        <v>865876200</v>
      </c>
      <c r="BF664" s="5">
        <v>53412000</v>
      </c>
      <c r="BG664" s="5">
        <v>1.8598319999999999</v>
      </c>
      <c r="BH664" s="5">
        <v>0.1147247</v>
      </c>
      <c r="BI664" s="5">
        <v>16.211269999999999</v>
      </c>
      <c r="BJ664" s="5">
        <v>21577</v>
      </c>
      <c r="BK664" s="5">
        <v>1</v>
      </c>
      <c r="BL664" s="5">
        <v>0</v>
      </c>
      <c r="BM664" s="5">
        <v>0</v>
      </c>
      <c r="BN664" s="5">
        <v>11076</v>
      </c>
      <c r="BO664" s="5">
        <v>5685.5810000000001</v>
      </c>
      <c r="BP664" s="5">
        <v>0.51332440000000001</v>
      </c>
      <c r="BQ664" s="5">
        <v>695.96699999999998</v>
      </c>
      <c r="BR664" s="5">
        <v>29158.94</v>
      </c>
      <c r="BS664" s="5">
        <v>-5.2751510000000001</v>
      </c>
      <c r="BT664" s="5">
        <v>1063.2349999999999</v>
      </c>
      <c r="BU664" s="5">
        <v>2736.8710000000001</v>
      </c>
      <c r="BV664" s="5">
        <v>0.14192589999999999</v>
      </c>
      <c r="BW664" s="5">
        <v>152030</v>
      </c>
      <c r="BX664" s="5">
        <v>1641.691</v>
      </c>
      <c r="BY664" s="5">
        <v>0.78109720000000005</v>
      </c>
      <c r="BZ664" s="5">
        <v>508</v>
      </c>
      <c r="CA664" s="5">
        <v>575</v>
      </c>
      <c r="CB664" s="5">
        <v>21122</v>
      </c>
      <c r="CC664" s="5">
        <v>0.97891269999999997</v>
      </c>
      <c r="CD664" s="5">
        <v>629</v>
      </c>
      <c r="CE664" s="5">
        <v>0</v>
      </c>
      <c r="CF664" s="5">
        <v>83.493769999999998</v>
      </c>
      <c r="CG664" s="5">
        <v>23.600280000000001</v>
      </c>
      <c r="CH664" s="5">
        <v>83.493769999999998</v>
      </c>
      <c r="CI664" s="5">
        <v>23.600280000000001</v>
      </c>
      <c r="CJ664" s="5">
        <v>83.493769999999998</v>
      </c>
      <c r="CK664" s="5">
        <v>23.600280000000001</v>
      </c>
      <c r="CL664" s="5">
        <v>695.96720000000005</v>
      </c>
      <c r="CM664" s="5">
        <v>212968.6</v>
      </c>
      <c r="CN664" s="5">
        <v>39405.1</v>
      </c>
      <c r="CO664" s="5">
        <v>455</v>
      </c>
      <c r="CP664" s="5">
        <v>2.1087270000000002E-2</v>
      </c>
      <c r="CQ664" s="5">
        <v>919288100</v>
      </c>
      <c r="CR664" s="5">
        <v>1.974556</v>
      </c>
      <c r="CS664" s="6" t="s">
        <v>305</v>
      </c>
      <c r="CT664" s="6">
        <v>43536</v>
      </c>
      <c r="CU664" s="6">
        <v>1182517000</v>
      </c>
      <c r="CV664" s="6">
        <v>174016700</v>
      </c>
      <c r="CW664" s="6">
        <v>0.62389320000000004</v>
      </c>
      <c r="CX664" s="6">
        <v>9.1810799999999998E-2</v>
      </c>
      <c r="CY664" s="6">
        <v>6.7954239999999997</v>
      </c>
      <c r="CZ664" s="6">
        <v>23687</v>
      </c>
      <c r="DA664" s="6">
        <v>0.54407850000000002</v>
      </c>
      <c r="DB664" s="6">
        <v>19849</v>
      </c>
      <c r="DC664" s="6">
        <v>0.45592149999999998</v>
      </c>
      <c r="DD664" s="6">
        <v>8416</v>
      </c>
      <c r="DE664" s="6">
        <v>1626.9079999999999</v>
      </c>
      <c r="DF664" s="6">
        <v>0.19331129999999999</v>
      </c>
      <c r="DG664" s="6">
        <v>611.07929999999999</v>
      </c>
      <c r="DH664" s="6">
        <v>22872.81</v>
      </c>
      <c r="DI664" s="6">
        <v>-2.809374</v>
      </c>
      <c r="DJ664" s="6">
        <v>899.10770000000002</v>
      </c>
      <c r="DK664" s="6">
        <v>2796.8069999999998</v>
      </c>
      <c r="DL664" s="6">
        <v>0.28973779999999999</v>
      </c>
      <c r="DM664" s="6">
        <v>150260</v>
      </c>
      <c r="DN664" s="6">
        <v>1548.1379999999999</v>
      </c>
      <c r="DO664" s="6">
        <v>0.55270180000000002</v>
      </c>
      <c r="DP664" s="6">
        <v>506</v>
      </c>
      <c r="DQ664" s="6">
        <v>531</v>
      </c>
      <c r="DR664" s="6">
        <v>43505</v>
      </c>
      <c r="DS664" s="6">
        <v>0.99928799999999995</v>
      </c>
      <c r="DT664" s="6">
        <v>214</v>
      </c>
      <c r="DU664" s="6">
        <v>316</v>
      </c>
      <c r="DV664" s="6">
        <v>97.520809999999997</v>
      </c>
      <c r="DW664" s="6">
        <v>20.078220000000002</v>
      </c>
      <c r="DX664" s="6">
        <v>97.520809999999997</v>
      </c>
      <c r="DY664" s="6">
        <v>20.078220000000002</v>
      </c>
      <c r="DZ664" s="6">
        <v>97.520809999999997</v>
      </c>
      <c r="EA664" s="6">
        <v>20.078220000000002</v>
      </c>
      <c r="EB664" s="6">
        <v>611.07950000000005</v>
      </c>
      <c r="EC664" s="6">
        <v>195930.6</v>
      </c>
      <c r="ED664" s="6">
        <v>12016.85</v>
      </c>
      <c r="EE664" s="6">
        <v>31</v>
      </c>
      <c r="EF664" s="6">
        <v>7.1205439999999997E-4</v>
      </c>
      <c r="EG664" s="6">
        <v>1356534000</v>
      </c>
      <c r="EH664" s="6">
        <v>0.71570400000000001</v>
      </c>
      <c r="EI664" s="8" t="s">
        <v>306</v>
      </c>
      <c r="EJ664" s="8">
        <v>36033</v>
      </c>
      <c r="EK664" s="8">
        <v>1248360000</v>
      </c>
      <c r="EL664" s="8">
        <v>119670600</v>
      </c>
      <c r="EM664" s="8">
        <v>0.96147689999999997</v>
      </c>
      <c r="EN664" s="8">
        <v>9.2169399999999999E-2</v>
      </c>
      <c r="EO664" s="8">
        <v>10.43163</v>
      </c>
      <c r="EP664" s="8">
        <v>19234</v>
      </c>
      <c r="EQ664" s="8">
        <v>0.53378840000000005</v>
      </c>
      <c r="ER664" s="8">
        <v>16799</v>
      </c>
      <c r="ES664" s="8">
        <v>0.4662115</v>
      </c>
      <c r="ET664" s="8">
        <v>8117</v>
      </c>
      <c r="EU664" s="8">
        <v>1828.482</v>
      </c>
      <c r="EV664" s="8">
        <v>0.22526570000000001</v>
      </c>
      <c r="EW664" s="8">
        <v>689.63760000000002</v>
      </c>
      <c r="EX664" s="8">
        <v>31748.38</v>
      </c>
      <c r="EY664" s="8">
        <v>1.345655</v>
      </c>
      <c r="EZ664" s="8">
        <v>844.54280000000006</v>
      </c>
      <c r="FA664" s="8">
        <v>2770.2660000000001</v>
      </c>
      <c r="FB664" s="8">
        <v>0.23025609999999999</v>
      </c>
      <c r="FC664" s="8">
        <v>156491</v>
      </c>
      <c r="FD664" s="8">
        <v>1699.1559999999999</v>
      </c>
      <c r="FE664" s="8">
        <v>0.68070220000000004</v>
      </c>
      <c r="FF664" s="8">
        <v>551</v>
      </c>
      <c r="FG664" s="8">
        <v>600</v>
      </c>
      <c r="FH664" s="8">
        <v>36027</v>
      </c>
      <c r="FI664" s="8">
        <v>0.99983350000000004</v>
      </c>
      <c r="FJ664" s="8">
        <v>297</v>
      </c>
      <c r="FK664" s="8">
        <v>302</v>
      </c>
      <c r="FL664" s="8">
        <v>95.615520000000004</v>
      </c>
      <c r="FM664" s="8">
        <v>20.930029999999999</v>
      </c>
      <c r="FN664" s="8">
        <v>95.615520000000004</v>
      </c>
      <c r="FO664" s="8">
        <v>20.930029999999999</v>
      </c>
      <c r="FP664" s="8">
        <v>95.615520000000004</v>
      </c>
      <c r="FQ664" s="8">
        <v>20.930029999999999</v>
      </c>
      <c r="FR664" s="8">
        <v>689.63779999999997</v>
      </c>
      <c r="FS664" s="8">
        <v>232718.5</v>
      </c>
      <c r="FT664" s="8">
        <v>27973.25</v>
      </c>
      <c r="FU664" s="8">
        <v>6</v>
      </c>
      <c r="FV664" s="8">
        <v>1.6651400000000001E-4</v>
      </c>
      <c r="FW664" s="8">
        <v>1368030000</v>
      </c>
      <c r="FX664" s="8">
        <v>1.0536460000000001</v>
      </c>
      <c r="FY664" s="10" t="s">
        <v>307</v>
      </c>
      <c r="FZ664" s="10">
        <v>16099</v>
      </c>
      <c r="GA664" s="10">
        <v>193473400</v>
      </c>
      <c r="GB664" s="10">
        <v>33965050</v>
      </c>
      <c r="GC664" s="10">
        <v>0.74648890000000001</v>
      </c>
      <c r="GD664" s="10">
        <v>0.1310492</v>
      </c>
      <c r="GE664" s="10">
        <v>5.6962489999999999</v>
      </c>
      <c r="GF664" s="10">
        <v>16099</v>
      </c>
      <c r="GG664" s="10">
        <v>1</v>
      </c>
      <c r="GH664" s="10">
        <v>0</v>
      </c>
      <c r="GI664" s="10">
        <v>0</v>
      </c>
      <c r="GJ664" s="10">
        <v>5723</v>
      </c>
      <c r="GK664" s="10">
        <v>2034.4570000000001</v>
      </c>
      <c r="GL664" s="10">
        <v>0.35548790000000002</v>
      </c>
      <c r="GM664" s="10">
        <v>412.25839999999999</v>
      </c>
      <c r="GN664" s="10">
        <v>2064.308</v>
      </c>
      <c r="GO664" s="10">
        <v>-3.2269070000000002</v>
      </c>
      <c r="GP664" s="10">
        <v>1189.9690000000001</v>
      </c>
      <c r="GQ664" s="10">
        <v>2430.2640000000001</v>
      </c>
      <c r="GR664" s="10">
        <v>0.2476845</v>
      </c>
      <c r="GS664" s="10">
        <v>64998</v>
      </c>
      <c r="GT664" s="10">
        <v>1018.141</v>
      </c>
      <c r="GU664" s="10">
        <v>0.49185719999999999</v>
      </c>
      <c r="GV664" s="10">
        <v>307</v>
      </c>
      <c r="GW664" s="10">
        <v>348</v>
      </c>
      <c r="GX664" s="10">
        <v>15980</v>
      </c>
      <c r="GY664" s="10">
        <v>0.99260820000000005</v>
      </c>
      <c r="GZ664" s="10">
        <v>399</v>
      </c>
      <c r="HA664" s="10">
        <v>0</v>
      </c>
      <c r="HB664" s="10">
        <v>93.961799999999997</v>
      </c>
      <c r="HC664" s="10">
        <v>18.445620000000002</v>
      </c>
      <c r="HD664" s="10">
        <v>93.961799999999997</v>
      </c>
      <c r="HE664" s="10">
        <v>18.445620000000002</v>
      </c>
      <c r="HF664" s="10">
        <v>93.961799999999997</v>
      </c>
      <c r="HG664" s="10">
        <v>18.445620000000002</v>
      </c>
      <c r="HH664" s="10">
        <v>413.51420000000002</v>
      </c>
      <c r="HI664" s="10">
        <v>87252.62</v>
      </c>
      <c r="HJ664" s="10">
        <v>264.69760000000002</v>
      </c>
      <c r="HK664" s="10">
        <v>119</v>
      </c>
      <c r="HL664" s="10">
        <v>7.391763E-3</v>
      </c>
      <c r="HM664" s="10">
        <v>227438400</v>
      </c>
      <c r="HN664" s="10">
        <v>0.87753809999999999</v>
      </c>
      <c r="HO664" s="12" t="s">
        <v>308</v>
      </c>
      <c r="HP664" s="12">
        <v>15218</v>
      </c>
      <c r="HQ664" s="12">
        <v>205423600</v>
      </c>
      <c r="HR664" s="12">
        <v>32629590</v>
      </c>
      <c r="HS664" s="12">
        <v>0.88702349999999996</v>
      </c>
      <c r="HT664" s="12">
        <v>0.1408953</v>
      </c>
      <c r="HU664" s="12">
        <v>6.295623</v>
      </c>
      <c r="HV664" s="12">
        <v>15218</v>
      </c>
      <c r="HW664" s="12">
        <v>1</v>
      </c>
      <c r="HX664" s="12">
        <v>0</v>
      </c>
      <c r="HY664" s="12">
        <v>0</v>
      </c>
      <c r="HZ664" s="12">
        <v>5733</v>
      </c>
      <c r="IA664" s="12">
        <v>2159.7640000000001</v>
      </c>
      <c r="IB664" s="12">
        <v>0.37672489999999997</v>
      </c>
      <c r="IC664" s="12">
        <v>432.51940000000002</v>
      </c>
      <c r="ID664" s="12">
        <v>6291.107</v>
      </c>
      <c r="IE664" s="12">
        <v>-6.750947</v>
      </c>
      <c r="IF664" s="12">
        <v>1218.681</v>
      </c>
      <c r="IG664" s="12">
        <v>2397.1889999999999</v>
      </c>
      <c r="IH664" s="12">
        <v>0.21871860000000001</v>
      </c>
      <c r="II664" s="12">
        <v>69578</v>
      </c>
      <c r="IJ664" s="12">
        <v>1061.192</v>
      </c>
      <c r="IK664" s="12">
        <v>0.52687709999999999</v>
      </c>
      <c r="IL664" s="12">
        <v>297</v>
      </c>
      <c r="IM664" s="12">
        <v>394</v>
      </c>
      <c r="IN664" s="12">
        <v>15144</v>
      </c>
      <c r="IO664" s="12">
        <v>0.9951373</v>
      </c>
      <c r="IP664" s="12">
        <v>467</v>
      </c>
      <c r="IQ664" s="12">
        <v>0</v>
      </c>
      <c r="IR664" s="12">
        <v>93.068209999999993</v>
      </c>
      <c r="IS664" s="12">
        <v>17.248919999999998</v>
      </c>
      <c r="IT664" s="12">
        <v>93.068209999999993</v>
      </c>
      <c r="IU664" s="12">
        <v>17.248919999999998</v>
      </c>
      <c r="IV664" s="12">
        <v>93.068209999999993</v>
      </c>
      <c r="IW664" s="12">
        <v>17.248919999999998</v>
      </c>
      <c r="IX664" s="12">
        <v>432.51960000000003</v>
      </c>
      <c r="IY664" s="12">
        <v>93264.05</v>
      </c>
      <c r="IZ664" s="12">
        <v>2600.7379999999998</v>
      </c>
      <c r="JA664" s="12">
        <v>74</v>
      </c>
      <c r="JB664" s="12">
        <v>4.8626620000000002E-3</v>
      </c>
      <c r="JC664" s="12">
        <v>238053200</v>
      </c>
      <c r="JD664" s="12">
        <v>1.027919</v>
      </c>
      <c r="JE664" s="13" t="s">
        <v>309</v>
      </c>
      <c r="JF664" s="13">
        <v>39738</v>
      </c>
      <c r="JG664" s="13">
        <v>612526300</v>
      </c>
      <c r="JH664" s="13">
        <v>215192300</v>
      </c>
      <c r="JI664" s="13">
        <v>0.38789370000000001</v>
      </c>
      <c r="JJ664" s="13">
        <v>0.1362746</v>
      </c>
      <c r="JK664" s="13">
        <v>2.8464130000000001</v>
      </c>
      <c r="JL664" s="13">
        <v>10001</v>
      </c>
      <c r="JM664" s="13">
        <v>2516.9859999999999</v>
      </c>
      <c r="JN664" s="13">
        <v>0.25167349999999999</v>
      </c>
      <c r="JO664" s="13">
        <v>769.69150000000002</v>
      </c>
      <c r="JP664" s="13">
        <v>1207.7650000000001</v>
      </c>
      <c r="JQ664" s="13">
        <v>0.59548840000000003</v>
      </c>
      <c r="JR664" s="13">
        <v>1471.3209999999999</v>
      </c>
      <c r="JS664" s="13">
        <v>1294.498</v>
      </c>
      <c r="JT664" s="13">
        <v>0.22538449999999999</v>
      </c>
      <c r="JU664" s="13">
        <v>176312</v>
      </c>
      <c r="JV664" s="13">
        <v>1868.356</v>
      </c>
      <c r="JW664" s="13">
        <v>0.23043359999999999</v>
      </c>
      <c r="JX664" s="13">
        <v>769</v>
      </c>
      <c r="JY664" s="13">
        <v>370</v>
      </c>
      <c r="JZ664" s="13">
        <v>39156</v>
      </c>
      <c r="KA664" s="13">
        <v>0.98535410000000001</v>
      </c>
      <c r="KB664" s="13">
        <v>415.23250000000002</v>
      </c>
      <c r="KC664" s="13">
        <v>101.3644</v>
      </c>
      <c r="KD664" s="13">
        <v>20.817409999999999</v>
      </c>
      <c r="KE664" s="13">
        <v>101.3644</v>
      </c>
      <c r="KF664" s="13">
        <v>20.817409999999999</v>
      </c>
      <c r="KG664" s="13">
        <v>101.3644</v>
      </c>
      <c r="KH664" s="13">
        <v>20.817409999999999</v>
      </c>
      <c r="KI664" s="13">
        <v>769.69169999999997</v>
      </c>
      <c r="KJ664" s="13">
        <v>282688.40000000002</v>
      </c>
      <c r="KK664" s="13">
        <v>36.707810000000002</v>
      </c>
      <c r="KL664" s="13">
        <v>582</v>
      </c>
      <c r="KM664" s="13">
        <v>1.464593E-2</v>
      </c>
      <c r="KN664" s="13">
        <v>827718600</v>
      </c>
      <c r="KO664" s="13">
        <v>0.52416830000000003</v>
      </c>
    </row>
    <row r="665" spans="1:301" x14ac:dyDescent="0.75">
      <c r="A665">
        <v>673</v>
      </c>
      <c r="B665" t="s">
        <v>392</v>
      </c>
      <c r="C665" t="s">
        <v>311</v>
      </c>
      <c r="D665" t="s">
        <v>312</v>
      </c>
      <c r="E665" t="s">
        <v>321</v>
      </c>
      <c r="F665">
        <v>5</v>
      </c>
      <c r="G665" t="s">
        <v>302</v>
      </c>
      <c r="H665">
        <v>1</v>
      </c>
      <c r="I665">
        <v>21</v>
      </c>
      <c r="J665" s="1">
        <v>43978.469548611109</v>
      </c>
      <c r="K665" s="2">
        <f t="shared" si="20"/>
        <v>29</v>
      </c>
      <c r="L665" s="2">
        <f t="shared" si="21"/>
        <v>280016</v>
      </c>
      <c r="M665" s="3" t="s">
        <v>303</v>
      </c>
      <c r="N665" s="3">
        <v>28794</v>
      </c>
      <c r="O665" s="3">
        <v>848102400</v>
      </c>
      <c r="P665" s="3">
        <v>206623500</v>
      </c>
      <c r="Q665" s="3">
        <v>1.022926</v>
      </c>
      <c r="R665" s="3">
        <v>0.24921589999999999</v>
      </c>
      <c r="S665" s="3">
        <v>4.1045790000000002</v>
      </c>
      <c r="T665" s="3">
        <v>28794</v>
      </c>
      <c r="U665" s="3">
        <v>1</v>
      </c>
      <c r="V665" s="3">
        <v>0</v>
      </c>
      <c r="W665" s="3">
        <v>0</v>
      </c>
      <c r="X665" s="3">
        <v>13895</v>
      </c>
      <c r="Y665" s="3">
        <v>6705.2520000000004</v>
      </c>
      <c r="Z665" s="3">
        <v>0.48256579999999999</v>
      </c>
      <c r="AA665" s="3">
        <v>672.60760000000005</v>
      </c>
      <c r="AB665" s="3">
        <v>11061.07</v>
      </c>
      <c r="AC665" s="3">
        <v>0.81968929999999995</v>
      </c>
      <c r="AD665" s="3">
        <v>1161.6130000000001</v>
      </c>
      <c r="AE665" s="3">
        <v>2868.723</v>
      </c>
      <c r="AF665" s="3">
        <v>0.1526286</v>
      </c>
      <c r="AG665" s="3">
        <v>188654</v>
      </c>
      <c r="AH665" s="3">
        <v>1747.44</v>
      </c>
      <c r="AI665" s="3">
        <v>0.36990109999999998</v>
      </c>
      <c r="AJ665" s="3">
        <v>603</v>
      </c>
      <c r="AK665" s="3">
        <v>476</v>
      </c>
      <c r="AL665" s="3">
        <v>28204</v>
      </c>
      <c r="AM665" s="3">
        <v>0.97950959999999998</v>
      </c>
      <c r="AN665" s="3">
        <v>493</v>
      </c>
      <c r="AO665" s="3">
        <v>0</v>
      </c>
      <c r="AP665" s="3">
        <v>85.889080000000007</v>
      </c>
      <c r="AQ665" s="3">
        <v>24.606619999999999</v>
      </c>
      <c r="AR665" s="3">
        <v>85.889080000000007</v>
      </c>
      <c r="AS665" s="3">
        <v>24.606619999999999</v>
      </c>
      <c r="AT665" s="3">
        <v>85.889080000000007</v>
      </c>
      <c r="AU665" s="3">
        <v>24.606619999999999</v>
      </c>
      <c r="AV665" s="3">
        <v>674.34960000000001</v>
      </c>
      <c r="AW665" s="3">
        <v>259714</v>
      </c>
      <c r="AX665" s="3">
        <v>4249.0540000000001</v>
      </c>
      <c r="AY665" s="3">
        <v>590</v>
      </c>
      <c r="AZ665" s="3">
        <v>2.0490379999999999E-2</v>
      </c>
      <c r="BA665" s="3">
        <v>1054726000</v>
      </c>
      <c r="BB665" s="3">
        <v>1.2721420000000001</v>
      </c>
      <c r="BC665" s="5" t="s">
        <v>304</v>
      </c>
      <c r="BD665" s="5">
        <v>27743</v>
      </c>
      <c r="BE665" s="5">
        <v>623259100</v>
      </c>
      <c r="BF665" s="5">
        <v>134508600</v>
      </c>
      <c r="BG665" s="5">
        <v>0.8097702</v>
      </c>
      <c r="BH665" s="5">
        <v>0.17476040000000001</v>
      </c>
      <c r="BI665" s="5">
        <v>4.6336019999999998</v>
      </c>
      <c r="BJ665" s="5">
        <v>27743</v>
      </c>
      <c r="BK665" s="5">
        <v>1</v>
      </c>
      <c r="BL665" s="5">
        <v>0</v>
      </c>
      <c r="BM665" s="5">
        <v>0</v>
      </c>
      <c r="BN665" s="5">
        <v>12919</v>
      </c>
      <c r="BO665" s="5">
        <v>6015.9520000000002</v>
      </c>
      <c r="BP665" s="5">
        <v>0.465667</v>
      </c>
      <c r="BQ665" s="5">
        <v>660.41959999999995</v>
      </c>
      <c r="BR665" s="5">
        <v>728.3818</v>
      </c>
      <c r="BS665" s="5">
        <v>-1.319272</v>
      </c>
      <c r="BT665" s="5">
        <v>1148.883</v>
      </c>
      <c r="BU665" s="5">
        <v>2868.02</v>
      </c>
      <c r="BV665" s="5">
        <v>0.18421029999999999</v>
      </c>
      <c r="BW665" s="5">
        <v>150605</v>
      </c>
      <c r="BX665" s="5">
        <v>1610.5740000000001</v>
      </c>
      <c r="BY665" s="5">
        <v>0.41600860000000001</v>
      </c>
      <c r="BZ665" s="5">
        <v>562</v>
      </c>
      <c r="CA665" s="5">
        <v>486</v>
      </c>
      <c r="CB665" s="5">
        <v>27154</v>
      </c>
      <c r="CC665" s="5">
        <v>0.97876940000000001</v>
      </c>
      <c r="CD665" s="5">
        <v>509</v>
      </c>
      <c r="CE665" s="5">
        <v>0</v>
      </c>
      <c r="CF665" s="5">
        <v>86.283529999999999</v>
      </c>
      <c r="CG665" s="5">
        <v>25.125129999999999</v>
      </c>
      <c r="CH665" s="5">
        <v>86.283529999999999</v>
      </c>
      <c r="CI665" s="5">
        <v>25.125129999999999</v>
      </c>
      <c r="CJ665" s="5">
        <v>86.283529999999999</v>
      </c>
      <c r="CK665" s="5">
        <v>25.125129999999999</v>
      </c>
      <c r="CL665" s="5">
        <v>660.47429999999997</v>
      </c>
      <c r="CM665" s="5">
        <v>222511.1</v>
      </c>
      <c r="CN665" s="5">
        <v>19.123380000000001</v>
      </c>
      <c r="CO665" s="5">
        <v>589</v>
      </c>
      <c r="CP665" s="5">
        <v>2.1230579999999999E-2</v>
      </c>
      <c r="CQ665" s="5">
        <v>757767600</v>
      </c>
      <c r="CR665" s="5">
        <v>0.98453060000000003</v>
      </c>
      <c r="CS665" s="6" t="s">
        <v>305</v>
      </c>
      <c r="CT665" s="6">
        <v>62928</v>
      </c>
      <c r="CU665" s="6">
        <v>2066462000</v>
      </c>
      <c r="CV665" s="6">
        <v>416360900</v>
      </c>
      <c r="CW665" s="6">
        <v>0.52184280000000005</v>
      </c>
      <c r="CX665" s="6">
        <v>0.1051434</v>
      </c>
      <c r="CY665" s="6">
        <v>4.963152</v>
      </c>
      <c r="CZ665" s="6">
        <v>10728</v>
      </c>
      <c r="DA665" s="6">
        <v>0.17048050000000001</v>
      </c>
      <c r="DB665" s="6">
        <v>52200</v>
      </c>
      <c r="DC665" s="6">
        <v>0.82951949999999997</v>
      </c>
      <c r="DD665" s="6">
        <v>12340</v>
      </c>
      <c r="DE665" s="6">
        <v>2419.8389999999999</v>
      </c>
      <c r="DF665" s="6">
        <v>0.1960971</v>
      </c>
      <c r="DG665" s="6">
        <v>719.08339999999998</v>
      </c>
      <c r="DH665" s="6">
        <v>61419.13</v>
      </c>
      <c r="DI665" s="6">
        <v>-1.9439029999999999</v>
      </c>
      <c r="DJ665" s="6">
        <v>970.15139999999997</v>
      </c>
      <c r="DK665" s="6">
        <v>2898.6010000000001</v>
      </c>
      <c r="DL665" s="6">
        <v>0.26760109999999998</v>
      </c>
      <c r="DM665" s="6">
        <v>235156</v>
      </c>
      <c r="DN665" s="6">
        <v>1942.683</v>
      </c>
      <c r="DO665" s="6">
        <v>0.4417024</v>
      </c>
      <c r="DP665" s="6">
        <v>711</v>
      </c>
      <c r="DQ665" s="6">
        <v>516</v>
      </c>
      <c r="DR665" s="6">
        <v>62914</v>
      </c>
      <c r="DS665" s="6">
        <v>0.99977749999999999</v>
      </c>
      <c r="DT665" s="6">
        <v>137</v>
      </c>
      <c r="DU665" s="6">
        <v>378</v>
      </c>
      <c r="DV665" s="6">
        <v>95.368309999999994</v>
      </c>
      <c r="DW665" s="6">
        <v>18.69548</v>
      </c>
      <c r="DX665" s="6">
        <v>95.368309999999994</v>
      </c>
      <c r="DY665" s="6">
        <v>18.69548</v>
      </c>
      <c r="DZ665" s="6">
        <v>95.368309999999994</v>
      </c>
      <c r="EA665" s="6">
        <v>18.69548</v>
      </c>
      <c r="EB665" s="6">
        <v>720.72529999999995</v>
      </c>
      <c r="EC665" s="6">
        <v>255395</v>
      </c>
      <c r="ED665" s="6">
        <v>59946.45</v>
      </c>
      <c r="EE665" s="6">
        <v>14</v>
      </c>
      <c r="EF665" s="6">
        <v>2.224765E-4</v>
      </c>
      <c r="EG665" s="6">
        <v>2482823000</v>
      </c>
      <c r="EH665" s="6">
        <v>0.62698609999999999</v>
      </c>
      <c r="EI665" s="8" t="s">
        <v>306</v>
      </c>
      <c r="EJ665" s="8">
        <v>56077</v>
      </c>
      <c r="EK665" s="8">
        <v>1932812000</v>
      </c>
      <c r="EL665" s="8">
        <v>303340800</v>
      </c>
      <c r="EM665" s="8">
        <v>0.61463900000000005</v>
      </c>
      <c r="EN665" s="8">
        <v>9.6463129999999994E-2</v>
      </c>
      <c r="EO665" s="8">
        <v>6.3717499999999996</v>
      </c>
      <c r="EP665" s="8">
        <v>14299</v>
      </c>
      <c r="EQ665" s="8">
        <v>0.25498870000000001</v>
      </c>
      <c r="ER665" s="8">
        <v>41778</v>
      </c>
      <c r="ES665" s="8">
        <v>0.74501130000000004</v>
      </c>
      <c r="ET665" s="8">
        <v>9468</v>
      </c>
      <c r="EU665" s="8">
        <v>1598.57</v>
      </c>
      <c r="EV665" s="8">
        <v>0.1688393</v>
      </c>
      <c r="EW665" s="8">
        <v>693.39750000000004</v>
      </c>
      <c r="EX665" s="8">
        <v>49995.66</v>
      </c>
      <c r="EY665" s="8">
        <v>3.4197600000000001</v>
      </c>
      <c r="EZ665" s="8">
        <v>945.07600000000002</v>
      </c>
      <c r="FA665" s="8">
        <v>2892.2269999999999</v>
      </c>
      <c r="FB665" s="8">
        <v>0.27314929999999998</v>
      </c>
      <c r="FC665" s="8">
        <v>205298</v>
      </c>
      <c r="FD665" s="8">
        <v>1810.076</v>
      </c>
      <c r="FE665" s="8">
        <v>0.53099499999999999</v>
      </c>
      <c r="FF665" s="8">
        <v>632</v>
      </c>
      <c r="FG665" s="8">
        <v>582</v>
      </c>
      <c r="FH665" s="8">
        <v>55953</v>
      </c>
      <c r="FI665" s="8">
        <v>0.99778869999999997</v>
      </c>
      <c r="FJ665" s="8">
        <v>203</v>
      </c>
      <c r="FK665" s="8">
        <v>378</v>
      </c>
      <c r="FL665" s="8">
        <v>95.619609999999994</v>
      </c>
      <c r="FM665" s="8">
        <v>21.507020000000001</v>
      </c>
      <c r="FN665" s="8">
        <v>95.619609999999994</v>
      </c>
      <c r="FO665" s="8">
        <v>21.507020000000001</v>
      </c>
      <c r="FP665" s="8">
        <v>95.619609999999994</v>
      </c>
      <c r="FQ665" s="8">
        <v>21.507020000000001</v>
      </c>
      <c r="FR665" s="8">
        <v>696.45709999999997</v>
      </c>
      <c r="FS665" s="8">
        <v>249616.2</v>
      </c>
      <c r="FT665" s="8">
        <v>44573.82</v>
      </c>
      <c r="FU665" s="8">
        <v>124</v>
      </c>
      <c r="FV665" s="8">
        <v>2.2112450000000001E-3</v>
      </c>
      <c r="FW665" s="8">
        <v>2236153000</v>
      </c>
      <c r="FX665" s="8">
        <v>0.71110209999999996</v>
      </c>
      <c r="FY665" s="10" t="s">
        <v>307</v>
      </c>
      <c r="FZ665" s="10">
        <v>24260</v>
      </c>
      <c r="GA665" s="10">
        <v>282955200</v>
      </c>
      <c r="GB665" s="10">
        <v>72723460</v>
      </c>
      <c r="GC665" s="10">
        <v>0.48076859999999999</v>
      </c>
      <c r="GD665" s="10">
        <v>0.1235643</v>
      </c>
      <c r="GE665" s="10">
        <v>3.890838</v>
      </c>
      <c r="GF665" s="10">
        <v>21952</v>
      </c>
      <c r="GG665" s="10">
        <v>0.904864</v>
      </c>
      <c r="GH665" s="10">
        <v>2308</v>
      </c>
      <c r="GI665" s="10">
        <v>9.5136020000000002E-2</v>
      </c>
      <c r="GJ665" s="10">
        <v>7132</v>
      </c>
      <c r="GK665" s="10">
        <v>2096.6790000000001</v>
      </c>
      <c r="GL665" s="10">
        <v>0.29398190000000002</v>
      </c>
      <c r="GM665" s="10">
        <v>429.95929999999998</v>
      </c>
      <c r="GN665" s="10">
        <v>30143.4</v>
      </c>
      <c r="GO665" s="10">
        <v>-1.9004639999999999</v>
      </c>
      <c r="GP665" s="10">
        <v>1245.165</v>
      </c>
      <c r="GQ665" s="10">
        <v>2501.5050000000001</v>
      </c>
      <c r="GR665" s="10">
        <v>0.25534689999999999</v>
      </c>
      <c r="GS665" s="10">
        <v>95008</v>
      </c>
      <c r="GT665" s="10">
        <v>1211.5719999999999</v>
      </c>
      <c r="GU665" s="10">
        <v>0.34936630000000002</v>
      </c>
      <c r="GV665" s="10">
        <v>310</v>
      </c>
      <c r="GW665" s="10">
        <v>426</v>
      </c>
      <c r="GX665" s="10">
        <v>24084</v>
      </c>
      <c r="GY665" s="10">
        <v>0.99274530000000005</v>
      </c>
      <c r="GZ665" s="10">
        <v>328</v>
      </c>
      <c r="HA665" s="10">
        <v>97</v>
      </c>
      <c r="HB665" s="10">
        <v>91.992909999999995</v>
      </c>
      <c r="HC665" s="10">
        <v>17.751480000000001</v>
      </c>
      <c r="HD665" s="10">
        <v>91.992909999999995</v>
      </c>
      <c r="HE665" s="10">
        <v>17.751480000000001</v>
      </c>
      <c r="HF665" s="10">
        <v>91.992909999999995</v>
      </c>
      <c r="HG665" s="10">
        <v>17.751480000000001</v>
      </c>
      <c r="HH665" s="10">
        <v>444.75709999999998</v>
      </c>
      <c r="HI665" s="10">
        <v>108309.3</v>
      </c>
      <c r="HJ665" s="10">
        <v>37453.61</v>
      </c>
      <c r="HK665" s="10">
        <v>176</v>
      </c>
      <c r="HL665" s="10">
        <v>7.25474E-3</v>
      </c>
      <c r="HM665" s="10">
        <v>355678700</v>
      </c>
      <c r="HN665" s="10">
        <v>0.60433289999999995</v>
      </c>
      <c r="HO665" s="12" t="s">
        <v>308</v>
      </c>
      <c r="HP665" s="12">
        <v>25364</v>
      </c>
      <c r="HQ665" s="12">
        <v>292742900</v>
      </c>
      <c r="HR665" s="12">
        <v>97255220</v>
      </c>
      <c r="HS665" s="12">
        <v>0.45504129999999998</v>
      </c>
      <c r="HT665" s="12">
        <v>0.15117410000000001</v>
      </c>
      <c r="HU665" s="12">
        <v>3.0100479999999998</v>
      </c>
      <c r="HV665" s="12">
        <v>23816</v>
      </c>
      <c r="HW665" s="12">
        <v>0.93896860000000004</v>
      </c>
      <c r="HX665" s="12">
        <v>1548</v>
      </c>
      <c r="HY665" s="12">
        <v>6.1031380000000003E-2</v>
      </c>
      <c r="HZ665" s="12">
        <v>7295</v>
      </c>
      <c r="IA665" s="12">
        <v>2098.1320000000001</v>
      </c>
      <c r="IB665" s="12">
        <v>0.28761239999999999</v>
      </c>
      <c r="IC665" s="12">
        <v>437.01029999999997</v>
      </c>
      <c r="ID665" s="12">
        <v>46043.88</v>
      </c>
      <c r="IE665" s="12">
        <v>-5.3391929999999999</v>
      </c>
      <c r="IF665" s="12">
        <v>1250.816</v>
      </c>
      <c r="IG665" s="12">
        <v>2481.2060000000001</v>
      </c>
      <c r="IH665" s="12">
        <v>0.24964320000000001</v>
      </c>
      <c r="II665" s="12">
        <v>101601</v>
      </c>
      <c r="IJ665" s="12">
        <v>1242.979</v>
      </c>
      <c r="IK665" s="12">
        <v>0.25125439999999999</v>
      </c>
      <c r="IL665" s="12">
        <v>326</v>
      </c>
      <c r="IM665" s="12">
        <v>428</v>
      </c>
      <c r="IN665" s="12">
        <v>25258</v>
      </c>
      <c r="IO665" s="12">
        <v>0.99582079999999995</v>
      </c>
      <c r="IP665" s="12">
        <v>370</v>
      </c>
      <c r="IQ665" s="12">
        <v>57</v>
      </c>
      <c r="IR665" s="12">
        <v>91.794830000000005</v>
      </c>
      <c r="IS665" s="12">
        <v>17.376390000000001</v>
      </c>
      <c r="IT665" s="12">
        <v>91.794830000000005</v>
      </c>
      <c r="IU665" s="12">
        <v>17.376390000000001</v>
      </c>
      <c r="IV665" s="12">
        <v>91.794830000000005</v>
      </c>
      <c r="IW665" s="12">
        <v>17.376390000000001</v>
      </c>
      <c r="IX665" s="12">
        <v>444.93329999999997</v>
      </c>
      <c r="IY665" s="12">
        <v>119371.6</v>
      </c>
      <c r="IZ665" s="12">
        <v>83584.56</v>
      </c>
      <c r="JA665" s="12">
        <v>106</v>
      </c>
      <c r="JB665" s="12">
        <v>4.1791520000000002E-3</v>
      </c>
      <c r="JC665" s="12">
        <v>389998100</v>
      </c>
      <c r="JD665" s="12">
        <v>0.60621550000000002</v>
      </c>
      <c r="JE665" s="13" t="s">
        <v>309</v>
      </c>
      <c r="JF665" s="13">
        <v>54850</v>
      </c>
      <c r="JG665" s="13">
        <v>983450600</v>
      </c>
      <c r="JH665" s="13">
        <v>399975600</v>
      </c>
      <c r="JI665" s="13">
        <v>0.32688820000000002</v>
      </c>
      <c r="JJ665" s="13">
        <v>0.1329475</v>
      </c>
      <c r="JK665" s="13">
        <v>2.4587759999999999</v>
      </c>
      <c r="JL665" s="13">
        <v>14766</v>
      </c>
      <c r="JM665" s="13">
        <v>3975.11</v>
      </c>
      <c r="JN665" s="13">
        <v>0.26920690000000003</v>
      </c>
      <c r="JO665" s="13">
        <v>668.59929999999997</v>
      </c>
      <c r="JP665" s="13">
        <v>9122.1119999999992</v>
      </c>
      <c r="JQ665" s="13">
        <v>-0.65188939999999995</v>
      </c>
      <c r="JR665" s="13">
        <v>1547.3869999999999</v>
      </c>
      <c r="JS665" s="13">
        <v>1267.4749999999999</v>
      </c>
      <c r="JT665" s="13">
        <v>0.23533000000000001</v>
      </c>
      <c r="JU665" s="13">
        <v>233077</v>
      </c>
      <c r="JV665" s="13">
        <v>1872.5139999999999</v>
      </c>
      <c r="JW665" s="13">
        <v>0.17788209999999999</v>
      </c>
      <c r="JX665" s="13">
        <v>660</v>
      </c>
      <c r="JY665" s="13">
        <v>571</v>
      </c>
      <c r="JZ665" s="13">
        <v>54290</v>
      </c>
      <c r="KA665" s="13">
        <v>0.98979030000000001</v>
      </c>
      <c r="KB665" s="13">
        <v>355.1859</v>
      </c>
      <c r="KC665" s="13">
        <v>101.2984</v>
      </c>
      <c r="KD665" s="13">
        <v>19.322620000000001</v>
      </c>
      <c r="KE665" s="13">
        <v>101.2984</v>
      </c>
      <c r="KF665" s="13">
        <v>19.322620000000001</v>
      </c>
      <c r="KG665" s="13">
        <v>101.2984</v>
      </c>
      <c r="KH665" s="13">
        <v>19.322620000000001</v>
      </c>
      <c r="KI665" s="13">
        <v>678.6567</v>
      </c>
      <c r="KJ665" s="13">
        <v>295560</v>
      </c>
      <c r="KK665" s="13">
        <v>1517.1</v>
      </c>
      <c r="KL665" s="13">
        <v>560</v>
      </c>
      <c r="KM665" s="13">
        <v>1.0209660000000001E-2</v>
      </c>
      <c r="KN665" s="13">
        <v>1383426000</v>
      </c>
      <c r="KO665" s="13">
        <v>0.45983580000000002</v>
      </c>
    </row>
    <row r="666" spans="1:301" x14ac:dyDescent="0.75">
      <c r="A666">
        <v>674</v>
      </c>
      <c r="B666" t="s">
        <v>382</v>
      </c>
      <c r="C666" t="s">
        <v>311</v>
      </c>
      <c r="D666" t="s">
        <v>319</v>
      </c>
      <c r="E666" t="s">
        <v>313</v>
      </c>
      <c r="F666">
        <v>5</v>
      </c>
      <c r="G666" t="s">
        <v>302</v>
      </c>
      <c r="H666">
        <v>2</v>
      </c>
      <c r="I666">
        <v>25</v>
      </c>
      <c r="J666" s="1">
        <v>43978.470914351848</v>
      </c>
      <c r="K666" s="2">
        <f t="shared" si="20"/>
        <v>29</v>
      </c>
      <c r="L666" s="2">
        <f t="shared" si="21"/>
        <v>228601</v>
      </c>
      <c r="M666" s="3" t="s">
        <v>303</v>
      </c>
      <c r="N666" s="3">
        <v>25808</v>
      </c>
      <c r="O666" s="3">
        <v>488341200</v>
      </c>
      <c r="P666" s="3">
        <v>300734400</v>
      </c>
      <c r="Q666" s="3">
        <v>0.73318680000000003</v>
      </c>
      <c r="R666" s="3">
        <v>0.45151730000000001</v>
      </c>
      <c r="S666" s="3">
        <v>1.623829</v>
      </c>
      <c r="T666" s="3">
        <v>25808</v>
      </c>
      <c r="U666" s="3">
        <v>1</v>
      </c>
      <c r="V666" s="3">
        <v>0</v>
      </c>
      <c r="W666" s="3">
        <v>0</v>
      </c>
      <c r="X666" s="3">
        <v>14502</v>
      </c>
      <c r="Y666" s="3">
        <v>8148.9459999999999</v>
      </c>
      <c r="Z666" s="3">
        <v>0.56191880000000005</v>
      </c>
      <c r="AA666" s="3">
        <v>546.56110000000001</v>
      </c>
      <c r="AB666" s="3">
        <v>14871.6</v>
      </c>
      <c r="AC666" s="3">
        <v>-14.40094</v>
      </c>
      <c r="AD666" s="3">
        <v>1228.1400000000001</v>
      </c>
      <c r="AE666" s="3">
        <v>2831.1260000000002</v>
      </c>
      <c r="AF666" s="3">
        <v>0.14889340000000001</v>
      </c>
      <c r="AG666" s="3">
        <v>173332</v>
      </c>
      <c r="AH666" s="3">
        <v>1558.171</v>
      </c>
      <c r="AI666" s="3">
        <v>5.6527510000000003E-2</v>
      </c>
      <c r="AJ666" s="3">
        <v>496</v>
      </c>
      <c r="AK666" s="3">
        <v>533</v>
      </c>
      <c r="AL666" s="3">
        <v>25249</v>
      </c>
      <c r="AM666" s="3">
        <v>0.97833999999999999</v>
      </c>
      <c r="AN666" s="3">
        <v>587</v>
      </c>
      <c r="AO666" s="3">
        <v>0</v>
      </c>
      <c r="AP666" s="3">
        <v>83.570440000000005</v>
      </c>
      <c r="AQ666" s="3">
        <v>24.657530000000001</v>
      </c>
      <c r="AR666" s="3">
        <v>83.570440000000005</v>
      </c>
      <c r="AS666" s="3">
        <v>24.657530000000001</v>
      </c>
      <c r="AT666" s="3">
        <v>83.570440000000005</v>
      </c>
      <c r="AU666" s="3">
        <v>24.657530000000001</v>
      </c>
      <c r="AV666" s="3">
        <v>556.34929999999997</v>
      </c>
      <c r="AW666" s="3">
        <v>210835.6</v>
      </c>
      <c r="AX666" s="3">
        <v>8569.6049999999996</v>
      </c>
      <c r="AY666" s="3">
        <v>559</v>
      </c>
      <c r="AZ666" s="3">
        <v>2.1659950000000001E-2</v>
      </c>
      <c r="BA666" s="3">
        <v>789075500</v>
      </c>
      <c r="BB666" s="3">
        <v>1.184704</v>
      </c>
      <c r="BC666" s="5" t="s">
        <v>304</v>
      </c>
      <c r="BD666" s="5">
        <v>25910</v>
      </c>
      <c r="BE666" s="5">
        <v>525644800</v>
      </c>
      <c r="BF666" s="5">
        <v>169405000</v>
      </c>
      <c r="BG666" s="5">
        <v>0.78299240000000003</v>
      </c>
      <c r="BH666" s="5">
        <v>0.25234309999999999</v>
      </c>
      <c r="BI666" s="5">
        <v>3.1028880000000001</v>
      </c>
      <c r="BJ666" s="5">
        <v>25910</v>
      </c>
      <c r="BK666" s="5">
        <v>1</v>
      </c>
      <c r="BL666" s="5">
        <v>0</v>
      </c>
      <c r="BM666" s="5">
        <v>0</v>
      </c>
      <c r="BN666" s="5">
        <v>13189</v>
      </c>
      <c r="BO666" s="5">
        <v>6713.6130000000003</v>
      </c>
      <c r="BP666" s="5">
        <v>0.50903120000000002</v>
      </c>
      <c r="BQ666" s="5">
        <v>593.28330000000005</v>
      </c>
      <c r="BR666" s="5">
        <v>1547.3150000000001</v>
      </c>
      <c r="BS666" s="5">
        <v>-7.6473930000000001</v>
      </c>
      <c r="BT666" s="5">
        <v>1242.3530000000001</v>
      </c>
      <c r="BU666" s="5">
        <v>2833.0479999999998</v>
      </c>
      <c r="BV666" s="5">
        <v>0.175927</v>
      </c>
      <c r="BW666" s="5">
        <v>147277</v>
      </c>
      <c r="BX666" s="5">
        <v>1527.432</v>
      </c>
      <c r="BY666" s="5">
        <v>0.26269569999999998</v>
      </c>
      <c r="BZ666" s="5">
        <v>489</v>
      </c>
      <c r="CA666" s="5">
        <v>528</v>
      </c>
      <c r="CB666" s="5">
        <v>25352</v>
      </c>
      <c r="CC666" s="5">
        <v>0.97846390000000005</v>
      </c>
      <c r="CD666" s="5">
        <v>583</v>
      </c>
      <c r="CE666" s="5">
        <v>0</v>
      </c>
      <c r="CF666" s="5">
        <v>82.199150000000003</v>
      </c>
      <c r="CG666" s="5">
        <v>23.004059999999999</v>
      </c>
      <c r="CH666" s="5">
        <v>82.199150000000003</v>
      </c>
      <c r="CI666" s="5">
        <v>23.004059999999999</v>
      </c>
      <c r="CJ666" s="5">
        <v>82.199150000000003</v>
      </c>
      <c r="CK666" s="5">
        <v>23.004059999999999</v>
      </c>
      <c r="CL666" s="5">
        <v>593.28340000000003</v>
      </c>
      <c r="CM666" s="5">
        <v>184072</v>
      </c>
      <c r="CN666" s="5">
        <v>92.403840000000002</v>
      </c>
      <c r="CO666" s="5">
        <v>558</v>
      </c>
      <c r="CP666" s="5">
        <v>2.1536090000000001E-2</v>
      </c>
      <c r="CQ666" s="5">
        <v>695049700</v>
      </c>
      <c r="CR666" s="5">
        <v>1.0353349999999999</v>
      </c>
      <c r="CS666" s="6" t="s">
        <v>305</v>
      </c>
      <c r="CT666" s="6">
        <v>54960</v>
      </c>
      <c r="CU666" s="6">
        <v>1547434000</v>
      </c>
      <c r="CV666" s="6">
        <v>936337000</v>
      </c>
      <c r="CW666" s="6">
        <v>0.51229340000000001</v>
      </c>
      <c r="CX666" s="6">
        <v>0.30998360000000003</v>
      </c>
      <c r="CY666" s="6">
        <v>1.652647</v>
      </c>
      <c r="CZ666" s="6">
        <v>23400</v>
      </c>
      <c r="DA666" s="6">
        <v>0.42576419999999998</v>
      </c>
      <c r="DB666" s="6">
        <v>31560</v>
      </c>
      <c r="DC666" s="6">
        <v>0.57423579999999996</v>
      </c>
      <c r="DD666" s="6">
        <v>14663</v>
      </c>
      <c r="DE666" s="6">
        <v>3912.0010000000002</v>
      </c>
      <c r="DF666" s="6">
        <v>0.26679399999999998</v>
      </c>
      <c r="DG666" s="6">
        <v>669.58640000000003</v>
      </c>
      <c r="DH666" s="6">
        <v>63120.37</v>
      </c>
      <c r="DI666" s="6">
        <v>3.30572</v>
      </c>
      <c r="DJ666" s="6">
        <v>992.04909999999995</v>
      </c>
      <c r="DK666" s="6">
        <v>2796.49</v>
      </c>
      <c r="DL666" s="6">
        <v>0.2024205</v>
      </c>
      <c r="DM666" s="6">
        <v>271514</v>
      </c>
      <c r="DN666" s="6">
        <v>1947.1959999999999</v>
      </c>
      <c r="DO666" s="6">
        <v>6.0533749999999997E-2</v>
      </c>
      <c r="DP666" s="6">
        <v>592</v>
      </c>
      <c r="DQ666" s="6">
        <v>662</v>
      </c>
      <c r="DR666" s="6">
        <v>54951</v>
      </c>
      <c r="DS666" s="6">
        <v>0.99983630000000001</v>
      </c>
      <c r="DT666" s="6">
        <v>377</v>
      </c>
      <c r="DU666" s="6">
        <v>284</v>
      </c>
      <c r="DV666" s="6">
        <v>93.779439999999994</v>
      </c>
      <c r="DW666" s="6">
        <v>18.214449999999999</v>
      </c>
      <c r="DX666" s="6">
        <v>93.779439999999994</v>
      </c>
      <c r="DY666" s="6">
        <v>18.214449999999999</v>
      </c>
      <c r="DZ666" s="6">
        <v>93.779439999999994</v>
      </c>
      <c r="EA666" s="6">
        <v>18.214449999999999</v>
      </c>
      <c r="EB666" s="6">
        <v>684.16200000000003</v>
      </c>
      <c r="EC666" s="6">
        <v>335310.40000000002</v>
      </c>
      <c r="ED666" s="6">
        <v>72492.37</v>
      </c>
      <c r="EE666" s="6">
        <v>9</v>
      </c>
      <c r="EF666" s="6">
        <v>1.637555E-4</v>
      </c>
      <c r="EG666" s="6">
        <v>2483771000</v>
      </c>
      <c r="EH666" s="6">
        <v>0.82227700000000004</v>
      </c>
      <c r="EI666" s="8" t="s">
        <v>306</v>
      </c>
      <c r="EJ666" s="8">
        <v>45899</v>
      </c>
      <c r="EK666" s="8">
        <v>1205840000</v>
      </c>
      <c r="EL666" s="8">
        <v>684566300</v>
      </c>
      <c r="EM666" s="8">
        <v>0.57237819999999995</v>
      </c>
      <c r="EN666" s="8">
        <v>0.32494440000000002</v>
      </c>
      <c r="EO666" s="8">
        <v>1.7614650000000001</v>
      </c>
      <c r="EP666" s="8">
        <v>17427</v>
      </c>
      <c r="EQ666" s="8">
        <v>0.37968150000000001</v>
      </c>
      <c r="ER666" s="8">
        <v>28472</v>
      </c>
      <c r="ES666" s="8">
        <v>0.62031849999999999</v>
      </c>
      <c r="ET666" s="8">
        <v>13827</v>
      </c>
      <c r="EU666" s="8">
        <v>4165.3609999999999</v>
      </c>
      <c r="EV666" s="8">
        <v>0.30124840000000003</v>
      </c>
      <c r="EW666" s="8">
        <v>658.93629999999996</v>
      </c>
      <c r="EX666" s="8">
        <v>45292.75</v>
      </c>
      <c r="EY666" s="8">
        <v>-6.5055040000000002</v>
      </c>
      <c r="EZ666" s="8">
        <v>1006.948</v>
      </c>
      <c r="FA666" s="8">
        <v>2804.6350000000002</v>
      </c>
      <c r="FB666" s="8">
        <v>0.1901477</v>
      </c>
      <c r="FC666" s="8">
        <v>241386</v>
      </c>
      <c r="FD666" s="8">
        <v>1847.0319999999999</v>
      </c>
      <c r="FE666" s="8">
        <v>7.6036290000000006E-2</v>
      </c>
      <c r="FF666" s="8">
        <v>535</v>
      </c>
      <c r="FG666" s="8">
        <v>650</v>
      </c>
      <c r="FH666" s="8">
        <v>45887</v>
      </c>
      <c r="FI666" s="8">
        <v>0.99973860000000003</v>
      </c>
      <c r="FJ666" s="8">
        <v>378</v>
      </c>
      <c r="FK666" s="8">
        <v>271</v>
      </c>
      <c r="FL666" s="8">
        <v>93.309659999999994</v>
      </c>
      <c r="FM666" s="8">
        <v>20.094580000000001</v>
      </c>
      <c r="FN666" s="8">
        <v>93.309659999999994</v>
      </c>
      <c r="FO666" s="8">
        <v>20.094580000000001</v>
      </c>
      <c r="FP666" s="8">
        <v>93.309659999999994</v>
      </c>
      <c r="FQ666" s="8">
        <v>20.094580000000001</v>
      </c>
      <c r="FR666" s="8">
        <v>659.24720000000002</v>
      </c>
      <c r="FS666" s="8">
        <v>321706.5</v>
      </c>
      <c r="FT666" s="8">
        <v>44694.5</v>
      </c>
      <c r="FU666" s="8">
        <v>12</v>
      </c>
      <c r="FV666" s="8">
        <v>2.6144360000000003E-4</v>
      </c>
      <c r="FW666" s="8">
        <v>1890406000</v>
      </c>
      <c r="FX666" s="8">
        <v>0.89732270000000003</v>
      </c>
      <c r="FY666" s="10" t="s">
        <v>307</v>
      </c>
      <c r="FZ666" s="10">
        <v>16048</v>
      </c>
      <c r="GA666" s="10">
        <v>163633700</v>
      </c>
      <c r="GB666" s="10">
        <v>52011740</v>
      </c>
      <c r="GC666" s="10">
        <v>0.63537600000000005</v>
      </c>
      <c r="GD666" s="10">
        <v>0.20195730000000001</v>
      </c>
      <c r="GE666" s="10">
        <v>3.1460910000000002</v>
      </c>
      <c r="GF666" s="10">
        <v>15848</v>
      </c>
      <c r="GG666" s="10">
        <v>0.98753740000000001</v>
      </c>
      <c r="GH666" s="10">
        <v>200</v>
      </c>
      <c r="GI666" s="10">
        <v>1.2462610000000001E-2</v>
      </c>
      <c r="GJ666" s="10">
        <v>5653</v>
      </c>
      <c r="GK666" s="10">
        <v>1991.3019999999999</v>
      </c>
      <c r="GL666" s="10">
        <v>0.3522557</v>
      </c>
      <c r="GM666" s="10">
        <v>423.04250000000002</v>
      </c>
      <c r="GN666" s="10">
        <v>2199.431</v>
      </c>
      <c r="GO666" s="10">
        <v>1.0199590000000001</v>
      </c>
      <c r="GP666" s="10">
        <v>1326.9459999999999</v>
      </c>
      <c r="GQ666" s="10">
        <v>2465.0189999999998</v>
      </c>
      <c r="GR666" s="10">
        <v>0.2243628</v>
      </c>
      <c r="GS666" s="10">
        <v>71527</v>
      </c>
      <c r="GT666" s="10">
        <v>1069.249</v>
      </c>
      <c r="GU666" s="10">
        <v>0.26792830000000001</v>
      </c>
      <c r="GV666" s="10">
        <v>307</v>
      </c>
      <c r="GW666" s="10">
        <v>415</v>
      </c>
      <c r="GX666" s="10">
        <v>15874</v>
      </c>
      <c r="GY666" s="10">
        <v>0.98915750000000002</v>
      </c>
      <c r="GZ666" s="10">
        <v>399</v>
      </c>
      <c r="HA666" s="10">
        <v>15</v>
      </c>
      <c r="HB666" s="10">
        <v>91.616960000000006</v>
      </c>
      <c r="HC666" s="10">
        <v>19.353850000000001</v>
      </c>
      <c r="HD666" s="10">
        <v>91.616960000000006</v>
      </c>
      <c r="HE666" s="10">
        <v>19.353850000000001</v>
      </c>
      <c r="HF666" s="10">
        <v>91.616960000000006</v>
      </c>
      <c r="HG666" s="10">
        <v>19.353850000000001</v>
      </c>
      <c r="HH666" s="10">
        <v>423.06540000000001</v>
      </c>
      <c r="HI666" s="10">
        <v>93170.51</v>
      </c>
      <c r="HJ666" s="10">
        <v>301.4391</v>
      </c>
      <c r="HK666" s="10">
        <v>174</v>
      </c>
      <c r="HL666" s="10">
        <v>1.084247E-2</v>
      </c>
      <c r="HM666" s="10">
        <v>215645400</v>
      </c>
      <c r="HN666" s="10">
        <v>0.83733329999999995</v>
      </c>
      <c r="HO666" s="12" t="s">
        <v>308</v>
      </c>
      <c r="HP666" s="12">
        <v>13305</v>
      </c>
      <c r="HQ666" s="12">
        <v>137283600</v>
      </c>
      <c r="HR666" s="12">
        <v>33399000</v>
      </c>
      <c r="HS666" s="12">
        <v>0.77551250000000005</v>
      </c>
      <c r="HT666" s="12">
        <v>0.18867039999999999</v>
      </c>
      <c r="HU666" s="12">
        <v>4.1104099999999999</v>
      </c>
      <c r="HV666" s="12">
        <v>13305</v>
      </c>
      <c r="HW666" s="12">
        <v>1</v>
      </c>
      <c r="HX666" s="12">
        <v>0</v>
      </c>
      <c r="HY666" s="12">
        <v>0</v>
      </c>
      <c r="HZ666" s="12">
        <v>4634</v>
      </c>
      <c r="IA666" s="12">
        <v>1613.9760000000001</v>
      </c>
      <c r="IB666" s="12">
        <v>0.34829009999999999</v>
      </c>
      <c r="IC666" s="12">
        <v>428.2079</v>
      </c>
      <c r="ID666" s="12">
        <v>2737.547</v>
      </c>
      <c r="IE666" s="12">
        <v>2.17767</v>
      </c>
      <c r="IF666" s="12">
        <v>1336.1410000000001</v>
      </c>
      <c r="IG666" s="12">
        <v>2469.605</v>
      </c>
      <c r="IH666" s="12">
        <v>0.20623749999999999</v>
      </c>
      <c r="II666" s="12">
        <v>64513</v>
      </c>
      <c r="IJ666" s="12">
        <v>1028.838</v>
      </c>
      <c r="IK666" s="12">
        <v>0.37044500000000002</v>
      </c>
      <c r="IL666" s="12">
        <v>296</v>
      </c>
      <c r="IM666" s="12">
        <v>353</v>
      </c>
      <c r="IN666" s="12">
        <v>13189</v>
      </c>
      <c r="IO666" s="12">
        <v>0.99128139999999998</v>
      </c>
      <c r="IP666" s="12">
        <v>355</v>
      </c>
      <c r="IQ666" s="12">
        <v>0</v>
      </c>
      <c r="IR666" s="12">
        <v>91.275459999999995</v>
      </c>
      <c r="IS666" s="12">
        <v>19.717649999999999</v>
      </c>
      <c r="IT666" s="12">
        <v>91.275459999999995</v>
      </c>
      <c r="IU666" s="12">
        <v>19.717649999999999</v>
      </c>
      <c r="IV666" s="12">
        <v>91.275459999999995</v>
      </c>
      <c r="IW666" s="12">
        <v>19.717649999999999</v>
      </c>
      <c r="IX666" s="12">
        <v>428.21300000000002</v>
      </c>
      <c r="IY666" s="12">
        <v>93463.7</v>
      </c>
      <c r="IZ666" s="12">
        <v>563.25940000000003</v>
      </c>
      <c r="JA666" s="12">
        <v>116</v>
      </c>
      <c r="JB666" s="12">
        <v>8.7185270000000002E-3</v>
      </c>
      <c r="JC666" s="12">
        <v>170682600</v>
      </c>
      <c r="JD666" s="12">
        <v>0.96418289999999995</v>
      </c>
      <c r="JE666" s="13" t="s">
        <v>309</v>
      </c>
      <c r="JF666" s="13">
        <v>46671</v>
      </c>
      <c r="JG666" s="13">
        <v>568584300</v>
      </c>
      <c r="JH666" s="13">
        <v>419304500</v>
      </c>
      <c r="JI666" s="13">
        <v>0.2610362</v>
      </c>
      <c r="JJ666" s="13">
        <v>0.19250200000000001</v>
      </c>
      <c r="JK666" s="13">
        <v>1.3560179999999999</v>
      </c>
      <c r="JL666" s="13">
        <v>12793</v>
      </c>
      <c r="JM666" s="13">
        <v>3506.6930000000002</v>
      </c>
      <c r="JN666" s="13">
        <v>0.27411029999999997</v>
      </c>
      <c r="JO666" s="13">
        <v>1517.95</v>
      </c>
      <c r="JP666" s="13">
        <v>4409.482</v>
      </c>
      <c r="JQ666" s="13">
        <v>0.47417740000000003</v>
      </c>
      <c r="JR666" s="13">
        <v>1620.4649999999999</v>
      </c>
      <c r="JS666" s="13">
        <v>1172.9069999999999</v>
      </c>
      <c r="JT666" s="13">
        <v>0.10776479999999999</v>
      </c>
      <c r="JU666" s="13">
        <v>433082</v>
      </c>
      <c r="JV666" s="13">
        <v>3337.45</v>
      </c>
      <c r="JW666" s="13">
        <v>2.2834219999999999E-2</v>
      </c>
      <c r="JX666" s="13">
        <v>1508</v>
      </c>
      <c r="JY666" s="13">
        <v>529</v>
      </c>
      <c r="JZ666" s="13">
        <v>46077</v>
      </c>
      <c r="KA666" s="13">
        <v>0.98727259999999994</v>
      </c>
      <c r="KB666" s="13">
        <v>1165.9780000000001</v>
      </c>
      <c r="KC666" s="13">
        <v>100.1306</v>
      </c>
      <c r="KD666" s="13">
        <v>20.81418</v>
      </c>
      <c r="KE666" s="13">
        <v>100.1306</v>
      </c>
      <c r="KF666" s="13">
        <v>20.81418</v>
      </c>
      <c r="KG666" s="13">
        <v>100.1306</v>
      </c>
      <c r="KH666" s="13">
        <v>20.81418</v>
      </c>
      <c r="KI666" s="13">
        <v>1517.951</v>
      </c>
      <c r="KJ666" s="13">
        <v>789924.3</v>
      </c>
      <c r="KK666" s="13">
        <v>416.60840000000002</v>
      </c>
      <c r="KL666" s="13">
        <v>594</v>
      </c>
      <c r="KM666" s="13">
        <v>1.272739E-2</v>
      </c>
      <c r="KN666" s="13">
        <v>987888800</v>
      </c>
      <c r="KO666" s="13">
        <v>0.4535382</v>
      </c>
    </row>
    <row r="667" spans="1:301" x14ac:dyDescent="0.75">
      <c r="A667">
        <v>675</v>
      </c>
      <c r="B667" t="s">
        <v>384</v>
      </c>
      <c r="C667" t="s">
        <v>311</v>
      </c>
      <c r="D667" t="s">
        <v>315</v>
      </c>
      <c r="E667" t="s">
        <v>321</v>
      </c>
      <c r="F667">
        <v>5</v>
      </c>
      <c r="G667" t="s">
        <v>302</v>
      </c>
      <c r="H667">
        <v>2</v>
      </c>
      <c r="I667">
        <v>24</v>
      </c>
      <c r="J667" s="1">
        <v>43978.472280092596</v>
      </c>
      <c r="K667" s="2">
        <f t="shared" si="20"/>
        <v>29</v>
      </c>
      <c r="L667" s="2">
        <f t="shared" si="21"/>
        <v>266466</v>
      </c>
      <c r="M667" s="3" t="s">
        <v>303</v>
      </c>
      <c r="N667" s="3">
        <v>29866</v>
      </c>
      <c r="O667" s="3">
        <v>586641500</v>
      </c>
      <c r="P667" s="3">
        <v>297244900</v>
      </c>
      <c r="Q667" s="3">
        <v>0.65768610000000005</v>
      </c>
      <c r="R667" s="3">
        <v>0.33324239999999999</v>
      </c>
      <c r="S667" s="3">
        <v>1.973597</v>
      </c>
      <c r="T667" s="3">
        <v>29866</v>
      </c>
      <c r="U667" s="3">
        <v>1</v>
      </c>
      <c r="V667" s="3">
        <v>0</v>
      </c>
      <c r="W667" s="3">
        <v>0</v>
      </c>
      <c r="X667" s="3">
        <v>15581</v>
      </c>
      <c r="Y667" s="3">
        <v>8128.56</v>
      </c>
      <c r="Z667" s="3">
        <v>0.52169690000000002</v>
      </c>
      <c r="AA667" s="3">
        <v>622.80089999999996</v>
      </c>
      <c r="AB667" s="3">
        <v>6609.2110000000002</v>
      </c>
      <c r="AC667" s="3">
        <v>-3.356725</v>
      </c>
      <c r="AD667" s="3">
        <v>1225.6559999999999</v>
      </c>
      <c r="AE667" s="3">
        <v>2831.5970000000002</v>
      </c>
      <c r="AF667" s="3">
        <v>0.1571671</v>
      </c>
      <c r="AG667" s="3">
        <v>190027</v>
      </c>
      <c r="AH667" s="3">
        <v>1651.0630000000001</v>
      </c>
      <c r="AI667" s="3">
        <v>0.1071998</v>
      </c>
      <c r="AJ667" s="3">
        <v>606</v>
      </c>
      <c r="AK667" s="3">
        <v>433</v>
      </c>
      <c r="AL667" s="3">
        <v>29228</v>
      </c>
      <c r="AM667" s="3">
        <v>0.97863789999999995</v>
      </c>
      <c r="AN667" s="3">
        <v>488</v>
      </c>
      <c r="AO667" s="3">
        <v>0</v>
      </c>
      <c r="AP667" s="3">
        <v>83.720020000000005</v>
      </c>
      <c r="AQ667" s="3">
        <v>23.96088</v>
      </c>
      <c r="AR667" s="3">
        <v>83.720020000000005</v>
      </c>
      <c r="AS667" s="3">
        <v>23.96088</v>
      </c>
      <c r="AT667" s="3">
        <v>83.720020000000005</v>
      </c>
      <c r="AU667" s="3">
        <v>23.96088</v>
      </c>
      <c r="AV667" s="3">
        <v>622.80110000000002</v>
      </c>
      <c r="AW667" s="3">
        <v>242676.5</v>
      </c>
      <c r="AX667" s="3">
        <v>1462.5889999999999</v>
      </c>
      <c r="AY667" s="3">
        <v>638</v>
      </c>
      <c r="AZ667" s="3">
        <v>2.1362079999999999E-2</v>
      </c>
      <c r="BA667" s="3">
        <v>883886400</v>
      </c>
      <c r="BB667" s="3">
        <v>0.99092849999999999</v>
      </c>
      <c r="BC667" s="5" t="s">
        <v>304</v>
      </c>
      <c r="BD667" s="5">
        <v>31501</v>
      </c>
      <c r="BE667" s="5">
        <v>726683300</v>
      </c>
      <c r="BF667" s="5">
        <v>341206100</v>
      </c>
      <c r="BG667" s="5">
        <v>0.73231259999999998</v>
      </c>
      <c r="BH667" s="5">
        <v>0.34384930000000002</v>
      </c>
      <c r="BI667" s="5">
        <v>2.1297489999999999</v>
      </c>
      <c r="BJ667" s="5">
        <v>31501</v>
      </c>
      <c r="BK667" s="5">
        <v>1</v>
      </c>
      <c r="BL667" s="5">
        <v>0</v>
      </c>
      <c r="BM667" s="5">
        <v>0</v>
      </c>
      <c r="BN667" s="5">
        <v>16301</v>
      </c>
      <c r="BO667" s="5">
        <v>8435.3700000000008</v>
      </c>
      <c r="BP667" s="5">
        <v>0.51747569999999998</v>
      </c>
      <c r="BQ667" s="5">
        <v>611.16449999999998</v>
      </c>
      <c r="BR667" s="5">
        <v>10536.16</v>
      </c>
      <c r="BS667" s="5">
        <v>-4.4663190000000004</v>
      </c>
      <c r="BT667" s="5">
        <v>1204.4059999999999</v>
      </c>
      <c r="BU667" s="5">
        <v>2824.5729999999999</v>
      </c>
      <c r="BV667" s="5">
        <v>0.15929389999999999</v>
      </c>
      <c r="BW667" s="5">
        <v>197754</v>
      </c>
      <c r="BX667" s="5">
        <v>1657.7190000000001</v>
      </c>
      <c r="BY667" s="5">
        <v>0.1303001</v>
      </c>
      <c r="BZ667" s="5">
        <v>603</v>
      </c>
      <c r="CA667" s="5">
        <v>444</v>
      </c>
      <c r="CB667" s="5">
        <v>30887</v>
      </c>
      <c r="CC667" s="5">
        <v>0.98050859999999995</v>
      </c>
      <c r="CD667" s="5">
        <v>498</v>
      </c>
      <c r="CE667" s="5">
        <v>0</v>
      </c>
      <c r="CF667" s="5">
        <v>83.476299999999995</v>
      </c>
      <c r="CG667" s="5">
        <v>23.598669999999998</v>
      </c>
      <c r="CH667" s="5">
        <v>83.476299999999995</v>
      </c>
      <c r="CI667" s="5">
        <v>23.598669999999998</v>
      </c>
      <c r="CJ667" s="5">
        <v>83.476299999999995</v>
      </c>
      <c r="CK667" s="5">
        <v>23.598669999999998</v>
      </c>
      <c r="CL667" s="5">
        <v>611.79409999999996</v>
      </c>
      <c r="CM667" s="5">
        <v>252140</v>
      </c>
      <c r="CN667" s="5">
        <v>3524.0349999999999</v>
      </c>
      <c r="CO667" s="5">
        <v>614</v>
      </c>
      <c r="CP667" s="5">
        <v>1.949145E-2</v>
      </c>
      <c r="CQ667" s="5">
        <v>1067889000</v>
      </c>
      <c r="CR667" s="5">
        <v>1.0761620000000001</v>
      </c>
      <c r="CS667" s="6" t="s">
        <v>305</v>
      </c>
      <c r="CT667" s="6">
        <v>57774</v>
      </c>
      <c r="CU667" s="6">
        <v>1040199000</v>
      </c>
      <c r="CV667" s="6">
        <v>647551500</v>
      </c>
      <c r="CW667" s="6">
        <v>0.31163879999999999</v>
      </c>
      <c r="CX667" s="6">
        <v>0.19400339999999999</v>
      </c>
      <c r="CY667" s="6">
        <v>1.606357</v>
      </c>
      <c r="CZ667" s="6">
        <v>17293</v>
      </c>
      <c r="DA667" s="6">
        <v>0.29932150000000002</v>
      </c>
      <c r="DB667" s="6">
        <v>40481</v>
      </c>
      <c r="DC667" s="6">
        <v>0.70067849999999998</v>
      </c>
      <c r="DD667" s="6">
        <v>11482</v>
      </c>
      <c r="DE667" s="6">
        <v>2281.9319999999998</v>
      </c>
      <c r="DF667" s="6">
        <v>0.1987399</v>
      </c>
      <c r="DG667" s="6">
        <v>614.81050000000005</v>
      </c>
      <c r="DH667" s="6">
        <v>18881.009999999998</v>
      </c>
      <c r="DI667" s="6">
        <v>-3.1920139999999999</v>
      </c>
      <c r="DJ667" s="6">
        <v>1020.376</v>
      </c>
      <c r="DK667" s="6">
        <v>2847.83</v>
      </c>
      <c r="DL667" s="6">
        <v>0.26343290000000003</v>
      </c>
      <c r="DM667" s="6">
        <v>219312</v>
      </c>
      <c r="DN667" s="6">
        <v>1739.2619999999999</v>
      </c>
      <c r="DO667" s="6">
        <v>5.4123930000000001E-2</v>
      </c>
      <c r="DP667" s="6">
        <v>526</v>
      </c>
      <c r="DQ667" s="6">
        <v>501</v>
      </c>
      <c r="DR667" s="6">
        <v>57735</v>
      </c>
      <c r="DS667" s="6">
        <v>0.99932500000000002</v>
      </c>
      <c r="DT667" s="6">
        <v>234</v>
      </c>
      <c r="DU667" s="6">
        <v>266</v>
      </c>
      <c r="DV667" s="6">
        <v>94.135909999999996</v>
      </c>
      <c r="DW667" s="6">
        <v>20.158049999999999</v>
      </c>
      <c r="DX667" s="6">
        <v>94.135909999999996</v>
      </c>
      <c r="DY667" s="6">
        <v>20.158049999999999</v>
      </c>
      <c r="DZ667" s="6">
        <v>94.135909999999996</v>
      </c>
      <c r="EA667" s="6">
        <v>20.158049999999999</v>
      </c>
      <c r="EB667" s="6">
        <v>614.8107</v>
      </c>
      <c r="EC667" s="6">
        <v>254063.3</v>
      </c>
      <c r="ED667" s="6">
        <v>6170.4690000000001</v>
      </c>
      <c r="EE667" s="6">
        <v>39</v>
      </c>
      <c r="EF667" s="6">
        <v>6.750441E-4</v>
      </c>
      <c r="EG667" s="6">
        <v>1687751000</v>
      </c>
      <c r="EH667" s="6">
        <v>0.50564229999999999</v>
      </c>
      <c r="EI667" s="8" t="s">
        <v>306</v>
      </c>
      <c r="EJ667" s="8">
        <v>52564</v>
      </c>
      <c r="EK667" s="8">
        <v>1065158000</v>
      </c>
      <c r="EL667" s="8">
        <v>683962000</v>
      </c>
      <c r="EM667" s="8">
        <v>0.3855114</v>
      </c>
      <c r="EN667" s="8">
        <v>0.2475456</v>
      </c>
      <c r="EO667" s="8">
        <v>1.5573349999999999</v>
      </c>
      <c r="EP667" s="8">
        <v>15727</v>
      </c>
      <c r="EQ667" s="8">
        <v>0.2991972</v>
      </c>
      <c r="ER667" s="8">
        <v>36837</v>
      </c>
      <c r="ES667" s="8">
        <v>0.70080279999999995</v>
      </c>
      <c r="ET667" s="8">
        <v>11333</v>
      </c>
      <c r="EU667" s="8">
        <v>2443.4380000000001</v>
      </c>
      <c r="EV667" s="8">
        <v>0.21560380000000001</v>
      </c>
      <c r="EW667" s="8">
        <v>630.36019999999996</v>
      </c>
      <c r="EX667" s="8">
        <v>1805.7909999999999</v>
      </c>
      <c r="EY667" s="8">
        <v>-19.673670000000001</v>
      </c>
      <c r="EZ667" s="8">
        <v>990.38499999999999</v>
      </c>
      <c r="FA667" s="8">
        <v>2844.078</v>
      </c>
      <c r="FB667" s="8">
        <v>0.22157959999999999</v>
      </c>
      <c r="FC667" s="8">
        <v>237224</v>
      </c>
      <c r="FD667" s="8">
        <v>1791.3430000000001</v>
      </c>
      <c r="FE667" s="8">
        <v>4.7496040000000003E-2</v>
      </c>
      <c r="FF667" s="8">
        <v>628</v>
      </c>
      <c r="FG667" s="8">
        <v>547</v>
      </c>
      <c r="FH667" s="8">
        <v>52534</v>
      </c>
      <c r="FI667" s="8">
        <v>0.99942929999999996</v>
      </c>
      <c r="FJ667" s="8">
        <v>259</v>
      </c>
      <c r="FK667" s="8">
        <v>287</v>
      </c>
      <c r="FL667" s="8">
        <v>94.615899999999996</v>
      </c>
      <c r="FM667" s="8">
        <v>21.726600000000001</v>
      </c>
      <c r="FN667" s="8">
        <v>94.615899999999996</v>
      </c>
      <c r="FO667" s="8">
        <v>21.726600000000001</v>
      </c>
      <c r="FP667" s="8">
        <v>94.615899999999996</v>
      </c>
      <c r="FQ667" s="8">
        <v>21.726600000000001</v>
      </c>
      <c r="FR667" s="8">
        <v>635.07950000000005</v>
      </c>
      <c r="FS667" s="8">
        <v>294836.09999999998</v>
      </c>
      <c r="FT667" s="8">
        <v>62.0364</v>
      </c>
      <c r="FU667" s="8">
        <v>30</v>
      </c>
      <c r="FV667" s="8">
        <v>5.7073279999999996E-4</v>
      </c>
      <c r="FW667" s="8">
        <v>1749120000</v>
      </c>
      <c r="FX667" s="8">
        <v>0.63305699999999998</v>
      </c>
      <c r="FY667" s="10" t="s">
        <v>307</v>
      </c>
      <c r="FZ667" s="10">
        <v>21368</v>
      </c>
      <c r="GA667" s="10">
        <v>175112400</v>
      </c>
      <c r="GB667" s="10">
        <v>145719200</v>
      </c>
      <c r="GC667" s="10">
        <v>0.3835209</v>
      </c>
      <c r="GD667" s="10">
        <v>0.31914579999999998</v>
      </c>
      <c r="GE667" s="10">
        <v>1.201711</v>
      </c>
      <c r="GF667" s="10">
        <v>21170</v>
      </c>
      <c r="GG667" s="10">
        <v>0.9907338</v>
      </c>
      <c r="GH667" s="10">
        <v>198</v>
      </c>
      <c r="GI667" s="10">
        <v>9.2661919999999995E-3</v>
      </c>
      <c r="GJ667" s="10">
        <v>7732</v>
      </c>
      <c r="GK667" s="10">
        <v>2797.82</v>
      </c>
      <c r="GL667" s="10">
        <v>0.36184949999999999</v>
      </c>
      <c r="GM667" s="10">
        <v>395.47949999999997</v>
      </c>
      <c r="GN667" s="10">
        <v>8119.7209999999995</v>
      </c>
      <c r="GO667" s="10">
        <v>-2.2112799999999999</v>
      </c>
      <c r="GP667" s="10">
        <v>1281.204</v>
      </c>
      <c r="GQ667" s="10">
        <v>2497.183</v>
      </c>
      <c r="GR667" s="10">
        <v>0.20851710000000001</v>
      </c>
      <c r="GS667" s="10">
        <v>102476</v>
      </c>
      <c r="GT667" s="10">
        <v>1184.0709999999999</v>
      </c>
      <c r="GU667" s="10">
        <v>8.3933930000000007E-3</v>
      </c>
      <c r="GV667" s="10">
        <v>380</v>
      </c>
      <c r="GW667" s="10">
        <v>355</v>
      </c>
      <c r="GX667" s="10">
        <v>21285</v>
      </c>
      <c r="GY667" s="10">
        <v>0.99611570000000005</v>
      </c>
      <c r="GZ667" s="10">
        <v>339</v>
      </c>
      <c r="HA667" s="10">
        <v>15</v>
      </c>
      <c r="HB667" s="10">
        <v>91.614379999999997</v>
      </c>
      <c r="HC667" s="10">
        <v>18.245180000000001</v>
      </c>
      <c r="HD667" s="10">
        <v>91.614379999999997</v>
      </c>
      <c r="HE667" s="10">
        <v>18.245180000000001</v>
      </c>
      <c r="HF667" s="10">
        <v>91.614379999999997</v>
      </c>
      <c r="HG667" s="10">
        <v>18.245180000000001</v>
      </c>
      <c r="HH667" s="10">
        <v>402.03050000000002</v>
      </c>
      <c r="HI667" s="10">
        <v>131337.79999999999</v>
      </c>
      <c r="HJ667" s="10">
        <v>3085.4479999999999</v>
      </c>
      <c r="HK667" s="10">
        <v>83</v>
      </c>
      <c r="HL667" s="10">
        <v>3.8843129999999999E-3</v>
      </c>
      <c r="HM667" s="10">
        <v>320831600</v>
      </c>
      <c r="HN667" s="10">
        <v>0.70266669999999998</v>
      </c>
      <c r="HO667" s="12" t="s">
        <v>308</v>
      </c>
      <c r="HP667" s="12">
        <v>19827</v>
      </c>
      <c r="HQ667" s="12">
        <v>187269400</v>
      </c>
      <c r="HR667" s="12">
        <v>123391200</v>
      </c>
      <c r="HS667" s="12">
        <v>0.4763792</v>
      </c>
      <c r="HT667" s="12">
        <v>0.31388480000000002</v>
      </c>
      <c r="HU667" s="12">
        <v>1.5176879999999999</v>
      </c>
      <c r="HV667" s="12">
        <v>19638</v>
      </c>
      <c r="HW667" s="12">
        <v>0.99046749999999995</v>
      </c>
      <c r="HX667" s="12">
        <v>189</v>
      </c>
      <c r="HY667" s="12">
        <v>9.5324550000000004E-3</v>
      </c>
      <c r="HZ667" s="12">
        <v>7362</v>
      </c>
      <c r="IA667" s="12">
        <v>2733.598</v>
      </c>
      <c r="IB667" s="12">
        <v>0.37131180000000003</v>
      </c>
      <c r="IC667" s="12">
        <v>405.38010000000003</v>
      </c>
      <c r="ID667" s="12">
        <v>6579.9970000000003</v>
      </c>
      <c r="IE667" s="12">
        <v>-1.0392589999999999</v>
      </c>
      <c r="IF667" s="12">
        <v>1286.9549999999999</v>
      </c>
      <c r="IG667" s="12">
        <v>2488.5909999999999</v>
      </c>
      <c r="IH667" s="12">
        <v>0.18943109999999999</v>
      </c>
      <c r="II667" s="12">
        <v>104666</v>
      </c>
      <c r="IJ667" s="12">
        <v>1201.405</v>
      </c>
      <c r="IK667" s="12">
        <v>4.2279740000000003E-2</v>
      </c>
      <c r="IL667" s="12">
        <v>398</v>
      </c>
      <c r="IM667" s="12">
        <v>374</v>
      </c>
      <c r="IN667" s="12">
        <v>19684</v>
      </c>
      <c r="IO667" s="12">
        <v>0.99278759999999999</v>
      </c>
      <c r="IP667" s="12">
        <v>356</v>
      </c>
      <c r="IQ667" s="12">
        <v>17</v>
      </c>
      <c r="IR667" s="12">
        <v>89.871489999999994</v>
      </c>
      <c r="IS667" s="12">
        <v>18.365179999999999</v>
      </c>
      <c r="IT667" s="12">
        <v>89.871489999999994</v>
      </c>
      <c r="IU667" s="12">
        <v>18.365179999999999</v>
      </c>
      <c r="IV667" s="12">
        <v>89.871489999999994</v>
      </c>
      <c r="IW667" s="12">
        <v>18.365179999999999</v>
      </c>
      <c r="IX667" s="12">
        <v>416.26440000000002</v>
      </c>
      <c r="IY667" s="12">
        <v>131520.1</v>
      </c>
      <c r="IZ667" s="12">
        <v>2183.7069999999999</v>
      </c>
      <c r="JA667" s="12">
        <v>143</v>
      </c>
      <c r="JB667" s="12">
        <v>7.2123869999999998E-3</v>
      </c>
      <c r="JC667" s="12">
        <v>310660600</v>
      </c>
      <c r="JD667" s="12">
        <v>0.79026399999999997</v>
      </c>
      <c r="JE667" s="13" t="s">
        <v>309</v>
      </c>
      <c r="JF667" s="13">
        <v>53566</v>
      </c>
      <c r="JG667" s="13">
        <v>782120100</v>
      </c>
      <c r="JH667" s="13">
        <v>516757300</v>
      </c>
      <c r="JI667" s="13">
        <v>0.27258070000000001</v>
      </c>
      <c r="JJ667" s="13">
        <v>0.1800977</v>
      </c>
      <c r="JK667" s="13">
        <v>1.5135149999999999</v>
      </c>
      <c r="JL667" s="13">
        <v>15629</v>
      </c>
      <c r="JM667" s="13">
        <v>4560.0870000000004</v>
      </c>
      <c r="JN667" s="13">
        <v>0.2917709</v>
      </c>
      <c r="JO667" s="13">
        <v>628.38369999999998</v>
      </c>
      <c r="JP667" s="13">
        <v>2933.665</v>
      </c>
      <c r="JQ667" s="13">
        <v>2.0049329999999999</v>
      </c>
      <c r="JR667" s="13">
        <v>1601.759</v>
      </c>
      <c r="JS667" s="13">
        <v>1239.575</v>
      </c>
      <c r="JT667" s="13">
        <v>0.24043590000000001</v>
      </c>
      <c r="JU667" s="13">
        <v>222787</v>
      </c>
      <c r="JV667" s="13">
        <v>1769.028</v>
      </c>
      <c r="JW667" s="13">
        <v>4.1739190000000002E-2</v>
      </c>
      <c r="JX667" s="13">
        <v>621</v>
      </c>
      <c r="JY667" s="13">
        <v>573</v>
      </c>
      <c r="JZ667" s="13">
        <v>53081</v>
      </c>
      <c r="KA667" s="13">
        <v>0.99094579999999999</v>
      </c>
      <c r="KB667" s="13">
        <v>355.1859</v>
      </c>
      <c r="KC667" s="13">
        <v>99.371440000000007</v>
      </c>
      <c r="KD667" s="13">
        <v>20.11036</v>
      </c>
      <c r="KE667" s="13">
        <v>99.371440000000007</v>
      </c>
      <c r="KF667" s="13">
        <v>20.11036</v>
      </c>
      <c r="KG667" s="13">
        <v>99.371440000000007</v>
      </c>
      <c r="KH667" s="13">
        <v>20.11036</v>
      </c>
      <c r="KI667" s="13">
        <v>628.38390000000004</v>
      </c>
      <c r="KJ667" s="13">
        <v>253951</v>
      </c>
      <c r="KK667" s="13">
        <v>160.66890000000001</v>
      </c>
      <c r="KL667" s="13">
        <v>485</v>
      </c>
      <c r="KM667" s="13">
        <v>9.0542509999999993E-3</v>
      </c>
      <c r="KN667" s="13">
        <v>1298877000</v>
      </c>
      <c r="KO667" s="13">
        <v>0.45267839999999998</v>
      </c>
    </row>
    <row r="668" spans="1:301" x14ac:dyDescent="0.75">
      <c r="A668">
        <v>676</v>
      </c>
      <c r="B668" t="s">
        <v>386</v>
      </c>
      <c r="C668" t="s">
        <v>311</v>
      </c>
      <c r="D668" t="s">
        <v>326</v>
      </c>
      <c r="E668" t="s">
        <v>321</v>
      </c>
      <c r="F668">
        <v>5</v>
      </c>
      <c r="G668" t="s">
        <v>302</v>
      </c>
      <c r="H668">
        <v>2</v>
      </c>
      <c r="I668">
        <v>23</v>
      </c>
      <c r="J668" s="1">
        <v>43978.473634259259</v>
      </c>
      <c r="K668" s="2">
        <f t="shared" si="20"/>
        <v>29</v>
      </c>
      <c r="L668" s="2">
        <f t="shared" si="21"/>
        <v>119840</v>
      </c>
      <c r="M668" s="3" t="s">
        <v>303</v>
      </c>
      <c r="N668" s="3">
        <v>15448</v>
      </c>
      <c r="O668" s="3">
        <v>308391800</v>
      </c>
      <c r="P668" s="3">
        <v>78194300</v>
      </c>
      <c r="Q668" s="3">
        <v>1.2922849999999999</v>
      </c>
      <c r="R668" s="3">
        <v>0.3276654</v>
      </c>
      <c r="S668" s="3">
        <v>3.943918</v>
      </c>
      <c r="T668" s="3">
        <v>15448</v>
      </c>
      <c r="U668" s="3">
        <v>1</v>
      </c>
      <c r="V668" s="3">
        <v>0</v>
      </c>
      <c r="W668" s="3">
        <v>0</v>
      </c>
      <c r="X668" s="3">
        <v>8442</v>
      </c>
      <c r="Y668" s="3">
        <v>4613.3720000000003</v>
      </c>
      <c r="Z668" s="3">
        <v>0.54647849999999998</v>
      </c>
      <c r="AA668" s="3">
        <v>537.09310000000005</v>
      </c>
      <c r="AB668" s="3">
        <v>8239.0300000000007</v>
      </c>
      <c r="AC668" s="3">
        <v>-7.905189</v>
      </c>
      <c r="AD668" s="3">
        <v>1165.3499999999999</v>
      </c>
      <c r="AE668" s="3">
        <v>2817.16</v>
      </c>
      <c r="AF668" s="3">
        <v>0.1219711</v>
      </c>
      <c r="AG668" s="3">
        <v>126653</v>
      </c>
      <c r="AH668" s="3">
        <v>1411.0930000000001</v>
      </c>
      <c r="AI668" s="3">
        <v>0.35457559999999999</v>
      </c>
      <c r="AJ668" s="3">
        <v>538</v>
      </c>
      <c r="AK668" s="3">
        <v>406</v>
      </c>
      <c r="AL668" s="3">
        <v>15158</v>
      </c>
      <c r="AM668" s="3">
        <v>0.98122730000000002</v>
      </c>
      <c r="AN668" s="3">
        <v>459</v>
      </c>
      <c r="AO668" s="3">
        <v>0</v>
      </c>
      <c r="AP668" s="3">
        <v>83.421999999999997</v>
      </c>
      <c r="AQ668" s="3">
        <v>23.71208</v>
      </c>
      <c r="AR668" s="3">
        <v>83.421999999999997</v>
      </c>
      <c r="AS668" s="3">
        <v>23.71208</v>
      </c>
      <c r="AT668" s="3">
        <v>83.421999999999997</v>
      </c>
      <c r="AU668" s="3">
        <v>23.71208</v>
      </c>
      <c r="AV668" s="3">
        <v>537.0933</v>
      </c>
      <c r="AW668" s="3">
        <v>151270.9</v>
      </c>
      <c r="AX668" s="3">
        <v>4394.2020000000002</v>
      </c>
      <c r="AY668" s="3">
        <v>290</v>
      </c>
      <c r="AZ668" s="3">
        <v>1.877266E-2</v>
      </c>
      <c r="BA668" s="3">
        <v>386586100</v>
      </c>
      <c r="BB668" s="3">
        <v>1.6199509999999999</v>
      </c>
      <c r="BC668" s="5" t="s">
        <v>304</v>
      </c>
      <c r="BD668" s="5">
        <v>16039</v>
      </c>
      <c r="BE668" s="5">
        <v>436048100</v>
      </c>
      <c r="BF668" s="5">
        <v>75973670</v>
      </c>
      <c r="BG668" s="5">
        <v>1.695039</v>
      </c>
      <c r="BH668" s="5">
        <v>0.2953307</v>
      </c>
      <c r="BI668" s="5">
        <v>5.7394619999999996</v>
      </c>
      <c r="BJ668" s="5">
        <v>16039</v>
      </c>
      <c r="BK668" s="5">
        <v>1</v>
      </c>
      <c r="BL668" s="5">
        <v>0</v>
      </c>
      <c r="BM668" s="5">
        <v>0</v>
      </c>
      <c r="BN668" s="5">
        <v>8572</v>
      </c>
      <c r="BO668" s="5">
        <v>4581.2820000000002</v>
      </c>
      <c r="BP668" s="5">
        <v>0.53444729999999996</v>
      </c>
      <c r="BQ668" s="5">
        <v>601.13229999999999</v>
      </c>
      <c r="BR668" s="5">
        <v>4061.556</v>
      </c>
      <c r="BS668" s="5">
        <v>-23.637250000000002</v>
      </c>
      <c r="BT668" s="5">
        <v>1172.2670000000001</v>
      </c>
      <c r="BU668" s="5">
        <v>2809.5630000000001</v>
      </c>
      <c r="BV668" s="5">
        <v>0.1221042</v>
      </c>
      <c r="BW668" s="5">
        <v>131355</v>
      </c>
      <c r="BX668" s="5">
        <v>1518.481</v>
      </c>
      <c r="BY668" s="5">
        <v>0.49454710000000002</v>
      </c>
      <c r="BZ668" s="5">
        <v>590</v>
      </c>
      <c r="CA668" s="5">
        <v>422</v>
      </c>
      <c r="CB668" s="5">
        <v>15629</v>
      </c>
      <c r="CC668" s="5">
        <v>0.97443729999999995</v>
      </c>
      <c r="CD668" s="5">
        <v>476</v>
      </c>
      <c r="CE668" s="5">
        <v>0</v>
      </c>
      <c r="CF668" s="5">
        <v>82.959530000000001</v>
      </c>
      <c r="CG668" s="5">
        <v>22.747640000000001</v>
      </c>
      <c r="CH668" s="5">
        <v>82.959530000000001</v>
      </c>
      <c r="CI668" s="5">
        <v>22.747640000000001</v>
      </c>
      <c r="CJ668" s="5">
        <v>82.959530000000001</v>
      </c>
      <c r="CK668" s="5">
        <v>22.747640000000001</v>
      </c>
      <c r="CL668" s="5">
        <v>602.14089999999999</v>
      </c>
      <c r="CM668" s="5">
        <v>181060.6</v>
      </c>
      <c r="CN668" s="5">
        <v>1028.508</v>
      </c>
      <c r="CO668" s="5">
        <v>410</v>
      </c>
      <c r="CP668" s="5">
        <v>2.5562689999999999E-2</v>
      </c>
      <c r="CQ668" s="5">
        <v>512021700</v>
      </c>
      <c r="CR668" s="5">
        <v>1.99037</v>
      </c>
      <c r="CS668" s="6" t="s">
        <v>305</v>
      </c>
      <c r="CT668" s="6">
        <v>23730</v>
      </c>
      <c r="CU668" s="6">
        <v>274970200</v>
      </c>
      <c r="CV668" s="6">
        <v>191232600</v>
      </c>
      <c r="CW668" s="6">
        <v>0.48830400000000002</v>
      </c>
      <c r="CX668" s="6">
        <v>0.33959909999999999</v>
      </c>
      <c r="CY668" s="6">
        <v>1.437883</v>
      </c>
      <c r="CZ668" s="6">
        <v>8934</v>
      </c>
      <c r="DA668" s="6">
        <v>0.37648549999999997</v>
      </c>
      <c r="DB668" s="6">
        <v>14796</v>
      </c>
      <c r="DC668" s="6">
        <v>0.62351449999999997</v>
      </c>
      <c r="DD668" s="6">
        <v>6641</v>
      </c>
      <c r="DE668" s="6">
        <v>1858.528</v>
      </c>
      <c r="DF668" s="6">
        <v>0.27985670000000001</v>
      </c>
      <c r="DG668" s="6">
        <v>457.5292</v>
      </c>
      <c r="DH668" s="6">
        <v>14283.48</v>
      </c>
      <c r="DI668" s="6">
        <v>-1.279096</v>
      </c>
      <c r="DJ668" s="6">
        <v>953.07619999999997</v>
      </c>
      <c r="DK668" s="6">
        <v>2826.723</v>
      </c>
      <c r="DL668" s="6">
        <v>0.20084299999999999</v>
      </c>
      <c r="DM668" s="6">
        <v>118152</v>
      </c>
      <c r="DN668" s="6">
        <v>1326.172</v>
      </c>
      <c r="DO668" s="6">
        <v>3.2261999999999999E-2</v>
      </c>
      <c r="DP668" s="6">
        <v>458</v>
      </c>
      <c r="DQ668" s="6">
        <v>382</v>
      </c>
      <c r="DR668" s="6">
        <v>23704</v>
      </c>
      <c r="DS668" s="6">
        <v>0.99890429999999997</v>
      </c>
      <c r="DT668" s="6">
        <v>127</v>
      </c>
      <c r="DU668" s="6">
        <v>254</v>
      </c>
      <c r="DV668" s="6">
        <v>93.676150000000007</v>
      </c>
      <c r="DW668" s="6">
        <v>19.838380000000001</v>
      </c>
      <c r="DX668" s="6">
        <v>93.676150000000007</v>
      </c>
      <c r="DY668" s="6">
        <v>19.838380000000001</v>
      </c>
      <c r="DZ668" s="6">
        <v>93.676150000000007</v>
      </c>
      <c r="EA668" s="6">
        <v>19.838380000000001</v>
      </c>
      <c r="EB668" s="6">
        <v>489.6705</v>
      </c>
      <c r="EC668" s="6">
        <v>164121.9</v>
      </c>
      <c r="ED668" s="6">
        <v>8597.4590000000007</v>
      </c>
      <c r="EE668" s="6">
        <v>26</v>
      </c>
      <c r="EF668" s="6">
        <v>1.0956589999999999E-3</v>
      </c>
      <c r="EG668" s="6">
        <v>466202900</v>
      </c>
      <c r="EH668" s="6">
        <v>0.82790300000000006</v>
      </c>
      <c r="EI668" s="8" t="s">
        <v>306</v>
      </c>
      <c r="EJ668" s="8">
        <v>22236</v>
      </c>
      <c r="EK668" s="8">
        <v>373658700</v>
      </c>
      <c r="EL668" s="8">
        <v>183942800</v>
      </c>
      <c r="EM668" s="8">
        <v>0.75572150000000005</v>
      </c>
      <c r="EN668" s="8">
        <v>0.37202269999999998</v>
      </c>
      <c r="EO668" s="8">
        <v>2.0313859999999999</v>
      </c>
      <c r="EP668" s="8">
        <v>11470</v>
      </c>
      <c r="EQ668" s="8">
        <v>0.51583020000000002</v>
      </c>
      <c r="ER668" s="8">
        <v>10766</v>
      </c>
      <c r="ES668" s="8">
        <v>0.48416979999999998</v>
      </c>
      <c r="ET668" s="8">
        <v>6177</v>
      </c>
      <c r="EU668" s="8">
        <v>1715.9259999999999</v>
      </c>
      <c r="EV668" s="8">
        <v>0.27779280000000001</v>
      </c>
      <c r="EW668" s="8">
        <v>550.39070000000004</v>
      </c>
      <c r="EX668" s="8">
        <v>8923.7160000000003</v>
      </c>
      <c r="EY668" s="8">
        <v>-0.816137</v>
      </c>
      <c r="EZ668" s="8">
        <v>947.67729999999995</v>
      </c>
      <c r="FA668" s="8">
        <v>2804.25</v>
      </c>
      <c r="FB668" s="8">
        <v>0.16847110000000001</v>
      </c>
      <c r="FC668" s="8">
        <v>131987</v>
      </c>
      <c r="FD668" s="8">
        <v>1467.758</v>
      </c>
      <c r="FE668" s="8">
        <v>0.1157604</v>
      </c>
      <c r="FF668" s="8">
        <v>548</v>
      </c>
      <c r="FG668" s="8">
        <v>402</v>
      </c>
      <c r="FH668" s="8">
        <v>22199</v>
      </c>
      <c r="FI668" s="8">
        <v>0.998336</v>
      </c>
      <c r="FJ668" s="8">
        <v>130</v>
      </c>
      <c r="FK668" s="8">
        <v>271</v>
      </c>
      <c r="FL668" s="8">
        <v>91.579059999999998</v>
      </c>
      <c r="FM668" s="8">
        <v>23.086559999999999</v>
      </c>
      <c r="FN668" s="8">
        <v>91.579059999999998</v>
      </c>
      <c r="FO668" s="8">
        <v>23.086559999999999</v>
      </c>
      <c r="FP668" s="8">
        <v>91.579059999999998</v>
      </c>
      <c r="FQ668" s="8">
        <v>23.086559999999999</v>
      </c>
      <c r="FR668" s="8">
        <v>561.30219999999997</v>
      </c>
      <c r="FS668" s="8">
        <v>186877.6</v>
      </c>
      <c r="FT668" s="8">
        <v>3581.2510000000002</v>
      </c>
      <c r="FU668" s="8">
        <v>37</v>
      </c>
      <c r="FV668" s="8">
        <v>1.663968E-3</v>
      </c>
      <c r="FW668" s="8">
        <v>557601500</v>
      </c>
      <c r="FX668" s="8">
        <v>1.1277440000000001</v>
      </c>
      <c r="FY668" s="10" t="s">
        <v>307</v>
      </c>
      <c r="FZ668" s="10">
        <v>8335</v>
      </c>
      <c r="GA668" s="10">
        <v>71500890</v>
      </c>
      <c r="GB668" s="10">
        <v>21775320</v>
      </c>
      <c r="GC668" s="10">
        <v>1.029201</v>
      </c>
      <c r="GD668" s="10">
        <v>0.31343929999999998</v>
      </c>
      <c r="GE668" s="10">
        <v>3.2835740000000002</v>
      </c>
      <c r="GF668" s="10">
        <v>8335</v>
      </c>
      <c r="GG668" s="10">
        <v>1</v>
      </c>
      <c r="GH668" s="10">
        <v>0</v>
      </c>
      <c r="GI668" s="10">
        <v>0</v>
      </c>
      <c r="GJ668" s="10">
        <v>3457</v>
      </c>
      <c r="GK668" s="10">
        <v>1433.8150000000001</v>
      </c>
      <c r="GL668" s="10">
        <v>0.41475699999999999</v>
      </c>
      <c r="GM668" s="10">
        <v>366.5147</v>
      </c>
      <c r="GN668" s="10">
        <v>1788.2539999999999</v>
      </c>
      <c r="GO668" s="10">
        <v>-6.8384450000000001</v>
      </c>
      <c r="GP668" s="10">
        <v>1271.4390000000001</v>
      </c>
      <c r="GQ668" s="10">
        <v>2468.8240000000001</v>
      </c>
      <c r="GR668" s="10">
        <v>0.14752470000000001</v>
      </c>
      <c r="GS668" s="10">
        <v>56499</v>
      </c>
      <c r="GT668" s="10">
        <v>948.54790000000003</v>
      </c>
      <c r="GU668" s="10">
        <v>0.2841958</v>
      </c>
      <c r="GV668" s="10">
        <v>354</v>
      </c>
      <c r="GW668" s="10">
        <v>262</v>
      </c>
      <c r="GX668" s="10">
        <v>8272</v>
      </c>
      <c r="GY668" s="10">
        <v>0.99244149999999998</v>
      </c>
      <c r="GZ668" s="10">
        <v>285</v>
      </c>
      <c r="HA668" s="10">
        <v>0</v>
      </c>
      <c r="HB668" s="10">
        <v>92.250749999999996</v>
      </c>
      <c r="HC668" s="10">
        <v>19.60857</v>
      </c>
      <c r="HD668" s="10">
        <v>92.250749999999996</v>
      </c>
      <c r="HE668" s="10">
        <v>19.60857</v>
      </c>
      <c r="HF668" s="10">
        <v>92.250749999999996</v>
      </c>
      <c r="HG668" s="10">
        <v>19.60857</v>
      </c>
      <c r="HH668" s="10">
        <v>366.98500000000001</v>
      </c>
      <c r="HI668" s="10">
        <v>83245.25</v>
      </c>
      <c r="HJ668" s="10">
        <v>383.66550000000001</v>
      </c>
      <c r="HK668" s="10">
        <v>63</v>
      </c>
      <c r="HL668" s="10">
        <v>7.5584880000000004E-3</v>
      </c>
      <c r="HM668" s="10">
        <v>93276220</v>
      </c>
      <c r="HN668" s="10">
        <v>1.3426400000000001</v>
      </c>
      <c r="HO668" s="12" t="s">
        <v>308</v>
      </c>
      <c r="HP668" s="12">
        <v>7953</v>
      </c>
      <c r="HQ668" s="12">
        <v>80401530</v>
      </c>
      <c r="HR668" s="12">
        <v>20878500</v>
      </c>
      <c r="HS668" s="12">
        <v>1.271166</v>
      </c>
      <c r="HT668" s="12">
        <v>0.33009369999999999</v>
      </c>
      <c r="HU668" s="12">
        <v>3.8509250000000002</v>
      </c>
      <c r="HV668" s="12">
        <v>7953</v>
      </c>
      <c r="HW668" s="12">
        <v>1</v>
      </c>
      <c r="HX668" s="12">
        <v>0</v>
      </c>
      <c r="HY668" s="12">
        <v>0</v>
      </c>
      <c r="HZ668" s="12">
        <v>3775</v>
      </c>
      <c r="IA668" s="12">
        <v>1791.855</v>
      </c>
      <c r="IB668" s="12">
        <v>0.47466360000000002</v>
      </c>
      <c r="IC668" s="12">
        <v>399.4058</v>
      </c>
      <c r="ID668" s="12">
        <v>8043.15</v>
      </c>
      <c r="IE668" s="12">
        <v>-7.3443610000000001</v>
      </c>
      <c r="IF668" s="12">
        <v>1283.3389999999999</v>
      </c>
      <c r="IG668" s="12">
        <v>2462.2919999999999</v>
      </c>
      <c r="IH668" s="12">
        <v>0.1247412</v>
      </c>
      <c r="II668" s="12">
        <v>63756</v>
      </c>
      <c r="IJ668" s="12">
        <v>992.55539999999996</v>
      </c>
      <c r="IK668" s="12">
        <v>0.34540009999999999</v>
      </c>
      <c r="IL668" s="12">
        <v>332</v>
      </c>
      <c r="IM668" s="12">
        <v>291</v>
      </c>
      <c r="IN668" s="12">
        <v>7872</v>
      </c>
      <c r="IO668" s="12">
        <v>0.98981520000000001</v>
      </c>
      <c r="IP668" s="12">
        <v>335</v>
      </c>
      <c r="IQ668" s="12">
        <v>0</v>
      </c>
      <c r="IR668" s="12">
        <v>92.576130000000006</v>
      </c>
      <c r="IS668" s="12">
        <v>18.81531</v>
      </c>
      <c r="IT668" s="12">
        <v>92.576130000000006</v>
      </c>
      <c r="IU668" s="12">
        <v>18.81531</v>
      </c>
      <c r="IV668" s="12">
        <v>92.576130000000006</v>
      </c>
      <c r="IW668" s="12">
        <v>18.81531</v>
      </c>
      <c r="IX668" s="12">
        <v>399.40600000000001</v>
      </c>
      <c r="IY668" s="12">
        <v>93836.72</v>
      </c>
      <c r="IZ668" s="12">
        <v>8134.3220000000001</v>
      </c>
      <c r="JA668" s="12">
        <v>81</v>
      </c>
      <c r="JB668" s="12">
        <v>1.0184840000000001E-2</v>
      </c>
      <c r="JC668" s="12">
        <v>101280000</v>
      </c>
      <c r="JD668" s="12">
        <v>1.6012599999999999</v>
      </c>
      <c r="JE668" s="13" t="s">
        <v>309</v>
      </c>
      <c r="JF668" s="13">
        <v>26099</v>
      </c>
      <c r="JG668" s="13">
        <v>323674400</v>
      </c>
      <c r="JH668" s="13">
        <v>124348100</v>
      </c>
      <c r="JI668" s="13">
        <v>0.47518270000000001</v>
      </c>
      <c r="JJ668" s="13">
        <v>0.18255399999999999</v>
      </c>
      <c r="JK668" s="13">
        <v>2.6029710000000001</v>
      </c>
      <c r="JL668" s="13">
        <v>9375</v>
      </c>
      <c r="JM668" s="13">
        <v>3367.5859999999998</v>
      </c>
      <c r="JN668" s="13">
        <v>0.35920920000000001</v>
      </c>
      <c r="JO668" s="13">
        <v>637.49040000000002</v>
      </c>
      <c r="JP668" s="13">
        <v>615.58789999999999</v>
      </c>
      <c r="JQ668" s="13">
        <v>-14.46796</v>
      </c>
      <c r="JR668" s="13">
        <v>1579.498</v>
      </c>
      <c r="JS668" s="13">
        <v>1215.4590000000001</v>
      </c>
      <c r="JT668" s="13">
        <v>0.15700249999999999</v>
      </c>
      <c r="JU668" s="13">
        <v>166233</v>
      </c>
      <c r="JV668" s="13">
        <v>1594.903</v>
      </c>
      <c r="JW668" s="13">
        <v>0.19793830000000001</v>
      </c>
      <c r="JX668" s="13">
        <v>638</v>
      </c>
      <c r="JY668" s="13">
        <v>413</v>
      </c>
      <c r="JZ668" s="13">
        <v>25716</v>
      </c>
      <c r="KA668" s="13">
        <v>0.98532509999999995</v>
      </c>
      <c r="KB668" s="13">
        <v>355.1859</v>
      </c>
      <c r="KC668" s="13">
        <v>102.1118</v>
      </c>
      <c r="KD668" s="13">
        <v>20.513999999999999</v>
      </c>
      <c r="KE668" s="13">
        <v>102.1118</v>
      </c>
      <c r="KF668" s="13">
        <v>20.513999999999999</v>
      </c>
      <c r="KG668" s="13">
        <v>102.1118</v>
      </c>
      <c r="KH668" s="13">
        <v>20.513999999999999</v>
      </c>
      <c r="KI668" s="13">
        <v>637.49059999999997</v>
      </c>
      <c r="KJ668" s="13">
        <v>224117</v>
      </c>
      <c r="KK668" s="13">
        <v>14.51965</v>
      </c>
      <c r="KL668" s="13">
        <v>383</v>
      </c>
      <c r="KM668" s="13">
        <v>1.4674889999999999E-2</v>
      </c>
      <c r="KN668" s="13">
        <v>448022500</v>
      </c>
      <c r="KO668" s="13">
        <v>0.65773669999999995</v>
      </c>
    </row>
    <row r="669" spans="1:301" x14ac:dyDescent="0.75">
      <c r="A669">
        <v>677</v>
      </c>
      <c r="B669" t="s">
        <v>389</v>
      </c>
      <c r="C669" t="s">
        <v>311</v>
      </c>
      <c r="D669" t="s">
        <v>319</v>
      </c>
      <c r="E669" t="s">
        <v>321</v>
      </c>
      <c r="F669">
        <v>5</v>
      </c>
      <c r="G669" t="s">
        <v>302</v>
      </c>
      <c r="H669">
        <v>2</v>
      </c>
      <c r="I669">
        <v>22</v>
      </c>
      <c r="J669" s="1">
        <v>43978.475011574075</v>
      </c>
      <c r="K669" s="2">
        <f t="shared" si="20"/>
        <v>29</v>
      </c>
      <c r="L669" s="2">
        <f t="shared" si="21"/>
        <v>197374</v>
      </c>
      <c r="M669" s="3" t="s">
        <v>303</v>
      </c>
      <c r="N669" s="3">
        <v>23232</v>
      </c>
      <c r="O669" s="3">
        <v>496522200</v>
      </c>
      <c r="P669" s="3">
        <v>265733000</v>
      </c>
      <c r="Q669" s="3">
        <v>0.91995260000000001</v>
      </c>
      <c r="R669" s="3">
        <v>0.49234800000000001</v>
      </c>
      <c r="S669" s="3">
        <v>1.868501</v>
      </c>
      <c r="T669" s="3">
        <v>23232</v>
      </c>
      <c r="U669" s="3">
        <v>1</v>
      </c>
      <c r="V669" s="3">
        <v>0</v>
      </c>
      <c r="W669" s="3">
        <v>0</v>
      </c>
      <c r="X669" s="3">
        <v>11468</v>
      </c>
      <c r="Y669" s="3">
        <v>5660.9430000000002</v>
      </c>
      <c r="Z669" s="3">
        <v>0.4936295</v>
      </c>
      <c r="AA669" s="3">
        <v>580.67719999999997</v>
      </c>
      <c r="AB669" s="3">
        <v>13959.65</v>
      </c>
      <c r="AC669" s="3">
        <v>-35.017769999999999</v>
      </c>
      <c r="AD669" s="3">
        <v>1194.6849999999999</v>
      </c>
      <c r="AE669" s="3">
        <v>2808.7860000000001</v>
      </c>
      <c r="AF669" s="3">
        <v>0.1381278</v>
      </c>
      <c r="AG669" s="3">
        <v>168192</v>
      </c>
      <c r="AH669" s="3">
        <v>1588.6690000000001</v>
      </c>
      <c r="AI669" s="3">
        <v>9.1670650000000006E-2</v>
      </c>
      <c r="AJ669" s="3">
        <v>532</v>
      </c>
      <c r="AK669" s="3">
        <v>503</v>
      </c>
      <c r="AL669" s="3">
        <v>22729</v>
      </c>
      <c r="AM669" s="3">
        <v>0.97834889999999997</v>
      </c>
      <c r="AN669" s="3">
        <v>552</v>
      </c>
      <c r="AO669" s="3">
        <v>0</v>
      </c>
      <c r="AP669" s="3">
        <v>82.681690000000003</v>
      </c>
      <c r="AQ669" s="3">
        <v>23.272110000000001</v>
      </c>
      <c r="AR669" s="3">
        <v>82.681690000000003</v>
      </c>
      <c r="AS669" s="3">
        <v>23.272110000000001</v>
      </c>
      <c r="AT669" s="3">
        <v>82.681690000000003</v>
      </c>
      <c r="AU669" s="3">
        <v>23.272110000000001</v>
      </c>
      <c r="AV669" s="3">
        <v>590.69349999999997</v>
      </c>
      <c r="AW669" s="3">
        <v>230106.2</v>
      </c>
      <c r="AX669" s="3">
        <v>8388.0740000000005</v>
      </c>
      <c r="AY669" s="3">
        <v>503</v>
      </c>
      <c r="AZ669" s="3">
        <v>2.1651170000000001E-2</v>
      </c>
      <c r="BA669" s="3">
        <v>762255200</v>
      </c>
      <c r="BB669" s="3">
        <v>1.412301</v>
      </c>
      <c r="BC669" s="5" t="s">
        <v>304</v>
      </c>
      <c r="BD669" s="5">
        <v>25562</v>
      </c>
      <c r="BE669" s="5">
        <v>436765100</v>
      </c>
      <c r="BF669" s="5">
        <v>312365200</v>
      </c>
      <c r="BG669" s="5">
        <v>0.66843350000000001</v>
      </c>
      <c r="BH669" s="5">
        <v>0.47804960000000002</v>
      </c>
      <c r="BI669" s="5">
        <v>1.3982520000000001</v>
      </c>
      <c r="BJ669" s="5">
        <v>25562</v>
      </c>
      <c r="BK669" s="5">
        <v>1</v>
      </c>
      <c r="BL669" s="5">
        <v>0</v>
      </c>
      <c r="BM669" s="5">
        <v>0</v>
      </c>
      <c r="BN669" s="5">
        <v>12328</v>
      </c>
      <c r="BO669" s="5">
        <v>5945.5280000000002</v>
      </c>
      <c r="BP669" s="5">
        <v>0.4822784</v>
      </c>
      <c r="BQ669" s="5">
        <v>522.18190000000004</v>
      </c>
      <c r="BR669" s="5">
        <v>16326.41</v>
      </c>
      <c r="BS669" s="5">
        <v>-15.36764</v>
      </c>
      <c r="BT669" s="5">
        <v>1176.117</v>
      </c>
      <c r="BU669" s="5">
        <v>2806.377</v>
      </c>
      <c r="BV669" s="5">
        <v>0.1444491</v>
      </c>
      <c r="BW669" s="5">
        <v>176962</v>
      </c>
      <c r="BX669" s="5">
        <v>1554.942</v>
      </c>
      <c r="BY669" s="5">
        <v>2.757563E-2</v>
      </c>
      <c r="BZ669" s="5">
        <v>493</v>
      </c>
      <c r="CA669" s="5">
        <v>508</v>
      </c>
      <c r="CB669" s="5">
        <v>25056</v>
      </c>
      <c r="CC669" s="5">
        <v>0.98020499999999999</v>
      </c>
      <c r="CD669" s="5">
        <v>557</v>
      </c>
      <c r="CE669" s="5">
        <v>0</v>
      </c>
      <c r="CF669" s="5">
        <v>83.096279999999993</v>
      </c>
      <c r="CG669" s="5">
        <v>22.898389999999999</v>
      </c>
      <c r="CH669" s="5">
        <v>83.096279999999993</v>
      </c>
      <c r="CI669" s="5">
        <v>22.898389999999999</v>
      </c>
      <c r="CJ669" s="5">
        <v>83.096279999999993</v>
      </c>
      <c r="CK669" s="5">
        <v>22.898389999999999</v>
      </c>
      <c r="CL669" s="5">
        <v>539.1848</v>
      </c>
      <c r="CM669" s="5">
        <v>220719</v>
      </c>
      <c r="CN669" s="5">
        <v>10427.66</v>
      </c>
      <c r="CO669" s="5">
        <v>506</v>
      </c>
      <c r="CP669" s="5">
        <v>1.9795009999999998E-2</v>
      </c>
      <c r="CQ669" s="5">
        <v>749130200</v>
      </c>
      <c r="CR669" s="5">
        <v>1.1464829999999999</v>
      </c>
      <c r="CS669" s="6" t="s">
        <v>305</v>
      </c>
      <c r="CT669" s="6">
        <v>39617</v>
      </c>
      <c r="CU669" s="6">
        <v>1171181000</v>
      </c>
      <c r="CV669" s="6">
        <v>223145100</v>
      </c>
      <c r="CW669" s="6">
        <v>0.74620980000000003</v>
      </c>
      <c r="CX669" s="6">
        <v>0.1421753</v>
      </c>
      <c r="CY669" s="6">
        <v>5.2485200000000001</v>
      </c>
      <c r="CZ669" s="6">
        <v>12507</v>
      </c>
      <c r="DA669" s="6">
        <v>0.31569779999999997</v>
      </c>
      <c r="DB669" s="6">
        <v>27110</v>
      </c>
      <c r="DC669" s="6">
        <v>0.68430219999999997</v>
      </c>
      <c r="DD669" s="6">
        <v>6696</v>
      </c>
      <c r="DE669" s="6">
        <v>1131.7470000000001</v>
      </c>
      <c r="DF669" s="6">
        <v>0.16901840000000001</v>
      </c>
      <c r="DG669" s="6">
        <v>703.05050000000006</v>
      </c>
      <c r="DH669" s="6">
        <v>1060.8330000000001</v>
      </c>
      <c r="DI669" s="6">
        <v>1.981868</v>
      </c>
      <c r="DJ669" s="6">
        <v>1011.905</v>
      </c>
      <c r="DK669" s="6">
        <v>2839.652</v>
      </c>
      <c r="DL669" s="6">
        <v>0.25844309999999998</v>
      </c>
      <c r="DM669" s="6">
        <v>153291</v>
      </c>
      <c r="DN669" s="6">
        <v>1705.789</v>
      </c>
      <c r="DO669" s="6">
        <v>0.46229690000000001</v>
      </c>
      <c r="DP669" s="6">
        <v>655</v>
      </c>
      <c r="DQ669" s="6">
        <v>486</v>
      </c>
      <c r="DR669" s="6">
        <v>39612</v>
      </c>
      <c r="DS669" s="6">
        <v>0.99987380000000003</v>
      </c>
      <c r="DT669" s="6">
        <v>225</v>
      </c>
      <c r="DU669" s="6">
        <v>260</v>
      </c>
      <c r="DV669" s="6">
        <v>96.383870000000002</v>
      </c>
      <c r="DW669" s="6">
        <v>21.232060000000001</v>
      </c>
      <c r="DX669" s="6">
        <v>96.383870000000002</v>
      </c>
      <c r="DY669" s="6">
        <v>21.232060000000001</v>
      </c>
      <c r="DZ669" s="6">
        <v>96.383870000000002</v>
      </c>
      <c r="EA669" s="6">
        <v>21.232060000000001</v>
      </c>
      <c r="EB669" s="6">
        <v>703.05070000000001</v>
      </c>
      <c r="EC669" s="6">
        <v>242849.6</v>
      </c>
      <c r="ED669" s="6">
        <v>28.406130000000001</v>
      </c>
      <c r="EE669" s="6">
        <v>5</v>
      </c>
      <c r="EF669" s="6">
        <v>1.262084E-4</v>
      </c>
      <c r="EG669" s="6">
        <v>1394326000</v>
      </c>
      <c r="EH669" s="6">
        <v>0.88838510000000004</v>
      </c>
      <c r="EI669" s="8" t="s">
        <v>306</v>
      </c>
      <c r="EJ669" s="8">
        <v>38935</v>
      </c>
      <c r="EK669" s="8">
        <v>860377200</v>
      </c>
      <c r="EL669" s="8">
        <v>326026000</v>
      </c>
      <c r="EM669" s="8">
        <v>0.56755580000000005</v>
      </c>
      <c r="EN669" s="8">
        <v>0.21506610000000001</v>
      </c>
      <c r="EO669" s="8">
        <v>2.6389830000000001</v>
      </c>
      <c r="EP669" s="8">
        <v>16835</v>
      </c>
      <c r="EQ669" s="8">
        <v>0.43238729999999997</v>
      </c>
      <c r="ER669" s="8">
        <v>22100</v>
      </c>
      <c r="ES669" s="8">
        <v>0.56761269999999997</v>
      </c>
      <c r="ET669" s="8">
        <v>9238</v>
      </c>
      <c r="EU669" s="8">
        <v>2191.875</v>
      </c>
      <c r="EV669" s="8">
        <v>0.23726720000000001</v>
      </c>
      <c r="EW669" s="8">
        <v>604.23919999999998</v>
      </c>
      <c r="EX669" s="8">
        <v>10093.969999999999</v>
      </c>
      <c r="EY669" s="8">
        <v>-7.4724259999999996</v>
      </c>
      <c r="EZ669" s="8">
        <v>982.97410000000002</v>
      </c>
      <c r="FA669" s="8">
        <v>2811.511</v>
      </c>
      <c r="FB669" s="8">
        <v>0.24159520000000001</v>
      </c>
      <c r="FC669" s="8">
        <v>161158</v>
      </c>
      <c r="FD669" s="8">
        <v>1607.6410000000001</v>
      </c>
      <c r="FE669" s="8">
        <v>0.2028565</v>
      </c>
      <c r="FF669" s="8">
        <v>594</v>
      </c>
      <c r="FG669" s="8">
        <v>452</v>
      </c>
      <c r="FH669" s="8">
        <v>38886</v>
      </c>
      <c r="FI669" s="8">
        <v>0.99874149999999995</v>
      </c>
      <c r="FJ669" s="8">
        <v>190</v>
      </c>
      <c r="FK669" s="8">
        <v>261</v>
      </c>
      <c r="FL669" s="8">
        <v>92.636390000000006</v>
      </c>
      <c r="FM669" s="8">
        <v>23.242909999999998</v>
      </c>
      <c r="FN669" s="8">
        <v>92.636390000000006</v>
      </c>
      <c r="FO669" s="8">
        <v>23.242909999999998</v>
      </c>
      <c r="FP669" s="8">
        <v>92.636390000000006</v>
      </c>
      <c r="FQ669" s="8">
        <v>23.242909999999998</v>
      </c>
      <c r="FR669" s="8">
        <v>611.71500000000003</v>
      </c>
      <c r="FS669" s="8">
        <v>237530.4</v>
      </c>
      <c r="FT669" s="8">
        <v>2616.8829999999998</v>
      </c>
      <c r="FU669" s="8">
        <v>49</v>
      </c>
      <c r="FV669" s="8">
        <v>1.258508E-3</v>
      </c>
      <c r="FW669" s="8">
        <v>1186403000</v>
      </c>
      <c r="FX669" s="8">
        <v>0.78262180000000003</v>
      </c>
      <c r="FY669" s="10" t="s">
        <v>307</v>
      </c>
      <c r="FZ669" s="10">
        <v>15030</v>
      </c>
      <c r="GA669" s="10">
        <v>69663650</v>
      </c>
      <c r="GB669" s="10">
        <v>15291060</v>
      </c>
      <c r="GC669" s="10">
        <v>0.30838140000000003</v>
      </c>
      <c r="GD669" s="10">
        <v>6.7689230000000003E-2</v>
      </c>
      <c r="GE669" s="10">
        <v>4.5558420000000002</v>
      </c>
      <c r="GF669" s="10">
        <v>15030</v>
      </c>
      <c r="GG669" s="10">
        <v>1</v>
      </c>
      <c r="GH669" s="10">
        <v>0</v>
      </c>
      <c r="GI669" s="10">
        <v>0</v>
      </c>
      <c r="GJ669" s="10">
        <v>3112</v>
      </c>
      <c r="GK669" s="10">
        <v>644.34760000000006</v>
      </c>
      <c r="GL669" s="10">
        <v>0.2070526</v>
      </c>
      <c r="GM669" s="10">
        <v>297.63900000000001</v>
      </c>
      <c r="GN669" s="10">
        <v>875.24980000000005</v>
      </c>
      <c r="GO669" s="10">
        <v>24.687449999999998</v>
      </c>
      <c r="GP669" s="10">
        <v>1267.133</v>
      </c>
      <c r="GQ669" s="10">
        <v>2496.6869999999999</v>
      </c>
      <c r="GR669" s="10">
        <v>0.36362319999999998</v>
      </c>
      <c r="GS669" s="10">
        <v>41334</v>
      </c>
      <c r="GT669" s="10">
        <v>804.47360000000003</v>
      </c>
      <c r="GU669" s="10">
        <v>0.40962379999999998</v>
      </c>
      <c r="GV669" s="10">
        <v>291</v>
      </c>
      <c r="GW669" s="10">
        <v>246</v>
      </c>
      <c r="GX669" s="10">
        <v>14947</v>
      </c>
      <c r="GY669" s="10">
        <v>0.99447770000000002</v>
      </c>
      <c r="GZ669" s="10">
        <v>304</v>
      </c>
      <c r="HA669" s="10">
        <v>0</v>
      </c>
      <c r="HB669" s="10">
        <v>93.863609999999994</v>
      </c>
      <c r="HC669" s="10">
        <v>19.52693</v>
      </c>
      <c r="HD669" s="10">
        <v>93.863609999999994</v>
      </c>
      <c r="HE669" s="10">
        <v>19.52693</v>
      </c>
      <c r="HF669" s="10">
        <v>93.863609999999994</v>
      </c>
      <c r="HG669" s="10">
        <v>19.52693</v>
      </c>
      <c r="HH669" s="10">
        <v>304.66759999999999</v>
      </c>
      <c r="HI669" s="10">
        <v>53615.71</v>
      </c>
      <c r="HJ669" s="10">
        <v>50.968879999999999</v>
      </c>
      <c r="HK669" s="10">
        <v>83</v>
      </c>
      <c r="HL669" s="10">
        <v>5.5222889999999997E-3</v>
      </c>
      <c r="HM669" s="10">
        <v>84954700</v>
      </c>
      <c r="HN669" s="10">
        <v>0.37607069999999998</v>
      </c>
      <c r="HO669" s="12" t="s">
        <v>308</v>
      </c>
      <c r="HP669" s="12">
        <v>14432</v>
      </c>
      <c r="HQ669" s="12">
        <v>71475250</v>
      </c>
      <c r="HR669" s="12">
        <v>20462540</v>
      </c>
      <c r="HS669" s="12">
        <v>0.34316469999999999</v>
      </c>
      <c r="HT669" s="12">
        <v>9.8244109999999996E-2</v>
      </c>
      <c r="HU669" s="12">
        <v>3.4929800000000002</v>
      </c>
      <c r="HV669" s="12">
        <v>14432</v>
      </c>
      <c r="HW669" s="12">
        <v>1</v>
      </c>
      <c r="HX669" s="12">
        <v>0</v>
      </c>
      <c r="HY669" s="12">
        <v>0</v>
      </c>
      <c r="HZ669" s="12">
        <v>3727</v>
      </c>
      <c r="IA669" s="12">
        <v>962.48119999999994</v>
      </c>
      <c r="IB669" s="12">
        <v>0.25824560000000002</v>
      </c>
      <c r="IC669" s="12">
        <v>321.84620000000001</v>
      </c>
      <c r="ID669" s="12">
        <v>1487.058</v>
      </c>
      <c r="IE669" s="12">
        <v>-0.82399860000000003</v>
      </c>
      <c r="IF669" s="12">
        <v>1249.8240000000001</v>
      </c>
      <c r="IG669" s="12">
        <v>2467.0239999999999</v>
      </c>
      <c r="IH669" s="12">
        <v>0.34054600000000002</v>
      </c>
      <c r="II669" s="12">
        <v>42379</v>
      </c>
      <c r="IJ669" s="12">
        <v>839.34469999999999</v>
      </c>
      <c r="IK669" s="12">
        <v>0.3078709</v>
      </c>
      <c r="IL669" s="12">
        <v>298</v>
      </c>
      <c r="IM669" s="12">
        <v>269</v>
      </c>
      <c r="IN669" s="12">
        <v>14334</v>
      </c>
      <c r="IO669" s="12">
        <v>0.99320949999999997</v>
      </c>
      <c r="IP669" s="12">
        <v>331</v>
      </c>
      <c r="IQ669" s="12">
        <v>0</v>
      </c>
      <c r="IR669" s="12">
        <v>89.947410000000005</v>
      </c>
      <c r="IS669" s="12">
        <v>17.52244</v>
      </c>
      <c r="IT669" s="12">
        <v>89.947410000000005</v>
      </c>
      <c r="IU669" s="12">
        <v>17.52244</v>
      </c>
      <c r="IV669" s="12">
        <v>89.947410000000005</v>
      </c>
      <c r="IW669" s="12">
        <v>17.52244</v>
      </c>
      <c r="IX669" s="12">
        <v>323.78519999999997</v>
      </c>
      <c r="IY669" s="12">
        <v>58276.62</v>
      </c>
      <c r="IZ669" s="12">
        <v>153.22489999999999</v>
      </c>
      <c r="JA669" s="12">
        <v>98</v>
      </c>
      <c r="JB669" s="12">
        <v>6.7904660000000002E-3</v>
      </c>
      <c r="JC669" s="12">
        <v>91937790</v>
      </c>
      <c r="JD669" s="12">
        <v>0.44140879999999999</v>
      </c>
      <c r="JE669" s="13" t="s">
        <v>309</v>
      </c>
      <c r="JF669" s="13">
        <v>40566</v>
      </c>
      <c r="JG669" s="13">
        <v>396358900</v>
      </c>
      <c r="JH669" s="13">
        <v>265618400</v>
      </c>
      <c r="JI669" s="13">
        <v>0.24085980000000001</v>
      </c>
      <c r="JJ669" s="13">
        <v>0.1614112</v>
      </c>
      <c r="JK669" s="13">
        <v>1.4922120000000001</v>
      </c>
      <c r="JL669" s="13">
        <v>10151</v>
      </c>
      <c r="JM669" s="13">
        <v>2540.127</v>
      </c>
      <c r="JN669" s="13">
        <v>0.25023420000000002</v>
      </c>
      <c r="JO669" s="13">
        <v>657.12249999999995</v>
      </c>
      <c r="JP669" s="13">
        <v>760.23969999999997</v>
      </c>
      <c r="JQ669" s="13">
        <v>0.41494930000000002</v>
      </c>
      <c r="JR669" s="13">
        <v>1602.2739999999999</v>
      </c>
      <c r="JS669" s="13">
        <v>1291.6880000000001</v>
      </c>
      <c r="JT669" s="13">
        <v>0.2419511</v>
      </c>
      <c r="JU669" s="13">
        <v>167662</v>
      </c>
      <c r="JV669" s="13">
        <v>1665.248</v>
      </c>
      <c r="JW669" s="13">
        <v>3.9006270000000003E-2</v>
      </c>
      <c r="JX669" s="13">
        <v>651</v>
      </c>
      <c r="JY669" s="13">
        <v>415</v>
      </c>
      <c r="JZ669" s="13">
        <v>40150</v>
      </c>
      <c r="KA669" s="13">
        <v>0.98974510000000004</v>
      </c>
      <c r="KB669" s="13">
        <v>355.1859</v>
      </c>
      <c r="KC669" s="13">
        <v>101.03789999999999</v>
      </c>
      <c r="KD669" s="13">
        <v>19.001180000000002</v>
      </c>
      <c r="KE669" s="13">
        <v>101.03789999999999</v>
      </c>
      <c r="KF669" s="13">
        <v>19.001180000000002</v>
      </c>
      <c r="KG669" s="13">
        <v>101.03789999999999</v>
      </c>
      <c r="KH669" s="13">
        <v>19.001180000000002</v>
      </c>
      <c r="KI669" s="13">
        <v>657.31370000000004</v>
      </c>
      <c r="KJ669" s="13">
        <v>242349.5</v>
      </c>
      <c r="KK669" s="13">
        <v>14.24751</v>
      </c>
      <c r="KL669" s="13">
        <v>416</v>
      </c>
      <c r="KM669" s="13">
        <v>1.0254889999999999E-2</v>
      </c>
      <c r="KN669" s="13">
        <v>661977300</v>
      </c>
      <c r="KO669" s="13">
        <v>0.40227099999999999</v>
      </c>
    </row>
    <row r="670" spans="1:301" x14ac:dyDescent="0.75">
      <c r="A670">
        <v>678</v>
      </c>
      <c r="B670" t="s">
        <v>390</v>
      </c>
      <c r="C670" t="s">
        <v>311</v>
      </c>
      <c r="D670" t="s">
        <v>312</v>
      </c>
      <c r="E670" t="s">
        <v>313</v>
      </c>
      <c r="F670">
        <v>5</v>
      </c>
      <c r="G670" t="s">
        <v>302</v>
      </c>
      <c r="H670">
        <v>2</v>
      </c>
      <c r="I670">
        <v>21</v>
      </c>
      <c r="J670" s="1">
        <v>43978.476388888892</v>
      </c>
      <c r="K670" s="2">
        <f t="shared" si="20"/>
        <v>29</v>
      </c>
      <c r="L670" s="2">
        <f t="shared" si="21"/>
        <v>276126</v>
      </c>
      <c r="M670" s="3" t="s">
        <v>303</v>
      </c>
      <c r="N670" s="3">
        <v>32052</v>
      </c>
      <c r="O670" s="3">
        <v>805256600</v>
      </c>
      <c r="P670" s="3">
        <v>303366700</v>
      </c>
      <c r="Q670" s="3">
        <v>0.78383389999999997</v>
      </c>
      <c r="R670" s="3">
        <v>0.295296</v>
      </c>
      <c r="S670" s="3">
        <v>2.654401</v>
      </c>
      <c r="T670" s="3">
        <v>32052</v>
      </c>
      <c r="U670" s="3">
        <v>1</v>
      </c>
      <c r="V670" s="3">
        <v>0</v>
      </c>
      <c r="W670" s="3">
        <v>0</v>
      </c>
      <c r="X670" s="3">
        <v>16393</v>
      </c>
      <c r="Y670" s="3">
        <v>8384.2019999999993</v>
      </c>
      <c r="Z670" s="3">
        <v>0.51145019999999997</v>
      </c>
      <c r="AA670" s="3">
        <v>612.63779999999997</v>
      </c>
      <c r="AB670" s="3">
        <v>2602.3879999999999</v>
      </c>
      <c r="AC670" s="3">
        <v>-31.6281</v>
      </c>
      <c r="AD670" s="3">
        <v>1257.1859999999999</v>
      </c>
      <c r="AE670" s="3">
        <v>2836.0410000000002</v>
      </c>
      <c r="AF670" s="3">
        <v>0.1832318</v>
      </c>
      <c r="AG670" s="3">
        <v>174926</v>
      </c>
      <c r="AH670" s="3">
        <v>1650.3030000000001</v>
      </c>
      <c r="AI670" s="3">
        <v>0.20495050000000001</v>
      </c>
      <c r="AJ670" s="3">
        <v>604</v>
      </c>
      <c r="AK670" s="3">
        <v>388</v>
      </c>
      <c r="AL670" s="3">
        <v>31217</v>
      </c>
      <c r="AM670" s="3">
        <v>0.97394860000000005</v>
      </c>
      <c r="AN670" s="3">
        <v>438</v>
      </c>
      <c r="AO670" s="3">
        <v>0</v>
      </c>
      <c r="AP670" s="3">
        <v>82.950959999999995</v>
      </c>
      <c r="AQ670" s="3">
        <v>24.262090000000001</v>
      </c>
      <c r="AR670" s="3">
        <v>82.950959999999995</v>
      </c>
      <c r="AS670" s="3">
        <v>24.262090000000001</v>
      </c>
      <c r="AT670" s="3">
        <v>82.950959999999995</v>
      </c>
      <c r="AU670" s="3">
        <v>24.262090000000001</v>
      </c>
      <c r="AV670" s="3">
        <v>621.38959999999997</v>
      </c>
      <c r="AW670" s="3">
        <v>224436.4</v>
      </c>
      <c r="AX670" s="3">
        <v>211.29490000000001</v>
      </c>
      <c r="AY670" s="3">
        <v>835</v>
      </c>
      <c r="AZ670" s="3">
        <v>2.6051419999999999E-2</v>
      </c>
      <c r="BA670" s="3">
        <v>1108623000</v>
      </c>
      <c r="BB670" s="3">
        <v>1.0791299999999999</v>
      </c>
      <c r="BC670" s="5" t="s">
        <v>304</v>
      </c>
      <c r="BD670" s="5">
        <v>30524</v>
      </c>
      <c r="BE670" s="5">
        <v>531370300</v>
      </c>
      <c r="BF670" s="5">
        <v>296182600</v>
      </c>
      <c r="BG670" s="5">
        <v>0.57031449999999995</v>
      </c>
      <c r="BH670" s="5">
        <v>0.3178898</v>
      </c>
      <c r="BI670" s="5">
        <v>1.7940640000000001</v>
      </c>
      <c r="BJ670" s="5">
        <v>30524</v>
      </c>
      <c r="BK670" s="5">
        <v>1</v>
      </c>
      <c r="BL670" s="5">
        <v>0</v>
      </c>
      <c r="BM670" s="5">
        <v>0</v>
      </c>
      <c r="BN670" s="5">
        <v>15266</v>
      </c>
      <c r="BO670" s="5">
        <v>7635</v>
      </c>
      <c r="BP670" s="5">
        <v>0.50013110000000005</v>
      </c>
      <c r="BQ670" s="5">
        <v>622.73990000000003</v>
      </c>
      <c r="BR670" s="5">
        <v>5021.8789999999999</v>
      </c>
      <c r="BS670" s="5">
        <v>-1.1933990000000001</v>
      </c>
      <c r="BT670" s="5">
        <v>1263.1679999999999</v>
      </c>
      <c r="BU670" s="5">
        <v>2834.2449999999999</v>
      </c>
      <c r="BV670" s="5">
        <v>0.1715468</v>
      </c>
      <c r="BW670" s="5">
        <v>177934</v>
      </c>
      <c r="BX670" s="5">
        <v>1665.3409999999999</v>
      </c>
      <c r="BY670" s="5">
        <v>8.0767740000000005E-2</v>
      </c>
      <c r="BZ670" s="5">
        <v>611</v>
      </c>
      <c r="CA670" s="5">
        <v>370</v>
      </c>
      <c r="CB670" s="5">
        <v>29848</v>
      </c>
      <c r="CC670" s="5">
        <v>0.97785350000000004</v>
      </c>
      <c r="CD670" s="5">
        <v>420</v>
      </c>
      <c r="CE670" s="5">
        <v>0</v>
      </c>
      <c r="CF670" s="5">
        <v>83.267979999999994</v>
      </c>
      <c r="CG670" s="5">
        <v>24.144020000000001</v>
      </c>
      <c r="CH670" s="5">
        <v>83.267979999999994</v>
      </c>
      <c r="CI670" s="5">
        <v>24.144020000000001</v>
      </c>
      <c r="CJ670" s="5">
        <v>83.267979999999994</v>
      </c>
      <c r="CK670" s="5">
        <v>24.144020000000001</v>
      </c>
      <c r="CL670" s="5">
        <v>623.22410000000002</v>
      </c>
      <c r="CM670" s="5">
        <v>222925</v>
      </c>
      <c r="CN670" s="5">
        <v>826.21109999999999</v>
      </c>
      <c r="CO670" s="5">
        <v>676</v>
      </c>
      <c r="CP670" s="5">
        <v>2.2146510000000001E-2</v>
      </c>
      <c r="CQ670" s="5">
        <v>827552900</v>
      </c>
      <c r="CR670" s="5">
        <v>0.88820429999999995</v>
      </c>
      <c r="CS670" s="6" t="s">
        <v>305</v>
      </c>
      <c r="CT670" s="6">
        <v>57681</v>
      </c>
      <c r="CU670" s="6">
        <v>1639509000</v>
      </c>
      <c r="CV670" s="6">
        <v>796388000</v>
      </c>
      <c r="CW670" s="6">
        <v>0.49277460000000001</v>
      </c>
      <c r="CX670" s="6">
        <v>0.2393642</v>
      </c>
      <c r="CY670" s="6">
        <v>2.058681</v>
      </c>
      <c r="CZ670" s="6">
        <v>24423</v>
      </c>
      <c r="DA670" s="6">
        <v>0.42341499999999999</v>
      </c>
      <c r="DB670" s="6">
        <v>33258</v>
      </c>
      <c r="DC670" s="6">
        <v>0.57658500000000001</v>
      </c>
      <c r="DD670" s="6">
        <v>13107</v>
      </c>
      <c r="DE670" s="6">
        <v>2978.337</v>
      </c>
      <c r="DF670" s="6">
        <v>0.2272325</v>
      </c>
      <c r="DG670" s="6">
        <v>728.58010000000002</v>
      </c>
      <c r="DH670" s="6">
        <v>4468.1639999999998</v>
      </c>
      <c r="DI670" s="6">
        <v>0.45584360000000002</v>
      </c>
      <c r="DJ670" s="6">
        <v>1030.298</v>
      </c>
      <c r="DK670" s="6">
        <v>2816.3449999999998</v>
      </c>
      <c r="DL670" s="6">
        <v>0.23102619999999999</v>
      </c>
      <c r="DM670" s="6">
        <v>249673</v>
      </c>
      <c r="DN670" s="6">
        <v>1904.0619999999999</v>
      </c>
      <c r="DO670" s="6">
        <v>0.1198014</v>
      </c>
      <c r="DP670" s="6">
        <v>709</v>
      </c>
      <c r="DQ670" s="6">
        <v>491</v>
      </c>
      <c r="DR670" s="6">
        <v>57614</v>
      </c>
      <c r="DS670" s="6">
        <v>0.99883840000000002</v>
      </c>
      <c r="DT670" s="6">
        <v>232</v>
      </c>
      <c r="DU670" s="6">
        <v>258</v>
      </c>
      <c r="DV670" s="6">
        <v>92.306240000000003</v>
      </c>
      <c r="DW670" s="6">
        <v>19.726240000000001</v>
      </c>
      <c r="DX670" s="6">
        <v>92.306240000000003</v>
      </c>
      <c r="DY670" s="6">
        <v>19.726240000000001</v>
      </c>
      <c r="DZ670" s="6">
        <v>92.306240000000003</v>
      </c>
      <c r="EA670" s="6">
        <v>19.726240000000001</v>
      </c>
      <c r="EB670" s="6">
        <v>728.58029999999997</v>
      </c>
      <c r="EC670" s="6">
        <v>319071.3</v>
      </c>
      <c r="ED670" s="6">
        <v>346.11900000000003</v>
      </c>
      <c r="EE670" s="6">
        <v>67</v>
      </c>
      <c r="EF670" s="6">
        <v>1.161561E-3</v>
      </c>
      <c r="EG670" s="6">
        <v>2435897000</v>
      </c>
      <c r="EH670" s="6">
        <v>0.73213879999999998</v>
      </c>
      <c r="EI670" s="8" t="s">
        <v>306</v>
      </c>
      <c r="EJ670" s="8">
        <v>54608</v>
      </c>
      <c r="EK670" s="8">
        <v>1581373000</v>
      </c>
      <c r="EL670" s="8">
        <v>715884800</v>
      </c>
      <c r="EM670" s="8">
        <v>0.53030029999999995</v>
      </c>
      <c r="EN670" s="8">
        <v>0.240066</v>
      </c>
      <c r="EO670" s="8">
        <v>2.208977</v>
      </c>
      <c r="EP670" s="8">
        <v>21535</v>
      </c>
      <c r="EQ670" s="8">
        <v>0.39435609999999999</v>
      </c>
      <c r="ER670" s="8">
        <v>33073</v>
      </c>
      <c r="ES670" s="8">
        <v>0.60564390000000001</v>
      </c>
      <c r="ET670" s="8">
        <v>12870</v>
      </c>
      <c r="EU670" s="8">
        <v>3033.1979999999999</v>
      </c>
      <c r="EV670" s="8">
        <v>0.23567979999999999</v>
      </c>
      <c r="EW670" s="8">
        <v>674.46280000000002</v>
      </c>
      <c r="EX670" s="8">
        <v>7184.4679999999998</v>
      </c>
      <c r="EY670" s="8">
        <v>-12.61802</v>
      </c>
      <c r="EZ670" s="8">
        <v>1039.8589999999999</v>
      </c>
      <c r="FA670" s="8">
        <v>2827.4380000000001</v>
      </c>
      <c r="FB670" s="8">
        <v>0.22449330000000001</v>
      </c>
      <c r="FC670" s="8">
        <v>243250</v>
      </c>
      <c r="FD670" s="8">
        <v>1886.6849999999999</v>
      </c>
      <c r="FE670" s="8">
        <v>0.14193939999999999</v>
      </c>
      <c r="FF670" s="8">
        <v>629</v>
      </c>
      <c r="FG670" s="8">
        <v>495</v>
      </c>
      <c r="FH670" s="8">
        <v>54503</v>
      </c>
      <c r="FI670" s="8">
        <v>0.9980772</v>
      </c>
      <c r="FJ670" s="8">
        <v>186</v>
      </c>
      <c r="FK670" s="8">
        <v>308</v>
      </c>
      <c r="FL670" s="8">
        <v>91.029539999999997</v>
      </c>
      <c r="FM670" s="8">
        <v>20.807279999999999</v>
      </c>
      <c r="FN670" s="8">
        <v>91.029539999999997</v>
      </c>
      <c r="FO670" s="8">
        <v>20.807279999999999</v>
      </c>
      <c r="FP670" s="8">
        <v>91.029539999999997</v>
      </c>
      <c r="FQ670" s="8">
        <v>20.807279999999999</v>
      </c>
      <c r="FR670" s="8">
        <v>690.74270000000001</v>
      </c>
      <c r="FS670" s="8">
        <v>309183.90000000002</v>
      </c>
      <c r="FT670" s="8">
        <v>945.22</v>
      </c>
      <c r="FU670" s="8">
        <v>105</v>
      </c>
      <c r="FV670" s="8">
        <v>1.9227949999999999E-3</v>
      </c>
      <c r="FW670" s="8">
        <v>2297258000</v>
      </c>
      <c r="FX670" s="8">
        <v>0.77036629999999995</v>
      </c>
      <c r="FY670" s="10" t="s">
        <v>307</v>
      </c>
      <c r="FZ670" s="10">
        <v>23138</v>
      </c>
      <c r="GA670" s="10">
        <v>220148800</v>
      </c>
      <c r="GB670" s="10">
        <v>85079980</v>
      </c>
      <c r="GC670" s="10">
        <v>0.41121099999999999</v>
      </c>
      <c r="GD670" s="10">
        <v>0.158919</v>
      </c>
      <c r="GE670" s="10">
        <v>2.5875520000000001</v>
      </c>
      <c r="GF670" s="10">
        <v>21757</v>
      </c>
      <c r="GG670" s="10">
        <v>0.94031469999999995</v>
      </c>
      <c r="GH670" s="10">
        <v>1381</v>
      </c>
      <c r="GI670" s="10">
        <v>5.968536E-2</v>
      </c>
      <c r="GJ670" s="10">
        <v>7166</v>
      </c>
      <c r="GK670" s="10">
        <v>2219.36</v>
      </c>
      <c r="GL670" s="10">
        <v>0.30970700000000001</v>
      </c>
      <c r="GM670" s="10">
        <v>408.52050000000003</v>
      </c>
      <c r="GN670" s="10">
        <v>2886.8809999999999</v>
      </c>
      <c r="GO670" s="10">
        <v>-2.2576710000000002</v>
      </c>
      <c r="GP670" s="10">
        <v>1317.73</v>
      </c>
      <c r="GQ670" s="10">
        <v>2500.5500000000002</v>
      </c>
      <c r="GR670" s="10">
        <v>0.2518011</v>
      </c>
      <c r="GS670" s="10">
        <v>91890</v>
      </c>
      <c r="GT670" s="10">
        <v>1149.6369999999999</v>
      </c>
      <c r="GU670" s="10">
        <v>0.1958211</v>
      </c>
      <c r="GV670" s="10">
        <v>374</v>
      </c>
      <c r="GW670" s="10">
        <v>401</v>
      </c>
      <c r="GX670" s="10">
        <v>23037</v>
      </c>
      <c r="GY670" s="10">
        <v>0.99563489999999999</v>
      </c>
      <c r="GZ670" s="10">
        <v>334</v>
      </c>
      <c r="HA670" s="10">
        <v>66</v>
      </c>
      <c r="HB670" s="10">
        <v>91.865970000000004</v>
      </c>
      <c r="HC670" s="10">
        <v>17.436789999999998</v>
      </c>
      <c r="HD670" s="10">
        <v>91.865970000000004</v>
      </c>
      <c r="HE670" s="10">
        <v>17.436789999999998</v>
      </c>
      <c r="HF670" s="10">
        <v>91.865970000000004</v>
      </c>
      <c r="HG670" s="10">
        <v>17.436789999999998</v>
      </c>
      <c r="HH670" s="10">
        <v>414.70710000000003</v>
      </c>
      <c r="HI670" s="10">
        <v>112937.3</v>
      </c>
      <c r="HJ670" s="10">
        <v>360.19029999999998</v>
      </c>
      <c r="HK670" s="10">
        <v>101</v>
      </c>
      <c r="HL670" s="10">
        <v>4.3651139999999998E-3</v>
      </c>
      <c r="HM670" s="10">
        <v>305228800</v>
      </c>
      <c r="HN670" s="10">
        <v>0.57013000000000003</v>
      </c>
      <c r="HO670" s="12" t="s">
        <v>308</v>
      </c>
      <c r="HP670" s="12">
        <v>21700</v>
      </c>
      <c r="HQ670" s="12">
        <v>190765000</v>
      </c>
      <c r="HR670" s="12">
        <v>53272580</v>
      </c>
      <c r="HS670" s="12">
        <v>0.40511580000000003</v>
      </c>
      <c r="HT670" s="12">
        <v>0.1131317</v>
      </c>
      <c r="HU670" s="12">
        <v>3.5809220000000002</v>
      </c>
      <c r="HV670" s="12">
        <v>20807</v>
      </c>
      <c r="HW670" s="12">
        <v>0.95884789999999998</v>
      </c>
      <c r="HX670" s="12">
        <v>893</v>
      </c>
      <c r="HY670" s="12">
        <v>4.1152069999999999E-2</v>
      </c>
      <c r="HZ670" s="12">
        <v>5947</v>
      </c>
      <c r="IA670" s="12">
        <v>1629.807</v>
      </c>
      <c r="IB670" s="12">
        <v>0.2740553</v>
      </c>
      <c r="IC670" s="12">
        <v>387.01420000000002</v>
      </c>
      <c r="ID670" s="12">
        <v>962.27419999999995</v>
      </c>
      <c r="IE670" s="12">
        <v>-6.6406409999999996</v>
      </c>
      <c r="IF670" s="12">
        <v>1309.4380000000001</v>
      </c>
      <c r="IG670" s="12">
        <v>2496.0189999999998</v>
      </c>
      <c r="IH670" s="12">
        <v>0.27865879999999998</v>
      </c>
      <c r="II670" s="12">
        <v>77873</v>
      </c>
      <c r="IJ670" s="12">
        <v>1074.518</v>
      </c>
      <c r="IK670" s="12">
        <v>0.31742710000000002</v>
      </c>
      <c r="IL670" s="12">
        <v>273</v>
      </c>
      <c r="IM670" s="12">
        <v>380</v>
      </c>
      <c r="IN670" s="12">
        <v>21549</v>
      </c>
      <c r="IO670" s="12">
        <v>0.99304150000000002</v>
      </c>
      <c r="IP670" s="12">
        <v>335</v>
      </c>
      <c r="IQ670" s="12">
        <v>44</v>
      </c>
      <c r="IR670" s="12">
        <v>90.72184</v>
      </c>
      <c r="IS670" s="12">
        <v>17.546520000000001</v>
      </c>
      <c r="IT670" s="12">
        <v>90.72184</v>
      </c>
      <c r="IU670" s="12">
        <v>17.546520000000001</v>
      </c>
      <c r="IV670" s="12">
        <v>90.72184</v>
      </c>
      <c r="IW670" s="12">
        <v>17.546520000000001</v>
      </c>
      <c r="IX670" s="12">
        <v>397.61919999999998</v>
      </c>
      <c r="IY670" s="12">
        <v>97703.47</v>
      </c>
      <c r="IZ670" s="12">
        <v>42.671500000000002</v>
      </c>
      <c r="JA670" s="12">
        <v>151</v>
      </c>
      <c r="JB670" s="12">
        <v>6.9585250000000001E-3</v>
      </c>
      <c r="JC670" s="12">
        <v>244037600</v>
      </c>
      <c r="JD670" s="12">
        <v>0.51824749999999997</v>
      </c>
      <c r="JE670" s="13" t="s">
        <v>309</v>
      </c>
      <c r="JF670" s="13">
        <v>56423</v>
      </c>
      <c r="JG670" s="13">
        <v>989720300</v>
      </c>
      <c r="JH670" s="13">
        <v>302995600</v>
      </c>
      <c r="JI670" s="13">
        <v>0.31088529999999998</v>
      </c>
      <c r="JJ670" s="13">
        <v>9.517523E-2</v>
      </c>
      <c r="JK670" s="13">
        <v>3.266451</v>
      </c>
      <c r="JL670" s="13">
        <v>13665</v>
      </c>
      <c r="JM670" s="13">
        <v>3309.5050000000001</v>
      </c>
      <c r="JN670" s="13">
        <v>0.2421885</v>
      </c>
      <c r="JO670" s="13">
        <v>638.7183</v>
      </c>
      <c r="JP670" s="13">
        <v>1499.2560000000001</v>
      </c>
      <c r="JQ670" s="13">
        <v>0.46007100000000001</v>
      </c>
      <c r="JR670" s="13">
        <v>1633.048</v>
      </c>
      <c r="JS670" s="13">
        <v>1212.4580000000001</v>
      </c>
      <c r="JT670" s="13">
        <v>0.3001606</v>
      </c>
      <c r="JU670" s="13">
        <v>187976</v>
      </c>
      <c r="JV670" s="13">
        <v>1694.9010000000001</v>
      </c>
      <c r="JW670" s="13">
        <v>0.28220139999999999</v>
      </c>
      <c r="JX670" s="13">
        <v>620</v>
      </c>
      <c r="JY670" s="13">
        <v>430</v>
      </c>
      <c r="JZ670" s="13">
        <v>55791</v>
      </c>
      <c r="KA670" s="13">
        <v>0.98879890000000004</v>
      </c>
      <c r="KB670" s="13">
        <v>355.1859</v>
      </c>
      <c r="KC670" s="13">
        <v>99.879170000000002</v>
      </c>
      <c r="KD670" s="13">
        <v>19.683599999999998</v>
      </c>
      <c r="KE670" s="13">
        <v>99.879170000000002</v>
      </c>
      <c r="KF670" s="13">
        <v>19.683599999999998</v>
      </c>
      <c r="KG670" s="13">
        <v>99.879170000000002</v>
      </c>
      <c r="KH670" s="13">
        <v>19.683599999999998</v>
      </c>
      <c r="KI670" s="13">
        <v>640.71659999999997</v>
      </c>
      <c r="KJ670" s="13">
        <v>227452</v>
      </c>
      <c r="KK670" s="13">
        <v>39.837809999999998</v>
      </c>
      <c r="KL670" s="13">
        <v>632</v>
      </c>
      <c r="KM670" s="13">
        <v>1.120111E-2</v>
      </c>
      <c r="KN670" s="13">
        <v>1292716000</v>
      </c>
      <c r="KO670" s="13">
        <v>0.40606049999999999</v>
      </c>
    </row>
    <row r="671" spans="1:301" x14ac:dyDescent="0.75">
      <c r="A671">
        <v>679</v>
      </c>
      <c r="B671" t="s">
        <v>393</v>
      </c>
      <c r="C671" t="s">
        <v>311</v>
      </c>
      <c r="D671" t="s">
        <v>324</v>
      </c>
      <c r="E671" t="s">
        <v>313</v>
      </c>
      <c r="F671">
        <v>5</v>
      </c>
      <c r="G671" t="s">
        <v>302</v>
      </c>
      <c r="H671">
        <v>3</v>
      </c>
      <c r="I671">
        <v>25</v>
      </c>
      <c r="J671" s="1">
        <v>43978.477743055555</v>
      </c>
      <c r="K671" s="2">
        <f t="shared" si="20"/>
        <v>29</v>
      </c>
      <c r="L671" s="2">
        <f t="shared" si="21"/>
        <v>182267</v>
      </c>
      <c r="M671" s="3" t="s">
        <v>303</v>
      </c>
      <c r="N671" s="3">
        <v>18937</v>
      </c>
      <c r="O671" s="3">
        <v>529550700</v>
      </c>
      <c r="P671" s="3">
        <v>98836700</v>
      </c>
      <c r="Q671" s="3">
        <v>1.4766760000000001</v>
      </c>
      <c r="R671" s="3">
        <v>0.27561059999999998</v>
      </c>
      <c r="S671" s="3">
        <v>5.3578340000000004</v>
      </c>
      <c r="T671" s="3">
        <v>18937</v>
      </c>
      <c r="U671" s="3">
        <v>1</v>
      </c>
      <c r="V671" s="3">
        <v>0</v>
      </c>
      <c r="W671" s="3">
        <v>0</v>
      </c>
      <c r="X671" s="3">
        <v>10590</v>
      </c>
      <c r="Y671" s="3">
        <v>5922.1679999999997</v>
      </c>
      <c r="Z671" s="3">
        <v>0.55922269999999996</v>
      </c>
      <c r="AA671" s="3">
        <v>573.91719999999998</v>
      </c>
      <c r="AB671" s="3">
        <v>37183.61</v>
      </c>
      <c r="AC671" s="3">
        <v>2.4455740000000001</v>
      </c>
      <c r="AD671" s="3">
        <v>1222.43</v>
      </c>
      <c r="AE671" s="3">
        <v>2750.2759999999998</v>
      </c>
      <c r="AF671" s="3">
        <v>0.11418010000000001</v>
      </c>
      <c r="AG671" s="3">
        <v>165852</v>
      </c>
      <c r="AH671" s="3">
        <v>1527.105</v>
      </c>
      <c r="AI671" s="3">
        <v>0.46981079999999997</v>
      </c>
      <c r="AJ671" s="3">
        <v>385</v>
      </c>
      <c r="AK671" s="3">
        <v>560</v>
      </c>
      <c r="AL671" s="3">
        <v>18445</v>
      </c>
      <c r="AM671" s="3">
        <v>0.97401910000000003</v>
      </c>
      <c r="AN671" s="3">
        <v>611</v>
      </c>
      <c r="AO671" s="3">
        <v>0</v>
      </c>
      <c r="AP671" s="3">
        <v>86.600570000000005</v>
      </c>
      <c r="AQ671" s="3">
        <v>26.080210000000001</v>
      </c>
      <c r="AR671" s="3">
        <v>86.600570000000005</v>
      </c>
      <c r="AS671" s="3">
        <v>26.080210000000001</v>
      </c>
      <c r="AT671" s="3">
        <v>86.600570000000005</v>
      </c>
      <c r="AU671" s="3">
        <v>26.080210000000001</v>
      </c>
      <c r="AV671" s="3">
        <v>575.00779999999997</v>
      </c>
      <c r="AW671" s="3">
        <v>210492.3</v>
      </c>
      <c r="AX671" s="3">
        <v>73011.62</v>
      </c>
      <c r="AY671" s="3">
        <v>492</v>
      </c>
      <c r="AZ671" s="3">
        <v>2.5980880000000001E-2</v>
      </c>
      <c r="BA671" s="3">
        <v>628387300</v>
      </c>
      <c r="BB671" s="3">
        <v>1.752286</v>
      </c>
      <c r="BC671" s="5" t="s">
        <v>304</v>
      </c>
      <c r="BD671" s="5">
        <v>16346</v>
      </c>
      <c r="BE671" s="5">
        <v>439147000</v>
      </c>
      <c r="BF671" s="5">
        <v>64772120</v>
      </c>
      <c r="BG671" s="5">
        <v>1.6435649999999999</v>
      </c>
      <c r="BH671" s="5">
        <v>0.2424181</v>
      </c>
      <c r="BI671" s="5">
        <v>6.7798780000000001</v>
      </c>
      <c r="BJ671" s="5">
        <v>16346</v>
      </c>
      <c r="BK671" s="5">
        <v>1</v>
      </c>
      <c r="BL671" s="5">
        <v>0</v>
      </c>
      <c r="BM671" s="5">
        <v>0</v>
      </c>
      <c r="BN671" s="5">
        <v>8255</v>
      </c>
      <c r="BO671" s="5">
        <v>4168.9110000000001</v>
      </c>
      <c r="BP671" s="5">
        <v>0.50501649999999998</v>
      </c>
      <c r="BQ671" s="5">
        <v>559.12879999999996</v>
      </c>
      <c r="BR671" s="5">
        <v>26098.720000000001</v>
      </c>
      <c r="BS671" s="5">
        <v>0.35697309999999999</v>
      </c>
      <c r="BT671" s="5">
        <v>1287.1020000000001</v>
      </c>
      <c r="BU671" s="5">
        <v>2731.3420000000001</v>
      </c>
      <c r="BV671" s="5">
        <v>0.1185988</v>
      </c>
      <c r="BW671" s="5">
        <v>137826</v>
      </c>
      <c r="BX671" s="5">
        <v>1455.93</v>
      </c>
      <c r="BY671" s="5">
        <v>0.55193979999999998</v>
      </c>
      <c r="BZ671" s="5">
        <v>372</v>
      </c>
      <c r="CA671" s="5">
        <v>560</v>
      </c>
      <c r="CB671" s="5">
        <v>15994</v>
      </c>
      <c r="CC671" s="5">
        <v>0.97846569999999999</v>
      </c>
      <c r="CD671" s="5">
        <v>611</v>
      </c>
      <c r="CE671" s="5">
        <v>0</v>
      </c>
      <c r="CF671" s="5">
        <v>82.348039999999997</v>
      </c>
      <c r="CG671" s="5">
        <v>23.189299999999999</v>
      </c>
      <c r="CH671" s="5">
        <v>82.348039999999997</v>
      </c>
      <c r="CI671" s="5">
        <v>23.189299999999999</v>
      </c>
      <c r="CJ671" s="5">
        <v>82.348039999999997</v>
      </c>
      <c r="CK671" s="5">
        <v>23.189299999999999</v>
      </c>
      <c r="CL671" s="5">
        <v>565.93219999999997</v>
      </c>
      <c r="CM671" s="5">
        <v>173087.5</v>
      </c>
      <c r="CN671" s="5">
        <v>41670.339999999997</v>
      </c>
      <c r="CO671" s="5">
        <v>352</v>
      </c>
      <c r="CP671" s="5">
        <v>2.1534319999999999E-2</v>
      </c>
      <c r="CQ671" s="5">
        <v>503919100</v>
      </c>
      <c r="CR671" s="5">
        <v>1.885983</v>
      </c>
      <c r="CS671" s="6" t="s">
        <v>305</v>
      </c>
      <c r="CT671" s="6">
        <v>48332</v>
      </c>
      <c r="CU671" s="6">
        <v>1795864000</v>
      </c>
      <c r="CV671" s="6">
        <v>347459400</v>
      </c>
      <c r="CW671" s="6">
        <v>0.7687832</v>
      </c>
      <c r="CX671" s="6">
        <v>0.14874229999999999</v>
      </c>
      <c r="CY671" s="6">
        <v>5.1685569999999998</v>
      </c>
      <c r="CZ671" s="6">
        <v>28918</v>
      </c>
      <c r="DA671" s="6">
        <v>0.59831990000000002</v>
      </c>
      <c r="DB671" s="6">
        <v>19414</v>
      </c>
      <c r="DC671" s="6">
        <v>0.40168009999999998</v>
      </c>
      <c r="DD671" s="6">
        <v>11100</v>
      </c>
      <c r="DE671" s="6">
        <v>2549.2429999999999</v>
      </c>
      <c r="DF671" s="6">
        <v>0.22966149999999999</v>
      </c>
      <c r="DG671" s="6">
        <v>703.27800000000002</v>
      </c>
      <c r="DH671" s="6">
        <v>29281.84</v>
      </c>
      <c r="DI671" s="6">
        <v>-10.98183</v>
      </c>
      <c r="DJ671" s="6">
        <v>932.97249999999997</v>
      </c>
      <c r="DK671" s="6">
        <v>2710.4780000000001</v>
      </c>
      <c r="DL671" s="6">
        <v>0.2256891</v>
      </c>
      <c r="DM671" s="6">
        <v>214153</v>
      </c>
      <c r="DN671" s="6">
        <v>1786.45</v>
      </c>
      <c r="DO671" s="6">
        <v>0.45667190000000002</v>
      </c>
      <c r="DP671" s="6">
        <v>470</v>
      </c>
      <c r="DQ671" s="6">
        <v>657</v>
      </c>
      <c r="DR671" s="6">
        <v>48326</v>
      </c>
      <c r="DS671" s="6">
        <v>0.99987579999999998</v>
      </c>
      <c r="DT671" s="6">
        <v>402</v>
      </c>
      <c r="DU671" s="6">
        <v>254</v>
      </c>
      <c r="DV671" s="6">
        <v>96.091369999999998</v>
      </c>
      <c r="DW671" s="6">
        <v>16.574400000000001</v>
      </c>
      <c r="DX671" s="6">
        <v>96.091369999999998</v>
      </c>
      <c r="DY671" s="6">
        <v>16.574400000000001</v>
      </c>
      <c r="DZ671" s="6">
        <v>96.091369999999998</v>
      </c>
      <c r="EA671" s="6">
        <v>16.574400000000001</v>
      </c>
      <c r="EB671" s="6">
        <v>703.27819999999997</v>
      </c>
      <c r="EC671" s="6">
        <v>285414.40000000002</v>
      </c>
      <c r="ED671" s="6">
        <v>17740.34</v>
      </c>
      <c r="EE671" s="6">
        <v>6</v>
      </c>
      <c r="EF671" s="6">
        <v>1.241414E-4</v>
      </c>
      <c r="EG671" s="6">
        <v>2143323000</v>
      </c>
      <c r="EH671" s="6">
        <v>0.91752549999999999</v>
      </c>
      <c r="EI671" s="8" t="s">
        <v>306</v>
      </c>
      <c r="EJ671" s="8">
        <v>33587</v>
      </c>
      <c r="EK671" s="8">
        <v>1189194000</v>
      </c>
      <c r="EL671" s="8">
        <v>199048300</v>
      </c>
      <c r="EM671" s="8">
        <v>1.0541689999999999</v>
      </c>
      <c r="EN671" s="8">
        <v>0.17644770000000001</v>
      </c>
      <c r="EO671" s="8">
        <v>5.9744020000000004</v>
      </c>
      <c r="EP671" s="8">
        <v>21584</v>
      </c>
      <c r="EQ671" s="8">
        <v>0.64262960000000002</v>
      </c>
      <c r="ER671" s="8">
        <v>12003</v>
      </c>
      <c r="ES671" s="8">
        <v>0.35737039999999998</v>
      </c>
      <c r="ET671" s="8">
        <v>8396</v>
      </c>
      <c r="EU671" s="8">
        <v>2098.8119999999999</v>
      </c>
      <c r="EV671" s="8">
        <v>0.2499777</v>
      </c>
      <c r="EW671" s="8">
        <v>685.97379999999998</v>
      </c>
      <c r="EX671" s="8">
        <v>693.37469999999996</v>
      </c>
      <c r="EY671" s="8">
        <v>2.3156659999999998</v>
      </c>
      <c r="EZ671" s="8">
        <v>996.3098</v>
      </c>
      <c r="FA671" s="8">
        <v>2706.165</v>
      </c>
      <c r="FB671" s="8">
        <v>0.1809537</v>
      </c>
      <c r="FC671" s="8">
        <v>185611</v>
      </c>
      <c r="FD671" s="8">
        <v>1718.394</v>
      </c>
      <c r="FE671" s="8">
        <v>0.50870709999999997</v>
      </c>
      <c r="FF671" s="8">
        <v>385</v>
      </c>
      <c r="FG671" s="8">
        <v>680</v>
      </c>
      <c r="FH671" s="8">
        <v>33581</v>
      </c>
      <c r="FI671" s="8">
        <v>0.99982139999999997</v>
      </c>
      <c r="FJ671" s="8">
        <v>419</v>
      </c>
      <c r="FK671" s="8">
        <v>260</v>
      </c>
      <c r="FL671" s="8">
        <v>94.739810000000006</v>
      </c>
      <c r="FM671" s="8">
        <v>17.896159999999998</v>
      </c>
      <c r="FN671" s="8">
        <v>94.739810000000006</v>
      </c>
      <c r="FO671" s="8">
        <v>17.896159999999998</v>
      </c>
      <c r="FP671" s="8">
        <v>94.739810000000006</v>
      </c>
      <c r="FQ671" s="8">
        <v>17.896159999999998</v>
      </c>
      <c r="FR671" s="8">
        <v>687.54629999999997</v>
      </c>
      <c r="FS671" s="8">
        <v>256951.9</v>
      </c>
      <c r="FT671" s="8">
        <v>14.314120000000001</v>
      </c>
      <c r="FU671" s="8">
        <v>6</v>
      </c>
      <c r="FV671" s="8">
        <v>1.7864049999999999E-4</v>
      </c>
      <c r="FW671" s="8">
        <v>1388243000</v>
      </c>
      <c r="FX671" s="8">
        <v>1.2306170000000001</v>
      </c>
      <c r="FY671" s="10" t="s">
        <v>307</v>
      </c>
      <c r="FZ671" s="10">
        <v>14557</v>
      </c>
      <c r="GA671" s="10">
        <v>196381000</v>
      </c>
      <c r="GB671" s="10">
        <v>24343280</v>
      </c>
      <c r="GC671" s="10">
        <v>0.92673530000000004</v>
      </c>
      <c r="GD671" s="10">
        <v>0.1148776</v>
      </c>
      <c r="GE671" s="10">
        <v>8.0671560000000007</v>
      </c>
      <c r="GF671" s="10">
        <v>14557</v>
      </c>
      <c r="GG671" s="10">
        <v>1</v>
      </c>
      <c r="GH671" s="10">
        <v>0</v>
      </c>
      <c r="GI671" s="10">
        <v>0</v>
      </c>
      <c r="GJ671" s="10">
        <v>5248</v>
      </c>
      <c r="GK671" s="10">
        <v>1891.9770000000001</v>
      </c>
      <c r="GL671" s="10">
        <v>0.3605138</v>
      </c>
      <c r="GM671" s="10">
        <v>418.6884</v>
      </c>
      <c r="GN671" s="10">
        <v>35768.81</v>
      </c>
      <c r="GO671" s="10">
        <v>-4.3439540000000001</v>
      </c>
      <c r="GP671" s="10">
        <v>1362.337</v>
      </c>
      <c r="GQ671" s="10">
        <v>2389.7530000000002</v>
      </c>
      <c r="GR671" s="10">
        <v>0.222465</v>
      </c>
      <c r="GS671" s="10">
        <v>65435</v>
      </c>
      <c r="GT671" s="10">
        <v>1027.2470000000001</v>
      </c>
      <c r="GU671" s="10">
        <v>0.60750130000000002</v>
      </c>
      <c r="GV671" s="10">
        <v>239</v>
      </c>
      <c r="GW671" s="10">
        <v>409</v>
      </c>
      <c r="GX671" s="10">
        <v>14429</v>
      </c>
      <c r="GY671" s="10">
        <v>0.99120699999999995</v>
      </c>
      <c r="GZ671" s="10">
        <v>450</v>
      </c>
      <c r="HA671" s="10">
        <v>0</v>
      </c>
      <c r="HB671" s="10">
        <v>92.141170000000002</v>
      </c>
      <c r="HC671" s="10">
        <v>19.084900000000001</v>
      </c>
      <c r="HD671" s="10">
        <v>92.141170000000002</v>
      </c>
      <c r="HE671" s="10">
        <v>19.084900000000001</v>
      </c>
      <c r="HF671" s="10">
        <v>92.141170000000002</v>
      </c>
      <c r="HG671" s="10">
        <v>19.084900000000001</v>
      </c>
      <c r="HH671" s="10">
        <v>418.68860000000001</v>
      </c>
      <c r="HI671" s="10">
        <v>88272.79</v>
      </c>
      <c r="HJ671" s="10">
        <v>87889.52</v>
      </c>
      <c r="HK671" s="10">
        <v>128</v>
      </c>
      <c r="HL671" s="10">
        <v>8.7930209999999998E-3</v>
      </c>
      <c r="HM671" s="10">
        <v>220724300</v>
      </c>
      <c r="HN671" s="10">
        <v>1.0416129999999999</v>
      </c>
      <c r="HO671" s="12" t="s">
        <v>308</v>
      </c>
      <c r="HP671" s="12">
        <v>12448</v>
      </c>
      <c r="HQ671" s="12">
        <v>175625500</v>
      </c>
      <c r="HR671" s="12">
        <v>19112260</v>
      </c>
      <c r="HS671" s="12">
        <v>1.1334139999999999</v>
      </c>
      <c r="HT671" s="12">
        <v>0.12334249999999999</v>
      </c>
      <c r="HU671" s="12">
        <v>9.1891549999999995</v>
      </c>
      <c r="HV671" s="12">
        <v>12448</v>
      </c>
      <c r="HW671" s="12">
        <v>1</v>
      </c>
      <c r="HX671" s="12">
        <v>0</v>
      </c>
      <c r="HY671" s="12">
        <v>0</v>
      </c>
      <c r="HZ671" s="12">
        <v>4329</v>
      </c>
      <c r="IA671" s="12">
        <v>1505.482</v>
      </c>
      <c r="IB671" s="12">
        <v>0.34776669999999998</v>
      </c>
      <c r="IC671" s="12">
        <v>410.07799999999997</v>
      </c>
      <c r="ID671" s="12">
        <v>8890.8420000000006</v>
      </c>
      <c r="IE671" s="12">
        <v>-7.0245430000000004</v>
      </c>
      <c r="IF671" s="12">
        <v>1394.645</v>
      </c>
      <c r="IG671" s="12">
        <v>2420.27</v>
      </c>
      <c r="IH671" s="12">
        <v>0.20678769999999999</v>
      </c>
      <c r="II671" s="12">
        <v>60197</v>
      </c>
      <c r="IJ671" s="12">
        <v>996.73209999999995</v>
      </c>
      <c r="IK671" s="12">
        <v>0.64595440000000004</v>
      </c>
      <c r="IL671" s="12">
        <v>295</v>
      </c>
      <c r="IM671" s="12">
        <v>371</v>
      </c>
      <c r="IN671" s="12">
        <v>12288</v>
      </c>
      <c r="IO671" s="12">
        <v>0.98714659999999999</v>
      </c>
      <c r="IP671" s="12">
        <v>413</v>
      </c>
      <c r="IQ671" s="12">
        <v>0</v>
      </c>
      <c r="IR671" s="12">
        <v>91.44256</v>
      </c>
      <c r="IS671" s="12">
        <v>20.045739999999999</v>
      </c>
      <c r="IT671" s="12">
        <v>91.44256</v>
      </c>
      <c r="IU671" s="12">
        <v>20.045739999999999</v>
      </c>
      <c r="IV671" s="12">
        <v>91.44256</v>
      </c>
      <c r="IW671" s="12">
        <v>20.045739999999999</v>
      </c>
      <c r="IX671" s="12">
        <v>410.07819999999998</v>
      </c>
      <c r="IY671" s="12">
        <v>82724.17</v>
      </c>
      <c r="IZ671" s="12">
        <v>6350.1819999999998</v>
      </c>
      <c r="JA671" s="12">
        <v>160</v>
      </c>
      <c r="JB671" s="12">
        <v>1.2853470000000001E-2</v>
      </c>
      <c r="JC671" s="12">
        <v>194737800</v>
      </c>
      <c r="JD671" s="12">
        <v>1.256756</v>
      </c>
      <c r="JE671" s="13" t="s">
        <v>309</v>
      </c>
      <c r="JF671" s="13">
        <v>38060</v>
      </c>
      <c r="JG671" s="13">
        <v>451916000</v>
      </c>
      <c r="JH671" s="13">
        <v>189429700</v>
      </c>
      <c r="JI671" s="13">
        <v>0.31197530000000001</v>
      </c>
      <c r="JJ671" s="13">
        <v>0.13077069999999999</v>
      </c>
      <c r="JK671" s="13">
        <v>2.3856660000000001</v>
      </c>
      <c r="JL671" s="13">
        <v>10204</v>
      </c>
      <c r="JM671" s="13">
        <v>2735.723</v>
      </c>
      <c r="JN671" s="13">
        <v>0.26810299999999998</v>
      </c>
      <c r="JO671" s="13">
        <v>635.56669999999997</v>
      </c>
      <c r="JP671" s="13">
        <v>21067.54</v>
      </c>
      <c r="JQ671" s="13">
        <v>-2.022929</v>
      </c>
      <c r="JR671" s="13">
        <v>1604.0150000000001</v>
      </c>
      <c r="JS671" s="13">
        <v>1086.8240000000001</v>
      </c>
      <c r="JT671" s="13">
        <v>0.2464403</v>
      </c>
      <c r="JU671" s="13">
        <v>154439</v>
      </c>
      <c r="JV671" s="13">
        <v>1560.377</v>
      </c>
      <c r="JW671" s="13">
        <v>0.1675054</v>
      </c>
      <c r="JX671" s="13">
        <v>567</v>
      </c>
      <c r="JY671" s="13">
        <v>444</v>
      </c>
      <c r="JZ671" s="13">
        <v>37711</v>
      </c>
      <c r="KA671" s="13">
        <v>0.99083019999999999</v>
      </c>
      <c r="KB671" s="13">
        <v>360.70069999999998</v>
      </c>
      <c r="KC671" s="13">
        <v>103.15430000000001</v>
      </c>
      <c r="KD671" s="13">
        <v>20.422470000000001</v>
      </c>
      <c r="KE671" s="13">
        <v>103.15430000000001</v>
      </c>
      <c r="KF671" s="13">
        <v>20.422470000000001</v>
      </c>
      <c r="KG671" s="13">
        <v>103.15430000000001</v>
      </c>
      <c r="KH671" s="13">
        <v>20.422470000000001</v>
      </c>
      <c r="KI671" s="13">
        <v>635.56679999999994</v>
      </c>
      <c r="KJ671" s="13">
        <v>207649.4</v>
      </c>
      <c r="KK671" s="13">
        <v>11661.61</v>
      </c>
      <c r="KL671" s="13">
        <v>349</v>
      </c>
      <c r="KM671" s="13">
        <v>9.1697319999999999E-3</v>
      </c>
      <c r="KN671" s="13">
        <v>641345800</v>
      </c>
      <c r="KO671" s="13">
        <v>0.44274599999999997</v>
      </c>
    </row>
    <row r="672" spans="1:301" x14ac:dyDescent="0.75">
      <c r="A672">
        <v>680</v>
      </c>
      <c r="B672" t="s">
        <v>381</v>
      </c>
      <c r="C672" t="s">
        <v>311</v>
      </c>
      <c r="D672" t="s">
        <v>326</v>
      </c>
      <c r="E672" t="s">
        <v>313</v>
      </c>
      <c r="F672">
        <v>5</v>
      </c>
      <c r="G672" t="s">
        <v>302</v>
      </c>
      <c r="H672">
        <v>3</v>
      </c>
      <c r="I672">
        <v>24</v>
      </c>
      <c r="J672" s="1">
        <v>43978.479108796295</v>
      </c>
      <c r="K672" s="2">
        <f t="shared" si="20"/>
        <v>29</v>
      </c>
      <c r="L672" s="2">
        <f t="shared" si="21"/>
        <v>170492</v>
      </c>
      <c r="M672" s="3" t="s">
        <v>303</v>
      </c>
      <c r="N672" s="3">
        <v>16547</v>
      </c>
      <c r="O672" s="3">
        <v>555519300</v>
      </c>
      <c r="P672" s="3">
        <v>31140100</v>
      </c>
      <c r="Q672" s="3">
        <v>2.0289000000000001</v>
      </c>
      <c r="R672" s="3">
        <v>0.11373170000000001</v>
      </c>
      <c r="S672" s="3">
        <v>17.839359999999999</v>
      </c>
      <c r="T672" s="3">
        <v>16547</v>
      </c>
      <c r="U672" s="3">
        <v>1</v>
      </c>
      <c r="V672" s="3">
        <v>0</v>
      </c>
      <c r="W672" s="3">
        <v>0</v>
      </c>
      <c r="X672" s="3">
        <v>9329</v>
      </c>
      <c r="Y672" s="3">
        <v>5259.5780000000004</v>
      </c>
      <c r="Z672" s="3">
        <v>0.56378799999999996</v>
      </c>
      <c r="AA672" s="3">
        <v>593.15089999999998</v>
      </c>
      <c r="AB672" s="3">
        <v>16625.86</v>
      </c>
      <c r="AC672" s="3">
        <v>-5.4188840000000003</v>
      </c>
      <c r="AD672" s="3">
        <v>1360.587</v>
      </c>
      <c r="AE672" s="3">
        <v>2789.4029999999998</v>
      </c>
      <c r="AF672" s="3">
        <v>0.1652931</v>
      </c>
      <c r="AG672" s="3">
        <v>100107</v>
      </c>
      <c r="AH672" s="3">
        <v>1408.5260000000001</v>
      </c>
      <c r="AI672" s="3">
        <v>0.79894860000000001</v>
      </c>
      <c r="AJ672" s="3">
        <v>419</v>
      </c>
      <c r="AK672" s="3">
        <v>536</v>
      </c>
      <c r="AL672" s="3">
        <v>16138</v>
      </c>
      <c r="AM672" s="3">
        <v>0.97528250000000005</v>
      </c>
      <c r="AN672" s="3">
        <v>587</v>
      </c>
      <c r="AO672" s="3">
        <v>0</v>
      </c>
      <c r="AP672" s="3">
        <v>85.170180000000002</v>
      </c>
      <c r="AQ672" s="3">
        <v>25.619509999999998</v>
      </c>
      <c r="AR672" s="3">
        <v>85.170180000000002</v>
      </c>
      <c r="AS672" s="3">
        <v>25.619509999999998</v>
      </c>
      <c r="AT672" s="3">
        <v>85.170180000000002</v>
      </c>
      <c r="AU672" s="3">
        <v>25.619509999999998</v>
      </c>
      <c r="AV672" s="3">
        <v>593.52570000000003</v>
      </c>
      <c r="AW672" s="3">
        <v>122934.6</v>
      </c>
      <c r="AX672" s="3">
        <v>16705.099999999999</v>
      </c>
      <c r="AY672" s="3">
        <v>409</v>
      </c>
      <c r="AZ672" s="3">
        <v>2.4717469999999998E-2</v>
      </c>
      <c r="BA672" s="3">
        <v>586659400</v>
      </c>
      <c r="BB672" s="3">
        <v>2.1426319999999999</v>
      </c>
      <c r="BC672" s="5" t="s">
        <v>304</v>
      </c>
      <c r="BD672" s="5">
        <v>18023</v>
      </c>
      <c r="BE672" s="5">
        <v>640981800</v>
      </c>
      <c r="BF672" s="5">
        <v>50274470</v>
      </c>
      <c r="BG672" s="5">
        <v>1.973293</v>
      </c>
      <c r="BH672" s="5">
        <v>0.1547723</v>
      </c>
      <c r="BI672" s="5">
        <v>12.749650000000001</v>
      </c>
      <c r="BJ672" s="5">
        <v>18023</v>
      </c>
      <c r="BK672" s="5">
        <v>1</v>
      </c>
      <c r="BL672" s="5">
        <v>0</v>
      </c>
      <c r="BM672" s="5">
        <v>0</v>
      </c>
      <c r="BN672" s="5">
        <v>9405</v>
      </c>
      <c r="BO672" s="5">
        <v>4907.8410000000003</v>
      </c>
      <c r="BP672" s="5">
        <v>0.5218332</v>
      </c>
      <c r="BQ672" s="5">
        <v>682.48149999999998</v>
      </c>
      <c r="BR672" s="5">
        <v>15004.75</v>
      </c>
      <c r="BS672" s="5">
        <v>-5.6577710000000003</v>
      </c>
      <c r="BT672" s="5">
        <v>1340.288</v>
      </c>
      <c r="BU672" s="5">
        <v>2794.65</v>
      </c>
      <c r="BV672" s="5">
        <v>0.14850730000000001</v>
      </c>
      <c r="BW672" s="5">
        <v>121361</v>
      </c>
      <c r="BX672" s="5">
        <v>1584.9549999999999</v>
      </c>
      <c r="BY672" s="5">
        <v>0.73024149999999999</v>
      </c>
      <c r="BZ672" s="5">
        <v>549</v>
      </c>
      <c r="CA672" s="5">
        <v>521</v>
      </c>
      <c r="CB672" s="5">
        <v>17581</v>
      </c>
      <c r="CC672" s="5">
        <v>0.9754758</v>
      </c>
      <c r="CD672" s="5">
        <v>572</v>
      </c>
      <c r="CE672" s="5">
        <v>0</v>
      </c>
      <c r="CF672" s="5">
        <v>83.819180000000003</v>
      </c>
      <c r="CG672" s="5">
        <v>24.087230000000002</v>
      </c>
      <c r="CH672" s="5">
        <v>83.819180000000003</v>
      </c>
      <c r="CI672" s="5">
        <v>24.087230000000002</v>
      </c>
      <c r="CJ672" s="5">
        <v>83.819180000000003</v>
      </c>
      <c r="CK672" s="5">
        <v>24.087230000000002</v>
      </c>
      <c r="CL672" s="5">
        <v>682.48170000000005</v>
      </c>
      <c r="CM672" s="5">
        <v>163459.20000000001</v>
      </c>
      <c r="CN672" s="5">
        <v>12491.96</v>
      </c>
      <c r="CO672" s="5">
        <v>442</v>
      </c>
      <c r="CP672" s="5">
        <v>2.4524219999999999E-2</v>
      </c>
      <c r="CQ672" s="5">
        <v>691256300</v>
      </c>
      <c r="CR672" s="5">
        <v>2.1280649999999999</v>
      </c>
      <c r="CS672" s="6" t="s">
        <v>305</v>
      </c>
      <c r="CT672" s="6">
        <v>40540</v>
      </c>
      <c r="CU672" s="6">
        <v>1649347000</v>
      </c>
      <c r="CV672" s="6">
        <v>208987900</v>
      </c>
      <c r="CW672" s="6">
        <v>1.003563</v>
      </c>
      <c r="CX672" s="6">
        <v>0.12716089999999999</v>
      </c>
      <c r="CY672" s="6">
        <v>7.8920719999999998</v>
      </c>
      <c r="CZ672" s="6">
        <v>17586</v>
      </c>
      <c r="DA672" s="6">
        <v>0.43379380000000001</v>
      </c>
      <c r="DB672" s="6">
        <v>22954</v>
      </c>
      <c r="DC672" s="6">
        <v>0.56620619999999999</v>
      </c>
      <c r="DD672" s="6">
        <v>10586</v>
      </c>
      <c r="DE672" s="6">
        <v>2764.2669999999998</v>
      </c>
      <c r="DF672" s="6">
        <v>0.26112479999999999</v>
      </c>
      <c r="DG672" s="6">
        <v>712.18259999999998</v>
      </c>
      <c r="DH672" s="6">
        <v>48421.37</v>
      </c>
      <c r="DI672" s="6">
        <v>-8.4949030000000008</v>
      </c>
      <c r="DJ672" s="6">
        <v>1125.596</v>
      </c>
      <c r="DK672" s="6">
        <v>2800.1439999999998</v>
      </c>
      <c r="DL672" s="6">
        <v>0.21389749999999999</v>
      </c>
      <c r="DM672" s="6">
        <v>189530</v>
      </c>
      <c r="DN672" s="6">
        <v>1711.328</v>
      </c>
      <c r="DO672" s="6">
        <v>0.60074989999999995</v>
      </c>
      <c r="DP672" s="6">
        <v>417</v>
      </c>
      <c r="DQ672" s="6">
        <v>703</v>
      </c>
      <c r="DR672" s="6">
        <v>40508</v>
      </c>
      <c r="DS672" s="6">
        <v>0.99921070000000001</v>
      </c>
      <c r="DT672" s="6">
        <v>378</v>
      </c>
      <c r="DU672" s="6">
        <v>324</v>
      </c>
      <c r="DV672" s="6">
        <v>95.369739999999993</v>
      </c>
      <c r="DW672" s="6">
        <v>20.660820000000001</v>
      </c>
      <c r="DX672" s="6">
        <v>95.369739999999993</v>
      </c>
      <c r="DY672" s="6">
        <v>20.660820000000001</v>
      </c>
      <c r="DZ672" s="6">
        <v>95.369739999999993</v>
      </c>
      <c r="EA672" s="6">
        <v>20.660820000000001</v>
      </c>
      <c r="EB672" s="6">
        <v>712.18269999999995</v>
      </c>
      <c r="EC672" s="6">
        <v>257274.4</v>
      </c>
      <c r="ED672" s="6">
        <v>57834.96</v>
      </c>
      <c r="EE672" s="6">
        <v>32</v>
      </c>
      <c r="EF672" s="6">
        <v>7.8934380000000002E-4</v>
      </c>
      <c r="EG672" s="6">
        <v>1858335000</v>
      </c>
      <c r="EH672" s="6">
        <v>1.1307240000000001</v>
      </c>
      <c r="EI672" s="8" t="s">
        <v>306</v>
      </c>
      <c r="EJ672" s="8">
        <v>33979</v>
      </c>
      <c r="EK672" s="8">
        <v>1526139000</v>
      </c>
      <c r="EL672" s="8">
        <v>107879900</v>
      </c>
      <c r="EM672" s="8">
        <v>1.3218220000000001</v>
      </c>
      <c r="EN672" s="8">
        <v>9.3437110000000004E-2</v>
      </c>
      <c r="EO672" s="8">
        <v>14.146649999999999</v>
      </c>
      <c r="EP672" s="8">
        <v>13508</v>
      </c>
      <c r="EQ672" s="8">
        <v>0.39753959999999999</v>
      </c>
      <c r="ER672" s="8">
        <v>20471</v>
      </c>
      <c r="ES672" s="8">
        <v>0.60246029999999995</v>
      </c>
      <c r="ET672" s="8">
        <v>8899</v>
      </c>
      <c r="EU672" s="8">
        <v>2330.6219999999998</v>
      </c>
      <c r="EV672" s="8">
        <v>0.26189709999999999</v>
      </c>
      <c r="EW672" s="8">
        <v>741.62660000000005</v>
      </c>
      <c r="EX672" s="8">
        <v>25480.45</v>
      </c>
      <c r="EY672" s="8">
        <v>-13.827809999999999</v>
      </c>
      <c r="EZ672" s="8">
        <v>1124.8489999999999</v>
      </c>
      <c r="FA672" s="8">
        <v>2819.83</v>
      </c>
      <c r="FB672" s="8">
        <v>0.2206457</v>
      </c>
      <c r="FC672" s="8">
        <v>153998</v>
      </c>
      <c r="FD672" s="8">
        <v>1687.4169999999999</v>
      </c>
      <c r="FE672" s="8">
        <v>0.75335030000000003</v>
      </c>
      <c r="FF672" s="8">
        <v>453</v>
      </c>
      <c r="FG672" s="8">
        <v>643</v>
      </c>
      <c r="FH672" s="8">
        <v>33960</v>
      </c>
      <c r="FI672" s="8">
        <v>0.99944080000000002</v>
      </c>
      <c r="FJ672" s="8">
        <v>336</v>
      </c>
      <c r="FK672" s="8">
        <v>306</v>
      </c>
      <c r="FL672" s="8">
        <v>95.150360000000006</v>
      </c>
      <c r="FM672" s="8">
        <v>21.83906</v>
      </c>
      <c r="FN672" s="8">
        <v>95.150360000000006</v>
      </c>
      <c r="FO672" s="8">
        <v>21.83906</v>
      </c>
      <c r="FP672" s="8">
        <v>95.150360000000006</v>
      </c>
      <c r="FQ672" s="8">
        <v>21.83906</v>
      </c>
      <c r="FR672" s="8">
        <v>741.6268</v>
      </c>
      <c r="FS672" s="8">
        <v>222096.2</v>
      </c>
      <c r="FT672" s="8">
        <v>19107.490000000002</v>
      </c>
      <c r="FU672" s="8">
        <v>19</v>
      </c>
      <c r="FV672" s="8">
        <v>5.5916889999999995E-4</v>
      </c>
      <c r="FW672" s="8">
        <v>1634019000</v>
      </c>
      <c r="FX672" s="8">
        <v>1.415259</v>
      </c>
      <c r="FY672" s="10" t="s">
        <v>307</v>
      </c>
      <c r="FZ672" s="10">
        <v>13630</v>
      </c>
      <c r="GA672" s="10">
        <v>137800000</v>
      </c>
      <c r="GB672" s="10">
        <v>11836870</v>
      </c>
      <c r="GC672" s="10">
        <v>0.74174969999999996</v>
      </c>
      <c r="GD672" s="10">
        <v>6.3715499999999994E-2</v>
      </c>
      <c r="GE672" s="10">
        <v>11.641590000000001</v>
      </c>
      <c r="GF672" s="10">
        <v>13588</v>
      </c>
      <c r="GG672" s="10">
        <v>0.99691859999999999</v>
      </c>
      <c r="GH672" s="10">
        <v>42</v>
      </c>
      <c r="GI672" s="10">
        <v>3.0814380000000001E-3</v>
      </c>
      <c r="GJ672" s="10">
        <v>3963</v>
      </c>
      <c r="GK672" s="10">
        <v>1152.2650000000001</v>
      </c>
      <c r="GL672" s="10">
        <v>0.29075570000000001</v>
      </c>
      <c r="GM672" s="10">
        <v>431.54259999999999</v>
      </c>
      <c r="GN672" s="10">
        <v>18177.54</v>
      </c>
      <c r="GO672" s="10">
        <v>3.6841499999999998</v>
      </c>
      <c r="GP672" s="10">
        <v>1364.4570000000001</v>
      </c>
      <c r="GQ672" s="10">
        <v>2519.6559999999999</v>
      </c>
      <c r="GR672" s="10">
        <v>0.31692510000000002</v>
      </c>
      <c r="GS672" s="10">
        <v>43007</v>
      </c>
      <c r="GT672" s="10">
        <v>959.97609999999997</v>
      </c>
      <c r="GU672" s="10">
        <v>0.70861390000000002</v>
      </c>
      <c r="GV672" s="10">
        <v>378</v>
      </c>
      <c r="GW672" s="10">
        <v>261</v>
      </c>
      <c r="GX672" s="10">
        <v>13505</v>
      </c>
      <c r="GY672" s="10">
        <v>0.99082910000000002</v>
      </c>
      <c r="GZ672" s="10">
        <v>255</v>
      </c>
      <c r="HA672" s="10">
        <v>5</v>
      </c>
      <c r="HB672" s="10">
        <v>94.637630000000001</v>
      </c>
      <c r="HC672" s="10">
        <v>20.778040000000001</v>
      </c>
      <c r="HD672" s="10">
        <v>94.637630000000001</v>
      </c>
      <c r="HE672" s="10">
        <v>20.778040000000001</v>
      </c>
      <c r="HF672" s="10">
        <v>94.637630000000001</v>
      </c>
      <c r="HG672" s="10">
        <v>20.778040000000001</v>
      </c>
      <c r="HH672" s="10">
        <v>431.5428</v>
      </c>
      <c r="HI672" s="10">
        <v>65231.94</v>
      </c>
      <c r="HJ672" s="10">
        <v>24242.34</v>
      </c>
      <c r="HK672" s="10">
        <v>125</v>
      </c>
      <c r="HL672" s="10">
        <v>9.1709470000000005E-3</v>
      </c>
      <c r="HM672" s="10">
        <v>149636800</v>
      </c>
      <c r="HN672" s="10">
        <v>0.80546519999999999</v>
      </c>
      <c r="HO672" s="12" t="s">
        <v>308</v>
      </c>
      <c r="HP672" s="12">
        <v>12527</v>
      </c>
      <c r="HQ672" s="12">
        <v>108989200</v>
      </c>
      <c r="HR672" s="12">
        <v>8277374</v>
      </c>
      <c r="HS672" s="12">
        <v>0.69452760000000002</v>
      </c>
      <c r="HT672" s="12">
        <v>5.2747090000000003E-2</v>
      </c>
      <c r="HU672" s="12">
        <v>13.16713</v>
      </c>
      <c r="HV672" s="12">
        <v>12527</v>
      </c>
      <c r="HW672" s="12">
        <v>1</v>
      </c>
      <c r="HX672" s="12">
        <v>0</v>
      </c>
      <c r="HY672" s="12">
        <v>0</v>
      </c>
      <c r="HZ672" s="12">
        <v>2870</v>
      </c>
      <c r="IA672" s="12">
        <v>657.5317</v>
      </c>
      <c r="IB672" s="12">
        <v>0.22910510000000001</v>
      </c>
      <c r="IC672" s="12">
        <v>414.51299999999998</v>
      </c>
      <c r="ID672" s="12">
        <v>9447.0339999999997</v>
      </c>
      <c r="IE672" s="12">
        <v>9.1683269999999997</v>
      </c>
      <c r="IF672" s="12">
        <v>1339.4870000000001</v>
      </c>
      <c r="IG672" s="12">
        <v>2534.453</v>
      </c>
      <c r="IH672" s="12">
        <v>0.32291910000000001</v>
      </c>
      <c r="II672" s="12">
        <v>38793</v>
      </c>
      <c r="IJ672" s="12">
        <v>932.08230000000003</v>
      </c>
      <c r="IK672" s="12">
        <v>0.73758570000000001</v>
      </c>
      <c r="IL672" s="12">
        <v>411</v>
      </c>
      <c r="IM672" s="12">
        <v>193</v>
      </c>
      <c r="IN672" s="12">
        <v>12415</v>
      </c>
      <c r="IO672" s="12">
        <v>0.99105929999999998</v>
      </c>
      <c r="IP672" s="12">
        <v>194</v>
      </c>
      <c r="IQ672" s="12">
        <v>0</v>
      </c>
      <c r="IR672" s="12">
        <v>92.106170000000006</v>
      </c>
      <c r="IS672" s="12">
        <v>18.919270000000001</v>
      </c>
      <c r="IT672" s="12">
        <v>92.106170000000006</v>
      </c>
      <c r="IU672" s="12">
        <v>18.919270000000001</v>
      </c>
      <c r="IV672" s="12">
        <v>92.106170000000006</v>
      </c>
      <c r="IW672" s="12">
        <v>18.919270000000001</v>
      </c>
      <c r="IX672" s="12">
        <v>414.51319999999998</v>
      </c>
      <c r="IY672" s="12">
        <v>60387.41</v>
      </c>
      <c r="IZ672" s="12">
        <v>7124.3280000000004</v>
      </c>
      <c r="JA672" s="12">
        <v>112</v>
      </c>
      <c r="JB672" s="12">
        <v>8.9406880000000005E-3</v>
      </c>
      <c r="JC672" s="12">
        <v>117266600</v>
      </c>
      <c r="JD672" s="12">
        <v>0.74727469999999996</v>
      </c>
      <c r="JE672" s="13" t="s">
        <v>309</v>
      </c>
      <c r="JF672" s="13">
        <v>35246</v>
      </c>
      <c r="JG672" s="13">
        <v>358127600</v>
      </c>
      <c r="JH672" s="13">
        <v>186877600</v>
      </c>
      <c r="JI672" s="13">
        <v>0.28828239999999999</v>
      </c>
      <c r="JJ672" s="13">
        <v>0.15043100000000001</v>
      </c>
      <c r="JK672" s="13">
        <v>1.9163760000000001</v>
      </c>
      <c r="JL672" s="13">
        <v>10292</v>
      </c>
      <c r="JM672" s="13">
        <v>3005.3130000000001</v>
      </c>
      <c r="JN672" s="13">
        <v>0.29200480000000001</v>
      </c>
      <c r="JO672" s="13">
        <v>759.45370000000003</v>
      </c>
      <c r="JP672" s="13">
        <v>972.48739999999998</v>
      </c>
      <c r="JQ672" s="13">
        <v>0.54001980000000005</v>
      </c>
      <c r="JR672" s="13">
        <v>1717.2080000000001</v>
      </c>
      <c r="JS672" s="13">
        <v>1228.502</v>
      </c>
      <c r="JT672" s="13">
        <v>0.1578521</v>
      </c>
      <c r="JU672" s="13">
        <v>223285</v>
      </c>
      <c r="JV672" s="13">
        <v>1905.5820000000001</v>
      </c>
      <c r="JW672" s="13">
        <v>9.8732479999999997E-2</v>
      </c>
      <c r="JX672" s="13">
        <v>753</v>
      </c>
      <c r="JY672" s="13">
        <v>477</v>
      </c>
      <c r="JZ672" s="13">
        <v>34727</v>
      </c>
      <c r="KA672" s="13">
        <v>0.98527489999999995</v>
      </c>
      <c r="KB672" s="13">
        <v>407.07369999999997</v>
      </c>
      <c r="KC672" s="13">
        <v>103.2336</v>
      </c>
      <c r="KD672" s="13">
        <v>21.177379999999999</v>
      </c>
      <c r="KE672" s="13">
        <v>103.2336</v>
      </c>
      <c r="KF672" s="13">
        <v>21.177379999999999</v>
      </c>
      <c r="KG672" s="13">
        <v>103.2336</v>
      </c>
      <c r="KH672" s="13">
        <v>21.177379999999999</v>
      </c>
      <c r="KI672" s="13">
        <v>759.45420000000001</v>
      </c>
      <c r="KJ672" s="13">
        <v>303861.8</v>
      </c>
      <c r="KK672" s="13">
        <v>26.83231</v>
      </c>
      <c r="KL672" s="13">
        <v>519</v>
      </c>
      <c r="KM672" s="13">
        <v>1.472508E-2</v>
      </c>
      <c r="KN672" s="13">
        <v>545005100</v>
      </c>
      <c r="KO672" s="13">
        <v>0.43871339999999998</v>
      </c>
    </row>
    <row r="673" spans="1:301" x14ac:dyDescent="0.75">
      <c r="A673">
        <v>681</v>
      </c>
      <c r="B673" t="s">
        <v>380</v>
      </c>
      <c r="C673" t="s">
        <v>311</v>
      </c>
      <c r="D673" t="s">
        <v>315</v>
      </c>
      <c r="E673" t="s">
        <v>316</v>
      </c>
      <c r="F673">
        <v>5</v>
      </c>
      <c r="G673" t="s">
        <v>302</v>
      </c>
      <c r="H673">
        <v>3</v>
      </c>
      <c r="I673">
        <v>23</v>
      </c>
      <c r="J673" s="1">
        <v>43978.480486111112</v>
      </c>
      <c r="K673" s="2">
        <f t="shared" si="20"/>
        <v>29</v>
      </c>
      <c r="L673" s="2">
        <f t="shared" si="21"/>
        <v>174635</v>
      </c>
      <c r="M673" s="3" t="s">
        <v>303</v>
      </c>
      <c r="N673" s="3">
        <v>22108</v>
      </c>
      <c r="O673" s="3">
        <v>209233200</v>
      </c>
      <c r="P673" s="3">
        <v>175721100</v>
      </c>
      <c r="Q673" s="3">
        <v>0.42808649999999998</v>
      </c>
      <c r="R673" s="3">
        <v>0.3595216</v>
      </c>
      <c r="S673" s="3">
        <v>1.190712</v>
      </c>
      <c r="T673" s="3">
        <v>22108</v>
      </c>
      <c r="U673" s="3">
        <v>1</v>
      </c>
      <c r="V673" s="3">
        <v>0</v>
      </c>
      <c r="W673" s="3">
        <v>0</v>
      </c>
      <c r="X673" s="3">
        <v>11623</v>
      </c>
      <c r="Y673" s="3">
        <v>6110.6450000000004</v>
      </c>
      <c r="Z673" s="3">
        <v>0.52573729999999996</v>
      </c>
      <c r="AA673" s="3">
        <v>434.7516</v>
      </c>
      <c r="AB673" s="3">
        <v>5422.6989999999996</v>
      </c>
      <c r="AC673" s="3">
        <v>-7.3662229999999997</v>
      </c>
      <c r="AD673" s="3">
        <v>1170.2149999999999</v>
      </c>
      <c r="AE673" s="3">
        <v>2846.2020000000002</v>
      </c>
      <c r="AF673" s="3">
        <v>0.18274850000000001</v>
      </c>
      <c r="AG673" s="3">
        <v>120975</v>
      </c>
      <c r="AH673" s="3">
        <v>1287.806</v>
      </c>
      <c r="AI673" s="3">
        <v>7.5785210000000004E-3</v>
      </c>
      <c r="AJ673" s="3">
        <v>435</v>
      </c>
      <c r="AK673" s="3">
        <v>405</v>
      </c>
      <c r="AL673" s="3">
        <v>21657</v>
      </c>
      <c r="AM673" s="3">
        <v>0.97960009999999997</v>
      </c>
      <c r="AN673" s="3">
        <v>455</v>
      </c>
      <c r="AO673" s="3">
        <v>0</v>
      </c>
      <c r="AP673" s="3">
        <v>84.041020000000003</v>
      </c>
      <c r="AQ673" s="3">
        <v>24.008980000000001</v>
      </c>
      <c r="AR673" s="3">
        <v>84.041020000000003</v>
      </c>
      <c r="AS673" s="3">
        <v>24.008980000000001</v>
      </c>
      <c r="AT673" s="3">
        <v>84.041020000000003</v>
      </c>
      <c r="AU673" s="3">
        <v>24.008980000000001</v>
      </c>
      <c r="AV673" s="3">
        <v>449.16449999999998</v>
      </c>
      <c r="AW673" s="3">
        <v>145389.5</v>
      </c>
      <c r="AX673" s="3">
        <v>1330.0920000000001</v>
      </c>
      <c r="AY673" s="3">
        <v>451</v>
      </c>
      <c r="AZ673" s="3">
        <v>2.0399859999999999E-2</v>
      </c>
      <c r="BA673" s="3">
        <v>384954200</v>
      </c>
      <c r="BB673" s="3">
        <v>0.78760810000000003</v>
      </c>
      <c r="BC673" s="5" t="s">
        <v>304</v>
      </c>
      <c r="BD673" s="5">
        <v>22741</v>
      </c>
      <c r="BE673" s="5">
        <v>269676600</v>
      </c>
      <c r="BF673" s="5">
        <v>217095400</v>
      </c>
      <c r="BG673" s="5">
        <v>0.52146380000000003</v>
      </c>
      <c r="BH673" s="5">
        <v>0.41978939999999998</v>
      </c>
      <c r="BI673" s="5">
        <v>1.2422029999999999</v>
      </c>
      <c r="BJ673" s="5">
        <v>22741</v>
      </c>
      <c r="BK673" s="5">
        <v>1</v>
      </c>
      <c r="BL673" s="5">
        <v>0</v>
      </c>
      <c r="BM673" s="5">
        <v>0</v>
      </c>
      <c r="BN673" s="5">
        <v>11930</v>
      </c>
      <c r="BO673" s="5">
        <v>6258.5159999999996</v>
      </c>
      <c r="BP673" s="5">
        <v>0.52460309999999999</v>
      </c>
      <c r="BQ673" s="5">
        <v>434.73669999999998</v>
      </c>
      <c r="BR673" s="5">
        <v>5783.9340000000002</v>
      </c>
      <c r="BS673" s="5">
        <v>-7.3250640000000002</v>
      </c>
      <c r="BT673" s="5">
        <v>1172.904</v>
      </c>
      <c r="BU673" s="5">
        <v>2844.5520000000001</v>
      </c>
      <c r="BV673" s="5">
        <v>0.18751129999999999</v>
      </c>
      <c r="BW673" s="5">
        <v>121278</v>
      </c>
      <c r="BX673" s="5">
        <v>1290.2460000000001</v>
      </c>
      <c r="BY673" s="5">
        <v>1.1668370000000001E-2</v>
      </c>
      <c r="BZ673" s="5">
        <v>422</v>
      </c>
      <c r="CA673" s="5">
        <v>407</v>
      </c>
      <c r="CB673" s="5">
        <v>22309</v>
      </c>
      <c r="CC673" s="5">
        <v>0.98100350000000003</v>
      </c>
      <c r="CD673" s="5">
        <v>457</v>
      </c>
      <c r="CE673" s="5">
        <v>0</v>
      </c>
      <c r="CF673" s="5">
        <v>82.752300000000005</v>
      </c>
      <c r="CG673" s="5">
        <v>23.06964</v>
      </c>
      <c r="CH673" s="5">
        <v>82.752300000000005</v>
      </c>
      <c r="CI673" s="5">
        <v>23.06964</v>
      </c>
      <c r="CJ673" s="5">
        <v>82.752300000000005</v>
      </c>
      <c r="CK673" s="5">
        <v>23.06964</v>
      </c>
      <c r="CL673" s="5">
        <v>454.38049999999998</v>
      </c>
      <c r="CM673" s="5">
        <v>150274.5</v>
      </c>
      <c r="CN673" s="5">
        <v>1471.0830000000001</v>
      </c>
      <c r="CO673" s="5">
        <v>432</v>
      </c>
      <c r="CP673" s="5">
        <v>1.8996530000000001E-2</v>
      </c>
      <c r="CQ673" s="5">
        <v>486772000</v>
      </c>
      <c r="CR673" s="5">
        <v>0.94125309999999995</v>
      </c>
      <c r="CS673" s="6" t="s">
        <v>305</v>
      </c>
      <c r="CT673" s="6">
        <v>38800</v>
      </c>
      <c r="CU673" s="6">
        <v>549470500</v>
      </c>
      <c r="CV673" s="6">
        <v>233832800</v>
      </c>
      <c r="CW673" s="6">
        <v>0.36498999999999998</v>
      </c>
      <c r="CX673" s="6">
        <v>0.1553252</v>
      </c>
      <c r="CY673" s="6">
        <v>2.349844</v>
      </c>
      <c r="CZ673" s="6">
        <v>14166</v>
      </c>
      <c r="DA673" s="6">
        <v>0.36510310000000001</v>
      </c>
      <c r="DB673" s="6">
        <v>24634</v>
      </c>
      <c r="DC673" s="6">
        <v>0.63489689999999999</v>
      </c>
      <c r="DD673" s="6">
        <v>8025</v>
      </c>
      <c r="DE673" s="6">
        <v>1659.81</v>
      </c>
      <c r="DF673" s="6">
        <v>0.20682990000000001</v>
      </c>
      <c r="DG673" s="6">
        <v>454.13319999999999</v>
      </c>
      <c r="DH673" s="6">
        <v>5590.3209999999999</v>
      </c>
      <c r="DI673" s="6">
        <v>1.1543699999999999</v>
      </c>
      <c r="DJ673" s="6">
        <v>954.16330000000005</v>
      </c>
      <c r="DK673" s="6">
        <v>2841.857</v>
      </c>
      <c r="DL673" s="6">
        <v>0.30556709999999998</v>
      </c>
      <c r="DM673" s="6">
        <v>126977</v>
      </c>
      <c r="DN673" s="6">
        <v>1311.383</v>
      </c>
      <c r="DO673" s="6">
        <v>0.1623745</v>
      </c>
      <c r="DP673" s="6">
        <v>391</v>
      </c>
      <c r="DQ673" s="6">
        <v>455</v>
      </c>
      <c r="DR673" s="6">
        <v>38781</v>
      </c>
      <c r="DS673" s="6">
        <v>0.99951029999999996</v>
      </c>
      <c r="DT673" s="6">
        <v>187</v>
      </c>
      <c r="DU673" s="6">
        <v>267</v>
      </c>
      <c r="DV673" s="6">
        <v>94.265559999999994</v>
      </c>
      <c r="DW673" s="6">
        <v>22.12303</v>
      </c>
      <c r="DX673" s="6">
        <v>94.265559999999994</v>
      </c>
      <c r="DY673" s="6">
        <v>22.12303</v>
      </c>
      <c r="DZ673" s="6">
        <v>94.265559999999994</v>
      </c>
      <c r="EA673" s="6">
        <v>22.12303</v>
      </c>
      <c r="EB673" s="6">
        <v>454.70949999999999</v>
      </c>
      <c r="EC673" s="6">
        <v>156444.5</v>
      </c>
      <c r="ED673" s="6">
        <v>805.45590000000004</v>
      </c>
      <c r="EE673" s="6">
        <v>19</v>
      </c>
      <c r="EF673" s="6">
        <v>4.896907E-4</v>
      </c>
      <c r="EG673" s="6">
        <v>783303400</v>
      </c>
      <c r="EH673" s="6">
        <v>0.52031519999999998</v>
      </c>
      <c r="EI673" s="8" t="s">
        <v>306</v>
      </c>
      <c r="EJ673" s="8">
        <v>35566</v>
      </c>
      <c r="EK673" s="8">
        <v>501785500</v>
      </c>
      <c r="EL673" s="8">
        <v>280456400</v>
      </c>
      <c r="EM673" s="8">
        <v>0.39668710000000001</v>
      </c>
      <c r="EN673" s="8">
        <v>0.2217151</v>
      </c>
      <c r="EO673" s="8">
        <v>1.789175</v>
      </c>
      <c r="EP673" s="8">
        <v>14411</v>
      </c>
      <c r="EQ673" s="8">
        <v>0.4051903</v>
      </c>
      <c r="ER673" s="8">
        <v>21155</v>
      </c>
      <c r="ES673" s="8">
        <v>0.5948097</v>
      </c>
      <c r="ET673" s="8">
        <v>8096</v>
      </c>
      <c r="EU673" s="8">
        <v>1842.9179999999999</v>
      </c>
      <c r="EV673" s="8">
        <v>0.2276331</v>
      </c>
      <c r="EW673" s="8">
        <v>458.31540000000001</v>
      </c>
      <c r="EX673" s="8">
        <v>16123.42</v>
      </c>
      <c r="EY673" s="8">
        <v>-11.05219</v>
      </c>
      <c r="EZ673" s="8">
        <v>940.05169999999998</v>
      </c>
      <c r="FA673" s="8">
        <v>2822.1039999999998</v>
      </c>
      <c r="FB673" s="8">
        <v>0.26690779999999997</v>
      </c>
      <c r="FC673" s="8">
        <v>133252</v>
      </c>
      <c r="FD673" s="8">
        <v>1367.9490000000001</v>
      </c>
      <c r="FE673" s="8">
        <v>8.0056199999999994E-2</v>
      </c>
      <c r="FF673" s="8">
        <v>452</v>
      </c>
      <c r="FG673" s="8">
        <v>459</v>
      </c>
      <c r="FH673" s="8">
        <v>35532</v>
      </c>
      <c r="FI673" s="8">
        <v>0.99904400000000004</v>
      </c>
      <c r="FJ673" s="8">
        <v>198</v>
      </c>
      <c r="FK673" s="8">
        <v>260</v>
      </c>
      <c r="FL673" s="8">
        <v>92.657709999999994</v>
      </c>
      <c r="FM673" s="8">
        <v>21.83315</v>
      </c>
      <c r="FN673" s="8">
        <v>92.657709999999994</v>
      </c>
      <c r="FO673" s="8">
        <v>21.83315</v>
      </c>
      <c r="FP673" s="8">
        <v>92.657709999999994</v>
      </c>
      <c r="FQ673" s="8">
        <v>21.83315</v>
      </c>
      <c r="FR673" s="8">
        <v>478.6943</v>
      </c>
      <c r="FS673" s="8">
        <v>164487.29999999999</v>
      </c>
      <c r="FT673" s="8">
        <v>7309.36</v>
      </c>
      <c r="FU673" s="8">
        <v>34</v>
      </c>
      <c r="FV673" s="8">
        <v>9.5596920000000005E-4</v>
      </c>
      <c r="FW673" s="8">
        <v>782241900</v>
      </c>
      <c r="FX673" s="8">
        <v>0.61840220000000001</v>
      </c>
      <c r="FY673" s="10" t="s">
        <v>307</v>
      </c>
      <c r="FZ673" s="10">
        <v>12580</v>
      </c>
      <c r="GA673" s="10">
        <v>59929360</v>
      </c>
      <c r="GB673" s="10">
        <v>45800430</v>
      </c>
      <c r="GC673" s="10">
        <v>0.3786852</v>
      </c>
      <c r="GD673" s="10">
        <v>0.28940650000000001</v>
      </c>
      <c r="GE673" s="10">
        <v>1.308489</v>
      </c>
      <c r="GF673" s="10">
        <v>12580</v>
      </c>
      <c r="GG673" s="10">
        <v>1</v>
      </c>
      <c r="GH673" s="10">
        <v>0</v>
      </c>
      <c r="GI673" s="10">
        <v>0</v>
      </c>
      <c r="GJ673" s="10">
        <v>4499</v>
      </c>
      <c r="GK673" s="10">
        <v>1608.9829999999999</v>
      </c>
      <c r="GL673" s="10">
        <v>0.35763109999999998</v>
      </c>
      <c r="GM673" s="10">
        <v>311.6232</v>
      </c>
      <c r="GN673" s="10">
        <v>1979.472</v>
      </c>
      <c r="GO673" s="10">
        <v>-8.8833929999999999</v>
      </c>
      <c r="GP673" s="10">
        <v>1275.194</v>
      </c>
      <c r="GQ673" s="10">
        <v>2467.5700000000002</v>
      </c>
      <c r="GR673" s="10">
        <v>0.25051780000000001</v>
      </c>
      <c r="GS673" s="10">
        <v>50216</v>
      </c>
      <c r="GT673" s="10">
        <v>848.69650000000001</v>
      </c>
      <c r="GU673" s="10">
        <v>1.7857620000000001E-2</v>
      </c>
      <c r="GV673" s="10">
        <v>267</v>
      </c>
      <c r="GW673" s="10">
        <v>234</v>
      </c>
      <c r="GX673" s="10">
        <v>12507</v>
      </c>
      <c r="GY673" s="10">
        <v>0.99419709999999994</v>
      </c>
      <c r="GZ673" s="10">
        <v>304</v>
      </c>
      <c r="HA673" s="10">
        <v>0</v>
      </c>
      <c r="HB673" s="10">
        <v>92.579650000000001</v>
      </c>
      <c r="HC673" s="10">
        <v>18.859580000000001</v>
      </c>
      <c r="HD673" s="10">
        <v>92.579650000000001</v>
      </c>
      <c r="HE673" s="10">
        <v>18.859580000000001</v>
      </c>
      <c r="HF673" s="10">
        <v>92.579650000000001</v>
      </c>
      <c r="HG673" s="10">
        <v>18.859580000000001</v>
      </c>
      <c r="HH673" s="10">
        <v>311.86790000000002</v>
      </c>
      <c r="HI673" s="10">
        <v>61224.73</v>
      </c>
      <c r="HJ673" s="10">
        <v>311.47140000000002</v>
      </c>
      <c r="HK673" s="10">
        <v>73</v>
      </c>
      <c r="HL673" s="10">
        <v>5.8028619999999998E-3</v>
      </c>
      <c r="HM673" s="10">
        <v>105729800</v>
      </c>
      <c r="HN673" s="10">
        <v>0.66809169999999996</v>
      </c>
      <c r="HO673" s="12" t="s">
        <v>308</v>
      </c>
      <c r="HP673" s="12">
        <v>11081</v>
      </c>
      <c r="HQ673" s="12">
        <v>54089480</v>
      </c>
      <c r="HR673" s="12">
        <v>36342810</v>
      </c>
      <c r="HS673" s="12">
        <v>0.44050909999999999</v>
      </c>
      <c r="HT673" s="12">
        <v>0.29597879999999999</v>
      </c>
      <c r="HU673" s="12">
        <v>1.488313</v>
      </c>
      <c r="HV673" s="12">
        <v>11081</v>
      </c>
      <c r="HW673" s="12">
        <v>1</v>
      </c>
      <c r="HX673" s="12">
        <v>0</v>
      </c>
      <c r="HY673" s="12">
        <v>0</v>
      </c>
      <c r="HZ673" s="12">
        <v>4391</v>
      </c>
      <c r="IA673" s="12">
        <v>1739.9949999999999</v>
      </c>
      <c r="IB673" s="12">
        <v>0.3962639</v>
      </c>
      <c r="IC673" s="12">
        <v>327.51490000000001</v>
      </c>
      <c r="ID673" s="12">
        <v>1101.777</v>
      </c>
      <c r="IE673" s="12">
        <v>-4.4076430000000002</v>
      </c>
      <c r="IF673" s="12">
        <v>1276.5930000000001</v>
      </c>
      <c r="IG673" s="12">
        <v>2454.91</v>
      </c>
      <c r="IH673" s="12">
        <v>0.2218108</v>
      </c>
      <c r="II673" s="12">
        <v>49957</v>
      </c>
      <c r="IJ673" s="12">
        <v>864.40769999999998</v>
      </c>
      <c r="IK673" s="12">
        <v>3.8511179999999999E-2</v>
      </c>
      <c r="IL673" s="12">
        <v>322</v>
      </c>
      <c r="IM673" s="12">
        <v>262</v>
      </c>
      <c r="IN673" s="12">
        <v>11018</v>
      </c>
      <c r="IO673" s="12">
        <v>0.99431460000000005</v>
      </c>
      <c r="IP673" s="12">
        <v>333</v>
      </c>
      <c r="IQ673" s="12">
        <v>0</v>
      </c>
      <c r="IR673" s="12">
        <v>89.089789999999994</v>
      </c>
      <c r="IS673" s="12">
        <v>18.22278</v>
      </c>
      <c r="IT673" s="12">
        <v>89.089789999999994</v>
      </c>
      <c r="IU673" s="12">
        <v>18.22278</v>
      </c>
      <c r="IV673" s="12">
        <v>89.089789999999994</v>
      </c>
      <c r="IW673" s="12">
        <v>18.22278</v>
      </c>
      <c r="IX673" s="12">
        <v>327.51510000000002</v>
      </c>
      <c r="IY673" s="12">
        <v>61861.15</v>
      </c>
      <c r="IZ673" s="12">
        <v>109.54900000000001</v>
      </c>
      <c r="JA673" s="12">
        <v>63</v>
      </c>
      <c r="JB673" s="12">
        <v>5.6854080000000003E-3</v>
      </c>
      <c r="JC673" s="12">
        <v>90432300</v>
      </c>
      <c r="JD673" s="12">
        <v>0.73648789999999997</v>
      </c>
      <c r="JE673" s="13" t="s">
        <v>309</v>
      </c>
      <c r="JF673" s="13">
        <v>31759</v>
      </c>
      <c r="JG673" s="13">
        <v>308972000</v>
      </c>
      <c r="JH673" s="13">
        <v>105023400</v>
      </c>
      <c r="JI673" s="13">
        <v>0.30632720000000002</v>
      </c>
      <c r="JJ673" s="13">
        <v>0.10412440000000001</v>
      </c>
      <c r="JK673" s="13">
        <v>2.9419339999999998</v>
      </c>
      <c r="JL673" s="13">
        <v>8190</v>
      </c>
      <c r="JM673" s="13">
        <v>2112.0340000000001</v>
      </c>
      <c r="JN673" s="13">
        <v>0.25787959999999999</v>
      </c>
      <c r="JO673" s="13">
        <v>627.40729999999996</v>
      </c>
      <c r="JP673" s="13">
        <v>1728.1949999999999</v>
      </c>
      <c r="JQ673" s="13">
        <v>5.268459</v>
      </c>
      <c r="JR673" s="13">
        <v>1570.933</v>
      </c>
      <c r="JS673" s="13">
        <v>1215.444</v>
      </c>
      <c r="JT673" s="13">
        <v>0.20274249999999999</v>
      </c>
      <c r="JU673" s="13">
        <v>156647</v>
      </c>
      <c r="JV673" s="13">
        <v>1612.2270000000001</v>
      </c>
      <c r="JW673" s="13">
        <v>0.24268899999999999</v>
      </c>
      <c r="JX673" s="13">
        <v>627</v>
      </c>
      <c r="JY673" s="13">
        <v>474</v>
      </c>
      <c r="JZ673" s="13">
        <v>31390</v>
      </c>
      <c r="KA673" s="13">
        <v>0.98838130000000002</v>
      </c>
      <c r="KB673" s="13">
        <v>355.00560000000002</v>
      </c>
      <c r="KC673" s="13">
        <v>98.76388</v>
      </c>
      <c r="KD673" s="13">
        <v>19.865970000000001</v>
      </c>
      <c r="KE673" s="13">
        <v>98.76388</v>
      </c>
      <c r="KF673" s="13">
        <v>19.865970000000001</v>
      </c>
      <c r="KG673" s="13">
        <v>98.76388</v>
      </c>
      <c r="KH673" s="13">
        <v>19.865970000000001</v>
      </c>
      <c r="KI673" s="13">
        <v>627.40750000000003</v>
      </c>
      <c r="KJ673" s="13">
        <v>225000.3</v>
      </c>
      <c r="KK673" s="13">
        <v>94.041319999999999</v>
      </c>
      <c r="KL673" s="13">
        <v>369</v>
      </c>
      <c r="KM673" s="13">
        <v>1.1618750000000001E-2</v>
      </c>
      <c r="KN673" s="13">
        <v>413995500</v>
      </c>
      <c r="KO673" s="13">
        <v>0.41045160000000003</v>
      </c>
    </row>
    <row r="674" spans="1:301" x14ac:dyDescent="0.75">
      <c r="A674">
        <v>682</v>
      </c>
      <c r="B674" t="s">
        <v>379</v>
      </c>
      <c r="C674" t="s">
        <v>311</v>
      </c>
      <c r="D674" t="s">
        <v>326</v>
      </c>
      <c r="E674" t="s">
        <v>316</v>
      </c>
      <c r="F674">
        <v>5</v>
      </c>
      <c r="G674" t="s">
        <v>302</v>
      </c>
      <c r="H674">
        <v>3</v>
      </c>
      <c r="I674">
        <v>22</v>
      </c>
      <c r="J674" s="1">
        <v>43978.481840277775</v>
      </c>
      <c r="K674" s="2">
        <f t="shared" si="20"/>
        <v>29</v>
      </c>
      <c r="L674" s="2">
        <f t="shared" si="21"/>
        <v>160060</v>
      </c>
      <c r="M674" s="3" t="s">
        <v>303</v>
      </c>
      <c r="N674" s="3">
        <v>19637</v>
      </c>
      <c r="O674" s="3">
        <v>131295400</v>
      </c>
      <c r="P674" s="3">
        <v>86543840</v>
      </c>
      <c r="Q674" s="3">
        <v>0.34048610000000001</v>
      </c>
      <c r="R674" s="3">
        <v>0.22443260000000001</v>
      </c>
      <c r="S674" s="3">
        <v>1.5170980000000001</v>
      </c>
      <c r="T674" s="3">
        <v>19637</v>
      </c>
      <c r="U674" s="3">
        <v>1</v>
      </c>
      <c r="V674" s="3">
        <v>0</v>
      </c>
      <c r="W674" s="3">
        <v>0</v>
      </c>
      <c r="X674" s="3">
        <v>10025</v>
      </c>
      <c r="Y674" s="3">
        <v>5117.9210000000003</v>
      </c>
      <c r="Z674" s="3">
        <v>0.51051590000000002</v>
      </c>
      <c r="AA674" s="3">
        <v>359.70679999999999</v>
      </c>
      <c r="AB674" s="3">
        <v>2813.4319999999998</v>
      </c>
      <c r="AC674" s="3">
        <v>-4.6177190000000001</v>
      </c>
      <c r="AD674" s="3">
        <v>1251.9829999999999</v>
      </c>
      <c r="AE674" s="3">
        <v>2852.723</v>
      </c>
      <c r="AF674" s="3">
        <v>0.25817780000000001</v>
      </c>
      <c r="AG674" s="3">
        <v>76060</v>
      </c>
      <c r="AH674" s="3">
        <v>1032.8710000000001</v>
      </c>
      <c r="AI674" s="3">
        <v>4.2203150000000002E-2</v>
      </c>
      <c r="AJ674" s="3">
        <v>309</v>
      </c>
      <c r="AK674" s="3">
        <v>356</v>
      </c>
      <c r="AL674" s="3">
        <v>19126</v>
      </c>
      <c r="AM674" s="3">
        <v>0.97397769999999995</v>
      </c>
      <c r="AN674" s="3">
        <v>407</v>
      </c>
      <c r="AO674" s="3">
        <v>0</v>
      </c>
      <c r="AP674" s="3">
        <v>80.23639</v>
      </c>
      <c r="AQ674" s="3">
        <v>23.035799999999998</v>
      </c>
      <c r="AR674" s="3">
        <v>80.23639</v>
      </c>
      <c r="AS674" s="3">
        <v>23.035799999999998</v>
      </c>
      <c r="AT674" s="3">
        <v>80.23639</v>
      </c>
      <c r="AU674" s="3">
        <v>23.035799999999998</v>
      </c>
      <c r="AV674" s="3">
        <v>365.53930000000003</v>
      </c>
      <c r="AW674" s="3">
        <v>97617.48</v>
      </c>
      <c r="AX674" s="3">
        <v>403.08589999999998</v>
      </c>
      <c r="AY674" s="3">
        <v>511</v>
      </c>
      <c r="AZ674" s="3">
        <v>2.602231E-2</v>
      </c>
      <c r="BA674" s="3">
        <v>217839300</v>
      </c>
      <c r="BB674" s="3">
        <v>0.5649187</v>
      </c>
      <c r="BC674" s="5" t="s">
        <v>304</v>
      </c>
      <c r="BD674" s="5">
        <v>21154</v>
      </c>
      <c r="BE674" s="5">
        <v>141273000</v>
      </c>
      <c r="BF674" s="5">
        <v>121197100</v>
      </c>
      <c r="BG674" s="5">
        <v>0.31569970000000003</v>
      </c>
      <c r="BH674" s="5">
        <v>0.27083659999999998</v>
      </c>
      <c r="BI674" s="5">
        <v>1.165646</v>
      </c>
      <c r="BJ674" s="5">
        <v>21154</v>
      </c>
      <c r="BK674" s="5">
        <v>1</v>
      </c>
      <c r="BL674" s="5">
        <v>0</v>
      </c>
      <c r="BM674" s="5">
        <v>0</v>
      </c>
      <c r="BN674" s="5">
        <v>10566</v>
      </c>
      <c r="BO674" s="5">
        <v>5277.5060000000003</v>
      </c>
      <c r="BP674" s="5">
        <v>0.49947999999999998</v>
      </c>
      <c r="BQ674" s="5">
        <v>437.2928</v>
      </c>
      <c r="BR674" s="5">
        <v>1708.587</v>
      </c>
      <c r="BS674" s="5">
        <v>2.800338</v>
      </c>
      <c r="BT674" s="5">
        <v>1250.8</v>
      </c>
      <c r="BU674" s="5">
        <v>2850.97</v>
      </c>
      <c r="BV674" s="5">
        <v>0.22023490000000001</v>
      </c>
      <c r="BW674" s="5">
        <v>96052</v>
      </c>
      <c r="BX674" s="5">
        <v>1191.509</v>
      </c>
      <c r="BY674" s="5">
        <v>5.8504350000000002E-3</v>
      </c>
      <c r="BZ674" s="5">
        <v>438</v>
      </c>
      <c r="CA674" s="5">
        <v>351</v>
      </c>
      <c r="CB674" s="5">
        <v>20773</v>
      </c>
      <c r="CC674" s="5">
        <v>0.98198920000000001</v>
      </c>
      <c r="CD674" s="5">
        <v>402</v>
      </c>
      <c r="CE674" s="5">
        <v>0</v>
      </c>
      <c r="CF674" s="5">
        <v>79.432590000000005</v>
      </c>
      <c r="CG674" s="5">
        <v>21.786159999999999</v>
      </c>
      <c r="CH674" s="5">
        <v>79.432590000000005</v>
      </c>
      <c r="CI674" s="5">
        <v>21.786159999999999</v>
      </c>
      <c r="CJ674" s="5">
        <v>79.432590000000005</v>
      </c>
      <c r="CK674" s="5">
        <v>21.786159999999999</v>
      </c>
      <c r="CL674" s="5">
        <v>439.75909999999999</v>
      </c>
      <c r="CM674" s="5">
        <v>133783.4</v>
      </c>
      <c r="CN674" s="5">
        <v>138.0008</v>
      </c>
      <c r="CO674" s="5">
        <v>381</v>
      </c>
      <c r="CP674" s="5">
        <v>1.8010780000000001E-2</v>
      </c>
      <c r="CQ674" s="5">
        <v>262470100</v>
      </c>
      <c r="CR674" s="5">
        <v>0.58653630000000001</v>
      </c>
      <c r="CS674" s="6" t="s">
        <v>305</v>
      </c>
      <c r="CT674" s="6">
        <v>35493</v>
      </c>
      <c r="CU674" s="6">
        <v>483561000</v>
      </c>
      <c r="CV674" s="6">
        <v>232789000</v>
      </c>
      <c r="CW674" s="6">
        <v>0.38385380000000002</v>
      </c>
      <c r="CX674" s="6">
        <v>0.18478939999999999</v>
      </c>
      <c r="CY674" s="6">
        <v>2.0772499999999998</v>
      </c>
      <c r="CZ674" s="6">
        <v>14851</v>
      </c>
      <c r="DA674" s="6">
        <v>0.41842049999999997</v>
      </c>
      <c r="DB674" s="6">
        <v>20642</v>
      </c>
      <c r="DC674" s="6">
        <v>0.58157939999999997</v>
      </c>
      <c r="DD674" s="6">
        <v>8572</v>
      </c>
      <c r="DE674" s="6">
        <v>2070.2440000000001</v>
      </c>
      <c r="DF674" s="6">
        <v>0.24151239999999999</v>
      </c>
      <c r="DG674" s="6">
        <v>481.63260000000002</v>
      </c>
      <c r="DH674" s="6">
        <v>18252.09</v>
      </c>
      <c r="DI674" s="6">
        <v>-7.5664749999999996</v>
      </c>
      <c r="DJ674" s="6">
        <v>1021.651</v>
      </c>
      <c r="DK674" s="6">
        <v>2827.201</v>
      </c>
      <c r="DL674" s="6">
        <v>0.29994419999999999</v>
      </c>
      <c r="DM674" s="6">
        <v>118332</v>
      </c>
      <c r="DN674" s="6">
        <v>1327.0419999999999</v>
      </c>
      <c r="DO674" s="6">
        <v>0.1225483</v>
      </c>
      <c r="DP674" s="6">
        <v>414</v>
      </c>
      <c r="DQ674" s="6">
        <v>460</v>
      </c>
      <c r="DR674" s="6">
        <v>35407</v>
      </c>
      <c r="DS674" s="6">
        <v>0.99757700000000005</v>
      </c>
      <c r="DT674" s="6">
        <v>163</v>
      </c>
      <c r="DU674" s="6">
        <v>296</v>
      </c>
      <c r="DV674" s="6">
        <v>90.489760000000004</v>
      </c>
      <c r="DW674" s="6">
        <v>24.207180000000001</v>
      </c>
      <c r="DX674" s="6">
        <v>90.489760000000004</v>
      </c>
      <c r="DY674" s="6">
        <v>24.207180000000001</v>
      </c>
      <c r="DZ674" s="6">
        <v>90.489760000000004</v>
      </c>
      <c r="EA674" s="6">
        <v>24.207180000000001</v>
      </c>
      <c r="EB674" s="6">
        <v>484.5308</v>
      </c>
      <c r="EC674" s="6">
        <v>160014.20000000001</v>
      </c>
      <c r="ED674" s="6">
        <v>9386.0390000000007</v>
      </c>
      <c r="EE674" s="6">
        <v>86</v>
      </c>
      <c r="EF674" s="6">
        <v>2.4230129999999999E-3</v>
      </c>
      <c r="EG674" s="6">
        <v>716350100</v>
      </c>
      <c r="EH674" s="6">
        <v>0.56864320000000002</v>
      </c>
      <c r="EI674" s="8" t="s">
        <v>306</v>
      </c>
      <c r="EJ674" s="8">
        <v>29727</v>
      </c>
      <c r="EK674" s="8">
        <v>384572600</v>
      </c>
      <c r="EL674" s="8">
        <v>146505300</v>
      </c>
      <c r="EM674" s="8">
        <v>0.4351873</v>
      </c>
      <c r="EN674" s="8">
        <v>0.1657872</v>
      </c>
      <c r="EO674" s="8">
        <v>2.6249739999999999</v>
      </c>
      <c r="EP674" s="8">
        <v>12332</v>
      </c>
      <c r="EQ674" s="8">
        <v>0.41484169999999998</v>
      </c>
      <c r="ER674" s="8">
        <v>17395</v>
      </c>
      <c r="ES674" s="8">
        <v>0.58515830000000002</v>
      </c>
      <c r="ET674" s="8">
        <v>7546</v>
      </c>
      <c r="EU674" s="8">
        <v>1915.502</v>
      </c>
      <c r="EV674" s="8">
        <v>0.25384329999999999</v>
      </c>
      <c r="EW674" s="8">
        <v>466.6755</v>
      </c>
      <c r="EX674" s="8">
        <v>1937.616</v>
      </c>
      <c r="EY674" s="8">
        <v>-8.6269629999999999</v>
      </c>
      <c r="EZ674" s="8">
        <v>1021.239</v>
      </c>
      <c r="FA674" s="8">
        <v>2829.5790000000002</v>
      </c>
      <c r="FB674" s="8">
        <v>0.28075329999999998</v>
      </c>
      <c r="FC674" s="8">
        <v>105883</v>
      </c>
      <c r="FD674" s="8">
        <v>1235.356</v>
      </c>
      <c r="FE674" s="8">
        <v>0.20094770000000001</v>
      </c>
      <c r="FF674" s="8">
        <v>324</v>
      </c>
      <c r="FG674" s="8">
        <v>454</v>
      </c>
      <c r="FH674" s="8">
        <v>29689</v>
      </c>
      <c r="FI674" s="8">
        <v>0.99872170000000005</v>
      </c>
      <c r="FJ674" s="8">
        <v>169</v>
      </c>
      <c r="FK674" s="8">
        <v>284</v>
      </c>
      <c r="FL674" s="8">
        <v>90.236590000000007</v>
      </c>
      <c r="FM674" s="8">
        <v>22.932220000000001</v>
      </c>
      <c r="FN674" s="8">
        <v>90.236590000000007</v>
      </c>
      <c r="FO674" s="8">
        <v>22.932220000000001</v>
      </c>
      <c r="FP674" s="8">
        <v>90.236590000000007</v>
      </c>
      <c r="FQ674" s="8">
        <v>22.932220000000001</v>
      </c>
      <c r="FR674" s="8">
        <v>468.08109999999999</v>
      </c>
      <c r="FS674" s="8">
        <v>137147.29999999999</v>
      </c>
      <c r="FT674" s="8">
        <v>126.2945</v>
      </c>
      <c r="FU674" s="8">
        <v>38</v>
      </c>
      <c r="FV674" s="8">
        <v>1.2782990000000001E-3</v>
      </c>
      <c r="FW674" s="8">
        <v>531077900</v>
      </c>
      <c r="FX674" s="8">
        <v>0.60097449999999997</v>
      </c>
      <c r="FY674" s="10" t="s">
        <v>307</v>
      </c>
      <c r="FZ674" s="10">
        <v>12185</v>
      </c>
      <c r="GA674" s="10">
        <v>53776720</v>
      </c>
      <c r="GB674" s="10">
        <v>17263870</v>
      </c>
      <c r="GC674" s="10">
        <v>0.36219570000000001</v>
      </c>
      <c r="GD674" s="10">
        <v>0.1162752</v>
      </c>
      <c r="GE674" s="10">
        <v>3.1149870000000002</v>
      </c>
      <c r="GF674" s="10">
        <v>12185</v>
      </c>
      <c r="GG674" s="10">
        <v>1</v>
      </c>
      <c r="GH674" s="10">
        <v>0</v>
      </c>
      <c r="GI674" s="10">
        <v>0</v>
      </c>
      <c r="GJ674" s="10">
        <v>3680</v>
      </c>
      <c r="GK674" s="10">
        <v>1111.3989999999999</v>
      </c>
      <c r="GL674" s="10">
        <v>0.30201070000000002</v>
      </c>
      <c r="GM674" s="10">
        <v>307.14330000000001</v>
      </c>
      <c r="GN674" s="10">
        <v>559.29139999999995</v>
      </c>
      <c r="GO674" s="10">
        <v>-1.449824</v>
      </c>
      <c r="GP674" s="10">
        <v>1315.5730000000001</v>
      </c>
      <c r="GQ674" s="10">
        <v>2495.6149999999998</v>
      </c>
      <c r="GR674" s="10">
        <v>0.26397310000000002</v>
      </c>
      <c r="GS674" s="10">
        <v>46160</v>
      </c>
      <c r="GT674" s="10">
        <v>825.62890000000004</v>
      </c>
      <c r="GU674" s="10">
        <v>0.26416699999999999</v>
      </c>
      <c r="GV674" s="10">
        <v>282</v>
      </c>
      <c r="GW674" s="10">
        <v>253</v>
      </c>
      <c r="GX674" s="10">
        <v>11986</v>
      </c>
      <c r="GY674" s="10">
        <v>0.9836684</v>
      </c>
      <c r="GZ674" s="10">
        <v>290</v>
      </c>
      <c r="HA674" s="10">
        <v>0</v>
      </c>
      <c r="HB674" s="10">
        <v>91.306690000000003</v>
      </c>
      <c r="HC674" s="10">
        <v>21.065930000000002</v>
      </c>
      <c r="HD674" s="10">
        <v>91.306690000000003</v>
      </c>
      <c r="HE674" s="10">
        <v>21.065930000000002</v>
      </c>
      <c r="HF674" s="10">
        <v>91.306690000000003</v>
      </c>
      <c r="HG674" s="10">
        <v>21.065930000000002</v>
      </c>
      <c r="HH674" s="10">
        <v>307.14350000000002</v>
      </c>
      <c r="HI674" s="10">
        <v>59997.14</v>
      </c>
      <c r="HJ674" s="10">
        <v>25.671469999999999</v>
      </c>
      <c r="HK674" s="10">
        <v>199</v>
      </c>
      <c r="HL674" s="10">
        <v>1.6331559999999998E-2</v>
      </c>
      <c r="HM674" s="10">
        <v>71040590</v>
      </c>
      <c r="HN674" s="10">
        <v>0.47847089999999998</v>
      </c>
      <c r="HO674" s="12" t="s">
        <v>308</v>
      </c>
      <c r="HP674" s="12">
        <v>12391</v>
      </c>
      <c r="HQ674" s="12">
        <v>54498740</v>
      </c>
      <c r="HR674" s="12">
        <v>21481150</v>
      </c>
      <c r="HS674" s="12">
        <v>0.35495539999999998</v>
      </c>
      <c r="HT674" s="12">
        <v>0.1399087</v>
      </c>
      <c r="HU674" s="12">
        <v>2.5370499999999998</v>
      </c>
      <c r="HV674" s="12">
        <v>12391</v>
      </c>
      <c r="HW674" s="12">
        <v>1</v>
      </c>
      <c r="HX674" s="12">
        <v>0</v>
      </c>
      <c r="HY674" s="12">
        <v>0</v>
      </c>
      <c r="HZ674" s="12">
        <v>3261</v>
      </c>
      <c r="IA674" s="12">
        <v>858.2133</v>
      </c>
      <c r="IB674" s="12">
        <v>0.26317489999999999</v>
      </c>
      <c r="IC674" s="12">
        <v>350.09140000000002</v>
      </c>
      <c r="ID674" s="12">
        <v>2906.3359999999998</v>
      </c>
      <c r="IE674" s="12">
        <v>-4.6123630000000002</v>
      </c>
      <c r="IF674" s="12">
        <v>1311.846</v>
      </c>
      <c r="IG674" s="12">
        <v>2500.39</v>
      </c>
      <c r="IH674" s="12">
        <v>0.24659690000000001</v>
      </c>
      <c r="II674" s="12">
        <v>50248</v>
      </c>
      <c r="IJ674" s="12">
        <v>876.45</v>
      </c>
      <c r="IK674" s="12">
        <v>0.1888398</v>
      </c>
      <c r="IL674" s="12">
        <v>351</v>
      </c>
      <c r="IM674" s="12">
        <v>231</v>
      </c>
      <c r="IN674" s="12">
        <v>12235</v>
      </c>
      <c r="IO674" s="12">
        <v>0.98741020000000002</v>
      </c>
      <c r="IP674" s="12">
        <v>274</v>
      </c>
      <c r="IQ674" s="12">
        <v>0</v>
      </c>
      <c r="IR674" s="12">
        <v>92.699539999999999</v>
      </c>
      <c r="IS674" s="12">
        <v>22.385290000000001</v>
      </c>
      <c r="IT674" s="12">
        <v>92.699539999999999</v>
      </c>
      <c r="IU674" s="12">
        <v>22.385290000000001</v>
      </c>
      <c r="IV674" s="12">
        <v>92.699539999999999</v>
      </c>
      <c r="IW674" s="12">
        <v>22.385290000000001</v>
      </c>
      <c r="IX674" s="12">
        <v>350.09160000000003</v>
      </c>
      <c r="IY674" s="12">
        <v>66323.399999999994</v>
      </c>
      <c r="IZ674" s="12">
        <v>681.68759999999997</v>
      </c>
      <c r="JA674" s="12">
        <v>156</v>
      </c>
      <c r="JB674" s="12">
        <v>1.258978E-2</v>
      </c>
      <c r="JC674" s="12">
        <v>75979890</v>
      </c>
      <c r="JD674" s="12">
        <v>0.49486409999999997</v>
      </c>
      <c r="JE674" s="13" t="s">
        <v>309</v>
      </c>
      <c r="JF674" s="13">
        <v>29473</v>
      </c>
      <c r="JG674" s="13">
        <v>315562300</v>
      </c>
      <c r="JH674" s="13">
        <v>89312990</v>
      </c>
      <c r="JI674" s="13">
        <v>0.36327579999999998</v>
      </c>
      <c r="JJ674" s="13">
        <v>0.1028172</v>
      </c>
      <c r="JK674" s="13">
        <v>3.5332189999999999</v>
      </c>
      <c r="JL674" s="13">
        <v>7730</v>
      </c>
      <c r="JM674" s="13">
        <v>2027.3779999999999</v>
      </c>
      <c r="JN674" s="13">
        <v>0.2622739</v>
      </c>
      <c r="JO674" s="13">
        <v>554.22109999999998</v>
      </c>
      <c r="JP674" s="13">
        <v>614.15639999999996</v>
      </c>
      <c r="JQ674" s="13">
        <v>-6.7313879999999999</v>
      </c>
      <c r="JR674" s="13">
        <v>1624.597</v>
      </c>
      <c r="JS674" s="13">
        <v>1212.539</v>
      </c>
      <c r="JT674" s="13">
        <v>0.21009520000000001</v>
      </c>
      <c r="JU674" s="13">
        <v>140284</v>
      </c>
      <c r="JV674" s="13">
        <v>1532.2380000000001</v>
      </c>
      <c r="JW674" s="13">
        <v>0.31227129999999997</v>
      </c>
      <c r="JX674" s="13">
        <v>503</v>
      </c>
      <c r="JY674" s="13">
        <v>484</v>
      </c>
      <c r="JZ674" s="13">
        <v>28872</v>
      </c>
      <c r="KA674" s="13">
        <v>0.97960849999999999</v>
      </c>
      <c r="KB674" s="13">
        <v>364.57369999999997</v>
      </c>
      <c r="KC674" s="13">
        <v>97.260679999999994</v>
      </c>
      <c r="KD674" s="13">
        <v>21.047809999999998</v>
      </c>
      <c r="KE674" s="13">
        <v>97.260679999999994</v>
      </c>
      <c r="KF674" s="13">
        <v>21.047809999999998</v>
      </c>
      <c r="KG674" s="13">
        <v>97.260679999999994</v>
      </c>
      <c r="KH674" s="13">
        <v>21.047809999999998</v>
      </c>
      <c r="KI674" s="13">
        <v>572.52160000000003</v>
      </c>
      <c r="KJ674" s="13">
        <v>200233.5</v>
      </c>
      <c r="KK674" s="13">
        <v>12.797750000000001</v>
      </c>
      <c r="KL674" s="13">
        <v>601</v>
      </c>
      <c r="KM674" s="13">
        <v>2.039154E-2</v>
      </c>
      <c r="KN674" s="13">
        <v>404875300</v>
      </c>
      <c r="KO674" s="13">
        <v>0.46609299999999998</v>
      </c>
    </row>
    <row r="675" spans="1:301" x14ac:dyDescent="0.75">
      <c r="A675">
        <v>683</v>
      </c>
      <c r="B675" t="s">
        <v>387</v>
      </c>
      <c r="C675" t="s">
        <v>311</v>
      </c>
      <c r="D675" t="s">
        <v>324</v>
      </c>
      <c r="E675" t="s">
        <v>316</v>
      </c>
      <c r="F675">
        <v>5</v>
      </c>
      <c r="G675" t="s">
        <v>302</v>
      </c>
      <c r="H675">
        <v>3</v>
      </c>
      <c r="I675">
        <v>21</v>
      </c>
      <c r="J675" s="1">
        <v>43978.483206018522</v>
      </c>
      <c r="K675" s="2">
        <f t="shared" si="20"/>
        <v>29</v>
      </c>
      <c r="L675" s="2">
        <f t="shared" si="21"/>
        <v>163872</v>
      </c>
      <c r="M675" s="3" t="s">
        <v>303</v>
      </c>
      <c r="N675" s="3">
        <v>19115</v>
      </c>
      <c r="O675" s="3">
        <v>624658000</v>
      </c>
      <c r="P675" s="3">
        <v>26661920</v>
      </c>
      <c r="Q675" s="3">
        <v>1.709597</v>
      </c>
      <c r="R675" s="3">
        <v>7.296975E-2</v>
      </c>
      <c r="S675" s="3">
        <v>23.428840000000001</v>
      </c>
      <c r="T675" s="3">
        <v>19115</v>
      </c>
      <c r="U675" s="3">
        <v>1</v>
      </c>
      <c r="V675" s="3">
        <v>0</v>
      </c>
      <c r="W675" s="3">
        <v>0</v>
      </c>
      <c r="X675" s="3">
        <v>10202</v>
      </c>
      <c r="Y675" s="3">
        <v>5444.98</v>
      </c>
      <c r="Z675" s="3">
        <v>0.533717</v>
      </c>
      <c r="AA675" s="3">
        <v>638.7527</v>
      </c>
      <c r="AB675" s="3">
        <v>12265.93</v>
      </c>
      <c r="AC675" s="3">
        <v>-4.2410430000000003</v>
      </c>
      <c r="AD675" s="3">
        <v>1092.328</v>
      </c>
      <c r="AE675" s="3">
        <v>2757.3719999999998</v>
      </c>
      <c r="AF675" s="3">
        <v>0.1833573</v>
      </c>
      <c r="AG675" s="3">
        <v>104250</v>
      </c>
      <c r="AH675" s="3">
        <v>1504.0060000000001</v>
      </c>
      <c r="AI675" s="3">
        <v>0.84296190000000004</v>
      </c>
      <c r="AJ675" s="3">
        <v>494</v>
      </c>
      <c r="AK675" s="3">
        <v>542</v>
      </c>
      <c r="AL675" s="3">
        <v>18460</v>
      </c>
      <c r="AM675" s="3">
        <v>0.96573370000000003</v>
      </c>
      <c r="AN675" s="3">
        <v>594</v>
      </c>
      <c r="AO675" s="3">
        <v>0</v>
      </c>
      <c r="AP675" s="3">
        <v>81.010990000000007</v>
      </c>
      <c r="AQ675" s="3">
        <v>25.620930000000001</v>
      </c>
      <c r="AR675" s="3">
        <v>81.010990000000007</v>
      </c>
      <c r="AS675" s="3">
        <v>25.620930000000001</v>
      </c>
      <c r="AT675" s="3">
        <v>81.010990000000007</v>
      </c>
      <c r="AU675" s="3">
        <v>25.620930000000001</v>
      </c>
      <c r="AV675" s="3">
        <v>644.51949999999999</v>
      </c>
      <c r="AW675" s="3">
        <v>129452.2</v>
      </c>
      <c r="AX675" s="3">
        <v>7870.9440000000004</v>
      </c>
      <c r="AY675" s="3">
        <v>655</v>
      </c>
      <c r="AZ675" s="3">
        <v>3.4266280000000003E-2</v>
      </c>
      <c r="BA675" s="3">
        <v>651320000</v>
      </c>
      <c r="BB675" s="3">
        <v>1.782567</v>
      </c>
      <c r="BC675" s="5" t="s">
        <v>304</v>
      </c>
      <c r="BD675" s="5">
        <v>18498</v>
      </c>
      <c r="BE675" s="5">
        <v>589079200</v>
      </c>
      <c r="BF675" s="5">
        <v>26821130</v>
      </c>
      <c r="BG675" s="5">
        <v>1.721568</v>
      </c>
      <c r="BH675" s="5">
        <v>7.8384029999999993E-2</v>
      </c>
      <c r="BI675" s="5">
        <v>21.963249999999999</v>
      </c>
      <c r="BJ675" s="5">
        <v>18498</v>
      </c>
      <c r="BK675" s="5">
        <v>1</v>
      </c>
      <c r="BL675" s="5">
        <v>0</v>
      </c>
      <c r="BM675" s="5">
        <v>0</v>
      </c>
      <c r="BN675" s="5">
        <v>10051</v>
      </c>
      <c r="BO675" s="5">
        <v>5461.2709999999997</v>
      </c>
      <c r="BP675" s="5">
        <v>0.54335610000000001</v>
      </c>
      <c r="BQ675" s="5">
        <v>624.94240000000002</v>
      </c>
      <c r="BR675" s="5">
        <v>11124.82</v>
      </c>
      <c r="BS675" s="5">
        <v>-0.94973940000000001</v>
      </c>
      <c r="BT675" s="5">
        <v>1116.8689999999999</v>
      </c>
      <c r="BU675" s="5">
        <v>2750.384</v>
      </c>
      <c r="BV675" s="5">
        <v>0.1754346</v>
      </c>
      <c r="BW675" s="5">
        <v>105441</v>
      </c>
      <c r="BX675" s="5">
        <v>1477.932</v>
      </c>
      <c r="BY675" s="5">
        <v>0.83339430000000003</v>
      </c>
      <c r="BZ675" s="5">
        <v>459</v>
      </c>
      <c r="CA675" s="5">
        <v>559</v>
      </c>
      <c r="CB675" s="5">
        <v>17868</v>
      </c>
      <c r="CC675" s="5">
        <v>0.96594230000000003</v>
      </c>
      <c r="CD675" s="5">
        <v>612</v>
      </c>
      <c r="CE675" s="5">
        <v>0</v>
      </c>
      <c r="CF675" s="5">
        <v>80.894689999999997</v>
      </c>
      <c r="CG675" s="5">
        <v>25.379909999999999</v>
      </c>
      <c r="CH675" s="5">
        <v>80.894689999999997</v>
      </c>
      <c r="CI675" s="5">
        <v>25.379909999999999</v>
      </c>
      <c r="CJ675" s="5">
        <v>80.894689999999997</v>
      </c>
      <c r="CK675" s="5">
        <v>25.379909999999999</v>
      </c>
      <c r="CL675" s="5">
        <v>624.94259999999997</v>
      </c>
      <c r="CM675" s="5">
        <v>121575.1</v>
      </c>
      <c r="CN675" s="5">
        <v>6690.5420000000004</v>
      </c>
      <c r="CO675" s="5">
        <v>630</v>
      </c>
      <c r="CP675" s="5">
        <v>3.4057740000000003E-2</v>
      </c>
      <c r="CQ675" s="5">
        <v>615900300</v>
      </c>
      <c r="CR675" s="5">
        <v>1.799952</v>
      </c>
      <c r="CS675" s="6" t="s">
        <v>305</v>
      </c>
      <c r="CT675" s="6">
        <v>35737</v>
      </c>
      <c r="CU675" s="6">
        <v>1042399000</v>
      </c>
      <c r="CV675" s="6">
        <v>93531060</v>
      </c>
      <c r="CW675" s="6">
        <v>0.81620250000000005</v>
      </c>
      <c r="CX675" s="6">
        <v>7.3235159999999994E-2</v>
      </c>
      <c r="CY675" s="6">
        <v>11.14495</v>
      </c>
      <c r="CZ675" s="6">
        <v>21508</v>
      </c>
      <c r="DA675" s="6">
        <v>0.60184119999999997</v>
      </c>
      <c r="DB675" s="6">
        <v>14229</v>
      </c>
      <c r="DC675" s="6">
        <v>0.39815879999999998</v>
      </c>
      <c r="DD675" s="6">
        <v>7507</v>
      </c>
      <c r="DE675" s="6">
        <v>1576.9380000000001</v>
      </c>
      <c r="DF675" s="6">
        <v>0.21006240000000001</v>
      </c>
      <c r="DG675" s="6">
        <v>616.86379999999997</v>
      </c>
      <c r="DH675" s="6">
        <v>34112.06</v>
      </c>
      <c r="DI675" s="6">
        <v>5.7786049999999998</v>
      </c>
      <c r="DJ675" s="6">
        <v>862.58</v>
      </c>
      <c r="DK675" s="6">
        <v>2754.9960000000001</v>
      </c>
      <c r="DL675" s="6">
        <v>0.26191510000000001</v>
      </c>
      <c r="DM675" s="6">
        <v>136445</v>
      </c>
      <c r="DN675" s="6">
        <v>1499.7550000000001</v>
      </c>
      <c r="DO675" s="6">
        <v>0.69776369999999999</v>
      </c>
      <c r="DP675" s="6">
        <v>457</v>
      </c>
      <c r="DQ675" s="6">
        <v>533</v>
      </c>
      <c r="DR675" s="6">
        <v>35699</v>
      </c>
      <c r="DS675" s="6">
        <v>0.99893670000000001</v>
      </c>
      <c r="DT675" s="6">
        <v>259</v>
      </c>
      <c r="DU675" s="6">
        <v>273</v>
      </c>
      <c r="DV675" s="6">
        <v>92.242909999999995</v>
      </c>
      <c r="DW675" s="6">
        <v>20.72983</v>
      </c>
      <c r="DX675" s="6">
        <v>92.242909999999995</v>
      </c>
      <c r="DY675" s="6">
        <v>20.72983</v>
      </c>
      <c r="DZ675" s="6">
        <v>92.242909999999995</v>
      </c>
      <c r="EA675" s="6">
        <v>20.72983</v>
      </c>
      <c r="EB675" s="6">
        <v>617.99279999999999</v>
      </c>
      <c r="EC675" s="6">
        <v>181784.4</v>
      </c>
      <c r="ED675" s="6">
        <v>32561.01</v>
      </c>
      <c r="EE675" s="6">
        <v>38</v>
      </c>
      <c r="EF675" s="6">
        <v>1.063324E-3</v>
      </c>
      <c r="EG675" s="6">
        <v>1135930000</v>
      </c>
      <c r="EH675" s="6">
        <v>0.8894377</v>
      </c>
      <c r="EI675" s="8" t="s">
        <v>306</v>
      </c>
      <c r="EJ675" s="8">
        <v>29523</v>
      </c>
      <c r="EK675" s="8">
        <v>1134344000</v>
      </c>
      <c r="EL675" s="8">
        <v>56171020</v>
      </c>
      <c r="EM675" s="8">
        <v>1.301439</v>
      </c>
      <c r="EN675" s="8">
        <v>6.444532E-2</v>
      </c>
      <c r="EO675" s="8">
        <v>20.194469999999999</v>
      </c>
      <c r="EP675" s="8">
        <v>19393</v>
      </c>
      <c r="EQ675" s="8">
        <v>0.65687770000000001</v>
      </c>
      <c r="ER675" s="8">
        <v>10130</v>
      </c>
      <c r="ES675" s="8">
        <v>0.34312229999999999</v>
      </c>
      <c r="ET675" s="8">
        <v>6757</v>
      </c>
      <c r="EU675" s="8">
        <v>1546.491</v>
      </c>
      <c r="EV675" s="8">
        <v>0.2288724</v>
      </c>
      <c r="EW675" s="8">
        <v>683.56709999999998</v>
      </c>
      <c r="EX675" s="8">
        <v>11964.66</v>
      </c>
      <c r="EY675" s="8">
        <v>2.6511239999999998</v>
      </c>
      <c r="EZ675" s="8">
        <v>861.56269999999995</v>
      </c>
      <c r="FA675" s="8">
        <v>2727.0430000000001</v>
      </c>
      <c r="FB675" s="8">
        <v>0.24032139999999999</v>
      </c>
      <c r="FC675" s="8">
        <v>122848</v>
      </c>
      <c r="FD675" s="8">
        <v>1566.117</v>
      </c>
      <c r="FE675" s="8">
        <v>0.82017609999999996</v>
      </c>
      <c r="FF675" s="8">
        <v>435</v>
      </c>
      <c r="FG675" s="8">
        <v>605</v>
      </c>
      <c r="FH675" s="8">
        <v>29441</v>
      </c>
      <c r="FI675" s="8">
        <v>0.99722250000000001</v>
      </c>
      <c r="FJ675" s="8">
        <v>336</v>
      </c>
      <c r="FK675" s="8">
        <v>268</v>
      </c>
      <c r="FL675" s="8">
        <v>89.714020000000005</v>
      </c>
      <c r="FM675" s="8">
        <v>21.65185</v>
      </c>
      <c r="FN675" s="8">
        <v>89.714020000000005</v>
      </c>
      <c r="FO675" s="8">
        <v>21.65185</v>
      </c>
      <c r="FP675" s="8">
        <v>89.714020000000005</v>
      </c>
      <c r="FQ675" s="8">
        <v>21.65185</v>
      </c>
      <c r="FR675" s="8">
        <v>684.27859999999998</v>
      </c>
      <c r="FS675" s="8">
        <v>164525.70000000001</v>
      </c>
      <c r="FT675" s="8">
        <v>4848.8639999999996</v>
      </c>
      <c r="FU675" s="8">
        <v>82</v>
      </c>
      <c r="FV675" s="8">
        <v>2.7774950000000001E-3</v>
      </c>
      <c r="FW675" s="8">
        <v>1190515000</v>
      </c>
      <c r="FX675" s="8">
        <v>1.3658840000000001</v>
      </c>
      <c r="FY675" s="10" t="s">
        <v>307</v>
      </c>
      <c r="FZ675" s="10">
        <v>13287</v>
      </c>
      <c r="GA675" s="10">
        <v>155853700</v>
      </c>
      <c r="GB675" s="10">
        <v>18083740</v>
      </c>
      <c r="GC675" s="10">
        <v>0.88280199999999998</v>
      </c>
      <c r="GD675" s="10">
        <v>0.1024317</v>
      </c>
      <c r="GE675" s="10">
        <v>8.6184429999999992</v>
      </c>
      <c r="GF675" s="10">
        <v>13287</v>
      </c>
      <c r="GG675" s="10">
        <v>1</v>
      </c>
      <c r="GH675" s="10">
        <v>0</v>
      </c>
      <c r="GI675" s="10">
        <v>0</v>
      </c>
      <c r="GJ675" s="10">
        <v>4268</v>
      </c>
      <c r="GK675" s="10">
        <v>1370.951</v>
      </c>
      <c r="GL675" s="10">
        <v>0.32121620000000001</v>
      </c>
      <c r="GM675" s="10">
        <v>403.55549999999999</v>
      </c>
      <c r="GN675" s="10">
        <v>1797.4010000000001</v>
      </c>
      <c r="GO675" s="10">
        <v>-2.3649089999999999</v>
      </c>
      <c r="GP675" s="10">
        <v>1233.394</v>
      </c>
      <c r="GQ675" s="10">
        <v>2389.7359999999999</v>
      </c>
      <c r="GR675" s="10">
        <v>0.23237150000000001</v>
      </c>
      <c r="GS675" s="10">
        <v>57180</v>
      </c>
      <c r="GT675" s="10">
        <v>969.78</v>
      </c>
      <c r="GU675" s="10">
        <v>0.6273687</v>
      </c>
      <c r="GV675" s="10">
        <v>284</v>
      </c>
      <c r="GW675" s="10">
        <v>354</v>
      </c>
      <c r="GX675" s="10">
        <v>13195</v>
      </c>
      <c r="GY675" s="10">
        <v>0.99307599999999996</v>
      </c>
      <c r="GZ675" s="10">
        <v>428</v>
      </c>
      <c r="HA675" s="10">
        <v>0</v>
      </c>
      <c r="HB675" s="10">
        <v>91.248660000000001</v>
      </c>
      <c r="HC675" s="10">
        <v>17.611049999999999</v>
      </c>
      <c r="HD675" s="10">
        <v>91.248660000000001</v>
      </c>
      <c r="HE675" s="10">
        <v>17.611049999999999</v>
      </c>
      <c r="HF675" s="10">
        <v>91.248660000000001</v>
      </c>
      <c r="HG675" s="10">
        <v>17.611049999999999</v>
      </c>
      <c r="HH675" s="10">
        <v>403.5557</v>
      </c>
      <c r="HI675" s="10">
        <v>73145.2</v>
      </c>
      <c r="HJ675" s="10">
        <v>243.1437</v>
      </c>
      <c r="HK675" s="10">
        <v>92</v>
      </c>
      <c r="HL675" s="10">
        <v>6.9240609999999996E-3</v>
      </c>
      <c r="HM675" s="10">
        <v>173937500</v>
      </c>
      <c r="HN675" s="10">
        <v>0.98523369999999999</v>
      </c>
      <c r="HO675" s="12" t="s">
        <v>308</v>
      </c>
      <c r="HP675" s="12">
        <v>13560</v>
      </c>
      <c r="HQ675" s="12">
        <v>171646300</v>
      </c>
      <c r="HR675" s="12">
        <v>20090480</v>
      </c>
      <c r="HS675" s="12">
        <v>0.93350140000000004</v>
      </c>
      <c r="HT675" s="12">
        <v>0.1092625</v>
      </c>
      <c r="HU675" s="12">
        <v>8.5436610000000002</v>
      </c>
      <c r="HV675" s="12">
        <v>13560</v>
      </c>
      <c r="HW675" s="12">
        <v>1</v>
      </c>
      <c r="HX675" s="12">
        <v>0</v>
      </c>
      <c r="HY675" s="12">
        <v>0</v>
      </c>
      <c r="HZ675" s="12">
        <v>4570</v>
      </c>
      <c r="IA675" s="12">
        <v>1540.184</v>
      </c>
      <c r="IB675" s="12">
        <v>0.3370206</v>
      </c>
      <c r="IC675" s="12">
        <v>416.125</v>
      </c>
      <c r="ID675" s="12">
        <v>2012.8810000000001</v>
      </c>
      <c r="IE675" s="12">
        <v>1.104644</v>
      </c>
      <c r="IF675" s="12">
        <v>1278.0830000000001</v>
      </c>
      <c r="IG675" s="12">
        <v>2377.2179999999998</v>
      </c>
      <c r="IH675" s="12">
        <v>0.22618849999999999</v>
      </c>
      <c r="II675" s="12">
        <v>59950</v>
      </c>
      <c r="IJ675" s="12">
        <v>1006.847</v>
      </c>
      <c r="IK675" s="12">
        <v>0.62479039999999997</v>
      </c>
      <c r="IL675" s="12">
        <v>246</v>
      </c>
      <c r="IM675" s="12">
        <v>415</v>
      </c>
      <c r="IN675" s="12">
        <v>13498</v>
      </c>
      <c r="IO675" s="12">
        <v>0.99542770000000003</v>
      </c>
      <c r="IP675" s="12">
        <v>467</v>
      </c>
      <c r="IQ675" s="12">
        <v>0</v>
      </c>
      <c r="IR675" s="12">
        <v>90.780159999999995</v>
      </c>
      <c r="IS675" s="12">
        <v>18.20065</v>
      </c>
      <c r="IT675" s="12">
        <v>90.780159999999995</v>
      </c>
      <c r="IU675" s="12">
        <v>18.20065</v>
      </c>
      <c r="IV675" s="12">
        <v>90.780159999999995</v>
      </c>
      <c r="IW675" s="12">
        <v>18.20065</v>
      </c>
      <c r="IX675" s="12">
        <v>416.13060000000002</v>
      </c>
      <c r="IY675" s="12">
        <v>78799.05</v>
      </c>
      <c r="IZ675" s="12">
        <v>298.79730000000001</v>
      </c>
      <c r="JA675" s="12">
        <v>62</v>
      </c>
      <c r="JB675" s="12">
        <v>4.5722710000000001E-3</v>
      </c>
      <c r="JC675" s="12">
        <v>191736700</v>
      </c>
      <c r="JD675" s="12">
        <v>1.042764</v>
      </c>
      <c r="JE675" s="13" t="s">
        <v>309</v>
      </c>
      <c r="JF675" s="13">
        <v>34152</v>
      </c>
      <c r="JG675" s="13">
        <v>417573400</v>
      </c>
      <c r="JH675" s="13">
        <v>168587600</v>
      </c>
      <c r="JI675" s="13">
        <v>0.35801440000000001</v>
      </c>
      <c r="JJ675" s="13">
        <v>0.1445418</v>
      </c>
      <c r="JK675" s="13">
        <v>2.4768919999999999</v>
      </c>
      <c r="JL675" s="13">
        <v>8734</v>
      </c>
      <c r="JM675" s="13">
        <v>2233.625</v>
      </c>
      <c r="JN675" s="13">
        <v>0.2557391</v>
      </c>
      <c r="JO675" s="13">
        <v>708.72280000000001</v>
      </c>
      <c r="JP675" s="13">
        <v>4735.7889999999998</v>
      </c>
      <c r="JQ675" s="13">
        <v>-0.59908539999999999</v>
      </c>
      <c r="JR675" s="13">
        <v>1482.5050000000001</v>
      </c>
      <c r="JS675" s="13">
        <v>1194.6780000000001</v>
      </c>
      <c r="JT675" s="13">
        <v>0.22894529999999999</v>
      </c>
      <c r="JU675" s="13">
        <v>149171</v>
      </c>
      <c r="JV675" s="13">
        <v>1706.5450000000001</v>
      </c>
      <c r="JW675" s="13">
        <v>0.1804326</v>
      </c>
      <c r="JX675" s="13">
        <v>709</v>
      </c>
      <c r="JY675" s="13">
        <v>317</v>
      </c>
      <c r="JZ675" s="13">
        <v>33546</v>
      </c>
      <c r="KA675" s="13">
        <v>0.98225580000000001</v>
      </c>
      <c r="KB675" s="13">
        <v>364.57369999999997</v>
      </c>
      <c r="KC675" s="13">
        <v>99.433120000000002</v>
      </c>
      <c r="KD675" s="13">
        <v>20.768989999999999</v>
      </c>
      <c r="KE675" s="13">
        <v>99.433120000000002</v>
      </c>
      <c r="KF675" s="13">
        <v>20.768989999999999</v>
      </c>
      <c r="KG675" s="13">
        <v>99.433120000000002</v>
      </c>
      <c r="KH675" s="13">
        <v>20.768989999999999</v>
      </c>
      <c r="KI675" s="13">
        <v>708.90390000000002</v>
      </c>
      <c r="KJ675" s="13">
        <v>218623.8</v>
      </c>
      <c r="KK675" s="13">
        <v>656.70209999999997</v>
      </c>
      <c r="KL675" s="13">
        <v>606</v>
      </c>
      <c r="KM675" s="13">
        <v>1.7744200000000002E-2</v>
      </c>
      <c r="KN675" s="13">
        <v>586161000</v>
      </c>
      <c r="KO675" s="13">
        <v>0.50255620000000001</v>
      </c>
    </row>
    <row r="676" spans="1:301" x14ac:dyDescent="0.75">
      <c r="A676">
        <v>685</v>
      </c>
      <c r="B676" t="s">
        <v>325</v>
      </c>
      <c r="C676" t="s">
        <v>311</v>
      </c>
      <c r="D676" t="s">
        <v>326</v>
      </c>
      <c r="E676" t="s">
        <v>313</v>
      </c>
      <c r="F676">
        <v>1</v>
      </c>
      <c r="G676" t="s">
        <v>302</v>
      </c>
      <c r="H676">
        <v>2</v>
      </c>
      <c r="I676">
        <v>3</v>
      </c>
      <c r="J676" s="1">
        <v>43978.581643518519</v>
      </c>
      <c r="K676" s="2">
        <f t="shared" si="20"/>
        <v>29</v>
      </c>
      <c r="L676" s="2">
        <f t="shared" si="21"/>
        <v>144797</v>
      </c>
      <c r="M676" s="3" t="s">
        <v>303</v>
      </c>
      <c r="N676" s="3">
        <v>17873</v>
      </c>
      <c r="O676" s="3">
        <v>501393600</v>
      </c>
      <c r="P676" s="3">
        <v>78616680</v>
      </c>
      <c r="Q676" s="3">
        <v>1.5695809999999999</v>
      </c>
      <c r="R676" s="3">
        <v>0.24610460000000001</v>
      </c>
      <c r="S676" s="3">
        <v>6.3776999999999999</v>
      </c>
      <c r="T676" s="3">
        <v>17873</v>
      </c>
      <c r="U676" s="3">
        <v>1</v>
      </c>
      <c r="V676" s="3">
        <v>0</v>
      </c>
      <c r="W676" s="3">
        <v>0</v>
      </c>
      <c r="X676" s="3">
        <v>11100</v>
      </c>
      <c r="Y676" s="3">
        <v>6893.6390000000001</v>
      </c>
      <c r="Z676" s="3">
        <v>0.6210485</v>
      </c>
      <c r="AA676" s="3">
        <v>611.18240000000003</v>
      </c>
      <c r="AB676" s="3">
        <v>10624.31</v>
      </c>
      <c r="AC676" s="3">
        <v>-14.210150000000001</v>
      </c>
      <c r="AD676" s="3">
        <v>1146.607</v>
      </c>
      <c r="AE676" s="3">
        <v>2790.904</v>
      </c>
      <c r="AF676" s="3">
        <v>0.11582000000000001</v>
      </c>
      <c r="AG676" s="3">
        <v>154317</v>
      </c>
      <c r="AH676" s="3">
        <v>1527.549</v>
      </c>
      <c r="AI676" s="3">
        <v>0.53131379999999995</v>
      </c>
      <c r="AJ676" s="3">
        <v>471</v>
      </c>
      <c r="AK676" s="3">
        <v>542</v>
      </c>
      <c r="AL676" s="3">
        <v>17337</v>
      </c>
      <c r="AM676" s="3">
        <v>0.97001059999999995</v>
      </c>
      <c r="AN676" s="3">
        <v>595</v>
      </c>
      <c r="AO676" s="3">
        <v>0</v>
      </c>
      <c r="AP676" s="3">
        <v>84.207909999999998</v>
      </c>
      <c r="AQ676" s="3">
        <v>25.528449999999999</v>
      </c>
      <c r="AR676" s="3">
        <v>84.207909999999998</v>
      </c>
      <c r="AS676" s="3">
        <v>25.528449999999999</v>
      </c>
      <c r="AT676" s="3">
        <v>84.207909999999998</v>
      </c>
      <c r="AU676" s="3">
        <v>25.528449999999999</v>
      </c>
      <c r="AV676" s="3">
        <v>611.18259999999998</v>
      </c>
      <c r="AW676" s="3">
        <v>204513.1</v>
      </c>
      <c r="AX676" s="3">
        <v>6315.4459999999999</v>
      </c>
      <c r="AY676" s="3">
        <v>536</v>
      </c>
      <c r="AZ676" s="3">
        <v>2.9989370000000001E-2</v>
      </c>
      <c r="BA676" s="3">
        <v>580010200</v>
      </c>
      <c r="BB676" s="3">
        <v>1.8156859999999999</v>
      </c>
      <c r="BC676" s="5" t="s">
        <v>304</v>
      </c>
      <c r="BD676" s="5">
        <v>18876</v>
      </c>
      <c r="BE676" s="5">
        <v>501259900</v>
      </c>
      <c r="BF676" s="5">
        <v>77185890</v>
      </c>
      <c r="BG676" s="5">
        <v>1.4068339999999999</v>
      </c>
      <c r="BH676" s="5">
        <v>0.21662970000000001</v>
      </c>
      <c r="BI676" s="5">
        <v>6.4941909999999998</v>
      </c>
      <c r="BJ676" s="5">
        <v>18876</v>
      </c>
      <c r="BK676" s="5">
        <v>1</v>
      </c>
      <c r="BL676" s="5">
        <v>0</v>
      </c>
      <c r="BM676" s="5">
        <v>0</v>
      </c>
      <c r="BN676" s="5">
        <v>11334</v>
      </c>
      <c r="BO676" s="5">
        <v>6805.4440000000004</v>
      </c>
      <c r="BP676" s="5">
        <v>0.60044500000000001</v>
      </c>
      <c r="BQ676" s="5">
        <v>603.11940000000004</v>
      </c>
      <c r="BR676" s="5">
        <v>17766.38</v>
      </c>
      <c r="BS676" s="5">
        <v>-16.71574</v>
      </c>
      <c r="BT676" s="5">
        <v>1161.7149999999999</v>
      </c>
      <c r="BU676" s="5">
        <v>2789.8649999999998</v>
      </c>
      <c r="BV676" s="5">
        <v>0.13882069999999999</v>
      </c>
      <c r="BW676" s="5">
        <v>135974</v>
      </c>
      <c r="BX676" s="5">
        <v>1475.4929999999999</v>
      </c>
      <c r="BY676" s="5">
        <v>0.53747460000000002</v>
      </c>
      <c r="BZ676" s="5">
        <v>388</v>
      </c>
      <c r="CA676" s="5">
        <v>553</v>
      </c>
      <c r="CB676" s="5">
        <v>18282</v>
      </c>
      <c r="CC676" s="5">
        <v>0.96853149999999999</v>
      </c>
      <c r="CD676" s="5">
        <v>605</v>
      </c>
      <c r="CE676" s="5">
        <v>0</v>
      </c>
      <c r="CF676" s="5">
        <v>82.507739999999998</v>
      </c>
      <c r="CG676" s="5">
        <v>24.631119999999999</v>
      </c>
      <c r="CH676" s="5">
        <v>82.507739999999998</v>
      </c>
      <c r="CI676" s="5">
        <v>24.631119999999999</v>
      </c>
      <c r="CJ676" s="5">
        <v>82.507739999999998</v>
      </c>
      <c r="CK676" s="5">
        <v>24.631119999999999</v>
      </c>
      <c r="CL676" s="5">
        <v>603.11959999999999</v>
      </c>
      <c r="CM676" s="5">
        <v>178539.5</v>
      </c>
      <c r="CN676" s="5">
        <v>16721.98</v>
      </c>
      <c r="CO676" s="5">
        <v>594</v>
      </c>
      <c r="CP676" s="5">
        <v>3.1468530000000002E-2</v>
      </c>
      <c r="CQ676" s="5">
        <v>578445800</v>
      </c>
      <c r="CR676" s="5">
        <v>1.623464</v>
      </c>
      <c r="CS676" s="6" t="s">
        <v>305</v>
      </c>
      <c r="CT676" s="6">
        <v>30838</v>
      </c>
      <c r="CU676" s="6">
        <v>765081800</v>
      </c>
      <c r="CV676" s="6">
        <v>164549500</v>
      </c>
      <c r="CW676" s="6">
        <v>0.80451740000000005</v>
      </c>
      <c r="CX676" s="6">
        <v>0.17303109999999999</v>
      </c>
      <c r="CY676" s="6">
        <v>4.6495550000000003</v>
      </c>
      <c r="CZ676" s="6">
        <v>17391</v>
      </c>
      <c r="DA676" s="6">
        <v>0.56394710000000003</v>
      </c>
      <c r="DB676" s="6">
        <v>13447</v>
      </c>
      <c r="DC676" s="6">
        <v>0.43605290000000002</v>
      </c>
      <c r="DD676" s="6">
        <v>7771</v>
      </c>
      <c r="DE676" s="6">
        <v>1958.248</v>
      </c>
      <c r="DF676" s="6">
        <v>0.2519943</v>
      </c>
      <c r="DG676" s="6">
        <v>580.81669999999997</v>
      </c>
      <c r="DH676" s="6">
        <v>10461.08</v>
      </c>
      <c r="DI676" s="6">
        <v>5.7376180000000003</v>
      </c>
      <c r="DJ676" s="6">
        <v>914.35170000000005</v>
      </c>
      <c r="DK676" s="6">
        <v>2775.364</v>
      </c>
      <c r="DL676" s="6">
        <v>0.1908446</v>
      </c>
      <c r="DM676" s="6">
        <v>161587</v>
      </c>
      <c r="DN676" s="6">
        <v>1535.999</v>
      </c>
      <c r="DO676" s="6">
        <v>0.41730279999999997</v>
      </c>
      <c r="DP676" s="6">
        <v>467</v>
      </c>
      <c r="DQ676" s="6">
        <v>529</v>
      </c>
      <c r="DR676" s="6">
        <v>30815</v>
      </c>
      <c r="DS676" s="6">
        <v>0.99925419999999998</v>
      </c>
      <c r="DT676" s="6">
        <v>265</v>
      </c>
      <c r="DU676" s="6">
        <v>263</v>
      </c>
      <c r="DV676" s="6">
        <v>93.607659999999996</v>
      </c>
      <c r="DW676" s="6">
        <v>19.603169999999999</v>
      </c>
      <c r="DX676" s="6">
        <v>93.607659999999996</v>
      </c>
      <c r="DY676" s="6">
        <v>19.603169999999999</v>
      </c>
      <c r="DZ676" s="6">
        <v>93.607659999999996</v>
      </c>
      <c r="EA676" s="6">
        <v>19.603169999999999</v>
      </c>
      <c r="EB676" s="6">
        <v>580.81679999999994</v>
      </c>
      <c r="EC676" s="6">
        <v>217101.4</v>
      </c>
      <c r="ED676" s="6">
        <v>3548.6770000000001</v>
      </c>
      <c r="EE676" s="6">
        <v>23</v>
      </c>
      <c r="EF676" s="6">
        <v>7.45833E-4</v>
      </c>
      <c r="EG676" s="6">
        <v>929631200</v>
      </c>
      <c r="EH676" s="6">
        <v>0.97754850000000004</v>
      </c>
      <c r="EI676" s="8" t="s">
        <v>306</v>
      </c>
      <c r="EJ676" s="8">
        <v>26885</v>
      </c>
      <c r="EK676" s="8">
        <v>857826300</v>
      </c>
      <c r="EL676" s="8">
        <v>115989900</v>
      </c>
      <c r="EM676" s="8">
        <v>1.1868050000000001</v>
      </c>
      <c r="EN676" s="8">
        <v>0.16047220000000001</v>
      </c>
      <c r="EO676" s="8">
        <v>7.3957009999999999</v>
      </c>
      <c r="EP676" s="8">
        <v>15130</v>
      </c>
      <c r="EQ676" s="8">
        <v>0.56276729999999997</v>
      </c>
      <c r="ER676" s="8">
        <v>11755</v>
      </c>
      <c r="ES676" s="8">
        <v>0.43723260000000003</v>
      </c>
      <c r="ET676" s="8">
        <v>7706</v>
      </c>
      <c r="EU676" s="8">
        <v>2208.7570000000001</v>
      </c>
      <c r="EV676" s="8">
        <v>0.2866282</v>
      </c>
      <c r="EW676" s="8">
        <v>645.50289999999995</v>
      </c>
      <c r="EX676" s="8">
        <v>17419.38</v>
      </c>
      <c r="EY676" s="8">
        <v>-2.5142890000000002</v>
      </c>
      <c r="EZ676" s="8">
        <v>905.48789999999997</v>
      </c>
      <c r="FA676" s="8">
        <v>2753.636</v>
      </c>
      <c r="FB676" s="8">
        <v>0.17415720000000001</v>
      </c>
      <c r="FC676" s="8">
        <v>154372</v>
      </c>
      <c r="FD676" s="8">
        <v>1561.318</v>
      </c>
      <c r="FE676" s="8">
        <v>0.58031310000000003</v>
      </c>
      <c r="FF676" s="8">
        <v>423</v>
      </c>
      <c r="FG676" s="8">
        <v>596</v>
      </c>
      <c r="FH676" s="8">
        <v>26882</v>
      </c>
      <c r="FI676" s="8">
        <v>0.99988840000000001</v>
      </c>
      <c r="FJ676" s="8">
        <v>329</v>
      </c>
      <c r="FK676" s="8">
        <v>266</v>
      </c>
      <c r="FL676" s="8">
        <v>92.986689999999996</v>
      </c>
      <c r="FM676" s="8">
        <v>20.581969999999998</v>
      </c>
      <c r="FN676" s="8">
        <v>92.986689999999996</v>
      </c>
      <c r="FO676" s="8">
        <v>20.581969999999998</v>
      </c>
      <c r="FP676" s="8">
        <v>92.986689999999996</v>
      </c>
      <c r="FQ676" s="8">
        <v>20.581969999999998</v>
      </c>
      <c r="FR676" s="8">
        <v>645.50310000000002</v>
      </c>
      <c r="FS676" s="8">
        <v>211370.8</v>
      </c>
      <c r="FT676" s="8">
        <v>11286.4</v>
      </c>
      <c r="FU676" s="8">
        <v>3</v>
      </c>
      <c r="FV676" s="8">
        <v>1.115864E-4</v>
      </c>
      <c r="FW676" s="8">
        <v>973816200</v>
      </c>
      <c r="FX676" s="8">
        <v>1.3472770000000001</v>
      </c>
      <c r="FY676" s="10" t="s">
        <v>307</v>
      </c>
      <c r="FZ676" s="10">
        <v>11128</v>
      </c>
      <c r="GA676" s="10">
        <v>123833300</v>
      </c>
      <c r="GB676" s="10">
        <v>15885890</v>
      </c>
      <c r="GC676" s="10">
        <v>1.0000070000000001</v>
      </c>
      <c r="GD676" s="10">
        <v>0.12828539999999999</v>
      </c>
      <c r="GE676" s="10">
        <v>7.7951740000000003</v>
      </c>
      <c r="GF676" s="10">
        <v>11128</v>
      </c>
      <c r="GG676" s="10">
        <v>1</v>
      </c>
      <c r="GH676" s="10">
        <v>0</v>
      </c>
      <c r="GI676" s="10">
        <v>0</v>
      </c>
      <c r="GJ676" s="10">
        <v>3856</v>
      </c>
      <c r="GK676" s="10">
        <v>1336.155</v>
      </c>
      <c r="GL676" s="10">
        <v>0.34651330000000002</v>
      </c>
      <c r="GM676" s="10">
        <v>362.39760000000001</v>
      </c>
      <c r="GN676" s="10">
        <v>17597.169999999998</v>
      </c>
      <c r="GO676" s="10">
        <v>-3.8166669999999998</v>
      </c>
      <c r="GP676" s="10">
        <v>1264.1669999999999</v>
      </c>
      <c r="GQ676" s="10">
        <v>2426.7249999999999</v>
      </c>
      <c r="GR676" s="10">
        <v>0.21335989999999999</v>
      </c>
      <c r="GS676" s="10">
        <v>52156</v>
      </c>
      <c r="GT676" s="10">
        <v>895.64319999999998</v>
      </c>
      <c r="GU676" s="10">
        <v>0.59691470000000002</v>
      </c>
      <c r="GV676" s="10">
        <v>210</v>
      </c>
      <c r="GW676" s="10">
        <v>345</v>
      </c>
      <c r="GX676" s="10">
        <v>11037</v>
      </c>
      <c r="GY676" s="10">
        <v>0.99182239999999999</v>
      </c>
      <c r="GZ676" s="10">
        <v>399</v>
      </c>
      <c r="HA676" s="10">
        <v>0</v>
      </c>
      <c r="HB676" s="10">
        <v>90.84966</v>
      </c>
      <c r="HC676" s="10">
        <v>19.839500000000001</v>
      </c>
      <c r="HD676" s="10">
        <v>90.84966</v>
      </c>
      <c r="HE676" s="10">
        <v>19.839500000000001</v>
      </c>
      <c r="HF676" s="10">
        <v>90.84966</v>
      </c>
      <c r="HG676" s="10">
        <v>19.839500000000001</v>
      </c>
      <c r="HH676" s="10">
        <v>362.39780000000002</v>
      </c>
      <c r="HI676" s="10">
        <v>71659.31</v>
      </c>
      <c r="HJ676" s="10">
        <v>27827.13</v>
      </c>
      <c r="HK676" s="10">
        <v>91</v>
      </c>
      <c r="HL676" s="10">
        <v>8.1775700000000003E-3</v>
      </c>
      <c r="HM676" s="10">
        <v>139719200</v>
      </c>
      <c r="HN676" s="10">
        <v>1.128293</v>
      </c>
      <c r="HO676" s="12" t="s">
        <v>308</v>
      </c>
      <c r="HP676" s="12">
        <v>11206</v>
      </c>
      <c r="HQ676" s="12">
        <v>126562900</v>
      </c>
      <c r="HR676" s="12">
        <v>14774900</v>
      </c>
      <c r="HS676" s="12">
        <v>1.0078720000000001</v>
      </c>
      <c r="HT676" s="12">
        <v>0.1176585</v>
      </c>
      <c r="HU676" s="12">
        <v>8.5660720000000001</v>
      </c>
      <c r="HV676" s="12">
        <v>11206</v>
      </c>
      <c r="HW676" s="12">
        <v>1</v>
      </c>
      <c r="HX676" s="12">
        <v>0</v>
      </c>
      <c r="HY676" s="12">
        <v>0</v>
      </c>
      <c r="HZ676" s="12">
        <v>3647</v>
      </c>
      <c r="IA676" s="12">
        <v>1186.9190000000001</v>
      </c>
      <c r="IB676" s="12">
        <v>0.32545069999999998</v>
      </c>
      <c r="IC676" s="12">
        <v>370.87060000000002</v>
      </c>
      <c r="ID676" s="12">
        <v>9909.9950000000008</v>
      </c>
      <c r="IE676" s="12">
        <v>-0.85467789999999999</v>
      </c>
      <c r="IF676" s="12">
        <v>1285.1489999999999</v>
      </c>
      <c r="IG676" s="12">
        <v>2416.9189999999999</v>
      </c>
      <c r="IH676" s="12">
        <v>0.23112779999999999</v>
      </c>
      <c r="II676" s="12">
        <v>48484</v>
      </c>
      <c r="IJ676" s="12">
        <v>885.05439999999999</v>
      </c>
      <c r="IK676" s="12">
        <v>0.62556679999999998</v>
      </c>
      <c r="IL676" s="12">
        <v>200</v>
      </c>
      <c r="IM676" s="12">
        <v>364</v>
      </c>
      <c r="IN676" s="12">
        <v>11053</v>
      </c>
      <c r="IO676" s="12">
        <v>0.98634659999999996</v>
      </c>
      <c r="IP676" s="12">
        <v>429</v>
      </c>
      <c r="IQ676" s="12">
        <v>0</v>
      </c>
      <c r="IR676" s="12">
        <v>88.870609999999999</v>
      </c>
      <c r="IS676" s="12">
        <v>19.23179</v>
      </c>
      <c r="IT676" s="12">
        <v>88.870609999999999</v>
      </c>
      <c r="IU676" s="12">
        <v>19.23179</v>
      </c>
      <c r="IV676" s="12">
        <v>88.870609999999999</v>
      </c>
      <c r="IW676" s="12">
        <v>19.23179</v>
      </c>
      <c r="IX676" s="12">
        <v>370.87079999999997</v>
      </c>
      <c r="IY676" s="12">
        <v>70599.88</v>
      </c>
      <c r="IZ676" s="12">
        <v>8763.8760000000002</v>
      </c>
      <c r="JA676" s="12">
        <v>153</v>
      </c>
      <c r="JB676" s="12">
        <v>1.36534E-2</v>
      </c>
      <c r="JC676" s="12">
        <v>141337800</v>
      </c>
      <c r="JD676" s="12">
        <v>1.1255299999999999</v>
      </c>
      <c r="JE676" s="13" t="s">
        <v>309</v>
      </c>
      <c r="JF676" s="13">
        <v>27991</v>
      </c>
      <c r="JG676" s="13">
        <v>229661600</v>
      </c>
      <c r="JH676" s="13">
        <v>85502350</v>
      </c>
      <c r="JI676" s="13">
        <v>0.2931241</v>
      </c>
      <c r="JJ676" s="13">
        <v>0.1091293</v>
      </c>
      <c r="JK676" s="13">
        <v>2.686026</v>
      </c>
      <c r="JL676" s="13">
        <v>7348</v>
      </c>
      <c r="JM676" s="13">
        <v>1928.9449999999999</v>
      </c>
      <c r="JN676" s="13">
        <v>0.262513</v>
      </c>
      <c r="JO676" s="13">
        <v>688.26890000000003</v>
      </c>
      <c r="JP676" s="13">
        <v>18264.03</v>
      </c>
      <c r="JQ676" s="13">
        <v>0.42254229999999998</v>
      </c>
      <c r="JR676" s="13">
        <v>1541.183</v>
      </c>
      <c r="JS676" s="13">
        <v>1209.6189999999999</v>
      </c>
      <c r="JT676" s="13">
        <v>0.25610270000000002</v>
      </c>
      <c r="JU676" s="13">
        <v>109296</v>
      </c>
      <c r="JV676" s="13">
        <v>1540.556</v>
      </c>
      <c r="JW676" s="13">
        <v>0.2092242</v>
      </c>
      <c r="JX676" s="13">
        <v>685</v>
      </c>
      <c r="JY676" s="13">
        <v>266</v>
      </c>
      <c r="JZ676" s="13">
        <v>27502</v>
      </c>
      <c r="KA676" s="13">
        <v>0.98253009999999996</v>
      </c>
      <c r="KB676" s="13">
        <v>355.95080000000002</v>
      </c>
      <c r="KC676" s="13">
        <v>96.915469999999999</v>
      </c>
      <c r="KD676" s="13">
        <v>20.897449999999999</v>
      </c>
      <c r="KE676" s="13">
        <v>96.915469999999999</v>
      </c>
      <c r="KF676" s="13">
        <v>20.897449999999999</v>
      </c>
      <c r="KG676" s="13">
        <v>96.915469999999999</v>
      </c>
      <c r="KH676" s="13">
        <v>20.897449999999999</v>
      </c>
      <c r="KI676" s="13">
        <v>688.26900000000001</v>
      </c>
      <c r="KJ676" s="13">
        <v>161969.9</v>
      </c>
      <c r="KK676" s="13">
        <v>11917.22</v>
      </c>
      <c r="KL676" s="13">
        <v>489</v>
      </c>
      <c r="KM676" s="13">
        <v>1.74699E-2</v>
      </c>
      <c r="KN676" s="13">
        <v>315163900</v>
      </c>
      <c r="KO676" s="13">
        <v>0.40225329999999998</v>
      </c>
    </row>
    <row r="677" spans="1:301" x14ac:dyDescent="0.75">
      <c r="A677">
        <v>687</v>
      </c>
      <c r="B677" t="s">
        <v>314</v>
      </c>
      <c r="C677" t="s">
        <v>311</v>
      </c>
      <c r="D677" t="s">
        <v>315</v>
      </c>
      <c r="E677" t="s">
        <v>316</v>
      </c>
      <c r="F677">
        <v>1</v>
      </c>
      <c r="G677" t="s">
        <v>302</v>
      </c>
      <c r="H677">
        <v>1</v>
      </c>
      <c r="I677">
        <v>5</v>
      </c>
      <c r="J677" s="1">
        <v>43980.383240740739</v>
      </c>
      <c r="K677" s="2">
        <f t="shared" si="20"/>
        <v>31</v>
      </c>
      <c r="L677" s="2">
        <f t="shared" si="21"/>
        <v>248421</v>
      </c>
      <c r="M677" s="3" t="s">
        <v>303</v>
      </c>
      <c r="N677" s="3">
        <v>28449</v>
      </c>
      <c r="O677" s="3">
        <v>647655300</v>
      </c>
      <c r="P677" s="3">
        <v>340877500</v>
      </c>
      <c r="Q677" s="3">
        <v>0.80022090000000001</v>
      </c>
      <c r="R677" s="3">
        <v>0.42117670000000001</v>
      </c>
      <c r="S677" s="3">
        <v>1.8999649999999999</v>
      </c>
      <c r="T677" s="3">
        <v>28449</v>
      </c>
      <c r="U677" s="3">
        <v>1</v>
      </c>
      <c r="V677" s="3">
        <v>0</v>
      </c>
      <c r="W677" s="3">
        <v>0</v>
      </c>
      <c r="X677" s="3">
        <v>16168</v>
      </c>
      <c r="Y677" s="3">
        <v>9188.5210000000006</v>
      </c>
      <c r="Z677" s="3">
        <v>0.56831520000000002</v>
      </c>
      <c r="AA677" s="3">
        <v>630.24839999999995</v>
      </c>
      <c r="AB677" s="3">
        <v>33063.43</v>
      </c>
      <c r="AC677" s="3">
        <v>-12.237080000000001</v>
      </c>
      <c r="AD677" s="3">
        <v>1141.443</v>
      </c>
      <c r="AE677" s="3">
        <v>2756.3319999999999</v>
      </c>
      <c r="AF677" s="3">
        <v>0.1287576</v>
      </c>
      <c r="AG677" s="3">
        <v>220950</v>
      </c>
      <c r="AH677" s="3">
        <v>1758.5429999999999</v>
      </c>
      <c r="AI677" s="3">
        <v>9.630872E-2</v>
      </c>
      <c r="AJ677" s="3">
        <v>542</v>
      </c>
      <c r="AK677" s="3">
        <v>570</v>
      </c>
      <c r="AL677" s="3">
        <v>27770</v>
      </c>
      <c r="AM677" s="3">
        <v>0.97613280000000002</v>
      </c>
      <c r="AN677" s="3">
        <v>620</v>
      </c>
      <c r="AO677" s="3">
        <v>0</v>
      </c>
      <c r="AP677" s="3">
        <v>82.272210000000001</v>
      </c>
      <c r="AQ677" s="3">
        <v>24.81194</v>
      </c>
      <c r="AR677" s="3">
        <v>82.272210000000001</v>
      </c>
      <c r="AS677" s="3">
        <v>24.81194</v>
      </c>
      <c r="AT677" s="3">
        <v>82.272210000000001</v>
      </c>
      <c r="AU677" s="3">
        <v>24.81194</v>
      </c>
      <c r="AV677" s="3">
        <v>633.80050000000006</v>
      </c>
      <c r="AW677" s="3">
        <v>297300.5</v>
      </c>
      <c r="AX677" s="3">
        <v>38426.32</v>
      </c>
      <c r="AY677" s="3">
        <v>679</v>
      </c>
      <c r="AZ677" s="3">
        <v>2.3867269999999999E-2</v>
      </c>
      <c r="BA677" s="3">
        <v>988532800</v>
      </c>
      <c r="BB677" s="3">
        <v>1.221398</v>
      </c>
      <c r="BC677" s="5" t="s">
        <v>304</v>
      </c>
      <c r="BD677" s="5">
        <v>31022</v>
      </c>
      <c r="BE677" s="5">
        <v>690377700</v>
      </c>
      <c r="BF677" s="5">
        <v>510883400</v>
      </c>
      <c r="BG677" s="5">
        <v>0.71737660000000003</v>
      </c>
      <c r="BH677" s="5">
        <v>0.53086259999999996</v>
      </c>
      <c r="BI677" s="5">
        <v>1.3513409999999999</v>
      </c>
      <c r="BJ677" s="5">
        <v>31022</v>
      </c>
      <c r="BK677" s="5">
        <v>1</v>
      </c>
      <c r="BL677" s="5">
        <v>0</v>
      </c>
      <c r="BM677" s="5">
        <v>0</v>
      </c>
      <c r="BN677" s="5">
        <v>16653</v>
      </c>
      <c r="BO677" s="5">
        <v>8939.5400000000009</v>
      </c>
      <c r="BP677" s="5">
        <v>0.53681259999999997</v>
      </c>
      <c r="BQ677" s="5">
        <v>636.85479999999995</v>
      </c>
      <c r="BR677" s="5">
        <v>21448.47</v>
      </c>
      <c r="BS677" s="5">
        <v>-5.2318990000000003</v>
      </c>
      <c r="BT677" s="5">
        <v>1176.4269999999999</v>
      </c>
      <c r="BU677" s="5">
        <v>2743.9540000000002</v>
      </c>
      <c r="BV677" s="5">
        <v>0.12751979999999999</v>
      </c>
      <c r="BW677" s="5">
        <v>243272</v>
      </c>
      <c r="BX677" s="5">
        <v>1892.454</v>
      </c>
      <c r="BY677" s="5">
        <v>2.2326829999999999E-2</v>
      </c>
      <c r="BZ677" s="5">
        <v>614</v>
      </c>
      <c r="CA677" s="5">
        <v>581</v>
      </c>
      <c r="CB677" s="5">
        <v>30390</v>
      </c>
      <c r="CC677" s="5">
        <v>0.97962740000000004</v>
      </c>
      <c r="CD677" s="5">
        <v>632</v>
      </c>
      <c r="CE677" s="5">
        <v>0</v>
      </c>
      <c r="CF677" s="5">
        <v>81.84008</v>
      </c>
      <c r="CG677" s="5">
        <v>24.152480000000001</v>
      </c>
      <c r="CH677" s="5">
        <v>81.84008</v>
      </c>
      <c r="CI677" s="5">
        <v>24.152480000000001</v>
      </c>
      <c r="CJ677" s="5">
        <v>81.84008</v>
      </c>
      <c r="CK677" s="5">
        <v>24.152480000000001</v>
      </c>
      <c r="CL677" s="5">
        <v>679.94690000000003</v>
      </c>
      <c r="CM677" s="5">
        <v>328835.09999999998</v>
      </c>
      <c r="CN677" s="5">
        <v>14829.38</v>
      </c>
      <c r="CO677" s="5">
        <v>632</v>
      </c>
      <c r="CP677" s="5">
        <v>2.0372640000000001E-2</v>
      </c>
      <c r="CQ677" s="5">
        <v>1201261000</v>
      </c>
      <c r="CR677" s="5">
        <v>1.2482390000000001</v>
      </c>
      <c r="CS677" s="6" t="s">
        <v>305</v>
      </c>
      <c r="CT677" s="6">
        <v>53223</v>
      </c>
      <c r="CU677" s="6">
        <v>1194089000</v>
      </c>
      <c r="CV677" s="6">
        <v>605316200</v>
      </c>
      <c r="CW677" s="6">
        <v>0.42153930000000001</v>
      </c>
      <c r="CX677" s="6">
        <v>0.21368970000000001</v>
      </c>
      <c r="CY677" s="6">
        <v>1.9726699999999999</v>
      </c>
      <c r="CZ677" s="6">
        <v>33569</v>
      </c>
      <c r="DA677" s="6">
        <v>0.63072349999999999</v>
      </c>
      <c r="DB677" s="6">
        <v>19654</v>
      </c>
      <c r="DC677" s="6">
        <v>0.3692764</v>
      </c>
      <c r="DD677" s="6">
        <v>12328</v>
      </c>
      <c r="DE677" s="6">
        <v>2855.5250000000001</v>
      </c>
      <c r="DF677" s="6">
        <v>0.23162920000000001</v>
      </c>
      <c r="DG677" s="6">
        <v>648.6671</v>
      </c>
      <c r="DH677" s="6">
        <v>27578.94</v>
      </c>
      <c r="DI677" s="6">
        <v>-8.6086960000000001</v>
      </c>
      <c r="DJ677" s="6">
        <v>929.75189999999998</v>
      </c>
      <c r="DK677" s="6">
        <v>2738.1779999999999</v>
      </c>
      <c r="DL677" s="6">
        <v>0.22311890000000001</v>
      </c>
      <c r="DM677" s="6">
        <v>238541</v>
      </c>
      <c r="DN677" s="6">
        <v>1831.0129999999999</v>
      </c>
      <c r="DO677" s="6">
        <v>0.10706259999999999</v>
      </c>
      <c r="DP677" s="6">
        <v>569</v>
      </c>
      <c r="DQ677" s="6">
        <v>639</v>
      </c>
      <c r="DR677" s="6">
        <v>53182</v>
      </c>
      <c r="DS677" s="6">
        <v>0.9992297</v>
      </c>
      <c r="DT677" s="6">
        <v>358</v>
      </c>
      <c r="DU677" s="6">
        <v>280</v>
      </c>
      <c r="DV677" s="6">
        <v>90.131</v>
      </c>
      <c r="DW677" s="6">
        <v>23.46705</v>
      </c>
      <c r="DX677" s="6">
        <v>90.131</v>
      </c>
      <c r="DY677" s="6">
        <v>23.46705</v>
      </c>
      <c r="DZ677" s="6">
        <v>90.131</v>
      </c>
      <c r="EA677" s="6">
        <v>23.46705</v>
      </c>
      <c r="EB677" s="6">
        <v>659.77760000000001</v>
      </c>
      <c r="EC677" s="6">
        <v>307827.40000000002</v>
      </c>
      <c r="ED677" s="6">
        <v>14290.77</v>
      </c>
      <c r="EE677" s="6">
        <v>41</v>
      </c>
      <c r="EF677" s="6">
        <v>7.7034360000000004E-4</v>
      </c>
      <c r="EG677" s="6">
        <v>1799405000</v>
      </c>
      <c r="EH677" s="6">
        <v>0.63522909999999999</v>
      </c>
      <c r="EI677" s="8" t="s">
        <v>306</v>
      </c>
      <c r="EJ677" s="8">
        <v>48052</v>
      </c>
      <c r="EK677" s="8">
        <v>1018029000</v>
      </c>
      <c r="EL677" s="8">
        <v>678409200</v>
      </c>
      <c r="EM677" s="8">
        <v>0.44089699999999998</v>
      </c>
      <c r="EN677" s="8">
        <v>0.2938115</v>
      </c>
      <c r="EO677" s="8">
        <v>1.5006120000000001</v>
      </c>
      <c r="EP677" s="8">
        <v>32735</v>
      </c>
      <c r="EQ677" s="8">
        <v>0.68124119999999999</v>
      </c>
      <c r="ER677" s="8">
        <v>15317</v>
      </c>
      <c r="ES677" s="8">
        <v>0.31875880000000001</v>
      </c>
      <c r="ET677" s="8">
        <v>12376</v>
      </c>
      <c r="EU677" s="8">
        <v>3187.4920000000002</v>
      </c>
      <c r="EV677" s="8">
        <v>0.25755430000000001</v>
      </c>
      <c r="EW677" s="8">
        <v>657.73249999999996</v>
      </c>
      <c r="EX677" s="8">
        <v>52283.62</v>
      </c>
      <c r="EY677" s="8">
        <v>-10.13991</v>
      </c>
      <c r="EZ677" s="8">
        <v>923.22019999999998</v>
      </c>
      <c r="FA677" s="8">
        <v>2715.1370000000002</v>
      </c>
      <c r="FB677" s="8">
        <v>0.1832926</v>
      </c>
      <c r="FC677" s="8">
        <v>262160</v>
      </c>
      <c r="FD677" s="8">
        <v>1924.0719999999999</v>
      </c>
      <c r="FE677" s="8">
        <v>4.0078330000000002E-2</v>
      </c>
      <c r="FF677" s="8">
        <v>584</v>
      </c>
      <c r="FG677" s="8">
        <v>616</v>
      </c>
      <c r="FH677" s="8">
        <v>48016</v>
      </c>
      <c r="FI677" s="8">
        <v>0.99925079999999999</v>
      </c>
      <c r="FJ677" s="8">
        <v>339</v>
      </c>
      <c r="FK677" s="8">
        <v>276</v>
      </c>
      <c r="FL677" s="8">
        <v>89.407600000000002</v>
      </c>
      <c r="FM677" s="8">
        <v>22.81887</v>
      </c>
      <c r="FN677" s="8">
        <v>89.407600000000002</v>
      </c>
      <c r="FO677" s="8">
        <v>22.81887</v>
      </c>
      <c r="FP677" s="8">
        <v>89.407600000000002</v>
      </c>
      <c r="FQ677" s="8">
        <v>22.81887</v>
      </c>
      <c r="FR677" s="8">
        <v>680.60140000000001</v>
      </c>
      <c r="FS677" s="8">
        <v>358544.8</v>
      </c>
      <c r="FT677" s="8">
        <v>56887.9</v>
      </c>
      <c r="FU677" s="8">
        <v>36</v>
      </c>
      <c r="FV677" s="8">
        <v>7.4918840000000005E-4</v>
      </c>
      <c r="FW677" s="8">
        <v>1696438000</v>
      </c>
      <c r="FX677" s="8">
        <v>0.73470849999999999</v>
      </c>
      <c r="FY677" s="10" t="s">
        <v>307</v>
      </c>
      <c r="FZ677" s="10">
        <v>19356</v>
      </c>
      <c r="GA677" s="10">
        <v>154762600</v>
      </c>
      <c r="GB677" s="10">
        <v>74213380</v>
      </c>
      <c r="GC677" s="10">
        <v>0.41308070000000002</v>
      </c>
      <c r="GD677" s="10">
        <v>0.1980847</v>
      </c>
      <c r="GE677" s="10">
        <v>2.0853739999999998</v>
      </c>
      <c r="GF677" s="10">
        <v>19356</v>
      </c>
      <c r="GG677" s="10">
        <v>1</v>
      </c>
      <c r="GH677" s="10">
        <v>0</v>
      </c>
      <c r="GI677" s="10">
        <v>0</v>
      </c>
      <c r="GJ677" s="10">
        <v>6182</v>
      </c>
      <c r="GK677" s="10">
        <v>1974.433</v>
      </c>
      <c r="GL677" s="10">
        <v>0.31938420000000001</v>
      </c>
      <c r="GM677" s="10">
        <v>378.9776</v>
      </c>
      <c r="GN677" s="10">
        <v>2854.7240000000002</v>
      </c>
      <c r="GO677" s="10">
        <v>-2.2045599999999999</v>
      </c>
      <c r="GP677" s="10">
        <v>1271.1400000000001</v>
      </c>
      <c r="GQ677" s="10">
        <v>2413.1999999999998</v>
      </c>
      <c r="GR677" s="10">
        <v>0.22659270000000001</v>
      </c>
      <c r="GS677" s="10">
        <v>85422</v>
      </c>
      <c r="GT677" s="10">
        <v>1096.825</v>
      </c>
      <c r="GU677" s="10">
        <v>0.1237494</v>
      </c>
      <c r="GV677" s="10">
        <v>371</v>
      </c>
      <c r="GW677" s="10">
        <v>328</v>
      </c>
      <c r="GX677" s="10">
        <v>19212</v>
      </c>
      <c r="GY677" s="10">
        <v>0.99256040000000001</v>
      </c>
      <c r="GZ677" s="10">
        <v>387</v>
      </c>
      <c r="HA677" s="10">
        <v>0</v>
      </c>
      <c r="HB677" s="10">
        <v>89.004390000000001</v>
      </c>
      <c r="HC677" s="10">
        <v>17.945049999999998</v>
      </c>
      <c r="HD677" s="10">
        <v>89.004390000000001</v>
      </c>
      <c r="HE677" s="10">
        <v>17.945049999999998</v>
      </c>
      <c r="HF677" s="10">
        <v>89.004390000000001</v>
      </c>
      <c r="HG677" s="10">
        <v>17.945049999999998</v>
      </c>
      <c r="HH677" s="10">
        <v>395.49689999999998</v>
      </c>
      <c r="HI677" s="10">
        <v>107263.2</v>
      </c>
      <c r="HJ677" s="10">
        <v>421.02960000000002</v>
      </c>
      <c r="HK677" s="10">
        <v>144</v>
      </c>
      <c r="HL677" s="10">
        <v>7.4395540000000001E-3</v>
      </c>
      <c r="HM677" s="10">
        <v>228976000</v>
      </c>
      <c r="HN677" s="10">
        <v>0.61116550000000003</v>
      </c>
      <c r="HO677" s="12" t="s">
        <v>308</v>
      </c>
      <c r="HP677" s="12">
        <v>20607</v>
      </c>
      <c r="HQ677" s="12">
        <v>180281500</v>
      </c>
      <c r="HR677" s="12">
        <v>74000780</v>
      </c>
      <c r="HS677" s="12">
        <v>0.4245428</v>
      </c>
      <c r="HT677" s="12">
        <v>0.17426359999999999</v>
      </c>
      <c r="HU677" s="12">
        <v>2.43621</v>
      </c>
      <c r="HV677" s="12">
        <v>20607</v>
      </c>
      <c r="HW677" s="12">
        <v>1</v>
      </c>
      <c r="HX677" s="12">
        <v>0</v>
      </c>
      <c r="HY677" s="12">
        <v>0</v>
      </c>
      <c r="HZ677" s="12">
        <v>6810</v>
      </c>
      <c r="IA677" s="12">
        <v>2250.502</v>
      </c>
      <c r="IB677" s="12">
        <v>0.33047019999999999</v>
      </c>
      <c r="IC677" s="12">
        <v>390.96929999999998</v>
      </c>
      <c r="ID677" s="12">
        <v>1904.117</v>
      </c>
      <c r="IE677" s="12">
        <v>0.52848949999999995</v>
      </c>
      <c r="IF677" s="12">
        <v>1298.4970000000001</v>
      </c>
      <c r="IG677" s="12">
        <v>2400.1799999999998</v>
      </c>
      <c r="IH677" s="12">
        <v>0.23997070000000001</v>
      </c>
      <c r="II677" s="12">
        <v>85873</v>
      </c>
      <c r="IJ677" s="12">
        <v>1118.9459999999999</v>
      </c>
      <c r="IK677" s="12">
        <v>0.1746934</v>
      </c>
      <c r="IL677" s="12">
        <v>380</v>
      </c>
      <c r="IM677" s="12">
        <v>371</v>
      </c>
      <c r="IN677" s="12">
        <v>20456</v>
      </c>
      <c r="IO677" s="12">
        <v>0.99267240000000001</v>
      </c>
      <c r="IP677" s="12">
        <v>426</v>
      </c>
      <c r="IQ677" s="12">
        <v>0</v>
      </c>
      <c r="IR677" s="12">
        <v>88.729560000000006</v>
      </c>
      <c r="IS677" s="12">
        <v>18.419589999999999</v>
      </c>
      <c r="IT677" s="12">
        <v>88.729560000000006</v>
      </c>
      <c r="IU677" s="12">
        <v>18.419589999999999</v>
      </c>
      <c r="IV677" s="12">
        <v>88.729560000000006</v>
      </c>
      <c r="IW677" s="12">
        <v>18.419589999999999</v>
      </c>
      <c r="IX677" s="12">
        <v>408.9461</v>
      </c>
      <c r="IY677" s="12">
        <v>107673.3</v>
      </c>
      <c r="IZ677" s="12">
        <v>175.94319999999999</v>
      </c>
      <c r="JA677" s="12">
        <v>151</v>
      </c>
      <c r="JB677" s="12">
        <v>7.3276069999999999E-3</v>
      </c>
      <c r="JC677" s="12">
        <v>254282200</v>
      </c>
      <c r="JD677" s="12">
        <v>0.59880650000000002</v>
      </c>
      <c r="JE677" s="13" t="s">
        <v>309</v>
      </c>
      <c r="JF677" s="13">
        <v>47712</v>
      </c>
      <c r="JG677" s="13">
        <v>801529200</v>
      </c>
      <c r="JH677" s="13">
        <v>293397200</v>
      </c>
      <c r="JI677" s="13">
        <v>0.35209839999999998</v>
      </c>
      <c r="JJ677" s="13">
        <v>0.12888450000000001</v>
      </c>
      <c r="JK677" s="13">
        <v>2.7318910000000001</v>
      </c>
      <c r="JL677" s="13">
        <v>11972</v>
      </c>
      <c r="JM677" s="13">
        <v>3004.0410000000002</v>
      </c>
      <c r="JN677" s="13">
        <v>0.25092219999999998</v>
      </c>
      <c r="JO677" s="13">
        <v>1539.6020000000001</v>
      </c>
      <c r="JP677" s="13">
        <v>2236.665</v>
      </c>
      <c r="JQ677" s="13">
        <v>-2.8989340000000001</v>
      </c>
      <c r="JR677" s="13">
        <v>1556.95</v>
      </c>
      <c r="JS677" s="13">
        <v>1200.8979999999999</v>
      </c>
      <c r="JT677" s="13">
        <v>0.12536230000000001</v>
      </c>
      <c r="JU677" s="13">
        <v>380593</v>
      </c>
      <c r="JV677" s="13">
        <v>3319.2950000000001</v>
      </c>
      <c r="JW677" s="13">
        <v>0.215369</v>
      </c>
      <c r="JX677" s="13">
        <v>1519</v>
      </c>
      <c r="JY677" s="13">
        <v>440</v>
      </c>
      <c r="JZ677" s="13">
        <v>47118</v>
      </c>
      <c r="KA677" s="13">
        <v>0.98755029999999999</v>
      </c>
      <c r="KB677" s="13">
        <v>1176.242</v>
      </c>
      <c r="KC677" s="13">
        <v>98.590879999999999</v>
      </c>
      <c r="KD677" s="13">
        <v>20.597169999999998</v>
      </c>
      <c r="KE677" s="13">
        <v>98.590879999999999</v>
      </c>
      <c r="KF677" s="13">
        <v>20.597169999999998</v>
      </c>
      <c r="KG677" s="13">
        <v>98.590879999999999</v>
      </c>
      <c r="KH677" s="13">
        <v>20.597169999999998</v>
      </c>
      <c r="KI677" s="13">
        <v>1539.6020000000001</v>
      </c>
      <c r="KJ677" s="13">
        <v>617275.19999999995</v>
      </c>
      <c r="KK677" s="13">
        <v>104.8514</v>
      </c>
      <c r="KL677" s="13">
        <v>594</v>
      </c>
      <c r="KM677" s="13">
        <v>1.2449699999999999E-2</v>
      </c>
      <c r="KN677" s="13">
        <v>1094926000</v>
      </c>
      <c r="KO677" s="13">
        <v>0.48098299999999999</v>
      </c>
    </row>
    <row r="678" spans="1:301" x14ac:dyDescent="0.75">
      <c r="A678">
        <v>688</v>
      </c>
      <c r="B678" t="s">
        <v>310</v>
      </c>
      <c r="C678" t="s">
        <v>311</v>
      </c>
      <c r="D678" t="s">
        <v>312</v>
      </c>
      <c r="E678" t="s">
        <v>313</v>
      </c>
      <c r="F678">
        <v>1</v>
      </c>
      <c r="G678" t="s">
        <v>302</v>
      </c>
      <c r="H678">
        <v>1</v>
      </c>
      <c r="I678">
        <v>4</v>
      </c>
      <c r="J678" s="1">
        <v>43980.384606481479</v>
      </c>
      <c r="K678" s="2">
        <f t="shared" si="20"/>
        <v>31</v>
      </c>
      <c r="L678" s="2">
        <f t="shared" si="21"/>
        <v>310821</v>
      </c>
      <c r="M678" s="3" t="s">
        <v>303</v>
      </c>
      <c r="N678" s="3">
        <v>34793</v>
      </c>
      <c r="O678" s="3">
        <v>1379912000</v>
      </c>
      <c r="P678" s="3">
        <v>229123900</v>
      </c>
      <c r="Q678" s="3">
        <v>1.1399030000000001</v>
      </c>
      <c r="R678" s="3">
        <v>0.1892721</v>
      </c>
      <c r="S678" s="3">
        <v>6.0225609999999996</v>
      </c>
      <c r="T678" s="3">
        <v>34793</v>
      </c>
      <c r="U678" s="3">
        <v>1</v>
      </c>
      <c r="V678" s="3">
        <v>0</v>
      </c>
      <c r="W678" s="3">
        <v>0</v>
      </c>
      <c r="X678" s="3">
        <v>16767</v>
      </c>
      <c r="Y678" s="3">
        <v>8080.1390000000001</v>
      </c>
      <c r="Z678" s="3">
        <v>0.48190729999999998</v>
      </c>
      <c r="AA678" s="3">
        <v>763.58429999999998</v>
      </c>
      <c r="AB678" s="3">
        <v>36431.07</v>
      </c>
      <c r="AC678" s="3">
        <v>1.569815</v>
      </c>
      <c r="AD678" s="3">
        <v>1189.47</v>
      </c>
      <c r="AE678" s="3">
        <v>2722.35</v>
      </c>
      <c r="AF678" s="3">
        <v>0.1499595</v>
      </c>
      <c r="AG678" s="3">
        <v>232016</v>
      </c>
      <c r="AH678" s="3">
        <v>1970.4480000000001</v>
      </c>
      <c r="AI678" s="3">
        <v>0.51151619999999998</v>
      </c>
      <c r="AJ678" s="3">
        <v>597</v>
      </c>
      <c r="AK678" s="3">
        <v>703</v>
      </c>
      <c r="AL678" s="3">
        <v>34094</v>
      </c>
      <c r="AM678" s="3">
        <v>0.97990980000000005</v>
      </c>
      <c r="AN678" s="3">
        <v>756</v>
      </c>
      <c r="AO678" s="3">
        <v>0</v>
      </c>
      <c r="AP678" s="3">
        <v>85.496989999999997</v>
      </c>
      <c r="AQ678" s="3">
        <v>23.80322</v>
      </c>
      <c r="AR678" s="3">
        <v>85.496989999999997</v>
      </c>
      <c r="AS678" s="3">
        <v>23.80322</v>
      </c>
      <c r="AT678" s="3">
        <v>85.496989999999997</v>
      </c>
      <c r="AU678" s="3">
        <v>23.80322</v>
      </c>
      <c r="AV678" s="3">
        <v>763.71199999999999</v>
      </c>
      <c r="AW678" s="3">
        <v>291273.40000000002</v>
      </c>
      <c r="AX678" s="3">
        <v>38146.26</v>
      </c>
      <c r="AY678" s="3">
        <v>699</v>
      </c>
      <c r="AZ678" s="3">
        <v>2.009025E-2</v>
      </c>
      <c r="BA678" s="3">
        <v>1609036000</v>
      </c>
      <c r="BB678" s="3">
        <v>1.329175</v>
      </c>
      <c r="BC678" s="5" t="s">
        <v>304</v>
      </c>
      <c r="BD678" s="5">
        <v>34355</v>
      </c>
      <c r="BE678" s="5">
        <v>1372519000</v>
      </c>
      <c r="BF678" s="5">
        <v>185618400</v>
      </c>
      <c r="BG678" s="5">
        <v>1.16289</v>
      </c>
      <c r="BH678" s="5">
        <v>0.1572683</v>
      </c>
      <c r="BI678" s="5">
        <v>7.3943050000000001</v>
      </c>
      <c r="BJ678" s="5">
        <v>34355</v>
      </c>
      <c r="BK678" s="5">
        <v>1</v>
      </c>
      <c r="BL678" s="5">
        <v>0</v>
      </c>
      <c r="BM678" s="5">
        <v>0</v>
      </c>
      <c r="BN678" s="5">
        <v>16917</v>
      </c>
      <c r="BO678" s="5">
        <v>8330.2260000000006</v>
      </c>
      <c r="BP678" s="5">
        <v>0.49241740000000001</v>
      </c>
      <c r="BQ678" s="5">
        <v>770.49850000000004</v>
      </c>
      <c r="BR678" s="5">
        <v>2769.8580000000002</v>
      </c>
      <c r="BS678" s="5">
        <v>-0.88764189999999998</v>
      </c>
      <c r="BT678" s="5">
        <v>1194.5219999999999</v>
      </c>
      <c r="BU678" s="5">
        <v>2703.7179999999998</v>
      </c>
      <c r="BV678" s="5">
        <v>0.1497609</v>
      </c>
      <c r="BW678" s="5">
        <v>229399</v>
      </c>
      <c r="BX678" s="5">
        <v>1994.739</v>
      </c>
      <c r="BY678" s="5">
        <v>0.58025280000000001</v>
      </c>
      <c r="BZ678" s="5">
        <v>646</v>
      </c>
      <c r="CA678" s="5">
        <v>708</v>
      </c>
      <c r="CB678" s="5">
        <v>33688</v>
      </c>
      <c r="CC678" s="5">
        <v>0.98058500000000004</v>
      </c>
      <c r="CD678" s="5">
        <v>766</v>
      </c>
      <c r="CE678" s="5">
        <v>0</v>
      </c>
      <c r="CF678" s="5">
        <v>87.189899999999994</v>
      </c>
      <c r="CG678" s="5">
        <v>24.628640000000001</v>
      </c>
      <c r="CH678" s="5">
        <v>87.189899999999994</v>
      </c>
      <c r="CI678" s="5">
        <v>24.628640000000001</v>
      </c>
      <c r="CJ678" s="5">
        <v>87.189899999999994</v>
      </c>
      <c r="CK678" s="5">
        <v>24.628640000000001</v>
      </c>
      <c r="CL678" s="5">
        <v>771.0181</v>
      </c>
      <c r="CM678" s="5">
        <v>287375.5</v>
      </c>
      <c r="CN678" s="5">
        <v>223.31870000000001</v>
      </c>
      <c r="CO678" s="5">
        <v>667</v>
      </c>
      <c r="CP678" s="5">
        <v>1.941493E-2</v>
      </c>
      <c r="CQ678" s="5">
        <v>1558138000</v>
      </c>
      <c r="CR678" s="5">
        <v>1.3201579999999999</v>
      </c>
      <c r="CS678" s="6" t="s">
        <v>305</v>
      </c>
      <c r="CT678" s="6">
        <v>62629</v>
      </c>
      <c r="CU678" s="6">
        <v>2064825000</v>
      </c>
      <c r="CV678" s="6">
        <v>491408000</v>
      </c>
      <c r="CW678" s="6">
        <v>0.52641990000000005</v>
      </c>
      <c r="CX678" s="6">
        <v>0.1252827</v>
      </c>
      <c r="CY678" s="6">
        <v>4.2018560000000003</v>
      </c>
      <c r="CZ678" s="6">
        <v>43430</v>
      </c>
      <c r="DA678" s="6">
        <v>0.69344870000000003</v>
      </c>
      <c r="DB678" s="6">
        <v>19199</v>
      </c>
      <c r="DC678" s="6">
        <v>0.30655130000000003</v>
      </c>
      <c r="DD678" s="6">
        <v>12567</v>
      </c>
      <c r="DE678" s="6">
        <v>2521.6669999999999</v>
      </c>
      <c r="DF678" s="6">
        <v>0.2006578</v>
      </c>
      <c r="DG678" s="6">
        <v>741.601</v>
      </c>
      <c r="DH678" s="6">
        <v>62472.800000000003</v>
      </c>
      <c r="DI678" s="6">
        <v>-6.8609720000000003</v>
      </c>
      <c r="DJ678" s="6">
        <v>964.43709999999999</v>
      </c>
      <c r="DK678" s="6">
        <v>2692.7089999999998</v>
      </c>
      <c r="DL678" s="6">
        <v>0.25262699999999999</v>
      </c>
      <c r="DM678" s="6">
        <v>247911</v>
      </c>
      <c r="DN678" s="6">
        <v>1942.902</v>
      </c>
      <c r="DO678" s="6">
        <v>0.37886710000000001</v>
      </c>
      <c r="DP678" s="6">
        <v>555</v>
      </c>
      <c r="DQ678" s="6">
        <v>704</v>
      </c>
      <c r="DR678" s="6">
        <v>62605</v>
      </c>
      <c r="DS678" s="6">
        <v>0.99961679999999997</v>
      </c>
      <c r="DT678" s="6">
        <v>447</v>
      </c>
      <c r="DU678" s="6">
        <v>256</v>
      </c>
      <c r="DV678" s="6">
        <v>91.281959999999998</v>
      </c>
      <c r="DW678" s="6">
        <v>20.36016</v>
      </c>
      <c r="DX678" s="6">
        <v>91.281959999999998</v>
      </c>
      <c r="DY678" s="6">
        <v>20.36016</v>
      </c>
      <c r="DZ678" s="6">
        <v>91.281959999999998</v>
      </c>
      <c r="EA678" s="6">
        <v>20.36016</v>
      </c>
      <c r="EB678" s="6">
        <v>747.65909999999997</v>
      </c>
      <c r="EC678" s="6">
        <v>313161.09999999998</v>
      </c>
      <c r="ED678" s="6">
        <v>62316.98</v>
      </c>
      <c r="EE678" s="6">
        <v>24</v>
      </c>
      <c r="EF678" s="6">
        <v>3.832091E-4</v>
      </c>
      <c r="EG678" s="6">
        <v>2556233000</v>
      </c>
      <c r="EH678" s="6">
        <v>0.65170269999999997</v>
      </c>
      <c r="EI678" s="8" t="s">
        <v>306</v>
      </c>
      <c r="EJ678" s="8">
        <v>58252</v>
      </c>
      <c r="EK678" s="8">
        <v>2391879000</v>
      </c>
      <c r="EL678" s="8">
        <v>311831400</v>
      </c>
      <c r="EM678" s="8">
        <v>0.70488390000000001</v>
      </c>
      <c r="EN678" s="8">
        <v>9.1896329999999998E-2</v>
      </c>
      <c r="EO678" s="8">
        <v>7.6704249999999998</v>
      </c>
      <c r="EP678" s="8">
        <v>39771</v>
      </c>
      <c r="EQ678" s="8">
        <v>0.68274049999999997</v>
      </c>
      <c r="ER678" s="8">
        <v>18481</v>
      </c>
      <c r="ES678" s="8">
        <v>0.31725950000000003</v>
      </c>
      <c r="ET678" s="8">
        <v>10565</v>
      </c>
      <c r="EU678" s="8">
        <v>1916.144</v>
      </c>
      <c r="EV678" s="8">
        <v>0.18136720000000001</v>
      </c>
      <c r="EW678" s="8">
        <v>775.53660000000002</v>
      </c>
      <c r="EX678" s="8">
        <v>72269.210000000006</v>
      </c>
      <c r="EY678" s="8">
        <v>0.18647250000000001</v>
      </c>
      <c r="EZ678" s="8">
        <v>959.04690000000005</v>
      </c>
      <c r="FA678" s="8">
        <v>2686.82</v>
      </c>
      <c r="FB678" s="8">
        <v>0.2396916</v>
      </c>
      <c r="FC678" s="8">
        <v>243029</v>
      </c>
      <c r="FD678" s="8">
        <v>2008.5409999999999</v>
      </c>
      <c r="FE678" s="8">
        <v>0.59186989999999995</v>
      </c>
      <c r="FF678" s="8">
        <v>588</v>
      </c>
      <c r="FG678" s="8">
        <v>745</v>
      </c>
      <c r="FH678" s="8">
        <v>58213</v>
      </c>
      <c r="FI678" s="8">
        <v>0.99933050000000001</v>
      </c>
      <c r="FJ678" s="8">
        <v>489</v>
      </c>
      <c r="FK678" s="8">
        <v>255</v>
      </c>
      <c r="FL678" s="8">
        <v>91.66865</v>
      </c>
      <c r="FM678" s="8">
        <v>21.677479999999999</v>
      </c>
      <c r="FN678" s="8">
        <v>91.66865</v>
      </c>
      <c r="FO678" s="8">
        <v>21.677479999999999</v>
      </c>
      <c r="FP678" s="8">
        <v>91.66865</v>
      </c>
      <c r="FQ678" s="8">
        <v>21.677479999999999</v>
      </c>
      <c r="FR678" s="8">
        <v>779.41840000000002</v>
      </c>
      <c r="FS678" s="8">
        <v>315668.59999999998</v>
      </c>
      <c r="FT678" s="8">
        <v>89659.4</v>
      </c>
      <c r="FU678" s="8">
        <v>39</v>
      </c>
      <c r="FV678" s="8">
        <v>6.695049E-4</v>
      </c>
      <c r="FW678" s="8">
        <v>2703711000</v>
      </c>
      <c r="FX678" s="8">
        <v>0.7967803</v>
      </c>
      <c r="FY678" s="10" t="s">
        <v>307</v>
      </c>
      <c r="FZ678" s="10">
        <v>28453</v>
      </c>
      <c r="GA678" s="10">
        <v>377871700</v>
      </c>
      <c r="GB678" s="10">
        <v>100151500</v>
      </c>
      <c r="GC678" s="10">
        <v>0.46675420000000001</v>
      </c>
      <c r="GD678" s="10">
        <v>0.1237091</v>
      </c>
      <c r="GE678" s="10">
        <v>3.7730000000000001</v>
      </c>
      <c r="GF678" s="10">
        <v>28453</v>
      </c>
      <c r="GG678" s="10">
        <v>1</v>
      </c>
      <c r="GH678" s="10">
        <v>0</v>
      </c>
      <c r="GI678" s="10">
        <v>0</v>
      </c>
      <c r="GJ678" s="10">
        <v>8019</v>
      </c>
      <c r="GK678" s="10">
        <v>2260.0210000000002</v>
      </c>
      <c r="GL678" s="10">
        <v>0.28183320000000001</v>
      </c>
      <c r="GM678" s="10">
        <v>457.40679999999998</v>
      </c>
      <c r="GN678" s="10">
        <v>74133.98</v>
      </c>
      <c r="GO678" s="10">
        <v>6.0346359999999999</v>
      </c>
      <c r="GP678" s="10">
        <v>1279.7180000000001</v>
      </c>
      <c r="GQ678" s="10">
        <v>2399.9360000000001</v>
      </c>
      <c r="GR678" s="10">
        <v>0.27031670000000002</v>
      </c>
      <c r="GS678" s="10">
        <v>105258</v>
      </c>
      <c r="GT678" s="10">
        <v>1259.7149999999999</v>
      </c>
      <c r="GU678" s="10">
        <v>0.33753339999999998</v>
      </c>
      <c r="GV678" s="10">
        <v>365</v>
      </c>
      <c r="GW678" s="10">
        <v>450</v>
      </c>
      <c r="GX678" s="10">
        <v>28298</v>
      </c>
      <c r="GY678" s="10">
        <v>0.9945524</v>
      </c>
      <c r="GZ678" s="10">
        <v>449</v>
      </c>
      <c r="HA678" s="10">
        <v>0</v>
      </c>
      <c r="HB678" s="10">
        <v>90.738240000000005</v>
      </c>
      <c r="HC678" s="10">
        <v>16.745069999999998</v>
      </c>
      <c r="HD678" s="10">
        <v>90.738240000000005</v>
      </c>
      <c r="HE678" s="10">
        <v>16.745069999999998</v>
      </c>
      <c r="HF678" s="10">
        <v>90.738240000000005</v>
      </c>
      <c r="HG678" s="10">
        <v>16.745069999999998</v>
      </c>
      <c r="HH678" s="10">
        <v>465.87830000000002</v>
      </c>
      <c r="HI678" s="10">
        <v>139988.20000000001</v>
      </c>
      <c r="HJ678" s="10">
        <v>193155.20000000001</v>
      </c>
      <c r="HK678" s="10">
        <v>155</v>
      </c>
      <c r="HL678" s="10">
        <v>5.4475799999999996E-3</v>
      </c>
      <c r="HM678" s="10">
        <v>478023200</v>
      </c>
      <c r="HN678" s="10">
        <v>0.59046330000000002</v>
      </c>
      <c r="HO678" s="12" t="s">
        <v>308</v>
      </c>
      <c r="HP678" s="12">
        <v>30755</v>
      </c>
      <c r="HQ678" s="12">
        <v>474066200</v>
      </c>
      <c r="HR678" s="12">
        <v>126866600</v>
      </c>
      <c r="HS678" s="12">
        <v>0.50119599999999997</v>
      </c>
      <c r="HT678" s="12">
        <v>0.13412689999999999</v>
      </c>
      <c r="HU678" s="12">
        <v>3.7367300000000001</v>
      </c>
      <c r="HV678" s="12">
        <v>30755</v>
      </c>
      <c r="HW678" s="12">
        <v>1</v>
      </c>
      <c r="HX678" s="12">
        <v>0</v>
      </c>
      <c r="HY678" s="12">
        <v>0</v>
      </c>
      <c r="HZ678" s="12">
        <v>9316</v>
      </c>
      <c r="IA678" s="12">
        <v>2821.91</v>
      </c>
      <c r="IB678" s="12">
        <v>0.30291010000000002</v>
      </c>
      <c r="IC678" s="12">
        <v>504.51560000000001</v>
      </c>
      <c r="ID678" s="12">
        <v>81957.98</v>
      </c>
      <c r="IE678" s="12">
        <v>-3.089178</v>
      </c>
      <c r="IF678" s="12">
        <v>1299.9100000000001</v>
      </c>
      <c r="IG678" s="12">
        <v>2397.9119999999998</v>
      </c>
      <c r="IH678" s="12">
        <v>0.26826290000000003</v>
      </c>
      <c r="II678" s="12">
        <v>114645</v>
      </c>
      <c r="IJ678" s="12">
        <v>1327.742</v>
      </c>
      <c r="IK678" s="12">
        <v>0.33381559999999999</v>
      </c>
      <c r="IL678" s="12">
        <v>354</v>
      </c>
      <c r="IM678" s="12">
        <v>470</v>
      </c>
      <c r="IN678" s="12">
        <v>30512</v>
      </c>
      <c r="IO678" s="12">
        <v>0.99209890000000001</v>
      </c>
      <c r="IP678" s="12">
        <v>473</v>
      </c>
      <c r="IQ678" s="12">
        <v>0</v>
      </c>
      <c r="IR678" s="12">
        <v>90.45017</v>
      </c>
      <c r="IS678" s="12">
        <v>16.457640000000001</v>
      </c>
      <c r="IT678" s="12">
        <v>90.45017</v>
      </c>
      <c r="IU678" s="12">
        <v>16.457640000000001</v>
      </c>
      <c r="IV678" s="12">
        <v>90.45017</v>
      </c>
      <c r="IW678" s="12">
        <v>16.457640000000001</v>
      </c>
      <c r="IX678" s="12">
        <v>506.06920000000002</v>
      </c>
      <c r="IY678" s="12">
        <v>153249.9</v>
      </c>
      <c r="IZ678" s="12">
        <v>218407.1</v>
      </c>
      <c r="JA678" s="12">
        <v>243</v>
      </c>
      <c r="JB678" s="12">
        <v>7.9011540000000005E-3</v>
      </c>
      <c r="JC678" s="12">
        <v>600932800</v>
      </c>
      <c r="JD678" s="12">
        <v>0.63532279999999997</v>
      </c>
      <c r="JE678" s="13" t="s">
        <v>309</v>
      </c>
      <c r="JF678" s="13">
        <v>61584</v>
      </c>
      <c r="JG678" s="13">
        <v>812301800</v>
      </c>
      <c r="JH678" s="13">
        <v>589347100</v>
      </c>
      <c r="JI678" s="13">
        <v>0.21418129999999999</v>
      </c>
      <c r="JJ678" s="13">
        <v>0.15539439999999999</v>
      </c>
      <c r="JK678" s="13">
        <v>1.3783080000000001</v>
      </c>
      <c r="JL678" s="13">
        <v>14301</v>
      </c>
      <c r="JM678" s="13">
        <v>3320.97</v>
      </c>
      <c r="JN678" s="13">
        <v>0.23221939999999999</v>
      </c>
      <c r="JO678" s="13">
        <v>635.83090000000004</v>
      </c>
      <c r="JP678" s="13">
        <v>1939.96</v>
      </c>
      <c r="JQ678" s="13">
        <v>4.0203160000000002</v>
      </c>
      <c r="JR678" s="13">
        <v>1575.1089999999999</v>
      </c>
      <c r="JS678" s="13">
        <v>1213.549</v>
      </c>
      <c r="JT678" s="13">
        <v>0.31664999999999999</v>
      </c>
      <c r="JU678" s="13">
        <v>194486</v>
      </c>
      <c r="JV678" s="13">
        <v>1718.6579999999999</v>
      </c>
      <c r="JW678" s="13">
        <v>2.5301980000000002E-2</v>
      </c>
      <c r="JX678" s="13">
        <v>621</v>
      </c>
      <c r="JY678" s="13">
        <v>441</v>
      </c>
      <c r="JZ678" s="13">
        <v>60956</v>
      </c>
      <c r="KA678" s="13">
        <v>0.98980250000000003</v>
      </c>
      <c r="KB678" s="13">
        <v>355.726</v>
      </c>
      <c r="KC678" s="13">
        <v>99.372730000000004</v>
      </c>
      <c r="KD678" s="13">
        <v>18.880479999999999</v>
      </c>
      <c r="KE678" s="13">
        <v>99.372730000000004</v>
      </c>
      <c r="KF678" s="13">
        <v>18.880479999999999</v>
      </c>
      <c r="KG678" s="13">
        <v>99.372730000000004</v>
      </c>
      <c r="KH678" s="13">
        <v>18.880479999999999</v>
      </c>
      <c r="KI678" s="13">
        <v>647.28499999999997</v>
      </c>
      <c r="KJ678" s="13">
        <v>268517</v>
      </c>
      <c r="KK678" s="13">
        <v>61.110729999999997</v>
      </c>
      <c r="KL678" s="13">
        <v>628</v>
      </c>
      <c r="KM678" s="13">
        <v>1.019745E-2</v>
      </c>
      <c r="KN678" s="13">
        <v>1401649000</v>
      </c>
      <c r="KO678" s="13">
        <v>0.36957570000000001</v>
      </c>
    </row>
    <row r="679" spans="1:301" x14ac:dyDescent="0.75">
      <c r="A679">
        <v>689</v>
      </c>
      <c r="B679" t="s">
        <v>318</v>
      </c>
      <c r="C679" t="s">
        <v>311</v>
      </c>
      <c r="D679" t="s">
        <v>319</v>
      </c>
      <c r="E679" t="s">
        <v>313</v>
      </c>
      <c r="F679">
        <v>1</v>
      </c>
      <c r="G679" t="s">
        <v>302</v>
      </c>
      <c r="H679">
        <v>1</v>
      </c>
      <c r="I679">
        <v>3</v>
      </c>
      <c r="J679" s="1">
        <v>43980.385972222219</v>
      </c>
      <c r="K679" s="2">
        <f t="shared" si="20"/>
        <v>31</v>
      </c>
      <c r="L679" s="2">
        <f t="shared" si="21"/>
        <v>214081</v>
      </c>
      <c r="M679" s="3" t="s">
        <v>303</v>
      </c>
      <c r="N679" s="3">
        <v>25353</v>
      </c>
      <c r="O679" s="3">
        <v>899830700</v>
      </c>
      <c r="P679" s="3">
        <v>130133600</v>
      </c>
      <c r="Q679" s="3">
        <v>1.3999159999999999</v>
      </c>
      <c r="R679" s="3">
        <v>0.202456</v>
      </c>
      <c r="S679" s="3">
        <v>6.9146700000000001</v>
      </c>
      <c r="T679" s="3">
        <v>25353</v>
      </c>
      <c r="U679" s="3">
        <v>1</v>
      </c>
      <c r="V679" s="3">
        <v>0</v>
      </c>
      <c r="W679" s="3">
        <v>0</v>
      </c>
      <c r="X679" s="3">
        <v>13722</v>
      </c>
      <c r="Y679" s="3">
        <v>7426.8639999999996</v>
      </c>
      <c r="Z679" s="3">
        <v>0.54123770000000004</v>
      </c>
      <c r="AA679" s="3">
        <v>712.44719999999995</v>
      </c>
      <c r="AB679" s="3">
        <v>33470.199999999997</v>
      </c>
      <c r="AC679" s="3">
        <v>-9.5934550000000005</v>
      </c>
      <c r="AD679" s="3">
        <v>1262.0070000000001</v>
      </c>
      <c r="AE679" s="3">
        <v>2730.6590000000001</v>
      </c>
      <c r="AF679" s="3">
        <v>0.12960930000000001</v>
      </c>
      <c r="AG679" s="3">
        <v>195611</v>
      </c>
      <c r="AH679" s="3">
        <v>1745.854</v>
      </c>
      <c r="AI679" s="3">
        <v>0.55846430000000002</v>
      </c>
      <c r="AJ679" s="3">
        <v>424</v>
      </c>
      <c r="AK679" s="3">
        <v>710</v>
      </c>
      <c r="AL679" s="3">
        <v>24789</v>
      </c>
      <c r="AM679" s="3">
        <v>0.97775409999999996</v>
      </c>
      <c r="AN679" s="3">
        <v>762</v>
      </c>
      <c r="AO679" s="3">
        <v>0</v>
      </c>
      <c r="AP679" s="3">
        <v>82.564869999999999</v>
      </c>
      <c r="AQ679" s="3">
        <v>24.408380000000001</v>
      </c>
      <c r="AR679" s="3">
        <v>82.564869999999999</v>
      </c>
      <c r="AS679" s="3">
        <v>24.408380000000001</v>
      </c>
      <c r="AT679" s="3">
        <v>82.564869999999999</v>
      </c>
      <c r="AU679" s="3">
        <v>24.408380000000001</v>
      </c>
      <c r="AV679" s="3">
        <v>712.44740000000002</v>
      </c>
      <c r="AW679" s="3">
        <v>244726.39999999999</v>
      </c>
      <c r="AX679" s="3">
        <v>44186.25</v>
      </c>
      <c r="AY679" s="3">
        <v>564</v>
      </c>
      <c r="AZ679" s="3">
        <v>2.2245890000000001E-2</v>
      </c>
      <c r="BA679" s="3">
        <v>1029964000</v>
      </c>
      <c r="BB679" s="3">
        <v>1.6023719999999999</v>
      </c>
      <c r="BC679" s="5" t="s">
        <v>304</v>
      </c>
      <c r="BD679" s="5">
        <v>24254</v>
      </c>
      <c r="BE679" s="5">
        <v>1029580000</v>
      </c>
      <c r="BF679" s="5">
        <v>66178890</v>
      </c>
      <c r="BG679" s="5">
        <v>1.7502219999999999</v>
      </c>
      <c r="BH679" s="5">
        <v>0.1125</v>
      </c>
      <c r="BI679" s="5">
        <v>15.55752</v>
      </c>
      <c r="BJ679" s="5">
        <v>24254</v>
      </c>
      <c r="BK679" s="5">
        <v>1</v>
      </c>
      <c r="BL679" s="5">
        <v>0</v>
      </c>
      <c r="BM679" s="5">
        <v>0</v>
      </c>
      <c r="BN679" s="5">
        <v>12856</v>
      </c>
      <c r="BO679" s="5">
        <v>6814.4120000000003</v>
      </c>
      <c r="BP679" s="5">
        <v>0.53005690000000005</v>
      </c>
      <c r="BQ679" s="5">
        <v>734.36839999999995</v>
      </c>
      <c r="BR679" s="5">
        <v>10945.2</v>
      </c>
      <c r="BS679" s="5">
        <v>-14.00249</v>
      </c>
      <c r="BT679" s="5">
        <v>1332.4659999999999</v>
      </c>
      <c r="BU679" s="5">
        <v>2723.5920000000001</v>
      </c>
      <c r="BV679" s="5">
        <v>0.14430380000000001</v>
      </c>
      <c r="BW679" s="5">
        <v>168076</v>
      </c>
      <c r="BX679" s="5">
        <v>1742.5060000000001</v>
      </c>
      <c r="BY679" s="5">
        <v>0.77300849999999999</v>
      </c>
      <c r="BZ679" s="5">
        <v>477</v>
      </c>
      <c r="CA679" s="5">
        <v>705</v>
      </c>
      <c r="CB679" s="5">
        <v>23849</v>
      </c>
      <c r="CC679" s="5">
        <v>0.98330169999999995</v>
      </c>
      <c r="CD679" s="5">
        <v>755</v>
      </c>
      <c r="CE679" s="5">
        <v>0</v>
      </c>
      <c r="CF679" s="5">
        <v>81.207059999999998</v>
      </c>
      <c r="CG679" s="5">
        <v>23.727699999999999</v>
      </c>
      <c r="CH679" s="5">
        <v>81.207059999999998</v>
      </c>
      <c r="CI679" s="5">
        <v>23.727699999999999</v>
      </c>
      <c r="CJ679" s="5">
        <v>81.207059999999998</v>
      </c>
      <c r="CK679" s="5">
        <v>23.727699999999999</v>
      </c>
      <c r="CL679" s="5">
        <v>734.36860000000001</v>
      </c>
      <c r="CM679" s="5">
        <v>208035</v>
      </c>
      <c r="CN679" s="5">
        <v>4939.2830000000004</v>
      </c>
      <c r="CO679" s="5">
        <v>405</v>
      </c>
      <c r="CP679" s="5">
        <v>1.6698279999999999E-2</v>
      </c>
      <c r="CQ679" s="5">
        <v>1095758000</v>
      </c>
      <c r="CR679" s="5">
        <v>1.862722</v>
      </c>
      <c r="CS679" s="6" t="s">
        <v>305</v>
      </c>
      <c r="CT679" s="6">
        <v>42230</v>
      </c>
      <c r="CU679" s="6">
        <v>2126774000</v>
      </c>
      <c r="CV679" s="6">
        <v>312084700</v>
      </c>
      <c r="CW679" s="6">
        <v>1.1925570000000001</v>
      </c>
      <c r="CX679" s="6">
        <v>0.17499690000000001</v>
      </c>
      <c r="CY679" s="6">
        <v>6.8147330000000004</v>
      </c>
      <c r="CZ679" s="6">
        <v>28816</v>
      </c>
      <c r="DA679" s="6">
        <v>0.68235849999999998</v>
      </c>
      <c r="DB679" s="6">
        <v>13414</v>
      </c>
      <c r="DC679" s="6">
        <v>0.31764150000000002</v>
      </c>
      <c r="DD679" s="6">
        <v>11461</v>
      </c>
      <c r="DE679" s="6">
        <v>3110.4549999999999</v>
      </c>
      <c r="DF679" s="6">
        <v>0.27139469999999999</v>
      </c>
      <c r="DG679" s="6">
        <v>851.71889999999996</v>
      </c>
      <c r="DH679" s="6">
        <v>8408.0540000000001</v>
      </c>
      <c r="DI679" s="6">
        <v>-1.1601630000000001</v>
      </c>
      <c r="DJ679" s="6">
        <v>958.11400000000003</v>
      </c>
      <c r="DK679" s="6">
        <v>2632.3240000000001</v>
      </c>
      <c r="DL679" s="6">
        <v>0.16171459999999999</v>
      </c>
      <c r="DM679" s="6">
        <v>261139</v>
      </c>
      <c r="DN679" s="6">
        <v>2035.749</v>
      </c>
      <c r="DO679" s="6">
        <v>0.55364480000000005</v>
      </c>
      <c r="DP679" s="6">
        <v>427</v>
      </c>
      <c r="DQ679" s="6">
        <v>850</v>
      </c>
      <c r="DR679" s="6">
        <v>42199</v>
      </c>
      <c r="DS679" s="6">
        <v>0.99926590000000004</v>
      </c>
      <c r="DT679" s="6">
        <v>588</v>
      </c>
      <c r="DU679" s="6">
        <v>261</v>
      </c>
      <c r="DV679" s="6">
        <v>91.479299999999995</v>
      </c>
      <c r="DW679" s="6">
        <v>19.245989999999999</v>
      </c>
      <c r="DX679" s="6">
        <v>91.479299999999995</v>
      </c>
      <c r="DY679" s="6">
        <v>19.245989999999999</v>
      </c>
      <c r="DZ679" s="6">
        <v>91.479299999999995</v>
      </c>
      <c r="EA679" s="6">
        <v>19.245989999999999</v>
      </c>
      <c r="EB679" s="6">
        <v>851.71910000000003</v>
      </c>
      <c r="EC679" s="6">
        <v>339936.2</v>
      </c>
      <c r="ED679" s="6">
        <v>1674.056</v>
      </c>
      <c r="EE679" s="6">
        <v>31</v>
      </c>
      <c r="EF679" s="6">
        <v>7.3407530000000004E-4</v>
      </c>
      <c r="EG679" s="6">
        <v>2438859000</v>
      </c>
      <c r="EH679" s="6">
        <v>1.3675539999999999</v>
      </c>
      <c r="EI679" s="8" t="s">
        <v>306</v>
      </c>
      <c r="EJ679" s="8">
        <v>36680</v>
      </c>
      <c r="EK679" s="8">
        <v>1888653000</v>
      </c>
      <c r="EL679" s="8">
        <v>192732900</v>
      </c>
      <c r="EM679" s="8">
        <v>1.403762</v>
      </c>
      <c r="EN679" s="8">
        <v>0.14325089999999999</v>
      </c>
      <c r="EO679" s="8">
        <v>9.7993260000000006</v>
      </c>
      <c r="EP679" s="8">
        <v>25436</v>
      </c>
      <c r="EQ679" s="8">
        <v>0.69345690000000004</v>
      </c>
      <c r="ER679" s="8">
        <v>11244</v>
      </c>
      <c r="ES679" s="8">
        <v>0.30654310000000001</v>
      </c>
      <c r="ET679" s="8">
        <v>9773</v>
      </c>
      <c r="EU679" s="8">
        <v>2603.913</v>
      </c>
      <c r="EV679" s="8">
        <v>0.2664395</v>
      </c>
      <c r="EW679" s="8">
        <v>851.31719999999996</v>
      </c>
      <c r="EX679" s="8">
        <v>13849.5</v>
      </c>
      <c r="EY679" s="8">
        <v>-1.3325340000000001</v>
      </c>
      <c r="EZ679" s="8">
        <v>1038.4359999999999</v>
      </c>
      <c r="FA679" s="8">
        <v>2643.259</v>
      </c>
      <c r="FB679" s="8">
        <v>0.16144649999999999</v>
      </c>
      <c r="FC679" s="8">
        <v>227196</v>
      </c>
      <c r="FD679" s="8">
        <v>1979.3050000000001</v>
      </c>
      <c r="FE679" s="8">
        <v>0.66390439999999995</v>
      </c>
      <c r="FF679" s="8">
        <v>387</v>
      </c>
      <c r="FG679" s="8">
        <v>847</v>
      </c>
      <c r="FH679" s="8">
        <v>36662</v>
      </c>
      <c r="FI679" s="8">
        <v>0.99950930000000004</v>
      </c>
      <c r="FJ679" s="8">
        <v>584</v>
      </c>
      <c r="FK679" s="8">
        <v>262</v>
      </c>
      <c r="FL679" s="8">
        <v>91.093999999999994</v>
      </c>
      <c r="FM679" s="8">
        <v>19.56072</v>
      </c>
      <c r="FN679" s="8">
        <v>91.093999999999994</v>
      </c>
      <c r="FO679" s="8">
        <v>19.56072</v>
      </c>
      <c r="FP679" s="8">
        <v>91.093999999999994</v>
      </c>
      <c r="FQ679" s="8">
        <v>19.56072</v>
      </c>
      <c r="FR679" s="8">
        <v>851.31740000000002</v>
      </c>
      <c r="FS679" s="8">
        <v>290707.40000000002</v>
      </c>
      <c r="FT679" s="8">
        <v>5229.2470000000003</v>
      </c>
      <c r="FU679" s="8">
        <v>18</v>
      </c>
      <c r="FV679" s="8">
        <v>4.9073059999999997E-4</v>
      </c>
      <c r="FW679" s="8">
        <v>2081386000</v>
      </c>
      <c r="FX679" s="8">
        <v>1.547013</v>
      </c>
      <c r="FY679" s="10" t="s">
        <v>307</v>
      </c>
      <c r="FZ679" s="10">
        <v>18739</v>
      </c>
      <c r="GA679" s="10">
        <v>319396600</v>
      </c>
      <c r="GB679" s="10">
        <v>26296880</v>
      </c>
      <c r="GC679" s="10">
        <v>0.90957299999999996</v>
      </c>
      <c r="GD679" s="10">
        <v>7.4887860000000001E-2</v>
      </c>
      <c r="GE679" s="10">
        <v>12.145799999999999</v>
      </c>
      <c r="GF679" s="10">
        <v>18739</v>
      </c>
      <c r="GG679" s="10">
        <v>1</v>
      </c>
      <c r="GH679" s="10">
        <v>0</v>
      </c>
      <c r="GI679" s="10">
        <v>0</v>
      </c>
      <c r="GJ679" s="10">
        <v>5773</v>
      </c>
      <c r="GK679" s="10">
        <v>1778.5119999999999</v>
      </c>
      <c r="GL679" s="10">
        <v>0.30807410000000002</v>
      </c>
      <c r="GM679" s="10">
        <v>483.83879999999999</v>
      </c>
      <c r="GN679" s="10">
        <v>2520.2559999999999</v>
      </c>
      <c r="GO679" s="10">
        <v>-1.6512830000000001</v>
      </c>
      <c r="GP679" s="10">
        <v>1401.884</v>
      </c>
      <c r="GQ679" s="10">
        <v>2370.7829999999999</v>
      </c>
      <c r="GR679" s="10">
        <v>0.24565429999999999</v>
      </c>
      <c r="GS679" s="10">
        <v>76282</v>
      </c>
      <c r="GT679" s="10">
        <v>1141.9259999999999</v>
      </c>
      <c r="GU679" s="10">
        <v>0.71886689999999998</v>
      </c>
      <c r="GV679" s="10">
        <v>308</v>
      </c>
      <c r="GW679" s="10">
        <v>459</v>
      </c>
      <c r="GX679" s="10">
        <v>18523</v>
      </c>
      <c r="GY679" s="10">
        <v>0.98847320000000005</v>
      </c>
      <c r="GZ679" s="10">
        <v>514</v>
      </c>
      <c r="HA679" s="10">
        <v>0</v>
      </c>
      <c r="HB679" s="10">
        <v>92.337850000000003</v>
      </c>
      <c r="HC679" s="10">
        <v>18.493580000000001</v>
      </c>
      <c r="HD679" s="10">
        <v>92.337850000000003</v>
      </c>
      <c r="HE679" s="10">
        <v>18.493580000000001</v>
      </c>
      <c r="HF679" s="10">
        <v>92.337850000000003</v>
      </c>
      <c r="HG679" s="10">
        <v>18.493580000000001</v>
      </c>
      <c r="HH679" s="10">
        <v>483.839</v>
      </c>
      <c r="HI679" s="10">
        <v>104871.7</v>
      </c>
      <c r="HJ679" s="10">
        <v>338.95569999999998</v>
      </c>
      <c r="HK679" s="10">
        <v>216</v>
      </c>
      <c r="HL679" s="10">
        <v>1.152676E-2</v>
      </c>
      <c r="HM679" s="10">
        <v>345693500</v>
      </c>
      <c r="HN679" s="10">
        <v>0.98446080000000002</v>
      </c>
      <c r="HO679" s="12" t="s">
        <v>308</v>
      </c>
      <c r="HP679" s="12">
        <v>16681</v>
      </c>
      <c r="HQ679" s="12">
        <v>272028000</v>
      </c>
      <c r="HR679" s="12">
        <v>22273880</v>
      </c>
      <c r="HS679" s="12">
        <v>0.97761869999999995</v>
      </c>
      <c r="HT679" s="12">
        <v>8.0048209999999995E-2</v>
      </c>
      <c r="HU679" s="12">
        <v>12.212870000000001</v>
      </c>
      <c r="HV679" s="12">
        <v>16681</v>
      </c>
      <c r="HW679" s="12">
        <v>1</v>
      </c>
      <c r="HX679" s="12">
        <v>0</v>
      </c>
      <c r="HY679" s="12">
        <v>0</v>
      </c>
      <c r="HZ679" s="12">
        <v>5091</v>
      </c>
      <c r="IA679" s="12">
        <v>1553.761</v>
      </c>
      <c r="IB679" s="12">
        <v>0.30519750000000001</v>
      </c>
      <c r="IC679" s="12">
        <v>473.24520000000001</v>
      </c>
      <c r="ID679" s="12">
        <v>3033.5940000000001</v>
      </c>
      <c r="IE679" s="12">
        <v>0.48588110000000001</v>
      </c>
      <c r="IF679" s="12">
        <v>1428.298</v>
      </c>
      <c r="IG679" s="12">
        <v>2413.384</v>
      </c>
      <c r="IH679" s="12">
        <v>0.23652609999999999</v>
      </c>
      <c r="II679" s="12">
        <v>70525</v>
      </c>
      <c r="IJ679" s="12">
        <v>1123.704</v>
      </c>
      <c r="IK679" s="12">
        <v>0.72017710000000001</v>
      </c>
      <c r="IL679" s="12">
        <v>331</v>
      </c>
      <c r="IM679" s="12">
        <v>392</v>
      </c>
      <c r="IN679" s="12">
        <v>16510</v>
      </c>
      <c r="IO679" s="12">
        <v>0.98974879999999998</v>
      </c>
      <c r="IP679" s="12">
        <v>441</v>
      </c>
      <c r="IQ679" s="12">
        <v>0</v>
      </c>
      <c r="IR679" s="12">
        <v>92.406509999999997</v>
      </c>
      <c r="IS679" s="12">
        <v>18.300689999999999</v>
      </c>
      <c r="IT679" s="12">
        <v>92.406509999999997</v>
      </c>
      <c r="IU679" s="12">
        <v>18.300689999999999</v>
      </c>
      <c r="IV679" s="12">
        <v>92.406509999999997</v>
      </c>
      <c r="IW679" s="12">
        <v>18.300689999999999</v>
      </c>
      <c r="IX679" s="12">
        <v>473.72539999999998</v>
      </c>
      <c r="IY679" s="12">
        <v>99833.83</v>
      </c>
      <c r="IZ679" s="12">
        <v>551.68709999999999</v>
      </c>
      <c r="JA679" s="12">
        <v>171</v>
      </c>
      <c r="JB679" s="12">
        <v>1.025118E-2</v>
      </c>
      <c r="JC679" s="12">
        <v>294301900</v>
      </c>
      <c r="JD679" s="12">
        <v>1.0576669999999999</v>
      </c>
      <c r="JE679" s="13" t="s">
        <v>309</v>
      </c>
      <c r="JF679" s="13">
        <v>50144</v>
      </c>
      <c r="JG679" s="13">
        <v>1002883000</v>
      </c>
      <c r="JH679" s="13">
        <v>367098400</v>
      </c>
      <c r="JI679" s="13">
        <v>0.3988525</v>
      </c>
      <c r="JJ679" s="13">
        <v>0.14599719999999999</v>
      </c>
      <c r="JK679" s="13">
        <v>2.731919</v>
      </c>
      <c r="JL679" s="13">
        <v>12707</v>
      </c>
      <c r="JM679" s="13">
        <v>3220.0830000000001</v>
      </c>
      <c r="JN679" s="13">
        <v>0.25341019999999997</v>
      </c>
      <c r="JO679" s="13">
        <v>1534.1289999999999</v>
      </c>
      <c r="JP679" s="13">
        <v>25152.63</v>
      </c>
      <c r="JQ679" s="13">
        <v>1.046886</v>
      </c>
      <c r="JR679" s="13">
        <v>1642.046</v>
      </c>
      <c r="JS679" s="13">
        <v>1047.9590000000001</v>
      </c>
      <c r="JT679" s="13">
        <v>0.1076597</v>
      </c>
      <c r="JU679" s="13">
        <v>465764</v>
      </c>
      <c r="JV679" s="13">
        <v>3499.2739999999999</v>
      </c>
      <c r="JW679" s="13">
        <v>0.2153727</v>
      </c>
      <c r="JX679" s="13">
        <v>1525</v>
      </c>
      <c r="JY679" s="13">
        <v>645</v>
      </c>
      <c r="JZ679" s="13">
        <v>49550</v>
      </c>
      <c r="KA679" s="13">
        <v>0.98815410000000004</v>
      </c>
      <c r="KB679" s="13">
        <v>1182.4739999999999</v>
      </c>
      <c r="KC679" s="13">
        <v>98.489490000000004</v>
      </c>
      <c r="KD679" s="13">
        <v>20.443899999999999</v>
      </c>
      <c r="KE679" s="13">
        <v>98.489490000000004</v>
      </c>
      <c r="KF679" s="13">
        <v>20.443899999999999</v>
      </c>
      <c r="KG679" s="13">
        <v>98.489490000000004</v>
      </c>
      <c r="KH679" s="13">
        <v>20.443899999999999</v>
      </c>
      <c r="KI679" s="13">
        <v>1534.1289999999999</v>
      </c>
      <c r="KJ679" s="13">
        <v>849249.7</v>
      </c>
      <c r="KK679" s="13">
        <v>12616.76</v>
      </c>
      <c r="KL679" s="13">
        <v>594</v>
      </c>
      <c r="KM679" s="13">
        <v>1.184588E-2</v>
      </c>
      <c r="KN679" s="13">
        <v>1369981000</v>
      </c>
      <c r="KO679" s="13">
        <v>0.54484969999999999</v>
      </c>
    </row>
    <row r="680" spans="1:301" x14ac:dyDescent="0.75">
      <c r="A680">
        <v>690</v>
      </c>
      <c r="B680" t="s">
        <v>317</v>
      </c>
      <c r="C680" t="s">
        <v>311</v>
      </c>
      <c r="D680" t="s">
        <v>312</v>
      </c>
      <c r="E680" t="s">
        <v>316</v>
      </c>
      <c r="F680">
        <v>1</v>
      </c>
      <c r="G680" t="s">
        <v>302</v>
      </c>
      <c r="H680">
        <v>1</v>
      </c>
      <c r="I680">
        <v>2</v>
      </c>
      <c r="J680" s="1">
        <v>43980.387337962966</v>
      </c>
      <c r="K680" s="2">
        <f t="shared" si="20"/>
        <v>31</v>
      </c>
      <c r="L680" s="2">
        <f t="shared" si="21"/>
        <v>247703</v>
      </c>
      <c r="M680" s="3" t="s">
        <v>303</v>
      </c>
      <c r="N680" s="3">
        <v>27532</v>
      </c>
      <c r="O680" s="3">
        <v>944000300</v>
      </c>
      <c r="P680" s="3">
        <v>182235300</v>
      </c>
      <c r="Q680" s="3">
        <v>1.2453650000000001</v>
      </c>
      <c r="R680" s="3">
        <v>0.2404125</v>
      </c>
      <c r="S680" s="3">
        <v>5.1801170000000001</v>
      </c>
      <c r="T680" s="3">
        <v>27532</v>
      </c>
      <c r="U680" s="3">
        <v>1</v>
      </c>
      <c r="V680" s="3">
        <v>0</v>
      </c>
      <c r="W680" s="3">
        <v>0</v>
      </c>
      <c r="X680" s="3">
        <v>13813</v>
      </c>
      <c r="Y680" s="3">
        <v>6930.08</v>
      </c>
      <c r="Z680" s="3">
        <v>0.50170709999999996</v>
      </c>
      <c r="AA680" s="3">
        <v>700.85799999999995</v>
      </c>
      <c r="AB680" s="3">
        <v>64421.56</v>
      </c>
      <c r="AC680" s="3">
        <v>-8.6972749999999994</v>
      </c>
      <c r="AD680" s="3">
        <v>1208.0150000000001</v>
      </c>
      <c r="AE680" s="3">
        <v>2711.5540000000001</v>
      </c>
      <c r="AF680" s="3">
        <v>0.1216954</v>
      </c>
      <c r="AG680" s="3">
        <v>226237</v>
      </c>
      <c r="AH680" s="3">
        <v>1819.53</v>
      </c>
      <c r="AI680" s="3">
        <v>0.45749200000000001</v>
      </c>
      <c r="AJ680" s="3">
        <v>424</v>
      </c>
      <c r="AK680" s="3">
        <v>700</v>
      </c>
      <c r="AL680" s="3">
        <v>27125</v>
      </c>
      <c r="AM680" s="3">
        <v>0.98521720000000002</v>
      </c>
      <c r="AN680" s="3">
        <v>757</v>
      </c>
      <c r="AO680" s="3">
        <v>0</v>
      </c>
      <c r="AP680" s="3">
        <v>84.420060000000007</v>
      </c>
      <c r="AQ680" s="3">
        <v>23.569330000000001</v>
      </c>
      <c r="AR680" s="3">
        <v>84.420060000000007</v>
      </c>
      <c r="AS680" s="3">
        <v>23.569330000000001</v>
      </c>
      <c r="AT680" s="3">
        <v>84.420060000000007</v>
      </c>
      <c r="AU680" s="3">
        <v>23.569330000000001</v>
      </c>
      <c r="AV680" s="3">
        <v>702.44299999999998</v>
      </c>
      <c r="AW680" s="3">
        <v>286592.40000000002</v>
      </c>
      <c r="AX680" s="3">
        <v>150738.70000000001</v>
      </c>
      <c r="AY680" s="3">
        <v>407</v>
      </c>
      <c r="AZ680" s="3">
        <v>1.47828E-2</v>
      </c>
      <c r="BA680" s="3">
        <v>1126236000</v>
      </c>
      <c r="BB680" s="3">
        <v>1.4857769999999999</v>
      </c>
      <c r="BC680" s="5" t="s">
        <v>304</v>
      </c>
      <c r="BD680" s="5">
        <v>28978</v>
      </c>
      <c r="BE680" s="5">
        <v>1033377000</v>
      </c>
      <c r="BF680" s="5">
        <v>203355700</v>
      </c>
      <c r="BG680" s="5">
        <v>1.230615</v>
      </c>
      <c r="BH680" s="5">
        <v>0.24216950000000001</v>
      </c>
      <c r="BI680" s="5">
        <v>5.081626</v>
      </c>
      <c r="BJ680" s="5">
        <v>28978</v>
      </c>
      <c r="BK680" s="5">
        <v>1</v>
      </c>
      <c r="BL680" s="5">
        <v>0</v>
      </c>
      <c r="BM680" s="5">
        <v>0</v>
      </c>
      <c r="BN680" s="5">
        <v>14386</v>
      </c>
      <c r="BO680" s="5">
        <v>7141.866</v>
      </c>
      <c r="BP680" s="5">
        <v>0.49644559999999999</v>
      </c>
      <c r="BQ680" s="5">
        <v>719.70140000000004</v>
      </c>
      <c r="BR680" s="5">
        <v>56539.49</v>
      </c>
      <c r="BS680" s="5">
        <v>0.30756159999999999</v>
      </c>
      <c r="BT680" s="5">
        <v>1279.18</v>
      </c>
      <c r="BU680" s="5">
        <v>2716.2489999999998</v>
      </c>
      <c r="BV680" s="5">
        <v>0.12758890000000001</v>
      </c>
      <c r="BW680" s="5">
        <v>227120</v>
      </c>
      <c r="BX680" s="5">
        <v>1836.6780000000001</v>
      </c>
      <c r="BY680" s="5">
        <v>0.45042969999999999</v>
      </c>
      <c r="BZ680" s="5">
        <v>496</v>
      </c>
      <c r="CA680" s="5">
        <v>702</v>
      </c>
      <c r="CB680" s="5">
        <v>28455</v>
      </c>
      <c r="CC680" s="5">
        <v>0.98195180000000004</v>
      </c>
      <c r="CD680" s="5">
        <v>755</v>
      </c>
      <c r="CE680" s="5">
        <v>0</v>
      </c>
      <c r="CF680" s="5">
        <v>83.691699999999997</v>
      </c>
      <c r="CG680" s="5">
        <v>23.31776</v>
      </c>
      <c r="CH680" s="5">
        <v>83.691699999999997</v>
      </c>
      <c r="CI680" s="5">
        <v>23.31776</v>
      </c>
      <c r="CJ680" s="5">
        <v>83.691699999999997</v>
      </c>
      <c r="CK680" s="5">
        <v>23.31776</v>
      </c>
      <c r="CL680" s="5">
        <v>719.70150000000001</v>
      </c>
      <c r="CM680" s="5">
        <v>286553.90000000002</v>
      </c>
      <c r="CN680" s="5">
        <v>110315.2</v>
      </c>
      <c r="CO680" s="5">
        <v>523</v>
      </c>
      <c r="CP680" s="5">
        <v>1.8048169999999999E-2</v>
      </c>
      <c r="CQ680" s="5">
        <v>1236733000</v>
      </c>
      <c r="CR680" s="5">
        <v>1.4727840000000001</v>
      </c>
      <c r="CS680" s="6" t="s">
        <v>305</v>
      </c>
      <c r="CT680" s="6">
        <v>49026</v>
      </c>
      <c r="CU680" s="6">
        <v>2135020000</v>
      </c>
      <c r="CV680" s="6">
        <v>282850500</v>
      </c>
      <c r="CW680" s="6">
        <v>0.88827829999999997</v>
      </c>
      <c r="CX680" s="6">
        <v>0.1176804</v>
      </c>
      <c r="CY680" s="6">
        <v>7.5482269999999998</v>
      </c>
      <c r="CZ680" s="6">
        <v>34518</v>
      </c>
      <c r="DA680" s="6">
        <v>0.70407540000000002</v>
      </c>
      <c r="DB680" s="6">
        <v>14508</v>
      </c>
      <c r="DC680" s="6">
        <v>0.29592459999999998</v>
      </c>
      <c r="DD680" s="6">
        <v>11105</v>
      </c>
      <c r="DE680" s="6">
        <v>2515.4209999999998</v>
      </c>
      <c r="DF680" s="6">
        <v>0.22651250000000001</v>
      </c>
      <c r="DG680" s="6">
        <v>835.8116</v>
      </c>
      <c r="DH680" s="6">
        <v>7510.9369999999999</v>
      </c>
      <c r="DI680" s="6">
        <v>-2.598382</v>
      </c>
      <c r="DJ680" s="6">
        <v>919.70690000000002</v>
      </c>
      <c r="DK680" s="6">
        <v>2661.5</v>
      </c>
      <c r="DL680" s="6">
        <v>0.20565800000000001</v>
      </c>
      <c r="DM680" s="6">
        <v>238386</v>
      </c>
      <c r="DN680" s="6">
        <v>2000.309</v>
      </c>
      <c r="DO680" s="6">
        <v>0.58680710000000003</v>
      </c>
      <c r="DP680" s="6">
        <v>418</v>
      </c>
      <c r="DQ680" s="6">
        <v>835</v>
      </c>
      <c r="DR680" s="6">
        <v>49016</v>
      </c>
      <c r="DS680" s="6">
        <v>0.99979600000000002</v>
      </c>
      <c r="DT680" s="6">
        <v>556</v>
      </c>
      <c r="DU680" s="6">
        <v>278</v>
      </c>
      <c r="DV680" s="6">
        <v>90.408720000000002</v>
      </c>
      <c r="DW680" s="6">
        <v>17.616250000000001</v>
      </c>
      <c r="DX680" s="6">
        <v>90.408720000000002</v>
      </c>
      <c r="DY680" s="6">
        <v>17.616250000000001</v>
      </c>
      <c r="DZ680" s="6">
        <v>90.408720000000002</v>
      </c>
      <c r="EA680" s="6">
        <v>17.616250000000001</v>
      </c>
      <c r="EB680" s="6">
        <v>836.28110000000004</v>
      </c>
      <c r="EC680" s="6">
        <v>332288.40000000002</v>
      </c>
      <c r="ED680" s="6">
        <v>1150.6990000000001</v>
      </c>
      <c r="EE680" s="6">
        <v>10</v>
      </c>
      <c r="EF680" s="6">
        <v>2.0397340000000001E-4</v>
      </c>
      <c r="EG680" s="6">
        <v>2417871000</v>
      </c>
      <c r="EH680" s="6">
        <v>1.005959</v>
      </c>
      <c r="EI680" s="8" t="s">
        <v>306</v>
      </c>
      <c r="EJ680" s="8">
        <v>42649</v>
      </c>
      <c r="EK680" s="8">
        <v>1845242000</v>
      </c>
      <c r="EL680" s="8">
        <v>261193700</v>
      </c>
      <c r="EM680" s="8">
        <v>1.0144610000000001</v>
      </c>
      <c r="EN680" s="8">
        <v>0.1435969</v>
      </c>
      <c r="EO680" s="8">
        <v>7.064648</v>
      </c>
      <c r="EP680" s="8">
        <v>32587</v>
      </c>
      <c r="EQ680" s="8">
        <v>0.76407420000000004</v>
      </c>
      <c r="ER680" s="8">
        <v>10062</v>
      </c>
      <c r="ES680" s="8">
        <v>0.23592579999999999</v>
      </c>
      <c r="ET680" s="8">
        <v>10599</v>
      </c>
      <c r="EU680" s="8">
        <v>2634.0309999999999</v>
      </c>
      <c r="EV680" s="8">
        <v>0.24851699999999999</v>
      </c>
      <c r="EW680" s="8">
        <v>833.44889999999998</v>
      </c>
      <c r="EX680" s="8">
        <v>21593.040000000001</v>
      </c>
      <c r="EY680" s="8">
        <v>-1.3907689999999999</v>
      </c>
      <c r="EZ680" s="8">
        <v>966.32619999999997</v>
      </c>
      <c r="FA680" s="8">
        <v>2629.5810000000001</v>
      </c>
      <c r="FB680" s="8">
        <v>0.17654049999999999</v>
      </c>
      <c r="FC680" s="8">
        <v>241582</v>
      </c>
      <c r="FD680" s="8">
        <v>2001.751</v>
      </c>
      <c r="FE680" s="8">
        <v>0.56551010000000002</v>
      </c>
      <c r="FF680" s="8">
        <v>430</v>
      </c>
      <c r="FG680" s="8">
        <v>830</v>
      </c>
      <c r="FH680" s="8">
        <v>42638</v>
      </c>
      <c r="FI680" s="8">
        <v>0.99974209999999997</v>
      </c>
      <c r="FJ680" s="8">
        <v>563</v>
      </c>
      <c r="FK680" s="8">
        <v>266</v>
      </c>
      <c r="FL680" s="8">
        <v>89.184839999999994</v>
      </c>
      <c r="FM680" s="8">
        <v>17.409610000000001</v>
      </c>
      <c r="FN680" s="8">
        <v>89.184839999999994</v>
      </c>
      <c r="FO680" s="8">
        <v>17.409610000000001</v>
      </c>
      <c r="FP680" s="8">
        <v>89.184839999999994</v>
      </c>
      <c r="FQ680" s="8">
        <v>17.409610000000001</v>
      </c>
      <c r="FR680" s="8">
        <v>833.70010000000002</v>
      </c>
      <c r="FS680" s="8">
        <v>343466.3</v>
      </c>
      <c r="FT680" s="8">
        <v>10932.49</v>
      </c>
      <c r="FU680" s="8">
        <v>11</v>
      </c>
      <c r="FV680" s="8">
        <v>2.579193E-4</v>
      </c>
      <c r="FW680" s="8">
        <v>2106435000</v>
      </c>
      <c r="FX680" s="8">
        <v>1.158058</v>
      </c>
      <c r="FY680" s="10" t="s">
        <v>307</v>
      </c>
      <c r="FZ680" s="10">
        <v>23093</v>
      </c>
      <c r="GA680" s="10">
        <v>301769900</v>
      </c>
      <c r="GB680" s="10">
        <v>80701030</v>
      </c>
      <c r="GC680" s="10">
        <v>0.56586800000000004</v>
      </c>
      <c r="GD680" s="10">
        <v>0.15132770000000001</v>
      </c>
      <c r="GE680" s="10">
        <v>3.7393559999999999</v>
      </c>
      <c r="GF680" s="10">
        <v>23093</v>
      </c>
      <c r="GG680" s="10">
        <v>1</v>
      </c>
      <c r="GH680" s="10">
        <v>0</v>
      </c>
      <c r="GI680" s="10">
        <v>0</v>
      </c>
      <c r="GJ680" s="10">
        <v>7361</v>
      </c>
      <c r="GK680" s="10">
        <v>2346.3530000000001</v>
      </c>
      <c r="GL680" s="10">
        <v>0.3187546</v>
      </c>
      <c r="GM680" s="10">
        <v>447.13869999999997</v>
      </c>
      <c r="GN680" s="10">
        <v>5909.8</v>
      </c>
      <c r="GO680" s="10">
        <v>0.20834810000000001</v>
      </c>
      <c r="GP680" s="10">
        <v>1339.8979999999999</v>
      </c>
      <c r="GQ680" s="10">
        <v>2358.1819999999998</v>
      </c>
      <c r="GR680" s="10">
        <v>0.2405822</v>
      </c>
      <c r="GS680" s="10">
        <v>95988</v>
      </c>
      <c r="GT680" s="10">
        <v>1204.5709999999999</v>
      </c>
      <c r="GU680" s="10">
        <v>0.33408599999999999</v>
      </c>
      <c r="GV680" s="10">
        <v>347</v>
      </c>
      <c r="GW680" s="10">
        <v>444</v>
      </c>
      <c r="GX680" s="10">
        <v>22939</v>
      </c>
      <c r="GY680" s="10">
        <v>0.99333130000000003</v>
      </c>
      <c r="GZ680" s="10">
        <v>529</v>
      </c>
      <c r="HA680" s="10">
        <v>0</v>
      </c>
      <c r="HB680" s="10">
        <v>88.669120000000007</v>
      </c>
      <c r="HC680" s="10">
        <v>16.619219999999999</v>
      </c>
      <c r="HD680" s="10">
        <v>88.669120000000007</v>
      </c>
      <c r="HE680" s="10">
        <v>16.619219999999999</v>
      </c>
      <c r="HF680" s="10">
        <v>88.669120000000007</v>
      </c>
      <c r="HG680" s="10">
        <v>16.619219999999999</v>
      </c>
      <c r="HH680" s="10">
        <v>447.97340000000003</v>
      </c>
      <c r="HI680" s="10">
        <v>118719.8</v>
      </c>
      <c r="HJ680" s="10">
        <v>1512.395</v>
      </c>
      <c r="HK680" s="10">
        <v>154</v>
      </c>
      <c r="HL680" s="10">
        <v>6.6686870000000004E-3</v>
      </c>
      <c r="HM680" s="10">
        <v>382470900</v>
      </c>
      <c r="HN680" s="10">
        <v>0.71719569999999999</v>
      </c>
      <c r="HO680" s="12" t="s">
        <v>308</v>
      </c>
      <c r="HP680" s="12">
        <v>22071</v>
      </c>
      <c r="HQ680" s="12">
        <v>289277900</v>
      </c>
      <c r="HR680" s="12">
        <v>75328100</v>
      </c>
      <c r="HS680" s="12">
        <v>0.59384230000000005</v>
      </c>
      <c r="HT680" s="12">
        <v>0.15463689999999999</v>
      </c>
      <c r="HU680" s="12">
        <v>3.8402379999999998</v>
      </c>
      <c r="HV680" s="12">
        <v>22071</v>
      </c>
      <c r="HW680" s="12">
        <v>1</v>
      </c>
      <c r="HX680" s="12">
        <v>0</v>
      </c>
      <c r="HY680" s="12">
        <v>0</v>
      </c>
      <c r="HZ680" s="12">
        <v>7093</v>
      </c>
      <c r="IA680" s="12">
        <v>2279.491</v>
      </c>
      <c r="IB680" s="12">
        <v>0.32137189999999999</v>
      </c>
      <c r="IC680" s="12">
        <v>439.05579999999998</v>
      </c>
      <c r="ID680" s="12">
        <v>7961.3810000000003</v>
      </c>
      <c r="IE680" s="12">
        <v>-10.21815</v>
      </c>
      <c r="IF680" s="12">
        <v>1376.0139999999999</v>
      </c>
      <c r="IG680" s="12">
        <v>2375.835</v>
      </c>
      <c r="IH680" s="12">
        <v>0.2434239</v>
      </c>
      <c r="II680" s="12">
        <v>90669</v>
      </c>
      <c r="IJ680" s="12">
        <v>1159.855</v>
      </c>
      <c r="IK680" s="12">
        <v>0.3443309</v>
      </c>
      <c r="IL680" s="12">
        <v>359</v>
      </c>
      <c r="IM680" s="12">
        <v>416</v>
      </c>
      <c r="IN680" s="12">
        <v>21885</v>
      </c>
      <c r="IO680" s="12">
        <v>0.99157269999999997</v>
      </c>
      <c r="IP680" s="12">
        <v>504</v>
      </c>
      <c r="IQ680" s="12">
        <v>0</v>
      </c>
      <c r="IR680" s="12">
        <v>89.534679999999994</v>
      </c>
      <c r="IS680" s="12">
        <v>16.557359999999999</v>
      </c>
      <c r="IT680" s="12">
        <v>89.534679999999994</v>
      </c>
      <c r="IU680" s="12">
        <v>16.557359999999999</v>
      </c>
      <c r="IV680" s="12">
        <v>89.534679999999994</v>
      </c>
      <c r="IW680" s="12">
        <v>16.557359999999999</v>
      </c>
      <c r="IX680" s="12">
        <v>439.18549999999999</v>
      </c>
      <c r="IY680" s="12">
        <v>115108.4</v>
      </c>
      <c r="IZ680" s="12">
        <v>2871.8040000000001</v>
      </c>
      <c r="JA680" s="12">
        <v>186</v>
      </c>
      <c r="JB680" s="12">
        <v>8.4273479999999994E-3</v>
      </c>
      <c r="JC680" s="12">
        <v>364606000</v>
      </c>
      <c r="JD680" s="12">
        <v>0.74847920000000001</v>
      </c>
      <c r="JE680" s="13" t="s">
        <v>309</v>
      </c>
      <c r="JF680" s="13">
        <v>54354</v>
      </c>
      <c r="JG680" s="13">
        <v>705237200</v>
      </c>
      <c r="JH680" s="13">
        <v>401321900</v>
      </c>
      <c r="JI680" s="13">
        <v>0.2387109</v>
      </c>
      <c r="JJ680" s="13">
        <v>0.13584070000000001</v>
      </c>
      <c r="JK680" s="13">
        <v>1.7572859999999999</v>
      </c>
      <c r="JL680" s="13">
        <v>12743</v>
      </c>
      <c r="JM680" s="13">
        <v>2987.527</v>
      </c>
      <c r="JN680" s="13">
        <v>0.2344446</v>
      </c>
      <c r="JO680" s="13">
        <v>694.41340000000002</v>
      </c>
      <c r="JP680" s="13">
        <v>34552.51</v>
      </c>
      <c r="JQ680" s="13">
        <v>-1.197365</v>
      </c>
      <c r="JR680" s="13">
        <v>1571.299</v>
      </c>
      <c r="JS680" s="13">
        <v>1093.029</v>
      </c>
      <c r="JT680" s="13">
        <v>0.25352150000000001</v>
      </c>
      <c r="JU680" s="13">
        <v>214396</v>
      </c>
      <c r="JV680" s="13">
        <v>1816.5360000000001</v>
      </c>
      <c r="JW680" s="13">
        <v>7.5432040000000006E-2</v>
      </c>
      <c r="JX680" s="13">
        <v>616</v>
      </c>
      <c r="JY680" s="13">
        <v>491</v>
      </c>
      <c r="JZ680" s="13">
        <v>53816</v>
      </c>
      <c r="KA680" s="13">
        <v>0.99010189999999998</v>
      </c>
      <c r="KB680" s="13">
        <v>406.42099999999999</v>
      </c>
      <c r="KC680" s="13">
        <v>97.741600000000005</v>
      </c>
      <c r="KD680" s="13">
        <v>19.244900000000001</v>
      </c>
      <c r="KE680" s="13">
        <v>97.741600000000005</v>
      </c>
      <c r="KF680" s="13">
        <v>19.244900000000001</v>
      </c>
      <c r="KG680" s="13">
        <v>97.741600000000005</v>
      </c>
      <c r="KH680" s="13">
        <v>19.244900000000001</v>
      </c>
      <c r="KI680" s="13">
        <v>694.88189999999997</v>
      </c>
      <c r="KJ680" s="13">
        <v>287717.3</v>
      </c>
      <c r="KK680" s="13">
        <v>21964.83</v>
      </c>
      <c r="KL680" s="13">
        <v>538</v>
      </c>
      <c r="KM680" s="13">
        <v>9.8980760000000004E-3</v>
      </c>
      <c r="KN680" s="13">
        <v>1106559000</v>
      </c>
      <c r="KO680" s="13">
        <v>0.37455159999999998</v>
      </c>
    </row>
    <row r="681" spans="1:301" x14ac:dyDescent="0.75">
      <c r="A681">
        <v>691</v>
      </c>
      <c r="B681" t="s">
        <v>320</v>
      </c>
      <c r="C681" t="s">
        <v>311</v>
      </c>
      <c r="D681" t="s">
        <v>319</v>
      </c>
      <c r="E681" t="s">
        <v>321</v>
      </c>
      <c r="F681">
        <v>1</v>
      </c>
      <c r="G681" t="s">
        <v>302</v>
      </c>
      <c r="H681">
        <v>1</v>
      </c>
      <c r="I681">
        <v>1</v>
      </c>
      <c r="J681" s="1">
        <v>43980.388726851852</v>
      </c>
      <c r="K681" s="2">
        <f t="shared" si="20"/>
        <v>31</v>
      </c>
      <c r="L681" s="2">
        <f t="shared" si="21"/>
        <v>240647</v>
      </c>
      <c r="M681" s="3" t="s">
        <v>303</v>
      </c>
      <c r="N681" s="3">
        <v>25354</v>
      </c>
      <c r="O681" s="3">
        <v>892860500</v>
      </c>
      <c r="P681" s="3">
        <v>186700700</v>
      </c>
      <c r="Q681" s="3">
        <v>1.3889629999999999</v>
      </c>
      <c r="R681" s="3">
        <v>0.29043770000000002</v>
      </c>
      <c r="S681" s="3">
        <v>4.7823099999999998</v>
      </c>
      <c r="T681" s="3">
        <v>25354</v>
      </c>
      <c r="U681" s="3">
        <v>1</v>
      </c>
      <c r="V681" s="3">
        <v>0</v>
      </c>
      <c r="W681" s="3">
        <v>0</v>
      </c>
      <c r="X681" s="3">
        <v>13805</v>
      </c>
      <c r="Y681" s="3">
        <v>7516.6850000000004</v>
      </c>
      <c r="Z681" s="3">
        <v>0.54449000000000003</v>
      </c>
      <c r="AA681" s="3">
        <v>693.88760000000002</v>
      </c>
      <c r="AB681" s="3">
        <v>23184.1</v>
      </c>
      <c r="AC681" s="3">
        <v>-8.2783440000000006</v>
      </c>
      <c r="AD681" s="3">
        <v>1166.2460000000001</v>
      </c>
      <c r="AE681" s="3">
        <v>2740.2440000000001</v>
      </c>
      <c r="AF681" s="3">
        <v>0.1121104</v>
      </c>
      <c r="AG681" s="3">
        <v>226152</v>
      </c>
      <c r="AH681" s="3">
        <v>1814.47</v>
      </c>
      <c r="AI681" s="3">
        <v>0.42786970000000002</v>
      </c>
      <c r="AJ681" s="3">
        <v>487</v>
      </c>
      <c r="AK681" s="3">
        <v>639</v>
      </c>
      <c r="AL681" s="3">
        <v>24772</v>
      </c>
      <c r="AM681" s="3">
        <v>0.9770451</v>
      </c>
      <c r="AN681" s="3">
        <v>691</v>
      </c>
      <c r="AO681" s="3">
        <v>0</v>
      </c>
      <c r="AP681" s="3">
        <v>84.563540000000003</v>
      </c>
      <c r="AQ681" s="3">
        <v>25.99417</v>
      </c>
      <c r="AR681" s="3">
        <v>84.563540000000003</v>
      </c>
      <c r="AS681" s="3">
        <v>25.99417</v>
      </c>
      <c r="AT681" s="3">
        <v>84.563540000000003</v>
      </c>
      <c r="AU681" s="3">
        <v>25.99417</v>
      </c>
      <c r="AV681" s="3">
        <v>693.88779999999997</v>
      </c>
      <c r="AW681" s="3">
        <v>291533.59999999998</v>
      </c>
      <c r="AX681" s="3">
        <v>21199.91</v>
      </c>
      <c r="AY681" s="3">
        <v>582</v>
      </c>
      <c r="AZ681" s="3">
        <v>2.295496E-2</v>
      </c>
      <c r="BA681" s="3">
        <v>1079561000</v>
      </c>
      <c r="BB681" s="3">
        <v>1.6794009999999999</v>
      </c>
      <c r="BC681" s="5" t="s">
        <v>304</v>
      </c>
      <c r="BD681" s="5">
        <v>25321</v>
      </c>
      <c r="BE681" s="5">
        <v>1068039000</v>
      </c>
      <c r="BF681" s="5">
        <v>143530300</v>
      </c>
      <c r="BG681" s="5">
        <v>1.6658090000000001</v>
      </c>
      <c r="BH681" s="5">
        <v>0.2238628</v>
      </c>
      <c r="BI681" s="5">
        <v>7.4412070000000003</v>
      </c>
      <c r="BJ681" s="5">
        <v>25321</v>
      </c>
      <c r="BK681" s="5">
        <v>1</v>
      </c>
      <c r="BL681" s="5">
        <v>0</v>
      </c>
      <c r="BM681" s="5">
        <v>0</v>
      </c>
      <c r="BN681" s="5">
        <v>13662</v>
      </c>
      <c r="BO681" s="5">
        <v>7371.3609999999999</v>
      </c>
      <c r="BP681" s="5">
        <v>0.53955220000000004</v>
      </c>
      <c r="BQ681" s="5">
        <v>753.28409999999997</v>
      </c>
      <c r="BR681" s="5">
        <v>25797.759999999998</v>
      </c>
      <c r="BS681" s="5">
        <v>-1.5773630000000001</v>
      </c>
      <c r="BT681" s="5">
        <v>1103.4459999999999</v>
      </c>
      <c r="BU681" s="5">
        <v>2741.7310000000002</v>
      </c>
      <c r="BV681" s="5">
        <v>0.12096850000000001</v>
      </c>
      <c r="BW681" s="5">
        <v>209319</v>
      </c>
      <c r="BX681" s="5">
        <v>1850.3420000000001</v>
      </c>
      <c r="BY681" s="5">
        <v>0.58227130000000005</v>
      </c>
      <c r="BZ681" s="5">
        <v>551</v>
      </c>
      <c r="CA681" s="5">
        <v>654</v>
      </c>
      <c r="CB681" s="5">
        <v>24827</v>
      </c>
      <c r="CC681" s="5">
        <v>0.98049050000000004</v>
      </c>
      <c r="CD681" s="5">
        <v>704</v>
      </c>
      <c r="CE681" s="5">
        <v>0</v>
      </c>
      <c r="CF681" s="5">
        <v>82.530429999999996</v>
      </c>
      <c r="CG681" s="5">
        <v>24.49596</v>
      </c>
      <c r="CH681" s="5">
        <v>82.530429999999996</v>
      </c>
      <c r="CI681" s="5">
        <v>24.49596</v>
      </c>
      <c r="CJ681" s="5">
        <v>82.530429999999996</v>
      </c>
      <c r="CK681" s="5">
        <v>24.49596</v>
      </c>
      <c r="CL681" s="5">
        <v>753.28430000000003</v>
      </c>
      <c r="CM681" s="5">
        <v>291794.09999999998</v>
      </c>
      <c r="CN681" s="5">
        <v>26283.5</v>
      </c>
      <c r="CO681" s="5">
        <v>494</v>
      </c>
      <c r="CP681" s="5">
        <v>1.9509499999999999E-2</v>
      </c>
      <c r="CQ681" s="5">
        <v>1211569000</v>
      </c>
      <c r="CR681" s="5">
        <v>1.889672</v>
      </c>
      <c r="CS681" s="6" t="s">
        <v>305</v>
      </c>
      <c r="CT681" s="6">
        <v>52219</v>
      </c>
      <c r="CU681" s="6">
        <v>1327451000</v>
      </c>
      <c r="CV681" s="6">
        <v>449510600</v>
      </c>
      <c r="CW681" s="6">
        <v>0.48681200000000002</v>
      </c>
      <c r="CX681" s="6">
        <v>0.16484770000000001</v>
      </c>
      <c r="CY681" s="6">
        <v>2.9531019999999999</v>
      </c>
      <c r="CZ681" s="6">
        <v>25480</v>
      </c>
      <c r="DA681" s="6">
        <v>0.48794500000000002</v>
      </c>
      <c r="DB681" s="6">
        <v>26739</v>
      </c>
      <c r="DC681" s="6">
        <v>0.51205500000000004</v>
      </c>
      <c r="DD681" s="6">
        <v>10044</v>
      </c>
      <c r="DE681" s="6">
        <v>1931.9010000000001</v>
      </c>
      <c r="DF681" s="6">
        <v>0.19234380000000001</v>
      </c>
      <c r="DG681" s="6">
        <v>652.6354</v>
      </c>
      <c r="DH681" s="6">
        <v>43793.16</v>
      </c>
      <c r="DI681" s="6">
        <v>15.37452</v>
      </c>
      <c r="DJ681" s="6">
        <v>1054.24</v>
      </c>
      <c r="DK681" s="6">
        <v>2794.8580000000002</v>
      </c>
      <c r="DL681" s="6">
        <v>0.23787269999999999</v>
      </c>
      <c r="DM681" s="6">
        <v>219525</v>
      </c>
      <c r="DN681" s="6">
        <v>1775.413</v>
      </c>
      <c r="DO681" s="6">
        <v>0.2441034</v>
      </c>
      <c r="DP681" s="6">
        <v>554</v>
      </c>
      <c r="DQ681" s="6">
        <v>530</v>
      </c>
      <c r="DR681" s="6">
        <v>52140</v>
      </c>
      <c r="DS681" s="6">
        <v>0.99848709999999996</v>
      </c>
      <c r="DT681" s="6">
        <v>238</v>
      </c>
      <c r="DU681" s="6">
        <v>291</v>
      </c>
      <c r="DV681" s="6">
        <v>96.545969999999997</v>
      </c>
      <c r="DW681" s="6">
        <v>20.263459999999998</v>
      </c>
      <c r="DX681" s="6">
        <v>96.545969999999997</v>
      </c>
      <c r="DY681" s="6">
        <v>20.263459999999998</v>
      </c>
      <c r="DZ681" s="6">
        <v>96.545969999999997</v>
      </c>
      <c r="EA681" s="6">
        <v>20.263459999999998</v>
      </c>
      <c r="EB681" s="6">
        <v>652.63559999999995</v>
      </c>
      <c r="EC681" s="6">
        <v>283511.40000000002</v>
      </c>
      <c r="ED681" s="6">
        <v>36726.879999999997</v>
      </c>
      <c r="EE681" s="6">
        <v>79</v>
      </c>
      <c r="EF681" s="6">
        <v>1.5128590000000001E-3</v>
      </c>
      <c r="EG681" s="6">
        <v>1776961000</v>
      </c>
      <c r="EH681" s="6">
        <v>0.65165969999999995</v>
      </c>
      <c r="EI681" s="8" t="s">
        <v>306</v>
      </c>
      <c r="EJ681" s="8">
        <v>48272</v>
      </c>
      <c r="EK681" s="8">
        <v>974950200</v>
      </c>
      <c r="EL681" s="8">
        <v>506935000</v>
      </c>
      <c r="EM681" s="8">
        <v>0.4184002</v>
      </c>
      <c r="EN681" s="8">
        <v>0.2175513</v>
      </c>
      <c r="EO681" s="8">
        <v>1.923225</v>
      </c>
      <c r="EP681" s="8">
        <v>24774</v>
      </c>
      <c r="EQ681" s="8">
        <v>0.51321680000000003</v>
      </c>
      <c r="ER681" s="8">
        <v>23498</v>
      </c>
      <c r="ES681" s="8">
        <v>0.48678320000000003</v>
      </c>
      <c r="ET681" s="8">
        <v>10524</v>
      </c>
      <c r="EU681" s="8">
        <v>2294.3850000000002</v>
      </c>
      <c r="EV681" s="8">
        <v>0.2180146</v>
      </c>
      <c r="EW681" s="8">
        <v>638.82389999999998</v>
      </c>
      <c r="EX681" s="8">
        <v>8001.5029999999997</v>
      </c>
      <c r="EY681" s="8">
        <v>-3.5360480000000001</v>
      </c>
      <c r="EZ681" s="8">
        <v>968.90660000000003</v>
      </c>
      <c r="FA681" s="8">
        <v>2785.7130000000002</v>
      </c>
      <c r="FB681" s="8">
        <v>0.23333329999999999</v>
      </c>
      <c r="FC681" s="8">
        <v>206880</v>
      </c>
      <c r="FD681" s="8">
        <v>1724.4449999999999</v>
      </c>
      <c r="FE681" s="8">
        <v>9.9744890000000003E-2</v>
      </c>
      <c r="FF681" s="8">
        <v>510</v>
      </c>
      <c r="FG681" s="8">
        <v>576</v>
      </c>
      <c r="FH681" s="8">
        <v>48238</v>
      </c>
      <c r="FI681" s="8">
        <v>0.99929570000000001</v>
      </c>
      <c r="FJ681" s="8">
        <v>280</v>
      </c>
      <c r="FK681" s="8">
        <v>295</v>
      </c>
      <c r="FL681" s="8">
        <v>94.514070000000004</v>
      </c>
      <c r="FM681" s="8">
        <v>21.435089999999999</v>
      </c>
      <c r="FN681" s="8">
        <v>94.514070000000004</v>
      </c>
      <c r="FO681" s="8">
        <v>21.435089999999999</v>
      </c>
      <c r="FP681" s="8">
        <v>94.514070000000004</v>
      </c>
      <c r="FQ681" s="8">
        <v>21.435089999999999</v>
      </c>
      <c r="FR681" s="8">
        <v>644.2758</v>
      </c>
      <c r="FS681" s="8">
        <v>284909.8</v>
      </c>
      <c r="FT681" s="8">
        <v>1326.319</v>
      </c>
      <c r="FU681" s="8">
        <v>34</v>
      </c>
      <c r="FV681" s="8">
        <v>7.0434200000000005E-4</v>
      </c>
      <c r="FW681" s="8">
        <v>1481885000</v>
      </c>
      <c r="FX681" s="8">
        <v>0.6359515</v>
      </c>
      <c r="FY681" s="10" t="s">
        <v>307</v>
      </c>
      <c r="FZ681" s="10">
        <v>20210</v>
      </c>
      <c r="GA681" s="10">
        <v>169959500</v>
      </c>
      <c r="GB681" s="10">
        <v>40441010</v>
      </c>
      <c r="GC681" s="10">
        <v>0.4161144</v>
      </c>
      <c r="GD681" s="10">
        <v>9.9012359999999994E-2</v>
      </c>
      <c r="GE681" s="10">
        <v>4.2026519999999996</v>
      </c>
      <c r="GF681" s="10">
        <v>20210</v>
      </c>
      <c r="GG681" s="10">
        <v>1</v>
      </c>
      <c r="GH681" s="10">
        <v>0</v>
      </c>
      <c r="GI681" s="10">
        <v>0</v>
      </c>
      <c r="GJ681" s="10">
        <v>4794</v>
      </c>
      <c r="GK681" s="10">
        <v>1137.181</v>
      </c>
      <c r="GL681" s="10">
        <v>0.23720930000000001</v>
      </c>
      <c r="GM681" s="10">
        <v>393.77659999999997</v>
      </c>
      <c r="GN681" s="10">
        <v>1305.749</v>
      </c>
      <c r="GO681" s="10">
        <v>-2.9142039999999998</v>
      </c>
      <c r="GP681" s="10">
        <v>1214.1130000000001</v>
      </c>
      <c r="GQ681" s="10">
        <v>2486.0070000000001</v>
      </c>
      <c r="GR681" s="10">
        <v>0.36022389999999999</v>
      </c>
      <c r="GS681" s="10">
        <v>56104</v>
      </c>
      <c r="GT681" s="10">
        <v>1009.788</v>
      </c>
      <c r="GU681" s="10">
        <v>0.37893949999999998</v>
      </c>
      <c r="GV681" s="10">
        <v>350</v>
      </c>
      <c r="GW681" s="10">
        <v>323</v>
      </c>
      <c r="GX681" s="10">
        <v>20036</v>
      </c>
      <c r="GY681" s="10">
        <v>0.9913904</v>
      </c>
      <c r="GZ681" s="10">
        <v>328</v>
      </c>
      <c r="HA681" s="10">
        <v>0</v>
      </c>
      <c r="HB681" s="10">
        <v>94.109250000000003</v>
      </c>
      <c r="HC681" s="10">
        <v>17.852810000000002</v>
      </c>
      <c r="HD681" s="10">
        <v>94.109250000000003</v>
      </c>
      <c r="HE681" s="10">
        <v>17.852810000000002</v>
      </c>
      <c r="HF681" s="10">
        <v>94.109250000000003</v>
      </c>
      <c r="HG681" s="10">
        <v>17.852810000000002</v>
      </c>
      <c r="HH681" s="10">
        <v>399.25479999999999</v>
      </c>
      <c r="HI681" s="10">
        <v>87096.21</v>
      </c>
      <c r="HJ681" s="10">
        <v>84.363249999999994</v>
      </c>
      <c r="HK681" s="10">
        <v>174</v>
      </c>
      <c r="HL681" s="10">
        <v>8.6095990000000008E-3</v>
      </c>
      <c r="HM681" s="10">
        <v>210400500</v>
      </c>
      <c r="HN681" s="10">
        <v>0.5151268</v>
      </c>
      <c r="HO681" s="12" t="s">
        <v>308</v>
      </c>
      <c r="HP681" s="12">
        <v>19711</v>
      </c>
      <c r="HQ681" s="12">
        <v>241276200</v>
      </c>
      <c r="HR681" s="12">
        <v>33837710</v>
      </c>
      <c r="HS681" s="12">
        <v>0.62100789999999995</v>
      </c>
      <c r="HT681" s="12">
        <v>8.7093069999999995E-2</v>
      </c>
      <c r="HU681" s="12">
        <v>7.1303939999999999</v>
      </c>
      <c r="HV681" s="12">
        <v>19711</v>
      </c>
      <c r="HW681" s="12">
        <v>1</v>
      </c>
      <c r="HX681" s="12">
        <v>0</v>
      </c>
      <c r="HY681" s="12">
        <v>0</v>
      </c>
      <c r="HZ681" s="12">
        <v>5788</v>
      </c>
      <c r="IA681" s="12">
        <v>1699.607</v>
      </c>
      <c r="IB681" s="12">
        <v>0.29364309999999999</v>
      </c>
      <c r="IC681" s="12">
        <v>441.31619999999998</v>
      </c>
      <c r="ID681" s="12">
        <v>1640.6849999999999</v>
      </c>
      <c r="IE681" s="12">
        <v>1.231919</v>
      </c>
      <c r="IF681" s="12">
        <v>1200.021</v>
      </c>
      <c r="IG681" s="12">
        <v>2439.232</v>
      </c>
      <c r="IH681" s="12">
        <v>0.27526250000000002</v>
      </c>
      <c r="II681" s="12">
        <v>71608</v>
      </c>
      <c r="IJ681" s="12">
        <v>1102.576</v>
      </c>
      <c r="IK681" s="12">
        <v>0.56853030000000004</v>
      </c>
      <c r="IL681" s="12">
        <v>356</v>
      </c>
      <c r="IM681" s="12">
        <v>373</v>
      </c>
      <c r="IN681" s="12">
        <v>19486</v>
      </c>
      <c r="IO681" s="12">
        <v>0.98858509999999999</v>
      </c>
      <c r="IP681" s="12">
        <v>416</v>
      </c>
      <c r="IQ681" s="12">
        <v>0</v>
      </c>
      <c r="IR681" s="12">
        <v>92.014709999999994</v>
      </c>
      <c r="IS681" s="12">
        <v>16.897819999999999</v>
      </c>
      <c r="IT681" s="12">
        <v>92.014709999999994</v>
      </c>
      <c r="IU681" s="12">
        <v>16.897819999999999</v>
      </c>
      <c r="IV681" s="12">
        <v>92.014709999999994</v>
      </c>
      <c r="IW681" s="12">
        <v>16.897819999999999</v>
      </c>
      <c r="IX681" s="12">
        <v>441.44040000000001</v>
      </c>
      <c r="IY681" s="12">
        <v>98218.73</v>
      </c>
      <c r="IZ681" s="12">
        <v>136.5658</v>
      </c>
      <c r="JA681" s="12">
        <v>225</v>
      </c>
      <c r="JB681" s="12">
        <v>1.141495E-2</v>
      </c>
      <c r="JC681" s="12">
        <v>275113900</v>
      </c>
      <c r="JD681" s="12">
        <v>0.70810099999999998</v>
      </c>
      <c r="JE681" s="13" t="s">
        <v>309</v>
      </c>
      <c r="JF681" s="13">
        <v>49560</v>
      </c>
      <c r="JG681" s="13">
        <v>784274000</v>
      </c>
      <c r="JH681" s="13">
        <v>348558800</v>
      </c>
      <c r="JI681" s="13">
        <v>0.3193047</v>
      </c>
      <c r="JJ681" s="13">
        <v>0.14191010000000001</v>
      </c>
      <c r="JK681" s="13">
        <v>2.250048</v>
      </c>
      <c r="JL681" s="13">
        <v>11368</v>
      </c>
      <c r="JM681" s="13">
        <v>2607.5749999999998</v>
      </c>
      <c r="JN681" s="13">
        <v>0.22937850000000001</v>
      </c>
      <c r="JO681" s="13">
        <v>684.97299999999996</v>
      </c>
      <c r="JP681" s="13">
        <v>26294.29</v>
      </c>
      <c r="JQ681" s="13">
        <v>0.26390809999999998</v>
      </c>
      <c r="JR681" s="13">
        <v>1557.835</v>
      </c>
      <c r="JS681" s="13">
        <v>1371.2059999999999</v>
      </c>
      <c r="JT681" s="13">
        <v>0.24046580000000001</v>
      </c>
      <c r="JU681" s="13">
        <v>206100</v>
      </c>
      <c r="JV681" s="13">
        <v>1759.6469999999999</v>
      </c>
      <c r="JW681" s="13">
        <v>0.14793600000000001</v>
      </c>
      <c r="JX681" s="13">
        <v>656</v>
      </c>
      <c r="JY681" s="13">
        <v>533</v>
      </c>
      <c r="JZ681" s="13">
        <v>48923</v>
      </c>
      <c r="KA681" s="13">
        <v>0.98714690000000005</v>
      </c>
      <c r="KB681" s="13">
        <v>403.04469999999998</v>
      </c>
      <c r="KC681" s="13">
        <v>98.768280000000004</v>
      </c>
      <c r="KD681" s="13">
        <v>20.311109999999999</v>
      </c>
      <c r="KE681" s="13">
        <v>98.768280000000004</v>
      </c>
      <c r="KF681" s="13">
        <v>20.311109999999999</v>
      </c>
      <c r="KG681" s="13">
        <v>98.768280000000004</v>
      </c>
      <c r="KH681" s="13">
        <v>20.311109999999999</v>
      </c>
      <c r="KI681" s="13">
        <v>685.01990000000001</v>
      </c>
      <c r="KJ681" s="13">
        <v>254702.8</v>
      </c>
      <c r="KK681" s="13">
        <v>13950.56</v>
      </c>
      <c r="KL681" s="13">
        <v>637</v>
      </c>
      <c r="KM681" s="13">
        <v>1.2853109999999999E-2</v>
      </c>
      <c r="KN681" s="13">
        <v>1132833000</v>
      </c>
      <c r="KO681" s="13">
        <v>0.46121479999999998</v>
      </c>
    </row>
    <row r="682" spans="1:301" x14ac:dyDescent="0.75">
      <c r="A682">
        <v>692</v>
      </c>
      <c r="B682" t="s">
        <v>322</v>
      </c>
      <c r="C682" t="s">
        <v>311</v>
      </c>
      <c r="D682" t="s">
        <v>319</v>
      </c>
      <c r="E682" t="s">
        <v>316</v>
      </c>
      <c r="F682">
        <v>1</v>
      </c>
      <c r="G682" t="s">
        <v>302</v>
      </c>
      <c r="H682">
        <v>2</v>
      </c>
      <c r="I682">
        <v>1</v>
      </c>
      <c r="J682" s="1">
        <v>43980.390092592592</v>
      </c>
      <c r="K682" s="2">
        <f t="shared" si="20"/>
        <v>31</v>
      </c>
      <c r="L682" s="2">
        <f t="shared" si="21"/>
        <v>273525</v>
      </c>
      <c r="M682" s="3" t="s">
        <v>303</v>
      </c>
      <c r="N682" s="3">
        <v>28739</v>
      </c>
      <c r="O682" s="3">
        <v>1137771000</v>
      </c>
      <c r="P682" s="3">
        <v>335528800</v>
      </c>
      <c r="Q682" s="3">
        <v>1.3775630000000001</v>
      </c>
      <c r="R682" s="3">
        <v>0.40624349999999998</v>
      </c>
      <c r="S682" s="3">
        <v>3.390978</v>
      </c>
      <c r="T682" s="3">
        <v>28739</v>
      </c>
      <c r="U682" s="3">
        <v>1</v>
      </c>
      <c r="V682" s="3">
        <v>0</v>
      </c>
      <c r="W682" s="3">
        <v>0</v>
      </c>
      <c r="X682" s="3">
        <v>15900</v>
      </c>
      <c r="Y682" s="3">
        <v>8796.7569999999996</v>
      </c>
      <c r="Z682" s="3">
        <v>0.5532551</v>
      </c>
      <c r="AA682" s="3">
        <v>713.94399999999996</v>
      </c>
      <c r="AB682" s="3">
        <v>35601.69</v>
      </c>
      <c r="AC682" s="3">
        <v>-28.461089999999999</v>
      </c>
      <c r="AD682" s="3">
        <v>1181.0160000000001</v>
      </c>
      <c r="AE682" s="3">
        <v>2743.2269999999999</v>
      </c>
      <c r="AF682" s="3">
        <v>0.1156988</v>
      </c>
      <c r="AG682" s="3">
        <v>248395</v>
      </c>
      <c r="AH682" s="3">
        <v>1927.6079999999999</v>
      </c>
      <c r="AI682" s="3">
        <v>0.29650270000000001</v>
      </c>
      <c r="AJ682" s="3">
        <v>615</v>
      </c>
      <c r="AK682" s="3">
        <v>625</v>
      </c>
      <c r="AL682" s="3">
        <v>28114</v>
      </c>
      <c r="AM682" s="3">
        <v>0.97825249999999997</v>
      </c>
      <c r="AN682" s="3">
        <v>675</v>
      </c>
      <c r="AO682" s="3">
        <v>0</v>
      </c>
      <c r="AP682" s="3">
        <v>83.061279999999996</v>
      </c>
      <c r="AQ682" s="3">
        <v>25.683199999999999</v>
      </c>
      <c r="AR682" s="3">
        <v>83.061279999999996</v>
      </c>
      <c r="AS682" s="3">
        <v>25.683199999999999</v>
      </c>
      <c r="AT682" s="3">
        <v>83.061279999999996</v>
      </c>
      <c r="AU682" s="3">
        <v>25.683199999999999</v>
      </c>
      <c r="AV682" s="3">
        <v>722.024</v>
      </c>
      <c r="AW682" s="3">
        <v>316088.90000000002</v>
      </c>
      <c r="AX682" s="3">
        <v>44103.14</v>
      </c>
      <c r="AY682" s="3">
        <v>625</v>
      </c>
      <c r="AZ682" s="3">
        <v>2.1747450000000002E-2</v>
      </c>
      <c r="BA682" s="3">
        <v>1473300000</v>
      </c>
      <c r="BB682" s="3">
        <v>1.7838069999999999</v>
      </c>
      <c r="BC682" s="5" t="s">
        <v>304</v>
      </c>
      <c r="BD682" s="5">
        <v>27208</v>
      </c>
      <c r="BE682" s="5">
        <v>1320381000</v>
      </c>
      <c r="BF682" s="5">
        <v>266155800</v>
      </c>
      <c r="BG682" s="5">
        <v>1.7836350000000001</v>
      </c>
      <c r="BH682" s="5">
        <v>0.35953629999999998</v>
      </c>
      <c r="BI682" s="5">
        <v>4.9609310000000004</v>
      </c>
      <c r="BJ682" s="5">
        <v>27208</v>
      </c>
      <c r="BK682" s="5">
        <v>1</v>
      </c>
      <c r="BL682" s="5">
        <v>0</v>
      </c>
      <c r="BM682" s="5">
        <v>0</v>
      </c>
      <c r="BN682" s="5">
        <v>14390</v>
      </c>
      <c r="BO682" s="5">
        <v>7610.7070000000003</v>
      </c>
      <c r="BP682" s="5">
        <v>0.52888860000000004</v>
      </c>
      <c r="BQ682" s="5">
        <v>759.68020000000001</v>
      </c>
      <c r="BR682" s="5">
        <v>26227.06</v>
      </c>
      <c r="BS682" s="5">
        <v>-36.548810000000003</v>
      </c>
      <c r="BT682" s="5">
        <v>1154.7360000000001</v>
      </c>
      <c r="BU682" s="5">
        <v>2745.2579999999998</v>
      </c>
      <c r="BV682" s="5">
        <v>0.10961070000000001</v>
      </c>
      <c r="BW682" s="5">
        <v>248224</v>
      </c>
      <c r="BX682" s="5">
        <v>2010.2650000000001</v>
      </c>
      <c r="BY682" s="5">
        <v>0.44153619999999999</v>
      </c>
      <c r="BZ682" s="5">
        <v>661</v>
      </c>
      <c r="CA682" s="5">
        <v>644</v>
      </c>
      <c r="CB682" s="5">
        <v>26682</v>
      </c>
      <c r="CC682" s="5">
        <v>0.98066750000000003</v>
      </c>
      <c r="CD682" s="5">
        <v>694</v>
      </c>
      <c r="CE682" s="5">
        <v>0</v>
      </c>
      <c r="CF682" s="5">
        <v>82.210819999999998</v>
      </c>
      <c r="CG682" s="5">
        <v>24.88298</v>
      </c>
      <c r="CH682" s="5">
        <v>82.210819999999998</v>
      </c>
      <c r="CI682" s="5">
        <v>24.88298</v>
      </c>
      <c r="CJ682" s="5">
        <v>82.210819999999998</v>
      </c>
      <c r="CK682" s="5">
        <v>24.88298</v>
      </c>
      <c r="CL682" s="5">
        <v>774.62660000000005</v>
      </c>
      <c r="CM682" s="5">
        <v>336864.4</v>
      </c>
      <c r="CN682" s="5">
        <v>25281.49</v>
      </c>
      <c r="CO682" s="5">
        <v>526</v>
      </c>
      <c r="CP682" s="5">
        <v>1.933255E-2</v>
      </c>
      <c r="CQ682" s="5">
        <v>1586536000</v>
      </c>
      <c r="CR682" s="5">
        <v>2.1431710000000002</v>
      </c>
      <c r="CS682" s="6" t="s">
        <v>305</v>
      </c>
      <c r="CT682" s="6">
        <v>59185</v>
      </c>
      <c r="CU682" s="6">
        <v>1069298000</v>
      </c>
      <c r="CV682" s="6">
        <v>754896200</v>
      </c>
      <c r="CW682" s="6">
        <v>0.30526379999999997</v>
      </c>
      <c r="CX682" s="6">
        <v>0.21550830000000001</v>
      </c>
      <c r="CY682" s="6">
        <v>1.4164829999999999</v>
      </c>
      <c r="CZ682" s="6">
        <v>33830</v>
      </c>
      <c r="DA682" s="6">
        <v>0.57159749999999998</v>
      </c>
      <c r="DB682" s="6">
        <v>25355</v>
      </c>
      <c r="DC682" s="6">
        <v>0.42840250000000002</v>
      </c>
      <c r="DD682" s="6">
        <v>12104</v>
      </c>
      <c r="DE682" s="6">
        <v>2475.4050000000002</v>
      </c>
      <c r="DF682" s="6">
        <v>0.20451130000000001</v>
      </c>
      <c r="DG682" s="6">
        <v>583.22720000000004</v>
      </c>
      <c r="DH682" s="6">
        <v>58458.64</v>
      </c>
      <c r="DI682" s="6">
        <v>-1.474691</v>
      </c>
      <c r="DJ682" s="6">
        <v>1008.912</v>
      </c>
      <c r="DK682" s="6">
        <v>2770.5279999999998</v>
      </c>
      <c r="DL682" s="6">
        <v>0.27984110000000001</v>
      </c>
      <c r="DM682" s="6">
        <v>211495</v>
      </c>
      <c r="DN682" s="6">
        <v>1714.4349999999999</v>
      </c>
      <c r="DO682" s="6">
        <v>2.9704830000000002E-2</v>
      </c>
      <c r="DP682" s="6">
        <v>544</v>
      </c>
      <c r="DQ682" s="6">
        <v>515</v>
      </c>
      <c r="DR682" s="6">
        <v>59126</v>
      </c>
      <c r="DS682" s="6">
        <v>0.99900310000000003</v>
      </c>
      <c r="DT682" s="6">
        <v>242</v>
      </c>
      <c r="DU682" s="6">
        <v>272</v>
      </c>
      <c r="DV682" s="6">
        <v>94.652289999999994</v>
      </c>
      <c r="DW682" s="6">
        <v>20.618569999999998</v>
      </c>
      <c r="DX682" s="6">
        <v>94.652289999999994</v>
      </c>
      <c r="DY682" s="6">
        <v>20.618569999999998</v>
      </c>
      <c r="DZ682" s="6">
        <v>94.652289999999994</v>
      </c>
      <c r="EA682" s="6">
        <v>20.618569999999998</v>
      </c>
      <c r="EB682" s="6">
        <v>601.23429999999996</v>
      </c>
      <c r="EC682" s="6">
        <v>277429.59999999998</v>
      </c>
      <c r="ED682" s="6">
        <v>57741.2</v>
      </c>
      <c r="EE682" s="6">
        <v>59</v>
      </c>
      <c r="EF682" s="6">
        <v>9.9687420000000009E-4</v>
      </c>
      <c r="EG682" s="6">
        <v>1824194000</v>
      </c>
      <c r="EH682" s="6">
        <v>0.52077200000000001</v>
      </c>
      <c r="EI682" s="8" t="s">
        <v>306</v>
      </c>
      <c r="EJ682" s="8">
        <v>51115</v>
      </c>
      <c r="EK682" s="8">
        <v>1511692000</v>
      </c>
      <c r="EL682" s="8">
        <v>632983400</v>
      </c>
      <c r="EM682" s="8">
        <v>0.5785844</v>
      </c>
      <c r="EN682" s="8">
        <v>0.2422677</v>
      </c>
      <c r="EO682" s="8">
        <v>2.3882020000000002</v>
      </c>
      <c r="EP682" s="8">
        <v>29039</v>
      </c>
      <c r="EQ682" s="8">
        <v>0.56811109999999998</v>
      </c>
      <c r="ER682" s="8">
        <v>22076</v>
      </c>
      <c r="ES682" s="8">
        <v>0.43188890000000002</v>
      </c>
      <c r="ET682" s="8">
        <v>11216</v>
      </c>
      <c r="EU682" s="8">
        <v>2461.0909999999999</v>
      </c>
      <c r="EV682" s="8">
        <v>0.21942680000000001</v>
      </c>
      <c r="EW682" s="8">
        <v>640.05629999999996</v>
      </c>
      <c r="EX682" s="8">
        <v>57652.47</v>
      </c>
      <c r="EY682" s="8">
        <v>5.6225170000000002</v>
      </c>
      <c r="EZ682" s="8">
        <v>954.97640000000001</v>
      </c>
      <c r="FA682" s="8">
        <v>2753.9270000000001</v>
      </c>
      <c r="FB682" s="8">
        <v>0.2129916</v>
      </c>
      <c r="FC682" s="8">
        <v>239986</v>
      </c>
      <c r="FD682" s="8">
        <v>1894.0260000000001</v>
      </c>
      <c r="FE682" s="8">
        <v>0.16786760000000001</v>
      </c>
      <c r="FF682" s="8">
        <v>624</v>
      </c>
      <c r="FG682" s="8">
        <v>574</v>
      </c>
      <c r="FH682" s="8">
        <v>51069</v>
      </c>
      <c r="FI682" s="8">
        <v>0.99910010000000005</v>
      </c>
      <c r="FJ682" s="8">
        <v>308</v>
      </c>
      <c r="FK682" s="8">
        <v>265</v>
      </c>
      <c r="FL682" s="8">
        <v>93.016670000000005</v>
      </c>
      <c r="FM682" s="8">
        <v>22.27075</v>
      </c>
      <c r="FN682" s="8">
        <v>93.016670000000005</v>
      </c>
      <c r="FO682" s="8">
        <v>22.27075</v>
      </c>
      <c r="FP682" s="8">
        <v>93.016670000000005</v>
      </c>
      <c r="FQ682" s="8">
        <v>22.27075</v>
      </c>
      <c r="FR682" s="8">
        <v>695.7183</v>
      </c>
      <c r="FS682" s="8">
        <v>321524.90000000002</v>
      </c>
      <c r="FT682" s="8">
        <v>65026.06</v>
      </c>
      <c r="FU682" s="8">
        <v>46</v>
      </c>
      <c r="FV682" s="8">
        <v>8.9993150000000004E-4</v>
      </c>
      <c r="FW682" s="8">
        <v>2144676000</v>
      </c>
      <c r="FX682" s="8">
        <v>0.82085209999999997</v>
      </c>
      <c r="FY682" s="10" t="s">
        <v>307</v>
      </c>
      <c r="FZ682" s="10">
        <v>22817</v>
      </c>
      <c r="GA682" s="10">
        <v>370987600</v>
      </c>
      <c r="GB682" s="10">
        <v>37551930</v>
      </c>
      <c r="GC682" s="10">
        <v>0.71259430000000001</v>
      </c>
      <c r="GD682" s="10">
        <v>7.2129879999999993E-2</v>
      </c>
      <c r="GE682" s="10">
        <v>9.8793220000000002</v>
      </c>
      <c r="GF682" s="10">
        <v>22817</v>
      </c>
      <c r="GG682" s="10">
        <v>1</v>
      </c>
      <c r="GH682" s="10">
        <v>0</v>
      </c>
      <c r="GI682" s="10">
        <v>0</v>
      </c>
      <c r="GJ682" s="10">
        <v>5065</v>
      </c>
      <c r="GK682" s="10">
        <v>1124.347</v>
      </c>
      <c r="GL682" s="10">
        <v>0.2219836</v>
      </c>
      <c r="GM682" s="10">
        <v>456.69459999999998</v>
      </c>
      <c r="GN682" s="10">
        <v>1780.94</v>
      </c>
      <c r="GO682" s="10">
        <v>-1.189182</v>
      </c>
      <c r="GP682" s="10">
        <v>1221.9760000000001</v>
      </c>
      <c r="GQ682" s="10">
        <v>2455.8110000000001</v>
      </c>
      <c r="GR682" s="10">
        <v>0.2802211</v>
      </c>
      <c r="GS682" s="10">
        <v>81425</v>
      </c>
      <c r="GT682" s="10">
        <v>1166.6300000000001</v>
      </c>
      <c r="GU682" s="10">
        <v>0.66612530000000003</v>
      </c>
      <c r="GV682" s="10">
        <v>450</v>
      </c>
      <c r="GW682" s="10">
        <v>325</v>
      </c>
      <c r="GX682" s="10">
        <v>22628</v>
      </c>
      <c r="GY682" s="10">
        <v>0.99171670000000001</v>
      </c>
      <c r="GZ682" s="10">
        <v>371</v>
      </c>
      <c r="HA682" s="10">
        <v>0</v>
      </c>
      <c r="HB682" s="10">
        <v>91.738659999999996</v>
      </c>
      <c r="HC682" s="10">
        <v>17.182960000000001</v>
      </c>
      <c r="HD682" s="10">
        <v>91.738659999999996</v>
      </c>
      <c r="HE682" s="10">
        <v>17.182960000000001</v>
      </c>
      <c r="HF682" s="10">
        <v>91.738659999999996</v>
      </c>
      <c r="HG682" s="10">
        <v>17.182960000000001</v>
      </c>
      <c r="HH682" s="10">
        <v>457.9753</v>
      </c>
      <c r="HI682" s="10">
        <v>103216.9</v>
      </c>
      <c r="HJ682" s="10">
        <v>139.00810000000001</v>
      </c>
      <c r="HK682" s="10">
        <v>189</v>
      </c>
      <c r="HL682" s="10">
        <v>8.2832979999999997E-3</v>
      </c>
      <c r="HM682" s="10">
        <v>408539600</v>
      </c>
      <c r="HN682" s="10">
        <v>0.78472410000000004</v>
      </c>
      <c r="HO682" s="12" t="s">
        <v>308</v>
      </c>
      <c r="HP682" s="12">
        <v>23341</v>
      </c>
      <c r="HQ682" s="12">
        <v>436128300</v>
      </c>
      <c r="HR682" s="12">
        <v>32608620</v>
      </c>
      <c r="HS682" s="12">
        <v>0.80052579999999995</v>
      </c>
      <c r="HT682" s="12">
        <v>5.9854039999999997E-2</v>
      </c>
      <c r="HU682" s="12">
        <v>13.37463</v>
      </c>
      <c r="HV682" s="12">
        <v>23341</v>
      </c>
      <c r="HW682" s="12">
        <v>1</v>
      </c>
      <c r="HX682" s="12">
        <v>0</v>
      </c>
      <c r="HY682" s="12">
        <v>0</v>
      </c>
      <c r="HZ682" s="12">
        <v>5714</v>
      </c>
      <c r="IA682" s="12">
        <v>1398.817</v>
      </c>
      <c r="IB682" s="12">
        <v>0.2448053</v>
      </c>
      <c r="IC682" s="12">
        <v>491.09269999999998</v>
      </c>
      <c r="ID682" s="12">
        <v>3575.7260000000001</v>
      </c>
      <c r="IE682" s="12">
        <v>-0.74815489999999996</v>
      </c>
      <c r="IF682" s="12">
        <v>1222.681</v>
      </c>
      <c r="IG682" s="12">
        <v>2422.3229999999999</v>
      </c>
      <c r="IH682" s="12">
        <v>0.27353480000000002</v>
      </c>
      <c r="II682" s="12">
        <v>85331</v>
      </c>
      <c r="IJ682" s="12">
        <v>1210.1369999999999</v>
      </c>
      <c r="IK682" s="12">
        <v>0.74109029999999998</v>
      </c>
      <c r="IL682" s="12">
        <v>437</v>
      </c>
      <c r="IM682" s="12">
        <v>386</v>
      </c>
      <c r="IN682" s="12">
        <v>23170</v>
      </c>
      <c r="IO682" s="12">
        <v>0.99267380000000005</v>
      </c>
      <c r="IP682" s="12">
        <v>442</v>
      </c>
      <c r="IQ682" s="12">
        <v>0</v>
      </c>
      <c r="IR682" s="12">
        <v>91.017650000000003</v>
      </c>
      <c r="IS682" s="12">
        <v>18.30564</v>
      </c>
      <c r="IT682" s="12">
        <v>91.017650000000003</v>
      </c>
      <c r="IU682" s="12">
        <v>18.30564</v>
      </c>
      <c r="IV682" s="12">
        <v>91.017650000000003</v>
      </c>
      <c r="IW682" s="12">
        <v>18.30564</v>
      </c>
      <c r="IX682" s="12">
        <v>491.09289999999999</v>
      </c>
      <c r="IY682" s="12">
        <v>104270.9</v>
      </c>
      <c r="IZ682" s="12">
        <v>547.78359999999998</v>
      </c>
      <c r="JA682" s="12">
        <v>171</v>
      </c>
      <c r="JB682" s="12">
        <v>7.3261639999999996E-3</v>
      </c>
      <c r="JC682" s="12">
        <v>468736900</v>
      </c>
      <c r="JD682" s="12">
        <v>0.86037989999999998</v>
      </c>
      <c r="JE682" s="13" t="s">
        <v>309</v>
      </c>
      <c r="JF682" s="13">
        <v>61120</v>
      </c>
      <c r="JG682" s="13">
        <v>1467196000</v>
      </c>
      <c r="JH682" s="13">
        <v>358710000</v>
      </c>
      <c r="JI682" s="13">
        <v>0.39275470000000001</v>
      </c>
      <c r="JJ682" s="13">
        <v>9.6023319999999995E-2</v>
      </c>
      <c r="JK682" s="13">
        <v>4.0902010000000004</v>
      </c>
      <c r="JL682" s="13">
        <v>14378</v>
      </c>
      <c r="JM682" s="13">
        <v>3382.3119999999999</v>
      </c>
      <c r="JN682" s="13">
        <v>0.23524210000000001</v>
      </c>
      <c r="JO682" s="13">
        <v>696.85649999999998</v>
      </c>
      <c r="JP682" s="13">
        <v>99359.89</v>
      </c>
      <c r="JQ682" s="13">
        <v>-5.956785</v>
      </c>
      <c r="JR682" s="13">
        <v>1561.633</v>
      </c>
      <c r="JS682" s="13">
        <v>1315.798</v>
      </c>
      <c r="JT682" s="13">
        <v>0.31006020000000001</v>
      </c>
      <c r="JU682" s="13">
        <v>197123</v>
      </c>
      <c r="JV682" s="13">
        <v>1790.0889999999999</v>
      </c>
      <c r="JW682" s="13">
        <v>0.3685561</v>
      </c>
      <c r="JX682" s="13">
        <v>690</v>
      </c>
      <c r="JY682" s="13">
        <v>480</v>
      </c>
      <c r="JZ682" s="13">
        <v>60261</v>
      </c>
      <c r="KA682" s="13">
        <v>0.98594570000000004</v>
      </c>
      <c r="KB682" s="13">
        <v>417.94380000000001</v>
      </c>
      <c r="KC682" s="13">
        <v>98.388279999999995</v>
      </c>
      <c r="KD682" s="13">
        <v>20.086490000000001</v>
      </c>
      <c r="KE682" s="13">
        <v>98.388279999999995</v>
      </c>
      <c r="KF682" s="13">
        <v>20.086490000000001</v>
      </c>
      <c r="KG682" s="13">
        <v>98.388279999999995</v>
      </c>
      <c r="KH682" s="13">
        <v>20.086490000000001</v>
      </c>
      <c r="KI682" s="13">
        <v>702.82950000000005</v>
      </c>
      <c r="KJ682" s="13">
        <v>243678.2</v>
      </c>
      <c r="KK682" s="13">
        <v>161524.70000000001</v>
      </c>
      <c r="KL682" s="13">
        <v>859</v>
      </c>
      <c r="KM682" s="13">
        <v>1.405432E-2</v>
      </c>
      <c r="KN682" s="13">
        <v>1825906000</v>
      </c>
      <c r="KO682" s="13">
        <v>0.48877799999999999</v>
      </c>
    </row>
    <row r="683" spans="1:301" x14ac:dyDescent="0.75">
      <c r="A683">
        <v>693</v>
      </c>
      <c r="B683" t="s">
        <v>323</v>
      </c>
      <c r="C683" t="s">
        <v>311</v>
      </c>
      <c r="D683" t="s">
        <v>324</v>
      </c>
      <c r="E683" t="s">
        <v>313</v>
      </c>
      <c r="F683">
        <v>1</v>
      </c>
      <c r="G683" t="s">
        <v>302</v>
      </c>
      <c r="H683">
        <v>2</v>
      </c>
      <c r="I683">
        <v>2</v>
      </c>
      <c r="J683" s="1">
        <v>43980.391469907408</v>
      </c>
      <c r="K683" s="2">
        <f t="shared" si="20"/>
        <v>31</v>
      </c>
      <c r="L683" s="2">
        <f t="shared" si="21"/>
        <v>190217</v>
      </c>
      <c r="M683" s="3" t="s">
        <v>303</v>
      </c>
      <c r="N683" s="3">
        <v>23338</v>
      </c>
      <c r="O683" s="3">
        <v>603799400</v>
      </c>
      <c r="P683" s="3">
        <v>81864860</v>
      </c>
      <c r="Q683" s="3">
        <v>1.108576</v>
      </c>
      <c r="R683" s="3">
        <v>0.15030389999999999</v>
      </c>
      <c r="S683" s="3">
        <v>7.3755620000000004</v>
      </c>
      <c r="T683" s="3">
        <v>23338</v>
      </c>
      <c r="U683" s="3">
        <v>1</v>
      </c>
      <c r="V683" s="3">
        <v>0</v>
      </c>
      <c r="W683" s="3">
        <v>0</v>
      </c>
      <c r="X683" s="3">
        <v>12455</v>
      </c>
      <c r="Y683" s="3">
        <v>6646.9719999999998</v>
      </c>
      <c r="Z683" s="3">
        <v>0.53367889999999996</v>
      </c>
      <c r="AA683" s="3">
        <v>643.46720000000005</v>
      </c>
      <c r="AB683" s="3">
        <v>1921.653</v>
      </c>
      <c r="AC683" s="3">
        <v>-20.162690000000001</v>
      </c>
      <c r="AD683" s="3">
        <v>1116.231</v>
      </c>
      <c r="AE683" s="3">
        <v>2783.029</v>
      </c>
      <c r="AF683" s="3">
        <v>0.15785450000000001</v>
      </c>
      <c r="AG683" s="3">
        <v>147845</v>
      </c>
      <c r="AH683" s="3">
        <v>1554.808</v>
      </c>
      <c r="AI683" s="3">
        <v>0.57944070000000003</v>
      </c>
      <c r="AJ683" s="3">
        <v>425</v>
      </c>
      <c r="AK683" s="3">
        <v>566</v>
      </c>
      <c r="AL683" s="3">
        <v>22676</v>
      </c>
      <c r="AM683" s="3">
        <v>0.97163429999999995</v>
      </c>
      <c r="AN683" s="3">
        <v>621</v>
      </c>
      <c r="AO683" s="3">
        <v>0</v>
      </c>
      <c r="AP683" s="3">
        <v>80.222809999999996</v>
      </c>
      <c r="AQ683" s="3">
        <v>24.583379999999998</v>
      </c>
      <c r="AR683" s="3">
        <v>80.222809999999996</v>
      </c>
      <c r="AS683" s="3">
        <v>24.583379999999998</v>
      </c>
      <c r="AT683" s="3">
        <v>80.222809999999996</v>
      </c>
      <c r="AU683" s="3">
        <v>24.583379999999998</v>
      </c>
      <c r="AV683" s="3">
        <v>643.46730000000002</v>
      </c>
      <c r="AW683" s="3">
        <v>215864.7</v>
      </c>
      <c r="AX683" s="3">
        <v>158.22909999999999</v>
      </c>
      <c r="AY683" s="3">
        <v>662</v>
      </c>
      <c r="AZ683" s="3">
        <v>2.836576E-2</v>
      </c>
      <c r="BA683" s="3">
        <v>685664300</v>
      </c>
      <c r="BB683" s="3">
        <v>1.25888</v>
      </c>
      <c r="BC683" s="5" t="s">
        <v>304</v>
      </c>
      <c r="BD683" s="5">
        <v>22422</v>
      </c>
      <c r="BE683" s="5">
        <v>618443600</v>
      </c>
      <c r="BF683" s="5">
        <v>119786600</v>
      </c>
      <c r="BG683" s="5">
        <v>1.2301310000000001</v>
      </c>
      <c r="BH683" s="5">
        <v>0.2382647</v>
      </c>
      <c r="BI683" s="5">
        <v>5.1628769999999999</v>
      </c>
      <c r="BJ683" s="5">
        <v>22422</v>
      </c>
      <c r="BK683" s="5">
        <v>1</v>
      </c>
      <c r="BL683" s="5">
        <v>0</v>
      </c>
      <c r="BM683" s="5">
        <v>0</v>
      </c>
      <c r="BN683" s="5">
        <v>11549</v>
      </c>
      <c r="BO683" s="5">
        <v>5948.5950000000003</v>
      </c>
      <c r="BP683" s="5">
        <v>0.51507449999999999</v>
      </c>
      <c r="BQ683" s="5">
        <v>674.3827</v>
      </c>
      <c r="BR683" s="5">
        <v>6694.7309999999998</v>
      </c>
      <c r="BS683" s="5">
        <v>1.661114</v>
      </c>
      <c r="BT683" s="5">
        <v>1093.4069999999999</v>
      </c>
      <c r="BU683" s="5">
        <v>2775.8820000000001</v>
      </c>
      <c r="BV683" s="5">
        <v>0.136682</v>
      </c>
      <c r="BW683" s="5">
        <v>164045</v>
      </c>
      <c r="BX683" s="5">
        <v>1652.8530000000001</v>
      </c>
      <c r="BY683" s="5">
        <v>0.45626810000000001</v>
      </c>
      <c r="BZ683" s="5">
        <v>474</v>
      </c>
      <c r="CA683" s="5">
        <v>586</v>
      </c>
      <c r="CB683" s="5">
        <v>21973</v>
      </c>
      <c r="CC683" s="5">
        <v>0.97997500000000004</v>
      </c>
      <c r="CD683" s="5">
        <v>641</v>
      </c>
      <c r="CE683" s="5">
        <v>0</v>
      </c>
      <c r="CF683" s="5">
        <v>81.541790000000006</v>
      </c>
      <c r="CG683" s="5">
        <v>23.100999999999999</v>
      </c>
      <c r="CH683" s="5">
        <v>81.541790000000006</v>
      </c>
      <c r="CI683" s="5">
        <v>23.100999999999999</v>
      </c>
      <c r="CJ683" s="5">
        <v>81.541790000000006</v>
      </c>
      <c r="CK683" s="5">
        <v>23.100999999999999</v>
      </c>
      <c r="CL683" s="5">
        <v>674.38289999999995</v>
      </c>
      <c r="CM683" s="5">
        <v>240426.4</v>
      </c>
      <c r="CN683" s="5">
        <v>1998.904</v>
      </c>
      <c r="CO683" s="5">
        <v>449</v>
      </c>
      <c r="CP683" s="5">
        <v>2.0024980000000001E-2</v>
      </c>
      <c r="CQ683" s="5">
        <v>738230200</v>
      </c>
      <c r="CR683" s="5">
        <v>1.468396</v>
      </c>
      <c r="CS683" s="6" t="s">
        <v>305</v>
      </c>
      <c r="CT683" s="6">
        <v>41672</v>
      </c>
      <c r="CU683" s="6">
        <v>960151700</v>
      </c>
      <c r="CV683" s="6">
        <v>190115100</v>
      </c>
      <c r="CW683" s="6">
        <v>0.5529058</v>
      </c>
      <c r="CX683" s="6">
        <v>0.1094783</v>
      </c>
      <c r="CY683" s="6">
        <v>5.0503720000000003</v>
      </c>
      <c r="CZ683" s="6">
        <v>17474</v>
      </c>
      <c r="DA683" s="6">
        <v>0.41932229999999998</v>
      </c>
      <c r="DB683" s="6">
        <v>24198</v>
      </c>
      <c r="DC683" s="6">
        <v>0.58067769999999996</v>
      </c>
      <c r="DD683" s="6">
        <v>8215</v>
      </c>
      <c r="DE683" s="6">
        <v>1619.462</v>
      </c>
      <c r="DF683" s="6">
        <v>0.1971348</v>
      </c>
      <c r="DG683" s="6">
        <v>619.71770000000004</v>
      </c>
      <c r="DH683" s="6">
        <v>1433.472</v>
      </c>
      <c r="DI683" s="6">
        <v>-12.18961</v>
      </c>
      <c r="DJ683" s="6">
        <v>951.67219999999998</v>
      </c>
      <c r="DK683" s="6">
        <v>2825.5810000000001</v>
      </c>
      <c r="DL683" s="6">
        <v>0.2712774</v>
      </c>
      <c r="DM683" s="6">
        <v>153614</v>
      </c>
      <c r="DN683" s="6">
        <v>1542.242</v>
      </c>
      <c r="DO683" s="6">
        <v>0.4481523</v>
      </c>
      <c r="DP683" s="6">
        <v>422</v>
      </c>
      <c r="DQ683" s="6">
        <v>551</v>
      </c>
      <c r="DR683" s="6">
        <v>41598</v>
      </c>
      <c r="DS683" s="6">
        <v>0.99822420000000001</v>
      </c>
      <c r="DT683" s="6">
        <v>238</v>
      </c>
      <c r="DU683" s="6">
        <v>312</v>
      </c>
      <c r="DV683" s="6">
        <v>92.608180000000004</v>
      </c>
      <c r="DW683" s="6">
        <v>23.303899999999999</v>
      </c>
      <c r="DX683" s="6">
        <v>92.608180000000004</v>
      </c>
      <c r="DY683" s="6">
        <v>23.303899999999999</v>
      </c>
      <c r="DZ683" s="6">
        <v>92.608180000000004</v>
      </c>
      <c r="EA683" s="6">
        <v>23.303899999999999</v>
      </c>
      <c r="EB683" s="6">
        <v>619.71780000000001</v>
      </c>
      <c r="EC683" s="6">
        <v>203359.7</v>
      </c>
      <c r="ED683" s="6">
        <v>49.309910000000002</v>
      </c>
      <c r="EE683" s="6">
        <v>74</v>
      </c>
      <c r="EF683" s="6">
        <v>1.775773E-3</v>
      </c>
      <c r="EG683" s="6">
        <v>1150267000</v>
      </c>
      <c r="EH683" s="6">
        <v>0.66238410000000003</v>
      </c>
      <c r="EI683" s="8" t="s">
        <v>306</v>
      </c>
      <c r="EJ683" s="8">
        <v>33344</v>
      </c>
      <c r="EK683" s="8">
        <v>926911100</v>
      </c>
      <c r="EL683" s="8">
        <v>150122000</v>
      </c>
      <c r="EM683" s="8">
        <v>0.83368640000000005</v>
      </c>
      <c r="EN683" s="8">
        <v>0.13502339999999999</v>
      </c>
      <c r="EO683" s="8">
        <v>6.1743839999999999</v>
      </c>
      <c r="EP683" s="8">
        <v>15629</v>
      </c>
      <c r="EQ683" s="8">
        <v>0.46872000000000003</v>
      </c>
      <c r="ER683" s="8">
        <v>17715</v>
      </c>
      <c r="ES683" s="8">
        <v>0.53127999999999997</v>
      </c>
      <c r="ET683" s="8">
        <v>7713</v>
      </c>
      <c r="EU683" s="8">
        <v>1784.14</v>
      </c>
      <c r="EV683" s="8">
        <v>0.23131599999999999</v>
      </c>
      <c r="EW683" s="8">
        <v>654.31259999999997</v>
      </c>
      <c r="EX683" s="8">
        <v>23219.64</v>
      </c>
      <c r="EY683" s="8">
        <v>-3.476674</v>
      </c>
      <c r="EZ683" s="8">
        <v>904.36770000000001</v>
      </c>
      <c r="FA683" s="8">
        <v>2800.5430000000001</v>
      </c>
      <c r="FB683" s="8">
        <v>0.19817419999999999</v>
      </c>
      <c r="FC683" s="8">
        <v>168256</v>
      </c>
      <c r="FD683" s="8">
        <v>1635.3620000000001</v>
      </c>
      <c r="FE683" s="8">
        <v>0.52017329999999995</v>
      </c>
      <c r="FF683" s="8">
        <v>428</v>
      </c>
      <c r="FG683" s="8">
        <v>608</v>
      </c>
      <c r="FH683" s="8">
        <v>33267</v>
      </c>
      <c r="FI683" s="8">
        <v>0.99769070000000004</v>
      </c>
      <c r="FJ683" s="8">
        <v>295</v>
      </c>
      <c r="FK683" s="8">
        <v>312</v>
      </c>
      <c r="FL683" s="8">
        <v>90.482900000000001</v>
      </c>
      <c r="FM683" s="8">
        <v>20.816780000000001</v>
      </c>
      <c r="FN683" s="8">
        <v>90.482900000000001</v>
      </c>
      <c r="FO683" s="8">
        <v>20.816780000000001</v>
      </c>
      <c r="FP683" s="8">
        <v>90.482900000000001</v>
      </c>
      <c r="FQ683" s="8">
        <v>20.816780000000001</v>
      </c>
      <c r="FR683" s="8">
        <v>654.31280000000004</v>
      </c>
      <c r="FS683" s="8">
        <v>225822.6</v>
      </c>
      <c r="FT683" s="8">
        <v>16169.38</v>
      </c>
      <c r="FU683" s="8">
        <v>77</v>
      </c>
      <c r="FV683" s="8">
        <v>2.309261E-3</v>
      </c>
      <c r="FW683" s="8">
        <v>1077033000</v>
      </c>
      <c r="FX683" s="8">
        <v>0.96870979999999995</v>
      </c>
      <c r="FY683" s="10" t="s">
        <v>307</v>
      </c>
      <c r="FZ683" s="10">
        <v>15426</v>
      </c>
      <c r="GA683" s="10">
        <v>136273200</v>
      </c>
      <c r="GB683" s="10">
        <v>40820440</v>
      </c>
      <c r="GC683" s="10">
        <v>0.57266899999999998</v>
      </c>
      <c r="GD683" s="10">
        <v>0.17154220000000001</v>
      </c>
      <c r="GE683" s="10">
        <v>3.3383560000000001</v>
      </c>
      <c r="GF683" s="10">
        <v>15426</v>
      </c>
      <c r="GG683" s="10">
        <v>1</v>
      </c>
      <c r="GH683" s="10">
        <v>0</v>
      </c>
      <c r="GI683" s="10">
        <v>0</v>
      </c>
      <c r="GJ683" s="10">
        <v>4563</v>
      </c>
      <c r="GK683" s="10">
        <v>1349.732</v>
      </c>
      <c r="GL683" s="10">
        <v>0.29579929999999999</v>
      </c>
      <c r="GM683" s="10">
        <v>383.26229999999998</v>
      </c>
      <c r="GN683" s="10">
        <v>1661.396</v>
      </c>
      <c r="GO683" s="10">
        <v>-13.392530000000001</v>
      </c>
      <c r="GP683" s="10">
        <v>1212.6600000000001</v>
      </c>
      <c r="GQ683" s="10">
        <v>2467.1889999999999</v>
      </c>
      <c r="GR683" s="10">
        <v>0.22036510000000001</v>
      </c>
      <c r="GS683" s="10">
        <v>70002</v>
      </c>
      <c r="GT683" s="10">
        <v>1017.728</v>
      </c>
      <c r="GU683" s="10">
        <v>0.29051660000000001</v>
      </c>
      <c r="GV683" s="10">
        <v>276</v>
      </c>
      <c r="GW683" s="10">
        <v>380</v>
      </c>
      <c r="GX683" s="10">
        <v>15273</v>
      </c>
      <c r="GY683" s="10">
        <v>0.99008169999999995</v>
      </c>
      <c r="GZ683" s="10">
        <v>382</v>
      </c>
      <c r="HA683" s="10">
        <v>0</v>
      </c>
      <c r="HB683" s="10">
        <v>90.017889999999994</v>
      </c>
      <c r="HC683" s="10">
        <v>18.929639999999999</v>
      </c>
      <c r="HD683" s="10">
        <v>90.017889999999994</v>
      </c>
      <c r="HE683" s="10">
        <v>18.929639999999999</v>
      </c>
      <c r="HF683" s="10">
        <v>90.017889999999994</v>
      </c>
      <c r="HG683" s="10">
        <v>18.929639999999999</v>
      </c>
      <c r="HH683" s="10">
        <v>383.47120000000001</v>
      </c>
      <c r="HI683" s="10">
        <v>89613.36</v>
      </c>
      <c r="HJ683" s="10">
        <v>178.9341</v>
      </c>
      <c r="HK683" s="10">
        <v>153</v>
      </c>
      <c r="HL683" s="10">
        <v>9.9183199999999996E-3</v>
      </c>
      <c r="HM683" s="10">
        <v>177093600</v>
      </c>
      <c r="HN683" s="10">
        <v>0.74421119999999996</v>
      </c>
      <c r="HO683" s="12" t="s">
        <v>308</v>
      </c>
      <c r="HP683" s="12">
        <v>15294</v>
      </c>
      <c r="HQ683" s="12">
        <v>153888600</v>
      </c>
      <c r="HR683" s="12">
        <v>42403230</v>
      </c>
      <c r="HS683" s="12">
        <v>0.65790649999999995</v>
      </c>
      <c r="HT683" s="12">
        <v>0.18128279999999999</v>
      </c>
      <c r="HU683" s="12">
        <v>3.6291709999999999</v>
      </c>
      <c r="HV683" s="12">
        <v>15294</v>
      </c>
      <c r="HW683" s="12">
        <v>1</v>
      </c>
      <c r="HX683" s="12">
        <v>0</v>
      </c>
      <c r="HY683" s="12">
        <v>0</v>
      </c>
      <c r="HZ683" s="12">
        <v>5481</v>
      </c>
      <c r="IA683" s="12">
        <v>1964.258</v>
      </c>
      <c r="IB683" s="12">
        <v>0.35837580000000002</v>
      </c>
      <c r="IC683" s="12">
        <v>415.5779</v>
      </c>
      <c r="ID683" s="12">
        <v>1866.396</v>
      </c>
      <c r="IE683" s="12">
        <v>-16.47541</v>
      </c>
      <c r="IF683" s="12">
        <v>1222.0319999999999</v>
      </c>
      <c r="IG683" s="12">
        <v>2424.779</v>
      </c>
      <c r="IH683" s="12">
        <v>0.20097499999999999</v>
      </c>
      <c r="II683" s="12">
        <v>76099</v>
      </c>
      <c r="IJ683" s="12">
        <v>1071.586</v>
      </c>
      <c r="IK683" s="12">
        <v>0.32257540000000001</v>
      </c>
      <c r="IL683" s="12">
        <v>283</v>
      </c>
      <c r="IM683" s="12">
        <v>394</v>
      </c>
      <c r="IN683" s="12">
        <v>15092</v>
      </c>
      <c r="IO683" s="12">
        <v>0.98679220000000001</v>
      </c>
      <c r="IP683" s="12">
        <v>427</v>
      </c>
      <c r="IQ683" s="12">
        <v>0</v>
      </c>
      <c r="IR683" s="12">
        <v>89.880669999999995</v>
      </c>
      <c r="IS683" s="12">
        <v>18.561969999999999</v>
      </c>
      <c r="IT683" s="12">
        <v>89.880669999999995</v>
      </c>
      <c r="IU683" s="12">
        <v>18.561969999999999</v>
      </c>
      <c r="IV683" s="12">
        <v>89.880669999999995</v>
      </c>
      <c r="IW683" s="12">
        <v>18.561969999999999</v>
      </c>
      <c r="IX683" s="12">
        <v>415.57810000000001</v>
      </c>
      <c r="IY683" s="12">
        <v>103200</v>
      </c>
      <c r="IZ683" s="12">
        <v>227.76480000000001</v>
      </c>
      <c r="JA683" s="12">
        <v>202</v>
      </c>
      <c r="JB683" s="12">
        <v>1.3207790000000001E-2</v>
      </c>
      <c r="JC683" s="12">
        <v>196291800</v>
      </c>
      <c r="JD683" s="12">
        <v>0.83918939999999997</v>
      </c>
      <c r="JE683" s="13" t="s">
        <v>309</v>
      </c>
      <c r="JF683" s="13">
        <v>38721</v>
      </c>
      <c r="JG683" s="13">
        <v>412863900</v>
      </c>
      <c r="JH683" s="13">
        <v>213816100</v>
      </c>
      <c r="JI683" s="13">
        <v>0.27536820000000001</v>
      </c>
      <c r="JJ683" s="13">
        <v>0.14260909999999999</v>
      </c>
      <c r="JK683" s="13">
        <v>1.93093</v>
      </c>
      <c r="JL683" s="13">
        <v>9194</v>
      </c>
      <c r="JM683" s="13">
        <v>2183.0439999999999</v>
      </c>
      <c r="JN683" s="13">
        <v>0.23744219999999999</v>
      </c>
      <c r="JO683" s="13">
        <v>1524.08</v>
      </c>
      <c r="JP683" s="13">
        <v>48270.26</v>
      </c>
      <c r="JQ683" s="13">
        <v>1.1791830000000001</v>
      </c>
      <c r="JR683" s="13">
        <v>1514.8510000000001</v>
      </c>
      <c r="JS683" s="13">
        <v>1283.2639999999999</v>
      </c>
      <c r="JT683" s="13">
        <v>0.13169110000000001</v>
      </c>
      <c r="JU683" s="13">
        <v>294029</v>
      </c>
      <c r="JV683" s="13">
        <v>3178.5509999999999</v>
      </c>
      <c r="JW683" s="13">
        <v>0.10088419999999999</v>
      </c>
      <c r="JX683" s="13">
        <v>1515</v>
      </c>
      <c r="JY683" s="13">
        <v>384</v>
      </c>
      <c r="JZ683" s="13">
        <v>38195</v>
      </c>
      <c r="KA683" s="13">
        <v>0.98641559999999995</v>
      </c>
      <c r="KB683" s="13">
        <v>1172.4380000000001</v>
      </c>
      <c r="KC683" s="13">
        <v>98.169309999999996</v>
      </c>
      <c r="KD683" s="13">
        <v>21.282160000000001</v>
      </c>
      <c r="KE683" s="13">
        <v>98.169309999999996</v>
      </c>
      <c r="KF683" s="13">
        <v>21.282160000000001</v>
      </c>
      <c r="KG683" s="13">
        <v>98.169309999999996</v>
      </c>
      <c r="KH683" s="13">
        <v>21.282160000000001</v>
      </c>
      <c r="KI683" s="13">
        <v>1524.0809999999999</v>
      </c>
      <c r="KJ683" s="13">
        <v>514602.4</v>
      </c>
      <c r="KK683" s="13">
        <v>60174.54</v>
      </c>
      <c r="KL683" s="13">
        <v>526</v>
      </c>
      <c r="KM683" s="13">
        <v>1.358436E-2</v>
      </c>
      <c r="KN683" s="13">
        <v>626679900</v>
      </c>
      <c r="KO683" s="13">
        <v>0.4179773</v>
      </c>
    </row>
    <row r="684" spans="1:301" x14ac:dyDescent="0.75">
      <c r="A684">
        <v>694</v>
      </c>
      <c r="B684" t="s">
        <v>325</v>
      </c>
      <c r="C684" t="s">
        <v>311</v>
      </c>
      <c r="D684" t="s">
        <v>326</v>
      </c>
      <c r="E684" t="s">
        <v>313</v>
      </c>
      <c r="F684">
        <v>1</v>
      </c>
      <c r="G684" t="s">
        <v>302</v>
      </c>
      <c r="H684">
        <v>2</v>
      </c>
      <c r="I684">
        <v>3</v>
      </c>
      <c r="J684" s="1">
        <v>43980.392847222225</v>
      </c>
      <c r="K684" s="2">
        <f t="shared" si="20"/>
        <v>31</v>
      </c>
      <c r="L684" s="2">
        <f t="shared" si="21"/>
        <v>165971</v>
      </c>
      <c r="M684" s="3" t="s">
        <v>303</v>
      </c>
      <c r="N684" s="3">
        <v>19032</v>
      </c>
      <c r="O684" s="3">
        <v>548836700</v>
      </c>
      <c r="P684" s="3">
        <v>92415090</v>
      </c>
      <c r="Q684" s="3">
        <v>1.515215</v>
      </c>
      <c r="R684" s="3">
        <v>0.25513740000000001</v>
      </c>
      <c r="S684" s="3">
        <v>5.9388209999999999</v>
      </c>
      <c r="T684" s="3">
        <v>19032</v>
      </c>
      <c r="U684" s="3">
        <v>1</v>
      </c>
      <c r="V684" s="3">
        <v>0</v>
      </c>
      <c r="W684" s="3">
        <v>0</v>
      </c>
      <c r="X684" s="3">
        <v>11825</v>
      </c>
      <c r="Y684" s="3">
        <v>7347.1319999999996</v>
      </c>
      <c r="Z684" s="3">
        <v>0.62132200000000004</v>
      </c>
      <c r="AA684" s="3">
        <v>636.83280000000002</v>
      </c>
      <c r="AB684" s="3">
        <v>4484.0410000000002</v>
      </c>
      <c r="AC684" s="3">
        <v>-10.890499999999999</v>
      </c>
      <c r="AD684" s="3">
        <v>1182.2280000000001</v>
      </c>
      <c r="AE684" s="3">
        <v>2771.8629999999998</v>
      </c>
      <c r="AF684" s="3">
        <v>0.1161338</v>
      </c>
      <c r="AG684" s="3">
        <v>163880</v>
      </c>
      <c r="AH684" s="3">
        <v>1562.479</v>
      </c>
      <c r="AI684" s="3">
        <v>0.5066117</v>
      </c>
      <c r="AJ684" s="3">
        <v>410</v>
      </c>
      <c r="AK684" s="3">
        <v>577</v>
      </c>
      <c r="AL684" s="3">
        <v>18546</v>
      </c>
      <c r="AM684" s="3">
        <v>0.97446410000000006</v>
      </c>
      <c r="AN684" s="3">
        <v>627</v>
      </c>
      <c r="AO684" s="3">
        <v>0</v>
      </c>
      <c r="AP684" s="3">
        <v>83.321250000000006</v>
      </c>
      <c r="AQ684" s="3">
        <v>25.189430000000002</v>
      </c>
      <c r="AR684" s="3">
        <v>83.321250000000006</v>
      </c>
      <c r="AS684" s="3">
        <v>25.189430000000002</v>
      </c>
      <c r="AT684" s="3">
        <v>83.321250000000006</v>
      </c>
      <c r="AU684" s="3">
        <v>25.189430000000002</v>
      </c>
      <c r="AV684" s="3">
        <v>636.8329</v>
      </c>
      <c r="AW684" s="3">
        <v>213636.8</v>
      </c>
      <c r="AX684" s="3">
        <v>1056.4639999999999</v>
      </c>
      <c r="AY684" s="3">
        <v>486</v>
      </c>
      <c r="AZ684" s="3">
        <v>2.553594E-2</v>
      </c>
      <c r="BA684" s="3">
        <v>641251800</v>
      </c>
      <c r="BB684" s="3">
        <v>1.7703519999999999</v>
      </c>
      <c r="BC684" s="5" t="s">
        <v>304</v>
      </c>
      <c r="BD684" s="5">
        <v>20792</v>
      </c>
      <c r="BE684" s="5">
        <v>622329800</v>
      </c>
      <c r="BF684" s="5">
        <v>95686180</v>
      </c>
      <c r="BG684" s="5">
        <v>1.439554</v>
      </c>
      <c r="BH684" s="5">
        <v>0.22133839999999999</v>
      </c>
      <c r="BI684" s="5">
        <v>6.5038629999999999</v>
      </c>
      <c r="BJ684" s="5">
        <v>20792</v>
      </c>
      <c r="BK684" s="5">
        <v>1</v>
      </c>
      <c r="BL684" s="5">
        <v>0</v>
      </c>
      <c r="BM684" s="5">
        <v>0</v>
      </c>
      <c r="BN684" s="5">
        <v>12278</v>
      </c>
      <c r="BO684" s="5">
        <v>7250.35</v>
      </c>
      <c r="BP684" s="5">
        <v>0.59051560000000003</v>
      </c>
      <c r="BQ684" s="5">
        <v>628.95630000000006</v>
      </c>
      <c r="BR684" s="5">
        <v>16679.830000000002</v>
      </c>
      <c r="BS684" s="5">
        <v>-12.41511</v>
      </c>
      <c r="BT684" s="5">
        <v>1193.7760000000001</v>
      </c>
      <c r="BU684" s="5">
        <v>2768.2869999999998</v>
      </c>
      <c r="BV684" s="5">
        <v>0.14222589999999999</v>
      </c>
      <c r="BW684" s="5">
        <v>146190</v>
      </c>
      <c r="BX684" s="5">
        <v>1517.1469999999999</v>
      </c>
      <c r="BY684" s="5">
        <v>0.53797910000000004</v>
      </c>
      <c r="BZ684" s="5">
        <v>351</v>
      </c>
      <c r="CA684" s="5">
        <v>590</v>
      </c>
      <c r="CB684" s="5">
        <v>20285</v>
      </c>
      <c r="CC684" s="5">
        <v>0.97561560000000003</v>
      </c>
      <c r="CD684" s="5">
        <v>641</v>
      </c>
      <c r="CE684" s="5">
        <v>0</v>
      </c>
      <c r="CF684" s="5">
        <v>81.68777</v>
      </c>
      <c r="CG684" s="5">
        <v>24.319859999999998</v>
      </c>
      <c r="CH684" s="5">
        <v>81.68777</v>
      </c>
      <c r="CI684" s="5">
        <v>24.319859999999998</v>
      </c>
      <c r="CJ684" s="5">
        <v>81.68777</v>
      </c>
      <c r="CK684" s="5">
        <v>24.319859999999998</v>
      </c>
      <c r="CL684" s="5">
        <v>628.95650000000001</v>
      </c>
      <c r="CM684" s="5">
        <v>201911.2</v>
      </c>
      <c r="CN684" s="5">
        <v>13380.95</v>
      </c>
      <c r="CO684" s="5">
        <v>507</v>
      </c>
      <c r="CP684" s="5">
        <v>2.4384380000000001E-2</v>
      </c>
      <c r="CQ684" s="5">
        <v>718015900</v>
      </c>
      <c r="CR684" s="5">
        <v>1.660893</v>
      </c>
      <c r="CS684" s="6" t="s">
        <v>305</v>
      </c>
      <c r="CT684" s="6">
        <v>33224</v>
      </c>
      <c r="CU684" s="6">
        <v>956754000</v>
      </c>
      <c r="CV684" s="6">
        <v>216438300</v>
      </c>
      <c r="CW684" s="6">
        <v>0.86675519999999995</v>
      </c>
      <c r="CX684" s="6">
        <v>0.19607869999999999</v>
      </c>
      <c r="CY684" s="6">
        <v>4.4204460000000001</v>
      </c>
      <c r="CZ684" s="6">
        <v>19760</v>
      </c>
      <c r="DA684" s="6">
        <v>0.59475080000000002</v>
      </c>
      <c r="DB684" s="6">
        <v>13464</v>
      </c>
      <c r="DC684" s="6">
        <v>0.40524919999999998</v>
      </c>
      <c r="DD684" s="6">
        <v>9215</v>
      </c>
      <c r="DE684" s="6">
        <v>2555.87</v>
      </c>
      <c r="DF684" s="6">
        <v>0.27735979999999999</v>
      </c>
      <c r="DG684" s="6">
        <v>633.47450000000003</v>
      </c>
      <c r="DH684" s="6">
        <v>28926.98</v>
      </c>
      <c r="DI684" s="6">
        <v>-5.8055539999999999</v>
      </c>
      <c r="DJ684" s="6">
        <v>945.8039</v>
      </c>
      <c r="DK684" s="6">
        <v>2752.86</v>
      </c>
      <c r="DL684" s="6">
        <v>0.18010319999999999</v>
      </c>
      <c r="DM684" s="6">
        <v>184472</v>
      </c>
      <c r="DN684" s="6">
        <v>1627.5239999999999</v>
      </c>
      <c r="DO684" s="6">
        <v>0.39819470000000001</v>
      </c>
      <c r="DP684" s="6">
        <v>450</v>
      </c>
      <c r="DQ684" s="6">
        <v>587</v>
      </c>
      <c r="DR684" s="6">
        <v>33222</v>
      </c>
      <c r="DS684" s="6">
        <v>0.99993980000000005</v>
      </c>
      <c r="DT684" s="6">
        <v>325</v>
      </c>
      <c r="DU684" s="6">
        <v>261</v>
      </c>
      <c r="DV684" s="6">
        <v>94.61703</v>
      </c>
      <c r="DW684" s="6">
        <v>20.514430000000001</v>
      </c>
      <c r="DX684" s="6">
        <v>94.61703</v>
      </c>
      <c r="DY684" s="6">
        <v>20.514430000000001</v>
      </c>
      <c r="DZ684" s="6">
        <v>94.61703</v>
      </c>
      <c r="EA684" s="6">
        <v>20.514430000000001</v>
      </c>
      <c r="EB684" s="6">
        <v>633.47469999999998</v>
      </c>
      <c r="EC684" s="6">
        <v>251027</v>
      </c>
      <c r="ED684" s="6">
        <v>25185.72</v>
      </c>
      <c r="EE684" s="6">
        <v>2</v>
      </c>
      <c r="EF684" s="7">
        <v>6.0197449999999997E-5</v>
      </c>
      <c r="EG684" s="6">
        <v>1173192000</v>
      </c>
      <c r="EH684" s="6">
        <v>1.0628340000000001</v>
      </c>
      <c r="EI684" s="8" t="s">
        <v>306</v>
      </c>
      <c r="EJ684" s="8">
        <v>30930</v>
      </c>
      <c r="EK684" s="8">
        <v>1026870000</v>
      </c>
      <c r="EL684" s="8">
        <v>165803300</v>
      </c>
      <c r="EM684" s="8">
        <v>1.073385</v>
      </c>
      <c r="EN684" s="8">
        <v>0.17331389999999999</v>
      </c>
      <c r="EO684" s="8">
        <v>6.1933020000000001</v>
      </c>
      <c r="EP684" s="8">
        <v>19019</v>
      </c>
      <c r="EQ684" s="8">
        <v>0.61490460000000002</v>
      </c>
      <c r="ER684" s="8">
        <v>11911</v>
      </c>
      <c r="ES684" s="8">
        <v>0.38509539999999998</v>
      </c>
      <c r="ET684" s="8">
        <v>8451</v>
      </c>
      <c r="EU684" s="8">
        <v>2309.0659999999998</v>
      </c>
      <c r="EV684" s="8">
        <v>0.27322990000000003</v>
      </c>
      <c r="EW684" s="8">
        <v>688.56079999999997</v>
      </c>
      <c r="EX684" s="8">
        <v>6202.4080000000004</v>
      </c>
      <c r="EY684" s="8">
        <v>-6.3039459999999998</v>
      </c>
      <c r="EZ684" s="8">
        <v>947.54480000000001</v>
      </c>
      <c r="FA684" s="8">
        <v>2737.3690000000001</v>
      </c>
      <c r="FB684" s="8">
        <v>0.1790003</v>
      </c>
      <c r="FC684" s="8">
        <v>172793</v>
      </c>
      <c r="FD684" s="8">
        <v>1645.45</v>
      </c>
      <c r="FE684" s="8">
        <v>0.52123140000000001</v>
      </c>
      <c r="FF684" s="8">
        <v>402</v>
      </c>
      <c r="FG684" s="8">
        <v>647</v>
      </c>
      <c r="FH684" s="8">
        <v>30911</v>
      </c>
      <c r="FI684" s="8">
        <v>0.99938570000000004</v>
      </c>
      <c r="FJ684" s="8">
        <v>383</v>
      </c>
      <c r="FK684" s="8">
        <v>263</v>
      </c>
      <c r="FL684" s="8">
        <v>92.994990000000001</v>
      </c>
      <c r="FM684" s="8">
        <v>21.757909999999999</v>
      </c>
      <c r="FN684" s="8">
        <v>92.994990000000001</v>
      </c>
      <c r="FO684" s="8">
        <v>21.757909999999999</v>
      </c>
      <c r="FP684" s="8">
        <v>92.994990000000001</v>
      </c>
      <c r="FQ684" s="8">
        <v>21.757909999999999</v>
      </c>
      <c r="FR684" s="8">
        <v>688.56100000000004</v>
      </c>
      <c r="FS684" s="8">
        <v>236291.7</v>
      </c>
      <c r="FT684" s="8">
        <v>1243.7719999999999</v>
      </c>
      <c r="FU684" s="8">
        <v>19</v>
      </c>
      <c r="FV684" s="8">
        <v>6.142904E-4</v>
      </c>
      <c r="FW684" s="8">
        <v>1192673000</v>
      </c>
      <c r="FX684" s="8">
        <v>1.246699</v>
      </c>
      <c r="FY684" s="10" t="s">
        <v>307</v>
      </c>
      <c r="FZ684" s="10">
        <v>14661</v>
      </c>
      <c r="GA684" s="10">
        <v>145257300</v>
      </c>
      <c r="GB684" s="10">
        <v>23915420</v>
      </c>
      <c r="GC684" s="10">
        <v>0.67578870000000002</v>
      </c>
      <c r="GD684" s="10">
        <v>0.111263</v>
      </c>
      <c r="GE684" s="10">
        <v>6.0737940000000004</v>
      </c>
      <c r="GF684" s="10">
        <v>14661</v>
      </c>
      <c r="GG684" s="10">
        <v>1</v>
      </c>
      <c r="GH684" s="10">
        <v>0</v>
      </c>
      <c r="GI684" s="10">
        <v>0</v>
      </c>
      <c r="GJ684" s="10">
        <v>4518</v>
      </c>
      <c r="GK684" s="10">
        <v>1392.287</v>
      </c>
      <c r="GL684" s="10">
        <v>0.30816450000000001</v>
      </c>
      <c r="GM684" s="10">
        <v>382.26690000000002</v>
      </c>
      <c r="GN684" s="10">
        <v>2857.1410000000001</v>
      </c>
      <c r="GO684" s="10">
        <v>-9.0310869999999994</v>
      </c>
      <c r="GP684" s="10">
        <v>1283.3140000000001</v>
      </c>
      <c r="GQ684" s="10">
        <v>2429.0650000000001</v>
      </c>
      <c r="GR684" s="10">
        <v>0.27327630000000003</v>
      </c>
      <c r="GS684" s="10">
        <v>53649</v>
      </c>
      <c r="GT684" s="10">
        <v>934.18370000000004</v>
      </c>
      <c r="GU684" s="10">
        <v>0.51447100000000001</v>
      </c>
      <c r="GV684" s="10">
        <v>216</v>
      </c>
      <c r="GW684" s="10">
        <v>373</v>
      </c>
      <c r="GX684" s="10">
        <v>14571</v>
      </c>
      <c r="GY684" s="10">
        <v>0.99386129999999995</v>
      </c>
      <c r="GZ684" s="10">
        <v>429</v>
      </c>
      <c r="HA684" s="10">
        <v>0</v>
      </c>
      <c r="HB684" s="10">
        <v>93.205240000000003</v>
      </c>
      <c r="HC684" s="10">
        <v>19.27664</v>
      </c>
      <c r="HD684" s="10">
        <v>93.205240000000003</v>
      </c>
      <c r="HE684" s="10">
        <v>19.27664</v>
      </c>
      <c r="HF684" s="10">
        <v>93.205240000000003</v>
      </c>
      <c r="HG684" s="10">
        <v>19.27664</v>
      </c>
      <c r="HH684" s="10">
        <v>382.267</v>
      </c>
      <c r="HI684" s="10">
        <v>78316.37</v>
      </c>
      <c r="HJ684" s="10">
        <v>556.80079999999998</v>
      </c>
      <c r="HK684" s="10">
        <v>90</v>
      </c>
      <c r="HL684" s="10">
        <v>6.1387350000000002E-3</v>
      </c>
      <c r="HM684" s="10">
        <v>169172800</v>
      </c>
      <c r="HN684" s="10">
        <v>0.78705170000000002</v>
      </c>
      <c r="HO684" s="12" t="s">
        <v>308</v>
      </c>
      <c r="HP684" s="12">
        <v>14027</v>
      </c>
      <c r="HQ684" s="12">
        <v>148362900</v>
      </c>
      <c r="HR684" s="12">
        <v>20042930</v>
      </c>
      <c r="HS684" s="12">
        <v>0.75404230000000005</v>
      </c>
      <c r="HT684" s="12">
        <v>0.1018666</v>
      </c>
      <c r="HU684" s="12">
        <v>7.4022550000000003</v>
      </c>
      <c r="HV684" s="12">
        <v>14027</v>
      </c>
      <c r="HW684" s="12">
        <v>1</v>
      </c>
      <c r="HX684" s="12">
        <v>0</v>
      </c>
      <c r="HY684" s="12">
        <v>0</v>
      </c>
      <c r="HZ684" s="12">
        <v>4729</v>
      </c>
      <c r="IA684" s="12">
        <v>1594.3140000000001</v>
      </c>
      <c r="IB684" s="12">
        <v>0.33713549999999998</v>
      </c>
      <c r="IC684" s="12">
        <v>376.47969999999998</v>
      </c>
      <c r="ID684" s="12">
        <v>26651.439999999999</v>
      </c>
      <c r="IE684" s="12">
        <v>0.49702930000000001</v>
      </c>
      <c r="IF684" s="12">
        <v>1295.751</v>
      </c>
      <c r="IG684" s="12">
        <v>2413.5700000000002</v>
      </c>
      <c r="IH684" s="12">
        <v>0.25714500000000001</v>
      </c>
      <c r="II684" s="12">
        <v>54549</v>
      </c>
      <c r="IJ684" s="12">
        <v>936.46630000000005</v>
      </c>
      <c r="IK684" s="12">
        <v>0.58059620000000001</v>
      </c>
      <c r="IL684" s="12">
        <v>221</v>
      </c>
      <c r="IM684" s="12">
        <v>377</v>
      </c>
      <c r="IN684" s="12">
        <v>13902</v>
      </c>
      <c r="IO684" s="12">
        <v>0.99108859999999999</v>
      </c>
      <c r="IP684" s="12">
        <v>450</v>
      </c>
      <c r="IQ684" s="12">
        <v>0</v>
      </c>
      <c r="IR684" s="12">
        <v>91.756259999999997</v>
      </c>
      <c r="IS684" s="12">
        <v>18.807079999999999</v>
      </c>
      <c r="IT684" s="12">
        <v>91.756259999999997</v>
      </c>
      <c r="IU684" s="12">
        <v>18.807079999999999</v>
      </c>
      <c r="IV684" s="12">
        <v>91.756259999999997</v>
      </c>
      <c r="IW684" s="12">
        <v>18.807079999999999</v>
      </c>
      <c r="IX684" s="12">
        <v>376.47989999999999</v>
      </c>
      <c r="IY684" s="12">
        <v>77212.72</v>
      </c>
      <c r="IZ684" s="12">
        <v>50637.99</v>
      </c>
      <c r="JA684" s="12">
        <v>125</v>
      </c>
      <c r="JB684" s="12">
        <v>8.9113850000000008E-3</v>
      </c>
      <c r="JC684" s="12">
        <v>168405800</v>
      </c>
      <c r="JD684" s="12">
        <v>0.85590889999999997</v>
      </c>
      <c r="JE684" s="13" t="s">
        <v>309</v>
      </c>
      <c r="JF684" s="13">
        <v>33305</v>
      </c>
      <c r="JG684" s="13">
        <v>252558200</v>
      </c>
      <c r="JH684" s="13">
        <v>125973600</v>
      </c>
      <c r="JI684" s="13">
        <v>0.22768930000000001</v>
      </c>
      <c r="JJ684" s="13">
        <v>0.1135692</v>
      </c>
      <c r="JK684" s="13">
        <v>2.0048509999999999</v>
      </c>
      <c r="JL684" s="13">
        <v>7836</v>
      </c>
      <c r="JM684" s="13">
        <v>1843.654</v>
      </c>
      <c r="JN684" s="13">
        <v>0.23527999999999999</v>
      </c>
      <c r="JO684" s="13">
        <v>645.48969999999997</v>
      </c>
      <c r="JP684" s="13">
        <v>363.07819999999998</v>
      </c>
      <c r="JQ684" s="13">
        <v>0.32901979999999997</v>
      </c>
      <c r="JR684" s="13">
        <v>1564.9259999999999</v>
      </c>
      <c r="JS684" s="13">
        <v>1208.6790000000001</v>
      </c>
      <c r="JT684" s="13">
        <v>0.26093329999999998</v>
      </c>
      <c r="JU684" s="13">
        <v>127638</v>
      </c>
      <c r="JV684" s="13">
        <v>1520.4110000000001</v>
      </c>
      <c r="JW684" s="13">
        <v>0.1118297</v>
      </c>
      <c r="JX684" s="13">
        <v>633</v>
      </c>
      <c r="JY684" s="13">
        <v>326</v>
      </c>
      <c r="JZ684" s="13">
        <v>32861</v>
      </c>
      <c r="KA684" s="13">
        <v>0.98666860000000001</v>
      </c>
      <c r="KB684" s="13">
        <v>355.68099999999998</v>
      </c>
      <c r="KC684" s="13">
        <v>98.343459999999993</v>
      </c>
      <c r="KD684" s="13">
        <v>19.704270000000001</v>
      </c>
      <c r="KE684" s="13">
        <v>98.343459999999993</v>
      </c>
      <c r="KF684" s="13">
        <v>19.704270000000001</v>
      </c>
      <c r="KG684" s="13">
        <v>98.343459999999993</v>
      </c>
      <c r="KH684" s="13">
        <v>19.704270000000001</v>
      </c>
      <c r="KI684" s="13">
        <v>645.48990000000003</v>
      </c>
      <c r="KJ684" s="13">
        <v>180336.6</v>
      </c>
      <c r="KK684" s="13">
        <v>3.9581379999999999</v>
      </c>
      <c r="KL684" s="13">
        <v>444</v>
      </c>
      <c r="KM684" s="13">
        <v>1.3331330000000001E-2</v>
      </c>
      <c r="KN684" s="13">
        <v>378531800</v>
      </c>
      <c r="KO684" s="13">
        <v>0.34125850000000002</v>
      </c>
    </row>
    <row r="685" spans="1:301" x14ac:dyDescent="0.75">
      <c r="A685">
        <v>695</v>
      </c>
      <c r="B685" t="s">
        <v>327</v>
      </c>
      <c r="C685" t="s">
        <v>311</v>
      </c>
      <c r="D685" t="s">
        <v>315</v>
      </c>
      <c r="E685" t="s">
        <v>321</v>
      </c>
      <c r="F685">
        <v>1</v>
      </c>
      <c r="G685" t="s">
        <v>302</v>
      </c>
      <c r="H685">
        <v>2</v>
      </c>
      <c r="I685">
        <v>4</v>
      </c>
      <c r="J685" s="1">
        <v>43980.394212962965</v>
      </c>
      <c r="K685" s="2">
        <f t="shared" si="20"/>
        <v>31</v>
      </c>
      <c r="L685" s="2">
        <f t="shared" si="21"/>
        <v>320441</v>
      </c>
      <c r="M685" s="3" t="s">
        <v>303</v>
      </c>
      <c r="N685" s="3">
        <v>35271</v>
      </c>
      <c r="O685" s="3">
        <v>1115149000</v>
      </c>
      <c r="P685" s="3">
        <v>514744200</v>
      </c>
      <c r="Q685" s="3">
        <v>0.89639100000000005</v>
      </c>
      <c r="R685" s="3">
        <v>0.4137671</v>
      </c>
      <c r="S685" s="3">
        <v>2.1664150000000002</v>
      </c>
      <c r="T685" s="3">
        <v>35271</v>
      </c>
      <c r="U685" s="3">
        <v>1</v>
      </c>
      <c r="V685" s="3">
        <v>0</v>
      </c>
      <c r="W685" s="3">
        <v>0</v>
      </c>
      <c r="X685" s="3">
        <v>19588</v>
      </c>
      <c r="Y685" s="3">
        <v>10878.33</v>
      </c>
      <c r="Z685" s="3">
        <v>0.55535710000000005</v>
      </c>
      <c r="AA685" s="3">
        <v>712.02390000000003</v>
      </c>
      <c r="AB685" s="3">
        <v>41961.120000000003</v>
      </c>
      <c r="AC685" s="3">
        <v>-16.135619999999999</v>
      </c>
      <c r="AD685" s="3">
        <v>1154.183</v>
      </c>
      <c r="AE685" s="3">
        <v>2720.19</v>
      </c>
      <c r="AF685" s="3">
        <v>0.13526959999999999</v>
      </c>
      <c r="AG685" s="3">
        <v>260746</v>
      </c>
      <c r="AH685" s="3">
        <v>1990.8889999999999</v>
      </c>
      <c r="AI685" s="3">
        <v>0.13569700000000001</v>
      </c>
      <c r="AJ685" s="3">
        <v>630</v>
      </c>
      <c r="AK685" s="3">
        <v>626</v>
      </c>
      <c r="AL685" s="3">
        <v>34592</v>
      </c>
      <c r="AM685" s="3">
        <v>0.98074910000000004</v>
      </c>
      <c r="AN685" s="3">
        <v>677</v>
      </c>
      <c r="AO685" s="3">
        <v>0</v>
      </c>
      <c r="AP685" s="3">
        <v>82.967879999999994</v>
      </c>
      <c r="AQ685" s="3">
        <v>24.01671</v>
      </c>
      <c r="AR685" s="3">
        <v>82.967879999999994</v>
      </c>
      <c r="AS685" s="3">
        <v>24.01671</v>
      </c>
      <c r="AT685" s="3">
        <v>82.967879999999994</v>
      </c>
      <c r="AU685" s="3">
        <v>24.01671</v>
      </c>
      <c r="AV685" s="3">
        <v>741.40499999999997</v>
      </c>
      <c r="AW685" s="3">
        <v>359490.9</v>
      </c>
      <c r="AX685" s="3">
        <v>49920.2</v>
      </c>
      <c r="AY685" s="3">
        <v>679</v>
      </c>
      <c r="AZ685" s="3">
        <v>1.9250940000000001E-2</v>
      </c>
      <c r="BA685" s="3">
        <v>1629894000</v>
      </c>
      <c r="BB685" s="3">
        <v>1.3101579999999999</v>
      </c>
      <c r="BC685" s="5" t="s">
        <v>304</v>
      </c>
      <c r="BD685" s="5">
        <v>35553</v>
      </c>
      <c r="BE685" s="5">
        <v>995551600</v>
      </c>
      <c r="BF685" s="5">
        <v>346383800</v>
      </c>
      <c r="BG685" s="5">
        <v>0.78761009999999998</v>
      </c>
      <c r="BH685" s="5">
        <v>0.27403440000000001</v>
      </c>
      <c r="BI685" s="5">
        <v>2.8741289999999999</v>
      </c>
      <c r="BJ685" s="5">
        <v>35553</v>
      </c>
      <c r="BK685" s="5">
        <v>1</v>
      </c>
      <c r="BL685" s="5">
        <v>0</v>
      </c>
      <c r="BM685" s="5">
        <v>0</v>
      </c>
      <c r="BN685" s="5">
        <v>18808</v>
      </c>
      <c r="BO685" s="5">
        <v>9949.6769999999997</v>
      </c>
      <c r="BP685" s="5">
        <v>0.52901299999999996</v>
      </c>
      <c r="BQ685" s="5">
        <v>680.21910000000003</v>
      </c>
      <c r="BR685" s="5">
        <v>57049.15</v>
      </c>
      <c r="BS685" s="5">
        <v>-21.48601</v>
      </c>
      <c r="BT685" s="5">
        <v>1194.107</v>
      </c>
      <c r="BU685" s="5">
        <v>2719.011</v>
      </c>
      <c r="BV685" s="5">
        <v>0.14512140000000001</v>
      </c>
      <c r="BW685" s="5">
        <v>244988</v>
      </c>
      <c r="BX685" s="5">
        <v>1868.482</v>
      </c>
      <c r="BY685" s="5">
        <v>0.2340188</v>
      </c>
      <c r="BZ685" s="5">
        <v>563</v>
      </c>
      <c r="CA685" s="5">
        <v>639</v>
      </c>
      <c r="CB685" s="5">
        <v>34806</v>
      </c>
      <c r="CC685" s="5">
        <v>0.97898909999999995</v>
      </c>
      <c r="CD685" s="5">
        <v>688</v>
      </c>
      <c r="CE685" s="5">
        <v>0</v>
      </c>
      <c r="CF685" s="5">
        <v>82.419120000000007</v>
      </c>
      <c r="CG685" s="5">
        <v>23.69943</v>
      </c>
      <c r="CH685" s="5">
        <v>82.419120000000007</v>
      </c>
      <c r="CI685" s="5">
        <v>23.69943</v>
      </c>
      <c r="CJ685" s="5">
        <v>82.419120000000007</v>
      </c>
      <c r="CK685" s="5">
        <v>23.69943</v>
      </c>
      <c r="CL685" s="5">
        <v>691.31870000000004</v>
      </c>
      <c r="CM685" s="5">
        <v>323887.7</v>
      </c>
      <c r="CN685" s="5">
        <v>91542.36</v>
      </c>
      <c r="CO685" s="5">
        <v>747</v>
      </c>
      <c r="CP685" s="5">
        <v>2.1010890000000001E-2</v>
      </c>
      <c r="CQ685" s="5">
        <v>1341935000</v>
      </c>
      <c r="CR685" s="5">
        <v>1.0616449999999999</v>
      </c>
      <c r="CS685" s="6" t="s">
        <v>305</v>
      </c>
      <c r="CT685" s="6">
        <v>64724</v>
      </c>
      <c r="CU685" s="6">
        <v>2385797000</v>
      </c>
      <c r="CV685" s="6">
        <v>1232658000</v>
      </c>
      <c r="CW685" s="6">
        <v>0.56951180000000001</v>
      </c>
      <c r="CX685" s="6">
        <v>0.29424689999999998</v>
      </c>
      <c r="CY685" s="6">
        <v>1.9354899999999999</v>
      </c>
      <c r="CZ685" s="6">
        <v>43564</v>
      </c>
      <c r="DA685" s="6">
        <v>0.67307340000000004</v>
      </c>
      <c r="DB685" s="6">
        <v>21160</v>
      </c>
      <c r="DC685" s="6">
        <v>0.32692660000000001</v>
      </c>
      <c r="DD685" s="6">
        <v>14005</v>
      </c>
      <c r="DE685" s="6">
        <v>3030.4059999999999</v>
      </c>
      <c r="DF685" s="6">
        <v>0.2163803</v>
      </c>
      <c r="DG685" s="6">
        <v>781.42499999999995</v>
      </c>
      <c r="DH685" s="6">
        <v>42650.86</v>
      </c>
      <c r="DI685" s="6">
        <v>-34.968589999999999</v>
      </c>
      <c r="DJ685" s="6">
        <v>906.39559999999994</v>
      </c>
      <c r="DK685" s="6">
        <v>2694.6979999999999</v>
      </c>
      <c r="DL685" s="6">
        <v>0.22358639999999999</v>
      </c>
      <c r="DM685" s="6">
        <v>289481</v>
      </c>
      <c r="DN685" s="6">
        <v>2160.4830000000002</v>
      </c>
      <c r="DO685" s="6">
        <v>0.1015586</v>
      </c>
      <c r="DP685" s="6">
        <v>685</v>
      </c>
      <c r="DQ685" s="6">
        <v>684</v>
      </c>
      <c r="DR685" s="6">
        <v>64709</v>
      </c>
      <c r="DS685" s="6">
        <v>0.99976830000000005</v>
      </c>
      <c r="DT685" s="6">
        <v>421</v>
      </c>
      <c r="DU685" s="6">
        <v>262</v>
      </c>
      <c r="DV685" s="6">
        <v>90.163340000000005</v>
      </c>
      <c r="DW685" s="6">
        <v>21.034469999999999</v>
      </c>
      <c r="DX685" s="6">
        <v>90.163340000000005</v>
      </c>
      <c r="DY685" s="6">
        <v>21.034469999999999</v>
      </c>
      <c r="DZ685" s="6">
        <v>90.163340000000005</v>
      </c>
      <c r="EA685" s="6">
        <v>21.034469999999999</v>
      </c>
      <c r="EB685" s="6">
        <v>816.52369999999996</v>
      </c>
      <c r="EC685" s="6">
        <v>416983.9</v>
      </c>
      <c r="ED685" s="6">
        <v>28105.42</v>
      </c>
      <c r="EE685" s="6">
        <v>15</v>
      </c>
      <c r="EF685" s="6">
        <v>2.3175330000000001E-4</v>
      </c>
      <c r="EG685" s="6">
        <v>3618454000</v>
      </c>
      <c r="EH685" s="6">
        <v>0.86375860000000004</v>
      </c>
      <c r="EI685" s="8" t="s">
        <v>306</v>
      </c>
      <c r="EJ685" s="8">
        <v>61422</v>
      </c>
      <c r="EK685" s="8">
        <v>2287098000</v>
      </c>
      <c r="EL685" s="8">
        <v>982472900</v>
      </c>
      <c r="EM685" s="8">
        <v>0.60622920000000002</v>
      </c>
      <c r="EN685" s="8">
        <v>0.26041900000000001</v>
      </c>
      <c r="EO685" s="8">
        <v>2.3278989999999999</v>
      </c>
      <c r="EP685" s="8">
        <v>44366</v>
      </c>
      <c r="EQ685" s="8">
        <v>0.72231449999999997</v>
      </c>
      <c r="ER685" s="8">
        <v>17056</v>
      </c>
      <c r="ES685" s="8">
        <v>0.27768549999999997</v>
      </c>
      <c r="ET685" s="8">
        <v>16865</v>
      </c>
      <c r="EU685" s="8">
        <v>4630.7219999999998</v>
      </c>
      <c r="EV685" s="8">
        <v>0.27457589999999998</v>
      </c>
      <c r="EW685" s="8">
        <v>792.25879999999995</v>
      </c>
      <c r="EX685" s="8">
        <v>58343.65</v>
      </c>
      <c r="EY685" s="8">
        <v>-19.232279999999999</v>
      </c>
      <c r="EZ685" s="8">
        <v>934.11289999999997</v>
      </c>
      <c r="FA685" s="8">
        <v>2675.8609999999999</v>
      </c>
      <c r="FB685" s="8">
        <v>0.1981579</v>
      </c>
      <c r="FC685" s="8">
        <v>309965</v>
      </c>
      <c r="FD685" s="8">
        <v>2157.6080000000002</v>
      </c>
      <c r="FE685" s="8">
        <v>0.1592172</v>
      </c>
      <c r="FF685" s="8">
        <v>679</v>
      </c>
      <c r="FG685" s="8">
        <v>744</v>
      </c>
      <c r="FH685" s="8">
        <v>61389</v>
      </c>
      <c r="FI685" s="8">
        <v>0.99946270000000004</v>
      </c>
      <c r="FJ685" s="8">
        <v>487</v>
      </c>
      <c r="FK685" s="8">
        <v>256</v>
      </c>
      <c r="FL685" s="8">
        <v>89.647930000000002</v>
      </c>
      <c r="FM685" s="8">
        <v>19.10305</v>
      </c>
      <c r="FN685" s="8">
        <v>89.647930000000002</v>
      </c>
      <c r="FO685" s="8">
        <v>19.10305</v>
      </c>
      <c r="FP685" s="8">
        <v>89.647930000000002</v>
      </c>
      <c r="FQ685" s="8">
        <v>19.10305</v>
      </c>
      <c r="FR685" s="8">
        <v>802.14179999999999</v>
      </c>
      <c r="FS685" s="8">
        <v>412988.6</v>
      </c>
      <c r="FT685" s="8">
        <v>55419.58</v>
      </c>
      <c r="FU685" s="8">
        <v>33</v>
      </c>
      <c r="FV685" s="8">
        <v>5.3726679999999995E-4</v>
      </c>
      <c r="FW685" s="8">
        <v>3269571000</v>
      </c>
      <c r="FX685" s="8">
        <v>0.86664819999999998</v>
      </c>
      <c r="FY685" s="10" t="s">
        <v>307</v>
      </c>
      <c r="FZ685" s="10">
        <v>27246</v>
      </c>
      <c r="GA685" s="10">
        <v>361184900</v>
      </c>
      <c r="GB685" s="10">
        <v>99389420</v>
      </c>
      <c r="GC685" s="10">
        <v>0.48654619999999998</v>
      </c>
      <c r="GD685" s="10">
        <v>0.1338858</v>
      </c>
      <c r="GE685" s="10">
        <v>3.6340379999999999</v>
      </c>
      <c r="GF685" s="10">
        <v>27246</v>
      </c>
      <c r="GG685" s="10">
        <v>1</v>
      </c>
      <c r="GH685" s="10">
        <v>0</v>
      </c>
      <c r="GI685" s="10">
        <v>0</v>
      </c>
      <c r="GJ685" s="10">
        <v>9080</v>
      </c>
      <c r="GK685" s="10">
        <v>3026</v>
      </c>
      <c r="GL685" s="10">
        <v>0.3332599</v>
      </c>
      <c r="GM685" s="10">
        <v>461.73590000000002</v>
      </c>
      <c r="GN685" s="10">
        <v>2546.558</v>
      </c>
      <c r="GO685" s="10">
        <v>-1.2868059999999999</v>
      </c>
      <c r="GP685" s="10">
        <v>1285.703</v>
      </c>
      <c r="GQ685" s="10">
        <v>2391.922</v>
      </c>
      <c r="GR685" s="10">
        <v>0.2559439</v>
      </c>
      <c r="GS685" s="10">
        <v>106453</v>
      </c>
      <c r="GT685" s="10">
        <v>1227.998</v>
      </c>
      <c r="GU685" s="10">
        <v>0.32309100000000002</v>
      </c>
      <c r="GV685" s="10">
        <v>334</v>
      </c>
      <c r="GW685" s="10">
        <v>461</v>
      </c>
      <c r="GX685" s="10">
        <v>27089</v>
      </c>
      <c r="GY685" s="10">
        <v>0.9942377</v>
      </c>
      <c r="GZ685" s="10">
        <v>522</v>
      </c>
      <c r="HA685" s="10">
        <v>0</v>
      </c>
      <c r="HB685" s="10">
        <v>88.874880000000005</v>
      </c>
      <c r="HC685" s="10">
        <v>17.730889999999999</v>
      </c>
      <c r="HD685" s="10">
        <v>88.874880000000005</v>
      </c>
      <c r="HE685" s="10">
        <v>17.730889999999999</v>
      </c>
      <c r="HF685" s="10">
        <v>88.874880000000005</v>
      </c>
      <c r="HG685" s="10">
        <v>17.730889999999999</v>
      </c>
      <c r="HH685" s="10">
        <v>461.73610000000002</v>
      </c>
      <c r="HI685" s="10">
        <v>136662.39999999999</v>
      </c>
      <c r="HJ685" s="10">
        <v>238.01499999999999</v>
      </c>
      <c r="HK685" s="10">
        <v>157</v>
      </c>
      <c r="HL685" s="10">
        <v>5.7623140000000002E-3</v>
      </c>
      <c r="HM685" s="10">
        <v>460574400</v>
      </c>
      <c r="HN685" s="10">
        <v>0.62043210000000004</v>
      </c>
      <c r="HO685" s="12" t="s">
        <v>308</v>
      </c>
      <c r="HP685" s="12">
        <v>27545</v>
      </c>
      <c r="HQ685" s="12">
        <v>374043600</v>
      </c>
      <c r="HR685" s="12">
        <v>102058800</v>
      </c>
      <c r="HS685" s="12">
        <v>0.49298839999999999</v>
      </c>
      <c r="HT685" s="12">
        <v>0.1345132</v>
      </c>
      <c r="HU685" s="12">
        <v>3.6649799999999999</v>
      </c>
      <c r="HV685" s="12">
        <v>27545</v>
      </c>
      <c r="HW685" s="12">
        <v>1</v>
      </c>
      <c r="HX685" s="12">
        <v>0</v>
      </c>
      <c r="HY685" s="12">
        <v>0</v>
      </c>
      <c r="HZ685" s="12">
        <v>8656</v>
      </c>
      <c r="IA685" s="12">
        <v>2720.143</v>
      </c>
      <c r="IB685" s="12">
        <v>0.31424940000000001</v>
      </c>
      <c r="IC685" s="12">
        <v>455.72359999999998</v>
      </c>
      <c r="ID685" s="12">
        <v>1647.058</v>
      </c>
      <c r="IE685" s="12">
        <v>0.21922639999999999</v>
      </c>
      <c r="IF685" s="12">
        <v>1312.7809999999999</v>
      </c>
      <c r="IG685" s="12">
        <v>2388.0120000000002</v>
      </c>
      <c r="IH685" s="12">
        <v>0.25460539999999998</v>
      </c>
      <c r="II685" s="12">
        <v>108187</v>
      </c>
      <c r="IJ685" s="12">
        <v>1240.4970000000001</v>
      </c>
      <c r="IK685" s="12">
        <v>0.32635360000000002</v>
      </c>
      <c r="IL685" s="12">
        <v>346</v>
      </c>
      <c r="IM685" s="12">
        <v>451</v>
      </c>
      <c r="IN685" s="12">
        <v>27331</v>
      </c>
      <c r="IO685" s="12">
        <v>0.99223090000000003</v>
      </c>
      <c r="IP685" s="12">
        <v>510</v>
      </c>
      <c r="IQ685" s="12">
        <v>0</v>
      </c>
      <c r="IR685" s="12">
        <v>88.174580000000006</v>
      </c>
      <c r="IS685" s="12">
        <v>18.29317</v>
      </c>
      <c r="IT685" s="12">
        <v>88.174580000000006</v>
      </c>
      <c r="IU685" s="12">
        <v>18.29317</v>
      </c>
      <c r="IV685" s="12">
        <v>88.174580000000006</v>
      </c>
      <c r="IW685" s="12">
        <v>18.29317</v>
      </c>
      <c r="IX685" s="12">
        <v>456.03879999999998</v>
      </c>
      <c r="IY685" s="12">
        <v>143539.5</v>
      </c>
      <c r="IZ685" s="12">
        <v>98.486109999999996</v>
      </c>
      <c r="JA685" s="12">
        <v>214</v>
      </c>
      <c r="JB685" s="12">
        <v>7.7691050000000001E-3</v>
      </c>
      <c r="JC685" s="12">
        <v>476102400</v>
      </c>
      <c r="JD685" s="12">
        <v>0.62750159999999999</v>
      </c>
      <c r="JE685" s="13" t="s">
        <v>309</v>
      </c>
      <c r="JF685" s="13">
        <v>68680</v>
      </c>
      <c r="JG685" s="13">
        <v>1692478000</v>
      </c>
      <c r="JH685" s="13">
        <v>577067100</v>
      </c>
      <c r="JI685" s="13">
        <v>0.35880840000000003</v>
      </c>
      <c r="JJ685" s="13">
        <v>0.1223392</v>
      </c>
      <c r="JK685" s="13">
        <v>2.9328970000000001</v>
      </c>
      <c r="JL685" s="13">
        <v>18436</v>
      </c>
      <c r="JM685" s="13">
        <v>4948.8360000000002</v>
      </c>
      <c r="JN685" s="13">
        <v>0.26843329999999999</v>
      </c>
      <c r="JO685" s="13">
        <v>1520.5429999999999</v>
      </c>
      <c r="JP685" s="13">
        <v>2393.8440000000001</v>
      </c>
      <c r="JQ685" s="13">
        <v>5.3992389999999997</v>
      </c>
      <c r="JR685" s="13">
        <v>1539.9680000000001</v>
      </c>
      <c r="JS685" s="13">
        <v>1182.6010000000001</v>
      </c>
      <c r="JT685" s="13">
        <v>0.14594660000000001</v>
      </c>
      <c r="JU685" s="13">
        <v>470583</v>
      </c>
      <c r="JV685" s="13">
        <v>3310.739</v>
      </c>
      <c r="JW685" s="13">
        <v>0.2415418</v>
      </c>
      <c r="JX685" s="13">
        <v>1510</v>
      </c>
      <c r="JY685" s="13">
        <v>542</v>
      </c>
      <c r="JZ685" s="13">
        <v>67923</v>
      </c>
      <c r="KA685" s="13">
        <v>0.98897780000000002</v>
      </c>
      <c r="KB685" s="13">
        <v>1168.1079999999999</v>
      </c>
      <c r="KC685" s="13">
        <v>98.587699999999998</v>
      </c>
      <c r="KD685" s="13">
        <v>19.928070000000002</v>
      </c>
      <c r="KE685" s="13">
        <v>98.587699999999998</v>
      </c>
      <c r="KF685" s="13">
        <v>19.928070000000002</v>
      </c>
      <c r="KG685" s="13">
        <v>98.587699999999998</v>
      </c>
      <c r="KH685" s="13">
        <v>19.928070000000002</v>
      </c>
      <c r="KI685" s="13">
        <v>1520.5429999999999</v>
      </c>
      <c r="KJ685" s="13">
        <v>789536.2</v>
      </c>
      <c r="KK685" s="13">
        <v>83.437520000000006</v>
      </c>
      <c r="KL685" s="13">
        <v>757</v>
      </c>
      <c r="KM685" s="13">
        <v>1.102213E-2</v>
      </c>
      <c r="KN685" s="13">
        <v>2269545000</v>
      </c>
      <c r="KO685" s="13">
        <v>0.48114760000000001</v>
      </c>
    </row>
    <row r="686" spans="1:301" x14ac:dyDescent="0.75">
      <c r="A686">
        <v>696</v>
      </c>
      <c r="B686" t="s">
        <v>328</v>
      </c>
      <c r="C686" t="s">
        <v>311</v>
      </c>
      <c r="D686" t="s">
        <v>324</v>
      </c>
      <c r="E686" t="s">
        <v>321</v>
      </c>
      <c r="F686">
        <v>1</v>
      </c>
      <c r="G686" t="s">
        <v>302</v>
      </c>
      <c r="H686">
        <v>2</v>
      </c>
      <c r="I686">
        <v>5</v>
      </c>
      <c r="J686" s="1">
        <v>43980.395601851851</v>
      </c>
      <c r="K686" s="2">
        <f t="shared" si="20"/>
        <v>31</v>
      </c>
      <c r="L686" s="2">
        <f t="shared" si="21"/>
        <v>245810</v>
      </c>
      <c r="M686" s="3" t="s">
        <v>303</v>
      </c>
      <c r="N686" s="3">
        <v>27300</v>
      </c>
      <c r="O686" s="3">
        <v>960498900</v>
      </c>
      <c r="P686" s="3">
        <v>214787400</v>
      </c>
      <c r="Q686" s="3">
        <v>1.288759</v>
      </c>
      <c r="R686" s="3">
        <v>0.28819309999999998</v>
      </c>
      <c r="S686" s="3">
        <v>4.4718590000000003</v>
      </c>
      <c r="T686" s="3">
        <v>27300</v>
      </c>
      <c r="U686" s="3">
        <v>1</v>
      </c>
      <c r="V686" s="3">
        <v>0</v>
      </c>
      <c r="W686" s="3">
        <v>0</v>
      </c>
      <c r="X686" s="3">
        <v>14217</v>
      </c>
      <c r="Y686" s="3">
        <v>7403.7759999999998</v>
      </c>
      <c r="Z686" s="3">
        <v>0.52076920000000004</v>
      </c>
      <c r="AA686" s="3">
        <v>670.11940000000004</v>
      </c>
      <c r="AB686" s="3">
        <v>50233.05</v>
      </c>
      <c r="AC686" s="3">
        <v>-11.16574</v>
      </c>
      <c r="AD686" s="3">
        <v>1174.1610000000001</v>
      </c>
      <c r="AE686" s="3">
        <v>2697.3220000000001</v>
      </c>
      <c r="AF686" s="3">
        <v>0.1156971</v>
      </c>
      <c r="AG686" s="3">
        <v>235961</v>
      </c>
      <c r="AH686" s="3">
        <v>1823.4490000000001</v>
      </c>
      <c r="AI686" s="3">
        <v>0.402582</v>
      </c>
      <c r="AJ686" s="3">
        <v>500</v>
      </c>
      <c r="AK686" s="3">
        <v>644</v>
      </c>
      <c r="AL686" s="3">
        <v>26667</v>
      </c>
      <c r="AM686" s="3">
        <v>0.97681320000000005</v>
      </c>
      <c r="AN686" s="3">
        <v>698</v>
      </c>
      <c r="AO686" s="3">
        <v>0</v>
      </c>
      <c r="AP686" s="3">
        <v>85.583259999999996</v>
      </c>
      <c r="AQ686" s="3">
        <v>25.373539999999998</v>
      </c>
      <c r="AR686" s="3">
        <v>85.583259999999996</v>
      </c>
      <c r="AS686" s="3">
        <v>25.373539999999998</v>
      </c>
      <c r="AT686" s="3">
        <v>85.583259999999996</v>
      </c>
      <c r="AU686" s="3">
        <v>25.373539999999998</v>
      </c>
      <c r="AV686" s="3">
        <v>671.80269999999996</v>
      </c>
      <c r="AW686" s="3">
        <v>288818.5</v>
      </c>
      <c r="AX686" s="3">
        <v>92430.75</v>
      </c>
      <c r="AY686" s="3">
        <v>633</v>
      </c>
      <c r="AZ686" s="3">
        <v>2.3186809999999999E-2</v>
      </c>
      <c r="BA686" s="3">
        <v>1175286000</v>
      </c>
      <c r="BB686" s="3">
        <v>1.5769519999999999</v>
      </c>
      <c r="BC686" s="5" t="s">
        <v>304</v>
      </c>
      <c r="BD686" s="5">
        <v>26312</v>
      </c>
      <c r="BE686" s="5">
        <v>1068475000</v>
      </c>
      <c r="BF686" s="5">
        <v>116691900</v>
      </c>
      <c r="BG686" s="5">
        <v>1.543323</v>
      </c>
      <c r="BH686" s="5">
        <v>0.1685516</v>
      </c>
      <c r="BI686" s="5">
        <v>9.1563839999999992</v>
      </c>
      <c r="BJ686" s="5">
        <v>26312</v>
      </c>
      <c r="BK686" s="5">
        <v>1</v>
      </c>
      <c r="BL686" s="5">
        <v>0</v>
      </c>
      <c r="BM686" s="5">
        <v>0</v>
      </c>
      <c r="BN686" s="5">
        <v>14007</v>
      </c>
      <c r="BO686" s="5">
        <v>7456.5230000000001</v>
      </c>
      <c r="BP686" s="5">
        <v>0.53234269999999995</v>
      </c>
      <c r="BQ686" s="5">
        <v>742.05460000000005</v>
      </c>
      <c r="BR686" s="5">
        <v>40388.82</v>
      </c>
      <c r="BS686" s="5">
        <v>-13.231479999999999</v>
      </c>
      <c r="BT686" s="5">
        <v>1112.048</v>
      </c>
      <c r="BU686" s="5">
        <v>2695.7190000000001</v>
      </c>
      <c r="BV686" s="5">
        <v>0.1320453</v>
      </c>
      <c r="BW686" s="5">
        <v>199265</v>
      </c>
      <c r="BX686" s="5">
        <v>1808.36</v>
      </c>
      <c r="BY686" s="5">
        <v>0.64493670000000003</v>
      </c>
      <c r="BZ686" s="5">
        <v>547</v>
      </c>
      <c r="CA686" s="5">
        <v>655</v>
      </c>
      <c r="CB686" s="5">
        <v>25735</v>
      </c>
      <c r="CC686" s="5">
        <v>0.97807089999999997</v>
      </c>
      <c r="CD686" s="5">
        <v>710</v>
      </c>
      <c r="CE686" s="5">
        <v>0</v>
      </c>
      <c r="CF686" s="5">
        <v>86.189459999999997</v>
      </c>
      <c r="CG686" s="5">
        <v>26.305679999999999</v>
      </c>
      <c r="CH686" s="5">
        <v>86.189459999999997</v>
      </c>
      <c r="CI686" s="5">
        <v>26.305679999999999</v>
      </c>
      <c r="CJ686" s="5">
        <v>86.189459999999997</v>
      </c>
      <c r="CK686" s="5">
        <v>26.305679999999999</v>
      </c>
      <c r="CL686" s="5">
        <v>742.05470000000003</v>
      </c>
      <c r="CM686" s="5">
        <v>239492.1</v>
      </c>
      <c r="CN686" s="5">
        <v>61996.68</v>
      </c>
      <c r="CO686" s="5">
        <v>577</v>
      </c>
      <c r="CP686" s="5">
        <v>2.192916E-2</v>
      </c>
      <c r="CQ686" s="5">
        <v>1185167000</v>
      </c>
      <c r="CR686" s="5">
        <v>1.7118739999999999</v>
      </c>
      <c r="CS686" s="6" t="s">
        <v>305</v>
      </c>
      <c r="CT686" s="6">
        <v>49291</v>
      </c>
      <c r="CU686" s="6">
        <v>1274508000</v>
      </c>
      <c r="CV686" s="6">
        <v>399999400</v>
      </c>
      <c r="CW686" s="6">
        <v>0.52457480000000001</v>
      </c>
      <c r="CX686" s="6">
        <v>0.1646357</v>
      </c>
      <c r="CY686" s="6">
        <v>3.1862759999999999</v>
      </c>
      <c r="CZ686" s="6">
        <v>30136</v>
      </c>
      <c r="DA686" s="6">
        <v>0.61138950000000003</v>
      </c>
      <c r="DB686" s="6">
        <v>19155</v>
      </c>
      <c r="DC686" s="6">
        <v>0.38861050000000003</v>
      </c>
      <c r="DD686" s="6">
        <v>10194</v>
      </c>
      <c r="DE686" s="6">
        <v>2108.248</v>
      </c>
      <c r="DF686" s="6">
        <v>0.20681260000000001</v>
      </c>
      <c r="DG686" s="6">
        <v>642.62040000000002</v>
      </c>
      <c r="DH686" s="6">
        <v>39540.449999999997</v>
      </c>
      <c r="DI686" s="6">
        <v>0.71759450000000002</v>
      </c>
      <c r="DJ686" s="6">
        <v>1053.6179999999999</v>
      </c>
      <c r="DK686" s="6">
        <v>2758.3919999999998</v>
      </c>
      <c r="DL686" s="6">
        <v>0.24633550000000001</v>
      </c>
      <c r="DM686" s="6">
        <v>200097</v>
      </c>
      <c r="DN686" s="6">
        <v>1693.5309999999999</v>
      </c>
      <c r="DO686" s="6">
        <v>0.27274340000000002</v>
      </c>
      <c r="DP686" s="6">
        <v>551</v>
      </c>
      <c r="DQ686" s="6">
        <v>554</v>
      </c>
      <c r="DR686" s="6">
        <v>49265</v>
      </c>
      <c r="DS686" s="6">
        <v>0.99947249999999999</v>
      </c>
      <c r="DT686" s="6">
        <v>252</v>
      </c>
      <c r="DU686" s="6">
        <v>301</v>
      </c>
      <c r="DV686" s="6">
        <v>94.901579999999996</v>
      </c>
      <c r="DW686" s="6">
        <v>21.343319999999999</v>
      </c>
      <c r="DX686" s="6">
        <v>94.901579999999996</v>
      </c>
      <c r="DY686" s="6">
        <v>21.343319999999999</v>
      </c>
      <c r="DZ686" s="6">
        <v>94.901579999999996</v>
      </c>
      <c r="EA686" s="6">
        <v>21.343319999999999</v>
      </c>
      <c r="EB686" s="6">
        <v>642.62059999999997</v>
      </c>
      <c r="EC686" s="6">
        <v>258361.5</v>
      </c>
      <c r="ED686" s="6">
        <v>31718.71</v>
      </c>
      <c r="EE686" s="6">
        <v>26</v>
      </c>
      <c r="EF686" s="6">
        <v>5.2747969999999999E-4</v>
      </c>
      <c r="EG686" s="6">
        <v>1674508000</v>
      </c>
      <c r="EH686" s="6">
        <v>0.68921049999999995</v>
      </c>
      <c r="EI686" s="8" t="s">
        <v>306</v>
      </c>
      <c r="EJ686" s="8">
        <v>50245</v>
      </c>
      <c r="EK686" s="8">
        <v>1173563000</v>
      </c>
      <c r="EL686" s="8">
        <v>486523200</v>
      </c>
      <c r="EM686" s="8">
        <v>0.46485850000000001</v>
      </c>
      <c r="EN686" s="8">
        <v>0.192716</v>
      </c>
      <c r="EO686" s="8">
        <v>2.4121419999999998</v>
      </c>
      <c r="EP686" s="8">
        <v>32593</v>
      </c>
      <c r="EQ686" s="8">
        <v>0.64868150000000002</v>
      </c>
      <c r="ER686" s="8">
        <v>17652</v>
      </c>
      <c r="ES686" s="8">
        <v>0.35131849999999998</v>
      </c>
      <c r="ET686" s="8">
        <v>11975</v>
      </c>
      <c r="EU686" s="8">
        <v>2854.0279999999998</v>
      </c>
      <c r="EV686" s="8">
        <v>0.23833219999999999</v>
      </c>
      <c r="EW686" s="8">
        <v>593.59410000000003</v>
      </c>
      <c r="EX686" s="8">
        <v>67162.460000000006</v>
      </c>
      <c r="EY686" s="8">
        <v>-4.402825</v>
      </c>
      <c r="EZ686" s="8">
        <v>974.7749</v>
      </c>
      <c r="FA686" s="8">
        <v>2746.029</v>
      </c>
      <c r="FB686" s="8">
        <v>0.24340319999999999</v>
      </c>
      <c r="FC686" s="8">
        <v>206427</v>
      </c>
      <c r="FD686" s="8">
        <v>1685.45</v>
      </c>
      <c r="FE686" s="8">
        <v>0.1712784</v>
      </c>
      <c r="FF686" s="8">
        <v>513</v>
      </c>
      <c r="FG686" s="8">
        <v>577</v>
      </c>
      <c r="FH686" s="8">
        <v>50181</v>
      </c>
      <c r="FI686" s="8">
        <v>0.99872620000000001</v>
      </c>
      <c r="FJ686" s="8">
        <v>280</v>
      </c>
      <c r="FK686" s="8">
        <v>296</v>
      </c>
      <c r="FL686" s="8">
        <v>95.565730000000002</v>
      </c>
      <c r="FM686" s="8">
        <v>17.977229999999999</v>
      </c>
      <c r="FN686" s="8">
        <v>95.565730000000002</v>
      </c>
      <c r="FO686" s="8">
        <v>17.977229999999999</v>
      </c>
      <c r="FP686" s="8">
        <v>95.565730000000002</v>
      </c>
      <c r="FQ686" s="8">
        <v>17.977229999999999</v>
      </c>
      <c r="FR686" s="8">
        <v>606.83159999999998</v>
      </c>
      <c r="FS686" s="8">
        <v>269689.3</v>
      </c>
      <c r="FT686" s="8">
        <v>89776.02</v>
      </c>
      <c r="FU686" s="8">
        <v>64</v>
      </c>
      <c r="FV686" s="8">
        <v>1.273759E-3</v>
      </c>
      <c r="FW686" s="8">
        <v>1660086000</v>
      </c>
      <c r="FX686" s="8">
        <v>0.65757449999999995</v>
      </c>
      <c r="FY686" s="10" t="s">
        <v>307</v>
      </c>
      <c r="FZ686" s="10">
        <v>21478</v>
      </c>
      <c r="GA686" s="10">
        <v>202695400</v>
      </c>
      <c r="GB686" s="10">
        <v>17933040</v>
      </c>
      <c r="GC686" s="10">
        <v>0.43939620000000001</v>
      </c>
      <c r="GD686" s="10">
        <v>3.8874619999999999E-2</v>
      </c>
      <c r="GE686" s="10">
        <v>11.302910000000001</v>
      </c>
      <c r="GF686" s="10">
        <v>21478</v>
      </c>
      <c r="GG686" s="10">
        <v>1</v>
      </c>
      <c r="GH686" s="10">
        <v>0</v>
      </c>
      <c r="GI686" s="10">
        <v>0</v>
      </c>
      <c r="GJ686" s="10">
        <v>3916</v>
      </c>
      <c r="GK686" s="10">
        <v>713.98900000000003</v>
      </c>
      <c r="GL686" s="10">
        <v>0.18232609999999999</v>
      </c>
      <c r="GM686" s="10">
        <v>408.5401</v>
      </c>
      <c r="GN686" s="10">
        <v>1708.077</v>
      </c>
      <c r="GO686" s="10">
        <v>21.024170000000002</v>
      </c>
      <c r="GP686" s="10">
        <v>1212.979</v>
      </c>
      <c r="GQ686" s="10">
        <v>2480.0239999999999</v>
      </c>
      <c r="GR686" s="10">
        <v>0.41229320000000003</v>
      </c>
      <c r="GS686" s="10">
        <v>52094</v>
      </c>
      <c r="GT686" s="10">
        <v>946.52189999999996</v>
      </c>
      <c r="GU686" s="10">
        <v>0.70130040000000005</v>
      </c>
      <c r="GV686" s="10">
        <v>346</v>
      </c>
      <c r="GW686" s="10">
        <v>268</v>
      </c>
      <c r="GX686" s="10">
        <v>21355</v>
      </c>
      <c r="GY686" s="10">
        <v>0.99427319999999997</v>
      </c>
      <c r="GZ686" s="10">
        <v>295</v>
      </c>
      <c r="HA686" s="10">
        <v>0</v>
      </c>
      <c r="HB686" s="10">
        <v>93.613699999999994</v>
      </c>
      <c r="HC686" s="10">
        <v>17.805150000000001</v>
      </c>
      <c r="HD686" s="10">
        <v>93.613699999999994</v>
      </c>
      <c r="HE686" s="10">
        <v>17.805150000000001</v>
      </c>
      <c r="HF686" s="10">
        <v>93.613699999999994</v>
      </c>
      <c r="HG686" s="10">
        <v>17.805150000000001</v>
      </c>
      <c r="HH686" s="10">
        <v>408.5403</v>
      </c>
      <c r="HI686" s="10">
        <v>73063.320000000007</v>
      </c>
      <c r="HJ686" s="10">
        <v>135.83799999999999</v>
      </c>
      <c r="HK686" s="10">
        <v>123</v>
      </c>
      <c r="HL686" s="10">
        <v>5.7267899999999998E-3</v>
      </c>
      <c r="HM686" s="10">
        <v>220628500</v>
      </c>
      <c r="HN686" s="10">
        <v>0.4782708</v>
      </c>
      <c r="HO686" s="12" t="s">
        <v>308</v>
      </c>
      <c r="HP686" s="12">
        <v>22477</v>
      </c>
      <c r="HQ686" s="12">
        <v>266364800</v>
      </c>
      <c r="HR686" s="12">
        <v>28479530</v>
      </c>
      <c r="HS686" s="12">
        <v>0.52723010000000003</v>
      </c>
      <c r="HT686" s="12">
        <v>5.6371039999999997E-2</v>
      </c>
      <c r="HU686" s="12">
        <v>9.3528540000000007</v>
      </c>
      <c r="HV686" s="12">
        <v>22477</v>
      </c>
      <c r="HW686" s="12">
        <v>1</v>
      </c>
      <c r="HX686" s="12">
        <v>0</v>
      </c>
      <c r="HY686" s="12">
        <v>0</v>
      </c>
      <c r="HZ686" s="12">
        <v>5042</v>
      </c>
      <c r="IA686" s="12">
        <v>1131.0119999999999</v>
      </c>
      <c r="IB686" s="12">
        <v>0.2243182</v>
      </c>
      <c r="IC686" s="12">
        <v>436.36340000000001</v>
      </c>
      <c r="ID686" s="12">
        <v>39734.35</v>
      </c>
      <c r="IE686" s="12">
        <v>6.0425690000000003</v>
      </c>
      <c r="IF686" s="12">
        <v>1187.58</v>
      </c>
      <c r="IG686" s="12">
        <v>2428.0279999999998</v>
      </c>
      <c r="IH686" s="12">
        <v>0.33876919999999999</v>
      </c>
      <c r="II686" s="12">
        <v>66349</v>
      </c>
      <c r="IJ686" s="12">
        <v>1041.511</v>
      </c>
      <c r="IK686" s="12">
        <v>0.65095289999999995</v>
      </c>
      <c r="IL686" s="12">
        <v>335</v>
      </c>
      <c r="IM686" s="12">
        <v>348</v>
      </c>
      <c r="IN686" s="12">
        <v>22315</v>
      </c>
      <c r="IO686" s="12">
        <v>0.99279260000000003</v>
      </c>
      <c r="IP686" s="12">
        <v>389</v>
      </c>
      <c r="IQ686" s="12">
        <v>0</v>
      </c>
      <c r="IR686" s="12">
        <v>93.410420000000002</v>
      </c>
      <c r="IS686" s="12">
        <v>18.46454</v>
      </c>
      <c r="IT686" s="12">
        <v>93.410420000000002</v>
      </c>
      <c r="IU686" s="12">
        <v>18.46454</v>
      </c>
      <c r="IV686" s="12">
        <v>93.410420000000002</v>
      </c>
      <c r="IW686" s="12">
        <v>18.46454</v>
      </c>
      <c r="IX686" s="12">
        <v>436.36360000000002</v>
      </c>
      <c r="IY686" s="12">
        <v>86913.51</v>
      </c>
      <c r="IZ686" s="12">
        <v>70241.52</v>
      </c>
      <c r="JA686" s="12">
        <v>162</v>
      </c>
      <c r="JB686" s="12">
        <v>7.2073679999999996E-3</v>
      </c>
      <c r="JC686" s="12">
        <v>294844400</v>
      </c>
      <c r="JD686" s="12">
        <v>0.58360109999999998</v>
      </c>
      <c r="JE686" s="13" t="s">
        <v>309</v>
      </c>
      <c r="JF686" s="13">
        <v>48707</v>
      </c>
      <c r="JG686" s="13">
        <v>674600100</v>
      </c>
      <c r="JH686" s="13">
        <v>385170300</v>
      </c>
      <c r="JI686" s="13">
        <v>0.28435680000000002</v>
      </c>
      <c r="JJ686" s="13">
        <v>0.16235659999999999</v>
      </c>
      <c r="JK686" s="13">
        <v>1.751433</v>
      </c>
      <c r="JL686" s="13">
        <v>11322</v>
      </c>
      <c r="JM686" s="13">
        <v>2631.8119999999999</v>
      </c>
      <c r="JN686" s="13">
        <v>0.2324512</v>
      </c>
      <c r="JO686" s="13">
        <v>760.52679999999998</v>
      </c>
      <c r="JP686" s="13">
        <v>948.8528</v>
      </c>
      <c r="JQ686" s="13">
        <v>-15.90936</v>
      </c>
      <c r="JR686" s="13">
        <v>1560.586</v>
      </c>
      <c r="JS686" s="13">
        <v>1379.731</v>
      </c>
      <c r="JT686" s="13">
        <v>0.20118630000000001</v>
      </c>
      <c r="JU686" s="13">
        <v>242099</v>
      </c>
      <c r="JV686" s="13">
        <v>2002.04</v>
      </c>
      <c r="JW686" s="13">
        <v>7.4586970000000002E-2</v>
      </c>
      <c r="JX686" s="13">
        <v>753</v>
      </c>
      <c r="JY686" s="13">
        <v>490</v>
      </c>
      <c r="JZ686" s="13">
        <v>48120</v>
      </c>
      <c r="KA686" s="13">
        <v>0.98794839999999995</v>
      </c>
      <c r="KB686" s="13">
        <v>408.37479999999999</v>
      </c>
      <c r="KC686" s="13">
        <v>97.426310000000001</v>
      </c>
      <c r="KD686" s="13">
        <v>20.991009999999999</v>
      </c>
      <c r="KE686" s="13">
        <v>97.426310000000001</v>
      </c>
      <c r="KF686" s="13">
        <v>20.991009999999999</v>
      </c>
      <c r="KG686" s="13">
        <v>97.426310000000001</v>
      </c>
      <c r="KH686" s="13">
        <v>20.991009999999999</v>
      </c>
      <c r="KI686" s="13">
        <v>768.76679999999999</v>
      </c>
      <c r="KJ686" s="13">
        <v>364991.8</v>
      </c>
      <c r="KK686" s="13">
        <v>18.484439999999999</v>
      </c>
      <c r="KL686" s="13">
        <v>587</v>
      </c>
      <c r="KM686" s="13">
        <v>1.205166E-2</v>
      </c>
      <c r="KN686" s="13">
        <v>1059770000</v>
      </c>
      <c r="KO686" s="13">
        <v>0.44671339999999998</v>
      </c>
    </row>
    <row r="687" spans="1:301" x14ac:dyDescent="0.75">
      <c r="A687">
        <v>697</v>
      </c>
      <c r="B687" t="s">
        <v>333</v>
      </c>
      <c r="C687" t="s">
        <v>311</v>
      </c>
      <c r="D687" t="s">
        <v>324</v>
      </c>
      <c r="E687" t="s">
        <v>316</v>
      </c>
      <c r="F687">
        <v>1</v>
      </c>
      <c r="G687" t="s">
        <v>302</v>
      </c>
      <c r="H687">
        <v>3</v>
      </c>
      <c r="I687">
        <v>5</v>
      </c>
      <c r="J687" s="1">
        <v>43980.396967592591</v>
      </c>
      <c r="K687" s="2">
        <f t="shared" si="20"/>
        <v>31</v>
      </c>
      <c r="L687" s="2">
        <f t="shared" si="21"/>
        <v>166131</v>
      </c>
      <c r="M687" s="3" t="s">
        <v>303</v>
      </c>
      <c r="N687" s="3">
        <v>19786</v>
      </c>
      <c r="O687" s="3">
        <v>627419800</v>
      </c>
      <c r="P687" s="3">
        <v>98370580</v>
      </c>
      <c r="Q687" s="3">
        <v>1.6026629999999999</v>
      </c>
      <c r="R687" s="3">
        <v>0.25127500000000003</v>
      </c>
      <c r="S687" s="3">
        <v>6.3781249999999998</v>
      </c>
      <c r="T687" s="3">
        <v>19786</v>
      </c>
      <c r="U687" s="3">
        <v>1</v>
      </c>
      <c r="V687" s="3">
        <v>0</v>
      </c>
      <c r="W687" s="3">
        <v>0</v>
      </c>
      <c r="X687" s="3">
        <v>11650</v>
      </c>
      <c r="Y687" s="3">
        <v>6859.5219999999999</v>
      </c>
      <c r="Z687" s="3">
        <v>0.58880010000000005</v>
      </c>
      <c r="AA687" s="3">
        <v>795.22389999999996</v>
      </c>
      <c r="AB687" s="3">
        <v>1191.6980000000001</v>
      </c>
      <c r="AC687" s="3">
        <v>-4.0484600000000004</v>
      </c>
      <c r="AD687" s="3">
        <v>1206.93</v>
      </c>
      <c r="AE687" s="3">
        <v>2733.0479999999998</v>
      </c>
      <c r="AF687" s="3">
        <v>0.10964450000000001</v>
      </c>
      <c r="AG687" s="3">
        <v>180456</v>
      </c>
      <c r="AH687" s="3">
        <v>1834.79</v>
      </c>
      <c r="AI687" s="3">
        <v>0.5313367</v>
      </c>
      <c r="AJ687" s="3">
        <v>405</v>
      </c>
      <c r="AK687" s="3">
        <v>791</v>
      </c>
      <c r="AL687" s="3">
        <v>19177</v>
      </c>
      <c r="AM687" s="3">
        <v>0.96922059999999999</v>
      </c>
      <c r="AN687" s="3">
        <v>841</v>
      </c>
      <c r="AO687" s="3">
        <v>0</v>
      </c>
      <c r="AP687" s="3">
        <v>79.134540000000001</v>
      </c>
      <c r="AQ687" s="3">
        <v>23.850280000000001</v>
      </c>
      <c r="AR687" s="3">
        <v>79.134540000000001</v>
      </c>
      <c r="AS687" s="3">
        <v>23.850280000000001</v>
      </c>
      <c r="AT687" s="3">
        <v>79.134540000000001</v>
      </c>
      <c r="AU687" s="3">
        <v>23.850280000000001</v>
      </c>
      <c r="AV687" s="3">
        <v>795.22410000000002</v>
      </c>
      <c r="AW687" s="3">
        <v>274460.2</v>
      </c>
      <c r="AX687" s="3">
        <v>71.775149999999996</v>
      </c>
      <c r="AY687" s="3">
        <v>609</v>
      </c>
      <c r="AZ687" s="3">
        <v>3.0779339999999999E-2</v>
      </c>
      <c r="BA687" s="3">
        <v>725790400</v>
      </c>
      <c r="BB687" s="3">
        <v>1.8539380000000001</v>
      </c>
      <c r="BC687" s="5" t="s">
        <v>304</v>
      </c>
      <c r="BD687" s="5">
        <v>20364</v>
      </c>
      <c r="BE687" s="5">
        <v>580683800</v>
      </c>
      <c r="BF687" s="5">
        <v>115917300</v>
      </c>
      <c r="BG687" s="5">
        <v>1.4002760000000001</v>
      </c>
      <c r="BH687" s="5">
        <v>0.27952589999999999</v>
      </c>
      <c r="BI687" s="5">
        <v>5.0094669999999999</v>
      </c>
      <c r="BJ687" s="5">
        <v>20364</v>
      </c>
      <c r="BK687" s="5">
        <v>1</v>
      </c>
      <c r="BL687" s="5">
        <v>0</v>
      </c>
      <c r="BM687" s="5">
        <v>0</v>
      </c>
      <c r="BN687" s="5">
        <v>11345</v>
      </c>
      <c r="BO687" s="5">
        <v>6320.4189999999999</v>
      </c>
      <c r="BP687" s="5">
        <v>0.55711060000000001</v>
      </c>
      <c r="BQ687" s="5">
        <v>676.16639999999995</v>
      </c>
      <c r="BR687" s="5">
        <v>2241.9690000000001</v>
      </c>
      <c r="BS687" s="5">
        <v>-2.844541</v>
      </c>
      <c r="BT687" s="5">
        <v>1267.4549999999999</v>
      </c>
      <c r="BU687" s="5">
        <v>2742.192</v>
      </c>
      <c r="BV687" s="5">
        <v>0.11201750000000001</v>
      </c>
      <c r="BW687" s="5">
        <v>181793</v>
      </c>
      <c r="BX687" s="5">
        <v>1667.145</v>
      </c>
      <c r="BY687" s="5">
        <v>0.44514490000000001</v>
      </c>
      <c r="BZ687" s="5">
        <v>397</v>
      </c>
      <c r="CA687" s="5">
        <v>677</v>
      </c>
      <c r="CB687" s="5">
        <v>19986</v>
      </c>
      <c r="CC687" s="5">
        <v>0.98143780000000003</v>
      </c>
      <c r="CD687" s="5">
        <v>727</v>
      </c>
      <c r="CE687" s="5">
        <v>0</v>
      </c>
      <c r="CF687" s="5">
        <v>79.81944</v>
      </c>
      <c r="CG687" s="5">
        <v>22.690729999999999</v>
      </c>
      <c r="CH687" s="5">
        <v>79.81944</v>
      </c>
      <c r="CI687" s="5">
        <v>22.690729999999999</v>
      </c>
      <c r="CJ687" s="5">
        <v>79.81944</v>
      </c>
      <c r="CK687" s="5">
        <v>22.690729999999999</v>
      </c>
      <c r="CL687" s="5">
        <v>676.16660000000002</v>
      </c>
      <c r="CM687" s="5">
        <v>237800.2</v>
      </c>
      <c r="CN687" s="5">
        <v>246.8289</v>
      </c>
      <c r="CO687" s="5">
        <v>378</v>
      </c>
      <c r="CP687" s="5">
        <v>1.8562169999999999E-2</v>
      </c>
      <c r="CQ687" s="5">
        <v>696601200</v>
      </c>
      <c r="CR687" s="5">
        <v>1.679802</v>
      </c>
      <c r="CS687" s="6" t="s">
        <v>305</v>
      </c>
      <c r="CT687" s="6">
        <v>28936</v>
      </c>
      <c r="CU687" s="6">
        <v>1230453000</v>
      </c>
      <c r="CV687" s="6">
        <v>194232100</v>
      </c>
      <c r="CW687" s="6">
        <v>1.469563</v>
      </c>
      <c r="CX687" s="6">
        <v>0.2319765</v>
      </c>
      <c r="CY687" s="6">
        <v>6.334962</v>
      </c>
      <c r="CZ687" s="6">
        <v>19418</v>
      </c>
      <c r="DA687" s="6">
        <v>0.67106719999999997</v>
      </c>
      <c r="DB687" s="6">
        <v>9518</v>
      </c>
      <c r="DC687" s="6">
        <v>0.32893280000000003</v>
      </c>
      <c r="DD687" s="6">
        <v>7886</v>
      </c>
      <c r="DE687" s="6">
        <v>2149.1909999999998</v>
      </c>
      <c r="DF687" s="6">
        <v>0.27253250000000001</v>
      </c>
      <c r="DG687" s="6">
        <v>826.11500000000001</v>
      </c>
      <c r="DH687" s="6">
        <v>22751.89</v>
      </c>
      <c r="DI687" s="6">
        <v>2.1952539999999998</v>
      </c>
      <c r="DJ687" s="6">
        <v>915.09609999999998</v>
      </c>
      <c r="DK687" s="6">
        <v>2671.8069999999998</v>
      </c>
      <c r="DL687" s="6">
        <v>0.14384069999999999</v>
      </c>
      <c r="DM687" s="6">
        <v>201167</v>
      </c>
      <c r="DN687" s="6">
        <v>1913.671</v>
      </c>
      <c r="DO687" s="6">
        <v>0.52901370000000003</v>
      </c>
      <c r="DP687" s="6">
        <v>439</v>
      </c>
      <c r="DQ687" s="6">
        <v>787</v>
      </c>
      <c r="DR687" s="6">
        <v>28918</v>
      </c>
      <c r="DS687" s="6">
        <v>0.99937799999999999</v>
      </c>
      <c r="DT687" s="6">
        <v>517</v>
      </c>
      <c r="DU687" s="6">
        <v>269</v>
      </c>
      <c r="DV687" s="6">
        <v>88.355890000000002</v>
      </c>
      <c r="DW687" s="6">
        <v>20.73602</v>
      </c>
      <c r="DX687" s="6">
        <v>88.355890000000002</v>
      </c>
      <c r="DY687" s="6">
        <v>20.73602</v>
      </c>
      <c r="DZ687" s="6">
        <v>88.355890000000002</v>
      </c>
      <c r="EA687" s="6">
        <v>20.73602</v>
      </c>
      <c r="EB687" s="6">
        <v>826.11519999999996</v>
      </c>
      <c r="EC687" s="6">
        <v>318159.7</v>
      </c>
      <c r="ED687" s="6">
        <v>17889.43</v>
      </c>
      <c r="EE687" s="6">
        <v>18</v>
      </c>
      <c r="EF687" s="6">
        <v>6.220625E-4</v>
      </c>
      <c r="EG687" s="6">
        <v>1424685000</v>
      </c>
      <c r="EH687" s="6">
        <v>1.7015389999999999</v>
      </c>
      <c r="EI687" s="8" t="s">
        <v>306</v>
      </c>
      <c r="EJ687" s="8">
        <v>27986</v>
      </c>
      <c r="EK687" s="8">
        <v>1178669000</v>
      </c>
      <c r="EL687" s="8">
        <v>159382700</v>
      </c>
      <c r="EM687" s="8">
        <v>1.5049090000000001</v>
      </c>
      <c r="EN687" s="8">
        <v>0.2034977</v>
      </c>
      <c r="EO687" s="8">
        <v>7.3952150000000003</v>
      </c>
      <c r="EP687" s="8">
        <v>21006</v>
      </c>
      <c r="EQ687" s="8">
        <v>0.75058959999999997</v>
      </c>
      <c r="ER687" s="8">
        <v>6980</v>
      </c>
      <c r="ES687" s="8">
        <v>0.2494104</v>
      </c>
      <c r="ET687" s="8">
        <v>8202</v>
      </c>
      <c r="EU687" s="8">
        <v>2403.8020000000001</v>
      </c>
      <c r="EV687" s="8">
        <v>0.29307509999999998</v>
      </c>
      <c r="EW687" s="8">
        <v>827.75419999999997</v>
      </c>
      <c r="EX687" s="8">
        <v>11641.27</v>
      </c>
      <c r="EY687" s="8">
        <v>0.7820973</v>
      </c>
      <c r="EZ687" s="8">
        <v>976.27250000000004</v>
      </c>
      <c r="FA687" s="8">
        <v>2647.2869999999998</v>
      </c>
      <c r="FB687" s="8">
        <v>0.13396710000000001</v>
      </c>
      <c r="FC687" s="8">
        <v>208902</v>
      </c>
      <c r="FD687" s="8">
        <v>1925.277</v>
      </c>
      <c r="FE687" s="8">
        <v>0.58029209999999998</v>
      </c>
      <c r="FF687" s="8">
        <v>407</v>
      </c>
      <c r="FG687" s="8">
        <v>820</v>
      </c>
      <c r="FH687" s="8">
        <v>27939</v>
      </c>
      <c r="FI687" s="8">
        <v>0.9983206</v>
      </c>
      <c r="FJ687" s="8">
        <v>552</v>
      </c>
      <c r="FK687" s="8">
        <v>267</v>
      </c>
      <c r="FL687" s="8">
        <v>85.664619999999999</v>
      </c>
      <c r="FM687" s="8">
        <v>20.677900000000001</v>
      </c>
      <c r="FN687" s="8">
        <v>85.664619999999999</v>
      </c>
      <c r="FO687" s="8">
        <v>20.677900000000001</v>
      </c>
      <c r="FP687" s="8">
        <v>85.664619999999999</v>
      </c>
      <c r="FQ687" s="8">
        <v>20.677900000000001</v>
      </c>
      <c r="FR687" s="8">
        <v>827.75440000000003</v>
      </c>
      <c r="FS687" s="8">
        <v>313740.7</v>
      </c>
      <c r="FT687" s="8">
        <v>4842.3919999999998</v>
      </c>
      <c r="FU687" s="8">
        <v>47</v>
      </c>
      <c r="FV687" s="8">
        <v>1.679411E-3</v>
      </c>
      <c r="FW687" s="8">
        <v>1338052000</v>
      </c>
      <c r="FX687" s="8">
        <v>1.708407</v>
      </c>
      <c r="FY687" s="10" t="s">
        <v>307</v>
      </c>
      <c r="FZ687" s="10">
        <v>14501</v>
      </c>
      <c r="GA687" s="10">
        <v>209096000</v>
      </c>
      <c r="GB687" s="10">
        <v>35368320</v>
      </c>
      <c r="GC687" s="10">
        <v>0.99437430000000004</v>
      </c>
      <c r="GD687" s="10">
        <v>0.16819709999999999</v>
      </c>
      <c r="GE687" s="10">
        <v>5.9119580000000003</v>
      </c>
      <c r="GF687" s="10">
        <v>14501</v>
      </c>
      <c r="GG687" s="10">
        <v>1</v>
      </c>
      <c r="GH687" s="10">
        <v>0</v>
      </c>
      <c r="GI687" s="10">
        <v>0</v>
      </c>
      <c r="GJ687" s="10">
        <v>5360</v>
      </c>
      <c r="GK687" s="10">
        <v>1981.2149999999999</v>
      </c>
      <c r="GL687" s="10">
        <v>0.36962970000000001</v>
      </c>
      <c r="GM687" s="10">
        <v>454.3886</v>
      </c>
      <c r="GN687" s="10">
        <v>2968.2339999999999</v>
      </c>
      <c r="GO687" s="10">
        <v>0.60783600000000004</v>
      </c>
      <c r="GP687" s="10">
        <v>1351.597</v>
      </c>
      <c r="GQ687" s="10">
        <v>2368.1149999999998</v>
      </c>
      <c r="GR687" s="10">
        <v>0.18409529999999999</v>
      </c>
      <c r="GS687" s="10">
        <v>78769</v>
      </c>
      <c r="GT687" s="10">
        <v>1124.825</v>
      </c>
      <c r="GU687" s="10">
        <v>0.50501830000000003</v>
      </c>
      <c r="GV687" s="10">
        <v>286</v>
      </c>
      <c r="GW687" s="10">
        <v>451</v>
      </c>
      <c r="GX687" s="10">
        <v>14370</v>
      </c>
      <c r="GY687" s="10">
        <v>0.99096609999999996</v>
      </c>
      <c r="GZ687" s="10">
        <v>528</v>
      </c>
      <c r="HA687" s="10">
        <v>0</v>
      </c>
      <c r="HB687" s="10">
        <v>89.325630000000004</v>
      </c>
      <c r="HC687" s="10">
        <v>17.660889999999998</v>
      </c>
      <c r="HD687" s="10">
        <v>89.325630000000004</v>
      </c>
      <c r="HE687" s="10">
        <v>17.660889999999998</v>
      </c>
      <c r="HF687" s="10">
        <v>89.325630000000004</v>
      </c>
      <c r="HG687" s="10">
        <v>17.660889999999998</v>
      </c>
      <c r="HH687" s="10">
        <v>454.3888</v>
      </c>
      <c r="HI687" s="10">
        <v>103293.4</v>
      </c>
      <c r="HJ687" s="10">
        <v>607.57270000000005</v>
      </c>
      <c r="HK687" s="10">
        <v>131</v>
      </c>
      <c r="HL687" s="10">
        <v>9.0338599999999995E-3</v>
      </c>
      <c r="HM687" s="10">
        <v>244464400</v>
      </c>
      <c r="HN687" s="10">
        <v>1.162571</v>
      </c>
      <c r="HO687" s="12" t="s">
        <v>308</v>
      </c>
      <c r="HP687" s="12">
        <v>15137</v>
      </c>
      <c r="HQ687" s="12">
        <v>207592100</v>
      </c>
      <c r="HR687" s="12">
        <v>43249190</v>
      </c>
      <c r="HS687" s="12">
        <v>0.90600630000000004</v>
      </c>
      <c r="HT687" s="12">
        <v>0.18875500000000001</v>
      </c>
      <c r="HU687" s="12">
        <v>4.7999070000000001</v>
      </c>
      <c r="HV687" s="12">
        <v>15137</v>
      </c>
      <c r="HW687" s="12">
        <v>1</v>
      </c>
      <c r="HX687" s="12">
        <v>0</v>
      </c>
      <c r="HY687" s="12">
        <v>0</v>
      </c>
      <c r="HZ687" s="12">
        <v>5497</v>
      </c>
      <c r="IA687" s="12">
        <v>1996.2349999999999</v>
      </c>
      <c r="IB687" s="12">
        <v>0.36314990000000003</v>
      </c>
      <c r="IC687" s="12">
        <v>446.0403</v>
      </c>
      <c r="ID687" s="12">
        <v>2871.4989999999998</v>
      </c>
      <c r="IE687" s="12">
        <v>-3.7220360000000001</v>
      </c>
      <c r="IF687" s="12">
        <v>1392.575</v>
      </c>
      <c r="IG687" s="12">
        <v>2379.5419999999999</v>
      </c>
      <c r="IH687" s="12">
        <v>0.1845638</v>
      </c>
      <c r="II687" s="12">
        <v>82015</v>
      </c>
      <c r="IJ687" s="12">
        <v>1116.8399999999999</v>
      </c>
      <c r="IK687" s="12">
        <v>0.42924370000000001</v>
      </c>
      <c r="IL687" s="12">
        <v>347</v>
      </c>
      <c r="IM687" s="12">
        <v>415</v>
      </c>
      <c r="IN687" s="12">
        <v>14986</v>
      </c>
      <c r="IO687" s="12">
        <v>0.99002440000000003</v>
      </c>
      <c r="IP687" s="12">
        <v>491</v>
      </c>
      <c r="IQ687" s="12">
        <v>0</v>
      </c>
      <c r="IR687" s="12">
        <v>89.298479999999998</v>
      </c>
      <c r="IS687" s="12">
        <v>18.537099999999999</v>
      </c>
      <c r="IT687" s="12">
        <v>89.298479999999998</v>
      </c>
      <c r="IU687" s="12">
        <v>18.537099999999999</v>
      </c>
      <c r="IV687" s="12">
        <v>89.298479999999998</v>
      </c>
      <c r="IW687" s="12">
        <v>18.537099999999999</v>
      </c>
      <c r="IX687" s="12">
        <v>446.04059999999998</v>
      </c>
      <c r="IY687" s="12">
        <v>99443.98</v>
      </c>
      <c r="IZ687" s="12">
        <v>544.72519999999997</v>
      </c>
      <c r="JA687" s="12">
        <v>151</v>
      </c>
      <c r="JB687" s="12">
        <v>9.975556E-3</v>
      </c>
      <c r="JC687" s="12">
        <v>250841300</v>
      </c>
      <c r="JD687" s="12">
        <v>1.0947610000000001</v>
      </c>
      <c r="JE687" s="13" t="s">
        <v>309</v>
      </c>
      <c r="JF687" s="13">
        <v>39421</v>
      </c>
      <c r="JG687" s="13">
        <v>606643500</v>
      </c>
      <c r="JH687" s="13">
        <v>466955100</v>
      </c>
      <c r="JI687" s="13">
        <v>0.39037159999999999</v>
      </c>
      <c r="JJ687" s="13">
        <v>0.300483</v>
      </c>
      <c r="JK687" s="13">
        <v>1.2991470000000001</v>
      </c>
      <c r="JL687" s="13">
        <v>10689</v>
      </c>
      <c r="JM687" s="13">
        <v>2898.3209999999999</v>
      </c>
      <c r="JN687" s="13">
        <v>0.2711499</v>
      </c>
      <c r="JO687" s="13">
        <v>1731.13</v>
      </c>
      <c r="JP687" s="13">
        <v>32663.77</v>
      </c>
      <c r="JQ687" s="13">
        <v>5.301895</v>
      </c>
      <c r="JR687" s="13">
        <v>1580.8689999999999</v>
      </c>
      <c r="JS687" s="13">
        <v>1076.7</v>
      </c>
      <c r="JT687" s="13">
        <v>8.5120860000000007E-2</v>
      </c>
      <c r="JU687" s="13">
        <v>463118</v>
      </c>
      <c r="JV687" s="13">
        <v>3799.0659999999998</v>
      </c>
      <c r="JW687" s="13">
        <v>1.6929199999999998E-2</v>
      </c>
      <c r="JX687" s="13">
        <v>1722</v>
      </c>
      <c r="JY687" s="13">
        <v>595</v>
      </c>
      <c r="JZ687" s="13">
        <v>38945</v>
      </c>
      <c r="KA687" s="13">
        <v>0.98792519999999995</v>
      </c>
      <c r="KB687" s="13">
        <v>1378.471</v>
      </c>
      <c r="KC687" s="13">
        <v>97.589740000000006</v>
      </c>
      <c r="KD687" s="13">
        <v>21.879280000000001</v>
      </c>
      <c r="KE687" s="13">
        <v>97.589740000000006</v>
      </c>
      <c r="KF687" s="13">
        <v>21.879280000000001</v>
      </c>
      <c r="KG687" s="13">
        <v>97.589740000000006</v>
      </c>
      <c r="KH687" s="13">
        <v>21.879280000000001</v>
      </c>
      <c r="KI687" s="13">
        <v>1731.13</v>
      </c>
      <c r="KJ687" s="13">
        <v>825645.3</v>
      </c>
      <c r="KK687" s="13">
        <v>27064.81</v>
      </c>
      <c r="KL687" s="13">
        <v>476</v>
      </c>
      <c r="KM687" s="13">
        <v>1.207478E-2</v>
      </c>
      <c r="KN687" s="13">
        <v>1073599000</v>
      </c>
      <c r="KO687" s="13">
        <v>0.69085459999999999</v>
      </c>
    </row>
    <row r="688" spans="1:301" x14ac:dyDescent="0.75">
      <c r="A688">
        <v>698</v>
      </c>
      <c r="B688" t="s">
        <v>332</v>
      </c>
      <c r="C688" t="s">
        <v>311</v>
      </c>
      <c r="D688" t="s">
        <v>312</v>
      </c>
      <c r="E688" t="s">
        <v>321</v>
      </c>
      <c r="F688">
        <v>1</v>
      </c>
      <c r="G688" t="s">
        <v>302</v>
      </c>
      <c r="H688">
        <v>3</v>
      </c>
      <c r="I688">
        <v>4</v>
      </c>
      <c r="J688" s="1">
        <v>43980.398333333331</v>
      </c>
      <c r="K688" s="2">
        <f t="shared" si="20"/>
        <v>31</v>
      </c>
      <c r="L688" s="2">
        <f t="shared" si="21"/>
        <v>300393</v>
      </c>
      <c r="M688" s="3" t="s">
        <v>303</v>
      </c>
      <c r="N688" s="3">
        <v>35756</v>
      </c>
      <c r="O688" s="3">
        <v>1247283000</v>
      </c>
      <c r="P688" s="3">
        <v>581293200</v>
      </c>
      <c r="Q688" s="3">
        <v>0.97558979999999995</v>
      </c>
      <c r="R688" s="3">
        <v>0.4546712</v>
      </c>
      <c r="S688" s="3">
        <v>2.1457039999999998</v>
      </c>
      <c r="T688" s="3">
        <v>35756</v>
      </c>
      <c r="U688" s="3">
        <v>1</v>
      </c>
      <c r="V688" s="3">
        <v>0</v>
      </c>
      <c r="W688" s="3">
        <v>0</v>
      </c>
      <c r="X688" s="3">
        <v>18025</v>
      </c>
      <c r="Y688" s="3">
        <v>9086.6039999999994</v>
      </c>
      <c r="Z688" s="3">
        <v>0.50411119999999998</v>
      </c>
      <c r="AA688" s="3">
        <v>725.61220000000003</v>
      </c>
      <c r="AB688" s="3">
        <v>8773.3520000000008</v>
      </c>
      <c r="AC688" s="3">
        <v>-8.546856</v>
      </c>
      <c r="AD688" s="3">
        <v>1135.413</v>
      </c>
      <c r="AE688" s="3">
        <v>2779.4459999999999</v>
      </c>
      <c r="AF688" s="3">
        <v>0.13472700000000001</v>
      </c>
      <c r="AG688" s="3">
        <v>265396</v>
      </c>
      <c r="AH688" s="3">
        <v>2055.4409999999998</v>
      </c>
      <c r="AI688" s="3">
        <v>0.13265060000000001</v>
      </c>
      <c r="AJ688" s="3">
        <v>707</v>
      </c>
      <c r="AK688" s="3">
        <v>605</v>
      </c>
      <c r="AL688" s="3">
        <v>35084</v>
      </c>
      <c r="AM688" s="3">
        <v>0.98120589999999996</v>
      </c>
      <c r="AN688" s="3">
        <v>663</v>
      </c>
      <c r="AO688" s="3">
        <v>0</v>
      </c>
      <c r="AP688" s="3">
        <v>83.668300000000002</v>
      </c>
      <c r="AQ688" s="3">
        <v>23.403680000000001</v>
      </c>
      <c r="AR688" s="3">
        <v>83.668300000000002</v>
      </c>
      <c r="AS688" s="3">
        <v>23.403680000000001</v>
      </c>
      <c r="AT688" s="3">
        <v>83.668300000000002</v>
      </c>
      <c r="AU688" s="3">
        <v>23.403680000000001</v>
      </c>
      <c r="AV688" s="3">
        <v>768.79880000000003</v>
      </c>
      <c r="AW688" s="3">
        <v>352936.6</v>
      </c>
      <c r="AX688" s="3">
        <v>2152.6930000000002</v>
      </c>
      <c r="AY688" s="3">
        <v>672</v>
      </c>
      <c r="AZ688" s="3">
        <v>1.879405E-2</v>
      </c>
      <c r="BA688" s="3">
        <v>1828577000</v>
      </c>
      <c r="BB688" s="3">
        <v>1.430261</v>
      </c>
      <c r="BC688" s="5" t="s">
        <v>304</v>
      </c>
      <c r="BD688" s="5">
        <v>35374</v>
      </c>
      <c r="BE688" s="5">
        <v>1121372000</v>
      </c>
      <c r="BF688" s="5">
        <v>582082200</v>
      </c>
      <c r="BG688" s="5">
        <v>0.89615160000000005</v>
      </c>
      <c r="BH688" s="5">
        <v>0.46517459999999999</v>
      </c>
      <c r="BI688" s="5">
        <v>1.9264840000000001</v>
      </c>
      <c r="BJ688" s="5">
        <v>35374</v>
      </c>
      <c r="BK688" s="5">
        <v>1</v>
      </c>
      <c r="BL688" s="5">
        <v>0</v>
      </c>
      <c r="BM688" s="5">
        <v>0</v>
      </c>
      <c r="BN688" s="5">
        <v>17777</v>
      </c>
      <c r="BO688" s="5">
        <v>8933.7289999999994</v>
      </c>
      <c r="BP688" s="5">
        <v>0.5025442</v>
      </c>
      <c r="BQ688" s="5">
        <v>761.69550000000004</v>
      </c>
      <c r="BR688" s="5">
        <v>997.38900000000001</v>
      </c>
      <c r="BS688" s="5">
        <v>0.87369719999999995</v>
      </c>
      <c r="BT688" s="5">
        <v>1151.9749999999999</v>
      </c>
      <c r="BU688" s="5">
        <v>2788.127</v>
      </c>
      <c r="BV688" s="5">
        <v>0.13060459999999999</v>
      </c>
      <c r="BW688" s="5">
        <v>270848</v>
      </c>
      <c r="BX688" s="5">
        <v>2076.1469999999999</v>
      </c>
      <c r="BY688" s="5">
        <v>0.1002268</v>
      </c>
      <c r="BZ688" s="5">
        <v>729</v>
      </c>
      <c r="CA688" s="5">
        <v>623</v>
      </c>
      <c r="CB688" s="5">
        <v>34732</v>
      </c>
      <c r="CC688" s="5">
        <v>0.98185109999999998</v>
      </c>
      <c r="CD688" s="5">
        <v>679</v>
      </c>
      <c r="CE688" s="5">
        <v>0</v>
      </c>
      <c r="CF688" s="5">
        <v>84.931340000000006</v>
      </c>
      <c r="CG688" s="5">
        <v>24.10642</v>
      </c>
      <c r="CH688" s="5">
        <v>84.931340000000006</v>
      </c>
      <c r="CI688" s="5">
        <v>24.10642</v>
      </c>
      <c r="CJ688" s="5">
        <v>84.931340000000006</v>
      </c>
      <c r="CK688" s="5">
        <v>24.10642</v>
      </c>
      <c r="CL688" s="5">
        <v>777.89449999999999</v>
      </c>
      <c r="CM688" s="5">
        <v>367219.8</v>
      </c>
      <c r="CN688" s="5">
        <v>28.121919999999999</v>
      </c>
      <c r="CO688" s="5">
        <v>642</v>
      </c>
      <c r="CP688" s="5">
        <v>1.8148919999999999E-2</v>
      </c>
      <c r="CQ688" s="5">
        <v>1703454000</v>
      </c>
      <c r="CR688" s="5">
        <v>1.361326</v>
      </c>
      <c r="CS688" s="6" t="s">
        <v>305</v>
      </c>
      <c r="CT688" s="6">
        <v>58025</v>
      </c>
      <c r="CU688" s="6">
        <v>1629276000</v>
      </c>
      <c r="CV688" s="6">
        <v>1137956000</v>
      </c>
      <c r="CW688" s="6">
        <v>0.4839098</v>
      </c>
      <c r="CX688" s="6">
        <v>0.33798319999999998</v>
      </c>
      <c r="CY688" s="6">
        <v>1.4317569999999999</v>
      </c>
      <c r="CZ688" s="6">
        <v>26474</v>
      </c>
      <c r="DA688" s="6">
        <v>0.45625159999999998</v>
      </c>
      <c r="DB688" s="6">
        <v>31551</v>
      </c>
      <c r="DC688" s="6">
        <v>0.54374840000000002</v>
      </c>
      <c r="DD688" s="6">
        <v>12930</v>
      </c>
      <c r="DE688" s="6">
        <v>2881.2559999999999</v>
      </c>
      <c r="DF688" s="6">
        <v>0.22283500000000001</v>
      </c>
      <c r="DG688" s="6">
        <v>752.12570000000005</v>
      </c>
      <c r="DH688" s="6">
        <v>20981.4</v>
      </c>
      <c r="DI688" s="6">
        <v>-1.7175860000000001</v>
      </c>
      <c r="DJ688" s="6">
        <v>916.94680000000005</v>
      </c>
      <c r="DK688" s="6">
        <v>2804.2829999999999</v>
      </c>
      <c r="DL688" s="6">
        <v>0.180921</v>
      </c>
      <c r="DM688" s="6">
        <v>320720</v>
      </c>
      <c r="DN688" s="6">
        <v>2168.701</v>
      </c>
      <c r="DO688" s="6">
        <v>3.1523790000000003E-2</v>
      </c>
      <c r="DP688" s="6">
        <v>663</v>
      </c>
      <c r="DQ688" s="6">
        <v>657</v>
      </c>
      <c r="DR688" s="6">
        <v>57990</v>
      </c>
      <c r="DS688" s="6">
        <v>0.99939679999999997</v>
      </c>
      <c r="DT688" s="6">
        <v>322</v>
      </c>
      <c r="DU688" s="6">
        <v>334</v>
      </c>
      <c r="DV688" s="6">
        <v>91.890619999999998</v>
      </c>
      <c r="DW688" s="6">
        <v>19.664760000000001</v>
      </c>
      <c r="DX688" s="6">
        <v>91.890619999999998</v>
      </c>
      <c r="DY688" s="6">
        <v>19.664760000000001</v>
      </c>
      <c r="DZ688" s="6">
        <v>91.890619999999998</v>
      </c>
      <c r="EA688" s="6">
        <v>19.664760000000001</v>
      </c>
      <c r="EB688" s="6">
        <v>767.91079999999999</v>
      </c>
      <c r="EC688" s="6">
        <v>403405.9</v>
      </c>
      <c r="ED688" s="6">
        <v>7586.7139999999999</v>
      </c>
      <c r="EE688" s="6">
        <v>35</v>
      </c>
      <c r="EF688" s="6">
        <v>6.0318830000000005E-4</v>
      </c>
      <c r="EG688" s="6">
        <v>2767232000</v>
      </c>
      <c r="EH688" s="6">
        <v>0.82189299999999998</v>
      </c>
      <c r="EI688" s="8" t="s">
        <v>306</v>
      </c>
      <c r="EJ688" s="8">
        <v>53351</v>
      </c>
      <c r="EK688" s="8">
        <v>1802940000</v>
      </c>
      <c r="EL688" s="8">
        <v>975086700</v>
      </c>
      <c r="EM688" s="8">
        <v>0.6334265</v>
      </c>
      <c r="EN688" s="8">
        <v>0.34257690000000002</v>
      </c>
      <c r="EO688" s="8">
        <v>1.849005</v>
      </c>
      <c r="EP688" s="8">
        <v>23024</v>
      </c>
      <c r="EQ688" s="8">
        <v>0.43155710000000003</v>
      </c>
      <c r="ER688" s="8">
        <v>30327</v>
      </c>
      <c r="ES688" s="8">
        <v>0.56844289999999997</v>
      </c>
      <c r="ET688" s="8">
        <v>12450</v>
      </c>
      <c r="EU688" s="8">
        <v>2905.3339999999998</v>
      </c>
      <c r="EV688" s="8">
        <v>0.23336019999999999</v>
      </c>
      <c r="EW688" s="8">
        <v>769.47059999999999</v>
      </c>
      <c r="EX688" s="8">
        <v>13821.24</v>
      </c>
      <c r="EY688" s="8">
        <v>2.1660650000000001</v>
      </c>
      <c r="EZ688" s="8">
        <v>895.40470000000005</v>
      </c>
      <c r="FA688" s="8">
        <v>2781.8719999999998</v>
      </c>
      <c r="FB688" s="8">
        <v>0.1623155</v>
      </c>
      <c r="FC688" s="8">
        <v>328687</v>
      </c>
      <c r="FD688" s="8">
        <v>2212.3580000000002</v>
      </c>
      <c r="FE688" s="8">
        <v>8.8804350000000004E-2</v>
      </c>
      <c r="FF688" s="8">
        <v>720</v>
      </c>
      <c r="FG688" s="8">
        <v>693</v>
      </c>
      <c r="FH688" s="8">
        <v>53315</v>
      </c>
      <c r="FI688" s="8">
        <v>0.99932520000000002</v>
      </c>
      <c r="FJ688" s="8">
        <v>388</v>
      </c>
      <c r="FK688" s="8">
        <v>304</v>
      </c>
      <c r="FL688" s="8">
        <v>90.578410000000005</v>
      </c>
      <c r="FM688" s="8">
        <v>18.349810000000002</v>
      </c>
      <c r="FN688" s="8">
        <v>90.578410000000005</v>
      </c>
      <c r="FO688" s="8">
        <v>18.349810000000002</v>
      </c>
      <c r="FP688" s="8">
        <v>90.578410000000005</v>
      </c>
      <c r="FQ688" s="8">
        <v>18.349810000000002</v>
      </c>
      <c r="FR688" s="8">
        <v>785.1173</v>
      </c>
      <c r="FS688" s="8">
        <v>421223.5</v>
      </c>
      <c r="FT688" s="8">
        <v>3580.5659999999998</v>
      </c>
      <c r="FU688" s="8">
        <v>36</v>
      </c>
      <c r="FV688" s="8">
        <v>6.7477650000000004E-4</v>
      </c>
      <c r="FW688" s="8">
        <v>2778027000</v>
      </c>
      <c r="FX688" s="8">
        <v>0.97600330000000002</v>
      </c>
      <c r="FY688" s="10" t="s">
        <v>307</v>
      </c>
      <c r="FZ688" s="10">
        <v>27760</v>
      </c>
      <c r="GA688" s="10">
        <v>398646700</v>
      </c>
      <c r="GB688" s="10">
        <v>132174300</v>
      </c>
      <c r="GC688" s="10">
        <v>0.51730810000000005</v>
      </c>
      <c r="GD688" s="10">
        <v>0.17151739999999999</v>
      </c>
      <c r="GE688" s="10">
        <v>3.0160680000000002</v>
      </c>
      <c r="GF688" s="10">
        <v>27760</v>
      </c>
      <c r="GG688" s="10">
        <v>1</v>
      </c>
      <c r="GH688" s="10">
        <v>0</v>
      </c>
      <c r="GI688" s="10">
        <v>0</v>
      </c>
      <c r="GJ688" s="10">
        <v>7945</v>
      </c>
      <c r="GK688" s="10">
        <v>2273.884</v>
      </c>
      <c r="GL688" s="10">
        <v>0.28620319999999999</v>
      </c>
      <c r="GM688" s="10">
        <v>487.89449999999999</v>
      </c>
      <c r="GN688" s="10">
        <v>64620.57</v>
      </c>
      <c r="GO688" s="10">
        <v>-4.1727090000000002</v>
      </c>
      <c r="GP688" s="10">
        <v>1249.19</v>
      </c>
      <c r="GQ688" s="10">
        <v>2431.1680000000001</v>
      </c>
      <c r="GR688" s="10">
        <v>0.22391069999999999</v>
      </c>
      <c r="GS688" s="10">
        <v>123978</v>
      </c>
      <c r="GT688" s="10">
        <v>1376.9079999999999</v>
      </c>
      <c r="GU688" s="10">
        <v>0.25200440000000002</v>
      </c>
      <c r="GV688" s="10">
        <v>465</v>
      </c>
      <c r="GW688" s="10">
        <v>451</v>
      </c>
      <c r="GX688" s="10">
        <v>27564</v>
      </c>
      <c r="GY688" s="10">
        <v>0.99293949999999997</v>
      </c>
      <c r="GZ688" s="10">
        <v>460</v>
      </c>
      <c r="HA688" s="10">
        <v>0</v>
      </c>
      <c r="HB688" s="10">
        <v>89.439589999999995</v>
      </c>
      <c r="HC688" s="10">
        <v>17.64113</v>
      </c>
      <c r="HD688" s="10">
        <v>89.439589999999995</v>
      </c>
      <c r="HE688" s="10">
        <v>17.64113</v>
      </c>
      <c r="HF688" s="10">
        <v>89.439589999999995</v>
      </c>
      <c r="HG688" s="10">
        <v>17.64113</v>
      </c>
      <c r="HH688" s="10">
        <v>497.70530000000002</v>
      </c>
      <c r="HI688" s="10">
        <v>162148.29999999999</v>
      </c>
      <c r="HJ688" s="10">
        <v>150425.70000000001</v>
      </c>
      <c r="HK688" s="10">
        <v>196</v>
      </c>
      <c r="HL688" s="10">
        <v>7.0605190000000003E-3</v>
      </c>
      <c r="HM688" s="10">
        <v>530821100</v>
      </c>
      <c r="HN688" s="10">
        <v>0.68882549999999998</v>
      </c>
      <c r="HO688" s="12" t="s">
        <v>308</v>
      </c>
      <c r="HP688" s="12">
        <v>27571</v>
      </c>
      <c r="HQ688" s="12">
        <v>435154400</v>
      </c>
      <c r="HR688" s="12">
        <v>105861000</v>
      </c>
      <c r="HS688" s="12">
        <v>0.57245109999999999</v>
      </c>
      <c r="HT688" s="12">
        <v>0.13926150000000001</v>
      </c>
      <c r="HU688" s="12">
        <v>4.1106210000000001</v>
      </c>
      <c r="HV688" s="12">
        <v>27571</v>
      </c>
      <c r="HW688" s="12">
        <v>1</v>
      </c>
      <c r="HX688" s="12">
        <v>0</v>
      </c>
      <c r="HY688" s="12">
        <v>0</v>
      </c>
      <c r="HZ688" s="12">
        <v>7626</v>
      </c>
      <c r="IA688" s="12">
        <v>2109.3130000000001</v>
      </c>
      <c r="IB688" s="12">
        <v>0.27659499999999998</v>
      </c>
      <c r="IC688" s="12">
        <v>501.61840000000001</v>
      </c>
      <c r="ID688" s="12">
        <v>5005.6639999999998</v>
      </c>
      <c r="IE688" s="12">
        <v>-2.3544299999999998</v>
      </c>
      <c r="IF688" s="12">
        <v>1275.5239999999999</v>
      </c>
      <c r="IG688" s="12">
        <v>2409.306</v>
      </c>
      <c r="IH688" s="12">
        <v>0.23852200000000001</v>
      </c>
      <c r="II688" s="12">
        <v>115591</v>
      </c>
      <c r="IJ688" s="12">
        <v>1350.6</v>
      </c>
      <c r="IK688" s="12">
        <v>0.37046469999999998</v>
      </c>
      <c r="IL688" s="12">
        <v>411</v>
      </c>
      <c r="IM688" s="12">
        <v>471</v>
      </c>
      <c r="IN688" s="12">
        <v>27446</v>
      </c>
      <c r="IO688" s="12">
        <v>0.99546619999999997</v>
      </c>
      <c r="IP688" s="12">
        <v>485</v>
      </c>
      <c r="IQ688" s="12">
        <v>0</v>
      </c>
      <c r="IR688" s="12">
        <v>89.124080000000006</v>
      </c>
      <c r="IS688" s="12">
        <v>16.18552</v>
      </c>
      <c r="IT688" s="12">
        <v>89.124080000000006</v>
      </c>
      <c r="IU688" s="12">
        <v>16.18552</v>
      </c>
      <c r="IV688" s="12">
        <v>89.124080000000006</v>
      </c>
      <c r="IW688" s="12">
        <v>16.18552</v>
      </c>
      <c r="IX688" s="12">
        <v>502.80439999999999</v>
      </c>
      <c r="IY688" s="12">
        <v>147882.9</v>
      </c>
      <c r="IZ688" s="12">
        <v>908.80520000000001</v>
      </c>
      <c r="JA688" s="12">
        <v>125</v>
      </c>
      <c r="JB688" s="12">
        <v>4.5337490000000001E-3</v>
      </c>
      <c r="JC688" s="12">
        <v>541015400</v>
      </c>
      <c r="JD688" s="12">
        <v>0.71171249999999997</v>
      </c>
      <c r="JE688" s="13" t="s">
        <v>309</v>
      </c>
      <c r="JF688" s="13">
        <v>62556</v>
      </c>
      <c r="JG688" s="13">
        <v>1477305000</v>
      </c>
      <c r="JH688" s="13">
        <v>410245900</v>
      </c>
      <c r="JI688" s="13">
        <v>0.37751319999999999</v>
      </c>
      <c r="JJ688" s="13">
        <v>0.104835</v>
      </c>
      <c r="JK688" s="13">
        <v>3.6010219999999999</v>
      </c>
      <c r="JL688" s="13">
        <v>14372</v>
      </c>
      <c r="JM688" s="13">
        <v>3301.9119999999998</v>
      </c>
      <c r="JN688" s="13">
        <v>0.22974610000000001</v>
      </c>
      <c r="JO688" s="13">
        <v>1684.9749999999999</v>
      </c>
      <c r="JP688" s="13">
        <v>19829.77</v>
      </c>
      <c r="JQ688" s="13">
        <v>7.4557669999999998</v>
      </c>
      <c r="JR688" s="13">
        <v>1533.239</v>
      </c>
      <c r="JS688" s="13">
        <v>1225.2619999999999</v>
      </c>
      <c r="JT688" s="13">
        <v>0.15943769999999999</v>
      </c>
      <c r="JU688" s="13">
        <v>392354</v>
      </c>
      <c r="JV688" s="13">
        <v>3564.893</v>
      </c>
      <c r="JW688" s="13">
        <v>0.31957989999999997</v>
      </c>
      <c r="JX688" s="13">
        <v>1675</v>
      </c>
      <c r="JY688" s="13">
        <v>381</v>
      </c>
      <c r="JZ688" s="13">
        <v>61780</v>
      </c>
      <c r="KA688" s="13">
        <v>0.98759509999999995</v>
      </c>
      <c r="KB688" s="13">
        <v>1332.625</v>
      </c>
      <c r="KC688" s="13">
        <v>96.792940000000002</v>
      </c>
      <c r="KD688" s="13">
        <v>18.952290000000001</v>
      </c>
      <c r="KE688" s="13">
        <v>96.792940000000002</v>
      </c>
      <c r="KF688" s="13">
        <v>18.952290000000001</v>
      </c>
      <c r="KG688" s="13">
        <v>96.792940000000002</v>
      </c>
      <c r="KH688" s="13">
        <v>18.952290000000001</v>
      </c>
      <c r="KI688" s="13">
        <v>1684.9749999999999</v>
      </c>
      <c r="KJ688" s="13">
        <v>633364.80000000005</v>
      </c>
      <c r="KK688" s="13">
        <v>6285.8819999999996</v>
      </c>
      <c r="KL688" s="13">
        <v>776</v>
      </c>
      <c r="KM688" s="13">
        <v>1.240489E-2</v>
      </c>
      <c r="KN688" s="13">
        <v>1887551000</v>
      </c>
      <c r="KO688" s="13">
        <v>0.4823482</v>
      </c>
    </row>
    <row r="689" spans="1:301" x14ac:dyDescent="0.75">
      <c r="A689">
        <v>699</v>
      </c>
      <c r="B689" t="s">
        <v>331</v>
      </c>
      <c r="C689" t="s">
        <v>311</v>
      </c>
      <c r="D689" t="s">
        <v>315</v>
      </c>
      <c r="E689" t="s">
        <v>313</v>
      </c>
      <c r="F689">
        <v>1</v>
      </c>
      <c r="G689" t="s">
        <v>302</v>
      </c>
      <c r="H689">
        <v>3</v>
      </c>
      <c r="I689">
        <v>3</v>
      </c>
      <c r="J689" s="1">
        <v>43980.399710648147</v>
      </c>
      <c r="K689" s="2">
        <f t="shared" si="20"/>
        <v>31</v>
      </c>
      <c r="L689" s="2">
        <f t="shared" si="21"/>
        <v>195118</v>
      </c>
      <c r="M689" s="3" t="s">
        <v>303</v>
      </c>
      <c r="N689" s="3">
        <v>24706</v>
      </c>
      <c r="O689" s="3">
        <v>596390800</v>
      </c>
      <c r="P689" s="3">
        <v>97974190</v>
      </c>
      <c r="Q689" s="3">
        <v>0.97707089999999996</v>
      </c>
      <c r="R689" s="3">
        <v>0.16051170000000001</v>
      </c>
      <c r="S689" s="3">
        <v>6.087224</v>
      </c>
      <c r="T689" s="3">
        <v>24706</v>
      </c>
      <c r="U689" s="3">
        <v>1</v>
      </c>
      <c r="V689" s="3">
        <v>0</v>
      </c>
      <c r="W689" s="3">
        <v>0</v>
      </c>
      <c r="X689" s="3">
        <v>12947</v>
      </c>
      <c r="Y689" s="3">
        <v>6784.7809999999999</v>
      </c>
      <c r="Z689" s="3">
        <v>0.52404269999999997</v>
      </c>
      <c r="AA689" s="3">
        <v>635.10630000000003</v>
      </c>
      <c r="AB689" s="3">
        <v>3163.8020000000001</v>
      </c>
      <c r="AC689" s="3">
        <v>2.5678179999999999</v>
      </c>
      <c r="AD689" s="3">
        <v>1181.7470000000001</v>
      </c>
      <c r="AE689" s="3">
        <v>2756.232</v>
      </c>
      <c r="AF689" s="3">
        <v>0.1536691</v>
      </c>
      <c r="AG689" s="3">
        <v>160774</v>
      </c>
      <c r="AH689" s="3">
        <v>1556.0640000000001</v>
      </c>
      <c r="AI689" s="3">
        <v>0.51523980000000003</v>
      </c>
      <c r="AJ689" s="3">
        <v>395</v>
      </c>
      <c r="AK689" s="3">
        <v>565</v>
      </c>
      <c r="AL689" s="3">
        <v>24000</v>
      </c>
      <c r="AM689" s="3">
        <v>0.97142390000000001</v>
      </c>
      <c r="AN689" s="3">
        <v>617</v>
      </c>
      <c r="AO689" s="3">
        <v>0</v>
      </c>
      <c r="AP689" s="3">
        <v>80.143810000000002</v>
      </c>
      <c r="AQ689" s="3">
        <v>22.832100000000001</v>
      </c>
      <c r="AR689" s="3">
        <v>80.143810000000002</v>
      </c>
      <c r="AS689" s="3">
        <v>22.832100000000001</v>
      </c>
      <c r="AT689" s="3">
        <v>80.143810000000002</v>
      </c>
      <c r="AU689" s="3">
        <v>22.832100000000001</v>
      </c>
      <c r="AV689" s="3">
        <v>635.10640000000001</v>
      </c>
      <c r="AW689" s="3">
        <v>219383.4</v>
      </c>
      <c r="AX689" s="3">
        <v>405.15010000000001</v>
      </c>
      <c r="AY689" s="3">
        <v>706</v>
      </c>
      <c r="AZ689" s="3">
        <v>2.8576049999999999E-2</v>
      </c>
      <c r="BA689" s="3">
        <v>694365000</v>
      </c>
      <c r="BB689" s="3">
        <v>1.137583</v>
      </c>
      <c r="BC689" s="5" t="s">
        <v>304</v>
      </c>
      <c r="BD689" s="5">
        <v>25720</v>
      </c>
      <c r="BE689" s="5">
        <v>603325500</v>
      </c>
      <c r="BF689" s="5">
        <v>198655300</v>
      </c>
      <c r="BG689" s="5">
        <v>0.91203129999999999</v>
      </c>
      <c r="BH689" s="5">
        <v>0.30030200000000001</v>
      </c>
      <c r="BI689" s="5">
        <v>3.0370469999999998</v>
      </c>
      <c r="BJ689" s="5">
        <v>25720</v>
      </c>
      <c r="BK689" s="5">
        <v>1</v>
      </c>
      <c r="BL689" s="5">
        <v>0</v>
      </c>
      <c r="BM689" s="5">
        <v>0</v>
      </c>
      <c r="BN689" s="5">
        <v>14261</v>
      </c>
      <c r="BO689" s="5">
        <v>7907.3140000000003</v>
      </c>
      <c r="BP689" s="5">
        <v>0.5544713</v>
      </c>
      <c r="BQ689" s="5">
        <v>604.68259999999998</v>
      </c>
      <c r="BR689" s="5">
        <v>33993.81</v>
      </c>
      <c r="BS689" s="5">
        <v>2.716399</v>
      </c>
      <c r="BT689" s="5">
        <v>1224.8800000000001</v>
      </c>
      <c r="BU689" s="5">
        <v>2754.7139999999999</v>
      </c>
      <c r="BV689" s="5">
        <v>0.12801689999999999</v>
      </c>
      <c r="BW689" s="5">
        <v>200911</v>
      </c>
      <c r="BX689" s="5">
        <v>1682.896</v>
      </c>
      <c r="BY689" s="5">
        <v>0.25460949999999999</v>
      </c>
      <c r="BZ689" s="5">
        <v>502</v>
      </c>
      <c r="CA689" s="5">
        <v>581</v>
      </c>
      <c r="CB689" s="5">
        <v>24898</v>
      </c>
      <c r="CC689" s="5">
        <v>0.96804040000000002</v>
      </c>
      <c r="CD689" s="5">
        <v>631</v>
      </c>
      <c r="CE689" s="5">
        <v>0</v>
      </c>
      <c r="CF689" s="5">
        <v>79.206729999999993</v>
      </c>
      <c r="CG689" s="5">
        <v>23.130019999999998</v>
      </c>
      <c r="CH689" s="5">
        <v>79.206729999999993</v>
      </c>
      <c r="CI689" s="5">
        <v>23.130019999999998</v>
      </c>
      <c r="CJ689" s="5">
        <v>79.206729999999993</v>
      </c>
      <c r="CK689" s="5">
        <v>23.130019999999998</v>
      </c>
      <c r="CL689" s="5">
        <v>609.73879999999997</v>
      </c>
      <c r="CM689" s="5">
        <v>275312.40000000002</v>
      </c>
      <c r="CN689" s="5">
        <v>44929.2</v>
      </c>
      <c r="CO689" s="5">
        <v>822</v>
      </c>
      <c r="CP689" s="5">
        <v>3.1959559999999998E-2</v>
      </c>
      <c r="CQ689" s="5">
        <v>801980800</v>
      </c>
      <c r="CR689" s="5">
        <v>1.2123330000000001</v>
      </c>
      <c r="CS689" s="6" t="s">
        <v>305</v>
      </c>
      <c r="CT689" s="6">
        <v>40446</v>
      </c>
      <c r="CU689" s="6">
        <v>1298988000</v>
      </c>
      <c r="CV689" s="6">
        <v>194246700</v>
      </c>
      <c r="CW689" s="6">
        <v>0.79406149999999998</v>
      </c>
      <c r="CX689" s="6">
        <v>0.1187415</v>
      </c>
      <c r="CY689" s="6">
        <v>6.6873129999999996</v>
      </c>
      <c r="CZ689" s="6">
        <v>24488</v>
      </c>
      <c r="DA689" s="6">
        <v>0.60544929999999997</v>
      </c>
      <c r="DB689" s="6">
        <v>15958</v>
      </c>
      <c r="DC689" s="6">
        <v>0.39455079999999998</v>
      </c>
      <c r="DD689" s="6">
        <v>9763</v>
      </c>
      <c r="DE689" s="6">
        <v>2356.6280000000002</v>
      </c>
      <c r="DF689" s="6">
        <v>0.2413836</v>
      </c>
      <c r="DG689" s="6">
        <v>628.37649999999996</v>
      </c>
      <c r="DH689" s="6">
        <v>3977.4090000000001</v>
      </c>
      <c r="DI689" s="6">
        <v>-1.994537</v>
      </c>
      <c r="DJ689" s="6">
        <v>930.11620000000005</v>
      </c>
      <c r="DK689" s="6">
        <v>2730.788</v>
      </c>
      <c r="DL689" s="6">
        <v>0.22773650000000001</v>
      </c>
      <c r="DM689" s="6">
        <v>177600</v>
      </c>
      <c r="DN689" s="6">
        <v>1641.931</v>
      </c>
      <c r="DO689" s="6">
        <v>0.54735</v>
      </c>
      <c r="DP689" s="6">
        <v>461</v>
      </c>
      <c r="DQ689" s="6">
        <v>622</v>
      </c>
      <c r="DR689" s="6">
        <v>40259</v>
      </c>
      <c r="DS689" s="6">
        <v>0.9953765</v>
      </c>
      <c r="DT689" s="6">
        <v>370</v>
      </c>
      <c r="DU689" s="6">
        <v>251</v>
      </c>
      <c r="DV689" s="6">
        <v>90.158289999999994</v>
      </c>
      <c r="DW689" s="6">
        <v>21.65138</v>
      </c>
      <c r="DX689" s="6">
        <v>90.158289999999994</v>
      </c>
      <c r="DY689" s="6">
        <v>21.65138</v>
      </c>
      <c r="DZ689" s="6">
        <v>90.158289999999994</v>
      </c>
      <c r="EA689" s="6">
        <v>21.65138</v>
      </c>
      <c r="EB689" s="6">
        <v>632.14649999999995</v>
      </c>
      <c r="EC689" s="6">
        <v>209131.7</v>
      </c>
      <c r="ED689" s="6">
        <v>391.13350000000003</v>
      </c>
      <c r="EE689" s="6">
        <v>187</v>
      </c>
      <c r="EF689" s="6">
        <v>4.6234479999999996E-3</v>
      </c>
      <c r="EG689" s="6">
        <v>1493235000</v>
      </c>
      <c r="EH689" s="6">
        <v>0.91280289999999997</v>
      </c>
      <c r="EI689" s="8" t="s">
        <v>306</v>
      </c>
      <c r="EJ689" s="8">
        <v>35101</v>
      </c>
      <c r="EK689" s="8">
        <v>1102053000</v>
      </c>
      <c r="EL689" s="8">
        <v>180256700</v>
      </c>
      <c r="EM689" s="8">
        <v>0.89446499999999995</v>
      </c>
      <c r="EN689" s="8">
        <v>0.14630270000000001</v>
      </c>
      <c r="EO689" s="8">
        <v>6.1137959999999998</v>
      </c>
      <c r="EP689" s="8">
        <v>21635</v>
      </c>
      <c r="EQ689" s="8">
        <v>0.61636420000000003</v>
      </c>
      <c r="ER689" s="8">
        <v>13466</v>
      </c>
      <c r="ES689" s="8">
        <v>0.38363580000000003</v>
      </c>
      <c r="ET689" s="8">
        <v>9497</v>
      </c>
      <c r="EU689" s="8">
        <v>2569.5279999999998</v>
      </c>
      <c r="EV689" s="8">
        <v>0.27056210000000003</v>
      </c>
      <c r="EW689" s="8">
        <v>659.02959999999996</v>
      </c>
      <c r="EX689" s="8">
        <v>3685.4319999999998</v>
      </c>
      <c r="EY689" s="8">
        <v>3.00393</v>
      </c>
      <c r="EZ689" s="8">
        <v>951.89200000000005</v>
      </c>
      <c r="FA689" s="8">
        <v>2706.1880000000001</v>
      </c>
      <c r="FB689" s="8">
        <v>0.17159940000000001</v>
      </c>
      <c r="FC689" s="8">
        <v>204552</v>
      </c>
      <c r="FD689" s="8">
        <v>1736.633</v>
      </c>
      <c r="FE689" s="8">
        <v>0.51675420000000005</v>
      </c>
      <c r="FF689" s="8">
        <v>427</v>
      </c>
      <c r="FG689" s="8">
        <v>635</v>
      </c>
      <c r="FH689" s="8">
        <v>34972</v>
      </c>
      <c r="FI689" s="8">
        <v>0.99632489999999996</v>
      </c>
      <c r="FJ689" s="8">
        <v>393</v>
      </c>
      <c r="FK689" s="8">
        <v>241</v>
      </c>
      <c r="FL689" s="8">
        <v>89.250910000000005</v>
      </c>
      <c r="FM689" s="8">
        <v>21.344249999999999</v>
      </c>
      <c r="FN689" s="8">
        <v>89.250910000000005</v>
      </c>
      <c r="FO689" s="8">
        <v>21.344249999999999</v>
      </c>
      <c r="FP689" s="8">
        <v>89.250910000000005</v>
      </c>
      <c r="FQ689" s="8">
        <v>21.344249999999999</v>
      </c>
      <c r="FR689" s="8">
        <v>659.51760000000002</v>
      </c>
      <c r="FS689" s="8">
        <v>268027.2</v>
      </c>
      <c r="FT689" s="8">
        <v>386.95209999999997</v>
      </c>
      <c r="FU689" s="8">
        <v>129</v>
      </c>
      <c r="FV689" s="8">
        <v>3.6751090000000002E-3</v>
      </c>
      <c r="FW689" s="8">
        <v>1282309000</v>
      </c>
      <c r="FX689" s="8">
        <v>1.0407679999999999</v>
      </c>
      <c r="FY689" s="10" t="s">
        <v>307</v>
      </c>
      <c r="FZ689" s="10">
        <v>15312</v>
      </c>
      <c r="GA689" s="10">
        <v>150628500</v>
      </c>
      <c r="GB689" s="10">
        <v>59662700</v>
      </c>
      <c r="GC689" s="10">
        <v>0.64245609999999997</v>
      </c>
      <c r="GD689" s="10">
        <v>0.25447150000000002</v>
      </c>
      <c r="GE689" s="10">
        <v>2.5246680000000001</v>
      </c>
      <c r="GF689" s="10">
        <v>15312</v>
      </c>
      <c r="GG689" s="10">
        <v>1</v>
      </c>
      <c r="GH689" s="10">
        <v>0</v>
      </c>
      <c r="GI689" s="10">
        <v>0</v>
      </c>
      <c r="GJ689" s="10">
        <v>5822</v>
      </c>
      <c r="GK689" s="10">
        <v>2213.6680000000001</v>
      </c>
      <c r="GL689" s="10">
        <v>0.38022470000000003</v>
      </c>
      <c r="GM689" s="10">
        <v>368.77370000000002</v>
      </c>
      <c r="GN689" s="10">
        <v>16387.919999999998</v>
      </c>
      <c r="GO689" s="10">
        <v>1.035112</v>
      </c>
      <c r="GP689" s="10">
        <v>1310.04</v>
      </c>
      <c r="GQ689" s="10">
        <v>2391.9659999999999</v>
      </c>
      <c r="GR689" s="10">
        <v>0.18234649999999999</v>
      </c>
      <c r="GS689" s="10">
        <v>83972</v>
      </c>
      <c r="GT689" s="10">
        <v>1094.0820000000001</v>
      </c>
      <c r="GU689" s="10">
        <v>0.18711749999999999</v>
      </c>
      <c r="GV689" s="10">
        <v>327</v>
      </c>
      <c r="GW689" s="10">
        <v>364</v>
      </c>
      <c r="GX689" s="10">
        <v>15077</v>
      </c>
      <c r="GY689" s="10">
        <v>0.98465259999999999</v>
      </c>
      <c r="GZ689" s="10">
        <v>432</v>
      </c>
      <c r="HA689" s="10">
        <v>0</v>
      </c>
      <c r="HB689" s="10">
        <v>87.293239999999997</v>
      </c>
      <c r="HC689" s="10">
        <v>19.28509</v>
      </c>
      <c r="HD689" s="10">
        <v>87.293239999999997</v>
      </c>
      <c r="HE689" s="10">
        <v>19.28509</v>
      </c>
      <c r="HF689" s="10">
        <v>87.293239999999997</v>
      </c>
      <c r="HG689" s="10">
        <v>19.28509</v>
      </c>
      <c r="HH689" s="10">
        <v>383.0634</v>
      </c>
      <c r="HI689" s="10">
        <v>107131.8</v>
      </c>
      <c r="HJ689" s="10">
        <v>17539.439999999999</v>
      </c>
      <c r="HK689" s="10">
        <v>235</v>
      </c>
      <c r="HL689" s="10">
        <v>1.534744E-2</v>
      </c>
      <c r="HM689" s="10">
        <v>210291200</v>
      </c>
      <c r="HN689" s="10">
        <v>0.89692749999999999</v>
      </c>
      <c r="HO689" s="12" t="s">
        <v>308</v>
      </c>
      <c r="HP689" s="12">
        <v>14791</v>
      </c>
      <c r="HQ689" s="12">
        <v>143436400</v>
      </c>
      <c r="HR689" s="12">
        <v>65456580</v>
      </c>
      <c r="HS689" s="12">
        <v>0.65563839999999995</v>
      </c>
      <c r="HT689" s="12">
        <v>0.29919770000000001</v>
      </c>
      <c r="HU689" s="12">
        <v>2.191322</v>
      </c>
      <c r="HV689" s="12">
        <v>14791</v>
      </c>
      <c r="HW689" s="12">
        <v>1</v>
      </c>
      <c r="HX689" s="12">
        <v>0</v>
      </c>
      <c r="HY689" s="12">
        <v>0</v>
      </c>
      <c r="HZ689" s="12">
        <v>5747</v>
      </c>
      <c r="IA689" s="12">
        <v>2232.98</v>
      </c>
      <c r="IB689" s="12">
        <v>0.38854709999999998</v>
      </c>
      <c r="IC689" s="12">
        <v>363.10879999999997</v>
      </c>
      <c r="ID689" s="12">
        <v>6540.8789999999999</v>
      </c>
      <c r="IE689" s="12">
        <v>-16.9422</v>
      </c>
      <c r="IF689" s="12">
        <v>1344.356</v>
      </c>
      <c r="IG689" s="12">
        <v>2401.3939999999998</v>
      </c>
      <c r="IH689" s="12">
        <v>0.1878175</v>
      </c>
      <c r="II689" s="12">
        <v>78752</v>
      </c>
      <c r="IJ689" s="12">
        <v>1058.6310000000001</v>
      </c>
      <c r="IK689" s="12">
        <v>0.13935320000000001</v>
      </c>
      <c r="IL689" s="12">
        <v>343</v>
      </c>
      <c r="IM689" s="12">
        <v>363</v>
      </c>
      <c r="IN689" s="12">
        <v>14565</v>
      </c>
      <c r="IO689" s="12">
        <v>0.98472040000000005</v>
      </c>
      <c r="IP689" s="12">
        <v>446</v>
      </c>
      <c r="IQ689" s="12">
        <v>0</v>
      </c>
      <c r="IR689" s="12">
        <v>86.072749999999999</v>
      </c>
      <c r="IS689" s="12">
        <v>18.974049999999998</v>
      </c>
      <c r="IT689" s="12">
        <v>86.072749999999999</v>
      </c>
      <c r="IU689" s="12">
        <v>18.974049999999998</v>
      </c>
      <c r="IV689" s="12">
        <v>86.072749999999999</v>
      </c>
      <c r="IW689" s="12">
        <v>18.974049999999998</v>
      </c>
      <c r="IX689" s="12">
        <v>363.75200000000001</v>
      </c>
      <c r="IY689" s="12">
        <v>95035.26</v>
      </c>
      <c r="IZ689" s="12">
        <v>2892.509</v>
      </c>
      <c r="JA689" s="12">
        <v>226</v>
      </c>
      <c r="JB689" s="12">
        <v>1.5279559999999999E-2</v>
      </c>
      <c r="JC689" s="12">
        <v>208893000</v>
      </c>
      <c r="JD689" s="12">
        <v>0.95483609999999997</v>
      </c>
      <c r="JE689" s="13" t="s">
        <v>309</v>
      </c>
      <c r="JF689" s="13">
        <v>39042</v>
      </c>
      <c r="JG689" s="13">
        <v>539771300</v>
      </c>
      <c r="JH689" s="13">
        <v>375902000</v>
      </c>
      <c r="JI689" s="13">
        <v>0.35411609999999999</v>
      </c>
      <c r="JJ689" s="13">
        <v>0.24660989999999999</v>
      </c>
      <c r="JK689" s="13">
        <v>1.4359360000000001</v>
      </c>
      <c r="JL689" s="13">
        <v>10864</v>
      </c>
      <c r="JM689" s="13">
        <v>3023.0650000000001</v>
      </c>
      <c r="JN689" s="13">
        <v>0.27826440000000002</v>
      </c>
      <c r="JO689" s="13">
        <v>1533.567</v>
      </c>
      <c r="JP689" s="13">
        <v>12336.12</v>
      </c>
      <c r="JQ689" s="13">
        <v>1.1194660000000001</v>
      </c>
      <c r="JR689" s="13">
        <v>1571.117</v>
      </c>
      <c r="JS689" s="13">
        <v>1148.3119999999999</v>
      </c>
      <c r="JT689" s="13">
        <v>9.58093E-2</v>
      </c>
      <c r="JU689" s="13">
        <v>407497</v>
      </c>
      <c r="JV689" s="13">
        <v>3329.971</v>
      </c>
      <c r="JW689" s="13">
        <v>3.2026869999999999E-2</v>
      </c>
      <c r="JX689" s="13">
        <v>1524</v>
      </c>
      <c r="JY689" s="13">
        <v>515</v>
      </c>
      <c r="JZ689" s="13">
        <v>38430</v>
      </c>
      <c r="KA689" s="13">
        <v>0.98432459999999999</v>
      </c>
      <c r="KB689" s="13">
        <v>1181.335</v>
      </c>
      <c r="KC689" s="13">
        <v>100.0086</v>
      </c>
      <c r="KD689" s="13">
        <v>21.286750000000001</v>
      </c>
      <c r="KE689" s="13">
        <v>100.0086</v>
      </c>
      <c r="KF689" s="13">
        <v>21.286750000000001</v>
      </c>
      <c r="KG689" s="13">
        <v>100.0086</v>
      </c>
      <c r="KH689" s="13">
        <v>21.286750000000001</v>
      </c>
      <c r="KI689" s="13">
        <v>1533.567</v>
      </c>
      <c r="KJ689" s="13">
        <v>733122.6</v>
      </c>
      <c r="KK689" s="13">
        <v>3897.8519999999999</v>
      </c>
      <c r="KL689" s="13">
        <v>612</v>
      </c>
      <c r="KM689" s="13">
        <v>1.5675430000000001E-2</v>
      </c>
      <c r="KN689" s="13">
        <v>915673300</v>
      </c>
      <c r="KO689" s="13">
        <v>0.60072599999999998</v>
      </c>
    </row>
    <row r="690" spans="1:301" x14ac:dyDescent="0.75">
      <c r="A690">
        <v>700</v>
      </c>
      <c r="B690" t="s">
        <v>330</v>
      </c>
      <c r="C690" t="s">
        <v>311</v>
      </c>
      <c r="D690" t="s">
        <v>326</v>
      </c>
      <c r="E690" t="s">
        <v>316</v>
      </c>
      <c r="F690">
        <v>1</v>
      </c>
      <c r="G690" t="s">
        <v>302</v>
      </c>
      <c r="H690">
        <v>3</v>
      </c>
      <c r="I690">
        <v>2</v>
      </c>
      <c r="J690" s="1">
        <v>43980.401076388887</v>
      </c>
      <c r="K690" s="2">
        <f t="shared" si="20"/>
        <v>31</v>
      </c>
      <c r="L690" s="2">
        <f t="shared" si="21"/>
        <v>159511</v>
      </c>
      <c r="M690" s="3" t="s">
        <v>303</v>
      </c>
      <c r="N690" s="3">
        <v>18844</v>
      </c>
      <c r="O690" s="3">
        <v>454733300</v>
      </c>
      <c r="P690" s="3">
        <v>50468860</v>
      </c>
      <c r="Q690" s="3">
        <v>1.280591</v>
      </c>
      <c r="R690" s="3">
        <v>0.14212720000000001</v>
      </c>
      <c r="S690" s="3">
        <v>9.0101770000000005</v>
      </c>
      <c r="T690" s="3">
        <v>18844</v>
      </c>
      <c r="U690" s="3">
        <v>1</v>
      </c>
      <c r="V690" s="3">
        <v>0</v>
      </c>
      <c r="W690" s="3">
        <v>0</v>
      </c>
      <c r="X690" s="3">
        <v>10791</v>
      </c>
      <c r="Y690" s="3">
        <v>6179.4570000000003</v>
      </c>
      <c r="Z690" s="3">
        <v>0.57264910000000002</v>
      </c>
      <c r="AA690" s="3">
        <v>791.28060000000005</v>
      </c>
      <c r="AB690" s="3">
        <v>785.2346</v>
      </c>
      <c r="AC690" s="3">
        <v>-5.2893600000000003</v>
      </c>
      <c r="AD690" s="3">
        <v>1332.2139999999999</v>
      </c>
      <c r="AE690" s="3">
        <v>2784.799</v>
      </c>
      <c r="AF690" s="3">
        <v>0.11963840000000001</v>
      </c>
      <c r="AG690" s="3">
        <v>157508</v>
      </c>
      <c r="AH690" s="3">
        <v>1769.393</v>
      </c>
      <c r="AI690" s="3">
        <v>0.64032540000000004</v>
      </c>
      <c r="AJ690" s="3">
        <v>344</v>
      </c>
      <c r="AK690" s="3">
        <v>773</v>
      </c>
      <c r="AL690" s="3">
        <v>18278</v>
      </c>
      <c r="AM690" s="3">
        <v>0.96996389999999999</v>
      </c>
      <c r="AN690" s="3">
        <v>834</v>
      </c>
      <c r="AO690" s="3">
        <v>0</v>
      </c>
      <c r="AP690" s="3">
        <v>81.625020000000006</v>
      </c>
      <c r="AQ690" s="3">
        <v>26.610980000000001</v>
      </c>
      <c r="AR690" s="3">
        <v>81.625020000000006</v>
      </c>
      <c r="AS690" s="3">
        <v>26.610980000000001</v>
      </c>
      <c r="AT690" s="3">
        <v>81.625020000000006</v>
      </c>
      <c r="AU690" s="3">
        <v>26.610980000000001</v>
      </c>
      <c r="AV690" s="3">
        <v>791.2808</v>
      </c>
      <c r="AW690" s="3">
        <v>230777</v>
      </c>
      <c r="AX690" s="3">
        <v>32.720939999999999</v>
      </c>
      <c r="AY690" s="3">
        <v>566</v>
      </c>
      <c r="AZ690" s="3">
        <v>3.0036090000000001E-2</v>
      </c>
      <c r="BA690" s="3">
        <v>505202200</v>
      </c>
      <c r="BB690" s="3">
        <v>1.4227190000000001</v>
      </c>
      <c r="BC690" s="5" t="s">
        <v>304</v>
      </c>
      <c r="BD690" s="5">
        <v>17760</v>
      </c>
      <c r="BE690" s="5">
        <v>392250700</v>
      </c>
      <c r="BF690" s="5">
        <v>80124210</v>
      </c>
      <c r="BG690" s="5">
        <v>1.243592</v>
      </c>
      <c r="BH690" s="5">
        <v>0.25402580000000002</v>
      </c>
      <c r="BI690" s="5">
        <v>4.8955330000000004</v>
      </c>
      <c r="BJ690" s="5">
        <v>17760</v>
      </c>
      <c r="BK690" s="5">
        <v>1</v>
      </c>
      <c r="BL690" s="5">
        <v>0</v>
      </c>
      <c r="BM690" s="5">
        <v>0</v>
      </c>
      <c r="BN690" s="5">
        <v>10545</v>
      </c>
      <c r="BO690" s="5">
        <v>6261.0940000000001</v>
      </c>
      <c r="BP690" s="5">
        <v>0.59375</v>
      </c>
      <c r="BQ690" s="5">
        <v>807.96349999999995</v>
      </c>
      <c r="BR690" s="5">
        <v>461.64679999999998</v>
      </c>
      <c r="BS690" s="5">
        <v>-22.904499999999999</v>
      </c>
      <c r="BT690" s="5">
        <v>1286.904</v>
      </c>
      <c r="BU690" s="5">
        <v>2763.8870000000002</v>
      </c>
      <c r="BV690" s="5">
        <v>0.1005349</v>
      </c>
      <c r="BW690" s="5">
        <v>176655</v>
      </c>
      <c r="BX690" s="5">
        <v>1882.039</v>
      </c>
      <c r="BY690" s="5">
        <v>0.43660389999999999</v>
      </c>
      <c r="BZ690" s="5">
        <v>470</v>
      </c>
      <c r="CA690" s="5">
        <v>768</v>
      </c>
      <c r="CB690" s="5">
        <v>17184</v>
      </c>
      <c r="CC690" s="5">
        <v>0.96756759999999997</v>
      </c>
      <c r="CD690" s="5">
        <v>825</v>
      </c>
      <c r="CE690" s="5">
        <v>0</v>
      </c>
      <c r="CF690" s="5">
        <v>81.886660000000006</v>
      </c>
      <c r="CG690" s="5">
        <v>27.136839999999999</v>
      </c>
      <c r="CH690" s="5">
        <v>81.886660000000006</v>
      </c>
      <c r="CI690" s="5">
        <v>27.136839999999999</v>
      </c>
      <c r="CJ690" s="5">
        <v>81.886660000000006</v>
      </c>
      <c r="CK690" s="5">
        <v>27.136839999999999</v>
      </c>
      <c r="CL690" s="5">
        <v>807.96600000000001</v>
      </c>
      <c r="CM690" s="5">
        <v>279995.90000000002</v>
      </c>
      <c r="CN690" s="5">
        <v>11.99987</v>
      </c>
      <c r="CO690" s="5">
        <v>576</v>
      </c>
      <c r="CP690" s="5">
        <v>3.2432429999999998E-2</v>
      </c>
      <c r="CQ690" s="5">
        <v>472374900</v>
      </c>
      <c r="CR690" s="5">
        <v>1.497617</v>
      </c>
      <c r="CS690" s="6" t="s">
        <v>305</v>
      </c>
      <c r="CT690" s="6">
        <v>33900</v>
      </c>
      <c r="CU690" s="6">
        <v>853887700</v>
      </c>
      <c r="CV690" s="6">
        <v>328947300</v>
      </c>
      <c r="CW690" s="6">
        <v>0.7430215</v>
      </c>
      <c r="CX690" s="6">
        <v>0.28623779999999999</v>
      </c>
      <c r="CY690" s="6">
        <v>2.5958190000000001</v>
      </c>
      <c r="CZ690" s="6">
        <v>17492</v>
      </c>
      <c r="DA690" s="6">
        <v>0.51598820000000001</v>
      </c>
      <c r="DB690" s="6">
        <v>16408</v>
      </c>
      <c r="DC690" s="6">
        <v>0.48401179999999999</v>
      </c>
      <c r="DD690" s="6">
        <v>9167</v>
      </c>
      <c r="DE690" s="6">
        <v>2478.8760000000002</v>
      </c>
      <c r="DF690" s="6">
        <v>0.27041300000000001</v>
      </c>
      <c r="DG690" s="6">
        <v>632.25630000000001</v>
      </c>
      <c r="DH690" s="6">
        <v>6431.1729999999998</v>
      </c>
      <c r="DI690" s="6">
        <v>3.5310389999999998</v>
      </c>
      <c r="DJ690" s="6">
        <v>1147.7929999999999</v>
      </c>
      <c r="DK690" s="6">
        <v>2792.4409999999998</v>
      </c>
      <c r="DL690" s="6">
        <v>0.16629389999999999</v>
      </c>
      <c r="DM690" s="6">
        <v>203856</v>
      </c>
      <c r="DN690" s="6">
        <v>1762.547</v>
      </c>
      <c r="DO690" s="6">
        <v>0.1969571</v>
      </c>
      <c r="DP690" s="6">
        <v>624</v>
      </c>
      <c r="DQ690" s="6">
        <v>522</v>
      </c>
      <c r="DR690" s="6">
        <v>33859</v>
      </c>
      <c r="DS690" s="6">
        <v>0.99879059999999997</v>
      </c>
      <c r="DT690" s="6">
        <v>267</v>
      </c>
      <c r="DU690" s="6">
        <v>254</v>
      </c>
      <c r="DV690" s="6">
        <v>92.3964</v>
      </c>
      <c r="DW690" s="6">
        <v>21.24841</v>
      </c>
      <c r="DX690" s="6">
        <v>92.3964</v>
      </c>
      <c r="DY690" s="6">
        <v>21.24841</v>
      </c>
      <c r="DZ690" s="6">
        <v>92.3964</v>
      </c>
      <c r="EA690" s="6">
        <v>21.24841</v>
      </c>
      <c r="EB690" s="6">
        <v>635.6893</v>
      </c>
      <c r="EC690" s="6">
        <v>236663.4</v>
      </c>
      <c r="ED690" s="6">
        <v>1220.059</v>
      </c>
      <c r="EE690" s="6">
        <v>41</v>
      </c>
      <c r="EF690" s="6">
        <v>1.2094390000000001E-3</v>
      </c>
      <c r="EG690" s="6">
        <v>1182835000</v>
      </c>
      <c r="EH690" s="6">
        <v>1.0292589999999999</v>
      </c>
      <c r="EI690" s="8" t="s">
        <v>306</v>
      </c>
      <c r="EJ690" s="8">
        <v>30030</v>
      </c>
      <c r="EK690" s="8">
        <v>553554500</v>
      </c>
      <c r="EL690" s="8">
        <v>180442200</v>
      </c>
      <c r="EM690" s="8">
        <v>0.61383220000000005</v>
      </c>
      <c r="EN690" s="8">
        <v>0.20009089999999999</v>
      </c>
      <c r="EO690" s="8">
        <v>3.0677669999999999</v>
      </c>
      <c r="EP690" s="8">
        <v>12128</v>
      </c>
      <c r="EQ690" s="8">
        <v>0.40386280000000002</v>
      </c>
      <c r="ER690" s="8">
        <v>17902</v>
      </c>
      <c r="ES690" s="8">
        <v>0.59613720000000003</v>
      </c>
      <c r="ET690" s="8">
        <v>7302</v>
      </c>
      <c r="EU690" s="8">
        <v>1775.5309999999999</v>
      </c>
      <c r="EV690" s="8">
        <v>0.24315690000000001</v>
      </c>
      <c r="EW690" s="8">
        <v>557.04669999999999</v>
      </c>
      <c r="EX690" s="8">
        <v>5643.7129999999997</v>
      </c>
      <c r="EY690" s="8">
        <v>-6.7825530000000001</v>
      </c>
      <c r="EZ690" s="8">
        <v>1119.287</v>
      </c>
      <c r="FA690" s="8">
        <v>2825.223</v>
      </c>
      <c r="FB690" s="8">
        <v>0.20616219999999999</v>
      </c>
      <c r="FC690" s="8">
        <v>145662</v>
      </c>
      <c r="FD690" s="8">
        <v>1445.451</v>
      </c>
      <c r="FE690" s="8">
        <v>0.25839909999999999</v>
      </c>
      <c r="FF690" s="8">
        <v>412</v>
      </c>
      <c r="FG690" s="8">
        <v>487</v>
      </c>
      <c r="FH690" s="8">
        <v>29985</v>
      </c>
      <c r="FI690" s="8">
        <v>0.99850150000000004</v>
      </c>
      <c r="FJ690" s="8">
        <v>217</v>
      </c>
      <c r="FK690" s="8">
        <v>269</v>
      </c>
      <c r="FL690" s="8">
        <v>92.178820000000002</v>
      </c>
      <c r="FM690" s="8">
        <v>22.555540000000001</v>
      </c>
      <c r="FN690" s="8">
        <v>92.178820000000002</v>
      </c>
      <c r="FO690" s="8">
        <v>22.555540000000001</v>
      </c>
      <c r="FP690" s="8">
        <v>92.178820000000002</v>
      </c>
      <c r="FQ690" s="8">
        <v>22.555540000000001</v>
      </c>
      <c r="FR690" s="8">
        <v>557.04690000000005</v>
      </c>
      <c r="FS690" s="8">
        <v>182678.9</v>
      </c>
      <c r="FT690" s="8">
        <v>1060.6559999999999</v>
      </c>
      <c r="FU690" s="8">
        <v>45</v>
      </c>
      <c r="FV690" s="8">
        <v>1.4985020000000001E-3</v>
      </c>
      <c r="FW690" s="8">
        <v>733996600</v>
      </c>
      <c r="FX690" s="8">
        <v>0.81392319999999996</v>
      </c>
      <c r="FY690" s="10" t="s">
        <v>307</v>
      </c>
      <c r="FZ690" s="10">
        <v>12819</v>
      </c>
      <c r="GA690" s="10">
        <v>57988700</v>
      </c>
      <c r="GB690" s="10">
        <v>21581700</v>
      </c>
      <c r="GC690" s="10">
        <v>0.35288649999999999</v>
      </c>
      <c r="GD690" s="10">
        <v>0.13133400000000001</v>
      </c>
      <c r="GE690" s="10">
        <v>2.6869390000000002</v>
      </c>
      <c r="GF690" s="10">
        <v>12370</v>
      </c>
      <c r="GG690" s="10">
        <v>0.96497390000000005</v>
      </c>
      <c r="GH690" s="10">
        <v>449</v>
      </c>
      <c r="GI690" s="10">
        <v>3.5026130000000003E-2</v>
      </c>
      <c r="GJ690" s="10">
        <v>3400</v>
      </c>
      <c r="GK690" s="10">
        <v>901.78639999999996</v>
      </c>
      <c r="GL690" s="10">
        <v>0.2652313</v>
      </c>
      <c r="GM690" s="10">
        <v>326.09809999999999</v>
      </c>
      <c r="GN690" s="10">
        <v>1064.902</v>
      </c>
      <c r="GO690" s="10">
        <v>-1.919311</v>
      </c>
      <c r="GP690" s="10">
        <v>1313.4929999999999</v>
      </c>
      <c r="GQ690" s="10">
        <v>2542.8119999999999</v>
      </c>
      <c r="GR690" s="10">
        <v>0.30092249999999998</v>
      </c>
      <c r="GS690" s="10">
        <v>42599</v>
      </c>
      <c r="GT690" s="10">
        <v>835.59119999999996</v>
      </c>
      <c r="GU690" s="10">
        <v>0.20934700000000001</v>
      </c>
      <c r="GV690" s="10">
        <v>245</v>
      </c>
      <c r="GW690" s="10">
        <v>315</v>
      </c>
      <c r="GX690" s="10">
        <v>12711</v>
      </c>
      <c r="GY690" s="10">
        <v>0.99157499999999998</v>
      </c>
      <c r="GZ690" s="10">
        <v>268</v>
      </c>
      <c r="HA690" s="10">
        <v>46</v>
      </c>
      <c r="HB690" s="10">
        <v>94.185590000000005</v>
      </c>
      <c r="HC690" s="10">
        <v>19.166989999999998</v>
      </c>
      <c r="HD690" s="10">
        <v>94.185590000000005</v>
      </c>
      <c r="HE690" s="10">
        <v>19.166989999999998</v>
      </c>
      <c r="HF690" s="10">
        <v>94.185590000000005</v>
      </c>
      <c r="HG690" s="10">
        <v>19.166989999999998</v>
      </c>
      <c r="HH690" s="10">
        <v>326.71940000000001</v>
      </c>
      <c r="HI690" s="10">
        <v>60570.84</v>
      </c>
      <c r="HJ690" s="10">
        <v>88.463639999999998</v>
      </c>
      <c r="HK690" s="10">
        <v>108</v>
      </c>
      <c r="HL690" s="10">
        <v>8.4249949999999994E-3</v>
      </c>
      <c r="HM690" s="10">
        <v>79570390</v>
      </c>
      <c r="HN690" s="10">
        <v>0.4842205</v>
      </c>
      <c r="HO690" s="12" t="s">
        <v>308</v>
      </c>
      <c r="HP690" s="12">
        <v>13672</v>
      </c>
      <c r="HQ690" s="12">
        <v>65939100</v>
      </c>
      <c r="HR690" s="12">
        <v>27667110</v>
      </c>
      <c r="HS690" s="12">
        <v>0.35275970000000001</v>
      </c>
      <c r="HT690" s="12">
        <v>0.14801300000000001</v>
      </c>
      <c r="HU690" s="12">
        <v>2.3833030000000002</v>
      </c>
      <c r="HV690" s="12">
        <v>13646</v>
      </c>
      <c r="HW690" s="12">
        <v>0.99809829999999999</v>
      </c>
      <c r="HX690" s="12">
        <v>26</v>
      </c>
      <c r="HY690" s="12">
        <v>1.9016969999999999E-3</v>
      </c>
      <c r="HZ690" s="12">
        <v>4076</v>
      </c>
      <c r="IA690" s="12">
        <v>1215.1679999999999</v>
      </c>
      <c r="IB690" s="12">
        <v>0.29812759999999999</v>
      </c>
      <c r="IC690" s="12">
        <v>348.42790000000002</v>
      </c>
      <c r="ID690" s="12">
        <v>1198.0509999999999</v>
      </c>
      <c r="IE690" s="12">
        <v>-2.4264070000000002</v>
      </c>
      <c r="IF690" s="12">
        <v>1278.415</v>
      </c>
      <c r="IG690" s="12">
        <v>2531.6089999999999</v>
      </c>
      <c r="IH690" s="12">
        <v>0.28557700000000003</v>
      </c>
      <c r="II690" s="12">
        <v>47875</v>
      </c>
      <c r="IJ690" s="12">
        <v>893.28689999999995</v>
      </c>
      <c r="IK690" s="12">
        <v>0.16716780000000001</v>
      </c>
      <c r="IL690" s="12">
        <v>303</v>
      </c>
      <c r="IM690" s="12">
        <v>225</v>
      </c>
      <c r="IN690" s="12">
        <v>13537</v>
      </c>
      <c r="IO690" s="12">
        <v>0.99012579999999994</v>
      </c>
      <c r="IP690" s="12">
        <v>218</v>
      </c>
      <c r="IQ690" s="12">
        <v>6</v>
      </c>
      <c r="IR690" s="12">
        <v>93.590479999999999</v>
      </c>
      <c r="IS690" s="12">
        <v>18.750019999999999</v>
      </c>
      <c r="IT690" s="12">
        <v>93.590479999999999</v>
      </c>
      <c r="IU690" s="12">
        <v>18.750019999999999</v>
      </c>
      <c r="IV690" s="12">
        <v>93.590479999999999</v>
      </c>
      <c r="IW690" s="12">
        <v>18.750019999999999</v>
      </c>
      <c r="IX690" s="12">
        <v>349.13330000000002</v>
      </c>
      <c r="IY690" s="12">
        <v>59914.42</v>
      </c>
      <c r="IZ690" s="12">
        <v>104.9829</v>
      </c>
      <c r="JA690" s="12">
        <v>135</v>
      </c>
      <c r="JB690" s="12">
        <v>9.874196E-3</v>
      </c>
      <c r="JC690" s="12">
        <v>93606210</v>
      </c>
      <c r="JD690" s="12">
        <v>0.50077260000000001</v>
      </c>
      <c r="JE690" s="13" t="s">
        <v>309</v>
      </c>
      <c r="JF690" s="13">
        <v>32486</v>
      </c>
      <c r="JG690" s="13">
        <v>587591200</v>
      </c>
      <c r="JH690" s="13">
        <v>89691160</v>
      </c>
      <c r="JI690" s="13">
        <v>0.55677889999999997</v>
      </c>
      <c r="JJ690" s="13">
        <v>8.498791E-2</v>
      </c>
      <c r="JK690" s="13">
        <v>6.5512709999999998</v>
      </c>
      <c r="JL690" s="13">
        <v>9179</v>
      </c>
      <c r="JM690" s="13">
        <v>2593.549</v>
      </c>
      <c r="JN690" s="13">
        <v>0.28255249999999998</v>
      </c>
      <c r="JO690" s="13">
        <v>615.91240000000005</v>
      </c>
      <c r="JP690" s="13">
        <v>543.18589999999995</v>
      </c>
      <c r="JQ690" s="13">
        <v>3.7762419999999999</v>
      </c>
      <c r="JR690" s="13">
        <v>1700.5530000000001</v>
      </c>
      <c r="JS690" s="13">
        <v>1296.75</v>
      </c>
      <c r="JT690" s="13">
        <v>0.29872179999999998</v>
      </c>
      <c r="JU690" s="13">
        <v>108750</v>
      </c>
      <c r="JV690" s="13">
        <v>1431.9469999999999</v>
      </c>
      <c r="JW690" s="13">
        <v>0.54043660000000004</v>
      </c>
      <c r="JX690" s="13">
        <v>294</v>
      </c>
      <c r="JY690" s="13">
        <v>564</v>
      </c>
      <c r="JZ690" s="13">
        <v>32109</v>
      </c>
      <c r="KA690" s="13">
        <v>0.98839500000000002</v>
      </c>
      <c r="KB690" s="13">
        <v>394.11799999999999</v>
      </c>
      <c r="KC690" s="13">
        <v>99.570499999999996</v>
      </c>
      <c r="KD690" s="13">
        <v>20.628779999999999</v>
      </c>
      <c r="KE690" s="13">
        <v>99.570499999999996</v>
      </c>
      <c r="KF690" s="13">
        <v>20.628779999999999</v>
      </c>
      <c r="KG690" s="13">
        <v>99.570499999999996</v>
      </c>
      <c r="KH690" s="13">
        <v>20.628779999999999</v>
      </c>
      <c r="KI690" s="13">
        <v>615.91250000000002</v>
      </c>
      <c r="KJ690" s="13">
        <v>161568.29999999999</v>
      </c>
      <c r="KK690" s="13">
        <v>9.0824010000000008</v>
      </c>
      <c r="KL690" s="13">
        <v>377</v>
      </c>
      <c r="KM690" s="13">
        <v>1.1605000000000001E-2</v>
      </c>
      <c r="KN690" s="13">
        <v>677282300</v>
      </c>
      <c r="KO690" s="13">
        <v>0.64176679999999997</v>
      </c>
    </row>
    <row r="691" spans="1:301" x14ac:dyDescent="0.75">
      <c r="A691">
        <v>701</v>
      </c>
      <c r="B691" t="s">
        <v>329</v>
      </c>
      <c r="C691" t="s">
        <v>311</v>
      </c>
      <c r="D691" t="s">
        <v>326</v>
      </c>
      <c r="E691" t="s">
        <v>321</v>
      </c>
      <c r="F691">
        <v>1</v>
      </c>
      <c r="G691" t="s">
        <v>302</v>
      </c>
      <c r="H691">
        <v>3</v>
      </c>
      <c r="I691">
        <v>1</v>
      </c>
      <c r="J691" s="1">
        <v>43980.402430555558</v>
      </c>
      <c r="K691" s="2">
        <f t="shared" si="20"/>
        <v>31</v>
      </c>
      <c r="L691" s="2">
        <f t="shared" si="21"/>
        <v>190738</v>
      </c>
      <c r="M691" s="3" t="s">
        <v>303</v>
      </c>
      <c r="N691" s="3">
        <v>19972</v>
      </c>
      <c r="O691" s="3">
        <v>443778800</v>
      </c>
      <c r="P691" s="3">
        <v>96977460</v>
      </c>
      <c r="Q691" s="3">
        <v>1.11256</v>
      </c>
      <c r="R691" s="3">
        <v>0.2431239</v>
      </c>
      <c r="S691" s="3">
        <v>4.5761029999999998</v>
      </c>
      <c r="T691" s="3">
        <v>19972</v>
      </c>
      <c r="U691" s="3">
        <v>1</v>
      </c>
      <c r="V691" s="3">
        <v>0</v>
      </c>
      <c r="W691" s="3">
        <v>0</v>
      </c>
      <c r="X691" s="3">
        <v>11513</v>
      </c>
      <c r="Y691" s="3">
        <v>6636.75</v>
      </c>
      <c r="Z691" s="3">
        <v>0.576457</v>
      </c>
      <c r="AA691" s="3">
        <v>564.23839999999996</v>
      </c>
      <c r="AB691" s="3">
        <v>15054.62</v>
      </c>
      <c r="AC691" s="3">
        <v>-8.9434190000000005</v>
      </c>
      <c r="AD691" s="3">
        <v>1130.7819999999999</v>
      </c>
      <c r="AE691" s="3">
        <v>2803.3359999999998</v>
      </c>
      <c r="AF691" s="3">
        <v>0.1157106</v>
      </c>
      <c r="AG691" s="3">
        <v>172603</v>
      </c>
      <c r="AH691" s="3">
        <v>1600.9949999999999</v>
      </c>
      <c r="AI691" s="3">
        <v>0.41129979999999999</v>
      </c>
      <c r="AJ691" s="3">
        <v>472</v>
      </c>
      <c r="AK691" s="3">
        <v>535</v>
      </c>
      <c r="AL691" s="3">
        <v>19640</v>
      </c>
      <c r="AM691" s="3">
        <v>0.98337669999999999</v>
      </c>
      <c r="AN691" s="3">
        <v>585</v>
      </c>
      <c r="AO691" s="3">
        <v>0</v>
      </c>
      <c r="AP691" s="3">
        <v>85.168790000000001</v>
      </c>
      <c r="AQ691" s="3">
        <v>24.916509999999999</v>
      </c>
      <c r="AR691" s="3">
        <v>85.168790000000001</v>
      </c>
      <c r="AS691" s="3">
        <v>24.916509999999999</v>
      </c>
      <c r="AT691" s="3">
        <v>85.168790000000001</v>
      </c>
      <c r="AU691" s="3">
        <v>24.916509999999999</v>
      </c>
      <c r="AV691" s="3">
        <v>567.63760000000002</v>
      </c>
      <c r="AW691" s="3">
        <v>232562.5</v>
      </c>
      <c r="AX691" s="3">
        <v>11347.97</v>
      </c>
      <c r="AY691" s="3">
        <v>332</v>
      </c>
      <c r="AZ691" s="3">
        <v>1.6623269999999999E-2</v>
      </c>
      <c r="BA691" s="3">
        <v>540756300</v>
      </c>
      <c r="BB691" s="3">
        <v>1.3556839999999999</v>
      </c>
      <c r="BC691" s="5" t="s">
        <v>304</v>
      </c>
      <c r="BD691" s="5">
        <v>20256</v>
      </c>
      <c r="BE691" s="5">
        <v>506583700</v>
      </c>
      <c r="BF691" s="5">
        <v>92879710</v>
      </c>
      <c r="BG691" s="5">
        <v>1.23465</v>
      </c>
      <c r="BH691" s="5">
        <v>0.22636719999999999</v>
      </c>
      <c r="BI691" s="5">
        <v>5.4541909999999998</v>
      </c>
      <c r="BJ691" s="5">
        <v>20256</v>
      </c>
      <c r="BK691" s="5">
        <v>1</v>
      </c>
      <c r="BL691" s="5">
        <v>0</v>
      </c>
      <c r="BM691" s="5">
        <v>0</v>
      </c>
      <c r="BN691" s="5">
        <v>11363</v>
      </c>
      <c r="BO691" s="5">
        <v>6374.2969999999996</v>
      </c>
      <c r="BP691" s="5">
        <v>0.56096959999999996</v>
      </c>
      <c r="BQ691" s="5">
        <v>613.49900000000002</v>
      </c>
      <c r="BR691" s="5">
        <v>11292.48</v>
      </c>
      <c r="BS691" s="5">
        <v>0.49431439999999999</v>
      </c>
      <c r="BT691" s="5">
        <v>1126.6130000000001</v>
      </c>
      <c r="BU691" s="5">
        <v>2806.3069999999998</v>
      </c>
      <c r="BV691" s="5">
        <v>0.11476939999999999</v>
      </c>
      <c r="BW691" s="5">
        <v>176493</v>
      </c>
      <c r="BX691" s="5">
        <v>1604.778</v>
      </c>
      <c r="BY691" s="5">
        <v>0.4762709</v>
      </c>
      <c r="BZ691" s="5">
        <v>472</v>
      </c>
      <c r="CA691" s="5">
        <v>546</v>
      </c>
      <c r="CB691" s="5">
        <v>19808</v>
      </c>
      <c r="CC691" s="5">
        <v>0.97788310000000001</v>
      </c>
      <c r="CD691" s="5">
        <v>597</v>
      </c>
      <c r="CE691" s="5">
        <v>0</v>
      </c>
      <c r="CF691" s="5">
        <v>82.875889999999998</v>
      </c>
      <c r="CG691" s="5">
        <v>24.006730000000001</v>
      </c>
      <c r="CH691" s="5">
        <v>82.875889999999998</v>
      </c>
      <c r="CI691" s="5">
        <v>24.006730000000001</v>
      </c>
      <c r="CJ691" s="5">
        <v>82.875889999999998</v>
      </c>
      <c r="CK691" s="5">
        <v>24.006730000000001</v>
      </c>
      <c r="CL691" s="5">
        <v>613.4991</v>
      </c>
      <c r="CM691" s="5">
        <v>232230.5</v>
      </c>
      <c r="CN691" s="5">
        <v>6295.42</v>
      </c>
      <c r="CO691" s="5">
        <v>448</v>
      </c>
      <c r="CP691" s="5">
        <v>2.2116899999999998E-2</v>
      </c>
      <c r="CQ691" s="5">
        <v>599463400</v>
      </c>
      <c r="CR691" s="5">
        <v>1.461017</v>
      </c>
      <c r="CS691" s="6" t="s">
        <v>305</v>
      </c>
      <c r="CT691" s="6">
        <v>47400</v>
      </c>
      <c r="CU691" s="6">
        <v>854111700</v>
      </c>
      <c r="CV691" s="6">
        <v>362591300</v>
      </c>
      <c r="CW691" s="6">
        <v>0.38015260000000001</v>
      </c>
      <c r="CX691" s="6">
        <v>0.1613841</v>
      </c>
      <c r="CY691" s="6">
        <v>2.3555769999999998</v>
      </c>
      <c r="CZ691" s="6">
        <v>20194</v>
      </c>
      <c r="DA691" s="6">
        <v>0.42603380000000002</v>
      </c>
      <c r="DB691" s="6">
        <v>27206</v>
      </c>
      <c r="DC691" s="6">
        <v>0.57396630000000004</v>
      </c>
      <c r="DD691" s="6">
        <v>10166</v>
      </c>
      <c r="DE691" s="6">
        <v>2180.328</v>
      </c>
      <c r="DF691" s="6">
        <v>0.21447260000000001</v>
      </c>
      <c r="DG691" s="6">
        <v>574.56240000000003</v>
      </c>
      <c r="DH691" s="6">
        <v>1796.585</v>
      </c>
      <c r="DI691" s="6">
        <v>-1.986731</v>
      </c>
      <c r="DJ691" s="6">
        <v>956.45659999999998</v>
      </c>
      <c r="DK691" s="6">
        <v>2832.3510000000001</v>
      </c>
      <c r="DL691" s="6">
        <v>0.28182079999999998</v>
      </c>
      <c r="DM691" s="6">
        <v>168192</v>
      </c>
      <c r="DN691" s="6">
        <v>1556.548</v>
      </c>
      <c r="DO691" s="6">
        <v>0.1631977</v>
      </c>
      <c r="DP691" s="6">
        <v>471</v>
      </c>
      <c r="DQ691" s="6">
        <v>540</v>
      </c>
      <c r="DR691" s="6">
        <v>47371</v>
      </c>
      <c r="DS691" s="6">
        <v>0.99938819999999995</v>
      </c>
      <c r="DT691" s="6">
        <v>245</v>
      </c>
      <c r="DU691" s="6">
        <v>294</v>
      </c>
      <c r="DV691" s="6">
        <v>94.240870000000001</v>
      </c>
      <c r="DW691" s="6">
        <v>21.532869999999999</v>
      </c>
      <c r="DX691" s="6">
        <v>94.240870000000001</v>
      </c>
      <c r="DY691" s="6">
        <v>21.532869999999999</v>
      </c>
      <c r="DZ691" s="6">
        <v>94.240870000000001</v>
      </c>
      <c r="EA691" s="6">
        <v>21.532869999999999</v>
      </c>
      <c r="EB691" s="6">
        <v>575.98599999999999</v>
      </c>
      <c r="EC691" s="6">
        <v>222063.8</v>
      </c>
      <c r="ED691" s="6">
        <v>68.095309999999998</v>
      </c>
      <c r="EE691" s="6">
        <v>29</v>
      </c>
      <c r="EF691" s="6">
        <v>6.1181430000000001E-4</v>
      </c>
      <c r="EG691" s="6">
        <v>1216703000</v>
      </c>
      <c r="EH691" s="6">
        <v>0.54153669999999998</v>
      </c>
      <c r="EI691" s="8" t="s">
        <v>306</v>
      </c>
      <c r="EJ691" s="8">
        <v>37053</v>
      </c>
      <c r="EK691" s="8">
        <v>781360700</v>
      </c>
      <c r="EL691" s="8">
        <v>173207700</v>
      </c>
      <c r="EM691" s="8">
        <v>0.56912119999999999</v>
      </c>
      <c r="EN691" s="8">
        <v>0.12615960000000001</v>
      </c>
      <c r="EO691" s="8">
        <v>4.5111210000000002</v>
      </c>
      <c r="EP691" s="8">
        <v>18581</v>
      </c>
      <c r="EQ691" s="8">
        <v>0.50147090000000005</v>
      </c>
      <c r="ER691" s="8">
        <v>18472</v>
      </c>
      <c r="ES691" s="8">
        <v>0.4985291</v>
      </c>
      <c r="ET691" s="8">
        <v>8939</v>
      </c>
      <c r="EU691" s="8">
        <v>2156.5250000000001</v>
      </c>
      <c r="EV691" s="8">
        <v>0.24124899999999999</v>
      </c>
      <c r="EW691" s="8">
        <v>550.70590000000004</v>
      </c>
      <c r="EX691" s="8">
        <v>5573.4979999999996</v>
      </c>
      <c r="EY691" s="8">
        <v>-7.847982</v>
      </c>
      <c r="EZ691" s="8">
        <v>900.73339999999996</v>
      </c>
      <c r="FA691" s="8">
        <v>2803.6410000000001</v>
      </c>
      <c r="FB691" s="8">
        <v>0.22234419999999999</v>
      </c>
      <c r="FC691" s="8">
        <v>166647</v>
      </c>
      <c r="FD691" s="8">
        <v>1549.2629999999999</v>
      </c>
      <c r="FE691" s="8">
        <v>0.40589310000000001</v>
      </c>
      <c r="FF691" s="8">
        <v>425</v>
      </c>
      <c r="FG691" s="8">
        <v>536</v>
      </c>
      <c r="FH691" s="8">
        <v>36972</v>
      </c>
      <c r="FI691" s="8">
        <v>0.99781390000000003</v>
      </c>
      <c r="FJ691" s="8">
        <v>264</v>
      </c>
      <c r="FK691" s="8">
        <v>271</v>
      </c>
      <c r="FL691" s="8">
        <v>92.760120000000001</v>
      </c>
      <c r="FM691" s="8">
        <v>20.453289999999999</v>
      </c>
      <c r="FN691" s="8">
        <v>92.760120000000001</v>
      </c>
      <c r="FO691" s="8">
        <v>20.453289999999999</v>
      </c>
      <c r="FP691" s="8">
        <v>92.760120000000001</v>
      </c>
      <c r="FQ691" s="8">
        <v>20.453289999999999</v>
      </c>
      <c r="FR691" s="8">
        <v>554.43970000000002</v>
      </c>
      <c r="FS691" s="8">
        <v>213247.7</v>
      </c>
      <c r="FT691" s="8">
        <v>838.36339999999996</v>
      </c>
      <c r="FU691" s="8">
        <v>81</v>
      </c>
      <c r="FV691" s="8">
        <v>2.1860579999999998E-3</v>
      </c>
      <c r="FW691" s="8">
        <v>954568300</v>
      </c>
      <c r="FX691" s="8">
        <v>0.69528080000000003</v>
      </c>
      <c r="FY691" s="10" t="s">
        <v>307</v>
      </c>
      <c r="FZ691" s="10">
        <v>14972</v>
      </c>
      <c r="GA691" s="10">
        <v>98704300</v>
      </c>
      <c r="GB691" s="10">
        <v>46399660</v>
      </c>
      <c r="GC691" s="10">
        <v>0.4403282</v>
      </c>
      <c r="GD691" s="10">
        <v>0.2069927</v>
      </c>
      <c r="GE691" s="10">
        <v>2.1272639999999998</v>
      </c>
      <c r="GF691" s="10">
        <v>14972</v>
      </c>
      <c r="GG691" s="10">
        <v>1</v>
      </c>
      <c r="GH691" s="10">
        <v>0</v>
      </c>
      <c r="GI691" s="10">
        <v>0</v>
      </c>
      <c r="GJ691" s="10">
        <v>5233</v>
      </c>
      <c r="GK691" s="10">
        <v>1829.0329999999999</v>
      </c>
      <c r="GL691" s="10">
        <v>0.34951910000000003</v>
      </c>
      <c r="GM691" s="10">
        <v>334.55189999999999</v>
      </c>
      <c r="GN691" s="10">
        <v>2630.7779999999998</v>
      </c>
      <c r="GO691" s="10">
        <v>-5.138617</v>
      </c>
      <c r="GP691" s="10">
        <v>1231.1010000000001</v>
      </c>
      <c r="GQ691" s="10">
        <v>2458.9029999999998</v>
      </c>
      <c r="GR691" s="10">
        <v>0.24512919999999999</v>
      </c>
      <c r="GS691" s="10">
        <v>61078</v>
      </c>
      <c r="GT691" s="10">
        <v>927.44240000000002</v>
      </c>
      <c r="GU691" s="10">
        <v>0.12993379999999999</v>
      </c>
      <c r="GV691" s="10">
        <v>320</v>
      </c>
      <c r="GW691" s="10">
        <v>259</v>
      </c>
      <c r="GX691" s="10">
        <v>14839</v>
      </c>
      <c r="GY691" s="10">
        <v>0.99111680000000002</v>
      </c>
      <c r="GZ691" s="10">
        <v>316</v>
      </c>
      <c r="HA691" s="10">
        <v>0</v>
      </c>
      <c r="HB691" s="10">
        <v>90.677059999999997</v>
      </c>
      <c r="HC691" s="10">
        <v>18.056290000000001</v>
      </c>
      <c r="HD691" s="10">
        <v>90.677059999999997</v>
      </c>
      <c r="HE691" s="10">
        <v>18.056290000000001</v>
      </c>
      <c r="HF691" s="10">
        <v>90.677059999999997</v>
      </c>
      <c r="HG691" s="10">
        <v>18.056290000000001</v>
      </c>
      <c r="HH691" s="10">
        <v>335.66680000000002</v>
      </c>
      <c r="HI691" s="10">
        <v>77358.55</v>
      </c>
      <c r="HJ691" s="10">
        <v>462.26240000000001</v>
      </c>
      <c r="HK691" s="10">
        <v>133</v>
      </c>
      <c r="HL691" s="10">
        <v>8.8832489999999993E-3</v>
      </c>
      <c r="HM691" s="10">
        <v>145104000</v>
      </c>
      <c r="HN691" s="10">
        <v>0.64732089999999998</v>
      </c>
      <c r="HO691" s="12" t="s">
        <v>308</v>
      </c>
      <c r="HP691" s="12">
        <v>14748</v>
      </c>
      <c r="HQ691" s="12">
        <v>123492000</v>
      </c>
      <c r="HR691" s="12">
        <v>36900650</v>
      </c>
      <c r="HS691" s="12">
        <v>0.56776990000000005</v>
      </c>
      <c r="HT691" s="12">
        <v>0.16965540000000001</v>
      </c>
      <c r="HU691" s="12">
        <v>3.346606</v>
      </c>
      <c r="HV691" s="12">
        <v>14748</v>
      </c>
      <c r="HW691" s="12">
        <v>1</v>
      </c>
      <c r="HX691" s="12">
        <v>0</v>
      </c>
      <c r="HY691" s="12">
        <v>0</v>
      </c>
      <c r="HZ691" s="12">
        <v>5384</v>
      </c>
      <c r="IA691" s="12">
        <v>1965.518</v>
      </c>
      <c r="IB691" s="12">
        <v>0.36506640000000001</v>
      </c>
      <c r="IC691" s="12">
        <v>357.7373</v>
      </c>
      <c r="ID691" s="12">
        <v>2459.1709999999998</v>
      </c>
      <c r="IE691" s="12">
        <v>0.28217690000000001</v>
      </c>
      <c r="IF691" s="12">
        <v>1243.7360000000001</v>
      </c>
      <c r="IG691" s="12">
        <v>2435.1</v>
      </c>
      <c r="IH691" s="12">
        <v>0.22561500000000001</v>
      </c>
      <c r="II691" s="12">
        <v>65368</v>
      </c>
      <c r="IJ691" s="12">
        <v>964.69960000000003</v>
      </c>
      <c r="IK691" s="12">
        <v>0.29146060000000001</v>
      </c>
      <c r="IL691" s="12">
        <v>312</v>
      </c>
      <c r="IM691" s="12">
        <v>317</v>
      </c>
      <c r="IN691" s="12">
        <v>14641</v>
      </c>
      <c r="IO691" s="12">
        <v>0.99274479999999998</v>
      </c>
      <c r="IP691" s="12">
        <v>383</v>
      </c>
      <c r="IQ691" s="12">
        <v>0</v>
      </c>
      <c r="IR691" s="12">
        <v>89.474500000000006</v>
      </c>
      <c r="IS691" s="12">
        <v>17.994230000000002</v>
      </c>
      <c r="IT691" s="12">
        <v>89.474500000000006</v>
      </c>
      <c r="IU691" s="12">
        <v>17.994230000000002</v>
      </c>
      <c r="IV691" s="12">
        <v>89.474500000000006</v>
      </c>
      <c r="IW691" s="12">
        <v>17.994230000000002</v>
      </c>
      <c r="IX691" s="12">
        <v>359.17500000000001</v>
      </c>
      <c r="IY691" s="12">
        <v>82187.67</v>
      </c>
      <c r="IZ691" s="12">
        <v>410.05700000000002</v>
      </c>
      <c r="JA691" s="12">
        <v>107</v>
      </c>
      <c r="JB691" s="12">
        <v>7.2552210000000001E-3</v>
      </c>
      <c r="JC691" s="12">
        <v>160392600</v>
      </c>
      <c r="JD691" s="12">
        <v>0.73742540000000001</v>
      </c>
      <c r="JE691" s="13" t="s">
        <v>309</v>
      </c>
      <c r="JF691" s="13">
        <v>36337</v>
      </c>
      <c r="JG691" s="13">
        <v>355187000</v>
      </c>
      <c r="JH691" s="13">
        <v>236979000</v>
      </c>
      <c r="JI691" s="13">
        <v>0.26900410000000002</v>
      </c>
      <c r="JJ691" s="13">
        <v>0.1794782</v>
      </c>
      <c r="JK691" s="13">
        <v>1.498812</v>
      </c>
      <c r="JL691" s="13">
        <v>10092</v>
      </c>
      <c r="JM691" s="13">
        <v>2802.886</v>
      </c>
      <c r="JN691" s="13">
        <v>0.27773340000000002</v>
      </c>
      <c r="JO691" s="13">
        <v>506.68529999999998</v>
      </c>
      <c r="JP691" s="13">
        <v>2539.395</v>
      </c>
      <c r="JQ691" s="13">
        <v>-6.4699429999999998</v>
      </c>
      <c r="JR691" s="13">
        <v>1540.03</v>
      </c>
      <c r="JS691" s="13">
        <v>1275.2829999999999</v>
      </c>
      <c r="JT691" s="13">
        <v>0.28681139999999999</v>
      </c>
      <c r="JU691" s="13">
        <v>126693</v>
      </c>
      <c r="JV691" s="13">
        <v>1351.3150000000001</v>
      </c>
      <c r="JW691" s="13">
        <v>3.9848040000000001E-2</v>
      </c>
      <c r="JX691" s="13">
        <v>417</v>
      </c>
      <c r="JY691" s="13">
        <v>444</v>
      </c>
      <c r="JZ691" s="13">
        <v>35873</v>
      </c>
      <c r="KA691" s="13">
        <v>0.98723070000000002</v>
      </c>
      <c r="KB691" s="13">
        <v>354.26679999999999</v>
      </c>
      <c r="KC691" s="13">
        <v>98.479429999999994</v>
      </c>
      <c r="KD691" s="13">
        <v>20.363479999999999</v>
      </c>
      <c r="KE691" s="13">
        <v>98.479429999999994</v>
      </c>
      <c r="KF691" s="13">
        <v>20.363479999999999</v>
      </c>
      <c r="KG691" s="13">
        <v>98.479429999999994</v>
      </c>
      <c r="KH691" s="13">
        <v>20.363479999999999</v>
      </c>
      <c r="KI691" s="13">
        <v>506.68549999999999</v>
      </c>
      <c r="KJ691" s="13">
        <v>157788.79999999999</v>
      </c>
      <c r="KK691" s="13">
        <v>177.46449999999999</v>
      </c>
      <c r="KL691" s="13">
        <v>464</v>
      </c>
      <c r="KM691" s="13">
        <v>1.276935E-2</v>
      </c>
      <c r="KN691" s="13">
        <v>592166000</v>
      </c>
      <c r="KO691" s="13">
        <v>0.4484823</v>
      </c>
    </row>
    <row r="692" spans="1:301" x14ac:dyDescent="0.75">
      <c r="A692">
        <v>702</v>
      </c>
      <c r="B692" t="s">
        <v>334</v>
      </c>
      <c r="C692" t="s">
        <v>311</v>
      </c>
      <c r="D692" t="s">
        <v>319</v>
      </c>
      <c r="E692" t="s">
        <v>313</v>
      </c>
      <c r="F692">
        <v>2</v>
      </c>
      <c r="G692" t="s">
        <v>302</v>
      </c>
      <c r="H692">
        <v>3</v>
      </c>
      <c r="I692">
        <v>10</v>
      </c>
      <c r="J692" s="1">
        <v>43980.405162037037</v>
      </c>
      <c r="K692" s="2">
        <f t="shared" si="20"/>
        <v>31</v>
      </c>
      <c r="L692" s="2">
        <f t="shared" si="21"/>
        <v>216980</v>
      </c>
      <c r="M692" s="3" t="s">
        <v>303</v>
      </c>
      <c r="N692" s="3">
        <v>23321</v>
      </c>
      <c r="O692" s="3">
        <v>739447500</v>
      </c>
      <c r="P692" s="3">
        <v>168273000</v>
      </c>
      <c r="Q692" s="3">
        <v>1.3596060000000001</v>
      </c>
      <c r="R692" s="3">
        <v>0.30939990000000001</v>
      </c>
      <c r="S692" s="3">
        <v>4.3943310000000002</v>
      </c>
      <c r="T692" s="3">
        <v>23321</v>
      </c>
      <c r="U692" s="3">
        <v>1</v>
      </c>
      <c r="V692" s="3">
        <v>0</v>
      </c>
      <c r="W692" s="3">
        <v>0</v>
      </c>
      <c r="X692" s="3">
        <v>12372</v>
      </c>
      <c r="Y692" s="3">
        <v>6563.4570000000003</v>
      </c>
      <c r="Z692" s="3">
        <v>0.53050900000000001</v>
      </c>
      <c r="AA692" s="3">
        <v>645.17439999999999</v>
      </c>
      <c r="AB692" s="3">
        <v>17416.400000000001</v>
      </c>
      <c r="AC692" s="3">
        <v>-6.1077469999999998</v>
      </c>
      <c r="AD692" s="3">
        <v>1175.317</v>
      </c>
      <c r="AE692" s="3">
        <v>2747.2379999999998</v>
      </c>
      <c r="AF692" s="3">
        <v>0.1148071</v>
      </c>
      <c r="AG692" s="3">
        <v>203132</v>
      </c>
      <c r="AH692" s="3">
        <v>1700.46</v>
      </c>
      <c r="AI692" s="3">
        <v>0.3959435</v>
      </c>
      <c r="AJ692" s="3">
        <v>419</v>
      </c>
      <c r="AK692" s="3">
        <v>646</v>
      </c>
      <c r="AL692" s="3">
        <v>22849</v>
      </c>
      <c r="AM692" s="3">
        <v>0.97976070000000004</v>
      </c>
      <c r="AN692" s="3">
        <v>706</v>
      </c>
      <c r="AO692" s="3">
        <v>0</v>
      </c>
      <c r="AP692" s="3">
        <v>82.267910000000001</v>
      </c>
      <c r="AQ692" s="3">
        <v>23.224129999999999</v>
      </c>
      <c r="AR692" s="3">
        <v>82.267910000000001</v>
      </c>
      <c r="AS692" s="3">
        <v>23.224129999999999</v>
      </c>
      <c r="AT692" s="3">
        <v>82.267910000000001</v>
      </c>
      <c r="AU692" s="3">
        <v>23.224129999999999</v>
      </c>
      <c r="AV692" s="3">
        <v>646.01869999999997</v>
      </c>
      <c r="AW692" s="3">
        <v>251693.8</v>
      </c>
      <c r="AX692" s="3">
        <v>13006.77</v>
      </c>
      <c r="AY692" s="3">
        <v>472</v>
      </c>
      <c r="AZ692" s="3">
        <v>2.023927E-2</v>
      </c>
      <c r="BA692" s="3">
        <v>907720500</v>
      </c>
      <c r="BB692" s="3">
        <v>1.669006</v>
      </c>
      <c r="BC692" s="5" t="s">
        <v>304</v>
      </c>
      <c r="BD692" s="5">
        <v>22857</v>
      </c>
      <c r="BE692" s="5">
        <v>736271200</v>
      </c>
      <c r="BF692" s="5">
        <v>99228460</v>
      </c>
      <c r="BG692" s="5">
        <v>1.409287</v>
      </c>
      <c r="BH692" s="5">
        <v>0.18993180000000001</v>
      </c>
      <c r="BI692" s="5">
        <v>7.4199599999999997</v>
      </c>
      <c r="BJ692" s="5">
        <v>22857</v>
      </c>
      <c r="BK692" s="5">
        <v>1</v>
      </c>
      <c r="BL692" s="5">
        <v>0</v>
      </c>
      <c r="BM692" s="5">
        <v>0</v>
      </c>
      <c r="BN692" s="5">
        <v>11860</v>
      </c>
      <c r="BO692" s="5">
        <v>6153.8959999999997</v>
      </c>
      <c r="BP692" s="5">
        <v>0.51887819999999996</v>
      </c>
      <c r="BQ692" s="5">
        <v>652.85990000000004</v>
      </c>
      <c r="BR692" s="5">
        <v>16014.64</v>
      </c>
      <c r="BS692" s="5">
        <v>-1.912976</v>
      </c>
      <c r="BT692" s="5">
        <v>1230.088</v>
      </c>
      <c r="BU692" s="5">
        <v>2738.05</v>
      </c>
      <c r="BV692" s="5">
        <v>0.1307422</v>
      </c>
      <c r="BW692" s="5">
        <v>174825</v>
      </c>
      <c r="BX692" s="5">
        <v>1626.828</v>
      </c>
      <c r="BY692" s="5">
        <v>0.58135930000000002</v>
      </c>
      <c r="BZ692" s="5">
        <v>370</v>
      </c>
      <c r="CA692" s="5">
        <v>646</v>
      </c>
      <c r="CB692" s="5">
        <v>22397</v>
      </c>
      <c r="CC692" s="5">
        <v>0.97987480000000005</v>
      </c>
      <c r="CD692" s="5">
        <v>706</v>
      </c>
      <c r="CE692" s="5">
        <v>0</v>
      </c>
      <c r="CF692" s="5">
        <v>82.640940000000001</v>
      </c>
      <c r="CG692" s="5">
        <v>24.04457</v>
      </c>
      <c r="CH692" s="5">
        <v>82.640940000000001</v>
      </c>
      <c r="CI692" s="5">
        <v>24.04457</v>
      </c>
      <c r="CJ692" s="5">
        <v>82.640940000000001</v>
      </c>
      <c r="CK692" s="5">
        <v>24.04457</v>
      </c>
      <c r="CL692" s="5">
        <v>652.86</v>
      </c>
      <c r="CM692" s="5">
        <v>228460.1</v>
      </c>
      <c r="CN692" s="5">
        <v>11220.57</v>
      </c>
      <c r="CO692" s="5">
        <v>460</v>
      </c>
      <c r="CP692" s="5">
        <v>2.0125130000000001E-2</v>
      </c>
      <c r="CQ692" s="5">
        <v>835499700</v>
      </c>
      <c r="CR692" s="5">
        <v>1.5992189999999999</v>
      </c>
      <c r="CS692" s="6" t="s">
        <v>305</v>
      </c>
      <c r="CT692" s="6">
        <v>43547</v>
      </c>
      <c r="CU692" s="6">
        <v>1863665000</v>
      </c>
      <c r="CV692" s="6">
        <v>411864000</v>
      </c>
      <c r="CW692" s="6">
        <v>0.98276909999999995</v>
      </c>
      <c r="CX692" s="6">
        <v>0.21718879999999999</v>
      </c>
      <c r="CY692" s="6">
        <v>4.524953</v>
      </c>
      <c r="CZ692" s="6">
        <v>20693</v>
      </c>
      <c r="DA692" s="6">
        <v>0.47518769999999999</v>
      </c>
      <c r="DB692" s="6">
        <v>22854</v>
      </c>
      <c r="DC692" s="6">
        <v>0.52481230000000001</v>
      </c>
      <c r="DD692" s="6">
        <v>11882</v>
      </c>
      <c r="DE692" s="6">
        <v>3242.0590000000002</v>
      </c>
      <c r="DF692" s="6">
        <v>0.2728546</v>
      </c>
      <c r="DG692" s="6">
        <v>777.67669999999998</v>
      </c>
      <c r="DH692" s="6">
        <v>3227.924</v>
      </c>
      <c r="DI692" s="6">
        <v>-13.638809999999999</v>
      </c>
      <c r="DJ692" s="6">
        <v>908.76949999999999</v>
      </c>
      <c r="DK692" s="6">
        <v>2729.3119999999999</v>
      </c>
      <c r="DL692" s="6">
        <v>0.15977440000000001</v>
      </c>
      <c r="DM692" s="6">
        <v>272553</v>
      </c>
      <c r="DN692" s="6">
        <v>2011.942</v>
      </c>
      <c r="DO692" s="6">
        <v>0.40705170000000002</v>
      </c>
      <c r="DP692" s="6">
        <v>536</v>
      </c>
      <c r="DQ692" s="6">
        <v>771</v>
      </c>
      <c r="DR692" s="6">
        <v>43530</v>
      </c>
      <c r="DS692" s="6">
        <v>0.99960959999999999</v>
      </c>
      <c r="DT692" s="6">
        <v>483</v>
      </c>
      <c r="DU692" s="6">
        <v>287</v>
      </c>
      <c r="DV692" s="6">
        <v>91.35727</v>
      </c>
      <c r="DW692" s="6">
        <v>18.64547</v>
      </c>
      <c r="DX692" s="6">
        <v>91.35727</v>
      </c>
      <c r="DY692" s="6">
        <v>18.64547</v>
      </c>
      <c r="DZ692" s="6">
        <v>91.35727</v>
      </c>
      <c r="EA692" s="6">
        <v>18.64547</v>
      </c>
      <c r="EB692" s="6">
        <v>779.22799999999995</v>
      </c>
      <c r="EC692" s="6">
        <v>344044.9</v>
      </c>
      <c r="ED692" s="6">
        <v>239.27010000000001</v>
      </c>
      <c r="EE692" s="6">
        <v>17</v>
      </c>
      <c r="EF692" s="6">
        <v>3.9038279999999999E-4</v>
      </c>
      <c r="EG692" s="6">
        <v>2275529000</v>
      </c>
      <c r="EH692" s="6">
        <v>1.1999580000000001</v>
      </c>
      <c r="EI692" s="8" t="s">
        <v>306</v>
      </c>
      <c r="EJ692" s="8">
        <v>36988</v>
      </c>
      <c r="EK692" s="8">
        <v>1472168000</v>
      </c>
      <c r="EL692" s="8">
        <v>318386000</v>
      </c>
      <c r="EM692" s="8">
        <v>1.076058</v>
      </c>
      <c r="EN692" s="8">
        <v>0.23271919999999999</v>
      </c>
      <c r="EO692" s="8">
        <v>4.6238469999999996</v>
      </c>
      <c r="EP692" s="8">
        <v>20288</v>
      </c>
      <c r="EQ692" s="8">
        <v>0.54850220000000005</v>
      </c>
      <c r="ER692" s="8">
        <v>16700</v>
      </c>
      <c r="ES692" s="8">
        <v>0.4514978</v>
      </c>
      <c r="ET692" s="8">
        <v>10401</v>
      </c>
      <c r="EU692" s="8">
        <v>2924.7539999999999</v>
      </c>
      <c r="EV692" s="8">
        <v>0.28119929999999999</v>
      </c>
      <c r="EW692" s="8">
        <v>778.16449999999998</v>
      </c>
      <c r="EX692" s="8">
        <v>3908.2060000000001</v>
      </c>
      <c r="EY692" s="8">
        <v>1.20627</v>
      </c>
      <c r="EZ692" s="8">
        <v>958.90009999999995</v>
      </c>
      <c r="FA692" s="8">
        <v>2719.4949999999999</v>
      </c>
      <c r="FB692" s="8">
        <v>0.14545540000000001</v>
      </c>
      <c r="FC692" s="8">
        <v>254291</v>
      </c>
      <c r="FD692" s="8">
        <v>1958.3979999999999</v>
      </c>
      <c r="FE692" s="8">
        <v>0.41521469999999999</v>
      </c>
      <c r="FF692" s="8">
        <v>441</v>
      </c>
      <c r="FG692" s="8">
        <v>779</v>
      </c>
      <c r="FH692" s="8">
        <v>36969</v>
      </c>
      <c r="FI692" s="8">
        <v>0.99948630000000005</v>
      </c>
      <c r="FJ692" s="8">
        <v>498</v>
      </c>
      <c r="FK692" s="8">
        <v>280</v>
      </c>
      <c r="FL692" s="8">
        <v>91.141559999999998</v>
      </c>
      <c r="FM692" s="8">
        <v>19.091080000000002</v>
      </c>
      <c r="FN692" s="8">
        <v>91.141559999999998</v>
      </c>
      <c r="FO692" s="8">
        <v>19.091080000000002</v>
      </c>
      <c r="FP692" s="8">
        <v>91.141559999999998</v>
      </c>
      <c r="FQ692" s="8">
        <v>19.091080000000002</v>
      </c>
      <c r="FR692" s="8">
        <v>779.84699999999998</v>
      </c>
      <c r="FS692" s="8">
        <v>314768.7</v>
      </c>
      <c r="FT692" s="8">
        <v>412.94670000000002</v>
      </c>
      <c r="FU692" s="8">
        <v>19</v>
      </c>
      <c r="FV692" s="8">
        <v>5.1368010000000001E-4</v>
      </c>
      <c r="FW692" s="8">
        <v>1790554000</v>
      </c>
      <c r="FX692" s="8">
        <v>1.3087770000000001</v>
      </c>
      <c r="FY692" s="10" t="s">
        <v>307</v>
      </c>
      <c r="FZ692" s="10">
        <v>20156</v>
      </c>
      <c r="GA692" s="10">
        <v>272846400</v>
      </c>
      <c r="GB692" s="10">
        <v>48144160</v>
      </c>
      <c r="GC692" s="10">
        <v>0.67159829999999998</v>
      </c>
      <c r="GD692" s="10">
        <v>0.1185045</v>
      </c>
      <c r="GE692" s="10">
        <v>5.667281</v>
      </c>
      <c r="GF692" s="10">
        <v>20156</v>
      </c>
      <c r="GG692" s="10">
        <v>1</v>
      </c>
      <c r="GH692" s="10">
        <v>0</v>
      </c>
      <c r="GI692" s="10">
        <v>0</v>
      </c>
      <c r="GJ692" s="10">
        <v>7072</v>
      </c>
      <c r="GK692" s="10">
        <v>2481.3049999999998</v>
      </c>
      <c r="GL692" s="10">
        <v>0.35086329999999999</v>
      </c>
      <c r="GM692" s="10">
        <v>454.54149999999998</v>
      </c>
      <c r="GN692" s="10">
        <v>15740.37</v>
      </c>
      <c r="GO692" s="10">
        <v>-4.1758410000000001</v>
      </c>
      <c r="GP692" s="10">
        <v>1325.539</v>
      </c>
      <c r="GQ692" s="10">
        <v>2392.8589999999999</v>
      </c>
      <c r="GR692" s="10">
        <v>0.25147530000000001</v>
      </c>
      <c r="GS692" s="10">
        <v>80151</v>
      </c>
      <c r="GT692" s="10">
        <v>1107.164</v>
      </c>
      <c r="GU692" s="10">
        <v>0.49003869999999999</v>
      </c>
      <c r="GV692" s="10">
        <v>259</v>
      </c>
      <c r="GW692" s="10">
        <v>453</v>
      </c>
      <c r="GX692" s="10">
        <v>19969</v>
      </c>
      <c r="GY692" s="10">
        <v>0.9907224</v>
      </c>
      <c r="GZ692" s="10">
        <v>490</v>
      </c>
      <c r="HA692" s="10">
        <v>0</v>
      </c>
      <c r="HB692" s="10">
        <v>90.228809999999996</v>
      </c>
      <c r="HC692" s="10">
        <v>16.877210000000002</v>
      </c>
      <c r="HD692" s="10">
        <v>90.228809999999996</v>
      </c>
      <c r="HE692" s="10">
        <v>16.877210000000002</v>
      </c>
      <c r="HF692" s="10">
        <v>90.228809999999996</v>
      </c>
      <c r="HG692" s="10">
        <v>16.877210000000002</v>
      </c>
      <c r="HH692" s="10">
        <v>454.54169999999999</v>
      </c>
      <c r="HI692" s="10">
        <v>108443.1</v>
      </c>
      <c r="HJ692" s="10">
        <v>12292.09</v>
      </c>
      <c r="HK692" s="10">
        <v>187</v>
      </c>
      <c r="HL692" s="10">
        <v>9.2776339999999999E-3</v>
      </c>
      <c r="HM692" s="10">
        <v>320990600</v>
      </c>
      <c r="HN692" s="10">
        <v>0.79010279999999999</v>
      </c>
      <c r="HO692" s="12" t="s">
        <v>308</v>
      </c>
      <c r="HP692" s="12">
        <v>19932</v>
      </c>
      <c r="HQ692" s="12">
        <v>259175900</v>
      </c>
      <c r="HR692" s="12">
        <v>30902890</v>
      </c>
      <c r="HS692" s="12">
        <v>0.65236839999999996</v>
      </c>
      <c r="HT692" s="12">
        <v>7.7785279999999998E-2</v>
      </c>
      <c r="HU692" s="12">
        <v>8.3867849999999997</v>
      </c>
      <c r="HV692" s="12">
        <v>19932</v>
      </c>
      <c r="HW692" s="12">
        <v>1</v>
      </c>
      <c r="HX692" s="12">
        <v>0</v>
      </c>
      <c r="HY692" s="12">
        <v>0</v>
      </c>
      <c r="HZ692" s="12">
        <v>5975</v>
      </c>
      <c r="IA692" s="12">
        <v>1791.1210000000001</v>
      </c>
      <c r="IB692" s="12">
        <v>0.29976920000000001</v>
      </c>
      <c r="IC692" s="12">
        <v>448.0179</v>
      </c>
      <c r="ID692" s="12">
        <v>4925.55</v>
      </c>
      <c r="IE692" s="12">
        <v>-2.6452550000000001</v>
      </c>
      <c r="IF692" s="12">
        <v>1354.4849999999999</v>
      </c>
      <c r="IG692" s="12">
        <v>2401.8110000000001</v>
      </c>
      <c r="IH692" s="12">
        <v>0.29068949999999999</v>
      </c>
      <c r="II692" s="12">
        <v>68568</v>
      </c>
      <c r="IJ692" s="12">
        <v>1057.702</v>
      </c>
      <c r="IK692" s="12">
        <v>0.61926590000000004</v>
      </c>
      <c r="IL692" s="12">
        <v>270</v>
      </c>
      <c r="IM692" s="12">
        <v>414</v>
      </c>
      <c r="IN692" s="12">
        <v>19765</v>
      </c>
      <c r="IO692" s="12">
        <v>0.99162150000000004</v>
      </c>
      <c r="IP692" s="12">
        <v>469</v>
      </c>
      <c r="IQ692" s="12">
        <v>0</v>
      </c>
      <c r="IR692" s="12">
        <v>90.807339999999996</v>
      </c>
      <c r="IS692" s="12">
        <v>18.3688</v>
      </c>
      <c r="IT692" s="12">
        <v>90.807339999999996</v>
      </c>
      <c r="IU692" s="12">
        <v>18.3688</v>
      </c>
      <c r="IV692" s="12">
        <v>90.807339999999996</v>
      </c>
      <c r="IW692" s="12">
        <v>18.3688</v>
      </c>
      <c r="IX692" s="12">
        <v>448.0181</v>
      </c>
      <c r="IY692" s="12">
        <v>94605.21</v>
      </c>
      <c r="IZ692" s="12">
        <v>1217.19</v>
      </c>
      <c r="JA692" s="12">
        <v>167</v>
      </c>
      <c r="JB692" s="12">
        <v>8.3784870000000004E-3</v>
      </c>
      <c r="JC692" s="12">
        <v>290078800</v>
      </c>
      <c r="JD692" s="12">
        <v>0.73015359999999996</v>
      </c>
      <c r="JE692" s="13" t="s">
        <v>309</v>
      </c>
      <c r="JF692" s="13">
        <v>50179</v>
      </c>
      <c r="JG692" s="13">
        <v>609476500</v>
      </c>
      <c r="JH692" s="13">
        <v>267242900</v>
      </c>
      <c r="JI692" s="13">
        <v>0.2420544</v>
      </c>
      <c r="JJ692" s="13">
        <v>0.10613590000000001</v>
      </c>
      <c r="JK692" s="13">
        <v>2.2806090000000001</v>
      </c>
      <c r="JL692" s="13">
        <v>11809</v>
      </c>
      <c r="JM692" s="13">
        <v>2779.1</v>
      </c>
      <c r="JN692" s="13">
        <v>0.23533750000000001</v>
      </c>
      <c r="JO692" s="13">
        <v>653.17690000000005</v>
      </c>
      <c r="JP692" s="13">
        <v>1644.1479999999999</v>
      </c>
      <c r="JQ692" s="13">
        <v>1.0087269999999999</v>
      </c>
      <c r="JR692" s="13">
        <v>1578.2239999999999</v>
      </c>
      <c r="JS692" s="13">
        <v>1136.9839999999999</v>
      </c>
      <c r="JT692" s="13">
        <v>0.30409120000000001</v>
      </c>
      <c r="JU692" s="13">
        <v>165013</v>
      </c>
      <c r="JV692" s="13">
        <v>1635.2429999999999</v>
      </c>
      <c r="JW692" s="13">
        <v>0.15237870000000001</v>
      </c>
      <c r="JX692" s="13">
        <v>603</v>
      </c>
      <c r="JY692" s="13">
        <v>448</v>
      </c>
      <c r="JZ692" s="13">
        <v>49696</v>
      </c>
      <c r="KA692" s="13">
        <v>0.99037439999999999</v>
      </c>
      <c r="KB692" s="13">
        <v>360.0111</v>
      </c>
      <c r="KC692" s="13">
        <v>99.522869999999998</v>
      </c>
      <c r="KD692" s="13">
        <v>19.904859999999999</v>
      </c>
      <c r="KE692" s="13">
        <v>99.522869999999998</v>
      </c>
      <c r="KF692" s="13">
        <v>19.904859999999999</v>
      </c>
      <c r="KG692" s="13">
        <v>99.522869999999998</v>
      </c>
      <c r="KH692" s="13">
        <v>19.904859999999999</v>
      </c>
      <c r="KI692" s="13">
        <v>653.1771</v>
      </c>
      <c r="KJ692" s="13">
        <v>251627</v>
      </c>
      <c r="KK692" s="13">
        <v>53.87162</v>
      </c>
      <c r="KL692" s="13">
        <v>483</v>
      </c>
      <c r="KM692" s="13">
        <v>9.6255400000000001E-3</v>
      </c>
      <c r="KN692" s="13">
        <v>876719400</v>
      </c>
      <c r="KO692" s="13">
        <v>0.34819020000000001</v>
      </c>
    </row>
    <row r="693" spans="1:301" x14ac:dyDescent="0.75">
      <c r="A693">
        <v>703</v>
      </c>
      <c r="B693" t="s">
        <v>336</v>
      </c>
      <c r="C693" t="s">
        <v>311</v>
      </c>
      <c r="D693" t="s">
        <v>324</v>
      </c>
      <c r="E693" t="s">
        <v>316</v>
      </c>
      <c r="F693">
        <v>2</v>
      </c>
      <c r="G693" t="s">
        <v>302</v>
      </c>
      <c r="H693">
        <v>3</v>
      </c>
      <c r="I693">
        <v>9</v>
      </c>
      <c r="J693" s="1">
        <v>43980.4065162037</v>
      </c>
      <c r="K693" s="2">
        <f t="shared" si="20"/>
        <v>31</v>
      </c>
      <c r="L693" s="2">
        <f t="shared" si="21"/>
        <v>156795</v>
      </c>
      <c r="M693" s="3" t="s">
        <v>303</v>
      </c>
      <c r="N693" s="3">
        <v>19146</v>
      </c>
      <c r="O693" s="3">
        <v>561627100</v>
      </c>
      <c r="P693" s="3">
        <v>75852660</v>
      </c>
      <c r="Q693" s="3">
        <v>1.532117</v>
      </c>
      <c r="R693" s="3">
        <v>0.20692579999999999</v>
      </c>
      <c r="S693" s="3">
        <v>7.4041860000000002</v>
      </c>
      <c r="T693" s="3">
        <v>19146</v>
      </c>
      <c r="U693" s="3">
        <v>1</v>
      </c>
      <c r="V693" s="3">
        <v>0</v>
      </c>
      <c r="W693" s="3">
        <v>0</v>
      </c>
      <c r="X693" s="3">
        <v>9746</v>
      </c>
      <c r="Y693" s="3">
        <v>4961.0630000000001</v>
      </c>
      <c r="Z693" s="3">
        <v>0.50903580000000004</v>
      </c>
      <c r="AA693" s="3">
        <v>627.39139999999998</v>
      </c>
      <c r="AB693" s="3">
        <v>17943.62</v>
      </c>
      <c r="AC693" s="3">
        <v>2.4344890000000001</v>
      </c>
      <c r="AD693" s="3">
        <v>1088.7629999999999</v>
      </c>
      <c r="AE693" s="3">
        <v>2741.5770000000002</v>
      </c>
      <c r="AF693" s="3">
        <v>0.13276930000000001</v>
      </c>
      <c r="AG693" s="3">
        <v>144205</v>
      </c>
      <c r="AH693" s="3">
        <v>1577.37</v>
      </c>
      <c r="AI693" s="3">
        <v>0.58067959999999996</v>
      </c>
      <c r="AJ693" s="3">
        <v>501</v>
      </c>
      <c r="AK693" s="3">
        <v>550</v>
      </c>
      <c r="AL693" s="3">
        <v>18771</v>
      </c>
      <c r="AM693" s="3">
        <v>0.98041370000000005</v>
      </c>
      <c r="AN693" s="3">
        <v>607</v>
      </c>
      <c r="AO693" s="3">
        <v>0</v>
      </c>
      <c r="AP693" s="3">
        <v>82.594589999999997</v>
      </c>
      <c r="AQ693" s="3">
        <v>23.435230000000001</v>
      </c>
      <c r="AR693" s="3">
        <v>82.594589999999997</v>
      </c>
      <c r="AS693" s="3">
        <v>23.435230000000001</v>
      </c>
      <c r="AT693" s="3">
        <v>82.594589999999997</v>
      </c>
      <c r="AU693" s="3">
        <v>23.435230000000001</v>
      </c>
      <c r="AV693" s="3">
        <v>631.30290000000002</v>
      </c>
      <c r="AW693" s="3">
        <v>199893.7</v>
      </c>
      <c r="AX693" s="3">
        <v>16816.75</v>
      </c>
      <c r="AY693" s="3">
        <v>375</v>
      </c>
      <c r="AZ693" s="3">
        <v>1.9586340000000001E-2</v>
      </c>
      <c r="BA693" s="3">
        <v>637479800</v>
      </c>
      <c r="BB693" s="3">
        <v>1.7390429999999999</v>
      </c>
      <c r="BC693" s="5" t="s">
        <v>304</v>
      </c>
      <c r="BD693" s="5">
        <v>17556</v>
      </c>
      <c r="BE693" s="5">
        <v>554054000</v>
      </c>
      <c r="BF693" s="5">
        <v>116083700</v>
      </c>
      <c r="BG693" s="5">
        <v>1.797633</v>
      </c>
      <c r="BH693" s="5">
        <v>0.37663459999999999</v>
      </c>
      <c r="BI693" s="5">
        <v>4.7728830000000002</v>
      </c>
      <c r="BJ693" s="5">
        <v>17556</v>
      </c>
      <c r="BK693" s="5">
        <v>1</v>
      </c>
      <c r="BL693" s="5">
        <v>0</v>
      </c>
      <c r="BM693" s="5">
        <v>0</v>
      </c>
      <c r="BN693" s="5">
        <v>9077</v>
      </c>
      <c r="BO693" s="5">
        <v>4693.0919999999996</v>
      </c>
      <c r="BP693" s="5">
        <v>0.51703120000000002</v>
      </c>
      <c r="BQ693" s="5">
        <v>622.15909999999997</v>
      </c>
      <c r="BR693" s="5">
        <v>32312.79</v>
      </c>
      <c r="BS693" s="5">
        <v>-1.889499</v>
      </c>
      <c r="BT693" s="5">
        <v>1095.9970000000001</v>
      </c>
      <c r="BU693" s="5">
        <v>2738.8890000000001</v>
      </c>
      <c r="BV693" s="5">
        <v>0.1082241</v>
      </c>
      <c r="BW693" s="5">
        <v>162219</v>
      </c>
      <c r="BX693" s="5">
        <v>1593.54</v>
      </c>
      <c r="BY693" s="5">
        <v>0.42713109999999999</v>
      </c>
      <c r="BZ693" s="5">
        <v>481</v>
      </c>
      <c r="CA693" s="5">
        <v>567</v>
      </c>
      <c r="CB693" s="5">
        <v>17165</v>
      </c>
      <c r="CC693" s="5">
        <v>0.97772840000000005</v>
      </c>
      <c r="CD693" s="5">
        <v>624</v>
      </c>
      <c r="CE693" s="5">
        <v>0</v>
      </c>
      <c r="CF693" s="5">
        <v>81.598820000000003</v>
      </c>
      <c r="CG693" s="5">
        <v>22.98715</v>
      </c>
      <c r="CH693" s="5">
        <v>81.598820000000003</v>
      </c>
      <c r="CI693" s="5">
        <v>22.98715</v>
      </c>
      <c r="CJ693" s="5">
        <v>81.598820000000003</v>
      </c>
      <c r="CK693" s="5">
        <v>22.98715</v>
      </c>
      <c r="CL693" s="5">
        <v>623.38350000000003</v>
      </c>
      <c r="CM693" s="5">
        <v>210220.5</v>
      </c>
      <c r="CN693" s="5">
        <v>59473.5</v>
      </c>
      <c r="CO693" s="5">
        <v>391</v>
      </c>
      <c r="CP693" s="5">
        <v>2.2271590000000001E-2</v>
      </c>
      <c r="CQ693" s="5">
        <v>670137700</v>
      </c>
      <c r="CR693" s="5">
        <v>2.1742669999999999</v>
      </c>
      <c r="CS693" s="6" t="s">
        <v>305</v>
      </c>
      <c r="CT693" s="6">
        <v>31474</v>
      </c>
      <c r="CU693" s="6">
        <v>999473000</v>
      </c>
      <c r="CV693" s="6">
        <v>112052300</v>
      </c>
      <c r="CW693" s="6">
        <v>1.0089440000000001</v>
      </c>
      <c r="CX693" s="6">
        <v>0.1131142</v>
      </c>
      <c r="CY693" s="6">
        <v>8.9196980000000003</v>
      </c>
      <c r="CZ693" s="6">
        <v>17060</v>
      </c>
      <c r="DA693" s="6">
        <v>0.54203469999999998</v>
      </c>
      <c r="DB693" s="6">
        <v>14414</v>
      </c>
      <c r="DC693" s="6">
        <v>0.45796530000000002</v>
      </c>
      <c r="DD693" s="6">
        <v>6612</v>
      </c>
      <c r="DE693" s="6">
        <v>1389.037</v>
      </c>
      <c r="DF693" s="6">
        <v>0.21007819999999999</v>
      </c>
      <c r="DG693" s="6">
        <v>643.15620000000001</v>
      </c>
      <c r="DH693" s="6">
        <v>4647.7060000000001</v>
      </c>
      <c r="DI693" s="6">
        <v>0.76880349999999997</v>
      </c>
      <c r="DJ693" s="6">
        <v>898.78779999999995</v>
      </c>
      <c r="DK693" s="6">
        <v>2793.261</v>
      </c>
      <c r="DL693" s="6">
        <v>0.1988866</v>
      </c>
      <c r="DM693" s="6">
        <v>158251</v>
      </c>
      <c r="DN693" s="6">
        <v>1598.9680000000001</v>
      </c>
      <c r="DO693" s="6">
        <v>0.63741210000000004</v>
      </c>
      <c r="DP693" s="6">
        <v>453</v>
      </c>
      <c r="DQ693" s="6">
        <v>589</v>
      </c>
      <c r="DR693" s="6">
        <v>31465</v>
      </c>
      <c r="DS693" s="6">
        <v>0.99971410000000005</v>
      </c>
      <c r="DT693" s="6">
        <v>275</v>
      </c>
      <c r="DU693" s="6">
        <v>313</v>
      </c>
      <c r="DV693" s="6">
        <v>92.154730000000001</v>
      </c>
      <c r="DW693" s="6">
        <v>22.471530000000001</v>
      </c>
      <c r="DX693" s="6">
        <v>92.154730000000001</v>
      </c>
      <c r="DY693" s="6">
        <v>22.471530000000001</v>
      </c>
      <c r="DZ693" s="6">
        <v>92.154730000000001</v>
      </c>
      <c r="EA693" s="6">
        <v>22.471530000000001</v>
      </c>
      <c r="EB693" s="6">
        <v>643.15639999999996</v>
      </c>
      <c r="EC693" s="6">
        <v>223631.9</v>
      </c>
      <c r="ED693" s="6">
        <v>686.31790000000001</v>
      </c>
      <c r="EE693" s="6">
        <v>9</v>
      </c>
      <c r="EF693" s="6">
        <v>2.8595029999999998E-4</v>
      </c>
      <c r="EG693" s="6">
        <v>1111525000</v>
      </c>
      <c r="EH693" s="6">
        <v>1.1220589999999999</v>
      </c>
      <c r="EI693" s="8" t="s">
        <v>306</v>
      </c>
      <c r="EJ693" s="8">
        <v>28847</v>
      </c>
      <c r="EK693" s="8">
        <v>1056046000</v>
      </c>
      <c r="EL693" s="8">
        <v>160956500</v>
      </c>
      <c r="EM693" s="8">
        <v>1.269058</v>
      </c>
      <c r="EN693" s="8">
        <v>0.1934226</v>
      </c>
      <c r="EO693" s="8">
        <v>6.5610629999999999</v>
      </c>
      <c r="EP693" s="8">
        <v>17391</v>
      </c>
      <c r="EQ693" s="8">
        <v>0.60287029999999997</v>
      </c>
      <c r="ER693" s="8">
        <v>11456</v>
      </c>
      <c r="ES693" s="8">
        <v>0.39712969999999997</v>
      </c>
      <c r="ET693" s="8">
        <v>7443</v>
      </c>
      <c r="EU693" s="8">
        <v>1920.4159999999999</v>
      </c>
      <c r="EV693" s="8">
        <v>0.25801639999999998</v>
      </c>
      <c r="EW693" s="8">
        <v>689.31410000000005</v>
      </c>
      <c r="EX693" s="8">
        <v>23205.57</v>
      </c>
      <c r="EY693" s="8">
        <v>0.37772060000000002</v>
      </c>
      <c r="EZ693" s="8">
        <v>860.62559999999996</v>
      </c>
      <c r="FA693" s="8">
        <v>2755.95</v>
      </c>
      <c r="FB693" s="8">
        <v>0.16252839999999999</v>
      </c>
      <c r="FC693" s="8">
        <v>177489</v>
      </c>
      <c r="FD693" s="8">
        <v>1722.77</v>
      </c>
      <c r="FE693" s="8">
        <v>0.54094100000000001</v>
      </c>
      <c r="FF693" s="8">
        <v>501</v>
      </c>
      <c r="FG693" s="8">
        <v>627</v>
      </c>
      <c r="FH693" s="8">
        <v>28837</v>
      </c>
      <c r="FI693" s="8">
        <v>0.99965329999999997</v>
      </c>
      <c r="FJ693" s="8">
        <v>335</v>
      </c>
      <c r="FK693" s="8">
        <v>291</v>
      </c>
      <c r="FL693" s="8">
        <v>92.084969999999998</v>
      </c>
      <c r="FM693" s="8">
        <v>21.526620000000001</v>
      </c>
      <c r="FN693" s="8">
        <v>92.084969999999998</v>
      </c>
      <c r="FO693" s="8">
        <v>21.526620000000001</v>
      </c>
      <c r="FP693" s="8">
        <v>92.084969999999998</v>
      </c>
      <c r="FQ693" s="8">
        <v>21.526620000000001</v>
      </c>
      <c r="FR693" s="8">
        <v>689.30780000000004</v>
      </c>
      <c r="FS693" s="8">
        <v>257687.9</v>
      </c>
      <c r="FT693" s="8">
        <v>18667.400000000001</v>
      </c>
      <c r="FU693" s="8">
        <v>10</v>
      </c>
      <c r="FV693" s="8">
        <v>3.4665649999999999E-4</v>
      </c>
      <c r="FW693" s="8">
        <v>1217002000</v>
      </c>
      <c r="FX693" s="8">
        <v>1.4624809999999999</v>
      </c>
      <c r="FY693" s="10" t="s">
        <v>307</v>
      </c>
      <c r="FZ693" s="10">
        <v>12403</v>
      </c>
      <c r="GA693" s="10">
        <v>141200000</v>
      </c>
      <c r="GB693" s="10">
        <v>46905510</v>
      </c>
      <c r="GC693" s="10">
        <v>0.91786990000000002</v>
      </c>
      <c r="GD693" s="10">
        <v>0.30490909999999999</v>
      </c>
      <c r="GE693" s="10">
        <v>3.0103059999999999</v>
      </c>
      <c r="GF693" s="10">
        <v>12403</v>
      </c>
      <c r="GG693" s="10">
        <v>1</v>
      </c>
      <c r="GH693" s="10">
        <v>0</v>
      </c>
      <c r="GI693" s="10">
        <v>0</v>
      </c>
      <c r="GJ693" s="10">
        <v>4878</v>
      </c>
      <c r="GK693" s="10">
        <v>1918.4780000000001</v>
      </c>
      <c r="GL693" s="10">
        <v>0.39329199999999997</v>
      </c>
      <c r="GM693" s="10">
        <v>380.52199999999999</v>
      </c>
      <c r="GN693" s="10">
        <v>4074.6149999999998</v>
      </c>
      <c r="GO693" s="10">
        <v>-7.7899070000000004</v>
      </c>
      <c r="GP693" s="10">
        <v>1215.7370000000001</v>
      </c>
      <c r="GQ693" s="10">
        <v>2404.096</v>
      </c>
      <c r="GR693" s="10">
        <v>0.16368199999999999</v>
      </c>
      <c r="GS693" s="10">
        <v>75775</v>
      </c>
      <c r="GT693" s="10">
        <v>1047.326</v>
      </c>
      <c r="GU693" s="10">
        <v>0.25128660000000003</v>
      </c>
      <c r="GV693" s="10">
        <v>299</v>
      </c>
      <c r="GW693" s="10">
        <v>377</v>
      </c>
      <c r="GX693" s="10">
        <v>12302</v>
      </c>
      <c r="GY693" s="10">
        <v>0.99185679999999998</v>
      </c>
      <c r="GZ693" s="10">
        <v>416</v>
      </c>
      <c r="HA693" s="10">
        <v>0</v>
      </c>
      <c r="HB693" s="10">
        <v>90.763040000000004</v>
      </c>
      <c r="HC693" s="10">
        <v>17.635190000000001</v>
      </c>
      <c r="HD693" s="10">
        <v>90.763040000000004</v>
      </c>
      <c r="HE693" s="10">
        <v>17.635190000000001</v>
      </c>
      <c r="HF693" s="10">
        <v>90.763040000000004</v>
      </c>
      <c r="HG693" s="10">
        <v>17.635190000000001</v>
      </c>
      <c r="HH693" s="10">
        <v>393.45440000000002</v>
      </c>
      <c r="HI693" s="10">
        <v>91791.52</v>
      </c>
      <c r="HJ693" s="10">
        <v>1338.587</v>
      </c>
      <c r="HK693" s="10">
        <v>101</v>
      </c>
      <c r="HL693" s="10">
        <v>8.1431909999999993E-3</v>
      </c>
      <c r="HM693" s="10">
        <v>188105500</v>
      </c>
      <c r="HN693" s="10">
        <v>1.2227790000000001</v>
      </c>
      <c r="HO693" s="12" t="s">
        <v>308</v>
      </c>
      <c r="HP693" s="12">
        <v>13513</v>
      </c>
      <c r="HQ693" s="12">
        <v>162864400</v>
      </c>
      <c r="HR693" s="12">
        <v>42123790</v>
      </c>
      <c r="HS693" s="12">
        <v>0.89191330000000002</v>
      </c>
      <c r="HT693" s="12">
        <v>0.23068739999999999</v>
      </c>
      <c r="HU693" s="12">
        <v>3.8663280000000002</v>
      </c>
      <c r="HV693" s="12">
        <v>13513</v>
      </c>
      <c r="HW693" s="12">
        <v>1</v>
      </c>
      <c r="HX693" s="12">
        <v>0</v>
      </c>
      <c r="HY693" s="12">
        <v>0</v>
      </c>
      <c r="HZ693" s="12">
        <v>4820</v>
      </c>
      <c r="IA693" s="12">
        <v>1719.2629999999999</v>
      </c>
      <c r="IB693" s="12">
        <v>0.3566936</v>
      </c>
      <c r="IC693" s="12">
        <v>390.77359999999999</v>
      </c>
      <c r="ID693" s="12">
        <v>6273.82</v>
      </c>
      <c r="IE693" s="12">
        <v>-6.0075000000000003</v>
      </c>
      <c r="IF693" s="12">
        <v>1250.0050000000001</v>
      </c>
      <c r="IG693" s="12">
        <v>2373.1750000000002</v>
      </c>
      <c r="IH693" s="12">
        <v>0.1917799</v>
      </c>
      <c r="II693" s="12">
        <v>70461</v>
      </c>
      <c r="IJ693" s="12">
        <v>1018.793</v>
      </c>
      <c r="IK693" s="12">
        <v>0.34693580000000002</v>
      </c>
      <c r="IL693" s="12">
        <v>255</v>
      </c>
      <c r="IM693" s="12">
        <v>381</v>
      </c>
      <c r="IN693" s="12">
        <v>13362</v>
      </c>
      <c r="IO693" s="12">
        <v>0.98882559999999997</v>
      </c>
      <c r="IP693" s="12">
        <v>462</v>
      </c>
      <c r="IQ693" s="12">
        <v>0</v>
      </c>
      <c r="IR693" s="12">
        <v>89.831119999999999</v>
      </c>
      <c r="IS693" s="12">
        <v>17.996420000000001</v>
      </c>
      <c r="IT693" s="12">
        <v>89.831119999999999</v>
      </c>
      <c r="IU693" s="12">
        <v>17.996420000000001</v>
      </c>
      <c r="IV693" s="12">
        <v>89.831119999999999</v>
      </c>
      <c r="IW693" s="12">
        <v>17.996420000000001</v>
      </c>
      <c r="IX693" s="12">
        <v>390.80799999999999</v>
      </c>
      <c r="IY693" s="12">
        <v>90647.360000000001</v>
      </c>
      <c r="IZ693" s="12">
        <v>2912.8110000000001</v>
      </c>
      <c r="JA693" s="12">
        <v>151</v>
      </c>
      <c r="JB693" s="12">
        <v>1.1174419999999999E-2</v>
      </c>
      <c r="JC693" s="12">
        <v>204988200</v>
      </c>
      <c r="JD693" s="12">
        <v>1.122601</v>
      </c>
      <c r="JE693" s="13" t="s">
        <v>309</v>
      </c>
      <c r="JF693" s="13">
        <v>33856</v>
      </c>
      <c r="JG693" s="13">
        <v>331825200</v>
      </c>
      <c r="JH693" s="13">
        <v>202199400</v>
      </c>
      <c r="JI693" s="13">
        <v>0.2894931</v>
      </c>
      <c r="JJ693" s="13">
        <v>0.17640400000000001</v>
      </c>
      <c r="JK693" s="13">
        <v>1.6410800000000001</v>
      </c>
      <c r="JL693" s="13">
        <v>9679</v>
      </c>
      <c r="JM693" s="13">
        <v>2767.1030000000001</v>
      </c>
      <c r="JN693" s="13">
        <v>0.28588730000000001</v>
      </c>
      <c r="JO693" s="13">
        <v>450.53739999999999</v>
      </c>
      <c r="JP693" s="13">
        <v>27673.98</v>
      </c>
      <c r="JQ693" s="13">
        <v>1.618428</v>
      </c>
      <c r="JR693" s="13">
        <v>1489.9010000000001</v>
      </c>
      <c r="JS693" s="13">
        <v>1238.8119999999999</v>
      </c>
      <c r="JT693" s="13">
        <v>0.30601529999999999</v>
      </c>
      <c r="JU693" s="13">
        <v>110635</v>
      </c>
      <c r="JV693" s="13">
        <v>1239.3969999999999</v>
      </c>
      <c r="JW693" s="13">
        <v>5.891975E-2</v>
      </c>
      <c r="JX693" s="13">
        <v>451</v>
      </c>
      <c r="JY693" s="13">
        <v>338</v>
      </c>
      <c r="JZ693" s="13">
        <v>33434</v>
      </c>
      <c r="KA693" s="13">
        <v>0.98753539999999995</v>
      </c>
      <c r="KB693" s="13">
        <v>342.0059</v>
      </c>
      <c r="KC693" s="13">
        <v>99.655690000000007</v>
      </c>
      <c r="KD693" s="13">
        <v>20.497479999999999</v>
      </c>
      <c r="KE693" s="13">
        <v>99.655690000000007</v>
      </c>
      <c r="KF693" s="13">
        <v>20.497479999999999</v>
      </c>
      <c r="KG693" s="13">
        <v>99.655690000000007</v>
      </c>
      <c r="KH693" s="13">
        <v>20.497479999999999</v>
      </c>
      <c r="KI693" s="13">
        <v>453.29300000000001</v>
      </c>
      <c r="KJ693" s="13">
        <v>147120.29999999999</v>
      </c>
      <c r="KK693" s="13">
        <v>22620.79</v>
      </c>
      <c r="KL693" s="13">
        <v>422</v>
      </c>
      <c r="KM693" s="13">
        <v>1.246456E-2</v>
      </c>
      <c r="KN693" s="13">
        <v>534024600</v>
      </c>
      <c r="KO693" s="13">
        <v>0.46589710000000001</v>
      </c>
    </row>
    <row r="694" spans="1:301" x14ac:dyDescent="0.75">
      <c r="A694">
        <v>704</v>
      </c>
      <c r="B694" t="s">
        <v>339</v>
      </c>
      <c r="C694" t="s">
        <v>311</v>
      </c>
      <c r="D694" t="s">
        <v>312</v>
      </c>
      <c r="E694" t="s">
        <v>313</v>
      </c>
      <c r="F694">
        <v>2</v>
      </c>
      <c r="G694" t="s">
        <v>302</v>
      </c>
      <c r="H694">
        <v>3</v>
      </c>
      <c r="I694">
        <v>8</v>
      </c>
      <c r="J694" s="1">
        <v>43980.407881944448</v>
      </c>
      <c r="K694" s="2">
        <f t="shared" si="20"/>
        <v>31</v>
      </c>
      <c r="L694" s="2">
        <f t="shared" si="21"/>
        <v>236332</v>
      </c>
      <c r="M694" s="3" t="s">
        <v>303</v>
      </c>
      <c r="N694" s="3">
        <v>28893</v>
      </c>
      <c r="O694" s="3">
        <v>762469000</v>
      </c>
      <c r="P694" s="3">
        <v>306110700</v>
      </c>
      <c r="Q694" s="3">
        <v>0.91334930000000003</v>
      </c>
      <c r="R694" s="3">
        <v>0.36668509999999999</v>
      </c>
      <c r="S694" s="3">
        <v>2.490828</v>
      </c>
      <c r="T694" s="3">
        <v>28893</v>
      </c>
      <c r="U694" s="3">
        <v>1</v>
      </c>
      <c r="V694" s="3">
        <v>0</v>
      </c>
      <c r="W694" s="3">
        <v>0</v>
      </c>
      <c r="X694" s="3">
        <v>15123</v>
      </c>
      <c r="Y694" s="3">
        <v>7915.5889999999999</v>
      </c>
      <c r="Z694" s="3">
        <v>0.52341400000000005</v>
      </c>
      <c r="AA694" s="3">
        <v>639.20100000000002</v>
      </c>
      <c r="AB694" s="3">
        <v>2934.777</v>
      </c>
      <c r="AC694" s="3">
        <v>-5.9468709999999998</v>
      </c>
      <c r="AD694" s="3">
        <v>1224.3040000000001</v>
      </c>
      <c r="AE694" s="3">
        <v>2779.944</v>
      </c>
      <c r="AF694" s="3">
        <v>0.14426810000000001</v>
      </c>
      <c r="AG694" s="3">
        <v>200273</v>
      </c>
      <c r="AH694" s="3">
        <v>1698.8109999999999</v>
      </c>
      <c r="AI694" s="3">
        <v>0.18238869999999999</v>
      </c>
      <c r="AJ694" s="3">
        <v>456</v>
      </c>
      <c r="AK694" s="3">
        <v>598</v>
      </c>
      <c r="AL694" s="3">
        <v>27928</v>
      </c>
      <c r="AM694" s="3">
        <v>0.96660089999999999</v>
      </c>
      <c r="AN694" s="3">
        <v>649</v>
      </c>
      <c r="AO694" s="3">
        <v>0</v>
      </c>
      <c r="AP694" s="3">
        <v>82.524900000000002</v>
      </c>
      <c r="AQ694" s="3">
        <v>24.13486</v>
      </c>
      <c r="AR694" s="3">
        <v>82.524900000000002</v>
      </c>
      <c r="AS694" s="3">
        <v>24.13486</v>
      </c>
      <c r="AT694" s="3">
        <v>82.524900000000002</v>
      </c>
      <c r="AU694" s="3">
        <v>24.13486</v>
      </c>
      <c r="AV694" s="3">
        <v>639.20119999999997</v>
      </c>
      <c r="AW694" s="3">
        <v>266813.3</v>
      </c>
      <c r="AX694" s="3">
        <v>298.09699999999998</v>
      </c>
      <c r="AY694" s="3">
        <v>965</v>
      </c>
      <c r="AZ694" s="3">
        <v>3.3399089999999999E-2</v>
      </c>
      <c r="BA694" s="3">
        <v>1068580000</v>
      </c>
      <c r="BB694" s="3">
        <v>1.2800339999999999</v>
      </c>
      <c r="BC694" s="5" t="s">
        <v>304</v>
      </c>
      <c r="BD694" s="5">
        <v>28810</v>
      </c>
      <c r="BE694" s="5">
        <v>867713700</v>
      </c>
      <c r="BF694" s="5">
        <v>181476600</v>
      </c>
      <c r="BG694" s="5">
        <v>1.045418</v>
      </c>
      <c r="BH694" s="5">
        <v>0.21864230000000001</v>
      </c>
      <c r="BI694" s="5">
        <v>4.7814069999999997</v>
      </c>
      <c r="BJ694" s="5">
        <v>28810</v>
      </c>
      <c r="BK694" s="5">
        <v>1</v>
      </c>
      <c r="BL694" s="5">
        <v>0</v>
      </c>
      <c r="BM694" s="5">
        <v>0</v>
      </c>
      <c r="BN694" s="5">
        <v>14472</v>
      </c>
      <c r="BO694" s="5">
        <v>7269.6559999999999</v>
      </c>
      <c r="BP694" s="5">
        <v>0.50232560000000004</v>
      </c>
      <c r="BQ694" s="5">
        <v>673.10919999999999</v>
      </c>
      <c r="BR694" s="5">
        <v>25029.98</v>
      </c>
      <c r="BS694" s="5">
        <v>-10.6966</v>
      </c>
      <c r="BT694" s="5">
        <v>1220.5360000000001</v>
      </c>
      <c r="BU694" s="5">
        <v>2775.1529999999998</v>
      </c>
      <c r="BV694" s="5">
        <v>0.15584429999999999</v>
      </c>
      <c r="BW694" s="5">
        <v>184864</v>
      </c>
      <c r="BX694" s="5">
        <v>1694.2909999999999</v>
      </c>
      <c r="BY694" s="5">
        <v>0.42779899999999998</v>
      </c>
      <c r="BZ694" s="5">
        <v>451</v>
      </c>
      <c r="CA694" s="5">
        <v>607</v>
      </c>
      <c r="CB694" s="5">
        <v>28128</v>
      </c>
      <c r="CC694" s="5">
        <v>0.97632770000000002</v>
      </c>
      <c r="CD694" s="5">
        <v>658</v>
      </c>
      <c r="CE694" s="5">
        <v>0</v>
      </c>
      <c r="CF694" s="5">
        <v>82.551479999999998</v>
      </c>
      <c r="CG694" s="5">
        <v>23.819780000000002</v>
      </c>
      <c r="CH694" s="5">
        <v>82.551479999999998</v>
      </c>
      <c r="CI694" s="5">
        <v>23.819780000000002</v>
      </c>
      <c r="CJ694" s="5">
        <v>82.551479999999998</v>
      </c>
      <c r="CK694" s="5">
        <v>23.819780000000002</v>
      </c>
      <c r="CL694" s="5">
        <v>673.10940000000005</v>
      </c>
      <c r="CM694" s="5">
        <v>259513.7</v>
      </c>
      <c r="CN694" s="5">
        <v>21745.919999999998</v>
      </c>
      <c r="CO694" s="5">
        <v>682</v>
      </c>
      <c r="CP694" s="5">
        <v>2.367234E-2</v>
      </c>
      <c r="CQ694" s="5">
        <v>1049190000</v>
      </c>
      <c r="CR694" s="5">
        <v>1.26406</v>
      </c>
      <c r="CS694" s="6" t="s">
        <v>305</v>
      </c>
      <c r="CT694" s="6">
        <v>42525</v>
      </c>
      <c r="CU694" s="6">
        <v>891970500</v>
      </c>
      <c r="CV694" s="6">
        <v>530641500</v>
      </c>
      <c r="CW694" s="6">
        <v>0.49324400000000002</v>
      </c>
      <c r="CX694" s="6">
        <v>0.29343550000000002</v>
      </c>
      <c r="CY694" s="6">
        <v>1.6809289999999999</v>
      </c>
      <c r="CZ694" s="6">
        <v>24502</v>
      </c>
      <c r="DA694" s="6">
        <v>0.57617870000000004</v>
      </c>
      <c r="DB694" s="6">
        <v>18023</v>
      </c>
      <c r="DC694" s="6">
        <v>0.42382130000000001</v>
      </c>
      <c r="DD694" s="6">
        <v>11110</v>
      </c>
      <c r="DE694" s="6">
        <v>2902.5770000000002</v>
      </c>
      <c r="DF694" s="6">
        <v>0.26125809999999999</v>
      </c>
      <c r="DG694" s="6">
        <v>580.29740000000004</v>
      </c>
      <c r="DH694" s="6">
        <v>33927.1</v>
      </c>
      <c r="DI694" s="6">
        <v>-19.521750000000001</v>
      </c>
      <c r="DJ694" s="6">
        <v>1001.587</v>
      </c>
      <c r="DK694" s="6">
        <v>2751.0549999999998</v>
      </c>
      <c r="DL694" s="6">
        <v>0.21638579999999999</v>
      </c>
      <c r="DM694" s="6">
        <v>196524</v>
      </c>
      <c r="DN694" s="6">
        <v>1650.433</v>
      </c>
      <c r="DO694" s="6">
        <v>6.4510830000000005E-2</v>
      </c>
      <c r="DP694" s="6">
        <v>487</v>
      </c>
      <c r="DQ694" s="6">
        <v>565</v>
      </c>
      <c r="DR694" s="6">
        <v>42492</v>
      </c>
      <c r="DS694" s="6">
        <v>0.999224</v>
      </c>
      <c r="DT694" s="6">
        <v>301</v>
      </c>
      <c r="DU694" s="6">
        <v>263</v>
      </c>
      <c r="DV694" s="6">
        <v>88.579279999999997</v>
      </c>
      <c r="DW694" s="6">
        <v>19.693429999999999</v>
      </c>
      <c r="DX694" s="6">
        <v>88.579279999999997</v>
      </c>
      <c r="DY694" s="6">
        <v>19.693429999999999</v>
      </c>
      <c r="DZ694" s="6">
        <v>88.579279999999997</v>
      </c>
      <c r="EA694" s="6">
        <v>19.693429999999999</v>
      </c>
      <c r="EB694" s="6">
        <v>593.47140000000002</v>
      </c>
      <c r="EC694" s="6">
        <v>258863.4</v>
      </c>
      <c r="ED694" s="6">
        <v>27067.56</v>
      </c>
      <c r="EE694" s="6">
        <v>33</v>
      </c>
      <c r="EF694" s="6">
        <v>7.7601410000000003E-4</v>
      </c>
      <c r="EG694" s="6">
        <v>1422612000</v>
      </c>
      <c r="EH694" s="6">
        <v>0.78667940000000003</v>
      </c>
      <c r="EI694" s="8" t="s">
        <v>306</v>
      </c>
      <c r="EJ694" s="8">
        <v>43324</v>
      </c>
      <c r="EK694" s="8">
        <v>982228700</v>
      </c>
      <c r="EL694" s="8">
        <v>488993100</v>
      </c>
      <c r="EM694" s="8">
        <v>0.52330580000000004</v>
      </c>
      <c r="EN694" s="8">
        <v>0.2605228</v>
      </c>
      <c r="EO694" s="8">
        <v>2.0086759999999999</v>
      </c>
      <c r="EP694" s="8">
        <v>25176</v>
      </c>
      <c r="EQ694" s="8">
        <v>0.58110980000000001</v>
      </c>
      <c r="ER694" s="8">
        <v>18148</v>
      </c>
      <c r="ES694" s="8">
        <v>0.41889019999999999</v>
      </c>
      <c r="ET694" s="8">
        <v>11288</v>
      </c>
      <c r="EU694" s="8">
        <v>2941.0709999999999</v>
      </c>
      <c r="EV694" s="8">
        <v>0.26054840000000001</v>
      </c>
      <c r="EW694" s="8">
        <v>595.15369999999996</v>
      </c>
      <c r="EX694" s="8">
        <v>4829.5169999999998</v>
      </c>
      <c r="EY694" s="8">
        <v>-2.4256000000000002</v>
      </c>
      <c r="EZ694" s="8">
        <v>1012.503</v>
      </c>
      <c r="FA694" s="8">
        <v>2755.096</v>
      </c>
      <c r="FB694" s="8">
        <v>0.23504900000000001</v>
      </c>
      <c r="FC694" s="8">
        <v>184319</v>
      </c>
      <c r="FD694" s="8">
        <v>1608.605</v>
      </c>
      <c r="FE694" s="8">
        <v>0.11239639999999999</v>
      </c>
      <c r="FF694" s="8">
        <v>451</v>
      </c>
      <c r="FG694" s="8">
        <v>589</v>
      </c>
      <c r="FH694" s="8">
        <v>43242</v>
      </c>
      <c r="FI694" s="8">
        <v>0.99810730000000003</v>
      </c>
      <c r="FJ694" s="8">
        <v>323</v>
      </c>
      <c r="FK694" s="8">
        <v>265</v>
      </c>
      <c r="FL694" s="8">
        <v>90.224450000000004</v>
      </c>
      <c r="FM694" s="8">
        <v>20.118860000000002</v>
      </c>
      <c r="FN694" s="8">
        <v>90.224450000000004</v>
      </c>
      <c r="FO694" s="8">
        <v>20.118860000000002</v>
      </c>
      <c r="FP694" s="8">
        <v>90.224450000000004</v>
      </c>
      <c r="FQ694" s="8">
        <v>20.118860000000002</v>
      </c>
      <c r="FR694" s="8">
        <v>595.15390000000002</v>
      </c>
      <c r="FS694" s="8">
        <v>250904.6</v>
      </c>
      <c r="FT694" s="8">
        <v>538.36760000000004</v>
      </c>
      <c r="FU694" s="8">
        <v>82</v>
      </c>
      <c r="FV694" s="8">
        <v>1.8927149999999999E-3</v>
      </c>
      <c r="FW694" s="8">
        <v>1471222000</v>
      </c>
      <c r="FX694" s="8">
        <v>0.78382859999999999</v>
      </c>
      <c r="FY694" s="10" t="s">
        <v>307</v>
      </c>
      <c r="FZ694" s="10">
        <v>18282</v>
      </c>
      <c r="GA694" s="10">
        <v>154468600</v>
      </c>
      <c r="GB694" s="10">
        <v>24072740</v>
      </c>
      <c r="GC694" s="10">
        <v>0.46216040000000003</v>
      </c>
      <c r="GD694" s="10">
        <v>7.2024149999999995E-2</v>
      </c>
      <c r="GE694" s="10">
        <v>6.4167420000000002</v>
      </c>
      <c r="GF694" s="10">
        <v>18282</v>
      </c>
      <c r="GG694" s="10">
        <v>1</v>
      </c>
      <c r="GH694" s="10">
        <v>0</v>
      </c>
      <c r="GI694" s="10">
        <v>0</v>
      </c>
      <c r="GJ694" s="10">
        <v>3454</v>
      </c>
      <c r="GK694" s="10">
        <v>652.56079999999997</v>
      </c>
      <c r="GL694" s="10">
        <v>0.18892900000000001</v>
      </c>
      <c r="GM694" s="10">
        <v>340.2602</v>
      </c>
      <c r="GN694" s="10">
        <v>9174.4210000000003</v>
      </c>
      <c r="GO694" s="10">
        <v>0.1176551</v>
      </c>
      <c r="GP694" s="10">
        <v>1292.99</v>
      </c>
      <c r="GQ694" s="10">
        <v>2469.1170000000002</v>
      </c>
      <c r="GR694" s="10">
        <v>0.33862449999999999</v>
      </c>
      <c r="GS694" s="10">
        <v>53989</v>
      </c>
      <c r="GT694" s="10">
        <v>896.32929999999999</v>
      </c>
      <c r="GU694" s="10">
        <v>0.53339619999999999</v>
      </c>
      <c r="GV694" s="10">
        <v>246</v>
      </c>
      <c r="GW694" s="10">
        <v>295</v>
      </c>
      <c r="GX694" s="10">
        <v>18059</v>
      </c>
      <c r="GY694" s="10">
        <v>0.98780219999999996</v>
      </c>
      <c r="GZ694" s="10">
        <v>321</v>
      </c>
      <c r="HA694" s="10">
        <v>0</v>
      </c>
      <c r="HB694" s="10">
        <v>88.499570000000006</v>
      </c>
      <c r="HC694" s="10">
        <v>16.720050000000001</v>
      </c>
      <c r="HD694" s="10">
        <v>88.499570000000006</v>
      </c>
      <c r="HE694" s="10">
        <v>16.720050000000001</v>
      </c>
      <c r="HF694" s="10">
        <v>88.499570000000006</v>
      </c>
      <c r="HG694" s="10">
        <v>16.720050000000001</v>
      </c>
      <c r="HH694" s="10">
        <v>340.2604</v>
      </c>
      <c r="HI694" s="10">
        <v>71305.66</v>
      </c>
      <c r="HJ694" s="10">
        <v>4603.982</v>
      </c>
      <c r="HK694" s="10">
        <v>223</v>
      </c>
      <c r="HL694" s="10">
        <v>1.219779E-2</v>
      </c>
      <c r="HM694" s="10">
        <v>178541300</v>
      </c>
      <c r="HN694" s="10">
        <v>0.53418460000000001</v>
      </c>
      <c r="HO694" s="12" t="s">
        <v>308</v>
      </c>
      <c r="HP694" s="12">
        <v>21859</v>
      </c>
      <c r="HQ694" s="12">
        <v>204978000</v>
      </c>
      <c r="HR694" s="12">
        <v>30658860</v>
      </c>
      <c r="HS694" s="12">
        <v>0.42898940000000002</v>
      </c>
      <c r="HT694" s="12">
        <v>6.4164589999999994E-2</v>
      </c>
      <c r="HU694" s="12">
        <v>6.6857660000000001</v>
      </c>
      <c r="HV694" s="12">
        <v>21859</v>
      </c>
      <c r="HW694" s="12">
        <v>1</v>
      </c>
      <c r="HX694" s="12">
        <v>0</v>
      </c>
      <c r="HY694" s="12">
        <v>0</v>
      </c>
      <c r="HZ694" s="12">
        <v>4103</v>
      </c>
      <c r="IA694" s="12">
        <v>770.1454</v>
      </c>
      <c r="IB694" s="12">
        <v>0.18770300000000001</v>
      </c>
      <c r="IC694" s="12">
        <v>390.51889999999997</v>
      </c>
      <c r="ID694" s="12">
        <v>11488.29</v>
      </c>
      <c r="IE694" s="12">
        <v>-0.98968719999999999</v>
      </c>
      <c r="IF694" s="12">
        <v>1288.97</v>
      </c>
      <c r="IG694" s="12">
        <v>2466.806</v>
      </c>
      <c r="IH694" s="12">
        <v>0.37457370000000001</v>
      </c>
      <c r="II694" s="12">
        <v>58357</v>
      </c>
      <c r="IJ694" s="12">
        <v>963.52689999999996</v>
      </c>
      <c r="IK694" s="12">
        <v>0.54727250000000005</v>
      </c>
      <c r="IL694" s="12">
        <v>251</v>
      </c>
      <c r="IM694" s="12">
        <v>348</v>
      </c>
      <c r="IN694" s="12">
        <v>21656</v>
      </c>
      <c r="IO694" s="12">
        <v>0.99071319999999996</v>
      </c>
      <c r="IP694" s="12">
        <v>365</v>
      </c>
      <c r="IQ694" s="12">
        <v>0</v>
      </c>
      <c r="IR694" s="12">
        <v>89.140079999999998</v>
      </c>
      <c r="IS694" s="12">
        <v>17.6662</v>
      </c>
      <c r="IT694" s="12">
        <v>89.140079999999998</v>
      </c>
      <c r="IU694" s="12">
        <v>17.6662</v>
      </c>
      <c r="IV694" s="12">
        <v>89.140079999999998</v>
      </c>
      <c r="IW694" s="12">
        <v>17.6662</v>
      </c>
      <c r="IX694" s="12">
        <v>390.51909999999998</v>
      </c>
      <c r="IY694" s="12">
        <v>82868.94</v>
      </c>
      <c r="IZ694" s="12">
        <v>6037.8230000000003</v>
      </c>
      <c r="JA694" s="12">
        <v>203</v>
      </c>
      <c r="JB694" s="12">
        <v>9.2867929999999998E-3</v>
      </c>
      <c r="JC694" s="12">
        <v>235636800</v>
      </c>
      <c r="JD694" s="12">
        <v>0.49315399999999998</v>
      </c>
      <c r="JE694" s="13" t="s">
        <v>309</v>
      </c>
      <c r="JF694" s="13">
        <v>52639</v>
      </c>
      <c r="JG694" s="13">
        <v>450691500</v>
      </c>
      <c r="JH694" s="13">
        <v>346976100</v>
      </c>
      <c r="JI694" s="13">
        <v>0.16265379999999999</v>
      </c>
      <c r="JJ694" s="13">
        <v>0.1252231</v>
      </c>
      <c r="JK694" s="13">
        <v>1.2989120000000001</v>
      </c>
      <c r="JL694" s="13">
        <v>10348</v>
      </c>
      <c r="JM694" s="13">
        <v>2034.2539999999999</v>
      </c>
      <c r="JN694" s="13">
        <v>0.19658429999999999</v>
      </c>
      <c r="JO694" s="13">
        <v>412.41849999999999</v>
      </c>
      <c r="JP694" s="13">
        <v>22495.46</v>
      </c>
      <c r="JQ694" s="13">
        <v>5.0917110000000001</v>
      </c>
      <c r="JR694" s="13">
        <v>1608.453</v>
      </c>
      <c r="JS694" s="13">
        <v>1239.9280000000001</v>
      </c>
      <c r="JT694" s="13">
        <v>0.47837109999999999</v>
      </c>
      <c r="JU694" s="13">
        <v>110038</v>
      </c>
      <c r="JV694" s="13">
        <v>1210.124</v>
      </c>
      <c r="JW694" s="13">
        <v>1.6906060000000001E-2</v>
      </c>
      <c r="JX694" s="13">
        <v>383</v>
      </c>
      <c r="JY694" s="13">
        <v>377</v>
      </c>
      <c r="JZ694" s="13">
        <v>52159</v>
      </c>
      <c r="KA694" s="13">
        <v>0.99088129999999996</v>
      </c>
      <c r="KB694" s="13">
        <v>239.30109999999999</v>
      </c>
      <c r="KC694" s="13">
        <v>94.872410000000002</v>
      </c>
      <c r="KD694" s="13">
        <v>18.577850000000002</v>
      </c>
      <c r="KE694" s="13">
        <v>94.872410000000002</v>
      </c>
      <c r="KF694" s="13">
        <v>18.577850000000002</v>
      </c>
      <c r="KG694" s="13">
        <v>94.872410000000002</v>
      </c>
      <c r="KH694" s="13">
        <v>18.577850000000002</v>
      </c>
      <c r="KI694" s="13">
        <v>414.63709999999998</v>
      </c>
      <c r="KJ694" s="13">
        <v>133101.9</v>
      </c>
      <c r="KK694" s="13">
        <v>9613.5169999999998</v>
      </c>
      <c r="KL694" s="13">
        <v>480</v>
      </c>
      <c r="KM694" s="13">
        <v>9.118714E-3</v>
      </c>
      <c r="KN694" s="13">
        <v>797667600</v>
      </c>
      <c r="KO694" s="13">
        <v>0.28787679999999999</v>
      </c>
    </row>
    <row r="695" spans="1:301" x14ac:dyDescent="0.75">
      <c r="A695">
        <v>705</v>
      </c>
      <c r="B695" t="s">
        <v>337</v>
      </c>
      <c r="C695" t="s">
        <v>311</v>
      </c>
      <c r="D695" t="s">
        <v>326</v>
      </c>
      <c r="E695" t="s">
        <v>316</v>
      </c>
      <c r="F695">
        <v>2</v>
      </c>
      <c r="G695" t="s">
        <v>302</v>
      </c>
      <c r="H695">
        <v>3</v>
      </c>
      <c r="I695">
        <v>7</v>
      </c>
      <c r="J695" s="1">
        <v>43980.409259259257</v>
      </c>
      <c r="K695" s="2">
        <f t="shared" si="20"/>
        <v>31</v>
      </c>
      <c r="L695" s="2">
        <f t="shared" si="21"/>
        <v>167634</v>
      </c>
      <c r="M695" s="3" t="s">
        <v>303</v>
      </c>
      <c r="N695" s="3">
        <v>22569</v>
      </c>
      <c r="O695" s="3">
        <v>481640600</v>
      </c>
      <c r="P695" s="3">
        <v>189870800</v>
      </c>
      <c r="Q695" s="3">
        <v>0.94558039999999999</v>
      </c>
      <c r="R695" s="3">
        <v>0.37276350000000003</v>
      </c>
      <c r="S695" s="3">
        <v>2.5366759999999999</v>
      </c>
      <c r="T695" s="3">
        <v>22569</v>
      </c>
      <c r="U695" s="3">
        <v>1</v>
      </c>
      <c r="V695" s="3">
        <v>0</v>
      </c>
      <c r="W695" s="3">
        <v>0</v>
      </c>
      <c r="X695" s="3">
        <v>13292</v>
      </c>
      <c r="Y695" s="3">
        <v>7828.3159999999998</v>
      </c>
      <c r="Z695" s="3">
        <v>0.58894939999999996</v>
      </c>
      <c r="AA695" s="3">
        <v>570.96849999999995</v>
      </c>
      <c r="AB695" s="3">
        <v>26825.43</v>
      </c>
      <c r="AC695" s="3">
        <v>-5.1052330000000001</v>
      </c>
      <c r="AD695" s="3">
        <v>1270.318</v>
      </c>
      <c r="AE695" s="3">
        <v>2798.9050000000002</v>
      </c>
      <c r="AF695" s="3">
        <v>0.1206092</v>
      </c>
      <c r="AG695" s="3">
        <v>187125</v>
      </c>
      <c r="AH695" s="3">
        <v>1634.107</v>
      </c>
      <c r="AI695" s="3">
        <v>0.18878790000000001</v>
      </c>
      <c r="AJ695" s="3">
        <v>490</v>
      </c>
      <c r="AK695" s="3">
        <v>566</v>
      </c>
      <c r="AL695" s="3">
        <v>22040</v>
      </c>
      <c r="AM695" s="3">
        <v>0.97656080000000001</v>
      </c>
      <c r="AN695" s="3">
        <v>616</v>
      </c>
      <c r="AO695" s="3">
        <v>0</v>
      </c>
      <c r="AP695" s="3">
        <v>80.776250000000005</v>
      </c>
      <c r="AQ695" s="3">
        <v>23.938330000000001</v>
      </c>
      <c r="AR695" s="3">
        <v>80.776250000000005</v>
      </c>
      <c r="AS695" s="3">
        <v>23.938330000000001</v>
      </c>
      <c r="AT695" s="3">
        <v>80.776250000000005</v>
      </c>
      <c r="AU695" s="3">
        <v>23.938330000000001</v>
      </c>
      <c r="AV695" s="3">
        <v>586.03920000000005</v>
      </c>
      <c r="AW695" s="3">
        <v>228622.2</v>
      </c>
      <c r="AX695" s="3">
        <v>31884.61</v>
      </c>
      <c r="AY695" s="3">
        <v>529</v>
      </c>
      <c r="AZ695" s="3">
        <v>2.3439229999999998E-2</v>
      </c>
      <c r="BA695" s="3">
        <v>671511400</v>
      </c>
      <c r="BB695" s="3">
        <v>1.318344</v>
      </c>
      <c r="BC695" s="5" t="s">
        <v>304</v>
      </c>
      <c r="BD695" s="5">
        <v>21761</v>
      </c>
      <c r="BE695" s="5">
        <v>502419900</v>
      </c>
      <c r="BF695" s="5">
        <v>116727800</v>
      </c>
      <c r="BG695" s="5">
        <v>1.0609850000000001</v>
      </c>
      <c r="BH695" s="5">
        <v>0.24649979999999999</v>
      </c>
      <c r="BI695" s="5">
        <v>4.3042009999999999</v>
      </c>
      <c r="BJ695" s="5">
        <v>21761</v>
      </c>
      <c r="BK695" s="5">
        <v>1</v>
      </c>
      <c r="BL695" s="5">
        <v>0</v>
      </c>
      <c r="BM695" s="5">
        <v>0</v>
      </c>
      <c r="BN695" s="5">
        <v>12369</v>
      </c>
      <c r="BO695" s="5">
        <v>7030.567</v>
      </c>
      <c r="BP695" s="5">
        <v>0.56840219999999997</v>
      </c>
      <c r="BQ695" s="5">
        <v>595.45360000000005</v>
      </c>
      <c r="BR695" s="5">
        <v>16733.09</v>
      </c>
      <c r="BS695" s="5">
        <v>-10.18633</v>
      </c>
      <c r="BT695" s="5">
        <v>1299.4590000000001</v>
      </c>
      <c r="BU695" s="5">
        <v>2791.9189999999999</v>
      </c>
      <c r="BV695" s="5">
        <v>0.1225426</v>
      </c>
      <c r="BW695" s="5">
        <v>177579</v>
      </c>
      <c r="BX695" s="5">
        <v>1633.2280000000001</v>
      </c>
      <c r="BY695" s="5">
        <v>0.38805469999999997</v>
      </c>
      <c r="BZ695" s="5">
        <v>529</v>
      </c>
      <c r="CA695" s="5">
        <v>564</v>
      </c>
      <c r="CB695" s="5">
        <v>21334</v>
      </c>
      <c r="CC695" s="5">
        <v>0.98037770000000002</v>
      </c>
      <c r="CD695" s="5">
        <v>615</v>
      </c>
      <c r="CE695" s="5">
        <v>0</v>
      </c>
      <c r="CF695" s="5">
        <v>81.734889999999993</v>
      </c>
      <c r="CG695" s="5">
        <v>23.253740000000001</v>
      </c>
      <c r="CH695" s="5">
        <v>81.734889999999993</v>
      </c>
      <c r="CI695" s="5">
        <v>23.253740000000001</v>
      </c>
      <c r="CJ695" s="5">
        <v>81.734889999999993</v>
      </c>
      <c r="CK695" s="5">
        <v>23.253740000000001</v>
      </c>
      <c r="CL695" s="5">
        <v>600.88419999999996</v>
      </c>
      <c r="CM695" s="5">
        <v>199266.3</v>
      </c>
      <c r="CN695" s="5">
        <v>12866.88</v>
      </c>
      <c r="CO695" s="5">
        <v>427</v>
      </c>
      <c r="CP695" s="5">
        <v>1.9622259999999999E-2</v>
      </c>
      <c r="CQ695" s="5">
        <v>619147700</v>
      </c>
      <c r="CR695" s="5">
        <v>1.307485</v>
      </c>
      <c r="CS695" s="6" t="s">
        <v>305</v>
      </c>
      <c r="CT695" s="6">
        <v>30345</v>
      </c>
      <c r="CU695" s="6">
        <v>1001535000</v>
      </c>
      <c r="CV695" s="6">
        <v>376663400</v>
      </c>
      <c r="CW695" s="6">
        <v>1.0876570000000001</v>
      </c>
      <c r="CX695" s="6">
        <v>0.40905259999999999</v>
      </c>
      <c r="CY695" s="6">
        <v>2.6589670000000001</v>
      </c>
      <c r="CZ695" s="6">
        <v>16094</v>
      </c>
      <c r="DA695" s="6">
        <v>0.53036740000000004</v>
      </c>
      <c r="DB695" s="6">
        <v>14251</v>
      </c>
      <c r="DC695" s="6">
        <v>0.46963260000000001</v>
      </c>
      <c r="DD695" s="6">
        <v>10203</v>
      </c>
      <c r="DE695" s="6">
        <v>3430.5889999999999</v>
      </c>
      <c r="DF695" s="6">
        <v>0.33623330000000001</v>
      </c>
      <c r="DG695" s="6">
        <v>706.87049999999999</v>
      </c>
      <c r="DH695" s="6">
        <v>9390.9210000000003</v>
      </c>
      <c r="DI695" s="6">
        <v>-1.435718</v>
      </c>
      <c r="DJ695" s="6">
        <v>1003.321</v>
      </c>
      <c r="DK695" s="6">
        <v>2751.4369999999999</v>
      </c>
      <c r="DL695" s="6">
        <v>0.12901399999999999</v>
      </c>
      <c r="DM695" s="6">
        <v>235207</v>
      </c>
      <c r="DN695" s="6">
        <v>1884.5509999999999</v>
      </c>
      <c r="DO695" s="6">
        <v>0.20556940000000001</v>
      </c>
      <c r="DP695" s="6">
        <v>473</v>
      </c>
      <c r="DQ695" s="6">
        <v>703</v>
      </c>
      <c r="DR695" s="6">
        <v>30324</v>
      </c>
      <c r="DS695" s="6">
        <v>0.99930790000000003</v>
      </c>
      <c r="DT695" s="6">
        <v>417</v>
      </c>
      <c r="DU695" s="6">
        <v>285</v>
      </c>
      <c r="DV695" s="6">
        <v>88.020229999999998</v>
      </c>
      <c r="DW695" s="6">
        <v>20.87987</v>
      </c>
      <c r="DX695" s="6">
        <v>88.020229999999998</v>
      </c>
      <c r="DY695" s="6">
        <v>20.87987</v>
      </c>
      <c r="DZ695" s="6">
        <v>88.020229999999998</v>
      </c>
      <c r="EA695" s="6">
        <v>20.87987</v>
      </c>
      <c r="EB695" s="6">
        <v>711.32960000000003</v>
      </c>
      <c r="EC695" s="6">
        <v>324677.40000000002</v>
      </c>
      <c r="ED695" s="6">
        <v>2906.2249999999999</v>
      </c>
      <c r="EE695" s="6">
        <v>21</v>
      </c>
      <c r="EF695" s="6">
        <v>6.9204149999999996E-4</v>
      </c>
      <c r="EG695" s="6">
        <v>1378199000</v>
      </c>
      <c r="EH695" s="6">
        <v>1.49671</v>
      </c>
      <c r="EI695" s="8" t="s">
        <v>306</v>
      </c>
      <c r="EJ695" s="8">
        <v>29566</v>
      </c>
      <c r="EK695" s="8">
        <v>1028051000</v>
      </c>
      <c r="EL695" s="8">
        <v>269819200</v>
      </c>
      <c r="EM695" s="8">
        <v>1.1760600000000001</v>
      </c>
      <c r="EN695" s="8">
        <v>0.30866519999999997</v>
      </c>
      <c r="EO695" s="8">
        <v>3.810149</v>
      </c>
      <c r="EP695" s="8">
        <v>15320</v>
      </c>
      <c r="EQ695" s="8">
        <v>0.51816269999999998</v>
      </c>
      <c r="ER695" s="8">
        <v>14246</v>
      </c>
      <c r="ES695" s="8">
        <v>0.48183720000000002</v>
      </c>
      <c r="ET695" s="8">
        <v>9477</v>
      </c>
      <c r="EU695" s="8">
        <v>3037.73</v>
      </c>
      <c r="EV695" s="8">
        <v>0.32053710000000002</v>
      </c>
      <c r="EW695" s="8">
        <v>707.31179999999995</v>
      </c>
      <c r="EX695" s="8">
        <v>11895.88</v>
      </c>
      <c r="EY695" s="8">
        <v>0.47753960000000001</v>
      </c>
      <c r="EZ695" s="8">
        <v>1036.46</v>
      </c>
      <c r="FA695" s="8">
        <v>2757.873</v>
      </c>
      <c r="FB695" s="8">
        <v>0.1260106</v>
      </c>
      <c r="FC695" s="8">
        <v>234631</v>
      </c>
      <c r="FD695" s="8">
        <v>1873.1610000000001</v>
      </c>
      <c r="FE695" s="8">
        <v>0.3413042</v>
      </c>
      <c r="FF695" s="8">
        <v>480</v>
      </c>
      <c r="FG695" s="8">
        <v>708</v>
      </c>
      <c r="FH695" s="8">
        <v>29556</v>
      </c>
      <c r="FI695" s="8">
        <v>0.99966180000000004</v>
      </c>
      <c r="FJ695" s="8">
        <v>425</v>
      </c>
      <c r="FK695" s="8">
        <v>282</v>
      </c>
      <c r="FL695" s="8">
        <v>88.288409999999999</v>
      </c>
      <c r="FM695" s="8">
        <v>21.131329999999998</v>
      </c>
      <c r="FN695" s="8">
        <v>88.288409999999999</v>
      </c>
      <c r="FO695" s="8">
        <v>21.131329999999998</v>
      </c>
      <c r="FP695" s="8">
        <v>88.288409999999999</v>
      </c>
      <c r="FQ695" s="8">
        <v>21.131329999999998</v>
      </c>
      <c r="FR695" s="8">
        <v>711.6114</v>
      </c>
      <c r="FS695" s="8">
        <v>310598.2</v>
      </c>
      <c r="FT695" s="8">
        <v>4786.3040000000001</v>
      </c>
      <c r="FU695" s="8">
        <v>10</v>
      </c>
      <c r="FV695" s="8">
        <v>3.3822639999999998E-4</v>
      </c>
      <c r="FW695" s="8">
        <v>1297870000</v>
      </c>
      <c r="FX695" s="8">
        <v>1.4847250000000001</v>
      </c>
      <c r="FY695" s="10" t="s">
        <v>307</v>
      </c>
      <c r="FZ695" s="10">
        <v>13946</v>
      </c>
      <c r="GA695" s="10">
        <v>193166400</v>
      </c>
      <c r="GB695" s="10">
        <v>33493490</v>
      </c>
      <c r="GC695" s="10">
        <v>0.99318969999999995</v>
      </c>
      <c r="GD695" s="10">
        <v>0.17221110000000001</v>
      </c>
      <c r="GE695" s="10">
        <v>5.7672809999999997</v>
      </c>
      <c r="GF695" s="10">
        <v>13946</v>
      </c>
      <c r="GG695" s="10">
        <v>1</v>
      </c>
      <c r="GH695" s="10">
        <v>0</v>
      </c>
      <c r="GI695" s="10">
        <v>0</v>
      </c>
      <c r="GJ695" s="10">
        <v>5055</v>
      </c>
      <c r="GK695" s="10">
        <v>1832.2829999999999</v>
      </c>
      <c r="GL695" s="10">
        <v>0.3624695</v>
      </c>
      <c r="GM695" s="10">
        <v>434.5342</v>
      </c>
      <c r="GN695" s="10">
        <v>23814.75</v>
      </c>
      <c r="GO695" s="10">
        <v>-10.175409999999999</v>
      </c>
      <c r="GP695" s="10">
        <v>1361.9359999999999</v>
      </c>
      <c r="GQ695" s="10">
        <v>2443.1709999999998</v>
      </c>
      <c r="GR695" s="10">
        <v>0.17425750000000001</v>
      </c>
      <c r="GS695" s="10">
        <v>80031</v>
      </c>
      <c r="GT695" s="10">
        <v>1100.3499999999999</v>
      </c>
      <c r="GU695" s="10">
        <v>0.49626429999999999</v>
      </c>
      <c r="GV695" s="10">
        <v>313</v>
      </c>
      <c r="GW695" s="10">
        <v>415</v>
      </c>
      <c r="GX695" s="10">
        <v>13844</v>
      </c>
      <c r="GY695" s="10">
        <v>0.99268610000000002</v>
      </c>
      <c r="GZ695" s="10">
        <v>417</v>
      </c>
      <c r="HA695" s="10">
        <v>0</v>
      </c>
      <c r="HB695" s="10">
        <v>89.175960000000003</v>
      </c>
      <c r="HC695" s="10">
        <v>18.24147</v>
      </c>
      <c r="HD695" s="10">
        <v>89.175960000000003</v>
      </c>
      <c r="HE695" s="10">
        <v>18.24147</v>
      </c>
      <c r="HF695" s="10">
        <v>89.175960000000003</v>
      </c>
      <c r="HG695" s="10">
        <v>18.24147</v>
      </c>
      <c r="HH695" s="10">
        <v>434.53449999999998</v>
      </c>
      <c r="HI695" s="10">
        <v>102767.5</v>
      </c>
      <c r="HJ695" s="10">
        <v>40667.01</v>
      </c>
      <c r="HK695" s="10">
        <v>102</v>
      </c>
      <c r="HL695" s="10">
        <v>7.3139249999999998E-3</v>
      </c>
      <c r="HM695" s="10">
        <v>226659900</v>
      </c>
      <c r="HN695" s="10">
        <v>1.1654009999999999</v>
      </c>
      <c r="HO695" s="12" t="s">
        <v>308</v>
      </c>
      <c r="HP695" s="12">
        <v>13709</v>
      </c>
      <c r="HQ695" s="12">
        <v>178594700</v>
      </c>
      <c r="HR695" s="12">
        <v>35358980</v>
      </c>
      <c r="HS695" s="12">
        <v>0.95029189999999997</v>
      </c>
      <c r="HT695" s="12">
        <v>0.188143</v>
      </c>
      <c r="HU695" s="12">
        <v>5.0509009999999996</v>
      </c>
      <c r="HV695" s="12">
        <v>13709</v>
      </c>
      <c r="HW695" s="12">
        <v>1</v>
      </c>
      <c r="HX695" s="12">
        <v>0</v>
      </c>
      <c r="HY695" s="12">
        <v>0</v>
      </c>
      <c r="HZ695" s="12">
        <v>4841</v>
      </c>
      <c r="IA695" s="12">
        <v>1709.481</v>
      </c>
      <c r="IB695" s="12">
        <v>0.35312569999999999</v>
      </c>
      <c r="IC695" s="12">
        <v>429.49849999999998</v>
      </c>
      <c r="ID695" s="12">
        <v>7000.1459999999997</v>
      </c>
      <c r="IE695" s="12">
        <v>-10.25445</v>
      </c>
      <c r="IF695" s="12">
        <v>1375.192</v>
      </c>
      <c r="IG695" s="12">
        <v>2456.3519999999999</v>
      </c>
      <c r="IH695" s="12">
        <v>0.1766055</v>
      </c>
      <c r="II695" s="12">
        <v>77625</v>
      </c>
      <c r="IJ695" s="12">
        <v>1087.5730000000001</v>
      </c>
      <c r="IK695" s="12">
        <v>0.44819100000000001</v>
      </c>
      <c r="IL695" s="12">
        <v>334</v>
      </c>
      <c r="IM695" s="12">
        <v>346</v>
      </c>
      <c r="IN695" s="12">
        <v>13537</v>
      </c>
      <c r="IO695" s="12">
        <v>0.98745349999999998</v>
      </c>
      <c r="IP695" s="12">
        <v>374</v>
      </c>
      <c r="IQ695" s="12">
        <v>0</v>
      </c>
      <c r="IR695" s="12">
        <v>89.424099999999996</v>
      </c>
      <c r="IS695" s="12">
        <v>18.27364</v>
      </c>
      <c r="IT695" s="12">
        <v>89.424099999999996</v>
      </c>
      <c r="IU695" s="12">
        <v>18.27364</v>
      </c>
      <c r="IV695" s="12">
        <v>89.424099999999996</v>
      </c>
      <c r="IW695" s="12">
        <v>18.27364</v>
      </c>
      <c r="IX695" s="12">
        <v>429.49869999999999</v>
      </c>
      <c r="IY695" s="12">
        <v>99710.26</v>
      </c>
      <c r="IZ695" s="12">
        <v>3574.444</v>
      </c>
      <c r="JA695" s="12">
        <v>172</v>
      </c>
      <c r="JB695" s="12">
        <v>1.25465E-2</v>
      </c>
      <c r="JC695" s="12">
        <v>213953700</v>
      </c>
      <c r="JD695" s="12">
        <v>1.1384350000000001</v>
      </c>
      <c r="JE695" s="13" t="s">
        <v>309</v>
      </c>
      <c r="JF695" s="13">
        <v>35738</v>
      </c>
      <c r="JG695" s="13">
        <v>468861600</v>
      </c>
      <c r="JH695" s="13">
        <v>225064900</v>
      </c>
      <c r="JI695" s="13">
        <v>0.36709979999999998</v>
      </c>
      <c r="JJ695" s="13">
        <v>0.17621680000000001</v>
      </c>
      <c r="JK695" s="13">
        <v>2.0832280000000001</v>
      </c>
      <c r="JL695" s="13">
        <v>10668</v>
      </c>
      <c r="JM695" s="13">
        <v>3184.46</v>
      </c>
      <c r="JN695" s="13">
        <v>0.29850579999999999</v>
      </c>
      <c r="JO695" s="13">
        <v>485.73239999999998</v>
      </c>
      <c r="JP695" s="13">
        <v>4978.5259999999998</v>
      </c>
      <c r="JQ695" s="13">
        <v>0.48617470000000002</v>
      </c>
      <c r="JR695" s="13">
        <v>1644.4849999999999</v>
      </c>
      <c r="JS695" s="13">
        <v>1145.9670000000001</v>
      </c>
      <c r="JT695" s="13">
        <v>0.26681700000000003</v>
      </c>
      <c r="JU695" s="13">
        <v>133942</v>
      </c>
      <c r="JV695" s="13">
        <v>1398.614</v>
      </c>
      <c r="JW695" s="13">
        <v>0.12343220000000001</v>
      </c>
      <c r="JX695" s="13">
        <v>421</v>
      </c>
      <c r="JY695" s="13">
        <v>464</v>
      </c>
      <c r="JZ695" s="13">
        <v>35174</v>
      </c>
      <c r="KA695" s="13">
        <v>0.9842185</v>
      </c>
      <c r="KB695" s="13">
        <v>320.55110000000002</v>
      </c>
      <c r="KC695" s="13">
        <v>97.511330000000001</v>
      </c>
      <c r="KD695" s="13">
        <v>20.793399999999998</v>
      </c>
      <c r="KE695" s="13">
        <v>97.511330000000001</v>
      </c>
      <c r="KF695" s="13">
        <v>20.793399999999998</v>
      </c>
      <c r="KG695" s="13">
        <v>97.511330000000001</v>
      </c>
      <c r="KH695" s="13">
        <v>20.793399999999998</v>
      </c>
      <c r="KI695" s="13">
        <v>493.37909999999999</v>
      </c>
      <c r="KJ695" s="13">
        <v>162205.1</v>
      </c>
      <c r="KK695" s="13">
        <v>693.53980000000001</v>
      </c>
      <c r="KL695" s="13">
        <v>564</v>
      </c>
      <c r="KM695" s="13">
        <v>1.578152E-2</v>
      </c>
      <c r="KN695" s="13">
        <v>693926500</v>
      </c>
      <c r="KO695" s="13">
        <v>0.54331660000000004</v>
      </c>
    </row>
    <row r="696" spans="1:301" x14ac:dyDescent="0.75">
      <c r="A696">
        <v>706</v>
      </c>
      <c r="B696" t="s">
        <v>338</v>
      </c>
      <c r="C696" t="s">
        <v>311</v>
      </c>
      <c r="D696" t="s">
        <v>326</v>
      </c>
      <c r="E696" t="s">
        <v>321</v>
      </c>
      <c r="F696">
        <v>2</v>
      </c>
      <c r="G696" t="s">
        <v>302</v>
      </c>
      <c r="H696">
        <v>3</v>
      </c>
      <c r="I696">
        <v>6</v>
      </c>
      <c r="J696" s="1">
        <v>43980.410624999997</v>
      </c>
      <c r="K696" s="2">
        <f t="shared" si="20"/>
        <v>31</v>
      </c>
      <c r="L696" s="2">
        <f t="shared" si="21"/>
        <v>144160</v>
      </c>
      <c r="M696" s="3" t="s">
        <v>303</v>
      </c>
      <c r="N696" s="3">
        <v>18188</v>
      </c>
      <c r="O696" s="3">
        <v>678893200</v>
      </c>
      <c r="P696" s="3">
        <v>116922500</v>
      </c>
      <c r="Q696" s="3">
        <v>2.0522559999999999</v>
      </c>
      <c r="R696" s="3">
        <v>0.3534503</v>
      </c>
      <c r="S696" s="3">
        <v>5.8063510000000003</v>
      </c>
      <c r="T696" s="3">
        <v>18188</v>
      </c>
      <c r="U696" s="3">
        <v>1</v>
      </c>
      <c r="V696" s="3">
        <v>0</v>
      </c>
      <c r="W696" s="3">
        <v>0</v>
      </c>
      <c r="X696" s="3">
        <v>10871</v>
      </c>
      <c r="Y696" s="3">
        <v>6497.616</v>
      </c>
      <c r="Z696" s="3">
        <v>0.59770179999999995</v>
      </c>
      <c r="AA696" s="3">
        <v>701.06269999999995</v>
      </c>
      <c r="AB696" s="3">
        <v>1268.585</v>
      </c>
      <c r="AC696" s="3">
        <v>-4.3342799999999997</v>
      </c>
      <c r="AD696" s="3">
        <v>1241.979</v>
      </c>
      <c r="AE696" s="3">
        <v>2737.3339999999998</v>
      </c>
      <c r="AF696" s="3">
        <v>0.1065851</v>
      </c>
      <c r="AG696" s="3">
        <v>170643</v>
      </c>
      <c r="AH696" s="3">
        <v>1659.501</v>
      </c>
      <c r="AI696" s="3">
        <v>0.49865739999999997</v>
      </c>
      <c r="AJ696" s="3">
        <v>343</v>
      </c>
      <c r="AK696" s="3">
        <v>699</v>
      </c>
      <c r="AL696" s="3">
        <v>17779</v>
      </c>
      <c r="AM696" s="3">
        <v>0.97751270000000001</v>
      </c>
      <c r="AN696" s="3">
        <v>749</v>
      </c>
      <c r="AO696" s="3">
        <v>0</v>
      </c>
      <c r="AP696" s="3">
        <v>81.647459999999995</v>
      </c>
      <c r="AQ696" s="3">
        <v>23.045780000000001</v>
      </c>
      <c r="AR696" s="3">
        <v>81.647459999999995</v>
      </c>
      <c r="AS696" s="3">
        <v>23.045780000000001</v>
      </c>
      <c r="AT696" s="3">
        <v>81.647459999999995</v>
      </c>
      <c r="AU696" s="3">
        <v>23.045780000000001</v>
      </c>
      <c r="AV696" s="3">
        <v>701.06370000000004</v>
      </c>
      <c r="AW696" s="3">
        <v>235560</v>
      </c>
      <c r="AX696" s="3">
        <v>88.481840000000005</v>
      </c>
      <c r="AY696" s="3">
        <v>409</v>
      </c>
      <c r="AZ696" s="3">
        <v>2.248735E-2</v>
      </c>
      <c r="BA696" s="3">
        <v>795815700</v>
      </c>
      <c r="BB696" s="3">
        <v>2.4057059999999999</v>
      </c>
      <c r="BC696" s="5" t="s">
        <v>304</v>
      </c>
      <c r="BD696" s="5">
        <v>17613</v>
      </c>
      <c r="BE696" s="5">
        <v>662093600</v>
      </c>
      <c r="BF696" s="5">
        <v>114551800</v>
      </c>
      <c r="BG696" s="5">
        <v>2.1342859999999999</v>
      </c>
      <c r="BH696" s="5">
        <v>0.36926249999999999</v>
      </c>
      <c r="BI696" s="5">
        <v>5.7798629999999998</v>
      </c>
      <c r="BJ696" s="5">
        <v>17613</v>
      </c>
      <c r="BK696" s="5">
        <v>1</v>
      </c>
      <c r="BL696" s="5">
        <v>0</v>
      </c>
      <c r="BM696" s="5">
        <v>0</v>
      </c>
      <c r="BN696" s="5">
        <v>10406</v>
      </c>
      <c r="BO696" s="5">
        <v>6148.0060000000003</v>
      </c>
      <c r="BP696" s="5">
        <v>0.59081360000000005</v>
      </c>
      <c r="BQ696" s="5">
        <v>714.2885</v>
      </c>
      <c r="BR696" s="5">
        <v>28008.26</v>
      </c>
      <c r="BS696" s="5">
        <v>-14.44191</v>
      </c>
      <c r="BT696" s="5">
        <v>1310.5889999999999</v>
      </c>
      <c r="BU696" s="5">
        <v>2749.39</v>
      </c>
      <c r="BV696" s="5">
        <v>0.1042955</v>
      </c>
      <c r="BW696" s="5">
        <v>168876</v>
      </c>
      <c r="BX696" s="5">
        <v>1729.508</v>
      </c>
      <c r="BY696" s="5">
        <v>0.49703740000000002</v>
      </c>
      <c r="BZ696" s="5">
        <v>418</v>
      </c>
      <c r="CA696" s="5">
        <v>695</v>
      </c>
      <c r="CB696" s="5">
        <v>17126</v>
      </c>
      <c r="CC696" s="5">
        <v>0.97234989999999999</v>
      </c>
      <c r="CD696" s="5">
        <v>745</v>
      </c>
      <c r="CE696" s="5">
        <v>0</v>
      </c>
      <c r="CF696" s="5">
        <v>83.763019999999997</v>
      </c>
      <c r="CG696" s="5">
        <v>24.438849999999999</v>
      </c>
      <c r="CH696" s="5">
        <v>83.763019999999997</v>
      </c>
      <c r="CI696" s="5">
        <v>24.438849999999999</v>
      </c>
      <c r="CJ696" s="5">
        <v>83.763019999999997</v>
      </c>
      <c r="CK696" s="5">
        <v>24.438849999999999</v>
      </c>
      <c r="CL696" s="5">
        <v>714.28859999999997</v>
      </c>
      <c r="CM696" s="5">
        <v>259649.2</v>
      </c>
      <c r="CN696" s="5">
        <v>44538.84</v>
      </c>
      <c r="CO696" s="5">
        <v>487</v>
      </c>
      <c r="CP696" s="5">
        <v>2.7650029999999999E-2</v>
      </c>
      <c r="CQ696" s="5">
        <v>776645400</v>
      </c>
      <c r="CR696" s="5">
        <v>2.503549</v>
      </c>
      <c r="CS696" s="6" t="s">
        <v>305</v>
      </c>
      <c r="CT696" s="6">
        <v>24951</v>
      </c>
      <c r="CU696" s="6">
        <v>1260674000</v>
      </c>
      <c r="CV696" s="6">
        <v>162318700</v>
      </c>
      <c r="CW696" s="6">
        <v>2.0250080000000001</v>
      </c>
      <c r="CX696" s="6">
        <v>0.26073099999999999</v>
      </c>
      <c r="CY696" s="6">
        <v>7.7666560000000002</v>
      </c>
      <c r="CZ696" s="6">
        <v>15869</v>
      </c>
      <c r="DA696" s="6">
        <v>0.63600659999999998</v>
      </c>
      <c r="DB696" s="6">
        <v>9082</v>
      </c>
      <c r="DC696" s="6">
        <v>0.36399340000000002</v>
      </c>
      <c r="DD696" s="6">
        <v>8271</v>
      </c>
      <c r="DE696" s="6">
        <v>2741.7510000000002</v>
      </c>
      <c r="DF696" s="6">
        <v>0.3314897</v>
      </c>
      <c r="DG696" s="6">
        <v>785.12480000000005</v>
      </c>
      <c r="DH696" s="6">
        <v>1757.93</v>
      </c>
      <c r="DI696" s="6">
        <v>-6.6097010000000003</v>
      </c>
      <c r="DJ696" s="6">
        <v>952.47760000000005</v>
      </c>
      <c r="DK696" s="6">
        <v>2664.1280000000002</v>
      </c>
      <c r="DL696" s="6">
        <v>0.1203844</v>
      </c>
      <c r="DM696" s="6">
        <v>207261</v>
      </c>
      <c r="DN696" s="6">
        <v>1854.7329999999999</v>
      </c>
      <c r="DO696" s="6">
        <v>0.59577230000000003</v>
      </c>
      <c r="DP696" s="6">
        <v>401</v>
      </c>
      <c r="DQ696" s="6">
        <v>786</v>
      </c>
      <c r="DR696" s="6">
        <v>24941</v>
      </c>
      <c r="DS696" s="6">
        <v>0.99959920000000002</v>
      </c>
      <c r="DT696" s="6">
        <v>536</v>
      </c>
      <c r="DU696" s="6">
        <v>249</v>
      </c>
      <c r="DV696" s="6">
        <v>88.722939999999994</v>
      </c>
      <c r="DW696" s="6">
        <v>17.840199999999999</v>
      </c>
      <c r="DX696" s="6">
        <v>88.722939999999994</v>
      </c>
      <c r="DY696" s="6">
        <v>17.840199999999999</v>
      </c>
      <c r="DZ696" s="6">
        <v>88.722939999999994</v>
      </c>
      <c r="EA696" s="6">
        <v>17.840199999999999</v>
      </c>
      <c r="EB696" s="6">
        <v>785.125</v>
      </c>
      <c r="EC696" s="6">
        <v>271744.3</v>
      </c>
      <c r="ED696" s="6">
        <v>123.85550000000001</v>
      </c>
      <c r="EE696" s="6">
        <v>10</v>
      </c>
      <c r="EF696" s="6">
        <v>4.0078549999999997E-4</v>
      </c>
      <c r="EG696" s="6">
        <v>1422992000</v>
      </c>
      <c r="EH696" s="6">
        <v>2.285739</v>
      </c>
      <c r="EI696" s="8" t="s">
        <v>306</v>
      </c>
      <c r="EJ696" s="8">
        <v>23356</v>
      </c>
      <c r="EK696" s="8">
        <v>1087944000</v>
      </c>
      <c r="EL696" s="8">
        <v>148756000</v>
      </c>
      <c r="EM696" s="8">
        <v>1.994388</v>
      </c>
      <c r="EN696" s="8">
        <v>0.27269520000000003</v>
      </c>
      <c r="EO696" s="8">
        <v>7.3136159999999997</v>
      </c>
      <c r="EP696" s="8">
        <v>15806</v>
      </c>
      <c r="EQ696" s="8">
        <v>0.67674259999999997</v>
      </c>
      <c r="ER696" s="8">
        <v>7550</v>
      </c>
      <c r="ES696" s="8">
        <v>0.32325739999999997</v>
      </c>
      <c r="ET696" s="8">
        <v>7909</v>
      </c>
      <c r="EU696" s="8">
        <v>2678.21</v>
      </c>
      <c r="EV696" s="8">
        <v>0.33862819999999999</v>
      </c>
      <c r="EW696" s="8">
        <v>788.96510000000001</v>
      </c>
      <c r="EX696" s="8">
        <v>1714.8520000000001</v>
      </c>
      <c r="EY696" s="8">
        <v>-15.82225</v>
      </c>
      <c r="EZ696" s="8">
        <v>1008.23</v>
      </c>
      <c r="FA696" s="8">
        <v>2661.0729999999999</v>
      </c>
      <c r="FB696" s="8">
        <v>0.1155786</v>
      </c>
      <c r="FC696" s="8">
        <v>202079</v>
      </c>
      <c r="FD696" s="8">
        <v>1837.627</v>
      </c>
      <c r="FE696" s="8">
        <v>0.57673509999999995</v>
      </c>
      <c r="FF696" s="8">
        <v>355</v>
      </c>
      <c r="FG696" s="8">
        <v>786</v>
      </c>
      <c r="FH696" s="8">
        <v>23340</v>
      </c>
      <c r="FI696" s="8">
        <v>0.99931499999999995</v>
      </c>
      <c r="FJ696" s="8">
        <v>540</v>
      </c>
      <c r="FK696" s="8">
        <v>245</v>
      </c>
      <c r="FL696" s="8">
        <v>89.323210000000003</v>
      </c>
      <c r="FM696" s="8">
        <v>18.41844</v>
      </c>
      <c r="FN696" s="8">
        <v>89.323210000000003</v>
      </c>
      <c r="FO696" s="8">
        <v>18.41844</v>
      </c>
      <c r="FP696" s="8">
        <v>89.323210000000003</v>
      </c>
      <c r="FQ696" s="8">
        <v>18.41844</v>
      </c>
      <c r="FR696" s="8">
        <v>788.96529999999996</v>
      </c>
      <c r="FS696" s="8">
        <v>277455.2</v>
      </c>
      <c r="FT696" s="8">
        <v>125.9084</v>
      </c>
      <c r="FU696" s="8">
        <v>16</v>
      </c>
      <c r="FV696" s="8">
        <v>6.8504880000000001E-4</v>
      </c>
      <c r="FW696" s="8">
        <v>1236700000</v>
      </c>
      <c r="FX696" s="8">
        <v>2.267083</v>
      </c>
      <c r="FY696" s="10" t="s">
        <v>307</v>
      </c>
      <c r="FZ696" s="10">
        <v>12867</v>
      </c>
      <c r="GA696" s="10">
        <v>166812500</v>
      </c>
      <c r="GB696" s="10">
        <v>32903970</v>
      </c>
      <c r="GC696" s="10">
        <v>1.0075670000000001</v>
      </c>
      <c r="GD696" s="10">
        <v>0.1987438</v>
      </c>
      <c r="GE696" s="10">
        <v>5.0696779999999997</v>
      </c>
      <c r="GF696" s="10">
        <v>12867</v>
      </c>
      <c r="GG696" s="10">
        <v>1</v>
      </c>
      <c r="GH696" s="10">
        <v>0</v>
      </c>
      <c r="GI696" s="10">
        <v>0</v>
      </c>
      <c r="GJ696" s="10">
        <v>4859</v>
      </c>
      <c r="GK696" s="10">
        <v>1834.9169999999999</v>
      </c>
      <c r="GL696" s="10">
        <v>0.37763269999999999</v>
      </c>
      <c r="GM696" s="10">
        <v>402.41890000000001</v>
      </c>
      <c r="GN696" s="10">
        <v>34422.69</v>
      </c>
      <c r="GO696" s="10">
        <v>-4.8961329999999998</v>
      </c>
      <c r="GP696" s="10">
        <v>1374.107</v>
      </c>
      <c r="GQ696" s="10">
        <v>2394.1799999999998</v>
      </c>
      <c r="GR696" s="10">
        <v>0.20014000000000001</v>
      </c>
      <c r="GS696" s="10">
        <v>64290</v>
      </c>
      <c r="GT696" s="10">
        <v>1047.627</v>
      </c>
      <c r="GU696" s="10">
        <v>0.44956119999999999</v>
      </c>
      <c r="GV696" s="10">
        <v>265</v>
      </c>
      <c r="GW696" s="10">
        <v>384</v>
      </c>
      <c r="GX696" s="10">
        <v>12747</v>
      </c>
      <c r="GY696" s="10">
        <v>0.99067380000000005</v>
      </c>
      <c r="GZ696" s="10">
        <v>463</v>
      </c>
      <c r="HA696" s="10">
        <v>0</v>
      </c>
      <c r="HB696" s="10">
        <v>89.971170000000001</v>
      </c>
      <c r="HC696" s="10">
        <v>18.00319</v>
      </c>
      <c r="HD696" s="10">
        <v>89.971170000000001</v>
      </c>
      <c r="HE696" s="10">
        <v>18.00319</v>
      </c>
      <c r="HF696" s="10">
        <v>89.971170000000001</v>
      </c>
      <c r="HG696" s="10">
        <v>18.00319</v>
      </c>
      <c r="HH696" s="10">
        <v>402.54250000000002</v>
      </c>
      <c r="HI696" s="10">
        <v>93407.58</v>
      </c>
      <c r="HJ696" s="10">
        <v>92089.97</v>
      </c>
      <c r="HK696" s="10">
        <v>120</v>
      </c>
      <c r="HL696" s="10">
        <v>9.326183E-3</v>
      </c>
      <c r="HM696" s="10">
        <v>199716500</v>
      </c>
      <c r="HN696" s="10">
        <v>1.2063109999999999</v>
      </c>
      <c r="HO696" s="12" t="s">
        <v>308</v>
      </c>
      <c r="HP696" s="12">
        <v>11963</v>
      </c>
      <c r="HQ696" s="12">
        <v>131215200</v>
      </c>
      <c r="HR696" s="12">
        <v>25945410</v>
      </c>
      <c r="HS696" s="12">
        <v>0.91686199999999995</v>
      </c>
      <c r="HT696" s="12">
        <v>0.1812927</v>
      </c>
      <c r="HU696" s="12">
        <v>5.0573569999999997</v>
      </c>
      <c r="HV696" s="12">
        <v>11963</v>
      </c>
      <c r="HW696" s="12">
        <v>1</v>
      </c>
      <c r="HX696" s="12">
        <v>0</v>
      </c>
      <c r="HY696" s="12">
        <v>0</v>
      </c>
      <c r="HZ696" s="12">
        <v>4279</v>
      </c>
      <c r="IA696" s="12">
        <v>1530.539</v>
      </c>
      <c r="IB696" s="12">
        <v>0.35768620000000001</v>
      </c>
      <c r="IC696" s="12">
        <v>394.97469999999998</v>
      </c>
      <c r="ID696" s="12">
        <v>2946.3809999999999</v>
      </c>
      <c r="IE696" s="12">
        <v>-14.54757</v>
      </c>
      <c r="IF696" s="12">
        <v>1398.453</v>
      </c>
      <c r="IG696" s="12">
        <v>2434.9209999999998</v>
      </c>
      <c r="IH696" s="12">
        <v>0.19746140000000001</v>
      </c>
      <c r="II696" s="12">
        <v>60584</v>
      </c>
      <c r="IJ696" s="12">
        <v>1031.126</v>
      </c>
      <c r="IK696" s="12">
        <v>0.44866279999999997</v>
      </c>
      <c r="IL696" s="12">
        <v>318</v>
      </c>
      <c r="IM696" s="12">
        <v>356</v>
      </c>
      <c r="IN696" s="12">
        <v>11897</v>
      </c>
      <c r="IO696" s="12">
        <v>0.99448300000000001</v>
      </c>
      <c r="IP696" s="12">
        <v>408</v>
      </c>
      <c r="IQ696" s="12">
        <v>0</v>
      </c>
      <c r="IR696" s="12">
        <v>93.432000000000002</v>
      </c>
      <c r="IS696" s="12">
        <v>17.55856</v>
      </c>
      <c r="IT696" s="12">
        <v>93.432000000000002</v>
      </c>
      <c r="IU696" s="12">
        <v>17.55856</v>
      </c>
      <c r="IV696" s="12">
        <v>93.432000000000002</v>
      </c>
      <c r="IW696" s="12">
        <v>17.55856</v>
      </c>
      <c r="IX696" s="12">
        <v>397.59309999999999</v>
      </c>
      <c r="IY696" s="12">
        <v>91004.27</v>
      </c>
      <c r="IZ696" s="12">
        <v>725.66750000000002</v>
      </c>
      <c r="JA696" s="12">
        <v>66</v>
      </c>
      <c r="JB696" s="12">
        <v>5.5170109999999996E-3</v>
      </c>
      <c r="JC696" s="12">
        <v>157160600</v>
      </c>
      <c r="JD696" s="12">
        <v>1.098155</v>
      </c>
      <c r="JE696" s="13" t="s">
        <v>309</v>
      </c>
      <c r="JF696" s="13">
        <v>35222</v>
      </c>
      <c r="JG696" s="13">
        <v>423305700</v>
      </c>
      <c r="JH696" s="13">
        <v>203885700</v>
      </c>
      <c r="JI696" s="13">
        <v>0.3412134</v>
      </c>
      <c r="JJ696" s="13">
        <v>0.16434579999999999</v>
      </c>
      <c r="JK696" s="13">
        <v>2.0761919999999998</v>
      </c>
      <c r="JL696" s="13">
        <v>10149</v>
      </c>
      <c r="JM696" s="13">
        <v>2924.3710000000001</v>
      </c>
      <c r="JN696" s="13">
        <v>0.28814380000000001</v>
      </c>
      <c r="JO696" s="13">
        <v>482.00420000000003</v>
      </c>
      <c r="JP696" s="13">
        <v>9362.0640000000003</v>
      </c>
      <c r="JQ696" s="13">
        <v>-6.438733</v>
      </c>
      <c r="JR696" s="13">
        <v>1601.81</v>
      </c>
      <c r="JS696" s="13">
        <v>1077.1790000000001</v>
      </c>
      <c r="JT696" s="13">
        <v>0.34572380000000003</v>
      </c>
      <c r="JU696" s="13">
        <v>101879</v>
      </c>
      <c r="JV696" s="13">
        <v>1275.374</v>
      </c>
      <c r="JW696" s="13">
        <v>0.1223918</v>
      </c>
      <c r="JX696" s="13">
        <v>326</v>
      </c>
      <c r="JY696" s="13">
        <v>483</v>
      </c>
      <c r="JZ696" s="13">
        <v>34750</v>
      </c>
      <c r="KA696" s="13">
        <v>0.98659929999999996</v>
      </c>
      <c r="KB696" s="13">
        <v>408.33929999999998</v>
      </c>
      <c r="KC696" s="13">
        <v>98.232500000000002</v>
      </c>
      <c r="KD696" s="13">
        <v>20.51155</v>
      </c>
      <c r="KE696" s="13">
        <v>98.232500000000002</v>
      </c>
      <c r="KF696" s="13">
        <v>20.51155</v>
      </c>
      <c r="KG696" s="13">
        <v>98.232500000000002</v>
      </c>
      <c r="KH696" s="13">
        <v>20.51155</v>
      </c>
      <c r="KI696" s="13">
        <v>488.49889999999999</v>
      </c>
      <c r="KJ696" s="13">
        <v>149443.1</v>
      </c>
      <c r="KK696" s="13">
        <v>2488.4520000000002</v>
      </c>
      <c r="KL696" s="13">
        <v>472</v>
      </c>
      <c r="KM696" s="13">
        <v>1.340072E-2</v>
      </c>
      <c r="KN696" s="13">
        <v>627191400</v>
      </c>
      <c r="KO696" s="13">
        <v>0.50555930000000004</v>
      </c>
    </row>
    <row r="697" spans="1:301" x14ac:dyDescent="0.75">
      <c r="A697">
        <v>707</v>
      </c>
      <c r="B697" t="s">
        <v>335</v>
      </c>
      <c r="C697" t="s">
        <v>311</v>
      </c>
      <c r="D697" t="s">
        <v>319</v>
      </c>
      <c r="E697" t="s">
        <v>316</v>
      </c>
      <c r="F697">
        <v>2</v>
      </c>
      <c r="G697" t="s">
        <v>302</v>
      </c>
      <c r="H697">
        <v>2</v>
      </c>
      <c r="I697">
        <v>10</v>
      </c>
      <c r="J697" s="1">
        <v>43980.412002314813</v>
      </c>
      <c r="K697" s="2">
        <f t="shared" si="20"/>
        <v>31</v>
      </c>
      <c r="L697" s="2">
        <f t="shared" si="21"/>
        <v>201774</v>
      </c>
      <c r="M697" s="3" t="s">
        <v>303</v>
      </c>
      <c r="N697" s="3">
        <v>21945</v>
      </c>
      <c r="O697" s="3">
        <v>1003271000</v>
      </c>
      <c r="P697" s="3">
        <v>47252630</v>
      </c>
      <c r="Q697" s="3">
        <v>2.0832769999999998</v>
      </c>
      <c r="R697" s="3">
        <v>9.8119390000000001E-2</v>
      </c>
      <c r="S697" s="3">
        <v>21.23207</v>
      </c>
      <c r="T697" s="3">
        <v>21945</v>
      </c>
      <c r="U697" s="3">
        <v>1</v>
      </c>
      <c r="V697" s="3">
        <v>0</v>
      </c>
      <c r="W697" s="3">
        <v>0</v>
      </c>
      <c r="X697" s="3">
        <v>11534</v>
      </c>
      <c r="Y697" s="3">
        <v>6062.1170000000002</v>
      </c>
      <c r="Z697" s="3">
        <v>0.52558669999999996</v>
      </c>
      <c r="AA697" s="3">
        <v>750.53909999999996</v>
      </c>
      <c r="AB697" s="3">
        <v>806.48230000000001</v>
      </c>
      <c r="AC697" s="3">
        <v>-3.9918269999999998</v>
      </c>
      <c r="AD697" s="3">
        <v>1271.461</v>
      </c>
      <c r="AE697" s="3">
        <v>2696.8470000000002</v>
      </c>
      <c r="AF697" s="3">
        <v>0.13513600000000001</v>
      </c>
      <c r="AG697" s="3">
        <v>162392</v>
      </c>
      <c r="AH697" s="3">
        <v>1793.32</v>
      </c>
      <c r="AI697" s="3">
        <v>0.82817249999999998</v>
      </c>
      <c r="AJ697" s="3">
        <v>439</v>
      </c>
      <c r="AK697" s="3">
        <v>724</v>
      </c>
      <c r="AL697" s="3">
        <v>21393</v>
      </c>
      <c r="AM697" s="3">
        <v>0.9748462</v>
      </c>
      <c r="AN697" s="3">
        <v>778</v>
      </c>
      <c r="AO697" s="3">
        <v>0</v>
      </c>
      <c r="AP697" s="3">
        <v>81.297700000000006</v>
      </c>
      <c r="AQ697" s="3">
        <v>24.33493</v>
      </c>
      <c r="AR697" s="3">
        <v>81.297700000000006</v>
      </c>
      <c r="AS697" s="3">
        <v>24.33493</v>
      </c>
      <c r="AT697" s="3">
        <v>81.297700000000006</v>
      </c>
      <c r="AU697" s="3">
        <v>24.33493</v>
      </c>
      <c r="AV697" s="3">
        <v>750.53930000000003</v>
      </c>
      <c r="AW697" s="3">
        <v>240123.8</v>
      </c>
      <c r="AX697" s="3">
        <v>29.638359999999999</v>
      </c>
      <c r="AY697" s="3">
        <v>552</v>
      </c>
      <c r="AZ697" s="3">
        <v>2.5153789999999999E-2</v>
      </c>
      <c r="BA697" s="3">
        <v>1050524000</v>
      </c>
      <c r="BB697" s="3">
        <v>2.1813959999999999</v>
      </c>
      <c r="BC697" s="5" t="s">
        <v>304</v>
      </c>
      <c r="BD697" s="5">
        <v>21962</v>
      </c>
      <c r="BE697" s="5">
        <v>1071165000</v>
      </c>
      <c r="BF697" s="5">
        <v>33754570</v>
      </c>
      <c r="BG697" s="5">
        <v>2.2208160000000001</v>
      </c>
      <c r="BH697" s="5">
        <v>6.9982390000000005E-2</v>
      </c>
      <c r="BI697" s="5">
        <v>31.733920000000001</v>
      </c>
      <c r="BJ697" s="5">
        <v>21962</v>
      </c>
      <c r="BK697" s="5">
        <v>1</v>
      </c>
      <c r="BL697" s="5">
        <v>0</v>
      </c>
      <c r="BM697" s="5">
        <v>0</v>
      </c>
      <c r="BN697" s="5">
        <v>11016</v>
      </c>
      <c r="BO697" s="5">
        <v>5525.5559999999996</v>
      </c>
      <c r="BP697" s="5">
        <v>0.50159359999999997</v>
      </c>
      <c r="BQ697" s="5">
        <v>738.92150000000004</v>
      </c>
      <c r="BR697" s="5">
        <v>27899.47</v>
      </c>
      <c r="BS697" s="5">
        <v>0.62015770000000003</v>
      </c>
      <c r="BT697" s="5">
        <v>1288.423</v>
      </c>
      <c r="BU697" s="5">
        <v>2682.7719999999999</v>
      </c>
      <c r="BV697" s="5">
        <v>0.1614437</v>
      </c>
      <c r="BW697" s="5">
        <v>136035</v>
      </c>
      <c r="BX697" s="5">
        <v>1686.7919999999999</v>
      </c>
      <c r="BY697" s="5">
        <v>0.88153559999999997</v>
      </c>
      <c r="BZ697" s="5">
        <v>355</v>
      </c>
      <c r="CA697" s="5">
        <v>714</v>
      </c>
      <c r="CB697" s="5">
        <v>21516</v>
      </c>
      <c r="CC697" s="5">
        <v>0.97969220000000001</v>
      </c>
      <c r="CD697" s="5">
        <v>769</v>
      </c>
      <c r="CE697" s="5">
        <v>0</v>
      </c>
      <c r="CF697" s="5">
        <v>81.745379999999997</v>
      </c>
      <c r="CG697" s="5">
        <v>23.692</v>
      </c>
      <c r="CH697" s="5">
        <v>81.745379999999997</v>
      </c>
      <c r="CI697" s="5">
        <v>23.692</v>
      </c>
      <c r="CJ697" s="5">
        <v>81.745379999999997</v>
      </c>
      <c r="CK697" s="5">
        <v>23.692</v>
      </c>
      <c r="CL697" s="5">
        <v>738.92169999999999</v>
      </c>
      <c r="CM697" s="5">
        <v>188102.3</v>
      </c>
      <c r="CN697" s="5">
        <v>35442.160000000003</v>
      </c>
      <c r="CO697" s="5">
        <v>446</v>
      </c>
      <c r="CP697" s="5">
        <v>2.0307800000000001E-2</v>
      </c>
      <c r="CQ697" s="5">
        <v>1104919000</v>
      </c>
      <c r="CR697" s="5">
        <v>2.2907980000000001</v>
      </c>
      <c r="CS697" s="6" t="s">
        <v>305</v>
      </c>
      <c r="CT697" s="6">
        <v>37680</v>
      </c>
      <c r="CU697" s="6">
        <v>1907286000</v>
      </c>
      <c r="CV697" s="6">
        <v>253517600</v>
      </c>
      <c r="CW697" s="6">
        <v>1.3433649999999999</v>
      </c>
      <c r="CX697" s="6">
        <v>0.17856089999999999</v>
      </c>
      <c r="CY697" s="6">
        <v>7.5232900000000003</v>
      </c>
      <c r="CZ697" s="6">
        <v>26419</v>
      </c>
      <c r="DA697" s="6">
        <v>0.70114120000000002</v>
      </c>
      <c r="DB697" s="6">
        <v>11261</v>
      </c>
      <c r="DC697" s="6">
        <v>0.29885879999999998</v>
      </c>
      <c r="DD697" s="6">
        <v>9855</v>
      </c>
      <c r="DE697" s="6">
        <v>2577.5219999999999</v>
      </c>
      <c r="DF697" s="6">
        <v>0.26154460000000002</v>
      </c>
      <c r="DG697" s="6">
        <v>784.70180000000005</v>
      </c>
      <c r="DH697" s="6">
        <v>3595.0569999999998</v>
      </c>
      <c r="DI697" s="6">
        <v>0.99814780000000003</v>
      </c>
      <c r="DJ697" s="6">
        <v>1042.9770000000001</v>
      </c>
      <c r="DK697" s="6">
        <v>2657.7939999999999</v>
      </c>
      <c r="DL697" s="6">
        <v>0.15425179999999999</v>
      </c>
      <c r="DM697" s="6">
        <v>244276</v>
      </c>
      <c r="DN697" s="6">
        <v>1995.403</v>
      </c>
      <c r="DO697" s="6">
        <v>0.58575880000000002</v>
      </c>
      <c r="DP697" s="6">
        <v>500</v>
      </c>
      <c r="DQ697" s="6">
        <v>765</v>
      </c>
      <c r="DR697" s="6">
        <v>37671</v>
      </c>
      <c r="DS697" s="6">
        <v>0.99976120000000002</v>
      </c>
      <c r="DT697" s="6">
        <v>526</v>
      </c>
      <c r="DU697" s="6">
        <v>238</v>
      </c>
      <c r="DV697" s="6">
        <v>92.516750000000002</v>
      </c>
      <c r="DW697" s="6">
        <v>19.307390000000002</v>
      </c>
      <c r="DX697" s="6">
        <v>92.516750000000002</v>
      </c>
      <c r="DY697" s="6">
        <v>19.307390000000002</v>
      </c>
      <c r="DZ697" s="6">
        <v>92.516750000000002</v>
      </c>
      <c r="EA697" s="6">
        <v>19.307390000000002</v>
      </c>
      <c r="EB697" s="6">
        <v>785.46810000000005</v>
      </c>
      <c r="EC697" s="6">
        <v>303465.7</v>
      </c>
      <c r="ED697" s="6">
        <v>343.0052</v>
      </c>
      <c r="EE697" s="6">
        <v>9</v>
      </c>
      <c r="EF697" s="6">
        <v>2.3885350000000001E-4</v>
      </c>
      <c r="EG697" s="6">
        <v>2160804000</v>
      </c>
      <c r="EH697" s="6">
        <v>1.5219259999999999</v>
      </c>
      <c r="EI697" s="8" t="s">
        <v>306</v>
      </c>
      <c r="EJ697" s="8">
        <v>37288</v>
      </c>
      <c r="EK697" s="8">
        <v>1808454000</v>
      </c>
      <c r="EL697" s="8">
        <v>137312800</v>
      </c>
      <c r="EM697" s="8">
        <v>1.3006759999999999</v>
      </c>
      <c r="EN697" s="8">
        <v>9.8758150000000003E-2</v>
      </c>
      <c r="EO697" s="8">
        <v>13.17032</v>
      </c>
      <c r="EP697" s="8">
        <v>26900</v>
      </c>
      <c r="EQ697" s="8">
        <v>0.72141169999999999</v>
      </c>
      <c r="ER697" s="8">
        <v>10388</v>
      </c>
      <c r="ES697" s="8">
        <v>0.27858830000000001</v>
      </c>
      <c r="ET697" s="8">
        <v>8858</v>
      </c>
      <c r="EU697" s="8">
        <v>2104.2739999999999</v>
      </c>
      <c r="EV697" s="8">
        <v>0.2375563</v>
      </c>
      <c r="EW697" s="8">
        <v>766.00850000000003</v>
      </c>
      <c r="EX697" s="8">
        <v>9463.1720000000005</v>
      </c>
      <c r="EY697" s="8">
        <v>0.49413360000000001</v>
      </c>
      <c r="EZ697" s="8">
        <v>1062.9570000000001</v>
      </c>
      <c r="FA697" s="8">
        <v>2657.5079999999998</v>
      </c>
      <c r="FB697" s="8">
        <v>0.19123029999999999</v>
      </c>
      <c r="FC697" s="8">
        <v>194990</v>
      </c>
      <c r="FD697" s="8">
        <v>1874.425</v>
      </c>
      <c r="FE697" s="8">
        <v>0.73764030000000003</v>
      </c>
      <c r="FF697" s="8">
        <v>458</v>
      </c>
      <c r="FG697" s="8">
        <v>753</v>
      </c>
      <c r="FH697" s="8">
        <v>37256</v>
      </c>
      <c r="FI697" s="8">
        <v>0.99914179999999997</v>
      </c>
      <c r="FJ697" s="8">
        <v>517</v>
      </c>
      <c r="FK697" s="8">
        <v>235</v>
      </c>
      <c r="FL697" s="8">
        <v>91.650859999999994</v>
      </c>
      <c r="FM697" s="8">
        <v>23.636030000000002</v>
      </c>
      <c r="FN697" s="8">
        <v>91.650859999999994</v>
      </c>
      <c r="FO697" s="8">
        <v>23.636030000000002</v>
      </c>
      <c r="FP697" s="8">
        <v>91.650859999999994</v>
      </c>
      <c r="FQ697" s="8">
        <v>23.636030000000002</v>
      </c>
      <c r="FR697" s="8">
        <v>768.68899999999996</v>
      </c>
      <c r="FS697" s="8">
        <v>272769.40000000002</v>
      </c>
      <c r="FT697" s="8">
        <v>2401.6210000000001</v>
      </c>
      <c r="FU697" s="8">
        <v>32</v>
      </c>
      <c r="FV697" s="8">
        <v>8.5818489999999999E-4</v>
      </c>
      <c r="FW697" s="8">
        <v>1945767000</v>
      </c>
      <c r="FX697" s="8">
        <v>1.3994340000000001</v>
      </c>
      <c r="FY697" s="10" t="s">
        <v>307</v>
      </c>
      <c r="FZ697" s="10">
        <v>16719</v>
      </c>
      <c r="GA697" s="10">
        <v>169248200</v>
      </c>
      <c r="GB697" s="10">
        <v>13270450</v>
      </c>
      <c r="GC697" s="10">
        <v>0.6054851</v>
      </c>
      <c r="GD697" s="10">
        <v>4.7475000000000003E-2</v>
      </c>
      <c r="GE697" s="10">
        <v>12.753769999999999</v>
      </c>
      <c r="GF697" s="10">
        <v>16719</v>
      </c>
      <c r="GG697" s="10">
        <v>1</v>
      </c>
      <c r="GH697" s="10">
        <v>0</v>
      </c>
      <c r="GI697" s="10">
        <v>0</v>
      </c>
      <c r="GJ697" s="10">
        <v>3835</v>
      </c>
      <c r="GK697" s="10">
        <v>879.67129999999997</v>
      </c>
      <c r="GL697" s="10">
        <v>0.22937969999999999</v>
      </c>
      <c r="GM697" s="10">
        <v>416.04930000000002</v>
      </c>
      <c r="GN697" s="10">
        <v>1394.94</v>
      </c>
      <c r="GO697" s="10">
        <v>12.50787</v>
      </c>
      <c r="GP697" s="10">
        <v>1348.2439999999999</v>
      </c>
      <c r="GQ697" s="10">
        <v>2414.5569999999998</v>
      </c>
      <c r="GR697" s="10">
        <v>0.3189553</v>
      </c>
      <c r="GS697" s="10">
        <v>52418</v>
      </c>
      <c r="GT697" s="10">
        <v>985.32839999999999</v>
      </c>
      <c r="GU697" s="10">
        <v>0.73031599999999997</v>
      </c>
      <c r="GV697" s="10">
        <v>268</v>
      </c>
      <c r="GW697" s="10">
        <v>365</v>
      </c>
      <c r="GX697" s="10">
        <v>16569</v>
      </c>
      <c r="GY697" s="10">
        <v>0.99102820000000003</v>
      </c>
      <c r="GZ697" s="10">
        <v>403</v>
      </c>
      <c r="HA697" s="10">
        <v>0</v>
      </c>
      <c r="HB697" s="10">
        <v>90.78192</v>
      </c>
      <c r="HC697" s="10">
        <v>17.769120000000001</v>
      </c>
      <c r="HD697" s="10">
        <v>90.78192</v>
      </c>
      <c r="HE697" s="10">
        <v>17.769120000000001</v>
      </c>
      <c r="HF697" s="10">
        <v>90.78192</v>
      </c>
      <c r="HG697" s="10">
        <v>17.769120000000001</v>
      </c>
      <c r="HH697" s="10">
        <v>416.04950000000002</v>
      </c>
      <c r="HI697" s="10">
        <v>74122.77</v>
      </c>
      <c r="HJ697" s="10">
        <v>116.386</v>
      </c>
      <c r="HK697" s="10">
        <v>150</v>
      </c>
      <c r="HL697" s="10">
        <v>8.9718279999999994E-3</v>
      </c>
      <c r="HM697" s="10">
        <v>182518700</v>
      </c>
      <c r="HN697" s="10">
        <v>0.65296010000000004</v>
      </c>
      <c r="HO697" s="12" t="s">
        <v>308</v>
      </c>
      <c r="HP697" s="12">
        <v>18519</v>
      </c>
      <c r="HQ697" s="12">
        <v>146163800</v>
      </c>
      <c r="HR697" s="12">
        <v>16135500</v>
      </c>
      <c r="HS697" s="12">
        <v>0.4261915</v>
      </c>
      <c r="HT697" s="12">
        <v>4.7048670000000001E-2</v>
      </c>
      <c r="HU697" s="12">
        <v>9.0585249999999995</v>
      </c>
      <c r="HV697" s="12">
        <v>18519</v>
      </c>
      <c r="HW697" s="12">
        <v>1</v>
      </c>
      <c r="HX697" s="12">
        <v>0</v>
      </c>
      <c r="HY697" s="12">
        <v>0</v>
      </c>
      <c r="HZ697" s="12">
        <v>3790</v>
      </c>
      <c r="IA697" s="12">
        <v>775.64120000000003</v>
      </c>
      <c r="IB697" s="12">
        <v>0.20465469999999999</v>
      </c>
      <c r="IC697" s="12">
        <v>377.92189999999999</v>
      </c>
      <c r="ID697" s="12">
        <v>2374.41</v>
      </c>
      <c r="IE697" s="12">
        <v>4.5723770000000004</v>
      </c>
      <c r="IF697" s="12">
        <v>1346.509</v>
      </c>
      <c r="IG697" s="12">
        <v>2430.6840000000002</v>
      </c>
      <c r="IH697" s="12">
        <v>0.36124060000000002</v>
      </c>
      <c r="II697" s="12">
        <v>51265</v>
      </c>
      <c r="IJ697" s="12">
        <v>940.42399999999998</v>
      </c>
      <c r="IK697" s="12">
        <v>0.64186319999999997</v>
      </c>
      <c r="IL697" s="12">
        <v>309</v>
      </c>
      <c r="IM697" s="12">
        <v>309</v>
      </c>
      <c r="IN697" s="12">
        <v>18438</v>
      </c>
      <c r="IO697" s="12">
        <v>0.99562609999999996</v>
      </c>
      <c r="IP697" s="12">
        <v>354</v>
      </c>
      <c r="IQ697" s="12">
        <v>0</v>
      </c>
      <c r="IR697" s="12">
        <v>93.156000000000006</v>
      </c>
      <c r="IS697" s="12">
        <v>18.929189999999998</v>
      </c>
      <c r="IT697" s="12">
        <v>93.156000000000006</v>
      </c>
      <c r="IU697" s="12">
        <v>18.929189999999998</v>
      </c>
      <c r="IV697" s="12">
        <v>93.156000000000006</v>
      </c>
      <c r="IW697" s="12">
        <v>18.929189999999998</v>
      </c>
      <c r="IX697" s="12">
        <v>378.40100000000001</v>
      </c>
      <c r="IY697" s="12">
        <v>69614.429999999993</v>
      </c>
      <c r="IZ697" s="12">
        <v>304.43459999999999</v>
      </c>
      <c r="JA697" s="12">
        <v>81</v>
      </c>
      <c r="JB697" s="12">
        <v>4.3738859999999996E-3</v>
      </c>
      <c r="JC697" s="12">
        <v>162299300</v>
      </c>
      <c r="JD697" s="12">
        <v>0.4732402</v>
      </c>
      <c r="JE697" s="13" t="s">
        <v>309</v>
      </c>
      <c r="JF697" s="13">
        <v>47661</v>
      </c>
      <c r="JG697" s="13">
        <v>418729800</v>
      </c>
      <c r="JH697" s="13">
        <v>375534600</v>
      </c>
      <c r="JI697" s="13">
        <v>0.1843349</v>
      </c>
      <c r="JJ697" s="13">
        <v>0.1653193</v>
      </c>
      <c r="JK697" s="13">
        <v>1.1150230000000001</v>
      </c>
      <c r="JL697" s="13">
        <v>9553</v>
      </c>
      <c r="JM697" s="13">
        <v>1914.769</v>
      </c>
      <c r="JN697" s="13">
        <v>0.20043639999999999</v>
      </c>
      <c r="JO697" s="13">
        <v>1362.5219999999999</v>
      </c>
      <c r="JP697" s="13">
        <v>37626.15</v>
      </c>
      <c r="JQ697" s="13">
        <v>0.3492922</v>
      </c>
      <c r="JR697" s="13">
        <v>1653.2739999999999</v>
      </c>
      <c r="JS697" s="13">
        <v>1190.2159999999999</v>
      </c>
      <c r="JT697" s="13">
        <v>0.1599534</v>
      </c>
      <c r="JU697" s="13">
        <v>297968</v>
      </c>
      <c r="JV697" s="13">
        <v>3023.502</v>
      </c>
      <c r="JW697" s="13">
        <v>2.9576049999999999E-3</v>
      </c>
      <c r="JX697" s="13">
        <v>1353</v>
      </c>
      <c r="JY697" s="13">
        <v>414</v>
      </c>
      <c r="JZ697" s="13">
        <v>47136</v>
      </c>
      <c r="KA697" s="13">
        <v>0.98898470000000005</v>
      </c>
      <c r="KB697" s="13">
        <v>1181.037</v>
      </c>
      <c r="KC697" s="13">
        <v>97.743840000000006</v>
      </c>
      <c r="KD697" s="13">
        <v>19.335989999999999</v>
      </c>
      <c r="KE697" s="13">
        <v>97.743840000000006</v>
      </c>
      <c r="KF697" s="13">
        <v>19.335989999999999</v>
      </c>
      <c r="KG697" s="13">
        <v>97.743840000000006</v>
      </c>
      <c r="KH697" s="13">
        <v>19.335989999999999</v>
      </c>
      <c r="KI697" s="13">
        <v>1362.5219999999999</v>
      </c>
      <c r="KJ697" s="13">
        <v>528284</v>
      </c>
      <c r="KK697" s="13">
        <v>29704.11</v>
      </c>
      <c r="KL697" s="13">
        <v>525</v>
      </c>
      <c r="KM697" s="13">
        <v>1.10153E-2</v>
      </c>
      <c r="KN697" s="13">
        <v>794264400</v>
      </c>
      <c r="KO697" s="13">
        <v>0.34965420000000003</v>
      </c>
    </row>
    <row r="698" spans="1:301" x14ac:dyDescent="0.75">
      <c r="A698">
        <v>708</v>
      </c>
      <c r="B698" t="s">
        <v>343</v>
      </c>
      <c r="C698" t="s">
        <v>311</v>
      </c>
      <c r="D698" t="s">
        <v>312</v>
      </c>
      <c r="E698" t="s">
        <v>321</v>
      </c>
      <c r="F698">
        <v>2</v>
      </c>
      <c r="G698" t="s">
        <v>302</v>
      </c>
      <c r="H698">
        <v>2</v>
      </c>
      <c r="I698">
        <v>9</v>
      </c>
      <c r="J698" s="1">
        <v>43980.41337962963</v>
      </c>
      <c r="K698" s="2">
        <f t="shared" si="20"/>
        <v>31</v>
      </c>
      <c r="L698" s="2">
        <f t="shared" si="21"/>
        <v>255648</v>
      </c>
      <c r="M698" s="3" t="s">
        <v>303</v>
      </c>
      <c r="N698" s="3">
        <v>31430</v>
      </c>
      <c r="O698" s="3">
        <v>1036772000</v>
      </c>
      <c r="P698" s="3">
        <v>425383600</v>
      </c>
      <c r="Q698" s="3">
        <v>1.0495289999999999</v>
      </c>
      <c r="R698" s="3">
        <v>0.43061769999999999</v>
      </c>
      <c r="S698" s="3">
        <v>2.4372639999999999</v>
      </c>
      <c r="T698" s="3">
        <v>31430</v>
      </c>
      <c r="U698" s="3">
        <v>1</v>
      </c>
      <c r="V698" s="3">
        <v>0</v>
      </c>
      <c r="W698" s="3">
        <v>0</v>
      </c>
      <c r="X698" s="3">
        <v>16822</v>
      </c>
      <c r="Y698" s="3">
        <v>9003.49</v>
      </c>
      <c r="Z698" s="3">
        <v>0.53522110000000001</v>
      </c>
      <c r="AA698" s="3">
        <v>665.70339999999999</v>
      </c>
      <c r="AB698" s="3">
        <v>35627.800000000003</v>
      </c>
      <c r="AC698" s="3">
        <v>-17.095759999999999</v>
      </c>
      <c r="AD698" s="3">
        <v>1290.0119999999999</v>
      </c>
      <c r="AE698" s="3">
        <v>2766.915</v>
      </c>
      <c r="AF698" s="3">
        <v>0.1346725</v>
      </c>
      <c r="AG698" s="3">
        <v>233381</v>
      </c>
      <c r="AH698" s="3">
        <v>1848.8910000000001</v>
      </c>
      <c r="AI698" s="3">
        <v>0.17484259999999999</v>
      </c>
      <c r="AJ698" s="3">
        <v>582</v>
      </c>
      <c r="AK698" s="3">
        <v>611</v>
      </c>
      <c r="AL698" s="3">
        <v>30822</v>
      </c>
      <c r="AM698" s="3">
        <v>0.98065539999999995</v>
      </c>
      <c r="AN698" s="3">
        <v>664</v>
      </c>
      <c r="AO698" s="3">
        <v>0</v>
      </c>
      <c r="AP698" s="3">
        <v>83.929590000000005</v>
      </c>
      <c r="AQ698" s="3">
        <v>24.406690000000001</v>
      </c>
      <c r="AR698" s="3">
        <v>83.929590000000005</v>
      </c>
      <c r="AS698" s="3">
        <v>24.406690000000001</v>
      </c>
      <c r="AT698" s="3">
        <v>83.929590000000005</v>
      </c>
      <c r="AU698" s="3">
        <v>24.406690000000001</v>
      </c>
      <c r="AV698" s="3">
        <v>678.75310000000002</v>
      </c>
      <c r="AW698" s="3">
        <v>308244.59999999998</v>
      </c>
      <c r="AX698" s="3">
        <v>40386.25</v>
      </c>
      <c r="AY698" s="3">
        <v>608</v>
      </c>
      <c r="AZ698" s="3">
        <v>1.934458E-2</v>
      </c>
      <c r="BA698" s="3">
        <v>1462155000</v>
      </c>
      <c r="BB698" s="3">
        <v>1.4801470000000001</v>
      </c>
      <c r="BC698" s="5" t="s">
        <v>304</v>
      </c>
      <c r="BD698" s="5">
        <v>32458</v>
      </c>
      <c r="BE698" s="5">
        <v>917393100</v>
      </c>
      <c r="BF698" s="5">
        <v>380189800</v>
      </c>
      <c r="BG698" s="5">
        <v>0.87078699999999998</v>
      </c>
      <c r="BH698" s="5">
        <v>0.3608751</v>
      </c>
      <c r="BI698" s="5">
        <v>2.4129870000000002</v>
      </c>
      <c r="BJ698" s="5">
        <v>32458</v>
      </c>
      <c r="BK698" s="5">
        <v>1</v>
      </c>
      <c r="BL698" s="5">
        <v>0</v>
      </c>
      <c r="BM698" s="5">
        <v>0</v>
      </c>
      <c r="BN698" s="5">
        <v>16356</v>
      </c>
      <c r="BO698" s="5">
        <v>8241.9969999999994</v>
      </c>
      <c r="BP698" s="5">
        <v>0.50391269999999999</v>
      </c>
      <c r="BQ698" s="5">
        <v>625.24549999999999</v>
      </c>
      <c r="BR698" s="5">
        <v>37737.910000000003</v>
      </c>
      <c r="BS698" s="5">
        <v>-27.46414</v>
      </c>
      <c r="BT698" s="5">
        <v>1263.5940000000001</v>
      </c>
      <c r="BU698" s="5">
        <v>2770.221</v>
      </c>
      <c r="BV698" s="5">
        <v>0.1415402</v>
      </c>
      <c r="BW698" s="5">
        <v>229320</v>
      </c>
      <c r="BX698" s="5">
        <v>1814.08</v>
      </c>
      <c r="BY698" s="5">
        <v>0.17139860000000001</v>
      </c>
      <c r="BZ698" s="5">
        <v>565</v>
      </c>
      <c r="CA698" s="5">
        <v>603</v>
      </c>
      <c r="CB698" s="5">
        <v>31709</v>
      </c>
      <c r="CC698" s="5">
        <v>0.97692400000000001</v>
      </c>
      <c r="CD698" s="5">
        <v>656</v>
      </c>
      <c r="CE698" s="5">
        <v>0</v>
      </c>
      <c r="CF698" s="5">
        <v>85.220749999999995</v>
      </c>
      <c r="CG698" s="5">
        <v>24.252269999999999</v>
      </c>
      <c r="CH698" s="5">
        <v>85.220749999999995</v>
      </c>
      <c r="CI698" s="5">
        <v>24.252269999999999</v>
      </c>
      <c r="CJ698" s="5">
        <v>85.220749999999995</v>
      </c>
      <c r="CK698" s="5">
        <v>24.252269999999999</v>
      </c>
      <c r="CL698" s="5">
        <v>646.35649999999998</v>
      </c>
      <c r="CM698" s="5">
        <v>299718.5</v>
      </c>
      <c r="CN698" s="5">
        <v>43876.71</v>
      </c>
      <c r="CO698" s="5">
        <v>749</v>
      </c>
      <c r="CP698" s="5">
        <v>2.3075979999999999E-2</v>
      </c>
      <c r="CQ698" s="5">
        <v>1297583000</v>
      </c>
      <c r="CR698" s="5">
        <v>1.231662</v>
      </c>
      <c r="CS698" s="6" t="s">
        <v>305</v>
      </c>
      <c r="CT698" s="6">
        <v>45405</v>
      </c>
      <c r="CU698" s="6">
        <v>1680097000</v>
      </c>
      <c r="CV698" s="6">
        <v>479910300</v>
      </c>
      <c r="CW698" s="6">
        <v>0.81494230000000001</v>
      </c>
      <c r="CX698" s="6">
        <v>0.23278380000000001</v>
      </c>
      <c r="CY698" s="6">
        <v>3.5008550000000001</v>
      </c>
      <c r="CZ698" s="6">
        <v>19694</v>
      </c>
      <c r="DA698" s="6">
        <v>0.43374079999999998</v>
      </c>
      <c r="DB698" s="6">
        <v>25711</v>
      </c>
      <c r="DC698" s="6">
        <v>0.56625919999999996</v>
      </c>
      <c r="DD698" s="6">
        <v>10178</v>
      </c>
      <c r="DE698" s="6">
        <v>2281.5039999999999</v>
      </c>
      <c r="DF698" s="6">
        <v>0.22416030000000001</v>
      </c>
      <c r="DG698" s="6">
        <v>743.54349999999999</v>
      </c>
      <c r="DH698" s="6">
        <v>2819.5329999999999</v>
      </c>
      <c r="DI698" s="6">
        <v>2.4393690000000001</v>
      </c>
      <c r="DJ698" s="6">
        <v>1062.5940000000001</v>
      </c>
      <c r="DK698" s="6">
        <v>2769.4</v>
      </c>
      <c r="DL698" s="6">
        <v>0.1783351</v>
      </c>
      <c r="DM698" s="6">
        <v>254605</v>
      </c>
      <c r="DN698" s="6">
        <v>2006.1980000000001</v>
      </c>
      <c r="DO698" s="6">
        <v>0.3087358</v>
      </c>
      <c r="DP698" s="6">
        <v>656</v>
      </c>
      <c r="DQ698" s="6">
        <v>647</v>
      </c>
      <c r="DR698" s="6">
        <v>45376</v>
      </c>
      <c r="DS698" s="6">
        <v>0.99936130000000001</v>
      </c>
      <c r="DT698" s="6">
        <v>369</v>
      </c>
      <c r="DU698" s="6">
        <v>277</v>
      </c>
      <c r="DV698" s="6">
        <v>90.202349999999996</v>
      </c>
      <c r="DW698" s="6">
        <v>22.522790000000001</v>
      </c>
      <c r="DX698" s="6">
        <v>90.202349999999996</v>
      </c>
      <c r="DY698" s="6">
        <v>22.522790000000001</v>
      </c>
      <c r="DZ698" s="6">
        <v>90.202349999999996</v>
      </c>
      <c r="EA698" s="6">
        <v>22.522790000000001</v>
      </c>
      <c r="EB698" s="6">
        <v>743.54369999999994</v>
      </c>
      <c r="EC698" s="6">
        <v>338857.6</v>
      </c>
      <c r="ED698" s="6">
        <v>175.0857</v>
      </c>
      <c r="EE698" s="6">
        <v>29</v>
      </c>
      <c r="EF698" s="6">
        <v>6.3869619999999997E-4</v>
      </c>
      <c r="EG698" s="6">
        <v>2160007000</v>
      </c>
      <c r="EH698" s="6">
        <v>1.0477259999999999</v>
      </c>
      <c r="EI698" s="8" t="s">
        <v>306</v>
      </c>
      <c r="EJ698" s="8">
        <v>49961</v>
      </c>
      <c r="EK698" s="8">
        <v>1539106000</v>
      </c>
      <c r="EL698" s="8">
        <v>784799000</v>
      </c>
      <c r="EM698" s="8">
        <v>0.61660389999999998</v>
      </c>
      <c r="EN698" s="8">
        <v>0.31440990000000002</v>
      </c>
      <c r="EO698" s="8">
        <v>1.9611460000000001</v>
      </c>
      <c r="EP698" s="8">
        <v>25278</v>
      </c>
      <c r="EQ698" s="8">
        <v>0.50595460000000003</v>
      </c>
      <c r="ER698" s="8">
        <v>24683</v>
      </c>
      <c r="ES698" s="8">
        <v>0.49404530000000002</v>
      </c>
      <c r="ET698" s="8">
        <v>13267</v>
      </c>
      <c r="EU698" s="8">
        <v>3523.0140000000001</v>
      </c>
      <c r="EV698" s="8">
        <v>0.26554709999999998</v>
      </c>
      <c r="EW698" s="8">
        <v>707.60720000000003</v>
      </c>
      <c r="EX698" s="8">
        <v>44993.29</v>
      </c>
      <c r="EY698" s="8">
        <v>-11.409330000000001</v>
      </c>
      <c r="EZ698" s="8">
        <v>1070.9780000000001</v>
      </c>
      <c r="FA698" s="8">
        <v>2766.5479999999998</v>
      </c>
      <c r="FB698" s="8">
        <v>0.18915380000000001</v>
      </c>
      <c r="FC698" s="8">
        <v>264129</v>
      </c>
      <c r="FD698" s="8">
        <v>1949.2329999999999</v>
      </c>
      <c r="FE698" s="8">
        <v>0.10535600000000001</v>
      </c>
      <c r="FF698" s="8">
        <v>598</v>
      </c>
      <c r="FG698" s="8">
        <v>617</v>
      </c>
      <c r="FH698" s="8">
        <v>49908</v>
      </c>
      <c r="FI698" s="8">
        <v>0.99893920000000003</v>
      </c>
      <c r="FJ698" s="8">
        <v>336</v>
      </c>
      <c r="FK698" s="8">
        <v>280</v>
      </c>
      <c r="FL698" s="8">
        <v>89.44829</v>
      </c>
      <c r="FM698" s="8">
        <v>20.00215</v>
      </c>
      <c r="FN698" s="8">
        <v>89.44829</v>
      </c>
      <c r="FO698" s="8">
        <v>20.00215</v>
      </c>
      <c r="FP698" s="8">
        <v>89.44829</v>
      </c>
      <c r="FQ698" s="8">
        <v>20.00215</v>
      </c>
      <c r="FR698" s="8">
        <v>709.52279999999996</v>
      </c>
      <c r="FS698" s="8">
        <v>361294.8</v>
      </c>
      <c r="FT698" s="8">
        <v>40519.519999999997</v>
      </c>
      <c r="FU698" s="8">
        <v>53</v>
      </c>
      <c r="FV698" s="8">
        <v>1.0608270000000001E-3</v>
      </c>
      <c r="FW698" s="8">
        <v>2323905000</v>
      </c>
      <c r="FX698" s="8">
        <v>0.9310138</v>
      </c>
      <c r="FY698" s="10" t="s">
        <v>307</v>
      </c>
      <c r="FZ698" s="10">
        <v>23293</v>
      </c>
      <c r="GA698" s="10">
        <v>136761500</v>
      </c>
      <c r="GB698" s="10">
        <v>92125010</v>
      </c>
      <c r="GC698" s="10">
        <v>0.25206529999999999</v>
      </c>
      <c r="GD698" s="10">
        <v>0.16979569999999999</v>
      </c>
      <c r="GE698" s="10">
        <v>1.484521</v>
      </c>
      <c r="GF698" s="10">
        <v>22567</v>
      </c>
      <c r="GG698" s="10">
        <v>0.96883180000000002</v>
      </c>
      <c r="GH698" s="10">
        <v>726</v>
      </c>
      <c r="GI698" s="10">
        <v>3.116816E-2</v>
      </c>
      <c r="GJ698" s="10">
        <v>6322</v>
      </c>
      <c r="GK698" s="10">
        <v>1715.867</v>
      </c>
      <c r="GL698" s="10">
        <v>0.27141199999999999</v>
      </c>
      <c r="GM698" s="10">
        <v>354.74220000000003</v>
      </c>
      <c r="GN698" s="10">
        <v>4279.4319999999998</v>
      </c>
      <c r="GO698" s="10">
        <v>2.0825939999999998</v>
      </c>
      <c r="GP698" s="10">
        <v>1329.9880000000001</v>
      </c>
      <c r="GQ698" s="10">
        <v>2497.0830000000001</v>
      </c>
      <c r="GR698" s="10">
        <v>0.31502570000000002</v>
      </c>
      <c r="GS698" s="10">
        <v>73940</v>
      </c>
      <c r="GT698" s="10">
        <v>1017.144</v>
      </c>
      <c r="GU698" s="10">
        <v>3.8031210000000003E-2</v>
      </c>
      <c r="GV698" s="10">
        <v>340</v>
      </c>
      <c r="GW698" s="10">
        <v>334</v>
      </c>
      <c r="GX698" s="10">
        <v>23121</v>
      </c>
      <c r="GY698" s="10">
        <v>0.99261580000000005</v>
      </c>
      <c r="GZ698" s="10">
        <v>302</v>
      </c>
      <c r="HA698" s="10">
        <v>31</v>
      </c>
      <c r="HB698" s="10">
        <v>89.732060000000004</v>
      </c>
      <c r="HC698" s="10">
        <v>17.452729999999999</v>
      </c>
      <c r="HD698" s="10">
        <v>89.732060000000004</v>
      </c>
      <c r="HE698" s="10">
        <v>17.452729999999999</v>
      </c>
      <c r="HF698" s="10">
        <v>89.732060000000004</v>
      </c>
      <c r="HG698" s="10">
        <v>17.452729999999999</v>
      </c>
      <c r="HH698" s="10">
        <v>358.36779999999999</v>
      </c>
      <c r="HI698" s="10">
        <v>93124.12</v>
      </c>
      <c r="HJ698" s="10">
        <v>786.22490000000005</v>
      </c>
      <c r="HK698" s="10">
        <v>172</v>
      </c>
      <c r="HL698" s="10">
        <v>7.3841929999999998E-3</v>
      </c>
      <c r="HM698" s="10">
        <v>228886500</v>
      </c>
      <c r="HN698" s="10">
        <v>0.42186099999999999</v>
      </c>
      <c r="HO698" s="12" t="s">
        <v>308</v>
      </c>
      <c r="HP698" s="12">
        <v>23106</v>
      </c>
      <c r="HQ698" s="12">
        <v>157687300</v>
      </c>
      <c r="HR698" s="12">
        <v>60840510</v>
      </c>
      <c r="HS698" s="12">
        <v>0.29535689999999998</v>
      </c>
      <c r="HT698" s="12">
        <v>0.11395760000000001</v>
      </c>
      <c r="HU698" s="12">
        <v>2.5918139999999998</v>
      </c>
      <c r="HV698" s="12">
        <v>22443</v>
      </c>
      <c r="HW698" s="12">
        <v>0.97130609999999995</v>
      </c>
      <c r="HX698" s="12">
        <v>663</v>
      </c>
      <c r="HY698" s="12">
        <v>2.869385E-2</v>
      </c>
      <c r="HZ698" s="12">
        <v>5566</v>
      </c>
      <c r="IA698" s="12">
        <v>1340.7929999999999</v>
      </c>
      <c r="IB698" s="12">
        <v>0.24088979999999999</v>
      </c>
      <c r="IC698" s="12">
        <v>343.11799999999999</v>
      </c>
      <c r="ID698" s="12">
        <v>2858.2339999999999</v>
      </c>
      <c r="IE698" s="12">
        <v>10.605740000000001</v>
      </c>
      <c r="IF698" s="12">
        <v>1312.1949999999999</v>
      </c>
      <c r="IG698" s="12">
        <v>2499.076</v>
      </c>
      <c r="IH698" s="12">
        <v>0.38025179999999997</v>
      </c>
      <c r="II698" s="12">
        <v>60765</v>
      </c>
      <c r="IJ698" s="12">
        <v>926.35320000000002</v>
      </c>
      <c r="IK698" s="12">
        <v>0.196407</v>
      </c>
      <c r="IL698" s="12">
        <v>241</v>
      </c>
      <c r="IM698" s="12">
        <v>340</v>
      </c>
      <c r="IN698" s="12">
        <v>22861</v>
      </c>
      <c r="IO698" s="12">
        <v>0.98939670000000002</v>
      </c>
      <c r="IP698" s="12">
        <v>312</v>
      </c>
      <c r="IQ698" s="12">
        <v>27</v>
      </c>
      <c r="IR698" s="12">
        <v>90.261359999999996</v>
      </c>
      <c r="IS698" s="12">
        <v>17.567209999999999</v>
      </c>
      <c r="IT698" s="12">
        <v>90.261359999999996</v>
      </c>
      <c r="IU698" s="12">
        <v>17.567209999999999</v>
      </c>
      <c r="IV698" s="12">
        <v>90.261359999999996</v>
      </c>
      <c r="IW698" s="12">
        <v>17.567209999999999</v>
      </c>
      <c r="IX698" s="12">
        <v>343.38200000000001</v>
      </c>
      <c r="IY698" s="12">
        <v>73254.89</v>
      </c>
      <c r="IZ698" s="12">
        <v>353.56619999999998</v>
      </c>
      <c r="JA698" s="12">
        <v>245</v>
      </c>
      <c r="JB698" s="12">
        <v>1.0603309999999999E-2</v>
      </c>
      <c r="JC698" s="12">
        <v>218527800</v>
      </c>
      <c r="JD698" s="12">
        <v>0.40931450000000003</v>
      </c>
      <c r="JE698" s="13" t="s">
        <v>309</v>
      </c>
      <c r="JF698" s="13">
        <v>49995</v>
      </c>
      <c r="JG698" s="13">
        <v>796172000</v>
      </c>
      <c r="JH698" s="13">
        <v>274123300</v>
      </c>
      <c r="JI698" s="13">
        <v>0.3185325</v>
      </c>
      <c r="JJ698" s="13">
        <v>0.1096712</v>
      </c>
      <c r="JK698" s="13">
        <v>2.9044310000000002</v>
      </c>
      <c r="JL698" s="13">
        <v>10030</v>
      </c>
      <c r="JM698" s="13">
        <v>2012.2190000000001</v>
      </c>
      <c r="JN698" s="13">
        <v>0.2006201</v>
      </c>
      <c r="JO698" s="13">
        <v>1536.9380000000001</v>
      </c>
      <c r="JP698" s="13">
        <v>3111.6149999999998</v>
      </c>
      <c r="JQ698" s="13">
        <v>0.63845260000000004</v>
      </c>
      <c r="JR698" s="13">
        <v>1651.6780000000001</v>
      </c>
      <c r="JS698" s="13">
        <v>1251.4490000000001</v>
      </c>
      <c r="JT698" s="13">
        <v>0.15347520000000001</v>
      </c>
      <c r="JU698" s="13">
        <v>325753</v>
      </c>
      <c r="JV698" s="13">
        <v>3235.04</v>
      </c>
      <c r="JW698" s="13">
        <v>0.23791119999999999</v>
      </c>
      <c r="JX698" s="13">
        <v>1525</v>
      </c>
      <c r="JY698" s="13">
        <v>361</v>
      </c>
      <c r="JZ698" s="13">
        <v>49337</v>
      </c>
      <c r="KA698" s="13">
        <v>0.98683869999999996</v>
      </c>
      <c r="KB698" s="13">
        <v>1182.175</v>
      </c>
      <c r="KC698" s="13">
        <v>96.050380000000004</v>
      </c>
      <c r="KD698" s="13">
        <v>18.880019999999998</v>
      </c>
      <c r="KE698" s="13">
        <v>96.050380000000004</v>
      </c>
      <c r="KF698" s="13">
        <v>18.880019999999998</v>
      </c>
      <c r="KG698" s="13">
        <v>96.050380000000004</v>
      </c>
      <c r="KH698" s="13">
        <v>18.880019999999998</v>
      </c>
      <c r="KI698" s="13">
        <v>1536.9380000000001</v>
      </c>
      <c r="KJ698" s="13">
        <v>547827.9</v>
      </c>
      <c r="KK698" s="13">
        <v>193.66229999999999</v>
      </c>
      <c r="KL698" s="13">
        <v>658</v>
      </c>
      <c r="KM698" s="13">
        <v>1.3161320000000001E-2</v>
      </c>
      <c r="KN698" s="13">
        <v>1070295000</v>
      </c>
      <c r="KO698" s="13">
        <v>0.42820380000000002</v>
      </c>
    </row>
    <row r="699" spans="1:301" x14ac:dyDescent="0.75">
      <c r="A699">
        <v>709</v>
      </c>
      <c r="B699" t="s">
        <v>342</v>
      </c>
      <c r="C699" t="s">
        <v>311</v>
      </c>
      <c r="D699" t="s">
        <v>319</v>
      </c>
      <c r="E699" t="s">
        <v>321</v>
      </c>
      <c r="F699">
        <v>2</v>
      </c>
      <c r="G699" t="s">
        <v>302</v>
      </c>
      <c r="H699">
        <v>2</v>
      </c>
      <c r="I699">
        <v>8</v>
      </c>
      <c r="J699" s="1">
        <v>43980.41474537037</v>
      </c>
      <c r="K699" s="2">
        <f t="shared" si="20"/>
        <v>31</v>
      </c>
      <c r="L699" s="2">
        <f t="shared" si="21"/>
        <v>215084</v>
      </c>
      <c r="M699" s="3" t="s">
        <v>303</v>
      </c>
      <c r="N699" s="3">
        <v>24320</v>
      </c>
      <c r="O699" s="3">
        <v>811327500</v>
      </c>
      <c r="P699" s="3">
        <v>174243000</v>
      </c>
      <c r="Q699" s="3">
        <v>1.371731</v>
      </c>
      <c r="R699" s="3">
        <v>0.294597</v>
      </c>
      <c r="S699" s="3">
        <v>4.6562979999999996</v>
      </c>
      <c r="T699" s="3">
        <v>24320</v>
      </c>
      <c r="U699" s="3">
        <v>1</v>
      </c>
      <c r="V699" s="3">
        <v>0</v>
      </c>
      <c r="W699" s="3">
        <v>0</v>
      </c>
      <c r="X699" s="3">
        <v>12935</v>
      </c>
      <c r="Y699" s="3">
        <v>6879.6970000000001</v>
      </c>
      <c r="Z699" s="3">
        <v>0.53186679999999997</v>
      </c>
      <c r="AA699" s="3">
        <v>634.02369999999996</v>
      </c>
      <c r="AB699" s="3">
        <v>34383.160000000003</v>
      </c>
      <c r="AC699" s="3">
        <v>0.39413389999999998</v>
      </c>
      <c r="AD699" s="3">
        <v>1138.2760000000001</v>
      </c>
      <c r="AE699" s="3">
        <v>2757.7190000000001</v>
      </c>
      <c r="AF699" s="3">
        <v>0.124955</v>
      </c>
      <c r="AG699" s="3">
        <v>194630</v>
      </c>
      <c r="AH699" s="3">
        <v>1646.817</v>
      </c>
      <c r="AI699" s="3">
        <v>0.41784830000000001</v>
      </c>
      <c r="AJ699" s="3">
        <v>448</v>
      </c>
      <c r="AK699" s="3">
        <v>599</v>
      </c>
      <c r="AL699" s="3">
        <v>23633</v>
      </c>
      <c r="AM699" s="3">
        <v>0.97175160000000005</v>
      </c>
      <c r="AN699" s="3">
        <v>650</v>
      </c>
      <c r="AO699" s="3">
        <v>0</v>
      </c>
      <c r="AP699" s="3">
        <v>82.613280000000003</v>
      </c>
      <c r="AQ699" s="3">
        <v>25.066680000000002</v>
      </c>
      <c r="AR699" s="3">
        <v>82.613280000000003</v>
      </c>
      <c r="AS699" s="3">
        <v>25.066680000000002</v>
      </c>
      <c r="AT699" s="3">
        <v>82.613280000000003</v>
      </c>
      <c r="AU699" s="3">
        <v>25.066680000000002</v>
      </c>
      <c r="AV699" s="3">
        <v>634.02390000000003</v>
      </c>
      <c r="AW699" s="3">
        <v>263820.40000000002</v>
      </c>
      <c r="AX699" s="3">
        <v>48610.27</v>
      </c>
      <c r="AY699" s="3">
        <v>687</v>
      </c>
      <c r="AZ699" s="3">
        <v>2.8248349999999998E-2</v>
      </c>
      <c r="BA699" s="3">
        <v>985570500</v>
      </c>
      <c r="BB699" s="3">
        <v>1.666328</v>
      </c>
      <c r="BC699" s="5" t="s">
        <v>304</v>
      </c>
      <c r="BD699" s="5">
        <v>26199</v>
      </c>
      <c r="BE699" s="5">
        <v>1288572000</v>
      </c>
      <c r="BF699" s="5">
        <v>143646600</v>
      </c>
      <c r="BG699" s="5">
        <v>1.877324</v>
      </c>
      <c r="BH699" s="5">
        <v>0.2092791</v>
      </c>
      <c r="BI699" s="5">
        <v>8.9704309999999996</v>
      </c>
      <c r="BJ699" s="5">
        <v>26199</v>
      </c>
      <c r="BK699" s="5">
        <v>1</v>
      </c>
      <c r="BL699" s="5">
        <v>0</v>
      </c>
      <c r="BM699" s="5">
        <v>0</v>
      </c>
      <c r="BN699" s="5">
        <v>14219</v>
      </c>
      <c r="BO699" s="5">
        <v>7717.0870000000004</v>
      </c>
      <c r="BP699" s="5">
        <v>0.54273059999999995</v>
      </c>
      <c r="BQ699" s="5">
        <v>716.04049999999995</v>
      </c>
      <c r="BR699" s="5">
        <v>28143.83</v>
      </c>
      <c r="BS699" s="5">
        <v>-5.3529989999999996</v>
      </c>
      <c r="BT699" s="5">
        <v>1088.222</v>
      </c>
      <c r="BU699" s="5">
        <v>2736.1770000000001</v>
      </c>
      <c r="BV699" s="5">
        <v>0.1369997</v>
      </c>
      <c r="BW699" s="5">
        <v>191234</v>
      </c>
      <c r="BX699" s="5">
        <v>1775.3820000000001</v>
      </c>
      <c r="BY699" s="5">
        <v>0.63905129999999999</v>
      </c>
      <c r="BZ699" s="5">
        <v>592</v>
      </c>
      <c r="CA699" s="5">
        <v>615</v>
      </c>
      <c r="CB699" s="5">
        <v>25599</v>
      </c>
      <c r="CC699" s="5">
        <v>0.97709829999999998</v>
      </c>
      <c r="CD699" s="5">
        <v>666</v>
      </c>
      <c r="CE699" s="5">
        <v>0</v>
      </c>
      <c r="CF699" s="5">
        <v>81.558490000000006</v>
      </c>
      <c r="CG699" s="5">
        <v>24.096440000000001</v>
      </c>
      <c r="CH699" s="5">
        <v>81.558490000000006</v>
      </c>
      <c r="CI699" s="5">
        <v>24.096440000000001</v>
      </c>
      <c r="CJ699" s="5">
        <v>81.558490000000006</v>
      </c>
      <c r="CK699" s="5">
        <v>24.096440000000001</v>
      </c>
      <c r="CL699" s="5">
        <v>716.04880000000003</v>
      </c>
      <c r="CM699" s="5">
        <v>228132</v>
      </c>
      <c r="CN699" s="5">
        <v>30233.02</v>
      </c>
      <c r="CO699" s="5">
        <v>600</v>
      </c>
      <c r="CP699" s="5">
        <v>2.2901640000000001E-2</v>
      </c>
      <c r="CQ699" s="5">
        <v>1432218000</v>
      </c>
      <c r="CR699" s="5">
        <v>2.0866030000000002</v>
      </c>
      <c r="CS699" s="6" t="s">
        <v>305</v>
      </c>
      <c r="CT699" s="6">
        <v>40877</v>
      </c>
      <c r="CU699" s="6">
        <v>622134100</v>
      </c>
      <c r="CV699" s="6">
        <v>200364900</v>
      </c>
      <c r="CW699" s="6">
        <v>0.3723283</v>
      </c>
      <c r="CX699" s="6">
        <v>0.1199123</v>
      </c>
      <c r="CY699" s="6">
        <v>3.1050059999999999</v>
      </c>
      <c r="CZ699" s="6">
        <v>15933</v>
      </c>
      <c r="DA699" s="6">
        <v>0.38977909999999999</v>
      </c>
      <c r="DB699" s="6">
        <v>24944</v>
      </c>
      <c r="DC699" s="6">
        <v>0.61022089999999996</v>
      </c>
      <c r="DD699" s="6">
        <v>7716</v>
      </c>
      <c r="DE699" s="6">
        <v>1456.4829999999999</v>
      </c>
      <c r="DF699" s="6">
        <v>0.1887614</v>
      </c>
      <c r="DG699" s="6">
        <v>550.09550000000002</v>
      </c>
      <c r="DH699" s="6">
        <v>6601.6779999999999</v>
      </c>
      <c r="DI699" s="6">
        <v>7.3775779999999997</v>
      </c>
      <c r="DJ699" s="6">
        <v>993.48080000000004</v>
      </c>
      <c r="DK699" s="6">
        <v>2820.6379999999999</v>
      </c>
      <c r="DL699" s="6">
        <v>0.30744529999999998</v>
      </c>
      <c r="DM699" s="6">
        <v>132957</v>
      </c>
      <c r="DN699" s="6">
        <v>1413.441</v>
      </c>
      <c r="DO699" s="6">
        <v>0.26295350000000001</v>
      </c>
      <c r="DP699" s="6">
        <v>481</v>
      </c>
      <c r="DQ699" s="6">
        <v>468</v>
      </c>
      <c r="DR699" s="6">
        <v>40826</v>
      </c>
      <c r="DS699" s="6">
        <v>0.99875239999999998</v>
      </c>
      <c r="DT699" s="6">
        <v>190</v>
      </c>
      <c r="DU699" s="6">
        <v>277</v>
      </c>
      <c r="DV699" s="6">
        <v>93.333730000000003</v>
      </c>
      <c r="DW699" s="6">
        <v>23.22485</v>
      </c>
      <c r="DX699" s="6">
        <v>93.333730000000003</v>
      </c>
      <c r="DY699" s="6">
        <v>23.22485</v>
      </c>
      <c r="DZ699" s="6">
        <v>93.333730000000003</v>
      </c>
      <c r="EA699" s="6">
        <v>23.22485</v>
      </c>
      <c r="EB699" s="6">
        <v>550.09559999999999</v>
      </c>
      <c r="EC699" s="6">
        <v>164277.1</v>
      </c>
      <c r="ED699" s="6">
        <v>1066.1780000000001</v>
      </c>
      <c r="EE699" s="6">
        <v>51</v>
      </c>
      <c r="EF699" s="6">
        <v>1.2476449999999999E-3</v>
      </c>
      <c r="EG699" s="6">
        <v>822499000</v>
      </c>
      <c r="EH699" s="6">
        <v>0.49224050000000003</v>
      </c>
      <c r="EI699" s="8" t="s">
        <v>306</v>
      </c>
      <c r="EJ699" s="8">
        <v>39719</v>
      </c>
      <c r="EK699" s="8">
        <v>616575600</v>
      </c>
      <c r="EL699" s="8">
        <v>371556900</v>
      </c>
      <c r="EM699" s="8">
        <v>0.3908316</v>
      </c>
      <c r="EN699" s="8">
        <v>0.23552049999999999</v>
      </c>
      <c r="EO699" s="8">
        <v>1.659438</v>
      </c>
      <c r="EP699" s="8">
        <v>20451</v>
      </c>
      <c r="EQ699" s="8">
        <v>0.51489209999999996</v>
      </c>
      <c r="ER699" s="8">
        <v>19268</v>
      </c>
      <c r="ES699" s="8">
        <v>0.48510789999999998</v>
      </c>
      <c r="ET699" s="8">
        <v>9181</v>
      </c>
      <c r="EU699" s="8">
        <v>2122.1770000000001</v>
      </c>
      <c r="EV699" s="8">
        <v>0.23114879999999999</v>
      </c>
      <c r="EW699" s="8">
        <v>502.86380000000003</v>
      </c>
      <c r="EX699" s="8">
        <v>24541.42</v>
      </c>
      <c r="EY699" s="8">
        <v>3.8103180000000001</v>
      </c>
      <c r="EZ699" s="8">
        <v>925.71479999999997</v>
      </c>
      <c r="FA699" s="8">
        <v>2793.848</v>
      </c>
      <c r="FB699" s="8">
        <v>0.26742660000000001</v>
      </c>
      <c r="FC699" s="8">
        <v>148523</v>
      </c>
      <c r="FD699" s="8">
        <v>1438.4549999999999</v>
      </c>
      <c r="FE699" s="8">
        <v>6.1484839999999999E-2</v>
      </c>
      <c r="FF699" s="8">
        <v>479</v>
      </c>
      <c r="FG699" s="8">
        <v>495</v>
      </c>
      <c r="FH699" s="8">
        <v>39668</v>
      </c>
      <c r="FI699" s="8">
        <v>0.99871600000000005</v>
      </c>
      <c r="FJ699" s="8">
        <v>225</v>
      </c>
      <c r="FK699" s="8">
        <v>269</v>
      </c>
      <c r="FL699" s="8">
        <v>91.880309999999994</v>
      </c>
      <c r="FM699" s="8">
        <v>20.32629</v>
      </c>
      <c r="FN699" s="8">
        <v>91.880309999999994</v>
      </c>
      <c r="FO699" s="8">
        <v>20.32629</v>
      </c>
      <c r="FP699" s="8">
        <v>91.880309999999994</v>
      </c>
      <c r="FQ699" s="8">
        <v>20.32629</v>
      </c>
      <c r="FR699" s="8">
        <v>502.97719999999998</v>
      </c>
      <c r="FS699" s="8">
        <v>174746</v>
      </c>
      <c r="FT699" s="8">
        <v>15163.56</v>
      </c>
      <c r="FU699" s="8">
        <v>51</v>
      </c>
      <c r="FV699" s="8">
        <v>1.2840200000000001E-3</v>
      </c>
      <c r="FW699" s="8">
        <v>988132400</v>
      </c>
      <c r="FX699" s="8">
        <v>0.62635209999999997</v>
      </c>
      <c r="FY699" s="10" t="s">
        <v>307</v>
      </c>
      <c r="FZ699" s="10">
        <v>17066</v>
      </c>
      <c r="GA699" s="10">
        <v>167049300</v>
      </c>
      <c r="GB699" s="10">
        <v>17099900</v>
      </c>
      <c r="GC699" s="10">
        <v>0.57356320000000005</v>
      </c>
      <c r="GD699" s="10">
        <v>5.8712439999999998E-2</v>
      </c>
      <c r="GE699" s="10">
        <v>9.7690230000000007</v>
      </c>
      <c r="GF699" s="10">
        <v>17066</v>
      </c>
      <c r="GG699" s="10">
        <v>1</v>
      </c>
      <c r="GH699" s="10">
        <v>0</v>
      </c>
      <c r="GI699" s="10">
        <v>0</v>
      </c>
      <c r="GJ699" s="10">
        <v>3222</v>
      </c>
      <c r="GK699" s="10">
        <v>608.3021</v>
      </c>
      <c r="GL699" s="10">
        <v>0.1887964</v>
      </c>
      <c r="GM699" s="10">
        <v>401.20440000000002</v>
      </c>
      <c r="GN699" s="10">
        <v>11323.35</v>
      </c>
      <c r="GO699" s="10">
        <v>12.52393</v>
      </c>
      <c r="GP699" s="10">
        <v>1216.3510000000001</v>
      </c>
      <c r="GQ699" s="10">
        <v>2481.0500000000002</v>
      </c>
      <c r="GR699" s="10">
        <v>0.35269080000000003</v>
      </c>
      <c r="GS699" s="10">
        <v>48388</v>
      </c>
      <c r="GT699" s="10">
        <v>962.75009999999997</v>
      </c>
      <c r="GU699" s="10">
        <v>0.66305539999999996</v>
      </c>
      <c r="GV699" s="10">
        <v>400</v>
      </c>
      <c r="GW699" s="10">
        <v>223</v>
      </c>
      <c r="GX699" s="10">
        <v>16943</v>
      </c>
      <c r="GY699" s="10">
        <v>0.99279269999999997</v>
      </c>
      <c r="GZ699" s="10">
        <v>266</v>
      </c>
      <c r="HA699" s="10">
        <v>0</v>
      </c>
      <c r="HB699" s="10">
        <v>92.00188</v>
      </c>
      <c r="HC699" s="10">
        <v>18.778130000000001</v>
      </c>
      <c r="HD699" s="10">
        <v>92.00188</v>
      </c>
      <c r="HE699" s="10">
        <v>18.778130000000001</v>
      </c>
      <c r="HF699" s="10">
        <v>92.00188</v>
      </c>
      <c r="HG699" s="10">
        <v>18.778130000000001</v>
      </c>
      <c r="HH699" s="10">
        <v>401.2047</v>
      </c>
      <c r="HI699" s="10">
        <v>74314.63</v>
      </c>
      <c r="HJ699" s="10">
        <v>7513.0829999999996</v>
      </c>
      <c r="HK699" s="10">
        <v>123</v>
      </c>
      <c r="HL699" s="10">
        <v>7.2073129999999999E-3</v>
      </c>
      <c r="HM699" s="10">
        <v>184149200</v>
      </c>
      <c r="HN699" s="10">
        <v>0.63227560000000005</v>
      </c>
      <c r="HO699" s="12" t="s">
        <v>308</v>
      </c>
      <c r="HP699" s="12">
        <v>19397</v>
      </c>
      <c r="HQ699" s="12">
        <v>237452300</v>
      </c>
      <c r="HR699" s="12">
        <v>21452920</v>
      </c>
      <c r="HS699" s="12">
        <v>0.63111329999999999</v>
      </c>
      <c r="HT699" s="12">
        <v>5.7018680000000002E-2</v>
      </c>
      <c r="HU699" s="12">
        <v>11.068530000000001</v>
      </c>
      <c r="HV699" s="12">
        <v>19397</v>
      </c>
      <c r="HW699" s="12">
        <v>1</v>
      </c>
      <c r="HX699" s="12">
        <v>0</v>
      </c>
      <c r="HY699" s="12">
        <v>0</v>
      </c>
      <c r="HZ699" s="12">
        <v>4667</v>
      </c>
      <c r="IA699" s="12">
        <v>1122.9000000000001</v>
      </c>
      <c r="IB699" s="12">
        <v>0.24060419999999999</v>
      </c>
      <c r="IC699" s="12">
        <v>459.17860000000002</v>
      </c>
      <c r="ID699" s="12">
        <v>23316.560000000001</v>
      </c>
      <c r="IE699" s="12">
        <v>3.7220819999999999</v>
      </c>
      <c r="IF699" s="12">
        <v>1212.829</v>
      </c>
      <c r="IG699" s="12">
        <v>2444.4189999999999</v>
      </c>
      <c r="IH699" s="12">
        <v>0.33778560000000002</v>
      </c>
      <c r="II699" s="12">
        <v>57424</v>
      </c>
      <c r="IJ699" s="12">
        <v>1068.8399999999999</v>
      </c>
      <c r="IK699" s="12">
        <v>0.69602280000000005</v>
      </c>
      <c r="IL699" s="12">
        <v>423</v>
      </c>
      <c r="IM699" s="12">
        <v>286</v>
      </c>
      <c r="IN699" s="12">
        <v>19149</v>
      </c>
      <c r="IO699" s="12">
        <v>0.98721449999999999</v>
      </c>
      <c r="IP699" s="12">
        <v>355</v>
      </c>
      <c r="IQ699" s="12">
        <v>0</v>
      </c>
      <c r="IR699" s="12">
        <v>91.257819999999995</v>
      </c>
      <c r="IS699" s="12">
        <v>17.567150000000002</v>
      </c>
      <c r="IT699" s="12">
        <v>91.257819999999995</v>
      </c>
      <c r="IU699" s="12">
        <v>17.567150000000002</v>
      </c>
      <c r="IV699" s="12">
        <v>91.257819999999995</v>
      </c>
      <c r="IW699" s="12">
        <v>17.567150000000002</v>
      </c>
      <c r="IX699" s="12">
        <v>459.17880000000002</v>
      </c>
      <c r="IY699" s="12">
        <v>86033.279999999999</v>
      </c>
      <c r="IZ699" s="12">
        <v>28028.15</v>
      </c>
      <c r="JA699" s="12">
        <v>248</v>
      </c>
      <c r="JB699" s="12">
        <v>1.278548E-2</v>
      </c>
      <c r="JC699" s="12">
        <v>258905200</v>
      </c>
      <c r="JD699" s="12">
        <v>0.68813199999999997</v>
      </c>
      <c r="JE699" s="13" t="s">
        <v>309</v>
      </c>
      <c r="JF699" s="13">
        <v>47506</v>
      </c>
      <c r="JG699" s="13">
        <v>864408300</v>
      </c>
      <c r="JH699" s="13">
        <v>297208300</v>
      </c>
      <c r="JI699" s="13">
        <v>0.38302049999999999</v>
      </c>
      <c r="JJ699" s="13">
        <v>0.13169339999999999</v>
      </c>
      <c r="JK699" s="13">
        <v>2.908426</v>
      </c>
      <c r="JL699" s="13">
        <v>12375</v>
      </c>
      <c r="JM699" s="13">
        <v>3223.6060000000002</v>
      </c>
      <c r="JN699" s="13">
        <v>0.26049339999999999</v>
      </c>
      <c r="JO699" s="13">
        <v>714.4991</v>
      </c>
      <c r="JP699" s="13">
        <v>1200.904</v>
      </c>
      <c r="JQ699" s="13">
        <v>0.38024160000000001</v>
      </c>
      <c r="JR699" s="13">
        <v>1541.6220000000001</v>
      </c>
      <c r="JS699" s="13">
        <v>1332.0409999999999</v>
      </c>
      <c r="JT699" s="13">
        <v>0.22450320000000001</v>
      </c>
      <c r="JU699" s="13">
        <v>211605</v>
      </c>
      <c r="JV699" s="13">
        <v>1804.405</v>
      </c>
      <c r="JW699" s="13">
        <v>0.2384223</v>
      </c>
      <c r="JX699" s="13">
        <v>655</v>
      </c>
      <c r="JY699" s="13">
        <v>547</v>
      </c>
      <c r="JZ699" s="13">
        <v>46965</v>
      </c>
      <c r="KA699" s="13">
        <v>0.98861189999999999</v>
      </c>
      <c r="KB699" s="13">
        <v>404.58620000000002</v>
      </c>
      <c r="KC699" s="13">
        <v>98.749759999999995</v>
      </c>
      <c r="KD699" s="13">
        <v>20.224340000000002</v>
      </c>
      <c r="KE699" s="13">
        <v>98.749759999999995</v>
      </c>
      <c r="KF699" s="13">
        <v>20.224340000000002</v>
      </c>
      <c r="KG699" s="13">
        <v>98.749759999999995</v>
      </c>
      <c r="KH699" s="13">
        <v>20.224340000000002</v>
      </c>
      <c r="KI699" s="13">
        <v>714.49929999999995</v>
      </c>
      <c r="KJ699" s="13">
        <v>271220.5</v>
      </c>
      <c r="KK699" s="13">
        <v>30.35763</v>
      </c>
      <c r="KL699" s="13">
        <v>541</v>
      </c>
      <c r="KM699" s="13">
        <v>1.138804E-2</v>
      </c>
      <c r="KN699" s="13">
        <v>1161617000</v>
      </c>
      <c r="KO699" s="13">
        <v>0.51471389999999995</v>
      </c>
    </row>
    <row r="700" spans="1:301" x14ac:dyDescent="0.75">
      <c r="A700">
        <v>710</v>
      </c>
      <c r="B700" t="s">
        <v>341</v>
      </c>
      <c r="C700" t="s">
        <v>311</v>
      </c>
      <c r="D700" t="s">
        <v>315</v>
      </c>
      <c r="E700" t="s">
        <v>316</v>
      </c>
      <c r="F700">
        <v>2</v>
      </c>
      <c r="G700" t="s">
        <v>302</v>
      </c>
      <c r="H700">
        <v>2</v>
      </c>
      <c r="I700">
        <v>7</v>
      </c>
      <c r="J700" s="1">
        <v>43980.41611111111</v>
      </c>
      <c r="K700" s="2">
        <f t="shared" si="20"/>
        <v>31</v>
      </c>
      <c r="L700" s="2">
        <f t="shared" si="21"/>
        <v>209854</v>
      </c>
      <c r="M700" s="3" t="s">
        <v>303</v>
      </c>
      <c r="N700" s="3">
        <v>24815</v>
      </c>
      <c r="O700" s="3">
        <v>408848900</v>
      </c>
      <c r="P700" s="3">
        <v>114477800</v>
      </c>
      <c r="Q700" s="3">
        <v>0.66394830000000005</v>
      </c>
      <c r="R700" s="3">
        <v>0.18590580000000001</v>
      </c>
      <c r="S700" s="3">
        <v>3.5714239999999999</v>
      </c>
      <c r="T700" s="3">
        <v>24815</v>
      </c>
      <c r="U700" s="3">
        <v>1</v>
      </c>
      <c r="V700" s="3">
        <v>0</v>
      </c>
      <c r="W700" s="3">
        <v>0</v>
      </c>
      <c r="X700" s="3">
        <v>13985</v>
      </c>
      <c r="Y700" s="3">
        <v>7881.5320000000002</v>
      </c>
      <c r="Z700" s="3">
        <v>0.56357040000000003</v>
      </c>
      <c r="AA700" s="3">
        <v>527.21339999999998</v>
      </c>
      <c r="AB700" s="3">
        <v>29018.880000000001</v>
      </c>
      <c r="AC700" s="3">
        <v>-6.3205150000000003</v>
      </c>
      <c r="AD700" s="3">
        <v>1164.7950000000001</v>
      </c>
      <c r="AE700" s="3">
        <v>2778.7979999999998</v>
      </c>
      <c r="AF700" s="3">
        <v>0.1584236</v>
      </c>
      <c r="AG700" s="3">
        <v>156637</v>
      </c>
      <c r="AH700" s="3">
        <v>1488.3910000000001</v>
      </c>
      <c r="AI700" s="3">
        <v>0.31640580000000001</v>
      </c>
      <c r="AJ700" s="3">
        <v>463</v>
      </c>
      <c r="AK700" s="3">
        <v>528</v>
      </c>
      <c r="AL700" s="3">
        <v>24276</v>
      </c>
      <c r="AM700" s="3">
        <v>0.97827929999999996</v>
      </c>
      <c r="AN700" s="3">
        <v>579</v>
      </c>
      <c r="AO700" s="3">
        <v>0</v>
      </c>
      <c r="AP700" s="3">
        <v>82.046589999999995</v>
      </c>
      <c r="AQ700" s="3">
        <v>23.34224</v>
      </c>
      <c r="AR700" s="3">
        <v>82.046589999999995</v>
      </c>
      <c r="AS700" s="3">
        <v>23.34224</v>
      </c>
      <c r="AT700" s="3">
        <v>82.046589999999995</v>
      </c>
      <c r="AU700" s="3">
        <v>23.34224</v>
      </c>
      <c r="AV700" s="3">
        <v>528.14949999999999</v>
      </c>
      <c r="AW700" s="3">
        <v>189182.6</v>
      </c>
      <c r="AX700" s="3">
        <v>33934.93</v>
      </c>
      <c r="AY700" s="3">
        <v>539</v>
      </c>
      <c r="AZ700" s="3">
        <v>2.1720730000000001E-2</v>
      </c>
      <c r="BA700" s="3">
        <v>523326700</v>
      </c>
      <c r="BB700" s="3">
        <v>0.84985409999999995</v>
      </c>
      <c r="BC700" s="5" t="s">
        <v>304</v>
      </c>
      <c r="BD700" s="5">
        <v>24072</v>
      </c>
      <c r="BE700" s="5">
        <v>400396700</v>
      </c>
      <c r="BF700" s="5">
        <v>133730800</v>
      </c>
      <c r="BG700" s="5">
        <v>0.69098099999999996</v>
      </c>
      <c r="BH700" s="5">
        <v>0.23078470000000001</v>
      </c>
      <c r="BI700" s="5">
        <v>2.9940500000000001</v>
      </c>
      <c r="BJ700" s="5">
        <v>24072</v>
      </c>
      <c r="BK700" s="5">
        <v>1</v>
      </c>
      <c r="BL700" s="5">
        <v>0</v>
      </c>
      <c r="BM700" s="5">
        <v>0</v>
      </c>
      <c r="BN700" s="5">
        <v>13246</v>
      </c>
      <c r="BO700" s="5">
        <v>7288.8220000000001</v>
      </c>
      <c r="BP700" s="5">
        <v>0.55026580000000003</v>
      </c>
      <c r="BQ700" s="5">
        <v>534.29679999999996</v>
      </c>
      <c r="BR700" s="5">
        <v>2843.2080000000001</v>
      </c>
      <c r="BS700" s="5">
        <v>-10.76112</v>
      </c>
      <c r="BT700" s="5">
        <v>1198.518</v>
      </c>
      <c r="BU700" s="5">
        <v>2780.2739999999999</v>
      </c>
      <c r="BV700" s="5">
        <v>0.1739407</v>
      </c>
      <c r="BW700" s="5">
        <v>138392</v>
      </c>
      <c r="BX700" s="5">
        <v>1409.6110000000001</v>
      </c>
      <c r="BY700" s="5">
        <v>0.2492557</v>
      </c>
      <c r="BZ700" s="5">
        <v>386</v>
      </c>
      <c r="CA700" s="5">
        <v>529</v>
      </c>
      <c r="CB700" s="5">
        <v>23510</v>
      </c>
      <c r="CC700" s="5">
        <v>0.9766534</v>
      </c>
      <c r="CD700" s="5">
        <v>579</v>
      </c>
      <c r="CE700" s="5">
        <v>0</v>
      </c>
      <c r="CF700" s="5">
        <v>83.207999999999998</v>
      </c>
      <c r="CG700" s="5">
        <v>23.869810000000001</v>
      </c>
      <c r="CH700" s="5">
        <v>83.207999999999998</v>
      </c>
      <c r="CI700" s="5">
        <v>23.869810000000001</v>
      </c>
      <c r="CJ700" s="5">
        <v>83.207999999999998</v>
      </c>
      <c r="CK700" s="5">
        <v>23.869810000000001</v>
      </c>
      <c r="CL700" s="5">
        <v>534.29690000000005</v>
      </c>
      <c r="CM700" s="5">
        <v>185113</v>
      </c>
      <c r="CN700" s="5">
        <v>335.81900000000002</v>
      </c>
      <c r="CO700" s="5">
        <v>562</v>
      </c>
      <c r="CP700" s="5">
        <v>2.334663E-2</v>
      </c>
      <c r="CQ700" s="5">
        <v>534127500</v>
      </c>
      <c r="CR700" s="5">
        <v>0.92176579999999997</v>
      </c>
      <c r="CS700" s="6" t="s">
        <v>305</v>
      </c>
      <c r="CT700" s="6">
        <v>41021</v>
      </c>
      <c r="CU700" s="6">
        <v>970579400</v>
      </c>
      <c r="CV700" s="6">
        <v>383936500</v>
      </c>
      <c r="CW700" s="6">
        <v>0.57679119999999995</v>
      </c>
      <c r="CX700" s="6">
        <v>0.2281639</v>
      </c>
      <c r="CY700" s="6">
        <v>2.527968</v>
      </c>
      <c r="CZ700" s="6">
        <v>22319</v>
      </c>
      <c r="DA700" s="6">
        <v>0.54408719999999999</v>
      </c>
      <c r="DB700" s="6">
        <v>18702</v>
      </c>
      <c r="DC700" s="6">
        <v>0.45591280000000001</v>
      </c>
      <c r="DD700" s="6">
        <v>10306</v>
      </c>
      <c r="DE700" s="6">
        <v>2589.25</v>
      </c>
      <c r="DF700" s="6">
        <v>0.25123719999999999</v>
      </c>
      <c r="DG700" s="6">
        <v>637.0385</v>
      </c>
      <c r="DH700" s="6">
        <v>34222.480000000003</v>
      </c>
      <c r="DI700" s="6">
        <v>-33.523910000000001</v>
      </c>
      <c r="DJ700" s="6">
        <v>926.69590000000005</v>
      </c>
      <c r="DK700" s="6">
        <v>2762.9140000000002</v>
      </c>
      <c r="DL700" s="6">
        <v>0.19866909999999999</v>
      </c>
      <c r="DM700" s="6">
        <v>206479</v>
      </c>
      <c r="DN700" s="6">
        <v>1738.376</v>
      </c>
      <c r="DO700" s="6">
        <v>0.18757689999999999</v>
      </c>
      <c r="DP700" s="6">
        <v>549</v>
      </c>
      <c r="DQ700" s="6">
        <v>627</v>
      </c>
      <c r="DR700" s="6">
        <v>40993</v>
      </c>
      <c r="DS700" s="6">
        <v>0.99931740000000002</v>
      </c>
      <c r="DT700" s="6">
        <v>358</v>
      </c>
      <c r="DU700" s="6">
        <v>268</v>
      </c>
      <c r="DV700" s="6">
        <v>88.733959999999996</v>
      </c>
      <c r="DW700" s="6">
        <v>20.221250000000001</v>
      </c>
      <c r="DX700" s="6">
        <v>88.733959999999996</v>
      </c>
      <c r="DY700" s="6">
        <v>20.221250000000001</v>
      </c>
      <c r="DZ700" s="6">
        <v>88.733959999999996</v>
      </c>
      <c r="EA700" s="6">
        <v>20.221250000000001</v>
      </c>
      <c r="EB700" s="6">
        <v>637.07979999999998</v>
      </c>
      <c r="EC700" s="6">
        <v>237802.6</v>
      </c>
      <c r="ED700" s="6">
        <v>28550.7</v>
      </c>
      <c r="EE700" s="6">
        <v>28</v>
      </c>
      <c r="EF700" s="6">
        <v>6.8257720000000003E-4</v>
      </c>
      <c r="EG700" s="6">
        <v>1354516000</v>
      </c>
      <c r="EH700" s="6">
        <v>0.80495510000000003</v>
      </c>
      <c r="EI700" s="8" t="s">
        <v>306</v>
      </c>
      <c r="EJ700" s="8">
        <v>36859</v>
      </c>
      <c r="EK700" s="8">
        <v>855362600</v>
      </c>
      <c r="EL700" s="8">
        <v>210433900</v>
      </c>
      <c r="EM700" s="8">
        <v>0.62959779999999999</v>
      </c>
      <c r="EN700" s="8">
        <v>0.1548919</v>
      </c>
      <c r="EO700" s="8">
        <v>4.064756</v>
      </c>
      <c r="EP700" s="8">
        <v>22593</v>
      </c>
      <c r="EQ700" s="8">
        <v>0.61295750000000004</v>
      </c>
      <c r="ER700" s="8">
        <v>14266</v>
      </c>
      <c r="ES700" s="8">
        <v>0.38704250000000001</v>
      </c>
      <c r="ET700" s="8">
        <v>8882</v>
      </c>
      <c r="EU700" s="8">
        <v>2140.3159999999998</v>
      </c>
      <c r="EV700" s="8">
        <v>0.2409724</v>
      </c>
      <c r="EW700" s="8">
        <v>642.89970000000005</v>
      </c>
      <c r="EX700" s="8">
        <v>7665.29</v>
      </c>
      <c r="EY700" s="8">
        <v>-9.3855920000000008</v>
      </c>
      <c r="EZ700" s="8">
        <v>943.03250000000003</v>
      </c>
      <c r="FA700" s="8">
        <v>2734.55</v>
      </c>
      <c r="FB700" s="8">
        <v>0.1909911</v>
      </c>
      <c r="FC700" s="8">
        <v>192988</v>
      </c>
      <c r="FD700" s="8">
        <v>1686.2860000000001</v>
      </c>
      <c r="FE700" s="8">
        <v>0.36616330000000002</v>
      </c>
      <c r="FF700" s="8">
        <v>497</v>
      </c>
      <c r="FG700" s="8">
        <v>643</v>
      </c>
      <c r="FH700" s="8">
        <v>36828</v>
      </c>
      <c r="FI700" s="8">
        <v>0.99915900000000002</v>
      </c>
      <c r="FJ700" s="8">
        <v>377</v>
      </c>
      <c r="FK700" s="8">
        <v>265</v>
      </c>
      <c r="FL700" s="8">
        <v>88.318889999999996</v>
      </c>
      <c r="FM700" s="8">
        <v>21.846550000000001</v>
      </c>
      <c r="FN700" s="8">
        <v>88.318889999999996</v>
      </c>
      <c r="FO700" s="8">
        <v>21.846550000000001</v>
      </c>
      <c r="FP700" s="8">
        <v>88.318889999999996</v>
      </c>
      <c r="FQ700" s="8">
        <v>21.846550000000001</v>
      </c>
      <c r="FR700" s="8">
        <v>642.89980000000003</v>
      </c>
      <c r="FS700" s="8">
        <v>231699.20000000001</v>
      </c>
      <c r="FT700" s="8">
        <v>1594.0930000000001</v>
      </c>
      <c r="FU700" s="8">
        <v>31</v>
      </c>
      <c r="FV700" s="8">
        <v>8.4104290000000005E-4</v>
      </c>
      <c r="FW700" s="8">
        <v>1065797000</v>
      </c>
      <c r="FX700" s="8">
        <v>0.78448960000000001</v>
      </c>
      <c r="FY700" s="10" t="s">
        <v>307</v>
      </c>
      <c r="FZ700" s="10">
        <v>18793</v>
      </c>
      <c r="GA700" s="10">
        <v>168590000</v>
      </c>
      <c r="GB700" s="10">
        <v>46998590</v>
      </c>
      <c r="GC700" s="10">
        <v>0.47735290000000002</v>
      </c>
      <c r="GD700" s="10">
        <v>0.13307379999999999</v>
      </c>
      <c r="GE700" s="10">
        <v>3.5871279999999999</v>
      </c>
      <c r="GF700" s="10">
        <v>18793</v>
      </c>
      <c r="GG700" s="10">
        <v>1</v>
      </c>
      <c r="GH700" s="10">
        <v>0</v>
      </c>
      <c r="GI700" s="10">
        <v>0</v>
      </c>
      <c r="GJ700" s="10">
        <v>6280</v>
      </c>
      <c r="GK700" s="10">
        <v>2098.569</v>
      </c>
      <c r="GL700" s="10">
        <v>0.33416699999999999</v>
      </c>
      <c r="GM700" s="10">
        <v>381.8442</v>
      </c>
      <c r="GN700" s="10">
        <v>6497.3450000000003</v>
      </c>
      <c r="GO700" s="10">
        <v>-1.535012</v>
      </c>
      <c r="GP700" s="10">
        <v>1294.5309999999999</v>
      </c>
      <c r="GQ700" s="10">
        <v>2419.5540000000001</v>
      </c>
      <c r="GR700" s="10">
        <v>0.26651449999999999</v>
      </c>
      <c r="GS700" s="10">
        <v>70514</v>
      </c>
      <c r="GT700" s="10">
        <v>1034.9390000000001</v>
      </c>
      <c r="GU700" s="10">
        <v>0.31809310000000002</v>
      </c>
      <c r="GV700" s="10">
        <v>284</v>
      </c>
      <c r="GW700" s="10">
        <v>379</v>
      </c>
      <c r="GX700" s="10">
        <v>18674</v>
      </c>
      <c r="GY700" s="10">
        <v>0.99366779999999999</v>
      </c>
      <c r="GZ700" s="10">
        <v>401</v>
      </c>
      <c r="HA700" s="10">
        <v>0</v>
      </c>
      <c r="HB700" s="10">
        <v>87.884960000000007</v>
      </c>
      <c r="HC700" s="10">
        <v>17.89601</v>
      </c>
      <c r="HD700" s="10">
        <v>87.884960000000007</v>
      </c>
      <c r="HE700" s="10">
        <v>17.89601</v>
      </c>
      <c r="HF700" s="10">
        <v>87.884960000000007</v>
      </c>
      <c r="HG700" s="10">
        <v>17.89601</v>
      </c>
      <c r="HH700" s="10">
        <v>387.12439999999998</v>
      </c>
      <c r="HI700" s="10">
        <v>89060.95</v>
      </c>
      <c r="HJ700" s="10">
        <v>2246.3409999999999</v>
      </c>
      <c r="HK700" s="10">
        <v>119</v>
      </c>
      <c r="HL700" s="10">
        <v>6.332145E-3</v>
      </c>
      <c r="HM700" s="10">
        <v>215588600</v>
      </c>
      <c r="HN700" s="10">
        <v>0.61042669999999999</v>
      </c>
      <c r="HO700" s="12" t="s">
        <v>308</v>
      </c>
      <c r="HP700" s="12">
        <v>19571</v>
      </c>
      <c r="HQ700" s="12">
        <v>173033700</v>
      </c>
      <c r="HR700" s="12">
        <v>51459380</v>
      </c>
      <c r="HS700" s="12">
        <v>0.45175680000000001</v>
      </c>
      <c r="HT700" s="12">
        <v>0.13435030000000001</v>
      </c>
      <c r="HU700" s="12">
        <v>3.36253</v>
      </c>
      <c r="HV700" s="12">
        <v>19571</v>
      </c>
      <c r="HW700" s="12">
        <v>1</v>
      </c>
      <c r="HX700" s="12">
        <v>0</v>
      </c>
      <c r="HY700" s="12">
        <v>0</v>
      </c>
      <c r="HZ700" s="12">
        <v>6829</v>
      </c>
      <c r="IA700" s="12">
        <v>2382.875</v>
      </c>
      <c r="IB700" s="12">
        <v>0.34893469999999999</v>
      </c>
      <c r="IC700" s="12">
        <v>379.18990000000002</v>
      </c>
      <c r="ID700" s="12">
        <v>3091.3220000000001</v>
      </c>
      <c r="IE700" s="12">
        <v>0.63358099999999995</v>
      </c>
      <c r="IF700" s="12">
        <v>1322.4079999999999</v>
      </c>
      <c r="IG700" s="12">
        <v>2421.2260000000001</v>
      </c>
      <c r="IH700" s="12">
        <v>0.26765220000000001</v>
      </c>
      <c r="II700" s="12">
        <v>73121</v>
      </c>
      <c r="IJ700" s="12">
        <v>1043.6679999999999</v>
      </c>
      <c r="IK700" s="12">
        <v>0.29327690000000001</v>
      </c>
      <c r="IL700" s="12">
        <v>348</v>
      </c>
      <c r="IM700" s="12">
        <v>367</v>
      </c>
      <c r="IN700" s="12">
        <v>19435</v>
      </c>
      <c r="IO700" s="12">
        <v>0.99305089999999996</v>
      </c>
      <c r="IP700" s="12">
        <v>401</v>
      </c>
      <c r="IQ700" s="12">
        <v>0</v>
      </c>
      <c r="IR700" s="12">
        <v>87.728520000000003</v>
      </c>
      <c r="IS700" s="12">
        <v>17.290189999999999</v>
      </c>
      <c r="IT700" s="12">
        <v>87.728520000000003</v>
      </c>
      <c r="IU700" s="12">
        <v>17.290189999999999</v>
      </c>
      <c r="IV700" s="12">
        <v>87.728520000000003</v>
      </c>
      <c r="IW700" s="12">
        <v>17.290189999999999</v>
      </c>
      <c r="IX700" s="12">
        <v>383.3476</v>
      </c>
      <c r="IY700" s="12">
        <v>85961.95</v>
      </c>
      <c r="IZ700" s="12">
        <v>488.28739999999999</v>
      </c>
      <c r="JA700" s="12">
        <v>136</v>
      </c>
      <c r="JB700" s="12">
        <v>6.9490569999999998E-3</v>
      </c>
      <c r="JC700" s="12">
        <v>224493100</v>
      </c>
      <c r="JD700" s="12">
        <v>0.58610709999999999</v>
      </c>
      <c r="JE700" s="13" t="s">
        <v>309</v>
      </c>
      <c r="JF700" s="13">
        <v>44723</v>
      </c>
      <c r="JG700" s="13">
        <v>647585700</v>
      </c>
      <c r="JH700" s="13">
        <v>216763200</v>
      </c>
      <c r="JI700" s="13">
        <v>0.32376909999999998</v>
      </c>
      <c r="JJ700" s="13">
        <v>0.1083736</v>
      </c>
      <c r="JK700" s="13">
        <v>2.9875259999999999</v>
      </c>
      <c r="JL700" s="13">
        <v>10626</v>
      </c>
      <c r="JM700" s="13">
        <v>2524.694</v>
      </c>
      <c r="JN700" s="13">
        <v>0.2375959</v>
      </c>
      <c r="JO700" s="13">
        <v>515.95730000000003</v>
      </c>
      <c r="JP700" s="13">
        <v>5332.7889999999998</v>
      </c>
      <c r="JQ700" s="13">
        <v>-9.8286010000000008</v>
      </c>
      <c r="JR700" s="13">
        <v>1557.433</v>
      </c>
      <c r="JS700" s="13">
        <v>1182.569</v>
      </c>
      <c r="JT700" s="13">
        <v>0.34755750000000002</v>
      </c>
      <c r="JU700" s="13">
        <v>128678</v>
      </c>
      <c r="JV700" s="13">
        <v>1398.723</v>
      </c>
      <c r="JW700" s="13">
        <v>0.2484384</v>
      </c>
      <c r="JX700" s="13">
        <v>425</v>
      </c>
      <c r="JY700" s="13">
        <v>459</v>
      </c>
      <c r="JZ700" s="13">
        <v>44379</v>
      </c>
      <c r="KA700" s="13">
        <v>0.99230819999999997</v>
      </c>
      <c r="KB700" s="13">
        <v>321.62869999999998</v>
      </c>
      <c r="KC700" s="13">
        <v>96.863810000000001</v>
      </c>
      <c r="KD700" s="13">
        <v>19.573869999999999</v>
      </c>
      <c r="KE700" s="13">
        <v>96.863810000000001</v>
      </c>
      <c r="KF700" s="13">
        <v>19.573869999999999</v>
      </c>
      <c r="KG700" s="13">
        <v>96.863810000000001</v>
      </c>
      <c r="KH700" s="13">
        <v>19.573869999999999</v>
      </c>
      <c r="KI700" s="13">
        <v>515.98770000000002</v>
      </c>
      <c r="KJ700" s="13">
        <v>144022.9</v>
      </c>
      <c r="KK700" s="13">
        <v>635.88379999999995</v>
      </c>
      <c r="KL700" s="13">
        <v>344</v>
      </c>
      <c r="KM700" s="13">
        <v>7.6917920000000002E-3</v>
      </c>
      <c r="KN700" s="13">
        <v>864348900</v>
      </c>
      <c r="KO700" s="13">
        <v>0.43214279999999999</v>
      </c>
    </row>
    <row r="701" spans="1:301" x14ac:dyDescent="0.75">
      <c r="A701">
        <v>711</v>
      </c>
      <c r="B701" t="s">
        <v>340</v>
      </c>
      <c r="C701" t="s">
        <v>311</v>
      </c>
      <c r="D701" t="s">
        <v>315</v>
      </c>
      <c r="E701" t="s">
        <v>313</v>
      </c>
      <c r="F701">
        <v>2</v>
      </c>
      <c r="G701" t="s">
        <v>302</v>
      </c>
      <c r="H701">
        <v>2</v>
      </c>
      <c r="I701">
        <v>6</v>
      </c>
      <c r="J701" s="1">
        <v>43980.41747685185</v>
      </c>
      <c r="K701" s="2">
        <f t="shared" si="20"/>
        <v>31</v>
      </c>
      <c r="L701" s="2">
        <f t="shared" si="21"/>
        <v>209800</v>
      </c>
      <c r="M701" s="3" t="s">
        <v>303</v>
      </c>
      <c r="N701" s="3">
        <v>26966</v>
      </c>
      <c r="O701" s="3">
        <v>538029200</v>
      </c>
      <c r="P701" s="3">
        <v>154065600</v>
      </c>
      <c r="Q701" s="3">
        <v>0.73989959999999999</v>
      </c>
      <c r="R701" s="3">
        <v>0.21187149999999999</v>
      </c>
      <c r="S701" s="3">
        <v>3.4922089999999999</v>
      </c>
      <c r="T701" s="3">
        <v>26966</v>
      </c>
      <c r="U701" s="3">
        <v>1</v>
      </c>
      <c r="V701" s="3">
        <v>0</v>
      </c>
      <c r="W701" s="3">
        <v>0</v>
      </c>
      <c r="X701" s="3">
        <v>14341</v>
      </c>
      <c r="Y701" s="3">
        <v>7626.8</v>
      </c>
      <c r="Z701" s="3">
        <v>0.53181789999999995</v>
      </c>
      <c r="AA701" s="3">
        <v>592.1191</v>
      </c>
      <c r="AB701" s="3">
        <v>22292.57</v>
      </c>
      <c r="AC701" s="3">
        <v>-0.70416129999999999</v>
      </c>
      <c r="AD701" s="3">
        <v>1246.3109999999999</v>
      </c>
      <c r="AE701" s="3">
        <v>2744.1460000000002</v>
      </c>
      <c r="AF701" s="3">
        <v>0.1441354</v>
      </c>
      <c r="AG701" s="3">
        <v>187088</v>
      </c>
      <c r="AH701" s="3">
        <v>1613.5920000000001</v>
      </c>
      <c r="AI701" s="3">
        <v>0.30778610000000001</v>
      </c>
      <c r="AJ701" s="3">
        <v>471</v>
      </c>
      <c r="AK701" s="3">
        <v>585</v>
      </c>
      <c r="AL701" s="3">
        <v>26180</v>
      </c>
      <c r="AM701" s="3">
        <v>0.97085220000000005</v>
      </c>
      <c r="AN701" s="3">
        <v>640</v>
      </c>
      <c r="AO701" s="3">
        <v>0</v>
      </c>
      <c r="AP701" s="3">
        <v>80.074539999999999</v>
      </c>
      <c r="AQ701" s="3">
        <v>23.260169999999999</v>
      </c>
      <c r="AR701" s="3">
        <v>80.074539999999999</v>
      </c>
      <c r="AS701" s="3">
        <v>23.260169999999999</v>
      </c>
      <c r="AT701" s="3">
        <v>80.074539999999999</v>
      </c>
      <c r="AU701" s="3">
        <v>23.260169999999999</v>
      </c>
      <c r="AV701" s="3">
        <v>592.13720000000001</v>
      </c>
      <c r="AW701" s="3">
        <v>233129.7</v>
      </c>
      <c r="AX701" s="3">
        <v>18429.09</v>
      </c>
      <c r="AY701" s="3">
        <v>786</v>
      </c>
      <c r="AZ701" s="3">
        <v>2.914781E-2</v>
      </c>
      <c r="BA701" s="3">
        <v>692094800</v>
      </c>
      <c r="BB701" s="3">
        <v>0.95177109999999998</v>
      </c>
      <c r="BC701" s="5" t="s">
        <v>304</v>
      </c>
      <c r="BD701" s="5">
        <v>26966</v>
      </c>
      <c r="BE701" s="5">
        <v>549052400</v>
      </c>
      <c r="BF701" s="5">
        <v>107692400</v>
      </c>
      <c r="BG701" s="5">
        <v>0.75505880000000003</v>
      </c>
      <c r="BH701" s="5">
        <v>0.14809900000000001</v>
      </c>
      <c r="BI701" s="5">
        <v>5.0983390000000002</v>
      </c>
      <c r="BJ701" s="5">
        <v>26966</v>
      </c>
      <c r="BK701" s="5">
        <v>1</v>
      </c>
      <c r="BL701" s="5">
        <v>0</v>
      </c>
      <c r="BM701" s="5">
        <v>0</v>
      </c>
      <c r="BN701" s="5">
        <v>14848</v>
      </c>
      <c r="BO701" s="5">
        <v>8175.5950000000003</v>
      </c>
      <c r="BP701" s="5">
        <v>0.55061930000000003</v>
      </c>
      <c r="BQ701" s="5">
        <v>593.32960000000003</v>
      </c>
      <c r="BR701" s="5">
        <v>21635.360000000001</v>
      </c>
      <c r="BS701" s="5">
        <v>0.21810640000000001</v>
      </c>
      <c r="BT701" s="5">
        <v>1281.1559999999999</v>
      </c>
      <c r="BU701" s="5">
        <v>2734.152</v>
      </c>
      <c r="BV701" s="5">
        <v>0.18155499999999999</v>
      </c>
      <c r="BW701" s="5">
        <v>148528</v>
      </c>
      <c r="BX701" s="5">
        <v>1507.375</v>
      </c>
      <c r="BY701" s="5">
        <v>0.45164019999999999</v>
      </c>
      <c r="BZ701" s="5">
        <v>375</v>
      </c>
      <c r="CA701" s="5">
        <v>579</v>
      </c>
      <c r="CB701" s="5">
        <v>26191</v>
      </c>
      <c r="CC701" s="5">
        <v>0.97126009999999996</v>
      </c>
      <c r="CD701" s="5">
        <v>634</v>
      </c>
      <c r="CE701" s="5">
        <v>0</v>
      </c>
      <c r="CF701" s="5">
        <v>81.333759999999998</v>
      </c>
      <c r="CG701" s="5">
        <v>24.469360000000002</v>
      </c>
      <c r="CH701" s="5">
        <v>81.333759999999998</v>
      </c>
      <c r="CI701" s="5">
        <v>24.469360000000002</v>
      </c>
      <c r="CJ701" s="5">
        <v>81.333759999999998</v>
      </c>
      <c r="CK701" s="5">
        <v>24.469360000000002</v>
      </c>
      <c r="CL701" s="5">
        <v>593.32979999999998</v>
      </c>
      <c r="CM701" s="5">
        <v>213728.7</v>
      </c>
      <c r="CN701" s="5">
        <v>17358.490000000002</v>
      </c>
      <c r="CO701" s="5">
        <v>775</v>
      </c>
      <c r="CP701" s="5">
        <v>2.8739890000000001E-2</v>
      </c>
      <c r="CQ701" s="5">
        <v>656744800</v>
      </c>
      <c r="CR701" s="5">
        <v>0.90315769999999995</v>
      </c>
      <c r="CS701" s="6" t="s">
        <v>305</v>
      </c>
      <c r="CT701" s="6">
        <v>37991</v>
      </c>
      <c r="CU701" s="6">
        <v>854109800</v>
      </c>
      <c r="CV701" s="6">
        <v>435902600</v>
      </c>
      <c r="CW701" s="6">
        <v>0.59176910000000005</v>
      </c>
      <c r="CX701" s="6">
        <v>0.30201470000000002</v>
      </c>
      <c r="CY701" s="6">
        <v>1.9594050000000001</v>
      </c>
      <c r="CZ701" s="6">
        <v>25847</v>
      </c>
      <c r="DA701" s="6">
        <v>0.68034539999999999</v>
      </c>
      <c r="DB701" s="6">
        <v>12144</v>
      </c>
      <c r="DC701" s="6">
        <v>0.31965460000000001</v>
      </c>
      <c r="DD701" s="6">
        <v>11078</v>
      </c>
      <c r="DE701" s="6">
        <v>3230.2939999999999</v>
      </c>
      <c r="DF701" s="6">
        <v>0.2915954</v>
      </c>
      <c r="DG701" s="6">
        <v>657.1712</v>
      </c>
      <c r="DH701" s="6">
        <v>1693.1759999999999</v>
      </c>
      <c r="DI701" s="6">
        <v>-1.787056</v>
      </c>
      <c r="DJ701" s="6">
        <v>975.39200000000005</v>
      </c>
      <c r="DK701" s="6">
        <v>2704.1210000000001</v>
      </c>
      <c r="DL701" s="6">
        <v>0.1740025</v>
      </c>
      <c r="DM701" s="6">
        <v>218336</v>
      </c>
      <c r="DN701" s="6">
        <v>1760</v>
      </c>
      <c r="DO701" s="6">
        <v>0.1050982</v>
      </c>
      <c r="DP701" s="6">
        <v>519</v>
      </c>
      <c r="DQ701" s="6">
        <v>658</v>
      </c>
      <c r="DR701" s="6">
        <v>37852</v>
      </c>
      <c r="DS701" s="6">
        <v>0.99634120000000004</v>
      </c>
      <c r="DT701" s="6">
        <v>410</v>
      </c>
      <c r="DU701" s="6">
        <v>247</v>
      </c>
      <c r="DV701" s="6">
        <v>86.552859999999995</v>
      </c>
      <c r="DW701" s="6">
        <v>19.831340000000001</v>
      </c>
      <c r="DX701" s="6">
        <v>86.552859999999995</v>
      </c>
      <c r="DY701" s="6">
        <v>19.831340000000001</v>
      </c>
      <c r="DZ701" s="6">
        <v>86.552859999999995</v>
      </c>
      <c r="EA701" s="6">
        <v>19.831340000000001</v>
      </c>
      <c r="EB701" s="6">
        <v>657.17139999999995</v>
      </c>
      <c r="EC701" s="6">
        <v>261614.4</v>
      </c>
      <c r="ED701" s="6">
        <v>75.46114</v>
      </c>
      <c r="EE701" s="6">
        <v>139</v>
      </c>
      <c r="EF701" s="6">
        <v>3.658761E-3</v>
      </c>
      <c r="EG701" s="6">
        <v>1290012000</v>
      </c>
      <c r="EH701" s="6">
        <v>0.89378369999999996</v>
      </c>
      <c r="EI701" s="8" t="s">
        <v>306</v>
      </c>
      <c r="EJ701" s="8">
        <v>35562</v>
      </c>
      <c r="EK701" s="8">
        <v>856032400</v>
      </c>
      <c r="EL701" s="8">
        <v>215368200</v>
      </c>
      <c r="EM701" s="8">
        <v>0.67688959999999998</v>
      </c>
      <c r="EN701" s="8">
        <v>0.1702979</v>
      </c>
      <c r="EO701" s="8">
        <v>3.974739</v>
      </c>
      <c r="EP701" s="8">
        <v>26478</v>
      </c>
      <c r="EQ701" s="8">
        <v>0.74455879999999997</v>
      </c>
      <c r="ER701" s="8">
        <v>9084</v>
      </c>
      <c r="ES701" s="8">
        <v>0.25544119999999998</v>
      </c>
      <c r="ET701" s="8">
        <v>9787</v>
      </c>
      <c r="EU701" s="8">
        <v>2693.4749999999999</v>
      </c>
      <c r="EV701" s="8">
        <v>0.2752095</v>
      </c>
      <c r="EW701" s="8">
        <v>652.28980000000001</v>
      </c>
      <c r="EX701" s="8">
        <v>1342.6959999999999</v>
      </c>
      <c r="EY701" s="8">
        <v>3.0216949999999998</v>
      </c>
      <c r="EZ701" s="8">
        <v>1019.0549999999999</v>
      </c>
      <c r="FA701" s="8">
        <v>2688.3220000000001</v>
      </c>
      <c r="FB701" s="8">
        <v>0.18430009999999999</v>
      </c>
      <c r="FC701" s="8">
        <v>192957</v>
      </c>
      <c r="FD701" s="8">
        <v>1708.548</v>
      </c>
      <c r="FE701" s="8">
        <v>0.35756680000000002</v>
      </c>
      <c r="FF701" s="8">
        <v>491</v>
      </c>
      <c r="FG701" s="8">
        <v>640</v>
      </c>
      <c r="FH701" s="8">
        <v>35523</v>
      </c>
      <c r="FI701" s="8">
        <v>0.99890330000000005</v>
      </c>
      <c r="FJ701" s="8">
        <v>400</v>
      </c>
      <c r="FK701" s="8">
        <v>239</v>
      </c>
      <c r="FL701" s="8">
        <v>85.53931</v>
      </c>
      <c r="FM701" s="8">
        <v>23.669409999999999</v>
      </c>
      <c r="FN701" s="8">
        <v>85.53931</v>
      </c>
      <c r="FO701" s="8">
        <v>23.669409999999999</v>
      </c>
      <c r="FP701" s="8">
        <v>85.53931</v>
      </c>
      <c r="FQ701" s="8">
        <v>23.669409999999999</v>
      </c>
      <c r="FR701" s="8">
        <v>652.29</v>
      </c>
      <c r="FS701" s="8">
        <v>245045.7</v>
      </c>
      <c r="FT701" s="8">
        <v>50.695439999999998</v>
      </c>
      <c r="FU701" s="8">
        <v>39</v>
      </c>
      <c r="FV701" s="8">
        <v>1.096676E-3</v>
      </c>
      <c r="FW701" s="8">
        <v>1071401000</v>
      </c>
      <c r="FX701" s="8">
        <v>0.84718749999999998</v>
      </c>
      <c r="FY701" s="10" t="s">
        <v>307</v>
      </c>
      <c r="FZ701" s="10">
        <v>19094</v>
      </c>
      <c r="GA701" s="10">
        <v>168794700</v>
      </c>
      <c r="GB701" s="10">
        <v>36882750</v>
      </c>
      <c r="GC701" s="10">
        <v>0.46298289999999998</v>
      </c>
      <c r="GD701" s="10">
        <v>0.1011648</v>
      </c>
      <c r="GE701" s="10">
        <v>4.5765200000000004</v>
      </c>
      <c r="GF701" s="10">
        <v>19094</v>
      </c>
      <c r="GG701" s="10">
        <v>1</v>
      </c>
      <c r="GH701" s="10">
        <v>0</v>
      </c>
      <c r="GI701" s="10">
        <v>0</v>
      </c>
      <c r="GJ701" s="10">
        <v>5673</v>
      </c>
      <c r="GK701" s="10">
        <v>1685.5</v>
      </c>
      <c r="GL701" s="10">
        <v>0.29710900000000001</v>
      </c>
      <c r="GM701" s="10">
        <v>341.56849999999997</v>
      </c>
      <c r="GN701" s="10">
        <v>8664.1720000000005</v>
      </c>
      <c r="GO701" s="10">
        <v>6.9750569999999996</v>
      </c>
      <c r="GP701" s="10">
        <v>1339.8</v>
      </c>
      <c r="GQ701" s="10">
        <v>2424.0279999999998</v>
      </c>
      <c r="GR701" s="10">
        <v>0.28440779999999999</v>
      </c>
      <c r="GS701" s="10">
        <v>67136</v>
      </c>
      <c r="GT701" s="10">
        <v>981.15369999999996</v>
      </c>
      <c r="GU701" s="10">
        <v>0.41133419999999998</v>
      </c>
      <c r="GV701" s="10">
        <v>272</v>
      </c>
      <c r="GW701" s="10">
        <v>333</v>
      </c>
      <c r="GX701" s="10">
        <v>18880</v>
      </c>
      <c r="GY701" s="10">
        <v>0.98879229999999996</v>
      </c>
      <c r="GZ701" s="10">
        <v>404</v>
      </c>
      <c r="HA701" s="10">
        <v>0</v>
      </c>
      <c r="HB701" s="10">
        <v>86.344560000000001</v>
      </c>
      <c r="HC701" s="10">
        <v>18.120139999999999</v>
      </c>
      <c r="HD701" s="10">
        <v>86.344560000000001</v>
      </c>
      <c r="HE701" s="10">
        <v>18.120139999999999</v>
      </c>
      <c r="HF701" s="10">
        <v>86.344560000000001</v>
      </c>
      <c r="HG701" s="10">
        <v>18.120139999999999</v>
      </c>
      <c r="HH701" s="10">
        <v>341.69369999999998</v>
      </c>
      <c r="HI701" s="10">
        <v>78534.38</v>
      </c>
      <c r="HJ701" s="10">
        <v>3931.49</v>
      </c>
      <c r="HK701" s="10">
        <v>214</v>
      </c>
      <c r="HL701" s="10">
        <v>1.1207709999999999E-2</v>
      </c>
      <c r="HM701" s="10">
        <v>205677400</v>
      </c>
      <c r="HN701" s="10">
        <v>0.56414770000000003</v>
      </c>
      <c r="HO701" s="12" t="s">
        <v>308</v>
      </c>
      <c r="HP701" s="12">
        <v>18518</v>
      </c>
      <c r="HQ701" s="12">
        <v>157952500</v>
      </c>
      <c r="HR701" s="12">
        <v>32690120</v>
      </c>
      <c r="HS701" s="12">
        <v>0.46061540000000001</v>
      </c>
      <c r="HT701" s="12">
        <v>9.5329739999999996E-2</v>
      </c>
      <c r="HU701" s="12">
        <v>4.8318120000000002</v>
      </c>
      <c r="HV701" s="12">
        <v>18518</v>
      </c>
      <c r="HW701" s="12">
        <v>1</v>
      </c>
      <c r="HX701" s="12">
        <v>0</v>
      </c>
      <c r="HY701" s="12">
        <v>0</v>
      </c>
      <c r="HZ701" s="12">
        <v>4631</v>
      </c>
      <c r="IA701" s="12">
        <v>1158.125</v>
      </c>
      <c r="IB701" s="12">
        <v>0.250081</v>
      </c>
      <c r="IC701" s="12">
        <v>329.88029999999998</v>
      </c>
      <c r="ID701" s="12">
        <v>897.98990000000003</v>
      </c>
      <c r="IE701" s="12">
        <v>-2.6750240000000001</v>
      </c>
      <c r="IF701" s="12">
        <v>1354.701</v>
      </c>
      <c r="IG701" s="12">
        <v>2433.6579999999999</v>
      </c>
      <c r="IH701" s="12">
        <v>0.29528169999999998</v>
      </c>
      <c r="II701" s="12">
        <v>62713</v>
      </c>
      <c r="IJ701" s="12">
        <v>944.60900000000004</v>
      </c>
      <c r="IK701" s="12">
        <v>0.43171920000000003</v>
      </c>
      <c r="IL701" s="12">
        <v>313</v>
      </c>
      <c r="IM701" s="12">
        <v>322</v>
      </c>
      <c r="IN701" s="12">
        <v>18350</v>
      </c>
      <c r="IO701" s="12">
        <v>0.99092780000000003</v>
      </c>
      <c r="IP701" s="12">
        <v>385</v>
      </c>
      <c r="IQ701" s="12">
        <v>0</v>
      </c>
      <c r="IR701" s="12">
        <v>87.82687</v>
      </c>
      <c r="IS701" s="12">
        <v>17.758299999999998</v>
      </c>
      <c r="IT701" s="12">
        <v>87.82687</v>
      </c>
      <c r="IU701" s="12">
        <v>17.758299999999998</v>
      </c>
      <c r="IV701" s="12">
        <v>87.82687</v>
      </c>
      <c r="IW701" s="12">
        <v>17.758299999999998</v>
      </c>
      <c r="IX701" s="12">
        <v>332.0498</v>
      </c>
      <c r="IY701" s="12">
        <v>74972.429999999993</v>
      </c>
      <c r="IZ701" s="12">
        <v>43.546050000000001</v>
      </c>
      <c r="JA701" s="12">
        <v>168</v>
      </c>
      <c r="JB701" s="12">
        <v>9.0722540000000001E-3</v>
      </c>
      <c r="JC701" s="12">
        <v>190642700</v>
      </c>
      <c r="JD701" s="12">
        <v>0.55594520000000003</v>
      </c>
      <c r="JE701" s="13" t="s">
        <v>309</v>
      </c>
      <c r="JF701" s="13">
        <v>44703</v>
      </c>
      <c r="JG701" s="13">
        <v>528582100</v>
      </c>
      <c r="JH701" s="13">
        <v>208179000</v>
      </c>
      <c r="JI701" s="13">
        <v>0.26450820000000003</v>
      </c>
      <c r="JJ701" s="13">
        <v>0.104175</v>
      </c>
      <c r="JK701" s="13">
        <v>2.539075</v>
      </c>
      <c r="JL701" s="13">
        <v>9567</v>
      </c>
      <c r="JM701" s="13">
        <v>2047.4570000000001</v>
      </c>
      <c r="JN701" s="13">
        <v>0.21401249999999999</v>
      </c>
      <c r="JO701" s="13">
        <v>456.55340000000001</v>
      </c>
      <c r="JP701" s="13">
        <v>2182.587</v>
      </c>
      <c r="JQ701" s="13">
        <v>2.3699699999999999</v>
      </c>
      <c r="JR701" s="13">
        <v>1621.327</v>
      </c>
      <c r="JS701" s="13">
        <v>1151.653</v>
      </c>
      <c r="JT701" s="13">
        <v>0.36804409999999999</v>
      </c>
      <c r="JU701" s="13">
        <v>121461</v>
      </c>
      <c r="JV701" s="13">
        <v>1321.675</v>
      </c>
      <c r="JW701" s="13">
        <v>0.18912119999999999</v>
      </c>
      <c r="JX701" s="13">
        <v>421</v>
      </c>
      <c r="JY701" s="13">
        <v>422</v>
      </c>
      <c r="JZ701" s="13">
        <v>44215</v>
      </c>
      <c r="KA701" s="13">
        <v>0.9890835</v>
      </c>
      <c r="KB701" s="13">
        <v>301.43819999999999</v>
      </c>
      <c r="KC701" s="13">
        <v>95.064109999999999</v>
      </c>
      <c r="KD701" s="13">
        <v>19.75911</v>
      </c>
      <c r="KE701" s="13">
        <v>95.064109999999999</v>
      </c>
      <c r="KF701" s="13">
        <v>19.75911</v>
      </c>
      <c r="KG701" s="13">
        <v>95.064109999999999</v>
      </c>
      <c r="KH701" s="13">
        <v>19.75911</v>
      </c>
      <c r="KI701" s="13">
        <v>460.35109999999997</v>
      </c>
      <c r="KJ701" s="13">
        <v>145174.9</v>
      </c>
      <c r="KK701" s="13">
        <v>106.563</v>
      </c>
      <c r="KL701" s="13">
        <v>488</v>
      </c>
      <c r="KM701" s="13">
        <v>1.0916489999999999E-2</v>
      </c>
      <c r="KN701" s="13">
        <v>736761000</v>
      </c>
      <c r="KO701" s="13">
        <v>0.36868319999999999</v>
      </c>
    </row>
    <row r="702" spans="1:301" x14ac:dyDescent="0.75">
      <c r="A702">
        <v>712</v>
      </c>
      <c r="B702" t="s">
        <v>346</v>
      </c>
      <c r="C702" t="s">
        <v>311</v>
      </c>
      <c r="D702" t="s">
        <v>312</v>
      </c>
      <c r="E702" t="s">
        <v>316</v>
      </c>
      <c r="F702">
        <v>2</v>
      </c>
      <c r="G702" t="s">
        <v>302</v>
      </c>
      <c r="H702">
        <v>1</v>
      </c>
      <c r="I702">
        <v>9</v>
      </c>
      <c r="J702" s="1">
        <v>43980.418842592589</v>
      </c>
      <c r="K702" s="2">
        <f t="shared" si="20"/>
        <v>31</v>
      </c>
      <c r="L702" s="2">
        <f t="shared" si="21"/>
        <v>353008</v>
      </c>
      <c r="M702" s="3" t="s">
        <v>303</v>
      </c>
      <c r="N702" s="3">
        <v>41710</v>
      </c>
      <c r="O702" s="3">
        <v>1761083000</v>
      </c>
      <c r="P702" s="3">
        <v>413996900</v>
      </c>
      <c r="Q702" s="3">
        <v>1.0122770000000001</v>
      </c>
      <c r="R702" s="3">
        <v>0.23796700000000001</v>
      </c>
      <c r="S702" s="3">
        <v>4.2538539999999996</v>
      </c>
      <c r="T702" s="3">
        <v>41710</v>
      </c>
      <c r="U702" s="3">
        <v>1</v>
      </c>
      <c r="V702" s="3">
        <v>0</v>
      </c>
      <c r="W702" s="3">
        <v>0</v>
      </c>
      <c r="X702" s="3">
        <v>20050</v>
      </c>
      <c r="Y702" s="3">
        <v>9638.0360000000001</v>
      </c>
      <c r="Z702" s="3">
        <v>0.48070010000000002</v>
      </c>
      <c r="AA702" s="3">
        <v>861.93100000000004</v>
      </c>
      <c r="AB702" s="3">
        <v>46373.87</v>
      </c>
      <c r="AC702" s="3">
        <v>-0.72017759999999997</v>
      </c>
      <c r="AD702" s="3">
        <v>1216.624</v>
      </c>
      <c r="AE702" s="3">
        <v>2730.614</v>
      </c>
      <c r="AF702" s="3">
        <v>0.14658950000000001</v>
      </c>
      <c r="AG702" s="3">
        <v>284536</v>
      </c>
      <c r="AH702" s="3">
        <v>2145.4850000000001</v>
      </c>
      <c r="AI702" s="3">
        <v>0.38356610000000002</v>
      </c>
      <c r="AJ702" s="3">
        <v>648</v>
      </c>
      <c r="AK702" s="3">
        <v>704</v>
      </c>
      <c r="AL702" s="3">
        <v>40828</v>
      </c>
      <c r="AM702" s="3">
        <v>0.978854</v>
      </c>
      <c r="AN702" s="3">
        <v>755</v>
      </c>
      <c r="AO702" s="3">
        <v>0</v>
      </c>
      <c r="AP702" s="3">
        <v>84.930449999999993</v>
      </c>
      <c r="AQ702" s="3">
        <v>24.03736</v>
      </c>
      <c r="AR702" s="3">
        <v>84.930449999999993</v>
      </c>
      <c r="AS702" s="3">
        <v>24.03736</v>
      </c>
      <c r="AT702" s="3">
        <v>84.930449999999993</v>
      </c>
      <c r="AU702" s="3">
        <v>24.03736</v>
      </c>
      <c r="AV702" s="3">
        <v>861.93119999999999</v>
      </c>
      <c r="AW702" s="3">
        <v>390053.3</v>
      </c>
      <c r="AX702" s="3">
        <v>51559.23</v>
      </c>
      <c r="AY702" s="3">
        <v>882</v>
      </c>
      <c r="AZ702" s="3">
        <v>2.114601E-2</v>
      </c>
      <c r="BA702" s="3">
        <v>2175079000</v>
      </c>
      <c r="BB702" s="3">
        <v>1.2502439999999999</v>
      </c>
      <c r="BC702" s="5" t="s">
        <v>304</v>
      </c>
      <c r="BD702" s="5">
        <v>39053</v>
      </c>
      <c r="BE702" s="5">
        <v>1628260000</v>
      </c>
      <c r="BF702" s="5">
        <v>244388000</v>
      </c>
      <c r="BG702" s="5">
        <v>1.0676159999999999</v>
      </c>
      <c r="BH702" s="5">
        <v>0.1602401</v>
      </c>
      <c r="BI702" s="5">
        <v>6.6626010000000004</v>
      </c>
      <c r="BJ702" s="5">
        <v>39053</v>
      </c>
      <c r="BK702" s="5">
        <v>1</v>
      </c>
      <c r="BL702" s="5">
        <v>0</v>
      </c>
      <c r="BM702" s="5">
        <v>0</v>
      </c>
      <c r="BN702" s="5">
        <v>17843</v>
      </c>
      <c r="BO702" s="5">
        <v>8152.3220000000001</v>
      </c>
      <c r="BP702" s="5">
        <v>0.45689190000000002</v>
      </c>
      <c r="BQ702" s="5">
        <v>839.28840000000002</v>
      </c>
      <c r="BR702" s="5">
        <v>26466.720000000001</v>
      </c>
      <c r="BS702" s="5">
        <v>-15.58779</v>
      </c>
      <c r="BT702" s="5">
        <v>1190.75</v>
      </c>
      <c r="BU702" s="5">
        <v>2736.4760000000001</v>
      </c>
      <c r="BV702" s="5">
        <v>0.1679554</v>
      </c>
      <c r="BW702" s="5">
        <v>232520</v>
      </c>
      <c r="BX702" s="5">
        <v>2027.1289999999999</v>
      </c>
      <c r="BY702" s="5">
        <v>0.54610919999999996</v>
      </c>
      <c r="BZ702" s="5">
        <v>601</v>
      </c>
      <c r="CA702" s="5">
        <v>719</v>
      </c>
      <c r="CB702" s="5">
        <v>38301</v>
      </c>
      <c r="CC702" s="5">
        <v>0.98074410000000001</v>
      </c>
      <c r="CD702" s="5">
        <v>770</v>
      </c>
      <c r="CE702" s="5">
        <v>0</v>
      </c>
      <c r="CF702" s="5">
        <v>86.179239999999993</v>
      </c>
      <c r="CG702" s="5">
        <v>24.14226</v>
      </c>
      <c r="CH702" s="5">
        <v>86.179239999999993</v>
      </c>
      <c r="CI702" s="5">
        <v>24.14226</v>
      </c>
      <c r="CJ702" s="5">
        <v>86.179239999999993</v>
      </c>
      <c r="CK702" s="5">
        <v>24.14226</v>
      </c>
      <c r="CL702" s="5">
        <v>839.28859999999997</v>
      </c>
      <c r="CM702" s="5">
        <v>351962</v>
      </c>
      <c r="CN702" s="5">
        <v>17936.830000000002</v>
      </c>
      <c r="CO702" s="5">
        <v>752</v>
      </c>
      <c r="CP702" s="5">
        <v>1.925588E-2</v>
      </c>
      <c r="CQ702" s="5">
        <v>1872648000</v>
      </c>
      <c r="CR702" s="5">
        <v>1.2278560000000001</v>
      </c>
      <c r="CS702" s="6" t="s">
        <v>305</v>
      </c>
      <c r="CT702" s="6">
        <v>71509</v>
      </c>
      <c r="CU702" s="6">
        <v>2359219000</v>
      </c>
      <c r="CV702" s="6">
        <v>1025787000</v>
      </c>
      <c r="CW702" s="6">
        <v>0.46136729999999998</v>
      </c>
      <c r="CX702" s="6">
        <v>0.20060220000000001</v>
      </c>
      <c r="CY702" s="6">
        <v>2.2999109999999998</v>
      </c>
      <c r="CZ702" s="6">
        <v>41068</v>
      </c>
      <c r="DA702" s="6">
        <v>0.57430539999999997</v>
      </c>
      <c r="DB702" s="6">
        <v>30441</v>
      </c>
      <c r="DC702" s="6">
        <v>0.42569469999999998</v>
      </c>
      <c r="DD702" s="6">
        <v>15447</v>
      </c>
      <c r="DE702" s="6">
        <v>3336.78</v>
      </c>
      <c r="DF702" s="6">
        <v>0.21601480000000001</v>
      </c>
      <c r="DG702" s="6">
        <v>734.48209999999995</v>
      </c>
      <c r="DH702" s="6">
        <v>40311.550000000003</v>
      </c>
      <c r="DI702" s="6">
        <v>-9.6076770000000007</v>
      </c>
      <c r="DJ702" s="6">
        <v>1037.211</v>
      </c>
      <c r="DK702" s="6">
        <v>2752.9450000000002</v>
      </c>
      <c r="DL702" s="6">
        <v>0.23318349999999999</v>
      </c>
      <c r="DM702" s="6">
        <v>306664</v>
      </c>
      <c r="DN702" s="6">
        <v>2102.71</v>
      </c>
      <c r="DO702" s="6">
        <v>0.15517529999999999</v>
      </c>
      <c r="DP702" s="6">
        <v>721</v>
      </c>
      <c r="DQ702" s="6">
        <v>664</v>
      </c>
      <c r="DR702" s="6">
        <v>71467</v>
      </c>
      <c r="DS702" s="6">
        <v>0.99941270000000004</v>
      </c>
      <c r="DT702" s="6">
        <v>363</v>
      </c>
      <c r="DU702" s="6">
        <v>300</v>
      </c>
      <c r="DV702" s="6">
        <v>91.196299999999994</v>
      </c>
      <c r="DW702" s="6">
        <v>20.047989999999999</v>
      </c>
      <c r="DX702" s="6">
        <v>91.196299999999994</v>
      </c>
      <c r="DY702" s="6">
        <v>20.047989999999999</v>
      </c>
      <c r="DZ702" s="6">
        <v>91.196299999999994</v>
      </c>
      <c r="EA702" s="6">
        <v>20.047989999999999</v>
      </c>
      <c r="EB702" s="6">
        <v>757.63930000000005</v>
      </c>
      <c r="EC702" s="6">
        <v>362202.3</v>
      </c>
      <c r="ED702" s="6">
        <v>22724.7</v>
      </c>
      <c r="EE702" s="6">
        <v>42</v>
      </c>
      <c r="EF702" s="6">
        <v>5.8733859999999995E-4</v>
      </c>
      <c r="EG702" s="6">
        <v>3385006000</v>
      </c>
      <c r="EH702" s="6">
        <v>0.66196949999999999</v>
      </c>
      <c r="EI702" s="8" t="s">
        <v>306</v>
      </c>
      <c r="EJ702" s="8">
        <v>63656</v>
      </c>
      <c r="EK702" s="8">
        <v>2562223000</v>
      </c>
      <c r="EL702" s="8">
        <v>584987400</v>
      </c>
      <c r="EM702" s="8">
        <v>0.63232180000000004</v>
      </c>
      <c r="EN702" s="8">
        <v>0.144367</v>
      </c>
      <c r="EO702" s="8">
        <v>4.3799619999999999</v>
      </c>
      <c r="EP702" s="8">
        <v>34332</v>
      </c>
      <c r="EQ702" s="8">
        <v>0.53933640000000005</v>
      </c>
      <c r="ER702" s="8">
        <v>29324</v>
      </c>
      <c r="ES702" s="8">
        <v>0.46066360000000001</v>
      </c>
      <c r="ET702" s="8">
        <v>12303</v>
      </c>
      <c r="EU702" s="8">
        <v>2377.84</v>
      </c>
      <c r="EV702" s="8">
        <v>0.19327320000000001</v>
      </c>
      <c r="EW702" s="8">
        <v>833.38459999999998</v>
      </c>
      <c r="EX702" s="8">
        <v>51484.58</v>
      </c>
      <c r="EY702" s="8">
        <v>-3.084225</v>
      </c>
      <c r="EZ702" s="8">
        <v>1005.552</v>
      </c>
      <c r="FA702" s="8">
        <v>2752.335</v>
      </c>
      <c r="FB702" s="8">
        <v>0.21861990000000001</v>
      </c>
      <c r="FC702" s="8">
        <v>291172</v>
      </c>
      <c r="FD702" s="8">
        <v>2163.085</v>
      </c>
      <c r="FE702" s="8">
        <v>0.3946983</v>
      </c>
      <c r="FF702" s="8">
        <v>686</v>
      </c>
      <c r="FG702" s="8">
        <v>726</v>
      </c>
      <c r="FH702" s="8">
        <v>63591</v>
      </c>
      <c r="FI702" s="8">
        <v>0.9989789</v>
      </c>
      <c r="FJ702" s="8">
        <v>405</v>
      </c>
      <c r="FK702" s="8">
        <v>320</v>
      </c>
      <c r="FL702" s="8">
        <v>92.090739999999997</v>
      </c>
      <c r="FM702" s="8">
        <v>19.883330000000001</v>
      </c>
      <c r="FN702" s="8">
        <v>92.090739999999997</v>
      </c>
      <c r="FO702" s="8">
        <v>19.883330000000001</v>
      </c>
      <c r="FP702" s="8">
        <v>92.090739999999997</v>
      </c>
      <c r="FQ702" s="8">
        <v>19.883330000000001</v>
      </c>
      <c r="FR702" s="8">
        <v>833.38480000000004</v>
      </c>
      <c r="FS702" s="8">
        <v>390275.6</v>
      </c>
      <c r="FT702" s="8">
        <v>41640.410000000003</v>
      </c>
      <c r="FU702" s="8">
        <v>65</v>
      </c>
      <c r="FV702" s="8">
        <v>1.0211129999999999E-3</v>
      </c>
      <c r="FW702" s="8">
        <v>3147210000</v>
      </c>
      <c r="FX702" s="8">
        <v>0.77668879999999996</v>
      </c>
      <c r="FY702" s="10" t="s">
        <v>307</v>
      </c>
      <c r="FZ702" s="10">
        <v>33386</v>
      </c>
      <c r="GA702" s="10">
        <v>515414000</v>
      </c>
      <c r="GB702" s="10">
        <v>138059500</v>
      </c>
      <c r="GC702" s="10">
        <v>0.46241019999999999</v>
      </c>
      <c r="GD702" s="10">
        <v>0.12386179999999999</v>
      </c>
      <c r="GE702" s="10">
        <v>3.733276</v>
      </c>
      <c r="GF702" s="10">
        <v>32137</v>
      </c>
      <c r="GG702" s="10">
        <v>0.96258909999999998</v>
      </c>
      <c r="GH702" s="10">
        <v>1249</v>
      </c>
      <c r="GI702" s="10">
        <v>3.7410890000000002E-2</v>
      </c>
      <c r="GJ702" s="10">
        <v>8641</v>
      </c>
      <c r="GK702" s="10">
        <v>2236.473</v>
      </c>
      <c r="GL702" s="10">
        <v>0.25882110000000003</v>
      </c>
      <c r="GM702" s="10">
        <v>518.88819999999998</v>
      </c>
      <c r="GN702" s="10">
        <v>38733.56</v>
      </c>
      <c r="GO702" s="10">
        <v>0.68312139999999999</v>
      </c>
      <c r="GP702" s="10">
        <v>1269.3689999999999</v>
      </c>
      <c r="GQ702" s="10">
        <v>2470.4250000000002</v>
      </c>
      <c r="GR702" s="10">
        <v>0.27979989999999999</v>
      </c>
      <c r="GS702" s="10">
        <v>119321</v>
      </c>
      <c r="GT702" s="10">
        <v>1337.8810000000001</v>
      </c>
      <c r="GU702" s="10">
        <v>0.33345960000000002</v>
      </c>
      <c r="GV702" s="10">
        <v>361</v>
      </c>
      <c r="GW702" s="10">
        <v>471</v>
      </c>
      <c r="GX702" s="10">
        <v>33160</v>
      </c>
      <c r="GY702" s="10">
        <v>0.99323070000000002</v>
      </c>
      <c r="GZ702" s="10">
        <v>410</v>
      </c>
      <c r="HA702" s="10">
        <v>60</v>
      </c>
      <c r="HB702" s="10">
        <v>90.539090000000002</v>
      </c>
      <c r="HC702" s="10">
        <v>16.114550000000001</v>
      </c>
      <c r="HD702" s="10">
        <v>90.539090000000002</v>
      </c>
      <c r="HE702" s="10">
        <v>16.114550000000001</v>
      </c>
      <c r="HF702" s="10">
        <v>90.539090000000002</v>
      </c>
      <c r="HG702" s="10">
        <v>16.114550000000001</v>
      </c>
      <c r="HH702" s="10">
        <v>521.1422</v>
      </c>
      <c r="HI702" s="10">
        <v>165605.6</v>
      </c>
      <c r="HJ702" s="10">
        <v>44937.66</v>
      </c>
      <c r="HK702" s="10">
        <v>226</v>
      </c>
      <c r="HL702" s="10">
        <v>6.7693049999999998E-3</v>
      </c>
      <c r="HM702" s="10">
        <v>653473500</v>
      </c>
      <c r="HN702" s="10">
        <v>0.58627209999999996</v>
      </c>
      <c r="HO702" s="12" t="s">
        <v>308</v>
      </c>
      <c r="HP702" s="12">
        <v>35607</v>
      </c>
      <c r="HQ702" s="12">
        <v>608175000</v>
      </c>
      <c r="HR702" s="12">
        <v>196413500</v>
      </c>
      <c r="HS702" s="12">
        <v>0.47968690000000003</v>
      </c>
      <c r="HT702" s="12">
        <v>0.15491750000000001</v>
      </c>
      <c r="HU702" s="12">
        <v>3.0964019999999999</v>
      </c>
      <c r="HV702" s="12">
        <v>33398</v>
      </c>
      <c r="HW702" s="12">
        <v>0.93796159999999995</v>
      </c>
      <c r="HX702" s="12">
        <v>2209</v>
      </c>
      <c r="HY702" s="12">
        <v>6.2038360000000001E-2</v>
      </c>
      <c r="HZ702" s="12">
        <v>10220</v>
      </c>
      <c r="IA702" s="12">
        <v>2933.3670000000002</v>
      </c>
      <c r="IB702" s="12">
        <v>0.28702220000000001</v>
      </c>
      <c r="IC702" s="12">
        <v>550.21540000000005</v>
      </c>
      <c r="ID702" s="12">
        <v>8309.2000000000007</v>
      </c>
      <c r="IE702" s="12">
        <v>1.576926</v>
      </c>
      <c r="IF702" s="12">
        <v>1262.3620000000001</v>
      </c>
      <c r="IG702" s="12">
        <v>2450.5349999999999</v>
      </c>
      <c r="IH702" s="12">
        <v>0.25395659999999998</v>
      </c>
      <c r="II702" s="12">
        <v>140209</v>
      </c>
      <c r="IJ702" s="12">
        <v>1436.972</v>
      </c>
      <c r="IK702" s="12">
        <v>0.2619051</v>
      </c>
      <c r="IL702" s="12">
        <v>395</v>
      </c>
      <c r="IM702" s="12">
        <v>527</v>
      </c>
      <c r="IN702" s="12">
        <v>35318</v>
      </c>
      <c r="IO702" s="12">
        <v>0.99188359999999998</v>
      </c>
      <c r="IP702" s="12">
        <v>442</v>
      </c>
      <c r="IQ702" s="12">
        <v>84</v>
      </c>
      <c r="IR702" s="12">
        <v>90.730450000000005</v>
      </c>
      <c r="IS702" s="12">
        <v>16.344629999999999</v>
      </c>
      <c r="IT702" s="12">
        <v>90.730450000000005</v>
      </c>
      <c r="IU702" s="12">
        <v>16.344629999999999</v>
      </c>
      <c r="IV702" s="12">
        <v>90.730450000000005</v>
      </c>
      <c r="IW702" s="12">
        <v>16.344629999999999</v>
      </c>
      <c r="IX702" s="12">
        <v>550.31790000000001</v>
      </c>
      <c r="IY702" s="12">
        <v>185129.4</v>
      </c>
      <c r="IZ702" s="12">
        <v>1939.0229999999999</v>
      </c>
      <c r="JA702" s="12">
        <v>289</v>
      </c>
      <c r="JB702" s="12">
        <v>8.1163810000000006E-3</v>
      </c>
      <c r="JC702" s="12">
        <v>804588500</v>
      </c>
      <c r="JD702" s="12">
        <v>0.63460430000000001</v>
      </c>
      <c r="JE702" s="13" t="s">
        <v>309</v>
      </c>
      <c r="JF702" s="13">
        <v>68087</v>
      </c>
      <c r="JG702" s="13">
        <v>1291762000</v>
      </c>
      <c r="JH702" s="13">
        <v>871500500</v>
      </c>
      <c r="JI702" s="13">
        <v>0.27864670000000002</v>
      </c>
      <c r="JJ702" s="13">
        <v>0.18799189999999999</v>
      </c>
      <c r="JK702" s="13">
        <v>1.482227</v>
      </c>
      <c r="JL702" s="13">
        <v>16613</v>
      </c>
      <c r="JM702" s="13">
        <v>4053.5160000000001</v>
      </c>
      <c r="JN702" s="13">
        <v>0.24399660000000001</v>
      </c>
      <c r="JO702" s="13">
        <v>1547.5050000000001</v>
      </c>
      <c r="JP702" s="13">
        <v>1710.116</v>
      </c>
      <c r="JQ702" s="13">
        <v>-7.2044879999999996</v>
      </c>
      <c r="JR702" s="13">
        <v>1593.0530000000001</v>
      </c>
      <c r="JS702" s="13">
        <v>1278.5250000000001</v>
      </c>
      <c r="JT702" s="13">
        <v>0.13821259999999999</v>
      </c>
      <c r="JU702" s="13">
        <v>492625</v>
      </c>
      <c r="JV702" s="13">
        <v>3434.279</v>
      </c>
      <c r="JW702" s="13">
        <v>3.7741570000000002E-2</v>
      </c>
      <c r="JX702" s="13">
        <v>1535</v>
      </c>
      <c r="JY702" s="13">
        <v>561</v>
      </c>
      <c r="JZ702" s="13">
        <v>67484</v>
      </c>
      <c r="KA702" s="13">
        <v>0.99114369999999996</v>
      </c>
      <c r="KB702" s="13">
        <v>1192.8130000000001</v>
      </c>
      <c r="KC702" s="13">
        <v>98.430729999999997</v>
      </c>
      <c r="KD702" s="13">
        <v>18.894449999999999</v>
      </c>
      <c r="KE702" s="13">
        <v>98.430729999999997</v>
      </c>
      <c r="KF702" s="13">
        <v>18.894449999999999</v>
      </c>
      <c r="KG702" s="13">
        <v>98.430729999999997</v>
      </c>
      <c r="KH702" s="13">
        <v>18.894449999999999</v>
      </c>
      <c r="KI702" s="13">
        <v>1547.5050000000001</v>
      </c>
      <c r="KJ702" s="13">
        <v>837370.3</v>
      </c>
      <c r="KK702" s="13">
        <v>42.952350000000003</v>
      </c>
      <c r="KL702" s="13">
        <v>603</v>
      </c>
      <c r="KM702" s="13">
        <v>8.8563159999999995E-3</v>
      </c>
      <c r="KN702" s="13">
        <v>2163262000</v>
      </c>
      <c r="KO702" s="13">
        <v>0.46663870000000002</v>
      </c>
    </row>
    <row r="703" spans="1:301" x14ac:dyDescent="0.75">
      <c r="A703">
        <v>713</v>
      </c>
      <c r="B703" t="s">
        <v>348</v>
      </c>
      <c r="C703" t="s">
        <v>311</v>
      </c>
      <c r="D703" t="s">
        <v>315</v>
      </c>
      <c r="E703" t="s">
        <v>321</v>
      </c>
      <c r="F703">
        <v>2</v>
      </c>
      <c r="G703" t="s">
        <v>302</v>
      </c>
      <c r="H703">
        <v>1</v>
      </c>
      <c r="I703">
        <v>10</v>
      </c>
      <c r="J703" s="1">
        <v>43980.420208333337</v>
      </c>
      <c r="K703" s="2">
        <f t="shared" si="20"/>
        <v>31</v>
      </c>
      <c r="L703" s="2">
        <f t="shared" si="21"/>
        <v>332447</v>
      </c>
      <c r="M703" s="3" t="s">
        <v>303</v>
      </c>
      <c r="N703" s="3">
        <v>41452</v>
      </c>
      <c r="O703" s="3">
        <v>918905000</v>
      </c>
      <c r="P703" s="3">
        <v>817676000</v>
      </c>
      <c r="Q703" s="3">
        <v>0.53478550000000002</v>
      </c>
      <c r="R703" s="3">
        <v>0.47587210000000002</v>
      </c>
      <c r="S703" s="3">
        <v>1.123801</v>
      </c>
      <c r="T703" s="3">
        <v>41452</v>
      </c>
      <c r="U703" s="3">
        <v>1</v>
      </c>
      <c r="V703" s="3">
        <v>0</v>
      </c>
      <c r="W703" s="3">
        <v>0</v>
      </c>
      <c r="X703" s="3">
        <v>22121</v>
      </c>
      <c r="Y703" s="3">
        <v>11804.95</v>
      </c>
      <c r="Z703" s="3">
        <v>0.53365339999999994</v>
      </c>
      <c r="AA703" s="3">
        <v>689.94849999999997</v>
      </c>
      <c r="AB703" s="3">
        <v>23469.62</v>
      </c>
      <c r="AC703" s="3">
        <v>-1.0839730000000001</v>
      </c>
      <c r="AD703" s="3">
        <v>1234.07</v>
      </c>
      <c r="AE703" s="3">
        <v>2743.8240000000001</v>
      </c>
      <c r="AF703" s="3">
        <v>0.17439080000000001</v>
      </c>
      <c r="AG703" s="3">
        <v>237696</v>
      </c>
      <c r="AH703" s="3">
        <v>1902.529</v>
      </c>
      <c r="AI703" s="3">
        <v>3.3979779999999998E-3</v>
      </c>
      <c r="AJ703" s="3">
        <v>560</v>
      </c>
      <c r="AK703" s="3">
        <v>560</v>
      </c>
      <c r="AL703" s="3">
        <v>40695</v>
      </c>
      <c r="AM703" s="3">
        <v>0.98173790000000005</v>
      </c>
      <c r="AN703" s="3">
        <v>611</v>
      </c>
      <c r="AO703" s="3">
        <v>0</v>
      </c>
      <c r="AP703" s="3">
        <v>82.549189999999996</v>
      </c>
      <c r="AQ703" s="3">
        <v>22.781269999999999</v>
      </c>
      <c r="AR703" s="3">
        <v>82.549189999999996</v>
      </c>
      <c r="AS703" s="3">
        <v>22.781269999999999</v>
      </c>
      <c r="AT703" s="3">
        <v>82.549189999999996</v>
      </c>
      <c r="AU703" s="3">
        <v>22.781269999999999</v>
      </c>
      <c r="AV703" s="3">
        <v>689.94870000000003</v>
      </c>
      <c r="AW703" s="3">
        <v>307579.2</v>
      </c>
      <c r="AX703" s="3">
        <v>13288.21</v>
      </c>
      <c r="AY703" s="3">
        <v>757</v>
      </c>
      <c r="AZ703" s="3">
        <v>1.8262090000000002E-2</v>
      </c>
      <c r="BA703" s="3">
        <v>1736581000</v>
      </c>
      <c r="BB703" s="3">
        <v>1.0106580000000001</v>
      </c>
      <c r="BC703" s="5" t="s">
        <v>304</v>
      </c>
      <c r="BD703" s="5">
        <v>39526</v>
      </c>
      <c r="BE703" s="5">
        <v>852103900</v>
      </c>
      <c r="BF703" s="5">
        <v>724088200</v>
      </c>
      <c r="BG703" s="5">
        <v>0.54541459999999997</v>
      </c>
      <c r="BH703" s="5">
        <v>0.46347440000000001</v>
      </c>
      <c r="BI703" s="5">
        <v>1.176796</v>
      </c>
      <c r="BJ703" s="5">
        <v>39526</v>
      </c>
      <c r="BK703" s="5">
        <v>1</v>
      </c>
      <c r="BL703" s="5">
        <v>0</v>
      </c>
      <c r="BM703" s="5">
        <v>0</v>
      </c>
      <c r="BN703" s="5">
        <v>20165</v>
      </c>
      <c r="BO703" s="5">
        <v>10287.59</v>
      </c>
      <c r="BP703" s="5">
        <v>0.51017049999999997</v>
      </c>
      <c r="BQ703" s="5">
        <v>652.6232</v>
      </c>
      <c r="BR703" s="5">
        <v>15954.57</v>
      </c>
      <c r="BS703" s="5">
        <v>-49.259169999999997</v>
      </c>
      <c r="BT703" s="5">
        <v>1218.1659999999999</v>
      </c>
      <c r="BU703" s="5">
        <v>2750.46</v>
      </c>
      <c r="BV703" s="5">
        <v>0.16121869999999999</v>
      </c>
      <c r="BW703" s="5">
        <v>245170</v>
      </c>
      <c r="BX703" s="5">
        <v>1875.3679999999999</v>
      </c>
      <c r="BY703" s="5">
        <v>6.5964120000000003E-3</v>
      </c>
      <c r="BZ703" s="5">
        <v>652</v>
      </c>
      <c r="CA703" s="5">
        <v>548</v>
      </c>
      <c r="CB703" s="5">
        <v>38808</v>
      </c>
      <c r="CC703" s="5">
        <v>0.98183480000000001</v>
      </c>
      <c r="CD703" s="5">
        <v>598</v>
      </c>
      <c r="CE703" s="5">
        <v>0</v>
      </c>
      <c r="CF703" s="5">
        <v>83.937759999999997</v>
      </c>
      <c r="CG703" s="5">
        <v>23.330860000000001</v>
      </c>
      <c r="CH703" s="5">
        <v>83.937759999999997</v>
      </c>
      <c r="CI703" s="5">
        <v>23.330860000000001</v>
      </c>
      <c r="CJ703" s="5">
        <v>83.937759999999997</v>
      </c>
      <c r="CK703" s="5">
        <v>23.330860000000001</v>
      </c>
      <c r="CL703" s="5">
        <v>662.04390000000001</v>
      </c>
      <c r="CM703" s="5">
        <v>325395.7</v>
      </c>
      <c r="CN703" s="5">
        <v>6440.0209999999997</v>
      </c>
      <c r="CO703" s="5">
        <v>718</v>
      </c>
      <c r="CP703" s="5">
        <v>1.8165259999999999E-2</v>
      </c>
      <c r="CQ703" s="5">
        <v>1576192000</v>
      </c>
      <c r="CR703" s="5">
        <v>1.0088889999999999</v>
      </c>
      <c r="CS703" s="6" t="s">
        <v>305</v>
      </c>
      <c r="CT703" s="6">
        <v>63459</v>
      </c>
      <c r="CU703" s="6">
        <v>1458892000</v>
      </c>
      <c r="CV703" s="6">
        <v>1342359000</v>
      </c>
      <c r="CW703" s="6">
        <v>0.36227350000000003</v>
      </c>
      <c r="CX703" s="6">
        <v>0.33333590000000002</v>
      </c>
      <c r="CY703" s="6">
        <v>1.0868119999999999</v>
      </c>
      <c r="CZ703" s="6">
        <v>33088</v>
      </c>
      <c r="DA703" s="6">
        <v>0.52140750000000002</v>
      </c>
      <c r="DB703" s="6">
        <v>30371</v>
      </c>
      <c r="DC703" s="6">
        <v>0.47859249999999998</v>
      </c>
      <c r="DD703" s="6">
        <v>15442</v>
      </c>
      <c r="DE703" s="6">
        <v>3757.6289999999999</v>
      </c>
      <c r="DF703" s="6">
        <v>0.2433382</v>
      </c>
      <c r="DG703" s="6">
        <v>722.596</v>
      </c>
      <c r="DH703" s="6">
        <v>4665.674</v>
      </c>
      <c r="DI703" s="6">
        <v>-16.194980000000001</v>
      </c>
      <c r="DJ703" s="6">
        <v>1029.8499999999999</v>
      </c>
      <c r="DK703" s="6">
        <v>2772.3629999999998</v>
      </c>
      <c r="DL703" s="6">
        <v>0.21097089999999999</v>
      </c>
      <c r="DM703" s="6">
        <v>300795</v>
      </c>
      <c r="DN703" s="6">
        <v>2103.5070000000001</v>
      </c>
      <c r="DO703" s="6">
        <v>1.730585E-3</v>
      </c>
      <c r="DP703" s="6">
        <v>619</v>
      </c>
      <c r="DQ703" s="6">
        <v>626</v>
      </c>
      <c r="DR703" s="6">
        <v>63410</v>
      </c>
      <c r="DS703" s="6">
        <v>0.9992278</v>
      </c>
      <c r="DT703" s="6">
        <v>350</v>
      </c>
      <c r="DU703" s="6">
        <v>275</v>
      </c>
      <c r="DV703" s="6">
        <v>91.15334</v>
      </c>
      <c r="DW703" s="6">
        <v>22.662710000000001</v>
      </c>
      <c r="DX703" s="6">
        <v>91.15334</v>
      </c>
      <c r="DY703" s="6">
        <v>22.662710000000001</v>
      </c>
      <c r="DZ703" s="6">
        <v>91.15334</v>
      </c>
      <c r="EA703" s="6">
        <v>22.662710000000001</v>
      </c>
      <c r="EB703" s="6">
        <v>748.27560000000005</v>
      </c>
      <c r="EC703" s="6">
        <v>363757.2</v>
      </c>
      <c r="ED703" s="6">
        <v>343.03269999999998</v>
      </c>
      <c r="EE703" s="6">
        <v>49</v>
      </c>
      <c r="EF703" s="6">
        <v>7.7215210000000005E-4</v>
      </c>
      <c r="EG703" s="6">
        <v>2801250000</v>
      </c>
      <c r="EH703" s="6">
        <v>0.69560949999999999</v>
      </c>
      <c r="EI703" s="8" t="s">
        <v>306</v>
      </c>
      <c r="EJ703" s="8">
        <v>64324</v>
      </c>
      <c r="EK703" s="8">
        <v>1569204000</v>
      </c>
      <c r="EL703" s="8">
        <v>1165329000</v>
      </c>
      <c r="EM703" s="8">
        <v>0.37925680000000001</v>
      </c>
      <c r="EN703" s="8">
        <v>0.28164529999999999</v>
      </c>
      <c r="EO703" s="8">
        <v>1.346576</v>
      </c>
      <c r="EP703" s="8">
        <v>37042</v>
      </c>
      <c r="EQ703" s="8">
        <v>0.57586590000000004</v>
      </c>
      <c r="ER703" s="8">
        <v>27282</v>
      </c>
      <c r="ES703" s="8">
        <v>0.42413410000000001</v>
      </c>
      <c r="ET703" s="8">
        <v>14577</v>
      </c>
      <c r="EU703" s="8">
        <v>3303.4160000000002</v>
      </c>
      <c r="EV703" s="8">
        <v>0.2266184</v>
      </c>
      <c r="EW703" s="8">
        <v>699.08079999999995</v>
      </c>
      <c r="EX703" s="8">
        <v>17970.5</v>
      </c>
      <c r="EY703" s="8">
        <v>-18.991240000000001</v>
      </c>
      <c r="EZ703" s="8">
        <v>1015.468</v>
      </c>
      <c r="FA703" s="8">
        <v>2757.453</v>
      </c>
      <c r="FB703" s="8">
        <v>0.25410949999999999</v>
      </c>
      <c r="FC703" s="8">
        <v>253135</v>
      </c>
      <c r="FD703" s="8">
        <v>1988.0050000000001</v>
      </c>
      <c r="FE703" s="8">
        <v>2.1813599999999999E-2</v>
      </c>
      <c r="FF703" s="8">
        <v>578</v>
      </c>
      <c r="FG703" s="8">
        <v>611</v>
      </c>
      <c r="FH703" s="8">
        <v>64252</v>
      </c>
      <c r="FI703" s="8">
        <v>0.99888069999999995</v>
      </c>
      <c r="FJ703" s="8">
        <v>326</v>
      </c>
      <c r="FK703" s="8">
        <v>284</v>
      </c>
      <c r="FL703" s="8">
        <v>90.604439999999997</v>
      </c>
      <c r="FM703" s="8">
        <v>23.842759999999998</v>
      </c>
      <c r="FN703" s="8">
        <v>90.604439999999997</v>
      </c>
      <c r="FO703" s="8">
        <v>23.842759999999998</v>
      </c>
      <c r="FP703" s="8">
        <v>90.604439999999997</v>
      </c>
      <c r="FQ703" s="8">
        <v>23.842759999999998</v>
      </c>
      <c r="FR703" s="8">
        <v>726.28</v>
      </c>
      <c r="FS703" s="8">
        <v>343147.3</v>
      </c>
      <c r="FT703" s="8">
        <v>5020.5039999999999</v>
      </c>
      <c r="FU703" s="8">
        <v>72</v>
      </c>
      <c r="FV703" s="8">
        <v>1.1193329999999999E-3</v>
      </c>
      <c r="FW703" s="8">
        <v>2734533000</v>
      </c>
      <c r="FX703" s="8">
        <v>0.66090199999999999</v>
      </c>
      <c r="FY703" s="10" t="s">
        <v>307</v>
      </c>
      <c r="FZ703" s="10">
        <v>28306</v>
      </c>
      <c r="GA703" s="10">
        <v>257824100</v>
      </c>
      <c r="GB703" s="10">
        <v>167969800</v>
      </c>
      <c r="GC703" s="10">
        <v>0.3217855</v>
      </c>
      <c r="GD703" s="10">
        <v>0.20963999999999999</v>
      </c>
      <c r="GE703" s="10">
        <v>1.5349429999999999</v>
      </c>
      <c r="GF703" s="10">
        <v>28084</v>
      </c>
      <c r="GG703" s="10">
        <v>0.99215719999999996</v>
      </c>
      <c r="GH703" s="10">
        <v>222</v>
      </c>
      <c r="GI703" s="10">
        <v>7.8428600000000001E-3</v>
      </c>
      <c r="GJ703" s="10">
        <v>7610</v>
      </c>
      <c r="GK703" s="10">
        <v>2045.93</v>
      </c>
      <c r="GL703" s="10">
        <v>0.26884760000000002</v>
      </c>
      <c r="GM703" s="10">
        <v>437.56709999999998</v>
      </c>
      <c r="GN703" s="10">
        <v>5373.174</v>
      </c>
      <c r="GO703" s="10">
        <v>-6.0415289999999997</v>
      </c>
      <c r="GP703" s="10">
        <v>1277.893</v>
      </c>
      <c r="GQ703" s="10">
        <v>2472.431</v>
      </c>
      <c r="GR703" s="10">
        <v>0.25124489999999999</v>
      </c>
      <c r="GS703" s="10">
        <v>112663</v>
      </c>
      <c r="GT703" s="10">
        <v>1287.49</v>
      </c>
      <c r="GU703" s="10">
        <v>4.453269E-2</v>
      </c>
      <c r="GV703" s="10">
        <v>430</v>
      </c>
      <c r="GW703" s="10">
        <v>437</v>
      </c>
      <c r="GX703" s="10">
        <v>28050</v>
      </c>
      <c r="GY703" s="10">
        <v>0.99095599999999995</v>
      </c>
      <c r="GZ703" s="10">
        <v>412</v>
      </c>
      <c r="HA703" s="10">
        <v>24</v>
      </c>
      <c r="HB703" s="10">
        <v>89.554969999999997</v>
      </c>
      <c r="HC703" s="10">
        <v>16.947240000000001</v>
      </c>
      <c r="HD703" s="10">
        <v>89.554969999999997</v>
      </c>
      <c r="HE703" s="10">
        <v>16.947240000000001</v>
      </c>
      <c r="HF703" s="10">
        <v>89.554969999999997</v>
      </c>
      <c r="HG703" s="10">
        <v>16.947240000000001</v>
      </c>
      <c r="HH703" s="10">
        <v>458.98360000000002</v>
      </c>
      <c r="HI703" s="10">
        <v>148810.70000000001</v>
      </c>
      <c r="HJ703" s="10">
        <v>1019.96</v>
      </c>
      <c r="HK703" s="10">
        <v>256</v>
      </c>
      <c r="HL703" s="10">
        <v>9.0440190000000004E-3</v>
      </c>
      <c r="HM703" s="10">
        <v>425793900</v>
      </c>
      <c r="HN703" s="10">
        <v>0.5314255</v>
      </c>
      <c r="HO703" s="12" t="s">
        <v>308</v>
      </c>
      <c r="HP703" s="12">
        <v>29978</v>
      </c>
      <c r="HQ703" s="12">
        <v>247088300</v>
      </c>
      <c r="HR703" s="12">
        <v>198488900</v>
      </c>
      <c r="HS703" s="12">
        <v>0.27494570000000002</v>
      </c>
      <c r="HT703" s="12">
        <v>0.22086710000000001</v>
      </c>
      <c r="HU703" s="12">
        <v>1.244847</v>
      </c>
      <c r="HV703" s="12">
        <v>29978</v>
      </c>
      <c r="HW703" s="12">
        <v>1</v>
      </c>
      <c r="HX703" s="12">
        <v>0</v>
      </c>
      <c r="HY703" s="12">
        <v>0</v>
      </c>
      <c r="HZ703" s="12">
        <v>8376</v>
      </c>
      <c r="IA703" s="12">
        <v>2340.2950000000001</v>
      </c>
      <c r="IB703" s="12">
        <v>0.27940490000000001</v>
      </c>
      <c r="IC703" s="12">
        <v>461.68599999999998</v>
      </c>
      <c r="ID703" s="12">
        <v>3827.5219999999999</v>
      </c>
      <c r="IE703" s="12">
        <v>-1.3951880000000001</v>
      </c>
      <c r="IF703" s="12">
        <v>1269.232</v>
      </c>
      <c r="IG703" s="12">
        <v>2453.3440000000001</v>
      </c>
      <c r="IH703" s="12">
        <v>0.2521448</v>
      </c>
      <c r="II703" s="12">
        <v>118892</v>
      </c>
      <c r="IJ703" s="12">
        <v>1309.9829999999999</v>
      </c>
      <c r="IK703" s="12">
        <v>1.189642E-2</v>
      </c>
      <c r="IL703" s="12">
        <v>450</v>
      </c>
      <c r="IM703" s="12">
        <v>392</v>
      </c>
      <c r="IN703" s="12">
        <v>29730</v>
      </c>
      <c r="IO703" s="12">
        <v>0.99172729999999998</v>
      </c>
      <c r="IP703" s="12">
        <v>417</v>
      </c>
      <c r="IQ703" s="12">
        <v>0</v>
      </c>
      <c r="IR703" s="12">
        <v>89.124390000000005</v>
      </c>
      <c r="IS703" s="12">
        <v>16.694299999999998</v>
      </c>
      <c r="IT703" s="12">
        <v>89.124390000000005</v>
      </c>
      <c r="IU703" s="12">
        <v>16.694299999999998</v>
      </c>
      <c r="IV703" s="12">
        <v>89.124390000000005</v>
      </c>
      <c r="IW703" s="12">
        <v>16.694299999999998</v>
      </c>
      <c r="IX703" s="12">
        <v>464.85019999999997</v>
      </c>
      <c r="IY703" s="12">
        <v>151439.20000000001</v>
      </c>
      <c r="IZ703" s="12">
        <v>488.68920000000003</v>
      </c>
      <c r="JA703" s="12">
        <v>248</v>
      </c>
      <c r="JB703" s="12">
        <v>8.2727340000000003E-3</v>
      </c>
      <c r="JC703" s="12">
        <v>445577200</v>
      </c>
      <c r="JD703" s="12">
        <v>0.4958128</v>
      </c>
      <c r="JE703" s="13" t="s">
        <v>309</v>
      </c>
      <c r="JF703" s="13">
        <v>65402</v>
      </c>
      <c r="JG703" s="13">
        <v>1043910000</v>
      </c>
      <c r="JH703" s="13">
        <v>853770100</v>
      </c>
      <c r="JI703" s="13">
        <v>0.24405109999999999</v>
      </c>
      <c r="JJ703" s="13">
        <v>0.1995992</v>
      </c>
      <c r="JK703" s="13">
        <v>1.2227060000000001</v>
      </c>
      <c r="JL703" s="13">
        <v>14954</v>
      </c>
      <c r="JM703" s="13">
        <v>3419.194</v>
      </c>
      <c r="JN703" s="13">
        <v>0.2286474</v>
      </c>
      <c r="JO703" s="13">
        <v>1539.575</v>
      </c>
      <c r="JP703" s="13">
        <v>1867.558</v>
      </c>
      <c r="JQ703" s="13">
        <v>0.76909039999999995</v>
      </c>
      <c r="JR703" s="13">
        <v>1605.26</v>
      </c>
      <c r="JS703" s="13">
        <v>1269.7919999999999</v>
      </c>
      <c r="JT703" s="13">
        <v>0.13403390000000001</v>
      </c>
      <c r="JU703" s="13">
        <v>487951</v>
      </c>
      <c r="JV703" s="13">
        <v>3386.8829999999998</v>
      </c>
      <c r="JW703" s="13">
        <v>1.00392E-2</v>
      </c>
      <c r="JX703" s="13">
        <v>1527</v>
      </c>
      <c r="JY703" s="13">
        <v>578</v>
      </c>
      <c r="JZ703" s="13">
        <v>64740</v>
      </c>
      <c r="KA703" s="13">
        <v>0.98987800000000004</v>
      </c>
      <c r="KB703" s="13">
        <v>1184.152</v>
      </c>
      <c r="KC703" s="13">
        <v>95.501630000000006</v>
      </c>
      <c r="KD703" s="13">
        <v>19.84666</v>
      </c>
      <c r="KE703" s="13">
        <v>95.501630000000006</v>
      </c>
      <c r="KF703" s="13">
        <v>19.84666</v>
      </c>
      <c r="KG703" s="13">
        <v>95.501630000000006</v>
      </c>
      <c r="KH703" s="13">
        <v>19.84666</v>
      </c>
      <c r="KI703" s="13">
        <v>1539.576</v>
      </c>
      <c r="KJ703" s="13">
        <v>834810.9</v>
      </c>
      <c r="KK703" s="13">
        <v>53.328209999999999</v>
      </c>
      <c r="KL703" s="13">
        <v>662</v>
      </c>
      <c r="KM703" s="13">
        <v>1.0122010000000001E-2</v>
      </c>
      <c r="KN703" s="13">
        <v>1897680000</v>
      </c>
      <c r="KO703" s="13">
        <v>0.4436504</v>
      </c>
    </row>
    <row r="704" spans="1:301" x14ac:dyDescent="0.75">
      <c r="A704">
        <v>714</v>
      </c>
      <c r="B704" t="s">
        <v>347</v>
      </c>
      <c r="C704" t="s">
        <v>311</v>
      </c>
      <c r="D704" t="s">
        <v>324</v>
      </c>
      <c r="E704" t="s">
        <v>313</v>
      </c>
      <c r="F704">
        <v>2</v>
      </c>
      <c r="G704" t="s">
        <v>302</v>
      </c>
      <c r="H704">
        <v>1</v>
      </c>
      <c r="I704">
        <v>8</v>
      </c>
      <c r="J704" s="1">
        <v>43980.4215625</v>
      </c>
      <c r="K704" s="2">
        <f t="shared" si="20"/>
        <v>31</v>
      </c>
      <c r="L704" s="2">
        <f t="shared" si="21"/>
        <v>194574</v>
      </c>
      <c r="M704" s="3" t="s">
        <v>303</v>
      </c>
      <c r="N704" s="3">
        <v>23240</v>
      </c>
      <c r="O704" s="3">
        <v>833481500</v>
      </c>
      <c r="P704" s="3">
        <v>135619400</v>
      </c>
      <c r="Q704" s="3">
        <v>1.5432049999999999</v>
      </c>
      <c r="R704" s="3">
        <v>0.25110159999999998</v>
      </c>
      <c r="S704" s="3">
        <v>6.14574</v>
      </c>
      <c r="T704" s="3">
        <v>23240</v>
      </c>
      <c r="U704" s="3">
        <v>1</v>
      </c>
      <c r="V704" s="3">
        <v>0</v>
      </c>
      <c r="W704" s="3">
        <v>0</v>
      </c>
      <c r="X704" s="3">
        <v>12443</v>
      </c>
      <c r="Y704" s="3">
        <v>6662.1450000000004</v>
      </c>
      <c r="Z704" s="3">
        <v>0.53541309999999998</v>
      </c>
      <c r="AA704" s="3">
        <v>695.6558</v>
      </c>
      <c r="AB704" s="3">
        <v>8755.0040000000008</v>
      </c>
      <c r="AC704" s="3">
        <v>1.0854159999999999</v>
      </c>
      <c r="AD704" s="3">
        <v>1233.1949999999999</v>
      </c>
      <c r="AE704" s="3">
        <v>2767.2719999999999</v>
      </c>
      <c r="AF704" s="3">
        <v>0.1162488</v>
      </c>
      <c r="AG704" s="3">
        <v>199916</v>
      </c>
      <c r="AH704" s="3">
        <v>1761.2909999999999</v>
      </c>
      <c r="AI704" s="3">
        <v>0.51856270000000004</v>
      </c>
      <c r="AJ704" s="3">
        <v>434</v>
      </c>
      <c r="AK704" s="3">
        <v>690</v>
      </c>
      <c r="AL704" s="3">
        <v>22664</v>
      </c>
      <c r="AM704" s="3">
        <v>0.9752151</v>
      </c>
      <c r="AN704" s="3">
        <v>743</v>
      </c>
      <c r="AO704" s="3">
        <v>0</v>
      </c>
      <c r="AP704" s="3">
        <v>80.322159999999997</v>
      </c>
      <c r="AQ704" s="3">
        <v>23.127890000000001</v>
      </c>
      <c r="AR704" s="3">
        <v>80.322159999999997</v>
      </c>
      <c r="AS704" s="3">
        <v>23.127890000000001</v>
      </c>
      <c r="AT704" s="3">
        <v>80.322159999999997</v>
      </c>
      <c r="AU704" s="3">
        <v>23.127890000000001</v>
      </c>
      <c r="AV704" s="3">
        <v>699.40459999999996</v>
      </c>
      <c r="AW704" s="3">
        <v>271519.09999999998</v>
      </c>
      <c r="AX704" s="3">
        <v>3298.1970000000001</v>
      </c>
      <c r="AY704" s="3">
        <v>576</v>
      </c>
      <c r="AZ704" s="3">
        <v>2.4784850000000001E-2</v>
      </c>
      <c r="BA704" s="3">
        <v>969100900</v>
      </c>
      <c r="BB704" s="3">
        <v>1.7943070000000001</v>
      </c>
      <c r="BC704" s="5" t="s">
        <v>304</v>
      </c>
      <c r="BD704" s="5">
        <v>23335</v>
      </c>
      <c r="BE704" s="5">
        <v>836092900</v>
      </c>
      <c r="BF704" s="5">
        <v>113885700</v>
      </c>
      <c r="BG704" s="5">
        <v>1.5354620000000001</v>
      </c>
      <c r="BH704" s="5">
        <v>0.2091479</v>
      </c>
      <c r="BI704" s="5">
        <v>7.3415109999999997</v>
      </c>
      <c r="BJ704" s="5">
        <v>23335</v>
      </c>
      <c r="BK704" s="5">
        <v>1</v>
      </c>
      <c r="BL704" s="5">
        <v>0</v>
      </c>
      <c r="BM704" s="5">
        <v>0</v>
      </c>
      <c r="BN704" s="5">
        <v>12678</v>
      </c>
      <c r="BO704" s="5">
        <v>6888.009</v>
      </c>
      <c r="BP704" s="5">
        <v>0.54330400000000001</v>
      </c>
      <c r="BQ704" s="5">
        <v>702.63789999999995</v>
      </c>
      <c r="BR704" s="5">
        <v>31413.14</v>
      </c>
      <c r="BS704" s="5">
        <v>-6.9044239999999997</v>
      </c>
      <c r="BT704" s="5">
        <v>1181.52</v>
      </c>
      <c r="BU704" s="5">
        <v>2767.7269999999999</v>
      </c>
      <c r="BV704" s="5">
        <v>0.1110746</v>
      </c>
      <c r="BW704" s="5">
        <v>210084</v>
      </c>
      <c r="BX704" s="5">
        <v>1800.018</v>
      </c>
      <c r="BY704" s="5">
        <v>0.57795770000000002</v>
      </c>
      <c r="BZ704" s="5">
        <v>513</v>
      </c>
      <c r="CA704" s="5">
        <v>687</v>
      </c>
      <c r="CB704" s="5">
        <v>22757</v>
      </c>
      <c r="CC704" s="5">
        <v>0.97523029999999999</v>
      </c>
      <c r="CD704" s="5">
        <v>740</v>
      </c>
      <c r="CE704" s="5">
        <v>0</v>
      </c>
      <c r="CF704" s="5">
        <v>82.621219999999994</v>
      </c>
      <c r="CG704" s="5">
        <v>24.241710000000001</v>
      </c>
      <c r="CH704" s="5">
        <v>82.621219999999994</v>
      </c>
      <c r="CI704" s="5">
        <v>24.241710000000001</v>
      </c>
      <c r="CJ704" s="5">
        <v>82.621219999999994</v>
      </c>
      <c r="CK704" s="5">
        <v>24.241710000000001</v>
      </c>
      <c r="CL704" s="5">
        <v>702.63810000000001</v>
      </c>
      <c r="CM704" s="5">
        <v>262692.8</v>
      </c>
      <c r="CN704" s="5">
        <v>42287.79</v>
      </c>
      <c r="CO704" s="5">
        <v>578</v>
      </c>
      <c r="CP704" s="5">
        <v>2.4769659999999999E-2</v>
      </c>
      <c r="CQ704" s="5">
        <v>949978600</v>
      </c>
      <c r="CR704" s="5">
        <v>1.7446090000000001</v>
      </c>
      <c r="CS704" s="6" t="s">
        <v>305</v>
      </c>
      <c r="CT704" s="6">
        <v>40459</v>
      </c>
      <c r="CU704" s="6">
        <v>1163137000</v>
      </c>
      <c r="CV704" s="6">
        <v>302356000</v>
      </c>
      <c r="CW704" s="6">
        <v>0.71055939999999995</v>
      </c>
      <c r="CX704" s="6">
        <v>0.18470909999999999</v>
      </c>
      <c r="CY704" s="6">
        <v>3.846911</v>
      </c>
      <c r="CZ704" s="6">
        <v>18406</v>
      </c>
      <c r="DA704" s="6">
        <v>0.45492969999999999</v>
      </c>
      <c r="DB704" s="6">
        <v>22053</v>
      </c>
      <c r="DC704" s="6">
        <v>0.54507030000000001</v>
      </c>
      <c r="DD704" s="6">
        <v>9463</v>
      </c>
      <c r="DE704" s="6">
        <v>2213.3119999999999</v>
      </c>
      <c r="DF704" s="6">
        <v>0.23389109999999999</v>
      </c>
      <c r="DG704" s="6">
        <v>663.04899999999998</v>
      </c>
      <c r="DH704" s="6">
        <v>28113.94</v>
      </c>
      <c r="DI704" s="6">
        <v>-10.753550000000001</v>
      </c>
      <c r="DJ704" s="6">
        <v>1078.309</v>
      </c>
      <c r="DK704" s="6">
        <v>2793.5149999999999</v>
      </c>
      <c r="DL704" s="6">
        <v>0.2149924</v>
      </c>
      <c r="DM704" s="6">
        <v>188188</v>
      </c>
      <c r="DN704" s="6">
        <v>1752.28</v>
      </c>
      <c r="DO704" s="6">
        <v>0.3449989</v>
      </c>
      <c r="DP704" s="6">
        <v>470</v>
      </c>
      <c r="DQ704" s="6">
        <v>648</v>
      </c>
      <c r="DR704" s="6">
        <v>40311</v>
      </c>
      <c r="DS704" s="6">
        <v>0.99634199999999995</v>
      </c>
      <c r="DT704" s="6">
        <v>364</v>
      </c>
      <c r="DU704" s="6">
        <v>283</v>
      </c>
      <c r="DV704" s="6">
        <v>90.445310000000006</v>
      </c>
      <c r="DW704" s="6">
        <v>23.634630000000001</v>
      </c>
      <c r="DX704" s="6">
        <v>90.445310000000006</v>
      </c>
      <c r="DY704" s="6">
        <v>23.634630000000001</v>
      </c>
      <c r="DZ704" s="6">
        <v>90.445310000000006</v>
      </c>
      <c r="EA704" s="6">
        <v>23.634630000000001</v>
      </c>
      <c r="EB704" s="6">
        <v>663.04920000000004</v>
      </c>
      <c r="EC704" s="6">
        <v>268645.2</v>
      </c>
      <c r="ED704" s="6">
        <v>19535.66</v>
      </c>
      <c r="EE704" s="6">
        <v>148</v>
      </c>
      <c r="EF704" s="6">
        <v>3.6580240000000002E-3</v>
      </c>
      <c r="EG704" s="6">
        <v>1465492000</v>
      </c>
      <c r="EH704" s="6">
        <v>0.89526850000000002</v>
      </c>
      <c r="EI704" s="8" t="s">
        <v>306</v>
      </c>
      <c r="EJ704" s="8">
        <v>39605</v>
      </c>
      <c r="EK704" s="8">
        <v>1244672000</v>
      </c>
      <c r="EL704" s="8">
        <v>232483400</v>
      </c>
      <c r="EM704" s="8">
        <v>0.79351439999999995</v>
      </c>
      <c r="EN704" s="8">
        <v>0.14821490000000001</v>
      </c>
      <c r="EO704" s="8">
        <v>5.3538100000000002</v>
      </c>
      <c r="EP704" s="8">
        <v>16148</v>
      </c>
      <c r="EQ704" s="8">
        <v>0.40772629999999999</v>
      </c>
      <c r="ER704" s="8">
        <v>23457</v>
      </c>
      <c r="ES704" s="8">
        <v>0.59227370000000001</v>
      </c>
      <c r="ET704" s="8">
        <v>9353</v>
      </c>
      <c r="EU704" s="8">
        <v>2208.777</v>
      </c>
      <c r="EV704" s="8">
        <v>0.23615700000000001</v>
      </c>
      <c r="EW704" s="8">
        <v>675.86099999999999</v>
      </c>
      <c r="EX704" s="8">
        <v>6100.085</v>
      </c>
      <c r="EY704" s="8">
        <v>-5.9054789999999997</v>
      </c>
      <c r="EZ704" s="8">
        <v>1030.105</v>
      </c>
      <c r="FA704" s="8">
        <v>2804.3580000000002</v>
      </c>
      <c r="FB704" s="8">
        <v>0.2184236</v>
      </c>
      <c r="FC704" s="8">
        <v>181322</v>
      </c>
      <c r="FD704" s="8">
        <v>1709.836</v>
      </c>
      <c r="FE704" s="8">
        <v>0.4695377</v>
      </c>
      <c r="FF704" s="8">
        <v>372</v>
      </c>
      <c r="FG704" s="8">
        <v>653</v>
      </c>
      <c r="FH704" s="8">
        <v>39522</v>
      </c>
      <c r="FI704" s="8">
        <v>0.99790429999999997</v>
      </c>
      <c r="FJ704" s="8">
        <v>368</v>
      </c>
      <c r="FK704" s="8">
        <v>284</v>
      </c>
      <c r="FL704" s="8">
        <v>90.569800000000001</v>
      </c>
      <c r="FM704" s="8">
        <v>23.908519999999999</v>
      </c>
      <c r="FN704" s="8">
        <v>90.569800000000001</v>
      </c>
      <c r="FO704" s="8">
        <v>23.908519999999999</v>
      </c>
      <c r="FP704" s="8">
        <v>90.569800000000001</v>
      </c>
      <c r="FQ704" s="8">
        <v>23.908519999999999</v>
      </c>
      <c r="FR704" s="8">
        <v>675.8732</v>
      </c>
      <c r="FS704" s="8">
        <v>239085.5</v>
      </c>
      <c r="FT704" s="8">
        <v>939.55399999999997</v>
      </c>
      <c r="FU704" s="8">
        <v>83</v>
      </c>
      <c r="FV704" s="8">
        <v>2.0956949999999998E-3</v>
      </c>
      <c r="FW704" s="8">
        <v>1477155000</v>
      </c>
      <c r="FX704" s="8">
        <v>0.94172929999999999</v>
      </c>
      <c r="FY704" s="10" t="s">
        <v>307</v>
      </c>
      <c r="FZ704" s="10">
        <v>15143</v>
      </c>
      <c r="GA704" s="10">
        <v>101586000</v>
      </c>
      <c r="GB704" s="10">
        <v>33384400</v>
      </c>
      <c r="GC704" s="10">
        <v>0.44300659999999997</v>
      </c>
      <c r="GD704" s="10">
        <v>0.1455861</v>
      </c>
      <c r="GE704" s="10">
        <v>3.0429189999999999</v>
      </c>
      <c r="GF704" s="10">
        <v>14182</v>
      </c>
      <c r="GG704" s="10">
        <v>0.93653830000000005</v>
      </c>
      <c r="GH704" s="10">
        <v>961</v>
      </c>
      <c r="GI704" s="10">
        <v>6.3461669999999998E-2</v>
      </c>
      <c r="GJ704" s="10">
        <v>4238</v>
      </c>
      <c r="GK704" s="10">
        <v>1186.069</v>
      </c>
      <c r="GL704" s="10">
        <v>0.27986529999999998</v>
      </c>
      <c r="GM704" s="10">
        <v>337.53960000000001</v>
      </c>
      <c r="GN704" s="10">
        <v>2839.9389999999999</v>
      </c>
      <c r="GO704" s="10">
        <v>16.968309999999999</v>
      </c>
      <c r="GP704" s="10">
        <v>1254.4390000000001</v>
      </c>
      <c r="GQ704" s="10">
        <v>2508.3049999999998</v>
      </c>
      <c r="GR704" s="10">
        <v>0.2287082</v>
      </c>
      <c r="GS704" s="10">
        <v>66211</v>
      </c>
      <c r="GT704" s="10">
        <v>962.37090000000001</v>
      </c>
      <c r="GU704" s="10">
        <v>0.25533610000000001</v>
      </c>
      <c r="GV704" s="10">
        <v>324</v>
      </c>
      <c r="GW704" s="10">
        <v>322</v>
      </c>
      <c r="GX704" s="10">
        <v>15001</v>
      </c>
      <c r="GY704" s="10">
        <v>0.99062280000000003</v>
      </c>
      <c r="GZ704" s="10">
        <v>275</v>
      </c>
      <c r="HA704" s="10">
        <v>46</v>
      </c>
      <c r="HB704" s="10">
        <v>93.391199999999998</v>
      </c>
      <c r="HC704" s="10">
        <v>18.37323</v>
      </c>
      <c r="HD704" s="10">
        <v>93.391199999999998</v>
      </c>
      <c r="HE704" s="10">
        <v>18.37323</v>
      </c>
      <c r="HF704" s="10">
        <v>93.391199999999998</v>
      </c>
      <c r="HG704" s="10">
        <v>18.37323</v>
      </c>
      <c r="HH704" s="10">
        <v>338.42039999999997</v>
      </c>
      <c r="HI704" s="10">
        <v>83880.98</v>
      </c>
      <c r="HJ704" s="10">
        <v>532.60619999999994</v>
      </c>
      <c r="HK704" s="10">
        <v>142</v>
      </c>
      <c r="HL704" s="10">
        <v>9.37727E-3</v>
      </c>
      <c r="HM704" s="10">
        <v>134970400</v>
      </c>
      <c r="HN704" s="10">
        <v>0.58859260000000002</v>
      </c>
      <c r="HO704" s="12" t="s">
        <v>308</v>
      </c>
      <c r="HP704" s="12">
        <v>16835</v>
      </c>
      <c r="HQ704" s="12">
        <v>142681200</v>
      </c>
      <c r="HR704" s="12">
        <v>45087500</v>
      </c>
      <c r="HS704" s="12">
        <v>0.50343159999999998</v>
      </c>
      <c r="HT704" s="12">
        <v>0.15908520000000001</v>
      </c>
      <c r="HU704" s="12">
        <v>3.1645400000000001</v>
      </c>
      <c r="HV704" s="12">
        <v>16228</v>
      </c>
      <c r="HW704" s="12">
        <v>0.96394409999999997</v>
      </c>
      <c r="HX704" s="12">
        <v>607</v>
      </c>
      <c r="HY704" s="12">
        <v>3.6055839999999999E-2</v>
      </c>
      <c r="HZ704" s="12">
        <v>5042</v>
      </c>
      <c r="IA704" s="12">
        <v>1510.0540000000001</v>
      </c>
      <c r="IB704" s="12">
        <v>0.29949510000000001</v>
      </c>
      <c r="IC704" s="12">
        <v>391.63249999999999</v>
      </c>
      <c r="ID704" s="12">
        <v>10471.51</v>
      </c>
      <c r="IE704" s="12">
        <v>-6.2547269999999999</v>
      </c>
      <c r="IF704" s="12">
        <v>1234.8679999999999</v>
      </c>
      <c r="IG704" s="12">
        <v>2479.4140000000002</v>
      </c>
      <c r="IH704" s="12">
        <v>0.2314948</v>
      </c>
      <c r="II704" s="12">
        <v>72723</v>
      </c>
      <c r="IJ704" s="12">
        <v>1037.1990000000001</v>
      </c>
      <c r="IK704" s="12">
        <v>0.27014510000000003</v>
      </c>
      <c r="IL704" s="12">
        <v>325</v>
      </c>
      <c r="IM704" s="12">
        <v>358</v>
      </c>
      <c r="IN704" s="12">
        <v>16668</v>
      </c>
      <c r="IO704" s="12">
        <v>0.99008019999999997</v>
      </c>
      <c r="IP704" s="12">
        <v>327</v>
      </c>
      <c r="IQ704" s="12">
        <v>30</v>
      </c>
      <c r="IR704" s="12">
        <v>91.543329999999997</v>
      </c>
      <c r="IS704" s="12">
        <v>17.943269999999998</v>
      </c>
      <c r="IT704" s="12">
        <v>91.543329999999997</v>
      </c>
      <c r="IU704" s="12">
        <v>17.943269999999998</v>
      </c>
      <c r="IV704" s="12">
        <v>91.543329999999997</v>
      </c>
      <c r="IW704" s="12">
        <v>17.943269999999998</v>
      </c>
      <c r="IX704" s="12">
        <v>391.6327</v>
      </c>
      <c r="IY704" s="12">
        <v>89351.48</v>
      </c>
      <c r="IZ704" s="12">
        <v>6513.3710000000001</v>
      </c>
      <c r="JA704" s="12">
        <v>167</v>
      </c>
      <c r="JB704" s="12">
        <v>9.9198099999999994E-3</v>
      </c>
      <c r="JC704" s="12">
        <v>187768700</v>
      </c>
      <c r="JD704" s="12">
        <v>0.66251680000000002</v>
      </c>
      <c r="JE704" s="13" t="s">
        <v>309</v>
      </c>
      <c r="JF704" s="13">
        <v>35957</v>
      </c>
      <c r="JG704" s="13">
        <v>346739700</v>
      </c>
      <c r="JH704" s="13">
        <v>244406800</v>
      </c>
      <c r="JI704" s="13">
        <v>0.26818639999999999</v>
      </c>
      <c r="JJ704" s="13">
        <v>0.1890368</v>
      </c>
      <c r="JK704" s="13">
        <v>1.4186989999999999</v>
      </c>
      <c r="JL704" s="13">
        <v>8248</v>
      </c>
      <c r="JM704" s="13">
        <v>1891.9680000000001</v>
      </c>
      <c r="JN704" s="13">
        <v>0.22938510000000001</v>
      </c>
      <c r="JO704" s="13">
        <v>1538.7170000000001</v>
      </c>
      <c r="JP704" s="13">
        <v>42850.44</v>
      </c>
      <c r="JQ704" s="13">
        <v>6.4728260000000004</v>
      </c>
      <c r="JR704" s="13">
        <v>1603.4169999999999</v>
      </c>
      <c r="JS704" s="13">
        <v>1324.8510000000001</v>
      </c>
      <c r="JT704" s="13">
        <v>0.11255660000000001</v>
      </c>
      <c r="JU704" s="13">
        <v>319457</v>
      </c>
      <c r="JV704" s="13">
        <v>3243.0349999999999</v>
      </c>
      <c r="JW704" s="13">
        <v>2.996681E-2</v>
      </c>
      <c r="JX704" s="13">
        <v>1526</v>
      </c>
      <c r="JY704" s="13">
        <v>389</v>
      </c>
      <c r="JZ704" s="13">
        <v>35487</v>
      </c>
      <c r="KA704" s="13">
        <v>0.98692880000000005</v>
      </c>
      <c r="KB704" s="13">
        <v>1183.614</v>
      </c>
      <c r="KC704" s="13">
        <v>96.512979999999999</v>
      </c>
      <c r="KD704" s="13">
        <v>20.327970000000001</v>
      </c>
      <c r="KE704" s="13">
        <v>96.512979999999999</v>
      </c>
      <c r="KF704" s="13">
        <v>20.327970000000001</v>
      </c>
      <c r="KG704" s="13">
        <v>96.512979999999999</v>
      </c>
      <c r="KH704" s="13">
        <v>20.327970000000001</v>
      </c>
      <c r="KI704" s="13">
        <v>1538.7170000000001</v>
      </c>
      <c r="KJ704" s="13">
        <v>581977.9</v>
      </c>
      <c r="KK704" s="13">
        <v>51065.440000000002</v>
      </c>
      <c r="KL704" s="13">
        <v>470</v>
      </c>
      <c r="KM704" s="13">
        <v>1.307117E-2</v>
      </c>
      <c r="KN704" s="13">
        <v>591146600</v>
      </c>
      <c r="KO704" s="13">
        <v>0.4572232</v>
      </c>
    </row>
    <row r="705" spans="1:301" x14ac:dyDescent="0.75">
      <c r="A705">
        <v>715</v>
      </c>
      <c r="B705" t="s">
        <v>344</v>
      </c>
      <c r="C705" t="s">
        <v>311</v>
      </c>
      <c r="D705" t="s">
        <v>324</v>
      </c>
      <c r="E705" t="s">
        <v>321</v>
      </c>
      <c r="F705">
        <v>2</v>
      </c>
      <c r="G705" t="s">
        <v>302</v>
      </c>
      <c r="H705">
        <v>1</v>
      </c>
      <c r="I705">
        <v>7</v>
      </c>
      <c r="J705" s="1">
        <v>43980.42292824074</v>
      </c>
      <c r="K705" s="2">
        <f t="shared" si="20"/>
        <v>31</v>
      </c>
      <c r="L705" s="2">
        <f t="shared" si="21"/>
        <v>160456</v>
      </c>
      <c r="M705" s="3" t="s">
        <v>303</v>
      </c>
      <c r="N705" s="3">
        <v>17663</v>
      </c>
      <c r="O705" s="3">
        <v>682078100</v>
      </c>
      <c r="P705" s="3">
        <v>115709800</v>
      </c>
      <c r="Q705" s="3">
        <v>2.186277</v>
      </c>
      <c r="R705" s="3">
        <v>0.37088670000000001</v>
      </c>
      <c r="S705" s="3">
        <v>5.89473</v>
      </c>
      <c r="T705" s="3">
        <v>17663</v>
      </c>
      <c r="U705" s="3">
        <v>1</v>
      </c>
      <c r="V705" s="3">
        <v>0</v>
      </c>
      <c r="W705" s="3">
        <v>0</v>
      </c>
      <c r="X705" s="3">
        <v>9875</v>
      </c>
      <c r="Y705" s="3">
        <v>5520.8980000000001</v>
      </c>
      <c r="Z705" s="3">
        <v>0.55907830000000003</v>
      </c>
      <c r="AA705" s="3">
        <v>717.35209999999995</v>
      </c>
      <c r="AB705" s="3">
        <v>22055.87</v>
      </c>
      <c r="AC705" s="3">
        <v>-20.64696</v>
      </c>
      <c r="AD705" s="3">
        <v>1110.6420000000001</v>
      </c>
      <c r="AE705" s="3">
        <v>2684.567</v>
      </c>
      <c r="AF705" s="3">
        <v>8.3008670000000007E-2</v>
      </c>
      <c r="AG705" s="3">
        <v>212785</v>
      </c>
      <c r="AH705" s="3">
        <v>1794.29</v>
      </c>
      <c r="AI705" s="3">
        <v>0.50399119999999997</v>
      </c>
      <c r="AJ705" s="3">
        <v>441</v>
      </c>
      <c r="AK705" s="3">
        <v>689</v>
      </c>
      <c r="AL705" s="3">
        <v>17199</v>
      </c>
      <c r="AM705" s="3">
        <v>0.9737304</v>
      </c>
      <c r="AN705" s="3">
        <v>746</v>
      </c>
      <c r="AO705" s="3">
        <v>0</v>
      </c>
      <c r="AP705" s="3">
        <v>82.786159999999995</v>
      </c>
      <c r="AQ705" s="3">
        <v>24.02083</v>
      </c>
      <c r="AR705" s="3">
        <v>82.786159999999995</v>
      </c>
      <c r="AS705" s="3">
        <v>24.02083</v>
      </c>
      <c r="AT705" s="3">
        <v>82.786159999999995</v>
      </c>
      <c r="AU705" s="3">
        <v>24.02083</v>
      </c>
      <c r="AV705" s="3">
        <v>717.35220000000004</v>
      </c>
      <c r="AW705" s="3">
        <v>275432.2</v>
      </c>
      <c r="AX705" s="3">
        <v>27541.26</v>
      </c>
      <c r="AY705" s="3">
        <v>464</v>
      </c>
      <c r="AZ705" s="3">
        <v>2.6269600000000001E-2</v>
      </c>
      <c r="BA705" s="3">
        <v>797787900</v>
      </c>
      <c r="BB705" s="3">
        <v>2.5571630000000001</v>
      </c>
      <c r="BC705" s="5" t="s">
        <v>304</v>
      </c>
      <c r="BD705" s="5">
        <v>19932</v>
      </c>
      <c r="BE705" s="5">
        <v>748051600</v>
      </c>
      <c r="BF705" s="5">
        <v>101744300</v>
      </c>
      <c r="BG705" s="5">
        <v>1.882911</v>
      </c>
      <c r="BH705" s="5">
        <v>0.25609929999999997</v>
      </c>
      <c r="BI705" s="5">
        <v>7.352271</v>
      </c>
      <c r="BJ705" s="5">
        <v>19932</v>
      </c>
      <c r="BK705" s="5">
        <v>1</v>
      </c>
      <c r="BL705" s="5">
        <v>0</v>
      </c>
      <c r="BM705" s="5">
        <v>0</v>
      </c>
      <c r="BN705" s="5">
        <v>10411</v>
      </c>
      <c r="BO705" s="5">
        <v>5437.9350000000004</v>
      </c>
      <c r="BP705" s="5">
        <v>0.52232590000000001</v>
      </c>
      <c r="BQ705" s="5">
        <v>700.70889999999997</v>
      </c>
      <c r="BR705" s="5">
        <v>28170.49</v>
      </c>
      <c r="BS705" s="5">
        <v>-14.494579999999999</v>
      </c>
      <c r="BT705" s="5">
        <v>1191.56</v>
      </c>
      <c r="BU705" s="5">
        <v>2696.0149999999999</v>
      </c>
      <c r="BV705" s="5">
        <v>9.3558139999999998E-2</v>
      </c>
      <c r="BW705" s="5">
        <v>213044</v>
      </c>
      <c r="BX705" s="5">
        <v>1794.576</v>
      </c>
      <c r="BY705" s="5">
        <v>0.57842740000000004</v>
      </c>
      <c r="BZ705" s="5">
        <v>425</v>
      </c>
      <c r="CA705" s="5">
        <v>698</v>
      </c>
      <c r="CB705" s="5">
        <v>19325</v>
      </c>
      <c r="CC705" s="5">
        <v>0.96954640000000003</v>
      </c>
      <c r="CD705" s="5">
        <v>753</v>
      </c>
      <c r="CE705" s="5">
        <v>0</v>
      </c>
      <c r="CF705" s="5">
        <v>84.595780000000005</v>
      </c>
      <c r="CG705" s="5">
        <v>24.742339999999999</v>
      </c>
      <c r="CH705" s="5">
        <v>84.595780000000005</v>
      </c>
      <c r="CI705" s="5">
        <v>24.742339999999999</v>
      </c>
      <c r="CJ705" s="5">
        <v>84.595780000000005</v>
      </c>
      <c r="CK705" s="5">
        <v>24.742339999999999</v>
      </c>
      <c r="CL705" s="5">
        <v>700.70910000000003</v>
      </c>
      <c r="CM705" s="5">
        <v>285646.90000000002</v>
      </c>
      <c r="CN705" s="5">
        <v>39814.19</v>
      </c>
      <c r="CO705" s="5">
        <v>607</v>
      </c>
      <c r="CP705" s="5">
        <v>3.0453540000000001E-2</v>
      </c>
      <c r="CQ705" s="5">
        <v>849796000</v>
      </c>
      <c r="CR705" s="5">
        <v>2.1390099999999999</v>
      </c>
      <c r="CS705" s="6" t="s">
        <v>305</v>
      </c>
      <c r="CT705" s="6">
        <v>28379</v>
      </c>
      <c r="CU705" s="6">
        <v>1340054000</v>
      </c>
      <c r="CV705" s="6">
        <v>154806700</v>
      </c>
      <c r="CW705" s="6">
        <v>1.663904</v>
      </c>
      <c r="CX705" s="6">
        <v>0.19221869999999999</v>
      </c>
      <c r="CY705" s="6">
        <v>8.6563060000000007</v>
      </c>
      <c r="CZ705" s="6">
        <v>17588</v>
      </c>
      <c r="DA705" s="6">
        <v>0.61975400000000003</v>
      </c>
      <c r="DB705" s="6">
        <v>10791</v>
      </c>
      <c r="DC705" s="6">
        <v>0.38024599999999997</v>
      </c>
      <c r="DD705" s="6">
        <v>8332</v>
      </c>
      <c r="DE705" s="6">
        <v>2446.2530000000002</v>
      </c>
      <c r="DF705" s="6">
        <v>0.29359740000000001</v>
      </c>
      <c r="DG705" s="6">
        <v>852.85230000000001</v>
      </c>
      <c r="DH705" s="6">
        <v>32505.03</v>
      </c>
      <c r="DI705" s="6">
        <v>1.066954</v>
      </c>
      <c r="DJ705" s="6">
        <v>824.06</v>
      </c>
      <c r="DK705" s="6">
        <v>2677.1219999999998</v>
      </c>
      <c r="DL705" s="6">
        <v>0.12580069999999999</v>
      </c>
      <c r="DM705" s="6">
        <v>225587</v>
      </c>
      <c r="DN705" s="6">
        <v>1984.838</v>
      </c>
      <c r="DO705" s="6">
        <v>0.62866100000000003</v>
      </c>
      <c r="DP705" s="6">
        <v>406</v>
      </c>
      <c r="DQ705" s="6">
        <v>787</v>
      </c>
      <c r="DR705" s="6">
        <v>28354</v>
      </c>
      <c r="DS705" s="6">
        <v>0.99911899999999998</v>
      </c>
      <c r="DT705" s="6">
        <v>503</v>
      </c>
      <c r="DU705" s="6">
        <v>283</v>
      </c>
      <c r="DV705" s="6">
        <v>91.480670000000003</v>
      </c>
      <c r="DW705" s="6">
        <v>19.235669999999999</v>
      </c>
      <c r="DX705" s="6">
        <v>91.480670000000003</v>
      </c>
      <c r="DY705" s="6">
        <v>19.235669999999999</v>
      </c>
      <c r="DZ705" s="6">
        <v>91.480670000000003</v>
      </c>
      <c r="EA705" s="6">
        <v>19.235669999999999</v>
      </c>
      <c r="EB705" s="6">
        <v>852.85249999999996</v>
      </c>
      <c r="EC705" s="6">
        <v>312272.59999999998</v>
      </c>
      <c r="ED705" s="6">
        <v>37230.94</v>
      </c>
      <c r="EE705" s="6">
        <v>25</v>
      </c>
      <c r="EF705" s="6">
        <v>8.8093310000000001E-4</v>
      </c>
      <c r="EG705" s="6">
        <v>1494861000</v>
      </c>
      <c r="EH705" s="6">
        <v>1.856122</v>
      </c>
      <c r="EI705" s="8" t="s">
        <v>306</v>
      </c>
      <c r="EJ705" s="8">
        <v>23267</v>
      </c>
      <c r="EK705" s="8">
        <v>1228722000</v>
      </c>
      <c r="EL705" s="8">
        <v>115251900</v>
      </c>
      <c r="EM705" s="8">
        <v>2.2697229999999999</v>
      </c>
      <c r="EN705" s="8">
        <v>0.2128959</v>
      </c>
      <c r="EO705" s="8">
        <v>10.66118</v>
      </c>
      <c r="EP705" s="8">
        <v>15859</v>
      </c>
      <c r="EQ705" s="8">
        <v>0.68160920000000003</v>
      </c>
      <c r="ER705" s="8">
        <v>7408</v>
      </c>
      <c r="ES705" s="8">
        <v>0.31839079999999997</v>
      </c>
      <c r="ET705" s="8">
        <v>7120</v>
      </c>
      <c r="EU705" s="8">
        <v>2178.8110000000001</v>
      </c>
      <c r="EV705" s="8">
        <v>0.30601279999999997</v>
      </c>
      <c r="EW705" s="8">
        <v>859.78890000000001</v>
      </c>
      <c r="EX705" s="8">
        <v>38828.36</v>
      </c>
      <c r="EY705" s="8">
        <v>0.52649360000000001</v>
      </c>
      <c r="EZ705" s="8">
        <v>876.08240000000001</v>
      </c>
      <c r="FA705" s="8">
        <v>2645.52</v>
      </c>
      <c r="FB705" s="8">
        <v>0.1022599</v>
      </c>
      <c r="FC705" s="8">
        <v>227528</v>
      </c>
      <c r="FD705" s="8">
        <v>1997.4680000000001</v>
      </c>
      <c r="FE705" s="8">
        <v>0.68639700000000003</v>
      </c>
      <c r="FF705" s="8">
        <v>361</v>
      </c>
      <c r="FG705" s="8">
        <v>835</v>
      </c>
      <c r="FH705" s="8">
        <v>23264</v>
      </c>
      <c r="FI705" s="8">
        <v>0.99987110000000001</v>
      </c>
      <c r="FJ705" s="8">
        <v>558</v>
      </c>
      <c r="FK705" s="8">
        <v>276</v>
      </c>
      <c r="FL705" s="8">
        <v>91.026520000000005</v>
      </c>
      <c r="FM705" s="8">
        <v>19.470700000000001</v>
      </c>
      <c r="FN705" s="8">
        <v>91.026520000000005</v>
      </c>
      <c r="FO705" s="8">
        <v>19.470700000000001</v>
      </c>
      <c r="FP705" s="8">
        <v>91.026520000000005</v>
      </c>
      <c r="FQ705" s="8">
        <v>19.470700000000001</v>
      </c>
      <c r="FR705" s="8">
        <v>859.78909999999996</v>
      </c>
      <c r="FS705" s="8">
        <v>294269.5</v>
      </c>
      <c r="FT705" s="8">
        <v>64797.43</v>
      </c>
      <c r="FU705" s="8">
        <v>3</v>
      </c>
      <c r="FV705" s="8">
        <v>1.2893799999999999E-4</v>
      </c>
      <c r="FW705" s="8">
        <v>1343974000</v>
      </c>
      <c r="FX705" s="8">
        <v>2.4826190000000001</v>
      </c>
      <c r="FY705" s="10" t="s">
        <v>307</v>
      </c>
      <c r="FZ705" s="10">
        <v>16417</v>
      </c>
      <c r="GA705" s="10">
        <v>234881300</v>
      </c>
      <c r="GB705" s="10">
        <v>42450110</v>
      </c>
      <c r="GC705" s="10">
        <v>0.87148680000000001</v>
      </c>
      <c r="GD705" s="10">
        <v>0.1575039</v>
      </c>
      <c r="GE705" s="10">
        <v>5.5331140000000003</v>
      </c>
      <c r="GF705" s="10">
        <v>16417</v>
      </c>
      <c r="GG705" s="10">
        <v>1</v>
      </c>
      <c r="GH705" s="10">
        <v>0</v>
      </c>
      <c r="GI705" s="10">
        <v>0</v>
      </c>
      <c r="GJ705" s="10">
        <v>5948</v>
      </c>
      <c r="GK705" s="10">
        <v>2155.0039999999999</v>
      </c>
      <c r="GL705" s="10">
        <v>0.3623074</v>
      </c>
      <c r="GM705" s="10">
        <v>474.55770000000001</v>
      </c>
      <c r="GN705" s="10">
        <v>15755.13</v>
      </c>
      <c r="GO705" s="10">
        <v>-12.96729</v>
      </c>
      <c r="GP705" s="10">
        <v>1308.175</v>
      </c>
      <c r="GQ705" s="10">
        <v>2326.8609999999999</v>
      </c>
      <c r="GR705" s="10">
        <v>0.2034098</v>
      </c>
      <c r="GS705" s="10">
        <v>80709</v>
      </c>
      <c r="GT705" s="10">
        <v>1139.1220000000001</v>
      </c>
      <c r="GU705" s="10">
        <v>0.48145179999999999</v>
      </c>
      <c r="GV705" s="10">
        <v>254</v>
      </c>
      <c r="GW705" s="10">
        <v>475</v>
      </c>
      <c r="GX705" s="10">
        <v>16255</v>
      </c>
      <c r="GY705" s="10">
        <v>0.99013220000000002</v>
      </c>
      <c r="GZ705" s="10">
        <v>535</v>
      </c>
      <c r="HA705" s="10">
        <v>0</v>
      </c>
      <c r="HB705" s="10">
        <v>89.283180000000002</v>
      </c>
      <c r="HC705" s="10">
        <v>17.555040000000002</v>
      </c>
      <c r="HD705" s="10">
        <v>89.283180000000002</v>
      </c>
      <c r="HE705" s="10">
        <v>17.555040000000002</v>
      </c>
      <c r="HF705" s="10">
        <v>89.283180000000002</v>
      </c>
      <c r="HG705" s="10">
        <v>17.555040000000002</v>
      </c>
      <c r="HH705" s="10">
        <v>474.55790000000002</v>
      </c>
      <c r="HI705" s="10">
        <v>116287.3</v>
      </c>
      <c r="HJ705" s="10">
        <v>15119.95</v>
      </c>
      <c r="HK705" s="10">
        <v>162</v>
      </c>
      <c r="HL705" s="10">
        <v>9.8678199999999994E-3</v>
      </c>
      <c r="HM705" s="10">
        <v>277331400</v>
      </c>
      <c r="HN705" s="10">
        <v>1.028991</v>
      </c>
      <c r="HO705" s="12" t="s">
        <v>308</v>
      </c>
      <c r="HP705" s="12">
        <v>17607</v>
      </c>
      <c r="HQ705" s="12">
        <v>232060400</v>
      </c>
      <c r="HR705" s="12">
        <v>42036680</v>
      </c>
      <c r="HS705" s="12">
        <v>0.74856630000000002</v>
      </c>
      <c r="HT705" s="12">
        <v>0.13559940000000001</v>
      </c>
      <c r="HU705" s="12">
        <v>5.5204259999999996</v>
      </c>
      <c r="HV705" s="12">
        <v>17607</v>
      </c>
      <c r="HW705" s="12">
        <v>1</v>
      </c>
      <c r="HX705" s="12">
        <v>0</v>
      </c>
      <c r="HY705" s="12">
        <v>0</v>
      </c>
      <c r="HZ705" s="12">
        <v>6236</v>
      </c>
      <c r="IA705" s="12">
        <v>2208.65</v>
      </c>
      <c r="IB705" s="12">
        <v>0.35417729999999997</v>
      </c>
      <c r="IC705" s="12">
        <v>466.20280000000002</v>
      </c>
      <c r="ID705" s="12">
        <v>1259.117</v>
      </c>
      <c r="IE705" s="12">
        <v>-7.1086</v>
      </c>
      <c r="IF705" s="12">
        <v>1364.4359999999999</v>
      </c>
      <c r="IG705" s="12">
        <v>2330.0189999999998</v>
      </c>
      <c r="IH705" s="12">
        <v>0.22591610000000001</v>
      </c>
      <c r="II705" s="12">
        <v>77936</v>
      </c>
      <c r="IJ705" s="12">
        <v>1118.384</v>
      </c>
      <c r="IK705" s="12">
        <v>0.48062549999999998</v>
      </c>
      <c r="IL705" s="12">
        <v>275</v>
      </c>
      <c r="IM705" s="12">
        <v>449</v>
      </c>
      <c r="IN705" s="12">
        <v>17388</v>
      </c>
      <c r="IO705" s="12">
        <v>0.98756180000000005</v>
      </c>
      <c r="IP705" s="12">
        <v>532</v>
      </c>
      <c r="IQ705" s="12">
        <v>0</v>
      </c>
      <c r="IR705" s="12">
        <v>88.918790000000001</v>
      </c>
      <c r="IS705" s="12">
        <v>16.812909999999999</v>
      </c>
      <c r="IT705" s="12">
        <v>88.918790000000001</v>
      </c>
      <c r="IU705" s="12">
        <v>16.812909999999999</v>
      </c>
      <c r="IV705" s="12">
        <v>88.918790000000001</v>
      </c>
      <c r="IW705" s="12">
        <v>16.812909999999999</v>
      </c>
      <c r="IX705" s="12">
        <v>466.20299999999997</v>
      </c>
      <c r="IY705" s="12">
        <v>112375.6</v>
      </c>
      <c r="IZ705" s="12">
        <v>90.042330000000007</v>
      </c>
      <c r="JA705" s="12">
        <v>219</v>
      </c>
      <c r="JB705" s="12">
        <v>1.243823E-2</v>
      </c>
      <c r="JC705" s="12">
        <v>274097100</v>
      </c>
      <c r="JD705" s="12">
        <v>0.8841656</v>
      </c>
      <c r="JE705" s="13" t="s">
        <v>309</v>
      </c>
      <c r="JF705" s="13">
        <v>37191</v>
      </c>
      <c r="JG705" s="13">
        <v>363337800</v>
      </c>
      <c r="JH705" s="13">
        <v>236330400</v>
      </c>
      <c r="JI705" s="13">
        <v>0.2626848</v>
      </c>
      <c r="JJ705" s="13">
        <v>0.17086129999999999</v>
      </c>
      <c r="JK705" s="13">
        <v>1.537415</v>
      </c>
      <c r="JL705" s="13">
        <v>9070</v>
      </c>
      <c r="JM705" s="13">
        <v>2211.9569999999999</v>
      </c>
      <c r="JN705" s="13">
        <v>0.24387619999999999</v>
      </c>
      <c r="JO705" s="13">
        <v>706.26130000000001</v>
      </c>
      <c r="JP705" s="13">
        <v>1929.0429999999999</v>
      </c>
      <c r="JQ705" s="13">
        <v>-0.60929</v>
      </c>
      <c r="JR705" s="13">
        <v>1504.7439999999999</v>
      </c>
      <c r="JS705" s="13">
        <v>1077.4469999999999</v>
      </c>
      <c r="JT705" s="13">
        <v>0.21928400000000001</v>
      </c>
      <c r="JU705" s="13">
        <v>169602</v>
      </c>
      <c r="JV705" s="13">
        <v>1725.327</v>
      </c>
      <c r="JW705" s="13">
        <v>4.4857609999999999E-2</v>
      </c>
      <c r="JX705" s="13">
        <v>686</v>
      </c>
      <c r="JY705" s="13">
        <v>387</v>
      </c>
      <c r="JZ705" s="13">
        <v>36844</v>
      </c>
      <c r="KA705" s="13">
        <v>0.99066980000000004</v>
      </c>
      <c r="KB705" s="13">
        <v>429.05709999999999</v>
      </c>
      <c r="KC705" s="13">
        <v>96.818860000000001</v>
      </c>
      <c r="KD705" s="13">
        <v>20.17183</v>
      </c>
      <c r="KE705" s="13">
        <v>96.818860000000001</v>
      </c>
      <c r="KF705" s="13">
        <v>20.17183</v>
      </c>
      <c r="KG705" s="13">
        <v>96.818860000000001</v>
      </c>
      <c r="KH705" s="13">
        <v>20.17183</v>
      </c>
      <c r="KI705" s="13">
        <v>709.93079999999998</v>
      </c>
      <c r="KJ705" s="13">
        <v>256096.6</v>
      </c>
      <c r="KK705" s="13">
        <v>100.0566</v>
      </c>
      <c r="KL705" s="13">
        <v>347</v>
      </c>
      <c r="KM705" s="13">
        <v>9.3302139999999999E-3</v>
      </c>
      <c r="KN705" s="13">
        <v>599668200</v>
      </c>
      <c r="KO705" s="13">
        <v>0.43354609999999999</v>
      </c>
    </row>
    <row r="706" spans="1:301" x14ac:dyDescent="0.75">
      <c r="A706">
        <v>716</v>
      </c>
      <c r="B706" t="s">
        <v>345</v>
      </c>
      <c r="C706" t="s">
        <v>311</v>
      </c>
      <c r="D706" t="s">
        <v>326</v>
      </c>
      <c r="E706" t="s">
        <v>313</v>
      </c>
      <c r="F706">
        <v>2</v>
      </c>
      <c r="G706" t="s">
        <v>302</v>
      </c>
      <c r="H706">
        <v>1</v>
      </c>
      <c r="I706">
        <v>6</v>
      </c>
      <c r="J706" s="1">
        <v>43980.424293981479</v>
      </c>
      <c r="K706" s="2">
        <f t="shared" ref="K706:K769" si="22">ROUNDDOWN(J706-"28/04/2020 12:00 AM", 0)</f>
        <v>31</v>
      </c>
      <c r="L706" s="2">
        <f t="shared" ref="L706:L769" si="23">N706+BD706+CT706+EJ706+FZ706+HP706+JF706</f>
        <v>198203</v>
      </c>
      <c r="M706" s="3" t="s">
        <v>303</v>
      </c>
      <c r="N706" s="3">
        <v>24815</v>
      </c>
      <c r="O706" s="3">
        <v>391881200</v>
      </c>
      <c r="P706" s="3">
        <v>174348200</v>
      </c>
      <c r="Q706" s="3">
        <v>0.63639369999999995</v>
      </c>
      <c r="R706" s="3">
        <v>0.28313199999999999</v>
      </c>
      <c r="S706" s="3">
        <v>2.2476929999999999</v>
      </c>
      <c r="T706" s="3">
        <v>24815</v>
      </c>
      <c r="U706" s="3">
        <v>1</v>
      </c>
      <c r="V706" s="3">
        <v>0</v>
      </c>
      <c r="W706" s="3">
        <v>0</v>
      </c>
      <c r="X706" s="3">
        <v>12930</v>
      </c>
      <c r="Y706" s="3">
        <v>6737.2510000000002</v>
      </c>
      <c r="Z706" s="3">
        <v>0.52105579999999996</v>
      </c>
      <c r="AA706" s="3">
        <v>534.02340000000004</v>
      </c>
      <c r="AB706" s="3">
        <v>6772.6450000000004</v>
      </c>
      <c r="AC706" s="3">
        <v>-2.362819</v>
      </c>
      <c r="AD706" s="3">
        <v>1288.992</v>
      </c>
      <c r="AE706" s="3">
        <v>2770.6370000000002</v>
      </c>
      <c r="AF706" s="3">
        <v>0.16480819999999999</v>
      </c>
      <c r="AG706" s="3">
        <v>150569</v>
      </c>
      <c r="AH706" s="3">
        <v>1500.8910000000001</v>
      </c>
      <c r="AI706" s="3">
        <v>0.1475929</v>
      </c>
      <c r="AJ706" s="3">
        <v>492</v>
      </c>
      <c r="AK706" s="3">
        <v>463</v>
      </c>
      <c r="AL706" s="3">
        <v>24265</v>
      </c>
      <c r="AM706" s="3">
        <v>0.97783600000000004</v>
      </c>
      <c r="AN706" s="3">
        <v>514</v>
      </c>
      <c r="AO706" s="3">
        <v>0</v>
      </c>
      <c r="AP706" s="3">
        <v>81.056139999999999</v>
      </c>
      <c r="AQ706" s="3">
        <v>23.572009999999999</v>
      </c>
      <c r="AR706" s="3">
        <v>81.056139999999999</v>
      </c>
      <c r="AS706" s="3">
        <v>23.572009999999999</v>
      </c>
      <c r="AT706" s="3">
        <v>81.056139999999999</v>
      </c>
      <c r="AU706" s="3">
        <v>23.572009999999999</v>
      </c>
      <c r="AV706" s="3">
        <v>553.9307</v>
      </c>
      <c r="AW706" s="3">
        <v>214559.4</v>
      </c>
      <c r="AX706" s="3">
        <v>1848.4269999999999</v>
      </c>
      <c r="AY706" s="3">
        <v>550</v>
      </c>
      <c r="AZ706" s="3">
        <v>2.2164010000000001E-2</v>
      </c>
      <c r="BA706" s="3">
        <v>566229400</v>
      </c>
      <c r="BB706" s="3">
        <v>0.9195257</v>
      </c>
      <c r="BC706" s="5" t="s">
        <v>304</v>
      </c>
      <c r="BD706" s="5">
        <v>26418</v>
      </c>
      <c r="BE706" s="5">
        <v>504311400</v>
      </c>
      <c r="BF706" s="5">
        <v>230699300</v>
      </c>
      <c r="BG706" s="5">
        <v>0.72260170000000001</v>
      </c>
      <c r="BH706" s="5">
        <v>0.33055699999999999</v>
      </c>
      <c r="BI706" s="5">
        <v>2.1860119999999998</v>
      </c>
      <c r="BJ706" s="5">
        <v>26418</v>
      </c>
      <c r="BK706" s="5">
        <v>1</v>
      </c>
      <c r="BL706" s="5">
        <v>0</v>
      </c>
      <c r="BM706" s="5">
        <v>0</v>
      </c>
      <c r="BN706" s="5">
        <v>14335</v>
      </c>
      <c r="BO706" s="5">
        <v>7778.4930000000004</v>
      </c>
      <c r="BP706" s="5">
        <v>0.54262239999999995</v>
      </c>
      <c r="BQ706" s="5">
        <v>577.29110000000003</v>
      </c>
      <c r="BR706" s="5">
        <v>9310.2139999999999</v>
      </c>
      <c r="BS706" s="5">
        <v>-7.546977</v>
      </c>
      <c r="BT706" s="5">
        <v>1308.5899999999999</v>
      </c>
      <c r="BU706" s="5">
        <v>2779.4319999999998</v>
      </c>
      <c r="BV706" s="5">
        <v>0.16031119999999999</v>
      </c>
      <c r="BW706" s="5">
        <v>164792</v>
      </c>
      <c r="BX706" s="5">
        <v>1598.0329999999999</v>
      </c>
      <c r="BY706" s="5">
        <v>0.13857449999999999</v>
      </c>
      <c r="BZ706" s="5">
        <v>553</v>
      </c>
      <c r="CA706" s="5">
        <v>461</v>
      </c>
      <c r="CB706" s="5">
        <v>25807</v>
      </c>
      <c r="CC706" s="5">
        <v>0.97687179999999996</v>
      </c>
      <c r="CD706" s="5">
        <v>511</v>
      </c>
      <c r="CE706" s="5">
        <v>0</v>
      </c>
      <c r="CF706" s="5">
        <v>81.690169999999995</v>
      </c>
      <c r="CG706" s="5">
        <v>24.166360000000001</v>
      </c>
      <c r="CH706" s="5">
        <v>81.690169999999995</v>
      </c>
      <c r="CI706" s="5">
        <v>24.166360000000001</v>
      </c>
      <c r="CJ706" s="5">
        <v>81.690169999999995</v>
      </c>
      <c r="CK706" s="5">
        <v>24.166360000000001</v>
      </c>
      <c r="CL706" s="5">
        <v>591.1105</v>
      </c>
      <c r="CM706" s="5">
        <v>238570</v>
      </c>
      <c r="CN706" s="5">
        <v>3281.1</v>
      </c>
      <c r="CO706" s="5">
        <v>611</v>
      </c>
      <c r="CP706" s="5">
        <v>2.312817E-2</v>
      </c>
      <c r="CQ706" s="5">
        <v>735010700</v>
      </c>
      <c r="CR706" s="5">
        <v>1.053159</v>
      </c>
      <c r="CS706" s="6" t="s">
        <v>305</v>
      </c>
      <c r="CT706" s="6">
        <v>33109</v>
      </c>
      <c r="CU706" s="6">
        <v>715192800</v>
      </c>
      <c r="CV706" s="6">
        <v>235811100</v>
      </c>
      <c r="CW706" s="6">
        <v>0.65242560000000005</v>
      </c>
      <c r="CX706" s="6">
        <v>0.21511569999999999</v>
      </c>
      <c r="CY706" s="6">
        <v>3.0329060000000001</v>
      </c>
      <c r="CZ706" s="6">
        <v>23036</v>
      </c>
      <c r="DA706" s="6">
        <v>0.69576249999999995</v>
      </c>
      <c r="DB706" s="6">
        <v>10073</v>
      </c>
      <c r="DC706" s="6">
        <v>0.30423749999999999</v>
      </c>
      <c r="DD706" s="6">
        <v>9802</v>
      </c>
      <c r="DE706" s="6">
        <v>2901.9059999999999</v>
      </c>
      <c r="DF706" s="6">
        <v>0.29605239999999999</v>
      </c>
      <c r="DG706" s="6">
        <v>577.76289999999995</v>
      </c>
      <c r="DH706" s="6">
        <v>22664.57</v>
      </c>
      <c r="DI706" s="6">
        <v>-3.5678380000000001</v>
      </c>
      <c r="DJ706" s="6">
        <v>1038.444</v>
      </c>
      <c r="DK706" s="6">
        <v>2706.288</v>
      </c>
      <c r="DL706" s="6">
        <v>0.17610229999999999</v>
      </c>
      <c r="DM706" s="6">
        <v>188010</v>
      </c>
      <c r="DN706" s="6">
        <v>1645.239</v>
      </c>
      <c r="DO706" s="6">
        <v>0.2540963</v>
      </c>
      <c r="DP706" s="6">
        <v>458</v>
      </c>
      <c r="DQ706" s="6">
        <v>568</v>
      </c>
      <c r="DR706" s="6">
        <v>33037</v>
      </c>
      <c r="DS706" s="6">
        <v>0.99782539999999997</v>
      </c>
      <c r="DT706" s="6">
        <v>322</v>
      </c>
      <c r="DU706" s="6">
        <v>245</v>
      </c>
      <c r="DV706" s="6">
        <v>87.185140000000004</v>
      </c>
      <c r="DW706" s="6">
        <v>23.30829</v>
      </c>
      <c r="DX706" s="6">
        <v>87.185140000000004</v>
      </c>
      <c r="DY706" s="6">
        <v>23.30829</v>
      </c>
      <c r="DZ706" s="6">
        <v>87.185140000000004</v>
      </c>
      <c r="EA706" s="6">
        <v>23.30829</v>
      </c>
      <c r="EB706" s="6">
        <v>602.09609999999998</v>
      </c>
      <c r="EC706" s="6">
        <v>258553.7</v>
      </c>
      <c r="ED706" s="6">
        <v>15514.9</v>
      </c>
      <c r="EE706" s="6">
        <v>72</v>
      </c>
      <c r="EF706" s="6">
        <v>2.1746349999999998E-3</v>
      </c>
      <c r="EG706" s="6">
        <v>951003900</v>
      </c>
      <c r="EH706" s="6">
        <v>0.86754129999999996</v>
      </c>
      <c r="EI706" s="8" t="s">
        <v>306</v>
      </c>
      <c r="EJ706" s="8">
        <v>34149</v>
      </c>
      <c r="EK706" s="8">
        <v>799158600</v>
      </c>
      <c r="EL706" s="8">
        <v>227787000</v>
      </c>
      <c r="EM706" s="8">
        <v>0.68529419999999996</v>
      </c>
      <c r="EN706" s="8">
        <v>0.1953318</v>
      </c>
      <c r="EO706" s="8">
        <v>3.508359</v>
      </c>
      <c r="EP706" s="8">
        <v>21366</v>
      </c>
      <c r="EQ706" s="8">
        <v>0.62566980000000005</v>
      </c>
      <c r="ER706" s="8">
        <v>12783</v>
      </c>
      <c r="ES706" s="8">
        <v>0.3743301</v>
      </c>
      <c r="ET706" s="8">
        <v>8975</v>
      </c>
      <c r="EU706" s="8">
        <v>2358.799</v>
      </c>
      <c r="EV706" s="8">
        <v>0.26281880000000002</v>
      </c>
      <c r="EW706" s="8">
        <v>603.3655</v>
      </c>
      <c r="EX706" s="8">
        <v>27166.06</v>
      </c>
      <c r="EY706" s="8">
        <v>-2.0946509999999998</v>
      </c>
      <c r="EZ706" s="8">
        <v>1082.482</v>
      </c>
      <c r="FA706" s="8">
        <v>2718.48</v>
      </c>
      <c r="FB706" s="8">
        <v>0.18140339999999999</v>
      </c>
      <c r="FC706" s="8">
        <v>188249</v>
      </c>
      <c r="FD706" s="8">
        <v>1671.4390000000001</v>
      </c>
      <c r="FE706" s="8">
        <v>0.30955830000000001</v>
      </c>
      <c r="FF706" s="8">
        <v>505</v>
      </c>
      <c r="FG706" s="8">
        <v>604</v>
      </c>
      <c r="FH706" s="8">
        <v>34127</v>
      </c>
      <c r="FI706" s="8">
        <v>0.99935580000000002</v>
      </c>
      <c r="FJ706" s="8">
        <v>329</v>
      </c>
      <c r="FK706" s="8">
        <v>274</v>
      </c>
      <c r="FL706" s="8">
        <v>87.995320000000007</v>
      </c>
      <c r="FM706" s="8">
        <v>20.894449999999999</v>
      </c>
      <c r="FN706" s="8">
        <v>87.995320000000007</v>
      </c>
      <c r="FO706" s="8">
        <v>20.894449999999999</v>
      </c>
      <c r="FP706" s="8">
        <v>87.995320000000007</v>
      </c>
      <c r="FQ706" s="8">
        <v>20.894449999999999</v>
      </c>
      <c r="FR706" s="8">
        <v>621.39290000000005</v>
      </c>
      <c r="FS706" s="8">
        <v>253191.9</v>
      </c>
      <c r="FT706" s="8">
        <v>21611.03</v>
      </c>
      <c r="FU706" s="8">
        <v>22</v>
      </c>
      <c r="FV706" s="8">
        <v>6.4423560000000004E-4</v>
      </c>
      <c r="FW706" s="8">
        <v>1026946000</v>
      </c>
      <c r="FX706" s="8">
        <v>0.88062600000000002</v>
      </c>
      <c r="FY706" s="10" t="s">
        <v>307</v>
      </c>
      <c r="FZ706" s="10">
        <v>17868</v>
      </c>
      <c r="GA706" s="10">
        <v>167253100</v>
      </c>
      <c r="GB706" s="10">
        <v>51879760</v>
      </c>
      <c r="GC706" s="10">
        <v>0.52386860000000002</v>
      </c>
      <c r="GD706" s="10">
        <v>0.16249730000000001</v>
      </c>
      <c r="GE706" s="10">
        <v>3.2238609999999999</v>
      </c>
      <c r="GF706" s="10">
        <v>17868</v>
      </c>
      <c r="GG706" s="10">
        <v>1</v>
      </c>
      <c r="GH706" s="10">
        <v>0</v>
      </c>
      <c r="GI706" s="10">
        <v>0</v>
      </c>
      <c r="GJ706" s="10">
        <v>5502</v>
      </c>
      <c r="GK706" s="10">
        <v>1694.202</v>
      </c>
      <c r="GL706" s="10">
        <v>0.3079248</v>
      </c>
      <c r="GM706" s="10">
        <v>355.14080000000001</v>
      </c>
      <c r="GN706" s="10">
        <v>8906.6730000000007</v>
      </c>
      <c r="GO706" s="10">
        <v>-1.22716</v>
      </c>
      <c r="GP706" s="10">
        <v>1363.606</v>
      </c>
      <c r="GQ706" s="10">
        <v>2462.8380000000002</v>
      </c>
      <c r="GR706" s="10">
        <v>0.24062049999999999</v>
      </c>
      <c r="GS706" s="10">
        <v>74258</v>
      </c>
      <c r="GT706" s="10">
        <v>1026.8019999999999</v>
      </c>
      <c r="GU706" s="10">
        <v>0.2772018</v>
      </c>
      <c r="GV706" s="10">
        <v>347</v>
      </c>
      <c r="GW706" s="10">
        <v>328</v>
      </c>
      <c r="GX706" s="10">
        <v>17660</v>
      </c>
      <c r="GY706" s="10">
        <v>0.98835910000000005</v>
      </c>
      <c r="GZ706" s="10">
        <v>352</v>
      </c>
      <c r="HA706" s="10">
        <v>0</v>
      </c>
      <c r="HB706" s="10">
        <v>90.742720000000006</v>
      </c>
      <c r="HC706" s="10">
        <v>19.25347</v>
      </c>
      <c r="HD706" s="10">
        <v>90.742720000000006</v>
      </c>
      <c r="HE706" s="10">
        <v>19.25347</v>
      </c>
      <c r="HF706" s="10">
        <v>90.742720000000006</v>
      </c>
      <c r="HG706" s="10">
        <v>19.25347</v>
      </c>
      <c r="HH706" s="10">
        <v>355.15679999999998</v>
      </c>
      <c r="HI706" s="10">
        <v>88889.82</v>
      </c>
      <c r="HJ706" s="10">
        <v>4439.7139999999999</v>
      </c>
      <c r="HK706" s="10">
        <v>208</v>
      </c>
      <c r="HL706" s="10">
        <v>1.1640920000000001E-2</v>
      </c>
      <c r="HM706" s="10">
        <v>219132900</v>
      </c>
      <c r="HN706" s="10">
        <v>0.68636580000000003</v>
      </c>
      <c r="HO706" s="12" t="s">
        <v>308</v>
      </c>
      <c r="HP706" s="12">
        <v>18931</v>
      </c>
      <c r="HQ706" s="12">
        <v>179886400</v>
      </c>
      <c r="HR706" s="12">
        <v>53909260</v>
      </c>
      <c r="HS706" s="12">
        <v>0.50193929999999998</v>
      </c>
      <c r="HT706" s="12">
        <v>0.15042369999999999</v>
      </c>
      <c r="HU706" s="12">
        <v>3.3368370000000001</v>
      </c>
      <c r="HV706" s="12">
        <v>18931</v>
      </c>
      <c r="HW706" s="12">
        <v>1</v>
      </c>
      <c r="HX706" s="12">
        <v>0</v>
      </c>
      <c r="HY706" s="12">
        <v>0</v>
      </c>
      <c r="HZ706" s="12">
        <v>5864</v>
      </c>
      <c r="IA706" s="12">
        <v>1816.412</v>
      </c>
      <c r="IB706" s="12">
        <v>0.30975649999999999</v>
      </c>
      <c r="IC706" s="12">
        <v>366.71510000000001</v>
      </c>
      <c r="ID706" s="12">
        <v>9870.6080000000002</v>
      </c>
      <c r="IE706" s="12">
        <v>-1.1224540000000001</v>
      </c>
      <c r="IF706" s="12">
        <v>1359.634</v>
      </c>
      <c r="IG706" s="12">
        <v>2486.0610000000001</v>
      </c>
      <c r="IH706" s="12">
        <v>0.24944</v>
      </c>
      <c r="II706" s="12">
        <v>75894</v>
      </c>
      <c r="IJ706" s="12">
        <v>1044.413</v>
      </c>
      <c r="IK706" s="12">
        <v>0.2903425</v>
      </c>
      <c r="IL706" s="12">
        <v>345</v>
      </c>
      <c r="IM706" s="12">
        <v>275</v>
      </c>
      <c r="IN706" s="12">
        <v>18814</v>
      </c>
      <c r="IO706" s="12">
        <v>0.99381969999999997</v>
      </c>
      <c r="IP706" s="12">
        <v>302</v>
      </c>
      <c r="IQ706" s="12">
        <v>0</v>
      </c>
      <c r="IR706" s="12">
        <v>91.511489999999995</v>
      </c>
      <c r="IS706" s="12">
        <v>18.458359999999999</v>
      </c>
      <c r="IT706" s="12">
        <v>91.511489999999995</v>
      </c>
      <c r="IU706" s="12">
        <v>18.458359999999999</v>
      </c>
      <c r="IV706" s="12">
        <v>91.511489999999995</v>
      </c>
      <c r="IW706" s="12">
        <v>18.458359999999999</v>
      </c>
      <c r="IX706" s="12">
        <v>373.31880000000001</v>
      </c>
      <c r="IY706" s="12">
        <v>91985.88</v>
      </c>
      <c r="IZ706" s="12">
        <v>5146.527</v>
      </c>
      <c r="JA706" s="12">
        <v>117</v>
      </c>
      <c r="JB706" s="12">
        <v>6.180339E-3</v>
      </c>
      <c r="JC706" s="12">
        <v>233795700</v>
      </c>
      <c r="JD706" s="12">
        <v>0.65236300000000003</v>
      </c>
      <c r="JE706" s="13" t="s">
        <v>309</v>
      </c>
      <c r="JF706" s="13">
        <v>42913</v>
      </c>
      <c r="JG706" s="13">
        <v>625771000</v>
      </c>
      <c r="JH706" s="13">
        <v>263716400</v>
      </c>
      <c r="JI706" s="13">
        <v>0.33981119999999998</v>
      </c>
      <c r="JJ706" s="13">
        <v>0.14320540000000001</v>
      </c>
      <c r="JK706" s="13">
        <v>2.3728940000000001</v>
      </c>
      <c r="JL706" s="13">
        <v>11856</v>
      </c>
      <c r="JM706" s="13">
        <v>3275.5749999999998</v>
      </c>
      <c r="JN706" s="13">
        <v>0.27627990000000002</v>
      </c>
      <c r="JO706" s="13">
        <v>552.27710000000002</v>
      </c>
      <c r="JP706" s="13">
        <v>3350.7820000000002</v>
      </c>
      <c r="JQ706" s="13">
        <v>3.6421709999999998</v>
      </c>
      <c r="JR706" s="13">
        <v>1659.376</v>
      </c>
      <c r="JS706" s="13">
        <v>1167.623</v>
      </c>
      <c r="JT706" s="13">
        <v>0.244396</v>
      </c>
      <c r="JU706" s="13">
        <v>175588</v>
      </c>
      <c r="JV706" s="13">
        <v>1575.672</v>
      </c>
      <c r="JW706" s="13">
        <v>0.1656794</v>
      </c>
      <c r="JX706" s="13">
        <v>514</v>
      </c>
      <c r="JY706" s="13">
        <v>459</v>
      </c>
      <c r="JZ706" s="13">
        <v>42441</v>
      </c>
      <c r="KA706" s="13">
        <v>0.98900100000000002</v>
      </c>
      <c r="KB706" s="13">
        <v>356.62450000000001</v>
      </c>
      <c r="KC706" s="13">
        <v>98.195650000000001</v>
      </c>
      <c r="KD706" s="13">
        <v>20.73808</v>
      </c>
      <c r="KE706" s="13">
        <v>98.195650000000001</v>
      </c>
      <c r="KF706" s="13">
        <v>20.73808</v>
      </c>
      <c r="KG706" s="13">
        <v>98.195650000000001</v>
      </c>
      <c r="KH706" s="13">
        <v>20.73808</v>
      </c>
      <c r="KI706" s="13">
        <v>562.6182</v>
      </c>
      <c r="KJ706" s="13">
        <v>234107.5</v>
      </c>
      <c r="KK706" s="13">
        <v>261.63959999999997</v>
      </c>
      <c r="KL706" s="13">
        <v>472</v>
      </c>
      <c r="KM706" s="13">
        <v>1.0999E-2</v>
      </c>
      <c r="KN706" s="13">
        <v>889487400</v>
      </c>
      <c r="KO706" s="13">
        <v>0.48301660000000002</v>
      </c>
    </row>
    <row r="707" spans="1:301" x14ac:dyDescent="0.75">
      <c r="A707">
        <v>717</v>
      </c>
      <c r="B707" t="s">
        <v>353</v>
      </c>
      <c r="C707" t="s">
        <v>311</v>
      </c>
      <c r="D707" t="s">
        <v>324</v>
      </c>
      <c r="E707" t="s">
        <v>321</v>
      </c>
      <c r="F707">
        <v>3</v>
      </c>
      <c r="G707" t="s">
        <v>302</v>
      </c>
      <c r="H707">
        <v>1</v>
      </c>
      <c r="I707">
        <v>11</v>
      </c>
      <c r="J707" s="1">
        <v>43980.425682870373</v>
      </c>
      <c r="K707" s="2">
        <f t="shared" si="22"/>
        <v>31</v>
      </c>
      <c r="L707" s="2">
        <f t="shared" si="23"/>
        <v>197247</v>
      </c>
      <c r="M707" s="3" t="s">
        <v>303</v>
      </c>
      <c r="N707" s="3">
        <v>25359</v>
      </c>
      <c r="O707" s="3">
        <v>955260400</v>
      </c>
      <c r="P707" s="3">
        <v>140488500</v>
      </c>
      <c r="Q707" s="3">
        <v>1.4854480000000001</v>
      </c>
      <c r="R707" s="3">
        <v>0.2184623</v>
      </c>
      <c r="S707" s="3">
        <v>6.7995619999999999</v>
      </c>
      <c r="T707" s="3">
        <v>25359</v>
      </c>
      <c r="U707" s="3">
        <v>1</v>
      </c>
      <c r="V707" s="3">
        <v>0</v>
      </c>
      <c r="W707" s="3">
        <v>0</v>
      </c>
      <c r="X707" s="3">
        <v>12720</v>
      </c>
      <c r="Y707" s="3">
        <v>6380.3140000000003</v>
      </c>
      <c r="Z707" s="3">
        <v>0.50159699999999996</v>
      </c>
      <c r="AA707" s="3">
        <v>726.78060000000005</v>
      </c>
      <c r="AB707" s="3">
        <v>32386.1</v>
      </c>
      <c r="AC707" s="3">
        <v>-13.49503</v>
      </c>
      <c r="AD707" s="3">
        <v>1115.4939999999999</v>
      </c>
      <c r="AE707" s="3">
        <v>2716.14</v>
      </c>
      <c r="AF707" s="3">
        <v>0.12913230000000001</v>
      </c>
      <c r="AG707" s="3">
        <v>196380</v>
      </c>
      <c r="AH707" s="3">
        <v>1762.3440000000001</v>
      </c>
      <c r="AI707" s="3">
        <v>0.55290430000000002</v>
      </c>
      <c r="AJ707" s="3">
        <v>523</v>
      </c>
      <c r="AK707" s="3">
        <v>623</v>
      </c>
      <c r="AL707" s="3">
        <v>24705</v>
      </c>
      <c r="AM707" s="3">
        <v>0.97421029999999997</v>
      </c>
      <c r="AN707" s="3">
        <v>687</v>
      </c>
      <c r="AO707" s="3">
        <v>0</v>
      </c>
      <c r="AP707" s="3">
        <v>82.389399999999995</v>
      </c>
      <c r="AQ707" s="3">
        <v>23.70702</v>
      </c>
      <c r="AR707" s="3">
        <v>82.389399999999995</v>
      </c>
      <c r="AS707" s="3">
        <v>23.70702</v>
      </c>
      <c r="AT707" s="3">
        <v>82.389399999999995</v>
      </c>
      <c r="AU707" s="3">
        <v>23.70702</v>
      </c>
      <c r="AV707" s="3">
        <v>726.7808</v>
      </c>
      <c r="AW707" s="3">
        <v>266576.59999999998</v>
      </c>
      <c r="AX707" s="3">
        <v>41360.449999999997</v>
      </c>
      <c r="AY707" s="3">
        <v>654</v>
      </c>
      <c r="AZ707" s="3">
        <v>2.5789659999999999E-2</v>
      </c>
      <c r="BA707" s="3">
        <v>1095749000</v>
      </c>
      <c r="BB707" s="3">
        <v>1.703911</v>
      </c>
      <c r="BC707" s="5" t="s">
        <v>304</v>
      </c>
      <c r="BD707" s="5">
        <v>24051</v>
      </c>
      <c r="BE707" s="5">
        <v>990868600</v>
      </c>
      <c r="BF707" s="5">
        <v>81587590</v>
      </c>
      <c r="BG707" s="5">
        <v>1.7129700000000001</v>
      </c>
      <c r="BH707" s="5">
        <v>0.141045</v>
      </c>
      <c r="BI707" s="5">
        <v>12.14484</v>
      </c>
      <c r="BJ707" s="5">
        <v>24051</v>
      </c>
      <c r="BK707" s="5">
        <v>1</v>
      </c>
      <c r="BL707" s="5">
        <v>0</v>
      </c>
      <c r="BM707" s="5">
        <v>0</v>
      </c>
      <c r="BN707" s="5">
        <v>12006</v>
      </c>
      <c r="BO707" s="5">
        <v>5993.2659999999996</v>
      </c>
      <c r="BP707" s="5">
        <v>0.4991892</v>
      </c>
      <c r="BQ707" s="5">
        <v>723.17430000000002</v>
      </c>
      <c r="BR707" s="5">
        <v>33936.14</v>
      </c>
      <c r="BS707" s="5">
        <v>0.44666440000000002</v>
      </c>
      <c r="BT707" s="5">
        <v>1098.8050000000001</v>
      </c>
      <c r="BU707" s="5">
        <v>2712.402</v>
      </c>
      <c r="BV707" s="5">
        <v>0.153553</v>
      </c>
      <c r="BW707" s="5">
        <v>156630</v>
      </c>
      <c r="BX707" s="5">
        <v>1694.8820000000001</v>
      </c>
      <c r="BY707" s="5">
        <v>0.71884809999999999</v>
      </c>
      <c r="BZ707" s="5">
        <v>485</v>
      </c>
      <c r="CA707" s="5">
        <v>638</v>
      </c>
      <c r="CB707" s="5">
        <v>23512</v>
      </c>
      <c r="CC707" s="5">
        <v>0.97758929999999999</v>
      </c>
      <c r="CD707" s="5">
        <v>705</v>
      </c>
      <c r="CE707" s="5">
        <v>0</v>
      </c>
      <c r="CF707" s="5">
        <v>83.856930000000006</v>
      </c>
      <c r="CG707" s="5">
        <v>23.961569999999998</v>
      </c>
      <c r="CH707" s="5">
        <v>83.856930000000006</v>
      </c>
      <c r="CI707" s="5">
        <v>23.961569999999998</v>
      </c>
      <c r="CJ707" s="5">
        <v>83.856930000000006</v>
      </c>
      <c r="CK707" s="5">
        <v>23.961569999999998</v>
      </c>
      <c r="CL707" s="5">
        <v>723.17439999999999</v>
      </c>
      <c r="CM707" s="5">
        <v>203780.8</v>
      </c>
      <c r="CN707" s="5">
        <v>47884.14</v>
      </c>
      <c r="CO707" s="5">
        <v>539</v>
      </c>
      <c r="CP707" s="5">
        <v>2.241071E-2</v>
      </c>
      <c r="CQ707" s="5">
        <v>1072456000</v>
      </c>
      <c r="CR707" s="5">
        <v>1.854015</v>
      </c>
      <c r="CS707" s="6" t="s">
        <v>305</v>
      </c>
      <c r="CT707" s="6">
        <v>35953</v>
      </c>
      <c r="CU707" s="6">
        <v>703751700</v>
      </c>
      <c r="CV707" s="6">
        <v>399013200</v>
      </c>
      <c r="CW707" s="6">
        <v>0.54443889999999995</v>
      </c>
      <c r="CX707" s="6">
        <v>0.30868610000000002</v>
      </c>
      <c r="CY707" s="6">
        <v>1.76373</v>
      </c>
      <c r="CZ707" s="6">
        <v>19385</v>
      </c>
      <c r="DA707" s="6">
        <v>0.53917619999999999</v>
      </c>
      <c r="DB707" s="6">
        <v>16568</v>
      </c>
      <c r="DC707" s="6">
        <v>0.46082390000000001</v>
      </c>
      <c r="DD707" s="6">
        <v>10038</v>
      </c>
      <c r="DE707" s="6">
        <v>2802.5880000000002</v>
      </c>
      <c r="DF707" s="6">
        <v>0.2791978</v>
      </c>
      <c r="DG707" s="6">
        <v>609.2627</v>
      </c>
      <c r="DH707" s="6">
        <v>33211.480000000003</v>
      </c>
      <c r="DI707" s="6">
        <v>-3.3415629999999998</v>
      </c>
      <c r="DJ707" s="6">
        <v>955.57489999999996</v>
      </c>
      <c r="DK707" s="6">
        <v>2757.87</v>
      </c>
      <c r="DL707" s="6">
        <v>0.17608480000000001</v>
      </c>
      <c r="DM707" s="6">
        <v>204180</v>
      </c>
      <c r="DN707" s="6">
        <v>1681.5309999999999</v>
      </c>
      <c r="DO707" s="6">
        <v>7.6363970000000003E-2</v>
      </c>
      <c r="DP707" s="6">
        <v>505</v>
      </c>
      <c r="DQ707" s="6">
        <v>554</v>
      </c>
      <c r="DR707" s="6">
        <v>35905</v>
      </c>
      <c r="DS707" s="6">
        <v>0.99866489999999997</v>
      </c>
      <c r="DT707" s="6">
        <v>299</v>
      </c>
      <c r="DU707" s="6">
        <v>254</v>
      </c>
      <c r="DV707" s="6">
        <v>93.025419999999997</v>
      </c>
      <c r="DW707" s="6">
        <v>19.21771</v>
      </c>
      <c r="DX707" s="6">
        <v>93.025419999999997</v>
      </c>
      <c r="DY707" s="6">
        <v>19.21771</v>
      </c>
      <c r="DZ707" s="6">
        <v>93.025419999999997</v>
      </c>
      <c r="EA707" s="6">
        <v>19.21771</v>
      </c>
      <c r="EB707" s="6">
        <v>616.58690000000001</v>
      </c>
      <c r="EC707" s="6">
        <v>266655.3</v>
      </c>
      <c r="ED707" s="6">
        <v>30679</v>
      </c>
      <c r="EE707" s="6">
        <v>48</v>
      </c>
      <c r="EF707" s="6">
        <v>1.3350759999999999E-3</v>
      </c>
      <c r="EG707" s="6">
        <v>1102765000</v>
      </c>
      <c r="EH707" s="6">
        <v>0.85312500000000002</v>
      </c>
      <c r="EI707" s="8" t="s">
        <v>306</v>
      </c>
      <c r="EJ707" s="8">
        <v>34596</v>
      </c>
      <c r="EK707" s="8">
        <v>1022734000</v>
      </c>
      <c r="EL707" s="8">
        <v>170352800</v>
      </c>
      <c r="EM707" s="8">
        <v>0.85449750000000002</v>
      </c>
      <c r="EN707" s="8">
        <v>0.14233029999999999</v>
      </c>
      <c r="EO707" s="8">
        <v>6.003622</v>
      </c>
      <c r="EP707" s="8">
        <v>20798</v>
      </c>
      <c r="EQ707" s="8">
        <v>0.60116769999999997</v>
      </c>
      <c r="ER707" s="8">
        <v>13798</v>
      </c>
      <c r="ES707" s="8">
        <v>0.39883220000000003</v>
      </c>
      <c r="ET707" s="8">
        <v>8776</v>
      </c>
      <c r="EU707" s="8">
        <v>2226.2159999999999</v>
      </c>
      <c r="EV707" s="8">
        <v>0.25367089999999998</v>
      </c>
      <c r="EW707" s="8">
        <v>715.35239999999999</v>
      </c>
      <c r="EX707" s="8">
        <v>24483.65</v>
      </c>
      <c r="EY707" s="8">
        <v>-4.6508180000000001</v>
      </c>
      <c r="EZ707" s="8">
        <v>908.23479999999995</v>
      </c>
      <c r="FA707" s="8">
        <v>2727.74</v>
      </c>
      <c r="FB707" s="8">
        <v>0.19552610000000001</v>
      </c>
      <c r="FC707" s="8">
        <v>176938</v>
      </c>
      <c r="FD707" s="8">
        <v>1707.3340000000001</v>
      </c>
      <c r="FE707" s="8">
        <v>0.51041519999999996</v>
      </c>
      <c r="FF707" s="8">
        <v>498</v>
      </c>
      <c r="FG707" s="8">
        <v>632</v>
      </c>
      <c r="FH707" s="8">
        <v>34561</v>
      </c>
      <c r="FI707" s="8">
        <v>0.99898830000000005</v>
      </c>
      <c r="FJ707" s="8">
        <v>375</v>
      </c>
      <c r="FK707" s="8">
        <v>256</v>
      </c>
      <c r="FL707" s="8">
        <v>93.173550000000006</v>
      </c>
      <c r="FM707" s="8">
        <v>20.718530000000001</v>
      </c>
      <c r="FN707" s="8">
        <v>93.173550000000006</v>
      </c>
      <c r="FO707" s="8">
        <v>20.718530000000001</v>
      </c>
      <c r="FP707" s="8">
        <v>93.173550000000006</v>
      </c>
      <c r="FQ707" s="8">
        <v>20.718530000000001</v>
      </c>
      <c r="FR707" s="8">
        <v>715.35249999999996</v>
      </c>
      <c r="FS707" s="8">
        <v>235647.5</v>
      </c>
      <c r="FT707" s="8">
        <v>17327.12</v>
      </c>
      <c r="FU707" s="8">
        <v>35</v>
      </c>
      <c r="FV707" s="8">
        <v>1.011678E-3</v>
      </c>
      <c r="FW707" s="8">
        <v>1193086000</v>
      </c>
      <c r="FX707" s="8">
        <v>0.99682780000000004</v>
      </c>
      <c r="FY707" s="10" t="s">
        <v>307</v>
      </c>
      <c r="FZ707" s="10">
        <v>17231</v>
      </c>
      <c r="GA707" s="10">
        <v>189160900</v>
      </c>
      <c r="GB707" s="10">
        <v>20160400</v>
      </c>
      <c r="GC707" s="10">
        <v>0.63710409999999995</v>
      </c>
      <c r="GD707" s="10">
        <v>6.7901310000000006E-2</v>
      </c>
      <c r="GE707" s="10">
        <v>9.3827949999999998</v>
      </c>
      <c r="GF707" s="10">
        <v>17231</v>
      </c>
      <c r="GG707" s="10">
        <v>1</v>
      </c>
      <c r="GH707" s="10">
        <v>0</v>
      </c>
      <c r="GI707" s="10">
        <v>0</v>
      </c>
      <c r="GJ707" s="10">
        <v>3912</v>
      </c>
      <c r="GK707" s="10">
        <v>888.15179999999998</v>
      </c>
      <c r="GL707" s="10">
        <v>0.2270327</v>
      </c>
      <c r="GM707" s="10">
        <v>433.26780000000002</v>
      </c>
      <c r="GN707" s="10">
        <v>32435.87</v>
      </c>
      <c r="GO707" s="10">
        <v>-0.73668020000000001</v>
      </c>
      <c r="GP707" s="10">
        <v>1212.6420000000001</v>
      </c>
      <c r="GQ707" s="10">
        <v>2426.6390000000001</v>
      </c>
      <c r="GR707" s="10">
        <v>0.29503119999999999</v>
      </c>
      <c r="GS707" s="10">
        <v>58404</v>
      </c>
      <c r="GT707" s="10">
        <v>1009.353</v>
      </c>
      <c r="GU707" s="10">
        <v>0.65185219999999999</v>
      </c>
      <c r="GV707" s="10">
        <v>276</v>
      </c>
      <c r="GW707" s="10">
        <v>367</v>
      </c>
      <c r="GX707" s="10">
        <v>17078</v>
      </c>
      <c r="GY707" s="10">
        <v>0.99112060000000002</v>
      </c>
      <c r="GZ707" s="10">
        <v>417</v>
      </c>
      <c r="HA707" s="10">
        <v>0</v>
      </c>
      <c r="HB707" s="10">
        <v>91.960880000000003</v>
      </c>
      <c r="HC707" s="10">
        <v>18.44603</v>
      </c>
      <c r="HD707" s="10">
        <v>91.960880000000003</v>
      </c>
      <c r="HE707" s="10">
        <v>18.44603</v>
      </c>
      <c r="HF707" s="10">
        <v>91.960880000000003</v>
      </c>
      <c r="HG707" s="10">
        <v>18.44603</v>
      </c>
      <c r="HH707" s="10">
        <v>433.26799999999997</v>
      </c>
      <c r="HI707" s="10">
        <v>88189.18</v>
      </c>
      <c r="HJ707" s="10">
        <v>61057.71</v>
      </c>
      <c r="HK707" s="10">
        <v>153</v>
      </c>
      <c r="HL707" s="10">
        <v>8.8793450000000003E-3</v>
      </c>
      <c r="HM707" s="10">
        <v>209321300</v>
      </c>
      <c r="HN707" s="10">
        <v>0.7050054</v>
      </c>
      <c r="HO707" s="12" t="s">
        <v>308</v>
      </c>
      <c r="HP707" s="12">
        <v>17227</v>
      </c>
      <c r="HQ707" s="12">
        <v>226946800</v>
      </c>
      <c r="HR707" s="12">
        <v>33456470</v>
      </c>
      <c r="HS707" s="12">
        <v>0.76472399999999996</v>
      </c>
      <c r="HT707" s="12">
        <v>0.1127355</v>
      </c>
      <c r="HU707" s="12">
        <v>6.7833459999999999</v>
      </c>
      <c r="HV707" s="12">
        <v>17227</v>
      </c>
      <c r="HW707" s="12">
        <v>1</v>
      </c>
      <c r="HX707" s="12">
        <v>0</v>
      </c>
      <c r="HY707" s="12">
        <v>0</v>
      </c>
      <c r="HZ707" s="12">
        <v>5078</v>
      </c>
      <c r="IA707" s="12">
        <v>1496.8409999999999</v>
      </c>
      <c r="IB707" s="12">
        <v>0.29476980000000003</v>
      </c>
      <c r="IC707" s="12">
        <v>445.88119999999998</v>
      </c>
      <c r="ID707" s="12">
        <v>1972.7</v>
      </c>
      <c r="IE707" s="12">
        <v>4.0305369999999998</v>
      </c>
      <c r="IF707" s="12">
        <v>1220.4469999999999</v>
      </c>
      <c r="IG707" s="12">
        <v>2394.0059999999999</v>
      </c>
      <c r="IH707" s="12">
        <v>0.23796829999999999</v>
      </c>
      <c r="II707" s="12">
        <v>72392</v>
      </c>
      <c r="IJ707" s="12">
        <v>1074.404</v>
      </c>
      <c r="IK707" s="12">
        <v>0.55211010000000005</v>
      </c>
      <c r="IL707" s="12">
        <v>268</v>
      </c>
      <c r="IM707" s="12">
        <v>426</v>
      </c>
      <c r="IN707" s="12">
        <v>17100</v>
      </c>
      <c r="IO707" s="12">
        <v>0.99262790000000001</v>
      </c>
      <c r="IP707" s="12">
        <v>479</v>
      </c>
      <c r="IQ707" s="12">
        <v>0</v>
      </c>
      <c r="IR707" s="12">
        <v>91.303939999999997</v>
      </c>
      <c r="IS707" s="12">
        <v>16.767890000000001</v>
      </c>
      <c r="IT707" s="12">
        <v>91.303939999999997</v>
      </c>
      <c r="IU707" s="12">
        <v>16.767890000000001</v>
      </c>
      <c r="IV707" s="12">
        <v>91.303939999999997</v>
      </c>
      <c r="IW707" s="12">
        <v>16.767890000000001</v>
      </c>
      <c r="IX707" s="12">
        <v>445.88139999999999</v>
      </c>
      <c r="IY707" s="12">
        <v>100829.1</v>
      </c>
      <c r="IZ707" s="12">
        <v>225.898</v>
      </c>
      <c r="JA707" s="12">
        <v>127</v>
      </c>
      <c r="JB707" s="12">
        <v>7.3721480000000002E-3</v>
      </c>
      <c r="JC707" s="12">
        <v>260403200</v>
      </c>
      <c r="JD707" s="12">
        <v>0.87745949999999995</v>
      </c>
      <c r="JE707" s="13" t="s">
        <v>309</v>
      </c>
      <c r="JF707" s="13">
        <v>42830</v>
      </c>
      <c r="JG707" s="13">
        <v>535424800</v>
      </c>
      <c r="JH707" s="13">
        <v>282737300</v>
      </c>
      <c r="JI707" s="13">
        <v>0.29187859999999999</v>
      </c>
      <c r="JJ707" s="13">
        <v>0.15412989999999999</v>
      </c>
      <c r="JK707" s="13">
        <v>1.893718</v>
      </c>
      <c r="JL707" s="13">
        <v>11116</v>
      </c>
      <c r="JM707" s="13">
        <v>2885.0210000000002</v>
      </c>
      <c r="JN707" s="13">
        <v>0.25953769999999998</v>
      </c>
      <c r="JO707" s="13">
        <v>713.06100000000004</v>
      </c>
      <c r="JP707" s="13">
        <v>38128.9</v>
      </c>
      <c r="JQ707" s="13">
        <v>2.2863259999999999</v>
      </c>
      <c r="JR707" s="13">
        <v>1521.848</v>
      </c>
      <c r="JS707" s="13">
        <v>1286.771</v>
      </c>
      <c r="JT707" s="13">
        <v>0.21999079999999999</v>
      </c>
      <c r="JU707" s="13">
        <v>194690</v>
      </c>
      <c r="JV707" s="13">
        <v>1770.0920000000001</v>
      </c>
      <c r="JW707" s="13">
        <v>9.5386899999999997E-2</v>
      </c>
      <c r="JX707" s="13">
        <v>711</v>
      </c>
      <c r="JY707" s="13">
        <v>447</v>
      </c>
      <c r="JZ707" s="13">
        <v>42173</v>
      </c>
      <c r="KA707" s="13">
        <v>0.98466030000000004</v>
      </c>
      <c r="KB707" s="13">
        <v>361.51490000000001</v>
      </c>
      <c r="KC707" s="13">
        <v>97.338130000000007</v>
      </c>
      <c r="KD707" s="13">
        <v>20.868760000000002</v>
      </c>
      <c r="KE707" s="13">
        <v>97.338130000000007</v>
      </c>
      <c r="KF707" s="13">
        <v>20.868760000000002</v>
      </c>
      <c r="KG707" s="13">
        <v>97.338130000000007</v>
      </c>
      <c r="KH707" s="13">
        <v>20.868760000000002</v>
      </c>
      <c r="KI707" s="13">
        <v>713.90369999999996</v>
      </c>
      <c r="KJ707" s="13">
        <v>283470.2</v>
      </c>
      <c r="KK707" s="13">
        <v>33943.800000000003</v>
      </c>
      <c r="KL707" s="13">
        <v>657</v>
      </c>
      <c r="KM707" s="13">
        <v>1.5339719999999999E-2</v>
      </c>
      <c r="KN707" s="13">
        <v>818162100</v>
      </c>
      <c r="KO707" s="13">
        <v>0.44600859999999998</v>
      </c>
    </row>
    <row r="708" spans="1:301" x14ac:dyDescent="0.75">
      <c r="A708">
        <v>718</v>
      </c>
      <c r="B708" t="s">
        <v>352</v>
      </c>
      <c r="C708" t="s">
        <v>311</v>
      </c>
      <c r="D708" t="s">
        <v>319</v>
      </c>
      <c r="E708" t="s">
        <v>313</v>
      </c>
      <c r="F708">
        <v>3</v>
      </c>
      <c r="G708" t="s">
        <v>302</v>
      </c>
      <c r="H708">
        <v>1</v>
      </c>
      <c r="I708">
        <v>12</v>
      </c>
      <c r="J708" s="1">
        <v>43980.427037037036</v>
      </c>
      <c r="K708" s="2">
        <f t="shared" si="22"/>
        <v>31</v>
      </c>
      <c r="L708" s="2">
        <f t="shared" si="23"/>
        <v>216133</v>
      </c>
      <c r="M708" s="3" t="s">
        <v>303</v>
      </c>
      <c r="N708" s="3">
        <v>25258</v>
      </c>
      <c r="O708" s="3">
        <v>665163900</v>
      </c>
      <c r="P708" s="3">
        <v>171665600</v>
      </c>
      <c r="Q708" s="3">
        <v>1.0426310000000001</v>
      </c>
      <c r="R708" s="3">
        <v>0.2690824</v>
      </c>
      <c r="S708" s="3">
        <v>3.874765</v>
      </c>
      <c r="T708" s="3">
        <v>25258</v>
      </c>
      <c r="U708" s="3">
        <v>1</v>
      </c>
      <c r="V708" s="3">
        <v>0</v>
      </c>
      <c r="W708" s="3">
        <v>0</v>
      </c>
      <c r="X708" s="3">
        <v>14102</v>
      </c>
      <c r="Y708" s="3">
        <v>7873.4030000000002</v>
      </c>
      <c r="Z708" s="3">
        <v>0.55831810000000004</v>
      </c>
      <c r="AA708" s="3">
        <v>654.21860000000004</v>
      </c>
      <c r="AB708" s="3">
        <v>1579.5329999999999</v>
      </c>
      <c r="AC708" s="3">
        <v>-16.33203</v>
      </c>
      <c r="AD708" s="3">
        <v>1208.5820000000001</v>
      </c>
      <c r="AE708" s="3">
        <v>2790.422</v>
      </c>
      <c r="AF708" s="3">
        <v>0.14438090000000001</v>
      </c>
      <c r="AG708" s="3">
        <v>174940</v>
      </c>
      <c r="AH708" s="3">
        <v>1682.6389999999999</v>
      </c>
      <c r="AI708" s="3">
        <v>0.34777419999999998</v>
      </c>
      <c r="AJ708" s="3">
        <v>548</v>
      </c>
      <c r="AK708" s="3">
        <v>546</v>
      </c>
      <c r="AL708" s="3">
        <v>24391</v>
      </c>
      <c r="AM708" s="3">
        <v>0.96567420000000004</v>
      </c>
      <c r="AN708" s="3">
        <v>609</v>
      </c>
      <c r="AO708" s="3">
        <v>0</v>
      </c>
      <c r="AP708" s="3">
        <v>79.877740000000003</v>
      </c>
      <c r="AQ708" s="3">
        <v>24.853570000000001</v>
      </c>
      <c r="AR708" s="3">
        <v>79.877740000000003</v>
      </c>
      <c r="AS708" s="3">
        <v>24.853570000000001</v>
      </c>
      <c r="AT708" s="3">
        <v>79.877740000000003</v>
      </c>
      <c r="AU708" s="3">
        <v>24.853570000000001</v>
      </c>
      <c r="AV708" s="3">
        <v>656.01840000000004</v>
      </c>
      <c r="AW708" s="3">
        <v>254125.8</v>
      </c>
      <c r="AX708" s="3">
        <v>98.777619999999999</v>
      </c>
      <c r="AY708" s="3">
        <v>867</v>
      </c>
      <c r="AZ708" s="3">
        <v>3.4325759999999997E-2</v>
      </c>
      <c r="BA708" s="3">
        <v>836829500</v>
      </c>
      <c r="BB708" s="3">
        <v>1.311714</v>
      </c>
      <c r="BC708" s="5" t="s">
        <v>304</v>
      </c>
      <c r="BD708" s="5">
        <v>25745</v>
      </c>
      <c r="BE708" s="5">
        <v>585748300</v>
      </c>
      <c r="BF708" s="5">
        <v>125801700</v>
      </c>
      <c r="BG708" s="5">
        <v>0.88374140000000001</v>
      </c>
      <c r="BH708" s="5">
        <v>0.189802</v>
      </c>
      <c r="BI708" s="5">
        <v>4.656123</v>
      </c>
      <c r="BJ708" s="5">
        <v>25745</v>
      </c>
      <c r="BK708" s="5">
        <v>1</v>
      </c>
      <c r="BL708" s="5">
        <v>0</v>
      </c>
      <c r="BM708" s="5">
        <v>0</v>
      </c>
      <c r="BN708" s="5">
        <v>14253</v>
      </c>
      <c r="BO708" s="5">
        <v>7890.7749999999996</v>
      </c>
      <c r="BP708" s="5">
        <v>0.55362210000000001</v>
      </c>
      <c r="BQ708" s="5">
        <v>601.83889999999997</v>
      </c>
      <c r="BR708" s="5">
        <v>19799.57</v>
      </c>
      <c r="BS708" s="5">
        <v>-16.827030000000001</v>
      </c>
      <c r="BT708" s="5">
        <v>1220.0429999999999</v>
      </c>
      <c r="BU708" s="5">
        <v>2792.71</v>
      </c>
      <c r="BV708" s="5">
        <v>0.15911230000000001</v>
      </c>
      <c r="BW708" s="5">
        <v>161804</v>
      </c>
      <c r="BX708" s="5">
        <v>1540.7739999999999</v>
      </c>
      <c r="BY708" s="5">
        <v>0.41783419999999999</v>
      </c>
      <c r="BZ708" s="5">
        <v>436</v>
      </c>
      <c r="CA708" s="5">
        <v>560</v>
      </c>
      <c r="CB708" s="5">
        <v>24756</v>
      </c>
      <c r="CC708" s="5">
        <v>0.96158469999999996</v>
      </c>
      <c r="CD708" s="5">
        <v>623</v>
      </c>
      <c r="CE708" s="5">
        <v>0</v>
      </c>
      <c r="CF708" s="5">
        <v>79.990679999999998</v>
      </c>
      <c r="CG708" s="5">
        <v>25.751539999999999</v>
      </c>
      <c r="CH708" s="5">
        <v>79.990679999999998</v>
      </c>
      <c r="CI708" s="5">
        <v>25.751539999999999</v>
      </c>
      <c r="CJ708" s="5">
        <v>79.990679999999998</v>
      </c>
      <c r="CK708" s="5">
        <v>25.751539999999999</v>
      </c>
      <c r="CL708" s="5">
        <v>601.83910000000003</v>
      </c>
      <c r="CM708" s="5">
        <v>210378.2</v>
      </c>
      <c r="CN708" s="5">
        <v>15227.15</v>
      </c>
      <c r="CO708" s="5">
        <v>989</v>
      </c>
      <c r="CP708" s="5">
        <v>3.8415230000000002E-2</v>
      </c>
      <c r="CQ708" s="5">
        <v>711550000</v>
      </c>
      <c r="CR708" s="5">
        <v>1.0735429999999999</v>
      </c>
      <c r="CS708" s="6" t="s">
        <v>305</v>
      </c>
      <c r="CT708" s="6">
        <v>36076</v>
      </c>
      <c r="CU708" s="6">
        <v>1305760000</v>
      </c>
      <c r="CV708" s="6">
        <v>272498700</v>
      </c>
      <c r="CW708" s="6">
        <v>1.00329</v>
      </c>
      <c r="CX708" s="6">
        <v>0.20937639999999999</v>
      </c>
      <c r="CY708" s="6">
        <v>4.7918019999999997</v>
      </c>
      <c r="CZ708" s="6">
        <v>18031</v>
      </c>
      <c r="DA708" s="6">
        <v>0.49980599999999997</v>
      </c>
      <c r="DB708" s="6">
        <v>18045</v>
      </c>
      <c r="DC708" s="6">
        <v>0.50019400000000003</v>
      </c>
      <c r="DD708" s="6">
        <v>8890</v>
      </c>
      <c r="DE708" s="6">
        <v>2190.7109999999998</v>
      </c>
      <c r="DF708" s="6">
        <v>0.24642420000000001</v>
      </c>
      <c r="DG708" s="6">
        <v>667.35969999999998</v>
      </c>
      <c r="DH708" s="6">
        <v>2667.9479999999999</v>
      </c>
      <c r="DI708" s="6">
        <v>-18.913270000000001</v>
      </c>
      <c r="DJ708" s="6">
        <v>969.34109999999998</v>
      </c>
      <c r="DK708" s="6">
        <v>2776.7249999999999</v>
      </c>
      <c r="DL708" s="6">
        <v>0.194217</v>
      </c>
      <c r="DM708" s="6">
        <v>185751</v>
      </c>
      <c r="DN708" s="6">
        <v>1787.454</v>
      </c>
      <c r="DO708" s="6">
        <v>0.42861159999999998</v>
      </c>
      <c r="DP708" s="6">
        <v>595</v>
      </c>
      <c r="DQ708" s="6">
        <v>621</v>
      </c>
      <c r="DR708" s="6">
        <v>35968</v>
      </c>
      <c r="DS708" s="6">
        <v>0.99700630000000001</v>
      </c>
      <c r="DT708" s="6">
        <v>354</v>
      </c>
      <c r="DU708" s="6">
        <v>266</v>
      </c>
      <c r="DV708" s="6">
        <v>91.005679999999998</v>
      </c>
      <c r="DW708" s="6">
        <v>22.216539999999998</v>
      </c>
      <c r="DX708" s="6">
        <v>91.005679999999998</v>
      </c>
      <c r="DY708" s="6">
        <v>22.216539999999998</v>
      </c>
      <c r="DZ708" s="6">
        <v>91.005679999999998</v>
      </c>
      <c r="EA708" s="6">
        <v>22.216539999999998</v>
      </c>
      <c r="EB708" s="6">
        <v>693.12729999999999</v>
      </c>
      <c r="EC708" s="6">
        <v>260990.3</v>
      </c>
      <c r="ED708" s="6">
        <v>197.30410000000001</v>
      </c>
      <c r="EE708" s="6">
        <v>108</v>
      </c>
      <c r="EF708" s="6">
        <v>2.9936799999999999E-3</v>
      </c>
      <c r="EG708" s="6">
        <v>1578258000</v>
      </c>
      <c r="EH708" s="6">
        <v>1.212666</v>
      </c>
      <c r="EI708" s="8" t="s">
        <v>306</v>
      </c>
      <c r="EJ708" s="8">
        <v>38825</v>
      </c>
      <c r="EK708" s="8">
        <v>1490530000</v>
      </c>
      <c r="EL708" s="8">
        <v>215641100</v>
      </c>
      <c r="EM708" s="8">
        <v>0.98882130000000001</v>
      </c>
      <c r="EN708" s="8">
        <v>0.14305689999999999</v>
      </c>
      <c r="EO708" s="8">
        <v>6.9120860000000004</v>
      </c>
      <c r="EP708" s="8">
        <v>17666</v>
      </c>
      <c r="EQ708" s="8">
        <v>0.45501609999999998</v>
      </c>
      <c r="ER708" s="8">
        <v>21159</v>
      </c>
      <c r="ES708" s="8">
        <v>0.54498389999999997</v>
      </c>
      <c r="ET708" s="8">
        <v>8909</v>
      </c>
      <c r="EU708" s="8">
        <v>2044.309</v>
      </c>
      <c r="EV708" s="8">
        <v>0.22946549999999999</v>
      </c>
      <c r="EW708" s="8">
        <v>721.29880000000003</v>
      </c>
      <c r="EX708" s="8">
        <v>14896.13</v>
      </c>
      <c r="EY708" s="8">
        <v>-35.894179999999999</v>
      </c>
      <c r="EZ708" s="8">
        <v>973.15520000000004</v>
      </c>
      <c r="FA708" s="8">
        <v>2761.9090000000001</v>
      </c>
      <c r="FB708" s="8">
        <v>0.18086740000000001</v>
      </c>
      <c r="FC708" s="8">
        <v>214660</v>
      </c>
      <c r="FD708" s="8">
        <v>1874.1769999999999</v>
      </c>
      <c r="FE708" s="8">
        <v>0.55834090000000003</v>
      </c>
      <c r="FF708" s="8">
        <v>571</v>
      </c>
      <c r="FG708" s="8">
        <v>661</v>
      </c>
      <c r="FH708" s="8">
        <v>38785</v>
      </c>
      <c r="FI708" s="8">
        <v>0.99896969999999996</v>
      </c>
      <c r="FJ708" s="8">
        <v>391</v>
      </c>
      <c r="FK708" s="8">
        <v>269</v>
      </c>
      <c r="FL708" s="8">
        <v>92.110960000000006</v>
      </c>
      <c r="FM708" s="8">
        <v>22.185110000000002</v>
      </c>
      <c r="FN708" s="8">
        <v>92.110960000000006</v>
      </c>
      <c r="FO708" s="8">
        <v>22.185110000000002</v>
      </c>
      <c r="FP708" s="8">
        <v>92.110960000000006</v>
      </c>
      <c r="FQ708" s="8">
        <v>22.185110000000002</v>
      </c>
      <c r="FR708" s="8">
        <v>728.36670000000004</v>
      </c>
      <c r="FS708" s="8">
        <v>291328.09999999998</v>
      </c>
      <c r="FT708" s="8">
        <v>5715.2520000000004</v>
      </c>
      <c r="FU708" s="8">
        <v>40</v>
      </c>
      <c r="FV708" s="8">
        <v>1.0302639999999999E-3</v>
      </c>
      <c r="FW708" s="8">
        <v>1706171000</v>
      </c>
      <c r="FX708" s="8">
        <v>1.1318779999999999</v>
      </c>
      <c r="FY708" s="10" t="s">
        <v>307</v>
      </c>
      <c r="FZ708" s="10">
        <v>20071</v>
      </c>
      <c r="GA708" s="10">
        <v>310004900</v>
      </c>
      <c r="GB708" s="10">
        <v>50301250</v>
      </c>
      <c r="GC708" s="10">
        <v>0.76953870000000002</v>
      </c>
      <c r="GD708" s="10">
        <v>0.124865</v>
      </c>
      <c r="GE708" s="10">
        <v>6.1629649999999998</v>
      </c>
      <c r="GF708" s="10">
        <v>20071</v>
      </c>
      <c r="GG708" s="10">
        <v>1</v>
      </c>
      <c r="GH708" s="10">
        <v>0</v>
      </c>
      <c r="GI708" s="10">
        <v>0</v>
      </c>
      <c r="GJ708" s="10">
        <v>6714</v>
      </c>
      <c r="GK708" s="10">
        <v>2245.9169999999999</v>
      </c>
      <c r="GL708" s="10">
        <v>0.33451249999999999</v>
      </c>
      <c r="GM708" s="10">
        <v>451.25709999999998</v>
      </c>
      <c r="GN708" s="10">
        <v>23533.22</v>
      </c>
      <c r="GO708" s="10">
        <v>-20.844519999999999</v>
      </c>
      <c r="GP708" s="10">
        <v>1298.7370000000001</v>
      </c>
      <c r="GQ708" s="10">
        <v>2431.1109999999999</v>
      </c>
      <c r="GR708" s="10">
        <v>0.23866770000000001</v>
      </c>
      <c r="GS708" s="10">
        <v>84096</v>
      </c>
      <c r="GT708" s="10">
        <v>1150.5229999999999</v>
      </c>
      <c r="GU708" s="10">
        <v>0.51953249999999995</v>
      </c>
      <c r="GV708" s="10">
        <v>239</v>
      </c>
      <c r="GW708" s="10">
        <v>429</v>
      </c>
      <c r="GX708" s="10">
        <v>19924</v>
      </c>
      <c r="GY708" s="10">
        <v>0.992676</v>
      </c>
      <c r="GZ708" s="10">
        <v>447</v>
      </c>
      <c r="HA708" s="10">
        <v>0</v>
      </c>
      <c r="HB708" s="10">
        <v>90.227540000000005</v>
      </c>
      <c r="HC708" s="10">
        <v>18.04683</v>
      </c>
      <c r="HD708" s="10">
        <v>90.227540000000005</v>
      </c>
      <c r="HE708" s="10">
        <v>18.04683</v>
      </c>
      <c r="HF708" s="10">
        <v>90.227540000000005</v>
      </c>
      <c r="HG708" s="10">
        <v>18.04683</v>
      </c>
      <c r="HH708" s="10">
        <v>451.25740000000002</v>
      </c>
      <c r="HI708" s="10">
        <v>101673.3</v>
      </c>
      <c r="HJ708" s="10">
        <v>27592.67</v>
      </c>
      <c r="HK708" s="10">
        <v>147</v>
      </c>
      <c r="HL708" s="10">
        <v>7.3239999999999998E-3</v>
      </c>
      <c r="HM708" s="10">
        <v>360306100</v>
      </c>
      <c r="HN708" s="10">
        <v>0.89440370000000002</v>
      </c>
      <c r="HO708" s="12" t="s">
        <v>308</v>
      </c>
      <c r="HP708" s="12">
        <v>21120</v>
      </c>
      <c r="HQ708" s="12">
        <v>328331600</v>
      </c>
      <c r="HR708" s="12">
        <v>54430240</v>
      </c>
      <c r="HS708" s="12">
        <v>0.73607979999999995</v>
      </c>
      <c r="HT708" s="12">
        <v>0.122026</v>
      </c>
      <c r="HU708" s="12">
        <v>6.0321550000000004</v>
      </c>
      <c r="HV708" s="12">
        <v>21120</v>
      </c>
      <c r="HW708" s="12">
        <v>1</v>
      </c>
      <c r="HX708" s="12">
        <v>0</v>
      </c>
      <c r="HY708" s="12">
        <v>0</v>
      </c>
      <c r="HZ708" s="12">
        <v>6412</v>
      </c>
      <c r="IA708" s="12">
        <v>1946.673</v>
      </c>
      <c r="IB708" s="12">
        <v>0.30359849999999999</v>
      </c>
      <c r="IC708" s="12">
        <v>451.40010000000001</v>
      </c>
      <c r="ID708" s="12">
        <v>16687.86</v>
      </c>
      <c r="IE708" s="12">
        <v>-15.545210000000001</v>
      </c>
      <c r="IF708" s="12">
        <v>1322.684</v>
      </c>
      <c r="IG708" s="12">
        <v>2426.5419999999999</v>
      </c>
      <c r="IH708" s="12">
        <v>0.24714469999999999</v>
      </c>
      <c r="II708" s="12">
        <v>85456</v>
      </c>
      <c r="IJ708" s="12">
        <v>1152.4269999999999</v>
      </c>
      <c r="IK708" s="12">
        <v>0.51207210000000003</v>
      </c>
      <c r="IL708" s="12">
        <v>286</v>
      </c>
      <c r="IM708" s="12">
        <v>452</v>
      </c>
      <c r="IN708" s="12">
        <v>20852</v>
      </c>
      <c r="IO708" s="12">
        <v>0.98731060000000004</v>
      </c>
      <c r="IP708" s="12">
        <v>463</v>
      </c>
      <c r="IQ708" s="12">
        <v>0</v>
      </c>
      <c r="IR708" s="12">
        <v>89.304169999999999</v>
      </c>
      <c r="IS708" s="12">
        <v>18.02965</v>
      </c>
      <c r="IT708" s="12">
        <v>89.304169999999999</v>
      </c>
      <c r="IU708" s="12">
        <v>18.02965</v>
      </c>
      <c r="IV708" s="12">
        <v>89.304169999999999</v>
      </c>
      <c r="IW708" s="12">
        <v>18.02965</v>
      </c>
      <c r="IX708" s="12">
        <v>451.40030000000002</v>
      </c>
      <c r="IY708" s="12">
        <v>107250.8</v>
      </c>
      <c r="IZ708" s="12">
        <v>13185.83</v>
      </c>
      <c r="JA708" s="12">
        <v>268</v>
      </c>
      <c r="JB708" s="12">
        <v>1.268939E-2</v>
      </c>
      <c r="JC708" s="12">
        <v>382761800</v>
      </c>
      <c r="JD708" s="12">
        <v>0.85810569999999997</v>
      </c>
      <c r="JE708" s="13" t="s">
        <v>309</v>
      </c>
      <c r="JF708" s="13">
        <v>49038</v>
      </c>
      <c r="JG708" s="13">
        <v>908555800</v>
      </c>
      <c r="JH708" s="13">
        <v>264490700</v>
      </c>
      <c r="JI708" s="13">
        <v>0.37782100000000002</v>
      </c>
      <c r="JJ708" s="13">
        <v>0.1099879</v>
      </c>
      <c r="JK708" s="13">
        <v>3.435114</v>
      </c>
      <c r="JL708" s="13">
        <v>12101</v>
      </c>
      <c r="JM708" s="13">
        <v>2986.1370000000002</v>
      </c>
      <c r="JN708" s="13">
        <v>0.24676780000000001</v>
      </c>
      <c r="JO708" s="13">
        <v>684.94159999999999</v>
      </c>
      <c r="JP708" s="13">
        <v>5607.2610000000004</v>
      </c>
      <c r="JQ708" s="13">
        <v>5.6780650000000001</v>
      </c>
      <c r="JR708" s="13">
        <v>1582.0350000000001</v>
      </c>
      <c r="JS708" s="13">
        <v>1184.405</v>
      </c>
      <c r="JT708" s="13">
        <v>0.22573499999999999</v>
      </c>
      <c r="JU708" s="13">
        <v>217237</v>
      </c>
      <c r="JV708" s="13">
        <v>1797.5050000000001</v>
      </c>
      <c r="JW708" s="13">
        <v>0.30145959999999999</v>
      </c>
      <c r="JX708" s="13">
        <v>646</v>
      </c>
      <c r="JY708" s="13">
        <v>518</v>
      </c>
      <c r="JZ708" s="13">
        <v>48356</v>
      </c>
      <c r="KA708" s="13">
        <v>0.98609239999999998</v>
      </c>
      <c r="KB708" s="13">
        <v>363.68389999999999</v>
      </c>
      <c r="KC708" s="13">
        <v>96.836529999999996</v>
      </c>
      <c r="KD708" s="13">
        <v>21.296140000000001</v>
      </c>
      <c r="KE708" s="13">
        <v>96.836529999999996</v>
      </c>
      <c r="KF708" s="13">
        <v>21.296140000000001</v>
      </c>
      <c r="KG708" s="13">
        <v>96.836529999999996</v>
      </c>
      <c r="KH708" s="13">
        <v>21.296140000000001</v>
      </c>
      <c r="KI708" s="13">
        <v>684.94179999999994</v>
      </c>
      <c r="KJ708" s="13">
        <v>304214.8</v>
      </c>
      <c r="KK708" s="13">
        <v>641.16340000000002</v>
      </c>
      <c r="KL708" s="13">
        <v>682</v>
      </c>
      <c r="KM708" s="13">
        <v>1.3907579999999999E-2</v>
      </c>
      <c r="KN708" s="13">
        <v>1173046000</v>
      </c>
      <c r="KO708" s="13">
        <v>0.48780889999999999</v>
      </c>
    </row>
    <row r="709" spans="1:301" x14ac:dyDescent="0.75">
      <c r="A709">
        <v>719</v>
      </c>
      <c r="B709" t="s">
        <v>349</v>
      </c>
      <c r="C709" t="s">
        <v>311</v>
      </c>
      <c r="D709" t="s">
        <v>315</v>
      </c>
      <c r="E709" t="s">
        <v>313</v>
      </c>
      <c r="F709">
        <v>3</v>
      </c>
      <c r="G709" t="s">
        <v>302</v>
      </c>
      <c r="H709">
        <v>1</v>
      </c>
      <c r="I709">
        <v>13</v>
      </c>
      <c r="J709" s="1">
        <v>43980.428391203706</v>
      </c>
      <c r="K709" s="2">
        <f t="shared" si="22"/>
        <v>31</v>
      </c>
      <c r="L709" s="2">
        <f t="shared" si="23"/>
        <v>184558</v>
      </c>
      <c r="M709" s="3" t="s">
        <v>303</v>
      </c>
      <c r="N709" s="3">
        <v>23069</v>
      </c>
      <c r="O709" s="3">
        <v>306553300</v>
      </c>
      <c r="P709" s="3">
        <v>94055020</v>
      </c>
      <c r="Q709" s="3">
        <v>0.5760345</v>
      </c>
      <c r="R709" s="3">
        <v>0.1767358</v>
      </c>
      <c r="S709" s="3">
        <v>3.2592979999999998</v>
      </c>
      <c r="T709" s="3">
        <v>23069</v>
      </c>
      <c r="U709" s="3">
        <v>1</v>
      </c>
      <c r="V709" s="3">
        <v>0</v>
      </c>
      <c r="W709" s="3">
        <v>0</v>
      </c>
      <c r="X709" s="3">
        <v>11326</v>
      </c>
      <c r="Y709" s="3">
        <v>5560.634</v>
      </c>
      <c r="Z709" s="3">
        <v>0.49096190000000001</v>
      </c>
      <c r="AA709" s="3">
        <v>467.14879999999999</v>
      </c>
      <c r="AB709" s="3">
        <v>16581.46</v>
      </c>
      <c r="AC709" s="3">
        <v>-2.1614689999999999</v>
      </c>
      <c r="AD709" s="3">
        <v>1247.864</v>
      </c>
      <c r="AE709" s="3">
        <v>2847.9810000000002</v>
      </c>
      <c r="AF709" s="3">
        <v>0.18290290000000001</v>
      </c>
      <c r="AG709" s="3">
        <v>126127</v>
      </c>
      <c r="AH709" s="3">
        <v>1331.827</v>
      </c>
      <c r="AI709" s="3">
        <v>0.28136559999999999</v>
      </c>
      <c r="AJ709" s="3">
        <v>399</v>
      </c>
      <c r="AK709" s="3">
        <v>456</v>
      </c>
      <c r="AL709" s="3">
        <v>22641</v>
      </c>
      <c r="AM709" s="3">
        <v>0.98144699999999996</v>
      </c>
      <c r="AN709" s="3">
        <v>516</v>
      </c>
      <c r="AO709" s="3">
        <v>0</v>
      </c>
      <c r="AP709" s="3">
        <v>80.741600000000005</v>
      </c>
      <c r="AQ709" s="3">
        <v>22.659079999999999</v>
      </c>
      <c r="AR709" s="3">
        <v>80.741600000000005</v>
      </c>
      <c r="AS709" s="3">
        <v>22.659079999999999</v>
      </c>
      <c r="AT709" s="3">
        <v>80.741600000000005</v>
      </c>
      <c r="AU709" s="3">
        <v>22.659079999999999</v>
      </c>
      <c r="AV709" s="3">
        <v>471.74040000000002</v>
      </c>
      <c r="AW709" s="3">
        <v>139894.39999999999</v>
      </c>
      <c r="AX709" s="3">
        <v>11918.36</v>
      </c>
      <c r="AY709" s="3">
        <v>428</v>
      </c>
      <c r="AZ709" s="3">
        <v>1.855304E-2</v>
      </c>
      <c r="BA709" s="3">
        <v>400608300</v>
      </c>
      <c r="BB709" s="3">
        <v>0.75277019999999994</v>
      </c>
      <c r="BC709" s="5" t="s">
        <v>304</v>
      </c>
      <c r="BD709" s="5">
        <v>23886</v>
      </c>
      <c r="BE709" s="5">
        <v>394735500</v>
      </c>
      <c r="BF709" s="5">
        <v>126413700</v>
      </c>
      <c r="BG709" s="5">
        <v>0.69186170000000002</v>
      </c>
      <c r="BH709" s="5">
        <v>0.22156809999999999</v>
      </c>
      <c r="BI709" s="5">
        <v>3.1225689999999999</v>
      </c>
      <c r="BJ709" s="5">
        <v>23886</v>
      </c>
      <c r="BK709" s="5">
        <v>1</v>
      </c>
      <c r="BL709" s="5">
        <v>0</v>
      </c>
      <c r="BM709" s="5">
        <v>0</v>
      </c>
      <c r="BN709" s="5">
        <v>12184</v>
      </c>
      <c r="BO709" s="5">
        <v>6214.9319999999998</v>
      </c>
      <c r="BP709" s="5">
        <v>0.51008960000000003</v>
      </c>
      <c r="BQ709" s="5">
        <v>488.45159999999998</v>
      </c>
      <c r="BR709" s="5">
        <v>12060.01</v>
      </c>
      <c r="BS709" s="5">
        <v>-27.14387</v>
      </c>
      <c r="BT709" s="5">
        <v>1280.259</v>
      </c>
      <c r="BU709" s="5">
        <v>2841.8690000000001</v>
      </c>
      <c r="BV709" s="5">
        <v>0.1855454</v>
      </c>
      <c r="BW709" s="5">
        <v>128734</v>
      </c>
      <c r="BX709" s="5">
        <v>1373.9090000000001</v>
      </c>
      <c r="BY709" s="5">
        <v>0.2650865</v>
      </c>
      <c r="BZ709" s="5">
        <v>413</v>
      </c>
      <c r="CA709" s="5">
        <v>457</v>
      </c>
      <c r="CB709" s="5">
        <v>23387</v>
      </c>
      <c r="CC709" s="5">
        <v>0.97910909999999995</v>
      </c>
      <c r="CD709" s="5">
        <v>514</v>
      </c>
      <c r="CE709" s="5">
        <v>0</v>
      </c>
      <c r="CF709" s="5">
        <v>79.689229999999995</v>
      </c>
      <c r="CG709" s="5">
        <v>22.353549999999998</v>
      </c>
      <c r="CH709" s="5">
        <v>79.689229999999995</v>
      </c>
      <c r="CI709" s="5">
        <v>22.353549999999998</v>
      </c>
      <c r="CJ709" s="5">
        <v>79.689229999999995</v>
      </c>
      <c r="CK709" s="5">
        <v>22.353549999999998</v>
      </c>
      <c r="CL709" s="5">
        <v>503.13979999999998</v>
      </c>
      <c r="CM709" s="5">
        <v>176637.6</v>
      </c>
      <c r="CN709" s="5">
        <v>6089.0870000000004</v>
      </c>
      <c r="CO709" s="5">
        <v>499</v>
      </c>
      <c r="CP709" s="5">
        <v>2.08909E-2</v>
      </c>
      <c r="CQ709" s="5">
        <v>521149200</v>
      </c>
      <c r="CR709" s="5">
        <v>0.91342990000000002</v>
      </c>
      <c r="CS709" s="6" t="s">
        <v>305</v>
      </c>
      <c r="CT709" s="6">
        <v>38273</v>
      </c>
      <c r="CU709" s="6">
        <v>617293500</v>
      </c>
      <c r="CV709" s="6">
        <v>354429700</v>
      </c>
      <c r="CW709" s="6">
        <v>0.4214118</v>
      </c>
      <c r="CX709" s="6">
        <v>0.2419608</v>
      </c>
      <c r="CY709" s="6">
        <v>1.7416529999999999</v>
      </c>
      <c r="CZ709" s="6">
        <v>15962</v>
      </c>
      <c r="DA709" s="6">
        <v>0.41705639999999999</v>
      </c>
      <c r="DB709" s="6">
        <v>22311</v>
      </c>
      <c r="DC709" s="6">
        <v>0.58294360000000001</v>
      </c>
      <c r="DD709" s="6">
        <v>9401</v>
      </c>
      <c r="DE709" s="6">
        <v>2309.1680000000001</v>
      </c>
      <c r="DF709" s="6">
        <v>0.24563009999999999</v>
      </c>
      <c r="DG709" s="6">
        <v>590.70889999999997</v>
      </c>
      <c r="DH709" s="6">
        <v>18603.88</v>
      </c>
      <c r="DI709" s="6">
        <v>-9.1528240000000007</v>
      </c>
      <c r="DJ709" s="6">
        <v>987.43790000000001</v>
      </c>
      <c r="DK709" s="6">
        <v>2791.1419999999998</v>
      </c>
      <c r="DL709" s="6">
        <v>0.19955059999999999</v>
      </c>
      <c r="DM709" s="6">
        <v>191796</v>
      </c>
      <c r="DN709" s="6">
        <v>1687.6869999999999</v>
      </c>
      <c r="DO709" s="6">
        <v>7.3177309999999995E-2</v>
      </c>
      <c r="DP709" s="6">
        <v>577</v>
      </c>
      <c r="DQ709" s="6">
        <v>544</v>
      </c>
      <c r="DR709" s="6">
        <v>38225</v>
      </c>
      <c r="DS709" s="6">
        <v>0.99874589999999996</v>
      </c>
      <c r="DT709" s="6">
        <v>298</v>
      </c>
      <c r="DU709" s="6">
        <v>245</v>
      </c>
      <c r="DV709" s="6">
        <v>87.926130000000001</v>
      </c>
      <c r="DW709" s="6">
        <v>20.925170000000001</v>
      </c>
      <c r="DX709" s="6">
        <v>87.926130000000001</v>
      </c>
      <c r="DY709" s="6">
        <v>20.925170000000001</v>
      </c>
      <c r="DZ709" s="6">
        <v>87.926130000000001</v>
      </c>
      <c r="EA709" s="6">
        <v>20.925170000000001</v>
      </c>
      <c r="EB709" s="6">
        <v>603.91459999999995</v>
      </c>
      <c r="EC709" s="6">
        <v>240475.7</v>
      </c>
      <c r="ED709" s="6">
        <v>9043.0470000000005</v>
      </c>
      <c r="EE709" s="6">
        <v>48</v>
      </c>
      <c r="EF709" s="6">
        <v>1.2541480000000001E-3</v>
      </c>
      <c r="EG709" s="6">
        <v>971723100</v>
      </c>
      <c r="EH709" s="6">
        <v>0.66337259999999998</v>
      </c>
      <c r="EI709" s="8" t="s">
        <v>306</v>
      </c>
      <c r="EJ709" s="8">
        <v>31443</v>
      </c>
      <c r="EK709" s="8">
        <v>405686600</v>
      </c>
      <c r="EL709" s="8">
        <v>164951000</v>
      </c>
      <c r="EM709" s="8">
        <v>0.41033890000000001</v>
      </c>
      <c r="EN709" s="8">
        <v>0.16684260000000001</v>
      </c>
      <c r="EO709" s="8">
        <v>2.4594369999999999</v>
      </c>
      <c r="EP709" s="8">
        <v>14291</v>
      </c>
      <c r="EQ709" s="8">
        <v>0.45450499999999999</v>
      </c>
      <c r="ER709" s="8">
        <v>17152</v>
      </c>
      <c r="ES709" s="8">
        <v>0.54549499999999995</v>
      </c>
      <c r="ET709" s="8">
        <v>7182</v>
      </c>
      <c r="EU709" s="8">
        <v>1640.4639999999999</v>
      </c>
      <c r="EV709" s="8">
        <v>0.22841330000000001</v>
      </c>
      <c r="EW709" s="8">
        <v>559.32280000000003</v>
      </c>
      <c r="EX709" s="8">
        <v>3088.2339999999999</v>
      </c>
      <c r="EY709" s="8">
        <v>-3.6345190000000001</v>
      </c>
      <c r="EZ709" s="8">
        <v>1023.3579999999999</v>
      </c>
      <c r="FA709" s="8">
        <v>2797.6170000000002</v>
      </c>
      <c r="FB709" s="8">
        <v>0.21180579999999999</v>
      </c>
      <c r="FC709" s="8">
        <v>148452</v>
      </c>
      <c r="FD709" s="8">
        <v>1470.4549999999999</v>
      </c>
      <c r="FE709" s="8">
        <v>0.1779753</v>
      </c>
      <c r="FF709" s="8">
        <v>418</v>
      </c>
      <c r="FG709" s="8">
        <v>560</v>
      </c>
      <c r="FH709" s="8">
        <v>31382</v>
      </c>
      <c r="FI709" s="8">
        <v>0.99805999999999995</v>
      </c>
      <c r="FJ709" s="8">
        <v>307</v>
      </c>
      <c r="FK709" s="8">
        <v>252</v>
      </c>
      <c r="FL709" s="8">
        <v>87.154250000000005</v>
      </c>
      <c r="FM709" s="8">
        <v>19.380130000000001</v>
      </c>
      <c r="FN709" s="8">
        <v>87.154250000000005</v>
      </c>
      <c r="FO709" s="8">
        <v>19.380130000000001</v>
      </c>
      <c r="FP709" s="8">
        <v>87.154250000000005</v>
      </c>
      <c r="FQ709" s="8">
        <v>19.380130000000001</v>
      </c>
      <c r="FR709" s="8">
        <v>559.32299999999998</v>
      </c>
      <c r="FS709" s="8">
        <v>177206.8</v>
      </c>
      <c r="FT709" s="8">
        <v>303.31670000000003</v>
      </c>
      <c r="FU709" s="8">
        <v>61</v>
      </c>
      <c r="FV709" s="8">
        <v>1.940018E-3</v>
      </c>
      <c r="FW709" s="8">
        <v>570637600</v>
      </c>
      <c r="FX709" s="8">
        <v>0.57718150000000001</v>
      </c>
      <c r="FY709" s="10" t="s">
        <v>307</v>
      </c>
      <c r="FZ709" s="10">
        <v>16134</v>
      </c>
      <c r="GA709" s="10">
        <v>112556200</v>
      </c>
      <c r="GB709" s="10">
        <v>48295730</v>
      </c>
      <c r="GC709" s="10">
        <v>0.4323996</v>
      </c>
      <c r="GD709" s="10">
        <v>0.18553449999999999</v>
      </c>
      <c r="GE709" s="10">
        <v>2.330562</v>
      </c>
      <c r="GF709" s="10">
        <v>16134</v>
      </c>
      <c r="GG709" s="10">
        <v>1</v>
      </c>
      <c r="GH709" s="10">
        <v>0</v>
      </c>
      <c r="GI709" s="10">
        <v>0</v>
      </c>
      <c r="GJ709" s="10">
        <v>4147</v>
      </c>
      <c r="GK709" s="10">
        <v>1065.923</v>
      </c>
      <c r="GL709" s="10">
        <v>0.25703480000000001</v>
      </c>
      <c r="GM709" s="10">
        <v>361.91300000000001</v>
      </c>
      <c r="GN709" s="10">
        <v>1497.3889999999999</v>
      </c>
      <c r="GO709" s="10">
        <v>-9.5084129999999991</v>
      </c>
      <c r="GP709" s="10">
        <v>1337.2380000000001</v>
      </c>
      <c r="GQ709" s="10">
        <v>2468.5630000000001</v>
      </c>
      <c r="GR709" s="10">
        <v>0.29994419999999999</v>
      </c>
      <c r="GS709" s="10">
        <v>53790</v>
      </c>
      <c r="GT709" s="10">
        <v>971.12649999999996</v>
      </c>
      <c r="GU709" s="10">
        <v>0.15960079999999999</v>
      </c>
      <c r="GV709" s="10">
        <v>286</v>
      </c>
      <c r="GW709" s="10">
        <v>340</v>
      </c>
      <c r="GX709" s="10">
        <v>15927</v>
      </c>
      <c r="GY709" s="10">
        <v>0.98716999999999999</v>
      </c>
      <c r="GZ709" s="10">
        <v>378</v>
      </c>
      <c r="HA709" s="10">
        <v>0</v>
      </c>
      <c r="HB709" s="10">
        <v>85.957229999999996</v>
      </c>
      <c r="HC709" s="10">
        <v>18.807230000000001</v>
      </c>
      <c r="HD709" s="10">
        <v>85.957229999999996</v>
      </c>
      <c r="HE709" s="10">
        <v>18.807230000000001</v>
      </c>
      <c r="HF709" s="10">
        <v>85.957229999999996</v>
      </c>
      <c r="HG709" s="10">
        <v>18.807230000000001</v>
      </c>
      <c r="HH709" s="10">
        <v>374.1728</v>
      </c>
      <c r="HI709" s="10">
        <v>85495.11</v>
      </c>
      <c r="HJ709" s="10">
        <v>138.97200000000001</v>
      </c>
      <c r="HK709" s="10">
        <v>207</v>
      </c>
      <c r="HL709" s="10">
        <v>1.2830050000000001E-2</v>
      </c>
      <c r="HM709" s="10">
        <v>160851900</v>
      </c>
      <c r="HN709" s="10">
        <v>0.61793399999999998</v>
      </c>
      <c r="HO709" s="12" t="s">
        <v>308</v>
      </c>
      <c r="HP709" s="12">
        <v>14558</v>
      </c>
      <c r="HQ709" s="12">
        <v>126241800</v>
      </c>
      <c r="HR709" s="12">
        <v>56689220</v>
      </c>
      <c r="HS709" s="12">
        <v>0.59566189999999997</v>
      </c>
      <c r="HT709" s="12">
        <v>0.26748349999999999</v>
      </c>
      <c r="HU709" s="12">
        <v>2.2269100000000002</v>
      </c>
      <c r="HV709" s="12">
        <v>14558</v>
      </c>
      <c r="HW709" s="12">
        <v>1</v>
      </c>
      <c r="HX709" s="12">
        <v>0</v>
      </c>
      <c r="HY709" s="12">
        <v>0</v>
      </c>
      <c r="HZ709" s="12">
        <v>4364</v>
      </c>
      <c r="IA709" s="12">
        <v>1308.181</v>
      </c>
      <c r="IB709" s="12">
        <v>0.29976649999999999</v>
      </c>
      <c r="IC709" s="12">
        <v>385.16750000000002</v>
      </c>
      <c r="ID709" s="12">
        <v>1498.8230000000001</v>
      </c>
      <c r="IE709" s="12">
        <v>-22.301770000000001</v>
      </c>
      <c r="IF709" s="12">
        <v>1341.701</v>
      </c>
      <c r="IG709" s="12">
        <v>2481.433</v>
      </c>
      <c r="IH709" s="12">
        <v>0.23238139999999999</v>
      </c>
      <c r="II709" s="12">
        <v>62647</v>
      </c>
      <c r="IJ709" s="12">
        <v>1026.3019999999999</v>
      </c>
      <c r="IK709" s="12">
        <v>0.1445612</v>
      </c>
      <c r="IL709" s="12">
        <v>366</v>
      </c>
      <c r="IM709" s="12">
        <v>296</v>
      </c>
      <c r="IN709" s="12">
        <v>14363</v>
      </c>
      <c r="IO709" s="12">
        <v>0.98660530000000002</v>
      </c>
      <c r="IP709" s="12">
        <v>324</v>
      </c>
      <c r="IQ709" s="12">
        <v>0</v>
      </c>
      <c r="IR709" s="12">
        <v>86.62021</v>
      </c>
      <c r="IS709" s="12">
        <v>18.115159999999999</v>
      </c>
      <c r="IT709" s="12">
        <v>86.62021</v>
      </c>
      <c r="IU709" s="12">
        <v>18.115159999999999</v>
      </c>
      <c r="IV709" s="12">
        <v>86.62021</v>
      </c>
      <c r="IW709" s="12">
        <v>18.115159999999999</v>
      </c>
      <c r="IX709" s="12">
        <v>389.24400000000003</v>
      </c>
      <c r="IY709" s="12">
        <v>91338.65</v>
      </c>
      <c r="IZ709" s="12">
        <v>154.3116</v>
      </c>
      <c r="JA709" s="12">
        <v>195</v>
      </c>
      <c r="JB709" s="12">
        <v>1.3394700000000001E-2</v>
      </c>
      <c r="JC709" s="12">
        <v>182931000</v>
      </c>
      <c r="JD709" s="12">
        <v>0.86314539999999995</v>
      </c>
      <c r="JE709" s="13" t="s">
        <v>309</v>
      </c>
      <c r="JF709" s="13">
        <v>37195</v>
      </c>
      <c r="JG709" s="13">
        <v>835180400</v>
      </c>
      <c r="JH709" s="13">
        <v>162486900</v>
      </c>
      <c r="JI709" s="13">
        <v>0.6036861</v>
      </c>
      <c r="JJ709" s="13">
        <v>0.117449</v>
      </c>
      <c r="JK709" s="13">
        <v>5.1399860000000004</v>
      </c>
      <c r="JL709" s="13">
        <v>10456</v>
      </c>
      <c r="JM709" s="13">
        <v>2939.3180000000002</v>
      </c>
      <c r="JN709" s="13">
        <v>0.2811131</v>
      </c>
      <c r="JO709" s="13">
        <v>594.21550000000002</v>
      </c>
      <c r="JP709" s="13">
        <v>6141.9539999999997</v>
      </c>
      <c r="JQ709" s="13">
        <v>-10.38458</v>
      </c>
      <c r="JR709" s="13">
        <v>1629.749</v>
      </c>
      <c r="JS709" s="13">
        <v>1169.3420000000001</v>
      </c>
      <c r="JT709" s="13">
        <v>0.19735240000000001</v>
      </c>
      <c r="JU709" s="13">
        <v>188470</v>
      </c>
      <c r="JV709" s="13">
        <v>1751.8489999999999</v>
      </c>
      <c r="JW709" s="13">
        <v>0.45463510000000001</v>
      </c>
      <c r="JX709" s="13">
        <v>505</v>
      </c>
      <c r="JY709" s="13">
        <v>595</v>
      </c>
      <c r="JZ709" s="13">
        <v>36602</v>
      </c>
      <c r="KA709" s="13">
        <v>0.98405699999999996</v>
      </c>
      <c r="KB709" s="13">
        <v>385.63200000000001</v>
      </c>
      <c r="KC709" s="13">
        <v>95.203220000000002</v>
      </c>
      <c r="KD709" s="13">
        <v>21.218019999999999</v>
      </c>
      <c r="KE709" s="13">
        <v>95.203220000000002</v>
      </c>
      <c r="KF709" s="13">
        <v>21.218019999999999</v>
      </c>
      <c r="KG709" s="13">
        <v>95.203220000000002</v>
      </c>
      <c r="KH709" s="13">
        <v>21.218019999999999</v>
      </c>
      <c r="KI709" s="13">
        <v>653.49310000000003</v>
      </c>
      <c r="KJ709" s="13">
        <v>293272.2</v>
      </c>
      <c r="KK709" s="13">
        <v>1014.212</v>
      </c>
      <c r="KL709" s="13">
        <v>593</v>
      </c>
      <c r="KM709" s="13">
        <v>1.5942999999999999E-2</v>
      </c>
      <c r="KN709" s="13">
        <v>997667400</v>
      </c>
      <c r="KO709" s="13">
        <v>0.72113510000000003</v>
      </c>
    </row>
    <row r="710" spans="1:301" x14ac:dyDescent="0.75">
      <c r="A710">
        <v>720</v>
      </c>
      <c r="B710" t="s">
        <v>360</v>
      </c>
      <c r="C710" t="s">
        <v>311</v>
      </c>
      <c r="D710" t="s">
        <v>324</v>
      </c>
      <c r="E710" t="s">
        <v>316</v>
      </c>
      <c r="F710">
        <v>3</v>
      </c>
      <c r="G710" t="s">
        <v>302</v>
      </c>
      <c r="H710">
        <v>1</v>
      </c>
      <c r="I710">
        <v>15</v>
      </c>
      <c r="J710" s="1">
        <v>43980.429756944446</v>
      </c>
      <c r="K710" s="2">
        <f t="shared" si="22"/>
        <v>31</v>
      </c>
      <c r="L710" s="2">
        <f t="shared" si="23"/>
        <v>193092</v>
      </c>
      <c r="M710" s="3" t="s">
        <v>303</v>
      </c>
      <c r="N710" s="3">
        <v>22111</v>
      </c>
      <c r="O710" s="3">
        <v>655515300</v>
      </c>
      <c r="P710" s="3">
        <v>96465900</v>
      </c>
      <c r="Q710" s="3">
        <v>1.3408059999999999</v>
      </c>
      <c r="R710" s="3">
        <v>0.19731360000000001</v>
      </c>
      <c r="S710" s="3">
        <v>6.7953070000000002</v>
      </c>
      <c r="T710" s="3">
        <v>22111</v>
      </c>
      <c r="U710" s="3">
        <v>1</v>
      </c>
      <c r="V710" s="3">
        <v>0</v>
      </c>
      <c r="W710" s="3">
        <v>0</v>
      </c>
      <c r="X710" s="3">
        <v>11988</v>
      </c>
      <c r="Y710" s="3">
        <v>6499.5770000000002</v>
      </c>
      <c r="Z710" s="3">
        <v>0.54217360000000003</v>
      </c>
      <c r="AA710" s="3">
        <v>667.30880000000002</v>
      </c>
      <c r="AB710" s="3">
        <v>6666.2449999999999</v>
      </c>
      <c r="AC710" s="3">
        <v>-3.3723480000000001</v>
      </c>
      <c r="AD710" s="3">
        <v>1302.8489999999999</v>
      </c>
      <c r="AE710" s="3">
        <v>2760.8040000000001</v>
      </c>
      <c r="AF710" s="3">
        <v>0.1219789</v>
      </c>
      <c r="AG710" s="3">
        <v>181269</v>
      </c>
      <c r="AH710" s="3">
        <v>1654.326</v>
      </c>
      <c r="AI710" s="3">
        <v>0.55269610000000002</v>
      </c>
      <c r="AJ710" s="3">
        <v>419</v>
      </c>
      <c r="AK710" s="3">
        <v>626</v>
      </c>
      <c r="AL710" s="3">
        <v>21526</v>
      </c>
      <c r="AM710" s="3">
        <v>0.97354260000000004</v>
      </c>
      <c r="AN710" s="3">
        <v>678</v>
      </c>
      <c r="AO710" s="3">
        <v>0</v>
      </c>
      <c r="AP710" s="3">
        <v>82.259780000000006</v>
      </c>
      <c r="AQ710" s="3">
        <v>24.18329</v>
      </c>
      <c r="AR710" s="3">
        <v>82.259780000000006</v>
      </c>
      <c r="AS710" s="3">
        <v>24.18329</v>
      </c>
      <c r="AT710" s="3">
        <v>82.259780000000006</v>
      </c>
      <c r="AU710" s="3">
        <v>24.18329</v>
      </c>
      <c r="AV710" s="3">
        <v>667.30899999999997</v>
      </c>
      <c r="AW710" s="3">
        <v>250887.1</v>
      </c>
      <c r="AX710" s="3">
        <v>2009.806</v>
      </c>
      <c r="AY710" s="3">
        <v>585</v>
      </c>
      <c r="AZ710" s="3">
        <v>2.6457419999999999E-2</v>
      </c>
      <c r="BA710" s="3">
        <v>751981200</v>
      </c>
      <c r="BB710" s="3">
        <v>1.5381199999999999</v>
      </c>
      <c r="BC710" s="5" t="s">
        <v>304</v>
      </c>
      <c r="BD710" s="5">
        <v>26585</v>
      </c>
      <c r="BE710" s="5">
        <v>713004000</v>
      </c>
      <c r="BF710" s="5">
        <v>206758000</v>
      </c>
      <c r="BG710" s="5">
        <v>1.008832</v>
      </c>
      <c r="BH710" s="5">
        <v>0.29254249999999998</v>
      </c>
      <c r="BI710" s="5">
        <v>3.4484949999999999</v>
      </c>
      <c r="BJ710" s="5">
        <v>26585</v>
      </c>
      <c r="BK710" s="5">
        <v>1</v>
      </c>
      <c r="BL710" s="5">
        <v>0</v>
      </c>
      <c r="BM710" s="5">
        <v>0</v>
      </c>
      <c r="BN710" s="5">
        <v>13667</v>
      </c>
      <c r="BO710" s="5">
        <v>7026.0249999999996</v>
      </c>
      <c r="BP710" s="5">
        <v>0.51408690000000001</v>
      </c>
      <c r="BQ710" s="5">
        <v>624.02080000000001</v>
      </c>
      <c r="BR710" s="5">
        <v>18190.05</v>
      </c>
      <c r="BS710" s="5">
        <v>-5.9861500000000003</v>
      </c>
      <c r="BT710" s="5">
        <v>1262.5809999999999</v>
      </c>
      <c r="BU710" s="5">
        <v>2755.203</v>
      </c>
      <c r="BV710" s="5">
        <v>0.1285859</v>
      </c>
      <c r="BW710" s="5">
        <v>206749</v>
      </c>
      <c r="BX710" s="5">
        <v>1709.905</v>
      </c>
      <c r="BY710" s="5">
        <v>0.30295090000000002</v>
      </c>
      <c r="BZ710" s="5">
        <v>445</v>
      </c>
      <c r="CA710" s="5">
        <v>621</v>
      </c>
      <c r="CB710" s="5">
        <v>25919</v>
      </c>
      <c r="CC710" s="5">
        <v>0.97494829999999999</v>
      </c>
      <c r="CD710" s="5">
        <v>673</v>
      </c>
      <c r="CE710" s="5">
        <v>0</v>
      </c>
      <c r="CF710" s="5">
        <v>83.020240000000001</v>
      </c>
      <c r="CG710" s="5">
        <v>23.926780000000001</v>
      </c>
      <c r="CH710" s="5">
        <v>83.020240000000001</v>
      </c>
      <c r="CI710" s="5">
        <v>23.926780000000001</v>
      </c>
      <c r="CJ710" s="5">
        <v>83.020240000000001</v>
      </c>
      <c r="CK710" s="5">
        <v>23.926780000000001</v>
      </c>
      <c r="CL710" s="5">
        <v>624.50260000000003</v>
      </c>
      <c r="CM710" s="5">
        <v>249516.79999999999</v>
      </c>
      <c r="CN710" s="5">
        <v>12446.04</v>
      </c>
      <c r="CO710" s="5">
        <v>666</v>
      </c>
      <c r="CP710" s="5">
        <v>2.505172E-2</v>
      </c>
      <c r="CQ710" s="5">
        <v>919762000</v>
      </c>
      <c r="CR710" s="5">
        <v>1.301374</v>
      </c>
      <c r="CS710" s="6" t="s">
        <v>305</v>
      </c>
      <c r="CT710" s="6">
        <v>37096</v>
      </c>
      <c r="CU710" s="6">
        <v>1189250000</v>
      </c>
      <c r="CV710" s="6">
        <v>38085980</v>
      </c>
      <c r="CW710" s="6">
        <v>0.86420980000000003</v>
      </c>
      <c r="CX710" s="6">
        <v>2.7676490000000002E-2</v>
      </c>
      <c r="CY710" s="6">
        <v>31.22541</v>
      </c>
      <c r="CZ710" s="6">
        <v>20259</v>
      </c>
      <c r="DA710" s="6">
        <v>0.54612360000000004</v>
      </c>
      <c r="DB710" s="6">
        <v>16837</v>
      </c>
      <c r="DC710" s="6">
        <v>0.45387640000000001</v>
      </c>
      <c r="DD710" s="6">
        <v>5902</v>
      </c>
      <c r="DE710" s="6">
        <v>939.01239999999996</v>
      </c>
      <c r="DF710" s="6">
        <v>0.15910070000000001</v>
      </c>
      <c r="DG710" s="6">
        <v>712.84849999999994</v>
      </c>
      <c r="DH710" s="6">
        <v>1598.97</v>
      </c>
      <c r="DI710" s="6">
        <v>8.5802019999999999</v>
      </c>
      <c r="DJ710" s="6">
        <v>1125.8140000000001</v>
      </c>
      <c r="DK710" s="6">
        <v>2768.578</v>
      </c>
      <c r="DL710" s="6">
        <v>0.35150090000000001</v>
      </c>
      <c r="DM710" s="6">
        <v>105536</v>
      </c>
      <c r="DN710" s="6">
        <v>1574.578</v>
      </c>
      <c r="DO710" s="6">
        <v>0.87972620000000001</v>
      </c>
      <c r="DP710" s="6">
        <v>459</v>
      </c>
      <c r="DQ710" s="6">
        <v>607</v>
      </c>
      <c r="DR710" s="6">
        <v>37051</v>
      </c>
      <c r="DS710" s="6">
        <v>0.99878690000000003</v>
      </c>
      <c r="DT710" s="6">
        <v>345</v>
      </c>
      <c r="DU710" s="6">
        <v>261</v>
      </c>
      <c r="DV710" s="6">
        <v>93.793080000000003</v>
      </c>
      <c r="DW710" s="6">
        <v>23.284459999999999</v>
      </c>
      <c r="DX710" s="6">
        <v>93.793080000000003</v>
      </c>
      <c r="DY710" s="6">
        <v>23.284459999999999</v>
      </c>
      <c r="DZ710" s="6">
        <v>93.793080000000003</v>
      </c>
      <c r="EA710" s="6">
        <v>23.284459999999999</v>
      </c>
      <c r="EB710" s="6">
        <v>712.84870000000001</v>
      </c>
      <c r="EC710" s="6">
        <v>135037.5</v>
      </c>
      <c r="ED710" s="6">
        <v>68.921289999999999</v>
      </c>
      <c r="EE710" s="6">
        <v>45</v>
      </c>
      <c r="EF710" s="6">
        <v>1.213069E-3</v>
      </c>
      <c r="EG710" s="6">
        <v>1227336000</v>
      </c>
      <c r="EH710" s="6">
        <v>0.89188619999999996</v>
      </c>
      <c r="EI710" s="8" t="s">
        <v>306</v>
      </c>
      <c r="EJ710" s="8">
        <v>34244</v>
      </c>
      <c r="EK710" s="8">
        <v>901322600</v>
      </c>
      <c r="EL710" s="8">
        <v>95350790</v>
      </c>
      <c r="EM710" s="8">
        <v>0.76861919999999995</v>
      </c>
      <c r="EN710" s="8">
        <v>8.1312129999999996E-2</v>
      </c>
      <c r="EO710" s="8">
        <v>9.4527009999999994</v>
      </c>
      <c r="EP710" s="8">
        <v>17329</v>
      </c>
      <c r="EQ710" s="8">
        <v>0.50604490000000002</v>
      </c>
      <c r="ER710" s="8">
        <v>16915</v>
      </c>
      <c r="ES710" s="8">
        <v>0.49395509999999998</v>
      </c>
      <c r="ET710" s="8">
        <v>7951</v>
      </c>
      <c r="EU710" s="8">
        <v>1846.116</v>
      </c>
      <c r="EV710" s="8">
        <v>0.2321867</v>
      </c>
      <c r="EW710" s="8">
        <v>653.54570000000001</v>
      </c>
      <c r="EX710" s="8">
        <v>4209.0659999999998</v>
      </c>
      <c r="EY710" s="8">
        <v>2.9456229999999999</v>
      </c>
      <c r="EZ710" s="8">
        <v>1082.9269999999999</v>
      </c>
      <c r="FA710" s="8">
        <v>2778.3290000000002</v>
      </c>
      <c r="FB710" s="8">
        <v>0.2347892</v>
      </c>
      <c r="FC710" s="8">
        <v>145850</v>
      </c>
      <c r="FD710" s="8">
        <v>1558.7190000000001</v>
      </c>
      <c r="FE710" s="8">
        <v>0.65393409999999996</v>
      </c>
      <c r="FF710" s="8">
        <v>477</v>
      </c>
      <c r="FG710" s="8">
        <v>553</v>
      </c>
      <c r="FH710" s="8">
        <v>34139</v>
      </c>
      <c r="FI710" s="8">
        <v>0.99693379999999998</v>
      </c>
      <c r="FJ710" s="8">
        <v>298</v>
      </c>
      <c r="FK710" s="8">
        <v>254</v>
      </c>
      <c r="FL710" s="8">
        <v>93.421880000000002</v>
      </c>
      <c r="FM710" s="8">
        <v>20.76868</v>
      </c>
      <c r="FN710" s="8">
        <v>93.421880000000002</v>
      </c>
      <c r="FO710" s="8">
        <v>20.76868</v>
      </c>
      <c r="FP710" s="8">
        <v>93.421880000000002</v>
      </c>
      <c r="FQ710" s="8">
        <v>20.76868</v>
      </c>
      <c r="FR710" s="8">
        <v>653.54589999999996</v>
      </c>
      <c r="FS710" s="8">
        <v>185903.9</v>
      </c>
      <c r="FT710" s="8">
        <v>517.35310000000004</v>
      </c>
      <c r="FU710" s="8">
        <v>105</v>
      </c>
      <c r="FV710" s="8">
        <v>3.066231E-3</v>
      </c>
      <c r="FW710" s="8">
        <v>996673300</v>
      </c>
      <c r="FX710" s="8">
        <v>0.8499314</v>
      </c>
      <c r="FY710" s="10" t="s">
        <v>307</v>
      </c>
      <c r="FZ710" s="10">
        <v>14012</v>
      </c>
      <c r="GA710" s="10">
        <v>50420520</v>
      </c>
      <c r="GB710" s="10">
        <v>12549770</v>
      </c>
      <c r="GC710" s="10">
        <v>0.25680710000000001</v>
      </c>
      <c r="GD710" s="10">
        <v>6.3919829999999997E-2</v>
      </c>
      <c r="GE710" s="10">
        <v>4.0176439999999998</v>
      </c>
      <c r="GF710" s="10">
        <v>14012</v>
      </c>
      <c r="GG710" s="10">
        <v>1</v>
      </c>
      <c r="GH710" s="10">
        <v>0</v>
      </c>
      <c r="GI710" s="10">
        <v>0</v>
      </c>
      <c r="GJ710" s="10">
        <v>2883</v>
      </c>
      <c r="GK710" s="10">
        <v>593.18370000000004</v>
      </c>
      <c r="GL710" s="10">
        <v>0.2057522</v>
      </c>
      <c r="GM710" s="10">
        <v>268.70060000000001</v>
      </c>
      <c r="GN710" s="10">
        <v>7116.4920000000002</v>
      </c>
      <c r="GO710" s="10">
        <v>1.4021469999999999E-2</v>
      </c>
      <c r="GP710" s="10">
        <v>1309.0050000000001</v>
      </c>
      <c r="GQ710" s="10">
        <v>2506.9870000000001</v>
      </c>
      <c r="GR710" s="10">
        <v>0.49018719999999999</v>
      </c>
      <c r="GS710" s="10">
        <v>28585</v>
      </c>
      <c r="GT710" s="10">
        <v>657.87139999999999</v>
      </c>
      <c r="GU710" s="10">
        <v>0.36168980000000001</v>
      </c>
      <c r="GV710" s="10">
        <v>267</v>
      </c>
      <c r="GW710" s="10">
        <v>154</v>
      </c>
      <c r="GX710" s="10">
        <v>13921</v>
      </c>
      <c r="GY710" s="10">
        <v>0.99350550000000004</v>
      </c>
      <c r="GZ710" s="10">
        <v>202</v>
      </c>
      <c r="HA710" s="10">
        <v>0</v>
      </c>
      <c r="HB710" s="10">
        <v>94.181200000000004</v>
      </c>
      <c r="HC710" s="10">
        <v>18.892299999999999</v>
      </c>
      <c r="HD710" s="10">
        <v>94.181200000000004</v>
      </c>
      <c r="HE710" s="10">
        <v>18.892299999999999</v>
      </c>
      <c r="HF710" s="10">
        <v>94.181200000000004</v>
      </c>
      <c r="HG710" s="10">
        <v>18.892299999999999</v>
      </c>
      <c r="HH710" s="10">
        <v>268.70080000000002</v>
      </c>
      <c r="HI710" s="10">
        <v>38600.370000000003</v>
      </c>
      <c r="HJ710" s="10">
        <v>3614.3629999999998</v>
      </c>
      <c r="HK710" s="10">
        <v>91</v>
      </c>
      <c r="HL710" s="10">
        <v>6.494433E-3</v>
      </c>
      <c r="HM710" s="10">
        <v>62970290</v>
      </c>
      <c r="HN710" s="10">
        <v>0.32072689999999998</v>
      </c>
      <c r="HO710" s="12" t="s">
        <v>308</v>
      </c>
      <c r="HP710" s="12">
        <v>15874</v>
      </c>
      <c r="HQ710" s="12">
        <v>98694220</v>
      </c>
      <c r="HR710" s="12">
        <v>8908508</v>
      </c>
      <c r="HS710" s="12">
        <v>0.39166879999999998</v>
      </c>
      <c r="HT710" s="12">
        <v>3.5353490000000001E-2</v>
      </c>
      <c r="HU710" s="12">
        <v>11.07865</v>
      </c>
      <c r="HV710" s="12">
        <v>15874</v>
      </c>
      <c r="HW710" s="12">
        <v>1</v>
      </c>
      <c r="HX710" s="12">
        <v>0</v>
      </c>
      <c r="HY710" s="12">
        <v>0</v>
      </c>
      <c r="HZ710" s="12">
        <v>3058</v>
      </c>
      <c r="IA710" s="12">
        <v>589.09939999999995</v>
      </c>
      <c r="IB710" s="12">
        <v>0.19264210000000001</v>
      </c>
      <c r="IC710" s="12">
        <v>358.43270000000001</v>
      </c>
      <c r="ID710" s="12">
        <v>769.67619999999999</v>
      </c>
      <c r="IE710" s="12">
        <v>16.655110000000001</v>
      </c>
      <c r="IF710" s="12">
        <v>1289.4649999999999</v>
      </c>
      <c r="IG710" s="12">
        <v>2500.0259999999998</v>
      </c>
      <c r="IH710" s="12">
        <v>0.50014179999999997</v>
      </c>
      <c r="II710" s="12">
        <v>31739</v>
      </c>
      <c r="IJ710" s="12">
        <v>802.65470000000005</v>
      </c>
      <c r="IK710" s="12">
        <v>0.69625429999999999</v>
      </c>
      <c r="IL710" s="12">
        <v>309</v>
      </c>
      <c r="IM710" s="12">
        <v>211</v>
      </c>
      <c r="IN710" s="12">
        <v>15790</v>
      </c>
      <c r="IO710" s="12">
        <v>0.99470829999999999</v>
      </c>
      <c r="IP710" s="12">
        <v>238</v>
      </c>
      <c r="IQ710" s="12">
        <v>0</v>
      </c>
      <c r="IR710" s="12">
        <v>93.004469999999998</v>
      </c>
      <c r="IS710" s="12">
        <v>17.937729999999998</v>
      </c>
      <c r="IT710" s="12">
        <v>93.004469999999998</v>
      </c>
      <c r="IU710" s="12">
        <v>17.937729999999998</v>
      </c>
      <c r="IV710" s="12">
        <v>93.004469999999998</v>
      </c>
      <c r="IW710" s="12">
        <v>17.937729999999998</v>
      </c>
      <c r="IX710" s="12">
        <v>358.43290000000002</v>
      </c>
      <c r="IY710" s="12">
        <v>39414.120000000003</v>
      </c>
      <c r="IZ710" s="12">
        <v>37.318980000000003</v>
      </c>
      <c r="JA710" s="12">
        <v>84</v>
      </c>
      <c r="JB710" s="12">
        <v>5.2916719999999999E-3</v>
      </c>
      <c r="JC710" s="12">
        <v>107602700</v>
      </c>
      <c r="JD710" s="12">
        <v>0.42702230000000002</v>
      </c>
      <c r="JE710" s="13" t="s">
        <v>309</v>
      </c>
      <c r="JF710" s="13">
        <v>43170</v>
      </c>
      <c r="JG710" s="13">
        <v>431942300</v>
      </c>
      <c r="JH710" s="13">
        <v>327403000</v>
      </c>
      <c r="JI710" s="13">
        <v>0.23177239999999999</v>
      </c>
      <c r="JJ710" s="13">
        <v>0.17567849999999999</v>
      </c>
      <c r="JK710" s="13">
        <v>1.319299</v>
      </c>
      <c r="JL710" s="13">
        <v>11085</v>
      </c>
      <c r="JM710" s="13">
        <v>2846.357</v>
      </c>
      <c r="JN710" s="13">
        <v>0.25677549999999999</v>
      </c>
      <c r="JO710" s="13">
        <v>1536.8109999999999</v>
      </c>
      <c r="JP710" s="13">
        <v>66872.13</v>
      </c>
      <c r="JQ710" s="13">
        <v>0.68483360000000004</v>
      </c>
      <c r="JR710" s="13">
        <v>1678.088</v>
      </c>
      <c r="JS710" s="13">
        <v>1290.3209999999999</v>
      </c>
      <c r="JT710" s="13">
        <v>0.1202594</v>
      </c>
      <c r="JU710" s="13">
        <v>358974</v>
      </c>
      <c r="JV710" s="13">
        <v>3281.4989999999998</v>
      </c>
      <c r="JW710" s="13">
        <v>1.895314E-2</v>
      </c>
      <c r="JX710" s="13">
        <v>1516</v>
      </c>
      <c r="JY710" s="13">
        <v>442</v>
      </c>
      <c r="JZ710" s="13">
        <v>42741</v>
      </c>
      <c r="KA710" s="13">
        <v>0.99006249999999996</v>
      </c>
      <c r="KB710" s="13">
        <v>1173.2760000000001</v>
      </c>
      <c r="KC710" s="13">
        <v>99.804239999999993</v>
      </c>
      <c r="KD710" s="13">
        <v>20.05772</v>
      </c>
      <c r="KE710" s="13">
        <v>99.804239999999993</v>
      </c>
      <c r="KF710" s="13">
        <v>20.05772</v>
      </c>
      <c r="KG710" s="13">
        <v>99.804239999999993</v>
      </c>
      <c r="KH710" s="13">
        <v>20.05772</v>
      </c>
      <c r="KI710" s="13">
        <v>1536.8119999999999</v>
      </c>
      <c r="KJ710" s="13">
        <v>622702.9</v>
      </c>
      <c r="KK710" s="13">
        <v>103587.7</v>
      </c>
      <c r="KL710" s="13">
        <v>429</v>
      </c>
      <c r="KM710" s="13">
        <v>9.9374570000000002E-3</v>
      </c>
      <c r="KN710" s="13">
        <v>759345300</v>
      </c>
      <c r="KO710" s="13">
        <v>0.4074508</v>
      </c>
    </row>
    <row r="711" spans="1:301" x14ac:dyDescent="0.75">
      <c r="A711">
        <v>721</v>
      </c>
      <c r="B711" t="s">
        <v>358</v>
      </c>
      <c r="C711" t="s">
        <v>311</v>
      </c>
      <c r="D711" t="s">
        <v>326</v>
      </c>
      <c r="E711" t="s">
        <v>313</v>
      </c>
      <c r="F711">
        <v>3</v>
      </c>
      <c r="G711" t="s">
        <v>302</v>
      </c>
      <c r="H711">
        <v>1</v>
      </c>
      <c r="I711">
        <v>14</v>
      </c>
      <c r="J711" s="1">
        <v>43980.431122685186</v>
      </c>
      <c r="K711" s="2">
        <f t="shared" si="22"/>
        <v>31</v>
      </c>
      <c r="L711" s="2">
        <f t="shared" si="23"/>
        <v>154153</v>
      </c>
      <c r="M711" s="3" t="s">
        <v>303</v>
      </c>
      <c r="N711" s="3">
        <v>19397</v>
      </c>
      <c r="O711" s="3">
        <v>353426900</v>
      </c>
      <c r="P711" s="3">
        <v>63326100</v>
      </c>
      <c r="Q711" s="3">
        <v>0.93935650000000004</v>
      </c>
      <c r="R711" s="3">
        <v>0.1683114</v>
      </c>
      <c r="S711" s="3">
        <v>5.581061</v>
      </c>
      <c r="T711" s="3">
        <v>19397</v>
      </c>
      <c r="U711" s="3">
        <v>1</v>
      </c>
      <c r="V711" s="3">
        <v>0</v>
      </c>
      <c r="W711" s="3">
        <v>0</v>
      </c>
      <c r="X711" s="3">
        <v>10354</v>
      </c>
      <c r="Y711" s="3">
        <v>5526.902</v>
      </c>
      <c r="Z711" s="3">
        <v>0.53379390000000004</v>
      </c>
      <c r="AA711" s="3">
        <v>553.08320000000003</v>
      </c>
      <c r="AB711" s="3">
        <v>17393.68</v>
      </c>
      <c r="AC711" s="3">
        <v>1.121402</v>
      </c>
      <c r="AD711" s="3">
        <v>1155.913</v>
      </c>
      <c r="AE711" s="3">
        <v>2799.2739999999999</v>
      </c>
      <c r="AF711" s="3">
        <v>0.158971</v>
      </c>
      <c r="AG711" s="3">
        <v>122016</v>
      </c>
      <c r="AH711" s="3">
        <v>1363.0830000000001</v>
      </c>
      <c r="AI711" s="3">
        <v>0.48455189999999998</v>
      </c>
      <c r="AJ711" s="3">
        <v>376</v>
      </c>
      <c r="AK711" s="3">
        <v>526</v>
      </c>
      <c r="AL711" s="3">
        <v>18829</v>
      </c>
      <c r="AM711" s="3">
        <v>0.9707171</v>
      </c>
      <c r="AN711" s="3">
        <v>575</v>
      </c>
      <c r="AO711" s="3">
        <v>0</v>
      </c>
      <c r="AP711" s="3">
        <v>82.794039999999995</v>
      </c>
      <c r="AQ711" s="3">
        <v>25.042439999999999</v>
      </c>
      <c r="AR711" s="3">
        <v>82.794039999999995</v>
      </c>
      <c r="AS711" s="3">
        <v>25.042439999999999</v>
      </c>
      <c r="AT711" s="3">
        <v>82.794039999999995</v>
      </c>
      <c r="AU711" s="3">
        <v>25.042439999999999</v>
      </c>
      <c r="AV711" s="3">
        <v>553.08339999999998</v>
      </c>
      <c r="AW711" s="3">
        <v>161441.5</v>
      </c>
      <c r="AX711" s="3">
        <v>15597.27</v>
      </c>
      <c r="AY711" s="3">
        <v>568</v>
      </c>
      <c r="AZ711" s="3">
        <v>2.9282880000000001E-2</v>
      </c>
      <c r="BA711" s="3">
        <v>416753000</v>
      </c>
      <c r="BB711" s="3">
        <v>1.1076680000000001</v>
      </c>
      <c r="BC711" s="5" t="s">
        <v>304</v>
      </c>
      <c r="BD711" s="5">
        <v>21766</v>
      </c>
      <c r="BE711" s="5">
        <v>472513700</v>
      </c>
      <c r="BF711" s="5">
        <v>51092150</v>
      </c>
      <c r="BG711" s="5">
        <v>0.99737200000000004</v>
      </c>
      <c r="BH711" s="5">
        <v>0.1078442</v>
      </c>
      <c r="BI711" s="5">
        <v>9.2482640000000007</v>
      </c>
      <c r="BJ711" s="5">
        <v>21766</v>
      </c>
      <c r="BK711" s="5">
        <v>1</v>
      </c>
      <c r="BL711" s="5">
        <v>0</v>
      </c>
      <c r="BM711" s="5">
        <v>0</v>
      </c>
      <c r="BN711" s="5">
        <v>12160</v>
      </c>
      <c r="BO711" s="5">
        <v>6793.4210000000003</v>
      </c>
      <c r="BP711" s="5">
        <v>0.55866950000000004</v>
      </c>
      <c r="BQ711" s="5">
        <v>581.42579999999998</v>
      </c>
      <c r="BR711" s="5">
        <v>15302.9</v>
      </c>
      <c r="BS711" s="5">
        <v>-4.1245430000000001</v>
      </c>
      <c r="BT711" s="5">
        <v>1125.979</v>
      </c>
      <c r="BU711" s="5">
        <v>2797.913</v>
      </c>
      <c r="BV711" s="5">
        <v>0.19821150000000001</v>
      </c>
      <c r="BW711" s="5">
        <v>109812</v>
      </c>
      <c r="BX711" s="5">
        <v>1355.181</v>
      </c>
      <c r="BY711" s="5">
        <v>0.64777549999999995</v>
      </c>
      <c r="BZ711" s="5">
        <v>346</v>
      </c>
      <c r="CA711" s="5">
        <v>537</v>
      </c>
      <c r="CB711" s="5">
        <v>21248</v>
      </c>
      <c r="CC711" s="5">
        <v>0.9762014</v>
      </c>
      <c r="CD711" s="5">
        <v>588</v>
      </c>
      <c r="CE711" s="5">
        <v>0</v>
      </c>
      <c r="CF711" s="5">
        <v>82.718869999999995</v>
      </c>
      <c r="CG711" s="5">
        <v>25.38814</v>
      </c>
      <c r="CH711" s="5">
        <v>82.718869999999995</v>
      </c>
      <c r="CI711" s="5">
        <v>25.38814</v>
      </c>
      <c r="CJ711" s="5">
        <v>82.718869999999995</v>
      </c>
      <c r="CK711" s="5">
        <v>25.38814</v>
      </c>
      <c r="CL711" s="5">
        <v>581.42600000000004</v>
      </c>
      <c r="CM711" s="5">
        <v>154952.20000000001</v>
      </c>
      <c r="CN711" s="5">
        <v>10758.92</v>
      </c>
      <c r="CO711" s="5">
        <v>518</v>
      </c>
      <c r="CP711" s="5">
        <v>2.379858E-2</v>
      </c>
      <c r="CQ711" s="5">
        <v>523605900</v>
      </c>
      <c r="CR711" s="5">
        <v>1.105216</v>
      </c>
      <c r="CS711" s="6" t="s">
        <v>305</v>
      </c>
      <c r="CT711" s="6">
        <v>30412</v>
      </c>
      <c r="CU711" s="6">
        <v>387601200</v>
      </c>
      <c r="CV711" s="6">
        <v>179661600</v>
      </c>
      <c r="CW711" s="6">
        <v>0.41907830000000001</v>
      </c>
      <c r="CX711" s="6">
        <v>0.19425190000000001</v>
      </c>
      <c r="CY711" s="6">
        <v>2.1573959999999999</v>
      </c>
      <c r="CZ711" s="6">
        <v>11268</v>
      </c>
      <c r="DA711" s="6">
        <v>0.3705117</v>
      </c>
      <c r="DB711" s="6">
        <v>19144</v>
      </c>
      <c r="DC711" s="6">
        <v>0.6294883</v>
      </c>
      <c r="DD711" s="6">
        <v>7722</v>
      </c>
      <c r="DE711" s="6">
        <v>1960.7159999999999</v>
      </c>
      <c r="DF711" s="6">
        <v>0.2539129</v>
      </c>
      <c r="DG711" s="6">
        <v>495.38369999999998</v>
      </c>
      <c r="DH711" s="6">
        <v>1215.0139999999999</v>
      </c>
      <c r="DI711" s="6">
        <v>-1.3628640000000001</v>
      </c>
      <c r="DJ711" s="6">
        <v>992.91729999999995</v>
      </c>
      <c r="DK711" s="6">
        <v>2839.64</v>
      </c>
      <c r="DL711" s="6">
        <v>0.2496245</v>
      </c>
      <c r="DM711" s="6">
        <v>121831</v>
      </c>
      <c r="DN711" s="6">
        <v>1331.896</v>
      </c>
      <c r="DO711" s="6">
        <v>0.13437109999999999</v>
      </c>
      <c r="DP711" s="6">
        <v>409</v>
      </c>
      <c r="DQ711" s="6">
        <v>495</v>
      </c>
      <c r="DR711" s="6">
        <v>30309</v>
      </c>
      <c r="DS711" s="6">
        <v>0.99661319999999998</v>
      </c>
      <c r="DT711" s="6">
        <v>191</v>
      </c>
      <c r="DU711" s="6">
        <v>303</v>
      </c>
      <c r="DV711" s="6">
        <v>91.64452</v>
      </c>
      <c r="DW711" s="6">
        <v>22.595220000000001</v>
      </c>
      <c r="DX711" s="6">
        <v>91.64452</v>
      </c>
      <c r="DY711" s="6">
        <v>22.595220000000001</v>
      </c>
      <c r="DZ711" s="6">
        <v>91.64452</v>
      </c>
      <c r="EA711" s="6">
        <v>22.595220000000001</v>
      </c>
      <c r="EB711" s="6">
        <v>495.52550000000002</v>
      </c>
      <c r="EC711" s="6">
        <v>141740.29999999999</v>
      </c>
      <c r="ED711" s="6">
        <v>48.542020000000001</v>
      </c>
      <c r="EE711" s="6">
        <v>103</v>
      </c>
      <c r="EF711" s="6">
        <v>3.3868209999999999E-3</v>
      </c>
      <c r="EG711" s="6">
        <v>567262700</v>
      </c>
      <c r="EH711" s="6">
        <v>0.61333009999999999</v>
      </c>
      <c r="EI711" s="8" t="s">
        <v>306</v>
      </c>
      <c r="EJ711" s="8">
        <v>29207</v>
      </c>
      <c r="EK711" s="8">
        <v>431719600</v>
      </c>
      <c r="EL711" s="8">
        <v>105336000</v>
      </c>
      <c r="EM711" s="8">
        <v>0.50609009999999999</v>
      </c>
      <c r="EN711" s="8">
        <v>0.1234818</v>
      </c>
      <c r="EO711" s="8">
        <v>4.0984999999999996</v>
      </c>
      <c r="EP711" s="8">
        <v>13711</v>
      </c>
      <c r="EQ711" s="8">
        <v>0.46944219999999998</v>
      </c>
      <c r="ER711" s="8">
        <v>15496</v>
      </c>
      <c r="ES711" s="8">
        <v>0.53055779999999997</v>
      </c>
      <c r="ET711" s="8">
        <v>6997</v>
      </c>
      <c r="EU711" s="8">
        <v>1676.242</v>
      </c>
      <c r="EV711" s="8">
        <v>0.2395659</v>
      </c>
      <c r="EW711" s="8">
        <v>540.52009999999996</v>
      </c>
      <c r="EX711" s="8">
        <v>29217.78</v>
      </c>
      <c r="EY711" s="8">
        <v>8.3619649999999996</v>
      </c>
      <c r="EZ711" s="8">
        <v>949.24329999999998</v>
      </c>
      <c r="FA711" s="8">
        <v>2815.8760000000002</v>
      </c>
      <c r="FB711" s="8">
        <v>0.22749900000000001</v>
      </c>
      <c r="FC711" s="8">
        <v>128383</v>
      </c>
      <c r="FD711" s="8">
        <v>1392.8810000000001</v>
      </c>
      <c r="FE711" s="8">
        <v>0.36933310000000003</v>
      </c>
      <c r="FF711" s="8">
        <v>395</v>
      </c>
      <c r="FG711" s="8">
        <v>530</v>
      </c>
      <c r="FH711" s="8">
        <v>29112</v>
      </c>
      <c r="FI711" s="8">
        <v>0.99674739999999995</v>
      </c>
      <c r="FJ711" s="8">
        <v>232</v>
      </c>
      <c r="FK711" s="8">
        <v>297</v>
      </c>
      <c r="FL711" s="8">
        <v>90.67398</v>
      </c>
      <c r="FM711" s="8">
        <v>24.164200000000001</v>
      </c>
      <c r="FN711" s="8">
        <v>90.67398</v>
      </c>
      <c r="FO711" s="8">
        <v>24.164200000000001</v>
      </c>
      <c r="FP711" s="8">
        <v>90.67398</v>
      </c>
      <c r="FQ711" s="8">
        <v>24.164200000000001</v>
      </c>
      <c r="FR711" s="8">
        <v>544.41499999999996</v>
      </c>
      <c r="FS711" s="8">
        <v>164918.79999999999</v>
      </c>
      <c r="FT711" s="8">
        <v>29228.560000000001</v>
      </c>
      <c r="FU711" s="8">
        <v>95</v>
      </c>
      <c r="FV711" s="8">
        <v>3.2526450000000002E-3</v>
      </c>
      <c r="FW711" s="8">
        <v>537055600</v>
      </c>
      <c r="FX711" s="8">
        <v>0.62957189999999996</v>
      </c>
      <c r="FY711" s="10" t="s">
        <v>307</v>
      </c>
      <c r="FZ711" s="10">
        <v>12329</v>
      </c>
      <c r="GA711" s="10">
        <v>53055950</v>
      </c>
      <c r="GB711" s="10">
        <v>18776420</v>
      </c>
      <c r="GC711" s="10">
        <v>0.34904259999999998</v>
      </c>
      <c r="GD711" s="10">
        <v>0.1235256</v>
      </c>
      <c r="GE711" s="10">
        <v>2.825669</v>
      </c>
      <c r="GF711" s="10">
        <v>12329</v>
      </c>
      <c r="GG711" s="10">
        <v>1</v>
      </c>
      <c r="GH711" s="10">
        <v>0</v>
      </c>
      <c r="GI711" s="10">
        <v>0</v>
      </c>
      <c r="GJ711" s="10">
        <v>3816</v>
      </c>
      <c r="GK711" s="10">
        <v>1181.106</v>
      </c>
      <c r="GL711" s="10">
        <v>0.30951420000000002</v>
      </c>
      <c r="GM711" s="10">
        <v>296.62270000000001</v>
      </c>
      <c r="GN711" s="10">
        <v>615.67619999999999</v>
      </c>
      <c r="GO711" s="10">
        <v>-3.1893359999999999</v>
      </c>
      <c r="GP711" s="10">
        <v>1225.771</v>
      </c>
      <c r="GQ711" s="10">
        <v>2493.6529999999998</v>
      </c>
      <c r="GR711" s="10">
        <v>0.2927321</v>
      </c>
      <c r="GS711" s="10">
        <v>42117</v>
      </c>
      <c r="GT711" s="10">
        <v>799.52660000000003</v>
      </c>
      <c r="GU711" s="10">
        <v>0.22773479999999999</v>
      </c>
      <c r="GV711" s="10">
        <v>246</v>
      </c>
      <c r="GW711" s="10">
        <v>280</v>
      </c>
      <c r="GX711" s="10">
        <v>12119</v>
      </c>
      <c r="GY711" s="10">
        <v>0.98296700000000004</v>
      </c>
      <c r="GZ711" s="10">
        <v>283</v>
      </c>
      <c r="HA711" s="10">
        <v>0</v>
      </c>
      <c r="HB711" s="10">
        <v>90.975099999999998</v>
      </c>
      <c r="HC711" s="10">
        <v>20.124949999999998</v>
      </c>
      <c r="HD711" s="10">
        <v>90.975099999999998</v>
      </c>
      <c r="HE711" s="10">
        <v>20.124949999999998</v>
      </c>
      <c r="HF711" s="10">
        <v>90.975099999999998</v>
      </c>
      <c r="HG711" s="10">
        <v>20.124949999999998</v>
      </c>
      <c r="HH711" s="10">
        <v>297.34269999999998</v>
      </c>
      <c r="HI711" s="10">
        <v>50522.65</v>
      </c>
      <c r="HJ711" s="10">
        <v>30.745170000000002</v>
      </c>
      <c r="HK711" s="10">
        <v>210</v>
      </c>
      <c r="HL711" s="10">
        <v>1.7033010000000001E-2</v>
      </c>
      <c r="HM711" s="10">
        <v>71832370</v>
      </c>
      <c r="HN711" s="10">
        <v>0.47256819999999999</v>
      </c>
      <c r="HO711" s="12" t="s">
        <v>308</v>
      </c>
      <c r="HP711" s="12">
        <v>12162</v>
      </c>
      <c r="HQ711" s="12">
        <v>75497810</v>
      </c>
      <c r="HR711" s="12">
        <v>23340930</v>
      </c>
      <c r="HS711" s="12">
        <v>0.51041610000000004</v>
      </c>
      <c r="HT711" s="12">
        <v>0.15780050000000001</v>
      </c>
      <c r="HU711" s="12">
        <v>3.2345670000000002</v>
      </c>
      <c r="HV711" s="12">
        <v>12162</v>
      </c>
      <c r="HW711" s="12">
        <v>1</v>
      </c>
      <c r="HX711" s="12">
        <v>0</v>
      </c>
      <c r="HY711" s="12">
        <v>0</v>
      </c>
      <c r="HZ711" s="12">
        <v>4517</v>
      </c>
      <c r="IA711" s="12">
        <v>1677.626</v>
      </c>
      <c r="IB711" s="12">
        <v>0.37140269999999997</v>
      </c>
      <c r="IC711" s="12">
        <v>309.45760000000001</v>
      </c>
      <c r="ID711" s="12">
        <v>9924.7080000000005</v>
      </c>
      <c r="IE711" s="12">
        <v>7.8741719999999997</v>
      </c>
      <c r="IF711" s="12">
        <v>1221.9870000000001</v>
      </c>
      <c r="IG711" s="12">
        <v>2453.6320000000001</v>
      </c>
      <c r="IH711" s="12">
        <v>0.25371860000000002</v>
      </c>
      <c r="II711" s="12">
        <v>47935</v>
      </c>
      <c r="IJ711" s="12">
        <v>832.30150000000003</v>
      </c>
      <c r="IK711" s="12">
        <v>0.27846379999999998</v>
      </c>
      <c r="IL711" s="12">
        <v>247</v>
      </c>
      <c r="IM711" s="12">
        <v>309</v>
      </c>
      <c r="IN711" s="12">
        <v>12009</v>
      </c>
      <c r="IO711" s="12">
        <v>0.98741979999999996</v>
      </c>
      <c r="IP711" s="12">
        <v>340</v>
      </c>
      <c r="IQ711" s="12">
        <v>0</v>
      </c>
      <c r="IR711" s="12">
        <v>90.013400000000004</v>
      </c>
      <c r="IS711" s="12">
        <v>18.923999999999999</v>
      </c>
      <c r="IT711" s="12">
        <v>90.013400000000004</v>
      </c>
      <c r="IU711" s="12">
        <v>18.923999999999999</v>
      </c>
      <c r="IV711" s="12">
        <v>90.013400000000004</v>
      </c>
      <c r="IW711" s="12">
        <v>18.923999999999999</v>
      </c>
      <c r="IX711" s="12">
        <v>309.45780000000002</v>
      </c>
      <c r="IY711" s="12">
        <v>60205.86</v>
      </c>
      <c r="IZ711" s="12">
        <v>8098.982</v>
      </c>
      <c r="JA711" s="12">
        <v>153</v>
      </c>
      <c r="JB711" s="12">
        <v>1.258017E-2</v>
      </c>
      <c r="JC711" s="12">
        <v>98838740</v>
      </c>
      <c r="JD711" s="12">
        <v>0.66821649999999999</v>
      </c>
      <c r="JE711" s="13" t="s">
        <v>309</v>
      </c>
      <c r="JF711" s="13">
        <v>28880</v>
      </c>
      <c r="JG711" s="13">
        <v>267343900</v>
      </c>
      <c r="JH711" s="13">
        <v>107677900</v>
      </c>
      <c r="JI711" s="13">
        <v>0.32053540000000003</v>
      </c>
      <c r="JJ711" s="13">
        <v>0.12910179999999999</v>
      </c>
      <c r="JK711" s="13">
        <v>2.4828109999999999</v>
      </c>
      <c r="JL711" s="13">
        <v>8676</v>
      </c>
      <c r="JM711" s="13">
        <v>2606.4050000000002</v>
      </c>
      <c r="JN711" s="13">
        <v>0.3004155</v>
      </c>
      <c r="JO711" s="13">
        <v>606.52779999999996</v>
      </c>
      <c r="JP711" s="13">
        <v>58642.76</v>
      </c>
      <c r="JQ711" s="13">
        <v>3.7092450000000001</v>
      </c>
      <c r="JR711" s="13">
        <v>1558.8620000000001</v>
      </c>
      <c r="JS711" s="13">
        <v>1308.0309999999999</v>
      </c>
      <c r="JT711" s="13">
        <v>0.18157699999999999</v>
      </c>
      <c r="JU711" s="13">
        <v>159051</v>
      </c>
      <c r="JV711" s="13">
        <v>1595.8510000000001</v>
      </c>
      <c r="JW711" s="13">
        <v>0.18126410000000001</v>
      </c>
      <c r="JX711" s="13">
        <v>580</v>
      </c>
      <c r="JY711" s="13">
        <v>477</v>
      </c>
      <c r="JZ711" s="13">
        <v>28348</v>
      </c>
      <c r="KA711" s="13">
        <v>0.98157890000000003</v>
      </c>
      <c r="KB711" s="13">
        <v>364.80270000000002</v>
      </c>
      <c r="KC711" s="13">
        <v>97.510630000000006</v>
      </c>
      <c r="KD711" s="13">
        <v>21.958390000000001</v>
      </c>
      <c r="KE711" s="13">
        <v>97.510630000000006</v>
      </c>
      <c r="KF711" s="13">
        <v>21.958390000000001</v>
      </c>
      <c r="KG711" s="13">
        <v>97.510630000000006</v>
      </c>
      <c r="KH711" s="13">
        <v>21.958390000000001</v>
      </c>
      <c r="KI711" s="13">
        <v>609.72199999999998</v>
      </c>
      <c r="KJ711" s="13">
        <v>220333.5</v>
      </c>
      <c r="KK711" s="13">
        <v>119078</v>
      </c>
      <c r="KL711" s="13">
        <v>532</v>
      </c>
      <c r="KM711" s="13">
        <v>1.8421050000000001E-2</v>
      </c>
      <c r="KN711" s="13">
        <v>375021800</v>
      </c>
      <c r="KO711" s="13">
        <v>0.44963710000000001</v>
      </c>
    </row>
    <row r="712" spans="1:301" x14ac:dyDescent="0.75">
      <c r="A712">
        <v>722</v>
      </c>
      <c r="B712" t="s">
        <v>361</v>
      </c>
      <c r="C712" t="s">
        <v>311</v>
      </c>
      <c r="D712" t="s">
        <v>312</v>
      </c>
      <c r="E712" t="s">
        <v>316</v>
      </c>
      <c r="F712">
        <v>3</v>
      </c>
      <c r="G712" t="s">
        <v>302</v>
      </c>
      <c r="H712">
        <v>2</v>
      </c>
      <c r="I712">
        <v>15</v>
      </c>
      <c r="J712" s="1">
        <v>43980.432500000003</v>
      </c>
      <c r="K712" s="2">
        <f t="shared" si="22"/>
        <v>31</v>
      </c>
      <c r="L712" s="2">
        <f t="shared" si="23"/>
        <v>207474</v>
      </c>
      <c r="M712" s="3" t="s">
        <v>303</v>
      </c>
      <c r="N712" s="3">
        <v>23533</v>
      </c>
      <c r="O712" s="3">
        <v>617969800</v>
      </c>
      <c r="P712" s="3">
        <v>175672400</v>
      </c>
      <c r="Q712" s="3">
        <v>1.1158669999999999</v>
      </c>
      <c r="R712" s="3">
        <v>0.31721159999999998</v>
      </c>
      <c r="S712" s="3">
        <v>3.5177390000000002</v>
      </c>
      <c r="T712" s="3">
        <v>23518</v>
      </c>
      <c r="U712" s="3">
        <v>0.99936259999999999</v>
      </c>
      <c r="V712" s="3">
        <v>15</v>
      </c>
      <c r="W712" s="3">
        <v>6.3740279999999997E-4</v>
      </c>
      <c r="X712" s="3">
        <v>12584</v>
      </c>
      <c r="Y712" s="3">
        <v>6729.1490000000003</v>
      </c>
      <c r="Z712" s="3">
        <v>0.53473850000000001</v>
      </c>
      <c r="AA712" s="3">
        <v>676.30830000000003</v>
      </c>
      <c r="AB712" s="3">
        <v>21540.34</v>
      </c>
      <c r="AC712" s="3">
        <v>1.100344</v>
      </c>
      <c r="AD712" s="3">
        <v>1183.588</v>
      </c>
      <c r="AE712" s="3">
        <v>2814.0210000000002</v>
      </c>
      <c r="AF712" s="3">
        <v>0.13590160000000001</v>
      </c>
      <c r="AG712" s="3">
        <v>173162</v>
      </c>
      <c r="AH712" s="3">
        <v>1655.9280000000001</v>
      </c>
      <c r="AI712" s="3">
        <v>0.31058400000000003</v>
      </c>
      <c r="AJ712" s="3">
        <v>458</v>
      </c>
      <c r="AK712" s="3">
        <v>594</v>
      </c>
      <c r="AL712" s="3">
        <v>23087</v>
      </c>
      <c r="AM712" s="3">
        <v>0.98104789999999997</v>
      </c>
      <c r="AN712" s="3">
        <v>589</v>
      </c>
      <c r="AO712" s="3">
        <v>4</v>
      </c>
      <c r="AP712" s="3">
        <v>84.900220000000004</v>
      </c>
      <c r="AQ712" s="3">
        <v>24.053470000000001</v>
      </c>
      <c r="AR712" s="3">
        <v>84.900220000000004</v>
      </c>
      <c r="AS712" s="3">
        <v>24.053470000000001</v>
      </c>
      <c r="AT712" s="3">
        <v>84.900220000000004</v>
      </c>
      <c r="AU712" s="3">
        <v>24.053470000000001</v>
      </c>
      <c r="AV712" s="3">
        <v>676.30849999999998</v>
      </c>
      <c r="AW712" s="3">
        <v>239107.1</v>
      </c>
      <c r="AX712" s="3">
        <v>19716.400000000001</v>
      </c>
      <c r="AY712" s="3">
        <v>446</v>
      </c>
      <c r="AZ712" s="3">
        <v>1.8952110000000001E-2</v>
      </c>
      <c r="BA712" s="3">
        <v>793642200</v>
      </c>
      <c r="BB712" s="3">
        <v>1.433079</v>
      </c>
      <c r="BC712" s="5" t="s">
        <v>304</v>
      </c>
      <c r="BD712" s="5">
        <v>23144</v>
      </c>
      <c r="BE712" s="5">
        <v>698962700</v>
      </c>
      <c r="BF712" s="5">
        <v>188049000</v>
      </c>
      <c r="BG712" s="5">
        <v>1.3048999999999999</v>
      </c>
      <c r="BH712" s="5">
        <v>0.3510704</v>
      </c>
      <c r="BI712" s="5">
        <v>3.716917</v>
      </c>
      <c r="BJ712" s="5">
        <v>23144</v>
      </c>
      <c r="BK712" s="5">
        <v>1</v>
      </c>
      <c r="BL712" s="5">
        <v>0</v>
      </c>
      <c r="BM712" s="5">
        <v>0</v>
      </c>
      <c r="BN712" s="5">
        <v>11758</v>
      </c>
      <c r="BO712" s="5">
        <v>5973.4949999999999</v>
      </c>
      <c r="BP712" s="5">
        <v>0.50803659999999995</v>
      </c>
      <c r="BQ712" s="5">
        <v>703.71939999999995</v>
      </c>
      <c r="BR712" s="5">
        <v>16197.97</v>
      </c>
      <c r="BS712" s="5">
        <v>1.4076599999999999</v>
      </c>
      <c r="BT712" s="5">
        <v>1177.269</v>
      </c>
      <c r="BU712" s="5">
        <v>2812.6179999999999</v>
      </c>
      <c r="BV712" s="5">
        <v>0.12697919999999999</v>
      </c>
      <c r="BW712" s="5">
        <v>182266</v>
      </c>
      <c r="BX712" s="5">
        <v>1730.4929999999999</v>
      </c>
      <c r="BY712" s="5">
        <v>0.33176939999999999</v>
      </c>
      <c r="BZ712" s="5">
        <v>509</v>
      </c>
      <c r="CA712" s="5">
        <v>563</v>
      </c>
      <c r="CB712" s="5">
        <v>22637</v>
      </c>
      <c r="CC712" s="5">
        <v>0.97809369999999995</v>
      </c>
      <c r="CD712" s="5">
        <v>586</v>
      </c>
      <c r="CE712" s="5">
        <v>0</v>
      </c>
      <c r="CF712" s="5">
        <v>84.556690000000003</v>
      </c>
      <c r="CG712" s="5">
        <v>24.2333</v>
      </c>
      <c r="CH712" s="5">
        <v>84.556690000000003</v>
      </c>
      <c r="CI712" s="5">
        <v>24.2333</v>
      </c>
      <c r="CJ712" s="5">
        <v>84.556690000000003</v>
      </c>
      <c r="CK712" s="5">
        <v>24.2333</v>
      </c>
      <c r="CL712" s="5">
        <v>703.71960000000001</v>
      </c>
      <c r="CM712" s="5">
        <v>268567.09999999998</v>
      </c>
      <c r="CN712" s="5">
        <v>11336.6</v>
      </c>
      <c r="CO712" s="5">
        <v>507</v>
      </c>
      <c r="CP712" s="5">
        <v>2.1906330000000002E-2</v>
      </c>
      <c r="CQ712" s="5">
        <v>887011700</v>
      </c>
      <c r="CR712" s="5">
        <v>1.6559699999999999</v>
      </c>
      <c r="CS712" s="6" t="s">
        <v>305</v>
      </c>
      <c r="CT712" s="6">
        <v>45473</v>
      </c>
      <c r="CU712" s="6">
        <v>1584792000</v>
      </c>
      <c r="CV712" s="6">
        <v>331536700</v>
      </c>
      <c r="CW712" s="6">
        <v>0.7664166</v>
      </c>
      <c r="CX712" s="6">
        <v>0.16033349999999999</v>
      </c>
      <c r="CY712" s="6">
        <v>4.7801390000000001</v>
      </c>
      <c r="CZ712" s="6">
        <v>16688</v>
      </c>
      <c r="DA712" s="6">
        <v>0.36698700000000001</v>
      </c>
      <c r="DB712" s="6">
        <v>28785</v>
      </c>
      <c r="DC712" s="6">
        <v>0.63301300000000005</v>
      </c>
      <c r="DD712" s="6">
        <v>9741</v>
      </c>
      <c r="DE712" s="6">
        <v>2086.6689999999999</v>
      </c>
      <c r="DF712" s="6">
        <v>0.21421499999999999</v>
      </c>
      <c r="DG712" s="6">
        <v>757.68129999999996</v>
      </c>
      <c r="DH712" s="6">
        <v>13553.2</v>
      </c>
      <c r="DI712" s="6">
        <v>-3.78233</v>
      </c>
      <c r="DJ712" s="6">
        <v>985.70219999999995</v>
      </c>
      <c r="DK712" s="6">
        <v>2852.2289999999998</v>
      </c>
      <c r="DL712" s="6">
        <v>0.20838809999999999</v>
      </c>
      <c r="DM712" s="6">
        <v>218213</v>
      </c>
      <c r="DN712" s="6">
        <v>1857.502</v>
      </c>
      <c r="DO712" s="6">
        <v>0.42769970000000002</v>
      </c>
      <c r="DP712" s="6">
        <v>391</v>
      </c>
      <c r="DQ712" s="6">
        <v>736</v>
      </c>
      <c r="DR712" s="6">
        <v>45403</v>
      </c>
      <c r="DS712" s="6">
        <v>0.99846069999999998</v>
      </c>
      <c r="DT712" s="6">
        <v>331</v>
      </c>
      <c r="DU712" s="6">
        <v>404</v>
      </c>
      <c r="DV712" s="6">
        <v>92.871549999999999</v>
      </c>
      <c r="DW712" s="6">
        <v>18.411670000000001</v>
      </c>
      <c r="DX712" s="6">
        <v>92.871549999999999</v>
      </c>
      <c r="DY712" s="6">
        <v>18.411670000000001</v>
      </c>
      <c r="DZ712" s="6">
        <v>92.871549999999999</v>
      </c>
      <c r="EA712" s="6">
        <v>18.411670000000001</v>
      </c>
      <c r="EB712" s="6">
        <v>757.68150000000003</v>
      </c>
      <c r="EC712" s="6">
        <v>272478.09999999998</v>
      </c>
      <c r="ED712" s="6">
        <v>4039.5210000000002</v>
      </c>
      <c r="EE712" s="6">
        <v>70</v>
      </c>
      <c r="EF712" s="6">
        <v>1.5393749999999999E-3</v>
      </c>
      <c r="EG712" s="6">
        <v>1916328000</v>
      </c>
      <c r="EH712" s="6">
        <v>0.92675019999999997</v>
      </c>
      <c r="EI712" s="8" t="s">
        <v>306</v>
      </c>
      <c r="EJ712" s="8">
        <v>39013</v>
      </c>
      <c r="EK712" s="8">
        <v>1431216000</v>
      </c>
      <c r="EL712" s="8">
        <v>286011200</v>
      </c>
      <c r="EM712" s="8">
        <v>0.94034329999999999</v>
      </c>
      <c r="EN712" s="8">
        <v>0.18791630000000001</v>
      </c>
      <c r="EO712" s="8">
        <v>5.0040550000000001</v>
      </c>
      <c r="EP712" s="8">
        <v>16518</v>
      </c>
      <c r="EQ712" s="8">
        <v>0.42339729999999998</v>
      </c>
      <c r="ER712" s="8">
        <v>22495</v>
      </c>
      <c r="ES712" s="8">
        <v>0.57660270000000002</v>
      </c>
      <c r="ET712" s="8">
        <v>10261</v>
      </c>
      <c r="EU712" s="8">
        <v>2698.7959999999998</v>
      </c>
      <c r="EV712" s="8">
        <v>0.2630149</v>
      </c>
      <c r="EW712" s="8">
        <v>800.6653</v>
      </c>
      <c r="EX712" s="8">
        <v>49387.8</v>
      </c>
      <c r="EY712" s="8">
        <v>-0.76462129999999995</v>
      </c>
      <c r="EZ712" s="8">
        <v>967.19330000000002</v>
      </c>
      <c r="FA712" s="8">
        <v>2830.26</v>
      </c>
      <c r="FB712" s="8">
        <v>0.18034020000000001</v>
      </c>
      <c r="FC712" s="8">
        <v>216330</v>
      </c>
      <c r="FD712" s="8">
        <v>1914.316</v>
      </c>
      <c r="FE712" s="8">
        <v>0.44474459999999999</v>
      </c>
      <c r="FF712" s="8">
        <v>458</v>
      </c>
      <c r="FG712" s="8">
        <v>712</v>
      </c>
      <c r="FH712" s="8">
        <v>38982</v>
      </c>
      <c r="FI712" s="8">
        <v>0.99920540000000002</v>
      </c>
      <c r="FJ712" s="8">
        <v>325</v>
      </c>
      <c r="FK712" s="8">
        <v>386</v>
      </c>
      <c r="FL712" s="8">
        <v>92.148799999999994</v>
      </c>
      <c r="FM712" s="8">
        <v>19.157720000000001</v>
      </c>
      <c r="FN712" s="8">
        <v>92.148799999999994</v>
      </c>
      <c r="FO712" s="8">
        <v>19.157720000000001</v>
      </c>
      <c r="FP712" s="8">
        <v>92.148799999999994</v>
      </c>
      <c r="FQ712" s="8">
        <v>19.157720000000001</v>
      </c>
      <c r="FR712" s="8">
        <v>800.66549999999995</v>
      </c>
      <c r="FS712" s="8">
        <v>296581.7</v>
      </c>
      <c r="FT712" s="8">
        <v>62521.59</v>
      </c>
      <c r="FU712" s="8">
        <v>31</v>
      </c>
      <c r="FV712" s="8">
        <v>7.9460689999999998E-4</v>
      </c>
      <c r="FW712" s="8">
        <v>1717227000</v>
      </c>
      <c r="FX712" s="8">
        <v>1.12826</v>
      </c>
      <c r="FY712" s="10" t="s">
        <v>307</v>
      </c>
      <c r="FZ712" s="10">
        <v>17862</v>
      </c>
      <c r="GA712" s="10">
        <v>188699100</v>
      </c>
      <c r="GB712" s="10">
        <v>65724710</v>
      </c>
      <c r="GC712" s="10">
        <v>0.59143849999999998</v>
      </c>
      <c r="GD712" s="10">
        <v>0.20600060000000001</v>
      </c>
      <c r="GE712" s="10">
        <v>2.8710520000000002</v>
      </c>
      <c r="GF712" s="10">
        <v>17837</v>
      </c>
      <c r="GG712" s="10">
        <v>0.99860040000000005</v>
      </c>
      <c r="GH712" s="10">
        <v>25</v>
      </c>
      <c r="GI712" s="10">
        <v>1.3996189999999999E-3</v>
      </c>
      <c r="GJ712" s="10">
        <v>5019</v>
      </c>
      <c r="GK712" s="10">
        <v>1410.277</v>
      </c>
      <c r="GL712" s="10">
        <v>0.2809876</v>
      </c>
      <c r="GM712" s="10">
        <v>405.55759999999998</v>
      </c>
      <c r="GN712" s="10">
        <v>10336.790000000001</v>
      </c>
      <c r="GO712" s="10">
        <v>-7.1272359999999999</v>
      </c>
      <c r="GP712" s="10">
        <v>1275.865</v>
      </c>
      <c r="GQ712" s="10">
        <v>2479.8739999999998</v>
      </c>
      <c r="GR712" s="10">
        <v>0.25274150000000001</v>
      </c>
      <c r="GS712" s="10">
        <v>70673</v>
      </c>
      <c r="GT712" s="10">
        <v>1067.6179999999999</v>
      </c>
      <c r="GU712" s="10">
        <v>0.233622</v>
      </c>
      <c r="GV712" s="10">
        <v>330</v>
      </c>
      <c r="GW712" s="10">
        <v>361</v>
      </c>
      <c r="GX712" s="10">
        <v>17757</v>
      </c>
      <c r="GY712" s="10">
        <v>0.99412160000000005</v>
      </c>
      <c r="GZ712" s="10">
        <v>356</v>
      </c>
      <c r="HA712" s="10">
        <v>4</v>
      </c>
      <c r="HB712" s="10">
        <v>90.267439999999993</v>
      </c>
      <c r="HC712" s="10">
        <v>18.358160000000002</v>
      </c>
      <c r="HD712" s="10">
        <v>90.267439999999993</v>
      </c>
      <c r="HE712" s="10">
        <v>18.358160000000002</v>
      </c>
      <c r="HF712" s="10">
        <v>90.267439999999993</v>
      </c>
      <c r="HG712" s="10">
        <v>18.358160000000002</v>
      </c>
      <c r="HH712" s="10">
        <v>406.79079999999999</v>
      </c>
      <c r="HI712" s="10">
        <v>95931.48</v>
      </c>
      <c r="HJ712" s="10">
        <v>5981.9279999999999</v>
      </c>
      <c r="HK712" s="10">
        <v>105</v>
      </c>
      <c r="HL712" s="10">
        <v>5.8784010000000001E-3</v>
      </c>
      <c r="HM712" s="10">
        <v>254423800</v>
      </c>
      <c r="HN712" s="10">
        <v>0.79743920000000001</v>
      </c>
      <c r="HO712" s="12" t="s">
        <v>308</v>
      </c>
      <c r="HP712" s="12">
        <v>15721</v>
      </c>
      <c r="HQ712" s="12">
        <v>142286600</v>
      </c>
      <c r="HR712" s="12">
        <v>61703110</v>
      </c>
      <c r="HS712" s="12">
        <v>0.5757099</v>
      </c>
      <c r="HT712" s="12">
        <v>0.24965870000000001</v>
      </c>
      <c r="HU712" s="12">
        <v>2.3059880000000001</v>
      </c>
      <c r="HV712" s="12">
        <v>15721</v>
      </c>
      <c r="HW712" s="12">
        <v>1</v>
      </c>
      <c r="HX712" s="12">
        <v>0</v>
      </c>
      <c r="HY712" s="12">
        <v>0</v>
      </c>
      <c r="HZ712" s="12">
        <v>4718</v>
      </c>
      <c r="IA712" s="12">
        <v>1415.91</v>
      </c>
      <c r="IB712" s="12">
        <v>0.30010809999999999</v>
      </c>
      <c r="IC712" s="12">
        <v>372.40440000000001</v>
      </c>
      <c r="ID712" s="12">
        <v>8545.5339999999997</v>
      </c>
      <c r="IE712" s="12">
        <v>1.7257800000000001</v>
      </c>
      <c r="IF712" s="12">
        <v>1282.278</v>
      </c>
      <c r="IG712" s="12">
        <v>2465.12</v>
      </c>
      <c r="IH712" s="12">
        <v>0.23222599999999999</v>
      </c>
      <c r="II712" s="12">
        <v>67697</v>
      </c>
      <c r="IJ712" s="12">
        <v>1034.5889999999999</v>
      </c>
      <c r="IK712" s="12">
        <v>0.15605430000000001</v>
      </c>
      <c r="IL712" s="12">
        <v>358</v>
      </c>
      <c r="IM712" s="12">
        <v>307</v>
      </c>
      <c r="IN712" s="12">
        <v>15620</v>
      </c>
      <c r="IO712" s="12">
        <v>0.99357549999999994</v>
      </c>
      <c r="IP712" s="12">
        <v>334</v>
      </c>
      <c r="IQ712" s="12">
        <v>0</v>
      </c>
      <c r="IR712" s="12">
        <v>88.907200000000003</v>
      </c>
      <c r="IS712" s="12">
        <v>17.400120000000001</v>
      </c>
      <c r="IT712" s="12">
        <v>88.907200000000003</v>
      </c>
      <c r="IU712" s="12">
        <v>17.400120000000001</v>
      </c>
      <c r="IV712" s="12">
        <v>88.907200000000003</v>
      </c>
      <c r="IW712" s="12">
        <v>17.400120000000001</v>
      </c>
      <c r="IX712" s="12">
        <v>385.2122</v>
      </c>
      <c r="IY712" s="12">
        <v>90028.34</v>
      </c>
      <c r="IZ712" s="12">
        <v>4645.134</v>
      </c>
      <c r="JA712" s="12">
        <v>101</v>
      </c>
      <c r="JB712" s="12">
        <v>6.4245279999999997E-3</v>
      </c>
      <c r="JC712" s="12">
        <v>203989700</v>
      </c>
      <c r="JD712" s="12">
        <v>0.82536849999999995</v>
      </c>
      <c r="JE712" s="13" t="s">
        <v>309</v>
      </c>
      <c r="JF712" s="13">
        <v>42728</v>
      </c>
      <c r="JG712" s="13">
        <v>498682300</v>
      </c>
      <c r="JH712" s="13">
        <v>264317700</v>
      </c>
      <c r="JI712" s="13">
        <v>0.27314850000000002</v>
      </c>
      <c r="JJ712" s="13">
        <v>0.1447775</v>
      </c>
      <c r="JK712" s="13">
        <v>1.8866769999999999</v>
      </c>
      <c r="JL712" s="13">
        <v>9881</v>
      </c>
      <c r="JM712" s="13">
        <v>2285.0160000000001</v>
      </c>
      <c r="JN712" s="13">
        <v>0.2312535</v>
      </c>
      <c r="JO712" s="13">
        <v>677.58759999999995</v>
      </c>
      <c r="JP712" s="13">
        <v>43765.25</v>
      </c>
      <c r="JQ712" s="13">
        <v>6.1811660000000002</v>
      </c>
      <c r="JR712" s="13">
        <v>1583.838</v>
      </c>
      <c r="JS712" s="13">
        <v>1227.5170000000001</v>
      </c>
      <c r="JT712" s="13">
        <v>0.23816509999999999</v>
      </c>
      <c r="JU712" s="13">
        <v>179405</v>
      </c>
      <c r="JV712" s="13">
        <v>1731.405</v>
      </c>
      <c r="JW712" s="13">
        <v>9.434845E-2</v>
      </c>
      <c r="JX712" s="13">
        <v>611</v>
      </c>
      <c r="JY712" s="13">
        <v>458</v>
      </c>
      <c r="JZ712" s="13">
        <v>42200</v>
      </c>
      <c r="KA712" s="13">
        <v>0.98764280000000004</v>
      </c>
      <c r="KB712" s="13">
        <v>364.57369999999997</v>
      </c>
      <c r="KC712" s="13">
        <v>96.231700000000004</v>
      </c>
      <c r="KD712" s="13">
        <v>19.38355</v>
      </c>
      <c r="KE712" s="13">
        <v>96.231700000000004</v>
      </c>
      <c r="KF712" s="13">
        <v>19.38355</v>
      </c>
      <c r="KG712" s="13">
        <v>96.231700000000004</v>
      </c>
      <c r="KH712" s="13">
        <v>19.38355</v>
      </c>
      <c r="KI712" s="13">
        <v>677.58780000000002</v>
      </c>
      <c r="KJ712" s="13">
        <v>265295.90000000002</v>
      </c>
      <c r="KK712" s="13">
        <v>44827.68</v>
      </c>
      <c r="KL712" s="13">
        <v>528</v>
      </c>
      <c r="KM712" s="13">
        <v>1.235724E-2</v>
      </c>
      <c r="KN712" s="13">
        <v>763000000</v>
      </c>
      <c r="KO712" s="13">
        <v>0.41792600000000002</v>
      </c>
    </row>
    <row r="713" spans="1:301" x14ac:dyDescent="0.75">
      <c r="A713">
        <v>723</v>
      </c>
      <c r="B713" t="s">
        <v>359</v>
      </c>
      <c r="C713" t="s">
        <v>311</v>
      </c>
      <c r="D713" t="s">
        <v>319</v>
      </c>
      <c r="E713" t="s">
        <v>316</v>
      </c>
      <c r="F713">
        <v>3</v>
      </c>
      <c r="G713" t="s">
        <v>302</v>
      </c>
      <c r="H713">
        <v>2</v>
      </c>
      <c r="I713">
        <v>14</v>
      </c>
      <c r="J713" s="1">
        <v>43980.433877314812</v>
      </c>
      <c r="K713" s="2">
        <f t="shared" si="22"/>
        <v>31</v>
      </c>
      <c r="L713" s="2">
        <f t="shared" si="23"/>
        <v>246521</v>
      </c>
      <c r="M713" s="3" t="s">
        <v>303</v>
      </c>
      <c r="N713" s="3">
        <v>25542</v>
      </c>
      <c r="O713" s="3">
        <v>1434497000</v>
      </c>
      <c r="P713" s="3">
        <v>78456620</v>
      </c>
      <c r="Q713" s="3">
        <v>2.1988210000000001</v>
      </c>
      <c r="R713" s="3">
        <v>0.12025959999999999</v>
      </c>
      <c r="S713" s="3">
        <v>18.283950000000001</v>
      </c>
      <c r="T713" s="3">
        <v>25542</v>
      </c>
      <c r="U713" s="3">
        <v>1</v>
      </c>
      <c r="V713" s="3">
        <v>0</v>
      </c>
      <c r="W713" s="3">
        <v>0</v>
      </c>
      <c r="X713" s="3">
        <v>12799</v>
      </c>
      <c r="Y713" s="3">
        <v>6413.5309999999999</v>
      </c>
      <c r="Z713" s="3">
        <v>0.50109619999999999</v>
      </c>
      <c r="AA713" s="3">
        <v>779.3587</v>
      </c>
      <c r="AB713" s="3">
        <v>30294.04</v>
      </c>
      <c r="AC713" s="3">
        <v>-17.713789999999999</v>
      </c>
      <c r="AD713" s="3">
        <v>1107.5630000000001</v>
      </c>
      <c r="AE713" s="3">
        <v>2726.5410000000002</v>
      </c>
      <c r="AF713" s="3">
        <v>0.13521230000000001</v>
      </c>
      <c r="AG713" s="3">
        <v>188903</v>
      </c>
      <c r="AH713" s="3">
        <v>1884.0930000000001</v>
      </c>
      <c r="AI713" s="3">
        <v>0.80333010000000005</v>
      </c>
      <c r="AJ713" s="3">
        <v>596</v>
      </c>
      <c r="AK713" s="3">
        <v>660</v>
      </c>
      <c r="AL713" s="3">
        <v>25062</v>
      </c>
      <c r="AM713" s="3">
        <v>0.98120739999999995</v>
      </c>
      <c r="AN713" s="3">
        <v>712</v>
      </c>
      <c r="AO713" s="3">
        <v>0</v>
      </c>
      <c r="AP713" s="3">
        <v>86.375500000000002</v>
      </c>
      <c r="AQ713" s="3">
        <v>25.318380000000001</v>
      </c>
      <c r="AR713" s="3">
        <v>86.375500000000002</v>
      </c>
      <c r="AS713" s="3">
        <v>25.318380000000001</v>
      </c>
      <c r="AT713" s="3">
        <v>86.375500000000002</v>
      </c>
      <c r="AU713" s="3">
        <v>25.318380000000001</v>
      </c>
      <c r="AV713" s="3">
        <v>780.26160000000004</v>
      </c>
      <c r="AW713" s="3">
        <v>246897.7</v>
      </c>
      <c r="AX713" s="3">
        <v>35930.18</v>
      </c>
      <c r="AY713" s="3">
        <v>480</v>
      </c>
      <c r="AZ713" s="3">
        <v>1.879258E-2</v>
      </c>
      <c r="BA713" s="3">
        <v>1512954000</v>
      </c>
      <c r="BB713" s="3">
        <v>2.31908</v>
      </c>
      <c r="BC713" s="5" t="s">
        <v>304</v>
      </c>
      <c r="BD713" s="5">
        <v>25860</v>
      </c>
      <c r="BE713" s="5">
        <v>1445668000</v>
      </c>
      <c r="BF713" s="5">
        <v>69775540</v>
      </c>
      <c r="BG713" s="5">
        <v>2.161781</v>
      </c>
      <c r="BH713" s="5">
        <v>0.1043389</v>
      </c>
      <c r="BI713" s="5">
        <v>20.71884</v>
      </c>
      <c r="BJ713" s="5">
        <v>25860</v>
      </c>
      <c r="BK713" s="5">
        <v>1</v>
      </c>
      <c r="BL713" s="5">
        <v>0</v>
      </c>
      <c r="BM713" s="5">
        <v>0</v>
      </c>
      <c r="BN713" s="5">
        <v>12825</v>
      </c>
      <c r="BO713" s="5">
        <v>6360.4260000000004</v>
      </c>
      <c r="BP713" s="5">
        <v>0.49593969999999998</v>
      </c>
      <c r="BQ713" s="5">
        <v>758.18870000000004</v>
      </c>
      <c r="BR713" s="5">
        <v>9998.7170000000006</v>
      </c>
      <c r="BS713" s="5">
        <v>3.8242069999999999</v>
      </c>
      <c r="BT713" s="5">
        <v>1120.693</v>
      </c>
      <c r="BU713" s="5">
        <v>2718.95</v>
      </c>
      <c r="BV713" s="5">
        <v>0.13930790000000001</v>
      </c>
      <c r="BW713" s="5">
        <v>185632</v>
      </c>
      <c r="BX713" s="5">
        <v>1839.02</v>
      </c>
      <c r="BY713" s="5">
        <v>0.82430800000000004</v>
      </c>
      <c r="BZ713" s="5">
        <v>566</v>
      </c>
      <c r="CA713" s="5">
        <v>674</v>
      </c>
      <c r="CB713" s="5">
        <v>25343</v>
      </c>
      <c r="CC713" s="5">
        <v>0.98000770000000004</v>
      </c>
      <c r="CD713" s="5">
        <v>725</v>
      </c>
      <c r="CE713" s="5">
        <v>0</v>
      </c>
      <c r="CF713" s="5">
        <v>86.33117</v>
      </c>
      <c r="CG713" s="5">
        <v>25.21566</v>
      </c>
      <c r="CH713" s="5">
        <v>86.33117</v>
      </c>
      <c r="CI713" s="5">
        <v>25.21566</v>
      </c>
      <c r="CJ713" s="5">
        <v>86.33117</v>
      </c>
      <c r="CK713" s="5">
        <v>25.21566</v>
      </c>
      <c r="CL713" s="5">
        <v>758.18880000000001</v>
      </c>
      <c r="CM713" s="5">
        <v>226951</v>
      </c>
      <c r="CN713" s="5">
        <v>3865.9839999999999</v>
      </c>
      <c r="CO713" s="5">
        <v>517</v>
      </c>
      <c r="CP713" s="5">
        <v>1.9992269999999999E-2</v>
      </c>
      <c r="CQ713" s="5">
        <v>1515444000</v>
      </c>
      <c r="CR713" s="5">
        <v>2.2661199999999999</v>
      </c>
      <c r="CS713" s="6" t="s">
        <v>305</v>
      </c>
      <c r="CT713" s="6">
        <v>48385</v>
      </c>
      <c r="CU713" s="6">
        <v>2057222000</v>
      </c>
      <c r="CV713" s="6">
        <v>210022400</v>
      </c>
      <c r="CW713" s="6">
        <v>0.87873849999999998</v>
      </c>
      <c r="CX713" s="6">
        <v>8.9710680000000001E-2</v>
      </c>
      <c r="CY713" s="6">
        <v>9.7952510000000004</v>
      </c>
      <c r="CZ713" s="6">
        <v>27372</v>
      </c>
      <c r="DA713" s="6">
        <v>0.56571249999999995</v>
      </c>
      <c r="DB713" s="6">
        <v>21013</v>
      </c>
      <c r="DC713" s="6">
        <v>0.43428749999999999</v>
      </c>
      <c r="DD713" s="6">
        <v>8882</v>
      </c>
      <c r="DE713" s="6">
        <v>1630.462</v>
      </c>
      <c r="DF713" s="6">
        <v>0.18356929999999999</v>
      </c>
      <c r="DG713" s="6">
        <v>817.6558</v>
      </c>
      <c r="DH713" s="6">
        <v>64965.59</v>
      </c>
      <c r="DI713" s="6">
        <v>-6.2759159999999996</v>
      </c>
      <c r="DJ713" s="6">
        <v>883.08420000000001</v>
      </c>
      <c r="DK713" s="6">
        <v>2733.5340000000001</v>
      </c>
      <c r="DL713" s="6">
        <v>0.23955940000000001</v>
      </c>
      <c r="DM713" s="6">
        <v>201975</v>
      </c>
      <c r="DN713" s="6">
        <v>1928.066</v>
      </c>
      <c r="DO713" s="6">
        <v>0.6637904</v>
      </c>
      <c r="DP713" s="6">
        <v>634</v>
      </c>
      <c r="DQ713" s="6">
        <v>655</v>
      </c>
      <c r="DR713" s="6">
        <v>48336</v>
      </c>
      <c r="DS713" s="6">
        <v>0.99898730000000002</v>
      </c>
      <c r="DT713" s="6">
        <v>391</v>
      </c>
      <c r="DU713" s="6">
        <v>263</v>
      </c>
      <c r="DV713" s="6">
        <v>95.245720000000006</v>
      </c>
      <c r="DW713" s="6">
        <v>21.514990000000001</v>
      </c>
      <c r="DX713" s="6">
        <v>95.245720000000006</v>
      </c>
      <c r="DY713" s="6">
        <v>21.514990000000001</v>
      </c>
      <c r="DZ713" s="6">
        <v>95.245720000000006</v>
      </c>
      <c r="EA713" s="6">
        <v>21.514990000000001</v>
      </c>
      <c r="EB713" s="6">
        <v>817.65599999999995</v>
      </c>
      <c r="EC713" s="6">
        <v>286056.3</v>
      </c>
      <c r="ED713" s="6">
        <v>87228.03</v>
      </c>
      <c r="EE713" s="6">
        <v>49</v>
      </c>
      <c r="EF713" s="6">
        <v>1.0127109999999999E-3</v>
      </c>
      <c r="EG713" s="6">
        <v>2267245000</v>
      </c>
      <c r="EH713" s="6">
        <v>0.96844920000000001</v>
      </c>
      <c r="EI713" s="8" t="s">
        <v>306</v>
      </c>
      <c r="EJ713" s="8">
        <v>49735</v>
      </c>
      <c r="EK713" s="8">
        <v>2949890000</v>
      </c>
      <c r="EL713" s="8">
        <v>201336400</v>
      </c>
      <c r="EM713" s="8">
        <v>1.192563</v>
      </c>
      <c r="EN713" s="8">
        <v>8.1395060000000005E-2</v>
      </c>
      <c r="EO713" s="8">
        <v>14.65155</v>
      </c>
      <c r="EP713" s="8">
        <v>32131</v>
      </c>
      <c r="EQ713" s="8">
        <v>0.64604399999999995</v>
      </c>
      <c r="ER713" s="8">
        <v>17604</v>
      </c>
      <c r="ES713" s="8">
        <v>0.35395599999999999</v>
      </c>
      <c r="ET713" s="8">
        <v>10058</v>
      </c>
      <c r="EU713" s="8">
        <v>2034.048</v>
      </c>
      <c r="EV713" s="8">
        <v>0.20223179999999999</v>
      </c>
      <c r="EW713" s="8">
        <v>877.41890000000001</v>
      </c>
      <c r="EX713" s="8">
        <v>34183.74</v>
      </c>
      <c r="EY713" s="8">
        <v>-3.2939780000000001</v>
      </c>
      <c r="EZ713" s="8">
        <v>868.26959999999997</v>
      </c>
      <c r="FA713" s="8">
        <v>2691.6</v>
      </c>
      <c r="FB713" s="8">
        <v>0.21725169999999999</v>
      </c>
      <c r="FC713" s="8">
        <v>228928</v>
      </c>
      <c r="FD713" s="8">
        <v>2050.8339999999998</v>
      </c>
      <c r="FE713" s="8">
        <v>0.76076270000000001</v>
      </c>
      <c r="FF713" s="8">
        <v>591</v>
      </c>
      <c r="FG713" s="8">
        <v>726</v>
      </c>
      <c r="FH713" s="8">
        <v>49727</v>
      </c>
      <c r="FI713" s="8">
        <v>0.99983909999999998</v>
      </c>
      <c r="FJ713" s="8">
        <v>459</v>
      </c>
      <c r="FK713" s="8">
        <v>266</v>
      </c>
      <c r="FL713" s="8">
        <v>93.832490000000007</v>
      </c>
      <c r="FM713" s="8">
        <v>20.691410000000001</v>
      </c>
      <c r="FN713" s="8">
        <v>93.832490000000007</v>
      </c>
      <c r="FO713" s="8">
        <v>20.691410000000001</v>
      </c>
      <c r="FP713" s="8">
        <v>93.832490000000007</v>
      </c>
      <c r="FQ713" s="8">
        <v>20.691410000000001</v>
      </c>
      <c r="FR713" s="8">
        <v>877.41909999999996</v>
      </c>
      <c r="FS713" s="8">
        <v>326933.59999999998</v>
      </c>
      <c r="FT713" s="8">
        <v>23495.09</v>
      </c>
      <c r="FU713" s="8">
        <v>8</v>
      </c>
      <c r="FV713" s="8">
        <v>1.6085249999999999E-4</v>
      </c>
      <c r="FW713" s="8">
        <v>3151226000</v>
      </c>
      <c r="FX713" s="8">
        <v>1.2739590000000001</v>
      </c>
      <c r="FY713" s="10" t="s">
        <v>307</v>
      </c>
      <c r="FZ713" s="10">
        <v>23071</v>
      </c>
      <c r="GA713" s="10">
        <v>454108100</v>
      </c>
      <c r="GB713" s="10">
        <v>57637340</v>
      </c>
      <c r="GC713" s="10">
        <v>0.85315200000000002</v>
      </c>
      <c r="GD713" s="10">
        <v>0.1082857</v>
      </c>
      <c r="GE713" s="10">
        <v>7.8787140000000004</v>
      </c>
      <c r="GF713" s="10">
        <v>22793</v>
      </c>
      <c r="GG713" s="10">
        <v>0.98795029999999995</v>
      </c>
      <c r="GH713" s="10">
        <v>278</v>
      </c>
      <c r="GI713" s="10">
        <v>1.204976E-2</v>
      </c>
      <c r="GJ713" s="10">
        <v>6997</v>
      </c>
      <c r="GK713" s="10">
        <v>2122.058</v>
      </c>
      <c r="GL713" s="10">
        <v>0.30328119999999997</v>
      </c>
      <c r="GM713" s="10">
        <v>527.20010000000002</v>
      </c>
      <c r="GN713" s="10">
        <v>8803.4079999999994</v>
      </c>
      <c r="GO713" s="10">
        <v>-9.5081910000000001</v>
      </c>
      <c r="GP713" s="10">
        <v>1238.521</v>
      </c>
      <c r="GQ713" s="10">
        <v>2395.3029999999999</v>
      </c>
      <c r="GR713" s="10">
        <v>0.24050830000000001</v>
      </c>
      <c r="GS713" s="10">
        <v>95926</v>
      </c>
      <c r="GT713" s="10">
        <v>1267.682</v>
      </c>
      <c r="GU713" s="10">
        <v>0.60022540000000002</v>
      </c>
      <c r="GV713" s="10">
        <v>329</v>
      </c>
      <c r="GW713" s="10">
        <v>508</v>
      </c>
      <c r="GX713" s="10">
        <v>22956</v>
      </c>
      <c r="GY713" s="10">
        <v>0.99501539999999999</v>
      </c>
      <c r="GZ713" s="10">
        <v>489</v>
      </c>
      <c r="HA713" s="10">
        <v>18</v>
      </c>
      <c r="HB713" s="10">
        <v>92.959429999999998</v>
      </c>
      <c r="HC713" s="10">
        <v>18.450700000000001</v>
      </c>
      <c r="HD713" s="10">
        <v>92.959429999999998</v>
      </c>
      <c r="HE713" s="10">
        <v>18.450700000000001</v>
      </c>
      <c r="HF713" s="10">
        <v>92.959429999999998</v>
      </c>
      <c r="HG713" s="10">
        <v>18.450700000000001</v>
      </c>
      <c r="HH713" s="10">
        <v>527.20029999999997</v>
      </c>
      <c r="HI713" s="10">
        <v>126642.6</v>
      </c>
      <c r="HJ713" s="10">
        <v>3359.1950000000002</v>
      </c>
      <c r="HK713" s="10">
        <v>115</v>
      </c>
      <c r="HL713" s="10">
        <v>4.9846129999999997E-3</v>
      </c>
      <c r="HM713" s="10">
        <v>511745500</v>
      </c>
      <c r="HN713" s="10">
        <v>0.96143780000000001</v>
      </c>
      <c r="HO713" s="12" t="s">
        <v>308</v>
      </c>
      <c r="HP713" s="12">
        <v>23925</v>
      </c>
      <c r="HQ713" s="12">
        <v>486480800</v>
      </c>
      <c r="HR713" s="12">
        <v>63431120</v>
      </c>
      <c r="HS713" s="12">
        <v>0.84988810000000004</v>
      </c>
      <c r="HT713" s="12">
        <v>0.110815</v>
      </c>
      <c r="HU713" s="12">
        <v>7.6694339999999999</v>
      </c>
      <c r="HV713" s="12">
        <v>23925</v>
      </c>
      <c r="HW713" s="12">
        <v>1</v>
      </c>
      <c r="HX713" s="12">
        <v>0</v>
      </c>
      <c r="HY713" s="12">
        <v>0</v>
      </c>
      <c r="HZ713" s="12">
        <v>7470</v>
      </c>
      <c r="IA713" s="12">
        <v>2332.326</v>
      </c>
      <c r="IB713" s="12">
        <v>0.31222569999999999</v>
      </c>
      <c r="IC713" s="12">
        <v>523.55039999999997</v>
      </c>
      <c r="ID713" s="12">
        <v>1311.7249999999999</v>
      </c>
      <c r="IE713" s="12">
        <v>-7.6177229999999998</v>
      </c>
      <c r="IF713" s="12">
        <v>1275.241</v>
      </c>
      <c r="IG713" s="12">
        <v>2388.6320000000001</v>
      </c>
      <c r="IH713" s="12">
        <v>0.23194380000000001</v>
      </c>
      <c r="II713" s="12">
        <v>103150</v>
      </c>
      <c r="IJ713" s="12">
        <v>1285.0509999999999</v>
      </c>
      <c r="IK713" s="12">
        <v>0.5918293</v>
      </c>
      <c r="IL713" s="12">
        <v>288</v>
      </c>
      <c r="IM713" s="12">
        <v>524</v>
      </c>
      <c r="IN713" s="12">
        <v>23744</v>
      </c>
      <c r="IO713" s="12">
        <v>0.9924347</v>
      </c>
      <c r="IP713" s="12">
        <v>525</v>
      </c>
      <c r="IQ713" s="12">
        <v>0</v>
      </c>
      <c r="IR713" s="12">
        <v>92.36806</v>
      </c>
      <c r="IS713" s="12">
        <v>18.29025</v>
      </c>
      <c r="IT713" s="12">
        <v>92.36806</v>
      </c>
      <c r="IU713" s="12">
        <v>18.29025</v>
      </c>
      <c r="IV713" s="12">
        <v>92.36806</v>
      </c>
      <c r="IW713" s="12">
        <v>18.29025</v>
      </c>
      <c r="IX713" s="12">
        <v>523.55050000000006</v>
      </c>
      <c r="IY713" s="12">
        <v>135718</v>
      </c>
      <c r="IZ713" s="12">
        <v>71.917339999999996</v>
      </c>
      <c r="JA713" s="12">
        <v>181</v>
      </c>
      <c r="JB713" s="12">
        <v>7.5653079999999998E-3</v>
      </c>
      <c r="JC713" s="12">
        <v>549911900</v>
      </c>
      <c r="JD713" s="12">
        <v>0.96070310000000003</v>
      </c>
      <c r="JE713" s="13" t="s">
        <v>309</v>
      </c>
      <c r="JF713" s="13">
        <v>50003</v>
      </c>
      <c r="JG713" s="13">
        <v>950940000</v>
      </c>
      <c r="JH713" s="13">
        <v>355546900</v>
      </c>
      <c r="JI713" s="13">
        <v>0.38033040000000001</v>
      </c>
      <c r="JJ713" s="13">
        <v>0.14220169999999999</v>
      </c>
      <c r="JK713" s="13">
        <v>2.6745839999999999</v>
      </c>
      <c r="JL713" s="13">
        <v>12491</v>
      </c>
      <c r="JM713" s="13">
        <v>3120.3139999999999</v>
      </c>
      <c r="JN713" s="13">
        <v>0.249805</v>
      </c>
      <c r="JO713" s="13">
        <v>740.64639999999997</v>
      </c>
      <c r="JP713" s="13">
        <v>3062.9389999999999</v>
      </c>
      <c r="JQ713" s="13">
        <v>-7.161257</v>
      </c>
      <c r="JR713" s="13">
        <v>1500.16</v>
      </c>
      <c r="JS713" s="13">
        <v>1213.1210000000001</v>
      </c>
      <c r="JT713" s="13">
        <v>0.2315844</v>
      </c>
      <c r="JU713" s="13">
        <v>215917</v>
      </c>
      <c r="JV713" s="13">
        <v>1871.8430000000001</v>
      </c>
      <c r="JW713" s="13">
        <v>0.20768130000000001</v>
      </c>
      <c r="JX713" s="13">
        <v>735</v>
      </c>
      <c r="JY713" s="13">
        <v>407</v>
      </c>
      <c r="JZ713" s="13">
        <v>49005</v>
      </c>
      <c r="KA713" s="13">
        <v>0.98004119999999995</v>
      </c>
      <c r="KB713" s="13">
        <v>397.50850000000003</v>
      </c>
      <c r="KC713" s="13">
        <v>100.1902</v>
      </c>
      <c r="KD713" s="13">
        <v>20.410160000000001</v>
      </c>
      <c r="KE713" s="13">
        <v>100.1902</v>
      </c>
      <c r="KF713" s="13">
        <v>20.410160000000001</v>
      </c>
      <c r="KG713" s="13">
        <v>100.1902</v>
      </c>
      <c r="KH713" s="13">
        <v>20.410160000000001</v>
      </c>
      <c r="KI713" s="13">
        <v>740.74440000000004</v>
      </c>
      <c r="KJ713" s="13">
        <v>295855.8</v>
      </c>
      <c r="KK713" s="13">
        <v>187.6207</v>
      </c>
      <c r="KL713" s="13">
        <v>998</v>
      </c>
      <c r="KM713" s="13">
        <v>1.9958799999999999E-2</v>
      </c>
      <c r="KN713" s="13">
        <v>1306487000</v>
      </c>
      <c r="KO713" s="13">
        <v>0.52253210000000005</v>
      </c>
    </row>
    <row r="714" spans="1:301" x14ac:dyDescent="0.75">
      <c r="A714">
        <v>724</v>
      </c>
      <c r="B714" t="s">
        <v>356</v>
      </c>
      <c r="C714" t="s">
        <v>311</v>
      </c>
      <c r="D714" t="s">
        <v>326</v>
      </c>
      <c r="E714" t="s">
        <v>316</v>
      </c>
      <c r="F714">
        <v>3</v>
      </c>
      <c r="G714" t="s">
        <v>302</v>
      </c>
      <c r="H714">
        <v>2</v>
      </c>
      <c r="I714">
        <v>13</v>
      </c>
      <c r="J714" s="1">
        <v>43980.435231481482</v>
      </c>
      <c r="K714" s="2">
        <f t="shared" si="22"/>
        <v>31</v>
      </c>
      <c r="L714" s="2">
        <f t="shared" si="23"/>
        <v>132984</v>
      </c>
      <c r="M714" s="3" t="s">
        <v>303</v>
      </c>
      <c r="N714" s="3">
        <v>13897</v>
      </c>
      <c r="O714" s="3">
        <v>321062500</v>
      </c>
      <c r="P714" s="3">
        <v>83860120</v>
      </c>
      <c r="Q714" s="3">
        <v>1.6624460000000001</v>
      </c>
      <c r="R714" s="3">
        <v>0.43422349999999998</v>
      </c>
      <c r="S714" s="3">
        <v>3.8285480000000001</v>
      </c>
      <c r="T714" s="3">
        <v>13897</v>
      </c>
      <c r="U714" s="3">
        <v>1</v>
      </c>
      <c r="V714" s="3">
        <v>0</v>
      </c>
      <c r="W714" s="3">
        <v>0</v>
      </c>
      <c r="X714" s="3">
        <v>8482</v>
      </c>
      <c r="Y714" s="3">
        <v>5176.9679999999998</v>
      </c>
      <c r="Z714" s="3">
        <v>0.61034759999999999</v>
      </c>
      <c r="AA714" s="3">
        <v>547.69060000000002</v>
      </c>
      <c r="AB714" s="3">
        <v>15105.34</v>
      </c>
      <c r="AC714" s="3">
        <v>-1.116571</v>
      </c>
      <c r="AD714" s="3">
        <v>1332.2729999999999</v>
      </c>
      <c r="AE714" s="3">
        <v>2827.0830000000001</v>
      </c>
      <c r="AF714" s="3">
        <v>9.7000030000000001E-2</v>
      </c>
      <c r="AG714" s="3">
        <v>143268</v>
      </c>
      <c r="AH714" s="3">
        <v>1524.471</v>
      </c>
      <c r="AI714" s="3">
        <v>0.34315790000000002</v>
      </c>
      <c r="AJ714" s="3">
        <v>506</v>
      </c>
      <c r="AK714" s="3">
        <v>514</v>
      </c>
      <c r="AL714" s="3">
        <v>13437</v>
      </c>
      <c r="AM714" s="3">
        <v>0.96689930000000002</v>
      </c>
      <c r="AN714" s="3">
        <v>566</v>
      </c>
      <c r="AO714" s="3">
        <v>0</v>
      </c>
      <c r="AP714" s="3">
        <v>84.962590000000006</v>
      </c>
      <c r="AQ714" s="3">
        <v>25.704129999999999</v>
      </c>
      <c r="AR714" s="3">
        <v>84.962590000000006</v>
      </c>
      <c r="AS714" s="3">
        <v>25.704129999999999</v>
      </c>
      <c r="AT714" s="3">
        <v>84.962590000000006</v>
      </c>
      <c r="AU714" s="3">
        <v>25.704129999999999</v>
      </c>
      <c r="AV714" s="3">
        <v>569.71559999999999</v>
      </c>
      <c r="AW714" s="3">
        <v>197851</v>
      </c>
      <c r="AX714" s="3">
        <v>16418.740000000002</v>
      </c>
      <c r="AY714" s="3">
        <v>460</v>
      </c>
      <c r="AZ714" s="3">
        <v>3.3100669999999999E-2</v>
      </c>
      <c r="BA714" s="3">
        <v>404922600</v>
      </c>
      <c r="BB714" s="3">
        <v>2.0966689999999999</v>
      </c>
      <c r="BC714" s="5" t="s">
        <v>304</v>
      </c>
      <c r="BD714" s="5">
        <v>15353</v>
      </c>
      <c r="BE714" s="5">
        <v>372146300</v>
      </c>
      <c r="BF714" s="5">
        <v>61557240</v>
      </c>
      <c r="BG714" s="5">
        <v>1.5788</v>
      </c>
      <c r="BH714" s="5">
        <v>0.26115159999999998</v>
      </c>
      <c r="BI714" s="5">
        <v>6.0455319999999997</v>
      </c>
      <c r="BJ714" s="5">
        <v>15353</v>
      </c>
      <c r="BK714" s="5">
        <v>1</v>
      </c>
      <c r="BL714" s="5">
        <v>0</v>
      </c>
      <c r="BM714" s="5">
        <v>0</v>
      </c>
      <c r="BN714" s="5">
        <v>8881</v>
      </c>
      <c r="BO714" s="5">
        <v>5137.2479999999996</v>
      </c>
      <c r="BP714" s="5">
        <v>0.57845369999999996</v>
      </c>
      <c r="BQ714" s="5">
        <v>525.32370000000003</v>
      </c>
      <c r="BR714" s="5">
        <v>6218.7709999999997</v>
      </c>
      <c r="BS714" s="5">
        <v>1.049887</v>
      </c>
      <c r="BT714" s="5">
        <v>1371.797</v>
      </c>
      <c r="BU714" s="5">
        <v>2823.683</v>
      </c>
      <c r="BV714" s="5">
        <v>0.1197134</v>
      </c>
      <c r="BW714" s="5">
        <v>128248</v>
      </c>
      <c r="BX714" s="5">
        <v>1441.33</v>
      </c>
      <c r="BY714" s="5">
        <v>0.51284529999999995</v>
      </c>
      <c r="BZ714" s="5">
        <v>451</v>
      </c>
      <c r="CA714" s="5">
        <v>504</v>
      </c>
      <c r="CB714" s="5">
        <v>14896</v>
      </c>
      <c r="CC714" s="5">
        <v>0.97023389999999998</v>
      </c>
      <c r="CD714" s="5">
        <v>556</v>
      </c>
      <c r="CE714" s="5">
        <v>0</v>
      </c>
      <c r="CF714" s="5">
        <v>82.649379999999994</v>
      </c>
      <c r="CG714" s="5">
        <v>24.319210000000002</v>
      </c>
      <c r="CH714" s="5">
        <v>82.649379999999994</v>
      </c>
      <c r="CI714" s="5">
        <v>24.319210000000002</v>
      </c>
      <c r="CJ714" s="5">
        <v>82.649379999999994</v>
      </c>
      <c r="CK714" s="5">
        <v>24.319210000000002</v>
      </c>
      <c r="CL714" s="5">
        <v>532.63459999999998</v>
      </c>
      <c r="CM714" s="5">
        <v>178449.4</v>
      </c>
      <c r="CN714" s="5">
        <v>2518.9279999999999</v>
      </c>
      <c r="CO714" s="5">
        <v>457</v>
      </c>
      <c r="CP714" s="5">
        <v>2.9766170000000002E-2</v>
      </c>
      <c r="CQ714" s="5">
        <v>433703500</v>
      </c>
      <c r="CR714" s="5">
        <v>1.839952</v>
      </c>
      <c r="CS714" s="6" t="s">
        <v>305</v>
      </c>
      <c r="CT714" s="6">
        <v>29622</v>
      </c>
      <c r="CU714" s="6">
        <v>891321200</v>
      </c>
      <c r="CV714" s="6">
        <v>194474800</v>
      </c>
      <c r="CW714" s="6">
        <v>1.0157940000000001</v>
      </c>
      <c r="CX714" s="6">
        <v>0.221633</v>
      </c>
      <c r="CY714" s="6">
        <v>4.5832230000000003</v>
      </c>
      <c r="CZ714" s="6">
        <v>14490</v>
      </c>
      <c r="DA714" s="6">
        <v>0.48916349999999997</v>
      </c>
      <c r="DB714" s="6">
        <v>15132</v>
      </c>
      <c r="DC714" s="6">
        <v>0.51083650000000003</v>
      </c>
      <c r="DD714" s="6">
        <v>9106</v>
      </c>
      <c r="DE714" s="6">
        <v>2799.2449999999999</v>
      </c>
      <c r="DF714" s="6">
        <v>0.30740669999999998</v>
      </c>
      <c r="DG714" s="6">
        <v>649.17250000000001</v>
      </c>
      <c r="DH714" s="6">
        <v>20111.86</v>
      </c>
      <c r="DI714" s="6">
        <v>-17.38683</v>
      </c>
      <c r="DJ714" s="6">
        <v>1041.6690000000001</v>
      </c>
      <c r="DK714" s="6">
        <v>2764.2579999999998</v>
      </c>
      <c r="DL714" s="6">
        <v>0.1477281</v>
      </c>
      <c r="DM714" s="6">
        <v>200517</v>
      </c>
      <c r="DN714" s="6">
        <v>1731.876</v>
      </c>
      <c r="DO714" s="6">
        <v>0.41188669999999999</v>
      </c>
      <c r="DP714" s="6">
        <v>459</v>
      </c>
      <c r="DQ714" s="6">
        <v>636</v>
      </c>
      <c r="DR714" s="6">
        <v>29583</v>
      </c>
      <c r="DS714" s="6">
        <v>0.9986834</v>
      </c>
      <c r="DT714" s="6">
        <v>346</v>
      </c>
      <c r="DU714" s="6">
        <v>289</v>
      </c>
      <c r="DV714" s="6">
        <v>93.104420000000005</v>
      </c>
      <c r="DW714" s="6">
        <v>21.648810000000001</v>
      </c>
      <c r="DX714" s="6">
        <v>93.104420000000005</v>
      </c>
      <c r="DY714" s="6">
        <v>21.648810000000001</v>
      </c>
      <c r="DZ714" s="6">
        <v>93.104420000000005</v>
      </c>
      <c r="EA714" s="6">
        <v>21.648810000000001</v>
      </c>
      <c r="EB714" s="6">
        <v>649.32000000000005</v>
      </c>
      <c r="EC714" s="6">
        <v>247668.1</v>
      </c>
      <c r="ED714" s="6">
        <v>13654.95</v>
      </c>
      <c r="EE714" s="6">
        <v>39</v>
      </c>
      <c r="EF714" s="6">
        <v>1.316589E-3</v>
      </c>
      <c r="EG714" s="6">
        <v>1085796000</v>
      </c>
      <c r="EH714" s="6">
        <v>1.2374270000000001</v>
      </c>
      <c r="EI714" s="8" t="s">
        <v>306</v>
      </c>
      <c r="EJ714" s="8">
        <v>24675</v>
      </c>
      <c r="EK714" s="8">
        <v>739494700</v>
      </c>
      <c r="EL714" s="8">
        <v>153938200</v>
      </c>
      <c r="EM714" s="8">
        <v>1.2145649999999999</v>
      </c>
      <c r="EN714" s="8">
        <v>0.252832</v>
      </c>
      <c r="EO714" s="8">
        <v>4.8038420000000004</v>
      </c>
      <c r="EP714" s="8">
        <v>10307</v>
      </c>
      <c r="EQ714" s="8">
        <v>0.41771019999999998</v>
      </c>
      <c r="ER714" s="8">
        <v>14368</v>
      </c>
      <c r="ES714" s="8">
        <v>0.58228979999999997</v>
      </c>
      <c r="ET714" s="8">
        <v>7269</v>
      </c>
      <c r="EU714" s="8">
        <v>2141.3719999999998</v>
      </c>
      <c r="EV714" s="8">
        <v>0.29458970000000001</v>
      </c>
      <c r="EW714" s="8">
        <v>639.1377</v>
      </c>
      <c r="EX714" s="8">
        <v>11043.67</v>
      </c>
      <c r="EY714" s="8">
        <v>-23.743220000000001</v>
      </c>
      <c r="EZ714" s="8">
        <v>1083.3389999999999</v>
      </c>
      <c r="FA714" s="8">
        <v>2802.277</v>
      </c>
      <c r="FB714" s="8">
        <v>0.12953229999999999</v>
      </c>
      <c r="FC714" s="8">
        <v>190493</v>
      </c>
      <c r="FD714" s="8">
        <v>1699.39</v>
      </c>
      <c r="FE714" s="8">
        <v>0.42955009999999999</v>
      </c>
      <c r="FF714" s="8">
        <v>504</v>
      </c>
      <c r="FG714" s="8">
        <v>616</v>
      </c>
      <c r="FH714" s="8">
        <v>24644</v>
      </c>
      <c r="FI714" s="8">
        <v>0.99874370000000001</v>
      </c>
      <c r="FJ714" s="8">
        <v>327</v>
      </c>
      <c r="FK714" s="8">
        <v>288</v>
      </c>
      <c r="FL714" s="8">
        <v>94.156720000000007</v>
      </c>
      <c r="FM714" s="8">
        <v>22.117290000000001</v>
      </c>
      <c r="FN714" s="8">
        <v>94.156720000000007</v>
      </c>
      <c r="FO714" s="8">
        <v>22.117290000000001</v>
      </c>
      <c r="FP714" s="8">
        <v>94.156720000000007</v>
      </c>
      <c r="FQ714" s="8">
        <v>22.117290000000001</v>
      </c>
      <c r="FR714" s="8">
        <v>639.13789999999995</v>
      </c>
      <c r="FS714" s="8">
        <v>251330.7</v>
      </c>
      <c r="FT714" s="8">
        <v>4942.7629999999999</v>
      </c>
      <c r="FU714" s="8">
        <v>31</v>
      </c>
      <c r="FV714" s="8">
        <v>1.256332E-3</v>
      </c>
      <c r="FW714" s="8">
        <v>893432900</v>
      </c>
      <c r="FX714" s="8">
        <v>1.4673970000000001</v>
      </c>
      <c r="FY714" s="10" t="s">
        <v>307</v>
      </c>
      <c r="FZ714" s="10">
        <v>10589</v>
      </c>
      <c r="GA714" s="10">
        <v>82093700</v>
      </c>
      <c r="GB714" s="10">
        <v>16042270</v>
      </c>
      <c r="GC714" s="10">
        <v>0.73214979999999996</v>
      </c>
      <c r="GD714" s="10">
        <v>0.14307239999999999</v>
      </c>
      <c r="GE714" s="10">
        <v>5.1173380000000002</v>
      </c>
      <c r="GF714" s="10">
        <v>10561</v>
      </c>
      <c r="GG714" s="10">
        <v>0.99735580000000001</v>
      </c>
      <c r="GH714" s="10">
        <v>28</v>
      </c>
      <c r="GI714" s="10">
        <v>2.6442530000000001E-3</v>
      </c>
      <c r="GJ714" s="10">
        <v>3556</v>
      </c>
      <c r="GK714" s="10">
        <v>1194.1769999999999</v>
      </c>
      <c r="GL714" s="10">
        <v>0.33582020000000001</v>
      </c>
      <c r="GM714" s="10">
        <v>359.91250000000002</v>
      </c>
      <c r="GN714" s="10">
        <v>1251.1220000000001</v>
      </c>
      <c r="GO714" s="10">
        <v>-9.4584879999999991</v>
      </c>
      <c r="GP714" s="10">
        <v>1391.548</v>
      </c>
      <c r="GQ714" s="10">
        <v>2492.348</v>
      </c>
      <c r="GR714" s="10">
        <v>0.19679959999999999</v>
      </c>
      <c r="GS714" s="10">
        <v>53806</v>
      </c>
      <c r="GT714" s="10">
        <v>928.28020000000004</v>
      </c>
      <c r="GU714" s="10">
        <v>0.45301029999999998</v>
      </c>
      <c r="GV714" s="10">
        <v>233</v>
      </c>
      <c r="GW714" s="10">
        <v>337</v>
      </c>
      <c r="GX714" s="10">
        <v>10520</v>
      </c>
      <c r="GY714" s="10">
        <v>0.99348380000000003</v>
      </c>
      <c r="GZ714" s="10">
        <v>331</v>
      </c>
      <c r="HA714" s="10">
        <v>5</v>
      </c>
      <c r="HB714" s="10">
        <v>92.339219999999997</v>
      </c>
      <c r="HC714" s="10">
        <v>18.297059999999998</v>
      </c>
      <c r="HD714" s="10">
        <v>92.339219999999997</v>
      </c>
      <c r="HE714" s="10">
        <v>18.297059999999998</v>
      </c>
      <c r="HF714" s="10">
        <v>92.339219999999997</v>
      </c>
      <c r="HG714" s="10">
        <v>18.297059999999998</v>
      </c>
      <c r="HH714" s="10">
        <v>359.91269999999997</v>
      </c>
      <c r="HI714" s="10">
        <v>77399.429999999993</v>
      </c>
      <c r="HJ714" s="10">
        <v>147.82380000000001</v>
      </c>
      <c r="HK714" s="10">
        <v>69</v>
      </c>
      <c r="HL714" s="10">
        <v>6.5161960000000001E-3</v>
      </c>
      <c r="HM714" s="10">
        <v>98135970</v>
      </c>
      <c r="HN714" s="10">
        <v>0.87522219999999995</v>
      </c>
      <c r="HO714" s="12" t="s">
        <v>308</v>
      </c>
      <c r="HP714" s="12">
        <v>9393</v>
      </c>
      <c r="HQ714" s="12">
        <v>55877240</v>
      </c>
      <c r="HR714" s="12">
        <v>14964320</v>
      </c>
      <c r="HS714" s="12">
        <v>0.63332440000000001</v>
      </c>
      <c r="HT714" s="12">
        <v>0.1696088</v>
      </c>
      <c r="HU714" s="12">
        <v>3.7340300000000002</v>
      </c>
      <c r="HV714" s="12">
        <v>9193</v>
      </c>
      <c r="HW714" s="12">
        <v>0.97870760000000001</v>
      </c>
      <c r="HX714" s="12">
        <v>200</v>
      </c>
      <c r="HY714" s="12">
        <v>2.1292450000000001E-2</v>
      </c>
      <c r="HZ714" s="12">
        <v>3362</v>
      </c>
      <c r="IA714" s="12">
        <v>1203.348</v>
      </c>
      <c r="IB714" s="12">
        <v>0.35792610000000002</v>
      </c>
      <c r="IC714" s="12">
        <v>340.06619999999998</v>
      </c>
      <c r="ID714" s="12">
        <v>1388.8810000000001</v>
      </c>
      <c r="IE714" s="12">
        <v>0.88557169999999996</v>
      </c>
      <c r="IF714" s="12">
        <v>1382.9939999999999</v>
      </c>
      <c r="IG714" s="12">
        <v>2529.1149999999998</v>
      </c>
      <c r="IH714" s="12">
        <v>0.18028440000000001</v>
      </c>
      <c r="II714" s="12">
        <v>52101</v>
      </c>
      <c r="IJ714" s="12">
        <v>901.11659999999995</v>
      </c>
      <c r="IK714" s="12">
        <v>0.33353749999999999</v>
      </c>
      <c r="IL714" s="12">
        <v>278</v>
      </c>
      <c r="IM714" s="12">
        <v>268</v>
      </c>
      <c r="IN714" s="12">
        <v>9303</v>
      </c>
      <c r="IO714" s="12">
        <v>0.99041840000000003</v>
      </c>
      <c r="IP714" s="12">
        <v>255</v>
      </c>
      <c r="IQ714" s="12">
        <v>12</v>
      </c>
      <c r="IR714" s="12">
        <v>93.752049999999997</v>
      </c>
      <c r="IS714" s="12">
        <v>18.63955</v>
      </c>
      <c r="IT714" s="12">
        <v>93.752049999999997</v>
      </c>
      <c r="IU714" s="12">
        <v>18.63955</v>
      </c>
      <c r="IV714" s="12">
        <v>93.752049999999997</v>
      </c>
      <c r="IW714" s="12">
        <v>18.63955</v>
      </c>
      <c r="IX714" s="12">
        <v>340.06639999999999</v>
      </c>
      <c r="IY714" s="12">
        <v>71820.899999999994</v>
      </c>
      <c r="IZ714" s="12">
        <v>205.3648</v>
      </c>
      <c r="JA714" s="12">
        <v>90</v>
      </c>
      <c r="JB714" s="12">
        <v>9.5816029999999993E-3</v>
      </c>
      <c r="JC714" s="12">
        <v>70841560</v>
      </c>
      <c r="JD714" s="12">
        <v>0.80293329999999996</v>
      </c>
      <c r="JE714" s="13" t="s">
        <v>309</v>
      </c>
      <c r="JF714" s="13">
        <v>29455</v>
      </c>
      <c r="JG714" s="13">
        <v>196078300</v>
      </c>
      <c r="JH714" s="13">
        <v>186448100</v>
      </c>
      <c r="JI714" s="13">
        <v>0.22600149999999999</v>
      </c>
      <c r="JJ714" s="13">
        <v>0.2149018</v>
      </c>
      <c r="JK714" s="13">
        <v>1.05165</v>
      </c>
      <c r="JL714" s="13">
        <v>8585</v>
      </c>
      <c r="JM714" s="13">
        <v>2502.1979999999999</v>
      </c>
      <c r="JN714" s="13">
        <v>0.29146159999999999</v>
      </c>
      <c r="JO714" s="13">
        <v>516.04750000000001</v>
      </c>
      <c r="JP714" s="13">
        <v>7909.8580000000002</v>
      </c>
      <c r="JQ714" s="13">
        <v>-9.2319720000000007</v>
      </c>
      <c r="JR714" s="13">
        <v>1696.21</v>
      </c>
      <c r="JS714" s="13">
        <v>1134.6210000000001</v>
      </c>
      <c r="JT714" s="13">
        <v>0.2437097</v>
      </c>
      <c r="JU714" s="13">
        <v>120861</v>
      </c>
      <c r="JV714" s="13">
        <v>1381.6869999999999</v>
      </c>
      <c r="JW714" s="13">
        <v>6.337809E-4</v>
      </c>
      <c r="JX714" s="13">
        <v>513</v>
      </c>
      <c r="JY714" s="13">
        <v>417</v>
      </c>
      <c r="JZ714" s="13">
        <v>29010</v>
      </c>
      <c r="KA714" s="13">
        <v>0.9848922</v>
      </c>
      <c r="KB714" s="13">
        <v>364.34739999999999</v>
      </c>
      <c r="KC714" s="13">
        <v>99.649019999999993</v>
      </c>
      <c r="KD714" s="13">
        <v>21.30245</v>
      </c>
      <c r="KE714" s="13">
        <v>99.649019999999993</v>
      </c>
      <c r="KF714" s="13">
        <v>21.30245</v>
      </c>
      <c r="KG714" s="13">
        <v>99.649019999999993</v>
      </c>
      <c r="KH714" s="13">
        <v>21.30245</v>
      </c>
      <c r="KI714" s="13">
        <v>518.64829999999995</v>
      </c>
      <c r="KJ714" s="13">
        <v>153286</v>
      </c>
      <c r="KK714" s="13">
        <v>2124.1170000000002</v>
      </c>
      <c r="KL714" s="13">
        <v>445</v>
      </c>
      <c r="KM714" s="13">
        <v>1.5107789999999999E-2</v>
      </c>
      <c r="KN714" s="13">
        <v>382526400</v>
      </c>
      <c r="KO714" s="13">
        <v>0.4409033</v>
      </c>
    </row>
    <row r="715" spans="1:301" x14ac:dyDescent="0.75">
      <c r="A715">
        <v>725</v>
      </c>
      <c r="B715" t="s">
        <v>350</v>
      </c>
      <c r="C715" t="s">
        <v>311</v>
      </c>
      <c r="D715" t="s">
        <v>324</v>
      </c>
      <c r="E715" t="s">
        <v>313</v>
      </c>
      <c r="F715">
        <v>3</v>
      </c>
      <c r="G715" t="s">
        <v>302</v>
      </c>
      <c r="H715">
        <v>2</v>
      </c>
      <c r="I715">
        <v>12</v>
      </c>
      <c r="J715" s="1">
        <v>43980.436597222222</v>
      </c>
      <c r="K715" s="2">
        <f t="shared" si="22"/>
        <v>31</v>
      </c>
      <c r="L715" s="2">
        <f t="shared" si="23"/>
        <v>178842</v>
      </c>
      <c r="M715" s="3" t="s">
        <v>303</v>
      </c>
      <c r="N715" s="3">
        <v>20042</v>
      </c>
      <c r="O715" s="3">
        <v>683816200</v>
      </c>
      <c r="P715" s="3">
        <v>129251800</v>
      </c>
      <c r="Q715" s="3">
        <v>1.702383</v>
      </c>
      <c r="R715" s="3">
        <v>0.32177670000000003</v>
      </c>
      <c r="S715" s="3">
        <v>5.2905730000000002</v>
      </c>
      <c r="T715" s="3">
        <v>20042</v>
      </c>
      <c r="U715" s="3">
        <v>1</v>
      </c>
      <c r="V715" s="3">
        <v>0</v>
      </c>
      <c r="W715" s="3">
        <v>0</v>
      </c>
      <c r="X715" s="3">
        <v>12026</v>
      </c>
      <c r="Y715" s="3">
        <v>7216.08</v>
      </c>
      <c r="Z715" s="3">
        <v>0.60003989999999996</v>
      </c>
      <c r="AA715" s="3">
        <v>675.51020000000005</v>
      </c>
      <c r="AB715" s="3">
        <v>4761.18</v>
      </c>
      <c r="AC715" s="3">
        <v>-26.170310000000001</v>
      </c>
      <c r="AD715" s="3">
        <v>1173.17</v>
      </c>
      <c r="AE715" s="3">
        <v>2740.8359999999998</v>
      </c>
      <c r="AF715" s="3">
        <v>9.9213889999999999E-2</v>
      </c>
      <c r="AG715" s="3">
        <v>202008</v>
      </c>
      <c r="AH715" s="3">
        <v>1728.357</v>
      </c>
      <c r="AI715" s="3">
        <v>0.46521119999999999</v>
      </c>
      <c r="AJ715" s="3">
        <v>473</v>
      </c>
      <c r="AK715" s="3">
        <v>627</v>
      </c>
      <c r="AL715" s="3">
        <v>19378</v>
      </c>
      <c r="AM715" s="3">
        <v>0.9668696</v>
      </c>
      <c r="AN715" s="3">
        <v>679</v>
      </c>
      <c r="AO715" s="3">
        <v>0</v>
      </c>
      <c r="AP715" s="3">
        <v>82.078090000000003</v>
      </c>
      <c r="AQ715" s="3">
        <v>26.681529999999999</v>
      </c>
      <c r="AR715" s="3">
        <v>82.078090000000003</v>
      </c>
      <c r="AS715" s="3">
        <v>26.681529999999999</v>
      </c>
      <c r="AT715" s="3">
        <v>82.078090000000003</v>
      </c>
      <c r="AU715" s="3">
        <v>26.681529999999999</v>
      </c>
      <c r="AV715" s="3">
        <v>675.5104</v>
      </c>
      <c r="AW715" s="3">
        <v>269658.59999999998</v>
      </c>
      <c r="AX715" s="3">
        <v>1131.067</v>
      </c>
      <c r="AY715" s="3">
        <v>664</v>
      </c>
      <c r="AZ715" s="3">
        <v>3.3130430000000002E-2</v>
      </c>
      <c r="BA715" s="3">
        <v>813068000</v>
      </c>
      <c r="BB715" s="3">
        <v>2.0241600000000002</v>
      </c>
      <c r="BC715" s="5" t="s">
        <v>304</v>
      </c>
      <c r="BD715" s="5">
        <v>21421</v>
      </c>
      <c r="BE715" s="5">
        <v>691430400</v>
      </c>
      <c r="BF715" s="5">
        <v>113923900</v>
      </c>
      <c r="BG715" s="5">
        <v>1.5068459999999999</v>
      </c>
      <c r="BH715" s="5">
        <v>0.24827640000000001</v>
      </c>
      <c r="BI715" s="5">
        <v>6.069229</v>
      </c>
      <c r="BJ715" s="5">
        <v>21421</v>
      </c>
      <c r="BK715" s="5">
        <v>1</v>
      </c>
      <c r="BL715" s="5">
        <v>0</v>
      </c>
      <c r="BM715" s="5">
        <v>0</v>
      </c>
      <c r="BN715" s="5">
        <v>11742</v>
      </c>
      <c r="BO715" s="5">
        <v>6436.42</v>
      </c>
      <c r="BP715" s="5">
        <v>0.54815369999999997</v>
      </c>
      <c r="BQ715" s="5">
        <v>658.09500000000003</v>
      </c>
      <c r="BR715" s="5">
        <v>35782.54</v>
      </c>
      <c r="BS715" s="5">
        <v>-17.267690000000002</v>
      </c>
      <c r="BT715" s="5">
        <v>1191.2370000000001</v>
      </c>
      <c r="BU715" s="5">
        <v>2727.9650000000001</v>
      </c>
      <c r="BV715" s="5">
        <v>0.1125975</v>
      </c>
      <c r="BW715" s="5">
        <v>190244</v>
      </c>
      <c r="BX715" s="5">
        <v>1682.7170000000001</v>
      </c>
      <c r="BY715" s="5">
        <v>0.51420909999999997</v>
      </c>
      <c r="BZ715" s="5">
        <v>415</v>
      </c>
      <c r="CA715" s="5">
        <v>634</v>
      </c>
      <c r="CB715" s="5">
        <v>20838</v>
      </c>
      <c r="CC715" s="5">
        <v>0.97278370000000003</v>
      </c>
      <c r="CD715" s="5">
        <v>686</v>
      </c>
      <c r="CE715" s="5">
        <v>0</v>
      </c>
      <c r="CF715" s="5">
        <v>82.544089999999997</v>
      </c>
      <c r="CG715" s="5">
        <v>25.496790000000001</v>
      </c>
      <c r="CH715" s="5">
        <v>82.544089999999997</v>
      </c>
      <c r="CI715" s="5">
        <v>25.496790000000001</v>
      </c>
      <c r="CJ715" s="5">
        <v>82.544089999999997</v>
      </c>
      <c r="CK715" s="5">
        <v>25.496790000000001</v>
      </c>
      <c r="CL715" s="5">
        <v>658.09519999999998</v>
      </c>
      <c r="CM715" s="5">
        <v>245622.5</v>
      </c>
      <c r="CN715" s="5">
        <v>59772.65</v>
      </c>
      <c r="CO715" s="5">
        <v>583</v>
      </c>
      <c r="CP715" s="5">
        <v>2.7216279999999999E-2</v>
      </c>
      <c r="CQ715" s="5">
        <v>805354400</v>
      </c>
      <c r="CR715" s="5">
        <v>1.755123</v>
      </c>
      <c r="CS715" s="6" t="s">
        <v>305</v>
      </c>
      <c r="CT715" s="6">
        <v>35240</v>
      </c>
      <c r="CU715" s="6">
        <v>1375142000</v>
      </c>
      <c r="CV715" s="6">
        <v>302200200</v>
      </c>
      <c r="CW715" s="6">
        <v>1.107327</v>
      </c>
      <c r="CX715" s="6">
        <v>0.24334529999999999</v>
      </c>
      <c r="CY715" s="6">
        <v>4.5504350000000002</v>
      </c>
      <c r="CZ715" s="6">
        <v>23252</v>
      </c>
      <c r="DA715" s="6">
        <v>0.65981840000000003</v>
      </c>
      <c r="DB715" s="6">
        <v>11988</v>
      </c>
      <c r="DC715" s="6">
        <v>0.34018159999999997</v>
      </c>
      <c r="DD715" s="6">
        <v>9445</v>
      </c>
      <c r="DE715" s="6">
        <v>2531.442</v>
      </c>
      <c r="DF715" s="6">
        <v>0.26801930000000002</v>
      </c>
      <c r="DG715" s="6">
        <v>707.56060000000002</v>
      </c>
      <c r="DH715" s="6">
        <v>6847.2610000000004</v>
      </c>
      <c r="DI715" s="6">
        <v>-7.2902769999999997</v>
      </c>
      <c r="DJ715" s="6">
        <v>932.91240000000005</v>
      </c>
      <c r="DK715" s="6">
        <v>2710.152</v>
      </c>
      <c r="DL715" s="6">
        <v>0.16562250000000001</v>
      </c>
      <c r="DM715" s="6">
        <v>212773</v>
      </c>
      <c r="DN715" s="6">
        <v>1804.0730000000001</v>
      </c>
      <c r="DO715" s="6">
        <v>0.40917490000000001</v>
      </c>
      <c r="DP715" s="6">
        <v>469</v>
      </c>
      <c r="DQ715" s="6">
        <v>690</v>
      </c>
      <c r="DR715" s="6">
        <v>35216</v>
      </c>
      <c r="DS715" s="6">
        <v>0.99931899999999996</v>
      </c>
      <c r="DT715" s="6">
        <v>431</v>
      </c>
      <c r="DU715" s="6">
        <v>258</v>
      </c>
      <c r="DV715" s="6">
        <v>92.383799999999994</v>
      </c>
      <c r="DW715" s="6">
        <v>19.563659999999999</v>
      </c>
      <c r="DX715" s="6">
        <v>92.383799999999994</v>
      </c>
      <c r="DY715" s="6">
        <v>19.563659999999999</v>
      </c>
      <c r="DZ715" s="6">
        <v>92.383799999999994</v>
      </c>
      <c r="EA715" s="6">
        <v>19.563659999999999</v>
      </c>
      <c r="EB715" s="6">
        <v>708.79129999999998</v>
      </c>
      <c r="EC715" s="6">
        <v>294447.5</v>
      </c>
      <c r="ED715" s="6">
        <v>1330.4480000000001</v>
      </c>
      <c r="EE715" s="6">
        <v>24</v>
      </c>
      <c r="EF715" s="6">
        <v>6.8104419999999997E-4</v>
      </c>
      <c r="EG715" s="6">
        <v>1677343000</v>
      </c>
      <c r="EH715" s="6">
        <v>1.3506720000000001</v>
      </c>
      <c r="EI715" s="8" t="s">
        <v>306</v>
      </c>
      <c r="EJ715" s="8">
        <v>30898</v>
      </c>
      <c r="EK715" s="8">
        <v>1345760000</v>
      </c>
      <c r="EL715" s="8">
        <v>259542200</v>
      </c>
      <c r="EM715" s="8">
        <v>1.409635</v>
      </c>
      <c r="EN715" s="8">
        <v>0.27186129999999997</v>
      </c>
      <c r="EO715" s="8">
        <v>5.1851279999999997</v>
      </c>
      <c r="EP715" s="8">
        <v>19604</v>
      </c>
      <c r="EQ715" s="8">
        <v>0.63447469999999995</v>
      </c>
      <c r="ER715" s="8">
        <v>11294</v>
      </c>
      <c r="ES715" s="8">
        <v>0.3655253</v>
      </c>
      <c r="ET715" s="8">
        <v>9080</v>
      </c>
      <c r="EU715" s="8">
        <v>2668.3409999999999</v>
      </c>
      <c r="EV715" s="8">
        <v>0.29387020000000003</v>
      </c>
      <c r="EW715" s="8">
        <v>752.52179999999998</v>
      </c>
      <c r="EX715" s="8">
        <v>1943.528</v>
      </c>
      <c r="EY715" s="8">
        <v>-21.663889999999999</v>
      </c>
      <c r="EZ715" s="8">
        <v>949.26369999999997</v>
      </c>
      <c r="FA715" s="8">
        <v>2693.0149999999999</v>
      </c>
      <c r="FB715" s="8">
        <v>0.1337159</v>
      </c>
      <c r="FC715" s="8">
        <v>231072</v>
      </c>
      <c r="FD715" s="8">
        <v>1891.011</v>
      </c>
      <c r="FE715" s="8">
        <v>0.4578467</v>
      </c>
      <c r="FF715" s="8">
        <v>489</v>
      </c>
      <c r="FG715" s="8">
        <v>725</v>
      </c>
      <c r="FH715" s="8">
        <v>30847</v>
      </c>
      <c r="FI715" s="8">
        <v>0.99834940000000005</v>
      </c>
      <c r="FJ715" s="8">
        <v>453</v>
      </c>
      <c r="FK715" s="8">
        <v>271</v>
      </c>
      <c r="FL715" s="8">
        <v>91.74024</v>
      </c>
      <c r="FM715" s="8">
        <v>19.080880000000001</v>
      </c>
      <c r="FN715" s="8">
        <v>91.74024</v>
      </c>
      <c r="FO715" s="8">
        <v>19.080880000000001</v>
      </c>
      <c r="FP715" s="8">
        <v>91.74024</v>
      </c>
      <c r="FQ715" s="8">
        <v>19.080880000000001</v>
      </c>
      <c r="FR715" s="8">
        <v>752.52200000000005</v>
      </c>
      <c r="FS715" s="8">
        <v>325343</v>
      </c>
      <c r="FT715" s="8">
        <v>122.25069999999999</v>
      </c>
      <c r="FU715" s="8">
        <v>51</v>
      </c>
      <c r="FV715" s="8">
        <v>1.650592E-3</v>
      </c>
      <c r="FW715" s="8">
        <v>1605302000</v>
      </c>
      <c r="FX715" s="8">
        <v>1.681497</v>
      </c>
      <c r="FY715" s="10" t="s">
        <v>307</v>
      </c>
      <c r="FZ715" s="10">
        <v>17044</v>
      </c>
      <c r="GA715" s="10">
        <v>223688100</v>
      </c>
      <c r="GB715" s="10">
        <v>36850060</v>
      </c>
      <c r="GC715" s="10">
        <v>0.77001609999999998</v>
      </c>
      <c r="GD715" s="10">
        <v>0.1268514</v>
      </c>
      <c r="GE715" s="10">
        <v>6.0702220000000002</v>
      </c>
      <c r="GF715" s="10">
        <v>17044</v>
      </c>
      <c r="GG715" s="10">
        <v>1</v>
      </c>
      <c r="GH715" s="10">
        <v>0</v>
      </c>
      <c r="GI715" s="10">
        <v>0</v>
      </c>
      <c r="GJ715" s="10">
        <v>5667</v>
      </c>
      <c r="GK715" s="10">
        <v>1884.2339999999999</v>
      </c>
      <c r="GL715" s="10">
        <v>0.33249240000000002</v>
      </c>
      <c r="GM715" s="10">
        <v>417.33679999999998</v>
      </c>
      <c r="GN715" s="10">
        <v>46479.88</v>
      </c>
      <c r="GO715" s="10">
        <v>-0.76565190000000005</v>
      </c>
      <c r="GP715" s="10">
        <v>1286.758</v>
      </c>
      <c r="GQ715" s="10">
        <v>2384.2739999999999</v>
      </c>
      <c r="GR715" s="10">
        <v>0.25089790000000001</v>
      </c>
      <c r="GS715" s="10">
        <v>67932</v>
      </c>
      <c r="GT715" s="10">
        <v>1024.0119999999999</v>
      </c>
      <c r="GU715" s="10">
        <v>0.51426609999999995</v>
      </c>
      <c r="GV715" s="10">
        <v>231</v>
      </c>
      <c r="GW715" s="10">
        <v>410</v>
      </c>
      <c r="GX715" s="10">
        <v>16866</v>
      </c>
      <c r="GY715" s="10">
        <v>0.9895564</v>
      </c>
      <c r="GZ715" s="10">
        <v>454</v>
      </c>
      <c r="HA715" s="10">
        <v>0</v>
      </c>
      <c r="HB715" s="10">
        <v>90.531390000000002</v>
      </c>
      <c r="HC715" s="10">
        <v>17.853090000000002</v>
      </c>
      <c r="HD715" s="10">
        <v>90.531390000000002</v>
      </c>
      <c r="HE715" s="10">
        <v>17.853090000000002</v>
      </c>
      <c r="HF715" s="10">
        <v>90.531390000000002</v>
      </c>
      <c r="HG715" s="10">
        <v>17.853090000000002</v>
      </c>
      <c r="HH715" s="10">
        <v>417.33699999999999</v>
      </c>
      <c r="HI715" s="10">
        <v>86870.2</v>
      </c>
      <c r="HJ715" s="10">
        <v>126753</v>
      </c>
      <c r="HK715" s="10">
        <v>178</v>
      </c>
      <c r="HL715" s="10">
        <v>1.0443559999999999E-2</v>
      </c>
      <c r="HM715" s="10">
        <v>260538100</v>
      </c>
      <c r="HN715" s="10">
        <v>0.89686750000000004</v>
      </c>
      <c r="HO715" s="12" t="s">
        <v>308</v>
      </c>
      <c r="HP715" s="12">
        <v>17141</v>
      </c>
      <c r="HQ715" s="12">
        <v>219534400</v>
      </c>
      <c r="HR715" s="12">
        <v>30307530</v>
      </c>
      <c r="HS715" s="12">
        <v>0.74718850000000003</v>
      </c>
      <c r="HT715" s="12">
        <v>0.1031521</v>
      </c>
      <c r="HU715" s="12">
        <v>7.2435580000000002</v>
      </c>
      <c r="HV715" s="12">
        <v>17141</v>
      </c>
      <c r="HW715" s="12">
        <v>1</v>
      </c>
      <c r="HX715" s="12">
        <v>0</v>
      </c>
      <c r="HY715" s="12">
        <v>0</v>
      </c>
      <c r="HZ715" s="12">
        <v>5188</v>
      </c>
      <c r="IA715" s="12">
        <v>1570.232</v>
      </c>
      <c r="IB715" s="12">
        <v>0.30266609999999999</v>
      </c>
      <c r="IC715" s="12">
        <v>416.04329999999999</v>
      </c>
      <c r="ID715" s="12">
        <v>33874.639999999999</v>
      </c>
      <c r="IE715" s="12">
        <v>-4.7677100000000001</v>
      </c>
      <c r="IF715" s="12">
        <v>1315.7339999999999</v>
      </c>
      <c r="IG715" s="12">
        <v>2376.2399999999998</v>
      </c>
      <c r="IH715" s="12">
        <v>0.28336450000000002</v>
      </c>
      <c r="II715" s="12">
        <v>60491</v>
      </c>
      <c r="IJ715" s="12">
        <v>1003.215</v>
      </c>
      <c r="IK715" s="12">
        <v>0.57363399999999998</v>
      </c>
      <c r="IL715" s="12">
        <v>199</v>
      </c>
      <c r="IM715" s="12">
        <v>417</v>
      </c>
      <c r="IN715" s="12">
        <v>16986</v>
      </c>
      <c r="IO715" s="12">
        <v>0.99095739999999999</v>
      </c>
      <c r="IP715" s="12">
        <v>457</v>
      </c>
      <c r="IQ715" s="12">
        <v>0</v>
      </c>
      <c r="IR715" s="12">
        <v>90.187330000000003</v>
      </c>
      <c r="IS715" s="12">
        <v>18.534050000000001</v>
      </c>
      <c r="IT715" s="12">
        <v>90.187330000000003</v>
      </c>
      <c r="IU715" s="12">
        <v>18.534050000000001</v>
      </c>
      <c r="IV715" s="12">
        <v>90.187330000000003</v>
      </c>
      <c r="IW715" s="12">
        <v>18.534050000000001</v>
      </c>
      <c r="IX715" s="12">
        <v>416.0444</v>
      </c>
      <c r="IY715" s="12">
        <v>77943.45</v>
      </c>
      <c r="IZ715" s="12">
        <v>66944.25</v>
      </c>
      <c r="JA715" s="12">
        <v>155</v>
      </c>
      <c r="JB715" s="12">
        <v>9.0426469999999991E-3</v>
      </c>
      <c r="JC715" s="12">
        <v>249841900</v>
      </c>
      <c r="JD715" s="12">
        <v>0.85034069999999995</v>
      </c>
      <c r="JE715" s="13" t="s">
        <v>309</v>
      </c>
      <c r="JF715" s="13">
        <v>37056</v>
      </c>
      <c r="JG715" s="13">
        <v>373625900</v>
      </c>
      <c r="JH715" s="13">
        <v>151681600</v>
      </c>
      <c r="JI715" s="13">
        <v>0.27209460000000002</v>
      </c>
      <c r="JJ715" s="13">
        <v>0.1104627</v>
      </c>
      <c r="JK715" s="13">
        <v>2.463225</v>
      </c>
      <c r="JL715" s="13">
        <v>9117</v>
      </c>
      <c r="JM715" s="13">
        <v>2243.0830000000001</v>
      </c>
      <c r="JN715" s="13">
        <v>0.246033</v>
      </c>
      <c r="JO715" s="13">
        <v>659.0394</v>
      </c>
      <c r="JP715" s="13">
        <v>365.82339999999999</v>
      </c>
      <c r="JQ715" s="13">
        <v>-4.4671289999999999</v>
      </c>
      <c r="JR715" s="13">
        <v>1552.761</v>
      </c>
      <c r="JS715" s="13">
        <v>1182.4090000000001</v>
      </c>
      <c r="JT715" s="13">
        <v>0.26497720000000002</v>
      </c>
      <c r="JU715" s="13">
        <v>139846</v>
      </c>
      <c r="JV715" s="13">
        <v>1566.482</v>
      </c>
      <c r="JW715" s="13">
        <v>0.17850930000000001</v>
      </c>
      <c r="JX715" s="13">
        <v>659</v>
      </c>
      <c r="JY715" s="13">
        <v>352</v>
      </c>
      <c r="JZ715" s="13">
        <v>36615</v>
      </c>
      <c r="KA715" s="13">
        <v>0.98809910000000001</v>
      </c>
      <c r="KB715" s="13">
        <v>364.80270000000002</v>
      </c>
      <c r="KC715" s="13">
        <v>99.629339999999999</v>
      </c>
      <c r="KD715" s="13">
        <v>20.387830000000001</v>
      </c>
      <c r="KE715" s="13">
        <v>99.629339999999999</v>
      </c>
      <c r="KF715" s="13">
        <v>20.387830000000001</v>
      </c>
      <c r="KG715" s="13">
        <v>99.629339999999999</v>
      </c>
      <c r="KH715" s="13">
        <v>20.387830000000001</v>
      </c>
      <c r="KI715" s="13">
        <v>659.67920000000004</v>
      </c>
      <c r="KJ715" s="13">
        <v>198927.5</v>
      </c>
      <c r="KK715" s="13">
        <v>3.6114730000000002</v>
      </c>
      <c r="KL715" s="13">
        <v>441</v>
      </c>
      <c r="KM715" s="13">
        <v>1.1900910000000001E-2</v>
      </c>
      <c r="KN715" s="13">
        <v>525307500</v>
      </c>
      <c r="KO715" s="13">
        <v>0.38255729999999999</v>
      </c>
    </row>
    <row r="716" spans="1:301" x14ac:dyDescent="0.75">
      <c r="A716">
        <v>726</v>
      </c>
      <c r="B716" t="s">
        <v>351</v>
      </c>
      <c r="C716" t="s">
        <v>311</v>
      </c>
      <c r="D716" t="s">
        <v>315</v>
      </c>
      <c r="E716" t="s">
        <v>321</v>
      </c>
      <c r="F716">
        <v>3</v>
      </c>
      <c r="G716" t="s">
        <v>302</v>
      </c>
      <c r="H716">
        <v>2</v>
      </c>
      <c r="I716">
        <v>11</v>
      </c>
      <c r="J716" s="1">
        <v>43980.437962962962</v>
      </c>
      <c r="K716" s="2">
        <f t="shared" si="22"/>
        <v>31</v>
      </c>
      <c r="L716" s="2">
        <f t="shared" si="23"/>
        <v>245274</v>
      </c>
      <c r="M716" s="3" t="s">
        <v>303</v>
      </c>
      <c r="N716" s="3">
        <v>28864</v>
      </c>
      <c r="O716" s="3">
        <v>535530800</v>
      </c>
      <c r="P716" s="3">
        <v>395348800</v>
      </c>
      <c r="Q716" s="3">
        <v>0.64279350000000002</v>
      </c>
      <c r="R716" s="3">
        <v>0.47453400000000001</v>
      </c>
      <c r="S716" s="3">
        <v>1.3545780000000001</v>
      </c>
      <c r="T716" s="3">
        <v>28864</v>
      </c>
      <c r="U716" s="3">
        <v>1</v>
      </c>
      <c r="V716" s="3">
        <v>0</v>
      </c>
      <c r="W716" s="3">
        <v>0</v>
      </c>
      <c r="X716" s="3">
        <v>15687</v>
      </c>
      <c r="Y716" s="3">
        <v>8525.5669999999991</v>
      </c>
      <c r="Z716" s="3">
        <v>0.54347970000000001</v>
      </c>
      <c r="AA716" s="3">
        <v>604.20939999999996</v>
      </c>
      <c r="AB716" s="3">
        <v>20236.990000000002</v>
      </c>
      <c r="AC716" s="3">
        <v>0.92078579999999999</v>
      </c>
      <c r="AD716" s="3">
        <v>1237.125</v>
      </c>
      <c r="AE716" s="3">
        <v>2793.288</v>
      </c>
      <c r="AF716" s="3">
        <v>0.14671809999999999</v>
      </c>
      <c r="AG716" s="3">
        <v>196731</v>
      </c>
      <c r="AH716" s="3">
        <v>1664.9870000000001</v>
      </c>
      <c r="AI716" s="3">
        <v>2.2677650000000001E-2</v>
      </c>
      <c r="AJ716" s="3">
        <v>566</v>
      </c>
      <c r="AK716" s="3">
        <v>466</v>
      </c>
      <c r="AL716" s="3">
        <v>28345</v>
      </c>
      <c r="AM716" s="3">
        <v>0.98201910000000003</v>
      </c>
      <c r="AN716" s="3">
        <v>522</v>
      </c>
      <c r="AO716" s="3">
        <v>0</v>
      </c>
      <c r="AP716" s="3">
        <v>82.946370000000002</v>
      </c>
      <c r="AQ716" s="3">
        <v>23.46959</v>
      </c>
      <c r="AR716" s="3">
        <v>82.946370000000002</v>
      </c>
      <c r="AS716" s="3">
        <v>23.46959</v>
      </c>
      <c r="AT716" s="3">
        <v>82.946370000000002</v>
      </c>
      <c r="AU716" s="3">
        <v>23.46959</v>
      </c>
      <c r="AV716" s="3">
        <v>604.20960000000002</v>
      </c>
      <c r="AW716" s="3">
        <v>257613.3</v>
      </c>
      <c r="AX716" s="3">
        <v>14188.46</v>
      </c>
      <c r="AY716" s="3">
        <v>519</v>
      </c>
      <c r="AZ716" s="3">
        <v>1.7980880000000001E-2</v>
      </c>
      <c r="BA716" s="3">
        <v>930879600</v>
      </c>
      <c r="BB716" s="3">
        <v>1.117327</v>
      </c>
      <c r="BC716" s="5" t="s">
        <v>304</v>
      </c>
      <c r="BD716" s="5">
        <v>29515</v>
      </c>
      <c r="BE716" s="5">
        <v>589875100</v>
      </c>
      <c r="BF716" s="5">
        <v>342730400</v>
      </c>
      <c r="BG716" s="5">
        <v>0.67713369999999995</v>
      </c>
      <c r="BH716" s="5">
        <v>0.39342959999999999</v>
      </c>
      <c r="BI716" s="5">
        <v>1.7211050000000001</v>
      </c>
      <c r="BJ716" s="5">
        <v>29515</v>
      </c>
      <c r="BK716" s="5">
        <v>1</v>
      </c>
      <c r="BL716" s="5">
        <v>0</v>
      </c>
      <c r="BM716" s="5">
        <v>0</v>
      </c>
      <c r="BN716" s="5">
        <v>17047</v>
      </c>
      <c r="BO716" s="5">
        <v>9845.8490000000002</v>
      </c>
      <c r="BP716" s="5">
        <v>0.57757069999999999</v>
      </c>
      <c r="BQ716" s="5">
        <v>641.06550000000004</v>
      </c>
      <c r="BR716" s="5">
        <v>34003.46</v>
      </c>
      <c r="BS716" s="5">
        <v>-7.9566460000000001</v>
      </c>
      <c r="BT716" s="5">
        <v>1193.336</v>
      </c>
      <c r="BU716" s="5">
        <v>2794.9490000000001</v>
      </c>
      <c r="BV716" s="5">
        <v>0.13298280000000001</v>
      </c>
      <c r="BW716" s="5">
        <v>221946</v>
      </c>
      <c r="BX716" s="5">
        <v>1793.1410000000001</v>
      </c>
      <c r="BY716" s="5">
        <v>7.0227399999999995E-2</v>
      </c>
      <c r="BZ716" s="5">
        <v>609</v>
      </c>
      <c r="CA716" s="5">
        <v>473</v>
      </c>
      <c r="CB716" s="5">
        <v>28576</v>
      </c>
      <c r="CC716" s="5">
        <v>0.96818570000000004</v>
      </c>
      <c r="CD716" s="5">
        <v>528</v>
      </c>
      <c r="CE716" s="5">
        <v>0</v>
      </c>
      <c r="CF716" s="5">
        <v>83.707269999999994</v>
      </c>
      <c r="CG716" s="5">
        <v>25.489460000000001</v>
      </c>
      <c r="CH716" s="5">
        <v>83.707269999999994</v>
      </c>
      <c r="CI716" s="5">
        <v>25.489460000000001</v>
      </c>
      <c r="CJ716" s="5">
        <v>83.707269999999994</v>
      </c>
      <c r="CK716" s="5">
        <v>25.489460000000001</v>
      </c>
      <c r="CL716" s="5">
        <v>641.84640000000002</v>
      </c>
      <c r="CM716" s="5">
        <v>284217.90000000002</v>
      </c>
      <c r="CN716" s="5">
        <v>39174.51</v>
      </c>
      <c r="CO716" s="5">
        <v>939</v>
      </c>
      <c r="CP716" s="5">
        <v>3.1814330000000002E-2</v>
      </c>
      <c r="CQ716" s="5">
        <v>932605400</v>
      </c>
      <c r="CR716" s="5">
        <v>1.0705629999999999</v>
      </c>
      <c r="CS716" s="6" t="s">
        <v>305</v>
      </c>
      <c r="CT716" s="6">
        <v>43785</v>
      </c>
      <c r="CU716" s="6">
        <v>1100781000</v>
      </c>
      <c r="CV716" s="6">
        <v>328745800</v>
      </c>
      <c r="CW716" s="6">
        <v>0.57418270000000005</v>
      </c>
      <c r="CX716" s="6">
        <v>0.1714784</v>
      </c>
      <c r="CY716" s="6">
        <v>3.3484259999999999</v>
      </c>
      <c r="CZ716" s="6">
        <v>19839</v>
      </c>
      <c r="DA716" s="6">
        <v>0.45310040000000001</v>
      </c>
      <c r="DB716" s="6">
        <v>23946</v>
      </c>
      <c r="DC716" s="6">
        <v>0.54689960000000004</v>
      </c>
      <c r="DD716" s="6">
        <v>9364</v>
      </c>
      <c r="DE716" s="6">
        <v>2002.615</v>
      </c>
      <c r="DF716" s="6">
        <v>0.2138632</v>
      </c>
      <c r="DG716" s="6">
        <v>618.32839999999999</v>
      </c>
      <c r="DH716" s="6">
        <v>4787.799</v>
      </c>
      <c r="DI716" s="6">
        <v>0.35772540000000003</v>
      </c>
      <c r="DJ716" s="6">
        <v>1070.8219999999999</v>
      </c>
      <c r="DK716" s="6">
        <v>2814.31</v>
      </c>
      <c r="DL716" s="6">
        <v>0.24486469999999999</v>
      </c>
      <c r="DM716" s="6">
        <v>178813</v>
      </c>
      <c r="DN716" s="6">
        <v>1638.7840000000001</v>
      </c>
      <c r="DO716" s="6">
        <v>0.2916685</v>
      </c>
      <c r="DP716" s="6">
        <v>500</v>
      </c>
      <c r="DQ716" s="6">
        <v>545</v>
      </c>
      <c r="DR716" s="6">
        <v>43758</v>
      </c>
      <c r="DS716" s="6">
        <v>0.99938329999999997</v>
      </c>
      <c r="DT716" s="6">
        <v>275</v>
      </c>
      <c r="DU716" s="6">
        <v>269</v>
      </c>
      <c r="DV716" s="6">
        <v>90.137969999999996</v>
      </c>
      <c r="DW716" s="6">
        <v>24.228400000000001</v>
      </c>
      <c r="DX716" s="6">
        <v>90.137969999999996</v>
      </c>
      <c r="DY716" s="6">
        <v>24.228400000000001</v>
      </c>
      <c r="DZ716" s="6">
        <v>90.137969999999996</v>
      </c>
      <c r="EA716" s="6">
        <v>24.228400000000001</v>
      </c>
      <c r="EB716" s="6">
        <v>618.32860000000005</v>
      </c>
      <c r="EC716" s="6">
        <v>219115.3</v>
      </c>
      <c r="ED716" s="6">
        <v>523.53589999999997</v>
      </c>
      <c r="EE716" s="6">
        <v>27</v>
      </c>
      <c r="EF716" s="6">
        <v>6.1664949999999999E-4</v>
      </c>
      <c r="EG716" s="6">
        <v>1429527000</v>
      </c>
      <c r="EH716" s="6">
        <v>0.74566109999999997</v>
      </c>
      <c r="EI716" s="8" t="s">
        <v>306</v>
      </c>
      <c r="EJ716" s="8">
        <v>47403</v>
      </c>
      <c r="EK716" s="8">
        <v>953320600</v>
      </c>
      <c r="EL716" s="8">
        <v>563670000</v>
      </c>
      <c r="EM716" s="8">
        <v>0.4242553</v>
      </c>
      <c r="EN716" s="8">
        <v>0.2508495</v>
      </c>
      <c r="EO716" s="8">
        <v>1.6912739999999999</v>
      </c>
      <c r="EP716" s="8">
        <v>20538</v>
      </c>
      <c r="EQ716" s="8">
        <v>0.43326369999999997</v>
      </c>
      <c r="ER716" s="8">
        <v>26865</v>
      </c>
      <c r="ES716" s="8">
        <v>0.56673629999999997</v>
      </c>
      <c r="ET716" s="8">
        <v>12381</v>
      </c>
      <c r="EU716" s="8">
        <v>3233.7440000000001</v>
      </c>
      <c r="EV716" s="8">
        <v>0.26118599999999997</v>
      </c>
      <c r="EW716" s="8">
        <v>647.23569999999995</v>
      </c>
      <c r="EX716" s="8">
        <v>5893.085</v>
      </c>
      <c r="EY716" s="8">
        <v>-4.7327409999999999</v>
      </c>
      <c r="EZ716" s="8">
        <v>1018.255</v>
      </c>
      <c r="FA716" s="8">
        <v>2814.7260000000001</v>
      </c>
      <c r="FB716" s="8">
        <v>0.24100730000000001</v>
      </c>
      <c r="FC716" s="8">
        <v>196687</v>
      </c>
      <c r="FD716" s="8">
        <v>1724.4929999999999</v>
      </c>
      <c r="FE716" s="8">
        <v>6.5975850000000003E-2</v>
      </c>
      <c r="FF716" s="8">
        <v>577</v>
      </c>
      <c r="FG716" s="8">
        <v>487</v>
      </c>
      <c r="FH716" s="8">
        <v>47344</v>
      </c>
      <c r="FI716" s="8">
        <v>0.99875530000000001</v>
      </c>
      <c r="FJ716" s="8">
        <v>218</v>
      </c>
      <c r="FK716" s="8">
        <v>268</v>
      </c>
      <c r="FL716" s="8">
        <v>90.011939999999996</v>
      </c>
      <c r="FM716" s="8">
        <v>21.354939999999999</v>
      </c>
      <c r="FN716" s="8">
        <v>90.011939999999996</v>
      </c>
      <c r="FO716" s="8">
        <v>21.354939999999999</v>
      </c>
      <c r="FP716" s="8">
        <v>90.011939999999996</v>
      </c>
      <c r="FQ716" s="8">
        <v>21.354939999999999</v>
      </c>
      <c r="FR716" s="8">
        <v>647.64139999999998</v>
      </c>
      <c r="FS716" s="8">
        <v>264177.59999999998</v>
      </c>
      <c r="FT716" s="8">
        <v>732.62130000000002</v>
      </c>
      <c r="FU716" s="8">
        <v>59</v>
      </c>
      <c r="FV716" s="8">
        <v>1.244647E-3</v>
      </c>
      <c r="FW716" s="8">
        <v>1516990000</v>
      </c>
      <c r="FX716" s="8">
        <v>0.67510479999999995</v>
      </c>
      <c r="FY716" s="10" t="s">
        <v>307</v>
      </c>
      <c r="FZ716" s="10">
        <v>20648</v>
      </c>
      <c r="GA716" s="10">
        <v>170804500</v>
      </c>
      <c r="GB716" s="10">
        <v>61329400</v>
      </c>
      <c r="GC716" s="10">
        <v>0.40062989999999998</v>
      </c>
      <c r="GD716" s="10">
        <v>0.1438509</v>
      </c>
      <c r="GE716" s="10">
        <v>2.7850350000000001</v>
      </c>
      <c r="GF716" s="10">
        <v>20648</v>
      </c>
      <c r="GG716" s="10">
        <v>1</v>
      </c>
      <c r="GH716" s="10">
        <v>0</v>
      </c>
      <c r="GI716" s="10">
        <v>0</v>
      </c>
      <c r="GJ716" s="10">
        <v>5932</v>
      </c>
      <c r="GK716" s="10">
        <v>1704.2149999999999</v>
      </c>
      <c r="GL716" s="10">
        <v>0.28729169999999998</v>
      </c>
      <c r="GM716" s="10">
        <v>398.02760000000001</v>
      </c>
      <c r="GN716" s="10">
        <v>2725.4520000000002</v>
      </c>
      <c r="GO716" s="10">
        <v>1.134684</v>
      </c>
      <c r="GP716" s="10">
        <v>1261.9010000000001</v>
      </c>
      <c r="GQ716" s="10">
        <v>2498.7199999999998</v>
      </c>
      <c r="GR716" s="10">
        <v>0.27357039999999999</v>
      </c>
      <c r="GS716" s="10">
        <v>75476</v>
      </c>
      <c r="GT716" s="10">
        <v>1054.117</v>
      </c>
      <c r="GU716" s="10">
        <v>0.22240969999999999</v>
      </c>
      <c r="GV716" s="10">
        <v>396</v>
      </c>
      <c r="GW716" s="10">
        <v>323</v>
      </c>
      <c r="GX716" s="10">
        <v>20540</v>
      </c>
      <c r="GY716" s="10">
        <v>0.99476949999999997</v>
      </c>
      <c r="GZ716" s="10">
        <v>330</v>
      </c>
      <c r="HA716" s="10">
        <v>0</v>
      </c>
      <c r="HB716" s="10">
        <v>89.864590000000007</v>
      </c>
      <c r="HC716" s="10">
        <v>17.418949999999999</v>
      </c>
      <c r="HD716" s="10">
        <v>89.864590000000007</v>
      </c>
      <c r="HE716" s="10">
        <v>17.418949999999999</v>
      </c>
      <c r="HF716" s="10">
        <v>89.864590000000007</v>
      </c>
      <c r="HG716" s="10">
        <v>17.418949999999999</v>
      </c>
      <c r="HH716" s="10">
        <v>398.02789999999999</v>
      </c>
      <c r="HI716" s="10">
        <v>87379.65</v>
      </c>
      <c r="HJ716" s="10">
        <v>359.74860000000001</v>
      </c>
      <c r="HK716" s="10">
        <v>108</v>
      </c>
      <c r="HL716" s="10">
        <v>5.2305310000000001E-3</v>
      </c>
      <c r="HM716" s="10">
        <v>232133900</v>
      </c>
      <c r="HN716" s="10">
        <v>0.54448090000000005</v>
      </c>
      <c r="HO716" s="12" t="s">
        <v>308</v>
      </c>
      <c r="HP716" s="12">
        <v>21988</v>
      </c>
      <c r="HQ716" s="12">
        <v>204190800</v>
      </c>
      <c r="HR716" s="12">
        <v>68643090</v>
      </c>
      <c r="HS716" s="12">
        <v>0.4223423</v>
      </c>
      <c r="HT716" s="12">
        <v>0.14197940000000001</v>
      </c>
      <c r="HU716" s="12">
        <v>2.9746730000000001</v>
      </c>
      <c r="HV716" s="12">
        <v>21988</v>
      </c>
      <c r="HW716" s="12">
        <v>1</v>
      </c>
      <c r="HX716" s="12">
        <v>0</v>
      </c>
      <c r="HY716" s="12">
        <v>0</v>
      </c>
      <c r="HZ716" s="12">
        <v>6076</v>
      </c>
      <c r="IA716" s="12">
        <v>1678.9970000000001</v>
      </c>
      <c r="IB716" s="12">
        <v>0.27633259999999998</v>
      </c>
      <c r="IC716" s="12">
        <v>409.60590000000002</v>
      </c>
      <c r="ID716" s="12">
        <v>1806.587</v>
      </c>
      <c r="IE716" s="12">
        <v>-16.698070000000001</v>
      </c>
      <c r="IF716" s="12">
        <v>1254.5909999999999</v>
      </c>
      <c r="IG716" s="12">
        <v>2480.5039999999999</v>
      </c>
      <c r="IH716" s="12">
        <v>0.28076000000000001</v>
      </c>
      <c r="II716" s="12">
        <v>78316</v>
      </c>
      <c r="IJ716" s="12">
        <v>1064.123</v>
      </c>
      <c r="IK716" s="12">
        <v>0.24682409999999999</v>
      </c>
      <c r="IL716" s="12">
        <v>346</v>
      </c>
      <c r="IM716" s="12">
        <v>315</v>
      </c>
      <c r="IN716" s="12">
        <v>21887</v>
      </c>
      <c r="IO716" s="12">
        <v>0.99540660000000003</v>
      </c>
      <c r="IP716" s="12">
        <v>328</v>
      </c>
      <c r="IQ716" s="12">
        <v>0</v>
      </c>
      <c r="IR716" s="12">
        <v>89.549300000000002</v>
      </c>
      <c r="IS716" s="12">
        <v>16.79382</v>
      </c>
      <c r="IT716" s="12">
        <v>89.549300000000002</v>
      </c>
      <c r="IU716" s="12">
        <v>16.79382</v>
      </c>
      <c r="IV716" s="12">
        <v>89.549300000000002</v>
      </c>
      <c r="IW716" s="12">
        <v>16.79382</v>
      </c>
      <c r="IX716" s="12">
        <v>409.60610000000003</v>
      </c>
      <c r="IY716" s="12">
        <v>98215.06</v>
      </c>
      <c r="IZ716" s="12">
        <v>148.43350000000001</v>
      </c>
      <c r="JA716" s="12">
        <v>101</v>
      </c>
      <c r="JB716" s="12">
        <v>4.593415E-3</v>
      </c>
      <c r="JC716" s="12">
        <v>272833800</v>
      </c>
      <c r="JD716" s="12">
        <v>0.56432170000000004</v>
      </c>
      <c r="JE716" s="13" t="s">
        <v>309</v>
      </c>
      <c r="JF716" s="13">
        <v>53071</v>
      </c>
      <c r="JG716" s="13">
        <v>701814700</v>
      </c>
      <c r="JH716" s="13">
        <v>464809300</v>
      </c>
      <c r="JI716" s="13">
        <v>0.24917700000000001</v>
      </c>
      <c r="JJ716" s="13">
        <v>0.16502900000000001</v>
      </c>
      <c r="JK716" s="13">
        <v>1.509898</v>
      </c>
      <c r="JL716" s="13">
        <v>14337</v>
      </c>
      <c r="JM716" s="13">
        <v>3873.105</v>
      </c>
      <c r="JN716" s="13">
        <v>0.27014749999999998</v>
      </c>
      <c r="JO716" s="13">
        <v>630.29679999999996</v>
      </c>
      <c r="JP716" s="13">
        <v>1082.3130000000001</v>
      </c>
      <c r="JQ716" s="13">
        <v>2.6047699999999998</v>
      </c>
      <c r="JR716" s="13">
        <v>1614.1790000000001</v>
      </c>
      <c r="JS716" s="13">
        <v>1300.6769999999999</v>
      </c>
      <c r="JT716" s="13">
        <v>0.28360350000000001</v>
      </c>
      <c r="JU716" s="13">
        <v>187131</v>
      </c>
      <c r="JV716" s="13">
        <v>1718.808</v>
      </c>
      <c r="JW716" s="13">
        <v>4.127194E-2</v>
      </c>
      <c r="JX716" s="13">
        <v>598</v>
      </c>
      <c r="JY716" s="13">
        <v>478</v>
      </c>
      <c r="JZ716" s="13">
        <v>52530</v>
      </c>
      <c r="KA716" s="13">
        <v>0.98980610000000002</v>
      </c>
      <c r="KB716" s="13">
        <v>364.34739999999999</v>
      </c>
      <c r="KC716" s="13">
        <v>96.337509999999995</v>
      </c>
      <c r="KD716" s="13">
        <v>19.790430000000001</v>
      </c>
      <c r="KE716" s="13">
        <v>96.337509999999995</v>
      </c>
      <c r="KF716" s="13">
        <v>19.790430000000001</v>
      </c>
      <c r="KG716" s="13">
        <v>96.337509999999995</v>
      </c>
      <c r="KH716" s="13">
        <v>19.790430000000001</v>
      </c>
      <c r="KI716" s="13">
        <v>634.91279999999995</v>
      </c>
      <c r="KJ716" s="13">
        <v>249077</v>
      </c>
      <c r="KK716" s="13">
        <v>22.072340000000001</v>
      </c>
      <c r="KL716" s="13">
        <v>541</v>
      </c>
      <c r="KM716" s="13">
        <v>1.0193890000000001E-2</v>
      </c>
      <c r="KN716" s="13">
        <v>1166624000</v>
      </c>
      <c r="KO716" s="13">
        <v>0.41420600000000002</v>
      </c>
    </row>
    <row r="717" spans="1:301" x14ac:dyDescent="0.75">
      <c r="A717">
        <v>727</v>
      </c>
      <c r="B717" t="s">
        <v>363</v>
      </c>
      <c r="C717" t="s">
        <v>311</v>
      </c>
      <c r="D717" t="s">
        <v>312</v>
      </c>
      <c r="E717" t="s">
        <v>321</v>
      </c>
      <c r="F717">
        <v>3</v>
      </c>
      <c r="G717" t="s">
        <v>302</v>
      </c>
      <c r="H717">
        <v>3</v>
      </c>
      <c r="I717">
        <v>15</v>
      </c>
      <c r="J717" s="1">
        <v>43980.439317129632</v>
      </c>
      <c r="K717" s="2">
        <f t="shared" si="22"/>
        <v>31</v>
      </c>
      <c r="L717" s="2">
        <f t="shared" si="23"/>
        <v>264955</v>
      </c>
      <c r="M717" s="3" t="s">
        <v>303</v>
      </c>
      <c r="N717" s="3">
        <v>30828</v>
      </c>
      <c r="O717" s="3">
        <v>710364100</v>
      </c>
      <c r="P717" s="3">
        <v>438691600</v>
      </c>
      <c r="Q717" s="3">
        <v>0.74746409999999996</v>
      </c>
      <c r="R717" s="3">
        <v>0.46160299999999999</v>
      </c>
      <c r="S717" s="3">
        <v>1.6192789999999999</v>
      </c>
      <c r="T717" s="3">
        <v>30828</v>
      </c>
      <c r="U717" s="3">
        <v>1</v>
      </c>
      <c r="V717" s="3">
        <v>0</v>
      </c>
      <c r="W717" s="3">
        <v>0</v>
      </c>
      <c r="X717" s="3">
        <v>15020</v>
      </c>
      <c r="Y717" s="3">
        <v>7318.0360000000001</v>
      </c>
      <c r="Z717" s="3">
        <v>0.48721940000000002</v>
      </c>
      <c r="AA717" s="3">
        <v>589.08230000000003</v>
      </c>
      <c r="AB717" s="3">
        <v>31712.3</v>
      </c>
      <c r="AC717" s="3">
        <v>-0.82249680000000003</v>
      </c>
      <c r="AD717" s="3">
        <v>1235.6890000000001</v>
      </c>
      <c r="AE717" s="3">
        <v>2809.4490000000001</v>
      </c>
      <c r="AF717" s="3">
        <v>0.1580696</v>
      </c>
      <c r="AG717" s="3">
        <v>195028</v>
      </c>
      <c r="AH717" s="3">
        <v>1681.9760000000001</v>
      </c>
      <c r="AI717" s="3">
        <v>5.5899659999999997E-2</v>
      </c>
      <c r="AJ717" s="3">
        <v>564</v>
      </c>
      <c r="AK717" s="3">
        <v>476</v>
      </c>
      <c r="AL717" s="3">
        <v>30159</v>
      </c>
      <c r="AM717" s="3">
        <v>0.97829900000000003</v>
      </c>
      <c r="AN717" s="3">
        <v>524</v>
      </c>
      <c r="AO717" s="3">
        <v>0</v>
      </c>
      <c r="AP717" s="3">
        <v>85.747699999999995</v>
      </c>
      <c r="AQ717" s="3">
        <v>23.8521</v>
      </c>
      <c r="AR717" s="3">
        <v>85.747699999999995</v>
      </c>
      <c r="AS717" s="3">
        <v>23.8521</v>
      </c>
      <c r="AT717" s="3">
        <v>85.747699999999995</v>
      </c>
      <c r="AU717" s="3">
        <v>23.8521</v>
      </c>
      <c r="AV717" s="3">
        <v>609.16719999999998</v>
      </c>
      <c r="AW717" s="3">
        <v>244122</v>
      </c>
      <c r="AX717" s="3">
        <v>32621.96</v>
      </c>
      <c r="AY717" s="3">
        <v>669</v>
      </c>
      <c r="AZ717" s="3">
        <v>2.170105E-2</v>
      </c>
      <c r="BA717" s="3">
        <v>1149056000</v>
      </c>
      <c r="BB717" s="3">
        <v>1.2090669999999999</v>
      </c>
      <c r="BC717" s="5" t="s">
        <v>304</v>
      </c>
      <c r="BD717" s="5">
        <v>29660</v>
      </c>
      <c r="BE717" s="5">
        <v>694572300</v>
      </c>
      <c r="BF717" s="5">
        <v>275380100</v>
      </c>
      <c r="BG717" s="5">
        <v>0.78954179999999996</v>
      </c>
      <c r="BH717" s="5">
        <v>0.31303310000000001</v>
      </c>
      <c r="BI717" s="5">
        <v>2.5222310000000001</v>
      </c>
      <c r="BJ717" s="5">
        <v>29660</v>
      </c>
      <c r="BK717" s="5">
        <v>1</v>
      </c>
      <c r="BL717" s="5">
        <v>0</v>
      </c>
      <c r="BM717" s="5">
        <v>0</v>
      </c>
      <c r="BN717" s="5">
        <v>15042</v>
      </c>
      <c r="BO717" s="5">
        <v>7628.5150000000003</v>
      </c>
      <c r="BP717" s="5">
        <v>0.50714769999999998</v>
      </c>
      <c r="BQ717" s="5">
        <v>840.01490000000001</v>
      </c>
      <c r="BR717" s="5">
        <v>1010.205</v>
      </c>
      <c r="BS717" s="5">
        <v>0.47116910000000001</v>
      </c>
      <c r="BT717" s="5">
        <v>1210.625</v>
      </c>
      <c r="BU717" s="5">
        <v>2810.2849999999999</v>
      </c>
      <c r="BV717" s="5">
        <v>9.8095310000000005E-2</v>
      </c>
      <c r="BW717" s="5">
        <v>302359</v>
      </c>
      <c r="BX717" s="5">
        <v>2183.0419999999999</v>
      </c>
      <c r="BY717" s="5">
        <v>0.1867779</v>
      </c>
      <c r="BZ717" s="5">
        <v>535</v>
      </c>
      <c r="CA717" s="5">
        <v>763</v>
      </c>
      <c r="CB717" s="5">
        <v>29063</v>
      </c>
      <c r="CC717" s="5">
        <v>0.97987190000000002</v>
      </c>
      <c r="CD717" s="5">
        <v>805</v>
      </c>
      <c r="CE717" s="5">
        <v>0</v>
      </c>
      <c r="CF717" s="5">
        <v>84.260009999999994</v>
      </c>
      <c r="CG717" s="5">
        <v>23.826160000000002</v>
      </c>
      <c r="CH717" s="5">
        <v>84.260009999999994</v>
      </c>
      <c r="CI717" s="5">
        <v>23.826160000000002</v>
      </c>
      <c r="CJ717" s="5">
        <v>84.260009999999994</v>
      </c>
      <c r="CK717" s="5">
        <v>23.826160000000002</v>
      </c>
      <c r="CL717" s="5">
        <v>840.10820000000001</v>
      </c>
      <c r="CM717" s="5">
        <v>401417.3</v>
      </c>
      <c r="CN717" s="5">
        <v>34.4071</v>
      </c>
      <c r="CO717" s="5">
        <v>597</v>
      </c>
      <c r="CP717" s="5">
        <v>2.0128119999999999E-2</v>
      </c>
      <c r="CQ717" s="5">
        <v>969952400</v>
      </c>
      <c r="CR717" s="5">
        <v>1.1025750000000001</v>
      </c>
      <c r="CS717" s="6" t="s">
        <v>305</v>
      </c>
      <c r="CT717" s="6">
        <v>56617</v>
      </c>
      <c r="CU717" s="6">
        <v>1381889000</v>
      </c>
      <c r="CV717" s="6">
        <v>638427400</v>
      </c>
      <c r="CW717" s="6">
        <v>0.43110140000000002</v>
      </c>
      <c r="CX717" s="6">
        <v>0.19916719999999999</v>
      </c>
      <c r="CY717" s="6">
        <v>2.16452</v>
      </c>
      <c r="CZ717" s="6">
        <v>26020</v>
      </c>
      <c r="DA717" s="6">
        <v>0.45957930000000002</v>
      </c>
      <c r="DB717" s="6">
        <v>30597</v>
      </c>
      <c r="DC717" s="6">
        <v>0.54042069999999998</v>
      </c>
      <c r="DD717" s="6">
        <v>11737</v>
      </c>
      <c r="DE717" s="6">
        <v>2433.1410000000001</v>
      </c>
      <c r="DF717" s="6">
        <v>0.2073052</v>
      </c>
      <c r="DG717" s="6">
        <v>662.53</v>
      </c>
      <c r="DH717" s="6">
        <v>26664.47</v>
      </c>
      <c r="DI717" s="6">
        <v>-8.3078570000000003</v>
      </c>
      <c r="DJ717" s="6">
        <v>1039.0250000000001</v>
      </c>
      <c r="DK717" s="6">
        <v>2823.8519999999999</v>
      </c>
      <c r="DL717" s="6">
        <v>0.2782463</v>
      </c>
      <c r="DM717" s="6">
        <v>203478</v>
      </c>
      <c r="DN717" s="6">
        <v>1718.828</v>
      </c>
      <c r="DO717" s="6">
        <v>0.1354186</v>
      </c>
      <c r="DP717" s="6">
        <v>662</v>
      </c>
      <c r="DQ717" s="6">
        <v>429</v>
      </c>
      <c r="DR717" s="6">
        <v>56602</v>
      </c>
      <c r="DS717" s="6">
        <v>0.99973509999999999</v>
      </c>
      <c r="DT717" s="6">
        <v>156</v>
      </c>
      <c r="DU717" s="6">
        <v>272</v>
      </c>
      <c r="DV717" s="6">
        <v>91.359200000000001</v>
      </c>
      <c r="DW717" s="6">
        <v>19.320340000000002</v>
      </c>
      <c r="DX717" s="6">
        <v>91.359200000000001</v>
      </c>
      <c r="DY717" s="6">
        <v>19.320340000000002</v>
      </c>
      <c r="DZ717" s="6">
        <v>91.359200000000001</v>
      </c>
      <c r="EA717" s="6">
        <v>19.320340000000002</v>
      </c>
      <c r="EB717" s="6">
        <v>662.53020000000004</v>
      </c>
      <c r="EC717" s="6">
        <v>281922.59999999998</v>
      </c>
      <c r="ED717" s="6">
        <v>12557.96</v>
      </c>
      <c r="EE717" s="6">
        <v>15</v>
      </c>
      <c r="EF717" s="6">
        <v>2.6493810000000002E-4</v>
      </c>
      <c r="EG717" s="6">
        <v>2020316000</v>
      </c>
      <c r="EH717" s="6">
        <v>0.63026859999999996</v>
      </c>
      <c r="EI717" s="8" t="s">
        <v>306</v>
      </c>
      <c r="EJ717" s="8">
        <v>53559</v>
      </c>
      <c r="EK717" s="8">
        <v>1277287000</v>
      </c>
      <c r="EL717" s="8">
        <v>563818400</v>
      </c>
      <c r="EM717" s="8">
        <v>0.44527</v>
      </c>
      <c r="EN717" s="8">
        <v>0.19655059999999999</v>
      </c>
      <c r="EO717" s="8">
        <v>2.265422</v>
      </c>
      <c r="EP717" s="8">
        <v>24776</v>
      </c>
      <c r="EQ717" s="8">
        <v>0.46259270000000002</v>
      </c>
      <c r="ER717" s="8">
        <v>28783</v>
      </c>
      <c r="ES717" s="8">
        <v>0.53740730000000003</v>
      </c>
      <c r="ET717" s="8">
        <v>11425</v>
      </c>
      <c r="EU717" s="8">
        <v>2437.1370000000002</v>
      </c>
      <c r="EV717" s="8">
        <v>0.21331620000000001</v>
      </c>
      <c r="EW717" s="8">
        <v>590.09230000000002</v>
      </c>
      <c r="EX717" s="8">
        <v>35320.980000000003</v>
      </c>
      <c r="EY717" s="8">
        <v>-5.6552189999999998</v>
      </c>
      <c r="EZ717" s="8">
        <v>1018.669</v>
      </c>
      <c r="FA717" s="8">
        <v>2821.6149999999998</v>
      </c>
      <c r="FB717" s="8">
        <v>0.27235559999999998</v>
      </c>
      <c r="FC717" s="8">
        <v>196651</v>
      </c>
      <c r="FD717" s="8">
        <v>1666.8630000000001</v>
      </c>
      <c r="FE717" s="8">
        <v>0.1501731</v>
      </c>
      <c r="FF717" s="8">
        <v>574</v>
      </c>
      <c r="FG717" s="8">
        <v>498</v>
      </c>
      <c r="FH717" s="8">
        <v>53519</v>
      </c>
      <c r="FI717" s="8">
        <v>0.99925319999999995</v>
      </c>
      <c r="FJ717" s="8">
        <v>171</v>
      </c>
      <c r="FK717" s="8">
        <v>326</v>
      </c>
      <c r="FL717" s="8">
        <v>90.111919999999998</v>
      </c>
      <c r="FM717" s="8">
        <v>19.792909999999999</v>
      </c>
      <c r="FN717" s="8">
        <v>90.111919999999998</v>
      </c>
      <c r="FO717" s="8">
        <v>19.792909999999999</v>
      </c>
      <c r="FP717" s="8">
        <v>90.111919999999998</v>
      </c>
      <c r="FQ717" s="8">
        <v>19.792909999999999</v>
      </c>
      <c r="FR717" s="8">
        <v>590.27409999999998</v>
      </c>
      <c r="FS717" s="8">
        <v>225063.3</v>
      </c>
      <c r="FT717" s="8">
        <v>23293.4</v>
      </c>
      <c r="FU717" s="8">
        <v>40</v>
      </c>
      <c r="FV717" s="8">
        <v>7.4683989999999999E-4</v>
      </c>
      <c r="FW717" s="8">
        <v>1841105000</v>
      </c>
      <c r="FX717" s="8">
        <v>0.64182059999999996</v>
      </c>
      <c r="FY717" s="10" t="s">
        <v>307</v>
      </c>
      <c r="FZ717" s="10">
        <v>22121</v>
      </c>
      <c r="GA717" s="10">
        <v>200087100</v>
      </c>
      <c r="GB717" s="10">
        <v>39169230</v>
      </c>
      <c r="GC717" s="10">
        <v>0.4088928</v>
      </c>
      <c r="GD717" s="10">
        <v>8.0045249999999998E-2</v>
      </c>
      <c r="GE717" s="10">
        <v>5.1082710000000002</v>
      </c>
      <c r="GF717" s="10">
        <v>20507</v>
      </c>
      <c r="GG717" s="10">
        <v>0.92703769999999996</v>
      </c>
      <c r="GH717" s="10">
        <v>1614</v>
      </c>
      <c r="GI717" s="10">
        <v>7.2962340000000001E-2</v>
      </c>
      <c r="GJ717" s="10">
        <v>4641</v>
      </c>
      <c r="GK717" s="10">
        <v>973.6848</v>
      </c>
      <c r="GL717" s="10">
        <v>0.2098006</v>
      </c>
      <c r="GM717" s="10">
        <v>348.4853</v>
      </c>
      <c r="GN717" s="10">
        <v>1433.933</v>
      </c>
      <c r="GO717" s="10">
        <v>-1.7685379999999999</v>
      </c>
      <c r="GP717" s="10">
        <v>1284.7829999999999</v>
      </c>
      <c r="GQ717" s="10">
        <v>2511.7550000000001</v>
      </c>
      <c r="GR717" s="10">
        <v>0.38353910000000002</v>
      </c>
      <c r="GS717" s="10">
        <v>57676</v>
      </c>
      <c r="GT717" s="10">
        <v>939.01589999999999</v>
      </c>
      <c r="GU717" s="10">
        <v>0.45235730000000002</v>
      </c>
      <c r="GV717" s="10">
        <v>301</v>
      </c>
      <c r="GW717" s="10">
        <v>323</v>
      </c>
      <c r="GX717" s="10">
        <v>21965</v>
      </c>
      <c r="GY717" s="10">
        <v>0.99294789999999999</v>
      </c>
      <c r="GZ717" s="10">
        <v>275</v>
      </c>
      <c r="HA717" s="10">
        <v>47</v>
      </c>
      <c r="HB717" s="10">
        <v>91.977170000000001</v>
      </c>
      <c r="HC717" s="10">
        <v>18.112130000000001</v>
      </c>
      <c r="HD717" s="10">
        <v>91.977170000000001</v>
      </c>
      <c r="HE717" s="10">
        <v>18.112130000000001</v>
      </c>
      <c r="HF717" s="10">
        <v>91.977170000000001</v>
      </c>
      <c r="HG717" s="10">
        <v>18.112130000000001</v>
      </c>
      <c r="HH717" s="10">
        <v>351.53050000000002</v>
      </c>
      <c r="HI717" s="10">
        <v>70088.91</v>
      </c>
      <c r="HJ717" s="10">
        <v>92.950779999999995</v>
      </c>
      <c r="HK717" s="10">
        <v>156</v>
      </c>
      <c r="HL717" s="10">
        <v>7.0521230000000004E-3</v>
      </c>
      <c r="HM717" s="10">
        <v>239256300</v>
      </c>
      <c r="HN717" s="10">
        <v>0.48893799999999998</v>
      </c>
      <c r="HO717" s="12" t="s">
        <v>308</v>
      </c>
      <c r="HP717" s="12">
        <v>21583</v>
      </c>
      <c r="HQ717" s="12">
        <v>194232600</v>
      </c>
      <c r="HR717" s="12">
        <v>56874440</v>
      </c>
      <c r="HS717" s="12">
        <v>0.416964</v>
      </c>
      <c r="HT717" s="12">
        <v>0.1220938</v>
      </c>
      <c r="HU717" s="12">
        <v>3.4151129999999998</v>
      </c>
      <c r="HV717" s="12">
        <v>21025</v>
      </c>
      <c r="HW717" s="12">
        <v>0.97414630000000002</v>
      </c>
      <c r="HX717" s="12">
        <v>558</v>
      </c>
      <c r="HY717" s="12">
        <v>2.585368E-2</v>
      </c>
      <c r="HZ717" s="12">
        <v>5043</v>
      </c>
      <c r="IA717" s="12">
        <v>1178.328</v>
      </c>
      <c r="IB717" s="12">
        <v>0.23365610000000001</v>
      </c>
      <c r="IC717" s="12">
        <v>391.99619999999999</v>
      </c>
      <c r="ID717" s="12">
        <v>3546.518</v>
      </c>
      <c r="IE717" s="12">
        <v>15.75868</v>
      </c>
      <c r="IF717" s="12">
        <v>1273.758</v>
      </c>
      <c r="IG717" s="12">
        <v>2497.1460000000002</v>
      </c>
      <c r="IH717" s="12">
        <v>0.3132375</v>
      </c>
      <c r="II717" s="12">
        <v>68903</v>
      </c>
      <c r="IJ717" s="12">
        <v>1010.432</v>
      </c>
      <c r="IK717" s="12">
        <v>0.2992204</v>
      </c>
      <c r="IL717" s="12">
        <v>268</v>
      </c>
      <c r="IM717" s="12">
        <v>328</v>
      </c>
      <c r="IN717" s="12">
        <v>21387</v>
      </c>
      <c r="IO717" s="12">
        <v>0.99091879999999999</v>
      </c>
      <c r="IP717" s="12">
        <v>300</v>
      </c>
      <c r="IQ717" s="12">
        <v>27</v>
      </c>
      <c r="IR717" s="12">
        <v>91.301490000000001</v>
      </c>
      <c r="IS717" s="12">
        <v>17.582049999999999</v>
      </c>
      <c r="IT717" s="12">
        <v>91.301490000000001</v>
      </c>
      <c r="IU717" s="12">
        <v>17.582049999999999</v>
      </c>
      <c r="IV717" s="12">
        <v>91.301490000000001</v>
      </c>
      <c r="IW717" s="12">
        <v>17.582049999999999</v>
      </c>
      <c r="IX717" s="12">
        <v>391.99639999999999</v>
      </c>
      <c r="IY717" s="12">
        <v>82587.56</v>
      </c>
      <c r="IZ717" s="12">
        <v>582.76369999999997</v>
      </c>
      <c r="JA717" s="12">
        <v>196</v>
      </c>
      <c r="JB717" s="12">
        <v>9.0812210000000004E-3</v>
      </c>
      <c r="JC717" s="12">
        <v>251107100</v>
      </c>
      <c r="JD717" s="12">
        <v>0.53905769999999997</v>
      </c>
      <c r="JE717" s="13" t="s">
        <v>309</v>
      </c>
      <c r="JF717" s="13">
        <v>50587</v>
      </c>
      <c r="JG717" s="13">
        <v>689169700</v>
      </c>
      <c r="JH717" s="13">
        <v>328663900</v>
      </c>
      <c r="JI717" s="13">
        <v>0.26930739999999997</v>
      </c>
      <c r="JJ717" s="13">
        <v>0.1284323</v>
      </c>
      <c r="JK717" s="13">
        <v>2.0968830000000001</v>
      </c>
      <c r="JL717" s="13">
        <v>12849</v>
      </c>
      <c r="JM717" s="13">
        <v>3263.6210000000001</v>
      </c>
      <c r="JN717" s="13">
        <v>0.2539981</v>
      </c>
      <c r="JO717" s="13">
        <v>591.14290000000005</v>
      </c>
      <c r="JP717" s="13">
        <v>4388.4309999999996</v>
      </c>
      <c r="JQ717" s="13">
        <v>-1.6516729999999999</v>
      </c>
      <c r="JR717" s="13">
        <v>1615.7460000000001</v>
      </c>
      <c r="JS717" s="13">
        <v>1265.473</v>
      </c>
      <c r="JT717" s="13">
        <v>0.28374870000000002</v>
      </c>
      <c r="JU717" s="13">
        <v>178281</v>
      </c>
      <c r="JV717" s="13">
        <v>1658.9949999999999</v>
      </c>
      <c r="JW717" s="13">
        <v>0.12545010000000001</v>
      </c>
      <c r="JX717" s="13">
        <v>587</v>
      </c>
      <c r="JY717" s="13">
        <v>412</v>
      </c>
      <c r="JZ717" s="13">
        <v>50123</v>
      </c>
      <c r="KA717" s="13">
        <v>0.99082769999999998</v>
      </c>
      <c r="KB717" s="13">
        <v>364.80270000000002</v>
      </c>
      <c r="KC717" s="13">
        <v>99.429929999999999</v>
      </c>
      <c r="KD717" s="13">
        <v>18.282409999999999</v>
      </c>
      <c r="KE717" s="13">
        <v>99.429929999999999</v>
      </c>
      <c r="KF717" s="13">
        <v>18.282409999999999</v>
      </c>
      <c r="KG717" s="13">
        <v>99.429929999999999</v>
      </c>
      <c r="KH717" s="13">
        <v>18.282409999999999</v>
      </c>
      <c r="KI717" s="13">
        <v>610.61850000000004</v>
      </c>
      <c r="KJ717" s="13">
        <v>223267.3</v>
      </c>
      <c r="KK717" s="13">
        <v>380.69709999999998</v>
      </c>
      <c r="KL717" s="13">
        <v>464</v>
      </c>
      <c r="KM717" s="13">
        <v>9.1723169999999993E-3</v>
      </c>
      <c r="KN717" s="13">
        <v>1017834000</v>
      </c>
      <c r="KO717" s="13">
        <v>0.39773960000000003</v>
      </c>
    </row>
    <row r="718" spans="1:301" x14ac:dyDescent="0.75">
      <c r="A718">
        <v>728</v>
      </c>
      <c r="B718" t="s">
        <v>362</v>
      </c>
      <c r="C718" t="s">
        <v>311</v>
      </c>
      <c r="D718" t="s">
        <v>312</v>
      </c>
      <c r="E718" t="s">
        <v>313</v>
      </c>
      <c r="F718">
        <v>3</v>
      </c>
      <c r="G718" t="s">
        <v>302</v>
      </c>
      <c r="H718">
        <v>3</v>
      </c>
      <c r="I718">
        <v>14</v>
      </c>
      <c r="J718" s="1">
        <v>43980.440682870372</v>
      </c>
      <c r="K718" s="2">
        <f t="shared" si="22"/>
        <v>31</v>
      </c>
      <c r="L718" s="2">
        <f t="shared" si="23"/>
        <v>274435</v>
      </c>
      <c r="M718" s="3" t="s">
        <v>303</v>
      </c>
      <c r="N718" s="3">
        <v>32543</v>
      </c>
      <c r="O718" s="3">
        <v>760688900</v>
      </c>
      <c r="P718" s="3">
        <v>588203600</v>
      </c>
      <c r="Q718" s="3">
        <v>0.7182769</v>
      </c>
      <c r="R718" s="3">
        <v>0.55540849999999997</v>
      </c>
      <c r="S718" s="3">
        <v>1.2932410000000001</v>
      </c>
      <c r="T718" s="3">
        <v>32543</v>
      </c>
      <c r="U718" s="3">
        <v>1</v>
      </c>
      <c r="V718" s="3">
        <v>0</v>
      </c>
      <c r="W718" s="3">
        <v>0</v>
      </c>
      <c r="X718" s="3">
        <v>16086</v>
      </c>
      <c r="Y718" s="3">
        <v>7951.308</v>
      </c>
      <c r="Z718" s="3">
        <v>0.49429990000000001</v>
      </c>
      <c r="AA718" s="3">
        <v>852.62710000000004</v>
      </c>
      <c r="AB718" s="3">
        <v>769.2346</v>
      </c>
      <c r="AC718" s="3">
        <v>0.2158359</v>
      </c>
      <c r="AD718" s="3">
        <v>1187.9880000000001</v>
      </c>
      <c r="AE718" s="3">
        <v>2820.2159999999999</v>
      </c>
      <c r="AF718" s="3">
        <v>0.1011497</v>
      </c>
      <c r="AG718" s="3">
        <v>321731</v>
      </c>
      <c r="AH718" s="3">
        <v>2189.7910000000002</v>
      </c>
      <c r="AI718" s="3">
        <v>1.6351190000000002E-2</v>
      </c>
      <c r="AJ718" s="3">
        <v>601</v>
      </c>
      <c r="AK718" s="3">
        <v>785</v>
      </c>
      <c r="AL718" s="3">
        <v>31840</v>
      </c>
      <c r="AM718" s="3">
        <v>0.97839779999999998</v>
      </c>
      <c r="AN718" s="3">
        <v>837</v>
      </c>
      <c r="AO718" s="3">
        <v>0</v>
      </c>
      <c r="AP718" s="3">
        <v>84.006180000000001</v>
      </c>
      <c r="AQ718" s="3">
        <v>24.48236</v>
      </c>
      <c r="AR718" s="3">
        <v>84.006180000000001</v>
      </c>
      <c r="AS718" s="3">
        <v>24.48236</v>
      </c>
      <c r="AT718" s="3">
        <v>84.006180000000001</v>
      </c>
      <c r="AU718" s="3">
        <v>24.48236</v>
      </c>
      <c r="AV718" s="3">
        <v>852.62729999999999</v>
      </c>
      <c r="AW718" s="3">
        <v>430824.9</v>
      </c>
      <c r="AX718" s="3">
        <v>18.182770000000001</v>
      </c>
      <c r="AY718" s="3">
        <v>703</v>
      </c>
      <c r="AZ718" s="3">
        <v>2.160219E-2</v>
      </c>
      <c r="BA718" s="3">
        <v>1348893000</v>
      </c>
      <c r="BB718" s="3">
        <v>1.273685</v>
      </c>
      <c r="BC718" s="5" t="s">
        <v>304</v>
      </c>
      <c r="BD718" s="5">
        <v>34489</v>
      </c>
      <c r="BE718" s="5">
        <v>811031400</v>
      </c>
      <c r="BF718" s="5">
        <v>616940700</v>
      </c>
      <c r="BG718" s="5">
        <v>0.68183059999999995</v>
      </c>
      <c r="BH718" s="5">
        <v>0.51865939999999999</v>
      </c>
      <c r="BI718" s="5">
        <v>1.314602</v>
      </c>
      <c r="BJ718" s="5">
        <v>34489</v>
      </c>
      <c r="BK718" s="5">
        <v>1</v>
      </c>
      <c r="BL718" s="5">
        <v>0</v>
      </c>
      <c r="BM718" s="5">
        <v>0</v>
      </c>
      <c r="BN718" s="5">
        <v>16809</v>
      </c>
      <c r="BO718" s="5">
        <v>8192.2489999999998</v>
      </c>
      <c r="BP718" s="5">
        <v>0.48737279999999999</v>
      </c>
      <c r="BQ718" s="5">
        <v>864.89589999999998</v>
      </c>
      <c r="BR718" s="5">
        <v>914.61940000000004</v>
      </c>
      <c r="BS718" s="5">
        <v>0.43750679999999997</v>
      </c>
      <c r="BT718" s="5">
        <v>1185.308</v>
      </c>
      <c r="BU718" s="5">
        <v>2818.3110000000001</v>
      </c>
      <c r="BV718" s="5">
        <v>0.1065854</v>
      </c>
      <c r="BW718" s="5">
        <v>323581</v>
      </c>
      <c r="BX718" s="5">
        <v>2214.9319999999998</v>
      </c>
      <c r="BY718" s="5">
        <v>1.847439E-2</v>
      </c>
      <c r="BZ718" s="5">
        <v>623</v>
      </c>
      <c r="CA718" s="5">
        <v>777</v>
      </c>
      <c r="CB718" s="5">
        <v>33818</v>
      </c>
      <c r="CC718" s="5">
        <v>0.98054450000000004</v>
      </c>
      <c r="CD718" s="5">
        <v>829</v>
      </c>
      <c r="CE718" s="5">
        <v>0</v>
      </c>
      <c r="CF718" s="5">
        <v>84.757260000000002</v>
      </c>
      <c r="CG718" s="5">
        <v>24.205870000000001</v>
      </c>
      <c r="CH718" s="5">
        <v>84.757260000000002</v>
      </c>
      <c r="CI718" s="5">
        <v>24.205870000000001</v>
      </c>
      <c r="CJ718" s="5">
        <v>84.757260000000002</v>
      </c>
      <c r="CK718" s="5">
        <v>24.205870000000001</v>
      </c>
      <c r="CL718" s="5">
        <v>864.89610000000005</v>
      </c>
      <c r="CM718" s="5">
        <v>438877.8</v>
      </c>
      <c r="CN718" s="5">
        <v>24.254940000000001</v>
      </c>
      <c r="CO718" s="5">
        <v>671</v>
      </c>
      <c r="CP718" s="5">
        <v>1.9455480000000001E-2</v>
      </c>
      <c r="CQ718" s="5">
        <v>1427972000</v>
      </c>
      <c r="CR718" s="5">
        <v>1.2004900000000001</v>
      </c>
      <c r="CS718" s="6" t="s">
        <v>305</v>
      </c>
      <c r="CT718" s="6">
        <v>57218</v>
      </c>
      <c r="CU718" s="6">
        <v>1420340000</v>
      </c>
      <c r="CV718" s="6">
        <v>876959900</v>
      </c>
      <c r="CW718" s="6">
        <v>0.43383739999999998</v>
      </c>
      <c r="CX718" s="6">
        <v>0.26786399999999999</v>
      </c>
      <c r="CY718" s="6">
        <v>1.619618</v>
      </c>
      <c r="CZ718" s="6">
        <v>23130</v>
      </c>
      <c r="DA718" s="6">
        <v>0.40424339999999997</v>
      </c>
      <c r="DB718" s="6">
        <v>34088</v>
      </c>
      <c r="DC718" s="6">
        <v>0.59575659999999997</v>
      </c>
      <c r="DD718" s="6">
        <v>11184</v>
      </c>
      <c r="DE718" s="6">
        <v>2186.058</v>
      </c>
      <c r="DF718" s="6">
        <v>0.195463</v>
      </c>
      <c r="DG718" s="6">
        <v>667.21659999999997</v>
      </c>
      <c r="DH718" s="6">
        <v>31922.42</v>
      </c>
      <c r="DI718" s="6">
        <v>-10.30311</v>
      </c>
      <c r="DJ718" s="6">
        <v>965.89490000000001</v>
      </c>
      <c r="DK718" s="6">
        <v>2835.38</v>
      </c>
      <c r="DL718" s="6">
        <v>0.2383507</v>
      </c>
      <c r="DM718" s="6">
        <v>240058</v>
      </c>
      <c r="DN718" s="6">
        <v>1843.7090000000001</v>
      </c>
      <c r="DO718" s="6">
        <v>5.5946389999999999E-2</v>
      </c>
      <c r="DP718" s="6">
        <v>527</v>
      </c>
      <c r="DQ718" s="6">
        <v>643</v>
      </c>
      <c r="DR718" s="6">
        <v>57181</v>
      </c>
      <c r="DS718" s="6">
        <v>0.9993533</v>
      </c>
      <c r="DT718" s="6">
        <v>293</v>
      </c>
      <c r="DU718" s="6">
        <v>349</v>
      </c>
      <c r="DV718" s="6">
        <v>91.335089999999994</v>
      </c>
      <c r="DW718" s="6">
        <v>20.00554</v>
      </c>
      <c r="DX718" s="6">
        <v>91.335089999999994</v>
      </c>
      <c r="DY718" s="6">
        <v>20.00554</v>
      </c>
      <c r="DZ718" s="6">
        <v>91.335089999999994</v>
      </c>
      <c r="EA718" s="6">
        <v>20.00554</v>
      </c>
      <c r="EB718" s="6">
        <v>672.97479999999996</v>
      </c>
      <c r="EC718" s="6">
        <v>299982.5</v>
      </c>
      <c r="ED718" s="6">
        <v>17809.79</v>
      </c>
      <c r="EE718" s="6">
        <v>37</v>
      </c>
      <c r="EF718" s="6">
        <v>6.466496E-4</v>
      </c>
      <c r="EG718" s="6">
        <v>2297300000</v>
      </c>
      <c r="EH718" s="6">
        <v>0.70170149999999998</v>
      </c>
      <c r="EI718" s="8" t="s">
        <v>306</v>
      </c>
      <c r="EJ718" s="8">
        <v>52243</v>
      </c>
      <c r="EK718" s="8">
        <v>1334068000</v>
      </c>
      <c r="EL718" s="8">
        <v>1038990000</v>
      </c>
      <c r="EM718" s="8">
        <v>0.48878929999999998</v>
      </c>
      <c r="EN718" s="8">
        <v>0.3806756</v>
      </c>
      <c r="EO718" s="8">
        <v>1.2840050000000001</v>
      </c>
      <c r="EP718" s="8">
        <v>18848</v>
      </c>
      <c r="EQ718" s="8">
        <v>0.36077559999999997</v>
      </c>
      <c r="ER718" s="8">
        <v>33395</v>
      </c>
      <c r="ES718" s="8">
        <v>0.63922440000000003</v>
      </c>
      <c r="ET718" s="8">
        <v>11563</v>
      </c>
      <c r="EU718" s="8">
        <v>2559.2510000000002</v>
      </c>
      <c r="EV718" s="8">
        <v>0.2213311</v>
      </c>
      <c r="EW718" s="8">
        <v>662.03470000000004</v>
      </c>
      <c r="EX718" s="8">
        <v>41115.230000000003</v>
      </c>
      <c r="EY718" s="8">
        <v>2.8392840000000001</v>
      </c>
      <c r="EZ718" s="8">
        <v>943.1318</v>
      </c>
      <c r="FA718" s="8">
        <v>2823.125</v>
      </c>
      <c r="FB718" s="8">
        <v>0.1936705</v>
      </c>
      <c r="FC718" s="8">
        <v>269752</v>
      </c>
      <c r="FD718" s="8">
        <v>1957.11</v>
      </c>
      <c r="FE718" s="8">
        <v>1.546169E-2</v>
      </c>
      <c r="FF718" s="8">
        <v>618</v>
      </c>
      <c r="FG718" s="8">
        <v>656</v>
      </c>
      <c r="FH718" s="8">
        <v>52184</v>
      </c>
      <c r="FI718" s="8">
        <v>0.9988707</v>
      </c>
      <c r="FJ718" s="8">
        <v>323</v>
      </c>
      <c r="FK718" s="8">
        <v>332</v>
      </c>
      <c r="FL718" s="8">
        <v>91.762169999999998</v>
      </c>
      <c r="FM718" s="8">
        <v>18.984680000000001</v>
      </c>
      <c r="FN718" s="8">
        <v>91.762169999999998</v>
      </c>
      <c r="FO718" s="8">
        <v>18.984680000000001</v>
      </c>
      <c r="FP718" s="8">
        <v>91.762169999999998</v>
      </c>
      <c r="FQ718" s="8">
        <v>18.984680000000001</v>
      </c>
      <c r="FR718" s="8">
        <v>707.81740000000002</v>
      </c>
      <c r="FS718" s="8">
        <v>350794.8</v>
      </c>
      <c r="FT718" s="8">
        <v>32357.68</v>
      </c>
      <c r="FU718" s="8">
        <v>59</v>
      </c>
      <c r="FV718" s="8">
        <v>1.1293379999999999E-3</v>
      </c>
      <c r="FW718" s="8">
        <v>2373058000</v>
      </c>
      <c r="FX718" s="8">
        <v>0.86946489999999998</v>
      </c>
      <c r="FY718" s="10" t="s">
        <v>307</v>
      </c>
      <c r="FZ718" s="10">
        <v>22498</v>
      </c>
      <c r="GA718" s="10">
        <v>226339800</v>
      </c>
      <c r="GB718" s="10">
        <v>142668300</v>
      </c>
      <c r="GC718" s="10">
        <v>0.44717040000000002</v>
      </c>
      <c r="GD718" s="10">
        <v>0.281864</v>
      </c>
      <c r="GE718" s="10">
        <v>1.586476</v>
      </c>
      <c r="GF718" s="10">
        <v>22495</v>
      </c>
      <c r="GG718" s="10">
        <v>0.9998667</v>
      </c>
      <c r="GH718" s="10">
        <v>3</v>
      </c>
      <c r="GI718" s="10">
        <v>1.3334520000000001E-4</v>
      </c>
      <c r="GJ718" s="10">
        <v>7654</v>
      </c>
      <c r="GK718" s="10">
        <v>2603.9520000000002</v>
      </c>
      <c r="GL718" s="10">
        <v>0.34020800000000001</v>
      </c>
      <c r="GM718" s="10">
        <v>397.52229999999997</v>
      </c>
      <c r="GN718" s="10">
        <v>26500.720000000001</v>
      </c>
      <c r="GO718" s="10">
        <v>-6.1732649999999998</v>
      </c>
      <c r="GP718" s="10">
        <v>1272.4169999999999</v>
      </c>
      <c r="GQ718" s="10">
        <v>2465.1350000000002</v>
      </c>
      <c r="GR718" s="10">
        <v>0.22503400000000001</v>
      </c>
      <c r="GS718" s="10">
        <v>99976</v>
      </c>
      <c r="GT718" s="10">
        <v>1182.789</v>
      </c>
      <c r="GU718" s="10">
        <v>5.1414210000000002E-2</v>
      </c>
      <c r="GV718" s="10">
        <v>389</v>
      </c>
      <c r="GW718" s="10">
        <v>385</v>
      </c>
      <c r="GX718" s="10">
        <v>22315</v>
      </c>
      <c r="GY718" s="10">
        <v>0.99186589999999997</v>
      </c>
      <c r="GZ718" s="10">
        <v>383</v>
      </c>
      <c r="HA718" s="10">
        <v>1</v>
      </c>
      <c r="HB718" s="10">
        <v>89.772689999999997</v>
      </c>
      <c r="HC718" s="10">
        <v>17.26953</v>
      </c>
      <c r="HD718" s="10">
        <v>89.772689999999997</v>
      </c>
      <c r="HE718" s="10">
        <v>17.26953</v>
      </c>
      <c r="HF718" s="10">
        <v>89.772689999999997</v>
      </c>
      <c r="HG718" s="10">
        <v>17.26953</v>
      </c>
      <c r="HH718" s="10">
        <v>415.15019999999998</v>
      </c>
      <c r="HI718" s="10">
        <v>130997.3</v>
      </c>
      <c r="HJ718" s="10">
        <v>31215.58</v>
      </c>
      <c r="HK718" s="10">
        <v>183</v>
      </c>
      <c r="HL718" s="10">
        <v>8.1340570000000001E-3</v>
      </c>
      <c r="HM718" s="10">
        <v>369008100</v>
      </c>
      <c r="HN718" s="10">
        <v>0.72903450000000003</v>
      </c>
      <c r="HO718" s="12" t="s">
        <v>308</v>
      </c>
      <c r="HP718" s="12">
        <v>24480</v>
      </c>
      <c r="HQ718" s="12">
        <v>262752400</v>
      </c>
      <c r="HR718" s="12">
        <v>114262900</v>
      </c>
      <c r="HS718" s="12">
        <v>0.4384538</v>
      </c>
      <c r="HT718" s="12">
        <v>0.19067000000000001</v>
      </c>
      <c r="HU718" s="12">
        <v>2.2995429999999999</v>
      </c>
      <c r="HV718" s="12">
        <v>24480</v>
      </c>
      <c r="HW718" s="12">
        <v>1</v>
      </c>
      <c r="HX718" s="12">
        <v>0</v>
      </c>
      <c r="HY718" s="12">
        <v>0</v>
      </c>
      <c r="HZ718" s="12">
        <v>7717</v>
      </c>
      <c r="IA718" s="12">
        <v>2432.683</v>
      </c>
      <c r="IB718" s="12">
        <v>0.31523689999999999</v>
      </c>
      <c r="IC718" s="12">
        <v>410.94650000000001</v>
      </c>
      <c r="ID718" s="12">
        <v>27261.75</v>
      </c>
      <c r="IE718" s="12">
        <v>3.7290649999999999</v>
      </c>
      <c r="IF718" s="12">
        <v>1293.1420000000001</v>
      </c>
      <c r="IG718" s="12">
        <v>2455.2739999999999</v>
      </c>
      <c r="IH718" s="12">
        <v>0.24894240000000001</v>
      </c>
      <c r="II718" s="12">
        <v>98336</v>
      </c>
      <c r="IJ718" s="12">
        <v>1179.0650000000001</v>
      </c>
      <c r="IK718" s="12">
        <v>0.15512210000000001</v>
      </c>
      <c r="IL718" s="12">
        <v>360</v>
      </c>
      <c r="IM718" s="12">
        <v>398</v>
      </c>
      <c r="IN718" s="12">
        <v>24258</v>
      </c>
      <c r="IO718" s="12">
        <v>0.99093140000000002</v>
      </c>
      <c r="IP718" s="12">
        <v>407</v>
      </c>
      <c r="IQ718" s="12">
        <v>0</v>
      </c>
      <c r="IR718" s="12">
        <v>89.694890000000001</v>
      </c>
      <c r="IS718" s="12">
        <v>17.69828</v>
      </c>
      <c r="IT718" s="12">
        <v>89.694890000000001</v>
      </c>
      <c r="IU718" s="12">
        <v>17.69828</v>
      </c>
      <c r="IV718" s="12">
        <v>89.694890000000001</v>
      </c>
      <c r="IW718" s="12">
        <v>17.69828</v>
      </c>
      <c r="IX718" s="12">
        <v>418.1232</v>
      </c>
      <c r="IY718" s="12">
        <v>131922.6</v>
      </c>
      <c r="IZ718" s="12">
        <v>30359.599999999999</v>
      </c>
      <c r="JA718" s="12">
        <v>222</v>
      </c>
      <c r="JB718" s="12">
        <v>9.0686280000000005E-3</v>
      </c>
      <c r="JC718" s="12">
        <v>377015300</v>
      </c>
      <c r="JD718" s="12">
        <v>0.62912380000000001</v>
      </c>
      <c r="JE718" s="13" t="s">
        <v>309</v>
      </c>
      <c r="JF718" s="13">
        <v>50964</v>
      </c>
      <c r="JG718" s="13">
        <v>784728800</v>
      </c>
      <c r="JH718" s="13">
        <v>303215000</v>
      </c>
      <c r="JI718" s="13">
        <v>0.30212909999999998</v>
      </c>
      <c r="JJ718" s="13">
        <v>0.1167411</v>
      </c>
      <c r="JK718" s="13">
        <v>2.588028</v>
      </c>
      <c r="JL718" s="13">
        <v>12093</v>
      </c>
      <c r="JM718" s="13">
        <v>2869.489</v>
      </c>
      <c r="JN718" s="13">
        <v>0.2372851</v>
      </c>
      <c r="JO718" s="13">
        <v>643.65359999999998</v>
      </c>
      <c r="JP718" s="13">
        <v>112897.3</v>
      </c>
      <c r="JQ718" s="13">
        <v>2.7961990000000001</v>
      </c>
      <c r="JR718" s="13">
        <v>1585.796</v>
      </c>
      <c r="JS718" s="13">
        <v>1230.0309999999999</v>
      </c>
      <c r="JT718" s="13">
        <v>0.30628139999999998</v>
      </c>
      <c r="JU718" s="13">
        <v>166396</v>
      </c>
      <c r="JV718" s="13">
        <v>1615.325</v>
      </c>
      <c r="JW718" s="13">
        <v>0.19588649999999999</v>
      </c>
      <c r="JX718" s="13">
        <v>619</v>
      </c>
      <c r="JY718" s="13">
        <v>395</v>
      </c>
      <c r="JZ718" s="13">
        <v>50300</v>
      </c>
      <c r="KA718" s="13">
        <v>0.98697120000000005</v>
      </c>
      <c r="KB718" s="13">
        <v>364.80270000000002</v>
      </c>
      <c r="KC718" s="13">
        <v>98.042460000000005</v>
      </c>
      <c r="KD718" s="13">
        <v>19.418659999999999</v>
      </c>
      <c r="KE718" s="13">
        <v>98.042460000000005</v>
      </c>
      <c r="KF718" s="13">
        <v>19.418659999999999</v>
      </c>
      <c r="KG718" s="13">
        <v>98.042460000000005</v>
      </c>
      <c r="KH718" s="13">
        <v>19.418659999999999</v>
      </c>
      <c r="KI718" s="13">
        <v>644.44680000000005</v>
      </c>
      <c r="KJ718" s="13">
        <v>229183.6</v>
      </c>
      <c r="KK718" s="13">
        <v>250094.1</v>
      </c>
      <c r="KL718" s="13">
        <v>664</v>
      </c>
      <c r="KM718" s="13">
        <v>1.30288E-2</v>
      </c>
      <c r="KN718" s="13">
        <v>1087944000</v>
      </c>
      <c r="KO718" s="13">
        <v>0.41887020000000003</v>
      </c>
    </row>
    <row r="719" spans="1:301" x14ac:dyDescent="0.75">
      <c r="A719">
        <v>729</v>
      </c>
      <c r="B719" t="s">
        <v>357</v>
      </c>
      <c r="C719" t="s">
        <v>311</v>
      </c>
      <c r="D719" t="s">
        <v>319</v>
      </c>
      <c r="E719" t="s">
        <v>321</v>
      </c>
      <c r="F719">
        <v>3</v>
      </c>
      <c r="G719" t="s">
        <v>302</v>
      </c>
      <c r="H719">
        <v>3</v>
      </c>
      <c r="I719">
        <v>13</v>
      </c>
      <c r="J719" s="1">
        <v>43980.442048611112</v>
      </c>
      <c r="K719" s="2">
        <f t="shared" si="22"/>
        <v>31</v>
      </c>
      <c r="L719" s="2">
        <f t="shared" si="23"/>
        <v>199060</v>
      </c>
      <c r="M719" s="3" t="s">
        <v>303</v>
      </c>
      <c r="N719" s="3">
        <v>22612</v>
      </c>
      <c r="O719" s="3">
        <v>651965100</v>
      </c>
      <c r="P719" s="3">
        <v>125814200</v>
      </c>
      <c r="Q719" s="3">
        <v>1.2751060000000001</v>
      </c>
      <c r="R719" s="3">
        <v>0.24606610000000001</v>
      </c>
      <c r="S719" s="3">
        <v>5.1819670000000002</v>
      </c>
      <c r="T719" s="3">
        <v>22612</v>
      </c>
      <c r="U719" s="3">
        <v>1</v>
      </c>
      <c r="V719" s="3">
        <v>0</v>
      </c>
      <c r="W719" s="3">
        <v>0</v>
      </c>
      <c r="X719" s="3">
        <v>11865</v>
      </c>
      <c r="Y719" s="3">
        <v>6225.8190000000004</v>
      </c>
      <c r="Z719" s="3">
        <v>0.5247214</v>
      </c>
      <c r="AA719" s="3">
        <v>587.96339999999998</v>
      </c>
      <c r="AB719" s="3">
        <v>21181.88</v>
      </c>
      <c r="AC719" s="3">
        <v>-4.4470029999999996</v>
      </c>
      <c r="AD719" s="3">
        <v>1263.6659999999999</v>
      </c>
      <c r="AE719" s="3">
        <v>2773.44</v>
      </c>
      <c r="AF719" s="3">
        <v>0.14383580000000001</v>
      </c>
      <c r="AG719" s="3">
        <v>157207</v>
      </c>
      <c r="AH719" s="3">
        <v>1542.11</v>
      </c>
      <c r="AI719" s="3">
        <v>0.457623</v>
      </c>
      <c r="AJ719" s="3">
        <v>452</v>
      </c>
      <c r="AK719" s="3">
        <v>539</v>
      </c>
      <c r="AL719" s="3">
        <v>22178</v>
      </c>
      <c r="AM719" s="3">
        <v>0.98080659999999997</v>
      </c>
      <c r="AN719" s="3">
        <v>590</v>
      </c>
      <c r="AO719" s="3">
        <v>0</v>
      </c>
      <c r="AP719" s="3">
        <v>83.363079999999997</v>
      </c>
      <c r="AQ719" s="3">
        <v>23.943490000000001</v>
      </c>
      <c r="AR719" s="3">
        <v>83.363079999999997</v>
      </c>
      <c r="AS719" s="3">
        <v>23.943490000000001</v>
      </c>
      <c r="AT719" s="3">
        <v>83.363079999999997</v>
      </c>
      <c r="AU719" s="3">
        <v>23.943490000000001</v>
      </c>
      <c r="AV719" s="3">
        <v>591.20249999999999</v>
      </c>
      <c r="AW719" s="3">
        <v>189144.6</v>
      </c>
      <c r="AX719" s="3">
        <v>19842.21</v>
      </c>
      <c r="AY719" s="3">
        <v>434</v>
      </c>
      <c r="AZ719" s="3">
        <v>1.9193350000000001E-2</v>
      </c>
      <c r="BA719" s="3">
        <v>777779300</v>
      </c>
      <c r="BB719" s="3">
        <v>1.521172</v>
      </c>
      <c r="BC719" s="5" t="s">
        <v>304</v>
      </c>
      <c r="BD719" s="5">
        <v>25362</v>
      </c>
      <c r="BE719" s="5">
        <v>640729900</v>
      </c>
      <c r="BF719" s="5">
        <v>238981200</v>
      </c>
      <c r="BG719" s="5">
        <v>0.99611159999999999</v>
      </c>
      <c r="BH719" s="5">
        <v>0.37153249999999999</v>
      </c>
      <c r="BI719" s="5">
        <v>2.6810890000000001</v>
      </c>
      <c r="BJ719" s="5">
        <v>25362</v>
      </c>
      <c r="BK719" s="5">
        <v>1</v>
      </c>
      <c r="BL719" s="5">
        <v>0</v>
      </c>
      <c r="BM719" s="5">
        <v>0</v>
      </c>
      <c r="BN719" s="5">
        <v>12319</v>
      </c>
      <c r="BO719" s="5">
        <v>5983.6670000000004</v>
      </c>
      <c r="BP719" s="5">
        <v>0.48572670000000001</v>
      </c>
      <c r="BQ719" s="5">
        <v>547.55089999999996</v>
      </c>
      <c r="BR719" s="5">
        <v>23623.35</v>
      </c>
      <c r="BS719" s="5">
        <v>0.57548920000000003</v>
      </c>
      <c r="BT719" s="5">
        <v>1230.68</v>
      </c>
      <c r="BU719" s="5">
        <v>2782.4789999999998</v>
      </c>
      <c r="BV719" s="5">
        <v>0.1406936</v>
      </c>
      <c r="BW719" s="5">
        <v>180264</v>
      </c>
      <c r="BX719" s="5">
        <v>1586.9069999999999</v>
      </c>
      <c r="BY719" s="5">
        <v>0.20855889999999999</v>
      </c>
      <c r="BZ719" s="5">
        <v>440</v>
      </c>
      <c r="CA719" s="5">
        <v>538</v>
      </c>
      <c r="CB719" s="5">
        <v>24928</v>
      </c>
      <c r="CC719" s="5">
        <v>0.98288779999999998</v>
      </c>
      <c r="CD719" s="5">
        <v>590</v>
      </c>
      <c r="CE719" s="5">
        <v>0</v>
      </c>
      <c r="CF719" s="5">
        <v>83.635400000000004</v>
      </c>
      <c r="CG719" s="5">
        <v>22.60707</v>
      </c>
      <c r="CH719" s="5">
        <v>83.635400000000004</v>
      </c>
      <c r="CI719" s="5">
        <v>22.60707</v>
      </c>
      <c r="CJ719" s="5">
        <v>83.635400000000004</v>
      </c>
      <c r="CK719" s="5">
        <v>22.60707</v>
      </c>
      <c r="CL719" s="5">
        <v>554.53330000000005</v>
      </c>
      <c r="CM719" s="5">
        <v>226965.4</v>
      </c>
      <c r="CN719" s="5">
        <v>22003.88</v>
      </c>
      <c r="CO719" s="5">
        <v>434</v>
      </c>
      <c r="CP719" s="5">
        <v>1.7112220000000001E-2</v>
      </c>
      <c r="CQ719" s="5">
        <v>879711200</v>
      </c>
      <c r="CR719" s="5">
        <v>1.3676440000000001</v>
      </c>
      <c r="CS719" s="6" t="s">
        <v>305</v>
      </c>
      <c r="CT719" s="6">
        <v>42555</v>
      </c>
      <c r="CU719" s="6">
        <v>1442275000</v>
      </c>
      <c r="CV719" s="6">
        <v>71247350</v>
      </c>
      <c r="CW719" s="6">
        <v>0.79642849999999998</v>
      </c>
      <c r="CX719" s="6">
        <v>3.9343009999999998E-2</v>
      </c>
      <c r="CY719" s="6">
        <v>20.243200000000002</v>
      </c>
      <c r="CZ719" s="6">
        <v>19532</v>
      </c>
      <c r="DA719" s="6">
        <v>0.45898250000000002</v>
      </c>
      <c r="DB719" s="6">
        <v>23023</v>
      </c>
      <c r="DC719" s="6">
        <v>0.54101750000000004</v>
      </c>
      <c r="DD719" s="6">
        <v>6220</v>
      </c>
      <c r="DE719" s="6">
        <v>909.13869999999997</v>
      </c>
      <c r="DF719" s="6">
        <v>0.14616380000000001</v>
      </c>
      <c r="DG719" s="6">
        <v>655.12440000000004</v>
      </c>
      <c r="DH719" s="6">
        <v>4568.6589999999997</v>
      </c>
      <c r="DI719" s="6">
        <v>-7.8432930000000001</v>
      </c>
      <c r="DJ719" s="6">
        <v>1073.0830000000001</v>
      </c>
      <c r="DK719" s="6">
        <v>2810.7950000000001</v>
      </c>
      <c r="DL719" s="6">
        <v>0.38019979999999998</v>
      </c>
      <c r="DM719" s="6">
        <v>111928</v>
      </c>
      <c r="DN719" s="6">
        <v>1508.0889999999999</v>
      </c>
      <c r="DO719" s="6">
        <v>0.82056830000000003</v>
      </c>
      <c r="DP719" s="6">
        <v>472</v>
      </c>
      <c r="DQ719" s="6">
        <v>544</v>
      </c>
      <c r="DR719" s="6">
        <v>42543</v>
      </c>
      <c r="DS719" s="6">
        <v>0.999718</v>
      </c>
      <c r="DT719" s="6">
        <v>251</v>
      </c>
      <c r="DU719" s="6">
        <v>292</v>
      </c>
      <c r="DV719" s="6">
        <v>93.485299999999995</v>
      </c>
      <c r="DW719" s="6">
        <v>20.87294</v>
      </c>
      <c r="DX719" s="6">
        <v>93.485299999999995</v>
      </c>
      <c r="DY719" s="6">
        <v>20.87294</v>
      </c>
      <c r="DZ719" s="6">
        <v>93.485299999999995</v>
      </c>
      <c r="EA719" s="6">
        <v>20.87294</v>
      </c>
      <c r="EB719" s="6">
        <v>655.12459999999999</v>
      </c>
      <c r="EC719" s="6">
        <v>125147.5</v>
      </c>
      <c r="ED719" s="6">
        <v>490.4864</v>
      </c>
      <c r="EE719" s="6">
        <v>12</v>
      </c>
      <c r="EF719" s="6">
        <v>2.81988E-4</v>
      </c>
      <c r="EG719" s="6">
        <v>1513522000</v>
      </c>
      <c r="EH719" s="6">
        <v>0.8357715</v>
      </c>
      <c r="EI719" s="8" t="s">
        <v>306</v>
      </c>
      <c r="EJ719" s="8">
        <v>39733</v>
      </c>
      <c r="EK719" s="8">
        <v>1158067000</v>
      </c>
      <c r="EL719" s="8">
        <v>128432900</v>
      </c>
      <c r="EM719" s="8">
        <v>0.73355190000000003</v>
      </c>
      <c r="EN719" s="8">
        <v>8.1353010000000003E-2</v>
      </c>
      <c r="EO719" s="8">
        <v>9.0168999999999997</v>
      </c>
      <c r="EP719" s="8">
        <v>18856</v>
      </c>
      <c r="EQ719" s="8">
        <v>0.47456769999999998</v>
      </c>
      <c r="ER719" s="8">
        <v>20877</v>
      </c>
      <c r="ES719" s="8">
        <v>0.52543229999999996</v>
      </c>
      <c r="ET719" s="8">
        <v>8999</v>
      </c>
      <c r="EU719" s="8">
        <v>2038.155</v>
      </c>
      <c r="EV719" s="8">
        <v>0.22648679999999999</v>
      </c>
      <c r="EW719" s="8">
        <v>616.48440000000005</v>
      </c>
      <c r="EX719" s="8">
        <v>29864.25</v>
      </c>
      <c r="EY719" s="8">
        <v>-14.229839999999999</v>
      </c>
      <c r="EZ719" s="8">
        <v>1036.08</v>
      </c>
      <c r="FA719" s="8">
        <v>2810.0439999999999</v>
      </c>
      <c r="FB719" s="8">
        <v>0.29071580000000002</v>
      </c>
      <c r="FC719" s="8">
        <v>136673</v>
      </c>
      <c r="FD719" s="8">
        <v>1505.8119999999999</v>
      </c>
      <c r="FE719" s="8">
        <v>0.64054</v>
      </c>
      <c r="FF719" s="8">
        <v>497</v>
      </c>
      <c r="FG719" s="8">
        <v>502</v>
      </c>
      <c r="FH719" s="8">
        <v>39717</v>
      </c>
      <c r="FI719" s="8">
        <v>0.99959730000000002</v>
      </c>
      <c r="FJ719" s="8">
        <v>228</v>
      </c>
      <c r="FK719" s="8">
        <v>273</v>
      </c>
      <c r="FL719" s="8">
        <v>92.792079999999999</v>
      </c>
      <c r="FM719" s="8">
        <v>21.260179999999998</v>
      </c>
      <c r="FN719" s="8">
        <v>92.792079999999999</v>
      </c>
      <c r="FO719" s="8">
        <v>21.260179999999998</v>
      </c>
      <c r="FP719" s="8">
        <v>92.792079999999999</v>
      </c>
      <c r="FQ719" s="8">
        <v>21.260179999999998</v>
      </c>
      <c r="FR719" s="8">
        <v>616.4846</v>
      </c>
      <c r="FS719" s="8">
        <v>155841.60000000001</v>
      </c>
      <c r="FT719" s="8">
        <v>22446.67</v>
      </c>
      <c r="FU719" s="8">
        <v>16</v>
      </c>
      <c r="FV719" s="8">
        <v>4.0268790000000002E-4</v>
      </c>
      <c r="FW719" s="8">
        <v>1286500000</v>
      </c>
      <c r="FX719" s="8">
        <v>0.81490490000000004</v>
      </c>
      <c r="FY719" s="10" t="s">
        <v>307</v>
      </c>
      <c r="FZ719" s="10">
        <v>14766</v>
      </c>
      <c r="GA719" s="10">
        <v>56392260</v>
      </c>
      <c r="GB719" s="10">
        <v>19198870</v>
      </c>
      <c r="GC719" s="10">
        <v>0.2586389</v>
      </c>
      <c r="GD719" s="10">
        <v>8.8054179999999996E-2</v>
      </c>
      <c r="GE719" s="10">
        <v>2.9372699999999998</v>
      </c>
      <c r="GF719" s="10">
        <v>14766</v>
      </c>
      <c r="GG719" s="10">
        <v>1</v>
      </c>
      <c r="GH719" s="10">
        <v>0</v>
      </c>
      <c r="GI719" s="10">
        <v>0</v>
      </c>
      <c r="GJ719" s="10">
        <v>3421</v>
      </c>
      <c r="GK719" s="10">
        <v>792.58029999999997</v>
      </c>
      <c r="GL719" s="10">
        <v>0.2316809</v>
      </c>
      <c r="GM719" s="10">
        <v>269.14120000000003</v>
      </c>
      <c r="GN719" s="10">
        <v>3720.5320000000002</v>
      </c>
      <c r="GO719" s="10">
        <v>0.31537900000000002</v>
      </c>
      <c r="GP719" s="10">
        <v>1290.3119999999999</v>
      </c>
      <c r="GQ719" s="10">
        <v>2502.9540000000002</v>
      </c>
      <c r="GR719" s="10">
        <v>0.45595180000000002</v>
      </c>
      <c r="GS719" s="10">
        <v>32385</v>
      </c>
      <c r="GT719" s="10">
        <v>697.70100000000002</v>
      </c>
      <c r="GU719" s="10">
        <v>0.24209729999999999</v>
      </c>
      <c r="GV719" s="10">
        <v>262</v>
      </c>
      <c r="GW719" s="10">
        <v>168</v>
      </c>
      <c r="GX719" s="10">
        <v>14705</v>
      </c>
      <c r="GY719" s="10">
        <v>0.99586889999999995</v>
      </c>
      <c r="GZ719" s="10">
        <v>216</v>
      </c>
      <c r="HA719" s="10">
        <v>0</v>
      </c>
      <c r="HB719" s="10">
        <v>93.650409999999994</v>
      </c>
      <c r="HC719" s="10">
        <v>18.692</v>
      </c>
      <c r="HD719" s="10">
        <v>93.650409999999994</v>
      </c>
      <c r="HE719" s="10">
        <v>18.692</v>
      </c>
      <c r="HF719" s="10">
        <v>93.650409999999994</v>
      </c>
      <c r="HG719" s="10">
        <v>18.692</v>
      </c>
      <c r="HH719" s="10">
        <v>269.14139999999998</v>
      </c>
      <c r="HI719" s="10">
        <v>38074.04</v>
      </c>
      <c r="HJ719" s="10">
        <v>937.44820000000004</v>
      </c>
      <c r="HK719" s="10">
        <v>61</v>
      </c>
      <c r="HL719" s="10">
        <v>4.1311120000000002E-3</v>
      </c>
      <c r="HM719" s="10">
        <v>75591140</v>
      </c>
      <c r="HN719" s="10">
        <v>0.34669309999999998</v>
      </c>
      <c r="HO719" s="12" t="s">
        <v>308</v>
      </c>
      <c r="HP719" s="12">
        <v>15039</v>
      </c>
      <c r="HQ719" s="12">
        <v>71319330</v>
      </c>
      <c r="HR719" s="12">
        <v>14753240</v>
      </c>
      <c r="HS719" s="12">
        <v>0.31533290000000003</v>
      </c>
      <c r="HT719" s="12">
        <v>6.5230319999999994E-2</v>
      </c>
      <c r="HU719" s="12">
        <v>4.8341459999999996</v>
      </c>
      <c r="HV719" s="12">
        <v>15039</v>
      </c>
      <c r="HW719" s="12">
        <v>1</v>
      </c>
      <c r="HX719" s="12">
        <v>0</v>
      </c>
      <c r="HY719" s="12">
        <v>0</v>
      </c>
      <c r="HZ719" s="12">
        <v>3706</v>
      </c>
      <c r="IA719" s="12">
        <v>913.25459999999998</v>
      </c>
      <c r="IB719" s="12">
        <v>0.24642600000000001</v>
      </c>
      <c r="IC719" s="12">
        <v>307.7174</v>
      </c>
      <c r="ID719" s="12">
        <v>4515.74</v>
      </c>
      <c r="IE719" s="12">
        <v>10.451140000000001</v>
      </c>
      <c r="IF719" s="12">
        <v>1282.472</v>
      </c>
      <c r="IG719" s="12">
        <v>2492.7060000000001</v>
      </c>
      <c r="IH719" s="12">
        <v>0.46696270000000001</v>
      </c>
      <c r="II719" s="12">
        <v>32206</v>
      </c>
      <c r="IJ719" s="12">
        <v>732.69039999999995</v>
      </c>
      <c r="IK719" s="12">
        <v>0.43189949999999999</v>
      </c>
      <c r="IL719" s="12">
        <v>262</v>
      </c>
      <c r="IM719" s="12">
        <v>207</v>
      </c>
      <c r="IN719" s="12">
        <v>14955</v>
      </c>
      <c r="IO719" s="12">
        <v>0.99441449999999998</v>
      </c>
      <c r="IP719" s="12">
        <v>254</v>
      </c>
      <c r="IQ719" s="12">
        <v>0</v>
      </c>
      <c r="IR719" s="12">
        <v>91.620249999999999</v>
      </c>
      <c r="IS719" s="12">
        <v>18.53407</v>
      </c>
      <c r="IT719" s="12">
        <v>91.620249999999999</v>
      </c>
      <c r="IU719" s="12">
        <v>18.53407</v>
      </c>
      <c r="IV719" s="12">
        <v>91.620249999999999</v>
      </c>
      <c r="IW719" s="12">
        <v>18.53407</v>
      </c>
      <c r="IX719" s="12">
        <v>307.7176</v>
      </c>
      <c r="IY719" s="12">
        <v>42371.92</v>
      </c>
      <c r="IZ719" s="12">
        <v>1355.9349999999999</v>
      </c>
      <c r="JA719" s="12">
        <v>84</v>
      </c>
      <c r="JB719" s="12">
        <v>5.5854779999999996E-3</v>
      </c>
      <c r="JC719" s="12">
        <v>86072560</v>
      </c>
      <c r="JD719" s="12">
        <v>0.38056319999999999</v>
      </c>
      <c r="JE719" s="13" t="s">
        <v>309</v>
      </c>
      <c r="JF719" s="13">
        <v>38993</v>
      </c>
      <c r="JG719" s="13">
        <v>323741000</v>
      </c>
      <c r="JH719" s="13">
        <v>145113400</v>
      </c>
      <c r="JI719" s="13">
        <v>0.2129239</v>
      </c>
      <c r="JJ719" s="13">
        <v>9.5440830000000004E-2</v>
      </c>
      <c r="JK719" s="13">
        <v>2.2309519999999998</v>
      </c>
      <c r="JL719" s="13">
        <v>7395</v>
      </c>
      <c r="JM719" s="13">
        <v>1402.4580000000001</v>
      </c>
      <c r="JN719" s="13">
        <v>0.1896494</v>
      </c>
      <c r="JO719" s="13">
        <v>549.83360000000005</v>
      </c>
      <c r="JP719" s="13">
        <v>27493.13</v>
      </c>
      <c r="JQ719" s="13">
        <v>1.3257330000000001</v>
      </c>
      <c r="JR719" s="13">
        <v>1643.693</v>
      </c>
      <c r="JS719" s="13">
        <v>1284.71</v>
      </c>
      <c r="JT719" s="13">
        <v>0.32445770000000002</v>
      </c>
      <c r="JU719" s="13">
        <v>120179</v>
      </c>
      <c r="JV719" s="13">
        <v>1380.732</v>
      </c>
      <c r="JW719" s="13">
        <v>0.14515140000000001</v>
      </c>
      <c r="JX719" s="13">
        <v>535</v>
      </c>
      <c r="JY719" s="13">
        <v>380</v>
      </c>
      <c r="JZ719" s="13">
        <v>38463</v>
      </c>
      <c r="KA719" s="13">
        <v>0.98640779999999995</v>
      </c>
      <c r="KB719" s="13">
        <v>364.80270000000002</v>
      </c>
      <c r="KC719" s="13">
        <v>98.631110000000007</v>
      </c>
      <c r="KD719" s="13">
        <v>18.4589</v>
      </c>
      <c r="KE719" s="13">
        <v>98.631110000000007</v>
      </c>
      <c r="KF719" s="13">
        <v>18.4589</v>
      </c>
      <c r="KG719" s="13">
        <v>98.631110000000007</v>
      </c>
      <c r="KH719" s="13">
        <v>18.4589</v>
      </c>
      <c r="KI719" s="13">
        <v>549.8338</v>
      </c>
      <c r="KJ719" s="13">
        <v>163520.9</v>
      </c>
      <c r="KK719" s="13">
        <v>19384.82</v>
      </c>
      <c r="KL719" s="13">
        <v>530</v>
      </c>
      <c r="KM719" s="13">
        <v>1.3592180000000001E-2</v>
      </c>
      <c r="KN719" s="13">
        <v>468854400</v>
      </c>
      <c r="KO719" s="13">
        <v>0.30836469999999999</v>
      </c>
    </row>
    <row r="720" spans="1:301" x14ac:dyDescent="0.75">
      <c r="A720">
        <v>730</v>
      </c>
      <c r="B720" t="s">
        <v>355</v>
      </c>
      <c r="C720" t="s">
        <v>311</v>
      </c>
      <c r="D720" t="s">
        <v>315</v>
      </c>
      <c r="E720" t="s">
        <v>316</v>
      </c>
      <c r="F720">
        <v>3</v>
      </c>
      <c r="G720" t="s">
        <v>302</v>
      </c>
      <c r="H720">
        <v>3</v>
      </c>
      <c r="I720">
        <v>12</v>
      </c>
      <c r="J720" s="1">
        <v>43980.443414351852</v>
      </c>
      <c r="K720" s="2">
        <f t="shared" si="22"/>
        <v>31</v>
      </c>
      <c r="L720" s="2">
        <f t="shared" si="23"/>
        <v>217934</v>
      </c>
      <c r="M720" s="3" t="s">
        <v>303</v>
      </c>
      <c r="N720" s="3">
        <v>25996</v>
      </c>
      <c r="O720" s="3">
        <v>402381600</v>
      </c>
      <c r="P720" s="3">
        <v>140652500</v>
      </c>
      <c r="Q720" s="3">
        <v>0.59542229999999996</v>
      </c>
      <c r="R720" s="3">
        <v>0.20812990000000001</v>
      </c>
      <c r="S720" s="3">
        <v>2.8608210000000001</v>
      </c>
      <c r="T720" s="3">
        <v>25996</v>
      </c>
      <c r="U720" s="3">
        <v>1</v>
      </c>
      <c r="V720" s="3">
        <v>0</v>
      </c>
      <c r="W720" s="3">
        <v>0</v>
      </c>
      <c r="X720" s="3">
        <v>13311</v>
      </c>
      <c r="Y720" s="3">
        <v>6815.7690000000002</v>
      </c>
      <c r="Z720" s="3">
        <v>0.5120403</v>
      </c>
      <c r="AA720" s="3">
        <v>575.15650000000005</v>
      </c>
      <c r="AB720" s="3">
        <v>12647.44</v>
      </c>
      <c r="AC720" s="3">
        <v>0.29974499999999998</v>
      </c>
      <c r="AD720" s="3">
        <v>1236.0340000000001</v>
      </c>
      <c r="AE720" s="3">
        <v>2798.7020000000002</v>
      </c>
      <c r="AF720" s="3">
        <v>0.18952630000000001</v>
      </c>
      <c r="AG720" s="3">
        <v>137163</v>
      </c>
      <c r="AH720" s="3">
        <v>1473.489</v>
      </c>
      <c r="AI720" s="3">
        <v>0.23230029999999999</v>
      </c>
      <c r="AJ720" s="3">
        <v>489</v>
      </c>
      <c r="AK720" s="3">
        <v>476</v>
      </c>
      <c r="AL720" s="3">
        <v>25559</v>
      </c>
      <c r="AM720" s="3">
        <v>0.98318970000000006</v>
      </c>
      <c r="AN720" s="3">
        <v>537</v>
      </c>
      <c r="AO720" s="3">
        <v>0</v>
      </c>
      <c r="AP720" s="3">
        <v>81.746729999999999</v>
      </c>
      <c r="AQ720" s="3">
        <v>22.872070000000001</v>
      </c>
      <c r="AR720" s="3">
        <v>81.746729999999999</v>
      </c>
      <c r="AS720" s="3">
        <v>22.872070000000001</v>
      </c>
      <c r="AT720" s="3">
        <v>81.746729999999999</v>
      </c>
      <c r="AU720" s="3">
        <v>22.872070000000001</v>
      </c>
      <c r="AV720" s="3">
        <v>576.00019999999995</v>
      </c>
      <c r="AW720" s="3">
        <v>192032.8</v>
      </c>
      <c r="AX720" s="3">
        <v>6153.17</v>
      </c>
      <c r="AY720" s="3">
        <v>437</v>
      </c>
      <c r="AZ720" s="3">
        <v>1.681028E-2</v>
      </c>
      <c r="BA720" s="3">
        <v>543034100</v>
      </c>
      <c r="BB720" s="3">
        <v>0.80355209999999999</v>
      </c>
      <c r="BC720" s="5" t="s">
        <v>304</v>
      </c>
      <c r="BD720" s="5">
        <v>25620</v>
      </c>
      <c r="BE720" s="5">
        <v>387924600</v>
      </c>
      <c r="BF720" s="5">
        <v>154589600</v>
      </c>
      <c r="BG720" s="5">
        <v>0.59100220000000003</v>
      </c>
      <c r="BH720" s="5">
        <v>0.2355169</v>
      </c>
      <c r="BI720" s="5">
        <v>2.5093830000000001</v>
      </c>
      <c r="BJ720" s="5">
        <v>25620</v>
      </c>
      <c r="BK720" s="5">
        <v>1</v>
      </c>
      <c r="BL720" s="5">
        <v>0</v>
      </c>
      <c r="BM720" s="5">
        <v>0</v>
      </c>
      <c r="BN720" s="5">
        <v>13544</v>
      </c>
      <c r="BO720" s="5">
        <v>7160.0290000000005</v>
      </c>
      <c r="BP720" s="5">
        <v>0.52864949999999999</v>
      </c>
      <c r="BQ720" s="5">
        <v>527.64099999999996</v>
      </c>
      <c r="BR720" s="5">
        <v>19836.77</v>
      </c>
      <c r="BS720" s="5">
        <v>2.1768209999999999</v>
      </c>
      <c r="BT720" s="5">
        <v>1247.8489999999999</v>
      </c>
      <c r="BU720" s="5">
        <v>2793.828</v>
      </c>
      <c r="BV720" s="5">
        <v>0.17258680000000001</v>
      </c>
      <c r="BW720" s="5">
        <v>148447</v>
      </c>
      <c r="BX720" s="5">
        <v>1475.665</v>
      </c>
      <c r="BY720" s="5">
        <v>0.18498539999999999</v>
      </c>
      <c r="BZ720" s="5">
        <v>492</v>
      </c>
      <c r="CA720" s="5">
        <v>487</v>
      </c>
      <c r="CB720" s="5">
        <v>25117</v>
      </c>
      <c r="CC720" s="5">
        <v>0.98036690000000004</v>
      </c>
      <c r="CD720" s="5">
        <v>546</v>
      </c>
      <c r="CE720" s="5">
        <v>0</v>
      </c>
      <c r="CF720" s="5">
        <v>81.890870000000007</v>
      </c>
      <c r="CG720" s="5">
        <v>23.420110000000001</v>
      </c>
      <c r="CH720" s="5">
        <v>81.890870000000007</v>
      </c>
      <c r="CI720" s="5">
        <v>23.420110000000001</v>
      </c>
      <c r="CJ720" s="5">
        <v>81.890870000000007</v>
      </c>
      <c r="CK720" s="5">
        <v>23.420110000000001</v>
      </c>
      <c r="CL720" s="5">
        <v>550.38840000000005</v>
      </c>
      <c r="CM720" s="5">
        <v>189968.5</v>
      </c>
      <c r="CN720" s="5">
        <v>15359</v>
      </c>
      <c r="CO720" s="5">
        <v>503</v>
      </c>
      <c r="CP720" s="5">
        <v>1.9633100000000001E-2</v>
      </c>
      <c r="CQ720" s="5">
        <v>542514200</v>
      </c>
      <c r="CR720" s="5">
        <v>0.82651909999999995</v>
      </c>
      <c r="CS720" s="6" t="s">
        <v>305</v>
      </c>
      <c r="CT720" s="6">
        <v>39584</v>
      </c>
      <c r="CU720" s="6">
        <v>866546500</v>
      </c>
      <c r="CV720" s="6">
        <v>319693100</v>
      </c>
      <c r="CW720" s="6">
        <v>0.5530349</v>
      </c>
      <c r="CX720" s="6">
        <v>0.20402989999999999</v>
      </c>
      <c r="CY720" s="6">
        <v>2.7105579999999998</v>
      </c>
      <c r="CZ720" s="6">
        <v>21011</v>
      </c>
      <c r="DA720" s="6">
        <v>0.53079529999999997</v>
      </c>
      <c r="DB720" s="6">
        <v>18573</v>
      </c>
      <c r="DC720" s="6">
        <v>0.46920469999999997</v>
      </c>
      <c r="DD720" s="6">
        <v>9701</v>
      </c>
      <c r="DE720" s="6">
        <v>2377.4609999999998</v>
      </c>
      <c r="DF720" s="6">
        <v>0.24507380000000001</v>
      </c>
      <c r="DG720" s="6">
        <v>575.25379999999996</v>
      </c>
      <c r="DH720" s="6">
        <v>7024.9219999999996</v>
      </c>
      <c r="DI720" s="6">
        <v>-15.087199999999999</v>
      </c>
      <c r="DJ720" s="6">
        <v>1007.828</v>
      </c>
      <c r="DK720" s="6">
        <v>2772.9140000000002</v>
      </c>
      <c r="DL720" s="6">
        <v>0.27009650000000002</v>
      </c>
      <c r="DM720" s="6">
        <v>146555</v>
      </c>
      <c r="DN720" s="6">
        <v>1570.241</v>
      </c>
      <c r="DO720" s="6">
        <v>0.2125187</v>
      </c>
      <c r="DP720" s="6">
        <v>499</v>
      </c>
      <c r="DQ720" s="6">
        <v>543</v>
      </c>
      <c r="DR720" s="6">
        <v>39546</v>
      </c>
      <c r="DS720" s="6">
        <v>0.99904000000000004</v>
      </c>
      <c r="DT720" s="6">
        <v>279</v>
      </c>
      <c r="DU720" s="6">
        <v>263</v>
      </c>
      <c r="DV720" s="6">
        <v>88.857370000000003</v>
      </c>
      <c r="DW720" s="6">
        <v>24.326450000000001</v>
      </c>
      <c r="DX720" s="6">
        <v>88.857370000000003</v>
      </c>
      <c r="DY720" s="6">
        <v>24.326450000000001</v>
      </c>
      <c r="DZ720" s="6">
        <v>88.857370000000003</v>
      </c>
      <c r="EA720" s="6">
        <v>24.326450000000001</v>
      </c>
      <c r="EB720" s="6">
        <v>600.49080000000004</v>
      </c>
      <c r="EC720" s="6">
        <v>229204.2</v>
      </c>
      <c r="ED720" s="6">
        <v>1246.704</v>
      </c>
      <c r="EE720" s="6">
        <v>38</v>
      </c>
      <c r="EF720" s="6">
        <v>9.5998389999999996E-4</v>
      </c>
      <c r="EG720" s="6">
        <v>1186240000</v>
      </c>
      <c r="EH720" s="6">
        <v>0.75706479999999998</v>
      </c>
      <c r="EI720" s="8" t="s">
        <v>306</v>
      </c>
      <c r="EJ720" s="8">
        <v>38174</v>
      </c>
      <c r="EK720" s="8">
        <v>845427100</v>
      </c>
      <c r="EL720" s="8">
        <v>213039800</v>
      </c>
      <c r="EM720" s="8">
        <v>0.58015070000000002</v>
      </c>
      <c r="EN720" s="8">
        <v>0.14619260000000001</v>
      </c>
      <c r="EO720" s="8">
        <v>3.9683999999999999</v>
      </c>
      <c r="EP720" s="8">
        <v>23078</v>
      </c>
      <c r="EQ720" s="8">
        <v>0.60454759999999996</v>
      </c>
      <c r="ER720" s="8">
        <v>15096</v>
      </c>
      <c r="ES720" s="8">
        <v>0.39545239999999998</v>
      </c>
      <c r="ET720" s="8">
        <v>9834</v>
      </c>
      <c r="EU720" s="8">
        <v>2533.3359999999998</v>
      </c>
      <c r="EV720" s="8">
        <v>0.2576099</v>
      </c>
      <c r="EW720" s="8">
        <v>594.38459999999998</v>
      </c>
      <c r="EX720" s="8">
        <v>29819.98</v>
      </c>
      <c r="EY720" s="8">
        <v>-8.7280049999999996</v>
      </c>
      <c r="EZ720" s="8">
        <v>1000.362</v>
      </c>
      <c r="FA720" s="8">
        <v>2752.663</v>
      </c>
      <c r="FB720" s="8">
        <v>0.24771899999999999</v>
      </c>
      <c r="FC720" s="8">
        <v>154102</v>
      </c>
      <c r="FD720" s="8">
        <v>1527.6949999999999</v>
      </c>
      <c r="FE720" s="8">
        <v>0.35695359999999998</v>
      </c>
      <c r="FF720" s="8">
        <v>435</v>
      </c>
      <c r="FG720" s="8">
        <v>578</v>
      </c>
      <c r="FH720" s="8">
        <v>38143</v>
      </c>
      <c r="FI720" s="8">
        <v>0.99918790000000002</v>
      </c>
      <c r="FJ720" s="8">
        <v>312</v>
      </c>
      <c r="FK720" s="8">
        <v>265</v>
      </c>
      <c r="FL720" s="8">
        <v>88.316890000000001</v>
      </c>
      <c r="FM720" s="8">
        <v>22.93074</v>
      </c>
      <c r="FN720" s="8">
        <v>88.316890000000001</v>
      </c>
      <c r="FO720" s="8">
        <v>22.93074</v>
      </c>
      <c r="FP720" s="8">
        <v>88.316890000000001</v>
      </c>
      <c r="FQ720" s="8">
        <v>22.93074</v>
      </c>
      <c r="FR720" s="8">
        <v>594.55489999999998</v>
      </c>
      <c r="FS720" s="8">
        <v>205669.6</v>
      </c>
      <c r="FT720" s="8">
        <v>23294.16</v>
      </c>
      <c r="FU720" s="8">
        <v>31</v>
      </c>
      <c r="FV720" s="8">
        <v>8.1207100000000004E-4</v>
      </c>
      <c r="FW720" s="8">
        <v>1058467000</v>
      </c>
      <c r="FX720" s="8">
        <v>0.72634330000000003</v>
      </c>
      <c r="FY720" s="10" t="s">
        <v>307</v>
      </c>
      <c r="FZ720" s="10">
        <v>19310</v>
      </c>
      <c r="GA720" s="10">
        <v>174409700</v>
      </c>
      <c r="GB720" s="10">
        <v>63296900</v>
      </c>
      <c r="GC720" s="10">
        <v>0.46774179999999999</v>
      </c>
      <c r="GD720" s="10">
        <v>0.16975319999999999</v>
      </c>
      <c r="GE720" s="10">
        <v>2.755423</v>
      </c>
      <c r="GF720" s="10">
        <v>19310</v>
      </c>
      <c r="GG720" s="10">
        <v>1</v>
      </c>
      <c r="GH720" s="10">
        <v>0</v>
      </c>
      <c r="GI720" s="10">
        <v>0</v>
      </c>
      <c r="GJ720" s="10">
        <v>6749</v>
      </c>
      <c r="GK720" s="10">
        <v>2358.83</v>
      </c>
      <c r="GL720" s="10">
        <v>0.34950799999999999</v>
      </c>
      <c r="GM720" s="10">
        <v>376.6431</v>
      </c>
      <c r="GN720" s="10">
        <v>3371.076</v>
      </c>
      <c r="GO720" s="10">
        <v>1.043822</v>
      </c>
      <c r="GP720" s="10">
        <v>1318.3920000000001</v>
      </c>
      <c r="GQ720" s="10">
        <v>2447.8490000000002</v>
      </c>
      <c r="GR720" s="10">
        <v>0.24028469999999999</v>
      </c>
      <c r="GS720" s="10">
        <v>80363</v>
      </c>
      <c r="GT720" s="10">
        <v>1058.231</v>
      </c>
      <c r="GU720" s="10">
        <v>0.2184972</v>
      </c>
      <c r="GV720" s="10">
        <v>314</v>
      </c>
      <c r="GW720" s="10">
        <v>358</v>
      </c>
      <c r="GX720" s="10">
        <v>19190</v>
      </c>
      <c r="GY720" s="10">
        <v>0.99378560000000005</v>
      </c>
      <c r="GZ720" s="10">
        <v>383</v>
      </c>
      <c r="HA720" s="10">
        <v>0</v>
      </c>
      <c r="HB720" s="10">
        <v>88.08493</v>
      </c>
      <c r="HC720" s="10">
        <v>17.471229999999998</v>
      </c>
      <c r="HD720" s="10">
        <v>88.08493</v>
      </c>
      <c r="HE720" s="10">
        <v>17.471229999999998</v>
      </c>
      <c r="HF720" s="10">
        <v>88.08493</v>
      </c>
      <c r="HG720" s="10">
        <v>17.471229999999998</v>
      </c>
      <c r="HH720" s="10">
        <v>377.68209999999999</v>
      </c>
      <c r="HI720" s="10">
        <v>103476.7</v>
      </c>
      <c r="HJ720" s="10">
        <v>588.51149999999996</v>
      </c>
      <c r="HK720" s="10">
        <v>120</v>
      </c>
      <c r="HL720" s="10">
        <v>6.214397E-3</v>
      </c>
      <c r="HM720" s="10">
        <v>237706600</v>
      </c>
      <c r="HN720" s="10">
        <v>0.63749500000000003</v>
      </c>
      <c r="HO720" s="12" t="s">
        <v>308</v>
      </c>
      <c r="HP720" s="12">
        <v>20371</v>
      </c>
      <c r="HQ720" s="12">
        <v>187031200</v>
      </c>
      <c r="HR720" s="12">
        <v>82463900</v>
      </c>
      <c r="HS720" s="12">
        <v>0.45070199999999999</v>
      </c>
      <c r="HT720" s="12">
        <v>0.1987189</v>
      </c>
      <c r="HU720" s="12">
        <v>2.2680380000000002</v>
      </c>
      <c r="HV720" s="12">
        <v>20371</v>
      </c>
      <c r="HW720" s="12">
        <v>1</v>
      </c>
      <c r="HX720" s="12">
        <v>0</v>
      </c>
      <c r="HY720" s="12">
        <v>0</v>
      </c>
      <c r="HZ720" s="12">
        <v>6783</v>
      </c>
      <c r="IA720" s="12">
        <v>2258.558</v>
      </c>
      <c r="IB720" s="12">
        <v>0.33297330000000003</v>
      </c>
      <c r="IC720" s="12">
        <v>381.7604</v>
      </c>
      <c r="ID720" s="12">
        <v>4824.3360000000002</v>
      </c>
      <c r="IE720" s="12">
        <v>-10.802759999999999</v>
      </c>
      <c r="IF720" s="12">
        <v>1329.6110000000001</v>
      </c>
      <c r="IG720" s="12">
        <v>2454.3440000000001</v>
      </c>
      <c r="IH720" s="12">
        <v>0.23703750000000001</v>
      </c>
      <c r="II720" s="12">
        <v>85940</v>
      </c>
      <c r="IJ720" s="12">
        <v>1090.163</v>
      </c>
      <c r="IK720" s="12">
        <v>0.1505533</v>
      </c>
      <c r="IL720" s="12">
        <v>330</v>
      </c>
      <c r="IM720" s="12">
        <v>372</v>
      </c>
      <c r="IN720" s="12">
        <v>20240</v>
      </c>
      <c r="IO720" s="12">
        <v>0.99356929999999999</v>
      </c>
      <c r="IP720" s="12">
        <v>372</v>
      </c>
      <c r="IQ720" s="12">
        <v>0</v>
      </c>
      <c r="IR720" s="12">
        <v>88.308819999999997</v>
      </c>
      <c r="IS720" s="12">
        <v>17.533809999999999</v>
      </c>
      <c r="IT720" s="12">
        <v>88.308819999999997</v>
      </c>
      <c r="IU720" s="12">
        <v>17.533809999999999</v>
      </c>
      <c r="IV720" s="12">
        <v>88.308819999999997</v>
      </c>
      <c r="IW720" s="12">
        <v>17.533809999999999</v>
      </c>
      <c r="IX720" s="12">
        <v>382.31380000000001</v>
      </c>
      <c r="IY720" s="12">
        <v>112740.5</v>
      </c>
      <c r="IZ720" s="12">
        <v>1142.5170000000001</v>
      </c>
      <c r="JA720" s="12">
        <v>131</v>
      </c>
      <c r="JB720" s="12">
        <v>6.4307100000000001E-3</v>
      </c>
      <c r="JC720" s="12">
        <v>269495100</v>
      </c>
      <c r="JD720" s="12">
        <v>0.64942089999999997</v>
      </c>
      <c r="JE720" s="13" t="s">
        <v>309</v>
      </c>
      <c r="JF720" s="13">
        <v>48879</v>
      </c>
      <c r="JG720" s="13">
        <v>654232200</v>
      </c>
      <c r="JH720" s="13">
        <v>382980300</v>
      </c>
      <c r="JI720" s="13">
        <v>0.27383400000000002</v>
      </c>
      <c r="JJ720" s="13">
        <v>0.16029940000000001</v>
      </c>
      <c r="JK720" s="13">
        <v>1.7082660000000001</v>
      </c>
      <c r="JL720" s="13">
        <v>13327</v>
      </c>
      <c r="JM720" s="13">
        <v>3633.645</v>
      </c>
      <c r="JN720" s="13">
        <v>0.27265289999999998</v>
      </c>
      <c r="JO720" s="13">
        <v>1601.412</v>
      </c>
      <c r="JP720" s="13">
        <v>1561.0820000000001</v>
      </c>
      <c r="JQ720" s="13">
        <v>-0.85805379999999998</v>
      </c>
      <c r="JR720" s="13">
        <v>1616.143</v>
      </c>
      <c r="JS720" s="13">
        <v>1193.0409999999999</v>
      </c>
      <c r="JT720" s="13">
        <v>0.12438200000000001</v>
      </c>
      <c r="JU720" s="13">
        <v>392975</v>
      </c>
      <c r="JV720" s="13">
        <v>3535.2939999999999</v>
      </c>
      <c r="JW720" s="13">
        <v>6.8392739999999994E-2</v>
      </c>
      <c r="JX720" s="13">
        <v>1581</v>
      </c>
      <c r="JY720" s="13">
        <v>491</v>
      </c>
      <c r="JZ720" s="13">
        <v>48352</v>
      </c>
      <c r="KA720" s="13">
        <v>0.98921829999999999</v>
      </c>
      <c r="KB720" s="13">
        <v>1392.6959999999999</v>
      </c>
      <c r="KC720" s="13">
        <v>96.061840000000004</v>
      </c>
      <c r="KD720" s="13">
        <v>20.582180000000001</v>
      </c>
      <c r="KE720" s="13">
        <v>96.061840000000004</v>
      </c>
      <c r="KF720" s="13">
        <v>20.582180000000001</v>
      </c>
      <c r="KG720" s="13">
        <v>96.061840000000004</v>
      </c>
      <c r="KH720" s="13">
        <v>20.582180000000001</v>
      </c>
      <c r="KI720" s="13">
        <v>1601.412</v>
      </c>
      <c r="KJ720" s="13">
        <v>697069.6</v>
      </c>
      <c r="KK720" s="13">
        <v>49.857370000000003</v>
      </c>
      <c r="KL720" s="13">
        <v>527</v>
      </c>
      <c r="KM720" s="13">
        <v>1.078173E-2</v>
      </c>
      <c r="KN720" s="13">
        <v>1037213000</v>
      </c>
      <c r="KO720" s="13">
        <v>0.4341333</v>
      </c>
    </row>
    <row r="721" spans="1:301" x14ac:dyDescent="0.75">
      <c r="A721">
        <v>731</v>
      </c>
      <c r="B721" t="s">
        <v>354</v>
      </c>
      <c r="C721" t="s">
        <v>311</v>
      </c>
      <c r="D721" t="s">
        <v>326</v>
      </c>
      <c r="E721" t="s">
        <v>321</v>
      </c>
      <c r="F721">
        <v>3</v>
      </c>
      <c r="G721" t="s">
        <v>302</v>
      </c>
      <c r="H721">
        <v>3</v>
      </c>
      <c r="I721">
        <v>11</v>
      </c>
      <c r="J721" s="1">
        <v>43980.444768518515</v>
      </c>
      <c r="K721" s="2">
        <f t="shared" si="22"/>
        <v>31</v>
      </c>
      <c r="L721" s="2">
        <f t="shared" si="23"/>
        <v>147442</v>
      </c>
      <c r="M721" s="3" t="s">
        <v>303</v>
      </c>
      <c r="N721" s="3">
        <v>15588</v>
      </c>
      <c r="O721" s="3">
        <v>584721400</v>
      </c>
      <c r="P721" s="3">
        <v>73212040</v>
      </c>
      <c r="Q721" s="3">
        <v>2.4064019999999999</v>
      </c>
      <c r="R721" s="3">
        <v>0.30130180000000001</v>
      </c>
      <c r="S721" s="3">
        <v>7.9866840000000003</v>
      </c>
      <c r="T721" s="3">
        <v>15588</v>
      </c>
      <c r="U721" s="3">
        <v>1</v>
      </c>
      <c r="V721" s="3">
        <v>0</v>
      </c>
      <c r="W721" s="3">
        <v>0</v>
      </c>
      <c r="X721" s="3">
        <v>9156</v>
      </c>
      <c r="Y721" s="3">
        <v>5378.0039999999999</v>
      </c>
      <c r="Z721" s="3">
        <v>0.58737490000000003</v>
      </c>
      <c r="AA721" s="3">
        <v>644.71079999999995</v>
      </c>
      <c r="AB721" s="3">
        <v>24538.93</v>
      </c>
      <c r="AC721" s="3">
        <v>-17.11871</v>
      </c>
      <c r="AD721" s="3">
        <v>1095.9639999999999</v>
      </c>
      <c r="AE721" s="3">
        <v>2784.8</v>
      </c>
      <c r="AF721" s="3">
        <v>0.1027554</v>
      </c>
      <c r="AG721" s="3">
        <v>151700</v>
      </c>
      <c r="AH721" s="3">
        <v>1617.133</v>
      </c>
      <c r="AI721" s="3">
        <v>0.60442620000000002</v>
      </c>
      <c r="AJ721" s="3">
        <v>564</v>
      </c>
      <c r="AK721" s="3">
        <v>504</v>
      </c>
      <c r="AL721" s="3">
        <v>15211</v>
      </c>
      <c r="AM721" s="3">
        <v>0.97581470000000003</v>
      </c>
      <c r="AN721" s="3">
        <v>555</v>
      </c>
      <c r="AO721" s="3">
        <v>0</v>
      </c>
      <c r="AP721" s="3">
        <v>83.345590000000001</v>
      </c>
      <c r="AQ721" s="3">
        <v>24.350020000000001</v>
      </c>
      <c r="AR721" s="3">
        <v>83.345590000000001</v>
      </c>
      <c r="AS721" s="3">
        <v>24.350020000000001</v>
      </c>
      <c r="AT721" s="3">
        <v>83.345590000000001</v>
      </c>
      <c r="AU721" s="3">
        <v>24.350020000000001</v>
      </c>
      <c r="AV721" s="3">
        <v>647.15639999999996</v>
      </c>
      <c r="AW721" s="3">
        <v>188050.8</v>
      </c>
      <c r="AX721" s="3">
        <v>38629.65</v>
      </c>
      <c r="AY721" s="3">
        <v>377</v>
      </c>
      <c r="AZ721" s="3">
        <v>2.4185269999999998E-2</v>
      </c>
      <c r="BA721" s="3">
        <v>657933400</v>
      </c>
      <c r="BB721" s="3">
        <v>2.7077040000000001</v>
      </c>
      <c r="BC721" s="5" t="s">
        <v>304</v>
      </c>
      <c r="BD721" s="5">
        <v>16501</v>
      </c>
      <c r="BE721" s="5">
        <v>615295700</v>
      </c>
      <c r="BF721" s="5">
        <v>90221190</v>
      </c>
      <c r="BG721" s="5">
        <v>2.2597649999999998</v>
      </c>
      <c r="BH721" s="5">
        <v>0.3313508</v>
      </c>
      <c r="BI721" s="5">
        <v>6.819858</v>
      </c>
      <c r="BJ721" s="5">
        <v>16501</v>
      </c>
      <c r="BK721" s="5">
        <v>1</v>
      </c>
      <c r="BL721" s="5">
        <v>0</v>
      </c>
      <c r="BM721" s="5">
        <v>0</v>
      </c>
      <c r="BN721" s="5">
        <v>9843</v>
      </c>
      <c r="BO721" s="5">
        <v>5871.4409999999998</v>
      </c>
      <c r="BP721" s="5">
        <v>0.59650930000000002</v>
      </c>
      <c r="BQ721" s="5">
        <v>642.01250000000005</v>
      </c>
      <c r="BR721" s="5">
        <v>9426.3850000000002</v>
      </c>
      <c r="BS721" s="5">
        <v>-26.18769</v>
      </c>
      <c r="BT721" s="5">
        <v>1102.454</v>
      </c>
      <c r="BU721" s="5">
        <v>2786.1550000000002</v>
      </c>
      <c r="BV721" s="5">
        <v>0.100947</v>
      </c>
      <c r="BW721" s="5">
        <v>163462</v>
      </c>
      <c r="BX721" s="5">
        <v>1624.306</v>
      </c>
      <c r="BY721" s="5">
        <v>0.55389449999999996</v>
      </c>
      <c r="BZ721" s="5">
        <v>554</v>
      </c>
      <c r="CA721" s="5">
        <v>524</v>
      </c>
      <c r="CB721" s="5">
        <v>16169</v>
      </c>
      <c r="CC721" s="5">
        <v>0.97987999999999997</v>
      </c>
      <c r="CD721" s="5">
        <v>574</v>
      </c>
      <c r="CE721" s="5">
        <v>0</v>
      </c>
      <c r="CF721" s="5">
        <v>84.138840000000002</v>
      </c>
      <c r="CG721" s="5">
        <v>24.342469999999999</v>
      </c>
      <c r="CH721" s="5">
        <v>84.138840000000002</v>
      </c>
      <c r="CI721" s="5">
        <v>24.342469999999999</v>
      </c>
      <c r="CJ721" s="5">
        <v>84.138840000000002</v>
      </c>
      <c r="CK721" s="5">
        <v>24.342469999999999</v>
      </c>
      <c r="CL721" s="5">
        <v>642.37289999999996</v>
      </c>
      <c r="CM721" s="5">
        <v>206000.8</v>
      </c>
      <c r="CN721" s="5">
        <v>5384.93</v>
      </c>
      <c r="CO721" s="5">
        <v>332</v>
      </c>
      <c r="CP721" s="5">
        <v>2.0119990000000001E-2</v>
      </c>
      <c r="CQ721" s="5">
        <v>705516900</v>
      </c>
      <c r="CR721" s="5">
        <v>2.591116</v>
      </c>
      <c r="CS721" s="6" t="s">
        <v>305</v>
      </c>
      <c r="CT721" s="6">
        <v>30681</v>
      </c>
      <c r="CU721" s="6">
        <v>856027900</v>
      </c>
      <c r="CV721" s="6">
        <v>180791300</v>
      </c>
      <c r="CW721" s="6">
        <v>0.90938739999999996</v>
      </c>
      <c r="CX721" s="6">
        <v>0.1920608</v>
      </c>
      <c r="CY721" s="6">
        <v>4.7348939999999997</v>
      </c>
      <c r="CZ721" s="6">
        <v>11829</v>
      </c>
      <c r="DA721" s="6">
        <v>0.3855481</v>
      </c>
      <c r="DB721" s="6">
        <v>18852</v>
      </c>
      <c r="DC721" s="6">
        <v>0.61445190000000005</v>
      </c>
      <c r="DD721" s="6">
        <v>8087</v>
      </c>
      <c r="DE721" s="6">
        <v>2131.598</v>
      </c>
      <c r="DF721" s="6">
        <v>0.26358330000000002</v>
      </c>
      <c r="DG721" s="6">
        <v>619.56439999999998</v>
      </c>
      <c r="DH721" s="6">
        <v>32640.75</v>
      </c>
      <c r="DI721" s="6">
        <v>-23.186599999999999</v>
      </c>
      <c r="DJ721" s="6">
        <v>894.08280000000002</v>
      </c>
      <c r="DK721" s="6">
        <v>2818.931</v>
      </c>
      <c r="DL721" s="6">
        <v>0.17491419999999999</v>
      </c>
      <c r="DM721" s="6">
        <v>175406</v>
      </c>
      <c r="DN721" s="6">
        <v>1679.9770000000001</v>
      </c>
      <c r="DO721" s="6">
        <v>0.42413659999999997</v>
      </c>
      <c r="DP721" s="6">
        <v>570</v>
      </c>
      <c r="DQ721" s="6">
        <v>487</v>
      </c>
      <c r="DR721" s="6">
        <v>30650</v>
      </c>
      <c r="DS721" s="6">
        <v>0.99898960000000003</v>
      </c>
      <c r="DT721" s="6">
        <v>224</v>
      </c>
      <c r="DU721" s="6">
        <v>262</v>
      </c>
      <c r="DV721" s="6">
        <v>92.094459999999998</v>
      </c>
      <c r="DW721" s="6">
        <v>21.842400000000001</v>
      </c>
      <c r="DX721" s="6">
        <v>92.094459999999998</v>
      </c>
      <c r="DY721" s="6">
        <v>21.842400000000001</v>
      </c>
      <c r="DZ721" s="6">
        <v>92.094459999999998</v>
      </c>
      <c r="EA721" s="6">
        <v>21.842400000000001</v>
      </c>
      <c r="EB721" s="6">
        <v>629.29</v>
      </c>
      <c r="EC721" s="6">
        <v>242374.3</v>
      </c>
      <c r="ED721" s="6">
        <v>34725.67</v>
      </c>
      <c r="EE721" s="6">
        <v>31</v>
      </c>
      <c r="EF721" s="6">
        <v>1.0103969999999999E-3</v>
      </c>
      <c r="EG721" s="6">
        <v>1036819000</v>
      </c>
      <c r="EH721" s="6">
        <v>1.101448</v>
      </c>
      <c r="EI721" s="8" t="s">
        <v>306</v>
      </c>
      <c r="EJ721" s="8">
        <v>28118</v>
      </c>
      <c r="EK721" s="8">
        <v>1127934000</v>
      </c>
      <c r="EL721" s="8">
        <v>165038600</v>
      </c>
      <c r="EM721" s="8">
        <v>1.426641</v>
      </c>
      <c r="EN721" s="8">
        <v>0.20874529999999999</v>
      </c>
      <c r="EO721" s="8">
        <v>6.8343629999999997</v>
      </c>
      <c r="EP721" s="8">
        <v>14196</v>
      </c>
      <c r="EQ721" s="8">
        <v>0.50487230000000005</v>
      </c>
      <c r="ER721" s="8">
        <v>13922</v>
      </c>
      <c r="ES721" s="8">
        <v>0.4951277</v>
      </c>
      <c r="ET721" s="8">
        <v>7390</v>
      </c>
      <c r="EU721" s="8">
        <v>1942.2470000000001</v>
      </c>
      <c r="EV721" s="8">
        <v>0.26282100000000003</v>
      </c>
      <c r="EW721" s="8">
        <v>670.01869999999997</v>
      </c>
      <c r="EX721" s="8">
        <v>14180.01</v>
      </c>
      <c r="EY721" s="8">
        <v>-15.909689999999999</v>
      </c>
      <c r="EZ721" s="8">
        <v>870.53139999999996</v>
      </c>
      <c r="FA721" s="8">
        <v>2775.2510000000002</v>
      </c>
      <c r="FB721" s="8">
        <v>0.15184139999999999</v>
      </c>
      <c r="FC721" s="8">
        <v>185180</v>
      </c>
      <c r="FD721" s="8">
        <v>1736.2349999999999</v>
      </c>
      <c r="FE721" s="8">
        <v>0.55459959999999997</v>
      </c>
      <c r="FF721" s="8">
        <v>577</v>
      </c>
      <c r="FG721" s="8">
        <v>567</v>
      </c>
      <c r="FH721" s="8">
        <v>28097</v>
      </c>
      <c r="FI721" s="8">
        <v>0.99925319999999995</v>
      </c>
      <c r="FJ721" s="8">
        <v>297</v>
      </c>
      <c r="FK721" s="8">
        <v>269</v>
      </c>
      <c r="FL721" s="8">
        <v>90.366839999999996</v>
      </c>
      <c r="FM721" s="8">
        <v>23.244959999999999</v>
      </c>
      <c r="FN721" s="8">
        <v>90.366839999999996</v>
      </c>
      <c r="FO721" s="8">
        <v>23.244959999999999</v>
      </c>
      <c r="FP721" s="8">
        <v>90.366839999999996</v>
      </c>
      <c r="FQ721" s="8">
        <v>23.244959999999999</v>
      </c>
      <c r="FR721" s="8">
        <v>672.64790000000005</v>
      </c>
      <c r="FS721" s="8">
        <v>238615.9</v>
      </c>
      <c r="FT721" s="8">
        <v>7151.0259999999998</v>
      </c>
      <c r="FU721" s="8">
        <v>21</v>
      </c>
      <c r="FV721" s="8">
        <v>7.4685249999999995E-4</v>
      </c>
      <c r="FW721" s="8">
        <v>1292973000</v>
      </c>
      <c r="FX721" s="8">
        <v>1.6353869999999999</v>
      </c>
      <c r="FY721" s="10" t="s">
        <v>307</v>
      </c>
      <c r="FZ721" s="10">
        <v>12410</v>
      </c>
      <c r="GA721" s="10">
        <v>194942800</v>
      </c>
      <c r="GB721" s="10">
        <v>28360090</v>
      </c>
      <c r="GC721" s="10">
        <v>1.2657959999999999</v>
      </c>
      <c r="GD721" s="10">
        <v>0.1841467</v>
      </c>
      <c r="GE721" s="10">
        <v>6.8738419999999998</v>
      </c>
      <c r="GF721" s="10">
        <v>12410</v>
      </c>
      <c r="GG721" s="10">
        <v>1</v>
      </c>
      <c r="GH721" s="10">
        <v>0</v>
      </c>
      <c r="GI721" s="10">
        <v>0</v>
      </c>
      <c r="GJ721" s="10">
        <v>4978</v>
      </c>
      <c r="GK721" s="10">
        <v>1996.816</v>
      </c>
      <c r="GL721" s="10">
        <v>0.40112809999999999</v>
      </c>
      <c r="GM721" s="10">
        <v>418.8365</v>
      </c>
      <c r="GN721" s="10">
        <v>4244.5810000000001</v>
      </c>
      <c r="GO721" s="10">
        <v>0.3837641</v>
      </c>
      <c r="GP721" s="10">
        <v>1230.2360000000001</v>
      </c>
      <c r="GQ721" s="10">
        <v>2440.6970000000001</v>
      </c>
      <c r="GR721" s="10">
        <v>0.175677</v>
      </c>
      <c r="GS721" s="10">
        <v>70641</v>
      </c>
      <c r="GT721" s="10">
        <v>1068.873</v>
      </c>
      <c r="GU721" s="10">
        <v>0.55650759999999999</v>
      </c>
      <c r="GV721" s="10">
        <v>328</v>
      </c>
      <c r="GW721" s="10">
        <v>376</v>
      </c>
      <c r="GX721" s="10">
        <v>12348</v>
      </c>
      <c r="GY721" s="10">
        <v>0.99500409999999995</v>
      </c>
      <c r="GZ721" s="10">
        <v>403</v>
      </c>
      <c r="HA721" s="10">
        <v>0</v>
      </c>
      <c r="HB721" s="10">
        <v>91.262770000000003</v>
      </c>
      <c r="HC721" s="10">
        <v>17.789210000000001</v>
      </c>
      <c r="HD721" s="10">
        <v>91.262770000000003</v>
      </c>
      <c r="HE721" s="10">
        <v>17.789210000000001</v>
      </c>
      <c r="HF721" s="10">
        <v>91.262770000000003</v>
      </c>
      <c r="HG721" s="10">
        <v>17.789210000000001</v>
      </c>
      <c r="HH721" s="10">
        <v>419.44049999999999</v>
      </c>
      <c r="HI721" s="10">
        <v>81617.45</v>
      </c>
      <c r="HJ721" s="10">
        <v>1451.77</v>
      </c>
      <c r="HK721" s="10">
        <v>62</v>
      </c>
      <c r="HL721" s="10">
        <v>4.9959710000000001E-3</v>
      </c>
      <c r="HM721" s="10">
        <v>223302900</v>
      </c>
      <c r="HN721" s="10">
        <v>1.4499420000000001</v>
      </c>
      <c r="HO721" s="12" t="s">
        <v>308</v>
      </c>
      <c r="HP721" s="12">
        <v>12660</v>
      </c>
      <c r="HQ721" s="12">
        <v>208020600</v>
      </c>
      <c r="HR721" s="12">
        <v>27453240</v>
      </c>
      <c r="HS721" s="12">
        <v>1.297893</v>
      </c>
      <c r="HT721" s="12">
        <v>0.17128769999999999</v>
      </c>
      <c r="HU721" s="12">
        <v>7.5772700000000004</v>
      </c>
      <c r="HV721" s="12">
        <v>12660</v>
      </c>
      <c r="HW721" s="12">
        <v>1</v>
      </c>
      <c r="HX721" s="12">
        <v>0</v>
      </c>
      <c r="HY721" s="12">
        <v>0</v>
      </c>
      <c r="HZ721" s="12">
        <v>4950</v>
      </c>
      <c r="IA721" s="12">
        <v>1935.4269999999999</v>
      </c>
      <c r="IB721" s="12">
        <v>0.39099529999999999</v>
      </c>
      <c r="IC721" s="12">
        <v>420.63049999999998</v>
      </c>
      <c r="ID721" s="12">
        <v>2777.1460000000002</v>
      </c>
      <c r="IE721" s="12">
        <v>-13.97372</v>
      </c>
      <c r="IF721" s="12">
        <v>1252.6369999999999</v>
      </c>
      <c r="IG721" s="12">
        <v>2411.8809999999999</v>
      </c>
      <c r="IH721" s="12">
        <v>0.1732253</v>
      </c>
      <c r="II721" s="12">
        <v>73084</v>
      </c>
      <c r="IJ721" s="12">
        <v>1073.059</v>
      </c>
      <c r="IK721" s="12">
        <v>0.58802149999999997</v>
      </c>
      <c r="IL721" s="12">
        <v>264</v>
      </c>
      <c r="IM721" s="12">
        <v>414</v>
      </c>
      <c r="IN721" s="12">
        <v>12576</v>
      </c>
      <c r="IO721" s="12">
        <v>0.9933649</v>
      </c>
      <c r="IP721" s="12">
        <v>431</v>
      </c>
      <c r="IQ721" s="12">
        <v>0</v>
      </c>
      <c r="IR721" s="12">
        <v>90.157589999999999</v>
      </c>
      <c r="IS721" s="12">
        <v>17.078469999999999</v>
      </c>
      <c r="IT721" s="12">
        <v>90.157589999999999</v>
      </c>
      <c r="IU721" s="12">
        <v>17.078469999999999</v>
      </c>
      <c r="IV721" s="12">
        <v>90.157589999999999</v>
      </c>
      <c r="IW721" s="12">
        <v>17.078469999999999</v>
      </c>
      <c r="IX721" s="12">
        <v>421.29430000000002</v>
      </c>
      <c r="IY721" s="12">
        <v>85120.34</v>
      </c>
      <c r="IZ721" s="12">
        <v>609.20510000000002</v>
      </c>
      <c r="JA721" s="12">
        <v>84</v>
      </c>
      <c r="JB721" s="12">
        <v>6.6350710000000002E-3</v>
      </c>
      <c r="JC721" s="12">
        <v>235473900</v>
      </c>
      <c r="JD721" s="12">
        <v>1.4691810000000001</v>
      </c>
      <c r="JE721" s="13" t="s">
        <v>309</v>
      </c>
      <c r="JF721" s="13">
        <v>31484</v>
      </c>
      <c r="JG721" s="13">
        <v>528800500</v>
      </c>
      <c r="JH721" s="13">
        <v>146095000</v>
      </c>
      <c r="JI721" s="13">
        <v>0.53347250000000002</v>
      </c>
      <c r="JJ721" s="13">
        <v>0.14738570000000001</v>
      </c>
      <c r="JK721" s="13">
        <v>3.619567</v>
      </c>
      <c r="JL721" s="13">
        <v>10005</v>
      </c>
      <c r="JM721" s="13">
        <v>3179.3939999999998</v>
      </c>
      <c r="JN721" s="13">
        <v>0.31778050000000002</v>
      </c>
      <c r="JO721" s="13">
        <v>701.601</v>
      </c>
      <c r="JP721" s="13">
        <v>925.23969999999997</v>
      </c>
      <c r="JQ721" s="13">
        <v>1.1806669999999999</v>
      </c>
      <c r="JR721" s="13">
        <v>1513.8820000000001</v>
      </c>
      <c r="JS721" s="13">
        <v>1263.175</v>
      </c>
      <c r="JT721" s="13">
        <v>0.21219489999999999</v>
      </c>
      <c r="JU721" s="13">
        <v>148373</v>
      </c>
      <c r="JV721" s="13">
        <v>1690.7339999999999</v>
      </c>
      <c r="JW721" s="13">
        <v>0.32155590000000001</v>
      </c>
      <c r="JX721" s="13">
        <v>677</v>
      </c>
      <c r="JY721" s="13">
        <v>299</v>
      </c>
      <c r="JZ721" s="13">
        <v>30874</v>
      </c>
      <c r="KA721" s="13">
        <v>0.98062510000000003</v>
      </c>
      <c r="KB721" s="13">
        <v>364.80270000000002</v>
      </c>
      <c r="KC721" s="13">
        <v>98.041510000000002</v>
      </c>
      <c r="KD721" s="13">
        <v>20.740680000000001</v>
      </c>
      <c r="KE721" s="13">
        <v>98.041510000000002</v>
      </c>
      <c r="KF721" s="13">
        <v>20.740680000000001</v>
      </c>
      <c r="KG721" s="13">
        <v>98.041510000000002</v>
      </c>
      <c r="KH721" s="13">
        <v>20.740680000000001</v>
      </c>
      <c r="KI721" s="13">
        <v>702.23649999999998</v>
      </c>
      <c r="KJ721" s="13">
        <v>199393.4</v>
      </c>
      <c r="KK721" s="13">
        <v>27.19059</v>
      </c>
      <c r="KL721" s="13">
        <v>610</v>
      </c>
      <c r="KM721" s="13">
        <v>1.937492E-2</v>
      </c>
      <c r="KN721" s="13">
        <v>674895500</v>
      </c>
      <c r="KO721" s="13">
        <v>0.68085830000000003</v>
      </c>
    </row>
    <row r="722" spans="1:301" x14ac:dyDescent="0.75">
      <c r="A722">
        <v>732</v>
      </c>
      <c r="B722" t="s">
        <v>378</v>
      </c>
      <c r="C722" t="s">
        <v>311</v>
      </c>
      <c r="D722" t="s">
        <v>315</v>
      </c>
      <c r="E722" t="s">
        <v>316</v>
      </c>
      <c r="F722">
        <v>4</v>
      </c>
      <c r="G722" t="s">
        <v>302</v>
      </c>
      <c r="H722">
        <v>1</v>
      </c>
      <c r="I722">
        <v>20</v>
      </c>
      <c r="J722" s="1">
        <v>43980.446157407408</v>
      </c>
      <c r="K722" s="2">
        <f t="shared" si="22"/>
        <v>31</v>
      </c>
      <c r="L722" s="2">
        <f t="shared" si="23"/>
        <v>207126</v>
      </c>
      <c r="M722" s="3" t="s">
        <v>303</v>
      </c>
      <c r="N722" s="3">
        <v>24928</v>
      </c>
      <c r="O722" s="3">
        <v>582753200</v>
      </c>
      <c r="P722" s="3">
        <v>217730300</v>
      </c>
      <c r="Q722" s="3">
        <v>0.9377991</v>
      </c>
      <c r="R722" s="3">
        <v>0.35038370000000002</v>
      </c>
      <c r="S722" s="3">
        <v>2.676491</v>
      </c>
      <c r="T722" s="3">
        <v>24928</v>
      </c>
      <c r="U722" s="3">
        <v>1</v>
      </c>
      <c r="V722" s="3">
        <v>0</v>
      </c>
      <c r="W722" s="3">
        <v>0</v>
      </c>
      <c r="X722" s="3">
        <v>14300</v>
      </c>
      <c r="Y722" s="3">
        <v>8203.2260000000006</v>
      </c>
      <c r="Z722" s="3">
        <v>0.5736521</v>
      </c>
      <c r="AA722" s="3">
        <v>573.36289999999997</v>
      </c>
      <c r="AB722" s="3">
        <v>41050.58</v>
      </c>
      <c r="AC722" s="3">
        <v>-17.672440000000002</v>
      </c>
      <c r="AD722" s="3">
        <v>1242.2819999999999</v>
      </c>
      <c r="AE722" s="3">
        <v>2748.346</v>
      </c>
      <c r="AF722" s="3">
        <v>0.12785360000000001</v>
      </c>
      <c r="AG722" s="3">
        <v>194973</v>
      </c>
      <c r="AH722" s="3">
        <v>1652.722</v>
      </c>
      <c r="AI722" s="3">
        <v>0.20793880000000001</v>
      </c>
      <c r="AJ722" s="3">
        <v>540</v>
      </c>
      <c r="AK722" s="3">
        <v>569</v>
      </c>
      <c r="AL722" s="3">
        <v>24266</v>
      </c>
      <c r="AM722" s="3">
        <v>0.97344350000000002</v>
      </c>
      <c r="AN722" s="3">
        <v>624</v>
      </c>
      <c r="AO722" s="3">
        <v>0</v>
      </c>
      <c r="AP722" s="3">
        <v>82.444959999999995</v>
      </c>
      <c r="AQ722" s="3">
        <v>24.12762</v>
      </c>
      <c r="AR722" s="3">
        <v>82.444959999999995</v>
      </c>
      <c r="AS722" s="3">
        <v>24.12762</v>
      </c>
      <c r="AT722" s="3">
        <v>82.444959999999995</v>
      </c>
      <c r="AU722" s="3">
        <v>24.12762</v>
      </c>
      <c r="AV722" s="3">
        <v>575.02750000000003</v>
      </c>
      <c r="AW722" s="3">
        <v>245039.6</v>
      </c>
      <c r="AX722" s="3">
        <v>67600.7</v>
      </c>
      <c r="AY722" s="3">
        <v>662</v>
      </c>
      <c r="AZ722" s="3">
        <v>2.655648E-2</v>
      </c>
      <c r="BA722" s="3">
        <v>800483500</v>
      </c>
      <c r="BB722" s="3">
        <v>1.2881830000000001</v>
      </c>
      <c r="BC722" s="5" t="s">
        <v>304</v>
      </c>
      <c r="BD722" s="5">
        <v>24464</v>
      </c>
      <c r="BE722" s="5">
        <v>544774400</v>
      </c>
      <c r="BF722" s="5">
        <v>119824200</v>
      </c>
      <c r="BG722" s="5">
        <v>0.91025230000000001</v>
      </c>
      <c r="BH722" s="5">
        <v>0.2002118</v>
      </c>
      <c r="BI722" s="5">
        <v>4.5464479999999998</v>
      </c>
      <c r="BJ722" s="5">
        <v>24464</v>
      </c>
      <c r="BK722" s="5">
        <v>1</v>
      </c>
      <c r="BL722" s="5">
        <v>0</v>
      </c>
      <c r="BM722" s="5">
        <v>0</v>
      </c>
      <c r="BN722" s="5">
        <v>13135</v>
      </c>
      <c r="BO722" s="5">
        <v>7052.3310000000001</v>
      </c>
      <c r="BP722" s="5">
        <v>0.53691140000000004</v>
      </c>
      <c r="BQ722" s="5">
        <v>570.81700000000001</v>
      </c>
      <c r="BR722" s="5">
        <v>23359.54</v>
      </c>
      <c r="BS722" s="5">
        <v>-17.459630000000001</v>
      </c>
      <c r="BT722" s="5">
        <v>1280.72</v>
      </c>
      <c r="BU722" s="5">
        <v>2750.5010000000002</v>
      </c>
      <c r="BV722" s="5">
        <v>0.15842400000000001</v>
      </c>
      <c r="BW722" s="5">
        <v>154421</v>
      </c>
      <c r="BX722" s="5">
        <v>1491.08</v>
      </c>
      <c r="BY722" s="5">
        <v>0.40884369999999998</v>
      </c>
      <c r="BZ722" s="5">
        <v>406</v>
      </c>
      <c r="CA722" s="5">
        <v>568</v>
      </c>
      <c r="CB722" s="5">
        <v>23908</v>
      </c>
      <c r="CC722" s="5">
        <v>0.97727269999999999</v>
      </c>
      <c r="CD722" s="5">
        <v>621</v>
      </c>
      <c r="CE722" s="5">
        <v>0</v>
      </c>
      <c r="CF722" s="5">
        <v>81.532780000000002</v>
      </c>
      <c r="CG722" s="5">
        <v>22.593</v>
      </c>
      <c r="CH722" s="5">
        <v>81.532780000000002</v>
      </c>
      <c r="CI722" s="5">
        <v>22.593</v>
      </c>
      <c r="CJ722" s="5">
        <v>81.532780000000002</v>
      </c>
      <c r="CK722" s="5">
        <v>22.593</v>
      </c>
      <c r="CL722" s="5">
        <v>570.81709999999998</v>
      </c>
      <c r="CM722" s="5">
        <v>197330.1</v>
      </c>
      <c r="CN722" s="5">
        <v>22304.93</v>
      </c>
      <c r="CO722" s="5">
        <v>556</v>
      </c>
      <c r="CP722" s="5">
        <v>2.2727270000000001E-2</v>
      </c>
      <c r="CQ722" s="5">
        <v>664598600</v>
      </c>
      <c r="CR722" s="5">
        <v>1.1104639999999999</v>
      </c>
      <c r="CS722" s="6" t="s">
        <v>305</v>
      </c>
      <c r="CT722" s="6">
        <v>39114</v>
      </c>
      <c r="CU722" s="6">
        <v>1008071000</v>
      </c>
      <c r="CV722" s="6">
        <v>504147800</v>
      </c>
      <c r="CW722" s="6">
        <v>0.65891080000000002</v>
      </c>
      <c r="CX722" s="6">
        <v>0.32952890000000001</v>
      </c>
      <c r="CY722" s="6">
        <v>1.9995540000000001</v>
      </c>
      <c r="CZ722" s="6">
        <v>26189</v>
      </c>
      <c r="DA722" s="6">
        <v>0.66955569999999998</v>
      </c>
      <c r="DB722" s="6">
        <v>12925</v>
      </c>
      <c r="DC722" s="6">
        <v>0.33044430000000002</v>
      </c>
      <c r="DD722" s="6">
        <v>11373</v>
      </c>
      <c r="DE722" s="6">
        <v>3306.875</v>
      </c>
      <c r="DF722" s="6">
        <v>0.29076550000000001</v>
      </c>
      <c r="DG722" s="6">
        <v>627.14670000000001</v>
      </c>
      <c r="DH722" s="6">
        <v>21088.48</v>
      </c>
      <c r="DI722" s="6">
        <v>-11.98861</v>
      </c>
      <c r="DJ722" s="6">
        <v>983.18539999999996</v>
      </c>
      <c r="DK722" s="6">
        <v>2699.0349999999999</v>
      </c>
      <c r="DL722" s="6">
        <v>0.17629719999999999</v>
      </c>
      <c r="DM722" s="6">
        <v>221864</v>
      </c>
      <c r="DN722" s="6">
        <v>1783.048</v>
      </c>
      <c r="DO722" s="6">
        <v>0.111045</v>
      </c>
      <c r="DP722" s="6">
        <v>553</v>
      </c>
      <c r="DQ722" s="6">
        <v>621</v>
      </c>
      <c r="DR722" s="6">
        <v>39088</v>
      </c>
      <c r="DS722" s="6">
        <v>0.99933530000000004</v>
      </c>
      <c r="DT722" s="6">
        <v>388</v>
      </c>
      <c r="DU722" s="6">
        <v>232</v>
      </c>
      <c r="DV722" s="6">
        <v>89.762339999999995</v>
      </c>
      <c r="DW722" s="6">
        <v>18.143529999999998</v>
      </c>
      <c r="DX722" s="6">
        <v>89.762339999999995</v>
      </c>
      <c r="DY722" s="6">
        <v>18.143529999999998</v>
      </c>
      <c r="DZ722" s="6">
        <v>89.762339999999995</v>
      </c>
      <c r="EA722" s="6">
        <v>18.143529999999998</v>
      </c>
      <c r="EB722" s="6">
        <v>637.23030000000006</v>
      </c>
      <c r="EC722" s="6">
        <v>290919.8</v>
      </c>
      <c r="ED722" s="6">
        <v>11369.94</v>
      </c>
      <c r="EE722" s="6">
        <v>26</v>
      </c>
      <c r="EF722" s="6">
        <v>6.6472359999999997E-4</v>
      </c>
      <c r="EG722" s="6">
        <v>1512219000</v>
      </c>
      <c r="EH722" s="6">
        <v>0.98843959999999997</v>
      </c>
      <c r="EI722" s="8" t="s">
        <v>306</v>
      </c>
      <c r="EJ722" s="8">
        <v>38650</v>
      </c>
      <c r="EK722" s="8">
        <v>1100340000</v>
      </c>
      <c r="EL722" s="8">
        <v>386728200</v>
      </c>
      <c r="EM722" s="8">
        <v>0.73659370000000002</v>
      </c>
      <c r="EN722" s="8">
        <v>0.25888499999999998</v>
      </c>
      <c r="EO722" s="8">
        <v>2.8452540000000002</v>
      </c>
      <c r="EP722" s="8">
        <v>26039</v>
      </c>
      <c r="EQ722" s="8">
        <v>0.6737128</v>
      </c>
      <c r="ER722" s="8">
        <v>12611</v>
      </c>
      <c r="ES722" s="8">
        <v>0.3262872</v>
      </c>
      <c r="ET722" s="8">
        <v>11770</v>
      </c>
      <c r="EU722" s="8">
        <v>3584.2919999999999</v>
      </c>
      <c r="EV722" s="8">
        <v>0.30452780000000002</v>
      </c>
      <c r="EW722" s="8">
        <v>639.50760000000002</v>
      </c>
      <c r="EX722" s="8">
        <v>32448.86</v>
      </c>
      <c r="EY722" s="8">
        <v>-11.179270000000001</v>
      </c>
      <c r="EZ722" s="8">
        <v>1015.053</v>
      </c>
      <c r="FA722" s="8">
        <v>2691.7539999999999</v>
      </c>
      <c r="FB722" s="8">
        <v>0.1797967</v>
      </c>
      <c r="FC722" s="8">
        <v>214965</v>
      </c>
      <c r="FD722" s="8">
        <v>1756.38</v>
      </c>
      <c r="FE722" s="8">
        <v>0.2302833</v>
      </c>
      <c r="FF722" s="8">
        <v>544</v>
      </c>
      <c r="FG722" s="8">
        <v>635</v>
      </c>
      <c r="FH722" s="8">
        <v>38567</v>
      </c>
      <c r="FI722" s="8">
        <v>0.99785250000000003</v>
      </c>
      <c r="FJ722" s="8">
        <v>400</v>
      </c>
      <c r="FK722" s="8">
        <v>234</v>
      </c>
      <c r="FL722" s="8">
        <v>89.355419999999995</v>
      </c>
      <c r="FM722" s="8">
        <v>19.625910000000001</v>
      </c>
      <c r="FN722" s="8">
        <v>89.355419999999995</v>
      </c>
      <c r="FO722" s="8">
        <v>19.625910000000001</v>
      </c>
      <c r="FP722" s="8">
        <v>89.355419999999995</v>
      </c>
      <c r="FQ722" s="8">
        <v>19.625910000000001</v>
      </c>
      <c r="FR722" s="8">
        <v>639.69140000000004</v>
      </c>
      <c r="FS722" s="8">
        <v>270785.09999999998</v>
      </c>
      <c r="FT722" s="8">
        <v>27242.66</v>
      </c>
      <c r="FU722" s="8">
        <v>83</v>
      </c>
      <c r="FV722" s="8">
        <v>2.1474770000000001E-3</v>
      </c>
      <c r="FW722" s="8">
        <v>1487069000</v>
      </c>
      <c r="FX722" s="8">
        <v>0.99547870000000005</v>
      </c>
      <c r="FY722" s="10" t="s">
        <v>307</v>
      </c>
      <c r="FZ722" s="10">
        <v>18657</v>
      </c>
      <c r="GA722" s="10">
        <v>167449900</v>
      </c>
      <c r="GB722" s="10">
        <v>36281060</v>
      </c>
      <c r="GC722" s="10">
        <v>0.4810622</v>
      </c>
      <c r="GD722" s="10">
        <v>0.1042309</v>
      </c>
      <c r="GE722" s="10">
        <v>4.6153529999999998</v>
      </c>
      <c r="GF722" s="10">
        <v>18657</v>
      </c>
      <c r="GG722" s="10">
        <v>1</v>
      </c>
      <c r="GH722" s="10">
        <v>0</v>
      </c>
      <c r="GI722" s="10">
        <v>0</v>
      </c>
      <c r="GJ722" s="10">
        <v>6012</v>
      </c>
      <c r="GK722" s="10">
        <v>1937.297</v>
      </c>
      <c r="GL722" s="10">
        <v>0.32223829999999998</v>
      </c>
      <c r="GM722" s="10">
        <v>379.43639999999999</v>
      </c>
      <c r="GN722" s="10">
        <v>67751.14</v>
      </c>
      <c r="GO722" s="10">
        <v>3.5114070000000002</v>
      </c>
      <c r="GP722" s="10">
        <v>1347.4390000000001</v>
      </c>
      <c r="GQ722" s="10">
        <v>2414.71</v>
      </c>
      <c r="GR722" s="10">
        <v>0.28456169999999997</v>
      </c>
      <c r="GS722" s="10">
        <v>65564</v>
      </c>
      <c r="GT722" s="10">
        <v>1006.566</v>
      </c>
      <c r="GU722" s="10">
        <v>0.41452169999999999</v>
      </c>
      <c r="GV722" s="10">
        <v>242</v>
      </c>
      <c r="GW722" s="10">
        <v>375</v>
      </c>
      <c r="GX722" s="10">
        <v>18527</v>
      </c>
      <c r="GY722" s="10">
        <v>0.99303209999999997</v>
      </c>
      <c r="GZ722" s="10">
        <v>411</v>
      </c>
      <c r="HA722" s="10">
        <v>0</v>
      </c>
      <c r="HB722" s="10">
        <v>87.727180000000004</v>
      </c>
      <c r="HC722" s="10">
        <v>18.308150000000001</v>
      </c>
      <c r="HD722" s="10">
        <v>87.727180000000004</v>
      </c>
      <c r="HE722" s="10">
        <v>18.308150000000001</v>
      </c>
      <c r="HF722" s="10">
        <v>87.727180000000004</v>
      </c>
      <c r="HG722" s="10">
        <v>18.308150000000001</v>
      </c>
      <c r="HH722" s="10">
        <v>383.69310000000002</v>
      </c>
      <c r="HI722" s="10">
        <v>82810.929999999993</v>
      </c>
      <c r="HJ722" s="10">
        <v>246031.9</v>
      </c>
      <c r="HK722" s="10">
        <v>130</v>
      </c>
      <c r="HL722" s="10">
        <v>6.9678939999999997E-3</v>
      </c>
      <c r="HM722" s="10">
        <v>203730900</v>
      </c>
      <c r="HN722" s="10">
        <v>0.58529310000000001</v>
      </c>
      <c r="HO722" s="12" t="s">
        <v>308</v>
      </c>
      <c r="HP722" s="12">
        <v>17420</v>
      </c>
      <c r="HQ722" s="12">
        <v>168641500</v>
      </c>
      <c r="HR722" s="12">
        <v>18801220</v>
      </c>
      <c r="HS722" s="12">
        <v>0.5557356</v>
      </c>
      <c r="HT722" s="12">
        <v>6.1956919999999999E-2</v>
      </c>
      <c r="HU722" s="12">
        <v>8.9697089999999999</v>
      </c>
      <c r="HV722" s="12">
        <v>17420</v>
      </c>
      <c r="HW722" s="12">
        <v>1</v>
      </c>
      <c r="HX722" s="12">
        <v>0</v>
      </c>
      <c r="HY722" s="12">
        <v>0</v>
      </c>
      <c r="HZ722" s="12">
        <v>5095</v>
      </c>
      <c r="IA722" s="12">
        <v>1490.1849999999999</v>
      </c>
      <c r="IB722" s="12">
        <v>0.29247990000000001</v>
      </c>
      <c r="IC722" s="12">
        <v>380.76369999999997</v>
      </c>
      <c r="ID722" s="12">
        <v>29238.09</v>
      </c>
      <c r="IE722" s="12">
        <v>-3.911438</v>
      </c>
      <c r="IF722" s="12">
        <v>1361.829</v>
      </c>
      <c r="IG722" s="12">
        <v>2432.8229999999999</v>
      </c>
      <c r="IH722" s="12">
        <v>0.29463</v>
      </c>
      <c r="II722" s="12">
        <v>59125</v>
      </c>
      <c r="IJ722" s="12">
        <v>978.59460000000001</v>
      </c>
      <c r="IK722" s="12">
        <v>0.63902809999999999</v>
      </c>
      <c r="IL722" s="12">
        <v>243</v>
      </c>
      <c r="IM722" s="12">
        <v>376</v>
      </c>
      <c r="IN722" s="12">
        <v>17281</v>
      </c>
      <c r="IO722" s="12">
        <v>0.99202069999999998</v>
      </c>
      <c r="IP722" s="12">
        <v>384</v>
      </c>
      <c r="IQ722" s="12">
        <v>0</v>
      </c>
      <c r="IR722" s="12">
        <v>88.223299999999995</v>
      </c>
      <c r="IS722" s="12">
        <v>18.365259999999999</v>
      </c>
      <c r="IT722" s="12">
        <v>88.223299999999995</v>
      </c>
      <c r="IU722" s="12">
        <v>18.365259999999999</v>
      </c>
      <c r="IV722" s="12">
        <v>88.223299999999995</v>
      </c>
      <c r="IW722" s="12">
        <v>18.365259999999999</v>
      </c>
      <c r="IX722" s="12">
        <v>383.51100000000002</v>
      </c>
      <c r="IY722" s="12">
        <v>76706.19</v>
      </c>
      <c r="IZ722" s="12">
        <v>49073.82</v>
      </c>
      <c r="JA722" s="12">
        <v>139</v>
      </c>
      <c r="JB722" s="12">
        <v>7.9793339999999994E-3</v>
      </c>
      <c r="JC722" s="12">
        <v>187442800</v>
      </c>
      <c r="JD722" s="12">
        <v>0.61769249999999998</v>
      </c>
      <c r="JE722" s="13" t="s">
        <v>309</v>
      </c>
      <c r="JF722" s="13">
        <v>43893</v>
      </c>
      <c r="JG722" s="13">
        <v>547285500</v>
      </c>
      <c r="JH722" s="13">
        <v>148953300</v>
      </c>
      <c r="JI722" s="13">
        <v>0.28406870000000001</v>
      </c>
      <c r="JJ722" s="13">
        <v>7.7314270000000004E-2</v>
      </c>
      <c r="JK722" s="13">
        <v>3.6742080000000001</v>
      </c>
      <c r="JL722" s="13">
        <v>9154</v>
      </c>
      <c r="JM722" s="13">
        <v>1909.0909999999999</v>
      </c>
      <c r="JN722" s="13">
        <v>0.2085526</v>
      </c>
      <c r="JO722" s="13">
        <v>600.54639999999995</v>
      </c>
      <c r="JP722" s="13">
        <v>2024.741</v>
      </c>
      <c r="JQ722" s="13">
        <v>-1.117891</v>
      </c>
      <c r="JR722" s="13">
        <v>1631.3240000000001</v>
      </c>
      <c r="JS722" s="13">
        <v>1154.93</v>
      </c>
      <c r="JT722" s="13">
        <v>0.27432099999999998</v>
      </c>
      <c r="JU722" s="13">
        <v>160006</v>
      </c>
      <c r="JV722" s="13">
        <v>1580.1479999999999</v>
      </c>
      <c r="JW722" s="13">
        <v>0.32732139999999998</v>
      </c>
      <c r="JX722" s="13">
        <v>587</v>
      </c>
      <c r="JY722" s="13">
        <v>433</v>
      </c>
      <c r="JZ722" s="13">
        <v>43444</v>
      </c>
      <c r="KA722" s="13">
        <v>0.98977059999999994</v>
      </c>
      <c r="KB722" s="13">
        <v>364.80270000000002</v>
      </c>
      <c r="KC722" s="13">
        <v>97.309250000000006</v>
      </c>
      <c r="KD722" s="13">
        <v>19.646719999999998</v>
      </c>
      <c r="KE722" s="13">
        <v>97.309250000000006</v>
      </c>
      <c r="KF722" s="13">
        <v>19.646719999999998</v>
      </c>
      <c r="KG722" s="13">
        <v>97.309250000000006</v>
      </c>
      <c r="KH722" s="13">
        <v>19.646719999999998</v>
      </c>
      <c r="KI722" s="13">
        <v>602.58389999999997</v>
      </c>
      <c r="KJ722" s="13">
        <v>211527</v>
      </c>
      <c r="KK722" s="13">
        <v>93.399349999999998</v>
      </c>
      <c r="KL722" s="13">
        <v>449</v>
      </c>
      <c r="KM722" s="13">
        <v>1.0229419999999999E-2</v>
      </c>
      <c r="KN722" s="13">
        <v>696238800</v>
      </c>
      <c r="KO722" s="13">
        <v>0.36138300000000001</v>
      </c>
    </row>
    <row r="723" spans="1:301" x14ac:dyDescent="0.75">
      <c r="A723">
        <v>733</v>
      </c>
      <c r="B723" t="s">
        <v>377</v>
      </c>
      <c r="C723" t="s">
        <v>311</v>
      </c>
      <c r="D723" t="s">
        <v>312</v>
      </c>
      <c r="E723" t="s">
        <v>316</v>
      </c>
      <c r="F723">
        <v>4</v>
      </c>
      <c r="G723" t="s">
        <v>302</v>
      </c>
      <c r="H723">
        <v>1</v>
      </c>
      <c r="I723">
        <v>19</v>
      </c>
      <c r="J723" s="1">
        <v>43980.447511574072</v>
      </c>
      <c r="K723" s="2">
        <f t="shared" si="22"/>
        <v>31</v>
      </c>
      <c r="L723" s="2">
        <f t="shared" si="23"/>
        <v>263167</v>
      </c>
      <c r="M723" s="3" t="s">
        <v>303</v>
      </c>
      <c r="N723" s="3">
        <v>32234</v>
      </c>
      <c r="O723" s="3">
        <v>863156600</v>
      </c>
      <c r="P723" s="3">
        <v>258527300</v>
      </c>
      <c r="Q723" s="3">
        <v>0.83073249999999998</v>
      </c>
      <c r="R723" s="3">
        <v>0.24881590000000001</v>
      </c>
      <c r="S723" s="3">
        <v>3.3387440000000002</v>
      </c>
      <c r="T723" s="3">
        <v>32234</v>
      </c>
      <c r="U723" s="3">
        <v>1</v>
      </c>
      <c r="V723" s="3">
        <v>0</v>
      </c>
      <c r="W723" s="3">
        <v>0</v>
      </c>
      <c r="X723" s="3">
        <v>16555</v>
      </c>
      <c r="Y723" s="3">
        <v>8502.4509999999991</v>
      </c>
      <c r="Z723" s="3">
        <v>0.51358809999999999</v>
      </c>
      <c r="AA723" s="3">
        <v>631.55679999999995</v>
      </c>
      <c r="AB723" s="3">
        <v>31426.17</v>
      </c>
      <c r="AC723" s="3">
        <v>1.536294</v>
      </c>
      <c r="AD723" s="3">
        <v>1188.4860000000001</v>
      </c>
      <c r="AE723" s="3">
        <v>2768.259</v>
      </c>
      <c r="AF723" s="3">
        <v>0.15699930000000001</v>
      </c>
      <c r="AG723" s="3">
        <v>205313</v>
      </c>
      <c r="AH723" s="3">
        <v>1733.0229999999999</v>
      </c>
      <c r="AI723" s="3">
        <v>0.29056100000000001</v>
      </c>
      <c r="AJ723" s="3">
        <v>513</v>
      </c>
      <c r="AK723" s="3">
        <v>596</v>
      </c>
      <c r="AL723" s="3">
        <v>31532</v>
      </c>
      <c r="AM723" s="3">
        <v>0.97822180000000003</v>
      </c>
      <c r="AN723" s="3">
        <v>651</v>
      </c>
      <c r="AO723" s="3">
        <v>0</v>
      </c>
      <c r="AP723" s="3">
        <v>83.116739999999993</v>
      </c>
      <c r="AQ723" s="3">
        <v>24.18233</v>
      </c>
      <c r="AR723" s="3">
        <v>83.116739999999993</v>
      </c>
      <c r="AS723" s="3">
        <v>24.18233</v>
      </c>
      <c r="AT723" s="3">
        <v>83.116739999999993</v>
      </c>
      <c r="AU723" s="3">
        <v>24.18233</v>
      </c>
      <c r="AV723" s="3">
        <v>632.06539999999995</v>
      </c>
      <c r="AW723" s="3">
        <v>280131.7</v>
      </c>
      <c r="AX723" s="3">
        <v>30638.58</v>
      </c>
      <c r="AY723" s="3">
        <v>702</v>
      </c>
      <c r="AZ723" s="3">
        <v>2.1778249999999999E-2</v>
      </c>
      <c r="BA723" s="3">
        <v>1121684000</v>
      </c>
      <c r="BB723" s="3">
        <v>1.079548</v>
      </c>
      <c r="BC723" s="5" t="s">
        <v>304</v>
      </c>
      <c r="BD723" s="5">
        <v>35560</v>
      </c>
      <c r="BE723" s="5">
        <v>1024066000</v>
      </c>
      <c r="BF723" s="5">
        <v>341723300</v>
      </c>
      <c r="BG723" s="5">
        <v>0.80984970000000001</v>
      </c>
      <c r="BH723" s="5">
        <v>0.27024090000000001</v>
      </c>
      <c r="BI723" s="5">
        <v>2.9967700000000002</v>
      </c>
      <c r="BJ723" s="5">
        <v>35560</v>
      </c>
      <c r="BK723" s="5">
        <v>1</v>
      </c>
      <c r="BL723" s="5">
        <v>0</v>
      </c>
      <c r="BM723" s="5">
        <v>0</v>
      </c>
      <c r="BN723" s="5">
        <v>17391</v>
      </c>
      <c r="BO723" s="5">
        <v>8505.2559999999994</v>
      </c>
      <c r="BP723" s="5">
        <v>0.48906070000000001</v>
      </c>
      <c r="BQ723" s="5">
        <v>665.59820000000002</v>
      </c>
      <c r="BR723" s="5">
        <v>51019.17</v>
      </c>
      <c r="BS723" s="5">
        <v>-5.7792409999999999</v>
      </c>
      <c r="BT723" s="5">
        <v>1191.222</v>
      </c>
      <c r="BU723" s="5">
        <v>2762.2020000000002</v>
      </c>
      <c r="BV723" s="5">
        <v>0.16276460000000001</v>
      </c>
      <c r="BW723" s="5">
        <v>218475</v>
      </c>
      <c r="BX723" s="5">
        <v>1800.8779999999999</v>
      </c>
      <c r="BY723" s="5">
        <v>0.24959609999999999</v>
      </c>
      <c r="BZ723" s="5">
        <v>534</v>
      </c>
      <c r="CA723" s="5">
        <v>604</v>
      </c>
      <c r="CB723" s="5">
        <v>34881</v>
      </c>
      <c r="CC723" s="5">
        <v>0.98090549999999999</v>
      </c>
      <c r="CD723" s="5">
        <v>659</v>
      </c>
      <c r="CE723" s="5">
        <v>0</v>
      </c>
      <c r="CF723" s="5">
        <v>81.889089999999996</v>
      </c>
      <c r="CG723" s="5">
        <v>23.04815</v>
      </c>
      <c r="CH723" s="5">
        <v>81.889089999999996</v>
      </c>
      <c r="CI723" s="5">
        <v>23.04815</v>
      </c>
      <c r="CJ723" s="5">
        <v>81.889089999999996</v>
      </c>
      <c r="CK723" s="5">
        <v>23.04815</v>
      </c>
      <c r="CL723" s="5">
        <v>665.7894</v>
      </c>
      <c r="CM723" s="5">
        <v>299219.40000000002</v>
      </c>
      <c r="CN723" s="5">
        <v>73198.98</v>
      </c>
      <c r="CO723" s="5">
        <v>679</v>
      </c>
      <c r="CP723" s="5">
        <v>1.9094489999999999E-2</v>
      </c>
      <c r="CQ723" s="5">
        <v>1365789000</v>
      </c>
      <c r="CR723" s="5">
        <v>1.0800909999999999</v>
      </c>
      <c r="CS723" s="6" t="s">
        <v>305</v>
      </c>
      <c r="CT723" s="6">
        <v>55322</v>
      </c>
      <c r="CU723" s="6">
        <v>1330461000</v>
      </c>
      <c r="CV723" s="6">
        <v>526223300</v>
      </c>
      <c r="CW723" s="6">
        <v>0.43471670000000001</v>
      </c>
      <c r="CX723" s="6">
        <v>0.17193900000000001</v>
      </c>
      <c r="CY723" s="6">
        <v>2.5283199999999999</v>
      </c>
      <c r="CZ723" s="6">
        <v>34739</v>
      </c>
      <c r="DA723" s="6">
        <v>0.62794179999999999</v>
      </c>
      <c r="DB723" s="6">
        <v>20583</v>
      </c>
      <c r="DC723" s="6">
        <v>0.3720581</v>
      </c>
      <c r="DD723" s="6">
        <v>11823</v>
      </c>
      <c r="DE723" s="6">
        <v>2526.7220000000002</v>
      </c>
      <c r="DF723" s="6">
        <v>0.2137125</v>
      </c>
      <c r="DG723" s="6">
        <v>585.11959999999999</v>
      </c>
      <c r="DH723" s="6">
        <v>68722.02</v>
      </c>
      <c r="DI723" s="6">
        <v>0.52360669999999998</v>
      </c>
      <c r="DJ723" s="6">
        <v>972.56949999999995</v>
      </c>
      <c r="DK723" s="6">
        <v>2746.7020000000002</v>
      </c>
      <c r="DL723" s="6">
        <v>0.2827152</v>
      </c>
      <c r="DM723" s="6">
        <v>195681</v>
      </c>
      <c r="DN723" s="6">
        <v>1642.2439999999999</v>
      </c>
      <c r="DO723" s="6">
        <v>0.18762580000000001</v>
      </c>
      <c r="DP723" s="6">
        <v>463</v>
      </c>
      <c r="DQ723" s="6">
        <v>580</v>
      </c>
      <c r="DR723" s="6">
        <v>55264</v>
      </c>
      <c r="DS723" s="6">
        <v>0.99895160000000005</v>
      </c>
      <c r="DT723" s="6">
        <v>323</v>
      </c>
      <c r="DU723" s="6">
        <v>256</v>
      </c>
      <c r="DV723" s="6">
        <v>91.656679999999994</v>
      </c>
      <c r="DW723" s="6">
        <v>19.796959999999999</v>
      </c>
      <c r="DX723" s="6">
        <v>91.656679999999994</v>
      </c>
      <c r="DY723" s="6">
        <v>19.796959999999999</v>
      </c>
      <c r="DZ723" s="6">
        <v>91.656679999999994</v>
      </c>
      <c r="EA723" s="6">
        <v>19.796959999999999</v>
      </c>
      <c r="EB723" s="6">
        <v>592.41920000000005</v>
      </c>
      <c r="EC723" s="6">
        <v>261393.5</v>
      </c>
      <c r="ED723" s="6">
        <v>85367.76</v>
      </c>
      <c r="EE723" s="6">
        <v>58</v>
      </c>
      <c r="EF723" s="6">
        <v>1.048408E-3</v>
      </c>
      <c r="EG723" s="6">
        <v>1856684000</v>
      </c>
      <c r="EH723" s="6">
        <v>0.60665570000000002</v>
      </c>
      <c r="EI723" s="8" t="s">
        <v>306</v>
      </c>
      <c r="EJ723" s="8">
        <v>51543</v>
      </c>
      <c r="EK723" s="8">
        <v>1266563000</v>
      </c>
      <c r="EL723" s="8">
        <v>457429300</v>
      </c>
      <c r="EM723" s="8">
        <v>0.47674640000000001</v>
      </c>
      <c r="EN723" s="8">
        <v>0.17218079999999999</v>
      </c>
      <c r="EO723" s="8">
        <v>2.7688709999999999</v>
      </c>
      <c r="EP723" s="8">
        <v>32899</v>
      </c>
      <c r="EQ723" s="8">
        <v>0.63828260000000003</v>
      </c>
      <c r="ER723" s="8">
        <v>18644</v>
      </c>
      <c r="ES723" s="8">
        <v>0.36171740000000002</v>
      </c>
      <c r="ET723" s="8">
        <v>11943</v>
      </c>
      <c r="EU723" s="8">
        <v>2767.306</v>
      </c>
      <c r="EV723" s="8">
        <v>0.23170950000000001</v>
      </c>
      <c r="EW723" s="8">
        <v>621.8682</v>
      </c>
      <c r="EX723" s="8">
        <v>45102.83</v>
      </c>
      <c r="EY723" s="8">
        <v>-7.453436</v>
      </c>
      <c r="EZ723" s="8">
        <v>974.73569999999995</v>
      </c>
      <c r="FA723" s="8">
        <v>2731.1909999999998</v>
      </c>
      <c r="FB723" s="8">
        <v>0.26215860000000002</v>
      </c>
      <c r="FC723" s="8">
        <v>196610</v>
      </c>
      <c r="FD723" s="8">
        <v>1675.0809999999999</v>
      </c>
      <c r="FE723" s="8">
        <v>0.22027740000000001</v>
      </c>
      <c r="FF723" s="8">
        <v>505</v>
      </c>
      <c r="FG723" s="8">
        <v>607</v>
      </c>
      <c r="FH723" s="8">
        <v>51454</v>
      </c>
      <c r="FI723" s="8">
        <v>0.99827330000000003</v>
      </c>
      <c r="FJ723" s="8">
        <v>361</v>
      </c>
      <c r="FK723" s="8">
        <v>245</v>
      </c>
      <c r="FL723" s="8">
        <v>89.269310000000004</v>
      </c>
      <c r="FM723" s="8">
        <v>21.147300000000001</v>
      </c>
      <c r="FN723" s="8">
        <v>89.269310000000004</v>
      </c>
      <c r="FO723" s="8">
        <v>21.147300000000001</v>
      </c>
      <c r="FP723" s="8">
        <v>89.269310000000004</v>
      </c>
      <c r="FQ723" s="8">
        <v>21.147300000000001</v>
      </c>
      <c r="FR723" s="8">
        <v>621.86829999999998</v>
      </c>
      <c r="FS723" s="8">
        <v>248729.2</v>
      </c>
      <c r="FT723" s="8">
        <v>39467.35</v>
      </c>
      <c r="FU723" s="8">
        <v>89</v>
      </c>
      <c r="FV723" s="8">
        <v>1.7267140000000001E-3</v>
      </c>
      <c r="FW723" s="8">
        <v>1723992000</v>
      </c>
      <c r="FX723" s="8">
        <v>0.64892720000000004</v>
      </c>
      <c r="FY723" s="10" t="s">
        <v>307</v>
      </c>
      <c r="FZ723" s="10">
        <v>18762</v>
      </c>
      <c r="GA723" s="10">
        <v>159982300</v>
      </c>
      <c r="GB723" s="10">
        <v>79837500</v>
      </c>
      <c r="GC723" s="10">
        <v>0.45447880000000002</v>
      </c>
      <c r="GD723" s="10">
        <v>0.2268029</v>
      </c>
      <c r="GE723" s="10">
        <v>2.0038490000000002</v>
      </c>
      <c r="GF723" s="10">
        <v>18762</v>
      </c>
      <c r="GG723" s="10">
        <v>1</v>
      </c>
      <c r="GH723" s="10">
        <v>0</v>
      </c>
      <c r="GI723" s="10">
        <v>0</v>
      </c>
      <c r="GJ723" s="10">
        <v>5592</v>
      </c>
      <c r="GK723" s="10">
        <v>1666.691</v>
      </c>
      <c r="GL723" s="10">
        <v>0.29804920000000001</v>
      </c>
      <c r="GM723" s="10">
        <v>374.2192</v>
      </c>
      <c r="GN723" s="10">
        <v>19502.13</v>
      </c>
      <c r="GO723" s="10">
        <v>3.4742440000000001</v>
      </c>
      <c r="GP723" s="10">
        <v>1286.7049999999999</v>
      </c>
      <c r="GQ723" s="10">
        <v>2440.8969999999999</v>
      </c>
      <c r="GR723" s="10">
        <v>0.23915259999999999</v>
      </c>
      <c r="GS723" s="10">
        <v>78452</v>
      </c>
      <c r="GT723" s="10">
        <v>1050.33</v>
      </c>
      <c r="GU723" s="10">
        <v>0.1116813</v>
      </c>
      <c r="GV723" s="10">
        <v>332</v>
      </c>
      <c r="GW723" s="10">
        <v>323</v>
      </c>
      <c r="GX723" s="10">
        <v>18548</v>
      </c>
      <c r="GY723" s="10">
        <v>0.98859399999999997</v>
      </c>
      <c r="GZ723" s="10">
        <v>375</v>
      </c>
      <c r="HA723" s="10">
        <v>0</v>
      </c>
      <c r="HB723" s="10">
        <v>90.119609999999994</v>
      </c>
      <c r="HC723" s="10">
        <v>18.23339</v>
      </c>
      <c r="HD723" s="10">
        <v>90.119609999999994</v>
      </c>
      <c r="HE723" s="10">
        <v>18.23339</v>
      </c>
      <c r="HF723" s="10">
        <v>90.119609999999994</v>
      </c>
      <c r="HG723" s="10">
        <v>18.23339</v>
      </c>
      <c r="HH723" s="10">
        <v>375.54950000000002</v>
      </c>
      <c r="HI723" s="10">
        <v>99309.61</v>
      </c>
      <c r="HJ723" s="10">
        <v>20271.46</v>
      </c>
      <c r="HK723" s="10">
        <v>214</v>
      </c>
      <c r="HL723" s="10">
        <v>1.1406029999999999E-2</v>
      </c>
      <c r="HM723" s="10">
        <v>239819800</v>
      </c>
      <c r="HN723" s="10">
        <v>0.68128169999999999</v>
      </c>
      <c r="HO723" s="12" t="s">
        <v>308</v>
      </c>
      <c r="HP723" s="12">
        <v>21243</v>
      </c>
      <c r="HQ723" s="12">
        <v>219248000</v>
      </c>
      <c r="HR723" s="12">
        <v>67656730</v>
      </c>
      <c r="HS723" s="12">
        <v>0.4858519</v>
      </c>
      <c r="HT723" s="12">
        <v>0.1499268</v>
      </c>
      <c r="HU723" s="12">
        <v>3.2405940000000002</v>
      </c>
      <c r="HV723" s="12">
        <v>21243</v>
      </c>
      <c r="HW723" s="12">
        <v>1</v>
      </c>
      <c r="HX723" s="12">
        <v>0</v>
      </c>
      <c r="HY723" s="12">
        <v>0</v>
      </c>
      <c r="HZ723" s="12">
        <v>6187</v>
      </c>
      <c r="IA723" s="12">
        <v>1801.9570000000001</v>
      </c>
      <c r="IB723" s="12">
        <v>0.29124889999999998</v>
      </c>
      <c r="IC723" s="12">
        <v>402.81009999999998</v>
      </c>
      <c r="ID723" s="12">
        <v>26839.13</v>
      </c>
      <c r="IE723" s="12">
        <v>-5.1655699999999998</v>
      </c>
      <c r="IF723" s="12">
        <v>1299.94</v>
      </c>
      <c r="IG723" s="12">
        <v>2437.491</v>
      </c>
      <c r="IH723" s="12">
        <v>0.28311920000000002</v>
      </c>
      <c r="II723" s="12">
        <v>75032</v>
      </c>
      <c r="IJ723" s="12">
        <v>1051.223</v>
      </c>
      <c r="IK723" s="12">
        <v>0.2791727</v>
      </c>
      <c r="IL723" s="12">
        <v>316</v>
      </c>
      <c r="IM723" s="12">
        <v>358</v>
      </c>
      <c r="IN723" s="12">
        <v>20958</v>
      </c>
      <c r="IO723" s="12">
        <v>0.98658380000000001</v>
      </c>
      <c r="IP723" s="12">
        <v>396</v>
      </c>
      <c r="IQ723" s="12">
        <v>0</v>
      </c>
      <c r="IR723" s="12">
        <v>89.265209999999996</v>
      </c>
      <c r="IS723" s="12">
        <v>19.581309999999998</v>
      </c>
      <c r="IT723" s="12">
        <v>89.265209999999996</v>
      </c>
      <c r="IU723" s="12">
        <v>19.581309999999998</v>
      </c>
      <c r="IV723" s="12">
        <v>89.265209999999996</v>
      </c>
      <c r="IW723" s="12">
        <v>19.581309999999998</v>
      </c>
      <c r="IX723" s="12">
        <v>402.81029999999998</v>
      </c>
      <c r="IY723" s="12">
        <v>101361.60000000001</v>
      </c>
      <c r="IZ723" s="12">
        <v>33909.480000000003</v>
      </c>
      <c r="JA723" s="12">
        <v>285</v>
      </c>
      <c r="JB723" s="12">
        <v>1.341618E-2</v>
      </c>
      <c r="JC723" s="12">
        <v>286904700</v>
      </c>
      <c r="JD723" s="12">
        <v>0.63577870000000003</v>
      </c>
      <c r="JE723" s="13" t="s">
        <v>309</v>
      </c>
      <c r="JF723" s="13">
        <v>48503</v>
      </c>
      <c r="JG723" s="13">
        <v>574874000</v>
      </c>
      <c r="JH723" s="13">
        <v>277226900</v>
      </c>
      <c r="JI723" s="13">
        <v>0.244363</v>
      </c>
      <c r="JJ723" s="13">
        <v>0.1178415</v>
      </c>
      <c r="JK723" s="13">
        <v>2.0736590000000001</v>
      </c>
      <c r="JL723" s="13">
        <v>9887</v>
      </c>
      <c r="JM723" s="13">
        <v>2015.396</v>
      </c>
      <c r="JN723" s="13">
        <v>0.2038431</v>
      </c>
      <c r="JO723" s="13">
        <v>467.5521</v>
      </c>
      <c r="JP723" s="13">
        <v>826.66610000000003</v>
      </c>
      <c r="JQ723" s="13">
        <v>8.0882109999999994</v>
      </c>
      <c r="JR723" s="13">
        <v>1580.9369999999999</v>
      </c>
      <c r="JS723" s="13">
        <v>1216.357</v>
      </c>
      <c r="JT723" s="13">
        <v>0.37779040000000003</v>
      </c>
      <c r="JU723" s="13">
        <v>128386</v>
      </c>
      <c r="JV723" s="13">
        <v>1330.0730000000001</v>
      </c>
      <c r="JW723" s="13">
        <v>0.1220173</v>
      </c>
      <c r="JX723" s="13">
        <v>450</v>
      </c>
      <c r="JY723" s="13">
        <v>412</v>
      </c>
      <c r="JZ723" s="13">
        <v>47888</v>
      </c>
      <c r="KA723" s="13">
        <v>0.98732039999999999</v>
      </c>
      <c r="KB723" s="13">
        <v>255.18029999999999</v>
      </c>
      <c r="KC723" s="13">
        <v>96.280829999999995</v>
      </c>
      <c r="KD723" s="13">
        <v>18.815940000000001</v>
      </c>
      <c r="KE723" s="13">
        <v>96.280829999999995</v>
      </c>
      <c r="KF723" s="13">
        <v>18.815940000000001</v>
      </c>
      <c r="KG723" s="13">
        <v>96.280829999999995</v>
      </c>
      <c r="KH723" s="13">
        <v>18.815940000000001</v>
      </c>
      <c r="KI723" s="13">
        <v>475.5369</v>
      </c>
      <c r="KJ723" s="13">
        <v>164449</v>
      </c>
      <c r="KK723" s="13">
        <v>14.089370000000001</v>
      </c>
      <c r="KL723" s="13">
        <v>615</v>
      </c>
      <c r="KM723" s="13">
        <v>1.2679630000000001E-2</v>
      </c>
      <c r="KN723" s="13">
        <v>852100900</v>
      </c>
      <c r="KO723" s="13">
        <v>0.36220449999999998</v>
      </c>
    </row>
    <row r="724" spans="1:301" x14ac:dyDescent="0.75">
      <c r="A724">
        <v>734</v>
      </c>
      <c r="B724" t="s">
        <v>376</v>
      </c>
      <c r="C724" t="s">
        <v>311</v>
      </c>
      <c r="D724" t="s">
        <v>324</v>
      </c>
      <c r="E724" t="s">
        <v>313</v>
      </c>
      <c r="F724">
        <v>4</v>
      </c>
      <c r="G724" t="s">
        <v>302</v>
      </c>
      <c r="H724">
        <v>1</v>
      </c>
      <c r="I724">
        <v>18</v>
      </c>
      <c r="J724" s="1">
        <v>43980.448877314811</v>
      </c>
      <c r="K724" s="2">
        <f t="shared" si="22"/>
        <v>31</v>
      </c>
      <c r="L724" s="2">
        <f t="shared" si="23"/>
        <v>160801</v>
      </c>
      <c r="M724" s="3" t="s">
        <v>303</v>
      </c>
      <c r="N724" s="3">
        <v>19120</v>
      </c>
      <c r="O724" s="3">
        <v>412042000</v>
      </c>
      <c r="P724" s="3">
        <v>92272440</v>
      </c>
      <c r="Q724" s="3">
        <v>1.1271089999999999</v>
      </c>
      <c r="R724" s="3">
        <v>0.25240400000000002</v>
      </c>
      <c r="S724" s="3">
        <v>4.4654939999999996</v>
      </c>
      <c r="T724" s="3">
        <v>19120</v>
      </c>
      <c r="U724" s="3">
        <v>1</v>
      </c>
      <c r="V724" s="3">
        <v>0</v>
      </c>
      <c r="W724" s="3">
        <v>0</v>
      </c>
      <c r="X724" s="3">
        <v>10570</v>
      </c>
      <c r="Y724" s="3">
        <v>5843.3530000000001</v>
      </c>
      <c r="Z724" s="3">
        <v>0.55282430000000005</v>
      </c>
      <c r="AA724" s="3">
        <v>563.90250000000003</v>
      </c>
      <c r="AB724" s="3">
        <v>2480.8510000000001</v>
      </c>
      <c r="AC724" s="3">
        <v>-18.408719999999999</v>
      </c>
      <c r="AD724" s="3">
        <v>1187.904</v>
      </c>
      <c r="AE724" s="3">
        <v>2808.9349999999999</v>
      </c>
      <c r="AF724" s="3">
        <v>0.15171950000000001</v>
      </c>
      <c r="AG724" s="3">
        <v>126022</v>
      </c>
      <c r="AH724" s="3">
        <v>1494.51</v>
      </c>
      <c r="AI724" s="3">
        <v>0.40204210000000001</v>
      </c>
      <c r="AJ724" s="3">
        <v>523</v>
      </c>
      <c r="AK724" s="3">
        <v>484</v>
      </c>
      <c r="AL724" s="3">
        <v>18121</v>
      </c>
      <c r="AM724" s="3">
        <v>0.94775100000000001</v>
      </c>
      <c r="AN724" s="3">
        <v>535</v>
      </c>
      <c r="AO724" s="3">
        <v>0</v>
      </c>
      <c r="AP724" s="3">
        <v>78.663910000000001</v>
      </c>
      <c r="AQ724" s="3">
        <v>26.632169999999999</v>
      </c>
      <c r="AR724" s="3">
        <v>78.663910000000001</v>
      </c>
      <c r="AS724" s="3">
        <v>26.632169999999999</v>
      </c>
      <c r="AT724" s="3">
        <v>78.663910000000001</v>
      </c>
      <c r="AU724" s="3">
        <v>26.632169999999999</v>
      </c>
      <c r="AV724" s="3">
        <v>576.96010000000001</v>
      </c>
      <c r="AW724" s="3">
        <v>193329</v>
      </c>
      <c r="AX724" s="3">
        <v>321.89449999999999</v>
      </c>
      <c r="AY724" s="3">
        <v>999</v>
      </c>
      <c r="AZ724" s="3">
        <v>5.2248950000000002E-2</v>
      </c>
      <c r="BA724" s="3">
        <v>504314500</v>
      </c>
      <c r="BB724" s="3">
        <v>1.379513</v>
      </c>
      <c r="BC724" s="5" t="s">
        <v>304</v>
      </c>
      <c r="BD724" s="5">
        <v>20898</v>
      </c>
      <c r="BE724" s="5">
        <v>434071900</v>
      </c>
      <c r="BF724" s="5">
        <v>114981900</v>
      </c>
      <c r="BG724" s="5">
        <v>0.99392190000000002</v>
      </c>
      <c r="BH724" s="5">
        <v>0.2632814</v>
      </c>
      <c r="BI724" s="5">
        <v>3.7751320000000002</v>
      </c>
      <c r="BJ724" s="5">
        <v>20898</v>
      </c>
      <c r="BK724" s="5">
        <v>1</v>
      </c>
      <c r="BL724" s="5">
        <v>0</v>
      </c>
      <c r="BM724" s="5">
        <v>0</v>
      </c>
      <c r="BN724" s="5">
        <v>11229</v>
      </c>
      <c r="BO724" s="5">
        <v>6033.6130000000003</v>
      </c>
      <c r="BP724" s="5">
        <v>0.53732409999999997</v>
      </c>
      <c r="BQ724" s="5">
        <v>544.94039999999995</v>
      </c>
      <c r="BR724" s="5">
        <v>17880.62</v>
      </c>
      <c r="BS724" s="5">
        <v>-14.429460000000001</v>
      </c>
      <c r="BT724" s="5">
        <v>1246.3420000000001</v>
      </c>
      <c r="BU724" s="5">
        <v>2802.5749999999998</v>
      </c>
      <c r="BV724" s="5">
        <v>0.14901490000000001</v>
      </c>
      <c r="BW724" s="5">
        <v>140241</v>
      </c>
      <c r="BX724" s="5">
        <v>1500.223</v>
      </c>
      <c r="BY724" s="5">
        <v>0.33775090000000002</v>
      </c>
      <c r="BZ724" s="5">
        <v>493</v>
      </c>
      <c r="CA724" s="5">
        <v>496</v>
      </c>
      <c r="CB724" s="5">
        <v>19990</v>
      </c>
      <c r="CC724" s="5">
        <v>0.95655080000000003</v>
      </c>
      <c r="CD724" s="5">
        <v>547</v>
      </c>
      <c r="CE724" s="5">
        <v>0</v>
      </c>
      <c r="CF724" s="5">
        <v>80.442959999999999</v>
      </c>
      <c r="CG724" s="5">
        <v>26.168900000000001</v>
      </c>
      <c r="CH724" s="5">
        <v>80.442959999999999</v>
      </c>
      <c r="CI724" s="5">
        <v>26.168900000000001</v>
      </c>
      <c r="CJ724" s="5">
        <v>80.442959999999999</v>
      </c>
      <c r="CK724" s="5">
        <v>26.168900000000001</v>
      </c>
      <c r="CL724" s="5">
        <v>566.95119999999997</v>
      </c>
      <c r="CM724" s="5">
        <v>208586.7</v>
      </c>
      <c r="CN724" s="5">
        <v>15298.91</v>
      </c>
      <c r="CO724" s="5">
        <v>908</v>
      </c>
      <c r="CP724" s="5">
        <v>4.3449130000000002E-2</v>
      </c>
      <c r="CQ724" s="5">
        <v>549053900</v>
      </c>
      <c r="CR724" s="5">
        <v>1.2572030000000001</v>
      </c>
      <c r="CS724" s="6" t="s">
        <v>305</v>
      </c>
      <c r="CT724" s="6">
        <v>28680</v>
      </c>
      <c r="CU724" s="6">
        <v>780003800</v>
      </c>
      <c r="CV724" s="6">
        <v>133285700</v>
      </c>
      <c r="CW724" s="6">
        <v>0.94828400000000002</v>
      </c>
      <c r="CX724" s="6">
        <v>0.1620412</v>
      </c>
      <c r="CY724" s="6">
        <v>5.8521169999999998</v>
      </c>
      <c r="CZ724" s="6">
        <v>17337</v>
      </c>
      <c r="DA724" s="6">
        <v>0.60449790000000003</v>
      </c>
      <c r="DB724" s="6">
        <v>11343</v>
      </c>
      <c r="DC724" s="6">
        <v>0.39550210000000002</v>
      </c>
      <c r="DD724" s="6">
        <v>7037</v>
      </c>
      <c r="DE724" s="6">
        <v>1726.617</v>
      </c>
      <c r="DF724" s="6">
        <v>0.24536259999999999</v>
      </c>
      <c r="DG724" s="6">
        <v>626.3809</v>
      </c>
      <c r="DH724" s="6">
        <v>12551.54</v>
      </c>
      <c r="DI724" s="6">
        <v>1.3586510000000001</v>
      </c>
      <c r="DJ724" s="6">
        <v>900.35109999999997</v>
      </c>
      <c r="DK724" s="6">
        <v>2743.8560000000002</v>
      </c>
      <c r="DL724" s="6">
        <v>0.2119703</v>
      </c>
      <c r="DM724" s="6">
        <v>135302</v>
      </c>
      <c r="DN724" s="6">
        <v>1555.84</v>
      </c>
      <c r="DO724" s="6">
        <v>0.50143309999999996</v>
      </c>
      <c r="DP724" s="6">
        <v>458</v>
      </c>
      <c r="DQ724" s="6">
        <v>533</v>
      </c>
      <c r="DR724" s="6">
        <v>28333</v>
      </c>
      <c r="DS724" s="6">
        <v>0.98790100000000003</v>
      </c>
      <c r="DT724" s="6">
        <v>271</v>
      </c>
      <c r="DU724" s="6">
        <v>261</v>
      </c>
      <c r="DV724" s="6">
        <v>89.148009999999999</v>
      </c>
      <c r="DW724" s="6">
        <v>21.230070000000001</v>
      </c>
      <c r="DX724" s="6">
        <v>89.148009999999999</v>
      </c>
      <c r="DY724" s="6">
        <v>21.230070000000001</v>
      </c>
      <c r="DZ724" s="6">
        <v>89.148009999999999</v>
      </c>
      <c r="EA724" s="6">
        <v>21.230070000000001</v>
      </c>
      <c r="EB724" s="6">
        <v>626.39030000000002</v>
      </c>
      <c r="EC724" s="6">
        <v>225740.6</v>
      </c>
      <c r="ED724" s="6">
        <v>5493.0680000000002</v>
      </c>
      <c r="EE724" s="6">
        <v>347</v>
      </c>
      <c r="EF724" s="6">
        <v>1.209902E-2</v>
      </c>
      <c r="EG724" s="6">
        <v>913289500</v>
      </c>
      <c r="EH724" s="6">
        <v>1.110325</v>
      </c>
      <c r="EI724" s="8" t="s">
        <v>306</v>
      </c>
      <c r="EJ724" s="8">
        <v>27823</v>
      </c>
      <c r="EK724" s="8">
        <v>803060200</v>
      </c>
      <c r="EL724" s="8">
        <v>179408600</v>
      </c>
      <c r="EM724" s="8">
        <v>1.037385</v>
      </c>
      <c r="EN724" s="8">
        <v>0.2317583</v>
      </c>
      <c r="EO724" s="8">
        <v>4.4761519999999999</v>
      </c>
      <c r="EP724" s="8">
        <v>17376</v>
      </c>
      <c r="EQ724" s="8">
        <v>0.6245193</v>
      </c>
      <c r="ER724" s="8">
        <v>10447</v>
      </c>
      <c r="ES724" s="8">
        <v>0.3754807</v>
      </c>
      <c r="ET724" s="8">
        <v>7237</v>
      </c>
      <c r="EU724" s="8">
        <v>1882.4059999999999</v>
      </c>
      <c r="EV724" s="8">
        <v>0.26010850000000002</v>
      </c>
      <c r="EW724" s="8">
        <v>649.72770000000003</v>
      </c>
      <c r="EX724" s="8">
        <v>4100.3159999999998</v>
      </c>
      <c r="EY724" s="8">
        <v>-3.4235579999999999</v>
      </c>
      <c r="EZ724" s="8">
        <v>959.01419999999996</v>
      </c>
      <c r="FA724" s="8">
        <v>2727.279</v>
      </c>
      <c r="FB724" s="8">
        <v>0.18339349999999999</v>
      </c>
      <c r="FC724" s="8">
        <v>151712</v>
      </c>
      <c r="FD724" s="8">
        <v>1642.7729999999999</v>
      </c>
      <c r="FE724" s="8">
        <v>0.40294570000000002</v>
      </c>
      <c r="FF724" s="8">
        <v>500</v>
      </c>
      <c r="FG724" s="8">
        <v>601</v>
      </c>
      <c r="FH724" s="8">
        <v>27535</v>
      </c>
      <c r="FI724" s="8">
        <v>0.98964890000000005</v>
      </c>
      <c r="FJ724" s="8">
        <v>336</v>
      </c>
      <c r="FK724" s="8">
        <v>264</v>
      </c>
      <c r="FL724" s="8">
        <v>87.233369999999994</v>
      </c>
      <c r="FM724" s="8">
        <v>22.595330000000001</v>
      </c>
      <c r="FN724" s="8">
        <v>87.233369999999994</v>
      </c>
      <c r="FO724" s="8">
        <v>22.595330000000001</v>
      </c>
      <c r="FP724" s="8">
        <v>87.233369999999994</v>
      </c>
      <c r="FQ724" s="8">
        <v>22.595330000000001</v>
      </c>
      <c r="FR724" s="8">
        <v>650.69150000000002</v>
      </c>
      <c r="FS724" s="8">
        <v>239734.6</v>
      </c>
      <c r="FT724" s="8">
        <v>604.26959999999997</v>
      </c>
      <c r="FU724" s="8">
        <v>288</v>
      </c>
      <c r="FV724" s="8">
        <v>1.035115E-2</v>
      </c>
      <c r="FW724" s="8">
        <v>982468800</v>
      </c>
      <c r="FX724" s="8">
        <v>1.269144</v>
      </c>
      <c r="FY724" s="10" t="s">
        <v>307</v>
      </c>
      <c r="FZ724" s="10">
        <v>14152</v>
      </c>
      <c r="GA724" s="10">
        <v>155921300</v>
      </c>
      <c r="GB724" s="10">
        <v>39535170</v>
      </c>
      <c r="GC724" s="10">
        <v>0.7785202</v>
      </c>
      <c r="GD724" s="10">
        <v>0.1974004</v>
      </c>
      <c r="GE724" s="10">
        <v>3.943864</v>
      </c>
      <c r="GF724" s="10">
        <v>14152</v>
      </c>
      <c r="GG724" s="10">
        <v>1</v>
      </c>
      <c r="GH724" s="10">
        <v>0</v>
      </c>
      <c r="GI724" s="10">
        <v>0</v>
      </c>
      <c r="GJ724" s="10">
        <v>5203</v>
      </c>
      <c r="GK724" s="10">
        <v>1912.8889999999999</v>
      </c>
      <c r="GL724" s="10">
        <v>0.36765120000000001</v>
      </c>
      <c r="GM724" s="10">
        <v>376.46379999999999</v>
      </c>
      <c r="GN724" s="10">
        <v>20803.28</v>
      </c>
      <c r="GO724" s="10">
        <v>-1.1066739999999999</v>
      </c>
      <c r="GP724" s="10">
        <v>1325.8689999999999</v>
      </c>
      <c r="GQ724" s="10">
        <v>2395.0990000000002</v>
      </c>
      <c r="GR724" s="10">
        <v>0.2097214</v>
      </c>
      <c r="GS724" s="10">
        <v>67480</v>
      </c>
      <c r="GT724" s="10">
        <v>1031.9010000000001</v>
      </c>
      <c r="GU724" s="10">
        <v>0.35457040000000001</v>
      </c>
      <c r="GV724" s="10">
        <v>311</v>
      </c>
      <c r="GW724" s="10">
        <v>375</v>
      </c>
      <c r="GX724" s="10">
        <v>14020</v>
      </c>
      <c r="GY724" s="10">
        <v>0.99067269999999996</v>
      </c>
      <c r="GZ724" s="10">
        <v>430</v>
      </c>
      <c r="HA724" s="10">
        <v>0</v>
      </c>
      <c r="HB724" s="10">
        <v>86.274450000000002</v>
      </c>
      <c r="HC724" s="10">
        <v>17.865110000000001</v>
      </c>
      <c r="HD724" s="10">
        <v>86.274450000000002</v>
      </c>
      <c r="HE724" s="10">
        <v>17.865110000000001</v>
      </c>
      <c r="HF724" s="10">
        <v>86.274450000000002</v>
      </c>
      <c r="HG724" s="10">
        <v>17.865110000000001</v>
      </c>
      <c r="HH724" s="10">
        <v>380.76900000000001</v>
      </c>
      <c r="HI724" s="10">
        <v>81675.23</v>
      </c>
      <c r="HJ724" s="10">
        <v>30580.6</v>
      </c>
      <c r="HK724" s="10">
        <v>132</v>
      </c>
      <c r="HL724" s="10">
        <v>9.3273039999999998E-3</v>
      </c>
      <c r="HM724" s="10">
        <v>195456500</v>
      </c>
      <c r="HN724" s="10">
        <v>0.97592060000000003</v>
      </c>
      <c r="HO724" s="12" t="s">
        <v>308</v>
      </c>
      <c r="HP724" s="12">
        <v>14497</v>
      </c>
      <c r="HQ724" s="12">
        <v>173393200</v>
      </c>
      <c r="HR724" s="12">
        <v>36436970</v>
      </c>
      <c r="HS724" s="12">
        <v>0.82504140000000004</v>
      </c>
      <c r="HT724" s="12">
        <v>0.1733748</v>
      </c>
      <c r="HU724" s="12">
        <v>4.7587159999999997</v>
      </c>
      <c r="HV724" s="12">
        <v>14497</v>
      </c>
      <c r="HW724" s="12">
        <v>1</v>
      </c>
      <c r="HX724" s="12">
        <v>0</v>
      </c>
      <c r="HY724" s="12">
        <v>0</v>
      </c>
      <c r="HZ724" s="12">
        <v>5330</v>
      </c>
      <c r="IA724" s="12">
        <v>1959.64</v>
      </c>
      <c r="IB724" s="12">
        <v>0.3676623</v>
      </c>
      <c r="IC724" s="12">
        <v>378.94200000000001</v>
      </c>
      <c r="ID724" s="12">
        <v>18770.03</v>
      </c>
      <c r="IE724" s="12">
        <v>-0.62259790000000004</v>
      </c>
      <c r="IF724" s="12">
        <v>1369.6010000000001</v>
      </c>
      <c r="IG724" s="12">
        <v>2409.1610000000001</v>
      </c>
      <c r="IH724" s="12">
        <v>0.19763339999999999</v>
      </c>
      <c r="II724" s="12">
        <v>73353</v>
      </c>
      <c r="IJ724" s="12">
        <v>1041.597</v>
      </c>
      <c r="IK724" s="12">
        <v>0.4260178</v>
      </c>
      <c r="IL724" s="12">
        <v>237</v>
      </c>
      <c r="IM724" s="12">
        <v>375</v>
      </c>
      <c r="IN724" s="12">
        <v>14280</v>
      </c>
      <c r="IO724" s="12">
        <v>0.9850314</v>
      </c>
      <c r="IP724" s="12">
        <v>427</v>
      </c>
      <c r="IQ724" s="12">
        <v>0</v>
      </c>
      <c r="IR724" s="12">
        <v>87.638270000000006</v>
      </c>
      <c r="IS724" s="12">
        <v>18.861339999999998</v>
      </c>
      <c r="IT724" s="12">
        <v>87.638270000000006</v>
      </c>
      <c r="IU724" s="12">
        <v>18.861339999999998</v>
      </c>
      <c r="IV724" s="12">
        <v>87.638270000000006</v>
      </c>
      <c r="IW724" s="12">
        <v>18.861339999999998</v>
      </c>
      <c r="IX724" s="12">
        <v>380.0908</v>
      </c>
      <c r="IY724" s="12">
        <v>87559.82</v>
      </c>
      <c r="IZ724" s="12">
        <v>24302.560000000001</v>
      </c>
      <c r="JA724" s="12">
        <v>217</v>
      </c>
      <c r="JB724" s="12">
        <v>1.496861E-2</v>
      </c>
      <c r="JC724" s="12">
        <v>209830100</v>
      </c>
      <c r="JD724" s="12">
        <v>0.99841619999999998</v>
      </c>
      <c r="JE724" s="13" t="s">
        <v>309</v>
      </c>
      <c r="JF724" s="13">
        <v>35631</v>
      </c>
      <c r="JG724" s="13">
        <v>422623700</v>
      </c>
      <c r="JH724" s="13">
        <v>178496200</v>
      </c>
      <c r="JI724" s="13">
        <v>0.33288780000000001</v>
      </c>
      <c r="JJ724" s="13">
        <v>0.140596</v>
      </c>
      <c r="JK724" s="13">
        <v>2.3676900000000001</v>
      </c>
      <c r="JL724" s="13">
        <v>10575</v>
      </c>
      <c r="JM724" s="13">
        <v>3138.5770000000002</v>
      </c>
      <c r="JN724" s="13">
        <v>0.2967921</v>
      </c>
      <c r="JO724" s="13">
        <v>680.0625</v>
      </c>
      <c r="JP724" s="13">
        <v>9989.7289999999994</v>
      </c>
      <c r="JQ724" s="13">
        <v>2.7139950000000002</v>
      </c>
      <c r="JR724" s="13">
        <v>1571.145</v>
      </c>
      <c r="JS724" s="13">
        <v>1098.337</v>
      </c>
      <c r="JT724" s="13">
        <v>0.20780940000000001</v>
      </c>
      <c r="JU724" s="13">
        <v>171460</v>
      </c>
      <c r="JV724" s="13">
        <v>1690.22</v>
      </c>
      <c r="JW724" s="13">
        <v>0.16493440000000001</v>
      </c>
      <c r="JX724" s="13">
        <v>633</v>
      </c>
      <c r="JY724" s="13">
        <v>390</v>
      </c>
      <c r="JZ724" s="13">
        <v>35172</v>
      </c>
      <c r="KA724" s="13">
        <v>0.98711789999999999</v>
      </c>
      <c r="KB724" s="13">
        <v>364.80270000000002</v>
      </c>
      <c r="KC724" s="13">
        <v>97.643370000000004</v>
      </c>
      <c r="KD724" s="13">
        <v>22.240390000000001</v>
      </c>
      <c r="KE724" s="13">
        <v>97.643370000000004</v>
      </c>
      <c r="KF724" s="13">
        <v>22.240390000000001</v>
      </c>
      <c r="KG724" s="13">
        <v>97.643370000000004</v>
      </c>
      <c r="KH724" s="13">
        <v>22.240390000000001</v>
      </c>
      <c r="KI724" s="13">
        <v>680.06269999999995</v>
      </c>
      <c r="KJ724" s="13">
        <v>221394.4</v>
      </c>
      <c r="KK724" s="13">
        <v>2800.7829999999999</v>
      </c>
      <c r="KL724" s="13">
        <v>459</v>
      </c>
      <c r="KM724" s="13">
        <v>1.2882040000000001E-2</v>
      </c>
      <c r="KN724" s="13">
        <v>601119900</v>
      </c>
      <c r="KO724" s="13">
        <v>0.47348370000000001</v>
      </c>
    </row>
    <row r="725" spans="1:301" x14ac:dyDescent="0.75">
      <c r="A725">
        <v>735</v>
      </c>
      <c r="B725" t="s">
        <v>375</v>
      </c>
      <c r="C725" t="s">
        <v>311</v>
      </c>
      <c r="D725" t="s">
        <v>319</v>
      </c>
      <c r="E725" t="s">
        <v>316</v>
      </c>
      <c r="F725">
        <v>4</v>
      </c>
      <c r="G725" t="s">
        <v>302</v>
      </c>
      <c r="H725">
        <v>1</v>
      </c>
      <c r="I725">
        <v>17</v>
      </c>
      <c r="J725" s="1">
        <v>43980.450243055559</v>
      </c>
      <c r="K725" s="2">
        <f t="shared" si="22"/>
        <v>31</v>
      </c>
      <c r="L725" s="2">
        <f t="shared" si="23"/>
        <v>218715</v>
      </c>
      <c r="M725" s="3" t="s">
        <v>303</v>
      </c>
      <c r="N725" s="3">
        <v>23370</v>
      </c>
      <c r="O725" s="3">
        <v>696637000</v>
      </c>
      <c r="P725" s="3">
        <v>179430600</v>
      </c>
      <c r="Q725" s="3">
        <v>1.275525</v>
      </c>
      <c r="R725" s="3">
        <v>0.32853310000000002</v>
      </c>
      <c r="S725" s="3">
        <v>3.8824869999999998</v>
      </c>
      <c r="T725" s="3">
        <v>23370</v>
      </c>
      <c r="U725" s="3">
        <v>1</v>
      </c>
      <c r="V725" s="3">
        <v>0</v>
      </c>
      <c r="W725" s="3">
        <v>0</v>
      </c>
      <c r="X725" s="3">
        <v>13088</v>
      </c>
      <c r="Y725" s="3">
        <v>7329.7280000000001</v>
      </c>
      <c r="Z725" s="3">
        <v>0.56003420000000004</v>
      </c>
      <c r="AA725" s="3">
        <v>688.18600000000004</v>
      </c>
      <c r="AB725" s="3">
        <v>7033.848</v>
      </c>
      <c r="AC725" s="3">
        <v>-0.85424149999999999</v>
      </c>
      <c r="AD725" s="3">
        <v>1132.2360000000001</v>
      </c>
      <c r="AE725" s="3">
        <v>2818.6170000000002</v>
      </c>
      <c r="AF725" s="3">
        <v>0.1252297</v>
      </c>
      <c r="AG725" s="3">
        <v>186617</v>
      </c>
      <c r="AH725" s="3">
        <v>1680.7360000000001</v>
      </c>
      <c r="AI725" s="3">
        <v>0.34853990000000001</v>
      </c>
      <c r="AJ725" s="3">
        <v>577</v>
      </c>
      <c r="AK725" s="3">
        <v>503</v>
      </c>
      <c r="AL725" s="3">
        <v>22725</v>
      </c>
      <c r="AM725" s="3">
        <v>0.9724005</v>
      </c>
      <c r="AN725" s="3">
        <v>560</v>
      </c>
      <c r="AO725" s="3">
        <v>0</v>
      </c>
      <c r="AP725" s="3">
        <v>82.283389999999997</v>
      </c>
      <c r="AQ725" s="3">
        <v>24.689150000000001</v>
      </c>
      <c r="AR725" s="3">
        <v>82.283389999999997</v>
      </c>
      <c r="AS725" s="3">
        <v>24.689150000000001</v>
      </c>
      <c r="AT725" s="3">
        <v>82.283389999999997</v>
      </c>
      <c r="AU725" s="3">
        <v>24.689150000000001</v>
      </c>
      <c r="AV725" s="3">
        <v>688.18619999999999</v>
      </c>
      <c r="AW725" s="3">
        <v>256403</v>
      </c>
      <c r="AX725" s="3">
        <v>2117.0309999999999</v>
      </c>
      <c r="AY725" s="3">
        <v>645</v>
      </c>
      <c r="AZ725" s="3">
        <v>2.7599490000000001E-2</v>
      </c>
      <c r="BA725" s="3">
        <v>876067600</v>
      </c>
      <c r="BB725" s="3">
        <v>1.604058</v>
      </c>
      <c r="BC725" s="5" t="s">
        <v>304</v>
      </c>
      <c r="BD725" s="5">
        <v>23094</v>
      </c>
      <c r="BE725" s="5">
        <v>553387800</v>
      </c>
      <c r="BF725" s="5">
        <v>260798600</v>
      </c>
      <c r="BG725" s="5">
        <v>1.0376030000000001</v>
      </c>
      <c r="BH725" s="5">
        <v>0.48899779999999998</v>
      </c>
      <c r="BI725" s="5">
        <v>2.1218970000000001</v>
      </c>
      <c r="BJ725" s="5">
        <v>23094</v>
      </c>
      <c r="BK725" s="5">
        <v>1</v>
      </c>
      <c r="BL725" s="5">
        <v>0</v>
      </c>
      <c r="BM725" s="5">
        <v>0</v>
      </c>
      <c r="BN725" s="5">
        <v>12336</v>
      </c>
      <c r="BO725" s="5">
        <v>6589.4560000000001</v>
      </c>
      <c r="BP725" s="5">
        <v>0.53416470000000005</v>
      </c>
      <c r="BQ725" s="5">
        <v>612.20669999999996</v>
      </c>
      <c r="BR725" s="5">
        <v>5851.4459999999999</v>
      </c>
      <c r="BS725" s="5">
        <v>-11.12852</v>
      </c>
      <c r="BT725" s="5">
        <v>1155.0219999999999</v>
      </c>
      <c r="BU725" s="5">
        <v>2799.8229999999999</v>
      </c>
      <c r="BV725" s="5">
        <v>0.1222176</v>
      </c>
      <c r="BW725" s="5">
        <v>188958</v>
      </c>
      <c r="BX725" s="5">
        <v>1623.3019999999999</v>
      </c>
      <c r="BY725" s="5">
        <v>0.12914249999999999</v>
      </c>
      <c r="BZ725" s="5">
        <v>521</v>
      </c>
      <c r="CA725" s="5">
        <v>520</v>
      </c>
      <c r="CB725" s="5">
        <v>22594</v>
      </c>
      <c r="CC725" s="5">
        <v>0.97834929999999998</v>
      </c>
      <c r="CD725" s="5">
        <v>575</v>
      </c>
      <c r="CE725" s="5">
        <v>0</v>
      </c>
      <c r="CF725" s="5">
        <v>82.454359999999994</v>
      </c>
      <c r="CG725" s="5">
        <v>23.80095</v>
      </c>
      <c r="CH725" s="5">
        <v>82.454359999999994</v>
      </c>
      <c r="CI725" s="5">
        <v>23.80095</v>
      </c>
      <c r="CJ725" s="5">
        <v>82.454359999999994</v>
      </c>
      <c r="CK725" s="5">
        <v>23.80095</v>
      </c>
      <c r="CL725" s="5">
        <v>612.85910000000001</v>
      </c>
      <c r="CM725" s="5">
        <v>249892.1</v>
      </c>
      <c r="CN725" s="5">
        <v>1482.6110000000001</v>
      </c>
      <c r="CO725" s="5">
        <v>500</v>
      </c>
      <c r="CP725" s="5">
        <v>2.165065E-2</v>
      </c>
      <c r="CQ725" s="5">
        <v>814186400</v>
      </c>
      <c r="CR725" s="5">
        <v>1.5266010000000001</v>
      </c>
      <c r="CS725" s="6" t="s">
        <v>305</v>
      </c>
      <c r="CT725" s="6">
        <v>45311</v>
      </c>
      <c r="CU725" s="6">
        <v>1618864000</v>
      </c>
      <c r="CV725" s="6">
        <v>351374400</v>
      </c>
      <c r="CW725" s="6">
        <v>0.78850260000000005</v>
      </c>
      <c r="CX725" s="6">
        <v>0.1711444</v>
      </c>
      <c r="CY725" s="6">
        <v>4.6072350000000002</v>
      </c>
      <c r="CZ725" s="6">
        <v>18106</v>
      </c>
      <c r="DA725" s="6">
        <v>0.3995939</v>
      </c>
      <c r="DB725" s="6">
        <v>27205</v>
      </c>
      <c r="DC725" s="6">
        <v>0.60040610000000005</v>
      </c>
      <c r="DD725" s="6">
        <v>10324</v>
      </c>
      <c r="DE725" s="6">
        <v>2352.2979999999998</v>
      </c>
      <c r="DF725" s="6">
        <v>0.22784750000000001</v>
      </c>
      <c r="DG725" s="6">
        <v>677.44960000000003</v>
      </c>
      <c r="DH725" s="6">
        <v>23412.19</v>
      </c>
      <c r="DI725" s="6">
        <v>-18.28754</v>
      </c>
      <c r="DJ725" s="6">
        <v>881.92070000000001</v>
      </c>
      <c r="DK725" s="6">
        <v>2822.712</v>
      </c>
      <c r="DL725" s="6">
        <v>0.2188705</v>
      </c>
      <c r="DM725" s="6">
        <v>207022</v>
      </c>
      <c r="DN725" s="6">
        <v>1740.8430000000001</v>
      </c>
      <c r="DO725" s="6">
        <v>0.413858</v>
      </c>
      <c r="DP725" s="6">
        <v>535</v>
      </c>
      <c r="DQ725" s="6">
        <v>605</v>
      </c>
      <c r="DR725" s="6">
        <v>45291</v>
      </c>
      <c r="DS725" s="6">
        <v>0.99955859999999996</v>
      </c>
      <c r="DT725" s="6">
        <v>307</v>
      </c>
      <c r="DU725" s="6">
        <v>297</v>
      </c>
      <c r="DV725" s="6">
        <v>93.198030000000003</v>
      </c>
      <c r="DW725" s="6">
        <v>19.142479999999999</v>
      </c>
      <c r="DX725" s="6">
        <v>93.198030000000003</v>
      </c>
      <c r="DY725" s="6">
        <v>19.142479999999999</v>
      </c>
      <c r="DZ725" s="6">
        <v>93.198030000000003</v>
      </c>
      <c r="EA725" s="6">
        <v>19.142479999999999</v>
      </c>
      <c r="EB725" s="6">
        <v>677.71280000000002</v>
      </c>
      <c r="EC725" s="6">
        <v>264675.3</v>
      </c>
      <c r="ED725" s="6">
        <v>12097.08</v>
      </c>
      <c r="EE725" s="6">
        <v>20</v>
      </c>
      <c r="EF725" s="6">
        <v>4.4139389999999998E-4</v>
      </c>
      <c r="EG725" s="6">
        <v>1970239000</v>
      </c>
      <c r="EH725" s="6">
        <v>0.95964700000000003</v>
      </c>
      <c r="EI725" s="8" t="s">
        <v>306</v>
      </c>
      <c r="EJ725" s="8">
        <v>38045</v>
      </c>
      <c r="EK725" s="8">
        <v>1327554000</v>
      </c>
      <c r="EL725" s="8">
        <v>355968300</v>
      </c>
      <c r="EM725" s="8">
        <v>0.91718529999999998</v>
      </c>
      <c r="EN725" s="8">
        <v>0.2459326</v>
      </c>
      <c r="EO725" s="8">
        <v>3.7294179999999999</v>
      </c>
      <c r="EP725" s="8">
        <v>14221</v>
      </c>
      <c r="EQ725" s="8">
        <v>0.37379420000000002</v>
      </c>
      <c r="ER725" s="8">
        <v>23824</v>
      </c>
      <c r="ES725" s="8">
        <v>0.62620580000000003</v>
      </c>
      <c r="ET725" s="8">
        <v>9920</v>
      </c>
      <c r="EU725" s="8">
        <v>2586.5790000000002</v>
      </c>
      <c r="EV725" s="8">
        <v>0.26074389999999997</v>
      </c>
      <c r="EW725" s="8">
        <v>737.05160000000001</v>
      </c>
      <c r="EX725" s="8">
        <v>8592.6450000000004</v>
      </c>
      <c r="EY725" s="8">
        <v>-14.861929999999999</v>
      </c>
      <c r="EZ725" s="8">
        <v>902.04359999999997</v>
      </c>
      <c r="FA725" s="8">
        <v>2813.8670000000002</v>
      </c>
      <c r="FB725" s="8">
        <v>0.15709190000000001</v>
      </c>
      <c r="FC725" s="8">
        <v>242183</v>
      </c>
      <c r="FD725" s="8">
        <v>1888.4010000000001</v>
      </c>
      <c r="FE725" s="8">
        <v>0.33306170000000002</v>
      </c>
      <c r="FF725" s="8">
        <v>606</v>
      </c>
      <c r="FG725" s="8">
        <v>643</v>
      </c>
      <c r="FH725" s="8">
        <v>38032</v>
      </c>
      <c r="FI725" s="8">
        <v>0.9996583</v>
      </c>
      <c r="FJ725" s="8">
        <v>342</v>
      </c>
      <c r="FK725" s="8">
        <v>300</v>
      </c>
      <c r="FL725" s="8">
        <v>93.604230000000001</v>
      </c>
      <c r="FM725" s="8">
        <v>19.071670000000001</v>
      </c>
      <c r="FN725" s="8">
        <v>93.604230000000001</v>
      </c>
      <c r="FO725" s="8">
        <v>19.071670000000001</v>
      </c>
      <c r="FP725" s="8">
        <v>93.604230000000001</v>
      </c>
      <c r="FQ725" s="8">
        <v>19.071670000000001</v>
      </c>
      <c r="FR725" s="8">
        <v>738.96910000000003</v>
      </c>
      <c r="FS725" s="8">
        <v>308243.20000000001</v>
      </c>
      <c r="FT725" s="8">
        <v>1940.69</v>
      </c>
      <c r="FU725" s="8">
        <v>13</v>
      </c>
      <c r="FV725" s="8">
        <v>3.417006E-4</v>
      </c>
      <c r="FW725" s="8">
        <v>1683522000</v>
      </c>
      <c r="FX725" s="8">
        <v>1.1631180000000001</v>
      </c>
      <c r="FY725" s="10" t="s">
        <v>307</v>
      </c>
      <c r="FZ725" s="10">
        <v>19303</v>
      </c>
      <c r="GA725" s="10">
        <v>270655300</v>
      </c>
      <c r="GB725" s="10">
        <v>80299040</v>
      </c>
      <c r="GC725" s="10">
        <v>0.72638510000000001</v>
      </c>
      <c r="GD725" s="10">
        <v>0.2155067</v>
      </c>
      <c r="GE725" s="10">
        <v>3.3705919999999998</v>
      </c>
      <c r="GF725" s="10">
        <v>19303</v>
      </c>
      <c r="GG725" s="10">
        <v>1</v>
      </c>
      <c r="GH725" s="10">
        <v>0</v>
      </c>
      <c r="GI725" s="10">
        <v>0</v>
      </c>
      <c r="GJ725" s="10">
        <v>6445</v>
      </c>
      <c r="GK725" s="10">
        <v>2151.895</v>
      </c>
      <c r="GL725" s="10">
        <v>0.33388590000000001</v>
      </c>
      <c r="GM725" s="10">
        <v>493.64870000000002</v>
      </c>
      <c r="GN725" s="10">
        <v>906.33309999999994</v>
      </c>
      <c r="GO725" s="10">
        <v>-4.5939230000000002</v>
      </c>
      <c r="GP725" s="10">
        <v>1272.789</v>
      </c>
      <c r="GQ725" s="10">
        <v>2432.8359999999998</v>
      </c>
      <c r="GR725" s="10">
        <v>0.19784760000000001</v>
      </c>
      <c r="GS725" s="10">
        <v>97565</v>
      </c>
      <c r="GT725" s="10">
        <v>1219.27</v>
      </c>
      <c r="GU725" s="10">
        <v>0.2941935</v>
      </c>
      <c r="GV725" s="10">
        <v>300</v>
      </c>
      <c r="GW725" s="10">
        <v>468</v>
      </c>
      <c r="GX725" s="10">
        <v>19100</v>
      </c>
      <c r="GY725" s="10">
        <v>0.98948349999999996</v>
      </c>
      <c r="GZ725" s="10">
        <v>481</v>
      </c>
      <c r="HA725" s="10">
        <v>0</v>
      </c>
      <c r="HB725" s="10">
        <v>89.649169999999998</v>
      </c>
      <c r="HC725" s="10">
        <v>18.088419999999999</v>
      </c>
      <c r="HD725" s="10">
        <v>89.649169999999998</v>
      </c>
      <c r="HE725" s="10">
        <v>18.088419999999999</v>
      </c>
      <c r="HF725" s="10">
        <v>89.649169999999998</v>
      </c>
      <c r="HG725" s="10">
        <v>18.088419999999999</v>
      </c>
      <c r="HH725" s="10">
        <v>493.64890000000003</v>
      </c>
      <c r="HI725" s="10">
        <v>131863.29999999999</v>
      </c>
      <c r="HJ725" s="10">
        <v>42.555019999999999</v>
      </c>
      <c r="HK725" s="10">
        <v>203</v>
      </c>
      <c r="HL725" s="10">
        <v>1.05165E-2</v>
      </c>
      <c r="HM725" s="10">
        <v>350954300</v>
      </c>
      <c r="HN725" s="10">
        <v>0.9418917</v>
      </c>
      <c r="HO725" s="12" t="s">
        <v>308</v>
      </c>
      <c r="HP725" s="12">
        <v>18672</v>
      </c>
      <c r="HQ725" s="12">
        <v>279366900</v>
      </c>
      <c r="HR725" s="12">
        <v>60989380</v>
      </c>
      <c r="HS725" s="12">
        <v>0.80129649999999997</v>
      </c>
      <c r="HT725" s="12">
        <v>0.17493330000000001</v>
      </c>
      <c r="HU725" s="12">
        <v>4.5805829999999998</v>
      </c>
      <c r="HV725" s="12">
        <v>18669</v>
      </c>
      <c r="HW725" s="12">
        <v>0.99983929999999999</v>
      </c>
      <c r="HX725" s="12">
        <v>3</v>
      </c>
      <c r="HY725" s="12">
        <v>1.6066839999999999E-4</v>
      </c>
      <c r="HZ725" s="12">
        <v>6218</v>
      </c>
      <c r="IA725" s="12">
        <v>2070.6689999999999</v>
      </c>
      <c r="IB725" s="12">
        <v>0.33301199999999997</v>
      </c>
      <c r="IC725" s="12">
        <v>462.31270000000001</v>
      </c>
      <c r="ID725" s="12">
        <v>22389.09</v>
      </c>
      <c r="IE725" s="12">
        <v>-1.2479720000000001</v>
      </c>
      <c r="IF725" s="12">
        <v>1306.7539999999999</v>
      </c>
      <c r="IG725" s="12">
        <v>2424.9279999999999</v>
      </c>
      <c r="IH725" s="12">
        <v>0.2025294</v>
      </c>
      <c r="II725" s="12">
        <v>92194</v>
      </c>
      <c r="IJ725" s="12">
        <v>1186.998</v>
      </c>
      <c r="IK725" s="12">
        <v>0.41166910000000001</v>
      </c>
      <c r="IL725" s="12">
        <v>304</v>
      </c>
      <c r="IM725" s="12">
        <v>463</v>
      </c>
      <c r="IN725" s="12">
        <v>18530</v>
      </c>
      <c r="IO725" s="12">
        <v>0.99239500000000003</v>
      </c>
      <c r="IP725" s="12">
        <v>461</v>
      </c>
      <c r="IQ725" s="12">
        <v>1</v>
      </c>
      <c r="IR725" s="12">
        <v>89.157780000000002</v>
      </c>
      <c r="IS725" s="12">
        <v>17.392579999999999</v>
      </c>
      <c r="IT725" s="12">
        <v>89.157780000000002</v>
      </c>
      <c r="IU725" s="12">
        <v>17.392579999999999</v>
      </c>
      <c r="IV725" s="12">
        <v>89.157780000000002</v>
      </c>
      <c r="IW725" s="12">
        <v>17.392579999999999</v>
      </c>
      <c r="IX725" s="12">
        <v>462.31290000000001</v>
      </c>
      <c r="IY725" s="12">
        <v>131850.1</v>
      </c>
      <c r="IZ725" s="12">
        <v>26846.14</v>
      </c>
      <c r="JA725" s="12">
        <v>142</v>
      </c>
      <c r="JB725" s="12">
        <v>7.60497E-3</v>
      </c>
      <c r="JC725" s="12">
        <v>340356300</v>
      </c>
      <c r="JD725" s="12">
        <v>0.97622980000000004</v>
      </c>
      <c r="JE725" s="13" t="s">
        <v>309</v>
      </c>
      <c r="JF725" s="13">
        <v>50920</v>
      </c>
      <c r="JG725" s="13">
        <v>864015200</v>
      </c>
      <c r="JH725" s="13">
        <v>350825300</v>
      </c>
      <c r="JI725" s="13">
        <v>0.33323039999999998</v>
      </c>
      <c r="JJ725" s="13">
        <v>0.13530510000000001</v>
      </c>
      <c r="JK725" s="13">
        <v>2.4628079999999999</v>
      </c>
      <c r="JL725" s="13">
        <v>13418</v>
      </c>
      <c r="JM725" s="13">
        <v>3535.7959999999998</v>
      </c>
      <c r="JN725" s="13">
        <v>0.26351140000000001</v>
      </c>
      <c r="JO725" s="13">
        <v>733.42550000000006</v>
      </c>
      <c r="JP725" s="13">
        <v>51856.33</v>
      </c>
      <c r="JQ725" s="13">
        <v>0.98457410000000001</v>
      </c>
      <c r="JR725" s="13">
        <v>1523.1410000000001</v>
      </c>
      <c r="JS725" s="13">
        <v>1170.9739999999999</v>
      </c>
      <c r="JT725" s="13">
        <v>0.24123330000000001</v>
      </c>
      <c r="JU725" s="13">
        <v>211082</v>
      </c>
      <c r="JV725" s="13">
        <v>1851.3130000000001</v>
      </c>
      <c r="JW725" s="13">
        <v>0.17845050000000001</v>
      </c>
      <c r="JX725" s="13">
        <v>707</v>
      </c>
      <c r="JY725" s="13">
        <v>491</v>
      </c>
      <c r="JZ725" s="13">
        <v>50209</v>
      </c>
      <c r="KA725" s="13">
        <v>0.98603689999999999</v>
      </c>
      <c r="KB725" s="13">
        <v>377.58839999999998</v>
      </c>
      <c r="KC725" s="13">
        <v>96.556299999999993</v>
      </c>
      <c r="KD725" s="13">
        <v>20.101510000000001</v>
      </c>
      <c r="KE725" s="13">
        <v>96.556299999999993</v>
      </c>
      <c r="KF725" s="13">
        <v>20.101510000000001</v>
      </c>
      <c r="KG725" s="13">
        <v>96.556299999999993</v>
      </c>
      <c r="KH725" s="13">
        <v>20.101510000000001</v>
      </c>
      <c r="KI725" s="13">
        <v>733.42570000000001</v>
      </c>
      <c r="KJ725" s="13">
        <v>308412.90000000002</v>
      </c>
      <c r="KK725" s="13">
        <v>52809.88</v>
      </c>
      <c r="KL725" s="13">
        <v>711</v>
      </c>
      <c r="KM725" s="13">
        <v>1.3963079999999999E-2</v>
      </c>
      <c r="KN725" s="13">
        <v>1214840000</v>
      </c>
      <c r="KO725" s="13">
        <v>0.46853549999999999</v>
      </c>
    </row>
    <row r="726" spans="1:301" x14ac:dyDescent="0.75">
      <c r="A726">
        <v>736</v>
      </c>
      <c r="B726" t="s">
        <v>374</v>
      </c>
      <c r="C726" t="s">
        <v>311</v>
      </c>
      <c r="D726" t="s">
        <v>312</v>
      </c>
      <c r="E726" t="s">
        <v>321</v>
      </c>
      <c r="F726">
        <v>4</v>
      </c>
      <c r="G726" t="s">
        <v>302</v>
      </c>
      <c r="H726">
        <v>1</v>
      </c>
      <c r="I726">
        <v>16</v>
      </c>
      <c r="J726" s="1">
        <v>43980.451620370368</v>
      </c>
      <c r="K726" s="2">
        <f t="shared" si="22"/>
        <v>31</v>
      </c>
      <c r="L726" s="2">
        <f t="shared" si="23"/>
        <v>314819</v>
      </c>
      <c r="M726" s="3" t="s">
        <v>303</v>
      </c>
      <c r="N726" s="3">
        <v>37880</v>
      </c>
      <c r="O726" s="3">
        <v>769486000</v>
      </c>
      <c r="P726" s="3">
        <v>433273200</v>
      </c>
      <c r="Q726" s="3">
        <v>0.53626660000000004</v>
      </c>
      <c r="R726" s="3">
        <v>0.30195480000000002</v>
      </c>
      <c r="S726" s="3">
        <v>1.7759830000000001</v>
      </c>
      <c r="T726" s="3">
        <v>37880</v>
      </c>
      <c r="U726" s="3">
        <v>1</v>
      </c>
      <c r="V726" s="3">
        <v>0</v>
      </c>
      <c r="W726" s="3">
        <v>0</v>
      </c>
      <c r="X726" s="3">
        <v>18853</v>
      </c>
      <c r="Y726" s="3">
        <v>9383.2000000000007</v>
      </c>
      <c r="Z726" s="3">
        <v>0.49770330000000002</v>
      </c>
      <c r="AA726" s="3">
        <v>606.13199999999995</v>
      </c>
      <c r="AB726" s="3">
        <v>31059.98</v>
      </c>
      <c r="AC726" s="3">
        <v>-4.8450879999999996</v>
      </c>
      <c r="AD726" s="3">
        <v>1316.12</v>
      </c>
      <c r="AE726" s="3">
        <v>2819.8960000000002</v>
      </c>
      <c r="AF726" s="3">
        <v>0.1852586</v>
      </c>
      <c r="AG726" s="3">
        <v>204471</v>
      </c>
      <c r="AH726" s="3">
        <v>1737.1859999999999</v>
      </c>
      <c r="AI726" s="3">
        <v>7.8139550000000002E-2</v>
      </c>
      <c r="AJ726" s="3">
        <v>581</v>
      </c>
      <c r="AK726" s="3">
        <v>517</v>
      </c>
      <c r="AL726" s="3">
        <v>37241</v>
      </c>
      <c r="AM726" s="3">
        <v>0.98313090000000003</v>
      </c>
      <c r="AN726" s="3">
        <v>570</v>
      </c>
      <c r="AO726" s="3">
        <v>0</v>
      </c>
      <c r="AP726" s="3">
        <v>83.834000000000003</v>
      </c>
      <c r="AQ726" s="3">
        <v>23.189800000000002</v>
      </c>
      <c r="AR726" s="3">
        <v>83.834000000000003</v>
      </c>
      <c r="AS726" s="3">
        <v>23.189800000000002</v>
      </c>
      <c r="AT726" s="3">
        <v>83.834000000000003</v>
      </c>
      <c r="AU726" s="3">
        <v>23.189800000000002</v>
      </c>
      <c r="AV726" s="3">
        <v>627.89499999999998</v>
      </c>
      <c r="AW726" s="3">
        <v>286500.09999999998</v>
      </c>
      <c r="AX726" s="3">
        <v>25467.85</v>
      </c>
      <c r="AY726" s="3">
        <v>639</v>
      </c>
      <c r="AZ726" s="3">
        <v>1.6869060000000002E-2</v>
      </c>
      <c r="BA726" s="3">
        <v>1202759000</v>
      </c>
      <c r="BB726" s="3">
        <v>0.83822140000000001</v>
      </c>
      <c r="BC726" s="5" t="s">
        <v>304</v>
      </c>
      <c r="BD726" s="5">
        <v>41134</v>
      </c>
      <c r="BE726" s="5">
        <v>980752300</v>
      </c>
      <c r="BF726" s="5">
        <v>649166100</v>
      </c>
      <c r="BG726" s="5">
        <v>0.57963880000000001</v>
      </c>
      <c r="BH726" s="5">
        <v>0.38366660000000002</v>
      </c>
      <c r="BI726" s="5">
        <v>1.510788</v>
      </c>
      <c r="BJ726" s="5">
        <v>41134</v>
      </c>
      <c r="BK726" s="5">
        <v>1</v>
      </c>
      <c r="BL726" s="5">
        <v>0</v>
      </c>
      <c r="BM726" s="5">
        <v>0</v>
      </c>
      <c r="BN726" s="5">
        <v>19144</v>
      </c>
      <c r="BO726" s="5">
        <v>8909.7279999999992</v>
      </c>
      <c r="BP726" s="5">
        <v>0.46540569999999998</v>
      </c>
      <c r="BQ726" s="5">
        <v>717.25379999999996</v>
      </c>
      <c r="BR726" s="5">
        <v>28122.43</v>
      </c>
      <c r="BS726" s="5">
        <v>-20.674679999999999</v>
      </c>
      <c r="BT726" s="5">
        <v>1305.231</v>
      </c>
      <c r="BU726" s="5">
        <v>2832.33</v>
      </c>
      <c r="BV726" s="5">
        <v>0.16634650000000001</v>
      </c>
      <c r="BW726" s="5">
        <v>247279</v>
      </c>
      <c r="BX726" s="5">
        <v>1921.154</v>
      </c>
      <c r="BY726" s="5">
        <v>4.1386729999999997E-2</v>
      </c>
      <c r="BZ726" s="5">
        <v>714</v>
      </c>
      <c r="CA726" s="5">
        <v>520</v>
      </c>
      <c r="CB726" s="5">
        <v>40175</v>
      </c>
      <c r="CC726" s="5">
        <v>0.9766859</v>
      </c>
      <c r="CD726" s="5">
        <v>573</v>
      </c>
      <c r="CE726" s="5">
        <v>0</v>
      </c>
      <c r="CF726" s="5">
        <v>84.745369999999994</v>
      </c>
      <c r="CG726" s="5">
        <v>23.23423</v>
      </c>
      <c r="CH726" s="5">
        <v>84.745369999999994</v>
      </c>
      <c r="CI726" s="5">
        <v>23.23423</v>
      </c>
      <c r="CJ726" s="5">
        <v>84.745369999999994</v>
      </c>
      <c r="CK726" s="5">
        <v>23.23423</v>
      </c>
      <c r="CL726" s="5">
        <v>719.70870000000002</v>
      </c>
      <c r="CM726" s="5">
        <v>328675.7</v>
      </c>
      <c r="CN726" s="5">
        <v>19226.7</v>
      </c>
      <c r="CO726" s="5">
        <v>959</v>
      </c>
      <c r="CP726" s="5">
        <v>2.3314049999999999E-2</v>
      </c>
      <c r="CQ726" s="5">
        <v>1629918000</v>
      </c>
      <c r="CR726" s="5">
        <v>0.96330539999999998</v>
      </c>
      <c r="CS726" s="6" t="s">
        <v>305</v>
      </c>
      <c r="CT726" s="6">
        <v>58874</v>
      </c>
      <c r="CU726" s="6">
        <v>1689351000</v>
      </c>
      <c r="CV726" s="6">
        <v>344986700</v>
      </c>
      <c r="CW726" s="6">
        <v>0.48738579999999998</v>
      </c>
      <c r="CX726" s="6">
        <v>9.9530289999999993E-2</v>
      </c>
      <c r="CY726" s="6">
        <v>4.8968590000000001</v>
      </c>
      <c r="CZ726" s="6">
        <v>28201</v>
      </c>
      <c r="DA726" s="6">
        <v>0.47900599999999999</v>
      </c>
      <c r="DB726" s="6">
        <v>30673</v>
      </c>
      <c r="DC726" s="6">
        <v>0.52099399999999996</v>
      </c>
      <c r="DD726" s="6">
        <v>9836</v>
      </c>
      <c r="DE726" s="6">
        <v>1643.287</v>
      </c>
      <c r="DF726" s="6">
        <v>0.16706869999999999</v>
      </c>
      <c r="DG726" s="6">
        <v>674.91330000000005</v>
      </c>
      <c r="DH726" s="6">
        <v>879.92600000000004</v>
      </c>
      <c r="DI726" s="6">
        <v>0.43070609999999998</v>
      </c>
      <c r="DJ726" s="6">
        <v>1067.828</v>
      </c>
      <c r="DK726" s="6">
        <v>2820.605</v>
      </c>
      <c r="DL726" s="6">
        <v>0.28652640000000001</v>
      </c>
      <c r="DM726" s="6">
        <v>205475</v>
      </c>
      <c r="DN726" s="6">
        <v>1746.3969999999999</v>
      </c>
      <c r="DO726" s="6">
        <v>0.4367047</v>
      </c>
      <c r="DP726" s="6">
        <v>506</v>
      </c>
      <c r="DQ726" s="6">
        <v>569</v>
      </c>
      <c r="DR726" s="6">
        <v>58834</v>
      </c>
      <c r="DS726" s="6">
        <v>0.9993206</v>
      </c>
      <c r="DT726" s="6">
        <v>238</v>
      </c>
      <c r="DU726" s="6">
        <v>330</v>
      </c>
      <c r="DV726" s="6">
        <v>91.586100000000002</v>
      </c>
      <c r="DW726" s="6">
        <v>22.308949999999999</v>
      </c>
      <c r="DX726" s="6">
        <v>91.586100000000002</v>
      </c>
      <c r="DY726" s="6">
        <v>22.308949999999999</v>
      </c>
      <c r="DZ726" s="6">
        <v>91.586100000000002</v>
      </c>
      <c r="EA726" s="6">
        <v>22.308949999999999</v>
      </c>
      <c r="EB726" s="6">
        <v>674.91489999999999</v>
      </c>
      <c r="EC726" s="6">
        <v>246317.9</v>
      </c>
      <c r="ED726" s="6">
        <v>13.151300000000001</v>
      </c>
      <c r="EE726" s="6">
        <v>40</v>
      </c>
      <c r="EF726" s="6">
        <v>6.7941699999999998E-4</v>
      </c>
      <c r="EG726" s="6">
        <v>2034338000</v>
      </c>
      <c r="EH726" s="6">
        <v>0.58691610000000005</v>
      </c>
      <c r="EI726" s="8" t="s">
        <v>306</v>
      </c>
      <c r="EJ726" s="8">
        <v>55978</v>
      </c>
      <c r="EK726" s="8">
        <v>1502420000</v>
      </c>
      <c r="EL726" s="8">
        <v>356503400</v>
      </c>
      <c r="EM726" s="8">
        <v>0.47946460000000002</v>
      </c>
      <c r="EN726" s="8">
        <v>0.1137703</v>
      </c>
      <c r="EO726" s="8">
        <v>4.214321</v>
      </c>
      <c r="EP726" s="8">
        <v>25773</v>
      </c>
      <c r="EQ726" s="8">
        <v>0.46041300000000002</v>
      </c>
      <c r="ER726" s="8">
        <v>30205</v>
      </c>
      <c r="ES726" s="8">
        <v>0.53958700000000004</v>
      </c>
      <c r="ET726" s="8">
        <v>11449</v>
      </c>
      <c r="EU726" s="8">
        <v>2341.627</v>
      </c>
      <c r="EV726" s="8">
        <v>0.20452680000000001</v>
      </c>
      <c r="EW726" s="8">
        <v>648.74649999999997</v>
      </c>
      <c r="EX726" s="8">
        <v>37301.25</v>
      </c>
      <c r="EY726" s="8">
        <v>-6.1992700000000003</v>
      </c>
      <c r="EZ726" s="8">
        <v>1073.107</v>
      </c>
      <c r="FA726" s="8">
        <v>2825.8020000000001</v>
      </c>
      <c r="FB726" s="8">
        <v>0.29985270000000003</v>
      </c>
      <c r="FC726" s="8">
        <v>186685</v>
      </c>
      <c r="FD726" s="8">
        <v>1681.0930000000001</v>
      </c>
      <c r="FE726" s="8">
        <v>0.37999939999999999</v>
      </c>
      <c r="FF726" s="8">
        <v>555</v>
      </c>
      <c r="FG726" s="8">
        <v>555</v>
      </c>
      <c r="FH726" s="8">
        <v>55939</v>
      </c>
      <c r="FI726" s="8">
        <v>0.99930330000000001</v>
      </c>
      <c r="FJ726" s="8">
        <v>215</v>
      </c>
      <c r="FK726" s="8">
        <v>339</v>
      </c>
      <c r="FL726" s="8">
        <v>91.953460000000007</v>
      </c>
      <c r="FM726" s="8">
        <v>23.047979999999999</v>
      </c>
      <c r="FN726" s="8">
        <v>91.953460000000007</v>
      </c>
      <c r="FO726" s="8">
        <v>23.047979999999999</v>
      </c>
      <c r="FP726" s="8">
        <v>91.953460000000007</v>
      </c>
      <c r="FQ726" s="8">
        <v>23.047979999999999</v>
      </c>
      <c r="FR726" s="8">
        <v>649.29470000000003</v>
      </c>
      <c r="FS726" s="8">
        <v>238353.8</v>
      </c>
      <c r="FT726" s="8">
        <v>24855.89</v>
      </c>
      <c r="FU726" s="8">
        <v>39</v>
      </c>
      <c r="FV726" s="8">
        <v>6.9670229999999999E-4</v>
      </c>
      <c r="FW726" s="8">
        <v>1858923000</v>
      </c>
      <c r="FX726" s="8">
        <v>0.59323479999999995</v>
      </c>
      <c r="FY726" s="10" t="s">
        <v>307</v>
      </c>
      <c r="FZ726" s="10">
        <v>26428</v>
      </c>
      <c r="GA726" s="10">
        <v>277834400</v>
      </c>
      <c r="GB726" s="10">
        <v>57464140</v>
      </c>
      <c r="GC726" s="10">
        <v>0.39779330000000002</v>
      </c>
      <c r="GD726" s="10">
        <v>8.227508E-2</v>
      </c>
      <c r="GE726" s="10">
        <v>4.834918</v>
      </c>
      <c r="GF726" s="10">
        <v>26428</v>
      </c>
      <c r="GG726" s="10">
        <v>1</v>
      </c>
      <c r="GH726" s="10">
        <v>0</v>
      </c>
      <c r="GI726" s="10">
        <v>0</v>
      </c>
      <c r="GJ726" s="10">
        <v>6622</v>
      </c>
      <c r="GK726" s="10">
        <v>1659.259</v>
      </c>
      <c r="GL726" s="10">
        <v>0.2505676</v>
      </c>
      <c r="GM726" s="10">
        <v>464.476</v>
      </c>
      <c r="GN726" s="10">
        <v>5154.1949999999997</v>
      </c>
      <c r="GO726" s="10">
        <v>16.241489999999999</v>
      </c>
      <c r="GP726" s="10">
        <v>1333.557</v>
      </c>
      <c r="GQ726" s="10">
        <v>2515.2020000000002</v>
      </c>
      <c r="GR726" s="10">
        <v>0.33144380000000001</v>
      </c>
      <c r="GS726" s="10">
        <v>79736</v>
      </c>
      <c r="GT726" s="10">
        <v>1141.296</v>
      </c>
      <c r="GU726" s="10">
        <v>0.43195919999999999</v>
      </c>
      <c r="GV726" s="10">
        <v>464</v>
      </c>
      <c r="GW726" s="10">
        <v>238</v>
      </c>
      <c r="GX726" s="10">
        <v>26265</v>
      </c>
      <c r="GY726" s="10">
        <v>0.9938323</v>
      </c>
      <c r="GZ726" s="10">
        <v>247</v>
      </c>
      <c r="HA726" s="10">
        <v>0</v>
      </c>
      <c r="HB726" s="10">
        <v>90.500640000000004</v>
      </c>
      <c r="HC726" s="10">
        <v>17.599879999999999</v>
      </c>
      <c r="HD726" s="10">
        <v>90.500640000000004</v>
      </c>
      <c r="HE726" s="10">
        <v>17.599879999999999</v>
      </c>
      <c r="HF726" s="10">
        <v>90.500640000000004</v>
      </c>
      <c r="HG726" s="10">
        <v>17.599879999999999</v>
      </c>
      <c r="HH726" s="10">
        <v>464.47629999999998</v>
      </c>
      <c r="HI726" s="10">
        <v>98219.04</v>
      </c>
      <c r="HJ726" s="10">
        <v>1005.212</v>
      </c>
      <c r="HK726" s="10">
        <v>163</v>
      </c>
      <c r="HL726" s="10">
        <v>6.1677010000000003E-3</v>
      </c>
      <c r="HM726" s="10">
        <v>335298600</v>
      </c>
      <c r="HN726" s="10">
        <v>0.48006840000000001</v>
      </c>
      <c r="HO726" s="12" t="s">
        <v>308</v>
      </c>
      <c r="HP726" s="12">
        <v>26203</v>
      </c>
      <c r="HQ726" s="12">
        <v>338459700</v>
      </c>
      <c r="HR726" s="12">
        <v>61937410</v>
      </c>
      <c r="HS726" s="12">
        <v>0.49295230000000001</v>
      </c>
      <c r="HT726" s="12">
        <v>9.0209239999999996E-2</v>
      </c>
      <c r="HU726" s="12">
        <v>5.4645440000000001</v>
      </c>
      <c r="HV726" s="12">
        <v>25920</v>
      </c>
      <c r="HW726" s="12">
        <v>0.98919970000000002</v>
      </c>
      <c r="HX726" s="12">
        <v>283</v>
      </c>
      <c r="HY726" s="12">
        <v>1.0800290000000001E-2</v>
      </c>
      <c r="HZ726" s="12">
        <v>6175</v>
      </c>
      <c r="IA726" s="12">
        <v>1455.201</v>
      </c>
      <c r="IB726" s="12">
        <v>0.23566000000000001</v>
      </c>
      <c r="IC726" s="12">
        <v>462.00970000000001</v>
      </c>
      <c r="ID726" s="12">
        <v>65937.22</v>
      </c>
      <c r="IE726" s="12">
        <v>3.6970670000000001</v>
      </c>
      <c r="IF726" s="12">
        <v>1340.316</v>
      </c>
      <c r="IG726" s="12">
        <v>2524.3130000000001</v>
      </c>
      <c r="IH726" s="12">
        <v>0.3183066</v>
      </c>
      <c r="II726" s="12">
        <v>82320</v>
      </c>
      <c r="IJ726" s="12">
        <v>1158.116</v>
      </c>
      <c r="IK726" s="12">
        <v>0.47695609999999999</v>
      </c>
      <c r="IL726" s="12">
        <v>439</v>
      </c>
      <c r="IM726" s="12">
        <v>267</v>
      </c>
      <c r="IN726" s="12">
        <v>26033</v>
      </c>
      <c r="IO726" s="12">
        <v>0.99351219999999996</v>
      </c>
      <c r="IP726" s="12">
        <v>232</v>
      </c>
      <c r="IQ726" s="12">
        <v>34</v>
      </c>
      <c r="IR726" s="12">
        <v>88.852270000000004</v>
      </c>
      <c r="IS726" s="12">
        <v>16.625389999999999</v>
      </c>
      <c r="IT726" s="12">
        <v>88.852270000000004</v>
      </c>
      <c r="IU726" s="12">
        <v>16.625389999999999</v>
      </c>
      <c r="IV726" s="12">
        <v>88.852270000000004</v>
      </c>
      <c r="IW726" s="12">
        <v>16.625389999999999</v>
      </c>
      <c r="IX726" s="12">
        <v>462.00990000000002</v>
      </c>
      <c r="IY726" s="12">
        <v>99812.53</v>
      </c>
      <c r="IZ726" s="12">
        <v>165924.4</v>
      </c>
      <c r="JA726" s="12">
        <v>170</v>
      </c>
      <c r="JB726" s="12">
        <v>6.4878069999999999E-3</v>
      </c>
      <c r="JC726" s="12">
        <v>400397100</v>
      </c>
      <c r="JD726" s="12">
        <v>0.58316159999999995</v>
      </c>
      <c r="JE726" s="13" t="s">
        <v>309</v>
      </c>
      <c r="JF726" s="13">
        <v>68322</v>
      </c>
      <c r="JG726" s="13">
        <v>1410295000</v>
      </c>
      <c r="JH726" s="13">
        <v>414037100</v>
      </c>
      <c r="JI726" s="13">
        <v>0.30212650000000002</v>
      </c>
      <c r="JJ726" s="13">
        <v>8.8698869999999999E-2</v>
      </c>
      <c r="JK726" s="13">
        <v>3.4062039999999998</v>
      </c>
      <c r="JL726" s="13">
        <v>15091</v>
      </c>
      <c r="JM726" s="13">
        <v>3333.308</v>
      </c>
      <c r="JN726" s="13">
        <v>0.22088050000000001</v>
      </c>
      <c r="JO726" s="13">
        <v>638.26319999999998</v>
      </c>
      <c r="JP726" s="13">
        <v>9518.2289999999994</v>
      </c>
      <c r="JQ726" s="13">
        <v>6.2884650000000004</v>
      </c>
      <c r="JR726" s="13">
        <v>1679.6980000000001</v>
      </c>
      <c r="JS726" s="13">
        <v>1214.32</v>
      </c>
      <c r="JT726" s="13">
        <v>0.33370290000000002</v>
      </c>
      <c r="JU726" s="13">
        <v>204739</v>
      </c>
      <c r="JV726" s="13">
        <v>1745.654</v>
      </c>
      <c r="JW726" s="13">
        <v>0.29821930000000002</v>
      </c>
      <c r="JX726" s="13">
        <v>557</v>
      </c>
      <c r="JY726" s="13">
        <v>563</v>
      </c>
      <c r="JZ726" s="13">
        <v>67690</v>
      </c>
      <c r="KA726" s="13">
        <v>0.99074969999999996</v>
      </c>
      <c r="KB726" s="13">
        <v>375.72859999999997</v>
      </c>
      <c r="KC726" s="13">
        <v>97.015090000000001</v>
      </c>
      <c r="KD726" s="13">
        <v>19.611879999999999</v>
      </c>
      <c r="KE726" s="13">
        <v>97.015090000000001</v>
      </c>
      <c r="KF726" s="13">
        <v>19.611879999999999</v>
      </c>
      <c r="KG726" s="13">
        <v>97.015090000000001</v>
      </c>
      <c r="KH726" s="13">
        <v>19.611879999999999</v>
      </c>
      <c r="KI726" s="13">
        <v>641.08839999999998</v>
      </c>
      <c r="KJ726" s="13">
        <v>280544.5</v>
      </c>
      <c r="KK726" s="13">
        <v>1326.0250000000001</v>
      </c>
      <c r="KL726" s="13">
        <v>632</v>
      </c>
      <c r="KM726" s="13">
        <v>9.2503150000000003E-3</v>
      </c>
      <c r="KN726" s="13">
        <v>1824332000</v>
      </c>
      <c r="KO726" s="13">
        <v>0.39082529999999999</v>
      </c>
    </row>
    <row r="727" spans="1:301" x14ac:dyDescent="0.75">
      <c r="A727">
        <v>737</v>
      </c>
      <c r="B727" t="s">
        <v>373</v>
      </c>
      <c r="C727" t="s">
        <v>311</v>
      </c>
      <c r="D727" t="s">
        <v>319</v>
      </c>
      <c r="E727" t="s">
        <v>321</v>
      </c>
      <c r="F727">
        <v>4</v>
      </c>
      <c r="G727" t="s">
        <v>302</v>
      </c>
      <c r="H727">
        <v>2</v>
      </c>
      <c r="I727">
        <v>20</v>
      </c>
      <c r="J727" s="1">
        <v>43980.452997685185</v>
      </c>
      <c r="K727" s="2">
        <f t="shared" si="22"/>
        <v>31</v>
      </c>
      <c r="L727" s="2">
        <f t="shared" si="23"/>
        <v>252551</v>
      </c>
      <c r="M727" s="3" t="s">
        <v>303</v>
      </c>
      <c r="N727" s="3">
        <v>27950</v>
      </c>
      <c r="O727" s="3">
        <v>906335200</v>
      </c>
      <c r="P727" s="3">
        <v>466955800</v>
      </c>
      <c r="Q727" s="3">
        <v>1.16018</v>
      </c>
      <c r="R727" s="3">
        <v>0.59773980000000004</v>
      </c>
      <c r="S727" s="3">
        <v>1.940944</v>
      </c>
      <c r="T727" s="3">
        <v>27950</v>
      </c>
      <c r="U727" s="3">
        <v>1</v>
      </c>
      <c r="V727" s="3">
        <v>0</v>
      </c>
      <c r="W727" s="3">
        <v>0</v>
      </c>
      <c r="X727" s="3">
        <v>15460</v>
      </c>
      <c r="Y727" s="3">
        <v>8551.3989999999994</v>
      </c>
      <c r="Z727" s="3">
        <v>0.55313060000000003</v>
      </c>
      <c r="AA727" s="3">
        <v>645.6354</v>
      </c>
      <c r="AB727" s="3">
        <v>30675.47</v>
      </c>
      <c r="AC727" s="3">
        <v>-26.117750000000001</v>
      </c>
      <c r="AD727" s="3">
        <v>1200.5129999999999</v>
      </c>
      <c r="AE727" s="3">
        <v>2765.9859999999999</v>
      </c>
      <c r="AF727" s="3">
        <v>0.108782</v>
      </c>
      <c r="AG727" s="3">
        <v>256936</v>
      </c>
      <c r="AH727" s="3">
        <v>1889.2070000000001</v>
      </c>
      <c r="AI727" s="3">
        <v>0.1023656</v>
      </c>
      <c r="AJ727" s="3">
        <v>578</v>
      </c>
      <c r="AK727" s="3">
        <v>639</v>
      </c>
      <c r="AL727" s="3">
        <v>27285</v>
      </c>
      <c r="AM727" s="3">
        <v>0.97620750000000001</v>
      </c>
      <c r="AN727" s="3">
        <v>690</v>
      </c>
      <c r="AO727" s="3">
        <v>0</v>
      </c>
      <c r="AP727" s="3">
        <v>82.600040000000007</v>
      </c>
      <c r="AQ727" s="3">
        <v>24.51512</v>
      </c>
      <c r="AR727" s="3">
        <v>82.600040000000007</v>
      </c>
      <c r="AS727" s="3">
        <v>24.51512</v>
      </c>
      <c r="AT727" s="3">
        <v>82.600040000000007</v>
      </c>
      <c r="AU727" s="3">
        <v>24.51512</v>
      </c>
      <c r="AV727" s="3">
        <v>648.56179999999995</v>
      </c>
      <c r="AW727" s="3">
        <v>321083.7</v>
      </c>
      <c r="AX727" s="3">
        <v>33666.720000000001</v>
      </c>
      <c r="AY727" s="3">
        <v>665</v>
      </c>
      <c r="AZ727" s="3">
        <v>2.3792489999999999E-2</v>
      </c>
      <c r="BA727" s="3">
        <v>1373291000</v>
      </c>
      <c r="BB727" s="3">
        <v>1.757919</v>
      </c>
      <c r="BC727" s="5" t="s">
        <v>304</v>
      </c>
      <c r="BD727" s="5">
        <v>27251</v>
      </c>
      <c r="BE727" s="5">
        <v>844937000</v>
      </c>
      <c r="BF727" s="5">
        <v>366459500</v>
      </c>
      <c r="BG727" s="5">
        <v>1.137783</v>
      </c>
      <c r="BH727" s="5">
        <v>0.49347029999999997</v>
      </c>
      <c r="BI727" s="5">
        <v>2.3056770000000002</v>
      </c>
      <c r="BJ727" s="5">
        <v>27251</v>
      </c>
      <c r="BK727" s="5">
        <v>1</v>
      </c>
      <c r="BL727" s="5">
        <v>0</v>
      </c>
      <c r="BM727" s="5">
        <v>0</v>
      </c>
      <c r="BN727" s="5">
        <v>14576</v>
      </c>
      <c r="BO727" s="5">
        <v>7796.4030000000002</v>
      </c>
      <c r="BP727" s="5">
        <v>0.5348794</v>
      </c>
      <c r="BQ727" s="5">
        <v>656.39620000000002</v>
      </c>
      <c r="BR727" s="5">
        <v>5283.29</v>
      </c>
      <c r="BS727" s="5">
        <v>-18.614000000000001</v>
      </c>
      <c r="BT727" s="5">
        <v>1251.8019999999999</v>
      </c>
      <c r="BU727" s="5">
        <v>2762.5630000000001</v>
      </c>
      <c r="BV727" s="5">
        <v>0.118355</v>
      </c>
      <c r="BW727" s="5">
        <v>230248</v>
      </c>
      <c r="BX727" s="5">
        <v>1787.857</v>
      </c>
      <c r="BY727" s="5">
        <v>0.15600929999999999</v>
      </c>
      <c r="BZ727" s="5">
        <v>526</v>
      </c>
      <c r="CA727" s="5">
        <v>641</v>
      </c>
      <c r="CB727" s="5">
        <v>26675</v>
      </c>
      <c r="CC727" s="5">
        <v>0.97886320000000004</v>
      </c>
      <c r="CD727" s="5">
        <v>691</v>
      </c>
      <c r="CE727" s="5">
        <v>0</v>
      </c>
      <c r="CF727" s="5">
        <v>82.372799999999998</v>
      </c>
      <c r="CG727" s="5">
        <v>23.824459999999998</v>
      </c>
      <c r="CH727" s="5">
        <v>82.372799999999998</v>
      </c>
      <c r="CI727" s="5">
        <v>23.824459999999998</v>
      </c>
      <c r="CJ727" s="5">
        <v>82.372799999999998</v>
      </c>
      <c r="CK727" s="5">
        <v>23.824459999999998</v>
      </c>
      <c r="CL727" s="5">
        <v>656.39639999999997</v>
      </c>
      <c r="CM727" s="5">
        <v>304713.40000000002</v>
      </c>
      <c r="CN727" s="5">
        <v>1024.298</v>
      </c>
      <c r="CO727" s="5">
        <v>576</v>
      </c>
      <c r="CP727" s="5">
        <v>2.113684E-2</v>
      </c>
      <c r="CQ727" s="5">
        <v>1211396000</v>
      </c>
      <c r="CR727" s="5">
        <v>1.6312530000000001</v>
      </c>
      <c r="CS727" s="6" t="s">
        <v>305</v>
      </c>
      <c r="CT727" s="6">
        <v>49668</v>
      </c>
      <c r="CU727" s="6">
        <v>2297275000</v>
      </c>
      <c r="CV727" s="6">
        <v>834657900</v>
      </c>
      <c r="CW727" s="6">
        <v>0.93123579999999995</v>
      </c>
      <c r="CX727" s="6">
        <v>0.33834140000000001</v>
      </c>
      <c r="CY727" s="6">
        <v>2.7523550000000001</v>
      </c>
      <c r="CZ727" s="6">
        <v>30369</v>
      </c>
      <c r="DA727" s="6">
        <v>0.61143990000000004</v>
      </c>
      <c r="DB727" s="6">
        <v>19299</v>
      </c>
      <c r="DC727" s="6">
        <v>0.38856000000000002</v>
      </c>
      <c r="DD727" s="6">
        <v>13058</v>
      </c>
      <c r="DE727" s="6">
        <v>3433.0219999999999</v>
      </c>
      <c r="DF727" s="6">
        <v>0.26290570000000002</v>
      </c>
      <c r="DG727" s="6">
        <v>798.72019999999998</v>
      </c>
      <c r="DH727" s="6">
        <v>35477.79</v>
      </c>
      <c r="DI727" s="6">
        <v>-17.432289999999998</v>
      </c>
      <c r="DJ727" s="6">
        <v>922.00220000000002</v>
      </c>
      <c r="DK727" s="6">
        <v>2727.085</v>
      </c>
      <c r="DL727" s="6">
        <v>0.14903050000000001</v>
      </c>
      <c r="DM727" s="6">
        <v>333274</v>
      </c>
      <c r="DN727" s="6">
        <v>2214.5509999999999</v>
      </c>
      <c r="DO727" s="6">
        <v>0.21809029999999999</v>
      </c>
      <c r="DP727" s="6">
        <v>721</v>
      </c>
      <c r="DQ727" s="6">
        <v>778</v>
      </c>
      <c r="DR727" s="6">
        <v>49667</v>
      </c>
      <c r="DS727" s="6">
        <v>0.99997990000000003</v>
      </c>
      <c r="DT727" s="6">
        <v>500</v>
      </c>
      <c r="DU727" s="6">
        <v>277</v>
      </c>
      <c r="DV727" s="6">
        <v>92.459469999999996</v>
      </c>
      <c r="DW727" s="6">
        <v>18.842770000000002</v>
      </c>
      <c r="DX727" s="6">
        <v>92.459469999999996</v>
      </c>
      <c r="DY727" s="6">
        <v>18.842770000000002</v>
      </c>
      <c r="DZ727" s="6">
        <v>92.459469999999996</v>
      </c>
      <c r="EA727" s="6">
        <v>18.842770000000002</v>
      </c>
      <c r="EB727" s="6">
        <v>802.94529999999997</v>
      </c>
      <c r="EC727" s="6">
        <v>415979.1</v>
      </c>
      <c r="ED727" s="6">
        <v>25341.73</v>
      </c>
      <c r="EE727" s="6">
        <v>1</v>
      </c>
      <c r="EF727" s="7">
        <v>2.0133689999999999E-5</v>
      </c>
      <c r="EG727" s="6">
        <v>3131933000</v>
      </c>
      <c r="EH727" s="6">
        <v>1.269577</v>
      </c>
      <c r="EI727" s="8" t="s">
        <v>306</v>
      </c>
      <c r="EJ727" s="8">
        <v>43983</v>
      </c>
      <c r="EK727" s="8">
        <v>1996878000</v>
      </c>
      <c r="EL727" s="8">
        <v>762179300</v>
      </c>
      <c r="EM727" s="8">
        <v>1.032243</v>
      </c>
      <c r="EN727" s="8">
        <v>0.39399210000000001</v>
      </c>
      <c r="EO727" s="8">
        <v>2.619958</v>
      </c>
      <c r="EP727" s="8">
        <v>22387</v>
      </c>
      <c r="EQ727" s="8">
        <v>0.50899209999999995</v>
      </c>
      <c r="ER727" s="8">
        <v>21596</v>
      </c>
      <c r="ES727" s="8">
        <v>0.4910079</v>
      </c>
      <c r="ET727" s="8">
        <v>12108</v>
      </c>
      <c r="EU727" s="8">
        <v>3333.1889999999999</v>
      </c>
      <c r="EV727" s="8">
        <v>0.27528819999999998</v>
      </c>
      <c r="EW727" s="8">
        <v>801.10170000000005</v>
      </c>
      <c r="EX727" s="8">
        <v>10863.29</v>
      </c>
      <c r="EY727" s="8">
        <v>-10.80072</v>
      </c>
      <c r="EZ727" s="8">
        <v>961.23099999999999</v>
      </c>
      <c r="FA727" s="8">
        <v>2732.538</v>
      </c>
      <c r="FB727" s="8">
        <v>0.13361790000000001</v>
      </c>
      <c r="FC727" s="8">
        <v>329170</v>
      </c>
      <c r="FD727" s="8">
        <v>2178.3919999999998</v>
      </c>
      <c r="FE727" s="8">
        <v>0.20026289999999999</v>
      </c>
      <c r="FF727" s="8">
        <v>597</v>
      </c>
      <c r="FG727" s="8">
        <v>801</v>
      </c>
      <c r="FH727" s="8">
        <v>43978</v>
      </c>
      <c r="FI727" s="8">
        <v>0.99988630000000001</v>
      </c>
      <c r="FJ727" s="8">
        <v>522</v>
      </c>
      <c r="FK727" s="8">
        <v>278</v>
      </c>
      <c r="FL727" s="8">
        <v>92.259410000000003</v>
      </c>
      <c r="FM727" s="8">
        <v>19.935040000000001</v>
      </c>
      <c r="FN727" s="8">
        <v>92.259410000000003</v>
      </c>
      <c r="FO727" s="8">
        <v>19.935040000000001</v>
      </c>
      <c r="FP727" s="8">
        <v>92.259410000000003</v>
      </c>
      <c r="FQ727" s="8">
        <v>19.935040000000001</v>
      </c>
      <c r="FR727" s="8">
        <v>801.1019</v>
      </c>
      <c r="FS727" s="8">
        <v>416131.7</v>
      </c>
      <c r="FT727" s="8">
        <v>2683.105</v>
      </c>
      <c r="FU727" s="8">
        <v>5</v>
      </c>
      <c r="FV727" s="8">
        <v>1.136803E-4</v>
      </c>
      <c r="FW727" s="8">
        <v>2759057000</v>
      </c>
      <c r="FX727" s="8">
        <v>1.4262349999999999</v>
      </c>
      <c r="FY727" s="10" t="s">
        <v>307</v>
      </c>
      <c r="FZ727" s="10">
        <v>22986</v>
      </c>
      <c r="GA727" s="10">
        <v>399030100</v>
      </c>
      <c r="GB727" s="10">
        <v>111039000</v>
      </c>
      <c r="GC727" s="10">
        <v>0.75522940000000005</v>
      </c>
      <c r="GD727" s="10">
        <v>0.21015929999999999</v>
      </c>
      <c r="GE727" s="10">
        <v>3.5936050000000002</v>
      </c>
      <c r="GF727" s="10">
        <v>22986</v>
      </c>
      <c r="GG727" s="10">
        <v>1</v>
      </c>
      <c r="GH727" s="10">
        <v>0</v>
      </c>
      <c r="GI727" s="10">
        <v>0</v>
      </c>
      <c r="GJ727" s="10">
        <v>7658</v>
      </c>
      <c r="GK727" s="10">
        <v>2551.3339999999998</v>
      </c>
      <c r="GL727" s="10">
        <v>0.33315929999999999</v>
      </c>
      <c r="GM727" s="10">
        <v>481.80489999999998</v>
      </c>
      <c r="GN727" s="10">
        <v>3432.4760000000001</v>
      </c>
      <c r="GO727" s="10">
        <v>-13.13912</v>
      </c>
      <c r="GP727" s="10">
        <v>1334.7860000000001</v>
      </c>
      <c r="GQ727" s="10">
        <v>2401.0250000000001</v>
      </c>
      <c r="GR727" s="10">
        <v>0.21033850000000001</v>
      </c>
      <c r="GS727" s="10">
        <v>109281</v>
      </c>
      <c r="GT727" s="10">
        <v>1282.48</v>
      </c>
      <c r="GU727" s="10">
        <v>0.31878679999999998</v>
      </c>
      <c r="GV727" s="10">
        <v>309</v>
      </c>
      <c r="GW727" s="10">
        <v>476</v>
      </c>
      <c r="GX727" s="10">
        <v>22724</v>
      </c>
      <c r="GY727" s="10">
        <v>0.98860170000000003</v>
      </c>
      <c r="GZ727" s="10">
        <v>486</v>
      </c>
      <c r="HA727" s="10">
        <v>0</v>
      </c>
      <c r="HB727" s="10">
        <v>90.540279999999996</v>
      </c>
      <c r="HC727" s="10">
        <v>18.299469999999999</v>
      </c>
      <c r="HD727" s="10">
        <v>90.540279999999996</v>
      </c>
      <c r="HE727" s="10">
        <v>18.299469999999999</v>
      </c>
      <c r="HF727" s="10">
        <v>90.540279999999996</v>
      </c>
      <c r="HG727" s="10">
        <v>18.299469999999999</v>
      </c>
      <c r="HH727" s="10">
        <v>483.49090000000001</v>
      </c>
      <c r="HI727" s="10">
        <v>138956</v>
      </c>
      <c r="HJ727" s="10">
        <v>512.56799999999998</v>
      </c>
      <c r="HK727" s="10">
        <v>262</v>
      </c>
      <c r="HL727" s="10">
        <v>1.139824E-2</v>
      </c>
      <c r="HM727" s="10">
        <v>510069100</v>
      </c>
      <c r="HN727" s="10">
        <v>0.96538869999999999</v>
      </c>
      <c r="HO727" s="12" t="s">
        <v>308</v>
      </c>
      <c r="HP727" s="12">
        <v>22363</v>
      </c>
      <c r="HQ727" s="12">
        <v>390749400</v>
      </c>
      <c r="HR727" s="12">
        <v>74942990</v>
      </c>
      <c r="HS727" s="12">
        <v>0.7813367</v>
      </c>
      <c r="HT727" s="12">
        <v>0.14985490000000001</v>
      </c>
      <c r="HU727" s="12">
        <v>5.2139559999999996</v>
      </c>
      <c r="HV727" s="12">
        <v>22360</v>
      </c>
      <c r="HW727" s="12">
        <v>0.99986580000000003</v>
      </c>
      <c r="HX727" s="12">
        <v>3</v>
      </c>
      <c r="HY727" s="12">
        <v>1.341502E-4</v>
      </c>
      <c r="HZ727" s="12">
        <v>7324</v>
      </c>
      <c r="IA727" s="12">
        <v>2398.6480000000001</v>
      </c>
      <c r="IB727" s="12">
        <v>0.3275053</v>
      </c>
      <c r="IC727" s="12">
        <v>483.01139999999998</v>
      </c>
      <c r="ID727" s="12">
        <v>41487.82</v>
      </c>
      <c r="IE727" s="12">
        <v>-4.8832089999999999</v>
      </c>
      <c r="IF727" s="12">
        <v>1361.577</v>
      </c>
      <c r="IG727" s="12">
        <v>2414.3249999999998</v>
      </c>
      <c r="IH727" s="12">
        <v>0.22352269999999999</v>
      </c>
      <c r="II727" s="12">
        <v>100048</v>
      </c>
      <c r="IJ727" s="12">
        <v>1241.5509999999999</v>
      </c>
      <c r="IK727" s="12">
        <v>0.45987899999999998</v>
      </c>
      <c r="IL727" s="12">
        <v>349</v>
      </c>
      <c r="IM727" s="12">
        <v>469</v>
      </c>
      <c r="IN727" s="12">
        <v>22117</v>
      </c>
      <c r="IO727" s="12">
        <v>0.98899970000000004</v>
      </c>
      <c r="IP727" s="12">
        <v>467</v>
      </c>
      <c r="IQ727" s="12">
        <v>1</v>
      </c>
      <c r="IR727" s="12">
        <v>89.672229999999999</v>
      </c>
      <c r="IS727" s="12">
        <v>17.542929999999998</v>
      </c>
      <c r="IT727" s="12">
        <v>89.672229999999999</v>
      </c>
      <c r="IU727" s="12">
        <v>17.542929999999998</v>
      </c>
      <c r="IV727" s="12">
        <v>89.672229999999999</v>
      </c>
      <c r="IW727" s="12">
        <v>17.542929999999998</v>
      </c>
      <c r="IX727" s="12">
        <v>484.84750000000003</v>
      </c>
      <c r="IY727" s="12">
        <v>133801</v>
      </c>
      <c r="IZ727" s="12">
        <v>76968.19</v>
      </c>
      <c r="JA727" s="12">
        <v>246</v>
      </c>
      <c r="JB727" s="12">
        <v>1.1000309999999999E-2</v>
      </c>
      <c r="JC727" s="12">
        <v>465692400</v>
      </c>
      <c r="JD727" s="12">
        <v>0.93119160000000001</v>
      </c>
      <c r="JE727" s="13" t="s">
        <v>309</v>
      </c>
      <c r="JF727" s="13">
        <v>58350</v>
      </c>
      <c r="JG727" s="13">
        <v>1207785000</v>
      </c>
      <c r="JH727" s="13">
        <v>627708200</v>
      </c>
      <c r="JI727" s="13">
        <v>0.3547382</v>
      </c>
      <c r="JJ727" s="13">
        <v>0.184364</v>
      </c>
      <c r="JK727" s="13">
        <v>1.9241189999999999</v>
      </c>
      <c r="JL727" s="13">
        <v>15241</v>
      </c>
      <c r="JM727" s="13">
        <v>3980.944</v>
      </c>
      <c r="JN727" s="13">
        <v>0.26119969999999998</v>
      </c>
      <c r="JO727" s="13">
        <v>1549.653</v>
      </c>
      <c r="JP727" s="13">
        <v>81111.199999999997</v>
      </c>
      <c r="JQ727" s="13">
        <v>-10.86068</v>
      </c>
      <c r="JR727" s="13">
        <v>1573.117</v>
      </c>
      <c r="JS727" s="13">
        <v>1105.143</v>
      </c>
      <c r="JT727" s="13">
        <v>0.12940470000000001</v>
      </c>
      <c r="JU727" s="13">
        <v>450911</v>
      </c>
      <c r="JV727" s="13">
        <v>3462.145</v>
      </c>
      <c r="JW727" s="13">
        <v>9.9877010000000002E-2</v>
      </c>
      <c r="JX727" s="13">
        <v>1528</v>
      </c>
      <c r="JY727" s="13">
        <v>573</v>
      </c>
      <c r="JZ727" s="13">
        <v>57754</v>
      </c>
      <c r="KA727" s="13">
        <v>0.98978580000000005</v>
      </c>
      <c r="KB727" s="13">
        <v>1185.742</v>
      </c>
      <c r="KC727" s="13">
        <v>97.685069999999996</v>
      </c>
      <c r="KD727" s="13">
        <v>20.64734</v>
      </c>
      <c r="KE727" s="13">
        <v>97.685069999999996</v>
      </c>
      <c r="KF727" s="13">
        <v>20.64734</v>
      </c>
      <c r="KG727" s="13">
        <v>97.685069999999996</v>
      </c>
      <c r="KH727" s="13">
        <v>20.64734</v>
      </c>
      <c r="KI727" s="13">
        <v>1549.653</v>
      </c>
      <c r="KJ727" s="13">
        <v>792049.4</v>
      </c>
      <c r="KK727" s="13">
        <v>112751.1</v>
      </c>
      <c r="KL727" s="13">
        <v>596</v>
      </c>
      <c r="KM727" s="13">
        <v>1.021422E-2</v>
      </c>
      <c r="KN727" s="13">
        <v>1835493000</v>
      </c>
      <c r="KO727" s="13">
        <v>0.53910219999999998</v>
      </c>
    </row>
    <row r="728" spans="1:301" x14ac:dyDescent="0.75">
      <c r="A728">
        <v>738</v>
      </c>
      <c r="B728" t="s">
        <v>372</v>
      </c>
      <c r="C728" t="s">
        <v>311</v>
      </c>
      <c r="D728" t="s">
        <v>326</v>
      </c>
      <c r="E728" t="s">
        <v>316</v>
      </c>
      <c r="F728">
        <v>4</v>
      </c>
      <c r="G728" t="s">
        <v>302</v>
      </c>
      <c r="H728">
        <v>2</v>
      </c>
      <c r="I728">
        <v>19</v>
      </c>
      <c r="J728" s="1">
        <v>43980.454363425924</v>
      </c>
      <c r="K728" s="2">
        <f t="shared" si="22"/>
        <v>31</v>
      </c>
      <c r="L728" s="2">
        <f t="shared" si="23"/>
        <v>168175</v>
      </c>
      <c r="M728" s="3" t="s">
        <v>303</v>
      </c>
      <c r="N728" s="3">
        <v>18807</v>
      </c>
      <c r="O728" s="3">
        <v>366867000</v>
      </c>
      <c r="P728" s="3">
        <v>54096640</v>
      </c>
      <c r="Q728" s="3">
        <v>1.0372170000000001</v>
      </c>
      <c r="R728" s="3">
        <v>0.15294360000000001</v>
      </c>
      <c r="S728" s="3">
        <v>6.7816979999999996</v>
      </c>
      <c r="T728" s="3">
        <v>18807</v>
      </c>
      <c r="U728" s="3">
        <v>1</v>
      </c>
      <c r="V728" s="3">
        <v>0</v>
      </c>
      <c r="W728" s="3">
        <v>0</v>
      </c>
      <c r="X728" s="3">
        <v>10054</v>
      </c>
      <c r="Y728" s="3">
        <v>5374.75</v>
      </c>
      <c r="Z728" s="3">
        <v>0.53458819999999996</v>
      </c>
      <c r="AA728" s="3">
        <v>501.8177</v>
      </c>
      <c r="AB728" s="3">
        <v>6658.299</v>
      </c>
      <c r="AC728" s="3">
        <v>-1.92513</v>
      </c>
      <c r="AD728" s="3">
        <v>1284.7339999999999</v>
      </c>
      <c r="AE728" s="3">
        <v>2831.45</v>
      </c>
      <c r="AF728" s="3">
        <v>0.15022650000000001</v>
      </c>
      <c r="AG728" s="3">
        <v>125191</v>
      </c>
      <c r="AH728" s="3">
        <v>1385.0070000000001</v>
      </c>
      <c r="AI728" s="3">
        <v>0.5520292</v>
      </c>
      <c r="AJ728" s="3">
        <v>416</v>
      </c>
      <c r="AK728" s="3">
        <v>488</v>
      </c>
      <c r="AL728" s="3">
        <v>18299</v>
      </c>
      <c r="AM728" s="3">
        <v>0.97298879999999999</v>
      </c>
      <c r="AN728" s="3">
        <v>543</v>
      </c>
      <c r="AO728" s="3">
        <v>0</v>
      </c>
      <c r="AP728" s="3">
        <v>82.636889999999994</v>
      </c>
      <c r="AQ728" s="3">
        <v>25.42231</v>
      </c>
      <c r="AR728" s="3">
        <v>82.636889999999994</v>
      </c>
      <c r="AS728" s="3">
        <v>25.42231</v>
      </c>
      <c r="AT728" s="3">
        <v>82.636889999999994</v>
      </c>
      <c r="AU728" s="3">
        <v>25.42231</v>
      </c>
      <c r="AV728" s="3">
        <v>501.81650000000002</v>
      </c>
      <c r="AW728" s="3">
        <v>179594.3</v>
      </c>
      <c r="AX728" s="3">
        <v>2357.2579999999998</v>
      </c>
      <c r="AY728" s="3">
        <v>508</v>
      </c>
      <c r="AZ728" s="3">
        <v>2.7011219999999999E-2</v>
      </c>
      <c r="BA728" s="3">
        <v>420963700</v>
      </c>
      <c r="BB728" s="3">
        <v>1.190161</v>
      </c>
      <c r="BC728" s="5" t="s">
        <v>304</v>
      </c>
      <c r="BD728" s="5">
        <v>20039</v>
      </c>
      <c r="BE728" s="5">
        <v>379096200</v>
      </c>
      <c r="BF728" s="5">
        <v>61849980</v>
      </c>
      <c r="BG728" s="5">
        <v>0.94405519999999998</v>
      </c>
      <c r="BH728" s="5">
        <v>0.15402370000000001</v>
      </c>
      <c r="BI728" s="5">
        <v>6.1292859999999996</v>
      </c>
      <c r="BJ728" s="5">
        <v>20039</v>
      </c>
      <c r="BK728" s="5">
        <v>1</v>
      </c>
      <c r="BL728" s="5">
        <v>0</v>
      </c>
      <c r="BM728" s="5">
        <v>0</v>
      </c>
      <c r="BN728" s="5">
        <v>10351</v>
      </c>
      <c r="BO728" s="5">
        <v>5346.7340000000004</v>
      </c>
      <c r="BP728" s="5">
        <v>0.51654270000000002</v>
      </c>
      <c r="BQ728" s="5">
        <v>492.30279999999999</v>
      </c>
      <c r="BR728" s="5">
        <v>13908.77</v>
      </c>
      <c r="BS728" s="5">
        <v>0.28029789999999999</v>
      </c>
      <c r="BT728" s="5">
        <v>1222.72</v>
      </c>
      <c r="BU728" s="5">
        <v>2820.0050000000001</v>
      </c>
      <c r="BV728" s="5">
        <v>0.1634196</v>
      </c>
      <c r="BW728" s="5">
        <v>122623</v>
      </c>
      <c r="BX728" s="5">
        <v>1368.194</v>
      </c>
      <c r="BY728" s="5">
        <v>0.5176328</v>
      </c>
      <c r="BZ728" s="5">
        <v>335</v>
      </c>
      <c r="CA728" s="5">
        <v>488</v>
      </c>
      <c r="CB728" s="5">
        <v>19460</v>
      </c>
      <c r="CC728" s="5">
        <v>0.97110640000000004</v>
      </c>
      <c r="CD728" s="5">
        <v>544</v>
      </c>
      <c r="CE728" s="5">
        <v>0</v>
      </c>
      <c r="CF728" s="5">
        <v>80.664659999999998</v>
      </c>
      <c r="CG728" s="5">
        <v>24.552050000000001</v>
      </c>
      <c r="CH728" s="5">
        <v>80.664659999999998</v>
      </c>
      <c r="CI728" s="5">
        <v>24.552050000000001</v>
      </c>
      <c r="CJ728" s="5">
        <v>80.664659999999998</v>
      </c>
      <c r="CK728" s="5">
        <v>24.552050000000001</v>
      </c>
      <c r="CL728" s="5">
        <v>492.60379999999998</v>
      </c>
      <c r="CM728" s="5">
        <v>156797.9</v>
      </c>
      <c r="CN728" s="5">
        <v>9653.8649999999998</v>
      </c>
      <c r="CO728" s="5">
        <v>579</v>
      </c>
      <c r="CP728" s="5">
        <v>2.8893660000000002E-2</v>
      </c>
      <c r="CQ728" s="5">
        <v>440946200</v>
      </c>
      <c r="CR728" s="5">
        <v>1.098079</v>
      </c>
      <c r="CS728" s="6" t="s">
        <v>305</v>
      </c>
      <c r="CT728" s="6">
        <v>38970</v>
      </c>
      <c r="CU728" s="6">
        <v>897404500</v>
      </c>
      <c r="CV728" s="6">
        <v>245688600</v>
      </c>
      <c r="CW728" s="6">
        <v>0.59091830000000001</v>
      </c>
      <c r="CX728" s="6">
        <v>0.1617798</v>
      </c>
      <c r="CY728" s="6">
        <v>3.652609</v>
      </c>
      <c r="CZ728" s="6">
        <v>11438</v>
      </c>
      <c r="DA728" s="6">
        <v>0.29350779999999999</v>
      </c>
      <c r="DB728" s="6">
        <v>27532</v>
      </c>
      <c r="DC728" s="6">
        <v>0.70649220000000001</v>
      </c>
      <c r="DD728" s="6">
        <v>9615</v>
      </c>
      <c r="DE728" s="6">
        <v>2372.2919999999999</v>
      </c>
      <c r="DF728" s="6">
        <v>0.24672830000000001</v>
      </c>
      <c r="DG728" s="6">
        <v>556.16</v>
      </c>
      <c r="DH728" s="6">
        <v>17417.84</v>
      </c>
      <c r="DI728" s="6">
        <v>-10.320600000000001</v>
      </c>
      <c r="DJ728" s="6">
        <v>1136.6890000000001</v>
      </c>
      <c r="DK728" s="6">
        <v>2856.6109999999999</v>
      </c>
      <c r="DL728" s="6">
        <v>0.2365517</v>
      </c>
      <c r="DM728" s="6">
        <v>164742</v>
      </c>
      <c r="DN728" s="6">
        <v>1560.4480000000001</v>
      </c>
      <c r="DO728" s="6">
        <v>0.32505240000000002</v>
      </c>
      <c r="DP728" s="6">
        <v>485</v>
      </c>
      <c r="DQ728" s="6">
        <v>518</v>
      </c>
      <c r="DR728" s="6">
        <v>38938</v>
      </c>
      <c r="DS728" s="6">
        <v>0.99917880000000003</v>
      </c>
      <c r="DT728" s="6">
        <v>239</v>
      </c>
      <c r="DU728" s="6">
        <v>278</v>
      </c>
      <c r="DV728" s="6">
        <v>94.269030000000001</v>
      </c>
      <c r="DW728" s="6">
        <v>22.52037</v>
      </c>
      <c r="DX728" s="6">
        <v>94.269030000000001</v>
      </c>
      <c r="DY728" s="6">
        <v>22.52037</v>
      </c>
      <c r="DZ728" s="6">
        <v>94.269030000000001</v>
      </c>
      <c r="EA728" s="6">
        <v>22.52037</v>
      </c>
      <c r="EB728" s="6">
        <v>557.82119999999998</v>
      </c>
      <c r="EC728" s="6">
        <v>218208.5</v>
      </c>
      <c r="ED728" s="6">
        <v>7784.9949999999999</v>
      </c>
      <c r="EE728" s="6">
        <v>32</v>
      </c>
      <c r="EF728" s="6">
        <v>8.2114449999999995E-4</v>
      </c>
      <c r="EG728" s="6">
        <v>1143093000</v>
      </c>
      <c r="EH728" s="6">
        <v>0.75269810000000004</v>
      </c>
      <c r="EI728" s="8" t="s">
        <v>306</v>
      </c>
      <c r="EJ728" s="8">
        <v>33606</v>
      </c>
      <c r="EK728" s="8">
        <v>600420200</v>
      </c>
      <c r="EL728" s="8">
        <v>123828400</v>
      </c>
      <c r="EM728" s="8">
        <v>0.53164489999999998</v>
      </c>
      <c r="EN728" s="8">
        <v>0.1096444</v>
      </c>
      <c r="EO728" s="8">
        <v>4.8488090000000001</v>
      </c>
      <c r="EP728" s="8">
        <v>8277</v>
      </c>
      <c r="EQ728" s="8">
        <v>0.24629529999999999</v>
      </c>
      <c r="ER728" s="8">
        <v>25329</v>
      </c>
      <c r="ES728" s="8">
        <v>0.75370470000000001</v>
      </c>
      <c r="ET728" s="8">
        <v>6437</v>
      </c>
      <c r="EU728" s="8">
        <v>1232.963</v>
      </c>
      <c r="EV728" s="8">
        <v>0.1915432</v>
      </c>
      <c r="EW728" s="8">
        <v>539.43399999999997</v>
      </c>
      <c r="EX728" s="8">
        <v>1490.039</v>
      </c>
      <c r="EY728" s="8">
        <v>-2.4314840000000002</v>
      </c>
      <c r="EZ728" s="8">
        <v>1069.1469999999999</v>
      </c>
      <c r="FA728" s="8">
        <v>2877.4259999999999</v>
      </c>
      <c r="FB728" s="8">
        <v>0.25446750000000001</v>
      </c>
      <c r="FC728" s="8">
        <v>132064</v>
      </c>
      <c r="FD728" s="8">
        <v>1420.2919999999999</v>
      </c>
      <c r="FE728" s="8">
        <v>0.43302990000000002</v>
      </c>
      <c r="FF728" s="8">
        <v>396</v>
      </c>
      <c r="FG728" s="8">
        <v>492</v>
      </c>
      <c r="FH728" s="8">
        <v>33558</v>
      </c>
      <c r="FI728" s="8">
        <v>0.99857169999999995</v>
      </c>
      <c r="FJ728" s="8">
        <v>207</v>
      </c>
      <c r="FK728" s="8">
        <v>284</v>
      </c>
      <c r="FL728" s="8">
        <v>95.057519999999997</v>
      </c>
      <c r="FM728" s="8">
        <v>23.073080000000001</v>
      </c>
      <c r="FN728" s="8">
        <v>95.057519999999997</v>
      </c>
      <c r="FO728" s="8">
        <v>23.073080000000001</v>
      </c>
      <c r="FP728" s="8">
        <v>95.057519999999997</v>
      </c>
      <c r="FQ728" s="8">
        <v>23.073080000000001</v>
      </c>
      <c r="FR728" s="8">
        <v>539.43409999999994</v>
      </c>
      <c r="FS728" s="8">
        <v>187585.3</v>
      </c>
      <c r="FT728" s="8">
        <v>66.066040000000001</v>
      </c>
      <c r="FU728" s="8">
        <v>48</v>
      </c>
      <c r="FV728" s="8">
        <v>1.428316E-3</v>
      </c>
      <c r="FW728" s="8">
        <v>724248600</v>
      </c>
      <c r="FX728" s="8">
        <v>0.64128940000000001</v>
      </c>
      <c r="FY728" s="10" t="s">
        <v>307</v>
      </c>
      <c r="FZ728" s="10">
        <v>12950</v>
      </c>
      <c r="GA728" s="10">
        <v>38436700</v>
      </c>
      <c r="GB728" s="10">
        <v>19667860</v>
      </c>
      <c r="GC728" s="10">
        <v>0.22919580000000001</v>
      </c>
      <c r="GD728" s="10">
        <v>0.1172783</v>
      </c>
      <c r="GE728" s="10">
        <v>1.9542900000000001</v>
      </c>
      <c r="GF728" s="10">
        <v>12532</v>
      </c>
      <c r="GG728" s="10">
        <v>0.96772199999999997</v>
      </c>
      <c r="GH728" s="10">
        <v>418</v>
      </c>
      <c r="GI728" s="10">
        <v>3.2277989999999999E-2</v>
      </c>
      <c r="GJ728" s="10">
        <v>3316</v>
      </c>
      <c r="GK728" s="10">
        <v>849.10080000000005</v>
      </c>
      <c r="GL728" s="10">
        <v>0.25606180000000001</v>
      </c>
      <c r="GM728" s="10">
        <v>248.65440000000001</v>
      </c>
      <c r="GN728" s="10">
        <v>373.36750000000001</v>
      </c>
      <c r="GO728" s="10">
        <v>1.0233920000000001</v>
      </c>
      <c r="GP728" s="10">
        <v>1273.463</v>
      </c>
      <c r="GQ728" s="10">
        <v>2553.913</v>
      </c>
      <c r="GR728" s="10">
        <v>0.38227650000000002</v>
      </c>
      <c r="GS728" s="10">
        <v>33876</v>
      </c>
      <c r="GT728" s="10">
        <v>709.33069999999998</v>
      </c>
      <c r="GU728" s="10">
        <v>0.1043408</v>
      </c>
      <c r="GV728" s="10">
        <v>198</v>
      </c>
      <c r="GW728" s="10">
        <v>229</v>
      </c>
      <c r="GX728" s="10">
        <v>12830</v>
      </c>
      <c r="GY728" s="10">
        <v>0.99073359999999999</v>
      </c>
      <c r="GZ728" s="10">
        <v>208</v>
      </c>
      <c r="HA728" s="10">
        <v>20</v>
      </c>
      <c r="HB728" s="10">
        <v>92.672579999999996</v>
      </c>
      <c r="HC728" s="10">
        <v>19.54242</v>
      </c>
      <c r="HD728" s="10">
        <v>92.672579999999996</v>
      </c>
      <c r="HE728" s="10">
        <v>19.54242</v>
      </c>
      <c r="HF728" s="10">
        <v>92.672579999999996</v>
      </c>
      <c r="HG728" s="10">
        <v>19.54242</v>
      </c>
      <c r="HH728" s="10">
        <v>254.8982</v>
      </c>
      <c r="HI728" s="10">
        <v>44850.84</v>
      </c>
      <c r="HJ728" s="10">
        <v>10.76473</v>
      </c>
      <c r="HK728" s="10">
        <v>120</v>
      </c>
      <c r="HL728" s="10">
        <v>9.2664089999999998E-3</v>
      </c>
      <c r="HM728" s="10">
        <v>58104570</v>
      </c>
      <c r="HN728" s="10">
        <v>0.34647410000000001</v>
      </c>
      <c r="HO728" s="12" t="s">
        <v>308</v>
      </c>
      <c r="HP728" s="12">
        <v>12931</v>
      </c>
      <c r="HQ728" s="12">
        <v>42174660</v>
      </c>
      <c r="HR728" s="12">
        <v>29789510</v>
      </c>
      <c r="HS728" s="12">
        <v>0.25222460000000002</v>
      </c>
      <c r="HT728" s="12">
        <v>0.17815539999999999</v>
      </c>
      <c r="HU728" s="12">
        <v>1.415756</v>
      </c>
      <c r="HV728" s="12">
        <v>12588</v>
      </c>
      <c r="HW728" s="12">
        <v>0.97347459999999997</v>
      </c>
      <c r="HX728" s="12">
        <v>343</v>
      </c>
      <c r="HY728" s="12">
        <v>2.6525400000000001E-2</v>
      </c>
      <c r="HZ728" s="12">
        <v>4581</v>
      </c>
      <c r="IA728" s="12">
        <v>1622.8879999999999</v>
      </c>
      <c r="IB728" s="12">
        <v>0.35426489999999999</v>
      </c>
      <c r="IC728" s="12">
        <v>258.04840000000002</v>
      </c>
      <c r="ID728" s="12">
        <v>1244.085</v>
      </c>
      <c r="IE728" s="12">
        <v>-4.3154260000000004</v>
      </c>
      <c r="IF728" s="12">
        <v>1254.779</v>
      </c>
      <c r="IG728" s="12">
        <v>2526.1030000000001</v>
      </c>
      <c r="IH728" s="12">
        <v>0.31272070000000002</v>
      </c>
      <c r="II728" s="12">
        <v>41350</v>
      </c>
      <c r="IJ728" s="12">
        <v>757.41309999999999</v>
      </c>
      <c r="IK728" s="12">
        <v>2.9618999999999999E-2</v>
      </c>
      <c r="IL728" s="12">
        <v>237</v>
      </c>
      <c r="IM728" s="12">
        <v>259</v>
      </c>
      <c r="IN728" s="12">
        <v>12788</v>
      </c>
      <c r="IO728" s="12">
        <v>0.98894130000000002</v>
      </c>
      <c r="IP728" s="12">
        <v>232</v>
      </c>
      <c r="IQ728" s="12">
        <v>26</v>
      </c>
      <c r="IR728" s="12">
        <v>92.616039999999998</v>
      </c>
      <c r="IS728" s="12">
        <v>19.99785</v>
      </c>
      <c r="IT728" s="12">
        <v>92.616039999999998</v>
      </c>
      <c r="IU728" s="12">
        <v>19.99785</v>
      </c>
      <c r="IV728" s="12">
        <v>92.616039999999998</v>
      </c>
      <c r="IW728" s="12">
        <v>19.99785</v>
      </c>
      <c r="IX728" s="12">
        <v>264.74639999999999</v>
      </c>
      <c r="IY728" s="12">
        <v>51996.1</v>
      </c>
      <c r="IZ728" s="12">
        <v>119.69289999999999</v>
      </c>
      <c r="JA728" s="12">
        <v>143</v>
      </c>
      <c r="JB728" s="12">
        <v>1.1058699999999999E-2</v>
      </c>
      <c r="JC728" s="12">
        <v>71964170</v>
      </c>
      <c r="JD728" s="12">
        <v>0.43037999999999998</v>
      </c>
      <c r="JE728" s="13" t="s">
        <v>309</v>
      </c>
      <c r="JF728" s="13">
        <v>30872</v>
      </c>
      <c r="JG728" s="13">
        <v>364199000</v>
      </c>
      <c r="JH728" s="13">
        <v>102958200</v>
      </c>
      <c r="JI728" s="13">
        <v>0.38212829999999998</v>
      </c>
      <c r="JJ728" s="13">
        <v>0.1080267</v>
      </c>
      <c r="JK728" s="13">
        <v>3.5373489999999999</v>
      </c>
      <c r="JL728" s="13">
        <v>7653</v>
      </c>
      <c r="JM728" s="13">
        <v>1897.1369999999999</v>
      </c>
      <c r="JN728" s="13">
        <v>0.24789449999999999</v>
      </c>
      <c r="JO728" s="13">
        <v>536.33569999999997</v>
      </c>
      <c r="JP728" s="13">
        <v>43914.77</v>
      </c>
      <c r="JQ728" s="13">
        <v>-2.1539649999999999</v>
      </c>
      <c r="JR728" s="13">
        <v>1644.0540000000001</v>
      </c>
      <c r="JS728" s="13">
        <v>1317.9349999999999</v>
      </c>
      <c r="JT728" s="13">
        <v>0.20061599999999999</v>
      </c>
      <c r="JU728" s="13">
        <v>153886</v>
      </c>
      <c r="JV728" s="13">
        <v>1557.2840000000001</v>
      </c>
      <c r="JW728" s="13">
        <v>0.3127202</v>
      </c>
      <c r="JX728" s="13">
        <v>513</v>
      </c>
      <c r="JY728" s="13">
        <v>458</v>
      </c>
      <c r="JZ728" s="13">
        <v>30270</v>
      </c>
      <c r="KA728" s="13">
        <v>0.98050009999999999</v>
      </c>
      <c r="KB728" s="13">
        <v>364.80270000000002</v>
      </c>
      <c r="KC728" s="13">
        <v>96.580039999999997</v>
      </c>
      <c r="KD728" s="13">
        <v>21.060960000000001</v>
      </c>
      <c r="KE728" s="13">
        <v>96.580039999999997</v>
      </c>
      <c r="KF728" s="13">
        <v>21.060960000000001</v>
      </c>
      <c r="KG728" s="13">
        <v>96.580039999999997</v>
      </c>
      <c r="KH728" s="13">
        <v>21.060960000000001</v>
      </c>
      <c r="KI728" s="13">
        <v>577.89769999999999</v>
      </c>
      <c r="KJ728" s="13">
        <v>221219.4</v>
      </c>
      <c r="KK728" s="13">
        <v>62467.82</v>
      </c>
      <c r="KL728" s="13">
        <v>602</v>
      </c>
      <c r="KM728" s="13">
        <v>1.9499869999999999E-2</v>
      </c>
      <c r="KN728" s="13">
        <v>467157200</v>
      </c>
      <c r="KO728" s="13">
        <v>0.49015500000000001</v>
      </c>
    </row>
    <row r="729" spans="1:301" x14ac:dyDescent="0.75">
      <c r="A729">
        <v>739</v>
      </c>
      <c r="B729" t="s">
        <v>371</v>
      </c>
      <c r="C729" t="s">
        <v>311</v>
      </c>
      <c r="D729" t="s">
        <v>312</v>
      </c>
      <c r="E729" t="s">
        <v>313</v>
      </c>
      <c r="F729">
        <v>4</v>
      </c>
      <c r="G729" t="s">
        <v>302</v>
      </c>
      <c r="H729">
        <v>2</v>
      </c>
      <c r="I729">
        <v>18</v>
      </c>
      <c r="J729" s="1">
        <v>43980.455717592595</v>
      </c>
      <c r="K729" s="2">
        <f t="shared" si="22"/>
        <v>31</v>
      </c>
      <c r="L729" s="2">
        <f t="shared" si="23"/>
        <v>321726</v>
      </c>
      <c r="M729" s="3" t="s">
        <v>303</v>
      </c>
      <c r="N729" s="3">
        <v>38098</v>
      </c>
      <c r="O729" s="3">
        <v>1199704000</v>
      </c>
      <c r="P729" s="3">
        <v>384561400</v>
      </c>
      <c r="Q729" s="3">
        <v>0.82655140000000005</v>
      </c>
      <c r="R729" s="3">
        <v>0.26494839999999997</v>
      </c>
      <c r="S729" s="3">
        <v>3.119669</v>
      </c>
      <c r="T729" s="3">
        <v>38098</v>
      </c>
      <c r="U729" s="3">
        <v>1</v>
      </c>
      <c r="V729" s="3">
        <v>0</v>
      </c>
      <c r="W729" s="3">
        <v>0</v>
      </c>
      <c r="X729" s="3">
        <v>18850</v>
      </c>
      <c r="Y729" s="3">
        <v>9326.5390000000007</v>
      </c>
      <c r="Z729" s="3">
        <v>0.49477660000000001</v>
      </c>
      <c r="AA729" s="3">
        <v>772.65319999999997</v>
      </c>
      <c r="AB729" s="3">
        <v>2119.8020000000001</v>
      </c>
      <c r="AC729" s="3">
        <v>-3.7802030000000002</v>
      </c>
      <c r="AD729" s="3">
        <v>1194.1130000000001</v>
      </c>
      <c r="AE729" s="3">
        <v>2743.44</v>
      </c>
      <c r="AF729" s="3">
        <v>0.12660759999999999</v>
      </c>
      <c r="AG729" s="3">
        <v>300914</v>
      </c>
      <c r="AH729" s="3">
        <v>2096.5419999999999</v>
      </c>
      <c r="AI729" s="3">
        <v>0.264735</v>
      </c>
      <c r="AJ729" s="3">
        <v>579</v>
      </c>
      <c r="AK729" s="3">
        <v>764</v>
      </c>
      <c r="AL729" s="3">
        <v>37270</v>
      </c>
      <c r="AM729" s="3">
        <v>0.97826659999999999</v>
      </c>
      <c r="AN729" s="3">
        <v>816</v>
      </c>
      <c r="AO729" s="3">
        <v>0</v>
      </c>
      <c r="AP729" s="3">
        <v>81.958340000000007</v>
      </c>
      <c r="AQ729" s="3">
        <v>24.746790000000001</v>
      </c>
      <c r="AR729" s="3">
        <v>81.958340000000007</v>
      </c>
      <c r="AS729" s="3">
        <v>24.746790000000001</v>
      </c>
      <c r="AT729" s="3">
        <v>81.958340000000007</v>
      </c>
      <c r="AU729" s="3">
        <v>24.746790000000001</v>
      </c>
      <c r="AV729" s="3">
        <v>773.93560000000002</v>
      </c>
      <c r="AW729" s="3">
        <v>355945.5</v>
      </c>
      <c r="AX729" s="3">
        <v>117.9474</v>
      </c>
      <c r="AY729" s="3">
        <v>828</v>
      </c>
      <c r="AZ729" s="3">
        <v>2.173342E-2</v>
      </c>
      <c r="BA729" s="3">
        <v>1584266000</v>
      </c>
      <c r="BB729" s="3">
        <v>1.0914999999999999</v>
      </c>
      <c r="BC729" s="5" t="s">
        <v>304</v>
      </c>
      <c r="BD729" s="5">
        <v>37710</v>
      </c>
      <c r="BE729" s="5">
        <v>1216282000</v>
      </c>
      <c r="BF729" s="5">
        <v>306722100</v>
      </c>
      <c r="BG729" s="5">
        <v>0.85530539999999999</v>
      </c>
      <c r="BH729" s="5">
        <v>0.21569099999999999</v>
      </c>
      <c r="BI729" s="5">
        <v>3.9654199999999999</v>
      </c>
      <c r="BJ729" s="5">
        <v>37710</v>
      </c>
      <c r="BK729" s="5">
        <v>1</v>
      </c>
      <c r="BL729" s="5">
        <v>0</v>
      </c>
      <c r="BM729" s="5">
        <v>0</v>
      </c>
      <c r="BN729" s="5">
        <v>18185</v>
      </c>
      <c r="BO729" s="5">
        <v>8769.4040000000005</v>
      </c>
      <c r="BP729" s="5">
        <v>0.48223280000000002</v>
      </c>
      <c r="BQ729" s="5">
        <v>714.37950000000001</v>
      </c>
      <c r="BR729" s="5">
        <v>34715.5</v>
      </c>
      <c r="BS729" s="5">
        <v>-9.9404409999999999</v>
      </c>
      <c r="BT729" s="5">
        <v>1236.1210000000001</v>
      </c>
      <c r="BU729" s="5">
        <v>2748.7109999999998</v>
      </c>
      <c r="BV729" s="5">
        <v>0.17656559999999999</v>
      </c>
      <c r="BW729" s="5">
        <v>213575</v>
      </c>
      <c r="BX729" s="5">
        <v>1800.2339999999999</v>
      </c>
      <c r="BY729" s="5">
        <v>0.35666500000000001</v>
      </c>
      <c r="BZ729" s="5">
        <v>538</v>
      </c>
      <c r="CA729" s="5">
        <v>606</v>
      </c>
      <c r="CB729" s="5">
        <v>36850</v>
      </c>
      <c r="CC729" s="5">
        <v>0.97719440000000002</v>
      </c>
      <c r="CD729" s="5">
        <v>659</v>
      </c>
      <c r="CE729" s="5">
        <v>0</v>
      </c>
      <c r="CF729" s="5">
        <v>80.780270000000002</v>
      </c>
      <c r="CG729" s="5">
        <v>22.604520000000001</v>
      </c>
      <c r="CH729" s="5">
        <v>80.780270000000002</v>
      </c>
      <c r="CI729" s="5">
        <v>22.604520000000001</v>
      </c>
      <c r="CJ729" s="5">
        <v>80.780270000000002</v>
      </c>
      <c r="CK729" s="5">
        <v>22.604520000000001</v>
      </c>
      <c r="CL729" s="5">
        <v>714.37959999999998</v>
      </c>
      <c r="CM729" s="5">
        <v>302722.40000000002</v>
      </c>
      <c r="CN729" s="5">
        <v>31958.799999999999</v>
      </c>
      <c r="CO729" s="5">
        <v>860</v>
      </c>
      <c r="CP729" s="5">
        <v>2.2805619999999999E-2</v>
      </c>
      <c r="CQ729" s="5">
        <v>1523004000</v>
      </c>
      <c r="CR729" s="5">
        <v>1.0709960000000001</v>
      </c>
      <c r="CS729" s="6" t="s">
        <v>305</v>
      </c>
      <c r="CT729" s="6">
        <v>65342</v>
      </c>
      <c r="CU729" s="6">
        <v>1474181000</v>
      </c>
      <c r="CV729" s="6">
        <v>777131500</v>
      </c>
      <c r="CW729" s="6">
        <v>0.34527570000000002</v>
      </c>
      <c r="CX729" s="6">
        <v>0.18201600000000001</v>
      </c>
      <c r="CY729" s="6">
        <v>1.896952</v>
      </c>
      <c r="CZ729" s="6">
        <v>47550</v>
      </c>
      <c r="DA729" s="6">
        <v>0.72770959999999996</v>
      </c>
      <c r="DB729" s="6">
        <v>17792</v>
      </c>
      <c r="DC729" s="6">
        <v>0.27229039999999999</v>
      </c>
      <c r="DD729" s="6">
        <v>11771</v>
      </c>
      <c r="DE729" s="6">
        <v>2120.48</v>
      </c>
      <c r="DF729" s="6">
        <v>0.18014450000000001</v>
      </c>
      <c r="DG729" s="6">
        <v>643.54169999999999</v>
      </c>
      <c r="DH729" s="6">
        <v>7240.0439999999999</v>
      </c>
      <c r="DI729" s="6">
        <v>-2.538586</v>
      </c>
      <c r="DJ729" s="6">
        <v>936.30529999999999</v>
      </c>
      <c r="DK729" s="6">
        <v>2705.11</v>
      </c>
      <c r="DL729" s="6">
        <v>0.290267</v>
      </c>
      <c r="DM729" s="6">
        <v>225110</v>
      </c>
      <c r="DN729" s="6">
        <v>1862.0350000000001</v>
      </c>
      <c r="DO729" s="6">
        <v>9.5864050000000006E-2</v>
      </c>
      <c r="DP729" s="6">
        <v>614</v>
      </c>
      <c r="DQ729" s="6">
        <v>555</v>
      </c>
      <c r="DR729" s="6">
        <v>65076</v>
      </c>
      <c r="DS729" s="6">
        <v>0.99592910000000001</v>
      </c>
      <c r="DT729" s="6">
        <v>308</v>
      </c>
      <c r="DU729" s="6">
        <v>246</v>
      </c>
      <c r="DV729" s="6">
        <v>89.183859999999996</v>
      </c>
      <c r="DW729" s="6">
        <v>22.074480000000001</v>
      </c>
      <c r="DX729" s="6">
        <v>89.183859999999996</v>
      </c>
      <c r="DY729" s="6">
        <v>22.074480000000001</v>
      </c>
      <c r="DZ729" s="6">
        <v>89.183859999999996</v>
      </c>
      <c r="EA729" s="6">
        <v>22.074480000000001</v>
      </c>
      <c r="EB729" s="6">
        <v>682.1191</v>
      </c>
      <c r="EC729" s="6">
        <v>311478.09999999998</v>
      </c>
      <c r="ED729" s="6">
        <v>802.21360000000004</v>
      </c>
      <c r="EE729" s="6">
        <v>266</v>
      </c>
      <c r="EF729" s="6">
        <v>4.0708890000000003E-3</v>
      </c>
      <c r="EG729" s="6">
        <v>2251313000</v>
      </c>
      <c r="EH729" s="6">
        <v>0.52729179999999998</v>
      </c>
      <c r="EI729" s="8" t="s">
        <v>306</v>
      </c>
      <c r="EJ729" s="8">
        <v>56157</v>
      </c>
      <c r="EK729" s="8">
        <v>1594281000</v>
      </c>
      <c r="EL729" s="8">
        <v>578430000</v>
      </c>
      <c r="EM729" s="8">
        <v>0.50554189999999999</v>
      </c>
      <c r="EN729" s="8">
        <v>0.18341850000000001</v>
      </c>
      <c r="EO729" s="8">
        <v>2.7562220000000002</v>
      </c>
      <c r="EP729" s="8">
        <v>40760</v>
      </c>
      <c r="EQ729" s="8">
        <v>0.72582230000000003</v>
      </c>
      <c r="ER729" s="8">
        <v>15397</v>
      </c>
      <c r="ES729" s="8">
        <v>0.27417780000000003</v>
      </c>
      <c r="ET729" s="8">
        <v>10498</v>
      </c>
      <c r="EU729" s="8">
        <v>1962.498</v>
      </c>
      <c r="EV729" s="8">
        <v>0.1869402</v>
      </c>
      <c r="EW729" s="8">
        <v>678.96979999999996</v>
      </c>
      <c r="EX729" s="8">
        <v>34388.879999999997</v>
      </c>
      <c r="EY729" s="8">
        <v>0.54241229999999996</v>
      </c>
      <c r="EZ729" s="8">
        <v>970.54240000000004</v>
      </c>
      <c r="FA729" s="8">
        <v>2691.9949999999999</v>
      </c>
      <c r="FB729" s="8">
        <v>0.25709379999999998</v>
      </c>
      <c r="FC729" s="8">
        <v>218430</v>
      </c>
      <c r="FD729" s="8">
        <v>1860.8409999999999</v>
      </c>
      <c r="FE729" s="8">
        <v>0.21860309999999999</v>
      </c>
      <c r="FF729" s="8">
        <v>609</v>
      </c>
      <c r="FG729" s="8">
        <v>617</v>
      </c>
      <c r="FH729" s="8">
        <v>56023</v>
      </c>
      <c r="FI729" s="8">
        <v>0.9976138</v>
      </c>
      <c r="FJ729" s="8">
        <v>368</v>
      </c>
      <c r="FK729" s="8">
        <v>248</v>
      </c>
      <c r="FL729" s="8">
        <v>89.040760000000006</v>
      </c>
      <c r="FM729" s="8">
        <v>21.70138</v>
      </c>
      <c r="FN729" s="8">
        <v>89.040760000000006</v>
      </c>
      <c r="FO729" s="8">
        <v>21.70138</v>
      </c>
      <c r="FP729" s="8">
        <v>89.040760000000006</v>
      </c>
      <c r="FQ729" s="8">
        <v>21.70138</v>
      </c>
      <c r="FR729" s="8">
        <v>701.63660000000004</v>
      </c>
      <c r="FS729" s="8">
        <v>317873.59999999998</v>
      </c>
      <c r="FT729" s="8">
        <v>21058.720000000001</v>
      </c>
      <c r="FU729" s="8">
        <v>134</v>
      </c>
      <c r="FV729" s="8">
        <v>2.3861669999999998E-3</v>
      </c>
      <c r="FW729" s="8">
        <v>2172711000</v>
      </c>
      <c r="FX729" s="8">
        <v>0.68896040000000003</v>
      </c>
      <c r="FY729" s="10" t="s">
        <v>307</v>
      </c>
      <c r="FZ729" s="10">
        <v>25395</v>
      </c>
      <c r="GA729" s="10">
        <v>279560500</v>
      </c>
      <c r="GB729" s="10">
        <v>110223100</v>
      </c>
      <c r="GC729" s="10">
        <v>0.4334903</v>
      </c>
      <c r="GD729" s="10">
        <v>0.1709135</v>
      </c>
      <c r="GE729" s="10">
        <v>2.536314</v>
      </c>
      <c r="GF729" s="10">
        <v>25395</v>
      </c>
      <c r="GG729" s="10">
        <v>1</v>
      </c>
      <c r="GH729" s="10">
        <v>0</v>
      </c>
      <c r="GI729" s="10">
        <v>0</v>
      </c>
      <c r="GJ729" s="10">
        <v>7476</v>
      </c>
      <c r="GK729" s="10">
        <v>2200.85</v>
      </c>
      <c r="GL729" s="10">
        <v>0.2943887</v>
      </c>
      <c r="GM729" s="10">
        <v>436.4058</v>
      </c>
      <c r="GN729" s="10">
        <v>39992.870000000003</v>
      </c>
      <c r="GO729" s="10">
        <v>-4.9899589999999998</v>
      </c>
      <c r="GP729" s="10">
        <v>1307.1379999999999</v>
      </c>
      <c r="GQ729" s="10">
        <v>2395.8789999999999</v>
      </c>
      <c r="GR729" s="10">
        <v>0.26067010000000002</v>
      </c>
      <c r="GS729" s="10">
        <v>97422</v>
      </c>
      <c r="GT729" s="10">
        <v>1170.7550000000001</v>
      </c>
      <c r="GU729" s="10">
        <v>0.18873760000000001</v>
      </c>
      <c r="GV729" s="10">
        <v>336</v>
      </c>
      <c r="GW729" s="10">
        <v>371</v>
      </c>
      <c r="GX729" s="10">
        <v>25140</v>
      </c>
      <c r="GY729" s="10">
        <v>0.98995860000000002</v>
      </c>
      <c r="GZ729" s="10">
        <v>432</v>
      </c>
      <c r="HA729" s="10">
        <v>0</v>
      </c>
      <c r="HB729" s="10">
        <v>88.969880000000003</v>
      </c>
      <c r="HC729" s="10">
        <v>17.849930000000001</v>
      </c>
      <c r="HD729" s="10">
        <v>88.969880000000003</v>
      </c>
      <c r="HE729" s="10">
        <v>17.849930000000001</v>
      </c>
      <c r="HF729" s="10">
        <v>88.969880000000003</v>
      </c>
      <c r="HG729" s="10">
        <v>17.849930000000001</v>
      </c>
      <c r="HH729" s="10">
        <v>436.40600000000001</v>
      </c>
      <c r="HI729" s="10">
        <v>120232.8</v>
      </c>
      <c r="HJ729" s="10">
        <v>62982.06</v>
      </c>
      <c r="HK729" s="10">
        <v>255</v>
      </c>
      <c r="HL729" s="10">
        <v>1.0041349999999999E-2</v>
      </c>
      <c r="HM729" s="10">
        <v>389783700</v>
      </c>
      <c r="HN729" s="10">
        <v>0.60440389999999999</v>
      </c>
      <c r="HO729" s="12" t="s">
        <v>308</v>
      </c>
      <c r="HP729" s="12">
        <v>25956</v>
      </c>
      <c r="HQ729" s="12">
        <v>339898800</v>
      </c>
      <c r="HR729" s="12">
        <v>116314500</v>
      </c>
      <c r="HS729" s="12">
        <v>0.50451500000000005</v>
      </c>
      <c r="HT729" s="12">
        <v>0.17264669999999999</v>
      </c>
      <c r="HU729" s="12">
        <v>2.9222389999999998</v>
      </c>
      <c r="HV729" s="12">
        <v>25956</v>
      </c>
      <c r="HW729" s="12">
        <v>1</v>
      </c>
      <c r="HX729" s="12">
        <v>0</v>
      </c>
      <c r="HY729" s="12">
        <v>0</v>
      </c>
      <c r="HZ729" s="12">
        <v>7965</v>
      </c>
      <c r="IA729" s="12">
        <v>2444.183</v>
      </c>
      <c r="IB729" s="12">
        <v>0.30686550000000001</v>
      </c>
      <c r="IC729" s="12">
        <v>449.11020000000002</v>
      </c>
      <c r="ID729" s="12">
        <v>80031.03</v>
      </c>
      <c r="IE729" s="12">
        <v>-2.3492299999999999</v>
      </c>
      <c r="IF729" s="12">
        <v>1337.239</v>
      </c>
      <c r="IG729" s="12">
        <v>2401.337</v>
      </c>
      <c r="IH729" s="12">
        <v>0.24550720000000001</v>
      </c>
      <c r="II729" s="12">
        <v>105724</v>
      </c>
      <c r="IJ729" s="12">
        <v>1209.663</v>
      </c>
      <c r="IK729" s="12">
        <v>0.24018539999999999</v>
      </c>
      <c r="IL729" s="12">
        <v>352</v>
      </c>
      <c r="IM729" s="12">
        <v>419</v>
      </c>
      <c r="IN729" s="12">
        <v>25768</v>
      </c>
      <c r="IO729" s="12">
        <v>0.992757</v>
      </c>
      <c r="IP729" s="12">
        <v>456</v>
      </c>
      <c r="IQ729" s="12">
        <v>0</v>
      </c>
      <c r="IR729" s="12">
        <v>88.157489999999996</v>
      </c>
      <c r="IS729" s="12">
        <v>18.203690000000002</v>
      </c>
      <c r="IT729" s="12">
        <v>88.157489999999996</v>
      </c>
      <c r="IU729" s="12">
        <v>18.203690000000002</v>
      </c>
      <c r="IV729" s="12">
        <v>88.157489999999996</v>
      </c>
      <c r="IW729" s="12">
        <v>18.203690000000002</v>
      </c>
      <c r="IX729" s="12">
        <v>449.12180000000001</v>
      </c>
      <c r="IY729" s="12">
        <v>132745.79999999999</v>
      </c>
      <c r="IZ729" s="12">
        <v>246762.5</v>
      </c>
      <c r="JA729" s="12">
        <v>188</v>
      </c>
      <c r="JB729" s="12">
        <v>7.243027E-3</v>
      </c>
      <c r="JC729" s="12">
        <v>456213300</v>
      </c>
      <c r="JD729" s="12">
        <v>0.67716180000000004</v>
      </c>
      <c r="JE729" s="13" t="s">
        <v>309</v>
      </c>
      <c r="JF729" s="13">
        <v>73068</v>
      </c>
      <c r="JG729" s="13">
        <v>1116229000</v>
      </c>
      <c r="JH729" s="13">
        <v>886522000</v>
      </c>
      <c r="JI729" s="13">
        <v>0.2090735</v>
      </c>
      <c r="JJ729" s="13">
        <v>0.16604849999999999</v>
      </c>
      <c r="JK729" s="13">
        <v>1.25911</v>
      </c>
      <c r="JL729" s="13">
        <v>16645</v>
      </c>
      <c r="JM729" s="13">
        <v>3791.7559999999999</v>
      </c>
      <c r="JN729" s="13">
        <v>0.22780149999999999</v>
      </c>
      <c r="JO729" s="13">
        <v>699.72349999999994</v>
      </c>
      <c r="JP729" s="13">
        <v>11122.97</v>
      </c>
      <c r="JQ729" s="13">
        <v>-10.4466</v>
      </c>
      <c r="JR729" s="13">
        <v>1574.47</v>
      </c>
      <c r="JS729" s="13">
        <v>1145.28</v>
      </c>
      <c r="JT729" s="13">
        <v>0.30979129999999999</v>
      </c>
      <c r="JU729" s="13">
        <v>235862</v>
      </c>
      <c r="JV729" s="13">
        <v>1861.934</v>
      </c>
      <c r="JW729" s="13">
        <v>1.3155129999999999E-2</v>
      </c>
      <c r="JX729" s="13">
        <v>681</v>
      </c>
      <c r="JY729" s="13">
        <v>484</v>
      </c>
      <c r="JZ729" s="13">
        <v>72285</v>
      </c>
      <c r="KA729" s="13">
        <v>0.98928400000000005</v>
      </c>
      <c r="KB729" s="13">
        <v>382.85239999999999</v>
      </c>
      <c r="KC729" s="13">
        <v>98.176060000000007</v>
      </c>
      <c r="KD729" s="13">
        <v>20.238</v>
      </c>
      <c r="KE729" s="13">
        <v>98.176060000000007</v>
      </c>
      <c r="KF729" s="13">
        <v>20.238</v>
      </c>
      <c r="KG729" s="13">
        <v>98.176060000000007</v>
      </c>
      <c r="KH729" s="13">
        <v>20.238</v>
      </c>
      <c r="KI729" s="13">
        <v>705.12840000000006</v>
      </c>
      <c r="KJ729" s="13">
        <v>320517.09999999998</v>
      </c>
      <c r="KK729" s="13">
        <v>1693.2249999999999</v>
      </c>
      <c r="KL729" s="13">
        <v>783</v>
      </c>
      <c r="KM729" s="13">
        <v>1.071605E-2</v>
      </c>
      <c r="KN729" s="13">
        <v>2002751000</v>
      </c>
      <c r="KO729" s="13">
        <v>0.37512200000000001</v>
      </c>
    </row>
    <row r="730" spans="1:301" x14ac:dyDescent="0.75">
      <c r="A730">
        <v>740</v>
      </c>
      <c r="B730" t="s">
        <v>369</v>
      </c>
      <c r="C730" t="s">
        <v>311</v>
      </c>
      <c r="D730" t="s">
        <v>324</v>
      </c>
      <c r="E730" t="s">
        <v>316</v>
      </c>
      <c r="F730">
        <v>4</v>
      </c>
      <c r="G730" t="s">
        <v>302</v>
      </c>
      <c r="H730">
        <v>2</v>
      </c>
      <c r="I730">
        <v>17</v>
      </c>
      <c r="J730" s="1">
        <v>43980.457071759258</v>
      </c>
      <c r="K730" s="2">
        <f t="shared" si="22"/>
        <v>31</v>
      </c>
      <c r="L730" s="2">
        <f t="shared" si="23"/>
        <v>259497</v>
      </c>
      <c r="M730" s="3" t="s">
        <v>303</v>
      </c>
      <c r="N730" s="3">
        <v>32657</v>
      </c>
      <c r="O730" s="3">
        <v>1604701000</v>
      </c>
      <c r="P730" s="3">
        <v>324772100</v>
      </c>
      <c r="Q730" s="3">
        <v>1.5046710000000001</v>
      </c>
      <c r="R730" s="3">
        <v>0.3045272</v>
      </c>
      <c r="S730" s="3">
        <v>4.9410080000000001</v>
      </c>
      <c r="T730" s="3">
        <v>32657</v>
      </c>
      <c r="U730" s="3">
        <v>1</v>
      </c>
      <c r="V730" s="3">
        <v>0</v>
      </c>
      <c r="W730" s="3">
        <v>0</v>
      </c>
      <c r="X730" s="3">
        <v>16347</v>
      </c>
      <c r="Y730" s="3">
        <v>8182.76</v>
      </c>
      <c r="Z730" s="3">
        <v>0.50056650000000003</v>
      </c>
      <c r="AA730" s="3">
        <v>883.1902</v>
      </c>
      <c r="AB730" s="3">
        <v>50700.76</v>
      </c>
      <c r="AC730" s="3">
        <v>-1.9306300000000001</v>
      </c>
      <c r="AD730" s="3">
        <v>1154.998</v>
      </c>
      <c r="AE730" s="3">
        <v>2737.6529999999998</v>
      </c>
      <c r="AF730" s="3">
        <v>0.1240994</v>
      </c>
      <c r="AG730" s="3">
        <v>263152</v>
      </c>
      <c r="AH730" s="3">
        <v>2113.4430000000002</v>
      </c>
      <c r="AI730" s="3">
        <v>0.44004219999999999</v>
      </c>
      <c r="AJ730" s="3">
        <v>637</v>
      </c>
      <c r="AK730" s="3">
        <v>701</v>
      </c>
      <c r="AL730" s="3">
        <v>32023</v>
      </c>
      <c r="AM730" s="3">
        <v>0.98058610000000002</v>
      </c>
      <c r="AN730" s="3">
        <v>762</v>
      </c>
      <c r="AO730" s="3">
        <v>0</v>
      </c>
      <c r="AP730" s="3">
        <v>83.364940000000004</v>
      </c>
      <c r="AQ730" s="3">
        <v>22.703959999999999</v>
      </c>
      <c r="AR730" s="3">
        <v>83.364940000000004</v>
      </c>
      <c r="AS730" s="3">
        <v>22.703959999999999</v>
      </c>
      <c r="AT730" s="3">
        <v>83.364940000000004</v>
      </c>
      <c r="AU730" s="3">
        <v>22.703959999999999</v>
      </c>
      <c r="AV730" s="3">
        <v>883.19039999999995</v>
      </c>
      <c r="AW730" s="3">
        <v>388912.8</v>
      </c>
      <c r="AX730" s="3">
        <v>78714.12</v>
      </c>
      <c r="AY730" s="3">
        <v>634</v>
      </c>
      <c r="AZ730" s="3">
        <v>1.941391E-2</v>
      </c>
      <c r="BA730" s="3">
        <v>1929474000</v>
      </c>
      <c r="BB730" s="3">
        <v>1.809199</v>
      </c>
      <c r="BC730" s="5" t="s">
        <v>304</v>
      </c>
      <c r="BD730" s="5">
        <v>31449</v>
      </c>
      <c r="BE730" s="5">
        <v>1395445000</v>
      </c>
      <c r="BF730" s="5">
        <v>341978900</v>
      </c>
      <c r="BG730" s="5">
        <v>1.410909</v>
      </c>
      <c r="BH730" s="5">
        <v>0.34576869999999998</v>
      </c>
      <c r="BI730" s="5">
        <v>4.0805009999999999</v>
      </c>
      <c r="BJ730" s="5">
        <v>31449</v>
      </c>
      <c r="BK730" s="5">
        <v>1</v>
      </c>
      <c r="BL730" s="5">
        <v>0</v>
      </c>
      <c r="BM730" s="5">
        <v>0</v>
      </c>
      <c r="BN730" s="5">
        <v>15754</v>
      </c>
      <c r="BO730" s="5">
        <v>7891.7780000000002</v>
      </c>
      <c r="BP730" s="5">
        <v>0.50093799999999999</v>
      </c>
      <c r="BQ730" s="5">
        <v>894.85749999999996</v>
      </c>
      <c r="BR730" s="5">
        <v>9941.3739999999998</v>
      </c>
      <c r="BS730" s="5">
        <v>-1.907233</v>
      </c>
      <c r="BT730" s="5">
        <v>1176.8409999999999</v>
      </c>
      <c r="BU730" s="5">
        <v>2731.498</v>
      </c>
      <c r="BV730" s="5">
        <v>0.10933229999999999</v>
      </c>
      <c r="BW730" s="5">
        <v>287646</v>
      </c>
      <c r="BX730" s="5">
        <v>2166.5459999999998</v>
      </c>
      <c r="BY730" s="5">
        <v>0.36764580000000002</v>
      </c>
      <c r="BZ730" s="5">
        <v>634</v>
      </c>
      <c r="CA730" s="5">
        <v>719</v>
      </c>
      <c r="CB730" s="5">
        <v>30783</v>
      </c>
      <c r="CC730" s="5">
        <v>0.97882279999999999</v>
      </c>
      <c r="CD730" s="5">
        <v>775</v>
      </c>
      <c r="CE730" s="5">
        <v>0</v>
      </c>
      <c r="CF730" s="5">
        <v>85.339759999999998</v>
      </c>
      <c r="CG730" s="5">
        <v>23.063120000000001</v>
      </c>
      <c r="CH730" s="5">
        <v>85.339759999999998</v>
      </c>
      <c r="CI730" s="5">
        <v>23.063120000000001</v>
      </c>
      <c r="CJ730" s="5">
        <v>85.339759999999998</v>
      </c>
      <c r="CK730" s="5">
        <v>23.063120000000001</v>
      </c>
      <c r="CL730" s="5">
        <v>894.88990000000001</v>
      </c>
      <c r="CM730" s="5">
        <v>414930.3</v>
      </c>
      <c r="CN730" s="5">
        <v>3142.5770000000002</v>
      </c>
      <c r="CO730" s="5">
        <v>666</v>
      </c>
      <c r="CP730" s="5">
        <v>2.1177140000000001E-2</v>
      </c>
      <c r="CQ730" s="5">
        <v>1737424000</v>
      </c>
      <c r="CR730" s="5">
        <v>1.756678</v>
      </c>
      <c r="CS730" s="6" t="s">
        <v>305</v>
      </c>
      <c r="CT730" s="6">
        <v>45570</v>
      </c>
      <c r="CU730" s="6">
        <v>2301688000</v>
      </c>
      <c r="CV730" s="6">
        <v>387908900</v>
      </c>
      <c r="CW730" s="6">
        <v>1.108379</v>
      </c>
      <c r="CX730" s="6">
        <v>0.18679780000000001</v>
      </c>
      <c r="CY730" s="6">
        <v>5.9335789999999999</v>
      </c>
      <c r="CZ730" s="6">
        <v>22552</v>
      </c>
      <c r="DA730" s="6">
        <v>0.49488700000000002</v>
      </c>
      <c r="DB730" s="6">
        <v>23018</v>
      </c>
      <c r="DC730" s="6">
        <v>0.50511300000000003</v>
      </c>
      <c r="DD730" s="6">
        <v>10142</v>
      </c>
      <c r="DE730" s="6">
        <v>2257.19</v>
      </c>
      <c r="DF730" s="6">
        <v>0.2225587</v>
      </c>
      <c r="DG730" s="6">
        <v>814.38689999999997</v>
      </c>
      <c r="DH730" s="6">
        <v>39605.910000000003</v>
      </c>
      <c r="DI730" s="6">
        <v>-3.1029439999999999</v>
      </c>
      <c r="DJ730" s="6">
        <v>906.96259999999995</v>
      </c>
      <c r="DK730" s="6">
        <v>2756.922</v>
      </c>
      <c r="DL730" s="6">
        <v>0.18916089999999999</v>
      </c>
      <c r="DM730" s="6">
        <v>240906</v>
      </c>
      <c r="DN730" s="6">
        <v>2040.6110000000001</v>
      </c>
      <c r="DO730" s="6">
        <v>0.50630149999999996</v>
      </c>
      <c r="DP730" s="6">
        <v>586</v>
      </c>
      <c r="DQ730" s="6">
        <v>755</v>
      </c>
      <c r="DR730" s="6">
        <v>45552</v>
      </c>
      <c r="DS730" s="6">
        <v>0.99960499999999997</v>
      </c>
      <c r="DT730" s="6">
        <v>460</v>
      </c>
      <c r="DU730" s="6">
        <v>294</v>
      </c>
      <c r="DV730" s="6">
        <v>91.499579999999995</v>
      </c>
      <c r="DW730" s="6">
        <v>21.826699999999999</v>
      </c>
      <c r="DX730" s="6">
        <v>91.499579999999995</v>
      </c>
      <c r="DY730" s="6">
        <v>21.826699999999999</v>
      </c>
      <c r="DZ730" s="6">
        <v>91.499579999999995</v>
      </c>
      <c r="EA730" s="6">
        <v>21.826699999999999</v>
      </c>
      <c r="EB730" s="6">
        <v>814.38710000000003</v>
      </c>
      <c r="EC730" s="6">
        <v>354431.4</v>
      </c>
      <c r="ED730" s="6">
        <v>34422.39</v>
      </c>
      <c r="EE730" s="6">
        <v>18</v>
      </c>
      <c r="EF730" s="6">
        <v>3.9499670000000002E-4</v>
      </c>
      <c r="EG730" s="6">
        <v>2689597000</v>
      </c>
      <c r="EH730" s="6">
        <v>1.295177</v>
      </c>
      <c r="EI730" s="8" t="s">
        <v>306</v>
      </c>
      <c r="EJ730" s="8">
        <v>44106</v>
      </c>
      <c r="EK730" s="8">
        <v>2428571000</v>
      </c>
      <c r="EL730" s="8">
        <v>565043100</v>
      </c>
      <c r="EM730" s="8">
        <v>1.248405</v>
      </c>
      <c r="EN730" s="8">
        <v>0.29045989999999999</v>
      </c>
      <c r="EO730" s="8">
        <v>4.2980280000000004</v>
      </c>
      <c r="EP730" s="8">
        <v>23018</v>
      </c>
      <c r="EQ730" s="8">
        <v>0.52187910000000004</v>
      </c>
      <c r="ER730" s="8">
        <v>21088</v>
      </c>
      <c r="ES730" s="8">
        <v>0.47812090000000002</v>
      </c>
      <c r="ET730" s="8">
        <v>13025</v>
      </c>
      <c r="EU730" s="8">
        <v>3846.43</v>
      </c>
      <c r="EV730" s="8">
        <v>0.2953113</v>
      </c>
      <c r="EW730" s="8">
        <v>861.23919999999998</v>
      </c>
      <c r="EX730" s="8">
        <v>7418.1620000000003</v>
      </c>
      <c r="EY730" s="8">
        <v>-16.231819999999999</v>
      </c>
      <c r="EZ730" s="8">
        <v>918.22159999999997</v>
      </c>
      <c r="FA730" s="8">
        <v>2731.7280000000001</v>
      </c>
      <c r="FB730" s="8">
        <v>0.14781620000000001</v>
      </c>
      <c r="FC730" s="8">
        <v>298384</v>
      </c>
      <c r="FD730" s="8">
        <v>2189.654</v>
      </c>
      <c r="FE730" s="8">
        <v>0.38750760000000001</v>
      </c>
      <c r="FF730" s="8">
        <v>603</v>
      </c>
      <c r="FG730" s="8">
        <v>825</v>
      </c>
      <c r="FH730" s="8">
        <v>44073</v>
      </c>
      <c r="FI730" s="8">
        <v>0.99925180000000002</v>
      </c>
      <c r="FJ730" s="8">
        <v>517</v>
      </c>
      <c r="FK730" s="8">
        <v>307</v>
      </c>
      <c r="FL730" s="8">
        <v>90.511089999999996</v>
      </c>
      <c r="FM730" s="8">
        <v>19.384060000000002</v>
      </c>
      <c r="FN730" s="8">
        <v>90.511089999999996</v>
      </c>
      <c r="FO730" s="8">
        <v>19.384060000000002</v>
      </c>
      <c r="FP730" s="8">
        <v>90.511089999999996</v>
      </c>
      <c r="FQ730" s="8">
        <v>19.384060000000002</v>
      </c>
      <c r="FR730" s="8">
        <v>862.53710000000001</v>
      </c>
      <c r="FS730" s="8">
        <v>404761.3</v>
      </c>
      <c r="FT730" s="8">
        <v>1247.6559999999999</v>
      </c>
      <c r="FU730" s="8">
        <v>33</v>
      </c>
      <c r="FV730" s="8">
        <v>7.4819749999999999E-4</v>
      </c>
      <c r="FW730" s="8">
        <v>2993614000</v>
      </c>
      <c r="FX730" s="8">
        <v>1.5388649999999999</v>
      </c>
      <c r="FY730" s="10" t="s">
        <v>307</v>
      </c>
      <c r="FZ730" s="10">
        <v>22289</v>
      </c>
      <c r="GA730" s="10">
        <v>466791900</v>
      </c>
      <c r="GB730" s="10">
        <v>73075020</v>
      </c>
      <c r="GC730" s="10">
        <v>0.93959820000000005</v>
      </c>
      <c r="GD730" s="10">
        <v>0.14709159999999999</v>
      </c>
      <c r="GE730" s="10">
        <v>6.3878450000000004</v>
      </c>
      <c r="GF730" s="10">
        <v>22289</v>
      </c>
      <c r="GG730" s="10">
        <v>1</v>
      </c>
      <c r="GH730" s="10">
        <v>0</v>
      </c>
      <c r="GI730" s="10">
        <v>0</v>
      </c>
      <c r="GJ730" s="10">
        <v>7379</v>
      </c>
      <c r="GK730" s="10">
        <v>2442.893</v>
      </c>
      <c r="GL730" s="10">
        <v>0.33106020000000003</v>
      </c>
      <c r="GM730" s="10">
        <v>522.91679999999997</v>
      </c>
      <c r="GN730" s="10">
        <v>33724.980000000003</v>
      </c>
      <c r="GO730" s="10">
        <v>1.897003</v>
      </c>
      <c r="GP730" s="10">
        <v>1268.722</v>
      </c>
      <c r="GQ730" s="10">
        <v>2394.8760000000002</v>
      </c>
      <c r="GR730" s="10">
        <v>0.20793529999999999</v>
      </c>
      <c r="GS730" s="10">
        <v>107192</v>
      </c>
      <c r="GT730" s="10">
        <v>1292.001</v>
      </c>
      <c r="GU730" s="10">
        <v>0.53185669999999996</v>
      </c>
      <c r="GV730" s="10">
        <v>348</v>
      </c>
      <c r="GW730" s="10">
        <v>476</v>
      </c>
      <c r="GX730" s="10">
        <v>22128</v>
      </c>
      <c r="GY730" s="10">
        <v>0.99277669999999996</v>
      </c>
      <c r="GZ730" s="10">
        <v>502</v>
      </c>
      <c r="HA730" s="10">
        <v>0</v>
      </c>
      <c r="HB730" s="10">
        <v>89.23424</v>
      </c>
      <c r="HC730" s="10">
        <v>16.78098</v>
      </c>
      <c r="HD730" s="10">
        <v>89.23424</v>
      </c>
      <c r="HE730" s="10">
        <v>16.78098</v>
      </c>
      <c r="HF730" s="10">
        <v>89.23424</v>
      </c>
      <c r="HG730" s="10">
        <v>16.78098</v>
      </c>
      <c r="HH730" s="10">
        <v>523.00189999999998</v>
      </c>
      <c r="HI730" s="10">
        <v>131877.20000000001</v>
      </c>
      <c r="HJ730" s="10">
        <v>51028.51</v>
      </c>
      <c r="HK730" s="10">
        <v>161</v>
      </c>
      <c r="HL730" s="10">
        <v>7.2232939999999999E-3</v>
      </c>
      <c r="HM730" s="10">
        <v>539866900</v>
      </c>
      <c r="HN730" s="10">
        <v>1.0866899999999999</v>
      </c>
      <c r="HO730" s="12" t="s">
        <v>308</v>
      </c>
      <c r="HP730" s="12">
        <v>25259</v>
      </c>
      <c r="HQ730" s="12">
        <v>551059100</v>
      </c>
      <c r="HR730" s="12">
        <v>86878210</v>
      </c>
      <c r="HS730" s="12">
        <v>0.86370590000000003</v>
      </c>
      <c r="HT730" s="12">
        <v>0.13616909999999999</v>
      </c>
      <c r="HU730" s="12">
        <v>6.3428930000000001</v>
      </c>
      <c r="HV730" s="12">
        <v>25069</v>
      </c>
      <c r="HW730" s="12">
        <v>0.99247799999999997</v>
      </c>
      <c r="HX730" s="12">
        <v>190</v>
      </c>
      <c r="HY730" s="12">
        <v>7.522071E-3</v>
      </c>
      <c r="HZ730" s="12">
        <v>8101</v>
      </c>
      <c r="IA730" s="12">
        <v>2598.1309999999999</v>
      </c>
      <c r="IB730" s="12">
        <v>0.32071739999999999</v>
      </c>
      <c r="IC730" s="12">
        <v>556.92460000000005</v>
      </c>
      <c r="ID730" s="12">
        <v>4013.27</v>
      </c>
      <c r="IE730" s="12">
        <v>2.9793729999999998</v>
      </c>
      <c r="IF730" s="12">
        <v>1297.2460000000001</v>
      </c>
      <c r="IG730" s="12">
        <v>2385.9690000000001</v>
      </c>
      <c r="IH730" s="12">
        <v>0.23070740000000001</v>
      </c>
      <c r="II730" s="12">
        <v>109485</v>
      </c>
      <c r="IJ730" s="12">
        <v>1343.6780000000001</v>
      </c>
      <c r="IK730" s="12">
        <v>0.52944219999999997</v>
      </c>
      <c r="IL730" s="12">
        <v>266</v>
      </c>
      <c r="IM730" s="12">
        <v>525</v>
      </c>
      <c r="IN730" s="12">
        <v>25041</v>
      </c>
      <c r="IO730" s="12">
        <v>0.99136939999999996</v>
      </c>
      <c r="IP730" s="12">
        <v>514</v>
      </c>
      <c r="IQ730" s="12">
        <v>10</v>
      </c>
      <c r="IR730" s="12">
        <v>89.006060000000005</v>
      </c>
      <c r="IS730" s="12">
        <v>16.64564</v>
      </c>
      <c r="IT730" s="12">
        <v>89.006060000000005</v>
      </c>
      <c r="IU730" s="12">
        <v>16.64564</v>
      </c>
      <c r="IV730" s="12">
        <v>89.006060000000005</v>
      </c>
      <c r="IW730" s="12">
        <v>16.64564</v>
      </c>
      <c r="IX730" s="12">
        <v>556.92470000000003</v>
      </c>
      <c r="IY730" s="12">
        <v>132501.6</v>
      </c>
      <c r="IZ730" s="12">
        <v>637.64729999999997</v>
      </c>
      <c r="JA730" s="12">
        <v>218</v>
      </c>
      <c r="JB730" s="12">
        <v>8.6305870000000003E-3</v>
      </c>
      <c r="JC730" s="12">
        <v>637937300</v>
      </c>
      <c r="JD730" s="12">
        <v>0.99987490000000001</v>
      </c>
      <c r="JE730" s="13" t="s">
        <v>309</v>
      </c>
      <c r="JF730" s="13">
        <v>58167</v>
      </c>
      <c r="JG730" s="13">
        <v>1111732000</v>
      </c>
      <c r="JH730" s="13">
        <v>397110900</v>
      </c>
      <c r="JI730" s="13">
        <v>0.32858419999999999</v>
      </c>
      <c r="JJ730" s="13">
        <v>0.1173704</v>
      </c>
      <c r="JK730" s="13">
        <v>2.79955</v>
      </c>
      <c r="JL730" s="13">
        <v>14718</v>
      </c>
      <c r="JM730" s="13">
        <v>3724.096</v>
      </c>
      <c r="JN730" s="13">
        <v>0.25303009999999998</v>
      </c>
      <c r="JO730" s="13">
        <v>703.40099999999995</v>
      </c>
      <c r="JP730" s="13">
        <v>5626.0450000000001</v>
      </c>
      <c r="JQ730" s="13">
        <v>-8.5304830000000003</v>
      </c>
      <c r="JR730" s="13">
        <v>1533.37</v>
      </c>
      <c r="JS730" s="13">
        <v>1191.674</v>
      </c>
      <c r="JT730" s="13">
        <v>0.28415309999999999</v>
      </c>
      <c r="JU730" s="13">
        <v>204703</v>
      </c>
      <c r="JV730" s="13">
        <v>1842.6780000000001</v>
      </c>
      <c r="JW730" s="13">
        <v>0.22431760000000001</v>
      </c>
      <c r="JX730" s="13">
        <v>699</v>
      </c>
      <c r="JY730" s="13">
        <v>451</v>
      </c>
      <c r="JZ730" s="13">
        <v>57419</v>
      </c>
      <c r="KA730" s="13">
        <v>0.98714049999999998</v>
      </c>
      <c r="KB730" s="13">
        <v>364.80270000000002</v>
      </c>
      <c r="KC730" s="13">
        <v>96.756010000000003</v>
      </c>
      <c r="KD730" s="13">
        <v>19.914449999999999</v>
      </c>
      <c r="KE730" s="13">
        <v>96.756010000000003</v>
      </c>
      <c r="KF730" s="13">
        <v>19.914449999999999</v>
      </c>
      <c r="KG730" s="13">
        <v>96.756010000000003</v>
      </c>
      <c r="KH730" s="13">
        <v>19.914449999999999</v>
      </c>
      <c r="KI730" s="13">
        <v>711.09159999999997</v>
      </c>
      <c r="KJ730" s="13">
        <v>257611.5</v>
      </c>
      <c r="KK730" s="13">
        <v>544.16399999999999</v>
      </c>
      <c r="KL730" s="13">
        <v>748</v>
      </c>
      <c r="KM730" s="13">
        <v>1.2859529999999999E-2</v>
      </c>
      <c r="KN730" s="13">
        <v>1508842000</v>
      </c>
      <c r="KO730" s="13">
        <v>0.44595449999999998</v>
      </c>
    </row>
    <row r="731" spans="1:301" x14ac:dyDescent="0.75">
      <c r="A731">
        <v>741</v>
      </c>
      <c r="B731" t="s">
        <v>370</v>
      </c>
      <c r="C731" t="s">
        <v>311</v>
      </c>
      <c r="D731" t="s">
        <v>326</v>
      </c>
      <c r="E731" t="s">
        <v>313</v>
      </c>
      <c r="F731">
        <v>4</v>
      </c>
      <c r="G731" t="s">
        <v>302</v>
      </c>
      <c r="H731">
        <v>2</v>
      </c>
      <c r="I731">
        <v>16</v>
      </c>
      <c r="J731" s="1">
        <v>43980.458437499998</v>
      </c>
      <c r="K731" s="2">
        <f t="shared" si="22"/>
        <v>31</v>
      </c>
      <c r="L731" s="2">
        <f t="shared" si="23"/>
        <v>149756</v>
      </c>
      <c r="M731" s="3" t="s">
        <v>303</v>
      </c>
      <c r="N731" s="3">
        <v>16729</v>
      </c>
      <c r="O731" s="3">
        <v>278752900</v>
      </c>
      <c r="P731" s="3">
        <v>119232900</v>
      </c>
      <c r="Q731" s="3">
        <v>0.99604610000000005</v>
      </c>
      <c r="R731" s="3">
        <v>0.42604570000000003</v>
      </c>
      <c r="S731" s="3">
        <v>2.3378860000000001</v>
      </c>
      <c r="T731" s="3">
        <v>16729</v>
      </c>
      <c r="U731" s="3">
        <v>1</v>
      </c>
      <c r="V731" s="3">
        <v>0</v>
      </c>
      <c r="W731" s="3">
        <v>0</v>
      </c>
      <c r="X731" s="3">
        <v>10277</v>
      </c>
      <c r="Y731" s="3">
        <v>6313.3919999999998</v>
      </c>
      <c r="Z731" s="3">
        <v>0.61432240000000005</v>
      </c>
      <c r="AA731" s="3">
        <v>502.83690000000001</v>
      </c>
      <c r="AB731" s="3">
        <v>17941.63</v>
      </c>
      <c r="AC731" s="3">
        <v>-19.44857</v>
      </c>
      <c r="AD731" s="3">
        <v>1186.4469999999999</v>
      </c>
      <c r="AE731" s="3">
        <v>2823.2820000000002</v>
      </c>
      <c r="AF731" s="3">
        <v>0.11695079999999999</v>
      </c>
      <c r="AG731" s="3">
        <v>143043</v>
      </c>
      <c r="AH731" s="3">
        <v>1406.085</v>
      </c>
      <c r="AI731" s="3">
        <v>0.1606553</v>
      </c>
      <c r="AJ731" s="3">
        <v>420</v>
      </c>
      <c r="AK731" s="3">
        <v>473</v>
      </c>
      <c r="AL731" s="3">
        <v>16248</v>
      </c>
      <c r="AM731" s="3">
        <v>0.97124759999999999</v>
      </c>
      <c r="AN731" s="3">
        <v>528</v>
      </c>
      <c r="AO731" s="3">
        <v>0</v>
      </c>
      <c r="AP731" s="3">
        <v>83.70411</v>
      </c>
      <c r="AQ731" s="3">
        <v>25.558979999999998</v>
      </c>
      <c r="AR731" s="3">
        <v>83.70411</v>
      </c>
      <c r="AS731" s="3">
        <v>25.558979999999998</v>
      </c>
      <c r="AT731" s="3">
        <v>83.70411</v>
      </c>
      <c r="AU731" s="3">
        <v>25.558979999999998</v>
      </c>
      <c r="AV731" s="3">
        <v>504.25900000000001</v>
      </c>
      <c r="AW731" s="3">
        <v>188401.3</v>
      </c>
      <c r="AX731" s="3">
        <v>19242.169999999998</v>
      </c>
      <c r="AY731" s="3">
        <v>481</v>
      </c>
      <c r="AZ731" s="3">
        <v>2.8752469999999999E-2</v>
      </c>
      <c r="BA731" s="3">
        <v>397985800</v>
      </c>
      <c r="BB731" s="3">
        <v>1.4220919999999999</v>
      </c>
      <c r="BC731" s="5" t="s">
        <v>304</v>
      </c>
      <c r="BD731" s="5">
        <v>18004</v>
      </c>
      <c r="BE731" s="5">
        <v>283604500</v>
      </c>
      <c r="BF731" s="5">
        <v>127032700</v>
      </c>
      <c r="BG731" s="5">
        <v>0.87493370000000004</v>
      </c>
      <c r="BH731" s="5">
        <v>0.39190199999999997</v>
      </c>
      <c r="BI731" s="5">
        <v>2.232532</v>
      </c>
      <c r="BJ731" s="5">
        <v>18004</v>
      </c>
      <c r="BK731" s="5">
        <v>1</v>
      </c>
      <c r="BL731" s="5">
        <v>0</v>
      </c>
      <c r="BM731" s="5">
        <v>0</v>
      </c>
      <c r="BN731" s="5">
        <v>10698</v>
      </c>
      <c r="BO731" s="5">
        <v>6356.7659999999996</v>
      </c>
      <c r="BP731" s="5">
        <v>0.59420130000000004</v>
      </c>
      <c r="BQ731" s="5">
        <v>479.41629999999998</v>
      </c>
      <c r="BR731" s="5">
        <v>16420.599999999999</v>
      </c>
      <c r="BS731" s="5">
        <v>-5.9024590000000003</v>
      </c>
      <c r="BT731" s="5">
        <v>1216.7380000000001</v>
      </c>
      <c r="BU731" s="5">
        <v>2826.48</v>
      </c>
      <c r="BV731" s="5">
        <v>0.12652050000000001</v>
      </c>
      <c r="BW731" s="5">
        <v>142301</v>
      </c>
      <c r="BX731" s="5">
        <v>1394.383</v>
      </c>
      <c r="BY731" s="5">
        <v>0.14538200000000001</v>
      </c>
      <c r="BZ731" s="5">
        <v>372</v>
      </c>
      <c r="CA731" s="5">
        <v>477</v>
      </c>
      <c r="CB731" s="5">
        <v>17490</v>
      </c>
      <c r="CC731" s="5">
        <v>0.97145079999999995</v>
      </c>
      <c r="CD731" s="5">
        <v>530</v>
      </c>
      <c r="CE731" s="5">
        <v>0</v>
      </c>
      <c r="CF731" s="5">
        <v>83.262219999999999</v>
      </c>
      <c r="CG731" s="5">
        <v>25.948989999999998</v>
      </c>
      <c r="CH731" s="5">
        <v>83.262219999999999</v>
      </c>
      <c r="CI731" s="5">
        <v>25.948989999999998</v>
      </c>
      <c r="CJ731" s="5">
        <v>83.262219999999999</v>
      </c>
      <c r="CK731" s="5">
        <v>25.948989999999998</v>
      </c>
      <c r="CL731" s="5">
        <v>486.06549999999999</v>
      </c>
      <c r="CM731" s="5">
        <v>176486.39999999999</v>
      </c>
      <c r="CN731" s="5">
        <v>14976.45</v>
      </c>
      <c r="CO731" s="5">
        <v>514</v>
      </c>
      <c r="CP731" s="5">
        <v>2.8549209999999998E-2</v>
      </c>
      <c r="CQ731" s="5">
        <v>410637200</v>
      </c>
      <c r="CR731" s="5">
        <v>1.2668360000000001</v>
      </c>
      <c r="CS731" s="6" t="s">
        <v>305</v>
      </c>
      <c r="CT731" s="6">
        <v>29208</v>
      </c>
      <c r="CU731" s="6">
        <v>769260200</v>
      </c>
      <c r="CV731" s="6">
        <v>212984100</v>
      </c>
      <c r="CW731" s="6">
        <v>0.90171570000000001</v>
      </c>
      <c r="CX731" s="6">
        <v>0.24965689999999999</v>
      </c>
      <c r="CY731" s="6">
        <v>3.6118199999999998</v>
      </c>
      <c r="CZ731" s="6">
        <v>12628</v>
      </c>
      <c r="DA731" s="6">
        <v>0.43234729999999999</v>
      </c>
      <c r="DB731" s="6">
        <v>16580</v>
      </c>
      <c r="DC731" s="6">
        <v>0.56765270000000001</v>
      </c>
      <c r="DD731" s="6">
        <v>8715</v>
      </c>
      <c r="DE731" s="6">
        <v>2600.357</v>
      </c>
      <c r="DF731" s="6">
        <v>0.29837720000000001</v>
      </c>
      <c r="DG731" s="6">
        <v>616.33190000000002</v>
      </c>
      <c r="DH731" s="6">
        <v>18533.21</v>
      </c>
      <c r="DI731" s="6">
        <v>-8.1478640000000002</v>
      </c>
      <c r="DJ731" s="6">
        <v>924.774</v>
      </c>
      <c r="DK731" s="6">
        <v>2798.3389999999999</v>
      </c>
      <c r="DL731" s="6">
        <v>0.1808466</v>
      </c>
      <c r="DM731" s="6">
        <v>161507</v>
      </c>
      <c r="DN731" s="6">
        <v>1577.2940000000001</v>
      </c>
      <c r="DO731" s="6">
        <v>0.32073160000000001</v>
      </c>
      <c r="DP731" s="6">
        <v>457</v>
      </c>
      <c r="DQ731" s="6">
        <v>597</v>
      </c>
      <c r="DR731" s="6">
        <v>29201</v>
      </c>
      <c r="DS731" s="6">
        <v>0.99976030000000005</v>
      </c>
      <c r="DT731" s="6">
        <v>303</v>
      </c>
      <c r="DU731" s="6">
        <v>293</v>
      </c>
      <c r="DV731" s="6">
        <v>93.761780000000002</v>
      </c>
      <c r="DW731" s="6">
        <v>18.429829999999999</v>
      </c>
      <c r="DX731" s="6">
        <v>93.761780000000002</v>
      </c>
      <c r="DY731" s="6">
        <v>18.429829999999999</v>
      </c>
      <c r="DZ731" s="6">
        <v>93.761780000000002</v>
      </c>
      <c r="EA731" s="6">
        <v>18.429829999999999</v>
      </c>
      <c r="EB731" s="6">
        <v>616.33209999999997</v>
      </c>
      <c r="EC731" s="6">
        <v>217605.7</v>
      </c>
      <c r="ED731" s="6">
        <v>11759.79</v>
      </c>
      <c r="EE731" s="6">
        <v>7</v>
      </c>
      <c r="EF731" s="6">
        <v>2.3966039999999999E-4</v>
      </c>
      <c r="EG731" s="6">
        <v>982244400</v>
      </c>
      <c r="EH731" s="6">
        <v>1.151373</v>
      </c>
      <c r="EI731" s="8" t="s">
        <v>306</v>
      </c>
      <c r="EJ731" s="8">
        <v>24548</v>
      </c>
      <c r="EK731" s="8">
        <v>677384700</v>
      </c>
      <c r="EL731" s="8">
        <v>180788200</v>
      </c>
      <c r="EM731" s="8">
        <v>1.1240950000000001</v>
      </c>
      <c r="EN731" s="8">
        <v>0.30001149999999999</v>
      </c>
      <c r="EO731" s="8">
        <v>3.7468409999999999</v>
      </c>
      <c r="EP731" s="8">
        <v>10400</v>
      </c>
      <c r="EQ731" s="8">
        <v>0.42365979999999998</v>
      </c>
      <c r="ER731" s="8">
        <v>14148</v>
      </c>
      <c r="ES731" s="8">
        <v>0.57634030000000003</v>
      </c>
      <c r="ET731" s="8">
        <v>7779</v>
      </c>
      <c r="EU731" s="8">
        <v>2465.0819999999999</v>
      </c>
      <c r="EV731" s="8">
        <v>0.31688929999999998</v>
      </c>
      <c r="EW731" s="8">
        <v>621.71140000000003</v>
      </c>
      <c r="EX731" s="8">
        <v>8008.2709999999997</v>
      </c>
      <c r="EY731" s="8">
        <v>-16.893509999999999</v>
      </c>
      <c r="EZ731" s="8">
        <v>951.76850000000002</v>
      </c>
      <c r="FA731" s="8">
        <v>2779.9490000000001</v>
      </c>
      <c r="FB731" s="8">
        <v>0.14429049999999999</v>
      </c>
      <c r="FC731" s="8">
        <v>170129</v>
      </c>
      <c r="FD731" s="8">
        <v>1585.4690000000001</v>
      </c>
      <c r="FE731" s="8">
        <v>0.33485569999999998</v>
      </c>
      <c r="FF731" s="8">
        <v>429</v>
      </c>
      <c r="FG731" s="8">
        <v>620</v>
      </c>
      <c r="FH731" s="8">
        <v>24542</v>
      </c>
      <c r="FI731" s="8">
        <v>0.99975559999999997</v>
      </c>
      <c r="FJ731" s="8">
        <v>331</v>
      </c>
      <c r="FK731" s="8">
        <v>288</v>
      </c>
      <c r="FL731" s="8">
        <v>91.539630000000002</v>
      </c>
      <c r="FM731" s="8">
        <v>19.0654</v>
      </c>
      <c r="FN731" s="8">
        <v>91.539630000000002</v>
      </c>
      <c r="FO731" s="8">
        <v>19.0654</v>
      </c>
      <c r="FP731" s="8">
        <v>91.539630000000002</v>
      </c>
      <c r="FQ731" s="8">
        <v>19.0654</v>
      </c>
      <c r="FR731" s="8">
        <v>621.7115</v>
      </c>
      <c r="FS731" s="8">
        <v>217813.5</v>
      </c>
      <c r="FT731" s="8">
        <v>2612.5309999999999</v>
      </c>
      <c r="FU731" s="8">
        <v>6</v>
      </c>
      <c r="FV731" s="8">
        <v>2.4441909999999999E-4</v>
      </c>
      <c r="FW731" s="8">
        <v>858172900</v>
      </c>
      <c r="FX731" s="8">
        <v>1.424107</v>
      </c>
      <c r="FY731" s="10" t="s">
        <v>307</v>
      </c>
      <c r="FZ731" s="10">
        <v>14472</v>
      </c>
      <c r="GA731" s="10">
        <v>120341700</v>
      </c>
      <c r="GB731" s="10">
        <v>45130730</v>
      </c>
      <c r="GC731" s="10">
        <v>0.57459150000000003</v>
      </c>
      <c r="GD731" s="10">
        <v>0.21548410000000001</v>
      </c>
      <c r="GE731" s="10">
        <v>2.6665139999999998</v>
      </c>
      <c r="GF731" s="10">
        <v>14472</v>
      </c>
      <c r="GG731" s="10">
        <v>1</v>
      </c>
      <c r="GH731" s="10">
        <v>0</v>
      </c>
      <c r="GI731" s="10">
        <v>0</v>
      </c>
      <c r="GJ731" s="10">
        <v>5264</v>
      </c>
      <c r="GK731" s="10">
        <v>1914.711</v>
      </c>
      <c r="GL731" s="10">
        <v>0.36373689999999997</v>
      </c>
      <c r="GM731" s="10">
        <v>326.72460000000001</v>
      </c>
      <c r="GN731" s="10">
        <v>7068.1710000000003</v>
      </c>
      <c r="GO731" s="10">
        <v>-15.088469999999999</v>
      </c>
      <c r="GP731" s="10">
        <v>1308.018</v>
      </c>
      <c r="GQ731" s="10">
        <v>2444.4609999999998</v>
      </c>
      <c r="GR731" s="10">
        <v>0.23387959999999999</v>
      </c>
      <c r="GS731" s="10">
        <v>61878</v>
      </c>
      <c r="GT731" s="10">
        <v>920.85299999999995</v>
      </c>
      <c r="GU731" s="10">
        <v>0.206591</v>
      </c>
      <c r="GV731" s="10">
        <v>254</v>
      </c>
      <c r="GW731" s="10">
        <v>319</v>
      </c>
      <c r="GX731" s="10">
        <v>14377</v>
      </c>
      <c r="GY731" s="10">
        <v>0.99343559999999997</v>
      </c>
      <c r="GZ731" s="10">
        <v>380</v>
      </c>
      <c r="HA731" s="10">
        <v>0</v>
      </c>
      <c r="HB731" s="10">
        <v>91.804789999999997</v>
      </c>
      <c r="HC731" s="10">
        <v>18.185009999999998</v>
      </c>
      <c r="HD731" s="10">
        <v>91.804789999999997</v>
      </c>
      <c r="HE731" s="10">
        <v>18.185009999999998</v>
      </c>
      <c r="HF731" s="10">
        <v>91.804789999999997</v>
      </c>
      <c r="HG731" s="10">
        <v>18.185009999999998</v>
      </c>
      <c r="HH731" s="10">
        <v>327.95350000000002</v>
      </c>
      <c r="HI731" s="10">
        <v>78482.75</v>
      </c>
      <c r="HJ731" s="10">
        <v>3452.1179999999999</v>
      </c>
      <c r="HK731" s="10">
        <v>95</v>
      </c>
      <c r="HL731" s="10">
        <v>6.5643999999999997E-3</v>
      </c>
      <c r="HM731" s="10">
        <v>165472500</v>
      </c>
      <c r="HN731" s="10">
        <v>0.79007559999999999</v>
      </c>
      <c r="HO731" s="12" t="s">
        <v>308</v>
      </c>
      <c r="HP731" s="12">
        <v>13627</v>
      </c>
      <c r="HQ731" s="12">
        <v>114719100</v>
      </c>
      <c r="HR731" s="12">
        <v>36005480</v>
      </c>
      <c r="HS731" s="12">
        <v>0.6177821</v>
      </c>
      <c r="HT731" s="12">
        <v>0.1938957</v>
      </c>
      <c r="HU731" s="12">
        <v>3.1861570000000001</v>
      </c>
      <c r="HV731" s="12">
        <v>13627</v>
      </c>
      <c r="HW731" s="12">
        <v>1</v>
      </c>
      <c r="HX731" s="12">
        <v>0</v>
      </c>
      <c r="HY731" s="12">
        <v>0</v>
      </c>
      <c r="HZ731" s="12">
        <v>4931</v>
      </c>
      <c r="IA731" s="12">
        <v>1784.308</v>
      </c>
      <c r="IB731" s="12">
        <v>0.36185509999999999</v>
      </c>
      <c r="IC731" s="12">
        <v>324.23759999999999</v>
      </c>
      <c r="ID731" s="12">
        <v>2180.6219999999998</v>
      </c>
      <c r="IE731" s="12">
        <v>-9.283792</v>
      </c>
      <c r="IF731" s="12">
        <v>1331.433</v>
      </c>
      <c r="IG731" s="12">
        <v>2441.8829999999998</v>
      </c>
      <c r="IH731" s="12">
        <v>0.22688220000000001</v>
      </c>
      <c r="II731" s="12">
        <v>60062</v>
      </c>
      <c r="IJ731" s="12">
        <v>909.90989999999999</v>
      </c>
      <c r="IK731" s="12">
        <v>0.2727292</v>
      </c>
      <c r="IL731" s="12">
        <v>267</v>
      </c>
      <c r="IM731" s="12">
        <v>320</v>
      </c>
      <c r="IN731" s="12">
        <v>13486</v>
      </c>
      <c r="IO731" s="12">
        <v>0.98965289999999995</v>
      </c>
      <c r="IP731" s="12">
        <v>378</v>
      </c>
      <c r="IQ731" s="12">
        <v>0</v>
      </c>
      <c r="IR731" s="12">
        <v>90.859909999999999</v>
      </c>
      <c r="IS731" s="12">
        <v>19.925329999999999</v>
      </c>
      <c r="IT731" s="12">
        <v>90.859909999999999</v>
      </c>
      <c r="IU731" s="12">
        <v>19.925329999999999</v>
      </c>
      <c r="IV731" s="12">
        <v>90.859909999999999</v>
      </c>
      <c r="IW731" s="12">
        <v>19.925329999999999</v>
      </c>
      <c r="IX731" s="12">
        <v>327.71019999999999</v>
      </c>
      <c r="IY731" s="12">
        <v>79447.3</v>
      </c>
      <c r="IZ731" s="12">
        <v>348.9477</v>
      </c>
      <c r="JA731" s="12">
        <v>141</v>
      </c>
      <c r="JB731" s="12">
        <v>1.03471E-2</v>
      </c>
      <c r="JC731" s="12">
        <v>150724600</v>
      </c>
      <c r="JD731" s="12">
        <v>0.8116778</v>
      </c>
      <c r="JE731" s="13" t="s">
        <v>309</v>
      </c>
      <c r="JF731" s="13">
        <v>33168</v>
      </c>
      <c r="JG731" s="13">
        <v>251211200</v>
      </c>
      <c r="JH731" s="13">
        <v>208836100</v>
      </c>
      <c r="JI731" s="13">
        <v>0.22834969999999999</v>
      </c>
      <c r="JJ731" s="13">
        <v>0.1898309</v>
      </c>
      <c r="JK731" s="13">
        <v>1.2029110000000001</v>
      </c>
      <c r="JL731" s="13">
        <v>10096</v>
      </c>
      <c r="JM731" s="13">
        <v>3073.1190000000001</v>
      </c>
      <c r="JN731" s="13">
        <v>0.30438979999999999</v>
      </c>
      <c r="JO731" s="13">
        <v>631.49509999999998</v>
      </c>
      <c r="JP731" s="13">
        <v>2958.7109999999998</v>
      </c>
      <c r="JQ731" s="13">
        <v>-9.1471640000000001</v>
      </c>
      <c r="JR731" s="13">
        <v>1575.9960000000001</v>
      </c>
      <c r="JS731" s="13">
        <v>1173.075</v>
      </c>
      <c r="JT731" s="13">
        <v>0.1976639</v>
      </c>
      <c r="JU731" s="13">
        <v>167800</v>
      </c>
      <c r="JV731" s="13">
        <v>1601.0409999999999</v>
      </c>
      <c r="JW731" s="13">
        <v>8.4843139999999997E-3</v>
      </c>
      <c r="JX731" s="13">
        <v>608</v>
      </c>
      <c r="JY731" s="13">
        <v>388</v>
      </c>
      <c r="JZ731" s="13">
        <v>32729</v>
      </c>
      <c r="KA731" s="13">
        <v>0.98676439999999999</v>
      </c>
      <c r="KB731" s="13">
        <v>364.57369999999997</v>
      </c>
      <c r="KC731" s="13">
        <v>99.082999999999998</v>
      </c>
      <c r="KD731" s="13">
        <v>20.819479999999999</v>
      </c>
      <c r="KE731" s="13">
        <v>99.082999999999998</v>
      </c>
      <c r="KF731" s="13">
        <v>20.819479999999999</v>
      </c>
      <c r="KG731" s="13">
        <v>99.082999999999998</v>
      </c>
      <c r="KH731" s="13">
        <v>20.819479999999999</v>
      </c>
      <c r="KI731" s="13">
        <v>631.49519999999995</v>
      </c>
      <c r="KJ731" s="13">
        <v>229521.9</v>
      </c>
      <c r="KK731" s="13">
        <v>263.9282</v>
      </c>
      <c r="KL731" s="13">
        <v>439</v>
      </c>
      <c r="KM731" s="13">
        <v>1.323565E-2</v>
      </c>
      <c r="KN731" s="13">
        <v>460047300</v>
      </c>
      <c r="KO731" s="13">
        <v>0.41818060000000001</v>
      </c>
    </row>
    <row r="732" spans="1:301" x14ac:dyDescent="0.75">
      <c r="A732">
        <v>742</v>
      </c>
      <c r="B732" t="s">
        <v>364</v>
      </c>
      <c r="C732" t="s">
        <v>311</v>
      </c>
      <c r="D732" t="s">
        <v>315</v>
      </c>
      <c r="E732" t="s">
        <v>313</v>
      </c>
      <c r="F732">
        <v>4</v>
      </c>
      <c r="G732" t="s">
        <v>302</v>
      </c>
      <c r="H732">
        <v>3</v>
      </c>
      <c r="I732">
        <v>20</v>
      </c>
      <c r="J732" s="1">
        <v>43980.459814814814</v>
      </c>
      <c r="K732" s="2">
        <f t="shared" si="22"/>
        <v>31</v>
      </c>
      <c r="L732" s="2">
        <f t="shared" si="23"/>
        <v>189043</v>
      </c>
      <c r="M732" s="3" t="s">
        <v>303</v>
      </c>
      <c r="N732" s="3">
        <v>25112</v>
      </c>
      <c r="O732" s="3">
        <v>741800400</v>
      </c>
      <c r="P732" s="3">
        <v>137574600</v>
      </c>
      <c r="Q732" s="3">
        <v>1.1763170000000001</v>
      </c>
      <c r="R732" s="3">
        <v>0.2181603</v>
      </c>
      <c r="S732" s="3">
        <v>5.391985</v>
      </c>
      <c r="T732" s="3">
        <v>25112</v>
      </c>
      <c r="U732" s="3">
        <v>1</v>
      </c>
      <c r="V732" s="3">
        <v>0</v>
      </c>
      <c r="W732" s="3">
        <v>0</v>
      </c>
      <c r="X732" s="3">
        <v>13780</v>
      </c>
      <c r="Y732" s="3">
        <v>7561.66</v>
      </c>
      <c r="Z732" s="3">
        <v>0.54874160000000005</v>
      </c>
      <c r="AA732" s="3">
        <v>765.6925</v>
      </c>
      <c r="AB732" s="3">
        <v>1235.6679999999999</v>
      </c>
      <c r="AC732" s="3">
        <v>-2.190652</v>
      </c>
      <c r="AD732" s="3">
        <v>1165.68</v>
      </c>
      <c r="AE732" s="3">
        <v>2756.7489999999998</v>
      </c>
      <c r="AF732" s="3">
        <v>0.12738540000000001</v>
      </c>
      <c r="AG732" s="3">
        <v>197134</v>
      </c>
      <c r="AH732" s="3">
        <v>1812.0920000000001</v>
      </c>
      <c r="AI732" s="3">
        <v>0.47211760000000003</v>
      </c>
      <c r="AJ732" s="3">
        <v>364</v>
      </c>
      <c r="AK732" s="3">
        <v>744</v>
      </c>
      <c r="AL732" s="3">
        <v>24175</v>
      </c>
      <c r="AM732" s="3">
        <v>0.96268710000000002</v>
      </c>
      <c r="AN732" s="3">
        <v>794</v>
      </c>
      <c r="AO732" s="3">
        <v>0</v>
      </c>
      <c r="AP732" s="3">
        <v>78.231960000000001</v>
      </c>
      <c r="AQ732" s="3">
        <v>24.2867</v>
      </c>
      <c r="AR732" s="3">
        <v>78.231960000000001</v>
      </c>
      <c r="AS732" s="3">
        <v>24.2867</v>
      </c>
      <c r="AT732" s="3">
        <v>78.231960000000001</v>
      </c>
      <c r="AU732" s="3">
        <v>24.2867</v>
      </c>
      <c r="AV732" s="3">
        <v>765.69269999999995</v>
      </c>
      <c r="AW732" s="3">
        <v>265957.8</v>
      </c>
      <c r="AX732" s="3">
        <v>60.802639999999997</v>
      </c>
      <c r="AY732" s="3">
        <v>937</v>
      </c>
      <c r="AZ732" s="3">
        <v>3.731284E-2</v>
      </c>
      <c r="BA732" s="3">
        <v>879375000</v>
      </c>
      <c r="BB732" s="3">
        <v>1.394477</v>
      </c>
      <c r="BC732" s="5" t="s">
        <v>304</v>
      </c>
      <c r="BD732" s="5">
        <v>24002</v>
      </c>
      <c r="BE732" s="5">
        <v>773967600</v>
      </c>
      <c r="BF732" s="5">
        <v>64704770</v>
      </c>
      <c r="BG732" s="5">
        <v>1.3434699999999999</v>
      </c>
      <c r="BH732" s="5">
        <v>0.112316</v>
      </c>
      <c r="BI732" s="5">
        <v>11.96152</v>
      </c>
      <c r="BJ732" s="5">
        <v>24002</v>
      </c>
      <c r="BK732" s="5">
        <v>1</v>
      </c>
      <c r="BL732" s="5">
        <v>0</v>
      </c>
      <c r="BM732" s="5">
        <v>0</v>
      </c>
      <c r="BN732" s="5">
        <v>12408</v>
      </c>
      <c r="BO732" s="5">
        <v>6414.4009999999998</v>
      </c>
      <c r="BP732" s="5">
        <v>0.51695690000000005</v>
      </c>
      <c r="BQ732" s="5">
        <v>746.07309999999995</v>
      </c>
      <c r="BR732" s="5">
        <v>1968.528</v>
      </c>
      <c r="BS732" s="5">
        <v>-3.9701230000000001</v>
      </c>
      <c r="BT732" s="5">
        <v>1216.944</v>
      </c>
      <c r="BU732" s="5">
        <v>2753.6039999999998</v>
      </c>
      <c r="BV732" s="5">
        <v>0.1519566</v>
      </c>
      <c r="BW732" s="5">
        <v>157953</v>
      </c>
      <c r="BX732" s="5">
        <v>1720.36</v>
      </c>
      <c r="BY732" s="5">
        <v>0.71520360000000005</v>
      </c>
      <c r="BZ732" s="5">
        <v>330</v>
      </c>
      <c r="CA732" s="5">
        <v>738</v>
      </c>
      <c r="CB732" s="5">
        <v>23063</v>
      </c>
      <c r="CC732" s="5">
        <v>0.96087829999999996</v>
      </c>
      <c r="CD732" s="5">
        <v>791</v>
      </c>
      <c r="CE732" s="5">
        <v>0</v>
      </c>
      <c r="CF732" s="5">
        <v>78.195779999999999</v>
      </c>
      <c r="CG732" s="5">
        <v>25.758019999999998</v>
      </c>
      <c r="CH732" s="5">
        <v>78.195779999999999</v>
      </c>
      <c r="CI732" s="5">
        <v>25.758019999999998</v>
      </c>
      <c r="CJ732" s="5">
        <v>78.195779999999999</v>
      </c>
      <c r="CK732" s="5">
        <v>25.758019999999998</v>
      </c>
      <c r="CL732" s="5">
        <v>746.07320000000004</v>
      </c>
      <c r="CM732" s="5">
        <v>206472</v>
      </c>
      <c r="CN732" s="5">
        <v>161.44919999999999</v>
      </c>
      <c r="CO732" s="5">
        <v>939</v>
      </c>
      <c r="CP732" s="5">
        <v>3.9121740000000002E-2</v>
      </c>
      <c r="CQ732" s="5">
        <v>838672300</v>
      </c>
      <c r="CR732" s="5">
        <v>1.455786</v>
      </c>
      <c r="CS732" s="6" t="s">
        <v>305</v>
      </c>
      <c r="CT732" s="6">
        <v>42828</v>
      </c>
      <c r="CU732" s="6">
        <v>1551624000</v>
      </c>
      <c r="CV732" s="6">
        <v>480457500</v>
      </c>
      <c r="CW732" s="6">
        <v>0.84592319999999999</v>
      </c>
      <c r="CX732" s="6">
        <v>0.26193850000000002</v>
      </c>
      <c r="CY732" s="6">
        <v>3.2294719999999999</v>
      </c>
      <c r="CZ732" s="6">
        <v>21934</v>
      </c>
      <c r="DA732" s="6">
        <v>0.51214159999999997</v>
      </c>
      <c r="DB732" s="6">
        <v>20894</v>
      </c>
      <c r="DC732" s="6">
        <v>0.48785840000000003</v>
      </c>
      <c r="DD732" s="6">
        <v>12430</v>
      </c>
      <c r="DE732" s="6">
        <v>3607.567</v>
      </c>
      <c r="DF732" s="6">
        <v>0.29023070000000001</v>
      </c>
      <c r="DG732" s="6">
        <v>710.78830000000005</v>
      </c>
      <c r="DH732" s="6">
        <v>21249.16</v>
      </c>
      <c r="DI732" s="6">
        <v>-15.837009999999999</v>
      </c>
      <c r="DJ732" s="6">
        <v>914.16319999999996</v>
      </c>
      <c r="DK732" s="6">
        <v>2747.9119999999998</v>
      </c>
      <c r="DL732" s="6">
        <v>0.17121890000000001</v>
      </c>
      <c r="DM732" s="6">
        <v>250136</v>
      </c>
      <c r="DN732" s="6">
        <v>1896.163</v>
      </c>
      <c r="DO732" s="6">
        <v>0.27786369999999999</v>
      </c>
      <c r="DP732" s="6">
        <v>471</v>
      </c>
      <c r="DQ732" s="6">
        <v>705</v>
      </c>
      <c r="DR732" s="6">
        <v>42662</v>
      </c>
      <c r="DS732" s="6">
        <v>0.99612400000000001</v>
      </c>
      <c r="DT732" s="6">
        <v>408</v>
      </c>
      <c r="DU732" s="6">
        <v>296</v>
      </c>
      <c r="DV732" s="6">
        <v>85.662700000000001</v>
      </c>
      <c r="DW732" s="6">
        <v>20.039249999999999</v>
      </c>
      <c r="DX732" s="6">
        <v>85.662700000000001</v>
      </c>
      <c r="DY732" s="6">
        <v>20.039249999999999</v>
      </c>
      <c r="DZ732" s="6">
        <v>85.662700000000001</v>
      </c>
      <c r="EA732" s="6">
        <v>20.039249999999999</v>
      </c>
      <c r="EB732" s="6">
        <v>710.84910000000002</v>
      </c>
      <c r="EC732" s="6">
        <v>330880</v>
      </c>
      <c r="ED732" s="6">
        <v>10542.79</v>
      </c>
      <c r="EE732" s="6">
        <v>166</v>
      </c>
      <c r="EF732" s="6">
        <v>3.8759689999999999E-3</v>
      </c>
      <c r="EG732" s="6">
        <v>2032082000</v>
      </c>
      <c r="EH732" s="6">
        <v>1.1078619999999999</v>
      </c>
      <c r="EI732" s="8" t="s">
        <v>306</v>
      </c>
      <c r="EJ732" s="8">
        <v>38043</v>
      </c>
      <c r="EK732" s="8">
        <v>1470092000</v>
      </c>
      <c r="EL732" s="8">
        <v>256148600</v>
      </c>
      <c r="EM732" s="8">
        <v>1.0157689999999999</v>
      </c>
      <c r="EN732" s="8">
        <v>0.17698749999999999</v>
      </c>
      <c r="EO732" s="8">
        <v>5.7392159999999999</v>
      </c>
      <c r="EP732" s="8">
        <v>21601</v>
      </c>
      <c r="EQ732" s="8">
        <v>0.56780489999999995</v>
      </c>
      <c r="ER732" s="8">
        <v>16442</v>
      </c>
      <c r="ES732" s="8">
        <v>0.4321952</v>
      </c>
      <c r="ET732" s="8">
        <v>10810</v>
      </c>
      <c r="EU732" s="8">
        <v>3071.6849999999999</v>
      </c>
      <c r="EV732" s="8">
        <v>0.28415220000000002</v>
      </c>
      <c r="EW732" s="8">
        <v>721.01110000000006</v>
      </c>
      <c r="EX732" s="8">
        <v>43722.99</v>
      </c>
      <c r="EY732" s="8">
        <v>-15.602969999999999</v>
      </c>
      <c r="EZ732" s="8">
        <v>945.31880000000001</v>
      </c>
      <c r="FA732" s="8">
        <v>2731.2840000000001</v>
      </c>
      <c r="FB732" s="8">
        <v>0.17987230000000001</v>
      </c>
      <c r="FC732" s="8">
        <v>211500</v>
      </c>
      <c r="FD732" s="8">
        <v>1798.4090000000001</v>
      </c>
      <c r="FE732" s="8">
        <v>0.49453180000000002</v>
      </c>
      <c r="FF732" s="8">
        <v>412</v>
      </c>
      <c r="FG732" s="8">
        <v>722</v>
      </c>
      <c r="FH732" s="8">
        <v>37928</v>
      </c>
      <c r="FI732" s="8">
        <v>0.99697709999999995</v>
      </c>
      <c r="FJ732" s="8">
        <v>424</v>
      </c>
      <c r="FK732" s="8">
        <v>297</v>
      </c>
      <c r="FL732" s="8">
        <v>84.863780000000006</v>
      </c>
      <c r="FM732" s="8">
        <v>22.340019999999999</v>
      </c>
      <c r="FN732" s="8">
        <v>84.863780000000006</v>
      </c>
      <c r="FO732" s="8">
        <v>22.340019999999999</v>
      </c>
      <c r="FP732" s="8">
        <v>84.863780000000006</v>
      </c>
      <c r="FQ732" s="8">
        <v>22.340019999999999</v>
      </c>
      <c r="FR732" s="8">
        <v>721.01130000000001</v>
      </c>
      <c r="FS732" s="8">
        <v>287307.8</v>
      </c>
      <c r="FT732" s="8">
        <v>50251.03</v>
      </c>
      <c r="FU732" s="8">
        <v>115</v>
      </c>
      <c r="FV732" s="8">
        <v>3.0228949999999998E-3</v>
      </c>
      <c r="FW732" s="8">
        <v>1726241000</v>
      </c>
      <c r="FX732" s="8">
        <v>1.1927570000000001</v>
      </c>
      <c r="FY732" s="10" t="s">
        <v>307</v>
      </c>
      <c r="FZ732" s="10">
        <v>13448</v>
      </c>
      <c r="GA732" s="10">
        <v>130260700</v>
      </c>
      <c r="GB732" s="10">
        <v>11612190</v>
      </c>
      <c r="GC732" s="10">
        <v>0.72027470000000005</v>
      </c>
      <c r="GD732" s="10">
        <v>6.4209420000000003E-2</v>
      </c>
      <c r="GE732" s="10">
        <v>11.21759</v>
      </c>
      <c r="GF732" s="10">
        <v>13448</v>
      </c>
      <c r="GG732" s="10">
        <v>1</v>
      </c>
      <c r="GH732" s="10">
        <v>0</v>
      </c>
      <c r="GI732" s="10">
        <v>0</v>
      </c>
      <c r="GJ732" s="10">
        <v>4100</v>
      </c>
      <c r="GK732" s="10">
        <v>1250</v>
      </c>
      <c r="GL732" s="10">
        <v>0.30487809999999999</v>
      </c>
      <c r="GM732" s="10">
        <v>390.91300000000001</v>
      </c>
      <c r="GN732" s="10">
        <v>1609.3230000000001</v>
      </c>
      <c r="GO732" s="10">
        <v>-1.1376850000000001</v>
      </c>
      <c r="GP732" s="10">
        <v>1310.298</v>
      </c>
      <c r="GQ732" s="10">
        <v>2395.902</v>
      </c>
      <c r="GR732" s="10">
        <v>0.28723989999999999</v>
      </c>
      <c r="GS732" s="10">
        <v>46818</v>
      </c>
      <c r="GT732" s="10">
        <v>913.63699999999994</v>
      </c>
      <c r="GU732" s="10">
        <v>0.69940020000000003</v>
      </c>
      <c r="GV732" s="10">
        <v>177</v>
      </c>
      <c r="GW732" s="10">
        <v>383</v>
      </c>
      <c r="GX732" s="10">
        <v>13245</v>
      </c>
      <c r="GY732" s="10">
        <v>0.98490480000000002</v>
      </c>
      <c r="GZ732" s="10">
        <v>421</v>
      </c>
      <c r="HA732" s="10">
        <v>0</v>
      </c>
      <c r="HB732" s="10">
        <v>84.591989999999996</v>
      </c>
      <c r="HC732" s="10">
        <v>18.347100000000001</v>
      </c>
      <c r="HD732" s="10">
        <v>84.591989999999996</v>
      </c>
      <c r="HE732" s="10">
        <v>18.347100000000001</v>
      </c>
      <c r="HF732" s="10">
        <v>84.591989999999996</v>
      </c>
      <c r="HG732" s="10">
        <v>18.347100000000001</v>
      </c>
      <c r="HH732" s="10">
        <v>390.91320000000002</v>
      </c>
      <c r="HI732" s="10">
        <v>66330.83</v>
      </c>
      <c r="HJ732" s="10">
        <v>192.58779999999999</v>
      </c>
      <c r="HK732" s="10">
        <v>203</v>
      </c>
      <c r="HL732" s="10">
        <v>1.509518E-2</v>
      </c>
      <c r="HM732" s="10">
        <v>141872900</v>
      </c>
      <c r="HN732" s="10">
        <v>0.78448410000000002</v>
      </c>
      <c r="HO732" s="12" t="s">
        <v>308</v>
      </c>
      <c r="HP732" s="12">
        <v>13074</v>
      </c>
      <c r="HQ732" s="12">
        <v>127018200</v>
      </c>
      <c r="HR732" s="12">
        <v>8184274</v>
      </c>
      <c r="HS732" s="12">
        <v>0.74310310000000002</v>
      </c>
      <c r="HT732" s="12">
        <v>4.7881E-2</v>
      </c>
      <c r="HU732" s="12">
        <v>15.51979</v>
      </c>
      <c r="HV732" s="12">
        <v>13074</v>
      </c>
      <c r="HW732" s="12">
        <v>1</v>
      </c>
      <c r="HX732" s="12">
        <v>0</v>
      </c>
      <c r="HY732" s="12">
        <v>0</v>
      </c>
      <c r="HZ732" s="12">
        <v>3512</v>
      </c>
      <c r="IA732" s="12">
        <v>943.41020000000003</v>
      </c>
      <c r="IB732" s="12">
        <v>0.2686248</v>
      </c>
      <c r="IC732" s="12">
        <v>369.15170000000001</v>
      </c>
      <c r="ID732" s="12">
        <v>1517.4010000000001</v>
      </c>
      <c r="IE732" s="12">
        <v>0.69868180000000002</v>
      </c>
      <c r="IF732" s="12">
        <v>1340.4670000000001</v>
      </c>
      <c r="IG732" s="12">
        <v>2400.48</v>
      </c>
      <c r="IH732" s="12">
        <v>0.29678559999999998</v>
      </c>
      <c r="II732" s="12">
        <v>44052</v>
      </c>
      <c r="IJ732" s="12">
        <v>877.21810000000005</v>
      </c>
      <c r="IK732" s="12">
        <v>0.77252339999999997</v>
      </c>
      <c r="IL732" s="12">
        <v>206</v>
      </c>
      <c r="IM732" s="12">
        <v>357</v>
      </c>
      <c r="IN732" s="12">
        <v>12883</v>
      </c>
      <c r="IO732" s="12">
        <v>0.98539080000000001</v>
      </c>
      <c r="IP732" s="12">
        <v>397</v>
      </c>
      <c r="IQ732" s="12">
        <v>0</v>
      </c>
      <c r="IR732" s="12">
        <v>84.865229999999997</v>
      </c>
      <c r="IS732" s="12">
        <v>20.12556</v>
      </c>
      <c r="IT732" s="12">
        <v>84.865229999999997</v>
      </c>
      <c r="IU732" s="12">
        <v>20.12556</v>
      </c>
      <c r="IV732" s="12">
        <v>84.865229999999997</v>
      </c>
      <c r="IW732" s="12">
        <v>20.12556</v>
      </c>
      <c r="IX732" s="12">
        <v>369.15190000000001</v>
      </c>
      <c r="IY732" s="12">
        <v>57330.41</v>
      </c>
      <c r="IZ732" s="12">
        <v>176.11340000000001</v>
      </c>
      <c r="JA732" s="12">
        <v>191</v>
      </c>
      <c r="JB732" s="12">
        <v>1.460915E-2</v>
      </c>
      <c r="JC732" s="12">
        <v>135202500</v>
      </c>
      <c r="JD732" s="12">
        <v>0.79098420000000003</v>
      </c>
      <c r="JE732" s="13" t="s">
        <v>309</v>
      </c>
      <c r="JF732" s="13">
        <v>32536</v>
      </c>
      <c r="JG732" s="13">
        <v>403432300</v>
      </c>
      <c r="JH732" s="13">
        <v>85238240</v>
      </c>
      <c r="JI732" s="13">
        <v>0.38110290000000002</v>
      </c>
      <c r="JJ732" s="13">
        <v>8.0520439999999999E-2</v>
      </c>
      <c r="JK732" s="13">
        <v>4.732996</v>
      </c>
      <c r="JL732" s="13">
        <v>7036</v>
      </c>
      <c r="JM732" s="13">
        <v>1521.5540000000001</v>
      </c>
      <c r="JN732" s="13">
        <v>0.2162528</v>
      </c>
      <c r="JO732" s="13">
        <v>699.36689999999999</v>
      </c>
      <c r="JP732" s="13">
        <v>6077.8639999999996</v>
      </c>
      <c r="JQ732" s="13">
        <v>5.7933159999999999</v>
      </c>
      <c r="JR732" s="13">
        <v>1553.1089999999999</v>
      </c>
      <c r="JS732" s="13">
        <v>1130.2080000000001</v>
      </c>
      <c r="JT732" s="13">
        <v>0.19779930000000001</v>
      </c>
      <c r="JU732" s="13">
        <v>164490</v>
      </c>
      <c r="JV732" s="13">
        <v>1673.106</v>
      </c>
      <c r="JW732" s="13">
        <v>0.42398629999999998</v>
      </c>
      <c r="JX732" s="13">
        <v>618</v>
      </c>
      <c r="JY732" s="13">
        <v>389</v>
      </c>
      <c r="JZ732" s="13">
        <v>31972</v>
      </c>
      <c r="KA732" s="13">
        <v>0.98266540000000002</v>
      </c>
      <c r="KB732" s="13">
        <v>366.30590000000001</v>
      </c>
      <c r="KC732" s="13">
        <v>94.63158</v>
      </c>
      <c r="KD732" s="13">
        <v>22.04345</v>
      </c>
      <c r="KE732" s="13">
        <v>94.63158</v>
      </c>
      <c r="KF732" s="13">
        <v>22.04345</v>
      </c>
      <c r="KG732" s="13">
        <v>94.63158</v>
      </c>
      <c r="KH732" s="13">
        <v>22.04345</v>
      </c>
      <c r="KI732" s="13">
        <v>699.36710000000005</v>
      </c>
      <c r="KJ732" s="13">
        <v>220094.5</v>
      </c>
      <c r="KK732" s="13">
        <v>1135.3710000000001</v>
      </c>
      <c r="KL732" s="13">
        <v>564</v>
      </c>
      <c r="KM732" s="13">
        <v>1.733465E-2</v>
      </c>
      <c r="KN732" s="13">
        <v>488670500</v>
      </c>
      <c r="KO732" s="13">
        <v>0.46162340000000002</v>
      </c>
    </row>
    <row r="733" spans="1:301" x14ac:dyDescent="0.75">
      <c r="A733">
        <v>743</v>
      </c>
      <c r="B733" t="s">
        <v>365</v>
      </c>
      <c r="C733" t="s">
        <v>311</v>
      </c>
      <c r="D733" t="s">
        <v>319</v>
      </c>
      <c r="E733" t="s">
        <v>313</v>
      </c>
      <c r="F733">
        <v>4</v>
      </c>
      <c r="G733" t="s">
        <v>302</v>
      </c>
      <c r="H733">
        <v>3</v>
      </c>
      <c r="I733">
        <v>19</v>
      </c>
      <c r="J733" s="1">
        <v>43980.461192129631</v>
      </c>
      <c r="K733" s="2">
        <f t="shared" si="22"/>
        <v>31</v>
      </c>
      <c r="L733" s="2">
        <f t="shared" si="23"/>
        <v>296482</v>
      </c>
      <c r="M733" s="3" t="s">
        <v>303</v>
      </c>
      <c r="N733" s="3">
        <v>37904</v>
      </c>
      <c r="O733" s="3">
        <v>1100946000</v>
      </c>
      <c r="P733" s="3">
        <v>610358700</v>
      </c>
      <c r="Q733" s="3">
        <v>0.76629510000000001</v>
      </c>
      <c r="R733" s="3">
        <v>0.42482979999999998</v>
      </c>
      <c r="S733" s="3">
        <v>1.803769</v>
      </c>
      <c r="T733" s="3">
        <v>37904</v>
      </c>
      <c r="U733" s="3">
        <v>1</v>
      </c>
      <c r="V733" s="3">
        <v>0</v>
      </c>
      <c r="W733" s="3">
        <v>0</v>
      </c>
      <c r="X733" s="3">
        <v>18694</v>
      </c>
      <c r="Y733" s="3">
        <v>9219.7559999999994</v>
      </c>
      <c r="Z733" s="3">
        <v>0.4931933</v>
      </c>
      <c r="AA733" s="3">
        <v>644.99459999999999</v>
      </c>
      <c r="AB733" s="3">
        <v>45157.93</v>
      </c>
      <c r="AC733" s="3">
        <v>1.0006120000000001</v>
      </c>
      <c r="AD733" s="3">
        <v>1183.232</v>
      </c>
      <c r="AE733" s="3">
        <v>2748.027</v>
      </c>
      <c r="AF733" s="3">
        <v>0.14088300000000001</v>
      </c>
      <c r="AG733" s="3">
        <v>269046</v>
      </c>
      <c r="AH733" s="3">
        <v>1910.6079999999999</v>
      </c>
      <c r="AI733" s="3">
        <v>8.2182309999999995E-2</v>
      </c>
      <c r="AJ733" s="3">
        <v>618</v>
      </c>
      <c r="AK733" s="3">
        <v>631</v>
      </c>
      <c r="AL733" s="3">
        <v>37265</v>
      </c>
      <c r="AM733" s="3">
        <v>0.98314159999999995</v>
      </c>
      <c r="AN733" s="3">
        <v>688</v>
      </c>
      <c r="AO733" s="3">
        <v>0</v>
      </c>
      <c r="AP733" s="3">
        <v>80.827250000000006</v>
      </c>
      <c r="AQ733" s="3">
        <v>22.200289999999999</v>
      </c>
      <c r="AR733" s="3">
        <v>80.827250000000006</v>
      </c>
      <c r="AS733" s="3">
        <v>22.200289999999999</v>
      </c>
      <c r="AT733" s="3">
        <v>80.827250000000006</v>
      </c>
      <c r="AU733" s="3">
        <v>22.200289999999999</v>
      </c>
      <c r="AV733" s="3">
        <v>661.06100000000004</v>
      </c>
      <c r="AW733" s="3">
        <v>312642.40000000002</v>
      </c>
      <c r="AX733" s="3">
        <v>53800.09</v>
      </c>
      <c r="AY733" s="3">
        <v>639</v>
      </c>
      <c r="AZ733" s="3">
        <v>1.6858379999999999E-2</v>
      </c>
      <c r="BA733" s="3">
        <v>1711305000</v>
      </c>
      <c r="BB733" s="3">
        <v>1.191125</v>
      </c>
      <c r="BC733" s="5" t="s">
        <v>304</v>
      </c>
      <c r="BD733" s="5">
        <v>40973</v>
      </c>
      <c r="BE733" s="5">
        <v>1414367000</v>
      </c>
      <c r="BF733" s="5">
        <v>577279900</v>
      </c>
      <c r="BG733" s="5">
        <v>0.84249379999999996</v>
      </c>
      <c r="BH733" s="5">
        <v>0.34386729999999999</v>
      </c>
      <c r="BI733" s="5">
        <v>2.4500549999999999</v>
      </c>
      <c r="BJ733" s="5">
        <v>40973</v>
      </c>
      <c r="BK733" s="5">
        <v>1</v>
      </c>
      <c r="BL733" s="5">
        <v>0</v>
      </c>
      <c r="BM733" s="5">
        <v>0</v>
      </c>
      <c r="BN733" s="5">
        <v>20399</v>
      </c>
      <c r="BO733" s="5">
        <v>10155.94</v>
      </c>
      <c r="BP733" s="5">
        <v>0.49786449999999999</v>
      </c>
      <c r="BQ733" s="5">
        <v>691.65380000000005</v>
      </c>
      <c r="BR733" s="5">
        <v>43622.11</v>
      </c>
      <c r="BS733" s="5">
        <v>-2.1090399999999998</v>
      </c>
      <c r="BT733" s="5">
        <v>1143.682</v>
      </c>
      <c r="BU733" s="5">
        <v>2745.2730000000001</v>
      </c>
      <c r="BV733" s="5">
        <v>0.1562287</v>
      </c>
      <c r="BW733" s="5">
        <v>262263</v>
      </c>
      <c r="BX733" s="5">
        <v>1905.0229999999999</v>
      </c>
      <c r="BY733" s="5">
        <v>0.17665130000000001</v>
      </c>
      <c r="BZ733" s="5">
        <v>593</v>
      </c>
      <c r="CA733" s="5">
        <v>641</v>
      </c>
      <c r="CB733" s="5">
        <v>40035</v>
      </c>
      <c r="CC733" s="5">
        <v>0.9771069</v>
      </c>
      <c r="CD733" s="5">
        <v>697</v>
      </c>
      <c r="CE733" s="5">
        <v>0</v>
      </c>
      <c r="CF733" s="5">
        <v>80.505899999999997</v>
      </c>
      <c r="CG733" s="5">
        <v>22.261980000000001</v>
      </c>
      <c r="CH733" s="5">
        <v>80.505899999999997</v>
      </c>
      <c r="CI733" s="5">
        <v>22.261980000000001</v>
      </c>
      <c r="CJ733" s="5">
        <v>80.505899999999997</v>
      </c>
      <c r="CK733" s="5">
        <v>22.261980000000001</v>
      </c>
      <c r="CL733" s="5">
        <v>692.73850000000004</v>
      </c>
      <c r="CM733" s="5">
        <v>343578.9</v>
      </c>
      <c r="CN733" s="5">
        <v>46442.5</v>
      </c>
      <c r="CO733" s="5">
        <v>938</v>
      </c>
      <c r="CP733" s="5">
        <v>2.2893130000000001E-2</v>
      </c>
      <c r="CQ733" s="5">
        <v>1991647000</v>
      </c>
      <c r="CR733" s="5">
        <v>1.186361</v>
      </c>
      <c r="CS733" s="6" t="s">
        <v>305</v>
      </c>
      <c r="CT733" s="6">
        <v>59195</v>
      </c>
      <c r="CU733" s="6">
        <v>1798474000</v>
      </c>
      <c r="CV733" s="6">
        <v>483814300</v>
      </c>
      <c r="CW733" s="6">
        <v>0.51325600000000005</v>
      </c>
      <c r="CX733" s="6">
        <v>0.138073</v>
      </c>
      <c r="CY733" s="6">
        <v>3.7172809999999998</v>
      </c>
      <c r="CZ733" s="6">
        <v>27190</v>
      </c>
      <c r="DA733" s="6">
        <v>0.4593293</v>
      </c>
      <c r="DB733" s="6">
        <v>32005</v>
      </c>
      <c r="DC733" s="6">
        <v>0.54067069999999995</v>
      </c>
      <c r="DD733" s="6">
        <v>10580</v>
      </c>
      <c r="DE733" s="6">
        <v>1890.9770000000001</v>
      </c>
      <c r="DF733" s="6">
        <v>0.17873130000000001</v>
      </c>
      <c r="DG733" s="6">
        <v>744.35739999999998</v>
      </c>
      <c r="DH733" s="6">
        <v>23996.38</v>
      </c>
      <c r="DI733" s="6">
        <v>-2.900738</v>
      </c>
      <c r="DJ733" s="6">
        <v>1001.992</v>
      </c>
      <c r="DK733" s="6">
        <v>2803.28</v>
      </c>
      <c r="DL733" s="6">
        <v>0.29924729999999999</v>
      </c>
      <c r="DM733" s="6">
        <v>197813</v>
      </c>
      <c r="DN733" s="6">
        <v>1822.828</v>
      </c>
      <c r="DO733" s="6">
        <v>0.33180700000000002</v>
      </c>
      <c r="DP733" s="6">
        <v>659</v>
      </c>
      <c r="DQ733" s="6">
        <v>540</v>
      </c>
      <c r="DR733" s="6">
        <v>59168</v>
      </c>
      <c r="DS733" s="6">
        <v>0.99954390000000004</v>
      </c>
      <c r="DT733" s="6">
        <v>273</v>
      </c>
      <c r="DU733" s="6">
        <v>266</v>
      </c>
      <c r="DV733" s="6">
        <v>93.370080000000002</v>
      </c>
      <c r="DW733" s="6">
        <v>23.477250000000002</v>
      </c>
      <c r="DX733" s="6">
        <v>93.370080000000002</v>
      </c>
      <c r="DY733" s="6">
        <v>23.477250000000002</v>
      </c>
      <c r="DZ733" s="6">
        <v>93.370080000000002</v>
      </c>
      <c r="EA733" s="6">
        <v>23.477250000000002</v>
      </c>
      <c r="EB733" s="6">
        <v>744.35760000000005</v>
      </c>
      <c r="EC733" s="6">
        <v>280208.09999999998</v>
      </c>
      <c r="ED733" s="6">
        <v>9727.6190000000006</v>
      </c>
      <c r="EE733" s="6">
        <v>27</v>
      </c>
      <c r="EF733" s="6">
        <v>4.5611959999999999E-4</v>
      </c>
      <c r="EG733" s="6">
        <v>2282288000</v>
      </c>
      <c r="EH733" s="6">
        <v>0.65132900000000005</v>
      </c>
      <c r="EI733" s="8" t="s">
        <v>306</v>
      </c>
      <c r="EJ733" s="8">
        <v>52629</v>
      </c>
      <c r="EK733" s="8">
        <v>1213460000</v>
      </c>
      <c r="EL733" s="8">
        <v>867593200</v>
      </c>
      <c r="EM733" s="8">
        <v>0.43810189999999999</v>
      </c>
      <c r="EN733" s="8">
        <v>0.31323190000000001</v>
      </c>
      <c r="EO733" s="8">
        <v>1.3986499999999999</v>
      </c>
      <c r="EP733" s="8">
        <v>29362</v>
      </c>
      <c r="EQ733" s="8">
        <v>0.55790530000000005</v>
      </c>
      <c r="ER733" s="8">
        <v>23267</v>
      </c>
      <c r="ES733" s="8">
        <v>0.44209470000000001</v>
      </c>
      <c r="ET733" s="8">
        <v>13791</v>
      </c>
      <c r="EU733" s="8">
        <v>3613.819</v>
      </c>
      <c r="EV733" s="8">
        <v>0.26204179999999999</v>
      </c>
      <c r="EW733" s="8">
        <v>675.33699999999999</v>
      </c>
      <c r="EX733" s="8">
        <v>35385.96</v>
      </c>
      <c r="EY733" s="8">
        <v>-16.064219999999999</v>
      </c>
      <c r="EZ733" s="8">
        <v>952.93740000000003</v>
      </c>
      <c r="FA733" s="8">
        <v>2778.7669999999998</v>
      </c>
      <c r="FB733" s="8">
        <v>0.22204460000000001</v>
      </c>
      <c r="FC733" s="8">
        <v>237020</v>
      </c>
      <c r="FD733" s="8">
        <v>1833.6849999999999</v>
      </c>
      <c r="FE733" s="8">
        <v>2.7621710000000001E-2</v>
      </c>
      <c r="FF733" s="8">
        <v>653</v>
      </c>
      <c r="FG733" s="8">
        <v>554</v>
      </c>
      <c r="FH733" s="8">
        <v>52580</v>
      </c>
      <c r="FI733" s="8">
        <v>0.99906899999999998</v>
      </c>
      <c r="FJ733" s="8">
        <v>286</v>
      </c>
      <c r="FK733" s="8">
        <v>267</v>
      </c>
      <c r="FL733" s="8">
        <v>90.513499999999993</v>
      </c>
      <c r="FM733" s="8">
        <v>20.852239999999998</v>
      </c>
      <c r="FN733" s="8">
        <v>90.513499999999993</v>
      </c>
      <c r="FO733" s="8">
        <v>20.852239999999998</v>
      </c>
      <c r="FP733" s="8">
        <v>90.513499999999993</v>
      </c>
      <c r="FQ733" s="8">
        <v>20.852239999999998</v>
      </c>
      <c r="FR733" s="8">
        <v>682.01499999999999</v>
      </c>
      <c r="FS733" s="8">
        <v>313189.2</v>
      </c>
      <c r="FT733" s="8">
        <v>23792.33</v>
      </c>
      <c r="FU733" s="8">
        <v>49</v>
      </c>
      <c r="FV733" s="8">
        <v>9.3104560000000002E-4</v>
      </c>
      <c r="FW733" s="8">
        <v>2081053000</v>
      </c>
      <c r="FX733" s="8">
        <v>0.75133369999999999</v>
      </c>
      <c r="FY733" s="10" t="s">
        <v>307</v>
      </c>
      <c r="FZ733" s="10">
        <v>22664</v>
      </c>
      <c r="GA733" s="10">
        <v>209995100</v>
      </c>
      <c r="GB733" s="10">
        <v>34642520</v>
      </c>
      <c r="GC733" s="10">
        <v>0.40882370000000001</v>
      </c>
      <c r="GD733" s="10">
        <v>6.7442929999999998E-2</v>
      </c>
      <c r="GE733" s="10">
        <v>6.0617729999999996</v>
      </c>
      <c r="GF733" s="10">
        <v>22664</v>
      </c>
      <c r="GG733" s="10">
        <v>1</v>
      </c>
      <c r="GH733" s="10">
        <v>0</v>
      </c>
      <c r="GI733" s="10">
        <v>0</v>
      </c>
      <c r="GJ733" s="10">
        <v>5222</v>
      </c>
      <c r="GK733" s="10">
        <v>1203.1980000000001</v>
      </c>
      <c r="GL733" s="10">
        <v>0.23040949999999999</v>
      </c>
      <c r="GM733" s="10">
        <v>380.78870000000001</v>
      </c>
      <c r="GN733" s="10">
        <v>32566.53</v>
      </c>
      <c r="GO733" s="10">
        <v>3.0626730000000002</v>
      </c>
      <c r="GP733" s="10">
        <v>1225.5350000000001</v>
      </c>
      <c r="GQ733" s="10">
        <v>2469.65</v>
      </c>
      <c r="GR733" s="10">
        <v>0.3803068</v>
      </c>
      <c r="GS733" s="10">
        <v>59594</v>
      </c>
      <c r="GT733" s="10">
        <v>959.11400000000003</v>
      </c>
      <c r="GU733" s="10">
        <v>0.51378069999999998</v>
      </c>
      <c r="GV733" s="10">
        <v>351</v>
      </c>
      <c r="GW733" s="10">
        <v>256</v>
      </c>
      <c r="GX733" s="10">
        <v>22466</v>
      </c>
      <c r="GY733" s="10">
        <v>0.99126369999999997</v>
      </c>
      <c r="GZ733" s="10">
        <v>307</v>
      </c>
      <c r="HA733" s="10">
        <v>0</v>
      </c>
      <c r="HB733" s="10">
        <v>90.041690000000003</v>
      </c>
      <c r="HC733" s="10">
        <v>18.376940000000001</v>
      </c>
      <c r="HD733" s="10">
        <v>90.041690000000003</v>
      </c>
      <c r="HE733" s="10">
        <v>18.376940000000001</v>
      </c>
      <c r="HF733" s="10">
        <v>90.041690000000003</v>
      </c>
      <c r="HG733" s="10">
        <v>18.376940000000001</v>
      </c>
      <c r="HH733" s="10">
        <v>380.78890000000001</v>
      </c>
      <c r="HI733" s="10">
        <v>74661.22</v>
      </c>
      <c r="HJ733" s="10">
        <v>46795.74</v>
      </c>
      <c r="HK733" s="10">
        <v>198</v>
      </c>
      <c r="HL733" s="10">
        <v>8.7363219999999995E-3</v>
      </c>
      <c r="HM733" s="10">
        <v>244637600</v>
      </c>
      <c r="HN733" s="10">
        <v>0.47626659999999998</v>
      </c>
      <c r="HO733" s="12" t="s">
        <v>308</v>
      </c>
      <c r="HP733" s="12">
        <v>21797</v>
      </c>
      <c r="HQ733" s="12">
        <v>265070300</v>
      </c>
      <c r="HR733" s="12">
        <v>29908640</v>
      </c>
      <c r="HS733" s="12">
        <v>0.55791440000000003</v>
      </c>
      <c r="HT733" s="12">
        <v>6.2951080000000006E-2</v>
      </c>
      <c r="HU733" s="12">
        <v>8.8626670000000001</v>
      </c>
      <c r="HV733" s="12">
        <v>21797</v>
      </c>
      <c r="HW733" s="12">
        <v>1</v>
      </c>
      <c r="HX733" s="12">
        <v>0</v>
      </c>
      <c r="HY733" s="12">
        <v>0</v>
      </c>
      <c r="HZ733" s="12">
        <v>4127</v>
      </c>
      <c r="IA733" s="12">
        <v>781.39779999999996</v>
      </c>
      <c r="IB733" s="12">
        <v>0.18933800000000001</v>
      </c>
      <c r="IC733" s="12">
        <v>416.69290000000001</v>
      </c>
      <c r="ID733" s="12">
        <v>2980.0569999999998</v>
      </c>
      <c r="IE733" s="12">
        <v>4.5194460000000003</v>
      </c>
      <c r="IF733" s="12">
        <v>1226.595</v>
      </c>
      <c r="IG733" s="12">
        <v>2436.5010000000002</v>
      </c>
      <c r="IH733" s="12">
        <v>0.36783840000000001</v>
      </c>
      <c r="II733" s="12">
        <v>59257</v>
      </c>
      <c r="IJ733" s="12">
        <v>985.6404</v>
      </c>
      <c r="IK733" s="12">
        <v>0.63555189999999995</v>
      </c>
      <c r="IL733" s="12">
        <v>329</v>
      </c>
      <c r="IM733" s="12">
        <v>314</v>
      </c>
      <c r="IN733" s="12">
        <v>21545</v>
      </c>
      <c r="IO733" s="12">
        <v>0.98843879999999995</v>
      </c>
      <c r="IP733" s="12">
        <v>366</v>
      </c>
      <c r="IQ733" s="12">
        <v>0</v>
      </c>
      <c r="IR733" s="12">
        <v>88.124880000000005</v>
      </c>
      <c r="IS733" s="12">
        <v>18.767340000000001</v>
      </c>
      <c r="IT733" s="12">
        <v>88.124880000000005</v>
      </c>
      <c r="IU733" s="12">
        <v>18.767340000000001</v>
      </c>
      <c r="IV733" s="12">
        <v>88.124880000000005</v>
      </c>
      <c r="IW733" s="12">
        <v>18.767340000000001</v>
      </c>
      <c r="IX733" s="12">
        <v>416.69310000000002</v>
      </c>
      <c r="IY733" s="12">
        <v>75018.740000000005</v>
      </c>
      <c r="IZ733" s="12">
        <v>407.42950000000002</v>
      </c>
      <c r="JA733" s="12">
        <v>252</v>
      </c>
      <c r="JB733" s="12">
        <v>1.1561220000000001E-2</v>
      </c>
      <c r="JC733" s="12">
        <v>294978900</v>
      </c>
      <c r="JD733" s="12">
        <v>0.62086549999999996</v>
      </c>
      <c r="JE733" s="13" t="s">
        <v>309</v>
      </c>
      <c r="JF733" s="13">
        <v>61320</v>
      </c>
      <c r="JG733" s="13">
        <v>1020636000</v>
      </c>
      <c r="JH733" s="13">
        <v>504244000</v>
      </c>
      <c r="JI733" s="13">
        <v>0.2714356</v>
      </c>
      <c r="JJ733" s="13">
        <v>0.13410240000000001</v>
      </c>
      <c r="JK733" s="13">
        <v>2.024092</v>
      </c>
      <c r="JL733" s="13">
        <v>14551</v>
      </c>
      <c r="JM733" s="13">
        <v>3452.8960000000002</v>
      </c>
      <c r="JN733" s="13">
        <v>0.23729610000000001</v>
      </c>
      <c r="JO733" s="13">
        <v>730.09659999999997</v>
      </c>
      <c r="JP733" s="13">
        <v>112830.1</v>
      </c>
      <c r="JQ733" s="13">
        <v>1.200529</v>
      </c>
      <c r="JR733" s="13">
        <v>1571.0219999999999</v>
      </c>
      <c r="JS733" s="13">
        <v>1312.6969999999999</v>
      </c>
      <c r="JT733" s="13">
        <v>0.2724377</v>
      </c>
      <c r="JU733" s="13">
        <v>225079</v>
      </c>
      <c r="JV733" s="13">
        <v>1877.904</v>
      </c>
      <c r="JW733" s="13">
        <v>0.11468009999999999</v>
      </c>
      <c r="JX733" s="13">
        <v>721</v>
      </c>
      <c r="JY733" s="13">
        <v>491</v>
      </c>
      <c r="JZ733" s="13">
        <v>60449</v>
      </c>
      <c r="KA733" s="13">
        <v>0.9857958</v>
      </c>
      <c r="KB733" s="13">
        <v>366.97269999999997</v>
      </c>
      <c r="KC733" s="13">
        <v>97.752539999999996</v>
      </c>
      <c r="KD733" s="13">
        <v>20.469339999999999</v>
      </c>
      <c r="KE733" s="13">
        <v>97.752539999999996</v>
      </c>
      <c r="KF733" s="13">
        <v>20.469339999999999</v>
      </c>
      <c r="KG733" s="13">
        <v>97.752539999999996</v>
      </c>
      <c r="KH733" s="13">
        <v>20.469339999999999</v>
      </c>
      <c r="KI733" s="13">
        <v>730.73379999999997</v>
      </c>
      <c r="KJ733" s="13">
        <v>301868.40000000002</v>
      </c>
      <c r="KK733" s="13">
        <v>207609.8</v>
      </c>
      <c r="KL733" s="13">
        <v>871</v>
      </c>
      <c r="KM733" s="13">
        <v>1.420418E-2</v>
      </c>
      <c r="KN733" s="13">
        <v>1524880000</v>
      </c>
      <c r="KO733" s="13">
        <v>0.40553790000000001</v>
      </c>
    </row>
    <row r="734" spans="1:301" x14ac:dyDescent="0.75">
      <c r="A734">
        <v>744</v>
      </c>
      <c r="B734" t="s">
        <v>368</v>
      </c>
      <c r="C734" t="s">
        <v>311</v>
      </c>
      <c r="D734" t="s">
        <v>315</v>
      </c>
      <c r="E734" t="s">
        <v>321</v>
      </c>
      <c r="F734">
        <v>4</v>
      </c>
      <c r="G734" t="s">
        <v>302</v>
      </c>
      <c r="H734">
        <v>3</v>
      </c>
      <c r="I734">
        <v>18</v>
      </c>
      <c r="J734" s="1">
        <v>43980.462546296294</v>
      </c>
      <c r="K734" s="2">
        <f t="shared" si="22"/>
        <v>31</v>
      </c>
      <c r="L734" s="2">
        <f t="shared" si="23"/>
        <v>260878</v>
      </c>
      <c r="M734" s="3" t="s">
        <v>303</v>
      </c>
      <c r="N734" s="3">
        <v>33604</v>
      </c>
      <c r="O734" s="3">
        <v>603439400</v>
      </c>
      <c r="P734" s="3">
        <v>248180900</v>
      </c>
      <c r="Q734" s="3">
        <v>0.53438180000000002</v>
      </c>
      <c r="R734" s="3">
        <v>0.21977910000000001</v>
      </c>
      <c r="S734" s="3">
        <v>2.4314499999999999</v>
      </c>
      <c r="T734" s="3">
        <v>33604</v>
      </c>
      <c r="U734" s="3">
        <v>1</v>
      </c>
      <c r="V734" s="3">
        <v>0</v>
      </c>
      <c r="W734" s="3">
        <v>0</v>
      </c>
      <c r="X734" s="3">
        <v>16177</v>
      </c>
      <c r="Y734" s="3">
        <v>7787.625</v>
      </c>
      <c r="Z734" s="3">
        <v>0.48140100000000002</v>
      </c>
      <c r="AA734" s="3">
        <v>570.40689999999995</v>
      </c>
      <c r="AB734" s="3">
        <v>10393.59</v>
      </c>
      <c r="AC734" s="3">
        <v>-2.1036670000000002</v>
      </c>
      <c r="AD734" s="3">
        <v>1193.662</v>
      </c>
      <c r="AE734" s="3">
        <v>2786.29</v>
      </c>
      <c r="AF734" s="3">
        <v>0.18667020000000001</v>
      </c>
      <c r="AG734" s="3">
        <v>180018</v>
      </c>
      <c r="AH734" s="3">
        <v>1605.41</v>
      </c>
      <c r="AI734" s="3">
        <v>0.17401910000000001</v>
      </c>
      <c r="AJ734" s="3">
        <v>550</v>
      </c>
      <c r="AK734" s="3">
        <v>501</v>
      </c>
      <c r="AL734" s="3">
        <v>33125</v>
      </c>
      <c r="AM734" s="3">
        <v>0.98574569999999995</v>
      </c>
      <c r="AN734" s="3">
        <v>553</v>
      </c>
      <c r="AO734" s="3">
        <v>0</v>
      </c>
      <c r="AP734" s="3">
        <v>81.483810000000005</v>
      </c>
      <c r="AQ734" s="3">
        <v>21.125070000000001</v>
      </c>
      <c r="AR734" s="3">
        <v>81.483810000000005</v>
      </c>
      <c r="AS734" s="3">
        <v>21.125070000000001</v>
      </c>
      <c r="AT734" s="3">
        <v>81.483810000000005</v>
      </c>
      <c r="AU734" s="3">
        <v>21.125070000000001</v>
      </c>
      <c r="AV734" s="3">
        <v>582.46609999999998</v>
      </c>
      <c r="AW734" s="3">
        <v>224926</v>
      </c>
      <c r="AX734" s="3">
        <v>3214.6959999999999</v>
      </c>
      <c r="AY734" s="3">
        <v>479</v>
      </c>
      <c r="AZ734" s="3">
        <v>1.425426E-2</v>
      </c>
      <c r="BA734" s="3">
        <v>851620200</v>
      </c>
      <c r="BB734" s="3">
        <v>0.75416090000000002</v>
      </c>
      <c r="BC734" s="5" t="s">
        <v>304</v>
      </c>
      <c r="BD734" s="5">
        <v>31844</v>
      </c>
      <c r="BE734" s="5">
        <v>561196500</v>
      </c>
      <c r="BF734" s="5">
        <v>196435500</v>
      </c>
      <c r="BG734" s="5">
        <v>0.55342630000000004</v>
      </c>
      <c r="BH734" s="5">
        <v>0.19371569999999999</v>
      </c>
      <c r="BI734" s="5">
        <v>2.8569</v>
      </c>
      <c r="BJ734" s="5">
        <v>31844</v>
      </c>
      <c r="BK734" s="5">
        <v>1</v>
      </c>
      <c r="BL734" s="5">
        <v>0</v>
      </c>
      <c r="BM734" s="5">
        <v>0</v>
      </c>
      <c r="BN734" s="5">
        <v>16012</v>
      </c>
      <c r="BO734" s="5">
        <v>8051.2539999999999</v>
      </c>
      <c r="BP734" s="5">
        <v>0.50282629999999995</v>
      </c>
      <c r="BQ734" s="5">
        <v>735.8329</v>
      </c>
      <c r="BR734" s="5">
        <v>1497.93</v>
      </c>
      <c r="BS734" s="5">
        <v>-11.205819999999999</v>
      </c>
      <c r="BT734" s="5">
        <v>1187.989</v>
      </c>
      <c r="BU734" s="5">
        <v>2765.2060000000001</v>
      </c>
      <c r="BV734" s="5">
        <v>0.1413894</v>
      </c>
      <c r="BW734" s="5">
        <v>225222</v>
      </c>
      <c r="BX734" s="5">
        <v>1869.579</v>
      </c>
      <c r="BY734" s="5">
        <v>0.231793</v>
      </c>
      <c r="BZ734" s="5">
        <v>501</v>
      </c>
      <c r="CA734" s="5">
        <v>736</v>
      </c>
      <c r="CB734" s="5">
        <v>31301</v>
      </c>
      <c r="CC734" s="5">
        <v>0.98294809999999999</v>
      </c>
      <c r="CD734" s="5">
        <v>789</v>
      </c>
      <c r="CE734" s="5">
        <v>0</v>
      </c>
      <c r="CF734" s="5">
        <v>82.321380000000005</v>
      </c>
      <c r="CG734" s="5">
        <v>22.094259999999998</v>
      </c>
      <c r="CH734" s="5">
        <v>82.321380000000005</v>
      </c>
      <c r="CI734" s="5">
        <v>22.094259999999998</v>
      </c>
      <c r="CJ734" s="5">
        <v>82.321380000000005</v>
      </c>
      <c r="CK734" s="5">
        <v>22.094259999999998</v>
      </c>
      <c r="CL734" s="5">
        <v>735.83309999999994</v>
      </c>
      <c r="CM734" s="5">
        <v>300581.2</v>
      </c>
      <c r="CN734" s="5">
        <v>70.462090000000003</v>
      </c>
      <c r="CO734" s="5">
        <v>543</v>
      </c>
      <c r="CP734" s="5">
        <v>1.7051879999999998E-2</v>
      </c>
      <c r="CQ734" s="5">
        <v>757632100</v>
      </c>
      <c r="CR734" s="5">
        <v>0.74714190000000003</v>
      </c>
      <c r="CS734" s="6" t="s">
        <v>305</v>
      </c>
      <c r="CT734" s="6">
        <v>54622</v>
      </c>
      <c r="CU734" s="6">
        <v>1420086000</v>
      </c>
      <c r="CV734" s="6">
        <v>586125800</v>
      </c>
      <c r="CW734" s="6">
        <v>0.4759697</v>
      </c>
      <c r="CX734" s="6">
        <v>0.1964516</v>
      </c>
      <c r="CY734" s="6">
        <v>2.4228339999999999</v>
      </c>
      <c r="CZ734" s="6">
        <v>28197</v>
      </c>
      <c r="DA734" s="6">
        <v>0.51622060000000003</v>
      </c>
      <c r="DB734" s="6">
        <v>26425</v>
      </c>
      <c r="DC734" s="6">
        <v>0.48377940000000003</v>
      </c>
      <c r="DD734" s="6">
        <v>12408</v>
      </c>
      <c r="DE734" s="6">
        <v>2818.616</v>
      </c>
      <c r="DF734" s="6">
        <v>0.22716120000000001</v>
      </c>
      <c r="DG734" s="6">
        <v>606.97029999999995</v>
      </c>
      <c r="DH734" s="6">
        <v>12738.35</v>
      </c>
      <c r="DI734" s="6">
        <v>0.58884669999999995</v>
      </c>
      <c r="DJ734" s="6">
        <v>994.67139999999995</v>
      </c>
      <c r="DK734" s="6">
        <v>2792.511</v>
      </c>
      <c r="DL734" s="6">
        <v>0.27532079999999998</v>
      </c>
      <c r="DM734" s="6">
        <v>198394</v>
      </c>
      <c r="DN734" s="6">
        <v>1726.828</v>
      </c>
      <c r="DO734" s="6">
        <v>0.17279720000000001</v>
      </c>
      <c r="DP734" s="6">
        <v>572</v>
      </c>
      <c r="DQ734" s="6">
        <v>534</v>
      </c>
      <c r="DR734" s="6">
        <v>54579</v>
      </c>
      <c r="DS734" s="6">
        <v>0.99921269999999995</v>
      </c>
      <c r="DT734" s="6">
        <v>255</v>
      </c>
      <c r="DU734" s="6">
        <v>278</v>
      </c>
      <c r="DV734" s="6">
        <v>89.168319999999994</v>
      </c>
      <c r="DW734" s="6">
        <v>22.112110000000001</v>
      </c>
      <c r="DX734" s="6">
        <v>89.168319999999994</v>
      </c>
      <c r="DY734" s="6">
        <v>22.112110000000001</v>
      </c>
      <c r="DZ734" s="6">
        <v>89.168319999999994</v>
      </c>
      <c r="EA734" s="6">
        <v>22.112110000000001</v>
      </c>
      <c r="EB734" s="6">
        <v>624.56150000000002</v>
      </c>
      <c r="EC734" s="6">
        <v>247486</v>
      </c>
      <c r="ED734" s="6">
        <v>2970.6979999999999</v>
      </c>
      <c r="EE734" s="6">
        <v>43</v>
      </c>
      <c r="EF734" s="6">
        <v>7.8722860000000005E-4</v>
      </c>
      <c r="EG734" s="6">
        <v>2006211000</v>
      </c>
      <c r="EH734" s="6">
        <v>0.6724213</v>
      </c>
      <c r="EI734" s="8" t="s">
        <v>306</v>
      </c>
      <c r="EJ734" s="8">
        <v>46898</v>
      </c>
      <c r="EK734" s="8">
        <v>1111296000</v>
      </c>
      <c r="EL734" s="8">
        <v>405156500</v>
      </c>
      <c r="EM734" s="8">
        <v>0.50526729999999997</v>
      </c>
      <c r="EN734" s="8">
        <v>0.1842104</v>
      </c>
      <c r="EO734" s="8">
        <v>2.7428810000000001</v>
      </c>
      <c r="EP734" s="8">
        <v>27047</v>
      </c>
      <c r="EQ734" s="8">
        <v>0.57671969999999995</v>
      </c>
      <c r="ER734" s="8">
        <v>19851</v>
      </c>
      <c r="ES734" s="8">
        <v>0.4232803</v>
      </c>
      <c r="ET734" s="8">
        <v>10355</v>
      </c>
      <c r="EU734" s="8">
        <v>2286.3670000000002</v>
      </c>
      <c r="EV734" s="8">
        <v>0.2207983</v>
      </c>
      <c r="EW734" s="8">
        <v>628.20780000000002</v>
      </c>
      <c r="EX734" s="8">
        <v>7799.8850000000002</v>
      </c>
      <c r="EY734" s="8">
        <v>-5.6229880000000003</v>
      </c>
      <c r="EZ734" s="8">
        <v>973.07460000000003</v>
      </c>
      <c r="FA734" s="8">
        <v>2780.2919999999999</v>
      </c>
      <c r="FB734" s="8">
        <v>0.2561445</v>
      </c>
      <c r="FC734" s="8">
        <v>183092</v>
      </c>
      <c r="FD734" s="8">
        <v>1715.827</v>
      </c>
      <c r="FE734" s="8">
        <v>0.216832</v>
      </c>
      <c r="FF734" s="8">
        <v>575</v>
      </c>
      <c r="FG734" s="8">
        <v>586</v>
      </c>
      <c r="FH734" s="8">
        <v>46801</v>
      </c>
      <c r="FI734" s="8">
        <v>0.99793169999999998</v>
      </c>
      <c r="FJ734" s="8">
        <v>304</v>
      </c>
      <c r="FK734" s="8">
        <v>281</v>
      </c>
      <c r="FL734" s="8">
        <v>87.936989999999994</v>
      </c>
      <c r="FM734" s="8">
        <v>23.122389999999999</v>
      </c>
      <c r="FN734" s="8">
        <v>87.936989999999994</v>
      </c>
      <c r="FO734" s="8">
        <v>23.122389999999999</v>
      </c>
      <c r="FP734" s="8">
        <v>87.936989999999994</v>
      </c>
      <c r="FQ734" s="8">
        <v>23.122389999999999</v>
      </c>
      <c r="FR734" s="8">
        <v>638.72529999999995</v>
      </c>
      <c r="FS734" s="8">
        <v>248604.79999999999</v>
      </c>
      <c r="FT734" s="8">
        <v>1297.2449999999999</v>
      </c>
      <c r="FU734" s="8">
        <v>97</v>
      </c>
      <c r="FV734" s="8">
        <v>2.068318E-3</v>
      </c>
      <c r="FW734" s="8">
        <v>1516453000</v>
      </c>
      <c r="FX734" s="8">
        <v>0.68947769999999997</v>
      </c>
      <c r="FY734" s="10" t="s">
        <v>307</v>
      </c>
      <c r="FZ734" s="10">
        <v>19163</v>
      </c>
      <c r="GA734" s="10">
        <v>177860000</v>
      </c>
      <c r="GB734" s="10">
        <v>58918970</v>
      </c>
      <c r="GC734" s="10">
        <v>0.48434110000000002</v>
      </c>
      <c r="GD734" s="10">
        <v>0.1604457</v>
      </c>
      <c r="GE734" s="10">
        <v>3.0187219999999999</v>
      </c>
      <c r="GF734" s="10">
        <v>19163</v>
      </c>
      <c r="GG734" s="10">
        <v>1</v>
      </c>
      <c r="GH734" s="10">
        <v>0</v>
      </c>
      <c r="GI734" s="10">
        <v>0</v>
      </c>
      <c r="GJ734" s="10">
        <v>5880</v>
      </c>
      <c r="GK734" s="10">
        <v>1804.2270000000001</v>
      </c>
      <c r="GL734" s="10">
        <v>0.30684129999999998</v>
      </c>
      <c r="GM734" s="10">
        <v>354.8535</v>
      </c>
      <c r="GN734" s="10">
        <v>7735.3289999999997</v>
      </c>
      <c r="GO734" s="10">
        <v>2.9019529999999998</v>
      </c>
      <c r="GP734" s="10">
        <v>1271.3920000000001</v>
      </c>
      <c r="GQ734" s="10">
        <v>2461.2719999999999</v>
      </c>
      <c r="GR734" s="10">
        <v>0.2493851</v>
      </c>
      <c r="GS734" s="10">
        <v>76841</v>
      </c>
      <c r="GT734" s="10">
        <v>1042.31</v>
      </c>
      <c r="GU734" s="10">
        <v>0.25233480000000003</v>
      </c>
      <c r="GV734" s="10">
        <v>279</v>
      </c>
      <c r="GW734" s="10">
        <v>347</v>
      </c>
      <c r="GX734" s="10">
        <v>19038</v>
      </c>
      <c r="GY734" s="10">
        <v>0.99347700000000005</v>
      </c>
      <c r="GZ734" s="10">
        <v>386</v>
      </c>
      <c r="HA734" s="10">
        <v>0</v>
      </c>
      <c r="HB734" s="10">
        <v>89.688310000000001</v>
      </c>
      <c r="HC734" s="10">
        <v>19.609390000000001</v>
      </c>
      <c r="HD734" s="10">
        <v>89.688310000000001</v>
      </c>
      <c r="HE734" s="10">
        <v>19.609390000000001</v>
      </c>
      <c r="HF734" s="10">
        <v>89.688310000000001</v>
      </c>
      <c r="HG734" s="10">
        <v>19.609390000000001</v>
      </c>
      <c r="HH734" s="10">
        <v>370.52949999999998</v>
      </c>
      <c r="HI734" s="10">
        <v>94972.44</v>
      </c>
      <c r="HJ734" s="10">
        <v>3122.44</v>
      </c>
      <c r="HK734" s="10">
        <v>125</v>
      </c>
      <c r="HL734" s="10">
        <v>6.5229870000000001E-3</v>
      </c>
      <c r="HM734" s="10">
        <v>236779000</v>
      </c>
      <c r="HN734" s="10">
        <v>0.64478679999999999</v>
      </c>
      <c r="HO734" s="12" t="s">
        <v>308</v>
      </c>
      <c r="HP734" s="12">
        <v>20570</v>
      </c>
      <c r="HQ734" s="12">
        <v>186893500</v>
      </c>
      <c r="HR734" s="12">
        <v>69754810</v>
      </c>
      <c r="HS734" s="12">
        <v>0.44169829999999999</v>
      </c>
      <c r="HT734" s="12">
        <v>0.16485630000000001</v>
      </c>
      <c r="HU734" s="12">
        <v>2.6792919999999998</v>
      </c>
      <c r="HV734" s="12">
        <v>20570</v>
      </c>
      <c r="HW734" s="12">
        <v>1</v>
      </c>
      <c r="HX734" s="12">
        <v>0</v>
      </c>
      <c r="HY734" s="12">
        <v>0</v>
      </c>
      <c r="HZ734" s="12">
        <v>6817</v>
      </c>
      <c r="IA734" s="12">
        <v>2259.1880000000001</v>
      </c>
      <c r="IB734" s="12">
        <v>0.33140500000000001</v>
      </c>
      <c r="IC734" s="12">
        <v>365.40660000000003</v>
      </c>
      <c r="ID734" s="12">
        <v>6099.4669999999996</v>
      </c>
      <c r="IE734" s="12">
        <v>-6.9168000000000003</v>
      </c>
      <c r="IF734" s="12">
        <v>1284.097</v>
      </c>
      <c r="IG734" s="12">
        <v>2440.433</v>
      </c>
      <c r="IH734" s="12">
        <v>0.25849499999999997</v>
      </c>
      <c r="II734" s="12">
        <v>79576</v>
      </c>
      <c r="IJ734" s="12">
        <v>1043.134</v>
      </c>
      <c r="IK734" s="12">
        <v>0.20831669999999999</v>
      </c>
      <c r="IL734" s="12">
        <v>307</v>
      </c>
      <c r="IM734" s="12">
        <v>354</v>
      </c>
      <c r="IN734" s="12">
        <v>20350</v>
      </c>
      <c r="IO734" s="12">
        <v>0.98930479999999998</v>
      </c>
      <c r="IP734" s="12">
        <v>403</v>
      </c>
      <c r="IQ734" s="12">
        <v>0</v>
      </c>
      <c r="IR734" s="12">
        <v>87.644530000000003</v>
      </c>
      <c r="IS734" s="12">
        <v>18.074819999999999</v>
      </c>
      <c r="IT734" s="12">
        <v>87.644530000000003</v>
      </c>
      <c r="IU734" s="12">
        <v>18.074819999999999</v>
      </c>
      <c r="IV734" s="12">
        <v>87.644530000000003</v>
      </c>
      <c r="IW734" s="12">
        <v>18.074819999999999</v>
      </c>
      <c r="IX734" s="12">
        <v>365.5865</v>
      </c>
      <c r="IY734" s="12">
        <v>103233.5</v>
      </c>
      <c r="IZ734" s="12">
        <v>1808.6289999999999</v>
      </c>
      <c r="JA734" s="12">
        <v>220</v>
      </c>
      <c r="JB734" s="12">
        <v>1.069519E-2</v>
      </c>
      <c r="JC734" s="12">
        <v>256648400</v>
      </c>
      <c r="JD734" s="12">
        <v>0.60655460000000005</v>
      </c>
      <c r="JE734" s="13" t="s">
        <v>309</v>
      </c>
      <c r="JF734" s="13">
        <v>54177</v>
      </c>
      <c r="JG734" s="13">
        <v>788175000</v>
      </c>
      <c r="JH734" s="13">
        <v>383154800</v>
      </c>
      <c r="JI734" s="13">
        <v>0.26852999999999999</v>
      </c>
      <c r="JJ734" s="13">
        <v>0.1305402</v>
      </c>
      <c r="JK734" s="13">
        <v>2.057067</v>
      </c>
      <c r="JL734" s="13">
        <v>14383</v>
      </c>
      <c r="JM734" s="13">
        <v>3818.4229999999998</v>
      </c>
      <c r="JN734" s="13">
        <v>0.26548169999999999</v>
      </c>
      <c r="JO734" s="13">
        <v>661.71969999999999</v>
      </c>
      <c r="JP734" s="13">
        <v>1187.2049999999999</v>
      </c>
      <c r="JQ734" s="13">
        <v>0.70740230000000004</v>
      </c>
      <c r="JR734" s="13">
        <v>1587.1849999999999</v>
      </c>
      <c r="JS734" s="13">
        <v>1238.317</v>
      </c>
      <c r="JT734" s="13">
        <v>0.23098270000000001</v>
      </c>
      <c r="JU734" s="13">
        <v>234550</v>
      </c>
      <c r="JV734" s="13">
        <v>1810.223</v>
      </c>
      <c r="JW734" s="13">
        <v>0.1195625</v>
      </c>
      <c r="JX734" s="13">
        <v>653</v>
      </c>
      <c r="JY734" s="13">
        <v>511</v>
      </c>
      <c r="JZ734" s="13">
        <v>53507</v>
      </c>
      <c r="KA734" s="13">
        <v>0.98763310000000004</v>
      </c>
      <c r="KB734" s="13">
        <v>364.80270000000002</v>
      </c>
      <c r="KC734" s="13">
        <v>96.148529999999994</v>
      </c>
      <c r="KD734" s="13">
        <v>20.465900000000001</v>
      </c>
      <c r="KE734" s="13">
        <v>96.148529999999994</v>
      </c>
      <c r="KF734" s="13">
        <v>20.465900000000001</v>
      </c>
      <c r="KG734" s="13">
        <v>96.148529999999994</v>
      </c>
      <c r="KH734" s="13">
        <v>20.465900000000001</v>
      </c>
      <c r="KI734" s="13">
        <v>662.96489999999994</v>
      </c>
      <c r="KJ734" s="13">
        <v>299166.09999999998</v>
      </c>
      <c r="KK734" s="13">
        <v>26.01577</v>
      </c>
      <c r="KL734" s="13">
        <v>670</v>
      </c>
      <c r="KM734" s="13">
        <v>1.236687E-2</v>
      </c>
      <c r="KN734" s="13">
        <v>1171330000</v>
      </c>
      <c r="KO734" s="13">
        <v>0.39907019999999999</v>
      </c>
    </row>
    <row r="735" spans="1:301" x14ac:dyDescent="0.75">
      <c r="A735">
        <v>745</v>
      </c>
      <c r="B735" t="s">
        <v>367</v>
      </c>
      <c r="C735" t="s">
        <v>311</v>
      </c>
      <c r="D735" t="s">
        <v>324</v>
      </c>
      <c r="E735" t="s">
        <v>321</v>
      </c>
      <c r="F735">
        <v>4</v>
      </c>
      <c r="G735" t="s">
        <v>302</v>
      </c>
      <c r="H735">
        <v>3</v>
      </c>
      <c r="I735">
        <v>17</v>
      </c>
      <c r="J735" s="1">
        <v>43980.463912037034</v>
      </c>
      <c r="K735" s="2">
        <f t="shared" si="22"/>
        <v>31</v>
      </c>
      <c r="L735" s="2">
        <f t="shared" si="23"/>
        <v>166697</v>
      </c>
      <c r="M735" s="3" t="s">
        <v>303</v>
      </c>
      <c r="N735" s="3">
        <v>18151</v>
      </c>
      <c r="O735" s="3">
        <v>526443300</v>
      </c>
      <c r="P735" s="3">
        <v>64142770</v>
      </c>
      <c r="Q735" s="3">
        <v>1.5979030000000001</v>
      </c>
      <c r="R735" s="3">
        <v>0.19469130000000001</v>
      </c>
      <c r="S735" s="3">
        <v>8.2073680000000007</v>
      </c>
      <c r="T735" s="3">
        <v>18151</v>
      </c>
      <c r="U735" s="3">
        <v>1</v>
      </c>
      <c r="V735" s="3">
        <v>0</v>
      </c>
      <c r="W735" s="3">
        <v>0</v>
      </c>
      <c r="X735" s="3">
        <v>9689</v>
      </c>
      <c r="Y735" s="3">
        <v>5171.9859999999999</v>
      </c>
      <c r="Z735" s="3">
        <v>0.53379980000000005</v>
      </c>
      <c r="AA735" s="3">
        <v>570.51729999999998</v>
      </c>
      <c r="AB735" s="3">
        <v>23067.8</v>
      </c>
      <c r="AC735" s="3">
        <v>-10.44181</v>
      </c>
      <c r="AD735" s="3">
        <v>1073.2180000000001</v>
      </c>
      <c r="AE735" s="3">
        <v>2775.652</v>
      </c>
      <c r="AF735" s="3">
        <v>0.13175239999999999</v>
      </c>
      <c r="AG735" s="3">
        <v>137766</v>
      </c>
      <c r="AH735" s="3">
        <v>1447.433</v>
      </c>
      <c r="AI735" s="3">
        <v>0.61274870000000004</v>
      </c>
      <c r="AJ735" s="3">
        <v>452</v>
      </c>
      <c r="AK735" s="3">
        <v>502</v>
      </c>
      <c r="AL735" s="3">
        <v>17726</v>
      </c>
      <c r="AM735" s="3">
        <v>0.97658529999999999</v>
      </c>
      <c r="AN735" s="3">
        <v>557</v>
      </c>
      <c r="AO735" s="3">
        <v>0</v>
      </c>
      <c r="AP735" s="3">
        <v>83.714560000000006</v>
      </c>
      <c r="AQ735" s="3">
        <v>24.672799999999999</v>
      </c>
      <c r="AR735" s="3">
        <v>83.714560000000006</v>
      </c>
      <c r="AS735" s="3">
        <v>24.672799999999999</v>
      </c>
      <c r="AT735" s="3">
        <v>83.714560000000006</v>
      </c>
      <c r="AU735" s="3">
        <v>24.672799999999999</v>
      </c>
      <c r="AV735" s="3">
        <v>570.6875</v>
      </c>
      <c r="AW735" s="3">
        <v>181414.39999999999</v>
      </c>
      <c r="AX735" s="3">
        <v>29316.47</v>
      </c>
      <c r="AY735" s="3">
        <v>425</v>
      </c>
      <c r="AZ735" s="3">
        <v>2.3414689999999998E-2</v>
      </c>
      <c r="BA735" s="3">
        <v>590586100</v>
      </c>
      <c r="BB735" s="3">
        <v>1.7925949999999999</v>
      </c>
      <c r="BC735" s="5" t="s">
        <v>304</v>
      </c>
      <c r="BD735" s="5">
        <v>16457</v>
      </c>
      <c r="BE735" s="5">
        <v>492201800</v>
      </c>
      <c r="BF735" s="5">
        <v>20715290</v>
      </c>
      <c r="BG735" s="5">
        <v>1.817364</v>
      </c>
      <c r="BH735" s="5">
        <v>7.6487360000000004E-2</v>
      </c>
      <c r="BI735" s="5">
        <v>23.76031</v>
      </c>
      <c r="BJ735" s="5">
        <v>16457</v>
      </c>
      <c r="BK735" s="5">
        <v>1</v>
      </c>
      <c r="BL735" s="5">
        <v>0</v>
      </c>
      <c r="BM735" s="5">
        <v>0</v>
      </c>
      <c r="BN735" s="5">
        <v>8801</v>
      </c>
      <c r="BO735" s="5">
        <v>4706.6660000000002</v>
      </c>
      <c r="BP735" s="5">
        <v>0.53478769999999998</v>
      </c>
      <c r="BQ735" s="5">
        <v>588.30769999999995</v>
      </c>
      <c r="BR735" s="5">
        <v>14687.34</v>
      </c>
      <c r="BS735" s="5">
        <v>-9.4269339999999993</v>
      </c>
      <c r="BT735" s="5">
        <v>1035.42</v>
      </c>
      <c r="BU735" s="5">
        <v>2746.75</v>
      </c>
      <c r="BV735" s="5">
        <v>0.18049309999999999</v>
      </c>
      <c r="BW735" s="5">
        <v>91178</v>
      </c>
      <c r="BX735" s="5">
        <v>1353.278</v>
      </c>
      <c r="BY735" s="5">
        <v>0.8449757</v>
      </c>
      <c r="BZ735" s="5">
        <v>398</v>
      </c>
      <c r="CA735" s="5">
        <v>520</v>
      </c>
      <c r="CB735" s="5">
        <v>16127</v>
      </c>
      <c r="CC735" s="5">
        <v>0.97994769999999998</v>
      </c>
      <c r="CD735" s="5">
        <v>575</v>
      </c>
      <c r="CE735" s="5">
        <v>0</v>
      </c>
      <c r="CF735" s="5">
        <v>83.715069999999997</v>
      </c>
      <c r="CG735" s="5">
        <v>23.56747</v>
      </c>
      <c r="CH735" s="5">
        <v>83.715069999999997</v>
      </c>
      <c r="CI735" s="5">
        <v>23.56747</v>
      </c>
      <c r="CJ735" s="5">
        <v>83.715069999999997</v>
      </c>
      <c r="CK735" s="5">
        <v>23.56747</v>
      </c>
      <c r="CL735" s="5">
        <v>588.30790000000002</v>
      </c>
      <c r="CM735" s="5">
        <v>114276.9</v>
      </c>
      <c r="CN735" s="5">
        <v>13107.98</v>
      </c>
      <c r="CO735" s="5">
        <v>330</v>
      </c>
      <c r="CP735" s="5">
        <v>2.0052259999999999E-2</v>
      </c>
      <c r="CQ735" s="5">
        <v>512917000</v>
      </c>
      <c r="CR735" s="5">
        <v>1.893851</v>
      </c>
      <c r="CS735" s="6" t="s">
        <v>305</v>
      </c>
      <c r="CT735" s="6">
        <v>37706</v>
      </c>
      <c r="CU735" s="6">
        <v>785936400</v>
      </c>
      <c r="CV735" s="6">
        <v>271450100</v>
      </c>
      <c r="CW735" s="6">
        <v>0.55279800000000001</v>
      </c>
      <c r="CX735" s="6">
        <v>0.19092780000000001</v>
      </c>
      <c r="CY735" s="6">
        <v>2.8953250000000001</v>
      </c>
      <c r="CZ735" s="6">
        <v>13980</v>
      </c>
      <c r="DA735" s="6">
        <v>0.37076330000000002</v>
      </c>
      <c r="DB735" s="6">
        <v>23726</v>
      </c>
      <c r="DC735" s="6">
        <v>0.62923669999999998</v>
      </c>
      <c r="DD735" s="6">
        <v>8366</v>
      </c>
      <c r="DE735" s="6">
        <v>1856.202</v>
      </c>
      <c r="DF735" s="6">
        <v>0.2218745</v>
      </c>
      <c r="DG735" s="6">
        <v>572.58450000000005</v>
      </c>
      <c r="DH735" s="6">
        <v>27190.02</v>
      </c>
      <c r="DI735" s="6">
        <v>1.587769</v>
      </c>
      <c r="DJ735" s="6">
        <v>946.58619999999996</v>
      </c>
      <c r="DK735" s="6">
        <v>2858.9290000000001</v>
      </c>
      <c r="DL735" s="6">
        <v>0.2424558</v>
      </c>
      <c r="DM735" s="6">
        <v>155517</v>
      </c>
      <c r="DN735" s="6">
        <v>1482.271</v>
      </c>
      <c r="DO735" s="6">
        <v>0.2367446</v>
      </c>
      <c r="DP735" s="6">
        <v>476</v>
      </c>
      <c r="DQ735" s="6">
        <v>465</v>
      </c>
      <c r="DR735" s="6">
        <v>37687</v>
      </c>
      <c r="DS735" s="6">
        <v>0.9994961</v>
      </c>
      <c r="DT735" s="6">
        <v>148</v>
      </c>
      <c r="DU735" s="6">
        <v>316</v>
      </c>
      <c r="DV735" s="6">
        <v>97.569689999999994</v>
      </c>
      <c r="DW735" s="6">
        <v>19.655259999999998</v>
      </c>
      <c r="DX735" s="6">
        <v>97.569689999999994</v>
      </c>
      <c r="DY735" s="6">
        <v>19.655259999999998</v>
      </c>
      <c r="DZ735" s="6">
        <v>97.569689999999994</v>
      </c>
      <c r="EA735" s="6">
        <v>19.655259999999998</v>
      </c>
      <c r="EB735" s="6">
        <v>572.58730000000003</v>
      </c>
      <c r="EC735" s="6">
        <v>200297.5</v>
      </c>
      <c r="ED735" s="6">
        <v>19606.88</v>
      </c>
      <c r="EE735" s="6">
        <v>19</v>
      </c>
      <c r="EF735" s="6">
        <v>5.0389860000000001E-4</v>
      </c>
      <c r="EG735" s="6">
        <v>1057386000</v>
      </c>
      <c r="EH735" s="6">
        <v>0.74372579999999999</v>
      </c>
      <c r="EI735" s="8" t="s">
        <v>306</v>
      </c>
      <c r="EJ735" s="8">
        <v>33693</v>
      </c>
      <c r="EK735" s="8">
        <v>1078747000</v>
      </c>
      <c r="EL735" s="8">
        <v>94256100</v>
      </c>
      <c r="EM735" s="8">
        <v>0.95025550000000003</v>
      </c>
      <c r="EN735" s="8">
        <v>8.3029049999999993E-2</v>
      </c>
      <c r="EO735" s="8">
        <v>11.444850000000001</v>
      </c>
      <c r="EP735" s="8">
        <v>14022</v>
      </c>
      <c r="EQ735" s="8">
        <v>0.41616950000000003</v>
      </c>
      <c r="ER735" s="8">
        <v>19671</v>
      </c>
      <c r="ES735" s="8">
        <v>0.58383050000000003</v>
      </c>
      <c r="ET735" s="8">
        <v>7068</v>
      </c>
      <c r="EU735" s="8">
        <v>1482.7</v>
      </c>
      <c r="EV735" s="8">
        <v>0.2097765</v>
      </c>
      <c r="EW735" s="8">
        <v>616.39279999999997</v>
      </c>
      <c r="EX735" s="8">
        <v>18306.52</v>
      </c>
      <c r="EY735" s="8">
        <v>-6.7720159999999998</v>
      </c>
      <c r="EZ735" s="8">
        <v>884.70450000000005</v>
      </c>
      <c r="FA735" s="8">
        <v>2831.0459999999998</v>
      </c>
      <c r="FB735" s="8">
        <v>0.22868450000000001</v>
      </c>
      <c r="FC735" s="8">
        <v>147334</v>
      </c>
      <c r="FD735" s="8">
        <v>1523.913</v>
      </c>
      <c r="FE735" s="8">
        <v>0.70440939999999996</v>
      </c>
      <c r="FF735" s="8">
        <v>470</v>
      </c>
      <c r="FG735" s="8">
        <v>531</v>
      </c>
      <c r="FH735" s="8">
        <v>33679</v>
      </c>
      <c r="FI735" s="8">
        <v>0.99958449999999999</v>
      </c>
      <c r="FJ735" s="8">
        <v>218</v>
      </c>
      <c r="FK735" s="8">
        <v>312</v>
      </c>
      <c r="FL735" s="8">
        <v>97.095920000000007</v>
      </c>
      <c r="FM735" s="8">
        <v>22.18131</v>
      </c>
      <c r="FN735" s="8">
        <v>97.095920000000007</v>
      </c>
      <c r="FO735" s="8">
        <v>22.18131</v>
      </c>
      <c r="FP735" s="8">
        <v>97.095920000000007</v>
      </c>
      <c r="FQ735" s="8">
        <v>22.18131</v>
      </c>
      <c r="FR735" s="8">
        <v>616.39790000000005</v>
      </c>
      <c r="FS735" s="8">
        <v>203526.2</v>
      </c>
      <c r="FT735" s="8">
        <v>9946.5319999999992</v>
      </c>
      <c r="FU735" s="8">
        <v>14</v>
      </c>
      <c r="FV735" s="8">
        <v>4.1551659999999999E-4</v>
      </c>
      <c r="FW735" s="8">
        <v>1173003000</v>
      </c>
      <c r="FX735" s="8">
        <v>1.033285</v>
      </c>
      <c r="FY735" s="10" t="s">
        <v>307</v>
      </c>
      <c r="FZ735" s="10">
        <v>13802</v>
      </c>
      <c r="GA735" s="10">
        <v>147041100</v>
      </c>
      <c r="GB735" s="10">
        <v>15268200</v>
      </c>
      <c r="GC735" s="10">
        <v>0.77188880000000004</v>
      </c>
      <c r="GD735" s="10">
        <v>8.0150029999999997E-2</v>
      </c>
      <c r="GE735" s="10">
        <v>9.6305479999999992</v>
      </c>
      <c r="GF735" s="10">
        <v>13802</v>
      </c>
      <c r="GG735" s="10">
        <v>1</v>
      </c>
      <c r="GH735" s="10">
        <v>0</v>
      </c>
      <c r="GI735" s="10">
        <v>0</v>
      </c>
      <c r="GJ735" s="10">
        <v>3840</v>
      </c>
      <c r="GK735" s="10">
        <v>1068.367</v>
      </c>
      <c r="GL735" s="10">
        <v>0.27822049999999998</v>
      </c>
      <c r="GM735" s="10">
        <v>375.98540000000003</v>
      </c>
      <c r="GN735" s="10">
        <v>13139.9</v>
      </c>
      <c r="GO735" s="10">
        <v>7.14208</v>
      </c>
      <c r="GP735" s="10">
        <v>1191.635</v>
      </c>
      <c r="GQ735" s="10">
        <v>2467.8519999999999</v>
      </c>
      <c r="GR735" s="10">
        <v>0.29526790000000003</v>
      </c>
      <c r="GS735" s="10">
        <v>46744</v>
      </c>
      <c r="GT735" s="10">
        <v>893.97109999999998</v>
      </c>
      <c r="GU735" s="10">
        <v>0.65912150000000003</v>
      </c>
      <c r="GV735" s="10">
        <v>241</v>
      </c>
      <c r="GW735" s="10">
        <v>347</v>
      </c>
      <c r="GX735" s="10">
        <v>13680</v>
      </c>
      <c r="GY735" s="10">
        <v>0.99116070000000001</v>
      </c>
      <c r="GZ735" s="10">
        <v>350</v>
      </c>
      <c r="HA735" s="10">
        <v>0</v>
      </c>
      <c r="HB735" s="10">
        <v>91.609179999999995</v>
      </c>
      <c r="HC735" s="10">
        <v>18.559909999999999</v>
      </c>
      <c r="HD735" s="10">
        <v>91.609179999999995</v>
      </c>
      <c r="HE735" s="10">
        <v>18.559909999999999</v>
      </c>
      <c r="HF735" s="10">
        <v>91.609179999999995</v>
      </c>
      <c r="HG735" s="10">
        <v>18.559909999999999</v>
      </c>
      <c r="HH735" s="10">
        <v>375.98559999999998</v>
      </c>
      <c r="HI735" s="10">
        <v>58003.32</v>
      </c>
      <c r="HJ735" s="10">
        <v>12509.56</v>
      </c>
      <c r="HK735" s="10">
        <v>122</v>
      </c>
      <c r="HL735" s="10">
        <v>8.8392990000000001E-3</v>
      </c>
      <c r="HM735" s="10">
        <v>162309300</v>
      </c>
      <c r="HN735" s="10">
        <v>0.85203879999999999</v>
      </c>
      <c r="HO735" s="12" t="s">
        <v>308</v>
      </c>
      <c r="HP735" s="12">
        <v>13947</v>
      </c>
      <c r="HQ735" s="12">
        <v>166730700</v>
      </c>
      <c r="HR735" s="12">
        <v>21795030</v>
      </c>
      <c r="HS735" s="12">
        <v>0.85714420000000002</v>
      </c>
      <c r="HT735" s="12">
        <v>0.1120459</v>
      </c>
      <c r="HU735" s="12">
        <v>7.6499410000000001</v>
      </c>
      <c r="HV735" s="12">
        <v>13947</v>
      </c>
      <c r="HW735" s="12">
        <v>1</v>
      </c>
      <c r="HX735" s="12">
        <v>0</v>
      </c>
      <c r="HY735" s="12">
        <v>0</v>
      </c>
      <c r="HZ735" s="12">
        <v>4410</v>
      </c>
      <c r="IA735" s="12">
        <v>1394.4290000000001</v>
      </c>
      <c r="IB735" s="12">
        <v>0.31619700000000001</v>
      </c>
      <c r="IC735" s="12">
        <v>382.68790000000001</v>
      </c>
      <c r="ID735" s="12">
        <v>14433.18</v>
      </c>
      <c r="IE735" s="12">
        <v>0.54494949999999998</v>
      </c>
      <c r="IF735" s="12">
        <v>1209.499</v>
      </c>
      <c r="IG735" s="12">
        <v>2427.2199999999998</v>
      </c>
      <c r="IH735" s="12">
        <v>0.2514151</v>
      </c>
      <c r="II735" s="12">
        <v>55474</v>
      </c>
      <c r="IJ735" s="12">
        <v>948.80319999999995</v>
      </c>
      <c r="IK735" s="12">
        <v>0.59102969999999999</v>
      </c>
      <c r="IL735" s="12">
        <v>251</v>
      </c>
      <c r="IM735" s="12">
        <v>378</v>
      </c>
      <c r="IN735" s="12">
        <v>13856</v>
      </c>
      <c r="IO735" s="12">
        <v>0.99347529999999995</v>
      </c>
      <c r="IP735" s="12">
        <v>410</v>
      </c>
      <c r="IQ735" s="12">
        <v>0</v>
      </c>
      <c r="IR735" s="12">
        <v>91.112279999999998</v>
      </c>
      <c r="IS735" s="12">
        <v>18.112210000000001</v>
      </c>
      <c r="IT735" s="12">
        <v>91.112279999999998</v>
      </c>
      <c r="IU735" s="12">
        <v>18.112210000000001</v>
      </c>
      <c r="IV735" s="12">
        <v>91.112279999999998</v>
      </c>
      <c r="IW735" s="12">
        <v>18.112210000000001</v>
      </c>
      <c r="IX735" s="12">
        <v>383.1841</v>
      </c>
      <c r="IY735" s="12">
        <v>66495.59</v>
      </c>
      <c r="IZ735" s="12">
        <v>14936.31</v>
      </c>
      <c r="JA735" s="12">
        <v>91</v>
      </c>
      <c r="JB735" s="12">
        <v>6.5247009999999999E-3</v>
      </c>
      <c r="JC735" s="12">
        <v>188525700</v>
      </c>
      <c r="JD735" s="12">
        <v>0.96919</v>
      </c>
      <c r="JE735" s="13" t="s">
        <v>309</v>
      </c>
      <c r="JF735" s="13">
        <v>32941</v>
      </c>
      <c r="JG735" s="13">
        <v>362142600</v>
      </c>
      <c r="JH735" s="13">
        <v>155136600</v>
      </c>
      <c r="JI735" s="13">
        <v>0.33373829999999999</v>
      </c>
      <c r="JJ735" s="13">
        <v>0.1429687</v>
      </c>
      <c r="JK735" s="13">
        <v>2.334346</v>
      </c>
      <c r="JL735" s="13">
        <v>8865</v>
      </c>
      <c r="JM735" s="13">
        <v>2385.7269999999999</v>
      </c>
      <c r="JN735" s="13">
        <v>0.26911750000000001</v>
      </c>
      <c r="JO735" s="13">
        <v>720.7559</v>
      </c>
      <c r="JP735" s="13">
        <v>827.66909999999996</v>
      </c>
      <c r="JQ735" s="13">
        <v>-1.897357</v>
      </c>
      <c r="JR735" s="13">
        <v>1493.2940000000001</v>
      </c>
      <c r="JS735" s="13">
        <v>1315.126</v>
      </c>
      <c r="JT735" s="13">
        <v>0.20308380000000001</v>
      </c>
      <c r="JU735" s="13">
        <v>162204</v>
      </c>
      <c r="JV735" s="13">
        <v>1752.3779999999999</v>
      </c>
      <c r="JW735" s="13">
        <v>0.1601458</v>
      </c>
      <c r="JX735" s="13">
        <v>709</v>
      </c>
      <c r="JY735" s="13">
        <v>347</v>
      </c>
      <c r="JZ735" s="13">
        <v>32421</v>
      </c>
      <c r="KA735" s="13">
        <v>0.98421420000000004</v>
      </c>
      <c r="KB735" s="13">
        <v>364.80270000000002</v>
      </c>
      <c r="KC735" s="13">
        <v>98.272400000000005</v>
      </c>
      <c r="KD735" s="13">
        <v>20.916840000000001</v>
      </c>
      <c r="KE735" s="13">
        <v>98.272400000000005</v>
      </c>
      <c r="KF735" s="13">
        <v>20.916840000000001</v>
      </c>
      <c r="KG735" s="13">
        <v>98.272400000000005</v>
      </c>
      <c r="KH735" s="13">
        <v>20.916840000000001</v>
      </c>
      <c r="KI735" s="13">
        <v>720.97040000000004</v>
      </c>
      <c r="KJ735" s="13">
        <v>218577.7</v>
      </c>
      <c r="KK735" s="13">
        <v>20.795850000000002</v>
      </c>
      <c r="KL735" s="13">
        <v>520</v>
      </c>
      <c r="KM735" s="13">
        <v>1.5785799999999999E-2</v>
      </c>
      <c r="KN735" s="13">
        <v>517279300</v>
      </c>
      <c r="KO735" s="13">
        <v>0.47670699999999999</v>
      </c>
    </row>
    <row r="736" spans="1:301" x14ac:dyDescent="0.75">
      <c r="A736">
        <v>746</v>
      </c>
      <c r="B736" t="s">
        <v>366</v>
      </c>
      <c r="C736" t="s">
        <v>311</v>
      </c>
      <c r="D736" t="s">
        <v>326</v>
      </c>
      <c r="E736" t="s">
        <v>321</v>
      </c>
      <c r="F736">
        <v>4</v>
      </c>
      <c r="G736" t="s">
        <v>302</v>
      </c>
      <c r="H736">
        <v>3</v>
      </c>
      <c r="I736">
        <v>16</v>
      </c>
      <c r="J736" s="1">
        <v>43980.465277777781</v>
      </c>
      <c r="K736" s="2">
        <f t="shared" si="22"/>
        <v>31</v>
      </c>
      <c r="L736" s="2">
        <f t="shared" si="23"/>
        <v>168094</v>
      </c>
      <c r="M736" s="3" t="s">
        <v>303</v>
      </c>
      <c r="N736" s="3">
        <v>22390</v>
      </c>
      <c r="O736" s="3">
        <v>682459800</v>
      </c>
      <c r="P736" s="3">
        <v>83809940</v>
      </c>
      <c r="Q736" s="3">
        <v>1.3613470000000001</v>
      </c>
      <c r="R736" s="3">
        <v>0.1671812</v>
      </c>
      <c r="S736" s="3">
        <v>8.1429449999999992</v>
      </c>
      <c r="T736" s="3">
        <v>22390</v>
      </c>
      <c r="U736" s="3">
        <v>1</v>
      </c>
      <c r="V736" s="3">
        <v>0</v>
      </c>
      <c r="W736" s="3">
        <v>0</v>
      </c>
      <c r="X736" s="3">
        <v>12192</v>
      </c>
      <c r="Y736" s="3">
        <v>6638.8950000000004</v>
      </c>
      <c r="Z736" s="3">
        <v>0.54452880000000004</v>
      </c>
      <c r="AA736" s="3">
        <v>659.11829999999998</v>
      </c>
      <c r="AB736" s="3">
        <v>16186.4</v>
      </c>
      <c r="AC736" s="3">
        <v>-0.7223096</v>
      </c>
      <c r="AD736" s="3">
        <v>1109.453</v>
      </c>
      <c r="AE736" s="3">
        <v>2797.5619999999999</v>
      </c>
      <c r="AF736" s="3">
        <v>0.15248819999999999</v>
      </c>
      <c r="AG736" s="3">
        <v>146831</v>
      </c>
      <c r="AH736" s="3">
        <v>1607.4390000000001</v>
      </c>
      <c r="AI736" s="3">
        <v>0.61035479999999998</v>
      </c>
      <c r="AJ736" s="3">
        <v>581</v>
      </c>
      <c r="AK736" s="3">
        <v>485</v>
      </c>
      <c r="AL736" s="3">
        <v>21926</v>
      </c>
      <c r="AM736" s="3">
        <v>0.97927649999999999</v>
      </c>
      <c r="AN736" s="3">
        <v>548</v>
      </c>
      <c r="AO736" s="3">
        <v>0</v>
      </c>
      <c r="AP736" s="3">
        <v>81.947649999999996</v>
      </c>
      <c r="AQ736" s="3">
        <v>23.439440000000001</v>
      </c>
      <c r="AR736" s="3">
        <v>81.947649999999996</v>
      </c>
      <c r="AS736" s="3">
        <v>23.439440000000001</v>
      </c>
      <c r="AT736" s="3">
        <v>81.947649999999996</v>
      </c>
      <c r="AU736" s="3">
        <v>23.439440000000001</v>
      </c>
      <c r="AV736" s="3">
        <v>659.11850000000004</v>
      </c>
      <c r="AW736" s="3">
        <v>190695.3</v>
      </c>
      <c r="AX736" s="3">
        <v>11701.63</v>
      </c>
      <c r="AY736" s="3">
        <v>464</v>
      </c>
      <c r="AZ736" s="3">
        <v>2.0723539999999999E-2</v>
      </c>
      <c r="BA736" s="3">
        <v>766269700</v>
      </c>
      <c r="BB736" s="3">
        <v>1.5285280000000001</v>
      </c>
      <c r="BC736" s="5" t="s">
        <v>304</v>
      </c>
      <c r="BD736" s="5">
        <v>21366</v>
      </c>
      <c r="BE736" s="5">
        <v>690266000</v>
      </c>
      <c r="BF736" s="5">
        <v>60659790</v>
      </c>
      <c r="BG736" s="5">
        <v>1.5120640000000001</v>
      </c>
      <c r="BH736" s="5">
        <v>0.13287840000000001</v>
      </c>
      <c r="BI736" s="5">
        <v>11.379300000000001</v>
      </c>
      <c r="BJ736" s="5">
        <v>21366</v>
      </c>
      <c r="BK736" s="5">
        <v>1</v>
      </c>
      <c r="BL736" s="5">
        <v>0</v>
      </c>
      <c r="BM736" s="5">
        <v>0</v>
      </c>
      <c r="BN736" s="5">
        <v>11758</v>
      </c>
      <c r="BO736" s="5">
        <v>6470.5870000000004</v>
      </c>
      <c r="BP736" s="5">
        <v>0.55031359999999996</v>
      </c>
      <c r="BQ736" s="5">
        <v>663.62040000000002</v>
      </c>
      <c r="BR736" s="5">
        <v>15247.95</v>
      </c>
      <c r="BS736" s="5">
        <v>-1.469597</v>
      </c>
      <c r="BT736" s="5">
        <v>1123.9480000000001</v>
      </c>
      <c r="BU736" s="5">
        <v>2784.5309999999999</v>
      </c>
      <c r="BV736" s="5">
        <v>0.16486490000000001</v>
      </c>
      <c r="BW736" s="5">
        <v>129597</v>
      </c>
      <c r="BX736" s="5">
        <v>1580.105</v>
      </c>
      <c r="BY736" s="5">
        <v>0.70298170000000004</v>
      </c>
      <c r="BZ736" s="5">
        <v>570</v>
      </c>
      <c r="CA736" s="5">
        <v>505</v>
      </c>
      <c r="CB736" s="5">
        <v>20826</v>
      </c>
      <c r="CC736" s="5">
        <v>0.97472619999999999</v>
      </c>
      <c r="CD736" s="5">
        <v>567</v>
      </c>
      <c r="CE736" s="5">
        <v>0</v>
      </c>
      <c r="CF736" s="5">
        <v>82.932839999999999</v>
      </c>
      <c r="CG736" s="5">
        <v>23.34609</v>
      </c>
      <c r="CH736" s="5">
        <v>82.932839999999999</v>
      </c>
      <c r="CI736" s="5">
        <v>23.34609</v>
      </c>
      <c r="CJ736" s="5">
        <v>82.932839999999999</v>
      </c>
      <c r="CK736" s="5">
        <v>23.34609</v>
      </c>
      <c r="CL736" s="5">
        <v>663.62049999999999</v>
      </c>
      <c r="CM736" s="5">
        <v>167456.79999999999</v>
      </c>
      <c r="CN736" s="5">
        <v>10881.77</v>
      </c>
      <c r="CO736" s="5">
        <v>540</v>
      </c>
      <c r="CP736" s="5">
        <v>2.5273799999999999E-2</v>
      </c>
      <c r="CQ736" s="5">
        <v>750925800</v>
      </c>
      <c r="CR736" s="5">
        <v>1.6449419999999999</v>
      </c>
      <c r="CS736" s="6" t="s">
        <v>305</v>
      </c>
      <c r="CT736" s="6">
        <v>32055</v>
      </c>
      <c r="CU736" s="6">
        <v>567323100</v>
      </c>
      <c r="CV736" s="6">
        <v>157829000</v>
      </c>
      <c r="CW736" s="6">
        <v>0.55212680000000003</v>
      </c>
      <c r="CX736" s="6">
        <v>0.1536014</v>
      </c>
      <c r="CY736" s="6">
        <v>3.5945429999999998</v>
      </c>
      <c r="CZ736" s="6">
        <v>12800</v>
      </c>
      <c r="DA736" s="6">
        <v>0.39931369999999999</v>
      </c>
      <c r="DB736" s="6">
        <v>19255</v>
      </c>
      <c r="DC736" s="6">
        <v>0.60068630000000001</v>
      </c>
      <c r="DD736" s="6">
        <v>8537</v>
      </c>
      <c r="DE736" s="6">
        <v>2273.6039999999998</v>
      </c>
      <c r="DF736" s="6">
        <v>0.26632349999999999</v>
      </c>
      <c r="DG736" s="6">
        <v>523.11569999999995</v>
      </c>
      <c r="DH736" s="6">
        <v>43365.59</v>
      </c>
      <c r="DI736" s="6">
        <v>0.48005110000000001</v>
      </c>
      <c r="DJ736" s="6">
        <v>897.15030000000002</v>
      </c>
      <c r="DK736" s="6">
        <v>2812.4560000000001</v>
      </c>
      <c r="DL736" s="6">
        <v>0.23573150000000001</v>
      </c>
      <c r="DM736" s="6">
        <v>135981</v>
      </c>
      <c r="DN736" s="6">
        <v>1431.6020000000001</v>
      </c>
      <c r="DO736" s="6">
        <v>0.31888719999999998</v>
      </c>
      <c r="DP736" s="6">
        <v>524</v>
      </c>
      <c r="DQ736" s="6">
        <v>442</v>
      </c>
      <c r="DR736" s="6">
        <v>32012</v>
      </c>
      <c r="DS736" s="6">
        <v>0.9986585</v>
      </c>
      <c r="DT736" s="6">
        <v>183</v>
      </c>
      <c r="DU736" s="6">
        <v>258</v>
      </c>
      <c r="DV736" s="6">
        <v>90.709310000000002</v>
      </c>
      <c r="DW736" s="6">
        <v>21.04149</v>
      </c>
      <c r="DX736" s="6">
        <v>90.709310000000002</v>
      </c>
      <c r="DY736" s="6">
        <v>21.04149</v>
      </c>
      <c r="DZ736" s="6">
        <v>90.709310000000002</v>
      </c>
      <c r="EA736" s="6">
        <v>21.04149</v>
      </c>
      <c r="EB736" s="6">
        <v>523.11710000000005</v>
      </c>
      <c r="EC736" s="6">
        <v>158087.5</v>
      </c>
      <c r="ED736" s="6">
        <v>58667.11</v>
      </c>
      <c r="EE736" s="6">
        <v>43</v>
      </c>
      <c r="EF736" s="6">
        <v>1.341444E-3</v>
      </c>
      <c r="EG736" s="6">
        <v>725152000</v>
      </c>
      <c r="EH736" s="6">
        <v>0.70572820000000003</v>
      </c>
      <c r="EI736" s="8" t="s">
        <v>306</v>
      </c>
      <c r="EJ736" s="8">
        <v>27359</v>
      </c>
      <c r="EK736" s="8">
        <v>779466200</v>
      </c>
      <c r="EL736" s="8">
        <v>74515740</v>
      </c>
      <c r="EM736" s="8">
        <v>1.04135</v>
      </c>
      <c r="EN736" s="8">
        <v>9.955145E-2</v>
      </c>
      <c r="EO736" s="8">
        <v>10.460419999999999</v>
      </c>
      <c r="EP736" s="8">
        <v>15207</v>
      </c>
      <c r="EQ736" s="8">
        <v>0.55583170000000004</v>
      </c>
      <c r="ER736" s="8">
        <v>12152</v>
      </c>
      <c r="ES736" s="8">
        <v>0.44416830000000002</v>
      </c>
      <c r="ET736" s="8">
        <v>6894</v>
      </c>
      <c r="EU736" s="8">
        <v>1737.17</v>
      </c>
      <c r="EV736" s="8">
        <v>0.25198290000000001</v>
      </c>
      <c r="EW736" s="8">
        <v>603.84190000000001</v>
      </c>
      <c r="EX736" s="8">
        <v>28681.19</v>
      </c>
      <c r="EY736" s="8">
        <v>5.7493490000000001E-2</v>
      </c>
      <c r="EZ736" s="8">
        <v>871.05619999999999</v>
      </c>
      <c r="FA736" s="8">
        <v>2770.0120000000002</v>
      </c>
      <c r="FB736" s="8">
        <v>0.2137723</v>
      </c>
      <c r="FC736" s="8">
        <v>127982</v>
      </c>
      <c r="FD736" s="8">
        <v>1549.308</v>
      </c>
      <c r="FE736" s="8">
        <v>0.68142780000000003</v>
      </c>
      <c r="FF736" s="8">
        <v>543</v>
      </c>
      <c r="FG736" s="8">
        <v>512</v>
      </c>
      <c r="FH736" s="8">
        <v>27333</v>
      </c>
      <c r="FI736" s="8">
        <v>0.99904970000000004</v>
      </c>
      <c r="FJ736" s="8">
        <v>254</v>
      </c>
      <c r="FK736" s="8">
        <v>257</v>
      </c>
      <c r="FL736" s="8">
        <v>90.801270000000002</v>
      </c>
      <c r="FM736" s="8">
        <v>23.64378</v>
      </c>
      <c r="FN736" s="8">
        <v>90.801270000000002</v>
      </c>
      <c r="FO736" s="8">
        <v>23.64378</v>
      </c>
      <c r="FP736" s="8">
        <v>90.801270000000002</v>
      </c>
      <c r="FQ736" s="8">
        <v>23.64378</v>
      </c>
      <c r="FR736" s="8">
        <v>617.43110000000001</v>
      </c>
      <c r="FS736" s="8">
        <v>184267.8</v>
      </c>
      <c r="FT736" s="8">
        <v>30067.279999999999</v>
      </c>
      <c r="FU736" s="8">
        <v>26</v>
      </c>
      <c r="FV736" s="8">
        <v>9.5032709999999998E-4</v>
      </c>
      <c r="FW736" s="8">
        <v>853982000</v>
      </c>
      <c r="FX736" s="8">
        <v>1.1409020000000001</v>
      </c>
      <c r="FY736" s="10" t="s">
        <v>307</v>
      </c>
      <c r="FZ736" s="10">
        <v>12938</v>
      </c>
      <c r="GA736" s="10">
        <v>139124800</v>
      </c>
      <c r="GB736" s="10">
        <v>29806590</v>
      </c>
      <c r="GC736" s="10">
        <v>0.83113239999999999</v>
      </c>
      <c r="GD736" s="10">
        <v>0.17806469999999999</v>
      </c>
      <c r="GE736" s="10">
        <v>4.6675849999999999</v>
      </c>
      <c r="GF736" s="10">
        <v>12938</v>
      </c>
      <c r="GG736" s="10">
        <v>1</v>
      </c>
      <c r="GH736" s="10">
        <v>0</v>
      </c>
      <c r="GI736" s="10">
        <v>0</v>
      </c>
      <c r="GJ736" s="10">
        <v>5035</v>
      </c>
      <c r="GK736" s="10">
        <v>1959.4390000000001</v>
      </c>
      <c r="GL736" s="10">
        <v>0.3891637</v>
      </c>
      <c r="GM736" s="10">
        <v>395.55149999999998</v>
      </c>
      <c r="GN736" s="10">
        <v>2283.933</v>
      </c>
      <c r="GO736" s="10">
        <v>-1.7856479999999999</v>
      </c>
      <c r="GP736" s="10">
        <v>1247.3889999999999</v>
      </c>
      <c r="GQ736" s="10">
        <v>2450.23</v>
      </c>
      <c r="GR736" s="10">
        <v>0.19338730000000001</v>
      </c>
      <c r="GS736" s="10">
        <v>66902</v>
      </c>
      <c r="GT736" s="10">
        <v>998.47130000000004</v>
      </c>
      <c r="GU736" s="10">
        <v>0.4187592</v>
      </c>
      <c r="GV736" s="10">
        <v>317</v>
      </c>
      <c r="GW736" s="10">
        <v>315</v>
      </c>
      <c r="GX736" s="10">
        <v>12742</v>
      </c>
      <c r="GY736" s="10">
        <v>0.98485080000000003</v>
      </c>
      <c r="GZ736" s="10">
        <v>369</v>
      </c>
      <c r="HA736" s="10">
        <v>0</v>
      </c>
      <c r="HB736" s="10">
        <v>91.226230000000001</v>
      </c>
      <c r="HC736" s="10">
        <v>18.12276</v>
      </c>
      <c r="HD736" s="10">
        <v>91.226230000000001</v>
      </c>
      <c r="HE736" s="10">
        <v>18.12276</v>
      </c>
      <c r="HF736" s="10">
        <v>91.226230000000001</v>
      </c>
      <c r="HG736" s="10">
        <v>18.12276</v>
      </c>
      <c r="HH736" s="10">
        <v>395.55169999999998</v>
      </c>
      <c r="HI736" s="10">
        <v>90390.88</v>
      </c>
      <c r="HJ736" s="10">
        <v>403.18060000000003</v>
      </c>
      <c r="HK736" s="10">
        <v>196</v>
      </c>
      <c r="HL736" s="10">
        <v>1.514917E-2</v>
      </c>
      <c r="HM736" s="10">
        <v>168931400</v>
      </c>
      <c r="HN736" s="10">
        <v>1.0091969999999999</v>
      </c>
      <c r="HO736" s="12" t="s">
        <v>308</v>
      </c>
      <c r="HP736" s="12">
        <v>14499</v>
      </c>
      <c r="HQ736" s="12">
        <v>190561200</v>
      </c>
      <c r="HR736" s="12">
        <v>35344200</v>
      </c>
      <c r="HS736" s="12">
        <v>0.90648030000000002</v>
      </c>
      <c r="HT736" s="12">
        <v>0.16812879999999999</v>
      </c>
      <c r="HU736" s="12">
        <v>5.3915829999999998</v>
      </c>
      <c r="HV736" s="12">
        <v>14499</v>
      </c>
      <c r="HW736" s="12">
        <v>1</v>
      </c>
      <c r="HX736" s="12">
        <v>0</v>
      </c>
      <c r="HY736" s="12">
        <v>0</v>
      </c>
      <c r="HZ736" s="12">
        <v>5702</v>
      </c>
      <c r="IA736" s="12">
        <v>2242.4169999999999</v>
      </c>
      <c r="IB736" s="12">
        <v>0.39326850000000002</v>
      </c>
      <c r="IC736" s="12">
        <v>436.54669999999999</v>
      </c>
      <c r="ID736" s="12">
        <v>40109.040000000001</v>
      </c>
      <c r="IE736" s="12">
        <v>-8.3685799999999997</v>
      </c>
      <c r="IF736" s="12">
        <v>1268.6980000000001</v>
      </c>
      <c r="IG736" s="12">
        <v>2419.6370000000002</v>
      </c>
      <c r="IH736" s="12">
        <v>0.18640799999999999</v>
      </c>
      <c r="II736" s="12">
        <v>77781</v>
      </c>
      <c r="IJ736" s="12">
        <v>1090.635</v>
      </c>
      <c r="IK736" s="12">
        <v>0.47209060000000003</v>
      </c>
      <c r="IL736" s="12">
        <v>305</v>
      </c>
      <c r="IM736" s="12">
        <v>388</v>
      </c>
      <c r="IN736" s="12">
        <v>14361</v>
      </c>
      <c r="IO736" s="12">
        <v>0.99048210000000003</v>
      </c>
      <c r="IP736" s="12">
        <v>419</v>
      </c>
      <c r="IQ736" s="12">
        <v>0</v>
      </c>
      <c r="IR736" s="12">
        <v>89.222980000000007</v>
      </c>
      <c r="IS736" s="12">
        <v>17.45027</v>
      </c>
      <c r="IT736" s="12">
        <v>89.222980000000007</v>
      </c>
      <c r="IU736" s="12">
        <v>17.45027</v>
      </c>
      <c r="IV736" s="12">
        <v>89.222980000000007</v>
      </c>
      <c r="IW736" s="12">
        <v>17.45027</v>
      </c>
      <c r="IX736" s="12">
        <v>436.54689999999999</v>
      </c>
      <c r="IY736" s="12">
        <v>109568.3</v>
      </c>
      <c r="IZ736" s="12">
        <v>110954.9</v>
      </c>
      <c r="JA736" s="12">
        <v>138</v>
      </c>
      <c r="JB736" s="12">
        <v>9.5178980000000003E-3</v>
      </c>
      <c r="JC736" s="12">
        <v>225905400</v>
      </c>
      <c r="JD736" s="12">
        <v>1.0746089999999999</v>
      </c>
      <c r="JE736" s="13" t="s">
        <v>309</v>
      </c>
      <c r="JF736" s="13">
        <v>37487</v>
      </c>
      <c r="JG736" s="13">
        <v>509995000</v>
      </c>
      <c r="JH736" s="13">
        <v>316460800</v>
      </c>
      <c r="JI736" s="13">
        <v>0.36291469999999998</v>
      </c>
      <c r="JJ736" s="13">
        <v>0.2251949</v>
      </c>
      <c r="JK736" s="13">
        <v>1.611558</v>
      </c>
      <c r="JL736" s="13">
        <v>12027</v>
      </c>
      <c r="JM736" s="13">
        <v>3858.6370000000002</v>
      </c>
      <c r="JN736" s="13">
        <v>0.32083119999999998</v>
      </c>
      <c r="JO736" s="13">
        <v>690.16300000000001</v>
      </c>
      <c r="JP736" s="13">
        <v>12085.01</v>
      </c>
      <c r="JQ736" s="13">
        <v>-1.292932</v>
      </c>
      <c r="JR736" s="13">
        <v>1525.2829999999999</v>
      </c>
      <c r="JS736" s="13">
        <v>1221.8420000000001</v>
      </c>
      <c r="JT736" s="13">
        <v>0.17527860000000001</v>
      </c>
      <c r="JU736" s="13">
        <v>213871</v>
      </c>
      <c r="JV736" s="13">
        <v>1840.521</v>
      </c>
      <c r="JW736" s="13">
        <v>5.4837320000000002E-2</v>
      </c>
      <c r="JX736" s="13">
        <v>681</v>
      </c>
      <c r="JY736" s="13">
        <v>464</v>
      </c>
      <c r="JZ736" s="13">
        <v>36772</v>
      </c>
      <c r="KA736" s="13">
        <v>0.98092670000000004</v>
      </c>
      <c r="KB736" s="13">
        <v>364.57369999999997</v>
      </c>
      <c r="KC736" s="13">
        <v>98.081410000000005</v>
      </c>
      <c r="KD736" s="13">
        <v>21.211880000000001</v>
      </c>
      <c r="KE736" s="13">
        <v>98.081410000000005</v>
      </c>
      <c r="KF736" s="13">
        <v>21.211880000000001</v>
      </c>
      <c r="KG736" s="13">
        <v>98.081410000000005</v>
      </c>
      <c r="KH736" s="13">
        <v>21.211880000000001</v>
      </c>
      <c r="KI736" s="13">
        <v>691.32799999999997</v>
      </c>
      <c r="KJ736" s="13">
        <v>305533.2</v>
      </c>
      <c r="KK736" s="13">
        <v>3895.9490000000001</v>
      </c>
      <c r="KL736" s="13">
        <v>715</v>
      </c>
      <c r="KM736" s="13">
        <v>1.9073280000000001E-2</v>
      </c>
      <c r="KN736" s="13">
        <v>826455800</v>
      </c>
      <c r="KO736" s="13">
        <v>0.58810960000000001</v>
      </c>
    </row>
    <row r="737" spans="1:301" x14ac:dyDescent="0.75">
      <c r="A737">
        <v>747</v>
      </c>
      <c r="B737" t="s">
        <v>383</v>
      </c>
      <c r="C737" t="s">
        <v>311</v>
      </c>
      <c r="D737" t="s">
        <v>319</v>
      </c>
      <c r="E737" t="s">
        <v>316</v>
      </c>
      <c r="F737">
        <v>5</v>
      </c>
      <c r="G737" t="s">
        <v>302</v>
      </c>
      <c r="H737">
        <v>1</v>
      </c>
      <c r="I737">
        <v>25</v>
      </c>
      <c r="J737" s="1">
        <v>43980.466643518521</v>
      </c>
      <c r="K737" s="2">
        <f t="shared" si="22"/>
        <v>31</v>
      </c>
      <c r="L737" s="2">
        <f t="shared" si="23"/>
        <v>221796</v>
      </c>
      <c r="M737" s="3" t="s">
        <v>303</v>
      </c>
      <c r="N737" s="3">
        <v>22788</v>
      </c>
      <c r="O737" s="3">
        <v>1014691000</v>
      </c>
      <c r="P737" s="3">
        <v>155332600</v>
      </c>
      <c r="Q737" s="3">
        <v>1.9539850000000001</v>
      </c>
      <c r="R737" s="3">
        <v>0.29912329999999998</v>
      </c>
      <c r="S737" s="3">
        <v>6.5323739999999999</v>
      </c>
      <c r="T737" s="3">
        <v>22788</v>
      </c>
      <c r="U737" s="3">
        <v>1</v>
      </c>
      <c r="V737" s="3">
        <v>0</v>
      </c>
      <c r="W737" s="3">
        <v>0</v>
      </c>
      <c r="X737" s="3">
        <v>12313</v>
      </c>
      <c r="Y737" s="3">
        <v>6653.0619999999999</v>
      </c>
      <c r="Z737" s="3">
        <v>0.54032829999999998</v>
      </c>
      <c r="AA737" s="3">
        <v>734.42899999999997</v>
      </c>
      <c r="AB737" s="3">
        <v>23812.400000000001</v>
      </c>
      <c r="AC737" s="3">
        <v>-23.229330000000001</v>
      </c>
      <c r="AD737" s="3">
        <v>1277.5619999999999</v>
      </c>
      <c r="AE737" s="3">
        <v>2732.0410000000002</v>
      </c>
      <c r="AF737" s="3">
        <v>0.1150195</v>
      </c>
      <c r="AG737" s="3">
        <v>198123</v>
      </c>
      <c r="AH737" s="3">
        <v>1836.3610000000001</v>
      </c>
      <c r="AI737" s="3">
        <v>0.5394601</v>
      </c>
      <c r="AJ737" s="3">
        <v>534</v>
      </c>
      <c r="AK737" s="3">
        <v>661</v>
      </c>
      <c r="AL737" s="3">
        <v>22285</v>
      </c>
      <c r="AM737" s="3">
        <v>0.97792699999999999</v>
      </c>
      <c r="AN737" s="3">
        <v>711</v>
      </c>
      <c r="AO737" s="3">
        <v>0</v>
      </c>
      <c r="AP737" s="3">
        <v>82.319730000000007</v>
      </c>
      <c r="AQ737" s="3">
        <v>23.998439999999999</v>
      </c>
      <c r="AR737" s="3">
        <v>82.319730000000007</v>
      </c>
      <c r="AS737" s="3">
        <v>23.998439999999999</v>
      </c>
      <c r="AT737" s="3">
        <v>82.319730000000007</v>
      </c>
      <c r="AU737" s="3">
        <v>23.998439999999999</v>
      </c>
      <c r="AV737" s="3">
        <v>734.4828</v>
      </c>
      <c r="AW737" s="3">
        <v>275152.7</v>
      </c>
      <c r="AX737" s="3">
        <v>24882.86</v>
      </c>
      <c r="AY737" s="3">
        <v>503</v>
      </c>
      <c r="AZ737" s="3">
        <v>2.2073019999999999E-2</v>
      </c>
      <c r="BA737" s="3">
        <v>1170023000</v>
      </c>
      <c r="BB737" s="3">
        <v>2.2531089999999998</v>
      </c>
      <c r="BC737" s="5" t="s">
        <v>304</v>
      </c>
      <c r="BD737" s="5">
        <v>23354</v>
      </c>
      <c r="BE737" s="5">
        <v>1039512000</v>
      </c>
      <c r="BF737" s="5">
        <v>76013680</v>
      </c>
      <c r="BG737" s="5">
        <v>1.9059299999999999</v>
      </c>
      <c r="BH737" s="5">
        <v>0.13936999999999999</v>
      </c>
      <c r="BI737" s="5">
        <v>13.675330000000001</v>
      </c>
      <c r="BJ737" s="5">
        <v>23354</v>
      </c>
      <c r="BK737" s="5">
        <v>1</v>
      </c>
      <c r="BL737" s="5">
        <v>0</v>
      </c>
      <c r="BM737" s="5">
        <v>0</v>
      </c>
      <c r="BN737" s="5">
        <v>11561</v>
      </c>
      <c r="BO737" s="5">
        <v>5723.076</v>
      </c>
      <c r="BP737" s="5">
        <v>0.495033</v>
      </c>
      <c r="BQ737" s="5">
        <v>722.75649999999996</v>
      </c>
      <c r="BR737" s="5">
        <v>21348.68</v>
      </c>
      <c r="BS737" s="5">
        <v>-19.337710000000001</v>
      </c>
      <c r="BT737" s="5">
        <v>1302.579</v>
      </c>
      <c r="BU737" s="5">
        <v>2733.6669999999999</v>
      </c>
      <c r="BV737" s="5">
        <v>0.14572840000000001</v>
      </c>
      <c r="BW737" s="5">
        <v>160257</v>
      </c>
      <c r="BX737" s="5">
        <v>1754.298</v>
      </c>
      <c r="BY737" s="5">
        <v>0.74600679999999997</v>
      </c>
      <c r="BZ737" s="5">
        <v>503</v>
      </c>
      <c r="CA737" s="5">
        <v>655</v>
      </c>
      <c r="CB737" s="5">
        <v>22826</v>
      </c>
      <c r="CC737" s="5">
        <v>0.97739149999999997</v>
      </c>
      <c r="CD737" s="5">
        <v>706</v>
      </c>
      <c r="CE737" s="5">
        <v>0</v>
      </c>
      <c r="CF737" s="5">
        <v>84.141859999999994</v>
      </c>
      <c r="CG737" s="5">
        <v>24.74634</v>
      </c>
      <c r="CH737" s="5">
        <v>84.141859999999994</v>
      </c>
      <c r="CI737" s="5">
        <v>24.74634</v>
      </c>
      <c r="CJ737" s="5">
        <v>84.141859999999994</v>
      </c>
      <c r="CK737" s="5">
        <v>24.74634</v>
      </c>
      <c r="CL737" s="5">
        <v>724.13729999999998</v>
      </c>
      <c r="CM737" s="5">
        <v>221755.5</v>
      </c>
      <c r="CN737" s="5">
        <v>19515.55</v>
      </c>
      <c r="CO737" s="5">
        <v>528</v>
      </c>
      <c r="CP737" s="5">
        <v>2.2608550000000002E-2</v>
      </c>
      <c r="CQ737" s="5">
        <v>1115526000</v>
      </c>
      <c r="CR737" s="5">
        <v>2.0453000000000001</v>
      </c>
      <c r="CS737" s="6" t="s">
        <v>305</v>
      </c>
      <c r="CT737" s="6">
        <v>44993</v>
      </c>
      <c r="CU737" s="6">
        <v>2335673000</v>
      </c>
      <c r="CV737" s="6">
        <v>661335700</v>
      </c>
      <c r="CW737" s="6">
        <v>1.153778</v>
      </c>
      <c r="CX737" s="6">
        <v>0.32668710000000001</v>
      </c>
      <c r="CY737" s="6">
        <v>3.5317509999999999</v>
      </c>
      <c r="CZ737" s="6">
        <v>26312</v>
      </c>
      <c r="DA737" s="6">
        <v>0.58480209999999999</v>
      </c>
      <c r="DB737" s="6">
        <v>18681</v>
      </c>
      <c r="DC737" s="6">
        <v>0.41519790000000001</v>
      </c>
      <c r="DD737" s="6">
        <v>12503</v>
      </c>
      <c r="DE737" s="6">
        <v>3474.4290000000001</v>
      </c>
      <c r="DF737" s="6">
        <v>0.27788770000000002</v>
      </c>
      <c r="DG737" s="6">
        <v>813.55759999999998</v>
      </c>
      <c r="DH737" s="6">
        <v>15782.3</v>
      </c>
      <c r="DI737" s="6">
        <v>-19.697649999999999</v>
      </c>
      <c r="DJ737" s="6">
        <v>1012.612</v>
      </c>
      <c r="DK737" s="6">
        <v>2709.2849999999999</v>
      </c>
      <c r="DL737" s="6">
        <v>0.15353929999999999</v>
      </c>
      <c r="DM737" s="6">
        <v>293039</v>
      </c>
      <c r="DN737" s="6">
        <v>2137.8240000000001</v>
      </c>
      <c r="DO737" s="6">
        <v>0.31211159999999999</v>
      </c>
      <c r="DP737" s="6">
        <v>555</v>
      </c>
      <c r="DQ737" s="6">
        <v>811</v>
      </c>
      <c r="DR737" s="6">
        <v>44975</v>
      </c>
      <c r="DS737" s="6">
        <v>0.99959989999999999</v>
      </c>
      <c r="DT737" s="6">
        <v>512</v>
      </c>
      <c r="DU737" s="6">
        <v>298</v>
      </c>
      <c r="DV737" s="6">
        <v>92.157359999999997</v>
      </c>
      <c r="DW737" s="6">
        <v>18.965440000000001</v>
      </c>
      <c r="DX737" s="6">
        <v>92.157359999999997</v>
      </c>
      <c r="DY737" s="6">
        <v>18.965440000000001</v>
      </c>
      <c r="DZ737" s="6">
        <v>92.157359999999997</v>
      </c>
      <c r="EA737" s="6">
        <v>18.965440000000001</v>
      </c>
      <c r="EB737" s="6">
        <v>813.55780000000004</v>
      </c>
      <c r="EC737" s="6">
        <v>396190.6</v>
      </c>
      <c r="ED737" s="6">
        <v>5535.9970000000003</v>
      </c>
      <c r="EE737" s="6">
        <v>18</v>
      </c>
      <c r="EF737" s="6">
        <v>4.0006219999999998E-4</v>
      </c>
      <c r="EG737" s="6">
        <v>2997008000</v>
      </c>
      <c r="EH737" s="6">
        <v>1.4804649999999999</v>
      </c>
      <c r="EI737" s="8" t="s">
        <v>306</v>
      </c>
      <c r="EJ737" s="8">
        <v>41050</v>
      </c>
      <c r="EK737" s="8">
        <v>2088822000</v>
      </c>
      <c r="EL737" s="8">
        <v>409743300</v>
      </c>
      <c r="EM737" s="8">
        <v>1.239581</v>
      </c>
      <c r="EN737" s="8">
        <v>0.24315629999999999</v>
      </c>
      <c r="EO737" s="8">
        <v>5.09788</v>
      </c>
      <c r="EP737" s="8">
        <v>26515</v>
      </c>
      <c r="EQ737" s="8">
        <v>0.64591960000000004</v>
      </c>
      <c r="ER737" s="8">
        <v>14535</v>
      </c>
      <c r="ES737" s="8">
        <v>0.35408040000000002</v>
      </c>
      <c r="ET737" s="8">
        <v>11263</v>
      </c>
      <c r="EU737" s="8">
        <v>3090.26</v>
      </c>
      <c r="EV737" s="8">
        <v>0.27437270000000002</v>
      </c>
      <c r="EW737" s="8">
        <v>815.40480000000002</v>
      </c>
      <c r="EX737" s="8">
        <v>12707.35</v>
      </c>
      <c r="EY737" s="8">
        <v>-21.172260000000001</v>
      </c>
      <c r="EZ737" s="8">
        <v>1050.31</v>
      </c>
      <c r="FA737" s="8">
        <v>2706.1019999999999</v>
      </c>
      <c r="FB737" s="8">
        <v>0.1601776</v>
      </c>
      <c r="FC737" s="8">
        <v>256278</v>
      </c>
      <c r="FD737" s="8">
        <v>2047.5440000000001</v>
      </c>
      <c r="FE737" s="8">
        <v>0.45160709999999998</v>
      </c>
      <c r="FF737" s="8">
        <v>565</v>
      </c>
      <c r="FG737" s="8">
        <v>788</v>
      </c>
      <c r="FH737" s="8">
        <v>41031</v>
      </c>
      <c r="FI737" s="8">
        <v>0.99953720000000001</v>
      </c>
      <c r="FJ737" s="8">
        <v>493</v>
      </c>
      <c r="FK737" s="8">
        <v>294</v>
      </c>
      <c r="FL737" s="8">
        <v>92.569400000000002</v>
      </c>
      <c r="FM737" s="8">
        <v>19.220490000000002</v>
      </c>
      <c r="FN737" s="8">
        <v>92.569400000000002</v>
      </c>
      <c r="FO737" s="8">
        <v>19.220490000000002</v>
      </c>
      <c r="FP737" s="8">
        <v>92.569400000000002</v>
      </c>
      <c r="FQ737" s="8">
        <v>19.220490000000002</v>
      </c>
      <c r="FR737" s="8">
        <v>815.40499999999997</v>
      </c>
      <c r="FS737" s="8">
        <v>348271.8</v>
      </c>
      <c r="FT737" s="8">
        <v>3933.6579999999999</v>
      </c>
      <c r="FU737" s="8">
        <v>19</v>
      </c>
      <c r="FV737" s="8">
        <v>4.6285020000000002E-4</v>
      </c>
      <c r="FW737" s="8">
        <v>2498565000</v>
      </c>
      <c r="FX737" s="8">
        <v>1.4827379999999999</v>
      </c>
      <c r="FY737" s="10" t="s">
        <v>307</v>
      </c>
      <c r="FZ737" s="10">
        <v>21090</v>
      </c>
      <c r="GA737" s="10">
        <v>250485900</v>
      </c>
      <c r="GB737" s="10">
        <v>44180940</v>
      </c>
      <c r="GC737" s="10">
        <v>0.56315789999999999</v>
      </c>
      <c r="GD737" s="10">
        <v>9.9330299999999996E-2</v>
      </c>
      <c r="GE737" s="10">
        <v>5.6695479999999998</v>
      </c>
      <c r="GF737" s="10">
        <v>21090</v>
      </c>
      <c r="GG737" s="10">
        <v>1</v>
      </c>
      <c r="GH737" s="10">
        <v>0</v>
      </c>
      <c r="GI737" s="10">
        <v>0</v>
      </c>
      <c r="GJ737" s="10">
        <v>5096</v>
      </c>
      <c r="GK737" s="10">
        <v>1231.3520000000001</v>
      </c>
      <c r="GL737" s="10">
        <v>0.24163109999999999</v>
      </c>
      <c r="GM737" s="10">
        <v>459.07729999999998</v>
      </c>
      <c r="GN737" s="10">
        <v>2362.4470000000001</v>
      </c>
      <c r="GO737" s="10">
        <v>-1.1422779999999999</v>
      </c>
      <c r="GP737" s="10">
        <v>1361.8910000000001</v>
      </c>
      <c r="GQ737" s="10">
        <v>2430.2750000000001</v>
      </c>
      <c r="GR737" s="10">
        <v>0.30294330000000003</v>
      </c>
      <c r="GS737" s="10">
        <v>69617</v>
      </c>
      <c r="GT737" s="10">
        <v>1102.6220000000001</v>
      </c>
      <c r="GU737" s="10">
        <v>0.49018139999999999</v>
      </c>
      <c r="GV737" s="10">
        <v>337</v>
      </c>
      <c r="GW737" s="10">
        <v>353</v>
      </c>
      <c r="GX737" s="10">
        <v>20971</v>
      </c>
      <c r="GY737" s="10">
        <v>0.99435750000000001</v>
      </c>
      <c r="GZ737" s="10">
        <v>379</v>
      </c>
      <c r="HA737" s="10">
        <v>0</v>
      </c>
      <c r="HB737" s="10">
        <v>90.756379999999993</v>
      </c>
      <c r="HC737" s="10">
        <v>18.615870000000001</v>
      </c>
      <c r="HD737" s="10">
        <v>90.756379999999993</v>
      </c>
      <c r="HE737" s="10">
        <v>18.615870000000001</v>
      </c>
      <c r="HF737" s="10">
        <v>90.756379999999993</v>
      </c>
      <c r="HG737" s="10">
        <v>18.615870000000001</v>
      </c>
      <c r="HH737" s="10">
        <v>459.07749999999999</v>
      </c>
      <c r="HI737" s="10">
        <v>110707.5</v>
      </c>
      <c r="HJ737" s="10">
        <v>264.6352</v>
      </c>
      <c r="HK737" s="10">
        <v>119</v>
      </c>
      <c r="HL737" s="10">
        <v>5.6424839999999997E-3</v>
      </c>
      <c r="HM737" s="10">
        <v>294666800</v>
      </c>
      <c r="HN737" s="10">
        <v>0.66248819999999997</v>
      </c>
      <c r="HO737" s="12" t="s">
        <v>308</v>
      </c>
      <c r="HP737" s="12">
        <v>16826</v>
      </c>
      <c r="HQ737" s="12">
        <v>168012800</v>
      </c>
      <c r="HR737" s="12">
        <v>21476330</v>
      </c>
      <c r="HS737" s="12">
        <v>0.59344520000000001</v>
      </c>
      <c r="HT737" s="12">
        <v>7.5857450000000007E-2</v>
      </c>
      <c r="HU737" s="12">
        <v>7.8231630000000001</v>
      </c>
      <c r="HV737" s="12">
        <v>16826</v>
      </c>
      <c r="HW737" s="12">
        <v>1</v>
      </c>
      <c r="HX737" s="12">
        <v>0</v>
      </c>
      <c r="HY737" s="12">
        <v>0</v>
      </c>
      <c r="HZ737" s="12">
        <v>3567</v>
      </c>
      <c r="IA737" s="12">
        <v>756.18020000000001</v>
      </c>
      <c r="IB737" s="12">
        <v>0.2119933</v>
      </c>
      <c r="IC737" s="12">
        <v>427.40379999999999</v>
      </c>
      <c r="ID737" s="12">
        <v>534.67619999999999</v>
      </c>
      <c r="IE737" s="12">
        <v>-3.5275319999999999</v>
      </c>
      <c r="IF737" s="12">
        <v>1362.479</v>
      </c>
      <c r="IG737" s="12">
        <v>2447.7779999999998</v>
      </c>
      <c r="IH737" s="12">
        <v>0.30340080000000003</v>
      </c>
      <c r="II737" s="12">
        <v>55458</v>
      </c>
      <c r="IJ737" s="12">
        <v>1004.105</v>
      </c>
      <c r="IK737" s="12">
        <v>0.5980299</v>
      </c>
      <c r="IL737" s="12">
        <v>364</v>
      </c>
      <c r="IM737" s="12">
        <v>278</v>
      </c>
      <c r="IN737" s="12">
        <v>16730</v>
      </c>
      <c r="IO737" s="12">
        <v>0.99429449999999997</v>
      </c>
      <c r="IP737" s="12">
        <v>320</v>
      </c>
      <c r="IQ737" s="12">
        <v>0</v>
      </c>
      <c r="IR737" s="12">
        <v>91.408529999999999</v>
      </c>
      <c r="IS737" s="12">
        <v>17.33501</v>
      </c>
      <c r="IT737" s="12">
        <v>91.408529999999999</v>
      </c>
      <c r="IU737" s="12">
        <v>17.33501</v>
      </c>
      <c r="IV737" s="12">
        <v>91.408529999999999</v>
      </c>
      <c r="IW737" s="12">
        <v>17.33501</v>
      </c>
      <c r="IX737" s="12">
        <v>427.404</v>
      </c>
      <c r="IY737" s="12">
        <v>84732.85</v>
      </c>
      <c r="IZ737" s="12">
        <v>16.990290000000002</v>
      </c>
      <c r="JA737" s="12">
        <v>96</v>
      </c>
      <c r="JB737" s="12">
        <v>5.7054560000000002E-3</v>
      </c>
      <c r="JC737" s="12">
        <v>189489100</v>
      </c>
      <c r="JD737" s="12">
        <v>0.66930270000000003</v>
      </c>
      <c r="JE737" s="13" t="s">
        <v>309</v>
      </c>
      <c r="JF737" s="13">
        <v>51695</v>
      </c>
      <c r="JG737" s="13">
        <v>516502500</v>
      </c>
      <c r="JH737" s="13">
        <v>430488000</v>
      </c>
      <c r="JI737" s="13">
        <v>0.1932749</v>
      </c>
      <c r="JJ737" s="13">
        <v>0.16108829999999999</v>
      </c>
      <c r="JK737" s="13">
        <v>1.1998070000000001</v>
      </c>
      <c r="JL737" s="13">
        <v>12132</v>
      </c>
      <c r="JM737" s="13">
        <v>2847.1889999999999</v>
      </c>
      <c r="JN737" s="13">
        <v>0.23468420000000001</v>
      </c>
      <c r="JO737" s="13">
        <v>626.80539999999996</v>
      </c>
      <c r="JP737" s="13">
        <v>673.38679999999999</v>
      </c>
      <c r="JQ737" s="13">
        <v>-8.1841170000000005</v>
      </c>
      <c r="JR737" s="13">
        <v>1661.22</v>
      </c>
      <c r="JS737" s="13">
        <v>1155.0119999999999</v>
      </c>
      <c r="JT737" s="13">
        <v>0.27747060000000001</v>
      </c>
      <c r="JU737" s="13">
        <v>186308</v>
      </c>
      <c r="JV737" s="13">
        <v>1650.3130000000001</v>
      </c>
      <c r="JW737" s="13">
        <v>8.2499610000000001E-3</v>
      </c>
      <c r="JX737" s="13">
        <v>602</v>
      </c>
      <c r="JY737" s="13">
        <v>478</v>
      </c>
      <c r="JZ737" s="13">
        <v>51081</v>
      </c>
      <c r="KA737" s="13">
        <v>0.98812259999999996</v>
      </c>
      <c r="KB737" s="13">
        <v>361.30040000000002</v>
      </c>
      <c r="KC737" s="13">
        <v>98.549840000000003</v>
      </c>
      <c r="KD737" s="13">
        <v>19.503830000000001</v>
      </c>
      <c r="KE737" s="13">
        <v>98.549840000000003</v>
      </c>
      <c r="KF737" s="13">
        <v>19.503830000000001</v>
      </c>
      <c r="KG737" s="13">
        <v>98.549840000000003</v>
      </c>
      <c r="KH737" s="13">
        <v>19.503830000000001</v>
      </c>
      <c r="KI737" s="13">
        <v>626.80560000000003</v>
      </c>
      <c r="KJ737" s="13">
        <v>228048.3</v>
      </c>
      <c r="KK737" s="13">
        <v>8.7716390000000004</v>
      </c>
      <c r="KL737" s="13">
        <v>614</v>
      </c>
      <c r="KM737" s="13">
        <v>1.187736E-2</v>
      </c>
      <c r="KN737" s="13">
        <v>946990500</v>
      </c>
      <c r="KO737" s="13">
        <v>0.35436309999999999</v>
      </c>
    </row>
    <row r="738" spans="1:301" x14ac:dyDescent="0.75">
      <c r="A738">
        <v>748</v>
      </c>
      <c r="B738" t="s">
        <v>385</v>
      </c>
      <c r="C738" t="s">
        <v>311</v>
      </c>
      <c r="D738" t="s">
        <v>312</v>
      </c>
      <c r="E738" t="s">
        <v>316</v>
      </c>
      <c r="F738">
        <v>5</v>
      </c>
      <c r="G738" t="s">
        <v>302</v>
      </c>
      <c r="H738">
        <v>1</v>
      </c>
      <c r="I738">
        <v>24</v>
      </c>
      <c r="J738" s="1">
        <v>43980.468009259261</v>
      </c>
      <c r="K738" s="2">
        <f t="shared" si="22"/>
        <v>31</v>
      </c>
      <c r="L738" s="2">
        <f t="shared" si="23"/>
        <v>402745</v>
      </c>
      <c r="M738" s="3" t="s">
        <v>303</v>
      </c>
      <c r="N738" s="3">
        <v>46758</v>
      </c>
      <c r="O738" s="3">
        <v>1389515000</v>
      </c>
      <c r="P738" s="3">
        <v>321426900</v>
      </c>
      <c r="Q738" s="3">
        <v>0.63555229999999996</v>
      </c>
      <c r="R738" s="3">
        <v>0.14701800000000001</v>
      </c>
      <c r="S738" s="3">
        <v>4.3229569999999997</v>
      </c>
      <c r="T738" s="3">
        <v>46758</v>
      </c>
      <c r="U738" s="3">
        <v>1</v>
      </c>
      <c r="V738" s="3">
        <v>0</v>
      </c>
      <c r="W738" s="3">
        <v>0</v>
      </c>
      <c r="X738" s="3">
        <v>22174</v>
      </c>
      <c r="Y738" s="3">
        <v>10515.55</v>
      </c>
      <c r="Z738" s="3">
        <v>0.47422900000000001</v>
      </c>
      <c r="AA738" s="3">
        <v>744.09810000000004</v>
      </c>
      <c r="AB738" s="3">
        <v>52400.4</v>
      </c>
      <c r="AC738" s="3">
        <v>-1.0235909999999999</v>
      </c>
      <c r="AD738" s="3">
        <v>1259.6320000000001</v>
      </c>
      <c r="AE738" s="3">
        <v>2715.1950000000002</v>
      </c>
      <c r="AF738" s="3">
        <v>0.214922</v>
      </c>
      <c r="AG738" s="3">
        <v>217558</v>
      </c>
      <c r="AH738" s="3">
        <v>1845.606</v>
      </c>
      <c r="AI738" s="3">
        <v>0.3897118</v>
      </c>
      <c r="AJ738" s="3">
        <v>489</v>
      </c>
      <c r="AK738" s="3">
        <v>702</v>
      </c>
      <c r="AL738" s="3">
        <v>45968</v>
      </c>
      <c r="AM738" s="3">
        <v>0.98310450000000005</v>
      </c>
      <c r="AN738" s="3">
        <v>759</v>
      </c>
      <c r="AO738" s="3">
        <v>0</v>
      </c>
      <c r="AP738" s="3">
        <v>83.804699999999997</v>
      </c>
      <c r="AQ738" s="3">
        <v>23.670079999999999</v>
      </c>
      <c r="AR738" s="3">
        <v>83.804699999999997</v>
      </c>
      <c r="AS738" s="3">
        <v>23.670079999999999</v>
      </c>
      <c r="AT738" s="3">
        <v>83.804699999999997</v>
      </c>
      <c r="AU738" s="3">
        <v>23.670079999999999</v>
      </c>
      <c r="AV738" s="3">
        <v>744.09829999999999</v>
      </c>
      <c r="AW738" s="3">
        <v>304911.7</v>
      </c>
      <c r="AX738" s="3">
        <v>58723.69</v>
      </c>
      <c r="AY738" s="3">
        <v>790</v>
      </c>
      <c r="AZ738" s="3">
        <v>1.6895500000000001E-2</v>
      </c>
      <c r="BA738" s="3">
        <v>1710942000</v>
      </c>
      <c r="BB738" s="3">
        <v>0.78257019999999999</v>
      </c>
      <c r="BC738" s="5" t="s">
        <v>304</v>
      </c>
      <c r="BD738" s="5">
        <v>44144</v>
      </c>
      <c r="BE738" s="5">
        <v>1403899000</v>
      </c>
      <c r="BF738" s="5">
        <v>299915700</v>
      </c>
      <c r="BG738" s="5">
        <v>0.72043109999999999</v>
      </c>
      <c r="BH738" s="5">
        <v>0.15390609999999999</v>
      </c>
      <c r="BI738" s="5">
        <v>4.6809789999999998</v>
      </c>
      <c r="BJ738" s="5">
        <v>44144</v>
      </c>
      <c r="BK738" s="5">
        <v>1</v>
      </c>
      <c r="BL738" s="5">
        <v>0</v>
      </c>
      <c r="BM738" s="5">
        <v>0</v>
      </c>
      <c r="BN738" s="5">
        <v>20924</v>
      </c>
      <c r="BO738" s="5">
        <v>9917.8539999999994</v>
      </c>
      <c r="BP738" s="5">
        <v>0.47399419999999998</v>
      </c>
      <c r="BQ738" s="5">
        <v>749.5385</v>
      </c>
      <c r="BR738" s="5">
        <v>78556.92</v>
      </c>
      <c r="BS738" s="5">
        <v>-11.084899999999999</v>
      </c>
      <c r="BT738" s="5">
        <v>1266.8340000000001</v>
      </c>
      <c r="BU738" s="5">
        <v>2730.5430000000001</v>
      </c>
      <c r="BV738" s="5">
        <v>0.18044769999999999</v>
      </c>
      <c r="BW738" s="5">
        <v>244636</v>
      </c>
      <c r="BX738" s="5">
        <v>1952.7670000000001</v>
      </c>
      <c r="BY738" s="5">
        <v>0.4198366</v>
      </c>
      <c r="BZ738" s="5">
        <v>518</v>
      </c>
      <c r="CA738" s="5">
        <v>695</v>
      </c>
      <c r="CB738" s="5">
        <v>43243</v>
      </c>
      <c r="CC738" s="5">
        <v>0.9795895</v>
      </c>
      <c r="CD738" s="5">
        <v>751</v>
      </c>
      <c r="CE738" s="5">
        <v>0</v>
      </c>
      <c r="CF738" s="5">
        <v>84.611660000000001</v>
      </c>
      <c r="CG738" s="5">
        <v>24.42623</v>
      </c>
      <c r="CH738" s="5">
        <v>84.611660000000001</v>
      </c>
      <c r="CI738" s="5">
        <v>24.42623</v>
      </c>
      <c r="CJ738" s="5">
        <v>84.611660000000001</v>
      </c>
      <c r="CK738" s="5">
        <v>24.42623</v>
      </c>
      <c r="CL738" s="5">
        <v>751.27179999999998</v>
      </c>
      <c r="CM738" s="5">
        <v>349295.6</v>
      </c>
      <c r="CN738" s="5">
        <v>139796.79999999999</v>
      </c>
      <c r="CO738" s="5">
        <v>901</v>
      </c>
      <c r="CP738" s="5">
        <v>2.041047E-2</v>
      </c>
      <c r="CQ738" s="5">
        <v>1703815000</v>
      </c>
      <c r="CR738" s="5">
        <v>0.87433729999999998</v>
      </c>
      <c r="CS738" s="6" t="s">
        <v>305</v>
      </c>
      <c r="CT738" s="6">
        <v>82034</v>
      </c>
      <c r="CU738" s="6">
        <v>2793850000</v>
      </c>
      <c r="CV738" s="6">
        <v>1517119000</v>
      </c>
      <c r="CW738" s="6">
        <v>0.41515980000000002</v>
      </c>
      <c r="CX738" s="6">
        <v>0.22544049999999999</v>
      </c>
      <c r="CY738" s="6">
        <v>1.8415490000000001</v>
      </c>
      <c r="CZ738" s="6">
        <v>51063</v>
      </c>
      <c r="DA738" s="6">
        <v>0.62246140000000005</v>
      </c>
      <c r="DB738" s="6">
        <v>30971</v>
      </c>
      <c r="DC738" s="6">
        <v>0.3775386</v>
      </c>
      <c r="DD738" s="6">
        <v>17557</v>
      </c>
      <c r="DE738" s="6">
        <v>3757.567</v>
      </c>
      <c r="DF738" s="6">
        <v>0.21402099999999999</v>
      </c>
      <c r="DG738" s="6">
        <v>816.16780000000006</v>
      </c>
      <c r="DH738" s="6">
        <v>21458.42</v>
      </c>
      <c r="DI738" s="6">
        <v>-20.033010000000001</v>
      </c>
      <c r="DJ738" s="6">
        <v>1014.425</v>
      </c>
      <c r="DK738" s="6">
        <v>2704.1309999999999</v>
      </c>
      <c r="DL738" s="6">
        <v>0.22997390000000001</v>
      </c>
      <c r="DM738" s="6">
        <v>356710</v>
      </c>
      <c r="DN738" s="6">
        <v>2272.9789999999998</v>
      </c>
      <c r="DO738" s="6">
        <v>8.7709899999999993E-2</v>
      </c>
      <c r="DP738" s="6">
        <v>685</v>
      </c>
      <c r="DQ738" s="6">
        <v>785</v>
      </c>
      <c r="DR738" s="6">
        <v>81977</v>
      </c>
      <c r="DS738" s="6">
        <v>0.9993052</v>
      </c>
      <c r="DT738" s="6">
        <v>519</v>
      </c>
      <c r="DU738" s="6">
        <v>265</v>
      </c>
      <c r="DV738" s="6">
        <v>91.116290000000006</v>
      </c>
      <c r="DW738" s="6">
        <v>19.580719999999999</v>
      </c>
      <c r="DX738" s="6">
        <v>91.116290000000006</v>
      </c>
      <c r="DY738" s="6">
        <v>19.580719999999999</v>
      </c>
      <c r="DZ738" s="6">
        <v>91.116290000000006</v>
      </c>
      <c r="EA738" s="6">
        <v>19.580719999999999</v>
      </c>
      <c r="EB738" s="6">
        <v>816.3664</v>
      </c>
      <c r="EC738" s="6">
        <v>478309.8</v>
      </c>
      <c r="ED738" s="6">
        <v>5613.0839999999998</v>
      </c>
      <c r="EE738" s="6">
        <v>57</v>
      </c>
      <c r="EF738" s="6">
        <v>6.9483390000000004E-4</v>
      </c>
      <c r="EG738" s="6">
        <v>4310970000</v>
      </c>
      <c r="EH738" s="6">
        <v>0.64060039999999996</v>
      </c>
      <c r="EI738" s="8" t="s">
        <v>306</v>
      </c>
      <c r="EJ738" s="8">
        <v>75954</v>
      </c>
      <c r="EK738" s="8">
        <v>2710692000</v>
      </c>
      <c r="EL738" s="8">
        <v>776664200</v>
      </c>
      <c r="EM738" s="8">
        <v>0.46987129999999999</v>
      </c>
      <c r="EN738" s="8">
        <v>0.13462689999999999</v>
      </c>
      <c r="EO738" s="8">
        <v>3.4901719999999998</v>
      </c>
      <c r="EP738" s="8">
        <v>49517</v>
      </c>
      <c r="EQ738" s="8">
        <v>0.65193409999999996</v>
      </c>
      <c r="ER738" s="8">
        <v>26437</v>
      </c>
      <c r="ES738" s="8">
        <v>0.34806589999999998</v>
      </c>
      <c r="ET738" s="8">
        <v>16240</v>
      </c>
      <c r="EU738" s="8">
        <v>3472.3330000000001</v>
      </c>
      <c r="EV738" s="8">
        <v>0.21381359999999999</v>
      </c>
      <c r="EW738" s="8">
        <v>822.00059999999996</v>
      </c>
      <c r="EX738" s="8">
        <v>15357.44</v>
      </c>
      <c r="EY738" s="8">
        <v>-6.5368339999999998</v>
      </c>
      <c r="EZ738" s="8">
        <v>1030.317</v>
      </c>
      <c r="FA738" s="8">
        <v>2697.9090000000001</v>
      </c>
      <c r="FB738" s="8">
        <v>0.26052950000000002</v>
      </c>
      <c r="FC738" s="8">
        <v>291537</v>
      </c>
      <c r="FD738" s="8">
        <v>2130.2139999999999</v>
      </c>
      <c r="FE738" s="8">
        <v>0.3075621</v>
      </c>
      <c r="FF738" s="8">
        <v>506</v>
      </c>
      <c r="FG738" s="8">
        <v>768</v>
      </c>
      <c r="FH738" s="8">
        <v>75882</v>
      </c>
      <c r="FI738" s="8">
        <v>0.99905200000000005</v>
      </c>
      <c r="FJ738" s="8">
        <v>501</v>
      </c>
      <c r="FK738" s="8">
        <v>266</v>
      </c>
      <c r="FL738" s="8">
        <v>90.978039999999993</v>
      </c>
      <c r="FM738" s="8">
        <v>20.685179999999999</v>
      </c>
      <c r="FN738" s="8">
        <v>90.978039999999993</v>
      </c>
      <c r="FO738" s="8">
        <v>20.685179999999999</v>
      </c>
      <c r="FP738" s="8">
        <v>90.978039999999993</v>
      </c>
      <c r="FQ738" s="8">
        <v>20.685179999999999</v>
      </c>
      <c r="FR738" s="8">
        <v>822.00080000000003</v>
      </c>
      <c r="FS738" s="8">
        <v>384693.5</v>
      </c>
      <c r="FT738" s="8">
        <v>3105.1819999999998</v>
      </c>
      <c r="FU738" s="8">
        <v>72</v>
      </c>
      <c r="FV738" s="8">
        <v>9.4794219999999997E-4</v>
      </c>
      <c r="FW738" s="8">
        <v>3487356000</v>
      </c>
      <c r="FX738" s="8">
        <v>0.60449819999999999</v>
      </c>
      <c r="FY738" s="10" t="s">
        <v>307</v>
      </c>
      <c r="FZ738" s="10">
        <v>37018</v>
      </c>
      <c r="GA738" s="10">
        <v>486131800</v>
      </c>
      <c r="GB738" s="10">
        <v>105466000</v>
      </c>
      <c r="GC738" s="10">
        <v>0.35475469999999998</v>
      </c>
      <c r="GD738" s="10">
        <v>7.6963770000000001E-2</v>
      </c>
      <c r="GE738" s="10">
        <v>4.6093719999999996</v>
      </c>
      <c r="GF738" s="10">
        <v>36743</v>
      </c>
      <c r="GG738" s="10">
        <v>0.99257119999999999</v>
      </c>
      <c r="GH738" s="10">
        <v>275</v>
      </c>
      <c r="GI738" s="10">
        <v>7.4288180000000002E-3</v>
      </c>
      <c r="GJ738" s="10">
        <v>8025</v>
      </c>
      <c r="GK738" s="10">
        <v>1739.711</v>
      </c>
      <c r="GL738" s="10">
        <v>0.21678639999999999</v>
      </c>
      <c r="GM738" s="10">
        <v>475.73309999999998</v>
      </c>
      <c r="GN738" s="10">
        <v>7755.5829999999996</v>
      </c>
      <c r="GO738" s="10">
        <v>6.4881409999999997</v>
      </c>
      <c r="GP738" s="10">
        <v>1328.7260000000001</v>
      </c>
      <c r="GQ738" s="10">
        <v>2434.3470000000002</v>
      </c>
      <c r="GR738" s="10">
        <v>0.39799590000000001</v>
      </c>
      <c r="GS738" s="10">
        <v>93011</v>
      </c>
      <c r="GT738" s="10">
        <v>1221.3820000000001</v>
      </c>
      <c r="GU738" s="10">
        <v>0.41403279999999998</v>
      </c>
      <c r="GV738" s="10">
        <v>372</v>
      </c>
      <c r="GW738" s="10">
        <v>437</v>
      </c>
      <c r="GX738" s="10">
        <v>36720</v>
      </c>
      <c r="GY738" s="10">
        <v>0.99194990000000005</v>
      </c>
      <c r="GZ738" s="10">
        <v>409</v>
      </c>
      <c r="HA738" s="10">
        <v>27</v>
      </c>
      <c r="HB738" s="10">
        <v>89.162319999999994</v>
      </c>
      <c r="HC738" s="10">
        <v>17.88402</v>
      </c>
      <c r="HD738" s="10">
        <v>89.162319999999994</v>
      </c>
      <c r="HE738" s="10">
        <v>17.88402</v>
      </c>
      <c r="HF738" s="10">
        <v>89.162319999999994</v>
      </c>
      <c r="HG738" s="10">
        <v>17.88402</v>
      </c>
      <c r="HH738" s="10">
        <v>475.73329999999999</v>
      </c>
      <c r="HI738" s="10">
        <v>136251.79999999999</v>
      </c>
      <c r="HJ738" s="10">
        <v>1624.86</v>
      </c>
      <c r="HK738" s="10">
        <v>298</v>
      </c>
      <c r="HL738" s="10">
        <v>8.0501380000000001E-3</v>
      </c>
      <c r="HM738" s="10">
        <v>591597800</v>
      </c>
      <c r="HN738" s="10">
        <v>0.43171850000000001</v>
      </c>
      <c r="HO738" s="12" t="s">
        <v>308</v>
      </c>
      <c r="HP738" s="12">
        <v>33918</v>
      </c>
      <c r="HQ738" s="12">
        <v>430957100</v>
      </c>
      <c r="HR738" s="12">
        <v>106523200</v>
      </c>
      <c r="HS738" s="12">
        <v>0.37460500000000002</v>
      </c>
      <c r="HT738" s="12">
        <v>9.2594179999999998E-2</v>
      </c>
      <c r="HU738" s="12">
        <v>4.0456649999999996</v>
      </c>
      <c r="HV738" s="12">
        <v>33850</v>
      </c>
      <c r="HW738" s="12">
        <v>0.99799510000000002</v>
      </c>
      <c r="HX738" s="12">
        <v>68</v>
      </c>
      <c r="HY738" s="12">
        <v>2.004835E-3</v>
      </c>
      <c r="HZ738" s="12">
        <v>7792</v>
      </c>
      <c r="IA738" s="12">
        <v>1790.06</v>
      </c>
      <c r="IB738" s="12">
        <v>0.2297305</v>
      </c>
      <c r="IC738" s="12">
        <v>473.846</v>
      </c>
      <c r="ID738" s="12">
        <v>49427.72</v>
      </c>
      <c r="IE738" s="12">
        <v>0.77249389999999996</v>
      </c>
      <c r="IF738" s="12">
        <v>1328.761</v>
      </c>
      <c r="IG738" s="12">
        <v>2443.1309999999999</v>
      </c>
      <c r="IH738" s="12">
        <v>0.34732829999999998</v>
      </c>
      <c r="II738" s="12">
        <v>97654</v>
      </c>
      <c r="IJ738" s="12">
        <v>1229.2159999999999</v>
      </c>
      <c r="IK738" s="12">
        <v>0.36435719999999999</v>
      </c>
      <c r="IL738" s="12">
        <v>398</v>
      </c>
      <c r="IM738" s="12">
        <v>363</v>
      </c>
      <c r="IN738" s="12">
        <v>33715</v>
      </c>
      <c r="IO738" s="12">
        <v>0.99401499999999998</v>
      </c>
      <c r="IP738" s="12">
        <v>353</v>
      </c>
      <c r="IQ738" s="12">
        <v>9</v>
      </c>
      <c r="IR738" s="12">
        <v>90.184709999999995</v>
      </c>
      <c r="IS738" s="12">
        <v>17.076440000000002</v>
      </c>
      <c r="IT738" s="12">
        <v>90.184709999999995</v>
      </c>
      <c r="IU738" s="12">
        <v>17.076440000000002</v>
      </c>
      <c r="IV738" s="12">
        <v>90.184709999999995</v>
      </c>
      <c r="IW738" s="12">
        <v>17.076440000000002</v>
      </c>
      <c r="IX738" s="12">
        <v>473.84620000000001</v>
      </c>
      <c r="IY738" s="12">
        <v>128806.5</v>
      </c>
      <c r="IZ738" s="12">
        <v>72029.59</v>
      </c>
      <c r="JA738" s="12">
        <v>203</v>
      </c>
      <c r="JB738" s="12">
        <v>5.9850229999999999E-3</v>
      </c>
      <c r="JC738" s="12">
        <v>537480300</v>
      </c>
      <c r="JD738" s="12">
        <v>0.46719919999999998</v>
      </c>
      <c r="JE738" s="13" t="s">
        <v>309</v>
      </c>
      <c r="JF738" s="13">
        <v>82919</v>
      </c>
      <c r="JG738" s="13">
        <v>1543958000</v>
      </c>
      <c r="JH738" s="13">
        <v>664948200</v>
      </c>
      <c r="JI738" s="13">
        <v>0.22455739999999999</v>
      </c>
      <c r="JJ738" s="13">
        <v>9.6711859999999997E-2</v>
      </c>
      <c r="JK738" s="13">
        <v>2.321923</v>
      </c>
      <c r="JL738" s="13">
        <v>16399</v>
      </c>
      <c r="JM738" s="13">
        <v>3243.252</v>
      </c>
      <c r="JN738" s="13">
        <v>0.19777130000000001</v>
      </c>
      <c r="JO738" s="13">
        <v>665.93169999999998</v>
      </c>
      <c r="JP738" s="13">
        <v>2990.2809999999999</v>
      </c>
      <c r="JQ738" s="13">
        <v>0.23125860000000001</v>
      </c>
      <c r="JR738" s="13">
        <v>1634.0309999999999</v>
      </c>
      <c r="JS738" s="13">
        <v>1186.771</v>
      </c>
      <c r="JT738" s="13">
        <v>0.32097350000000002</v>
      </c>
      <c r="JU738" s="13">
        <v>258336</v>
      </c>
      <c r="JV738" s="13">
        <v>1910.319</v>
      </c>
      <c r="JW738" s="13">
        <v>0.15835550000000001</v>
      </c>
      <c r="JX738" s="13">
        <v>576</v>
      </c>
      <c r="JY738" s="13">
        <v>607</v>
      </c>
      <c r="JZ738" s="13">
        <v>82023</v>
      </c>
      <c r="KA738" s="13">
        <v>0.98919429999999997</v>
      </c>
      <c r="KB738" s="13">
        <v>364.80270000000002</v>
      </c>
      <c r="KC738" s="13">
        <v>96.475809999999996</v>
      </c>
      <c r="KD738" s="13">
        <v>18.796589999999998</v>
      </c>
      <c r="KE738" s="13">
        <v>96.475809999999996</v>
      </c>
      <c r="KF738" s="13">
        <v>18.796589999999998</v>
      </c>
      <c r="KG738" s="13">
        <v>96.475809999999996</v>
      </c>
      <c r="KH738" s="13">
        <v>18.796589999999998</v>
      </c>
      <c r="KI738" s="13">
        <v>681.46370000000002</v>
      </c>
      <c r="KJ738" s="13">
        <v>343188.1</v>
      </c>
      <c r="KK738" s="13">
        <v>107.83750000000001</v>
      </c>
      <c r="KL738" s="13">
        <v>896</v>
      </c>
      <c r="KM738" s="13">
        <v>1.080573E-2</v>
      </c>
      <c r="KN738" s="13">
        <v>2208906000</v>
      </c>
      <c r="KO738" s="13">
        <v>0.32126929999999998</v>
      </c>
    </row>
    <row r="739" spans="1:301" x14ac:dyDescent="0.75">
      <c r="A739">
        <v>749</v>
      </c>
      <c r="B739" t="s">
        <v>388</v>
      </c>
      <c r="C739" t="s">
        <v>311</v>
      </c>
      <c r="D739" t="s">
        <v>315</v>
      </c>
      <c r="E739" t="s">
        <v>313</v>
      </c>
      <c r="F739">
        <v>5</v>
      </c>
      <c r="G739" t="s">
        <v>302</v>
      </c>
      <c r="H739">
        <v>1</v>
      </c>
      <c r="I739">
        <v>23</v>
      </c>
      <c r="J739" s="1">
        <v>43980.469375000001</v>
      </c>
      <c r="K739" s="2">
        <f t="shared" si="22"/>
        <v>31</v>
      </c>
      <c r="L739" s="2">
        <f t="shared" si="23"/>
        <v>274895</v>
      </c>
      <c r="M739" s="3" t="s">
        <v>303</v>
      </c>
      <c r="N739" s="3">
        <v>35333</v>
      </c>
      <c r="O739" s="3">
        <v>661875300</v>
      </c>
      <c r="P739" s="3">
        <v>392626300</v>
      </c>
      <c r="Q739" s="3">
        <v>0.53017000000000003</v>
      </c>
      <c r="R739" s="3">
        <v>0.31449840000000001</v>
      </c>
      <c r="S739" s="3">
        <v>1.685764</v>
      </c>
      <c r="T739" s="3">
        <v>35333</v>
      </c>
      <c r="U739" s="3">
        <v>1</v>
      </c>
      <c r="V739" s="3">
        <v>0</v>
      </c>
      <c r="W739" s="3">
        <v>0</v>
      </c>
      <c r="X739" s="3">
        <v>16614</v>
      </c>
      <c r="Y739" s="3">
        <v>7812.1019999999999</v>
      </c>
      <c r="Z739" s="3">
        <v>0.47021200000000002</v>
      </c>
      <c r="AA739" s="3">
        <v>614.91869999999994</v>
      </c>
      <c r="AB739" s="3">
        <v>30211.71</v>
      </c>
      <c r="AC739" s="3">
        <v>-0.5486124</v>
      </c>
      <c r="AD739" s="3">
        <v>1228.8320000000001</v>
      </c>
      <c r="AE739" s="3">
        <v>2771.4780000000001</v>
      </c>
      <c r="AF739" s="3">
        <v>0.18666360000000001</v>
      </c>
      <c r="AG739" s="3">
        <v>189287</v>
      </c>
      <c r="AH739" s="3">
        <v>1694.453</v>
      </c>
      <c r="AI739" s="3">
        <v>6.51949E-2</v>
      </c>
      <c r="AJ739" s="3">
        <v>534</v>
      </c>
      <c r="AK739" s="3">
        <v>525</v>
      </c>
      <c r="AL739" s="3">
        <v>34574</v>
      </c>
      <c r="AM739" s="3">
        <v>0.97851869999999996</v>
      </c>
      <c r="AN739" s="3">
        <v>576</v>
      </c>
      <c r="AO739" s="3">
        <v>0</v>
      </c>
      <c r="AP739" s="3">
        <v>81.649619999999999</v>
      </c>
      <c r="AQ739" s="3">
        <v>22.734739999999999</v>
      </c>
      <c r="AR739" s="3">
        <v>81.649619999999999</v>
      </c>
      <c r="AS739" s="3">
        <v>22.734739999999999</v>
      </c>
      <c r="AT739" s="3">
        <v>81.649619999999999</v>
      </c>
      <c r="AU739" s="3">
        <v>22.734739999999999</v>
      </c>
      <c r="AV739" s="3">
        <v>614.94510000000002</v>
      </c>
      <c r="AW739" s="3">
        <v>265396.59999999998</v>
      </c>
      <c r="AX739" s="3">
        <v>25832.71</v>
      </c>
      <c r="AY739" s="3">
        <v>759</v>
      </c>
      <c r="AZ739" s="3">
        <v>2.1481340000000002E-2</v>
      </c>
      <c r="BA739" s="3">
        <v>1054502000</v>
      </c>
      <c r="BB739" s="3">
        <v>0.84466839999999999</v>
      </c>
      <c r="BC739" s="5" t="s">
        <v>304</v>
      </c>
      <c r="BD739" s="5">
        <v>37763</v>
      </c>
      <c r="BE739" s="5">
        <v>678348500</v>
      </c>
      <c r="BF739" s="5">
        <v>494978600</v>
      </c>
      <c r="BG739" s="5">
        <v>0.47568549999999998</v>
      </c>
      <c r="BH739" s="5">
        <v>0.34709899999999999</v>
      </c>
      <c r="BI739" s="5">
        <v>1.37046</v>
      </c>
      <c r="BJ739" s="5">
        <v>37763</v>
      </c>
      <c r="BK739" s="5">
        <v>1</v>
      </c>
      <c r="BL739" s="5">
        <v>0</v>
      </c>
      <c r="BM739" s="5">
        <v>0</v>
      </c>
      <c r="BN739" s="5">
        <v>19313</v>
      </c>
      <c r="BO739" s="5">
        <v>9877.1810000000005</v>
      </c>
      <c r="BP739" s="5">
        <v>0.51142650000000001</v>
      </c>
      <c r="BQ739" s="5">
        <v>584.76059999999995</v>
      </c>
      <c r="BR739" s="5">
        <v>18794.75</v>
      </c>
      <c r="BS739" s="5">
        <v>-2.6251799999999998</v>
      </c>
      <c r="BT739" s="5">
        <v>1223.1320000000001</v>
      </c>
      <c r="BU739" s="5">
        <v>2777.5309999999999</v>
      </c>
      <c r="BV739" s="5">
        <v>0.19452630000000001</v>
      </c>
      <c r="BW739" s="5">
        <v>194128</v>
      </c>
      <c r="BX739" s="5">
        <v>1679.636</v>
      </c>
      <c r="BY739" s="5">
        <v>2.4424080000000001E-2</v>
      </c>
      <c r="BZ739" s="5">
        <v>514</v>
      </c>
      <c r="CA739" s="5">
        <v>517</v>
      </c>
      <c r="CB739" s="5">
        <v>36894</v>
      </c>
      <c r="CC739" s="5">
        <v>0.97698810000000003</v>
      </c>
      <c r="CD739" s="5">
        <v>568</v>
      </c>
      <c r="CE739" s="5">
        <v>0</v>
      </c>
      <c r="CF739" s="5">
        <v>81.527240000000006</v>
      </c>
      <c r="CG739" s="5">
        <v>23.994859999999999</v>
      </c>
      <c r="CH739" s="5">
        <v>81.527240000000006</v>
      </c>
      <c r="CI739" s="5">
        <v>23.994859999999999</v>
      </c>
      <c r="CJ739" s="5">
        <v>81.527240000000006</v>
      </c>
      <c r="CK739" s="5">
        <v>23.994859999999999</v>
      </c>
      <c r="CL739" s="5">
        <v>602.59069999999997</v>
      </c>
      <c r="CM739" s="5">
        <v>262913.8</v>
      </c>
      <c r="CN739" s="5">
        <v>9354.1949999999997</v>
      </c>
      <c r="CO739" s="5">
        <v>869</v>
      </c>
      <c r="CP739" s="5">
        <v>2.3011940000000002E-2</v>
      </c>
      <c r="CQ739" s="5">
        <v>1173327000</v>
      </c>
      <c r="CR739" s="5">
        <v>0.82278450000000003</v>
      </c>
      <c r="CS739" s="6" t="s">
        <v>305</v>
      </c>
      <c r="CT739" s="6">
        <v>52467</v>
      </c>
      <c r="CU739" s="6">
        <v>1222703000</v>
      </c>
      <c r="CV739" s="6">
        <v>453366000</v>
      </c>
      <c r="CW739" s="6">
        <v>0.44416929999999999</v>
      </c>
      <c r="CX739" s="6">
        <v>0.16469349999999999</v>
      </c>
      <c r="CY739" s="6">
        <v>2.6969449999999999</v>
      </c>
      <c r="CZ739" s="6">
        <v>27118</v>
      </c>
      <c r="DA739" s="6">
        <v>0.51685820000000005</v>
      </c>
      <c r="DB739" s="6">
        <v>25349</v>
      </c>
      <c r="DC739" s="6">
        <v>0.48314180000000001</v>
      </c>
      <c r="DD739" s="6">
        <v>12326</v>
      </c>
      <c r="DE739" s="6">
        <v>2895.73</v>
      </c>
      <c r="DF739" s="6">
        <v>0.23492859999999999</v>
      </c>
      <c r="DG739" s="6">
        <v>654.11009999999999</v>
      </c>
      <c r="DH739" s="6">
        <v>21721.13</v>
      </c>
      <c r="DI739" s="6">
        <v>-12.653</v>
      </c>
      <c r="DJ739" s="6">
        <v>1014.929</v>
      </c>
      <c r="DK739" s="6">
        <v>2773.587</v>
      </c>
      <c r="DL739" s="6">
        <v>0.2522355</v>
      </c>
      <c r="DM739" s="6">
        <v>208008</v>
      </c>
      <c r="DN739" s="6">
        <v>1716.2719999999999</v>
      </c>
      <c r="DO739" s="6">
        <v>0.21069270000000001</v>
      </c>
      <c r="DP739" s="6">
        <v>517</v>
      </c>
      <c r="DQ739" s="6">
        <v>566</v>
      </c>
      <c r="DR739" s="6">
        <v>52443</v>
      </c>
      <c r="DS739" s="6">
        <v>0.99954259999999995</v>
      </c>
      <c r="DT739" s="6">
        <v>323</v>
      </c>
      <c r="DU739" s="6">
        <v>242</v>
      </c>
      <c r="DV739" s="6">
        <v>90.812359999999998</v>
      </c>
      <c r="DW739" s="6">
        <v>22.074310000000001</v>
      </c>
      <c r="DX739" s="6">
        <v>90.812359999999998</v>
      </c>
      <c r="DY739" s="6">
        <v>22.074310000000001</v>
      </c>
      <c r="DZ739" s="6">
        <v>90.812359999999998</v>
      </c>
      <c r="EA739" s="6">
        <v>22.074310000000001</v>
      </c>
      <c r="EB739" s="6">
        <v>654.11030000000005</v>
      </c>
      <c r="EC739" s="6">
        <v>269060.90000000002</v>
      </c>
      <c r="ED739" s="6">
        <v>8992.4609999999993</v>
      </c>
      <c r="EE739" s="6">
        <v>24</v>
      </c>
      <c r="EF739" s="6">
        <v>4.5743040000000002E-4</v>
      </c>
      <c r="EG739" s="6">
        <v>1676069000</v>
      </c>
      <c r="EH739" s="6">
        <v>0.60886280000000004</v>
      </c>
      <c r="EI739" s="8" t="s">
        <v>306</v>
      </c>
      <c r="EJ739" s="8">
        <v>48531</v>
      </c>
      <c r="EK739" s="8">
        <v>956666400</v>
      </c>
      <c r="EL739" s="8">
        <v>476825000</v>
      </c>
      <c r="EM739" s="8">
        <v>0.40618330000000002</v>
      </c>
      <c r="EN739" s="8">
        <v>0.2024513</v>
      </c>
      <c r="EO739" s="8">
        <v>2.0063260000000001</v>
      </c>
      <c r="EP739" s="8">
        <v>28099</v>
      </c>
      <c r="EQ739" s="8">
        <v>0.57899080000000003</v>
      </c>
      <c r="ER739" s="8">
        <v>20432</v>
      </c>
      <c r="ES739" s="8">
        <v>0.42100919999999997</v>
      </c>
      <c r="ET739" s="8">
        <v>11987</v>
      </c>
      <c r="EU739" s="8">
        <v>2960.75</v>
      </c>
      <c r="EV739" s="8">
        <v>0.24699679999999999</v>
      </c>
      <c r="EW739" s="8">
        <v>600.42740000000003</v>
      </c>
      <c r="EX739" s="8">
        <v>25041.8</v>
      </c>
      <c r="EY739" s="8">
        <v>-16.062999999999999</v>
      </c>
      <c r="EZ739" s="8">
        <v>1013.038</v>
      </c>
      <c r="FA739" s="8">
        <v>2758.7939999999999</v>
      </c>
      <c r="FB739" s="8">
        <v>0.2684088</v>
      </c>
      <c r="FC739" s="8">
        <v>180810</v>
      </c>
      <c r="FD739" s="8">
        <v>1693.08</v>
      </c>
      <c r="FE739" s="8">
        <v>0.1120483</v>
      </c>
      <c r="FF739" s="8">
        <v>567</v>
      </c>
      <c r="FG739" s="8">
        <v>529</v>
      </c>
      <c r="FH739" s="8">
        <v>48477</v>
      </c>
      <c r="FI739" s="8">
        <v>0.99888730000000003</v>
      </c>
      <c r="FJ739" s="8">
        <v>292</v>
      </c>
      <c r="FK739" s="8">
        <v>236</v>
      </c>
      <c r="FL739" s="8">
        <v>88.573740000000001</v>
      </c>
      <c r="FM739" s="8">
        <v>19.932510000000001</v>
      </c>
      <c r="FN739" s="8">
        <v>88.573740000000001</v>
      </c>
      <c r="FO739" s="8">
        <v>19.932510000000001</v>
      </c>
      <c r="FP739" s="8">
        <v>88.573740000000001</v>
      </c>
      <c r="FQ739" s="8">
        <v>19.932510000000001</v>
      </c>
      <c r="FR739" s="8">
        <v>633.07119999999998</v>
      </c>
      <c r="FS739" s="8">
        <v>267060.7</v>
      </c>
      <c r="FT739" s="8">
        <v>12921.47</v>
      </c>
      <c r="FU739" s="8">
        <v>54</v>
      </c>
      <c r="FV739" s="8">
        <v>1.1126910000000001E-3</v>
      </c>
      <c r="FW739" s="8">
        <v>1433491000</v>
      </c>
      <c r="FX739" s="8">
        <v>0.60863449999999997</v>
      </c>
      <c r="FY739" s="10" t="s">
        <v>307</v>
      </c>
      <c r="FZ739" s="10">
        <v>20558</v>
      </c>
      <c r="GA739" s="10">
        <v>116293700</v>
      </c>
      <c r="GB739" s="10">
        <v>70709980</v>
      </c>
      <c r="GC739" s="10">
        <v>0.27516590000000002</v>
      </c>
      <c r="GD739" s="10">
        <v>0.16730890000000001</v>
      </c>
      <c r="GE739" s="10">
        <v>1.644658</v>
      </c>
      <c r="GF739" s="10">
        <v>20558</v>
      </c>
      <c r="GG739" s="10">
        <v>1</v>
      </c>
      <c r="GH739" s="10">
        <v>0</v>
      </c>
      <c r="GI739" s="10">
        <v>0</v>
      </c>
      <c r="GJ739" s="10">
        <v>4650</v>
      </c>
      <c r="GK739" s="10">
        <v>1051.78</v>
      </c>
      <c r="GL739" s="10">
        <v>0.22618930000000001</v>
      </c>
      <c r="GM739" s="10">
        <v>331.67</v>
      </c>
      <c r="GN739" s="10">
        <v>1082.039</v>
      </c>
      <c r="GO739" s="10">
        <v>-10.62261</v>
      </c>
      <c r="GP739" s="10">
        <v>1297.048</v>
      </c>
      <c r="GQ739" s="10">
        <v>2464.558</v>
      </c>
      <c r="GR739" s="10">
        <v>0.31390089999999998</v>
      </c>
      <c r="GS739" s="10">
        <v>65492</v>
      </c>
      <c r="GT739" s="10">
        <v>974.16959999999995</v>
      </c>
      <c r="GU739" s="10">
        <v>5.9418180000000001E-2</v>
      </c>
      <c r="GV739" s="10">
        <v>310</v>
      </c>
      <c r="GW739" s="10">
        <v>283</v>
      </c>
      <c r="GX739" s="10">
        <v>20434</v>
      </c>
      <c r="GY739" s="10">
        <v>0.99396830000000003</v>
      </c>
      <c r="GZ739" s="10">
        <v>334</v>
      </c>
      <c r="HA739" s="10">
        <v>0</v>
      </c>
      <c r="HB739" s="10">
        <v>89.625500000000002</v>
      </c>
      <c r="HC739" s="10">
        <v>18.76426</v>
      </c>
      <c r="HD739" s="10">
        <v>89.625500000000002</v>
      </c>
      <c r="HE739" s="10">
        <v>18.76426</v>
      </c>
      <c r="HF739" s="10">
        <v>89.625500000000002</v>
      </c>
      <c r="HG739" s="10">
        <v>18.76426</v>
      </c>
      <c r="HH739" s="10">
        <v>344.85239999999999</v>
      </c>
      <c r="HI739" s="10">
        <v>83652.72</v>
      </c>
      <c r="HJ739" s="10">
        <v>56.951439999999998</v>
      </c>
      <c r="HK739" s="10">
        <v>124</v>
      </c>
      <c r="HL739" s="10">
        <v>6.031715E-3</v>
      </c>
      <c r="HM739" s="10">
        <v>187003700</v>
      </c>
      <c r="HN739" s="10">
        <v>0.4424748</v>
      </c>
      <c r="HO739" s="12" t="s">
        <v>308</v>
      </c>
      <c r="HP739" s="12">
        <v>23787</v>
      </c>
      <c r="HQ739" s="12">
        <v>131804900</v>
      </c>
      <c r="HR739" s="12">
        <v>77423740</v>
      </c>
      <c r="HS739" s="12">
        <v>0.2329444</v>
      </c>
      <c r="HT739" s="12">
        <v>0.13683419999999999</v>
      </c>
      <c r="HU739" s="12">
        <v>1.7023839999999999</v>
      </c>
      <c r="HV739" s="12">
        <v>23787</v>
      </c>
      <c r="HW739" s="12">
        <v>1</v>
      </c>
      <c r="HX739" s="12">
        <v>0</v>
      </c>
      <c r="HY739" s="12">
        <v>0</v>
      </c>
      <c r="HZ739" s="12">
        <v>5850</v>
      </c>
      <c r="IA739" s="12">
        <v>1438.7059999999999</v>
      </c>
      <c r="IB739" s="12">
        <v>0.2459327</v>
      </c>
      <c r="IC739" s="12">
        <v>346.8501</v>
      </c>
      <c r="ID739" s="12">
        <v>3117.1190000000001</v>
      </c>
      <c r="IE739" s="12">
        <v>-2.3609490000000002</v>
      </c>
      <c r="IF739" s="12">
        <v>1293.9000000000001</v>
      </c>
      <c r="IG739" s="12">
        <v>2455.5990000000002</v>
      </c>
      <c r="IH739" s="12">
        <v>0.3554118</v>
      </c>
      <c r="II739" s="12">
        <v>66928</v>
      </c>
      <c r="IJ739" s="12">
        <v>994.14229999999998</v>
      </c>
      <c r="IK739" s="12">
        <v>6.755456E-2</v>
      </c>
      <c r="IL739" s="12">
        <v>317</v>
      </c>
      <c r="IM739" s="12">
        <v>298</v>
      </c>
      <c r="IN739" s="12">
        <v>23658</v>
      </c>
      <c r="IO739" s="12">
        <v>0.99457689999999999</v>
      </c>
      <c r="IP739" s="12">
        <v>370</v>
      </c>
      <c r="IQ739" s="12">
        <v>0</v>
      </c>
      <c r="IR739" s="12">
        <v>89.953090000000003</v>
      </c>
      <c r="IS739" s="12">
        <v>19.806840000000001</v>
      </c>
      <c r="IT739" s="12">
        <v>89.953090000000003</v>
      </c>
      <c r="IU739" s="12">
        <v>19.806840000000001</v>
      </c>
      <c r="IV739" s="12">
        <v>89.953090000000003</v>
      </c>
      <c r="IW739" s="12">
        <v>19.806840000000001</v>
      </c>
      <c r="IX739" s="12">
        <v>358.43079999999998</v>
      </c>
      <c r="IY739" s="12">
        <v>80807.47</v>
      </c>
      <c r="IZ739" s="12">
        <v>408.47649999999999</v>
      </c>
      <c r="JA739" s="12">
        <v>129</v>
      </c>
      <c r="JB739" s="12">
        <v>5.42313E-3</v>
      </c>
      <c r="JC739" s="12">
        <v>209228700</v>
      </c>
      <c r="JD739" s="12">
        <v>0.36977860000000001</v>
      </c>
      <c r="JE739" s="13" t="s">
        <v>309</v>
      </c>
      <c r="JF739" s="13">
        <v>56456</v>
      </c>
      <c r="JG739" s="13">
        <v>624314400</v>
      </c>
      <c r="JH739" s="13">
        <v>403095000</v>
      </c>
      <c r="JI739" s="13">
        <v>0.19587689999999999</v>
      </c>
      <c r="JJ739" s="13">
        <v>0.1264699</v>
      </c>
      <c r="JK739" s="13">
        <v>1.548802</v>
      </c>
      <c r="JL739" s="13">
        <v>12987</v>
      </c>
      <c r="JM739" s="13">
        <v>2987.498</v>
      </c>
      <c r="JN739" s="13">
        <v>0.23003760000000001</v>
      </c>
      <c r="JO739" s="13">
        <v>663.42819999999995</v>
      </c>
      <c r="JP739" s="13">
        <v>602.83050000000003</v>
      </c>
      <c r="JQ739" s="13">
        <v>4.0113209999999997</v>
      </c>
      <c r="JR739" s="13">
        <v>1607.721</v>
      </c>
      <c r="JS739" s="13">
        <v>1230.6990000000001</v>
      </c>
      <c r="JT739" s="13">
        <v>0.27229229999999999</v>
      </c>
      <c r="JU739" s="13">
        <v>207336</v>
      </c>
      <c r="JV739" s="13">
        <v>1774.4549999999999</v>
      </c>
      <c r="JW739" s="13">
        <v>4.636171E-2</v>
      </c>
      <c r="JX739" s="13">
        <v>657</v>
      </c>
      <c r="JY739" s="13">
        <v>510</v>
      </c>
      <c r="JZ739" s="13">
        <v>55821</v>
      </c>
      <c r="KA739" s="13">
        <v>0.98875230000000003</v>
      </c>
      <c r="KB739" s="13">
        <v>364.80270000000002</v>
      </c>
      <c r="KC739" s="13">
        <v>94.31841</v>
      </c>
      <c r="KD739" s="13">
        <v>19.229800000000001</v>
      </c>
      <c r="KE739" s="13">
        <v>94.31841</v>
      </c>
      <c r="KF739" s="13">
        <v>19.229800000000001</v>
      </c>
      <c r="KG739" s="13">
        <v>94.31841</v>
      </c>
      <c r="KH739" s="13">
        <v>19.229800000000001</v>
      </c>
      <c r="KI739" s="13">
        <v>665.4991</v>
      </c>
      <c r="KJ739" s="13">
        <v>260590.4</v>
      </c>
      <c r="KK739" s="13">
        <v>6.4369529999999999</v>
      </c>
      <c r="KL739" s="13">
        <v>635</v>
      </c>
      <c r="KM739" s="13">
        <v>1.1247699999999999E-2</v>
      </c>
      <c r="KN739" s="13">
        <v>1027409000</v>
      </c>
      <c r="KO739" s="13">
        <v>0.32234679999999999</v>
      </c>
    </row>
    <row r="740" spans="1:301" x14ac:dyDescent="0.75">
      <c r="A740">
        <v>750</v>
      </c>
      <c r="B740" t="s">
        <v>391</v>
      </c>
      <c r="C740" t="s">
        <v>311</v>
      </c>
      <c r="D740" t="s">
        <v>324</v>
      </c>
      <c r="E740" t="s">
        <v>321</v>
      </c>
      <c r="F740">
        <v>5</v>
      </c>
      <c r="G740" t="s">
        <v>302</v>
      </c>
      <c r="H740">
        <v>1</v>
      </c>
      <c r="I740">
        <v>22</v>
      </c>
      <c r="J740" s="1">
        <v>43980.47074074074</v>
      </c>
      <c r="K740" s="2">
        <f t="shared" si="22"/>
        <v>31</v>
      </c>
      <c r="L740" s="2">
        <f t="shared" si="23"/>
        <v>233058</v>
      </c>
      <c r="M740" s="3" t="s">
        <v>303</v>
      </c>
      <c r="N740" s="3">
        <v>25733</v>
      </c>
      <c r="O740" s="3">
        <v>1239286000</v>
      </c>
      <c r="P740" s="3">
        <v>74785530</v>
      </c>
      <c r="Q740" s="3">
        <v>1.8715040000000001</v>
      </c>
      <c r="R740" s="3">
        <v>0.1129371</v>
      </c>
      <c r="S740" s="3">
        <v>16.571200000000001</v>
      </c>
      <c r="T740" s="3">
        <v>25733</v>
      </c>
      <c r="U740" s="3">
        <v>1</v>
      </c>
      <c r="V740" s="3">
        <v>0</v>
      </c>
      <c r="W740" s="3">
        <v>0</v>
      </c>
      <c r="X740" s="3">
        <v>13744</v>
      </c>
      <c r="Y740" s="3">
        <v>7340.6729999999998</v>
      </c>
      <c r="Z740" s="3">
        <v>0.53410020000000002</v>
      </c>
      <c r="AA740" s="3">
        <v>734.71220000000005</v>
      </c>
      <c r="AB740" s="3">
        <v>55246.11</v>
      </c>
      <c r="AC740" s="3">
        <v>-7.180409</v>
      </c>
      <c r="AD740" s="3">
        <v>1065.69</v>
      </c>
      <c r="AE740" s="3">
        <v>2736.16</v>
      </c>
      <c r="AF740" s="3">
        <v>0.15158820000000001</v>
      </c>
      <c r="AG740" s="3">
        <v>169756</v>
      </c>
      <c r="AH740" s="3">
        <v>1762.317</v>
      </c>
      <c r="AI740" s="3">
        <v>0.78531030000000002</v>
      </c>
      <c r="AJ740" s="3">
        <v>576</v>
      </c>
      <c r="AK740" s="3">
        <v>610</v>
      </c>
      <c r="AL740" s="3">
        <v>25180</v>
      </c>
      <c r="AM740" s="3">
        <v>0.97851010000000005</v>
      </c>
      <c r="AN740" s="3">
        <v>662</v>
      </c>
      <c r="AO740" s="3">
        <v>0</v>
      </c>
      <c r="AP740" s="3">
        <v>83.537790000000001</v>
      </c>
      <c r="AQ740" s="3">
        <v>25.03191</v>
      </c>
      <c r="AR740" s="3">
        <v>83.537790000000001</v>
      </c>
      <c r="AS740" s="3">
        <v>25.03191</v>
      </c>
      <c r="AT740" s="3">
        <v>83.537790000000001</v>
      </c>
      <c r="AU740" s="3">
        <v>25.03191</v>
      </c>
      <c r="AV740" s="3">
        <v>734.71230000000003</v>
      </c>
      <c r="AW740" s="3">
        <v>219574.6</v>
      </c>
      <c r="AX740" s="3">
        <v>118607.7</v>
      </c>
      <c r="AY740" s="3">
        <v>553</v>
      </c>
      <c r="AZ740" s="3">
        <v>2.1489919999999999E-2</v>
      </c>
      <c r="BA740" s="3">
        <v>1314071000</v>
      </c>
      <c r="BB740" s="3">
        <v>1.9844409999999999</v>
      </c>
      <c r="BC740" s="5" t="s">
        <v>304</v>
      </c>
      <c r="BD740" s="5">
        <v>25604</v>
      </c>
      <c r="BE740" s="5">
        <v>1298815000</v>
      </c>
      <c r="BF740" s="5">
        <v>76515840</v>
      </c>
      <c r="BG740" s="5">
        <v>1.9812160000000001</v>
      </c>
      <c r="BH740" s="5">
        <v>0.1167174</v>
      </c>
      <c r="BI740" s="5">
        <v>16.974460000000001</v>
      </c>
      <c r="BJ740" s="5">
        <v>25604</v>
      </c>
      <c r="BK740" s="5">
        <v>1</v>
      </c>
      <c r="BL740" s="5">
        <v>0</v>
      </c>
      <c r="BM740" s="5">
        <v>0</v>
      </c>
      <c r="BN740" s="5">
        <v>13829</v>
      </c>
      <c r="BO740" s="5">
        <v>7469.1940000000004</v>
      </c>
      <c r="BP740" s="5">
        <v>0.54011089999999995</v>
      </c>
      <c r="BQ740" s="5">
        <v>786.48580000000004</v>
      </c>
      <c r="BR740" s="5">
        <v>42157.34</v>
      </c>
      <c r="BS740" s="5">
        <v>-1.14761</v>
      </c>
      <c r="BT740" s="5">
        <v>1052.221</v>
      </c>
      <c r="BU740" s="5">
        <v>2724.8429999999998</v>
      </c>
      <c r="BV740" s="5">
        <v>0.14798629999999999</v>
      </c>
      <c r="BW740" s="5">
        <v>173016</v>
      </c>
      <c r="BX740" s="5">
        <v>1819.473</v>
      </c>
      <c r="BY740" s="5">
        <v>0.78984279999999996</v>
      </c>
      <c r="BZ740" s="5">
        <v>572</v>
      </c>
      <c r="CA740" s="5">
        <v>632</v>
      </c>
      <c r="CB740" s="5">
        <v>25037</v>
      </c>
      <c r="CC740" s="5">
        <v>0.97785500000000003</v>
      </c>
      <c r="CD740" s="5">
        <v>685</v>
      </c>
      <c r="CE740" s="5">
        <v>0</v>
      </c>
      <c r="CF740" s="5">
        <v>84.663449999999997</v>
      </c>
      <c r="CG740" s="5">
        <v>25.02459</v>
      </c>
      <c r="CH740" s="5">
        <v>84.663449999999997</v>
      </c>
      <c r="CI740" s="5">
        <v>25.02459</v>
      </c>
      <c r="CJ740" s="5">
        <v>84.663449999999997</v>
      </c>
      <c r="CK740" s="5">
        <v>25.02459</v>
      </c>
      <c r="CL740" s="5">
        <v>786.48599999999999</v>
      </c>
      <c r="CM740" s="5">
        <v>241696.9</v>
      </c>
      <c r="CN740" s="5">
        <v>69412.66</v>
      </c>
      <c r="CO740" s="5">
        <v>567</v>
      </c>
      <c r="CP740" s="5">
        <v>2.2144980000000002E-2</v>
      </c>
      <c r="CQ740" s="5">
        <v>1375331000</v>
      </c>
      <c r="CR740" s="5">
        <v>2.0979329999999998</v>
      </c>
      <c r="CS740" s="6" t="s">
        <v>305</v>
      </c>
      <c r="CT740" s="6">
        <v>42581</v>
      </c>
      <c r="CU740" s="6">
        <v>1315809000</v>
      </c>
      <c r="CV740" s="6">
        <v>154764400</v>
      </c>
      <c r="CW740" s="6">
        <v>0.72570690000000004</v>
      </c>
      <c r="CX740" s="6">
        <v>8.5357050000000004E-2</v>
      </c>
      <c r="CY740" s="6">
        <v>8.5020150000000001</v>
      </c>
      <c r="CZ740" s="6">
        <v>21320</v>
      </c>
      <c r="DA740" s="6">
        <v>0.50069280000000005</v>
      </c>
      <c r="DB740" s="6">
        <v>21261</v>
      </c>
      <c r="DC740" s="6">
        <v>0.49930720000000001</v>
      </c>
      <c r="DD740" s="6">
        <v>7695</v>
      </c>
      <c r="DE740" s="6">
        <v>1390.597</v>
      </c>
      <c r="DF740" s="6">
        <v>0.1807144</v>
      </c>
      <c r="DG740" s="6">
        <v>650.07150000000001</v>
      </c>
      <c r="DH740" s="6">
        <v>15375.53</v>
      </c>
      <c r="DI740" s="6">
        <v>0.53146040000000005</v>
      </c>
      <c r="DJ740" s="6">
        <v>899.45460000000003</v>
      </c>
      <c r="DK740" s="6">
        <v>2795.2750000000001</v>
      </c>
      <c r="DL740" s="6">
        <v>0.263934</v>
      </c>
      <c r="DM740" s="6">
        <v>161332</v>
      </c>
      <c r="DN740" s="6">
        <v>1666.441</v>
      </c>
      <c r="DO740" s="6">
        <v>0.62333919999999998</v>
      </c>
      <c r="DP740" s="6">
        <v>576</v>
      </c>
      <c r="DQ740" s="6">
        <v>559</v>
      </c>
      <c r="DR740" s="6">
        <v>42522</v>
      </c>
      <c r="DS740" s="6">
        <v>0.99861440000000001</v>
      </c>
      <c r="DT740" s="6">
        <v>248</v>
      </c>
      <c r="DU740" s="6">
        <v>310</v>
      </c>
      <c r="DV740" s="6">
        <v>95.650760000000005</v>
      </c>
      <c r="DW740" s="6">
        <v>19.729399999999998</v>
      </c>
      <c r="DX740" s="6">
        <v>95.650760000000005</v>
      </c>
      <c r="DY740" s="6">
        <v>19.729399999999998</v>
      </c>
      <c r="DZ740" s="6">
        <v>95.650760000000005</v>
      </c>
      <c r="EA740" s="6">
        <v>19.729399999999998</v>
      </c>
      <c r="EB740" s="6">
        <v>654.65039999999999</v>
      </c>
      <c r="EC740" s="6">
        <v>203281.4</v>
      </c>
      <c r="ED740" s="6">
        <v>5551.933</v>
      </c>
      <c r="EE740" s="6">
        <v>59</v>
      </c>
      <c r="EF740" s="6">
        <v>1.385594E-3</v>
      </c>
      <c r="EG740" s="6">
        <v>1470574000</v>
      </c>
      <c r="EH740" s="6">
        <v>0.81106400000000001</v>
      </c>
      <c r="EI740" s="8" t="s">
        <v>306</v>
      </c>
      <c r="EJ740" s="8">
        <v>42676</v>
      </c>
      <c r="EK740" s="8">
        <v>1739583000</v>
      </c>
      <c r="EL740" s="8">
        <v>165062900</v>
      </c>
      <c r="EM740" s="8">
        <v>0.95516369999999995</v>
      </c>
      <c r="EN740" s="8">
        <v>9.0632110000000002E-2</v>
      </c>
      <c r="EO740" s="8">
        <v>10.53891</v>
      </c>
      <c r="EP740" s="8">
        <v>21929</v>
      </c>
      <c r="EQ740" s="8">
        <v>0.51384850000000004</v>
      </c>
      <c r="ER740" s="8">
        <v>20747</v>
      </c>
      <c r="ES740" s="8">
        <v>0.48615150000000001</v>
      </c>
      <c r="ET740" s="8">
        <v>8631</v>
      </c>
      <c r="EU740" s="8">
        <v>1745.575</v>
      </c>
      <c r="EV740" s="8">
        <v>0.2022448</v>
      </c>
      <c r="EW740" s="8">
        <v>737.62459999999999</v>
      </c>
      <c r="EX740" s="8">
        <v>19880.45</v>
      </c>
      <c r="EY740" s="8">
        <v>-2.4093279999999999</v>
      </c>
      <c r="EZ740" s="8">
        <v>843.45370000000003</v>
      </c>
      <c r="FA740" s="8">
        <v>2764.848</v>
      </c>
      <c r="FB740" s="8">
        <v>0.24636169999999999</v>
      </c>
      <c r="FC740" s="8">
        <v>173225</v>
      </c>
      <c r="FD740" s="8">
        <v>1793.4380000000001</v>
      </c>
      <c r="FE740" s="8">
        <v>0.68338889999999997</v>
      </c>
      <c r="FF740" s="8">
        <v>575</v>
      </c>
      <c r="FG740" s="8">
        <v>616</v>
      </c>
      <c r="FH740" s="8">
        <v>42653</v>
      </c>
      <c r="FI740" s="8">
        <v>0.99946109999999999</v>
      </c>
      <c r="FJ740" s="8">
        <v>331</v>
      </c>
      <c r="FK740" s="8">
        <v>284</v>
      </c>
      <c r="FL740" s="8">
        <v>95.000659999999996</v>
      </c>
      <c r="FM740" s="8">
        <v>20.11749</v>
      </c>
      <c r="FN740" s="8">
        <v>95.000659999999996</v>
      </c>
      <c r="FO740" s="8">
        <v>20.11749</v>
      </c>
      <c r="FP740" s="8">
        <v>95.000659999999996</v>
      </c>
      <c r="FQ740" s="8">
        <v>20.11749</v>
      </c>
      <c r="FR740" s="8">
        <v>737.69240000000002</v>
      </c>
      <c r="FS740" s="8">
        <v>248521.60000000001</v>
      </c>
      <c r="FT740" s="8">
        <v>9261.2260000000006</v>
      </c>
      <c r="FU740" s="8">
        <v>23</v>
      </c>
      <c r="FV740" s="8">
        <v>5.3894459999999996E-4</v>
      </c>
      <c r="FW740" s="8">
        <v>1904646000</v>
      </c>
      <c r="FX740" s="8">
        <v>1.0457959999999999</v>
      </c>
      <c r="FY740" s="10" t="s">
        <v>307</v>
      </c>
      <c r="FZ740" s="10">
        <v>22500</v>
      </c>
      <c r="GA740" s="10">
        <v>351039600</v>
      </c>
      <c r="GB740" s="10">
        <v>54072300</v>
      </c>
      <c r="GC740" s="10">
        <v>0.69341160000000002</v>
      </c>
      <c r="GD740" s="10">
        <v>0.1068095</v>
      </c>
      <c r="GE740" s="10">
        <v>6.4920419999999996</v>
      </c>
      <c r="GF740" s="10">
        <v>22500</v>
      </c>
      <c r="GG740" s="10">
        <v>1</v>
      </c>
      <c r="GH740" s="10">
        <v>0</v>
      </c>
      <c r="GI740" s="10">
        <v>0</v>
      </c>
      <c r="GJ740" s="10">
        <v>6938</v>
      </c>
      <c r="GK740" s="10">
        <v>2139.3710000000001</v>
      </c>
      <c r="GL740" s="10">
        <v>0.30835560000000001</v>
      </c>
      <c r="GM740" s="10">
        <v>443.29790000000003</v>
      </c>
      <c r="GN740" s="10">
        <v>52944.23</v>
      </c>
      <c r="GO740" s="10">
        <v>-6.1003590000000001</v>
      </c>
      <c r="GP740" s="10">
        <v>1181.8320000000001</v>
      </c>
      <c r="GQ740" s="10">
        <v>2409.0129999999999</v>
      </c>
      <c r="GR740" s="10">
        <v>0.29656379999999999</v>
      </c>
      <c r="GS740" s="10">
        <v>75869</v>
      </c>
      <c r="GT740" s="10">
        <v>1114.0550000000001</v>
      </c>
      <c r="GU740" s="10">
        <v>0.53736240000000002</v>
      </c>
      <c r="GV740" s="10">
        <v>361</v>
      </c>
      <c r="GW740" s="10">
        <v>379</v>
      </c>
      <c r="GX740" s="10">
        <v>22341</v>
      </c>
      <c r="GY740" s="10">
        <v>0.99293330000000002</v>
      </c>
      <c r="GZ740" s="10">
        <v>436</v>
      </c>
      <c r="HA740" s="10">
        <v>0</v>
      </c>
      <c r="HB740" s="10">
        <v>91.851240000000004</v>
      </c>
      <c r="HC740" s="10">
        <v>17.911989999999999</v>
      </c>
      <c r="HD740" s="10">
        <v>91.851240000000004</v>
      </c>
      <c r="HE740" s="10">
        <v>17.911989999999999</v>
      </c>
      <c r="HF740" s="10">
        <v>91.851240000000004</v>
      </c>
      <c r="HG740" s="10">
        <v>17.911989999999999</v>
      </c>
      <c r="HH740" s="10">
        <v>443.29809999999998</v>
      </c>
      <c r="HI740" s="10">
        <v>99411.95</v>
      </c>
      <c r="HJ740" s="10">
        <v>124581.9</v>
      </c>
      <c r="HK740" s="10">
        <v>159</v>
      </c>
      <c r="HL740" s="10">
        <v>7.0666669999999996E-3</v>
      </c>
      <c r="HM740" s="10">
        <v>405111900</v>
      </c>
      <c r="HN740" s="10">
        <v>0.80022110000000002</v>
      </c>
      <c r="HO740" s="12" t="s">
        <v>308</v>
      </c>
      <c r="HP740" s="12">
        <v>23477</v>
      </c>
      <c r="HQ740" s="12">
        <v>415272800</v>
      </c>
      <c r="HR740" s="12">
        <v>56898520</v>
      </c>
      <c r="HS740" s="12">
        <v>0.75343919999999998</v>
      </c>
      <c r="HT740" s="12">
        <v>0.1032323</v>
      </c>
      <c r="HU740" s="12">
        <v>7.2984809999999998</v>
      </c>
      <c r="HV740" s="12">
        <v>23477</v>
      </c>
      <c r="HW740" s="12">
        <v>1</v>
      </c>
      <c r="HX740" s="12">
        <v>0</v>
      </c>
      <c r="HY740" s="12">
        <v>0</v>
      </c>
      <c r="HZ740" s="12">
        <v>7395</v>
      </c>
      <c r="IA740" s="12">
        <v>2329.3449999999998</v>
      </c>
      <c r="IB740" s="12">
        <v>0.31498910000000002</v>
      </c>
      <c r="IC740" s="12">
        <v>479.00940000000003</v>
      </c>
      <c r="ID740" s="12">
        <v>3412.402</v>
      </c>
      <c r="IE740" s="12">
        <v>-1.8311120000000001</v>
      </c>
      <c r="IF740" s="12">
        <v>1218.4259999999999</v>
      </c>
      <c r="IG740" s="12">
        <v>2377.8510000000001</v>
      </c>
      <c r="IH740" s="12">
        <v>0.27599869999999999</v>
      </c>
      <c r="II740" s="12">
        <v>85062</v>
      </c>
      <c r="IJ740" s="12">
        <v>1182.8630000000001</v>
      </c>
      <c r="IK740" s="12">
        <v>0.57606889999999999</v>
      </c>
      <c r="IL740" s="12">
        <v>329</v>
      </c>
      <c r="IM740" s="12">
        <v>429</v>
      </c>
      <c r="IN740" s="12">
        <v>23337</v>
      </c>
      <c r="IO740" s="12">
        <v>0.9940367</v>
      </c>
      <c r="IP740" s="12">
        <v>496</v>
      </c>
      <c r="IQ740" s="12">
        <v>0</v>
      </c>
      <c r="IR740" s="12">
        <v>92.637730000000005</v>
      </c>
      <c r="IS740" s="12">
        <v>18.031009999999998</v>
      </c>
      <c r="IT740" s="12">
        <v>92.637730000000005</v>
      </c>
      <c r="IU740" s="12">
        <v>18.031009999999998</v>
      </c>
      <c r="IV740" s="12">
        <v>92.637730000000005</v>
      </c>
      <c r="IW740" s="12">
        <v>18.031009999999998</v>
      </c>
      <c r="IX740" s="12">
        <v>479.00959999999998</v>
      </c>
      <c r="IY740" s="12">
        <v>108169.9</v>
      </c>
      <c r="IZ740" s="12">
        <v>495.9957</v>
      </c>
      <c r="JA740" s="12">
        <v>140</v>
      </c>
      <c r="JB740" s="12">
        <v>5.9632829999999998E-3</v>
      </c>
      <c r="JC740" s="12">
        <v>472171300</v>
      </c>
      <c r="JD740" s="12">
        <v>0.85667159999999998</v>
      </c>
      <c r="JE740" s="13" t="s">
        <v>309</v>
      </c>
      <c r="JF740" s="13">
        <v>50487</v>
      </c>
      <c r="JG740" s="13">
        <v>984023500</v>
      </c>
      <c r="JH740" s="13">
        <v>303080200</v>
      </c>
      <c r="JI740" s="13">
        <v>0.38605250000000002</v>
      </c>
      <c r="JJ740" s="13">
        <v>0.1189045</v>
      </c>
      <c r="JK740" s="13">
        <v>3.2467429999999999</v>
      </c>
      <c r="JL740" s="13">
        <v>11997</v>
      </c>
      <c r="JM740" s="13">
        <v>2850.7930000000001</v>
      </c>
      <c r="JN740" s="13">
        <v>0.23762549999999999</v>
      </c>
      <c r="JO740" s="13">
        <v>807.37660000000005</v>
      </c>
      <c r="JP740" s="13">
        <v>1485.4839999999999</v>
      </c>
      <c r="JQ740" s="13">
        <v>-4.316344</v>
      </c>
      <c r="JR740" s="13">
        <v>1450.31</v>
      </c>
      <c r="JS740" s="13">
        <v>1288.6949999999999</v>
      </c>
      <c r="JT740" s="13">
        <v>0.22913849999999999</v>
      </c>
      <c r="JU740" s="13">
        <v>220334</v>
      </c>
      <c r="JV740" s="13">
        <v>2007.963</v>
      </c>
      <c r="JW740" s="13">
        <v>0.2798949</v>
      </c>
      <c r="JX740" s="13">
        <v>803</v>
      </c>
      <c r="JY740" s="13">
        <v>385</v>
      </c>
      <c r="JZ740" s="13">
        <v>49657</v>
      </c>
      <c r="KA740" s="13">
        <v>0.98356010000000005</v>
      </c>
      <c r="KB740" s="13">
        <v>448.6123</v>
      </c>
      <c r="KC740" s="13">
        <v>96.890249999999995</v>
      </c>
      <c r="KD740" s="13">
        <v>20.38954</v>
      </c>
      <c r="KE740" s="13">
        <v>96.890249999999995</v>
      </c>
      <c r="KF740" s="13">
        <v>20.38954</v>
      </c>
      <c r="KG740" s="13">
        <v>96.890249999999995</v>
      </c>
      <c r="KH740" s="13">
        <v>20.38954</v>
      </c>
      <c r="KI740" s="13">
        <v>809.70230000000004</v>
      </c>
      <c r="KJ740" s="13">
        <v>295389.2</v>
      </c>
      <c r="KK740" s="13">
        <v>43.707569999999997</v>
      </c>
      <c r="KL740" s="13">
        <v>830</v>
      </c>
      <c r="KM740" s="13">
        <v>1.643988E-2</v>
      </c>
      <c r="KN740" s="13">
        <v>1287104000</v>
      </c>
      <c r="KO740" s="13">
        <v>0.50495699999999999</v>
      </c>
    </row>
    <row r="741" spans="1:301" x14ac:dyDescent="0.75">
      <c r="A741">
        <v>751</v>
      </c>
      <c r="B741" t="s">
        <v>392</v>
      </c>
      <c r="C741" t="s">
        <v>311</v>
      </c>
      <c r="D741" t="s">
        <v>312</v>
      </c>
      <c r="E741" t="s">
        <v>321</v>
      </c>
      <c r="F741">
        <v>5</v>
      </c>
      <c r="G741" t="s">
        <v>302</v>
      </c>
      <c r="H741">
        <v>1</v>
      </c>
      <c r="I741">
        <v>21</v>
      </c>
      <c r="J741" s="1">
        <v>43980.472094907411</v>
      </c>
      <c r="K741" s="2">
        <f t="shared" si="22"/>
        <v>31</v>
      </c>
      <c r="L741" s="2">
        <f t="shared" si="23"/>
        <v>333586</v>
      </c>
      <c r="M741" s="3" t="s">
        <v>303</v>
      </c>
      <c r="N741" s="3">
        <v>32771</v>
      </c>
      <c r="O741" s="3">
        <v>903595800</v>
      </c>
      <c r="P741" s="3">
        <v>203421100</v>
      </c>
      <c r="Q741" s="3">
        <v>0.8413851</v>
      </c>
      <c r="R741" s="3">
        <v>0.189416</v>
      </c>
      <c r="S741" s="3">
        <v>4.4419959999999996</v>
      </c>
      <c r="T741" s="3">
        <v>32753</v>
      </c>
      <c r="U741" s="3">
        <v>0.99945070000000003</v>
      </c>
      <c r="V741" s="3">
        <v>18</v>
      </c>
      <c r="W741" s="3">
        <v>5.492661E-4</v>
      </c>
      <c r="X741" s="3">
        <v>16319</v>
      </c>
      <c r="Y741" s="3">
        <v>8126.3850000000002</v>
      </c>
      <c r="Z741" s="3">
        <v>0.49797079999999999</v>
      </c>
      <c r="AA741" s="3">
        <v>638.02350000000001</v>
      </c>
      <c r="AB741" s="3">
        <v>28412.42</v>
      </c>
      <c r="AC741" s="3">
        <v>-1.6432979999999999</v>
      </c>
      <c r="AD741" s="3">
        <v>1142.82</v>
      </c>
      <c r="AE741" s="3">
        <v>2844.366</v>
      </c>
      <c r="AF741" s="3">
        <v>0.17337230000000001</v>
      </c>
      <c r="AG741" s="3">
        <v>189021</v>
      </c>
      <c r="AH741" s="3">
        <v>1721.6379999999999</v>
      </c>
      <c r="AI741" s="3">
        <v>0.40004079999999997</v>
      </c>
      <c r="AJ741" s="3">
        <v>607</v>
      </c>
      <c r="AK741" s="3">
        <v>542</v>
      </c>
      <c r="AL741" s="3">
        <v>32066</v>
      </c>
      <c r="AM741" s="3">
        <v>0.97848710000000005</v>
      </c>
      <c r="AN741" s="3">
        <v>539</v>
      </c>
      <c r="AO741" s="3">
        <v>2</v>
      </c>
      <c r="AP741" s="3">
        <v>85.613079999999997</v>
      </c>
      <c r="AQ741" s="3">
        <v>24.885400000000001</v>
      </c>
      <c r="AR741" s="3">
        <v>85.613079999999997</v>
      </c>
      <c r="AS741" s="3">
        <v>24.885400000000001</v>
      </c>
      <c r="AT741" s="3">
        <v>85.613079999999997</v>
      </c>
      <c r="AU741" s="3">
        <v>24.885400000000001</v>
      </c>
      <c r="AV741" s="3">
        <v>641.33130000000006</v>
      </c>
      <c r="AW741" s="3">
        <v>245525.1</v>
      </c>
      <c r="AX741" s="3">
        <v>24633.54</v>
      </c>
      <c r="AY741" s="3">
        <v>705</v>
      </c>
      <c r="AZ741" s="3">
        <v>2.1512920000000001E-2</v>
      </c>
      <c r="BA741" s="3">
        <v>1107017000</v>
      </c>
      <c r="BB741" s="3">
        <v>1.0308010000000001</v>
      </c>
      <c r="BC741" s="5" t="s">
        <v>304</v>
      </c>
      <c r="BD741" s="5">
        <v>33803</v>
      </c>
      <c r="BE741" s="5">
        <v>764639800</v>
      </c>
      <c r="BF741" s="5">
        <v>176132900</v>
      </c>
      <c r="BG741" s="5">
        <v>0.66918529999999998</v>
      </c>
      <c r="BH741" s="5">
        <v>0.15414520000000001</v>
      </c>
      <c r="BI741" s="5">
        <v>4.3412660000000001</v>
      </c>
      <c r="BJ741" s="5">
        <v>33803</v>
      </c>
      <c r="BK741" s="5">
        <v>1</v>
      </c>
      <c r="BL741" s="5">
        <v>0</v>
      </c>
      <c r="BM741" s="5">
        <v>0</v>
      </c>
      <c r="BN741" s="5">
        <v>15144</v>
      </c>
      <c r="BO741" s="5">
        <v>6784.6260000000002</v>
      </c>
      <c r="BP741" s="5">
        <v>0.44800760000000001</v>
      </c>
      <c r="BQ741" s="5">
        <v>670.01869999999997</v>
      </c>
      <c r="BR741" s="5">
        <v>16012.03</v>
      </c>
      <c r="BS741" s="5">
        <v>0.56386409999999998</v>
      </c>
      <c r="BT741" s="5">
        <v>1132.5440000000001</v>
      </c>
      <c r="BU741" s="5">
        <v>2843.3310000000001</v>
      </c>
      <c r="BV741" s="5">
        <v>0.1752504</v>
      </c>
      <c r="BW741" s="5">
        <v>192884</v>
      </c>
      <c r="BX741" s="5">
        <v>1732.0160000000001</v>
      </c>
      <c r="BY741" s="5">
        <v>0.39132149999999999</v>
      </c>
      <c r="BZ741" s="5">
        <v>548</v>
      </c>
      <c r="CA741" s="5">
        <v>549</v>
      </c>
      <c r="CB741" s="5">
        <v>33172</v>
      </c>
      <c r="CC741" s="5">
        <v>0.98133300000000001</v>
      </c>
      <c r="CD741" s="5">
        <v>555</v>
      </c>
      <c r="CE741" s="5">
        <v>0</v>
      </c>
      <c r="CF741" s="5">
        <v>87.380229999999997</v>
      </c>
      <c r="CG741" s="5">
        <v>24.82056</v>
      </c>
      <c r="CH741" s="5">
        <v>87.380229999999997</v>
      </c>
      <c r="CI741" s="5">
        <v>24.82056</v>
      </c>
      <c r="CJ741" s="5">
        <v>87.380229999999997</v>
      </c>
      <c r="CK741" s="5">
        <v>24.82056</v>
      </c>
      <c r="CL741" s="5">
        <v>670.01890000000003</v>
      </c>
      <c r="CM741" s="5">
        <v>259399.9</v>
      </c>
      <c r="CN741" s="5">
        <v>7584.6809999999996</v>
      </c>
      <c r="CO741" s="5">
        <v>631</v>
      </c>
      <c r="CP741" s="5">
        <v>1.866698E-2</v>
      </c>
      <c r="CQ741" s="5">
        <v>940772700</v>
      </c>
      <c r="CR741" s="5">
        <v>0.82333049999999997</v>
      </c>
      <c r="CS741" s="6" t="s">
        <v>305</v>
      </c>
      <c r="CT741" s="6">
        <v>67469</v>
      </c>
      <c r="CU741" s="6">
        <v>2852912000</v>
      </c>
      <c r="CV741" s="6">
        <v>556645600</v>
      </c>
      <c r="CW741" s="6">
        <v>0.62672899999999998</v>
      </c>
      <c r="CX741" s="6">
        <v>0.1222842</v>
      </c>
      <c r="CY741" s="6">
        <v>5.1251850000000001</v>
      </c>
      <c r="CZ741" s="6">
        <v>17338</v>
      </c>
      <c r="DA741" s="6">
        <v>0.25697730000000002</v>
      </c>
      <c r="DB741" s="6">
        <v>50131</v>
      </c>
      <c r="DC741" s="6">
        <v>0.74302270000000004</v>
      </c>
      <c r="DD741" s="6">
        <v>12751</v>
      </c>
      <c r="DE741" s="6">
        <v>2409.8180000000002</v>
      </c>
      <c r="DF741" s="6">
        <v>0.18899050000000001</v>
      </c>
      <c r="DG741" s="6">
        <v>779.29520000000002</v>
      </c>
      <c r="DH741" s="6">
        <v>51106.95</v>
      </c>
      <c r="DI741" s="6">
        <v>-2.2058170000000001</v>
      </c>
      <c r="DJ741" s="6">
        <v>976.06709999999998</v>
      </c>
      <c r="DK741" s="6">
        <v>2882.07</v>
      </c>
      <c r="DL741" s="6">
        <v>0.2444653</v>
      </c>
      <c r="DM741" s="6">
        <v>275986</v>
      </c>
      <c r="DN741" s="6">
        <v>2072.5189999999998</v>
      </c>
      <c r="DO741" s="6">
        <v>0.45357429999999999</v>
      </c>
      <c r="DP741" s="6">
        <v>716</v>
      </c>
      <c r="DQ741" s="6">
        <v>590</v>
      </c>
      <c r="DR741" s="6">
        <v>67394</v>
      </c>
      <c r="DS741" s="6">
        <v>0.99888840000000001</v>
      </c>
      <c r="DT741" s="6">
        <v>217</v>
      </c>
      <c r="DU741" s="6">
        <v>372</v>
      </c>
      <c r="DV741" s="6">
        <v>93.51182</v>
      </c>
      <c r="DW741" s="6">
        <v>21.61102</v>
      </c>
      <c r="DX741" s="6">
        <v>93.51182</v>
      </c>
      <c r="DY741" s="6">
        <v>21.61102</v>
      </c>
      <c r="DZ741" s="6">
        <v>93.51182</v>
      </c>
      <c r="EA741" s="6">
        <v>21.61102</v>
      </c>
      <c r="EB741" s="6">
        <v>779.2953</v>
      </c>
      <c r="EC741" s="6">
        <v>311130.09999999998</v>
      </c>
      <c r="ED741" s="6">
        <v>38712.9</v>
      </c>
      <c r="EE741" s="6">
        <v>75</v>
      </c>
      <c r="EF741" s="6">
        <v>1.111622E-3</v>
      </c>
      <c r="EG741" s="6">
        <v>3409558000</v>
      </c>
      <c r="EH741" s="6">
        <v>0.74901320000000005</v>
      </c>
      <c r="EI741" s="8" t="s">
        <v>306</v>
      </c>
      <c r="EJ741" s="8">
        <v>67328</v>
      </c>
      <c r="EK741" s="8">
        <v>2519814000</v>
      </c>
      <c r="EL741" s="8">
        <v>426610800</v>
      </c>
      <c r="EM741" s="8">
        <v>0.55587489999999995</v>
      </c>
      <c r="EN741" s="8">
        <v>9.4111E-2</v>
      </c>
      <c r="EO741" s="8">
        <v>5.9065890000000003</v>
      </c>
      <c r="EP741" s="8">
        <v>19340</v>
      </c>
      <c r="EQ741" s="8">
        <v>0.28725050000000002</v>
      </c>
      <c r="ER741" s="8">
        <v>47988</v>
      </c>
      <c r="ES741" s="8">
        <v>0.71274950000000004</v>
      </c>
      <c r="ET741" s="8">
        <v>12102</v>
      </c>
      <c r="EU741" s="8">
        <v>2175.297</v>
      </c>
      <c r="EV741" s="8">
        <v>0.17974689999999999</v>
      </c>
      <c r="EW741" s="8">
        <v>758.87080000000003</v>
      </c>
      <c r="EX741" s="8">
        <v>21598.080000000002</v>
      </c>
      <c r="EY741" s="8">
        <v>2.0372309999999998</v>
      </c>
      <c r="EZ741" s="8">
        <v>942.71929999999998</v>
      </c>
      <c r="FA741" s="8">
        <v>2873.9059999999999</v>
      </c>
      <c r="FB741" s="8">
        <v>0.28004560000000001</v>
      </c>
      <c r="FC741" s="8">
        <v>240418</v>
      </c>
      <c r="FD741" s="8">
        <v>1968.653</v>
      </c>
      <c r="FE741" s="8">
        <v>0.5046986</v>
      </c>
      <c r="FF741" s="8">
        <v>639</v>
      </c>
      <c r="FG741" s="8">
        <v>682</v>
      </c>
      <c r="FH741" s="8">
        <v>67221</v>
      </c>
      <c r="FI741" s="8">
        <v>0.99841080000000004</v>
      </c>
      <c r="FJ741" s="8">
        <v>286</v>
      </c>
      <c r="FK741" s="8">
        <v>395</v>
      </c>
      <c r="FL741" s="8">
        <v>95.295640000000006</v>
      </c>
      <c r="FM741" s="8">
        <v>21.578610000000001</v>
      </c>
      <c r="FN741" s="8">
        <v>95.295640000000006</v>
      </c>
      <c r="FO741" s="8">
        <v>21.578610000000001</v>
      </c>
      <c r="FP741" s="8">
        <v>95.295640000000006</v>
      </c>
      <c r="FQ741" s="8">
        <v>21.578610000000001</v>
      </c>
      <c r="FR741" s="8">
        <v>768.57119999999998</v>
      </c>
      <c r="FS741" s="8">
        <v>315193.90000000002</v>
      </c>
      <c r="FT741" s="8">
        <v>6928.4279999999999</v>
      </c>
      <c r="FU741" s="8">
        <v>107</v>
      </c>
      <c r="FV741" s="8">
        <v>1.589235E-3</v>
      </c>
      <c r="FW741" s="8">
        <v>2946425000</v>
      </c>
      <c r="FX741" s="8">
        <v>0.64998599999999995</v>
      </c>
      <c r="FY741" s="10" t="s">
        <v>307</v>
      </c>
      <c r="FZ741" s="10">
        <v>30981</v>
      </c>
      <c r="GA741" s="10">
        <v>451360500</v>
      </c>
      <c r="GB741" s="10">
        <v>112285600</v>
      </c>
      <c r="GC741" s="10">
        <v>0.47025420000000001</v>
      </c>
      <c r="GD741" s="10">
        <v>0.1169858</v>
      </c>
      <c r="GE741" s="10">
        <v>4.0197560000000001</v>
      </c>
      <c r="GF741" s="10">
        <v>27944</v>
      </c>
      <c r="GG741" s="10">
        <v>0.9019722</v>
      </c>
      <c r="GH741" s="10">
        <v>3037</v>
      </c>
      <c r="GI741" s="10">
        <v>9.8027829999999996E-2</v>
      </c>
      <c r="GJ741" s="10">
        <v>8651</v>
      </c>
      <c r="GK741" s="10">
        <v>2415.6680000000001</v>
      </c>
      <c r="GL741" s="10">
        <v>0.27923569999999998</v>
      </c>
      <c r="GM741" s="10">
        <v>477.18029999999999</v>
      </c>
      <c r="GN741" s="10">
        <v>47242.52</v>
      </c>
      <c r="GO741" s="10">
        <v>5.543838</v>
      </c>
      <c r="GP741" s="10">
        <v>1239.6610000000001</v>
      </c>
      <c r="GQ741" s="10">
        <v>2490.8359999999998</v>
      </c>
      <c r="GR741" s="10">
        <v>0.25845279999999998</v>
      </c>
      <c r="GS741" s="10">
        <v>119871</v>
      </c>
      <c r="GT741" s="10">
        <v>1345.81</v>
      </c>
      <c r="GU741" s="10">
        <v>0.36189159999999998</v>
      </c>
      <c r="GV741" s="10">
        <v>325</v>
      </c>
      <c r="GW741" s="10">
        <v>475</v>
      </c>
      <c r="GX741" s="10">
        <v>30804</v>
      </c>
      <c r="GY741" s="10">
        <v>0.99428680000000003</v>
      </c>
      <c r="GZ741" s="10">
        <v>384</v>
      </c>
      <c r="HA741" s="10">
        <v>90</v>
      </c>
      <c r="HB741" s="10">
        <v>90.5779</v>
      </c>
      <c r="HC741" s="10">
        <v>17.36974</v>
      </c>
      <c r="HD741" s="10">
        <v>90.5779</v>
      </c>
      <c r="HE741" s="10">
        <v>17.36974</v>
      </c>
      <c r="HF741" s="10">
        <v>90.5779</v>
      </c>
      <c r="HG741" s="10">
        <v>17.36974</v>
      </c>
      <c r="HH741" s="10">
        <v>489.35669999999999</v>
      </c>
      <c r="HI741" s="10">
        <v>148583.5</v>
      </c>
      <c r="HJ741" s="10">
        <v>72039.509999999995</v>
      </c>
      <c r="HK741" s="10">
        <v>177</v>
      </c>
      <c r="HL741" s="10">
        <v>5.7131789999999997E-3</v>
      </c>
      <c r="HM741" s="10">
        <v>563646100</v>
      </c>
      <c r="HN741" s="10">
        <v>0.58723999999999998</v>
      </c>
      <c r="HO741" s="12" t="s">
        <v>308</v>
      </c>
      <c r="HP741" s="12">
        <v>31783</v>
      </c>
      <c r="HQ741" s="12">
        <v>453478100</v>
      </c>
      <c r="HR741" s="12">
        <v>149908600</v>
      </c>
      <c r="HS741" s="12">
        <v>0.44891750000000002</v>
      </c>
      <c r="HT741" s="12">
        <v>0.14840100000000001</v>
      </c>
      <c r="HU741" s="12">
        <v>3.0250300000000001</v>
      </c>
      <c r="HV741" s="12">
        <v>30833</v>
      </c>
      <c r="HW741" s="12">
        <v>0.97010980000000002</v>
      </c>
      <c r="HX741" s="12">
        <v>950</v>
      </c>
      <c r="HY741" s="12">
        <v>2.9890190000000001E-2</v>
      </c>
      <c r="HZ741" s="12">
        <v>8517</v>
      </c>
      <c r="IA741" s="12">
        <v>2282.33</v>
      </c>
      <c r="IB741" s="12">
        <v>0.26797349999999998</v>
      </c>
      <c r="IC741" s="12">
        <v>477.06599999999997</v>
      </c>
      <c r="ID741" s="12">
        <v>57878.46</v>
      </c>
      <c r="IE741" s="12">
        <v>0.70525470000000001</v>
      </c>
      <c r="IF741" s="12">
        <v>1244.4259999999999</v>
      </c>
      <c r="IG741" s="12">
        <v>2463.4090000000001</v>
      </c>
      <c r="IH741" s="12">
        <v>0.25443909999999997</v>
      </c>
      <c r="II741" s="12">
        <v>124914</v>
      </c>
      <c r="IJ741" s="12">
        <v>1361.83</v>
      </c>
      <c r="IK741" s="12">
        <v>0.25311899999999998</v>
      </c>
      <c r="IL741" s="12">
        <v>373</v>
      </c>
      <c r="IM741" s="12">
        <v>470</v>
      </c>
      <c r="IN741" s="12">
        <v>31655</v>
      </c>
      <c r="IO741" s="12">
        <v>0.99597270000000004</v>
      </c>
      <c r="IP741" s="12">
        <v>417</v>
      </c>
      <c r="IQ741" s="12">
        <v>52</v>
      </c>
      <c r="IR741" s="12">
        <v>90.870500000000007</v>
      </c>
      <c r="IS741" s="12">
        <v>17.159230000000001</v>
      </c>
      <c r="IT741" s="12">
        <v>90.870500000000007</v>
      </c>
      <c r="IU741" s="12">
        <v>17.159230000000001</v>
      </c>
      <c r="IV741" s="12">
        <v>90.870500000000007</v>
      </c>
      <c r="IW741" s="12">
        <v>17.159230000000001</v>
      </c>
      <c r="IX741" s="12">
        <v>483.54390000000001</v>
      </c>
      <c r="IY741" s="12">
        <v>156983.4</v>
      </c>
      <c r="IZ741" s="12">
        <v>105399.6</v>
      </c>
      <c r="JA741" s="12">
        <v>128</v>
      </c>
      <c r="JB741" s="12">
        <v>4.0273100000000001E-3</v>
      </c>
      <c r="JC741" s="12">
        <v>603386700</v>
      </c>
      <c r="JD741" s="12">
        <v>0.59731849999999997</v>
      </c>
      <c r="JE741" s="13" t="s">
        <v>309</v>
      </c>
      <c r="JF741" s="13">
        <v>69451</v>
      </c>
      <c r="JG741" s="13">
        <v>1762323000</v>
      </c>
      <c r="JH741" s="13">
        <v>601318600</v>
      </c>
      <c r="JI741" s="13">
        <v>0.36536639999999998</v>
      </c>
      <c r="JJ741" s="13">
        <v>0.1246659</v>
      </c>
      <c r="JK741" s="13">
        <v>2.9307650000000001</v>
      </c>
      <c r="JL741" s="13">
        <v>17160</v>
      </c>
      <c r="JM741" s="13">
        <v>4239.9040000000005</v>
      </c>
      <c r="JN741" s="13">
        <v>0.24708069999999999</v>
      </c>
      <c r="JO741" s="13">
        <v>712.05690000000004</v>
      </c>
      <c r="JP741" s="13">
        <v>23869.84</v>
      </c>
      <c r="JQ741" s="13">
        <v>0.58416000000000001</v>
      </c>
      <c r="JR741" s="13">
        <v>1541.652</v>
      </c>
      <c r="JS741" s="13">
        <v>1264.4690000000001</v>
      </c>
      <c r="JT741" s="13">
        <v>0.23890210000000001</v>
      </c>
      <c r="JU741" s="13">
        <v>290709</v>
      </c>
      <c r="JV741" s="13">
        <v>2050.7539999999999</v>
      </c>
      <c r="JW741" s="13">
        <v>0.2412707</v>
      </c>
      <c r="JX741" s="13">
        <v>659</v>
      </c>
      <c r="JY741" s="13">
        <v>683</v>
      </c>
      <c r="JZ741" s="13">
        <v>68663</v>
      </c>
      <c r="KA741" s="13">
        <v>0.98865389999999997</v>
      </c>
      <c r="KB741" s="13">
        <v>360.5385</v>
      </c>
      <c r="KC741" s="13">
        <v>98.512450000000001</v>
      </c>
      <c r="KD741" s="13">
        <v>19.788019999999999</v>
      </c>
      <c r="KE741" s="13">
        <v>98.512450000000001</v>
      </c>
      <c r="KF741" s="13">
        <v>19.788019999999999</v>
      </c>
      <c r="KG741" s="13">
        <v>98.512450000000001</v>
      </c>
      <c r="KH741" s="13">
        <v>19.788019999999999</v>
      </c>
      <c r="KI741" s="13">
        <v>714.14779999999996</v>
      </c>
      <c r="KJ741" s="13">
        <v>352969.6</v>
      </c>
      <c r="KK741" s="13">
        <v>8203.902</v>
      </c>
      <c r="KL741" s="13">
        <v>788</v>
      </c>
      <c r="KM741" s="13">
        <v>1.1346129999999999E-2</v>
      </c>
      <c r="KN741" s="13">
        <v>2363642000</v>
      </c>
      <c r="KO741" s="13">
        <v>0.49003229999999998</v>
      </c>
    </row>
    <row r="742" spans="1:301" x14ac:dyDescent="0.75">
      <c r="A742">
        <v>752</v>
      </c>
      <c r="B742" t="s">
        <v>382</v>
      </c>
      <c r="C742" t="s">
        <v>311</v>
      </c>
      <c r="D742" t="s">
        <v>319</v>
      </c>
      <c r="E742" t="s">
        <v>313</v>
      </c>
      <c r="F742">
        <v>5</v>
      </c>
      <c r="G742" t="s">
        <v>302</v>
      </c>
      <c r="H742">
        <v>2</v>
      </c>
      <c r="I742">
        <v>25</v>
      </c>
      <c r="J742" s="1">
        <v>43980.473483796297</v>
      </c>
      <c r="K742" s="2">
        <f t="shared" si="22"/>
        <v>31</v>
      </c>
      <c r="L742" s="2">
        <f t="shared" si="23"/>
        <v>254681</v>
      </c>
      <c r="M742" s="3" t="s">
        <v>303</v>
      </c>
      <c r="N742" s="3">
        <v>29609</v>
      </c>
      <c r="O742" s="3">
        <v>711211600</v>
      </c>
      <c r="P742" s="3">
        <v>402142000</v>
      </c>
      <c r="Q742" s="3">
        <v>0.81124379999999996</v>
      </c>
      <c r="R742" s="3">
        <v>0.45870349999999999</v>
      </c>
      <c r="S742" s="3">
        <v>1.7685580000000001</v>
      </c>
      <c r="T742" s="3">
        <v>29609</v>
      </c>
      <c r="U742" s="3">
        <v>1</v>
      </c>
      <c r="V742" s="3">
        <v>0</v>
      </c>
      <c r="W742" s="3">
        <v>0</v>
      </c>
      <c r="X742" s="3">
        <v>16031</v>
      </c>
      <c r="Y742" s="3">
        <v>8679.5560000000005</v>
      </c>
      <c r="Z742" s="3">
        <v>0.54142319999999999</v>
      </c>
      <c r="AA742" s="3">
        <v>604.03060000000005</v>
      </c>
      <c r="AB742" s="3">
        <v>21199.86</v>
      </c>
      <c r="AC742" s="3">
        <v>-11.327970000000001</v>
      </c>
      <c r="AD742" s="3">
        <v>1220.2850000000001</v>
      </c>
      <c r="AE742" s="3">
        <v>2811.9839999999999</v>
      </c>
      <c r="AF742" s="3">
        <v>0.14011779999999999</v>
      </c>
      <c r="AG742" s="3">
        <v>211315</v>
      </c>
      <c r="AH742" s="3">
        <v>1709.5429999999999</v>
      </c>
      <c r="AI742" s="3">
        <v>7.7063060000000003E-2</v>
      </c>
      <c r="AJ742" s="3">
        <v>587</v>
      </c>
      <c r="AK742" s="3">
        <v>539</v>
      </c>
      <c r="AL742" s="3">
        <v>28992</v>
      </c>
      <c r="AM742" s="3">
        <v>0.97916170000000002</v>
      </c>
      <c r="AN742" s="3">
        <v>596</v>
      </c>
      <c r="AO742" s="3">
        <v>0</v>
      </c>
      <c r="AP742" s="3">
        <v>82.116039999999998</v>
      </c>
      <c r="AQ742" s="3">
        <v>24.36786</v>
      </c>
      <c r="AR742" s="3">
        <v>82.116039999999998</v>
      </c>
      <c r="AS742" s="3">
        <v>24.36786</v>
      </c>
      <c r="AT742" s="3">
        <v>82.116039999999998</v>
      </c>
      <c r="AU742" s="3">
        <v>24.36786</v>
      </c>
      <c r="AV742" s="3">
        <v>608.79780000000005</v>
      </c>
      <c r="AW742" s="3">
        <v>259434.4</v>
      </c>
      <c r="AX742" s="3">
        <v>15178.97</v>
      </c>
      <c r="AY742" s="3">
        <v>617</v>
      </c>
      <c r="AZ742" s="3">
        <v>2.0838260000000001E-2</v>
      </c>
      <c r="BA742" s="3">
        <v>1113354000</v>
      </c>
      <c r="BB742" s="3">
        <v>1.2699469999999999</v>
      </c>
      <c r="BC742" s="5" t="s">
        <v>304</v>
      </c>
      <c r="BD742" s="5">
        <v>28996</v>
      </c>
      <c r="BE742" s="5">
        <v>723660800</v>
      </c>
      <c r="BF742" s="5">
        <v>257915800</v>
      </c>
      <c r="BG742" s="5">
        <v>0.86071399999999998</v>
      </c>
      <c r="BH742" s="5">
        <v>0.30676209999999998</v>
      </c>
      <c r="BI742" s="5">
        <v>2.805803</v>
      </c>
      <c r="BJ742" s="5">
        <v>28996</v>
      </c>
      <c r="BK742" s="5">
        <v>1</v>
      </c>
      <c r="BL742" s="5">
        <v>0</v>
      </c>
      <c r="BM742" s="5">
        <v>0</v>
      </c>
      <c r="BN742" s="5">
        <v>15050</v>
      </c>
      <c r="BO742" s="5">
        <v>7811.5079999999998</v>
      </c>
      <c r="BP742" s="5">
        <v>0.51903710000000003</v>
      </c>
      <c r="BQ742" s="5">
        <v>622.45399999999995</v>
      </c>
      <c r="BR742" s="5">
        <v>4749.6779999999999</v>
      </c>
      <c r="BS742" s="5">
        <v>0.26307809999999998</v>
      </c>
      <c r="BT742" s="5">
        <v>1242.2449999999999</v>
      </c>
      <c r="BU742" s="5">
        <v>2810.0970000000002</v>
      </c>
      <c r="BV742" s="5">
        <v>0.14998500000000001</v>
      </c>
      <c r="BW742" s="5">
        <v>193326</v>
      </c>
      <c r="BX742" s="5">
        <v>1670.5260000000001</v>
      </c>
      <c r="BY742" s="5">
        <v>0.22513759999999999</v>
      </c>
      <c r="BZ742" s="5">
        <v>565</v>
      </c>
      <c r="CA742" s="5">
        <v>533</v>
      </c>
      <c r="CB742" s="5">
        <v>28383</v>
      </c>
      <c r="CC742" s="5">
        <v>0.97885909999999998</v>
      </c>
      <c r="CD742" s="5">
        <v>588</v>
      </c>
      <c r="CE742" s="5">
        <v>0</v>
      </c>
      <c r="CF742" s="5">
        <v>81.636120000000005</v>
      </c>
      <c r="CG742" s="5">
        <v>23.83586</v>
      </c>
      <c r="CH742" s="5">
        <v>81.636120000000005</v>
      </c>
      <c r="CI742" s="5">
        <v>23.83586</v>
      </c>
      <c r="CJ742" s="5">
        <v>81.636120000000005</v>
      </c>
      <c r="CK742" s="5">
        <v>23.83586</v>
      </c>
      <c r="CL742" s="5">
        <v>623.24130000000002</v>
      </c>
      <c r="CM742" s="5">
        <v>230498.3</v>
      </c>
      <c r="CN742" s="5">
        <v>778.01900000000001</v>
      </c>
      <c r="CO742" s="5">
        <v>613</v>
      </c>
      <c r="CP742" s="5">
        <v>2.1140849999999999E-2</v>
      </c>
      <c r="CQ742" s="5">
        <v>981576600</v>
      </c>
      <c r="CR742" s="5">
        <v>1.167476</v>
      </c>
      <c r="CS742" s="6" t="s">
        <v>305</v>
      </c>
      <c r="CT742" s="6">
        <v>50045</v>
      </c>
      <c r="CU742" s="6">
        <v>1657803000</v>
      </c>
      <c r="CV742" s="6">
        <v>840925400</v>
      </c>
      <c r="CW742" s="6">
        <v>0.66192910000000005</v>
      </c>
      <c r="CX742" s="6">
        <v>0.33576549999999999</v>
      </c>
      <c r="CY742" s="6">
        <v>1.971403</v>
      </c>
      <c r="CZ742" s="6">
        <v>22074</v>
      </c>
      <c r="DA742" s="6">
        <v>0.441083</v>
      </c>
      <c r="DB742" s="6">
        <v>27971</v>
      </c>
      <c r="DC742" s="6">
        <v>0.558917</v>
      </c>
      <c r="DD742" s="6">
        <v>12728</v>
      </c>
      <c r="DE742" s="6">
        <v>3237.1260000000002</v>
      </c>
      <c r="DF742" s="6">
        <v>0.25433109999999998</v>
      </c>
      <c r="DG742" s="6">
        <v>690.73</v>
      </c>
      <c r="DH742" s="6">
        <v>2038.499</v>
      </c>
      <c r="DI742" s="6">
        <v>-9.1188459999999996</v>
      </c>
      <c r="DJ742" s="6">
        <v>969.73140000000001</v>
      </c>
      <c r="DK742" s="6">
        <v>2783.377</v>
      </c>
      <c r="DL742" s="6">
        <v>0.16567850000000001</v>
      </c>
      <c r="DM742" s="6">
        <v>302061</v>
      </c>
      <c r="DN742" s="6">
        <v>2045.203</v>
      </c>
      <c r="DO742" s="6">
        <v>0.10687489999999999</v>
      </c>
      <c r="DP742" s="6">
        <v>636</v>
      </c>
      <c r="DQ742" s="6">
        <v>681</v>
      </c>
      <c r="DR742" s="6">
        <v>50035</v>
      </c>
      <c r="DS742" s="6">
        <v>0.99980020000000003</v>
      </c>
      <c r="DT742" s="6">
        <v>395</v>
      </c>
      <c r="DU742" s="6">
        <v>285</v>
      </c>
      <c r="DV742" s="6">
        <v>92.167770000000004</v>
      </c>
      <c r="DW742" s="6">
        <v>20.052669999999999</v>
      </c>
      <c r="DX742" s="6">
        <v>92.167770000000004</v>
      </c>
      <c r="DY742" s="6">
        <v>20.052669999999999</v>
      </c>
      <c r="DZ742" s="6">
        <v>92.167770000000004</v>
      </c>
      <c r="EA742" s="6">
        <v>20.052669999999999</v>
      </c>
      <c r="EB742" s="6">
        <v>699.43320000000006</v>
      </c>
      <c r="EC742" s="6">
        <v>384260.1</v>
      </c>
      <c r="ED742" s="6">
        <v>83.034809999999993</v>
      </c>
      <c r="EE742" s="6">
        <v>10</v>
      </c>
      <c r="EF742" s="6">
        <v>1.9982020000000001E-4</v>
      </c>
      <c r="EG742" s="6">
        <v>2498728000</v>
      </c>
      <c r="EH742" s="6">
        <v>0.99769459999999999</v>
      </c>
      <c r="EI742" s="8" t="s">
        <v>306</v>
      </c>
      <c r="EJ742" s="8">
        <v>47098</v>
      </c>
      <c r="EK742" s="8">
        <v>1444284000</v>
      </c>
      <c r="EL742" s="8">
        <v>754792800</v>
      </c>
      <c r="EM742" s="8">
        <v>0.65109969999999995</v>
      </c>
      <c r="EN742" s="8">
        <v>0.3402694</v>
      </c>
      <c r="EO742" s="8">
        <v>1.913484</v>
      </c>
      <c r="EP742" s="8">
        <v>19547</v>
      </c>
      <c r="EQ742" s="8">
        <v>0.41502820000000001</v>
      </c>
      <c r="ER742" s="8">
        <v>27551</v>
      </c>
      <c r="ES742" s="8">
        <v>0.58497180000000004</v>
      </c>
      <c r="ET742" s="8">
        <v>13637</v>
      </c>
      <c r="EU742" s="8">
        <v>3948.5279999999998</v>
      </c>
      <c r="EV742" s="8">
        <v>0.2895452</v>
      </c>
      <c r="EW742" s="8">
        <v>680.20950000000005</v>
      </c>
      <c r="EX742" s="8">
        <v>46139.27</v>
      </c>
      <c r="EY742" s="8">
        <v>-9.0834569999999992</v>
      </c>
      <c r="EZ742" s="8">
        <v>985.78459999999995</v>
      </c>
      <c r="FA742" s="8">
        <v>2779.5050000000001</v>
      </c>
      <c r="FB742" s="8">
        <v>0.1710894</v>
      </c>
      <c r="FC742" s="8">
        <v>275283</v>
      </c>
      <c r="FD742" s="8">
        <v>1930.8230000000001</v>
      </c>
      <c r="FE742" s="8">
        <v>9.8305149999999994E-2</v>
      </c>
      <c r="FF742" s="8">
        <v>568</v>
      </c>
      <c r="FG742" s="8">
        <v>665</v>
      </c>
      <c r="FH742" s="8">
        <v>47089</v>
      </c>
      <c r="FI742" s="8">
        <v>0.9998089</v>
      </c>
      <c r="FJ742" s="8">
        <v>392</v>
      </c>
      <c r="FK742" s="8">
        <v>272</v>
      </c>
      <c r="FL742" s="8">
        <v>90.926479999999998</v>
      </c>
      <c r="FM742" s="8">
        <v>19.81457</v>
      </c>
      <c r="FN742" s="8">
        <v>90.926479999999998</v>
      </c>
      <c r="FO742" s="8">
        <v>19.81457</v>
      </c>
      <c r="FP742" s="8">
        <v>90.926479999999998</v>
      </c>
      <c r="FQ742" s="8">
        <v>19.81457</v>
      </c>
      <c r="FR742" s="8">
        <v>681.62379999999996</v>
      </c>
      <c r="FS742" s="8">
        <v>358591.8</v>
      </c>
      <c r="FT742" s="8">
        <v>45200.06</v>
      </c>
      <c r="FU742" s="8">
        <v>9</v>
      </c>
      <c r="FV742" s="8">
        <v>1.910909E-4</v>
      </c>
      <c r="FW742" s="8">
        <v>2199076000</v>
      </c>
      <c r="FX742" s="8">
        <v>0.9913691</v>
      </c>
      <c r="FY742" s="10" t="s">
        <v>307</v>
      </c>
      <c r="FZ742" s="10">
        <v>21336</v>
      </c>
      <c r="GA742" s="10">
        <v>252102100</v>
      </c>
      <c r="GB742" s="10">
        <v>94694460</v>
      </c>
      <c r="GC742" s="10">
        <v>0.55379690000000004</v>
      </c>
      <c r="GD742" s="10">
        <v>0.2080169</v>
      </c>
      <c r="GE742" s="10">
        <v>2.6622690000000002</v>
      </c>
      <c r="GF742" s="10">
        <v>21336</v>
      </c>
      <c r="GG742" s="10">
        <v>1</v>
      </c>
      <c r="GH742" s="10">
        <v>0</v>
      </c>
      <c r="GI742" s="10">
        <v>0</v>
      </c>
      <c r="GJ742" s="10">
        <v>7166</v>
      </c>
      <c r="GK742" s="10">
        <v>2406.8029999999999</v>
      </c>
      <c r="GL742" s="10">
        <v>0.3358643</v>
      </c>
      <c r="GM742" s="10">
        <v>417.42660000000001</v>
      </c>
      <c r="GN742" s="10">
        <v>5238.424</v>
      </c>
      <c r="GO742" s="10">
        <v>-4.1156930000000003</v>
      </c>
      <c r="GP742" s="10">
        <v>1330.7909999999999</v>
      </c>
      <c r="GQ742" s="10">
        <v>2436.6019999999999</v>
      </c>
      <c r="GR742" s="10">
        <v>0.2301047</v>
      </c>
      <c r="GS742" s="10">
        <v>92723</v>
      </c>
      <c r="GT742" s="10">
        <v>1150.097</v>
      </c>
      <c r="GU742" s="10">
        <v>0.20601659999999999</v>
      </c>
      <c r="GV742" s="10">
        <v>345</v>
      </c>
      <c r="GW742" s="10">
        <v>412</v>
      </c>
      <c r="GX742" s="10">
        <v>21116</v>
      </c>
      <c r="GY742" s="10">
        <v>0.98968880000000004</v>
      </c>
      <c r="GZ742" s="10">
        <v>426</v>
      </c>
      <c r="HA742" s="10">
        <v>0</v>
      </c>
      <c r="HB742" s="10">
        <v>90.267250000000004</v>
      </c>
      <c r="HC742" s="10">
        <v>19.299800000000001</v>
      </c>
      <c r="HD742" s="10">
        <v>90.267250000000004</v>
      </c>
      <c r="HE742" s="10">
        <v>19.299800000000001</v>
      </c>
      <c r="HF742" s="10">
        <v>90.267250000000004</v>
      </c>
      <c r="HG742" s="10">
        <v>19.299800000000001</v>
      </c>
      <c r="HH742" s="10">
        <v>417.42680000000001</v>
      </c>
      <c r="HI742" s="10">
        <v>112520.9</v>
      </c>
      <c r="HJ742" s="10">
        <v>1286.1400000000001</v>
      </c>
      <c r="HK742" s="10">
        <v>220</v>
      </c>
      <c r="HL742" s="10">
        <v>1.0311209999999999E-2</v>
      </c>
      <c r="HM742" s="10">
        <v>346796600</v>
      </c>
      <c r="HN742" s="10">
        <v>0.76181379999999999</v>
      </c>
      <c r="HO742" s="12" t="s">
        <v>308</v>
      </c>
      <c r="HP742" s="12">
        <v>20276</v>
      </c>
      <c r="HQ742" s="12">
        <v>221572600</v>
      </c>
      <c r="HR742" s="12">
        <v>74813040</v>
      </c>
      <c r="HS742" s="12">
        <v>0.53895380000000004</v>
      </c>
      <c r="HT742" s="12">
        <v>0.18197540000000001</v>
      </c>
      <c r="HU742" s="12">
        <v>2.961684</v>
      </c>
      <c r="HV742" s="12">
        <v>20276</v>
      </c>
      <c r="HW742" s="12">
        <v>1</v>
      </c>
      <c r="HX742" s="12">
        <v>0</v>
      </c>
      <c r="HY742" s="12">
        <v>0</v>
      </c>
      <c r="HZ742" s="12">
        <v>6401</v>
      </c>
      <c r="IA742" s="12">
        <v>2020.7539999999999</v>
      </c>
      <c r="IB742" s="12">
        <v>0.31569340000000001</v>
      </c>
      <c r="IC742" s="12">
        <v>422.23219999999998</v>
      </c>
      <c r="ID742" s="12">
        <v>4403.2479999999996</v>
      </c>
      <c r="IE742" s="12">
        <v>-6.254372</v>
      </c>
      <c r="IF742" s="12">
        <v>1344.8440000000001</v>
      </c>
      <c r="IG742" s="12">
        <v>2442.107</v>
      </c>
      <c r="IH742" s="12">
        <v>0.24995680000000001</v>
      </c>
      <c r="II742" s="12">
        <v>81118</v>
      </c>
      <c r="IJ742" s="12">
        <v>1086.4059999999999</v>
      </c>
      <c r="IK742" s="12">
        <v>0.24518760000000001</v>
      </c>
      <c r="IL742" s="12">
        <v>327</v>
      </c>
      <c r="IM742" s="12">
        <v>362</v>
      </c>
      <c r="IN742" s="12">
        <v>20134</v>
      </c>
      <c r="IO742" s="12">
        <v>0.99299660000000001</v>
      </c>
      <c r="IP742" s="12">
        <v>392</v>
      </c>
      <c r="IQ742" s="12">
        <v>0</v>
      </c>
      <c r="IR742" s="12">
        <v>89.949690000000004</v>
      </c>
      <c r="IS742" s="12">
        <v>18.563829999999999</v>
      </c>
      <c r="IT742" s="12">
        <v>89.949690000000004</v>
      </c>
      <c r="IU742" s="12">
        <v>18.563829999999999</v>
      </c>
      <c r="IV742" s="12">
        <v>89.949690000000004</v>
      </c>
      <c r="IW742" s="12">
        <v>18.563829999999999</v>
      </c>
      <c r="IX742" s="12">
        <v>422.23239999999998</v>
      </c>
      <c r="IY742" s="12">
        <v>101595.6</v>
      </c>
      <c r="IZ742" s="12">
        <v>956.23360000000002</v>
      </c>
      <c r="JA742" s="12">
        <v>142</v>
      </c>
      <c r="JB742" s="12">
        <v>7.0033539999999998E-3</v>
      </c>
      <c r="JC742" s="12">
        <v>296385700</v>
      </c>
      <c r="JD742" s="12">
        <v>0.72092920000000005</v>
      </c>
      <c r="JE742" s="13" t="s">
        <v>309</v>
      </c>
      <c r="JF742" s="13">
        <v>57321</v>
      </c>
      <c r="JG742" s="13">
        <v>773360700</v>
      </c>
      <c r="JH742" s="13">
        <v>548300900</v>
      </c>
      <c r="JI742" s="13">
        <v>0.2353719</v>
      </c>
      <c r="JJ742" s="13">
        <v>0.166875</v>
      </c>
      <c r="JK742" s="13">
        <v>1.4104680000000001</v>
      </c>
      <c r="JL742" s="13">
        <v>15989</v>
      </c>
      <c r="JM742" s="13">
        <v>4459.9380000000001</v>
      </c>
      <c r="JN742" s="13">
        <v>0.27893790000000002</v>
      </c>
      <c r="JO742" s="13">
        <v>645.69029999999998</v>
      </c>
      <c r="JP742" s="13">
        <v>16172.8</v>
      </c>
      <c r="JQ742" s="13">
        <v>1.232918</v>
      </c>
      <c r="JR742" s="13">
        <v>1616.12</v>
      </c>
      <c r="JS742" s="13">
        <v>1162.2270000000001</v>
      </c>
      <c r="JT742" s="13">
        <v>0.26820860000000002</v>
      </c>
      <c r="JU742" s="13">
        <v>213718</v>
      </c>
      <c r="JV742" s="13">
        <v>1764.0050000000001</v>
      </c>
      <c r="JW742" s="13">
        <v>2.8997169999999999E-2</v>
      </c>
      <c r="JX742" s="13">
        <v>624</v>
      </c>
      <c r="JY742" s="13">
        <v>520</v>
      </c>
      <c r="JZ742" s="13">
        <v>56603</v>
      </c>
      <c r="KA742" s="13">
        <v>0.98747399999999996</v>
      </c>
      <c r="KB742" s="13">
        <v>360.5385</v>
      </c>
      <c r="KC742" s="13">
        <v>98.709919999999997</v>
      </c>
      <c r="KD742" s="13">
        <v>20.41459</v>
      </c>
      <c r="KE742" s="13">
        <v>98.709919999999997</v>
      </c>
      <c r="KF742" s="13">
        <v>20.41459</v>
      </c>
      <c r="KG742" s="13">
        <v>98.709919999999997</v>
      </c>
      <c r="KH742" s="13">
        <v>20.41459</v>
      </c>
      <c r="KI742" s="13">
        <v>657.63649999999996</v>
      </c>
      <c r="KJ742" s="13">
        <v>275515.09999999998</v>
      </c>
      <c r="KK742" s="13">
        <v>4563.0659999999998</v>
      </c>
      <c r="KL742" s="13">
        <v>718</v>
      </c>
      <c r="KM742" s="13">
        <v>1.2525949999999999E-2</v>
      </c>
      <c r="KN742" s="13">
        <v>1321662000</v>
      </c>
      <c r="KO742" s="13">
        <v>0.40224690000000002</v>
      </c>
    </row>
    <row r="743" spans="1:301" x14ac:dyDescent="0.75">
      <c r="A743">
        <v>753</v>
      </c>
      <c r="B743" t="s">
        <v>384</v>
      </c>
      <c r="C743" t="s">
        <v>311</v>
      </c>
      <c r="D743" t="s">
        <v>315</v>
      </c>
      <c r="E743" t="s">
        <v>321</v>
      </c>
      <c r="F743">
        <v>5</v>
      </c>
      <c r="G743" t="s">
        <v>302</v>
      </c>
      <c r="H743">
        <v>2</v>
      </c>
      <c r="I743">
        <v>24</v>
      </c>
      <c r="J743" s="1">
        <v>43980.474849537037</v>
      </c>
      <c r="K743" s="2">
        <f t="shared" si="22"/>
        <v>31</v>
      </c>
      <c r="L743" s="2">
        <f t="shared" si="23"/>
        <v>301214</v>
      </c>
      <c r="M743" s="3" t="s">
        <v>303</v>
      </c>
      <c r="N743" s="3">
        <v>36144</v>
      </c>
      <c r="O743" s="3">
        <v>750983000</v>
      </c>
      <c r="P743" s="3">
        <v>362302000</v>
      </c>
      <c r="Q743" s="3">
        <v>0.57485419999999998</v>
      </c>
      <c r="R743" s="3">
        <v>0.27733089999999999</v>
      </c>
      <c r="S743" s="3">
        <v>2.07281</v>
      </c>
      <c r="T743" s="3">
        <v>36144</v>
      </c>
      <c r="U743" s="3">
        <v>1</v>
      </c>
      <c r="V743" s="3">
        <v>0</v>
      </c>
      <c r="W743" s="3">
        <v>0</v>
      </c>
      <c r="X743" s="3">
        <v>17975</v>
      </c>
      <c r="Y743" s="3">
        <v>8939.2610000000004</v>
      </c>
      <c r="Z743" s="3">
        <v>0.49731629999999999</v>
      </c>
      <c r="AA743" s="3">
        <v>636.3175</v>
      </c>
      <c r="AB743" s="3">
        <v>10764.01</v>
      </c>
      <c r="AC743" s="3">
        <v>-1.955891</v>
      </c>
      <c r="AD743" s="3">
        <v>1203.729</v>
      </c>
      <c r="AE743" s="3">
        <v>2805.1849999999999</v>
      </c>
      <c r="AF743" s="3">
        <v>0.17094129999999999</v>
      </c>
      <c r="AG743" s="3">
        <v>211441</v>
      </c>
      <c r="AH743" s="3">
        <v>1731.932</v>
      </c>
      <c r="AI743" s="3">
        <v>0.12189170000000001</v>
      </c>
      <c r="AJ743" s="3">
        <v>620</v>
      </c>
      <c r="AK743" s="3">
        <v>464</v>
      </c>
      <c r="AL743" s="3">
        <v>35401</v>
      </c>
      <c r="AM743" s="3">
        <v>0.97944330000000002</v>
      </c>
      <c r="AN743" s="3">
        <v>519</v>
      </c>
      <c r="AO743" s="3">
        <v>0</v>
      </c>
      <c r="AP743" s="3">
        <v>83.228560000000002</v>
      </c>
      <c r="AQ743" s="3">
        <v>23.252459999999999</v>
      </c>
      <c r="AR743" s="3">
        <v>83.228560000000002</v>
      </c>
      <c r="AS743" s="3">
        <v>23.252459999999999</v>
      </c>
      <c r="AT743" s="3">
        <v>83.228560000000002</v>
      </c>
      <c r="AU743" s="3">
        <v>23.252459999999999</v>
      </c>
      <c r="AV743" s="3">
        <v>639.43280000000004</v>
      </c>
      <c r="AW743" s="3">
        <v>267031.7</v>
      </c>
      <c r="AX743" s="3">
        <v>3205.62</v>
      </c>
      <c r="AY743" s="3">
        <v>743</v>
      </c>
      <c r="AZ743" s="3">
        <v>2.0556660000000001E-2</v>
      </c>
      <c r="BA743" s="3">
        <v>1113285000</v>
      </c>
      <c r="BB743" s="3">
        <v>0.85218510000000003</v>
      </c>
      <c r="BC743" s="5" t="s">
        <v>304</v>
      </c>
      <c r="BD743" s="5">
        <v>38459</v>
      </c>
      <c r="BE743" s="5">
        <v>963514900</v>
      </c>
      <c r="BF743" s="5">
        <v>525181700</v>
      </c>
      <c r="BG743" s="5">
        <v>0.6514221</v>
      </c>
      <c r="BH743" s="5">
        <v>0.35506969999999999</v>
      </c>
      <c r="BI743" s="5">
        <v>1.834632</v>
      </c>
      <c r="BJ743" s="5">
        <v>38459</v>
      </c>
      <c r="BK743" s="5">
        <v>1</v>
      </c>
      <c r="BL743" s="5">
        <v>0</v>
      </c>
      <c r="BM743" s="5">
        <v>0</v>
      </c>
      <c r="BN743" s="5">
        <v>19602</v>
      </c>
      <c r="BO743" s="5">
        <v>9990.857</v>
      </c>
      <c r="BP743" s="5">
        <v>0.50968559999999996</v>
      </c>
      <c r="BQ743" s="5">
        <v>636.83280000000002</v>
      </c>
      <c r="BR743" s="5">
        <v>8476.5450000000001</v>
      </c>
      <c r="BS743" s="5">
        <v>0.17710400000000001</v>
      </c>
      <c r="BT743" s="5">
        <v>1190.8240000000001</v>
      </c>
      <c r="BU743" s="5">
        <v>2800.0219999999999</v>
      </c>
      <c r="BV743" s="5">
        <v>0.17775299999999999</v>
      </c>
      <c r="BW743" s="5">
        <v>216362</v>
      </c>
      <c r="BX743" s="5">
        <v>1731.788</v>
      </c>
      <c r="BY743" s="5">
        <v>8.6695480000000005E-2</v>
      </c>
      <c r="BZ743" s="5">
        <v>635</v>
      </c>
      <c r="CA743" s="5">
        <v>473</v>
      </c>
      <c r="CB743" s="5">
        <v>37709</v>
      </c>
      <c r="CC743" s="5">
        <v>0.98049869999999995</v>
      </c>
      <c r="CD743" s="5">
        <v>526</v>
      </c>
      <c r="CE743" s="5">
        <v>0</v>
      </c>
      <c r="CF743" s="5">
        <v>83.737200000000001</v>
      </c>
      <c r="CG743" s="5">
        <v>24.011900000000001</v>
      </c>
      <c r="CH743" s="5">
        <v>83.737200000000001</v>
      </c>
      <c r="CI743" s="5">
        <v>24.011900000000001</v>
      </c>
      <c r="CJ743" s="5">
        <v>83.737200000000001</v>
      </c>
      <c r="CK743" s="5">
        <v>24.011900000000001</v>
      </c>
      <c r="CL743" s="5">
        <v>636.8329</v>
      </c>
      <c r="CM743" s="5">
        <v>269128.2</v>
      </c>
      <c r="CN743" s="5">
        <v>1868.271</v>
      </c>
      <c r="CO743" s="5">
        <v>750</v>
      </c>
      <c r="CP743" s="5">
        <v>1.9501290000000001E-2</v>
      </c>
      <c r="CQ743" s="5">
        <v>1488697000</v>
      </c>
      <c r="CR743" s="5">
        <v>1.0064919999999999</v>
      </c>
      <c r="CS743" s="6" t="s">
        <v>305</v>
      </c>
      <c r="CT743" s="6">
        <v>55740</v>
      </c>
      <c r="CU743" s="6">
        <v>1237197000</v>
      </c>
      <c r="CV743" s="6">
        <v>567613700</v>
      </c>
      <c r="CW743" s="6">
        <v>0.39820339999999999</v>
      </c>
      <c r="CX743" s="6">
        <v>0.18269179999999999</v>
      </c>
      <c r="CY743" s="6">
        <v>2.179646</v>
      </c>
      <c r="CZ743" s="6">
        <v>19147</v>
      </c>
      <c r="DA743" s="6">
        <v>0.34350560000000002</v>
      </c>
      <c r="DB743" s="6">
        <v>36593</v>
      </c>
      <c r="DC743" s="6">
        <v>0.65649440000000003</v>
      </c>
      <c r="DD743" s="6">
        <v>10928</v>
      </c>
      <c r="DE743" s="6">
        <v>2142.4679999999998</v>
      </c>
      <c r="DF743" s="6">
        <v>0.19605310000000001</v>
      </c>
      <c r="DG743" s="6">
        <v>647.59400000000005</v>
      </c>
      <c r="DH743" s="6">
        <v>18878.66</v>
      </c>
      <c r="DI743" s="6">
        <v>9.9461720000000007</v>
      </c>
      <c r="DJ743" s="6">
        <v>1015.752</v>
      </c>
      <c r="DK743" s="6">
        <v>2823.9430000000002</v>
      </c>
      <c r="DL743" s="6">
        <v>0.23158809999999999</v>
      </c>
      <c r="DM743" s="6">
        <v>240686</v>
      </c>
      <c r="DN743" s="6">
        <v>1813.0070000000001</v>
      </c>
      <c r="DO743" s="6">
        <v>0.1376404</v>
      </c>
      <c r="DP743" s="6">
        <v>558</v>
      </c>
      <c r="DQ743" s="6">
        <v>535</v>
      </c>
      <c r="DR743" s="6">
        <v>55677</v>
      </c>
      <c r="DS743" s="6">
        <v>0.99886980000000003</v>
      </c>
      <c r="DT743" s="6">
        <v>265</v>
      </c>
      <c r="DU743" s="6">
        <v>269</v>
      </c>
      <c r="DV743" s="6">
        <v>92.012360000000001</v>
      </c>
      <c r="DW743" s="6">
        <v>22.018380000000001</v>
      </c>
      <c r="DX743" s="6">
        <v>92.012360000000001</v>
      </c>
      <c r="DY743" s="6">
        <v>22.018380000000001</v>
      </c>
      <c r="DZ743" s="6">
        <v>92.012360000000001</v>
      </c>
      <c r="EA743" s="6">
        <v>22.018380000000001</v>
      </c>
      <c r="EB743" s="6">
        <v>647.5942</v>
      </c>
      <c r="EC743" s="6">
        <v>290119</v>
      </c>
      <c r="ED743" s="6">
        <v>6394.04</v>
      </c>
      <c r="EE743" s="6">
        <v>63</v>
      </c>
      <c r="EF743" s="6">
        <v>1.1302479999999999E-3</v>
      </c>
      <c r="EG743" s="6">
        <v>1804811000</v>
      </c>
      <c r="EH743" s="6">
        <v>0.58089519999999994</v>
      </c>
      <c r="EI743" s="8" t="s">
        <v>306</v>
      </c>
      <c r="EJ743" s="8">
        <v>55317</v>
      </c>
      <c r="EK743" s="8">
        <v>1243434000</v>
      </c>
      <c r="EL743" s="8">
        <v>679537100</v>
      </c>
      <c r="EM743" s="8">
        <v>0.40635500000000002</v>
      </c>
      <c r="EN743" s="8">
        <v>0.2220731</v>
      </c>
      <c r="EO743" s="8">
        <v>1.829825</v>
      </c>
      <c r="EP743" s="8">
        <v>19776</v>
      </c>
      <c r="EQ743" s="8">
        <v>0.35750310000000002</v>
      </c>
      <c r="ER743" s="8">
        <v>35541</v>
      </c>
      <c r="ES743" s="8">
        <v>0.64249690000000004</v>
      </c>
      <c r="ET743" s="8">
        <v>12414</v>
      </c>
      <c r="EU743" s="8">
        <v>2785.8960000000002</v>
      </c>
      <c r="EV743" s="8">
        <v>0.22441559999999999</v>
      </c>
      <c r="EW743" s="8">
        <v>657.06769999999995</v>
      </c>
      <c r="EX743" s="8">
        <v>3650.5129999999999</v>
      </c>
      <c r="EY743" s="8">
        <v>-0.64128430000000003</v>
      </c>
      <c r="EZ743" s="8">
        <v>973.60130000000004</v>
      </c>
      <c r="FA743" s="8">
        <v>2821.777</v>
      </c>
      <c r="FB743" s="8">
        <v>0.21304039999999999</v>
      </c>
      <c r="FC743" s="8">
        <v>259655</v>
      </c>
      <c r="FD743" s="8">
        <v>1874.0619999999999</v>
      </c>
      <c r="FE743" s="8">
        <v>8.5991239999999997E-2</v>
      </c>
      <c r="FF743" s="8">
        <v>632</v>
      </c>
      <c r="FG743" s="8">
        <v>575</v>
      </c>
      <c r="FH743" s="8">
        <v>55277</v>
      </c>
      <c r="FI743" s="8">
        <v>0.99927690000000002</v>
      </c>
      <c r="FJ743" s="8">
        <v>283</v>
      </c>
      <c r="FK743" s="8">
        <v>291</v>
      </c>
      <c r="FL743" s="8">
        <v>91.339449999999999</v>
      </c>
      <c r="FM743" s="8">
        <v>21.954740000000001</v>
      </c>
      <c r="FN743" s="8">
        <v>91.339449999999999</v>
      </c>
      <c r="FO743" s="8">
        <v>21.954740000000001</v>
      </c>
      <c r="FP743" s="8">
        <v>91.339449999999999</v>
      </c>
      <c r="FQ743" s="8">
        <v>21.954740000000001</v>
      </c>
      <c r="FR743" s="8">
        <v>662.02719999999999</v>
      </c>
      <c r="FS743" s="8">
        <v>343853.8</v>
      </c>
      <c r="FT743" s="8">
        <v>240.90690000000001</v>
      </c>
      <c r="FU743" s="8">
        <v>40</v>
      </c>
      <c r="FV743" s="8">
        <v>7.2310500000000004E-4</v>
      </c>
      <c r="FW743" s="8">
        <v>1922971000</v>
      </c>
      <c r="FX743" s="8">
        <v>0.62842799999999999</v>
      </c>
      <c r="FY743" s="10" t="s">
        <v>307</v>
      </c>
      <c r="FZ743" s="10">
        <v>26771</v>
      </c>
      <c r="GA743" s="10">
        <v>260611500</v>
      </c>
      <c r="GB743" s="10">
        <v>194384800</v>
      </c>
      <c r="GC743" s="10">
        <v>0.36363390000000001</v>
      </c>
      <c r="GD743" s="10">
        <v>0.2712271</v>
      </c>
      <c r="GE743" s="10">
        <v>1.3406990000000001</v>
      </c>
      <c r="GF743" s="10">
        <v>26639</v>
      </c>
      <c r="GG743" s="10">
        <v>0.99506930000000005</v>
      </c>
      <c r="GH743" s="10">
        <v>132</v>
      </c>
      <c r="GI743" s="10">
        <v>4.9307090000000001E-3</v>
      </c>
      <c r="GJ743" s="10">
        <v>9168</v>
      </c>
      <c r="GK743" s="10">
        <v>3139.674</v>
      </c>
      <c r="GL743" s="10">
        <v>0.34246009999999999</v>
      </c>
      <c r="GM743" s="10">
        <v>454.00990000000002</v>
      </c>
      <c r="GN743" s="10">
        <v>2374.3739999999998</v>
      </c>
      <c r="GO743" s="10">
        <v>-8.2930159999999997</v>
      </c>
      <c r="GP743" s="10">
        <v>1270.9110000000001</v>
      </c>
      <c r="GQ743" s="10">
        <v>2489.5129999999999</v>
      </c>
      <c r="GR743" s="10">
        <v>0.21983079999999999</v>
      </c>
      <c r="GS743" s="10">
        <v>121780</v>
      </c>
      <c r="GT743" s="10">
        <v>1286.0260000000001</v>
      </c>
      <c r="GU743" s="10">
        <v>2.1186099999999999E-2</v>
      </c>
      <c r="GV743" s="10">
        <v>436</v>
      </c>
      <c r="GW743" s="10">
        <v>375</v>
      </c>
      <c r="GX743" s="10">
        <v>26607</v>
      </c>
      <c r="GY743" s="10">
        <v>0.99387400000000004</v>
      </c>
      <c r="GZ743" s="10">
        <v>362</v>
      </c>
      <c r="HA743" s="10">
        <v>12</v>
      </c>
      <c r="HB743" s="10">
        <v>88.80341</v>
      </c>
      <c r="HC743" s="10">
        <v>18.13654</v>
      </c>
      <c r="HD743" s="10">
        <v>88.80341</v>
      </c>
      <c r="HE743" s="10">
        <v>18.13654</v>
      </c>
      <c r="HF743" s="10">
        <v>88.80341</v>
      </c>
      <c r="HG743" s="10">
        <v>18.13654</v>
      </c>
      <c r="HH743" s="10">
        <v>454.01080000000002</v>
      </c>
      <c r="HI743" s="10">
        <v>154397.29999999999</v>
      </c>
      <c r="HJ743" s="10">
        <v>210.58799999999999</v>
      </c>
      <c r="HK743" s="10">
        <v>164</v>
      </c>
      <c r="HL743" s="10">
        <v>6.126032E-3</v>
      </c>
      <c r="HM743" s="10">
        <v>454996300</v>
      </c>
      <c r="HN743" s="10">
        <v>0.63486100000000001</v>
      </c>
      <c r="HO743" s="12" t="s">
        <v>308</v>
      </c>
      <c r="HP743" s="12">
        <v>26586</v>
      </c>
      <c r="HQ743" s="12">
        <v>286837600</v>
      </c>
      <c r="HR743" s="12">
        <v>194024600</v>
      </c>
      <c r="HS743" s="12">
        <v>0.40581679999999998</v>
      </c>
      <c r="HT743" s="12">
        <v>0.27450530000000001</v>
      </c>
      <c r="HU743" s="12">
        <v>1.4783569999999999</v>
      </c>
      <c r="HV743" s="12">
        <v>26479</v>
      </c>
      <c r="HW743" s="12">
        <v>0.99597530000000001</v>
      </c>
      <c r="HX743" s="12">
        <v>107</v>
      </c>
      <c r="HY743" s="12">
        <v>4.0246750000000001E-3</v>
      </c>
      <c r="HZ743" s="12">
        <v>8787</v>
      </c>
      <c r="IA743" s="12">
        <v>2904.212</v>
      </c>
      <c r="IB743" s="12">
        <v>0.33051229999999998</v>
      </c>
      <c r="IC743" s="12">
        <v>470.5582</v>
      </c>
      <c r="ID743" s="12">
        <v>5433.9440000000004</v>
      </c>
      <c r="IE743" s="12">
        <v>-3.628209</v>
      </c>
      <c r="IF743" s="12">
        <v>1274.6220000000001</v>
      </c>
      <c r="IG743" s="12">
        <v>2470.7869999999998</v>
      </c>
      <c r="IH743" s="12">
        <v>0.21721470000000001</v>
      </c>
      <c r="II743" s="12">
        <v>122395</v>
      </c>
      <c r="IJ743" s="12">
        <v>1300.895</v>
      </c>
      <c r="IK743" s="12">
        <v>3.7254309999999999E-2</v>
      </c>
      <c r="IL743" s="12">
        <v>469</v>
      </c>
      <c r="IM743" s="12">
        <v>400</v>
      </c>
      <c r="IN743" s="12">
        <v>26378</v>
      </c>
      <c r="IO743" s="12">
        <v>0.99217639999999996</v>
      </c>
      <c r="IP743" s="12">
        <v>385</v>
      </c>
      <c r="IQ743" s="12">
        <v>14</v>
      </c>
      <c r="IR743" s="12">
        <v>88.730950000000007</v>
      </c>
      <c r="IS743" s="12">
        <v>17.940629999999999</v>
      </c>
      <c r="IT743" s="12">
        <v>88.730950000000007</v>
      </c>
      <c r="IU743" s="12">
        <v>17.940629999999999</v>
      </c>
      <c r="IV743" s="12">
        <v>88.730950000000007</v>
      </c>
      <c r="IW743" s="12">
        <v>17.940629999999999</v>
      </c>
      <c r="IX743" s="12">
        <v>470.55840000000001</v>
      </c>
      <c r="IY743" s="12">
        <v>157483.70000000001</v>
      </c>
      <c r="IZ743" s="12">
        <v>1110.6500000000001</v>
      </c>
      <c r="JA743" s="12">
        <v>208</v>
      </c>
      <c r="JB743" s="12">
        <v>7.8236669999999994E-3</v>
      </c>
      <c r="JC743" s="12">
        <v>480862100</v>
      </c>
      <c r="JD743" s="12">
        <v>0.68032210000000004</v>
      </c>
      <c r="JE743" s="13" t="s">
        <v>309</v>
      </c>
      <c r="JF743" s="13">
        <v>62197</v>
      </c>
      <c r="JG743" s="13">
        <v>1175847000</v>
      </c>
      <c r="JH743" s="13">
        <v>621072300</v>
      </c>
      <c r="JI743" s="13">
        <v>0.30395680000000003</v>
      </c>
      <c r="JJ743" s="13">
        <v>0.16054740000000001</v>
      </c>
      <c r="JK743" s="13">
        <v>1.8932530000000001</v>
      </c>
      <c r="JL743" s="13">
        <v>17862</v>
      </c>
      <c r="JM743" s="13">
        <v>5129.6859999999997</v>
      </c>
      <c r="JN743" s="13">
        <v>0.2871843</v>
      </c>
      <c r="JO743" s="13">
        <v>663.46510000000001</v>
      </c>
      <c r="JP743" s="13">
        <v>1676.367</v>
      </c>
      <c r="JQ743" s="13">
        <v>1.326854</v>
      </c>
      <c r="JR743" s="13">
        <v>1597.7090000000001</v>
      </c>
      <c r="JS743" s="13">
        <v>1245.308</v>
      </c>
      <c r="JT743" s="13">
        <v>0.231685</v>
      </c>
      <c r="JU743" s="13">
        <v>268455</v>
      </c>
      <c r="JV743" s="13">
        <v>1916.2429999999999</v>
      </c>
      <c r="JW743" s="13">
        <v>9.5318269999999997E-2</v>
      </c>
      <c r="JX743" s="13">
        <v>637</v>
      </c>
      <c r="JY743" s="13">
        <v>579</v>
      </c>
      <c r="JZ743" s="13">
        <v>61529</v>
      </c>
      <c r="KA743" s="13">
        <v>0.98926000000000003</v>
      </c>
      <c r="KB743" s="13">
        <v>364.80270000000002</v>
      </c>
      <c r="KC743" s="13">
        <v>95.731219999999993</v>
      </c>
      <c r="KD743" s="13">
        <v>20.375409999999999</v>
      </c>
      <c r="KE743" s="13">
        <v>95.731219999999993</v>
      </c>
      <c r="KF743" s="13">
        <v>20.375409999999999</v>
      </c>
      <c r="KG743" s="13">
        <v>95.731219999999993</v>
      </c>
      <c r="KH743" s="13">
        <v>20.375409999999999</v>
      </c>
      <c r="KI743" s="13">
        <v>674.86239999999998</v>
      </c>
      <c r="KJ743" s="13">
        <v>329113.5</v>
      </c>
      <c r="KK743" s="13">
        <v>45.18233</v>
      </c>
      <c r="KL743" s="13">
        <v>668</v>
      </c>
      <c r="KM743" s="13">
        <v>1.0740070000000001E-2</v>
      </c>
      <c r="KN743" s="13">
        <v>1796919000</v>
      </c>
      <c r="KO743" s="13">
        <v>0.46450419999999998</v>
      </c>
    </row>
    <row r="744" spans="1:301" x14ac:dyDescent="0.75">
      <c r="A744">
        <v>754</v>
      </c>
      <c r="B744" t="s">
        <v>386</v>
      </c>
      <c r="C744" t="s">
        <v>311</v>
      </c>
      <c r="D744" t="s">
        <v>326</v>
      </c>
      <c r="E744" t="s">
        <v>321</v>
      </c>
      <c r="F744">
        <v>5</v>
      </c>
      <c r="G744" t="s">
        <v>302</v>
      </c>
      <c r="H744">
        <v>2</v>
      </c>
      <c r="I744">
        <v>23</v>
      </c>
      <c r="J744" s="1">
        <v>43980.484432870369</v>
      </c>
      <c r="K744" s="2">
        <f t="shared" si="22"/>
        <v>31</v>
      </c>
      <c r="L744" s="2">
        <f t="shared" si="23"/>
        <v>140866</v>
      </c>
      <c r="M744" s="3" t="s">
        <v>303</v>
      </c>
      <c r="N744" s="3">
        <v>16833</v>
      </c>
      <c r="O744" s="3">
        <v>335412600</v>
      </c>
      <c r="P744" s="3">
        <v>85583480</v>
      </c>
      <c r="Q744" s="3">
        <v>1.18374</v>
      </c>
      <c r="R744" s="3">
        <v>0.30204170000000002</v>
      </c>
      <c r="S744" s="3">
        <v>3.9191280000000002</v>
      </c>
      <c r="T744" s="3">
        <v>16833</v>
      </c>
      <c r="U744" s="3">
        <v>1</v>
      </c>
      <c r="V744" s="3">
        <v>0</v>
      </c>
      <c r="W744" s="3">
        <v>0</v>
      </c>
      <c r="X744" s="3">
        <v>9732</v>
      </c>
      <c r="Y744" s="3">
        <v>5626.5569999999998</v>
      </c>
      <c r="Z744" s="3">
        <v>0.57815000000000005</v>
      </c>
      <c r="AA744" s="3">
        <v>545.20180000000005</v>
      </c>
      <c r="AB744" s="3">
        <v>9251.5810000000001</v>
      </c>
      <c r="AC744" s="3">
        <v>-8.0348869999999994</v>
      </c>
      <c r="AD744" s="3">
        <v>1171.4739999999999</v>
      </c>
      <c r="AE744" s="3">
        <v>2791.1109999999999</v>
      </c>
      <c r="AF744" s="3">
        <v>0.1199564</v>
      </c>
      <c r="AG744" s="3">
        <v>140326</v>
      </c>
      <c r="AH744" s="3">
        <v>1471.752</v>
      </c>
      <c r="AI744" s="3">
        <v>0.35215200000000002</v>
      </c>
      <c r="AJ744" s="3">
        <v>541</v>
      </c>
      <c r="AK744" s="3">
        <v>454</v>
      </c>
      <c r="AL744" s="3">
        <v>16360</v>
      </c>
      <c r="AM744" s="3">
        <v>0.97190049999999995</v>
      </c>
      <c r="AN744" s="3">
        <v>514</v>
      </c>
      <c r="AO744" s="3">
        <v>0</v>
      </c>
      <c r="AP744" s="3">
        <v>83.090950000000007</v>
      </c>
      <c r="AQ744" s="3">
        <v>24.414580000000001</v>
      </c>
      <c r="AR744" s="3">
        <v>83.090950000000007</v>
      </c>
      <c r="AS744" s="3">
        <v>24.414580000000001</v>
      </c>
      <c r="AT744" s="3">
        <v>83.090950000000007</v>
      </c>
      <c r="AU744" s="3">
        <v>24.414580000000001</v>
      </c>
      <c r="AV744" s="3">
        <v>547.6626</v>
      </c>
      <c r="AW744" s="3">
        <v>166730.29999999999</v>
      </c>
      <c r="AX744" s="3">
        <v>5084.759</v>
      </c>
      <c r="AY744" s="3">
        <v>473</v>
      </c>
      <c r="AZ744" s="3">
        <v>2.8099570000000001E-2</v>
      </c>
      <c r="BA744" s="3">
        <v>420996100</v>
      </c>
      <c r="BB744" s="3">
        <v>1.4857819999999999</v>
      </c>
      <c r="BC744" s="5" t="s">
        <v>304</v>
      </c>
      <c r="BD744" s="5">
        <v>17000</v>
      </c>
      <c r="BE744" s="5">
        <v>450699300</v>
      </c>
      <c r="BF744" s="5">
        <v>90950060</v>
      </c>
      <c r="BG744" s="5">
        <v>1.5595129999999999</v>
      </c>
      <c r="BH744" s="5">
        <v>0.31470609999999999</v>
      </c>
      <c r="BI744" s="5">
        <v>4.9554590000000003</v>
      </c>
      <c r="BJ744" s="5">
        <v>17000</v>
      </c>
      <c r="BK744" s="5">
        <v>1</v>
      </c>
      <c r="BL744" s="5">
        <v>0</v>
      </c>
      <c r="BM744" s="5">
        <v>0</v>
      </c>
      <c r="BN744" s="5">
        <v>9896</v>
      </c>
      <c r="BO744" s="5">
        <v>5760.6360000000004</v>
      </c>
      <c r="BP744" s="5">
        <v>0.58211769999999996</v>
      </c>
      <c r="BQ744" s="5">
        <v>608.11270000000002</v>
      </c>
      <c r="BR744" s="5">
        <v>11211.81</v>
      </c>
      <c r="BS744" s="5">
        <v>-1.3675219999999999</v>
      </c>
      <c r="BT744" s="5">
        <v>1183.681</v>
      </c>
      <c r="BU744" s="5">
        <v>2785.33</v>
      </c>
      <c r="BV744" s="5">
        <v>0.1181384</v>
      </c>
      <c r="BW744" s="5">
        <v>143899</v>
      </c>
      <c r="BX744" s="5">
        <v>1560.44</v>
      </c>
      <c r="BY744" s="5">
        <v>0.44112669999999998</v>
      </c>
      <c r="BZ744" s="5">
        <v>584</v>
      </c>
      <c r="CA744" s="5">
        <v>467</v>
      </c>
      <c r="CB744" s="5">
        <v>16598</v>
      </c>
      <c r="CC744" s="5">
        <v>0.97635289999999997</v>
      </c>
      <c r="CD744" s="5">
        <v>526</v>
      </c>
      <c r="CE744" s="5">
        <v>0</v>
      </c>
      <c r="CF744" s="5">
        <v>82.399000000000001</v>
      </c>
      <c r="CG744" s="5">
        <v>24.32424</v>
      </c>
      <c r="CH744" s="5">
        <v>82.399000000000001</v>
      </c>
      <c r="CI744" s="5">
        <v>24.32424</v>
      </c>
      <c r="CJ744" s="5">
        <v>82.399000000000001</v>
      </c>
      <c r="CK744" s="5">
        <v>24.32424</v>
      </c>
      <c r="CL744" s="5">
        <v>609.53539999999998</v>
      </c>
      <c r="CM744" s="5">
        <v>198278.6</v>
      </c>
      <c r="CN744" s="5">
        <v>7394.3990000000003</v>
      </c>
      <c r="CO744" s="5">
        <v>402</v>
      </c>
      <c r="CP744" s="5">
        <v>2.3647060000000001E-2</v>
      </c>
      <c r="CQ744" s="5">
        <v>541649300</v>
      </c>
      <c r="CR744" s="5">
        <v>1.8742190000000001</v>
      </c>
      <c r="CS744" s="6" t="s">
        <v>305</v>
      </c>
      <c r="CT744" s="6">
        <v>25551</v>
      </c>
      <c r="CU744" s="6">
        <v>336232800</v>
      </c>
      <c r="CV744" s="6">
        <v>153886000</v>
      </c>
      <c r="CW744" s="6">
        <v>0.51502029999999999</v>
      </c>
      <c r="CX744" s="6">
        <v>0.2357129</v>
      </c>
      <c r="CY744" s="6">
        <v>2.1849470000000002</v>
      </c>
      <c r="CZ744" s="6">
        <v>13526</v>
      </c>
      <c r="DA744" s="6">
        <v>0.52937259999999997</v>
      </c>
      <c r="DB744" s="6">
        <v>12025</v>
      </c>
      <c r="DC744" s="6">
        <v>0.47062739999999997</v>
      </c>
      <c r="DD744" s="6">
        <v>7169</v>
      </c>
      <c r="DE744" s="6">
        <v>2011.45</v>
      </c>
      <c r="DF744" s="6">
        <v>0.28057609999999999</v>
      </c>
      <c r="DG744" s="6">
        <v>481.60250000000002</v>
      </c>
      <c r="DH744" s="6">
        <v>51716.39</v>
      </c>
      <c r="DI744" s="6">
        <v>1.478513</v>
      </c>
      <c r="DJ744" s="6">
        <v>964.59169999999995</v>
      </c>
      <c r="DK744" s="6">
        <v>2790.45</v>
      </c>
      <c r="DL744" s="6">
        <v>0.18548010000000001</v>
      </c>
      <c r="DM744" s="6">
        <v>137756</v>
      </c>
      <c r="DN744" s="6">
        <v>1393.9059999999999</v>
      </c>
      <c r="DO744" s="6">
        <v>0.13841829999999999</v>
      </c>
      <c r="DP744" s="6">
        <v>480</v>
      </c>
      <c r="DQ744" s="6">
        <v>415</v>
      </c>
      <c r="DR744" s="6">
        <v>25538</v>
      </c>
      <c r="DS744" s="6">
        <v>0.99949120000000002</v>
      </c>
      <c r="DT744" s="6">
        <v>168</v>
      </c>
      <c r="DU744" s="6">
        <v>246</v>
      </c>
      <c r="DV744" s="6">
        <v>92.686509999999998</v>
      </c>
      <c r="DW744" s="6">
        <v>23.10078</v>
      </c>
      <c r="DX744" s="6">
        <v>92.686509999999998</v>
      </c>
      <c r="DY744" s="6">
        <v>23.10078</v>
      </c>
      <c r="DZ744" s="6">
        <v>92.686509999999998</v>
      </c>
      <c r="EA744" s="6">
        <v>23.10078</v>
      </c>
      <c r="EB744" s="6">
        <v>502.07310000000001</v>
      </c>
      <c r="EC744" s="6">
        <v>185294</v>
      </c>
      <c r="ED744" s="6">
        <v>104676.4</v>
      </c>
      <c r="EE744" s="6">
        <v>13</v>
      </c>
      <c r="EF744" s="6">
        <v>5.0878640000000003E-4</v>
      </c>
      <c r="EG744" s="6">
        <v>490118900</v>
      </c>
      <c r="EH744" s="6">
        <v>0.75073319999999999</v>
      </c>
      <c r="EI744" s="8" t="s">
        <v>306</v>
      </c>
      <c r="EJ744" s="8">
        <v>24509</v>
      </c>
      <c r="EK744" s="8">
        <v>442470000</v>
      </c>
      <c r="EL744" s="8">
        <v>171136800</v>
      </c>
      <c r="EM744" s="8">
        <v>0.73660170000000003</v>
      </c>
      <c r="EN744" s="8">
        <v>0.28489989999999998</v>
      </c>
      <c r="EO744" s="8">
        <v>2.5854750000000002</v>
      </c>
      <c r="EP744" s="8">
        <v>14854</v>
      </c>
      <c r="EQ744" s="8">
        <v>0.60606309999999997</v>
      </c>
      <c r="ER744" s="8">
        <v>9655</v>
      </c>
      <c r="ES744" s="8">
        <v>0.39393689999999998</v>
      </c>
      <c r="ET744" s="8">
        <v>6967</v>
      </c>
      <c r="EU744" s="8">
        <v>1980.46</v>
      </c>
      <c r="EV744" s="8">
        <v>0.28426289999999999</v>
      </c>
      <c r="EW744" s="8">
        <v>534.05989999999997</v>
      </c>
      <c r="EX744" s="8">
        <v>12233.62</v>
      </c>
      <c r="EY744" s="8">
        <v>-10.852639999999999</v>
      </c>
      <c r="EZ744" s="8">
        <v>951.79930000000002</v>
      </c>
      <c r="FA744" s="8">
        <v>2777.1770000000001</v>
      </c>
      <c r="FB744" s="8">
        <v>0.17427999999999999</v>
      </c>
      <c r="FC744" s="8">
        <v>140630</v>
      </c>
      <c r="FD744" s="8">
        <v>1515.2760000000001</v>
      </c>
      <c r="FE744" s="8">
        <v>0.1955354</v>
      </c>
      <c r="FF744" s="8">
        <v>535</v>
      </c>
      <c r="FG744" s="8">
        <v>454</v>
      </c>
      <c r="FH744" s="8">
        <v>24481</v>
      </c>
      <c r="FI744" s="8">
        <v>0.99885760000000001</v>
      </c>
      <c r="FJ744" s="8">
        <v>190</v>
      </c>
      <c r="FK744" s="8">
        <v>263</v>
      </c>
      <c r="FL744" s="8">
        <v>92.124570000000006</v>
      </c>
      <c r="FM744" s="8">
        <v>24.992840000000001</v>
      </c>
      <c r="FN744" s="8">
        <v>92.124570000000006</v>
      </c>
      <c r="FO744" s="8">
        <v>24.992840000000001</v>
      </c>
      <c r="FP744" s="8">
        <v>92.124570000000006</v>
      </c>
      <c r="FQ744" s="8">
        <v>24.992840000000001</v>
      </c>
      <c r="FR744" s="8">
        <v>574.05909999999994</v>
      </c>
      <c r="FS744" s="8">
        <v>203951.5</v>
      </c>
      <c r="FT744" s="8">
        <v>6106.3879999999999</v>
      </c>
      <c r="FU744" s="8">
        <v>28</v>
      </c>
      <c r="FV744" s="8">
        <v>1.1424370000000001E-3</v>
      </c>
      <c r="FW744" s="8">
        <v>613606900</v>
      </c>
      <c r="FX744" s="8">
        <v>1.0215019999999999</v>
      </c>
      <c r="FY744" s="10" t="s">
        <v>307</v>
      </c>
      <c r="FZ744" s="10">
        <v>12279</v>
      </c>
      <c r="GA744" s="10">
        <v>102030000</v>
      </c>
      <c r="GB744" s="10">
        <v>40571090</v>
      </c>
      <c r="GC744" s="10">
        <v>0.6767088</v>
      </c>
      <c r="GD744" s="10">
        <v>0.26908569999999998</v>
      </c>
      <c r="GE744" s="10">
        <v>2.5148450000000002</v>
      </c>
      <c r="GF744" s="10">
        <v>12279</v>
      </c>
      <c r="GG744" s="10">
        <v>1</v>
      </c>
      <c r="GH744" s="10">
        <v>0</v>
      </c>
      <c r="GI744" s="10">
        <v>0</v>
      </c>
      <c r="GJ744" s="10">
        <v>4743</v>
      </c>
      <c r="GK744" s="10">
        <v>1832.075</v>
      </c>
      <c r="GL744" s="10">
        <v>0.38626919999999998</v>
      </c>
      <c r="GM744" s="10">
        <v>374.37009999999998</v>
      </c>
      <c r="GN744" s="10">
        <v>2099.1170000000002</v>
      </c>
      <c r="GO744" s="10">
        <v>0.85137560000000001</v>
      </c>
      <c r="GP744" s="10">
        <v>1269.4659999999999</v>
      </c>
      <c r="GQ744" s="10">
        <v>2460.2869999999998</v>
      </c>
      <c r="GR744" s="10">
        <v>0.1809461</v>
      </c>
      <c r="GS744" s="10">
        <v>67860</v>
      </c>
      <c r="GT744" s="10">
        <v>1015.15</v>
      </c>
      <c r="GU744" s="10">
        <v>0.18574789999999999</v>
      </c>
      <c r="GV744" s="10">
        <v>375</v>
      </c>
      <c r="GW744" s="10">
        <v>290</v>
      </c>
      <c r="GX744" s="10">
        <v>12167</v>
      </c>
      <c r="GY744" s="10">
        <v>0.99087879999999995</v>
      </c>
      <c r="GZ744" s="10">
        <v>311</v>
      </c>
      <c r="HA744" s="10">
        <v>0</v>
      </c>
      <c r="HB744" s="10">
        <v>91.424300000000002</v>
      </c>
      <c r="HC744" s="10">
        <v>20.105519999999999</v>
      </c>
      <c r="HD744" s="10">
        <v>91.424300000000002</v>
      </c>
      <c r="HE744" s="10">
        <v>20.105519999999999</v>
      </c>
      <c r="HF744" s="10">
        <v>91.424300000000002</v>
      </c>
      <c r="HG744" s="10">
        <v>20.105519999999999</v>
      </c>
      <c r="HH744" s="10">
        <v>375.85250000000002</v>
      </c>
      <c r="HI744" s="10">
        <v>92343.46</v>
      </c>
      <c r="HJ744" s="10">
        <v>358.84780000000001</v>
      </c>
      <c r="HK744" s="10">
        <v>112</v>
      </c>
      <c r="HL744" s="10">
        <v>9.1212640000000005E-3</v>
      </c>
      <c r="HM744" s="10">
        <v>142601100</v>
      </c>
      <c r="HN744" s="10">
        <v>0.94579460000000004</v>
      </c>
      <c r="HO744" s="12" t="s">
        <v>308</v>
      </c>
      <c r="HP744" s="12">
        <v>12397</v>
      </c>
      <c r="HQ744" s="12">
        <v>143463100</v>
      </c>
      <c r="HR744" s="12">
        <v>36504700</v>
      </c>
      <c r="HS744" s="12">
        <v>0.93348439999999999</v>
      </c>
      <c r="HT744" s="12">
        <v>0.2375284</v>
      </c>
      <c r="HU744" s="12">
        <v>3.9299909999999998</v>
      </c>
      <c r="HV744" s="12">
        <v>12397</v>
      </c>
      <c r="HW744" s="12">
        <v>1</v>
      </c>
      <c r="HX744" s="12">
        <v>0</v>
      </c>
      <c r="HY744" s="12">
        <v>0</v>
      </c>
      <c r="HZ744" s="12">
        <v>4969</v>
      </c>
      <c r="IA744" s="12">
        <v>1991.6880000000001</v>
      </c>
      <c r="IB744" s="12">
        <v>0.40082279999999998</v>
      </c>
      <c r="IC744" s="12">
        <v>421.33600000000001</v>
      </c>
      <c r="ID744" s="12">
        <v>15154.97</v>
      </c>
      <c r="IE744" s="12">
        <v>-1.14358</v>
      </c>
      <c r="IF744" s="12">
        <v>1281.981</v>
      </c>
      <c r="IG744" s="12">
        <v>2445.143</v>
      </c>
      <c r="IH744" s="12">
        <v>0.16205230000000001</v>
      </c>
      <c r="II744" s="12">
        <v>76500</v>
      </c>
      <c r="IJ744" s="12">
        <v>1073.1120000000001</v>
      </c>
      <c r="IK744" s="12">
        <v>0.35321599999999997</v>
      </c>
      <c r="IL744" s="12">
        <v>386</v>
      </c>
      <c r="IM744" s="12">
        <v>318</v>
      </c>
      <c r="IN744" s="12">
        <v>12302</v>
      </c>
      <c r="IO744" s="12">
        <v>0.99233689999999997</v>
      </c>
      <c r="IP744" s="12">
        <v>356</v>
      </c>
      <c r="IQ744" s="12">
        <v>0</v>
      </c>
      <c r="IR744" s="12">
        <v>91.027429999999995</v>
      </c>
      <c r="IS744" s="12">
        <v>18.177430000000001</v>
      </c>
      <c r="IT744" s="12">
        <v>91.027429999999995</v>
      </c>
      <c r="IU744" s="12">
        <v>18.177430000000001</v>
      </c>
      <c r="IV744" s="12">
        <v>91.027429999999995</v>
      </c>
      <c r="IW744" s="12">
        <v>18.177430000000001</v>
      </c>
      <c r="IX744" s="12">
        <v>421.33620000000002</v>
      </c>
      <c r="IY744" s="12">
        <v>104320.1</v>
      </c>
      <c r="IZ744" s="12">
        <v>18526.52</v>
      </c>
      <c r="JA744" s="12">
        <v>95</v>
      </c>
      <c r="JB744" s="12">
        <v>7.6631440000000002E-3</v>
      </c>
      <c r="JC744" s="12">
        <v>179967800</v>
      </c>
      <c r="JD744" s="12">
        <v>1.1710130000000001</v>
      </c>
      <c r="JE744" s="13" t="s">
        <v>309</v>
      </c>
      <c r="JF744" s="13">
        <v>32297</v>
      </c>
      <c r="JG744" s="13">
        <v>461356700</v>
      </c>
      <c r="JH744" s="13">
        <v>184029400</v>
      </c>
      <c r="JI744" s="13">
        <v>0.44229540000000001</v>
      </c>
      <c r="JJ744" s="13">
        <v>0.1764261</v>
      </c>
      <c r="JK744" s="13">
        <v>2.5069729999999999</v>
      </c>
      <c r="JL744" s="13">
        <v>11207</v>
      </c>
      <c r="JM744" s="13">
        <v>3888.8090000000002</v>
      </c>
      <c r="JN744" s="13">
        <v>0.34699819999999998</v>
      </c>
      <c r="JO744" s="13">
        <v>654.08330000000001</v>
      </c>
      <c r="JP744" s="13">
        <v>1246.146</v>
      </c>
      <c r="JQ744" s="13">
        <v>-10.62128</v>
      </c>
      <c r="JR744" s="13">
        <v>1575.1469999999999</v>
      </c>
      <c r="JS744" s="13">
        <v>1220.222</v>
      </c>
      <c r="JT744" s="13">
        <v>0.16372639999999999</v>
      </c>
      <c r="JU744" s="13">
        <v>197262</v>
      </c>
      <c r="JV744" s="13">
        <v>1715.6220000000001</v>
      </c>
      <c r="JW744" s="13">
        <v>0.1846486</v>
      </c>
      <c r="JX744" s="13">
        <v>649</v>
      </c>
      <c r="JY744" s="13">
        <v>455</v>
      </c>
      <c r="JZ744" s="13">
        <v>31788</v>
      </c>
      <c r="KA744" s="13">
        <v>0.98424</v>
      </c>
      <c r="KB744" s="13">
        <v>360.5385</v>
      </c>
      <c r="KC744" s="13">
        <v>99.955290000000005</v>
      </c>
      <c r="KD744" s="13">
        <v>20.19631</v>
      </c>
      <c r="KE744" s="13">
        <v>99.955290000000005</v>
      </c>
      <c r="KF744" s="13">
        <v>20.19631</v>
      </c>
      <c r="KG744" s="13">
        <v>99.955290000000005</v>
      </c>
      <c r="KH744" s="13">
        <v>20.19631</v>
      </c>
      <c r="KI744" s="13">
        <v>654.08349999999996</v>
      </c>
      <c r="KJ744" s="13">
        <v>246504.5</v>
      </c>
      <c r="KK744" s="13">
        <v>48.08126</v>
      </c>
      <c r="KL744" s="13">
        <v>509</v>
      </c>
      <c r="KM744" s="13">
        <v>1.575998E-2</v>
      </c>
      <c r="KN744" s="13">
        <v>645386100</v>
      </c>
      <c r="KO744" s="13">
        <v>0.61872150000000004</v>
      </c>
    </row>
    <row r="745" spans="1:301" x14ac:dyDescent="0.75">
      <c r="A745">
        <v>755</v>
      </c>
      <c r="B745" t="s">
        <v>389</v>
      </c>
      <c r="C745" t="s">
        <v>311</v>
      </c>
      <c r="D745" t="s">
        <v>319</v>
      </c>
      <c r="E745" t="s">
        <v>321</v>
      </c>
      <c r="F745">
        <v>5</v>
      </c>
      <c r="G745" t="s">
        <v>302</v>
      </c>
      <c r="H745">
        <v>2</v>
      </c>
      <c r="I745">
        <v>22</v>
      </c>
      <c r="J745" s="1">
        <v>43980.485798611109</v>
      </c>
      <c r="K745" s="2">
        <f t="shared" si="22"/>
        <v>31</v>
      </c>
      <c r="L745" s="2">
        <f t="shared" si="23"/>
        <v>230781</v>
      </c>
      <c r="M745" s="3" t="s">
        <v>303</v>
      </c>
      <c r="N745" s="3">
        <v>28738</v>
      </c>
      <c r="O745" s="3">
        <v>647396400</v>
      </c>
      <c r="P745" s="3">
        <v>422042600</v>
      </c>
      <c r="Q745" s="3">
        <v>0.78389379999999997</v>
      </c>
      <c r="R745" s="3">
        <v>0.51102630000000004</v>
      </c>
      <c r="S745" s="3">
        <v>1.53396</v>
      </c>
      <c r="T745" s="3">
        <v>28738</v>
      </c>
      <c r="U745" s="3">
        <v>1</v>
      </c>
      <c r="V745" s="3">
        <v>0</v>
      </c>
      <c r="W745" s="3">
        <v>0</v>
      </c>
      <c r="X745" s="3">
        <v>14067</v>
      </c>
      <c r="Y745" s="3">
        <v>6885.674</v>
      </c>
      <c r="Z745" s="3">
        <v>0.48949130000000002</v>
      </c>
      <c r="AA745" s="3">
        <v>624.77200000000005</v>
      </c>
      <c r="AB745" s="3">
        <v>15923.32</v>
      </c>
      <c r="AC745" s="3">
        <v>-14.86157</v>
      </c>
      <c r="AD745" s="3">
        <v>1207.7139999999999</v>
      </c>
      <c r="AE745" s="3">
        <v>2782.7269999999999</v>
      </c>
      <c r="AF745" s="3">
        <v>0.13905600000000001</v>
      </c>
      <c r="AG745" s="3">
        <v>206665</v>
      </c>
      <c r="AH745" s="3">
        <v>1731.76</v>
      </c>
      <c r="AI745" s="3">
        <v>4.4403560000000002E-2</v>
      </c>
      <c r="AJ745" s="3">
        <v>585</v>
      </c>
      <c r="AK745" s="3">
        <v>526</v>
      </c>
      <c r="AL745" s="3">
        <v>28216</v>
      </c>
      <c r="AM745" s="3">
        <v>0.98183589999999998</v>
      </c>
      <c r="AN745" s="3">
        <v>575</v>
      </c>
      <c r="AO745" s="3">
        <v>0</v>
      </c>
      <c r="AP745" s="3">
        <v>81.14479</v>
      </c>
      <c r="AQ745" s="3">
        <v>22.479890000000001</v>
      </c>
      <c r="AR745" s="3">
        <v>81.14479</v>
      </c>
      <c r="AS745" s="3">
        <v>22.479890000000001</v>
      </c>
      <c r="AT745" s="3">
        <v>81.14479</v>
      </c>
      <c r="AU745" s="3">
        <v>22.479890000000001</v>
      </c>
      <c r="AV745" s="3">
        <v>633.52800000000002</v>
      </c>
      <c r="AW745" s="3">
        <v>272629.7</v>
      </c>
      <c r="AX745" s="3">
        <v>8822.8889999999992</v>
      </c>
      <c r="AY745" s="3">
        <v>522</v>
      </c>
      <c r="AZ745" s="3">
        <v>1.8164099999999999E-2</v>
      </c>
      <c r="BA745" s="3">
        <v>1069439000</v>
      </c>
      <c r="BB745" s="3">
        <v>1.2949200000000001</v>
      </c>
      <c r="BC745" s="5" t="s">
        <v>304</v>
      </c>
      <c r="BD745" s="5">
        <v>29026</v>
      </c>
      <c r="BE745" s="5">
        <v>590607800</v>
      </c>
      <c r="BF745" s="5">
        <v>364672100</v>
      </c>
      <c r="BG745" s="5">
        <v>0.70101089999999999</v>
      </c>
      <c r="BH745" s="5">
        <v>0.43284080000000003</v>
      </c>
      <c r="BI745" s="5">
        <v>1.6195580000000001</v>
      </c>
      <c r="BJ745" s="5">
        <v>29026</v>
      </c>
      <c r="BK745" s="5">
        <v>1</v>
      </c>
      <c r="BL745" s="5">
        <v>0</v>
      </c>
      <c r="BM745" s="5">
        <v>0</v>
      </c>
      <c r="BN745" s="5">
        <v>13971</v>
      </c>
      <c r="BO745" s="5">
        <v>6724.6210000000001</v>
      </c>
      <c r="BP745" s="5">
        <v>0.48132710000000001</v>
      </c>
      <c r="BQ745" s="5">
        <v>541.2328</v>
      </c>
      <c r="BR745" s="5">
        <v>12546.59</v>
      </c>
      <c r="BS745" s="5">
        <v>-11.79505</v>
      </c>
      <c r="BT745" s="5">
        <v>1177.2660000000001</v>
      </c>
      <c r="BU745" s="5">
        <v>2785.1950000000002</v>
      </c>
      <c r="BV745" s="5">
        <v>0.15105199999999999</v>
      </c>
      <c r="BW745" s="5">
        <v>192159</v>
      </c>
      <c r="BX745" s="5">
        <v>1600.2619999999999</v>
      </c>
      <c r="BY745" s="5">
        <v>5.5938170000000002E-2</v>
      </c>
      <c r="BZ745" s="5">
        <v>485</v>
      </c>
      <c r="CA745" s="5">
        <v>528</v>
      </c>
      <c r="CB745" s="5">
        <v>28392</v>
      </c>
      <c r="CC745" s="5">
        <v>0.97815750000000001</v>
      </c>
      <c r="CD745" s="5">
        <v>577</v>
      </c>
      <c r="CE745" s="5">
        <v>0</v>
      </c>
      <c r="CF745" s="5">
        <v>82.474779999999996</v>
      </c>
      <c r="CG745" s="5">
        <v>22.936170000000001</v>
      </c>
      <c r="CH745" s="5">
        <v>82.474779999999996</v>
      </c>
      <c r="CI745" s="5">
        <v>22.936170000000001</v>
      </c>
      <c r="CJ745" s="5">
        <v>82.474779999999996</v>
      </c>
      <c r="CK745" s="5">
        <v>22.936170000000001</v>
      </c>
      <c r="CL745" s="5">
        <v>545.73540000000003</v>
      </c>
      <c r="CM745" s="5">
        <v>247819.8</v>
      </c>
      <c r="CN745" s="5">
        <v>5423.3040000000001</v>
      </c>
      <c r="CO745" s="5">
        <v>634</v>
      </c>
      <c r="CP745" s="5">
        <v>2.1842489999999999E-2</v>
      </c>
      <c r="CQ745" s="5">
        <v>955279900</v>
      </c>
      <c r="CR745" s="5">
        <v>1.1338520000000001</v>
      </c>
      <c r="CS745" s="6" t="s">
        <v>305</v>
      </c>
      <c r="CT745" s="6">
        <v>41521</v>
      </c>
      <c r="CU745" s="6">
        <v>1368722000</v>
      </c>
      <c r="CV745" s="6">
        <v>358226000</v>
      </c>
      <c r="CW745" s="6">
        <v>0.79392499999999999</v>
      </c>
      <c r="CX745" s="6">
        <v>0.20778849999999999</v>
      </c>
      <c r="CY745" s="6">
        <v>3.8208319999999998</v>
      </c>
      <c r="CZ745" s="6">
        <v>16363</v>
      </c>
      <c r="DA745" s="6">
        <v>0.39408969999999999</v>
      </c>
      <c r="DB745" s="6">
        <v>25158</v>
      </c>
      <c r="DC745" s="6">
        <v>0.60591019999999995</v>
      </c>
      <c r="DD745" s="6">
        <v>8200</v>
      </c>
      <c r="DE745" s="6">
        <v>1619.422</v>
      </c>
      <c r="DF745" s="6">
        <v>0.19749040000000001</v>
      </c>
      <c r="DG745" s="6">
        <v>767.81380000000001</v>
      </c>
      <c r="DH745" s="6">
        <v>1170.1099999999999</v>
      </c>
      <c r="DI745" s="6">
        <v>3.1614640000000001</v>
      </c>
      <c r="DJ745" s="6">
        <v>1017.467</v>
      </c>
      <c r="DK745" s="6">
        <v>2809.8</v>
      </c>
      <c r="DL745" s="6">
        <v>0.22199940000000001</v>
      </c>
      <c r="DM745" s="6">
        <v>187032</v>
      </c>
      <c r="DN745" s="6">
        <v>1876.546</v>
      </c>
      <c r="DO745" s="6">
        <v>0.34238170000000001</v>
      </c>
      <c r="DP745" s="6">
        <v>731</v>
      </c>
      <c r="DQ745" s="6">
        <v>514</v>
      </c>
      <c r="DR745" s="6">
        <v>41506</v>
      </c>
      <c r="DS745" s="6">
        <v>0.99963869999999999</v>
      </c>
      <c r="DT745" s="6">
        <v>251</v>
      </c>
      <c r="DU745" s="6">
        <v>262</v>
      </c>
      <c r="DV745" s="6">
        <v>91.926500000000004</v>
      </c>
      <c r="DW745" s="6">
        <v>21.434370000000001</v>
      </c>
      <c r="DX745" s="6">
        <v>91.926500000000004</v>
      </c>
      <c r="DY745" s="6">
        <v>21.434370000000001</v>
      </c>
      <c r="DZ745" s="6">
        <v>91.926500000000004</v>
      </c>
      <c r="EA745" s="6">
        <v>21.434370000000001</v>
      </c>
      <c r="EB745" s="6">
        <v>767.81399999999996</v>
      </c>
      <c r="EC745" s="6">
        <v>302101.7</v>
      </c>
      <c r="ED745" s="6">
        <v>32.97504</v>
      </c>
      <c r="EE745" s="6">
        <v>15</v>
      </c>
      <c r="EF745" s="6">
        <v>3.6126300000000001E-4</v>
      </c>
      <c r="EG745" s="6">
        <v>1726948000</v>
      </c>
      <c r="EH745" s="6">
        <v>1.001714</v>
      </c>
      <c r="EI745" s="8" t="s">
        <v>306</v>
      </c>
      <c r="EJ745" s="8">
        <v>43038</v>
      </c>
      <c r="EK745" s="8">
        <v>928628700</v>
      </c>
      <c r="EL745" s="8">
        <v>538372200</v>
      </c>
      <c r="EM745" s="8">
        <v>0.50134639999999997</v>
      </c>
      <c r="EN745" s="8">
        <v>0.29065540000000001</v>
      </c>
      <c r="EO745" s="8">
        <v>1.724882</v>
      </c>
      <c r="EP745" s="8">
        <v>21043</v>
      </c>
      <c r="EQ745" s="8">
        <v>0.48893999999999999</v>
      </c>
      <c r="ER745" s="8">
        <v>21995</v>
      </c>
      <c r="ES745" s="8">
        <v>0.51105999999999996</v>
      </c>
      <c r="ET745" s="8">
        <v>9954</v>
      </c>
      <c r="EU745" s="8">
        <v>2302.201</v>
      </c>
      <c r="EV745" s="8">
        <v>0.23128399999999999</v>
      </c>
      <c r="EW745" s="8">
        <v>617.32320000000004</v>
      </c>
      <c r="EX745" s="8">
        <v>10392.89</v>
      </c>
      <c r="EY745" s="8">
        <v>2.4973359999999998</v>
      </c>
      <c r="EZ745" s="8">
        <v>980.06119999999999</v>
      </c>
      <c r="FA745" s="8">
        <v>2794.5030000000002</v>
      </c>
      <c r="FB745" s="8">
        <v>0.2227963</v>
      </c>
      <c r="FC745" s="8">
        <v>193172</v>
      </c>
      <c r="FD745" s="8">
        <v>1733.393</v>
      </c>
      <c r="FE745" s="8">
        <v>7.0768419999999999E-2</v>
      </c>
      <c r="FF745" s="8">
        <v>614</v>
      </c>
      <c r="FG745" s="8">
        <v>479</v>
      </c>
      <c r="FH745" s="8">
        <v>43016</v>
      </c>
      <c r="FI745" s="8">
        <v>0.99948879999999996</v>
      </c>
      <c r="FJ745" s="8">
        <v>217</v>
      </c>
      <c r="FK745" s="8">
        <v>261</v>
      </c>
      <c r="FL745" s="8">
        <v>90.650989999999993</v>
      </c>
      <c r="FM745" s="8">
        <v>25.287089999999999</v>
      </c>
      <c r="FN745" s="8">
        <v>90.650989999999993</v>
      </c>
      <c r="FO745" s="8">
        <v>25.287089999999999</v>
      </c>
      <c r="FP745" s="8">
        <v>90.650989999999993</v>
      </c>
      <c r="FQ745" s="8">
        <v>25.287089999999999</v>
      </c>
      <c r="FR745" s="8">
        <v>641.14559999999994</v>
      </c>
      <c r="FS745" s="8">
        <v>264735</v>
      </c>
      <c r="FT745" s="8">
        <v>2509.6909999999998</v>
      </c>
      <c r="FU745" s="8">
        <v>22</v>
      </c>
      <c r="FV745" s="8">
        <v>5.1117619999999997E-4</v>
      </c>
      <c r="FW745" s="8">
        <v>1467001000</v>
      </c>
      <c r="FX745" s="8">
        <v>0.79200179999999998</v>
      </c>
      <c r="FY745" s="10" t="s">
        <v>307</v>
      </c>
      <c r="FZ745" s="10">
        <v>18535</v>
      </c>
      <c r="GA745" s="10">
        <v>127550400</v>
      </c>
      <c r="GB745" s="10">
        <v>31803970</v>
      </c>
      <c r="GC745" s="10">
        <v>0.37127589999999999</v>
      </c>
      <c r="GD745" s="10">
        <v>9.257551E-2</v>
      </c>
      <c r="GE745" s="10">
        <v>4.0105199999999996</v>
      </c>
      <c r="GF745" s="10">
        <v>18535</v>
      </c>
      <c r="GG745" s="10">
        <v>1</v>
      </c>
      <c r="GH745" s="10">
        <v>0</v>
      </c>
      <c r="GI745" s="10">
        <v>0</v>
      </c>
      <c r="GJ745" s="10">
        <v>4426</v>
      </c>
      <c r="GK745" s="10">
        <v>1056.8910000000001</v>
      </c>
      <c r="GL745" s="10">
        <v>0.23879149999999999</v>
      </c>
      <c r="GM745" s="10">
        <v>366.19670000000002</v>
      </c>
      <c r="GN745" s="10">
        <v>2042.97</v>
      </c>
      <c r="GO745" s="10">
        <v>13.1257</v>
      </c>
      <c r="GP745" s="10">
        <v>1265.4580000000001</v>
      </c>
      <c r="GQ745" s="10">
        <v>2487.1179999999999</v>
      </c>
      <c r="GR745" s="10">
        <v>0.33492349999999999</v>
      </c>
      <c r="GS745" s="10">
        <v>55341</v>
      </c>
      <c r="GT745" s="10">
        <v>942.99649999999997</v>
      </c>
      <c r="GU745" s="10">
        <v>0.36100850000000001</v>
      </c>
      <c r="GV745" s="10">
        <v>295</v>
      </c>
      <c r="GW745" s="10">
        <v>310</v>
      </c>
      <c r="GX745" s="10">
        <v>18439</v>
      </c>
      <c r="GY745" s="10">
        <v>0.99482060000000005</v>
      </c>
      <c r="GZ745" s="10">
        <v>348</v>
      </c>
      <c r="HA745" s="10">
        <v>0</v>
      </c>
      <c r="HB745" s="10">
        <v>91.372219999999999</v>
      </c>
      <c r="HC745" s="10">
        <v>17.804320000000001</v>
      </c>
      <c r="HD745" s="10">
        <v>91.372219999999999</v>
      </c>
      <c r="HE745" s="10">
        <v>17.804320000000001</v>
      </c>
      <c r="HF745" s="10">
        <v>91.372219999999999</v>
      </c>
      <c r="HG745" s="10">
        <v>17.804320000000001</v>
      </c>
      <c r="HH745" s="10">
        <v>366.8116</v>
      </c>
      <c r="HI745" s="10">
        <v>78217.67</v>
      </c>
      <c r="HJ745" s="10">
        <v>225.1808</v>
      </c>
      <c r="HK745" s="10">
        <v>96</v>
      </c>
      <c r="HL745" s="10">
        <v>5.1793899999999999E-3</v>
      </c>
      <c r="HM745" s="10">
        <v>159354400</v>
      </c>
      <c r="HN745" s="10">
        <v>0.46385140000000002</v>
      </c>
      <c r="HO745" s="12" t="s">
        <v>308</v>
      </c>
      <c r="HP745" s="12">
        <v>19271</v>
      </c>
      <c r="HQ745" s="12">
        <v>140359300</v>
      </c>
      <c r="HR745" s="12">
        <v>42730180</v>
      </c>
      <c r="HS745" s="12">
        <v>0.37794840000000002</v>
      </c>
      <c r="HT745" s="12">
        <v>0.1150605</v>
      </c>
      <c r="HU745" s="12">
        <v>3.2847810000000002</v>
      </c>
      <c r="HV745" s="12">
        <v>19271</v>
      </c>
      <c r="HW745" s="12">
        <v>1</v>
      </c>
      <c r="HX745" s="12">
        <v>0</v>
      </c>
      <c r="HY745" s="12">
        <v>0</v>
      </c>
      <c r="HZ745" s="12">
        <v>4171</v>
      </c>
      <c r="IA745" s="12">
        <v>902.76790000000005</v>
      </c>
      <c r="IB745" s="12">
        <v>0.2164392</v>
      </c>
      <c r="IC745" s="12">
        <v>352.14909999999998</v>
      </c>
      <c r="ID745" s="12">
        <v>1123.1759999999999</v>
      </c>
      <c r="IE745" s="12">
        <v>5.4830829999999997</v>
      </c>
      <c r="IF745" s="12">
        <v>1258.4670000000001</v>
      </c>
      <c r="IG745" s="12">
        <v>2464.4250000000002</v>
      </c>
      <c r="IH745" s="12">
        <v>0.3286211</v>
      </c>
      <c r="II745" s="12">
        <v>58642</v>
      </c>
      <c r="IJ745" s="12">
        <v>981.0498</v>
      </c>
      <c r="IK745" s="12">
        <v>0.28433599999999998</v>
      </c>
      <c r="IL745" s="12">
        <v>313</v>
      </c>
      <c r="IM745" s="12">
        <v>349</v>
      </c>
      <c r="IN745" s="12">
        <v>19168</v>
      </c>
      <c r="IO745" s="12">
        <v>0.99465519999999996</v>
      </c>
      <c r="IP745" s="12">
        <v>366</v>
      </c>
      <c r="IQ745" s="12">
        <v>0</v>
      </c>
      <c r="IR745" s="12">
        <v>89.558610000000002</v>
      </c>
      <c r="IS745" s="12">
        <v>17.052990000000001</v>
      </c>
      <c r="IT745" s="12">
        <v>89.558610000000002</v>
      </c>
      <c r="IU745" s="12">
        <v>17.052990000000001</v>
      </c>
      <c r="IV745" s="12">
        <v>89.558610000000002</v>
      </c>
      <c r="IW745" s="12">
        <v>17.052990000000001</v>
      </c>
      <c r="IX745" s="12">
        <v>368.93610000000001</v>
      </c>
      <c r="IY745" s="12">
        <v>82736.81</v>
      </c>
      <c r="IZ745" s="12">
        <v>65.462289999999996</v>
      </c>
      <c r="JA745" s="12">
        <v>103</v>
      </c>
      <c r="JB745" s="12">
        <v>5.3448189999999998E-3</v>
      </c>
      <c r="JC745" s="12">
        <v>183089400</v>
      </c>
      <c r="JD745" s="12">
        <v>0.49300890000000003</v>
      </c>
      <c r="JE745" s="13" t="s">
        <v>309</v>
      </c>
      <c r="JF745" s="13">
        <v>50652</v>
      </c>
      <c r="JG745" s="13">
        <v>763216700</v>
      </c>
      <c r="JH745" s="13">
        <v>396892100</v>
      </c>
      <c r="JI745" s="13">
        <v>0.29747790000000002</v>
      </c>
      <c r="JJ745" s="13">
        <v>0.1546961</v>
      </c>
      <c r="JK745" s="13">
        <v>1.9229830000000001</v>
      </c>
      <c r="JL745" s="13">
        <v>12962</v>
      </c>
      <c r="JM745" s="13">
        <v>3317.0149999999999</v>
      </c>
      <c r="JN745" s="13">
        <v>0.25590299999999999</v>
      </c>
      <c r="JO745" s="13">
        <v>704.8723</v>
      </c>
      <c r="JP745" s="13">
        <v>15175.83</v>
      </c>
      <c r="JQ745" s="13">
        <v>-1.48156</v>
      </c>
      <c r="JR745" s="13">
        <v>1589.76</v>
      </c>
      <c r="JS745" s="13">
        <v>1289.1890000000001</v>
      </c>
      <c r="JT745" s="13">
        <v>0.26436880000000001</v>
      </c>
      <c r="JU745" s="13">
        <v>191596</v>
      </c>
      <c r="JV745" s="13">
        <v>1801.8119999999999</v>
      </c>
      <c r="JW745" s="13">
        <v>9.9709069999999997E-2</v>
      </c>
      <c r="JX745" s="13">
        <v>675</v>
      </c>
      <c r="JY745" s="13">
        <v>454</v>
      </c>
      <c r="JZ745" s="13">
        <v>49977</v>
      </c>
      <c r="KA745" s="13">
        <v>0.98667380000000005</v>
      </c>
      <c r="KB745" s="13">
        <v>360.18049999999999</v>
      </c>
      <c r="KC745" s="13">
        <v>98.146900000000002</v>
      </c>
      <c r="KD745" s="13">
        <v>19.014600000000002</v>
      </c>
      <c r="KE745" s="13">
        <v>98.146900000000002</v>
      </c>
      <c r="KF745" s="13">
        <v>19.014600000000002</v>
      </c>
      <c r="KG745" s="13">
        <v>98.146900000000002</v>
      </c>
      <c r="KH745" s="13">
        <v>19.014600000000002</v>
      </c>
      <c r="KI745" s="13">
        <v>705.81920000000002</v>
      </c>
      <c r="KJ745" s="13">
        <v>293489.7</v>
      </c>
      <c r="KK745" s="13">
        <v>4546.8270000000002</v>
      </c>
      <c r="KL745" s="13">
        <v>675</v>
      </c>
      <c r="KM745" s="13">
        <v>1.332623E-2</v>
      </c>
      <c r="KN745" s="13">
        <v>1160109000</v>
      </c>
      <c r="KO745" s="13">
        <v>0.45217390000000002</v>
      </c>
    </row>
    <row r="746" spans="1:301" x14ac:dyDescent="0.75">
      <c r="A746">
        <v>756</v>
      </c>
      <c r="B746" t="s">
        <v>390</v>
      </c>
      <c r="C746" t="s">
        <v>311</v>
      </c>
      <c r="D746" t="s">
        <v>312</v>
      </c>
      <c r="E746" t="s">
        <v>313</v>
      </c>
      <c r="F746">
        <v>5</v>
      </c>
      <c r="G746" t="s">
        <v>302</v>
      </c>
      <c r="H746">
        <v>2</v>
      </c>
      <c r="I746">
        <v>21</v>
      </c>
      <c r="J746" s="1">
        <v>43980.487164351849</v>
      </c>
      <c r="K746" s="2">
        <f t="shared" si="22"/>
        <v>31</v>
      </c>
      <c r="L746" s="2">
        <f t="shared" si="23"/>
        <v>324261</v>
      </c>
      <c r="M746" s="3" t="s">
        <v>303</v>
      </c>
      <c r="N746" s="3">
        <v>36109</v>
      </c>
      <c r="O746" s="3">
        <v>1110384000</v>
      </c>
      <c r="P746" s="3">
        <v>399480200</v>
      </c>
      <c r="Q746" s="3">
        <v>0.8516127</v>
      </c>
      <c r="R746" s="3">
        <v>0.30638270000000001</v>
      </c>
      <c r="S746" s="3">
        <v>2.7795719999999999</v>
      </c>
      <c r="T746" s="3">
        <v>36109</v>
      </c>
      <c r="U746" s="3">
        <v>1</v>
      </c>
      <c r="V746" s="3">
        <v>0</v>
      </c>
      <c r="W746" s="3">
        <v>0</v>
      </c>
      <c r="X746" s="3">
        <v>18999</v>
      </c>
      <c r="Y746" s="3">
        <v>9996.4549999999999</v>
      </c>
      <c r="Z746" s="3">
        <v>0.52615690000000004</v>
      </c>
      <c r="AA746" s="3">
        <v>662.09140000000002</v>
      </c>
      <c r="AB746" s="3">
        <v>22397.06</v>
      </c>
      <c r="AC746" s="3">
        <v>-22.709060000000001</v>
      </c>
      <c r="AD746" s="3">
        <v>1265.3720000000001</v>
      </c>
      <c r="AE746" s="3">
        <v>2811.0790000000002</v>
      </c>
      <c r="AF746" s="3">
        <v>0.18015500000000001</v>
      </c>
      <c r="AG746" s="3">
        <v>200433</v>
      </c>
      <c r="AH746" s="3">
        <v>1750.9359999999999</v>
      </c>
      <c r="AI746" s="3">
        <v>0.22168979999999999</v>
      </c>
      <c r="AJ746" s="3">
        <v>662</v>
      </c>
      <c r="AK746" s="3">
        <v>406</v>
      </c>
      <c r="AL746" s="3">
        <v>35194</v>
      </c>
      <c r="AM746" s="3">
        <v>0.97465999999999997</v>
      </c>
      <c r="AN746" s="3">
        <v>463</v>
      </c>
      <c r="AO746" s="3">
        <v>0</v>
      </c>
      <c r="AP746" s="3">
        <v>82.966849999999994</v>
      </c>
      <c r="AQ746" s="3">
        <v>24.744720000000001</v>
      </c>
      <c r="AR746" s="3">
        <v>82.966849999999994</v>
      </c>
      <c r="AS746" s="3">
        <v>24.744720000000001</v>
      </c>
      <c r="AT746" s="3">
        <v>82.966849999999994</v>
      </c>
      <c r="AU746" s="3">
        <v>24.744720000000001</v>
      </c>
      <c r="AV746" s="3">
        <v>662.09159999999997</v>
      </c>
      <c r="AW746" s="3">
        <v>260234</v>
      </c>
      <c r="AX746" s="3">
        <v>13892.06</v>
      </c>
      <c r="AY746" s="3">
        <v>915</v>
      </c>
      <c r="AZ746" s="3">
        <v>2.5339939999999998E-2</v>
      </c>
      <c r="BA746" s="3">
        <v>1509864000</v>
      </c>
      <c r="BB746" s="3">
        <v>1.1579950000000001</v>
      </c>
      <c r="BC746" s="5" t="s">
        <v>304</v>
      </c>
      <c r="BD746" s="5">
        <v>33888</v>
      </c>
      <c r="BE746" s="5">
        <v>723244500</v>
      </c>
      <c r="BF746" s="5">
        <v>379445400</v>
      </c>
      <c r="BG746" s="5">
        <v>0.62978639999999997</v>
      </c>
      <c r="BH746" s="5">
        <v>0.33041320000000002</v>
      </c>
      <c r="BI746" s="5">
        <v>1.9060569999999999</v>
      </c>
      <c r="BJ746" s="5">
        <v>33888</v>
      </c>
      <c r="BK746" s="5">
        <v>1</v>
      </c>
      <c r="BL746" s="5">
        <v>0</v>
      </c>
      <c r="BM746" s="5">
        <v>0</v>
      </c>
      <c r="BN746" s="5">
        <v>17225</v>
      </c>
      <c r="BO746" s="5">
        <v>8755.33</v>
      </c>
      <c r="BP746" s="5">
        <v>0.50829199999999997</v>
      </c>
      <c r="BQ746" s="5">
        <v>653.40419999999995</v>
      </c>
      <c r="BR746" s="5">
        <v>2444.5419999999999</v>
      </c>
      <c r="BS746" s="5">
        <v>-1.0128330000000001</v>
      </c>
      <c r="BT746" s="5">
        <v>1271.058</v>
      </c>
      <c r="BU746" s="5">
        <v>2812.989</v>
      </c>
      <c r="BV746" s="5">
        <v>0.16681109999999999</v>
      </c>
      <c r="BW746" s="5">
        <v>203152</v>
      </c>
      <c r="BX746" s="5">
        <v>1738.1869999999999</v>
      </c>
      <c r="BY746" s="5">
        <v>9.7208169999999997E-2</v>
      </c>
      <c r="BZ746" s="5">
        <v>652</v>
      </c>
      <c r="CA746" s="5">
        <v>395</v>
      </c>
      <c r="CB746" s="5">
        <v>33224</v>
      </c>
      <c r="CC746" s="5">
        <v>0.980406</v>
      </c>
      <c r="CD746" s="5">
        <v>451</v>
      </c>
      <c r="CE746" s="5">
        <v>0</v>
      </c>
      <c r="CF746" s="5">
        <v>84.303910000000002</v>
      </c>
      <c r="CG746" s="5">
        <v>25.202729999999999</v>
      </c>
      <c r="CH746" s="5">
        <v>84.303910000000002</v>
      </c>
      <c r="CI746" s="5">
        <v>25.202729999999999</v>
      </c>
      <c r="CJ746" s="5">
        <v>84.303910000000002</v>
      </c>
      <c r="CK746" s="5">
        <v>25.202729999999999</v>
      </c>
      <c r="CL746" s="5">
        <v>660.30690000000004</v>
      </c>
      <c r="CM746" s="5">
        <v>255664.2</v>
      </c>
      <c r="CN746" s="5">
        <v>176.33930000000001</v>
      </c>
      <c r="CO746" s="5">
        <v>664</v>
      </c>
      <c r="CP746" s="5">
        <v>1.9593960000000001E-2</v>
      </c>
      <c r="CQ746" s="5">
        <v>1102690000</v>
      </c>
      <c r="CR746" s="5">
        <v>0.96019969999999999</v>
      </c>
      <c r="CS746" s="6" t="s">
        <v>305</v>
      </c>
      <c r="CT746" s="6">
        <v>64800</v>
      </c>
      <c r="CU746" s="6">
        <v>2260334000</v>
      </c>
      <c r="CV746" s="6">
        <v>935811300</v>
      </c>
      <c r="CW746" s="6">
        <v>0.5382979</v>
      </c>
      <c r="CX746" s="6">
        <v>0.22286320000000001</v>
      </c>
      <c r="CY746" s="6">
        <v>2.4153739999999999</v>
      </c>
      <c r="CZ746" s="6">
        <v>33395</v>
      </c>
      <c r="DA746" s="6">
        <v>0.51535489999999995</v>
      </c>
      <c r="DB746" s="6">
        <v>31405</v>
      </c>
      <c r="DC746" s="6">
        <v>0.4846451</v>
      </c>
      <c r="DD746" s="6">
        <v>15240</v>
      </c>
      <c r="DE746" s="6">
        <v>3584.2220000000002</v>
      </c>
      <c r="DF746" s="6">
        <v>0.23518520000000001</v>
      </c>
      <c r="DG746" s="6">
        <v>743.11300000000006</v>
      </c>
      <c r="DH746" s="6">
        <v>5992.8720000000003</v>
      </c>
      <c r="DI746" s="6">
        <v>-4.8587499999999997</v>
      </c>
      <c r="DJ746" s="6">
        <v>1037.5250000000001</v>
      </c>
      <c r="DK746" s="6">
        <v>2787.3960000000002</v>
      </c>
      <c r="DL746" s="6">
        <v>0.2370032</v>
      </c>
      <c r="DM746" s="6">
        <v>273414</v>
      </c>
      <c r="DN746" s="6">
        <v>1982.9110000000001</v>
      </c>
      <c r="DO746" s="6">
        <v>0.1717378</v>
      </c>
      <c r="DP746" s="6">
        <v>742</v>
      </c>
      <c r="DQ746" s="6">
        <v>493</v>
      </c>
      <c r="DR746" s="6">
        <v>64691</v>
      </c>
      <c r="DS746" s="6">
        <v>0.99831789999999998</v>
      </c>
      <c r="DT746" s="6">
        <v>235</v>
      </c>
      <c r="DU746" s="6">
        <v>257</v>
      </c>
      <c r="DV746" s="6">
        <v>90.627930000000006</v>
      </c>
      <c r="DW746" s="6">
        <v>20.331199999999999</v>
      </c>
      <c r="DX746" s="6">
        <v>90.627930000000006</v>
      </c>
      <c r="DY746" s="6">
        <v>20.331199999999999</v>
      </c>
      <c r="DZ746" s="6">
        <v>90.627930000000006</v>
      </c>
      <c r="EA746" s="6">
        <v>20.331199999999999</v>
      </c>
      <c r="EB746" s="6">
        <v>743.5326</v>
      </c>
      <c r="EC746" s="6">
        <v>348488.1</v>
      </c>
      <c r="ED746" s="6">
        <v>554.23630000000003</v>
      </c>
      <c r="EE746" s="6">
        <v>109</v>
      </c>
      <c r="EF746" s="6">
        <v>1.6820990000000001E-3</v>
      </c>
      <c r="EG746" s="6">
        <v>3196146000</v>
      </c>
      <c r="EH746" s="6">
        <v>0.76116110000000003</v>
      </c>
      <c r="EI746" s="8" t="s">
        <v>306</v>
      </c>
      <c r="EJ746" s="8">
        <v>64043</v>
      </c>
      <c r="EK746" s="8">
        <v>2352454000</v>
      </c>
      <c r="EL746" s="8">
        <v>948778200</v>
      </c>
      <c r="EM746" s="8">
        <v>0.57355869999999998</v>
      </c>
      <c r="EN746" s="8">
        <v>0.23132440000000001</v>
      </c>
      <c r="EO746" s="8">
        <v>2.479457</v>
      </c>
      <c r="EP746" s="8">
        <v>33193</v>
      </c>
      <c r="EQ746" s="8">
        <v>0.51829239999999999</v>
      </c>
      <c r="ER746" s="8">
        <v>30850</v>
      </c>
      <c r="ES746" s="8">
        <v>0.48170760000000001</v>
      </c>
      <c r="ET746" s="8">
        <v>15417</v>
      </c>
      <c r="EU746" s="8">
        <v>3711.317</v>
      </c>
      <c r="EV746" s="8">
        <v>0.2407289</v>
      </c>
      <c r="EW746" s="8">
        <v>719.04169999999999</v>
      </c>
      <c r="EX746" s="8">
        <v>35798.89</v>
      </c>
      <c r="EY746" s="8">
        <v>-9.0567820000000001</v>
      </c>
      <c r="EZ746" s="8">
        <v>1054.4939999999999</v>
      </c>
      <c r="FA746" s="8">
        <v>2794.3009999999999</v>
      </c>
      <c r="FB746" s="8">
        <v>0.235707</v>
      </c>
      <c r="FC746" s="8">
        <v>271706</v>
      </c>
      <c r="FD746" s="8">
        <v>1987.586</v>
      </c>
      <c r="FE746" s="8">
        <v>0.18079300000000001</v>
      </c>
      <c r="FF746" s="8">
        <v>716</v>
      </c>
      <c r="FG746" s="8">
        <v>492</v>
      </c>
      <c r="FH746" s="8">
        <v>63986</v>
      </c>
      <c r="FI746" s="8">
        <v>0.99911000000000005</v>
      </c>
      <c r="FJ746" s="8">
        <v>199</v>
      </c>
      <c r="FK746" s="8">
        <v>292</v>
      </c>
      <c r="FL746" s="8">
        <v>90.019710000000003</v>
      </c>
      <c r="FM746" s="8">
        <v>21.10529</v>
      </c>
      <c r="FN746" s="8">
        <v>90.019710000000003</v>
      </c>
      <c r="FO746" s="8">
        <v>21.10529</v>
      </c>
      <c r="FP746" s="8">
        <v>90.019710000000003</v>
      </c>
      <c r="FQ746" s="8">
        <v>21.10529</v>
      </c>
      <c r="FR746" s="8">
        <v>726.20830000000001</v>
      </c>
      <c r="FS746" s="8">
        <v>340574.1</v>
      </c>
      <c r="FT746" s="8">
        <v>20010.939999999999</v>
      </c>
      <c r="FU746" s="8">
        <v>57</v>
      </c>
      <c r="FV746" s="8">
        <v>8.9002700000000005E-4</v>
      </c>
      <c r="FW746" s="8">
        <v>3301233000</v>
      </c>
      <c r="FX746" s="8">
        <v>0.80488309999999996</v>
      </c>
      <c r="FY746" s="10" t="s">
        <v>307</v>
      </c>
      <c r="FZ746" s="10">
        <v>29411</v>
      </c>
      <c r="GA746" s="10">
        <v>345286800</v>
      </c>
      <c r="GB746" s="10">
        <v>110209000</v>
      </c>
      <c r="GC746" s="10">
        <v>0.39917229999999998</v>
      </c>
      <c r="GD746" s="10">
        <v>0.1274083</v>
      </c>
      <c r="GE746" s="10">
        <v>3.1330170000000002</v>
      </c>
      <c r="GF746" s="10">
        <v>28240</v>
      </c>
      <c r="GG746" s="10">
        <v>0.96018499999999996</v>
      </c>
      <c r="GH746" s="10">
        <v>1171</v>
      </c>
      <c r="GI746" s="10">
        <v>3.9815030000000001E-2</v>
      </c>
      <c r="GJ746" s="10">
        <v>8471</v>
      </c>
      <c r="GK746" s="10">
        <v>2439.83</v>
      </c>
      <c r="GL746" s="10">
        <v>0.28802149999999999</v>
      </c>
      <c r="GM746" s="10">
        <v>436.07909999999998</v>
      </c>
      <c r="GN746" s="10">
        <v>11972.66</v>
      </c>
      <c r="GO746" s="10">
        <v>-7.4570990000000004</v>
      </c>
      <c r="GP746" s="10">
        <v>1321.0519999999999</v>
      </c>
      <c r="GQ746" s="10">
        <v>2491.4850000000001</v>
      </c>
      <c r="GR746" s="10">
        <v>0.29780580000000001</v>
      </c>
      <c r="GS746" s="10">
        <v>98759</v>
      </c>
      <c r="GT746" s="10">
        <v>1203.4290000000001</v>
      </c>
      <c r="GU746" s="10">
        <v>0.266351</v>
      </c>
      <c r="GV746" s="10">
        <v>406</v>
      </c>
      <c r="GW746" s="10">
        <v>415</v>
      </c>
      <c r="GX746" s="10">
        <v>29220</v>
      </c>
      <c r="GY746" s="10">
        <v>0.99350579999999999</v>
      </c>
      <c r="GZ746" s="10">
        <v>358</v>
      </c>
      <c r="HA746" s="10">
        <v>56</v>
      </c>
      <c r="HB746" s="10">
        <v>90.880350000000007</v>
      </c>
      <c r="HC746" s="10">
        <v>17.025670000000002</v>
      </c>
      <c r="HD746" s="10">
        <v>90.880350000000007</v>
      </c>
      <c r="HE746" s="10">
        <v>17.025670000000002</v>
      </c>
      <c r="HF746" s="10">
        <v>90.880350000000007</v>
      </c>
      <c r="HG746" s="10">
        <v>17.025670000000002</v>
      </c>
      <c r="HH746" s="10">
        <v>438.66730000000001</v>
      </c>
      <c r="HI746" s="10">
        <v>119374</v>
      </c>
      <c r="HJ746" s="10">
        <v>4873.8429999999998</v>
      </c>
      <c r="HK746" s="10">
        <v>191</v>
      </c>
      <c r="HL746" s="10">
        <v>6.4941690000000002E-3</v>
      </c>
      <c r="HM746" s="10">
        <v>455495800</v>
      </c>
      <c r="HN746" s="10">
        <v>0.52658059999999995</v>
      </c>
      <c r="HO746" s="12" t="s">
        <v>308</v>
      </c>
      <c r="HP746" s="12">
        <v>28925</v>
      </c>
      <c r="HQ746" s="12">
        <v>312267000</v>
      </c>
      <c r="HR746" s="12">
        <v>92119050</v>
      </c>
      <c r="HS746" s="12">
        <v>0.37323240000000002</v>
      </c>
      <c r="HT746" s="12">
        <v>0.1101039</v>
      </c>
      <c r="HU746" s="12">
        <v>3.3898199999999998</v>
      </c>
      <c r="HV746" s="12">
        <v>27876</v>
      </c>
      <c r="HW746" s="12">
        <v>0.96373379999999997</v>
      </c>
      <c r="HX746" s="12">
        <v>1049</v>
      </c>
      <c r="HY746" s="12">
        <v>3.6266199999999998E-2</v>
      </c>
      <c r="HZ746" s="12">
        <v>6889</v>
      </c>
      <c r="IA746" s="12">
        <v>1640.7370000000001</v>
      </c>
      <c r="IB746" s="12">
        <v>0.23816770000000001</v>
      </c>
      <c r="IC746" s="12">
        <v>428.37020000000001</v>
      </c>
      <c r="ID746" s="12">
        <v>12942.03</v>
      </c>
      <c r="IE746" s="12">
        <v>1.4543649999999999</v>
      </c>
      <c r="IF746" s="12">
        <v>1315.4380000000001</v>
      </c>
      <c r="IG746" s="12">
        <v>2488.7809999999999</v>
      </c>
      <c r="IH746" s="12">
        <v>0.3097724</v>
      </c>
      <c r="II746" s="12">
        <v>93375</v>
      </c>
      <c r="IJ746" s="12">
        <v>1185.2950000000001</v>
      </c>
      <c r="IK746" s="12">
        <v>0.29637180000000002</v>
      </c>
      <c r="IL746" s="12">
        <v>341</v>
      </c>
      <c r="IM746" s="12">
        <v>427</v>
      </c>
      <c r="IN746" s="12">
        <v>28725</v>
      </c>
      <c r="IO746" s="12">
        <v>0.99308560000000001</v>
      </c>
      <c r="IP746" s="12">
        <v>382</v>
      </c>
      <c r="IQ746" s="12">
        <v>44</v>
      </c>
      <c r="IR746" s="12">
        <v>90.208680000000001</v>
      </c>
      <c r="IS746" s="12">
        <v>18.373470000000001</v>
      </c>
      <c r="IT746" s="12">
        <v>90.208680000000001</v>
      </c>
      <c r="IU746" s="12">
        <v>18.373470000000001</v>
      </c>
      <c r="IV746" s="12">
        <v>90.208680000000001</v>
      </c>
      <c r="IW746" s="12">
        <v>18.373470000000001</v>
      </c>
      <c r="IX746" s="12">
        <v>430.37759999999997</v>
      </c>
      <c r="IY746" s="12">
        <v>113973</v>
      </c>
      <c r="IZ746" s="12">
        <v>5790.7070000000003</v>
      </c>
      <c r="JA746" s="12">
        <v>200</v>
      </c>
      <c r="JB746" s="12">
        <v>6.9144339999999997E-3</v>
      </c>
      <c r="JC746" s="12">
        <v>404386000</v>
      </c>
      <c r="JD746" s="12">
        <v>0.4833363</v>
      </c>
      <c r="JE746" s="13" t="s">
        <v>309</v>
      </c>
      <c r="JF746" s="13">
        <v>67085</v>
      </c>
      <c r="JG746" s="13">
        <v>1484087000</v>
      </c>
      <c r="JH746" s="13">
        <v>414563600</v>
      </c>
      <c r="JI746" s="13">
        <v>0.32976800000000001</v>
      </c>
      <c r="JJ746" s="13">
        <v>9.2117099999999993E-2</v>
      </c>
      <c r="JK746" s="13">
        <v>3.5798779999999999</v>
      </c>
      <c r="JL746" s="13">
        <v>16210</v>
      </c>
      <c r="JM746" s="13">
        <v>3916.8829999999998</v>
      </c>
      <c r="JN746" s="13">
        <v>0.24163370000000001</v>
      </c>
      <c r="JO746" s="13">
        <v>670.95450000000005</v>
      </c>
      <c r="JP746" s="13">
        <v>3968.5340000000001</v>
      </c>
      <c r="JQ746" s="13">
        <v>-1.8559730000000001</v>
      </c>
      <c r="JR746" s="13">
        <v>1638.3589999999999</v>
      </c>
      <c r="JS746" s="13">
        <v>1213.1790000000001</v>
      </c>
      <c r="JT746" s="13">
        <v>0.31536320000000001</v>
      </c>
      <c r="JU746" s="13">
        <v>212723</v>
      </c>
      <c r="JV746" s="13">
        <v>1798.7470000000001</v>
      </c>
      <c r="JW746" s="13">
        <v>0.31731500000000001</v>
      </c>
      <c r="JX746" s="13">
        <v>649</v>
      </c>
      <c r="JY746" s="13">
        <v>414</v>
      </c>
      <c r="JZ746" s="13">
        <v>66277</v>
      </c>
      <c r="KA746" s="13">
        <v>0.98795560000000004</v>
      </c>
      <c r="KB746" s="13">
        <v>364.57369999999997</v>
      </c>
      <c r="KC746" s="13">
        <v>98.057060000000007</v>
      </c>
      <c r="KD746" s="13">
        <v>19.966380000000001</v>
      </c>
      <c r="KE746" s="13">
        <v>98.057060000000007</v>
      </c>
      <c r="KF746" s="13">
        <v>19.966380000000001</v>
      </c>
      <c r="KG746" s="13">
        <v>98.057060000000007</v>
      </c>
      <c r="KH746" s="13">
        <v>19.966380000000001</v>
      </c>
      <c r="KI746" s="13">
        <v>671.02359999999999</v>
      </c>
      <c r="KJ746" s="13">
        <v>239603.7</v>
      </c>
      <c r="KK746" s="13">
        <v>234.76580000000001</v>
      </c>
      <c r="KL746" s="13">
        <v>808</v>
      </c>
      <c r="KM746" s="13">
        <v>1.204442E-2</v>
      </c>
      <c r="KN746" s="13">
        <v>1898651000</v>
      </c>
      <c r="KO746" s="13">
        <v>0.42188510000000001</v>
      </c>
    </row>
    <row r="747" spans="1:301" x14ac:dyDescent="0.75">
      <c r="A747">
        <v>757</v>
      </c>
      <c r="B747" t="s">
        <v>393</v>
      </c>
      <c r="C747" t="s">
        <v>311</v>
      </c>
      <c r="D747" t="s">
        <v>324</v>
      </c>
      <c r="E747" t="s">
        <v>313</v>
      </c>
      <c r="F747">
        <v>5</v>
      </c>
      <c r="G747" t="s">
        <v>302</v>
      </c>
      <c r="H747">
        <v>3</v>
      </c>
      <c r="I747">
        <v>25</v>
      </c>
      <c r="J747" s="1">
        <v>43980.488518518519</v>
      </c>
      <c r="K747" s="2">
        <f t="shared" si="22"/>
        <v>31</v>
      </c>
      <c r="L747" s="2">
        <f t="shared" si="23"/>
        <v>224299</v>
      </c>
      <c r="M747" s="3" t="s">
        <v>303</v>
      </c>
      <c r="N747" s="3">
        <v>24736</v>
      </c>
      <c r="O747" s="3">
        <v>964153900</v>
      </c>
      <c r="P747" s="3">
        <v>129369400</v>
      </c>
      <c r="Q747" s="3">
        <v>1.57575</v>
      </c>
      <c r="R747" s="3">
        <v>0.21143300000000001</v>
      </c>
      <c r="S747" s="3">
        <v>7.452718</v>
      </c>
      <c r="T747" s="3">
        <v>24736</v>
      </c>
      <c r="U747" s="3">
        <v>1</v>
      </c>
      <c r="V747" s="3">
        <v>0</v>
      </c>
      <c r="W747" s="3">
        <v>0</v>
      </c>
      <c r="X747" s="3">
        <v>12889</v>
      </c>
      <c r="Y747" s="3">
        <v>6715.9740000000002</v>
      </c>
      <c r="Z747" s="3">
        <v>0.52106240000000004</v>
      </c>
      <c r="AA747" s="3">
        <v>689.51070000000004</v>
      </c>
      <c r="AB747" s="3">
        <v>2709.248</v>
      </c>
      <c r="AC747" s="3">
        <v>-15.408720000000001</v>
      </c>
      <c r="AD747" s="3">
        <v>1340.799</v>
      </c>
      <c r="AE747" s="3">
        <v>2719.2930000000001</v>
      </c>
      <c r="AF747" s="3">
        <v>0.12597910000000001</v>
      </c>
      <c r="AG747" s="3">
        <v>196350</v>
      </c>
      <c r="AH747" s="3">
        <v>1700.442</v>
      </c>
      <c r="AI747" s="3">
        <v>0.5827639</v>
      </c>
      <c r="AJ747" s="3">
        <v>438</v>
      </c>
      <c r="AK747" s="3">
        <v>682</v>
      </c>
      <c r="AL747" s="3">
        <v>24130</v>
      </c>
      <c r="AM747" s="3">
        <v>0.97550130000000002</v>
      </c>
      <c r="AN747" s="3">
        <v>733</v>
      </c>
      <c r="AO747" s="3">
        <v>0</v>
      </c>
      <c r="AP747" s="3">
        <v>88.436850000000007</v>
      </c>
      <c r="AQ747" s="3">
        <v>25.207460000000001</v>
      </c>
      <c r="AR747" s="3">
        <v>88.436850000000007</v>
      </c>
      <c r="AS747" s="3">
        <v>25.207460000000001</v>
      </c>
      <c r="AT747" s="3">
        <v>88.436850000000007</v>
      </c>
      <c r="AU747" s="3">
        <v>25.207460000000001</v>
      </c>
      <c r="AV747" s="3">
        <v>689.51089999999999</v>
      </c>
      <c r="AW747" s="3">
        <v>256437.3</v>
      </c>
      <c r="AX747" s="3">
        <v>296.73450000000003</v>
      </c>
      <c r="AY747" s="3">
        <v>606</v>
      </c>
      <c r="AZ747" s="3">
        <v>2.449871E-2</v>
      </c>
      <c r="BA747" s="3">
        <v>1093523000</v>
      </c>
      <c r="BB747" s="3">
        <v>1.787183</v>
      </c>
      <c r="BC747" s="5" t="s">
        <v>304</v>
      </c>
      <c r="BD747" s="5">
        <v>26435</v>
      </c>
      <c r="BE747" s="5">
        <v>1126117000</v>
      </c>
      <c r="BF747" s="5">
        <v>84367110</v>
      </c>
      <c r="BG747" s="5">
        <v>1.61148</v>
      </c>
      <c r="BH747" s="5">
        <v>0.1207298</v>
      </c>
      <c r="BI747" s="5">
        <v>13.34782</v>
      </c>
      <c r="BJ747" s="5">
        <v>26435</v>
      </c>
      <c r="BK747" s="5">
        <v>1</v>
      </c>
      <c r="BL747" s="5">
        <v>0</v>
      </c>
      <c r="BM747" s="5">
        <v>0</v>
      </c>
      <c r="BN747" s="5">
        <v>13153</v>
      </c>
      <c r="BO747" s="5">
        <v>6544.4070000000002</v>
      </c>
      <c r="BP747" s="5">
        <v>0.49756010000000001</v>
      </c>
      <c r="BQ747" s="5">
        <v>722.53030000000001</v>
      </c>
      <c r="BR747" s="5">
        <v>47175.48</v>
      </c>
      <c r="BS747" s="5">
        <v>-6.3330539999999997</v>
      </c>
      <c r="BT747" s="5">
        <v>1397.6679999999999</v>
      </c>
      <c r="BU747" s="5">
        <v>2694.3240000000001</v>
      </c>
      <c r="BV747" s="5">
        <v>0.15244569999999999</v>
      </c>
      <c r="BW747" s="5">
        <v>173406</v>
      </c>
      <c r="BX747" s="5">
        <v>1695.202</v>
      </c>
      <c r="BY747" s="5">
        <v>0.74064280000000005</v>
      </c>
      <c r="BZ747" s="5">
        <v>412</v>
      </c>
      <c r="CA747" s="5">
        <v>682</v>
      </c>
      <c r="CB747" s="5">
        <v>25786</v>
      </c>
      <c r="CC747" s="5">
        <v>0.97544920000000002</v>
      </c>
      <c r="CD747" s="5">
        <v>733</v>
      </c>
      <c r="CE747" s="5">
        <v>0</v>
      </c>
      <c r="CF747" s="5">
        <v>89.200720000000004</v>
      </c>
      <c r="CG747" s="5">
        <v>25.223769999999998</v>
      </c>
      <c r="CH747" s="5">
        <v>89.200720000000004</v>
      </c>
      <c r="CI747" s="5">
        <v>25.223769999999998</v>
      </c>
      <c r="CJ747" s="5">
        <v>89.200720000000004</v>
      </c>
      <c r="CK747" s="5">
        <v>25.223769999999998</v>
      </c>
      <c r="CL747" s="5">
        <v>722.53049999999996</v>
      </c>
      <c r="CM747" s="5">
        <v>240102.7</v>
      </c>
      <c r="CN747" s="5">
        <v>84188.6</v>
      </c>
      <c r="CO747" s="5">
        <v>649</v>
      </c>
      <c r="CP747" s="5">
        <v>2.4550780000000001E-2</v>
      </c>
      <c r="CQ747" s="5">
        <v>1210485000</v>
      </c>
      <c r="CR747" s="5">
        <v>1.73221</v>
      </c>
      <c r="CS747" s="6" t="s">
        <v>305</v>
      </c>
      <c r="CT747" s="6">
        <v>39517</v>
      </c>
      <c r="CU747" s="6">
        <v>1922223000</v>
      </c>
      <c r="CV747" s="6">
        <v>244327000</v>
      </c>
      <c r="CW747" s="6">
        <v>1.2309369999999999</v>
      </c>
      <c r="CX747" s="6">
        <v>0.15646009999999999</v>
      </c>
      <c r="CY747" s="6">
        <v>7.8674200000000001</v>
      </c>
      <c r="CZ747" s="6">
        <v>25259</v>
      </c>
      <c r="DA747" s="6">
        <v>0.63919320000000002</v>
      </c>
      <c r="DB747" s="6">
        <v>14258</v>
      </c>
      <c r="DC747" s="6">
        <v>0.36080669999999998</v>
      </c>
      <c r="DD747" s="6">
        <v>10460</v>
      </c>
      <c r="DE747" s="6">
        <v>2768.7220000000002</v>
      </c>
      <c r="DF747" s="6">
        <v>0.26469619999999999</v>
      </c>
      <c r="DG747" s="6">
        <v>814.22170000000006</v>
      </c>
      <c r="DH747" s="6">
        <v>6086.4740000000002</v>
      </c>
      <c r="DI747" s="6">
        <v>-6.3849450000000001</v>
      </c>
      <c r="DJ747" s="6">
        <v>1050.2</v>
      </c>
      <c r="DK747" s="6">
        <v>2691.7890000000002</v>
      </c>
      <c r="DL747" s="6">
        <v>0.1719581</v>
      </c>
      <c r="DM747" s="6">
        <v>229806</v>
      </c>
      <c r="DN747" s="6">
        <v>1948.0260000000001</v>
      </c>
      <c r="DO747" s="6">
        <v>0.59978089999999995</v>
      </c>
      <c r="DP747" s="6">
        <v>411</v>
      </c>
      <c r="DQ747" s="6">
        <v>815</v>
      </c>
      <c r="DR747" s="6">
        <v>39512</v>
      </c>
      <c r="DS747" s="6">
        <v>0.99987349999999997</v>
      </c>
      <c r="DT747" s="6">
        <v>556</v>
      </c>
      <c r="DU747" s="6">
        <v>258</v>
      </c>
      <c r="DV747" s="6">
        <v>94.490369999999999</v>
      </c>
      <c r="DW747" s="6">
        <v>18.665030000000002</v>
      </c>
      <c r="DX747" s="6">
        <v>94.490369999999999</v>
      </c>
      <c r="DY747" s="6">
        <v>18.665030000000002</v>
      </c>
      <c r="DZ747" s="6">
        <v>94.490369999999999</v>
      </c>
      <c r="EA747" s="6">
        <v>18.665030000000002</v>
      </c>
      <c r="EB747" s="6">
        <v>815.40599999999995</v>
      </c>
      <c r="EC747" s="6">
        <v>324752.7</v>
      </c>
      <c r="ED747" s="6">
        <v>937.44880000000001</v>
      </c>
      <c r="EE747" s="6">
        <v>5</v>
      </c>
      <c r="EF747" s="6">
        <v>1.2652780000000001E-4</v>
      </c>
      <c r="EG747" s="6">
        <v>2166550000</v>
      </c>
      <c r="EH747" s="6">
        <v>1.387397</v>
      </c>
      <c r="EI747" s="8" t="s">
        <v>306</v>
      </c>
      <c r="EJ747" s="8">
        <v>39315</v>
      </c>
      <c r="EK747" s="8">
        <v>2032686000</v>
      </c>
      <c r="EL747" s="8">
        <v>239884000</v>
      </c>
      <c r="EM747" s="8">
        <v>1.3150850000000001</v>
      </c>
      <c r="EN747" s="8">
        <v>0.15519749999999999</v>
      </c>
      <c r="EO747" s="8">
        <v>8.4736229999999999</v>
      </c>
      <c r="EP747" s="8">
        <v>25587</v>
      </c>
      <c r="EQ747" s="8">
        <v>0.65082030000000002</v>
      </c>
      <c r="ER747" s="8">
        <v>13728</v>
      </c>
      <c r="ES747" s="8">
        <v>0.34917969999999998</v>
      </c>
      <c r="ET747" s="8">
        <v>9773</v>
      </c>
      <c r="EU747" s="8">
        <v>2429.3919999999998</v>
      </c>
      <c r="EV747" s="8">
        <v>0.248582</v>
      </c>
      <c r="EW747" s="8">
        <v>820.34749999999997</v>
      </c>
      <c r="EX747" s="8">
        <v>5540.8789999999999</v>
      </c>
      <c r="EY747" s="8">
        <v>-11.68796</v>
      </c>
      <c r="EZ747" s="8">
        <v>1095.6849999999999</v>
      </c>
      <c r="FA747" s="8">
        <v>2692.248</v>
      </c>
      <c r="FB747" s="8">
        <v>0.16672819999999999</v>
      </c>
      <c r="FC747" s="8">
        <v>235803</v>
      </c>
      <c r="FD747" s="8">
        <v>1947.317</v>
      </c>
      <c r="FE747" s="8">
        <v>0.62234350000000005</v>
      </c>
      <c r="FF747" s="8">
        <v>436</v>
      </c>
      <c r="FG747" s="8">
        <v>820</v>
      </c>
      <c r="FH747" s="8">
        <v>39306</v>
      </c>
      <c r="FI747" s="8">
        <v>0.99977110000000002</v>
      </c>
      <c r="FJ747" s="8">
        <v>546</v>
      </c>
      <c r="FK747" s="8">
        <v>273</v>
      </c>
      <c r="FL747" s="8">
        <v>95.50215</v>
      </c>
      <c r="FM747" s="8">
        <v>19.164349999999999</v>
      </c>
      <c r="FN747" s="8">
        <v>95.50215</v>
      </c>
      <c r="FO747" s="8">
        <v>19.164349999999999</v>
      </c>
      <c r="FP747" s="8">
        <v>95.50215</v>
      </c>
      <c r="FQ747" s="8">
        <v>19.164349999999999</v>
      </c>
      <c r="FR747" s="8">
        <v>820.34770000000003</v>
      </c>
      <c r="FS747" s="8">
        <v>311647.7</v>
      </c>
      <c r="FT747" s="8">
        <v>780.90650000000005</v>
      </c>
      <c r="FU747" s="8">
        <v>9</v>
      </c>
      <c r="FV747" s="8">
        <v>2.2892029999999999E-4</v>
      </c>
      <c r="FW747" s="8">
        <v>2272570000</v>
      </c>
      <c r="FX747" s="8">
        <v>1.4702820000000001</v>
      </c>
      <c r="FY747" s="10" t="s">
        <v>307</v>
      </c>
      <c r="FZ747" s="10">
        <v>23066</v>
      </c>
      <c r="GA747" s="10">
        <v>272832500</v>
      </c>
      <c r="GB747" s="10">
        <v>59509270</v>
      </c>
      <c r="GC747" s="10">
        <v>0.51280420000000004</v>
      </c>
      <c r="GD747" s="10">
        <v>0.11185109999999999</v>
      </c>
      <c r="GE747" s="10">
        <v>4.5847059999999997</v>
      </c>
      <c r="GF747" s="10">
        <v>23066</v>
      </c>
      <c r="GG747" s="10">
        <v>1</v>
      </c>
      <c r="GH747" s="10">
        <v>0</v>
      </c>
      <c r="GI747" s="10">
        <v>0</v>
      </c>
      <c r="GJ747" s="10">
        <v>7040</v>
      </c>
      <c r="GK747" s="10">
        <v>2148.6860000000001</v>
      </c>
      <c r="GL747" s="10">
        <v>0.30521110000000001</v>
      </c>
      <c r="GM747" s="10">
        <v>476.66860000000003</v>
      </c>
      <c r="GN747" s="10">
        <v>3188.0590000000002</v>
      </c>
      <c r="GO747" s="10">
        <v>-2.150166</v>
      </c>
      <c r="GP747" s="10">
        <v>1406.9739999999999</v>
      </c>
      <c r="GQ747" s="10">
        <v>2433.279</v>
      </c>
      <c r="GR747" s="10">
        <v>0.29204859999999999</v>
      </c>
      <c r="GS747" s="10">
        <v>78980</v>
      </c>
      <c r="GT747" s="10">
        <v>1118.577</v>
      </c>
      <c r="GU747" s="10">
        <v>0.41200880000000001</v>
      </c>
      <c r="GV747" s="10">
        <v>287</v>
      </c>
      <c r="GW747" s="10">
        <v>420</v>
      </c>
      <c r="GX747" s="10">
        <v>22852</v>
      </c>
      <c r="GY747" s="10">
        <v>0.99072229999999994</v>
      </c>
      <c r="GZ747" s="10">
        <v>429</v>
      </c>
      <c r="HA747" s="10">
        <v>0</v>
      </c>
      <c r="HB747" s="10">
        <v>90.754009999999994</v>
      </c>
      <c r="HC747" s="10">
        <v>17.561820000000001</v>
      </c>
      <c r="HD747" s="10">
        <v>90.754009999999994</v>
      </c>
      <c r="HE747" s="10">
        <v>17.561820000000001</v>
      </c>
      <c r="HF747" s="10">
        <v>90.754009999999994</v>
      </c>
      <c r="HG747" s="10">
        <v>17.561820000000001</v>
      </c>
      <c r="HH747" s="10">
        <v>476.66890000000001</v>
      </c>
      <c r="HI747" s="10">
        <v>112898.9</v>
      </c>
      <c r="HJ747" s="10">
        <v>440.63650000000001</v>
      </c>
      <c r="HK747" s="10">
        <v>214</v>
      </c>
      <c r="HL747" s="10">
        <v>9.2777250000000006E-3</v>
      </c>
      <c r="HM747" s="10">
        <v>332341800</v>
      </c>
      <c r="HN747" s="10">
        <v>0.62465519999999997</v>
      </c>
      <c r="HO747" s="12" t="s">
        <v>308</v>
      </c>
      <c r="HP747" s="12">
        <v>24241</v>
      </c>
      <c r="HQ747" s="12">
        <v>274933600</v>
      </c>
      <c r="HR747" s="12">
        <v>40724560</v>
      </c>
      <c r="HS747" s="12">
        <v>0.4678716</v>
      </c>
      <c r="HT747" s="12">
        <v>6.9303519999999993E-2</v>
      </c>
      <c r="HU747" s="12">
        <v>6.7510510000000004</v>
      </c>
      <c r="HV747" s="12">
        <v>24241</v>
      </c>
      <c r="HW747" s="12">
        <v>1</v>
      </c>
      <c r="HX747" s="12">
        <v>0</v>
      </c>
      <c r="HY747" s="12">
        <v>0</v>
      </c>
      <c r="HZ747" s="12">
        <v>6439</v>
      </c>
      <c r="IA747" s="12">
        <v>1710.355</v>
      </c>
      <c r="IB747" s="12">
        <v>0.26562429999999998</v>
      </c>
      <c r="IC747" s="12">
        <v>450.42759999999998</v>
      </c>
      <c r="ID747" s="12">
        <v>2449.17</v>
      </c>
      <c r="IE747" s="12">
        <v>1.775393</v>
      </c>
      <c r="IF747" s="12">
        <v>1411.1110000000001</v>
      </c>
      <c r="IG747" s="12">
        <v>2463.3850000000002</v>
      </c>
      <c r="IH747" s="12">
        <v>0.36829230000000002</v>
      </c>
      <c r="II747" s="12">
        <v>65820</v>
      </c>
      <c r="IJ747" s="12">
        <v>1046.675</v>
      </c>
      <c r="IK747" s="12">
        <v>0.55052020000000002</v>
      </c>
      <c r="IL747" s="12">
        <v>341</v>
      </c>
      <c r="IM747" s="12">
        <v>333</v>
      </c>
      <c r="IN747" s="12">
        <v>24096</v>
      </c>
      <c r="IO747" s="12">
        <v>0.99401839999999997</v>
      </c>
      <c r="IP747" s="12">
        <v>355</v>
      </c>
      <c r="IQ747" s="12">
        <v>0</v>
      </c>
      <c r="IR747" s="12">
        <v>92.990840000000006</v>
      </c>
      <c r="IS747" s="12">
        <v>18.474340000000002</v>
      </c>
      <c r="IT747" s="12">
        <v>92.990840000000006</v>
      </c>
      <c r="IU747" s="12">
        <v>18.474340000000002</v>
      </c>
      <c r="IV747" s="12">
        <v>92.990840000000006</v>
      </c>
      <c r="IW747" s="12">
        <v>18.474340000000002</v>
      </c>
      <c r="IX747" s="12">
        <v>450.42779999999999</v>
      </c>
      <c r="IY747" s="12">
        <v>91792.57</v>
      </c>
      <c r="IZ747" s="12">
        <v>247.44990000000001</v>
      </c>
      <c r="JA747" s="12">
        <v>145</v>
      </c>
      <c r="JB747" s="12">
        <v>5.9816009999999996E-3</v>
      </c>
      <c r="JC747" s="12">
        <v>315658100</v>
      </c>
      <c r="JD747" s="12">
        <v>0.53717519999999996</v>
      </c>
      <c r="JE747" s="13" t="s">
        <v>309</v>
      </c>
      <c r="JF747" s="13">
        <v>46989</v>
      </c>
      <c r="JG747" s="13">
        <v>446135600</v>
      </c>
      <c r="JH747" s="13">
        <v>312890200</v>
      </c>
      <c r="JI747" s="13">
        <v>0.2020573</v>
      </c>
      <c r="JJ747" s="13">
        <v>0.14170969999999999</v>
      </c>
      <c r="JK747" s="13">
        <v>1.425853</v>
      </c>
      <c r="JL747" s="13">
        <v>10516</v>
      </c>
      <c r="JM747" s="13">
        <v>2353.4499999999998</v>
      </c>
      <c r="JN747" s="13">
        <v>0.2237971</v>
      </c>
      <c r="JO747" s="13">
        <v>550.66869999999994</v>
      </c>
      <c r="JP747" s="13">
        <v>17302</v>
      </c>
      <c r="JQ747" s="13">
        <v>-4.5666279999999997</v>
      </c>
      <c r="JR747" s="13">
        <v>1695.172</v>
      </c>
      <c r="JS747" s="13">
        <v>1126.585</v>
      </c>
      <c r="JT747" s="13">
        <v>0.31308049999999998</v>
      </c>
      <c r="JU747" s="13">
        <v>150086</v>
      </c>
      <c r="JV747" s="13">
        <v>1495.8330000000001</v>
      </c>
      <c r="JW747" s="13">
        <v>3.0817069999999998E-2</v>
      </c>
      <c r="JX747" s="13">
        <v>467</v>
      </c>
      <c r="JY747" s="13">
        <v>464</v>
      </c>
      <c r="JZ747" s="13">
        <v>46457</v>
      </c>
      <c r="KA747" s="13">
        <v>0.98867819999999995</v>
      </c>
      <c r="KB747" s="13">
        <v>370.48750000000001</v>
      </c>
      <c r="KC747" s="13">
        <v>99.550529999999995</v>
      </c>
      <c r="KD747" s="13">
        <v>20.345600000000001</v>
      </c>
      <c r="KE747" s="13">
        <v>99.550529999999995</v>
      </c>
      <c r="KF747" s="13">
        <v>20.345600000000001</v>
      </c>
      <c r="KG747" s="13">
        <v>99.550529999999995</v>
      </c>
      <c r="KH747" s="13">
        <v>20.345600000000001</v>
      </c>
      <c r="KI747" s="13">
        <v>550.66890000000001</v>
      </c>
      <c r="KJ747" s="13">
        <v>193139.4</v>
      </c>
      <c r="KK747" s="13">
        <v>6370.8389999999999</v>
      </c>
      <c r="KL747" s="13">
        <v>532</v>
      </c>
      <c r="KM747" s="13">
        <v>1.13218E-2</v>
      </c>
      <c r="KN747" s="13">
        <v>759025900</v>
      </c>
      <c r="KO747" s="13">
        <v>0.34376699999999999</v>
      </c>
    </row>
    <row r="748" spans="1:301" x14ac:dyDescent="0.75">
      <c r="A748">
        <v>758</v>
      </c>
      <c r="B748" t="s">
        <v>381</v>
      </c>
      <c r="C748" t="s">
        <v>311</v>
      </c>
      <c r="D748" t="s">
        <v>326</v>
      </c>
      <c r="E748" t="s">
        <v>313</v>
      </c>
      <c r="F748">
        <v>5</v>
      </c>
      <c r="G748" t="s">
        <v>302</v>
      </c>
      <c r="H748">
        <v>3</v>
      </c>
      <c r="I748">
        <v>24</v>
      </c>
      <c r="J748" s="1">
        <v>43980.489884259259</v>
      </c>
      <c r="K748" s="2">
        <f t="shared" si="22"/>
        <v>31</v>
      </c>
      <c r="L748" s="2">
        <f t="shared" si="23"/>
        <v>177191</v>
      </c>
      <c r="M748" s="3" t="s">
        <v>303</v>
      </c>
      <c r="N748" s="3">
        <v>19482</v>
      </c>
      <c r="O748" s="3">
        <v>659547100</v>
      </c>
      <c r="P748" s="3">
        <v>36338790</v>
      </c>
      <c r="Q748" s="3">
        <v>1.737716</v>
      </c>
      <c r="R748" s="3">
        <v>9.57422E-2</v>
      </c>
      <c r="S748" s="3">
        <v>18.14995</v>
      </c>
      <c r="T748" s="3">
        <v>19482</v>
      </c>
      <c r="U748" s="3">
        <v>1</v>
      </c>
      <c r="V748" s="3">
        <v>0</v>
      </c>
      <c r="W748" s="3">
        <v>0</v>
      </c>
      <c r="X748" s="3">
        <v>9875</v>
      </c>
      <c r="Y748" s="3">
        <v>5005.4219999999996</v>
      </c>
      <c r="Z748" s="3">
        <v>0.5068781</v>
      </c>
      <c r="AA748" s="3">
        <v>620.29110000000003</v>
      </c>
      <c r="AB748" s="3">
        <v>10951.46</v>
      </c>
      <c r="AC748" s="3">
        <v>-0.93873470000000003</v>
      </c>
      <c r="AD748" s="3">
        <v>1363.7049999999999</v>
      </c>
      <c r="AE748" s="3">
        <v>2766.1089999999999</v>
      </c>
      <c r="AF748" s="3">
        <v>0.16495070000000001</v>
      </c>
      <c r="AG748" s="3">
        <v>118108</v>
      </c>
      <c r="AH748" s="3">
        <v>1510.425</v>
      </c>
      <c r="AI748" s="3">
        <v>0.80202960000000001</v>
      </c>
      <c r="AJ748" s="3">
        <v>432</v>
      </c>
      <c r="AK748" s="3">
        <v>579</v>
      </c>
      <c r="AL748" s="3">
        <v>19058</v>
      </c>
      <c r="AM748" s="3">
        <v>0.97823629999999995</v>
      </c>
      <c r="AN748" s="3">
        <v>632</v>
      </c>
      <c r="AO748" s="3">
        <v>0</v>
      </c>
      <c r="AP748" s="3">
        <v>82.84299</v>
      </c>
      <c r="AQ748" s="3">
        <v>23.580069999999999</v>
      </c>
      <c r="AR748" s="3">
        <v>82.84299</v>
      </c>
      <c r="AS748" s="3">
        <v>23.580069999999999</v>
      </c>
      <c r="AT748" s="3">
        <v>82.84299</v>
      </c>
      <c r="AU748" s="3">
        <v>23.580069999999999</v>
      </c>
      <c r="AV748" s="3">
        <v>625.92489999999998</v>
      </c>
      <c r="AW748" s="3">
        <v>147672.9</v>
      </c>
      <c r="AX748" s="3">
        <v>6156.1719999999996</v>
      </c>
      <c r="AY748" s="3">
        <v>424</v>
      </c>
      <c r="AZ748" s="3">
        <v>2.1763680000000001E-2</v>
      </c>
      <c r="BA748" s="3">
        <v>695886000</v>
      </c>
      <c r="BB748" s="3">
        <v>1.833458</v>
      </c>
      <c r="BC748" s="5" t="s">
        <v>304</v>
      </c>
      <c r="BD748" s="5">
        <v>22689</v>
      </c>
      <c r="BE748" s="5">
        <v>844895600</v>
      </c>
      <c r="BF748" s="5">
        <v>90449770</v>
      </c>
      <c r="BG748" s="5">
        <v>1.6412409999999999</v>
      </c>
      <c r="BH748" s="5">
        <v>0.175702</v>
      </c>
      <c r="BI748" s="5">
        <v>9.3410480000000007</v>
      </c>
      <c r="BJ748" s="5">
        <v>22689</v>
      </c>
      <c r="BK748" s="5">
        <v>1</v>
      </c>
      <c r="BL748" s="5">
        <v>0</v>
      </c>
      <c r="BM748" s="5">
        <v>0</v>
      </c>
      <c r="BN748" s="5">
        <v>11631</v>
      </c>
      <c r="BO748" s="5">
        <v>5962.3680000000004</v>
      </c>
      <c r="BP748" s="5">
        <v>0.51262719999999995</v>
      </c>
      <c r="BQ748" s="5">
        <v>690.5317</v>
      </c>
      <c r="BR748" s="5">
        <v>20554.439999999999</v>
      </c>
      <c r="BS748" s="5">
        <v>-10.13111</v>
      </c>
      <c r="BT748" s="5">
        <v>1347.8150000000001</v>
      </c>
      <c r="BU748" s="5">
        <v>2771.9380000000001</v>
      </c>
      <c r="BV748" s="5">
        <v>0.1429967</v>
      </c>
      <c r="BW748" s="5">
        <v>158668</v>
      </c>
      <c r="BX748" s="5">
        <v>1693.7260000000001</v>
      </c>
      <c r="BY748" s="5">
        <v>0.65059710000000004</v>
      </c>
      <c r="BZ748" s="5">
        <v>584</v>
      </c>
      <c r="CA748" s="5">
        <v>566</v>
      </c>
      <c r="CB748" s="5">
        <v>22173</v>
      </c>
      <c r="CC748" s="5">
        <v>0.97725770000000001</v>
      </c>
      <c r="CD748" s="5">
        <v>619</v>
      </c>
      <c r="CE748" s="5">
        <v>0</v>
      </c>
      <c r="CF748" s="5">
        <v>83.193439999999995</v>
      </c>
      <c r="CG748" s="5">
        <v>23.252510000000001</v>
      </c>
      <c r="CH748" s="5">
        <v>83.193439999999995</v>
      </c>
      <c r="CI748" s="5">
        <v>23.252510000000001</v>
      </c>
      <c r="CJ748" s="5">
        <v>83.193439999999995</v>
      </c>
      <c r="CK748" s="5">
        <v>23.252510000000001</v>
      </c>
      <c r="CL748" s="5">
        <v>690.53189999999995</v>
      </c>
      <c r="CM748" s="5">
        <v>204498.1</v>
      </c>
      <c r="CN748" s="5">
        <v>18620.7</v>
      </c>
      <c r="CO748" s="5">
        <v>516</v>
      </c>
      <c r="CP748" s="5">
        <v>2.27423E-2</v>
      </c>
      <c r="CQ748" s="5">
        <v>935345300</v>
      </c>
      <c r="CR748" s="5">
        <v>1.816943</v>
      </c>
      <c r="CS748" s="6" t="s">
        <v>305</v>
      </c>
      <c r="CT748" s="6">
        <v>35549</v>
      </c>
      <c r="CU748" s="6">
        <v>1373715000</v>
      </c>
      <c r="CV748" s="6">
        <v>171402700</v>
      </c>
      <c r="CW748" s="6">
        <v>1.0870310000000001</v>
      </c>
      <c r="CX748" s="6">
        <v>0.13563220000000001</v>
      </c>
      <c r="CY748" s="6">
        <v>8.0145470000000003</v>
      </c>
      <c r="CZ748" s="6">
        <v>13602</v>
      </c>
      <c r="DA748" s="6">
        <v>0.38262679999999999</v>
      </c>
      <c r="DB748" s="6">
        <v>21947</v>
      </c>
      <c r="DC748" s="6">
        <v>0.61737319999999996</v>
      </c>
      <c r="DD748" s="6">
        <v>9645</v>
      </c>
      <c r="DE748" s="6">
        <v>2616.8389999999999</v>
      </c>
      <c r="DF748" s="6">
        <v>0.27131559999999999</v>
      </c>
      <c r="DG748" s="6">
        <v>719.57349999999997</v>
      </c>
      <c r="DH748" s="6">
        <v>971.38679999999999</v>
      </c>
      <c r="DI748" s="6">
        <v>-18.498439999999999</v>
      </c>
      <c r="DJ748" s="6">
        <v>1119.953</v>
      </c>
      <c r="DK748" s="6">
        <v>2803.46</v>
      </c>
      <c r="DL748" s="6">
        <v>0.1898772</v>
      </c>
      <c r="DM748" s="6">
        <v>187221</v>
      </c>
      <c r="DN748" s="6">
        <v>1736.749</v>
      </c>
      <c r="DO748" s="6">
        <v>0.60549620000000004</v>
      </c>
      <c r="DP748" s="6">
        <v>385</v>
      </c>
      <c r="DQ748" s="6">
        <v>716</v>
      </c>
      <c r="DR748" s="6">
        <v>35523</v>
      </c>
      <c r="DS748" s="6">
        <v>0.99926859999999995</v>
      </c>
      <c r="DT748" s="6">
        <v>418</v>
      </c>
      <c r="DU748" s="6">
        <v>297</v>
      </c>
      <c r="DV748" s="6">
        <v>94.635940000000005</v>
      </c>
      <c r="DW748" s="6">
        <v>21.023990000000001</v>
      </c>
      <c r="DX748" s="6">
        <v>94.635940000000005</v>
      </c>
      <c r="DY748" s="6">
        <v>21.023990000000001</v>
      </c>
      <c r="DZ748" s="6">
        <v>94.635940000000005</v>
      </c>
      <c r="EA748" s="6">
        <v>21.023990000000001</v>
      </c>
      <c r="EB748" s="6">
        <v>719.57370000000003</v>
      </c>
      <c r="EC748" s="6">
        <v>252583.8</v>
      </c>
      <c r="ED748" s="6">
        <v>26.543430000000001</v>
      </c>
      <c r="EE748" s="6">
        <v>26</v>
      </c>
      <c r="EF748" s="6">
        <v>7.3138480000000002E-4</v>
      </c>
      <c r="EG748" s="6">
        <v>1545118000</v>
      </c>
      <c r="EH748" s="6">
        <v>1.2226630000000001</v>
      </c>
      <c r="EI748" s="8" t="s">
        <v>306</v>
      </c>
      <c r="EJ748" s="8">
        <v>30902</v>
      </c>
      <c r="EK748" s="8">
        <v>1497159000</v>
      </c>
      <c r="EL748" s="8">
        <v>88240910</v>
      </c>
      <c r="EM748" s="8">
        <v>1.567815</v>
      </c>
      <c r="EN748" s="8">
        <v>9.2405280000000006E-2</v>
      </c>
      <c r="EO748" s="8">
        <v>16.966719999999999</v>
      </c>
      <c r="EP748" s="8">
        <v>10834</v>
      </c>
      <c r="EQ748" s="8">
        <v>0.35059220000000002</v>
      </c>
      <c r="ER748" s="8">
        <v>20068</v>
      </c>
      <c r="ES748" s="8">
        <v>0.64940779999999998</v>
      </c>
      <c r="ET748" s="8">
        <v>7813</v>
      </c>
      <c r="EU748" s="8">
        <v>1975.373</v>
      </c>
      <c r="EV748" s="8">
        <v>0.25283149999999999</v>
      </c>
      <c r="EW748" s="8">
        <v>740.40530000000001</v>
      </c>
      <c r="EX748" s="8">
        <v>18810.28</v>
      </c>
      <c r="EY748" s="8">
        <v>1.909575</v>
      </c>
      <c r="EZ748" s="8">
        <v>1121.4059999999999</v>
      </c>
      <c r="FA748" s="8">
        <v>2807.1849999999999</v>
      </c>
      <c r="FB748" s="8">
        <v>0.20350209999999999</v>
      </c>
      <c r="FC748" s="8">
        <v>151851</v>
      </c>
      <c r="FD748" s="8">
        <v>1747.0260000000001</v>
      </c>
      <c r="FE748" s="8">
        <v>0.78975770000000001</v>
      </c>
      <c r="FF748" s="8">
        <v>449</v>
      </c>
      <c r="FG748" s="8">
        <v>690</v>
      </c>
      <c r="FH748" s="8">
        <v>30889</v>
      </c>
      <c r="FI748" s="8">
        <v>0.99957929999999995</v>
      </c>
      <c r="FJ748" s="8">
        <v>386</v>
      </c>
      <c r="FK748" s="8">
        <v>303</v>
      </c>
      <c r="FL748" s="8">
        <v>94.960229999999996</v>
      </c>
      <c r="FM748" s="8">
        <v>24.615790000000001</v>
      </c>
      <c r="FN748" s="8">
        <v>94.960229999999996</v>
      </c>
      <c r="FO748" s="8">
        <v>24.615790000000001</v>
      </c>
      <c r="FP748" s="8">
        <v>94.960229999999996</v>
      </c>
      <c r="FQ748" s="8">
        <v>24.615790000000001</v>
      </c>
      <c r="FR748" s="8">
        <v>740.40549999999996</v>
      </c>
      <c r="FS748" s="8">
        <v>210892.9</v>
      </c>
      <c r="FT748" s="8">
        <v>11449.96</v>
      </c>
      <c r="FU748" s="8">
        <v>13</v>
      </c>
      <c r="FV748" s="8">
        <v>4.206848E-4</v>
      </c>
      <c r="FW748" s="8">
        <v>1585400000</v>
      </c>
      <c r="FX748" s="8">
        <v>1.66022</v>
      </c>
      <c r="FY748" s="10" t="s">
        <v>307</v>
      </c>
      <c r="FZ748" s="10">
        <v>14657</v>
      </c>
      <c r="GA748" s="10">
        <v>172921300</v>
      </c>
      <c r="GB748" s="10">
        <v>11443950</v>
      </c>
      <c r="GC748" s="10">
        <v>0.80493049999999999</v>
      </c>
      <c r="GD748" s="10">
        <v>5.3270400000000002E-2</v>
      </c>
      <c r="GE748" s="10">
        <v>15.110279999999999</v>
      </c>
      <c r="GF748" s="10">
        <v>14657</v>
      </c>
      <c r="GG748" s="10">
        <v>1</v>
      </c>
      <c r="GH748" s="10">
        <v>0</v>
      </c>
      <c r="GI748" s="10">
        <v>0</v>
      </c>
      <c r="GJ748" s="10">
        <v>3642</v>
      </c>
      <c r="GK748" s="10">
        <v>904.97130000000004</v>
      </c>
      <c r="GL748" s="10">
        <v>0.24848200000000001</v>
      </c>
      <c r="GM748" s="10">
        <v>440.0102</v>
      </c>
      <c r="GN748" s="10">
        <v>1322.9649999999999</v>
      </c>
      <c r="GO748" s="10">
        <v>0.18827759999999999</v>
      </c>
      <c r="GP748" s="10">
        <v>1363.8140000000001</v>
      </c>
      <c r="GQ748" s="10">
        <v>2513.9720000000002</v>
      </c>
      <c r="GR748" s="10">
        <v>0.32571830000000002</v>
      </c>
      <c r="GS748" s="10">
        <v>44999</v>
      </c>
      <c r="GT748" s="10">
        <v>999.17349999999999</v>
      </c>
      <c r="GU748" s="10">
        <v>0.76712320000000001</v>
      </c>
      <c r="GV748" s="10">
        <v>376</v>
      </c>
      <c r="GW748" s="10">
        <v>299</v>
      </c>
      <c r="GX748" s="10">
        <v>14516</v>
      </c>
      <c r="GY748" s="10">
        <v>0.99038000000000004</v>
      </c>
      <c r="GZ748" s="10">
        <v>305</v>
      </c>
      <c r="HA748" s="10">
        <v>0</v>
      </c>
      <c r="HB748" s="10">
        <v>92.971620000000001</v>
      </c>
      <c r="HC748" s="10">
        <v>21.238579999999999</v>
      </c>
      <c r="HD748" s="10">
        <v>92.971620000000001</v>
      </c>
      <c r="HE748" s="10">
        <v>21.238579999999999</v>
      </c>
      <c r="HF748" s="10">
        <v>92.971620000000001</v>
      </c>
      <c r="HG748" s="10">
        <v>21.238579999999999</v>
      </c>
      <c r="HH748" s="10">
        <v>440.0104</v>
      </c>
      <c r="HI748" s="10">
        <v>69190.73</v>
      </c>
      <c r="HJ748" s="10">
        <v>119.41289999999999</v>
      </c>
      <c r="HK748" s="10">
        <v>141</v>
      </c>
      <c r="HL748" s="10">
        <v>9.6199760000000006E-3</v>
      </c>
      <c r="HM748" s="10">
        <v>184365300</v>
      </c>
      <c r="HN748" s="10">
        <v>0.85820090000000004</v>
      </c>
      <c r="HO748" s="12" t="s">
        <v>308</v>
      </c>
      <c r="HP748" s="12">
        <v>14707</v>
      </c>
      <c r="HQ748" s="12">
        <v>159745400</v>
      </c>
      <c r="HR748" s="12">
        <v>9625078</v>
      </c>
      <c r="HS748" s="12">
        <v>0.73855040000000005</v>
      </c>
      <c r="HT748" s="12">
        <v>4.44996E-2</v>
      </c>
      <c r="HU748" s="12">
        <v>16.596789999999999</v>
      </c>
      <c r="HV748" s="12">
        <v>14707</v>
      </c>
      <c r="HW748" s="12">
        <v>1</v>
      </c>
      <c r="HX748" s="12">
        <v>0</v>
      </c>
      <c r="HY748" s="12">
        <v>0</v>
      </c>
      <c r="HZ748" s="12">
        <v>3501</v>
      </c>
      <c r="IA748" s="12">
        <v>833.41269999999997</v>
      </c>
      <c r="IB748" s="12">
        <v>0.23804990000000001</v>
      </c>
      <c r="IC748" s="12">
        <v>398.79939999999999</v>
      </c>
      <c r="ID748" s="12">
        <v>1184.0820000000001</v>
      </c>
      <c r="IE748" s="12">
        <v>12.5632</v>
      </c>
      <c r="IF748" s="12">
        <v>1348.4390000000001</v>
      </c>
      <c r="IG748" s="12">
        <v>2523.2109999999998</v>
      </c>
      <c r="IH748" s="12">
        <v>0.33865250000000002</v>
      </c>
      <c r="II748" s="12">
        <v>43428</v>
      </c>
      <c r="IJ748" s="12">
        <v>930.53779999999995</v>
      </c>
      <c r="IK748" s="12">
        <v>0.78560379999999996</v>
      </c>
      <c r="IL748" s="12">
        <v>386</v>
      </c>
      <c r="IM748" s="12">
        <v>229</v>
      </c>
      <c r="IN748" s="12">
        <v>14620</v>
      </c>
      <c r="IO748" s="12">
        <v>0.99408450000000004</v>
      </c>
      <c r="IP748" s="12">
        <v>236</v>
      </c>
      <c r="IQ748" s="12">
        <v>0</v>
      </c>
      <c r="IR748" s="12">
        <v>92.155779999999993</v>
      </c>
      <c r="IS748" s="12">
        <v>19.004370000000002</v>
      </c>
      <c r="IT748" s="12">
        <v>92.155779999999993</v>
      </c>
      <c r="IU748" s="12">
        <v>19.004370000000002</v>
      </c>
      <c r="IV748" s="12">
        <v>92.155779999999993</v>
      </c>
      <c r="IW748" s="12">
        <v>19.004370000000002</v>
      </c>
      <c r="IX748" s="12">
        <v>398.79969999999997</v>
      </c>
      <c r="IY748" s="12">
        <v>58053.67</v>
      </c>
      <c r="IZ748" s="12">
        <v>95.332229999999996</v>
      </c>
      <c r="JA748" s="12">
        <v>87</v>
      </c>
      <c r="JB748" s="12">
        <v>5.9155509999999998E-3</v>
      </c>
      <c r="JC748" s="12">
        <v>169370500</v>
      </c>
      <c r="JD748" s="12">
        <v>0.78305009999999997</v>
      </c>
      <c r="JE748" s="13" t="s">
        <v>309</v>
      </c>
      <c r="JF748" s="13">
        <v>39205</v>
      </c>
      <c r="JG748" s="13">
        <v>535125000</v>
      </c>
      <c r="JH748" s="13">
        <v>158853200</v>
      </c>
      <c r="JI748" s="13">
        <v>0.34815469999999998</v>
      </c>
      <c r="JJ748" s="13">
        <v>0.1033506</v>
      </c>
      <c r="JK748" s="13">
        <v>3.3686769999999999</v>
      </c>
      <c r="JL748" s="13">
        <v>10884</v>
      </c>
      <c r="JM748" s="13">
        <v>3021.5909999999999</v>
      </c>
      <c r="JN748" s="13">
        <v>0.27761770000000002</v>
      </c>
      <c r="JO748" s="13">
        <v>597.85029999999995</v>
      </c>
      <c r="JP748" s="13">
        <v>9649.8770000000004</v>
      </c>
      <c r="JQ748" s="13">
        <v>-2.3491360000000001</v>
      </c>
      <c r="JR748" s="13">
        <v>1715.6780000000001</v>
      </c>
      <c r="JS748" s="13">
        <v>1216.355</v>
      </c>
      <c r="JT748" s="13">
        <v>0.26721329999999999</v>
      </c>
      <c r="JU748" s="13">
        <v>146718</v>
      </c>
      <c r="JV748" s="13">
        <v>1525.6489999999999</v>
      </c>
      <c r="JW748" s="13">
        <v>0.29397590000000001</v>
      </c>
      <c r="JX748" s="13">
        <v>476</v>
      </c>
      <c r="JY748" s="13">
        <v>509</v>
      </c>
      <c r="JZ748" s="13">
        <v>38716</v>
      </c>
      <c r="KA748" s="13">
        <v>0.98752709999999999</v>
      </c>
      <c r="KB748" s="13">
        <v>354.6336</v>
      </c>
      <c r="KC748" s="13">
        <v>100.21469999999999</v>
      </c>
      <c r="KD748" s="13">
        <v>20.679539999999999</v>
      </c>
      <c r="KE748" s="13">
        <v>100.21469999999999</v>
      </c>
      <c r="KF748" s="13">
        <v>20.679539999999999</v>
      </c>
      <c r="KG748" s="13">
        <v>100.21469999999999</v>
      </c>
      <c r="KH748" s="13">
        <v>20.679539999999999</v>
      </c>
      <c r="KI748" s="13">
        <v>599.10929999999996</v>
      </c>
      <c r="KJ748" s="13">
        <v>206697.5</v>
      </c>
      <c r="KK748" s="13">
        <v>2375.21</v>
      </c>
      <c r="KL748" s="13">
        <v>489</v>
      </c>
      <c r="KM748" s="13">
        <v>1.24729E-2</v>
      </c>
      <c r="KN748" s="13">
        <v>693978100</v>
      </c>
      <c r="KO748" s="13">
        <v>0.4515053</v>
      </c>
    </row>
    <row r="749" spans="1:301" x14ac:dyDescent="0.75">
      <c r="A749">
        <v>759</v>
      </c>
      <c r="B749" t="s">
        <v>380</v>
      </c>
      <c r="C749" t="s">
        <v>311</v>
      </c>
      <c r="D749" t="s">
        <v>315</v>
      </c>
      <c r="E749" t="s">
        <v>316</v>
      </c>
      <c r="F749">
        <v>5</v>
      </c>
      <c r="G749" t="s">
        <v>302</v>
      </c>
      <c r="H749">
        <v>3</v>
      </c>
      <c r="I749">
        <v>23</v>
      </c>
      <c r="J749" s="1">
        <v>43980.491261574076</v>
      </c>
      <c r="K749" s="2">
        <f t="shared" si="22"/>
        <v>31</v>
      </c>
      <c r="L749" s="2">
        <f t="shared" si="23"/>
        <v>187974</v>
      </c>
      <c r="M749" s="3" t="s">
        <v>303</v>
      </c>
      <c r="N749" s="3">
        <v>24674</v>
      </c>
      <c r="O749" s="3">
        <v>269372200</v>
      </c>
      <c r="P749" s="3">
        <v>246962900</v>
      </c>
      <c r="Q749" s="3">
        <v>0.44245960000000001</v>
      </c>
      <c r="R749" s="3">
        <v>0.40565099999999998</v>
      </c>
      <c r="S749" s="3">
        <v>1.0907389999999999</v>
      </c>
      <c r="T749" s="3">
        <v>24674</v>
      </c>
      <c r="U749" s="3">
        <v>1</v>
      </c>
      <c r="V749" s="3">
        <v>0</v>
      </c>
      <c r="W749" s="3">
        <v>0</v>
      </c>
      <c r="X749" s="3">
        <v>13170</v>
      </c>
      <c r="Y749" s="3">
        <v>7029.6220000000003</v>
      </c>
      <c r="Z749" s="3">
        <v>0.53376020000000002</v>
      </c>
      <c r="AA749" s="3">
        <v>492.74130000000002</v>
      </c>
      <c r="AB749" s="3">
        <v>4043.27</v>
      </c>
      <c r="AC749" s="3">
        <v>-6.0423900000000001</v>
      </c>
      <c r="AD749" s="3">
        <v>1178.973</v>
      </c>
      <c r="AE749" s="3">
        <v>2820.5680000000002</v>
      </c>
      <c r="AF749" s="3">
        <v>0.18945609999999999</v>
      </c>
      <c r="AG749" s="3">
        <v>130236</v>
      </c>
      <c r="AH749" s="3">
        <v>1359.0650000000001</v>
      </c>
      <c r="AI749" s="3">
        <v>1.883617E-3</v>
      </c>
      <c r="AJ749" s="3">
        <v>488</v>
      </c>
      <c r="AK749" s="3">
        <v>400</v>
      </c>
      <c r="AL749" s="3">
        <v>24204</v>
      </c>
      <c r="AM749" s="3">
        <v>0.98095160000000003</v>
      </c>
      <c r="AN749" s="3">
        <v>455</v>
      </c>
      <c r="AO749" s="3">
        <v>0</v>
      </c>
      <c r="AP749" s="3">
        <v>81.337360000000004</v>
      </c>
      <c r="AQ749" s="3">
        <v>23.640250000000002</v>
      </c>
      <c r="AR749" s="3">
        <v>81.337360000000004</v>
      </c>
      <c r="AS749" s="3">
        <v>23.640250000000002</v>
      </c>
      <c r="AT749" s="3">
        <v>81.337360000000004</v>
      </c>
      <c r="AU749" s="3">
        <v>23.640250000000002</v>
      </c>
      <c r="AV749" s="3">
        <v>496.56200000000001</v>
      </c>
      <c r="AW749" s="3">
        <v>166380.20000000001</v>
      </c>
      <c r="AX749" s="3">
        <v>662.56089999999995</v>
      </c>
      <c r="AY749" s="3">
        <v>470</v>
      </c>
      <c r="AZ749" s="3">
        <v>1.9048389999999998E-2</v>
      </c>
      <c r="BA749" s="3">
        <v>516335000</v>
      </c>
      <c r="BB749" s="3">
        <v>0.84811060000000005</v>
      </c>
      <c r="BC749" s="5" t="s">
        <v>304</v>
      </c>
      <c r="BD749" s="5">
        <v>24409</v>
      </c>
      <c r="BE749" s="5">
        <v>325928000</v>
      </c>
      <c r="BF749" s="5">
        <v>258054800</v>
      </c>
      <c r="BG749" s="5">
        <v>0.54704330000000001</v>
      </c>
      <c r="BH749" s="5">
        <v>0.4331237</v>
      </c>
      <c r="BI749" s="5">
        <v>1.263018</v>
      </c>
      <c r="BJ749" s="5">
        <v>24409</v>
      </c>
      <c r="BK749" s="5">
        <v>1</v>
      </c>
      <c r="BL749" s="5">
        <v>0</v>
      </c>
      <c r="BM749" s="5">
        <v>0</v>
      </c>
      <c r="BN749" s="5">
        <v>12866</v>
      </c>
      <c r="BO749" s="5">
        <v>6781.6769999999997</v>
      </c>
      <c r="BP749" s="5">
        <v>0.52710069999999998</v>
      </c>
      <c r="BQ749" s="5">
        <v>452.29419999999999</v>
      </c>
      <c r="BR749" s="5">
        <v>3784.99</v>
      </c>
      <c r="BS749" s="5">
        <v>-15.60408</v>
      </c>
      <c r="BT749" s="5">
        <v>1176.2159999999999</v>
      </c>
      <c r="BU749" s="5">
        <v>2816.5430000000001</v>
      </c>
      <c r="BV749" s="5">
        <v>0.19120019999999999</v>
      </c>
      <c r="BW749" s="5">
        <v>127662</v>
      </c>
      <c r="BX749" s="5">
        <v>1352.317</v>
      </c>
      <c r="BY749" s="5">
        <v>1.350816E-2</v>
      </c>
      <c r="BZ749" s="5">
        <v>448</v>
      </c>
      <c r="CA749" s="5">
        <v>402</v>
      </c>
      <c r="CB749" s="5">
        <v>23915</v>
      </c>
      <c r="CC749" s="5">
        <v>0.97976149999999995</v>
      </c>
      <c r="CD749" s="5">
        <v>457</v>
      </c>
      <c r="CE749" s="5">
        <v>0</v>
      </c>
      <c r="CF749" s="5">
        <v>82.3994</v>
      </c>
      <c r="CG749" s="5">
        <v>23.596450000000001</v>
      </c>
      <c r="CH749" s="5">
        <v>82.3994</v>
      </c>
      <c r="CI749" s="5">
        <v>23.596450000000001</v>
      </c>
      <c r="CJ749" s="5">
        <v>82.3994</v>
      </c>
      <c r="CK749" s="5">
        <v>23.596450000000001</v>
      </c>
      <c r="CL749" s="5">
        <v>489.09890000000001</v>
      </c>
      <c r="CM749" s="5">
        <v>176590</v>
      </c>
      <c r="CN749" s="5">
        <v>586.92060000000004</v>
      </c>
      <c r="CO749" s="5">
        <v>494</v>
      </c>
      <c r="CP749" s="5">
        <v>2.023844E-2</v>
      </c>
      <c r="CQ749" s="5">
        <v>583982800</v>
      </c>
      <c r="CR749" s="5">
        <v>0.98016700000000001</v>
      </c>
      <c r="CS749" s="6" t="s">
        <v>305</v>
      </c>
      <c r="CT749" s="6">
        <v>34391</v>
      </c>
      <c r="CU749" s="6">
        <v>558252900</v>
      </c>
      <c r="CV749" s="6">
        <v>219284900</v>
      </c>
      <c r="CW749" s="6">
        <v>0.47199940000000001</v>
      </c>
      <c r="CX749" s="6">
        <v>0.18540400000000001</v>
      </c>
      <c r="CY749" s="6">
        <v>2.5457890000000001</v>
      </c>
      <c r="CZ749" s="6">
        <v>14478</v>
      </c>
      <c r="DA749" s="6">
        <v>0.42098219999999997</v>
      </c>
      <c r="DB749" s="6">
        <v>19913</v>
      </c>
      <c r="DC749" s="6">
        <v>0.57901780000000003</v>
      </c>
      <c r="DD749" s="6">
        <v>9256</v>
      </c>
      <c r="DE749" s="6">
        <v>2491.1619999999998</v>
      </c>
      <c r="DF749" s="6">
        <v>0.2691402</v>
      </c>
      <c r="DG749" s="6">
        <v>490.78919999999999</v>
      </c>
      <c r="DH749" s="6">
        <v>33893.18</v>
      </c>
      <c r="DI749" s="6">
        <v>-4.4887759999999997</v>
      </c>
      <c r="DJ749" s="6">
        <v>973.65660000000003</v>
      </c>
      <c r="DK749" s="6">
        <v>2810.8670000000002</v>
      </c>
      <c r="DL749" s="6">
        <v>0.2349321</v>
      </c>
      <c r="DM749" s="6">
        <v>146387</v>
      </c>
      <c r="DN749" s="6">
        <v>1410.7829999999999</v>
      </c>
      <c r="DO749" s="6">
        <v>0.1900529</v>
      </c>
      <c r="DP749" s="6">
        <v>446</v>
      </c>
      <c r="DQ749" s="6">
        <v>486</v>
      </c>
      <c r="DR749" s="6">
        <v>34366</v>
      </c>
      <c r="DS749" s="6">
        <v>0.99927310000000003</v>
      </c>
      <c r="DT749" s="6">
        <v>219</v>
      </c>
      <c r="DU749" s="6">
        <v>266</v>
      </c>
      <c r="DV749" s="6">
        <v>91.431560000000005</v>
      </c>
      <c r="DW749" s="6">
        <v>21.75489</v>
      </c>
      <c r="DX749" s="6">
        <v>91.431560000000005</v>
      </c>
      <c r="DY749" s="6">
        <v>21.75489</v>
      </c>
      <c r="DZ749" s="6">
        <v>91.431560000000005</v>
      </c>
      <c r="EA749" s="6">
        <v>21.75489</v>
      </c>
      <c r="EB749" s="6">
        <v>493.62560000000002</v>
      </c>
      <c r="EC749" s="6">
        <v>182729.3</v>
      </c>
      <c r="ED749" s="6">
        <v>33402.57</v>
      </c>
      <c r="EE749" s="6">
        <v>25</v>
      </c>
      <c r="EF749" s="6">
        <v>7.2693430000000004E-4</v>
      </c>
      <c r="EG749" s="6">
        <v>777537800</v>
      </c>
      <c r="EH749" s="6">
        <v>0.65740330000000002</v>
      </c>
      <c r="EI749" s="8" t="s">
        <v>306</v>
      </c>
      <c r="EJ749" s="8">
        <v>36847</v>
      </c>
      <c r="EK749" s="8">
        <v>594939000</v>
      </c>
      <c r="EL749" s="8">
        <v>317426300</v>
      </c>
      <c r="EM749" s="8">
        <v>0.43819580000000002</v>
      </c>
      <c r="EN749" s="8">
        <v>0.2337968</v>
      </c>
      <c r="EO749" s="8">
        <v>1.8742589999999999</v>
      </c>
      <c r="EP749" s="8">
        <v>17568</v>
      </c>
      <c r="EQ749" s="8">
        <v>0.4767824</v>
      </c>
      <c r="ER749" s="8">
        <v>19279</v>
      </c>
      <c r="ES749" s="8">
        <v>0.52321759999999995</v>
      </c>
      <c r="ET749" s="8">
        <v>9420</v>
      </c>
      <c r="EU749" s="8">
        <v>2408.2399999999998</v>
      </c>
      <c r="EV749" s="8">
        <v>0.25565169999999998</v>
      </c>
      <c r="EW749" s="8">
        <v>491.4896</v>
      </c>
      <c r="EX749" s="8">
        <v>34793.800000000003</v>
      </c>
      <c r="EY749" s="8">
        <v>-2.2083270000000002</v>
      </c>
      <c r="EZ749" s="8">
        <v>963.47190000000001</v>
      </c>
      <c r="FA749" s="8">
        <v>2797.8560000000002</v>
      </c>
      <c r="FB749" s="8">
        <v>0.2571427</v>
      </c>
      <c r="FC749" s="8">
        <v>143294</v>
      </c>
      <c r="FD749" s="8">
        <v>1431.0409999999999</v>
      </c>
      <c r="FE749" s="8">
        <v>9.2518450000000002E-2</v>
      </c>
      <c r="FF749" s="8">
        <v>483</v>
      </c>
      <c r="FG749" s="8">
        <v>471</v>
      </c>
      <c r="FH749" s="8">
        <v>36685</v>
      </c>
      <c r="FI749" s="8">
        <v>0.99560340000000003</v>
      </c>
      <c r="FJ749" s="8">
        <v>209</v>
      </c>
      <c r="FK749" s="8">
        <v>261</v>
      </c>
      <c r="FL749" s="8">
        <v>89.808639999999997</v>
      </c>
      <c r="FM749" s="8">
        <v>23.59205</v>
      </c>
      <c r="FN749" s="8">
        <v>89.808639999999997</v>
      </c>
      <c r="FO749" s="8">
        <v>23.59205</v>
      </c>
      <c r="FP749" s="8">
        <v>89.808639999999997</v>
      </c>
      <c r="FQ749" s="8">
        <v>23.59205</v>
      </c>
      <c r="FR749" s="8">
        <v>496.5625</v>
      </c>
      <c r="FS749" s="8">
        <v>179648.9</v>
      </c>
      <c r="FT749" s="8">
        <v>32855.01</v>
      </c>
      <c r="FU749" s="8">
        <v>162</v>
      </c>
      <c r="FV749" s="8">
        <v>4.3965590000000004E-3</v>
      </c>
      <c r="FW749" s="8">
        <v>912365300</v>
      </c>
      <c r="FX749" s="8">
        <v>0.67199260000000005</v>
      </c>
      <c r="FY749" s="10" t="s">
        <v>307</v>
      </c>
      <c r="FZ749" s="10">
        <v>15377</v>
      </c>
      <c r="GA749" s="10">
        <v>86237420</v>
      </c>
      <c r="GB749" s="10">
        <v>52219290</v>
      </c>
      <c r="GC749" s="10">
        <v>0.36471409999999999</v>
      </c>
      <c r="GD749" s="10">
        <v>0.22084509999999999</v>
      </c>
      <c r="GE749" s="10">
        <v>1.6514470000000001</v>
      </c>
      <c r="GF749" s="10">
        <v>15377</v>
      </c>
      <c r="GG749" s="10">
        <v>1</v>
      </c>
      <c r="GH749" s="10">
        <v>0</v>
      </c>
      <c r="GI749" s="10">
        <v>0</v>
      </c>
      <c r="GJ749" s="10">
        <v>5348</v>
      </c>
      <c r="GK749" s="10">
        <v>1859.992</v>
      </c>
      <c r="GL749" s="10">
        <v>0.34779209999999999</v>
      </c>
      <c r="GM749" s="10">
        <v>315.49329999999998</v>
      </c>
      <c r="GN749" s="10">
        <v>1217.683</v>
      </c>
      <c r="GO749" s="10">
        <v>-15.43656</v>
      </c>
      <c r="GP749" s="10">
        <v>1281.3130000000001</v>
      </c>
      <c r="GQ749" s="10">
        <v>2469.049</v>
      </c>
      <c r="GR749" s="10">
        <v>0.28281620000000002</v>
      </c>
      <c r="GS749" s="10">
        <v>54371</v>
      </c>
      <c r="GT749" s="10">
        <v>877.18640000000005</v>
      </c>
      <c r="GU749" s="10">
        <v>6.0366049999999997E-2</v>
      </c>
      <c r="GV749" s="10">
        <v>272</v>
      </c>
      <c r="GW749" s="10">
        <v>247</v>
      </c>
      <c r="GX749" s="10">
        <v>15249</v>
      </c>
      <c r="GY749" s="10">
        <v>0.99167590000000005</v>
      </c>
      <c r="GZ749" s="10">
        <v>297</v>
      </c>
      <c r="HA749" s="10">
        <v>0</v>
      </c>
      <c r="HB749" s="10">
        <v>89.757490000000004</v>
      </c>
      <c r="HC749" s="10">
        <v>18.539059999999999</v>
      </c>
      <c r="HD749" s="10">
        <v>89.757490000000004</v>
      </c>
      <c r="HE749" s="10">
        <v>18.539059999999999</v>
      </c>
      <c r="HF749" s="10">
        <v>89.757490000000004</v>
      </c>
      <c r="HG749" s="10">
        <v>18.539059999999999</v>
      </c>
      <c r="HH749" s="10">
        <v>316.6574</v>
      </c>
      <c r="HI749" s="10">
        <v>65104.92</v>
      </c>
      <c r="HJ749" s="10">
        <v>96.426659999999998</v>
      </c>
      <c r="HK749" s="10">
        <v>128</v>
      </c>
      <c r="HL749" s="10">
        <v>8.3241200000000008E-3</v>
      </c>
      <c r="HM749" s="10">
        <v>138456700</v>
      </c>
      <c r="HN749" s="10">
        <v>0.5855591</v>
      </c>
      <c r="HO749" s="12" t="s">
        <v>308</v>
      </c>
      <c r="HP749" s="12">
        <v>14914</v>
      </c>
      <c r="HQ749" s="12">
        <v>71455780</v>
      </c>
      <c r="HR749" s="12">
        <v>50648790</v>
      </c>
      <c r="HS749" s="12">
        <v>0.3212544</v>
      </c>
      <c r="HT749" s="12">
        <v>0.2277093</v>
      </c>
      <c r="HU749" s="12">
        <v>1.410809</v>
      </c>
      <c r="HV749" s="12">
        <v>14914</v>
      </c>
      <c r="HW749" s="12">
        <v>1</v>
      </c>
      <c r="HX749" s="12">
        <v>0</v>
      </c>
      <c r="HY749" s="12">
        <v>0</v>
      </c>
      <c r="HZ749" s="12">
        <v>5131</v>
      </c>
      <c r="IA749" s="12">
        <v>1765.2650000000001</v>
      </c>
      <c r="IB749" s="12">
        <v>0.34403919999999999</v>
      </c>
      <c r="IC749" s="12">
        <v>328.16</v>
      </c>
      <c r="ID749" s="12">
        <v>2011.884</v>
      </c>
      <c r="IE749" s="12">
        <v>0.88294329999999999</v>
      </c>
      <c r="IF749" s="12">
        <v>1281.133</v>
      </c>
      <c r="IG749" s="12">
        <v>2452.8330000000001</v>
      </c>
      <c r="IH749" s="12">
        <v>0.2765283</v>
      </c>
      <c r="II749" s="12">
        <v>53933</v>
      </c>
      <c r="IJ749" s="12">
        <v>879.81790000000001</v>
      </c>
      <c r="IK749" s="12">
        <v>2.9037179999999999E-2</v>
      </c>
      <c r="IL749" s="12">
        <v>306</v>
      </c>
      <c r="IM749" s="12">
        <v>261</v>
      </c>
      <c r="IN749" s="12">
        <v>14839</v>
      </c>
      <c r="IO749" s="12">
        <v>0.99497119999999994</v>
      </c>
      <c r="IP749" s="12">
        <v>331</v>
      </c>
      <c r="IQ749" s="12">
        <v>0</v>
      </c>
      <c r="IR749" s="12">
        <v>89.586759999999998</v>
      </c>
      <c r="IS749" s="12">
        <v>17.48132</v>
      </c>
      <c r="IT749" s="12">
        <v>89.586759999999998</v>
      </c>
      <c r="IU749" s="12">
        <v>17.48132</v>
      </c>
      <c r="IV749" s="12">
        <v>89.586759999999998</v>
      </c>
      <c r="IW749" s="12">
        <v>17.48132</v>
      </c>
      <c r="IX749" s="12">
        <v>328.16019999999997</v>
      </c>
      <c r="IY749" s="12">
        <v>65812.820000000007</v>
      </c>
      <c r="IZ749" s="12">
        <v>271.40129999999999</v>
      </c>
      <c r="JA749" s="12">
        <v>75</v>
      </c>
      <c r="JB749" s="12">
        <v>5.0288319999999996E-3</v>
      </c>
      <c r="JC749" s="12">
        <v>122104600</v>
      </c>
      <c r="JD749" s="12">
        <v>0.54896370000000005</v>
      </c>
      <c r="JE749" s="13" t="s">
        <v>309</v>
      </c>
      <c r="JF749" s="13">
        <v>37362</v>
      </c>
      <c r="JG749" s="13">
        <v>383462100</v>
      </c>
      <c r="JH749" s="13">
        <v>172461200</v>
      </c>
      <c r="JI749" s="13">
        <v>0.27470230000000001</v>
      </c>
      <c r="JJ749" s="13">
        <v>0.1235467</v>
      </c>
      <c r="JK749" s="13">
        <v>2.2234690000000001</v>
      </c>
      <c r="JL749" s="13">
        <v>9315</v>
      </c>
      <c r="JM749" s="13">
        <v>2322.3919999999998</v>
      </c>
      <c r="JN749" s="13">
        <v>0.2493175</v>
      </c>
      <c r="JO749" s="13">
        <v>628.9905</v>
      </c>
      <c r="JP749" s="13">
        <v>1270.171</v>
      </c>
      <c r="JQ749" s="13">
        <v>3.2826719999999998</v>
      </c>
      <c r="JR749" s="13">
        <v>1579.875</v>
      </c>
      <c r="JS749" s="13">
        <v>1223.502</v>
      </c>
      <c r="JT749" s="13">
        <v>0.2103314</v>
      </c>
      <c r="JU749" s="13">
        <v>177634</v>
      </c>
      <c r="JV749" s="13">
        <v>1656.402</v>
      </c>
      <c r="JW749" s="13">
        <v>0.14405850000000001</v>
      </c>
      <c r="JX749" s="13">
        <v>628</v>
      </c>
      <c r="JY749" s="13">
        <v>488</v>
      </c>
      <c r="JZ749" s="13">
        <v>37012</v>
      </c>
      <c r="KA749" s="13">
        <v>0.99063219999999996</v>
      </c>
      <c r="KB749" s="13">
        <v>360.5385</v>
      </c>
      <c r="KC749" s="13">
        <v>95.997749999999996</v>
      </c>
      <c r="KD749" s="13">
        <v>19.522760000000002</v>
      </c>
      <c r="KE749" s="13">
        <v>95.997749999999996</v>
      </c>
      <c r="KF749" s="13">
        <v>19.522760000000002</v>
      </c>
      <c r="KG749" s="13">
        <v>95.997749999999996</v>
      </c>
      <c r="KH749" s="13">
        <v>19.522760000000002</v>
      </c>
      <c r="KI749" s="13">
        <v>629.65139999999997</v>
      </c>
      <c r="KJ749" s="13">
        <v>232557.8</v>
      </c>
      <c r="KK749" s="13">
        <v>43.181139999999999</v>
      </c>
      <c r="KL749" s="13">
        <v>350</v>
      </c>
      <c r="KM749" s="13">
        <v>9.3678070000000006E-3</v>
      </c>
      <c r="KN749" s="13">
        <v>555923300</v>
      </c>
      <c r="KO749" s="13">
        <v>0.39824900000000002</v>
      </c>
    </row>
    <row r="750" spans="1:301" x14ac:dyDescent="0.75">
      <c r="A750">
        <v>760</v>
      </c>
      <c r="B750" t="s">
        <v>379</v>
      </c>
      <c r="C750" t="s">
        <v>311</v>
      </c>
      <c r="D750" t="s">
        <v>326</v>
      </c>
      <c r="E750" t="s">
        <v>316</v>
      </c>
      <c r="F750">
        <v>5</v>
      </c>
      <c r="G750" t="s">
        <v>302</v>
      </c>
      <c r="H750">
        <v>3</v>
      </c>
      <c r="I750">
        <v>22</v>
      </c>
      <c r="J750" s="1">
        <v>43980.492615740739</v>
      </c>
      <c r="K750" s="2">
        <f t="shared" si="22"/>
        <v>31</v>
      </c>
      <c r="L750" s="2">
        <f t="shared" si="23"/>
        <v>167608</v>
      </c>
      <c r="M750" s="3" t="s">
        <v>303</v>
      </c>
      <c r="N750" s="3">
        <v>20324</v>
      </c>
      <c r="O750" s="3">
        <v>210016400</v>
      </c>
      <c r="P750" s="3">
        <v>65052160</v>
      </c>
      <c r="Q750" s="3">
        <v>0.50843419999999995</v>
      </c>
      <c r="R750" s="3">
        <v>0.1574865</v>
      </c>
      <c r="S750" s="3">
        <v>3.2284299999999999</v>
      </c>
      <c r="T750" s="3">
        <v>20324</v>
      </c>
      <c r="U750" s="3">
        <v>1</v>
      </c>
      <c r="V750" s="3">
        <v>0</v>
      </c>
      <c r="W750" s="3">
        <v>0</v>
      </c>
      <c r="X750" s="3">
        <v>10848</v>
      </c>
      <c r="Y750" s="3">
        <v>5790.1549999999997</v>
      </c>
      <c r="Z750" s="3">
        <v>0.53375320000000004</v>
      </c>
      <c r="AA750" s="3">
        <v>424.661</v>
      </c>
      <c r="AB750" s="3">
        <v>5328.768</v>
      </c>
      <c r="AC750" s="3">
        <v>-4.6189090000000004</v>
      </c>
      <c r="AD750" s="3">
        <v>1274.873</v>
      </c>
      <c r="AE750" s="3">
        <v>2825.384</v>
      </c>
      <c r="AF750" s="3">
        <v>0.1849587</v>
      </c>
      <c r="AG750" s="3">
        <v>109884</v>
      </c>
      <c r="AH750" s="3">
        <v>1242.6369999999999</v>
      </c>
      <c r="AI750" s="3">
        <v>0.27774080000000001</v>
      </c>
      <c r="AJ750" s="3">
        <v>397</v>
      </c>
      <c r="AK750" s="3">
        <v>414</v>
      </c>
      <c r="AL750" s="3">
        <v>19817</v>
      </c>
      <c r="AM750" s="3">
        <v>0.97505410000000003</v>
      </c>
      <c r="AN750" s="3">
        <v>465</v>
      </c>
      <c r="AO750" s="3">
        <v>0</v>
      </c>
      <c r="AP750" s="3">
        <v>78.594719999999995</v>
      </c>
      <c r="AQ750" s="3">
        <v>23.368569999999998</v>
      </c>
      <c r="AR750" s="3">
        <v>78.594719999999995</v>
      </c>
      <c r="AS750" s="3">
        <v>23.368569999999998</v>
      </c>
      <c r="AT750" s="3">
        <v>78.594719999999995</v>
      </c>
      <c r="AU750" s="3">
        <v>23.368569999999998</v>
      </c>
      <c r="AV750" s="3">
        <v>437.81810000000002</v>
      </c>
      <c r="AW750" s="3">
        <v>145248</v>
      </c>
      <c r="AX750" s="3">
        <v>1397.155</v>
      </c>
      <c r="AY750" s="3">
        <v>507</v>
      </c>
      <c r="AZ750" s="3">
        <v>2.494588E-2</v>
      </c>
      <c r="BA750" s="3">
        <v>275068500</v>
      </c>
      <c r="BB750" s="3">
        <v>0.66592070000000003</v>
      </c>
      <c r="BC750" s="5" t="s">
        <v>304</v>
      </c>
      <c r="BD750" s="5">
        <v>21370</v>
      </c>
      <c r="BE750" s="5">
        <v>219091500</v>
      </c>
      <c r="BF750" s="5">
        <v>106766400</v>
      </c>
      <c r="BG750" s="5">
        <v>0.4797517</v>
      </c>
      <c r="BH750" s="5">
        <v>0.23378989999999999</v>
      </c>
      <c r="BI750" s="5">
        <v>2.052063</v>
      </c>
      <c r="BJ750" s="5">
        <v>21370</v>
      </c>
      <c r="BK750" s="5">
        <v>1</v>
      </c>
      <c r="BL750" s="5">
        <v>0</v>
      </c>
      <c r="BM750" s="5">
        <v>0</v>
      </c>
      <c r="BN750" s="5">
        <v>11124</v>
      </c>
      <c r="BO750" s="5">
        <v>5790.518</v>
      </c>
      <c r="BP750" s="5">
        <v>0.52054279999999997</v>
      </c>
      <c r="BQ750" s="5">
        <v>458.3503</v>
      </c>
      <c r="BR750" s="5">
        <v>5914.58</v>
      </c>
      <c r="BS750" s="5">
        <v>0.36945289999999997</v>
      </c>
      <c r="BT750" s="5">
        <v>1264.3610000000001</v>
      </c>
      <c r="BU750" s="5">
        <v>2836.9229999999998</v>
      </c>
      <c r="BV750" s="5">
        <v>0.17126830000000001</v>
      </c>
      <c r="BW750" s="5">
        <v>124775</v>
      </c>
      <c r="BX750" s="5">
        <v>1327.9079999999999</v>
      </c>
      <c r="BY750" s="5">
        <v>0.118822</v>
      </c>
      <c r="BZ750" s="5">
        <v>455</v>
      </c>
      <c r="CA750" s="5">
        <v>418</v>
      </c>
      <c r="CB750" s="5">
        <v>20795</v>
      </c>
      <c r="CC750" s="5">
        <v>0.97309310000000004</v>
      </c>
      <c r="CD750" s="5">
        <v>468</v>
      </c>
      <c r="CE750" s="5">
        <v>0</v>
      </c>
      <c r="CF750" s="5">
        <v>80.157839999999993</v>
      </c>
      <c r="CG750" s="5">
        <v>24.038979999999999</v>
      </c>
      <c r="CH750" s="5">
        <v>80.157839999999993</v>
      </c>
      <c r="CI750" s="5">
        <v>24.038979999999999</v>
      </c>
      <c r="CJ750" s="5">
        <v>80.157839999999993</v>
      </c>
      <c r="CK750" s="5">
        <v>24.038979999999999</v>
      </c>
      <c r="CL750" s="5">
        <v>471.97199999999998</v>
      </c>
      <c r="CM750" s="5">
        <v>161601.20000000001</v>
      </c>
      <c r="CN750" s="5">
        <v>1636.979</v>
      </c>
      <c r="CO750" s="5">
        <v>575</v>
      </c>
      <c r="CP750" s="5">
        <v>2.6906880000000001E-2</v>
      </c>
      <c r="CQ750" s="5">
        <v>325858000</v>
      </c>
      <c r="CR750" s="5">
        <v>0.7135416</v>
      </c>
      <c r="CS750" s="6" t="s">
        <v>305</v>
      </c>
      <c r="CT750" s="6">
        <v>34050</v>
      </c>
      <c r="CU750" s="6">
        <v>514550300</v>
      </c>
      <c r="CV750" s="6">
        <v>343376300</v>
      </c>
      <c r="CW750" s="6">
        <v>0.44380649999999999</v>
      </c>
      <c r="CX750" s="6">
        <v>0.2961666</v>
      </c>
      <c r="CY750" s="6">
        <v>1.4985029999999999</v>
      </c>
      <c r="CZ750" s="6">
        <v>17801</v>
      </c>
      <c r="DA750" s="6">
        <v>0.52278999999999998</v>
      </c>
      <c r="DB750" s="6">
        <v>16249</v>
      </c>
      <c r="DC750" s="6">
        <v>0.47721000000000002</v>
      </c>
      <c r="DD750" s="6">
        <v>8497</v>
      </c>
      <c r="DE750" s="6">
        <v>2120.3820000000001</v>
      </c>
      <c r="DF750" s="6">
        <v>0.24954480000000001</v>
      </c>
      <c r="DG750" s="6">
        <v>553.05790000000002</v>
      </c>
      <c r="DH750" s="6">
        <v>28088.01</v>
      </c>
      <c r="DI750" s="6">
        <v>-8.1764039999999998</v>
      </c>
      <c r="DJ750" s="6">
        <v>1023.7809999999999</v>
      </c>
      <c r="DK750" s="6">
        <v>2794.4839999999999</v>
      </c>
      <c r="DL750" s="6">
        <v>0.23342540000000001</v>
      </c>
      <c r="DM750" s="6">
        <v>145871</v>
      </c>
      <c r="DN750" s="6">
        <v>1529.5250000000001</v>
      </c>
      <c r="DO750" s="6">
        <v>3.9808490000000002E-2</v>
      </c>
      <c r="DP750" s="6">
        <v>554</v>
      </c>
      <c r="DQ750" s="6">
        <v>463</v>
      </c>
      <c r="DR750" s="6">
        <v>33943</v>
      </c>
      <c r="DS750" s="6">
        <v>0.99685760000000001</v>
      </c>
      <c r="DT750" s="6">
        <v>202</v>
      </c>
      <c r="DU750" s="6">
        <v>260</v>
      </c>
      <c r="DV750" s="6">
        <v>89.230400000000003</v>
      </c>
      <c r="DW750" s="6">
        <v>24.370699999999999</v>
      </c>
      <c r="DX750" s="6">
        <v>89.230400000000003</v>
      </c>
      <c r="DY750" s="6">
        <v>24.370699999999999</v>
      </c>
      <c r="DZ750" s="6">
        <v>89.230400000000003</v>
      </c>
      <c r="EA750" s="6">
        <v>24.370699999999999</v>
      </c>
      <c r="EB750" s="6">
        <v>577.71720000000005</v>
      </c>
      <c r="EC750" s="6">
        <v>214622.8</v>
      </c>
      <c r="ED750" s="6">
        <v>23169.94</v>
      </c>
      <c r="EE750" s="6">
        <v>107</v>
      </c>
      <c r="EF750" s="6">
        <v>3.142438E-3</v>
      </c>
      <c r="EG750" s="6">
        <v>857926600</v>
      </c>
      <c r="EH750" s="6">
        <v>0.73997310000000005</v>
      </c>
      <c r="EI750" s="8" t="s">
        <v>306</v>
      </c>
      <c r="EJ750" s="8">
        <v>30646</v>
      </c>
      <c r="EK750" s="8">
        <v>454201100</v>
      </c>
      <c r="EL750" s="8">
        <v>175081100</v>
      </c>
      <c r="EM750" s="8">
        <v>0.48361589999999999</v>
      </c>
      <c r="EN750" s="8">
        <v>0.18641969999999999</v>
      </c>
      <c r="EO750" s="8">
        <v>2.5942319999999999</v>
      </c>
      <c r="EP750" s="8">
        <v>15135</v>
      </c>
      <c r="EQ750" s="8">
        <v>0.49386540000000001</v>
      </c>
      <c r="ER750" s="8">
        <v>15511</v>
      </c>
      <c r="ES750" s="8">
        <v>0.50613459999999999</v>
      </c>
      <c r="ET750" s="8">
        <v>7804</v>
      </c>
      <c r="EU750" s="8">
        <v>1987.288</v>
      </c>
      <c r="EV750" s="8">
        <v>0.25464989999999998</v>
      </c>
      <c r="EW750" s="8">
        <v>463.88139999999999</v>
      </c>
      <c r="EX750" s="8">
        <v>1163.4649999999999</v>
      </c>
      <c r="EY750" s="8">
        <v>-2.4805980000000001</v>
      </c>
      <c r="EZ750" s="8">
        <v>1039.1949999999999</v>
      </c>
      <c r="FA750" s="8">
        <v>2806.473</v>
      </c>
      <c r="FB750" s="8">
        <v>0.23098369999999999</v>
      </c>
      <c r="FC750" s="8">
        <v>132676</v>
      </c>
      <c r="FD750" s="8">
        <v>1401.9780000000001</v>
      </c>
      <c r="FE750" s="8">
        <v>0.1967392</v>
      </c>
      <c r="FF750" s="8">
        <v>421</v>
      </c>
      <c r="FG750" s="8">
        <v>447</v>
      </c>
      <c r="FH750" s="8">
        <v>30573</v>
      </c>
      <c r="FI750" s="8">
        <v>0.997618</v>
      </c>
      <c r="FJ750" s="8">
        <v>205</v>
      </c>
      <c r="FK750" s="8">
        <v>241</v>
      </c>
      <c r="FL750" s="8">
        <v>90.138390000000001</v>
      </c>
      <c r="FM750" s="8">
        <v>23.847660000000001</v>
      </c>
      <c r="FN750" s="8">
        <v>90.138390000000001</v>
      </c>
      <c r="FO750" s="8">
        <v>23.847660000000001</v>
      </c>
      <c r="FP750" s="8">
        <v>90.138390000000001</v>
      </c>
      <c r="FQ750" s="8">
        <v>23.847660000000001</v>
      </c>
      <c r="FR750" s="8">
        <v>507.99419999999998</v>
      </c>
      <c r="FS750" s="8">
        <v>178084.9</v>
      </c>
      <c r="FT750" s="8">
        <v>44.170560000000002</v>
      </c>
      <c r="FU750" s="8">
        <v>73</v>
      </c>
      <c r="FV750" s="8">
        <v>2.3820400000000002E-3</v>
      </c>
      <c r="FW750" s="8">
        <v>629282200</v>
      </c>
      <c r="FX750" s="8">
        <v>0.67003559999999995</v>
      </c>
      <c r="FY750" s="10" t="s">
        <v>307</v>
      </c>
      <c r="FZ750" s="10">
        <v>14348</v>
      </c>
      <c r="GA750" s="10">
        <v>71070380</v>
      </c>
      <c r="GB750" s="10">
        <v>22651440</v>
      </c>
      <c r="GC750" s="10">
        <v>0.34522789999999998</v>
      </c>
      <c r="GD750" s="10">
        <v>0.1100305</v>
      </c>
      <c r="GE750" s="10">
        <v>3.1375649999999999</v>
      </c>
      <c r="GF750" s="10">
        <v>14348</v>
      </c>
      <c r="GG750" s="10">
        <v>1</v>
      </c>
      <c r="GH750" s="10">
        <v>0</v>
      </c>
      <c r="GI750" s="10">
        <v>0</v>
      </c>
      <c r="GJ750" s="10">
        <v>3944</v>
      </c>
      <c r="GK750" s="10">
        <v>1084.133</v>
      </c>
      <c r="GL750" s="10">
        <v>0.2748815</v>
      </c>
      <c r="GM750" s="10">
        <v>301.00670000000002</v>
      </c>
      <c r="GN750" s="10">
        <v>905.12699999999995</v>
      </c>
      <c r="GO750" s="10">
        <v>-2.8933460000000002</v>
      </c>
      <c r="GP750" s="10">
        <v>1324.212</v>
      </c>
      <c r="GQ750" s="10">
        <v>2490.7249999999999</v>
      </c>
      <c r="GR750" s="10">
        <v>0.2850955</v>
      </c>
      <c r="GS750" s="10">
        <v>50327</v>
      </c>
      <c r="GT750" s="10">
        <v>837.4796</v>
      </c>
      <c r="GU750" s="10">
        <v>0.26690019999999998</v>
      </c>
      <c r="GV750" s="10">
        <v>262</v>
      </c>
      <c r="GW750" s="10">
        <v>285</v>
      </c>
      <c r="GX750" s="10">
        <v>14101</v>
      </c>
      <c r="GY750" s="10">
        <v>0.98278500000000002</v>
      </c>
      <c r="GZ750" s="10">
        <v>324</v>
      </c>
      <c r="HA750" s="10">
        <v>0</v>
      </c>
      <c r="HB750" s="10">
        <v>89.430369999999996</v>
      </c>
      <c r="HC750" s="10">
        <v>20.23265</v>
      </c>
      <c r="HD750" s="10">
        <v>89.430369999999996</v>
      </c>
      <c r="HE750" s="10">
        <v>20.23265</v>
      </c>
      <c r="HF750" s="10">
        <v>89.430369999999996</v>
      </c>
      <c r="HG750" s="10">
        <v>20.23265</v>
      </c>
      <c r="HH750" s="10">
        <v>301.11529999999999</v>
      </c>
      <c r="HI750" s="10">
        <v>61792.03</v>
      </c>
      <c r="HJ750" s="10">
        <v>57.098889999999997</v>
      </c>
      <c r="HK750" s="10">
        <v>247</v>
      </c>
      <c r="HL750" s="10">
        <v>1.7214940000000001E-2</v>
      </c>
      <c r="HM750" s="10">
        <v>93721820</v>
      </c>
      <c r="HN750" s="10">
        <v>0.45525840000000001</v>
      </c>
      <c r="HO750" s="12" t="s">
        <v>308</v>
      </c>
      <c r="HP750" s="12">
        <v>13595</v>
      </c>
      <c r="HQ750" s="12">
        <v>69427780</v>
      </c>
      <c r="HR750" s="12">
        <v>31548400</v>
      </c>
      <c r="HS750" s="12">
        <v>0.37564259999999999</v>
      </c>
      <c r="HT750" s="12">
        <v>0.17069429999999999</v>
      </c>
      <c r="HU750" s="12">
        <v>2.2006749999999999</v>
      </c>
      <c r="HV750" s="12">
        <v>13595</v>
      </c>
      <c r="HW750" s="12">
        <v>1</v>
      </c>
      <c r="HX750" s="12">
        <v>0</v>
      </c>
      <c r="HY750" s="12">
        <v>0</v>
      </c>
      <c r="HZ750" s="12">
        <v>3888</v>
      </c>
      <c r="IA750" s="12">
        <v>1111.9190000000001</v>
      </c>
      <c r="IB750" s="12">
        <v>0.28598750000000001</v>
      </c>
      <c r="IC750" s="12">
        <v>335.8467</v>
      </c>
      <c r="ID750" s="12">
        <v>912.67619999999999</v>
      </c>
      <c r="IE750" s="12">
        <v>-6.0291030000000001</v>
      </c>
      <c r="IF750" s="12">
        <v>1317.8219999999999</v>
      </c>
      <c r="IG750" s="12">
        <v>2495.9119999999998</v>
      </c>
      <c r="IH750" s="12">
        <v>0.2388776</v>
      </c>
      <c r="II750" s="12">
        <v>56912</v>
      </c>
      <c r="IJ750" s="12">
        <v>922.87840000000006</v>
      </c>
      <c r="IK750" s="12">
        <v>0.14072390000000001</v>
      </c>
      <c r="IL750" s="12">
        <v>324</v>
      </c>
      <c r="IM750" s="12">
        <v>285</v>
      </c>
      <c r="IN750" s="12">
        <v>13379</v>
      </c>
      <c r="IO750" s="12">
        <v>0.98411179999999998</v>
      </c>
      <c r="IP750" s="12">
        <v>317</v>
      </c>
      <c r="IQ750" s="12">
        <v>0</v>
      </c>
      <c r="IR750" s="12">
        <v>88.858329999999995</v>
      </c>
      <c r="IS750" s="12">
        <v>19.146540000000002</v>
      </c>
      <c r="IT750" s="12">
        <v>88.858329999999995</v>
      </c>
      <c r="IU750" s="12">
        <v>19.146540000000002</v>
      </c>
      <c r="IV750" s="12">
        <v>88.858329999999995</v>
      </c>
      <c r="IW750" s="12">
        <v>19.146540000000002</v>
      </c>
      <c r="IX750" s="12">
        <v>335.84690000000001</v>
      </c>
      <c r="IY750" s="12">
        <v>64943.02</v>
      </c>
      <c r="IZ750" s="12">
        <v>61.270899999999997</v>
      </c>
      <c r="JA750" s="12">
        <v>216</v>
      </c>
      <c r="JB750" s="12">
        <v>1.588819E-2</v>
      </c>
      <c r="JC750" s="12">
        <v>100976200</v>
      </c>
      <c r="JD750" s="12">
        <v>0.54633690000000001</v>
      </c>
      <c r="JE750" s="13" t="s">
        <v>309</v>
      </c>
      <c r="JF750" s="13">
        <v>33275</v>
      </c>
      <c r="JG750" s="13">
        <v>398268600</v>
      </c>
      <c r="JH750" s="13">
        <v>139920300</v>
      </c>
      <c r="JI750" s="13">
        <v>0.35969960000000001</v>
      </c>
      <c r="JJ750" s="13">
        <v>0.12637019999999999</v>
      </c>
      <c r="JK750" s="13">
        <v>2.8463959999999999</v>
      </c>
      <c r="JL750" s="13">
        <v>8916</v>
      </c>
      <c r="JM750" s="13">
        <v>2389.0320000000002</v>
      </c>
      <c r="JN750" s="13">
        <v>0.26794889999999999</v>
      </c>
      <c r="JO750" s="13">
        <v>595.47130000000004</v>
      </c>
      <c r="JP750" s="13">
        <v>960.92600000000004</v>
      </c>
      <c r="JQ750" s="13">
        <v>-0.67256159999999998</v>
      </c>
      <c r="JR750" s="13">
        <v>1634.4069999999999</v>
      </c>
      <c r="JS750" s="13">
        <v>1215.683</v>
      </c>
      <c r="JT750" s="13">
        <v>0.1990691</v>
      </c>
      <c r="JU750" s="13">
        <v>167153</v>
      </c>
      <c r="JV750" s="13">
        <v>1597.261</v>
      </c>
      <c r="JW750" s="13">
        <v>0.23043140000000001</v>
      </c>
      <c r="JX750" s="13">
        <v>528</v>
      </c>
      <c r="JY750" s="13">
        <v>418</v>
      </c>
      <c r="JZ750" s="13">
        <v>32703</v>
      </c>
      <c r="KA750" s="13">
        <v>0.98280990000000001</v>
      </c>
      <c r="KB750" s="13">
        <v>360.5385</v>
      </c>
      <c r="KC750" s="13">
        <v>97.326250000000002</v>
      </c>
      <c r="KD750" s="13">
        <v>20.74494</v>
      </c>
      <c r="KE750" s="13">
        <v>97.326250000000002</v>
      </c>
      <c r="KF750" s="13">
        <v>20.74494</v>
      </c>
      <c r="KG750" s="13">
        <v>97.326250000000002</v>
      </c>
      <c r="KH750" s="13">
        <v>20.74494</v>
      </c>
      <c r="KI750" s="13">
        <v>599.6748</v>
      </c>
      <c r="KJ750" s="13">
        <v>218939.4</v>
      </c>
      <c r="KK750" s="13">
        <v>27.749919999999999</v>
      </c>
      <c r="KL750" s="13">
        <v>572</v>
      </c>
      <c r="KM750" s="13">
        <v>1.719008E-2</v>
      </c>
      <c r="KN750" s="13">
        <v>538188900</v>
      </c>
      <c r="KO750" s="13">
        <v>0.4860698</v>
      </c>
    </row>
    <row r="751" spans="1:301" x14ac:dyDescent="0.75">
      <c r="A751">
        <v>761</v>
      </c>
      <c r="B751" t="s">
        <v>387</v>
      </c>
      <c r="C751" t="s">
        <v>311</v>
      </c>
      <c r="D751" t="s">
        <v>324</v>
      </c>
      <c r="E751" t="s">
        <v>316</v>
      </c>
      <c r="F751">
        <v>5</v>
      </c>
      <c r="G751" t="s">
        <v>302</v>
      </c>
      <c r="H751">
        <v>3</v>
      </c>
      <c r="I751">
        <v>21</v>
      </c>
      <c r="J751" s="1">
        <v>43980.494004629632</v>
      </c>
      <c r="K751" s="2">
        <f t="shared" si="22"/>
        <v>31</v>
      </c>
      <c r="L751" s="2">
        <f t="shared" si="23"/>
        <v>176080</v>
      </c>
      <c r="M751" s="3" t="s">
        <v>303</v>
      </c>
      <c r="N751" s="3">
        <v>20827</v>
      </c>
      <c r="O751" s="3">
        <v>763559800</v>
      </c>
      <c r="P751" s="3">
        <v>46456930</v>
      </c>
      <c r="Q751" s="3">
        <v>1.7603120000000001</v>
      </c>
      <c r="R751" s="3">
        <v>0.1071019</v>
      </c>
      <c r="S751" s="3">
        <v>16.435860000000002</v>
      </c>
      <c r="T751" s="3">
        <v>20827</v>
      </c>
      <c r="U751" s="3">
        <v>1</v>
      </c>
      <c r="V751" s="3">
        <v>0</v>
      </c>
      <c r="W751" s="3">
        <v>0</v>
      </c>
      <c r="X751" s="3">
        <v>11188</v>
      </c>
      <c r="Y751" s="3">
        <v>6010.0519999999997</v>
      </c>
      <c r="Z751" s="3">
        <v>0.53718730000000003</v>
      </c>
      <c r="AA751" s="3">
        <v>655.64089999999999</v>
      </c>
      <c r="AB751" s="3">
        <v>9134.7180000000008</v>
      </c>
      <c r="AC751" s="3">
        <v>-11.44523</v>
      </c>
      <c r="AD751" s="3">
        <v>1117.723</v>
      </c>
      <c r="AE751" s="3">
        <v>2748.9630000000002</v>
      </c>
      <c r="AF751" s="3">
        <v>0.16569610000000001</v>
      </c>
      <c r="AG751" s="3">
        <v>125694</v>
      </c>
      <c r="AH751" s="3">
        <v>1548.6659999999999</v>
      </c>
      <c r="AI751" s="3">
        <v>0.78374529999999998</v>
      </c>
      <c r="AJ751" s="3">
        <v>476</v>
      </c>
      <c r="AK751" s="3">
        <v>565</v>
      </c>
      <c r="AL751" s="3">
        <v>20015</v>
      </c>
      <c r="AM751" s="3">
        <v>0.96101210000000004</v>
      </c>
      <c r="AN751" s="3">
        <v>625</v>
      </c>
      <c r="AO751" s="3">
        <v>0</v>
      </c>
      <c r="AP751" s="3">
        <v>78.583849999999998</v>
      </c>
      <c r="AQ751" s="3">
        <v>25.056080000000001</v>
      </c>
      <c r="AR751" s="3">
        <v>78.583849999999998</v>
      </c>
      <c r="AS751" s="3">
        <v>25.056080000000001</v>
      </c>
      <c r="AT751" s="3">
        <v>78.583849999999998</v>
      </c>
      <c r="AU751" s="3">
        <v>25.056080000000001</v>
      </c>
      <c r="AV751" s="3">
        <v>655.64110000000005</v>
      </c>
      <c r="AW751" s="3">
        <v>177285.4</v>
      </c>
      <c r="AX751" s="3">
        <v>4006.4859999999999</v>
      </c>
      <c r="AY751" s="3">
        <v>812</v>
      </c>
      <c r="AZ751" s="3">
        <v>3.8987849999999998E-2</v>
      </c>
      <c r="BA751" s="3">
        <v>810016800</v>
      </c>
      <c r="BB751" s="3">
        <v>1.8674139999999999</v>
      </c>
      <c r="BC751" s="5" t="s">
        <v>304</v>
      </c>
      <c r="BD751" s="5">
        <v>19831</v>
      </c>
      <c r="BE751" s="5">
        <v>648951900</v>
      </c>
      <c r="BF751" s="5">
        <v>42788340</v>
      </c>
      <c r="BG751" s="5">
        <v>1.6501490000000001</v>
      </c>
      <c r="BH751" s="5">
        <v>0.1088018</v>
      </c>
      <c r="BI751" s="5">
        <v>15.16656</v>
      </c>
      <c r="BJ751" s="5">
        <v>19831</v>
      </c>
      <c r="BK751" s="5">
        <v>1</v>
      </c>
      <c r="BL751" s="5">
        <v>0</v>
      </c>
      <c r="BM751" s="5">
        <v>0</v>
      </c>
      <c r="BN751" s="5">
        <v>10280</v>
      </c>
      <c r="BO751" s="5">
        <v>5328.95</v>
      </c>
      <c r="BP751" s="5">
        <v>0.51838030000000002</v>
      </c>
      <c r="BQ751" s="5">
        <v>641.15909999999997</v>
      </c>
      <c r="BR751" s="5">
        <v>8237.4930000000004</v>
      </c>
      <c r="BS751" s="5">
        <v>-10.297169999999999</v>
      </c>
      <c r="BT751" s="5">
        <v>1145.854</v>
      </c>
      <c r="BU751" s="5">
        <v>2735.011</v>
      </c>
      <c r="BV751" s="5">
        <v>0.16720769999999999</v>
      </c>
      <c r="BW751" s="5">
        <v>118601</v>
      </c>
      <c r="BX751" s="5">
        <v>1527.7059999999999</v>
      </c>
      <c r="BY751" s="5">
        <v>0.76788040000000002</v>
      </c>
      <c r="BZ751" s="5">
        <v>460</v>
      </c>
      <c r="CA751" s="5">
        <v>583</v>
      </c>
      <c r="CB751" s="5">
        <v>19167</v>
      </c>
      <c r="CC751" s="5">
        <v>0.96651710000000002</v>
      </c>
      <c r="CD751" s="5">
        <v>642</v>
      </c>
      <c r="CE751" s="5">
        <v>0</v>
      </c>
      <c r="CF751" s="5">
        <v>81.383539999999996</v>
      </c>
      <c r="CG751" s="5">
        <v>25.46696</v>
      </c>
      <c r="CH751" s="5">
        <v>81.383539999999996</v>
      </c>
      <c r="CI751" s="5">
        <v>25.46696</v>
      </c>
      <c r="CJ751" s="5">
        <v>81.383539999999996</v>
      </c>
      <c r="CK751" s="5">
        <v>25.46696</v>
      </c>
      <c r="CL751" s="5">
        <v>641.15930000000003</v>
      </c>
      <c r="CM751" s="5">
        <v>155312.70000000001</v>
      </c>
      <c r="CN751" s="5">
        <v>3421.7289999999998</v>
      </c>
      <c r="CO751" s="5">
        <v>664</v>
      </c>
      <c r="CP751" s="5">
        <v>3.3482930000000001E-2</v>
      </c>
      <c r="CQ751" s="5">
        <v>691740200</v>
      </c>
      <c r="CR751" s="5">
        <v>1.7589509999999999</v>
      </c>
      <c r="CS751" s="6" t="s">
        <v>305</v>
      </c>
      <c r="CT751" s="6">
        <v>30097</v>
      </c>
      <c r="CU751" s="6">
        <v>1105332000</v>
      </c>
      <c r="CV751" s="6">
        <v>105846800</v>
      </c>
      <c r="CW751" s="6">
        <v>1.220243</v>
      </c>
      <c r="CX751" s="6">
        <v>0.1168507</v>
      </c>
      <c r="CY751" s="6">
        <v>10.44276</v>
      </c>
      <c r="CZ751" s="6">
        <v>19348</v>
      </c>
      <c r="DA751" s="6">
        <v>0.64285479999999995</v>
      </c>
      <c r="DB751" s="6">
        <v>10749</v>
      </c>
      <c r="DC751" s="6">
        <v>0.3571452</v>
      </c>
      <c r="DD751" s="6">
        <v>7271</v>
      </c>
      <c r="DE751" s="6">
        <v>1756.568</v>
      </c>
      <c r="DF751" s="6">
        <v>0.24158550000000001</v>
      </c>
      <c r="DG751" s="6">
        <v>692.72580000000005</v>
      </c>
      <c r="DH751" s="6">
        <v>12673.46</v>
      </c>
      <c r="DI751" s="6">
        <v>5.5872120000000001</v>
      </c>
      <c r="DJ751" s="6">
        <v>885.55129999999997</v>
      </c>
      <c r="DK751" s="6">
        <v>2744.3960000000002</v>
      </c>
      <c r="DL751" s="6">
        <v>0.18585850000000001</v>
      </c>
      <c r="DM751" s="6">
        <v>161935</v>
      </c>
      <c r="DN751" s="6">
        <v>1725.99</v>
      </c>
      <c r="DO751" s="6">
        <v>0.680983</v>
      </c>
      <c r="DP751" s="6">
        <v>568</v>
      </c>
      <c r="DQ751" s="6">
        <v>586</v>
      </c>
      <c r="DR751" s="6">
        <v>29971</v>
      </c>
      <c r="DS751" s="6">
        <v>0.99581350000000002</v>
      </c>
      <c r="DT751" s="6">
        <v>317</v>
      </c>
      <c r="DU751" s="6">
        <v>268</v>
      </c>
      <c r="DV751" s="6">
        <v>89.104560000000006</v>
      </c>
      <c r="DW751" s="6">
        <v>24.169920000000001</v>
      </c>
      <c r="DX751" s="6">
        <v>89.104560000000006</v>
      </c>
      <c r="DY751" s="6">
        <v>24.169920000000001</v>
      </c>
      <c r="DZ751" s="6">
        <v>89.104560000000006</v>
      </c>
      <c r="EA751" s="6">
        <v>24.169920000000001</v>
      </c>
      <c r="EB751" s="6">
        <v>695.13630000000001</v>
      </c>
      <c r="EC751" s="6">
        <v>233657.1</v>
      </c>
      <c r="ED751" s="6">
        <v>5336.634</v>
      </c>
      <c r="EE751" s="6">
        <v>126</v>
      </c>
      <c r="EF751" s="6">
        <v>4.186464E-3</v>
      </c>
      <c r="EG751" s="6">
        <v>1211179000</v>
      </c>
      <c r="EH751" s="6">
        <v>1.3370930000000001</v>
      </c>
      <c r="EI751" s="8" t="s">
        <v>306</v>
      </c>
      <c r="EJ751" s="8">
        <v>30459</v>
      </c>
      <c r="EK751" s="8">
        <v>1347007000</v>
      </c>
      <c r="EL751" s="8">
        <v>86465590</v>
      </c>
      <c r="EM751" s="8">
        <v>1.4519070000000001</v>
      </c>
      <c r="EN751" s="8">
        <v>9.3199169999999998E-2</v>
      </c>
      <c r="EO751" s="8">
        <v>15.57854</v>
      </c>
      <c r="EP751" s="8">
        <v>20155</v>
      </c>
      <c r="EQ751" s="8">
        <v>0.6617092</v>
      </c>
      <c r="ER751" s="8">
        <v>10304</v>
      </c>
      <c r="ES751" s="8">
        <v>0.3382908</v>
      </c>
      <c r="ET751" s="8">
        <v>7704</v>
      </c>
      <c r="EU751" s="8">
        <v>1948.5740000000001</v>
      </c>
      <c r="EV751" s="8">
        <v>0.25293019999999999</v>
      </c>
      <c r="EW751" s="8">
        <v>722.60429999999997</v>
      </c>
      <c r="EX751" s="8">
        <v>10318.290000000001</v>
      </c>
      <c r="EY751" s="8">
        <v>-7.9796699999999996</v>
      </c>
      <c r="EZ751" s="8">
        <v>896.42570000000001</v>
      </c>
      <c r="FA751" s="8">
        <v>2722.0790000000002</v>
      </c>
      <c r="FB751" s="8">
        <v>0.21550620000000001</v>
      </c>
      <c r="FC751" s="8">
        <v>141337</v>
      </c>
      <c r="FD751" s="8">
        <v>1695.605</v>
      </c>
      <c r="FE751" s="8">
        <v>0.77327760000000001</v>
      </c>
      <c r="FF751" s="8">
        <v>472</v>
      </c>
      <c r="FG751" s="8">
        <v>651</v>
      </c>
      <c r="FH751" s="8">
        <v>30321</v>
      </c>
      <c r="FI751" s="8">
        <v>0.9954693</v>
      </c>
      <c r="FJ751" s="8">
        <v>386</v>
      </c>
      <c r="FK751" s="8">
        <v>264</v>
      </c>
      <c r="FL751" s="8">
        <v>89.023570000000007</v>
      </c>
      <c r="FM751" s="8">
        <v>22.563559999999999</v>
      </c>
      <c r="FN751" s="8">
        <v>89.023570000000007</v>
      </c>
      <c r="FO751" s="8">
        <v>22.563559999999999</v>
      </c>
      <c r="FP751" s="8">
        <v>89.023570000000007</v>
      </c>
      <c r="FQ751" s="8">
        <v>22.563559999999999</v>
      </c>
      <c r="FR751" s="8">
        <v>722.60500000000002</v>
      </c>
      <c r="FS751" s="8">
        <v>206984.8</v>
      </c>
      <c r="FT751" s="8">
        <v>3495.42</v>
      </c>
      <c r="FU751" s="8">
        <v>138</v>
      </c>
      <c r="FV751" s="8">
        <v>4.5306799999999996E-3</v>
      </c>
      <c r="FW751" s="8">
        <v>1433473000</v>
      </c>
      <c r="FX751" s="8">
        <v>1.5451060000000001</v>
      </c>
      <c r="FY751" s="10" t="s">
        <v>307</v>
      </c>
      <c r="FZ751" s="10">
        <v>15746</v>
      </c>
      <c r="GA751" s="10">
        <v>223467900</v>
      </c>
      <c r="GB751" s="10">
        <v>27734890</v>
      </c>
      <c r="GC751" s="10">
        <v>0.90131090000000003</v>
      </c>
      <c r="GD751" s="10">
        <v>0.1118629</v>
      </c>
      <c r="GE751" s="10">
        <v>8.057283</v>
      </c>
      <c r="GF751" s="10">
        <v>15746</v>
      </c>
      <c r="GG751" s="10">
        <v>1</v>
      </c>
      <c r="GH751" s="10">
        <v>0</v>
      </c>
      <c r="GI751" s="10">
        <v>0</v>
      </c>
      <c r="GJ751" s="10">
        <v>5308</v>
      </c>
      <c r="GK751" s="10">
        <v>1789.335</v>
      </c>
      <c r="GL751" s="10">
        <v>0.3371015</v>
      </c>
      <c r="GM751" s="10">
        <v>431.39429999999999</v>
      </c>
      <c r="GN751" s="10">
        <v>9259.7610000000004</v>
      </c>
      <c r="GO751" s="10">
        <v>-7.8245810000000002</v>
      </c>
      <c r="GP751" s="10">
        <v>1261.492</v>
      </c>
      <c r="GQ751" s="10">
        <v>2388.3679999999999</v>
      </c>
      <c r="GR751" s="10">
        <v>0.22373470000000001</v>
      </c>
      <c r="GS751" s="10">
        <v>70378</v>
      </c>
      <c r="GT751" s="10">
        <v>1076.115</v>
      </c>
      <c r="GU751" s="10">
        <v>0.60712650000000001</v>
      </c>
      <c r="GV751" s="10">
        <v>304</v>
      </c>
      <c r="GW751" s="10">
        <v>427</v>
      </c>
      <c r="GX751" s="10">
        <v>15623</v>
      </c>
      <c r="GY751" s="10">
        <v>0.99218850000000003</v>
      </c>
      <c r="GZ751" s="10">
        <v>468</v>
      </c>
      <c r="HA751" s="10">
        <v>0</v>
      </c>
      <c r="HB751" s="10">
        <v>90.823890000000006</v>
      </c>
      <c r="HC751" s="10">
        <v>17.281179999999999</v>
      </c>
      <c r="HD751" s="10">
        <v>90.823890000000006</v>
      </c>
      <c r="HE751" s="10">
        <v>17.281179999999999</v>
      </c>
      <c r="HF751" s="10">
        <v>90.823890000000006</v>
      </c>
      <c r="HG751" s="10">
        <v>17.281179999999999</v>
      </c>
      <c r="HH751" s="10">
        <v>431.39449999999999</v>
      </c>
      <c r="HI751" s="10">
        <v>81728.38</v>
      </c>
      <c r="HJ751" s="10">
        <v>5445.3940000000002</v>
      </c>
      <c r="HK751" s="10">
        <v>123</v>
      </c>
      <c r="HL751" s="10">
        <v>7.811508E-3</v>
      </c>
      <c r="HM751" s="10">
        <v>251202800</v>
      </c>
      <c r="HN751" s="10">
        <v>1.013174</v>
      </c>
      <c r="HO751" s="12" t="s">
        <v>308</v>
      </c>
      <c r="HP751" s="12">
        <v>17693</v>
      </c>
      <c r="HQ751" s="12">
        <v>277057100</v>
      </c>
      <c r="HR751" s="12">
        <v>31292930</v>
      </c>
      <c r="HS751" s="12">
        <v>0.88504700000000003</v>
      </c>
      <c r="HT751" s="12">
        <v>9.9963930000000006E-2</v>
      </c>
      <c r="HU751" s="12">
        <v>8.8536640000000002</v>
      </c>
      <c r="HV751" s="12">
        <v>17693</v>
      </c>
      <c r="HW751" s="12">
        <v>1</v>
      </c>
      <c r="HX751" s="12">
        <v>0</v>
      </c>
      <c r="HY751" s="12">
        <v>0</v>
      </c>
      <c r="HZ751" s="12">
        <v>5875</v>
      </c>
      <c r="IA751" s="12">
        <v>1950.807</v>
      </c>
      <c r="IB751" s="12">
        <v>0.33205220000000002</v>
      </c>
      <c r="IC751" s="12">
        <v>433.97</v>
      </c>
      <c r="ID751" s="12">
        <v>24335.82</v>
      </c>
      <c r="IE751" s="12">
        <v>-3.1642730000000001</v>
      </c>
      <c r="IF751" s="12">
        <v>1298.2929999999999</v>
      </c>
      <c r="IG751" s="12">
        <v>2370.8200000000002</v>
      </c>
      <c r="IH751" s="12">
        <v>0.23912040000000001</v>
      </c>
      <c r="II751" s="12">
        <v>73992</v>
      </c>
      <c r="IJ751" s="12">
        <v>1098.8399999999999</v>
      </c>
      <c r="IK751" s="12">
        <v>0.6352565</v>
      </c>
      <c r="IL751" s="12">
        <v>254</v>
      </c>
      <c r="IM751" s="12">
        <v>434</v>
      </c>
      <c r="IN751" s="12">
        <v>17533</v>
      </c>
      <c r="IO751" s="12">
        <v>0.99095690000000003</v>
      </c>
      <c r="IP751" s="12">
        <v>486</v>
      </c>
      <c r="IQ751" s="12">
        <v>0</v>
      </c>
      <c r="IR751" s="12">
        <v>90.144409999999993</v>
      </c>
      <c r="IS751" s="12">
        <v>17.715920000000001</v>
      </c>
      <c r="IT751" s="12">
        <v>90.144409999999993</v>
      </c>
      <c r="IU751" s="12">
        <v>17.715920000000001</v>
      </c>
      <c r="IV751" s="12">
        <v>90.144409999999993</v>
      </c>
      <c r="IW751" s="12">
        <v>17.715920000000001</v>
      </c>
      <c r="IX751" s="12">
        <v>433.97019999999998</v>
      </c>
      <c r="IY751" s="12">
        <v>86929.79</v>
      </c>
      <c r="IZ751" s="12">
        <v>33472.68</v>
      </c>
      <c r="JA751" s="12">
        <v>160</v>
      </c>
      <c r="JB751" s="12">
        <v>9.0431250000000008E-3</v>
      </c>
      <c r="JC751" s="12">
        <v>308350000</v>
      </c>
      <c r="JD751" s="12">
        <v>0.98501099999999997</v>
      </c>
      <c r="JE751" s="13" t="s">
        <v>309</v>
      </c>
      <c r="JF751" s="13">
        <v>41427</v>
      </c>
      <c r="JG751" s="13">
        <v>682420500</v>
      </c>
      <c r="JH751" s="13">
        <v>197556100</v>
      </c>
      <c r="JI751" s="13">
        <v>0.39763549999999998</v>
      </c>
      <c r="JJ751" s="13">
        <v>0.1151128</v>
      </c>
      <c r="JK751" s="13">
        <v>3.454313</v>
      </c>
      <c r="JL751" s="13">
        <v>10834</v>
      </c>
      <c r="JM751" s="13">
        <v>2833.3110000000001</v>
      </c>
      <c r="JN751" s="13">
        <v>0.26152029999999998</v>
      </c>
      <c r="JO751" s="13">
        <v>739.0027</v>
      </c>
      <c r="JP751" s="13">
        <v>25388.23</v>
      </c>
      <c r="JQ751" s="13">
        <v>2.524044</v>
      </c>
      <c r="JR751" s="13">
        <v>1496.7919999999999</v>
      </c>
      <c r="JS751" s="13">
        <v>1168.4849999999999</v>
      </c>
      <c r="JT751" s="13">
        <v>0.24093310000000001</v>
      </c>
      <c r="JU751" s="13">
        <v>171944</v>
      </c>
      <c r="JV751" s="13">
        <v>1769.7239999999999</v>
      </c>
      <c r="JW751" s="13">
        <v>0.30359760000000002</v>
      </c>
      <c r="JX751" s="13">
        <v>702</v>
      </c>
      <c r="JY751" s="13">
        <v>349</v>
      </c>
      <c r="JZ751" s="13">
        <v>40716</v>
      </c>
      <c r="KA751" s="13">
        <v>0.98283730000000002</v>
      </c>
      <c r="KB751" s="13">
        <v>405.48739999999998</v>
      </c>
      <c r="KC751" s="13">
        <v>95.885919999999999</v>
      </c>
      <c r="KD751" s="13">
        <v>20.615559999999999</v>
      </c>
      <c r="KE751" s="13">
        <v>95.885919999999999</v>
      </c>
      <c r="KF751" s="13">
        <v>20.615559999999999</v>
      </c>
      <c r="KG751" s="13">
        <v>95.885919999999999</v>
      </c>
      <c r="KH751" s="13">
        <v>20.615559999999999</v>
      </c>
      <c r="KI751" s="13">
        <v>739.00289999999995</v>
      </c>
      <c r="KJ751" s="13">
        <v>226858.6</v>
      </c>
      <c r="KK751" s="13">
        <v>15558.99</v>
      </c>
      <c r="KL751" s="13">
        <v>711</v>
      </c>
      <c r="KM751" s="13">
        <v>1.7162719999999999E-2</v>
      </c>
      <c r="KN751" s="13">
        <v>879976600</v>
      </c>
      <c r="KO751" s="13">
        <v>0.51274819999999999</v>
      </c>
    </row>
    <row r="752" spans="1:301" x14ac:dyDescent="0.75">
      <c r="A752">
        <v>763</v>
      </c>
      <c r="B752" t="s">
        <v>314</v>
      </c>
      <c r="C752" t="s">
        <v>311</v>
      </c>
      <c r="D752" t="s">
        <v>315</v>
      </c>
      <c r="E752" t="s">
        <v>316</v>
      </c>
      <c r="F752">
        <v>1</v>
      </c>
      <c r="G752" t="s">
        <v>302</v>
      </c>
      <c r="H752">
        <v>1</v>
      </c>
      <c r="I752">
        <v>5</v>
      </c>
      <c r="J752" s="1">
        <v>43983.406666666669</v>
      </c>
      <c r="K752" s="2">
        <f t="shared" si="22"/>
        <v>34</v>
      </c>
      <c r="L752" s="2">
        <f t="shared" si="23"/>
        <v>302996</v>
      </c>
      <c r="M752" s="3" t="s">
        <v>303</v>
      </c>
      <c r="N752" s="3">
        <v>38544</v>
      </c>
      <c r="O752" s="3">
        <v>849240600</v>
      </c>
      <c r="P752" s="3">
        <v>632832000</v>
      </c>
      <c r="Q752" s="3">
        <v>0.5716329</v>
      </c>
      <c r="R752" s="3">
        <v>0.42596590000000001</v>
      </c>
      <c r="S752" s="3">
        <v>1.341969</v>
      </c>
      <c r="T752" s="3">
        <v>38544</v>
      </c>
      <c r="U752" s="3">
        <v>1</v>
      </c>
      <c r="V752" s="3">
        <v>0</v>
      </c>
      <c r="W752" s="3">
        <v>0</v>
      </c>
      <c r="X752" s="3">
        <v>20646</v>
      </c>
      <c r="Y752" s="3">
        <v>11058.98</v>
      </c>
      <c r="Z752" s="3">
        <v>0.5356476</v>
      </c>
      <c r="AA752" s="3">
        <v>681.47190000000001</v>
      </c>
      <c r="AB752" s="3">
        <v>51789.25</v>
      </c>
      <c r="AC752" s="3">
        <v>-20.168890000000001</v>
      </c>
      <c r="AD752" s="3">
        <v>1182.7260000000001</v>
      </c>
      <c r="AE752" s="3">
        <v>2714.1779999999999</v>
      </c>
      <c r="AF752" s="3">
        <v>0.13964660000000001</v>
      </c>
      <c r="AG752" s="3">
        <v>276011</v>
      </c>
      <c r="AH752" s="3">
        <v>1948.4090000000001</v>
      </c>
      <c r="AI752" s="3">
        <v>2.1321130000000001E-2</v>
      </c>
      <c r="AJ752" s="3">
        <v>575</v>
      </c>
      <c r="AK752" s="3">
        <v>631</v>
      </c>
      <c r="AL752" s="3">
        <v>37705</v>
      </c>
      <c r="AM752" s="3">
        <v>0.97823269999999996</v>
      </c>
      <c r="AN752" s="3">
        <v>682</v>
      </c>
      <c r="AO752" s="3">
        <v>0</v>
      </c>
      <c r="AP752" s="3">
        <v>81.702650000000006</v>
      </c>
      <c r="AQ752" s="3">
        <v>23.580120000000001</v>
      </c>
      <c r="AR752" s="3">
        <v>81.702650000000006</v>
      </c>
      <c r="AS752" s="3">
        <v>23.580120000000001</v>
      </c>
      <c r="AT752" s="3">
        <v>81.702650000000006</v>
      </c>
      <c r="AU752" s="3">
        <v>23.580120000000001</v>
      </c>
      <c r="AV752" s="3">
        <v>681.47209999999995</v>
      </c>
      <c r="AW752" s="3">
        <v>359507.4</v>
      </c>
      <c r="AX752" s="3">
        <v>69586.100000000006</v>
      </c>
      <c r="AY752" s="3">
        <v>839</v>
      </c>
      <c r="AZ752" s="3">
        <v>2.1767330000000001E-2</v>
      </c>
      <c r="BA752" s="3">
        <v>1482073000</v>
      </c>
      <c r="BB752" s="3">
        <v>0.99759880000000001</v>
      </c>
      <c r="BC752" s="5" t="s">
        <v>304</v>
      </c>
      <c r="BD752" s="5">
        <v>38766</v>
      </c>
      <c r="BE752" s="5">
        <v>852580900</v>
      </c>
      <c r="BF752" s="5">
        <v>769315400</v>
      </c>
      <c r="BG752" s="5">
        <v>0.56732720000000003</v>
      </c>
      <c r="BH752" s="5">
        <v>0.51192040000000005</v>
      </c>
      <c r="BI752" s="5">
        <v>1.108233</v>
      </c>
      <c r="BJ752" s="5">
        <v>38766</v>
      </c>
      <c r="BK752" s="5">
        <v>1</v>
      </c>
      <c r="BL752" s="5">
        <v>0</v>
      </c>
      <c r="BM752" s="5">
        <v>0</v>
      </c>
      <c r="BN752" s="5">
        <v>20409</v>
      </c>
      <c r="BO752" s="5">
        <v>10744.65</v>
      </c>
      <c r="BP752" s="5">
        <v>0.52646649999999995</v>
      </c>
      <c r="BQ752" s="5">
        <v>697.83450000000005</v>
      </c>
      <c r="BR752" s="5">
        <v>31419.91</v>
      </c>
      <c r="BS752" s="5">
        <v>-15.70786</v>
      </c>
      <c r="BT752" s="5">
        <v>1181.0329999999999</v>
      </c>
      <c r="BU752" s="5">
        <v>2712.12</v>
      </c>
      <c r="BV752" s="5">
        <v>0.13546159999999999</v>
      </c>
      <c r="BW752" s="5">
        <v>286177</v>
      </c>
      <c r="BX752" s="5">
        <v>2005.7070000000001</v>
      </c>
      <c r="BY752" s="5">
        <v>2.6356249999999999E-3</v>
      </c>
      <c r="BZ752" s="5">
        <v>622</v>
      </c>
      <c r="CA752" s="5">
        <v>639</v>
      </c>
      <c r="CB752" s="5">
        <v>38130</v>
      </c>
      <c r="CC752" s="5">
        <v>0.98359390000000002</v>
      </c>
      <c r="CD752" s="5">
        <v>690</v>
      </c>
      <c r="CE752" s="5">
        <v>0</v>
      </c>
      <c r="CF752" s="5">
        <v>82.561239999999998</v>
      </c>
      <c r="CG752" s="5">
        <v>23.297699999999999</v>
      </c>
      <c r="CH752" s="5">
        <v>82.561239999999998</v>
      </c>
      <c r="CI752" s="5">
        <v>23.297699999999999</v>
      </c>
      <c r="CJ752" s="5">
        <v>82.561239999999998</v>
      </c>
      <c r="CK752" s="5">
        <v>23.297699999999999</v>
      </c>
      <c r="CL752" s="5">
        <v>698.55579999999998</v>
      </c>
      <c r="CM752" s="5">
        <v>364660.4</v>
      </c>
      <c r="CN752" s="5">
        <v>25465.9</v>
      </c>
      <c r="CO752" s="5">
        <v>636</v>
      </c>
      <c r="CP752" s="5">
        <v>1.6406130000000001E-2</v>
      </c>
      <c r="CQ752" s="5">
        <v>1621896000</v>
      </c>
      <c r="CR752" s="5">
        <v>1.079248</v>
      </c>
      <c r="CS752" s="6" t="s">
        <v>305</v>
      </c>
      <c r="CT752" s="6">
        <v>61069</v>
      </c>
      <c r="CU752" s="6">
        <v>1652524000</v>
      </c>
      <c r="CV752" s="6">
        <v>624439300</v>
      </c>
      <c r="CW752" s="6">
        <v>0.44310450000000001</v>
      </c>
      <c r="CX752" s="6">
        <v>0.1674359</v>
      </c>
      <c r="CY752" s="6">
        <v>2.6464120000000002</v>
      </c>
      <c r="CZ752" s="6">
        <v>41843</v>
      </c>
      <c r="DA752" s="6">
        <v>0.6851758</v>
      </c>
      <c r="DB752" s="6">
        <v>19226</v>
      </c>
      <c r="DC752" s="6">
        <v>0.3148242</v>
      </c>
      <c r="DD752" s="6">
        <v>13446</v>
      </c>
      <c r="DE752" s="6">
        <v>2960.502</v>
      </c>
      <c r="DF752" s="6">
        <v>0.22017719999999999</v>
      </c>
      <c r="DG752" s="6">
        <v>756.26059999999995</v>
      </c>
      <c r="DH752" s="6">
        <v>3835.9290000000001</v>
      </c>
      <c r="DI752" s="6">
        <v>-2.9765820000000001</v>
      </c>
      <c r="DJ752" s="6">
        <v>997.57090000000005</v>
      </c>
      <c r="DK752" s="6">
        <v>2727.28</v>
      </c>
      <c r="DL752" s="6">
        <v>0.24348130000000001</v>
      </c>
      <c r="DM752" s="6">
        <v>250816</v>
      </c>
      <c r="DN752" s="6">
        <v>1939.123</v>
      </c>
      <c r="DO752" s="6">
        <v>0.2038664</v>
      </c>
      <c r="DP752" s="6">
        <v>538</v>
      </c>
      <c r="DQ752" s="6">
        <v>703</v>
      </c>
      <c r="DR752" s="6">
        <v>61005</v>
      </c>
      <c r="DS752" s="6">
        <v>0.99895199999999995</v>
      </c>
      <c r="DT752" s="6">
        <v>414</v>
      </c>
      <c r="DU752" s="6">
        <v>288</v>
      </c>
      <c r="DV752" s="6">
        <v>89.070440000000005</v>
      </c>
      <c r="DW752" s="6">
        <v>22.080839999999998</v>
      </c>
      <c r="DX752" s="6">
        <v>89.070440000000005</v>
      </c>
      <c r="DY752" s="6">
        <v>22.080839999999998</v>
      </c>
      <c r="DZ752" s="6">
        <v>89.070440000000005</v>
      </c>
      <c r="EA752" s="6">
        <v>22.080839999999998</v>
      </c>
      <c r="EB752" s="6">
        <v>756.26070000000004</v>
      </c>
      <c r="EC752" s="6">
        <v>334726.3</v>
      </c>
      <c r="ED752" s="6">
        <v>240.94640000000001</v>
      </c>
      <c r="EE752" s="6">
        <v>64</v>
      </c>
      <c r="EF752" s="6">
        <v>1.0479949999999999E-3</v>
      </c>
      <c r="EG752" s="6">
        <v>2276963000</v>
      </c>
      <c r="EH752" s="6">
        <v>0.61054039999999998</v>
      </c>
      <c r="EI752" s="8" t="s">
        <v>306</v>
      </c>
      <c r="EJ752" s="8">
        <v>56608</v>
      </c>
      <c r="EK752" s="8">
        <v>1260013000</v>
      </c>
      <c r="EL752" s="8">
        <v>873255000</v>
      </c>
      <c r="EM752" s="8">
        <v>0.39320529999999998</v>
      </c>
      <c r="EN752" s="8">
        <v>0.27251189999999997</v>
      </c>
      <c r="EO752" s="8">
        <v>1.4428920000000001</v>
      </c>
      <c r="EP752" s="8">
        <v>40487</v>
      </c>
      <c r="EQ752" s="8">
        <v>0.71521690000000004</v>
      </c>
      <c r="ER752" s="8">
        <v>16121</v>
      </c>
      <c r="ES752" s="8">
        <v>0.28478310000000001</v>
      </c>
      <c r="ET752" s="8">
        <v>13761</v>
      </c>
      <c r="EU752" s="8">
        <v>3345.201</v>
      </c>
      <c r="EV752" s="8">
        <v>0.2430928</v>
      </c>
      <c r="EW752" s="8">
        <v>755.89549999999997</v>
      </c>
      <c r="EX752" s="8">
        <v>15346.94</v>
      </c>
      <c r="EY752" s="8">
        <v>2.4423750000000002</v>
      </c>
      <c r="EZ752" s="8">
        <v>965.56050000000005</v>
      </c>
      <c r="FA752" s="8">
        <v>2715.1179999999999</v>
      </c>
      <c r="FB752" s="8">
        <v>0.2046432</v>
      </c>
      <c r="FC752" s="8">
        <v>276618</v>
      </c>
      <c r="FD752" s="8">
        <v>2017.049</v>
      </c>
      <c r="FE752" s="8">
        <v>3.2869059999999999E-2</v>
      </c>
      <c r="FF752" s="8">
        <v>604</v>
      </c>
      <c r="FG752" s="8">
        <v>657</v>
      </c>
      <c r="FH752" s="8">
        <v>56591</v>
      </c>
      <c r="FI752" s="8">
        <v>0.99969969999999997</v>
      </c>
      <c r="FJ752" s="8">
        <v>373</v>
      </c>
      <c r="FK752" s="8">
        <v>283</v>
      </c>
      <c r="FL752" s="8">
        <v>88.578400000000002</v>
      </c>
      <c r="FM752" s="8">
        <v>20.890180000000001</v>
      </c>
      <c r="FN752" s="8">
        <v>88.578400000000002</v>
      </c>
      <c r="FO752" s="8">
        <v>20.890180000000001</v>
      </c>
      <c r="FP752" s="8">
        <v>88.578400000000002</v>
      </c>
      <c r="FQ752" s="8">
        <v>20.890180000000001</v>
      </c>
      <c r="FR752" s="8">
        <v>755.89570000000003</v>
      </c>
      <c r="FS752" s="8">
        <v>381862</v>
      </c>
      <c r="FT752" s="8">
        <v>4160.6959999999999</v>
      </c>
      <c r="FU752" s="8">
        <v>17</v>
      </c>
      <c r="FV752" s="8">
        <v>3.0031090000000001E-4</v>
      </c>
      <c r="FW752" s="8">
        <v>2133268000</v>
      </c>
      <c r="FX752" s="8">
        <v>0.66571720000000001</v>
      </c>
      <c r="FY752" s="10" t="s">
        <v>307</v>
      </c>
      <c r="FZ752" s="10">
        <v>24033</v>
      </c>
      <c r="GA752" s="10">
        <v>214047500</v>
      </c>
      <c r="GB752" s="10">
        <v>107645900</v>
      </c>
      <c r="GC752" s="10">
        <v>0.37059039999999999</v>
      </c>
      <c r="GD752" s="10">
        <v>0.18637229999999999</v>
      </c>
      <c r="GE752" s="10">
        <v>1.9884409999999999</v>
      </c>
      <c r="GF752" s="10">
        <v>24033</v>
      </c>
      <c r="GG752" s="10">
        <v>1</v>
      </c>
      <c r="GH752" s="10">
        <v>0</v>
      </c>
      <c r="GI752" s="10">
        <v>0</v>
      </c>
      <c r="GJ752" s="10">
        <v>8140</v>
      </c>
      <c r="GK752" s="10">
        <v>2757.0259999999998</v>
      </c>
      <c r="GL752" s="10">
        <v>0.33870099999999997</v>
      </c>
      <c r="GM752" s="10">
        <v>411.43889999999999</v>
      </c>
      <c r="GN752" s="10">
        <v>2956.0569999999998</v>
      </c>
      <c r="GO752" s="10">
        <v>-0.62047330000000001</v>
      </c>
      <c r="GP752" s="10">
        <v>1273.01</v>
      </c>
      <c r="GQ752" s="10">
        <v>2438.62</v>
      </c>
      <c r="GR752" s="10">
        <v>0.26331189999999999</v>
      </c>
      <c r="GS752" s="10">
        <v>91272</v>
      </c>
      <c r="GT752" s="10">
        <v>1155.145</v>
      </c>
      <c r="GU752" s="10">
        <v>0.1093987</v>
      </c>
      <c r="GV752" s="10">
        <v>412</v>
      </c>
      <c r="GW752" s="10">
        <v>349</v>
      </c>
      <c r="GX752" s="10">
        <v>23859</v>
      </c>
      <c r="GY752" s="10">
        <v>0.99275990000000003</v>
      </c>
      <c r="GZ752" s="10">
        <v>366</v>
      </c>
      <c r="HA752" s="10">
        <v>0</v>
      </c>
      <c r="HB752" s="10">
        <v>88.406109999999998</v>
      </c>
      <c r="HC752" s="10">
        <v>17.039829999999998</v>
      </c>
      <c r="HD752" s="10">
        <v>88.406109999999998</v>
      </c>
      <c r="HE752" s="10">
        <v>17.039829999999998</v>
      </c>
      <c r="HF752" s="10">
        <v>88.406109999999998</v>
      </c>
      <c r="HG752" s="10">
        <v>17.039829999999998</v>
      </c>
      <c r="HH752" s="10">
        <v>424.14229999999998</v>
      </c>
      <c r="HI752" s="10">
        <v>105821.7</v>
      </c>
      <c r="HJ752" s="10">
        <v>363.59480000000002</v>
      </c>
      <c r="HK752" s="10">
        <v>174</v>
      </c>
      <c r="HL752" s="10">
        <v>7.2400449999999996E-3</v>
      </c>
      <c r="HM752" s="10">
        <v>321693300</v>
      </c>
      <c r="HN752" s="10">
        <v>0.55696270000000003</v>
      </c>
      <c r="HO752" s="12" t="s">
        <v>308</v>
      </c>
      <c r="HP752" s="12">
        <v>25046</v>
      </c>
      <c r="HQ752" s="12">
        <v>232199400</v>
      </c>
      <c r="HR752" s="12">
        <v>99019780</v>
      </c>
      <c r="HS752" s="12">
        <v>0.37015569999999998</v>
      </c>
      <c r="HT752" s="12">
        <v>0.1578502</v>
      </c>
      <c r="HU752" s="12">
        <v>2.3449800000000001</v>
      </c>
      <c r="HV752" s="12">
        <v>25046</v>
      </c>
      <c r="HW752" s="12">
        <v>1</v>
      </c>
      <c r="HX752" s="12">
        <v>0</v>
      </c>
      <c r="HY752" s="12">
        <v>0</v>
      </c>
      <c r="HZ752" s="12">
        <v>8408</v>
      </c>
      <c r="IA752" s="12">
        <v>2822.585</v>
      </c>
      <c r="IB752" s="12">
        <v>0.33570230000000001</v>
      </c>
      <c r="IC752" s="12">
        <v>388.19709999999998</v>
      </c>
      <c r="ID752" s="12">
        <v>1490.3820000000001</v>
      </c>
      <c r="IE752" s="12">
        <v>-0.82177140000000004</v>
      </c>
      <c r="IF752" s="12">
        <v>1276.7149999999999</v>
      </c>
      <c r="IG752" s="12">
        <v>2422.5949999999998</v>
      </c>
      <c r="IH752" s="12">
        <v>0.28010020000000002</v>
      </c>
      <c r="II752" s="12">
        <v>89418</v>
      </c>
      <c r="IJ752" s="12">
        <v>1129.1369999999999</v>
      </c>
      <c r="IK752" s="12">
        <v>0.16167570000000001</v>
      </c>
      <c r="IL752" s="12">
        <v>371</v>
      </c>
      <c r="IM752" s="12">
        <v>380</v>
      </c>
      <c r="IN752" s="12">
        <v>24825</v>
      </c>
      <c r="IO752" s="12">
        <v>0.99117619999999995</v>
      </c>
      <c r="IP752" s="12">
        <v>390</v>
      </c>
      <c r="IQ752" s="12">
        <v>0</v>
      </c>
      <c r="IR752" s="12">
        <v>87.884450000000001</v>
      </c>
      <c r="IS752" s="12">
        <v>17.801459999999999</v>
      </c>
      <c r="IT752" s="12">
        <v>87.884450000000001</v>
      </c>
      <c r="IU752" s="12">
        <v>17.801459999999999</v>
      </c>
      <c r="IV752" s="12">
        <v>87.884450000000001</v>
      </c>
      <c r="IW752" s="12">
        <v>17.801459999999999</v>
      </c>
      <c r="IX752" s="12">
        <v>404.44130000000001</v>
      </c>
      <c r="IY752" s="12">
        <v>106070.1</v>
      </c>
      <c r="IZ752" s="12">
        <v>88.686329999999998</v>
      </c>
      <c r="JA752" s="12">
        <v>221</v>
      </c>
      <c r="JB752" s="12">
        <v>8.8237650000000008E-3</v>
      </c>
      <c r="JC752" s="12">
        <v>331219200</v>
      </c>
      <c r="JD752" s="12">
        <v>0.52800590000000003</v>
      </c>
      <c r="JE752" s="13" t="s">
        <v>309</v>
      </c>
      <c r="JF752" s="13">
        <v>58930</v>
      </c>
      <c r="JG752" s="13">
        <v>1049146000</v>
      </c>
      <c r="JH752" s="13">
        <v>485449000</v>
      </c>
      <c r="JI752" s="13">
        <v>0.3021085</v>
      </c>
      <c r="JJ752" s="13">
        <v>0.1397883</v>
      </c>
      <c r="JK752" s="13">
        <v>2.1611859999999998</v>
      </c>
      <c r="JL752" s="13">
        <v>14525</v>
      </c>
      <c r="JM752" s="13">
        <v>3580.1060000000002</v>
      </c>
      <c r="JN752" s="13">
        <v>0.2464789</v>
      </c>
      <c r="JO752" s="13">
        <v>1541.741</v>
      </c>
      <c r="JP752" s="13">
        <v>1076.0039999999999</v>
      </c>
      <c r="JQ752" s="13">
        <v>-3.4611200000000002</v>
      </c>
      <c r="JR752" s="13">
        <v>1578.76</v>
      </c>
      <c r="JS752" s="13">
        <v>1253.7819999999999</v>
      </c>
      <c r="JT752" s="13">
        <v>0.14220969999999999</v>
      </c>
      <c r="JU752" s="13">
        <v>414388</v>
      </c>
      <c r="JV752" s="13">
        <v>3328.0929999999998</v>
      </c>
      <c r="JW752" s="13">
        <v>0.1349284</v>
      </c>
      <c r="JX752" s="13">
        <v>1521</v>
      </c>
      <c r="JY752" s="13">
        <v>479</v>
      </c>
      <c r="JZ752" s="13">
        <v>58243</v>
      </c>
      <c r="KA752" s="13">
        <v>0.9883421</v>
      </c>
      <c r="KB752" s="13">
        <v>1178.3689999999999</v>
      </c>
      <c r="KC752" s="13">
        <v>96.458359999999999</v>
      </c>
      <c r="KD752" s="13">
        <v>20.74661</v>
      </c>
      <c r="KE752" s="13">
        <v>96.458359999999999</v>
      </c>
      <c r="KF752" s="13">
        <v>20.74661</v>
      </c>
      <c r="KG752" s="13">
        <v>96.458359999999999</v>
      </c>
      <c r="KH752" s="13">
        <v>20.74661</v>
      </c>
      <c r="KI752" s="13">
        <v>1541.741</v>
      </c>
      <c r="KJ752" s="13">
        <v>711720.6</v>
      </c>
      <c r="KK752" s="13">
        <v>19.64678</v>
      </c>
      <c r="KL752" s="13">
        <v>687</v>
      </c>
      <c r="KM752" s="13">
        <v>1.1657900000000001E-2</v>
      </c>
      <c r="KN752" s="13">
        <v>1534595000</v>
      </c>
      <c r="KO752" s="13">
        <v>0.44189669999999998</v>
      </c>
    </row>
    <row r="753" spans="1:301" x14ac:dyDescent="0.75">
      <c r="A753">
        <v>764</v>
      </c>
      <c r="B753" t="s">
        <v>310</v>
      </c>
      <c r="C753" t="s">
        <v>311</v>
      </c>
      <c r="D753" t="s">
        <v>312</v>
      </c>
      <c r="E753" t="s">
        <v>313</v>
      </c>
      <c r="F753">
        <v>1</v>
      </c>
      <c r="G753" t="s">
        <v>302</v>
      </c>
      <c r="H753">
        <v>1</v>
      </c>
      <c r="I753">
        <v>4</v>
      </c>
      <c r="J753" s="1">
        <v>43983.408043981479</v>
      </c>
      <c r="K753" s="2">
        <f t="shared" si="22"/>
        <v>34</v>
      </c>
      <c r="L753" s="2">
        <f t="shared" si="23"/>
        <v>367894</v>
      </c>
      <c r="M753" s="3" t="s">
        <v>303</v>
      </c>
      <c r="N753" s="3">
        <v>38966</v>
      </c>
      <c r="O753" s="3">
        <v>1971120000</v>
      </c>
      <c r="P753" s="3">
        <v>369594100</v>
      </c>
      <c r="Q753" s="3">
        <v>1.2981990000000001</v>
      </c>
      <c r="R753" s="3">
        <v>0.24341840000000001</v>
      </c>
      <c r="S753" s="3">
        <v>5.3332009999999999</v>
      </c>
      <c r="T753" s="3">
        <v>38966</v>
      </c>
      <c r="U753" s="3">
        <v>1</v>
      </c>
      <c r="V753" s="3">
        <v>0</v>
      </c>
      <c r="W753" s="3">
        <v>0</v>
      </c>
      <c r="X753" s="3">
        <v>19520</v>
      </c>
      <c r="Y753" s="3">
        <v>9778.5349999999999</v>
      </c>
      <c r="Z753" s="3">
        <v>0.50094959999999999</v>
      </c>
      <c r="AA753" s="3">
        <v>830.54200000000003</v>
      </c>
      <c r="AB753" s="3">
        <v>42610.93</v>
      </c>
      <c r="AC753" s="3">
        <v>-5.4983320000000004</v>
      </c>
      <c r="AD753" s="3">
        <v>1178.7149999999999</v>
      </c>
      <c r="AE753" s="3">
        <v>2695.5540000000001</v>
      </c>
      <c r="AF753" s="3">
        <v>0.13907539999999999</v>
      </c>
      <c r="AG753" s="3">
        <v>280179</v>
      </c>
      <c r="AH753" s="3">
        <v>2117.7759999999998</v>
      </c>
      <c r="AI753" s="3">
        <v>0.46813500000000002</v>
      </c>
      <c r="AJ753" s="3">
        <v>647</v>
      </c>
      <c r="AK753" s="3">
        <v>738</v>
      </c>
      <c r="AL753" s="3">
        <v>38285</v>
      </c>
      <c r="AM753" s="3">
        <v>0.98252320000000004</v>
      </c>
      <c r="AN753" s="3">
        <v>787</v>
      </c>
      <c r="AO753" s="3">
        <v>0</v>
      </c>
      <c r="AP753" s="3">
        <v>84.977959999999996</v>
      </c>
      <c r="AQ753" s="3">
        <v>24.111750000000001</v>
      </c>
      <c r="AR753" s="3">
        <v>84.977959999999996</v>
      </c>
      <c r="AS753" s="3">
        <v>24.111750000000001</v>
      </c>
      <c r="AT753" s="3">
        <v>84.977959999999996</v>
      </c>
      <c r="AU753" s="3">
        <v>24.111750000000001</v>
      </c>
      <c r="AV753" s="3">
        <v>833.45830000000001</v>
      </c>
      <c r="AW753" s="3">
        <v>381094.40000000002</v>
      </c>
      <c r="AX753" s="3">
        <v>46596.81</v>
      </c>
      <c r="AY753" s="3">
        <v>681</v>
      </c>
      <c r="AZ753" s="3">
        <v>1.7476769999999999E-2</v>
      </c>
      <c r="BA753" s="3">
        <v>2340714000</v>
      </c>
      <c r="BB753" s="3">
        <v>1.5416179999999999</v>
      </c>
      <c r="BC753" s="5" t="s">
        <v>304</v>
      </c>
      <c r="BD753" s="5">
        <v>38965</v>
      </c>
      <c r="BE753" s="5">
        <v>1879072000</v>
      </c>
      <c r="BF753" s="5">
        <v>286401600</v>
      </c>
      <c r="BG753" s="5">
        <v>1.2376389999999999</v>
      </c>
      <c r="BH753" s="5">
        <v>0.18863669999999999</v>
      </c>
      <c r="BI753" s="5">
        <v>6.5609669999999998</v>
      </c>
      <c r="BJ753" s="5">
        <v>38965</v>
      </c>
      <c r="BK753" s="5">
        <v>1</v>
      </c>
      <c r="BL753" s="5">
        <v>0</v>
      </c>
      <c r="BM753" s="5">
        <v>0</v>
      </c>
      <c r="BN753" s="5">
        <v>18973</v>
      </c>
      <c r="BO753" s="5">
        <v>9238.4120000000003</v>
      </c>
      <c r="BP753" s="5">
        <v>0.48692419999999997</v>
      </c>
      <c r="BQ753" s="5">
        <v>857.65840000000003</v>
      </c>
      <c r="BR753" s="5">
        <v>69557.59</v>
      </c>
      <c r="BS753" s="5">
        <v>-18.999289999999998</v>
      </c>
      <c r="BT753" s="5">
        <v>1176.6849999999999</v>
      </c>
      <c r="BU753" s="5">
        <v>2688.1019999999999</v>
      </c>
      <c r="BV753" s="5">
        <v>0.1549286</v>
      </c>
      <c r="BW753" s="5">
        <v>251503</v>
      </c>
      <c r="BX753" s="5">
        <v>2114.8229999999999</v>
      </c>
      <c r="BY753" s="5">
        <v>0.54093610000000003</v>
      </c>
      <c r="BZ753" s="5">
        <v>652</v>
      </c>
      <c r="CA753" s="5">
        <v>751</v>
      </c>
      <c r="CB753" s="5">
        <v>38229</v>
      </c>
      <c r="CC753" s="5">
        <v>0.98111119999999996</v>
      </c>
      <c r="CD753" s="5">
        <v>802</v>
      </c>
      <c r="CE753" s="5">
        <v>0</v>
      </c>
      <c r="CF753" s="5">
        <v>84.649730000000005</v>
      </c>
      <c r="CG753" s="5">
        <v>24.232019999999999</v>
      </c>
      <c r="CH753" s="5">
        <v>84.649730000000005</v>
      </c>
      <c r="CI753" s="5">
        <v>24.232019999999999</v>
      </c>
      <c r="CJ753" s="5">
        <v>84.649730000000005</v>
      </c>
      <c r="CK753" s="5">
        <v>24.232019999999999</v>
      </c>
      <c r="CL753" s="5">
        <v>864.80960000000005</v>
      </c>
      <c r="CM753" s="5">
        <v>364823.2</v>
      </c>
      <c r="CN753" s="5">
        <v>124169.3</v>
      </c>
      <c r="CO753" s="5">
        <v>736</v>
      </c>
      <c r="CP753" s="5">
        <v>1.8888749999999999E-2</v>
      </c>
      <c r="CQ753" s="5">
        <v>2165474000</v>
      </c>
      <c r="CR753" s="5">
        <v>1.4262760000000001</v>
      </c>
      <c r="CS753" s="6" t="s">
        <v>305</v>
      </c>
      <c r="CT753" s="6">
        <v>77659</v>
      </c>
      <c r="CU753" s="6">
        <v>2844557000</v>
      </c>
      <c r="CV753" s="6">
        <v>952641700</v>
      </c>
      <c r="CW753" s="6">
        <v>0.47166219999999998</v>
      </c>
      <c r="CX753" s="6">
        <v>0.15795960000000001</v>
      </c>
      <c r="CY753" s="6">
        <v>2.985967</v>
      </c>
      <c r="CZ753" s="6">
        <v>54151</v>
      </c>
      <c r="DA753" s="6">
        <v>0.69729200000000002</v>
      </c>
      <c r="DB753" s="6">
        <v>23508</v>
      </c>
      <c r="DC753" s="6">
        <v>0.30270799999999998</v>
      </c>
      <c r="DD753" s="6">
        <v>16561</v>
      </c>
      <c r="DE753" s="6">
        <v>3531.68</v>
      </c>
      <c r="DF753" s="6">
        <v>0.21325279999999999</v>
      </c>
      <c r="DG753" s="6">
        <v>834.33569999999997</v>
      </c>
      <c r="DH753" s="6">
        <v>78743.66</v>
      </c>
      <c r="DI753" s="6">
        <v>8.3958460000000006</v>
      </c>
      <c r="DJ753" s="6">
        <v>985.84640000000002</v>
      </c>
      <c r="DK753" s="6">
        <v>2700.605</v>
      </c>
      <c r="DL753" s="6">
        <v>0.23986370000000001</v>
      </c>
      <c r="DM753" s="6">
        <v>323763</v>
      </c>
      <c r="DN753" s="6">
        <v>2166.422</v>
      </c>
      <c r="DO753" s="6">
        <v>0.24824289999999999</v>
      </c>
      <c r="DP753" s="6">
        <v>716</v>
      </c>
      <c r="DQ753" s="6">
        <v>672</v>
      </c>
      <c r="DR753" s="6">
        <v>77595</v>
      </c>
      <c r="DS753" s="6">
        <v>0.99917590000000001</v>
      </c>
      <c r="DT753" s="6">
        <v>404</v>
      </c>
      <c r="DU753" s="6">
        <v>267</v>
      </c>
      <c r="DV753" s="6">
        <v>91.767740000000003</v>
      </c>
      <c r="DW753" s="6">
        <v>21.78632</v>
      </c>
      <c r="DX753" s="6">
        <v>91.767740000000003</v>
      </c>
      <c r="DY753" s="6">
        <v>21.78632</v>
      </c>
      <c r="DZ753" s="6">
        <v>91.767740000000003</v>
      </c>
      <c r="EA753" s="6">
        <v>21.78632</v>
      </c>
      <c r="EB753" s="6">
        <v>834.34159999999997</v>
      </c>
      <c r="EC753" s="6">
        <v>442223.6</v>
      </c>
      <c r="ED753" s="6">
        <v>79843.48</v>
      </c>
      <c r="EE753" s="6">
        <v>64</v>
      </c>
      <c r="EF753" s="6">
        <v>8.2411569999999996E-4</v>
      </c>
      <c r="EG753" s="6">
        <v>3797199000</v>
      </c>
      <c r="EH753" s="6">
        <v>0.62962180000000001</v>
      </c>
      <c r="EI753" s="8" t="s">
        <v>306</v>
      </c>
      <c r="EJ753" s="8">
        <v>69610</v>
      </c>
      <c r="EK753" s="8">
        <v>3374260000</v>
      </c>
      <c r="EL753" s="8">
        <v>627626000</v>
      </c>
      <c r="EM753" s="8">
        <v>0.69636240000000005</v>
      </c>
      <c r="EN753" s="8">
        <v>0.12952620000000001</v>
      </c>
      <c r="EO753" s="8">
        <v>5.3762270000000001</v>
      </c>
      <c r="EP753" s="8">
        <v>47152</v>
      </c>
      <c r="EQ753" s="8">
        <v>0.67737389999999997</v>
      </c>
      <c r="ER753" s="8">
        <v>22458</v>
      </c>
      <c r="ES753" s="8">
        <v>0.32262610000000003</v>
      </c>
      <c r="ET753" s="8">
        <v>13089</v>
      </c>
      <c r="EU753" s="8">
        <v>2461.1680000000001</v>
      </c>
      <c r="EV753" s="8">
        <v>0.18803329999999999</v>
      </c>
      <c r="EW753" s="8">
        <v>879.8329</v>
      </c>
      <c r="EX753" s="8">
        <v>57313.47</v>
      </c>
      <c r="EY753" s="8">
        <v>10.5992</v>
      </c>
      <c r="EZ753" s="8">
        <v>969.40409999999997</v>
      </c>
      <c r="FA753" s="8">
        <v>2692.7359999999999</v>
      </c>
      <c r="FB753" s="8">
        <v>0.240592</v>
      </c>
      <c r="FC753" s="8">
        <v>289328</v>
      </c>
      <c r="FD753" s="8">
        <v>2169.674</v>
      </c>
      <c r="FE753" s="8">
        <v>0.47105560000000002</v>
      </c>
      <c r="FF753" s="8">
        <v>652</v>
      </c>
      <c r="FG753" s="8">
        <v>734</v>
      </c>
      <c r="FH753" s="8">
        <v>69553</v>
      </c>
      <c r="FI753" s="8">
        <v>0.99918119999999999</v>
      </c>
      <c r="FJ753" s="8">
        <v>466</v>
      </c>
      <c r="FK753" s="8">
        <v>267</v>
      </c>
      <c r="FL753" s="8">
        <v>91.487129999999993</v>
      </c>
      <c r="FM753" s="8">
        <v>20.622890000000002</v>
      </c>
      <c r="FN753" s="8">
        <v>91.487129999999993</v>
      </c>
      <c r="FO753" s="8">
        <v>20.622890000000002</v>
      </c>
      <c r="FP753" s="8">
        <v>91.487129999999993</v>
      </c>
      <c r="FQ753" s="8">
        <v>20.622890000000002</v>
      </c>
      <c r="FR753" s="8">
        <v>879.83309999999994</v>
      </c>
      <c r="FS753" s="8">
        <v>417963.1</v>
      </c>
      <c r="FT753" s="8">
        <v>47189.11</v>
      </c>
      <c r="FU753" s="8">
        <v>57</v>
      </c>
      <c r="FV753" s="8">
        <v>8.1884790000000002E-4</v>
      </c>
      <c r="FW753" s="8">
        <v>4001886000</v>
      </c>
      <c r="FX753" s="8">
        <v>0.82588859999999997</v>
      </c>
      <c r="FY753" s="10" t="s">
        <v>307</v>
      </c>
      <c r="FZ753" s="10">
        <v>32991</v>
      </c>
      <c r="GA753" s="10">
        <v>526990300</v>
      </c>
      <c r="GB753" s="10">
        <v>160473200</v>
      </c>
      <c r="GC753" s="10">
        <v>0.48418539999999999</v>
      </c>
      <c r="GD753" s="10">
        <v>0.14743870000000001</v>
      </c>
      <c r="GE753" s="10">
        <v>3.2839770000000001</v>
      </c>
      <c r="GF753" s="10">
        <v>32383</v>
      </c>
      <c r="GG753" s="10">
        <v>0.98157070000000002</v>
      </c>
      <c r="GH753" s="10">
        <v>608</v>
      </c>
      <c r="GI753" s="10">
        <v>1.8429270000000001E-2</v>
      </c>
      <c r="GJ753" s="10">
        <v>10053</v>
      </c>
      <c r="GK753" s="10">
        <v>3063.3449999999998</v>
      </c>
      <c r="GL753" s="10">
        <v>0.30471949999999998</v>
      </c>
      <c r="GM753" s="10">
        <v>535.6902</v>
      </c>
      <c r="GN753" s="10">
        <v>15850.45</v>
      </c>
      <c r="GO753" s="10">
        <v>-3.5147789999999999</v>
      </c>
      <c r="GP753" s="10">
        <v>1263.3140000000001</v>
      </c>
      <c r="GQ753" s="10">
        <v>2409.3539999999998</v>
      </c>
      <c r="GR753" s="10">
        <v>0.24960660000000001</v>
      </c>
      <c r="GS753" s="10">
        <v>132172</v>
      </c>
      <c r="GT753" s="10">
        <v>1387.7829999999999</v>
      </c>
      <c r="GU753" s="10">
        <v>0.28424270000000001</v>
      </c>
      <c r="GV753" s="10">
        <v>371</v>
      </c>
      <c r="GW753" s="10">
        <v>509</v>
      </c>
      <c r="GX753" s="10">
        <v>32735</v>
      </c>
      <c r="GY753" s="10">
        <v>0.99224029999999996</v>
      </c>
      <c r="GZ753" s="10">
        <v>473</v>
      </c>
      <c r="HA753" s="10">
        <v>35</v>
      </c>
      <c r="HB753" s="10">
        <v>91.423029999999997</v>
      </c>
      <c r="HC753" s="10">
        <v>17.255849999999999</v>
      </c>
      <c r="HD753" s="10">
        <v>91.423029999999997</v>
      </c>
      <c r="HE753" s="10">
        <v>17.255849999999999</v>
      </c>
      <c r="HF753" s="10">
        <v>91.423029999999997</v>
      </c>
      <c r="HG753" s="10">
        <v>17.255849999999999</v>
      </c>
      <c r="HH753" s="10">
        <v>535.69039999999995</v>
      </c>
      <c r="HI753" s="10">
        <v>176750.5</v>
      </c>
      <c r="HJ753" s="10">
        <v>7615.3159999999998</v>
      </c>
      <c r="HK753" s="10">
        <v>256</v>
      </c>
      <c r="HL753" s="10">
        <v>7.7596920000000003E-3</v>
      </c>
      <c r="HM753" s="10">
        <v>687463500</v>
      </c>
      <c r="HN753" s="10">
        <v>0.63162399999999996</v>
      </c>
      <c r="HO753" s="12" t="s">
        <v>308</v>
      </c>
      <c r="HP753" s="12">
        <v>34583</v>
      </c>
      <c r="HQ753" s="12">
        <v>577886500</v>
      </c>
      <c r="HR753" s="12">
        <v>193767400</v>
      </c>
      <c r="HS753" s="12">
        <v>0.48318919999999999</v>
      </c>
      <c r="HT753" s="12">
        <v>0.1620151</v>
      </c>
      <c r="HU753" s="12">
        <v>2.9823719999999998</v>
      </c>
      <c r="HV753" s="12">
        <v>34530</v>
      </c>
      <c r="HW753" s="12">
        <v>0.9984674</v>
      </c>
      <c r="HX753" s="12">
        <v>53</v>
      </c>
      <c r="HY753" s="12">
        <v>1.532545E-3</v>
      </c>
      <c r="HZ753" s="12">
        <v>10686</v>
      </c>
      <c r="IA753" s="12">
        <v>3301.9279999999999</v>
      </c>
      <c r="IB753" s="12">
        <v>0.30899579999999999</v>
      </c>
      <c r="IC753" s="12">
        <v>552.79380000000003</v>
      </c>
      <c r="ID753" s="12">
        <v>4542.8890000000001</v>
      </c>
      <c r="IE753" s="12">
        <v>-5.2627969999999999</v>
      </c>
      <c r="IF753" s="12">
        <v>1284.6210000000001</v>
      </c>
      <c r="IG753" s="12">
        <v>2397.9209999999998</v>
      </c>
      <c r="IH753" s="12">
        <v>0.23588590000000001</v>
      </c>
      <c r="II753" s="12">
        <v>146609</v>
      </c>
      <c r="IJ753" s="12">
        <v>1468.181</v>
      </c>
      <c r="IK753" s="12">
        <v>0.2477916</v>
      </c>
      <c r="IL753" s="12">
        <v>392</v>
      </c>
      <c r="IM753" s="12">
        <v>527</v>
      </c>
      <c r="IN753" s="12">
        <v>34332</v>
      </c>
      <c r="IO753" s="12">
        <v>0.99274209999999996</v>
      </c>
      <c r="IP753" s="12">
        <v>517</v>
      </c>
      <c r="IQ753" s="12">
        <v>9</v>
      </c>
      <c r="IR753" s="12">
        <v>90.536450000000002</v>
      </c>
      <c r="IS753" s="12">
        <v>16.776579999999999</v>
      </c>
      <c r="IT753" s="12">
        <v>90.536450000000002</v>
      </c>
      <c r="IU753" s="12">
        <v>16.776579999999999</v>
      </c>
      <c r="IV753" s="12">
        <v>90.536450000000002</v>
      </c>
      <c r="IW753" s="12">
        <v>16.776579999999999</v>
      </c>
      <c r="IX753" s="12">
        <v>552.79399999999998</v>
      </c>
      <c r="IY753" s="12">
        <v>193488.1</v>
      </c>
      <c r="IZ753" s="12">
        <v>596.76260000000002</v>
      </c>
      <c r="JA753" s="12">
        <v>251</v>
      </c>
      <c r="JB753" s="12">
        <v>7.2579009999999998E-3</v>
      </c>
      <c r="JC753" s="12">
        <v>771653900</v>
      </c>
      <c r="JD753" s="12">
        <v>0.64520420000000001</v>
      </c>
      <c r="JE753" s="13" t="s">
        <v>309</v>
      </c>
      <c r="JF753" s="13">
        <v>75120</v>
      </c>
      <c r="JG753" s="13">
        <v>1365194000</v>
      </c>
      <c r="JH753" s="13">
        <v>911720200</v>
      </c>
      <c r="JI753" s="13">
        <v>0.24192640000000001</v>
      </c>
      <c r="JJ753" s="13">
        <v>0.16156619999999999</v>
      </c>
      <c r="JK753" s="13">
        <v>1.4973829999999999</v>
      </c>
      <c r="JL753" s="13">
        <v>19473</v>
      </c>
      <c r="JM753" s="13">
        <v>5047.893</v>
      </c>
      <c r="JN753" s="13">
        <v>0.25922519999999999</v>
      </c>
      <c r="JO753" s="13">
        <v>709.36379999999997</v>
      </c>
      <c r="JP753" s="13">
        <v>1860.7760000000001</v>
      </c>
      <c r="JQ753" s="13">
        <v>-2.6600920000000001</v>
      </c>
      <c r="JR753" s="13">
        <v>1556.271</v>
      </c>
      <c r="JS753" s="13">
        <v>1230.442</v>
      </c>
      <c r="JT753" s="13">
        <v>0.28410419999999997</v>
      </c>
      <c r="JU753" s="13">
        <v>264410</v>
      </c>
      <c r="JV753" s="13">
        <v>1927.402</v>
      </c>
      <c r="JW753" s="13">
        <v>3.9665359999999997E-2</v>
      </c>
      <c r="JX753" s="13">
        <v>707</v>
      </c>
      <c r="JY753" s="13">
        <v>526</v>
      </c>
      <c r="JZ753" s="13">
        <v>74107</v>
      </c>
      <c r="KA753" s="13">
        <v>0.98651489999999997</v>
      </c>
      <c r="KB753" s="13">
        <v>356.1825</v>
      </c>
      <c r="KC753" s="13">
        <v>100.06950000000001</v>
      </c>
      <c r="KD753" s="13">
        <v>19.17991</v>
      </c>
      <c r="KE753" s="13">
        <v>100.06950000000001</v>
      </c>
      <c r="KF753" s="13">
        <v>19.17991</v>
      </c>
      <c r="KG753" s="13">
        <v>100.06950000000001</v>
      </c>
      <c r="KH753" s="13">
        <v>19.17991</v>
      </c>
      <c r="KI753" s="13">
        <v>709.36400000000003</v>
      </c>
      <c r="KJ753" s="13">
        <v>336328.8</v>
      </c>
      <c r="KK753" s="13">
        <v>46.092739999999999</v>
      </c>
      <c r="KL753" s="13">
        <v>1013</v>
      </c>
      <c r="KM753" s="13">
        <v>1.348509E-2</v>
      </c>
      <c r="KN753" s="13">
        <v>2276914000</v>
      </c>
      <c r="KO753" s="13">
        <v>0.40349259999999998</v>
      </c>
    </row>
    <row r="754" spans="1:301" x14ac:dyDescent="0.75">
      <c r="A754">
        <v>765</v>
      </c>
      <c r="B754" t="s">
        <v>318</v>
      </c>
      <c r="C754" t="s">
        <v>311</v>
      </c>
      <c r="D754" t="s">
        <v>319</v>
      </c>
      <c r="E754" t="s">
        <v>313</v>
      </c>
      <c r="F754">
        <v>1</v>
      </c>
      <c r="G754" t="s">
        <v>302</v>
      </c>
      <c r="H754">
        <v>1</v>
      </c>
      <c r="I754">
        <v>3</v>
      </c>
      <c r="J754" s="1">
        <v>43983.409421296295</v>
      </c>
      <c r="K754" s="2">
        <f t="shared" si="22"/>
        <v>34</v>
      </c>
      <c r="L754" s="2">
        <f t="shared" si="23"/>
        <v>253497</v>
      </c>
      <c r="M754" s="3" t="s">
        <v>303</v>
      </c>
      <c r="N754" s="3">
        <v>30372</v>
      </c>
      <c r="O754" s="3">
        <v>1127221000</v>
      </c>
      <c r="P754" s="3">
        <v>270760600</v>
      </c>
      <c r="Q754" s="3">
        <v>1.221975</v>
      </c>
      <c r="R754" s="3">
        <v>0.29352070000000002</v>
      </c>
      <c r="S754" s="3">
        <v>4.1631650000000002</v>
      </c>
      <c r="T754" s="3">
        <v>30372</v>
      </c>
      <c r="U754" s="3">
        <v>1</v>
      </c>
      <c r="V754" s="3">
        <v>0</v>
      </c>
      <c r="W754" s="3">
        <v>0</v>
      </c>
      <c r="X754" s="3">
        <v>15718</v>
      </c>
      <c r="Y754" s="3">
        <v>8134.3180000000002</v>
      </c>
      <c r="Z754" s="3">
        <v>0.51751610000000003</v>
      </c>
      <c r="AA754" s="3">
        <v>733.48490000000004</v>
      </c>
      <c r="AB754" s="3">
        <v>33486.29</v>
      </c>
      <c r="AC754" s="3">
        <v>3.4151509999999998</v>
      </c>
      <c r="AD754" s="3">
        <v>1265.5340000000001</v>
      </c>
      <c r="AE754" s="3">
        <v>2716.627</v>
      </c>
      <c r="AF754" s="3">
        <v>0.1222927</v>
      </c>
      <c r="AG754" s="3">
        <v>248355</v>
      </c>
      <c r="AH754" s="3">
        <v>1902.933</v>
      </c>
      <c r="AI754" s="3">
        <v>0.37532860000000001</v>
      </c>
      <c r="AJ754" s="3">
        <v>505</v>
      </c>
      <c r="AK754" s="3">
        <v>722</v>
      </c>
      <c r="AL754" s="3">
        <v>29858</v>
      </c>
      <c r="AM754" s="3">
        <v>0.98307650000000002</v>
      </c>
      <c r="AN754" s="3">
        <v>775</v>
      </c>
      <c r="AO754" s="3">
        <v>0</v>
      </c>
      <c r="AP754" s="3">
        <v>81.995949999999993</v>
      </c>
      <c r="AQ754" s="3">
        <v>23.572520000000001</v>
      </c>
      <c r="AR754" s="3">
        <v>81.995949999999993</v>
      </c>
      <c r="AS754" s="3">
        <v>23.572520000000001</v>
      </c>
      <c r="AT754" s="3">
        <v>81.995949999999993</v>
      </c>
      <c r="AU754" s="3">
        <v>23.572520000000001</v>
      </c>
      <c r="AV754" s="3">
        <v>733.48500000000001</v>
      </c>
      <c r="AW754" s="3">
        <v>320727.2</v>
      </c>
      <c r="AX754" s="3">
        <v>36919.910000000003</v>
      </c>
      <c r="AY754" s="3">
        <v>514</v>
      </c>
      <c r="AZ754" s="3">
        <v>1.6923480000000001E-2</v>
      </c>
      <c r="BA754" s="3">
        <v>1397981000</v>
      </c>
      <c r="BB754" s="3">
        <v>1.515495</v>
      </c>
      <c r="BC754" s="5" t="s">
        <v>304</v>
      </c>
      <c r="BD754" s="5">
        <v>28877</v>
      </c>
      <c r="BE754" s="5">
        <v>1235053000</v>
      </c>
      <c r="BF754" s="5">
        <v>144586600</v>
      </c>
      <c r="BG754" s="5">
        <v>1.48109</v>
      </c>
      <c r="BH754" s="5">
        <v>0.17338999999999999</v>
      </c>
      <c r="BI754" s="5">
        <v>8.541957</v>
      </c>
      <c r="BJ754" s="5">
        <v>28877</v>
      </c>
      <c r="BK754" s="5">
        <v>1</v>
      </c>
      <c r="BL754" s="5">
        <v>0</v>
      </c>
      <c r="BM754" s="5">
        <v>0</v>
      </c>
      <c r="BN754" s="5">
        <v>15050</v>
      </c>
      <c r="BO754" s="5">
        <v>7843.6989999999996</v>
      </c>
      <c r="BP754" s="5">
        <v>0.52117599999999997</v>
      </c>
      <c r="BQ754" s="5">
        <v>758.89649999999995</v>
      </c>
      <c r="BR754" s="5">
        <v>45259.85</v>
      </c>
      <c r="BS754" s="5">
        <v>-12.012409999999999</v>
      </c>
      <c r="BT754" s="5">
        <v>1323.192</v>
      </c>
      <c r="BU754" s="5">
        <v>2718.4189999999999</v>
      </c>
      <c r="BV754" s="5">
        <v>0.12823560000000001</v>
      </c>
      <c r="BW754" s="5">
        <v>225187</v>
      </c>
      <c r="BX754" s="5">
        <v>1925.078</v>
      </c>
      <c r="BY754" s="5">
        <v>0.62473120000000004</v>
      </c>
      <c r="BZ754" s="5">
        <v>563</v>
      </c>
      <c r="CA754" s="5">
        <v>713</v>
      </c>
      <c r="CB754" s="5">
        <v>28308</v>
      </c>
      <c r="CC754" s="5">
        <v>0.98029569999999999</v>
      </c>
      <c r="CD754" s="5">
        <v>765</v>
      </c>
      <c r="CE754" s="5">
        <v>0</v>
      </c>
      <c r="CF754" s="5">
        <v>81.368600000000001</v>
      </c>
      <c r="CG754" s="5">
        <v>23.734680000000001</v>
      </c>
      <c r="CH754" s="5">
        <v>81.368600000000001</v>
      </c>
      <c r="CI754" s="5">
        <v>23.734680000000001</v>
      </c>
      <c r="CJ754" s="5">
        <v>81.368600000000001</v>
      </c>
      <c r="CK754" s="5">
        <v>23.734680000000001</v>
      </c>
      <c r="CL754" s="5">
        <v>759.44090000000006</v>
      </c>
      <c r="CM754" s="5">
        <v>294073.2</v>
      </c>
      <c r="CN754" s="5">
        <v>70937.2</v>
      </c>
      <c r="CO754" s="5">
        <v>569</v>
      </c>
      <c r="CP754" s="5">
        <v>1.9704260000000001E-2</v>
      </c>
      <c r="CQ754" s="5">
        <v>1379639000</v>
      </c>
      <c r="CR754" s="5">
        <v>1.65448</v>
      </c>
      <c r="CS754" s="6" t="s">
        <v>305</v>
      </c>
      <c r="CT754" s="6">
        <v>50349</v>
      </c>
      <c r="CU754" s="6">
        <v>2789740000</v>
      </c>
      <c r="CV754" s="6">
        <v>559291500</v>
      </c>
      <c r="CW754" s="6">
        <v>1.100479</v>
      </c>
      <c r="CX754" s="6">
        <v>0.22062590000000001</v>
      </c>
      <c r="CY754" s="6">
        <v>4.9879879999999996</v>
      </c>
      <c r="CZ754" s="6">
        <v>31609</v>
      </c>
      <c r="DA754" s="6">
        <v>0.62779799999999997</v>
      </c>
      <c r="DB754" s="6">
        <v>18740</v>
      </c>
      <c r="DC754" s="6">
        <v>0.37220199999999998</v>
      </c>
      <c r="DD754" s="6">
        <v>12670</v>
      </c>
      <c r="DE754" s="6">
        <v>3188.3229999999999</v>
      </c>
      <c r="DF754" s="6">
        <v>0.25164350000000002</v>
      </c>
      <c r="DG754" s="6">
        <v>871.16020000000003</v>
      </c>
      <c r="DH754" s="6">
        <v>11041.43</v>
      </c>
      <c r="DI754" s="6">
        <v>-17.00985</v>
      </c>
      <c r="DJ754" s="6">
        <v>967.00279999999998</v>
      </c>
      <c r="DK754" s="6">
        <v>2644.51</v>
      </c>
      <c r="DL754" s="6">
        <v>0.16236320000000001</v>
      </c>
      <c r="DM754" s="6">
        <v>310101</v>
      </c>
      <c r="DN754" s="6">
        <v>2207.8180000000002</v>
      </c>
      <c r="DO754" s="6">
        <v>0.44355329999999998</v>
      </c>
      <c r="DP754" s="6">
        <v>515</v>
      </c>
      <c r="DQ754" s="6">
        <v>868</v>
      </c>
      <c r="DR754" s="6">
        <v>50245</v>
      </c>
      <c r="DS754" s="6">
        <v>0.9979344</v>
      </c>
      <c r="DT754" s="6">
        <v>604</v>
      </c>
      <c r="DU754" s="6">
        <v>263</v>
      </c>
      <c r="DV754" s="6">
        <v>90.072469999999996</v>
      </c>
      <c r="DW754" s="6">
        <v>19.75544</v>
      </c>
      <c r="DX754" s="6">
        <v>90.072469999999996</v>
      </c>
      <c r="DY754" s="6">
        <v>19.75544</v>
      </c>
      <c r="DZ754" s="6">
        <v>90.072469999999996</v>
      </c>
      <c r="EA754" s="6">
        <v>19.75544</v>
      </c>
      <c r="EB754" s="6">
        <v>871.87509999999997</v>
      </c>
      <c r="EC754" s="6">
        <v>408886.8</v>
      </c>
      <c r="ED754" s="6">
        <v>2421.364</v>
      </c>
      <c r="EE754" s="6">
        <v>104</v>
      </c>
      <c r="EF754" s="6">
        <v>2.0655819999999998E-3</v>
      </c>
      <c r="EG754" s="6">
        <v>3349031000</v>
      </c>
      <c r="EH754" s="6">
        <v>1.321105</v>
      </c>
      <c r="EI754" s="8" t="s">
        <v>306</v>
      </c>
      <c r="EJ754" s="8">
        <v>41128</v>
      </c>
      <c r="EK754" s="8">
        <v>2380665000</v>
      </c>
      <c r="EL754" s="8">
        <v>400864600</v>
      </c>
      <c r="EM754" s="8">
        <v>1.4074180000000001</v>
      </c>
      <c r="EN754" s="8">
        <v>0.2369859</v>
      </c>
      <c r="EO754" s="8">
        <v>5.9388240000000003</v>
      </c>
      <c r="EP754" s="8">
        <v>28168</v>
      </c>
      <c r="EQ754" s="8">
        <v>0.6848862</v>
      </c>
      <c r="ER754" s="8">
        <v>12960</v>
      </c>
      <c r="ES754" s="8">
        <v>0.3151138</v>
      </c>
      <c r="ET754" s="8">
        <v>10827</v>
      </c>
      <c r="EU754" s="8">
        <v>2850.2220000000002</v>
      </c>
      <c r="EV754" s="8">
        <v>0.26325130000000002</v>
      </c>
      <c r="EW754" s="8">
        <v>863.7604</v>
      </c>
      <c r="EX754" s="8">
        <v>28309.4</v>
      </c>
      <c r="EY754" s="8">
        <v>-29.542850000000001</v>
      </c>
      <c r="EZ754" s="8">
        <v>1041.1949999999999</v>
      </c>
      <c r="FA754" s="8">
        <v>2637.5419999999999</v>
      </c>
      <c r="FB754" s="8">
        <v>0.13953570000000001</v>
      </c>
      <c r="FC754" s="8">
        <v>294749</v>
      </c>
      <c r="FD754" s="8">
        <v>2163.6370000000002</v>
      </c>
      <c r="FE754" s="8">
        <v>0.5066119</v>
      </c>
      <c r="FF754" s="8">
        <v>485</v>
      </c>
      <c r="FG754" s="8">
        <v>862</v>
      </c>
      <c r="FH754" s="8">
        <v>41108</v>
      </c>
      <c r="FI754" s="8">
        <v>0.99951369999999995</v>
      </c>
      <c r="FJ754" s="8">
        <v>601</v>
      </c>
      <c r="FK754" s="8">
        <v>260</v>
      </c>
      <c r="FL754" s="8">
        <v>91.245329999999996</v>
      </c>
      <c r="FM754" s="8">
        <v>19.508649999999999</v>
      </c>
      <c r="FN754" s="8">
        <v>91.245329999999996</v>
      </c>
      <c r="FO754" s="8">
        <v>19.508649999999999</v>
      </c>
      <c r="FP754" s="8">
        <v>91.245329999999996</v>
      </c>
      <c r="FQ754" s="8">
        <v>19.508649999999999</v>
      </c>
      <c r="FR754" s="8">
        <v>864.90549999999996</v>
      </c>
      <c r="FS754" s="8">
        <v>411230.9</v>
      </c>
      <c r="FT754" s="8">
        <v>19486.04</v>
      </c>
      <c r="FU754" s="8">
        <v>20</v>
      </c>
      <c r="FV754" s="8">
        <v>4.8628670000000002E-4</v>
      </c>
      <c r="FW754" s="8">
        <v>2781529000</v>
      </c>
      <c r="FX754" s="8">
        <v>1.644404</v>
      </c>
      <c r="FY754" s="10" t="s">
        <v>307</v>
      </c>
      <c r="FZ754" s="10">
        <v>22560</v>
      </c>
      <c r="GA754" s="10">
        <v>453507700</v>
      </c>
      <c r="GB754" s="10">
        <v>48694840</v>
      </c>
      <c r="GC754" s="10">
        <v>0.89105900000000005</v>
      </c>
      <c r="GD754" s="10">
        <v>9.567639E-2</v>
      </c>
      <c r="GE754" s="10">
        <v>9.3132590000000004</v>
      </c>
      <c r="GF754" s="10">
        <v>22560</v>
      </c>
      <c r="GG754" s="10">
        <v>1</v>
      </c>
      <c r="GH754" s="10">
        <v>0</v>
      </c>
      <c r="GI754" s="10">
        <v>0</v>
      </c>
      <c r="GJ754" s="10">
        <v>7250</v>
      </c>
      <c r="GK754" s="10">
        <v>2329.8980000000001</v>
      </c>
      <c r="GL754" s="10">
        <v>0.32136520000000002</v>
      </c>
      <c r="GM754" s="10">
        <v>505.79239999999999</v>
      </c>
      <c r="GN754" s="10">
        <v>2636.6219999999998</v>
      </c>
      <c r="GO754" s="10">
        <v>-3.0331299999999999</v>
      </c>
      <c r="GP754" s="10">
        <v>1402.0719999999999</v>
      </c>
      <c r="GQ754" s="10">
        <v>2366.9679999999998</v>
      </c>
      <c r="GR754" s="10">
        <v>0.20748449999999999</v>
      </c>
      <c r="GS754" s="10">
        <v>108731</v>
      </c>
      <c r="GT754" s="10">
        <v>1294.33</v>
      </c>
      <c r="GU754" s="10">
        <v>0.64975669999999996</v>
      </c>
      <c r="GV754" s="10">
        <v>365</v>
      </c>
      <c r="GW754" s="10">
        <v>481</v>
      </c>
      <c r="GX754" s="10">
        <v>22249</v>
      </c>
      <c r="GY754" s="10">
        <v>0.98621449999999999</v>
      </c>
      <c r="GZ754" s="10">
        <v>517</v>
      </c>
      <c r="HA754" s="10">
        <v>0</v>
      </c>
      <c r="HB754" s="10">
        <v>91.08963</v>
      </c>
      <c r="HC754" s="10">
        <v>18.58942</v>
      </c>
      <c r="HD754" s="10">
        <v>91.08963</v>
      </c>
      <c r="HE754" s="10">
        <v>18.58942</v>
      </c>
      <c r="HF754" s="10">
        <v>91.08963</v>
      </c>
      <c r="HG754" s="10">
        <v>18.58942</v>
      </c>
      <c r="HH754" s="10">
        <v>505.79669999999999</v>
      </c>
      <c r="HI754" s="10">
        <v>139436.5</v>
      </c>
      <c r="HJ754" s="10">
        <v>308.14600000000002</v>
      </c>
      <c r="HK754" s="10">
        <v>311</v>
      </c>
      <c r="HL754" s="10">
        <v>1.3785459999999999E-2</v>
      </c>
      <c r="HM754" s="10">
        <v>502202600</v>
      </c>
      <c r="HN754" s="10">
        <v>0.98673549999999999</v>
      </c>
      <c r="HO754" s="12" t="s">
        <v>308</v>
      </c>
      <c r="HP754" s="12">
        <v>21673</v>
      </c>
      <c r="HQ754" s="12">
        <v>428630100</v>
      </c>
      <c r="HR754" s="12">
        <v>49610140</v>
      </c>
      <c r="HS754" s="12">
        <v>0.91252460000000002</v>
      </c>
      <c r="HT754" s="12">
        <v>0.1056166</v>
      </c>
      <c r="HU754" s="12">
        <v>8.6399699999999999</v>
      </c>
      <c r="HV754" s="12">
        <v>21673</v>
      </c>
      <c r="HW754" s="12">
        <v>1</v>
      </c>
      <c r="HX754" s="12">
        <v>0</v>
      </c>
      <c r="HY754" s="12">
        <v>0</v>
      </c>
      <c r="HZ754" s="12">
        <v>6695</v>
      </c>
      <c r="IA754" s="12">
        <v>2068.15</v>
      </c>
      <c r="IB754" s="12">
        <v>0.30890970000000001</v>
      </c>
      <c r="IC754" s="12">
        <v>504.34609999999998</v>
      </c>
      <c r="ID754" s="12">
        <v>3858.7040000000002</v>
      </c>
      <c r="IE754" s="12">
        <v>-1.1432599999999999</v>
      </c>
      <c r="IF754" s="12">
        <v>1431.2729999999999</v>
      </c>
      <c r="IG754" s="12">
        <v>2402.11</v>
      </c>
      <c r="IH754" s="12">
        <v>0.20443330000000001</v>
      </c>
      <c r="II754" s="12">
        <v>106015</v>
      </c>
      <c r="IJ754" s="12">
        <v>1278.011</v>
      </c>
      <c r="IK754" s="12">
        <v>0.62810449999999995</v>
      </c>
      <c r="IL754" s="12">
        <v>375</v>
      </c>
      <c r="IM754" s="12">
        <v>440</v>
      </c>
      <c r="IN754" s="12">
        <v>21436</v>
      </c>
      <c r="IO754" s="12">
        <v>0.98906479999999997</v>
      </c>
      <c r="IP754" s="12">
        <v>449</v>
      </c>
      <c r="IQ754" s="12">
        <v>0</v>
      </c>
      <c r="IR754" s="12">
        <v>91.181560000000005</v>
      </c>
      <c r="IS754" s="12">
        <v>18.616769999999999</v>
      </c>
      <c r="IT754" s="12">
        <v>91.181560000000005</v>
      </c>
      <c r="IU754" s="12">
        <v>18.616769999999999</v>
      </c>
      <c r="IV754" s="12">
        <v>91.181560000000005</v>
      </c>
      <c r="IW754" s="12">
        <v>18.616769999999999</v>
      </c>
      <c r="IX754" s="12">
        <v>504.34629999999999</v>
      </c>
      <c r="IY754" s="12">
        <v>147708</v>
      </c>
      <c r="IZ754" s="12">
        <v>687.01130000000001</v>
      </c>
      <c r="JA754" s="12">
        <v>237</v>
      </c>
      <c r="JB754" s="12">
        <v>1.093526E-2</v>
      </c>
      <c r="JC754" s="12">
        <v>478240200</v>
      </c>
      <c r="JD754" s="12">
        <v>1.018141</v>
      </c>
      <c r="JE754" s="13" t="s">
        <v>309</v>
      </c>
      <c r="JF754" s="13">
        <v>58538</v>
      </c>
      <c r="JG754" s="13">
        <v>1417256000</v>
      </c>
      <c r="JH754" s="13">
        <v>390463200</v>
      </c>
      <c r="JI754" s="13">
        <v>0.41359249999999997</v>
      </c>
      <c r="JJ754" s="13">
        <v>0.1139474</v>
      </c>
      <c r="JK754" s="13">
        <v>3.62968</v>
      </c>
      <c r="JL754" s="13">
        <v>15083</v>
      </c>
      <c r="JM754" s="13">
        <v>3886.3110000000001</v>
      </c>
      <c r="JN754" s="13">
        <v>0.25766169999999999</v>
      </c>
      <c r="JO754" s="13">
        <v>660.3673</v>
      </c>
      <c r="JP754" s="13">
        <v>1969.712</v>
      </c>
      <c r="JQ754" s="13">
        <v>-4.5557460000000001</v>
      </c>
      <c r="JR754" s="13">
        <v>1646.76</v>
      </c>
      <c r="JS754" s="13">
        <v>1043.624</v>
      </c>
      <c r="JT754" s="13">
        <v>0.24664610000000001</v>
      </c>
      <c r="JU754" s="13">
        <v>237336</v>
      </c>
      <c r="JV754" s="13">
        <v>1851.894</v>
      </c>
      <c r="JW754" s="13">
        <v>0.32262930000000001</v>
      </c>
      <c r="JX754" s="13">
        <v>589</v>
      </c>
      <c r="JY754" s="13">
        <v>595</v>
      </c>
      <c r="JZ754" s="13">
        <v>57850</v>
      </c>
      <c r="KA754" s="13">
        <v>0.98824699999999999</v>
      </c>
      <c r="KB754" s="13">
        <v>461.322</v>
      </c>
      <c r="KC754" s="13">
        <v>97.044229999999999</v>
      </c>
      <c r="KD754" s="13">
        <v>20.163489999999999</v>
      </c>
      <c r="KE754" s="13">
        <v>97.044229999999999</v>
      </c>
      <c r="KF754" s="13">
        <v>20.163489999999999</v>
      </c>
      <c r="KG754" s="13">
        <v>97.044229999999999</v>
      </c>
      <c r="KH754" s="13">
        <v>20.163489999999999</v>
      </c>
      <c r="KI754" s="13">
        <v>676.38080000000002</v>
      </c>
      <c r="KJ754" s="13">
        <v>313163.5</v>
      </c>
      <c r="KK754" s="13">
        <v>66.277720000000002</v>
      </c>
      <c r="KL754" s="13">
        <v>688</v>
      </c>
      <c r="KM754" s="13">
        <v>1.1753049999999999E-2</v>
      </c>
      <c r="KN754" s="13">
        <v>1807720000</v>
      </c>
      <c r="KO754" s="13">
        <v>0.52753989999999995</v>
      </c>
    </row>
    <row r="755" spans="1:301" x14ac:dyDescent="0.75">
      <c r="A755">
        <v>766</v>
      </c>
      <c r="B755" t="s">
        <v>317</v>
      </c>
      <c r="C755" t="s">
        <v>311</v>
      </c>
      <c r="D755" t="s">
        <v>312</v>
      </c>
      <c r="E755" t="s">
        <v>316</v>
      </c>
      <c r="F755">
        <v>1</v>
      </c>
      <c r="G755" t="s">
        <v>302</v>
      </c>
      <c r="H755">
        <v>1</v>
      </c>
      <c r="I755">
        <v>2</v>
      </c>
      <c r="J755" s="1">
        <v>43983.410798611112</v>
      </c>
      <c r="K755" s="2">
        <f t="shared" si="22"/>
        <v>34</v>
      </c>
      <c r="L755" s="2">
        <f t="shared" si="23"/>
        <v>297051</v>
      </c>
      <c r="M755" s="3" t="s">
        <v>303</v>
      </c>
      <c r="N755" s="3">
        <v>36102</v>
      </c>
      <c r="O755" s="3">
        <v>1194449000</v>
      </c>
      <c r="P755" s="3">
        <v>232568100</v>
      </c>
      <c r="Q755" s="3">
        <v>0.91644230000000004</v>
      </c>
      <c r="R755" s="3">
        <v>0.17843809999999999</v>
      </c>
      <c r="S755" s="3">
        <v>5.1359110000000001</v>
      </c>
      <c r="T755" s="3">
        <v>36102</v>
      </c>
      <c r="U755" s="3">
        <v>1</v>
      </c>
      <c r="V755" s="3">
        <v>0</v>
      </c>
      <c r="W755" s="3">
        <v>0</v>
      </c>
      <c r="X755" s="3">
        <v>16874</v>
      </c>
      <c r="Y755" s="3">
        <v>7886.8729999999996</v>
      </c>
      <c r="Z755" s="3">
        <v>0.46739789999999998</v>
      </c>
      <c r="AA755" s="3">
        <v>742.32140000000004</v>
      </c>
      <c r="AB755" s="3">
        <v>67044.38</v>
      </c>
      <c r="AC755" s="3">
        <v>0.37455179999999999</v>
      </c>
      <c r="AD755" s="3">
        <v>1168.748</v>
      </c>
      <c r="AE755" s="3">
        <v>2715.277</v>
      </c>
      <c r="AF755" s="3">
        <v>0.16123080000000001</v>
      </c>
      <c r="AG755" s="3">
        <v>223915</v>
      </c>
      <c r="AH755" s="3">
        <v>1857.001</v>
      </c>
      <c r="AI755" s="3">
        <v>0.45434340000000001</v>
      </c>
      <c r="AJ755" s="3">
        <v>431</v>
      </c>
      <c r="AK755" s="3">
        <v>731</v>
      </c>
      <c r="AL755" s="3">
        <v>35598</v>
      </c>
      <c r="AM755" s="3">
        <v>0.98603960000000002</v>
      </c>
      <c r="AN755" s="3">
        <v>785</v>
      </c>
      <c r="AO755" s="3">
        <v>0</v>
      </c>
      <c r="AP755" s="3">
        <v>85.175280000000001</v>
      </c>
      <c r="AQ755" s="3">
        <v>21.85454</v>
      </c>
      <c r="AR755" s="3">
        <v>85.175280000000001</v>
      </c>
      <c r="AS755" s="3">
        <v>21.85454</v>
      </c>
      <c r="AT755" s="3">
        <v>85.175280000000001</v>
      </c>
      <c r="AU755" s="3">
        <v>21.85454</v>
      </c>
      <c r="AV755" s="3">
        <v>742.32150000000001</v>
      </c>
      <c r="AW755" s="3">
        <v>284088.09999999998</v>
      </c>
      <c r="AX755" s="3">
        <v>124506.9</v>
      </c>
      <c r="AY755" s="3">
        <v>504</v>
      </c>
      <c r="AZ755" s="3">
        <v>1.3960449999999999E-2</v>
      </c>
      <c r="BA755" s="3">
        <v>1427017000</v>
      </c>
      <c r="BB755" s="3">
        <v>1.0948800000000001</v>
      </c>
      <c r="BC755" s="5" t="s">
        <v>304</v>
      </c>
      <c r="BD755" s="5">
        <v>36413</v>
      </c>
      <c r="BE755" s="5">
        <v>1265194000</v>
      </c>
      <c r="BF755" s="5">
        <v>328032200</v>
      </c>
      <c r="BG755" s="5">
        <v>0.95421029999999996</v>
      </c>
      <c r="BH755" s="5">
        <v>0.24740219999999999</v>
      </c>
      <c r="BI755" s="5">
        <v>3.8569200000000001</v>
      </c>
      <c r="BJ755" s="5">
        <v>36413</v>
      </c>
      <c r="BK755" s="5">
        <v>1</v>
      </c>
      <c r="BL755" s="5">
        <v>0</v>
      </c>
      <c r="BM755" s="5">
        <v>0</v>
      </c>
      <c r="BN755" s="5">
        <v>17246</v>
      </c>
      <c r="BO755" s="5">
        <v>8168.0860000000002</v>
      </c>
      <c r="BP755" s="5">
        <v>0.47362209999999999</v>
      </c>
      <c r="BQ755" s="5">
        <v>758.95190000000002</v>
      </c>
      <c r="BR755" s="5">
        <v>3112.6260000000002</v>
      </c>
      <c r="BS755" s="5">
        <v>0.35139120000000001</v>
      </c>
      <c r="BT755" s="5">
        <v>1217.203</v>
      </c>
      <c r="BU755" s="5">
        <v>2695.2869999999998</v>
      </c>
      <c r="BV755" s="5">
        <v>0.14568700000000001</v>
      </c>
      <c r="BW755" s="5">
        <v>249940</v>
      </c>
      <c r="BX755" s="5">
        <v>1935.569</v>
      </c>
      <c r="BY755" s="5">
        <v>0.34599849999999999</v>
      </c>
      <c r="BZ755" s="5">
        <v>435</v>
      </c>
      <c r="CA755" s="5">
        <v>759</v>
      </c>
      <c r="CB755" s="5">
        <v>35900</v>
      </c>
      <c r="CC755" s="5">
        <v>0.9859116</v>
      </c>
      <c r="CD755" s="5">
        <v>813</v>
      </c>
      <c r="CE755" s="5">
        <v>0</v>
      </c>
      <c r="CF755" s="5">
        <v>84.632350000000002</v>
      </c>
      <c r="CG755" s="5">
        <v>22.01013</v>
      </c>
      <c r="CH755" s="5">
        <v>84.632350000000002</v>
      </c>
      <c r="CI755" s="5">
        <v>22.01013</v>
      </c>
      <c r="CJ755" s="5">
        <v>84.632350000000002</v>
      </c>
      <c r="CK755" s="5">
        <v>22.01013</v>
      </c>
      <c r="CL755" s="5">
        <v>758.95209999999997</v>
      </c>
      <c r="CM755" s="5">
        <v>308457.7</v>
      </c>
      <c r="CN755" s="5">
        <v>266.07089999999999</v>
      </c>
      <c r="CO755" s="5">
        <v>513</v>
      </c>
      <c r="CP755" s="5">
        <v>1.4088379999999999E-2</v>
      </c>
      <c r="CQ755" s="5">
        <v>1593226000</v>
      </c>
      <c r="CR755" s="5">
        <v>1.2016119999999999</v>
      </c>
      <c r="CS755" s="6" t="s">
        <v>305</v>
      </c>
      <c r="CT755" s="6">
        <v>60953</v>
      </c>
      <c r="CU755" s="6">
        <v>3047698000</v>
      </c>
      <c r="CV755" s="6">
        <v>401560000</v>
      </c>
      <c r="CW755" s="6">
        <v>0.82031710000000002</v>
      </c>
      <c r="CX755" s="6">
        <v>0.1080837</v>
      </c>
      <c r="CY755" s="6">
        <v>7.5896460000000001</v>
      </c>
      <c r="CZ755" s="6">
        <v>38770</v>
      </c>
      <c r="DA755" s="6">
        <v>0.63606390000000002</v>
      </c>
      <c r="DB755" s="6">
        <v>22183</v>
      </c>
      <c r="DC755" s="6">
        <v>0.36393619999999999</v>
      </c>
      <c r="DD755" s="6">
        <v>14017</v>
      </c>
      <c r="DE755" s="6">
        <v>3223.4059999999999</v>
      </c>
      <c r="DF755" s="6">
        <v>0.2299641</v>
      </c>
      <c r="DG755" s="6">
        <v>891.44939999999997</v>
      </c>
      <c r="DH755" s="6">
        <v>5396.3109999999997</v>
      </c>
      <c r="DI755" s="6">
        <v>-10.264099999999999</v>
      </c>
      <c r="DJ755" s="6">
        <v>912.74080000000004</v>
      </c>
      <c r="DK755" s="6">
        <v>2678.6840000000002</v>
      </c>
      <c r="DL755" s="6">
        <v>0.2202306</v>
      </c>
      <c r="DM755" s="6">
        <v>276769</v>
      </c>
      <c r="DN755" s="6">
        <v>2179.4810000000002</v>
      </c>
      <c r="DO755" s="6">
        <v>0.58853690000000003</v>
      </c>
      <c r="DP755" s="6">
        <v>560</v>
      </c>
      <c r="DQ755" s="6">
        <v>864</v>
      </c>
      <c r="DR755" s="6">
        <v>60941</v>
      </c>
      <c r="DS755" s="6">
        <v>0.99980309999999994</v>
      </c>
      <c r="DT755" s="6">
        <v>573</v>
      </c>
      <c r="DU755" s="6">
        <v>290</v>
      </c>
      <c r="DV755" s="6">
        <v>91.750249999999994</v>
      </c>
      <c r="DW755" s="6">
        <v>18.39969</v>
      </c>
      <c r="DX755" s="6">
        <v>91.750249999999994</v>
      </c>
      <c r="DY755" s="6">
        <v>18.39969</v>
      </c>
      <c r="DZ755" s="6">
        <v>91.750249999999994</v>
      </c>
      <c r="EA755" s="6">
        <v>18.39969</v>
      </c>
      <c r="EB755" s="6">
        <v>891.44960000000003</v>
      </c>
      <c r="EC755" s="6">
        <v>330543.7</v>
      </c>
      <c r="ED755" s="6">
        <v>477.74799999999999</v>
      </c>
      <c r="EE755" s="6">
        <v>12</v>
      </c>
      <c r="EF755" s="6">
        <v>1.96873E-4</v>
      </c>
      <c r="EG755" s="6">
        <v>3449258000</v>
      </c>
      <c r="EH755" s="6">
        <v>0.92840089999999997</v>
      </c>
      <c r="EI755" s="8" t="s">
        <v>306</v>
      </c>
      <c r="EJ755" s="8">
        <v>54162</v>
      </c>
      <c r="EK755" s="8">
        <v>2621796000</v>
      </c>
      <c r="EL755" s="8">
        <v>354762900</v>
      </c>
      <c r="EM755" s="8">
        <v>0.89373659999999999</v>
      </c>
      <c r="EN755" s="8">
        <v>0.1209341</v>
      </c>
      <c r="EO755" s="8">
        <v>7.3902760000000001</v>
      </c>
      <c r="EP755" s="8">
        <v>37432</v>
      </c>
      <c r="EQ755" s="8">
        <v>0.6911119</v>
      </c>
      <c r="ER755" s="8">
        <v>16730</v>
      </c>
      <c r="ES755" s="8">
        <v>0.3088881</v>
      </c>
      <c r="ET755" s="8">
        <v>13194</v>
      </c>
      <c r="EU755" s="8">
        <v>3214.0920000000001</v>
      </c>
      <c r="EV755" s="8">
        <v>0.2436025</v>
      </c>
      <c r="EW755" s="8">
        <v>897.74490000000003</v>
      </c>
      <c r="EX755" s="8">
        <v>2545.6750000000002</v>
      </c>
      <c r="EY755" s="8">
        <v>1.592131</v>
      </c>
      <c r="EZ755" s="8">
        <v>938.10590000000002</v>
      </c>
      <c r="FA755" s="8">
        <v>2648.5889999999999</v>
      </c>
      <c r="FB755" s="8">
        <v>0.19687969999999999</v>
      </c>
      <c r="FC755" s="8">
        <v>275102</v>
      </c>
      <c r="FD755" s="8">
        <v>2136.5070000000001</v>
      </c>
      <c r="FE755" s="8">
        <v>0.58007850000000005</v>
      </c>
      <c r="FF755" s="8">
        <v>430</v>
      </c>
      <c r="FG755" s="8">
        <v>890</v>
      </c>
      <c r="FH755" s="8">
        <v>54136</v>
      </c>
      <c r="FI755" s="8">
        <v>0.99951990000000002</v>
      </c>
      <c r="FJ755" s="8">
        <v>612</v>
      </c>
      <c r="FK755" s="8">
        <v>277</v>
      </c>
      <c r="FL755" s="8">
        <v>90.594200000000001</v>
      </c>
      <c r="FM755" s="8">
        <v>17.164459999999998</v>
      </c>
      <c r="FN755" s="8">
        <v>90.594200000000001</v>
      </c>
      <c r="FO755" s="8">
        <v>17.164459999999998</v>
      </c>
      <c r="FP755" s="8">
        <v>90.594200000000001</v>
      </c>
      <c r="FQ755" s="8">
        <v>17.164459999999998</v>
      </c>
      <c r="FR755" s="8">
        <v>897.74509999999998</v>
      </c>
      <c r="FS755" s="8">
        <v>354223</v>
      </c>
      <c r="FT755" s="8">
        <v>119.64960000000001</v>
      </c>
      <c r="FU755" s="8">
        <v>26</v>
      </c>
      <c r="FV755" s="8">
        <v>4.800413E-4</v>
      </c>
      <c r="FW755" s="8">
        <v>2976559000</v>
      </c>
      <c r="FX755" s="8">
        <v>1.0146710000000001</v>
      </c>
      <c r="FY755" s="10" t="s">
        <v>307</v>
      </c>
      <c r="FZ755" s="10">
        <v>24354</v>
      </c>
      <c r="GA755" s="10">
        <v>395773100</v>
      </c>
      <c r="GB755" s="10">
        <v>73462940</v>
      </c>
      <c r="GC755" s="10">
        <v>0.66727619999999999</v>
      </c>
      <c r="GD755" s="10">
        <v>0.123859</v>
      </c>
      <c r="GE755" s="10">
        <v>5.3873829999999998</v>
      </c>
      <c r="GF755" s="10">
        <v>24354</v>
      </c>
      <c r="GG755" s="10">
        <v>1</v>
      </c>
      <c r="GH755" s="10">
        <v>0</v>
      </c>
      <c r="GI755" s="10">
        <v>0</v>
      </c>
      <c r="GJ755" s="10">
        <v>7549</v>
      </c>
      <c r="GK755" s="10">
        <v>2339.9609999999998</v>
      </c>
      <c r="GL755" s="10">
        <v>0.30996960000000001</v>
      </c>
      <c r="GM755" s="10">
        <v>479.31720000000001</v>
      </c>
      <c r="GN755" s="10">
        <v>8234.3459999999995</v>
      </c>
      <c r="GO755" s="10">
        <v>0.36788890000000002</v>
      </c>
      <c r="GP755" s="10">
        <v>1314.875</v>
      </c>
      <c r="GQ755" s="10">
        <v>2359.654</v>
      </c>
      <c r="GR755" s="10">
        <v>0.23618520000000001</v>
      </c>
      <c r="GS755" s="10">
        <v>103114</v>
      </c>
      <c r="GT755" s="10">
        <v>1257.2570000000001</v>
      </c>
      <c r="GU755" s="10">
        <v>0.4718079</v>
      </c>
      <c r="GV755" s="10">
        <v>319</v>
      </c>
      <c r="GW755" s="10">
        <v>472</v>
      </c>
      <c r="GX755" s="10">
        <v>24193</v>
      </c>
      <c r="GY755" s="10">
        <v>0.99338919999999997</v>
      </c>
      <c r="GZ755" s="10">
        <v>549</v>
      </c>
      <c r="HA755" s="10">
        <v>0</v>
      </c>
      <c r="HB755" s="10">
        <v>89.797690000000003</v>
      </c>
      <c r="HC755" s="10">
        <v>16.481839999999998</v>
      </c>
      <c r="HD755" s="10">
        <v>89.797690000000003</v>
      </c>
      <c r="HE755" s="10">
        <v>16.481839999999998</v>
      </c>
      <c r="HF755" s="10">
        <v>89.797690000000003</v>
      </c>
      <c r="HG755" s="10">
        <v>16.481839999999998</v>
      </c>
      <c r="HH755" s="10">
        <v>479.7824</v>
      </c>
      <c r="HI755" s="10">
        <v>126914</v>
      </c>
      <c r="HJ755" s="10">
        <v>2784.12</v>
      </c>
      <c r="HK755" s="10">
        <v>161</v>
      </c>
      <c r="HL755" s="10">
        <v>6.6108240000000004E-3</v>
      </c>
      <c r="HM755" s="10">
        <v>469236000</v>
      </c>
      <c r="HN755" s="10">
        <v>0.79113520000000004</v>
      </c>
      <c r="HO755" s="12" t="s">
        <v>308</v>
      </c>
      <c r="HP755" s="12">
        <v>25047</v>
      </c>
      <c r="HQ755" s="12">
        <v>430272000</v>
      </c>
      <c r="HR755" s="12">
        <v>85402090</v>
      </c>
      <c r="HS755" s="12">
        <v>0.68585399999999996</v>
      </c>
      <c r="HT755" s="12">
        <v>0.136131</v>
      </c>
      <c r="HU755" s="12">
        <v>5.0381910000000003</v>
      </c>
      <c r="HV755" s="12">
        <v>25047</v>
      </c>
      <c r="HW755" s="12">
        <v>1</v>
      </c>
      <c r="HX755" s="12">
        <v>0</v>
      </c>
      <c r="HY755" s="12">
        <v>0</v>
      </c>
      <c r="HZ755" s="12">
        <v>7994</v>
      </c>
      <c r="IA755" s="12">
        <v>2551.3649999999998</v>
      </c>
      <c r="IB755" s="12">
        <v>0.31916</v>
      </c>
      <c r="IC755" s="12">
        <v>476.80709999999999</v>
      </c>
      <c r="ID755" s="12">
        <v>7544.3940000000002</v>
      </c>
      <c r="IE755" s="12">
        <v>-14.861219999999999</v>
      </c>
      <c r="IF755" s="12">
        <v>1349.3240000000001</v>
      </c>
      <c r="IG755" s="12">
        <v>2364.6610000000001</v>
      </c>
      <c r="IH755" s="12">
        <v>0.23462350000000001</v>
      </c>
      <c r="II755" s="12">
        <v>106754</v>
      </c>
      <c r="IJ755" s="12">
        <v>1266.482</v>
      </c>
      <c r="IK755" s="12">
        <v>0.44725989999999999</v>
      </c>
      <c r="IL755" s="12">
        <v>371</v>
      </c>
      <c r="IM755" s="12">
        <v>456</v>
      </c>
      <c r="IN755" s="12">
        <v>24839</v>
      </c>
      <c r="IO755" s="12">
        <v>0.99169560000000001</v>
      </c>
      <c r="IP755" s="12">
        <v>531</v>
      </c>
      <c r="IQ755" s="12">
        <v>0</v>
      </c>
      <c r="IR755" s="12">
        <v>89.646150000000006</v>
      </c>
      <c r="IS755" s="12">
        <v>17.211300000000001</v>
      </c>
      <c r="IT755" s="12">
        <v>89.646150000000006</v>
      </c>
      <c r="IU755" s="12">
        <v>17.211300000000001</v>
      </c>
      <c r="IV755" s="12">
        <v>89.646150000000006</v>
      </c>
      <c r="IW755" s="12">
        <v>17.211300000000001</v>
      </c>
      <c r="IX755" s="12">
        <v>478.62009999999998</v>
      </c>
      <c r="IY755" s="12">
        <v>129424.6</v>
      </c>
      <c r="IZ755" s="12">
        <v>2272.4430000000002</v>
      </c>
      <c r="JA755" s="12">
        <v>208</v>
      </c>
      <c r="JB755" s="12">
        <v>8.3043869999999999E-3</v>
      </c>
      <c r="JC755" s="12">
        <v>515674100</v>
      </c>
      <c r="JD755" s="12">
        <v>0.82198499999999997</v>
      </c>
      <c r="JE755" s="13" t="s">
        <v>309</v>
      </c>
      <c r="JF755" s="13">
        <v>60020</v>
      </c>
      <c r="JG755" s="13">
        <v>985353900</v>
      </c>
      <c r="JH755" s="13">
        <v>387862800</v>
      </c>
      <c r="JI755" s="13">
        <v>0.27352700000000002</v>
      </c>
      <c r="JJ755" s="13">
        <v>0.1076679</v>
      </c>
      <c r="JK755" s="13">
        <v>2.54047</v>
      </c>
      <c r="JL755" s="13">
        <v>14225</v>
      </c>
      <c r="JM755" s="13">
        <v>3371.3870000000002</v>
      </c>
      <c r="JN755" s="13">
        <v>0.2370043</v>
      </c>
      <c r="JO755" s="13">
        <v>706.94420000000002</v>
      </c>
      <c r="JP755" s="13">
        <v>37324.33</v>
      </c>
      <c r="JQ755" s="13">
        <v>4.5351739999999996</v>
      </c>
      <c r="JR755" s="13">
        <v>1549.645</v>
      </c>
      <c r="JS755" s="13">
        <v>1116.511</v>
      </c>
      <c r="JT755" s="13">
        <v>0.27328520000000001</v>
      </c>
      <c r="JU755" s="13">
        <v>219624</v>
      </c>
      <c r="JV755" s="13">
        <v>1824.9870000000001</v>
      </c>
      <c r="JW755" s="13">
        <v>0.18931480000000001</v>
      </c>
      <c r="JX755" s="13">
        <v>659</v>
      </c>
      <c r="JY755" s="13">
        <v>535</v>
      </c>
      <c r="JZ755" s="13">
        <v>59522</v>
      </c>
      <c r="KA755" s="13">
        <v>0.9917028</v>
      </c>
      <c r="KB755" s="13">
        <v>376.6019</v>
      </c>
      <c r="KC755" s="13">
        <v>98.668379999999999</v>
      </c>
      <c r="KD755" s="13">
        <v>19.000990000000002</v>
      </c>
      <c r="KE755" s="13">
        <v>98.668379999999999</v>
      </c>
      <c r="KF755" s="13">
        <v>19.000990000000002</v>
      </c>
      <c r="KG755" s="13">
        <v>98.668379999999999</v>
      </c>
      <c r="KH755" s="13">
        <v>19.000990000000002</v>
      </c>
      <c r="KI755" s="13">
        <v>706.9443</v>
      </c>
      <c r="KJ755" s="13">
        <v>291537.09999999998</v>
      </c>
      <c r="KK755" s="13">
        <v>23210.69</v>
      </c>
      <c r="KL755" s="13">
        <v>498</v>
      </c>
      <c r="KM755" s="13">
        <v>8.2972340000000006E-3</v>
      </c>
      <c r="KN755" s="13">
        <v>1373217000</v>
      </c>
      <c r="KO755" s="13">
        <v>0.3811949</v>
      </c>
    </row>
    <row r="756" spans="1:301" x14ac:dyDescent="0.75">
      <c r="A756">
        <v>767</v>
      </c>
      <c r="B756" t="s">
        <v>320</v>
      </c>
      <c r="C756" t="s">
        <v>311</v>
      </c>
      <c r="D756" t="s">
        <v>319</v>
      </c>
      <c r="E756" t="s">
        <v>321</v>
      </c>
      <c r="F756">
        <v>1</v>
      </c>
      <c r="G756" t="s">
        <v>302</v>
      </c>
      <c r="H756">
        <v>1</v>
      </c>
      <c r="I756">
        <v>1</v>
      </c>
      <c r="J756" s="1">
        <v>43983.412164351852</v>
      </c>
      <c r="K756" s="2">
        <f t="shared" si="22"/>
        <v>34</v>
      </c>
      <c r="L756" s="2">
        <f t="shared" si="23"/>
        <v>291519</v>
      </c>
      <c r="M756" s="3" t="s">
        <v>303</v>
      </c>
      <c r="N756" s="3">
        <v>35254</v>
      </c>
      <c r="O756" s="3">
        <v>1646538000</v>
      </c>
      <c r="P756" s="3">
        <v>362766000</v>
      </c>
      <c r="Q756" s="3">
        <v>1.3248139999999999</v>
      </c>
      <c r="R756" s="3">
        <v>0.29188360000000002</v>
      </c>
      <c r="S756" s="3">
        <v>4.538843</v>
      </c>
      <c r="T756" s="3">
        <v>35254</v>
      </c>
      <c r="U756" s="3">
        <v>1</v>
      </c>
      <c r="V756" s="3">
        <v>0</v>
      </c>
      <c r="W756" s="3">
        <v>0</v>
      </c>
      <c r="X756" s="3">
        <v>17887</v>
      </c>
      <c r="Y756" s="3">
        <v>9075.4179999999997</v>
      </c>
      <c r="Z756" s="3">
        <v>0.50737509999999997</v>
      </c>
      <c r="AA756" s="3">
        <v>791.58640000000003</v>
      </c>
      <c r="AB756" s="3">
        <v>36284.01</v>
      </c>
      <c r="AC756" s="3">
        <v>-16.61345</v>
      </c>
      <c r="AD756" s="3">
        <v>1143.8140000000001</v>
      </c>
      <c r="AE756" s="3">
        <v>2687.4369999999999</v>
      </c>
      <c r="AF756" s="3">
        <v>0.1232063</v>
      </c>
      <c r="AG756" s="3">
        <v>286138</v>
      </c>
      <c r="AH756" s="3">
        <v>2053.09</v>
      </c>
      <c r="AI756" s="3">
        <v>0.40821079999999998</v>
      </c>
      <c r="AJ756" s="3">
        <v>566</v>
      </c>
      <c r="AK756" s="3">
        <v>773</v>
      </c>
      <c r="AL756" s="3">
        <v>34568</v>
      </c>
      <c r="AM756" s="3">
        <v>0.9805412</v>
      </c>
      <c r="AN756" s="3">
        <v>828</v>
      </c>
      <c r="AO756" s="3">
        <v>0</v>
      </c>
      <c r="AP756" s="3">
        <v>83.012789999999995</v>
      </c>
      <c r="AQ756" s="3">
        <v>23.74625</v>
      </c>
      <c r="AR756" s="3">
        <v>83.012789999999995</v>
      </c>
      <c r="AS756" s="3">
        <v>23.74625</v>
      </c>
      <c r="AT756" s="3">
        <v>83.012789999999995</v>
      </c>
      <c r="AU756" s="3">
        <v>23.74625</v>
      </c>
      <c r="AV756" s="3">
        <v>791.5865</v>
      </c>
      <c r="AW756" s="3">
        <v>395189</v>
      </c>
      <c r="AX756" s="3">
        <v>37344.11</v>
      </c>
      <c r="AY756" s="3">
        <v>686</v>
      </c>
      <c r="AZ756" s="3">
        <v>1.945879E-2</v>
      </c>
      <c r="BA756" s="3">
        <v>2009304000</v>
      </c>
      <c r="BB756" s="3">
        <v>1.616698</v>
      </c>
      <c r="BC756" s="5" t="s">
        <v>304</v>
      </c>
      <c r="BD756" s="5">
        <v>34879</v>
      </c>
      <c r="BE756" s="5">
        <v>1889349000</v>
      </c>
      <c r="BF756" s="5">
        <v>296725300</v>
      </c>
      <c r="BG756" s="5">
        <v>1.553045</v>
      </c>
      <c r="BH756" s="5">
        <v>0.24390829999999999</v>
      </c>
      <c r="BI756" s="5">
        <v>6.3673330000000004</v>
      </c>
      <c r="BJ756" s="5">
        <v>34879</v>
      </c>
      <c r="BK756" s="5">
        <v>1</v>
      </c>
      <c r="BL756" s="5">
        <v>0</v>
      </c>
      <c r="BM756" s="5">
        <v>0</v>
      </c>
      <c r="BN756" s="5">
        <v>17261</v>
      </c>
      <c r="BO756" s="5">
        <v>8542.1630000000005</v>
      </c>
      <c r="BP756" s="5">
        <v>0.4948823</v>
      </c>
      <c r="BQ756" s="5">
        <v>843.87019999999995</v>
      </c>
      <c r="BR756" s="5">
        <v>2901.9540000000002</v>
      </c>
      <c r="BS756" s="5">
        <v>-2.434812</v>
      </c>
      <c r="BT756" s="5">
        <v>1087.296</v>
      </c>
      <c r="BU756" s="5">
        <v>2683.739</v>
      </c>
      <c r="BV756" s="5">
        <v>0.13002369999999999</v>
      </c>
      <c r="BW756" s="5">
        <v>268251</v>
      </c>
      <c r="BX756" s="5">
        <v>2072.3380000000002</v>
      </c>
      <c r="BY756" s="5">
        <v>0.5307579</v>
      </c>
      <c r="BZ756" s="5">
        <v>577</v>
      </c>
      <c r="CA756" s="5">
        <v>792</v>
      </c>
      <c r="CB756" s="5">
        <v>34260</v>
      </c>
      <c r="CC756" s="5">
        <v>0.98225300000000004</v>
      </c>
      <c r="CD756" s="5">
        <v>847</v>
      </c>
      <c r="CE756" s="5">
        <v>0</v>
      </c>
      <c r="CF756" s="5">
        <v>81.441559999999996</v>
      </c>
      <c r="CG756" s="5">
        <v>22.641390000000001</v>
      </c>
      <c r="CH756" s="5">
        <v>81.441559999999996</v>
      </c>
      <c r="CI756" s="5">
        <v>22.641390000000001</v>
      </c>
      <c r="CJ756" s="5">
        <v>81.441559999999996</v>
      </c>
      <c r="CK756" s="5">
        <v>22.641390000000001</v>
      </c>
      <c r="CL756" s="5">
        <v>843.87040000000002</v>
      </c>
      <c r="CM756" s="5">
        <v>343311.1</v>
      </c>
      <c r="CN756" s="5">
        <v>241.4443</v>
      </c>
      <c r="CO756" s="5">
        <v>619</v>
      </c>
      <c r="CP756" s="5">
        <v>1.774707E-2</v>
      </c>
      <c r="CQ756" s="5">
        <v>2186074000</v>
      </c>
      <c r="CR756" s="5">
        <v>1.7969539999999999</v>
      </c>
      <c r="CS756" s="6" t="s">
        <v>305</v>
      </c>
      <c r="CT756" s="6">
        <v>61877</v>
      </c>
      <c r="CU756" s="6">
        <v>2058214000</v>
      </c>
      <c r="CV756" s="6">
        <v>717517300</v>
      </c>
      <c r="CW756" s="6">
        <v>0.53756619999999999</v>
      </c>
      <c r="CX756" s="6">
        <v>0.18740180000000001</v>
      </c>
      <c r="CY756" s="6">
        <v>2.868522</v>
      </c>
      <c r="CZ756" s="6">
        <v>34557</v>
      </c>
      <c r="DA756" s="6">
        <v>0.5584789</v>
      </c>
      <c r="DB756" s="6">
        <v>27320</v>
      </c>
      <c r="DC756" s="6">
        <v>0.4415211</v>
      </c>
      <c r="DD756" s="6">
        <v>12684</v>
      </c>
      <c r="DE756" s="6">
        <v>2600.0590000000002</v>
      </c>
      <c r="DF756" s="6">
        <v>0.20498730000000001</v>
      </c>
      <c r="DG756" s="6">
        <v>745.45360000000005</v>
      </c>
      <c r="DH756" s="6">
        <v>3696.402</v>
      </c>
      <c r="DI756" s="6">
        <v>15.70975</v>
      </c>
      <c r="DJ756" s="6">
        <v>1032.605</v>
      </c>
      <c r="DK756" s="6">
        <v>2752.8119999999999</v>
      </c>
      <c r="DL756" s="6">
        <v>0.21243129999999999</v>
      </c>
      <c r="DM756" s="6">
        <v>291280</v>
      </c>
      <c r="DN756" s="6">
        <v>2113.942</v>
      </c>
      <c r="DO756" s="6">
        <v>0.23329539999999999</v>
      </c>
      <c r="DP756" s="6">
        <v>678</v>
      </c>
      <c r="DQ756" s="6">
        <v>746</v>
      </c>
      <c r="DR756" s="6">
        <v>61800</v>
      </c>
      <c r="DS756" s="6">
        <v>0.99875559999999997</v>
      </c>
      <c r="DT756" s="6">
        <v>453</v>
      </c>
      <c r="DU756" s="6">
        <v>292</v>
      </c>
      <c r="DV756" s="6">
        <v>92.835030000000003</v>
      </c>
      <c r="DW756" s="6">
        <v>21.30594</v>
      </c>
      <c r="DX756" s="6">
        <v>92.835030000000003</v>
      </c>
      <c r="DY756" s="6">
        <v>21.30594</v>
      </c>
      <c r="DZ756" s="6">
        <v>92.835030000000003</v>
      </c>
      <c r="EA756" s="6">
        <v>21.30594</v>
      </c>
      <c r="EB756" s="6">
        <v>757.99689999999998</v>
      </c>
      <c r="EC756" s="6">
        <v>378381</v>
      </c>
      <c r="ED756" s="6">
        <v>220.81530000000001</v>
      </c>
      <c r="EE756" s="6">
        <v>77</v>
      </c>
      <c r="EF756" s="6">
        <v>1.244404E-3</v>
      </c>
      <c r="EG756" s="6">
        <v>2775731000</v>
      </c>
      <c r="EH756" s="6">
        <v>0.7249681</v>
      </c>
      <c r="EI756" s="8" t="s">
        <v>306</v>
      </c>
      <c r="EJ756" s="8">
        <v>59299</v>
      </c>
      <c r="EK756" s="8">
        <v>1997127000</v>
      </c>
      <c r="EL756" s="8">
        <v>717757100</v>
      </c>
      <c r="EM756" s="8">
        <v>0.56795119999999999</v>
      </c>
      <c r="EN756" s="8">
        <v>0.20411869999999999</v>
      </c>
      <c r="EO756" s="8">
        <v>2.7824559999999998</v>
      </c>
      <c r="EP756" s="8">
        <v>35070</v>
      </c>
      <c r="EQ756" s="8">
        <v>0.59140959999999998</v>
      </c>
      <c r="ER756" s="8">
        <v>24229</v>
      </c>
      <c r="ES756" s="8">
        <v>0.40859040000000002</v>
      </c>
      <c r="ET756" s="8">
        <v>13437</v>
      </c>
      <c r="EU756" s="8">
        <v>3044.79</v>
      </c>
      <c r="EV756" s="8">
        <v>0.2265974</v>
      </c>
      <c r="EW756" s="8">
        <v>783.07410000000004</v>
      </c>
      <c r="EX756" s="8">
        <v>4447.4679999999998</v>
      </c>
      <c r="EY756" s="8">
        <v>-18.815449999999998</v>
      </c>
      <c r="EZ756" s="8">
        <v>947.61180000000002</v>
      </c>
      <c r="FA756" s="8">
        <v>2735.1579999999999</v>
      </c>
      <c r="FB756" s="8">
        <v>0.2137956</v>
      </c>
      <c r="FC756" s="8">
        <v>277363</v>
      </c>
      <c r="FD756" s="8">
        <v>2019.7739999999999</v>
      </c>
      <c r="FE756" s="8">
        <v>0.22206989999999999</v>
      </c>
      <c r="FF756" s="8">
        <v>589</v>
      </c>
      <c r="FG756" s="8">
        <v>779</v>
      </c>
      <c r="FH756" s="8">
        <v>59220</v>
      </c>
      <c r="FI756" s="8">
        <v>0.99866779999999999</v>
      </c>
      <c r="FJ756" s="8">
        <v>482</v>
      </c>
      <c r="FK756" s="8">
        <v>296</v>
      </c>
      <c r="FL756" s="8">
        <v>91.146389999999997</v>
      </c>
      <c r="FM756" s="8">
        <v>22.222460000000002</v>
      </c>
      <c r="FN756" s="8">
        <v>91.146389999999997</v>
      </c>
      <c r="FO756" s="8">
        <v>22.222460000000002</v>
      </c>
      <c r="FP756" s="8">
        <v>91.146389999999997</v>
      </c>
      <c r="FQ756" s="8">
        <v>22.222460000000002</v>
      </c>
      <c r="FR756" s="8">
        <v>783.07429999999999</v>
      </c>
      <c r="FS756" s="8">
        <v>351134.8</v>
      </c>
      <c r="FT756" s="8">
        <v>333.5634</v>
      </c>
      <c r="FU756" s="8">
        <v>79</v>
      </c>
      <c r="FV756" s="8">
        <v>1.332232E-3</v>
      </c>
      <c r="FW756" s="8">
        <v>2714884000</v>
      </c>
      <c r="FX756" s="8">
        <v>0.77206989999999998</v>
      </c>
      <c r="FY756" s="10" t="s">
        <v>307</v>
      </c>
      <c r="FZ756" s="10">
        <v>23089</v>
      </c>
      <c r="GA756" s="10">
        <v>243917300</v>
      </c>
      <c r="GB756" s="10">
        <v>56601760</v>
      </c>
      <c r="GC756" s="10">
        <v>0.45754339999999999</v>
      </c>
      <c r="GD756" s="10">
        <v>0.1061744</v>
      </c>
      <c r="GE756" s="10">
        <v>4.3093589999999997</v>
      </c>
      <c r="GF756" s="10">
        <v>23089</v>
      </c>
      <c r="GG756" s="10">
        <v>1</v>
      </c>
      <c r="GH756" s="10">
        <v>0</v>
      </c>
      <c r="GI756" s="10">
        <v>0</v>
      </c>
      <c r="GJ756" s="10">
        <v>5296</v>
      </c>
      <c r="GK756" s="10">
        <v>1214.761</v>
      </c>
      <c r="GL756" s="10">
        <v>0.2293733</v>
      </c>
      <c r="GM756" s="10">
        <v>401.56939999999997</v>
      </c>
      <c r="GN756" s="10">
        <v>758.15639999999996</v>
      </c>
      <c r="GO756" s="10">
        <v>-5.6298329999999996</v>
      </c>
      <c r="GP756" s="10">
        <v>1210.3869999999999</v>
      </c>
      <c r="GQ756" s="10">
        <v>2465.366</v>
      </c>
      <c r="GR756" s="10">
        <v>0.29496149999999999</v>
      </c>
      <c r="GS756" s="10">
        <v>78278</v>
      </c>
      <c r="GT756" s="10">
        <v>1080.097</v>
      </c>
      <c r="GU756" s="10">
        <v>0.3885112</v>
      </c>
      <c r="GV756" s="10">
        <v>370</v>
      </c>
      <c r="GW756" s="10">
        <v>354</v>
      </c>
      <c r="GX756" s="10">
        <v>22791</v>
      </c>
      <c r="GY756" s="10">
        <v>0.98709340000000001</v>
      </c>
      <c r="GZ756" s="10">
        <v>363</v>
      </c>
      <c r="HA756" s="10">
        <v>0</v>
      </c>
      <c r="HB756" s="10">
        <v>92.415949999999995</v>
      </c>
      <c r="HC756" s="10">
        <v>18.50656</v>
      </c>
      <c r="HD756" s="10">
        <v>92.415949999999995</v>
      </c>
      <c r="HE756" s="10">
        <v>18.50656</v>
      </c>
      <c r="HF756" s="10">
        <v>92.415949999999995</v>
      </c>
      <c r="HG756" s="10">
        <v>18.50656</v>
      </c>
      <c r="HH756" s="10">
        <v>401.95800000000003</v>
      </c>
      <c r="HI756" s="10">
        <v>102624</v>
      </c>
      <c r="HJ756" s="10">
        <v>24.895019999999999</v>
      </c>
      <c r="HK756" s="10">
        <v>298</v>
      </c>
      <c r="HL756" s="10">
        <v>1.2906580000000001E-2</v>
      </c>
      <c r="HM756" s="10">
        <v>300519000</v>
      </c>
      <c r="HN756" s="10">
        <v>0.56371780000000005</v>
      </c>
      <c r="HO756" s="12" t="s">
        <v>308</v>
      </c>
      <c r="HP756" s="12">
        <v>22372</v>
      </c>
      <c r="HQ756" s="12">
        <v>332294000</v>
      </c>
      <c r="HR756" s="12">
        <v>49348160</v>
      </c>
      <c r="HS756" s="12">
        <v>0.66391549999999999</v>
      </c>
      <c r="HT756" s="12">
        <v>9.859648E-2</v>
      </c>
      <c r="HU756" s="12">
        <v>6.7336640000000001</v>
      </c>
      <c r="HV756" s="12">
        <v>22372</v>
      </c>
      <c r="HW756" s="12">
        <v>1</v>
      </c>
      <c r="HX756" s="12">
        <v>0</v>
      </c>
      <c r="HY756" s="12">
        <v>0</v>
      </c>
      <c r="HZ756" s="12">
        <v>6266</v>
      </c>
      <c r="IA756" s="12">
        <v>1754.9949999999999</v>
      </c>
      <c r="IB756" s="12">
        <v>0.28008230000000001</v>
      </c>
      <c r="IC756" s="12">
        <v>469.59559999999999</v>
      </c>
      <c r="ID756" s="12">
        <v>2757.8440000000001</v>
      </c>
      <c r="IE756" s="12">
        <v>0.71407929999999997</v>
      </c>
      <c r="IF756" s="12">
        <v>1202.5940000000001</v>
      </c>
      <c r="IG756" s="12">
        <v>2425.3969999999999</v>
      </c>
      <c r="IH756" s="12">
        <v>0.2475436</v>
      </c>
      <c r="II756" s="12">
        <v>90376</v>
      </c>
      <c r="IJ756" s="12">
        <v>1186.0039999999999</v>
      </c>
      <c r="IK756" s="12">
        <v>0.54965969999999997</v>
      </c>
      <c r="IL756" s="12">
        <v>352</v>
      </c>
      <c r="IM756" s="12">
        <v>386</v>
      </c>
      <c r="IN756" s="12">
        <v>22061</v>
      </c>
      <c r="IO756" s="12">
        <v>0.98609869999999999</v>
      </c>
      <c r="IP756" s="12">
        <v>428</v>
      </c>
      <c r="IQ756" s="12">
        <v>0</v>
      </c>
      <c r="IR756" s="12">
        <v>90.937820000000002</v>
      </c>
      <c r="IS756" s="12">
        <v>17.409120000000001</v>
      </c>
      <c r="IT756" s="12">
        <v>90.937820000000002</v>
      </c>
      <c r="IU756" s="12">
        <v>17.409120000000001</v>
      </c>
      <c r="IV756" s="12">
        <v>90.937820000000002</v>
      </c>
      <c r="IW756" s="12">
        <v>17.409120000000001</v>
      </c>
      <c r="IX756" s="12">
        <v>469.5958</v>
      </c>
      <c r="IY756" s="12">
        <v>129538.8</v>
      </c>
      <c r="IZ756" s="12">
        <v>339.96530000000001</v>
      </c>
      <c r="JA756" s="12">
        <v>311</v>
      </c>
      <c r="JB756" s="12">
        <v>1.390131E-2</v>
      </c>
      <c r="JC756" s="12">
        <v>381642100</v>
      </c>
      <c r="JD756" s="12">
        <v>0.76251199999999997</v>
      </c>
      <c r="JE756" s="13" t="s">
        <v>309</v>
      </c>
      <c r="JF756" s="13">
        <v>54749</v>
      </c>
      <c r="JG756" s="13">
        <v>931708400</v>
      </c>
      <c r="JH756" s="13">
        <v>475319900</v>
      </c>
      <c r="JI756" s="13">
        <v>0.31083339999999998</v>
      </c>
      <c r="JJ756" s="13">
        <v>0.15857460000000001</v>
      </c>
      <c r="JK756" s="13">
        <v>1.9601710000000001</v>
      </c>
      <c r="JL756" s="13">
        <v>12587</v>
      </c>
      <c r="JM756" s="13">
        <v>2893.7979999999998</v>
      </c>
      <c r="JN756" s="13">
        <v>0.22990369999999999</v>
      </c>
      <c r="JO756" s="13">
        <v>705.50480000000005</v>
      </c>
      <c r="JP756" s="13">
        <v>67029.59</v>
      </c>
      <c r="JQ756" s="13">
        <v>-0.65111830000000004</v>
      </c>
      <c r="JR756" s="13">
        <v>1554.6510000000001</v>
      </c>
      <c r="JS756" s="13">
        <v>1358.001</v>
      </c>
      <c r="JT756" s="13">
        <v>0.2397791</v>
      </c>
      <c r="JU756" s="13">
        <v>228331</v>
      </c>
      <c r="JV756" s="13">
        <v>1847.2639999999999</v>
      </c>
      <c r="JW756" s="13">
        <v>0.1052116</v>
      </c>
      <c r="JX756" s="13">
        <v>677</v>
      </c>
      <c r="JY756" s="13">
        <v>523</v>
      </c>
      <c r="JZ756" s="13">
        <v>54110</v>
      </c>
      <c r="KA756" s="13">
        <v>0.9883286</v>
      </c>
      <c r="KB756" s="13">
        <v>388.7235</v>
      </c>
      <c r="KC756" s="13">
        <v>98.367159999999998</v>
      </c>
      <c r="KD756" s="13">
        <v>19.06681</v>
      </c>
      <c r="KE756" s="13">
        <v>98.367159999999998</v>
      </c>
      <c r="KF756" s="13">
        <v>19.06681</v>
      </c>
      <c r="KG756" s="13">
        <v>98.367159999999998</v>
      </c>
      <c r="KH756" s="13">
        <v>19.06681</v>
      </c>
      <c r="KI756" s="13">
        <v>705.54020000000003</v>
      </c>
      <c r="KJ756" s="13">
        <v>311826.40000000002</v>
      </c>
      <c r="KK756" s="13">
        <v>82064.800000000003</v>
      </c>
      <c r="KL756" s="13">
        <v>639</v>
      </c>
      <c r="KM756" s="13">
        <v>1.167145E-2</v>
      </c>
      <c r="KN756" s="13">
        <v>1407028000</v>
      </c>
      <c r="KO756" s="13">
        <v>0.46940789999999999</v>
      </c>
    </row>
    <row r="757" spans="1:301" x14ac:dyDescent="0.75">
      <c r="A757">
        <v>768</v>
      </c>
      <c r="B757" t="s">
        <v>328</v>
      </c>
      <c r="C757" t="s">
        <v>311</v>
      </c>
      <c r="D757" t="s">
        <v>324</v>
      </c>
      <c r="E757" t="s">
        <v>321</v>
      </c>
      <c r="F757">
        <v>1</v>
      </c>
      <c r="G757" t="s">
        <v>302</v>
      </c>
      <c r="H757">
        <v>2</v>
      </c>
      <c r="I757">
        <v>5</v>
      </c>
      <c r="J757" s="1">
        <v>43983.413553240738</v>
      </c>
      <c r="K757" s="2">
        <f t="shared" si="22"/>
        <v>34</v>
      </c>
      <c r="L757" s="2">
        <f t="shared" si="23"/>
        <v>260248</v>
      </c>
      <c r="M757" s="3" t="s">
        <v>303</v>
      </c>
      <c r="N757" s="3">
        <v>32863</v>
      </c>
      <c r="O757" s="3">
        <v>1639521000</v>
      </c>
      <c r="P757" s="3">
        <v>310759400</v>
      </c>
      <c r="Q757" s="3">
        <v>1.518108</v>
      </c>
      <c r="R757" s="3">
        <v>0.28774630000000001</v>
      </c>
      <c r="S757" s="3">
        <v>5.2758539999999998</v>
      </c>
      <c r="T757" s="3">
        <v>32863</v>
      </c>
      <c r="U757" s="3">
        <v>1</v>
      </c>
      <c r="V757" s="3">
        <v>0</v>
      </c>
      <c r="W757" s="3">
        <v>0</v>
      </c>
      <c r="X757" s="3">
        <v>16054</v>
      </c>
      <c r="Y757" s="3">
        <v>7842.5860000000002</v>
      </c>
      <c r="Z757" s="3">
        <v>0.48851290000000003</v>
      </c>
      <c r="AA757" s="3">
        <v>799.16020000000003</v>
      </c>
      <c r="AB757" s="3">
        <v>6100.4120000000003</v>
      </c>
      <c r="AC757" s="3">
        <v>-1.3825460000000001</v>
      </c>
      <c r="AD757" s="3">
        <v>1196.171</v>
      </c>
      <c r="AE757" s="3">
        <v>2643.7359999999999</v>
      </c>
      <c r="AF757" s="3">
        <v>0.1143677</v>
      </c>
      <c r="AG757" s="3">
        <v>287345</v>
      </c>
      <c r="AH757" s="3">
        <v>2050.0929999999998</v>
      </c>
      <c r="AI757" s="3">
        <v>0.46419460000000001</v>
      </c>
      <c r="AJ757" s="3">
        <v>495</v>
      </c>
      <c r="AK757" s="3">
        <v>800</v>
      </c>
      <c r="AL757" s="3">
        <v>32263</v>
      </c>
      <c r="AM757" s="3">
        <v>0.98174240000000002</v>
      </c>
      <c r="AN757" s="3">
        <v>855</v>
      </c>
      <c r="AO757" s="3">
        <v>0</v>
      </c>
      <c r="AP757" s="3">
        <v>84.009429999999995</v>
      </c>
      <c r="AQ757" s="3">
        <v>23.40615</v>
      </c>
      <c r="AR757" s="3">
        <v>84.009429999999995</v>
      </c>
      <c r="AS757" s="3">
        <v>23.40615</v>
      </c>
      <c r="AT757" s="3">
        <v>84.009429999999995</v>
      </c>
      <c r="AU757" s="3">
        <v>23.40615</v>
      </c>
      <c r="AV757" s="3">
        <v>799.16030000000001</v>
      </c>
      <c r="AW757" s="3">
        <v>358023</v>
      </c>
      <c r="AX757" s="3">
        <v>1132.4290000000001</v>
      </c>
      <c r="AY757" s="3">
        <v>600</v>
      </c>
      <c r="AZ757" s="3">
        <v>1.8257610000000001E-2</v>
      </c>
      <c r="BA757" s="3">
        <v>1950280000</v>
      </c>
      <c r="BB757" s="3">
        <v>1.8058540000000001</v>
      </c>
      <c r="BC757" s="5" t="s">
        <v>304</v>
      </c>
      <c r="BD757" s="5">
        <v>31633</v>
      </c>
      <c r="BE757" s="5">
        <v>1768184000</v>
      </c>
      <c r="BF757" s="5">
        <v>227246100</v>
      </c>
      <c r="BG757" s="5">
        <v>1.767042</v>
      </c>
      <c r="BH757" s="5">
        <v>0.2270992</v>
      </c>
      <c r="BI757" s="5">
        <v>7.7809239999999997</v>
      </c>
      <c r="BJ757" s="5">
        <v>31633</v>
      </c>
      <c r="BK757" s="5">
        <v>1</v>
      </c>
      <c r="BL757" s="5">
        <v>0</v>
      </c>
      <c r="BM757" s="5">
        <v>0</v>
      </c>
      <c r="BN757" s="5">
        <v>15838</v>
      </c>
      <c r="BO757" s="5">
        <v>7929.7650000000003</v>
      </c>
      <c r="BP757" s="5">
        <v>0.50067969999999995</v>
      </c>
      <c r="BQ757" s="5">
        <v>830.21979999999996</v>
      </c>
      <c r="BR757" s="5">
        <v>9458.9830000000002</v>
      </c>
      <c r="BS757" s="5">
        <v>-14.62875</v>
      </c>
      <c r="BT757" s="5">
        <v>1135.7239999999999</v>
      </c>
      <c r="BU757" s="5">
        <v>2643.4630000000002</v>
      </c>
      <c r="BV757" s="5">
        <v>0.1225729</v>
      </c>
      <c r="BW757" s="5">
        <v>258075</v>
      </c>
      <c r="BX757" s="5">
        <v>2021.2719999999999</v>
      </c>
      <c r="BY757" s="5">
        <v>0.5963446</v>
      </c>
      <c r="BZ757" s="5">
        <v>491</v>
      </c>
      <c r="CA757" s="5">
        <v>806</v>
      </c>
      <c r="CB757" s="5">
        <v>30949</v>
      </c>
      <c r="CC757" s="5">
        <v>0.97837700000000005</v>
      </c>
      <c r="CD757" s="5">
        <v>859</v>
      </c>
      <c r="CE757" s="5">
        <v>0</v>
      </c>
      <c r="CF757" s="5">
        <v>84.767650000000003</v>
      </c>
      <c r="CG757" s="5">
        <v>23.947669999999999</v>
      </c>
      <c r="CH757" s="5">
        <v>84.767650000000003</v>
      </c>
      <c r="CI757" s="5">
        <v>23.947669999999999</v>
      </c>
      <c r="CJ757" s="5">
        <v>84.767650000000003</v>
      </c>
      <c r="CK757" s="5">
        <v>23.947669999999999</v>
      </c>
      <c r="CL757" s="5">
        <v>830.22</v>
      </c>
      <c r="CM757" s="5">
        <v>334322.90000000002</v>
      </c>
      <c r="CN757" s="5">
        <v>2828.45</v>
      </c>
      <c r="CO757" s="5">
        <v>684</v>
      </c>
      <c r="CP757" s="5">
        <v>2.1622990000000002E-2</v>
      </c>
      <c r="CQ757" s="5">
        <v>1995430000</v>
      </c>
      <c r="CR757" s="5">
        <v>1.9941409999999999</v>
      </c>
      <c r="CS757" s="6" t="s">
        <v>305</v>
      </c>
      <c r="CT757" s="6">
        <v>51609</v>
      </c>
      <c r="CU757" s="6">
        <v>2066112000</v>
      </c>
      <c r="CV757" s="6">
        <v>353702600</v>
      </c>
      <c r="CW757" s="6">
        <v>0.77571639999999997</v>
      </c>
      <c r="CX757" s="6">
        <v>0.13279669999999999</v>
      </c>
      <c r="CY757" s="6">
        <v>5.8413820000000003</v>
      </c>
      <c r="CZ757" s="6">
        <v>32124</v>
      </c>
      <c r="DA757" s="6">
        <v>0.62244960000000005</v>
      </c>
      <c r="DB757" s="6">
        <v>19485</v>
      </c>
      <c r="DC757" s="6">
        <v>0.37755040000000001</v>
      </c>
      <c r="DD757" s="6">
        <v>12089</v>
      </c>
      <c r="DE757" s="6">
        <v>2831.7530000000002</v>
      </c>
      <c r="DF757" s="6">
        <v>0.23424210000000001</v>
      </c>
      <c r="DG757" s="6">
        <v>798.75459999999998</v>
      </c>
      <c r="DH757" s="6">
        <v>13515.79</v>
      </c>
      <c r="DI757" s="6">
        <v>-7.864541</v>
      </c>
      <c r="DJ757" s="6">
        <v>1051.498</v>
      </c>
      <c r="DK757" s="6">
        <v>2713.3609999999999</v>
      </c>
      <c r="DL757" s="6">
        <v>0.20457359999999999</v>
      </c>
      <c r="DM757" s="6">
        <v>252276</v>
      </c>
      <c r="DN757" s="6">
        <v>2006.558</v>
      </c>
      <c r="DO757" s="6">
        <v>0.50078460000000002</v>
      </c>
      <c r="DP757" s="6">
        <v>539</v>
      </c>
      <c r="DQ757" s="6">
        <v>773</v>
      </c>
      <c r="DR757" s="6">
        <v>51569</v>
      </c>
      <c r="DS757" s="6">
        <v>0.99922500000000003</v>
      </c>
      <c r="DT757" s="6">
        <v>472</v>
      </c>
      <c r="DU757" s="6">
        <v>300</v>
      </c>
      <c r="DV757" s="6">
        <v>92.118099999999998</v>
      </c>
      <c r="DW757" s="6">
        <v>22.661860000000001</v>
      </c>
      <c r="DX757" s="6">
        <v>92.118099999999998</v>
      </c>
      <c r="DY757" s="6">
        <v>22.661860000000001</v>
      </c>
      <c r="DZ757" s="6">
        <v>92.118099999999998</v>
      </c>
      <c r="EA757" s="6">
        <v>22.661860000000001</v>
      </c>
      <c r="EB757" s="6">
        <v>800.52819999999997</v>
      </c>
      <c r="EC757" s="6">
        <v>331569.09999999998</v>
      </c>
      <c r="ED757" s="6">
        <v>3539.627</v>
      </c>
      <c r="EE757" s="6">
        <v>40</v>
      </c>
      <c r="EF757" s="6">
        <v>7.7505860000000001E-4</v>
      </c>
      <c r="EG757" s="6">
        <v>2419815000</v>
      </c>
      <c r="EH757" s="6">
        <v>0.90851320000000002</v>
      </c>
      <c r="EI757" s="8" t="s">
        <v>306</v>
      </c>
      <c r="EJ757" s="8">
        <v>51221</v>
      </c>
      <c r="EK757" s="8">
        <v>1865411000</v>
      </c>
      <c r="EL757" s="8">
        <v>557694600</v>
      </c>
      <c r="EM757" s="8">
        <v>0.71101449999999999</v>
      </c>
      <c r="EN757" s="8">
        <v>0.21256920000000001</v>
      </c>
      <c r="EO757" s="8">
        <v>3.3448609999999999</v>
      </c>
      <c r="EP757" s="8">
        <v>33170</v>
      </c>
      <c r="EQ757" s="8">
        <v>0.64758590000000005</v>
      </c>
      <c r="ER757" s="8">
        <v>18051</v>
      </c>
      <c r="ES757" s="8">
        <v>0.35241400000000001</v>
      </c>
      <c r="ET757" s="8">
        <v>13341</v>
      </c>
      <c r="EU757" s="8">
        <v>3474.7910000000002</v>
      </c>
      <c r="EV757" s="8">
        <v>0.26045960000000001</v>
      </c>
      <c r="EW757" s="8">
        <v>774.78769999999997</v>
      </c>
      <c r="EX757" s="8">
        <v>10518.73</v>
      </c>
      <c r="EY757" s="8">
        <v>3.2605270000000002</v>
      </c>
      <c r="EZ757" s="8">
        <v>991.99040000000002</v>
      </c>
      <c r="FA757" s="8">
        <v>2698.4319999999998</v>
      </c>
      <c r="FB757" s="8">
        <v>0.18457750000000001</v>
      </c>
      <c r="FC757" s="8">
        <v>277504</v>
      </c>
      <c r="FD757" s="8">
        <v>1991.0540000000001</v>
      </c>
      <c r="FE757" s="8">
        <v>0.2912611</v>
      </c>
      <c r="FF757" s="8">
        <v>495</v>
      </c>
      <c r="FG757" s="8">
        <v>771</v>
      </c>
      <c r="FH757" s="8">
        <v>51172</v>
      </c>
      <c r="FI757" s="8">
        <v>0.99904329999999997</v>
      </c>
      <c r="FJ757" s="8">
        <v>472</v>
      </c>
      <c r="FK757" s="8">
        <v>298</v>
      </c>
      <c r="FL757" s="8">
        <v>93.084500000000006</v>
      </c>
      <c r="FM757" s="8">
        <v>19.2973</v>
      </c>
      <c r="FN757" s="8">
        <v>93.084500000000006</v>
      </c>
      <c r="FO757" s="8">
        <v>19.2973</v>
      </c>
      <c r="FP757" s="8">
        <v>93.084500000000006</v>
      </c>
      <c r="FQ757" s="8">
        <v>19.2973</v>
      </c>
      <c r="FR757" s="8">
        <v>774.78790000000004</v>
      </c>
      <c r="FS757" s="8">
        <v>366916.3</v>
      </c>
      <c r="FT757" s="8">
        <v>2160.123</v>
      </c>
      <c r="FU757" s="8">
        <v>49</v>
      </c>
      <c r="FV757" s="8">
        <v>9.5663889999999998E-4</v>
      </c>
      <c r="FW757" s="8">
        <v>2423106000</v>
      </c>
      <c r="FX757" s="8">
        <v>0.92358370000000001</v>
      </c>
      <c r="FY757" s="10" t="s">
        <v>307</v>
      </c>
      <c r="FZ757" s="10">
        <v>20798</v>
      </c>
      <c r="GA757" s="10">
        <v>203950900</v>
      </c>
      <c r="GB757" s="10">
        <v>18514170</v>
      </c>
      <c r="GC757" s="10">
        <v>0.4715008</v>
      </c>
      <c r="GD757" s="10">
        <v>4.2801720000000001E-2</v>
      </c>
      <c r="GE757" s="10">
        <v>11.015930000000001</v>
      </c>
      <c r="GF757" s="10">
        <v>20798</v>
      </c>
      <c r="GG757" s="10">
        <v>1</v>
      </c>
      <c r="GH757" s="10">
        <v>0</v>
      </c>
      <c r="GI757" s="10">
        <v>0</v>
      </c>
      <c r="GJ757" s="10">
        <v>3806</v>
      </c>
      <c r="GK757" s="10">
        <v>696.49180000000001</v>
      </c>
      <c r="GL757" s="10">
        <v>0.18299840000000001</v>
      </c>
      <c r="GM757" s="10">
        <v>402.7319</v>
      </c>
      <c r="GN757" s="10">
        <v>19332.34</v>
      </c>
      <c r="GO757" s="10">
        <v>11.09178</v>
      </c>
      <c r="GP757" s="10">
        <v>1241.9269999999999</v>
      </c>
      <c r="GQ757" s="10">
        <v>2463.6060000000002</v>
      </c>
      <c r="GR757" s="10">
        <v>0.41945830000000001</v>
      </c>
      <c r="GS757" s="10">
        <v>49583</v>
      </c>
      <c r="GT757" s="10">
        <v>938.28420000000006</v>
      </c>
      <c r="GU757" s="10">
        <v>0.69481280000000001</v>
      </c>
      <c r="GV757" s="10">
        <v>307</v>
      </c>
      <c r="GW757" s="10">
        <v>305</v>
      </c>
      <c r="GX757" s="10">
        <v>20650</v>
      </c>
      <c r="GY757" s="10">
        <v>0.99288390000000004</v>
      </c>
      <c r="GZ757" s="10">
        <v>344</v>
      </c>
      <c r="HA757" s="10">
        <v>0</v>
      </c>
      <c r="HB757" s="10">
        <v>92.829549999999998</v>
      </c>
      <c r="HC757" s="10">
        <v>17.323119999999999</v>
      </c>
      <c r="HD757" s="10">
        <v>92.829549999999998</v>
      </c>
      <c r="HE757" s="10">
        <v>17.323119999999999</v>
      </c>
      <c r="HF757" s="10">
        <v>92.829549999999998</v>
      </c>
      <c r="HG757" s="10">
        <v>17.323119999999999</v>
      </c>
      <c r="HH757" s="10">
        <v>402.7321</v>
      </c>
      <c r="HI757" s="10">
        <v>58899.15</v>
      </c>
      <c r="HJ757" s="10">
        <v>17969.97</v>
      </c>
      <c r="HK757" s="10">
        <v>148</v>
      </c>
      <c r="HL757" s="10">
        <v>7.116069E-3</v>
      </c>
      <c r="HM757" s="10">
        <v>222465000</v>
      </c>
      <c r="HN757" s="10">
        <v>0.5143025</v>
      </c>
      <c r="HO757" s="12" t="s">
        <v>308</v>
      </c>
      <c r="HP757" s="12">
        <v>19849</v>
      </c>
      <c r="HQ757" s="12">
        <v>237841400</v>
      </c>
      <c r="HR757" s="12">
        <v>16382480</v>
      </c>
      <c r="HS757" s="12">
        <v>0.60368469999999996</v>
      </c>
      <c r="HT757" s="12">
        <v>4.1581729999999997E-2</v>
      </c>
      <c r="HU757" s="12">
        <v>14.51803</v>
      </c>
      <c r="HV757" s="12">
        <v>19849</v>
      </c>
      <c r="HW757" s="12">
        <v>1</v>
      </c>
      <c r="HX757" s="12">
        <v>0</v>
      </c>
      <c r="HY757" s="12">
        <v>0</v>
      </c>
      <c r="HZ757" s="12">
        <v>4089</v>
      </c>
      <c r="IA757" s="12">
        <v>842.35580000000004</v>
      </c>
      <c r="IB757" s="12">
        <v>0.2060053</v>
      </c>
      <c r="IC757" s="12">
        <v>404.73450000000003</v>
      </c>
      <c r="ID757" s="12">
        <v>9377.2880000000005</v>
      </c>
      <c r="IE757" s="12">
        <v>9.9790069999999993</v>
      </c>
      <c r="IF757" s="12">
        <v>1220.4100000000001</v>
      </c>
      <c r="IG757" s="12">
        <v>2429.3110000000001</v>
      </c>
      <c r="IH757" s="12">
        <v>0.38894440000000002</v>
      </c>
      <c r="II757" s="12">
        <v>51033</v>
      </c>
      <c r="IJ757" s="12">
        <v>963.5086</v>
      </c>
      <c r="IK757" s="12">
        <v>0.75884600000000002</v>
      </c>
      <c r="IL757" s="12">
        <v>279</v>
      </c>
      <c r="IM757" s="12">
        <v>371</v>
      </c>
      <c r="IN757" s="12">
        <v>19762</v>
      </c>
      <c r="IO757" s="12">
        <v>0.99561690000000003</v>
      </c>
      <c r="IP757" s="12">
        <v>411</v>
      </c>
      <c r="IQ757" s="12">
        <v>0</v>
      </c>
      <c r="IR757" s="12">
        <v>92.149079999999998</v>
      </c>
      <c r="IS757" s="12">
        <v>16.55058</v>
      </c>
      <c r="IT757" s="12">
        <v>92.149079999999998</v>
      </c>
      <c r="IU757" s="12">
        <v>16.55058</v>
      </c>
      <c r="IV757" s="12">
        <v>92.149079999999998</v>
      </c>
      <c r="IW757" s="12">
        <v>16.55058</v>
      </c>
      <c r="IX757" s="12">
        <v>404.73469999999998</v>
      </c>
      <c r="IY757" s="12">
        <v>60812.25</v>
      </c>
      <c r="IZ757" s="12">
        <v>4430.1239999999998</v>
      </c>
      <c r="JA757" s="12">
        <v>87</v>
      </c>
      <c r="JB757" s="12">
        <v>4.3830919999999999E-3</v>
      </c>
      <c r="JC757" s="12">
        <v>254223900</v>
      </c>
      <c r="JD757" s="12">
        <v>0.64526640000000002</v>
      </c>
      <c r="JE757" s="13" t="s">
        <v>309</v>
      </c>
      <c r="JF757" s="13">
        <v>52275</v>
      </c>
      <c r="JG757" s="13">
        <v>619422000</v>
      </c>
      <c r="JH757" s="13">
        <v>450612600</v>
      </c>
      <c r="JI757" s="13">
        <v>0.2266724</v>
      </c>
      <c r="JJ757" s="13">
        <v>0.16489789999999999</v>
      </c>
      <c r="JK757" s="13">
        <v>1.374622</v>
      </c>
      <c r="JL757" s="13">
        <v>10954</v>
      </c>
      <c r="JM757" s="13">
        <v>2295.3629999999998</v>
      </c>
      <c r="JN757" s="13">
        <v>0.2095457</v>
      </c>
      <c r="JO757" s="13">
        <v>1532.9069999999999</v>
      </c>
      <c r="JP757" s="13">
        <v>42544.5</v>
      </c>
      <c r="JQ757" s="13">
        <v>-4.8198920000000003</v>
      </c>
      <c r="JR757" s="13">
        <v>1584.692</v>
      </c>
      <c r="JS757" s="13">
        <v>1346.769</v>
      </c>
      <c r="JT757" s="13">
        <v>0.14447470000000001</v>
      </c>
      <c r="JU757" s="13">
        <v>361828</v>
      </c>
      <c r="JV757" s="13">
        <v>3279.0160000000001</v>
      </c>
      <c r="JW757" s="13">
        <v>2.4888440000000001E-2</v>
      </c>
      <c r="JX757" s="13">
        <v>1525</v>
      </c>
      <c r="JY757" s="13">
        <v>458</v>
      </c>
      <c r="JZ757" s="13">
        <v>51811</v>
      </c>
      <c r="KA757" s="13">
        <v>0.99112389999999995</v>
      </c>
      <c r="KB757" s="13">
        <v>1182.175</v>
      </c>
      <c r="KC757" s="13">
        <v>98.328990000000005</v>
      </c>
      <c r="KD757" s="13">
        <v>19.45505</v>
      </c>
      <c r="KE757" s="13">
        <v>98.328990000000005</v>
      </c>
      <c r="KF757" s="13">
        <v>19.45505</v>
      </c>
      <c r="KG757" s="13">
        <v>98.328990000000005</v>
      </c>
      <c r="KH757" s="13">
        <v>19.45505</v>
      </c>
      <c r="KI757" s="13">
        <v>1532.9079999999999</v>
      </c>
      <c r="KJ757" s="13">
        <v>668734.1</v>
      </c>
      <c r="KK757" s="13">
        <v>34625.24</v>
      </c>
      <c r="KL757" s="13">
        <v>464</v>
      </c>
      <c r="KM757" s="13">
        <v>8.8761359999999997E-3</v>
      </c>
      <c r="KN757" s="13">
        <v>1070035000</v>
      </c>
      <c r="KO757" s="13">
        <v>0.39157029999999998</v>
      </c>
    </row>
    <row r="758" spans="1:301" x14ac:dyDescent="0.75">
      <c r="A758">
        <v>769</v>
      </c>
      <c r="B758" t="s">
        <v>322</v>
      </c>
      <c r="C758" t="s">
        <v>311</v>
      </c>
      <c r="D758" t="s">
        <v>319</v>
      </c>
      <c r="E758" t="s">
        <v>316</v>
      </c>
      <c r="F758">
        <v>1</v>
      </c>
      <c r="G758" t="s">
        <v>302</v>
      </c>
      <c r="H758">
        <v>2</v>
      </c>
      <c r="I758">
        <v>1</v>
      </c>
      <c r="J758" s="1">
        <v>43983.414918981478</v>
      </c>
      <c r="K758" s="2">
        <f t="shared" si="22"/>
        <v>34</v>
      </c>
      <c r="L758" s="2">
        <f t="shared" si="23"/>
        <v>312485</v>
      </c>
      <c r="M758" s="3" t="s">
        <v>303</v>
      </c>
      <c r="N758" s="3">
        <v>35944</v>
      </c>
      <c r="O758" s="3">
        <v>1932126000</v>
      </c>
      <c r="P758" s="3">
        <v>559717400</v>
      </c>
      <c r="Q758" s="3">
        <v>1.495487</v>
      </c>
      <c r="R758" s="3">
        <v>0.43322749999999999</v>
      </c>
      <c r="S758" s="3">
        <v>3.4519669999999998</v>
      </c>
      <c r="T758" s="3">
        <v>35944</v>
      </c>
      <c r="U758" s="3">
        <v>1</v>
      </c>
      <c r="V758" s="3">
        <v>0</v>
      </c>
      <c r="W758" s="3">
        <v>0</v>
      </c>
      <c r="X758" s="3">
        <v>18885</v>
      </c>
      <c r="Y758" s="3">
        <v>9922.19</v>
      </c>
      <c r="Z758" s="3">
        <v>0.5254006</v>
      </c>
      <c r="AA758" s="3">
        <v>852.7133</v>
      </c>
      <c r="AB758" s="3">
        <v>47936.12</v>
      </c>
      <c r="AC758" s="3">
        <v>-6.2658240000000003</v>
      </c>
      <c r="AD758" s="3">
        <v>1165.6089999999999</v>
      </c>
      <c r="AE758" s="3">
        <v>2697.89</v>
      </c>
      <c r="AF758" s="3">
        <v>0.1198729</v>
      </c>
      <c r="AG758" s="3">
        <v>299851</v>
      </c>
      <c r="AH758" s="3">
        <v>2171.9929999999999</v>
      </c>
      <c r="AI758" s="3">
        <v>0.30333700000000002</v>
      </c>
      <c r="AJ758" s="3">
        <v>668</v>
      </c>
      <c r="AK758" s="3">
        <v>732</v>
      </c>
      <c r="AL758" s="3">
        <v>35196</v>
      </c>
      <c r="AM758" s="3">
        <v>0.97918989999999995</v>
      </c>
      <c r="AN758" s="3">
        <v>782</v>
      </c>
      <c r="AO758" s="3">
        <v>0</v>
      </c>
      <c r="AP758" s="3">
        <v>81.270809999999997</v>
      </c>
      <c r="AQ758" s="3">
        <v>23.777909999999999</v>
      </c>
      <c r="AR758" s="3">
        <v>81.270809999999997</v>
      </c>
      <c r="AS758" s="3">
        <v>23.777909999999999</v>
      </c>
      <c r="AT758" s="3">
        <v>81.270809999999997</v>
      </c>
      <c r="AU758" s="3">
        <v>23.777909999999999</v>
      </c>
      <c r="AV758" s="3">
        <v>853.79880000000003</v>
      </c>
      <c r="AW758" s="3">
        <v>411179.5</v>
      </c>
      <c r="AX758" s="3">
        <v>63929.21</v>
      </c>
      <c r="AY758" s="3">
        <v>748</v>
      </c>
      <c r="AZ758" s="3">
        <v>2.0810149999999999E-2</v>
      </c>
      <c r="BA758" s="3">
        <v>2491844000</v>
      </c>
      <c r="BB758" s="3">
        <v>1.928715</v>
      </c>
      <c r="BC758" s="5" t="s">
        <v>304</v>
      </c>
      <c r="BD758" s="5">
        <v>35308</v>
      </c>
      <c r="BE758" s="5">
        <v>2221750000</v>
      </c>
      <c r="BF758" s="5">
        <v>483048900</v>
      </c>
      <c r="BG758" s="5">
        <v>1.7821689999999999</v>
      </c>
      <c r="BH758" s="5">
        <v>0.38747609999999999</v>
      </c>
      <c r="BI758" s="5">
        <v>4.5994299999999999</v>
      </c>
      <c r="BJ758" s="5">
        <v>35308</v>
      </c>
      <c r="BK758" s="5">
        <v>1</v>
      </c>
      <c r="BL758" s="5">
        <v>0</v>
      </c>
      <c r="BM758" s="5">
        <v>0</v>
      </c>
      <c r="BN758" s="5">
        <v>17665</v>
      </c>
      <c r="BO758" s="5">
        <v>8838.0040000000008</v>
      </c>
      <c r="BP758" s="5">
        <v>0.50031159999999997</v>
      </c>
      <c r="BQ758" s="5">
        <v>887.76400000000001</v>
      </c>
      <c r="BR758" s="5">
        <v>55127.45</v>
      </c>
      <c r="BS758" s="5">
        <v>-0.61208949999999995</v>
      </c>
      <c r="BT758" s="5">
        <v>1140.5650000000001</v>
      </c>
      <c r="BU758" s="5">
        <v>2693.7629999999999</v>
      </c>
      <c r="BV758" s="5">
        <v>0.1167033</v>
      </c>
      <c r="BW758" s="5">
        <v>302545</v>
      </c>
      <c r="BX758" s="5">
        <v>2246.183</v>
      </c>
      <c r="BY758" s="5">
        <v>0.41321849999999999</v>
      </c>
      <c r="BZ758" s="5">
        <v>728</v>
      </c>
      <c r="CA758" s="5">
        <v>754</v>
      </c>
      <c r="CB758" s="5">
        <v>34581</v>
      </c>
      <c r="CC758" s="5">
        <v>0.9794098</v>
      </c>
      <c r="CD758" s="5">
        <v>804</v>
      </c>
      <c r="CE758" s="5">
        <v>0</v>
      </c>
      <c r="CF758" s="5">
        <v>80.906279999999995</v>
      </c>
      <c r="CG758" s="5">
        <v>23.64761</v>
      </c>
      <c r="CH758" s="5">
        <v>80.906279999999995</v>
      </c>
      <c r="CI758" s="5">
        <v>23.64761</v>
      </c>
      <c r="CJ758" s="5">
        <v>80.906279999999995</v>
      </c>
      <c r="CK758" s="5">
        <v>23.64761</v>
      </c>
      <c r="CL758" s="5">
        <v>892.88130000000001</v>
      </c>
      <c r="CM758" s="5">
        <v>421512</v>
      </c>
      <c r="CN758" s="5">
        <v>86072.16</v>
      </c>
      <c r="CO758" s="5">
        <v>727</v>
      </c>
      <c r="CP758" s="5">
        <v>2.0590230000000001E-2</v>
      </c>
      <c r="CQ758" s="5">
        <v>2704798000</v>
      </c>
      <c r="CR758" s="5">
        <v>2.169645</v>
      </c>
      <c r="CS758" s="6" t="s">
        <v>305</v>
      </c>
      <c r="CT758" s="6">
        <v>65112</v>
      </c>
      <c r="CU758" s="6">
        <v>1435128000</v>
      </c>
      <c r="CV758" s="6">
        <v>903455900</v>
      </c>
      <c r="CW758" s="6">
        <v>0.33850780000000003</v>
      </c>
      <c r="CX758" s="6">
        <v>0.2131007</v>
      </c>
      <c r="CY758" s="6">
        <v>1.588487</v>
      </c>
      <c r="CZ758" s="6">
        <v>35341</v>
      </c>
      <c r="DA758" s="6">
        <v>0.54277249999999999</v>
      </c>
      <c r="DB758" s="6">
        <v>29771</v>
      </c>
      <c r="DC758" s="6">
        <v>0.45722760000000001</v>
      </c>
      <c r="DD758" s="6">
        <v>14366</v>
      </c>
      <c r="DE758" s="6">
        <v>3169.6460000000002</v>
      </c>
      <c r="DF758" s="6">
        <v>0.2206352</v>
      </c>
      <c r="DG758" s="6">
        <v>658.36919999999998</v>
      </c>
      <c r="DH758" s="6">
        <v>2231.665</v>
      </c>
      <c r="DI758" s="6">
        <v>-15.15076</v>
      </c>
      <c r="DJ758" s="6">
        <v>1004.124</v>
      </c>
      <c r="DK758" s="6">
        <v>2756.105</v>
      </c>
      <c r="DL758" s="6">
        <v>0.25568809999999997</v>
      </c>
      <c r="DM758" s="6">
        <v>254654</v>
      </c>
      <c r="DN758" s="6">
        <v>1913.5119999999999</v>
      </c>
      <c r="DO758" s="6">
        <v>5.16871E-2</v>
      </c>
      <c r="DP758" s="6">
        <v>552</v>
      </c>
      <c r="DQ758" s="6">
        <v>616</v>
      </c>
      <c r="DR758" s="6">
        <v>65018</v>
      </c>
      <c r="DS758" s="6">
        <v>0.99855629999999995</v>
      </c>
      <c r="DT758" s="6">
        <v>342</v>
      </c>
      <c r="DU758" s="6">
        <v>273</v>
      </c>
      <c r="DV758" s="6">
        <v>93.528750000000002</v>
      </c>
      <c r="DW758" s="6">
        <v>20.741199999999999</v>
      </c>
      <c r="DX758" s="6">
        <v>93.528750000000002</v>
      </c>
      <c r="DY758" s="6">
        <v>20.741199999999999</v>
      </c>
      <c r="DZ758" s="6">
        <v>93.528750000000002</v>
      </c>
      <c r="EA758" s="6">
        <v>20.741199999999999</v>
      </c>
      <c r="EB758" s="6">
        <v>692.76199999999994</v>
      </c>
      <c r="EC758" s="6">
        <v>322996.40000000002</v>
      </c>
      <c r="ED758" s="6">
        <v>76.488659999999996</v>
      </c>
      <c r="EE758" s="6">
        <v>94</v>
      </c>
      <c r="EF758" s="6">
        <v>1.4436659999999999E-3</v>
      </c>
      <c r="EG758" s="6">
        <v>2338584000</v>
      </c>
      <c r="EH758" s="6">
        <v>0.5516084</v>
      </c>
      <c r="EI758" s="8" t="s">
        <v>306</v>
      </c>
      <c r="EJ758" s="8">
        <v>57228</v>
      </c>
      <c r="EK758" s="8">
        <v>2205257000</v>
      </c>
      <c r="EL758" s="8">
        <v>790735900</v>
      </c>
      <c r="EM758" s="8">
        <v>0.67335210000000001</v>
      </c>
      <c r="EN758" s="8">
        <v>0.24144280000000001</v>
      </c>
      <c r="EO758" s="8">
        <v>2.7888670000000002</v>
      </c>
      <c r="EP758" s="8">
        <v>34881</v>
      </c>
      <c r="EQ758" s="8">
        <v>0.60950930000000003</v>
      </c>
      <c r="ER758" s="8">
        <v>22347</v>
      </c>
      <c r="ES758" s="8">
        <v>0.39049070000000002</v>
      </c>
      <c r="ET758" s="8">
        <v>12386</v>
      </c>
      <c r="EU758" s="8">
        <v>2680.7330000000002</v>
      </c>
      <c r="EV758" s="8">
        <v>0.2164325</v>
      </c>
      <c r="EW758" s="8">
        <v>789.44600000000003</v>
      </c>
      <c r="EX758" s="8">
        <v>84654.6</v>
      </c>
      <c r="EY758" s="8">
        <v>-18.1828</v>
      </c>
      <c r="EZ758" s="8">
        <v>943.2242</v>
      </c>
      <c r="FA758" s="8">
        <v>2727.4560000000001</v>
      </c>
      <c r="FB758" s="8">
        <v>0.1966598</v>
      </c>
      <c r="FC758" s="8">
        <v>291000</v>
      </c>
      <c r="FD758" s="8">
        <v>2133.1889999999999</v>
      </c>
      <c r="FE758" s="8">
        <v>0.2229141</v>
      </c>
      <c r="FF758" s="8">
        <v>661</v>
      </c>
      <c r="FG758" s="8">
        <v>701</v>
      </c>
      <c r="FH758" s="8">
        <v>57172</v>
      </c>
      <c r="FI758" s="8">
        <v>0.99902150000000001</v>
      </c>
      <c r="FJ758" s="8">
        <v>433</v>
      </c>
      <c r="FK758" s="8">
        <v>267</v>
      </c>
      <c r="FL758" s="8">
        <v>91.771289999999993</v>
      </c>
      <c r="FM758" s="8">
        <v>22.25395</v>
      </c>
      <c r="FN758" s="8">
        <v>91.771289999999993</v>
      </c>
      <c r="FO758" s="8">
        <v>22.25395</v>
      </c>
      <c r="FP758" s="8">
        <v>91.771289999999993</v>
      </c>
      <c r="FQ758" s="8">
        <v>22.25395</v>
      </c>
      <c r="FR758" s="8">
        <v>807.15279999999996</v>
      </c>
      <c r="FS758" s="8">
        <v>399229.9</v>
      </c>
      <c r="FT758" s="8">
        <v>125225.4</v>
      </c>
      <c r="FU758" s="8">
        <v>56</v>
      </c>
      <c r="FV758" s="8">
        <v>9.78542E-4</v>
      </c>
      <c r="FW758" s="8">
        <v>2995994000</v>
      </c>
      <c r="FX758" s="8">
        <v>0.91479489999999997</v>
      </c>
      <c r="FY758" s="10" t="s">
        <v>307</v>
      </c>
      <c r="FZ758" s="10">
        <v>25297</v>
      </c>
      <c r="GA758" s="10">
        <v>479781700</v>
      </c>
      <c r="GB758" s="10">
        <v>46575950</v>
      </c>
      <c r="GC758" s="10">
        <v>0.74973120000000004</v>
      </c>
      <c r="GD758" s="10">
        <v>7.2781960000000007E-2</v>
      </c>
      <c r="GE758" s="10">
        <v>10.30106</v>
      </c>
      <c r="GF758" s="10">
        <v>25297</v>
      </c>
      <c r="GG758" s="10">
        <v>1</v>
      </c>
      <c r="GH758" s="10">
        <v>0</v>
      </c>
      <c r="GI758" s="10">
        <v>0</v>
      </c>
      <c r="GJ758" s="10">
        <v>6207</v>
      </c>
      <c r="GK758" s="10">
        <v>1522.981</v>
      </c>
      <c r="GL758" s="10">
        <v>0.2453651</v>
      </c>
      <c r="GM758" s="10">
        <v>522.6825</v>
      </c>
      <c r="GN758" s="10">
        <v>1157.9849999999999</v>
      </c>
      <c r="GO758" s="10">
        <v>-0.52909839999999997</v>
      </c>
      <c r="GP758" s="10">
        <v>1219.5029999999999</v>
      </c>
      <c r="GQ758" s="10">
        <v>2452.1640000000002</v>
      </c>
      <c r="GR758" s="10">
        <v>0.28865000000000002</v>
      </c>
      <c r="GS758" s="10">
        <v>87639</v>
      </c>
      <c r="GT758" s="10">
        <v>1281.8150000000001</v>
      </c>
      <c r="GU758" s="10">
        <v>0.6773709</v>
      </c>
      <c r="GV758" s="10">
        <v>470</v>
      </c>
      <c r="GW758" s="10">
        <v>387</v>
      </c>
      <c r="GX758" s="10">
        <v>25020</v>
      </c>
      <c r="GY758" s="10">
        <v>0.98905010000000004</v>
      </c>
      <c r="GZ758" s="10">
        <v>425</v>
      </c>
      <c r="HA758" s="10">
        <v>0</v>
      </c>
      <c r="HB758" s="10">
        <v>91.782780000000002</v>
      </c>
      <c r="HC758" s="10">
        <v>16.998349999999999</v>
      </c>
      <c r="HD758" s="10">
        <v>91.782780000000002</v>
      </c>
      <c r="HE758" s="10">
        <v>16.998349999999999</v>
      </c>
      <c r="HF758" s="10">
        <v>91.782780000000002</v>
      </c>
      <c r="HG758" s="10">
        <v>16.998349999999999</v>
      </c>
      <c r="HH758" s="10">
        <v>522.74440000000004</v>
      </c>
      <c r="HI758" s="10">
        <v>118815.1</v>
      </c>
      <c r="HJ758" s="10">
        <v>53.007429999999999</v>
      </c>
      <c r="HK758" s="10">
        <v>277</v>
      </c>
      <c r="HL758" s="10">
        <v>1.094992E-2</v>
      </c>
      <c r="HM758" s="10">
        <v>526357600</v>
      </c>
      <c r="HN758" s="10">
        <v>0.82251320000000006</v>
      </c>
      <c r="HO758" s="12" t="s">
        <v>308</v>
      </c>
      <c r="HP758" s="12">
        <v>25426</v>
      </c>
      <c r="HQ758" s="12">
        <v>558445600</v>
      </c>
      <c r="HR758" s="12">
        <v>40619700</v>
      </c>
      <c r="HS758" s="12">
        <v>0.86382309999999995</v>
      </c>
      <c r="HT758" s="12">
        <v>6.2831960000000006E-2</v>
      </c>
      <c r="HU758" s="12">
        <v>13.748150000000001</v>
      </c>
      <c r="HV758" s="12">
        <v>25426</v>
      </c>
      <c r="HW758" s="12">
        <v>1</v>
      </c>
      <c r="HX758" s="12">
        <v>0</v>
      </c>
      <c r="HY758" s="12">
        <v>0</v>
      </c>
      <c r="HZ758" s="12">
        <v>6814</v>
      </c>
      <c r="IA758" s="12">
        <v>1826.107</v>
      </c>
      <c r="IB758" s="12">
        <v>0.26799339999999999</v>
      </c>
      <c r="IC758" s="12">
        <v>548.29280000000006</v>
      </c>
      <c r="ID758" s="12">
        <v>2480.54</v>
      </c>
      <c r="IE758" s="12">
        <v>-0.67806540000000004</v>
      </c>
      <c r="IF758" s="12">
        <v>1219.597</v>
      </c>
      <c r="IG758" s="12">
        <v>2416.5450000000001</v>
      </c>
      <c r="IH758" s="12">
        <v>0.27058720000000003</v>
      </c>
      <c r="II758" s="12">
        <v>93966</v>
      </c>
      <c r="IJ758" s="12">
        <v>1331.6469999999999</v>
      </c>
      <c r="IK758" s="12">
        <v>0.74716959999999999</v>
      </c>
      <c r="IL758" s="12">
        <v>429</v>
      </c>
      <c r="IM758" s="12">
        <v>464</v>
      </c>
      <c r="IN758" s="12">
        <v>25181</v>
      </c>
      <c r="IO758" s="12">
        <v>0.99036420000000003</v>
      </c>
      <c r="IP758" s="12">
        <v>517</v>
      </c>
      <c r="IQ758" s="12">
        <v>0</v>
      </c>
      <c r="IR758" s="12">
        <v>90.713949999999997</v>
      </c>
      <c r="IS758" s="12">
        <v>17.081720000000001</v>
      </c>
      <c r="IT758" s="12">
        <v>90.713949999999997</v>
      </c>
      <c r="IU758" s="12">
        <v>17.081720000000001</v>
      </c>
      <c r="IV758" s="12">
        <v>90.713949999999997</v>
      </c>
      <c r="IW758" s="12">
        <v>17.081720000000001</v>
      </c>
      <c r="IX758" s="12">
        <v>548.29300000000001</v>
      </c>
      <c r="IY758" s="12">
        <v>120686.3</v>
      </c>
      <c r="IZ758" s="12">
        <v>241.99950000000001</v>
      </c>
      <c r="JA758" s="12">
        <v>245</v>
      </c>
      <c r="JB758" s="12">
        <v>9.6358060000000002E-3</v>
      </c>
      <c r="JC758" s="12">
        <v>599065300</v>
      </c>
      <c r="JD758" s="12">
        <v>0.92665509999999995</v>
      </c>
      <c r="JE758" s="13" t="s">
        <v>309</v>
      </c>
      <c r="JF758" s="13">
        <v>68170</v>
      </c>
      <c r="JG758" s="13">
        <v>1958986000</v>
      </c>
      <c r="JH758" s="13">
        <v>449837000</v>
      </c>
      <c r="JI758" s="13">
        <v>0.42154570000000002</v>
      </c>
      <c r="JJ758" s="13">
        <v>9.6798480000000006E-2</v>
      </c>
      <c r="JK758" s="13">
        <v>4.3548799999999996</v>
      </c>
      <c r="JL758" s="13">
        <v>15533</v>
      </c>
      <c r="JM758" s="13">
        <v>3539.3</v>
      </c>
      <c r="JN758" s="13">
        <v>0.2278568</v>
      </c>
      <c r="JO758" s="13">
        <v>1535.008</v>
      </c>
      <c r="JP758" s="13">
        <v>4215.6350000000002</v>
      </c>
      <c r="JQ758" s="13">
        <v>-2.3171010000000001</v>
      </c>
      <c r="JR758" s="13">
        <v>1550.4079999999999</v>
      </c>
      <c r="JS758" s="13">
        <v>1323.2809999999999</v>
      </c>
      <c r="JT758" s="13">
        <v>0.1738933</v>
      </c>
      <c r="JU758" s="13">
        <v>392022</v>
      </c>
      <c r="JV758" s="13">
        <v>3304.9830000000002</v>
      </c>
      <c r="JW758" s="13">
        <v>0.39251340000000001</v>
      </c>
      <c r="JX758" s="13">
        <v>1514</v>
      </c>
      <c r="JY758" s="13">
        <v>488</v>
      </c>
      <c r="JZ758" s="13">
        <v>67261</v>
      </c>
      <c r="KA758" s="13">
        <v>0.98666569999999998</v>
      </c>
      <c r="KB758" s="13">
        <v>1171.6010000000001</v>
      </c>
      <c r="KC758" s="13">
        <v>97.141679999999994</v>
      </c>
      <c r="KD758" s="13">
        <v>19.752040000000001</v>
      </c>
      <c r="KE758" s="13">
        <v>97.141679999999994</v>
      </c>
      <c r="KF758" s="13">
        <v>19.752040000000001</v>
      </c>
      <c r="KG758" s="13">
        <v>97.141679999999994</v>
      </c>
      <c r="KH758" s="13">
        <v>19.752040000000001</v>
      </c>
      <c r="KI758" s="13">
        <v>1535.008</v>
      </c>
      <c r="KJ758" s="13">
        <v>680993.2</v>
      </c>
      <c r="KK758" s="13">
        <v>260.69499999999999</v>
      </c>
      <c r="KL758" s="13">
        <v>909</v>
      </c>
      <c r="KM758" s="13">
        <v>1.333431E-2</v>
      </c>
      <c r="KN758" s="13">
        <v>2408823000</v>
      </c>
      <c r="KO758" s="13">
        <v>0.51834420000000003</v>
      </c>
    </row>
    <row r="759" spans="1:301" x14ac:dyDescent="0.75">
      <c r="A759">
        <v>770</v>
      </c>
      <c r="B759" t="s">
        <v>325</v>
      </c>
      <c r="C759" t="s">
        <v>311</v>
      </c>
      <c r="D759" t="s">
        <v>326</v>
      </c>
      <c r="E759" t="s">
        <v>313</v>
      </c>
      <c r="F759">
        <v>1</v>
      </c>
      <c r="G759" t="s">
        <v>302</v>
      </c>
      <c r="H759">
        <v>2</v>
      </c>
      <c r="I759">
        <v>3</v>
      </c>
      <c r="J759" s="1">
        <v>43983.416284722225</v>
      </c>
      <c r="K759" s="2">
        <f t="shared" si="22"/>
        <v>34</v>
      </c>
      <c r="L759" s="2">
        <f t="shared" si="23"/>
        <v>191390</v>
      </c>
      <c r="M759" s="3" t="s">
        <v>303</v>
      </c>
      <c r="N759" s="3">
        <v>23031</v>
      </c>
      <c r="O759" s="3">
        <v>966358500</v>
      </c>
      <c r="P759" s="3">
        <v>121304100</v>
      </c>
      <c r="Q759" s="3">
        <v>1.82185</v>
      </c>
      <c r="R759" s="3">
        <v>0.22869139999999999</v>
      </c>
      <c r="S759" s="3">
        <v>7.966412</v>
      </c>
      <c r="T759" s="3">
        <v>23031</v>
      </c>
      <c r="U759" s="3">
        <v>1</v>
      </c>
      <c r="V759" s="3">
        <v>0</v>
      </c>
      <c r="W759" s="3">
        <v>0</v>
      </c>
      <c r="X759" s="3">
        <v>13657</v>
      </c>
      <c r="Y759" s="3">
        <v>8098.3739999999998</v>
      </c>
      <c r="Z759" s="3">
        <v>0.59298340000000005</v>
      </c>
      <c r="AA759" s="3">
        <v>714.17790000000002</v>
      </c>
      <c r="AB759" s="3">
        <v>15691.43</v>
      </c>
      <c r="AC759" s="3">
        <v>-15.459390000000001</v>
      </c>
      <c r="AD759" s="3">
        <v>1143.1690000000001</v>
      </c>
      <c r="AE759" s="3">
        <v>2733.817</v>
      </c>
      <c r="AF759" s="3">
        <v>0.1206791</v>
      </c>
      <c r="AG759" s="3">
        <v>190845</v>
      </c>
      <c r="AH759" s="3">
        <v>1729.229</v>
      </c>
      <c r="AI759" s="3">
        <v>0.60364410000000002</v>
      </c>
      <c r="AJ759" s="3">
        <v>439</v>
      </c>
      <c r="AK759" s="3">
        <v>653</v>
      </c>
      <c r="AL759" s="3">
        <v>22388</v>
      </c>
      <c r="AM759" s="3">
        <v>0.97208110000000003</v>
      </c>
      <c r="AN759" s="3">
        <v>703</v>
      </c>
      <c r="AO759" s="3">
        <v>0</v>
      </c>
      <c r="AP759" s="3">
        <v>82.858840000000001</v>
      </c>
      <c r="AQ759" s="3">
        <v>25.142299999999999</v>
      </c>
      <c r="AR759" s="3">
        <v>82.858840000000001</v>
      </c>
      <c r="AS759" s="3">
        <v>25.142299999999999</v>
      </c>
      <c r="AT759" s="3">
        <v>82.858840000000001</v>
      </c>
      <c r="AU759" s="3">
        <v>25.142299999999999</v>
      </c>
      <c r="AV759" s="3">
        <v>714.178</v>
      </c>
      <c r="AW759" s="3">
        <v>252877</v>
      </c>
      <c r="AX759" s="3">
        <v>10690.86</v>
      </c>
      <c r="AY759" s="3">
        <v>643</v>
      </c>
      <c r="AZ759" s="3">
        <v>2.7918889999999998E-2</v>
      </c>
      <c r="BA759" s="3">
        <v>1087663000</v>
      </c>
      <c r="BB759" s="3">
        <v>2.0505420000000001</v>
      </c>
      <c r="BC759" s="5" t="s">
        <v>304</v>
      </c>
      <c r="BD759" s="5">
        <v>23499</v>
      </c>
      <c r="BE759" s="5">
        <v>905117900</v>
      </c>
      <c r="BF759" s="5">
        <v>138976700</v>
      </c>
      <c r="BG759" s="5">
        <v>1.6391039999999999</v>
      </c>
      <c r="BH759" s="5">
        <v>0.25167689999999998</v>
      </c>
      <c r="BI759" s="5">
        <v>6.5127300000000004</v>
      </c>
      <c r="BJ759" s="5">
        <v>23499</v>
      </c>
      <c r="BK759" s="5">
        <v>1</v>
      </c>
      <c r="BL759" s="5">
        <v>0</v>
      </c>
      <c r="BM759" s="5">
        <v>0</v>
      </c>
      <c r="BN759" s="5">
        <v>13902</v>
      </c>
      <c r="BO759" s="5">
        <v>8224.4179999999997</v>
      </c>
      <c r="BP759" s="5">
        <v>0.5915996</v>
      </c>
      <c r="BQ759" s="5">
        <v>713.1241</v>
      </c>
      <c r="BR759" s="5">
        <v>1575.93</v>
      </c>
      <c r="BS759" s="5">
        <v>-3.1108630000000002</v>
      </c>
      <c r="BT759" s="5">
        <v>1164.0340000000001</v>
      </c>
      <c r="BU759" s="5">
        <v>2750.6880000000001</v>
      </c>
      <c r="BV759" s="5">
        <v>0.1315269</v>
      </c>
      <c r="BW759" s="5">
        <v>178663</v>
      </c>
      <c r="BX759" s="5">
        <v>1727.846</v>
      </c>
      <c r="BY759" s="5">
        <v>0.53844069999999999</v>
      </c>
      <c r="BZ759" s="5">
        <v>415</v>
      </c>
      <c r="CA759" s="5">
        <v>666</v>
      </c>
      <c r="CB759" s="5">
        <v>22956</v>
      </c>
      <c r="CC759" s="5">
        <v>0.97689269999999995</v>
      </c>
      <c r="CD759" s="5">
        <v>715</v>
      </c>
      <c r="CE759" s="5">
        <v>0</v>
      </c>
      <c r="CF759" s="5">
        <v>82.26491</v>
      </c>
      <c r="CG759" s="5">
        <v>24.228929999999998</v>
      </c>
      <c r="CH759" s="5">
        <v>82.26491</v>
      </c>
      <c r="CI759" s="5">
        <v>24.228929999999998</v>
      </c>
      <c r="CJ759" s="5">
        <v>82.26491</v>
      </c>
      <c r="CK759" s="5">
        <v>24.228929999999998</v>
      </c>
      <c r="CL759" s="5">
        <v>713.25379999999996</v>
      </c>
      <c r="CM759" s="5">
        <v>250991.4</v>
      </c>
      <c r="CN759" s="5">
        <v>105.68770000000001</v>
      </c>
      <c r="CO759" s="5">
        <v>543</v>
      </c>
      <c r="CP759" s="5">
        <v>2.3107369999999999E-2</v>
      </c>
      <c r="CQ759" s="5">
        <v>1044095000</v>
      </c>
      <c r="CR759" s="5">
        <v>1.8907799999999999</v>
      </c>
      <c r="CS759" s="6" t="s">
        <v>305</v>
      </c>
      <c r="CT759" s="6">
        <v>38836</v>
      </c>
      <c r="CU759" s="6">
        <v>1278218000</v>
      </c>
      <c r="CV759" s="6">
        <v>216799300</v>
      </c>
      <c r="CW759" s="6">
        <v>0.84749280000000005</v>
      </c>
      <c r="CX759" s="6">
        <v>0.1437437</v>
      </c>
      <c r="CY759" s="6">
        <v>5.8958589999999997</v>
      </c>
      <c r="CZ759" s="6">
        <v>25968</v>
      </c>
      <c r="DA759" s="6">
        <v>0.66865799999999997</v>
      </c>
      <c r="DB759" s="6">
        <v>12868</v>
      </c>
      <c r="DC759" s="6">
        <v>0.33134200000000003</v>
      </c>
      <c r="DD759" s="6">
        <v>10069</v>
      </c>
      <c r="DE759" s="6">
        <v>2610.587</v>
      </c>
      <c r="DF759" s="6">
        <v>0.25926969999999999</v>
      </c>
      <c r="DG759" s="6">
        <v>658.38750000000005</v>
      </c>
      <c r="DH759" s="6">
        <v>26641.279999999999</v>
      </c>
      <c r="DI759" s="6">
        <v>-4.8310170000000001</v>
      </c>
      <c r="DJ759" s="6">
        <v>937.17010000000005</v>
      </c>
      <c r="DK759" s="6">
        <v>2730.105</v>
      </c>
      <c r="DL759" s="6">
        <v>0.1952873</v>
      </c>
      <c r="DM759" s="6">
        <v>198866</v>
      </c>
      <c r="DN759" s="6">
        <v>1704.0229999999999</v>
      </c>
      <c r="DO759" s="6">
        <v>0.50405869999999997</v>
      </c>
      <c r="DP759" s="6">
        <v>473</v>
      </c>
      <c r="DQ759" s="6">
        <v>628</v>
      </c>
      <c r="DR759" s="6">
        <v>38813</v>
      </c>
      <c r="DS759" s="6">
        <v>0.99940779999999996</v>
      </c>
      <c r="DT759" s="6">
        <v>364</v>
      </c>
      <c r="DU759" s="6">
        <v>263</v>
      </c>
      <c r="DV759" s="6">
        <v>91.872410000000002</v>
      </c>
      <c r="DW759" s="6">
        <v>22.448979999999999</v>
      </c>
      <c r="DX759" s="6">
        <v>91.872410000000002</v>
      </c>
      <c r="DY759" s="6">
        <v>22.448979999999999</v>
      </c>
      <c r="DZ759" s="6">
        <v>91.872410000000002</v>
      </c>
      <c r="EA759" s="6">
        <v>22.448979999999999</v>
      </c>
      <c r="EB759" s="6">
        <v>659.03920000000005</v>
      </c>
      <c r="EC759" s="6">
        <v>263861.8</v>
      </c>
      <c r="ED759" s="6">
        <v>18275.77</v>
      </c>
      <c r="EE759" s="6">
        <v>23</v>
      </c>
      <c r="EF759" s="6">
        <v>5.9223399999999997E-4</v>
      </c>
      <c r="EG759" s="6">
        <v>1495017000</v>
      </c>
      <c r="EH759" s="6">
        <v>0.99123640000000002</v>
      </c>
      <c r="EI759" s="8" t="s">
        <v>306</v>
      </c>
      <c r="EJ759" s="8">
        <v>37246</v>
      </c>
      <c r="EK759" s="8">
        <v>1504160000</v>
      </c>
      <c r="EL759" s="8">
        <v>223357900</v>
      </c>
      <c r="EM759" s="8">
        <v>1.084263</v>
      </c>
      <c r="EN759" s="8">
        <v>0.16100600000000001</v>
      </c>
      <c r="EO759" s="8">
        <v>6.734305</v>
      </c>
      <c r="EP759" s="8">
        <v>24498</v>
      </c>
      <c r="EQ759" s="8">
        <v>0.65773499999999996</v>
      </c>
      <c r="ER759" s="8">
        <v>12748</v>
      </c>
      <c r="ES759" s="8">
        <v>0.34226499999999999</v>
      </c>
      <c r="ET759" s="8">
        <v>9346</v>
      </c>
      <c r="EU759" s="8">
        <v>2345.1570000000002</v>
      </c>
      <c r="EV759" s="8">
        <v>0.25092629999999999</v>
      </c>
      <c r="EW759" s="8">
        <v>729.7835</v>
      </c>
      <c r="EX759" s="8">
        <v>14431.12</v>
      </c>
      <c r="EY759" s="8">
        <v>-14.917339999999999</v>
      </c>
      <c r="EZ759" s="8">
        <v>922.91520000000003</v>
      </c>
      <c r="FA759" s="8">
        <v>2713.748</v>
      </c>
      <c r="FB759" s="8">
        <v>0.19042990000000001</v>
      </c>
      <c r="FC759" s="8">
        <v>195589</v>
      </c>
      <c r="FD759" s="8">
        <v>1746.9490000000001</v>
      </c>
      <c r="FE759" s="8">
        <v>0.5496915</v>
      </c>
      <c r="FF759" s="8">
        <v>434</v>
      </c>
      <c r="FG759" s="8">
        <v>690</v>
      </c>
      <c r="FH759" s="8">
        <v>37208</v>
      </c>
      <c r="FI759" s="8">
        <v>0.99897970000000003</v>
      </c>
      <c r="FJ759" s="8">
        <v>422</v>
      </c>
      <c r="FK759" s="8">
        <v>267</v>
      </c>
      <c r="FL759" s="8">
        <v>91.459590000000006</v>
      </c>
      <c r="FM759" s="8">
        <v>22.70608</v>
      </c>
      <c r="FN759" s="8">
        <v>91.459590000000006</v>
      </c>
      <c r="FO759" s="8">
        <v>22.70608</v>
      </c>
      <c r="FP759" s="8">
        <v>91.459590000000006</v>
      </c>
      <c r="FQ759" s="8">
        <v>22.70608</v>
      </c>
      <c r="FR759" s="8">
        <v>729.78369999999995</v>
      </c>
      <c r="FS759" s="8">
        <v>272538.40000000002</v>
      </c>
      <c r="FT759" s="8">
        <v>5591.3969999999999</v>
      </c>
      <c r="FU759" s="8">
        <v>38</v>
      </c>
      <c r="FV759" s="8">
        <v>1.020244E-3</v>
      </c>
      <c r="FW759" s="8">
        <v>1727518000</v>
      </c>
      <c r="FX759" s="8">
        <v>1.245269</v>
      </c>
      <c r="FY759" s="10" t="s">
        <v>307</v>
      </c>
      <c r="FZ759" s="10">
        <v>16187</v>
      </c>
      <c r="GA759" s="10">
        <v>175626600</v>
      </c>
      <c r="GB759" s="10">
        <v>32566970</v>
      </c>
      <c r="GC759" s="10">
        <v>0.67028220000000005</v>
      </c>
      <c r="GD759" s="10">
        <v>0.1242924</v>
      </c>
      <c r="GE759" s="10">
        <v>5.3927849999999999</v>
      </c>
      <c r="GF759" s="10">
        <v>16187</v>
      </c>
      <c r="GG759" s="10">
        <v>1</v>
      </c>
      <c r="GH759" s="10">
        <v>0</v>
      </c>
      <c r="GI759" s="10">
        <v>0</v>
      </c>
      <c r="GJ759" s="10">
        <v>4651</v>
      </c>
      <c r="GK759" s="10">
        <v>1336.3689999999999</v>
      </c>
      <c r="GL759" s="10">
        <v>0.28732930000000001</v>
      </c>
      <c r="GM759" s="10">
        <v>402.57299999999998</v>
      </c>
      <c r="GN759" s="10">
        <v>18946.7</v>
      </c>
      <c r="GO759" s="10">
        <v>-11.17665</v>
      </c>
      <c r="GP759" s="10">
        <v>1263.4870000000001</v>
      </c>
      <c r="GQ759" s="10">
        <v>2425.7269999999999</v>
      </c>
      <c r="GR759" s="10">
        <v>0.2773504</v>
      </c>
      <c r="GS759" s="10">
        <v>58363</v>
      </c>
      <c r="GT759" s="10">
        <v>985.32330000000002</v>
      </c>
      <c r="GU759" s="10">
        <v>0.47217140000000002</v>
      </c>
      <c r="GV759" s="10">
        <v>237</v>
      </c>
      <c r="GW759" s="10">
        <v>384</v>
      </c>
      <c r="GX759" s="10">
        <v>16013</v>
      </c>
      <c r="GY759" s="10">
        <v>0.98925070000000004</v>
      </c>
      <c r="GZ759" s="10">
        <v>437</v>
      </c>
      <c r="HA759" s="10">
        <v>0</v>
      </c>
      <c r="HB759" s="10">
        <v>92.200710000000001</v>
      </c>
      <c r="HC759" s="10">
        <v>19.8444</v>
      </c>
      <c r="HD759" s="10">
        <v>92.200710000000001</v>
      </c>
      <c r="HE759" s="10">
        <v>19.8444</v>
      </c>
      <c r="HF759" s="10">
        <v>92.200710000000001</v>
      </c>
      <c r="HG759" s="10">
        <v>19.8444</v>
      </c>
      <c r="HH759" s="10">
        <v>402.57319999999999</v>
      </c>
      <c r="HI759" s="10">
        <v>89924.78</v>
      </c>
      <c r="HJ759" s="10">
        <v>22176.9</v>
      </c>
      <c r="HK759" s="10">
        <v>174</v>
      </c>
      <c r="HL759" s="10">
        <v>1.0749369999999999E-2</v>
      </c>
      <c r="HM759" s="10">
        <v>208193600</v>
      </c>
      <c r="HN759" s="10">
        <v>0.79457460000000002</v>
      </c>
      <c r="HO759" s="12" t="s">
        <v>308</v>
      </c>
      <c r="HP759" s="12">
        <v>16104</v>
      </c>
      <c r="HQ759" s="12">
        <v>208536400</v>
      </c>
      <c r="HR759" s="12">
        <v>23317830</v>
      </c>
      <c r="HS759" s="12">
        <v>0.80410809999999999</v>
      </c>
      <c r="HT759" s="12">
        <v>8.9912610000000004E-2</v>
      </c>
      <c r="HU759" s="12">
        <v>8.9432179999999999</v>
      </c>
      <c r="HV759" s="12">
        <v>16104</v>
      </c>
      <c r="HW759" s="12">
        <v>1</v>
      </c>
      <c r="HX759" s="12">
        <v>0</v>
      </c>
      <c r="HY759" s="12">
        <v>0</v>
      </c>
      <c r="HZ759" s="12">
        <v>4892</v>
      </c>
      <c r="IA759" s="12">
        <v>1486.07</v>
      </c>
      <c r="IB759" s="12">
        <v>0.30377549999999998</v>
      </c>
      <c r="IC759" s="12">
        <v>417.22059999999999</v>
      </c>
      <c r="ID759" s="12">
        <v>32949.85</v>
      </c>
      <c r="IE759" s="12">
        <v>-2.5309729999999999</v>
      </c>
      <c r="IF759" s="12">
        <v>1275.164</v>
      </c>
      <c r="IG759" s="12">
        <v>2403.2579999999998</v>
      </c>
      <c r="IH759" s="12">
        <v>0.28506189999999998</v>
      </c>
      <c r="II759" s="12">
        <v>56493</v>
      </c>
      <c r="IJ759" s="12">
        <v>998.86609999999996</v>
      </c>
      <c r="IK759" s="12">
        <v>0.63817389999999996</v>
      </c>
      <c r="IL759" s="12">
        <v>218</v>
      </c>
      <c r="IM759" s="12">
        <v>404</v>
      </c>
      <c r="IN759" s="12">
        <v>15906</v>
      </c>
      <c r="IO759" s="12">
        <v>0.9877049</v>
      </c>
      <c r="IP759" s="12">
        <v>471</v>
      </c>
      <c r="IQ759" s="12">
        <v>0</v>
      </c>
      <c r="IR759" s="12">
        <v>91.191010000000006</v>
      </c>
      <c r="IS759" s="12">
        <v>20.619140000000002</v>
      </c>
      <c r="IT759" s="12">
        <v>91.191010000000006</v>
      </c>
      <c r="IU759" s="12">
        <v>20.619140000000002</v>
      </c>
      <c r="IV759" s="12">
        <v>91.191010000000006</v>
      </c>
      <c r="IW759" s="12">
        <v>20.619140000000002</v>
      </c>
      <c r="IX759" s="12">
        <v>417.2208</v>
      </c>
      <c r="IY759" s="12">
        <v>86732.800000000003</v>
      </c>
      <c r="IZ759" s="12">
        <v>67417.570000000007</v>
      </c>
      <c r="JA759" s="12">
        <v>198</v>
      </c>
      <c r="JB759" s="12">
        <v>1.229508E-2</v>
      </c>
      <c r="JC759" s="12">
        <v>231854300</v>
      </c>
      <c r="JD759" s="12">
        <v>0.8940207</v>
      </c>
      <c r="JE759" s="13" t="s">
        <v>309</v>
      </c>
      <c r="JF759" s="13">
        <v>36487</v>
      </c>
      <c r="JG759" s="13">
        <v>340246600</v>
      </c>
      <c r="JH759" s="13">
        <v>153339800</v>
      </c>
      <c r="JI759" s="13">
        <v>0.25557439999999998</v>
      </c>
      <c r="JJ759" s="13">
        <v>0.1151804</v>
      </c>
      <c r="JK759" s="13">
        <v>2.218906</v>
      </c>
      <c r="JL759" s="13">
        <v>8343</v>
      </c>
      <c r="JM759" s="13">
        <v>1907.683</v>
      </c>
      <c r="JN759" s="13">
        <v>0.22865679999999999</v>
      </c>
      <c r="JO759" s="13">
        <v>681.47050000000002</v>
      </c>
      <c r="JP759" s="13">
        <v>374.00709999999998</v>
      </c>
      <c r="JQ759" s="13">
        <v>-0.68960100000000002</v>
      </c>
      <c r="JR759" s="13">
        <v>1552.558</v>
      </c>
      <c r="JS759" s="13">
        <v>1225.405</v>
      </c>
      <c r="JT759" s="13">
        <v>0.25052530000000001</v>
      </c>
      <c r="JU759" s="13">
        <v>145642</v>
      </c>
      <c r="JV759" s="13">
        <v>1600.49</v>
      </c>
      <c r="JW759" s="13">
        <v>0.14339160000000001</v>
      </c>
      <c r="JX759" s="13">
        <v>672</v>
      </c>
      <c r="JY759" s="13">
        <v>358</v>
      </c>
      <c r="JZ759" s="13">
        <v>35946</v>
      </c>
      <c r="KA759" s="13">
        <v>0.98517279999999996</v>
      </c>
      <c r="KB759" s="13">
        <v>355.726</v>
      </c>
      <c r="KC759" s="13">
        <v>97.387839999999997</v>
      </c>
      <c r="KD759" s="13">
        <v>19.22138</v>
      </c>
      <c r="KE759" s="13">
        <v>97.387839999999997</v>
      </c>
      <c r="KF759" s="13">
        <v>19.22138</v>
      </c>
      <c r="KG759" s="13">
        <v>97.387839999999997</v>
      </c>
      <c r="KH759" s="13">
        <v>19.22138</v>
      </c>
      <c r="KI759" s="13">
        <v>681.47059999999999</v>
      </c>
      <c r="KJ759" s="13">
        <v>206795.5</v>
      </c>
      <c r="KK759" s="13">
        <v>3.8337310000000002</v>
      </c>
      <c r="KL759" s="13">
        <v>541</v>
      </c>
      <c r="KM759" s="13">
        <v>1.48272E-2</v>
      </c>
      <c r="KN759" s="13">
        <v>493586300</v>
      </c>
      <c r="KO759" s="13">
        <v>0.3707548</v>
      </c>
    </row>
    <row r="760" spans="1:301" x14ac:dyDescent="0.75">
      <c r="A760">
        <v>771</v>
      </c>
      <c r="B760" t="s">
        <v>323</v>
      </c>
      <c r="C760" t="s">
        <v>311</v>
      </c>
      <c r="D760" t="s">
        <v>324</v>
      </c>
      <c r="E760" t="s">
        <v>313</v>
      </c>
      <c r="F760">
        <v>1</v>
      </c>
      <c r="G760" t="s">
        <v>302</v>
      </c>
      <c r="H760">
        <v>2</v>
      </c>
      <c r="I760">
        <v>2</v>
      </c>
      <c r="J760" s="1">
        <v>43983.417662037034</v>
      </c>
      <c r="K760" s="2">
        <f t="shared" si="22"/>
        <v>34</v>
      </c>
      <c r="L760" s="2">
        <f t="shared" si="23"/>
        <v>229901</v>
      </c>
      <c r="M760" s="3" t="s">
        <v>303</v>
      </c>
      <c r="N760" s="3">
        <v>27601</v>
      </c>
      <c r="O760" s="3">
        <v>779467300</v>
      </c>
      <c r="P760" s="3">
        <v>85830740</v>
      </c>
      <c r="Q760" s="3">
        <v>1.0231710000000001</v>
      </c>
      <c r="R760" s="3">
        <v>0.11266610000000001</v>
      </c>
      <c r="S760" s="3">
        <v>9.081448</v>
      </c>
      <c r="T760" s="3">
        <v>27601</v>
      </c>
      <c r="U760" s="3">
        <v>1</v>
      </c>
      <c r="V760" s="3">
        <v>0</v>
      </c>
      <c r="W760" s="3">
        <v>0</v>
      </c>
      <c r="X760" s="3">
        <v>14495</v>
      </c>
      <c r="Y760" s="3">
        <v>7612.2250000000004</v>
      </c>
      <c r="Z760" s="3">
        <v>0.52516220000000002</v>
      </c>
      <c r="AA760" s="3">
        <v>656.45870000000002</v>
      </c>
      <c r="AB760" s="3">
        <v>18572.12</v>
      </c>
      <c r="AC760" s="3">
        <v>-11.490259999999999</v>
      </c>
      <c r="AD760" s="3">
        <v>1119.6089999999999</v>
      </c>
      <c r="AE760" s="3">
        <v>2762.85</v>
      </c>
      <c r="AF760" s="3">
        <v>0.19827020000000001</v>
      </c>
      <c r="AG760" s="3">
        <v>139209</v>
      </c>
      <c r="AH760" s="3">
        <v>1558.038</v>
      </c>
      <c r="AI760" s="3">
        <v>0.64258780000000004</v>
      </c>
      <c r="AJ760" s="3">
        <v>425</v>
      </c>
      <c r="AK760" s="3">
        <v>598</v>
      </c>
      <c r="AL760" s="3">
        <v>27027</v>
      </c>
      <c r="AM760" s="3">
        <v>0.97920359999999995</v>
      </c>
      <c r="AN760" s="3">
        <v>655</v>
      </c>
      <c r="AO760" s="3">
        <v>0</v>
      </c>
      <c r="AP760" s="3">
        <v>81.639139999999998</v>
      </c>
      <c r="AQ760" s="3">
        <v>24.22204</v>
      </c>
      <c r="AR760" s="3">
        <v>81.639139999999998</v>
      </c>
      <c r="AS760" s="3">
        <v>24.22204</v>
      </c>
      <c r="AT760" s="3">
        <v>81.639139999999998</v>
      </c>
      <c r="AU760" s="3">
        <v>24.22204</v>
      </c>
      <c r="AV760" s="3">
        <v>656.58720000000005</v>
      </c>
      <c r="AW760" s="3">
        <v>198733.5</v>
      </c>
      <c r="AX760" s="3">
        <v>12496.78</v>
      </c>
      <c r="AY760" s="3">
        <v>574</v>
      </c>
      <c r="AZ760" s="3">
        <v>2.0796350000000002E-2</v>
      </c>
      <c r="BA760" s="3">
        <v>865298000</v>
      </c>
      <c r="BB760" s="3">
        <v>1.135837</v>
      </c>
      <c r="BC760" s="5" t="s">
        <v>304</v>
      </c>
      <c r="BD760" s="5">
        <v>27776</v>
      </c>
      <c r="BE760" s="5">
        <v>914248600</v>
      </c>
      <c r="BF760" s="5">
        <v>127398100</v>
      </c>
      <c r="BG760" s="5">
        <v>1.1850179999999999</v>
      </c>
      <c r="BH760" s="5">
        <v>0.1651291</v>
      </c>
      <c r="BI760" s="5">
        <v>7.1763110000000001</v>
      </c>
      <c r="BJ760" s="5">
        <v>27776</v>
      </c>
      <c r="BK760" s="5">
        <v>1</v>
      </c>
      <c r="BL760" s="5">
        <v>0</v>
      </c>
      <c r="BM760" s="5">
        <v>0</v>
      </c>
      <c r="BN760" s="5">
        <v>13944</v>
      </c>
      <c r="BO760" s="5">
        <v>7000.1130000000003</v>
      </c>
      <c r="BP760" s="5">
        <v>0.50201609999999997</v>
      </c>
      <c r="BQ760" s="5">
        <v>703.67399999999998</v>
      </c>
      <c r="BR760" s="5">
        <v>12383.77</v>
      </c>
      <c r="BS760" s="5">
        <v>-6.7384060000000003</v>
      </c>
      <c r="BT760" s="5">
        <v>1092.732</v>
      </c>
      <c r="BU760" s="5">
        <v>2751.6970000000001</v>
      </c>
      <c r="BV760" s="5">
        <v>0.16961409999999999</v>
      </c>
      <c r="BW760" s="5">
        <v>163760</v>
      </c>
      <c r="BX760" s="5">
        <v>1680.037</v>
      </c>
      <c r="BY760" s="5">
        <v>0.57061539999999999</v>
      </c>
      <c r="BZ760" s="5">
        <v>462</v>
      </c>
      <c r="CA760" s="5">
        <v>617</v>
      </c>
      <c r="CB760" s="5">
        <v>27200</v>
      </c>
      <c r="CC760" s="5">
        <v>0.97926270000000004</v>
      </c>
      <c r="CD760" s="5">
        <v>673</v>
      </c>
      <c r="CE760" s="5">
        <v>0</v>
      </c>
      <c r="CF760" s="5">
        <v>81.603470000000002</v>
      </c>
      <c r="CG760" s="5">
        <v>23.57958</v>
      </c>
      <c r="CH760" s="5">
        <v>81.603470000000002</v>
      </c>
      <c r="CI760" s="5">
        <v>23.57958</v>
      </c>
      <c r="CJ760" s="5">
        <v>81.603470000000002</v>
      </c>
      <c r="CK760" s="5">
        <v>23.57958</v>
      </c>
      <c r="CL760" s="5">
        <v>703.67409999999995</v>
      </c>
      <c r="CM760" s="5">
        <v>250501.7</v>
      </c>
      <c r="CN760" s="5">
        <v>5521.2330000000002</v>
      </c>
      <c r="CO760" s="5">
        <v>576</v>
      </c>
      <c r="CP760" s="5">
        <v>2.0737329999999998E-2</v>
      </c>
      <c r="CQ760" s="5">
        <v>1041647000</v>
      </c>
      <c r="CR760" s="5">
        <v>1.350147</v>
      </c>
      <c r="CS760" s="6" t="s">
        <v>305</v>
      </c>
      <c r="CT760" s="6">
        <v>47673</v>
      </c>
      <c r="CU760" s="6">
        <v>1126844000</v>
      </c>
      <c r="CV760" s="6">
        <v>235707200</v>
      </c>
      <c r="CW760" s="6">
        <v>0.49581380000000003</v>
      </c>
      <c r="CX760" s="6">
        <v>0.1037117</v>
      </c>
      <c r="CY760" s="6">
        <v>4.7806920000000002</v>
      </c>
      <c r="CZ760" s="6">
        <v>23131</v>
      </c>
      <c r="DA760" s="6">
        <v>0.4852013</v>
      </c>
      <c r="DB760" s="6">
        <v>24542</v>
      </c>
      <c r="DC760" s="6">
        <v>0.5147988</v>
      </c>
      <c r="DD760" s="6">
        <v>9176</v>
      </c>
      <c r="DE760" s="6">
        <v>1766.1769999999999</v>
      </c>
      <c r="DF760" s="6">
        <v>0.19247790000000001</v>
      </c>
      <c r="DG760" s="6">
        <v>596.03779999999995</v>
      </c>
      <c r="DH760" s="6">
        <v>18712.46</v>
      </c>
      <c r="DI760" s="6">
        <v>-4.845377</v>
      </c>
      <c r="DJ760" s="6">
        <v>964.64589999999998</v>
      </c>
      <c r="DK760" s="6">
        <v>2815.1979999999999</v>
      </c>
      <c r="DL760" s="6">
        <v>0.3138261</v>
      </c>
      <c r="DM760" s="6">
        <v>151909</v>
      </c>
      <c r="DN760" s="6">
        <v>1527.511</v>
      </c>
      <c r="DO760" s="6">
        <v>0.42774299999999998</v>
      </c>
      <c r="DP760" s="6">
        <v>432</v>
      </c>
      <c r="DQ760" s="6">
        <v>551</v>
      </c>
      <c r="DR760" s="6">
        <v>47618</v>
      </c>
      <c r="DS760" s="6">
        <v>0.99884629999999996</v>
      </c>
      <c r="DT760" s="6">
        <v>238</v>
      </c>
      <c r="DU760" s="6">
        <v>312</v>
      </c>
      <c r="DV760" s="6">
        <v>93.832980000000006</v>
      </c>
      <c r="DW760" s="6">
        <v>20.519870000000001</v>
      </c>
      <c r="DX760" s="6">
        <v>93.832980000000006</v>
      </c>
      <c r="DY760" s="6">
        <v>20.519870000000001</v>
      </c>
      <c r="DZ760" s="6">
        <v>93.832980000000006</v>
      </c>
      <c r="EA760" s="6">
        <v>20.519870000000001</v>
      </c>
      <c r="EB760" s="6">
        <v>596.03800000000001</v>
      </c>
      <c r="EC760" s="6">
        <v>195227.1</v>
      </c>
      <c r="ED760" s="6">
        <v>7344.96</v>
      </c>
      <c r="EE760" s="6">
        <v>55</v>
      </c>
      <c r="EF760" s="6">
        <v>1.1536929999999999E-3</v>
      </c>
      <c r="EG760" s="6">
        <v>1362551000</v>
      </c>
      <c r="EH760" s="6">
        <v>0.59952550000000004</v>
      </c>
      <c r="EI760" s="8" t="s">
        <v>306</v>
      </c>
      <c r="EJ760" s="8">
        <v>43972</v>
      </c>
      <c r="EK760" s="8">
        <v>1192552000</v>
      </c>
      <c r="EL760" s="8">
        <v>196145500</v>
      </c>
      <c r="EM760" s="8">
        <v>0.61677249999999995</v>
      </c>
      <c r="EN760" s="8">
        <v>0.1014439</v>
      </c>
      <c r="EO760" s="8">
        <v>6.0799370000000001</v>
      </c>
      <c r="EP760" s="8">
        <v>23099</v>
      </c>
      <c r="EQ760" s="8">
        <v>0.52531159999999999</v>
      </c>
      <c r="ER760" s="8">
        <v>20873</v>
      </c>
      <c r="ES760" s="8">
        <v>0.47468840000000001</v>
      </c>
      <c r="ET760" s="8">
        <v>7925</v>
      </c>
      <c r="EU760" s="8">
        <v>1428.309</v>
      </c>
      <c r="EV760" s="8">
        <v>0.18022830000000001</v>
      </c>
      <c r="EW760" s="8">
        <v>664.54870000000005</v>
      </c>
      <c r="EX760" s="8">
        <v>14752.59</v>
      </c>
      <c r="EY760" s="8">
        <v>-12.00287</v>
      </c>
      <c r="EZ760" s="8">
        <v>907.99720000000002</v>
      </c>
      <c r="FA760" s="8">
        <v>2785.9589999999998</v>
      </c>
      <c r="FB760" s="8">
        <v>0.26380300000000001</v>
      </c>
      <c r="FC760" s="8">
        <v>166685</v>
      </c>
      <c r="FD760" s="8">
        <v>1634.124</v>
      </c>
      <c r="FE760" s="8">
        <v>0.51482289999999997</v>
      </c>
      <c r="FF760" s="8">
        <v>429</v>
      </c>
      <c r="FG760" s="8">
        <v>613</v>
      </c>
      <c r="FH760" s="8">
        <v>43890</v>
      </c>
      <c r="FI760" s="8">
        <v>0.99813510000000005</v>
      </c>
      <c r="FJ760" s="8">
        <v>302</v>
      </c>
      <c r="FK760" s="8">
        <v>310</v>
      </c>
      <c r="FL760" s="8">
        <v>91.067499999999995</v>
      </c>
      <c r="FM760" s="8">
        <v>22.386099999999999</v>
      </c>
      <c r="FN760" s="8">
        <v>91.067499999999995</v>
      </c>
      <c r="FO760" s="8">
        <v>22.386099999999999</v>
      </c>
      <c r="FP760" s="8">
        <v>91.067499999999995</v>
      </c>
      <c r="FQ760" s="8">
        <v>22.386099999999999</v>
      </c>
      <c r="FR760" s="8">
        <v>664.5489</v>
      </c>
      <c r="FS760" s="8">
        <v>222658.8</v>
      </c>
      <c r="FT760" s="8">
        <v>4949.4920000000002</v>
      </c>
      <c r="FU760" s="8">
        <v>82</v>
      </c>
      <c r="FV760" s="8">
        <v>1.864823E-3</v>
      </c>
      <c r="FW760" s="8">
        <v>1388698000</v>
      </c>
      <c r="FX760" s="8">
        <v>0.71821639999999998</v>
      </c>
      <c r="FY760" s="10" t="s">
        <v>307</v>
      </c>
      <c r="FZ760" s="10">
        <v>19166</v>
      </c>
      <c r="GA760" s="10">
        <v>181390800</v>
      </c>
      <c r="GB760" s="10">
        <v>61018030</v>
      </c>
      <c r="GC760" s="10">
        <v>0.4938013</v>
      </c>
      <c r="GD760" s="10">
        <v>0.1661098</v>
      </c>
      <c r="GE760" s="10">
        <v>2.9727399999999999</v>
      </c>
      <c r="GF760" s="10">
        <v>19159</v>
      </c>
      <c r="GG760" s="10">
        <v>0.99963469999999999</v>
      </c>
      <c r="GH760" s="10">
        <v>7</v>
      </c>
      <c r="GI760" s="10">
        <v>3.6523010000000001E-4</v>
      </c>
      <c r="GJ760" s="10">
        <v>5702</v>
      </c>
      <c r="GK760" s="10">
        <v>1696.3789999999999</v>
      </c>
      <c r="GL760" s="10">
        <v>0.29750599999999999</v>
      </c>
      <c r="GM760" s="10">
        <v>373.02679999999998</v>
      </c>
      <c r="GN760" s="10">
        <v>1018.654</v>
      </c>
      <c r="GO760" s="10">
        <v>-8.4683460000000004</v>
      </c>
      <c r="GP760" s="10">
        <v>1211.0550000000001</v>
      </c>
      <c r="GQ760" s="10">
        <v>2456.402</v>
      </c>
      <c r="GR760" s="10">
        <v>0.24654290000000001</v>
      </c>
      <c r="GS760" s="10">
        <v>77739</v>
      </c>
      <c r="GT760" s="10">
        <v>1047.7670000000001</v>
      </c>
      <c r="GU760" s="10">
        <v>0.24658089999999999</v>
      </c>
      <c r="GV760" s="10">
        <v>301</v>
      </c>
      <c r="GW760" s="10">
        <v>367</v>
      </c>
      <c r="GX760" s="10">
        <v>19032</v>
      </c>
      <c r="GY760" s="10">
        <v>0.99300840000000001</v>
      </c>
      <c r="GZ760" s="10">
        <v>364</v>
      </c>
      <c r="HA760" s="10">
        <v>2</v>
      </c>
      <c r="HB760" s="10">
        <v>90.573260000000005</v>
      </c>
      <c r="HC760" s="10">
        <v>17.120529999999999</v>
      </c>
      <c r="HD760" s="10">
        <v>90.573260000000005</v>
      </c>
      <c r="HE760" s="10">
        <v>17.120529999999999</v>
      </c>
      <c r="HF760" s="10">
        <v>90.573260000000005</v>
      </c>
      <c r="HG760" s="10">
        <v>17.120529999999999</v>
      </c>
      <c r="HH760" s="10">
        <v>380.709</v>
      </c>
      <c r="HI760" s="10">
        <v>102429.6</v>
      </c>
      <c r="HJ760" s="10">
        <v>54.140450000000001</v>
      </c>
      <c r="HK760" s="10">
        <v>134</v>
      </c>
      <c r="HL760" s="10">
        <v>6.9915480000000002E-3</v>
      </c>
      <c r="HM760" s="10">
        <v>242408800</v>
      </c>
      <c r="HN760" s="10">
        <v>0.65991100000000003</v>
      </c>
      <c r="HO760" s="12" t="s">
        <v>308</v>
      </c>
      <c r="HP760" s="12">
        <v>19015</v>
      </c>
      <c r="HQ760" s="12">
        <v>208411600</v>
      </c>
      <c r="HR760" s="12">
        <v>68888120</v>
      </c>
      <c r="HS760" s="12">
        <v>0.5764068</v>
      </c>
      <c r="HT760" s="12">
        <v>0.1905249</v>
      </c>
      <c r="HU760" s="12">
        <v>3.025363</v>
      </c>
      <c r="HV760" s="12">
        <v>19015</v>
      </c>
      <c r="HW760" s="12">
        <v>1</v>
      </c>
      <c r="HX760" s="12">
        <v>0</v>
      </c>
      <c r="HY760" s="12">
        <v>0</v>
      </c>
      <c r="HZ760" s="12">
        <v>6285</v>
      </c>
      <c r="IA760" s="12">
        <v>2077.3719999999998</v>
      </c>
      <c r="IB760" s="12">
        <v>0.3305285</v>
      </c>
      <c r="IC760" s="12">
        <v>418.80309999999997</v>
      </c>
      <c r="ID760" s="12">
        <v>45569.22</v>
      </c>
      <c r="IE760" s="12">
        <v>-10.522640000000001</v>
      </c>
      <c r="IF760" s="12">
        <v>1219.9770000000001</v>
      </c>
      <c r="IG760" s="12">
        <v>2416.4140000000002</v>
      </c>
      <c r="IH760" s="12">
        <v>0.22135170000000001</v>
      </c>
      <c r="II760" s="12">
        <v>85904</v>
      </c>
      <c r="IJ760" s="12">
        <v>1125.47</v>
      </c>
      <c r="IK760" s="12">
        <v>0.2531603</v>
      </c>
      <c r="IL760" s="12">
        <v>314</v>
      </c>
      <c r="IM760" s="12">
        <v>395</v>
      </c>
      <c r="IN760" s="12">
        <v>18835</v>
      </c>
      <c r="IO760" s="12">
        <v>0.99053380000000002</v>
      </c>
      <c r="IP760" s="12">
        <v>415</v>
      </c>
      <c r="IQ760" s="12">
        <v>0</v>
      </c>
      <c r="IR760" s="12">
        <v>89.344409999999996</v>
      </c>
      <c r="IS760" s="12">
        <v>18.357800000000001</v>
      </c>
      <c r="IT760" s="12">
        <v>89.344409999999996</v>
      </c>
      <c r="IU760" s="12">
        <v>18.357800000000001</v>
      </c>
      <c r="IV760" s="12">
        <v>89.344409999999996</v>
      </c>
      <c r="IW760" s="12">
        <v>18.357800000000001</v>
      </c>
      <c r="IX760" s="12">
        <v>418.80329999999998</v>
      </c>
      <c r="IY760" s="12">
        <v>121397.9</v>
      </c>
      <c r="IZ760" s="12">
        <v>109206.1</v>
      </c>
      <c r="JA760" s="12">
        <v>180</v>
      </c>
      <c r="JB760" s="12">
        <v>9.4662110000000004E-3</v>
      </c>
      <c r="JC760" s="12">
        <v>277299700</v>
      </c>
      <c r="JD760" s="12">
        <v>0.76693169999999999</v>
      </c>
      <c r="JE760" s="13" t="s">
        <v>309</v>
      </c>
      <c r="JF760" s="13">
        <v>44698</v>
      </c>
      <c r="JG760" s="13">
        <v>484806700</v>
      </c>
      <c r="JH760" s="13">
        <v>278818000</v>
      </c>
      <c r="JI760" s="13">
        <v>0.24265680000000001</v>
      </c>
      <c r="JJ760" s="13">
        <v>0.13955480000000001</v>
      </c>
      <c r="JK760" s="13">
        <v>1.7387919999999999</v>
      </c>
      <c r="JL760" s="13">
        <v>11242</v>
      </c>
      <c r="JM760" s="13">
        <v>2827.4769999999999</v>
      </c>
      <c r="JN760" s="13">
        <v>0.25151010000000001</v>
      </c>
      <c r="JO760" s="13">
        <v>686.86099999999999</v>
      </c>
      <c r="JP760" s="13">
        <v>1033.029</v>
      </c>
      <c r="JQ760" s="13">
        <v>-2.6211500000000001</v>
      </c>
      <c r="JR760" s="13">
        <v>1516.1969999999999</v>
      </c>
      <c r="JS760" s="13">
        <v>1288.5050000000001</v>
      </c>
      <c r="JT760" s="13">
        <v>0.25613279999999999</v>
      </c>
      <c r="JU760" s="13">
        <v>174511</v>
      </c>
      <c r="JV760" s="13">
        <v>1720.942</v>
      </c>
      <c r="JW760" s="13">
        <v>7.2765679999999999E-2</v>
      </c>
      <c r="JX760" s="13">
        <v>659</v>
      </c>
      <c r="JY760" s="13">
        <v>452</v>
      </c>
      <c r="JZ760" s="13">
        <v>44126</v>
      </c>
      <c r="KA760" s="13">
        <v>0.98720300000000005</v>
      </c>
      <c r="KB760" s="13">
        <v>365.95359999999999</v>
      </c>
      <c r="KC760" s="13">
        <v>99.217590000000001</v>
      </c>
      <c r="KD760" s="13">
        <v>20.207730000000002</v>
      </c>
      <c r="KE760" s="13">
        <v>99.217590000000001</v>
      </c>
      <c r="KF760" s="13">
        <v>20.207730000000002</v>
      </c>
      <c r="KG760" s="13">
        <v>99.217590000000001</v>
      </c>
      <c r="KH760" s="13">
        <v>20.207730000000002</v>
      </c>
      <c r="KI760" s="13">
        <v>686.86109999999996</v>
      </c>
      <c r="KJ760" s="13">
        <v>273238</v>
      </c>
      <c r="KK760" s="13">
        <v>23.87463</v>
      </c>
      <c r="KL760" s="13">
        <v>572</v>
      </c>
      <c r="KM760" s="13">
        <v>1.2796989999999999E-2</v>
      </c>
      <c r="KN760" s="13">
        <v>763624600</v>
      </c>
      <c r="KO760" s="13">
        <v>0.38221149999999998</v>
      </c>
    </row>
    <row r="761" spans="1:301" x14ac:dyDescent="0.75">
      <c r="A761">
        <v>772</v>
      </c>
      <c r="B761" t="s">
        <v>327</v>
      </c>
      <c r="C761" t="s">
        <v>311</v>
      </c>
      <c r="D761" t="s">
        <v>315</v>
      </c>
      <c r="E761" t="s">
        <v>321</v>
      </c>
      <c r="F761">
        <v>1</v>
      </c>
      <c r="G761" t="s">
        <v>302</v>
      </c>
      <c r="H761">
        <v>2</v>
      </c>
      <c r="I761">
        <v>4</v>
      </c>
      <c r="J761" s="1">
        <v>43983.419027777774</v>
      </c>
      <c r="K761" s="2">
        <f t="shared" si="22"/>
        <v>34</v>
      </c>
      <c r="L761" s="2">
        <f t="shared" si="23"/>
        <v>392203</v>
      </c>
      <c r="M761" s="3" t="s">
        <v>303</v>
      </c>
      <c r="N761" s="3">
        <v>45049</v>
      </c>
      <c r="O761" s="3">
        <v>1689777000</v>
      </c>
      <c r="P761" s="3">
        <v>980387500</v>
      </c>
      <c r="Q761" s="3">
        <v>0.83264360000000004</v>
      </c>
      <c r="R761" s="3">
        <v>0.4830893</v>
      </c>
      <c r="S761" s="3">
        <v>1.723581</v>
      </c>
      <c r="T761" s="3">
        <v>45049</v>
      </c>
      <c r="U761" s="3">
        <v>1</v>
      </c>
      <c r="V761" s="3">
        <v>0</v>
      </c>
      <c r="W761" s="3">
        <v>0</v>
      </c>
      <c r="X761" s="3">
        <v>24549</v>
      </c>
      <c r="Y761" s="3">
        <v>13377.73</v>
      </c>
      <c r="Z761" s="3">
        <v>0.54493990000000003</v>
      </c>
      <c r="AA761" s="3">
        <v>767.49069999999995</v>
      </c>
      <c r="AB761" s="3">
        <v>43460.46</v>
      </c>
      <c r="AC761" s="3">
        <v>-30.884250000000002</v>
      </c>
      <c r="AD761" s="3">
        <v>1146.3219999999999</v>
      </c>
      <c r="AE761" s="3">
        <v>2681.44</v>
      </c>
      <c r="AF761" s="3">
        <v>0.1360307</v>
      </c>
      <c r="AG761" s="3">
        <v>331168</v>
      </c>
      <c r="AH761" s="3">
        <v>2193.8319999999999</v>
      </c>
      <c r="AI761" s="3">
        <v>7.0581980000000002E-2</v>
      </c>
      <c r="AJ761" s="3">
        <v>704</v>
      </c>
      <c r="AK761" s="3">
        <v>679</v>
      </c>
      <c r="AL761" s="3">
        <v>44188</v>
      </c>
      <c r="AM761" s="3">
        <v>0.98088750000000002</v>
      </c>
      <c r="AN761" s="3">
        <v>732</v>
      </c>
      <c r="AO761" s="3">
        <v>0</v>
      </c>
      <c r="AP761" s="3">
        <v>81.895359999999997</v>
      </c>
      <c r="AQ761" s="3">
        <v>22.922540000000001</v>
      </c>
      <c r="AR761" s="3">
        <v>81.895359999999997</v>
      </c>
      <c r="AS761" s="3">
        <v>22.922540000000001</v>
      </c>
      <c r="AT761" s="3">
        <v>81.895359999999997</v>
      </c>
      <c r="AU761" s="3">
        <v>22.922540000000001</v>
      </c>
      <c r="AV761" s="3">
        <v>795.98710000000005</v>
      </c>
      <c r="AW761" s="3">
        <v>469180.2</v>
      </c>
      <c r="AX761" s="3">
        <v>41927.93</v>
      </c>
      <c r="AY761" s="3">
        <v>861</v>
      </c>
      <c r="AZ761" s="3">
        <v>1.9112520000000001E-2</v>
      </c>
      <c r="BA761" s="3">
        <v>2670165000</v>
      </c>
      <c r="BB761" s="3">
        <v>1.315733</v>
      </c>
      <c r="BC761" s="5" t="s">
        <v>304</v>
      </c>
      <c r="BD761" s="5">
        <v>43938</v>
      </c>
      <c r="BE761" s="5">
        <v>1544713000</v>
      </c>
      <c r="BF761" s="5">
        <v>605743400</v>
      </c>
      <c r="BG761" s="5">
        <v>0.80014249999999998</v>
      </c>
      <c r="BH761" s="5">
        <v>0.31376759999999998</v>
      </c>
      <c r="BI761" s="5">
        <v>2.5501119999999999</v>
      </c>
      <c r="BJ761" s="5">
        <v>43938</v>
      </c>
      <c r="BK761" s="5">
        <v>1</v>
      </c>
      <c r="BL761" s="5">
        <v>0</v>
      </c>
      <c r="BM761" s="5">
        <v>0</v>
      </c>
      <c r="BN761" s="5">
        <v>23502</v>
      </c>
      <c r="BO761" s="5">
        <v>12570.99</v>
      </c>
      <c r="BP761" s="5">
        <v>0.53489010000000003</v>
      </c>
      <c r="BQ761" s="5">
        <v>734.77689999999996</v>
      </c>
      <c r="BR761" s="5">
        <v>55877.26</v>
      </c>
      <c r="BS761" s="5">
        <v>-6.4236089999999999</v>
      </c>
      <c r="BT761" s="5">
        <v>1171.3340000000001</v>
      </c>
      <c r="BU761" s="5">
        <v>2676.3890000000001</v>
      </c>
      <c r="BV761" s="5">
        <v>0.14120350000000001</v>
      </c>
      <c r="BW761" s="5">
        <v>311168</v>
      </c>
      <c r="BX761" s="5">
        <v>2108.0079999999998</v>
      </c>
      <c r="BY761" s="5">
        <v>0.1906523</v>
      </c>
      <c r="BZ761" s="5">
        <v>682</v>
      </c>
      <c r="CA761" s="5">
        <v>676</v>
      </c>
      <c r="CB761" s="5">
        <v>43091</v>
      </c>
      <c r="CC761" s="5">
        <v>0.98072280000000001</v>
      </c>
      <c r="CD761" s="5">
        <v>728</v>
      </c>
      <c r="CE761" s="5">
        <v>0</v>
      </c>
      <c r="CF761" s="5">
        <v>81.554150000000007</v>
      </c>
      <c r="CG761" s="5">
        <v>22.813330000000001</v>
      </c>
      <c r="CH761" s="5">
        <v>81.554150000000007</v>
      </c>
      <c r="CI761" s="5">
        <v>22.813330000000001</v>
      </c>
      <c r="CJ761" s="5">
        <v>81.554150000000007</v>
      </c>
      <c r="CK761" s="5">
        <v>22.813330000000001</v>
      </c>
      <c r="CL761" s="5">
        <v>762.57180000000005</v>
      </c>
      <c r="CM761" s="5">
        <v>417641.8</v>
      </c>
      <c r="CN761" s="5">
        <v>71060.77</v>
      </c>
      <c r="CO761" s="5">
        <v>847</v>
      </c>
      <c r="CP761" s="5">
        <v>1.9277160000000002E-2</v>
      </c>
      <c r="CQ761" s="5">
        <v>2150457000</v>
      </c>
      <c r="CR761" s="5">
        <v>1.11391</v>
      </c>
      <c r="CS761" s="6" t="s">
        <v>305</v>
      </c>
      <c r="CT761" s="6">
        <v>80737</v>
      </c>
      <c r="CU761" s="6">
        <v>3166615000</v>
      </c>
      <c r="CV761" s="6">
        <v>2005132000</v>
      </c>
      <c r="CW761" s="6">
        <v>0.48579159999999999</v>
      </c>
      <c r="CX761" s="6">
        <v>0.3076081</v>
      </c>
      <c r="CY761" s="6">
        <v>1.5792550000000001</v>
      </c>
      <c r="CZ761" s="6">
        <v>53474</v>
      </c>
      <c r="DA761" s="6">
        <v>0.66232340000000001</v>
      </c>
      <c r="DB761" s="6">
        <v>27263</v>
      </c>
      <c r="DC761" s="6">
        <v>0.33767659999999999</v>
      </c>
      <c r="DD761" s="6">
        <v>16187</v>
      </c>
      <c r="DE761" s="6">
        <v>3245.3389999999999</v>
      </c>
      <c r="DF761" s="6">
        <v>0.20049049999999999</v>
      </c>
      <c r="DG761" s="6">
        <v>746.32029999999997</v>
      </c>
      <c r="DH761" s="6">
        <v>30616.13</v>
      </c>
      <c r="DI761" s="6">
        <v>-29.474219999999999</v>
      </c>
      <c r="DJ761" s="6">
        <v>909.36850000000004</v>
      </c>
      <c r="DK761" s="6">
        <v>2682.9969999999998</v>
      </c>
      <c r="DL761" s="6">
        <v>0.244645</v>
      </c>
      <c r="DM761" s="6">
        <v>330017</v>
      </c>
      <c r="DN761" s="6">
        <v>2241.886</v>
      </c>
      <c r="DO761" s="6">
        <v>5.0437210000000003E-2</v>
      </c>
      <c r="DP761" s="6">
        <v>681</v>
      </c>
      <c r="DQ761" s="6">
        <v>691</v>
      </c>
      <c r="DR761" s="6">
        <v>80726</v>
      </c>
      <c r="DS761" s="6">
        <v>0.99986370000000002</v>
      </c>
      <c r="DT761" s="6">
        <v>426</v>
      </c>
      <c r="DU761" s="6">
        <v>264</v>
      </c>
      <c r="DV761" s="6">
        <v>89.842969999999994</v>
      </c>
      <c r="DW761" s="6">
        <v>20.55612</v>
      </c>
      <c r="DX761" s="6">
        <v>89.842969999999994</v>
      </c>
      <c r="DY761" s="6">
        <v>20.55612</v>
      </c>
      <c r="DZ761" s="6">
        <v>89.842969999999994</v>
      </c>
      <c r="EA761" s="6">
        <v>20.55612</v>
      </c>
      <c r="EB761" s="6">
        <v>831.83600000000001</v>
      </c>
      <c r="EC761" s="6">
        <v>460957.6</v>
      </c>
      <c r="ED761" s="6">
        <v>11609.89</v>
      </c>
      <c r="EE761" s="6">
        <v>11</v>
      </c>
      <c r="EF761" s="6">
        <v>1.3624479999999999E-4</v>
      </c>
      <c r="EG761" s="6">
        <v>5171747000</v>
      </c>
      <c r="EH761" s="6">
        <v>0.79339970000000004</v>
      </c>
      <c r="EI761" s="8" t="s">
        <v>306</v>
      </c>
      <c r="EJ761" s="8">
        <v>73818</v>
      </c>
      <c r="EK761" s="8">
        <v>3099939000</v>
      </c>
      <c r="EL761" s="8">
        <v>1595606000</v>
      </c>
      <c r="EM761" s="8">
        <v>0.56889040000000002</v>
      </c>
      <c r="EN761" s="8">
        <v>0.29282019999999997</v>
      </c>
      <c r="EO761" s="8">
        <v>1.942798</v>
      </c>
      <c r="EP761" s="8">
        <v>53213</v>
      </c>
      <c r="EQ761" s="8">
        <v>0.72086749999999999</v>
      </c>
      <c r="ER761" s="8">
        <v>20605</v>
      </c>
      <c r="ES761" s="8">
        <v>0.27913250000000001</v>
      </c>
      <c r="ET761" s="8">
        <v>18693</v>
      </c>
      <c r="EU761" s="8">
        <v>4733.6459999999997</v>
      </c>
      <c r="EV761" s="8">
        <v>0.25323089999999998</v>
      </c>
      <c r="EW761" s="8">
        <v>813.10820000000001</v>
      </c>
      <c r="EX761" s="8">
        <v>76607.08</v>
      </c>
      <c r="EY761" s="8">
        <v>-5.6571429999999996</v>
      </c>
      <c r="EZ761" s="8">
        <v>925.78510000000006</v>
      </c>
      <c r="FA761" s="8">
        <v>2651.2060000000001</v>
      </c>
      <c r="FB761" s="8">
        <v>0.2093795</v>
      </c>
      <c r="FC761" s="8">
        <v>352556</v>
      </c>
      <c r="FD761" s="8">
        <v>2286.4679999999998</v>
      </c>
      <c r="FE761" s="8">
        <v>0.10263990000000001</v>
      </c>
      <c r="FF761" s="8">
        <v>745</v>
      </c>
      <c r="FG761" s="8">
        <v>717</v>
      </c>
      <c r="FH761" s="8">
        <v>73806</v>
      </c>
      <c r="FI761" s="8">
        <v>0.99983750000000005</v>
      </c>
      <c r="FJ761" s="8">
        <v>454</v>
      </c>
      <c r="FK761" s="8">
        <v>262</v>
      </c>
      <c r="FL761" s="8">
        <v>88.988330000000005</v>
      </c>
      <c r="FM761" s="8">
        <v>20.282859999999999</v>
      </c>
      <c r="FN761" s="8">
        <v>88.988330000000005</v>
      </c>
      <c r="FO761" s="8">
        <v>20.282859999999999</v>
      </c>
      <c r="FP761" s="8">
        <v>88.988330000000005</v>
      </c>
      <c r="FQ761" s="8">
        <v>20.282859999999999</v>
      </c>
      <c r="FR761" s="8">
        <v>839.57129999999995</v>
      </c>
      <c r="FS761" s="8">
        <v>499714.5</v>
      </c>
      <c r="FT761" s="8">
        <v>79501.53</v>
      </c>
      <c r="FU761" s="8">
        <v>12</v>
      </c>
      <c r="FV761" s="8">
        <v>1.6256199999999999E-4</v>
      </c>
      <c r="FW761" s="8">
        <v>4695544000</v>
      </c>
      <c r="FX761" s="8">
        <v>0.86171050000000005</v>
      </c>
      <c r="FY761" s="10" t="s">
        <v>307</v>
      </c>
      <c r="FZ761" s="10">
        <v>34000</v>
      </c>
      <c r="GA761" s="10">
        <v>474461900</v>
      </c>
      <c r="GB761" s="10">
        <v>173515000</v>
      </c>
      <c r="GC761" s="10">
        <v>0.41043420000000003</v>
      </c>
      <c r="GD761" s="10">
        <v>0.1500995</v>
      </c>
      <c r="GE761" s="10">
        <v>2.7344140000000001</v>
      </c>
      <c r="GF761" s="10">
        <v>34000</v>
      </c>
      <c r="GG761" s="10">
        <v>1</v>
      </c>
      <c r="GH761" s="10">
        <v>0</v>
      </c>
      <c r="GI761" s="10">
        <v>0</v>
      </c>
      <c r="GJ761" s="10">
        <v>11096</v>
      </c>
      <c r="GK761" s="10">
        <v>3621.212</v>
      </c>
      <c r="GL761" s="10">
        <v>0.326353</v>
      </c>
      <c r="GM761" s="10">
        <v>480.11349999999999</v>
      </c>
      <c r="GN761" s="10">
        <v>5175.2780000000002</v>
      </c>
      <c r="GO761" s="10">
        <v>-1.5234540000000001</v>
      </c>
      <c r="GP761" s="10">
        <v>1274.136</v>
      </c>
      <c r="GQ761" s="10">
        <v>2383.4830000000002</v>
      </c>
      <c r="GR761" s="10">
        <v>0.26885969999999998</v>
      </c>
      <c r="GS761" s="10">
        <v>126460</v>
      </c>
      <c r="GT761" s="10">
        <v>1324.068</v>
      </c>
      <c r="GU761" s="10">
        <v>0.21570510000000001</v>
      </c>
      <c r="GV761" s="10">
        <v>407</v>
      </c>
      <c r="GW761" s="10">
        <v>441</v>
      </c>
      <c r="GX761" s="10">
        <v>33814</v>
      </c>
      <c r="GY761" s="10">
        <v>0.99452940000000001</v>
      </c>
      <c r="GZ761" s="10">
        <v>503</v>
      </c>
      <c r="HA761" s="10">
        <v>0</v>
      </c>
      <c r="HB761" s="10">
        <v>87.642409999999998</v>
      </c>
      <c r="HC761" s="10">
        <v>17.028169999999999</v>
      </c>
      <c r="HD761" s="10">
        <v>87.642409999999998</v>
      </c>
      <c r="HE761" s="10">
        <v>17.028169999999999</v>
      </c>
      <c r="HF761" s="10">
        <v>87.642409999999998</v>
      </c>
      <c r="HG761" s="10">
        <v>17.028169999999999</v>
      </c>
      <c r="HH761" s="10">
        <v>481.3646</v>
      </c>
      <c r="HI761" s="10">
        <v>165941.5</v>
      </c>
      <c r="HJ761" s="10">
        <v>787.75</v>
      </c>
      <c r="HK761" s="10">
        <v>186</v>
      </c>
      <c r="HL761" s="10">
        <v>5.4705880000000002E-3</v>
      </c>
      <c r="HM761" s="10">
        <v>647976900</v>
      </c>
      <c r="HN761" s="10">
        <v>0.56053359999999997</v>
      </c>
      <c r="HO761" s="12" t="s">
        <v>308</v>
      </c>
      <c r="HP761" s="12">
        <v>32279</v>
      </c>
      <c r="HQ761" s="12">
        <v>457291500</v>
      </c>
      <c r="HR761" s="12">
        <v>162170600</v>
      </c>
      <c r="HS761" s="12">
        <v>0.43888729999999998</v>
      </c>
      <c r="HT761" s="12">
        <v>0.1556439</v>
      </c>
      <c r="HU761" s="12">
        <v>2.819817</v>
      </c>
      <c r="HV761" s="12">
        <v>32279</v>
      </c>
      <c r="HW761" s="12">
        <v>1</v>
      </c>
      <c r="HX761" s="12">
        <v>0</v>
      </c>
      <c r="HY761" s="12">
        <v>0</v>
      </c>
      <c r="HZ761" s="12">
        <v>10830</v>
      </c>
      <c r="IA761" s="12">
        <v>3633.598</v>
      </c>
      <c r="IB761" s="12">
        <v>0.33551229999999999</v>
      </c>
      <c r="IC761" s="12">
        <v>475.94220000000001</v>
      </c>
      <c r="ID761" s="12">
        <v>71347.59</v>
      </c>
      <c r="IE761" s="12">
        <v>-5.9299759999999999</v>
      </c>
      <c r="IF761" s="12">
        <v>1302.3389999999999</v>
      </c>
      <c r="IG761" s="12">
        <v>2371.9009999999998</v>
      </c>
      <c r="IH761" s="12">
        <v>0.25875369999999998</v>
      </c>
      <c r="II761" s="12">
        <v>124748</v>
      </c>
      <c r="IJ761" s="12">
        <v>1322.7</v>
      </c>
      <c r="IK761" s="12">
        <v>0.2269709</v>
      </c>
      <c r="IL761" s="12">
        <v>379</v>
      </c>
      <c r="IM761" s="12">
        <v>468</v>
      </c>
      <c r="IN761" s="12">
        <v>31969</v>
      </c>
      <c r="IO761" s="12">
        <v>0.99039630000000001</v>
      </c>
      <c r="IP761" s="12">
        <v>527</v>
      </c>
      <c r="IQ761" s="12">
        <v>0</v>
      </c>
      <c r="IR761" s="12">
        <v>86.719229999999996</v>
      </c>
      <c r="IS761" s="12">
        <v>16.90333</v>
      </c>
      <c r="IT761" s="12">
        <v>86.719229999999996</v>
      </c>
      <c r="IU761" s="12">
        <v>16.90333</v>
      </c>
      <c r="IV761" s="12">
        <v>86.719229999999996</v>
      </c>
      <c r="IW761" s="12">
        <v>16.90333</v>
      </c>
      <c r="IX761" s="12">
        <v>475.94240000000002</v>
      </c>
      <c r="IY761" s="12">
        <v>165728.9</v>
      </c>
      <c r="IZ761" s="12">
        <v>157702.5</v>
      </c>
      <c r="JA761" s="12">
        <v>310</v>
      </c>
      <c r="JB761" s="12">
        <v>9.6037669999999992E-3</v>
      </c>
      <c r="JC761" s="12">
        <v>619462100</v>
      </c>
      <c r="JD761" s="12">
        <v>0.59453120000000004</v>
      </c>
      <c r="JE761" s="13" t="s">
        <v>309</v>
      </c>
      <c r="JF761" s="13">
        <v>82382</v>
      </c>
      <c r="JG761" s="13">
        <v>2226154000</v>
      </c>
      <c r="JH761" s="13">
        <v>903580900</v>
      </c>
      <c r="JI761" s="13">
        <v>0.32801259999999999</v>
      </c>
      <c r="JJ761" s="13">
        <v>0.13313810000000001</v>
      </c>
      <c r="JK761" s="13">
        <v>2.4637020000000001</v>
      </c>
      <c r="JL761" s="13">
        <v>20270</v>
      </c>
      <c r="JM761" s="13">
        <v>4987.4110000000001</v>
      </c>
      <c r="JN761" s="13">
        <v>0.24604889999999999</v>
      </c>
      <c r="JO761" s="13">
        <v>1533.675</v>
      </c>
      <c r="JP761" s="13">
        <v>11012.78</v>
      </c>
      <c r="JQ761" s="13">
        <v>2.1420050000000002</v>
      </c>
      <c r="JR761" s="13">
        <v>1525.124</v>
      </c>
      <c r="JS761" s="13">
        <v>1184.7249999999999</v>
      </c>
      <c r="JT761" s="13">
        <v>0.16948479999999999</v>
      </c>
      <c r="JU761" s="13">
        <v>486073</v>
      </c>
      <c r="JV761" s="13">
        <v>3357.1860000000001</v>
      </c>
      <c r="JW761" s="13">
        <v>0.1785765</v>
      </c>
      <c r="JX761" s="13">
        <v>1525</v>
      </c>
      <c r="JY761" s="13">
        <v>542</v>
      </c>
      <c r="JZ761" s="13">
        <v>81491</v>
      </c>
      <c r="KA761" s="13">
        <v>0.98918459999999997</v>
      </c>
      <c r="KB761" s="13">
        <v>1182.175</v>
      </c>
      <c r="KC761" s="13">
        <v>95.913200000000003</v>
      </c>
      <c r="KD761" s="13">
        <v>19.19312</v>
      </c>
      <c r="KE761" s="13">
        <v>95.913200000000003</v>
      </c>
      <c r="KF761" s="13">
        <v>19.19312</v>
      </c>
      <c r="KG761" s="13">
        <v>95.913200000000003</v>
      </c>
      <c r="KH761" s="13">
        <v>19.19312</v>
      </c>
      <c r="KI761" s="13">
        <v>1533.6759999999999</v>
      </c>
      <c r="KJ761" s="13">
        <v>820130.8</v>
      </c>
      <c r="KK761" s="13">
        <v>1472.182</v>
      </c>
      <c r="KL761" s="13">
        <v>891</v>
      </c>
      <c r="KM761" s="13">
        <v>1.0815470000000001E-2</v>
      </c>
      <c r="KN761" s="13">
        <v>3129735000</v>
      </c>
      <c r="KO761" s="13">
        <v>0.46115070000000002</v>
      </c>
    </row>
    <row r="762" spans="1:301" x14ac:dyDescent="0.75">
      <c r="A762">
        <v>773</v>
      </c>
      <c r="B762" t="s">
        <v>333</v>
      </c>
      <c r="C762" t="s">
        <v>311</v>
      </c>
      <c r="D762" t="s">
        <v>324</v>
      </c>
      <c r="E762" t="s">
        <v>316</v>
      </c>
      <c r="F762">
        <v>1</v>
      </c>
      <c r="G762" t="s">
        <v>302</v>
      </c>
      <c r="H762">
        <v>3</v>
      </c>
      <c r="I762">
        <v>5</v>
      </c>
      <c r="J762" s="1">
        <v>43983.420393518521</v>
      </c>
      <c r="K762" s="2">
        <f t="shared" si="22"/>
        <v>34</v>
      </c>
      <c r="L762" s="2">
        <f t="shared" si="23"/>
        <v>192242</v>
      </c>
      <c r="M762" s="3" t="s">
        <v>303</v>
      </c>
      <c r="N762" s="3">
        <v>23824</v>
      </c>
      <c r="O762" s="3">
        <v>643187100</v>
      </c>
      <c r="P762" s="3">
        <v>195735900</v>
      </c>
      <c r="Q762" s="3">
        <v>1.1332040000000001</v>
      </c>
      <c r="R762" s="3">
        <v>0.34485860000000002</v>
      </c>
      <c r="S762" s="3">
        <v>3.2859950000000002</v>
      </c>
      <c r="T762" s="3">
        <v>23824</v>
      </c>
      <c r="U762" s="3">
        <v>1</v>
      </c>
      <c r="V762" s="3">
        <v>0</v>
      </c>
      <c r="W762" s="3">
        <v>0</v>
      </c>
      <c r="X762" s="3">
        <v>13442</v>
      </c>
      <c r="Y762" s="3">
        <v>7584.2579999999998</v>
      </c>
      <c r="Z762" s="3">
        <v>0.56422099999999997</v>
      </c>
      <c r="AA762" s="3">
        <v>793.09519999999998</v>
      </c>
      <c r="AB762" s="3">
        <v>836.13419999999996</v>
      </c>
      <c r="AC762" s="3">
        <v>-1.1165639999999999</v>
      </c>
      <c r="AD762" s="3">
        <v>1224.9349999999999</v>
      </c>
      <c r="AE762" s="3">
        <v>2732.1149999999998</v>
      </c>
      <c r="AF762" s="3">
        <v>0.11428190000000001</v>
      </c>
      <c r="AG762" s="3">
        <v>208467</v>
      </c>
      <c r="AH762" s="3">
        <v>1926.2629999999999</v>
      </c>
      <c r="AI762" s="3">
        <v>0.28447699999999998</v>
      </c>
      <c r="AJ762" s="3">
        <v>513</v>
      </c>
      <c r="AK762" s="3">
        <v>791</v>
      </c>
      <c r="AL762" s="3">
        <v>23180</v>
      </c>
      <c r="AM762" s="3">
        <v>0.97296850000000001</v>
      </c>
      <c r="AN762" s="3">
        <v>842</v>
      </c>
      <c r="AO762" s="3">
        <v>0</v>
      </c>
      <c r="AP762" s="3">
        <v>79.568250000000006</v>
      </c>
      <c r="AQ762" s="3">
        <v>24.22345</v>
      </c>
      <c r="AR762" s="3">
        <v>79.568250000000006</v>
      </c>
      <c r="AS762" s="3">
        <v>24.22345</v>
      </c>
      <c r="AT762" s="3">
        <v>79.568250000000006</v>
      </c>
      <c r="AU762" s="3">
        <v>24.22345</v>
      </c>
      <c r="AV762" s="3">
        <v>793.09540000000004</v>
      </c>
      <c r="AW762" s="3">
        <v>332780.2</v>
      </c>
      <c r="AX762" s="3">
        <v>29.345210000000002</v>
      </c>
      <c r="AY762" s="3">
        <v>644</v>
      </c>
      <c r="AZ762" s="3">
        <v>2.7031570000000001E-2</v>
      </c>
      <c r="BA762" s="3">
        <v>838923000</v>
      </c>
      <c r="BB762" s="3">
        <v>1.478062</v>
      </c>
      <c r="BC762" s="5" t="s">
        <v>304</v>
      </c>
      <c r="BD762" s="5">
        <v>24281</v>
      </c>
      <c r="BE762" s="5">
        <v>673881000</v>
      </c>
      <c r="BF762" s="5">
        <v>191211000</v>
      </c>
      <c r="BG762" s="5">
        <v>1.1430100000000001</v>
      </c>
      <c r="BH762" s="5">
        <v>0.32432450000000002</v>
      </c>
      <c r="BI762" s="5">
        <v>3.5242789999999999</v>
      </c>
      <c r="BJ762" s="5">
        <v>24281</v>
      </c>
      <c r="BK762" s="5">
        <v>1</v>
      </c>
      <c r="BL762" s="5">
        <v>0</v>
      </c>
      <c r="BM762" s="5">
        <v>0</v>
      </c>
      <c r="BN762" s="5">
        <v>13403</v>
      </c>
      <c r="BO762" s="5">
        <v>7398.3940000000002</v>
      </c>
      <c r="BP762" s="5">
        <v>0.55199540000000002</v>
      </c>
      <c r="BQ762" s="5">
        <v>789.49670000000003</v>
      </c>
      <c r="BR762" s="5">
        <v>748.40620000000001</v>
      </c>
      <c r="BS762" s="5">
        <v>-5.2033060000000004</v>
      </c>
      <c r="BT762" s="5">
        <v>1282.6759999999999</v>
      </c>
      <c r="BU762" s="5">
        <v>2730.9259999999999</v>
      </c>
      <c r="BV762" s="5">
        <v>0.1092872</v>
      </c>
      <c r="BW762" s="5">
        <v>222176</v>
      </c>
      <c r="BX762" s="5">
        <v>1909.8820000000001</v>
      </c>
      <c r="BY762" s="5">
        <v>0.31129770000000001</v>
      </c>
      <c r="BZ762" s="5">
        <v>481</v>
      </c>
      <c r="CA762" s="5">
        <v>790</v>
      </c>
      <c r="CB762" s="5">
        <v>23701</v>
      </c>
      <c r="CC762" s="5">
        <v>0.97611300000000001</v>
      </c>
      <c r="CD762" s="5">
        <v>841</v>
      </c>
      <c r="CE762" s="5">
        <v>0</v>
      </c>
      <c r="CF762" s="5">
        <v>79.189030000000002</v>
      </c>
      <c r="CG762" s="5">
        <v>23.64152</v>
      </c>
      <c r="CH762" s="5">
        <v>79.189030000000002</v>
      </c>
      <c r="CI762" s="5">
        <v>23.64152</v>
      </c>
      <c r="CJ762" s="5">
        <v>79.189030000000002</v>
      </c>
      <c r="CK762" s="5">
        <v>23.64152</v>
      </c>
      <c r="CL762" s="5">
        <v>789.49689999999998</v>
      </c>
      <c r="CM762" s="5">
        <v>325610.2</v>
      </c>
      <c r="CN762" s="5">
        <v>23.067910000000001</v>
      </c>
      <c r="CO762" s="5">
        <v>580</v>
      </c>
      <c r="CP762" s="5">
        <v>2.388699E-2</v>
      </c>
      <c r="CQ762" s="5">
        <v>865092100</v>
      </c>
      <c r="CR762" s="5">
        <v>1.4673350000000001</v>
      </c>
      <c r="CS762" s="6" t="s">
        <v>305</v>
      </c>
      <c r="CT762" s="6">
        <v>33268</v>
      </c>
      <c r="CU762" s="6">
        <v>1051142000</v>
      </c>
      <c r="CV762" s="6">
        <v>341627600</v>
      </c>
      <c r="CW762" s="6">
        <v>0.9497468</v>
      </c>
      <c r="CX762" s="6">
        <v>0.3086737</v>
      </c>
      <c r="CY762" s="6">
        <v>3.076864</v>
      </c>
      <c r="CZ762" s="6">
        <v>24039</v>
      </c>
      <c r="DA762" s="6">
        <v>0.72258630000000001</v>
      </c>
      <c r="DB762" s="6">
        <v>9229</v>
      </c>
      <c r="DC762" s="6">
        <v>0.27741369999999999</v>
      </c>
      <c r="DD762" s="6">
        <v>8166</v>
      </c>
      <c r="DE762" s="6">
        <v>2004.4349999999999</v>
      </c>
      <c r="DF762" s="6">
        <v>0.24546109999999999</v>
      </c>
      <c r="DG762" s="6">
        <v>803.90359999999998</v>
      </c>
      <c r="DH762" s="6">
        <v>11210.73</v>
      </c>
      <c r="DI762" s="6">
        <v>-17.371189999999999</v>
      </c>
      <c r="DJ762" s="6">
        <v>943.50919999999996</v>
      </c>
      <c r="DK762" s="6">
        <v>2680.8319999999999</v>
      </c>
      <c r="DL762" s="6">
        <v>0.15662380000000001</v>
      </c>
      <c r="DM762" s="6">
        <v>212407</v>
      </c>
      <c r="DN762" s="6">
        <v>1905.07</v>
      </c>
      <c r="DO762" s="6">
        <v>0.25951570000000002</v>
      </c>
      <c r="DP762" s="6">
        <v>460</v>
      </c>
      <c r="DQ762" s="6">
        <v>776</v>
      </c>
      <c r="DR762" s="6">
        <v>33247</v>
      </c>
      <c r="DS762" s="6">
        <v>0.99936879999999995</v>
      </c>
      <c r="DT762" s="6">
        <v>508</v>
      </c>
      <c r="DU762" s="6">
        <v>267</v>
      </c>
      <c r="DV762" s="6">
        <v>87.817570000000003</v>
      </c>
      <c r="DW762" s="6">
        <v>19.11458</v>
      </c>
      <c r="DX762" s="6">
        <v>87.817570000000003</v>
      </c>
      <c r="DY762" s="6">
        <v>19.11458</v>
      </c>
      <c r="DZ762" s="6">
        <v>87.817570000000003</v>
      </c>
      <c r="EA762" s="6">
        <v>19.11458</v>
      </c>
      <c r="EB762" s="6">
        <v>803.90380000000005</v>
      </c>
      <c r="EC762" s="6">
        <v>316109.3</v>
      </c>
      <c r="ED762" s="6">
        <v>3777.8180000000002</v>
      </c>
      <c r="EE762" s="6">
        <v>21</v>
      </c>
      <c r="EF762" s="6">
        <v>6.3123719999999995E-4</v>
      </c>
      <c r="EG762" s="6">
        <v>1392769000</v>
      </c>
      <c r="EH762" s="6">
        <v>1.2584200000000001</v>
      </c>
      <c r="EI762" s="8" t="s">
        <v>306</v>
      </c>
      <c r="EJ762" s="8">
        <v>33327</v>
      </c>
      <c r="EK762" s="8">
        <v>1174076000</v>
      </c>
      <c r="EL762" s="8">
        <v>287691700</v>
      </c>
      <c r="EM762" s="8">
        <v>1.05707</v>
      </c>
      <c r="EN762" s="8">
        <v>0.259021</v>
      </c>
      <c r="EO762" s="8">
        <v>4.0810209999999998</v>
      </c>
      <c r="EP762" s="8">
        <v>26049</v>
      </c>
      <c r="EQ762" s="8">
        <v>0.78161849999999999</v>
      </c>
      <c r="ER762" s="8">
        <v>7278</v>
      </c>
      <c r="ES762" s="8">
        <v>0.21838150000000001</v>
      </c>
      <c r="ET762" s="8">
        <v>9373</v>
      </c>
      <c r="EU762" s="8">
        <v>2636.0949999999998</v>
      </c>
      <c r="EV762" s="8">
        <v>0.28124339999999998</v>
      </c>
      <c r="EW762" s="8">
        <v>838.82360000000006</v>
      </c>
      <c r="EX762" s="8">
        <v>8885.8490000000002</v>
      </c>
      <c r="EY762" s="8">
        <v>-8.0681379999999994</v>
      </c>
      <c r="EZ762" s="8">
        <v>999.7758</v>
      </c>
      <c r="FA762" s="8">
        <v>2661.0650000000001</v>
      </c>
      <c r="FB762" s="8">
        <v>0.1437736</v>
      </c>
      <c r="FC762" s="8">
        <v>231802</v>
      </c>
      <c r="FD762" s="8">
        <v>1982.3489999999999</v>
      </c>
      <c r="FE762" s="8">
        <v>0.36769469999999999</v>
      </c>
      <c r="FF762" s="8">
        <v>500</v>
      </c>
      <c r="FG762" s="8">
        <v>836</v>
      </c>
      <c r="FH762" s="8">
        <v>33286</v>
      </c>
      <c r="FI762" s="8">
        <v>0.99876980000000004</v>
      </c>
      <c r="FJ762" s="8">
        <v>570</v>
      </c>
      <c r="FK762" s="8">
        <v>265</v>
      </c>
      <c r="FL762" s="8">
        <v>86.237589999999997</v>
      </c>
      <c r="FM762" s="8">
        <v>20.65577</v>
      </c>
      <c r="FN762" s="8">
        <v>86.237589999999997</v>
      </c>
      <c r="FO762" s="8">
        <v>20.65577</v>
      </c>
      <c r="FP762" s="8">
        <v>86.237589999999997</v>
      </c>
      <c r="FQ762" s="8">
        <v>20.65577</v>
      </c>
      <c r="FR762" s="8">
        <v>838.82380000000001</v>
      </c>
      <c r="FS762" s="8">
        <v>352024.8</v>
      </c>
      <c r="FT762" s="8">
        <v>2369.1990000000001</v>
      </c>
      <c r="FU762" s="8">
        <v>41</v>
      </c>
      <c r="FV762" s="8">
        <v>1.230234E-3</v>
      </c>
      <c r="FW762" s="8">
        <v>1461768000</v>
      </c>
      <c r="FX762" s="8">
        <v>1.3160909999999999</v>
      </c>
      <c r="FY762" s="10" t="s">
        <v>307</v>
      </c>
      <c r="FZ762" s="10">
        <v>16052</v>
      </c>
      <c r="GA762" s="10">
        <v>232979300</v>
      </c>
      <c r="GB762" s="10">
        <v>45190950</v>
      </c>
      <c r="GC762" s="10">
        <v>0.90418849999999995</v>
      </c>
      <c r="GD762" s="10">
        <v>0.17538529999999999</v>
      </c>
      <c r="GE762" s="10">
        <v>5.1554399999999996</v>
      </c>
      <c r="GF762" s="10">
        <v>16052</v>
      </c>
      <c r="GG762" s="10">
        <v>1</v>
      </c>
      <c r="GH762" s="10">
        <v>0</v>
      </c>
      <c r="GI762" s="10">
        <v>0</v>
      </c>
      <c r="GJ762" s="10">
        <v>5652</v>
      </c>
      <c r="GK762" s="10">
        <v>1990.1010000000001</v>
      </c>
      <c r="GL762" s="10">
        <v>0.35210560000000002</v>
      </c>
      <c r="GM762" s="10">
        <v>449.49419999999998</v>
      </c>
      <c r="GN762" s="10">
        <v>1798.4670000000001</v>
      </c>
      <c r="GO762" s="10">
        <v>0.2298644</v>
      </c>
      <c r="GP762" s="10">
        <v>1361.77</v>
      </c>
      <c r="GQ762" s="10">
        <v>2369.0050000000001</v>
      </c>
      <c r="GR762" s="10">
        <v>0.19275890000000001</v>
      </c>
      <c r="GS762" s="10">
        <v>83275</v>
      </c>
      <c r="GT762" s="10">
        <v>1129.22</v>
      </c>
      <c r="GU762" s="10">
        <v>0.4557387</v>
      </c>
      <c r="GV762" s="10">
        <v>310</v>
      </c>
      <c r="GW762" s="10">
        <v>439</v>
      </c>
      <c r="GX762" s="10">
        <v>15907</v>
      </c>
      <c r="GY762" s="10">
        <v>0.99096689999999998</v>
      </c>
      <c r="GZ762" s="10">
        <v>518</v>
      </c>
      <c r="HA762" s="10">
        <v>0</v>
      </c>
      <c r="HB762" s="10">
        <v>90.654430000000005</v>
      </c>
      <c r="HC762" s="10">
        <v>18.019729999999999</v>
      </c>
      <c r="HD762" s="10">
        <v>90.654430000000005</v>
      </c>
      <c r="HE762" s="10">
        <v>18.019729999999999</v>
      </c>
      <c r="HF762" s="10">
        <v>90.654430000000005</v>
      </c>
      <c r="HG762" s="10">
        <v>18.019729999999999</v>
      </c>
      <c r="HH762" s="10">
        <v>449.49439999999998</v>
      </c>
      <c r="HI762" s="10">
        <v>113964.9</v>
      </c>
      <c r="HJ762" s="10">
        <v>201.50040000000001</v>
      </c>
      <c r="HK762" s="10">
        <v>145</v>
      </c>
      <c r="HL762" s="10">
        <v>9.0331430000000004E-3</v>
      </c>
      <c r="HM762" s="10">
        <v>278170200</v>
      </c>
      <c r="HN762" s="10">
        <v>1.079574</v>
      </c>
      <c r="HO762" s="12" t="s">
        <v>308</v>
      </c>
      <c r="HP762" s="12">
        <v>16666</v>
      </c>
      <c r="HQ762" s="12">
        <v>241521700</v>
      </c>
      <c r="HR762" s="12">
        <v>59759760</v>
      </c>
      <c r="HS762" s="12">
        <v>0.86954770000000003</v>
      </c>
      <c r="HT762" s="12">
        <v>0.21515239999999999</v>
      </c>
      <c r="HU762" s="12">
        <v>4.041544</v>
      </c>
      <c r="HV762" s="12">
        <v>16666</v>
      </c>
      <c r="HW762" s="12">
        <v>1</v>
      </c>
      <c r="HX762" s="12">
        <v>0</v>
      </c>
      <c r="HY762" s="12">
        <v>0</v>
      </c>
      <c r="HZ762" s="12">
        <v>5961</v>
      </c>
      <c r="IA762" s="12">
        <v>2132.096</v>
      </c>
      <c r="IB762" s="12">
        <v>0.3576743</v>
      </c>
      <c r="IC762" s="12">
        <v>439.19130000000001</v>
      </c>
      <c r="ID762" s="12">
        <v>4540.3450000000003</v>
      </c>
      <c r="IE762" s="12">
        <v>-2.501979</v>
      </c>
      <c r="IF762" s="12">
        <v>1403.5050000000001</v>
      </c>
      <c r="IG762" s="12">
        <v>2386.81</v>
      </c>
      <c r="IH762" s="12">
        <v>0.18529309999999999</v>
      </c>
      <c r="II762" s="12">
        <v>89944</v>
      </c>
      <c r="IJ762" s="12">
        <v>1144.8900000000001</v>
      </c>
      <c r="IK762" s="12">
        <v>0.36396620000000002</v>
      </c>
      <c r="IL762" s="12">
        <v>340</v>
      </c>
      <c r="IM762" s="12">
        <v>401</v>
      </c>
      <c r="IN762" s="12">
        <v>16545</v>
      </c>
      <c r="IO762" s="12">
        <v>0.9927397</v>
      </c>
      <c r="IP762" s="12">
        <v>469</v>
      </c>
      <c r="IQ762" s="12">
        <v>0</v>
      </c>
      <c r="IR762" s="12">
        <v>90.393910000000005</v>
      </c>
      <c r="IS762" s="12">
        <v>17.660720000000001</v>
      </c>
      <c r="IT762" s="12">
        <v>90.393910000000005</v>
      </c>
      <c r="IU762" s="12">
        <v>17.660720000000001</v>
      </c>
      <c r="IV762" s="12">
        <v>90.393910000000005</v>
      </c>
      <c r="IW762" s="12">
        <v>17.660720000000001</v>
      </c>
      <c r="IX762" s="12">
        <v>439.58769999999998</v>
      </c>
      <c r="IY762" s="12">
        <v>119965.4</v>
      </c>
      <c r="IZ762" s="12">
        <v>1236.933</v>
      </c>
      <c r="JA762" s="12">
        <v>121</v>
      </c>
      <c r="JB762" s="12">
        <v>7.26029E-3</v>
      </c>
      <c r="JC762" s="12">
        <v>301281500</v>
      </c>
      <c r="JD762" s="12">
        <v>1.0847</v>
      </c>
      <c r="JE762" s="13" t="s">
        <v>309</v>
      </c>
      <c r="JF762" s="13">
        <v>44824</v>
      </c>
      <c r="JG762" s="13">
        <v>786498000</v>
      </c>
      <c r="JH762" s="13">
        <v>370723600</v>
      </c>
      <c r="JI762" s="13">
        <v>0.39145010000000002</v>
      </c>
      <c r="JJ762" s="13">
        <v>0.18451390000000001</v>
      </c>
      <c r="JK762" s="13">
        <v>2.121521</v>
      </c>
      <c r="JL762" s="13">
        <v>12139</v>
      </c>
      <c r="JM762" s="13">
        <v>3287.42</v>
      </c>
      <c r="JN762" s="13">
        <v>0.27081470000000002</v>
      </c>
      <c r="JO762" s="13">
        <v>1534.829</v>
      </c>
      <c r="JP762" s="13">
        <v>58224.49</v>
      </c>
      <c r="JQ762" s="13">
        <v>2.6144530000000001</v>
      </c>
      <c r="JR762" s="13">
        <v>1596.605</v>
      </c>
      <c r="JS762" s="13">
        <v>1061.5840000000001</v>
      </c>
      <c r="JT762" s="13">
        <v>0.1025768</v>
      </c>
      <c r="JU762" s="13">
        <v>436980</v>
      </c>
      <c r="JV762" s="13">
        <v>3472.5810000000001</v>
      </c>
      <c r="JW762" s="13">
        <v>0.12908700000000001</v>
      </c>
      <c r="JX762" s="13">
        <v>1525</v>
      </c>
      <c r="JY762" s="13">
        <v>634</v>
      </c>
      <c r="JZ762" s="13">
        <v>44328</v>
      </c>
      <c r="KA762" s="13">
        <v>0.98893450000000005</v>
      </c>
      <c r="KB762" s="13">
        <v>1182.175</v>
      </c>
      <c r="KC762" s="13">
        <v>98.194559999999996</v>
      </c>
      <c r="KD762" s="13">
        <v>20.77983</v>
      </c>
      <c r="KE762" s="13">
        <v>98.194559999999996</v>
      </c>
      <c r="KF762" s="13">
        <v>20.77983</v>
      </c>
      <c r="KG762" s="13">
        <v>98.194559999999996</v>
      </c>
      <c r="KH762" s="13">
        <v>20.77983</v>
      </c>
      <c r="KI762" s="13">
        <v>1534.829</v>
      </c>
      <c r="KJ762" s="13">
        <v>810675.5</v>
      </c>
      <c r="KK762" s="13">
        <v>75631.17</v>
      </c>
      <c r="KL762" s="13">
        <v>496</v>
      </c>
      <c r="KM762" s="13">
        <v>1.1065500000000001E-2</v>
      </c>
      <c r="KN762" s="13">
        <v>1157222000</v>
      </c>
      <c r="KO762" s="13">
        <v>0.57596389999999997</v>
      </c>
    </row>
    <row r="763" spans="1:301" x14ac:dyDescent="0.75">
      <c r="A763">
        <v>774</v>
      </c>
      <c r="B763" t="s">
        <v>332</v>
      </c>
      <c r="C763" t="s">
        <v>311</v>
      </c>
      <c r="D763" t="s">
        <v>312</v>
      </c>
      <c r="E763" t="s">
        <v>321</v>
      </c>
      <c r="F763">
        <v>1</v>
      </c>
      <c r="G763" t="s">
        <v>302</v>
      </c>
      <c r="H763">
        <v>3</v>
      </c>
      <c r="I763">
        <v>4</v>
      </c>
      <c r="J763" s="1">
        <v>43983.421770833331</v>
      </c>
      <c r="K763" s="2">
        <f t="shared" si="22"/>
        <v>34</v>
      </c>
      <c r="L763" s="2">
        <f t="shared" si="23"/>
        <v>364748</v>
      </c>
      <c r="M763" s="3" t="s">
        <v>303</v>
      </c>
      <c r="N763" s="3">
        <v>39669</v>
      </c>
      <c r="O763" s="3">
        <v>1481197000</v>
      </c>
      <c r="P763" s="3">
        <v>847404400</v>
      </c>
      <c r="Q763" s="3">
        <v>0.94126140000000003</v>
      </c>
      <c r="R763" s="3">
        <v>0.53850310000000001</v>
      </c>
      <c r="S763" s="3">
        <v>1.747922</v>
      </c>
      <c r="T763" s="3">
        <v>39669</v>
      </c>
      <c r="U763" s="3">
        <v>1</v>
      </c>
      <c r="V763" s="3">
        <v>0</v>
      </c>
      <c r="W763" s="3">
        <v>0</v>
      </c>
      <c r="X763" s="3">
        <v>20364</v>
      </c>
      <c r="Y763" s="3">
        <v>10453.82</v>
      </c>
      <c r="Z763" s="3">
        <v>0.51334800000000003</v>
      </c>
      <c r="AA763" s="3">
        <v>810.46960000000001</v>
      </c>
      <c r="AB763" s="3">
        <v>16178.64</v>
      </c>
      <c r="AC763" s="3">
        <v>0.45389659999999998</v>
      </c>
      <c r="AD763" s="3">
        <v>1124.914</v>
      </c>
      <c r="AE763" s="3">
        <v>2766.4459999999999</v>
      </c>
      <c r="AF763" s="3">
        <v>0.11279699999999999</v>
      </c>
      <c r="AG763" s="3">
        <v>351685</v>
      </c>
      <c r="AH763" s="3">
        <v>2284.2130000000002</v>
      </c>
      <c r="AI763" s="3">
        <v>7.4080460000000001E-2</v>
      </c>
      <c r="AJ763" s="3">
        <v>791</v>
      </c>
      <c r="AK763" s="3">
        <v>668</v>
      </c>
      <c r="AL763" s="3">
        <v>38829</v>
      </c>
      <c r="AM763" s="3">
        <v>0.97882480000000005</v>
      </c>
      <c r="AN763" s="3">
        <v>724</v>
      </c>
      <c r="AO763" s="3">
        <v>0</v>
      </c>
      <c r="AP763" s="3">
        <v>84.057220000000001</v>
      </c>
      <c r="AQ763" s="3">
        <v>23.940860000000001</v>
      </c>
      <c r="AR763" s="3">
        <v>84.057220000000001</v>
      </c>
      <c r="AS763" s="3">
        <v>23.940860000000001</v>
      </c>
      <c r="AT763" s="3">
        <v>84.057220000000001</v>
      </c>
      <c r="AU763" s="3">
        <v>23.940860000000001</v>
      </c>
      <c r="AV763" s="3">
        <v>827.65480000000002</v>
      </c>
      <c r="AW763" s="3">
        <v>415551.7</v>
      </c>
      <c r="AX763" s="3">
        <v>6598.3119999999999</v>
      </c>
      <c r="AY763" s="3">
        <v>840</v>
      </c>
      <c r="AZ763" s="3">
        <v>2.1175220000000002E-2</v>
      </c>
      <c r="BA763" s="3">
        <v>2328601000</v>
      </c>
      <c r="BB763" s="3">
        <v>1.4797640000000001</v>
      </c>
      <c r="BC763" s="5" t="s">
        <v>304</v>
      </c>
      <c r="BD763" s="5">
        <v>40061</v>
      </c>
      <c r="BE763" s="5">
        <v>1541441000</v>
      </c>
      <c r="BF763" s="5">
        <v>887574100</v>
      </c>
      <c r="BG763" s="5">
        <v>0.96046909999999996</v>
      </c>
      <c r="BH763" s="5">
        <v>0.55304569999999997</v>
      </c>
      <c r="BI763" s="5">
        <v>1.7366900000000001</v>
      </c>
      <c r="BJ763" s="5">
        <v>40061</v>
      </c>
      <c r="BK763" s="5">
        <v>1</v>
      </c>
      <c r="BL763" s="5">
        <v>0</v>
      </c>
      <c r="BM763" s="5">
        <v>0</v>
      </c>
      <c r="BN763" s="5">
        <v>20721</v>
      </c>
      <c r="BO763" s="5">
        <v>10717.65</v>
      </c>
      <c r="BP763" s="5">
        <v>0.51723620000000003</v>
      </c>
      <c r="BQ763" s="5">
        <v>812.82529999999997</v>
      </c>
      <c r="BR763" s="5">
        <v>30918.63</v>
      </c>
      <c r="BS763" s="5">
        <v>2.4710640000000001</v>
      </c>
      <c r="BT763" s="5">
        <v>1128.43</v>
      </c>
      <c r="BU763" s="5">
        <v>2763.567</v>
      </c>
      <c r="BV763" s="5">
        <v>0.11018600000000001</v>
      </c>
      <c r="BW763" s="5">
        <v>363576</v>
      </c>
      <c r="BX763" s="5">
        <v>2284.3620000000001</v>
      </c>
      <c r="BY763" s="5">
        <v>7.2463330000000006E-2</v>
      </c>
      <c r="BZ763" s="5">
        <v>804</v>
      </c>
      <c r="CA763" s="5">
        <v>681</v>
      </c>
      <c r="CB763" s="5">
        <v>39392</v>
      </c>
      <c r="CC763" s="5">
        <v>0.98330039999999996</v>
      </c>
      <c r="CD763" s="5">
        <v>736</v>
      </c>
      <c r="CE763" s="5">
        <v>0</v>
      </c>
      <c r="CF763" s="5">
        <v>85.085220000000007</v>
      </c>
      <c r="CG763" s="5">
        <v>24.252479999999998</v>
      </c>
      <c r="CH763" s="5">
        <v>85.085220000000007</v>
      </c>
      <c r="CI763" s="5">
        <v>24.252479999999998</v>
      </c>
      <c r="CJ763" s="5">
        <v>85.085220000000007</v>
      </c>
      <c r="CK763" s="5">
        <v>24.252479999999998</v>
      </c>
      <c r="CL763" s="5">
        <v>813.60910000000001</v>
      </c>
      <c r="CM763" s="5">
        <v>442557.4</v>
      </c>
      <c r="CN763" s="5">
        <v>23862.66</v>
      </c>
      <c r="CO763" s="5">
        <v>669</v>
      </c>
      <c r="CP763" s="5">
        <v>1.6699530000000001E-2</v>
      </c>
      <c r="CQ763" s="5">
        <v>2429015000</v>
      </c>
      <c r="CR763" s="5">
        <v>1.5135149999999999</v>
      </c>
      <c r="CS763" s="6" t="s">
        <v>305</v>
      </c>
      <c r="CT763" s="6">
        <v>75458</v>
      </c>
      <c r="CU763" s="6">
        <v>2565503000</v>
      </c>
      <c r="CV763" s="6">
        <v>1772083000</v>
      </c>
      <c r="CW763" s="6">
        <v>0.45056960000000001</v>
      </c>
      <c r="CX763" s="6">
        <v>0.31122430000000001</v>
      </c>
      <c r="CY763" s="6">
        <v>1.4477329999999999</v>
      </c>
      <c r="CZ763" s="6">
        <v>34240</v>
      </c>
      <c r="DA763" s="6">
        <v>0.45376240000000001</v>
      </c>
      <c r="DB763" s="6">
        <v>41218</v>
      </c>
      <c r="DC763" s="6">
        <v>0.54623759999999999</v>
      </c>
      <c r="DD763" s="6">
        <v>17392</v>
      </c>
      <c r="DE763" s="6">
        <v>4008.61</v>
      </c>
      <c r="DF763" s="6">
        <v>0.23048579999999999</v>
      </c>
      <c r="DG763" s="6">
        <v>847.31700000000001</v>
      </c>
      <c r="DH763" s="6">
        <v>52909.27</v>
      </c>
      <c r="DI763" s="6">
        <v>-11.73343</v>
      </c>
      <c r="DJ763" s="6">
        <v>928.33140000000003</v>
      </c>
      <c r="DK763" s="6">
        <v>2795.7379999999998</v>
      </c>
      <c r="DL763" s="6">
        <v>0.1967286</v>
      </c>
      <c r="DM763" s="6">
        <v>383564</v>
      </c>
      <c r="DN763" s="6">
        <v>2356.5259999999998</v>
      </c>
      <c r="DO763" s="6">
        <v>3.3458790000000002E-2</v>
      </c>
      <c r="DP763" s="6">
        <v>646</v>
      </c>
      <c r="DQ763" s="6">
        <v>729</v>
      </c>
      <c r="DR763" s="6">
        <v>75410</v>
      </c>
      <c r="DS763" s="6">
        <v>0.99936389999999997</v>
      </c>
      <c r="DT763" s="6">
        <v>376</v>
      </c>
      <c r="DU763" s="6">
        <v>352</v>
      </c>
      <c r="DV763" s="6">
        <v>91.72936</v>
      </c>
      <c r="DW763" s="6">
        <v>18.974150000000002</v>
      </c>
      <c r="DX763" s="6">
        <v>91.72936</v>
      </c>
      <c r="DY763" s="6">
        <v>18.974150000000002</v>
      </c>
      <c r="DZ763" s="6">
        <v>91.72936</v>
      </c>
      <c r="EA763" s="6">
        <v>18.974150000000002</v>
      </c>
      <c r="EB763" s="6">
        <v>847.46040000000005</v>
      </c>
      <c r="EC763" s="6">
        <v>450300.2</v>
      </c>
      <c r="ED763" s="6">
        <v>37098.660000000003</v>
      </c>
      <c r="EE763" s="6">
        <v>48</v>
      </c>
      <c r="EF763" s="6">
        <v>6.3611539999999995E-4</v>
      </c>
      <c r="EG763" s="6">
        <v>4337586000</v>
      </c>
      <c r="EH763" s="6">
        <v>0.76179390000000002</v>
      </c>
      <c r="EI763" s="8" t="s">
        <v>306</v>
      </c>
      <c r="EJ763" s="8">
        <v>69494</v>
      </c>
      <c r="EK763" s="8">
        <v>2368801000</v>
      </c>
      <c r="EL763" s="8">
        <v>1905356000</v>
      </c>
      <c r="EM763" s="8">
        <v>0.49049429999999999</v>
      </c>
      <c r="EN763" s="8">
        <v>0.39453139999999998</v>
      </c>
      <c r="EO763" s="8">
        <v>1.2432319999999999</v>
      </c>
      <c r="EP763" s="8">
        <v>31960</v>
      </c>
      <c r="EQ763" s="8">
        <v>0.45989580000000002</v>
      </c>
      <c r="ER763" s="8">
        <v>37534</v>
      </c>
      <c r="ES763" s="8">
        <v>0.54010420000000003</v>
      </c>
      <c r="ET763" s="8">
        <v>15967</v>
      </c>
      <c r="EU763" s="8">
        <v>3668.5909999999999</v>
      </c>
      <c r="EV763" s="8">
        <v>0.22976079999999999</v>
      </c>
      <c r="EW763" s="8">
        <v>868.42039999999997</v>
      </c>
      <c r="EX763" s="8">
        <v>28740.67</v>
      </c>
      <c r="EY763" s="8">
        <v>-7.2326160000000002</v>
      </c>
      <c r="EZ763" s="8">
        <v>881.96640000000002</v>
      </c>
      <c r="FA763" s="8">
        <v>2773.768</v>
      </c>
      <c r="FB763" s="8">
        <v>0.16812060000000001</v>
      </c>
      <c r="FC763" s="8">
        <v>413358</v>
      </c>
      <c r="FD763" s="8">
        <v>2450.5390000000002</v>
      </c>
      <c r="FE763" s="8">
        <v>1.175695E-2</v>
      </c>
      <c r="FF763" s="8">
        <v>828</v>
      </c>
      <c r="FG763" s="8">
        <v>777</v>
      </c>
      <c r="FH763" s="8">
        <v>69387</v>
      </c>
      <c r="FI763" s="8">
        <v>0.99846029999999997</v>
      </c>
      <c r="FJ763" s="8">
        <v>444</v>
      </c>
      <c r="FK763" s="8">
        <v>332</v>
      </c>
      <c r="FL763" s="8">
        <v>91.67062</v>
      </c>
      <c r="FM763" s="8">
        <v>19.883400000000002</v>
      </c>
      <c r="FN763" s="8">
        <v>91.67062</v>
      </c>
      <c r="FO763" s="8">
        <v>19.883400000000002</v>
      </c>
      <c r="FP763" s="8">
        <v>91.67062</v>
      </c>
      <c r="FQ763" s="8">
        <v>19.883400000000002</v>
      </c>
      <c r="FR763" s="8">
        <v>868.42060000000004</v>
      </c>
      <c r="FS763" s="8">
        <v>484998.8</v>
      </c>
      <c r="FT763" s="8">
        <v>11886.29</v>
      </c>
      <c r="FU763" s="8">
        <v>107</v>
      </c>
      <c r="FV763" s="8">
        <v>1.5397010000000001E-3</v>
      </c>
      <c r="FW763" s="8">
        <v>4274158000</v>
      </c>
      <c r="FX763" s="8">
        <v>0.88502570000000003</v>
      </c>
      <c r="FY763" s="10" t="s">
        <v>307</v>
      </c>
      <c r="FZ763" s="10">
        <v>33368</v>
      </c>
      <c r="GA763" s="10">
        <v>516649200</v>
      </c>
      <c r="GB763" s="10">
        <v>186815000</v>
      </c>
      <c r="GC763" s="10">
        <v>0.4640186</v>
      </c>
      <c r="GD763" s="10">
        <v>0.1677843</v>
      </c>
      <c r="GE763" s="10">
        <v>2.7655660000000002</v>
      </c>
      <c r="GF763" s="10">
        <v>33368</v>
      </c>
      <c r="GG763" s="10">
        <v>1</v>
      </c>
      <c r="GH763" s="10">
        <v>0</v>
      </c>
      <c r="GI763" s="10">
        <v>0</v>
      </c>
      <c r="GJ763" s="10">
        <v>9249</v>
      </c>
      <c r="GK763" s="10">
        <v>2563.654</v>
      </c>
      <c r="GL763" s="10">
        <v>0.27718169999999998</v>
      </c>
      <c r="GM763" s="10">
        <v>507.99209999999999</v>
      </c>
      <c r="GN763" s="10">
        <v>35816.910000000003</v>
      </c>
      <c r="GO763" s="10">
        <v>2.1993819999999999</v>
      </c>
      <c r="GP763" s="10">
        <v>1231.325</v>
      </c>
      <c r="GQ763" s="10">
        <v>2438.4250000000002</v>
      </c>
      <c r="GR763" s="10">
        <v>0.25812040000000003</v>
      </c>
      <c r="GS763" s="10">
        <v>129273</v>
      </c>
      <c r="GT763" s="10">
        <v>1393.0740000000001</v>
      </c>
      <c r="GU763" s="10">
        <v>0.21984029999999999</v>
      </c>
      <c r="GV763" s="10">
        <v>492</v>
      </c>
      <c r="GW763" s="10">
        <v>433</v>
      </c>
      <c r="GX763" s="10">
        <v>33198</v>
      </c>
      <c r="GY763" s="10">
        <v>0.99490529999999999</v>
      </c>
      <c r="GZ763" s="10">
        <v>444</v>
      </c>
      <c r="HA763" s="10">
        <v>0</v>
      </c>
      <c r="HB763" s="10">
        <v>89.644059999999996</v>
      </c>
      <c r="HC763" s="10">
        <v>17.303100000000001</v>
      </c>
      <c r="HD763" s="10">
        <v>89.644059999999996</v>
      </c>
      <c r="HE763" s="10">
        <v>17.303100000000001</v>
      </c>
      <c r="HF763" s="10">
        <v>89.644059999999996</v>
      </c>
      <c r="HG763" s="10">
        <v>17.303100000000001</v>
      </c>
      <c r="HH763" s="10">
        <v>508.4359</v>
      </c>
      <c r="HI763" s="10">
        <v>159664.29999999999</v>
      </c>
      <c r="HJ763" s="10">
        <v>38445.54</v>
      </c>
      <c r="HK763" s="10">
        <v>170</v>
      </c>
      <c r="HL763" s="10">
        <v>5.0947010000000001E-3</v>
      </c>
      <c r="HM763" s="10">
        <v>703464300</v>
      </c>
      <c r="HN763" s="10">
        <v>0.631803</v>
      </c>
      <c r="HO763" s="12" t="s">
        <v>308</v>
      </c>
      <c r="HP763" s="12">
        <v>32848</v>
      </c>
      <c r="HQ763" s="12">
        <v>570889100</v>
      </c>
      <c r="HR763" s="12">
        <v>145873600</v>
      </c>
      <c r="HS763" s="12">
        <v>0.52909530000000005</v>
      </c>
      <c r="HT763" s="12">
        <v>0.13519439999999999</v>
      </c>
      <c r="HU763" s="12">
        <v>3.913589</v>
      </c>
      <c r="HV763" s="12">
        <v>32848</v>
      </c>
      <c r="HW763" s="12">
        <v>1</v>
      </c>
      <c r="HX763" s="12">
        <v>0</v>
      </c>
      <c r="HY763" s="12">
        <v>0</v>
      </c>
      <c r="HZ763" s="12">
        <v>9335</v>
      </c>
      <c r="IA763" s="12">
        <v>2652.893</v>
      </c>
      <c r="IB763" s="12">
        <v>0.28418779999999999</v>
      </c>
      <c r="IC763" s="12">
        <v>501.4828</v>
      </c>
      <c r="ID763" s="12">
        <v>60337.55</v>
      </c>
      <c r="IE763" s="12">
        <v>-4.8990320000000001</v>
      </c>
      <c r="IF763" s="12">
        <v>1253.3430000000001</v>
      </c>
      <c r="IG763" s="12">
        <v>2403.4189999999999</v>
      </c>
      <c r="IH763" s="12">
        <v>0.2661481</v>
      </c>
      <c r="II763" s="12">
        <v>123420</v>
      </c>
      <c r="IJ763" s="12">
        <v>1377.828</v>
      </c>
      <c r="IK763" s="12">
        <v>0.35160809999999998</v>
      </c>
      <c r="IL763" s="12">
        <v>432</v>
      </c>
      <c r="IM763" s="12">
        <v>474</v>
      </c>
      <c r="IN763" s="12">
        <v>32689</v>
      </c>
      <c r="IO763" s="12">
        <v>0.99515949999999997</v>
      </c>
      <c r="IP763" s="12">
        <v>492</v>
      </c>
      <c r="IQ763" s="12">
        <v>0</v>
      </c>
      <c r="IR763" s="12">
        <v>89.870919999999998</v>
      </c>
      <c r="IS763" s="12">
        <v>16.410509999999999</v>
      </c>
      <c r="IT763" s="12">
        <v>89.870919999999998</v>
      </c>
      <c r="IU763" s="12">
        <v>16.410509999999999</v>
      </c>
      <c r="IV763" s="12">
        <v>89.870919999999998</v>
      </c>
      <c r="IW763" s="12">
        <v>16.410509999999999</v>
      </c>
      <c r="IX763" s="12">
        <v>511.73110000000003</v>
      </c>
      <c r="IY763" s="12">
        <v>159911.20000000001</v>
      </c>
      <c r="IZ763" s="12">
        <v>110832.3</v>
      </c>
      <c r="JA763" s="12">
        <v>159</v>
      </c>
      <c r="JB763" s="12">
        <v>4.8404770000000001E-3</v>
      </c>
      <c r="JC763" s="12">
        <v>716762700</v>
      </c>
      <c r="JD763" s="12">
        <v>0.66428969999999998</v>
      </c>
      <c r="JE763" s="13" t="s">
        <v>309</v>
      </c>
      <c r="JF763" s="13">
        <v>73850</v>
      </c>
      <c r="JG763" s="13">
        <v>1946070000</v>
      </c>
      <c r="JH763" s="13">
        <v>491570200</v>
      </c>
      <c r="JI763" s="13">
        <v>0.3568268</v>
      </c>
      <c r="JJ763" s="13">
        <v>9.0133149999999995E-2</v>
      </c>
      <c r="JK763" s="13">
        <v>3.958885</v>
      </c>
      <c r="JL763" s="13">
        <v>16605</v>
      </c>
      <c r="JM763" s="13">
        <v>3733.5949999999998</v>
      </c>
      <c r="JN763" s="13">
        <v>0.22484770000000001</v>
      </c>
      <c r="JO763" s="13">
        <v>763.03740000000005</v>
      </c>
      <c r="JP763" s="13">
        <v>1590.3720000000001</v>
      </c>
      <c r="JQ763" s="13">
        <v>7.4801820000000001</v>
      </c>
      <c r="JR763" s="13">
        <v>1529.9390000000001</v>
      </c>
      <c r="JS763" s="13">
        <v>1256.7180000000001</v>
      </c>
      <c r="JT763" s="13">
        <v>0.33115260000000002</v>
      </c>
      <c r="JU763" s="13">
        <v>223009</v>
      </c>
      <c r="JV763" s="13">
        <v>1903.578</v>
      </c>
      <c r="JW763" s="13">
        <v>0.35603119999999999</v>
      </c>
      <c r="JX763" s="13">
        <v>753</v>
      </c>
      <c r="JY763" s="13">
        <v>430</v>
      </c>
      <c r="JZ763" s="13">
        <v>72874</v>
      </c>
      <c r="KA763" s="13">
        <v>0.98678399999999999</v>
      </c>
      <c r="KB763" s="13">
        <v>417.43259999999998</v>
      </c>
      <c r="KC763" s="13">
        <v>97.177520000000001</v>
      </c>
      <c r="KD763" s="13">
        <v>18.812460000000002</v>
      </c>
      <c r="KE763" s="13">
        <v>97.177520000000001</v>
      </c>
      <c r="KF763" s="13">
        <v>18.812460000000002</v>
      </c>
      <c r="KG763" s="13">
        <v>97.177520000000001</v>
      </c>
      <c r="KH763" s="13">
        <v>18.812460000000002</v>
      </c>
      <c r="KI763" s="13">
        <v>763.03750000000002</v>
      </c>
      <c r="KJ763" s="13">
        <v>293027.59999999998</v>
      </c>
      <c r="KK763" s="13">
        <v>34.248910000000002</v>
      </c>
      <c r="KL763" s="13">
        <v>976</v>
      </c>
      <c r="KM763" s="13">
        <v>1.321598E-2</v>
      </c>
      <c r="KN763" s="13">
        <v>2437640000</v>
      </c>
      <c r="KO763" s="13">
        <v>0.44695990000000002</v>
      </c>
    </row>
    <row r="764" spans="1:301" x14ac:dyDescent="0.75">
      <c r="A764">
        <v>775</v>
      </c>
      <c r="B764" t="s">
        <v>331</v>
      </c>
      <c r="C764" t="s">
        <v>311</v>
      </c>
      <c r="D764" t="s">
        <v>315</v>
      </c>
      <c r="E764" t="s">
        <v>313</v>
      </c>
      <c r="F764">
        <v>1</v>
      </c>
      <c r="G764" t="s">
        <v>302</v>
      </c>
      <c r="H764">
        <v>3</v>
      </c>
      <c r="I764">
        <v>3</v>
      </c>
      <c r="J764" s="1">
        <v>43983.423136574071</v>
      </c>
      <c r="K764" s="2">
        <f t="shared" si="22"/>
        <v>34</v>
      </c>
      <c r="L764" s="2">
        <f t="shared" si="23"/>
        <v>220133</v>
      </c>
      <c r="M764" s="3" t="s">
        <v>303</v>
      </c>
      <c r="N764" s="3">
        <v>28253</v>
      </c>
      <c r="O764" s="3">
        <v>756002300</v>
      </c>
      <c r="P764" s="3">
        <v>153072700</v>
      </c>
      <c r="Q764" s="3">
        <v>0.94709600000000005</v>
      </c>
      <c r="R764" s="3">
        <v>0.19176470000000001</v>
      </c>
      <c r="S764" s="3">
        <v>4.9388449999999997</v>
      </c>
      <c r="T764" s="3">
        <v>28253</v>
      </c>
      <c r="U764" s="3">
        <v>1</v>
      </c>
      <c r="V764" s="3">
        <v>0</v>
      </c>
      <c r="W764" s="3">
        <v>0</v>
      </c>
      <c r="X764" s="3">
        <v>14564</v>
      </c>
      <c r="Y764" s="3">
        <v>7507.5249999999996</v>
      </c>
      <c r="Z764" s="3">
        <v>0.51548510000000003</v>
      </c>
      <c r="AA764" s="3">
        <v>647.70749999999998</v>
      </c>
      <c r="AB764" s="3">
        <v>12179.87</v>
      </c>
      <c r="AC764" s="3">
        <v>1.5441320000000001</v>
      </c>
      <c r="AD764" s="3">
        <v>1187.462</v>
      </c>
      <c r="AE764" s="3">
        <v>2710.8649999999998</v>
      </c>
      <c r="AF764" s="3">
        <v>0.14538300000000001</v>
      </c>
      <c r="AG764" s="3">
        <v>194335</v>
      </c>
      <c r="AH764" s="3">
        <v>1679.1690000000001</v>
      </c>
      <c r="AI764" s="3">
        <v>0.43987959999999998</v>
      </c>
      <c r="AJ764" s="3">
        <v>431</v>
      </c>
      <c r="AK764" s="3">
        <v>626</v>
      </c>
      <c r="AL764" s="3">
        <v>27518</v>
      </c>
      <c r="AM764" s="3">
        <v>0.97398510000000005</v>
      </c>
      <c r="AN764" s="3">
        <v>677</v>
      </c>
      <c r="AO764" s="3">
        <v>0</v>
      </c>
      <c r="AP764" s="3">
        <v>79.885180000000005</v>
      </c>
      <c r="AQ764" s="3">
        <v>22.36936</v>
      </c>
      <c r="AR764" s="3">
        <v>79.885180000000005</v>
      </c>
      <c r="AS764" s="3">
        <v>22.36936</v>
      </c>
      <c r="AT764" s="3">
        <v>79.885180000000005</v>
      </c>
      <c r="AU764" s="3">
        <v>22.36936</v>
      </c>
      <c r="AV764" s="3">
        <v>647.70770000000005</v>
      </c>
      <c r="AW764" s="3">
        <v>253822.1</v>
      </c>
      <c r="AX764" s="3">
        <v>5250.7460000000001</v>
      </c>
      <c r="AY764" s="3">
        <v>735</v>
      </c>
      <c r="AZ764" s="3">
        <v>2.601494E-2</v>
      </c>
      <c r="BA764" s="3">
        <v>909075000</v>
      </c>
      <c r="BB764" s="3">
        <v>1.1388609999999999</v>
      </c>
      <c r="BC764" s="5" t="s">
        <v>304</v>
      </c>
      <c r="BD764" s="5">
        <v>29078</v>
      </c>
      <c r="BE764" s="5">
        <v>758505700</v>
      </c>
      <c r="BF764" s="5">
        <v>246403800</v>
      </c>
      <c r="BG764" s="5">
        <v>0.89707709999999996</v>
      </c>
      <c r="BH764" s="5">
        <v>0.29141929999999999</v>
      </c>
      <c r="BI764" s="5">
        <v>3.078303</v>
      </c>
      <c r="BJ764" s="5">
        <v>29078</v>
      </c>
      <c r="BK764" s="5">
        <v>1</v>
      </c>
      <c r="BL764" s="5">
        <v>0</v>
      </c>
      <c r="BM764" s="5">
        <v>0</v>
      </c>
      <c r="BN764" s="5">
        <v>15248</v>
      </c>
      <c r="BO764" s="5">
        <v>7995.7870000000003</v>
      </c>
      <c r="BP764" s="5">
        <v>0.52438269999999998</v>
      </c>
      <c r="BQ764" s="5">
        <v>639.2808</v>
      </c>
      <c r="BR764" s="5">
        <v>23389.16</v>
      </c>
      <c r="BS764" s="5">
        <v>-4.1710859999999998</v>
      </c>
      <c r="BT764" s="5">
        <v>1232.884</v>
      </c>
      <c r="BU764" s="5">
        <v>2727.674</v>
      </c>
      <c r="BV764" s="5">
        <v>0.13158300000000001</v>
      </c>
      <c r="BW764" s="5">
        <v>220986</v>
      </c>
      <c r="BX764" s="5">
        <v>1752.2349999999999</v>
      </c>
      <c r="BY764" s="5">
        <v>0.25969219999999998</v>
      </c>
      <c r="BZ764" s="5">
        <v>483</v>
      </c>
      <c r="CA764" s="5">
        <v>635</v>
      </c>
      <c r="CB764" s="5">
        <v>28299</v>
      </c>
      <c r="CC764" s="5">
        <v>0.97321000000000002</v>
      </c>
      <c r="CD764" s="5">
        <v>684</v>
      </c>
      <c r="CE764" s="5">
        <v>0</v>
      </c>
      <c r="CF764" s="5">
        <v>79.158580000000001</v>
      </c>
      <c r="CG764" s="5">
        <v>22.985969999999998</v>
      </c>
      <c r="CH764" s="5">
        <v>79.158580000000001</v>
      </c>
      <c r="CI764" s="5">
        <v>22.985969999999998</v>
      </c>
      <c r="CJ764" s="5">
        <v>79.158580000000001</v>
      </c>
      <c r="CK764" s="5">
        <v>22.985969999999998</v>
      </c>
      <c r="CL764" s="5">
        <v>639.28099999999995</v>
      </c>
      <c r="CM764" s="5">
        <v>290094.90000000002</v>
      </c>
      <c r="CN764" s="5">
        <v>18813.29</v>
      </c>
      <c r="CO764" s="5">
        <v>779</v>
      </c>
      <c r="CP764" s="5">
        <v>2.679001E-2</v>
      </c>
      <c r="CQ764" s="5">
        <v>1004909000</v>
      </c>
      <c r="CR764" s="5">
        <v>1.188496</v>
      </c>
      <c r="CS764" s="6" t="s">
        <v>305</v>
      </c>
      <c r="CT764" s="6">
        <v>44451</v>
      </c>
      <c r="CU764" s="6">
        <v>1766805000</v>
      </c>
      <c r="CV764" s="6">
        <v>270467700</v>
      </c>
      <c r="CW764" s="6">
        <v>0.89418140000000002</v>
      </c>
      <c r="CX764" s="6">
        <v>0.1368839</v>
      </c>
      <c r="CY764" s="6">
        <v>6.5324059999999999</v>
      </c>
      <c r="CZ764" s="6">
        <v>29605</v>
      </c>
      <c r="DA764" s="6">
        <v>0.66601429999999995</v>
      </c>
      <c r="DB764" s="6">
        <v>14846</v>
      </c>
      <c r="DC764" s="6">
        <v>0.3339857</v>
      </c>
      <c r="DD764" s="6">
        <v>11336</v>
      </c>
      <c r="DE764" s="6">
        <v>2890.9340000000002</v>
      </c>
      <c r="DF764" s="6">
        <v>0.25502239999999998</v>
      </c>
      <c r="DG764" s="6">
        <v>717.93100000000004</v>
      </c>
      <c r="DH764" s="6">
        <v>21733.67</v>
      </c>
      <c r="DI764" s="6">
        <v>-16.29383</v>
      </c>
      <c r="DJ764" s="6">
        <v>935.56849999999997</v>
      </c>
      <c r="DK764" s="6">
        <v>2688.23</v>
      </c>
      <c r="DL764" s="6">
        <v>0.1907768</v>
      </c>
      <c r="DM764" s="6">
        <v>233000</v>
      </c>
      <c r="DN764" s="6">
        <v>1849.287</v>
      </c>
      <c r="DO764" s="6">
        <v>0.53946179999999999</v>
      </c>
      <c r="DP764" s="6">
        <v>473</v>
      </c>
      <c r="DQ764" s="6">
        <v>696</v>
      </c>
      <c r="DR764" s="6">
        <v>44271</v>
      </c>
      <c r="DS764" s="6">
        <v>0.99595060000000002</v>
      </c>
      <c r="DT764" s="6">
        <v>441</v>
      </c>
      <c r="DU764" s="6">
        <v>254</v>
      </c>
      <c r="DV764" s="6">
        <v>89.040580000000006</v>
      </c>
      <c r="DW764" s="6">
        <v>22.430109999999999</v>
      </c>
      <c r="DX764" s="6">
        <v>89.040580000000006</v>
      </c>
      <c r="DY764" s="6">
        <v>22.430109999999999</v>
      </c>
      <c r="DZ764" s="6">
        <v>89.040580000000006</v>
      </c>
      <c r="EA764" s="6">
        <v>22.430109999999999</v>
      </c>
      <c r="EB764" s="6">
        <v>717.93119999999999</v>
      </c>
      <c r="EC764" s="6">
        <v>322776.09999999998</v>
      </c>
      <c r="ED764" s="6">
        <v>10626.36</v>
      </c>
      <c r="EE764" s="6">
        <v>180</v>
      </c>
      <c r="EF764" s="6">
        <v>4.049403E-3</v>
      </c>
      <c r="EG764" s="6">
        <v>2037273000</v>
      </c>
      <c r="EH764" s="6">
        <v>1.0310649999999999</v>
      </c>
      <c r="EI764" s="8" t="s">
        <v>306</v>
      </c>
      <c r="EJ764" s="8">
        <v>37089</v>
      </c>
      <c r="EK764" s="8">
        <v>1344879000</v>
      </c>
      <c r="EL764" s="8">
        <v>208856700</v>
      </c>
      <c r="EM764" s="8">
        <v>0.97767130000000002</v>
      </c>
      <c r="EN764" s="8">
        <v>0.1518302</v>
      </c>
      <c r="EO764" s="8">
        <v>6.4392420000000001</v>
      </c>
      <c r="EP764" s="8">
        <v>24557</v>
      </c>
      <c r="EQ764" s="8">
        <v>0.66210999999999998</v>
      </c>
      <c r="ER764" s="8">
        <v>12532</v>
      </c>
      <c r="ES764" s="8">
        <v>0.33788990000000002</v>
      </c>
      <c r="ET764" s="8">
        <v>9755</v>
      </c>
      <c r="EU764" s="8">
        <v>2565.721</v>
      </c>
      <c r="EV764" s="8">
        <v>0.26301600000000003</v>
      </c>
      <c r="EW764" s="8">
        <v>714.20230000000004</v>
      </c>
      <c r="EX764" s="8">
        <v>886.18589999999995</v>
      </c>
      <c r="EY764" s="8">
        <v>0.71178200000000003</v>
      </c>
      <c r="EZ764" s="8">
        <v>958.19129999999996</v>
      </c>
      <c r="FA764" s="8">
        <v>2679.6860000000001</v>
      </c>
      <c r="FB764" s="8">
        <v>0.1589313</v>
      </c>
      <c r="FC764" s="8">
        <v>233365</v>
      </c>
      <c r="FD764" s="8">
        <v>1853.242</v>
      </c>
      <c r="FE764" s="8">
        <v>0.53458819999999996</v>
      </c>
      <c r="FF764" s="8">
        <v>459</v>
      </c>
      <c r="FG764" s="8">
        <v>709</v>
      </c>
      <c r="FH764" s="8">
        <v>36972</v>
      </c>
      <c r="FI764" s="8">
        <v>0.99684539999999999</v>
      </c>
      <c r="FJ764" s="8">
        <v>464</v>
      </c>
      <c r="FK764" s="8">
        <v>244</v>
      </c>
      <c r="FL764" s="8">
        <v>87.770420000000001</v>
      </c>
      <c r="FM764" s="8">
        <v>20.4194</v>
      </c>
      <c r="FN764" s="8">
        <v>87.770420000000001</v>
      </c>
      <c r="FO764" s="8">
        <v>20.4194</v>
      </c>
      <c r="FP764" s="8">
        <v>87.770420000000001</v>
      </c>
      <c r="FQ764" s="8">
        <v>20.4194</v>
      </c>
      <c r="FR764" s="8">
        <v>714.35789999999997</v>
      </c>
      <c r="FS764" s="8">
        <v>301716.5</v>
      </c>
      <c r="FT764" s="8">
        <v>21.17408</v>
      </c>
      <c r="FU764" s="8">
        <v>117</v>
      </c>
      <c r="FV764" s="8">
        <v>3.1545739999999998E-3</v>
      </c>
      <c r="FW764" s="8">
        <v>1553735000</v>
      </c>
      <c r="FX764" s="8">
        <v>1.1295010000000001</v>
      </c>
      <c r="FY764" s="10" t="s">
        <v>307</v>
      </c>
      <c r="FZ764" s="10">
        <v>17664</v>
      </c>
      <c r="GA764" s="10">
        <v>213677400</v>
      </c>
      <c r="GB764" s="10">
        <v>59700690</v>
      </c>
      <c r="GC764" s="10">
        <v>0.6848263</v>
      </c>
      <c r="GD764" s="10">
        <v>0.19133800000000001</v>
      </c>
      <c r="GE764" s="10">
        <v>3.5791439999999999</v>
      </c>
      <c r="GF764" s="10">
        <v>17664</v>
      </c>
      <c r="GG764" s="10">
        <v>1</v>
      </c>
      <c r="GH764" s="10">
        <v>0</v>
      </c>
      <c r="GI764" s="10">
        <v>0</v>
      </c>
      <c r="GJ764" s="10">
        <v>6587</v>
      </c>
      <c r="GK764" s="10">
        <v>2456.3270000000002</v>
      </c>
      <c r="GL764" s="10">
        <v>0.3729053</v>
      </c>
      <c r="GM764" s="10">
        <v>442.476</v>
      </c>
      <c r="GN764" s="10">
        <v>5554.902</v>
      </c>
      <c r="GO764" s="10">
        <v>-5.6337780000000004</v>
      </c>
      <c r="GP764" s="10">
        <v>1320.47</v>
      </c>
      <c r="GQ764" s="10">
        <v>2379.6509999999998</v>
      </c>
      <c r="GR764" s="10">
        <v>0.20462920000000001</v>
      </c>
      <c r="GS764" s="10">
        <v>86322</v>
      </c>
      <c r="GT764" s="10">
        <v>1141.4760000000001</v>
      </c>
      <c r="GU764" s="10">
        <v>0.31723610000000002</v>
      </c>
      <c r="GV764" s="10">
        <v>309</v>
      </c>
      <c r="GW764" s="10">
        <v>392</v>
      </c>
      <c r="GX764" s="10">
        <v>17439</v>
      </c>
      <c r="GY764" s="10">
        <v>0.98726219999999998</v>
      </c>
      <c r="GZ764" s="10">
        <v>465</v>
      </c>
      <c r="HA764" s="10">
        <v>0</v>
      </c>
      <c r="HB764" s="10">
        <v>87.40025</v>
      </c>
      <c r="HC764" s="10">
        <v>18.87894</v>
      </c>
      <c r="HD764" s="10">
        <v>87.40025</v>
      </c>
      <c r="HE764" s="10">
        <v>18.87894</v>
      </c>
      <c r="HF764" s="10">
        <v>87.40025</v>
      </c>
      <c r="HG764" s="10">
        <v>18.87894</v>
      </c>
      <c r="HH764" s="10">
        <v>442.47620000000001</v>
      </c>
      <c r="HI764" s="10">
        <v>117403.3</v>
      </c>
      <c r="HJ764" s="10">
        <v>1746.883</v>
      </c>
      <c r="HK764" s="10">
        <v>225</v>
      </c>
      <c r="HL764" s="10">
        <v>1.2737770000000001E-2</v>
      </c>
      <c r="HM764" s="10">
        <v>273378000</v>
      </c>
      <c r="HN764" s="10">
        <v>0.87616430000000001</v>
      </c>
      <c r="HO764" s="12" t="s">
        <v>308</v>
      </c>
      <c r="HP764" s="12">
        <v>17387</v>
      </c>
      <c r="HQ764" s="12">
        <v>205822300</v>
      </c>
      <c r="HR764" s="12">
        <v>66720920</v>
      </c>
      <c r="HS764" s="12">
        <v>0.68083680000000002</v>
      </c>
      <c r="HT764" s="12">
        <v>0.22070529999999999</v>
      </c>
      <c r="HU764" s="12">
        <v>3.0848230000000001</v>
      </c>
      <c r="HV764" s="12">
        <v>17387</v>
      </c>
      <c r="HW764" s="12">
        <v>1</v>
      </c>
      <c r="HX764" s="12">
        <v>0</v>
      </c>
      <c r="HY764" s="12">
        <v>0</v>
      </c>
      <c r="HZ764" s="12">
        <v>6786</v>
      </c>
      <c r="IA764" s="12">
        <v>2648.5189999999998</v>
      </c>
      <c r="IB764" s="12">
        <v>0.39029160000000002</v>
      </c>
      <c r="IC764" s="12">
        <v>430.80040000000002</v>
      </c>
      <c r="ID764" s="12">
        <v>19441.68</v>
      </c>
      <c r="IE764" s="12">
        <v>0.4240661</v>
      </c>
      <c r="IF764" s="12">
        <v>1352.7139999999999</v>
      </c>
      <c r="IG764" s="12">
        <v>2395.3130000000001</v>
      </c>
      <c r="IH764" s="12">
        <v>0.2020429</v>
      </c>
      <c r="II764" s="12">
        <v>86056</v>
      </c>
      <c r="IJ764" s="12">
        <v>1134.367</v>
      </c>
      <c r="IK764" s="12">
        <v>0.26049050000000001</v>
      </c>
      <c r="IL764" s="12">
        <v>392</v>
      </c>
      <c r="IM764" s="12">
        <v>357</v>
      </c>
      <c r="IN764" s="12">
        <v>17129</v>
      </c>
      <c r="IO764" s="12">
        <v>0.98516130000000002</v>
      </c>
      <c r="IP764" s="12">
        <v>438</v>
      </c>
      <c r="IQ764" s="12">
        <v>0</v>
      </c>
      <c r="IR764" s="12">
        <v>87.330129999999997</v>
      </c>
      <c r="IS764" s="12">
        <v>17.890979999999999</v>
      </c>
      <c r="IT764" s="12">
        <v>87.330129999999997</v>
      </c>
      <c r="IU764" s="12">
        <v>17.890979999999999</v>
      </c>
      <c r="IV764" s="12">
        <v>87.330129999999997</v>
      </c>
      <c r="IW764" s="12">
        <v>17.890979999999999</v>
      </c>
      <c r="IX764" s="12">
        <v>431.87759999999997</v>
      </c>
      <c r="IY764" s="12">
        <v>115194</v>
      </c>
      <c r="IZ764" s="12">
        <v>21739.17</v>
      </c>
      <c r="JA764" s="12">
        <v>258</v>
      </c>
      <c r="JB764" s="12">
        <v>1.483867E-2</v>
      </c>
      <c r="JC764" s="12">
        <v>272543200</v>
      </c>
      <c r="JD764" s="12">
        <v>0.90154210000000001</v>
      </c>
      <c r="JE764" s="13" t="s">
        <v>309</v>
      </c>
      <c r="JF764" s="13">
        <v>46211</v>
      </c>
      <c r="JG764" s="13">
        <v>756805000</v>
      </c>
      <c r="JH764" s="13">
        <v>294019700</v>
      </c>
      <c r="JI764" s="13">
        <v>0.35439959999999998</v>
      </c>
      <c r="JJ764" s="13">
        <v>0.13768469999999999</v>
      </c>
      <c r="JK764" s="13">
        <v>2.5739939999999999</v>
      </c>
      <c r="JL764" s="13">
        <v>12294</v>
      </c>
      <c r="JM764" s="13">
        <v>3270.703</v>
      </c>
      <c r="JN764" s="13">
        <v>0.26604060000000002</v>
      </c>
      <c r="JO764" s="13">
        <v>631.19569999999999</v>
      </c>
      <c r="JP764" s="13">
        <v>20985.32</v>
      </c>
      <c r="JQ764" s="13">
        <v>-1.337569</v>
      </c>
      <c r="JR764" s="13">
        <v>1576.2719999999999</v>
      </c>
      <c r="JS764" s="13">
        <v>1122.31</v>
      </c>
      <c r="JT764" s="13">
        <v>0.23125499999999999</v>
      </c>
      <c r="JU764" s="13">
        <v>199827</v>
      </c>
      <c r="JV764" s="13">
        <v>1803.9680000000001</v>
      </c>
      <c r="JW764" s="13">
        <v>0.19395399999999999</v>
      </c>
      <c r="JX764" s="13">
        <v>610</v>
      </c>
      <c r="JY764" s="13">
        <v>574</v>
      </c>
      <c r="JZ764" s="13">
        <v>45537</v>
      </c>
      <c r="KA764" s="13">
        <v>0.98541469999999998</v>
      </c>
      <c r="KB764" s="13">
        <v>401.84199999999998</v>
      </c>
      <c r="KC764" s="13">
        <v>96.722819999999999</v>
      </c>
      <c r="KD764" s="13">
        <v>21.314060000000001</v>
      </c>
      <c r="KE764" s="13">
        <v>96.722819999999999</v>
      </c>
      <c r="KF764" s="13">
        <v>21.314060000000001</v>
      </c>
      <c r="KG764" s="13">
        <v>96.722819999999999</v>
      </c>
      <c r="KH764" s="13">
        <v>21.314060000000001</v>
      </c>
      <c r="KI764" s="13">
        <v>662.33389999999997</v>
      </c>
      <c r="KJ764" s="13">
        <v>294399.2</v>
      </c>
      <c r="KK764" s="13">
        <v>9529.8449999999993</v>
      </c>
      <c r="KL764" s="13">
        <v>674</v>
      </c>
      <c r="KM764" s="13">
        <v>1.4585269999999999E-2</v>
      </c>
      <c r="KN764" s="13">
        <v>1050825000</v>
      </c>
      <c r="KO764" s="13">
        <v>0.49208429999999997</v>
      </c>
    </row>
    <row r="765" spans="1:301" x14ac:dyDescent="0.75">
      <c r="A765">
        <v>776</v>
      </c>
      <c r="B765" t="s">
        <v>330</v>
      </c>
      <c r="C765" t="s">
        <v>311</v>
      </c>
      <c r="D765" t="s">
        <v>326</v>
      </c>
      <c r="E765" t="s">
        <v>316</v>
      </c>
      <c r="F765">
        <v>1</v>
      </c>
      <c r="G765" t="s">
        <v>302</v>
      </c>
      <c r="H765">
        <v>3</v>
      </c>
      <c r="I765">
        <v>2</v>
      </c>
      <c r="J765" s="1">
        <v>43983.424502314818</v>
      </c>
      <c r="K765" s="2">
        <f t="shared" si="22"/>
        <v>34</v>
      </c>
      <c r="L765" s="2">
        <f t="shared" si="23"/>
        <v>206953</v>
      </c>
      <c r="M765" s="3" t="s">
        <v>303</v>
      </c>
      <c r="N765" s="3">
        <v>25193</v>
      </c>
      <c r="O765" s="3">
        <v>686550600</v>
      </c>
      <c r="P765" s="3">
        <v>88439260</v>
      </c>
      <c r="Q765" s="3">
        <v>1.081715</v>
      </c>
      <c r="R765" s="3">
        <v>0.13934299999999999</v>
      </c>
      <c r="S765" s="3">
        <v>7.7629619999999999</v>
      </c>
      <c r="T765" s="3">
        <v>25193</v>
      </c>
      <c r="U765" s="3">
        <v>1</v>
      </c>
      <c r="V765" s="3">
        <v>0</v>
      </c>
      <c r="W765" s="3">
        <v>0</v>
      </c>
      <c r="X765" s="3">
        <v>14064</v>
      </c>
      <c r="Y765" s="3">
        <v>7851.232</v>
      </c>
      <c r="Z765" s="3">
        <v>0.55825029999999998</v>
      </c>
      <c r="AA765" s="3">
        <v>797.38639999999998</v>
      </c>
      <c r="AB765" s="3">
        <v>700.3768</v>
      </c>
      <c r="AC765" s="3">
        <v>0.47491080000000002</v>
      </c>
      <c r="AD765" s="3">
        <v>1241.3800000000001</v>
      </c>
      <c r="AE765" s="3">
        <v>2748.7159999999999</v>
      </c>
      <c r="AF765" s="3">
        <v>0.11558069999999999</v>
      </c>
      <c r="AG765" s="3">
        <v>217969</v>
      </c>
      <c r="AH765" s="3">
        <v>1930.2570000000001</v>
      </c>
      <c r="AI765" s="3">
        <v>0.59562380000000004</v>
      </c>
      <c r="AJ765" s="3">
        <v>393</v>
      </c>
      <c r="AK765" s="3">
        <v>786</v>
      </c>
      <c r="AL765" s="3">
        <v>24626</v>
      </c>
      <c r="AM765" s="3">
        <v>0.97749379999999997</v>
      </c>
      <c r="AN765" s="3">
        <v>839</v>
      </c>
      <c r="AO765" s="3">
        <v>0</v>
      </c>
      <c r="AP765" s="3">
        <v>83.220730000000003</v>
      </c>
      <c r="AQ765" s="3">
        <v>25.484549999999999</v>
      </c>
      <c r="AR765" s="3">
        <v>83.220730000000003</v>
      </c>
      <c r="AS765" s="3">
        <v>25.484549999999999</v>
      </c>
      <c r="AT765" s="3">
        <v>83.220730000000003</v>
      </c>
      <c r="AU765" s="3">
        <v>25.484549999999999</v>
      </c>
      <c r="AV765" s="3">
        <v>797.38649999999996</v>
      </c>
      <c r="AW765" s="3">
        <v>288053.2</v>
      </c>
      <c r="AX765" s="3">
        <v>19.470790000000001</v>
      </c>
      <c r="AY765" s="3">
        <v>567</v>
      </c>
      <c r="AZ765" s="3">
        <v>2.2506249999999998E-2</v>
      </c>
      <c r="BA765" s="3">
        <v>774989800</v>
      </c>
      <c r="BB765" s="3">
        <v>1.221058</v>
      </c>
      <c r="BC765" s="5" t="s">
        <v>304</v>
      </c>
      <c r="BD765" s="5">
        <v>22877</v>
      </c>
      <c r="BE765" s="5">
        <v>656547100</v>
      </c>
      <c r="BF765" s="5">
        <v>120827600</v>
      </c>
      <c r="BG765" s="5">
        <v>1.254491</v>
      </c>
      <c r="BH765" s="5">
        <v>0.2308703</v>
      </c>
      <c r="BI765" s="5">
        <v>5.4337499999999999</v>
      </c>
      <c r="BJ765" s="5">
        <v>22877</v>
      </c>
      <c r="BK765" s="5">
        <v>1</v>
      </c>
      <c r="BL765" s="5">
        <v>0</v>
      </c>
      <c r="BM765" s="5">
        <v>0</v>
      </c>
      <c r="BN765" s="5">
        <v>13137</v>
      </c>
      <c r="BO765" s="5">
        <v>7543.8549999999996</v>
      </c>
      <c r="BP765" s="5">
        <v>0.57424489999999995</v>
      </c>
      <c r="BQ765" s="5">
        <v>666.80510000000004</v>
      </c>
      <c r="BR765" s="5">
        <v>27346.07</v>
      </c>
      <c r="BS765" s="5">
        <v>-4.7135959999999999</v>
      </c>
      <c r="BT765" s="5">
        <v>1183.6669999999999</v>
      </c>
      <c r="BU765" s="5">
        <v>2753.7020000000002</v>
      </c>
      <c r="BV765" s="5">
        <v>0.13738120000000001</v>
      </c>
      <c r="BW765" s="5">
        <v>166522</v>
      </c>
      <c r="BX765" s="5">
        <v>1608.904</v>
      </c>
      <c r="BY765" s="5">
        <v>0.47491299999999997</v>
      </c>
      <c r="BZ765" s="5">
        <v>414</v>
      </c>
      <c r="CA765" s="5">
        <v>607</v>
      </c>
      <c r="CB765" s="5">
        <v>22287</v>
      </c>
      <c r="CC765" s="5">
        <v>0.97420989999999996</v>
      </c>
      <c r="CD765" s="5">
        <v>660</v>
      </c>
      <c r="CE765" s="5">
        <v>0</v>
      </c>
      <c r="CF765" s="5">
        <v>81.716309999999993</v>
      </c>
      <c r="CG765" s="5">
        <v>24.455970000000001</v>
      </c>
      <c r="CH765" s="5">
        <v>81.716309999999993</v>
      </c>
      <c r="CI765" s="5">
        <v>24.455970000000001</v>
      </c>
      <c r="CJ765" s="5">
        <v>81.716309999999993</v>
      </c>
      <c r="CK765" s="5">
        <v>24.455970000000001</v>
      </c>
      <c r="CL765" s="5">
        <v>666.80560000000003</v>
      </c>
      <c r="CM765" s="5">
        <v>237084.5</v>
      </c>
      <c r="CN765" s="5">
        <v>32688.19</v>
      </c>
      <c r="CO765" s="5">
        <v>590</v>
      </c>
      <c r="CP765" s="5">
        <v>2.57901E-2</v>
      </c>
      <c r="CQ765" s="5">
        <v>777374700</v>
      </c>
      <c r="CR765" s="5">
        <v>1.4853620000000001</v>
      </c>
      <c r="CS765" s="6" t="s">
        <v>305</v>
      </c>
      <c r="CT765" s="6">
        <v>50792</v>
      </c>
      <c r="CU765" s="6">
        <v>944715600</v>
      </c>
      <c r="CV765" s="6">
        <v>570453000</v>
      </c>
      <c r="CW765" s="6">
        <v>0.3661934</v>
      </c>
      <c r="CX765" s="6">
        <v>0.2211206</v>
      </c>
      <c r="CY765" s="6">
        <v>1.65608</v>
      </c>
      <c r="CZ765" s="6">
        <v>26019</v>
      </c>
      <c r="DA765" s="6">
        <v>0.51226570000000005</v>
      </c>
      <c r="DB765" s="6">
        <v>24773</v>
      </c>
      <c r="DC765" s="6">
        <v>0.48773430000000001</v>
      </c>
      <c r="DD765" s="6">
        <v>9598</v>
      </c>
      <c r="DE765" s="6">
        <v>1813.703</v>
      </c>
      <c r="DF765" s="6">
        <v>0.18896679999999999</v>
      </c>
      <c r="DG765" s="6">
        <v>617.25599999999997</v>
      </c>
      <c r="DH765" s="6">
        <v>1635.509</v>
      </c>
      <c r="DI765" s="6">
        <v>-13.536429999999999</v>
      </c>
      <c r="DJ765" s="6">
        <v>1115.8879999999999</v>
      </c>
      <c r="DK765" s="6">
        <v>2800.482</v>
      </c>
      <c r="DL765" s="6">
        <v>0.26261040000000002</v>
      </c>
      <c r="DM765" s="6">
        <v>193412</v>
      </c>
      <c r="DN765" s="6">
        <v>1704.278</v>
      </c>
      <c r="DO765" s="6">
        <v>6.1014209999999999E-2</v>
      </c>
      <c r="DP765" s="6">
        <v>577</v>
      </c>
      <c r="DQ765" s="6">
        <v>488</v>
      </c>
      <c r="DR765" s="6">
        <v>50727</v>
      </c>
      <c r="DS765" s="6">
        <v>0.99872030000000001</v>
      </c>
      <c r="DT765" s="6">
        <v>227</v>
      </c>
      <c r="DU765" s="6">
        <v>260</v>
      </c>
      <c r="DV765" s="6">
        <v>92.128150000000005</v>
      </c>
      <c r="DW765" s="6">
        <v>22.52468</v>
      </c>
      <c r="DX765" s="6">
        <v>92.128150000000005</v>
      </c>
      <c r="DY765" s="6">
        <v>22.52468</v>
      </c>
      <c r="DZ765" s="6">
        <v>92.128150000000005</v>
      </c>
      <c r="EA765" s="6">
        <v>22.52468</v>
      </c>
      <c r="EB765" s="6">
        <v>635.50120000000004</v>
      </c>
      <c r="EC765" s="6">
        <v>278680.59999999998</v>
      </c>
      <c r="ED765" s="6">
        <v>52.663589999999999</v>
      </c>
      <c r="EE765" s="6">
        <v>65</v>
      </c>
      <c r="EF765" s="6">
        <v>1.2797290000000001E-3</v>
      </c>
      <c r="EG765" s="6">
        <v>1515169000</v>
      </c>
      <c r="EH765" s="6">
        <v>0.587314</v>
      </c>
      <c r="EI765" s="8" t="s">
        <v>306</v>
      </c>
      <c r="EJ765" s="8">
        <v>46850</v>
      </c>
      <c r="EK765" s="8">
        <v>1031154000</v>
      </c>
      <c r="EL765" s="8">
        <v>209458400</v>
      </c>
      <c r="EM765" s="8">
        <v>0.46979080000000001</v>
      </c>
      <c r="EN765" s="8">
        <v>9.5428620000000006E-2</v>
      </c>
      <c r="EO765" s="8">
        <v>4.922955</v>
      </c>
      <c r="EP765" s="8">
        <v>19975</v>
      </c>
      <c r="EQ765" s="8">
        <v>0.42636069999999998</v>
      </c>
      <c r="ER765" s="8">
        <v>26875</v>
      </c>
      <c r="ES765" s="8">
        <v>0.57363929999999996</v>
      </c>
      <c r="ET765" s="8">
        <v>9539</v>
      </c>
      <c r="EU765" s="8">
        <v>1942.21</v>
      </c>
      <c r="EV765" s="8">
        <v>0.20360729999999999</v>
      </c>
      <c r="EW765" s="8">
        <v>584.85209999999995</v>
      </c>
      <c r="EX765" s="8">
        <v>36458.239999999998</v>
      </c>
      <c r="EY765" s="8">
        <v>-3.0796999999999999</v>
      </c>
      <c r="EZ765" s="8">
        <v>1040.5809999999999</v>
      </c>
      <c r="FA765" s="8">
        <v>2817.9490000000001</v>
      </c>
      <c r="FB765" s="8">
        <v>0.30097259999999998</v>
      </c>
      <c r="FC765" s="8">
        <v>155662</v>
      </c>
      <c r="FD765" s="8">
        <v>1504.596</v>
      </c>
      <c r="FE765" s="8">
        <v>0.43868200000000002</v>
      </c>
      <c r="FF765" s="8">
        <v>389</v>
      </c>
      <c r="FG765" s="8">
        <v>547</v>
      </c>
      <c r="FH765" s="8">
        <v>46772</v>
      </c>
      <c r="FI765" s="8">
        <v>0.99833510000000003</v>
      </c>
      <c r="FJ765" s="8">
        <v>258</v>
      </c>
      <c r="FK765" s="8">
        <v>288</v>
      </c>
      <c r="FL765" s="8">
        <v>93.931370000000001</v>
      </c>
      <c r="FM765" s="8">
        <v>23.114899999999999</v>
      </c>
      <c r="FN765" s="8">
        <v>93.931370000000001</v>
      </c>
      <c r="FO765" s="8">
        <v>23.114899999999999</v>
      </c>
      <c r="FP765" s="8">
        <v>93.931370000000001</v>
      </c>
      <c r="FQ765" s="8">
        <v>23.114899999999999</v>
      </c>
      <c r="FR765" s="8">
        <v>584.85230000000001</v>
      </c>
      <c r="FS765" s="8">
        <v>204887.2</v>
      </c>
      <c r="FT765" s="8">
        <v>28371.46</v>
      </c>
      <c r="FU765" s="8">
        <v>78</v>
      </c>
      <c r="FV765" s="8">
        <v>1.664888E-3</v>
      </c>
      <c r="FW765" s="8">
        <v>1240613000</v>
      </c>
      <c r="FX765" s="8">
        <v>0.56521940000000004</v>
      </c>
      <c r="FY765" s="10" t="s">
        <v>307</v>
      </c>
      <c r="FZ765" s="10">
        <v>14316</v>
      </c>
      <c r="GA765" s="10">
        <v>109726500</v>
      </c>
      <c r="GB765" s="10">
        <v>58032340</v>
      </c>
      <c r="GC765" s="10">
        <v>0.53538719999999995</v>
      </c>
      <c r="GD765" s="10">
        <v>0.28315659999999998</v>
      </c>
      <c r="GE765" s="10">
        <v>1.890781</v>
      </c>
      <c r="GF765" s="10">
        <v>14203</v>
      </c>
      <c r="GG765" s="10">
        <v>0.99210670000000001</v>
      </c>
      <c r="GH765" s="10">
        <v>113</v>
      </c>
      <c r="GI765" s="10">
        <v>7.8932659999999995E-3</v>
      </c>
      <c r="GJ765" s="10">
        <v>5029</v>
      </c>
      <c r="GK765" s="10">
        <v>1766.614</v>
      </c>
      <c r="GL765" s="10">
        <v>0.35128530000000002</v>
      </c>
      <c r="GM765" s="10">
        <v>377.7208</v>
      </c>
      <c r="GN765" s="10">
        <v>5861.0259999999998</v>
      </c>
      <c r="GO765" s="10">
        <v>-6.2643829999999996</v>
      </c>
      <c r="GP765" s="10">
        <v>1269.7070000000001</v>
      </c>
      <c r="GQ765" s="10">
        <v>2512.35</v>
      </c>
      <c r="GR765" s="10">
        <v>0.1820957</v>
      </c>
      <c r="GS765" s="10">
        <v>78618</v>
      </c>
      <c r="GT765" s="10">
        <v>1065.7190000000001</v>
      </c>
      <c r="GU765" s="10">
        <v>9.4953650000000001E-2</v>
      </c>
      <c r="GV765" s="10">
        <v>288</v>
      </c>
      <c r="GW765" s="10">
        <v>371</v>
      </c>
      <c r="GX765" s="10">
        <v>14104</v>
      </c>
      <c r="GY765" s="10">
        <v>0.98519140000000005</v>
      </c>
      <c r="GZ765" s="10">
        <v>354</v>
      </c>
      <c r="HA765" s="10">
        <v>16</v>
      </c>
      <c r="HB765" s="10">
        <v>93.249859999999998</v>
      </c>
      <c r="HC765" s="10">
        <v>20.462949999999999</v>
      </c>
      <c r="HD765" s="10">
        <v>93.249859999999998</v>
      </c>
      <c r="HE765" s="10">
        <v>20.462949999999999</v>
      </c>
      <c r="HF765" s="10">
        <v>93.249859999999998</v>
      </c>
      <c r="HG765" s="10">
        <v>20.462949999999999</v>
      </c>
      <c r="HH765" s="10">
        <v>383.09559999999999</v>
      </c>
      <c r="HI765" s="10">
        <v>104534.7</v>
      </c>
      <c r="HJ765" s="10">
        <v>2399.527</v>
      </c>
      <c r="HK765" s="10">
        <v>212</v>
      </c>
      <c r="HL765" s="10">
        <v>1.480861E-2</v>
      </c>
      <c r="HM765" s="10">
        <v>167758800</v>
      </c>
      <c r="HN765" s="10">
        <v>0.81854389999999999</v>
      </c>
      <c r="HO765" s="12" t="s">
        <v>308</v>
      </c>
      <c r="HP765" s="12">
        <v>12254</v>
      </c>
      <c r="HQ765" s="12">
        <v>115950200</v>
      </c>
      <c r="HR765" s="12">
        <v>68008270</v>
      </c>
      <c r="HS765" s="12">
        <v>0.7721751</v>
      </c>
      <c r="HT765" s="12">
        <v>0.45290380000000002</v>
      </c>
      <c r="HU765" s="12">
        <v>1.7049430000000001</v>
      </c>
      <c r="HV765" s="12">
        <v>12254</v>
      </c>
      <c r="HW765" s="12">
        <v>1</v>
      </c>
      <c r="HX765" s="12">
        <v>0</v>
      </c>
      <c r="HY765" s="12">
        <v>0</v>
      </c>
      <c r="HZ765" s="12">
        <v>4949</v>
      </c>
      <c r="IA765" s="12">
        <v>1998.7429999999999</v>
      </c>
      <c r="IB765" s="12">
        <v>0.40386810000000001</v>
      </c>
      <c r="IC765" s="12">
        <v>397.5437</v>
      </c>
      <c r="ID765" s="12">
        <v>2866.6260000000002</v>
      </c>
      <c r="IE765" s="12">
        <v>-7.3427069999999999</v>
      </c>
      <c r="IF765" s="12">
        <v>1254.662</v>
      </c>
      <c r="IG765" s="12">
        <v>2489.2600000000002</v>
      </c>
      <c r="IH765" s="12">
        <v>0.14318929999999999</v>
      </c>
      <c r="II765" s="12">
        <v>85579</v>
      </c>
      <c r="IJ765" s="12">
        <v>1145.385</v>
      </c>
      <c r="IK765" s="12">
        <v>6.7919019999999997E-2</v>
      </c>
      <c r="IL765" s="12">
        <v>381</v>
      </c>
      <c r="IM765" s="12">
        <v>326</v>
      </c>
      <c r="IN765" s="12">
        <v>11996</v>
      </c>
      <c r="IO765" s="12">
        <v>0.97894570000000003</v>
      </c>
      <c r="IP765" s="12">
        <v>342</v>
      </c>
      <c r="IQ765" s="12">
        <v>0</v>
      </c>
      <c r="IR765" s="12">
        <v>90.428349999999995</v>
      </c>
      <c r="IS765" s="12">
        <v>20.234500000000001</v>
      </c>
      <c r="IT765" s="12">
        <v>90.428349999999995</v>
      </c>
      <c r="IU765" s="12">
        <v>20.234500000000001</v>
      </c>
      <c r="IV765" s="12">
        <v>90.428349999999995</v>
      </c>
      <c r="IW765" s="12">
        <v>20.234500000000001</v>
      </c>
      <c r="IX765" s="12">
        <v>411.49400000000003</v>
      </c>
      <c r="IY765" s="12">
        <v>116165.3</v>
      </c>
      <c r="IZ765" s="12">
        <v>670.60080000000005</v>
      </c>
      <c r="JA765" s="12">
        <v>258</v>
      </c>
      <c r="JB765" s="12">
        <v>2.1054349999999999E-2</v>
      </c>
      <c r="JC765" s="12">
        <v>183958500</v>
      </c>
      <c r="JD765" s="12">
        <v>1.225079</v>
      </c>
      <c r="JE765" s="13" t="s">
        <v>309</v>
      </c>
      <c r="JF765" s="13">
        <v>34671</v>
      </c>
      <c r="JG765" s="13">
        <v>777629900</v>
      </c>
      <c r="JH765" s="13">
        <v>135313200</v>
      </c>
      <c r="JI765" s="13">
        <v>0.64690460000000005</v>
      </c>
      <c r="JJ765" s="13">
        <v>0.112566</v>
      </c>
      <c r="JK765" s="13">
        <v>5.7468890000000004</v>
      </c>
      <c r="JL765" s="13">
        <v>9083</v>
      </c>
      <c r="JM765" s="13">
        <v>2379.5360000000001</v>
      </c>
      <c r="JN765" s="13">
        <v>0.26197690000000001</v>
      </c>
      <c r="JO765" s="13">
        <v>645.63840000000005</v>
      </c>
      <c r="JP765" s="13">
        <v>627.18589999999995</v>
      </c>
      <c r="JQ765" s="13">
        <v>0.1563097</v>
      </c>
      <c r="JR765" s="13">
        <v>1628.9290000000001</v>
      </c>
      <c r="JS765" s="13">
        <v>1317.1389999999999</v>
      </c>
      <c r="JT765" s="13">
        <v>0.1632875</v>
      </c>
      <c r="JU765" s="13">
        <v>212331</v>
      </c>
      <c r="JV765" s="13">
        <v>1819.72</v>
      </c>
      <c r="JW765" s="13">
        <v>0.49500660000000002</v>
      </c>
      <c r="JX765" s="13">
        <v>547</v>
      </c>
      <c r="JY765" s="13">
        <v>608</v>
      </c>
      <c r="JZ765" s="13">
        <v>33992</v>
      </c>
      <c r="KA765" s="13">
        <v>0.98041590000000001</v>
      </c>
      <c r="KB765" s="13">
        <v>384.48020000000002</v>
      </c>
      <c r="KC765" s="13">
        <v>98.15607</v>
      </c>
      <c r="KD765" s="13">
        <v>21.52373</v>
      </c>
      <c r="KE765" s="13">
        <v>98.15607</v>
      </c>
      <c r="KF765" s="13">
        <v>21.52373</v>
      </c>
      <c r="KG765" s="13">
        <v>98.15607</v>
      </c>
      <c r="KH765" s="13">
        <v>21.52373</v>
      </c>
      <c r="KI765" s="13">
        <v>658.28779999999995</v>
      </c>
      <c r="KJ765" s="13">
        <v>287774.2</v>
      </c>
      <c r="KK765" s="13">
        <v>11.34557</v>
      </c>
      <c r="KL765" s="13">
        <v>679</v>
      </c>
      <c r="KM765" s="13">
        <v>1.9584089999999998E-2</v>
      </c>
      <c r="KN765" s="13">
        <v>912943100</v>
      </c>
      <c r="KO765" s="13">
        <v>0.7594706</v>
      </c>
    </row>
    <row r="766" spans="1:301" x14ac:dyDescent="0.75">
      <c r="A766">
        <v>777</v>
      </c>
      <c r="B766" t="s">
        <v>329</v>
      </c>
      <c r="C766" t="s">
        <v>311</v>
      </c>
      <c r="D766" t="s">
        <v>326</v>
      </c>
      <c r="E766" t="s">
        <v>321</v>
      </c>
      <c r="F766">
        <v>1</v>
      </c>
      <c r="G766" t="s">
        <v>302</v>
      </c>
      <c r="H766">
        <v>3</v>
      </c>
      <c r="I766">
        <v>1</v>
      </c>
      <c r="J766" s="1">
        <v>43983.425879629627</v>
      </c>
      <c r="K766" s="2">
        <f t="shared" si="22"/>
        <v>34</v>
      </c>
      <c r="L766" s="2">
        <f t="shared" si="23"/>
        <v>244710</v>
      </c>
      <c r="M766" s="3" t="s">
        <v>303</v>
      </c>
      <c r="N766" s="3">
        <v>28193</v>
      </c>
      <c r="O766" s="3">
        <v>1033661000</v>
      </c>
      <c r="P766" s="3">
        <v>217906500</v>
      </c>
      <c r="Q766" s="3">
        <v>1.3004549999999999</v>
      </c>
      <c r="R766" s="3">
        <v>0.27414949999999999</v>
      </c>
      <c r="S766" s="3">
        <v>4.7435980000000004</v>
      </c>
      <c r="T766" s="3">
        <v>28193</v>
      </c>
      <c r="U766" s="3">
        <v>1</v>
      </c>
      <c r="V766" s="3">
        <v>0</v>
      </c>
      <c r="W766" s="3">
        <v>0</v>
      </c>
      <c r="X766" s="3">
        <v>14968</v>
      </c>
      <c r="Y766" s="3">
        <v>7946.69</v>
      </c>
      <c r="Z766" s="3">
        <v>0.53091189999999999</v>
      </c>
      <c r="AA766" s="3">
        <v>696.84580000000005</v>
      </c>
      <c r="AB766" s="3">
        <v>26207.040000000001</v>
      </c>
      <c r="AC766" s="3">
        <v>-3.9592520000000002</v>
      </c>
      <c r="AD766" s="3">
        <v>1120.9580000000001</v>
      </c>
      <c r="AE766" s="3">
        <v>2749.098</v>
      </c>
      <c r="AF766" s="3">
        <v>0.1153583</v>
      </c>
      <c r="AG766" s="3">
        <v>244395</v>
      </c>
      <c r="AH766" s="3">
        <v>1917.355</v>
      </c>
      <c r="AI766" s="3">
        <v>0.42482530000000002</v>
      </c>
      <c r="AJ766" s="3">
        <v>555</v>
      </c>
      <c r="AK766" s="3">
        <v>645</v>
      </c>
      <c r="AL766" s="3">
        <v>27673</v>
      </c>
      <c r="AM766" s="3">
        <v>0.98155570000000003</v>
      </c>
      <c r="AN766" s="3">
        <v>696</v>
      </c>
      <c r="AO766" s="3">
        <v>0</v>
      </c>
      <c r="AP766" s="3">
        <v>84.303979999999996</v>
      </c>
      <c r="AQ766" s="3">
        <v>24.237690000000001</v>
      </c>
      <c r="AR766" s="3">
        <v>84.303979999999996</v>
      </c>
      <c r="AS766" s="3">
        <v>24.237690000000001</v>
      </c>
      <c r="AT766" s="3">
        <v>84.303979999999996</v>
      </c>
      <c r="AU766" s="3">
        <v>24.237690000000001</v>
      </c>
      <c r="AV766" s="3">
        <v>701.45309999999995</v>
      </c>
      <c r="AW766" s="3">
        <v>349776.5</v>
      </c>
      <c r="AX766" s="3">
        <v>24360.97</v>
      </c>
      <c r="AY766" s="3">
        <v>520</v>
      </c>
      <c r="AZ766" s="3">
        <v>1.8444289999999999E-2</v>
      </c>
      <c r="BA766" s="3">
        <v>1251567000</v>
      </c>
      <c r="BB766" s="3">
        <v>1.574605</v>
      </c>
      <c r="BC766" s="5" t="s">
        <v>304</v>
      </c>
      <c r="BD766" s="5">
        <v>24787</v>
      </c>
      <c r="BE766" s="5">
        <v>1022023000</v>
      </c>
      <c r="BF766" s="5">
        <v>136099800</v>
      </c>
      <c r="BG766" s="5">
        <v>1.6634610000000001</v>
      </c>
      <c r="BH766" s="5">
        <v>0.2215183</v>
      </c>
      <c r="BI766" s="5">
        <v>7.5093639999999997</v>
      </c>
      <c r="BJ766" s="5">
        <v>24787</v>
      </c>
      <c r="BK766" s="5">
        <v>1</v>
      </c>
      <c r="BL766" s="5">
        <v>0</v>
      </c>
      <c r="BM766" s="5">
        <v>0</v>
      </c>
      <c r="BN766" s="5">
        <v>13475</v>
      </c>
      <c r="BO766" s="5">
        <v>7325.4380000000001</v>
      </c>
      <c r="BP766" s="5">
        <v>0.54363170000000005</v>
      </c>
      <c r="BQ766" s="5">
        <v>741.1046</v>
      </c>
      <c r="BR766" s="5">
        <v>23774.09</v>
      </c>
      <c r="BS766" s="5">
        <v>-22.92764</v>
      </c>
      <c r="BT766" s="5">
        <v>1101.6890000000001</v>
      </c>
      <c r="BU766" s="5">
        <v>2745.4349999999999</v>
      </c>
      <c r="BV766" s="5">
        <v>0.10564610000000001</v>
      </c>
      <c r="BW766" s="5">
        <v>234623</v>
      </c>
      <c r="BX766" s="5">
        <v>1892.6020000000001</v>
      </c>
      <c r="BY766" s="5">
        <v>0.5851712</v>
      </c>
      <c r="BZ766" s="5">
        <v>550</v>
      </c>
      <c r="CA766" s="5">
        <v>661</v>
      </c>
      <c r="CB766" s="5">
        <v>24322</v>
      </c>
      <c r="CC766" s="5">
        <v>0.98124020000000001</v>
      </c>
      <c r="CD766" s="5">
        <v>712</v>
      </c>
      <c r="CE766" s="5">
        <v>0</v>
      </c>
      <c r="CF766" s="5">
        <v>82.984989999999996</v>
      </c>
      <c r="CG766" s="5">
        <v>23.967690000000001</v>
      </c>
      <c r="CH766" s="5">
        <v>82.984989999999996</v>
      </c>
      <c r="CI766" s="5">
        <v>23.967690000000001</v>
      </c>
      <c r="CJ766" s="5">
        <v>82.984989999999996</v>
      </c>
      <c r="CK766" s="5">
        <v>23.967690000000001</v>
      </c>
      <c r="CL766" s="5">
        <v>741.10469999999998</v>
      </c>
      <c r="CM766" s="5">
        <v>329479</v>
      </c>
      <c r="CN766" s="5">
        <v>22802.58</v>
      </c>
      <c r="CO766" s="5">
        <v>465</v>
      </c>
      <c r="CP766" s="5">
        <v>1.8759830000000002E-2</v>
      </c>
      <c r="CQ766" s="5">
        <v>1158123000</v>
      </c>
      <c r="CR766" s="5">
        <v>1.8849800000000001</v>
      </c>
      <c r="CS766" s="6" t="s">
        <v>305</v>
      </c>
      <c r="CT766" s="6">
        <v>60112</v>
      </c>
      <c r="CU766" s="6">
        <v>1392199000</v>
      </c>
      <c r="CV766" s="6">
        <v>808279800</v>
      </c>
      <c r="CW766" s="6">
        <v>0.38528230000000002</v>
      </c>
      <c r="CX766" s="6">
        <v>0.2236863</v>
      </c>
      <c r="CY766" s="6">
        <v>1.7224219999999999</v>
      </c>
      <c r="CZ766" s="6">
        <v>28783</v>
      </c>
      <c r="DA766" s="6">
        <v>0.4788229</v>
      </c>
      <c r="DB766" s="6">
        <v>31329</v>
      </c>
      <c r="DC766" s="6">
        <v>0.52117709999999995</v>
      </c>
      <c r="DD766" s="6">
        <v>13638</v>
      </c>
      <c r="DE766" s="6">
        <v>3094.1419999999998</v>
      </c>
      <c r="DF766" s="6">
        <v>0.22687650000000001</v>
      </c>
      <c r="DG766" s="6">
        <v>635.29049999999995</v>
      </c>
      <c r="DH766" s="6">
        <v>45567.06</v>
      </c>
      <c r="DI766" s="6">
        <v>3.120933</v>
      </c>
      <c r="DJ766" s="6">
        <v>956.10069999999996</v>
      </c>
      <c r="DK766" s="6">
        <v>2805.355</v>
      </c>
      <c r="DL766" s="6">
        <v>0.23917269999999999</v>
      </c>
      <c r="DM766" s="6">
        <v>251333</v>
      </c>
      <c r="DN766" s="6">
        <v>1859.8589999999999</v>
      </c>
      <c r="DO766" s="6">
        <v>7.0416010000000001E-2</v>
      </c>
      <c r="DP766" s="6">
        <v>598</v>
      </c>
      <c r="DQ766" s="6">
        <v>588</v>
      </c>
      <c r="DR766" s="6">
        <v>60084</v>
      </c>
      <c r="DS766" s="6">
        <v>0.99953420000000004</v>
      </c>
      <c r="DT766" s="6">
        <v>287</v>
      </c>
      <c r="DU766" s="6">
        <v>300</v>
      </c>
      <c r="DV766" s="6">
        <v>92.529110000000003</v>
      </c>
      <c r="DW766" s="6">
        <v>21.761649999999999</v>
      </c>
      <c r="DX766" s="6">
        <v>92.529110000000003</v>
      </c>
      <c r="DY766" s="6">
        <v>21.761649999999999</v>
      </c>
      <c r="DZ766" s="6">
        <v>92.529110000000003</v>
      </c>
      <c r="EA766" s="6">
        <v>21.761649999999999</v>
      </c>
      <c r="EB766" s="6">
        <v>654.34439999999995</v>
      </c>
      <c r="EC766" s="6">
        <v>332917.2</v>
      </c>
      <c r="ED766" s="6">
        <v>34541.480000000003</v>
      </c>
      <c r="EE766" s="6">
        <v>28</v>
      </c>
      <c r="EF766" s="6">
        <v>4.6579720000000001E-4</v>
      </c>
      <c r="EG766" s="6">
        <v>2200479000</v>
      </c>
      <c r="EH766" s="6">
        <v>0.60896859999999997</v>
      </c>
      <c r="EI766" s="8" t="s">
        <v>306</v>
      </c>
      <c r="EJ766" s="8">
        <v>50999</v>
      </c>
      <c r="EK766" s="8">
        <v>1572169000</v>
      </c>
      <c r="EL766" s="8">
        <v>438771700</v>
      </c>
      <c r="EM766" s="8">
        <v>0.6044716</v>
      </c>
      <c r="EN766" s="8">
        <v>0.16870009999999999</v>
      </c>
      <c r="EO766" s="8">
        <v>3.583113</v>
      </c>
      <c r="EP766" s="8">
        <v>28446</v>
      </c>
      <c r="EQ766" s="8">
        <v>0.55777560000000004</v>
      </c>
      <c r="ER766" s="8">
        <v>22553</v>
      </c>
      <c r="ES766" s="8">
        <v>0.44222440000000002</v>
      </c>
      <c r="ET766" s="8">
        <v>12055</v>
      </c>
      <c r="EU766" s="8">
        <v>2849.527</v>
      </c>
      <c r="EV766" s="8">
        <v>0.23637720000000001</v>
      </c>
      <c r="EW766" s="8">
        <v>660.23789999999997</v>
      </c>
      <c r="EX766" s="8">
        <v>30284.89</v>
      </c>
      <c r="EY766" s="8">
        <v>-1.8788290000000001</v>
      </c>
      <c r="EZ766" s="8">
        <v>901.87630000000001</v>
      </c>
      <c r="FA766" s="8">
        <v>2769.096</v>
      </c>
      <c r="FB766" s="8">
        <v>0.214368</v>
      </c>
      <c r="FC766" s="8">
        <v>237904</v>
      </c>
      <c r="FD766" s="8">
        <v>1859.8430000000001</v>
      </c>
      <c r="FE766" s="8">
        <v>0.31766240000000001</v>
      </c>
      <c r="FF766" s="8">
        <v>587</v>
      </c>
      <c r="FG766" s="8">
        <v>619</v>
      </c>
      <c r="FH766" s="8">
        <v>50968</v>
      </c>
      <c r="FI766" s="8">
        <v>0.99939219999999995</v>
      </c>
      <c r="FJ766" s="8">
        <v>342</v>
      </c>
      <c r="FK766" s="8">
        <v>276</v>
      </c>
      <c r="FL766" s="8">
        <v>91.352680000000007</v>
      </c>
      <c r="FM766" s="8">
        <v>20.11561</v>
      </c>
      <c r="FN766" s="8">
        <v>91.352680000000007</v>
      </c>
      <c r="FO766" s="8">
        <v>20.11561</v>
      </c>
      <c r="FP766" s="8">
        <v>91.352680000000007</v>
      </c>
      <c r="FQ766" s="8">
        <v>20.11561</v>
      </c>
      <c r="FR766" s="8">
        <v>667.34829999999999</v>
      </c>
      <c r="FS766" s="8">
        <v>304812.79999999999</v>
      </c>
      <c r="FT766" s="8">
        <v>17984.169999999998</v>
      </c>
      <c r="FU766" s="8">
        <v>31</v>
      </c>
      <c r="FV766" s="8">
        <v>6.0785500000000003E-4</v>
      </c>
      <c r="FW766" s="8">
        <v>2010941000</v>
      </c>
      <c r="FX766" s="8">
        <v>0.77317170000000002</v>
      </c>
      <c r="FY766" s="10" t="s">
        <v>307</v>
      </c>
      <c r="FZ766" s="10">
        <v>19533</v>
      </c>
      <c r="GA766" s="10">
        <v>193281800</v>
      </c>
      <c r="GB766" s="10">
        <v>64426000</v>
      </c>
      <c r="GC766" s="10">
        <v>0.50658590000000003</v>
      </c>
      <c r="GD766" s="10">
        <v>0.1688586</v>
      </c>
      <c r="GE766" s="10">
        <v>3.0000589999999998</v>
      </c>
      <c r="GF766" s="10">
        <v>19533</v>
      </c>
      <c r="GG766" s="10">
        <v>1</v>
      </c>
      <c r="GH766" s="10">
        <v>0</v>
      </c>
      <c r="GI766" s="10">
        <v>0</v>
      </c>
      <c r="GJ766" s="10">
        <v>6727</v>
      </c>
      <c r="GK766" s="10">
        <v>2316.7220000000002</v>
      </c>
      <c r="GL766" s="10">
        <v>0.34439160000000002</v>
      </c>
      <c r="GM766" s="10">
        <v>414.34289999999999</v>
      </c>
      <c r="GN766" s="10">
        <v>1029.0730000000001</v>
      </c>
      <c r="GO766" s="10">
        <v>-4.3931649999999998</v>
      </c>
      <c r="GP766" s="10">
        <v>1223.3920000000001</v>
      </c>
      <c r="GQ766" s="10">
        <v>2456.913</v>
      </c>
      <c r="GR766" s="10">
        <v>0.22806940000000001</v>
      </c>
      <c r="GS766" s="10">
        <v>85645</v>
      </c>
      <c r="GT766" s="10">
        <v>1098.672</v>
      </c>
      <c r="GU766" s="10">
        <v>0.25000739999999999</v>
      </c>
      <c r="GV766" s="10">
        <v>331</v>
      </c>
      <c r="GW766" s="10">
        <v>330</v>
      </c>
      <c r="GX766" s="10">
        <v>19336</v>
      </c>
      <c r="GY766" s="10">
        <v>0.98991450000000003</v>
      </c>
      <c r="GZ766" s="10">
        <v>367</v>
      </c>
      <c r="HA766" s="10">
        <v>0</v>
      </c>
      <c r="HB766" s="10">
        <v>90.460599999999999</v>
      </c>
      <c r="HC766" s="10">
        <v>18.224450000000001</v>
      </c>
      <c r="HD766" s="10">
        <v>90.460599999999999</v>
      </c>
      <c r="HE766" s="10">
        <v>18.224450000000001</v>
      </c>
      <c r="HF766" s="10">
        <v>90.460599999999999</v>
      </c>
      <c r="HG766" s="10">
        <v>18.224450000000001</v>
      </c>
      <c r="HH766" s="10">
        <v>414.34309999999999</v>
      </c>
      <c r="HI766" s="10">
        <v>108292.5</v>
      </c>
      <c r="HJ766" s="10">
        <v>54.215510000000002</v>
      </c>
      <c r="HK766" s="10">
        <v>197</v>
      </c>
      <c r="HL766" s="10">
        <v>1.0085500000000001E-2</v>
      </c>
      <c r="HM766" s="10">
        <v>257707800</v>
      </c>
      <c r="HN766" s="10">
        <v>0.6754445</v>
      </c>
      <c r="HO766" s="12" t="s">
        <v>308</v>
      </c>
      <c r="HP766" s="12">
        <v>17810</v>
      </c>
      <c r="HQ766" s="12">
        <v>201691700</v>
      </c>
      <c r="HR766" s="12">
        <v>52075020</v>
      </c>
      <c r="HS766" s="12">
        <v>0.63585800000000003</v>
      </c>
      <c r="HT766" s="12">
        <v>0.16417300000000001</v>
      </c>
      <c r="HU766" s="12">
        <v>3.8730980000000002</v>
      </c>
      <c r="HV766" s="12">
        <v>17810</v>
      </c>
      <c r="HW766" s="12">
        <v>1</v>
      </c>
      <c r="HX766" s="12">
        <v>0</v>
      </c>
      <c r="HY766" s="12">
        <v>0</v>
      </c>
      <c r="HZ766" s="12">
        <v>5928</v>
      </c>
      <c r="IA766" s="12">
        <v>1973.115</v>
      </c>
      <c r="IB766" s="12">
        <v>0.3328467</v>
      </c>
      <c r="IC766" s="12">
        <v>440.5111</v>
      </c>
      <c r="ID766" s="12">
        <v>1611.0820000000001</v>
      </c>
      <c r="IE766" s="12">
        <v>-4.5369060000000001</v>
      </c>
      <c r="IF766" s="12">
        <v>1237.0820000000001</v>
      </c>
      <c r="IG766" s="12">
        <v>2425.5569999999998</v>
      </c>
      <c r="IH766" s="12">
        <v>0.2138235</v>
      </c>
      <c r="II766" s="12">
        <v>83293</v>
      </c>
      <c r="IJ766" s="12">
        <v>1125.405</v>
      </c>
      <c r="IK766" s="12">
        <v>0.34760869999999999</v>
      </c>
      <c r="IL766" s="12">
        <v>310</v>
      </c>
      <c r="IM766" s="12">
        <v>399</v>
      </c>
      <c r="IN766" s="12">
        <v>17615</v>
      </c>
      <c r="IO766" s="12">
        <v>0.98905109999999996</v>
      </c>
      <c r="IP766" s="12">
        <v>434</v>
      </c>
      <c r="IQ766" s="12">
        <v>0</v>
      </c>
      <c r="IR766" s="12">
        <v>90.210160000000002</v>
      </c>
      <c r="IS766" s="12">
        <v>18.71508</v>
      </c>
      <c r="IT766" s="12">
        <v>90.210160000000002</v>
      </c>
      <c r="IU766" s="12">
        <v>18.71508</v>
      </c>
      <c r="IV766" s="12">
        <v>90.210160000000002</v>
      </c>
      <c r="IW766" s="12">
        <v>18.71508</v>
      </c>
      <c r="IX766" s="12">
        <v>440.51130000000001</v>
      </c>
      <c r="IY766" s="12">
        <v>112018.1</v>
      </c>
      <c r="IZ766" s="12">
        <v>145.73759999999999</v>
      </c>
      <c r="JA766" s="12">
        <v>195</v>
      </c>
      <c r="JB766" s="12">
        <v>1.0948899999999999E-2</v>
      </c>
      <c r="JC766" s="12">
        <v>253766700</v>
      </c>
      <c r="JD766" s="12">
        <v>0.80003089999999999</v>
      </c>
      <c r="JE766" s="13" t="s">
        <v>309</v>
      </c>
      <c r="JF766" s="13">
        <v>43276</v>
      </c>
      <c r="JG766" s="13">
        <v>511422100</v>
      </c>
      <c r="JH766" s="13">
        <v>433868000</v>
      </c>
      <c r="JI766" s="13">
        <v>0.27307710000000002</v>
      </c>
      <c r="JJ766" s="13">
        <v>0.2316666</v>
      </c>
      <c r="JK766" s="13">
        <v>1.1787510000000001</v>
      </c>
      <c r="JL766" s="13">
        <v>12937</v>
      </c>
      <c r="JM766" s="13">
        <v>3867.4079999999999</v>
      </c>
      <c r="JN766" s="13">
        <v>0.29894169999999998</v>
      </c>
      <c r="JO766" s="13">
        <v>760.21379999999999</v>
      </c>
      <c r="JP766" s="13">
        <v>2047.374</v>
      </c>
      <c r="JQ766" s="13">
        <v>-8.6669920000000005</v>
      </c>
      <c r="JR766" s="13">
        <v>1539.308</v>
      </c>
      <c r="JS766" s="13">
        <v>1288.057</v>
      </c>
      <c r="JT766" s="13">
        <v>0.17172609999999999</v>
      </c>
      <c r="JU766" s="13">
        <v>252006</v>
      </c>
      <c r="JV766" s="13">
        <v>1988.7180000000001</v>
      </c>
      <c r="JW766" s="13">
        <v>6.731005E-3</v>
      </c>
      <c r="JX766" s="13">
        <v>753</v>
      </c>
      <c r="JY766" s="13">
        <v>483</v>
      </c>
      <c r="JZ766" s="13">
        <v>42623</v>
      </c>
      <c r="KA766" s="13">
        <v>0.98491079999999998</v>
      </c>
      <c r="KB766" s="13">
        <v>406.63619999999997</v>
      </c>
      <c r="KC766" s="13">
        <v>98.996650000000002</v>
      </c>
      <c r="KD766" s="13">
        <v>20.459669999999999</v>
      </c>
      <c r="KE766" s="13">
        <v>98.996650000000002</v>
      </c>
      <c r="KF766" s="13">
        <v>20.459669999999999</v>
      </c>
      <c r="KG766" s="13">
        <v>98.996650000000002</v>
      </c>
      <c r="KH766" s="13">
        <v>20.459669999999999</v>
      </c>
      <c r="KI766" s="13">
        <v>760.56640000000004</v>
      </c>
      <c r="KJ766" s="13">
        <v>362401.9</v>
      </c>
      <c r="KK766" s="13">
        <v>96.860600000000005</v>
      </c>
      <c r="KL766" s="13">
        <v>653</v>
      </c>
      <c r="KM766" s="13">
        <v>1.5089200000000001E-2</v>
      </c>
      <c r="KN766" s="13">
        <v>945290000</v>
      </c>
      <c r="KO766" s="13">
        <v>0.50474359999999996</v>
      </c>
    </row>
    <row r="767" spans="1:301" x14ac:dyDescent="0.75">
      <c r="A767">
        <v>778</v>
      </c>
      <c r="B767" t="s">
        <v>338</v>
      </c>
      <c r="C767" t="s">
        <v>311</v>
      </c>
      <c r="D767" t="s">
        <v>326</v>
      </c>
      <c r="E767" t="s">
        <v>321</v>
      </c>
      <c r="F767">
        <v>2</v>
      </c>
      <c r="G767" t="s">
        <v>302</v>
      </c>
      <c r="H767">
        <v>3</v>
      </c>
      <c r="I767">
        <v>6</v>
      </c>
      <c r="J767" s="1">
        <v>43983.427557870367</v>
      </c>
      <c r="K767" s="2">
        <f t="shared" si="22"/>
        <v>34</v>
      </c>
      <c r="L767" s="2">
        <f t="shared" si="23"/>
        <v>192330</v>
      </c>
      <c r="M767" s="3" t="s">
        <v>303</v>
      </c>
      <c r="N767" s="3">
        <v>24223</v>
      </c>
      <c r="O767" s="3">
        <v>1166161000</v>
      </c>
      <c r="P767" s="3">
        <v>270995400</v>
      </c>
      <c r="Q767" s="3">
        <v>1.987479</v>
      </c>
      <c r="R767" s="3">
        <v>0.46185540000000003</v>
      </c>
      <c r="S767" s="3">
        <v>4.3032500000000002</v>
      </c>
      <c r="T767" s="3">
        <v>24223</v>
      </c>
      <c r="U767" s="3">
        <v>1</v>
      </c>
      <c r="V767" s="3">
        <v>0</v>
      </c>
      <c r="W767" s="3">
        <v>0</v>
      </c>
      <c r="X767" s="3">
        <v>14214</v>
      </c>
      <c r="Y767" s="3">
        <v>8340.7420000000002</v>
      </c>
      <c r="Z767" s="3">
        <v>0.58679769999999998</v>
      </c>
      <c r="AA767" s="3">
        <v>804.11440000000005</v>
      </c>
      <c r="AB767" s="3">
        <v>24565.9</v>
      </c>
      <c r="AC767" s="3">
        <v>-8.4140040000000003</v>
      </c>
      <c r="AD767" s="3">
        <v>1352.528</v>
      </c>
      <c r="AE767" s="3">
        <v>2728.1309999999999</v>
      </c>
      <c r="AF767" s="3">
        <v>9.8837519999999998E-2</v>
      </c>
      <c r="AG767" s="3">
        <v>245079</v>
      </c>
      <c r="AH767" s="3">
        <v>1988.364</v>
      </c>
      <c r="AI767" s="3">
        <v>0.3879705</v>
      </c>
      <c r="AJ767" s="3">
        <v>581</v>
      </c>
      <c r="AK767" s="3">
        <v>751</v>
      </c>
      <c r="AL767" s="3">
        <v>23654</v>
      </c>
      <c r="AM767" s="3">
        <v>0.97650990000000004</v>
      </c>
      <c r="AN767" s="3">
        <v>804</v>
      </c>
      <c r="AO767" s="3">
        <v>0</v>
      </c>
      <c r="AP767" s="3">
        <v>83.960449999999994</v>
      </c>
      <c r="AQ767" s="3">
        <v>24.397379999999998</v>
      </c>
      <c r="AR767" s="3">
        <v>83.960449999999994</v>
      </c>
      <c r="AS767" s="3">
        <v>24.397379999999998</v>
      </c>
      <c r="AT767" s="3">
        <v>83.960449999999994</v>
      </c>
      <c r="AU767" s="3">
        <v>24.397379999999998</v>
      </c>
      <c r="AV767" s="3">
        <v>804.1146</v>
      </c>
      <c r="AW767" s="3">
        <v>328734.59999999998</v>
      </c>
      <c r="AX767" s="3">
        <v>24913.65</v>
      </c>
      <c r="AY767" s="3">
        <v>569</v>
      </c>
      <c r="AZ767" s="3">
        <v>2.3490069999999998E-2</v>
      </c>
      <c r="BA767" s="3">
        <v>1437156000</v>
      </c>
      <c r="BB767" s="3">
        <v>2.449335</v>
      </c>
      <c r="BC767" s="5" t="s">
        <v>304</v>
      </c>
      <c r="BD767" s="5">
        <v>28980</v>
      </c>
      <c r="BE767" s="5">
        <v>1623891000</v>
      </c>
      <c r="BF767" s="5">
        <v>291573800</v>
      </c>
      <c r="BG767" s="5">
        <v>1.9335709999999999</v>
      </c>
      <c r="BH767" s="5">
        <v>0.34717769999999998</v>
      </c>
      <c r="BI767" s="5">
        <v>5.5693979999999996</v>
      </c>
      <c r="BJ767" s="5">
        <v>28980</v>
      </c>
      <c r="BK767" s="5">
        <v>1</v>
      </c>
      <c r="BL767" s="5">
        <v>0</v>
      </c>
      <c r="BM767" s="5">
        <v>0</v>
      </c>
      <c r="BN767" s="5">
        <v>15666</v>
      </c>
      <c r="BO767" s="5">
        <v>8468.7219999999998</v>
      </c>
      <c r="BP767" s="5">
        <v>0.5405797</v>
      </c>
      <c r="BQ767" s="5">
        <v>841.66560000000004</v>
      </c>
      <c r="BR767" s="5">
        <v>48611.34</v>
      </c>
      <c r="BS767" s="5">
        <v>-12.547319999999999</v>
      </c>
      <c r="BT767" s="5">
        <v>1413.44</v>
      </c>
      <c r="BU767" s="5">
        <v>2704.8780000000002</v>
      </c>
      <c r="BV767" s="5">
        <v>0.1122016</v>
      </c>
      <c r="BW767" s="5">
        <v>258285</v>
      </c>
      <c r="BX767" s="5">
        <v>2069.2750000000001</v>
      </c>
      <c r="BY767" s="5">
        <v>0.48380109999999998</v>
      </c>
      <c r="BZ767" s="5">
        <v>613</v>
      </c>
      <c r="CA767" s="5">
        <v>759</v>
      </c>
      <c r="CB767" s="5">
        <v>28245</v>
      </c>
      <c r="CC767" s="5">
        <v>0.97463770000000005</v>
      </c>
      <c r="CD767" s="5">
        <v>812</v>
      </c>
      <c r="CE767" s="5">
        <v>0</v>
      </c>
      <c r="CF767" s="5">
        <v>86.559659999999994</v>
      </c>
      <c r="CG767" s="5">
        <v>24.249759999999998</v>
      </c>
      <c r="CH767" s="5">
        <v>86.559659999999994</v>
      </c>
      <c r="CI767" s="5">
        <v>24.249759999999998</v>
      </c>
      <c r="CJ767" s="5">
        <v>86.559659999999994</v>
      </c>
      <c r="CK767" s="5">
        <v>24.249759999999998</v>
      </c>
      <c r="CL767" s="5">
        <v>841.66579999999999</v>
      </c>
      <c r="CM767" s="5">
        <v>344664.3</v>
      </c>
      <c r="CN767" s="5">
        <v>81541.13</v>
      </c>
      <c r="CO767" s="5">
        <v>735</v>
      </c>
      <c r="CP767" s="5">
        <v>2.5362320000000001E-2</v>
      </c>
      <c r="CQ767" s="5">
        <v>1915465000</v>
      </c>
      <c r="CR767" s="5">
        <v>2.280748</v>
      </c>
      <c r="CS767" s="6" t="s">
        <v>305</v>
      </c>
      <c r="CT767" s="6">
        <v>27946</v>
      </c>
      <c r="CU767" s="6">
        <v>1621062000</v>
      </c>
      <c r="CV767" s="6">
        <v>191719000</v>
      </c>
      <c r="CW767" s="6">
        <v>2.0756790000000001</v>
      </c>
      <c r="CX767" s="6">
        <v>0.2454855</v>
      </c>
      <c r="CY767" s="6">
        <v>8.4554030000000004</v>
      </c>
      <c r="CZ767" s="6">
        <v>16944</v>
      </c>
      <c r="DA767" s="6">
        <v>0.60631219999999997</v>
      </c>
      <c r="DB767" s="6">
        <v>11002</v>
      </c>
      <c r="DC767" s="6">
        <v>0.39368779999999998</v>
      </c>
      <c r="DD767" s="6">
        <v>9812</v>
      </c>
      <c r="DE767" s="6">
        <v>3445.049</v>
      </c>
      <c r="DF767" s="6">
        <v>0.35110570000000002</v>
      </c>
      <c r="DG767" s="6">
        <v>899.95609999999999</v>
      </c>
      <c r="DH767" s="6">
        <v>1624.2349999999999</v>
      </c>
      <c r="DI767" s="6">
        <v>-7.2404799999999998</v>
      </c>
      <c r="DJ767" s="6">
        <v>1039.8150000000001</v>
      </c>
      <c r="DK767" s="6">
        <v>2671.1019999999999</v>
      </c>
      <c r="DL767" s="6">
        <v>0.1108528</v>
      </c>
      <c r="DM767" s="6">
        <v>252100</v>
      </c>
      <c r="DN767" s="6">
        <v>2093.3539999999998</v>
      </c>
      <c r="DO767" s="6">
        <v>0.62170179999999997</v>
      </c>
      <c r="DP767" s="6">
        <v>470</v>
      </c>
      <c r="DQ767" s="6">
        <v>890</v>
      </c>
      <c r="DR767" s="6">
        <v>27931</v>
      </c>
      <c r="DS767" s="6">
        <v>0.99946330000000005</v>
      </c>
      <c r="DT767" s="6">
        <v>639</v>
      </c>
      <c r="DU767" s="6">
        <v>250</v>
      </c>
      <c r="DV767" s="6">
        <v>88.425610000000006</v>
      </c>
      <c r="DW767" s="6">
        <v>18.775220000000001</v>
      </c>
      <c r="DX767" s="6">
        <v>88.425610000000006</v>
      </c>
      <c r="DY767" s="6">
        <v>18.775220000000001</v>
      </c>
      <c r="DZ767" s="6">
        <v>88.425610000000006</v>
      </c>
      <c r="EA767" s="6">
        <v>18.775220000000001</v>
      </c>
      <c r="EB767" s="6">
        <v>899.96990000000005</v>
      </c>
      <c r="EC767" s="6">
        <v>365772</v>
      </c>
      <c r="ED767" s="6">
        <v>94.40128</v>
      </c>
      <c r="EE767" s="6">
        <v>15</v>
      </c>
      <c r="EF767" s="6">
        <v>5.3674940000000002E-4</v>
      </c>
      <c r="EG767" s="6">
        <v>1812780000</v>
      </c>
      <c r="EH767" s="6">
        <v>2.321164</v>
      </c>
      <c r="EI767" s="8" t="s">
        <v>306</v>
      </c>
      <c r="EJ767" s="8">
        <v>29640</v>
      </c>
      <c r="EK767" s="8">
        <v>1692270000</v>
      </c>
      <c r="EL767" s="8">
        <v>271056600</v>
      </c>
      <c r="EM767" s="8">
        <v>1.926253</v>
      </c>
      <c r="EN767" s="8">
        <v>0.30853439999999999</v>
      </c>
      <c r="EO767" s="8">
        <v>6.2432359999999996</v>
      </c>
      <c r="EP767" s="8">
        <v>18640</v>
      </c>
      <c r="EQ767" s="8">
        <v>0.62887990000000005</v>
      </c>
      <c r="ER767" s="8">
        <v>11000</v>
      </c>
      <c r="ES767" s="8">
        <v>0.37112010000000001</v>
      </c>
      <c r="ET767" s="8">
        <v>9897</v>
      </c>
      <c r="EU767" s="8">
        <v>3304.6770000000001</v>
      </c>
      <c r="EV767" s="8">
        <v>0.33390690000000001</v>
      </c>
      <c r="EW767" s="8">
        <v>896.01840000000004</v>
      </c>
      <c r="EX767" s="8">
        <v>4054.0569999999998</v>
      </c>
      <c r="EY767" s="8">
        <v>0.2516639</v>
      </c>
      <c r="EZ767" s="8">
        <v>1109.028</v>
      </c>
      <c r="FA767" s="8">
        <v>2667.75</v>
      </c>
      <c r="FB767" s="8">
        <v>0.11106489999999999</v>
      </c>
      <c r="FC767" s="8">
        <v>266871</v>
      </c>
      <c r="FD767" s="8">
        <v>2115.9839999999999</v>
      </c>
      <c r="FE767" s="8">
        <v>0.52400270000000004</v>
      </c>
      <c r="FF767" s="8">
        <v>570</v>
      </c>
      <c r="FG767" s="8">
        <v>856</v>
      </c>
      <c r="FH767" s="8">
        <v>29612</v>
      </c>
      <c r="FI767" s="8">
        <v>0.99905529999999998</v>
      </c>
      <c r="FJ767" s="8">
        <v>607</v>
      </c>
      <c r="FK767" s="8">
        <v>248</v>
      </c>
      <c r="FL767" s="8">
        <v>90.101179999999999</v>
      </c>
      <c r="FM767" s="8">
        <v>18.920490000000001</v>
      </c>
      <c r="FN767" s="8">
        <v>90.101179999999999</v>
      </c>
      <c r="FO767" s="8">
        <v>18.920490000000001</v>
      </c>
      <c r="FP767" s="8">
        <v>90.101179999999999</v>
      </c>
      <c r="FQ767" s="8">
        <v>18.920490000000001</v>
      </c>
      <c r="FR767" s="8">
        <v>896.01859999999999</v>
      </c>
      <c r="FS767" s="8">
        <v>362771.4</v>
      </c>
      <c r="FT767" s="8">
        <v>554.5</v>
      </c>
      <c r="FU767" s="8">
        <v>28</v>
      </c>
      <c r="FV767" s="8">
        <v>9.4466940000000001E-4</v>
      </c>
      <c r="FW767" s="8">
        <v>1963327000</v>
      </c>
      <c r="FX767" s="8">
        <v>2.2347869999999999</v>
      </c>
      <c r="FY767" s="10" t="s">
        <v>307</v>
      </c>
      <c r="FZ767" s="10">
        <v>19419</v>
      </c>
      <c r="GA767" s="10">
        <v>275259300</v>
      </c>
      <c r="GB767" s="10">
        <v>88364770</v>
      </c>
      <c r="GC767" s="10">
        <v>0.72994190000000003</v>
      </c>
      <c r="GD767" s="10">
        <v>0.2343287</v>
      </c>
      <c r="GE767" s="10">
        <v>3.1150350000000002</v>
      </c>
      <c r="GF767" s="10">
        <v>19419</v>
      </c>
      <c r="GG767" s="10">
        <v>1</v>
      </c>
      <c r="GH767" s="10">
        <v>0</v>
      </c>
      <c r="GI767" s="10">
        <v>0</v>
      </c>
      <c r="GJ767" s="10">
        <v>7298</v>
      </c>
      <c r="GK767" s="10">
        <v>2742.7159999999999</v>
      </c>
      <c r="GL767" s="10">
        <v>0.37581750000000003</v>
      </c>
      <c r="GM767" s="10">
        <v>467.89850000000001</v>
      </c>
      <c r="GN767" s="10">
        <v>2731.3220000000001</v>
      </c>
      <c r="GO767" s="10">
        <v>-1.4468859999999999</v>
      </c>
      <c r="GP767" s="10">
        <v>1436.556</v>
      </c>
      <c r="GQ767" s="10">
        <v>2418.9059999999999</v>
      </c>
      <c r="GR767" s="10">
        <v>0.20474239999999999</v>
      </c>
      <c r="GS767" s="10">
        <v>94846</v>
      </c>
      <c r="GT767" s="10">
        <v>1192.2760000000001</v>
      </c>
      <c r="GU767" s="10">
        <v>0.26417269999999998</v>
      </c>
      <c r="GV767" s="10">
        <v>403</v>
      </c>
      <c r="GW767" s="10">
        <v>352</v>
      </c>
      <c r="GX767" s="10">
        <v>19177</v>
      </c>
      <c r="GY767" s="10">
        <v>0.98753800000000003</v>
      </c>
      <c r="GZ767" s="10">
        <v>408</v>
      </c>
      <c r="HA767" s="10">
        <v>0</v>
      </c>
      <c r="HB767" s="10">
        <v>87.186520000000002</v>
      </c>
      <c r="HC767" s="10">
        <v>17.37473</v>
      </c>
      <c r="HD767" s="10">
        <v>87.186520000000002</v>
      </c>
      <c r="HE767" s="10">
        <v>17.37473</v>
      </c>
      <c r="HF767" s="10">
        <v>87.186520000000002</v>
      </c>
      <c r="HG767" s="10">
        <v>17.37473</v>
      </c>
      <c r="HH767" s="10">
        <v>467.89870000000002</v>
      </c>
      <c r="HI767" s="10">
        <v>128567.2</v>
      </c>
      <c r="HJ767" s="10">
        <v>384.166</v>
      </c>
      <c r="HK767" s="10">
        <v>242</v>
      </c>
      <c r="HL767" s="10">
        <v>1.2462020000000001E-2</v>
      </c>
      <c r="HM767" s="10">
        <v>363624100</v>
      </c>
      <c r="HN767" s="10">
        <v>0.96427050000000003</v>
      </c>
      <c r="HO767" s="12" t="s">
        <v>308</v>
      </c>
      <c r="HP767" s="12">
        <v>21352</v>
      </c>
      <c r="HQ767" s="12">
        <v>225418400</v>
      </c>
      <c r="HR767" s="12">
        <v>93436940</v>
      </c>
      <c r="HS767" s="12">
        <v>0.4944384</v>
      </c>
      <c r="HT767" s="12">
        <v>0.20494699999999999</v>
      </c>
      <c r="HU767" s="12">
        <v>2.4125190000000001</v>
      </c>
      <c r="HV767" s="12">
        <v>21352</v>
      </c>
      <c r="HW767" s="12">
        <v>1</v>
      </c>
      <c r="HX767" s="12">
        <v>0</v>
      </c>
      <c r="HY767" s="12">
        <v>0</v>
      </c>
      <c r="HZ767" s="12">
        <v>7789</v>
      </c>
      <c r="IA767" s="12">
        <v>2841.3510000000001</v>
      </c>
      <c r="IB767" s="12">
        <v>0.36479020000000001</v>
      </c>
      <c r="IC767" s="12">
        <v>427.1592</v>
      </c>
      <c r="ID767" s="12">
        <v>80890.570000000007</v>
      </c>
      <c r="IE767" s="12">
        <v>-2.9537789999999999</v>
      </c>
      <c r="IF767" s="12">
        <v>1439.231</v>
      </c>
      <c r="IG767" s="12">
        <v>2466.634</v>
      </c>
      <c r="IH767" s="12">
        <v>0.24399219999999999</v>
      </c>
      <c r="II767" s="12">
        <v>87511</v>
      </c>
      <c r="IJ767" s="12">
        <v>1129.818</v>
      </c>
      <c r="IK767" s="12">
        <v>0.17133200000000001</v>
      </c>
      <c r="IL767" s="12">
        <v>394</v>
      </c>
      <c r="IM767" s="12">
        <v>308</v>
      </c>
      <c r="IN767" s="12">
        <v>21177</v>
      </c>
      <c r="IO767" s="12">
        <v>0.99180409999999997</v>
      </c>
      <c r="IP767" s="12">
        <v>324</v>
      </c>
      <c r="IQ767" s="12">
        <v>0</v>
      </c>
      <c r="IR767" s="12">
        <v>91.314959999999999</v>
      </c>
      <c r="IS767" s="12">
        <v>17.507860000000001</v>
      </c>
      <c r="IT767" s="12">
        <v>91.314959999999999</v>
      </c>
      <c r="IU767" s="12">
        <v>17.507860000000001</v>
      </c>
      <c r="IV767" s="12">
        <v>91.314959999999999</v>
      </c>
      <c r="IW767" s="12">
        <v>17.507860000000001</v>
      </c>
      <c r="IX767" s="12">
        <v>427.33550000000002</v>
      </c>
      <c r="IY767" s="12">
        <v>118071.8</v>
      </c>
      <c r="IZ767" s="12">
        <v>306448.3</v>
      </c>
      <c r="JA767" s="12">
        <v>175</v>
      </c>
      <c r="JB767" s="12">
        <v>8.1959530000000006E-3</v>
      </c>
      <c r="JC767" s="12">
        <v>318855300</v>
      </c>
      <c r="JD767" s="12">
        <v>0.69938540000000005</v>
      </c>
      <c r="JE767" s="13" t="s">
        <v>309</v>
      </c>
      <c r="JF767" s="13">
        <v>40770</v>
      </c>
      <c r="JG767" s="13">
        <v>826645200</v>
      </c>
      <c r="JH767" s="13">
        <v>188059400</v>
      </c>
      <c r="JI767" s="13">
        <v>0.49732209999999999</v>
      </c>
      <c r="JJ767" s="13">
        <v>0.1131394</v>
      </c>
      <c r="JK767" s="13">
        <v>4.3956590000000002</v>
      </c>
      <c r="JL767" s="13">
        <v>11631</v>
      </c>
      <c r="JM767" s="13">
        <v>3318.13</v>
      </c>
      <c r="JN767" s="13">
        <v>0.28528330000000002</v>
      </c>
      <c r="JO767" s="13">
        <v>555.36649999999997</v>
      </c>
      <c r="JP767" s="13">
        <v>35188.959999999999</v>
      </c>
      <c r="JQ767" s="13">
        <v>6.3591249999999997</v>
      </c>
      <c r="JR767" s="13">
        <v>1712.009</v>
      </c>
      <c r="JS767" s="13">
        <v>1108.049</v>
      </c>
      <c r="JT767" s="13">
        <v>0.27613720000000003</v>
      </c>
      <c r="JU767" s="13">
        <v>147644</v>
      </c>
      <c r="JV767" s="13">
        <v>1466.4580000000001</v>
      </c>
      <c r="JW767" s="13">
        <v>0.39605829999999997</v>
      </c>
      <c r="JX767" s="13">
        <v>533</v>
      </c>
      <c r="JY767" s="13">
        <v>444</v>
      </c>
      <c r="JZ767" s="13">
        <v>40360</v>
      </c>
      <c r="KA767" s="13">
        <v>0.98994360000000003</v>
      </c>
      <c r="KB767" s="13">
        <v>398.2072</v>
      </c>
      <c r="KC767" s="13">
        <v>97.484639999999999</v>
      </c>
      <c r="KD767" s="13">
        <v>20.76717</v>
      </c>
      <c r="KE767" s="13">
        <v>97.484639999999999</v>
      </c>
      <c r="KF767" s="13">
        <v>20.76717</v>
      </c>
      <c r="KG767" s="13">
        <v>97.484639999999999</v>
      </c>
      <c r="KH767" s="13">
        <v>20.76717</v>
      </c>
      <c r="KI767" s="13">
        <v>560.76099999999997</v>
      </c>
      <c r="KJ767" s="13">
        <v>190117.5</v>
      </c>
      <c r="KK767" s="13">
        <v>30371.919999999998</v>
      </c>
      <c r="KL767" s="13">
        <v>410</v>
      </c>
      <c r="KM767" s="13">
        <v>1.005641E-2</v>
      </c>
      <c r="KN767" s="13">
        <v>1014705000</v>
      </c>
      <c r="KO767" s="13">
        <v>0.61046140000000004</v>
      </c>
    </row>
    <row r="768" spans="1:301" x14ac:dyDescent="0.75">
      <c r="A768">
        <v>779</v>
      </c>
      <c r="B768" t="s">
        <v>337</v>
      </c>
      <c r="C768" t="s">
        <v>311</v>
      </c>
      <c r="D768" t="s">
        <v>326</v>
      </c>
      <c r="E768" t="s">
        <v>316</v>
      </c>
      <c r="F768">
        <v>2</v>
      </c>
      <c r="G768" t="s">
        <v>302</v>
      </c>
      <c r="H768">
        <v>3</v>
      </c>
      <c r="I768">
        <v>7</v>
      </c>
      <c r="J768" s="1">
        <v>43983.428935185184</v>
      </c>
      <c r="K768" s="2">
        <f t="shared" si="22"/>
        <v>34</v>
      </c>
      <c r="L768" s="2">
        <f t="shared" si="23"/>
        <v>193801</v>
      </c>
      <c r="M768" s="3" t="s">
        <v>303</v>
      </c>
      <c r="N768" s="3">
        <v>25804</v>
      </c>
      <c r="O768" s="3">
        <v>592286100</v>
      </c>
      <c r="P768" s="3">
        <v>267075900</v>
      </c>
      <c r="Q768" s="3">
        <v>0.88952359999999997</v>
      </c>
      <c r="R768" s="3">
        <v>0.4011073</v>
      </c>
      <c r="S768" s="3">
        <v>2.2176689999999999</v>
      </c>
      <c r="T768" s="3">
        <v>25804</v>
      </c>
      <c r="U768" s="3">
        <v>1</v>
      </c>
      <c r="V768" s="3">
        <v>0</v>
      </c>
      <c r="W768" s="3">
        <v>0</v>
      </c>
      <c r="X768" s="3">
        <v>15648</v>
      </c>
      <c r="Y768" s="3">
        <v>9489.223</v>
      </c>
      <c r="Z768" s="3">
        <v>0.6064176</v>
      </c>
      <c r="AA768" s="3">
        <v>624.41409999999996</v>
      </c>
      <c r="AB768" s="3">
        <v>38151.99</v>
      </c>
      <c r="AC768" s="3">
        <v>-7.8208070000000003</v>
      </c>
      <c r="AD768" s="3">
        <v>1289.097</v>
      </c>
      <c r="AE768" s="3">
        <v>2783.1819999999998</v>
      </c>
      <c r="AF768" s="3">
        <v>0.1188577</v>
      </c>
      <c r="AG768" s="3">
        <v>217100</v>
      </c>
      <c r="AH768" s="3">
        <v>1747.136</v>
      </c>
      <c r="AI768" s="3">
        <v>0.1432109</v>
      </c>
      <c r="AJ768" s="3">
        <v>537</v>
      </c>
      <c r="AK768" s="3">
        <v>624</v>
      </c>
      <c r="AL768" s="3">
        <v>24975</v>
      </c>
      <c r="AM768" s="3">
        <v>0.96787319999999999</v>
      </c>
      <c r="AN768" s="3">
        <v>674</v>
      </c>
      <c r="AO768" s="3">
        <v>0</v>
      </c>
      <c r="AP768" s="3">
        <v>79.795959999999994</v>
      </c>
      <c r="AQ768" s="3">
        <v>25.28359</v>
      </c>
      <c r="AR768" s="3">
        <v>79.795959999999994</v>
      </c>
      <c r="AS768" s="3">
        <v>25.28359</v>
      </c>
      <c r="AT768" s="3">
        <v>79.795959999999994</v>
      </c>
      <c r="AU768" s="3">
        <v>25.28359</v>
      </c>
      <c r="AV768" s="3">
        <v>624.88750000000005</v>
      </c>
      <c r="AW768" s="3">
        <v>249055.5</v>
      </c>
      <c r="AX768" s="3">
        <v>56408.87</v>
      </c>
      <c r="AY768" s="3">
        <v>829</v>
      </c>
      <c r="AZ768" s="3">
        <v>3.2126799999999997E-2</v>
      </c>
      <c r="BA768" s="3">
        <v>859361900</v>
      </c>
      <c r="BB768" s="3">
        <v>1.2906310000000001</v>
      </c>
      <c r="BC768" s="5" t="s">
        <v>304</v>
      </c>
      <c r="BD768" s="5">
        <v>25064</v>
      </c>
      <c r="BE768" s="5">
        <v>654664800</v>
      </c>
      <c r="BF768" s="5">
        <v>160261900</v>
      </c>
      <c r="BG768" s="5">
        <v>1.0421210000000001</v>
      </c>
      <c r="BH768" s="5">
        <v>0.25511119999999998</v>
      </c>
      <c r="BI768" s="5">
        <v>4.0849679999999999</v>
      </c>
      <c r="BJ768" s="5">
        <v>25064</v>
      </c>
      <c r="BK768" s="5">
        <v>1</v>
      </c>
      <c r="BL768" s="5">
        <v>0</v>
      </c>
      <c r="BM768" s="5">
        <v>0</v>
      </c>
      <c r="BN768" s="5">
        <v>14370</v>
      </c>
      <c r="BO768" s="5">
        <v>8238.7849999999999</v>
      </c>
      <c r="BP768" s="5">
        <v>0.57333230000000002</v>
      </c>
      <c r="BQ768" s="5">
        <v>631.59640000000002</v>
      </c>
      <c r="BR768" s="5">
        <v>22116.63</v>
      </c>
      <c r="BS768" s="5">
        <v>-13.869730000000001</v>
      </c>
      <c r="BT768" s="5">
        <v>1318.405</v>
      </c>
      <c r="BU768" s="5">
        <v>2776.3890000000001</v>
      </c>
      <c r="BV768" s="5">
        <v>0.1249826</v>
      </c>
      <c r="BW768" s="5">
        <v>200540</v>
      </c>
      <c r="BX768" s="5">
        <v>1713.009</v>
      </c>
      <c r="BY768" s="5">
        <v>0.36806529999999998</v>
      </c>
      <c r="BZ768" s="5">
        <v>559</v>
      </c>
      <c r="CA768" s="5">
        <v>618</v>
      </c>
      <c r="CB768" s="5">
        <v>24396</v>
      </c>
      <c r="CC768" s="5">
        <v>0.9733482</v>
      </c>
      <c r="CD768" s="5">
        <v>669</v>
      </c>
      <c r="CE768" s="5">
        <v>0</v>
      </c>
      <c r="CF768" s="5">
        <v>81.278400000000005</v>
      </c>
      <c r="CG768" s="5">
        <v>24.14669</v>
      </c>
      <c r="CH768" s="5">
        <v>81.278400000000005</v>
      </c>
      <c r="CI768" s="5">
        <v>24.14669</v>
      </c>
      <c r="CJ768" s="5">
        <v>81.278400000000005</v>
      </c>
      <c r="CK768" s="5">
        <v>24.14669</v>
      </c>
      <c r="CL768" s="5">
        <v>631.59659999999997</v>
      </c>
      <c r="CM768" s="5">
        <v>223362.3</v>
      </c>
      <c r="CN768" s="5">
        <v>19515.86</v>
      </c>
      <c r="CO768" s="5">
        <v>668</v>
      </c>
      <c r="CP768" s="5">
        <v>2.6651770000000002E-2</v>
      </c>
      <c r="CQ768" s="5">
        <v>814926700</v>
      </c>
      <c r="CR768" s="5">
        <v>1.2972319999999999</v>
      </c>
      <c r="CS768" s="6" t="s">
        <v>305</v>
      </c>
      <c r="CT768" s="6">
        <v>33486</v>
      </c>
      <c r="CU768" s="6">
        <v>1120498000</v>
      </c>
      <c r="CV768" s="6">
        <v>457400100</v>
      </c>
      <c r="CW768" s="6">
        <v>0.99927410000000005</v>
      </c>
      <c r="CX768" s="6">
        <v>0.40791500000000003</v>
      </c>
      <c r="CY768" s="6">
        <v>2.4497119999999999</v>
      </c>
      <c r="CZ768" s="6">
        <v>21343</v>
      </c>
      <c r="DA768" s="6">
        <v>0.63737080000000002</v>
      </c>
      <c r="DB768" s="6">
        <v>12143</v>
      </c>
      <c r="DC768" s="6">
        <v>0.36262909999999998</v>
      </c>
      <c r="DD768" s="6">
        <v>11117</v>
      </c>
      <c r="DE768" s="6">
        <v>3690.7269999999999</v>
      </c>
      <c r="DF768" s="6">
        <v>0.33198949999999999</v>
      </c>
      <c r="DG768" s="6">
        <v>765.46720000000005</v>
      </c>
      <c r="DH768" s="6">
        <v>14307.32</v>
      </c>
      <c r="DI768" s="6">
        <v>2.8388469999999999</v>
      </c>
      <c r="DJ768" s="6">
        <v>1013.513</v>
      </c>
      <c r="DK768" s="6">
        <v>2723.598</v>
      </c>
      <c r="DL768" s="6">
        <v>0.12845680000000001</v>
      </c>
      <c r="DM768" s="6">
        <v>260679</v>
      </c>
      <c r="DN768" s="6">
        <v>1992.4359999999999</v>
      </c>
      <c r="DO768" s="6">
        <v>0.1766028</v>
      </c>
      <c r="DP768" s="6">
        <v>538</v>
      </c>
      <c r="DQ768" s="6">
        <v>761</v>
      </c>
      <c r="DR768" s="6">
        <v>33456</v>
      </c>
      <c r="DS768" s="6">
        <v>0.99910410000000005</v>
      </c>
      <c r="DT768" s="6">
        <v>476</v>
      </c>
      <c r="DU768" s="6">
        <v>284</v>
      </c>
      <c r="DV768" s="6">
        <v>88.311679999999996</v>
      </c>
      <c r="DW768" s="6">
        <v>19.700869999999998</v>
      </c>
      <c r="DX768" s="6">
        <v>88.311679999999996</v>
      </c>
      <c r="DY768" s="6">
        <v>19.700869999999998</v>
      </c>
      <c r="DZ768" s="6">
        <v>88.311679999999996</v>
      </c>
      <c r="EA768" s="6">
        <v>19.700869999999998</v>
      </c>
      <c r="EB768" s="6">
        <v>765.54499999999996</v>
      </c>
      <c r="EC768" s="6">
        <v>375686.40000000002</v>
      </c>
      <c r="ED768" s="6">
        <v>6112.98</v>
      </c>
      <c r="EE768" s="6">
        <v>30</v>
      </c>
      <c r="EF768" s="6">
        <v>8.9589680000000003E-4</v>
      </c>
      <c r="EG768" s="6">
        <v>1577898000</v>
      </c>
      <c r="EH768" s="6">
        <v>1.407189</v>
      </c>
      <c r="EI768" s="8" t="s">
        <v>306</v>
      </c>
      <c r="EJ768" s="8">
        <v>33134</v>
      </c>
      <c r="EK768" s="8">
        <v>1210670000</v>
      </c>
      <c r="EL768" s="8">
        <v>333095100</v>
      </c>
      <c r="EM768" s="8">
        <v>1.102752</v>
      </c>
      <c r="EN768" s="8">
        <v>0.30340339999999999</v>
      </c>
      <c r="EO768" s="8">
        <v>3.6346069999999999</v>
      </c>
      <c r="EP768" s="8">
        <v>18109</v>
      </c>
      <c r="EQ768" s="8">
        <v>0.54653830000000003</v>
      </c>
      <c r="ER768" s="8">
        <v>15025</v>
      </c>
      <c r="ES768" s="8">
        <v>0.45346170000000002</v>
      </c>
      <c r="ET768" s="8">
        <v>10014</v>
      </c>
      <c r="EU768" s="8">
        <v>3026.5039999999999</v>
      </c>
      <c r="EV768" s="8">
        <v>0.30222729999999998</v>
      </c>
      <c r="EW768" s="8">
        <v>767.56560000000002</v>
      </c>
      <c r="EX768" s="8">
        <v>11942.88</v>
      </c>
      <c r="EY768" s="8">
        <v>-5.1227850000000004</v>
      </c>
      <c r="EZ768" s="8">
        <v>1059.884</v>
      </c>
      <c r="FA768" s="8">
        <v>2743.7370000000001</v>
      </c>
      <c r="FB768" s="8">
        <v>0.12735859999999999</v>
      </c>
      <c r="FC768" s="8">
        <v>260163</v>
      </c>
      <c r="FD768" s="8">
        <v>1960.9359999999999</v>
      </c>
      <c r="FE768" s="8">
        <v>0.32315129999999997</v>
      </c>
      <c r="FF768" s="8">
        <v>533</v>
      </c>
      <c r="FG768" s="8">
        <v>767</v>
      </c>
      <c r="FH768" s="8">
        <v>33114</v>
      </c>
      <c r="FI768" s="8">
        <v>0.99939639999999996</v>
      </c>
      <c r="FJ768" s="8">
        <v>481</v>
      </c>
      <c r="FK768" s="8">
        <v>285</v>
      </c>
      <c r="FL768" s="8">
        <v>89.534739999999999</v>
      </c>
      <c r="FM768" s="8">
        <v>21.16469</v>
      </c>
      <c r="FN768" s="8">
        <v>89.534739999999999</v>
      </c>
      <c r="FO768" s="8">
        <v>21.16469</v>
      </c>
      <c r="FP768" s="8">
        <v>89.534739999999999</v>
      </c>
      <c r="FQ768" s="8">
        <v>21.16469</v>
      </c>
      <c r="FR768" s="8">
        <v>767.56579999999997</v>
      </c>
      <c r="FS768" s="8">
        <v>340813.5</v>
      </c>
      <c r="FT768" s="8">
        <v>4304.7110000000002</v>
      </c>
      <c r="FU768" s="8">
        <v>20</v>
      </c>
      <c r="FV768" s="8">
        <v>6.0360959999999995E-4</v>
      </c>
      <c r="FW768" s="8">
        <v>1543765000</v>
      </c>
      <c r="FX768" s="8">
        <v>1.406156</v>
      </c>
      <c r="FY768" s="10" t="s">
        <v>307</v>
      </c>
      <c r="FZ768" s="10">
        <v>17417</v>
      </c>
      <c r="GA768" s="10">
        <v>250954400</v>
      </c>
      <c r="GB768" s="10">
        <v>51842550</v>
      </c>
      <c r="GC768" s="10">
        <v>0.82727150000000005</v>
      </c>
      <c r="GD768" s="10">
        <v>0.1708991</v>
      </c>
      <c r="GE768" s="10">
        <v>4.8407030000000004</v>
      </c>
      <c r="GF768" s="10">
        <v>17417</v>
      </c>
      <c r="GG768" s="10">
        <v>1</v>
      </c>
      <c r="GH768" s="10">
        <v>0</v>
      </c>
      <c r="GI768" s="10">
        <v>0</v>
      </c>
      <c r="GJ768" s="10">
        <v>6210</v>
      </c>
      <c r="GK768" s="10">
        <v>2214.1640000000002</v>
      </c>
      <c r="GL768" s="10">
        <v>0.35654819999999998</v>
      </c>
      <c r="GM768" s="10">
        <v>472.46159999999998</v>
      </c>
      <c r="GN768" s="10">
        <v>13325.46</v>
      </c>
      <c r="GO768" s="10">
        <v>-5.5729009999999999</v>
      </c>
      <c r="GP768" s="10">
        <v>1370.9469999999999</v>
      </c>
      <c r="GQ768" s="10">
        <v>2442.2220000000002</v>
      </c>
      <c r="GR768" s="10">
        <v>0.1919102</v>
      </c>
      <c r="GS768" s="10">
        <v>90756</v>
      </c>
      <c r="GT768" s="10">
        <v>1180.498</v>
      </c>
      <c r="GU768" s="10">
        <v>0.4324054</v>
      </c>
      <c r="GV768" s="10">
        <v>342</v>
      </c>
      <c r="GW768" s="10">
        <v>437</v>
      </c>
      <c r="GX768" s="10">
        <v>17237</v>
      </c>
      <c r="GY768" s="10">
        <v>0.98966529999999997</v>
      </c>
      <c r="GZ768" s="10">
        <v>441</v>
      </c>
      <c r="HA768" s="10">
        <v>0</v>
      </c>
      <c r="HB768" s="10">
        <v>90.289829999999995</v>
      </c>
      <c r="HC768" s="10">
        <v>18.765599999999999</v>
      </c>
      <c r="HD768" s="10">
        <v>90.289829999999995</v>
      </c>
      <c r="HE768" s="10">
        <v>18.765599999999999</v>
      </c>
      <c r="HF768" s="10">
        <v>90.289829999999995</v>
      </c>
      <c r="HG768" s="10">
        <v>18.765599999999999</v>
      </c>
      <c r="HH768" s="10">
        <v>472.46190000000001</v>
      </c>
      <c r="HI768" s="10">
        <v>114840.1</v>
      </c>
      <c r="HJ768" s="10">
        <v>10195.09</v>
      </c>
      <c r="HK768" s="10">
        <v>180</v>
      </c>
      <c r="HL768" s="10">
        <v>1.033473E-2</v>
      </c>
      <c r="HM768" s="10">
        <v>302796900</v>
      </c>
      <c r="HN768" s="10">
        <v>0.99817060000000002</v>
      </c>
      <c r="HO768" s="12" t="s">
        <v>308</v>
      </c>
      <c r="HP768" s="12">
        <v>16531</v>
      </c>
      <c r="HQ768" s="12">
        <v>228895400</v>
      </c>
      <c r="HR768" s="12">
        <v>54845110</v>
      </c>
      <c r="HS768" s="12">
        <v>0.83760400000000002</v>
      </c>
      <c r="HT768" s="12">
        <v>0.2006964</v>
      </c>
      <c r="HU768" s="12">
        <v>4.1734869999999997</v>
      </c>
      <c r="HV768" s="12">
        <v>16531</v>
      </c>
      <c r="HW768" s="12">
        <v>1</v>
      </c>
      <c r="HX768" s="12">
        <v>0</v>
      </c>
      <c r="HY768" s="12">
        <v>0</v>
      </c>
      <c r="HZ768" s="12">
        <v>5839</v>
      </c>
      <c r="IA768" s="12">
        <v>2062.4229999999998</v>
      </c>
      <c r="IB768" s="12">
        <v>0.35321520000000001</v>
      </c>
      <c r="IC768" s="12">
        <v>463.74239999999998</v>
      </c>
      <c r="ID768" s="12">
        <v>26402.99</v>
      </c>
      <c r="IE768" s="12">
        <v>-0.72461359999999997</v>
      </c>
      <c r="IF768" s="12">
        <v>1387.29</v>
      </c>
      <c r="IG768" s="12">
        <v>2463.8539999999998</v>
      </c>
      <c r="IH768" s="12">
        <v>0.18695790000000001</v>
      </c>
      <c r="II768" s="12">
        <v>88421</v>
      </c>
      <c r="IJ768" s="12">
        <v>1158.096</v>
      </c>
      <c r="IK768" s="12">
        <v>0.37627620000000001</v>
      </c>
      <c r="IL768" s="12">
        <v>342</v>
      </c>
      <c r="IM768" s="12">
        <v>362</v>
      </c>
      <c r="IN768" s="12">
        <v>16295</v>
      </c>
      <c r="IO768" s="12">
        <v>0.98572380000000004</v>
      </c>
      <c r="IP768" s="12">
        <v>382</v>
      </c>
      <c r="IQ768" s="12">
        <v>0</v>
      </c>
      <c r="IR768" s="12">
        <v>90.403850000000006</v>
      </c>
      <c r="IS768" s="12">
        <v>18.116910000000001</v>
      </c>
      <c r="IT768" s="12">
        <v>90.403850000000006</v>
      </c>
      <c r="IU768" s="12">
        <v>18.116910000000001</v>
      </c>
      <c r="IV768" s="12">
        <v>90.403850000000006</v>
      </c>
      <c r="IW768" s="12">
        <v>18.116910000000001</v>
      </c>
      <c r="IX768" s="12">
        <v>463.74259999999998</v>
      </c>
      <c r="IY768" s="12">
        <v>121501.4</v>
      </c>
      <c r="IZ768" s="12">
        <v>42170.33</v>
      </c>
      <c r="JA768" s="12">
        <v>236</v>
      </c>
      <c r="JB768" s="12">
        <v>1.4276209999999999E-2</v>
      </c>
      <c r="JC768" s="12">
        <v>283740500</v>
      </c>
      <c r="JD768" s="12">
        <v>1.0383</v>
      </c>
      <c r="JE768" s="13" t="s">
        <v>309</v>
      </c>
      <c r="JF768" s="13">
        <v>42365</v>
      </c>
      <c r="JG768" s="13">
        <v>674129900</v>
      </c>
      <c r="JH768" s="13">
        <v>409779800</v>
      </c>
      <c r="JI768" s="13">
        <v>0.37560310000000002</v>
      </c>
      <c r="JJ768" s="13">
        <v>0.22831589999999999</v>
      </c>
      <c r="JK768" s="13">
        <v>1.645103</v>
      </c>
      <c r="JL768" s="13">
        <v>13348</v>
      </c>
      <c r="JM768" s="13">
        <v>4205.5730000000003</v>
      </c>
      <c r="JN768" s="13">
        <v>0.3150714</v>
      </c>
      <c r="JO768" s="13">
        <v>1508.722</v>
      </c>
      <c r="JP768" s="13">
        <v>24008.86</v>
      </c>
      <c r="JQ768" s="13">
        <v>-9.1840109999999999</v>
      </c>
      <c r="JR768" s="13">
        <v>1657.829</v>
      </c>
      <c r="JS768" s="13">
        <v>1137.4839999999999</v>
      </c>
      <c r="JT768" s="13">
        <v>9.9112169999999999E-2</v>
      </c>
      <c r="JU768" s="13">
        <v>427445</v>
      </c>
      <c r="JV768" s="13">
        <v>3347.7069999999999</v>
      </c>
      <c r="JW768" s="13">
        <v>5.9480209999999999E-2</v>
      </c>
      <c r="JX768" s="13">
        <v>1500</v>
      </c>
      <c r="JY768" s="13">
        <v>520</v>
      </c>
      <c r="JZ768" s="13">
        <v>41880</v>
      </c>
      <c r="KA768" s="13">
        <v>0.98855190000000004</v>
      </c>
      <c r="KB768" s="13">
        <v>1157.1569999999999</v>
      </c>
      <c r="KC768" s="13">
        <v>98.544169999999994</v>
      </c>
      <c r="KD768" s="13">
        <v>21.45599</v>
      </c>
      <c r="KE768" s="13">
        <v>98.544169999999994</v>
      </c>
      <c r="KF768" s="13">
        <v>21.45599</v>
      </c>
      <c r="KG768" s="13">
        <v>98.544169999999994</v>
      </c>
      <c r="KH768" s="13">
        <v>21.45599</v>
      </c>
      <c r="KI768" s="13">
        <v>1508.722</v>
      </c>
      <c r="KJ768" s="13">
        <v>755073.1</v>
      </c>
      <c r="KK768" s="13">
        <v>13606.17</v>
      </c>
      <c r="KL768" s="13">
        <v>485</v>
      </c>
      <c r="KM768" s="13">
        <v>1.1448130000000001E-2</v>
      </c>
      <c r="KN768" s="13">
        <v>1083910000</v>
      </c>
      <c r="KO768" s="13">
        <v>0.60391899999999998</v>
      </c>
    </row>
    <row r="769" spans="1:301" x14ac:dyDescent="0.75">
      <c r="A769">
        <v>780</v>
      </c>
      <c r="B769" t="s">
        <v>339</v>
      </c>
      <c r="C769" t="s">
        <v>311</v>
      </c>
      <c r="D769" t="s">
        <v>312</v>
      </c>
      <c r="E769" t="s">
        <v>313</v>
      </c>
      <c r="F769">
        <v>2</v>
      </c>
      <c r="G769" t="s">
        <v>302</v>
      </c>
      <c r="H769">
        <v>3</v>
      </c>
      <c r="I769">
        <v>8</v>
      </c>
      <c r="J769" s="1">
        <v>43983.430312500001</v>
      </c>
      <c r="K769" s="2">
        <f t="shared" si="22"/>
        <v>34</v>
      </c>
      <c r="L769" s="2">
        <f t="shared" si="23"/>
        <v>275047</v>
      </c>
      <c r="M769" s="3" t="s">
        <v>303</v>
      </c>
      <c r="N769" s="3">
        <v>34121</v>
      </c>
      <c r="O769" s="3">
        <v>1192980000</v>
      </c>
      <c r="P769" s="3">
        <v>395342000</v>
      </c>
      <c r="Q769" s="3">
        <v>1.024683</v>
      </c>
      <c r="R769" s="3">
        <v>0.33957009999999999</v>
      </c>
      <c r="S769" s="3">
        <v>3.0175900000000002</v>
      </c>
      <c r="T769" s="3">
        <v>34121</v>
      </c>
      <c r="U769" s="3">
        <v>1</v>
      </c>
      <c r="V769" s="3">
        <v>0</v>
      </c>
      <c r="W769" s="3">
        <v>0</v>
      </c>
      <c r="X769" s="3">
        <v>17259</v>
      </c>
      <c r="Y769" s="3">
        <v>8729.9040000000005</v>
      </c>
      <c r="Z769" s="3">
        <v>0.50581750000000003</v>
      </c>
      <c r="AA769" s="3">
        <v>709.28200000000004</v>
      </c>
      <c r="AB769" s="3">
        <v>37016.14</v>
      </c>
      <c r="AC769" s="3">
        <v>-11.90183</v>
      </c>
      <c r="AD769" s="3">
        <v>1225.5619999999999</v>
      </c>
      <c r="AE769" s="3">
        <v>2746.1759999999999</v>
      </c>
      <c r="AF769" s="3">
        <v>0.14231669999999999</v>
      </c>
      <c r="AG769" s="3">
        <v>239754</v>
      </c>
      <c r="AH769" s="3">
        <v>1867.1849999999999</v>
      </c>
      <c r="AI769" s="3">
        <v>0.25219390000000003</v>
      </c>
      <c r="AJ769" s="3">
        <v>507</v>
      </c>
      <c r="AK769" s="3">
        <v>690</v>
      </c>
      <c r="AL769" s="3">
        <v>33039</v>
      </c>
      <c r="AM769" s="3">
        <v>0.96828930000000002</v>
      </c>
      <c r="AN769" s="3">
        <v>743</v>
      </c>
      <c r="AO769" s="3">
        <v>0</v>
      </c>
      <c r="AP769" s="3">
        <v>82.063540000000003</v>
      </c>
      <c r="AQ769" s="3">
        <v>23.937349999999999</v>
      </c>
      <c r="AR769" s="3">
        <v>82.063540000000003</v>
      </c>
      <c r="AS769" s="3">
        <v>23.937349999999999</v>
      </c>
      <c r="AT769" s="3">
        <v>82.063540000000003</v>
      </c>
      <c r="AU769" s="3">
        <v>23.937349999999999</v>
      </c>
      <c r="AV769" s="3">
        <v>709.28219999999999</v>
      </c>
      <c r="AW769" s="3">
        <v>322656.40000000002</v>
      </c>
      <c r="AX769" s="3">
        <v>40156.949999999997</v>
      </c>
      <c r="AY769" s="3">
        <v>1082</v>
      </c>
      <c r="AZ769" s="3">
        <v>3.1710679999999998E-2</v>
      </c>
      <c r="BA769" s="3">
        <v>1588322000</v>
      </c>
      <c r="BB769" s="3">
        <v>1.3642529999999999</v>
      </c>
      <c r="BC769" s="5" t="s">
        <v>304</v>
      </c>
      <c r="BD769" s="5">
        <v>35637</v>
      </c>
      <c r="BE769" s="5">
        <v>1411531000</v>
      </c>
      <c r="BF769" s="5">
        <v>257183000</v>
      </c>
      <c r="BG769" s="5">
        <v>1.1114459999999999</v>
      </c>
      <c r="BH769" s="5">
        <v>0.20250699999999999</v>
      </c>
      <c r="BI769" s="5">
        <v>5.4884310000000003</v>
      </c>
      <c r="BJ769" s="5">
        <v>35637</v>
      </c>
      <c r="BK769" s="5">
        <v>1</v>
      </c>
      <c r="BL769" s="5">
        <v>0</v>
      </c>
      <c r="BM769" s="5">
        <v>0</v>
      </c>
      <c r="BN769" s="5">
        <v>17962</v>
      </c>
      <c r="BO769" s="5">
        <v>9053.3279999999995</v>
      </c>
      <c r="BP769" s="5">
        <v>0.50402670000000005</v>
      </c>
      <c r="BQ769" s="5">
        <v>748.41499999999996</v>
      </c>
      <c r="BR769" s="5">
        <v>47024.19</v>
      </c>
      <c r="BS769" s="5">
        <v>-1.181022</v>
      </c>
      <c r="BT769" s="5">
        <v>1219.1379999999999</v>
      </c>
      <c r="BU769" s="5">
        <v>2740.8270000000002</v>
      </c>
      <c r="BV769" s="5">
        <v>0.1584303</v>
      </c>
      <c r="BW769" s="5">
        <v>224938</v>
      </c>
      <c r="BX769" s="5">
        <v>1888.172</v>
      </c>
      <c r="BY769" s="5">
        <v>0.47853059999999997</v>
      </c>
      <c r="BZ769" s="5">
        <v>528</v>
      </c>
      <c r="CA769" s="5">
        <v>696</v>
      </c>
      <c r="CB769" s="5">
        <v>34708</v>
      </c>
      <c r="CC769" s="5">
        <v>0.97393160000000001</v>
      </c>
      <c r="CD769" s="5">
        <v>749</v>
      </c>
      <c r="CE769" s="5">
        <v>0</v>
      </c>
      <c r="CF769" s="5">
        <v>82.421530000000004</v>
      </c>
      <c r="CG769" s="5">
        <v>23.8415</v>
      </c>
      <c r="CH769" s="5">
        <v>82.421530000000004</v>
      </c>
      <c r="CI769" s="5">
        <v>23.8415</v>
      </c>
      <c r="CJ769" s="5">
        <v>82.421530000000004</v>
      </c>
      <c r="CK769" s="5">
        <v>23.8415</v>
      </c>
      <c r="CL769" s="5">
        <v>748.41520000000003</v>
      </c>
      <c r="CM769" s="5">
        <v>293722.8</v>
      </c>
      <c r="CN769" s="5">
        <v>62049.95</v>
      </c>
      <c r="CO769" s="5">
        <v>929</v>
      </c>
      <c r="CP769" s="5">
        <v>2.606841E-2</v>
      </c>
      <c r="CQ769" s="5">
        <v>1668714000</v>
      </c>
      <c r="CR769" s="5">
        <v>1.3139529999999999</v>
      </c>
      <c r="CS769" s="6" t="s">
        <v>305</v>
      </c>
      <c r="CT769" s="6">
        <v>50027</v>
      </c>
      <c r="CU769" s="6">
        <v>1103113000</v>
      </c>
      <c r="CV769" s="6">
        <v>726840900</v>
      </c>
      <c r="CW769" s="6">
        <v>0.44076920000000003</v>
      </c>
      <c r="CX769" s="6">
        <v>0.29042259999999998</v>
      </c>
      <c r="CY769" s="6">
        <v>1.517682</v>
      </c>
      <c r="CZ769" s="6">
        <v>31700</v>
      </c>
      <c r="DA769" s="6">
        <v>0.63365780000000005</v>
      </c>
      <c r="DB769" s="6">
        <v>18327</v>
      </c>
      <c r="DC769" s="6">
        <v>0.36634220000000001</v>
      </c>
      <c r="DD769" s="6">
        <v>13137</v>
      </c>
      <c r="DE769" s="6">
        <v>3449.752</v>
      </c>
      <c r="DF769" s="6">
        <v>0.2625982</v>
      </c>
      <c r="DG769" s="6">
        <v>636.91830000000004</v>
      </c>
      <c r="DH769" s="6">
        <v>46444.74</v>
      </c>
      <c r="DI769" s="6">
        <v>-0.78350819999999999</v>
      </c>
      <c r="DJ769" s="6">
        <v>1010.586</v>
      </c>
      <c r="DK769" s="6">
        <v>2733.335</v>
      </c>
      <c r="DL769" s="6">
        <v>0.2106036</v>
      </c>
      <c r="DM769" s="6">
        <v>237541</v>
      </c>
      <c r="DN769" s="6">
        <v>1801.424</v>
      </c>
      <c r="DO769" s="6">
        <v>4.2278980000000001E-2</v>
      </c>
      <c r="DP769" s="6">
        <v>537</v>
      </c>
      <c r="DQ769" s="6">
        <v>633</v>
      </c>
      <c r="DR769" s="6">
        <v>49958</v>
      </c>
      <c r="DS769" s="6">
        <v>0.99862070000000003</v>
      </c>
      <c r="DT769" s="6">
        <v>366</v>
      </c>
      <c r="DU769" s="6">
        <v>266</v>
      </c>
      <c r="DV769" s="6">
        <v>89.960260000000005</v>
      </c>
      <c r="DW769" s="6">
        <v>18.215009999999999</v>
      </c>
      <c r="DX769" s="6">
        <v>89.960260000000005</v>
      </c>
      <c r="DY769" s="6">
        <v>18.215009999999999</v>
      </c>
      <c r="DZ769" s="6">
        <v>89.960260000000005</v>
      </c>
      <c r="EA769" s="6">
        <v>18.215009999999999</v>
      </c>
      <c r="EB769" s="6">
        <v>638.79719999999998</v>
      </c>
      <c r="EC769" s="6">
        <v>307610</v>
      </c>
      <c r="ED769" s="6">
        <v>43118.99</v>
      </c>
      <c r="EE769" s="6">
        <v>69</v>
      </c>
      <c r="EF769" s="6">
        <v>1.379255E-3</v>
      </c>
      <c r="EG769" s="6">
        <v>1829954000</v>
      </c>
      <c r="EH769" s="6">
        <v>0.73119190000000001</v>
      </c>
      <c r="EI769" s="8" t="s">
        <v>306</v>
      </c>
      <c r="EJ769" s="8">
        <v>50168</v>
      </c>
      <c r="EK769" s="8">
        <v>1278537000</v>
      </c>
      <c r="EL769" s="8">
        <v>616831400</v>
      </c>
      <c r="EM769" s="8">
        <v>0.50799519999999998</v>
      </c>
      <c r="EN769" s="8">
        <v>0.24508279999999999</v>
      </c>
      <c r="EO769" s="8">
        <v>2.072749</v>
      </c>
      <c r="EP769" s="8">
        <v>29377</v>
      </c>
      <c r="EQ769" s="8">
        <v>0.58557250000000005</v>
      </c>
      <c r="ER769" s="8">
        <v>20791</v>
      </c>
      <c r="ES769" s="8">
        <v>0.4144275</v>
      </c>
      <c r="ET769" s="8">
        <v>13301</v>
      </c>
      <c r="EU769" s="8">
        <v>3526.4830000000002</v>
      </c>
      <c r="EV769" s="8">
        <v>0.26512920000000001</v>
      </c>
      <c r="EW769" s="8">
        <v>649.89</v>
      </c>
      <c r="EX769" s="8">
        <v>50037.89</v>
      </c>
      <c r="EY769" s="8">
        <v>-16.874230000000001</v>
      </c>
      <c r="EZ769" s="8">
        <v>1019.788</v>
      </c>
      <c r="FA769" s="8">
        <v>2743.3580000000002</v>
      </c>
      <c r="FB769" s="8">
        <v>0.22246959999999999</v>
      </c>
      <c r="FC769" s="8">
        <v>225505</v>
      </c>
      <c r="FD769" s="8">
        <v>1768.001</v>
      </c>
      <c r="FE769" s="8">
        <v>0.1218827</v>
      </c>
      <c r="FF769" s="8">
        <v>514</v>
      </c>
      <c r="FG769" s="8">
        <v>650</v>
      </c>
      <c r="FH769" s="8">
        <v>50053</v>
      </c>
      <c r="FI769" s="8">
        <v>0.99770769999999998</v>
      </c>
      <c r="FJ769" s="8">
        <v>381</v>
      </c>
      <c r="FK769" s="8">
        <v>268</v>
      </c>
      <c r="FL769" s="8">
        <v>89.374200000000002</v>
      </c>
      <c r="FM769" s="8">
        <v>20.55349</v>
      </c>
      <c r="FN769" s="8">
        <v>89.374200000000002</v>
      </c>
      <c r="FO769" s="8">
        <v>20.55349</v>
      </c>
      <c r="FP769" s="8">
        <v>89.374200000000002</v>
      </c>
      <c r="FQ769" s="8">
        <v>20.55349</v>
      </c>
      <c r="FR769" s="8">
        <v>651.06399999999996</v>
      </c>
      <c r="FS769" s="8">
        <v>288310.7</v>
      </c>
      <c r="FT769" s="8">
        <v>49908.13</v>
      </c>
      <c r="FU769" s="8">
        <v>115</v>
      </c>
      <c r="FV769" s="8">
        <v>2.2922979999999999E-3</v>
      </c>
      <c r="FW769" s="8">
        <v>1895368000</v>
      </c>
      <c r="FX769" s="8">
        <v>0.75307800000000003</v>
      </c>
      <c r="FY769" s="10" t="s">
        <v>307</v>
      </c>
      <c r="FZ769" s="10">
        <v>22681</v>
      </c>
      <c r="GA769" s="10">
        <v>235780300</v>
      </c>
      <c r="GB769" s="10">
        <v>37610120</v>
      </c>
      <c r="GC769" s="10">
        <v>0.4583352</v>
      </c>
      <c r="GD769" s="10">
        <v>7.3110599999999998E-2</v>
      </c>
      <c r="GE769" s="10">
        <v>6.2690659999999996</v>
      </c>
      <c r="GF769" s="10">
        <v>22664</v>
      </c>
      <c r="GG769" s="10">
        <v>0.99925050000000004</v>
      </c>
      <c r="GH769" s="10">
        <v>17</v>
      </c>
      <c r="GI769" s="10">
        <v>7.4952600000000003E-4</v>
      </c>
      <c r="GJ769" s="10">
        <v>5271</v>
      </c>
      <c r="GK769" s="10">
        <v>1224.9649999999999</v>
      </c>
      <c r="GL769" s="10">
        <v>0.2323972</v>
      </c>
      <c r="GM769" s="10">
        <v>395.25810000000001</v>
      </c>
      <c r="GN769" s="10">
        <v>29403.35</v>
      </c>
      <c r="GO769" s="10">
        <v>1.0253190000000001</v>
      </c>
      <c r="GP769" s="10">
        <v>1295.9770000000001</v>
      </c>
      <c r="GQ769" s="10">
        <v>2459.31</v>
      </c>
      <c r="GR769" s="10">
        <v>0.31861149999999999</v>
      </c>
      <c r="GS769" s="10">
        <v>71187</v>
      </c>
      <c r="GT769" s="10">
        <v>1066.5889999999999</v>
      </c>
      <c r="GU769" s="10">
        <v>0.52542420000000001</v>
      </c>
      <c r="GV769" s="10">
        <v>322</v>
      </c>
      <c r="GW769" s="10">
        <v>364</v>
      </c>
      <c r="GX769" s="10">
        <v>22525</v>
      </c>
      <c r="GY769" s="10">
        <v>0.99312199999999995</v>
      </c>
      <c r="GZ769" s="10">
        <v>360</v>
      </c>
      <c r="HA769" s="10">
        <v>3</v>
      </c>
      <c r="HB769" s="10">
        <v>89.945329999999998</v>
      </c>
      <c r="HC769" s="10">
        <v>17.458960000000001</v>
      </c>
      <c r="HD769" s="10">
        <v>89.945329999999998</v>
      </c>
      <c r="HE769" s="10">
        <v>17.458960000000001</v>
      </c>
      <c r="HF769" s="10">
        <v>89.945329999999998</v>
      </c>
      <c r="HG769" s="10">
        <v>17.458960000000001</v>
      </c>
      <c r="HH769" s="10">
        <v>404.74869999999999</v>
      </c>
      <c r="HI769" s="10">
        <v>98099.1</v>
      </c>
      <c r="HJ769" s="10">
        <v>38118.120000000003</v>
      </c>
      <c r="HK769" s="10">
        <v>156</v>
      </c>
      <c r="HL769" s="10">
        <v>6.8780029999999997E-3</v>
      </c>
      <c r="HM769" s="10">
        <v>273390500</v>
      </c>
      <c r="HN769" s="10">
        <v>0.53144570000000002</v>
      </c>
      <c r="HO769" s="12" t="s">
        <v>308</v>
      </c>
      <c r="HP769" s="12">
        <v>23548</v>
      </c>
      <c r="HQ769" s="12">
        <v>284444000</v>
      </c>
      <c r="HR769" s="12">
        <v>40193460</v>
      </c>
      <c r="HS769" s="12">
        <v>0.51296620000000004</v>
      </c>
      <c r="HT769" s="12">
        <v>7.2484870000000007E-2</v>
      </c>
      <c r="HU769" s="12">
        <v>7.0768719999999998</v>
      </c>
      <c r="HV769" s="12">
        <v>23548</v>
      </c>
      <c r="HW769" s="12">
        <v>1</v>
      </c>
      <c r="HX769" s="12">
        <v>0</v>
      </c>
      <c r="HY769" s="12">
        <v>0</v>
      </c>
      <c r="HZ769" s="12">
        <v>5200</v>
      </c>
      <c r="IA769" s="12">
        <v>1148.2929999999999</v>
      </c>
      <c r="IB769" s="12">
        <v>0.22082560000000001</v>
      </c>
      <c r="IC769" s="12">
        <v>423.96699999999998</v>
      </c>
      <c r="ID769" s="12">
        <v>20810.759999999998</v>
      </c>
      <c r="IE769" s="12">
        <v>-0.51532800000000001</v>
      </c>
      <c r="IF769" s="12">
        <v>1294.0730000000001</v>
      </c>
      <c r="IG769" s="12">
        <v>2459.4899999999998</v>
      </c>
      <c r="IH769" s="12">
        <v>0.30757980000000001</v>
      </c>
      <c r="II769" s="12">
        <v>76559</v>
      </c>
      <c r="IJ769" s="12">
        <v>1095.672</v>
      </c>
      <c r="IK769" s="12">
        <v>0.56607470000000004</v>
      </c>
      <c r="IL769" s="12">
        <v>292</v>
      </c>
      <c r="IM769" s="12">
        <v>387</v>
      </c>
      <c r="IN769" s="12">
        <v>23326</v>
      </c>
      <c r="IO769" s="12">
        <v>0.99057249999999997</v>
      </c>
      <c r="IP769" s="12">
        <v>398</v>
      </c>
      <c r="IQ769" s="12">
        <v>0</v>
      </c>
      <c r="IR769" s="12">
        <v>90.161839999999998</v>
      </c>
      <c r="IS769" s="12">
        <v>17.223700000000001</v>
      </c>
      <c r="IT769" s="12">
        <v>90.161839999999998</v>
      </c>
      <c r="IU769" s="12">
        <v>17.223700000000001</v>
      </c>
      <c r="IV769" s="12">
        <v>90.161839999999998</v>
      </c>
      <c r="IW769" s="12">
        <v>17.223700000000001</v>
      </c>
      <c r="IX769" s="12">
        <v>426.6875</v>
      </c>
      <c r="IY769" s="12">
        <v>98752.52</v>
      </c>
      <c r="IZ769" s="12">
        <v>18391.689999999999</v>
      </c>
      <c r="JA769" s="12">
        <v>222</v>
      </c>
      <c r="JB769" s="12">
        <v>9.4275520000000005E-3</v>
      </c>
      <c r="JC769" s="12">
        <v>324637500</v>
      </c>
      <c r="JD769" s="12">
        <v>0.5854511</v>
      </c>
      <c r="JE769" s="13" t="s">
        <v>309</v>
      </c>
      <c r="JF769" s="13">
        <v>58865</v>
      </c>
      <c r="JG769" s="13">
        <v>632114700</v>
      </c>
      <c r="JH769" s="13">
        <v>396282800</v>
      </c>
      <c r="JI769" s="13">
        <v>0.1824238</v>
      </c>
      <c r="JJ769" s="13">
        <v>0.1143644</v>
      </c>
      <c r="JK769" s="13">
        <v>1.59511</v>
      </c>
      <c r="JL769" s="13">
        <v>12444</v>
      </c>
      <c r="JM769" s="13">
        <v>2630.6489999999999</v>
      </c>
      <c r="JN769" s="13">
        <v>0.211399</v>
      </c>
      <c r="JO769" s="13">
        <v>620.7817</v>
      </c>
      <c r="JP769" s="13">
        <v>1303.97</v>
      </c>
      <c r="JQ769" s="13">
        <v>2.9273009999999999</v>
      </c>
      <c r="JR769" s="13">
        <v>1611.6210000000001</v>
      </c>
      <c r="JS769" s="13">
        <v>1233.903</v>
      </c>
      <c r="JT769" s="13">
        <v>0.37414750000000002</v>
      </c>
      <c r="JU769" s="13">
        <v>157331</v>
      </c>
      <c r="JV769" s="13">
        <v>1560.23</v>
      </c>
      <c r="JW769" s="13">
        <v>5.258753E-2</v>
      </c>
      <c r="JX769" s="13">
        <v>602</v>
      </c>
      <c r="JY769" s="13">
        <v>381</v>
      </c>
      <c r="JZ769" s="13">
        <v>58349</v>
      </c>
      <c r="KA769" s="13">
        <v>0.99123419999999995</v>
      </c>
      <c r="KB769" s="13">
        <v>355.1859</v>
      </c>
      <c r="KC769" s="13">
        <v>96.24539</v>
      </c>
      <c r="KD769" s="13">
        <v>18.14874</v>
      </c>
      <c r="KE769" s="13">
        <v>96.24539</v>
      </c>
      <c r="KF769" s="13">
        <v>18.14874</v>
      </c>
      <c r="KG769" s="13">
        <v>96.24539</v>
      </c>
      <c r="KH769" s="13">
        <v>18.14874</v>
      </c>
      <c r="KI769" s="13">
        <v>620.78189999999995</v>
      </c>
      <c r="KJ769" s="13">
        <v>214741.6</v>
      </c>
      <c r="KK769" s="13">
        <v>28.885359999999999</v>
      </c>
      <c r="KL769" s="13">
        <v>516</v>
      </c>
      <c r="KM769" s="13">
        <v>8.7658200000000006E-3</v>
      </c>
      <c r="KN769" s="13">
        <v>1028398000</v>
      </c>
      <c r="KO769" s="13">
        <v>0.2967883</v>
      </c>
    </row>
    <row r="770" spans="1:301" x14ac:dyDescent="0.75">
      <c r="A770">
        <v>781</v>
      </c>
      <c r="B770" t="s">
        <v>336</v>
      </c>
      <c r="C770" t="s">
        <v>311</v>
      </c>
      <c r="D770" t="s">
        <v>324</v>
      </c>
      <c r="E770" t="s">
        <v>316</v>
      </c>
      <c r="F770">
        <v>2</v>
      </c>
      <c r="G770" t="s">
        <v>302</v>
      </c>
      <c r="H770">
        <v>3</v>
      </c>
      <c r="I770">
        <v>9</v>
      </c>
      <c r="J770" s="1">
        <v>43983.431666666664</v>
      </c>
      <c r="K770" s="2">
        <f t="shared" ref="K770:K833" si="24">ROUNDDOWN(J770-"28/04/2020 12:00 AM", 0)</f>
        <v>34</v>
      </c>
      <c r="L770" s="2">
        <f t="shared" ref="L770:L833" si="25">N770+BD770+CT770+EJ770+FZ770+HP770+JF770</f>
        <v>185748</v>
      </c>
      <c r="M770" s="3" t="s">
        <v>303</v>
      </c>
      <c r="N770" s="3">
        <v>21872</v>
      </c>
      <c r="O770" s="3">
        <v>877302100</v>
      </c>
      <c r="P770" s="3">
        <v>81481060</v>
      </c>
      <c r="Q770" s="3">
        <v>1.833885</v>
      </c>
      <c r="R770" s="3">
        <v>0.17032549999999999</v>
      </c>
      <c r="S770" s="3">
        <v>10.76695</v>
      </c>
      <c r="T770" s="3">
        <v>21872</v>
      </c>
      <c r="U770" s="3">
        <v>1</v>
      </c>
      <c r="V770" s="3">
        <v>0</v>
      </c>
      <c r="W770" s="3">
        <v>0</v>
      </c>
      <c r="X770" s="3">
        <v>11616</v>
      </c>
      <c r="Y770" s="3">
        <v>6169.1409999999996</v>
      </c>
      <c r="Z770" s="3">
        <v>0.53108999999999995</v>
      </c>
      <c r="AA770" s="3">
        <v>721.01179999999999</v>
      </c>
      <c r="AB770" s="3">
        <v>31971.68</v>
      </c>
      <c r="AC770" s="3">
        <v>-2.0694439999999998</v>
      </c>
      <c r="AD770" s="3">
        <v>1058.643</v>
      </c>
      <c r="AE770" s="3">
        <v>2712.038</v>
      </c>
      <c r="AF770" s="3">
        <v>0.1369225</v>
      </c>
      <c r="AG770" s="3">
        <v>159740</v>
      </c>
      <c r="AH770" s="3">
        <v>1733.4770000000001</v>
      </c>
      <c r="AI770" s="3">
        <v>0.6889537</v>
      </c>
      <c r="AJ770" s="3">
        <v>513</v>
      </c>
      <c r="AK770" s="3">
        <v>658</v>
      </c>
      <c r="AL770" s="3">
        <v>21436</v>
      </c>
      <c r="AM770" s="3">
        <v>0.98006579999999999</v>
      </c>
      <c r="AN770" s="3">
        <v>714</v>
      </c>
      <c r="AO770" s="3">
        <v>0</v>
      </c>
      <c r="AP770" s="3">
        <v>82.664779999999993</v>
      </c>
      <c r="AQ770" s="3">
        <v>23.932490000000001</v>
      </c>
      <c r="AR770" s="3">
        <v>82.664779999999993</v>
      </c>
      <c r="AS770" s="3">
        <v>23.932490000000001</v>
      </c>
      <c r="AT770" s="3">
        <v>82.664779999999993</v>
      </c>
      <c r="AU770" s="3">
        <v>23.932490000000001</v>
      </c>
      <c r="AV770" s="3">
        <v>721.01199999999994</v>
      </c>
      <c r="AW770" s="3">
        <v>228716.9</v>
      </c>
      <c r="AX770" s="3">
        <v>46735.03</v>
      </c>
      <c r="AY770" s="3">
        <v>436</v>
      </c>
      <c r="AZ770" s="3">
        <v>1.9934159999999999E-2</v>
      </c>
      <c r="BA770" s="3">
        <v>958783200</v>
      </c>
      <c r="BB770" s="3">
        <v>2.0042110000000002</v>
      </c>
      <c r="BC770" s="5" t="s">
        <v>304</v>
      </c>
      <c r="BD770" s="5">
        <v>21989</v>
      </c>
      <c r="BE770" s="5">
        <v>880810800</v>
      </c>
      <c r="BF770" s="5">
        <v>148365400</v>
      </c>
      <c r="BG770" s="5">
        <v>1.8216779999999999</v>
      </c>
      <c r="BH770" s="5">
        <v>0.30684689999999998</v>
      </c>
      <c r="BI770" s="5">
        <v>5.9367660000000004</v>
      </c>
      <c r="BJ770" s="5">
        <v>21989</v>
      </c>
      <c r="BK770" s="5">
        <v>1</v>
      </c>
      <c r="BL770" s="5">
        <v>0</v>
      </c>
      <c r="BM770" s="5">
        <v>0</v>
      </c>
      <c r="BN770" s="5">
        <v>11545</v>
      </c>
      <c r="BO770" s="5">
        <v>6061.5320000000002</v>
      </c>
      <c r="BP770" s="5">
        <v>0.52503529999999998</v>
      </c>
      <c r="BQ770" s="5">
        <v>703.82169999999996</v>
      </c>
      <c r="BR770" s="5">
        <v>35452.410000000003</v>
      </c>
      <c r="BS770" s="5">
        <v>-32.980089999999997</v>
      </c>
      <c r="BT770" s="5">
        <v>1083.7950000000001</v>
      </c>
      <c r="BU770" s="5">
        <v>2699.7629999999999</v>
      </c>
      <c r="BV770" s="5">
        <v>0.11958340000000001</v>
      </c>
      <c r="BW770" s="5">
        <v>183880</v>
      </c>
      <c r="BX770" s="5">
        <v>1749.6559999999999</v>
      </c>
      <c r="BY770" s="5">
        <v>0.5064902</v>
      </c>
      <c r="BZ770" s="5">
        <v>506</v>
      </c>
      <c r="CA770" s="5">
        <v>674</v>
      </c>
      <c r="CB770" s="5">
        <v>21600</v>
      </c>
      <c r="CC770" s="5">
        <v>0.98230930000000005</v>
      </c>
      <c r="CD770" s="5">
        <v>730</v>
      </c>
      <c r="CE770" s="5">
        <v>0</v>
      </c>
      <c r="CF770" s="5">
        <v>80.728819999999999</v>
      </c>
      <c r="CG770" s="5">
        <v>23.133109999999999</v>
      </c>
      <c r="CH770" s="5">
        <v>80.728819999999999</v>
      </c>
      <c r="CI770" s="5">
        <v>23.133109999999999</v>
      </c>
      <c r="CJ770" s="5">
        <v>80.728819999999999</v>
      </c>
      <c r="CK770" s="5">
        <v>23.133109999999999</v>
      </c>
      <c r="CL770" s="5">
        <v>703.82190000000003</v>
      </c>
      <c r="CM770" s="5">
        <v>242255</v>
      </c>
      <c r="CN770" s="5">
        <v>57159.18</v>
      </c>
      <c r="CO770" s="5">
        <v>389</v>
      </c>
      <c r="CP770" s="5">
        <v>1.769066E-2</v>
      </c>
      <c r="CQ770" s="5">
        <v>1029176000</v>
      </c>
      <c r="CR770" s="5">
        <v>2.1285249999999998</v>
      </c>
      <c r="CS770" s="6" t="s">
        <v>305</v>
      </c>
      <c r="CT770" s="6">
        <v>36151</v>
      </c>
      <c r="CU770" s="6">
        <v>1421802000</v>
      </c>
      <c r="CV770" s="6">
        <v>117208500</v>
      </c>
      <c r="CW770" s="6">
        <v>1.0879239999999999</v>
      </c>
      <c r="CX770" s="6">
        <v>8.9684730000000004E-2</v>
      </c>
      <c r="CY770" s="6">
        <v>12.13054</v>
      </c>
      <c r="CZ770" s="6">
        <v>22691</v>
      </c>
      <c r="DA770" s="6">
        <v>0.62767280000000003</v>
      </c>
      <c r="DB770" s="6">
        <v>13460</v>
      </c>
      <c r="DC770" s="6">
        <v>0.37232720000000002</v>
      </c>
      <c r="DD770" s="6">
        <v>7324</v>
      </c>
      <c r="DE770" s="6">
        <v>1483.8030000000001</v>
      </c>
      <c r="DF770" s="6">
        <v>0.20259469999999999</v>
      </c>
      <c r="DG770" s="6">
        <v>783.53369999999995</v>
      </c>
      <c r="DH770" s="6">
        <v>11730.73</v>
      </c>
      <c r="DI770" s="6">
        <v>3.8086410000000002</v>
      </c>
      <c r="DJ770" s="6">
        <v>864.02589999999998</v>
      </c>
      <c r="DK770" s="6">
        <v>2756.8090000000002</v>
      </c>
      <c r="DL770" s="6">
        <v>0.2172249</v>
      </c>
      <c r="DM770" s="6">
        <v>166422</v>
      </c>
      <c r="DN770" s="6">
        <v>1788.9670000000001</v>
      </c>
      <c r="DO770" s="6">
        <v>0.71856699999999996</v>
      </c>
      <c r="DP770" s="6">
        <v>451</v>
      </c>
      <c r="DQ770" s="6">
        <v>704</v>
      </c>
      <c r="DR770" s="6">
        <v>36130</v>
      </c>
      <c r="DS770" s="6">
        <v>0.9994191</v>
      </c>
      <c r="DT770" s="6">
        <v>389</v>
      </c>
      <c r="DU770" s="6">
        <v>314</v>
      </c>
      <c r="DV770" s="6">
        <v>91.213549999999998</v>
      </c>
      <c r="DW770" s="6">
        <v>20.820060000000002</v>
      </c>
      <c r="DX770" s="6">
        <v>91.213549999999998</v>
      </c>
      <c r="DY770" s="6">
        <v>20.820060000000002</v>
      </c>
      <c r="DZ770" s="6">
        <v>91.213549999999998</v>
      </c>
      <c r="EA770" s="6">
        <v>20.820060000000002</v>
      </c>
      <c r="EB770" s="6">
        <v>783.53390000000002</v>
      </c>
      <c r="EC770" s="6">
        <v>268566</v>
      </c>
      <c r="ED770" s="6">
        <v>3806.5340000000001</v>
      </c>
      <c r="EE770" s="6">
        <v>21</v>
      </c>
      <c r="EF770" s="6">
        <v>5.8089679999999996E-4</v>
      </c>
      <c r="EG770" s="6">
        <v>1539011000</v>
      </c>
      <c r="EH770" s="6">
        <v>1.1776089999999999</v>
      </c>
      <c r="EI770" s="8" t="s">
        <v>306</v>
      </c>
      <c r="EJ770" s="8">
        <v>35896</v>
      </c>
      <c r="EK770" s="8">
        <v>1651045000</v>
      </c>
      <c r="EL770" s="8">
        <v>203093000</v>
      </c>
      <c r="EM770" s="8">
        <v>1.281347</v>
      </c>
      <c r="EN770" s="8">
        <v>0.15761700000000001</v>
      </c>
      <c r="EO770" s="8">
        <v>8.1295009999999994</v>
      </c>
      <c r="EP770" s="8">
        <v>25011</v>
      </c>
      <c r="EQ770" s="8">
        <v>0.69676289999999996</v>
      </c>
      <c r="ER770" s="8">
        <v>10885</v>
      </c>
      <c r="ES770" s="8">
        <v>0.30323709999999998</v>
      </c>
      <c r="ET770" s="8">
        <v>8972</v>
      </c>
      <c r="EU770" s="8">
        <v>2242.5</v>
      </c>
      <c r="EV770" s="8">
        <v>0.24994430000000001</v>
      </c>
      <c r="EW770" s="8">
        <v>813.67380000000003</v>
      </c>
      <c r="EX770" s="8">
        <v>28987.09</v>
      </c>
      <c r="EY770" s="8">
        <v>-9.2082820000000005</v>
      </c>
      <c r="EZ770" s="8">
        <v>830.12070000000006</v>
      </c>
      <c r="FA770" s="8">
        <v>2699.8789999999999</v>
      </c>
      <c r="FB770" s="8">
        <v>0.18702940000000001</v>
      </c>
      <c r="FC770" s="8">
        <v>191927</v>
      </c>
      <c r="FD770" s="8">
        <v>1887.5170000000001</v>
      </c>
      <c r="FE770" s="8">
        <v>0.6098517</v>
      </c>
      <c r="FF770" s="8">
        <v>497</v>
      </c>
      <c r="FG770" s="8">
        <v>764</v>
      </c>
      <c r="FH770" s="8">
        <v>35878</v>
      </c>
      <c r="FI770" s="8">
        <v>0.99949849999999996</v>
      </c>
      <c r="FJ770" s="8">
        <v>466</v>
      </c>
      <c r="FK770" s="8">
        <v>297</v>
      </c>
      <c r="FL770" s="8">
        <v>90.046660000000003</v>
      </c>
      <c r="FM770" s="8">
        <v>23.247350000000001</v>
      </c>
      <c r="FN770" s="8">
        <v>90.046660000000003</v>
      </c>
      <c r="FO770" s="8">
        <v>23.247350000000001</v>
      </c>
      <c r="FP770" s="8">
        <v>90.046660000000003</v>
      </c>
      <c r="FQ770" s="8">
        <v>23.247350000000001</v>
      </c>
      <c r="FR770" s="8">
        <v>813.67399999999998</v>
      </c>
      <c r="FS770" s="8">
        <v>289651.20000000001</v>
      </c>
      <c r="FT770" s="8">
        <v>23407.94</v>
      </c>
      <c r="FU770" s="8">
        <v>18</v>
      </c>
      <c r="FV770" s="8">
        <v>5.0144860000000003E-4</v>
      </c>
      <c r="FW770" s="8">
        <v>1854138000</v>
      </c>
      <c r="FX770" s="8">
        <v>1.4389639999999999</v>
      </c>
      <c r="FY770" s="10" t="s">
        <v>307</v>
      </c>
      <c r="FZ770" s="10">
        <v>15096</v>
      </c>
      <c r="GA770" s="10">
        <v>193371100</v>
      </c>
      <c r="GB770" s="10">
        <v>64461600</v>
      </c>
      <c r="GC770" s="10">
        <v>0.84853100000000004</v>
      </c>
      <c r="GD770" s="10">
        <v>0.2828637</v>
      </c>
      <c r="GE770" s="10">
        <v>2.999787</v>
      </c>
      <c r="GF770" s="10">
        <v>15096</v>
      </c>
      <c r="GG770" s="10">
        <v>1</v>
      </c>
      <c r="GH770" s="10">
        <v>0</v>
      </c>
      <c r="GI770" s="10">
        <v>0</v>
      </c>
      <c r="GJ770" s="10">
        <v>5819</v>
      </c>
      <c r="GK770" s="10">
        <v>2243.029</v>
      </c>
      <c r="GL770" s="10">
        <v>0.38546629999999998</v>
      </c>
      <c r="GM770" s="10">
        <v>450.99889999999999</v>
      </c>
      <c r="GN770" s="10">
        <v>1609.1759999999999</v>
      </c>
      <c r="GO770" s="10">
        <v>-15.405570000000001</v>
      </c>
      <c r="GP770" s="10">
        <v>1211.75</v>
      </c>
      <c r="GQ770" s="10">
        <v>2376.3200000000002</v>
      </c>
      <c r="GR770" s="10">
        <v>0.1689687</v>
      </c>
      <c r="GS770" s="10">
        <v>89342</v>
      </c>
      <c r="GT770" s="10">
        <v>1156.7349999999999</v>
      </c>
      <c r="GU770" s="10">
        <v>0.24997340000000001</v>
      </c>
      <c r="GV770" s="10">
        <v>307</v>
      </c>
      <c r="GW770" s="10">
        <v>451</v>
      </c>
      <c r="GX770" s="10">
        <v>14954</v>
      </c>
      <c r="GY770" s="10">
        <v>0.99059359999999996</v>
      </c>
      <c r="GZ770" s="10">
        <v>487</v>
      </c>
      <c r="HA770" s="10">
        <v>0</v>
      </c>
      <c r="HB770" s="10">
        <v>90.31035</v>
      </c>
      <c r="HC770" s="10">
        <v>17.810169999999999</v>
      </c>
      <c r="HD770" s="10">
        <v>90.31035</v>
      </c>
      <c r="HE770" s="10">
        <v>17.810169999999999</v>
      </c>
      <c r="HF770" s="10">
        <v>90.31035</v>
      </c>
      <c r="HG770" s="10">
        <v>17.810169999999999</v>
      </c>
      <c r="HH770" s="10">
        <v>450.9991</v>
      </c>
      <c r="HI770" s="10">
        <v>112617.2</v>
      </c>
      <c r="HJ770" s="10">
        <v>171.53200000000001</v>
      </c>
      <c r="HK770" s="10">
        <v>142</v>
      </c>
      <c r="HL770" s="10">
        <v>9.4064649999999993E-3</v>
      </c>
      <c r="HM770" s="10">
        <v>257832700</v>
      </c>
      <c r="HN770" s="10">
        <v>1.1313949999999999</v>
      </c>
      <c r="HO770" s="12" t="s">
        <v>308</v>
      </c>
      <c r="HP770" s="12">
        <v>14905</v>
      </c>
      <c r="HQ770" s="12">
        <v>213324600</v>
      </c>
      <c r="HR770" s="12">
        <v>52845260</v>
      </c>
      <c r="HS770" s="12">
        <v>0.96023389999999997</v>
      </c>
      <c r="HT770" s="12">
        <v>0.23787130000000001</v>
      </c>
      <c r="HU770" s="12">
        <v>4.036778</v>
      </c>
      <c r="HV770" s="12">
        <v>14905</v>
      </c>
      <c r="HW770" s="12">
        <v>1</v>
      </c>
      <c r="HX770" s="12">
        <v>0</v>
      </c>
      <c r="HY770" s="12">
        <v>0</v>
      </c>
      <c r="HZ770" s="12">
        <v>5196</v>
      </c>
      <c r="IA770" s="12">
        <v>1811.366</v>
      </c>
      <c r="IB770" s="12">
        <v>0.34860780000000002</v>
      </c>
      <c r="IC770" s="12">
        <v>421.0428</v>
      </c>
      <c r="ID770" s="12">
        <v>15826.74</v>
      </c>
      <c r="IE770" s="12">
        <v>-8.0461950000000009</v>
      </c>
      <c r="IF770" s="12">
        <v>1255.3389999999999</v>
      </c>
      <c r="IG770" s="12">
        <v>2355.4859999999999</v>
      </c>
      <c r="IH770" s="12">
        <v>0.17069400000000001</v>
      </c>
      <c r="II770" s="12">
        <v>87320</v>
      </c>
      <c r="IJ770" s="12">
        <v>1125.327</v>
      </c>
      <c r="IK770" s="12">
        <v>0.36351349999999999</v>
      </c>
      <c r="IL770" s="12">
        <v>312</v>
      </c>
      <c r="IM770" s="12">
        <v>422</v>
      </c>
      <c r="IN770" s="12">
        <v>14727</v>
      </c>
      <c r="IO770" s="12">
        <v>0.98805770000000004</v>
      </c>
      <c r="IP770" s="12">
        <v>497</v>
      </c>
      <c r="IQ770" s="12">
        <v>0</v>
      </c>
      <c r="IR770" s="12">
        <v>90.100499999999997</v>
      </c>
      <c r="IS770" s="12">
        <v>17.275729999999999</v>
      </c>
      <c r="IT770" s="12">
        <v>90.100499999999997</v>
      </c>
      <c r="IU770" s="12">
        <v>17.275729999999999</v>
      </c>
      <c r="IV770" s="12">
        <v>90.100499999999997</v>
      </c>
      <c r="IW770" s="12">
        <v>17.275729999999999</v>
      </c>
      <c r="IX770" s="12">
        <v>421.04300000000001</v>
      </c>
      <c r="IY770" s="12">
        <v>106679.9</v>
      </c>
      <c r="IZ770" s="12">
        <v>16805.490000000002</v>
      </c>
      <c r="JA770" s="12">
        <v>178</v>
      </c>
      <c r="JB770" s="12">
        <v>1.1942299999999999E-2</v>
      </c>
      <c r="JC770" s="12">
        <v>266169900</v>
      </c>
      <c r="JD770" s="12">
        <v>1.198105</v>
      </c>
      <c r="JE770" s="13" t="s">
        <v>309</v>
      </c>
      <c r="JF770" s="13">
        <v>39839</v>
      </c>
      <c r="JG770" s="13">
        <v>532728100</v>
      </c>
      <c r="JH770" s="13">
        <v>277180500</v>
      </c>
      <c r="JI770" s="13">
        <v>0.33565159999999999</v>
      </c>
      <c r="JJ770" s="13">
        <v>0.17464080000000001</v>
      </c>
      <c r="JK770" s="13">
        <v>1.9219539999999999</v>
      </c>
      <c r="JL770" s="13">
        <v>11076</v>
      </c>
      <c r="JM770" s="13">
        <v>3079.3389999999999</v>
      </c>
      <c r="JN770" s="13">
        <v>0.27801900000000002</v>
      </c>
      <c r="JO770" s="13">
        <v>721.73400000000004</v>
      </c>
      <c r="JP770" s="13">
        <v>55646.05</v>
      </c>
      <c r="JQ770" s="13">
        <v>1.5533699999999999</v>
      </c>
      <c r="JR770" s="13">
        <v>1471.8150000000001</v>
      </c>
      <c r="JS770" s="13">
        <v>1224.4580000000001</v>
      </c>
      <c r="JT770" s="13">
        <v>0.2226563</v>
      </c>
      <c r="JU770" s="13">
        <v>178926</v>
      </c>
      <c r="JV770" s="13">
        <v>1767.182</v>
      </c>
      <c r="JW770" s="13">
        <v>9.9556989999999998E-2</v>
      </c>
      <c r="JX770" s="13">
        <v>721</v>
      </c>
      <c r="JY770" s="13">
        <v>405</v>
      </c>
      <c r="JZ770" s="13">
        <v>39148</v>
      </c>
      <c r="KA770" s="13">
        <v>0.98265519999999995</v>
      </c>
      <c r="KB770" s="13">
        <v>368.77370000000002</v>
      </c>
      <c r="KC770" s="13">
        <v>98.727459999999994</v>
      </c>
      <c r="KD770" s="13">
        <v>20.13711</v>
      </c>
      <c r="KE770" s="13">
        <v>98.727459999999994</v>
      </c>
      <c r="KF770" s="13">
        <v>20.13711</v>
      </c>
      <c r="KG770" s="13">
        <v>98.727459999999994</v>
      </c>
      <c r="KH770" s="13">
        <v>20.13711</v>
      </c>
      <c r="KI770" s="13">
        <v>721.73419999999999</v>
      </c>
      <c r="KJ770" s="13">
        <v>240647.7</v>
      </c>
      <c r="KK770" s="13">
        <v>77724.929999999993</v>
      </c>
      <c r="KL770" s="13">
        <v>691</v>
      </c>
      <c r="KM770" s="13">
        <v>1.7344809999999999E-2</v>
      </c>
      <c r="KN770" s="13">
        <v>809908600</v>
      </c>
      <c r="KO770" s="13">
        <v>0.51029250000000004</v>
      </c>
    </row>
    <row r="771" spans="1:301" x14ac:dyDescent="0.75">
      <c r="A771">
        <v>782</v>
      </c>
      <c r="B771" t="s">
        <v>334</v>
      </c>
      <c r="C771" t="s">
        <v>311</v>
      </c>
      <c r="D771" t="s">
        <v>319</v>
      </c>
      <c r="E771" t="s">
        <v>313</v>
      </c>
      <c r="F771">
        <v>2</v>
      </c>
      <c r="G771" t="s">
        <v>302</v>
      </c>
      <c r="H771">
        <v>3</v>
      </c>
      <c r="I771">
        <v>10</v>
      </c>
      <c r="J771" s="1">
        <v>43983.433020833334</v>
      </c>
      <c r="K771" s="2">
        <f t="shared" si="24"/>
        <v>34</v>
      </c>
      <c r="L771" s="2">
        <f t="shared" si="25"/>
        <v>256643</v>
      </c>
      <c r="M771" s="3" t="s">
        <v>303</v>
      </c>
      <c r="N771" s="3">
        <v>27230</v>
      </c>
      <c r="O771" s="3">
        <v>980109200</v>
      </c>
      <c r="P771" s="3">
        <v>206815500</v>
      </c>
      <c r="Q771" s="3">
        <v>1.321841</v>
      </c>
      <c r="R771" s="3">
        <v>0.27892519999999998</v>
      </c>
      <c r="S771" s="3">
        <v>4.7390509999999999</v>
      </c>
      <c r="T771" s="3">
        <v>27230</v>
      </c>
      <c r="U771" s="3">
        <v>1</v>
      </c>
      <c r="V771" s="3">
        <v>0</v>
      </c>
      <c r="W771" s="3">
        <v>0</v>
      </c>
      <c r="X771" s="3">
        <v>14869</v>
      </c>
      <c r="Y771" s="3">
        <v>8119.25</v>
      </c>
      <c r="Z771" s="3">
        <v>0.54605219999999999</v>
      </c>
      <c r="AA771" s="3">
        <v>707.02189999999996</v>
      </c>
      <c r="AB771" s="3">
        <v>47425.26</v>
      </c>
      <c r="AC771" s="3">
        <v>-2.8009819999999999</v>
      </c>
      <c r="AD771" s="3">
        <v>1194.201</v>
      </c>
      <c r="AE771" s="3">
        <v>2737.9050000000002</v>
      </c>
      <c r="AF771" s="3">
        <v>0.1202038</v>
      </c>
      <c r="AG771" s="3">
        <v>226532</v>
      </c>
      <c r="AH771" s="3">
        <v>1805.454</v>
      </c>
      <c r="AI771" s="3">
        <v>0.4244657</v>
      </c>
      <c r="AJ771" s="3">
        <v>449</v>
      </c>
      <c r="AK771" s="3">
        <v>707</v>
      </c>
      <c r="AL771" s="3">
        <v>26688</v>
      </c>
      <c r="AM771" s="3">
        <v>0.98009550000000001</v>
      </c>
      <c r="AN771" s="3">
        <v>758</v>
      </c>
      <c r="AO771" s="3">
        <v>0</v>
      </c>
      <c r="AP771" s="3">
        <v>83.267970000000005</v>
      </c>
      <c r="AQ771" s="3">
        <v>24.4574</v>
      </c>
      <c r="AR771" s="3">
        <v>83.267970000000005</v>
      </c>
      <c r="AS771" s="3">
        <v>24.4574</v>
      </c>
      <c r="AT771" s="3">
        <v>83.267970000000005</v>
      </c>
      <c r="AU771" s="3">
        <v>24.4574</v>
      </c>
      <c r="AV771" s="3">
        <v>707.02210000000002</v>
      </c>
      <c r="AW771" s="3">
        <v>300730.7</v>
      </c>
      <c r="AX771" s="3">
        <v>82598.429999999993</v>
      </c>
      <c r="AY771" s="3">
        <v>542</v>
      </c>
      <c r="AZ771" s="3">
        <v>1.9904519999999998E-2</v>
      </c>
      <c r="BA771" s="3">
        <v>1186925000</v>
      </c>
      <c r="BB771" s="3">
        <v>1.6007659999999999</v>
      </c>
      <c r="BC771" s="5" t="s">
        <v>304</v>
      </c>
      <c r="BD771" s="5">
        <v>26309</v>
      </c>
      <c r="BE771" s="5">
        <v>992008100</v>
      </c>
      <c r="BF771" s="5">
        <v>116113400</v>
      </c>
      <c r="BG771" s="5">
        <v>1.4331989999999999</v>
      </c>
      <c r="BH771" s="5">
        <v>0.1677543</v>
      </c>
      <c r="BI771" s="5">
        <v>8.5434420000000006</v>
      </c>
      <c r="BJ771" s="5">
        <v>26309</v>
      </c>
      <c r="BK771" s="5">
        <v>1</v>
      </c>
      <c r="BL771" s="5">
        <v>0</v>
      </c>
      <c r="BM771" s="5">
        <v>0</v>
      </c>
      <c r="BN771" s="5">
        <v>13440</v>
      </c>
      <c r="BO771" s="5">
        <v>6865.848</v>
      </c>
      <c r="BP771" s="5">
        <v>0.51085179999999997</v>
      </c>
      <c r="BQ771" s="5">
        <v>713.33090000000004</v>
      </c>
      <c r="BR771" s="5">
        <v>27454.31</v>
      </c>
      <c r="BS771" s="5">
        <v>-12.04613</v>
      </c>
      <c r="BT771" s="5">
        <v>1234.954</v>
      </c>
      <c r="BU771" s="5">
        <v>2725.9760000000001</v>
      </c>
      <c r="BV771" s="5">
        <v>0.13849030000000001</v>
      </c>
      <c r="BW771" s="5">
        <v>189970</v>
      </c>
      <c r="BX771" s="5">
        <v>1741.846</v>
      </c>
      <c r="BY771" s="5">
        <v>0.62478270000000002</v>
      </c>
      <c r="BZ771" s="5">
        <v>407</v>
      </c>
      <c r="CA771" s="5">
        <v>705</v>
      </c>
      <c r="CB771" s="5">
        <v>25822</v>
      </c>
      <c r="CC771" s="5">
        <v>0.98148919999999995</v>
      </c>
      <c r="CD771" s="5">
        <v>758</v>
      </c>
      <c r="CE771" s="5">
        <v>0</v>
      </c>
      <c r="CF771" s="5">
        <v>82.949680000000001</v>
      </c>
      <c r="CG771" s="5">
        <v>23.800370000000001</v>
      </c>
      <c r="CH771" s="5">
        <v>82.949680000000001</v>
      </c>
      <c r="CI771" s="5">
        <v>23.800370000000001</v>
      </c>
      <c r="CJ771" s="5">
        <v>82.949680000000001</v>
      </c>
      <c r="CK771" s="5">
        <v>23.800370000000001</v>
      </c>
      <c r="CL771" s="5">
        <v>713.33109999999999</v>
      </c>
      <c r="CM771" s="5">
        <v>241246.3</v>
      </c>
      <c r="CN771" s="5">
        <v>28649.49</v>
      </c>
      <c r="CO771" s="5">
        <v>487</v>
      </c>
      <c r="CP771" s="5">
        <v>1.8510780000000001E-2</v>
      </c>
      <c r="CQ771" s="5">
        <v>1108122000</v>
      </c>
      <c r="CR771" s="5">
        <v>1.6009530000000001</v>
      </c>
      <c r="CS771" s="6" t="s">
        <v>305</v>
      </c>
      <c r="CT771" s="6">
        <v>52784</v>
      </c>
      <c r="CU771" s="6">
        <v>2491368000</v>
      </c>
      <c r="CV771" s="6">
        <v>625520400</v>
      </c>
      <c r="CW771" s="6">
        <v>0.89419700000000002</v>
      </c>
      <c r="CX771" s="6">
        <v>0.2245106</v>
      </c>
      <c r="CY771" s="6">
        <v>3.982872</v>
      </c>
      <c r="CZ771" s="6">
        <v>27328</v>
      </c>
      <c r="DA771" s="6">
        <v>0.51773259999999999</v>
      </c>
      <c r="DB771" s="6">
        <v>25456</v>
      </c>
      <c r="DC771" s="6">
        <v>0.48226730000000001</v>
      </c>
      <c r="DD771" s="6">
        <v>13842</v>
      </c>
      <c r="DE771" s="6">
        <v>3629.9059999999999</v>
      </c>
      <c r="DF771" s="6">
        <v>0.26223859999999999</v>
      </c>
      <c r="DG771" s="6">
        <v>851.31899999999996</v>
      </c>
      <c r="DH771" s="6">
        <v>12874.08</v>
      </c>
      <c r="DI771" s="6">
        <v>-4.3621400000000001</v>
      </c>
      <c r="DJ771" s="6">
        <v>931.65070000000003</v>
      </c>
      <c r="DK771" s="6">
        <v>2717.6660000000002</v>
      </c>
      <c r="DL771" s="6">
        <v>0.18008009999999999</v>
      </c>
      <c r="DM771" s="6">
        <v>293114</v>
      </c>
      <c r="DN771" s="6">
        <v>2124.8919999999998</v>
      </c>
      <c r="DO771" s="6">
        <v>0.358352</v>
      </c>
      <c r="DP771" s="6">
        <v>552</v>
      </c>
      <c r="DQ771" s="6">
        <v>839</v>
      </c>
      <c r="DR771" s="6">
        <v>52779</v>
      </c>
      <c r="DS771" s="6">
        <v>0.9999053</v>
      </c>
      <c r="DT771" s="6">
        <v>547</v>
      </c>
      <c r="DU771" s="6">
        <v>291</v>
      </c>
      <c r="DV771" s="6">
        <v>91.822450000000003</v>
      </c>
      <c r="DW771" s="6">
        <v>18.608429999999998</v>
      </c>
      <c r="DX771" s="6">
        <v>91.822450000000003</v>
      </c>
      <c r="DY771" s="6">
        <v>18.608429999999998</v>
      </c>
      <c r="DZ771" s="6">
        <v>91.822450000000003</v>
      </c>
      <c r="EA771" s="6">
        <v>18.608429999999998</v>
      </c>
      <c r="EB771" s="6">
        <v>851.31920000000002</v>
      </c>
      <c r="EC771" s="6">
        <v>419001.8</v>
      </c>
      <c r="ED771" s="6">
        <v>3140.0010000000002</v>
      </c>
      <c r="EE771" s="6">
        <v>5</v>
      </c>
      <c r="EF771" s="7">
        <v>9.4725680000000005E-5</v>
      </c>
      <c r="EG771" s="6">
        <v>3116888000</v>
      </c>
      <c r="EH771" s="6">
        <v>1.118708</v>
      </c>
      <c r="EI771" s="8" t="s">
        <v>306</v>
      </c>
      <c r="EJ771" s="8">
        <v>44994</v>
      </c>
      <c r="EK771" s="8">
        <v>2175661000</v>
      </c>
      <c r="EL771" s="8">
        <v>395051800</v>
      </c>
      <c r="EM771" s="8">
        <v>1.0746869999999999</v>
      </c>
      <c r="EN771" s="8">
        <v>0.19513939999999999</v>
      </c>
      <c r="EO771" s="8">
        <v>5.5072799999999997</v>
      </c>
      <c r="EP771" s="8">
        <v>26367</v>
      </c>
      <c r="EQ771" s="8">
        <v>0.58601150000000002</v>
      </c>
      <c r="ER771" s="8">
        <v>18627</v>
      </c>
      <c r="ES771" s="8">
        <v>0.41398849999999998</v>
      </c>
      <c r="ET771" s="8">
        <v>11975</v>
      </c>
      <c r="EU771" s="8">
        <v>3187.105</v>
      </c>
      <c r="EV771" s="8">
        <v>0.26614660000000001</v>
      </c>
      <c r="EW771" s="8">
        <v>851.13220000000001</v>
      </c>
      <c r="EX771" s="8">
        <v>18533.7</v>
      </c>
      <c r="EY771" s="8">
        <v>1.117648</v>
      </c>
      <c r="EZ771" s="8">
        <v>976.30830000000003</v>
      </c>
      <c r="FA771" s="8">
        <v>2696.0740000000001</v>
      </c>
      <c r="FB771" s="8">
        <v>0.15954189999999999</v>
      </c>
      <c r="FC771" s="8">
        <v>282020</v>
      </c>
      <c r="FD771" s="8">
        <v>2077.2579999999998</v>
      </c>
      <c r="FE771" s="8">
        <v>0.47976669999999999</v>
      </c>
      <c r="FF771" s="8">
        <v>482</v>
      </c>
      <c r="FG771" s="8">
        <v>852</v>
      </c>
      <c r="FH771" s="8">
        <v>44960</v>
      </c>
      <c r="FI771" s="8">
        <v>0.99924429999999997</v>
      </c>
      <c r="FJ771" s="8">
        <v>567</v>
      </c>
      <c r="FK771" s="8">
        <v>284</v>
      </c>
      <c r="FL771" s="8">
        <v>91.731319999999997</v>
      </c>
      <c r="FM771" s="8">
        <v>19.183820000000001</v>
      </c>
      <c r="FN771" s="8">
        <v>91.731319999999997</v>
      </c>
      <c r="FO771" s="8">
        <v>19.183820000000001</v>
      </c>
      <c r="FP771" s="8">
        <v>91.731319999999997</v>
      </c>
      <c r="FQ771" s="8">
        <v>19.183820000000001</v>
      </c>
      <c r="FR771" s="8">
        <v>851.13239999999996</v>
      </c>
      <c r="FS771" s="8">
        <v>402614.4</v>
      </c>
      <c r="FT771" s="8">
        <v>7634.3040000000001</v>
      </c>
      <c r="FU771" s="8">
        <v>34</v>
      </c>
      <c r="FV771" s="8">
        <v>7.5565630000000005E-4</v>
      </c>
      <c r="FW771" s="8">
        <v>2570713000</v>
      </c>
      <c r="FX771" s="8">
        <v>1.269827</v>
      </c>
      <c r="FY771" s="10" t="s">
        <v>307</v>
      </c>
      <c r="FZ771" s="10">
        <v>24058</v>
      </c>
      <c r="GA771" s="10">
        <v>425425600</v>
      </c>
      <c r="GB771" s="10">
        <v>63844810</v>
      </c>
      <c r="GC771" s="10">
        <v>0.73502920000000005</v>
      </c>
      <c r="GD771" s="10">
        <v>0.1103079</v>
      </c>
      <c r="GE771" s="10">
        <v>6.6634330000000004</v>
      </c>
      <c r="GF771" s="10">
        <v>24058</v>
      </c>
      <c r="GG771" s="10">
        <v>1</v>
      </c>
      <c r="GH771" s="10">
        <v>0</v>
      </c>
      <c r="GI771" s="10">
        <v>0</v>
      </c>
      <c r="GJ771" s="10">
        <v>7748</v>
      </c>
      <c r="GK771" s="10">
        <v>2495.2820000000002</v>
      </c>
      <c r="GL771" s="10">
        <v>0.32205499999999998</v>
      </c>
      <c r="GM771" s="10">
        <v>494.40469999999999</v>
      </c>
      <c r="GN771" s="10">
        <v>66674.960000000006</v>
      </c>
      <c r="GO771" s="10">
        <v>-4.6407429999999996</v>
      </c>
      <c r="GP771" s="10">
        <v>1337.585</v>
      </c>
      <c r="GQ771" s="10">
        <v>2387.9470000000001</v>
      </c>
      <c r="GR771" s="10">
        <v>0.25299179999999999</v>
      </c>
      <c r="GS771" s="10">
        <v>95094</v>
      </c>
      <c r="GT771" s="10">
        <v>1229.2929999999999</v>
      </c>
      <c r="GU771" s="10">
        <v>0.5461511</v>
      </c>
      <c r="GV771" s="10">
        <v>327</v>
      </c>
      <c r="GW771" s="10">
        <v>466</v>
      </c>
      <c r="GX771" s="10">
        <v>23830</v>
      </c>
      <c r="GY771" s="10">
        <v>0.99052289999999998</v>
      </c>
      <c r="GZ771" s="10">
        <v>497</v>
      </c>
      <c r="HA771" s="10">
        <v>0</v>
      </c>
      <c r="HB771" s="10">
        <v>90.421360000000007</v>
      </c>
      <c r="HC771" s="10">
        <v>17.543659999999999</v>
      </c>
      <c r="HD771" s="10">
        <v>90.421360000000007</v>
      </c>
      <c r="HE771" s="10">
        <v>17.543659999999999</v>
      </c>
      <c r="HF771" s="10">
        <v>90.421360000000007</v>
      </c>
      <c r="HG771" s="10">
        <v>17.543659999999999</v>
      </c>
      <c r="HH771" s="10">
        <v>494.78230000000002</v>
      </c>
      <c r="HI771" s="10">
        <v>117623.1</v>
      </c>
      <c r="HJ771" s="10">
        <v>184784.7</v>
      </c>
      <c r="HK771" s="10">
        <v>228</v>
      </c>
      <c r="HL771" s="10">
        <v>9.4770970000000003E-3</v>
      </c>
      <c r="HM771" s="10">
        <v>489270400</v>
      </c>
      <c r="HN771" s="10">
        <v>0.84533700000000001</v>
      </c>
      <c r="HO771" s="12" t="s">
        <v>308</v>
      </c>
      <c r="HP771" s="12">
        <v>23375</v>
      </c>
      <c r="HQ771" s="12">
        <v>368832000</v>
      </c>
      <c r="HR771" s="12">
        <v>43892160</v>
      </c>
      <c r="HS771" s="12">
        <v>0.67503349999999995</v>
      </c>
      <c r="HT771" s="12">
        <v>8.0331109999999997E-2</v>
      </c>
      <c r="HU771" s="12">
        <v>8.4031389999999995</v>
      </c>
      <c r="HV771" s="12">
        <v>23375</v>
      </c>
      <c r="HW771" s="12">
        <v>1</v>
      </c>
      <c r="HX771" s="12">
        <v>0</v>
      </c>
      <c r="HY771" s="12">
        <v>0</v>
      </c>
      <c r="HZ771" s="12">
        <v>7165</v>
      </c>
      <c r="IA771" s="12">
        <v>2196.2449999999999</v>
      </c>
      <c r="IB771" s="12">
        <v>0.30652410000000002</v>
      </c>
      <c r="IC771" s="12">
        <v>471.77330000000001</v>
      </c>
      <c r="ID771" s="12">
        <v>56618.66</v>
      </c>
      <c r="IE771" s="12">
        <v>0.62879130000000005</v>
      </c>
      <c r="IF771" s="12">
        <v>1366.425</v>
      </c>
      <c r="IG771" s="12">
        <v>2397.5360000000001</v>
      </c>
      <c r="IH771" s="12">
        <v>0.2661482</v>
      </c>
      <c r="II771" s="12">
        <v>87827</v>
      </c>
      <c r="IJ771" s="12">
        <v>1188.71</v>
      </c>
      <c r="IK771" s="12">
        <v>0.61984930000000005</v>
      </c>
      <c r="IL771" s="12">
        <v>402</v>
      </c>
      <c r="IM771" s="12">
        <v>399</v>
      </c>
      <c r="IN771" s="12">
        <v>23201</v>
      </c>
      <c r="IO771" s="12">
        <v>0.9925562</v>
      </c>
      <c r="IP771" s="12">
        <v>448</v>
      </c>
      <c r="IQ771" s="12">
        <v>0</v>
      </c>
      <c r="IR771" s="12">
        <v>91.096770000000006</v>
      </c>
      <c r="IS771" s="12">
        <v>18.158580000000001</v>
      </c>
      <c r="IT771" s="12">
        <v>91.096770000000006</v>
      </c>
      <c r="IU771" s="12">
        <v>18.158580000000001</v>
      </c>
      <c r="IV771" s="12">
        <v>91.096770000000006</v>
      </c>
      <c r="IW771" s="12">
        <v>18.158580000000001</v>
      </c>
      <c r="IX771" s="12">
        <v>474.23390000000001</v>
      </c>
      <c r="IY771" s="12">
        <v>104421.9</v>
      </c>
      <c r="IZ771" s="12">
        <v>137141.1</v>
      </c>
      <c r="JA771" s="12">
        <v>174</v>
      </c>
      <c r="JB771" s="12">
        <v>7.4438500000000001E-3</v>
      </c>
      <c r="JC771" s="12">
        <v>412724200</v>
      </c>
      <c r="JD771" s="12">
        <v>0.75536460000000005</v>
      </c>
      <c r="JE771" s="13" t="s">
        <v>309</v>
      </c>
      <c r="JF771" s="13">
        <v>57893</v>
      </c>
      <c r="JG771" s="13">
        <v>864054800</v>
      </c>
      <c r="JH771" s="13">
        <v>509066700</v>
      </c>
      <c r="JI771" s="13">
        <v>0.25780370000000002</v>
      </c>
      <c r="JJ771" s="13">
        <v>0.15188769999999999</v>
      </c>
      <c r="JK771" s="13">
        <v>1.6973309999999999</v>
      </c>
      <c r="JL771" s="13">
        <v>14452</v>
      </c>
      <c r="JM771" s="13">
        <v>3607.6950000000002</v>
      </c>
      <c r="JN771" s="13">
        <v>0.24963289999999999</v>
      </c>
      <c r="JO771" s="13">
        <v>1537.537</v>
      </c>
      <c r="JP771" s="13">
        <v>3815.6840000000002</v>
      </c>
      <c r="JQ771" s="13">
        <v>0.22747319999999999</v>
      </c>
      <c r="JR771" s="13">
        <v>1583.17</v>
      </c>
      <c r="JS771" s="13">
        <v>1132.8489999999999</v>
      </c>
      <c r="JT771" s="13">
        <v>0.12620439999999999</v>
      </c>
      <c r="JU771" s="13">
        <v>458724</v>
      </c>
      <c r="JV771" s="13">
        <v>3398.5650000000001</v>
      </c>
      <c r="JW771" s="13">
        <v>6.6835900000000004E-2</v>
      </c>
      <c r="JX771" s="13">
        <v>1528</v>
      </c>
      <c r="JY771" s="13">
        <v>559</v>
      </c>
      <c r="JZ771" s="13">
        <v>57323</v>
      </c>
      <c r="KA771" s="13">
        <v>0.99015430000000004</v>
      </c>
      <c r="KB771" s="13">
        <v>1185.894</v>
      </c>
      <c r="KC771" s="13">
        <v>99.604389999999995</v>
      </c>
      <c r="KD771" s="13">
        <v>19.634340000000002</v>
      </c>
      <c r="KE771" s="13">
        <v>99.604389999999995</v>
      </c>
      <c r="KF771" s="13">
        <v>19.634340000000002</v>
      </c>
      <c r="KG771" s="13">
        <v>99.604389999999995</v>
      </c>
      <c r="KH771" s="13">
        <v>19.634340000000002</v>
      </c>
      <c r="KI771" s="13">
        <v>1537.537</v>
      </c>
      <c r="KJ771" s="13">
        <v>768764.4</v>
      </c>
      <c r="KK771" s="13">
        <v>251.4888</v>
      </c>
      <c r="KL771" s="13">
        <v>570</v>
      </c>
      <c r="KM771" s="13">
        <v>9.8457490000000009E-3</v>
      </c>
      <c r="KN771" s="13">
        <v>1373122000</v>
      </c>
      <c r="KO771" s="13">
        <v>0.40969139999999998</v>
      </c>
    </row>
    <row r="772" spans="1:301" x14ac:dyDescent="0.75">
      <c r="A772">
        <v>783</v>
      </c>
      <c r="B772" t="s">
        <v>340</v>
      </c>
      <c r="C772" t="s">
        <v>311</v>
      </c>
      <c r="D772" t="s">
        <v>315</v>
      </c>
      <c r="E772" t="s">
        <v>313</v>
      </c>
      <c r="F772">
        <v>2</v>
      </c>
      <c r="G772" t="s">
        <v>302</v>
      </c>
      <c r="H772">
        <v>2</v>
      </c>
      <c r="I772">
        <v>6</v>
      </c>
      <c r="J772" s="1">
        <v>43983.43440972222</v>
      </c>
      <c r="K772" s="2">
        <f t="shared" si="24"/>
        <v>34</v>
      </c>
      <c r="L772" s="2">
        <f t="shared" si="25"/>
        <v>248445</v>
      </c>
      <c r="M772" s="3" t="s">
        <v>303</v>
      </c>
      <c r="N772" s="3">
        <v>31977</v>
      </c>
      <c r="O772" s="3">
        <v>792564800</v>
      </c>
      <c r="P772" s="3">
        <v>184082500</v>
      </c>
      <c r="Q772" s="3">
        <v>0.77510290000000004</v>
      </c>
      <c r="R772" s="3">
        <v>0.18002670000000001</v>
      </c>
      <c r="S772" s="3">
        <v>4.3054880000000004</v>
      </c>
      <c r="T772" s="3">
        <v>31977</v>
      </c>
      <c r="U772" s="3">
        <v>1</v>
      </c>
      <c r="V772" s="3">
        <v>0</v>
      </c>
      <c r="W772" s="3">
        <v>0</v>
      </c>
      <c r="X772" s="3">
        <v>16656</v>
      </c>
      <c r="Y772" s="3">
        <v>8675.6839999999993</v>
      </c>
      <c r="Z772" s="3">
        <v>0.52087439999999996</v>
      </c>
      <c r="AA772" s="3">
        <v>632.15499999999997</v>
      </c>
      <c r="AB772" s="3">
        <v>40746.449999999997</v>
      </c>
      <c r="AC772" s="3">
        <v>-4.0322319999999996</v>
      </c>
      <c r="AD772" s="3">
        <v>1260.229</v>
      </c>
      <c r="AE772" s="3">
        <v>2705.5720000000001</v>
      </c>
      <c r="AF772" s="3">
        <v>0.15638969999999999</v>
      </c>
      <c r="AG772" s="3">
        <v>204470</v>
      </c>
      <c r="AH772" s="3">
        <v>1694.1469999999999</v>
      </c>
      <c r="AI772" s="3">
        <v>0.38816869999999998</v>
      </c>
      <c r="AJ772" s="3">
        <v>446</v>
      </c>
      <c r="AK772" s="3">
        <v>627</v>
      </c>
      <c r="AL772" s="3">
        <v>31101</v>
      </c>
      <c r="AM772" s="3">
        <v>0.97260530000000001</v>
      </c>
      <c r="AN772" s="3">
        <v>690</v>
      </c>
      <c r="AO772" s="3">
        <v>0</v>
      </c>
      <c r="AP772" s="3">
        <v>80.309070000000006</v>
      </c>
      <c r="AQ772" s="3">
        <v>23.234159999999999</v>
      </c>
      <c r="AR772" s="3">
        <v>80.309070000000006</v>
      </c>
      <c r="AS772" s="3">
        <v>23.234159999999999</v>
      </c>
      <c r="AT772" s="3">
        <v>80.309070000000006</v>
      </c>
      <c r="AU772" s="3">
        <v>23.234159999999999</v>
      </c>
      <c r="AV772" s="3">
        <v>634.45619999999997</v>
      </c>
      <c r="AW772" s="3">
        <v>275655.7</v>
      </c>
      <c r="AX772" s="3">
        <v>51920.86</v>
      </c>
      <c r="AY772" s="3">
        <v>876</v>
      </c>
      <c r="AZ772" s="3">
        <v>2.7394689999999999E-2</v>
      </c>
      <c r="BA772" s="3">
        <v>976647200</v>
      </c>
      <c r="BB772" s="3">
        <v>0.95512960000000002</v>
      </c>
      <c r="BC772" s="5" t="s">
        <v>304</v>
      </c>
      <c r="BD772" s="5">
        <v>31803</v>
      </c>
      <c r="BE772" s="5">
        <v>805985800</v>
      </c>
      <c r="BF772" s="5">
        <v>139707600</v>
      </c>
      <c r="BG772" s="5">
        <v>0.79687680000000005</v>
      </c>
      <c r="BH772" s="5">
        <v>0.13812859999999999</v>
      </c>
      <c r="BI772" s="5">
        <v>5.7690919999999997</v>
      </c>
      <c r="BJ772" s="5">
        <v>31803</v>
      </c>
      <c r="BK772" s="5">
        <v>1</v>
      </c>
      <c r="BL772" s="5">
        <v>0</v>
      </c>
      <c r="BM772" s="5">
        <v>0</v>
      </c>
      <c r="BN772" s="5">
        <v>16660</v>
      </c>
      <c r="BO772" s="5">
        <v>8727.34</v>
      </c>
      <c r="BP772" s="5">
        <v>0.52385000000000004</v>
      </c>
      <c r="BQ772" s="5">
        <v>628.71609999999998</v>
      </c>
      <c r="BR772" s="5">
        <v>29242.240000000002</v>
      </c>
      <c r="BS772" s="5">
        <v>0.23302</v>
      </c>
      <c r="BT772" s="5">
        <v>1291.23</v>
      </c>
      <c r="BU772" s="5">
        <v>2701.0349999999999</v>
      </c>
      <c r="BV772" s="5">
        <v>0.1873321</v>
      </c>
      <c r="BW772" s="5">
        <v>169768</v>
      </c>
      <c r="BX772" s="5">
        <v>1598.7049999999999</v>
      </c>
      <c r="BY772" s="5">
        <v>0.49637569999999998</v>
      </c>
      <c r="BZ772" s="5">
        <v>400</v>
      </c>
      <c r="CA772" s="5">
        <v>629</v>
      </c>
      <c r="CB772" s="5">
        <v>30969</v>
      </c>
      <c r="CC772" s="5">
        <v>0.97377599999999997</v>
      </c>
      <c r="CD772" s="5">
        <v>691</v>
      </c>
      <c r="CE772" s="5">
        <v>0</v>
      </c>
      <c r="CF772" s="5">
        <v>81.436250000000001</v>
      </c>
      <c r="CG772" s="5">
        <v>24.21978</v>
      </c>
      <c r="CH772" s="5">
        <v>81.436250000000001</v>
      </c>
      <c r="CI772" s="5">
        <v>24.21978</v>
      </c>
      <c r="CJ772" s="5">
        <v>81.436250000000001</v>
      </c>
      <c r="CK772" s="5">
        <v>24.21978</v>
      </c>
      <c r="CL772" s="5">
        <v>631.3193</v>
      </c>
      <c r="CM772" s="5">
        <v>232521.5</v>
      </c>
      <c r="CN772" s="5">
        <v>26887.68</v>
      </c>
      <c r="CO772" s="5">
        <v>834</v>
      </c>
      <c r="CP772" s="5">
        <v>2.6223940000000001E-2</v>
      </c>
      <c r="CQ772" s="5">
        <v>945693400</v>
      </c>
      <c r="CR772" s="5">
        <v>0.93500550000000004</v>
      </c>
      <c r="CS772" s="6" t="s">
        <v>305</v>
      </c>
      <c r="CT772" s="6">
        <v>43989</v>
      </c>
      <c r="CU772" s="6">
        <v>1344614000</v>
      </c>
      <c r="CV772" s="6">
        <v>525770000</v>
      </c>
      <c r="CW772" s="6">
        <v>0.69487949999999998</v>
      </c>
      <c r="CX772" s="6">
        <v>0.27171119999999999</v>
      </c>
      <c r="CY772" s="6">
        <v>2.5574189999999999</v>
      </c>
      <c r="CZ772" s="6">
        <v>32246</v>
      </c>
      <c r="DA772" s="6">
        <v>0.73304689999999995</v>
      </c>
      <c r="DB772" s="6">
        <v>11743</v>
      </c>
      <c r="DC772" s="6">
        <v>0.2669531</v>
      </c>
      <c r="DD772" s="6">
        <v>12213</v>
      </c>
      <c r="DE772" s="6">
        <v>3390.788</v>
      </c>
      <c r="DF772" s="6">
        <v>0.27763759999999998</v>
      </c>
      <c r="DG772" s="6">
        <v>699.03150000000005</v>
      </c>
      <c r="DH772" s="6">
        <v>6667.085</v>
      </c>
      <c r="DI772" s="6">
        <v>-10.249219999999999</v>
      </c>
      <c r="DJ772" s="6">
        <v>994.54060000000004</v>
      </c>
      <c r="DK772" s="6">
        <v>2660.761</v>
      </c>
      <c r="DL772" s="6">
        <v>0.17475930000000001</v>
      </c>
      <c r="DM772" s="6">
        <v>251712</v>
      </c>
      <c r="DN772" s="6">
        <v>1901.2260000000001</v>
      </c>
      <c r="DO772" s="6">
        <v>0.19166420000000001</v>
      </c>
      <c r="DP772" s="6">
        <v>568</v>
      </c>
      <c r="DQ772" s="6">
        <v>690</v>
      </c>
      <c r="DR772" s="6">
        <v>43847</v>
      </c>
      <c r="DS772" s="6">
        <v>0.99677190000000004</v>
      </c>
      <c r="DT772" s="6">
        <v>444</v>
      </c>
      <c r="DU772" s="6">
        <v>245</v>
      </c>
      <c r="DV772" s="6">
        <v>86.709400000000002</v>
      </c>
      <c r="DW772" s="6">
        <v>20.237159999999999</v>
      </c>
      <c r="DX772" s="6">
        <v>86.709400000000002</v>
      </c>
      <c r="DY772" s="6">
        <v>20.237159999999999</v>
      </c>
      <c r="DZ772" s="6">
        <v>86.709400000000002</v>
      </c>
      <c r="EA772" s="6">
        <v>20.237159999999999</v>
      </c>
      <c r="EB772" s="6">
        <v>699.70630000000006</v>
      </c>
      <c r="EC772" s="6">
        <v>317112.5</v>
      </c>
      <c r="ED772" s="6">
        <v>1010.48</v>
      </c>
      <c r="EE772" s="6">
        <v>142</v>
      </c>
      <c r="EF772" s="6">
        <v>3.2280799999999999E-3</v>
      </c>
      <c r="EG772" s="6">
        <v>1870384000</v>
      </c>
      <c r="EH772" s="6">
        <v>0.96659079999999997</v>
      </c>
      <c r="EI772" s="8" t="s">
        <v>306</v>
      </c>
      <c r="EJ772" s="8">
        <v>42196</v>
      </c>
      <c r="EK772" s="8">
        <v>1264664000</v>
      </c>
      <c r="EL772" s="8">
        <v>267925500</v>
      </c>
      <c r="EM772" s="8">
        <v>0.71028480000000005</v>
      </c>
      <c r="EN772" s="8">
        <v>0.15047749999999999</v>
      </c>
      <c r="EO772" s="8">
        <v>4.7202060000000001</v>
      </c>
      <c r="EP772" s="8">
        <v>30981</v>
      </c>
      <c r="EQ772" s="8">
        <v>0.73421650000000005</v>
      </c>
      <c r="ER772" s="8">
        <v>11215</v>
      </c>
      <c r="ES772" s="8">
        <v>0.26578350000000001</v>
      </c>
      <c r="ET772" s="8">
        <v>11555</v>
      </c>
      <c r="EU772" s="8">
        <v>3164.2339999999999</v>
      </c>
      <c r="EV772" s="8">
        <v>0.2738411</v>
      </c>
      <c r="EW772" s="8">
        <v>715.33839999999998</v>
      </c>
      <c r="EX772" s="8">
        <v>2090.1379999999999</v>
      </c>
      <c r="EY772" s="8">
        <v>-3.0570439999999999</v>
      </c>
      <c r="EZ772" s="8">
        <v>1039.6410000000001</v>
      </c>
      <c r="FA772" s="8">
        <v>2664.9639999999999</v>
      </c>
      <c r="FB772" s="8">
        <v>0.1969236</v>
      </c>
      <c r="FC772" s="8">
        <v>214276</v>
      </c>
      <c r="FD772" s="8">
        <v>1802.336</v>
      </c>
      <c r="FE772" s="8">
        <v>0.42297109999999999</v>
      </c>
      <c r="FF772" s="8">
        <v>438</v>
      </c>
      <c r="FG772" s="8">
        <v>716</v>
      </c>
      <c r="FH772" s="8">
        <v>42066</v>
      </c>
      <c r="FI772" s="8">
        <v>0.99691920000000001</v>
      </c>
      <c r="FJ772" s="8">
        <v>478</v>
      </c>
      <c r="FK772" s="8">
        <v>237</v>
      </c>
      <c r="FL772" s="8">
        <v>86.581549999999993</v>
      </c>
      <c r="FM772" s="8">
        <v>21.345649999999999</v>
      </c>
      <c r="FN772" s="8">
        <v>86.581549999999993</v>
      </c>
      <c r="FO772" s="8">
        <v>21.345649999999999</v>
      </c>
      <c r="FP772" s="8">
        <v>86.581549999999993</v>
      </c>
      <c r="FQ772" s="8">
        <v>21.345649999999999</v>
      </c>
      <c r="FR772" s="8">
        <v>715.38570000000004</v>
      </c>
      <c r="FS772" s="8">
        <v>291353.90000000002</v>
      </c>
      <c r="FT772" s="8">
        <v>103.533</v>
      </c>
      <c r="FU772" s="8">
        <v>130</v>
      </c>
      <c r="FV772" s="8">
        <v>3.0808609999999998E-3</v>
      </c>
      <c r="FW772" s="8">
        <v>1532589000</v>
      </c>
      <c r="FX772" s="8">
        <v>0.86076229999999998</v>
      </c>
      <c r="FY772" s="10" t="s">
        <v>307</v>
      </c>
      <c r="FZ772" s="10">
        <v>23136</v>
      </c>
      <c r="GA772" s="10">
        <v>243204500</v>
      </c>
      <c r="GB772" s="10">
        <v>47155170</v>
      </c>
      <c r="GC772" s="10">
        <v>0.4543547</v>
      </c>
      <c r="GD772" s="10">
        <v>8.8095300000000001E-2</v>
      </c>
      <c r="GE772" s="10">
        <v>5.1575360000000003</v>
      </c>
      <c r="GF772" s="10">
        <v>23136</v>
      </c>
      <c r="GG772" s="10">
        <v>1</v>
      </c>
      <c r="GH772" s="10">
        <v>0</v>
      </c>
      <c r="GI772" s="10">
        <v>0</v>
      </c>
      <c r="GJ772" s="10">
        <v>6099</v>
      </c>
      <c r="GK772" s="10">
        <v>1607.789</v>
      </c>
      <c r="GL772" s="10">
        <v>0.26361509999999999</v>
      </c>
      <c r="GM772" s="10">
        <v>364.40089999999998</v>
      </c>
      <c r="GN772" s="10">
        <v>40252.97</v>
      </c>
      <c r="GO772" s="10">
        <v>7.0462850000000001</v>
      </c>
      <c r="GP772" s="10">
        <v>1345.8620000000001</v>
      </c>
      <c r="GQ772" s="10">
        <v>2413.0459999999998</v>
      </c>
      <c r="GR772" s="10">
        <v>0.32810509999999998</v>
      </c>
      <c r="GS772" s="10">
        <v>70514</v>
      </c>
      <c r="GT772" s="10">
        <v>1008.75</v>
      </c>
      <c r="GU772" s="10">
        <v>0.45588800000000002</v>
      </c>
      <c r="GV772" s="10">
        <v>297</v>
      </c>
      <c r="GW772" s="10">
        <v>362</v>
      </c>
      <c r="GX772" s="10">
        <v>22890</v>
      </c>
      <c r="GY772" s="10">
        <v>0.9893672</v>
      </c>
      <c r="GZ772" s="10">
        <v>433</v>
      </c>
      <c r="HA772" s="10">
        <v>0</v>
      </c>
      <c r="HB772" s="10">
        <v>86.702420000000004</v>
      </c>
      <c r="HC772" s="10">
        <v>18.861730000000001</v>
      </c>
      <c r="HD772" s="10">
        <v>86.702420000000004</v>
      </c>
      <c r="HE772" s="10">
        <v>18.861730000000001</v>
      </c>
      <c r="HF772" s="10">
        <v>86.702420000000004</v>
      </c>
      <c r="HG772" s="10">
        <v>18.861730000000001</v>
      </c>
      <c r="HH772" s="10">
        <v>365.36610000000002</v>
      </c>
      <c r="HI772" s="10">
        <v>82235.39</v>
      </c>
      <c r="HJ772" s="10">
        <v>70033.77</v>
      </c>
      <c r="HK772" s="10">
        <v>246</v>
      </c>
      <c r="HL772" s="10">
        <v>1.063278E-2</v>
      </c>
      <c r="HM772" s="10">
        <v>290359600</v>
      </c>
      <c r="HN772" s="10">
        <v>0.54244999999999999</v>
      </c>
      <c r="HO772" s="12" t="s">
        <v>308</v>
      </c>
      <c r="HP772" s="12">
        <v>21103</v>
      </c>
      <c r="HQ772" s="12">
        <v>218276800</v>
      </c>
      <c r="HR772" s="12">
        <v>51245810</v>
      </c>
      <c r="HS772" s="12">
        <v>0.49013889999999999</v>
      </c>
      <c r="HT772" s="12">
        <v>0.1150721</v>
      </c>
      <c r="HU772" s="12">
        <v>4.2594079999999996</v>
      </c>
      <c r="HV772" s="12">
        <v>21103</v>
      </c>
      <c r="HW772" s="12">
        <v>1</v>
      </c>
      <c r="HX772" s="12">
        <v>0</v>
      </c>
      <c r="HY772" s="12">
        <v>0</v>
      </c>
      <c r="HZ772" s="12">
        <v>5275</v>
      </c>
      <c r="IA772" s="12">
        <v>1318.5619999999999</v>
      </c>
      <c r="IB772" s="12">
        <v>0.24996450000000001</v>
      </c>
      <c r="IC772" s="12">
        <v>369.08670000000001</v>
      </c>
      <c r="ID772" s="12">
        <v>34990.57</v>
      </c>
      <c r="IE772" s="12">
        <v>-5.4084909999999997</v>
      </c>
      <c r="IF772" s="12">
        <v>1358.9849999999999</v>
      </c>
      <c r="IG772" s="12">
        <v>2427.9690000000001</v>
      </c>
      <c r="IH772" s="12">
        <v>0.29010750000000002</v>
      </c>
      <c r="II772" s="12">
        <v>72742</v>
      </c>
      <c r="IJ772" s="12">
        <v>1030.1759999999999</v>
      </c>
      <c r="IK772" s="12">
        <v>0.38406410000000002</v>
      </c>
      <c r="IL772" s="12">
        <v>354</v>
      </c>
      <c r="IM772" s="12">
        <v>355</v>
      </c>
      <c r="IN772" s="12">
        <v>20886</v>
      </c>
      <c r="IO772" s="12">
        <v>0.98971710000000002</v>
      </c>
      <c r="IP772" s="12">
        <v>402</v>
      </c>
      <c r="IQ772" s="12">
        <v>0</v>
      </c>
      <c r="IR772" s="12">
        <v>86.981139999999996</v>
      </c>
      <c r="IS772" s="12">
        <v>18.369879999999998</v>
      </c>
      <c r="IT772" s="12">
        <v>86.981139999999996</v>
      </c>
      <c r="IU772" s="12">
        <v>18.369879999999998</v>
      </c>
      <c r="IV772" s="12">
        <v>86.981139999999996</v>
      </c>
      <c r="IW772" s="12">
        <v>18.369879999999998</v>
      </c>
      <c r="IX772" s="12">
        <v>372.18700000000001</v>
      </c>
      <c r="IY772" s="12">
        <v>80260.73</v>
      </c>
      <c r="IZ772" s="12">
        <v>58017.33</v>
      </c>
      <c r="JA772" s="12">
        <v>217</v>
      </c>
      <c r="JB772" s="12">
        <v>1.0282899999999999E-2</v>
      </c>
      <c r="JC772" s="12">
        <v>269522600</v>
      </c>
      <c r="JD772" s="12">
        <v>0.60521100000000005</v>
      </c>
      <c r="JE772" s="13" t="s">
        <v>309</v>
      </c>
      <c r="JF772" s="13">
        <v>54241</v>
      </c>
      <c r="JG772" s="13">
        <v>811557000</v>
      </c>
      <c r="JH772" s="13">
        <v>279549800</v>
      </c>
      <c r="JI772" s="13">
        <v>0.27584409999999998</v>
      </c>
      <c r="JJ772" s="13">
        <v>9.5017539999999998E-2</v>
      </c>
      <c r="JK772" s="13">
        <v>2.9030849999999999</v>
      </c>
      <c r="JL772" s="13">
        <v>12174</v>
      </c>
      <c r="JM772" s="13">
        <v>2732.366</v>
      </c>
      <c r="JN772" s="13">
        <v>0.2244428</v>
      </c>
      <c r="JO772" s="13">
        <v>587.3066</v>
      </c>
      <c r="JP772" s="13">
        <v>2276.1019999999999</v>
      </c>
      <c r="JQ772" s="13">
        <v>3.576422</v>
      </c>
      <c r="JR772" s="13">
        <v>1633.8119999999999</v>
      </c>
      <c r="JS772" s="13">
        <v>1157.5719999999999</v>
      </c>
      <c r="JT772" s="13">
        <v>0.29646529999999999</v>
      </c>
      <c r="JU772" s="13">
        <v>182959</v>
      </c>
      <c r="JV772" s="13">
        <v>1622.6469999999999</v>
      </c>
      <c r="JW772" s="13">
        <v>0.23773900000000001</v>
      </c>
      <c r="JX772" s="13">
        <v>562</v>
      </c>
      <c r="JY772" s="13">
        <v>492</v>
      </c>
      <c r="JZ772" s="13">
        <v>53700</v>
      </c>
      <c r="KA772" s="13">
        <v>0.99002599999999996</v>
      </c>
      <c r="KB772" s="13">
        <v>355.05070000000001</v>
      </c>
      <c r="KC772" s="13">
        <v>95.212879999999998</v>
      </c>
      <c r="KD772" s="13">
        <v>19.834479999999999</v>
      </c>
      <c r="KE772" s="13">
        <v>95.212879999999998</v>
      </c>
      <c r="KF772" s="13">
        <v>19.834479999999999</v>
      </c>
      <c r="KG772" s="13">
        <v>95.212879999999998</v>
      </c>
      <c r="KH772" s="13">
        <v>19.834479999999999</v>
      </c>
      <c r="KI772" s="13">
        <v>587.37019999999995</v>
      </c>
      <c r="KJ772" s="13">
        <v>235149</v>
      </c>
      <c r="KK772" s="13">
        <v>95.511499999999998</v>
      </c>
      <c r="KL772" s="13">
        <v>541</v>
      </c>
      <c r="KM772" s="13">
        <v>9.9740049999999993E-3</v>
      </c>
      <c r="KN772" s="13">
        <v>1091107000</v>
      </c>
      <c r="KO772" s="13">
        <v>0.37086160000000001</v>
      </c>
    </row>
    <row r="773" spans="1:301" x14ac:dyDescent="0.75">
      <c r="A773">
        <v>784</v>
      </c>
      <c r="B773" t="s">
        <v>341</v>
      </c>
      <c r="C773" t="s">
        <v>311</v>
      </c>
      <c r="D773" t="s">
        <v>315</v>
      </c>
      <c r="E773" t="s">
        <v>316</v>
      </c>
      <c r="F773">
        <v>2</v>
      </c>
      <c r="G773" t="s">
        <v>302</v>
      </c>
      <c r="H773">
        <v>2</v>
      </c>
      <c r="I773">
        <v>7</v>
      </c>
      <c r="J773" s="1">
        <v>43983.435763888891</v>
      </c>
      <c r="K773" s="2">
        <f t="shared" si="24"/>
        <v>34</v>
      </c>
      <c r="L773" s="2">
        <f t="shared" si="25"/>
        <v>266149</v>
      </c>
      <c r="M773" s="3" t="s">
        <v>303</v>
      </c>
      <c r="N773" s="3">
        <v>31456</v>
      </c>
      <c r="O773" s="3">
        <v>768761500</v>
      </c>
      <c r="P773" s="3">
        <v>135411700</v>
      </c>
      <c r="Q773" s="3">
        <v>0.77693489999999998</v>
      </c>
      <c r="R773" s="3">
        <v>0.13685140000000001</v>
      </c>
      <c r="S773" s="3">
        <v>5.6772169999999997</v>
      </c>
      <c r="T773" s="3">
        <v>31456</v>
      </c>
      <c r="U773" s="3">
        <v>1</v>
      </c>
      <c r="V773" s="3">
        <v>0</v>
      </c>
      <c r="W773" s="3">
        <v>0</v>
      </c>
      <c r="X773" s="3">
        <v>15428</v>
      </c>
      <c r="Y773" s="3">
        <v>7566.8609999999999</v>
      </c>
      <c r="Z773" s="3">
        <v>0.49046289999999998</v>
      </c>
      <c r="AA773" s="3">
        <v>650.16999999999996</v>
      </c>
      <c r="AB773" s="3">
        <v>45745.62</v>
      </c>
      <c r="AC773" s="3">
        <v>-6.1690959999999997</v>
      </c>
      <c r="AD773" s="3">
        <v>1171.8630000000001</v>
      </c>
      <c r="AE773" s="3">
        <v>2726.3119999999999</v>
      </c>
      <c r="AF773" s="3">
        <v>0.1857367</v>
      </c>
      <c r="AG773" s="3">
        <v>169358</v>
      </c>
      <c r="AH773" s="3">
        <v>1606.085</v>
      </c>
      <c r="AI773" s="3">
        <v>0.49066389999999999</v>
      </c>
      <c r="AJ773" s="3">
        <v>415</v>
      </c>
      <c r="AK773" s="3">
        <v>637</v>
      </c>
      <c r="AL773" s="3">
        <v>30809</v>
      </c>
      <c r="AM773" s="3">
        <v>0.97943159999999996</v>
      </c>
      <c r="AN773" s="3">
        <v>688</v>
      </c>
      <c r="AO773" s="3">
        <v>0</v>
      </c>
      <c r="AP773" s="3">
        <v>82.394549999999995</v>
      </c>
      <c r="AQ773" s="3">
        <v>22.213560000000001</v>
      </c>
      <c r="AR773" s="3">
        <v>82.394549999999995</v>
      </c>
      <c r="AS773" s="3">
        <v>22.213560000000001</v>
      </c>
      <c r="AT773" s="3">
        <v>82.394549999999995</v>
      </c>
      <c r="AU773" s="3">
        <v>22.213560000000001</v>
      </c>
      <c r="AV773" s="3">
        <v>650.17020000000002</v>
      </c>
      <c r="AW773" s="3">
        <v>240469.4</v>
      </c>
      <c r="AX773" s="3">
        <v>66526.64</v>
      </c>
      <c r="AY773" s="3">
        <v>647</v>
      </c>
      <c r="AZ773" s="3">
        <v>2.0568409999999999E-2</v>
      </c>
      <c r="BA773" s="3">
        <v>904173100</v>
      </c>
      <c r="BB773" s="3">
        <v>0.91378619999999999</v>
      </c>
      <c r="BC773" s="5" t="s">
        <v>304</v>
      </c>
      <c r="BD773" s="5">
        <v>32807</v>
      </c>
      <c r="BE773" s="5">
        <v>773494600</v>
      </c>
      <c r="BF773" s="5">
        <v>257304300</v>
      </c>
      <c r="BG773" s="5">
        <v>0.71866129999999995</v>
      </c>
      <c r="BH773" s="5">
        <v>0.2390639</v>
      </c>
      <c r="BI773" s="5">
        <v>3.006148</v>
      </c>
      <c r="BJ773" s="5">
        <v>32807</v>
      </c>
      <c r="BK773" s="5">
        <v>1</v>
      </c>
      <c r="BL773" s="5">
        <v>0</v>
      </c>
      <c r="BM773" s="5">
        <v>0</v>
      </c>
      <c r="BN773" s="5">
        <v>17723</v>
      </c>
      <c r="BO773" s="5">
        <v>9574.32</v>
      </c>
      <c r="BP773" s="5">
        <v>0.54022009999999998</v>
      </c>
      <c r="BQ773" s="5">
        <v>647.47199999999998</v>
      </c>
      <c r="BR773" s="5">
        <v>12802.44</v>
      </c>
      <c r="BS773" s="5">
        <v>-17.633710000000001</v>
      </c>
      <c r="BT773" s="5">
        <v>1190.4860000000001</v>
      </c>
      <c r="BU773" s="5">
        <v>2725.373</v>
      </c>
      <c r="BV773" s="5">
        <v>0.1659786</v>
      </c>
      <c r="BW773" s="5">
        <v>197658</v>
      </c>
      <c r="BX773" s="5">
        <v>1682.155</v>
      </c>
      <c r="BY773" s="5">
        <v>0.25076789999999999</v>
      </c>
      <c r="BZ773" s="5">
        <v>456</v>
      </c>
      <c r="CA773" s="5">
        <v>643</v>
      </c>
      <c r="CB773" s="5">
        <v>32229</v>
      </c>
      <c r="CC773" s="5">
        <v>0.98238179999999997</v>
      </c>
      <c r="CD773" s="5">
        <v>694</v>
      </c>
      <c r="CE773" s="5">
        <v>0</v>
      </c>
      <c r="CF773" s="5">
        <v>83.212180000000004</v>
      </c>
      <c r="CG773" s="5">
        <v>22.801079999999999</v>
      </c>
      <c r="CH773" s="5">
        <v>83.212180000000004</v>
      </c>
      <c r="CI773" s="5">
        <v>22.801079999999999</v>
      </c>
      <c r="CJ773" s="5">
        <v>83.212180000000004</v>
      </c>
      <c r="CK773" s="5">
        <v>22.801079999999999</v>
      </c>
      <c r="CL773" s="5">
        <v>647.47220000000004</v>
      </c>
      <c r="CM773" s="5">
        <v>236450.4</v>
      </c>
      <c r="CN773" s="5">
        <v>4995.96</v>
      </c>
      <c r="CO773" s="5">
        <v>578</v>
      </c>
      <c r="CP773" s="5">
        <v>1.7618189999999999E-2</v>
      </c>
      <c r="CQ773" s="5">
        <v>1030799000</v>
      </c>
      <c r="CR773" s="5">
        <v>0.95772520000000005</v>
      </c>
      <c r="CS773" s="6" t="s">
        <v>305</v>
      </c>
      <c r="CT773" s="6">
        <v>51490</v>
      </c>
      <c r="CU773" s="6">
        <v>1478902000</v>
      </c>
      <c r="CV773" s="6">
        <v>538046100</v>
      </c>
      <c r="CW773" s="6">
        <v>0.55781950000000002</v>
      </c>
      <c r="CX773" s="6">
        <v>0.20294280000000001</v>
      </c>
      <c r="CY773" s="6">
        <v>2.748653</v>
      </c>
      <c r="CZ773" s="6">
        <v>31891</v>
      </c>
      <c r="DA773" s="6">
        <v>0.619363</v>
      </c>
      <c r="DB773" s="6">
        <v>19599</v>
      </c>
      <c r="DC773" s="6">
        <v>0.380637</v>
      </c>
      <c r="DD773" s="6">
        <v>11492</v>
      </c>
      <c r="DE773" s="6">
        <v>2564.8879999999999</v>
      </c>
      <c r="DF773" s="6">
        <v>0.223189</v>
      </c>
      <c r="DG773" s="6">
        <v>711.53700000000003</v>
      </c>
      <c r="DH773" s="6">
        <v>45449.79</v>
      </c>
      <c r="DI773" s="6">
        <v>-13.09004</v>
      </c>
      <c r="DJ773" s="6">
        <v>955.79480000000001</v>
      </c>
      <c r="DK773" s="6">
        <v>2728.6039999999998</v>
      </c>
      <c r="DL773" s="6">
        <v>0.2251795</v>
      </c>
      <c r="DM773" s="6">
        <v>228662</v>
      </c>
      <c r="DN773" s="6">
        <v>1854.422</v>
      </c>
      <c r="DO773" s="6">
        <v>0.21759899999999999</v>
      </c>
      <c r="DP773" s="6">
        <v>561</v>
      </c>
      <c r="DQ773" s="6">
        <v>695</v>
      </c>
      <c r="DR773" s="6">
        <v>51469</v>
      </c>
      <c r="DS773" s="6">
        <v>0.99959209999999998</v>
      </c>
      <c r="DT773" s="6">
        <v>422</v>
      </c>
      <c r="DU773" s="6">
        <v>272</v>
      </c>
      <c r="DV773" s="6">
        <v>88.459180000000003</v>
      </c>
      <c r="DW773" s="6">
        <v>21.34206</v>
      </c>
      <c r="DX773" s="6">
        <v>88.459180000000003</v>
      </c>
      <c r="DY773" s="6">
        <v>21.34206</v>
      </c>
      <c r="DZ773" s="6">
        <v>88.459180000000003</v>
      </c>
      <c r="EA773" s="6">
        <v>21.34206</v>
      </c>
      <c r="EB773" s="6">
        <v>711.92439999999999</v>
      </c>
      <c r="EC773" s="6">
        <v>278607.3</v>
      </c>
      <c r="ED773" s="6">
        <v>40118.15</v>
      </c>
      <c r="EE773" s="6">
        <v>21</v>
      </c>
      <c r="EF773" s="6">
        <v>4.0784620000000003E-4</v>
      </c>
      <c r="EG773" s="6">
        <v>2016948000</v>
      </c>
      <c r="EH773" s="6">
        <v>0.7607623</v>
      </c>
      <c r="EI773" s="8" t="s">
        <v>306</v>
      </c>
      <c r="EJ773" s="8">
        <v>49825</v>
      </c>
      <c r="EK773" s="8">
        <v>1492289000</v>
      </c>
      <c r="EL773" s="8">
        <v>246041200</v>
      </c>
      <c r="EM773" s="8">
        <v>0.60111590000000004</v>
      </c>
      <c r="EN773" s="8">
        <v>9.9109020000000006E-2</v>
      </c>
      <c r="EO773" s="8">
        <v>6.0651979999999996</v>
      </c>
      <c r="EP773" s="8">
        <v>33160</v>
      </c>
      <c r="EQ773" s="8">
        <v>0.66552940000000005</v>
      </c>
      <c r="ER773" s="8">
        <v>16665</v>
      </c>
      <c r="ES773" s="8">
        <v>0.33447070000000001</v>
      </c>
      <c r="ET773" s="8">
        <v>11841</v>
      </c>
      <c r="EU773" s="8">
        <v>2814.0349999999999</v>
      </c>
      <c r="EV773" s="8">
        <v>0.2376518</v>
      </c>
      <c r="EW773" s="8">
        <v>736.51340000000005</v>
      </c>
      <c r="EX773" s="8">
        <v>38565.93</v>
      </c>
      <c r="EY773" s="8">
        <v>4.6386209999999997</v>
      </c>
      <c r="EZ773" s="8">
        <v>955.30520000000001</v>
      </c>
      <c r="FA773" s="8">
        <v>2698.2730000000001</v>
      </c>
      <c r="FB773" s="8">
        <v>0.24597769999999999</v>
      </c>
      <c r="FC773" s="8">
        <v>202559</v>
      </c>
      <c r="FD773" s="8">
        <v>1781.3810000000001</v>
      </c>
      <c r="FE773" s="8">
        <v>0.51397760000000003</v>
      </c>
      <c r="FF773" s="8">
        <v>392</v>
      </c>
      <c r="FG773" s="8">
        <v>727</v>
      </c>
      <c r="FH773" s="8">
        <v>49801</v>
      </c>
      <c r="FI773" s="8">
        <v>0.99951829999999997</v>
      </c>
      <c r="FJ773" s="8">
        <v>457</v>
      </c>
      <c r="FK773" s="8">
        <v>269</v>
      </c>
      <c r="FL773" s="8">
        <v>87.330979999999997</v>
      </c>
      <c r="FM773" s="8">
        <v>18.97926</v>
      </c>
      <c r="FN773" s="8">
        <v>87.330979999999997</v>
      </c>
      <c r="FO773" s="8">
        <v>18.97926</v>
      </c>
      <c r="FP773" s="8">
        <v>87.330979999999997</v>
      </c>
      <c r="FQ773" s="8">
        <v>18.97926</v>
      </c>
      <c r="FR773" s="8">
        <v>736.5136</v>
      </c>
      <c r="FS773" s="8">
        <v>273303</v>
      </c>
      <c r="FT773" s="8">
        <v>29851.1</v>
      </c>
      <c r="FU773" s="8">
        <v>24</v>
      </c>
      <c r="FV773" s="8">
        <v>4.8168590000000002E-4</v>
      </c>
      <c r="FW773" s="8">
        <v>1738330000</v>
      </c>
      <c r="FX773" s="8">
        <v>0.70022490000000004</v>
      </c>
      <c r="FY773" s="10" t="s">
        <v>307</v>
      </c>
      <c r="FZ773" s="10">
        <v>24061</v>
      </c>
      <c r="GA773" s="10">
        <v>272669600</v>
      </c>
      <c r="GB773" s="10">
        <v>65588990</v>
      </c>
      <c r="GC773" s="10">
        <v>0.4709874</v>
      </c>
      <c r="GD773" s="10">
        <v>0.11329309999999999</v>
      </c>
      <c r="GE773" s="10">
        <v>4.1572459999999998</v>
      </c>
      <c r="GF773" s="10">
        <v>24061</v>
      </c>
      <c r="GG773" s="10">
        <v>1</v>
      </c>
      <c r="GH773" s="10">
        <v>0</v>
      </c>
      <c r="GI773" s="10">
        <v>0</v>
      </c>
      <c r="GJ773" s="10">
        <v>7423</v>
      </c>
      <c r="GK773" s="10">
        <v>2290.0520000000001</v>
      </c>
      <c r="GL773" s="10">
        <v>0.30850749999999999</v>
      </c>
      <c r="GM773" s="10">
        <v>418.07650000000001</v>
      </c>
      <c r="GN773" s="10">
        <v>3911.9340000000002</v>
      </c>
      <c r="GO773" s="10">
        <v>0.40077249999999998</v>
      </c>
      <c r="GP773" s="10">
        <v>1298.644</v>
      </c>
      <c r="GQ773" s="10">
        <v>2410.8150000000001</v>
      </c>
      <c r="GR773" s="10">
        <v>0.3032186</v>
      </c>
      <c r="GS773" s="10">
        <v>79352</v>
      </c>
      <c r="GT773" s="10">
        <v>1101.8589999999999</v>
      </c>
      <c r="GU773" s="10">
        <v>0.37478410000000001</v>
      </c>
      <c r="GV773" s="10">
        <v>318</v>
      </c>
      <c r="GW773" s="10">
        <v>419</v>
      </c>
      <c r="GX773" s="10">
        <v>23882</v>
      </c>
      <c r="GY773" s="10">
        <v>0.99256060000000002</v>
      </c>
      <c r="GZ773" s="10">
        <v>441</v>
      </c>
      <c r="HA773" s="10">
        <v>0</v>
      </c>
      <c r="HB773" s="10">
        <v>86.59357</v>
      </c>
      <c r="HC773" s="10">
        <v>17.86599</v>
      </c>
      <c r="HD773" s="10">
        <v>86.59357</v>
      </c>
      <c r="HE773" s="10">
        <v>17.86599</v>
      </c>
      <c r="HF773" s="10">
        <v>86.59357</v>
      </c>
      <c r="HG773" s="10">
        <v>17.86599</v>
      </c>
      <c r="HH773" s="10">
        <v>418.07679999999999</v>
      </c>
      <c r="HI773" s="10">
        <v>88482.25</v>
      </c>
      <c r="HJ773" s="10">
        <v>636.0181</v>
      </c>
      <c r="HK773" s="10">
        <v>179</v>
      </c>
      <c r="HL773" s="10">
        <v>7.4394250000000004E-3</v>
      </c>
      <c r="HM773" s="10">
        <v>338258600</v>
      </c>
      <c r="HN773" s="10">
        <v>0.58428060000000004</v>
      </c>
      <c r="HO773" s="12" t="s">
        <v>308</v>
      </c>
      <c r="HP773" s="12">
        <v>24852</v>
      </c>
      <c r="HQ773" s="12">
        <v>267076600</v>
      </c>
      <c r="HR773" s="12">
        <v>96277760</v>
      </c>
      <c r="HS773" s="12">
        <v>0.43242740000000002</v>
      </c>
      <c r="HT773" s="12">
        <v>0.15588460000000001</v>
      </c>
      <c r="HU773" s="12">
        <v>2.774022</v>
      </c>
      <c r="HV773" s="12">
        <v>24852</v>
      </c>
      <c r="HW773" s="12">
        <v>1</v>
      </c>
      <c r="HX773" s="12">
        <v>0</v>
      </c>
      <c r="HY773" s="12">
        <v>0</v>
      </c>
      <c r="HZ773" s="12">
        <v>8203</v>
      </c>
      <c r="IA773" s="12">
        <v>2707.5970000000002</v>
      </c>
      <c r="IB773" s="12">
        <v>0.33007399999999998</v>
      </c>
      <c r="IC773" s="12">
        <v>413.3098</v>
      </c>
      <c r="ID773" s="12">
        <v>41006.629999999997</v>
      </c>
      <c r="IE773" s="12">
        <v>0.1006228</v>
      </c>
      <c r="IF773" s="12">
        <v>1318.933</v>
      </c>
      <c r="IG773" s="12">
        <v>2412.9250000000002</v>
      </c>
      <c r="IH773" s="12">
        <v>0.28000360000000002</v>
      </c>
      <c r="II773" s="12">
        <v>88756</v>
      </c>
      <c r="IJ773" s="12">
        <v>1129.665</v>
      </c>
      <c r="IK773" s="12">
        <v>0.22095770000000001</v>
      </c>
      <c r="IL773" s="12">
        <v>376</v>
      </c>
      <c r="IM773" s="12">
        <v>393</v>
      </c>
      <c r="IN773" s="12">
        <v>24709</v>
      </c>
      <c r="IO773" s="12">
        <v>0.99424590000000002</v>
      </c>
      <c r="IP773" s="12">
        <v>437</v>
      </c>
      <c r="IQ773" s="12">
        <v>0</v>
      </c>
      <c r="IR773" s="12">
        <v>87.080439999999996</v>
      </c>
      <c r="IS773" s="12">
        <v>17.44117</v>
      </c>
      <c r="IT773" s="12">
        <v>87.080439999999996</v>
      </c>
      <c r="IU773" s="12">
        <v>17.44117</v>
      </c>
      <c r="IV773" s="12">
        <v>87.080439999999996</v>
      </c>
      <c r="IW773" s="12">
        <v>17.44117</v>
      </c>
      <c r="IX773" s="12">
        <v>413.31139999999999</v>
      </c>
      <c r="IY773" s="12">
        <v>102988.7</v>
      </c>
      <c r="IZ773" s="12">
        <v>67662.320000000007</v>
      </c>
      <c r="JA773" s="12">
        <v>143</v>
      </c>
      <c r="JB773" s="12">
        <v>5.7540639999999997E-3</v>
      </c>
      <c r="JC773" s="12">
        <v>363354400</v>
      </c>
      <c r="JD773" s="12">
        <v>0.58831199999999995</v>
      </c>
      <c r="JE773" s="13" t="s">
        <v>309</v>
      </c>
      <c r="JF773" s="13">
        <v>51658</v>
      </c>
      <c r="JG773" s="13">
        <v>960462200</v>
      </c>
      <c r="JH773" s="13">
        <v>358156000</v>
      </c>
      <c r="JI773" s="13">
        <v>0.3599193</v>
      </c>
      <c r="JJ773" s="13">
        <v>0.13421379999999999</v>
      </c>
      <c r="JK773" s="13">
        <v>2.6816870000000002</v>
      </c>
      <c r="JL773" s="13">
        <v>12135</v>
      </c>
      <c r="JM773" s="13">
        <v>2850.6370000000002</v>
      </c>
      <c r="JN773" s="13">
        <v>0.23491039999999999</v>
      </c>
      <c r="JO773" s="13">
        <v>1318.0809999999999</v>
      </c>
      <c r="JP773" s="13">
        <v>97021.67</v>
      </c>
      <c r="JQ773" s="13">
        <v>-1.000956</v>
      </c>
      <c r="JR773" s="13">
        <v>1569.347</v>
      </c>
      <c r="JS773" s="13">
        <v>1195.0609999999999</v>
      </c>
      <c r="JT773" s="13">
        <v>0.1309429</v>
      </c>
      <c r="JU773" s="13">
        <v>394508</v>
      </c>
      <c r="JV773" s="13">
        <v>3122.7919999999999</v>
      </c>
      <c r="JW773" s="13">
        <v>0.20863950000000001</v>
      </c>
      <c r="JX773" s="13">
        <v>1297</v>
      </c>
      <c r="JY773" s="13">
        <v>571</v>
      </c>
      <c r="JZ773" s="13">
        <v>51179</v>
      </c>
      <c r="KA773" s="13">
        <v>0.99072749999999998</v>
      </c>
      <c r="KB773" s="13">
        <v>1181.335</v>
      </c>
      <c r="KC773" s="13">
        <v>96.425780000000003</v>
      </c>
      <c r="KD773" s="13">
        <v>19.20111</v>
      </c>
      <c r="KE773" s="13">
        <v>96.425780000000003</v>
      </c>
      <c r="KF773" s="13">
        <v>19.20111</v>
      </c>
      <c r="KG773" s="13">
        <v>96.425780000000003</v>
      </c>
      <c r="KH773" s="13">
        <v>19.20111</v>
      </c>
      <c r="KI773" s="13">
        <v>1324.9690000000001</v>
      </c>
      <c r="KJ773" s="13">
        <v>716796.9</v>
      </c>
      <c r="KK773" s="13">
        <v>182221.6</v>
      </c>
      <c r="KL773" s="13">
        <v>479</v>
      </c>
      <c r="KM773" s="13">
        <v>9.2725229999999995E-3</v>
      </c>
      <c r="KN773" s="13">
        <v>1318618000</v>
      </c>
      <c r="KO773" s="13">
        <v>0.49413309999999999</v>
      </c>
    </row>
    <row r="774" spans="1:301" x14ac:dyDescent="0.75">
      <c r="A774">
        <v>785</v>
      </c>
      <c r="B774" t="s">
        <v>342</v>
      </c>
      <c r="C774" t="s">
        <v>311</v>
      </c>
      <c r="D774" t="s">
        <v>319</v>
      </c>
      <c r="E774" t="s">
        <v>321</v>
      </c>
      <c r="F774">
        <v>2</v>
      </c>
      <c r="G774" t="s">
        <v>302</v>
      </c>
      <c r="H774">
        <v>2</v>
      </c>
      <c r="I774">
        <v>8</v>
      </c>
      <c r="J774" s="1">
        <v>43983.437118055554</v>
      </c>
      <c r="K774" s="2">
        <f t="shared" si="24"/>
        <v>34</v>
      </c>
      <c r="L774" s="2">
        <f t="shared" si="25"/>
        <v>247014</v>
      </c>
      <c r="M774" s="3" t="s">
        <v>303</v>
      </c>
      <c r="N774" s="3">
        <v>32437</v>
      </c>
      <c r="O774" s="3">
        <v>1303880000</v>
      </c>
      <c r="P774" s="3">
        <v>301012200</v>
      </c>
      <c r="Q774" s="3">
        <v>1.239242</v>
      </c>
      <c r="R774" s="3">
        <v>0.28609000000000001</v>
      </c>
      <c r="S774" s="3">
        <v>4.3316509999999999</v>
      </c>
      <c r="T774" s="3">
        <v>32437</v>
      </c>
      <c r="U774" s="3">
        <v>1</v>
      </c>
      <c r="V774" s="3">
        <v>0</v>
      </c>
      <c r="W774" s="3">
        <v>0</v>
      </c>
      <c r="X774" s="3">
        <v>15302</v>
      </c>
      <c r="Y774" s="3">
        <v>7218.6459999999997</v>
      </c>
      <c r="Z774" s="3">
        <v>0.47174519999999998</v>
      </c>
      <c r="AA774" s="3">
        <v>763.40419999999995</v>
      </c>
      <c r="AB774" s="3">
        <v>2858.6280000000002</v>
      </c>
      <c r="AC774" s="3">
        <v>0.53093480000000004</v>
      </c>
      <c r="AD774" s="3">
        <v>1268.4739999999999</v>
      </c>
      <c r="AE774" s="3">
        <v>2712.24</v>
      </c>
      <c r="AF774" s="3">
        <v>0.13634379999999999</v>
      </c>
      <c r="AG774" s="3">
        <v>237906</v>
      </c>
      <c r="AH774" s="3">
        <v>1884.307</v>
      </c>
      <c r="AI774" s="3">
        <v>0.39047710000000002</v>
      </c>
      <c r="AJ774" s="3">
        <v>458</v>
      </c>
      <c r="AK774" s="3">
        <v>714</v>
      </c>
      <c r="AL774" s="3">
        <v>31902</v>
      </c>
      <c r="AM774" s="3">
        <v>0.98350649999999995</v>
      </c>
      <c r="AN774" s="3">
        <v>766</v>
      </c>
      <c r="AO774" s="3">
        <v>0</v>
      </c>
      <c r="AP774" s="3">
        <v>81.067239999999998</v>
      </c>
      <c r="AQ774" s="3">
        <v>22.37445</v>
      </c>
      <c r="AR774" s="3">
        <v>81.067239999999998</v>
      </c>
      <c r="AS774" s="3">
        <v>22.37445</v>
      </c>
      <c r="AT774" s="3">
        <v>81.067239999999998</v>
      </c>
      <c r="AU774" s="3">
        <v>22.37445</v>
      </c>
      <c r="AV774" s="3">
        <v>763.40440000000001</v>
      </c>
      <c r="AW774" s="3">
        <v>316495</v>
      </c>
      <c r="AX774" s="3">
        <v>251.92689999999999</v>
      </c>
      <c r="AY774" s="3">
        <v>535</v>
      </c>
      <c r="AZ774" s="3">
        <v>1.6493509999999999E-2</v>
      </c>
      <c r="BA774" s="3">
        <v>1604892000</v>
      </c>
      <c r="BB774" s="3">
        <v>1.5253319999999999</v>
      </c>
      <c r="BC774" s="5" t="s">
        <v>304</v>
      </c>
      <c r="BD774" s="5">
        <v>29063</v>
      </c>
      <c r="BE774" s="5">
        <v>1058330000</v>
      </c>
      <c r="BF774" s="5">
        <v>334239000</v>
      </c>
      <c r="BG774" s="5">
        <v>1.252969</v>
      </c>
      <c r="BH774" s="5">
        <v>0.39570929999999999</v>
      </c>
      <c r="BI774" s="5">
        <v>3.166388</v>
      </c>
      <c r="BJ774" s="5">
        <v>29063</v>
      </c>
      <c r="BK774" s="5">
        <v>1</v>
      </c>
      <c r="BL774" s="5">
        <v>0</v>
      </c>
      <c r="BM774" s="5">
        <v>0</v>
      </c>
      <c r="BN774" s="5">
        <v>15992</v>
      </c>
      <c r="BO774" s="5">
        <v>8799.6450000000004</v>
      </c>
      <c r="BP774" s="5">
        <v>0.55025290000000004</v>
      </c>
      <c r="BQ774" s="5">
        <v>714.61389999999994</v>
      </c>
      <c r="BR774" s="5">
        <v>3649.2959999999998</v>
      </c>
      <c r="BS774" s="5">
        <v>-19.274989999999999</v>
      </c>
      <c r="BT774" s="5">
        <v>1217.3800000000001</v>
      </c>
      <c r="BU774" s="5">
        <v>2729.127</v>
      </c>
      <c r="BV774" s="5">
        <v>0.12104189999999999</v>
      </c>
      <c r="BW774" s="5">
        <v>240107</v>
      </c>
      <c r="BX774" s="5">
        <v>1878.05</v>
      </c>
      <c r="BY774" s="5">
        <v>0.27036660000000001</v>
      </c>
      <c r="BZ774" s="5">
        <v>515</v>
      </c>
      <c r="CA774" s="5">
        <v>713</v>
      </c>
      <c r="CB774" s="5">
        <v>28113</v>
      </c>
      <c r="CC774" s="5">
        <v>0.96731239999999996</v>
      </c>
      <c r="CD774" s="5">
        <v>764</v>
      </c>
      <c r="CE774" s="5">
        <v>0</v>
      </c>
      <c r="CF774" s="5">
        <v>82.078959999999995</v>
      </c>
      <c r="CG774" s="5">
        <v>24.786619999999999</v>
      </c>
      <c r="CH774" s="5">
        <v>82.078959999999995</v>
      </c>
      <c r="CI774" s="5">
        <v>24.786619999999999</v>
      </c>
      <c r="CJ774" s="5">
        <v>82.078959999999995</v>
      </c>
      <c r="CK774" s="5">
        <v>24.786619999999999</v>
      </c>
      <c r="CL774" s="5">
        <v>715.28139999999996</v>
      </c>
      <c r="CM774" s="5">
        <v>285559.59999999998</v>
      </c>
      <c r="CN774" s="5">
        <v>458.22390000000001</v>
      </c>
      <c r="CO774" s="5">
        <v>950</v>
      </c>
      <c r="CP774" s="5">
        <v>3.2687609999999999E-2</v>
      </c>
      <c r="CQ774" s="5">
        <v>1392569000</v>
      </c>
      <c r="CR774" s="5">
        <v>1.6486780000000001</v>
      </c>
      <c r="CS774" s="6" t="s">
        <v>305</v>
      </c>
      <c r="CT774" s="6">
        <v>45090</v>
      </c>
      <c r="CU774" s="6">
        <v>1894734000</v>
      </c>
      <c r="CV774" s="6">
        <v>165589500</v>
      </c>
      <c r="CW774" s="6">
        <v>0.93193950000000003</v>
      </c>
      <c r="CX774" s="6">
        <v>8.1446450000000004E-2</v>
      </c>
      <c r="CY774" s="6">
        <v>11.442360000000001</v>
      </c>
      <c r="CZ774" s="6">
        <v>27629</v>
      </c>
      <c r="DA774" s="6">
        <v>0.61275230000000003</v>
      </c>
      <c r="DB774" s="6">
        <v>17461</v>
      </c>
      <c r="DC774" s="6">
        <v>0.38724769999999997</v>
      </c>
      <c r="DD774" s="6">
        <v>10937</v>
      </c>
      <c r="DE774" s="6">
        <v>2652.8710000000001</v>
      </c>
      <c r="DF774" s="6">
        <v>0.24255930000000001</v>
      </c>
      <c r="DG774" s="6">
        <v>770.99739999999997</v>
      </c>
      <c r="DH774" s="6">
        <v>7382.701</v>
      </c>
      <c r="DI774" s="6">
        <v>-17.51473</v>
      </c>
      <c r="DJ774" s="6">
        <v>1100.0920000000001</v>
      </c>
      <c r="DK774" s="6">
        <v>2740.3150000000001</v>
      </c>
      <c r="DL774" s="6">
        <v>0.2462683</v>
      </c>
      <c r="DM774" s="6">
        <v>183093</v>
      </c>
      <c r="DN774" s="6">
        <v>1892.85</v>
      </c>
      <c r="DO774" s="6">
        <v>0.70435530000000002</v>
      </c>
      <c r="DP774" s="6">
        <v>629</v>
      </c>
      <c r="DQ774" s="6">
        <v>690</v>
      </c>
      <c r="DR774" s="6">
        <v>45012</v>
      </c>
      <c r="DS774" s="6">
        <v>0.9982702</v>
      </c>
      <c r="DT774" s="6">
        <v>414</v>
      </c>
      <c r="DU774" s="6">
        <v>275</v>
      </c>
      <c r="DV774" s="6">
        <v>88.943340000000006</v>
      </c>
      <c r="DW774" s="6">
        <v>23.189710000000002</v>
      </c>
      <c r="DX774" s="6">
        <v>88.943340000000006</v>
      </c>
      <c r="DY774" s="6">
        <v>23.189710000000002</v>
      </c>
      <c r="DZ774" s="6">
        <v>88.943340000000006</v>
      </c>
      <c r="EA774" s="6">
        <v>23.189710000000002</v>
      </c>
      <c r="EB774" s="6">
        <v>772.40279999999996</v>
      </c>
      <c r="EC774" s="6">
        <v>204326.1</v>
      </c>
      <c r="ED774" s="6">
        <v>1208.789</v>
      </c>
      <c r="EE774" s="6">
        <v>78</v>
      </c>
      <c r="EF774" s="6">
        <v>1.729874E-3</v>
      </c>
      <c r="EG774" s="6">
        <v>2060323000</v>
      </c>
      <c r="EH774" s="6">
        <v>1.0133859999999999</v>
      </c>
      <c r="EI774" s="8" t="s">
        <v>306</v>
      </c>
      <c r="EJ774" s="8">
        <v>43542</v>
      </c>
      <c r="EK774" s="8">
        <v>1239361000</v>
      </c>
      <c r="EL774" s="8">
        <v>342597700</v>
      </c>
      <c r="EM774" s="8">
        <v>0.65370399999999995</v>
      </c>
      <c r="EN774" s="8">
        <v>0.180704</v>
      </c>
      <c r="EO774" s="8">
        <v>3.6175419999999998</v>
      </c>
      <c r="EP774" s="8">
        <v>25190</v>
      </c>
      <c r="EQ774" s="8">
        <v>0.57852190000000003</v>
      </c>
      <c r="ER774" s="8">
        <v>18352</v>
      </c>
      <c r="ES774" s="8">
        <v>0.42147810000000002</v>
      </c>
      <c r="ET774" s="8">
        <v>11050</v>
      </c>
      <c r="EU774" s="8">
        <v>2804.2469999999998</v>
      </c>
      <c r="EV774" s="8">
        <v>0.253778</v>
      </c>
      <c r="EW774" s="8">
        <v>700.09220000000005</v>
      </c>
      <c r="EX774" s="8">
        <v>1973.029</v>
      </c>
      <c r="EY774" s="8">
        <v>0.43793100000000001</v>
      </c>
      <c r="EZ774" s="8">
        <v>1053.367</v>
      </c>
      <c r="FA774" s="8">
        <v>2750.24</v>
      </c>
      <c r="FB774" s="8">
        <v>0.20560210000000001</v>
      </c>
      <c r="FC774" s="8">
        <v>211778</v>
      </c>
      <c r="FD774" s="8">
        <v>1784.252</v>
      </c>
      <c r="FE774" s="8">
        <v>0.32134059999999998</v>
      </c>
      <c r="FF774" s="8">
        <v>555</v>
      </c>
      <c r="FG774" s="8">
        <v>649</v>
      </c>
      <c r="FH774" s="8">
        <v>43420</v>
      </c>
      <c r="FI774" s="8">
        <v>0.99719809999999998</v>
      </c>
      <c r="FJ774" s="8">
        <v>378</v>
      </c>
      <c r="FK774" s="8">
        <v>270</v>
      </c>
      <c r="FL774" s="8">
        <v>88.520099999999999</v>
      </c>
      <c r="FM774" s="8">
        <v>21.847090000000001</v>
      </c>
      <c r="FN774" s="8">
        <v>88.520099999999999</v>
      </c>
      <c r="FO774" s="8">
        <v>21.847090000000001</v>
      </c>
      <c r="FP774" s="8">
        <v>88.520099999999999</v>
      </c>
      <c r="FQ774" s="8">
        <v>21.847090000000001</v>
      </c>
      <c r="FR774" s="8">
        <v>700.29070000000002</v>
      </c>
      <c r="FS774" s="8">
        <v>261534</v>
      </c>
      <c r="FT774" s="8">
        <v>89.404300000000006</v>
      </c>
      <c r="FU774" s="8">
        <v>122</v>
      </c>
      <c r="FV774" s="8">
        <v>2.8018919999999998E-3</v>
      </c>
      <c r="FW774" s="8">
        <v>1581959000</v>
      </c>
      <c r="FX774" s="8">
        <v>0.83440800000000004</v>
      </c>
      <c r="FY774" s="10" t="s">
        <v>307</v>
      </c>
      <c r="FZ774" s="10">
        <v>18585</v>
      </c>
      <c r="GA774" s="10">
        <v>131407000</v>
      </c>
      <c r="GB774" s="10">
        <v>29048580</v>
      </c>
      <c r="GC774" s="10">
        <v>0.38044640000000002</v>
      </c>
      <c r="GD774" s="10">
        <v>8.4100750000000002E-2</v>
      </c>
      <c r="GE774" s="10">
        <v>4.5236980000000004</v>
      </c>
      <c r="GF774" s="10">
        <v>18585</v>
      </c>
      <c r="GG774" s="10">
        <v>1</v>
      </c>
      <c r="GH774" s="10">
        <v>0</v>
      </c>
      <c r="GI774" s="10">
        <v>0</v>
      </c>
      <c r="GJ774" s="10">
        <v>3497</v>
      </c>
      <c r="GK774" s="10">
        <v>658.00429999999994</v>
      </c>
      <c r="GL774" s="10">
        <v>0.18816250000000001</v>
      </c>
      <c r="GM774" s="10">
        <v>338.63850000000002</v>
      </c>
      <c r="GN774" s="10">
        <v>12045.96</v>
      </c>
      <c r="GO774" s="10">
        <v>3.9679489999999999</v>
      </c>
      <c r="GP774" s="10">
        <v>1283.8510000000001</v>
      </c>
      <c r="GQ774" s="10">
        <v>2495.9549999999999</v>
      </c>
      <c r="GR774" s="10">
        <v>0.42494569999999998</v>
      </c>
      <c r="GS774" s="10">
        <v>43735</v>
      </c>
      <c r="GT774" s="10">
        <v>875.95650000000001</v>
      </c>
      <c r="GU774" s="10">
        <v>0.40694669999999999</v>
      </c>
      <c r="GV774" s="10">
        <v>332</v>
      </c>
      <c r="GW774" s="10">
        <v>226</v>
      </c>
      <c r="GX774" s="10">
        <v>18433</v>
      </c>
      <c r="GY774" s="10">
        <v>0.99182130000000002</v>
      </c>
      <c r="GZ774" s="10">
        <v>242</v>
      </c>
      <c r="HA774" s="10">
        <v>0</v>
      </c>
      <c r="HB774" s="10">
        <v>89.15889</v>
      </c>
      <c r="HC774" s="10">
        <v>16.07236</v>
      </c>
      <c r="HD774" s="10">
        <v>89.15889</v>
      </c>
      <c r="HE774" s="10">
        <v>16.07236</v>
      </c>
      <c r="HF774" s="10">
        <v>89.15889</v>
      </c>
      <c r="HG774" s="10">
        <v>16.07236</v>
      </c>
      <c r="HH774" s="10">
        <v>338.63869999999997</v>
      </c>
      <c r="HI774" s="10">
        <v>66283.55</v>
      </c>
      <c r="HJ774" s="10">
        <v>7807.6480000000001</v>
      </c>
      <c r="HK774" s="10">
        <v>152</v>
      </c>
      <c r="HL774" s="10">
        <v>8.1786380000000002E-3</v>
      </c>
      <c r="HM774" s="10">
        <v>160455600</v>
      </c>
      <c r="HN774" s="10">
        <v>0.46454709999999999</v>
      </c>
      <c r="HO774" s="12" t="s">
        <v>308</v>
      </c>
      <c r="HP774" s="12">
        <v>21286</v>
      </c>
      <c r="HQ774" s="12">
        <v>188656200</v>
      </c>
      <c r="HR774" s="12">
        <v>36325750</v>
      </c>
      <c r="HS774" s="12">
        <v>0.4163734</v>
      </c>
      <c r="HT774" s="12">
        <v>8.01727E-2</v>
      </c>
      <c r="HU774" s="12">
        <v>5.1934570000000004</v>
      </c>
      <c r="HV774" s="12">
        <v>21286</v>
      </c>
      <c r="HW774" s="12">
        <v>1</v>
      </c>
      <c r="HX774" s="12">
        <v>0</v>
      </c>
      <c r="HY774" s="12">
        <v>0</v>
      </c>
      <c r="HZ774" s="12">
        <v>4324</v>
      </c>
      <c r="IA774" s="12">
        <v>878.36959999999999</v>
      </c>
      <c r="IB774" s="12">
        <v>0.20313819999999999</v>
      </c>
      <c r="IC774" s="12">
        <v>387.92399999999998</v>
      </c>
      <c r="ID774" s="12">
        <v>20681.009999999998</v>
      </c>
      <c r="IE774" s="12">
        <v>8.9673189999999998</v>
      </c>
      <c r="IF774" s="12">
        <v>1259.905</v>
      </c>
      <c r="IG774" s="12">
        <v>2484.5770000000002</v>
      </c>
      <c r="IH774" s="12">
        <v>0.39167560000000001</v>
      </c>
      <c r="II774" s="12">
        <v>54346</v>
      </c>
      <c r="IJ774" s="12">
        <v>975.59059999999999</v>
      </c>
      <c r="IK774" s="12">
        <v>0.45843539999999999</v>
      </c>
      <c r="IL774" s="12">
        <v>364</v>
      </c>
      <c r="IM774" s="12">
        <v>280</v>
      </c>
      <c r="IN774" s="12">
        <v>21117</v>
      </c>
      <c r="IO774" s="12">
        <v>0.99206050000000001</v>
      </c>
      <c r="IP774" s="12">
        <v>309</v>
      </c>
      <c r="IQ774" s="12">
        <v>0</v>
      </c>
      <c r="IR774" s="12">
        <v>90.288309999999996</v>
      </c>
      <c r="IS774" s="12">
        <v>16.77007</v>
      </c>
      <c r="IT774" s="12">
        <v>90.288309999999996</v>
      </c>
      <c r="IU774" s="12">
        <v>16.77007</v>
      </c>
      <c r="IV774" s="12">
        <v>90.288309999999996</v>
      </c>
      <c r="IW774" s="12">
        <v>16.77007</v>
      </c>
      <c r="IX774" s="12">
        <v>388.20690000000002</v>
      </c>
      <c r="IY774" s="12">
        <v>82085.179999999993</v>
      </c>
      <c r="IZ774" s="12">
        <v>20093.21</v>
      </c>
      <c r="JA774" s="12">
        <v>169</v>
      </c>
      <c r="JB774" s="12">
        <v>7.9394900000000004E-3</v>
      </c>
      <c r="JC774" s="12">
        <v>224982000</v>
      </c>
      <c r="JD774" s="12">
        <v>0.49654609999999999</v>
      </c>
      <c r="JE774" s="13" t="s">
        <v>309</v>
      </c>
      <c r="JF774" s="13">
        <v>57011</v>
      </c>
      <c r="JG774" s="13">
        <v>794742700</v>
      </c>
      <c r="JH774" s="13">
        <v>506548300</v>
      </c>
      <c r="JI774" s="13">
        <v>0.24451709999999999</v>
      </c>
      <c r="JJ774" s="13">
        <v>0.15584880000000001</v>
      </c>
      <c r="JK774" s="13">
        <v>1.5689379999999999</v>
      </c>
      <c r="JL774" s="13">
        <v>13999</v>
      </c>
      <c r="JM774" s="13">
        <v>3437.442</v>
      </c>
      <c r="JN774" s="13">
        <v>0.24554909999999999</v>
      </c>
      <c r="JO774" s="13">
        <v>534.94759999999997</v>
      </c>
      <c r="JP774" s="13">
        <v>433.49239999999998</v>
      </c>
      <c r="JQ774" s="13">
        <v>-6.0222449999999998</v>
      </c>
      <c r="JR774" s="13">
        <v>1638.42</v>
      </c>
      <c r="JS774" s="13">
        <v>1308.9100000000001</v>
      </c>
      <c r="JT774" s="13">
        <v>0.3592127</v>
      </c>
      <c r="JU774" s="13">
        <v>158711</v>
      </c>
      <c r="JV774" s="13">
        <v>1525.3869999999999</v>
      </c>
      <c r="JW774" s="13">
        <v>4.9048109999999999E-2</v>
      </c>
      <c r="JX774" s="13">
        <v>397</v>
      </c>
      <c r="JY774" s="13">
        <v>513</v>
      </c>
      <c r="JZ774" s="13">
        <v>56283</v>
      </c>
      <c r="KA774" s="13">
        <v>0.98723050000000001</v>
      </c>
      <c r="KB774" s="13">
        <v>345.90460000000002</v>
      </c>
      <c r="KC774" s="13">
        <v>97.32741</v>
      </c>
      <c r="KD774" s="13">
        <v>19.459530000000001</v>
      </c>
      <c r="KE774" s="13">
        <v>97.32741</v>
      </c>
      <c r="KF774" s="13">
        <v>19.459530000000001</v>
      </c>
      <c r="KG774" s="13">
        <v>97.32741</v>
      </c>
      <c r="KH774" s="13">
        <v>19.459530000000001</v>
      </c>
      <c r="KI774" s="13">
        <v>559.36680000000001</v>
      </c>
      <c r="KJ774" s="13">
        <v>201252.3</v>
      </c>
      <c r="KK774" s="13">
        <v>3.2961299999999998</v>
      </c>
      <c r="KL774" s="13">
        <v>728</v>
      </c>
      <c r="KM774" s="13">
        <v>1.276947E-2</v>
      </c>
      <c r="KN774" s="13">
        <v>1301291000</v>
      </c>
      <c r="KO774" s="13">
        <v>0.4003659</v>
      </c>
    </row>
    <row r="775" spans="1:301" x14ac:dyDescent="0.75">
      <c r="A775">
        <v>786</v>
      </c>
      <c r="B775" t="s">
        <v>343</v>
      </c>
      <c r="C775" t="s">
        <v>311</v>
      </c>
      <c r="D775" t="s">
        <v>312</v>
      </c>
      <c r="E775" t="s">
        <v>321</v>
      </c>
      <c r="F775">
        <v>2</v>
      </c>
      <c r="G775" t="s">
        <v>302</v>
      </c>
      <c r="H775">
        <v>2</v>
      </c>
      <c r="I775">
        <v>9</v>
      </c>
      <c r="J775" s="1">
        <v>43983.43849537037</v>
      </c>
      <c r="K775" s="2">
        <f t="shared" si="24"/>
        <v>34</v>
      </c>
      <c r="L775" s="2">
        <f t="shared" si="25"/>
        <v>307549</v>
      </c>
      <c r="M775" s="3" t="s">
        <v>303</v>
      </c>
      <c r="N775" s="3">
        <v>35497</v>
      </c>
      <c r="O775" s="3">
        <v>1314402000</v>
      </c>
      <c r="P775" s="3">
        <v>680817000</v>
      </c>
      <c r="Q775" s="3">
        <v>1.043145</v>
      </c>
      <c r="R775" s="3">
        <v>0.54031510000000005</v>
      </c>
      <c r="S775" s="3">
        <v>1.9306239999999999</v>
      </c>
      <c r="T775" s="3">
        <v>35497</v>
      </c>
      <c r="U775" s="3">
        <v>1</v>
      </c>
      <c r="V775" s="3">
        <v>0</v>
      </c>
      <c r="W775" s="3">
        <v>0</v>
      </c>
      <c r="X775" s="3">
        <v>18850</v>
      </c>
      <c r="Y775" s="3">
        <v>10009.93</v>
      </c>
      <c r="Z775" s="3">
        <v>0.53103080000000003</v>
      </c>
      <c r="AA775" s="3">
        <v>762.64009999999996</v>
      </c>
      <c r="AB775" s="3">
        <v>50135.35</v>
      </c>
      <c r="AC775" s="3">
        <v>-34.932160000000003</v>
      </c>
      <c r="AD775" s="3">
        <v>1265.0989999999999</v>
      </c>
      <c r="AE775" s="3">
        <v>2752.4409999999998</v>
      </c>
      <c r="AF775" s="3">
        <v>0.1152463</v>
      </c>
      <c r="AG775" s="3">
        <v>308010</v>
      </c>
      <c r="AH775" s="3">
        <v>2110.2350000000001</v>
      </c>
      <c r="AI775" s="3">
        <v>0.1008389</v>
      </c>
      <c r="AJ775" s="3">
        <v>701</v>
      </c>
      <c r="AK775" s="3">
        <v>679</v>
      </c>
      <c r="AL775" s="3">
        <v>34769</v>
      </c>
      <c r="AM775" s="3">
        <v>0.97949120000000001</v>
      </c>
      <c r="AN775" s="3">
        <v>731</v>
      </c>
      <c r="AO775" s="3">
        <v>0</v>
      </c>
      <c r="AP775" s="3">
        <v>83.834879999999998</v>
      </c>
      <c r="AQ775" s="3">
        <v>24.32066</v>
      </c>
      <c r="AR775" s="3">
        <v>83.834879999999998</v>
      </c>
      <c r="AS775" s="3">
        <v>24.32066</v>
      </c>
      <c r="AT775" s="3">
        <v>83.834879999999998</v>
      </c>
      <c r="AU775" s="3">
        <v>24.32066</v>
      </c>
      <c r="AV775" s="3">
        <v>762.64030000000002</v>
      </c>
      <c r="AW775" s="3">
        <v>400003.2</v>
      </c>
      <c r="AX775" s="3">
        <v>70810.3</v>
      </c>
      <c r="AY775" s="3">
        <v>728</v>
      </c>
      <c r="AZ775" s="3">
        <v>2.0508780000000001E-2</v>
      </c>
      <c r="BA775" s="3">
        <v>1995219000</v>
      </c>
      <c r="BB775" s="3">
        <v>1.5834600000000001</v>
      </c>
      <c r="BC775" s="5" t="s">
        <v>304</v>
      </c>
      <c r="BD775" s="5">
        <v>36486</v>
      </c>
      <c r="BE775" s="5">
        <v>1241913000</v>
      </c>
      <c r="BF775" s="5">
        <v>532212600</v>
      </c>
      <c r="BG775" s="5">
        <v>0.93290779999999995</v>
      </c>
      <c r="BH775" s="5">
        <v>0.3997906</v>
      </c>
      <c r="BI775" s="5">
        <v>2.333491</v>
      </c>
      <c r="BJ775" s="5">
        <v>36486</v>
      </c>
      <c r="BK775" s="5">
        <v>1</v>
      </c>
      <c r="BL775" s="5">
        <v>0</v>
      </c>
      <c r="BM775" s="5">
        <v>0</v>
      </c>
      <c r="BN775" s="5">
        <v>18289</v>
      </c>
      <c r="BO775" s="5">
        <v>9167.5580000000009</v>
      </c>
      <c r="BP775" s="5">
        <v>0.50126079999999995</v>
      </c>
      <c r="BQ775" s="5">
        <v>753.72280000000001</v>
      </c>
      <c r="BR775" s="5">
        <v>1708.675</v>
      </c>
      <c r="BS775" s="5">
        <v>-28.444659999999999</v>
      </c>
      <c r="BT775" s="5">
        <v>1256.191</v>
      </c>
      <c r="BU775" s="5">
        <v>2742.9789999999998</v>
      </c>
      <c r="BV775" s="5">
        <v>0.12628229999999999</v>
      </c>
      <c r="BW775" s="5">
        <v>288924</v>
      </c>
      <c r="BX775" s="5">
        <v>2059.0590000000002</v>
      </c>
      <c r="BY775" s="5">
        <v>0.16002269999999999</v>
      </c>
      <c r="BZ775" s="5">
        <v>594</v>
      </c>
      <c r="CA775" s="5">
        <v>731</v>
      </c>
      <c r="CB775" s="5">
        <v>35735</v>
      </c>
      <c r="CC775" s="5">
        <v>0.97941679999999998</v>
      </c>
      <c r="CD775" s="5">
        <v>782</v>
      </c>
      <c r="CE775" s="5">
        <v>0</v>
      </c>
      <c r="CF775" s="5">
        <v>84.119380000000007</v>
      </c>
      <c r="CG775" s="5">
        <v>23.92089</v>
      </c>
      <c r="CH775" s="5">
        <v>84.119380000000007</v>
      </c>
      <c r="CI775" s="5">
        <v>23.92089</v>
      </c>
      <c r="CJ775" s="5">
        <v>84.119380000000007</v>
      </c>
      <c r="CK775" s="5">
        <v>23.92089</v>
      </c>
      <c r="CL775" s="5">
        <v>761.47559999999999</v>
      </c>
      <c r="CM775" s="5">
        <v>402159.2</v>
      </c>
      <c r="CN775" s="5">
        <v>80.018950000000004</v>
      </c>
      <c r="CO775" s="5">
        <v>751</v>
      </c>
      <c r="CP775" s="5">
        <v>2.0583239999999999E-2</v>
      </c>
      <c r="CQ775" s="5">
        <v>1774126000</v>
      </c>
      <c r="CR775" s="5">
        <v>1.3326979999999999</v>
      </c>
      <c r="CS775" s="6" t="s">
        <v>305</v>
      </c>
      <c r="CT775" s="6">
        <v>58339</v>
      </c>
      <c r="CU775" s="6">
        <v>2816752000</v>
      </c>
      <c r="CV775" s="6">
        <v>907762600</v>
      </c>
      <c r="CW775" s="6">
        <v>0.82761960000000001</v>
      </c>
      <c r="CX775" s="6">
        <v>0.26671919999999999</v>
      </c>
      <c r="CY775" s="6">
        <v>3.1029620000000002</v>
      </c>
      <c r="CZ775" s="6">
        <v>28444</v>
      </c>
      <c r="DA775" s="6">
        <v>0.4875641</v>
      </c>
      <c r="DB775" s="6">
        <v>29895</v>
      </c>
      <c r="DC775" s="6">
        <v>0.51243590000000006</v>
      </c>
      <c r="DD775" s="6">
        <v>12415</v>
      </c>
      <c r="DE775" s="6">
        <v>2642.01</v>
      </c>
      <c r="DF775" s="6">
        <v>0.21280789999999999</v>
      </c>
      <c r="DG775" s="6">
        <v>849.3433</v>
      </c>
      <c r="DH775" s="6">
        <v>10305.040000000001</v>
      </c>
      <c r="DI775" s="6">
        <v>3.5745619999999998</v>
      </c>
      <c r="DJ775" s="6">
        <v>1052.9570000000001</v>
      </c>
      <c r="DK775" s="6">
        <v>2749.933</v>
      </c>
      <c r="DL775" s="6">
        <v>0.17210410000000001</v>
      </c>
      <c r="DM775" s="6">
        <v>338975</v>
      </c>
      <c r="DN775" s="6">
        <v>2268.1579999999999</v>
      </c>
      <c r="DO775" s="6">
        <v>0.26270470000000001</v>
      </c>
      <c r="DP775" s="6">
        <v>723</v>
      </c>
      <c r="DQ775" s="6">
        <v>724</v>
      </c>
      <c r="DR775" s="6">
        <v>58321</v>
      </c>
      <c r="DS775" s="6">
        <v>0.99969149999999996</v>
      </c>
      <c r="DT775" s="6">
        <v>445</v>
      </c>
      <c r="DU775" s="6">
        <v>278</v>
      </c>
      <c r="DV775" s="6">
        <v>89.616380000000007</v>
      </c>
      <c r="DW775" s="6">
        <v>20.654129999999999</v>
      </c>
      <c r="DX775" s="6">
        <v>89.616380000000007</v>
      </c>
      <c r="DY775" s="6">
        <v>20.654129999999999</v>
      </c>
      <c r="DZ775" s="6">
        <v>89.616380000000007</v>
      </c>
      <c r="EA775" s="6">
        <v>20.654129999999999</v>
      </c>
      <c r="EB775" s="6">
        <v>851.73910000000001</v>
      </c>
      <c r="EC775" s="6">
        <v>441256</v>
      </c>
      <c r="ED775" s="6">
        <v>1820.288</v>
      </c>
      <c r="EE775" s="6">
        <v>18</v>
      </c>
      <c r="EF775" s="6">
        <v>3.0854150000000002E-4</v>
      </c>
      <c r="EG775" s="6">
        <v>3724515000</v>
      </c>
      <c r="EH775" s="6">
        <v>1.094339</v>
      </c>
      <c r="EI775" s="8" t="s">
        <v>306</v>
      </c>
      <c r="EJ775" s="8">
        <v>59964</v>
      </c>
      <c r="EK775" s="8">
        <v>2052161000</v>
      </c>
      <c r="EL775" s="8">
        <v>1299064000</v>
      </c>
      <c r="EM775" s="8">
        <v>0.57072940000000005</v>
      </c>
      <c r="EN775" s="8">
        <v>0.36128450000000001</v>
      </c>
      <c r="EO775" s="8">
        <v>1.579723</v>
      </c>
      <c r="EP775" s="8">
        <v>32705</v>
      </c>
      <c r="EQ775" s="8">
        <v>0.54541059999999997</v>
      </c>
      <c r="ER775" s="8">
        <v>27259</v>
      </c>
      <c r="ES775" s="8">
        <v>0.45458939999999998</v>
      </c>
      <c r="ET775" s="8">
        <v>15787</v>
      </c>
      <c r="EU775" s="8">
        <v>4156.3159999999998</v>
      </c>
      <c r="EV775" s="8">
        <v>0.26327460000000003</v>
      </c>
      <c r="EW775" s="8">
        <v>762.95540000000005</v>
      </c>
      <c r="EX775" s="8">
        <v>7197.0249999999996</v>
      </c>
      <c r="EY775" s="8">
        <v>-3.2534429999999999</v>
      </c>
      <c r="EZ775" s="8">
        <v>1059.1020000000001</v>
      </c>
      <c r="FA775" s="8">
        <v>2748.4830000000002</v>
      </c>
      <c r="FB775" s="8">
        <v>0.18339520000000001</v>
      </c>
      <c r="FC775" s="8">
        <v>326966</v>
      </c>
      <c r="FD775" s="8">
        <v>2195.973</v>
      </c>
      <c r="FE775" s="8">
        <v>5.0500419999999997E-2</v>
      </c>
      <c r="FF775" s="8">
        <v>734</v>
      </c>
      <c r="FG775" s="8">
        <v>698</v>
      </c>
      <c r="FH775" s="8">
        <v>59901</v>
      </c>
      <c r="FI775" s="8">
        <v>0.99894930000000004</v>
      </c>
      <c r="FJ775" s="8">
        <v>412</v>
      </c>
      <c r="FK775" s="8">
        <v>285</v>
      </c>
      <c r="FL775" s="8">
        <v>90.043440000000004</v>
      </c>
      <c r="FM775" s="8">
        <v>20.212720000000001</v>
      </c>
      <c r="FN775" s="8">
        <v>90.043440000000004</v>
      </c>
      <c r="FO775" s="8">
        <v>20.212720000000001</v>
      </c>
      <c r="FP775" s="8">
        <v>90.043440000000004</v>
      </c>
      <c r="FQ775" s="8">
        <v>20.212720000000001</v>
      </c>
      <c r="FR775" s="8">
        <v>798.75990000000002</v>
      </c>
      <c r="FS775" s="8">
        <v>433394</v>
      </c>
      <c r="FT775" s="8">
        <v>863.80439999999999</v>
      </c>
      <c r="FU775" s="8">
        <v>63</v>
      </c>
      <c r="FV775" s="8">
        <v>1.0506300000000001E-3</v>
      </c>
      <c r="FW775" s="8">
        <v>3351225000</v>
      </c>
      <c r="FX775" s="8">
        <v>0.93201389999999995</v>
      </c>
      <c r="FY775" s="10" t="s">
        <v>307</v>
      </c>
      <c r="FZ775" s="10">
        <v>29077</v>
      </c>
      <c r="GA775" s="10">
        <v>236769500</v>
      </c>
      <c r="GB775" s="10">
        <v>117911300</v>
      </c>
      <c r="GC775" s="10">
        <v>0.28004420000000002</v>
      </c>
      <c r="GD775" s="10">
        <v>0.13946210000000001</v>
      </c>
      <c r="GE775" s="10">
        <v>2.0080309999999999</v>
      </c>
      <c r="GF775" s="10">
        <v>28273</v>
      </c>
      <c r="GG775" s="10">
        <v>0.97234929999999997</v>
      </c>
      <c r="GH775" s="10">
        <v>804</v>
      </c>
      <c r="GI775" s="10">
        <v>2.765072E-2</v>
      </c>
      <c r="GJ775" s="10">
        <v>7596</v>
      </c>
      <c r="GK775" s="10">
        <v>1984.3589999999999</v>
      </c>
      <c r="GL775" s="10">
        <v>0.26123740000000001</v>
      </c>
      <c r="GM775" s="10">
        <v>404.339</v>
      </c>
      <c r="GN775" s="10">
        <v>3432.317</v>
      </c>
      <c r="GO775" s="10">
        <v>-3.1088230000000001</v>
      </c>
      <c r="GP775" s="10">
        <v>1319.7950000000001</v>
      </c>
      <c r="GQ775" s="10">
        <v>2481.8980000000001</v>
      </c>
      <c r="GR775" s="10">
        <v>0.3441147</v>
      </c>
      <c r="GS775" s="10">
        <v>84498</v>
      </c>
      <c r="GT775" s="10">
        <v>1091.7090000000001</v>
      </c>
      <c r="GU775" s="10">
        <v>0.1123009</v>
      </c>
      <c r="GV775" s="10">
        <v>346</v>
      </c>
      <c r="GW775" s="10">
        <v>362</v>
      </c>
      <c r="GX775" s="10">
        <v>28885</v>
      </c>
      <c r="GY775" s="10">
        <v>0.99339679999999997</v>
      </c>
      <c r="GZ775" s="10">
        <v>322</v>
      </c>
      <c r="HA775" s="10">
        <v>39</v>
      </c>
      <c r="HB775" s="10">
        <v>89.854039999999998</v>
      </c>
      <c r="HC775" s="10">
        <v>17.774190000000001</v>
      </c>
      <c r="HD775" s="10">
        <v>89.854039999999998</v>
      </c>
      <c r="HE775" s="10">
        <v>17.774190000000001</v>
      </c>
      <c r="HF775" s="10">
        <v>89.854039999999998</v>
      </c>
      <c r="HG775" s="10">
        <v>17.774190000000001</v>
      </c>
      <c r="HH775" s="10">
        <v>404.88740000000001</v>
      </c>
      <c r="HI775" s="10">
        <v>108079.3</v>
      </c>
      <c r="HJ775" s="10">
        <v>405.15870000000001</v>
      </c>
      <c r="HK775" s="10">
        <v>192</v>
      </c>
      <c r="HL775" s="10">
        <v>6.6031570000000001E-3</v>
      </c>
      <c r="HM775" s="10">
        <v>354680800</v>
      </c>
      <c r="HN775" s="10">
        <v>0.4195063</v>
      </c>
      <c r="HO775" s="12" t="s">
        <v>308</v>
      </c>
      <c r="HP775" s="12">
        <v>29106</v>
      </c>
      <c r="HQ775" s="12">
        <v>275958400</v>
      </c>
      <c r="HR775" s="12">
        <v>71943340</v>
      </c>
      <c r="HS775" s="12">
        <v>0.32574560000000002</v>
      </c>
      <c r="HT775" s="12">
        <v>8.492305E-2</v>
      </c>
      <c r="HU775" s="12">
        <v>3.8357730000000001</v>
      </c>
      <c r="HV775" s="12">
        <v>28387</v>
      </c>
      <c r="HW775" s="12">
        <v>0.97529719999999998</v>
      </c>
      <c r="HX775" s="12">
        <v>719</v>
      </c>
      <c r="HY775" s="12">
        <v>2.4702809999999999E-2</v>
      </c>
      <c r="HZ775" s="12">
        <v>6466</v>
      </c>
      <c r="IA775" s="12">
        <v>1436.4449999999999</v>
      </c>
      <c r="IB775" s="12">
        <v>0.2221535</v>
      </c>
      <c r="IC775" s="12">
        <v>391.31569999999999</v>
      </c>
      <c r="ID775" s="12">
        <v>3194.2139999999999</v>
      </c>
      <c r="IE775" s="12">
        <v>5.3591540000000002</v>
      </c>
      <c r="IF775" s="12">
        <v>1305.6679999999999</v>
      </c>
      <c r="IG775" s="12">
        <v>2482.6480000000001</v>
      </c>
      <c r="IH775" s="12">
        <v>0.41011120000000001</v>
      </c>
      <c r="II775" s="12">
        <v>70971</v>
      </c>
      <c r="IJ775" s="12">
        <v>1036.152</v>
      </c>
      <c r="IK775" s="12">
        <v>0.34388340000000001</v>
      </c>
      <c r="IL775" s="12">
        <v>253</v>
      </c>
      <c r="IM775" s="12">
        <v>375</v>
      </c>
      <c r="IN775" s="12">
        <v>28869</v>
      </c>
      <c r="IO775" s="12">
        <v>0.99185730000000005</v>
      </c>
      <c r="IP775" s="12">
        <v>344</v>
      </c>
      <c r="IQ775" s="12">
        <v>30</v>
      </c>
      <c r="IR775" s="12">
        <v>89.316429999999997</v>
      </c>
      <c r="IS775" s="12">
        <v>17.72186</v>
      </c>
      <c r="IT775" s="12">
        <v>89.316429999999997</v>
      </c>
      <c r="IU775" s="12">
        <v>17.72186</v>
      </c>
      <c r="IV775" s="12">
        <v>89.316429999999997</v>
      </c>
      <c r="IW775" s="12">
        <v>17.72186</v>
      </c>
      <c r="IX775" s="12">
        <v>393.24189999999999</v>
      </c>
      <c r="IY775" s="12">
        <v>89182.66</v>
      </c>
      <c r="IZ775" s="12">
        <v>350.54629999999997</v>
      </c>
      <c r="JA775" s="12">
        <v>237</v>
      </c>
      <c r="JB775" s="12">
        <v>8.1426510000000007E-3</v>
      </c>
      <c r="JC775" s="12">
        <v>347901700</v>
      </c>
      <c r="JD775" s="12">
        <v>0.41066859999999999</v>
      </c>
      <c r="JE775" s="13" t="s">
        <v>309</v>
      </c>
      <c r="JF775" s="13">
        <v>59080</v>
      </c>
      <c r="JG775" s="13">
        <v>1178778000</v>
      </c>
      <c r="JH775" s="13">
        <v>315482400</v>
      </c>
      <c r="JI775" s="13">
        <v>0.33771570000000001</v>
      </c>
      <c r="JJ775" s="13">
        <v>9.0384549999999994E-2</v>
      </c>
      <c r="JK775" s="13">
        <v>3.7364310000000001</v>
      </c>
      <c r="JL775" s="13">
        <v>11365</v>
      </c>
      <c r="JM775" s="13">
        <v>2186.2429999999999</v>
      </c>
      <c r="JN775" s="13">
        <v>0.19236629999999999</v>
      </c>
      <c r="JO775" s="13">
        <v>1532.33</v>
      </c>
      <c r="JP775" s="13">
        <v>6207.9319999999998</v>
      </c>
      <c r="JQ775" s="13">
        <v>-1.250068</v>
      </c>
      <c r="JR775" s="13">
        <v>1645.817</v>
      </c>
      <c r="JS775" s="13">
        <v>1251.596</v>
      </c>
      <c r="JT775" s="13">
        <v>0.164327</v>
      </c>
      <c r="JU775" s="13">
        <v>359527</v>
      </c>
      <c r="JV775" s="13">
        <v>3271.7269999999999</v>
      </c>
      <c r="JW775" s="13">
        <v>0.33378479999999999</v>
      </c>
      <c r="JX775" s="13">
        <v>1521</v>
      </c>
      <c r="JY775" s="13">
        <v>400</v>
      </c>
      <c r="JZ775" s="13">
        <v>58325</v>
      </c>
      <c r="KA775" s="13">
        <v>0.98722069999999995</v>
      </c>
      <c r="KB775" s="13">
        <v>1178.07</v>
      </c>
      <c r="KC775" s="13">
        <v>96.669240000000002</v>
      </c>
      <c r="KD775" s="13">
        <v>18.58813</v>
      </c>
      <c r="KE775" s="13">
        <v>96.669240000000002</v>
      </c>
      <c r="KF775" s="13">
        <v>18.58813</v>
      </c>
      <c r="KG775" s="13">
        <v>96.669240000000002</v>
      </c>
      <c r="KH775" s="13">
        <v>18.58813</v>
      </c>
      <c r="KI775" s="13">
        <v>1532.33</v>
      </c>
      <c r="KJ775" s="13">
        <v>592591.1</v>
      </c>
      <c r="KK775" s="13">
        <v>652.30899999999997</v>
      </c>
      <c r="KL775" s="13">
        <v>755</v>
      </c>
      <c r="KM775" s="13">
        <v>1.2779280000000001E-2</v>
      </c>
      <c r="KN775" s="13">
        <v>1494261000</v>
      </c>
      <c r="KO775" s="13">
        <v>0.42810019999999999</v>
      </c>
    </row>
    <row r="776" spans="1:301" x14ac:dyDescent="0.75">
      <c r="A776">
        <v>787</v>
      </c>
      <c r="B776" t="s">
        <v>335</v>
      </c>
      <c r="C776" t="s">
        <v>311</v>
      </c>
      <c r="D776" t="s">
        <v>319</v>
      </c>
      <c r="E776" t="s">
        <v>316</v>
      </c>
      <c r="F776">
        <v>2</v>
      </c>
      <c r="G776" t="s">
        <v>302</v>
      </c>
      <c r="H776">
        <v>2</v>
      </c>
      <c r="I776">
        <v>10</v>
      </c>
      <c r="J776" s="1">
        <v>43983.439849537041</v>
      </c>
      <c r="K776" s="2">
        <f t="shared" si="24"/>
        <v>34</v>
      </c>
      <c r="L776" s="2">
        <f t="shared" si="25"/>
        <v>269121</v>
      </c>
      <c r="M776" s="3" t="s">
        <v>303</v>
      </c>
      <c r="N776" s="3">
        <v>27861</v>
      </c>
      <c r="O776" s="3">
        <v>1797365000</v>
      </c>
      <c r="P776" s="3">
        <v>114282400</v>
      </c>
      <c r="Q776" s="3">
        <v>2.31549</v>
      </c>
      <c r="R776" s="3">
        <v>0.14722650000000001</v>
      </c>
      <c r="S776" s="3">
        <v>15.727399999999999</v>
      </c>
      <c r="T776" s="3">
        <v>27861</v>
      </c>
      <c r="U776" s="3">
        <v>1</v>
      </c>
      <c r="V776" s="3">
        <v>0</v>
      </c>
      <c r="W776" s="3">
        <v>0</v>
      </c>
      <c r="X776" s="3">
        <v>15188</v>
      </c>
      <c r="Y776" s="3">
        <v>8279.5069999999996</v>
      </c>
      <c r="Z776" s="3">
        <v>0.54513480000000003</v>
      </c>
      <c r="AA776" s="3">
        <v>878.51980000000003</v>
      </c>
      <c r="AB776" s="3">
        <v>8250.3420000000006</v>
      </c>
      <c r="AC776" s="3">
        <v>-11.2729</v>
      </c>
      <c r="AD776" s="3">
        <v>1322.5419999999999</v>
      </c>
      <c r="AE776" s="3">
        <v>2671.7020000000002</v>
      </c>
      <c r="AF776" s="3">
        <v>0.12288350000000001</v>
      </c>
      <c r="AG776" s="3">
        <v>226727</v>
      </c>
      <c r="AH776" s="3">
        <v>2035.7249999999999</v>
      </c>
      <c r="AI776" s="3">
        <v>0.77516700000000005</v>
      </c>
      <c r="AJ776" s="3">
        <v>483</v>
      </c>
      <c r="AK776" s="3">
        <v>842</v>
      </c>
      <c r="AL776" s="3">
        <v>27276</v>
      </c>
      <c r="AM776" s="3">
        <v>0.97900290000000001</v>
      </c>
      <c r="AN776" s="3">
        <v>895</v>
      </c>
      <c r="AO776" s="3">
        <v>0</v>
      </c>
      <c r="AP776" s="3">
        <v>84.132009999999994</v>
      </c>
      <c r="AQ776" s="3">
        <v>25.369869999999999</v>
      </c>
      <c r="AR776" s="3">
        <v>84.132009999999994</v>
      </c>
      <c r="AS776" s="3">
        <v>25.369869999999999</v>
      </c>
      <c r="AT776" s="3">
        <v>84.132009999999994</v>
      </c>
      <c r="AU776" s="3">
        <v>25.369869999999999</v>
      </c>
      <c r="AV776" s="3">
        <v>878.52</v>
      </c>
      <c r="AW776" s="3">
        <v>355013.3</v>
      </c>
      <c r="AX776" s="3">
        <v>2443.134</v>
      </c>
      <c r="AY776" s="3">
        <v>585</v>
      </c>
      <c r="AZ776" s="3">
        <v>2.099709E-2</v>
      </c>
      <c r="BA776" s="3">
        <v>1911647000</v>
      </c>
      <c r="BB776" s="3">
        <v>2.4627159999999999</v>
      </c>
      <c r="BC776" s="5" t="s">
        <v>304</v>
      </c>
      <c r="BD776" s="5">
        <v>27303</v>
      </c>
      <c r="BE776" s="5">
        <v>1485041000</v>
      </c>
      <c r="BF776" s="5">
        <v>72593750</v>
      </c>
      <c r="BG776" s="5">
        <v>1.99213</v>
      </c>
      <c r="BH776" s="5">
        <v>9.7381960000000004E-2</v>
      </c>
      <c r="BI776" s="5">
        <v>20.456869999999999</v>
      </c>
      <c r="BJ776" s="5">
        <v>27303</v>
      </c>
      <c r="BK776" s="5">
        <v>1</v>
      </c>
      <c r="BL776" s="5">
        <v>0</v>
      </c>
      <c r="BM776" s="5">
        <v>0</v>
      </c>
      <c r="BN776" s="5">
        <v>14468</v>
      </c>
      <c r="BO776" s="5">
        <v>7666.6670000000004</v>
      </c>
      <c r="BP776" s="5">
        <v>0.52990510000000002</v>
      </c>
      <c r="BQ776" s="5">
        <v>872.57839999999999</v>
      </c>
      <c r="BR776" s="5">
        <v>2683.0790000000002</v>
      </c>
      <c r="BS776" s="5">
        <v>-5.8866529999999999</v>
      </c>
      <c r="BT776" s="5">
        <v>1302.19</v>
      </c>
      <c r="BU776" s="5">
        <v>2685.1729999999998</v>
      </c>
      <c r="BV776" s="5">
        <v>0.15426819999999999</v>
      </c>
      <c r="BW776" s="5">
        <v>176984</v>
      </c>
      <c r="BX776" s="5">
        <v>2008.163</v>
      </c>
      <c r="BY776" s="5">
        <v>0.82226770000000005</v>
      </c>
      <c r="BZ776" s="5">
        <v>427</v>
      </c>
      <c r="CA776" s="5">
        <v>833</v>
      </c>
      <c r="CB776" s="5">
        <v>26838</v>
      </c>
      <c r="CC776" s="5">
        <v>0.98296890000000003</v>
      </c>
      <c r="CD776" s="5">
        <v>886</v>
      </c>
      <c r="CE776" s="5">
        <v>0</v>
      </c>
      <c r="CF776" s="5">
        <v>85.135670000000005</v>
      </c>
      <c r="CG776" s="5">
        <v>24.88916</v>
      </c>
      <c r="CH776" s="5">
        <v>85.135670000000005</v>
      </c>
      <c r="CI776" s="5">
        <v>24.88916</v>
      </c>
      <c r="CJ776" s="5">
        <v>85.135670000000005</v>
      </c>
      <c r="CK776" s="5">
        <v>24.88916</v>
      </c>
      <c r="CL776" s="5">
        <v>876.25689999999997</v>
      </c>
      <c r="CM776" s="5">
        <v>257919.7</v>
      </c>
      <c r="CN776" s="5">
        <v>263.66739999999999</v>
      </c>
      <c r="CO776" s="5">
        <v>465</v>
      </c>
      <c r="CP776" s="5">
        <v>1.70311E-2</v>
      </c>
      <c r="CQ776" s="5">
        <v>1557635000</v>
      </c>
      <c r="CR776" s="5">
        <v>2.089512</v>
      </c>
      <c r="CS776" s="6" t="s">
        <v>305</v>
      </c>
      <c r="CT776" s="6">
        <v>59051</v>
      </c>
      <c r="CU776" s="6">
        <v>3808246000</v>
      </c>
      <c r="CV776" s="6">
        <v>637658200</v>
      </c>
      <c r="CW776" s="6">
        <v>1.09212</v>
      </c>
      <c r="CX776" s="6">
        <v>0.18286620000000001</v>
      </c>
      <c r="CY776" s="6">
        <v>5.9722379999999999</v>
      </c>
      <c r="CZ776" s="6">
        <v>38439</v>
      </c>
      <c r="DA776" s="6">
        <v>0.65094580000000002</v>
      </c>
      <c r="DB776" s="6">
        <v>20612</v>
      </c>
      <c r="DC776" s="6">
        <v>0.34905419999999998</v>
      </c>
      <c r="DD776" s="6">
        <v>15344</v>
      </c>
      <c r="DE776" s="6">
        <v>3987.0340000000001</v>
      </c>
      <c r="DF776" s="6">
        <v>0.2598432</v>
      </c>
      <c r="DG776" s="6">
        <v>952.25890000000004</v>
      </c>
      <c r="DH776" s="6">
        <v>1754.124</v>
      </c>
      <c r="DI776" s="6">
        <v>1.0333600000000001</v>
      </c>
      <c r="DJ776" s="6">
        <v>1092.7660000000001</v>
      </c>
      <c r="DK776" s="6">
        <v>2662.0059999999999</v>
      </c>
      <c r="DL776" s="6">
        <v>0.180725</v>
      </c>
      <c r="DM776" s="6">
        <v>326745</v>
      </c>
      <c r="DN776" s="6">
        <v>2345.8989999999999</v>
      </c>
      <c r="DO776" s="6">
        <v>0.50858009999999998</v>
      </c>
      <c r="DP776" s="6">
        <v>627</v>
      </c>
      <c r="DQ776" s="6">
        <v>942</v>
      </c>
      <c r="DR776" s="6">
        <v>58997</v>
      </c>
      <c r="DS776" s="6">
        <v>0.99908549999999996</v>
      </c>
      <c r="DT776" s="6">
        <v>654</v>
      </c>
      <c r="DU776" s="6">
        <v>287</v>
      </c>
      <c r="DV776" s="6">
        <v>92.811080000000004</v>
      </c>
      <c r="DW776" s="6">
        <v>18.36797</v>
      </c>
      <c r="DX776" s="6">
        <v>92.811080000000004</v>
      </c>
      <c r="DY776" s="6">
        <v>18.36797</v>
      </c>
      <c r="DZ776" s="6">
        <v>92.811080000000004</v>
      </c>
      <c r="EA776" s="6">
        <v>18.36797</v>
      </c>
      <c r="EB776" s="6">
        <v>952.25909999999999</v>
      </c>
      <c r="EC776" s="6">
        <v>456701.9</v>
      </c>
      <c r="ED776" s="6">
        <v>52.106670000000001</v>
      </c>
      <c r="EE776" s="6">
        <v>54</v>
      </c>
      <c r="EF776" s="6">
        <v>9.1446379999999996E-4</v>
      </c>
      <c r="EG776" s="6">
        <v>4445904000</v>
      </c>
      <c r="EH776" s="6">
        <v>1.2749870000000001</v>
      </c>
      <c r="EI776" s="8" t="s">
        <v>306</v>
      </c>
      <c r="EJ776" s="8">
        <v>54816</v>
      </c>
      <c r="EK776" s="8">
        <v>3394751000</v>
      </c>
      <c r="EL776" s="8">
        <v>399764200</v>
      </c>
      <c r="EM776" s="8">
        <v>1.1297790000000001</v>
      </c>
      <c r="EN776" s="8">
        <v>0.1330421</v>
      </c>
      <c r="EO776" s="8">
        <v>8.4918849999999999</v>
      </c>
      <c r="EP776" s="8">
        <v>38793</v>
      </c>
      <c r="EQ776" s="8">
        <v>0.70769479999999996</v>
      </c>
      <c r="ER776" s="8">
        <v>16023</v>
      </c>
      <c r="ES776" s="8">
        <v>0.29230519999999999</v>
      </c>
      <c r="ET776" s="8">
        <v>13803</v>
      </c>
      <c r="EU776" s="8">
        <v>3475.6790000000001</v>
      </c>
      <c r="EV776" s="8">
        <v>0.25180609999999998</v>
      </c>
      <c r="EW776" s="8">
        <v>956.72199999999998</v>
      </c>
      <c r="EX776" s="8">
        <v>26351.69</v>
      </c>
      <c r="EY776" s="8">
        <v>-1.689708</v>
      </c>
      <c r="EZ776" s="8">
        <v>1112.127</v>
      </c>
      <c r="FA776" s="8">
        <v>2654.6849999999999</v>
      </c>
      <c r="FB776" s="8">
        <v>0.18963669999999999</v>
      </c>
      <c r="FC776" s="8">
        <v>289058</v>
      </c>
      <c r="FD776" s="8">
        <v>2222.8919999999998</v>
      </c>
      <c r="FE776" s="8">
        <v>0.62298450000000005</v>
      </c>
      <c r="FF776" s="8">
        <v>553</v>
      </c>
      <c r="FG776" s="8">
        <v>891</v>
      </c>
      <c r="FH776" s="8">
        <v>54770</v>
      </c>
      <c r="FI776" s="8">
        <v>0.99916079999999996</v>
      </c>
      <c r="FJ776" s="8">
        <v>604</v>
      </c>
      <c r="FK776" s="8">
        <v>286</v>
      </c>
      <c r="FL776" s="8">
        <v>93.233379999999997</v>
      </c>
      <c r="FM776" s="8">
        <v>19.342140000000001</v>
      </c>
      <c r="FN776" s="8">
        <v>93.233379999999997</v>
      </c>
      <c r="FO776" s="8">
        <v>19.342140000000001</v>
      </c>
      <c r="FP776" s="8">
        <v>93.233379999999997</v>
      </c>
      <c r="FQ776" s="8">
        <v>19.342140000000001</v>
      </c>
      <c r="FR776" s="8">
        <v>956.72220000000004</v>
      </c>
      <c r="FS776" s="8">
        <v>432375</v>
      </c>
      <c r="FT776" s="8">
        <v>12668.04</v>
      </c>
      <c r="FU776" s="8">
        <v>46</v>
      </c>
      <c r="FV776" s="8">
        <v>8.3917110000000003E-4</v>
      </c>
      <c r="FW776" s="8">
        <v>3794515000</v>
      </c>
      <c r="FX776" s="8">
        <v>1.262821</v>
      </c>
      <c r="FY776" s="10" t="s">
        <v>307</v>
      </c>
      <c r="FZ776" s="10">
        <v>23216</v>
      </c>
      <c r="GA776" s="10">
        <v>239467800</v>
      </c>
      <c r="GB776" s="10">
        <v>44759380</v>
      </c>
      <c r="GC776" s="10">
        <v>0.44429590000000002</v>
      </c>
      <c r="GD776" s="10">
        <v>8.3044199999999999E-2</v>
      </c>
      <c r="GE776" s="10">
        <v>5.3501139999999996</v>
      </c>
      <c r="GF776" s="10">
        <v>23216</v>
      </c>
      <c r="GG776" s="10">
        <v>1</v>
      </c>
      <c r="GH776" s="10">
        <v>0</v>
      </c>
      <c r="GI776" s="10">
        <v>0</v>
      </c>
      <c r="GJ776" s="10">
        <v>5323</v>
      </c>
      <c r="GK776" s="10">
        <v>1220.4659999999999</v>
      </c>
      <c r="GL776" s="10">
        <v>0.2292815</v>
      </c>
      <c r="GM776" s="10">
        <v>455.3965</v>
      </c>
      <c r="GN776" s="10">
        <v>30986.98</v>
      </c>
      <c r="GO776" s="10">
        <v>-5.0742269999999996</v>
      </c>
      <c r="GP776" s="10">
        <v>1356.076</v>
      </c>
      <c r="GQ776" s="10">
        <v>2445.63</v>
      </c>
      <c r="GR776" s="10">
        <v>0.33196540000000002</v>
      </c>
      <c r="GS776" s="10">
        <v>69935</v>
      </c>
      <c r="GT776" s="10">
        <v>1090.7170000000001</v>
      </c>
      <c r="GU776" s="10">
        <v>0.4692867</v>
      </c>
      <c r="GV776" s="10">
        <v>320</v>
      </c>
      <c r="GW776" s="10">
        <v>335</v>
      </c>
      <c r="GX776" s="10">
        <v>23045</v>
      </c>
      <c r="GY776" s="10">
        <v>0.99263440000000003</v>
      </c>
      <c r="GZ776" s="10">
        <v>359</v>
      </c>
      <c r="HA776" s="10">
        <v>0</v>
      </c>
      <c r="HB776" s="10">
        <v>93.468860000000006</v>
      </c>
      <c r="HC776" s="10">
        <v>17.07996</v>
      </c>
      <c r="HD776" s="10">
        <v>93.468860000000006</v>
      </c>
      <c r="HE776" s="10">
        <v>17.07996</v>
      </c>
      <c r="HF776" s="10">
        <v>93.468860000000006</v>
      </c>
      <c r="HG776" s="10">
        <v>17.07996</v>
      </c>
      <c r="HH776" s="10">
        <v>455.39679999999998</v>
      </c>
      <c r="HI776" s="10">
        <v>93076.79</v>
      </c>
      <c r="HJ776" s="10">
        <v>41359.1</v>
      </c>
      <c r="HK776" s="10">
        <v>171</v>
      </c>
      <c r="HL776" s="10">
        <v>7.3656099999999999E-3</v>
      </c>
      <c r="HM776" s="10">
        <v>284227200</v>
      </c>
      <c r="HN776" s="10">
        <v>0.52734009999999998</v>
      </c>
      <c r="HO776" s="12" t="s">
        <v>308</v>
      </c>
      <c r="HP776" s="12">
        <v>19926</v>
      </c>
      <c r="HQ776" s="12">
        <v>159855100</v>
      </c>
      <c r="HR776" s="12">
        <v>24197560</v>
      </c>
      <c r="HS776" s="12">
        <v>0.40261160000000001</v>
      </c>
      <c r="HT776" s="12">
        <v>6.0944060000000001E-2</v>
      </c>
      <c r="HU776" s="12">
        <v>6.6062469999999998</v>
      </c>
      <c r="HV776" s="12">
        <v>19926</v>
      </c>
      <c r="HW776" s="12">
        <v>1</v>
      </c>
      <c r="HX776" s="12">
        <v>0</v>
      </c>
      <c r="HY776" s="12">
        <v>0</v>
      </c>
      <c r="HZ776" s="12">
        <v>3934</v>
      </c>
      <c r="IA776" s="12">
        <v>776.69150000000002</v>
      </c>
      <c r="IB776" s="12">
        <v>0.19743050000000001</v>
      </c>
      <c r="IC776" s="12">
        <v>355.9579</v>
      </c>
      <c r="ID776" s="12">
        <v>1161.701</v>
      </c>
      <c r="IE776" s="12">
        <v>9.1282580000000006</v>
      </c>
      <c r="IF776" s="12">
        <v>1337.4259999999999</v>
      </c>
      <c r="IG776" s="12">
        <v>2456.4609999999998</v>
      </c>
      <c r="IH776" s="12">
        <v>0.3733978</v>
      </c>
      <c r="II776" s="12">
        <v>53364</v>
      </c>
      <c r="IJ776" s="12">
        <v>926.34829999999999</v>
      </c>
      <c r="IK776" s="12">
        <v>0.54325489999999999</v>
      </c>
      <c r="IL776" s="12">
        <v>301</v>
      </c>
      <c r="IM776" s="12">
        <v>322</v>
      </c>
      <c r="IN776" s="12">
        <v>19847</v>
      </c>
      <c r="IO776" s="12">
        <v>0.99603529999999996</v>
      </c>
      <c r="IP776" s="12">
        <v>346</v>
      </c>
      <c r="IQ776" s="12">
        <v>0</v>
      </c>
      <c r="IR776" s="12">
        <v>93.652969999999996</v>
      </c>
      <c r="IS776" s="12">
        <v>17.52937</v>
      </c>
      <c r="IT776" s="12">
        <v>93.652969999999996</v>
      </c>
      <c r="IU776" s="12">
        <v>17.52937</v>
      </c>
      <c r="IV776" s="12">
        <v>93.652969999999996</v>
      </c>
      <c r="IW776" s="12">
        <v>17.52937</v>
      </c>
      <c r="IX776" s="12">
        <v>355.9581</v>
      </c>
      <c r="IY776" s="12">
        <v>61777.68</v>
      </c>
      <c r="IZ776" s="12">
        <v>67.727999999999994</v>
      </c>
      <c r="JA776" s="12">
        <v>79</v>
      </c>
      <c r="JB776" s="12">
        <v>3.9646689999999997E-3</v>
      </c>
      <c r="JC776" s="12">
        <v>184052700</v>
      </c>
      <c r="JD776" s="12">
        <v>0.46355560000000001</v>
      </c>
      <c r="JE776" s="13" t="s">
        <v>309</v>
      </c>
      <c r="JF776" s="13">
        <v>56948</v>
      </c>
      <c r="JG776" s="13">
        <v>670722900</v>
      </c>
      <c r="JH776" s="13">
        <v>353697400</v>
      </c>
      <c r="JI776" s="13">
        <v>0.206817</v>
      </c>
      <c r="JJ776" s="13">
        <v>0.1090624</v>
      </c>
      <c r="JK776" s="13">
        <v>1.8963190000000001</v>
      </c>
      <c r="JL776" s="13">
        <v>12663</v>
      </c>
      <c r="JM776" s="13">
        <v>2815.7539999999999</v>
      </c>
      <c r="JN776" s="13">
        <v>0.22236069999999999</v>
      </c>
      <c r="JO776" s="13">
        <v>511.98140000000001</v>
      </c>
      <c r="JP776" s="13">
        <v>595.78890000000001</v>
      </c>
      <c r="JQ776" s="13">
        <v>-2.708545</v>
      </c>
      <c r="JR776" s="13">
        <v>1694.665</v>
      </c>
      <c r="JS776" s="13">
        <v>1218.373</v>
      </c>
      <c r="JT776" s="13">
        <v>0.40188279999999998</v>
      </c>
      <c r="JU776" s="13">
        <v>141703</v>
      </c>
      <c r="JV776" s="13">
        <v>1400.76</v>
      </c>
      <c r="JW776" s="13">
        <v>9.5770579999999994E-2</v>
      </c>
      <c r="JX776" s="13">
        <v>445</v>
      </c>
      <c r="JY776" s="13">
        <v>434</v>
      </c>
      <c r="JZ776" s="13">
        <v>56272</v>
      </c>
      <c r="KA776" s="13">
        <v>0.98812949999999999</v>
      </c>
      <c r="KB776" s="13">
        <v>280.70269999999999</v>
      </c>
      <c r="KC776" s="13">
        <v>101.4075</v>
      </c>
      <c r="KD776" s="13">
        <v>19.090389999999999</v>
      </c>
      <c r="KE776" s="13">
        <v>101.4075</v>
      </c>
      <c r="KF776" s="13">
        <v>19.090389999999999</v>
      </c>
      <c r="KG776" s="13">
        <v>101.4075</v>
      </c>
      <c r="KH776" s="13">
        <v>19.090389999999999</v>
      </c>
      <c r="KI776" s="13">
        <v>511.98169999999999</v>
      </c>
      <c r="KJ776" s="13">
        <v>172605.1</v>
      </c>
      <c r="KK776" s="13">
        <v>6.2331320000000003</v>
      </c>
      <c r="KL776" s="13">
        <v>676</v>
      </c>
      <c r="KM776" s="13">
        <v>1.1870479999999999E-2</v>
      </c>
      <c r="KN776" s="13">
        <v>1024420000</v>
      </c>
      <c r="KO776" s="13">
        <v>0.31587939999999998</v>
      </c>
    </row>
    <row r="777" spans="1:301" x14ac:dyDescent="0.75">
      <c r="A777">
        <v>788</v>
      </c>
      <c r="B777" t="s">
        <v>348</v>
      </c>
      <c r="C777" t="s">
        <v>311</v>
      </c>
      <c r="D777" t="s">
        <v>315</v>
      </c>
      <c r="E777" t="s">
        <v>321</v>
      </c>
      <c r="F777">
        <v>2</v>
      </c>
      <c r="G777" t="s">
        <v>302</v>
      </c>
      <c r="H777">
        <v>1</v>
      </c>
      <c r="I777">
        <v>10</v>
      </c>
      <c r="J777" s="1">
        <v>43983.44121527778</v>
      </c>
      <c r="K777" s="2">
        <f t="shared" si="24"/>
        <v>34</v>
      </c>
      <c r="L777" s="2">
        <f t="shared" si="25"/>
        <v>413479</v>
      </c>
      <c r="M777" s="3" t="s">
        <v>303</v>
      </c>
      <c r="N777" s="3">
        <v>49125</v>
      </c>
      <c r="O777" s="3">
        <v>1457549000</v>
      </c>
      <c r="P777" s="3">
        <v>1143054000</v>
      </c>
      <c r="Q777" s="3">
        <v>0.60397350000000005</v>
      </c>
      <c r="R777" s="3">
        <v>0.47365429999999997</v>
      </c>
      <c r="S777" s="3">
        <v>1.275136</v>
      </c>
      <c r="T777" s="3">
        <v>49125</v>
      </c>
      <c r="U777" s="3">
        <v>1</v>
      </c>
      <c r="V777" s="3">
        <v>0</v>
      </c>
      <c r="W777" s="3">
        <v>0</v>
      </c>
      <c r="X777" s="3">
        <v>25436</v>
      </c>
      <c r="Y777" s="3">
        <v>13170.28</v>
      </c>
      <c r="Z777" s="3">
        <v>0.51778120000000005</v>
      </c>
      <c r="AA777" s="3">
        <v>696.82209999999998</v>
      </c>
      <c r="AB777" s="3">
        <v>61535.46</v>
      </c>
      <c r="AC777" s="3">
        <v>-1.613629</v>
      </c>
      <c r="AD777" s="3">
        <v>1228.393</v>
      </c>
      <c r="AE777" s="3">
        <v>2707.143</v>
      </c>
      <c r="AF777" s="3">
        <v>0.1689398</v>
      </c>
      <c r="AG777" s="3">
        <v>290784</v>
      </c>
      <c r="AH777" s="3">
        <v>2071.2359999999999</v>
      </c>
      <c r="AI777" s="3">
        <v>1.4624440000000001E-2</v>
      </c>
      <c r="AJ777" s="3">
        <v>652</v>
      </c>
      <c r="AK777" s="3">
        <v>624</v>
      </c>
      <c r="AL777" s="3">
        <v>48397</v>
      </c>
      <c r="AM777" s="3">
        <v>0.98518070000000002</v>
      </c>
      <c r="AN777" s="3">
        <v>677</v>
      </c>
      <c r="AO777" s="3">
        <v>0</v>
      </c>
      <c r="AP777" s="3">
        <v>82.494739999999993</v>
      </c>
      <c r="AQ777" s="3">
        <v>22.38843</v>
      </c>
      <c r="AR777" s="3">
        <v>82.494739999999993</v>
      </c>
      <c r="AS777" s="3">
        <v>22.38843</v>
      </c>
      <c r="AT777" s="3">
        <v>82.494739999999993</v>
      </c>
      <c r="AU777" s="3">
        <v>22.38843</v>
      </c>
      <c r="AV777" s="3">
        <v>745.97500000000002</v>
      </c>
      <c r="AW777" s="3">
        <v>390535.7</v>
      </c>
      <c r="AX777" s="3">
        <v>77081.19</v>
      </c>
      <c r="AY777" s="3">
        <v>728</v>
      </c>
      <c r="AZ777" s="3">
        <v>1.481934E-2</v>
      </c>
      <c r="BA777" s="3">
        <v>2600602000</v>
      </c>
      <c r="BB777" s="3">
        <v>1.077628</v>
      </c>
      <c r="BC777" s="5" t="s">
        <v>304</v>
      </c>
      <c r="BD777" s="5">
        <v>47550</v>
      </c>
      <c r="BE777" s="5">
        <v>1340337000</v>
      </c>
      <c r="BF777" s="5">
        <v>943470000</v>
      </c>
      <c r="BG777" s="5">
        <v>0.59280650000000001</v>
      </c>
      <c r="BH777" s="5">
        <v>0.41727950000000003</v>
      </c>
      <c r="BI777" s="5">
        <v>1.4206460000000001</v>
      </c>
      <c r="BJ777" s="5">
        <v>47550</v>
      </c>
      <c r="BK777" s="5">
        <v>1</v>
      </c>
      <c r="BL777" s="5">
        <v>0</v>
      </c>
      <c r="BM777" s="5">
        <v>0</v>
      </c>
      <c r="BN777" s="5">
        <v>23522</v>
      </c>
      <c r="BO777" s="5">
        <v>11635.85</v>
      </c>
      <c r="BP777" s="5">
        <v>0.49467929999999999</v>
      </c>
      <c r="BQ777" s="5">
        <v>720.25620000000004</v>
      </c>
      <c r="BR777" s="5">
        <v>66011.820000000007</v>
      </c>
      <c r="BS777" s="5">
        <v>-28.09469</v>
      </c>
      <c r="BT777" s="5">
        <v>1212.3820000000001</v>
      </c>
      <c r="BU777" s="5">
        <v>2712.3380000000002</v>
      </c>
      <c r="BV777" s="5">
        <v>0.15524499999999999</v>
      </c>
      <c r="BW777" s="5">
        <v>306290</v>
      </c>
      <c r="BX777" s="5">
        <v>2092.768</v>
      </c>
      <c r="BY777" s="5">
        <v>3.019751E-2</v>
      </c>
      <c r="BZ777" s="5">
        <v>678</v>
      </c>
      <c r="CA777" s="5">
        <v>635</v>
      </c>
      <c r="CB777" s="5">
        <v>46863</v>
      </c>
      <c r="CC777" s="5">
        <v>0.98555210000000004</v>
      </c>
      <c r="CD777" s="5">
        <v>688</v>
      </c>
      <c r="CE777" s="5">
        <v>0</v>
      </c>
      <c r="CF777" s="5">
        <v>82.855019999999996</v>
      </c>
      <c r="CG777" s="5">
        <v>22.59348</v>
      </c>
      <c r="CH777" s="5">
        <v>82.855019999999996</v>
      </c>
      <c r="CI777" s="5">
        <v>22.59348</v>
      </c>
      <c r="CJ777" s="5">
        <v>82.855019999999996</v>
      </c>
      <c r="CK777" s="5">
        <v>22.59348</v>
      </c>
      <c r="CL777" s="5">
        <v>737.86069999999995</v>
      </c>
      <c r="CM777" s="5">
        <v>419031.2</v>
      </c>
      <c r="CN777" s="5">
        <v>91641.64</v>
      </c>
      <c r="CO777" s="5">
        <v>687</v>
      </c>
      <c r="CP777" s="5">
        <v>1.4447949999999999E-2</v>
      </c>
      <c r="CQ777" s="5">
        <v>2283807000</v>
      </c>
      <c r="CR777" s="5">
        <v>1.010086</v>
      </c>
      <c r="CS777" s="6" t="s">
        <v>305</v>
      </c>
      <c r="CT777" s="6">
        <v>83501</v>
      </c>
      <c r="CU777" s="6">
        <v>2509731000</v>
      </c>
      <c r="CV777" s="6">
        <v>2252497000</v>
      </c>
      <c r="CW777" s="6">
        <v>0.35995129999999997</v>
      </c>
      <c r="CX777" s="6">
        <v>0.32305830000000002</v>
      </c>
      <c r="CY777" s="6">
        <v>1.1141989999999999</v>
      </c>
      <c r="CZ777" s="6">
        <v>51416</v>
      </c>
      <c r="DA777" s="6">
        <v>0.61575310000000005</v>
      </c>
      <c r="DB777" s="6">
        <v>32085</v>
      </c>
      <c r="DC777" s="6">
        <v>0.3842469</v>
      </c>
      <c r="DD777" s="6">
        <v>19861</v>
      </c>
      <c r="DE777" s="6">
        <v>4724.0069999999996</v>
      </c>
      <c r="DF777" s="6">
        <v>0.23785339999999999</v>
      </c>
      <c r="DG777" s="6">
        <v>809.02719999999999</v>
      </c>
      <c r="DH777" s="6">
        <v>2349.3560000000002</v>
      </c>
      <c r="DI777" s="6">
        <v>0.41450480000000001</v>
      </c>
      <c r="DJ777" s="6">
        <v>1042.0360000000001</v>
      </c>
      <c r="DK777" s="6">
        <v>2724.413</v>
      </c>
      <c r="DL777" s="6">
        <v>0.2170368</v>
      </c>
      <c r="DM777" s="6">
        <v>384732</v>
      </c>
      <c r="DN777" s="6">
        <v>2304.665</v>
      </c>
      <c r="DO777" s="6">
        <v>2.9176620000000001E-3</v>
      </c>
      <c r="DP777" s="6">
        <v>710</v>
      </c>
      <c r="DQ777" s="6">
        <v>705</v>
      </c>
      <c r="DR777" s="6">
        <v>83456</v>
      </c>
      <c r="DS777" s="6">
        <v>0.99946109999999999</v>
      </c>
      <c r="DT777" s="6">
        <v>429</v>
      </c>
      <c r="DU777" s="6">
        <v>275</v>
      </c>
      <c r="DV777" s="6">
        <v>90.462270000000004</v>
      </c>
      <c r="DW777" s="6">
        <v>21.26173</v>
      </c>
      <c r="DX777" s="6">
        <v>90.462270000000004</v>
      </c>
      <c r="DY777" s="6">
        <v>21.26173</v>
      </c>
      <c r="DZ777" s="6">
        <v>90.462270000000004</v>
      </c>
      <c r="EA777" s="6">
        <v>21.26173</v>
      </c>
      <c r="EB777" s="6">
        <v>815.78250000000003</v>
      </c>
      <c r="EC777" s="6">
        <v>470537.6</v>
      </c>
      <c r="ED777" s="6">
        <v>66.100719999999995</v>
      </c>
      <c r="EE777" s="6">
        <v>45</v>
      </c>
      <c r="EF777" s="6">
        <v>5.3891569999999997E-4</v>
      </c>
      <c r="EG777" s="6">
        <v>4762228000</v>
      </c>
      <c r="EH777" s="6">
        <v>0.68300959999999999</v>
      </c>
      <c r="EI777" s="8" t="s">
        <v>306</v>
      </c>
      <c r="EJ777" s="8">
        <v>78319</v>
      </c>
      <c r="EK777" s="8">
        <v>2585203000</v>
      </c>
      <c r="EL777" s="8">
        <v>1930778000</v>
      </c>
      <c r="EM777" s="8">
        <v>0.4214639</v>
      </c>
      <c r="EN777" s="8">
        <v>0.31477349999999998</v>
      </c>
      <c r="EO777" s="8">
        <v>1.338943</v>
      </c>
      <c r="EP777" s="8">
        <v>51223</v>
      </c>
      <c r="EQ777" s="8">
        <v>0.65403029999999995</v>
      </c>
      <c r="ER777" s="8">
        <v>27096</v>
      </c>
      <c r="ES777" s="8">
        <v>0.34596969999999999</v>
      </c>
      <c r="ET777" s="8">
        <v>18887</v>
      </c>
      <c r="EU777" s="8">
        <v>4554.6899999999996</v>
      </c>
      <c r="EV777" s="8">
        <v>0.2411548</v>
      </c>
      <c r="EW777" s="8">
        <v>813.11739999999998</v>
      </c>
      <c r="EX777" s="8">
        <v>40535.26</v>
      </c>
      <c r="EY777" s="8">
        <v>-15.03111</v>
      </c>
      <c r="EZ777" s="8">
        <v>1014.467</v>
      </c>
      <c r="FA777" s="8">
        <v>2716.078</v>
      </c>
      <c r="FB777" s="8">
        <v>0.21829380000000001</v>
      </c>
      <c r="FC777" s="8">
        <v>358778</v>
      </c>
      <c r="FD777" s="8">
        <v>2287.75</v>
      </c>
      <c r="FE777" s="8">
        <v>2.0999790000000001E-2</v>
      </c>
      <c r="FF777" s="8">
        <v>685</v>
      </c>
      <c r="FG777" s="8">
        <v>723</v>
      </c>
      <c r="FH777" s="8">
        <v>78229</v>
      </c>
      <c r="FI777" s="8">
        <v>0.99885089999999999</v>
      </c>
      <c r="FJ777" s="8">
        <v>434</v>
      </c>
      <c r="FK777" s="8">
        <v>288</v>
      </c>
      <c r="FL777" s="8">
        <v>90.279929999999993</v>
      </c>
      <c r="FM777" s="8">
        <v>21.655010000000001</v>
      </c>
      <c r="FN777" s="8">
        <v>90.279929999999993</v>
      </c>
      <c r="FO777" s="8">
        <v>21.655010000000001</v>
      </c>
      <c r="FP777" s="8">
        <v>90.279929999999993</v>
      </c>
      <c r="FQ777" s="8">
        <v>21.655010000000001</v>
      </c>
      <c r="FR777" s="8">
        <v>832.39829999999995</v>
      </c>
      <c r="FS777" s="8">
        <v>475433.5</v>
      </c>
      <c r="FT777" s="8">
        <v>20979.68</v>
      </c>
      <c r="FU777" s="8">
        <v>90</v>
      </c>
      <c r="FV777" s="8">
        <v>1.149146E-3</v>
      </c>
      <c r="FW777" s="8">
        <v>4515981000</v>
      </c>
      <c r="FX777" s="8">
        <v>0.73623740000000004</v>
      </c>
      <c r="FY777" s="10" t="s">
        <v>307</v>
      </c>
      <c r="FZ777" s="10">
        <v>34803</v>
      </c>
      <c r="GA777" s="10">
        <v>416198600</v>
      </c>
      <c r="GB777" s="10">
        <v>224111600</v>
      </c>
      <c r="GC777" s="10">
        <v>0.34361120000000001</v>
      </c>
      <c r="GD777" s="10">
        <v>0.1850253</v>
      </c>
      <c r="GE777" s="10">
        <v>1.8571040000000001</v>
      </c>
      <c r="GF777" s="10">
        <v>34570</v>
      </c>
      <c r="GG777" s="10">
        <v>0.99330510000000005</v>
      </c>
      <c r="GH777" s="10">
        <v>233</v>
      </c>
      <c r="GI777" s="10">
        <v>6.6948249999999997E-3</v>
      </c>
      <c r="GJ777" s="10">
        <v>9529</v>
      </c>
      <c r="GK777" s="10">
        <v>2609.0230000000001</v>
      </c>
      <c r="GL777" s="10">
        <v>0.27379819999999999</v>
      </c>
      <c r="GM777" s="10">
        <v>486.20159999999998</v>
      </c>
      <c r="GN777" s="10">
        <v>73569.710000000006</v>
      </c>
      <c r="GO777" s="10">
        <v>0.79649939999999997</v>
      </c>
      <c r="GP777" s="10">
        <v>1277.3140000000001</v>
      </c>
      <c r="GQ777" s="10">
        <v>2456.596</v>
      </c>
      <c r="GR777" s="10">
        <v>0.25530180000000002</v>
      </c>
      <c r="GS777" s="10">
        <v>136321</v>
      </c>
      <c r="GT777" s="10">
        <v>1396.1</v>
      </c>
      <c r="GU777" s="10">
        <v>8.9994299999999999E-2</v>
      </c>
      <c r="GV777" s="10">
        <v>435</v>
      </c>
      <c r="GW777" s="10">
        <v>487</v>
      </c>
      <c r="GX777" s="10">
        <v>34552</v>
      </c>
      <c r="GY777" s="10">
        <v>0.992788</v>
      </c>
      <c r="GZ777" s="10">
        <v>462</v>
      </c>
      <c r="HA777" s="10">
        <v>24</v>
      </c>
      <c r="HB777" s="10">
        <v>89.012730000000005</v>
      </c>
      <c r="HC777" s="10">
        <v>16.185890000000001</v>
      </c>
      <c r="HD777" s="10">
        <v>89.012730000000005</v>
      </c>
      <c r="HE777" s="10">
        <v>16.185890000000001</v>
      </c>
      <c r="HF777" s="10">
        <v>89.012730000000005</v>
      </c>
      <c r="HG777" s="10">
        <v>16.185890000000001</v>
      </c>
      <c r="HH777" s="10">
        <v>498.11040000000003</v>
      </c>
      <c r="HI777" s="10">
        <v>176451.5</v>
      </c>
      <c r="HJ777" s="10">
        <v>155518.20000000001</v>
      </c>
      <c r="HK777" s="10">
        <v>251</v>
      </c>
      <c r="HL777" s="10">
        <v>7.2120220000000002E-3</v>
      </c>
      <c r="HM777" s="10">
        <v>640310300</v>
      </c>
      <c r="HN777" s="10">
        <v>0.52863649999999995</v>
      </c>
      <c r="HO777" s="12" t="s">
        <v>308</v>
      </c>
      <c r="HP777" s="12">
        <v>36927</v>
      </c>
      <c r="HQ777" s="12">
        <v>413870600</v>
      </c>
      <c r="HR777" s="12">
        <v>262194000</v>
      </c>
      <c r="HS777" s="12">
        <v>0.30351240000000002</v>
      </c>
      <c r="HT777" s="12">
        <v>0.19228029999999999</v>
      </c>
      <c r="HU777" s="12">
        <v>1.5784899999999999</v>
      </c>
      <c r="HV777" s="12">
        <v>36927</v>
      </c>
      <c r="HW777" s="12">
        <v>1</v>
      </c>
      <c r="HX777" s="12">
        <v>0</v>
      </c>
      <c r="HY777" s="12">
        <v>0</v>
      </c>
      <c r="HZ777" s="12">
        <v>10050</v>
      </c>
      <c r="IA777" s="12">
        <v>2735.194</v>
      </c>
      <c r="IB777" s="12">
        <v>0.27215859999999997</v>
      </c>
      <c r="IC777" s="12">
        <v>477.85039999999998</v>
      </c>
      <c r="ID777" s="12">
        <v>79112.62</v>
      </c>
      <c r="IE777" s="12">
        <v>0.61251489999999997</v>
      </c>
      <c r="IF777" s="12">
        <v>1272.4079999999999</v>
      </c>
      <c r="IG777" s="12">
        <v>2441.8429999999998</v>
      </c>
      <c r="IH777" s="12">
        <v>0.26873200000000003</v>
      </c>
      <c r="II777" s="12">
        <v>137412</v>
      </c>
      <c r="IJ777" s="12">
        <v>1390.777</v>
      </c>
      <c r="IK777" s="12">
        <v>5.0333879999999998E-2</v>
      </c>
      <c r="IL777" s="12">
        <v>434</v>
      </c>
      <c r="IM777" s="12">
        <v>456</v>
      </c>
      <c r="IN777" s="12">
        <v>36639</v>
      </c>
      <c r="IO777" s="12">
        <v>0.99220090000000005</v>
      </c>
      <c r="IP777" s="12">
        <v>480</v>
      </c>
      <c r="IQ777" s="12">
        <v>0</v>
      </c>
      <c r="IR777" s="12">
        <v>88.009069999999994</v>
      </c>
      <c r="IS777" s="12">
        <v>16.89509</v>
      </c>
      <c r="IT777" s="12">
        <v>88.009069999999994</v>
      </c>
      <c r="IU777" s="12">
        <v>16.89509</v>
      </c>
      <c r="IV777" s="12">
        <v>88.009069999999994</v>
      </c>
      <c r="IW777" s="12">
        <v>16.89509</v>
      </c>
      <c r="IX777" s="12">
        <v>491.1472</v>
      </c>
      <c r="IY777" s="12">
        <v>168568.2</v>
      </c>
      <c r="IZ777" s="12">
        <v>169491.4</v>
      </c>
      <c r="JA777" s="12">
        <v>288</v>
      </c>
      <c r="JB777" s="12">
        <v>7.7991709999999997E-3</v>
      </c>
      <c r="JC777" s="12">
        <v>676064600</v>
      </c>
      <c r="JD777" s="12">
        <v>0.49579269999999998</v>
      </c>
      <c r="JE777" s="13" t="s">
        <v>309</v>
      </c>
      <c r="JF777" s="13">
        <v>83254</v>
      </c>
      <c r="JG777" s="13">
        <v>1822205000</v>
      </c>
      <c r="JH777" s="13">
        <v>1111619000</v>
      </c>
      <c r="JI777" s="13">
        <v>0.26289780000000001</v>
      </c>
      <c r="JJ777" s="13">
        <v>0.1603783</v>
      </c>
      <c r="JK777" s="13">
        <v>1.639235</v>
      </c>
      <c r="JL777" s="13">
        <v>18672</v>
      </c>
      <c r="JM777" s="13">
        <v>4187.7089999999998</v>
      </c>
      <c r="JN777" s="13">
        <v>0.22427749999999999</v>
      </c>
      <c r="JO777" s="13">
        <v>1646.037</v>
      </c>
      <c r="JP777" s="13">
        <v>3431.248</v>
      </c>
      <c r="JQ777" s="13">
        <v>-2.2543160000000002</v>
      </c>
      <c r="JR777" s="13">
        <v>1607.441</v>
      </c>
      <c r="JS777" s="13">
        <v>1269.2670000000001</v>
      </c>
      <c r="JT777" s="13">
        <v>0.14868880000000001</v>
      </c>
      <c r="JU777" s="13">
        <v>559921</v>
      </c>
      <c r="JV777" s="13">
        <v>3691.4369999999999</v>
      </c>
      <c r="JW777" s="13">
        <v>5.8663119999999999E-2</v>
      </c>
      <c r="JX777" s="13">
        <v>1622</v>
      </c>
      <c r="JY777" s="13">
        <v>592</v>
      </c>
      <c r="JZ777" s="13">
        <v>82188</v>
      </c>
      <c r="KA777" s="13">
        <v>0.98719579999999996</v>
      </c>
      <c r="KB777" s="13">
        <v>1378.337</v>
      </c>
      <c r="KC777" s="13">
        <v>96.514390000000006</v>
      </c>
      <c r="KD777" s="13">
        <v>19.718599999999999</v>
      </c>
      <c r="KE777" s="13">
        <v>96.514390000000006</v>
      </c>
      <c r="KF777" s="13">
        <v>19.718599999999999</v>
      </c>
      <c r="KG777" s="13">
        <v>96.514390000000006</v>
      </c>
      <c r="KH777" s="13">
        <v>19.718599999999999</v>
      </c>
      <c r="KI777" s="13">
        <v>1646.037</v>
      </c>
      <c r="KJ777" s="13">
        <v>913148.9</v>
      </c>
      <c r="KK777" s="13">
        <v>141.4162</v>
      </c>
      <c r="KL777" s="13">
        <v>1066</v>
      </c>
      <c r="KM777" s="13">
        <v>1.280419E-2</v>
      </c>
      <c r="KN777" s="13">
        <v>2933824000</v>
      </c>
      <c r="KO777" s="13">
        <v>0.42327619999999999</v>
      </c>
    </row>
    <row r="778" spans="1:301" x14ac:dyDescent="0.75">
      <c r="A778">
        <v>789</v>
      </c>
      <c r="B778" t="s">
        <v>346</v>
      </c>
      <c r="C778" t="s">
        <v>311</v>
      </c>
      <c r="D778" t="s">
        <v>312</v>
      </c>
      <c r="E778" t="s">
        <v>316</v>
      </c>
      <c r="F778">
        <v>2</v>
      </c>
      <c r="G778" t="s">
        <v>302</v>
      </c>
      <c r="H778">
        <v>1</v>
      </c>
      <c r="I778">
        <v>9</v>
      </c>
      <c r="J778" s="1">
        <v>43983.44259259259</v>
      </c>
      <c r="K778" s="2">
        <f t="shared" si="24"/>
        <v>34</v>
      </c>
      <c r="L778" s="2">
        <f t="shared" si="25"/>
        <v>405732</v>
      </c>
      <c r="M778" s="3" t="s">
        <v>303</v>
      </c>
      <c r="N778" s="3">
        <v>49383</v>
      </c>
      <c r="O778" s="3">
        <v>2369347000</v>
      </c>
      <c r="P778" s="3">
        <v>553843000</v>
      </c>
      <c r="Q778" s="3">
        <v>0.97156889999999996</v>
      </c>
      <c r="R778" s="3">
        <v>0.22710759999999999</v>
      </c>
      <c r="S778" s="3">
        <v>4.2780110000000002</v>
      </c>
      <c r="T778" s="3">
        <v>49383</v>
      </c>
      <c r="U778" s="3">
        <v>1</v>
      </c>
      <c r="V778" s="3">
        <v>0</v>
      </c>
      <c r="W778" s="3">
        <v>0</v>
      </c>
      <c r="X778" s="3">
        <v>23845</v>
      </c>
      <c r="Y778" s="3">
        <v>11513.76</v>
      </c>
      <c r="Z778" s="3">
        <v>0.48285850000000002</v>
      </c>
      <c r="AA778" s="3">
        <v>908.48109999999997</v>
      </c>
      <c r="AB778" s="3">
        <v>78466.27</v>
      </c>
      <c r="AC778" s="3">
        <v>-2.5962459999999998</v>
      </c>
      <c r="AD778" s="3">
        <v>1212.846</v>
      </c>
      <c r="AE778" s="3">
        <v>2682.1750000000002</v>
      </c>
      <c r="AF778" s="3">
        <v>0.1416589</v>
      </c>
      <c r="AG778" s="3">
        <v>348605</v>
      </c>
      <c r="AH778" s="3">
        <v>2298.2550000000001</v>
      </c>
      <c r="AI778" s="3">
        <v>0.38572709999999999</v>
      </c>
      <c r="AJ778" s="3">
        <v>653</v>
      </c>
      <c r="AK778" s="3">
        <v>813</v>
      </c>
      <c r="AL778" s="3">
        <v>48509</v>
      </c>
      <c r="AM778" s="3">
        <v>0.9823016</v>
      </c>
      <c r="AN778" s="3">
        <v>866</v>
      </c>
      <c r="AO778" s="3">
        <v>0</v>
      </c>
      <c r="AP778" s="3">
        <v>84.932220000000001</v>
      </c>
      <c r="AQ778" s="3">
        <v>23.227049999999998</v>
      </c>
      <c r="AR778" s="3">
        <v>84.932220000000001</v>
      </c>
      <c r="AS778" s="3">
        <v>23.227049999999998</v>
      </c>
      <c r="AT778" s="3">
        <v>84.932220000000001</v>
      </c>
      <c r="AU778" s="3">
        <v>23.227049999999998</v>
      </c>
      <c r="AV778" s="3">
        <v>908.48130000000003</v>
      </c>
      <c r="AW778" s="3">
        <v>498865.4</v>
      </c>
      <c r="AX778" s="3">
        <v>124677.6</v>
      </c>
      <c r="AY778" s="3">
        <v>874</v>
      </c>
      <c r="AZ778" s="3">
        <v>1.76984E-2</v>
      </c>
      <c r="BA778" s="3">
        <v>2923190000</v>
      </c>
      <c r="BB778" s="3">
        <v>1.198677</v>
      </c>
      <c r="BC778" s="5" t="s">
        <v>304</v>
      </c>
      <c r="BD778" s="5">
        <v>48750</v>
      </c>
      <c r="BE778" s="5">
        <v>2321992000</v>
      </c>
      <c r="BF778" s="5">
        <v>434678800</v>
      </c>
      <c r="BG778" s="5">
        <v>0.97703790000000001</v>
      </c>
      <c r="BH778" s="5">
        <v>0.18290239999999999</v>
      </c>
      <c r="BI778" s="5">
        <v>5.3418559999999999</v>
      </c>
      <c r="BJ778" s="5">
        <v>48750</v>
      </c>
      <c r="BK778" s="5">
        <v>1</v>
      </c>
      <c r="BL778" s="5">
        <v>0</v>
      </c>
      <c r="BM778" s="5">
        <v>0</v>
      </c>
      <c r="BN778" s="5">
        <v>21150</v>
      </c>
      <c r="BO778" s="5">
        <v>9175.8459999999995</v>
      </c>
      <c r="BP778" s="5">
        <v>0.43384610000000001</v>
      </c>
      <c r="BQ778" s="5">
        <v>845.9692</v>
      </c>
      <c r="BR778" s="5">
        <v>56752.74</v>
      </c>
      <c r="BS778" s="5">
        <v>-14.59619</v>
      </c>
      <c r="BT778" s="5">
        <v>1197.865</v>
      </c>
      <c r="BU778" s="5">
        <v>2683.4769999999999</v>
      </c>
      <c r="BV778" s="5">
        <v>0.17230409999999999</v>
      </c>
      <c r="BW778" s="5">
        <v>282930</v>
      </c>
      <c r="BX778" s="5">
        <v>2142.4949999999999</v>
      </c>
      <c r="BY778" s="5">
        <v>0.4687249</v>
      </c>
      <c r="BZ778" s="5">
        <v>538</v>
      </c>
      <c r="CA778" s="5">
        <v>821</v>
      </c>
      <c r="CB778" s="5">
        <v>47923</v>
      </c>
      <c r="CC778" s="5">
        <v>0.98303589999999996</v>
      </c>
      <c r="CD778" s="5">
        <v>874</v>
      </c>
      <c r="CE778" s="5">
        <v>0</v>
      </c>
      <c r="CF778" s="5">
        <v>86.257230000000007</v>
      </c>
      <c r="CG778" s="5">
        <v>22.619230000000002</v>
      </c>
      <c r="CH778" s="5">
        <v>86.257230000000007</v>
      </c>
      <c r="CI778" s="5">
        <v>22.619230000000002</v>
      </c>
      <c r="CJ778" s="5">
        <v>86.257230000000007</v>
      </c>
      <c r="CK778" s="5">
        <v>22.619230000000002</v>
      </c>
      <c r="CL778" s="5">
        <v>852.55449999999996</v>
      </c>
      <c r="CM778" s="5">
        <v>395117.9</v>
      </c>
      <c r="CN778" s="5">
        <v>66069.2</v>
      </c>
      <c r="CO778" s="5">
        <v>827</v>
      </c>
      <c r="CP778" s="5">
        <v>1.6964099999999999E-2</v>
      </c>
      <c r="CQ778" s="5">
        <v>2756670000</v>
      </c>
      <c r="CR778" s="5">
        <v>1.15994</v>
      </c>
      <c r="CS778" s="6" t="s">
        <v>305</v>
      </c>
      <c r="CT778" s="6">
        <v>77443</v>
      </c>
      <c r="CU778" s="6">
        <v>2932919000</v>
      </c>
      <c r="CV778" s="6">
        <v>1428650000</v>
      </c>
      <c r="CW778" s="6">
        <v>0.48903029999999997</v>
      </c>
      <c r="CX778" s="6">
        <v>0.2382109</v>
      </c>
      <c r="CY778" s="6">
        <v>2.0529299999999999</v>
      </c>
      <c r="CZ778" s="6">
        <v>50825</v>
      </c>
      <c r="DA778" s="6">
        <v>0.65628920000000002</v>
      </c>
      <c r="DB778" s="6">
        <v>26618</v>
      </c>
      <c r="DC778" s="6">
        <v>0.34371089999999999</v>
      </c>
      <c r="DD778" s="6">
        <v>17704</v>
      </c>
      <c r="DE778" s="6">
        <v>4047.2559999999999</v>
      </c>
      <c r="DF778" s="6">
        <v>0.2286068</v>
      </c>
      <c r="DG778" s="6">
        <v>871.58249999999998</v>
      </c>
      <c r="DH778" s="6">
        <v>5964.5190000000002</v>
      </c>
      <c r="DI778" s="6">
        <v>-1.22248</v>
      </c>
      <c r="DJ778" s="6">
        <v>1027.8109999999999</v>
      </c>
      <c r="DK778" s="6">
        <v>2701.7179999999998</v>
      </c>
      <c r="DL778" s="6">
        <v>0.20547090000000001</v>
      </c>
      <c r="DM778" s="6">
        <v>376905</v>
      </c>
      <c r="DN778" s="6">
        <v>2347.2860000000001</v>
      </c>
      <c r="DO778" s="6">
        <v>0.11895029999999999</v>
      </c>
      <c r="DP778" s="6">
        <v>671</v>
      </c>
      <c r="DQ778" s="6">
        <v>832</v>
      </c>
      <c r="DR778" s="6">
        <v>77384</v>
      </c>
      <c r="DS778" s="6">
        <v>0.99923810000000002</v>
      </c>
      <c r="DT778" s="6">
        <v>554</v>
      </c>
      <c r="DU778" s="6">
        <v>277</v>
      </c>
      <c r="DV778" s="6">
        <v>91.416550000000001</v>
      </c>
      <c r="DW778" s="6">
        <v>22.093990000000002</v>
      </c>
      <c r="DX778" s="6">
        <v>91.416550000000001</v>
      </c>
      <c r="DY778" s="6">
        <v>22.093990000000002</v>
      </c>
      <c r="DZ778" s="6">
        <v>91.416550000000001</v>
      </c>
      <c r="EA778" s="6">
        <v>22.093990000000002</v>
      </c>
      <c r="EB778" s="6">
        <v>872.87080000000003</v>
      </c>
      <c r="EC778" s="6">
        <v>471129.2</v>
      </c>
      <c r="ED778" s="6">
        <v>459.37630000000001</v>
      </c>
      <c r="EE778" s="6">
        <v>59</v>
      </c>
      <c r="EF778" s="6">
        <v>7.6185070000000003E-4</v>
      </c>
      <c r="EG778" s="6">
        <v>4361570000</v>
      </c>
      <c r="EH778" s="6">
        <v>0.72724120000000003</v>
      </c>
      <c r="EI778" s="8" t="s">
        <v>306</v>
      </c>
      <c r="EJ778" s="8">
        <v>72561</v>
      </c>
      <c r="EK778" s="8">
        <v>3354215000</v>
      </c>
      <c r="EL778" s="8">
        <v>800838500</v>
      </c>
      <c r="EM778" s="8">
        <v>0.63706600000000002</v>
      </c>
      <c r="EN778" s="8">
        <v>0.15210319999999999</v>
      </c>
      <c r="EO778" s="8">
        <v>4.1883790000000003</v>
      </c>
      <c r="EP778" s="8">
        <v>49800</v>
      </c>
      <c r="EQ778" s="8">
        <v>0.68631909999999996</v>
      </c>
      <c r="ER778" s="8">
        <v>22761</v>
      </c>
      <c r="ES778" s="8">
        <v>0.31368089999999998</v>
      </c>
      <c r="ET778" s="8">
        <v>15951</v>
      </c>
      <c r="EU778" s="8">
        <v>3506.49</v>
      </c>
      <c r="EV778" s="8">
        <v>0.21982879999999999</v>
      </c>
      <c r="EW778" s="8">
        <v>920.10270000000003</v>
      </c>
      <c r="EX778" s="8">
        <v>62133.43</v>
      </c>
      <c r="EY778" s="8">
        <v>6.2164419999999998</v>
      </c>
      <c r="EZ778" s="8">
        <v>1009.881</v>
      </c>
      <c r="FA778" s="8">
        <v>2691.7849999999999</v>
      </c>
      <c r="FB778" s="8">
        <v>0.2089126</v>
      </c>
      <c r="FC778" s="8">
        <v>347327</v>
      </c>
      <c r="FD778" s="8">
        <v>2366.7739999999999</v>
      </c>
      <c r="FE778" s="8">
        <v>0.37763869999999999</v>
      </c>
      <c r="FF778" s="8">
        <v>666</v>
      </c>
      <c r="FG778" s="8">
        <v>877</v>
      </c>
      <c r="FH778" s="8">
        <v>72498</v>
      </c>
      <c r="FI778" s="8">
        <v>0.99913169999999996</v>
      </c>
      <c r="FJ778" s="8">
        <v>601</v>
      </c>
      <c r="FK778" s="8">
        <v>275</v>
      </c>
      <c r="FL778" s="8">
        <v>92.178610000000006</v>
      </c>
      <c r="FM778" s="8">
        <v>22.242360000000001</v>
      </c>
      <c r="FN778" s="8">
        <v>92.178610000000006</v>
      </c>
      <c r="FO778" s="8">
        <v>22.242360000000001</v>
      </c>
      <c r="FP778" s="8">
        <v>92.178610000000006</v>
      </c>
      <c r="FQ778" s="8">
        <v>22.242360000000001</v>
      </c>
      <c r="FR778" s="8">
        <v>928.10609999999997</v>
      </c>
      <c r="FS778" s="8">
        <v>490288.7</v>
      </c>
      <c r="FT778" s="8">
        <v>53204.39</v>
      </c>
      <c r="FU778" s="8">
        <v>63</v>
      </c>
      <c r="FV778" s="8">
        <v>8.6823499999999997E-4</v>
      </c>
      <c r="FW778" s="8">
        <v>4155054000</v>
      </c>
      <c r="FX778" s="8">
        <v>0.78916929999999996</v>
      </c>
      <c r="FY778" s="10" t="s">
        <v>307</v>
      </c>
      <c r="FZ778" s="10">
        <v>39341</v>
      </c>
      <c r="GA778" s="10">
        <v>678468800</v>
      </c>
      <c r="GB778" s="10">
        <v>175582200</v>
      </c>
      <c r="GC778" s="10">
        <v>0.43836819999999999</v>
      </c>
      <c r="GD778" s="10">
        <v>0.1134462</v>
      </c>
      <c r="GE778" s="10">
        <v>3.8641079999999999</v>
      </c>
      <c r="GF778" s="10">
        <v>38964</v>
      </c>
      <c r="GG778" s="10">
        <v>0.99041710000000005</v>
      </c>
      <c r="GH778" s="10">
        <v>377</v>
      </c>
      <c r="GI778" s="10">
        <v>9.5828779999999995E-3</v>
      </c>
      <c r="GJ778" s="10">
        <v>9658</v>
      </c>
      <c r="GK778" s="10">
        <v>2370.9859999999999</v>
      </c>
      <c r="GL778" s="10">
        <v>0.2454945</v>
      </c>
      <c r="GM778" s="10">
        <v>576.23779999999999</v>
      </c>
      <c r="GN778" s="10">
        <v>69322.820000000007</v>
      </c>
      <c r="GO778" s="10">
        <v>-4.3784510000000001</v>
      </c>
      <c r="GP778" s="10">
        <v>1284.7460000000001</v>
      </c>
      <c r="GQ778" s="10">
        <v>2440.2669999999998</v>
      </c>
      <c r="GR778" s="10">
        <v>0.30367189999999999</v>
      </c>
      <c r="GS778" s="10">
        <v>129551</v>
      </c>
      <c r="GT778" s="10">
        <v>1423.383</v>
      </c>
      <c r="GU778" s="10">
        <v>0.34671479999999999</v>
      </c>
      <c r="GV778" s="10">
        <v>356</v>
      </c>
      <c r="GW778" s="10">
        <v>538</v>
      </c>
      <c r="GX778" s="10">
        <v>39052</v>
      </c>
      <c r="GY778" s="10">
        <v>0.99265400000000004</v>
      </c>
      <c r="GZ778" s="10">
        <v>504</v>
      </c>
      <c r="HA778" s="10">
        <v>33</v>
      </c>
      <c r="HB778" s="10">
        <v>90.360720000000001</v>
      </c>
      <c r="HC778" s="10">
        <v>17.575320000000001</v>
      </c>
      <c r="HD778" s="10">
        <v>90.360720000000001</v>
      </c>
      <c r="HE778" s="10">
        <v>17.575320000000001</v>
      </c>
      <c r="HF778" s="10">
        <v>90.360720000000001</v>
      </c>
      <c r="HG778" s="10">
        <v>17.575320000000001</v>
      </c>
      <c r="HH778" s="10">
        <v>576.23800000000006</v>
      </c>
      <c r="HI778" s="10">
        <v>182668.79999999999</v>
      </c>
      <c r="HJ778" s="10">
        <v>122153.8</v>
      </c>
      <c r="HK778" s="10">
        <v>289</v>
      </c>
      <c r="HL778" s="10">
        <v>7.3460260000000003E-3</v>
      </c>
      <c r="HM778" s="10">
        <v>854051000</v>
      </c>
      <c r="HN778" s="10">
        <v>0.55181440000000004</v>
      </c>
      <c r="HO778" s="12" t="s">
        <v>308</v>
      </c>
      <c r="HP778" s="12">
        <v>41491</v>
      </c>
      <c r="HQ778" s="12">
        <v>780249000</v>
      </c>
      <c r="HR778" s="12">
        <v>233012200</v>
      </c>
      <c r="HS778" s="12">
        <v>0.453237</v>
      </c>
      <c r="HT778" s="12">
        <v>0.1353539</v>
      </c>
      <c r="HU778" s="12">
        <v>3.3485330000000002</v>
      </c>
      <c r="HV778" s="12">
        <v>40509</v>
      </c>
      <c r="HW778" s="12">
        <v>0.97633219999999998</v>
      </c>
      <c r="HX778" s="12">
        <v>982</v>
      </c>
      <c r="HY778" s="12">
        <v>2.3667779999999999E-2</v>
      </c>
      <c r="HZ778" s="12">
        <v>11519</v>
      </c>
      <c r="IA778" s="12">
        <v>3197.9789999999998</v>
      </c>
      <c r="IB778" s="12">
        <v>0.2776265</v>
      </c>
      <c r="IC778" s="12">
        <v>593.83920000000001</v>
      </c>
      <c r="ID778" s="12">
        <v>128478.39999999999</v>
      </c>
      <c r="IE778" s="12">
        <v>0.16800470000000001</v>
      </c>
      <c r="IF778" s="12">
        <v>1280.1379999999999</v>
      </c>
      <c r="IG778" s="12">
        <v>2422.0949999999998</v>
      </c>
      <c r="IH778" s="12">
        <v>0.27195619999999998</v>
      </c>
      <c r="II778" s="12">
        <v>152565</v>
      </c>
      <c r="IJ778" s="12">
        <v>1506.9829999999999</v>
      </c>
      <c r="IK778" s="12">
        <v>0.29168080000000002</v>
      </c>
      <c r="IL778" s="12">
        <v>390</v>
      </c>
      <c r="IM778" s="12">
        <v>592</v>
      </c>
      <c r="IN778" s="12">
        <v>41264</v>
      </c>
      <c r="IO778" s="12">
        <v>0.99452890000000005</v>
      </c>
      <c r="IP778" s="12">
        <v>531</v>
      </c>
      <c r="IQ778" s="12">
        <v>60</v>
      </c>
      <c r="IR778" s="12">
        <v>90.358149999999995</v>
      </c>
      <c r="IS778" s="12">
        <v>16.76324</v>
      </c>
      <c r="IT778" s="12">
        <v>90.358149999999995</v>
      </c>
      <c r="IU778" s="12">
        <v>16.76324</v>
      </c>
      <c r="IV778" s="12">
        <v>90.358149999999995</v>
      </c>
      <c r="IW778" s="12">
        <v>16.76324</v>
      </c>
      <c r="IX778" s="12">
        <v>593.83939999999996</v>
      </c>
      <c r="IY778" s="12">
        <v>200904.4</v>
      </c>
      <c r="IZ778" s="12">
        <v>397838.2</v>
      </c>
      <c r="JA778" s="12">
        <v>227</v>
      </c>
      <c r="JB778" s="12">
        <v>5.4710660000000001E-3</v>
      </c>
      <c r="JC778" s="12">
        <v>1013261000</v>
      </c>
      <c r="JD778" s="12">
        <v>0.58859090000000003</v>
      </c>
      <c r="JE778" s="13" t="s">
        <v>309</v>
      </c>
      <c r="JF778" s="13">
        <v>76763</v>
      </c>
      <c r="JG778" s="13">
        <v>1404236000</v>
      </c>
      <c r="JH778" s="13">
        <v>827589100</v>
      </c>
      <c r="JI778" s="13">
        <v>0.23830670000000001</v>
      </c>
      <c r="JJ778" s="13">
        <v>0.1404465</v>
      </c>
      <c r="JK778" s="13">
        <v>1.69678</v>
      </c>
      <c r="JL778" s="13">
        <v>16861</v>
      </c>
      <c r="JM778" s="13">
        <v>3703.52</v>
      </c>
      <c r="JN778" s="13">
        <v>0.21965009999999999</v>
      </c>
      <c r="JO778" s="13">
        <v>640.79719999999998</v>
      </c>
      <c r="JP778" s="13">
        <v>18315.05</v>
      </c>
      <c r="JQ778" s="13">
        <v>-7.9204790000000003</v>
      </c>
      <c r="JR778" s="13">
        <v>1590.97</v>
      </c>
      <c r="JS778" s="13">
        <v>1258.3430000000001</v>
      </c>
      <c r="JT778" s="13">
        <v>0.32341419999999999</v>
      </c>
      <c r="JU778" s="13">
        <v>237352</v>
      </c>
      <c r="JV778" s="13">
        <v>1800.9570000000001</v>
      </c>
      <c r="JW778" s="13">
        <v>6.6757520000000001E-2</v>
      </c>
      <c r="JX778" s="13">
        <v>637</v>
      </c>
      <c r="JY778" s="13">
        <v>557</v>
      </c>
      <c r="JZ778" s="13">
        <v>76088</v>
      </c>
      <c r="KA778" s="13">
        <v>0.9912067</v>
      </c>
      <c r="KB778" s="13">
        <v>355.23790000000002</v>
      </c>
      <c r="KC778" s="13">
        <v>97.518330000000006</v>
      </c>
      <c r="KD778" s="13">
        <v>18.69557</v>
      </c>
      <c r="KE778" s="13">
        <v>97.518330000000006</v>
      </c>
      <c r="KF778" s="13">
        <v>18.69557</v>
      </c>
      <c r="KG778" s="13">
        <v>97.518330000000006</v>
      </c>
      <c r="KH778" s="13">
        <v>18.69557</v>
      </c>
      <c r="KI778" s="13">
        <v>640.90120000000002</v>
      </c>
      <c r="KJ778" s="13">
        <v>298028.5</v>
      </c>
      <c r="KK778" s="13">
        <v>4369.826</v>
      </c>
      <c r="KL778" s="13">
        <v>675</v>
      </c>
      <c r="KM778" s="13">
        <v>8.7932989999999992E-3</v>
      </c>
      <c r="KN778" s="13">
        <v>2231825000</v>
      </c>
      <c r="KO778" s="13">
        <v>0.37875320000000001</v>
      </c>
    </row>
    <row r="779" spans="1:301" x14ac:dyDescent="0.75">
      <c r="A779">
        <v>790</v>
      </c>
      <c r="B779" t="s">
        <v>347</v>
      </c>
      <c r="C779" t="s">
        <v>311</v>
      </c>
      <c r="D779" t="s">
        <v>324</v>
      </c>
      <c r="E779" t="s">
        <v>313</v>
      </c>
      <c r="F779">
        <v>2</v>
      </c>
      <c r="G779" t="s">
        <v>302</v>
      </c>
      <c r="H779">
        <v>1</v>
      </c>
      <c r="I779">
        <v>8</v>
      </c>
      <c r="J779" s="1">
        <v>43983.443958333337</v>
      </c>
      <c r="K779" s="2">
        <f t="shared" si="24"/>
        <v>34</v>
      </c>
      <c r="L779" s="2">
        <f t="shared" si="25"/>
        <v>218450</v>
      </c>
      <c r="M779" s="3" t="s">
        <v>303</v>
      </c>
      <c r="N779" s="3">
        <v>26201</v>
      </c>
      <c r="O779" s="3">
        <v>1045384000</v>
      </c>
      <c r="P779" s="3">
        <v>251748300</v>
      </c>
      <c r="Q779" s="3">
        <v>1.5227900000000001</v>
      </c>
      <c r="R779" s="3">
        <v>0.36671670000000001</v>
      </c>
      <c r="S779" s="3">
        <v>4.1524960000000002</v>
      </c>
      <c r="T779" s="3">
        <v>26201</v>
      </c>
      <c r="U779" s="3">
        <v>1</v>
      </c>
      <c r="V779" s="3">
        <v>0</v>
      </c>
      <c r="W779" s="3">
        <v>0</v>
      </c>
      <c r="X779" s="3">
        <v>14469</v>
      </c>
      <c r="Y779" s="3">
        <v>7990.2280000000001</v>
      </c>
      <c r="Z779" s="3">
        <v>0.55223080000000002</v>
      </c>
      <c r="AA779" s="3">
        <v>743.89779999999996</v>
      </c>
      <c r="AB779" s="3">
        <v>36702.660000000003</v>
      </c>
      <c r="AC779" s="3">
        <v>-13.60441</v>
      </c>
      <c r="AD779" s="3">
        <v>1346.5170000000001</v>
      </c>
      <c r="AE779" s="3">
        <v>2753.5909999999999</v>
      </c>
      <c r="AF779" s="3">
        <v>0.11162</v>
      </c>
      <c r="AG779" s="3">
        <v>234734</v>
      </c>
      <c r="AH779" s="3">
        <v>1934.5809999999999</v>
      </c>
      <c r="AI779" s="3">
        <v>0.37434650000000003</v>
      </c>
      <c r="AJ779" s="3">
        <v>477</v>
      </c>
      <c r="AK779" s="3">
        <v>715</v>
      </c>
      <c r="AL779" s="3">
        <v>25513</v>
      </c>
      <c r="AM779" s="3">
        <v>0.97374150000000004</v>
      </c>
      <c r="AN779" s="3">
        <v>766</v>
      </c>
      <c r="AO779" s="3">
        <v>0</v>
      </c>
      <c r="AP779" s="3">
        <v>80.985079999999996</v>
      </c>
      <c r="AQ779" s="3">
        <v>24.894639999999999</v>
      </c>
      <c r="AR779" s="3">
        <v>80.985079999999996</v>
      </c>
      <c r="AS779" s="3">
        <v>24.894639999999999</v>
      </c>
      <c r="AT779" s="3">
        <v>80.985079999999996</v>
      </c>
      <c r="AU779" s="3">
        <v>24.894639999999999</v>
      </c>
      <c r="AV779" s="3">
        <v>744.73900000000003</v>
      </c>
      <c r="AW779" s="3">
        <v>331425.09999999998</v>
      </c>
      <c r="AX779" s="3">
        <v>51413.51</v>
      </c>
      <c r="AY779" s="3">
        <v>688</v>
      </c>
      <c r="AZ779" s="3">
        <v>2.625854E-2</v>
      </c>
      <c r="BA779" s="3">
        <v>1297132000</v>
      </c>
      <c r="BB779" s="3">
        <v>1.889507</v>
      </c>
      <c r="BC779" s="5" t="s">
        <v>304</v>
      </c>
      <c r="BD779" s="5">
        <v>27709</v>
      </c>
      <c r="BE779" s="5">
        <v>1059306000</v>
      </c>
      <c r="BF779" s="5">
        <v>210141000</v>
      </c>
      <c r="BG779" s="5">
        <v>1.3796850000000001</v>
      </c>
      <c r="BH779" s="5">
        <v>0.27369640000000001</v>
      </c>
      <c r="BI779" s="5">
        <v>5.0409329999999999</v>
      </c>
      <c r="BJ779" s="5">
        <v>27709</v>
      </c>
      <c r="BK779" s="5">
        <v>1</v>
      </c>
      <c r="BL779" s="5">
        <v>0</v>
      </c>
      <c r="BM779" s="5">
        <v>0</v>
      </c>
      <c r="BN779" s="5">
        <v>15247</v>
      </c>
      <c r="BO779" s="5">
        <v>8389.7289999999994</v>
      </c>
      <c r="BP779" s="5">
        <v>0.55025440000000003</v>
      </c>
      <c r="BQ779" s="5">
        <v>727.86400000000003</v>
      </c>
      <c r="BR779" s="5">
        <v>36027.79</v>
      </c>
      <c r="BS779" s="5">
        <v>-4.965903</v>
      </c>
      <c r="BT779" s="5">
        <v>1317.768</v>
      </c>
      <c r="BU779" s="5">
        <v>2751.6410000000001</v>
      </c>
      <c r="BV779" s="5">
        <v>0.1174702</v>
      </c>
      <c r="BW779" s="5">
        <v>235881</v>
      </c>
      <c r="BX779" s="5">
        <v>1883.5139999999999</v>
      </c>
      <c r="BY779" s="5">
        <v>0.4474611</v>
      </c>
      <c r="BZ779" s="5">
        <v>468</v>
      </c>
      <c r="CA779" s="5">
        <v>724</v>
      </c>
      <c r="CB779" s="5">
        <v>26893</v>
      </c>
      <c r="CC779" s="5">
        <v>0.9705511</v>
      </c>
      <c r="CD779" s="5">
        <v>761</v>
      </c>
      <c r="CE779" s="5">
        <v>0</v>
      </c>
      <c r="CF779" s="5">
        <v>80.919700000000006</v>
      </c>
      <c r="CG779" s="5">
        <v>24.650320000000001</v>
      </c>
      <c r="CH779" s="5">
        <v>80.919700000000006</v>
      </c>
      <c r="CI779" s="5">
        <v>24.650320000000001</v>
      </c>
      <c r="CJ779" s="5">
        <v>80.919700000000006</v>
      </c>
      <c r="CK779" s="5">
        <v>24.650320000000001</v>
      </c>
      <c r="CL779" s="5">
        <v>730.89200000000005</v>
      </c>
      <c r="CM779" s="5">
        <v>323344.7</v>
      </c>
      <c r="CN779" s="5">
        <v>46844.05</v>
      </c>
      <c r="CO779" s="5">
        <v>816</v>
      </c>
      <c r="CP779" s="5">
        <v>2.944892E-2</v>
      </c>
      <c r="CQ779" s="5">
        <v>1269447000</v>
      </c>
      <c r="CR779" s="5">
        <v>1.653381</v>
      </c>
      <c r="CS779" s="6" t="s">
        <v>305</v>
      </c>
      <c r="CT779" s="6">
        <v>43248</v>
      </c>
      <c r="CU779" s="6">
        <v>2031130000</v>
      </c>
      <c r="CV779" s="6">
        <v>405380700</v>
      </c>
      <c r="CW779" s="6">
        <v>1.0859399999999999</v>
      </c>
      <c r="CX779" s="6">
        <v>0.21673600000000001</v>
      </c>
      <c r="CY779" s="6">
        <v>5.0104259999999998</v>
      </c>
      <c r="CZ779" s="6">
        <v>25329</v>
      </c>
      <c r="DA779" s="6">
        <v>0.58566870000000004</v>
      </c>
      <c r="DB779" s="6">
        <v>17919</v>
      </c>
      <c r="DC779" s="6">
        <v>0.41433130000000001</v>
      </c>
      <c r="DD779" s="6">
        <v>12076</v>
      </c>
      <c r="DE779" s="6">
        <v>3371.9430000000002</v>
      </c>
      <c r="DF779" s="6">
        <v>0.2792268</v>
      </c>
      <c r="DG779" s="6">
        <v>818.98779999999999</v>
      </c>
      <c r="DH779" s="6">
        <v>2341.998</v>
      </c>
      <c r="DI779" s="6">
        <v>-10.9398</v>
      </c>
      <c r="DJ779" s="6">
        <v>1176.136</v>
      </c>
      <c r="DK779" s="6">
        <v>2732.4119999999998</v>
      </c>
      <c r="DL779" s="6">
        <v>0.1510225</v>
      </c>
      <c r="DM779" s="6">
        <v>286368</v>
      </c>
      <c r="DN779" s="6">
        <v>2079.886</v>
      </c>
      <c r="DO779" s="6">
        <v>0.44521569999999999</v>
      </c>
      <c r="DP779" s="6">
        <v>590</v>
      </c>
      <c r="DQ779" s="6">
        <v>771</v>
      </c>
      <c r="DR779" s="6">
        <v>43200</v>
      </c>
      <c r="DS779" s="6">
        <v>0.9988901</v>
      </c>
      <c r="DT779" s="6">
        <v>479</v>
      </c>
      <c r="DU779" s="6">
        <v>291</v>
      </c>
      <c r="DV779" s="6">
        <v>90.779390000000006</v>
      </c>
      <c r="DW779" s="6">
        <v>23.68704</v>
      </c>
      <c r="DX779" s="6">
        <v>90.779390000000006</v>
      </c>
      <c r="DY779" s="6">
        <v>23.68704</v>
      </c>
      <c r="DZ779" s="6">
        <v>90.779390000000006</v>
      </c>
      <c r="EA779" s="6">
        <v>23.68704</v>
      </c>
      <c r="EB779" s="6">
        <v>818.98800000000006</v>
      </c>
      <c r="EC779" s="6">
        <v>382869.2</v>
      </c>
      <c r="ED779" s="6">
        <v>126.8257</v>
      </c>
      <c r="EE779" s="6">
        <v>48</v>
      </c>
      <c r="EF779" s="6">
        <v>1.1098779999999999E-3</v>
      </c>
      <c r="EG779" s="6">
        <v>2436510000</v>
      </c>
      <c r="EH779" s="6">
        <v>1.302675</v>
      </c>
      <c r="EI779" s="8" t="s">
        <v>306</v>
      </c>
      <c r="EJ779" s="8">
        <v>40998</v>
      </c>
      <c r="EK779" s="8">
        <v>1509656000</v>
      </c>
      <c r="EL779" s="8">
        <v>411157500</v>
      </c>
      <c r="EM779" s="8">
        <v>0.89815780000000001</v>
      </c>
      <c r="EN779" s="8">
        <v>0.2446149</v>
      </c>
      <c r="EO779" s="8">
        <v>3.6717219999999999</v>
      </c>
      <c r="EP779" s="8">
        <v>20734</v>
      </c>
      <c r="EQ779" s="8">
        <v>0.50573199999999996</v>
      </c>
      <c r="ER779" s="8">
        <v>20264</v>
      </c>
      <c r="ES779" s="8">
        <v>0.49426799999999999</v>
      </c>
      <c r="ET779" s="8">
        <v>9429</v>
      </c>
      <c r="EU779" s="8">
        <v>2168.5459999999998</v>
      </c>
      <c r="EV779" s="8">
        <v>0.22998679999999999</v>
      </c>
      <c r="EW779" s="8">
        <v>741.75260000000003</v>
      </c>
      <c r="EX779" s="8">
        <v>44675.81</v>
      </c>
      <c r="EY779" s="8">
        <v>-8.9750949999999996</v>
      </c>
      <c r="EZ779" s="8">
        <v>1152.2</v>
      </c>
      <c r="FA779" s="8">
        <v>2776.4160000000002</v>
      </c>
      <c r="FB779" s="8">
        <v>0.1697668</v>
      </c>
      <c r="FC779" s="8">
        <v>241496</v>
      </c>
      <c r="FD779" s="8">
        <v>1966.3779999999999</v>
      </c>
      <c r="FE779" s="8">
        <v>0.32706079999999998</v>
      </c>
      <c r="FF779" s="8">
        <v>521</v>
      </c>
      <c r="FG779" s="8">
        <v>706</v>
      </c>
      <c r="FH779" s="8">
        <v>40906</v>
      </c>
      <c r="FI779" s="8">
        <v>0.99775599999999998</v>
      </c>
      <c r="FJ779" s="8">
        <v>406</v>
      </c>
      <c r="FK779" s="8">
        <v>299</v>
      </c>
      <c r="FL779" s="8">
        <v>90.532120000000006</v>
      </c>
      <c r="FM779" s="8">
        <v>24.50891</v>
      </c>
      <c r="FN779" s="8">
        <v>90.532120000000006</v>
      </c>
      <c r="FO779" s="8">
        <v>24.50891</v>
      </c>
      <c r="FP779" s="8">
        <v>90.532120000000006</v>
      </c>
      <c r="FQ779" s="8">
        <v>24.50891</v>
      </c>
      <c r="FR779" s="8">
        <v>741.77480000000003</v>
      </c>
      <c r="FS779" s="8">
        <v>351729.4</v>
      </c>
      <c r="FT779" s="8">
        <v>48683.55</v>
      </c>
      <c r="FU779" s="8">
        <v>92</v>
      </c>
      <c r="FV779" s="8">
        <v>2.2440120000000001E-3</v>
      </c>
      <c r="FW779" s="8">
        <v>1920814000</v>
      </c>
      <c r="FX779" s="8">
        <v>1.142773</v>
      </c>
      <c r="FY779" s="10" t="s">
        <v>307</v>
      </c>
      <c r="FZ779" s="10">
        <v>18443</v>
      </c>
      <c r="GA779" s="10">
        <v>89257530</v>
      </c>
      <c r="GB779" s="10">
        <v>53685990</v>
      </c>
      <c r="GC779" s="10">
        <v>0.2624108</v>
      </c>
      <c r="GD779" s="10">
        <v>0.157833</v>
      </c>
      <c r="GE779" s="10">
        <v>1.662585</v>
      </c>
      <c r="GF779" s="10">
        <v>17243</v>
      </c>
      <c r="GG779" s="10">
        <v>0.93493470000000001</v>
      </c>
      <c r="GH779" s="10">
        <v>1200</v>
      </c>
      <c r="GI779" s="10">
        <v>6.5065339999999999E-2</v>
      </c>
      <c r="GJ779" s="10">
        <v>4064</v>
      </c>
      <c r="GK779" s="10">
        <v>895.52110000000005</v>
      </c>
      <c r="GL779" s="10">
        <v>0.22035460000000001</v>
      </c>
      <c r="GM779" s="10">
        <v>337.3426</v>
      </c>
      <c r="GN779" s="10">
        <v>724.7056</v>
      </c>
      <c r="GO779" s="10">
        <v>13.11286</v>
      </c>
      <c r="GP779" s="10">
        <v>1328.2860000000001</v>
      </c>
      <c r="GQ779" s="10">
        <v>2530.107</v>
      </c>
      <c r="GR779" s="10">
        <v>0.31484519999999999</v>
      </c>
      <c r="GS779" s="10">
        <v>58578</v>
      </c>
      <c r="GT779" s="10">
        <v>931.04570000000001</v>
      </c>
      <c r="GU779" s="10">
        <v>6.1926460000000003E-2</v>
      </c>
      <c r="GV779" s="10">
        <v>264</v>
      </c>
      <c r="GW779" s="10">
        <v>331</v>
      </c>
      <c r="GX779" s="10">
        <v>18270</v>
      </c>
      <c r="GY779" s="10">
        <v>0.99061969999999999</v>
      </c>
      <c r="GZ779" s="10">
        <v>268</v>
      </c>
      <c r="HA779" s="10">
        <v>62</v>
      </c>
      <c r="HB779" s="10">
        <v>92.101070000000007</v>
      </c>
      <c r="HC779" s="10">
        <v>18.593599999999999</v>
      </c>
      <c r="HD779" s="10">
        <v>92.101070000000007</v>
      </c>
      <c r="HE779" s="10">
        <v>18.593599999999999</v>
      </c>
      <c r="HF779" s="10">
        <v>92.101070000000007</v>
      </c>
      <c r="HG779" s="10">
        <v>18.593599999999999</v>
      </c>
      <c r="HH779" s="10">
        <v>342.28109999999998</v>
      </c>
      <c r="HI779" s="10">
        <v>82512</v>
      </c>
      <c r="HJ779" s="10">
        <v>28.47683</v>
      </c>
      <c r="HK779" s="10">
        <v>173</v>
      </c>
      <c r="HL779" s="10">
        <v>9.3802529999999999E-3</v>
      </c>
      <c r="HM779" s="10">
        <v>142943500</v>
      </c>
      <c r="HN779" s="10">
        <v>0.4202438</v>
      </c>
      <c r="HO779" s="12" t="s">
        <v>308</v>
      </c>
      <c r="HP779" s="12">
        <v>18631</v>
      </c>
      <c r="HQ779" s="12">
        <v>99770920</v>
      </c>
      <c r="HR779" s="12">
        <v>44517080</v>
      </c>
      <c r="HS779" s="12">
        <v>0.28742970000000001</v>
      </c>
      <c r="HT779" s="12">
        <v>0.1282491</v>
      </c>
      <c r="HU779" s="12">
        <v>2.2411829999999999</v>
      </c>
      <c r="HV779" s="12">
        <v>17653</v>
      </c>
      <c r="HW779" s="12">
        <v>0.94750679999999998</v>
      </c>
      <c r="HX779" s="12">
        <v>978</v>
      </c>
      <c r="HY779" s="12">
        <v>5.2493159999999997E-2</v>
      </c>
      <c r="HZ779" s="12">
        <v>4591</v>
      </c>
      <c r="IA779" s="12">
        <v>1131.3019999999999</v>
      </c>
      <c r="IB779" s="12">
        <v>0.24641730000000001</v>
      </c>
      <c r="IC779" s="12">
        <v>365.16570000000002</v>
      </c>
      <c r="ID779" s="12">
        <v>9703.5229999999992</v>
      </c>
      <c r="IE779" s="12">
        <v>14.89837</v>
      </c>
      <c r="IF779" s="12">
        <v>1289.2439999999999</v>
      </c>
      <c r="IG779" s="12">
        <v>2522.6909999999998</v>
      </c>
      <c r="IH779" s="12">
        <v>0.29286659999999998</v>
      </c>
      <c r="II779" s="12">
        <v>63616</v>
      </c>
      <c r="IJ779" s="12">
        <v>960.4153</v>
      </c>
      <c r="IK779" s="12">
        <v>0.1466441</v>
      </c>
      <c r="IL779" s="12">
        <v>253</v>
      </c>
      <c r="IM779" s="12">
        <v>362</v>
      </c>
      <c r="IN779" s="12">
        <v>18445</v>
      </c>
      <c r="IO779" s="12">
        <v>0.99001660000000002</v>
      </c>
      <c r="IP779" s="12">
        <v>303</v>
      </c>
      <c r="IQ779" s="12">
        <v>58</v>
      </c>
      <c r="IR779" s="12">
        <v>92.03886</v>
      </c>
      <c r="IS779" s="12">
        <v>18.742229999999999</v>
      </c>
      <c r="IT779" s="12">
        <v>92.03886</v>
      </c>
      <c r="IU779" s="12">
        <v>18.742229999999999</v>
      </c>
      <c r="IV779" s="12">
        <v>92.03886</v>
      </c>
      <c r="IW779" s="12">
        <v>18.742229999999999</v>
      </c>
      <c r="IX779" s="12">
        <v>365.16680000000002</v>
      </c>
      <c r="IY779" s="12">
        <v>87494.49</v>
      </c>
      <c r="IZ779" s="12">
        <v>5053.8549999999996</v>
      </c>
      <c r="JA779" s="12">
        <v>186</v>
      </c>
      <c r="JB779" s="12">
        <v>9.9833609999999996E-3</v>
      </c>
      <c r="JC779" s="12">
        <v>144288000</v>
      </c>
      <c r="JD779" s="12">
        <v>0.41567880000000001</v>
      </c>
      <c r="JE779" s="13" t="s">
        <v>309</v>
      </c>
      <c r="JF779" s="13">
        <v>43220</v>
      </c>
      <c r="JG779" s="13">
        <v>587081900</v>
      </c>
      <c r="JH779" s="13">
        <v>191429300</v>
      </c>
      <c r="JI779" s="13">
        <v>0.31428889999999998</v>
      </c>
      <c r="JJ779" s="13">
        <v>0.1024799</v>
      </c>
      <c r="JK779" s="13">
        <v>3.0668340000000001</v>
      </c>
      <c r="JL779" s="13">
        <v>9848</v>
      </c>
      <c r="JM779" s="13">
        <v>2243.94</v>
      </c>
      <c r="JN779" s="13">
        <v>0.22785749999999999</v>
      </c>
      <c r="JO779" s="13">
        <v>490.27030000000002</v>
      </c>
      <c r="JP779" s="13">
        <v>46669.55</v>
      </c>
      <c r="JQ779" s="13">
        <v>8.2429410000000001</v>
      </c>
      <c r="JR779" s="13">
        <v>1695.454</v>
      </c>
      <c r="JS779" s="13">
        <v>1300.098</v>
      </c>
      <c r="JT779" s="13">
        <v>0.37520290000000001</v>
      </c>
      <c r="JU779" s="13">
        <v>115191</v>
      </c>
      <c r="JV779" s="13">
        <v>1319.941</v>
      </c>
      <c r="JW779" s="13">
        <v>0.25828449999999997</v>
      </c>
      <c r="JX779" s="13">
        <v>425</v>
      </c>
      <c r="JY779" s="13">
        <v>384</v>
      </c>
      <c r="JZ779" s="13">
        <v>42856</v>
      </c>
      <c r="KA779" s="13">
        <v>0.99157799999999996</v>
      </c>
      <c r="KB779" s="13">
        <v>337.858</v>
      </c>
      <c r="KC779" s="13">
        <v>99.484009999999998</v>
      </c>
      <c r="KD779" s="13">
        <v>20.30782</v>
      </c>
      <c r="KE779" s="13">
        <v>99.484009999999998</v>
      </c>
      <c r="KF779" s="13">
        <v>20.30782</v>
      </c>
      <c r="KG779" s="13">
        <v>99.484009999999998</v>
      </c>
      <c r="KH779" s="13">
        <v>20.30782</v>
      </c>
      <c r="KI779" s="13">
        <v>490.60059999999999</v>
      </c>
      <c r="KJ779" s="13">
        <v>159106.79999999999</v>
      </c>
      <c r="KK779" s="13">
        <v>50394.43</v>
      </c>
      <c r="KL779" s="13">
        <v>364</v>
      </c>
      <c r="KM779" s="13">
        <v>8.4220260000000009E-3</v>
      </c>
      <c r="KN779" s="13">
        <v>778511100</v>
      </c>
      <c r="KO779" s="13">
        <v>0.4167689</v>
      </c>
    </row>
    <row r="780" spans="1:301" x14ac:dyDescent="0.75">
      <c r="A780">
        <v>791</v>
      </c>
      <c r="B780" t="s">
        <v>344</v>
      </c>
      <c r="C780" t="s">
        <v>311</v>
      </c>
      <c r="D780" t="s">
        <v>324</v>
      </c>
      <c r="E780" t="s">
        <v>321</v>
      </c>
      <c r="F780">
        <v>2</v>
      </c>
      <c r="G780" t="s">
        <v>302</v>
      </c>
      <c r="H780">
        <v>1</v>
      </c>
      <c r="I780">
        <v>7</v>
      </c>
      <c r="J780" s="1">
        <v>43983.445324074077</v>
      </c>
      <c r="K780" s="2">
        <f t="shared" si="24"/>
        <v>34</v>
      </c>
      <c r="L780" s="2">
        <f t="shared" si="25"/>
        <v>196081</v>
      </c>
      <c r="M780" s="3" t="s">
        <v>303</v>
      </c>
      <c r="N780" s="3">
        <v>22773</v>
      </c>
      <c r="O780" s="3">
        <v>1076834000</v>
      </c>
      <c r="P780" s="3">
        <v>137219000</v>
      </c>
      <c r="Q780" s="3">
        <v>2.0763859999999998</v>
      </c>
      <c r="R780" s="3">
        <v>0.2645903</v>
      </c>
      <c r="S780" s="3">
        <v>7.8475520000000003</v>
      </c>
      <c r="T780" s="3">
        <v>22773</v>
      </c>
      <c r="U780" s="3">
        <v>1</v>
      </c>
      <c r="V780" s="3">
        <v>0</v>
      </c>
      <c r="W780" s="3">
        <v>0</v>
      </c>
      <c r="X780" s="3">
        <v>12257</v>
      </c>
      <c r="Y780" s="3">
        <v>6597.0249999999996</v>
      </c>
      <c r="Z780" s="3">
        <v>0.53822510000000001</v>
      </c>
      <c r="AA780" s="3">
        <v>762.51229999999998</v>
      </c>
      <c r="AB780" s="3">
        <v>40150.47</v>
      </c>
      <c r="AC780" s="3">
        <v>-14.39495</v>
      </c>
      <c r="AD780" s="3">
        <v>1088.8030000000001</v>
      </c>
      <c r="AE780" s="3">
        <v>2668.087</v>
      </c>
      <c r="AF780" s="3">
        <v>9.8278519999999994E-2</v>
      </c>
      <c r="AG780" s="3">
        <v>231719</v>
      </c>
      <c r="AH780" s="3">
        <v>1901.3610000000001</v>
      </c>
      <c r="AI780" s="3">
        <v>0.59899670000000005</v>
      </c>
      <c r="AJ780" s="3">
        <v>489</v>
      </c>
      <c r="AK780" s="3">
        <v>745</v>
      </c>
      <c r="AL780" s="3">
        <v>22142</v>
      </c>
      <c r="AM780" s="3">
        <v>0.97229180000000004</v>
      </c>
      <c r="AN780" s="3">
        <v>799</v>
      </c>
      <c r="AO780" s="3">
        <v>0</v>
      </c>
      <c r="AP780" s="3">
        <v>82.357879999999994</v>
      </c>
      <c r="AQ780" s="3">
        <v>23.291309999999999</v>
      </c>
      <c r="AR780" s="3">
        <v>82.357879999999994</v>
      </c>
      <c r="AS780" s="3">
        <v>23.291309999999999</v>
      </c>
      <c r="AT780" s="3">
        <v>82.357879999999994</v>
      </c>
      <c r="AU780" s="3">
        <v>23.291309999999999</v>
      </c>
      <c r="AV780" s="3">
        <v>762.51250000000005</v>
      </c>
      <c r="AW780" s="3">
        <v>295194.40000000002</v>
      </c>
      <c r="AX780" s="3">
        <v>70788.23</v>
      </c>
      <c r="AY780" s="3">
        <v>631</v>
      </c>
      <c r="AZ780" s="3">
        <v>2.770825E-2</v>
      </c>
      <c r="BA780" s="3">
        <v>1214053000</v>
      </c>
      <c r="BB780" s="3">
        <v>2.3409759999999999</v>
      </c>
      <c r="BC780" s="5" t="s">
        <v>304</v>
      </c>
      <c r="BD780" s="5">
        <v>23211</v>
      </c>
      <c r="BE780" s="5">
        <v>998550700</v>
      </c>
      <c r="BF780" s="5">
        <v>136003000</v>
      </c>
      <c r="BG780" s="5">
        <v>1.853456</v>
      </c>
      <c r="BH780" s="5">
        <v>0.25244149999999999</v>
      </c>
      <c r="BI780" s="5">
        <v>7.3421219999999998</v>
      </c>
      <c r="BJ780" s="5">
        <v>23211</v>
      </c>
      <c r="BK780" s="5">
        <v>1</v>
      </c>
      <c r="BL780" s="5">
        <v>0</v>
      </c>
      <c r="BM780" s="5">
        <v>0</v>
      </c>
      <c r="BN780" s="5">
        <v>12203</v>
      </c>
      <c r="BO780" s="5">
        <v>6415.6310000000003</v>
      </c>
      <c r="BP780" s="5">
        <v>0.52574209999999999</v>
      </c>
      <c r="BQ780" s="5">
        <v>750.26660000000004</v>
      </c>
      <c r="BR780" s="5">
        <v>35960.97</v>
      </c>
      <c r="BS780" s="5">
        <v>-13.43216</v>
      </c>
      <c r="BT780" s="5">
        <v>1165.4280000000001</v>
      </c>
      <c r="BU780" s="5">
        <v>2685.65</v>
      </c>
      <c r="BV780" s="5">
        <v>0.10136779999999999</v>
      </c>
      <c r="BW780" s="5">
        <v>228978</v>
      </c>
      <c r="BX780" s="5">
        <v>1887.421</v>
      </c>
      <c r="BY780" s="5">
        <v>0.57798439999999995</v>
      </c>
      <c r="BZ780" s="5">
        <v>400</v>
      </c>
      <c r="CA780" s="5">
        <v>751</v>
      </c>
      <c r="CB780" s="5">
        <v>22530</v>
      </c>
      <c r="CC780" s="5">
        <v>0.97066039999999998</v>
      </c>
      <c r="CD780" s="5">
        <v>805</v>
      </c>
      <c r="CE780" s="5">
        <v>0</v>
      </c>
      <c r="CF780" s="5">
        <v>83.085220000000007</v>
      </c>
      <c r="CG780" s="5">
        <v>24.05979</v>
      </c>
      <c r="CH780" s="5">
        <v>83.085220000000007</v>
      </c>
      <c r="CI780" s="5">
        <v>24.05979</v>
      </c>
      <c r="CJ780" s="5">
        <v>83.085220000000007</v>
      </c>
      <c r="CK780" s="5">
        <v>24.05979</v>
      </c>
      <c r="CL780" s="5">
        <v>750.3057</v>
      </c>
      <c r="CM780" s="5">
        <v>293542.40000000002</v>
      </c>
      <c r="CN780" s="5">
        <v>55714.59</v>
      </c>
      <c r="CO780" s="5">
        <v>681</v>
      </c>
      <c r="CP780" s="5">
        <v>2.9339540000000001E-2</v>
      </c>
      <c r="CQ780" s="5">
        <v>1134554000</v>
      </c>
      <c r="CR780" s="5">
        <v>2.1058979999999998</v>
      </c>
      <c r="CS780" s="6" t="s">
        <v>305</v>
      </c>
      <c r="CT780" s="6">
        <v>37069</v>
      </c>
      <c r="CU780" s="6">
        <v>2236586000</v>
      </c>
      <c r="CV780" s="6">
        <v>193207400</v>
      </c>
      <c r="CW780" s="6">
        <v>1.627661</v>
      </c>
      <c r="CX780" s="6">
        <v>0.14060539999999999</v>
      </c>
      <c r="CY780" s="6">
        <v>11.576090000000001</v>
      </c>
      <c r="CZ780" s="6">
        <v>25253</v>
      </c>
      <c r="DA780" s="6">
        <v>0.68124309999999999</v>
      </c>
      <c r="DB780" s="6">
        <v>11816</v>
      </c>
      <c r="DC780" s="6">
        <v>0.31875690000000001</v>
      </c>
      <c r="DD780" s="6">
        <v>11006</v>
      </c>
      <c r="DE780" s="6">
        <v>3267.7449999999999</v>
      </c>
      <c r="DF780" s="6">
        <v>0.2969058</v>
      </c>
      <c r="DG780" s="6">
        <v>923.47170000000006</v>
      </c>
      <c r="DH780" s="6">
        <v>74562.600000000006</v>
      </c>
      <c r="DI780" s="6">
        <v>3.1460620000000001</v>
      </c>
      <c r="DJ780" s="6">
        <v>794.16499999999996</v>
      </c>
      <c r="DK780" s="6">
        <v>2626.636</v>
      </c>
      <c r="DL780" s="6">
        <v>0.1343596</v>
      </c>
      <c r="DM780" s="6">
        <v>275894</v>
      </c>
      <c r="DN780" s="6">
        <v>2152.5070000000001</v>
      </c>
      <c r="DO780" s="6">
        <v>0.70722719999999994</v>
      </c>
      <c r="DP780" s="6">
        <v>535</v>
      </c>
      <c r="DQ780" s="6">
        <v>873</v>
      </c>
      <c r="DR780" s="6">
        <v>37042</v>
      </c>
      <c r="DS780" s="6">
        <v>0.99927160000000004</v>
      </c>
      <c r="DT780" s="6">
        <v>585</v>
      </c>
      <c r="DU780" s="6">
        <v>287</v>
      </c>
      <c r="DV780" s="6">
        <v>91.590230000000005</v>
      </c>
      <c r="DW780" s="6">
        <v>18.164339999999999</v>
      </c>
      <c r="DX780" s="6">
        <v>91.590230000000005</v>
      </c>
      <c r="DY780" s="6">
        <v>18.164339999999999</v>
      </c>
      <c r="DZ780" s="6">
        <v>91.590230000000005</v>
      </c>
      <c r="EA780" s="6">
        <v>18.164339999999999</v>
      </c>
      <c r="EB780" s="6">
        <v>923.47190000000001</v>
      </c>
      <c r="EC780" s="6">
        <v>359672.6</v>
      </c>
      <c r="ED780" s="6">
        <v>149979.29999999999</v>
      </c>
      <c r="EE780" s="6">
        <v>27</v>
      </c>
      <c r="EF780" s="6">
        <v>7.2837140000000004E-4</v>
      </c>
      <c r="EG780" s="6">
        <v>2429794000</v>
      </c>
      <c r="EH780" s="6">
        <v>1.7682659999999999</v>
      </c>
      <c r="EI780" s="8" t="s">
        <v>306</v>
      </c>
      <c r="EJ780" s="8">
        <v>29302</v>
      </c>
      <c r="EK780" s="8">
        <v>1858791000</v>
      </c>
      <c r="EL780" s="8">
        <v>162628500</v>
      </c>
      <c r="EM780" s="8">
        <v>2.1648909999999999</v>
      </c>
      <c r="EN780" s="8">
        <v>0.18940969999999999</v>
      </c>
      <c r="EO780" s="8">
        <v>11.42967</v>
      </c>
      <c r="EP780" s="8">
        <v>19816</v>
      </c>
      <c r="EQ780" s="8">
        <v>0.67626779999999997</v>
      </c>
      <c r="ER780" s="8">
        <v>9486</v>
      </c>
      <c r="ES780" s="8">
        <v>0.32373220000000003</v>
      </c>
      <c r="ET780" s="8">
        <v>9020</v>
      </c>
      <c r="EU780" s="8">
        <v>2776.616</v>
      </c>
      <c r="EV780" s="8">
        <v>0.30782880000000001</v>
      </c>
      <c r="EW780" s="8">
        <v>909.62080000000003</v>
      </c>
      <c r="EX780" s="8">
        <v>6255.8379999999997</v>
      </c>
      <c r="EY780" s="8">
        <v>-12.41038</v>
      </c>
      <c r="EZ780" s="8">
        <v>860.58500000000004</v>
      </c>
      <c r="FA780" s="8">
        <v>2628.8330000000001</v>
      </c>
      <c r="FB780" s="8">
        <v>0.1094841</v>
      </c>
      <c r="FC780" s="8">
        <v>267637</v>
      </c>
      <c r="FD780" s="8">
        <v>2145.357</v>
      </c>
      <c r="FE780" s="8">
        <v>0.70407989999999998</v>
      </c>
      <c r="FF780" s="8">
        <v>472</v>
      </c>
      <c r="FG780" s="8">
        <v>898</v>
      </c>
      <c r="FH780" s="8">
        <v>29230</v>
      </c>
      <c r="FI780" s="8">
        <v>0.99754290000000001</v>
      </c>
      <c r="FJ780" s="8">
        <v>618</v>
      </c>
      <c r="FK780" s="8">
        <v>279</v>
      </c>
      <c r="FL780" s="8">
        <v>91.399090000000001</v>
      </c>
      <c r="FM780" s="8">
        <v>19.157299999999999</v>
      </c>
      <c r="FN780" s="8">
        <v>91.399090000000001</v>
      </c>
      <c r="FO780" s="8">
        <v>19.157299999999999</v>
      </c>
      <c r="FP780" s="8">
        <v>91.399090000000001</v>
      </c>
      <c r="FQ780" s="8">
        <v>19.157299999999999</v>
      </c>
      <c r="FR780" s="8">
        <v>909.62099999999998</v>
      </c>
      <c r="FS780" s="8">
        <v>343921.2</v>
      </c>
      <c r="FT780" s="8">
        <v>1335.5920000000001</v>
      </c>
      <c r="FU780" s="8">
        <v>72</v>
      </c>
      <c r="FV780" s="8">
        <v>2.4571699999999998E-3</v>
      </c>
      <c r="FW780" s="8">
        <v>2021419000</v>
      </c>
      <c r="FX780" s="8">
        <v>2.3542999999999998</v>
      </c>
      <c r="FY780" s="10" t="s">
        <v>307</v>
      </c>
      <c r="FZ780" s="10">
        <v>18552</v>
      </c>
      <c r="GA780" s="10">
        <v>323762600</v>
      </c>
      <c r="GB780" s="10">
        <v>47900470</v>
      </c>
      <c r="GC780" s="10">
        <v>0.9406871</v>
      </c>
      <c r="GD780" s="10">
        <v>0.1391741</v>
      </c>
      <c r="GE780" s="10">
        <v>6.7590690000000002</v>
      </c>
      <c r="GF780" s="10">
        <v>18552</v>
      </c>
      <c r="GG780" s="10">
        <v>1</v>
      </c>
      <c r="GH780" s="10">
        <v>0</v>
      </c>
      <c r="GI780" s="10">
        <v>0</v>
      </c>
      <c r="GJ780" s="10">
        <v>6761</v>
      </c>
      <c r="GK780" s="10">
        <v>2463.9459999999999</v>
      </c>
      <c r="GL780" s="10">
        <v>0.36443510000000001</v>
      </c>
      <c r="GM780" s="10">
        <v>515.16309999999999</v>
      </c>
      <c r="GN780" s="10">
        <v>5547.9380000000001</v>
      </c>
      <c r="GO780" s="10">
        <v>-9.0175199999999993</v>
      </c>
      <c r="GP780" s="10">
        <v>1289.5219999999999</v>
      </c>
      <c r="GQ780" s="10">
        <v>2321.2269999999999</v>
      </c>
      <c r="GR780" s="10">
        <v>0.20693810000000001</v>
      </c>
      <c r="GS780" s="10">
        <v>89650</v>
      </c>
      <c r="GT780" s="10">
        <v>1236.1869999999999</v>
      </c>
      <c r="GU780" s="10">
        <v>0.55091599999999996</v>
      </c>
      <c r="GV780" s="10">
        <v>236</v>
      </c>
      <c r="GW780" s="10">
        <v>513</v>
      </c>
      <c r="GX780" s="10">
        <v>18362</v>
      </c>
      <c r="GY780" s="10">
        <v>0.98975849999999999</v>
      </c>
      <c r="GZ780" s="10">
        <v>572</v>
      </c>
      <c r="HA780" s="10">
        <v>0</v>
      </c>
      <c r="HB780" s="10">
        <v>89.450460000000007</v>
      </c>
      <c r="HC780" s="10">
        <v>16.741569999999999</v>
      </c>
      <c r="HD780" s="10">
        <v>89.450460000000007</v>
      </c>
      <c r="HE780" s="10">
        <v>16.741569999999999</v>
      </c>
      <c r="HF780" s="10">
        <v>89.450460000000007</v>
      </c>
      <c r="HG780" s="10">
        <v>16.741569999999999</v>
      </c>
      <c r="HH780" s="10">
        <v>515.1635</v>
      </c>
      <c r="HI780" s="10">
        <v>119092.5</v>
      </c>
      <c r="HJ780" s="10">
        <v>1659.1</v>
      </c>
      <c r="HK780" s="10">
        <v>190</v>
      </c>
      <c r="HL780" s="10">
        <v>1.0241480000000001E-2</v>
      </c>
      <c r="HM780" s="10">
        <v>371663000</v>
      </c>
      <c r="HN780" s="10">
        <v>1.079861</v>
      </c>
      <c r="HO780" s="12" t="s">
        <v>308</v>
      </c>
      <c r="HP780" s="12">
        <v>18872</v>
      </c>
      <c r="HQ780" s="12">
        <v>304665700</v>
      </c>
      <c r="HR780" s="12">
        <v>45565100</v>
      </c>
      <c r="HS780" s="12">
        <v>0.85543639999999999</v>
      </c>
      <c r="HT780" s="12">
        <v>0.1279371</v>
      </c>
      <c r="HU780" s="12">
        <v>6.686382</v>
      </c>
      <c r="HV780" s="12">
        <v>18872</v>
      </c>
      <c r="HW780" s="12">
        <v>1</v>
      </c>
      <c r="HX780" s="12">
        <v>0</v>
      </c>
      <c r="HY780" s="12">
        <v>0</v>
      </c>
      <c r="HZ780" s="12">
        <v>6829</v>
      </c>
      <c r="IA780" s="12">
        <v>2471.134</v>
      </c>
      <c r="IB780" s="12">
        <v>0.36185879999999998</v>
      </c>
      <c r="IC780" s="12">
        <v>501.61540000000002</v>
      </c>
      <c r="ID780" s="12">
        <v>2311.6750000000002</v>
      </c>
      <c r="IE780" s="12">
        <v>-3.9058359999999999</v>
      </c>
      <c r="IF780" s="12">
        <v>1348.221</v>
      </c>
      <c r="IG780" s="12">
        <v>2320.2130000000002</v>
      </c>
      <c r="IH780" s="12">
        <v>0.21267820000000001</v>
      </c>
      <c r="II780" s="12">
        <v>88735</v>
      </c>
      <c r="IJ780" s="12">
        <v>1211.9880000000001</v>
      </c>
      <c r="IK780" s="12">
        <v>0.5473034</v>
      </c>
      <c r="IL780" s="12">
        <v>255</v>
      </c>
      <c r="IM780" s="12">
        <v>464</v>
      </c>
      <c r="IN780" s="12">
        <v>18700</v>
      </c>
      <c r="IO780" s="12">
        <v>0.99088600000000004</v>
      </c>
      <c r="IP780" s="12">
        <v>549</v>
      </c>
      <c r="IQ780" s="12">
        <v>0</v>
      </c>
      <c r="IR780" s="12">
        <v>89.276650000000004</v>
      </c>
      <c r="IS780" s="12">
        <v>16.940329999999999</v>
      </c>
      <c r="IT780" s="12">
        <v>89.276650000000004</v>
      </c>
      <c r="IU780" s="12">
        <v>16.940329999999999</v>
      </c>
      <c r="IV780" s="12">
        <v>89.276650000000004</v>
      </c>
      <c r="IW780" s="12">
        <v>16.940329999999999</v>
      </c>
      <c r="IX780" s="12">
        <v>501.61559999999997</v>
      </c>
      <c r="IY780" s="12">
        <v>113893.2</v>
      </c>
      <c r="IZ780" s="12">
        <v>283.16250000000002</v>
      </c>
      <c r="JA780" s="12">
        <v>172</v>
      </c>
      <c r="JB780" s="12">
        <v>9.1140319999999993E-3</v>
      </c>
      <c r="JC780" s="12">
        <v>350230800</v>
      </c>
      <c r="JD780" s="12">
        <v>0.98337350000000001</v>
      </c>
      <c r="JE780" s="13" t="s">
        <v>309</v>
      </c>
      <c r="JF780" s="13">
        <v>46302</v>
      </c>
      <c r="JG780" s="13">
        <v>663615300</v>
      </c>
      <c r="JH780" s="13">
        <v>262381300</v>
      </c>
      <c r="JI780" s="13">
        <v>0.30954009999999998</v>
      </c>
      <c r="JJ780" s="13">
        <v>0.1223865</v>
      </c>
      <c r="JK780" s="13">
        <v>2.5292020000000002</v>
      </c>
      <c r="JL780" s="13">
        <v>11031</v>
      </c>
      <c r="JM780" s="13">
        <v>2628.0279999999998</v>
      </c>
      <c r="JN780" s="13">
        <v>0.23824020000000001</v>
      </c>
      <c r="JO780" s="13">
        <v>692.98559999999998</v>
      </c>
      <c r="JP780" s="13">
        <v>29400.43</v>
      </c>
      <c r="JQ780" s="13">
        <v>1.9883729999999999</v>
      </c>
      <c r="JR780" s="13">
        <v>1465.9880000000001</v>
      </c>
      <c r="JS780" s="13">
        <v>1074.9880000000001</v>
      </c>
      <c r="JT780" s="13">
        <v>0.27967750000000002</v>
      </c>
      <c r="JU780" s="13">
        <v>165555</v>
      </c>
      <c r="JV780" s="13">
        <v>1678.94</v>
      </c>
      <c r="JW780" s="13">
        <v>0.18774850000000001</v>
      </c>
      <c r="JX780" s="13">
        <v>672</v>
      </c>
      <c r="JY780" s="13">
        <v>469</v>
      </c>
      <c r="JZ780" s="13">
        <v>45855</v>
      </c>
      <c r="KA780" s="13">
        <v>0.99034599999999995</v>
      </c>
      <c r="KB780" s="13">
        <v>465.0086</v>
      </c>
      <c r="KC780" s="13">
        <v>96.298689999999993</v>
      </c>
      <c r="KD780" s="13">
        <v>19.955660000000002</v>
      </c>
      <c r="KE780" s="13">
        <v>96.298689999999993</v>
      </c>
      <c r="KF780" s="13">
        <v>19.955660000000002</v>
      </c>
      <c r="KG780" s="13">
        <v>96.298689999999993</v>
      </c>
      <c r="KH780" s="13">
        <v>19.955660000000002</v>
      </c>
      <c r="KI780" s="13">
        <v>692.98580000000004</v>
      </c>
      <c r="KJ780" s="13">
        <v>218307.4</v>
      </c>
      <c r="KK780" s="13">
        <v>18668.419999999998</v>
      </c>
      <c r="KL780" s="13">
        <v>447</v>
      </c>
      <c r="KM780" s="13">
        <v>9.6540110000000005E-3</v>
      </c>
      <c r="KN780" s="13">
        <v>925996600</v>
      </c>
      <c r="KO780" s="13">
        <v>0.43192649999999999</v>
      </c>
    </row>
    <row r="781" spans="1:301" x14ac:dyDescent="0.75">
      <c r="A781">
        <v>792</v>
      </c>
      <c r="B781" t="s">
        <v>345</v>
      </c>
      <c r="C781" t="s">
        <v>311</v>
      </c>
      <c r="D781" t="s">
        <v>326</v>
      </c>
      <c r="E781" t="s">
        <v>313</v>
      </c>
      <c r="F781">
        <v>2</v>
      </c>
      <c r="G781" t="s">
        <v>302</v>
      </c>
      <c r="H781">
        <v>1</v>
      </c>
      <c r="I781">
        <v>6</v>
      </c>
      <c r="J781" s="1">
        <v>43983.446701388886</v>
      </c>
      <c r="K781" s="2">
        <f t="shared" si="24"/>
        <v>34</v>
      </c>
      <c r="L781" s="2">
        <f t="shared" si="25"/>
        <v>239256</v>
      </c>
      <c r="M781" s="3" t="s">
        <v>303</v>
      </c>
      <c r="N781" s="3">
        <v>28864</v>
      </c>
      <c r="O781" s="3">
        <v>561538500</v>
      </c>
      <c r="P781" s="3">
        <v>201310300</v>
      </c>
      <c r="Q781" s="3">
        <v>0.67401029999999995</v>
      </c>
      <c r="R781" s="3">
        <v>0.24163119999999999</v>
      </c>
      <c r="S781" s="3">
        <v>2.789418</v>
      </c>
      <c r="T781" s="3">
        <v>28864</v>
      </c>
      <c r="U781" s="3">
        <v>1</v>
      </c>
      <c r="V781" s="3">
        <v>0</v>
      </c>
      <c r="W781" s="3">
        <v>0</v>
      </c>
      <c r="X781" s="3">
        <v>14781</v>
      </c>
      <c r="Y781" s="3">
        <v>7569.22</v>
      </c>
      <c r="Z781" s="3">
        <v>0.51209119999999997</v>
      </c>
      <c r="AA781" s="3">
        <v>571.90909999999997</v>
      </c>
      <c r="AB781" s="3">
        <v>28471.86</v>
      </c>
      <c r="AC781" s="3">
        <v>-17.348240000000001</v>
      </c>
      <c r="AD781" s="3">
        <v>1292.453</v>
      </c>
      <c r="AE781" s="3">
        <v>2744.826</v>
      </c>
      <c r="AF781" s="3">
        <v>0.15350739999999999</v>
      </c>
      <c r="AG781" s="3">
        <v>188030</v>
      </c>
      <c r="AH781" s="3">
        <v>1638.9870000000001</v>
      </c>
      <c r="AI781" s="3">
        <v>0.2229865</v>
      </c>
      <c r="AJ781" s="3">
        <v>527</v>
      </c>
      <c r="AK781" s="3">
        <v>567</v>
      </c>
      <c r="AL781" s="3">
        <v>28158</v>
      </c>
      <c r="AM781" s="3">
        <v>0.97554050000000003</v>
      </c>
      <c r="AN781" s="3">
        <v>618</v>
      </c>
      <c r="AO781" s="3">
        <v>0</v>
      </c>
      <c r="AP781" s="3">
        <v>81.600920000000002</v>
      </c>
      <c r="AQ781" s="3">
        <v>24.032070000000001</v>
      </c>
      <c r="AR781" s="3">
        <v>81.600920000000002</v>
      </c>
      <c r="AS781" s="3">
        <v>24.032070000000001</v>
      </c>
      <c r="AT781" s="3">
        <v>81.600920000000002</v>
      </c>
      <c r="AU781" s="3">
        <v>24.032070000000001</v>
      </c>
      <c r="AV781" s="3">
        <v>580.48379999999997</v>
      </c>
      <c r="AW781" s="3">
        <v>229831.6</v>
      </c>
      <c r="AX781" s="3">
        <v>28085.05</v>
      </c>
      <c r="AY781" s="3">
        <v>706</v>
      </c>
      <c r="AZ781" s="3">
        <v>2.4459539999999998E-2</v>
      </c>
      <c r="BA781" s="3">
        <v>762848800</v>
      </c>
      <c r="BB781" s="3">
        <v>0.91564140000000005</v>
      </c>
      <c r="BC781" s="5" t="s">
        <v>304</v>
      </c>
      <c r="BD781" s="5">
        <v>30603</v>
      </c>
      <c r="BE781" s="5">
        <v>674187400</v>
      </c>
      <c r="BF781" s="5">
        <v>343279500</v>
      </c>
      <c r="BG781" s="5">
        <v>0.71986760000000005</v>
      </c>
      <c r="BH781" s="5">
        <v>0.3665387</v>
      </c>
      <c r="BI781" s="5">
        <v>1.9639610000000001</v>
      </c>
      <c r="BJ781" s="5">
        <v>30603</v>
      </c>
      <c r="BK781" s="5">
        <v>1</v>
      </c>
      <c r="BL781" s="5">
        <v>0</v>
      </c>
      <c r="BM781" s="5">
        <v>0</v>
      </c>
      <c r="BN781" s="5">
        <v>16345</v>
      </c>
      <c r="BO781" s="5">
        <v>8729.8310000000001</v>
      </c>
      <c r="BP781" s="5">
        <v>0.53409799999999996</v>
      </c>
      <c r="BQ781" s="5">
        <v>603.11940000000004</v>
      </c>
      <c r="BR781" s="5">
        <v>20789.63</v>
      </c>
      <c r="BS781" s="5">
        <v>-8.1986159999999995</v>
      </c>
      <c r="BT781" s="5">
        <v>1308.837</v>
      </c>
      <c r="BU781" s="5">
        <v>2743.3690000000001</v>
      </c>
      <c r="BV781" s="5">
        <v>0.15023339999999999</v>
      </c>
      <c r="BW781" s="5">
        <v>203703</v>
      </c>
      <c r="BX781" s="5">
        <v>1731.7270000000001</v>
      </c>
      <c r="BY781" s="5">
        <v>0.1057727</v>
      </c>
      <c r="BZ781" s="5">
        <v>604</v>
      </c>
      <c r="CA781" s="5">
        <v>559</v>
      </c>
      <c r="CB781" s="5">
        <v>29926</v>
      </c>
      <c r="CC781" s="5">
        <v>0.97787800000000002</v>
      </c>
      <c r="CD781" s="5">
        <v>610</v>
      </c>
      <c r="CE781" s="5">
        <v>0</v>
      </c>
      <c r="CF781" s="5">
        <v>82.942419999999998</v>
      </c>
      <c r="CG781" s="5">
        <v>24.384740000000001</v>
      </c>
      <c r="CH781" s="5">
        <v>82.942419999999998</v>
      </c>
      <c r="CI781" s="5">
        <v>24.384740000000001</v>
      </c>
      <c r="CJ781" s="5">
        <v>82.942419999999998</v>
      </c>
      <c r="CK781" s="5">
        <v>24.384740000000001</v>
      </c>
      <c r="CL781" s="5">
        <v>617.42229999999995</v>
      </c>
      <c r="CM781" s="5">
        <v>253526</v>
      </c>
      <c r="CN781" s="5">
        <v>14123.08</v>
      </c>
      <c r="CO781" s="5">
        <v>677</v>
      </c>
      <c r="CP781" s="5">
        <v>2.2122010000000001E-2</v>
      </c>
      <c r="CQ781" s="5">
        <v>1017467000</v>
      </c>
      <c r="CR781" s="5">
        <v>1.086406</v>
      </c>
      <c r="CS781" s="6" t="s">
        <v>305</v>
      </c>
      <c r="CT781" s="6">
        <v>41132</v>
      </c>
      <c r="CU781" s="6">
        <v>967305700</v>
      </c>
      <c r="CV781" s="6">
        <v>496323200</v>
      </c>
      <c r="CW781" s="6">
        <v>0.57174720000000001</v>
      </c>
      <c r="CX781" s="6">
        <v>0.29336269999999998</v>
      </c>
      <c r="CY781" s="6">
        <v>1.9489430000000001</v>
      </c>
      <c r="CZ781" s="6">
        <v>30176</v>
      </c>
      <c r="DA781" s="6">
        <v>0.73363800000000001</v>
      </c>
      <c r="DB781" s="6">
        <v>10956</v>
      </c>
      <c r="DC781" s="6">
        <v>0.26636199999999999</v>
      </c>
      <c r="DD781" s="6">
        <v>11724</v>
      </c>
      <c r="DE781" s="6">
        <v>3341.7330000000002</v>
      </c>
      <c r="DF781" s="6">
        <v>0.2850336</v>
      </c>
      <c r="DG781" s="6">
        <v>683.52030000000002</v>
      </c>
      <c r="DH781" s="6">
        <v>14095.29</v>
      </c>
      <c r="DI781" s="6">
        <v>-1.1757899999999999</v>
      </c>
      <c r="DJ781" s="6">
        <v>1040.866</v>
      </c>
      <c r="DK781" s="6">
        <v>2685.8319999999999</v>
      </c>
      <c r="DL781" s="6">
        <v>0.16497809999999999</v>
      </c>
      <c r="DM781" s="6">
        <v>249318</v>
      </c>
      <c r="DN781" s="6">
        <v>1935.87</v>
      </c>
      <c r="DO781" s="6">
        <v>0.1035494</v>
      </c>
      <c r="DP781" s="6">
        <v>577</v>
      </c>
      <c r="DQ781" s="6">
        <v>677</v>
      </c>
      <c r="DR781" s="6">
        <v>41055</v>
      </c>
      <c r="DS781" s="6">
        <v>0.99812800000000002</v>
      </c>
      <c r="DT781" s="6">
        <v>416</v>
      </c>
      <c r="DU781" s="6">
        <v>260</v>
      </c>
      <c r="DV781" s="6">
        <v>88.702809999999999</v>
      </c>
      <c r="DW781" s="6">
        <v>22.655010000000001</v>
      </c>
      <c r="DX781" s="6">
        <v>88.702809999999999</v>
      </c>
      <c r="DY781" s="6">
        <v>22.655010000000001</v>
      </c>
      <c r="DZ781" s="6">
        <v>88.702809999999999</v>
      </c>
      <c r="EA781" s="6">
        <v>22.655010000000001</v>
      </c>
      <c r="EB781" s="6">
        <v>715.80039999999997</v>
      </c>
      <c r="EC781" s="6">
        <v>335444.5</v>
      </c>
      <c r="ED781" s="6">
        <v>4830.232</v>
      </c>
      <c r="EE781" s="6">
        <v>77</v>
      </c>
      <c r="EF781" s="6">
        <v>1.8720220000000001E-3</v>
      </c>
      <c r="EG781" s="6">
        <v>1463629000</v>
      </c>
      <c r="EH781" s="6">
        <v>0.86511000000000005</v>
      </c>
      <c r="EI781" s="8" t="s">
        <v>306</v>
      </c>
      <c r="EJ781" s="8">
        <v>41843</v>
      </c>
      <c r="EK781" s="8">
        <v>924546400</v>
      </c>
      <c r="EL781" s="8">
        <v>327914800</v>
      </c>
      <c r="EM781" s="8">
        <v>0.52805979999999997</v>
      </c>
      <c r="EN781" s="8">
        <v>0.1872904</v>
      </c>
      <c r="EO781" s="8">
        <v>2.8194710000000001</v>
      </c>
      <c r="EP781" s="8">
        <v>28924</v>
      </c>
      <c r="EQ781" s="8">
        <v>0.69125060000000005</v>
      </c>
      <c r="ER781" s="8">
        <v>12919</v>
      </c>
      <c r="ES781" s="8">
        <v>0.30874940000000001</v>
      </c>
      <c r="ET781" s="8">
        <v>10070</v>
      </c>
      <c r="EU781" s="8">
        <v>2423.4609999999998</v>
      </c>
      <c r="EV781" s="8">
        <v>0.2406615</v>
      </c>
      <c r="EW781" s="8">
        <v>669.21450000000004</v>
      </c>
      <c r="EX781" s="8">
        <v>1071.4110000000001</v>
      </c>
      <c r="EY781" s="8">
        <v>-2.766813</v>
      </c>
      <c r="EZ781" s="8">
        <v>1078.693</v>
      </c>
      <c r="FA781" s="8">
        <v>2695.364</v>
      </c>
      <c r="FB781" s="8">
        <v>0.18470710000000001</v>
      </c>
      <c r="FC781" s="8">
        <v>226537</v>
      </c>
      <c r="FD781" s="8">
        <v>1827.5360000000001</v>
      </c>
      <c r="FE781" s="8">
        <v>0.22692580000000001</v>
      </c>
      <c r="FF781" s="8">
        <v>497</v>
      </c>
      <c r="FG781" s="8">
        <v>659</v>
      </c>
      <c r="FH781" s="8">
        <v>41796</v>
      </c>
      <c r="FI781" s="8">
        <v>0.99887680000000001</v>
      </c>
      <c r="FJ781" s="8">
        <v>411</v>
      </c>
      <c r="FK781" s="8">
        <v>247</v>
      </c>
      <c r="FL781" s="8">
        <v>88.746430000000004</v>
      </c>
      <c r="FM781" s="8">
        <v>20.503550000000001</v>
      </c>
      <c r="FN781" s="8">
        <v>88.746430000000004</v>
      </c>
      <c r="FO781" s="8">
        <v>20.503550000000001</v>
      </c>
      <c r="FP781" s="8">
        <v>88.746430000000004</v>
      </c>
      <c r="FQ781" s="8">
        <v>20.503550000000001</v>
      </c>
      <c r="FR781" s="8">
        <v>682.80740000000003</v>
      </c>
      <c r="FS781" s="8">
        <v>311382.5</v>
      </c>
      <c r="FT781" s="8">
        <v>27.43403</v>
      </c>
      <c r="FU781" s="8">
        <v>47</v>
      </c>
      <c r="FV781" s="8">
        <v>1.1232460000000001E-3</v>
      </c>
      <c r="FW781" s="8">
        <v>1252461000</v>
      </c>
      <c r="FX781" s="8">
        <v>0.71535020000000005</v>
      </c>
      <c r="FY781" s="10" t="s">
        <v>307</v>
      </c>
      <c r="FZ781" s="10">
        <v>21349</v>
      </c>
      <c r="GA781" s="10">
        <v>236877600</v>
      </c>
      <c r="GB781" s="10">
        <v>89623430</v>
      </c>
      <c r="GC781" s="10">
        <v>0.5197195</v>
      </c>
      <c r="GD781" s="10">
        <v>0.1966376</v>
      </c>
      <c r="GE781" s="10">
        <v>2.643033</v>
      </c>
      <c r="GF781" s="10">
        <v>21349</v>
      </c>
      <c r="GG781" s="10">
        <v>1</v>
      </c>
      <c r="GH781" s="10">
        <v>0</v>
      </c>
      <c r="GI781" s="10">
        <v>0</v>
      </c>
      <c r="GJ781" s="10">
        <v>6331</v>
      </c>
      <c r="GK781" s="10">
        <v>1877.444</v>
      </c>
      <c r="GL781" s="10">
        <v>0.29654789999999998</v>
      </c>
      <c r="GM781" s="10">
        <v>429.51139999999998</v>
      </c>
      <c r="GN781" s="10">
        <v>2350.8330000000001</v>
      </c>
      <c r="GO781" s="10">
        <v>-4.4249720000000003</v>
      </c>
      <c r="GP781" s="10">
        <v>1358.144</v>
      </c>
      <c r="GQ781" s="10">
        <v>2446.3420000000001</v>
      </c>
      <c r="GR781" s="10">
        <v>0.22055659999999999</v>
      </c>
      <c r="GS781" s="10">
        <v>96796</v>
      </c>
      <c r="GT781" s="10">
        <v>1192.511</v>
      </c>
      <c r="GU781" s="10">
        <v>0.20340720000000001</v>
      </c>
      <c r="GV781" s="10">
        <v>383</v>
      </c>
      <c r="GW781" s="10">
        <v>429</v>
      </c>
      <c r="GX781" s="10">
        <v>21088</v>
      </c>
      <c r="GY781" s="10">
        <v>0.98777459999999995</v>
      </c>
      <c r="GZ781" s="10">
        <v>448</v>
      </c>
      <c r="HA781" s="10">
        <v>0</v>
      </c>
      <c r="HB781" s="10">
        <v>90.291529999999995</v>
      </c>
      <c r="HC781" s="10">
        <v>18.256789999999999</v>
      </c>
      <c r="HD781" s="10">
        <v>90.291529999999995</v>
      </c>
      <c r="HE781" s="10">
        <v>18.256789999999999</v>
      </c>
      <c r="HF781" s="10">
        <v>90.291529999999995</v>
      </c>
      <c r="HG781" s="10">
        <v>18.256789999999999</v>
      </c>
      <c r="HH781" s="10">
        <v>430.05040000000002</v>
      </c>
      <c r="HI781" s="10">
        <v>109460.6</v>
      </c>
      <c r="HJ781" s="10">
        <v>258.86059999999998</v>
      </c>
      <c r="HK781" s="10">
        <v>261</v>
      </c>
      <c r="HL781" s="10">
        <v>1.2225400000000001E-2</v>
      </c>
      <c r="HM781" s="10">
        <v>326501100</v>
      </c>
      <c r="HN781" s="10">
        <v>0.71635709999999997</v>
      </c>
      <c r="HO781" s="12" t="s">
        <v>308</v>
      </c>
      <c r="HP781" s="12">
        <v>22754</v>
      </c>
      <c r="HQ781" s="12">
        <v>263027500</v>
      </c>
      <c r="HR781" s="12">
        <v>94916660</v>
      </c>
      <c r="HS781" s="12">
        <v>0.50802559999999997</v>
      </c>
      <c r="HT781" s="12">
        <v>0.1833272</v>
      </c>
      <c r="HU781" s="12">
        <v>2.7711410000000001</v>
      </c>
      <c r="HV781" s="12">
        <v>22754</v>
      </c>
      <c r="HW781" s="12">
        <v>1</v>
      </c>
      <c r="HX781" s="12">
        <v>0</v>
      </c>
      <c r="HY781" s="12">
        <v>0</v>
      </c>
      <c r="HZ781" s="12">
        <v>6743</v>
      </c>
      <c r="IA781" s="12">
        <v>1998.2439999999999</v>
      </c>
      <c r="IB781" s="12">
        <v>0.29634349999999998</v>
      </c>
      <c r="IC781" s="12">
        <v>435.73610000000002</v>
      </c>
      <c r="ID781" s="12">
        <v>1903.1759999999999</v>
      </c>
      <c r="IE781" s="12">
        <v>-3.092984</v>
      </c>
      <c r="IF781" s="12">
        <v>1358.5160000000001</v>
      </c>
      <c r="IG781" s="12">
        <v>2466.9450000000002</v>
      </c>
      <c r="IH781" s="12">
        <v>0.23352290000000001</v>
      </c>
      <c r="II781" s="12">
        <v>97438</v>
      </c>
      <c r="IJ781" s="12">
        <v>1193.268</v>
      </c>
      <c r="IK781" s="12">
        <v>0.2205773</v>
      </c>
      <c r="IL781" s="12">
        <v>371</v>
      </c>
      <c r="IM781" s="12">
        <v>381</v>
      </c>
      <c r="IN781" s="12">
        <v>22456</v>
      </c>
      <c r="IO781" s="12">
        <v>0.98690339999999999</v>
      </c>
      <c r="IP781" s="12">
        <v>406</v>
      </c>
      <c r="IQ781" s="12">
        <v>0</v>
      </c>
      <c r="IR781" s="12">
        <v>90.738330000000005</v>
      </c>
      <c r="IS781" s="12">
        <v>18.307410000000001</v>
      </c>
      <c r="IT781" s="12">
        <v>90.738330000000005</v>
      </c>
      <c r="IU781" s="12">
        <v>18.307410000000001</v>
      </c>
      <c r="IV781" s="12">
        <v>90.738330000000005</v>
      </c>
      <c r="IW781" s="12">
        <v>18.307410000000001</v>
      </c>
      <c r="IX781" s="12">
        <v>435.7364</v>
      </c>
      <c r="IY781" s="12">
        <v>109760.6</v>
      </c>
      <c r="IZ781" s="12">
        <v>159.1842</v>
      </c>
      <c r="JA781" s="12">
        <v>298</v>
      </c>
      <c r="JB781" s="12">
        <v>1.30966E-2</v>
      </c>
      <c r="JC781" s="12">
        <v>357944100</v>
      </c>
      <c r="JD781" s="12">
        <v>0.69135279999999999</v>
      </c>
      <c r="JE781" s="13" t="s">
        <v>309</v>
      </c>
      <c r="JF781" s="13">
        <v>52711</v>
      </c>
      <c r="JG781" s="13">
        <v>1059996000</v>
      </c>
      <c r="JH781" s="13">
        <v>458082200</v>
      </c>
      <c r="JI781" s="13">
        <v>0.38150640000000002</v>
      </c>
      <c r="JJ781" s="13">
        <v>0.16486970000000001</v>
      </c>
      <c r="JK781" s="13">
        <v>2.313987</v>
      </c>
      <c r="JL781" s="13">
        <v>14384</v>
      </c>
      <c r="JM781" s="13">
        <v>3925.1669999999999</v>
      </c>
      <c r="JN781" s="13">
        <v>0.27288420000000002</v>
      </c>
      <c r="JO781" s="13">
        <v>1516.5730000000001</v>
      </c>
      <c r="JP781" s="13">
        <v>13173.96</v>
      </c>
      <c r="JQ781" s="13">
        <v>1.016097</v>
      </c>
      <c r="JR781" s="13">
        <v>1651.6569999999999</v>
      </c>
      <c r="JS781" s="13">
        <v>1169.7750000000001</v>
      </c>
      <c r="JT781" s="13">
        <v>0.10757650000000001</v>
      </c>
      <c r="JU781" s="13">
        <v>489986</v>
      </c>
      <c r="JV781" s="13">
        <v>3379.232</v>
      </c>
      <c r="JW781" s="13">
        <v>0.15721019999999999</v>
      </c>
      <c r="JX781" s="13">
        <v>1506</v>
      </c>
      <c r="JY781" s="13">
        <v>574</v>
      </c>
      <c r="JZ781" s="13">
        <v>52116</v>
      </c>
      <c r="KA781" s="13">
        <v>0.98871200000000004</v>
      </c>
      <c r="KB781" s="13">
        <v>1163.3900000000001</v>
      </c>
      <c r="KC781" s="13">
        <v>98.196640000000002</v>
      </c>
      <c r="KD781" s="13">
        <v>20.95495</v>
      </c>
      <c r="KE781" s="13">
        <v>98.196640000000002</v>
      </c>
      <c r="KF781" s="13">
        <v>20.95495</v>
      </c>
      <c r="KG781" s="13">
        <v>98.196640000000002</v>
      </c>
      <c r="KH781" s="13">
        <v>20.95495</v>
      </c>
      <c r="KI781" s="13">
        <v>1516.5730000000001</v>
      </c>
      <c r="KJ781" s="13">
        <v>847286.4</v>
      </c>
      <c r="KK781" s="13">
        <v>3292.5430000000001</v>
      </c>
      <c r="KL781" s="13">
        <v>595</v>
      </c>
      <c r="KM781" s="13">
        <v>1.128797E-2</v>
      </c>
      <c r="KN781" s="13">
        <v>1518079000</v>
      </c>
      <c r="KO781" s="13">
        <v>0.54637619999999998</v>
      </c>
    </row>
    <row r="782" spans="1:301" x14ac:dyDescent="0.75">
      <c r="A782">
        <v>793</v>
      </c>
      <c r="B782" t="s">
        <v>352</v>
      </c>
      <c r="C782" t="s">
        <v>311</v>
      </c>
      <c r="D782" t="s">
        <v>319</v>
      </c>
      <c r="E782" t="s">
        <v>313</v>
      </c>
      <c r="F782">
        <v>3</v>
      </c>
      <c r="G782" t="s">
        <v>302</v>
      </c>
      <c r="H782">
        <v>1</v>
      </c>
      <c r="I782">
        <v>12</v>
      </c>
      <c r="J782" s="1">
        <v>43983.447789351849</v>
      </c>
      <c r="K782" s="2">
        <f t="shared" si="24"/>
        <v>34</v>
      </c>
      <c r="L782" s="2">
        <f t="shared" si="25"/>
        <v>273994</v>
      </c>
      <c r="M782" s="3" t="s">
        <v>303</v>
      </c>
      <c r="N782" s="3">
        <v>30931</v>
      </c>
      <c r="O782" s="3">
        <v>1116506000</v>
      </c>
      <c r="P782" s="3">
        <v>280859300</v>
      </c>
      <c r="Q782" s="3">
        <v>1.167006</v>
      </c>
      <c r="R782" s="3">
        <v>0.29356270000000001</v>
      </c>
      <c r="S782" s="3">
        <v>3.9753210000000001</v>
      </c>
      <c r="T782" s="3">
        <v>30931</v>
      </c>
      <c r="U782" s="3">
        <v>1</v>
      </c>
      <c r="V782" s="3">
        <v>0</v>
      </c>
      <c r="W782" s="3">
        <v>0</v>
      </c>
      <c r="X782" s="3">
        <v>17103</v>
      </c>
      <c r="Y782" s="3">
        <v>9456.9390000000003</v>
      </c>
      <c r="Z782" s="3">
        <v>0.5529404</v>
      </c>
      <c r="AA782" s="3">
        <v>715.41669999999999</v>
      </c>
      <c r="AB782" s="3">
        <v>17475.78</v>
      </c>
      <c r="AC782" s="3">
        <v>-6.9446630000000003</v>
      </c>
      <c r="AD782" s="3">
        <v>1193.6300000000001</v>
      </c>
      <c r="AE782" s="3">
        <v>2772.192</v>
      </c>
      <c r="AF782" s="3">
        <v>0.13481199999999999</v>
      </c>
      <c r="AG782" s="3">
        <v>229438</v>
      </c>
      <c r="AH782" s="3">
        <v>1893.7439999999999</v>
      </c>
      <c r="AI782" s="3">
        <v>0.35762300000000002</v>
      </c>
      <c r="AJ782" s="3">
        <v>632</v>
      </c>
      <c r="AK782" s="3">
        <v>625</v>
      </c>
      <c r="AL782" s="3">
        <v>29779</v>
      </c>
      <c r="AM782" s="3">
        <v>0.96275580000000005</v>
      </c>
      <c r="AN782" s="3">
        <v>678</v>
      </c>
      <c r="AO782" s="3">
        <v>0</v>
      </c>
      <c r="AP782" s="3">
        <v>82.685169999999999</v>
      </c>
      <c r="AQ782" s="3">
        <v>26.088000000000001</v>
      </c>
      <c r="AR782" s="3">
        <v>82.685169999999999</v>
      </c>
      <c r="AS782" s="3">
        <v>26.088000000000001</v>
      </c>
      <c r="AT782" s="3">
        <v>82.685169999999999</v>
      </c>
      <c r="AU782" s="3">
        <v>26.088000000000001</v>
      </c>
      <c r="AV782" s="3">
        <v>719.33270000000005</v>
      </c>
      <c r="AW782" s="3">
        <v>312162.2</v>
      </c>
      <c r="AX782" s="3">
        <v>9873.68</v>
      </c>
      <c r="AY782" s="3">
        <v>1152</v>
      </c>
      <c r="AZ782" s="3">
        <v>3.7244190000000003E-2</v>
      </c>
      <c r="BA782" s="3">
        <v>1397365000</v>
      </c>
      <c r="BB782" s="3">
        <v>1.460569</v>
      </c>
      <c r="BC782" s="5" t="s">
        <v>304</v>
      </c>
      <c r="BD782" s="5">
        <v>30289</v>
      </c>
      <c r="BE782" s="5">
        <v>885609700</v>
      </c>
      <c r="BF782" s="5">
        <v>186558800</v>
      </c>
      <c r="BG782" s="5">
        <v>0.96532260000000003</v>
      </c>
      <c r="BH782" s="5">
        <v>0.2033508</v>
      </c>
      <c r="BI782" s="5">
        <v>4.7470809999999997</v>
      </c>
      <c r="BJ782" s="5">
        <v>30289</v>
      </c>
      <c r="BK782" s="5">
        <v>1</v>
      </c>
      <c r="BL782" s="5">
        <v>0</v>
      </c>
      <c r="BM782" s="5">
        <v>0</v>
      </c>
      <c r="BN782" s="5">
        <v>16653</v>
      </c>
      <c r="BO782" s="5">
        <v>9155.8790000000008</v>
      </c>
      <c r="BP782" s="5">
        <v>0.54980359999999995</v>
      </c>
      <c r="BQ782" s="5">
        <v>657.28</v>
      </c>
      <c r="BR782" s="5">
        <v>22854.49</v>
      </c>
      <c r="BS782" s="5">
        <v>-0.87964030000000004</v>
      </c>
      <c r="BT782" s="5">
        <v>1190.0519999999999</v>
      </c>
      <c r="BU782" s="5">
        <v>2773.8780000000002</v>
      </c>
      <c r="BV782" s="5">
        <v>0.16068089999999999</v>
      </c>
      <c r="BW782" s="5">
        <v>188504</v>
      </c>
      <c r="BX782" s="5">
        <v>1713.2159999999999</v>
      </c>
      <c r="BY782" s="5">
        <v>0.42510039999999999</v>
      </c>
      <c r="BZ782" s="5">
        <v>526</v>
      </c>
      <c r="CA782" s="5">
        <v>632</v>
      </c>
      <c r="CB782" s="5">
        <v>29149</v>
      </c>
      <c r="CC782" s="5">
        <v>0.96236259999999996</v>
      </c>
      <c r="CD782" s="5">
        <v>687</v>
      </c>
      <c r="CE782" s="5">
        <v>0</v>
      </c>
      <c r="CF782" s="5">
        <v>81.791439999999994</v>
      </c>
      <c r="CG782" s="5">
        <v>26.40361</v>
      </c>
      <c r="CH782" s="5">
        <v>81.791439999999994</v>
      </c>
      <c r="CI782" s="5">
        <v>26.40361</v>
      </c>
      <c r="CJ782" s="5">
        <v>81.791439999999994</v>
      </c>
      <c r="CK782" s="5">
        <v>26.40361</v>
      </c>
      <c r="CL782" s="5">
        <v>660.17899999999997</v>
      </c>
      <c r="CM782" s="5">
        <v>233813.7</v>
      </c>
      <c r="CN782" s="5">
        <v>17244.8</v>
      </c>
      <c r="CO782" s="5">
        <v>1140</v>
      </c>
      <c r="CP782" s="5">
        <v>3.7637429999999999E-2</v>
      </c>
      <c r="CQ782" s="5">
        <v>1072168000</v>
      </c>
      <c r="CR782" s="5">
        <v>1.1686730000000001</v>
      </c>
      <c r="CS782" s="6" t="s">
        <v>305</v>
      </c>
      <c r="CT782" s="6">
        <v>55949</v>
      </c>
      <c r="CU782" s="6">
        <v>2925762000</v>
      </c>
      <c r="CV782" s="6">
        <v>656836800</v>
      </c>
      <c r="CW782" s="6">
        <v>0.93466139999999998</v>
      </c>
      <c r="CX782" s="6">
        <v>0.20983250000000001</v>
      </c>
      <c r="CY782" s="6">
        <v>4.4543200000000001</v>
      </c>
      <c r="CZ782" s="6">
        <v>29822</v>
      </c>
      <c r="DA782" s="6">
        <v>0.53302119999999997</v>
      </c>
      <c r="DB782" s="6">
        <v>26127</v>
      </c>
      <c r="DC782" s="6">
        <v>0.46697880000000003</v>
      </c>
      <c r="DD782" s="6">
        <v>13857</v>
      </c>
      <c r="DE782" s="6">
        <v>3431.991</v>
      </c>
      <c r="DF782" s="6">
        <v>0.247672</v>
      </c>
      <c r="DG782" s="6">
        <v>815.55190000000005</v>
      </c>
      <c r="DH782" s="6">
        <v>17487.38</v>
      </c>
      <c r="DI782" s="6">
        <v>1.85141</v>
      </c>
      <c r="DJ782" s="6">
        <v>990.17859999999996</v>
      </c>
      <c r="DK782" s="6">
        <v>2764.6680000000001</v>
      </c>
      <c r="DL782" s="6">
        <v>0.2019958</v>
      </c>
      <c r="DM782" s="6">
        <v>276981</v>
      </c>
      <c r="DN782" s="6">
        <v>2104.96</v>
      </c>
      <c r="DO782" s="6">
        <v>0.401092</v>
      </c>
      <c r="DP782" s="6">
        <v>731</v>
      </c>
      <c r="DQ782" s="6">
        <v>622</v>
      </c>
      <c r="DR782" s="6">
        <v>55720</v>
      </c>
      <c r="DS782" s="6">
        <v>0.99590699999999999</v>
      </c>
      <c r="DT782" s="6">
        <v>367</v>
      </c>
      <c r="DU782" s="6">
        <v>254</v>
      </c>
      <c r="DV782" s="6">
        <v>90.821479999999994</v>
      </c>
      <c r="DW782" s="6">
        <v>20.597390000000001</v>
      </c>
      <c r="DX782" s="6">
        <v>90.821479999999994</v>
      </c>
      <c r="DY782" s="6">
        <v>20.597390000000001</v>
      </c>
      <c r="DZ782" s="6">
        <v>90.821479999999994</v>
      </c>
      <c r="EA782" s="6">
        <v>20.597390000000001</v>
      </c>
      <c r="EB782" s="6">
        <v>815.5521</v>
      </c>
      <c r="EC782" s="6">
        <v>369418.8</v>
      </c>
      <c r="ED782" s="6">
        <v>5465.8469999999998</v>
      </c>
      <c r="EE782" s="6">
        <v>229</v>
      </c>
      <c r="EF782" s="6">
        <v>4.0930130000000004E-3</v>
      </c>
      <c r="EG782" s="6">
        <v>3582599000</v>
      </c>
      <c r="EH782" s="6">
        <v>1.1444939999999999</v>
      </c>
      <c r="EI782" s="8" t="s">
        <v>306</v>
      </c>
      <c r="EJ782" s="8">
        <v>53514</v>
      </c>
      <c r="EK782" s="8">
        <v>2550970000</v>
      </c>
      <c r="EL782" s="8">
        <v>466341100</v>
      </c>
      <c r="EM782" s="8">
        <v>0.89078029999999997</v>
      </c>
      <c r="EN782" s="8">
        <v>0.16284290000000001</v>
      </c>
      <c r="EO782" s="8">
        <v>5.4701820000000003</v>
      </c>
      <c r="EP782" s="8">
        <v>27645</v>
      </c>
      <c r="EQ782" s="8">
        <v>0.51659379999999999</v>
      </c>
      <c r="ER782" s="8">
        <v>25869</v>
      </c>
      <c r="ES782" s="8">
        <v>0.48340620000000001</v>
      </c>
      <c r="ET782" s="8">
        <v>12247</v>
      </c>
      <c r="EU782" s="8">
        <v>2802.799</v>
      </c>
      <c r="EV782" s="8">
        <v>0.228856</v>
      </c>
      <c r="EW782" s="8">
        <v>777.94669999999996</v>
      </c>
      <c r="EX782" s="8">
        <v>14530.21</v>
      </c>
      <c r="EY782" s="8">
        <v>-3.8230710000000001</v>
      </c>
      <c r="EZ782" s="8">
        <v>969.18079999999998</v>
      </c>
      <c r="FA782" s="8">
        <v>2760.826</v>
      </c>
      <c r="FB782" s="8">
        <v>0.2155849</v>
      </c>
      <c r="FC782" s="8">
        <v>248227</v>
      </c>
      <c r="FD782" s="8">
        <v>2032.3330000000001</v>
      </c>
      <c r="FE782" s="8">
        <v>0.47732859999999999</v>
      </c>
      <c r="FF782" s="8">
        <v>675</v>
      </c>
      <c r="FG782" s="8">
        <v>713</v>
      </c>
      <c r="FH782" s="8">
        <v>53335</v>
      </c>
      <c r="FI782" s="8">
        <v>0.99665510000000002</v>
      </c>
      <c r="FJ782" s="8">
        <v>435</v>
      </c>
      <c r="FK782" s="8">
        <v>277</v>
      </c>
      <c r="FL782" s="8">
        <v>92.485110000000006</v>
      </c>
      <c r="FM782" s="8">
        <v>20.864339999999999</v>
      </c>
      <c r="FN782" s="8">
        <v>92.485110000000006</v>
      </c>
      <c r="FO782" s="8">
        <v>20.864339999999999</v>
      </c>
      <c r="FP782" s="8">
        <v>92.485110000000006</v>
      </c>
      <c r="FQ782" s="8">
        <v>20.864339999999999</v>
      </c>
      <c r="FR782" s="8">
        <v>785.33720000000005</v>
      </c>
      <c r="FS782" s="8">
        <v>331296.3</v>
      </c>
      <c r="FT782" s="8">
        <v>3945.2660000000001</v>
      </c>
      <c r="FU782" s="8">
        <v>179</v>
      </c>
      <c r="FV782" s="8">
        <v>3.344919E-3</v>
      </c>
      <c r="FW782" s="8">
        <v>3017311000</v>
      </c>
      <c r="FX782" s="8">
        <v>1.053623</v>
      </c>
      <c r="FY782" s="10" t="s">
        <v>307</v>
      </c>
      <c r="FZ782" s="10">
        <v>24413</v>
      </c>
      <c r="GA782" s="10">
        <v>409077100</v>
      </c>
      <c r="GB782" s="10">
        <v>81539110</v>
      </c>
      <c r="GC782" s="10">
        <v>0.68637720000000002</v>
      </c>
      <c r="GD782" s="10">
        <v>0.13681180000000001</v>
      </c>
      <c r="GE782" s="10">
        <v>5.0169430000000004</v>
      </c>
      <c r="GF782" s="10">
        <v>24372</v>
      </c>
      <c r="GG782" s="10">
        <v>0.9983206</v>
      </c>
      <c r="GH782" s="10">
        <v>41</v>
      </c>
      <c r="GI782" s="10">
        <v>1.6794329999999999E-3</v>
      </c>
      <c r="GJ782" s="10">
        <v>7585</v>
      </c>
      <c r="GK782" s="10">
        <v>2356.623</v>
      </c>
      <c r="GL782" s="10">
        <v>0.3106951</v>
      </c>
      <c r="GM782" s="10">
        <v>480.23540000000003</v>
      </c>
      <c r="GN782" s="10">
        <v>56219.71</v>
      </c>
      <c r="GO782" s="10">
        <v>-19.030819999999999</v>
      </c>
      <c r="GP782" s="10">
        <v>1280.03</v>
      </c>
      <c r="GQ782" s="10">
        <v>2443.8049999999998</v>
      </c>
      <c r="GR782" s="10">
        <v>0.23740430000000001</v>
      </c>
      <c r="GS782" s="10">
        <v>102833</v>
      </c>
      <c r="GT782" s="10">
        <v>1262.3330000000001</v>
      </c>
      <c r="GU782" s="10">
        <v>0.44569690000000001</v>
      </c>
      <c r="GV782" s="10">
        <v>295</v>
      </c>
      <c r="GW782" s="10">
        <v>477</v>
      </c>
      <c r="GX782" s="10">
        <v>24202</v>
      </c>
      <c r="GY782" s="10">
        <v>0.99135709999999999</v>
      </c>
      <c r="GZ782" s="10">
        <v>467</v>
      </c>
      <c r="HA782" s="10">
        <v>9</v>
      </c>
      <c r="HB782" s="10">
        <v>91.939340000000001</v>
      </c>
      <c r="HC782" s="10">
        <v>17.854189999999999</v>
      </c>
      <c r="HD782" s="10">
        <v>91.939340000000001</v>
      </c>
      <c r="HE782" s="10">
        <v>17.854189999999999</v>
      </c>
      <c r="HF782" s="10">
        <v>91.939340000000001</v>
      </c>
      <c r="HG782" s="10">
        <v>17.854189999999999</v>
      </c>
      <c r="HH782" s="10">
        <v>487.5265</v>
      </c>
      <c r="HI782" s="10">
        <v>132239.5</v>
      </c>
      <c r="HJ782" s="10">
        <v>129466.1</v>
      </c>
      <c r="HK782" s="10">
        <v>211</v>
      </c>
      <c r="HL782" s="10">
        <v>8.6429360000000004E-3</v>
      </c>
      <c r="HM782" s="10">
        <v>490616200</v>
      </c>
      <c r="HN782" s="10">
        <v>0.82318910000000001</v>
      </c>
      <c r="HO782" s="12" t="s">
        <v>308</v>
      </c>
      <c r="HP782" s="12">
        <v>23416</v>
      </c>
      <c r="HQ782" s="12">
        <v>371585000</v>
      </c>
      <c r="HR782" s="12">
        <v>92761440</v>
      </c>
      <c r="HS782" s="12">
        <v>0.67769270000000004</v>
      </c>
      <c r="HT782" s="12">
        <v>0.1691773</v>
      </c>
      <c r="HU782" s="12">
        <v>4.005814</v>
      </c>
      <c r="HV782" s="12">
        <v>23416</v>
      </c>
      <c r="HW782" s="12">
        <v>1</v>
      </c>
      <c r="HX782" s="12">
        <v>0</v>
      </c>
      <c r="HY782" s="12">
        <v>0</v>
      </c>
      <c r="HZ782" s="12">
        <v>7644</v>
      </c>
      <c r="IA782" s="12">
        <v>2495.3339999999998</v>
      </c>
      <c r="IB782" s="12">
        <v>0.3264435</v>
      </c>
      <c r="IC782" s="12">
        <v>484.14870000000002</v>
      </c>
      <c r="ID782" s="12">
        <v>61052.53</v>
      </c>
      <c r="IE782" s="12">
        <v>-10.934139999999999</v>
      </c>
      <c r="IF782" s="12">
        <v>1295.961</v>
      </c>
      <c r="IG782" s="12">
        <v>2433.4949999999999</v>
      </c>
      <c r="IH782" s="12">
        <v>0.20782629999999999</v>
      </c>
      <c r="II782" s="12">
        <v>112671</v>
      </c>
      <c r="IJ782" s="12">
        <v>1305.0889999999999</v>
      </c>
      <c r="IK782" s="12">
        <v>0.36055769999999998</v>
      </c>
      <c r="IL782" s="12">
        <v>344</v>
      </c>
      <c r="IM782" s="12">
        <v>485</v>
      </c>
      <c r="IN782" s="12">
        <v>23143</v>
      </c>
      <c r="IO782" s="12">
        <v>0.98834129999999998</v>
      </c>
      <c r="IP782" s="12">
        <v>493</v>
      </c>
      <c r="IQ782" s="12">
        <v>0</v>
      </c>
      <c r="IR782" s="12">
        <v>91.112750000000005</v>
      </c>
      <c r="IS782" s="12">
        <v>17.618939999999998</v>
      </c>
      <c r="IT782" s="12">
        <v>91.112750000000005</v>
      </c>
      <c r="IU782" s="12">
        <v>17.618939999999998</v>
      </c>
      <c r="IV782" s="12">
        <v>91.112750000000005</v>
      </c>
      <c r="IW782" s="12">
        <v>17.618939999999998</v>
      </c>
      <c r="IX782" s="12">
        <v>489.86799999999999</v>
      </c>
      <c r="IY782" s="12">
        <v>141669.4</v>
      </c>
      <c r="IZ782" s="12">
        <v>159182.20000000001</v>
      </c>
      <c r="JA782" s="12">
        <v>273</v>
      </c>
      <c r="JB782" s="12">
        <v>1.1658689999999999E-2</v>
      </c>
      <c r="JC782" s="12">
        <v>464346500</v>
      </c>
      <c r="JD782" s="12">
        <v>0.84686989999999995</v>
      </c>
      <c r="JE782" s="13" t="s">
        <v>309</v>
      </c>
      <c r="JF782" s="13">
        <v>55482</v>
      </c>
      <c r="JG782" s="13">
        <v>1250108000</v>
      </c>
      <c r="JH782" s="13">
        <v>536033300</v>
      </c>
      <c r="JI782" s="13">
        <v>0.40610980000000002</v>
      </c>
      <c r="JJ782" s="13">
        <v>0.1741356</v>
      </c>
      <c r="JK782" s="13">
        <v>2.3321459999999998</v>
      </c>
      <c r="JL782" s="13">
        <v>14891</v>
      </c>
      <c r="JM782" s="13">
        <v>3996.6460000000002</v>
      </c>
      <c r="JN782" s="13">
        <v>0.2683934</v>
      </c>
      <c r="JO782" s="13">
        <v>1538.7919999999999</v>
      </c>
      <c r="JP782" s="13">
        <v>4082.1930000000002</v>
      </c>
      <c r="JQ782" s="13">
        <v>-3.6040890000000001</v>
      </c>
      <c r="JR782" s="13">
        <v>1576.326</v>
      </c>
      <c r="JS782" s="13">
        <v>1223.192</v>
      </c>
      <c r="JT782" s="13">
        <v>0.11735139999999999</v>
      </c>
      <c r="JU782" s="13">
        <v>472785</v>
      </c>
      <c r="JV782" s="13">
        <v>3362.0259999999998</v>
      </c>
      <c r="JW782" s="13">
        <v>0.1598291</v>
      </c>
      <c r="JX782" s="13">
        <v>1527</v>
      </c>
      <c r="JY782" s="13">
        <v>577</v>
      </c>
      <c r="JZ782" s="13">
        <v>54822</v>
      </c>
      <c r="KA782" s="13">
        <v>0.98810419999999999</v>
      </c>
      <c r="KB782" s="13">
        <v>1184.451</v>
      </c>
      <c r="KC782" s="13">
        <v>99.019000000000005</v>
      </c>
      <c r="KD782" s="13">
        <v>20.19631</v>
      </c>
      <c r="KE782" s="13">
        <v>99.019000000000005</v>
      </c>
      <c r="KF782" s="13">
        <v>20.19631</v>
      </c>
      <c r="KG782" s="13">
        <v>99.019000000000005</v>
      </c>
      <c r="KH782" s="13">
        <v>20.19631</v>
      </c>
      <c r="KI782" s="13">
        <v>1538.7919999999999</v>
      </c>
      <c r="KJ782" s="13">
        <v>820402</v>
      </c>
      <c r="KK782" s="13">
        <v>300.35509999999999</v>
      </c>
      <c r="KL782" s="13">
        <v>660</v>
      </c>
      <c r="KM782" s="13">
        <v>1.189575E-2</v>
      </c>
      <c r="KN782" s="13">
        <v>1786142000</v>
      </c>
      <c r="KO782" s="13">
        <v>0.58024540000000002</v>
      </c>
    </row>
    <row r="783" spans="1:301" x14ac:dyDescent="0.75">
      <c r="A783">
        <v>794</v>
      </c>
      <c r="B783" t="s">
        <v>353</v>
      </c>
      <c r="C783" t="s">
        <v>311</v>
      </c>
      <c r="D783" t="s">
        <v>324</v>
      </c>
      <c r="E783" t="s">
        <v>321</v>
      </c>
      <c r="F783">
        <v>3</v>
      </c>
      <c r="G783" t="s">
        <v>302</v>
      </c>
      <c r="H783">
        <v>1</v>
      </c>
      <c r="I783">
        <v>11</v>
      </c>
      <c r="J783" s="1">
        <v>43983.449155092596</v>
      </c>
      <c r="K783" s="2">
        <f t="shared" si="24"/>
        <v>34</v>
      </c>
      <c r="L783" s="2">
        <f t="shared" si="25"/>
        <v>267661</v>
      </c>
      <c r="M783" s="3" t="s">
        <v>303</v>
      </c>
      <c r="N783" s="3">
        <v>28670</v>
      </c>
      <c r="O783" s="3">
        <v>1167945000</v>
      </c>
      <c r="P783" s="3">
        <v>214968900</v>
      </c>
      <c r="Q783" s="3">
        <v>1.420911</v>
      </c>
      <c r="R783" s="3">
        <v>0.26152930000000002</v>
      </c>
      <c r="S783" s="3">
        <v>5.4330870000000004</v>
      </c>
      <c r="T783" s="3">
        <v>28670</v>
      </c>
      <c r="U783" s="3">
        <v>1</v>
      </c>
      <c r="V783" s="3">
        <v>0</v>
      </c>
      <c r="W783" s="3">
        <v>0</v>
      </c>
      <c r="X783" s="3">
        <v>15488</v>
      </c>
      <c r="Y783" s="3">
        <v>8366.8690000000006</v>
      </c>
      <c r="Z783" s="3">
        <v>0.54021629999999998</v>
      </c>
      <c r="AA783" s="3">
        <v>743.1857</v>
      </c>
      <c r="AB783" s="3">
        <v>49873.85</v>
      </c>
      <c r="AC783" s="3">
        <v>-11.984629999999999</v>
      </c>
      <c r="AD783" s="3">
        <v>1136.9100000000001</v>
      </c>
      <c r="AE783" s="3">
        <v>2707.6619999999998</v>
      </c>
      <c r="AF783" s="3">
        <v>0.1209929</v>
      </c>
      <c r="AG783" s="3">
        <v>236956</v>
      </c>
      <c r="AH783" s="3">
        <v>1945.154</v>
      </c>
      <c r="AI783" s="3">
        <v>0.47486879999999998</v>
      </c>
      <c r="AJ783" s="3">
        <v>653</v>
      </c>
      <c r="AK783" s="3">
        <v>680</v>
      </c>
      <c r="AL783" s="3">
        <v>27772</v>
      </c>
      <c r="AM783" s="3">
        <v>0.96867809999999999</v>
      </c>
      <c r="AN783" s="3">
        <v>735</v>
      </c>
      <c r="AO783" s="3">
        <v>0</v>
      </c>
      <c r="AP783" s="3">
        <v>84.798950000000005</v>
      </c>
      <c r="AQ783" s="3">
        <v>25.844439999999999</v>
      </c>
      <c r="AR783" s="3">
        <v>84.798950000000005</v>
      </c>
      <c r="AS783" s="3">
        <v>25.844439999999999</v>
      </c>
      <c r="AT783" s="3">
        <v>84.798950000000005</v>
      </c>
      <c r="AU783" s="3">
        <v>25.844439999999999</v>
      </c>
      <c r="AV783" s="3">
        <v>744.52620000000002</v>
      </c>
      <c r="AW783" s="3">
        <v>274456.5</v>
      </c>
      <c r="AX783" s="3">
        <v>86759.7</v>
      </c>
      <c r="AY783" s="3">
        <v>898</v>
      </c>
      <c r="AZ783" s="3">
        <v>3.132194E-2</v>
      </c>
      <c r="BA783" s="3">
        <v>1382914000</v>
      </c>
      <c r="BB783" s="3">
        <v>1.6824410000000001</v>
      </c>
      <c r="BC783" s="5" t="s">
        <v>304</v>
      </c>
      <c r="BD783" s="5">
        <v>29465</v>
      </c>
      <c r="BE783" s="5">
        <v>1554783000</v>
      </c>
      <c r="BF783" s="5">
        <v>139329100</v>
      </c>
      <c r="BG783" s="5">
        <v>1.7908409999999999</v>
      </c>
      <c r="BH783" s="5">
        <v>0.16048290000000001</v>
      </c>
      <c r="BI783" s="5">
        <v>11.15907</v>
      </c>
      <c r="BJ783" s="5">
        <v>29465</v>
      </c>
      <c r="BK783" s="5">
        <v>1</v>
      </c>
      <c r="BL783" s="5">
        <v>0</v>
      </c>
      <c r="BM783" s="5">
        <v>0</v>
      </c>
      <c r="BN783" s="5">
        <v>15327</v>
      </c>
      <c r="BO783" s="5">
        <v>7972.7449999999999</v>
      </c>
      <c r="BP783" s="5">
        <v>0.52017650000000004</v>
      </c>
      <c r="BQ783" s="5">
        <v>789.81579999999997</v>
      </c>
      <c r="BR783" s="5">
        <v>26770.14</v>
      </c>
      <c r="BS783" s="5">
        <v>-4.5726209999999998</v>
      </c>
      <c r="BT783" s="5">
        <v>1087.837</v>
      </c>
      <c r="BU783" s="5">
        <v>2694.43</v>
      </c>
      <c r="BV783" s="5">
        <v>0.13604479999999999</v>
      </c>
      <c r="BW783" s="5">
        <v>216583</v>
      </c>
      <c r="BX783" s="5">
        <v>1990.194</v>
      </c>
      <c r="BY783" s="5">
        <v>0.69808329999999996</v>
      </c>
      <c r="BZ783" s="5">
        <v>666</v>
      </c>
      <c r="CA783" s="5">
        <v>696</v>
      </c>
      <c r="CB783" s="5">
        <v>28825</v>
      </c>
      <c r="CC783" s="5">
        <v>0.97827929999999996</v>
      </c>
      <c r="CD783" s="5">
        <v>751</v>
      </c>
      <c r="CE783" s="5">
        <v>0</v>
      </c>
      <c r="CF783" s="5">
        <v>85.053690000000003</v>
      </c>
      <c r="CG783" s="5">
        <v>24.630929999999999</v>
      </c>
      <c r="CH783" s="5">
        <v>85.053690000000003</v>
      </c>
      <c r="CI783" s="5">
        <v>24.630929999999999</v>
      </c>
      <c r="CJ783" s="5">
        <v>85.053690000000003</v>
      </c>
      <c r="CK783" s="5">
        <v>24.630929999999999</v>
      </c>
      <c r="CL783" s="5">
        <v>800.25109999999995</v>
      </c>
      <c r="CM783" s="5">
        <v>262731.59999999998</v>
      </c>
      <c r="CN783" s="5">
        <v>24321.759999999998</v>
      </c>
      <c r="CO783" s="5">
        <v>640</v>
      </c>
      <c r="CP783" s="5">
        <v>2.1720690000000001E-2</v>
      </c>
      <c r="CQ783" s="5">
        <v>1694113000</v>
      </c>
      <c r="CR783" s="5">
        <v>1.9513240000000001</v>
      </c>
      <c r="CS783" s="6" t="s">
        <v>305</v>
      </c>
      <c r="CT783" s="6">
        <v>53832</v>
      </c>
      <c r="CU783" s="6">
        <v>926313400</v>
      </c>
      <c r="CV783" s="6">
        <v>729341200</v>
      </c>
      <c r="CW783" s="6">
        <v>0.31965159999999998</v>
      </c>
      <c r="CX783" s="6">
        <v>0.25168059999999998</v>
      </c>
      <c r="CY783" s="6">
        <v>1.2700689999999999</v>
      </c>
      <c r="CZ783" s="6">
        <v>32471</v>
      </c>
      <c r="DA783" s="6">
        <v>0.60319140000000004</v>
      </c>
      <c r="DB783" s="6">
        <v>21361</v>
      </c>
      <c r="DC783" s="6">
        <v>0.39680860000000001</v>
      </c>
      <c r="DD783" s="6">
        <v>12565</v>
      </c>
      <c r="DE783" s="6">
        <v>2932.8139999999999</v>
      </c>
      <c r="DF783" s="6">
        <v>0.23341139999999999</v>
      </c>
      <c r="DG783" s="6">
        <v>549.072</v>
      </c>
      <c r="DH783" s="6">
        <v>37069.89</v>
      </c>
      <c r="DI783" s="6">
        <v>1.097132</v>
      </c>
      <c r="DJ783" s="6">
        <v>992.0788</v>
      </c>
      <c r="DK783" s="6">
        <v>2739.2</v>
      </c>
      <c r="DL783" s="6">
        <v>0.28177799999999997</v>
      </c>
      <c r="DM783" s="6">
        <v>191044</v>
      </c>
      <c r="DN783" s="6">
        <v>1581.6030000000001</v>
      </c>
      <c r="DO783" s="6">
        <v>1.415371E-2</v>
      </c>
      <c r="DP783" s="6">
        <v>496</v>
      </c>
      <c r="DQ783" s="6">
        <v>547</v>
      </c>
      <c r="DR783" s="6">
        <v>53780</v>
      </c>
      <c r="DS783" s="6">
        <v>0.99903399999999998</v>
      </c>
      <c r="DT783" s="6">
        <v>294</v>
      </c>
      <c r="DU783" s="6">
        <v>252</v>
      </c>
      <c r="DV783" s="6">
        <v>94.754829999999998</v>
      </c>
      <c r="DW783" s="6">
        <v>20.000360000000001</v>
      </c>
      <c r="DX783" s="6">
        <v>94.754829999999998</v>
      </c>
      <c r="DY783" s="6">
        <v>20.000360000000001</v>
      </c>
      <c r="DZ783" s="6">
        <v>94.754829999999998</v>
      </c>
      <c r="EA783" s="6">
        <v>20.000360000000001</v>
      </c>
      <c r="EB783" s="6">
        <v>549.07209999999998</v>
      </c>
      <c r="EC783" s="6">
        <v>232360</v>
      </c>
      <c r="ED783" s="6">
        <v>25527.14</v>
      </c>
      <c r="EE783" s="6">
        <v>52</v>
      </c>
      <c r="EF783" s="6">
        <v>9.6596819999999995E-4</v>
      </c>
      <c r="EG783" s="6">
        <v>1655655000</v>
      </c>
      <c r="EH783" s="6">
        <v>0.57133219999999996</v>
      </c>
      <c r="EI783" s="8" t="s">
        <v>306</v>
      </c>
      <c r="EJ783" s="8">
        <v>50256</v>
      </c>
      <c r="EK783" s="8">
        <v>1458121000</v>
      </c>
      <c r="EL783" s="8">
        <v>307891600</v>
      </c>
      <c r="EM783" s="8">
        <v>0.57732159999999999</v>
      </c>
      <c r="EN783" s="8">
        <v>0.1219051</v>
      </c>
      <c r="EO783" s="8">
        <v>4.7358260000000003</v>
      </c>
      <c r="EP783" s="8">
        <v>32526</v>
      </c>
      <c r="EQ783" s="8">
        <v>0.64720630000000001</v>
      </c>
      <c r="ER783" s="8">
        <v>17730</v>
      </c>
      <c r="ES783" s="8">
        <v>0.35279369999999999</v>
      </c>
      <c r="ET783" s="8">
        <v>11440</v>
      </c>
      <c r="EU783" s="8">
        <v>2604.1390000000001</v>
      </c>
      <c r="EV783" s="8">
        <v>0.22763449999999999</v>
      </c>
      <c r="EW783" s="8">
        <v>684.76130000000001</v>
      </c>
      <c r="EX783" s="8">
        <v>18246.48</v>
      </c>
      <c r="EY783" s="8">
        <v>-4.0768370000000003</v>
      </c>
      <c r="EZ783" s="8">
        <v>913.84450000000004</v>
      </c>
      <c r="FA783" s="8">
        <v>2714.54</v>
      </c>
      <c r="FB783" s="8">
        <v>0.24009169999999999</v>
      </c>
      <c r="FC783" s="8">
        <v>209320</v>
      </c>
      <c r="FD783" s="8">
        <v>1833.03</v>
      </c>
      <c r="FE783" s="8">
        <v>0.42421049999999999</v>
      </c>
      <c r="FF783" s="8">
        <v>658</v>
      </c>
      <c r="FG783" s="8">
        <v>611</v>
      </c>
      <c r="FH783" s="8">
        <v>50205</v>
      </c>
      <c r="FI783" s="8">
        <v>0.99898520000000002</v>
      </c>
      <c r="FJ783" s="8">
        <v>349</v>
      </c>
      <c r="FK783" s="8">
        <v>261</v>
      </c>
      <c r="FL783" s="8">
        <v>94.769480000000001</v>
      </c>
      <c r="FM783" s="8">
        <v>19.536290000000001</v>
      </c>
      <c r="FN783" s="8">
        <v>94.769480000000001</v>
      </c>
      <c r="FO783" s="8">
        <v>19.536290000000001</v>
      </c>
      <c r="FP783" s="8">
        <v>94.769480000000001</v>
      </c>
      <c r="FQ783" s="8">
        <v>19.536290000000001</v>
      </c>
      <c r="FR783" s="8">
        <v>689.0598</v>
      </c>
      <c r="FS783" s="8">
        <v>245247.1</v>
      </c>
      <c r="FT783" s="8">
        <v>6624.7610000000004</v>
      </c>
      <c r="FU783" s="8">
        <v>51</v>
      </c>
      <c r="FV783" s="8">
        <v>1.014804E-3</v>
      </c>
      <c r="FW783" s="8">
        <v>1766013000</v>
      </c>
      <c r="FX783" s="8">
        <v>0.69922669999999998</v>
      </c>
      <c r="FY783" s="10" t="s">
        <v>307</v>
      </c>
      <c r="FZ783" s="10">
        <v>22170</v>
      </c>
      <c r="GA783" s="10">
        <v>290594700</v>
      </c>
      <c r="GB783" s="10">
        <v>35236290</v>
      </c>
      <c r="GC783" s="10">
        <v>0.59122980000000003</v>
      </c>
      <c r="GD783" s="10">
        <v>7.1690039999999997E-2</v>
      </c>
      <c r="GE783" s="10">
        <v>8.2470280000000002</v>
      </c>
      <c r="GF783" s="10">
        <v>22170</v>
      </c>
      <c r="GG783" s="10">
        <v>1</v>
      </c>
      <c r="GH783" s="10">
        <v>0</v>
      </c>
      <c r="GI783" s="10">
        <v>0</v>
      </c>
      <c r="GJ783" s="10">
        <v>4929</v>
      </c>
      <c r="GK783" s="10">
        <v>1095.8520000000001</v>
      </c>
      <c r="GL783" s="10">
        <v>0.22232750000000001</v>
      </c>
      <c r="GM783" s="10">
        <v>475.2115</v>
      </c>
      <c r="GN783" s="10">
        <v>36345.81</v>
      </c>
      <c r="GO783" s="10">
        <v>0.32774429999999999</v>
      </c>
      <c r="GP783" s="10">
        <v>1189.116</v>
      </c>
      <c r="GQ783" s="10">
        <v>2440.306</v>
      </c>
      <c r="GR783" s="10">
        <v>0.28194269999999999</v>
      </c>
      <c r="GS783" s="10">
        <v>78633</v>
      </c>
      <c r="GT783" s="10">
        <v>1136.8710000000001</v>
      </c>
      <c r="GU783" s="10">
        <v>0.61420810000000003</v>
      </c>
      <c r="GV783" s="10">
        <v>423</v>
      </c>
      <c r="GW783" s="10">
        <v>319</v>
      </c>
      <c r="GX783" s="10">
        <v>21966</v>
      </c>
      <c r="GY783" s="10">
        <v>0.99079839999999997</v>
      </c>
      <c r="GZ783" s="10">
        <v>358</v>
      </c>
      <c r="HA783" s="10">
        <v>0</v>
      </c>
      <c r="HB783" s="10">
        <v>92.342309999999998</v>
      </c>
      <c r="HC783" s="10">
        <v>17.5579</v>
      </c>
      <c r="HD783" s="10">
        <v>92.342309999999998</v>
      </c>
      <c r="HE783" s="10">
        <v>17.5579</v>
      </c>
      <c r="HF783" s="10">
        <v>92.342309999999998</v>
      </c>
      <c r="HG783" s="10">
        <v>17.5579</v>
      </c>
      <c r="HH783" s="10">
        <v>475.21170000000001</v>
      </c>
      <c r="HI783" s="10">
        <v>108866.3</v>
      </c>
      <c r="HJ783" s="10">
        <v>59585.84</v>
      </c>
      <c r="HK783" s="10">
        <v>204</v>
      </c>
      <c r="HL783" s="10">
        <v>9.2016230000000008E-3</v>
      </c>
      <c r="HM783" s="10">
        <v>325831000</v>
      </c>
      <c r="HN783" s="10">
        <v>0.66291990000000001</v>
      </c>
      <c r="HO783" s="12" t="s">
        <v>308</v>
      </c>
      <c r="HP783" s="12">
        <v>23977</v>
      </c>
      <c r="HQ783" s="12">
        <v>420108400</v>
      </c>
      <c r="HR783" s="12">
        <v>45907620</v>
      </c>
      <c r="HS783" s="12">
        <v>0.73075489999999999</v>
      </c>
      <c r="HT783" s="12">
        <v>7.9853709999999994E-2</v>
      </c>
      <c r="HU783" s="12">
        <v>9.1511700000000005</v>
      </c>
      <c r="HV783" s="12">
        <v>23977</v>
      </c>
      <c r="HW783" s="12">
        <v>1</v>
      </c>
      <c r="HX783" s="12">
        <v>0</v>
      </c>
      <c r="HY783" s="12">
        <v>0</v>
      </c>
      <c r="HZ783" s="12">
        <v>6648</v>
      </c>
      <c r="IA783" s="12">
        <v>1843.2619999999999</v>
      </c>
      <c r="IB783" s="12">
        <v>0.2772657</v>
      </c>
      <c r="IC783" s="12">
        <v>502.4391</v>
      </c>
      <c r="ID783" s="12">
        <v>54817.93</v>
      </c>
      <c r="IE783" s="12">
        <v>1.497563</v>
      </c>
      <c r="IF783" s="12">
        <v>1192.2619999999999</v>
      </c>
      <c r="IG783" s="12">
        <v>2397.1930000000002</v>
      </c>
      <c r="IH783" s="12">
        <v>0.2787116</v>
      </c>
      <c r="II783" s="12">
        <v>86028</v>
      </c>
      <c r="IJ783" s="12">
        <v>1200.0830000000001</v>
      </c>
      <c r="IK783" s="12">
        <v>0.64477430000000002</v>
      </c>
      <c r="IL783" s="12">
        <v>391</v>
      </c>
      <c r="IM783" s="12">
        <v>395</v>
      </c>
      <c r="IN783" s="12">
        <v>23801</v>
      </c>
      <c r="IO783" s="12">
        <v>0.99265959999999998</v>
      </c>
      <c r="IP783" s="12">
        <v>433</v>
      </c>
      <c r="IQ783" s="12">
        <v>0</v>
      </c>
      <c r="IR783" s="12">
        <v>92.115359999999995</v>
      </c>
      <c r="IS783" s="12">
        <v>17.784669999999998</v>
      </c>
      <c r="IT783" s="12">
        <v>92.115359999999995</v>
      </c>
      <c r="IU783" s="12">
        <v>17.784669999999998</v>
      </c>
      <c r="IV783" s="12">
        <v>92.115359999999995</v>
      </c>
      <c r="IW783" s="12">
        <v>17.784669999999998</v>
      </c>
      <c r="IX783" s="12">
        <v>502.70389999999998</v>
      </c>
      <c r="IY783" s="12">
        <v>117821.3</v>
      </c>
      <c r="IZ783" s="12">
        <v>125328.6</v>
      </c>
      <c r="JA783" s="12">
        <v>176</v>
      </c>
      <c r="JB783" s="12">
        <v>7.3403679999999999E-3</v>
      </c>
      <c r="JC783" s="12">
        <v>466016100</v>
      </c>
      <c r="JD783" s="12">
        <v>0.81060860000000001</v>
      </c>
      <c r="JE783" s="13" t="s">
        <v>309</v>
      </c>
      <c r="JF783" s="13">
        <v>59291</v>
      </c>
      <c r="JG783" s="13">
        <v>1185273000</v>
      </c>
      <c r="JH783" s="13">
        <v>502438800</v>
      </c>
      <c r="JI783" s="13">
        <v>0.33716360000000001</v>
      </c>
      <c r="JJ783" s="13">
        <v>0.1429242</v>
      </c>
      <c r="JK783" s="13">
        <v>2.3590390000000001</v>
      </c>
      <c r="JL783" s="13">
        <v>15410</v>
      </c>
      <c r="JM783" s="13">
        <v>4005.1289999999999</v>
      </c>
      <c r="JN783" s="13">
        <v>0.25990449999999998</v>
      </c>
      <c r="JO783" s="13">
        <v>1385.6759999999999</v>
      </c>
      <c r="JP783" s="13">
        <v>62752.46</v>
      </c>
      <c r="JQ783" s="13">
        <v>1.482094</v>
      </c>
      <c r="JR783" s="13">
        <v>1517.9090000000001</v>
      </c>
      <c r="JS783" s="13">
        <v>1339.479</v>
      </c>
      <c r="JT783" s="13">
        <v>0.1571438</v>
      </c>
      <c r="JU783" s="13">
        <v>377304</v>
      </c>
      <c r="JV783" s="13">
        <v>3033.9490000000001</v>
      </c>
      <c r="JW783" s="13">
        <v>0.16369429999999999</v>
      </c>
      <c r="JX783" s="13">
        <v>1374</v>
      </c>
      <c r="JY783" s="13">
        <v>533</v>
      </c>
      <c r="JZ783" s="13">
        <v>58687</v>
      </c>
      <c r="KA783" s="13">
        <v>0.98981300000000005</v>
      </c>
      <c r="KB783" s="13">
        <v>1178.2190000000001</v>
      </c>
      <c r="KC783" s="13">
        <v>98.652760000000001</v>
      </c>
      <c r="KD783" s="13">
        <v>19.921399999999998</v>
      </c>
      <c r="KE783" s="13">
        <v>98.652760000000001</v>
      </c>
      <c r="KF783" s="13">
        <v>19.921399999999998</v>
      </c>
      <c r="KG783" s="13">
        <v>98.652760000000001</v>
      </c>
      <c r="KH783" s="13">
        <v>19.921399999999998</v>
      </c>
      <c r="KI783" s="13">
        <v>1385.6759999999999</v>
      </c>
      <c r="KJ783" s="13">
        <v>654876.19999999995</v>
      </c>
      <c r="KK783" s="13">
        <v>66416</v>
      </c>
      <c r="KL783" s="13">
        <v>604</v>
      </c>
      <c r="KM783" s="13">
        <v>1.018704E-2</v>
      </c>
      <c r="KN783" s="13">
        <v>1687711000</v>
      </c>
      <c r="KO783" s="13">
        <v>0.48008780000000001</v>
      </c>
    </row>
    <row r="784" spans="1:301" x14ac:dyDescent="0.75">
      <c r="A784">
        <v>795</v>
      </c>
      <c r="B784" t="s">
        <v>349</v>
      </c>
      <c r="C784" t="s">
        <v>311</v>
      </c>
      <c r="D784" t="s">
        <v>315</v>
      </c>
      <c r="E784" t="s">
        <v>313</v>
      </c>
      <c r="F784">
        <v>3</v>
      </c>
      <c r="G784" t="s">
        <v>302</v>
      </c>
      <c r="H784">
        <v>1</v>
      </c>
      <c r="I784">
        <v>13</v>
      </c>
      <c r="J784" s="1">
        <v>43983.450532407405</v>
      </c>
      <c r="K784" s="2">
        <f t="shared" si="24"/>
        <v>34</v>
      </c>
      <c r="L784" s="2">
        <f t="shared" si="25"/>
        <v>209246</v>
      </c>
      <c r="M784" s="3" t="s">
        <v>303</v>
      </c>
      <c r="N784" s="3">
        <v>26510</v>
      </c>
      <c r="O784" s="3">
        <v>403808000</v>
      </c>
      <c r="P784" s="3">
        <v>213506200</v>
      </c>
      <c r="Q784" s="3">
        <v>0.57458659999999995</v>
      </c>
      <c r="R784" s="3">
        <v>0.30380230000000003</v>
      </c>
      <c r="S784" s="3">
        <v>1.8913180000000001</v>
      </c>
      <c r="T784" s="3">
        <v>26510</v>
      </c>
      <c r="U784" s="3">
        <v>1</v>
      </c>
      <c r="V784" s="3">
        <v>0</v>
      </c>
      <c r="W784" s="3">
        <v>0</v>
      </c>
      <c r="X784" s="3">
        <v>14161</v>
      </c>
      <c r="Y784" s="3">
        <v>7564.4629999999997</v>
      </c>
      <c r="Z784" s="3">
        <v>0.53417579999999998</v>
      </c>
      <c r="AA784" s="3">
        <v>486.2355</v>
      </c>
      <c r="AB784" s="3">
        <v>12097.13</v>
      </c>
      <c r="AC784" s="3">
        <v>-10.62829</v>
      </c>
      <c r="AD784" s="3">
        <v>1324.021</v>
      </c>
      <c r="AE784" s="3">
        <v>2821.9789999999998</v>
      </c>
      <c r="AF784" s="3">
        <v>0.17013220000000001</v>
      </c>
      <c r="AG784" s="3">
        <v>155820</v>
      </c>
      <c r="AH784" s="3">
        <v>1450.2349999999999</v>
      </c>
      <c r="AI784" s="3">
        <v>9.5032779999999997E-2</v>
      </c>
      <c r="AJ784" s="3">
        <v>465</v>
      </c>
      <c r="AK784" s="3">
        <v>450</v>
      </c>
      <c r="AL784" s="3">
        <v>25779</v>
      </c>
      <c r="AM784" s="3">
        <v>0.97242550000000005</v>
      </c>
      <c r="AN784" s="3">
        <v>504</v>
      </c>
      <c r="AO784" s="3">
        <v>0</v>
      </c>
      <c r="AP784" s="3">
        <v>81.392870000000002</v>
      </c>
      <c r="AQ784" s="3">
        <v>24.18882</v>
      </c>
      <c r="AR784" s="3">
        <v>81.392870000000002</v>
      </c>
      <c r="AS784" s="3">
        <v>24.18882</v>
      </c>
      <c r="AT784" s="3">
        <v>81.392870000000002</v>
      </c>
      <c r="AU784" s="3">
        <v>24.18882</v>
      </c>
      <c r="AV784" s="3">
        <v>496.44349999999997</v>
      </c>
      <c r="AW784" s="3">
        <v>198498.5</v>
      </c>
      <c r="AX784" s="3">
        <v>5520.2039999999997</v>
      </c>
      <c r="AY784" s="3">
        <v>731</v>
      </c>
      <c r="AZ784" s="3">
        <v>2.7574499999999998E-2</v>
      </c>
      <c r="BA784" s="3">
        <v>617314200</v>
      </c>
      <c r="BB784" s="3">
        <v>0.87838890000000003</v>
      </c>
      <c r="BC784" s="5" t="s">
        <v>304</v>
      </c>
      <c r="BD784" s="5">
        <v>26505</v>
      </c>
      <c r="BE784" s="5">
        <v>572214300</v>
      </c>
      <c r="BF784" s="5">
        <v>247397200</v>
      </c>
      <c r="BG784" s="5">
        <v>0.81452259999999999</v>
      </c>
      <c r="BH784" s="5">
        <v>0.35215940000000001</v>
      </c>
      <c r="BI784" s="5">
        <v>2.3129369999999998</v>
      </c>
      <c r="BJ784" s="5">
        <v>26505</v>
      </c>
      <c r="BK784" s="5">
        <v>1</v>
      </c>
      <c r="BL784" s="5">
        <v>0</v>
      </c>
      <c r="BM784" s="5">
        <v>0</v>
      </c>
      <c r="BN784" s="5">
        <v>13995</v>
      </c>
      <c r="BO784" s="5">
        <v>7389.55</v>
      </c>
      <c r="BP784" s="5">
        <v>0.52801359999999997</v>
      </c>
      <c r="BQ784" s="5">
        <v>664.20780000000002</v>
      </c>
      <c r="BR784" s="5">
        <v>16506.02</v>
      </c>
      <c r="BS784" s="5">
        <v>-27.995000000000001</v>
      </c>
      <c r="BT784" s="5">
        <v>1318.3620000000001</v>
      </c>
      <c r="BU784" s="5">
        <v>2829.9520000000002</v>
      </c>
      <c r="BV784" s="5">
        <v>0.1451684</v>
      </c>
      <c r="BW784" s="5">
        <v>182581</v>
      </c>
      <c r="BX784" s="5">
        <v>1684.7719999999999</v>
      </c>
      <c r="BY784" s="5">
        <v>0.15705859999999999</v>
      </c>
      <c r="BZ784" s="5">
        <v>521</v>
      </c>
      <c r="CA784" s="5">
        <v>498</v>
      </c>
      <c r="CB784" s="5">
        <v>25785</v>
      </c>
      <c r="CC784" s="5">
        <v>0.97283529999999996</v>
      </c>
      <c r="CD784" s="5">
        <v>498</v>
      </c>
      <c r="CE784" s="5">
        <v>0</v>
      </c>
      <c r="CF784" s="5">
        <v>81.390979999999999</v>
      </c>
      <c r="CG784" s="5">
        <v>23.387440000000002</v>
      </c>
      <c r="CH784" s="5">
        <v>81.390979999999999</v>
      </c>
      <c r="CI784" s="5">
        <v>23.387440000000002</v>
      </c>
      <c r="CJ784" s="5">
        <v>81.390979999999999</v>
      </c>
      <c r="CK784" s="5">
        <v>23.387440000000002</v>
      </c>
      <c r="CL784" s="5">
        <v>664.20799999999997</v>
      </c>
      <c r="CM784" s="5">
        <v>257992.9</v>
      </c>
      <c r="CN784" s="5">
        <v>10279.14</v>
      </c>
      <c r="CO784" s="5">
        <v>720</v>
      </c>
      <c r="CP784" s="5">
        <v>2.7164689999999998E-2</v>
      </c>
      <c r="CQ784" s="5">
        <v>819611600</v>
      </c>
      <c r="CR784" s="5">
        <v>1.166682</v>
      </c>
      <c r="CS784" s="6" t="s">
        <v>305</v>
      </c>
      <c r="CT784" s="6">
        <v>42734</v>
      </c>
      <c r="CU784" s="6">
        <v>700117100</v>
      </c>
      <c r="CV784" s="6">
        <v>326442800</v>
      </c>
      <c r="CW784" s="6">
        <v>0.38337480000000002</v>
      </c>
      <c r="CX784" s="6">
        <v>0.17875579999999999</v>
      </c>
      <c r="CY784" s="6">
        <v>2.144685</v>
      </c>
      <c r="CZ784" s="6">
        <v>24407</v>
      </c>
      <c r="DA784" s="6">
        <v>0.57113769999999997</v>
      </c>
      <c r="DB784" s="6">
        <v>18327</v>
      </c>
      <c r="DC784" s="6">
        <v>0.42886229999999997</v>
      </c>
      <c r="DD784" s="6">
        <v>10480</v>
      </c>
      <c r="DE784" s="6">
        <v>2570.0940000000001</v>
      </c>
      <c r="DF784" s="6">
        <v>0.24523800000000001</v>
      </c>
      <c r="DG784" s="6">
        <v>542.51729999999998</v>
      </c>
      <c r="DH784" s="6">
        <v>53438.34</v>
      </c>
      <c r="DI784" s="6">
        <v>-3.6444930000000002</v>
      </c>
      <c r="DJ784" s="6">
        <v>1086.1410000000001</v>
      </c>
      <c r="DK784" s="6">
        <v>2770.1350000000002</v>
      </c>
      <c r="DL784" s="6">
        <v>0.26903630000000001</v>
      </c>
      <c r="DM784" s="6">
        <v>158841</v>
      </c>
      <c r="DN784" s="6">
        <v>1502.6759999999999</v>
      </c>
      <c r="DO784" s="6">
        <v>0.13250049999999999</v>
      </c>
      <c r="DP784" s="6">
        <v>479</v>
      </c>
      <c r="DQ784" s="6">
        <v>536</v>
      </c>
      <c r="DR784" s="6">
        <v>42581</v>
      </c>
      <c r="DS784" s="6">
        <v>0.99641970000000002</v>
      </c>
      <c r="DT784" s="6">
        <v>284</v>
      </c>
      <c r="DU784" s="6">
        <v>251</v>
      </c>
      <c r="DV784" s="6">
        <v>87.926850000000002</v>
      </c>
      <c r="DW784" s="6">
        <v>21.677790000000002</v>
      </c>
      <c r="DX784" s="6">
        <v>87.926850000000002</v>
      </c>
      <c r="DY784" s="6">
        <v>21.677790000000002</v>
      </c>
      <c r="DZ784" s="6">
        <v>87.926850000000002</v>
      </c>
      <c r="EA784" s="6">
        <v>21.677790000000002</v>
      </c>
      <c r="EB784" s="6">
        <v>542.51750000000004</v>
      </c>
      <c r="EC784" s="6">
        <v>187421</v>
      </c>
      <c r="ED784" s="6">
        <v>66823.98</v>
      </c>
      <c r="EE784" s="6">
        <v>153</v>
      </c>
      <c r="EF784" s="6">
        <v>3.5802870000000001E-3</v>
      </c>
      <c r="EG784" s="6">
        <v>1026560000</v>
      </c>
      <c r="EH784" s="6">
        <v>0.56213060000000004</v>
      </c>
      <c r="EI784" s="8" t="s">
        <v>306</v>
      </c>
      <c r="EJ784" s="8">
        <v>40477</v>
      </c>
      <c r="EK784" s="8">
        <v>525814400</v>
      </c>
      <c r="EL784" s="8">
        <v>273987300</v>
      </c>
      <c r="EM784" s="8">
        <v>0.3209341</v>
      </c>
      <c r="EN784" s="8">
        <v>0.16722989999999999</v>
      </c>
      <c r="EO784" s="8">
        <v>1.919119</v>
      </c>
      <c r="EP784" s="8">
        <v>20311</v>
      </c>
      <c r="EQ784" s="8">
        <v>0.50179110000000005</v>
      </c>
      <c r="ER784" s="8">
        <v>20166</v>
      </c>
      <c r="ES784" s="8">
        <v>0.49820890000000001</v>
      </c>
      <c r="ET784" s="8">
        <v>9366</v>
      </c>
      <c r="EU784" s="8">
        <v>2167.2049999999999</v>
      </c>
      <c r="EV784" s="8">
        <v>0.2313907</v>
      </c>
      <c r="EW784" s="8">
        <v>537.4923</v>
      </c>
      <c r="EX784" s="8">
        <v>69087.990000000005</v>
      </c>
      <c r="EY784" s="8">
        <v>-2.8043390000000001</v>
      </c>
      <c r="EZ784" s="8">
        <v>1101.316</v>
      </c>
      <c r="FA784" s="8">
        <v>2789.7860000000001</v>
      </c>
      <c r="FB784" s="8">
        <v>0.27926339999999999</v>
      </c>
      <c r="FC784" s="8">
        <v>144942</v>
      </c>
      <c r="FD784" s="8">
        <v>1422.498</v>
      </c>
      <c r="FE784" s="8">
        <v>9.9137970000000006E-2</v>
      </c>
      <c r="FF784" s="8">
        <v>435</v>
      </c>
      <c r="FG784" s="8">
        <v>523</v>
      </c>
      <c r="FH784" s="8">
        <v>40293</v>
      </c>
      <c r="FI784" s="8">
        <v>0.99545419999999996</v>
      </c>
      <c r="FJ784" s="8">
        <v>262</v>
      </c>
      <c r="FK784" s="8">
        <v>260</v>
      </c>
      <c r="FL784" s="8">
        <v>87.700990000000004</v>
      </c>
      <c r="FM784" s="8">
        <v>22.808029999999999</v>
      </c>
      <c r="FN784" s="8">
        <v>87.700990000000004</v>
      </c>
      <c r="FO784" s="8">
        <v>22.808029999999999</v>
      </c>
      <c r="FP784" s="8">
        <v>87.700990000000004</v>
      </c>
      <c r="FQ784" s="8">
        <v>22.808029999999999</v>
      </c>
      <c r="FR784" s="8">
        <v>537.49249999999995</v>
      </c>
      <c r="FS784" s="8">
        <v>169283.7</v>
      </c>
      <c r="FT784" s="8">
        <v>117922.5</v>
      </c>
      <c r="FU784" s="8">
        <v>184</v>
      </c>
      <c r="FV784" s="8">
        <v>4.5457919999999999E-3</v>
      </c>
      <c r="FW784" s="8">
        <v>799801700</v>
      </c>
      <c r="FX784" s="8">
        <v>0.48816389999999998</v>
      </c>
      <c r="FY784" s="10" t="s">
        <v>307</v>
      </c>
      <c r="FZ784" s="10">
        <v>16490</v>
      </c>
      <c r="GA784" s="10">
        <v>109414400</v>
      </c>
      <c r="GB784" s="10">
        <v>43862040</v>
      </c>
      <c r="GC784" s="10">
        <v>0.40237689999999998</v>
      </c>
      <c r="GD784" s="10">
        <v>0.1613049</v>
      </c>
      <c r="GE784" s="10">
        <v>2.4945119999999998</v>
      </c>
      <c r="GF784" s="10">
        <v>16490</v>
      </c>
      <c r="GG784" s="10">
        <v>1</v>
      </c>
      <c r="GH784" s="10">
        <v>0</v>
      </c>
      <c r="GI784" s="10">
        <v>0</v>
      </c>
      <c r="GJ784" s="10">
        <v>3852</v>
      </c>
      <c r="GK784" s="10">
        <v>899.81230000000005</v>
      </c>
      <c r="GL784" s="10">
        <v>0.2335961</v>
      </c>
      <c r="GM784" s="10">
        <v>316.08390000000003</v>
      </c>
      <c r="GN784" s="10">
        <v>13392.15</v>
      </c>
      <c r="GO784" s="10">
        <v>-3.2242410000000001</v>
      </c>
      <c r="GP784" s="10">
        <v>1340.194</v>
      </c>
      <c r="GQ784" s="10">
        <v>2510.558</v>
      </c>
      <c r="GR784" s="10">
        <v>0.32286490000000001</v>
      </c>
      <c r="GS784" s="10">
        <v>51074</v>
      </c>
      <c r="GT784" s="10">
        <v>861.85550000000001</v>
      </c>
      <c r="GU784" s="10">
        <v>0.18290509999999999</v>
      </c>
      <c r="GV784" s="10">
        <v>304</v>
      </c>
      <c r="GW784" s="10">
        <v>229</v>
      </c>
      <c r="GX784" s="10">
        <v>16215</v>
      </c>
      <c r="GY784" s="10">
        <v>0.98332319999999995</v>
      </c>
      <c r="GZ784" s="10">
        <v>243</v>
      </c>
      <c r="HA784" s="10">
        <v>0</v>
      </c>
      <c r="HB784" s="10">
        <v>88.885810000000006</v>
      </c>
      <c r="HC784" s="10">
        <v>20.476800000000001</v>
      </c>
      <c r="HD784" s="10">
        <v>88.885810000000006</v>
      </c>
      <c r="HE784" s="10">
        <v>20.476800000000001</v>
      </c>
      <c r="HF784" s="10">
        <v>88.885810000000006</v>
      </c>
      <c r="HG784" s="10">
        <v>20.476800000000001</v>
      </c>
      <c r="HH784" s="10">
        <v>316.08409999999998</v>
      </c>
      <c r="HI784" s="10">
        <v>63947.67</v>
      </c>
      <c r="HJ784" s="10">
        <v>10876.26</v>
      </c>
      <c r="HK784" s="10">
        <v>275</v>
      </c>
      <c r="HL784" s="10">
        <v>1.667677E-2</v>
      </c>
      <c r="HM784" s="10">
        <v>153276400</v>
      </c>
      <c r="HN784" s="10">
        <v>0.56368180000000001</v>
      </c>
      <c r="HO784" s="12" t="s">
        <v>308</v>
      </c>
      <c r="HP784" s="12">
        <v>15961</v>
      </c>
      <c r="HQ784" s="12">
        <v>162865500</v>
      </c>
      <c r="HR784" s="12">
        <v>41826640</v>
      </c>
      <c r="HS784" s="12">
        <v>0.63930600000000004</v>
      </c>
      <c r="HT784" s="12">
        <v>0.16418469999999999</v>
      </c>
      <c r="HU784" s="12">
        <v>3.8938220000000001</v>
      </c>
      <c r="HV784" s="12">
        <v>15961</v>
      </c>
      <c r="HW784" s="12">
        <v>1</v>
      </c>
      <c r="HX784" s="12">
        <v>0</v>
      </c>
      <c r="HY784" s="12">
        <v>0</v>
      </c>
      <c r="HZ784" s="12">
        <v>4936</v>
      </c>
      <c r="IA784" s="12">
        <v>1526.4770000000001</v>
      </c>
      <c r="IB784" s="12">
        <v>0.30925380000000002</v>
      </c>
      <c r="IC784" s="12">
        <v>394.39190000000002</v>
      </c>
      <c r="ID784" s="12">
        <v>28278.05</v>
      </c>
      <c r="IE784" s="12">
        <v>-3.8740869999999998</v>
      </c>
      <c r="IF784" s="12">
        <v>1323.855</v>
      </c>
      <c r="IG784" s="12">
        <v>2520.6129999999998</v>
      </c>
      <c r="IH784" s="12">
        <v>0.24253150000000001</v>
      </c>
      <c r="II784" s="12">
        <v>65810</v>
      </c>
      <c r="IJ784" s="12">
        <v>1018.597</v>
      </c>
      <c r="IK784" s="12">
        <v>0.3496611</v>
      </c>
      <c r="IL784" s="12">
        <v>357</v>
      </c>
      <c r="IM784" s="12">
        <v>251</v>
      </c>
      <c r="IN784" s="12">
        <v>15599</v>
      </c>
      <c r="IO784" s="12">
        <v>0.97731970000000001</v>
      </c>
      <c r="IP784" s="12">
        <v>262</v>
      </c>
      <c r="IQ784" s="12">
        <v>0</v>
      </c>
      <c r="IR784" s="12">
        <v>88.224800000000002</v>
      </c>
      <c r="IS784" s="12">
        <v>19.466380000000001</v>
      </c>
      <c r="IT784" s="12">
        <v>88.224800000000002</v>
      </c>
      <c r="IU784" s="12">
        <v>19.466380000000001</v>
      </c>
      <c r="IV784" s="12">
        <v>88.224800000000002</v>
      </c>
      <c r="IW784" s="12">
        <v>19.466380000000001</v>
      </c>
      <c r="IX784" s="12">
        <v>394.3922</v>
      </c>
      <c r="IY784" s="12">
        <v>82933.440000000002</v>
      </c>
      <c r="IZ784" s="12">
        <v>50100.12</v>
      </c>
      <c r="JA784" s="12">
        <v>362</v>
      </c>
      <c r="JB784" s="12">
        <v>2.2680280000000001E-2</v>
      </c>
      <c r="JC784" s="12">
        <v>204692100</v>
      </c>
      <c r="JD784" s="12">
        <v>0.80349079999999995</v>
      </c>
      <c r="JE784" s="13" t="s">
        <v>309</v>
      </c>
      <c r="JF784" s="13">
        <v>40569</v>
      </c>
      <c r="JG784" s="13">
        <v>810012400</v>
      </c>
      <c r="JH784" s="13">
        <v>325501200</v>
      </c>
      <c r="JI784" s="13">
        <v>0.49215629999999999</v>
      </c>
      <c r="JJ784" s="13">
        <v>0.19777159999999999</v>
      </c>
      <c r="JK784" s="13">
        <v>2.4885079999999999</v>
      </c>
      <c r="JL784" s="13">
        <v>11206</v>
      </c>
      <c r="JM784" s="13">
        <v>3095.33</v>
      </c>
      <c r="JN784" s="13">
        <v>0.27622079999999999</v>
      </c>
      <c r="JO784" s="13">
        <v>1536.68</v>
      </c>
      <c r="JP784" s="13">
        <v>1702.818</v>
      </c>
      <c r="JQ784" s="13">
        <v>-4.8520820000000002</v>
      </c>
      <c r="JR784" s="13">
        <v>1667.8420000000001</v>
      </c>
      <c r="JS784" s="13">
        <v>1217.3109999999999</v>
      </c>
      <c r="JT784" s="13">
        <v>8.7746729999999995E-2</v>
      </c>
      <c r="JU784" s="13">
        <v>462342</v>
      </c>
      <c r="JV784" s="13">
        <v>3402.3850000000002</v>
      </c>
      <c r="JW784" s="13">
        <v>0.18206359999999999</v>
      </c>
      <c r="JX784" s="13">
        <v>1525</v>
      </c>
      <c r="JY784" s="13">
        <v>584</v>
      </c>
      <c r="JZ784" s="13">
        <v>39870</v>
      </c>
      <c r="KA784" s="13">
        <v>0.98277009999999998</v>
      </c>
      <c r="KB784" s="13">
        <v>1182.175</v>
      </c>
      <c r="KC784" s="13">
        <v>96.007810000000006</v>
      </c>
      <c r="KD784" s="13">
        <v>22.099979999999999</v>
      </c>
      <c r="KE784" s="13">
        <v>96.007810000000006</v>
      </c>
      <c r="KF784" s="13">
        <v>22.099979999999999</v>
      </c>
      <c r="KG784" s="13">
        <v>96.007810000000006</v>
      </c>
      <c r="KH784" s="13">
        <v>22.099979999999999</v>
      </c>
      <c r="KI784" s="13">
        <v>1536.68</v>
      </c>
      <c r="KJ784" s="13">
        <v>815243.6</v>
      </c>
      <c r="KK784" s="13">
        <v>71.472980000000007</v>
      </c>
      <c r="KL784" s="13">
        <v>699</v>
      </c>
      <c r="KM784" s="13">
        <v>1.7229910000000001E-2</v>
      </c>
      <c r="KN784" s="13">
        <v>1135514000</v>
      </c>
      <c r="KO784" s="13">
        <v>0.68992790000000004</v>
      </c>
    </row>
    <row r="785" spans="1:301" x14ac:dyDescent="0.75">
      <c r="A785">
        <v>796</v>
      </c>
      <c r="B785" t="s">
        <v>358</v>
      </c>
      <c r="C785" t="s">
        <v>311</v>
      </c>
      <c r="D785" t="s">
        <v>326</v>
      </c>
      <c r="E785" t="s">
        <v>313</v>
      </c>
      <c r="F785">
        <v>3</v>
      </c>
      <c r="G785" t="s">
        <v>302</v>
      </c>
      <c r="H785">
        <v>1</v>
      </c>
      <c r="I785">
        <v>14</v>
      </c>
      <c r="J785" s="1">
        <v>43983.451886574076</v>
      </c>
      <c r="K785" s="2">
        <f t="shared" si="24"/>
        <v>34</v>
      </c>
      <c r="L785" s="2">
        <f t="shared" si="25"/>
        <v>182593</v>
      </c>
      <c r="M785" s="3" t="s">
        <v>303</v>
      </c>
      <c r="N785" s="3">
        <v>22587</v>
      </c>
      <c r="O785" s="3">
        <v>422406100</v>
      </c>
      <c r="P785" s="3">
        <v>92456230</v>
      </c>
      <c r="Q785" s="3">
        <v>0.82796700000000001</v>
      </c>
      <c r="R785" s="3">
        <v>0.18122540000000001</v>
      </c>
      <c r="S785" s="3">
        <v>4.5687139999999999</v>
      </c>
      <c r="T785" s="3">
        <v>22587</v>
      </c>
      <c r="U785" s="3">
        <v>1</v>
      </c>
      <c r="V785" s="3">
        <v>0</v>
      </c>
      <c r="W785" s="3">
        <v>0</v>
      </c>
      <c r="X785" s="3">
        <v>12442</v>
      </c>
      <c r="Y785" s="3">
        <v>6853.6490000000003</v>
      </c>
      <c r="Z785" s="3">
        <v>0.5508478</v>
      </c>
      <c r="AA785" s="3">
        <v>566.87300000000005</v>
      </c>
      <c r="AB785" s="3">
        <v>17766.34</v>
      </c>
      <c r="AC785" s="3">
        <v>2.0269300000000001</v>
      </c>
      <c r="AD785" s="3">
        <v>1171.271</v>
      </c>
      <c r="AE785" s="3">
        <v>2779.8910000000001</v>
      </c>
      <c r="AF785" s="3">
        <v>0.15135799999999999</v>
      </c>
      <c r="AG785" s="3">
        <v>149229</v>
      </c>
      <c r="AH785" s="3">
        <v>1474.3789999999999</v>
      </c>
      <c r="AI785" s="3">
        <v>0.41068949999999999</v>
      </c>
      <c r="AJ785" s="3">
        <v>420</v>
      </c>
      <c r="AK785" s="3">
        <v>554</v>
      </c>
      <c r="AL785" s="3">
        <v>21800</v>
      </c>
      <c r="AM785" s="3">
        <v>0.96515700000000004</v>
      </c>
      <c r="AN785" s="3">
        <v>605</v>
      </c>
      <c r="AO785" s="3">
        <v>0</v>
      </c>
      <c r="AP785" s="3">
        <v>82.057559999999995</v>
      </c>
      <c r="AQ785" s="3">
        <v>26.39161</v>
      </c>
      <c r="AR785" s="3">
        <v>82.057559999999995</v>
      </c>
      <c r="AS785" s="3">
        <v>26.39161</v>
      </c>
      <c r="AT785" s="3">
        <v>82.057559999999995</v>
      </c>
      <c r="AU785" s="3">
        <v>26.39161</v>
      </c>
      <c r="AV785" s="3">
        <v>566.8732</v>
      </c>
      <c r="AW785" s="3">
        <v>191446.6</v>
      </c>
      <c r="AX785" s="3">
        <v>13974.54</v>
      </c>
      <c r="AY785" s="3">
        <v>787</v>
      </c>
      <c r="AZ785" s="3">
        <v>3.484305E-2</v>
      </c>
      <c r="BA785" s="3">
        <v>514862300</v>
      </c>
      <c r="BB785" s="3">
        <v>1.0091920000000001</v>
      </c>
      <c r="BC785" s="5" t="s">
        <v>304</v>
      </c>
      <c r="BD785" s="5">
        <v>23425</v>
      </c>
      <c r="BE785" s="5">
        <v>489358500</v>
      </c>
      <c r="BF785" s="5">
        <v>62501620</v>
      </c>
      <c r="BG785" s="5">
        <v>0.89180090000000001</v>
      </c>
      <c r="BH785" s="5">
        <v>0.1139022</v>
      </c>
      <c r="BI785" s="5">
        <v>7.8295329999999996</v>
      </c>
      <c r="BJ785" s="5">
        <v>23425</v>
      </c>
      <c r="BK785" s="5">
        <v>1</v>
      </c>
      <c r="BL785" s="5">
        <v>0</v>
      </c>
      <c r="BM785" s="5">
        <v>0</v>
      </c>
      <c r="BN785" s="5">
        <v>12485</v>
      </c>
      <c r="BO785" s="5">
        <v>6654.2250000000004</v>
      </c>
      <c r="BP785" s="5">
        <v>0.53297760000000005</v>
      </c>
      <c r="BQ785" s="5">
        <v>612.41330000000005</v>
      </c>
      <c r="BR785" s="5">
        <v>14320.69</v>
      </c>
      <c r="BS785" s="5">
        <v>0.50421939999999998</v>
      </c>
      <c r="BT785" s="5">
        <v>1125.1869999999999</v>
      </c>
      <c r="BU785" s="5">
        <v>2780.5320000000002</v>
      </c>
      <c r="BV785" s="5">
        <v>0.18599979999999999</v>
      </c>
      <c r="BW785" s="5">
        <v>125941</v>
      </c>
      <c r="BX785" s="5">
        <v>1444.3920000000001</v>
      </c>
      <c r="BY785" s="5">
        <v>0.59828289999999995</v>
      </c>
      <c r="BZ785" s="5">
        <v>364</v>
      </c>
      <c r="CA785" s="5">
        <v>569</v>
      </c>
      <c r="CB785" s="5">
        <v>22790</v>
      </c>
      <c r="CC785" s="5">
        <v>0.97289219999999998</v>
      </c>
      <c r="CD785" s="5">
        <v>619</v>
      </c>
      <c r="CE785" s="5">
        <v>0</v>
      </c>
      <c r="CF785" s="5">
        <v>82.411609999999996</v>
      </c>
      <c r="CG785" s="5">
        <v>24.99361</v>
      </c>
      <c r="CH785" s="5">
        <v>82.411609999999996</v>
      </c>
      <c r="CI785" s="5">
        <v>24.99361</v>
      </c>
      <c r="CJ785" s="5">
        <v>82.411609999999996</v>
      </c>
      <c r="CK785" s="5">
        <v>24.99361</v>
      </c>
      <c r="CL785" s="5">
        <v>612.4135</v>
      </c>
      <c r="CM785" s="5">
        <v>179419.5</v>
      </c>
      <c r="CN785" s="5">
        <v>8754.8379999999997</v>
      </c>
      <c r="CO785" s="5">
        <v>635</v>
      </c>
      <c r="CP785" s="5">
        <v>2.710779E-2</v>
      </c>
      <c r="CQ785" s="5">
        <v>551860100</v>
      </c>
      <c r="CR785" s="5">
        <v>1.005703</v>
      </c>
      <c r="CS785" s="6" t="s">
        <v>305</v>
      </c>
      <c r="CT785" s="6">
        <v>37442</v>
      </c>
      <c r="CU785" s="6">
        <v>548684100</v>
      </c>
      <c r="CV785" s="6">
        <v>430813300</v>
      </c>
      <c r="CW785" s="6">
        <v>0.39138509999999999</v>
      </c>
      <c r="CX785" s="6">
        <v>0.30730600000000002</v>
      </c>
      <c r="CY785" s="6">
        <v>1.273601</v>
      </c>
      <c r="CZ785" s="6">
        <v>13024</v>
      </c>
      <c r="DA785" s="6">
        <v>0.34784470000000001</v>
      </c>
      <c r="DB785" s="6">
        <v>24418</v>
      </c>
      <c r="DC785" s="6">
        <v>0.65215529999999999</v>
      </c>
      <c r="DD785" s="6">
        <v>10423</v>
      </c>
      <c r="DE785" s="6">
        <v>2901.5259999999998</v>
      </c>
      <c r="DF785" s="6">
        <v>0.27837719999999999</v>
      </c>
      <c r="DG785" s="6">
        <v>545.02290000000005</v>
      </c>
      <c r="DH785" s="6">
        <v>3685.4090000000001</v>
      </c>
      <c r="DI785" s="6">
        <v>-0.87138340000000003</v>
      </c>
      <c r="DJ785" s="6">
        <v>1008.728</v>
      </c>
      <c r="DK785" s="6">
        <v>2832.5210000000002</v>
      </c>
      <c r="DL785" s="6">
        <v>0.21030579999999999</v>
      </c>
      <c r="DM785" s="6">
        <v>178036</v>
      </c>
      <c r="DN785" s="6">
        <v>1579.7139999999999</v>
      </c>
      <c r="DO785" s="6">
        <v>1.4481249999999999E-2</v>
      </c>
      <c r="DP785" s="6">
        <v>513</v>
      </c>
      <c r="DQ785" s="6">
        <v>546</v>
      </c>
      <c r="DR785" s="6">
        <v>37205</v>
      </c>
      <c r="DS785" s="6">
        <v>0.99367019999999995</v>
      </c>
      <c r="DT785" s="6">
        <v>232</v>
      </c>
      <c r="DU785" s="6">
        <v>313</v>
      </c>
      <c r="DV785" s="6">
        <v>90.566689999999994</v>
      </c>
      <c r="DW785" s="6">
        <v>21.755500000000001</v>
      </c>
      <c r="DX785" s="6">
        <v>90.566689999999994</v>
      </c>
      <c r="DY785" s="6">
        <v>21.755500000000001</v>
      </c>
      <c r="DZ785" s="6">
        <v>90.566689999999994</v>
      </c>
      <c r="EA785" s="6">
        <v>21.755500000000001</v>
      </c>
      <c r="EB785" s="6">
        <v>545.64260000000002</v>
      </c>
      <c r="EC785" s="6">
        <v>211561.2</v>
      </c>
      <c r="ED785" s="6">
        <v>362.75420000000003</v>
      </c>
      <c r="EE785" s="6">
        <v>237</v>
      </c>
      <c r="EF785" s="6">
        <v>6.3297900000000001E-3</v>
      </c>
      <c r="EG785" s="6">
        <v>979497400</v>
      </c>
      <c r="EH785" s="6">
        <v>0.69869110000000001</v>
      </c>
      <c r="EI785" s="8" t="s">
        <v>306</v>
      </c>
      <c r="EJ785" s="8">
        <v>35754</v>
      </c>
      <c r="EK785" s="8">
        <v>640367500</v>
      </c>
      <c r="EL785" s="8">
        <v>177972800</v>
      </c>
      <c r="EM785" s="8">
        <v>0.50093339999999997</v>
      </c>
      <c r="EN785" s="8">
        <v>0.13922080000000001</v>
      </c>
      <c r="EO785" s="8">
        <v>3.5981209999999999</v>
      </c>
      <c r="EP785" s="8">
        <v>15987</v>
      </c>
      <c r="EQ785" s="8">
        <v>0.4471388</v>
      </c>
      <c r="ER785" s="8">
        <v>19767</v>
      </c>
      <c r="ES785" s="8">
        <v>0.55286120000000005</v>
      </c>
      <c r="ET785" s="8">
        <v>9281</v>
      </c>
      <c r="EU785" s="8">
        <v>2409.1559999999999</v>
      </c>
      <c r="EV785" s="8">
        <v>0.25957940000000002</v>
      </c>
      <c r="EW785" s="8">
        <v>570.79330000000004</v>
      </c>
      <c r="EX785" s="8">
        <v>1913.675</v>
      </c>
      <c r="EY785" s="8">
        <v>-1.0875509999999999</v>
      </c>
      <c r="EZ785" s="8">
        <v>965.72439999999995</v>
      </c>
      <c r="FA785" s="8">
        <v>2821.0520000000001</v>
      </c>
      <c r="FB785" s="8">
        <v>0.23405500000000001</v>
      </c>
      <c r="FC785" s="8">
        <v>152759</v>
      </c>
      <c r="FD785" s="8">
        <v>1509.9880000000001</v>
      </c>
      <c r="FE785" s="8">
        <v>0.3192699</v>
      </c>
      <c r="FF785" s="8">
        <v>439</v>
      </c>
      <c r="FG785" s="8">
        <v>566</v>
      </c>
      <c r="FH785" s="8">
        <v>35663</v>
      </c>
      <c r="FI785" s="8">
        <v>0.99745479999999997</v>
      </c>
      <c r="FJ785" s="8">
        <v>258</v>
      </c>
      <c r="FK785" s="8">
        <v>307</v>
      </c>
      <c r="FL785" s="8">
        <v>92.589529999999996</v>
      </c>
      <c r="FM785" s="8">
        <v>21.76473</v>
      </c>
      <c r="FN785" s="8">
        <v>92.589529999999996</v>
      </c>
      <c r="FO785" s="8">
        <v>21.76473</v>
      </c>
      <c r="FP785" s="8">
        <v>92.589529999999996</v>
      </c>
      <c r="FQ785" s="8">
        <v>21.76473</v>
      </c>
      <c r="FR785" s="8">
        <v>574.17060000000004</v>
      </c>
      <c r="FS785" s="8">
        <v>183548</v>
      </c>
      <c r="FT785" s="8">
        <v>102.4264</v>
      </c>
      <c r="FU785" s="8">
        <v>91</v>
      </c>
      <c r="FV785" s="8">
        <v>2.5451699999999998E-3</v>
      </c>
      <c r="FW785" s="8">
        <v>818340300</v>
      </c>
      <c r="FX785" s="8">
        <v>0.64015420000000001</v>
      </c>
      <c r="FY785" s="10" t="s">
        <v>307</v>
      </c>
      <c r="FZ785" s="10">
        <v>15088</v>
      </c>
      <c r="GA785" s="10">
        <v>75006800</v>
      </c>
      <c r="GB785" s="10">
        <v>29394520</v>
      </c>
      <c r="GC785" s="10">
        <v>0.32948630000000001</v>
      </c>
      <c r="GD785" s="10">
        <v>0.12912280000000001</v>
      </c>
      <c r="GE785" s="10">
        <v>2.5517280000000002</v>
      </c>
      <c r="GF785" s="10">
        <v>15071</v>
      </c>
      <c r="GG785" s="10">
        <v>0.99887329999999996</v>
      </c>
      <c r="GH785" s="10">
        <v>17</v>
      </c>
      <c r="GI785" s="10">
        <v>1.126723E-3</v>
      </c>
      <c r="GJ785" s="10">
        <v>4307</v>
      </c>
      <c r="GK785" s="10">
        <v>1229.47</v>
      </c>
      <c r="GL785" s="10">
        <v>0.28545870000000001</v>
      </c>
      <c r="GM785" s="10">
        <v>323.34039999999999</v>
      </c>
      <c r="GN785" s="10">
        <v>1679.2929999999999</v>
      </c>
      <c r="GO785" s="10">
        <v>14.908770000000001</v>
      </c>
      <c r="GP785" s="10">
        <v>1228.0309999999999</v>
      </c>
      <c r="GQ785" s="10">
        <v>2491.0909999999999</v>
      </c>
      <c r="GR785" s="10">
        <v>0.2866534</v>
      </c>
      <c r="GS785" s="10">
        <v>52635</v>
      </c>
      <c r="GT785" s="10">
        <v>881.72829999999999</v>
      </c>
      <c r="GU785" s="10">
        <v>0.1908762</v>
      </c>
      <c r="GV785" s="10">
        <v>242</v>
      </c>
      <c r="GW785" s="10">
        <v>300</v>
      </c>
      <c r="GX785" s="10">
        <v>14882</v>
      </c>
      <c r="GY785" s="10">
        <v>0.98634679999999997</v>
      </c>
      <c r="GZ785" s="10">
        <v>296</v>
      </c>
      <c r="HA785" s="10">
        <v>3</v>
      </c>
      <c r="HB785" s="10">
        <v>91.827669999999998</v>
      </c>
      <c r="HC785" s="10">
        <v>19.359570000000001</v>
      </c>
      <c r="HD785" s="10">
        <v>91.827669999999998</v>
      </c>
      <c r="HE785" s="10">
        <v>19.359570000000001</v>
      </c>
      <c r="HF785" s="10">
        <v>91.827669999999998</v>
      </c>
      <c r="HG785" s="10">
        <v>19.359570000000001</v>
      </c>
      <c r="HH785" s="10">
        <v>323.34059999999999</v>
      </c>
      <c r="HI785" s="10">
        <v>63552.07</v>
      </c>
      <c r="HJ785" s="10">
        <v>186.90530000000001</v>
      </c>
      <c r="HK785" s="10">
        <v>206</v>
      </c>
      <c r="HL785" s="10">
        <v>1.3653230000000001E-2</v>
      </c>
      <c r="HM785" s="10">
        <v>104401300</v>
      </c>
      <c r="HN785" s="10">
        <v>0.45860899999999999</v>
      </c>
      <c r="HO785" s="12" t="s">
        <v>308</v>
      </c>
      <c r="HP785" s="12">
        <v>15172</v>
      </c>
      <c r="HQ785" s="12">
        <v>90126790</v>
      </c>
      <c r="HR785" s="12">
        <v>42296350</v>
      </c>
      <c r="HS785" s="12">
        <v>0.39153290000000002</v>
      </c>
      <c r="HT785" s="12">
        <v>0.18374570000000001</v>
      </c>
      <c r="HU785" s="12">
        <v>2.1308410000000002</v>
      </c>
      <c r="HV785" s="12">
        <v>15172</v>
      </c>
      <c r="HW785" s="12">
        <v>1</v>
      </c>
      <c r="HX785" s="12">
        <v>0</v>
      </c>
      <c r="HY785" s="12">
        <v>0</v>
      </c>
      <c r="HZ785" s="12">
        <v>5275</v>
      </c>
      <c r="IA785" s="12">
        <v>1834.0119999999999</v>
      </c>
      <c r="IB785" s="12">
        <v>0.34767989999999999</v>
      </c>
      <c r="IC785" s="12">
        <v>331.42270000000002</v>
      </c>
      <c r="ID785" s="12">
        <v>9653.0849999999991</v>
      </c>
      <c r="IE785" s="12">
        <v>7.0920009999999998</v>
      </c>
      <c r="IF785" s="12">
        <v>1217.297</v>
      </c>
      <c r="IG785" s="12">
        <v>2449.692</v>
      </c>
      <c r="IH785" s="12">
        <v>0.25499159999999998</v>
      </c>
      <c r="II785" s="12">
        <v>59500</v>
      </c>
      <c r="IJ785" s="12">
        <v>919.78359999999998</v>
      </c>
      <c r="IK785" s="12">
        <v>0.1304611</v>
      </c>
      <c r="IL785" s="12">
        <v>262</v>
      </c>
      <c r="IM785" s="12">
        <v>330</v>
      </c>
      <c r="IN785" s="12">
        <v>14905</v>
      </c>
      <c r="IO785" s="12">
        <v>0.98240179999999999</v>
      </c>
      <c r="IP785" s="12">
        <v>346</v>
      </c>
      <c r="IQ785" s="12">
        <v>0</v>
      </c>
      <c r="IR785" s="12">
        <v>89.631420000000006</v>
      </c>
      <c r="IS785" s="12">
        <v>20.174299999999999</v>
      </c>
      <c r="IT785" s="12">
        <v>89.631420000000006</v>
      </c>
      <c r="IU785" s="12">
        <v>20.174299999999999</v>
      </c>
      <c r="IV785" s="12">
        <v>89.631420000000006</v>
      </c>
      <c r="IW785" s="12">
        <v>20.174299999999999</v>
      </c>
      <c r="IX785" s="12">
        <v>331.41989999999998</v>
      </c>
      <c r="IY785" s="12">
        <v>75719.759999999995</v>
      </c>
      <c r="IZ785" s="12">
        <v>6141.7120000000004</v>
      </c>
      <c r="JA785" s="12">
        <v>267</v>
      </c>
      <c r="JB785" s="12">
        <v>1.759821E-2</v>
      </c>
      <c r="JC785" s="12">
        <v>132423100</v>
      </c>
      <c r="JD785" s="12">
        <v>0.57527859999999997</v>
      </c>
      <c r="JE785" s="13" t="s">
        <v>309</v>
      </c>
      <c r="JF785" s="13">
        <v>33125</v>
      </c>
      <c r="JG785" s="13">
        <v>375928300</v>
      </c>
      <c r="JH785" s="13">
        <v>129721200</v>
      </c>
      <c r="JI785" s="13">
        <v>0.34260469999999998</v>
      </c>
      <c r="JJ785" s="13">
        <v>0.1182223</v>
      </c>
      <c r="JK785" s="13">
        <v>2.8979710000000001</v>
      </c>
      <c r="JL785" s="13">
        <v>9494</v>
      </c>
      <c r="JM785" s="13">
        <v>2721.0880000000002</v>
      </c>
      <c r="JN785" s="13">
        <v>0.28661130000000001</v>
      </c>
      <c r="JO785" s="13">
        <v>608.11270000000002</v>
      </c>
      <c r="JP785" s="13">
        <v>1778.1659999999999</v>
      </c>
      <c r="JQ785" s="13">
        <v>4.6271319999999996</v>
      </c>
      <c r="JR785" s="13">
        <v>1556.3789999999999</v>
      </c>
      <c r="JS785" s="13">
        <v>1311.76</v>
      </c>
      <c r="JT785" s="13">
        <v>0.19015389999999999</v>
      </c>
      <c r="JU785" s="13">
        <v>174201</v>
      </c>
      <c r="JV785" s="13">
        <v>1625.8910000000001</v>
      </c>
      <c r="JW785" s="13">
        <v>0.23708380000000001</v>
      </c>
      <c r="JX785" s="13">
        <v>601</v>
      </c>
      <c r="JY785" s="13">
        <v>485</v>
      </c>
      <c r="JZ785" s="13">
        <v>32579</v>
      </c>
      <c r="KA785" s="13">
        <v>0.98351699999999997</v>
      </c>
      <c r="KB785" s="13">
        <v>355.87920000000003</v>
      </c>
      <c r="KC785" s="13">
        <v>97.687420000000003</v>
      </c>
      <c r="KD785" s="13">
        <v>21.446159999999999</v>
      </c>
      <c r="KE785" s="13">
        <v>97.687420000000003</v>
      </c>
      <c r="KF785" s="13">
        <v>21.446159999999999</v>
      </c>
      <c r="KG785" s="13">
        <v>97.687420000000003</v>
      </c>
      <c r="KH785" s="13">
        <v>21.446159999999999</v>
      </c>
      <c r="KI785" s="13">
        <v>608.11289999999997</v>
      </c>
      <c r="KJ785" s="13">
        <v>240505.2</v>
      </c>
      <c r="KK785" s="13">
        <v>95.452770000000001</v>
      </c>
      <c r="KL785" s="13">
        <v>546</v>
      </c>
      <c r="KM785" s="13">
        <v>1.6483020000000001E-2</v>
      </c>
      <c r="KN785" s="13">
        <v>505649500</v>
      </c>
      <c r="KO785" s="13">
        <v>0.46082689999999998</v>
      </c>
    </row>
    <row r="786" spans="1:301" x14ac:dyDescent="0.75">
      <c r="A786">
        <v>797</v>
      </c>
      <c r="B786" t="s">
        <v>360</v>
      </c>
      <c r="C786" t="s">
        <v>311</v>
      </c>
      <c r="D786" t="s">
        <v>324</v>
      </c>
      <c r="E786" t="s">
        <v>316</v>
      </c>
      <c r="F786">
        <v>3</v>
      </c>
      <c r="G786" t="s">
        <v>302</v>
      </c>
      <c r="H786">
        <v>1</v>
      </c>
      <c r="I786">
        <v>15</v>
      </c>
      <c r="J786" s="1">
        <v>43983.453263888892</v>
      </c>
      <c r="K786" s="2">
        <f t="shared" si="24"/>
        <v>34</v>
      </c>
      <c r="L786" s="2">
        <f t="shared" si="25"/>
        <v>241584</v>
      </c>
      <c r="M786" s="3" t="s">
        <v>303</v>
      </c>
      <c r="N786" s="3">
        <v>29387</v>
      </c>
      <c r="O786" s="3">
        <v>858536100</v>
      </c>
      <c r="P786" s="3">
        <v>186446900</v>
      </c>
      <c r="Q786" s="3">
        <v>0.99414119999999995</v>
      </c>
      <c r="R786" s="3">
        <v>0.215896</v>
      </c>
      <c r="S786" s="3">
        <v>4.6047219999999998</v>
      </c>
      <c r="T786" s="3">
        <v>29387</v>
      </c>
      <c r="U786" s="3">
        <v>1</v>
      </c>
      <c r="V786" s="3">
        <v>0</v>
      </c>
      <c r="W786" s="3">
        <v>0</v>
      </c>
      <c r="X786" s="3">
        <v>15279</v>
      </c>
      <c r="Y786" s="3">
        <v>7943.9160000000002</v>
      </c>
      <c r="Z786" s="3">
        <v>0.51992369999999999</v>
      </c>
      <c r="AA786" s="3">
        <v>630.16980000000001</v>
      </c>
      <c r="AB786" s="3">
        <v>27256.57</v>
      </c>
      <c r="AC786" s="3">
        <v>-5.9668049999999999</v>
      </c>
      <c r="AD786" s="3">
        <v>1282.9770000000001</v>
      </c>
      <c r="AE786" s="3">
        <v>2738.37</v>
      </c>
      <c r="AF786" s="3">
        <v>0.1510302</v>
      </c>
      <c r="AG786" s="3">
        <v>194577</v>
      </c>
      <c r="AH786" s="3">
        <v>1661.22</v>
      </c>
      <c r="AI786" s="3">
        <v>0.41365229999999997</v>
      </c>
      <c r="AJ786" s="3">
        <v>445</v>
      </c>
      <c r="AK786" s="3">
        <v>594</v>
      </c>
      <c r="AL786" s="3">
        <v>28696</v>
      </c>
      <c r="AM786" s="3">
        <v>0.97648619999999997</v>
      </c>
      <c r="AN786" s="3">
        <v>644</v>
      </c>
      <c r="AO786" s="3">
        <v>0</v>
      </c>
      <c r="AP786" s="3">
        <v>83.679730000000006</v>
      </c>
      <c r="AQ786" s="3">
        <v>25.07929</v>
      </c>
      <c r="AR786" s="3">
        <v>83.679730000000006</v>
      </c>
      <c r="AS786" s="3">
        <v>25.07929</v>
      </c>
      <c r="AT786" s="3">
        <v>83.679730000000006</v>
      </c>
      <c r="AU786" s="3">
        <v>25.07929</v>
      </c>
      <c r="AV786" s="3">
        <v>630.16999999999996</v>
      </c>
      <c r="AW786" s="3">
        <v>262150.8</v>
      </c>
      <c r="AX786" s="3">
        <v>25280.59</v>
      </c>
      <c r="AY786" s="3">
        <v>691</v>
      </c>
      <c r="AZ786" s="3">
        <v>2.3513800000000001E-2</v>
      </c>
      <c r="BA786" s="3">
        <v>1044983000</v>
      </c>
      <c r="BB786" s="3">
        <v>1.210037</v>
      </c>
      <c r="BC786" s="5" t="s">
        <v>304</v>
      </c>
      <c r="BD786" s="5">
        <v>31973</v>
      </c>
      <c r="BE786" s="5">
        <v>1032183000</v>
      </c>
      <c r="BF786" s="5">
        <v>311529200</v>
      </c>
      <c r="BG786" s="5">
        <v>1.0096940000000001</v>
      </c>
      <c r="BH786" s="5">
        <v>0.3047417</v>
      </c>
      <c r="BI786" s="5">
        <v>3.3132779999999999</v>
      </c>
      <c r="BJ786" s="5">
        <v>31973</v>
      </c>
      <c r="BK786" s="5">
        <v>1</v>
      </c>
      <c r="BL786" s="5">
        <v>0</v>
      </c>
      <c r="BM786" s="5">
        <v>0</v>
      </c>
      <c r="BN786" s="5">
        <v>15637</v>
      </c>
      <c r="BO786" s="5">
        <v>7647.57</v>
      </c>
      <c r="BP786" s="5">
        <v>0.48906889999999997</v>
      </c>
      <c r="BQ786" s="5">
        <v>615.1105</v>
      </c>
      <c r="BR786" s="5">
        <v>41366.370000000003</v>
      </c>
      <c r="BS786" s="5">
        <v>0.40992620000000002</v>
      </c>
      <c r="BT786" s="5">
        <v>1214.046</v>
      </c>
      <c r="BU786" s="5">
        <v>2724.4070000000002</v>
      </c>
      <c r="BV786" s="5">
        <v>0.146787</v>
      </c>
      <c r="BW786" s="5">
        <v>217819</v>
      </c>
      <c r="BX786" s="5">
        <v>1750.21</v>
      </c>
      <c r="BY786" s="5">
        <v>0.28763440000000001</v>
      </c>
      <c r="BZ786" s="5">
        <v>543</v>
      </c>
      <c r="CA786" s="5">
        <v>596</v>
      </c>
      <c r="CB786" s="5">
        <v>31119</v>
      </c>
      <c r="CC786" s="5">
        <v>0.97328999999999999</v>
      </c>
      <c r="CD786" s="5">
        <v>647</v>
      </c>
      <c r="CE786" s="5">
        <v>0</v>
      </c>
      <c r="CF786" s="5">
        <v>84.181060000000002</v>
      </c>
      <c r="CG786" s="5">
        <v>24.373570000000001</v>
      </c>
      <c r="CH786" s="5">
        <v>84.181060000000002</v>
      </c>
      <c r="CI786" s="5">
        <v>24.373570000000001</v>
      </c>
      <c r="CJ786" s="5">
        <v>84.181060000000002</v>
      </c>
      <c r="CK786" s="5">
        <v>24.373570000000001</v>
      </c>
      <c r="CL786" s="5">
        <v>619.03970000000004</v>
      </c>
      <c r="CM786" s="5">
        <v>272658.09999999998</v>
      </c>
      <c r="CN786" s="5">
        <v>53519.41</v>
      </c>
      <c r="CO786" s="5">
        <v>854</v>
      </c>
      <c r="CP786" s="5">
        <v>2.6710040000000001E-2</v>
      </c>
      <c r="CQ786" s="5">
        <v>1343712000</v>
      </c>
      <c r="CR786" s="5">
        <v>1.3144359999999999</v>
      </c>
      <c r="CS786" s="6" t="s">
        <v>305</v>
      </c>
      <c r="CT786" s="6">
        <v>44165</v>
      </c>
      <c r="CU786" s="6">
        <v>1424312000</v>
      </c>
      <c r="CV786" s="6">
        <v>98491600</v>
      </c>
      <c r="CW786" s="6">
        <v>0.73021150000000001</v>
      </c>
      <c r="CX786" s="6">
        <v>5.0494339999999999E-2</v>
      </c>
      <c r="CY786" s="6">
        <v>14.46125</v>
      </c>
      <c r="CZ786" s="6">
        <v>26539</v>
      </c>
      <c r="DA786" s="6">
        <v>0.60090569999999999</v>
      </c>
      <c r="DB786" s="6">
        <v>17626</v>
      </c>
      <c r="DC786" s="6">
        <v>0.39909430000000001</v>
      </c>
      <c r="DD786" s="6">
        <v>7393</v>
      </c>
      <c r="DE786" s="6">
        <v>1237.5509999999999</v>
      </c>
      <c r="DF786" s="6">
        <v>0.16739499999999999</v>
      </c>
      <c r="DG786" s="6">
        <v>680.31240000000003</v>
      </c>
      <c r="DH786" s="6">
        <v>14104.64</v>
      </c>
      <c r="DI786" s="6">
        <v>18.734539999999999</v>
      </c>
      <c r="DJ786" s="6">
        <v>1139.6179999999999</v>
      </c>
      <c r="DK786" s="6">
        <v>2770.8879999999999</v>
      </c>
      <c r="DL786" s="6">
        <v>0.2972513</v>
      </c>
      <c r="DM786" s="6">
        <v>148578</v>
      </c>
      <c r="DN786" s="6">
        <v>1607.1079999999999</v>
      </c>
      <c r="DO786" s="6">
        <v>0.75802170000000002</v>
      </c>
      <c r="DP786" s="6">
        <v>487</v>
      </c>
      <c r="DQ786" s="6">
        <v>570</v>
      </c>
      <c r="DR786" s="6">
        <v>44085</v>
      </c>
      <c r="DS786" s="6">
        <v>0.99818859999999998</v>
      </c>
      <c r="DT786" s="6">
        <v>290</v>
      </c>
      <c r="DU786" s="6">
        <v>279</v>
      </c>
      <c r="DV786" s="6">
        <v>92.584789999999998</v>
      </c>
      <c r="DW786" s="6">
        <v>24.60981</v>
      </c>
      <c r="DX786" s="6">
        <v>92.584789999999998</v>
      </c>
      <c r="DY786" s="6">
        <v>24.60981</v>
      </c>
      <c r="DZ786" s="6">
        <v>92.584789999999998</v>
      </c>
      <c r="EA786" s="6">
        <v>24.60981</v>
      </c>
      <c r="EB786" s="6">
        <v>680.31259999999997</v>
      </c>
      <c r="EC786" s="6">
        <v>180362.1</v>
      </c>
      <c r="ED786" s="6">
        <v>4504.491</v>
      </c>
      <c r="EE786" s="6">
        <v>80</v>
      </c>
      <c r="EF786" s="6">
        <v>1.8113890000000001E-3</v>
      </c>
      <c r="EG786" s="6">
        <v>1522804000</v>
      </c>
      <c r="EH786" s="6">
        <v>0.78070580000000001</v>
      </c>
      <c r="EI786" s="8" t="s">
        <v>306</v>
      </c>
      <c r="EJ786" s="8">
        <v>44432</v>
      </c>
      <c r="EK786" s="8">
        <v>1061032000</v>
      </c>
      <c r="EL786" s="8">
        <v>166135900</v>
      </c>
      <c r="EM786" s="8">
        <v>0.53744820000000004</v>
      </c>
      <c r="EN786" s="8">
        <v>8.4153409999999998E-2</v>
      </c>
      <c r="EO786" s="8">
        <v>6.3865290000000003</v>
      </c>
      <c r="EP786" s="8">
        <v>26268</v>
      </c>
      <c r="EQ786" s="8">
        <v>0.59119549999999998</v>
      </c>
      <c r="ER786" s="8">
        <v>18164</v>
      </c>
      <c r="ES786" s="8">
        <v>0.40880450000000002</v>
      </c>
      <c r="ET786" s="8">
        <v>9815</v>
      </c>
      <c r="EU786" s="8">
        <v>2168.127</v>
      </c>
      <c r="EV786" s="8">
        <v>0.2208994</v>
      </c>
      <c r="EW786" s="8">
        <v>604.60400000000004</v>
      </c>
      <c r="EX786" s="8">
        <v>10249.32</v>
      </c>
      <c r="EY786" s="8">
        <v>2.4946109999999999</v>
      </c>
      <c r="EZ786" s="8">
        <v>1080.32</v>
      </c>
      <c r="FA786" s="8">
        <v>2771.9169999999999</v>
      </c>
      <c r="FB786" s="8">
        <v>0.30945600000000001</v>
      </c>
      <c r="FC786" s="8">
        <v>143581</v>
      </c>
      <c r="FD786" s="8">
        <v>1501.277</v>
      </c>
      <c r="FE786" s="8">
        <v>0.53178630000000005</v>
      </c>
      <c r="FF786" s="8">
        <v>447</v>
      </c>
      <c r="FG786" s="8">
        <v>542</v>
      </c>
      <c r="FH786" s="8">
        <v>44254</v>
      </c>
      <c r="FI786" s="8">
        <v>0.99599389999999999</v>
      </c>
      <c r="FJ786" s="8">
        <v>251</v>
      </c>
      <c r="FK786" s="8">
        <v>290</v>
      </c>
      <c r="FL786" s="8">
        <v>93.574680000000001</v>
      </c>
      <c r="FM786" s="8">
        <v>20.116479999999999</v>
      </c>
      <c r="FN786" s="8">
        <v>93.574680000000001</v>
      </c>
      <c r="FO786" s="8">
        <v>20.116479999999999</v>
      </c>
      <c r="FP786" s="8">
        <v>93.574680000000001</v>
      </c>
      <c r="FQ786" s="8">
        <v>20.116479999999999</v>
      </c>
      <c r="FR786" s="8">
        <v>604.60419999999999</v>
      </c>
      <c r="FS786" s="8">
        <v>180017.4</v>
      </c>
      <c r="FT786" s="8">
        <v>2364.2530000000002</v>
      </c>
      <c r="FU786" s="8">
        <v>178</v>
      </c>
      <c r="FV786" s="8">
        <v>4.006122E-3</v>
      </c>
      <c r="FW786" s="8">
        <v>1227168000</v>
      </c>
      <c r="FX786" s="8">
        <v>0.62160159999999998</v>
      </c>
      <c r="FY786" s="10" t="s">
        <v>307</v>
      </c>
      <c r="FZ786" s="10">
        <v>18350</v>
      </c>
      <c r="GA786" s="10">
        <v>125366600</v>
      </c>
      <c r="GB786" s="10">
        <v>16832960</v>
      </c>
      <c r="GC786" s="10">
        <v>0.37231419999999998</v>
      </c>
      <c r="GD786" s="10">
        <v>4.9990600000000003E-2</v>
      </c>
      <c r="GE786" s="10">
        <v>7.4476829999999996</v>
      </c>
      <c r="GF786" s="10">
        <v>18350</v>
      </c>
      <c r="GG786" s="10">
        <v>1</v>
      </c>
      <c r="GH786" s="10">
        <v>0</v>
      </c>
      <c r="GI786" s="10">
        <v>0</v>
      </c>
      <c r="GJ786" s="10">
        <v>3743</v>
      </c>
      <c r="GK786" s="10">
        <v>763.49040000000002</v>
      </c>
      <c r="GL786" s="10">
        <v>0.2039782</v>
      </c>
      <c r="GM786" s="10">
        <v>378.11369999999999</v>
      </c>
      <c r="GN786" s="10">
        <v>895.58789999999999</v>
      </c>
      <c r="GO786" s="10">
        <v>11.64373</v>
      </c>
      <c r="GP786" s="10">
        <v>1282.1089999999999</v>
      </c>
      <c r="GQ786" s="10">
        <v>2516.0880000000002</v>
      </c>
      <c r="GR786" s="10">
        <v>0.38261050000000002</v>
      </c>
      <c r="GS786" s="10">
        <v>47960</v>
      </c>
      <c r="GT786" s="10">
        <v>903.06410000000005</v>
      </c>
      <c r="GU786" s="10">
        <v>0.58254859999999997</v>
      </c>
      <c r="GV786" s="10">
        <v>378</v>
      </c>
      <c r="GW786" s="10">
        <v>175</v>
      </c>
      <c r="GX786" s="10">
        <v>18226</v>
      </c>
      <c r="GY786" s="10">
        <v>0.99324250000000003</v>
      </c>
      <c r="GZ786" s="10">
        <v>200</v>
      </c>
      <c r="HA786" s="10">
        <v>0</v>
      </c>
      <c r="HB786" s="10">
        <v>93.16807</v>
      </c>
      <c r="HC786" s="10">
        <v>17.293569999999999</v>
      </c>
      <c r="HD786" s="10">
        <v>93.16807</v>
      </c>
      <c r="HE786" s="10">
        <v>17.293569999999999</v>
      </c>
      <c r="HF786" s="10">
        <v>93.16807</v>
      </c>
      <c r="HG786" s="10">
        <v>17.293569999999999</v>
      </c>
      <c r="HH786" s="10">
        <v>378.11399999999998</v>
      </c>
      <c r="HI786" s="10">
        <v>63969.41</v>
      </c>
      <c r="HJ786" s="10">
        <v>43.709949999999999</v>
      </c>
      <c r="HK786" s="10">
        <v>124</v>
      </c>
      <c r="HL786" s="10">
        <v>6.7574929999999998E-3</v>
      </c>
      <c r="HM786" s="10">
        <v>142199500</v>
      </c>
      <c r="HN786" s="10">
        <v>0.42230469999999998</v>
      </c>
      <c r="HO786" s="12" t="s">
        <v>308</v>
      </c>
      <c r="HP786" s="12">
        <v>19618</v>
      </c>
      <c r="HQ786" s="12">
        <v>226366300</v>
      </c>
      <c r="HR786" s="12">
        <v>17464710</v>
      </c>
      <c r="HS786" s="12">
        <v>0.58816919999999995</v>
      </c>
      <c r="HT786" s="12">
        <v>4.5378670000000003E-2</v>
      </c>
      <c r="HU786" s="12">
        <v>12.961360000000001</v>
      </c>
      <c r="HV786" s="12">
        <v>19618</v>
      </c>
      <c r="HW786" s="12">
        <v>1</v>
      </c>
      <c r="HX786" s="12">
        <v>0</v>
      </c>
      <c r="HY786" s="12">
        <v>0</v>
      </c>
      <c r="HZ786" s="12">
        <v>4294</v>
      </c>
      <c r="IA786" s="12">
        <v>939.87339999999995</v>
      </c>
      <c r="IB786" s="12">
        <v>0.21888060000000001</v>
      </c>
      <c r="IC786" s="12">
        <v>441.58920000000001</v>
      </c>
      <c r="ID786" s="12">
        <v>40012.519999999997</v>
      </c>
      <c r="IE786" s="12">
        <v>12.665480000000001</v>
      </c>
      <c r="IF786" s="12">
        <v>1244.761</v>
      </c>
      <c r="IG786" s="12">
        <v>2495.2440000000001</v>
      </c>
      <c r="IH786" s="12">
        <v>0.35087279999999998</v>
      </c>
      <c r="II786" s="12">
        <v>55912</v>
      </c>
      <c r="IJ786" s="12">
        <v>1021.42</v>
      </c>
      <c r="IK786" s="12">
        <v>0.73401620000000001</v>
      </c>
      <c r="IL786" s="12">
        <v>436</v>
      </c>
      <c r="IM786" s="12">
        <v>231</v>
      </c>
      <c r="IN786" s="12">
        <v>19472</v>
      </c>
      <c r="IO786" s="12">
        <v>0.99255789999999999</v>
      </c>
      <c r="IP786" s="12">
        <v>247</v>
      </c>
      <c r="IQ786" s="12">
        <v>0</v>
      </c>
      <c r="IR786" s="12">
        <v>91.844220000000007</v>
      </c>
      <c r="IS786" s="12">
        <v>16.873550000000002</v>
      </c>
      <c r="IT786" s="12">
        <v>91.844220000000007</v>
      </c>
      <c r="IU786" s="12">
        <v>16.873550000000002</v>
      </c>
      <c r="IV786" s="12">
        <v>91.844220000000007</v>
      </c>
      <c r="IW786" s="12">
        <v>16.873550000000002</v>
      </c>
      <c r="IX786" s="12">
        <v>441.58940000000001</v>
      </c>
      <c r="IY786" s="12">
        <v>71148.149999999994</v>
      </c>
      <c r="IZ786" s="12">
        <v>81608.83</v>
      </c>
      <c r="JA786" s="12">
        <v>146</v>
      </c>
      <c r="JB786" s="12">
        <v>7.4421449999999998E-3</v>
      </c>
      <c r="JC786" s="12">
        <v>243831000</v>
      </c>
      <c r="JD786" s="12">
        <v>0.63354779999999999</v>
      </c>
      <c r="JE786" s="13" t="s">
        <v>309</v>
      </c>
      <c r="JF786" s="13">
        <v>53659</v>
      </c>
      <c r="JG786" s="13">
        <v>920129200</v>
      </c>
      <c r="JH786" s="13">
        <v>322429600</v>
      </c>
      <c r="JI786" s="13">
        <v>0.31956830000000003</v>
      </c>
      <c r="JJ786" s="13">
        <v>0.1119824</v>
      </c>
      <c r="JK786" s="13">
        <v>2.8537360000000001</v>
      </c>
      <c r="JL786" s="13">
        <v>13897</v>
      </c>
      <c r="JM786" s="13">
        <v>3599.1469999999999</v>
      </c>
      <c r="JN786" s="13">
        <v>0.25898729999999998</v>
      </c>
      <c r="JO786" s="13">
        <v>616.20209999999997</v>
      </c>
      <c r="JP786" s="13">
        <v>1072.7840000000001</v>
      </c>
      <c r="JQ786" s="13">
        <v>-2.4126720000000001</v>
      </c>
      <c r="JR786" s="13">
        <v>1655.3209999999999</v>
      </c>
      <c r="JS786" s="13">
        <v>1332.6579999999999</v>
      </c>
      <c r="JT786" s="13">
        <v>0.33810960000000001</v>
      </c>
      <c r="JU786" s="13">
        <v>158703</v>
      </c>
      <c r="JV786" s="13">
        <v>1544.636</v>
      </c>
      <c r="JW786" s="13">
        <v>0.23138329999999999</v>
      </c>
      <c r="JX786" s="13">
        <v>382</v>
      </c>
      <c r="JY786" s="13">
        <v>593</v>
      </c>
      <c r="JZ786" s="13">
        <v>53154</v>
      </c>
      <c r="KA786" s="13">
        <v>0.99058869999999999</v>
      </c>
      <c r="KB786" s="13">
        <v>394.02030000000002</v>
      </c>
      <c r="KC786" s="13">
        <v>97.970280000000002</v>
      </c>
      <c r="KD786" s="13">
        <v>20.29</v>
      </c>
      <c r="KE786" s="13">
        <v>97.970280000000002</v>
      </c>
      <c r="KF786" s="13">
        <v>20.29</v>
      </c>
      <c r="KG786" s="13">
        <v>97.970280000000002</v>
      </c>
      <c r="KH786" s="13">
        <v>20.29</v>
      </c>
      <c r="KI786" s="13">
        <v>616.20230000000004</v>
      </c>
      <c r="KJ786" s="13">
        <v>212493.8</v>
      </c>
      <c r="KK786" s="13">
        <v>21.447759999999999</v>
      </c>
      <c r="KL786" s="13">
        <v>505</v>
      </c>
      <c r="KM786" s="13">
        <v>9.411282E-3</v>
      </c>
      <c r="KN786" s="13">
        <v>1242559000</v>
      </c>
      <c r="KO786" s="13">
        <v>0.43155070000000001</v>
      </c>
    </row>
    <row r="787" spans="1:301" x14ac:dyDescent="0.75">
      <c r="A787">
        <v>798</v>
      </c>
      <c r="B787" t="s">
        <v>350</v>
      </c>
      <c r="C787" t="s">
        <v>311</v>
      </c>
      <c r="D787" t="s">
        <v>324</v>
      </c>
      <c r="E787" t="s">
        <v>313</v>
      </c>
      <c r="F787">
        <v>3</v>
      </c>
      <c r="G787" t="s">
        <v>302</v>
      </c>
      <c r="H787">
        <v>2</v>
      </c>
      <c r="I787">
        <v>12</v>
      </c>
      <c r="J787" s="1">
        <v>43983.454641203702</v>
      </c>
      <c r="K787" s="2">
        <f t="shared" si="24"/>
        <v>34</v>
      </c>
      <c r="L787" s="2">
        <f t="shared" si="25"/>
        <v>206311</v>
      </c>
      <c r="M787" s="3" t="s">
        <v>303</v>
      </c>
      <c r="N787" s="3">
        <v>26163</v>
      </c>
      <c r="O787" s="3">
        <v>890420700</v>
      </c>
      <c r="P787" s="3">
        <v>259716300</v>
      </c>
      <c r="Q787" s="3">
        <v>1.300829</v>
      </c>
      <c r="R787" s="3">
        <v>0.37942340000000002</v>
      </c>
      <c r="S787" s="3">
        <v>3.428436</v>
      </c>
      <c r="T787" s="3">
        <v>26163</v>
      </c>
      <c r="U787" s="3">
        <v>1</v>
      </c>
      <c r="V787" s="3">
        <v>0</v>
      </c>
      <c r="W787" s="3">
        <v>0</v>
      </c>
      <c r="X787" s="3">
        <v>14897</v>
      </c>
      <c r="Y787" s="3">
        <v>8482.2309999999998</v>
      </c>
      <c r="Z787" s="3">
        <v>0.56939189999999995</v>
      </c>
      <c r="AA787" s="3">
        <v>687.66420000000005</v>
      </c>
      <c r="AB787" s="3">
        <v>35502.32</v>
      </c>
      <c r="AC787" s="3">
        <v>-5.2270529999999997</v>
      </c>
      <c r="AD787" s="3">
        <v>1138.1759999999999</v>
      </c>
      <c r="AE787" s="3">
        <v>2718.848</v>
      </c>
      <c r="AF787" s="3">
        <v>0.1182444</v>
      </c>
      <c r="AG787" s="3">
        <v>221262</v>
      </c>
      <c r="AH787" s="3">
        <v>1809.3610000000001</v>
      </c>
      <c r="AI787" s="3">
        <v>0.30071320000000001</v>
      </c>
      <c r="AJ787" s="3">
        <v>557</v>
      </c>
      <c r="AK787" s="3">
        <v>642</v>
      </c>
      <c r="AL787" s="3">
        <v>25362</v>
      </c>
      <c r="AM787" s="3">
        <v>0.96938429999999998</v>
      </c>
      <c r="AN787" s="3">
        <v>695</v>
      </c>
      <c r="AO787" s="3">
        <v>0</v>
      </c>
      <c r="AP787" s="3">
        <v>80.465770000000006</v>
      </c>
      <c r="AQ787" s="3">
        <v>25.418710000000001</v>
      </c>
      <c r="AR787" s="3">
        <v>80.465770000000006</v>
      </c>
      <c r="AS787" s="3">
        <v>25.418710000000001</v>
      </c>
      <c r="AT787" s="3">
        <v>80.465770000000006</v>
      </c>
      <c r="AU787" s="3">
        <v>25.418710000000001</v>
      </c>
      <c r="AV787" s="3">
        <v>687.6644</v>
      </c>
      <c r="AW787" s="3">
        <v>304984.2</v>
      </c>
      <c r="AX787" s="3">
        <v>48175.48</v>
      </c>
      <c r="AY787" s="3">
        <v>801</v>
      </c>
      <c r="AZ787" s="3">
        <v>3.0615750000000001E-2</v>
      </c>
      <c r="BA787" s="3">
        <v>1150137000</v>
      </c>
      <c r="BB787" s="3">
        <v>1.6802520000000001</v>
      </c>
      <c r="BC787" s="5" t="s">
        <v>304</v>
      </c>
      <c r="BD787" s="5">
        <v>26262</v>
      </c>
      <c r="BE787" s="5">
        <v>761871700</v>
      </c>
      <c r="BF787" s="5">
        <v>200435300</v>
      </c>
      <c r="BG787" s="5">
        <v>1.104654</v>
      </c>
      <c r="BH787" s="5">
        <v>0.29061530000000002</v>
      </c>
      <c r="BI787" s="5">
        <v>3.8010860000000002</v>
      </c>
      <c r="BJ787" s="5">
        <v>26262</v>
      </c>
      <c r="BK787" s="5">
        <v>1</v>
      </c>
      <c r="BL787" s="5">
        <v>0</v>
      </c>
      <c r="BM787" s="5">
        <v>0</v>
      </c>
      <c r="BN787" s="5">
        <v>13817</v>
      </c>
      <c r="BO787" s="5">
        <v>7269.4189999999999</v>
      </c>
      <c r="BP787" s="5">
        <v>0.52612139999999996</v>
      </c>
      <c r="BQ787" s="5">
        <v>652.55269999999996</v>
      </c>
      <c r="BR787" s="5">
        <v>35493.089999999997</v>
      </c>
      <c r="BS787" s="5">
        <v>-2.1305049999999999</v>
      </c>
      <c r="BT787" s="5">
        <v>1182.93</v>
      </c>
      <c r="BU787" s="5">
        <v>2719.902</v>
      </c>
      <c r="BV787" s="5">
        <v>0.13191620000000001</v>
      </c>
      <c r="BW787" s="5">
        <v>199081</v>
      </c>
      <c r="BX787" s="5">
        <v>1699.4549999999999</v>
      </c>
      <c r="BY787" s="5">
        <v>0.34038780000000002</v>
      </c>
      <c r="BZ787" s="5">
        <v>461</v>
      </c>
      <c r="CA787" s="5">
        <v>650</v>
      </c>
      <c r="CB787" s="5">
        <v>25583</v>
      </c>
      <c r="CC787" s="5">
        <v>0.97414520000000004</v>
      </c>
      <c r="CD787" s="5">
        <v>704</v>
      </c>
      <c r="CE787" s="5">
        <v>0</v>
      </c>
      <c r="CF787" s="5">
        <v>80.127830000000003</v>
      </c>
      <c r="CG787" s="5">
        <v>24.234100000000002</v>
      </c>
      <c r="CH787" s="5">
        <v>80.127830000000003</v>
      </c>
      <c r="CI787" s="5">
        <v>24.234100000000002</v>
      </c>
      <c r="CJ787" s="5">
        <v>80.127830000000003</v>
      </c>
      <c r="CK787" s="5">
        <v>24.234100000000002</v>
      </c>
      <c r="CL787" s="5">
        <v>652.55290000000002</v>
      </c>
      <c r="CM787" s="5">
        <v>268748.7</v>
      </c>
      <c r="CN787" s="5">
        <v>47968.91</v>
      </c>
      <c r="CO787" s="5">
        <v>679</v>
      </c>
      <c r="CP787" s="5">
        <v>2.5854849999999999E-2</v>
      </c>
      <c r="CQ787" s="5">
        <v>962307000</v>
      </c>
      <c r="CR787" s="5">
        <v>1.3952690000000001</v>
      </c>
      <c r="CS787" s="6" t="s">
        <v>305</v>
      </c>
      <c r="CT787" s="6">
        <v>42663</v>
      </c>
      <c r="CU787" s="6">
        <v>2053803000</v>
      </c>
      <c r="CV787" s="6">
        <v>468044100</v>
      </c>
      <c r="CW787" s="6">
        <v>1.128382</v>
      </c>
      <c r="CX787" s="6">
        <v>0.2571485</v>
      </c>
      <c r="CY787" s="6">
        <v>4.3880540000000003</v>
      </c>
      <c r="CZ787" s="6">
        <v>28884</v>
      </c>
      <c r="DA787" s="6">
        <v>0.67702689999999999</v>
      </c>
      <c r="DB787" s="6">
        <v>13779</v>
      </c>
      <c r="DC787" s="6">
        <v>0.32297310000000001</v>
      </c>
      <c r="DD787" s="6">
        <v>11305</v>
      </c>
      <c r="DE787" s="6">
        <v>2995.6410000000001</v>
      </c>
      <c r="DF787" s="6">
        <v>0.26498369999999999</v>
      </c>
      <c r="DG787" s="6">
        <v>800.06560000000002</v>
      </c>
      <c r="DH787" s="6">
        <v>35715.54</v>
      </c>
      <c r="DI787" s="6">
        <v>0.6348374</v>
      </c>
      <c r="DJ787" s="6">
        <v>867.29300000000001</v>
      </c>
      <c r="DK787" s="6">
        <v>2686.4369999999999</v>
      </c>
      <c r="DL787" s="6">
        <v>0.16860249999999999</v>
      </c>
      <c r="DM787" s="6">
        <v>253039</v>
      </c>
      <c r="DN787" s="6">
        <v>1980.3579999999999</v>
      </c>
      <c r="DO787" s="6">
        <v>0.39540009999999998</v>
      </c>
      <c r="DP787" s="6">
        <v>567</v>
      </c>
      <c r="DQ787" s="6">
        <v>717</v>
      </c>
      <c r="DR787" s="6">
        <v>42586</v>
      </c>
      <c r="DS787" s="6">
        <v>0.99819519999999995</v>
      </c>
      <c r="DT787" s="6">
        <v>448</v>
      </c>
      <c r="DU787" s="6">
        <v>268</v>
      </c>
      <c r="DV787" s="6">
        <v>90.961110000000005</v>
      </c>
      <c r="DW787" s="6">
        <v>20.163679999999999</v>
      </c>
      <c r="DX787" s="6">
        <v>90.961110000000005</v>
      </c>
      <c r="DY787" s="6">
        <v>20.163679999999999</v>
      </c>
      <c r="DZ787" s="6">
        <v>90.961110000000005</v>
      </c>
      <c r="EA787" s="6">
        <v>20.163679999999999</v>
      </c>
      <c r="EB787" s="6">
        <v>800.06579999999997</v>
      </c>
      <c r="EC787" s="6">
        <v>352448.5</v>
      </c>
      <c r="ED787" s="6">
        <v>29899.439999999999</v>
      </c>
      <c r="EE787" s="6">
        <v>77</v>
      </c>
      <c r="EF787" s="6">
        <v>1.804843E-3</v>
      </c>
      <c r="EG787" s="6">
        <v>2521847000</v>
      </c>
      <c r="EH787" s="6">
        <v>1.3855299999999999</v>
      </c>
      <c r="EI787" s="8" t="s">
        <v>306</v>
      </c>
      <c r="EJ787" s="8">
        <v>37871</v>
      </c>
      <c r="EK787" s="8">
        <v>1832163000</v>
      </c>
      <c r="EL787" s="8">
        <v>415751800</v>
      </c>
      <c r="EM787" s="8">
        <v>1.277469</v>
      </c>
      <c r="EN787" s="8">
        <v>0.28988160000000002</v>
      </c>
      <c r="EO787" s="8">
        <v>4.4068670000000001</v>
      </c>
      <c r="EP787" s="8">
        <v>24568</v>
      </c>
      <c r="EQ787" s="8">
        <v>0.64872850000000004</v>
      </c>
      <c r="ER787" s="8">
        <v>13303</v>
      </c>
      <c r="ES787" s="8">
        <v>0.35127140000000001</v>
      </c>
      <c r="ET787" s="8">
        <v>10625</v>
      </c>
      <c r="EU787" s="8">
        <v>2980.9250000000002</v>
      </c>
      <c r="EV787" s="8">
        <v>0.28055770000000002</v>
      </c>
      <c r="EW787" s="8">
        <v>821.24839999999995</v>
      </c>
      <c r="EX787" s="8">
        <v>45134.16</v>
      </c>
      <c r="EY787" s="8">
        <v>-24.080259999999999</v>
      </c>
      <c r="EZ787" s="8">
        <v>912.00850000000003</v>
      </c>
      <c r="FA787" s="8">
        <v>2672.8580000000002</v>
      </c>
      <c r="FB787" s="8">
        <v>0.14230000000000001</v>
      </c>
      <c r="FC787" s="8">
        <v>266135</v>
      </c>
      <c r="FD787" s="8">
        <v>2038.4010000000001</v>
      </c>
      <c r="FE787" s="8">
        <v>0.39702599999999999</v>
      </c>
      <c r="FF787" s="8">
        <v>560</v>
      </c>
      <c r="FG787" s="8">
        <v>781</v>
      </c>
      <c r="FH787" s="8">
        <v>37835</v>
      </c>
      <c r="FI787" s="8">
        <v>0.99904939999999998</v>
      </c>
      <c r="FJ787" s="8">
        <v>503</v>
      </c>
      <c r="FK787" s="8">
        <v>277</v>
      </c>
      <c r="FL787" s="8">
        <v>90.542209999999997</v>
      </c>
      <c r="FM787" s="8">
        <v>23.15428</v>
      </c>
      <c r="FN787" s="8">
        <v>90.542209999999997</v>
      </c>
      <c r="FO787" s="8">
        <v>23.15428</v>
      </c>
      <c r="FP787" s="8">
        <v>90.542209999999997</v>
      </c>
      <c r="FQ787" s="8">
        <v>23.15428</v>
      </c>
      <c r="FR787" s="8">
        <v>821.24860000000001</v>
      </c>
      <c r="FS787" s="8">
        <v>386522.1</v>
      </c>
      <c r="FT787" s="8">
        <v>53790.29</v>
      </c>
      <c r="FU787" s="8">
        <v>36</v>
      </c>
      <c r="FV787" s="8">
        <v>9.5059539999999996E-4</v>
      </c>
      <c r="FW787" s="8">
        <v>2247914000</v>
      </c>
      <c r="FX787" s="8">
        <v>1.5673509999999999</v>
      </c>
      <c r="FY787" s="10" t="s">
        <v>307</v>
      </c>
      <c r="FZ787" s="10">
        <v>16809</v>
      </c>
      <c r="GA787" s="10">
        <v>253802600</v>
      </c>
      <c r="GB787" s="10">
        <v>47310860</v>
      </c>
      <c r="GC787" s="10">
        <v>0.89828110000000005</v>
      </c>
      <c r="GD787" s="10">
        <v>0.16744690000000001</v>
      </c>
      <c r="GE787" s="10">
        <v>5.364573</v>
      </c>
      <c r="GF787" s="10">
        <v>16809</v>
      </c>
      <c r="GG787" s="10">
        <v>1</v>
      </c>
      <c r="GH787" s="10">
        <v>0</v>
      </c>
      <c r="GI787" s="10">
        <v>0</v>
      </c>
      <c r="GJ787" s="10">
        <v>6412</v>
      </c>
      <c r="GK787" s="10">
        <v>2445.9360000000001</v>
      </c>
      <c r="GL787" s="10">
        <v>0.38146229999999998</v>
      </c>
      <c r="GM787" s="10">
        <v>470.46890000000002</v>
      </c>
      <c r="GN787" s="10">
        <v>30308.01</v>
      </c>
      <c r="GO787" s="10">
        <v>-0.7931629</v>
      </c>
      <c r="GP787" s="10">
        <v>1290.2739999999999</v>
      </c>
      <c r="GQ787" s="10">
        <v>2362.2559999999999</v>
      </c>
      <c r="GR787" s="10">
        <v>0.20170160000000001</v>
      </c>
      <c r="GS787" s="10">
        <v>83336</v>
      </c>
      <c r="GT787" s="10">
        <v>1144.6559999999999</v>
      </c>
      <c r="GU787" s="10">
        <v>0.4702675</v>
      </c>
      <c r="GV787" s="10">
        <v>256</v>
      </c>
      <c r="GW787" s="10">
        <v>471</v>
      </c>
      <c r="GX787" s="10">
        <v>16643</v>
      </c>
      <c r="GY787" s="10">
        <v>0.99012429999999996</v>
      </c>
      <c r="GZ787" s="10">
        <v>514</v>
      </c>
      <c r="HA787" s="10">
        <v>0</v>
      </c>
      <c r="HB787" s="10">
        <v>90.006190000000004</v>
      </c>
      <c r="HC787" s="10">
        <v>17.92615</v>
      </c>
      <c r="HD787" s="10">
        <v>90.006190000000004</v>
      </c>
      <c r="HE787" s="10">
        <v>17.92615</v>
      </c>
      <c r="HF787" s="10">
        <v>90.006190000000004</v>
      </c>
      <c r="HG787" s="10">
        <v>17.92615</v>
      </c>
      <c r="HH787" s="10">
        <v>470.46910000000003</v>
      </c>
      <c r="HI787" s="10">
        <v>110399.4</v>
      </c>
      <c r="HJ787" s="10">
        <v>54647.839999999997</v>
      </c>
      <c r="HK787" s="10">
        <v>166</v>
      </c>
      <c r="HL787" s="10">
        <v>9.8756620000000003E-3</v>
      </c>
      <c r="HM787" s="10">
        <v>301113400</v>
      </c>
      <c r="HN787" s="10">
        <v>1.065728</v>
      </c>
      <c r="HO787" s="12" t="s">
        <v>308</v>
      </c>
      <c r="HP787" s="12">
        <v>15635</v>
      </c>
      <c r="HQ787" s="12">
        <v>240599300</v>
      </c>
      <c r="HR787" s="12">
        <v>31509150</v>
      </c>
      <c r="HS787" s="12">
        <v>0.98423439999999995</v>
      </c>
      <c r="HT787" s="12">
        <v>0.12889639999999999</v>
      </c>
      <c r="HU787" s="12">
        <v>7.6358540000000001</v>
      </c>
      <c r="HV787" s="12">
        <v>15635</v>
      </c>
      <c r="HW787" s="12">
        <v>1</v>
      </c>
      <c r="HX787" s="12">
        <v>0</v>
      </c>
      <c r="HY787" s="12">
        <v>0</v>
      </c>
      <c r="HZ787" s="12">
        <v>5594</v>
      </c>
      <c r="IA787" s="12">
        <v>2001.461</v>
      </c>
      <c r="IB787" s="12">
        <v>0.35778700000000002</v>
      </c>
      <c r="IC787" s="12">
        <v>471.3014</v>
      </c>
      <c r="ID787" s="12">
        <v>12506.55</v>
      </c>
      <c r="IE787" s="12">
        <v>-5.9870650000000003</v>
      </c>
      <c r="IF787" s="12">
        <v>1331.9459999999999</v>
      </c>
      <c r="IG787" s="12">
        <v>2357.0129999999999</v>
      </c>
      <c r="IH787" s="12">
        <v>0.212921</v>
      </c>
      <c r="II787" s="12">
        <v>73431</v>
      </c>
      <c r="IJ787" s="12">
        <v>1113.1379999999999</v>
      </c>
      <c r="IK787" s="12">
        <v>0.59044989999999997</v>
      </c>
      <c r="IL787" s="12">
        <v>226</v>
      </c>
      <c r="IM787" s="12">
        <v>466</v>
      </c>
      <c r="IN787" s="12">
        <v>15475</v>
      </c>
      <c r="IO787" s="12">
        <v>0.98976649999999999</v>
      </c>
      <c r="IP787" s="12">
        <v>506</v>
      </c>
      <c r="IQ787" s="12">
        <v>0</v>
      </c>
      <c r="IR787" s="12">
        <v>90.981579999999994</v>
      </c>
      <c r="IS787" s="12">
        <v>18.55096</v>
      </c>
      <c r="IT787" s="12">
        <v>90.981579999999994</v>
      </c>
      <c r="IU787" s="12">
        <v>18.55096</v>
      </c>
      <c r="IV787" s="12">
        <v>90.981579999999994</v>
      </c>
      <c r="IW787" s="12">
        <v>18.55096</v>
      </c>
      <c r="IX787" s="12">
        <v>471.30160000000001</v>
      </c>
      <c r="IY787" s="12">
        <v>99897.55</v>
      </c>
      <c r="IZ787" s="12">
        <v>10004.08</v>
      </c>
      <c r="JA787" s="12">
        <v>160</v>
      </c>
      <c r="JB787" s="12">
        <v>1.023345E-2</v>
      </c>
      <c r="JC787" s="12">
        <v>272108400</v>
      </c>
      <c r="JD787" s="12">
        <v>1.1131310000000001</v>
      </c>
      <c r="JE787" s="13" t="s">
        <v>309</v>
      </c>
      <c r="JF787" s="13">
        <v>40908</v>
      </c>
      <c r="JG787" s="13">
        <v>708069400</v>
      </c>
      <c r="JH787" s="13">
        <v>197357400</v>
      </c>
      <c r="JI787" s="13">
        <v>0.42311579999999999</v>
      </c>
      <c r="JJ787" s="13">
        <v>0.1179335</v>
      </c>
      <c r="JK787" s="13">
        <v>3.5877509999999999</v>
      </c>
      <c r="JL787" s="13">
        <v>10793</v>
      </c>
      <c r="JM787" s="13">
        <v>2847.5810000000001</v>
      </c>
      <c r="JN787" s="13">
        <v>0.26383590000000001</v>
      </c>
      <c r="JO787" s="13">
        <v>772.21559999999999</v>
      </c>
      <c r="JP787" s="13">
        <v>26463.61</v>
      </c>
      <c r="JQ787" s="13">
        <v>-2.704701</v>
      </c>
      <c r="JR787" s="13">
        <v>1512.009</v>
      </c>
      <c r="JS787" s="13">
        <v>1135.8109999999999</v>
      </c>
      <c r="JT787" s="13">
        <v>0.230966</v>
      </c>
      <c r="JU787" s="13">
        <v>177117</v>
      </c>
      <c r="JV787" s="13">
        <v>1785.462</v>
      </c>
      <c r="JW787" s="13">
        <v>0.31815979999999999</v>
      </c>
      <c r="JX787" s="13">
        <v>718</v>
      </c>
      <c r="JY787" s="13">
        <v>409</v>
      </c>
      <c r="JZ787" s="13">
        <v>40391</v>
      </c>
      <c r="KA787" s="13">
        <v>0.98736190000000001</v>
      </c>
      <c r="KB787" s="13">
        <v>422.75290000000001</v>
      </c>
      <c r="KC787" s="13">
        <v>98.690960000000004</v>
      </c>
      <c r="KD787" s="13">
        <v>20.956</v>
      </c>
      <c r="KE787" s="13">
        <v>98.690960000000004</v>
      </c>
      <c r="KF787" s="13">
        <v>20.956</v>
      </c>
      <c r="KG787" s="13">
        <v>98.690960000000004</v>
      </c>
      <c r="KH787" s="13">
        <v>20.956</v>
      </c>
      <c r="KI787" s="13">
        <v>772.21579999999994</v>
      </c>
      <c r="KJ787" s="13">
        <v>244068.7</v>
      </c>
      <c r="KK787" s="13">
        <v>17119.46</v>
      </c>
      <c r="KL787" s="13">
        <v>517</v>
      </c>
      <c r="KM787" s="13">
        <v>1.2638109999999999E-2</v>
      </c>
      <c r="KN787" s="13">
        <v>905426800</v>
      </c>
      <c r="KO787" s="13">
        <v>0.54104929999999996</v>
      </c>
    </row>
    <row r="788" spans="1:301" x14ac:dyDescent="0.75">
      <c r="A788">
        <v>799</v>
      </c>
      <c r="B788" t="s">
        <v>351</v>
      </c>
      <c r="C788" t="s">
        <v>311</v>
      </c>
      <c r="D788" t="s">
        <v>315</v>
      </c>
      <c r="E788" t="s">
        <v>321</v>
      </c>
      <c r="F788">
        <v>3</v>
      </c>
      <c r="G788" t="s">
        <v>302</v>
      </c>
      <c r="H788">
        <v>2</v>
      </c>
      <c r="I788">
        <v>11</v>
      </c>
      <c r="J788" s="1">
        <v>43983.455995370372</v>
      </c>
      <c r="K788" s="2">
        <f t="shared" si="24"/>
        <v>34</v>
      </c>
      <c r="L788" s="2">
        <f t="shared" si="25"/>
        <v>287880</v>
      </c>
      <c r="M788" s="3" t="s">
        <v>303</v>
      </c>
      <c r="N788" s="3">
        <v>33299</v>
      </c>
      <c r="O788" s="3">
        <v>820678600</v>
      </c>
      <c r="P788" s="3">
        <v>562471100</v>
      </c>
      <c r="Q788" s="3">
        <v>0.74013470000000003</v>
      </c>
      <c r="R788" s="3">
        <v>0.50726839999999995</v>
      </c>
      <c r="S788" s="3">
        <v>1.4590590000000001</v>
      </c>
      <c r="T788" s="3">
        <v>33299</v>
      </c>
      <c r="U788" s="3">
        <v>1</v>
      </c>
      <c r="V788" s="3">
        <v>0</v>
      </c>
      <c r="W788" s="3">
        <v>0</v>
      </c>
      <c r="X788" s="3">
        <v>18386</v>
      </c>
      <c r="Y788" s="3">
        <v>10151.81</v>
      </c>
      <c r="Z788" s="3">
        <v>0.55214870000000005</v>
      </c>
      <c r="AA788" s="3">
        <v>679.01179999999999</v>
      </c>
      <c r="AB788" s="3">
        <v>46833.53</v>
      </c>
      <c r="AC788" s="3">
        <v>-12.10202</v>
      </c>
      <c r="AD788" s="3">
        <v>1209.0350000000001</v>
      </c>
      <c r="AE788" s="3">
        <v>2768.942</v>
      </c>
      <c r="AF788" s="3">
        <v>0.13532269999999999</v>
      </c>
      <c r="AG788" s="3">
        <v>246071</v>
      </c>
      <c r="AH788" s="3">
        <v>1855.2190000000001</v>
      </c>
      <c r="AI788" s="3">
        <v>3.4849709999999999E-2</v>
      </c>
      <c r="AJ788" s="3">
        <v>680</v>
      </c>
      <c r="AK788" s="3">
        <v>533</v>
      </c>
      <c r="AL788" s="3">
        <v>32510</v>
      </c>
      <c r="AM788" s="3">
        <v>0.9763056</v>
      </c>
      <c r="AN788" s="3">
        <v>589</v>
      </c>
      <c r="AO788" s="3">
        <v>0</v>
      </c>
      <c r="AP788" s="3">
        <v>82.99024</v>
      </c>
      <c r="AQ788" s="3">
        <v>24.243600000000001</v>
      </c>
      <c r="AR788" s="3">
        <v>82.99024</v>
      </c>
      <c r="AS788" s="3">
        <v>24.243600000000001</v>
      </c>
      <c r="AT788" s="3">
        <v>82.99024</v>
      </c>
      <c r="AU788" s="3">
        <v>24.243600000000001</v>
      </c>
      <c r="AV788" s="3">
        <v>679.01199999999994</v>
      </c>
      <c r="AW788" s="3">
        <v>315728.5</v>
      </c>
      <c r="AX788" s="3">
        <v>65869.240000000005</v>
      </c>
      <c r="AY788" s="3">
        <v>789</v>
      </c>
      <c r="AZ788" s="3">
        <v>2.3694409999999999E-2</v>
      </c>
      <c r="BA788" s="3">
        <v>1383150000</v>
      </c>
      <c r="BB788" s="3">
        <v>1.247403</v>
      </c>
      <c r="BC788" s="5" t="s">
        <v>304</v>
      </c>
      <c r="BD788" s="5">
        <v>33935</v>
      </c>
      <c r="BE788" s="5">
        <v>835603800</v>
      </c>
      <c r="BF788" s="5">
        <v>481620800</v>
      </c>
      <c r="BG788" s="5">
        <v>0.72561249999999999</v>
      </c>
      <c r="BH788" s="5">
        <v>0.4182245</v>
      </c>
      <c r="BI788" s="5">
        <v>1.7349829999999999</v>
      </c>
      <c r="BJ788" s="5">
        <v>33935</v>
      </c>
      <c r="BK788" s="5">
        <v>1</v>
      </c>
      <c r="BL788" s="5">
        <v>0</v>
      </c>
      <c r="BM788" s="5">
        <v>0</v>
      </c>
      <c r="BN788" s="5">
        <v>18920</v>
      </c>
      <c r="BO788" s="5">
        <v>10548.59</v>
      </c>
      <c r="BP788" s="5">
        <v>0.55753649999999999</v>
      </c>
      <c r="BQ788" s="5">
        <v>685.16060000000004</v>
      </c>
      <c r="BR788" s="5">
        <v>41463.54</v>
      </c>
      <c r="BS788" s="5">
        <v>-6.9214770000000003</v>
      </c>
      <c r="BT788" s="5">
        <v>1179.0309999999999</v>
      </c>
      <c r="BU788" s="5">
        <v>2768.1559999999999</v>
      </c>
      <c r="BV788" s="5">
        <v>0.1357574</v>
      </c>
      <c r="BW788" s="5">
        <v>249968</v>
      </c>
      <c r="BX788" s="5">
        <v>1909.992</v>
      </c>
      <c r="BY788" s="5">
        <v>7.2217959999999998E-2</v>
      </c>
      <c r="BZ788" s="5">
        <v>673</v>
      </c>
      <c r="CA788" s="5">
        <v>546</v>
      </c>
      <c r="CB788" s="5">
        <v>32979</v>
      </c>
      <c r="CC788" s="5">
        <v>0.97182849999999998</v>
      </c>
      <c r="CD788" s="5">
        <v>603</v>
      </c>
      <c r="CE788" s="5">
        <v>0</v>
      </c>
      <c r="CF788" s="5">
        <v>84.131309999999999</v>
      </c>
      <c r="CG788" s="5">
        <v>24.780709999999999</v>
      </c>
      <c r="CH788" s="5">
        <v>84.131309999999999</v>
      </c>
      <c r="CI788" s="5">
        <v>24.780709999999999</v>
      </c>
      <c r="CJ788" s="5">
        <v>84.131309999999999</v>
      </c>
      <c r="CK788" s="5">
        <v>24.780709999999999</v>
      </c>
      <c r="CL788" s="5">
        <v>702.18190000000004</v>
      </c>
      <c r="CM788" s="5">
        <v>326595.90000000002</v>
      </c>
      <c r="CN788" s="5">
        <v>50662.3</v>
      </c>
      <c r="CO788" s="5">
        <v>956</v>
      </c>
      <c r="CP788" s="5">
        <v>2.8171499999999999E-2</v>
      </c>
      <c r="CQ788" s="5">
        <v>1317225000</v>
      </c>
      <c r="CR788" s="5">
        <v>1.143837</v>
      </c>
      <c r="CS788" s="6" t="s">
        <v>305</v>
      </c>
      <c r="CT788" s="6">
        <v>54259</v>
      </c>
      <c r="CU788" s="6">
        <v>1387581000</v>
      </c>
      <c r="CV788" s="6">
        <v>683967400</v>
      </c>
      <c r="CW788" s="6">
        <v>0.47131879999999998</v>
      </c>
      <c r="CX788" s="6">
        <v>0.2323228</v>
      </c>
      <c r="CY788" s="6">
        <v>2.028724</v>
      </c>
      <c r="CZ788" s="6">
        <v>26522</v>
      </c>
      <c r="DA788" s="6">
        <v>0.48880370000000001</v>
      </c>
      <c r="DB788" s="6">
        <v>27737</v>
      </c>
      <c r="DC788" s="6">
        <v>0.51119630000000005</v>
      </c>
      <c r="DD788" s="6">
        <v>12064</v>
      </c>
      <c r="DE788" s="6">
        <v>2682.3220000000001</v>
      </c>
      <c r="DF788" s="6">
        <v>0.22234100000000001</v>
      </c>
      <c r="DG788" s="6">
        <v>650.59360000000004</v>
      </c>
      <c r="DH788" s="6">
        <v>24388.12</v>
      </c>
      <c r="DI788" s="6">
        <v>-3.91486</v>
      </c>
      <c r="DJ788" s="6">
        <v>1028.365</v>
      </c>
      <c r="DK788" s="6">
        <v>2804.5569999999998</v>
      </c>
      <c r="DL788" s="6">
        <v>0.2468764</v>
      </c>
      <c r="DM788" s="6">
        <v>219782</v>
      </c>
      <c r="DN788" s="6">
        <v>1837.95</v>
      </c>
      <c r="DO788" s="6">
        <v>0.1153661</v>
      </c>
      <c r="DP788" s="6">
        <v>644</v>
      </c>
      <c r="DQ788" s="6">
        <v>504</v>
      </c>
      <c r="DR788" s="6">
        <v>54226</v>
      </c>
      <c r="DS788" s="6">
        <v>0.99939180000000005</v>
      </c>
      <c r="DT788" s="6">
        <v>231</v>
      </c>
      <c r="DU788" s="6">
        <v>272</v>
      </c>
      <c r="DV788" s="6">
        <v>90.871930000000006</v>
      </c>
      <c r="DW788" s="6">
        <v>22.658239999999999</v>
      </c>
      <c r="DX788" s="6">
        <v>90.871930000000006</v>
      </c>
      <c r="DY788" s="6">
        <v>22.658239999999999</v>
      </c>
      <c r="DZ788" s="6">
        <v>90.871930000000006</v>
      </c>
      <c r="EA788" s="6">
        <v>22.658239999999999</v>
      </c>
      <c r="EB788" s="6">
        <v>671.53679999999997</v>
      </c>
      <c r="EC788" s="6">
        <v>297620.2</v>
      </c>
      <c r="ED788" s="6">
        <v>10961.88</v>
      </c>
      <c r="EE788" s="6">
        <v>33</v>
      </c>
      <c r="EF788" s="6">
        <v>6.0819400000000005E-4</v>
      </c>
      <c r="EG788" s="6">
        <v>2071549000</v>
      </c>
      <c r="EH788" s="6">
        <v>0.70364170000000004</v>
      </c>
      <c r="EI788" s="8" t="s">
        <v>306</v>
      </c>
      <c r="EJ788" s="8">
        <v>54521</v>
      </c>
      <c r="EK788" s="8">
        <v>1248677000</v>
      </c>
      <c r="EL788" s="8">
        <v>819745600</v>
      </c>
      <c r="EM788" s="8">
        <v>0.42007080000000002</v>
      </c>
      <c r="EN788" s="8">
        <v>0.27577279999999998</v>
      </c>
      <c r="EO788" s="8">
        <v>1.5232490000000001</v>
      </c>
      <c r="EP788" s="8">
        <v>28659</v>
      </c>
      <c r="EQ788" s="8">
        <v>0.52565070000000003</v>
      </c>
      <c r="ER788" s="8">
        <v>25862</v>
      </c>
      <c r="ES788" s="8">
        <v>0.47434929999999997</v>
      </c>
      <c r="ET788" s="8">
        <v>12915</v>
      </c>
      <c r="EU788" s="8">
        <v>3059.3209999999999</v>
      </c>
      <c r="EV788" s="8">
        <v>0.23688119999999999</v>
      </c>
      <c r="EW788" s="8">
        <v>696.5874</v>
      </c>
      <c r="EX788" s="8">
        <v>4519.1880000000001</v>
      </c>
      <c r="EY788" s="8">
        <v>-17.16647</v>
      </c>
      <c r="EZ788" s="8">
        <v>1002.356</v>
      </c>
      <c r="FA788" s="8">
        <v>2788.2130000000002</v>
      </c>
      <c r="FB788" s="8">
        <v>0.25175579999999997</v>
      </c>
      <c r="FC788" s="8">
        <v>216563</v>
      </c>
      <c r="FD788" s="8">
        <v>1860.8679999999999</v>
      </c>
      <c r="FE788" s="8">
        <v>4.3002840000000001E-2</v>
      </c>
      <c r="FF788" s="8">
        <v>696</v>
      </c>
      <c r="FG788" s="8">
        <v>488</v>
      </c>
      <c r="FH788" s="8">
        <v>54450</v>
      </c>
      <c r="FI788" s="8">
        <v>0.99869779999999997</v>
      </c>
      <c r="FJ788" s="8">
        <v>216</v>
      </c>
      <c r="FK788" s="8">
        <v>271</v>
      </c>
      <c r="FL788" s="8">
        <v>90.388859999999994</v>
      </c>
      <c r="FM788" s="8">
        <v>22.514559999999999</v>
      </c>
      <c r="FN788" s="8">
        <v>90.388859999999994</v>
      </c>
      <c r="FO788" s="8">
        <v>22.514559999999999</v>
      </c>
      <c r="FP788" s="8">
        <v>90.388859999999994</v>
      </c>
      <c r="FQ788" s="8">
        <v>22.514559999999999</v>
      </c>
      <c r="FR788" s="8">
        <v>707.45780000000002</v>
      </c>
      <c r="FS788" s="8">
        <v>328104.40000000002</v>
      </c>
      <c r="FT788" s="8">
        <v>374.5908</v>
      </c>
      <c r="FU788" s="8">
        <v>71</v>
      </c>
      <c r="FV788" s="8">
        <v>1.3022509999999999E-3</v>
      </c>
      <c r="FW788" s="8">
        <v>2068423000</v>
      </c>
      <c r="FX788" s="8">
        <v>0.69584360000000001</v>
      </c>
      <c r="FY788" s="10" t="s">
        <v>307</v>
      </c>
      <c r="FZ788" s="10">
        <v>23980</v>
      </c>
      <c r="GA788" s="10">
        <v>253228700</v>
      </c>
      <c r="GB788" s="10">
        <v>76949340</v>
      </c>
      <c r="GC788" s="10">
        <v>0.44036690000000001</v>
      </c>
      <c r="GD788" s="10">
        <v>0.1338155</v>
      </c>
      <c r="GE788" s="10">
        <v>3.2908499999999998</v>
      </c>
      <c r="GF788" s="10">
        <v>23980</v>
      </c>
      <c r="GG788" s="10">
        <v>1</v>
      </c>
      <c r="GH788" s="10">
        <v>0</v>
      </c>
      <c r="GI788" s="10">
        <v>0</v>
      </c>
      <c r="GJ788" s="10">
        <v>6255</v>
      </c>
      <c r="GK788" s="10">
        <v>1631.569</v>
      </c>
      <c r="GL788" s="10">
        <v>0.26084239999999997</v>
      </c>
      <c r="GM788" s="10">
        <v>439.25619999999998</v>
      </c>
      <c r="GN788" s="10">
        <v>11208.09</v>
      </c>
      <c r="GO788" s="10">
        <v>-1.6604669999999999</v>
      </c>
      <c r="GP788" s="10">
        <v>1266.5540000000001</v>
      </c>
      <c r="GQ788" s="10">
        <v>2483.4160000000002</v>
      </c>
      <c r="GR788" s="10">
        <v>0.29604209999999997</v>
      </c>
      <c r="GS788" s="10">
        <v>81002</v>
      </c>
      <c r="GT788" s="10">
        <v>1143.914</v>
      </c>
      <c r="GU788" s="10">
        <v>0.28504049999999997</v>
      </c>
      <c r="GV788" s="10">
        <v>426</v>
      </c>
      <c r="GW788" s="10">
        <v>349</v>
      </c>
      <c r="GX788" s="10">
        <v>23842</v>
      </c>
      <c r="GY788" s="10">
        <v>0.99424520000000005</v>
      </c>
      <c r="GZ788" s="10">
        <v>371</v>
      </c>
      <c r="HA788" s="10">
        <v>0</v>
      </c>
      <c r="HB788" s="10">
        <v>89.342950000000002</v>
      </c>
      <c r="HC788" s="10">
        <v>17.068049999999999</v>
      </c>
      <c r="HD788" s="10">
        <v>89.342950000000002</v>
      </c>
      <c r="HE788" s="10">
        <v>17.068049999999999</v>
      </c>
      <c r="HF788" s="10">
        <v>89.342950000000002</v>
      </c>
      <c r="HG788" s="10">
        <v>17.068049999999999</v>
      </c>
      <c r="HH788" s="10">
        <v>441.39319999999998</v>
      </c>
      <c r="HI788" s="10">
        <v>102335.1</v>
      </c>
      <c r="HJ788" s="10">
        <v>5238.5860000000002</v>
      </c>
      <c r="HK788" s="10">
        <v>138</v>
      </c>
      <c r="HL788" s="10">
        <v>5.7547960000000004E-3</v>
      </c>
      <c r="HM788" s="10">
        <v>330178100</v>
      </c>
      <c r="HN788" s="10">
        <v>0.57418239999999998</v>
      </c>
      <c r="HO788" s="12" t="s">
        <v>308</v>
      </c>
      <c r="HP788" s="12">
        <v>25146</v>
      </c>
      <c r="HQ788" s="12">
        <v>278517600</v>
      </c>
      <c r="HR788" s="12">
        <v>86954920</v>
      </c>
      <c r="HS788" s="12">
        <v>0.44046849999999999</v>
      </c>
      <c r="HT788" s="12">
        <v>0.137517</v>
      </c>
      <c r="HU788" s="12">
        <v>3.2030120000000002</v>
      </c>
      <c r="HV788" s="12">
        <v>25146</v>
      </c>
      <c r="HW788" s="12">
        <v>1</v>
      </c>
      <c r="HX788" s="12">
        <v>0</v>
      </c>
      <c r="HY788" s="12">
        <v>0</v>
      </c>
      <c r="HZ788" s="12">
        <v>6452</v>
      </c>
      <c r="IA788" s="12">
        <v>1655.4639999999999</v>
      </c>
      <c r="IB788" s="12">
        <v>0.25658160000000002</v>
      </c>
      <c r="IC788" s="12">
        <v>452.5539</v>
      </c>
      <c r="ID788" s="12">
        <v>8345.1869999999999</v>
      </c>
      <c r="IE788" s="12">
        <v>-17.834489999999999</v>
      </c>
      <c r="IF788" s="12">
        <v>1260.317</v>
      </c>
      <c r="IG788" s="12">
        <v>2464.3220000000001</v>
      </c>
      <c r="IH788" s="12">
        <v>0.28996440000000001</v>
      </c>
      <c r="II788" s="12">
        <v>86721</v>
      </c>
      <c r="IJ788" s="12">
        <v>1155.9449999999999</v>
      </c>
      <c r="IK788" s="12">
        <v>0.27473399999999998</v>
      </c>
      <c r="IL788" s="12">
        <v>370</v>
      </c>
      <c r="IM788" s="12">
        <v>359</v>
      </c>
      <c r="IN788" s="12">
        <v>24973</v>
      </c>
      <c r="IO788" s="12">
        <v>0.99312020000000001</v>
      </c>
      <c r="IP788" s="12">
        <v>392</v>
      </c>
      <c r="IQ788" s="12">
        <v>0</v>
      </c>
      <c r="IR788" s="12">
        <v>89.258129999999994</v>
      </c>
      <c r="IS788" s="12">
        <v>17.172540000000001</v>
      </c>
      <c r="IT788" s="12">
        <v>89.258129999999994</v>
      </c>
      <c r="IU788" s="12">
        <v>17.172540000000001</v>
      </c>
      <c r="IV788" s="12">
        <v>89.258129999999994</v>
      </c>
      <c r="IW788" s="12">
        <v>17.172540000000001</v>
      </c>
      <c r="IX788" s="12">
        <v>452.57159999999999</v>
      </c>
      <c r="IY788" s="12">
        <v>107273.7</v>
      </c>
      <c r="IZ788" s="12">
        <v>2769.5120000000002</v>
      </c>
      <c r="JA788" s="12">
        <v>173</v>
      </c>
      <c r="JB788" s="12">
        <v>6.8798219999999998E-3</v>
      </c>
      <c r="JC788" s="12">
        <v>365472500</v>
      </c>
      <c r="JD788" s="12">
        <v>0.57798550000000004</v>
      </c>
      <c r="JE788" s="13" t="s">
        <v>309</v>
      </c>
      <c r="JF788" s="13">
        <v>62740</v>
      </c>
      <c r="JG788" s="13">
        <v>1064774000</v>
      </c>
      <c r="JH788" s="13">
        <v>633142000</v>
      </c>
      <c r="JI788" s="13">
        <v>0.27050069999999998</v>
      </c>
      <c r="JJ788" s="13">
        <v>0.16084670000000001</v>
      </c>
      <c r="JK788" s="13">
        <v>1.6817299999999999</v>
      </c>
      <c r="JL788" s="13">
        <v>16987</v>
      </c>
      <c r="JM788" s="13">
        <v>4599.2700000000004</v>
      </c>
      <c r="JN788" s="13">
        <v>0.2707523</v>
      </c>
      <c r="JO788" s="13">
        <v>692</v>
      </c>
      <c r="JP788" s="13">
        <v>1376.1020000000001</v>
      </c>
      <c r="JQ788" s="13">
        <v>3.8122959999999999</v>
      </c>
      <c r="JR788" s="13">
        <v>1593.7919999999999</v>
      </c>
      <c r="JS788" s="13">
        <v>1294.6030000000001</v>
      </c>
      <c r="JT788" s="13">
        <v>0.27625620000000001</v>
      </c>
      <c r="JU788" s="13">
        <v>227108</v>
      </c>
      <c r="JV788" s="13">
        <v>1872.633</v>
      </c>
      <c r="JW788" s="13">
        <v>6.4624189999999998E-2</v>
      </c>
      <c r="JX788" s="13">
        <v>663</v>
      </c>
      <c r="JY788" s="13">
        <v>490</v>
      </c>
      <c r="JZ788" s="13">
        <v>62055</v>
      </c>
      <c r="KA788" s="13">
        <v>0.98908189999999996</v>
      </c>
      <c r="KB788" s="13">
        <v>364.34739999999999</v>
      </c>
      <c r="KC788" s="13">
        <v>97.035290000000003</v>
      </c>
      <c r="KD788" s="13">
        <v>19.843129999999999</v>
      </c>
      <c r="KE788" s="13">
        <v>97.035290000000003</v>
      </c>
      <c r="KF788" s="13">
        <v>19.843129999999999</v>
      </c>
      <c r="KG788" s="13">
        <v>97.035290000000003</v>
      </c>
      <c r="KH788" s="13">
        <v>19.843129999999999</v>
      </c>
      <c r="KI788" s="13">
        <v>692.25580000000002</v>
      </c>
      <c r="KJ788" s="13">
        <v>320927.59999999998</v>
      </c>
      <c r="KK788" s="13">
        <v>30.182590000000001</v>
      </c>
      <c r="KL788" s="13">
        <v>685</v>
      </c>
      <c r="KM788" s="13">
        <v>1.091807E-2</v>
      </c>
      <c r="KN788" s="13">
        <v>1697916000</v>
      </c>
      <c r="KO788" s="13">
        <v>0.43134739999999999</v>
      </c>
    </row>
    <row r="789" spans="1:301" x14ac:dyDescent="0.75">
      <c r="A789">
        <v>800</v>
      </c>
      <c r="B789" t="s">
        <v>356</v>
      </c>
      <c r="C789" t="s">
        <v>311</v>
      </c>
      <c r="D789" t="s">
        <v>326</v>
      </c>
      <c r="E789" t="s">
        <v>316</v>
      </c>
      <c r="F789">
        <v>3</v>
      </c>
      <c r="G789" t="s">
        <v>302</v>
      </c>
      <c r="H789">
        <v>2</v>
      </c>
      <c r="I789">
        <v>13</v>
      </c>
      <c r="J789" s="1">
        <v>43983.457372685189</v>
      </c>
      <c r="K789" s="2">
        <f t="shared" si="24"/>
        <v>34</v>
      </c>
      <c r="L789" s="2">
        <f t="shared" si="25"/>
        <v>150951</v>
      </c>
      <c r="M789" s="3" t="s">
        <v>303</v>
      </c>
      <c r="N789" s="3">
        <v>17134</v>
      </c>
      <c r="O789" s="3">
        <v>408656000</v>
      </c>
      <c r="P789" s="3">
        <v>128221100</v>
      </c>
      <c r="Q789" s="3">
        <v>1.392004</v>
      </c>
      <c r="R789" s="3">
        <v>0.43675900000000001</v>
      </c>
      <c r="S789" s="3">
        <v>3.1871209999999999</v>
      </c>
      <c r="T789" s="3">
        <v>17134</v>
      </c>
      <c r="U789" s="3">
        <v>1</v>
      </c>
      <c r="V789" s="3">
        <v>0</v>
      </c>
      <c r="W789" s="3">
        <v>0</v>
      </c>
      <c r="X789" s="3">
        <v>10188</v>
      </c>
      <c r="Y789" s="3">
        <v>6057.8580000000002</v>
      </c>
      <c r="Z789" s="3">
        <v>0.5946072</v>
      </c>
      <c r="AA789" s="3">
        <v>568.37049999999999</v>
      </c>
      <c r="AB789" s="3">
        <v>16857.14</v>
      </c>
      <c r="AC789" s="3">
        <v>-13.478249999999999</v>
      </c>
      <c r="AD789" s="3">
        <v>1299.2159999999999</v>
      </c>
      <c r="AE789" s="3">
        <v>2807.826</v>
      </c>
      <c r="AF789" s="3">
        <v>0.1114015</v>
      </c>
      <c r="AG789" s="3">
        <v>153804</v>
      </c>
      <c r="AH789" s="3">
        <v>1565.934</v>
      </c>
      <c r="AI789" s="3">
        <v>0.27284409999999998</v>
      </c>
      <c r="AJ789" s="3">
        <v>521</v>
      </c>
      <c r="AK789" s="3">
        <v>530</v>
      </c>
      <c r="AL789" s="3">
        <v>16604</v>
      </c>
      <c r="AM789" s="3">
        <v>0.96906729999999996</v>
      </c>
      <c r="AN789" s="3">
        <v>584</v>
      </c>
      <c r="AO789" s="3">
        <v>0</v>
      </c>
      <c r="AP789" s="3">
        <v>84.202699999999993</v>
      </c>
      <c r="AQ789" s="3">
        <v>25.46557</v>
      </c>
      <c r="AR789" s="3">
        <v>84.202699999999993</v>
      </c>
      <c r="AS789" s="3">
        <v>25.46557</v>
      </c>
      <c r="AT789" s="3">
        <v>84.202699999999993</v>
      </c>
      <c r="AU789" s="3">
        <v>25.46557</v>
      </c>
      <c r="AV789" s="3">
        <v>586.17769999999996</v>
      </c>
      <c r="AW789" s="3">
        <v>212807.2</v>
      </c>
      <c r="AX789" s="3">
        <v>16584.75</v>
      </c>
      <c r="AY789" s="3">
        <v>530</v>
      </c>
      <c r="AZ789" s="3">
        <v>3.0932649999999999E-2</v>
      </c>
      <c r="BA789" s="3">
        <v>536877100</v>
      </c>
      <c r="BB789" s="3">
        <v>1.8287629999999999</v>
      </c>
      <c r="BC789" s="5" t="s">
        <v>304</v>
      </c>
      <c r="BD789" s="5">
        <v>18235</v>
      </c>
      <c r="BE789" s="5">
        <v>413648400</v>
      </c>
      <c r="BF789" s="5">
        <v>81081930</v>
      </c>
      <c r="BG789" s="5">
        <v>1.2439979999999999</v>
      </c>
      <c r="BH789" s="5">
        <v>0.24384430000000001</v>
      </c>
      <c r="BI789" s="5">
        <v>5.10161</v>
      </c>
      <c r="BJ789" s="5">
        <v>18235</v>
      </c>
      <c r="BK789" s="5">
        <v>1</v>
      </c>
      <c r="BL789" s="5">
        <v>0</v>
      </c>
      <c r="BM789" s="5">
        <v>0</v>
      </c>
      <c r="BN789" s="5">
        <v>10085</v>
      </c>
      <c r="BO789" s="5">
        <v>5577.5829999999996</v>
      </c>
      <c r="BP789" s="5">
        <v>0.55305729999999997</v>
      </c>
      <c r="BQ789" s="5">
        <v>547.36189999999999</v>
      </c>
      <c r="BR789" s="5">
        <v>16602.98</v>
      </c>
      <c r="BS789" s="5">
        <v>-3.0447099999999998</v>
      </c>
      <c r="BT789" s="5">
        <v>1341.913</v>
      </c>
      <c r="BU789" s="5">
        <v>2814.7829999999999</v>
      </c>
      <c r="BV789" s="5">
        <v>0.13075899999999999</v>
      </c>
      <c r="BW789" s="5">
        <v>139455</v>
      </c>
      <c r="BX789" s="5">
        <v>1486.7249999999999</v>
      </c>
      <c r="BY789" s="5">
        <v>0.45187660000000002</v>
      </c>
      <c r="BZ789" s="5">
        <v>465</v>
      </c>
      <c r="CA789" s="5">
        <v>520</v>
      </c>
      <c r="CB789" s="5">
        <v>17721</v>
      </c>
      <c r="CC789" s="5">
        <v>0.97181240000000002</v>
      </c>
      <c r="CD789" s="5">
        <v>575</v>
      </c>
      <c r="CE789" s="5">
        <v>0</v>
      </c>
      <c r="CF789" s="5">
        <v>83.00318</v>
      </c>
      <c r="CG789" s="5">
        <v>24.406420000000001</v>
      </c>
      <c r="CH789" s="5">
        <v>83.00318</v>
      </c>
      <c r="CI789" s="5">
        <v>24.406420000000001</v>
      </c>
      <c r="CJ789" s="5">
        <v>83.00318</v>
      </c>
      <c r="CK789" s="5">
        <v>24.406420000000001</v>
      </c>
      <c r="CL789" s="5">
        <v>557.6259</v>
      </c>
      <c r="CM789" s="5">
        <v>195063.8</v>
      </c>
      <c r="CN789" s="5">
        <v>15117.03</v>
      </c>
      <c r="CO789" s="5">
        <v>514</v>
      </c>
      <c r="CP789" s="5">
        <v>2.8187549999999999E-2</v>
      </c>
      <c r="CQ789" s="5">
        <v>494730300</v>
      </c>
      <c r="CR789" s="5">
        <v>1.487843</v>
      </c>
      <c r="CS789" s="6" t="s">
        <v>305</v>
      </c>
      <c r="CT789" s="6">
        <v>31351</v>
      </c>
      <c r="CU789" s="6">
        <v>963642200</v>
      </c>
      <c r="CV789" s="6">
        <v>285612700</v>
      </c>
      <c r="CW789" s="6">
        <v>0.98042200000000002</v>
      </c>
      <c r="CX789" s="6">
        <v>0.29058610000000001</v>
      </c>
      <c r="CY789" s="6">
        <v>3.3739469999999998</v>
      </c>
      <c r="CZ789" s="6">
        <v>15699</v>
      </c>
      <c r="DA789" s="6">
        <v>0.50074960000000002</v>
      </c>
      <c r="DB789" s="6">
        <v>15652</v>
      </c>
      <c r="DC789" s="6">
        <v>0.49925039999999998</v>
      </c>
      <c r="DD789" s="6">
        <v>9784</v>
      </c>
      <c r="DE789" s="6">
        <v>3053.3850000000002</v>
      </c>
      <c r="DF789" s="6">
        <v>0.31207940000000001</v>
      </c>
      <c r="DG789" s="6">
        <v>670.66679999999997</v>
      </c>
      <c r="DH789" s="6">
        <v>39352.730000000003</v>
      </c>
      <c r="DI789" s="6">
        <v>-11.145429999999999</v>
      </c>
      <c r="DJ789" s="6">
        <v>1021.745</v>
      </c>
      <c r="DK789" s="6">
        <v>2756.4609999999998</v>
      </c>
      <c r="DL789" s="6">
        <v>0.14695800000000001</v>
      </c>
      <c r="DM789" s="6">
        <v>213333</v>
      </c>
      <c r="DN789" s="6">
        <v>1749.7180000000001</v>
      </c>
      <c r="DO789" s="6">
        <v>0.29457440000000001</v>
      </c>
      <c r="DP789" s="6">
        <v>467</v>
      </c>
      <c r="DQ789" s="6">
        <v>666</v>
      </c>
      <c r="DR789" s="6">
        <v>31322</v>
      </c>
      <c r="DS789" s="6">
        <v>0.99907500000000005</v>
      </c>
      <c r="DT789" s="6">
        <v>375</v>
      </c>
      <c r="DU789" s="6">
        <v>290</v>
      </c>
      <c r="DV789" s="6">
        <v>92.268190000000004</v>
      </c>
      <c r="DW789" s="6">
        <v>21.991029999999999</v>
      </c>
      <c r="DX789" s="6">
        <v>92.268190000000004</v>
      </c>
      <c r="DY789" s="6">
        <v>21.991029999999999</v>
      </c>
      <c r="DZ789" s="6">
        <v>92.268190000000004</v>
      </c>
      <c r="EA789" s="6">
        <v>21.991029999999999</v>
      </c>
      <c r="EB789" s="6">
        <v>670.66700000000003</v>
      </c>
      <c r="EC789" s="6">
        <v>282514.09999999998</v>
      </c>
      <c r="ED789" s="6">
        <v>49396.75</v>
      </c>
      <c r="EE789" s="6">
        <v>29</v>
      </c>
      <c r="EF789" s="6">
        <v>9.2501040000000001E-4</v>
      </c>
      <c r="EG789" s="6">
        <v>1249255000</v>
      </c>
      <c r="EH789" s="6">
        <v>1.2710079999999999</v>
      </c>
      <c r="EI789" s="8" t="s">
        <v>306</v>
      </c>
      <c r="EJ789" s="8">
        <v>26661</v>
      </c>
      <c r="EK789" s="8">
        <v>780945300</v>
      </c>
      <c r="EL789" s="8">
        <v>194996000</v>
      </c>
      <c r="EM789" s="8">
        <v>1.098671</v>
      </c>
      <c r="EN789" s="8">
        <v>0.27432980000000001</v>
      </c>
      <c r="EO789" s="8">
        <v>4.0049289999999997</v>
      </c>
      <c r="EP789" s="8">
        <v>12162</v>
      </c>
      <c r="EQ789" s="8">
        <v>0.45617190000000002</v>
      </c>
      <c r="ER789" s="8">
        <v>14499</v>
      </c>
      <c r="ES789" s="8">
        <v>0.54382810000000004</v>
      </c>
      <c r="ET789" s="8">
        <v>7790</v>
      </c>
      <c r="EU789" s="8">
        <v>2276.1370000000002</v>
      </c>
      <c r="EV789" s="8">
        <v>0.29218709999999998</v>
      </c>
      <c r="EW789" s="8">
        <v>664.38319999999999</v>
      </c>
      <c r="EX789" s="8">
        <v>1718.97</v>
      </c>
      <c r="EY789" s="8">
        <v>-28.55556</v>
      </c>
      <c r="EZ789" s="8">
        <v>1058.424</v>
      </c>
      <c r="FA789" s="8">
        <v>2788.5830000000001</v>
      </c>
      <c r="FB789" s="8">
        <v>0.1413334</v>
      </c>
      <c r="FC789" s="8">
        <v>188639</v>
      </c>
      <c r="FD789" s="8">
        <v>1723.65</v>
      </c>
      <c r="FE789" s="8">
        <v>0.36047289999999998</v>
      </c>
      <c r="FF789" s="8">
        <v>472</v>
      </c>
      <c r="FG789" s="8">
        <v>650</v>
      </c>
      <c r="FH789" s="8">
        <v>26628</v>
      </c>
      <c r="FI789" s="8">
        <v>0.99876220000000004</v>
      </c>
      <c r="FJ789" s="8">
        <v>362</v>
      </c>
      <c r="FK789" s="8">
        <v>287</v>
      </c>
      <c r="FL789" s="8">
        <v>92.394919999999999</v>
      </c>
      <c r="FM789" s="8">
        <v>21.398</v>
      </c>
      <c r="FN789" s="8">
        <v>92.394919999999999</v>
      </c>
      <c r="FO789" s="8">
        <v>21.398</v>
      </c>
      <c r="FP789" s="8">
        <v>92.394919999999999</v>
      </c>
      <c r="FQ789" s="8">
        <v>21.398</v>
      </c>
      <c r="FR789" s="8">
        <v>664.41489999999999</v>
      </c>
      <c r="FS789" s="8">
        <v>273575.8</v>
      </c>
      <c r="FT789" s="8">
        <v>110.83069999999999</v>
      </c>
      <c r="FU789" s="8">
        <v>33</v>
      </c>
      <c r="FV789" s="8">
        <v>1.237763E-3</v>
      </c>
      <c r="FW789" s="8">
        <v>975941400</v>
      </c>
      <c r="FX789" s="8">
        <v>1.3730009999999999</v>
      </c>
      <c r="FY789" s="10" t="s">
        <v>307</v>
      </c>
      <c r="FZ789" s="10">
        <v>12866</v>
      </c>
      <c r="GA789" s="10">
        <v>112636300</v>
      </c>
      <c r="GB789" s="10">
        <v>21729710</v>
      </c>
      <c r="GC789" s="10">
        <v>0.6804424</v>
      </c>
      <c r="GD789" s="10">
        <v>0.13127040000000001</v>
      </c>
      <c r="GE789" s="10">
        <v>5.1835170000000002</v>
      </c>
      <c r="GF789" s="10">
        <v>12866</v>
      </c>
      <c r="GG789" s="10">
        <v>1</v>
      </c>
      <c r="GH789" s="10">
        <v>0</v>
      </c>
      <c r="GI789" s="10">
        <v>0</v>
      </c>
      <c r="GJ789" s="10">
        <v>4520</v>
      </c>
      <c r="GK789" s="10">
        <v>1587.9369999999999</v>
      </c>
      <c r="GL789" s="10">
        <v>0.3513135</v>
      </c>
      <c r="GM789" s="10">
        <v>360.51350000000002</v>
      </c>
      <c r="GN789" s="10">
        <v>3815.5859999999998</v>
      </c>
      <c r="GO789" s="10">
        <v>-5.5231880000000002</v>
      </c>
      <c r="GP789" s="10">
        <v>1381.404</v>
      </c>
      <c r="GQ789" s="10">
        <v>2466.9720000000002</v>
      </c>
      <c r="GR789" s="10">
        <v>0.21348329999999999</v>
      </c>
      <c r="GS789" s="10">
        <v>60267</v>
      </c>
      <c r="GT789" s="10">
        <v>958.947</v>
      </c>
      <c r="GU789" s="10">
        <v>0.4577328</v>
      </c>
      <c r="GV789" s="10">
        <v>266</v>
      </c>
      <c r="GW789" s="10">
        <v>338</v>
      </c>
      <c r="GX789" s="10">
        <v>12783</v>
      </c>
      <c r="GY789" s="10">
        <v>0.99354889999999996</v>
      </c>
      <c r="GZ789" s="10">
        <v>337</v>
      </c>
      <c r="HA789" s="10">
        <v>0</v>
      </c>
      <c r="HB789" s="10">
        <v>91.671620000000004</v>
      </c>
      <c r="HC789" s="10">
        <v>18.348220000000001</v>
      </c>
      <c r="HD789" s="10">
        <v>91.671620000000004</v>
      </c>
      <c r="HE789" s="10">
        <v>18.348220000000001</v>
      </c>
      <c r="HF789" s="10">
        <v>91.671620000000004</v>
      </c>
      <c r="HG789" s="10">
        <v>18.348220000000001</v>
      </c>
      <c r="HH789" s="10">
        <v>360.56380000000001</v>
      </c>
      <c r="HI789" s="10">
        <v>82719.520000000004</v>
      </c>
      <c r="HJ789" s="10">
        <v>1131.5640000000001</v>
      </c>
      <c r="HK789" s="10">
        <v>83</v>
      </c>
      <c r="HL789" s="10">
        <v>6.4511109999999998E-3</v>
      </c>
      <c r="HM789" s="10">
        <v>134366000</v>
      </c>
      <c r="HN789" s="10">
        <v>0.81171280000000001</v>
      </c>
      <c r="HO789" s="12" t="s">
        <v>308</v>
      </c>
      <c r="HP789" s="12">
        <v>11619</v>
      </c>
      <c r="HQ789" s="12">
        <v>93631900</v>
      </c>
      <c r="HR789" s="12">
        <v>18008220</v>
      </c>
      <c r="HS789" s="12">
        <v>0.69356359999999995</v>
      </c>
      <c r="HT789" s="12">
        <v>0.13339309999999999</v>
      </c>
      <c r="HU789" s="12">
        <v>5.1993970000000003</v>
      </c>
      <c r="HV789" s="12">
        <v>11478</v>
      </c>
      <c r="HW789" s="12">
        <v>0.98786470000000004</v>
      </c>
      <c r="HX789" s="12">
        <v>141</v>
      </c>
      <c r="HY789" s="12">
        <v>1.21353E-2</v>
      </c>
      <c r="HZ789" s="12">
        <v>4037</v>
      </c>
      <c r="IA789" s="12">
        <v>1402.6479999999999</v>
      </c>
      <c r="IB789" s="12">
        <v>0.34744809999999998</v>
      </c>
      <c r="IC789" s="12">
        <v>348.5111</v>
      </c>
      <c r="ID789" s="12">
        <v>2230.0079999999998</v>
      </c>
      <c r="IE789" s="12">
        <v>-8.5455450000000006</v>
      </c>
      <c r="IF789" s="12">
        <v>1381.9880000000001</v>
      </c>
      <c r="IG789" s="12">
        <v>2496.9940000000001</v>
      </c>
      <c r="IH789" s="12">
        <v>0.21161240000000001</v>
      </c>
      <c r="II789" s="12">
        <v>54907</v>
      </c>
      <c r="IJ789" s="12">
        <v>919.22249999999997</v>
      </c>
      <c r="IK789" s="12">
        <v>0.4588544</v>
      </c>
      <c r="IL789" s="12">
        <v>276</v>
      </c>
      <c r="IM789" s="12">
        <v>296</v>
      </c>
      <c r="IN789" s="12">
        <v>11532</v>
      </c>
      <c r="IO789" s="12">
        <v>0.99251230000000001</v>
      </c>
      <c r="IP789" s="12">
        <v>273</v>
      </c>
      <c r="IQ789" s="12">
        <v>22</v>
      </c>
      <c r="IR789" s="12">
        <v>93.354929999999996</v>
      </c>
      <c r="IS789" s="12">
        <v>18.777570000000001</v>
      </c>
      <c r="IT789" s="12">
        <v>93.354929999999996</v>
      </c>
      <c r="IU789" s="12">
        <v>18.777570000000001</v>
      </c>
      <c r="IV789" s="12">
        <v>93.354929999999996</v>
      </c>
      <c r="IW789" s="12">
        <v>18.777570000000001</v>
      </c>
      <c r="IX789" s="12">
        <v>349.74520000000001</v>
      </c>
      <c r="IY789" s="12">
        <v>75677.789999999994</v>
      </c>
      <c r="IZ789" s="12">
        <v>428.00049999999999</v>
      </c>
      <c r="JA789" s="12">
        <v>87</v>
      </c>
      <c r="JB789" s="12">
        <v>7.487736E-3</v>
      </c>
      <c r="JC789" s="12">
        <v>111640100</v>
      </c>
      <c r="JD789" s="12">
        <v>0.82695669999999999</v>
      </c>
      <c r="JE789" s="13" t="s">
        <v>309</v>
      </c>
      <c r="JF789" s="13">
        <v>33085</v>
      </c>
      <c r="JG789" s="13">
        <v>274437400</v>
      </c>
      <c r="JH789" s="13">
        <v>156867500</v>
      </c>
      <c r="JI789" s="13">
        <v>0.25071539999999998</v>
      </c>
      <c r="JJ789" s="13">
        <v>0.14330809999999999</v>
      </c>
      <c r="JK789" s="13">
        <v>1.7494860000000001</v>
      </c>
      <c r="JL789" s="13">
        <v>9349</v>
      </c>
      <c r="JM789" s="13">
        <v>2641.7950000000001</v>
      </c>
      <c r="JN789" s="13">
        <v>0.28257520000000003</v>
      </c>
      <c r="JO789" s="13">
        <v>575.5693</v>
      </c>
      <c r="JP789" s="13">
        <v>12008.38</v>
      </c>
      <c r="JQ789" s="13">
        <v>-2.1832440000000002</v>
      </c>
      <c r="JR789" s="13">
        <v>1681.5139999999999</v>
      </c>
      <c r="JS789" s="13">
        <v>1138.8720000000001</v>
      </c>
      <c r="JT789" s="13">
        <v>0.23389389999999999</v>
      </c>
      <c r="JU789" s="13">
        <v>141453</v>
      </c>
      <c r="JV789" s="13">
        <v>1512.0519999999999</v>
      </c>
      <c r="JW789" s="13">
        <v>7.4305969999999999E-2</v>
      </c>
      <c r="JX789" s="13">
        <v>549</v>
      </c>
      <c r="JY789" s="13">
        <v>465</v>
      </c>
      <c r="JZ789" s="13">
        <v>32593</v>
      </c>
      <c r="KA789" s="13">
        <v>0.98512920000000004</v>
      </c>
      <c r="KB789" s="13">
        <v>361.51490000000001</v>
      </c>
      <c r="KC789" s="13">
        <v>99.100380000000001</v>
      </c>
      <c r="KD789" s="13">
        <v>20.545559999999998</v>
      </c>
      <c r="KE789" s="13">
        <v>99.100380000000001</v>
      </c>
      <c r="KF789" s="13">
        <v>20.545559999999998</v>
      </c>
      <c r="KG789" s="13">
        <v>99.100380000000001</v>
      </c>
      <c r="KH789" s="13">
        <v>20.545559999999998</v>
      </c>
      <c r="KI789" s="13">
        <v>581.61040000000003</v>
      </c>
      <c r="KJ789" s="13">
        <v>185821.7</v>
      </c>
      <c r="KK789" s="13">
        <v>4358.5039999999999</v>
      </c>
      <c r="KL789" s="13">
        <v>492</v>
      </c>
      <c r="KM789" s="13">
        <v>1.487079E-2</v>
      </c>
      <c r="KN789" s="13">
        <v>431304900</v>
      </c>
      <c r="KO789" s="13">
        <v>0.39402350000000003</v>
      </c>
    </row>
    <row r="790" spans="1:301" x14ac:dyDescent="0.75">
      <c r="A790">
        <v>801</v>
      </c>
      <c r="B790" t="s">
        <v>359</v>
      </c>
      <c r="C790" t="s">
        <v>311</v>
      </c>
      <c r="D790" t="s">
        <v>319</v>
      </c>
      <c r="E790" t="s">
        <v>316</v>
      </c>
      <c r="F790">
        <v>3</v>
      </c>
      <c r="G790" t="s">
        <v>302</v>
      </c>
      <c r="H790">
        <v>2</v>
      </c>
      <c r="I790">
        <v>14</v>
      </c>
      <c r="J790" s="1">
        <v>43983.458738425928</v>
      </c>
      <c r="K790" s="2">
        <f t="shared" si="24"/>
        <v>34</v>
      </c>
      <c r="L790" s="2">
        <f t="shared" si="25"/>
        <v>288690</v>
      </c>
      <c r="M790" s="3" t="s">
        <v>303</v>
      </c>
      <c r="N790" s="3">
        <v>30539</v>
      </c>
      <c r="O790" s="3">
        <v>2523569000</v>
      </c>
      <c r="P790" s="3">
        <v>132841100</v>
      </c>
      <c r="Q790" s="3">
        <v>2.7058610000000001</v>
      </c>
      <c r="R790" s="3">
        <v>0.14243700000000001</v>
      </c>
      <c r="S790" s="3">
        <v>18.99689</v>
      </c>
      <c r="T790" s="3">
        <v>30539</v>
      </c>
      <c r="U790" s="3">
        <v>1</v>
      </c>
      <c r="V790" s="3">
        <v>0</v>
      </c>
      <c r="W790" s="3">
        <v>0</v>
      </c>
      <c r="X790" s="3">
        <v>16242</v>
      </c>
      <c r="Y790" s="3">
        <v>8638.2189999999991</v>
      </c>
      <c r="Z790" s="3">
        <v>0.5318446</v>
      </c>
      <c r="AA790" s="3">
        <v>912.65110000000004</v>
      </c>
      <c r="AB790" s="3">
        <v>48153.36</v>
      </c>
      <c r="AC790" s="3">
        <v>-3.4445039999999998</v>
      </c>
      <c r="AD790" s="3">
        <v>1089.425</v>
      </c>
      <c r="AE790" s="3">
        <v>2700.37</v>
      </c>
      <c r="AF790" s="3">
        <v>0.12997310000000001</v>
      </c>
      <c r="AG790" s="3">
        <v>234964</v>
      </c>
      <c r="AH790" s="3">
        <v>2157.6930000000002</v>
      </c>
      <c r="AI790" s="3">
        <v>0.80997200000000003</v>
      </c>
      <c r="AJ790" s="3">
        <v>694</v>
      </c>
      <c r="AK790" s="3">
        <v>752</v>
      </c>
      <c r="AL790" s="3">
        <v>29901</v>
      </c>
      <c r="AM790" s="3">
        <v>0.97910870000000005</v>
      </c>
      <c r="AN790" s="3">
        <v>801</v>
      </c>
      <c r="AO790" s="3">
        <v>0</v>
      </c>
      <c r="AP790" s="3">
        <v>84.670649999999995</v>
      </c>
      <c r="AQ790" s="3">
        <v>24.842960000000001</v>
      </c>
      <c r="AR790" s="3">
        <v>84.670649999999995</v>
      </c>
      <c r="AS790" s="3">
        <v>24.842960000000001</v>
      </c>
      <c r="AT790" s="3">
        <v>84.670649999999995</v>
      </c>
      <c r="AU790" s="3">
        <v>24.842960000000001</v>
      </c>
      <c r="AV790" s="3">
        <v>912.65120000000002</v>
      </c>
      <c r="AW790" s="3">
        <v>313460.2</v>
      </c>
      <c r="AX790" s="3">
        <v>75927.38</v>
      </c>
      <c r="AY790" s="3">
        <v>638</v>
      </c>
      <c r="AZ790" s="3">
        <v>2.0891320000000001E-2</v>
      </c>
      <c r="BA790" s="3">
        <v>2656410000</v>
      </c>
      <c r="BB790" s="3">
        <v>2.8482980000000002</v>
      </c>
      <c r="BC790" s="5" t="s">
        <v>304</v>
      </c>
      <c r="BD790" s="5">
        <v>30916</v>
      </c>
      <c r="BE790" s="5">
        <v>2187805000</v>
      </c>
      <c r="BF790" s="5">
        <v>101668500</v>
      </c>
      <c r="BG790" s="5">
        <v>2.28898</v>
      </c>
      <c r="BH790" s="5">
        <v>0.1063702</v>
      </c>
      <c r="BI790" s="5">
        <v>21.518999999999998</v>
      </c>
      <c r="BJ790" s="5">
        <v>30916</v>
      </c>
      <c r="BK790" s="5">
        <v>1</v>
      </c>
      <c r="BL790" s="5">
        <v>0</v>
      </c>
      <c r="BM790" s="5">
        <v>0</v>
      </c>
      <c r="BN790" s="5">
        <v>15508</v>
      </c>
      <c r="BO790" s="5">
        <v>7779.0810000000001</v>
      </c>
      <c r="BP790" s="5">
        <v>0.50161730000000004</v>
      </c>
      <c r="BQ790" s="5">
        <v>852.423</v>
      </c>
      <c r="BR790" s="5">
        <v>22092.63</v>
      </c>
      <c r="BS790" s="5">
        <v>-7.8063940000000001</v>
      </c>
      <c r="BT790" s="5">
        <v>1107.3699999999999</v>
      </c>
      <c r="BU790" s="5">
        <v>2700.3339999999998</v>
      </c>
      <c r="BV790" s="5">
        <v>0.14614659999999999</v>
      </c>
      <c r="BW790" s="5">
        <v>211541</v>
      </c>
      <c r="BX790" s="5">
        <v>2008.3240000000001</v>
      </c>
      <c r="BY790" s="5">
        <v>0.8302602</v>
      </c>
      <c r="BZ790" s="5">
        <v>606</v>
      </c>
      <c r="CA790" s="5">
        <v>767</v>
      </c>
      <c r="CB790" s="5">
        <v>30209</v>
      </c>
      <c r="CC790" s="5">
        <v>0.97713159999999999</v>
      </c>
      <c r="CD790" s="5">
        <v>816</v>
      </c>
      <c r="CE790" s="5">
        <v>0</v>
      </c>
      <c r="CF790" s="5">
        <v>86.237290000000002</v>
      </c>
      <c r="CG790" s="5">
        <v>24.58408</v>
      </c>
      <c r="CH790" s="5">
        <v>86.237290000000002</v>
      </c>
      <c r="CI790" s="5">
        <v>24.58408</v>
      </c>
      <c r="CJ790" s="5">
        <v>86.237290000000002</v>
      </c>
      <c r="CK790" s="5">
        <v>24.58408</v>
      </c>
      <c r="CL790" s="5">
        <v>852.42319999999995</v>
      </c>
      <c r="CM790" s="5">
        <v>268173</v>
      </c>
      <c r="CN790" s="5">
        <v>15787.44</v>
      </c>
      <c r="CO790" s="5">
        <v>707</v>
      </c>
      <c r="CP790" s="5">
        <v>2.286842E-2</v>
      </c>
      <c r="CQ790" s="5">
        <v>2289473000</v>
      </c>
      <c r="CR790" s="5">
        <v>2.3953500000000001</v>
      </c>
      <c r="CS790" s="6" t="s">
        <v>305</v>
      </c>
      <c r="CT790" s="6">
        <v>57566</v>
      </c>
      <c r="CU790" s="6">
        <v>3781615000</v>
      </c>
      <c r="CV790" s="6">
        <v>366419800</v>
      </c>
      <c r="CW790" s="6">
        <v>1.141157</v>
      </c>
      <c r="CX790" s="6">
        <v>0.1105724</v>
      </c>
      <c r="CY790" s="6">
        <v>10.320449999999999</v>
      </c>
      <c r="CZ790" s="6">
        <v>31822</v>
      </c>
      <c r="DA790" s="6">
        <v>0.55279160000000005</v>
      </c>
      <c r="DB790" s="6">
        <v>25744</v>
      </c>
      <c r="DC790" s="6">
        <v>0.44720840000000001</v>
      </c>
      <c r="DD790" s="6">
        <v>12363</v>
      </c>
      <c r="DE790" s="6">
        <v>2655.105</v>
      </c>
      <c r="DF790" s="6">
        <v>0.21476219999999999</v>
      </c>
      <c r="DG790" s="6">
        <v>930.12099999999998</v>
      </c>
      <c r="DH790" s="6">
        <v>70969.88</v>
      </c>
      <c r="DI790" s="6">
        <v>-9.1167200000000008</v>
      </c>
      <c r="DJ790" s="6">
        <v>874.24390000000005</v>
      </c>
      <c r="DK790" s="6">
        <v>2722.893</v>
      </c>
      <c r="DL790" s="6">
        <v>0.20497870000000001</v>
      </c>
      <c r="DM790" s="6">
        <v>280839</v>
      </c>
      <c r="DN790" s="6">
        <v>2258.9140000000002</v>
      </c>
      <c r="DO790" s="6">
        <v>0.67786990000000003</v>
      </c>
      <c r="DP790" s="6">
        <v>785</v>
      </c>
      <c r="DQ790" s="6">
        <v>724</v>
      </c>
      <c r="DR790" s="6">
        <v>57480</v>
      </c>
      <c r="DS790" s="6">
        <v>0.99850609999999995</v>
      </c>
      <c r="DT790" s="6">
        <v>456</v>
      </c>
      <c r="DU790" s="6">
        <v>267</v>
      </c>
      <c r="DV790" s="6">
        <v>93.615200000000002</v>
      </c>
      <c r="DW790" s="6">
        <v>20.219010000000001</v>
      </c>
      <c r="DX790" s="6">
        <v>93.615200000000002</v>
      </c>
      <c r="DY790" s="6">
        <v>20.219010000000001</v>
      </c>
      <c r="DZ790" s="6">
        <v>93.615200000000002</v>
      </c>
      <c r="EA790" s="6">
        <v>20.219010000000001</v>
      </c>
      <c r="EB790" s="6">
        <v>931.25570000000005</v>
      </c>
      <c r="EC790" s="6">
        <v>374835.5</v>
      </c>
      <c r="ED790" s="6">
        <v>87494.78</v>
      </c>
      <c r="EE790" s="6">
        <v>86</v>
      </c>
      <c r="EF790" s="6">
        <v>1.4939370000000001E-3</v>
      </c>
      <c r="EG790" s="6">
        <v>4148035000</v>
      </c>
      <c r="EH790" s="6">
        <v>1.2517290000000001</v>
      </c>
      <c r="EI790" s="8" t="s">
        <v>306</v>
      </c>
      <c r="EJ790" s="8">
        <v>55564</v>
      </c>
      <c r="EK790" s="8">
        <v>4678460000</v>
      </c>
      <c r="EL790" s="8">
        <v>267971900</v>
      </c>
      <c r="EM790" s="8">
        <v>1.51536</v>
      </c>
      <c r="EN790" s="8">
        <v>8.6796520000000002E-2</v>
      </c>
      <c r="EO790" s="8">
        <v>17.458770000000001</v>
      </c>
      <c r="EP790" s="8">
        <v>33602</v>
      </c>
      <c r="EQ790" s="8">
        <v>0.60474410000000001</v>
      </c>
      <c r="ER790" s="8">
        <v>21962</v>
      </c>
      <c r="ES790" s="8">
        <v>0.39525589999999999</v>
      </c>
      <c r="ET790" s="8">
        <v>12863</v>
      </c>
      <c r="EU790" s="8">
        <v>2977.7689999999998</v>
      </c>
      <c r="EV790" s="8">
        <v>0.2314988</v>
      </c>
      <c r="EW790" s="8">
        <v>995.42349999999999</v>
      </c>
      <c r="EX790" s="8">
        <v>56643.21</v>
      </c>
      <c r="EY790" s="8">
        <v>0.81303440000000005</v>
      </c>
      <c r="EZ790" s="8">
        <v>855.65139999999997</v>
      </c>
      <c r="FA790" s="8">
        <v>2689.2649999999999</v>
      </c>
      <c r="FB790" s="8">
        <v>0.20369380000000001</v>
      </c>
      <c r="FC790" s="8">
        <v>272782</v>
      </c>
      <c r="FD790" s="8">
        <v>2332.3969999999999</v>
      </c>
      <c r="FE790" s="8">
        <v>0.79504039999999998</v>
      </c>
      <c r="FF790" s="8">
        <v>727</v>
      </c>
      <c r="FG790" s="8">
        <v>823</v>
      </c>
      <c r="FH790" s="8">
        <v>55538</v>
      </c>
      <c r="FI790" s="8">
        <v>0.99953199999999998</v>
      </c>
      <c r="FJ790" s="8">
        <v>540</v>
      </c>
      <c r="FK790" s="8">
        <v>282</v>
      </c>
      <c r="FL790" s="8">
        <v>94.199910000000003</v>
      </c>
      <c r="FM790" s="8">
        <v>19.353210000000001</v>
      </c>
      <c r="FN790" s="8">
        <v>94.199910000000003</v>
      </c>
      <c r="FO790" s="8">
        <v>19.353210000000001</v>
      </c>
      <c r="FP790" s="8">
        <v>94.199910000000003</v>
      </c>
      <c r="FQ790" s="8">
        <v>19.353210000000001</v>
      </c>
      <c r="FR790" s="8">
        <v>995.43849999999998</v>
      </c>
      <c r="FS790" s="8">
        <v>376768.3</v>
      </c>
      <c r="FT790" s="8">
        <v>57743.38</v>
      </c>
      <c r="FU790" s="8">
        <v>26</v>
      </c>
      <c r="FV790" s="8">
        <v>4.6792889999999998E-4</v>
      </c>
      <c r="FW790" s="8">
        <v>4946432000</v>
      </c>
      <c r="FX790" s="8">
        <v>1.6021570000000001</v>
      </c>
      <c r="FY790" s="10" t="s">
        <v>307</v>
      </c>
      <c r="FZ790" s="10">
        <v>27202</v>
      </c>
      <c r="GA790" s="10">
        <v>721508900</v>
      </c>
      <c r="GB790" s="10">
        <v>73207430</v>
      </c>
      <c r="GC790" s="10">
        <v>0.97507949999999999</v>
      </c>
      <c r="GD790" s="10">
        <v>9.8935809999999999E-2</v>
      </c>
      <c r="GE790" s="10">
        <v>9.8556779999999993</v>
      </c>
      <c r="GF790" s="10">
        <v>26304</v>
      </c>
      <c r="GG790" s="10">
        <v>0.96698770000000001</v>
      </c>
      <c r="GH790" s="10">
        <v>898</v>
      </c>
      <c r="GI790" s="10">
        <v>3.3012279999999998E-2</v>
      </c>
      <c r="GJ790" s="10">
        <v>8619</v>
      </c>
      <c r="GK790" s="10">
        <v>2730.9450000000002</v>
      </c>
      <c r="GL790" s="10">
        <v>0.31685170000000001</v>
      </c>
      <c r="GM790" s="10">
        <v>597.31820000000005</v>
      </c>
      <c r="GN790" s="10">
        <v>44296.49</v>
      </c>
      <c r="GO790" s="10">
        <v>-13.140560000000001</v>
      </c>
      <c r="GP790" s="10">
        <v>1232.0619999999999</v>
      </c>
      <c r="GQ790" s="10">
        <v>2392.491</v>
      </c>
      <c r="GR790" s="10">
        <v>0.2349415</v>
      </c>
      <c r="GS790" s="10">
        <v>115782</v>
      </c>
      <c r="GT790" s="10">
        <v>1399.097</v>
      </c>
      <c r="GU790" s="10">
        <v>0.66547190000000001</v>
      </c>
      <c r="GV790" s="10">
        <v>346</v>
      </c>
      <c r="GW790" s="10">
        <v>554</v>
      </c>
      <c r="GX790" s="10">
        <v>26989</v>
      </c>
      <c r="GY790" s="10">
        <v>0.99216970000000004</v>
      </c>
      <c r="GZ790" s="10">
        <v>529</v>
      </c>
      <c r="HA790" s="10">
        <v>24</v>
      </c>
      <c r="HB790" s="10">
        <v>93.084479999999999</v>
      </c>
      <c r="HC790" s="10">
        <v>17.481829999999999</v>
      </c>
      <c r="HD790" s="10">
        <v>93.084479999999999</v>
      </c>
      <c r="HE790" s="10">
        <v>17.481829999999999</v>
      </c>
      <c r="HF790" s="10">
        <v>93.084479999999999</v>
      </c>
      <c r="HG790" s="10">
        <v>17.481829999999999</v>
      </c>
      <c r="HH790" s="10">
        <v>597.3184</v>
      </c>
      <c r="HI790" s="10">
        <v>157824</v>
      </c>
      <c r="HJ790" s="10">
        <v>72133.62</v>
      </c>
      <c r="HK790" s="10">
        <v>213</v>
      </c>
      <c r="HL790" s="10">
        <v>7.8303069999999999E-3</v>
      </c>
      <c r="HM790" s="10">
        <v>794716400</v>
      </c>
      <c r="HN790" s="10">
        <v>1.0740149999999999</v>
      </c>
      <c r="HO790" s="12" t="s">
        <v>308</v>
      </c>
      <c r="HP790" s="12">
        <v>27305</v>
      </c>
      <c r="HQ790" s="12">
        <v>718803800</v>
      </c>
      <c r="HR790" s="12">
        <v>88282860</v>
      </c>
      <c r="HS790" s="12">
        <v>0.96410870000000004</v>
      </c>
      <c r="HT790" s="12">
        <v>0.118411</v>
      </c>
      <c r="HU790" s="12">
        <v>8.1420549999999992</v>
      </c>
      <c r="HV790" s="12">
        <v>26920</v>
      </c>
      <c r="HW790" s="12">
        <v>0.9859</v>
      </c>
      <c r="HX790" s="12">
        <v>385</v>
      </c>
      <c r="HY790" s="12">
        <v>1.409998E-2</v>
      </c>
      <c r="HZ790" s="12">
        <v>8827</v>
      </c>
      <c r="IA790" s="12">
        <v>2853.5410000000002</v>
      </c>
      <c r="IB790" s="12">
        <v>0.32327410000000001</v>
      </c>
      <c r="IC790" s="12">
        <v>600.2133</v>
      </c>
      <c r="ID790" s="12">
        <v>12641.35</v>
      </c>
      <c r="IE790" s="12">
        <v>-13.44164</v>
      </c>
      <c r="IF790" s="12">
        <v>1268.384</v>
      </c>
      <c r="IG790" s="12">
        <v>2370.3760000000002</v>
      </c>
      <c r="IH790" s="12">
        <v>0.2269516</v>
      </c>
      <c r="II790" s="12">
        <v>120312</v>
      </c>
      <c r="IJ790" s="12">
        <v>1418.405</v>
      </c>
      <c r="IK790" s="12">
        <v>0.61032160000000002</v>
      </c>
      <c r="IL790" s="12">
        <v>284</v>
      </c>
      <c r="IM790" s="12">
        <v>601</v>
      </c>
      <c r="IN790" s="12">
        <v>27084</v>
      </c>
      <c r="IO790" s="12">
        <v>0.99190619999999996</v>
      </c>
      <c r="IP790" s="12">
        <v>578</v>
      </c>
      <c r="IQ790" s="12">
        <v>22</v>
      </c>
      <c r="IR790" s="12">
        <v>92.536929999999998</v>
      </c>
      <c r="IS790" s="12">
        <v>17.430070000000001</v>
      </c>
      <c r="IT790" s="12">
        <v>92.536929999999998</v>
      </c>
      <c r="IU790" s="12">
        <v>17.430070000000001</v>
      </c>
      <c r="IV790" s="12">
        <v>92.536929999999998</v>
      </c>
      <c r="IW790" s="12">
        <v>17.430070000000001</v>
      </c>
      <c r="IX790" s="12">
        <v>600.21349999999995</v>
      </c>
      <c r="IY790" s="12">
        <v>161612.70000000001</v>
      </c>
      <c r="IZ790" s="12">
        <v>5852.5410000000002</v>
      </c>
      <c r="JA790" s="12">
        <v>221</v>
      </c>
      <c r="JB790" s="12">
        <v>8.0937560000000006E-3</v>
      </c>
      <c r="JC790" s="12">
        <v>807086700</v>
      </c>
      <c r="JD790" s="12">
        <v>1.0825199999999999</v>
      </c>
      <c r="JE790" s="13" t="s">
        <v>309</v>
      </c>
      <c r="JF790" s="13">
        <v>59598</v>
      </c>
      <c r="JG790" s="13">
        <v>1566781000</v>
      </c>
      <c r="JH790" s="13">
        <v>497793100</v>
      </c>
      <c r="JI790" s="13">
        <v>0.4411081</v>
      </c>
      <c r="JJ790" s="13">
        <v>0.14014750000000001</v>
      </c>
      <c r="JK790" s="13">
        <v>3.1474549999999999</v>
      </c>
      <c r="JL790" s="13">
        <v>15149</v>
      </c>
      <c r="JM790" s="13">
        <v>3850.6689999999999</v>
      </c>
      <c r="JN790" s="13">
        <v>0.25418639999999998</v>
      </c>
      <c r="JO790" s="13">
        <v>1527.78</v>
      </c>
      <c r="JP790" s="13">
        <v>23452.32</v>
      </c>
      <c r="JQ790" s="13">
        <v>-17.127459999999999</v>
      </c>
      <c r="JR790" s="13">
        <v>1470.4179999999999</v>
      </c>
      <c r="JS790" s="13">
        <v>1209.1089999999999</v>
      </c>
      <c r="JT790" s="13">
        <v>0.14196220000000001</v>
      </c>
      <c r="JU790" s="13">
        <v>419816</v>
      </c>
      <c r="JV790" s="13">
        <v>3310.6840000000002</v>
      </c>
      <c r="JW790" s="13">
        <v>0.26809260000000001</v>
      </c>
      <c r="JX790" s="13">
        <v>1514</v>
      </c>
      <c r="JY790" s="13">
        <v>462</v>
      </c>
      <c r="JZ790" s="13">
        <v>58517</v>
      </c>
      <c r="KA790" s="13">
        <v>0.98186180000000001</v>
      </c>
      <c r="KB790" s="13">
        <v>1171.1489999999999</v>
      </c>
      <c r="KC790" s="13">
        <v>100.61360000000001</v>
      </c>
      <c r="KD790" s="13">
        <v>19.61157</v>
      </c>
      <c r="KE790" s="13">
        <v>100.61360000000001</v>
      </c>
      <c r="KF790" s="13">
        <v>19.61157</v>
      </c>
      <c r="KG790" s="13">
        <v>100.61360000000001</v>
      </c>
      <c r="KH790" s="13">
        <v>19.61157</v>
      </c>
      <c r="KI790" s="13">
        <v>1527.7809999999999</v>
      </c>
      <c r="KJ790" s="13">
        <v>683874.8</v>
      </c>
      <c r="KK790" s="13">
        <v>9228.6869999999999</v>
      </c>
      <c r="KL790" s="13">
        <v>1081</v>
      </c>
      <c r="KM790" s="13">
        <v>1.8138189999999998E-2</v>
      </c>
      <c r="KN790" s="13">
        <v>2064574000</v>
      </c>
      <c r="KO790" s="13">
        <v>0.58125559999999998</v>
      </c>
    </row>
    <row r="791" spans="1:301" x14ac:dyDescent="0.75">
      <c r="A791">
        <v>802</v>
      </c>
      <c r="B791" t="s">
        <v>361</v>
      </c>
      <c r="C791" t="s">
        <v>311</v>
      </c>
      <c r="D791" t="s">
        <v>312</v>
      </c>
      <c r="E791" t="s">
        <v>316</v>
      </c>
      <c r="F791">
        <v>3</v>
      </c>
      <c r="G791" t="s">
        <v>302</v>
      </c>
      <c r="H791">
        <v>2</v>
      </c>
      <c r="I791">
        <v>15</v>
      </c>
      <c r="J791" s="1">
        <v>43983.460127314815</v>
      </c>
      <c r="K791" s="2">
        <f t="shared" si="24"/>
        <v>34</v>
      </c>
      <c r="L791" s="2">
        <f t="shared" si="25"/>
        <v>257652</v>
      </c>
      <c r="M791" s="3" t="s">
        <v>303</v>
      </c>
      <c r="N791" s="3">
        <v>28190</v>
      </c>
      <c r="O791" s="3">
        <v>912045800</v>
      </c>
      <c r="P791" s="3">
        <v>237401300</v>
      </c>
      <c r="Q791" s="3">
        <v>1.1476949999999999</v>
      </c>
      <c r="R791" s="3">
        <v>0.2987397</v>
      </c>
      <c r="S791" s="3">
        <v>3.8417889999999999</v>
      </c>
      <c r="T791" s="3">
        <v>28145</v>
      </c>
      <c r="U791" s="3">
        <v>0.99840370000000001</v>
      </c>
      <c r="V791" s="3">
        <v>45</v>
      </c>
      <c r="W791" s="3">
        <v>1.596311E-3</v>
      </c>
      <c r="X791" s="3">
        <v>14934</v>
      </c>
      <c r="Y791" s="3">
        <v>7911.4709999999995</v>
      </c>
      <c r="Z791" s="3">
        <v>0.52976230000000002</v>
      </c>
      <c r="AA791" s="3">
        <v>695.84630000000004</v>
      </c>
      <c r="AB791" s="3">
        <v>32598.76</v>
      </c>
      <c r="AC791" s="3">
        <v>-1.720056</v>
      </c>
      <c r="AD791" s="3">
        <v>1183.2339999999999</v>
      </c>
      <c r="AE791" s="3">
        <v>2807.2959999999998</v>
      </c>
      <c r="AF791" s="3">
        <v>0.1441413</v>
      </c>
      <c r="AG791" s="3">
        <v>195572</v>
      </c>
      <c r="AH791" s="3">
        <v>1784.4449999999999</v>
      </c>
      <c r="AI791" s="3">
        <v>0.34448630000000002</v>
      </c>
      <c r="AJ791" s="3">
        <v>497</v>
      </c>
      <c r="AK791" s="3">
        <v>651</v>
      </c>
      <c r="AL791" s="3">
        <v>27571</v>
      </c>
      <c r="AM791" s="3">
        <v>0.97804190000000002</v>
      </c>
      <c r="AN791" s="3">
        <v>646</v>
      </c>
      <c r="AO791" s="3">
        <v>4</v>
      </c>
      <c r="AP791" s="3">
        <v>85.857249999999993</v>
      </c>
      <c r="AQ791" s="3">
        <v>24.619710000000001</v>
      </c>
      <c r="AR791" s="3">
        <v>85.857249999999993</v>
      </c>
      <c r="AS791" s="3">
        <v>24.619710000000001</v>
      </c>
      <c r="AT791" s="3">
        <v>85.857249999999993</v>
      </c>
      <c r="AU791" s="3">
        <v>24.619710000000001</v>
      </c>
      <c r="AV791" s="3">
        <v>696.2364</v>
      </c>
      <c r="AW791" s="3">
        <v>281264.7</v>
      </c>
      <c r="AX791" s="3">
        <v>37697.019999999997</v>
      </c>
      <c r="AY791" s="3">
        <v>619</v>
      </c>
      <c r="AZ791" s="3">
        <v>2.1958140000000001E-2</v>
      </c>
      <c r="BA791" s="3">
        <v>1149447000</v>
      </c>
      <c r="BB791" s="3">
        <v>1.4464349999999999</v>
      </c>
      <c r="BC791" s="5" t="s">
        <v>304</v>
      </c>
      <c r="BD791" s="5">
        <v>28557</v>
      </c>
      <c r="BE791" s="5">
        <v>1064481000</v>
      </c>
      <c r="BF791" s="5">
        <v>332098400</v>
      </c>
      <c r="BG791" s="5">
        <v>1.305307</v>
      </c>
      <c r="BH791" s="5">
        <v>0.40723179999999998</v>
      </c>
      <c r="BI791" s="5">
        <v>3.2053180000000001</v>
      </c>
      <c r="BJ791" s="5">
        <v>28557</v>
      </c>
      <c r="BK791" s="5">
        <v>1</v>
      </c>
      <c r="BL791" s="5">
        <v>0</v>
      </c>
      <c r="BM791" s="5">
        <v>0</v>
      </c>
      <c r="BN791" s="5">
        <v>14877</v>
      </c>
      <c r="BO791" s="5">
        <v>7750.2929999999997</v>
      </c>
      <c r="BP791" s="5">
        <v>0.52095809999999998</v>
      </c>
      <c r="BQ791" s="5">
        <v>743.96370000000002</v>
      </c>
      <c r="BR791" s="5">
        <v>29685.84</v>
      </c>
      <c r="BS791" s="5">
        <v>-12.49386</v>
      </c>
      <c r="BT791" s="5">
        <v>1173.5999999999999</v>
      </c>
      <c r="BU791" s="5">
        <v>2797.7330000000002</v>
      </c>
      <c r="BV791" s="5">
        <v>0.13268750000000001</v>
      </c>
      <c r="BW791" s="5">
        <v>215220</v>
      </c>
      <c r="BX791" s="5">
        <v>1896.403</v>
      </c>
      <c r="BY791" s="5">
        <v>0.27500770000000002</v>
      </c>
      <c r="BZ791" s="5">
        <v>567</v>
      </c>
      <c r="CA791" s="5">
        <v>641</v>
      </c>
      <c r="CB791" s="5">
        <v>27849</v>
      </c>
      <c r="CC791" s="5">
        <v>0.9752075</v>
      </c>
      <c r="CD791" s="5">
        <v>645</v>
      </c>
      <c r="CE791" s="5">
        <v>0</v>
      </c>
      <c r="CF791" s="5">
        <v>84.671779999999998</v>
      </c>
      <c r="CG791" s="5">
        <v>24.551870000000001</v>
      </c>
      <c r="CH791" s="5">
        <v>84.671779999999998</v>
      </c>
      <c r="CI791" s="5">
        <v>24.551870000000001</v>
      </c>
      <c r="CJ791" s="5">
        <v>84.671779999999998</v>
      </c>
      <c r="CK791" s="5">
        <v>24.551870000000001</v>
      </c>
      <c r="CL791" s="5">
        <v>745.46119999999996</v>
      </c>
      <c r="CM791" s="5">
        <v>310049.5</v>
      </c>
      <c r="CN791" s="5">
        <v>30859.3</v>
      </c>
      <c r="CO791" s="5">
        <v>708</v>
      </c>
      <c r="CP791" s="5">
        <v>2.4792519999999998E-2</v>
      </c>
      <c r="CQ791" s="5">
        <v>1396580000</v>
      </c>
      <c r="CR791" s="5">
        <v>1.712539</v>
      </c>
      <c r="CS791" s="6" t="s">
        <v>305</v>
      </c>
      <c r="CT791" s="6">
        <v>56303</v>
      </c>
      <c r="CU791" s="6">
        <v>2579663000</v>
      </c>
      <c r="CV791" s="6">
        <v>408286200</v>
      </c>
      <c r="CW791" s="6">
        <v>0.81376660000000001</v>
      </c>
      <c r="CX791" s="6">
        <v>0.12879579999999999</v>
      </c>
      <c r="CY791" s="6">
        <v>6.3182710000000002</v>
      </c>
      <c r="CZ791" s="6">
        <v>22352</v>
      </c>
      <c r="DA791" s="6">
        <v>0.39699479999999998</v>
      </c>
      <c r="DB791" s="6">
        <v>33951</v>
      </c>
      <c r="DC791" s="6">
        <v>0.60300520000000002</v>
      </c>
      <c r="DD791" s="6">
        <v>12362</v>
      </c>
      <c r="DE791" s="6">
        <v>2714.2260000000001</v>
      </c>
      <c r="DF791" s="6">
        <v>0.21956200000000001</v>
      </c>
      <c r="DG791" s="6">
        <v>804.11760000000004</v>
      </c>
      <c r="DH791" s="6">
        <v>75599.45</v>
      </c>
      <c r="DI791" s="6">
        <v>-4.0409860000000002</v>
      </c>
      <c r="DJ791" s="6">
        <v>992.11019999999996</v>
      </c>
      <c r="DK791" s="6">
        <v>2839.04</v>
      </c>
      <c r="DL791" s="6">
        <v>0.23646690000000001</v>
      </c>
      <c r="DM791" s="6">
        <v>238101</v>
      </c>
      <c r="DN791" s="6">
        <v>1951.8879999999999</v>
      </c>
      <c r="DO791" s="6">
        <v>0.52810950000000001</v>
      </c>
      <c r="DP791" s="6">
        <v>383</v>
      </c>
      <c r="DQ791" s="6">
        <v>800</v>
      </c>
      <c r="DR791" s="6">
        <v>56058</v>
      </c>
      <c r="DS791" s="6">
        <v>0.99564859999999999</v>
      </c>
      <c r="DT791" s="6">
        <v>395</v>
      </c>
      <c r="DU791" s="6">
        <v>404</v>
      </c>
      <c r="DV791" s="6">
        <v>92.929050000000004</v>
      </c>
      <c r="DW791" s="6">
        <v>18.025970000000001</v>
      </c>
      <c r="DX791" s="6">
        <v>92.929050000000004</v>
      </c>
      <c r="DY791" s="6">
        <v>18.025970000000001</v>
      </c>
      <c r="DZ791" s="6">
        <v>92.929050000000004</v>
      </c>
      <c r="EA791" s="6">
        <v>18.025970000000001</v>
      </c>
      <c r="EB791" s="6">
        <v>804.11770000000001</v>
      </c>
      <c r="EC791" s="6">
        <v>303091.20000000001</v>
      </c>
      <c r="ED791" s="6">
        <v>101509.3</v>
      </c>
      <c r="EE791" s="6">
        <v>245</v>
      </c>
      <c r="EF791" s="6">
        <v>4.3514560000000001E-3</v>
      </c>
      <c r="EG791" s="6">
        <v>2987949000</v>
      </c>
      <c r="EH791" s="6">
        <v>0.94256229999999996</v>
      </c>
      <c r="EI791" s="8" t="s">
        <v>306</v>
      </c>
      <c r="EJ791" s="8">
        <v>51753</v>
      </c>
      <c r="EK791" s="8">
        <v>2567831000</v>
      </c>
      <c r="EL791" s="8">
        <v>384948800</v>
      </c>
      <c r="EM791" s="8">
        <v>0.95872809999999997</v>
      </c>
      <c r="EN791" s="8">
        <v>0.14372489999999999</v>
      </c>
      <c r="EO791" s="8">
        <v>6.670579</v>
      </c>
      <c r="EP791" s="8">
        <v>20689</v>
      </c>
      <c r="EQ791" s="8">
        <v>0.39976430000000002</v>
      </c>
      <c r="ER791" s="8">
        <v>31064</v>
      </c>
      <c r="ES791" s="8">
        <v>0.60023579999999999</v>
      </c>
      <c r="ET791" s="8">
        <v>12716</v>
      </c>
      <c r="EU791" s="8">
        <v>3124.3919999999998</v>
      </c>
      <c r="EV791" s="8">
        <v>0.2457056</v>
      </c>
      <c r="EW791" s="8">
        <v>854.98659999999995</v>
      </c>
      <c r="EX791" s="8">
        <v>68358.350000000006</v>
      </c>
      <c r="EY791" s="8">
        <v>-14.28675</v>
      </c>
      <c r="EZ791" s="8">
        <v>953.00480000000005</v>
      </c>
      <c r="FA791" s="8">
        <v>2833.748</v>
      </c>
      <c r="FB791" s="8">
        <v>0.2061347</v>
      </c>
      <c r="FC791" s="8">
        <v>251064</v>
      </c>
      <c r="FD791" s="8">
        <v>2071.386</v>
      </c>
      <c r="FE791" s="8">
        <v>0.54651050000000001</v>
      </c>
      <c r="FF791" s="8">
        <v>520</v>
      </c>
      <c r="FG791" s="8">
        <v>805</v>
      </c>
      <c r="FH791" s="8">
        <v>51648</v>
      </c>
      <c r="FI791" s="8">
        <v>0.9979711</v>
      </c>
      <c r="FJ791" s="8">
        <v>392</v>
      </c>
      <c r="FK791" s="8">
        <v>412</v>
      </c>
      <c r="FL791" s="8">
        <v>92.550210000000007</v>
      </c>
      <c r="FM791" s="8">
        <v>17.78379</v>
      </c>
      <c r="FN791" s="8">
        <v>92.550210000000007</v>
      </c>
      <c r="FO791" s="8">
        <v>17.78379</v>
      </c>
      <c r="FP791" s="8">
        <v>92.550210000000007</v>
      </c>
      <c r="FQ791" s="8">
        <v>17.78379</v>
      </c>
      <c r="FR791" s="8">
        <v>854.98680000000002</v>
      </c>
      <c r="FS791" s="8">
        <v>337254.9</v>
      </c>
      <c r="FT791" s="8">
        <v>90291.66</v>
      </c>
      <c r="FU791" s="8">
        <v>105</v>
      </c>
      <c r="FV791" s="8">
        <v>2.0288680000000001E-3</v>
      </c>
      <c r="FW791" s="8">
        <v>2952780000</v>
      </c>
      <c r="FX791" s="8">
        <v>1.1024529999999999</v>
      </c>
      <c r="FY791" s="10" t="s">
        <v>307</v>
      </c>
      <c r="FZ791" s="10">
        <v>21879</v>
      </c>
      <c r="GA791" s="10">
        <v>301159000</v>
      </c>
      <c r="GB791" s="10">
        <v>84341940</v>
      </c>
      <c r="GC791" s="10">
        <v>0.62913079999999999</v>
      </c>
      <c r="GD791" s="10">
        <v>0.17619299999999999</v>
      </c>
      <c r="GE791" s="10">
        <v>3.5706910000000001</v>
      </c>
      <c r="GF791" s="10">
        <v>21879</v>
      </c>
      <c r="GG791" s="10">
        <v>1</v>
      </c>
      <c r="GH791" s="10">
        <v>0</v>
      </c>
      <c r="GI791" s="10">
        <v>0</v>
      </c>
      <c r="GJ791" s="10">
        <v>6332</v>
      </c>
      <c r="GK791" s="10">
        <v>1832.5440000000001</v>
      </c>
      <c r="GL791" s="10">
        <v>0.2894099</v>
      </c>
      <c r="GM791" s="10">
        <v>460.24450000000002</v>
      </c>
      <c r="GN791" s="10">
        <v>16871.29</v>
      </c>
      <c r="GO791" s="10">
        <v>-1.261968</v>
      </c>
      <c r="GP791" s="10">
        <v>1264.2149999999999</v>
      </c>
      <c r="GQ791" s="10">
        <v>2480.3409999999999</v>
      </c>
      <c r="GR791" s="10">
        <v>0.27248610000000001</v>
      </c>
      <c r="GS791" s="10">
        <v>80294</v>
      </c>
      <c r="GT791" s="10">
        <v>1156.2090000000001</v>
      </c>
      <c r="GU791" s="10">
        <v>0.31632690000000002</v>
      </c>
      <c r="GV791" s="10">
        <v>363</v>
      </c>
      <c r="GW791" s="10">
        <v>363</v>
      </c>
      <c r="GX791" s="10">
        <v>21679</v>
      </c>
      <c r="GY791" s="10">
        <v>0.99085880000000004</v>
      </c>
      <c r="GZ791" s="10">
        <v>364</v>
      </c>
      <c r="HA791" s="10">
        <v>0</v>
      </c>
      <c r="HB791" s="10">
        <v>90.779380000000003</v>
      </c>
      <c r="HC791" s="10">
        <v>18.214870000000001</v>
      </c>
      <c r="HD791" s="10">
        <v>90.779380000000003</v>
      </c>
      <c r="HE791" s="10">
        <v>18.214870000000001</v>
      </c>
      <c r="HF791" s="10">
        <v>90.779380000000003</v>
      </c>
      <c r="HG791" s="10">
        <v>18.214870000000001</v>
      </c>
      <c r="HH791" s="10">
        <v>460.24470000000002</v>
      </c>
      <c r="HI791" s="10">
        <v>113788.5</v>
      </c>
      <c r="HJ791" s="10">
        <v>13009.75</v>
      </c>
      <c r="HK791" s="10">
        <v>200</v>
      </c>
      <c r="HL791" s="10">
        <v>9.1411849999999996E-3</v>
      </c>
      <c r="HM791" s="10">
        <v>385501000</v>
      </c>
      <c r="HN791" s="10">
        <v>0.80532380000000003</v>
      </c>
      <c r="HO791" s="12" t="s">
        <v>308</v>
      </c>
      <c r="HP791" s="12">
        <v>19208</v>
      </c>
      <c r="HQ791" s="12">
        <v>229985500</v>
      </c>
      <c r="HR791" s="12">
        <v>87947340</v>
      </c>
      <c r="HS791" s="12">
        <v>0.62335600000000002</v>
      </c>
      <c r="HT791" s="12">
        <v>0.23837369999999999</v>
      </c>
      <c r="HU791" s="12">
        <v>2.6150359999999999</v>
      </c>
      <c r="HV791" s="12">
        <v>19208</v>
      </c>
      <c r="HW791" s="12">
        <v>1</v>
      </c>
      <c r="HX791" s="12">
        <v>0</v>
      </c>
      <c r="HY791" s="12">
        <v>0</v>
      </c>
      <c r="HZ791" s="12">
        <v>5152</v>
      </c>
      <c r="IA791" s="12">
        <v>1381.8779999999999</v>
      </c>
      <c r="IB791" s="12">
        <v>0.2682216</v>
      </c>
      <c r="IC791" s="12">
        <v>421.54950000000002</v>
      </c>
      <c r="ID791" s="12">
        <v>10377.76</v>
      </c>
      <c r="IE791" s="12">
        <v>-4.0544409999999997</v>
      </c>
      <c r="IF791" s="12">
        <v>1263.9459999999999</v>
      </c>
      <c r="IG791" s="12">
        <v>2463.973</v>
      </c>
      <c r="IH791" s="12">
        <v>0.23820630000000001</v>
      </c>
      <c r="II791" s="12">
        <v>80636</v>
      </c>
      <c r="IJ791" s="12">
        <v>1119.6790000000001</v>
      </c>
      <c r="IK791" s="12">
        <v>0.1995902</v>
      </c>
      <c r="IL791" s="12">
        <v>388</v>
      </c>
      <c r="IM791" s="12">
        <v>312</v>
      </c>
      <c r="IN791" s="12">
        <v>19036</v>
      </c>
      <c r="IO791" s="12">
        <v>0.99104539999999997</v>
      </c>
      <c r="IP791" s="12">
        <v>339</v>
      </c>
      <c r="IQ791" s="12">
        <v>0</v>
      </c>
      <c r="IR791" s="12">
        <v>89.154939999999996</v>
      </c>
      <c r="IS791" s="12">
        <v>18.132999999999999</v>
      </c>
      <c r="IT791" s="12">
        <v>89.154939999999996</v>
      </c>
      <c r="IU791" s="12">
        <v>18.132999999999999</v>
      </c>
      <c r="IV791" s="12">
        <v>89.154939999999996</v>
      </c>
      <c r="IW791" s="12">
        <v>18.132999999999999</v>
      </c>
      <c r="IX791" s="12">
        <v>422.6155</v>
      </c>
      <c r="IY791" s="12">
        <v>106025.9</v>
      </c>
      <c r="IZ791" s="12">
        <v>5606.9290000000001</v>
      </c>
      <c r="JA791" s="12">
        <v>172</v>
      </c>
      <c r="JB791" s="12">
        <v>8.9546020000000007E-3</v>
      </c>
      <c r="JC791" s="12">
        <v>317932800</v>
      </c>
      <c r="JD791" s="12">
        <v>0.86172970000000004</v>
      </c>
      <c r="JE791" s="13" t="s">
        <v>309</v>
      </c>
      <c r="JF791" s="13">
        <v>51762</v>
      </c>
      <c r="JG791" s="13">
        <v>1009604000</v>
      </c>
      <c r="JH791" s="13">
        <v>296997500</v>
      </c>
      <c r="JI791" s="13">
        <v>0.37681559999999997</v>
      </c>
      <c r="JJ791" s="13">
        <v>0.11084869999999999</v>
      </c>
      <c r="JK791" s="13">
        <v>3.3993690000000001</v>
      </c>
      <c r="JL791" s="13">
        <v>10914</v>
      </c>
      <c r="JM791" s="13">
        <v>2301.2130000000002</v>
      </c>
      <c r="JN791" s="13">
        <v>0.2108497</v>
      </c>
      <c r="JO791" s="13">
        <v>717.66849999999999</v>
      </c>
      <c r="JP791" s="13">
        <v>30952.39</v>
      </c>
      <c r="JQ791" s="13">
        <v>0.30809199999999998</v>
      </c>
      <c r="JR791" s="13">
        <v>1572.289</v>
      </c>
      <c r="JS791" s="13">
        <v>1255.107</v>
      </c>
      <c r="JT791" s="13">
        <v>0.24283959999999999</v>
      </c>
      <c r="JU791" s="13">
        <v>213153</v>
      </c>
      <c r="JV791" s="13">
        <v>1844.4570000000001</v>
      </c>
      <c r="JW791" s="13">
        <v>0.29744949999999998</v>
      </c>
      <c r="JX791" s="13">
        <v>641</v>
      </c>
      <c r="JY791" s="13">
        <v>532</v>
      </c>
      <c r="JZ791" s="13">
        <v>51113</v>
      </c>
      <c r="KA791" s="13">
        <v>0.9874619</v>
      </c>
      <c r="KB791" s="13">
        <v>384.01170000000002</v>
      </c>
      <c r="KC791" s="13">
        <v>95.852000000000004</v>
      </c>
      <c r="KD791" s="13">
        <v>18.913550000000001</v>
      </c>
      <c r="KE791" s="13">
        <v>95.852000000000004</v>
      </c>
      <c r="KF791" s="13">
        <v>18.913550000000001</v>
      </c>
      <c r="KG791" s="13">
        <v>95.852000000000004</v>
      </c>
      <c r="KH791" s="13">
        <v>18.913550000000001</v>
      </c>
      <c r="KI791" s="13">
        <v>717.66859999999997</v>
      </c>
      <c r="KJ791" s="13">
        <v>303440.59999999998</v>
      </c>
      <c r="KK791" s="13">
        <v>18508.759999999998</v>
      </c>
      <c r="KL791" s="13">
        <v>649</v>
      </c>
      <c r="KM791" s="13">
        <v>1.253816E-2</v>
      </c>
      <c r="KN791" s="13">
        <v>1306601000</v>
      </c>
      <c r="KO791" s="13">
        <v>0.4876644</v>
      </c>
    </row>
    <row r="792" spans="1:301" x14ac:dyDescent="0.75">
      <c r="A792">
        <v>803</v>
      </c>
      <c r="B792" t="s">
        <v>355</v>
      </c>
      <c r="C792" t="s">
        <v>311</v>
      </c>
      <c r="D792" t="s">
        <v>315</v>
      </c>
      <c r="E792" t="s">
        <v>316</v>
      </c>
      <c r="F792">
        <v>3</v>
      </c>
      <c r="G792" t="s">
        <v>302</v>
      </c>
      <c r="H792">
        <v>3</v>
      </c>
      <c r="I792">
        <v>12</v>
      </c>
      <c r="J792" s="1">
        <v>43983.461493055554</v>
      </c>
      <c r="K792" s="2">
        <f t="shared" si="24"/>
        <v>34</v>
      </c>
      <c r="L792" s="2">
        <f t="shared" si="25"/>
        <v>255605</v>
      </c>
      <c r="M792" s="3" t="s">
        <v>303</v>
      </c>
      <c r="N792" s="3">
        <v>30288</v>
      </c>
      <c r="O792" s="3">
        <v>405523800</v>
      </c>
      <c r="P792" s="3">
        <v>197005600</v>
      </c>
      <c r="Q792" s="3">
        <v>0.4420538</v>
      </c>
      <c r="R792" s="3">
        <v>0.214752</v>
      </c>
      <c r="S792" s="3">
        <v>2.0584380000000002</v>
      </c>
      <c r="T792" s="3">
        <v>30288</v>
      </c>
      <c r="U792" s="3">
        <v>1</v>
      </c>
      <c r="V792" s="3">
        <v>0</v>
      </c>
      <c r="W792" s="3">
        <v>0</v>
      </c>
      <c r="X792" s="3">
        <v>16058</v>
      </c>
      <c r="Y792" s="3">
        <v>8513.5820000000003</v>
      </c>
      <c r="Z792" s="3">
        <v>0.53017700000000001</v>
      </c>
      <c r="AA792" s="3">
        <v>556.59320000000002</v>
      </c>
      <c r="AB792" s="3">
        <v>17453.22</v>
      </c>
      <c r="AC792" s="3">
        <v>-2.4771390000000002</v>
      </c>
      <c r="AD792" s="3">
        <v>1230.5619999999999</v>
      </c>
      <c r="AE792" s="3">
        <v>2780.5610000000001</v>
      </c>
      <c r="AF792" s="3">
        <v>0.20637069999999999</v>
      </c>
      <c r="AG792" s="3">
        <v>146765</v>
      </c>
      <c r="AH792" s="3">
        <v>1470.8579999999999</v>
      </c>
      <c r="AI792" s="3">
        <v>0.1197655</v>
      </c>
      <c r="AJ792" s="3">
        <v>491</v>
      </c>
      <c r="AK792" s="3">
        <v>470</v>
      </c>
      <c r="AL792" s="3">
        <v>29674</v>
      </c>
      <c r="AM792" s="3">
        <v>0.97972789999999998</v>
      </c>
      <c r="AN792" s="3">
        <v>524</v>
      </c>
      <c r="AO792" s="3">
        <v>0</v>
      </c>
      <c r="AP792" s="3">
        <v>81.7988</v>
      </c>
      <c r="AQ792" s="3">
        <v>22.992609999999999</v>
      </c>
      <c r="AR792" s="3">
        <v>81.7988</v>
      </c>
      <c r="AS792" s="3">
        <v>22.992609999999999</v>
      </c>
      <c r="AT792" s="3">
        <v>81.7988</v>
      </c>
      <c r="AU792" s="3">
        <v>22.992609999999999</v>
      </c>
      <c r="AV792" s="3">
        <v>561.27909999999997</v>
      </c>
      <c r="AW792" s="3">
        <v>187702.8</v>
      </c>
      <c r="AX792" s="3">
        <v>10057.280000000001</v>
      </c>
      <c r="AY792" s="3">
        <v>614</v>
      </c>
      <c r="AZ792" s="3">
        <v>2.0272060000000001E-2</v>
      </c>
      <c r="BA792" s="3">
        <v>602529300</v>
      </c>
      <c r="BB792" s="3">
        <v>0.6568058</v>
      </c>
      <c r="BC792" s="5" t="s">
        <v>304</v>
      </c>
      <c r="BD792" s="5">
        <v>29815</v>
      </c>
      <c r="BE792" s="5">
        <v>395890800</v>
      </c>
      <c r="BF792" s="5">
        <v>194660100</v>
      </c>
      <c r="BG792" s="5">
        <v>0.44535439999999998</v>
      </c>
      <c r="BH792" s="5">
        <v>0.21898139999999999</v>
      </c>
      <c r="BI792" s="5">
        <v>2.0337540000000001</v>
      </c>
      <c r="BJ792" s="5">
        <v>29815</v>
      </c>
      <c r="BK792" s="5">
        <v>1</v>
      </c>
      <c r="BL792" s="5">
        <v>0</v>
      </c>
      <c r="BM792" s="5">
        <v>0</v>
      </c>
      <c r="BN792" s="5">
        <v>15037</v>
      </c>
      <c r="BO792" s="5">
        <v>7583.8119999999999</v>
      </c>
      <c r="BP792" s="5">
        <v>0.50434349999999994</v>
      </c>
      <c r="BQ792" s="5">
        <v>509.84309999999999</v>
      </c>
      <c r="BR792" s="5">
        <v>42747.72</v>
      </c>
      <c r="BS792" s="5">
        <v>-2.1483560000000002</v>
      </c>
      <c r="BT792" s="5">
        <v>1247.47</v>
      </c>
      <c r="BU792" s="5">
        <v>2777.433</v>
      </c>
      <c r="BV792" s="5">
        <v>0.19686890000000001</v>
      </c>
      <c r="BW792" s="5">
        <v>151446</v>
      </c>
      <c r="BX792" s="5">
        <v>1448.1510000000001</v>
      </c>
      <c r="BY792" s="5">
        <v>0.11611109999999999</v>
      </c>
      <c r="BZ792" s="5">
        <v>443</v>
      </c>
      <c r="CA792" s="5">
        <v>479</v>
      </c>
      <c r="CB792" s="5">
        <v>29241</v>
      </c>
      <c r="CC792" s="5">
        <v>0.98074790000000001</v>
      </c>
      <c r="CD792" s="5">
        <v>535</v>
      </c>
      <c r="CE792" s="5">
        <v>0</v>
      </c>
      <c r="CF792" s="5">
        <v>82.072310000000002</v>
      </c>
      <c r="CG792" s="5">
        <v>23.216059999999999</v>
      </c>
      <c r="CH792" s="5">
        <v>82.072310000000002</v>
      </c>
      <c r="CI792" s="5">
        <v>23.216059999999999</v>
      </c>
      <c r="CJ792" s="5">
        <v>82.072310000000002</v>
      </c>
      <c r="CK792" s="5">
        <v>23.216059999999999</v>
      </c>
      <c r="CL792" s="5">
        <v>520.27829999999994</v>
      </c>
      <c r="CM792" s="5">
        <v>193644.4</v>
      </c>
      <c r="CN792" s="5">
        <v>61290.21</v>
      </c>
      <c r="CO792" s="5">
        <v>574</v>
      </c>
      <c r="CP792" s="5">
        <v>1.925205E-2</v>
      </c>
      <c r="CQ792" s="5">
        <v>590550800</v>
      </c>
      <c r="CR792" s="5">
        <v>0.66433580000000003</v>
      </c>
      <c r="CS792" s="6" t="s">
        <v>305</v>
      </c>
      <c r="CT792" s="6">
        <v>48352</v>
      </c>
      <c r="CU792" s="6">
        <v>1117750000</v>
      </c>
      <c r="CV792" s="6">
        <v>486789300</v>
      </c>
      <c r="CW792" s="6">
        <v>0.47809689999999999</v>
      </c>
      <c r="CX792" s="6">
        <v>0.20821509999999999</v>
      </c>
      <c r="CY792" s="6">
        <v>2.2961689999999999</v>
      </c>
      <c r="CZ792" s="6">
        <v>27505</v>
      </c>
      <c r="DA792" s="6">
        <v>0.5688493</v>
      </c>
      <c r="DB792" s="6">
        <v>20847</v>
      </c>
      <c r="DC792" s="6">
        <v>0.4311507</v>
      </c>
      <c r="DD792" s="6">
        <v>11324</v>
      </c>
      <c r="DE792" s="6">
        <v>2652.0720000000001</v>
      </c>
      <c r="DF792" s="6">
        <v>0.2341992</v>
      </c>
      <c r="DG792" s="6">
        <v>613.82169999999996</v>
      </c>
      <c r="DH792" s="6">
        <v>3210.3209999999999</v>
      </c>
      <c r="DI792" s="6">
        <v>-4.883991</v>
      </c>
      <c r="DJ792" s="6">
        <v>1006.432</v>
      </c>
      <c r="DK792" s="6">
        <v>2766.0520000000001</v>
      </c>
      <c r="DL792" s="6">
        <v>0.27028600000000003</v>
      </c>
      <c r="DM792" s="6">
        <v>178892</v>
      </c>
      <c r="DN792" s="6">
        <v>1639.8679999999999</v>
      </c>
      <c r="DO792" s="6">
        <v>0.15463370000000001</v>
      </c>
      <c r="DP792" s="6">
        <v>510</v>
      </c>
      <c r="DQ792" s="6">
        <v>588</v>
      </c>
      <c r="DR792" s="6">
        <v>48215</v>
      </c>
      <c r="DS792" s="6">
        <v>0.99716660000000001</v>
      </c>
      <c r="DT792" s="6">
        <v>317</v>
      </c>
      <c r="DU792" s="6">
        <v>270</v>
      </c>
      <c r="DV792" s="6">
        <v>89.031480000000002</v>
      </c>
      <c r="DW792" s="6">
        <v>21.808900000000001</v>
      </c>
      <c r="DX792" s="6">
        <v>89.031480000000002</v>
      </c>
      <c r="DY792" s="6">
        <v>21.808900000000001</v>
      </c>
      <c r="DZ792" s="6">
        <v>89.031480000000002</v>
      </c>
      <c r="EA792" s="6">
        <v>21.808900000000001</v>
      </c>
      <c r="EB792" s="6">
        <v>616.32730000000004</v>
      </c>
      <c r="EC792" s="6">
        <v>240865</v>
      </c>
      <c r="ED792" s="6">
        <v>213.14859999999999</v>
      </c>
      <c r="EE792" s="6">
        <v>137</v>
      </c>
      <c r="EF792" s="6">
        <v>2.833389E-3</v>
      </c>
      <c r="EG792" s="6">
        <v>1604540000</v>
      </c>
      <c r="EH792" s="6">
        <v>0.68631200000000003</v>
      </c>
      <c r="EI792" s="8" t="s">
        <v>306</v>
      </c>
      <c r="EJ792" s="8">
        <v>46648</v>
      </c>
      <c r="EK792" s="8">
        <v>1044787000</v>
      </c>
      <c r="EL792" s="8">
        <v>319915300</v>
      </c>
      <c r="EM792" s="8">
        <v>0.48013339999999999</v>
      </c>
      <c r="EN792" s="8">
        <v>0.1470175</v>
      </c>
      <c r="EO792" s="8">
        <v>3.265825</v>
      </c>
      <c r="EP792" s="8">
        <v>29785</v>
      </c>
      <c r="EQ792" s="8">
        <v>0.6385054</v>
      </c>
      <c r="ER792" s="8">
        <v>16863</v>
      </c>
      <c r="ES792" s="8">
        <v>0.3614946</v>
      </c>
      <c r="ET792" s="8">
        <v>11201</v>
      </c>
      <c r="EU792" s="8">
        <v>2689.556</v>
      </c>
      <c r="EV792" s="8">
        <v>0.24011750000000001</v>
      </c>
      <c r="EW792" s="8">
        <v>613.56010000000003</v>
      </c>
      <c r="EX792" s="8">
        <v>4988.8940000000002</v>
      </c>
      <c r="EY792" s="8">
        <v>-5.4114300000000002</v>
      </c>
      <c r="EZ792" s="8">
        <v>1003.704</v>
      </c>
      <c r="FA792" s="8">
        <v>2744.4029999999998</v>
      </c>
      <c r="FB792" s="8">
        <v>0.2516698</v>
      </c>
      <c r="FC792" s="8">
        <v>185354</v>
      </c>
      <c r="FD792" s="8">
        <v>1666.886</v>
      </c>
      <c r="FE792" s="8">
        <v>0.2821283</v>
      </c>
      <c r="FF792" s="8">
        <v>507</v>
      </c>
      <c r="FG792" s="8">
        <v>611</v>
      </c>
      <c r="FH792" s="8">
        <v>46516</v>
      </c>
      <c r="FI792" s="8">
        <v>0.99717029999999995</v>
      </c>
      <c r="FJ792" s="8">
        <v>338</v>
      </c>
      <c r="FK792" s="8">
        <v>272</v>
      </c>
      <c r="FL792" s="8">
        <v>87.405249999999995</v>
      </c>
      <c r="FM792" s="8">
        <v>22.50159</v>
      </c>
      <c r="FN792" s="8">
        <v>87.405249999999995</v>
      </c>
      <c r="FO792" s="8">
        <v>22.50159</v>
      </c>
      <c r="FP792" s="8">
        <v>87.405249999999995</v>
      </c>
      <c r="FQ792" s="8">
        <v>22.50159</v>
      </c>
      <c r="FR792" s="8">
        <v>613.59469999999999</v>
      </c>
      <c r="FS792" s="8">
        <v>216877.5</v>
      </c>
      <c r="FT792" s="8">
        <v>533.55050000000006</v>
      </c>
      <c r="FU792" s="8">
        <v>132</v>
      </c>
      <c r="FV792" s="8">
        <v>2.8297029999999998E-3</v>
      </c>
      <c r="FW792" s="8">
        <v>1364703000</v>
      </c>
      <c r="FX792" s="8">
        <v>0.62715080000000001</v>
      </c>
      <c r="FY792" s="10" t="s">
        <v>307</v>
      </c>
      <c r="FZ792" s="10">
        <v>21606</v>
      </c>
      <c r="GA792" s="10">
        <v>204234000</v>
      </c>
      <c r="GB792" s="10">
        <v>73015940</v>
      </c>
      <c r="GC792" s="10">
        <v>0.43750129999999998</v>
      </c>
      <c r="GD792" s="10">
        <v>0.15641160000000001</v>
      </c>
      <c r="GE792" s="10">
        <v>2.7971159999999999</v>
      </c>
      <c r="GF792" s="10">
        <v>21606</v>
      </c>
      <c r="GG792" s="10">
        <v>1</v>
      </c>
      <c r="GH792" s="10">
        <v>0</v>
      </c>
      <c r="GI792" s="10">
        <v>0</v>
      </c>
      <c r="GJ792" s="10">
        <v>6735</v>
      </c>
      <c r="GK792" s="10">
        <v>2099.4270000000001</v>
      </c>
      <c r="GL792" s="10">
        <v>0.31171900000000002</v>
      </c>
      <c r="GM792" s="10">
        <v>383.85410000000002</v>
      </c>
      <c r="GN792" s="10">
        <v>4008.5520000000001</v>
      </c>
      <c r="GO792" s="10">
        <v>0.39110810000000001</v>
      </c>
      <c r="GP792" s="10">
        <v>1316.6210000000001</v>
      </c>
      <c r="GQ792" s="10">
        <v>2440.9029999999998</v>
      </c>
      <c r="GR792" s="10">
        <v>0.27726299999999998</v>
      </c>
      <c r="GS792" s="10">
        <v>77926</v>
      </c>
      <c r="GT792" s="10">
        <v>1075.0150000000001</v>
      </c>
      <c r="GU792" s="10">
        <v>0.22399820000000001</v>
      </c>
      <c r="GV792" s="10">
        <v>262</v>
      </c>
      <c r="GW792" s="10">
        <v>354</v>
      </c>
      <c r="GX792" s="10">
        <v>21451</v>
      </c>
      <c r="GY792" s="10">
        <v>0.99282599999999999</v>
      </c>
      <c r="GZ792" s="10">
        <v>387</v>
      </c>
      <c r="HA792" s="10">
        <v>0</v>
      </c>
      <c r="HB792" s="10">
        <v>88.378559999999993</v>
      </c>
      <c r="HC792" s="10">
        <v>18.524619999999999</v>
      </c>
      <c r="HD792" s="10">
        <v>88.378559999999993</v>
      </c>
      <c r="HE792" s="10">
        <v>18.524619999999999</v>
      </c>
      <c r="HF792" s="10">
        <v>88.378559999999993</v>
      </c>
      <c r="HG792" s="10">
        <v>18.524619999999999</v>
      </c>
      <c r="HH792" s="10">
        <v>389.24040000000002</v>
      </c>
      <c r="HI792" s="10">
        <v>91206.720000000001</v>
      </c>
      <c r="HJ792" s="10">
        <v>743.70479999999998</v>
      </c>
      <c r="HK792" s="10">
        <v>155</v>
      </c>
      <c r="HL792" s="10">
        <v>7.1739330000000004E-3</v>
      </c>
      <c r="HM792" s="10">
        <v>277250000</v>
      </c>
      <c r="HN792" s="10">
        <v>0.59391300000000002</v>
      </c>
      <c r="HO792" s="12" t="s">
        <v>308</v>
      </c>
      <c r="HP792" s="12">
        <v>22100</v>
      </c>
      <c r="HQ792" s="12">
        <v>202027000</v>
      </c>
      <c r="HR792" s="12">
        <v>90106810</v>
      </c>
      <c r="HS792" s="12">
        <v>0.41364230000000002</v>
      </c>
      <c r="HT792" s="12">
        <v>0.18449009999999999</v>
      </c>
      <c r="HU792" s="12">
        <v>2.2420840000000002</v>
      </c>
      <c r="HV792" s="12">
        <v>22100</v>
      </c>
      <c r="HW792" s="12">
        <v>1</v>
      </c>
      <c r="HX792" s="12">
        <v>0</v>
      </c>
      <c r="HY792" s="12">
        <v>0</v>
      </c>
      <c r="HZ792" s="12">
        <v>7201</v>
      </c>
      <c r="IA792" s="12">
        <v>2346.3530000000001</v>
      </c>
      <c r="IB792" s="12">
        <v>0.32583709999999999</v>
      </c>
      <c r="IC792" s="12">
        <v>385.81079999999997</v>
      </c>
      <c r="ID792" s="12">
        <v>7950.4870000000001</v>
      </c>
      <c r="IE792" s="12">
        <v>-13.156359999999999</v>
      </c>
      <c r="IF792" s="12">
        <v>1331.4690000000001</v>
      </c>
      <c r="IG792" s="12">
        <v>2446.6480000000001</v>
      </c>
      <c r="IH792" s="12">
        <v>0.26209369999999999</v>
      </c>
      <c r="II792" s="12">
        <v>84321</v>
      </c>
      <c r="IJ792" s="12">
        <v>1096.087</v>
      </c>
      <c r="IK792" s="12">
        <v>0.1467754</v>
      </c>
      <c r="IL792" s="12">
        <v>320</v>
      </c>
      <c r="IM792" s="12">
        <v>376</v>
      </c>
      <c r="IN792" s="12">
        <v>21946</v>
      </c>
      <c r="IO792" s="12">
        <v>0.99303169999999996</v>
      </c>
      <c r="IP792" s="12">
        <v>383</v>
      </c>
      <c r="IQ792" s="12">
        <v>0</v>
      </c>
      <c r="IR792" s="12">
        <v>88.458190000000002</v>
      </c>
      <c r="IS792" s="12">
        <v>17.631039999999999</v>
      </c>
      <c r="IT792" s="12">
        <v>88.458190000000002</v>
      </c>
      <c r="IU792" s="12">
        <v>17.631039999999999</v>
      </c>
      <c r="IV792" s="12">
        <v>88.458190000000002</v>
      </c>
      <c r="IW792" s="12">
        <v>17.631039999999999</v>
      </c>
      <c r="IX792" s="12">
        <v>392.2176</v>
      </c>
      <c r="IY792" s="12">
        <v>104665.7</v>
      </c>
      <c r="IZ792" s="12">
        <v>2860.192</v>
      </c>
      <c r="JA792" s="12">
        <v>154</v>
      </c>
      <c r="JB792" s="12">
        <v>6.9683260000000004E-3</v>
      </c>
      <c r="JC792" s="12">
        <v>292133800</v>
      </c>
      <c r="JD792" s="12">
        <v>0.59813240000000001</v>
      </c>
      <c r="JE792" s="13" t="s">
        <v>309</v>
      </c>
      <c r="JF792" s="13">
        <v>56796</v>
      </c>
      <c r="JG792" s="13">
        <v>896006700</v>
      </c>
      <c r="JH792" s="13">
        <v>492853900</v>
      </c>
      <c r="JI792" s="13">
        <v>0.27776380000000001</v>
      </c>
      <c r="JJ792" s="13">
        <v>0.1527857</v>
      </c>
      <c r="JK792" s="13">
        <v>1.8179970000000001</v>
      </c>
      <c r="JL792" s="13">
        <v>15441</v>
      </c>
      <c r="JM792" s="13">
        <v>4197.91</v>
      </c>
      <c r="JN792" s="13">
        <v>0.27186769999999999</v>
      </c>
      <c r="JO792" s="13">
        <v>1742.73</v>
      </c>
      <c r="JP792" s="13">
        <v>21055.919999999998</v>
      </c>
      <c r="JQ792" s="13">
        <v>-4.3895249999999999</v>
      </c>
      <c r="JR792" s="13">
        <v>1607.6110000000001</v>
      </c>
      <c r="JS792" s="13">
        <v>1186.79</v>
      </c>
      <c r="JT792" s="13">
        <v>0.11309710000000001</v>
      </c>
      <c r="JU792" s="13">
        <v>502188</v>
      </c>
      <c r="JV792" s="13">
        <v>3745.8890000000001</v>
      </c>
      <c r="JW792" s="13">
        <v>8.4260109999999999E-2</v>
      </c>
      <c r="JX792" s="13">
        <v>1723</v>
      </c>
      <c r="JY792" s="13">
        <v>544</v>
      </c>
      <c r="JZ792" s="13">
        <v>56232</v>
      </c>
      <c r="KA792" s="13">
        <v>0.99006970000000005</v>
      </c>
      <c r="KB792" s="13">
        <v>1379.328</v>
      </c>
      <c r="KC792" s="13">
        <v>96.114069999999998</v>
      </c>
      <c r="KD792" s="13">
        <v>20.682230000000001</v>
      </c>
      <c r="KE792" s="13">
        <v>96.114069999999998</v>
      </c>
      <c r="KF792" s="13">
        <v>20.682230000000001</v>
      </c>
      <c r="KG792" s="13">
        <v>96.114069999999998</v>
      </c>
      <c r="KH792" s="13">
        <v>20.682230000000001</v>
      </c>
      <c r="KI792" s="13">
        <v>1742.73</v>
      </c>
      <c r="KJ792" s="13">
        <v>926286.2</v>
      </c>
      <c r="KK792" s="13">
        <v>7806.0370000000003</v>
      </c>
      <c r="KL792" s="13">
        <v>564</v>
      </c>
      <c r="KM792" s="13">
        <v>9.9302769999999995E-3</v>
      </c>
      <c r="KN792" s="13">
        <v>1388861000</v>
      </c>
      <c r="KO792" s="13">
        <v>0.43054959999999998</v>
      </c>
    </row>
    <row r="793" spans="1:301" x14ac:dyDescent="0.75">
      <c r="A793">
        <v>804</v>
      </c>
      <c r="B793" t="s">
        <v>354</v>
      </c>
      <c r="C793" t="s">
        <v>311</v>
      </c>
      <c r="D793" t="s">
        <v>326</v>
      </c>
      <c r="E793" t="s">
        <v>321</v>
      </c>
      <c r="F793">
        <v>3</v>
      </c>
      <c r="G793" t="s">
        <v>302</v>
      </c>
      <c r="H793">
        <v>3</v>
      </c>
      <c r="I793">
        <v>11</v>
      </c>
      <c r="J793" s="1">
        <v>43983.462858796294</v>
      </c>
      <c r="K793" s="2">
        <f t="shared" si="24"/>
        <v>34</v>
      </c>
      <c r="L793" s="2">
        <f t="shared" si="25"/>
        <v>177351</v>
      </c>
      <c r="M793" s="3" t="s">
        <v>303</v>
      </c>
      <c r="N793" s="3">
        <v>20754</v>
      </c>
      <c r="O793" s="3">
        <v>984208800</v>
      </c>
      <c r="P793" s="3">
        <v>128489200</v>
      </c>
      <c r="Q793" s="3">
        <v>2.284986</v>
      </c>
      <c r="R793" s="3">
        <v>0.29830669999999998</v>
      </c>
      <c r="S793" s="3">
        <v>7.6598560000000004</v>
      </c>
      <c r="T793" s="3">
        <v>20754</v>
      </c>
      <c r="U793" s="3">
        <v>1</v>
      </c>
      <c r="V793" s="3">
        <v>0</v>
      </c>
      <c r="W793" s="3">
        <v>0</v>
      </c>
      <c r="X793" s="3">
        <v>12405</v>
      </c>
      <c r="Y793" s="3">
        <v>7414.6679999999997</v>
      </c>
      <c r="Z793" s="3">
        <v>0.59771609999999997</v>
      </c>
      <c r="AA793" s="3">
        <v>687.11929999999995</v>
      </c>
      <c r="AB793" s="3">
        <v>17330.25</v>
      </c>
      <c r="AC793" s="3">
        <v>-40.111260000000001</v>
      </c>
      <c r="AD793" s="3">
        <v>1108.914</v>
      </c>
      <c r="AE793" s="3">
        <v>2763.5839999999998</v>
      </c>
      <c r="AF793" s="3">
        <v>0.1052568</v>
      </c>
      <c r="AG793" s="3">
        <v>197175</v>
      </c>
      <c r="AH793" s="3">
        <v>1782.5840000000001</v>
      </c>
      <c r="AI793" s="3">
        <v>0.59143679999999998</v>
      </c>
      <c r="AJ793" s="3">
        <v>631</v>
      </c>
      <c r="AK793" s="3">
        <v>551</v>
      </c>
      <c r="AL793" s="3">
        <v>20247</v>
      </c>
      <c r="AM793" s="3">
        <v>0.97557099999999997</v>
      </c>
      <c r="AN793" s="3">
        <v>604</v>
      </c>
      <c r="AO793" s="3">
        <v>0</v>
      </c>
      <c r="AP793" s="3">
        <v>82.730270000000004</v>
      </c>
      <c r="AQ793" s="3">
        <v>24.626090000000001</v>
      </c>
      <c r="AR793" s="3">
        <v>82.730270000000004</v>
      </c>
      <c r="AS793" s="3">
        <v>24.626090000000001</v>
      </c>
      <c r="AT793" s="3">
        <v>82.730270000000004</v>
      </c>
      <c r="AU793" s="3">
        <v>24.626090000000001</v>
      </c>
      <c r="AV793" s="3">
        <v>691.25530000000003</v>
      </c>
      <c r="AW793" s="3">
        <v>246896</v>
      </c>
      <c r="AX793" s="3">
        <v>14471.32</v>
      </c>
      <c r="AY793" s="3">
        <v>507</v>
      </c>
      <c r="AZ793" s="3">
        <v>2.4429030000000001E-2</v>
      </c>
      <c r="BA793" s="3">
        <v>1112698000</v>
      </c>
      <c r="BB793" s="3">
        <v>2.5832929999999998</v>
      </c>
      <c r="BC793" s="5" t="s">
        <v>304</v>
      </c>
      <c r="BD793" s="5">
        <v>19191</v>
      </c>
      <c r="BE793" s="5">
        <v>950968400</v>
      </c>
      <c r="BF793" s="5">
        <v>148115400</v>
      </c>
      <c r="BG793" s="5">
        <v>2.582087</v>
      </c>
      <c r="BH793" s="5">
        <v>0.40216570000000001</v>
      </c>
      <c r="BI793" s="5">
        <v>6.4204559999999997</v>
      </c>
      <c r="BJ793" s="5">
        <v>19191</v>
      </c>
      <c r="BK793" s="5">
        <v>1</v>
      </c>
      <c r="BL793" s="5">
        <v>0</v>
      </c>
      <c r="BM793" s="5">
        <v>0</v>
      </c>
      <c r="BN793" s="5">
        <v>10873</v>
      </c>
      <c r="BO793" s="5">
        <v>6160.29</v>
      </c>
      <c r="BP793" s="5">
        <v>0.56656770000000001</v>
      </c>
      <c r="BQ793" s="5">
        <v>765.68730000000005</v>
      </c>
      <c r="BR793" s="5">
        <v>28679.18</v>
      </c>
      <c r="BS793" s="5">
        <v>1.069318</v>
      </c>
      <c r="BT793" s="5">
        <v>1108.9939999999999</v>
      </c>
      <c r="BU793" s="5">
        <v>2764.3620000000001</v>
      </c>
      <c r="BV793" s="5">
        <v>8.9495229999999995E-2</v>
      </c>
      <c r="BW793" s="5">
        <v>214436</v>
      </c>
      <c r="BX793" s="5">
        <v>1900.904</v>
      </c>
      <c r="BY793" s="5">
        <v>0.5335934</v>
      </c>
      <c r="BZ793" s="5">
        <v>697</v>
      </c>
      <c r="CA793" s="5">
        <v>570</v>
      </c>
      <c r="CB793" s="5">
        <v>18797</v>
      </c>
      <c r="CC793" s="5">
        <v>0.97946949999999999</v>
      </c>
      <c r="CD793" s="5">
        <v>622</v>
      </c>
      <c r="CE793" s="5">
        <v>0</v>
      </c>
      <c r="CF793" s="5">
        <v>84.111199999999997</v>
      </c>
      <c r="CG793" s="5">
        <v>23.668189999999999</v>
      </c>
      <c r="CH793" s="5">
        <v>84.111199999999997</v>
      </c>
      <c r="CI793" s="5">
        <v>23.668189999999999</v>
      </c>
      <c r="CJ793" s="5">
        <v>84.111199999999997</v>
      </c>
      <c r="CK793" s="5">
        <v>23.668189999999999</v>
      </c>
      <c r="CL793" s="5">
        <v>765.68740000000003</v>
      </c>
      <c r="CM793" s="5">
        <v>281420.90000000002</v>
      </c>
      <c r="CN793" s="5">
        <v>42858.400000000001</v>
      </c>
      <c r="CO793" s="5">
        <v>394</v>
      </c>
      <c r="CP793" s="5">
        <v>2.053046E-2</v>
      </c>
      <c r="CQ793" s="5">
        <v>1099084000</v>
      </c>
      <c r="CR793" s="5">
        <v>2.9842529999999998</v>
      </c>
      <c r="CS793" s="6" t="s">
        <v>305</v>
      </c>
      <c r="CT793" s="6">
        <v>36148</v>
      </c>
      <c r="CU793" s="6">
        <v>988845400</v>
      </c>
      <c r="CV793" s="6">
        <v>231221800</v>
      </c>
      <c r="CW793" s="6">
        <v>0.75676290000000002</v>
      </c>
      <c r="CX793" s="6">
        <v>0.1769539</v>
      </c>
      <c r="CY793" s="6">
        <v>4.2766089999999997</v>
      </c>
      <c r="CZ793" s="6">
        <v>18187</v>
      </c>
      <c r="DA793" s="6">
        <v>0.50312599999999996</v>
      </c>
      <c r="DB793" s="6">
        <v>17961</v>
      </c>
      <c r="DC793" s="6">
        <v>0.49687399999999998</v>
      </c>
      <c r="DD793" s="6">
        <v>8477</v>
      </c>
      <c r="DE793" s="6">
        <v>1987.925</v>
      </c>
      <c r="DF793" s="6">
        <v>0.2345081</v>
      </c>
      <c r="DG793" s="6">
        <v>583.00340000000006</v>
      </c>
      <c r="DH793" s="6">
        <v>25386.13</v>
      </c>
      <c r="DI793" s="6">
        <v>-4.0983729999999996</v>
      </c>
      <c r="DJ793" s="6">
        <v>909.07039999999995</v>
      </c>
      <c r="DK793" s="6">
        <v>2795.5219999999999</v>
      </c>
      <c r="DL793" s="6">
        <v>0.20199600000000001</v>
      </c>
      <c r="DM793" s="6">
        <v>178954</v>
      </c>
      <c r="DN793" s="6">
        <v>1612.7560000000001</v>
      </c>
      <c r="DO793" s="6">
        <v>0.3856021</v>
      </c>
      <c r="DP793" s="6">
        <v>530</v>
      </c>
      <c r="DQ793" s="6">
        <v>496</v>
      </c>
      <c r="DR793" s="6">
        <v>36106</v>
      </c>
      <c r="DS793" s="6">
        <v>0.99883809999999995</v>
      </c>
      <c r="DT793" s="6">
        <v>235</v>
      </c>
      <c r="DU793" s="6">
        <v>260</v>
      </c>
      <c r="DV793" s="6">
        <v>92.058819999999997</v>
      </c>
      <c r="DW793" s="6">
        <v>22.513719999999999</v>
      </c>
      <c r="DX793" s="6">
        <v>92.058819999999997</v>
      </c>
      <c r="DY793" s="6">
        <v>22.513719999999999</v>
      </c>
      <c r="DZ793" s="6">
        <v>92.058819999999997</v>
      </c>
      <c r="EA793" s="6">
        <v>22.513719999999999</v>
      </c>
      <c r="EB793" s="6">
        <v>586.79579999999999</v>
      </c>
      <c r="EC793" s="6">
        <v>221504.9</v>
      </c>
      <c r="ED793" s="6">
        <v>17828.25</v>
      </c>
      <c r="EE793" s="6">
        <v>42</v>
      </c>
      <c r="EF793" s="6">
        <v>1.1618900000000001E-3</v>
      </c>
      <c r="EG793" s="6">
        <v>1220067000</v>
      </c>
      <c r="EH793" s="6">
        <v>0.93371680000000001</v>
      </c>
      <c r="EI793" s="8" t="s">
        <v>306</v>
      </c>
      <c r="EJ793" s="8">
        <v>34379</v>
      </c>
      <c r="EK793" s="8">
        <v>1488693000</v>
      </c>
      <c r="EL793" s="8">
        <v>261841000</v>
      </c>
      <c r="EM793" s="8">
        <v>1.25956</v>
      </c>
      <c r="EN793" s="8">
        <v>0.2215395</v>
      </c>
      <c r="EO793" s="8">
        <v>5.6854870000000002</v>
      </c>
      <c r="EP793" s="8">
        <v>18756</v>
      </c>
      <c r="EQ793" s="8">
        <v>0.54556559999999998</v>
      </c>
      <c r="ER793" s="8">
        <v>15623</v>
      </c>
      <c r="ES793" s="8">
        <v>0.45443440000000002</v>
      </c>
      <c r="ET793" s="8">
        <v>8890</v>
      </c>
      <c r="EU793" s="8">
        <v>2298.848</v>
      </c>
      <c r="EV793" s="8">
        <v>0.25858809999999999</v>
      </c>
      <c r="EW793" s="8">
        <v>675.01850000000002</v>
      </c>
      <c r="EX793" s="8">
        <v>33957.599999999999</v>
      </c>
      <c r="EY793" s="8">
        <v>-8.8442019999999992</v>
      </c>
      <c r="EZ793" s="8">
        <v>873.25540000000001</v>
      </c>
      <c r="FA793" s="8">
        <v>2766.8409999999999</v>
      </c>
      <c r="FB793" s="8">
        <v>0.15813340000000001</v>
      </c>
      <c r="FC793" s="8">
        <v>217405</v>
      </c>
      <c r="FD793" s="8">
        <v>1827.261</v>
      </c>
      <c r="FE793" s="8">
        <v>0.49118299999999998</v>
      </c>
      <c r="FF793" s="8">
        <v>617</v>
      </c>
      <c r="FG793" s="8">
        <v>583</v>
      </c>
      <c r="FH793" s="8">
        <v>34351</v>
      </c>
      <c r="FI793" s="8">
        <v>0.99918560000000001</v>
      </c>
      <c r="FJ793" s="8">
        <v>309</v>
      </c>
      <c r="FK793" s="8">
        <v>273</v>
      </c>
      <c r="FL793" s="8">
        <v>91.224639999999994</v>
      </c>
      <c r="FM793" s="8">
        <v>21.178719999999998</v>
      </c>
      <c r="FN793" s="8">
        <v>91.224639999999994</v>
      </c>
      <c r="FO793" s="8">
        <v>21.178719999999998</v>
      </c>
      <c r="FP793" s="8">
        <v>91.224639999999994</v>
      </c>
      <c r="FQ793" s="8">
        <v>21.178719999999998</v>
      </c>
      <c r="FR793" s="8">
        <v>684.91830000000004</v>
      </c>
      <c r="FS793" s="8">
        <v>259548.1</v>
      </c>
      <c r="FT793" s="8">
        <v>33541.360000000001</v>
      </c>
      <c r="FU793" s="8">
        <v>28</v>
      </c>
      <c r="FV793" s="8">
        <v>8.144507E-4</v>
      </c>
      <c r="FW793" s="8">
        <v>1750534000</v>
      </c>
      <c r="FX793" s="8">
        <v>1.4810989999999999</v>
      </c>
      <c r="FY793" s="10" t="s">
        <v>307</v>
      </c>
      <c r="FZ793" s="10">
        <v>14704</v>
      </c>
      <c r="GA793" s="10">
        <v>254050800</v>
      </c>
      <c r="GB793" s="10">
        <v>36746890</v>
      </c>
      <c r="GC793" s="10">
        <v>1.1750320000000001</v>
      </c>
      <c r="GD793" s="10">
        <v>0.1699611</v>
      </c>
      <c r="GE793" s="10">
        <v>6.9135340000000003</v>
      </c>
      <c r="GF793" s="10">
        <v>14704</v>
      </c>
      <c r="GG793" s="10">
        <v>1</v>
      </c>
      <c r="GH793" s="10">
        <v>0</v>
      </c>
      <c r="GI793" s="10">
        <v>0</v>
      </c>
      <c r="GJ793" s="10">
        <v>5473</v>
      </c>
      <c r="GK793" s="10">
        <v>2037.114</v>
      </c>
      <c r="GL793" s="10">
        <v>0.37221159999999998</v>
      </c>
      <c r="GM793" s="10">
        <v>468.32679999999999</v>
      </c>
      <c r="GN793" s="10">
        <v>28019.7</v>
      </c>
      <c r="GO793" s="10">
        <v>-11.173260000000001</v>
      </c>
      <c r="GP793" s="10">
        <v>1212.165</v>
      </c>
      <c r="GQ793" s="10">
        <v>2438.5630000000001</v>
      </c>
      <c r="GR793" s="10">
        <v>0.16792869999999999</v>
      </c>
      <c r="GS793" s="10">
        <v>87561</v>
      </c>
      <c r="GT793" s="10">
        <v>1193.355</v>
      </c>
      <c r="GU793" s="10">
        <v>0.55840999999999996</v>
      </c>
      <c r="GV793" s="10">
        <v>424</v>
      </c>
      <c r="GW793" s="10">
        <v>373</v>
      </c>
      <c r="GX793" s="10">
        <v>14532</v>
      </c>
      <c r="GY793" s="10">
        <v>0.98830249999999997</v>
      </c>
      <c r="GZ793" s="10">
        <v>391</v>
      </c>
      <c r="HA793" s="10">
        <v>0</v>
      </c>
      <c r="HB793" s="10">
        <v>90.879549999999995</v>
      </c>
      <c r="HC793" s="10">
        <v>18.236129999999999</v>
      </c>
      <c r="HD793" s="10">
        <v>90.879549999999995</v>
      </c>
      <c r="HE793" s="10">
        <v>18.236129999999999</v>
      </c>
      <c r="HF793" s="10">
        <v>90.879549999999995</v>
      </c>
      <c r="HG793" s="10">
        <v>18.236129999999999</v>
      </c>
      <c r="HH793" s="10">
        <v>468.327</v>
      </c>
      <c r="HI793" s="10">
        <v>111761.2</v>
      </c>
      <c r="HJ793" s="10">
        <v>53393.87</v>
      </c>
      <c r="HK793" s="10">
        <v>172</v>
      </c>
      <c r="HL793" s="10">
        <v>1.16975E-2</v>
      </c>
      <c r="HM793" s="10">
        <v>290797800</v>
      </c>
      <c r="HN793" s="10">
        <v>1.3449930000000001</v>
      </c>
      <c r="HO793" s="12" t="s">
        <v>308</v>
      </c>
      <c r="HP793" s="12">
        <v>14822</v>
      </c>
      <c r="HQ793" s="12">
        <v>274035200</v>
      </c>
      <c r="HR793" s="12">
        <v>34482540</v>
      </c>
      <c r="HS793" s="12">
        <v>1.247363</v>
      </c>
      <c r="HT793" s="12">
        <v>0.15695880000000001</v>
      </c>
      <c r="HU793" s="12">
        <v>7.9470729999999996</v>
      </c>
      <c r="HV793" s="12">
        <v>14822</v>
      </c>
      <c r="HW793" s="12">
        <v>1</v>
      </c>
      <c r="HX793" s="12">
        <v>0</v>
      </c>
      <c r="HY793" s="12">
        <v>0</v>
      </c>
      <c r="HZ793" s="12">
        <v>5744</v>
      </c>
      <c r="IA793" s="12">
        <v>2225.9839999999999</v>
      </c>
      <c r="IB793" s="12">
        <v>0.38753209999999999</v>
      </c>
      <c r="IC793" s="12">
        <v>487.2833</v>
      </c>
      <c r="ID793" s="12">
        <v>18242.509999999998</v>
      </c>
      <c r="IE793" s="12">
        <v>-12.17747</v>
      </c>
      <c r="IF793" s="12">
        <v>1238.7280000000001</v>
      </c>
      <c r="IG793" s="12">
        <v>2411.7620000000002</v>
      </c>
      <c r="IH793" s="12">
        <v>0.17019960000000001</v>
      </c>
      <c r="II793" s="12">
        <v>87086</v>
      </c>
      <c r="IJ793" s="12">
        <v>1207.2629999999999</v>
      </c>
      <c r="IK793" s="12">
        <v>0.60289510000000002</v>
      </c>
      <c r="IL793" s="12">
        <v>354</v>
      </c>
      <c r="IM793" s="12">
        <v>428</v>
      </c>
      <c r="IN793" s="12">
        <v>14652</v>
      </c>
      <c r="IO793" s="12">
        <v>0.98853060000000004</v>
      </c>
      <c r="IP793" s="12">
        <v>442</v>
      </c>
      <c r="IQ793" s="12">
        <v>0</v>
      </c>
      <c r="IR793" s="12">
        <v>90.813860000000005</v>
      </c>
      <c r="IS793" s="12">
        <v>17.258500000000002</v>
      </c>
      <c r="IT793" s="12">
        <v>90.813860000000005</v>
      </c>
      <c r="IU793" s="12">
        <v>17.258500000000002</v>
      </c>
      <c r="IV793" s="12">
        <v>90.813860000000005</v>
      </c>
      <c r="IW793" s="12">
        <v>17.258500000000002</v>
      </c>
      <c r="IX793" s="12">
        <v>487.2835</v>
      </c>
      <c r="IY793" s="12">
        <v>109701</v>
      </c>
      <c r="IZ793" s="12">
        <v>22452.39</v>
      </c>
      <c r="JA793" s="12">
        <v>170</v>
      </c>
      <c r="JB793" s="12">
        <v>1.1469439999999999E-2</v>
      </c>
      <c r="JC793" s="12">
        <v>308517800</v>
      </c>
      <c r="JD793" s="12">
        <v>1.4043220000000001</v>
      </c>
      <c r="JE793" s="13" t="s">
        <v>309</v>
      </c>
      <c r="JF793" s="13">
        <v>37353</v>
      </c>
      <c r="JG793" s="13">
        <v>813202200</v>
      </c>
      <c r="JH793" s="13">
        <v>169453800</v>
      </c>
      <c r="JI793" s="13">
        <v>0.58283759999999996</v>
      </c>
      <c r="JJ793" s="13">
        <v>0.1214508</v>
      </c>
      <c r="JK793" s="13">
        <v>4.7989610000000003</v>
      </c>
      <c r="JL793" s="13">
        <v>11560</v>
      </c>
      <c r="JM793" s="13">
        <v>3577.587</v>
      </c>
      <c r="JN793" s="13">
        <v>0.30947980000000003</v>
      </c>
      <c r="JO793" s="13">
        <v>745.20129999999995</v>
      </c>
      <c r="JP793" s="13">
        <v>1498.479</v>
      </c>
      <c r="JQ793" s="13">
        <v>-3.6365970000000001</v>
      </c>
      <c r="JR793" s="13">
        <v>1513.36</v>
      </c>
      <c r="JS793" s="13">
        <v>1275.501</v>
      </c>
      <c r="JT793" s="13">
        <v>0.2222652</v>
      </c>
      <c r="JU793" s="13">
        <v>168056</v>
      </c>
      <c r="JV793" s="13">
        <v>1729.973</v>
      </c>
      <c r="JW793" s="13">
        <v>0.42917</v>
      </c>
      <c r="JX793" s="13">
        <v>716</v>
      </c>
      <c r="JY793" s="13">
        <v>352</v>
      </c>
      <c r="JZ793" s="13">
        <v>36673</v>
      </c>
      <c r="KA793" s="13">
        <v>0.98179530000000004</v>
      </c>
      <c r="KB793" s="13">
        <v>381.90699999999998</v>
      </c>
      <c r="KC793" s="13">
        <v>98.150700000000001</v>
      </c>
      <c r="KD793" s="13">
        <v>21.067139999999998</v>
      </c>
      <c r="KE793" s="13">
        <v>98.150700000000001</v>
      </c>
      <c r="KF793" s="13">
        <v>21.067139999999998</v>
      </c>
      <c r="KG793" s="13">
        <v>98.150700000000001</v>
      </c>
      <c r="KH793" s="13">
        <v>21.067139999999998</v>
      </c>
      <c r="KI793" s="13">
        <v>745.20150000000001</v>
      </c>
      <c r="KJ793" s="13">
        <v>217424.6</v>
      </c>
      <c r="KK793" s="13">
        <v>60.114060000000002</v>
      </c>
      <c r="KL793" s="13">
        <v>680</v>
      </c>
      <c r="KM793" s="13">
        <v>1.8204700000000001E-2</v>
      </c>
      <c r="KN793" s="13">
        <v>982655900</v>
      </c>
      <c r="KO793" s="13">
        <v>0.70428840000000004</v>
      </c>
    </row>
    <row r="794" spans="1:301" x14ac:dyDescent="0.75">
      <c r="A794">
        <v>805</v>
      </c>
      <c r="B794" t="s">
        <v>362</v>
      </c>
      <c r="C794" t="s">
        <v>311</v>
      </c>
      <c r="D794" t="s">
        <v>312</v>
      </c>
      <c r="E794" t="s">
        <v>313</v>
      </c>
      <c r="F794">
        <v>3</v>
      </c>
      <c r="G794" t="s">
        <v>302</v>
      </c>
      <c r="H794">
        <v>3</v>
      </c>
      <c r="I794">
        <v>14</v>
      </c>
      <c r="J794" s="1">
        <v>43983.464224537034</v>
      </c>
      <c r="K794" s="2">
        <f t="shared" si="24"/>
        <v>34</v>
      </c>
      <c r="L794" s="2">
        <f t="shared" si="25"/>
        <v>319015</v>
      </c>
      <c r="M794" s="3" t="s">
        <v>303</v>
      </c>
      <c r="N794" s="3">
        <v>35203</v>
      </c>
      <c r="O794" s="3">
        <v>952045600</v>
      </c>
      <c r="P794" s="3">
        <v>676351600</v>
      </c>
      <c r="Q794" s="3">
        <v>0.7682426</v>
      </c>
      <c r="R794" s="3">
        <v>0.54577439999999999</v>
      </c>
      <c r="S794" s="3">
        <v>1.407619</v>
      </c>
      <c r="T794" s="3">
        <v>35203</v>
      </c>
      <c r="U794" s="3">
        <v>1</v>
      </c>
      <c r="V794" s="3">
        <v>0</v>
      </c>
      <c r="W794" s="3">
        <v>0</v>
      </c>
      <c r="X794" s="3">
        <v>18091</v>
      </c>
      <c r="Y794" s="3">
        <v>9297.0570000000007</v>
      </c>
      <c r="Z794" s="3">
        <v>0.51390499999999995</v>
      </c>
      <c r="AA794" s="3">
        <v>698.18119999999999</v>
      </c>
      <c r="AB794" s="3">
        <v>33063.769999999997</v>
      </c>
      <c r="AC794" s="3">
        <v>-2.707659</v>
      </c>
      <c r="AD794" s="3">
        <v>1174.02</v>
      </c>
      <c r="AE794" s="3">
        <v>2802.8029999999999</v>
      </c>
      <c r="AF794" s="3">
        <v>0.13639129999999999</v>
      </c>
      <c r="AG794" s="3">
        <v>258103</v>
      </c>
      <c r="AH794" s="3">
        <v>1932.8430000000001</v>
      </c>
      <c r="AI794" s="3">
        <v>2.8663810000000001E-2</v>
      </c>
      <c r="AJ794" s="3">
        <v>669</v>
      </c>
      <c r="AK794" s="3">
        <v>573</v>
      </c>
      <c r="AL794" s="3">
        <v>34470</v>
      </c>
      <c r="AM794" s="3">
        <v>0.97917790000000005</v>
      </c>
      <c r="AN794" s="3">
        <v>617</v>
      </c>
      <c r="AO794" s="3">
        <v>0</v>
      </c>
      <c r="AP794" s="3">
        <v>85.130930000000006</v>
      </c>
      <c r="AQ794" s="3">
        <v>24.77253</v>
      </c>
      <c r="AR794" s="3">
        <v>85.130930000000006</v>
      </c>
      <c r="AS794" s="3">
        <v>24.77253</v>
      </c>
      <c r="AT794" s="3">
        <v>85.130930000000006</v>
      </c>
      <c r="AU794" s="3">
        <v>24.77253</v>
      </c>
      <c r="AV794" s="3">
        <v>699.74040000000002</v>
      </c>
      <c r="AW794" s="3">
        <v>317849.90000000002</v>
      </c>
      <c r="AX794" s="3">
        <v>31054.54</v>
      </c>
      <c r="AY794" s="3">
        <v>733</v>
      </c>
      <c r="AZ794" s="3">
        <v>2.0822090000000001E-2</v>
      </c>
      <c r="BA794" s="3">
        <v>1628397000</v>
      </c>
      <c r="BB794" s="3">
        <v>1.314017</v>
      </c>
      <c r="BC794" s="5" t="s">
        <v>304</v>
      </c>
      <c r="BD794" s="5">
        <v>35589</v>
      </c>
      <c r="BE794" s="5">
        <v>1037537000</v>
      </c>
      <c r="BF794" s="5">
        <v>691556100</v>
      </c>
      <c r="BG794" s="5">
        <v>0.81916639999999996</v>
      </c>
      <c r="BH794" s="5">
        <v>0.54600409999999999</v>
      </c>
      <c r="BI794" s="5">
        <v>1.500294</v>
      </c>
      <c r="BJ794" s="5">
        <v>35589</v>
      </c>
      <c r="BK794" s="5">
        <v>1</v>
      </c>
      <c r="BL794" s="5">
        <v>0</v>
      </c>
      <c r="BM794" s="5">
        <v>0</v>
      </c>
      <c r="BN794" s="5">
        <v>18119</v>
      </c>
      <c r="BO794" s="5">
        <v>9224.7090000000007</v>
      </c>
      <c r="BP794" s="5">
        <v>0.50911799999999996</v>
      </c>
      <c r="BQ794" s="5">
        <v>728.68989999999997</v>
      </c>
      <c r="BR794" s="5">
        <v>30349.37</v>
      </c>
      <c r="BS794" s="5">
        <v>-10.97569</v>
      </c>
      <c r="BT794" s="5">
        <v>1161.8620000000001</v>
      </c>
      <c r="BU794" s="5">
        <v>2802.364</v>
      </c>
      <c r="BV794" s="5">
        <v>0.130776</v>
      </c>
      <c r="BW794" s="5">
        <v>272137</v>
      </c>
      <c r="BX794" s="5">
        <v>1966.63</v>
      </c>
      <c r="BY794" s="5">
        <v>4.0037589999999998E-2</v>
      </c>
      <c r="BZ794" s="5">
        <v>718</v>
      </c>
      <c r="CA794" s="5">
        <v>574</v>
      </c>
      <c r="CB794" s="5">
        <v>34873</v>
      </c>
      <c r="CC794" s="5">
        <v>0.97988140000000001</v>
      </c>
      <c r="CD794" s="5">
        <v>627</v>
      </c>
      <c r="CE794" s="5">
        <v>0</v>
      </c>
      <c r="CF794" s="5">
        <v>84.980810000000005</v>
      </c>
      <c r="CG794" s="5">
        <v>24.663150000000002</v>
      </c>
      <c r="CH794" s="5">
        <v>84.980810000000005</v>
      </c>
      <c r="CI794" s="5">
        <v>24.663150000000002</v>
      </c>
      <c r="CJ794" s="5">
        <v>84.980810000000005</v>
      </c>
      <c r="CK794" s="5">
        <v>24.663150000000002</v>
      </c>
      <c r="CL794" s="5">
        <v>728.69010000000003</v>
      </c>
      <c r="CM794" s="5">
        <v>348084.8</v>
      </c>
      <c r="CN794" s="5">
        <v>25881.14</v>
      </c>
      <c r="CO794" s="5">
        <v>716</v>
      </c>
      <c r="CP794" s="5">
        <v>2.011858E-2</v>
      </c>
      <c r="CQ794" s="5">
        <v>1729093000</v>
      </c>
      <c r="CR794" s="5">
        <v>1.36517</v>
      </c>
      <c r="CS794" s="6" t="s">
        <v>305</v>
      </c>
      <c r="CT794" s="6">
        <v>71125</v>
      </c>
      <c r="CU794" s="6">
        <v>2059315000</v>
      </c>
      <c r="CV794" s="6">
        <v>1179589000</v>
      </c>
      <c r="CW794" s="6">
        <v>0.40707860000000001</v>
      </c>
      <c r="CX794" s="6">
        <v>0.2331772</v>
      </c>
      <c r="CY794" s="6">
        <v>1.74579</v>
      </c>
      <c r="CZ794" s="6">
        <v>29495</v>
      </c>
      <c r="DA794" s="6">
        <v>0.41469240000000002</v>
      </c>
      <c r="DB794" s="6">
        <v>41630</v>
      </c>
      <c r="DC794" s="6">
        <v>0.58530749999999998</v>
      </c>
      <c r="DD794" s="6">
        <v>14015</v>
      </c>
      <c r="DE794" s="6">
        <v>2761.62</v>
      </c>
      <c r="DF794" s="6">
        <v>0.19704749999999999</v>
      </c>
      <c r="DG794" s="6">
        <v>755.70169999999996</v>
      </c>
      <c r="DH794" s="6">
        <v>9476.0229999999992</v>
      </c>
      <c r="DI794" s="6">
        <v>-6.8469360000000004</v>
      </c>
      <c r="DJ794" s="6">
        <v>966.99149999999997</v>
      </c>
      <c r="DK794" s="6">
        <v>2827.5509999999999</v>
      </c>
      <c r="DL794" s="6">
        <v>0.24984020000000001</v>
      </c>
      <c r="DM794" s="6">
        <v>284682</v>
      </c>
      <c r="DN794" s="6">
        <v>2086.9690000000001</v>
      </c>
      <c r="DO794" s="6">
        <v>7.3773249999999999E-2</v>
      </c>
      <c r="DP794" s="6">
        <v>578</v>
      </c>
      <c r="DQ794" s="6">
        <v>688</v>
      </c>
      <c r="DR794" s="6">
        <v>71060</v>
      </c>
      <c r="DS794" s="6">
        <v>0.99908609999999998</v>
      </c>
      <c r="DT794" s="6">
        <v>322</v>
      </c>
      <c r="DU794" s="6">
        <v>365</v>
      </c>
      <c r="DV794" s="6">
        <v>93.168750000000003</v>
      </c>
      <c r="DW794" s="6">
        <v>19.669419999999999</v>
      </c>
      <c r="DX794" s="6">
        <v>93.168750000000003</v>
      </c>
      <c r="DY794" s="6">
        <v>19.669419999999999</v>
      </c>
      <c r="DZ794" s="6">
        <v>93.168750000000003</v>
      </c>
      <c r="EA794" s="6">
        <v>19.669419999999999</v>
      </c>
      <c r="EB794" s="6">
        <v>765.81240000000003</v>
      </c>
      <c r="EC794" s="6">
        <v>354251.7</v>
      </c>
      <c r="ED794" s="6">
        <v>1262.4960000000001</v>
      </c>
      <c r="EE794" s="6">
        <v>65</v>
      </c>
      <c r="EF794" s="6">
        <v>9.1388400000000001E-4</v>
      </c>
      <c r="EG794" s="6">
        <v>3238904000</v>
      </c>
      <c r="EH794" s="6">
        <v>0.64025580000000004</v>
      </c>
      <c r="EI794" s="8" t="s">
        <v>306</v>
      </c>
      <c r="EJ794" s="8">
        <v>62070</v>
      </c>
      <c r="EK794" s="8">
        <v>1830884000</v>
      </c>
      <c r="EL794" s="8">
        <v>1374294000</v>
      </c>
      <c r="EM794" s="8">
        <v>0.4752229</v>
      </c>
      <c r="EN794" s="8">
        <v>0.35671069999999999</v>
      </c>
      <c r="EO794" s="8">
        <v>1.332236</v>
      </c>
      <c r="EP794" s="8">
        <v>24151</v>
      </c>
      <c r="EQ794" s="8">
        <v>0.38909300000000002</v>
      </c>
      <c r="ER794" s="8">
        <v>37919</v>
      </c>
      <c r="ES794" s="8">
        <v>0.61090699999999998</v>
      </c>
      <c r="ET794" s="8">
        <v>13584</v>
      </c>
      <c r="EU794" s="8">
        <v>2972.8539999999998</v>
      </c>
      <c r="EV794" s="8">
        <v>0.21884970000000001</v>
      </c>
      <c r="EW794" s="8">
        <v>764.76919999999996</v>
      </c>
      <c r="EX794" s="8">
        <v>60462.81</v>
      </c>
      <c r="EY794" s="8">
        <v>4.7464789999999999</v>
      </c>
      <c r="EZ794" s="8">
        <v>927.12239999999997</v>
      </c>
      <c r="FA794" s="8">
        <v>2818.4250000000002</v>
      </c>
      <c r="FB794" s="8">
        <v>0.1950433</v>
      </c>
      <c r="FC794" s="8">
        <v>318237</v>
      </c>
      <c r="FD794" s="8">
        <v>2186.8220000000001</v>
      </c>
      <c r="FE794" s="8">
        <v>2.029313E-2</v>
      </c>
      <c r="FF794" s="8">
        <v>708</v>
      </c>
      <c r="FG794" s="8">
        <v>737</v>
      </c>
      <c r="FH794" s="8">
        <v>62018</v>
      </c>
      <c r="FI794" s="8">
        <v>0.99916229999999995</v>
      </c>
      <c r="FJ794" s="8">
        <v>372</v>
      </c>
      <c r="FK794" s="8">
        <v>364</v>
      </c>
      <c r="FL794" s="8">
        <v>92.378879999999995</v>
      </c>
      <c r="FM794" s="8">
        <v>19.213239999999999</v>
      </c>
      <c r="FN794" s="8">
        <v>92.378879999999995</v>
      </c>
      <c r="FO794" s="8">
        <v>19.213239999999999</v>
      </c>
      <c r="FP794" s="8">
        <v>92.378879999999995</v>
      </c>
      <c r="FQ794" s="8">
        <v>19.213239999999999</v>
      </c>
      <c r="FR794" s="8">
        <v>778.28110000000004</v>
      </c>
      <c r="FS794" s="8">
        <v>393577.8</v>
      </c>
      <c r="FT794" s="8">
        <v>58897.23</v>
      </c>
      <c r="FU794" s="8">
        <v>52</v>
      </c>
      <c r="FV794" s="8">
        <v>8.377638E-4</v>
      </c>
      <c r="FW794" s="8">
        <v>3205178000</v>
      </c>
      <c r="FX794" s="8">
        <v>0.8319337</v>
      </c>
      <c r="FY794" s="10" t="s">
        <v>307</v>
      </c>
      <c r="FZ794" s="10">
        <v>26971</v>
      </c>
      <c r="GA794" s="10">
        <v>302377400</v>
      </c>
      <c r="GB794" s="10">
        <v>225876600</v>
      </c>
      <c r="GC794" s="10">
        <v>0.4156763</v>
      </c>
      <c r="GD794" s="10">
        <v>0.31051109999999998</v>
      </c>
      <c r="GE794" s="10">
        <v>1.338684</v>
      </c>
      <c r="GF794" s="10">
        <v>26957</v>
      </c>
      <c r="GG794" s="10">
        <v>0.99948090000000001</v>
      </c>
      <c r="GH794" s="10">
        <v>14</v>
      </c>
      <c r="GI794" s="10">
        <v>5.1907609999999997E-4</v>
      </c>
      <c r="GJ794" s="10">
        <v>8999</v>
      </c>
      <c r="GK794" s="10">
        <v>3002.558</v>
      </c>
      <c r="GL794" s="10">
        <v>0.33365470000000003</v>
      </c>
      <c r="GM794" s="10">
        <v>466.34750000000003</v>
      </c>
      <c r="GN794" s="10">
        <v>5909.3010000000004</v>
      </c>
      <c r="GO794" s="10">
        <v>-1.6047359999999999</v>
      </c>
      <c r="GP794" s="10">
        <v>1261.8109999999999</v>
      </c>
      <c r="GQ794" s="10">
        <v>2469.4059999999999</v>
      </c>
      <c r="GR794" s="10">
        <v>0.23128840000000001</v>
      </c>
      <c r="GS794" s="10">
        <v>116612</v>
      </c>
      <c r="GT794" s="10">
        <v>1298.894</v>
      </c>
      <c r="GU794" s="10">
        <v>2.0972339999999999E-2</v>
      </c>
      <c r="GV794" s="10">
        <v>467</v>
      </c>
      <c r="GW794" s="10">
        <v>415</v>
      </c>
      <c r="GX794" s="10">
        <v>26761</v>
      </c>
      <c r="GY794" s="10">
        <v>0.99221380000000003</v>
      </c>
      <c r="GZ794" s="10">
        <v>411</v>
      </c>
      <c r="HA794" s="10">
        <v>3</v>
      </c>
      <c r="HB794" s="10">
        <v>91.402320000000003</v>
      </c>
      <c r="HC794" s="10">
        <v>17.458880000000001</v>
      </c>
      <c r="HD794" s="10">
        <v>91.402320000000003</v>
      </c>
      <c r="HE794" s="10">
        <v>17.458880000000001</v>
      </c>
      <c r="HF794" s="10">
        <v>91.402320000000003</v>
      </c>
      <c r="HG794" s="10">
        <v>17.458880000000001</v>
      </c>
      <c r="HH794" s="10">
        <v>466.7801</v>
      </c>
      <c r="HI794" s="10">
        <v>134171.9</v>
      </c>
      <c r="HJ794" s="10">
        <v>1294.7180000000001</v>
      </c>
      <c r="HK794" s="10">
        <v>210</v>
      </c>
      <c r="HL794" s="10">
        <v>7.7861409999999999E-3</v>
      </c>
      <c r="HM794" s="10">
        <v>528254000</v>
      </c>
      <c r="HN794" s="10">
        <v>0.72618729999999998</v>
      </c>
      <c r="HO794" s="12" t="s">
        <v>308</v>
      </c>
      <c r="HP794" s="12">
        <v>26834</v>
      </c>
      <c r="HQ794" s="12">
        <v>301432400</v>
      </c>
      <c r="HR794" s="12">
        <v>186093200</v>
      </c>
      <c r="HS794" s="12">
        <v>0.41861920000000002</v>
      </c>
      <c r="HT794" s="12">
        <v>0.25844</v>
      </c>
      <c r="HU794" s="12">
        <v>1.6197919999999999</v>
      </c>
      <c r="HV794" s="12">
        <v>26834</v>
      </c>
      <c r="HW794" s="12">
        <v>1</v>
      </c>
      <c r="HX794" s="12">
        <v>0</v>
      </c>
      <c r="HY794" s="12">
        <v>0</v>
      </c>
      <c r="HZ794" s="12">
        <v>8914</v>
      </c>
      <c r="IA794" s="12">
        <v>2961.1460000000002</v>
      </c>
      <c r="IB794" s="12">
        <v>0.3321905</v>
      </c>
      <c r="IC794" s="12">
        <v>457.33580000000001</v>
      </c>
      <c r="ID794" s="12">
        <v>5833.2920000000004</v>
      </c>
      <c r="IE794" s="12">
        <v>-3.6321099999999999</v>
      </c>
      <c r="IF794" s="12">
        <v>1275.1179999999999</v>
      </c>
      <c r="IG794" s="12">
        <v>2449.0500000000002</v>
      </c>
      <c r="IH794" s="12">
        <v>0.24181530000000001</v>
      </c>
      <c r="II794" s="12">
        <v>110969</v>
      </c>
      <c r="IJ794" s="12">
        <v>1274.3009999999999</v>
      </c>
      <c r="IK794" s="12">
        <v>5.5970430000000002E-2</v>
      </c>
      <c r="IL794" s="12">
        <v>422</v>
      </c>
      <c r="IM794" s="12">
        <v>411</v>
      </c>
      <c r="IN794" s="12">
        <v>26632</v>
      </c>
      <c r="IO794" s="12">
        <v>0.99247220000000003</v>
      </c>
      <c r="IP794" s="12">
        <v>421</v>
      </c>
      <c r="IQ794" s="12">
        <v>0</v>
      </c>
      <c r="IR794" s="12">
        <v>90.129980000000003</v>
      </c>
      <c r="IS794" s="12">
        <v>16.315239999999999</v>
      </c>
      <c r="IT794" s="12">
        <v>90.129980000000003</v>
      </c>
      <c r="IU794" s="12">
        <v>16.315239999999999</v>
      </c>
      <c r="IV794" s="12">
        <v>90.129980000000003</v>
      </c>
      <c r="IW794" s="12">
        <v>16.315239999999999</v>
      </c>
      <c r="IX794" s="12">
        <v>460.89510000000001</v>
      </c>
      <c r="IY794" s="12">
        <v>129050</v>
      </c>
      <c r="IZ794" s="12">
        <v>1268.066</v>
      </c>
      <c r="JA794" s="12">
        <v>202</v>
      </c>
      <c r="JB794" s="12">
        <v>7.5277629999999998E-3</v>
      </c>
      <c r="JC794" s="12">
        <v>487525600</v>
      </c>
      <c r="JD794" s="12">
        <v>0.67705919999999997</v>
      </c>
      <c r="JE794" s="13" t="s">
        <v>309</v>
      </c>
      <c r="JF794" s="13">
        <v>61223</v>
      </c>
      <c r="JG794" s="13">
        <v>1226236000</v>
      </c>
      <c r="JH794" s="13">
        <v>457992700</v>
      </c>
      <c r="JI794" s="13">
        <v>0.32714840000000001</v>
      </c>
      <c r="JJ794" s="13">
        <v>0.1221882</v>
      </c>
      <c r="JK794" s="13">
        <v>2.6774140000000002</v>
      </c>
      <c r="JL794" s="13">
        <v>15370</v>
      </c>
      <c r="JM794" s="13">
        <v>3858.63</v>
      </c>
      <c r="JN794" s="13">
        <v>0.25104939999999998</v>
      </c>
      <c r="JO794" s="13">
        <v>706.18550000000005</v>
      </c>
      <c r="JP794" s="13">
        <v>848.6884</v>
      </c>
      <c r="JQ794" s="13">
        <v>2.2676799999999999</v>
      </c>
      <c r="JR794" s="13">
        <v>1578.5129999999999</v>
      </c>
      <c r="JS794" s="13">
        <v>1243.2149999999999</v>
      </c>
      <c r="JT794" s="13">
        <v>0.2768543</v>
      </c>
      <c r="JU794" s="13">
        <v>221138</v>
      </c>
      <c r="JV794" s="13">
        <v>1843.6189999999999</v>
      </c>
      <c r="JW794" s="13">
        <v>0.20806330000000001</v>
      </c>
      <c r="JX794" s="13">
        <v>649</v>
      </c>
      <c r="JY794" s="13">
        <v>474</v>
      </c>
      <c r="JZ794" s="13">
        <v>60483</v>
      </c>
      <c r="KA794" s="13">
        <v>0.98791300000000004</v>
      </c>
      <c r="KB794" s="13">
        <v>383.22059999999999</v>
      </c>
      <c r="KC794" s="13">
        <v>99.257959999999997</v>
      </c>
      <c r="KD794" s="13">
        <v>19.753779999999999</v>
      </c>
      <c r="KE794" s="13">
        <v>99.257959999999997</v>
      </c>
      <c r="KF794" s="13">
        <v>19.753779999999999</v>
      </c>
      <c r="KG794" s="13">
        <v>99.257959999999997</v>
      </c>
      <c r="KH794" s="13">
        <v>19.753779999999999</v>
      </c>
      <c r="KI794" s="13">
        <v>706.1857</v>
      </c>
      <c r="KJ794" s="13">
        <v>291785</v>
      </c>
      <c r="KK794" s="13">
        <v>11.76473</v>
      </c>
      <c r="KL794" s="13">
        <v>740</v>
      </c>
      <c r="KM794" s="13">
        <v>1.2086960000000001E-2</v>
      </c>
      <c r="KN794" s="13">
        <v>1684229000</v>
      </c>
      <c r="KO794" s="13">
        <v>0.44933659999999997</v>
      </c>
    </row>
    <row r="795" spans="1:301" x14ac:dyDescent="0.75">
      <c r="A795">
        <v>806</v>
      </c>
      <c r="B795" t="s">
        <v>357</v>
      </c>
      <c r="C795" t="s">
        <v>311</v>
      </c>
      <c r="D795" t="s">
        <v>319</v>
      </c>
      <c r="E795" t="s">
        <v>321</v>
      </c>
      <c r="F795">
        <v>3</v>
      </c>
      <c r="G795" t="s">
        <v>302</v>
      </c>
      <c r="H795">
        <v>3</v>
      </c>
      <c r="I795">
        <v>13</v>
      </c>
      <c r="J795" s="1">
        <v>43983.465578703705</v>
      </c>
      <c r="K795" s="2">
        <f t="shared" si="24"/>
        <v>34</v>
      </c>
      <c r="L795" s="2">
        <f t="shared" si="25"/>
        <v>230603</v>
      </c>
      <c r="M795" s="3" t="s">
        <v>303</v>
      </c>
      <c r="N795" s="3">
        <v>28467</v>
      </c>
      <c r="O795" s="3">
        <v>1013255000</v>
      </c>
      <c r="P795" s="3">
        <v>250085300</v>
      </c>
      <c r="Q795" s="3">
        <v>1.2503599999999999</v>
      </c>
      <c r="R795" s="3">
        <v>0.3086063</v>
      </c>
      <c r="S795" s="3">
        <v>4.0516370000000004</v>
      </c>
      <c r="T795" s="3">
        <v>28467</v>
      </c>
      <c r="U795" s="3">
        <v>1</v>
      </c>
      <c r="V795" s="3">
        <v>0</v>
      </c>
      <c r="W795" s="3">
        <v>0</v>
      </c>
      <c r="X795" s="3">
        <v>15014</v>
      </c>
      <c r="Y795" s="3">
        <v>7918.6490000000003</v>
      </c>
      <c r="Z795" s="3">
        <v>0.52741769999999999</v>
      </c>
      <c r="AA795" s="3">
        <v>677.40750000000003</v>
      </c>
      <c r="AB795" s="3">
        <v>28271.73</v>
      </c>
      <c r="AC795" s="3">
        <v>-0.91869849999999997</v>
      </c>
      <c r="AD795" s="3">
        <v>1257.913</v>
      </c>
      <c r="AE795" s="3">
        <v>2787.0990000000002</v>
      </c>
      <c r="AF795" s="3">
        <v>0.14484659999999999</v>
      </c>
      <c r="AG795" s="3">
        <v>196532</v>
      </c>
      <c r="AH795" s="3">
        <v>1732.047</v>
      </c>
      <c r="AI795" s="3">
        <v>0.3649231</v>
      </c>
      <c r="AJ795" s="3">
        <v>505</v>
      </c>
      <c r="AK795" s="3">
        <v>608</v>
      </c>
      <c r="AL795" s="3">
        <v>28094</v>
      </c>
      <c r="AM795" s="3">
        <v>0.98689709999999997</v>
      </c>
      <c r="AN795" s="3">
        <v>648</v>
      </c>
      <c r="AO795" s="3">
        <v>0</v>
      </c>
      <c r="AP795" s="3">
        <v>83.342960000000005</v>
      </c>
      <c r="AQ795" s="3">
        <v>23.282689999999999</v>
      </c>
      <c r="AR795" s="3">
        <v>83.342960000000005</v>
      </c>
      <c r="AS795" s="3">
        <v>23.282689999999999</v>
      </c>
      <c r="AT795" s="3">
        <v>83.342960000000005</v>
      </c>
      <c r="AU795" s="3">
        <v>23.282689999999999</v>
      </c>
      <c r="AV795" s="3">
        <v>679.84939999999995</v>
      </c>
      <c r="AW795" s="3">
        <v>250969.9</v>
      </c>
      <c r="AX795" s="3">
        <v>28077.8</v>
      </c>
      <c r="AY795" s="3">
        <v>373</v>
      </c>
      <c r="AZ795" s="3">
        <v>1.3102890000000001E-2</v>
      </c>
      <c r="BA795" s="3">
        <v>1263340000</v>
      </c>
      <c r="BB795" s="3">
        <v>1.558967</v>
      </c>
      <c r="BC795" s="5" t="s">
        <v>304</v>
      </c>
      <c r="BD795" s="5">
        <v>30838</v>
      </c>
      <c r="BE795" s="5">
        <v>897309200</v>
      </c>
      <c r="BF795" s="5">
        <v>456181300</v>
      </c>
      <c r="BG795" s="5">
        <v>0.94356050000000002</v>
      </c>
      <c r="BH795" s="5">
        <v>0.47969489999999998</v>
      </c>
      <c r="BI795" s="5">
        <v>1.967001</v>
      </c>
      <c r="BJ795" s="5">
        <v>30838</v>
      </c>
      <c r="BK795" s="5">
        <v>1</v>
      </c>
      <c r="BL795" s="5">
        <v>0</v>
      </c>
      <c r="BM795" s="5">
        <v>0</v>
      </c>
      <c r="BN795" s="5">
        <v>15456</v>
      </c>
      <c r="BO795" s="5">
        <v>7746.5439999999999</v>
      </c>
      <c r="BP795" s="5">
        <v>0.50119979999999997</v>
      </c>
      <c r="BQ795" s="5">
        <v>650.98689999999999</v>
      </c>
      <c r="BR795" s="5">
        <v>45717.63</v>
      </c>
      <c r="BS795" s="5">
        <v>-0.81578910000000004</v>
      </c>
      <c r="BT795" s="5">
        <v>1230.19</v>
      </c>
      <c r="BU795" s="5">
        <v>2791.0990000000002</v>
      </c>
      <c r="BV795" s="5">
        <v>0.1352034</v>
      </c>
      <c r="BW795" s="5">
        <v>228086</v>
      </c>
      <c r="BX795" s="5">
        <v>1827.2929999999999</v>
      </c>
      <c r="BY795" s="5">
        <v>0.106223</v>
      </c>
      <c r="BZ795" s="5">
        <v>541</v>
      </c>
      <c r="CA795" s="5">
        <v>595</v>
      </c>
      <c r="CB795" s="5">
        <v>30378</v>
      </c>
      <c r="CC795" s="5">
        <v>0.9850833</v>
      </c>
      <c r="CD795" s="5">
        <v>646</v>
      </c>
      <c r="CE795" s="5">
        <v>0</v>
      </c>
      <c r="CF795" s="5">
        <v>82.23854</v>
      </c>
      <c r="CG795" s="5">
        <v>22.35444</v>
      </c>
      <c r="CH795" s="5">
        <v>82.23854</v>
      </c>
      <c r="CI795" s="5">
        <v>22.35444</v>
      </c>
      <c r="CJ795" s="5">
        <v>82.23854</v>
      </c>
      <c r="CK795" s="5">
        <v>22.35444</v>
      </c>
      <c r="CL795" s="5">
        <v>667.59429999999998</v>
      </c>
      <c r="CM795" s="5">
        <v>317521.09999999998</v>
      </c>
      <c r="CN795" s="5">
        <v>67776.820000000007</v>
      </c>
      <c r="CO795" s="5">
        <v>460</v>
      </c>
      <c r="CP795" s="5">
        <v>1.491666E-2</v>
      </c>
      <c r="CQ795" s="5">
        <v>1353491000</v>
      </c>
      <c r="CR795" s="5">
        <v>1.4232549999999999</v>
      </c>
      <c r="CS795" s="6" t="s">
        <v>305</v>
      </c>
      <c r="CT795" s="6">
        <v>47403</v>
      </c>
      <c r="CU795" s="6">
        <v>2067130000</v>
      </c>
      <c r="CV795" s="6">
        <v>74491190</v>
      </c>
      <c r="CW795" s="6">
        <v>0.91993279999999999</v>
      </c>
      <c r="CX795" s="6">
        <v>3.3150739999999998E-2</v>
      </c>
      <c r="CY795" s="6">
        <v>27.74999</v>
      </c>
      <c r="CZ795" s="6">
        <v>20428</v>
      </c>
      <c r="DA795" s="6">
        <v>0.43094320000000003</v>
      </c>
      <c r="DB795" s="6">
        <v>26975</v>
      </c>
      <c r="DC795" s="6">
        <v>0.56905680000000003</v>
      </c>
      <c r="DD795" s="6">
        <v>7118</v>
      </c>
      <c r="DE795" s="6">
        <v>1068.8340000000001</v>
      </c>
      <c r="DF795" s="6">
        <v>0.1501593</v>
      </c>
      <c r="DG795" s="6">
        <v>740.38170000000002</v>
      </c>
      <c r="DH795" s="6">
        <v>17023.580000000002</v>
      </c>
      <c r="DI795" s="6">
        <v>-1.3496980000000001</v>
      </c>
      <c r="DJ795" s="6">
        <v>1060.423</v>
      </c>
      <c r="DK795" s="6">
        <v>2824.7190000000001</v>
      </c>
      <c r="DL795" s="6">
        <v>0.35606280000000001</v>
      </c>
      <c r="DM795" s="6">
        <v>133131</v>
      </c>
      <c r="DN795" s="6">
        <v>1739.9390000000001</v>
      </c>
      <c r="DO795" s="6">
        <v>0.86570879999999995</v>
      </c>
      <c r="DP795" s="6">
        <v>528</v>
      </c>
      <c r="DQ795" s="6">
        <v>662</v>
      </c>
      <c r="DR795" s="6">
        <v>47366</v>
      </c>
      <c r="DS795" s="6">
        <v>0.99921950000000004</v>
      </c>
      <c r="DT795" s="6">
        <v>305</v>
      </c>
      <c r="DU795" s="6">
        <v>356</v>
      </c>
      <c r="DV795" s="6">
        <v>93.174840000000003</v>
      </c>
      <c r="DW795" s="6">
        <v>21.96518</v>
      </c>
      <c r="DX795" s="6">
        <v>93.174840000000003</v>
      </c>
      <c r="DY795" s="6">
        <v>21.96518</v>
      </c>
      <c r="DZ795" s="6">
        <v>93.174840000000003</v>
      </c>
      <c r="EA795" s="6">
        <v>21.96518</v>
      </c>
      <c r="EB795" s="6">
        <v>742.03290000000004</v>
      </c>
      <c r="EC795" s="6">
        <v>158760</v>
      </c>
      <c r="ED795" s="6">
        <v>6113.5839999999998</v>
      </c>
      <c r="EE795" s="6">
        <v>37</v>
      </c>
      <c r="EF795" s="6">
        <v>7.8054130000000004E-4</v>
      </c>
      <c r="EG795" s="6">
        <v>2141621000</v>
      </c>
      <c r="EH795" s="6">
        <v>0.95308360000000003</v>
      </c>
      <c r="EI795" s="8" t="s">
        <v>306</v>
      </c>
      <c r="EJ795" s="8">
        <v>41937</v>
      </c>
      <c r="EK795" s="8">
        <v>1671582000</v>
      </c>
      <c r="EL795" s="8">
        <v>177180400</v>
      </c>
      <c r="EM795" s="8">
        <v>0.95045789999999997</v>
      </c>
      <c r="EN795" s="8">
        <v>0.1007444</v>
      </c>
      <c r="EO795" s="8">
        <v>9.4343459999999997</v>
      </c>
      <c r="EP795" s="8">
        <v>18968</v>
      </c>
      <c r="EQ795" s="8">
        <v>0.45229750000000002</v>
      </c>
      <c r="ER795" s="8">
        <v>22969</v>
      </c>
      <c r="ES795" s="8">
        <v>0.54770249999999998</v>
      </c>
      <c r="ET795" s="8">
        <v>10839</v>
      </c>
      <c r="EU795" s="8">
        <v>2801.4380000000001</v>
      </c>
      <c r="EV795" s="8">
        <v>0.2584591</v>
      </c>
      <c r="EW795" s="8">
        <v>710.44280000000003</v>
      </c>
      <c r="EX795" s="8">
        <v>16134.73</v>
      </c>
      <c r="EY795" s="8">
        <v>-13.81649</v>
      </c>
      <c r="EZ795" s="8">
        <v>1026.22</v>
      </c>
      <c r="FA795" s="8">
        <v>2812.297</v>
      </c>
      <c r="FB795" s="8">
        <v>0.25651580000000002</v>
      </c>
      <c r="FC795" s="8">
        <v>163487</v>
      </c>
      <c r="FD795" s="8">
        <v>1702.6980000000001</v>
      </c>
      <c r="FE795" s="8">
        <v>0.65338980000000002</v>
      </c>
      <c r="FF795" s="8">
        <v>554</v>
      </c>
      <c r="FG795" s="8">
        <v>590</v>
      </c>
      <c r="FH795" s="8">
        <v>41923</v>
      </c>
      <c r="FI795" s="8">
        <v>0.99966619999999995</v>
      </c>
      <c r="FJ795" s="8">
        <v>272</v>
      </c>
      <c r="FK795" s="8">
        <v>317</v>
      </c>
      <c r="FL795" s="8">
        <v>92.664330000000007</v>
      </c>
      <c r="FM795" s="8">
        <v>20.44529</v>
      </c>
      <c r="FN795" s="8">
        <v>92.664330000000007</v>
      </c>
      <c r="FO795" s="8">
        <v>20.44529</v>
      </c>
      <c r="FP795" s="8">
        <v>92.664330000000007</v>
      </c>
      <c r="FQ795" s="8">
        <v>20.44529</v>
      </c>
      <c r="FR795" s="8">
        <v>710.65419999999995</v>
      </c>
      <c r="FS795" s="8">
        <v>190298.5</v>
      </c>
      <c r="FT795" s="8">
        <v>6207.6350000000002</v>
      </c>
      <c r="FU795" s="8">
        <v>14</v>
      </c>
      <c r="FV795" s="8">
        <v>3.3383410000000001E-4</v>
      </c>
      <c r="FW795" s="8">
        <v>1848762000</v>
      </c>
      <c r="FX795" s="8">
        <v>1.051202</v>
      </c>
      <c r="FY795" s="10" t="s">
        <v>307</v>
      </c>
      <c r="FZ795" s="10">
        <v>17124</v>
      </c>
      <c r="GA795" s="10">
        <v>84744420</v>
      </c>
      <c r="GB795" s="10">
        <v>22323560</v>
      </c>
      <c r="GC795" s="10">
        <v>0.28900189999999998</v>
      </c>
      <c r="GD795" s="10">
        <v>7.6129500000000003E-2</v>
      </c>
      <c r="GE795" s="10">
        <v>3.7961879999999999</v>
      </c>
      <c r="GF795" s="10">
        <v>17124</v>
      </c>
      <c r="GG795" s="10">
        <v>1</v>
      </c>
      <c r="GH795" s="10">
        <v>0</v>
      </c>
      <c r="GI795" s="10">
        <v>0</v>
      </c>
      <c r="GJ795" s="10">
        <v>4284</v>
      </c>
      <c r="GK795" s="10">
        <v>1071.75</v>
      </c>
      <c r="GL795" s="10">
        <v>0.25017519999999999</v>
      </c>
      <c r="GM795" s="10">
        <v>315.29669999999999</v>
      </c>
      <c r="GN795" s="10">
        <v>6126.32</v>
      </c>
      <c r="GO795" s="10">
        <v>3.3541180000000002</v>
      </c>
      <c r="GP795" s="10">
        <v>1288.8389999999999</v>
      </c>
      <c r="GQ795" s="10">
        <v>2501.65</v>
      </c>
      <c r="GR795" s="10">
        <v>0.4429843</v>
      </c>
      <c r="GS795" s="10">
        <v>38656</v>
      </c>
      <c r="GT795" s="10">
        <v>776.48009999999999</v>
      </c>
      <c r="GU795" s="10">
        <v>0.33989150000000001</v>
      </c>
      <c r="GV795" s="10">
        <v>307</v>
      </c>
      <c r="GW795" s="10">
        <v>172</v>
      </c>
      <c r="GX795" s="10">
        <v>17040</v>
      </c>
      <c r="GY795" s="10">
        <v>0.99509460000000005</v>
      </c>
      <c r="GZ795" s="10">
        <v>214</v>
      </c>
      <c r="HA795" s="10">
        <v>0</v>
      </c>
      <c r="HB795" s="10">
        <v>93.589110000000005</v>
      </c>
      <c r="HC795" s="10">
        <v>17.781420000000001</v>
      </c>
      <c r="HD795" s="10">
        <v>93.589110000000005</v>
      </c>
      <c r="HE795" s="10">
        <v>17.781420000000001</v>
      </c>
      <c r="HF795" s="10">
        <v>93.589110000000005</v>
      </c>
      <c r="HG795" s="10">
        <v>17.781420000000001</v>
      </c>
      <c r="HH795" s="10">
        <v>315.29689999999999</v>
      </c>
      <c r="HI795" s="10">
        <v>50018.28</v>
      </c>
      <c r="HJ795" s="10">
        <v>2191.7660000000001</v>
      </c>
      <c r="HK795" s="10">
        <v>84</v>
      </c>
      <c r="HL795" s="10">
        <v>4.9053960000000002E-3</v>
      </c>
      <c r="HM795" s="10">
        <v>107068000</v>
      </c>
      <c r="HN795" s="10">
        <v>0.36513139999999999</v>
      </c>
      <c r="HO795" s="12" t="s">
        <v>308</v>
      </c>
      <c r="HP795" s="12">
        <v>16919</v>
      </c>
      <c r="HQ795" s="12">
        <v>86418630</v>
      </c>
      <c r="HR795" s="12">
        <v>14877070</v>
      </c>
      <c r="HS795" s="12">
        <v>0.30189650000000001</v>
      </c>
      <c r="HT795" s="12">
        <v>5.1971829999999997E-2</v>
      </c>
      <c r="HU795" s="12">
        <v>5.8088470000000001</v>
      </c>
      <c r="HV795" s="12">
        <v>16919</v>
      </c>
      <c r="HW795" s="12">
        <v>1</v>
      </c>
      <c r="HX795" s="12">
        <v>0</v>
      </c>
      <c r="HY795" s="12">
        <v>0</v>
      </c>
      <c r="HZ795" s="12">
        <v>3241</v>
      </c>
      <c r="IA795" s="12">
        <v>620.84529999999995</v>
      </c>
      <c r="IB795" s="12">
        <v>0.1915598</v>
      </c>
      <c r="IC795" s="12">
        <v>311.32780000000002</v>
      </c>
      <c r="ID795" s="12">
        <v>14169.93</v>
      </c>
      <c r="IE795" s="12">
        <v>12.83516</v>
      </c>
      <c r="IF795" s="12">
        <v>1279.346</v>
      </c>
      <c r="IG795" s="12">
        <v>2492.6089999999999</v>
      </c>
      <c r="IH795" s="12">
        <v>0.49685770000000001</v>
      </c>
      <c r="II795" s="12">
        <v>34052</v>
      </c>
      <c r="IJ795" s="12">
        <v>768.02949999999998</v>
      </c>
      <c r="IK795" s="12">
        <v>0.49880950000000002</v>
      </c>
      <c r="IL795" s="12">
        <v>298</v>
      </c>
      <c r="IM795" s="12">
        <v>213</v>
      </c>
      <c r="IN795" s="12">
        <v>16829</v>
      </c>
      <c r="IO795" s="12">
        <v>0.99468049999999997</v>
      </c>
      <c r="IP795" s="12">
        <v>257</v>
      </c>
      <c r="IQ795" s="12">
        <v>0</v>
      </c>
      <c r="IR795" s="12">
        <v>91.316929999999999</v>
      </c>
      <c r="IS795" s="12">
        <v>17.953119999999998</v>
      </c>
      <c r="IT795" s="12">
        <v>91.316929999999999</v>
      </c>
      <c r="IU795" s="12">
        <v>17.953119999999998</v>
      </c>
      <c r="IV795" s="12">
        <v>91.316929999999999</v>
      </c>
      <c r="IW795" s="12">
        <v>17.953119999999998</v>
      </c>
      <c r="IX795" s="12">
        <v>312.02069999999998</v>
      </c>
      <c r="IY795" s="12">
        <v>42480.1</v>
      </c>
      <c r="IZ795" s="12">
        <v>11867.55</v>
      </c>
      <c r="JA795" s="12">
        <v>90</v>
      </c>
      <c r="JB795" s="12">
        <v>5.3194640000000003E-3</v>
      </c>
      <c r="JC795" s="12">
        <v>101295700</v>
      </c>
      <c r="JD795" s="12">
        <v>0.35386830000000002</v>
      </c>
      <c r="JE795" s="13" t="s">
        <v>309</v>
      </c>
      <c r="JF795" s="13">
        <v>47915</v>
      </c>
      <c r="JG795" s="13">
        <v>453145100</v>
      </c>
      <c r="JH795" s="13">
        <v>221609100</v>
      </c>
      <c r="JI795" s="13">
        <v>0.197376</v>
      </c>
      <c r="JJ795" s="13">
        <v>9.6526089999999995E-2</v>
      </c>
      <c r="JK795" s="13">
        <v>2.044794</v>
      </c>
      <c r="JL795" s="13">
        <v>10347</v>
      </c>
      <c r="JM795" s="13">
        <v>2234.3820000000001</v>
      </c>
      <c r="JN795" s="13">
        <v>0.2159449</v>
      </c>
      <c r="JO795" s="13">
        <v>592</v>
      </c>
      <c r="JP795" s="13">
        <v>576.07820000000004</v>
      </c>
      <c r="JQ795" s="13">
        <v>-2.6129609999999999</v>
      </c>
      <c r="JR795" s="13">
        <v>1645.4580000000001</v>
      </c>
      <c r="JS795" s="13">
        <v>1295.8900000000001</v>
      </c>
      <c r="JT795" s="13">
        <v>0.32853599999999999</v>
      </c>
      <c r="JU795" s="13">
        <v>145844</v>
      </c>
      <c r="JV795" s="13">
        <v>1492.143</v>
      </c>
      <c r="JW795" s="13">
        <v>0.1177459</v>
      </c>
      <c r="JX795" s="13">
        <v>561</v>
      </c>
      <c r="JY795" s="13">
        <v>381</v>
      </c>
      <c r="JZ795" s="13">
        <v>47305</v>
      </c>
      <c r="KA795" s="13">
        <v>0.98726910000000001</v>
      </c>
      <c r="KB795" s="13">
        <v>364.34739999999999</v>
      </c>
      <c r="KC795" s="13">
        <v>97.623599999999996</v>
      </c>
      <c r="KD795" s="13">
        <v>19.603940000000001</v>
      </c>
      <c r="KE795" s="13">
        <v>97.623599999999996</v>
      </c>
      <c r="KF795" s="13">
        <v>19.603940000000001</v>
      </c>
      <c r="KG795" s="13">
        <v>97.623599999999996</v>
      </c>
      <c r="KH795" s="13">
        <v>19.603940000000001</v>
      </c>
      <c r="KI795" s="13">
        <v>592.00019999999995</v>
      </c>
      <c r="KJ795" s="13">
        <v>181346</v>
      </c>
      <c r="KK795" s="13">
        <v>6.9261419999999996</v>
      </c>
      <c r="KL795" s="13">
        <v>610</v>
      </c>
      <c r="KM795" s="13">
        <v>1.273088E-2</v>
      </c>
      <c r="KN795" s="13">
        <v>674754200</v>
      </c>
      <c r="KO795" s="13">
        <v>0.2939021</v>
      </c>
    </row>
    <row r="796" spans="1:301" x14ac:dyDescent="0.75">
      <c r="A796">
        <v>807</v>
      </c>
      <c r="B796" t="s">
        <v>363</v>
      </c>
      <c r="C796" t="s">
        <v>311</v>
      </c>
      <c r="D796" t="s">
        <v>312</v>
      </c>
      <c r="E796" t="s">
        <v>321</v>
      </c>
      <c r="F796">
        <v>3</v>
      </c>
      <c r="G796" t="s">
        <v>302</v>
      </c>
      <c r="H796">
        <v>3</v>
      </c>
      <c r="I796">
        <v>15</v>
      </c>
      <c r="J796" s="1">
        <v>43983.466967592591</v>
      </c>
      <c r="K796" s="2">
        <f t="shared" si="24"/>
        <v>34</v>
      </c>
      <c r="L796" s="2">
        <f t="shared" si="25"/>
        <v>293933</v>
      </c>
      <c r="M796" s="3" t="s">
        <v>303</v>
      </c>
      <c r="N796" s="3">
        <v>31806</v>
      </c>
      <c r="O796" s="3">
        <v>935766600</v>
      </c>
      <c r="P796" s="3">
        <v>520962800</v>
      </c>
      <c r="Q796" s="3">
        <v>0.92501639999999996</v>
      </c>
      <c r="R796" s="3">
        <v>0.51497789999999999</v>
      </c>
      <c r="S796" s="3">
        <v>1.796225</v>
      </c>
      <c r="T796" s="3">
        <v>31806</v>
      </c>
      <c r="U796" s="3">
        <v>1</v>
      </c>
      <c r="V796" s="3">
        <v>0</v>
      </c>
      <c r="W796" s="3">
        <v>0</v>
      </c>
      <c r="X796" s="3">
        <v>16497</v>
      </c>
      <c r="Y796" s="3">
        <v>8556.5939999999991</v>
      </c>
      <c r="Z796" s="3">
        <v>0.51867569999999996</v>
      </c>
      <c r="AA796" s="3">
        <v>723.15</v>
      </c>
      <c r="AB796" s="3">
        <v>11836.39</v>
      </c>
      <c r="AC796" s="3">
        <v>-1.2191700000000001</v>
      </c>
      <c r="AD796" s="3">
        <v>1222.807</v>
      </c>
      <c r="AE796" s="3">
        <v>2812.7510000000002</v>
      </c>
      <c r="AF796" s="3">
        <v>0.12793840000000001</v>
      </c>
      <c r="AG796" s="3">
        <v>248604</v>
      </c>
      <c r="AH796" s="3">
        <v>1924.797</v>
      </c>
      <c r="AI796" s="3">
        <v>8.1082600000000005E-2</v>
      </c>
      <c r="AJ796" s="3">
        <v>706</v>
      </c>
      <c r="AK796" s="3">
        <v>540</v>
      </c>
      <c r="AL796" s="3">
        <v>31085</v>
      </c>
      <c r="AM796" s="3">
        <v>0.97733130000000001</v>
      </c>
      <c r="AN796" s="3">
        <v>575</v>
      </c>
      <c r="AO796" s="3">
        <v>0</v>
      </c>
      <c r="AP796" s="3">
        <v>85.198769999999996</v>
      </c>
      <c r="AQ796" s="3">
        <v>24.611049999999999</v>
      </c>
      <c r="AR796" s="3">
        <v>85.198769999999996</v>
      </c>
      <c r="AS796" s="3">
        <v>24.611049999999999</v>
      </c>
      <c r="AT796" s="3">
        <v>85.198769999999996</v>
      </c>
      <c r="AU796" s="3">
        <v>24.611049999999999</v>
      </c>
      <c r="AV796" s="3">
        <v>723.15020000000004</v>
      </c>
      <c r="AW796" s="3">
        <v>298889.09999999998</v>
      </c>
      <c r="AX796" s="3">
        <v>4404.8320000000003</v>
      </c>
      <c r="AY796" s="3">
        <v>721</v>
      </c>
      <c r="AZ796" s="3">
        <v>2.266868E-2</v>
      </c>
      <c r="BA796" s="3">
        <v>1456729000</v>
      </c>
      <c r="BB796" s="3">
        <v>1.439994</v>
      </c>
      <c r="BC796" s="5" t="s">
        <v>304</v>
      </c>
      <c r="BD796" s="5">
        <v>32904</v>
      </c>
      <c r="BE796" s="5">
        <v>887189300</v>
      </c>
      <c r="BF796" s="5">
        <v>337035500</v>
      </c>
      <c r="BG796" s="5">
        <v>0.81944329999999999</v>
      </c>
      <c r="BH796" s="5">
        <v>0.3112994</v>
      </c>
      <c r="BI796" s="5">
        <v>2.6323319999999999</v>
      </c>
      <c r="BJ796" s="5">
        <v>32904</v>
      </c>
      <c r="BK796" s="5">
        <v>1</v>
      </c>
      <c r="BL796" s="5">
        <v>0</v>
      </c>
      <c r="BM796" s="5">
        <v>0</v>
      </c>
      <c r="BN796" s="5">
        <v>17176</v>
      </c>
      <c r="BO796" s="5">
        <v>8965.9310000000005</v>
      </c>
      <c r="BP796" s="5">
        <v>0.52200340000000001</v>
      </c>
      <c r="BQ796" s="5">
        <v>675.40359999999998</v>
      </c>
      <c r="BR796" s="5">
        <v>11679.58</v>
      </c>
      <c r="BS796" s="5">
        <v>-2.8127239999999998</v>
      </c>
      <c r="BT796" s="5">
        <v>1195.194</v>
      </c>
      <c r="BU796" s="5">
        <v>2801.1889999999999</v>
      </c>
      <c r="BV796" s="5">
        <v>0.15622749999999999</v>
      </c>
      <c r="BW796" s="5">
        <v>210616</v>
      </c>
      <c r="BX796" s="5">
        <v>1780.502</v>
      </c>
      <c r="BY796" s="5">
        <v>0.20195099999999999</v>
      </c>
      <c r="BZ796" s="5">
        <v>569</v>
      </c>
      <c r="CA796" s="5">
        <v>559</v>
      </c>
      <c r="CB796" s="5">
        <v>32187</v>
      </c>
      <c r="CC796" s="5">
        <v>0.97820929999999995</v>
      </c>
      <c r="CD796" s="5">
        <v>588</v>
      </c>
      <c r="CE796" s="5">
        <v>0</v>
      </c>
      <c r="CF796" s="5">
        <v>83.619870000000006</v>
      </c>
      <c r="CG796" s="5">
        <v>23.944099999999999</v>
      </c>
      <c r="CH796" s="5">
        <v>83.619870000000006</v>
      </c>
      <c r="CI796" s="5">
        <v>23.944099999999999</v>
      </c>
      <c r="CJ796" s="5">
        <v>83.619870000000006</v>
      </c>
      <c r="CK796" s="5">
        <v>23.944099999999999</v>
      </c>
      <c r="CL796" s="5">
        <v>675.80560000000003</v>
      </c>
      <c r="CM796" s="5">
        <v>289637.5</v>
      </c>
      <c r="CN796" s="5">
        <v>4145.7709999999997</v>
      </c>
      <c r="CO796" s="5">
        <v>717</v>
      </c>
      <c r="CP796" s="5">
        <v>2.179066E-2</v>
      </c>
      <c r="CQ796" s="5">
        <v>1224225000</v>
      </c>
      <c r="CR796" s="5">
        <v>1.1307430000000001</v>
      </c>
      <c r="CS796" s="6" t="s">
        <v>305</v>
      </c>
      <c r="CT796" s="6">
        <v>66264</v>
      </c>
      <c r="CU796" s="6">
        <v>2316631000</v>
      </c>
      <c r="CV796" s="6">
        <v>806507500</v>
      </c>
      <c r="CW796" s="6">
        <v>0.52759610000000001</v>
      </c>
      <c r="CX796" s="6">
        <v>0.18367629999999999</v>
      </c>
      <c r="CY796" s="6">
        <v>2.8724229999999999</v>
      </c>
      <c r="CZ796" s="6">
        <v>27683</v>
      </c>
      <c r="DA796" s="6">
        <v>0.41776829999999998</v>
      </c>
      <c r="DB796" s="6">
        <v>38581</v>
      </c>
      <c r="DC796" s="6">
        <v>0.58223170000000002</v>
      </c>
      <c r="DD796" s="6">
        <v>14674</v>
      </c>
      <c r="DE796" s="6">
        <v>3249.5210000000002</v>
      </c>
      <c r="DF796" s="6">
        <v>0.22144749999999999</v>
      </c>
      <c r="DG796" s="6">
        <v>826.22640000000001</v>
      </c>
      <c r="DH796" s="6">
        <v>43291.54</v>
      </c>
      <c r="DI796" s="6">
        <v>0.86246109999999998</v>
      </c>
      <c r="DJ796" s="6">
        <v>1015.251</v>
      </c>
      <c r="DK796" s="6">
        <v>2829.1750000000002</v>
      </c>
      <c r="DL796" s="6">
        <v>0.24314659999999999</v>
      </c>
      <c r="DM796" s="6">
        <v>272527</v>
      </c>
      <c r="DN796" s="6">
        <v>2033.7729999999999</v>
      </c>
      <c r="DO796" s="6">
        <v>0.2337988</v>
      </c>
      <c r="DP796" s="6">
        <v>803</v>
      </c>
      <c r="DQ796" s="6">
        <v>470</v>
      </c>
      <c r="DR796" s="6">
        <v>66240</v>
      </c>
      <c r="DS796" s="6">
        <v>0.99963780000000002</v>
      </c>
      <c r="DT796" s="6">
        <v>179</v>
      </c>
      <c r="DU796" s="6">
        <v>290</v>
      </c>
      <c r="DV796" s="6">
        <v>92.110439999999997</v>
      </c>
      <c r="DW796" s="6">
        <v>17.96264</v>
      </c>
      <c r="DX796" s="6">
        <v>92.110439999999997</v>
      </c>
      <c r="DY796" s="6">
        <v>17.96264</v>
      </c>
      <c r="DZ796" s="6">
        <v>92.110439999999997</v>
      </c>
      <c r="EA796" s="6">
        <v>17.96264</v>
      </c>
      <c r="EB796" s="6">
        <v>826.22659999999996</v>
      </c>
      <c r="EC796" s="6">
        <v>372537.7</v>
      </c>
      <c r="ED796" s="6">
        <v>28283.200000000001</v>
      </c>
      <c r="EE796" s="6">
        <v>24</v>
      </c>
      <c r="EF796" s="6">
        <v>3.6218760000000002E-4</v>
      </c>
      <c r="EG796" s="6">
        <v>3123138000</v>
      </c>
      <c r="EH796" s="6">
        <v>0.71127229999999997</v>
      </c>
      <c r="EI796" s="8" t="s">
        <v>306</v>
      </c>
      <c r="EJ796" s="8">
        <v>57831</v>
      </c>
      <c r="EK796" s="8">
        <v>1919230000</v>
      </c>
      <c r="EL796" s="8">
        <v>653452500</v>
      </c>
      <c r="EM796" s="8">
        <v>0.57385949999999997</v>
      </c>
      <c r="EN796" s="8">
        <v>0.19538559999999999</v>
      </c>
      <c r="EO796" s="8">
        <v>2.9370609999999999</v>
      </c>
      <c r="EP796" s="8">
        <v>25020</v>
      </c>
      <c r="EQ796" s="8">
        <v>0.43263990000000002</v>
      </c>
      <c r="ER796" s="8">
        <v>32811</v>
      </c>
      <c r="ES796" s="8">
        <v>0.56735999999999998</v>
      </c>
      <c r="ET796" s="8">
        <v>13872</v>
      </c>
      <c r="EU796" s="8">
        <v>3327.4949999999999</v>
      </c>
      <c r="EV796" s="8">
        <v>0.23987140000000001</v>
      </c>
      <c r="EW796" s="8">
        <v>768.28700000000003</v>
      </c>
      <c r="EX796" s="8">
        <v>42414.28</v>
      </c>
      <c r="EY796" s="8">
        <v>-7.8984740000000002</v>
      </c>
      <c r="EZ796" s="8">
        <v>1017.153</v>
      </c>
      <c r="FA796" s="8">
        <v>2822.9859999999999</v>
      </c>
      <c r="FB796" s="8">
        <v>0.23600640000000001</v>
      </c>
      <c r="FC796" s="8">
        <v>245040</v>
      </c>
      <c r="FD796" s="8">
        <v>1948.0050000000001</v>
      </c>
      <c r="FE796" s="8">
        <v>0.2420707</v>
      </c>
      <c r="FF796" s="8">
        <v>769</v>
      </c>
      <c r="FG796" s="8">
        <v>534</v>
      </c>
      <c r="FH796" s="8">
        <v>57805</v>
      </c>
      <c r="FI796" s="8">
        <v>0.99955039999999995</v>
      </c>
      <c r="FJ796" s="8">
        <v>200</v>
      </c>
      <c r="FK796" s="8">
        <v>333</v>
      </c>
      <c r="FL796" s="8">
        <v>92.218879999999999</v>
      </c>
      <c r="FM796" s="8">
        <v>19.806450000000002</v>
      </c>
      <c r="FN796" s="8">
        <v>92.218879999999999</v>
      </c>
      <c r="FO796" s="8">
        <v>19.806450000000002</v>
      </c>
      <c r="FP796" s="8">
        <v>92.218879999999999</v>
      </c>
      <c r="FQ796" s="8">
        <v>19.806450000000002</v>
      </c>
      <c r="FR796" s="8">
        <v>768.28719999999998</v>
      </c>
      <c r="FS796" s="8">
        <v>283380.59999999998</v>
      </c>
      <c r="FT796" s="8">
        <v>31107.38</v>
      </c>
      <c r="FU796" s="8">
        <v>26</v>
      </c>
      <c r="FV796" s="8">
        <v>4.4958589999999999E-4</v>
      </c>
      <c r="FW796" s="8">
        <v>2572682000</v>
      </c>
      <c r="FX796" s="8">
        <v>0.76924510000000001</v>
      </c>
      <c r="FY796" s="10" t="s">
        <v>307</v>
      </c>
      <c r="FZ796" s="10">
        <v>23594</v>
      </c>
      <c r="GA796" s="10">
        <v>258702900</v>
      </c>
      <c r="GB796" s="10">
        <v>38256000</v>
      </c>
      <c r="GC796" s="10">
        <v>0.46472730000000001</v>
      </c>
      <c r="GD796" s="10">
        <v>6.8722099999999994E-2</v>
      </c>
      <c r="GE796" s="10">
        <v>6.7624139999999997</v>
      </c>
      <c r="GF796" s="10">
        <v>21876</v>
      </c>
      <c r="GG796" s="10">
        <v>0.92718489999999998</v>
      </c>
      <c r="GH796" s="10">
        <v>1718</v>
      </c>
      <c r="GI796" s="10">
        <v>7.2815119999999997E-2</v>
      </c>
      <c r="GJ796" s="10">
        <v>5801</v>
      </c>
      <c r="GK796" s="10">
        <v>1426.278</v>
      </c>
      <c r="GL796" s="10">
        <v>0.24586759999999999</v>
      </c>
      <c r="GM796" s="10">
        <v>391.07159999999999</v>
      </c>
      <c r="GN796" s="10">
        <v>32184.34</v>
      </c>
      <c r="GO796" s="10">
        <v>-3.4961579999999999</v>
      </c>
      <c r="GP796" s="10">
        <v>1284.2650000000001</v>
      </c>
      <c r="GQ796" s="10">
        <v>2510.4859999999999</v>
      </c>
      <c r="GR796" s="10">
        <v>0.35070980000000002</v>
      </c>
      <c r="GS796" s="10">
        <v>67275</v>
      </c>
      <c r="GT796" s="10">
        <v>1032.672</v>
      </c>
      <c r="GU796" s="10">
        <v>0.55108080000000004</v>
      </c>
      <c r="GV796" s="10">
        <v>342</v>
      </c>
      <c r="GW796" s="10">
        <v>357</v>
      </c>
      <c r="GX796" s="10">
        <v>23495</v>
      </c>
      <c r="GY796" s="10">
        <v>0.99580400000000002</v>
      </c>
      <c r="GZ796" s="10">
        <v>291</v>
      </c>
      <c r="HA796" s="10">
        <v>65</v>
      </c>
      <c r="HB796" s="10">
        <v>93.50788</v>
      </c>
      <c r="HC796" s="10">
        <v>16.90756</v>
      </c>
      <c r="HD796" s="10">
        <v>93.50788</v>
      </c>
      <c r="HE796" s="10">
        <v>16.90756</v>
      </c>
      <c r="HF796" s="10">
        <v>93.50788</v>
      </c>
      <c r="HG796" s="10">
        <v>16.90756</v>
      </c>
      <c r="HH796" s="10">
        <v>396.12560000000002</v>
      </c>
      <c r="HI796" s="10">
        <v>77982.960000000006</v>
      </c>
      <c r="HJ796" s="10">
        <v>43902.32</v>
      </c>
      <c r="HK796" s="10">
        <v>99</v>
      </c>
      <c r="HL796" s="10">
        <v>4.195982E-3</v>
      </c>
      <c r="HM796" s="10">
        <v>296958900</v>
      </c>
      <c r="HN796" s="10">
        <v>0.53344939999999996</v>
      </c>
      <c r="HO796" s="12" t="s">
        <v>308</v>
      </c>
      <c r="HP796" s="12">
        <v>22290</v>
      </c>
      <c r="HQ796" s="12">
        <v>241898000</v>
      </c>
      <c r="HR796" s="12">
        <v>53391480</v>
      </c>
      <c r="HS796" s="12">
        <v>0.48686889999999999</v>
      </c>
      <c r="HT796" s="12">
        <v>0.10746120000000001</v>
      </c>
      <c r="HU796" s="12">
        <v>4.5306480000000002</v>
      </c>
      <c r="HV796" s="12">
        <v>21039</v>
      </c>
      <c r="HW796" s="12">
        <v>0.94387620000000005</v>
      </c>
      <c r="HX796" s="12">
        <v>1251</v>
      </c>
      <c r="HY796" s="12">
        <v>5.6123819999999998E-2</v>
      </c>
      <c r="HZ796" s="12">
        <v>6170</v>
      </c>
      <c r="IA796" s="12">
        <v>1707.8910000000001</v>
      </c>
      <c r="IB796" s="12">
        <v>0.27680569999999999</v>
      </c>
      <c r="IC796" s="12">
        <v>418.69319999999999</v>
      </c>
      <c r="ID796" s="12">
        <v>4442.7669999999998</v>
      </c>
      <c r="IE796" s="12">
        <v>0.55019940000000001</v>
      </c>
      <c r="IF796" s="12">
        <v>1272.5530000000001</v>
      </c>
      <c r="IG796" s="12">
        <v>2493.3209999999999</v>
      </c>
      <c r="IH796" s="12">
        <v>0.28309430000000002</v>
      </c>
      <c r="II796" s="12">
        <v>78737</v>
      </c>
      <c r="IJ796" s="12">
        <v>1106.319</v>
      </c>
      <c r="IK796" s="12">
        <v>0.40752739999999998</v>
      </c>
      <c r="IL796" s="12">
        <v>300</v>
      </c>
      <c r="IM796" s="12">
        <v>383</v>
      </c>
      <c r="IN796" s="12">
        <v>22149</v>
      </c>
      <c r="IO796" s="12">
        <v>0.99367430000000001</v>
      </c>
      <c r="IP796" s="12">
        <v>331</v>
      </c>
      <c r="IQ796" s="12">
        <v>51</v>
      </c>
      <c r="IR796" s="12">
        <v>92.191469999999995</v>
      </c>
      <c r="IS796" s="12">
        <v>17.026330000000002</v>
      </c>
      <c r="IT796" s="12">
        <v>92.191469999999995</v>
      </c>
      <c r="IU796" s="12">
        <v>17.026330000000002</v>
      </c>
      <c r="IV796" s="12">
        <v>92.191469999999995</v>
      </c>
      <c r="IW796" s="12">
        <v>17.026330000000002</v>
      </c>
      <c r="IX796" s="12">
        <v>418.69749999999999</v>
      </c>
      <c r="IY796" s="12">
        <v>93141.42</v>
      </c>
      <c r="IZ796" s="12">
        <v>885.5172</v>
      </c>
      <c r="JA796" s="12">
        <v>141</v>
      </c>
      <c r="JB796" s="12">
        <v>6.3257060000000004E-3</v>
      </c>
      <c r="JC796" s="12">
        <v>295289400</v>
      </c>
      <c r="JD796" s="12">
        <v>0.59433020000000003</v>
      </c>
      <c r="JE796" s="13" t="s">
        <v>309</v>
      </c>
      <c r="JF796" s="13">
        <v>59244</v>
      </c>
      <c r="JG796" s="13">
        <v>1136811000</v>
      </c>
      <c r="JH796" s="13">
        <v>402124400</v>
      </c>
      <c r="JI796" s="13">
        <v>0.3238916</v>
      </c>
      <c r="JJ796" s="13">
        <v>0.1145702</v>
      </c>
      <c r="JK796" s="13">
        <v>2.8270140000000001</v>
      </c>
      <c r="JL796" s="13">
        <v>14941</v>
      </c>
      <c r="JM796" s="13">
        <v>3768.0349999999999</v>
      </c>
      <c r="JN796" s="13">
        <v>0.25219429999999998</v>
      </c>
      <c r="JO796" s="13">
        <v>677.72929999999997</v>
      </c>
      <c r="JP796" s="13">
        <v>3884.2919999999999</v>
      </c>
      <c r="JQ796" s="13">
        <v>3.5232269999999999</v>
      </c>
      <c r="JR796" s="13">
        <v>1605.346</v>
      </c>
      <c r="JS796" s="13">
        <v>1267.682</v>
      </c>
      <c r="JT796" s="13">
        <v>0.2913229</v>
      </c>
      <c r="JU796" s="13">
        <v>203362</v>
      </c>
      <c r="JV796" s="13">
        <v>1785.123</v>
      </c>
      <c r="JW796" s="13">
        <v>0.2279101</v>
      </c>
      <c r="JX796" s="13">
        <v>677</v>
      </c>
      <c r="JY796" s="13">
        <v>447</v>
      </c>
      <c r="JZ796" s="13">
        <v>58606</v>
      </c>
      <c r="KA796" s="13">
        <v>0.98923099999999997</v>
      </c>
      <c r="KB796" s="13">
        <v>357.35980000000001</v>
      </c>
      <c r="KC796" s="13">
        <v>100.407</v>
      </c>
      <c r="KD796" s="13">
        <v>18.634720000000002</v>
      </c>
      <c r="KE796" s="13">
        <v>100.407</v>
      </c>
      <c r="KF796" s="13">
        <v>18.634720000000002</v>
      </c>
      <c r="KG796" s="13">
        <v>100.407</v>
      </c>
      <c r="KH796" s="13">
        <v>18.634720000000002</v>
      </c>
      <c r="KI796" s="13">
        <v>677.74959999999999</v>
      </c>
      <c r="KJ796" s="13">
        <v>281424</v>
      </c>
      <c r="KK796" s="13">
        <v>254.67089999999999</v>
      </c>
      <c r="KL796" s="13">
        <v>638</v>
      </c>
      <c r="KM796" s="13">
        <v>1.0769020000000001E-2</v>
      </c>
      <c r="KN796" s="13">
        <v>1538936000</v>
      </c>
      <c r="KO796" s="13">
        <v>0.43846180000000001</v>
      </c>
    </row>
    <row r="797" spans="1:301" x14ac:dyDescent="0.75">
      <c r="A797">
        <v>808</v>
      </c>
      <c r="B797" t="s">
        <v>374</v>
      </c>
      <c r="C797" t="s">
        <v>311</v>
      </c>
      <c r="D797" t="s">
        <v>312</v>
      </c>
      <c r="E797" t="s">
        <v>321</v>
      </c>
      <c r="F797">
        <v>4</v>
      </c>
      <c r="G797" t="s">
        <v>302</v>
      </c>
      <c r="H797">
        <v>1</v>
      </c>
      <c r="I797">
        <v>16</v>
      </c>
      <c r="J797" s="1">
        <v>43983.468333333331</v>
      </c>
      <c r="K797" s="2">
        <f t="shared" si="24"/>
        <v>34</v>
      </c>
      <c r="L797" s="2">
        <f t="shared" si="25"/>
        <v>362481</v>
      </c>
      <c r="M797" s="3" t="s">
        <v>303</v>
      </c>
      <c r="N797" s="3">
        <v>42892</v>
      </c>
      <c r="O797" s="3">
        <v>1021724000</v>
      </c>
      <c r="P797" s="3">
        <v>403440300</v>
      </c>
      <c r="Q797" s="3">
        <v>0.55536799999999997</v>
      </c>
      <c r="R797" s="3">
        <v>0.21929399999999999</v>
      </c>
      <c r="S797" s="3">
        <v>2.532527</v>
      </c>
      <c r="T797" s="3">
        <v>42892</v>
      </c>
      <c r="U797" s="3">
        <v>1</v>
      </c>
      <c r="V797" s="3">
        <v>0</v>
      </c>
      <c r="W797" s="3">
        <v>0</v>
      </c>
      <c r="X797" s="3">
        <v>21281</v>
      </c>
      <c r="Y797" s="3">
        <v>10558.63</v>
      </c>
      <c r="Z797" s="3">
        <v>0.49615310000000001</v>
      </c>
      <c r="AA797" s="3">
        <v>679.72050000000002</v>
      </c>
      <c r="AB797" s="3">
        <v>31607.439999999999</v>
      </c>
      <c r="AC797" s="3">
        <v>-5.6200789999999996</v>
      </c>
      <c r="AD797" s="3">
        <v>1296.4860000000001</v>
      </c>
      <c r="AE797" s="3">
        <v>2804.2220000000002</v>
      </c>
      <c r="AF797" s="3">
        <v>0.20654320000000001</v>
      </c>
      <c r="AG797" s="3">
        <v>207666</v>
      </c>
      <c r="AH797" s="3">
        <v>1784.164</v>
      </c>
      <c r="AI797" s="3">
        <v>0.1882112</v>
      </c>
      <c r="AJ797" s="3">
        <v>562</v>
      </c>
      <c r="AK797" s="3">
        <v>558</v>
      </c>
      <c r="AL797" s="3">
        <v>42076</v>
      </c>
      <c r="AM797" s="3">
        <v>0.98097540000000005</v>
      </c>
      <c r="AN797" s="3">
        <v>609</v>
      </c>
      <c r="AO797" s="3">
        <v>0</v>
      </c>
      <c r="AP797" s="3">
        <v>84.706590000000006</v>
      </c>
      <c r="AQ797" s="3">
        <v>23.578800000000001</v>
      </c>
      <c r="AR797" s="3">
        <v>84.706590000000006</v>
      </c>
      <c r="AS797" s="3">
        <v>23.578800000000001</v>
      </c>
      <c r="AT797" s="3">
        <v>84.706590000000006</v>
      </c>
      <c r="AU797" s="3">
        <v>23.578800000000001</v>
      </c>
      <c r="AV797" s="3">
        <v>683.85720000000003</v>
      </c>
      <c r="AW797" s="3">
        <v>307289.09999999998</v>
      </c>
      <c r="AX797" s="3">
        <v>23291.759999999998</v>
      </c>
      <c r="AY797" s="3">
        <v>816</v>
      </c>
      <c r="AZ797" s="3">
        <v>1.9024530000000001E-2</v>
      </c>
      <c r="BA797" s="3">
        <v>1425164000</v>
      </c>
      <c r="BB797" s="3">
        <v>0.77466199999999996</v>
      </c>
      <c r="BC797" s="5" t="s">
        <v>304</v>
      </c>
      <c r="BD797" s="5">
        <v>47392</v>
      </c>
      <c r="BE797" s="5">
        <v>1305353000</v>
      </c>
      <c r="BF797" s="5">
        <v>813452900</v>
      </c>
      <c r="BG797" s="5">
        <v>0.58118950000000003</v>
      </c>
      <c r="BH797" s="5">
        <v>0.36217820000000001</v>
      </c>
      <c r="BI797" s="5">
        <v>1.604706</v>
      </c>
      <c r="BJ797" s="5">
        <v>47392</v>
      </c>
      <c r="BK797" s="5">
        <v>1</v>
      </c>
      <c r="BL797" s="5">
        <v>0</v>
      </c>
      <c r="BM797" s="5">
        <v>0</v>
      </c>
      <c r="BN797" s="5">
        <v>22176</v>
      </c>
      <c r="BO797" s="5">
        <v>10376.75</v>
      </c>
      <c r="BP797" s="5">
        <v>0.46792709999999998</v>
      </c>
      <c r="BQ797" s="5">
        <v>705.83640000000003</v>
      </c>
      <c r="BR797" s="5">
        <v>40265.9</v>
      </c>
      <c r="BS797" s="5">
        <v>1.0926119999999999</v>
      </c>
      <c r="BT797" s="5">
        <v>1285.9649999999999</v>
      </c>
      <c r="BU797" s="5">
        <v>2816.3510000000001</v>
      </c>
      <c r="BV797" s="5">
        <v>0.18022650000000001</v>
      </c>
      <c r="BW797" s="5">
        <v>262958</v>
      </c>
      <c r="BX797" s="5">
        <v>1967.6389999999999</v>
      </c>
      <c r="BY797" s="5">
        <v>5.3897779999999999E-2</v>
      </c>
      <c r="BZ797" s="5">
        <v>696</v>
      </c>
      <c r="CA797" s="5">
        <v>554</v>
      </c>
      <c r="CB797" s="5">
        <v>46624</v>
      </c>
      <c r="CC797" s="5">
        <v>0.98379470000000002</v>
      </c>
      <c r="CD797" s="5">
        <v>605</v>
      </c>
      <c r="CE797" s="5">
        <v>0</v>
      </c>
      <c r="CF797" s="5">
        <v>84.650679999999994</v>
      </c>
      <c r="CG797" s="5">
        <v>23.110900000000001</v>
      </c>
      <c r="CH797" s="5">
        <v>84.650679999999994</v>
      </c>
      <c r="CI797" s="5">
        <v>23.110900000000001</v>
      </c>
      <c r="CJ797" s="5">
        <v>84.650679999999994</v>
      </c>
      <c r="CK797" s="5">
        <v>23.110900000000001</v>
      </c>
      <c r="CL797" s="5">
        <v>724.25130000000001</v>
      </c>
      <c r="CM797" s="5">
        <v>361788.4</v>
      </c>
      <c r="CN797" s="5">
        <v>34211.32</v>
      </c>
      <c r="CO797" s="5">
        <v>768</v>
      </c>
      <c r="CP797" s="5">
        <v>1.6205270000000001E-2</v>
      </c>
      <c r="CQ797" s="5">
        <v>2118806000</v>
      </c>
      <c r="CR797" s="5">
        <v>0.94336779999999998</v>
      </c>
      <c r="CS797" s="6" t="s">
        <v>305</v>
      </c>
      <c r="CT797" s="6">
        <v>68775</v>
      </c>
      <c r="CU797" s="6">
        <v>2150000000</v>
      </c>
      <c r="CV797" s="6">
        <v>588579900</v>
      </c>
      <c r="CW797" s="6">
        <v>0.45454529999999999</v>
      </c>
      <c r="CX797" s="6">
        <v>0.1244355</v>
      </c>
      <c r="CY797" s="6">
        <v>3.6528589999999999</v>
      </c>
      <c r="CZ797" s="6">
        <v>33357</v>
      </c>
      <c r="DA797" s="6">
        <v>0.48501630000000001</v>
      </c>
      <c r="DB797" s="6">
        <v>35418</v>
      </c>
      <c r="DC797" s="6">
        <v>0.51498370000000004</v>
      </c>
      <c r="DD797" s="6">
        <v>12121</v>
      </c>
      <c r="DE797" s="6">
        <v>2136.2220000000002</v>
      </c>
      <c r="DF797" s="6">
        <v>0.17624139999999999</v>
      </c>
      <c r="DG797" s="6">
        <v>769.04160000000002</v>
      </c>
      <c r="DH797" s="6">
        <v>14041.43</v>
      </c>
      <c r="DI797" s="6">
        <v>-4.5777710000000003</v>
      </c>
      <c r="DJ797" s="6">
        <v>1067.222</v>
      </c>
      <c r="DK797" s="6">
        <v>2815.4270000000001</v>
      </c>
      <c r="DL797" s="6">
        <v>0.29047299999999998</v>
      </c>
      <c r="DM797" s="6">
        <v>236769</v>
      </c>
      <c r="DN797" s="6">
        <v>1935.8679999999999</v>
      </c>
      <c r="DO797" s="6">
        <v>0.3250788</v>
      </c>
      <c r="DP797" s="6">
        <v>479</v>
      </c>
      <c r="DQ797" s="6">
        <v>626</v>
      </c>
      <c r="DR797" s="6">
        <v>68754</v>
      </c>
      <c r="DS797" s="6">
        <v>0.99969459999999999</v>
      </c>
      <c r="DT797" s="6">
        <v>275</v>
      </c>
      <c r="DU797" s="6">
        <v>350</v>
      </c>
      <c r="DV797" s="6">
        <v>92.432109999999994</v>
      </c>
      <c r="DW797" s="6">
        <v>19.30106</v>
      </c>
      <c r="DX797" s="6">
        <v>92.432109999999994</v>
      </c>
      <c r="DY797" s="6">
        <v>19.30106</v>
      </c>
      <c r="DZ797" s="6">
        <v>92.432109999999994</v>
      </c>
      <c r="EA797" s="6">
        <v>19.30106</v>
      </c>
      <c r="EB797" s="6">
        <v>769.04179999999997</v>
      </c>
      <c r="EC797" s="6">
        <v>291483.40000000002</v>
      </c>
      <c r="ED797" s="6">
        <v>2866.7629999999999</v>
      </c>
      <c r="EE797" s="6">
        <v>21</v>
      </c>
      <c r="EF797" s="6">
        <v>3.0534349999999997E-4</v>
      </c>
      <c r="EG797" s="6">
        <v>2738579000</v>
      </c>
      <c r="EH797" s="6">
        <v>0.57898070000000001</v>
      </c>
      <c r="EI797" s="8" t="s">
        <v>306</v>
      </c>
      <c r="EJ797" s="8">
        <v>69239</v>
      </c>
      <c r="EK797" s="8">
        <v>2210508000</v>
      </c>
      <c r="EL797" s="8">
        <v>366658400</v>
      </c>
      <c r="EM797" s="8">
        <v>0.46109499999999998</v>
      </c>
      <c r="EN797" s="8">
        <v>7.6482149999999999E-2</v>
      </c>
      <c r="EO797" s="8">
        <v>6.0287930000000003</v>
      </c>
      <c r="EP797" s="8">
        <v>31778</v>
      </c>
      <c r="EQ797" s="8">
        <v>0.45896100000000001</v>
      </c>
      <c r="ER797" s="8">
        <v>37461</v>
      </c>
      <c r="ES797" s="8">
        <v>0.54103900000000005</v>
      </c>
      <c r="ET797" s="8">
        <v>11355</v>
      </c>
      <c r="EU797" s="8">
        <v>1862.1880000000001</v>
      </c>
      <c r="EV797" s="8">
        <v>0.16399720000000001</v>
      </c>
      <c r="EW797" s="8">
        <v>692.16250000000002</v>
      </c>
      <c r="EX797" s="8">
        <v>35418.01</v>
      </c>
      <c r="EY797" s="8">
        <v>-10.319610000000001</v>
      </c>
      <c r="EZ797" s="8">
        <v>1062.2239999999999</v>
      </c>
      <c r="FA797" s="8">
        <v>2820.8519999999999</v>
      </c>
      <c r="FB797" s="8">
        <v>0.35557689999999997</v>
      </c>
      <c r="FC797" s="8">
        <v>194723</v>
      </c>
      <c r="FD797" s="8">
        <v>1735.944</v>
      </c>
      <c r="FE797" s="8">
        <v>0.51187749999999999</v>
      </c>
      <c r="FF797" s="8">
        <v>559</v>
      </c>
      <c r="FG797" s="8">
        <v>568</v>
      </c>
      <c r="FH797" s="8">
        <v>69210</v>
      </c>
      <c r="FI797" s="8">
        <v>0.99958119999999995</v>
      </c>
      <c r="FJ797" s="8">
        <v>253</v>
      </c>
      <c r="FK797" s="8">
        <v>314</v>
      </c>
      <c r="FL797" s="8">
        <v>93.17953</v>
      </c>
      <c r="FM797" s="8">
        <v>23.04505</v>
      </c>
      <c r="FN797" s="8">
        <v>93.17953</v>
      </c>
      <c r="FO797" s="8">
        <v>23.04505</v>
      </c>
      <c r="FP797" s="8">
        <v>93.17953</v>
      </c>
      <c r="FQ797" s="8">
        <v>23.04505</v>
      </c>
      <c r="FR797" s="8">
        <v>692.16269999999997</v>
      </c>
      <c r="FS797" s="8">
        <v>230315</v>
      </c>
      <c r="FT797" s="8">
        <v>18117.47</v>
      </c>
      <c r="FU797" s="8">
        <v>29</v>
      </c>
      <c r="FV797" s="8">
        <v>4.1883909999999999E-4</v>
      </c>
      <c r="FW797" s="8">
        <v>2577166000</v>
      </c>
      <c r="FX797" s="8">
        <v>0.53757719999999998</v>
      </c>
      <c r="FY797" s="10" t="s">
        <v>307</v>
      </c>
      <c r="FZ797" s="10">
        <v>29086</v>
      </c>
      <c r="GA797" s="10">
        <v>360168100</v>
      </c>
      <c r="GB797" s="10">
        <v>67518670</v>
      </c>
      <c r="GC797" s="10">
        <v>0.42573290000000003</v>
      </c>
      <c r="GD797" s="10">
        <v>7.9809740000000004E-2</v>
      </c>
      <c r="GE797" s="10">
        <v>5.3343480000000003</v>
      </c>
      <c r="GF797" s="10">
        <v>28848</v>
      </c>
      <c r="GG797" s="10">
        <v>0.99181739999999996</v>
      </c>
      <c r="GH797" s="10">
        <v>238</v>
      </c>
      <c r="GI797" s="10">
        <v>8.1826309999999992E-3</v>
      </c>
      <c r="GJ797" s="10">
        <v>7200</v>
      </c>
      <c r="GK797" s="10">
        <v>1782.3009999999999</v>
      </c>
      <c r="GL797" s="10">
        <v>0.24754180000000001</v>
      </c>
      <c r="GM797" s="10">
        <v>513.98149999999998</v>
      </c>
      <c r="GN797" s="10">
        <v>4059.944</v>
      </c>
      <c r="GO797" s="10">
        <v>9.7172149999999995</v>
      </c>
      <c r="GP797" s="10">
        <v>1333.7049999999999</v>
      </c>
      <c r="GQ797" s="10">
        <v>2509.2869999999998</v>
      </c>
      <c r="GR797" s="10">
        <v>0.31447039999999998</v>
      </c>
      <c r="GS797" s="10">
        <v>92492</v>
      </c>
      <c r="GT797" s="10">
        <v>1239.932</v>
      </c>
      <c r="GU797" s="10">
        <v>0.4682133</v>
      </c>
      <c r="GV797" s="10">
        <v>455</v>
      </c>
      <c r="GW797" s="10">
        <v>325</v>
      </c>
      <c r="GX797" s="10">
        <v>28955</v>
      </c>
      <c r="GY797" s="10">
        <v>0.99549609999999999</v>
      </c>
      <c r="GZ797" s="10">
        <v>300</v>
      </c>
      <c r="HA797" s="10">
        <v>24</v>
      </c>
      <c r="HB797" s="10">
        <v>91.804540000000003</v>
      </c>
      <c r="HC797" s="10">
        <v>17.370190000000001</v>
      </c>
      <c r="HD797" s="10">
        <v>91.804540000000003</v>
      </c>
      <c r="HE797" s="10">
        <v>17.370190000000001</v>
      </c>
      <c r="HF797" s="10">
        <v>91.804540000000003</v>
      </c>
      <c r="HG797" s="10">
        <v>17.370190000000001</v>
      </c>
      <c r="HH797" s="10">
        <v>513.98170000000005</v>
      </c>
      <c r="HI797" s="10">
        <v>111088.9</v>
      </c>
      <c r="HJ797" s="10">
        <v>566.70360000000005</v>
      </c>
      <c r="HK797" s="10">
        <v>131</v>
      </c>
      <c r="HL797" s="10">
        <v>4.503885E-3</v>
      </c>
      <c r="HM797" s="10">
        <v>427686800</v>
      </c>
      <c r="HN797" s="10">
        <v>0.50554259999999995</v>
      </c>
      <c r="HO797" s="12" t="s">
        <v>308</v>
      </c>
      <c r="HP797" s="12">
        <v>29175</v>
      </c>
      <c r="HQ797" s="12">
        <v>439955900</v>
      </c>
      <c r="HR797" s="12">
        <v>71189500</v>
      </c>
      <c r="HS797" s="12">
        <v>0.51687720000000004</v>
      </c>
      <c r="HT797" s="12">
        <v>8.3636189999999999E-2</v>
      </c>
      <c r="HU797" s="12">
        <v>6.1800670000000002</v>
      </c>
      <c r="HV797" s="12">
        <v>29175</v>
      </c>
      <c r="HW797" s="12">
        <v>1</v>
      </c>
      <c r="HX797" s="12">
        <v>0</v>
      </c>
      <c r="HY797" s="12">
        <v>0</v>
      </c>
      <c r="HZ797" s="12">
        <v>7040</v>
      </c>
      <c r="IA797" s="12">
        <v>1698.77</v>
      </c>
      <c r="IB797" s="12">
        <v>0.2413025</v>
      </c>
      <c r="IC797" s="12">
        <v>523.02679999999998</v>
      </c>
      <c r="ID797" s="12">
        <v>2041.94</v>
      </c>
      <c r="IE797" s="12">
        <v>14.148070000000001</v>
      </c>
      <c r="IF797" s="12">
        <v>1326.2159999999999</v>
      </c>
      <c r="IG797" s="12">
        <v>2513.19</v>
      </c>
      <c r="IH797" s="12">
        <v>0.30557099999999998</v>
      </c>
      <c r="II797" s="12">
        <v>95477</v>
      </c>
      <c r="IJ797" s="12">
        <v>1260.932</v>
      </c>
      <c r="IK797" s="12">
        <v>0.5204917</v>
      </c>
      <c r="IL797" s="12">
        <v>522</v>
      </c>
      <c r="IM797" s="12">
        <v>227</v>
      </c>
      <c r="IN797" s="12">
        <v>28996</v>
      </c>
      <c r="IO797" s="12">
        <v>0.99386459999999999</v>
      </c>
      <c r="IP797" s="12">
        <v>234</v>
      </c>
      <c r="IQ797" s="12">
        <v>0</v>
      </c>
      <c r="IR797" s="12">
        <v>90.909649999999999</v>
      </c>
      <c r="IS797" s="12">
        <v>17.117529999999999</v>
      </c>
      <c r="IT797" s="12">
        <v>90.909649999999999</v>
      </c>
      <c r="IU797" s="12">
        <v>17.117529999999999</v>
      </c>
      <c r="IV797" s="12">
        <v>90.909649999999999</v>
      </c>
      <c r="IW797" s="12">
        <v>17.117529999999999</v>
      </c>
      <c r="IX797" s="12">
        <v>523.02700000000004</v>
      </c>
      <c r="IY797" s="12">
        <v>116144.6</v>
      </c>
      <c r="IZ797" s="12">
        <v>142.91409999999999</v>
      </c>
      <c r="JA797" s="12">
        <v>179</v>
      </c>
      <c r="JB797" s="12">
        <v>6.1353900000000001E-3</v>
      </c>
      <c r="JC797" s="12">
        <v>511145400</v>
      </c>
      <c r="JD797" s="12">
        <v>0.60051339999999997</v>
      </c>
      <c r="JE797" s="13" t="s">
        <v>309</v>
      </c>
      <c r="JF797" s="13">
        <v>75922</v>
      </c>
      <c r="JG797" s="13">
        <v>1985642000</v>
      </c>
      <c r="JH797" s="13">
        <v>475936800</v>
      </c>
      <c r="JI797" s="13">
        <v>0.34448139999999999</v>
      </c>
      <c r="JJ797" s="13">
        <v>8.2568429999999998E-2</v>
      </c>
      <c r="JK797" s="13">
        <v>4.1720709999999999</v>
      </c>
      <c r="JL797" s="13">
        <v>17215</v>
      </c>
      <c r="JM797" s="13">
        <v>3903.43</v>
      </c>
      <c r="JN797" s="13">
        <v>0.2267459</v>
      </c>
      <c r="JO797" s="13">
        <v>721.30510000000004</v>
      </c>
      <c r="JP797" s="13">
        <v>22874.22</v>
      </c>
      <c r="JQ797" s="13">
        <v>8.4120699999999999</v>
      </c>
      <c r="JR797" s="13">
        <v>1675.9090000000001</v>
      </c>
      <c r="JS797" s="13">
        <v>1213.588</v>
      </c>
      <c r="JT797" s="13">
        <v>0.34147880000000003</v>
      </c>
      <c r="JU797" s="13">
        <v>222333</v>
      </c>
      <c r="JV797" s="13">
        <v>1847.7449999999999</v>
      </c>
      <c r="JW797" s="13">
        <v>0.37614639999999999</v>
      </c>
      <c r="JX797" s="13">
        <v>571</v>
      </c>
      <c r="JY797" s="13">
        <v>668</v>
      </c>
      <c r="JZ797" s="13">
        <v>75178</v>
      </c>
      <c r="KA797" s="13">
        <v>0.99020050000000004</v>
      </c>
      <c r="KB797" s="13">
        <v>424.89060000000001</v>
      </c>
      <c r="KC797" s="13">
        <v>98.774739999999994</v>
      </c>
      <c r="KD797" s="13">
        <v>18.327380000000002</v>
      </c>
      <c r="KE797" s="13">
        <v>98.774739999999994</v>
      </c>
      <c r="KF797" s="13">
        <v>18.327380000000002</v>
      </c>
      <c r="KG797" s="13">
        <v>98.774739999999994</v>
      </c>
      <c r="KH797" s="13">
        <v>18.327380000000002</v>
      </c>
      <c r="KI797" s="13">
        <v>721.30520000000001</v>
      </c>
      <c r="KJ797" s="13">
        <v>303194.5</v>
      </c>
      <c r="KK797" s="13">
        <v>6891.6769999999997</v>
      </c>
      <c r="KL797" s="13">
        <v>744</v>
      </c>
      <c r="KM797" s="13">
        <v>9.7995310000000002E-3</v>
      </c>
      <c r="KN797" s="13">
        <v>2461579000</v>
      </c>
      <c r="KO797" s="13">
        <v>0.42704979999999998</v>
      </c>
    </row>
    <row r="798" spans="1:301" x14ac:dyDescent="0.75">
      <c r="A798">
        <v>809</v>
      </c>
      <c r="B798" t="s">
        <v>376</v>
      </c>
      <c r="C798" t="s">
        <v>311</v>
      </c>
      <c r="D798" t="s">
        <v>324</v>
      </c>
      <c r="E798" t="s">
        <v>313</v>
      </c>
      <c r="F798">
        <v>4</v>
      </c>
      <c r="G798" t="s">
        <v>302</v>
      </c>
      <c r="H798">
        <v>1</v>
      </c>
      <c r="I798">
        <v>18</v>
      </c>
      <c r="J798" s="1">
        <v>43983.469699074078</v>
      </c>
      <c r="K798" s="2">
        <f t="shared" si="24"/>
        <v>34</v>
      </c>
      <c r="L798" s="2">
        <f t="shared" si="25"/>
        <v>175674</v>
      </c>
      <c r="M798" s="3" t="s">
        <v>303</v>
      </c>
      <c r="N798" s="3">
        <v>21902</v>
      </c>
      <c r="O798" s="3">
        <v>584834300</v>
      </c>
      <c r="P798" s="3">
        <v>98986890</v>
      </c>
      <c r="Q798" s="3">
        <v>1.2191730000000001</v>
      </c>
      <c r="R798" s="3">
        <v>0.2063527</v>
      </c>
      <c r="S798" s="3">
        <v>5.9081999999999999</v>
      </c>
      <c r="T798" s="3">
        <v>21902</v>
      </c>
      <c r="U798" s="3">
        <v>1</v>
      </c>
      <c r="V798" s="3">
        <v>0</v>
      </c>
      <c r="W798" s="3">
        <v>0</v>
      </c>
      <c r="X798" s="3">
        <v>12035</v>
      </c>
      <c r="Y798" s="3">
        <v>6613.15</v>
      </c>
      <c r="Z798" s="3">
        <v>0.54949320000000001</v>
      </c>
      <c r="AA798" s="3">
        <v>597.67719999999997</v>
      </c>
      <c r="AB798" s="3">
        <v>6670.4660000000003</v>
      </c>
      <c r="AC798" s="3">
        <v>-18.14228</v>
      </c>
      <c r="AD798" s="3">
        <v>1163.1420000000001</v>
      </c>
      <c r="AE798" s="3">
        <v>2793.9560000000001</v>
      </c>
      <c r="AF798" s="3">
        <v>0.1588967</v>
      </c>
      <c r="AG798" s="3">
        <v>137838</v>
      </c>
      <c r="AH798" s="3">
        <v>1524.827</v>
      </c>
      <c r="AI798" s="3">
        <v>0.50479459999999998</v>
      </c>
      <c r="AJ798" s="3">
        <v>509</v>
      </c>
      <c r="AK798" s="3">
        <v>504</v>
      </c>
      <c r="AL798" s="3">
        <v>20583</v>
      </c>
      <c r="AM798" s="3">
        <v>0.93977719999999998</v>
      </c>
      <c r="AN798" s="3">
        <v>555</v>
      </c>
      <c r="AO798" s="3">
        <v>0</v>
      </c>
      <c r="AP798" s="3">
        <v>77.837549999999993</v>
      </c>
      <c r="AQ798" s="3">
        <v>26.59976</v>
      </c>
      <c r="AR798" s="3">
        <v>77.837549999999993</v>
      </c>
      <c r="AS798" s="3">
        <v>26.59976</v>
      </c>
      <c r="AT798" s="3">
        <v>77.837549999999993</v>
      </c>
      <c r="AU798" s="3">
        <v>26.59976</v>
      </c>
      <c r="AV798" s="3">
        <v>600.17679999999996</v>
      </c>
      <c r="AW798" s="3">
        <v>192302</v>
      </c>
      <c r="AX798" s="3">
        <v>2031.5550000000001</v>
      </c>
      <c r="AY798" s="3">
        <v>1319</v>
      </c>
      <c r="AZ798" s="3">
        <v>6.0222810000000002E-2</v>
      </c>
      <c r="BA798" s="3">
        <v>683821200</v>
      </c>
      <c r="BB798" s="3">
        <v>1.4255260000000001</v>
      </c>
      <c r="BC798" s="5" t="s">
        <v>304</v>
      </c>
      <c r="BD798" s="5">
        <v>22488</v>
      </c>
      <c r="BE798" s="5">
        <v>543800100</v>
      </c>
      <c r="BF798" s="5">
        <v>164547500</v>
      </c>
      <c r="BG798" s="5">
        <v>1.0753200000000001</v>
      </c>
      <c r="BH798" s="5">
        <v>0.32537909999999998</v>
      </c>
      <c r="BI798" s="5">
        <v>3.3048199999999999</v>
      </c>
      <c r="BJ798" s="5">
        <v>22488</v>
      </c>
      <c r="BK798" s="5">
        <v>1</v>
      </c>
      <c r="BL798" s="5">
        <v>0</v>
      </c>
      <c r="BM798" s="5">
        <v>0</v>
      </c>
      <c r="BN798" s="5">
        <v>11967</v>
      </c>
      <c r="BO798" s="5">
        <v>6368.2449999999999</v>
      </c>
      <c r="BP798" s="5">
        <v>0.53215049999999997</v>
      </c>
      <c r="BQ798" s="5">
        <v>583.51779999999997</v>
      </c>
      <c r="BR798" s="5">
        <v>22936.720000000001</v>
      </c>
      <c r="BS798" s="5">
        <v>0.24437629999999999</v>
      </c>
      <c r="BT798" s="5">
        <v>1240.92</v>
      </c>
      <c r="BU798" s="5">
        <v>2794.7689999999998</v>
      </c>
      <c r="BV798" s="5">
        <v>0.13883619999999999</v>
      </c>
      <c r="BW798" s="5">
        <v>161975</v>
      </c>
      <c r="BX798" s="5">
        <v>1582.355</v>
      </c>
      <c r="BY798" s="5">
        <v>0.28665800000000002</v>
      </c>
      <c r="BZ798" s="5">
        <v>505</v>
      </c>
      <c r="CA798" s="5">
        <v>518</v>
      </c>
      <c r="CB798" s="5">
        <v>21384</v>
      </c>
      <c r="CC798" s="5">
        <v>0.95090719999999995</v>
      </c>
      <c r="CD798" s="5">
        <v>569</v>
      </c>
      <c r="CE798" s="5">
        <v>0</v>
      </c>
      <c r="CF798" s="5">
        <v>78.696110000000004</v>
      </c>
      <c r="CG798" s="5">
        <v>25.529869999999999</v>
      </c>
      <c r="CH798" s="5">
        <v>78.696110000000004</v>
      </c>
      <c r="CI798" s="5">
        <v>25.529869999999999</v>
      </c>
      <c r="CJ798" s="5">
        <v>78.696110000000004</v>
      </c>
      <c r="CK798" s="5">
        <v>25.529869999999999</v>
      </c>
      <c r="CL798" s="5">
        <v>594.98019999999997</v>
      </c>
      <c r="CM798" s="5">
        <v>231677.3</v>
      </c>
      <c r="CN798" s="5">
        <v>23394.39</v>
      </c>
      <c r="CO798" s="5">
        <v>1104</v>
      </c>
      <c r="CP798" s="5">
        <v>4.909285E-2</v>
      </c>
      <c r="CQ798" s="5">
        <v>708347600</v>
      </c>
      <c r="CR798" s="5">
        <v>1.4006989999999999</v>
      </c>
      <c r="CS798" s="6" t="s">
        <v>305</v>
      </c>
      <c r="CT798" s="6">
        <v>30605</v>
      </c>
      <c r="CU798" s="6">
        <v>950369400</v>
      </c>
      <c r="CV798" s="6">
        <v>122118700</v>
      </c>
      <c r="CW798" s="6">
        <v>1.0146299999999999</v>
      </c>
      <c r="CX798" s="6">
        <v>0.13037599999999999</v>
      </c>
      <c r="CY798" s="6">
        <v>7.7823390000000003</v>
      </c>
      <c r="CZ798" s="6">
        <v>17964</v>
      </c>
      <c r="DA798" s="6">
        <v>0.58696289999999995</v>
      </c>
      <c r="DB798" s="6">
        <v>12641</v>
      </c>
      <c r="DC798" s="6">
        <v>0.41303709999999999</v>
      </c>
      <c r="DD798" s="6">
        <v>7441</v>
      </c>
      <c r="DE798" s="6">
        <v>1809.1320000000001</v>
      </c>
      <c r="DF798" s="6">
        <v>0.24313019999999999</v>
      </c>
      <c r="DG798" s="6">
        <v>653.32150000000001</v>
      </c>
      <c r="DH798" s="6">
        <v>1650.181</v>
      </c>
      <c r="DI798" s="6">
        <v>-17.164719999999999</v>
      </c>
      <c r="DJ798" s="6">
        <v>887.83600000000001</v>
      </c>
      <c r="DK798" s="6">
        <v>2755.8420000000001</v>
      </c>
      <c r="DL798" s="6">
        <v>0.1853467</v>
      </c>
      <c r="DM798" s="6">
        <v>165123</v>
      </c>
      <c r="DN798" s="6">
        <v>1681.731</v>
      </c>
      <c r="DO798" s="6">
        <v>0.59640130000000002</v>
      </c>
      <c r="DP798" s="6">
        <v>516</v>
      </c>
      <c r="DQ798" s="6">
        <v>542</v>
      </c>
      <c r="DR798" s="6">
        <v>30010</v>
      </c>
      <c r="DS798" s="6">
        <v>0.98055879999999995</v>
      </c>
      <c r="DT798" s="6">
        <v>275</v>
      </c>
      <c r="DU798" s="6">
        <v>266</v>
      </c>
      <c r="DV798" s="6">
        <v>90.351510000000005</v>
      </c>
      <c r="DW798" s="6">
        <v>22.77919</v>
      </c>
      <c r="DX798" s="6">
        <v>90.351510000000005</v>
      </c>
      <c r="DY798" s="6">
        <v>22.77919</v>
      </c>
      <c r="DZ798" s="6">
        <v>90.351510000000005</v>
      </c>
      <c r="EA798" s="6">
        <v>22.77919</v>
      </c>
      <c r="EB798" s="6">
        <v>657.3741</v>
      </c>
      <c r="EC798" s="6">
        <v>232986.8</v>
      </c>
      <c r="ED798" s="6">
        <v>88.975549999999998</v>
      </c>
      <c r="EE798" s="6">
        <v>595</v>
      </c>
      <c r="EF798" s="6">
        <v>1.944127E-2</v>
      </c>
      <c r="EG798" s="6">
        <v>1072488000</v>
      </c>
      <c r="EH798" s="6">
        <v>1.145006</v>
      </c>
      <c r="EI798" s="8" t="s">
        <v>306</v>
      </c>
      <c r="EJ798" s="8">
        <v>28917</v>
      </c>
      <c r="EK798" s="8">
        <v>966360100</v>
      </c>
      <c r="EL798" s="8">
        <v>180135200</v>
      </c>
      <c r="EM798" s="8">
        <v>1.155667</v>
      </c>
      <c r="EN798" s="8">
        <v>0.215423</v>
      </c>
      <c r="EO798" s="8">
        <v>5.3646370000000001</v>
      </c>
      <c r="EP798" s="8">
        <v>16926</v>
      </c>
      <c r="EQ798" s="8">
        <v>0.58533040000000003</v>
      </c>
      <c r="ER798" s="8">
        <v>11991</v>
      </c>
      <c r="ES798" s="8">
        <v>0.41466960000000003</v>
      </c>
      <c r="ET798" s="8">
        <v>8022</v>
      </c>
      <c r="EU798" s="8">
        <v>2225.42</v>
      </c>
      <c r="EV798" s="8">
        <v>0.27741470000000001</v>
      </c>
      <c r="EW798" s="8">
        <v>669.70590000000004</v>
      </c>
      <c r="EX798" s="8">
        <v>7761.3490000000002</v>
      </c>
      <c r="EY798" s="8">
        <v>-1.561323</v>
      </c>
      <c r="EZ798" s="8">
        <v>945.55150000000003</v>
      </c>
      <c r="FA798" s="8">
        <v>2736.4960000000001</v>
      </c>
      <c r="FB798" s="8">
        <v>0.16886229999999999</v>
      </c>
      <c r="FC798" s="8">
        <v>171246</v>
      </c>
      <c r="FD798" s="8">
        <v>1695.3140000000001</v>
      </c>
      <c r="FE798" s="8">
        <v>0.47027190000000002</v>
      </c>
      <c r="FF798" s="8">
        <v>478</v>
      </c>
      <c r="FG798" s="8">
        <v>600</v>
      </c>
      <c r="FH798" s="8">
        <v>28438</v>
      </c>
      <c r="FI798" s="8">
        <v>0.98343530000000001</v>
      </c>
      <c r="FJ798" s="8">
        <v>334</v>
      </c>
      <c r="FK798" s="8">
        <v>265</v>
      </c>
      <c r="FL798" s="8">
        <v>86.906589999999994</v>
      </c>
      <c r="FM798" s="8">
        <v>21.059360000000002</v>
      </c>
      <c r="FN798" s="8">
        <v>86.906589999999994</v>
      </c>
      <c r="FO798" s="8">
        <v>21.059360000000002</v>
      </c>
      <c r="FP798" s="8">
        <v>86.906589999999994</v>
      </c>
      <c r="FQ798" s="8">
        <v>21.059360000000002</v>
      </c>
      <c r="FR798" s="8">
        <v>670.26149999999996</v>
      </c>
      <c r="FS798" s="8">
        <v>252527.6</v>
      </c>
      <c r="FT798" s="8">
        <v>2083.1529999999998</v>
      </c>
      <c r="FU798" s="8">
        <v>479</v>
      </c>
      <c r="FV798" s="8">
        <v>1.656465E-2</v>
      </c>
      <c r="FW798" s="8">
        <v>1146495000</v>
      </c>
      <c r="FX798" s="8">
        <v>1.3710899999999999</v>
      </c>
      <c r="FY798" s="10" t="s">
        <v>307</v>
      </c>
      <c r="FZ798" s="10">
        <v>15129</v>
      </c>
      <c r="GA798" s="10">
        <v>185509000</v>
      </c>
      <c r="GB798" s="10">
        <v>54483740</v>
      </c>
      <c r="GC798" s="10">
        <v>0.81048399999999998</v>
      </c>
      <c r="GD798" s="10">
        <v>0.2380381</v>
      </c>
      <c r="GE798" s="10">
        <v>3.4048500000000002</v>
      </c>
      <c r="GF798" s="10">
        <v>15129</v>
      </c>
      <c r="GG798" s="10">
        <v>1</v>
      </c>
      <c r="GH798" s="10">
        <v>0</v>
      </c>
      <c r="GI798" s="10">
        <v>0</v>
      </c>
      <c r="GJ798" s="10">
        <v>5917</v>
      </c>
      <c r="GK798" s="10">
        <v>2314.1570000000002</v>
      </c>
      <c r="GL798" s="10">
        <v>0.39110319999999998</v>
      </c>
      <c r="GM798" s="10">
        <v>402.20389999999998</v>
      </c>
      <c r="GN798" s="10">
        <v>5747.0929999999998</v>
      </c>
      <c r="GO798" s="10">
        <v>0.15719710000000001</v>
      </c>
      <c r="GP798" s="10">
        <v>1318.91</v>
      </c>
      <c r="GQ798" s="10">
        <v>2390.1289999999999</v>
      </c>
      <c r="GR798" s="10">
        <v>0.1828013</v>
      </c>
      <c r="GS798" s="10">
        <v>82762</v>
      </c>
      <c r="GT798" s="10">
        <v>1105.306</v>
      </c>
      <c r="GU798" s="10">
        <v>0.29806690000000002</v>
      </c>
      <c r="GV798" s="10">
        <v>322</v>
      </c>
      <c r="GW798" s="10">
        <v>399</v>
      </c>
      <c r="GX798" s="10">
        <v>14914</v>
      </c>
      <c r="GY798" s="10">
        <v>0.98578889999999997</v>
      </c>
      <c r="GZ798" s="10">
        <v>450</v>
      </c>
      <c r="HA798" s="10">
        <v>0</v>
      </c>
      <c r="HB798" s="10">
        <v>87.814660000000003</v>
      </c>
      <c r="HC798" s="10">
        <v>18.162189999999999</v>
      </c>
      <c r="HD798" s="10">
        <v>87.814660000000003</v>
      </c>
      <c r="HE798" s="10">
        <v>18.162189999999999</v>
      </c>
      <c r="HF798" s="10">
        <v>87.814660000000003</v>
      </c>
      <c r="HG798" s="10">
        <v>18.162189999999999</v>
      </c>
      <c r="HH798" s="10">
        <v>408.38220000000001</v>
      </c>
      <c r="HI798" s="10">
        <v>114389.4</v>
      </c>
      <c r="HJ798" s="10">
        <v>2183.163</v>
      </c>
      <c r="HK798" s="10">
        <v>215</v>
      </c>
      <c r="HL798" s="10">
        <v>1.4211120000000001E-2</v>
      </c>
      <c r="HM798" s="10">
        <v>239992700</v>
      </c>
      <c r="HN798" s="10">
        <v>1.048522</v>
      </c>
      <c r="HO798" s="12" t="s">
        <v>308</v>
      </c>
      <c r="HP798" s="12">
        <v>15630</v>
      </c>
      <c r="HQ798" s="12">
        <v>207680500</v>
      </c>
      <c r="HR798" s="12">
        <v>62061900</v>
      </c>
      <c r="HS798" s="12">
        <v>0.85011499999999995</v>
      </c>
      <c r="HT798" s="12">
        <v>0.25404290000000002</v>
      </c>
      <c r="HU798" s="12">
        <v>3.3463440000000002</v>
      </c>
      <c r="HV798" s="12">
        <v>15630</v>
      </c>
      <c r="HW798" s="12">
        <v>1</v>
      </c>
      <c r="HX798" s="12">
        <v>0</v>
      </c>
      <c r="HY798" s="12">
        <v>0</v>
      </c>
      <c r="HZ798" s="12">
        <v>6026</v>
      </c>
      <c r="IA798" s="12">
        <v>2323.268</v>
      </c>
      <c r="IB798" s="12">
        <v>0.38554060000000001</v>
      </c>
      <c r="IC798" s="12">
        <v>400.19619999999998</v>
      </c>
      <c r="ID798" s="12">
        <v>12275.82</v>
      </c>
      <c r="IE798" s="12">
        <v>-8.7497430000000005</v>
      </c>
      <c r="IF798" s="12">
        <v>1368.2529999999999</v>
      </c>
      <c r="IG798" s="12">
        <v>2403.1060000000002</v>
      </c>
      <c r="IH798" s="12">
        <v>0.17645659999999999</v>
      </c>
      <c r="II798" s="12">
        <v>88577</v>
      </c>
      <c r="IJ798" s="12">
        <v>1120.778</v>
      </c>
      <c r="IK798" s="12">
        <v>0.29143059999999998</v>
      </c>
      <c r="IL798" s="12">
        <v>293</v>
      </c>
      <c r="IM798" s="12">
        <v>392</v>
      </c>
      <c r="IN798" s="12">
        <v>15429</v>
      </c>
      <c r="IO798" s="12">
        <v>0.98714009999999996</v>
      </c>
      <c r="IP798" s="12">
        <v>448</v>
      </c>
      <c r="IQ798" s="12">
        <v>0</v>
      </c>
      <c r="IR798" s="12">
        <v>87.753489999999999</v>
      </c>
      <c r="IS798" s="12">
        <v>18.959330000000001</v>
      </c>
      <c r="IT798" s="12">
        <v>87.753489999999999</v>
      </c>
      <c r="IU798" s="12">
        <v>18.959330000000001</v>
      </c>
      <c r="IV798" s="12">
        <v>87.753489999999999</v>
      </c>
      <c r="IW798" s="12">
        <v>18.959330000000001</v>
      </c>
      <c r="IX798" s="12">
        <v>405.68689999999998</v>
      </c>
      <c r="IY798" s="12">
        <v>113885.1</v>
      </c>
      <c r="IZ798" s="12">
        <v>9641.4369999999999</v>
      </c>
      <c r="JA798" s="12">
        <v>201</v>
      </c>
      <c r="JB798" s="12">
        <v>1.2859880000000001E-2</v>
      </c>
      <c r="JC798" s="12">
        <v>269742400</v>
      </c>
      <c r="JD798" s="12">
        <v>1.104158</v>
      </c>
      <c r="JE798" s="13" t="s">
        <v>309</v>
      </c>
      <c r="JF798" s="13">
        <v>41003</v>
      </c>
      <c r="JG798" s="13">
        <v>544520600</v>
      </c>
      <c r="JH798" s="13">
        <v>324717700</v>
      </c>
      <c r="JI798" s="13">
        <v>0.32387919999999998</v>
      </c>
      <c r="JJ798" s="13">
        <v>0.19314110000000001</v>
      </c>
      <c r="JK798" s="13">
        <v>1.6769050000000001</v>
      </c>
      <c r="JL798" s="13">
        <v>12552</v>
      </c>
      <c r="JM798" s="13">
        <v>3842.4679999999998</v>
      </c>
      <c r="JN798" s="13">
        <v>0.3061239</v>
      </c>
      <c r="JO798" s="13">
        <v>702.02919999999995</v>
      </c>
      <c r="JP798" s="13">
        <v>11590.87</v>
      </c>
      <c r="JQ798" s="13">
        <v>-2.79739</v>
      </c>
      <c r="JR798" s="13">
        <v>1556.002</v>
      </c>
      <c r="JS798" s="13">
        <v>1089.046</v>
      </c>
      <c r="JT798" s="13">
        <v>0.21040020000000001</v>
      </c>
      <c r="JU798" s="13">
        <v>194881</v>
      </c>
      <c r="JV798" s="13">
        <v>1747.1659999999999</v>
      </c>
      <c r="JW798" s="13">
        <v>6.3942429999999995E-2</v>
      </c>
      <c r="JX798" s="13">
        <v>662</v>
      </c>
      <c r="JY798" s="13">
        <v>445</v>
      </c>
      <c r="JZ798" s="13">
        <v>40370</v>
      </c>
      <c r="KA798" s="13">
        <v>0.9845621</v>
      </c>
      <c r="KB798" s="13">
        <v>404.08539999999999</v>
      </c>
      <c r="KC798" s="13">
        <v>97.002589999999998</v>
      </c>
      <c r="KD798" s="13">
        <v>22.934570000000001</v>
      </c>
      <c r="KE798" s="13">
        <v>97.002589999999998</v>
      </c>
      <c r="KF798" s="13">
        <v>22.934570000000001</v>
      </c>
      <c r="KG798" s="13">
        <v>97.002589999999998</v>
      </c>
      <c r="KH798" s="13">
        <v>22.934570000000001</v>
      </c>
      <c r="KI798" s="13">
        <v>702.02940000000001</v>
      </c>
      <c r="KJ798" s="13">
        <v>270549.40000000002</v>
      </c>
      <c r="KK798" s="13">
        <v>3276.5459999999998</v>
      </c>
      <c r="KL798" s="13">
        <v>633</v>
      </c>
      <c r="KM798" s="13">
        <v>1.5437889999999999E-2</v>
      </c>
      <c r="KN798" s="13">
        <v>869238300</v>
      </c>
      <c r="KO798" s="13">
        <v>0.51702029999999999</v>
      </c>
    </row>
    <row r="799" spans="1:301" x14ac:dyDescent="0.75">
      <c r="A799">
        <v>810</v>
      </c>
      <c r="B799" t="s">
        <v>375</v>
      </c>
      <c r="C799" t="s">
        <v>311</v>
      </c>
      <c r="D799" t="s">
        <v>319</v>
      </c>
      <c r="E799" t="s">
        <v>316</v>
      </c>
      <c r="F799">
        <v>4</v>
      </c>
      <c r="G799" t="s">
        <v>302</v>
      </c>
      <c r="H799">
        <v>1</v>
      </c>
      <c r="I799">
        <v>17</v>
      </c>
      <c r="J799" s="1">
        <v>43983.471064814818</v>
      </c>
      <c r="K799" s="2">
        <f t="shared" si="24"/>
        <v>34</v>
      </c>
      <c r="L799" s="2">
        <f t="shared" si="25"/>
        <v>278971</v>
      </c>
      <c r="M799" s="3" t="s">
        <v>303</v>
      </c>
      <c r="N799" s="3">
        <v>31160</v>
      </c>
      <c r="O799" s="3">
        <v>1115330000</v>
      </c>
      <c r="P799" s="3">
        <v>406640800</v>
      </c>
      <c r="Q799" s="3">
        <v>1.1487050000000001</v>
      </c>
      <c r="R799" s="3">
        <v>0.41880899999999999</v>
      </c>
      <c r="S799" s="3">
        <v>2.7427890000000001</v>
      </c>
      <c r="T799" s="3">
        <v>31160</v>
      </c>
      <c r="U799" s="3">
        <v>1</v>
      </c>
      <c r="V799" s="3">
        <v>0</v>
      </c>
      <c r="W799" s="3">
        <v>0</v>
      </c>
      <c r="X799" s="3">
        <v>16684</v>
      </c>
      <c r="Y799" s="3">
        <v>8933.1149999999998</v>
      </c>
      <c r="Z799" s="3">
        <v>0.53542999999999996</v>
      </c>
      <c r="AA799" s="3">
        <v>680.53</v>
      </c>
      <c r="AB799" s="3">
        <v>16972.189999999999</v>
      </c>
      <c r="AC799" s="3">
        <v>0.17943539999999999</v>
      </c>
      <c r="AD799" s="3">
        <v>1114.1769999999999</v>
      </c>
      <c r="AE799" s="3">
        <v>2803.9720000000002</v>
      </c>
      <c r="AF799" s="3">
        <v>0.1339052</v>
      </c>
      <c r="AG799" s="3">
        <v>232702</v>
      </c>
      <c r="AH799" s="3">
        <v>1856.521</v>
      </c>
      <c r="AI799" s="3">
        <v>0.21681980000000001</v>
      </c>
      <c r="AJ799" s="3">
        <v>616</v>
      </c>
      <c r="AK799" s="3">
        <v>583</v>
      </c>
      <c r="AL799" s="3">
        <v>30466</v>
      </c>
      <c r="AM799" s="3">
        <v>0.97772780000000004</v>
      </c>
      <c r="AN799" s="3">
        <v>638</v>
      </c>
      <c r="AO799" s="3">
        <v>0</v>
      </c>
      <c r="AP799" s="3">
        <v>83.693039999999996</v>
      </c>
      <c r="AQ799" s="3">
        <v>24.33501</v>
      </c>
      <c r="AR799" s="3">
        <v>83.693039999999996</v>
      </c>
      <c r="AS799" s="3">
        <v>24.33501</v>
      </c>
      <c r="AT799" s="3">
        <v>83.693039999999996</v>
      </c>
      <c r="AU799" s="3">
        <v>24.33501</v>
      </c>
      <c r="AV799" s="3">
        <v>680.97019999999998</v>
      </c>
      <c r="AW799" s="3">
        <v>303007</v>
      </c>
      <c r="AX799" s="3">
        <v>9244.3950000000004</v>
      </c>
      <c r="AY799" s="3">
        <v>694</v>
      </c>
      <c r="AZ799" s="3">
        <v>2.2272139999999999E-2</v>
      </c>
      <c r="BA799" s="3">
        <v>1521971000</v>
      </c>
      <c r="BB799" s="3">
        <v>1.5675140000000001</v>
      </c>
      <c r="BC799" s="5" t="s">
        <v>304</v>
      </c>
      <c r="BD799" s="5">
        <v>28876</v>
      </c>
      <c r="BE799" s="5">
        <v>858905300</v>
      </c>
      <c r="BF799" s="5">
        <v>532884700</v>
      </c>
      <c r="BG799" s="5">
        <v>1.030081</v>
      </c>
      <c r="BH799" s="5">
        <v>0.63908589999999998</v>
      </c>
      <c r="BI799" s="5">
        <v>1.6118030000000001</v>
      </c>
      <c r="BJ799" s="5">
        <v>28876</v>
      </c>
      <c r="BK799" s="5">
        <v>1</v>
      </c>
      <c r="BL799" s="5">
        <v>0</v>
      </c>
      <c r="BM799" s="5">
        <v>0</v>
      </c>
      <c r="BN799" s="5">
        <v>15806</v>
      </c>
      <c r="BO799" s="5">
        <v>8651.8089999999993</v>
      </c>
      <c r="BP799" s="5">
        <v>0.54737499999999994</v>
      </c>
      <c r="BQ799" s="5">
        <v>793.75689999999997</v>
      </c>
      <c r="BR799" s="5">
        <v>1276.3130000000001</v>
      </c>
      <c r="BS799" s="5">
        <v>-7.9464600000000001</v>
      </c>
      <c r="BT799" s="5">
        <v>1147.364</v>
      </c>
      <c r="BU799" s="5">
        <v>2800.201</v>
      </c>
      <c r="BV799" s="5">
        <v>0.1033959</v>
      </c>
      <c r="BW799" s="5">
        <v>279276</v>
      </c>
      <c r="BX799" s="5">
        <v>2173.0610000000001</v>
      </c>
      <c r="BY799" s="5">
        <v>5.4870969999999998E-2</v>
      </c>
      <c r="BZ799" s="5">
        <v>623</v>
      </c>
      <c r="CA799" s="5">
        <v>778</v>
      </c>
      <c r="CB799" s="5">
        <v>28321</v>
      </c>
      <c r="CC799" s="5">
        <v>0.98077990000000004</v>
      </c>
      <c r="CD799" s="5">
        <v>833</v>
      </c>
      <c r="CE799" s="5">
        <v>0</v>
      </c>
      <c r="CF799" s="5">
        <v>82.524280000000005</v>
      </c>
      <c r="CG799" s="5">
        <v>24.081679999999999</v>
      </c>
      <c r="CH799" s="5">
        <v>82.524280000000005</v>
      </c>
      <c r="CI799" s="5">
        <v>24.081679999999999</v>
      </c>
      <c r="CJ799" s="5">
        <v>82.524280000000005</v>
      </c>
      <c r="CK799" s="5">
        <v>24.081679999999999</v>
      </c>
      <c r="CL799" s="5">
        <v>823.83439999999996</v>
      </c>
      <c r="CM799" s="5">
        <v>431685.2</v>
      </c>
      <c r="CN799" s="5">
        <v>56.412750000000003</v>
      </c>
      <c r="CO799" s="5">
        <v>555</v>
      </c>
      <c r="CP799" s="5">
        <v>1.9220109999999999E-2</v>
      </c>
      <c r="CQ799" s="5">
        <v>1391790000</v>
      </c>
      <c r="CR799" s="5">
        <v>1.6691670000000001</v>
      </c>
      <c r="CS799" s="6" t="s">
        <v>305</v>
      </c>
      <c r="CT799" s="6">
        <v>61037</v>
      </c>
      <c r="CU799" s="6">
        <v>2670879000</v>
      </c>
      <c r="CV799" s="6">
        <v>656020000</v>
      </c>
      <c r="CW799" s="6">
        <v>0.71691530000000003</v>
      </c>
      <c r="CX799" s="6">
        <v>0.17608840000000001</v>
      </c>
      <c r="CY799" s="6">
        <v>4.0713379999999999</v>
      </c>
      <c r="CZ799" s="6">
        <v>24866</v>
      </c>
      <c r="DA799" s="6">
        <v>0.40739219999999998</v>
      </c>
      <c r="DB799" s="6">
        <v>36171</v>
      </c>
      <c r="DC799" s="6">
        <v>0.59260769999999996</v>
      </c>
      <c r="DD799" s="6">
        <v>14087</v>
      </c>
      <c r="DE799" s="6">
        <v>3251.201</v>
      </c>
      <c r="DF799" s="6">
        <v>0.23079440000000001</v>
      </c>
      <c r="DG799" s="6">
        <v>791.63760000000002</v>
      </c>
      <c r="DH799" s="6">
        <v>48192.81</v>
      </c>
      <c r="DI799" s="6">
        <v>-28.773409999999998</v>
      </c>
      <c r="DJ799" s="6">
        <v>862.51030000000003</v>
      </c>
      <c r="DK799" s="6">
        <v>2822.498</v>
      </c>
      <c r="DL799" s="6">
        <v>0.223883</v>
      </c>
      <c r="DM799" s="6">
        <v>272629</v>
      </c>
      <c r="DN799" s="6">
        <v>2052.777</v>
      </c>
      <c r="DO799" s="6">
        <v>0.36678379999999999</v>
      </c>
      <c r="DP799" s="6">
        <v>612</v>
      </c>
      <c r="DQ799" s="6">
        <v>765</v>
      </c>
      <c r="DR799" s="6">
        <v>60976</v>
      </c>
      <c r="DS799" s="6">
        <v>0.99900060000000002</v>
      </c>
      <c r="DT799" s="6">
        <v>382</v>
      </c>
      <c r="DU799" s="6">
        <v>382</v>
      </c>
      <c r="DV799" s="6">
        <v>93.608779999999996</v>
      </c>
      <c r="DW799" s="6">
        <v>19.026009999999999</v>
      </c>
      <c r="DX799" s="6">
        <v>93.608779999999996</v>
      </c>
      <c r="DY799" s="6">
        <v>19.026009999999999</v>
      </c>
      <c r="DZ799" s="6">
        <v>93.608779999999996</v>
      </c>
      <c r="EA799" s="6">
        <v>19.026009999999999</v>
      </c>
      <c r="EB799" s="6">
        <v>791.93799999999999</v>
      </c>
      <c r="EC799" s="6">
        <v>367247.7</v>
      </c>
      <c r="ED799" s="6">
        <v>38051.46</v>
      </c>
      <c r="EE799" s="6">
        <v>61</v>
      </c>
      <c r="EF799" s="6">
        <v>9.9939379999999995E-4</v>
      </c>
      <c r="EG799" s="6">
        <v>3326899000</v>
      </c>
      <c r="EH799" s="6">
        <v>0.89300369999999996</v>
      </c>
      <c r="EI799" s="8" t="s">
        <v>306</v>
      </c>
      <c r="EJ799" s="8">
        <v>53119</v>
      </c>
      <c r="EK799" s="8">
        <v>2217769000</v>
      </c>
      <c r="EL799" s="8">
        <v>793102300</v>
      </c>
      <c r="EM799" s="8">
        <v>0.78598920000000005</v>
      </c>
      <c r="EN799" s="8">
        <v>0.28107959999999999</v>
      </c>
      <c r="EO799" s="8">
        <v>2.796322</v>
      </c>
      <c r="EP799" s="8">
        <v>19760</v>
      </c>
      <c r="EQ799" s="8">
        <v>0.37199490000000002</v>
      </c>
      <c r="ER799" s="8">
        <v>33359</v>
      </c>
      <c r="ES799" s="8">
        <v>0.62800500000000004</v>
      </c>
      <c r="ET799" s="8">
        <v>13271</v>
      </c>
      <c r="EU799" s="8">
        <v>3315.5639999999999</v>
      </c>
      <c r="EV799" s="8">
        <v>0.24983530000000001</v>
      </c>
      <c r="EW799" s="8">
        <v>791.83460000000002</v>
      </c>
      <c r="EX799" s="8">
        <v>36033.919999999998</v>
      </c>
      <c r="EY799" s="8">
        <v>-19.42165</v>
      </c>
      <c r="EZ799" s="8">
        <v>868.62339999999995</v>
      </c>
      <c r="FA799" s="8">
        <v>2804.6460000000002</v>
      </c>
      <c r="FB799" s="8">
        <v>0.1721541</v>
      </c>
      <c r="FC799" s="8">
        <v>308555</v>
      </c>
      <c r="FD799" s="8">
        <v>2149.3139999999999</v>
      </c>
      <c r="FE799" s="8">
        <v>0.22389390000000001</v>
      </c>
      <c r="FF799" s="8">
        <v>623</v>
      </c>
      <c r="FG799" s="8">
        <v>752</v>
      </c>
      <c r="FH799" s="8">
        <v>53115</v>
      </c>
      <c r="FI799" s="8">
        <v>0.9999247</v>
      </c>
      <c r="FJ799" s="8">
        <v>443</v>
      </c>
      <c r="FK799" s="8">
        <v>308</v>
      </c>
      <c r="FL799" s="8">
        <v>93.857410000000002</v>
      </c>
      <c r="FM799" s="8">
        <v>19.489979999999999</v>
      </c>
      <c r="FN799" s="8">
        <v>93.857410000000002</v>
      </c>
      <c r="FO799" s="8">
        <v>19.489979999999999</v>
      </c>
      <c r="FP799" s="8">
        <v>93.857410000000002</v>
      </c>
      <c r="FQ799" s="8">
        <v>19.489979999999999</v>
      </c>
      <c r="FR799" s="8">
        <v>792.87729999999999</v>
      </c>
      <c r="FS799" s="8">
        <v>419927</v>
      </c>
      <c r="FT799" s="8">
        <v>24444.05</v>
      </c>
      <c r="FU799" s="8">
        <v>4</v>
      </c>
      <c r="FV799" s="9">
        <v>7.5302629999999995E-5</v>
      </c>
      <c r="FW799" s="8">
        <v>3010872000</v>
      </c>
      <c r="FX799" s="8">
        <v>1.067069</v>
      </c>
      <c r="FY799" s="10" t="s">
        <v>307</v>
      </c>
      <c r="FZ799" s="10">
        <v>22825</v>
      </c>
      <c r="GA799" s="10">
        <v>352312600</v>
      </c>
      <c r="GB799" s="10">
        <v>141807400</v>
      </c>
      <c r="GC799" s="10">
        <v>0.67624890000000004</v>
      </c>
      <c r="GD799" s="10">
        <v>0.27219330000000003</v>
      </c>
      <c r="GE799" s="10">
        <v>2.4844439999999999</v>
      </c>
      <c r="GF799" s="10">
        <v>22825</v>
      </c>
      <c r="GG799" s="10">
        <v>1</v>
      </c>
      <c r="GH799" s="10">
        <v>0</v>
      </c>
      <c r="GI799" s="10">
        <v>0</v>
      </c>
      <c r="GJ799" s="10">
        <v>7903</v>
      </c>
      <c r="GK799" s="10">
        <v>2736.36</v>
      </c>
      <c r="GL799" s="10">
        <v>0.34624310000000003</v>
      </c>
      <c r="GM799" s="10">
        <v>468.91469999999998</v>
      </c>
      <c r="GN799" s="10">
        <v>32502.93</v>
      </c>
      <c r="GO799" s="10">
        <v>-15.202999999999999</v>
      </c>
      <c r="GP799" s="10">
        <v>1255.799</v>
      </c>
      <c r="GQ799" s="10">
        <v>2424.7559999999999</v>
      </c>
      <c r="GR799" s="10">
        <v>0.19213769999999999</v>
      </c>
      <c r="GS799" s="10">
        <v>118795</v>
      </c>
      <c r="GT799" s="10">
        <v>1322.972</v>
      </c>
      <c r="GU799" s="10">
        <v>0.1814933</v>
      </c>
      <c r="GV799" s="10">
        <v>383</v>
      </c>
      <c r="GW799" s="10">
        <v>461</v>
      </c>
      <c r="GX799" s="10">
        <v>22599</v>
      </c>
      <c r="GY799" s="10">
        <v>0.99009860000000005</v>
      </c>
      <c r="GZ799" s="10">
        <v>485</v>
      </c>
      <c r="HA799" s="10">
        <v>0</v>
      </c>
      <c r="HB799" s="10">
        <v>90.738309999999998</v>
      </c>
      <c r="HC799" s="10">
        <v>17.52759</v>
      </c>
      <c r="HD799" s="10">
        <v>90.738309999999998</v>
      </c>
      <c r="HE799" s="10">
        <v>17.52759</v>
      </c>
      <c r="HF799" s="10">
        <v>90.738309999999998</v>
      </c>
      <c r="HG799" s="10">
        <v>17.52759</v>
      </c>
      <c r="HH799" s="10">
        <v>483.14299999999997</v>
      </c>
      <c r="HI799" s="10">
        <v>157777.20000000001</v>
      </c>
      <c r="HJ799" s="10">
        <v>46284.35</v>
      </c>
      <c r="HK799" s="10">
        <v>226</v>
      </c>
      <c r="HL799" s="10">
        <v>9.9014240000000007E-3</v>
      </c>
      <c r="HM799" s="10">
        <v>494120000</v>
      </c>
      <c r="HN799" s="10">
        <v>0.94844220000000001</v>
      </c>
      <c r="HO799" s="12" t="s">
        <v>308</v>
      </c>
      <c r="HP799" s="12">
        <v>22459</v>
      </c>
      <c r="HQ799" s="12">
        <v>366310500</v>
      </c>
      <c r="HR799" s="12">
        <v>109050600</v>
      </c>
      <c r="HS799" s="12">
        <v>0.72622050000000005</v>
      </c>
      <c r="HT799" s="12">
        <v>0.21619579999999999</v>
      </c>
      <c r="HU799" s="12">
        <v>3.3590870000000002</v>
      </c>
      <c r="HV799" s="12">
        <v>22459</v>
      </c>
      <c r="HW799" s="12">
        <v>1</v>
      </c>
      <c r="HX799" s="12">
        <v>0</v>
      </c>
      <c r="HY799" s="12">
        <v>0</v>
      </c>
      <c r="HZ799" s="12">
        <v>7472</v>
      </c>
      <c r="IA799" s="12">
        <v>2485.8980000000001</v>
      </c>
      <c r="IB799" s="12">
        <v>0.33269510000000002</v>
      </c>
      <c r="IC799" s="12">
        <v>468.41219999999998</v>
      </c>
      <c r="ID799" s="12">
        <v>38731.449999999997</v>
      </c>
      <c r="IE799" s="12">
        <v>-10.31011</v>
      </c>
      <c r="IF799" s="12">
        <v>1293.9179999999999</v>
      </c>
      <c r="IG799" s="12">
        <v>2407.1210000000001</v>
      </c>
      <c r="IH799" s="12">
        <v>0.19114210000000001</v>
      </c>
      <c r="II799" s="12">
        <v>117499</v>
      </c>
      <c r="IJ799" s="12">
        <v>1318.751</v>
      </c>
      <c r="IK799" s="12">
        <v>0.2928848</v>
      </c>
      <c r="IL799" s="12">
        <v>368</v>
      </c>
      <c r="IM799" s="12">
        <v>464</v>
      </c>
      <c r="IN799" s="12">
        <v>22240</v>
      </c>
      <c r="IO799" s="12">
        <v>0.99024889999999999</v>
      </c>
      <c r="IP799" s="12">
        <v>482</v>
      </c>
      <c r="IQ799" s="12">
        <v>0</v>
      </c>
      <c r="IR799" s="12">
        <v>90.233440000000002</v>
      </c>
      <c r="IS799" s="12">
        <v>17.6494</v>
      </c>
      <c r="IT799" s="12">
        <v>90.233440000000002</v>
      </c>
      <c r="IU799" s="12">
        <v>17.6494</v>
      </c>
      <c r="IV799" s="12">
        <v>90.233440000000002</v>
      </c>
      <c r="IW799" s="12">
        <v>17.6494</v>
      </c>
      <c r="IX799" s="12">
        <v>474.49700000000001</v>
      </c>
      <c r="IY799" s="12">
        <v>162073.9</v>
      </c>
      <c r="IZ799" s="12">
        <v>66793.95</v>
      </c>
      <c r="JA799" s="12">
        <v>219</v>
      </c>
      <c r="JB799" s="12">
        <v>9.7511019999999993E-3</v>
      </c>
      <c r="JC799" s="12">
        <v>475361100</v>
      </c>
      <c r="JD799" s="12">
        <v>0.94241629999999998</v>
      </c>
      <c r="JE799" s="13" t="s">
        <v>309</v>
      </c>
      <c r="JF799" s="13">
        <v>59495</v>
      </c>
      <c r="JG799" s="13">
        <v>1130532000</v>
      </c>
      <c r="JH799" s="13">
        <v>573574500</v>
      </c>
      <c r="JI799" s="13">
        <v>0.31939050000000002</v>
      </c>
      <c r="JJ799" s="13">
        <v>0.16204250000000001</v>
      </c>
      <c r="JK799" s="13">
        <v>1.9710289999999999</v>
      </c>
      <c r="JL799" s="13">
        <v>15557</v>
      </c>
      <c r="JM799" s="13">
        <v>4067.9090000000001</v>
      </c>
      <c r="JN799" s="13">
        <v>0.2614841</v>
      </c>
      <c r="JO799" s="13">
        <v>745.30600000000004</v>
      </c>
      <c r="JP799" s="13">
        <v>15071.18</v>
      </c>
      <c r="JQ799" s="13">
        <v>-6.9149820000000002</v>
      </c>
      <c r="JR799" s="13">
        <v>1503.0709999999999</v>
      </c>
      <c r="JS799" s="13">
        <v>1175.8040000000001</v>
      </c>
      <c r="JT799" s="13">
        <v>0.25929960000000002</v>
      </c>
      <c r="JU799" s="13">
        <v>229445</v>
      </c>
      <c r="JV799" s="13">
        <v>1945.521</v>
      </c>
      <c r="JW799" s="13">
        <v>0.1068195</v>
      </c>
      <c r="JX799" s="13">
        <v>742</v>
      </c>
      <c r="JY799" s="13">
        <v>540</v>
      </c>
      <c r="JZ799" s="13">
        <v>58602</v>
      </c>
      <c r="KA799" s="13">
        <v>0.98499040000000004</v>
      </c>
      <c r="KB799" s="13">
        <v>407.62360000000001</v>
      </c>
      <c r="KC799" s="13">
        <v>97.960849999999994</v>
      </c>
      <c r="KD799" s="13">
        <v>19.705069999999999</v>
      </c>
      <c r="KE799" s="13">
        <v>97.960849999999994</v>
      </c>
      <c r="KF799" s="13">
        <v>19.705069999999999</v>
      </c>
      <c r="KG799" s="13">
        <v>97.960849999999994</v>
      </c>
      <c r="KH799" s="13">
        <v>19.705069999999999</v>
      </c>
      <c r="KI799" s="13">
        <v>746.81489999999997</v>
      </c>
      <c r="KJ799" s="13">
        <v>327261.2</v>
      </c>
      <c r="KK799" s="13">
        <v>3817.8069999999998</v>
      </c>
      <c r="KL799" s="13">
        <v>893</v>
      </c>
      <c r="KM799" s="13">
        <v>1.5009659999999999E-2</v>
      </c>
      <c r="KN799" s="13">
        <v>1704107000</v>
      </c>
      <c r="KO799" s="13">
        <v>0.481433</v>
      </c>
    </row>
    <row r="800" spans="1:301" x14ac:dyDescent="0.75">
      <c r="A800">
        <v>811</v>
      </c>
      <c r="B800" t="s">
        <v>378</v>
      </c>
      <c r="C800" t="s">
        <v>311</v>
      </c>
      <c r="D800" t="s">
        <v>315</v>
      </c>
      <c r="E800" t="s">
        <v>316</v>
      </c>
      <c r="F800">
        <v>4</v>
      </c>
      <c r="G800" t="s">
        <v>302</v>
      </c>
      <c r="H800">
        <v>1</v>
      </c>
      <c r="I800">
        <v>20</v>
      </c>
      <c r="J800" s="1">
        <v>43983.472430555557</v>
      </c>
      <c r="K800" s="2">
        <f t="shared" si="24"/>
        <v>34</v>
      </c>
      <c r="L800" s="2">
        <f t="shared" si="25"/>
        <v>235068</v>
      </c>
      <c r="M800" s="3" t="s">
        <v>303</v>
      </c>
      <c r="N800" s="3">
        <v>27673</v>
      </c>
      <c r="O800" s="3">
        <v>750824000</v>
      </c>
      <c r="P800" s="3">
        <v>319523600</v>
      </c>
      <c r="Q800" s="3">
        <v>0.9804505</v>
      </c>
      <c r="R800" s="3">
        <v>0.41724440000000002</v>
      </c>
      <c r="S800" s="3">
        <v>2.3498230000000002</v>
      </c>
      <c r="T800" s="3">
        <v>27673</v>
      </c>
      <c r="U800" s="3">
        <v>1</v>
      </c>
      <c r="V800" s="3">
        <v>0</v>
      </c>
      <c r="W800" s="3">
        <v>0</v>
      </c>
      <c r="X800" s="3">
        <v>15742</v>
      </c>
      <c r="Y800" s="3">
        <v>8954.9580000000005</v>
      </c>
      <c r="Z800" s="3">
        <v>0.56885770000000002</v>
      </c>
      <c r="AA800" s="3">
        <v>638.19269999999995</v>
      </c>
      <c r="AB800" s="3">
        <v>34772.699999999997</v>
      </c>
      <c r="AC800" s="3">
        <v>-4.1526100000000001</v>
      </c>
      <c r="AD800" s="3">
        <v>1195.894</v>
      </c>
      <c r="AE800" s="3">
        <v>2729.8490000000002</v>
      </c>
      <c r="AF800" s="3">
        <v>0.1157532</v>
      </c>
      <c r="AG800" s="3">
        <v>239069</v>
      </c>
      <c r="AH800" s="3">
        <v>1847.2739999999999</v>
      </c>
      <c r="AI800" s="3">
        <v>0.1623715</v>
      </c>
      <c r="AJ800" s="3">
        <v>638</v>
      </c>
      <c r="AK800" s="3">
        <v>616</v>
      </c>
      <c r="AL800" s="3">
        <v>27003</v>
      </c>
      <c r="AM800" s="3">
        <v>0.97578869999999995</v>
      </c>
      <c r="AN800" s="3">
        <v>670</v>
      </c>
      <c r="AO800" s="3">
        <v>0</v>
      </c>
      <c r="AP800" s="3">
        <v>82.957179999999994</v>
      </c>
      <c r="AQ800" s="3">
        <v>23.821570000000001</v>
      </c>
      <c r="AR800" s="3">
        <v>82.957179999999994</v>
      </c>
      <c r="AS800" s="3">
        <v>23.821570000000001</v>
      </c>
      <c r="AT800" s="3">
        <v>82.957179999999994</v>
      </c>
      <c r="AU800" s="3">
        <v>23.821570000000001</v>
      </c>
      <c r="AV800" s="3">
        <v>644.40340000000003</v>
      </c>
      <c r="AW800" s="3">
        <v>288484.7</v>
      </c>
      <c r="AX800" s="3">
        <v>43693.86</v>
      </c>
      <c r="AY800" s="3">
        <v>670</v>
      </c>
      <c r="AZ800" s="3">
        <v>2.4211320000000001E-2</v>
      </c>
      <c r="BA800" s="3">
        <v>1070348000</v>
      </c>
      <c r="BB800" s="3">
        <v>1.3976949999999999</v>
      </c>
      <c r="BC800" s="5" t="s">
        <v>304</v>
      </c>
      <c r="BD800" s="5">
        <v>26844</v>
      </c>
      <c r="BE800" s="5">
        <v>696406800</v>
      </c>
      <c r="BF800" s="5">
        <v>165237600</v>
      </c>
      <c r="BG800" s="5">
        <v>0.9664258</v>
      </c>
      <c r="BH800" s="5">
        <v>0.2293055</v>
      </c>
      <c r="BI800" s="5">
        <v>4.2145770000000002</v>
      </c>
      <c r="BJ800" s="5">
        <v>26844</v>
      </c>
      <c r="BK800" s="5">
        <v>1</v>
      </c>
      <c r="BL800" s="5">
        <v>0</v>
      </c>
      <c r="BM800" s="5">
        <v>0</v>
      </c>
      <c r="BN800" s="5">
        <v>14248</v>
      </c>
      <c r="BO800" s="5">
        <v>7562.4170000000004</v>
      </c>
      <c r="BP800" s="5">
        <v>0.53077039999999998</v>
      </c>
      <c r="BQ800" s="5">
        <v>616.29939999999999</v>
      </c>
      <c r="BR800" s="5">
        <v>3008.6750000000002</v>
      </c>
      <c r="BS800" s="5">
        <v>-3.8136369999999999</v>
      </c>
      <c r="BT800" s="5">
        <v>1233.9649999999999</v>
      </c>
      <c r="BU800" s="5">
        <v>2727.1869999999999</v>
      </c>
      <c r="BV800" s="5">
        <v>0.13369519999999999</v>
      </c>
      <c r="BW800" s="5">
        <v>200785</v>
      </c>
      <c r="BX800" s="5">
        <v>1683.9580000000001</v>
      </c>
      <c r="BY800" s="5">
        <v>0.38002269999999999</v>
      </c>
      <c r="BZ800" s="5">
        <v>497</v>
      </c>
      <c r="CA800" s="5">
        <v>616</v>
      </c>
      <c r="CB800" s="5">
        <v>26313</v>
      </c>
      <c r="CC800" s="5">
        <v>0.98021910000000001</v>
      </c>
      <c r="CD800" s="5">
        <v>669</v>
      </c>
      <c r="CE800" s="5">
        <v>0</v>
      </c>
      <c r="CF800" s="5">
        <v>82.037890000000004</v>
      </c>
      <c r="CG800" s="5">
        <v>22.75779</v>
      </c>
      <c r="CH800" s="5">
        <v>82.037890000000004</v>
      </c>
      <c r="CI800" s="5">
        <v>22.75779</v>
      </c>
      <c r="CJ800" s="5">
        <v>82.037890000000004</v>
      </c>
      <c r="CK800" s="5">
        <v>22.75779</v>
      </c>
      <c r="CL800" s="5">
        <v>616.29960000000005</v>
      </c>
      <c r="CM800" s="5">
        <v>260574.7</v>
      </c>
      <c r="CN800" s="5">
        <v>337.21210000000002</v>
      </c>
      <c r="CO800" s="5">
        <v>531</v>
      </c>
      <c r="CP800" s="5">
        <v>1.978096E-2</v>
      </c>
      <c r="CQ800" s="5">
        <v>861644400</v>
      </c>
      <c r="CR800" s="5">
        <v>1.1957310000000001</v>
      </c>
      <c r="CS800" s="6" t="s">
        <v>305</v>
      </c>
      <c r="CT800" s="6">
        <v>47662</v>
      </c>
      <c r="CU800" s="6">
        <v>1448413000</v>
      </c>
      <c r="CV800" s="6">
        <v>864642200</v>
      </c>
      <c r="CW800" s="6">
        <v>0.63759920000000003</v>
      </c>
      <c r="CX800" s="6">
        <v>0.38062020000000002</v>
      </c>
      <c r="CY800" s="6">
        <v>1.6751579999999999</v>
      </c>
      <c r="CZ800" s="6">
        <v>30373</v>
      </c>
      <c r="DA800" s="6">
        <v>0.6372582</v>
      </c>
      <c r="DB800" s="6">
        <v>17289</v>
      </c>
      <c r="DC800" s="6">
        <v>0.3627418</v>
      </c>
      <c r="DD800" s="6">
        <v>14377</v>
      </c>
      <c r="DE800" s="6">
        <v>4336.7489999999998</v>
      </c>
      <c r="DF800" s="6">
        <v>0.30164489999999999</v>
      </c>
      <c r="DG800" s="6">
        <v>723.01930000000004</v>
      </c>
      <c r="DH800" s="6">
        <v>5070.0879999999997</v>
      </c>
      <c r="DI800" s="6">
        <v>-9.1941740000000003</v>
      </c>
      <c r="DJ800" s="6">
        <v>933.30029999999999</v>
      </c>
      <c r="DK800" s="6">
        <v>2710.9549999999999</v>
      </c>
      <c r="DL800" s="6">
        <v>0.16428490000000001</v>
      </c>
      <c r="DM800" s="6">
        <v>290118</v>
      </c>
      <c r="DN800" s="6">
        <v>2044.9860000000001</v>
      </c>
      <c r="DO800" s="6">
        <v>6.3696009999999997E-2</v>
      </c>
      <c r="DP800" s="6">
        <v>722</v>
      </c>
      <c r="DQ800" s="6">
        <v>666</v>
      </c>
      <c r="DR800" s="6">
        <v>47627</v>
      </c>
      <c r="DS800" s="6">
        <v>0.99926570000000003</v>
      </c>
      <c r="DT800" s="6">
        <v>431</v>
      </c>
      <c r="DU800" s="6">
        <v>234</v>
      </c>
      <c r="DV800" s="6">
        <v>89.640029999999996</v>
      </c>
      <c r="DW800" s="6">
        <v>19.404340000000001</v>
      </c>
      <c r="DX800" s="6">
        <v>89.640029999999996</v>
      </c>
      <c r="DY800" s="6">
        <v>19.404340000000001</v>
      </c>
      <c r="DZ800" s="6">
        <v>89.640029999999996</v>
      </c>
      <c r="EA800" s="6">
        <v>19.404340000000001</v>
      </c>
      <c r="EB800" s="6">
        <v>737.90620000000001</v>
      </c>
      <c r="EC800" s="6">
        <v>363599.2</v>
      </c>
      <c r="ED800" s="6">
        <v>539.33510000000001</v>
      </c>
      <c r="EE800" s="6">
        <v>35</v>
      </c>
      <c r="EF800" s="6">
        <v>7.3433760000000004E-4</v>
      </c>
      <c r="EG800" s="6">
        <v>2313055000</v>
      </c>
      <c r="EH800" s="6">
        <v>1.018219</v>
      </c>
      <c r="EI800" s="8" t="s">
        <v>306</v>
      </c>
      <c r="EJ800" s="8">
        <v>41737</v>
      </c>
      <c r="EK800" s="8">
        <v>1393143000</v>
      </c>
      <c r="EL800" s="8">
        <v>552217400</v>
      </c>
      <c r="EM800" s="8">
        <v>0.79974800000000001</v>
      </c>
      <c r="EN800" s="8">
        <v>0.31700610000000001</v>
      </c>
      <c r="EO800" s="8">
        <v>2.5228160000000002</v>
      </c>
      <c r="EP800" s="8">
        <v>26073</v>
      </c>
      <c r="EQ800" s="8">
        <v>0.62469750000000002</v>
      </c>
      <c r="ER800" s="8">
        <v>15664</v>
      </c>
      <c r="ES800" s="8">
        <v>0.37530249999999998</v>
      </c>
      <c r="ET800" s="8">
        <v>12369</v>
      </c>
      <c r="EU800" s="8">
        <v>3665.6239999999998</v>
      </c>
      <c r="EV800" s="8">
        <v>0.2963558</v>
      </c>
      <c r="EW800" s="8">
        <v>678.56910000000005</v>
      </c>
      <c r="EX800" s="8">
        <v>6013.3689999999997</v>
      </c>
      <c r="EY800" s="8">
        <v>0.98333570000000003</v>
      </c>
      <c r="EZ800" s="8">
        <v>979.42520000000002</v>
      </c>
      <c r="FA800" s="8">
        <v>2702.8870000000002</v>
      </c>
      <c r="FB800" s="8">
        <v>0.15644839999999999</v>
      </c>
      <c r="FC800" s="8">
        <v>266778</v>
      </c>
      <c r="FD800" s="8">
        <v>1959.405</v>
      </c>
      <c r="FE800" s="8">
        <v>0.18685940000000001</v>
      </c>
      <c r="FF800" s="8">
        <v>667</v>
      </c>
      <c r="FG800" s="8">
        <v>676</v>
      </c>
      <c r="FH800" s="8">
        <v>41639</v>
      </c>
      <c r="FI800" s="8">
        <v>0.99765190000000004</v>
      </c>
      <c r="FJ800" s="8">
        <v>440</v>
      </c>
      <c r="FK800" s="8">
        <v>235</v>
      </c>
      <c r="FL800" s="8">
        <v>90.002709999999993</v>
      </c>
      <c r="FM800" s="8">
        <v>19.312180000000001</v>
      </c>
      <c r="FN800" s="8">
        <v>90.002709999999993</v>
      </c>
      <c r="FO800" s="8">
        <v>19.312180000000001</v>
      </c>
      <c r="FP800" s="8">
        <v>90.002709999999993</v>
      </c>
      <c r="FQ800" s="8">
        <v>19.312180000000001</v>
      </c>
      <c r="FR800" s="8">
        <v>685.30079999999998</v>
      </c>
      <c r="FS800" s="8">
        <v>325257.3</v>
      </c>
      <c r="FT800" s="8">
        <v>866.3922</v>
      </c>
      <c r="FU800" s="8">
        <v>98</v>
      </c>
      <c r="FV800" s="8">
        <v>2.3480369999999999E-3</v>
      </c>
      <c r="FW800" s="8">
        <v>1945360000</v>
      </c>
      <c r="FX800" s="8">
        <v>1.116754</v>
      </c>
      <c r="FY800" s="10" t="s">
        <v>307</v>
      </c>
      <c r="FZ800" s="10">
        <v>21324</v>
      </c>
      <c r="GA800" s="10">
        <v>248164200</v>
      </c>
      <c r="GB800" s="10">
        <v>38608240</v>
      </c>
      <c r="GC800" s="10">
        <v>0.54576009999999997</v>
      </c>
      <c r="GD800" s="10">
        <v>8.4906850000000006E-2</v>
      </c>
      <c r="GE800" s="10">
        <v>6.4277519999999999</v>
      </c>
      <c r="GF800" s="10">
        <v>21324</v>
      </c>
      <c r="GG800" s="10">
        <v>1</v>
      </c>
      <c r="GH800" s="10">
        <v>0</v>
      </c>
      <c r="GI800" s="10">
        <v>0</v>
      </c>
      <c r="GJ800" s="10">
        <v>6021</v>
      </c>
      <c r="GK800" s="10">
        <v>1700.077</v>
      </c>
      <c r="GL800" s="10">
        <v>0.28235789999999999</v>
      </c>
      <c r="GM800" s="10">
        <v>397.63299999999998</v>
      </c>
      <c r="GN800" s="10">
        <v>64167.9</v>
      </c>
      <c r="GO800" s="10">
        <v>6.8111699999999997</v>
      </c>
      <c r="GP800" s="10">
        <v>1322.203</v>
      </c>
      <c r="GQ800" s="10">
        <v>2399.6039999999998</v>
      </c>
      <c r="GR800" s="10">
        <v>0.28107080000000001</v>
      </c>
      <c r="GS800" s="10">
        <v>75867</v>
      </c>
      <c r="GT800" s="10">
        <v>1071.6890000000001</v>
      </c>
      <c r="GU800" s="10">
        <v>0.53398029999999996</v>
      </c>
      <c r="GV800" s="10">
        <v>232</v>
      </c>
      <c r="GW800" s="10">
        <v>397</v>
      </c>
      <c r="GX800" s="10">
        <v>21188</v>
      </c>
      <c r="GY800" s="10">
        <v>0.99362220000000001</v>
      </c>
      <c r="GZ800" s="10">
        <v>419</v>
      </c>
      <c r="HA800" s="10">
        <v>0</v>
      </c>
      <c r="HB800" s="10">
        <v>88.267259999999993</v>
      </c>
      <c r="HC800" s="10">
        <v>19.382719999999999</v>
      </c>
      <c r="HD800" s="10">
        <v>88.267259999999993</v>
      </c>
      <c r="HE800" s="10">
        <v>19.382719999999999</v>
      </c>
      <c r="HF800" s="10">
        <v>88.267259999999993</v>
      </c>
      <c r="HG800" s="10">
        <v>19.382719999999999</v>
      </c>
      <c r="HH800" s="10">
        <v>397.73129999999998</v>
      </c>
      <c r="HI800" s="10">
        <v>85423.78</v>
      </c>
      <c r="HJ800" s="10">
        <v>193093.2</v>
      </c>
      <c r="HK800" s="10">
        <v>136</v>
      </c>
      <c r="HL800" s="10">
        <v>6.3777900000000004E-3</v>
      </c>
      <c r="HM800" s="10">
        <v>286772400</v>
      </c>
      <c r="HN800" s="10">
        <v>0.63066699999999998</v>
      </c>
      <c r="HO800" s="12" t="s">
        <v>308</v>
      </c>
      <c r="HP800" s="12">
        <v>20039</v>
      </c>
      <c r="HQ800" s="12">
        <v>239153600</v>
      </c>
      <c r="HR800" s="12">
        <v>27100670</v>
      </c>
      <c r="HS800" s="12">
        <v>0.59555899999999995</v>
      </c>
      <c r="HT800" s="12">
        <v>6.7488220000000002E-2</v>
      </c>
      <c r="HU800" s="12">
        <v>8.8246359999999999</v>
      </c>
      <c r="HV800" s="12">
        <v>20039</v>
      </c>
      <c r="HW800" s="12">
        <v>1</v>
      </c>
      <c r="HX800" s="12">
        <v>0</v>
      </c>
      <c r="HY800" s="12">
        <v>0</v>
      </c>
      <c r="HZ800" s="12">
        <v>5573</v>
      </c>
      <c r="IA800" s="12">
        <v>1549.894</v>
      </c>
      <c r="IB800" s="12">
        <v>0.27810770000000001</v>
      </c>
      <c r="IC800" s="12">
        <v>395.06079999999997</v>
      </c>
      <c r="ID800" s="12">
        <v>13031.51</v>
      </c>
      <c r="IE800" s="12">
        <v>8.8201660000000004</v>
      </c>
      <c r="IF800" s="12">
        <v>1341.7339999999999</v>
      </c>
      <c r="IG800" s="12">
        <v>2410.2310000000002</v>
      </c>
      <c r="IH800" s="12">
        <v>0.28468529999999997</v>
      </c>
      <c r="II800" s="12">
        <v>70390</v>
      </c>
      <c r="IJ800" s="12">
        <v>1040.7070000000001</v>
      </c>
      <c r="IK800" s="12">
        <v>0.63430089999999995</v>
      </c>
      <c r="IL800" s="12">
        <v>258</v>
      </c>
      <c r="IM800" s="12">
        <v>383</v>
      </c>
      <c r="IN800" s="12">
        <v>19850</v>
      </c>
      <c r="IO800" s="12">
        <v>0.99056840000000002</v>
      </c>
      <c r="IP800" s="12">
        <v>409</v>
      </c>
      <c r="IQ800" s="12">
        <v>0</v>
      </c>
      <c r="IR800" s="12">
        <v>89.442390000000003</v>
      </c>
      <c r="IS800" s="12">
        <v>17.287430000000001</v>
      </c>
      <c r="IT800" s="12">
        <v>89.442390000000003</v>
      </c>
      <c r="IU800" s="12">
        <v>17.287430000000001</v>
      </c>
      <c r="IV800" s="12">
        <v>89.442390000000003</v>
      </c>
      <c r="IW800" s="12">
        <v>17.287430000000001</v>
      </c>
      <c r="IX800" s="12">
        <v>397.12459999999999</v>
      </c>
      <c r="IY800" s="12">
        <v>81408.490000000005</v>
      </c>
      <c r="IZ800" s="12">
        <v>8474.4920000000002</v>
      </c>
      <c r="JA800" s="12">
        <v>189</v>
      </c>
      <c r="JB800" s="12">
        <v>9.4316079999999993E-3</v>
      </c>
      <c r="JC800" s="12">
        <v>266254300</v>
      </c>
      <c r="JD800" s="12">
        <v>0.66304719999999995</v>
      </c>
      <c r="JE800" s="13" t="s">
        <v>309</v>
      </c>
      <c r="JF800" s="13">
        <v>49789</v>
      </c>
      <c r="JG800" s="13">
        <v>914125600</v>
      </c>
      <c r="JH800" s="13">
        <v>166294700</v>
      </c>
      <c r="JI800" s="13">
        <v>0.36875599999999997</v>
      </c>
      <c r="JJ800" s="13">
        <v>6.7082859999999994E-2</v>
      </c>
      <c r="JK800" s="13">
        <v>5.4970220000000003</v>
      </c>
      <c r="JL800" s="13">
        <v>10188</v>
      </c>
      <c r="JM800" s="13">
        <v>2084.7040000000002</v>
      </c>
      <c r="JN800" s="13">
        <v>0.20462350000000001</v>
      </c>
      <c r="JO800" s="13">
        <v>705.64149999999995</v>
      </c>
      <c r="JP800" s="13">
        <v>1032.9259999999999</v>
      </c>
      <c r="JQ800" s="13">
        <v>8.3585759999999993</v>
      </c>
      <c r="JR800" s="13">
        <v>1584.8109999999999</v>
      </c>
      <c r="JS800" s="13">
        <v>1164.644</v>
      </c>
      <c r="JT800" s="13">
        <v>0.27351629999999999</v>
      </c>
      <c r="JU800" s="13">
        <v>182033</v>
      </c>
      <c r="JV800" s="13">
        <v>1736.3889999999999</v>
      </c>
      <c r="JW800" s="13">
        <v>0.47909469999999998</v>
      </c>
      <c r="JX800" s="13">
        <v>694</v>
      </c>
      <c r="JY800" s="13">
        <v>444</v>
      </c>
      <c r="JZ800" s="13">
        <v>49430</v>
      </c>
      <c r="KA800" s="13">
        <v>0.99278960000000005</v>
      </c>
      <c r="KB800" s="13">
        <v>371.35559999999998</v>
      </c>
      <c r="KC800" s="13">
        <v>97.711619999999996</v>
      </c>
      <c r="KD800" s="13">
        <v>18.957380000000001</v>
      </c>
      <c r="KE800" s="13">
        <v>97.711619999999996</v>
      </c>
      <c r="KF800" s="13">
        <v>18.957380000000001</v>
      </c>
      <c r="KG800" s="13">
        <v>97.711619999999996</v>
      </c>
      <c r="KH800" s="13">
        <v>18.957380000000001</v>
      </c>
      <c r="KI800" s="13">
        <v>705.64170000000001</v>
      </c>
      <c r="KJ800" s="13">
        <v>258862.4</v>
      </c>
      <c r="KK800" s="13">
        <v>21.42915</v>
      </c>
      <c r="KL800" s="13">
        <v>359</v>
      </c>
      <c r="KM800" s="13">
        <v>7.2104279999999996E-3</v>
      </c>
      <c r="KN800" s="13">
        <v>1080420000</v>
      </c>
      <c r="KO800" s="13">
        <v>0.43583880000000003</v>
      </c>
    </row>
    <row r="801" spans="1:301" x14ac:dyDescent="0.75">
      <c r="A801">
        <v>812</v>
      </c>
      <c r="B801" t="s">
        <v>377</v>
      </c>
      <c r="C801" t="s">
        <v>311</v>
      </c>
      <c r="D801" t="s">
        <v>312</v>
      </c>
      <c r="E801" t="s">
        <v>316</v>
      </c>
      <c r="F801">
        <v>4</v>
      </c>
      <c r="G801" t="s">
        <v>302</v>
      </c>
      <c r="H801">
        <v>1</v>
      </c>
      <c r="I801">
        <v>19</v>
      </c>
      <c r="J801" s="1">
        <v>43983.473796296297</v>
      </c>
      <c r="K801" s="2">
        <f t="shared" si="24"/>
        <v>34</v>
      </c>
      <c r="L801" s="2">
        <f t="shared" si="25"/>
        <v>298424</v>
      </c>
      <c r="M801" s="3" t="s">
        <v>303</v>
      </c>
      <c r="N801" s="3">
        <v>39754</v>
      </c>
      <c r="O801" s="3">
        <v>1128744000</v>
      </c>
      <c r="P801" s="3">
        <v>436692800</v>
      </c>
      <c r="Q801" s="3">
        <v>0.71422280000000005</v>
      </c>
      <c r="R801" s="3">
        <v>0.27632129999999999</v>
      </c>
      <c r="S801" s="3">
        <v>2.5847540000000002</v>
      </c>
      <c r="T801" s="3">
        <v>39754</v>
      </c>
      <c r="U801" s="3">
        <v>1</v>
      </c>
      <c r="V801" s="3">
        <v>0</v>
      </c>
      <c r="W801" s="3">
        <v>0</v>
      </c>
      <c r="X801" s="3">
        <v>20498</v>
      </c>
      <c r="Y801" s="3">
        <v>10569.2</v>
      </c>
      <c r="Z801" s="3">
        <v>0.51562110000000005</v>
      </c>
      <c r="AA801" s="3">
        <v>687.52449999999999</v>
      </c>
      <c r="AB801" s="3">
        <v>46808.58</v>
      </c>
      <c r="AC801" s="3">
        <v>1.245573</v>
      </c>
      <c r="AD801" s="3">
        <v>1168.777</v>
      </c>
      <c r="AE801" s="3">
        <v>2764.9740000000002</v>
      </c>
      <c r="AF801" s="3">
        <v>0.1738845</v>
      </c>
      <c r="AG801" s="3">
        <v>228623</v>
      </c>
      <c r="AH801" s="3">
        <v>1840.085</v>
      </c>
      <c r="AI801" s="3">
        <v>0.19543630000000001</v>
      </c>
      <c r="AJ801" s="3">
        <v>505</v>
      </c>
      <c r="AK801" s="3">
        <v>633</v>
      </c>
      <c r="AL801" s="3">
        <v>38755</v>
      </c>
      <c r="AM801" s="3">
        <v>0.97487040000000003</v>
      </c>
      <c r="AN801" s="3">
        <v>684</v>
      </c>
      <c r="AO801" s="3">
        <v>0</v>
      </c>
      <c r="AP801" s="3">
        <v>80.889799999999994</v>
      </c>
      <c r="AQ801" s="3">
        <v>23.96923</v>
      </c>
      <c r="AR801" s="3">
        <v>80.889799999999994</v>
      </c>
      <c r="AS801" s="3">
        <v>23.96923</v>
      </c>
      <c r="AT801" s="3">
        <v>80.889799999999994</v>
      </c>
      <c r="AU801" s="3">
        <v>23.96923</v>
      </c>
      <c r="AV801" s="3">
        <v>687.52470000000005</v>
      </c>
      <c r="AW801" s="3">
        <v>305845.7</v>
      </c>
      <c r="AX801" s="3">
        <v>55115.040000000001</v>
      </c>
      <c r="AY801" s="3">
        <v>999</v>
      </c>
      <c r="AZ801" s="3">
        <v>2.512955E-2</v>
      </c>
      <c r="BA801" s="3">
        <v>1565437000</v>
      </c>
      <c r="BB801" s="3">
        <v>0.99054410000000004</v>
      </c>
      <c r="BC801" s="5" t="s">
        <v>304</v>
      </c>
      <c r="BD801" s="5">
        <v>41528</v>
      </c>
      <c r="BE801" s="5">
        <v>1270836000</v>
      </c>
      <c r="BF801" s="5">
        <v>622416100</v>
      </c>
      <c r="BG801" s="5">
        <v>0.73689830000000001</v>
      </c>
      <c r="BH801" s="5">
        <v>0.36090990000000001</v>
      </c>
      <c r="BI801" s="5">
        <v>2.041779</v>
      </c>
      <c r="BJ801" s="5">
        <v>41528</v>
      </c>
      <c r="BK801" s="5">
        <v>1</v>
      </c>
      <c r="BL801" s="5">
        <v>0</v>
      </c>
      <c r="BM801" s="5">
        <v>0</v>
      </c>
      <c r="BN801" s="5">
        <v>20395</v>
      </c>
      <c r="BO801" s="5">
        <v>10016.280000000001</v>
      </c>
      <c r="BP801" s="5">
        <v>0.49111440000000001</v>
      </c>
      <c r="BQ801" s="5">
        <v>699.47479999999996</v>
      </c>
      <c r="BR801" s="5">
        <v>33449.07</v>
      </c>
      <c r="BS801" s="5">
        <v>-4.1296350000000004</v>
      </c>
      <c r="BT801" s="5">
        <v>1179.7860000000001</v>
      </c>
      <c r="BU801" s="5">
        <v>2764.9470000000001</v>
      </c>
      <c r="BV801" s="5">
        <v>0.16654169999999999</v>
      </c>
      <c r="BW801" s="5">
        <v>249355</v>
      </c>
      <c r="BX801" s="5">
        <v>1909.316</v>
      </c>
      <c r="BY801" s="5">
        <v>0.1172995</v>
      </c>
      <c r="BZ801" s="5">
        <v>537</v>
      </c>
      <c r="CA801" s="5">
        <v>646</v>
      </c>
      <c r="CB801" s="5">
        <v>40324</v>
      </c>
      <c r="CC801" s="5">
        <v>0.97100750000000002</v>
      </c>
      <c r="CD801" s="5">
        <v>696</v>
      </c>
      <c r="CE801" s="5">
        <v>0</v>
      </c>
      <c r="CF801" s="5">
        <v>80.789969999999997</v>
      </c>
      <c r="CG801" s="5">
        <v>24.048819999999999</v>
      </c>
      <c r="CH801" s="5">
        <v>80.789969999999997</v>
      </c>
      <c r="CI801" s="5">
        <v>24.048819999999999</v>
      </c>
      <c r="CJ801" s="5">
        <v>80.789969999999997</v>
      </c>
      <c r="CK801" s="5">
        <v>24.048819999999999</v>
      </c>
      <c r="CL801" s="5">
        <v>699.47500000000002</v>
      </c>
      <c r="CM801" s="5">
        <v>308517.09999999998</v>
      </c>
      <c r="CN801" s="5">
        <v>26941.84</v>
      </c>
      <c r="CO801" s="5">
        <v>1204</v>
      </c>
      <c r="CP801" s="5">
        <v>2.8992489999999999E-2</v>
      </c>
      <c r="CQ801" s="5">
        <v>1893252000</v>
      </c>
      <c r="CR801" s="5">
        <v>1.0978079999999999</v>
      </c>
      <c r="CS801" s="6" t="s">
        <v>305</v>
      </c>
      <c r="CT801" s="6">
        <v>62620</v>
      </c>
      <c r="CU801" s="6">
        <v>1675388000</v>
      </c>
      <c r="CV801" s="6">
        <v>539258600</v>
      </c>
      <c r="CW801" s="6">
        <v>0.4272572</v>
      </c>
      <c r="CX801" s="6">
        <v>0.13752159999999999</v>
      </c>
      <c r="CY801" s="6">
        <v>3.1068359999999999</v>
      </c>
      <c r="CZ801" s="6">
        <v>34497</v>
      </c>
      <c r="DA801" s="6">
        <v>0.55089429999999995</v>
      </c>
      <c r="DB801" s="6">
        <v>28123</v>
      </c>
      <c r="DC801" s="6">
        <v>0.4491057</v>
      </c>
      <c r="DD801" s="6">
        <v>12967</v>
      </c>
      <c r="DE801" s="6">
        <v>2685.134</v>
      </c>
      <c r="DF801" s="6">
        <v>0.20707439999999999</v>
      </c>
      <c r="DG801" s="6">
        <v>643.65279999999996</v>
      </c>
      <c r="DH801" s="6">
        <v>44193.66</v>
      </c>
      <c r="DI801" s="6">
        <v>-3.1000679999999998</v>
      </c>
      <c r="DJ801" s="6">
        <v>963.07119999999998</v>
      </c>
      <c r="DK801" s="6">
        <v>2765.578</v>
      </c>
      <c r="DL801" s="6">
        <v>0.2900027</v>
      </c>
      <c r="DM801" s="6">
        <v>215929</v>
      </c>
      <c r="DN801" s="6">
        <v>1734.7190000000001</v>
      </c>
      <c r="DO801" s="6">
        <v>0.26317629999999997</v>
      </c>
      <c r="DP801" s="6">
        <v>476</v>
      </c>
      <c r="DQ801" s="6">
        <v>604</v>
      </c>
      <c r="DR801" s="6">
        <v>62482</v>
      </c>
      <c r="DS801" s="6">
        <v>0.99779620000000002</v>
      </c>
      <c r="DT801" s="6">
        <v>345</v>
      </c>
      <c r="DU801" s="6">
        <v>258</v>
      </c>
      <c r="DV801" s="6">
        <v>91.909530000000004</v>
      </c>
      <c r="DW801" s="6">
        <v>21.348780000000001</v>
      </c>
      <c r="DX801" s="6">
        <v>91.909530000000004</v>
      </c>
      <c r="DY801" s="6">
        <v>21.348780000000001</v>
      </c>
      <c r="DZ801" s="6">
        <v>91.909530000000004</v>
      </c>
      <c r="EA801" s="6">
        <v>21.348780000000001</v>
      </c>
      <c r="EB801" s="6">
        <v>643.65300000000002</v>
      </c>
      <c r="EC801" s="6">
        <v>278525.40000000002</v>
      </c>
      <c r="ED801" s="6">
        <v>31189.39</v>
      </c>
      <c r="EE801" s="6">
        <v>138</v>
      </c>
      <c r="EF801" s="6">
        <v>2.203769E-3</v>
      </c>
      <c r="EG801" s="6">
        <v>2214647000</v>
      </c>
      <c r="EH801" s="6">
        <v>0.56477880000000003</v>
      </c>
      <c r="EI801" s="8" t="s">
        <v>306</v>
      </c>
      <c r="EJ801" s="8">
        <v>58487</v>
      </c>
      <c r="EK801" s="8">
        <v>1621750000</v>
      </c>
      <c r="EL801" s="8">
        <v>627990100</v>
      </c>
      <c r="EM801" s="8">
        <v>0.47409469999999998</v>
      </c>
      <c r="EN801" s="8">
        <v>0.18358369999999999</v>
      </c>
      <c r="EO801" s="8">
        <v>2.5824449999999999</v>
      </c>
      <c r="EP801" s="8">
        <v>34384</v>
      </c>
      <c r="EQ801" s="8">
        <v>0.58789130000000001</v>
      </c>
      <c r="ER801" s="8">
        <v>24103</v>
      </c>
      <c r="ES801" s="8">
        <v>0.41210869999999999</v>
      </c>
      <c r="ET801" s="8">
        <v>14113</v>
      </c>
      <c r="EU801" s="8">
        <v>3405.4879999999998</v>
      </c>
      <c r="EV801" s="8">
        <v>0.2413015</v>
      </c>
      <c r="EW801" s="8">
        <v>680.22720000000004</v>
      </c>
      <c r="EX801" s="8">
        <v>26013.63</v>
      </c>
      <c r="EY801" s="8">
        <v>-0.84811769999999997</v>
      </c>
      <c r="EZ801" s="8">
        <v>952.3356</v>
      </c>
      <c r="FA801" s="8">
        <v>2734.779</v>
      </c>
      <c r="FB801" s="8">
        <v>0.24718109999999999</v>
      </c>
      <c r="FC801" s="8">
        <v>236616</v>
      </c>
      <c r="FD801" s="8">
        <v>1828.4259999999999</v>
      </c>
      <c r="FE801" s="8">
        <v>0.1951184</v>
      </c>
      <c r="FF801" s="8">
        <v>511</v>
      </c>
      <c r="FG801" s="8">
        <v>648</v>
      </c>
      <c r="FH801" s="8">
        <v>58283</v>
      </c>
      <c r="FI801" s="8">
        <v>0.99651210000000001</v>
      </c>
      <c r="FJ801" s="8">
        <v>396</v>
      </c>
      <c r="FK801" s="8">
        <v>251</v>
      </c>
      <c r="FL801" s="8">
        <v>89.507599999999996</v>
      </c>
      <c r="FM801" s="8">
        <v>21.994910000000001</v>
      </c>
      <c r="FN801" s="8">
        <v>89.507599999999996</v>
      </c>
      <c r="FO801" s="8">
        <v>21.994910000000001</v>
      </c>
      <c r="FP801" s="8">
        <v>89.507599999999996</v>
      </c>
      <c r="FQ801" s="8">
        <v>21.994910000000001</v>
      </c>
      <c r="FR801" s="8">
        <v>680.22739999999999</v>
      </c>
      <c r="FS801" s="8">
        <v>313173.2</v>
      </c>
      <c r="FT801" s="8">
        <v>11570.25</v>
      </c>
      <c r="FU801" s="8">
        <v>204</v>
      </c>
      <c r="FV801" s="8">
        <v>3.487955E-3</v>
      </c>
      <c r="FW801" s="8">
        <v>2249740000</v>
      </c>
      <c r="FX801" s="8">
        <v>0.6576784</v>
      </c>
      <c r="FY801" s="10" t="s">
        <v>307</v>
      </c>
      <c r="FZ801" s="10">
        <v>21287</v>
      </c>
      <c r="GA801" s="10">
        <v>204370700</v>
      </c>
      <c r="GB801" s="10">
        <v>116185000</v>
      </c>
      <c r="GC801" s="10">
        <v>0.45101370000000002</v>
      </c>
      <c r="GD801" s="10">
        <v>0.25640180000000001</v>
      </c>
      <c r="GE801" s="10">
        <v>1.759012</v>
      </c>
      <c r="GF801" s="10">
        <v>21287</v>
      </c>
      <c r="GG801" s="10">
        <v>1</v>
      </c>
      <c r="GH801" s="10">
        <v>0</v>
      </c>
      <c r="GI801" s="10">
        <v>0</v>
      </c>
      <c r="GJ801" s="10">
        <v>6398</v>
      </c>
      <c r="GK801" s="10">
        <v>1922.9770000000001</v>
      </c>
      <c r="GL801" s="10">
        <v>0.30055900000000002</v>
      </c>
      <c r="GM801" s="10">
        <v>387.62090000000001</v>
      </c>
      <c r="GN801" s="10">
        <v>20605.75</v>
      </c>
      <c r="GO801" s="10">
        <v>0.64787550000000005</v>
      </c>
      <c r="GP801" s="10">
        <v>1271.482</v>
      </c>
      <c r="GQ801" s="10">
        <v>2437.567</v>
      </c>
      <c r="GR801" s="10">
        <v>0.2440078</v>
      </c>
      <c r="GS801" s="10">
        <v>87239</v>
      </c>
      <c r="GT801" s="10">
        <v>1123.6969999999999</v>
      </c>
      <c r="GU801" s="10">
        <v>7.5681520000000002E-2</v>
      </c>
      <c r="GV801" s="10">
        <v>365</v>
      </c>
      <c r="GW801" s="10">
        <v>344</v>
      </c>
      <c r="GX801" s="10">
        <v>21044</v>
      </c>
      <c r="GY801" s="10">
        <v>0.98858460000000004</v>
      </c>
      <c r="GZ801" s="10">
        <v>405</v>
      </c>
      <c r="HA801" s="10">
        <v>0</v>
      </c>
      <c r="HB801" s="10">
        <v>90.858090000000004</v>
      </c>
      <c r="HC801" s="10">
        <v>18.10566</v>
      </c>
      <c r="HD801" s="10">
        <v>90.858090000000004</v>
      </c>
      <c r="HE801" s="10">
        <v>18.10566</v>
      </c>
      <c r="HF801" s="10">
        <v>90.858090000000004</v>
      </c>
      <c r="HG801" s="10">
        <v>18.10566</v>
      </c>
      <c r="HH801" s="10">
        <v>402.29520000000002</v>
      </c>
      <c r="HI801" s="10">
        <v>101916.7</v>
      </c>
      <c r="HJ801" s="10">
        <v>19946.310000000001</v>
      </c>
      <c r="HK801" s="10">
        <v>243</v>
      </c>
      <c r="HL801" s="10">
        <v>1.1415420000000001E-2</v>
      </c>
      <c r="HM801" s="10">
        <v>320555700</v>
      </c>
      <c r="HN801" s="10">
        <v>0.70741549999999997</v>
      </c>
      <c r="HO801" s="12" t="s">
        <v>308</v>
      </c>
      <c r="HP801" s="12">
        <v>23672</v>
      </c>
      <c r="HQ801" s="12">
        <v>279677500</v>
      </c>
      <c r="HR801" s="12">
        <v>112848100</v>
      </c>
      <c r="HS801" s="12">
        <v>0.49910009999999999</v>
      </c>
      <c r="HT801" s="12">
        <v>0.2013837</v>
      </c>
      <c r="HU801" s="12">
        <v>2.4783539999999999</v>
      </c>
      <c r="HV801" s="12">
        <v>23672</v>
      </c>
      <c r="HW801" s="12">
        <v>1</v>
      </c>
      <c r="HX801" s="12">
        <v>0</v>
      </c>
      <c r="HY801" s="12">
        <v>0</v>
      </c>
      <c r="HZ801" s="12">
        <v>6993</v>
      </c>
      <c r="IA801" s="12">
        <v>2065.8180000000002</v>
      </c>
      <c r="IB801" s="12">
        <v>0.29541230000000002</v>
      </c>
      <c r="IC801" s="12">
        <v>420.45929999999998</v>
      </c>
      <c r="ID801" s="12">
        <v>35160.47</v>
      </c>
      <c r="IE801" s="12">
        <v>0.1731143</v>
      </c>
      <c r="IF801" s="12">
        <v>1284.1010000000001</v>
      </c>
      <c r="IG801" s="12">
        <v>2424.8589999999999</v>
      </c>
      <c r="IH801" s="12">
        <v>0.2481004</v>
      </c>
      <c r="II801" s="12">
        <v>95413</v>
      </c>
      <c r="IJ801" s="12">
        <v>1203.297</v>
      </c>
      <c r="IK801" s="12">
        <v>0.18063799999999999</v>
      </c>
      <c r="IL801" s="12">
        <v>419</v>
      </c>
      <c r="IM801" s="12">
        <v>378</v>
      </c>
      <c r="IN801" s="12">
        <v>23226</v>
      </c>
      <c r="IO801" s="12">
        <v>0.98115920000000001</v>
      </c>
      <c r="IP801" s="12">
        <v>439</v>
      </c>
      <c r="IQ801" s="12">
        <v>0</v>
      </c>
      <c r="IR801" s="12">
        <v>89.13391</v>
      </c>
      <c r="IS801" s="12">
        <v>19.384689999999999</v>
      </c>
      <c r="IT801" s="12">
        <v>89.13391</v>
      </c>
      <c r="IU801" s="12">
        <v>19.384689999999999</v>
      </c>
      <c r="IV801" s="12">
        <v>89.13391</v>
      </c>
      <c r="IW801" s="12">
        <v>19.384689999999999</v>
      </c>
      <c r="IX801" s="12">
        <v>442.64240000000001</v>
      </c>
      <c r="IY801" s="12">
        <v>126703.4</v>
      </c>
      <c r="IZ801" s="12">
        <v>52224.51</v>
      </c>
      <c r="JA801" s="12">
        <v>446</v>
      </c>
      <c r="JB801" s="12">
        <v>1.8840829999999999E-2</v>
      </c>
      <c r="JC801" s="12">
        <v>392525600</v>
      </c>
      <c r="JD801" s="12">
        <v>0.70048379999999999</v>
      </c>
      <c r="JE801" s="13" t="s">
        <v>309</v>
      </c>
      <c r="JF801" s="13">
        <v>51076</v>
      </c>
      <c r="JG801" s="13">
        <v>847814500</v>
      </c>
      <c r="JH801" s="13">
        <v>314927900</v>
      </c>
      <c r="JI801" s="13">
        <v>0.32498779999999999</v>
      </c>
      <c r="JJ801" s="13">
        <v>0.12071949999999999</v>
      </c>
      <c r="JK801" s="13">
        <v>2.692091</v>
      </c>
      <c r="JL801" s="13">
        <v>11979</v>
      </c>
      <c r="JM801" s="13">
        <v>2809.4690000000001</v>
      </c>
      <c r="JN801" s="13">
        <v>0.23453280000000001</v>
      </c>
      <c r="JO801" s="13">
        <v>627.79930000000002</v>
      </c>
      <c r="JP801" s="13">
        <v>1030.7840000000001</v>
      </c>
      <c r="JQ801" s="13">
        <v>6.6469139999999998</v>
      </c>
      <c r="JR801" s="13">
        <v>1572.365</v>
      </c>
      <c r="JS801" s="13">
        <v>1217.598</v>
      </c>
      <c r="JT801" s="13">
        <v>0.25359969999999998</v>
      </c>
      <c r="JU801" s="13">
        <v>201404</v>
      </c>
      <c r="JV801" s="13">
        <v>1744.1310000000001</v>
      </c>
      <c r="JW801" s="13">
        <v>0.21004020000000001</v>
      </c>
      <c r="JX801" s="13">
        <v>619</v>
      </c>
      <c r="JY801" s="13">
        <v>549</v>
      </c>
      <c r="JZ801" s="13">
        <v>50350</v>
      </c>
      <c r="KA801" s="13">
        <v>0.98578589999999999</v>
      </c>
      <c r="KB801" s="13">
        <v>364.57369999999997</v>
      </c>
      <c r="KC801" s="13">
        <v>98.567599999999999</v>
      </c>
      <c r="KD801" s="13">
        <v>19.894490000000001</v>
      </c>
      <c r="KE801" s="13">
        <v>98.567599999999999</v>
      </c>
      <c r="KF801" s="13">
        <v>19.894490000000001</v>
      </c>
      <c r="KG801" s="13">
        <v>98.567599999999999</v>
      </c>
      <c r="KH801" s="13">
        <v>19.894490000000001</v>
      </c>
      <c r="KI801" s="13">
        <v>629.08029999999997</v>
      </c>
      <c r="KJ801" s="13">
        <v>236091.9</v>
      </c>
      <c r="KK801" s="13">
        <v>20.802630000000001</v>
      </c>
      <c r="KL801" s="13">
        <v>726</v>
      </c>
      <c r="KM801" s="13">
        <v>1.421411E-2</v>
      </c>
      <c r="KN801" s="13">
        <v>1162742000</v>
      </c>
      <c r="KO801" s="13">
        <v>0.44570729999999997</v>
      </c>
    </row>
    <row r="802" spans="1:301" x14ac:dyDescent="0.75">
      <c r="A802">
        <v>813</v>
      </c>
      <c r="B802" t="s">
        <v>370</v>
      </c>
      <c r="C802" t="s">
        <v>311</v>
      </c>
      <c r="D802" t="s">
        <v>326</v>
      </c>
      <c r="E802" t="s">
        <v>313</v>
      </c>
      <c r="F802">
        <v>4</v>
      </c>
      <c r="G802" t="s">
        <v>302</v>
      </c>
      <c r="H802">
        <v>2</v>
      </c>
      <c r="I802">
        <v>16</v>
      </c>
      <c r="J802" s="1">
        <v>43983.475173611114</v>
      </c>
      <c r="K802" s="2">
        <f t="shared" si="24"/>
        <v>34</v>
      </c>
      <c r="L802" s="2">
        <f t="shared" si="25"/>
        <v>177804</v>
      </c>
      <c r="M802" s="3" t="s">
        <v>303</v>
      </c>
      <c r="N802" s="3">
        <v>20771</v>
      </c>
      <c r="O802" s="3">
        <v>312938900</v>
      </c>
      <c r="P802" s="3">
        <v>179118300</v>
      </c>
      <c r="Q802" s="3">
        <v>0.72534509999999996</v>
      </c>
      <c r="R802" s="3">
        <v>0.41516930000000002</v>
      </c>
      <c r="S802" s="3">
        <v>1.747107</v>
      </c>
      <c r="T802" s="3">
        <v>20771</v>
      </c>
      <c r="U802" s="3">
        <v>1</v>
      </c>
      <c r="V802" s="3">
        <v>0</v>
      </c>
      <c r="W802" s="3">
        <v>0</v>
      </c>
      <c r="X802" s="3">
        <v>12191</v>
      </c>
      <c r="Y802" s="3">
        <v>7155.1909999999998</v>
      </c>
      <c r="Z802" s="3">
        <v>0.58692409999999995</v>
      </c>
      <c r="AA802" s="3">
        <v>505.3098</v>
      </c>
      <c r="AB802" s="3">
        <v>12744.4</v>
      </c>
      <c r="AC802" s="3">
        <v>-24.41084</v>
      </c>
      <c r="AD802" s="3">
        <v>1191.95</v>
      </c>
      <c r="AE802" s="3">
        <v>2835.3180000000002</v>
      </c>
      <c r="AF802" s="3">
        <v>0.1482002</v>
      </c>
      <c r="AG802" s="3">
        <v>140155</v>
      </c>
      <c r="AH802" s="3">
        <v>1428.4459999999999</v>
      </c>
      <c r="AI802" s="3">
        <v>7.3962990000000006E-2</v>
      </c>
      <c r="AJ802" s="3">
        <v>468</v>
      </c>
      <c r="AK802" s="3">
        <v>467</v>
      </c>
      <c r="AL802" s="3">
        <v>20339</v>
      </c>
      <c r="AM802" s="3">
        <v>0.97920180000000001</v>
      </c>
      <c r="AN802" s="3">
        <v>518</v>
      </c>
      <c r="AO802" s="3">
        <v>0</v>
      </c>
      <c r="AP802" s="3">
        <v>84.213809999999995</v>
      </c>
      <c r="AQ802" s="3">
        <v>25.97945</v>
      </c>
      <c r="AR802" s="3">
        <v>84.213809999999995</v>
      </c>
      <c r="AS802" s="3">
        <v>25.97945</v>
      </c>
      <c r="AT802" s="3">
        <v>84.213809999999995</v>
      </c>
      <c r="AU802" s="3">
        <v>25.97945</v>
      </c>
      <c r="AV802" s="3">
        <v>519.62279999999998</v>
      </c>
      <c r="AW802" s="3">
        <v>183829.8</v>
      </c>
      <c r="AX802" s="3">
        <v>7819.5469999999996</v>
      </c>
      <c r="AY802" s="3">
        <v>432</v>
      </c>
      <c r="AZ802" s="3">
        <v>2.0798230000000001E-2</v>
      </c>
      <c r="BA802" s="3">
        <v>492057200</v>
      </c>
      <c r="BB802" s="3">
        <v>1.140514</v>
      </c>
      <c r="BC802" s="5" t="s">
        <v>304</v>
      </c>
      <c r="BD802" s="5">
        <v>19999</v>
      </c>
      <c r="BE802" s="5">
        <v>282803600</v>
      </c>
      <c r="BF802" s="5">
        <v>177077400</v>
      </c>
      <c r="BG802" s="5">
        <v>0.70707960000000003</v>
      </c>
      <c r="BH802" s="5">
        <v>0.44273770000000001</v>
      </c>
      <c r="BI802" s="5">
        <v>1.597062</v>
      </c>
      <c r="BJ802" s="5">
        <v>19999</v>
      </c>
      <c r="BK802" s="5">
        <v>1</v>
      </c>
      <c r="BL802" s="5">
        <v>0</v>
      </c>
      <c r="BM802" s="5">
        <v>0</v>
      </c>
      <c r="BN802" s="5">
        <v>11636</v>
      </c>
      <c r="BO802" s="5">
        <v>6770.1629999999996</v>
      </c>
      <c r="BP802" s="5">
        <v>0.58182909999999999</v>
      </c>
      <c r="BQ802" s="5">
        <v>505.54230000000001</v>
      </c>
      <c r="BR802" s="5">
        <v>15575.64</v>
      </c>
      <c r="BS802" s="5">
        <v>-11.418060000000001</v>
      </c>
      <c r="BT802" s="5">
        <v>1209.7</v>
      </c>
      <c r="BU802" s="5">
        <v>2832.5859999999998</v>
      </c>
      <c r="BV802" s="5">
        <v>0.1365931</v>
      </c>
      <c r="BW802" s="5">
        <v>146413</v>
      </c>
      <c r="BX802" s="5">
        <v>1404.211</v>
      </c>
      <c r="BY802" s="5">
        <v>5.2853579999999997E-2</v>
      </c>
      <c r="BZ802" s="5">
        <v>408</v>
      </c>
      <c r="CA802" s="5">
        <v>500</v>
      </c>
      <c r="CB802" s="5">
        <v>19504</v>
      </c>
      <c r="CC802" s="5">
        <v>0.97524880000000003</v>
      </c>
      <c r="CD802" s="5">
        <v>550</v>
      </c>
      <c r="CE802" s="5">
        <v>0</v>
      </c>
      <c r="CF802" s="5">
        <v>84.377769999999998</v>
      </c>
      <c r="CG802" s="5">
        <v>25.972660000000001</v>
      </c>
      <c r="CH802" s="5">
        <v>84.377769999999998</v>
      </c>
      <c r="CI802" s="5">
        <v>25.972660000000001</v>
      </c>
      <c r="CJ802" s="5">
        <v>84.377769999999998</v>
      </c>
      <c r="CK802" s="5">
        <v>25.972660000000001</v>
      </c>
      <c r="CL802" s="5">
        <v>505.55220000000003</v>
      </c>
      <c r="CM802" s="5">
        <v>189890.8</v>
      </c>
      <c r="CN802" s="5">
        <v>12130.64</v>
      </c>
      <c r="CO802" s="5">
        <v>495</v>
      </c>
      <c r="CP802" s="5">
        <v>2.4751240000000001E-2</v>
      </c>
      <c r="CQ802" s="5">
        <v>459881000</v>
      </c>
      <c r="CR802" s="5">
        <v>1.1498170000000001</v>
      </c>
      <c r="CS802" s="6" t="s">
        <v>305</v>
      </c>
      <c r="CT802" s="6">
        <v>33450</v>
      </c>
      <c r="CU802" s="6">
        <v>752941700</v>
      </c>
      <c r="CV802" s="6">
        <v>277205600</v>
      </c>
      <c r="CW802" s="6">
        <v>0.67292879999999999</v>
      </c>
      <c r="CX802" s="6">
        <v>0.24774779999999999</v>
      </c>
      <c r="CY802" s="6">
        <v>2.7161849999999998</v>
      </c>
      <c r="CZ802" s="6">
        <v>13682</v>
      </c>
      <c r="DA802" s="6">
        <v>0.40902840000000001</v>
      </c>
      <c r="DB802" s="6">
        <v>19768</v>
      </c>
      <c r="DC802" s="6">
        <v>0.59097160000000004</v>
      </c>
      <c r="DD802" s="6">
        <v>8797</v>
      </c>
      <c r="DE802" s="6">
        <v>2313.5189999999998</v>
      </c>
      <c r="DF802" s="6">
        <v>0.26298959999999999</v>
      </c>
      <c r="DG802" s="6">
        <v>621.11030000000005</v>
      </c>
      <c r="DH802" s="6">
        <v>17337.05</v>
      </c>
      <c r="DI802" s="6">
        <v>-10.74349</v>
      </c>
      <c r="DJ802" s="6">
        <v>934.73710000000005</v>
      </c>
      <c r="DK802" s="6">
        <v>2814.6289999999999</v>
      </c>
      <c r="DL802" s="6">
        <v>0.21026359999999999</v>
      </c>
      <c r="DM802" s="6">
        <v>159086</v>
      </c>
      <c r="DN802" s="6">
        <v>1569.6980000000001</v>
      </c>
      <c r="DO802" s="6">
        <v>0.21327180000000001</v>
      </c>
      <c r="DP802" s="6">
        <v>448</v>
      </c>
      <c r="DQ802" s="6">
        <v>595</v>
      </c>
      <c r="DR802" s="6">
        <v>33439</v>
      </c>
      <c r="DS802" s="6">
        <v>0.99967119999999998</v>
      </c>
      <c r="DT802" s="6">
        <v>289</v>
      </c>
      <c r="DU802" s="6">
        <v>305</v>
      </c>
      <c r="DV802" s="6">
        <v>94.170259999999999</v>
      </c>
      <c r="DW802" s="6">
        <v>19.191179999999999</v>
      </c>
      <c r="DX802" s="6">
        <v>94.170259999999999</v>
      </c>
      <c r="DY802" s="6">
        <v>19.191179999999999</v>
      </c>
      <c r="DZ802" s="6">
        <v>94.170259999999999</v>
      </c>
      <c r="EA802" s="6">
        <v>19.191179999999999</v>
      </c>
      <c r="EB802" s="6">
        <v>621.1105</v>
      </c>
      <c r="EC802" s="6">
        <v>207956.2</v>
      </c>
      <c r="ED802" s="6">
        <v>8985.7479999999996</v>
      </c>
      <c r="EE802" s="6">
        <v>11</v>
      </c>
      <c r="EF802" s="6">
        <v>3.2884899999999998E-4</v>
      </c>
      <c r="EG802" s="6">
        <v>1030147000</v>
      </c>
      <c r="EH802" s="6">
        <v>0.92067659999999996</v>
      </c>
      <c r="EI802" s="8" t="s">
        <v>306</v>
      </c>
      <c r="EJ802" s="8">
        <v>33339</v>
      </c>
      <c r="EK802" s="8">
        <v>740658900</v>
      </c>
      <c r="EL802" s="8">
        <v>313745100</v>
      </c>
      <c r="EM802" s="8">
        <v>0.66636649999999997</v>
      </c>
      <c r="EN802" s="8">
        <v>0.28227459999999999</v>
      </c>
      <c r="EO802" s="8">
        <v>2.360703</v>
      </c>
      <c r="EP802" s="8">
        <v>13157</v>
      </c>
      <c r="EQ802" s="8">
        <v>0.39464290000000002</v>
      </c>
      <c r="ER802" s="8">
        <v>20182</v>
      </c>
      <c r="ES802" s="8">
        <v>0.60535709999999998</v>
      </c>
      <c r="ET802" s="8">
        <v>8722</v>
      </c>
      <c r="EU802" s="8">
        <v>2281.8110000000001</v>
      </c>
      <c r="EV802" s="8">
        <v>0.2616155</v>
      </c>
      <c r="EW802" s="8">
        <v>634.26260000000002</v>
      </c>
      <c r="EX802" s="8">
        <v>14184.79</v>
      </c>
      <c r="EY802" s="8">
        <v>-13.37439</v>
      </c>
      <c r="EZ802" s="8">
        <v>948.49739999999997</v>
      </c>
      <c r="FA802" s="8">
        <v>2796.7629999999999</v>
      </c>
      <c r="FB802" s="8">
        <v>0.18895700000000001</v>
      </c>
      <c r="FC802" s="8">
        <v>176437</v>
      </c>
      <c r="FD802" s="8">
        <v>1622.47</v>
      </c>
      <c r="FE802" s="8">
        <v>0.163933</v>
      </c>
      <c r="FF802" s="8">
        <v>465</v>
      </c>
      <c r="FG802" s="8">
        <v>626</v>
      </c>
      <c r="FH802" s="8">
        <v>33318</v>
      </c>
      <c r="FI802" s="8">
        <v>0.99937010000000004</v>
      </c>
      <c r="FJ802" s="8">
        <v>327</v>
      </c>
      <c r="FK802" s="8">
        <v>298</v>
      </c>
      <c r="FL802" s="8">
        <v>91.778369999999995</v>
      </c>
      <c r="FM802" s="8">
        <v>22.123069999999998</v>
      </c>
      <c r="FN802" s="8">
        <v>91.778369999999995</v>
      </c>
      <c r="FO802" s="8">
        <v>22.123069999999998</v>
      </c>
      <c r="FP802" s="8">
        <v>91.778369999999995</v>
      </c>
      <c r="FQ802" s="8">
        <v>22.123069999999998</v>
      </c>
      <c r="FR802" s="8">
        <v>634.26279999999997</v>
      </c>
      <c r="FS802" s="8">
        <v>224893.6</v>
      </c>
      <c r="FT802" s="8">
        <v>6035.22</v>
      </c>
      <c r="FU802" s="8">
        <v>21</v>
      </c>
      <c r="FV802" s="8">
        <v>6.2989290000000004E-4</v>
      </c>
      <c r="FW802" s="8">
        <v>1054404000</v>
      </c>
      <c r="FX802" s="8">
        <v>0.94864099999999996</v>
      </c>
      <c r="FY802" s="10" t="s">
        <v>307</v>
      </c>
      <c r="FZ802" s="10">
        <v>16162</v>
      </c>
      <c r="GA802" s="10">
        <v>132936600</v>
      </c>
      <c r="GB802" s="10">
        <v>58398930</v>
      </c>
      <c r="GC802" s="10">
        <v>0.50892550000000003</v>
      </c>
      <c r="GD802" s="10">
        <v>0.22357060000000001</v>
      </c>
      <c r="GE802" s="10">
        <v>2.2763529999999998</v>
      </c>
      <c r="GF802" s="10">
        <v>16162</v>
      </c>
      <c r="GG802" s="10">
        <v>1</v>
      </c>
      <c r="GH802" s="10">
        <v>0</v>
      </c>
      <c r="GI802" s="10">
        <v>0</v>
      </c>
      <c r="GJ802" s="10">
        <v>5927</v>
      </c>
      <c r="GK802" s="10">
        <v>2173.576</v>
      </c>
      <c r="GL802" s="10">
        <v>0.36672440000000001</v>
      </c>
      <c r="GM802" s="10">
        <v>343.51710000000003</v>
      </c>
      <c r="GN802" s="10">
        <v>7449.826</v>
      </c>
      <c r="GO802" s="10">
        <v>-20.259799999999998</v>
      </c>
      <c r="GP802" s="10">
        <v>1302.5709999999999</v>
      </c>
      <c r="GQ802" s="10">
        <v>2444.6309999999999</v>
      </c>
      <c r="GR802" s="10">
        <v>0.23772889999999999</v>
      </c>
      <c r="GS802" s="10">
        <v>67985</v>
      </c>
      <c r="GT802" s="10">
        <v>969.11990000000003</v>
      </c>
      <c r="GU802" s="10">
        <v>0.15176100000000001</v>
      </c>
      <c r="GV802" s="10">
        <v>254</v>
      </c>
      <c r="GW802" s="10">
        <v>328</v>
      </c>
      <c r="GX802" s="10">
        <v>16068</v>
      </c>
      <c r="GY802" s="10">
        <v>0.99418390000000001</v>
      </c>
      <c r="GZ802" s="10">
        <v>390</v>
      </c>
      <c r="HA802" s="10">
        <v>0</v>
      </c>
      <c r="HB802" s="10">
        <v>92.669780000000003</v>
      </c>
      <c r="HC802" s="10">
        <v>17.06026</v>
      </c>
      <c r="HD802" s="10">
        <v>92.669780000000003</v>
      </c>
      <c r="HE802" s="10">
        <v>17.06026</v>
      </c>
      <c r="HF802" s="10">
        <v>92.669780000000003</v>
      </c>
      <c r="HG802" s="10">
        <v>17.06026</v>
      </c>
      <c r="HH802" s="10">
        <v>343.97500000000002</v>
      </c>
      <c r="HI802" s="10">
        <v>80330.490000000005</v>
      </c>
      <c r="HJ802" s="10">
        <v>3433.9749999999999</v>
      </c>
      <c r="HK802" s="10">
        <v>94</v>
      </c>
      <c r="HL802" s="10">
        <v>5.816112E-3</v>
      </c>
      <c r="HM802" s="10">
        <v>191335500</v>
      </c>
      <c r="HN802" s="10">
        <v>0.73249609999999998</v>
      </c>
      <c r="HO802" s="12" t="s">
        <v>308</v>
      </c>
      <c r="HP802" s="12">
        <v>16648</v>
      </c>
      <c r="HQ802" s="12">
        <v>137202200</v>
      </c>
      <c r="HR802" s="12">
        <v>53263600</v>
      </c>
      <c r="HS802" s="12">
        <v>0.49503629999999998</v>
      </c>
      <c r="HT802" s="12">
        <v>0.19217919999999999</v>
      </c>
      <c r="HU802" s="12">
        <v>2.5759099999999999</v>
      </c>
      <c r="HV802" s="12">
        <v>16648</v>
      </c>
      <c r="HW802" s="12">
        <v>1</v>
      </c>
      <c r="HX802" s="12">
        <v>0</v>
      </c>
      <c r="HY802" s="12">
        <v>0</v>
      </c>
      <c r="HZ802" s="12">
        <v>5751</v>
      </c>
      <c r="IA802" s="12">
        <v>1986.665</v>
      </c>
      <c r="IB802" s="12">
        <v>0.3454469</v>
      </c>
      <c r="IC802" s="12">
        <v>335.18049999999999</v>
      </c>
      <c r="ID802" s="12">
        <v>2281.665</v>
      </c>
      <c r="IE802" s="12">
        <v>-8.6761130000000009</v>
      </c>
      <c r="IF802" s="12">
        <v>1324.8130000000001</v>
      </c>
      <c r="IG802" s="12">
        <v>2444.3719999999998</v>
      </c>
      <c r="IH802" s="12">
        <v>0.2402205</v>
      </c>
      <c r="II802" s="12">
        <v>69303</v>
      </c>
      <c r="IJ802" s="12">
        <v>970.69259999999997</v>
      </c>
      <c r="IK802" s="12">
        <v>0.194218</v>
      </c>
      <c r="IL802" s="12">
        <v>291</v>
      </c>
      <c r="IM802" s="12">
        <v>316</v>
      </c>
      <c r="IN802" s="12">
        <v>16553</v>
      </c>
      <c r="IO802" s="12">
        <v>0.9942936</v>
      </c>
      <c r="IP802" s="12">
        <v>375</v>
      </c>
      <c r="IQ802" s="12">
        <v>0</v>
      </c>
      <c r="IR802" s="12">
        <v>92.017120000000006</v>
      </c>
      <c r="IS802" s="12">
        <v>18.324780000000001</v>
      </c>
      <c r="IT802" s="12">
        <v>92.017120000000006</v>
      </c>
      <c r="IU802" s="12">
        <v>18.324780000000001</v>
      </c>
      <c r="IV802" s="12">
        <v>92.017120000000006</v>
      </c>
      <c r="IW802" s="12">
        <v>18.324780000000001</v>
      </c>
      <c r="IX802" s="12">
        <v>338.18900000000002</v>
      </c>
      <c r="IY802" s="12">
        <v>84767.360000000001</v>
      </c>
      <c r="IZ802" s="12">
        <v>312.70999999999998</v>
      </c>
      <c r="JA802" s="12">
        <v>95</v>
      </c>
      <c r="JB802" s="12">
        <v>5.7063909999999999E-3</v>
      </c>
      <c r="JC802" s="12">
        <v>190465800</v>
      </c>
      <c r="JD802" s="12">
        <v>0.68721540000000003</v>
      </c>
      <c r="JE802" s="13" t="s">
        <v>309</v>
      </c>
      <c r="JF802" s="13">
        <v>37435</v>
      </c>
      <c r="JG802" s="13">
        <v>315540000</v>
      </c>
      <c r="JH802" s="13">
        <v>260174000</v>
      </c>
      <c r="JI802" s="13">
        <v>0.2251639</v>
      </c>
      <c r="JJ802" s="13">
        <v>0.18565570000000001</v>
      </c>
      <c r="JK802" s="13">
        <v>1.212804</v>
      </c>
      <c r="JL802" s="13">
        <v>11020</v>
      </c>
      <c r="JM802" s="13">
        <v>3244.0340000000001</v>
      </c>
      <c r="JN802" s="13">
        <v>0.2943769</v>
      </c>
      <c r="JO802" s="13">
        <v>613.97469999999998</v>
      </c>
      <c r="JP802" s="13">
        <v>4295.8599999999997</v>
      </c>
      <c r="JQ802" s="13">
        <v>-3.3169430000000002</v>
      </c>
      <c r="JR802" s="13">
        <v>1578.259</v>
      </c>
      <c r="JS802" s="13">
        <v>1179.1769999999999</v>
      </c>
      <c r="JT802" s="13">
        <v>0.2328076</v>
      </c>
      <c r="JU802" s="13">
        <v>160798</v>
      </c>
      <c r="JV802" s="13">
        <v>1577.3679999999999</v>
      </c>
      <c r="JW802" s="13">
        <v>9.2485439999999992E-3</v>
      </c>
      <c r="JX802" s="13">
        <v>610</v>
      </c>
      <c r="JY802" s="13">
        <v>415</v>
      </c>
      <c r="JZ802" s="13">
        <v>37001</v>
      </c>
      <c r="KA802" s="13">
        <v>0.98840660000000002</v>
      </c>
      <c r="KB802" s="13">
        <v>364.80270000000002</v>
      </c>
      <c r="KC802" s="13">
        <v>99.205579999999998</v>
      </c>
      <c r="KD802" s="13">
        <v>20.22776</v>
      </c>
      <c r="KE802" s="13">
        <v>99.205579999999998</v>
      </c>
      <c r="KF802" s="13">
        <v>20.22776</v>
      </c>
      <c r="KG802" s="13">
        <v>99.205579999999998</v>
      </c>
      <c r="KH802" s="13">
        <v>20.22776</v>
      </c>
      <c r="KI802" s="13">
        <v>613.97490000000005</v>
      </c>
      <c r="KJ802" s="13">
        <v>226622.1</v>
      </c>
      <c r="KK802" s="13">
        <v>492.97219999999999</v>
      </c>
      <c r="KL802" s="13">
        <v>434</v>
      </c>
      <c r="KM802" s="13">
        <v>1.159343E-2</v>
      </c>
      <c r="KN802" s="13">
        <v>575714000</v>
      </c>
      <c r="KO802" s="13">
        <v>0.41081960000000001</v>
      </c>
    </row>
    <row r="803" spans="1:301" x14ac:dyDescent="0.75">
      <c r="A803">
        <v>814</v>
      </c>
      <c r="B803" t="s">
        <v>371</v>
      </c>
      <c r="C803" t="s">
        <v>311</v>
      </c>
      <c r="D803" t="s">
        <v>312</v>
      </c>
      <c r="E803" t="s">
        <v>313</v>
      </c>
      <c r="F803">
        <v>4</v>
      </c>
      <c r="G803" t="s">
        <v>302</v>
      </c>
      <c r="H803">
        <v>2</v>
      </c>
      <c r="I803">
        <v>18</v>
      </c>
      <c r="J803" s="1">
        <v>43983.476527777777</v>
      </c>
      <c r="K803" s="2">
        <f t="shared" si="24"/>
        <v>34</v>
      </c>
      <c r="L803" s="2">
        <f t="shared" si="25"/>
        <v>380927</v>
      </c>
      <c r="M803" s="3" t="s">
        <v>303</v>
      </c>
      <c r="N803" s="3">
        <v>44828</v>
      </c>
      <c r="O803" s="3">
        <v>1761977000</v>
      </c>
      <c r="P803" s="3">
        <v>606563000</v>
      </c>
      <c r="Q803" s="3">
        <v>0.87680179999999996</v>
      </c>
      <c r="R803" s="3">
        <v>0.30184030000000001</v>
      </c>
      <c r="S803" s="3">
        <v>2.9048539999999998</v>
      </c>
      <c r="T803" s="3">
        <v>44828</v>
      </c>
      <c r="U803" s="3">
        <v>1</v>
      </c>
      <c r="V803" s="3">
        <v>0</v>
      </c>
      <c r="W803" s="3">
        <v>0</v>
      </c>
      <c r="X803" s="3">
        <v>21893</v>
      </c>
      <c r="Y803" s="3">
        <v>10692.05</v>
      </c>
      <c r="Z803" s="3">
        <v>0.48837779999999997</v>
      </c>
      <c r="AA803" s="3">
        <v>770.46609999999998</v>
      </c>
      <c r="AB803" s="3">
        <v>1710.232</v>
      </c>
      <c r="AC803" s="3">
        <v>-4.4412200000000004</v>
      </c>
      <c r="AD803" s="3">
        <v>1204.348</v>
      </c>
      <c r="AE803" s="3">
        <v>2709.0830000000001</v>
      </c>
      <c r="AF803" s="3">
        <v>0.12628710000000001</v>
      </c>
      <c r="AG803" s="3">
        <v>354969</v>
      </c>
      <c r="AH803" s="3">
        <v>2238.2979999999998</v>
      </c>
      <c r="AI803" s="3">
        <v>0.23796529999999999</v>
      </c>
      <c r="AJ803" s="3">
        <v>709</v>
      </c>
      <c r="AK803" s="3">
        <v>768</v>
      </c>
      <c r="AL803" s="3">
        <v>43781</v>
      </c>
      <c r="AM803" s="3">
        <v>0.97664399999999996</v>
      </c>
      <c r="AN803" s="3">
        <v>819</v>
      </c>
      <c r="AO803" s="3">
        <v>0</v>
      </c>
      <c r="AP803" s="3">
        <v>82.603149999999999</v>
      </c>
      <c r="AQ803" s="3">
        <v>23.952739999999999</v>
      </c>
      <c r="AR803" s="3">
        <v>82.603149999999999</v>
      </c>
      <c r="AS803" s="3">
        <v>23.952739999999999</v>
      </c>
      <c r="AT803" s="3">
        <v>82.603149999999999</v>
      </c>
      <c r="AU803" s="3">
        <v>23.952739999999999</v>
      </c>
      <c r="AV803" s="3">
        <v>788.04849999999999</v>
      </c>
      <c r="AW803" s="3">
        <v>445530.3</v>
      </c>
      <c r="AX803" s="3">
        <v>65.246989999999997</v>
      </c>
      <c r="AY803" s="3">
        <v>1047</v>
      </c>
      <c r="AZ803" s="3">
        <v>2.3355939999999999E-2</v>
      </c>
      <c r="BA803" s="3">
        <v>2368540000</v>
      </c>
      <c r="BB803" s="3">
        <v>1.178642</v>
      </c>
      <c r="BC803" s="5" t="s">
        <v>304</v>
      </c>
      <c r="BD803" s="5">
        <v>43784</v>
      </c>
      <c r="BE803" s="5">
        <v>1638902000</v>
      </c>
      <c r="BF803" s="5">
        <v>531925200</v>
      </c>
      <c r="BG803" s="5">
        <v>0.85491349999999999</v>
      </c>
      <c r="BH803" s="5">
        <v>0.27747230000000001</v>
      </c>
      <c r="BI803" s="5">
        <v>3.0810770000000001</v>
      </c>
      <c r="BJ803" s="5">
        <v>43784</v>
      </c>
      <c r="BK803" s="5">
        <v>1</v>
      </c>
      <c r="BL803" s="5">
        <v>0</v>
      </c>
      <c r="BM803" s="5">
        <v>0</v>
      </c>
      <c r="BN803" s="5">
        <v>21325</v>
      </c>
      <c r="BO803" s="5">
        <v>10386.34</v>
      </c>
      <c r="BP803" s="5">
        <v>0.48705009999999999</v>
      </c>
      <c r="BQ803" s="5">
        <v>748.18439999999998</v>
      </c>
      <c r="BR803" s="5">
        <v>40719.57</v>
      </c>
      <c r="BS803" s="5">
        <v>-8.0357319999999994</v>
      </c>
      <c r="BT803" s="5">
        <v>1241.3230000000001</v>
      </c>
      <c r="BU803" s="5">
        <v>2716.9929999999999</v>
      </c>
      <c r="BV803" s="5">
        <v>0.163912</v>
      </c>
      <c r="BW803" s="5">
        <v>267119</v>
      </c>
      <c r="BX803" s="5">
        <v>2003.4659999999999</v>
      </c>
      <c r="BY803" s="5">
        <v>0.26003189999999998</v>
      </c>
      <c r="BZ803" s="5">
        <v>657</v>
      </c>
      <c r="CA803" s="5">
        <v>673</v>
      </c>
      <c r="CB803" s="5">
        <v>42806</v>
      </c>
      <c r="CC803" s="5">
        <v>0.97766310000000001</v>
      </c>
      <c r="CD803" s="5">
        <v>724</v>
      </c>
      <c r="CE803" s="5">
        <v>0</v>
      </c>
      <c r="CF803" s="5">
        <v>81.909419999999997</v>
      </c>
      <c r="CG803" s="5">
        <v>23.39048</v>
      </c>
      <c r="CH803" s="5">
        <v>81.909419999999997</v>
      </c>
      <c r="CI803" s="5">
        <v>23.39048</v>
      </c>
      <c r="CJ803" s="5">
        <v>81.909419999999997</v>
      </c>
      <c r="CK803" s="5">
        <v>23.39048</v>
      </c>
      <c r="CL803" s="5">
        <v>750.85130000000004</v>
      </c>
      <c r="CM803" s="5">
        <v>355169.8</v>
      </c>
      <c r="CN803" s="5">
        <v>37869.61</v>
      </c>
      <c r="CO803" s="5">
        <v>978</v>
      </c>
      <c r="CP803" s="5">
        <v>2.2336930000000001E-2</v>
      </c>
      <c r="CQ803" s="5">
        <v>2170828000</v>
      </c>
      <c r="CR803" s="5">
        <v>1.1323859999999999</v>
      </c>
      <c r="CS803" s="6" t="s">
        <v>305</v>
      </c>
      <c r="CT803" s="6">
        <v>76924</v>
      </c>
      <c r="CU803" s="6">
        <v>2253106000</v>
      </c>
      <c r="CV803" s="6">
        <v>1107901000</v>
      </c>
      <c r="CW803" s="6">
        <v>0.38076579999999999</v>
      </c>
      <c r="CX803" s="6">
        <v>0.1872308</v>
      </c>
      <c r="CY803" s="6">
        <v>2.033671</v>
      </c>
      <c r="CZ803" s="6">
        <v>58041</v>
      </c>
      <c r="DA803" s="6">
        <v>0.75452390000000003</v>
      </c>
      <c r="DB803" s="6">
        <v>18883</v>
      </c>
      <c r="DC803" s="6">
        <v>0.2454761</v>
      </c>
      <c r="DD803" s="6">
        <v>14294</v>
      </c>
      <c r="DE803" s="6">
        <v>2656.1080000000002</v>
      </c>
      <c r="DF803" s="6">
        <v>0.18581980000000001</v>
      </c>
      <c r="DG803" s="6">
        <v>728.02470000000005</v>
      </c>
      <c r="DH803" s="6">
        <v>91194.02</v>
      </c>
      <c r="DI803" s="6">
        <v>-16.732839999999999</v>
      </c>
      <c r="DJ803" s="6">
        <v>943.72900000000004</v>
      </c>
      <c r="DK803" s="6">
        <v>2672.64</v>
      </c>
      <c r="DL803" s="6">
        <v>0.27758369999999999</v>
      </c>
      <c r="DM803" s="6">
        <v>277120</v>
      </c>
      <c r="DN803" s="6">
        <v>2113.0839999999998</v>
      </c>
      <c r="DO803" s="6">
        <v>0.1160988</v>
      </c>
      <c r="DP803" s="6">
        <v>729</v>
      </c>
      <c r="DQ803" s="6">
        <v>642</v>
      </c>
      <c r="DR803" s="6">
        <v>76653</v>
      </c>
      <c r="DS803" s="6">
        <v>0.9964771</v>
      </c>
      <c r="DT803" s="6">
        <v>391</v>
      </c>
      <c r="DU803" s="6">
        <v>250</v>
      </c>
      <c r="DV803" s="6">
        <v>89.832070000000002</v>
      </c>
      <c r="DW803" s="6">
        <v>19.69866</v>
      </c>
      <c r="DX803" s="6">
        <v>89.832070000000002</v>
      </c>
      <c r="DY803" s="6">
        <v>19.69866</v>
      </c>
      <c r="DZ803" s="6">
        <v>89.832070000000002</v>
      </c>
      <c r="EA803" s="6">
        <v>19.69866</v>
      </c>
      <c r="EB803" s="6">
        <v>781.04880000000003</v>
      </c>
      <c r="EC803" s="6">
        <v>401766.3</v>
      </c>
      <c r="ED803" s="6">
        <v>108111.2</v>
      </c>
      <c r="EE803" s="6">
        <v>271</v>
      </c>
      <c r="EF803" s="6">
        <v>3.5229580000000001E-3</v>
      </c>
      <c r="EG803" s="6">
        <v>3361007000</v>
      </c>
      <c r="EH803" s="6">
        <v>0.56799659999999996</v>
      </c>
      <c r="EI803" s="8" t="s">
        <v>306</v>
      </c>
      <c r="EJ803" s="8">
        <v>69464</v>
      </c>
      <c r="EK803" s="8">
        <v>2748802000</v>
      </c>
      <c r="EL803" s="8">
        <v>965420700</v>
      </c>
      <c r="EM803" s="8">
        <v>0.56967069999999997</v>
      </c>
      <c r="EN803" s="8">
        <v>0.2000769</v>
      </c>
      <c r="EO803" s="8">
        <v>2.8472580000000001</v>
      </c>
      <c r="EP803" s="8">
        <v>51170</v>
      </c>
      <c r="EQ803" s="8">
        <v>0.73664059999999998</v>
      </c>
      <c r="ER803" s="8">
        <v>18294</v>
      </c>
      <c r="ES803" s="8">
        <v>0.26335940000000002</v>
      </c>
      <c r="ET803" s="8">
        <v>13277</v>
      </c>
      <c r="EU803" s="8">
        <v>2537.6990000000001</v>
      </c>
      <c r="EV803" s="8">
        <v>0.191135</v>
      </c>
      <c r="EW803" s="8">
        <v>788.74210000000005</v>
      </c>
      <c r="EX803" s="8">
        <v>29546.04</v>
      </c>
      <c r="EY803" s="8">
        <v>-22.195350000000001</v>
      </c>
      <c r="EZ803" s="8">
        <v>972.80899999999997</v>
      </c>
      <c r="FA803" s="8">
        <v>2656.5590000000002</v>
      </c>
      <c r="FB803" s="8">
        <v>0.23702029999999999</v>
      </c>
      <c r="FC803" s="8">
        <v>293072</v>
      </c>
      <c r="FD803" s="8">
        <v>2176.9059999999999</v>
      </c>
      <c r="FE803" s="8">
        <v>0.23054330000000001</v>
      </c>
      <c r="FF803" s="8">
        <v>739</v>
      </c>
      <c r="FG803" s="8">
        <v>710</v>
      </c>
      <c r="FH803" s="8">
        <v>69423</v>
      </c>
      <c r="FI803" s="8">
        <v>0.99940980000000001</v>
      </c>
      <c r="FJ803" s="8">
        <v>456</v>
      </c>
      <c r="FK803" s="8">
        <v>253</v>
      </c>
      <c r="FL803" s="8">
        <v>89.293970000000002</v>
      </c>
      <c r="FM803" s="8">
        <v>19.815429999999999</v>
      </c>
      <c r="FN803" s="8">
        <v>89.293970000000002</v>
      </c>
      <c r="FO803" s="8">
        <v>19.815429999999999</v>
      </c>
      <c r="FP803" s="8">
        <v>89.293970000000002</v>
      </c>
      <c r="FQ803" s="8">
        <v>19.815429999999999</v>
      </c>
      <c r="FR803" s="8">
        <v>831.14250000000004</v>
      </c>
      <c r="FS803" s="8">
        <v>415873.4</v>
      </c>
      <c r="FT803" s="8">
        <v>12567.21</v>
      </c>
      <c r="FU803" s="8">
        <v>41</v>
      </c>
      <c r="FV803" s="8">
        <v>5.9023379999999996E-4</v>
      </c>
      <c r="FW803" s="8">
        <v>3714223000</v>
      </c>
      <c r="FX803" s="8">
        <v>0.76974770000000003</v>
      </c>
      <c r="FY803" s="10" t="s">
        <v>307</v>
      </c>
      <c r="FZ803" s="10">
        <v>31747</v>
      </c>
      <c r="GA803" s="10">
        <v>455691700</v>
      </c>
      <c r="GB803" s="10">
        <v>185552600</v>
      </c>
      <c r="GC803" s="10">
        <v>0.45213249999999999</v>
      </c>
      <c r="GD803" s="10">
        <v>0.1841034</v>
      </c>
      <c r="GE803" s="10">
        <v>2.4558620000000002</v>
      </c>
      <c r="GF803" s="10">
        <v>31747</v>
      </c>
      <c r="GG803" s="10">
        <v>1</v>
      </c>
      <c r="GH803" s="10">
        <v>0</v>
      </c>
      <c r="GI803" s="10">
        <v>0</v>
      </c>
      <c r="GJ803" s="10">
        <v>9132</v>
      </c>
      <c r="GK803" s="10">
        <v>2626.8130000000001</v>
      </c>
      <c r="GL803" s="10">
        <v>0.28764919999999999</v>
      </c>
      <c r="GM803" s="10">
        <v>487.5428</v>
      </c>
      <c r="GN803" s="10">
        <v>54354.7</v>
      </c>
      <c r="GO803" s="10">
        <v>-1.3250900000000001</v>
      </c>
      <c r="GP803" s="10">
        <v>1313.3230000000001</v>
      </c>
      <c r="GQ803" s="10">
        <v>2393.9319999999998</v>
      </c>
      <c r="GR803" s="10">
        <v>0.25216840000000001</v>
      </c>
      <c r="GS803" s="10">
        <v>125896</v>
      </c>
      <c r="GT803" s="10">
        <v>1320.221</v>
      </c>
      <c r="GU803" s="10">
        <v>0.17747109999999999</v>
      </c>
      <c r="GV803" s="10">
        <v>403</v>
      </c>
      <c r="GW803" s="10">
        <v>405</v>
      </c>
      <c r="GX803" s="10">
        <v>31465</v>
      </c>
      <c r="GY803" s="10">
        <v>0.99111729999999998</v>
      </c>
      <c r="GZ803" s="10">
        <v>465</v>
      </c>
      <c r="HA803" s="10">
        <v>0</v>
      </c>
      <c r="HB803" s="10">
        <v>90.006169999999997</v>
      </c>
      <c r="HC803" s="10">
        <v>17.708480000000002</v>
      </c>
      <c r="HD803" s="10">
        <v>90.006169999999997</v>
      </c>
      <c r="HE803" s="10">
        <v>17.708480000000002</v>
      </c>
      <c r="HF803" s="10">
        <v>90.006169999999997</v>
      </c>
      <c r="HG803" s="10">
        <v>17.708480000000002</v>
      </c>
      <c r="HH803" s="10">
        <v>487.54300000000001</v>
      </c>
      <c r="HI803" s="10">
        <v>159478.5</v>
      </c>
      <c r="HJ803" s="10">
        <v>93061.8</v>
      </c>
      <c r="HK803" s="10">
        <v>282</v>
      </c>
      <c r="HL803" s="10">
        <v>8.8827290000000007E-3</v>
      </c>
      <c r="HM803" s="10">
        <v>641244400</v>
      </c>
      <c r="HN803" s="10">
        <v>0.63623589999999997</v>
      </c>
      <c r="HO803" s="12" t="s">
        <v>308</v>
      </c>
      <c r="HP803" s="12">
        <v>31798</v>
      </c>
      <c r="HQ803" s="12">
        <v>492536700</v>
      </c>
      <c r="HR803" s="12">
        <v>194798800</v>
      </c>
      <c r="HS803" s="12">
        <v>0.48712339999999998</v>
      </c>
      <c r="HT803" s="12">
        <v>0.19265779999999999</v>
      </c>
      <c r="HU803" s="12">
        <v>2.5284390000000001</v>
      </c>
      <c r="HV803" s="12">
        <v>31798</v>
      </c>
      <c r="HW803" s="12">
        <v>1</v>
      </c>
      <c r="HX803" s="12">
        <v>0</v>
      </c>
      <c r="HY803" s="12">
        <v>0</v>
      </c>
      <c r="HZ803" s="12">
        <v>9819</v>
      </c>
      <c r="IA803" s="12">
        <v>3032.0390000000002</v>
      </c>
      <c r="IB803" s="12">
        <v>0.30879299999999998</v>
      </c>
      <c r="IC803" s="12">
        <v>497.94479999999999</v>
      </c>
      <c r="ID803" s="12">
        <v>92943.15</v>
      </c>
      <c r="IE803" s="12">
        <v>0.9120992</v>
      </c>
      <c r="IF803" s="12">
        <v>1339.0889999999999</v>
      </c>
      <c r="IG803" s="12">
        <v>2403.0529999999999</v>
      </c>
      <c r="IH803" s="12">
        <v>0.23685129999999999</v>
      </c>
      <c r="II803" s="12">
        <v>134253</v>
      </c>
      <c r="IJ803" s="12">
        <v>1366.9670000000001</v>
      </c>
      <c r="IK803" s="12">
        <v>0.18764239999999999</v>
      </c>
      <c r="IL803" s="12">
        <v>384</v>
      </c>
      <c r="IM803" s="12">
        <v>483</v>
      </c>
      <c r="IN803" s="12">
        <v>31530</v>
      </c>
      <c r="IO803" s="12">
        <v>0.9915718</v>
      </c>
      <c r="IP803" s="12">
        <v>495</v>
      </c>
      <c r="IQ803" s="12">
        <v>0</v>
      </c>
      <c r="IR803" s="12">
        <v>89.304419999999993</v>
      </c>
      <c r="IS803" s="12">
        <v>16.649560000000001</v>
      </c>
      <c r="IT803" s="12">
        <v>89.304419999999993</v>
      </c>
      <c r="IU803" s="12">
        <v>16.649560000000001</v>
      </c>
      <c r="IV803" s="12">
        <v>89.304419999999993</v>
      </c>
      <c r="IW803" s="12">
        <v>16.649560000000001</v>
      </c>
      <c r="IX803" s="12">
        <v>497.94499999999999</v>
      </c>
      <c r="IY803" s="12">
        <v>174224.1</v>
      </c>
      <c r="IZ803" s="12">
        <v>271665.8</v>
      </c>
      <c r="JA803" s="12">
        <v>268</v>
      </c>
      <c r="JB803" s="12">
        <v>8.4282030000000004E-3</v>
      </c>
      <c r="JC803" s="12">
        <v>687335400</v>
      </c>
      <c r="JD803" s="12">
        <v>0.67978110000000003</v>
      </c>
      <c r="JE803" s="13" t="s">
        <v>309</v>
      </c>
      <c r="JF803" s="13">
        <v>82382</v>
      </c>
      <c r="JG803" s="13">
        <v>1584729000</v>
      </c>
      <c r="JH803" s="13">
        <v>1172232000</v>
      </c>
      <c r="JI803" s="13">
        <v>0.23350180000000001</v>
      </c>
      <c r="JJ803" s="13">
        <v>0.1727225</v>
      </c>
      <c r="JK803" s="13">
        <v>1.35189</v>
      </c>
      <c r="JL803" s="13">
        <v>20415</v>
      </c>
      <c r="JM803" s="13">
        <v>5059.0209999999997</v>
      </c>
      <c r="JN803" s="13">
        <v>0.247809</v>
      </c>
      <c r="JO803" s="13">
        <v>682.07920000000001</v>
      </c>
      <c r="JP803" s="13">
        <v>22830.57</v>
      </c>
      <c r="JQ803" s="13">
        <v>-4.9954159999999996</v>
      </c>
      <c r="JR803" s="13">
        <v>1586.079</v>
      </c>
      <c r="JS803" s="13">
        <v>1153.9100000000001</v>
      </c>
      <c r="JT803" s="13">
        <v>0.32962819999999998</v>
      </c>
      <c r="JU803" s="13">
        <v>249924</v>
      </c>
      <c r="JV803" s="13">
        <v>1916.663</v>
      </c>
      <c r="JW803" s="13">
        <v>2.238621E-2</v>
      </c>
      <c r="JX803" s="13">
        <v>666</v>
      </c>
      <c r="JY803" s="13">
        <v>548</v>
      </c>
      <c r="JZ803" s="13">
        <v>81267</v>
      </c>
      <c r="KA803" s="13">
        <v>0.9864655</v>
      </c>
      <c r="KB803" s="13">
        <v>401.81209999999999</v>
      </c>
      <c r="KC803" s="13">
        <v>99.24194</v>
      </c>
      <c r="KD803" s="13">
        <v>19.619260000000001</v>
      </c>
      <c r="KE803" s="13">
        <v>99.24194</v>
      </c>
      <c r="KF803" s="13">
        <v>19.619260000000001</v>
      </c>
      <c r="KG803" s="13">
        <v>99.24194</v>
      </c>
      <c r="KH803" s="13">
        <v>19.619260000000001</v>
      </c>
      <c r="KI803" s="13">
        <v>693.43</v>
      </c>
      <c r="KJ803" s="13">
        <v>343121.4</v>
      </c>
      <c r="KK803" s="13">
        <v>6327.0510000000004</v>
      </c>
      <c r="KL803" s="13">
        <v>1115</v>
      </c>
      <c r="KM803" s="13">
        <v>1.353451E-2</v>
      </c>
      <c r="KN803" s="13">
        <v>2756961000</v>
      </c>
      <c r="KO803" s="13">
        <v>0.40622429999999998</v>
      </c>
    </row>
    <row r="804" spans="1:301" x14ac:dyDescent="0.75">
      <c r="A804">
        <v>815</v>
      </c>
      <c r="B804" t="s">
        <v>369</v>
      </c>
      <c r="C804" t="s">
        <v>311</v>
      </c>
      <c r="D804" t="s">
        <v>324</v>
      </c>
      <c r="E804" t="s">
        <v>316</v>
      </c>
      <c r="F804">
        <v>4</v>
      </c>
      <c r="G804" t="s">
        <v>302</v>
      </c>
      <c r="H804">
        <v>2</v>
      </c>
      <c r="I804">
        <v>17</v>
      </c>
      <c r="J804" s="1">
        <v>43983.479930555557</v>
      </c>
      <c r="K804" s="2">
        <f t="shared" si="24"/>
        <v>34</v>
      </c>
      <c r="L804" s="2">
        <f t="shared" si="25"/>
        <v>293716</v>
      </c>
      <c r="M804" s="3" t="s">
        <v>303</v>
      </c>
      <c r="N804" s="3">
        <v>37149</v>
      </c>
      <c r="O804" s="3">
        <v>2316613000</v>
      </c>
      <c r="P804" s="3">
        <v>397500900</v>
      </c>
      <c r="Q804" s="3">
        <v>1.678647</v>
      </c>
      <c r="R804" s="3">
        <v>0.28803410000000002</v>
      </c>
      <c r="S804" s="3">
        <v>5.8279459999999998</v>
      </c>
      <c r="T804" s="3">
        <v>37149</v>
      </c>
      <c r="U804" s="3">
        <v>1</v>
      </c>
      <c r="V804" s="3">
        <v>0</v>
      </c>
      <c r="W804" s="3">
        <v>0</v>
      </c>
      <c r="X804" s="3">
        <v>18349</v>
      </c>
      <c r="Y804" s="3">
        <v>9063.1190000000006</v>
      </c>
      <c r="Z804" s="3">
        <v>0.49392989999999998</v>
      </c>
      <c r="AA804" s="3">
        <v>951.33219999999994</v>
      </c>
      <c r="AB804" s="3">
        <v>36352.82</v>
      </c>
      <c r="AC804" s="3">
        <v>-11.282400000000001</v>
      </c>
      <c r="AD804" s="3">
        <v>1110.3489999999999</v>
      </c>
      <c r="AE804" s="3">
        <v>2733.59</v>
      </c>
      <c r="AF804" s="3">
        <v>0.12712680000000001</v>
      </c>
      <c r="AG804" s="3">
        <v>292220</v>
      </c>
      <c r="AH804" s="3">
        <v>2257.9789999999998</v>
      </c>
      <c r="AI804" s="3">
        <v>0.49997079999999999</v>
      </c>
      <c r="AJ804" s="3">
        <v>790</v>
      </c>
      <c r="AK804" s="3">
        <v>678</v>
      </c>
      <c r="AL804" s="3">
        <v>36337</v>
      </c>
      <c r="AM804" s="3">
        <v>0.97814210000000001</v>
      </c>
      <c r="AN804" s="3">
        <v>736</v>
      </c>
      <c r="AO804" s="3">
        <v>0</v>
      </c>
      <c r="AP804" s="3">
        <v>82.495350000000002</v>
      </c>
      <c r="AQ804" s="3">
        <v>22.436419999999998</v>
      </c>
      <c r="AR804" s="3">
        <v>82.495350000000002</v>
      </c>
      <c r="AS804" s="3">
        <v>22.436419999999998</v>
      </c>
      <c r="AT804" s="3">
        <v>82.495350000000002</v>
      </c>
      <c r="AU804" s="3">
        <v>22.436419999999998</v>
      </c>
      <c r="AV804" s="3">
        <v>951.33240000000001</v>
      </c>
      <c r="AW804" s="3">
        <v>439816.2</v>
      </c>
      <c r="AX804" s="3">
        <v>35573.699999999997</v>
      </c>
      <c r="AY804" s="3">
        <v>812</v>
      </c>
      <c r="AZ804" s="3">
        <v>2.1857919999999999E-2</v>
      </c>
      <c r="BA804" s="3">
        <v>2714114000</v>
      </c>
      <c r="BB804" s="3">
        <v>1.9666809999999999</v>
      </c>
      <c r="BC804" s="5" t="s">
        <v>304</v>
      </c>
      <c r="BD804" s="5">
        <v>35576</v>
      </c>
      <c r="BE804" s="5">
        <v>1782830000</v>
      </c>
      <c r="BF804" s="5">
        <v>440753000</v>
      </c>
      <c r="BG804" s="5">
        <v>1.4086259999999999</v>
      </c>
      <c r="BH804" s="5">
        <v>0.34824189999999999</v>
      </c>
      <c r="BI804" s="5">
        <v>4.0449640000000002</v>
      </c>
      <c r="BJ804" s="5">
        <v>35576</v>
      </c>
      <c r="BK804" s="5">
        <v>1</v>
      </c>
      <c r="BL804" s="5">
        <v>0</v>
      </c>
      <c r="BM804" s="5">
        <v>0</v>
      </c>
      <c r="BN804" s="5">
        <v>17365</v>
      </c>
      <c r="BO804" s="5">
        <v>8476.0290000000005</v>
      </c>
      <c r="BP804" s="5">
        <v>0.48810999999999999</v>
      </c>
      <c r="BQ804" s="5">
        <v>838.24639999999999</v>
      </c>
      <c r="BR804" s="5">
        <v>49873.31</v>
      </c>
      <c r="BS804" s="5">
        <v>-3.362187</v>
      </c>
      <c r="BT804" s="5">
        <v>1161.1669999999999</v>
      </c>
      <c r="BU804" s="5">
        <v>2735.3580000000002</v>
      </c>
      <c r="BV804" s="5">
        <v>0.1276457</v>
      </c>
      <c r="BW804" s="5">
        <v>278709</v>
      </c>
      <c r="BX804" s="5">
        <v>2101.9209999999998</v>
      </c>
      <c r="BY804" s="5">
        <v>0.36429080000000003</v>
      </c>
      <c r="BZ804" s="5">
        <v>670</v>
      </c>
      <c r="CA804" s="5">
        <v>698</v>
      </c>
      <c r="CB804" s="5">
        <v>34915</v>
      </c>
      <c r="CC804" s="5">
        <v>0.98141999999999996</v>
      </c>
      <c r="CD804" s="5">
        <v>754</v>
      </c>
      <c r="CE804" s="5">
        <v>0</v>
      </c>
      <c r="CF804" s="5">
        <v>82.663870000000003</v>
      </c>
      <c r="CG804" s="5">
        <v>21.865300000000001</v>
      </c>
      <c r="CH804" s="5">
        <v>82.663870000000003</v>
      </c>
      <c r="CI804" s="5">
        <v>21.865300000000001</v>
      </c>
      <c r="CJ804" s="5">
        <v>82.663870000000003</v>
      </c>
      <c r="CK804" s="5">
        <v>21.865300000000001</v>
      </c>
      <c r="CL804" s="5">
        <v>838.24659999999994</v>
      </c>
      <c r="CM804" s="5">
        <v>384835.2</v>
      </c>
      <c r="CN804" s="5">
        <v>69916.45</v>
      </c>
      <c r="CO804" s="5">
        <v>661</v>
      </c>
      <c r="CP804" s="5">
        <v>1.857994E-2</v>
      </c>
      <c r="CQ804" s="5">
        <v>2223583000</v>
      </c>
      <c r="CR804" s="5">
        <v>1.7568680000000001</v>
      </c>
      <c r="CS804" s="6" t="s">
        <v>305</v>
      </c>
      <c r="CT804" s="6">
        <v>55026</v>
      </c>
      <c r="CU804" s="6">
        <v>3464904000</v>
      </c>
      <c r="CV804" s="6">
        <v>745245100</v>
      </c>
      <c r="CW804" s="6">
        <v>1.1443410000000001</v>
      </c>
      <c r="CX804" s="6">
        <v>0.24612919999999999</v>
      </c>
      <c r="CY804" s="6">
        <v>4.6493479999999998</v>
      </c>
      <c r="CZ804" s="6">
        <v>29006</v>
      </c>
      <c r="DA804" s="6">
        <v>0.52713259999999995</v>
      </c>
      <c r="DB804" s="6">
        <v>26020</v>
      </c>
      <c r="DC804" s="6">
        <v>0.47286739999999999</v>
      </c>
      <c r="DD804" s="6">
        <v>12420</v>
      </c>
      <c r="DE804" s="6">
        <v>2803.337</v>
      </c>
      <c r="DF804" s="6">
        <v>0.22571150000000001</v>
      </c>
      <c r="DG804" s="6">
        <v>940.18079999999998</v>
      </c>
      <c r="DH804" s="6">
        <v>28722.22</v>
      </c>
      <c r="DI804" s="6">
        <v>-3.9647359999999998</v>
      </c>
      <c r="DJ804" s="6">
        <v>869.87220000000002</v>
      </c>
      <c r="DK804" s="6">
        <v>2751.1480000000001</v>
      </c>
      <c r="DL804" s="6">
        <v>0.16796549999999999</v>
      </c>
      <c r="DM804" s="6">
        <v>327603</v>
      </c>
      <c r="DN804" s="6">
        <v>2377.4</v>
      </c>
      <c r="DO804" s="6">
        <v>0.41728609999999999</v>
      </c>
      <c r="DP804" s="6">
        <v>853</v>
      </c>
      <c r="DQ804" s="6">
        <v>736</v>
      </c>
      <c r="DR804" s="6">
        <v>55009</v>
      </c>
      <c r="DS804" s="6">
        <v>0.99969110000000005</v>
      </c>
      <c r="DT804" s="6">
        <v>439</v>
      </c>
      <c r="DU804" s="6">
        <v>296</v>
      </c>
      <c r="DV804" s="6">
        <v>92.401820000000001</v>
      </c>
      <c r="DW804" s="6">
        <v>20.215530000000001</v>
      </c>
      <c r="DX804" s="6">
        <v>92.401820000000001</v>
      </c>
      <c r="DY804" s="6">
        <v>20.215530000000001</v>
      </c>
      <c r="DZ804" s="6">
        <v>92.401820000000001</v>
      </c>
      <c r="EA804" s="6">
        <v>20.215530000000001</v>
      </c>
      <c r="EB804" s="6">
        <v>944.52859999999998</v>
      </c>
      <c r="EC804" s="6">
        <v>486478.2</v>
      </c>
      <c r="ED804" s="6">
        <v>14992.29</v>
      </c>
      <c r="EE804" s="6">
        <v>17</v>
      </c>
      <c r="EF804" s="6">
        <v>3.089449E-4</v>
      </c>
      <c r="EG804" s="6">
        <v>4210149000</v>
      </c>
      <c r="EH804" s="6">
        <v>1.3904700000000001</v>
      </c>
      <c r="EI804" s="8" t="s">
        <v>306</v>
      </c>
      <c r="EJ804" s="8">
        <v>48181</v>
      </c>
      <c r="EK804" s="8">
        <v>3413730000</v>
      </c>
      <c r="EL804" s="8">
        <v>752587900</v>
      </c>
      <c r="EM804" s="8">
        <v>1.470542</v>
      </c>
      <c r="EN804" s="8">
        <v>0.3241945</v>
      </c>
      <c r="EO804" s="8">
        <v>4.5359879999999997</v>
      </c>
      <c r="EP804" s="8">
        <v>27524</v>
      </c>
      <c r="EQ804" s="8">
        <v>0.57126250000000001</v>
      </c>
      <c r="ER804" s="8">
        <v>20657</v>
      </c>
      <c r="ES804" s="8">
        <v>0.42873749999999999</v>
      </c>
      <c r="ET804" s="8">
        <v>13759</v>
      </c>
      <c r="EU804" s="8">
        <v>3929.1439999999998</v>
      </c>
      <c r="EV804" s="8">
        <v>0.28556900000000002</v>
      </c>
      <c r="EW804" s="8">
        <v>991.33900000000006</v>
      </c>
      <c r="EX804" s="8">
        <v>41237.980000000003</v>
      </c>
      <c r="EY804" s="8">
        <v>-14.182869999999999</v>
      </c>
      <c r="EZ804" s="8">
        <v>893.17719999999997</v>
      </c>
      <c r="FA804" s="8">
        <v>2711.6019999999999</v>
      </c>
      <c r="FB804" s="8">
        <v>0.13860410000000001</v>
      </c>
      <c r="FC804" s="8">
        <v>347616</v>
      </c>
      <c r="FD804" s="8">
        <v>2433.4810000000002</v>
      </c>
      <c r="FE804" s="8">
        <v>0.40797280000000002</v>
      </c>
      <c r="FF804" s="8">
        <v>784</v>
      </c>
      <c r="FG804" s="8">
        <v>811</v>
      </c>
      <c r="FH804" s="8">
        <v>48171</v>
      </c>
      <c r="FI804" s="8">
        <v>0.99979249999999997</v>
      </c>
      <c r="FJ804" s="8">
        <v>527</v>
      </c>
      <c r="FK804" s="8">
        <v>283</v>
      </c>
      <c r="FL804" s="8">
        <v>89.644710000000003</v>
      </c>
      <c r="FM804" s="8">
        <v>18.421720000000001</v>
      </c>
      <c r="FN804" s="8">
        <v>89.644710000000003</v>
      </c>
      <c r="FO804" s="8">
        <v>18.421720000000001</v>
      </c>
      <c r="FP804" s="8">
        <v>89.644710000000003</v>
      </c>
      <c r="FQ804" s="8">
        <v>18.421720000000001</v>
      </c>
      <c r="FR804" s="8">
        <v>991.34550000000002</v>
      </c>
      <c r="FS804" s="8">
        <v>514225</v>
      </c>
      <c r="FT804" s="8">
        <v>35295.480000000003</v>
      </c>
      <c r="FU804" s="8">
        <v>10</v>
      </c>
      <c r="FV804" s="8">
        <v>2.075507E-4</v>
      </c>
      <c r="FW804" s="8">
        <v>4166318000</v>
      </c>
      <c r="FX804" s="8">
        <v>1.794737</v>
      </c>
      <c r="FY804" s="10" t="s">
        <v>307</v>
      </c>
      <c r="FZ804" s="10">
        <v>22570</v>
      </c>
      <c r="GA804" s="10">
        <v>578144900</v>
      </c>
      <c r="GB804" s="10">
        <v>86257610</v>
      </c>
      <c r="GC804" s="10">
        <v>1.1349419999999999</v>
      </c>
      <c r="GD804" s="10">
        <v>0.16933010000000001</v>
      </c>
      <c r="GE804" s="10">
        <v>6.7025379999999997</v>
      </c>
      <c r="GF804" s="10">
        <v>22570</v>
      </c>
      <c r="GG804" s="10">
        <v>1</v>
      </c>
      <c r="GH804" s="10">
        <v>0</v>
      </c>
      <c r="GI804" s="10">
        <v>0</v>
      </c>
      <c r="GJ804" s="10">
        <v>7428</v>
      </c>
      <c r="GK804" s="10">
        <v>2444.625</v>
      </c>
      <c r="GL804" s="10">
        <v>0.3291094</v>
      </c>
      <c r="GM804" s="10">
        <v>620.34339999999997</v>
      </c>
      <c r="GN804" s="10">
        <v>21925.46</v>
      </c>
      <c r="GO804" s="10">
        <v>-2.8384999999999998</v>
      </c>
      <c r="GP804" s="10">
        <v>1270.759</v>
      </c>
      <c r="GQ804" s="10">
        <v>2395.6660000000002</v>
      </c>
      <c r="GR804" s="10">
        <v>0.18374689999999999</v>
      </c>
      <c r="GS804" s="10">
        <v>122832</v>
      </c>
      <c r="GT804" s="10">
        <v>1464.5039999999999</v>
      </c>
      <c r="GU804" s="10">
        <v>0.54811120000000002</v>
      </c>
      <c r="GV804" s="10">
        <v>345</v>
      </c>
      <c r="GW804" s="10">
        <v>562</v>
      </c>
      <c r="GX804" s="10">
        <v>22395</v>
      </c>
      <c r="GY804" s="10">
        <v>0.99224630000000003</v>
      </c>
      <c r="GZ804" s="10">
        <v>573</v>
      </c>
      <c r="HA804" s="10">
        <v>0</v>
      </c>
      <c r="HB804" s="10">
        <v>90.214799999999997</v>
      </c>
      <c r="HC804" s="10">
        <v>17.189419999999998</v>
      </c>
      <c r="HD804" s="10">
        <v>90.214799999999997</v>
      </c>
      <c r="HE804" s="10">
        <v>17.189419999999998</v>
      </c>
      <c r="HF804" s="10">
        <v>90.214799999999997</v>
      </c>
      <c r="HG804" s="10">
        <v>17.189419999999998</v>
      </c>
      <c r="HH804" s="10">
        <v>620.34360000000004</v>
      </c>
      <c r="HI804" s="10">
        <v>172271.2</v>
      </c>
      <c r="HJ804" s="10">
        <v>21299.33</v>
      </c>
      <c r="HK804" s="10">
        <v>175</v>
      </c>
      <c r="HL804" s="10">
        <v>7.7536549999999999E-3</v>
      </c>
      <c r="HM804" s="10">
        <v>664402500</v>
      </c>
      <c r="HN804" s="10">
        <v>1.3042720000000001</v>
      </c>
      <c r="HO804" s="12" t="s">
        <v>308</v>
      </c>
      <c r="HP804" s="12">
        <v>25626</v>
      </c>
      <c r="HQ804" s="12">
        <v>665166000</v>
      </c>
      <c r="HR804" s="12">
        <v>99877850</v>
      </c>
      <c r="HS804" s="12">
        <v>1.012904</v>
      </c>
      <c r="HT804" s="12">
        <v>0.15209239999999999</v>
      </c>
      <c r="HU804" s="12">
        <v>6.6597949999999999</v>
      </c>
      <c r="HV804" s="12">
        <v>25075</v>
      </c>
      <c r="HW804" s="12">
        <v>0.97849839999999999</v>
      </c>
      <c r="HX804" s="12">
        <v>551</v>
      </c>
      <c r="HY804" s="12">
        <v>2.1501599999999999E-2</v>
      </c>
      <c r="HZ804" s="12">
        <v>8150</v>
      </c>
      <c r="IA804" s="12">
        <v>2591.9960000000001</v>
      </c>
      <c r="IB804" s="12">
        <v>0.3180364</v>
      </c>
      <c r="IC804" s="12">
        <v>640.49739999999997</v>
      </c>
      <c r="ID804" s="12">
        <v>22153.66</v>
      </c>
      <c r="IE804" s="12">
        <v>-7.7161809999999997</v>
      </c>
      <c r="IF804" s="12">
        <v>1306.712</v>
      </c>
      <c r="IG804" s="12">
        <v>2394.241</v>
      </c>
      <c r="IH804" s="12">
        <v>0.20829400000000001</v>
      </c>
      <c r="II804" s="12">
        <v>123028</v>
      </c>
      <c r="IJ804" s="12">
        <v>1494.231</v>
      </c>
      <c r="IK804" s="12">
        <v>0.54596789999999995</v>
      </c>
      <c r="IL804" s="12">
        <v>281</v>
      </c>
      <c r="IM804" s="12">
        <v>635</v>
      </c>
      <c r="IN804" s="12">
        <v>25459</v>
      </c>
      <c r="IO804" s="12">
        <v>0.99348320000000001</v>
      </c>
      <c r="IP804" s="12">
        <v>588</v>
      </c>
      <c r="IQ804" s="12">
        <v>46</v>
      </c>
      <c r="IR804" s="12">
        <v>89.828770000000006</v>
      </c>
      <c r="IS804" s="12">
        <v>17.278569999999998</v>
      </c>
      <c r="IT804" s="12">
        <v>89.828770000000006</v>
      </c>
      <c r="IU804" s="12">
        <v>17.278569999999998</v>
      </c>
      <c r="IV804" s="12">
        <v>89.828770000000006</v>
      </c>
      <c r="IW804" s="12">
        <v>17.278569999999998</v>
      </c>
      <c r="IX804" s="12">
        <v>640.49760000000003</v>
      </c>
      <c r="IY804" s="12">
        <v>171431.5</v>
      </c>
      <c r="IZ804" s="12">
        <v>19151.830000000002</v>
      </c>
      <c r="JA804" s="12">
        <v>167</v>
      </c>
      <c r="JB804" s="12">
        <v>6.5168190000000001E-3</v>
      </c>
      <c r="JC804" s="12">
        <v>765043800</v>
      </c>
      <c r="JD804" s="12">
        <v>1.1649970000000001</v>
      </c>
      <c r="JE804" s="13" t="s">
        <v>309</v>
      </c>
      <c r="JF804" s="13">
        <v>69588</v>
      </c>
      <c r="JG804" s="13">
        <v>2607928000</v>
      </c>
      <c r="JH804" s="13">
        <v>505994600</v>
      </c>
      <c r="JI804" s="13">
        <v>0.538551</v>
      </c>
      <c r="JJ804" s="13">
        <v>0.1044906</v>
      </c>
      <c r="JK804" s="13">
        <v>5.1540629999999998</v>
      </c>
      <c r="JL804" s="13">
        <v>18618</v>
      </c>
      <c r="JM804" s="13">
        <v>4981.174</v>
      </c>
      <c r="JN804" s="13">
        <v>0.26754610000000001</v>
      </c>
      <c r="JO804" s="13">
        <v>839.9434</v>
      </c>
      <c r="JP804" s="13">
        <v>119916.1</v>
      </c>
      <c r="JQ804" s="13">
        <v>3.6737630000000001</v>
      </c>
      <c r="JR804" s="13">
        <v>1496.2619999999999</v>
      </c>
      <c r="JS804" s="13">
        <v>1159.45</v>
      </c>
      <c r="JT804" s="13">
        <v>0.2772386</v>
      </c>
      <c r="JU804" s="13">
        <v>251004</v>
      </c>
      <c r="JV804" s="13">
        <v>2066.9780000000001</v>
      </c>
      <c r="JW804" s="13">
        <v>0.4556405</v>
      </c>
      <c r="JX804" s="13">
        <v>798</v>
      </c>
      <c r="JY804" s="13">
        <v>504</v>
      </c>
      <c r="JZ804" s="13">
        <v>68918</v>
      </c>
      <c r="KA804" s="13">
        <v>0.99037189999999997</v>
      </c>
      <c r="KB804" s="13">
        <v>534.6046</v>
      </c>
      <c r="KC804" s="13">
        <v>95.905670000000001</v>
      </c>
      <c r="KD804" s="13">
        <v>19.818490000000001</v>
      </c>
      <c r="KE804" s="13">
        <v>95.905670000000001</v>
      </c>
      <c r="KF804" s="13">
        <v>19.818490000000001</v>
      </c>
      <c r="KG804" s="13">
        <v>95.905670000000001</v>
      </c>
      <c r="KH804" s="13">
        <v>19.818490000000001</v>
      </c>
      <c r="KI804" s="13">
        <v>839.94359999999995</v>
      </c>
      <c r="KJ804" s="13">
        <v>337257.2</v>
      </c>
      <c r="KK804" s="13">
        <v>206643</v>
      </c>
      <c r="KL804" s="13">
        <v>670</v>
      </c>
      <c r="KM804" s="13">
        <v>9.6280970000000004E-3</v>
      </c>
      <c r="KN804" s="13">
        <v>3113923000</v>
      </c>
      <c r="KO804" s="13">
        <v>0.64304159999999999</v>
      </c>
    </row>
    <row r="805" spans="1:301" x14ac:dyDescent="0.75">
      <c r="A805">
        <v>816</v>
      </c>
      <c r="B805" t="s">
        <v>373</v>
      </c>
      <c r="C805" t="s">
        <v>311</v>
      </c>
      <c r="D805" t="s">
        <v>319</v>
      </c>
      <c r="E805" t="s">
        <v>321</v>
      </c>
      <c r="F805">
        <v>4</v>
      </c>
      <c r="G805" t="s">
        <v>302</v>
      </c>
      <c r="H805">
        <v>2</v>
      </c>
      <c r="I805">
        <v>20</v>
      </c>
      <c r="J805" s="1">
        <v>43983.48128472222</v>
      </c>
      <c r="K805" s="2">
        <f t="shared" si="24"/>
        <v>34</v>
      </c>
      <c r="L805" s="2">
        <f t="shared" si="25"/>
        <v>292018</v>
      </c>
      <c r="M805" s="3" t="s">
        <v>303</v>
      </c>
      <c r="N805" s="3">
        <v>31949</v>
      </c>
      <c r="O805" s="3">
        <v>1119071000</v>
      </c>
      <c r="P805" s="3">
        <v>738524000</v>
      </c>
      <c r="Q805" s="3">
        <v>1.0963350000000001</v>
      </c>
      <c r="R805" s="3">
        <v>0.72351909999999997</v>
      </c>
      <c r="S805" s="3">
        <v>1.5152810000000001</v>
      </c>
      <c r="T805" s="3">
        <v>31949</v>
      </c>
      <c r="U805" s="3">
        <v>1</v>
      </c>
      <c r="V805" s="3">
        <v>0</v>
      </c>
      <c r="W805" s="3">
        <v>0</v>
      </c>
      <c r="X805" s="3">
        <v>16927</v>
      </c>
      <c r="Y805" s="3">
        <v>8968.1470000000008</v>
      </c>
      <c r="Z805" s="3">
        <v>0.52981310000000004</v>
      </c>
      <c r="AA805" s="3">
        <v>730.71259999999995</v>
      </c>
      <c r="AB805" s="3">
        <v>52654.64</v>
      </c>
      <c r="AC805" s="3">
        <v>-13.54772</v>
      </c>
      <c r="AD805" s="3">
        <v>1192.7170000000001</v>
      </c>
      <c r="AE805" s="3">
        <v>2752.3290000000002</v>
      </c>
      <c r="AF805" s="3">
        <v>0.10117420000000001</v>
      </c>
      <c r="AG805" s="3">
        <v>315782</v>
      </c>
      <c r="AH805" s="3">
        <v>2135.6280000000002</v>
      </c>
      <c r="AI805" s="3">
        <v>4.196772E-2</v>
      </c>
      <c r="AJ805" s="3">
        <v>664</v>
      </c>
      <c r="AK805" s="3">
        <v>693</v>
      </c>
      <c r="AL805" s="3">
        <v>31354</v>
      </c>
      <c r="AM805" s="3">
        <v>0.98137660000000004</v>
      </c>
      <c r="AN805" s="3">
        <v>746</v>
      </c>
      <c r="AO805" s="3">
        <v>0</v>
      </c>
      <c r="AP805" s="3">
        <v>83.206270000000004</v>
      </c>
      <c r="AQ805" s="3">
        <v>24.159269999999999</v>
      </c>
      <c r="AR805" s="3">
        <v>83.206270000000004</v>
      </c>
      <c r="AS805" s="3">
        <v>24.159269999999999</v>
      </c>
      <c r="AT805" s="3">
        <v>83.206270000000004</v>
      </c>
      <c r="AU805" s="3">
        <v>24.159269999999999</v>
      </c>
      <c r="AV805" s="3">
        <v>760.35239999999999</v>
      </c>
      <c r="AW805" s="3">
        <v>411281.7</v>
      </c>
      <c r="AX805" s="3">
        <v>86779.26</v>
      </c>
      <c r="AY805" s="3">
        <v>595</v>
      </c>
      <c r="AZ805" s="3">
        <v>1.862343E-2</v>
      </c>
      <c r="BA805" s="3">
        <v>1857595000</v>
      </c>
      <c r="BB805" s="3">
        <v>1.8198540000000001</v>
      </c>
      <c r="BC805" s="5" t="s">
        <v>304</v>
      </c>
      <c r="BD805" s="5">
        <v>27689</v>
      </c>
      <c r="BE805" s="5">
        <v>1009701000</v>
      </c>
      <c r="BF805" s="5">
        <v>592659400</v>
      </c>
      <c r="BG805" s="5">
        <v>1.3169770000000001</v>
      </c>
      <c r="BH805" s="5">
        <v>0.77301980000000003</v>
      </c>
      <c r="BI805" s="5">
        <v>1.703678</v>
      </c>
      <c r="BJ805" s="5">
        <v>27689</v>
      </c>
      <c r="BK805" s="5">
        <v>1</v>
      </c>
      <c r="BL805" s="5">
        <v>0</v>
      </c>
      <c r="BM805" s="5">
        <v>0</v>
      </c>
      <c r="BN805" s="5">
        <v>15601</v>
      </c>
      <c r="BO805" s="5">
        <v>8790.1769999999997</v>
      </c>
      <c r="BP805" s="5">
        <v>0.56343670000000001</v>
      </c>
      <c r="BQ805" s="5">
        <v>701.80690000000004</v>
      </c>
      <c r="BR805" s="5">
        <v>8227.5990000000002</v>
      </c>
      <c r="BS805" s="5">
        <v>-20.242609999999999</v>
      </c>
      <c r="BT805" s="5">
        <v>1247.4549999999999</v>
      </c>
      <c r="BU805" s="5">
        <v>2758.7890000000002</v>
      </c>
      <c r="BV805" s="5">
        <v>9.6549350000000006E-2</v>
      </c>
      <c r="BW805" s="5">
        <v>286786</v>
      </c>
      <c r="BX805" s="5">
        <v>1997.6220000000001</v>
      </c>
      <c r="BY805" s="5">
        <v>6.7738859999999998E-2</v>
      </c>
      <c r="BZ805" s="5">
        <v>634</v>
      </c>
      <c r="CA805" s="5">
        <v>699</v>
      </c>
      <c r="CB805" s="5">
        <v>27174</v>
      </c>
      <c r="CC805" s="5">
        <v>0.98140050000000001</v>
      </c>
      <c r="CD805" s="5">
        <v>751</v>
      </c>
      <c r="CE805" s="5">
        <v>0</v>
      </c>
      <c r="CF805" s="5">
        <v>84.082700000000003</v>
      </c>
      <c r="CG805" s="5">
        <v>24.944410000000001</v>
      </c>
      <c r="CH805" s="5">
        <v>84.082700000000003</v>
      </c>
      <c r="CI805" s="5">
        <v>24.944410000000001</v>
      </c>
      <c r="CJ805" s="5">
        <v>84.082700000000003</v>
      </c>
      <c r="CK805" s="5">
        <v>24.944410000000001</v>
      </c>
      <c r="CL805" s="5">
        <v>701.81129999999996</v>
      </c>
      <c r="CM805" s="5">
        <v>343367.3</v>
      </c>
      <c r="CN805" s="5">
        <v>2444.7750000000001</v>
      </c>
      <c r="CO805" s="5">
        <v>515</v>
      </c>
      <c r="CP805" s="5">
        <v>1.8599439999999998E-2</v>
      </c>
      <c r="CQ805" s="5">
        <v>1602360000</v>
      </c>
      <c r="CR805" s="5">
        <v>2.0899969999999999</v>
      </c>
      <c r="CS805" s="6" t="s">
        <v>305</v>
      </c>
      <c r="CT805" s="6">
        <v>58140</v>
      </c>
      <c r="CU805" s="6">
        <v>3080738000</v>
      </c>
      <c r="CV805" s="6">
        <v>1172332000</v>
      </c>
      <c r="CW805" s="6">
        <v>0.91139079999999995</v>
      </c>
      <c r="CX805" s="6">
        <v>0.34681699999999999</v>
      </c>
      <c r="CY805" s="6">
        <v>2.627872</v>
      </c>
      <c r="CZ805" s="6">
        <v>34736</v>
      </c>
      <c r="DA805" s="6">
        <v>0.59745440000000005</v>
      </c>
      <c r="DB805" s="6">
        <v>23404</v>
      </c>
      <c r="DC805" s="6">
        <v>0.4025456</v>
      </c>
      <c r="DD805" s="6">
        <v>14413</v>
      </c>
      <c r="DE805" s="6">
        <v>3573.0059999999999</v>
      </c>
      <c r="DF805" s="6">
        <v>0.2479016</v>
      </c>
      <c r="DG805" s="6">
        <v>857.39260000000002</v>
      </c>
      <c r="DH805" s="6">
        <v>34737.53</v>
      </c>
      <c r="DI805" s="6">
        <v>-14.58648</v>
      </c>
      <c r="DJ805" s="6">
        <v>921.20500000000004</v>
      </c>
      <c r="DK805" s="6">
        <v>2713.6860000000001</v>
      </c>
      <c r="DL805" s="6">
        <v>0.14441889999999999</v>
      </c>
      <c r="DM805" s="6">
        <v>402579</v>
      </c>
      <c r="DN805" s="6">
        <v>2425.491</v>
      </c>
      <c r="DO805" s="6">
        <v>0.20134299999999999</v>
      </c>
      <c r="DP805" s="6">
        <v>717</v>
      </c>
      <c r="DQ805" s="6">
        <v>807</v>
      </c>
      <c r="DR805" s="6">
        <v>58132</v>
      </c>
      <c r="DS805" s="6">
        <v>0.99986240000000004</v>
      </c>
      <c r="DT805" s="6">
        <v>532</v>
      </c>
      <c r="DU805" s="6">
        <v>274</v>
      </c>
      <c r="DV805" s="6">
        <v>93.592330000000004</v>
      </c>
      <c r="DW805" s="6">
        <v>17.74954</v>
      </c>
      <c r="DX805" s="6">
        <v>93.592330000000004</v>
      </c>
      <c r="DY805" s="6">
        <v>17.74954</v>
      </c>
      <c r="DZ805" s="6">
        <v>93.592330000000004</v>
      </c>
      <c r="EA805" s="6">
        <v>17.74954</v>
      </c>
      <c r="EB805" s="6">
        <v>875.33680000000004</v>
      </c>
      <c r="EC805" s="6">
        <v>558593</v>
      </c>
      <c r="ED805" s="6">
        <v>20755</v>
      </c>
      <c r="EE805" s="6">
        <v>8</v>
      </c>
      <c r="EF805" s="6">
        <v>1.3759889999999999E-4</v>
      </c>
      <c r="EG805" s="6">
        <v>4253069000</v>
      </c>
      <c r="EH805" s="6">
        <v>1.258208</v>
      </c>
      <c r="EI805" s="8" t="s">
        <v>306</v>
      </c>
      <c r="EJ805" s="8">
        <v>51510</v>
      </c>
      <c r="EK805" s="8">
        <v>2595139000</v>
      </c>
      <c r="EL805" s="8">
        <v>1066942000</v>
      </c>
      <c r="EM805" s="8">
        <v>0.97808709999999999</v>
      </c>
      <c r="EN805" s="8">
        <v>0.40212199999999998</v>
      </c>
      <c r="EO805" s="8">
        <v>2.4323139999999999</v>
      </c>
      <c r="EP805" s="8">
        <v>27229</v>
      </c>
      <c r="EQ805" s="8">
        <v>0.52861579999999997</v>
      </c>
      <c r="ER805" s="8">
        <v>24281</v>
      </c>
      <c r="ES805" s="8">
        <v>0.47138419999999998</v>
      </c>
      <c r="ET805" s="8">
        <v>13331</v>
      </c>
      <c r="EU805" s="8">
        <v>3450.1179999999999</v>
      </c>
      <c r="EV805" s="8">
        <v>0.25880409999999998</v>
      </c>
      <c r="EW805" s="8">
        <v>860.91229999999996</v>
      </c>
      <c r="EX805" s="8">
        <v>1863.8230000000001</v>
      </c>
      <c r="EY805" s="8">
        <v>-11.03524</v>
      </c>
      <c r="EZ805" s="8">
        <v>964.06479999999999</v>
      </c>
      <c r="FA805" s="8">
        <v>2710.4749999999999</v>
      </c>
      <c r="FB805" s="8">
        <v>0.1302191</v>
      </c>
      <c r="FC805" s="8">
        <v>395564</v>
      </c>
      <c r="FD805" s="8">
        <v>2382.9780000000001</v>
      </c>
      <c r="FE805" s="8">
        <v>0.17414160000000001</v>
      </c>
      <c r="FF805" s="8">
        <v>701</v>
      </c>
      <c r="FG805" s="8">
        <v>840</v>
      </c>
      <c r="FH805" s="8">
        <v>51464</v>
      </c>
      <c r="FI805" s="8">
        <v>0.99910690000000002</v>
      </c>
      <c r="FJ805" s="8">
        <v>567</v>
      </c>
      <c r="FK805" s="8">
        <v>272</v>
      </c>
      <c r="FL805" s="8">
        <v>92.379679999999993</v>
      </c>
      <c r="FM805" s="8">
        <v>18.494759999999999</v>
      </c>
      <c r="FN805" s="8">
        <v>92.379679999999993</v>
      </c>
      <c r="FO805" s="8">
        <v>18.494759999999999</v>
      </c>
      <c r="FP805" s="8">
        <v>92.379679999999993</v>
      </c>
      <c r="FQ805" s="8">
        <v>18.494759999999999</v>
      </c>
      <c r="FR805" s="8">
        <v>864.74189999999999</v>
      </c>
      <c r="FS805" s="8">
        <v>531040.69999999995</v>
      </c>
      <c r="FT805" s="8">
        <v>67.44</v>
      </c>
      <c r="FU805" s="8">
        <v>46</v>
      </c>
      <c r="FV805" s="8">
        <v>8.9303050000000001E-4</v>
      </c>
      <c r="FW805" s="8">
        <v>3662082000</v>
      </c>
      <c r="FX805" s="8">
        <v>1.380209</v>
      </c>
      <c r="FY805" s="10" t="s">
        <v>307</v>
      </c>
      <c r="FZ805" s="10">
        <v>26900</v>
      </c>
      <c r="GA805" s="10">
        <v>525253700</v>
      </c>
      <c r="GB805" s="10">
        <v>183064400</v>
      </c>
      <c r="GC805" s="10">
        <v>0.72587950000000001</v>
      </c>
      <c r="GD805" s="10">
        <v>0.25298769999999998</v>
      </c>
      <c r="GE805" s="10">
        <v>2.8692289999999998</v>
      </c>
      <c r="GF805" s="10">
        <v>26900</v>
      </c>
      <c r="GG805" s="10">
        <v>1</v>
      </c>
      <c r="GH805" s="10">
        <v>0</v>
      </c>
      <c r="GI805" s="10">
        <v>0</v>
      </c>
      <c r="GJ805" s="10">
        <v>8978</v>
      </c>
      <c r="GK805" s="10">
        <v>2996.4490000000001</v>
      </c>
      <c r="GL805" s="10">
        <v>0.33375470000000002</v>
      </c>
      <c r="GM805" s="10">
        <v>541.31410000000005</v>
      </c>
      <c r="GN805" s="10">
        <v>15095.64</v>
      </c>
      <c r="GO805" s="10">
        <v>-13.14284</v>
      </c>
      <c r="GP805" s="10">
        <v>1340.1310000000001</v>
      </c>
      <c r="GQ805" s="10">
        <v>2392.5549999999998</v>
      </c>
      <c r="GR805" s="10">
        <v>0.19783629999999999</v>
      </c>
      <c r="GS805" s="10">
        <v>135971</v>
      </c>
      <c r="GT805" s="10">
        <v>1419.9359999999999</v>
      </c>
      <c r="GU805" s="10">
        <v>0.2333867</v>
      </c>
      <c r="GV805" s="10">
        <v>382</v>
      </c>
      <c r="GW805" s="10">
        <v>540</v>
      </c>
      <c r="GX805" s="10">
        <v>26699</v>
      </c>
      <c r="GY805" s="10">
        <v>0.99252790000000002</v>
      </c>
      <c r="GZ805" s="10">
        <v>549</v>
      </c>
      <c r="HA805" s="10">
        <v>0</v>
      </c>
      <c r="HB805" s="10">
        <v>91.11918</v>
      </c>
      <c r="HC805" s="10">
        <v>17.985679999999999</v>
      </c>
      <c r="HD805" s="10">
        <v>91.11918</v>
      </c>
      <c r="HE805" s="10">
        <v>17.985679999999999</v>
      </c>
      <c r="HF805" s="10">
        <v>91.11918</v>
      </c>
      <c r="HG805" s="10">
        <v>17.985679999999999</v>
      </c>
      <c r="HH805" s="10">
        <v>541.3143</v>
      </c>
      <c r="HI805" s="10">
        <v>179235.9</v>
      </c>
      <c r="HJ805" s="10">
        <v>8471.3119999999999</v>
      </c>
      <c r="HK805" s="10">
        <v>201</v>
      </c>
      <c r="HL805" s="10">
        <v>7.4721190000000002E-3</v>
      </c>
      <c r="HM805" s="10">
        <v>708318100</v>
      </c>
      <c r="HN805" s="10">
        <v>0.97886720000000005</v>
      </c>
      <c r="HO805" s="12" t="s">
        <v>308</v>
      </c>
      <c r="HP805" s="12">
        <v>26810</v>
      </c>
      <c r="HQ805" s="12">
        <v>513781800</v>
      </c>
      <c r="HR805" s="12">
        <v>134078200</v>
      </c>
      <c r="HS805" s="12">
        <v>0.71480089999999996</v>
      </c>
      <c r="HT805" s="12">
        <v>0.1865368</v>
      </c>
      <c r="HU805" s="12">
        <v>3.8319559999999999</v>
      </c>
      <c r="HV805" s="12">
        <v>26810</v>
      </c>
      <c r="HW805" s="12">
        <v>1</v>
      </c>
      <c r="HX805" s="12">
        <v>0</v>
      </c>
      <c r="HY805" s="12">
        <v>0</v>
      </c>
      <c r="HZ805" s="12">
        <v>9348</v>
      </c>
      <c r="IA805" s="12">
        <v>3259.422</v>
      </c>
      <c r="IB805" s="12">
        <v>0.34867589999999998</v>
      </c>
      <c r="IC805" s="12">
        <v>542.60940000000005</v>
      </c>
      <c r="ID805" s="12">
        <v>17964.23</v>
      </c>
      <c r="IE805" s="12">
        <v>-6.542211</v>
      </c>
      <c r="IF805" s="12">
        <v>1371.431</v>
      </c>
      <c r="IG805" s="12">
        <v>2406.1999999999998</v>
      </c>
      <c r="IH805" s="12">
        <v>0.21383849999999999</v>
      </c>
      <c r="II805" s="12">
        <v>125375</v>
      </c>
      <c r="IJ805" s="12">
        <v>1375.36</v>
      </c>
      <c r="IK805" s="12">
        <v>0.34350029999999998</v>
      </c>
      <c r="IL805" s="12">
        <v>393</v>
      </c>
      <c r="IM805" s="12">
        <v>522</v>
      </c>
      <c r="IN805" s="12">
        <v>26608</v>
      </c>
      <c r="IO805" s="12">
        <v>0.9924655</v>
      </c>
      <c r="IP805" s="12">
        <v>524</v>
      </c>
      <c r="IQ805" s="12">
        <v>0</v>
      </c>
      <c r="IR805" s="12">
        <v>91.526629999999997</v>
      </c>
      <c r="IS805" s="12">
        <v>16.96979</v>
      </c>
      <c r="IT805" s="12">
        <v>91.526629999999997</v>
      </c>
      <c r="IU805" s="12">
        <v>16.96979</v>
      </c>
      <c r="IV805" s="12">
        <v>91.526629999999997</v>
      </c>
      <c r="IW805" s="12">
        <v>16.96979</v>
      </c>
      <c r="IX805" s="12">
        <v>542.6096</v>
      </c>
      <c r="IY805" s="12">
        <v>166538.6</v>
      </c>
      <c r="IZ805" s="12">
        <v>12037.06</v>
      </c>
      <c r="JA805" s="12">
        <v>202</v>
      </c>
      <c r="JB805" s="12">
        <v>7.5345020000000002E-3</v>
      </c>
      <c r="JC805" s="12">
        <v>647860000</v>
      </c>
      <c r="JD805" s="12">
        <v>0.90133770000000002</v>
      </c>
      <c r="JE805" s="13" t="s">
        <v>309</v>
      </c>
      <c r="JF805" s="13">
        <v>69020</v>
      </c>
      <c r="JG805" s="13">
        <v>1500424000</v>
      </c>
      <c r="JH805" s="13">
        <v>819972100</v>
      </c>
      <c r="JI805" s="13">
        <v>0.31496639999999998</v>
      </c>
      <c r="JJ805" s="13">
        <v>0.17212710000000001</v>
      </c>
      <c r="JK805" s="13">
        <v>1.8298479999999999</v>
      </c>
      <c r="JL805" s="13">
        <v>18142</v>
      </c>
      <c r="JM805" s="13">
        <v>4768.6490000000003</v>
      </c>
      <c r="JN805" s="13">
        <v>0.26285140000000001</v>
      </c>
      <c r="JO805" s="13">
        <v>699.72850000000005</v>
      </c>
      <c r="JP805" s="13">
        <v>105428.1</v>
      </c>
      <c r="JQ805" s="13">
        <v>-7.9415560000000003</v>
      </c>
      <c r="JR805" s="13">
        <v>1573.7670000000001</v>
      </c>
      <c r="JS805" s="13">
        <v>1094.921</v>
      </c>
      <c r="JT805" s="13">
        <v>0.27246169999999997</v>
      </c>
      <c r="JU805" s="13">
        <v>253320</v>
      </c>
      <c r="JV805" s="13">
        <v>1919.328</v>
      </c>
      <c r="JW805" s="13">
        <v>8.599453E-2</v>
      </c>
      <c r="JX805" s="13">
        <v>655</v>
      </c>
      <c r="JY805" s="13">
        <v>526</v>
      </c>
      <c r="JZ805" s="13">
        <v>68218</v>
      </c>
      <c r="KA805" s="13">
        <v>0.98838020000000004</v>
      </c>
      <c r="KB805" s="13">
        <v>422.48079999999999</v>
      </c>
      <c r="KC805" s="13">
        <v>99.336250000000007</v>
      </c>
      <c r="KD805" s="13">
        <v>19.919609999999999</v>
      </c>
      <c r="KE805" s="13">
        <v>99.336250000000007</v>
      </c>
      <c r="KF805" s="13">
        <v>19.919609999999999</v>
      </c>
      <c r="KG805" s="13">
        <v>99.336250000000007</v>
      </c>
      <c r="KH805" s="13">
        <v>19.919609999999999</v>
      </c>
      <c r="KI805" s="13">
        <v>701.36180000000002</v>
      </c>
      <c r="KJ805" s="13">
        <v>342217.2</v>
      </c>
      <c r="KK805" s="13">
        <v>161041.4</v>
      </c>
      <c r="KL805" s="13">
        <v>802</v>
      </c>
      <c r="KM805" s="13">
        <v>1.1619819999999999E-2</v>
      </c>
      <c r="KN805" s="13">
        <v>2320396000</v>
      </c>
      <c r="KO805" s="13">
        <v>0.48709340000000001</v>
      </c>
    </row>
    <row r="806" spans="1:301" x14ac:dyDescent="0.75">
      <c r="A806">
        <v>817</v>
      </c>
      <c r="B806" t="s">
        <v>372</v>
      </c>
      <c r="C806" t="s">
        <v>311</v>
      </c>
      <c r="D806" t="s">
        <v>326</v>
      </c>
      <c r="E806" t="s">
        <v>316</v>
      </c>
      <c r="F806">
        <v>4</v>
      </c>
      <c r="G806" t="s">
        <v>302</v>
      </c>
      <c r="H806">
        <v>2</v>
      </c>
      <c r="I806">
        <v>19</v>
      </c>
      <c r="J806" s="1">
        <v>43983.482638888891</v>
      </c>
      <c r="K806" s="2">
        <f t="shared" si="24"/>
        <v>34</v>
      </c>
      <c r="L806" s="2">
        <f t="shared" si="25"/>
        <v>198889</v>
      </c>
      <c r="M806" s="3" t="s">
        <v>303</v>
      </c>
      <c r="N806" s="3">
        <v>24100</v>
      </c>
      <c r="O806" s="3">
        <v>583020400</v>
      </c>
      <c r="P806" s="3">
        <v>129389400</v>
      </c>
      <c r="Q806" s="3">
        <v>1.003806</v>
      </c>
      <c r="R806" s="3">
        <v>0.222774</v>
      </c>
      <c r="S806" s="3">
        <v>4.5059370000000003</v>
      </c>
      <c r="T806" s="3">
        <v>24100</v>
      </c>
      <c r="U806" s="3">
        <v>1</v>
      </c>
      <c r="V806" s="3">
        <v>0</v>
      </c>
      <c r="W806" s="3">
        <v>0</v>
      </c>
      <c r="X806" s="3">
        <v>13546</v>
      </c>
      <c r="Y806" s="3">
        <v>7613.8639999999996</v>
      </c>
      <c r="Z806" s="3">
        <v>0.56207470000000004</v>
      </c>
      <c r="AA806" s="3">
        <v>590.75289999999995</v>
      </c>
      <c r="AB806" s="3">
        <v>1822.1610000000001</v>
      </c>
      <c r="AC806" s="3">
        <v>-10.47348</v>
      </c>
      <c r="AD806" s="3">
        <v>1299.7349999999999</v>
      </c>
      <c r="AE806" s="3">
        <v>2804.9180000000001</v>
      </c>
      <c r="AF806" s="3">
        <v>0.1581728</v>
      </c>
      <c r="AG806" s="3">
        <v>152365</v>
      </c>
      <c r="AH806" s="3">
        <v>1568.75</v>
      </c>
      <c r="AI806" s="3">
        <v>0.40545789999999998</v>
      </c>
      <c r="AJ806" s="3">
        <v>455</v>
      </c>
      <c r="AK806" s="3">
        <v>546</v>
      </c>
      <c r="AL806" s="3">
        <v>23526</v>
      </c>
      <c r="AM806" s="3">
        <v>0.97618260000000001</v>
      </c>
      <c r="AN806" s="3">
        <v>605</v>
      </c>
      <c r="AO806" s="3">
        <v>0</v>
      </c>
      <c r="AP806" s="3">
        <v>82.722570000000005</v>
      </c>
      <c r="AQ806" s="3">
        <v>25.191659999999999</v>
      </c>
      <c r="AR806" s="3">
        <v>82.722570000000005</v>
      </c>
      <c r="AS806" s="3">
        <v>25.191659999999999</v>
      </c>
      <c r="AT806" s="3">
        <v>82.722570000000005</v>
      </c>
      <c r="AU806" s="3">
        <v>25.191659999999999</v>
      </c>
      <c r="AV806" s="3">
        <v>593.11069999999995</v>
      </c>
      <c r="AW806" s="3">
        <v>220273.9</v>
      </c>
      <c r="AX806" s="3">
        <v>137.7705</v>
      </c>
      <c r="AY806" s="3">
        <v>574</v>
      </c>
      <c r="AZ806" s="3">
        <v>2.3817430000000001E-2</v>
      </c>
      <c r="BA806" s="3">
        <v>712409800</v>
      </c>
      <c r="BB806" s="3">
        <v>1.22658</v>
      </c>
      <c r="BC806" s="5" t="s">
        <v>304</v>
      </c>
      <c r="BD806" s="5">
        <v>24237</v>
      </c>
      <c r="BE806" s="5">
        <v>495486100</v>
      </c>
      <c r="BF806" s="5">
        <v>89801680</v>
      </c>
      <c r="BG806" s="5">
        <v>0.84347799999999995</v>
      </c>
      <c r="BH806" s="5">
        <v>0.1528716</v>
      </c>
      <c r="BI806" s="5">
        <v>5.5175599999999996</v>
      </c>
      <c r="BJ806" s="5">
        <v>24237</v>
      </c>
      <c r="BK806" s="5">
        <v>1</v>
      </c>
      <c r="BL806" s="5">
        <v>0</v>
      </c>
      <c r="BM806" s="5">
        <v>0</v>
      </c>
      <c r="BN806" s="5">
        <v>12457</v>
      </c>
      <c r="BO806" s="5">
        <v>6402.4780000000001</v>
      </c>
      <c r="BP806" s="5">
        <v>0.51396629999999999</v>
      </c>
      <c r="BQ806" s="5">
        <v>545.7921</v>
      </c>
      <c r="BR806" s="5">
        <v>19878.009999999998</v>
      </c>
      <c r="BS806" s="5">
        <v>-3.051399</v>
      </c>
      <c r="BT806" s="5">
        <v>1236.9870000000001</v>
      </c>
      <c r="BU806" s="5">
        <v>2802.52</v>
      </c>
      <c r="BV806" s="5">
        <v>0.17619989999999999</v>
      </c>
      <c r="BW806" s="5">
        <v>137554</v>
      </c>
      <c r="BX806" s="5">
        <v>1461.4259999999999</v>
      </c>
      <c r="BY806" s="5">
        <v>0.48043849999999999</v>
      </c>
      <c r="BZ806" s="5">
        <v>381</v>
      </c>
      <c r="CA806" s="5">
        <v>539</v>
      </c>
      <c r="CB806" s="5">
        <v>23660</v>
      </c>
      <c r="CC806" s="5">
        <v>0.97619339999999999</v>
      </c>
      <c r="CD806" s="5">
        <v>598</v>
      </c>
      <c r="CE806" s="5">
        <v>0</v>
      </c>
      <c r="CF806" s="5">
        <v>81.539339999999996</v>
      </c>
      <c r="CG806" s="5">
        <v>24.677330000000001</v>
      </c>
      <c r="CH806" s="5">
        <v>81.539339999999996</v>
      </c>
      <c r="CI806" s="5">
        <v>24.677330000000001</v>
      </c>
      <c r="CJ806" s="5">
        <v>81.539339999999996</v>
      </c>
      <c r="CK806" s="5">
        <v>24.677330000000001</v>
      </c>
      <c r="CL806" s="5">
        <v>547.61270000000002</v>
      </c>
      <c r="CM806" s="5">
        <v>185893.7</v>
      </c>
      <c r="CN806" s="5">
        <v>16302.98</v>
      </c>
      <c r="CO806" s="5">
        <v>577</v>
      </c>
      <c r="CP806" s="5">
        <v>2.3806580000000001E-2</v>
      </c>
      <c r="CQ806" s="5">
        <v>585287800</v>
      </c>
      <c r="CR806" s="5">
        <v>0.99634959999999995</v>
      </c>
      <c r="CS806" s="6" t="s">
        <v>305</v>
      </c>
      <c r="CT806" s="6">
        <v>42185</v>
      </c>
      <c r="CU806" s="6">
        <v>1185380000</v>
      </c>
      <c r="CV806" s="6">
        <v>297664400</v>
      </c>
      <c r="CW806" s="6">
        <v>0.66610320000000001</v>
      </c>
      <c r="CX806" s="6">
        <v>0.1672672</v>
      </c>
      <c r="CY806" s="6">
        <v>3.9822700000000002</v>
      </c>
      <c r="CZ806" s="6">
        <v>13829</v>
      </c>
      <c r="DA806" s="6">
        <v>0.3278179</v>
      </c>
      <c r="DB806" s="6">
        <v>28356</v>
      </c>
      <c r="DC806" s="6">
        <v>0.6721821</v>
      </c>
      <c r="DD806" s="6">
        <v>11352</v>
      </c>
      <c r="DE806" s="6">
        <v>3054.828</v>
      </c>
      <c r="DF806" s="6">
        <v>0.26910040000000002</v>
      </c>
      <c r="DG806" s="6">
        <v>650.42909999999995</v>
      </c>
      <c r="DH806" s="6">
        <v>5327.3</v>
      </c>
      <c r="DI806" s="6">
        <v>-10.74602</v>
      </c>
      <c r="DJ806" s="6">
        <v>1164.174</v>
      </c>
      <c r="DK806" s="6">
        <v>2838.65</v>
      </c>
      <c r="DL806" s="6">
        <v>0.20015559999999999</v>
      </c>
      <c r="DM806" s="6">
        <v>210761</v>
      </c>
      <c r="DN806" s="6">
        <v>1817.665</v>
      </c>
      <c r="DO806" s="6">
        <v>0.3582939</v>
      </c>
      <c r="DP806" s="6">
        <v>595</v>
      </c>
      <c r="DQ806" s="6">
        <v>560</v>
      </c>
      <c r="DR806" s="6">
        <v>42146</v>
      </c>
      <c r="DS806" s="6">
        <v>0.99907550000000001</v>
      </c>
      <c r="DT806" s="6">
        <v>279</v>
      </c>
      <c r="DU806" s="6">
        <v>280</v>
      </c>
      <c r="DV806" s="6">
        <v>94.843729999999994</v>
      </c>
      <c r="DW806" s="6">
        <v>24.851669999999999</v>
      </c>
      <c r="DX806" s="6">
        <v>94.843729999999994</v>
      </c>
      <c r="DY806" s="6">
        <v>24.851669999999999</v>
      </c>
      <c r="DZ806" s="6">
        <v>94.843729999999994</v>
      </c>
      <c r="EA806" s="6">
        <v>24.851669999999999</v>
      </c>
      <c r="EB806" s="6">
        <v>674.16089999999997</v>
      </c>
      <c r="EC806" s="6">
        <v>283499</v>
      </c>
      <c r="ED806" s="6">
        <v>672.75400000000002</v>
      </c>
      <c r="EE806" s="6">
        <v>39</v>
      </c>
      <c r="EF806" s="6">
        <v>9.2449920000000003E-4</v>
      </c>
      <c r="EG806" s="6">
        <v>1483044000</v>
      </c>
      <c r="EH806" s="6">
        <v>0.83337039999999996</v>
      </c>
      <c r="EI806" s="8" t="s">
        <v>306</v>
      </c>
      <c r="EJ806" s="8">
        <v>41032</v>
      </c>
      <c r="EK806" s="8">
        <v>948026200</v>
      </c>
      <c r="EL806" s="8">
        <v>340295300</v>
      </c>
      <c r="EM806" s="8">
        <v>0.56308630000000004</v>
      </c>
      <c r="EN806" s="8">
        <v>0.20212060000000001</v>
      </c>
      <c r="EO806" s="8">
        <v>2.7858930000000002</v>
      </c>
      <c r="EP806" s="8">
        <v>14776</v>
      </c>
      <c r="EQ806" s="8">
        <v>0.36010920000000002</v>
      </c>
      <c r="ER806" s="8">
        <v>26256</v>
      </c>
      <c r="ES806" s="8">
        <v>0.63989079999999998</v>
      </c>
      <c r="ET806" s="8">
        <v>9293</v>
      </c>
      <c r="EU806" s="8">
        <v>2104.6950000000002</v>
      </c>
      <c r="EV806" s="8">
        <v>0.22648180000000001</v>
      </c>
      <c r="EW806" s="8">
        <v>606.59050000000002</v>
      </c>
      <c r="EX806" s="8">
        <v>3409.7849999999999</v>
      </c>
      <c r="EY806" s="8">
        <v>2.6109499999999999</v>
      </c>
      <c r="EZ806" s="8">
        <v>1090.402</v>
      </c>
      <c r="FA806" s="8">
        <v>2845.2620000000002</v>
      </c>
      <c r="FB806" s="8">
        <v>0.21731320000000001</v>
      </c>
      <c r="FC806" s="8">
        <v>188815</v>
      </c>
      <c r="FD806" s="8">
        <v>1643.13</v>
      </c>
      <c r="FE806" s="8">
        <v>0.22252259999999999</v>
      </c>
      <c r="FF806" s="8">
        <v>501</v>
      </c>
      <c r="FG806" s="8">
        <v>514</v>
      </c>
      <c r="FH806" s="8">
        <v>40983</v>
      </c>
      <c r="FI806" s="8">
        <v>0.99880579999999997</v>
      </c>
      <c r="FJ806" s="8">
        <v>231</v>
      </c>
      <c r="FK806" s="8">
        <v>282</v>
      </c>
      <c r="FL806" s="8">
        <v>93.147099999999995</v>
      </c>
      <c r="FM806" s="8">
        <v>23.605170000000001</v>
      </c>
      <c r="FN806" s="8">
        <v>93.147099999999995</v>
      </c>
      <c r="FO806" s="8">
        <v>23.605170000000001</v>
      </c>
      <c r="FP806" s="8">
        <v>93.147099999999995</v>
      </c>
      <c r="FQ806" s="8">
        <v>23.605170000000001</v>
      </c>
      <c r="FR806" s="8">
        <v>606.92100000000005</v>
      </c>
      <c r="FS806" s="8">
        <v>244337.5</v>
      </c>
      <c r="FT806" s="8">
        <v>283.3553</v>
      </c>
      <c r="FU806" s="8">
        <v>49</v>
      </c>
      <c r="FV806" s="8">
        <v>1.1941899999999999E-3</v>
      </c>
      <c r="FW806" s="8">
        <v>1288322000</v>
      </c>
      <c r="FX806" s="8">
        <v>0.76520690000000002</v>
      </c>
      <c r="FY806" s="10" t="s">
        <v>307</v>
      </c>
      <c r="FZ806" s="10">
        <v>15263</v>
      </c>
      <c r="GA806" s="10">
        <v>63587140</v>
      </c>
      <c r="GB806" s="10">
        <v>28336490</v>
      </c>
      <c r="GC806" s="10">
        <v>0.27295399999999997</v>
      </c>
      <c r="GD806" s="10">
        <v>0.1216372</v>
      </c>
      <c r="GE806" s="10">
        <v>2.2440020000000001</v>
      </c>
      <c r="GF806" s="10">
        <v>14723</v>
      </c>
      <c r="GG806" s="10">
        <v>0.96462040000000004</v>
      </c>
      <c r="GH806" s="10">
        <v>540</v>
      </c>
      <c r="GI806" s="10">
        <v>3.5379679999999997E-2</v>
      </c>
      <c r="GJ806" s="10">
        <v>3543</v>
      </c>
      <c r="GK806" s="10">
        <v>822.43650000000002</v>
      </c>
      <c r="GL806" s="10">
        <v>0.23213</v>
      </c>
      <c r="GM806" s="10">
        <v>327.49349999999998</v>
      </c>
      <c r="GN806" s="10">
        <v>935.18589999999995</v>
      </c>
      <c r="GO806" s="10">
        <v>1.8120480000000001</v>
      </c>
      <c r="GP806" s="10">
        <v>1283.81</v>
      </c>
      <c r="GQ806" s="10">
        <v>2554.0880000000002</v>
      </c>
      <c r="GR806" s="10">
        <v>0.32978980000000002</v>
      </c>
      <c r="GS806" s="10">
        <v>46281</v>
      </c>
      <c r="GT806" s="10">
        <v>871.64959999999996</v>
      </c>
      <c r="GU806" s="10">
        <v>0.14705509999999999</v>
      </c>
      <c r="GV806" s="10">
        <v>219</v>
      </c>
      <c r="GW806" s="10">
        <v>317</v>
      </c>
      <c r="GX806" s="10">
        <v>15162</v>
      </c>
      <c r="GY806" s="10">
        <v>0.99338269999999995</v>
      </c>
      <c r="GZ806" s="10">
        <v>284</v>
      </c>
      <c r="HA806" s="10">
        <v>32</v>
      </c>
      <c r="HB806" s="10">
        <v>91.578130000000002</v>
      </c>
      <c r="HC806" s="10">
        <v>17.976109999999998</v>
      </c>
      <c r="HD806" s="10">
        <v>91.578130000000002</v>
      </c>
      <c r="HE806" s="10">
        <v>17.976109999999998</v>
      </c>
      <c r="HF806" s="10">
        <v>91.578130000000002</v>
      </c>
      <c r="HG806" s="10">
        <v>17.976109999999998</v>
      </c>
      <c r="HH806" s="10">
        <v>330.81369999999998</v>
      </c>
      <c r="HI806" s="10">
        <v>62727.33</v>
      </c>
      <c r="HJ806" s="10">
        <v>57.300170000000001</v>
      </c>
      <c r="HK806" s="10">
        <v>101</v>
      </c>
      <c r="HL806" s="10">
        <v>6.6173100000000004E-3</v>
      </c>
      <c r="HM806" s="10">
        <v>91923630</v>
      </c>
      <c r="HN806" s="10">
        <v>0.39459119999999998</v>
      </c>
      <c r="HO806" s="12" t="s">
        <v>308</v>
      </c>
      <c r="HP806" s="12">
        <v>16184</v>
      </c>
      <c r="HQ806" s="12">
        <v>67274220</v>
      </c>
      <c r="HR806" s="12">
        <v>39179180</v>
      </c>
      <c r="HS806" s="12">
        <v>0.25684839999999998</v>
      </c>
      <c r="HT806" s="12">
        <v>0.14958350000000001</v>
      </c>
      <c r="HU806" s="12">
        <v>1.7170909999999999</v>
      </c>
      <c r="HV806" s="12">
        <v>15780</v>
      </c>
      <c r="HW806" s="12">
        <v>0.97503709999999999</v>
      </c>
      <c r="HX806" s="12">
        <v>404</v>
      </c>
      <c r="HY806" s="12">
        <v>2.4962930000000001E-2</v>
      </c>
      <c r="HZ806" s="12">
        <v>4957</v>
      </c>
      <c r="IA806" s="12">
        <v>1518.28</v>
      </c>
      <c r="IB806" s="12">
        <v>0.30629010000000001</v>
      </c>
      <c r="IC806" s="12">
        <v>329.56029999999998</v>
      </c>
      <c r="ID806" s="12">
        <v>977.18589999999995</v>
      </c>
      <c r="IE806" s="12">
        <v>4.5299759999999996</v>
      </c>
      <c r="IF806" s="12">
        <v>1259.0319999999999</v>
      </c>
      <c r="IG806" s="12">
        <v>2532.422</v>
      </c>
      <c r="IH806" s="12">
        <v>0.30879010000000001</v>
      </c>
      <c r="II806" s="12">
        <v>52411</v>
      </c>
      <c r="IJ806" s="12">
        <v>890.60599999999999</v>
      </c>
      <c r="IK806" s="12">
        <v>6.9653060000000003E-2</v>
      </c>
      <c r="IL806" s="12">
        <v>261</v>
      </c>
      <c r="IM806" s="12">
        <v>300</v>
      </c>
      <c r="IN806" s="12">
        <v>16075</v>
      </c>
      <c r="IO806" s="12">
        <v>0.99326499999999995</v>
      </c>
      <c r="IP806" s="12">
        <v>270</v>
      </c>
      <c r="IQ806" s="12">
        <v>29</v>
      </c>
      <c r="IR806" s="12">
        <v>92.39743</v>
      </c>
      <c r="IS806" s="12">
        <v>18.68657</v>
      </c>
      <c r="IT806" s="12">
        <v>92.39743</v>
      </c>
      <c r="IU806" s="12">
        <v>18.68657</v>
      </c>
      <c r="IV806" s="12">
        <v>92.39743</v>
      </c>
      <c r="IW806" s="12">
        <v>18.68657</v>
      </c>
      <c r="IX806" s="12">
        <v>330.67239999999998</v>
      </c>
      <c r="IY806" s="12">
        <v>69847.520000000004</v>
      </c>
      <c r="IZ806" s="12">
        <v>59.00224</v>
      </c>
      <c r="JA806" s="12">
        <v>109</v>
      </c>
      <c r="JB806" s="12">
        <v>6.7350470000000001E-3</v>
      </c>
      <c r="JC806" s="12">
        <v>106453400</v>
      </c>
      <c r="JD806" s="12">
        <v>0.40643190000000001</v>
      </c>
      <c r="JE806" s="13" t="s">
        <v>309</v>
      </c>
      <c r="JF806" s="13">
        <v>35888</v>
      </c>
      <c r="JG806" s="13">
        <v>535123000</v>
      </c>
      <c r="JH806" s="13">
        <v>128159700</v>
      </c>
      <c r="JI806" s="13">
        <v>0.41548479999999999</v>
      </c>
      <c r="JJ806" s="13">
        <v>9.9506860000000003E-2</v>
      </c>
      <c r="JK806" s="13">
        <v>4.1754379999999998</v>
      </c>
      <c r="JL806" s="13">
        <v>9331</v>
      </c>
      <c r="JM806" s="13">
        <v>2426.0909999999999</v>
      </c>
      <c r="JN806" s="13">
        <v>0.2600034</v>
      </c>
      <c r="JO806" s="13">
        <v>551.40279999999996</v>
      </c>
      <c r="JP806" s="13">
        <v>575.47019999999998</v>
      </c>
      <c r="JQ806" s="13">
        <v>-0.65547549999999999</v>
      </c>
      <c r="JR806" s="13">
        <v>1652.655</v>
      </c>
      <c r="JS806" s="13">
        <v>1313.9829999999999</v>
      </c>
      <c r="JT806" s="13">
        <v>0.21586900000000001</v>
      </c>
      <c r="JU806" s="13">
        <v>166249</v>
      </c>
      <c r="JV806" s="13">
        <v>1626.7180000000001</v>
      </c>
      <c r="JW806" s="13">
        <v>0.37645499999999998</v>
      </c>
      <c r="JX806" s="13">
        <v>540</v>
      </c>
      <c r="JY806" s="13">
        <v>521</v>
      </c>
      <c r="JZ806" s="13">
        <v>35451</v>
      </c>
      <c r="KA806" s="13">
        <v>0.98782320000000001</v>
      </c>
      <c r="KB806" s="13">
        <v>364.80270000000002</v>
      </c>
      <c r="KC806" s="13">
        <v>98.297120000000007</v>
      </c>
      <c r="KD806" s="13">
        <v>20.0855</v>
      </c>
      <c r="KE806" s="13">
        <v>98.297120000000007</v>
      </c>
      <c r="KF806" s="13">
        <v>20.0855</v>
      </c>
      <c r="KG806" s="13">
        <v>98.297120000000007</v>
      </c>
      <c r="KH806" s="13">
        <v>20.0855</v>
      </c>
      <c r="KI806" s="13">
        <v>601.05799999999999</v>
      </c>
      <c r="KJ806" s="13">
        <v>243506</v>
      </c>
      <c r="KK806" s="13">
        <v>9.22776</v>
      </c>
      <c r="KL806" s="13">
        <v>437</v>
      </c>
      <c r="KM806" s="13">
        <v>1.217677E-2</v>
      </c>
      <c r="KN806" s="13">
        <v>663282800</v>
      </c>
      <c r="KO806" s="13">
        <v>0.51499159999999999</v>
      </c>
    </row>
    <row r="807" spans="1:301" x14ac:dyDescent="0.75">
      <c r="A807">
        <v>818</v>
      </c>
      <c r="B807" t="s">
        <v>366</v>
      </c>
      <c r="C807" t="s">
        <v>311</v>
      </c>
      <c r="D807" t="s">
        <v>326</v>
      </c>
      <c r="E807" t="s">
        <v>321</v>
      </c>
      <c r="F807">
        <v>4</v>
      </c>
      <c r="G807" t="s">
        <v>302</v>
      </c>
      <c r="H807">
        <v>3</v>
      </c>
      <c r="I807">
        <v>16</v>
      </c>
      <c r="J807" s="1">
        <v>43983.48400462963</v>
      </c>
      <c r="K807" s="2">
        <f t="shared" si="24"/>
        <v>34</v>
      </c>
      <c r="L807" s="2">
        <f t="shared" si="25"/>
        <v>215830</v>
      </c>
      <c r="M807" s="3" t="s">
        <v>303</v>
      </c>
      <c r="N807" s="3">
        <v>28513</v>
      </c>
      <c r="O807" s="3">
        <v>1161505000</v>
      </c>
      <c r="P807" s="3">
        <v>197804800</v>
      </c>
      <c r="Q807" s="3">
        <v>1.4286810000000001</v>
      </c>
      <c r="R807" s="3">
        <v>0.24330489999999999</v>
      </c>
      <c r="S807" s="3">
        <v>5.8719760000000001</v>
      </c>
      <c r="T807" s="3">
        <v>28513</v>
      </c>
      <c r="U807" s="3">
        <v>1</v>
      </c>
      <c r="V807" s="3">
        <v>0</v>
      </c>
      <c r="W807" s="3">
        <v>0</v>
      </c>
      <c r="X807" s="3">
        <v>16335</v>
      </c>
      <c r="Y807" s="3">
        <v>9358.2659999999996</v>
      </c>
      <c r="Z807" s="3">
        <v>0.57289659999999998</v>
      </c>
      <c r="AA807" s="3">
        <v>750.60040000000004</v>
      </c>
      <c r="AB807" s="3">
        <v>51560.73</v>
      </c>
      <c r="AC807" s="3">
        <v>-14.26361</v>
      </c>
      <c r="AD807" s="3">
        <v>1093.963</v>
      </c>
      <c r="AE807" s="3">
        <v>2772.049</v>
      </c>
      <c r="AF807" s="3">
        <v>0.13095399999999999</v>
      </c>
      <c r="AG807" s="3">
        <v>217733</v>
      </c>
      <c r="AH807" s="3">
        <v>1879.8340000000001</v>
      </c>
      <c r="AI807" s="3">
        <v>0.50262839999999998</v>
      </c>
      <c r="AJ807" s="3">
        <v>651</v>
      </c>
      <c r="AK807" s="3">
        <v>573</v>
      </c>
      <c r="AL807" s="3">
        <v>27930</v>
      </c>
      <c r="AM807" s="3">
        <v>0.97955320000000001</v>
      </c>
      <c r="AN807" s="3">
        <v>628</v>
      </c>
      <c r="AO807" s="3">
        <v>0</v>
      </c>
      <c r="AP807" s="3">
        <v>82.293300000000002</v>
      </c>
      <c r="AQ807" s="3">
        <v>23.40766</v>
      </c>
      <c r="AR807" s="3">
        <v>82.293300000000002</v>
      </c>
      <c r="AS807" s="3">
        <v>23.40766</v>
      </c>
      <c r="AT807" s="3">
        <v>82.293300000000002</v>
      </c>
      <c r="AU807" s="3">
        <v>23.40766</v>
      </c>
      <c r="AV807" s="3">
        <v>750.60059999999999</v>
      </c>
      <c r="AW807" s="3">
        <v>277095.2</v>
      </c>
      <c r="AX807" s="3">
        <v>93238.48</v>
      </c>
      <c r="AY807" s="3">
        <v>583</v>
      </c>
      <c r="AZ807" s="3">
        <v>2.0446809999999999E-2</v>
      </c>
      <c r="BA807" s="3">
        <v>1359310000</v>
      </c>
      <c r="BB807" s="3">
        <v>1.671986</v>
      </c>
      <c r="BC807" s="5" t="s">
        <v>304</v>
      </c>
      <c r="BD807" s="5">
        <v>26451</v>
      </c>
      <c r="BE807" s="5">
        <v>1153342000</v>
      </c>
      <c r="BF807" s="5">
        <v>137920700</v>
      </c>
      <c r="BG807" s="5">
        <v>1.648444</v>
      </c>
      <c r="BH807" s="5">
        <v>0.19712660000000001</v>
      </c>
      <c r="BI807" s="5">
        <v>8.3623580000000004</v>
      </c>
      <c r="BJ807" s="5">
        <v>26451</v>
      </c>
      <c r="BK807" s="5">
        <v>1</v>
      </c>
      <c r="BL807" s="5">
        <v>0</v>
      </c>
      <c r="BM807" s="5">
        <v>0</v>
      </c>
      <c r="BN807" s="5">
        <v>14846</v>
      </c>
      <c r="BO807" s="5">
        <v>8332.5280000000002</v>
      </c>
      <c r="BP807" s="5">
        <v>0.56126419999999999</v>
      </c>
      <c r="BQ807" s="5">
        <v>802.15959999999995</v>
      </c>
      <c r="BR807" s="5">
        <v>45939.59</v>
      </c>
      <c r="BS807" s="5">
        <v>-19.23978</v>
      </c>
      <c r="BT807" s="5">
        <v>1104.27</v>
      </c>
      <c r="BU807" s="5">
        <v>2764.82</v>
      </c>
      <c r="BV807" s="5">
        <v>0.13240460000000001</v>
      </c>
      <c r="BW807" s="5">
        <v>199774</v>
      </c>
      <c r="BX807" s="5">
        <v>1895.1489999999999</v>
      </c>
      <c r="BY807" s="5">
        <v>0.61839129999999998</v>
      </c>
      <c r="BZ807" s="5">
        <v>647</v>
      </c>
      <c r="CA807" s="5">
        <v>593</v>
      </c>
      <c r="CB807" s="5">
        <v>25837</v>
      </c>
      <c r="CC807" s="5">
        <v>0.97678730000000002</v>
      </c>
      <c r="CD807" s="5">
        <v>647</v>
      </c>
      <c r="CE807" s="5">
        <v>0</v>
      </c>
      <c r="CF807" s="5">
        <v>82.522360000000006</v>
      </c>
      <c r="CG807" s="5">
        <v>23.46518</v>
      </c>
      <c r="CH807" s="5">
        <v>82.522360000000006</v>
      </c>
      <c r="CI807" s="5">
        <v>23.46518</v>
      </c>
      <c r="CJ807" s="5">
        <v>82.522360000000006</v>
      </c>
      <c r="CK807" s="5">
        <v>23.46518</v>
      </c>
      <c r="CL807" s="5">
        <v>802.15980000000002</v>
      </c>
      <c r="CM807" s="5">
        <v>271892</v>
      </c>
      <c r="CN807" s="5">
        <v>79787.02</v>
      </c>
      <c r="CO807" s="5">
        <v>614</v>
      </c>
      <c r="CP807" s="5">
        <v>2.3212730000000001E-2</v>
      </c>
      <c r="CQ807" s="5">
        <v>1291263000</v>
      </c>
      <c r="CR807" s="5">
        <v>1.8455699999999999</v>
      </c>
      <c r="CS807" s="6" t="s">
        <v>305</v>
      </c>
      <c r="CT807" s="6">
        <v>46025</v>
      </c>
      <c r="CU807" s="6">
        <v>1148229000</v>
      </c>
      <c r="CV807" s="6">
        <v>364595600</v>
      </c>
      <c r="CW807" s="6">
        <v>0.54205199999999998</v>
      </c>
      <c r="CX807" s="6">
        <v>0.17211699999999999</v>
      </c>
      <c r="CY807" s="6">
        <v>3.1493220000000002</v>
      </c>
      <c r="CZ807" s="6">
        <v>23566</v>
      </c>
      <c r="DA807" s="6">
        <v>0.51202610000000004</v>
      </c>
      <c r="DB807" s="6">
        <v>22459</v>
      </c>
      <c r="DC807" s="6">
        <v>0.48797390000000002</v>
      </c>
      <c r="DD807" s="6">
        <v>11600</v>
      </c>
      <c r="DE807" s="6">
        <v>2923.6280000000002</v>
      </c>
      <c r="DF807" s="6">
        <v>0.25203690000000001</v>
      </c>
      <c r="DG807" s="6">
        <v>608.3954</v>
      </c>
      <c r="DH807" s="6">
        <v>24336.84</v>
      </c>
      <c r="DI807" s="6">
        <v>0.28579520000000003</v>
      </c>
      <c r="DJ807" s="6">
        <v>880.19399999999996</v>
      </c>
      <c r="DK807" s="6">
        <v>2794.21</v>
      </c>
      <c r="DL807" s="6">
        <v>0.2465502</v>
      </c>
      <c r="DM807" s="6">
        <v>186676</v>
      </c>
      <c r="DN807" s="6">
        <v>1675.7919999999999</v>
      </c>
      <c r="DO807" s="6">
        <v>0.26831729999999998</v>
      </c>
      <c r="DP807" s="6">
        <v>605</v>
      </c>
      <c r="DQ807" s="6">
        <v>494</v>
      </c>
      <c r="DR807" s="6">
        <v>45976</v>
      </c>
      <c r="DS807" s="6">
        <v>0.99893529999999997</v>
      </c>
      <c r="DT807" s="6">
        <v>234</v>
      </c>
      <c r="DU807" s="6">
        <v>259</v>
      </c>
      <c r="DV807" s="6">
        <v>89.840320000000006</v>
      </c>
      <c r="DW807" s="6">
        <v>21.62114</v>
      </c>
      <c r="DX807" s="6">
        <v>89.840320000000006</v>
      </c>
      <c r="DY807" s="6">
        <v>21.62114</v>
      </c>
      <c r="DZ807" s="6">
        <v>89.840320000000006</v>
      </c>
      <c r="EA807" s="6">
        <v>21.62114</v>
      </c>
      <c r="EB807" s="6">
        <v>608.45209999999997</v>
      </c>
      <c r="EC807" s="6">
        <v>225526.1</v>
      </c>
      <c r="ED807" s="6">
        <v>12868.69</v>
      </c>
      <c r="EE807" s="6">
        <v>49</v>
      </c>
      <c r="EF807" s="6">
        <v>1.064639E-3</v>
      </c>
      <c r="EG807" s="6">
        <v>1512825000</v>
      </c>
      <c r="EH807" s="6">
        <v>0.71416900000000005</v>
      </c>
      <c r="EI807" s="8" t="s">
        <v>306</v>
      </c>
      <c r="EJ807" s="8">
        <v>39171</v>
      </c>
      <c r="EK807" s="8">
        <v>1489847000</v>
      </c>
      <c r="EL807" s="8">
        <v>246382600</v>
      </c>
      <c r="EM807" s="8">
        <v>0.97098450000000003</v>
      </c>
      <c r="EN807" s="8">
        <v>0.160576</v>
      </c>
      <c r="EO807" s="8">
        <v>6.0468830000000002</v>
      </c>
      <c r="EP807" s="8">
        <v>22638</v>
      </c>
      <c r="EQ807" s="8">
        <v>0.57792750000000004</v>
      </c>
      <c r="ER807" s="8">
        <v>16533</v>
      </c>
      <c r="ES807" s="8">
        <v>0.42207240000000001</v>
      </c>
      <c r="ET807" s="8">
        <v>9972</v>
      </c>
      <c r="EU807" s="8">
        <v>2538.6329999999998</v>
      </c>
      <c r="EV807" s="8">
        <v>0.25457610000000003</v>
      </c>
      <c r="EW807" s="8">
        <v>694.23410000000001</v>
      </c>
      <c r="EX807" s="8">
        <v>29462.48</v>
      </c>
      <c r="EY807" s="8">
        <v>5.4445360000000003</v>
      </c>
      <c r="EZ807" s="8">
        <v>864.72329999999999</v>
      </c>
      <c r="FA807" s="8">
        <v>2752.7069999999999</v>
      </c>
      <c r="FB807" s="8">
        <v>0.20020959999999999</v>
      </c>
      <c r="FC807" s="8">
        <v>195650</v>
      </c>
      <c r="FD807" s="8">
        <v>1858.2180000000001</v>
      </c>
      <c r="FE807" s="8">
        <v>0.51292320000000002</v>
      </c>
      <c r="FF807" s="8">
        <v>670</v>
      </c>
      <c r="FG807" s="8">
        <v>586</v>
      </c>
      <c r="FH807" s="8">
        <v>39148</v>
      </c>
      <c r="FI807" s="8">
        <v>0.99941279999999999</v>
      </c>
      <c r="FJ807" s="8">
        <v>317</v>
      </c>
      <c r="FK807" s="8">
        <v>268</v>
      </c>
      <c r="FL807" s="8">
        <v>90.017690000000002</v>
      </c>
      <c r="FM807" s="8">
        <v>21.313960000000002</v>
      </c>
      <c r="FN807" s="8">
        <v>90.017690000000002</v>
      </c>
      <c r="FO807" s="8">
        <v>21.313960000000002</v>
      </c>
      <c r="FP807" s="8">
        <v>90.017690000000002</v>
      </c>
      <c r="FQ807" s="8">
        <v>21.313960000000002</v>
      </c>
      <c r="FR807" s="8">
        <v>714.8999</v>
      </c>
      <c r="FS807" s="8">
        <v>274978.5</v>
      </c>
      <c r="FT807" s="8">
        <v>22160.22</v>
      </c>
      <c r="FU807" s="8">
        <v>23</v>
      </c>
      <c r="FV807" s="8">
        <v>5.8716910000000005E-4</v>
      </c>
      <c r="FW807" s="8">
        <v>1736230000</v>
      </c>
      <c r="FX807" s="8">
        <v>1.131561</v>
      </c>
      <c r="FY807" s="10" t="s">
        <v>307</v>
      </c>
      <c r="FZ807" s="10">
        <v>15588</v>
      </c>
      <c r="GA807" s="10">
        <v>198331300</v>
      </c>
      <c r="GB807" s="10">
        <v>45577080</v>
      </c>
      <c r="GC807" s="10">
        <v>0.81622600000000001</v>
      </c>
      <c r="GD807" s="10">
        <v>0.18757099999999999</v>
      </c>
      <c r="GE807" s="10">
        <v>4.3515579999999998</v>
      </c>
      <c r="GF807" s="10">
        <v>15588</v>
      </c>
      <c r="GG807" s="10">
        <v>1</v>
      </c>
      <c r="GH807" s="10">
        <v>0</v>
      </c>
      <c r="GI807" s="10">
        <v>0</v>
      </c>
      <c r="GJ807" s="10">
        <v>5556</v>
      </c>
      <c r="GK807" s="10">
        <v>1980.3140000000001</v>
      </c>
      <c r="GL807" s="10">
        <v>0.35642800000000002</v>
      </c>
      <c r="GM807" s="10">
        <v>447.76</v>
      </c>
      <c r="GN807" s="10">
        <v>20148.23</v>
      </c>
      <c r="GO807" s="10">
        <v>0.63733609999999996</v>
      </c>
      <c r="GP807" s="10">
        <v>1234.5550000000001</v>
      </c>
      <c r="GQ807" s="10">
        <v>2435.4560000000001</v>
      </c>
      <c r="GR807" s="10">
        <v>0.19605819999999999</v>
      </c>
      <c r="GS807" s="10">
        <v>79507</v>
      </c>
      <c r="GT807" s="10">
        <v>1100.3340000000001</v>
      </c>
      <c r="GU807" s="10">
        <v>0.39222289999999999</v>
      </c>
      <c r="GV807" s="10">
        <v>333</v>
      </c>
      <c r="GW807" s="10">
        <v>345</v>
      </c>
      <c r="GX807" s="10">
        <v>15345</v>
      </c>
      <c r="GY807" s="10">
        <v>0.98441109999999998</v>
      </c>
      <c r="GZ807" s="10">
        <v>396</v>
      </c>
      <c r="HA807" s="10">
        <v>0</v>
      </c>
      <c r="HB807" s="10">
        <v>91.476070000000007</v>
      </c>
      <c r="HC807" s="10">
        <v>18.532820000000001</v>
      </c>
      <c r="HD807" s="10">
        <v>91.476070000000007</v>
      </c>
      <c r="HE807" s="10">
        <v>18.532820000000001</v>
      </c>
      <c r="HF807" s="10">
        <v>91.476070000000007</v>
      </c>
      <c r="HG807" s="10">
        <v>18.532820000000001</v>
      </c>
      <c r="HH807" s="10">
        <v>447.7602</v>
      </c>
      <c r="HI807" s="10">
        <v>105919.1</v>
      </c>
      <c r="HJ807" s="10">
        <v>26042.54</v>
      </c>
      <c r="HK807" s="10">
        <v>243</v>
      </c>
      <c r="HL807" s="10">
        <v>1.5588909999999999E-2</v>
      </c>
      <c r="HM807" s="10">
        <v>243908400</v>
      </c>
      <c r="HN807" s="10">
        <v>1.0037970000000001</v>
      </c>
      <c r="HO807" s="12" t="s">
        <v>308</v>
      </c>
      <c r="HP807" s="12">
        <v>16618</v>
      </c>
      <c r="HQ807" s="12">
        <v>225830300</v>
      </c>
      <c r="HR807" s="12">
        <v>51125700</v>
      </c>
      <c r="HS807" s="12">
        <v>0.81775770000000003</v>
      </c>
      <c r="HT807" s="12">
        <v>0.18513209999999999</v>
      </c>
      <c r="HU807" s="12">
        <v>4.4171579999999997</v>
      </c>
      <c r="HV807" s="12">
        <v>16618</v>
      </c>
      <c r="HW807" s="12">
        <v>1</v>
      </c>
      <c r="HX807" s="12">
        <v>0</v>
      </c>
      <c r="HY807" s="12">
        <v>0</v>
      </c>
      <c r="HZ807" s="12">
        <v>6116</v>
      </c>
      <c r="IA807" s="12">
        <v>2250.9</v>
      </c>
      <c r="IB807" s="12">
        <v>0.36803469999999999</v>
      </c>
      <c r="IC807" s="12">
        <v>506.16399999999999</v>
      </c>
      <c r="ID807" s="12">
        <v>1563.4010000000001</v>
      </c>
      <c r="IE807" s="12">
        <v>0.64850609999999997</v>
      </c>
      <c r="IF807" s="12">
        <v>1265.0119999999999</v>
      </c>
      <c r="IG807" s="12">
        <v>2412.3519999999999</v>
      </c>
      <c r="IH807" s="12">
        <v>0.1793013</v>
      </c>
      <c r="II807" s="12">
        <v>92682</v>
      </c>
      <c r="IJ807" s="12">
        <v>1208.6389999999999</v>
      </c>
      <c r="IK807" s="12">
        <v>0.39791209999999999</v>
      </c>
      <c r="IL807" s="12">
        <v>336</v>
      </c>
      <c r="IM807" s="12">
        <v>422</v>
      </c>
      <c r="IN807" s="12">
        <v>16453</v>
      </c>
      <c r="IO807" s="12">
        <v>0.99007100000000003</v>
      </c>
      <c r="IP807" s="12">
        <v>461</v>
      </c>
      <c r="IQ807" s="12">
        <v>0</v>
      </c>
      <c r="IR807" s="12">
        <v>90.704719999999995</v>
      </c>
      <c r="IS807" s="12">
        <v>17.978169999999999</v>
      </c>
      <c r="IT807" s="12">
        <v>90.704719999999995</v>
      </c>
      <c r="IU807" s="12">
        <v>17.978169999999999</v>
      </c>
      <c r="IV807" s="12">
        <v>90.704719999999995</v>
      </c>
      <c r="IW807" s="12">
        <v>17.978169999999999</v>
      </c>
      <c r="IX807" s="12">
        <v>506.16419999999999</v>
      </c>
      <c r="IY807" s="12">
        <v>136766.5</v>
      </c>
      <c r="IZ807" s="12">
        <v>147.0829</v>
      </c>
      <c r="JA807" s="12">
        <v>165</v>
      </c>
      <c r="JB807" s="12">
        <v>9.9289930000000005E-3</v>
      </c>
      <c r="JC807" s="12">
        <v>276956000</v>
      </c>
      <c r="JD807" s="12">
        <v>1.0028900000000001</v>
      </c>
      <c r="JE807" s="13" t="s">
        <v>309</v>
      </c>
      <c r="JF807" s="13">
        <v>43464</v>
      </c>
      <c r="JG807" s="13">
        <v>710318300</v>
      </c>
      <c r="JH807" s="13">
        <v>433717000</v>
      </c>
      <c r="JI807" s="13">
        <v>0.37600499999999998</v>
      </c>
      <c r="JJ807" s="13">
        <v>0.22958690000000001</v>
      </c>
      <c r="JK807" s="13">
        <v>1.6377459999999999</v>
      </c>
      <c r="JL807" s="13">
        <v>13772</v>
      </c>
      <c r="JM807" s="13">
        <v>4363.7950000000001</v>
      </c>
      <c r="JN807" s="13">
        <v>0.31685990000000003</v>
      </c>
      <c r="JO807" s="13">
        <v>729.12620000000004</v>
      </c>
      <c r="JP807" s="13">
        <v>4197.3509999999997</v>
      </c>
      <c r="JQ807" s="13">
        <v>-4.0110330000000003</v>
      </c>
      <c r="JR807" s="13">
        <v>1509.876</v>
      </c>
      <c r="JS807" s="13">
        <v>1220.403</v>
      </c>
      <c r="JT807" s="13">
        <v>0.21230950000000001</v>
      </c>
      <c r="JU807" s="13">
        <v>204720</v>
      </c>
      <c r="JV807" s="13">
        <v>1823.7840000000001</v>
      </c>
      <c r="JW807" s="13">
        <v>5.8456099999999997E-2</v>
      </c>
      <c r="JX807" s="13">
        <v>721</v>
      </c>
      <c r="JY807" s="13">
        <v>472</v>
      </c>
      <c r="JZ807" s="13">
        <v>42785</v>
      </c>
      <c r="KA807" s="13">
        <v>0.98437790000000003</v>
      </c>
      <c r="KB807" s="13">
        <v>366.3141</v>
      </c>
      <c r="KC807" s="13">
        <v>99.45129</v>
      </c>
      <c r="KD807" s="13">
        <v>20.82723</v>
      </c>
      <c r="KE807" s="13">
        <v>99.45129</v>
      </c>
      <c r="KF807" s="13">
        <v>20.82723</v>
      </c>
      <c r="KG807" s="13">
        <v>99.45129</v>
      </c>
      <c r="KH807" s="13">
        <v>20.82723</v>
      </c>
      <c r="KI807" s="13">
        <v>729.12630000000001</v>
      </c>
      <c r="KJ807" s="13">
        <v>300842.90000000002</v>
      </c>
      <c r="KK807" s="13">
        <v>405.34120000000001</v>
      </c>
      <c r="KL807" s="13">
        <v>679</v>
      </c>
      <c r="KM807" s="13">
        <v>1.562212E-2</v>
      </c>
      <c r="KN807" s="13">
        <v>1144035000</v>
      </c>
      <c r="KO807" s="13">
        <v>0.60559180000000001</v>
      </c>
    </row>
    <row r="808" spans="1:301" x14ac:dyDescent="0.75">
      <c r="A808">
        <v>819</v>
      </c>
      <c r="B808" t="s">
        <v>368</v>
      </c>
      <c r="C808" t="s">
        <v>311</v>
      </c>
      <c r="D808" t="s">
        <v>315</v>
      </c>
      <c r="E808" t="s">
        <v>321</v>
      </c>
      <c r="F808">
        <v>4</v>
      </c>
      <c r="G808" t="s">
        <v>302</v>
      </c>
      <c r="H808">
        <v>3</v>
      </c>
      <c r="I808">
        <v>18</v>
      </c>
      <c r="J808" s="1">
        <v>43983.48537037037</v>
      </c>
      <c r="K808" s="2">
        <f t="shared" si="24"/>
        <v>34</v>
      </c>
      <c r="L808" s="2">
        <f t="shared" si="25"/>
        <v>312294</v>
      </c>
      <c r="M808" s="3" t="s">
        <v>303</v>
      </c>
      <c r="N808" s="3">
        <v>38889</v>
      </c>
      <c r="O808" s="3">
        <v>847702500</v>
      </c>
      <c r="P808" s="3">
        <v>398272700</v>
      </c>
      <c r="Q808" s="3">
        <v>0.56051839999999997</v>
      </c>
      <c r="R808" s="3">
        <v>0.26334619999999997</v>
      </c>
      <c r="S808" s="3">
        <v>2.1284480000000001</v>
      </c>
      <c r="T808" s="3">
        <v>38889</v>
      </c>
      <c r="U808" s="3">
        <v>1</v>
      </c>
      <c r="V808" s="3">
        <v>0</v>
      </c>
      <c r="W808" s="3">
        <v>0</v>
      </c>
      <c r="X808" s="3">
        <v>19029</v>
      </c>
      <c r="Y808" s="3">
        <v>9311.1890000000003</v>
      </c>
      <c r="Z808" s="3">
        <v>0.48931570000000002</v>
      </c>
      <c r="AA808" s="3">
        <v>754.28710000000001</v>
      </c>
      <c r="AB808" s="3">
        <v>822.69560000000001</v>
      </c>
      <c r="AC808" s="3">
        <v>-2.09578</v>
      </c>
      <c r="AD808" s="3">
        <v>1188.829</v>
      </c>
      <c r="AE808" s="3">
        <v>2752.9769999999999</v>
      </c>
      <c r="AF808" s="3">
        <v>0.1399338</v>
      </c>
      <c r="AG808" s="3">
        <v>277910</v>
      </c>
      <c r="AH808" s="3">
        <v>2034.2940000000001</v>
      </c>
      <c r="AI808" s="3">
        <v>0.13010830000000001</v>
      </c>
      <c r="AJ808" s="3">
        <v>556</v>
      </c>
      <c r="AK808" s="3">
        <v>744</v>
      </c>
      <c r="AL808" s="3">
        <v>38315</v>
      </c>
      <c r="AM808" s="3">
        <v>0.98524</v>
      </c>
      <c r="AN808" s="3">
        <v>795</v>
      </c>
      <c r="AO808" s="3">
        <v>0</v>
      </c>
      <c r="AP808" s="3">
        <v>81.632000000000005</v>
      </c>
      <c r="AQ808" s="3">
        <v>21.590679999999999</v>
      </c>
      <c r="AR808" s="3">
        <v>81.632000000000005</v>
      </c>
      <c r="AS808" s="3">
        <v>21.590679999999999</v>
      </c>
      <c r="AT808" s="3">
        <v>81.632000000000005</v>
      </c>
      <c r="AU808" s="3">
        <v>21.590679999999999</v>
      </c>
      <c r="AV808" s="3">
        <v>762.34029999999996</v>
      </c>
      <c r="AW808" s="3">
        <v>376406.7</v>
      </c>
      <c r="AX808" s="3">
        <v>17.4041</v>
      </c>
      <c r="AY808" s="3">
        <v>574</v>
      </c>
      <c r="AZ808" s="3">
        <v>1.4759960000000001E-2</v>
      </c>
      <c r="BA808" s="3">
        <v>1245975000</v>
      </c>
      <c r="BB808" s="3">
        <v>0.82386459999999995</v>
      </c>
      <c r="BC808" s="5" t="s">
        <v>304</v>
      </c>
      <c r="BD808" s="5">
        <v>36709</v>
      </c>
      <c r="BE808" s="5">
        <v>758692400</v>
      </c>
      <c r="BF808" s="5">
        <v>257425100</v>
      </c>
      <c r="BG808" s="5">
        <v>0.56301590000000001</v>
      </c>
      <c r="BH808" s="5">
        <v>0.1910319</v>
      </c>
      <c r="BI808" s="5">
        <v>2.947235</v>
      </c>
      <c r="BJ808" s="5">
        <v>36709</v>
      </c>
      <c r="BK808" s="5">
        <v>1</v>
      </c>
      <c r="BL808" s="5">
        <v>0</v>
      </c>
      <c r="BM808" s="5">
        <v>0</v>
      </c>
      <c r="BN808" s="5">
        <v>18822</v>
      </c>
      <c r="BO808" s="5">
        <v>9650.7039999999997</v>
      </c>
      <c r="BP808" s="5">
        <v>0.5127353</v>
      </c>
      <c r="BQ808" s="5">
        <v>743.60540000000003</v>
      </c>
      <c r="BR808" s="5">
        <v>1386.396</v>
      </c>
      <c r="BS808" s="5">
        <v>-1.3841289999999999</v>
      </c>
      <c r="BT808" s="5">
        <v>1186.365</v>
      </c>
      <c r="BU808" s="5">
        <v>2740.665</v>
      </c>
      <c r="BV808" s="5">
        <v>0.15015439999999999</v>
      </c>
      <c r="BW808" s="5">
        <v>244475</v>
      </c>
      <c r="BX808" s="5">
        <v>1924.212</v>
      </c>
      <c r="BY808" s="5">
        <v>0.24336089999999999</v>
      </c>
      <c r="BZ808" s="5">
        <v>487</v>
      </c>
      <c r="CA808" s="5">
        <v>744</v>
      </c>
      <c r="CB808" s="5">
        <v>36038</v>
      </c>
      <c r="CC808" s="5">
        <v>0.98172110000000001</v>
      </c>
      <c r="CD808" s="5">
        <v>795</v>
      </c>
      <c r="CE808" s="5">
        <v>0</v>
      </c>
      <c r="CF808" s="5">
        <v>82.318020000000004</v>
      </c>
      <c r="CG808" s="5">
        <v>21.74652</v>
      </c>
      <c r="CH808" s="5">
        <v>82.318020000000004</v>
      </c>
      <c r="CI808" s="5">
        <v>21.74652</v>
      </c>
      <c r="CJ808" s="5">
        <v>82.318020000000004</v>
      </c>
      <c r="CK808" s="5">
        <v>21.74652</v>
      </c>
      <c r="CL808" s="5">
        <v>743.60559999999998</v>
      </c>
      <c r="CM808" s="5">
        <v>293096.09999999998</v>
      </c>
      <c r="CN808" s="5">
        <v>52.360300000000002</v>
      </c>
      <c r="CO808" s="5">
        <v>671</v>
      </c>
      <c r="CP808" s="5">
        <v>1.8278900000000001E-2</v>
      </c>
      <c r="CQ808" s="5">
        <v>1016118000</v>
      </c>
      <c r="CR808" s="5">
        <v>0.75404769999999999</v>
      </c>
      <c r="CS808" s="6" t="s">
        <v>305</v>
      </c>
      <c r="CT808" s="6">
        <v>62525</v>
      </c>
      <c r="CU808" s="6">
        <v>1863050000</v>
      </c>
      <c r="CV808" s="6">
        <v>939722000</v>
      </c>
      <c r="CW808" s="6">
        <v>0.47655950000000002</v>
      </c>
      <c r="CX808" s="6">
        <v>0.24037649999999999</v>
      </c>
      <c r="CY808" s="6">
        <v>1.9825539999999999</v>
      </c>
      <c r="CZ808" s="6">
        <v>36028</v>
      </c>
      <c r="DA808" s="6">
        <v>0.57621750000000005</v>
      </c>
      <c r="DB808" s="6">
        <v>26497</v>
      </c>
      <c r="DC808" s="6">
        <v>0.42378250000000001</v>
      </c>
      <c r="DD808" s="6">
        <v>13295</v>
      </c>
      <c r="DE808" s="6">
        <v>2826.982</v>
      </c>
      <c r="DF808" s="6">
        <v>0.21263499999999999</v>
      </c>
      <c r="DG808" s="6">
        <v>690.41</v>
      </c>
      <c r="DH808" s="6">
        <v>16093.58</v>
      </c>
      <c r="DI808" s="6">
        <v>-13.608090000000001</v>
      </c>
      <c r="DJ808" s="6">
        <v>998.9049</v>
      </c>
      <c r="DK808" s="6">
        <v>2767.3919999999998</v>
      </c>
      <c r="DL808" s="6">
        <v>0.25728970000000001</v>
      </c>
      <c r="DM808" s="6">
        <v>243014</v>
      </c>
      <c r="DN808" s="6">
        <v>1941.4280000000001</v>
      </c>
      <c r="DO808" s="6">
        <v>0.1085266</v>
      </c>
      <c r="DP808" s="6">
        <v>680</v>
      </c>
      <c r="DQ808" s="6">
        <v>589</v>
      </c>
      <c r="DR808" s="6">
        <v>62482</v>
      </c>
      <c r="DS808" s="6">
        <v>0.99931230000000004</v>
      </c>
      <c r="DT808" s="6">
        <v>296</v>
      </c>
      <c r="DU808" s="6">
        <v>292</v>
      </c>
      <c r="DV808" s="6">
        <v>89.943399999999997</v>
      </c>
      <c r="DW808" s="6">
        <v>22.216360000000002</v>
      </c>
      <c r="DX808" s="6">
        <v>89.943399999999997</v>
      </c>
      <c r="DY808" s="6">
        <v>22.216360000000002</v>
      </c>
      <c r="DZ808" s="6">
        <v>89.943399999999997</v>
      </c>
      <c r="EA808" s="6">
        <v>22.216360000000002</v>
      </c>
      <c r="EB808" s="6">
        <v>726.95259999999996</v>
      </c>
      <c r="EC808" s="6">
        <v>338955.1</v>
      </c>
      <c r="ED808" s="6">
        <v>4142.3959999999997</v>
      </c>
      <c r="EE808" s="6">
        <v>43</v>
      </c>
      <c r="EF808" s="6">
        <v>6.877249E-4</v>
      </c>
      <c r="EG808" s="6">
        <v>2802772000</v>
      </c>
      <c r="EH808" s="6">
        <v>0.71693600000000002</v>
      </c>
      <c r="EI808" s="8" t="s">
        <v>306</v>
      </c>
      <c r="EJ808" s="8">
        <v>55077</v>
      </c>
      <c r="EK808" s="8">
        <v>1549871000</v>
      </c>
      <c r="EL808" s="8">
        <v>613674800</v>
      </c>
      <c r="EM808" s="8">
        <v>0.5109226</v>
      </c>
      <c r="EN808" s="8">
        <v>0.2023008</v>
      </c>
      <c r="EO808" s="8">
        <v>2.5255580000000002</v>
      </c>
      <c r="EP808" s="8">
        <v>34688</v>
      </c>
      <c r="EQ808" s="8">
        <v>0.62980919999999996</v>
      </c>
      <c r="ER808" s="8">
        <v>20389</v>
      </c>
      <c r="ES808" s="8">
        <v>0.37019079999999999</v>
      </c>
      <c r="ET808" s="8">
        <v>13169</v>
      </c>
      <c r="EU808" s="8">
        <v>3148.7289999999998</v>
      </c>
      <c r="EV808" s="8">
        <v>0.2391016</v>
      </c>
      <c r="EW808" s="8">
        <v>698.58429999999998</v>
      </c>
      <c r="EX808" s="8">
        <v>6963.8050000000003</v>
      </c>
      <c r="EY808" s="8">
        <v>-8.5667790000000004</v>
      </c>
      <c r="EZ808" s="8">
        <v>975.54309999999998</v>
      </c>
      <c r="FA808" s="8">
        <v>2757.364</v>
      </c>
      <c r="FB808" s="8">
        <v>0.24012919999999999</v>
      </c>
      <c r="FC808" s="8">
        <v>229364</v>
      </c>
      <c r="FD808" s="8">
        <v>1898.817</v>
      </c>
      <c r="FE808" s="8">
        <v>0.1872414</v>
      </c>
      <c r="FF808" s="8">
        <v>602</v>
      </c>
      <c r="FG808" s="8">
        <v>639</v>
      </c>
      <c r="FH808" s="8">
        <v>55003</v>
      </c>
      <c r="FI808" s="8">
        <v>0.99865649999999995</v>
      </c>
      <c r="FJ808" s="8">
        <v>355</v>
      </c>
      <c r="FK808" s="8">
        <v>283</v>
      </c>
      <c r="FL808" s="8">
        <v>89.674769999999995</v>
      </c>
      <c r="FM808" s="8">
        <v>20.59666</v>
      </c>
      <c r="FN808" s="8">
        <v>89.674769999999995</v>
      </c>
      <c r="FO808" s="8">
        <v>20.59666</v>
      </c>
      <c r="FP808" s="8">
        <v>89.674769999999995</v>
      </c>
      <c r="FQ808" s="8">
        <v>20.59666</v>
      </c>
      <c r="FR808" s="8">
        <v>715.86019999999996</v>
      </c>
      <c r="FS808" s="8">
        <v>327271</v>
      </c>
      <c r="FT808" s="8">
        <v>880.48689999999999</v>
      </c>
      <c r="FU808" s="8">
        <v>74</v>
      </c>
      <c r="FV808" s="8">
        <v>1.3435739999999999E-3</v>
      </c>
      <c r="FW808" s="8">
        <v>2163546000</v>
      </c>
      <c r="FX808" s="8">
        <v>0.71322350000000001</v>
      </c>
      <c r="FY808" s="10" t="s">
        <v>307</v>
      </c>
      <c r="FZ808" s="10">
        <v>25821</v>
      </c>
      <c r="GA808" s="10">
        <v>284673300</v>
      </c>
      <c r="GB808" s="10">
        <v>93306050</v>
      </c>
      <c r="GC808" s="10">
        <v>0.4269732</v>
      </c>
      <c r="GD808" s="10">
        <v>0.13994699999999999</v>
      </c>
      <c r="GE808" s="10">
        <v>3.0509629999999999</v>
      </c>
      <c r="GF808" s="10">
        <v>25821</v>
      </c>
      <c r="GG808" s="10">
        <v>1</v>
      </c>
      <c r="GH808" s="10">
        <v>0</v>
      </c>
      <c r="GI808" s="10">
        <v>0</v>
      </c>
      <c r="GJ808" s="10">
        <v>7852</v>
      </c>
      <c r="GK808" s="10">
        <v>2387.7429999999999</v>
      </c>
      <c r="GL808" s="10">
        <v>0.30409360000000002</v>
      </c>
      <c r="GM808" s="10">
        <v>406.51940000000002</v>
      </c>
      <c r="GN808" s="10">
        <v>12303.89</v>
      </c>
      <c r="GO808" s="10">
        <v>-1.655079</v>
      </c>
      <c r="GP808" s="10">
        <v>1274.027</v>
      </c>
      <c r="GQ808" s="10">
        <v>2445.7020000000002</v>
      </c>
      <c r="GR808" s="10">
        <v>0.28256730000000002</v>
      </c>
      <c r="GS808" s="10">
        <v>91380</v>
      </c>
      <c r="GT808" s="10">
        <v>1143.99</v>
      </c>
      <c r="GU808" s="10">
        <v>0.2563298</v>
      </c>
      <c r="GV808" s="10">
        <v>319</v>
      </c>
      <c r="GW808" s="10">
        <v>381</v>
      </c>
      <c r="GX808" s="10">
        <v>25624</v>
      </c>
      <c r="GY808" s="10">
        <v>0.99237050000000004</v>
      </c>
      <c r="GZ808" s="10">
        <v>419</v>
      </c>
      <c r="HA808" s="10">
        <v>0</v>
      </c>
      <c r="HB808" s="10">
        <v>88.156729999999996</v>
      </c>
      <c r="HC808" s="10">
        <v>17.123180000000001</v>
      </c>
      <c r="HD808" s="10">
        <v>88.156729999999996</v>
      </c>
      <c r="HE808" s="10">
        <v>17.123180000000001</v>
      </c>
      <c r="HF808" s="10">
        <v>88.156729999999996</v>
      </c>
      <c r="HG808" s="10">
        <v>17.123180000000001</v>
      </c>
      <c r="HH808" s="10">
        <v>409.42309999999998</v>
      </c>
      <c r="HI808" s="10">
        <v>118908.1</v>
      </c>
      <c r="HJ808" s="10">
        <v>5862.8959999999997</v>
      </c>
      <c r="HK808" s="10">
        <v>197</v>
      </c>
      <c r="HL808" s="10">
        <v>7.629449E-3</v>
      </c>
      <c r="HM808" s="10">
        <v>377979400</v>
      </c>
      <c r="HN808" s="10">
        <v>0.56692030000000004</v>
      </c>
      <c r="HO808" s="12" t="s">
        <v>308</v>
      </c>
      <c r="HP808" s="12">
        <v>27559</v>
      </c>
      <c r="HQ808" s="12">
        <v>282892900</v>
      </c>
      <c r="HR808" s="12">
        <v>113853800</v>
      </c>
      <c r="HS808" s="12">
        <v>0.37247330000000001</v>
      </c>
      <c r="HT808" s="12">
        <v>0.1499066</v>
      </c>
      <c r="HU808" s="12">
        <v>2.4847030000000001</v>
      </c>
      <c r="HV808" s="12">
        <v>27559</v>
      </c>
      <c r="HW808" s="12">
        <v>1</v>
      </c>
      <c r="HX808" s="12">
        <v>0</v>
      </c>
      <c r="HY808" s="12">
        <v>0</v>
      </c>
      <c r="HZ808" s="12">
        <v>8397</v>
      </c>
      <c r="IA808" s="12">
        <v>2558.4969999999998</v>
      </c>
      <c r="IB808" s="12">
        <v>0.30469180000000001</v>
      </c>
      <c r="IC808" s="12">
        <v>412.97579999999999</v>
      </c>
      <c r="ID808" s="12">
        <v>7895.8789999999999</v>
      </c>
      <c r="IE808" s="12">
        <v>-3.4428529999999999</v>
      </c>
      <c r="IF808" s="12">
        <v>1284.5429999999999</v>
      </c>
      <c r="IG808" s="12">
        <v>2432.4119999999998</v>
      </c>
      <c r="IH808" s="12">
        <v>0.28729139999999997</v>
      </c>
      <c r="II808" s="12">
        <v>95927</v>
      </c>
      <c r="IJ808" s="12">
        <v>1181.05</v>
      </c>
      <c r="IK808" s="12">
        <v>0.18152969999999999</v>
      </c>
      <c r="IL808" s="12">
        <v>371</v>
      </c>
      <c r="IM808" s="12">
        <v>409</v>
      </c>
      <c r="IN808" s="12">
        <v>27266</v>
      </c>
      <c r="IO808" s="12">
        <v>0.98936829999999998</v>
      </c>
      <c r="IP808" s="12">
        <v>455</v>
      </c>
      <c r="IQ808" s="12">
        <v>0</v>
      </c>
      <c r="IR808" s="12">
        <v>88.547259999999994</v>
      </c>
      <c r="IS808" s="12">
        <v>18.30707</v>
      </c>
      <c r="IT808" s="12">
        <v>88.547259999999994</v>
      </c>
      <c r="IU808" s="12">
        <v>18.30707</v>
      </c>
      <c r="IV808" s="12">
        <v>88.547259999999994</v>
      </c>
      <c r="IW808" s="12">
        <v>18.30707</v>
      </c>
      <c r="IX808" s="12">
        <v>419.78590000000003</v>
      </c>
      <c r="IY808" s="12">
        <v>125216.3</v>
      </c>
      <c r="IZ808" s="12">
        <v>2262.2339999999999</v>
      </c>
      <c r="JA808" s="12">
        <v>293</v>
      </c>
      <c r="JB808" s="12">
        <v>1.0631740000000001E-2</v>
      </c>
      <c r="JC808" s="12">
        <v>396746700</v>
      </c>
      <c r="JD808" s="12">
        <v>0.52237990000000001</v>
      </c>
      <c r="JE808" s="13" t="s">
        <v>309</v>
      </c>
      <c r="JF808" s="13">
        <v>65714</v>
      </c>
      <c r="JG808" s="13">
        <v>1185948000</v>
      </c>
      <c r="JH808" s="13">
        <v>534452400</v>
      </c>
      <c r="JI808" s="13">
        <v>0.27463120000000002</v>
      </c>
      <c r="JJ808" s="13">
        <v>0.1237637</v>
      </c>
      <c r="JK808" s="13">
        <v>2.2189969999999999</v>
      </c>
      <c r="JL808" s="13">
        <v>17309</v>
      </c>
      <c r="JM808" s="13">
        <v>4559.1729999999998</v>
      </c>
      <c r="JN808" s="13">
        <v>0.26339899999999999</v>
      </c>
      <c r="JO808" s="13">
        <v>689.15309999999999</v>
      </c>
      <c r="JP808" s="13">
        <v>4918.7759999999998</v>
      </c>
      <c r="JQ808" s="13">
        <v>3.238972</v>
      </c>
      <c r="JR808" s="13">
        <v>1583.239</v>
      </c>
      <c r="JS808" s="13">
        <v>1243.0550000000001</v>
      </c>
      <c r="JT808" s="13">
        <v>0.25855470000000003</v>
      </c>
      <c r="JU808" s="13">
        <v>254159</v>
      </c>
      <c r="JV808" s="13">
        <v>1877.511</v>
      </c>
      <c r="JW808" s="13">
        <v>0.1434049</v>
      </c>
      <c r="JX808" s="13">
        <v>679</v>
      </c>
      <c r="JY808" s="13">
        <v>549</v>
      </c>
      <c r="JZ808" s="13">
        <v>64935</v>
      </c>
      <c r="KA808" s="13">
        <v>0.98814559999999996</v>
      </c>
      <c r="KB808" s="13">
        <v>364.57369999999997</v>
      </c>
      <c r="KC808" s="13">
        <v>96.556979999999996</v>
      </c>
      <c r="KD808" s="13">
        <v>20.340489999999999</v>
      </c>
      <c r="KE808" s="13">
        <v>96.556979999999996</v>
      </c>
      <c r="KF808" s="13">
        <v>20.340489999999999</v>
      </c>
      <c r="KG808" s="13">
        <v>96.556979999999996</v>
      </c>
      <c r="KH808" s="13">
        <v>20.340489999999999</v>
      </c>
      <c r="KI808" s="13">
        <v>690.09389999999996</v>
      </c>
      <c r="KJ808" s="13">
        <v>317218.40000000002</v>
      </c>
      <c r="KK808" s="13">
        <v>368.17660000000001</v>
      </c>
      <c r="KL808" s="13">
        <v>779</v>
      </c>
      <c r="KM808" s="13">
        <v>1.1854399999999999E-2</v>
      </c>
      <c r="KN808" s="13">
        <v>1720401000</v>
      </c>
      <c r="KO808" s="13">
        <v>0.3983949</v>
      </c>
    </row>
    <row r="809" spans="1:301" x14ac:dyDescent="0.75">
      <c r="A809">
        <v>820</v>
      </c>
      <c r="B809" t="s">
        <v>367</v>
      </c>
      <c r="C809" t="s">
        <v>311</v>
      </c>
      <c r="D809" t="s">
        <v>324</v>
      </c>
      <c r="E809" t="s">
        <v>321</v>
      </c>
      <c r="F809">
        <v>4</v>
      </c>
      <c r="G809" t="s">
        <v>302</v>
      </c>
      <c r="H809">
        <v>3</v>
      </c>
      <c r="I809">
        <v>17</v>
      </c>
      <c r="J809" s="1">
        <v>43983.486724537041</v>
      </c>
      <c r="K809" s="2">
        <f t="shared" si="24"/>
        <v>34</v>
      </c>
      <c r="L809" s="2">
        <f t="shared" si="25"/>
        <v>207644</v>
      </c>
      <c r="M809" s="3" t="s">
        <v>303</v>
      </c>
      <c r="N809" s="3">
        <v>20972</v>
      </c>
      <c r="O809" s="3">
        <v>886433000</v>
      </c>
      <c r="P809" s="3">
        <v>68307100</v>
      </c>
      <c r="Q809" s="3">
        <v>2.0154230000000002</v>
      </c>
      <c r="R809" s="3">
        <v>0.15530530000000001</v>
      </c>
      <c r="S809" s="3">
        <v>12.977169999999999</v>
      </c>
      <c r="T809" s="3">
        <v>20972</v>
      </c>
      <c r="U809" s="3">
        <v>1</v>
      </c>
      <c r="V809" s="3">
        <v>0</v>
      </c>
      <c r="W809" s="3">
        <v>0</v>
      </c>
      <c r="X809" s="3">
        <v>11241</v>
      </c>
      <c r="Y809" s="3">
        <v>6025.18</v>
      </c>
      <c r="Z809" s="3">
        <v>0.53600040000000004</v>
      </c>
      <c r="AA809" s="3">
        <v>736.46519999999998</v>
      </c>
      <c r="AB809" s="3">
        <v>33478.43</v>
      </c>
      <c r="AC809" s="3">
        <v>-6.8834970000000002</v>
      </c>
      <c r="AD809" s="3">
        <v>1054.7180000000001</v>
      </c>
      <c r="AE809" s="3">
        <v>2741.4140000000002</v>
      </c>
      <c r="AF809" s="3">
        <v>0.1232567</v>
      </c>
      <c r="AG809" s="3">
        <v>170149</v>
      </c>
      <c r="AH809" s="3">
        <v>1768.0170000000001</v>
      </c>
      <c r="AI809" s="3">
        <v>0.73429390000000005</v>
      </c>
      <c r="AJ809" s="3">
        <v>610</v>
      </c>
      <c r="AK809" s="3">
        <v>584</v>
      </c>
      <c r="AL809" s="3">
        <v>20518</v>
      </c>
      <c r="AM809" s="3">
        <v>0.97835209999999995</v>
      </c>
      <c r="AN809" s="3">
        <v>639</v>
      </c>
      <c r="AO809" s="3">
        <v>0</v>
      </c>
      <c r="AP809" s="3">
        <v>85.008539999999996</v>
      </c>
      <c r="AQ809" s="3">
        <v>25.171050000000001</v>
      </c>
      <c r="AR809" s="3">
        <v>85.008539999999996</v>
      </c>
      <c r="AS809" s="3">
        <v>25.171050000000001</v>
      </c>
      <c r="AT809" s="3">
        <v>85.008539999999996</v>
      </c>
      <c r="AU809" s="3">
        <v>25.171050000000001</v>
      </c>
      <c r="AV809" s="3">
        <v>736.46540000000005</v>
      </c>
      <c r="AW809" s="3">
        <v>233501</v>
      </c>
      <c r="AX809" s="3">
        <v>53442.94</v>
      </c>
      <c r="AY809" s="3">
        <v>454</v>
      </c>
      <c r="AZ809" s="3">
        <v>2.1647909999999999E-2</v>
      </c>
      <c r="BA809" s="3">
        <v>954740100</v>
      </c>
      <c r="BB809" s="3">
        <v>2.170728</v>
      </c>
      <c r="BC809" s="5" t="s">
        <v>304</v>
      </c>
      <c r="BD809" s="5">
        <v>19814</v>
      </c>
      <c r="BE809" s="5">
        <v>826612100</v>
      </c>
      <c r="BF809" s="5">
        <v>41579320</v>
      </c>
      <c r="BG809" s="5">
        <v>2.1055109999999999</v>
      </c>
      <c r="BH809" s="5">
        <v>0.105909</v>
      </c>
      <c r="BI809" s="5">
        <v>19.880369999999999</v>
      </c>
      <c r="BJ809" s="5">
        <v>19814</v>
      </c>
      <c r="BK809" s="5">
        <v>1</v>
      </c>
      <c r="BL809" s="5">
        <v>0</v>
      </c>
      <c r="BM809" s="5">
        <v>0</v>
      </c>
      <c r="BN809" s="5">
        <v>10474</v>
      </c>
      <c r="BO809" s="5">
        <v>5536.7259999999997</v>
      </c>
      <c r="BP809" s="5">
        <v>0.52861610000000003</v>
      </c>
      <c r="BQ809" s="5">
        <v>732.48689999999999</v>
      </c>
      <c r="BR809" s="5">
        <v>22683.040000000001</v>
      </c>
      <c r="BS809" s="5">
        <v>1.129205</v>
      </c>
      <c r="BT809" s="5">
        <v>1040.7</v>
      </c>
      <c r="BU809" s="5">
        <v>2727.0889999999999</v>
      </c>
      <c r="BV809" s="5">
        <v>0.14050389999999999</v>
      </c>
      <c r="BW809" s="5">
        <v>141021</v>
      </c>
      <c r="BX809" s="5">
        <v>1693.0429999999999</v>
      </c>
      <c r="BY809" s="5">
        <v>0.81760699999999997</v>
      </c>
      <c r="BZ809" s="5">
        <v>548</v>
      </c>
      <c r="CA809" s="5">
        <v>603</v>
      </c>
      <c r="CB809" s="5">
        <v>19382</v>
      </c>
      <c r="CC809" s="5">
        <v>0.97819719999999999</v>
      </c>
      <c r="CD809" s="5">
        <v>658</v>
      </c>
      <c r="CE809" s="5">
        <v>0</v>
      </c>
      <c r="CF809" s="5">
        <v>86.54007</v>
      </c>
      <c r="CG809" s="5">
        <v>24.34009</v>
      </c>
      <c r="CH809" s="5">
        <v>86.54007</v>
      </c>
      <c r="CI809" s="5">
        <v>24.34009</v>
      </c>
      <c r="CJ809" s="5">
        <v>86.54007</v>
      </c>
      <c r="CK809" s="5">
        <v>24.34009</v>
      </c>
      <c r="CL809" s="5">
        <v>732.48710000000005</v>
      </c>
      <c r="CM809" s="5">
        <v>175767.4</v>
      </c>
      <c r="CN809" s="5">
        <v>25967.51</v>
      </c>
      <c r="CO809" s="5">
        <v>432</v>
      </c>
      <c r="CP809" s="5">
        <v>2.1802769999999999E-2</v>
      </c>
      <c r="CQ809" s="5">
        <v>868191400</v>
      </c>
      <c r="CR809" s="5">
        <v>2.2114199999999999</v>
      </c>
      <c r="CS809" s="6" t="s">
        <v>305</v>
      </c>
      <c r="CT809" s="6">
        <v>47316</v>
      </c>
      <c r="CU809" s="6">
        <v>1478806000</v>
      </c>
      <c r="CV809" s="6">
        <v>236334200</v>
      </c>
      <c r="CW809" s="6">
        <v>0.66053399999999995</v>
      </c>
      <c r="CX809" s="6">
        <v>0.1055627</v>
      </c>
      <c r="CY809" s="6">
        <v>6.2572660000000004</v>
      </c>
      <c r="CZ809" s="6">
        <v>22621</v>
      </c>
      <c r="DA809" s="6">
        <v>0.47808349999999999</v>
      </c>
      <c r="DB809" s="6">
        <v>24695</v>
      </c>
      <c r="DC809" s="6">
        <v>0.52191639999999995</v>
      </c>
      <c r="DD809" s="6">
        <v>8862</v>
      </c>
      <c r="DE809" s="6">
        <v>1659.799</v>
      </c>
      <c r="DF809" s="6">
        <v>0.18729390000000001</v>
      </c>
      <c r="DG809" s="6">
        <v>655.29920000000004</v>
      </c>
      <c r="DH809" s="6">
        <v>31425.62</v>
      </c>
      <c r="DI809" s="6">
        <v>-9.3218289999999993</v>
      </c>
      <c r="DJ809" s="6">
        <v>906.84090000000003</v>
      </c>
      <c r="DK809" s="6">
        <v>2816.2660000000001</v>
      </c>
      <c r="DL809" s="6">
        <v>0.25855030000000001</v>
      </c>
      <c r="DM809" s="6">
        <v>183005</v>
      </c>
      <c r="DN809" s="6">
        <v>1708.646</v>
      </c>
      <c r="DO809" s="6">
        <v>0.52477589999999996</v>
      </c>
      <c r="DP809" s="6">
        <v>582</v>
      </c>
      <c r="DQ809" s="6">
        <v>561</v>
      </c>
      <c r="DR809" s="6">
        <v>47295</v>
      </c>
      <c r="DS809" s="6">
        <v>0.99955620000000001</v>
      </c>
      <c r="DT809" s="6">
        <v>246</v>
      </c>
      <c r="DU809" s="6">
        <v>314</v>
      </c>
      <c r="DV809" s="6">
        <v>97.175880000000006</v>
      </c>
      <c r="DW809" s="6">
        <v>21.56964</v>
      </c>
      <c r="DX809" s="6">
        <v>97.175880000000006</v>
      </c>
      <c r="DY809" s="6">
        <v>21.56964</v>
      </c>
      <c r="DZ809" s="6">
        <v>97.175880000000006</v>
      </c>
      <c r="EA809" s="6">
        <v>21.56964</v>
      </c>
      <c r="EB809" s="6">
        <v>656.11630000000002</v>
      </c>
      <c r="EC809" s="6">
        <v>234694.5</v>
      </c>
      <c r="ED809" s="6">
        <v>20871.79</v>
      </c>
      <c r="EE809" s="6">
        <v>21</v>
      </c>
      <c r="EF809" s="6">
        <v>4.4382450000000001E-4</v>
      </c>
      <c r="EG809" s="6">
        <v>1715140000</v>
      </c>
      <c r="EH809" s="6">
        <v>0.76609669999999996</v>
      </c>
      <c r="EI809" s="8" t="s">
        <v>306</v>
      </c>
      <c r="EJ809" s="8">
        <v>41261</v>
      </c>
      <c r="EK809" s="8">
        <v>1880742000</v>
      </c>
      <c r="EL809" s="8">
        <v>109800000</v>
      </c>
      <c r="EM809" s="8">
        <v>1.104714</v>
      </c>
      <c r="EN809" s="8">
        <v>6.4494540000000003E-2</v>
      </c>
      <c r="EO809" s="8">
        <v>17.128789999999999</v>
      </c>
      <c r="EP809" s="8">
        <v>21204</v>
      </c>
      <c r="EQ809" s="8">
        <v>0.51389929999999995</v>
      </c>
      <c r="ER809" s="8">
        <v>20057</v>
      </c>
      <c r="ES809" s="8">
        <v>0.4861007</v>
      </c>
      <c r="ET809" s="8">
        <v>7709</v>
      </c>
      <c r="EU809" s="8">
        <v>1440.3109999999999</v>
      </c>
      <c r="EV809" s="8">
        <v>0.186835</v>
      </c>
      <c r="EW809" s="8">
        <v>725.36410000000001</v>
      </c>
      <c r="EX809" s="8">
        <v>17415.03</v>
      </c>
      <c r="EY809" s="8">
        <v>-1.4612849999999999</v>
      </c>
      <c r="EZ809" s="8">
        <v>845.98530000000005</v>
      </c>
      <c r="FA809" s="8">
        <v>2776.4609999999998</v>
      </c>
      <c r="FB809" s="8">
        <v>0.2370736</v>
      </c>
      <c r="FC809" s="8">
        <v>174043</v>
      </c>
      <c r="FD809" s="8">
        <v>1759.7850000000001</v>
      </c>
      <c r="FE809" s="8">
        <v>0.79152739999999999</v>
      </c>
      <c r="FF809" s="8">
        <v>562</v>
      </c>
      <c r="FG809" s="8">
        <v>643</v>
      </c>
      <c r="FH809" s="8">
        <v>41257</v>
      </c>
      <c r="FI809" s="8">
        <v>0.99990310000000004</v>
      </c>
      <c r="FJ809" s="8">
        <v>330</v>
      </c>
      <c r="FK809" s="8">
        <v>312</v>
      </c>
      <c r="FL809" s="8">
        <v>96.11636</v>
      </c>
      <c r="FM809" s="8">
        <v>20.880849999999999</v>
      </c>
      <c r="FN809" s="8">
        <v>96.11636</v>
      </c>
      <c r="FO809" s="8">
        <v>20.880849999999999</v>
      </c>
      <c r="FP809" s="8">
        <v>96.11636</v>
      </c>
      <c r="FQ809" s="8">
        <v>20.880849999999999</v>
      </c>
      <c r="FR809" s="8">
        <v>725.36429999999996</v>
      </c>
      <c r="FS809" s="8">
        <v>221161.1</v>
      </c>
      <c r="FT809" s="8">
        <v>7350.36</v>
      </c>
      <c r="FU809" s="8">
        <v>4</v>
      </c>
      <c r="FV809" s="9">
        <v>9.6943850000000002E-5</v>
      </c>
      <c r="FW809" s="8">
        <v>1990542000</v>
      </c>
      <c r="FX809" s="8">
        <v>1.169208</v>
      </c>
      <c r="FY809" s="10" t="s">
        <v>307</v>
      </c>
      <c r="FZ809" s="10">
        <v>17998</v>
      </c>
      <c r="GA809" s="10">
        <v>304094100</v>
      </c>
      <c r="GB809" s="10">
        <v>26281260</v>
      </c>
      <c r="GC809" s="10">
        <v>0.93877080000000002</v>
      </c>
      <c r="GD809" s="10">
        <v>8.113302E-2</v>
      </c>
      <c r="GE809" s="10">
        <v>11.57076</v>
      </c>
      <c r="GF809" s="10">
        <v>17998</v>
      </c>
      <c r="GG809" s="10">
        <v>1</v>
      </c>
      <c r="GH809" s="10">
        <v>0</v>
      </c>
      <c r="GI809" s="10">
        <v>0</v>
      </c>
      <c r="GJ809" s="10">
        <v>5094</v>
      </c>
      <c r="GK809" s="10">
        <v>1441.7619999999999</v>
      </c>
      <c r="GL809" s="10">
        <v>0.28303139999999999</v>
      </c>
      <c r="GM809" s="10">
        <v>466.51260000000002</v>
      </c>
      <c r="GN809" s="10">
        <v>23282.92</v>
      </c>
      <c r="GO809" s="10">
        <v>0.3778165</v>
      </c>
      <c r="GP809" s="10">
        <v>1185.011</v>
      </c>
      <c r="GQ809" s="10">
        <v>2435.6219999999998</v>
      </c>
      <c r="GR809" s="10">
        <v>0.247137</v>
      </c>
      <c r="GS809" s="10">
        <v>72826</v>
      </c>
      <c r="GT809" s="10">
        <v>1104.229</v>
      </c>
      <c r="GU809" s="10">
        <v>0.70711389999999996</v>
      </c>
      <c r="GV809" s="10">
        <v>330</v>
      </c>
      <c r="GW809" s="10">
        <v>391</v>
      </c>
      <c r="GX809" s="10">
        <v>17837</v>
      </c>
      <c r="GY809" s="10">
        <v>0.99105449999999995</v>
      </c>
      <c r="GZ809" s="10">
        <v>397</v>
      </c>
      <c r="HA809" s="10">
        <v>0</v>
      </c>
      <c r="HB809" s="10">
        <v>92.018389999999997</v>
      </c>
      <c r="HC809" s="10">
        <v>18.55275</v>
      </c>
      <c r="HD809" s="10">
        <v>92.018389999999997</v>
      </c>
      <c r="HE809" s="10">
        <v>18.55275</v>
      </c>
      <c r="HF809" s="10">
        <v>92.018389999999997</v>
      </c>
      <c r="HG809" s="10">
        <v>18.55275</v>
      </c>
      <c r="HH809" s="10">
        <v>466.51280000000003</v>
      </c>
      <c r="HI809" s="10">
        <v>94747.65</v>
      </c>
      <c r="HJ809" s="10">
        <v>30119.71</v>
      </c>
      <c r="HK809" s="10">
        <v>161</v>
      </c>
      <c r="HL809" s="10">
        <v>8.945438E-3</v>
      </c>
      <c r="HM809" s="10">
        <v>330375400</v>
      </c>
      <c r="HN809" s="10">
        <v>1.0199039999999999</v>
      </c>
      <c r="HO809" s="12" t="s">
        <v>308</v>
      </c>
      <c r="HP809" s="12">
        <v>18007</v>
      </c>
      <c r="HQ809" s="12">
        <v>328082600</v>
      </c>
      <c r="HR809" s="12">
        <v>33389910</v>
      </c>
      <c r="HS809" s="12">
        <v>1.0118130000000001</v>
      </c>
      <c r="HT809" s="12">
        <v>0.1029752</v>
      </c>
      <c r="HU809" s="12">
        <v>9.8257989999999999</v>
      </c>
      <c r="HV809" s="12">
        <v>18007</v>
      </c>
      <c r="HW809" s="12">
        <v>1</v>
      </c>
      <c r="HX809" s="12">
        <v>0</v>
      </c>
      <c r="HY809" s="12">
        <v>0</v>
      </c>
      <c r="HZ809" s="12">
        <v>5788</v>
      </c>
      <c r="IA809" s="12">
        <v>1860.44</v>
      </c>
      <c r="IB809" s="12">
        <v>0.32143060000000001</v>
      </c>
      <c r="IC809" s="12">
        <v>471.44459999999998</v>
      </c>
      <c r="ID809" s="12">
        <v>9920.4860000000008</v>
      </c>
      <c r="IE809" s="12">
        <v>-2.3043689999999999</v>
      </c>
      <c r="IF809" s="12">
        <v>1212.28</v>
      </c>
      <c r="IG809" s="12">
        <v>2398.6669999999999</v>
      </c>
      <c r="IH809" s="12">
        <v>0.22597159999999999</v>
      </c>
      <c r="II809" s="12">
        <v>79687</v>
      </c>
      <c r="IJ809" s="12">
        <v>1133.2470000000001</v>
      </c>
      <c r="IK809" s="12">
        <v>0.66464259999999997</v>
      </c>
      <c r="IL809" s="12">
        <v>282</v>
      </c>
      <c r="IM809" s="12">
        <v>443</v>
      </c>
      <c r="IN809" s="12">
        <v>17907</v>
      </c>
      <c r="IO809" s="12">
        <v>0.99444659999999996</v>
      </c>
      <c r="IP809" s="12">
        <v>463</v>
      </c>
      <c r="IQ809" s="12">
        <v>0</v>
      </c>
      <c r="IR809" s="12">
        <v>92.937029999999993</v>
      </c>
      <c r="IS809" s="12">
        <v>17.768699999999999</v>
      </c>
      <c r="IT809" s="12">
        <v>92.937029999999993</v>
      </c>
      <c r="IU809" s="12">
        <v>17.768699999999999</v>
      </c>
      <c r="IV809" s="12">
        <v>92.937029999999993</v>
      </c>
      <c r="IW809" s="12">
        <v>17.768699999999999</v>
      </c>
      <c r="IX809" s="12">
        <v>471.44479999999999</v>
      </c>
      <c r="IY809" s="12">
        <v>103719.4</v>
      </c>
      <c r="IZ809" s="12">
        <v>5465.433</v>
      </c>
      <c r="JA809" s="12">
        <v>100</v>
      </c>
      <c r="JB809" s="12">
        <v>5.5533960000000004E-3</v>
      </c>
      <c r="JC809" s="12">
        <v>361472500</v>
      </c>
      <c r="JD809" s="12">
        <v>1.114789</v>
      </c>
      <c r="JE809" s="13" t="s">
        <v>309</v>
      </c>
      <c r="JF809" s="13">
        <v>42276</v>
      </c>
      <c r="JG809" s="13">
        <v>738937000</v>
      </c>
      <c r="JH809" s="13">
        <v>205173000</v>
      </c>
      <c r="JI809" s="13">
        <v>0.4134468</v>
      </c>
      <c r="JJ809" s="13">
        <v>0.1147975</v>
      </c>
      <c r="JK809" s="13">
        <v>3.6015320000000002</v>
      </c>
      <c r="JL809" s="13">
        <v>11292</v>
      </c>
      <c r="JM809" s="13">
        <v>3016.1149999999998</v>
      </c>
      <c r="JN809" s="13">
        <v>0.2671019</v>
      </c>
      <c r="JO809" s="13">
        <v>807.81989999999996</v>
      </c>
      <c r="JP809" s="13">
        <v>45071.76</v>
      </c>
      <c r="JQ809" s="13">
        <v>-2.017058</v>
      </c>
      <c r="JR809" s="13">
        <v>1477.452</v>
      </c>
      <c r="JS809" s="13">
        <v>1320.0340000000001</v>
      </c>
      <c r="JT809" s="13">
        <v>0.2241581</v>
      </c>
      <c r="JU809" s="13">
        <v>188599</v>
      </c>
      <c r="JV809" s="13">
        <v>1880.039</v>
      </c>
      <c r="JW809" s="13">
        <v>0.31963429999999998</v>
      </c>
      <c r="JX809" s="13">
        <v>758</v>
      </c>
      <c r="JY809" s="13">
        <v>347</v>
      </c>
      <c r="JZ809" s="13">
        <v>41634</v>
      </c>
      <c r="KA809" s="13">
        <v>0.98481410000000003</v>
      </c>
      <c r="KB809" s="13">
        <v>448.55880000000002</v>
      </c>
      <c r="KC809" s="13">
        <v>98.314530000000005</v>
      </c>
      <c r="KD809" s="13">
        <v>20.845880000000001</v>
      </c>
      <c r="KE809" s="13">
        <v>98.314530000000005</v>
      </c>
      <c r="KF809" s="13">
        <v>20.845880000000001</v>
      </c>
      <c r="KG809" s="13">
        <v>98.314530000000005</v>
      </c>
      <c r="KH809" s="13">
        <v>20.845880000000001</v>
      </c>
      <c r="KI809" s="13">
        <v>807.82010000000002</v>
      </c>
      <c r="KJ809" s="13">
        <v>244103.4</v>
      </c>
      <c r="KK809" s="13">
        <v>48052.41</v>
      </c>
      <c r="KL809" s="13">
        <v>642</v>
      </c>
      <c r="KM809" s="13">
        <v>1.518592E-2</v>
      </c>
      <c r="KN809" s="13">
        <v>944110000</v>
      </c>
      <c r="KO809" s="13">
        <v>0.5282443</v>
      </c>
    </row>
    <row r="810" spans="1:301" x14ac:dyDescent="0.75">
      <c r="A810">
        <v>821</v>
      </c>
      <c r="B810" t="s">
        <v>364</v>
      </c>
      <c r="C810" t="s">
        <v>311</v>
      </c>
      <c r="D810" t="s">
        <v>315</v>
      </c>
      <c r="E810" t="s">
        <v>313</v>
      </c>
      <c r="F810">
        <v>4</v>
      </c>
      <c r="G810" t="s">
        <v>302</v>
      </c>
      <c r="H810">
        <v>3</v>
      </c>
      <c r="I810">
        <v>20</v>
      </c>
      <c r="J810" s="1">
        <v>43983.488113425927</v>
      </c>
      <c r="K810" s="2">
        <f t="shared" si="24"/>
        <v>34</v>
      </c>
      <c r="L810" s="2">
        <f t="shared" si="25"/>
        <v>212836</v>
      </c>
      <c r="M810" s="3" t="s">
        <v>303</v>
      </c>
      <c r="N810" s="3">
        <v>29462</v>
      </c>
      <c r="O810" s="3">
        <v>1011710000</v>
      </c>
      <c r="P810" s="3">
        <v>147828400</v>
      </c>
      <c r="Q810" s="3">
        <v>1.1655519999999999</v>
      </c>
      <c r="R810" s="3">
        <v>0.1703074</v>
      </c>
      <c r="S810" s="3">
        <v>6.8438119999999998</v>
      </c>
      <c r="T810" s="3">
        <v>29462</v>
      </c>
      <c r="U810" s="3">
        <v>1</v>
      </c>
      <c r="V810" s="3">
        <v>0</v>
      </c>
      <c r="W810" s="3">
        <v>0</v>
      </c>
      <c r="X810" s="3">
        <v>15829</v>
      </c>
      <c r="Y810" s="3">
        <v>8504.4210000000003</v>
      </c>
      <c r="Z810" s="3">
        <v>0.53726830000000003</v>
      </c>
      <c r="AA810" s="3">
        <v>768.37549999999999</v>
      </c>
      <c r="AB810" s="3">
        <v>1306.4670000000001</v>
      </c>
      <c r="AC810" s="3">
        <v>-2.4451480000000001</v>
      </c>
      <c r="AD810" s="3">
        <v>1161.1679999999999</v>
      </c>
      <c r="AE810" s="3">
        <v>2760.701</v>
      </c>
      <c r="AF810" s="3">
        <v>0.14555029999999999</v>
      </c>
      <c r="AG810" s="3">
        <v>202418</v>
      </c>
      <c r="AH810" s="3">
        <v>1838.6690000000001</v>
      </c>
      <c r="AI810" s="3">
        <v>0.55505769999999999</v>
      </c>
      <c r="AJ810" s="3">
        <v>382</v>
      </c>
      <c r="AK810" s="3">
        <v>741</v>
      </c>
      <c r="AL810" s="3">
        <v>28433</v>
      </c>
      <c r="AM810" s="3">
        <v>0.96507359999999998</v>
      </c>
      <c r="AN810" s="3">
        <v>793</v>
      </c>
      <c r="AO810" s="3">
        <v>0</v>
      </c>
      <c r="AP810" s="3">
        <v>77.721100000000007</v>
      </c>
      <c r="AQ810" s="3">
        <v>25.188009999999998</v>
      </c>
      <c r="AR810" s="3">
        <v>77.721100000000007</v>
      </c>
      <c r="AS810" s="3">
        <v>25.188009999999998</v>
      </c>
      <c r="AT810" s="3">
        <v>77.721100000000007</v>
      </c>
      <c r="AU810" s="3">
        <v>25.188009999999998</v>
      </c>
      <c r="AV810" s="3">
        <v>768.37570000000005</v>
      </c>
      <c r="AW810" s="3">
        <v>278668</v>
      </c>
      <c r="AX810" s="3">
        <v>57.934170000000002</v>
      </c>
      <c r="AY810" s="3">
        <v>1029</v>
      </c>
      <c r="AZ810" s="3">
        <v>3.4926350000000002E-2</v>
      </c>
      <c r="BA810" s="3">
        <v>1159538000</v>
      </c>
      <c r="BB810" s="3">
        <v>1.3358589999999999</v>
      </c>
      <c r="BC810" s="5" t="s">
        <v>304</v>
      </c>
      <c r="BD810" s="5">
        <v>27602</v>
      </c>
      <c r="BE810" s="5">
        <v>962882300</v>
      </c>
      <c r="BF810" s="5">
        <v>77897780</v>
      </c>
      <c r="BG810" s="5">
        <v>1.2638400000000001</v>
      </c>
      <c r="BH810" s="5">
        <v>0.1022455</v>
      </c>
      <c r="BI810" s="5">
        <v>12.36084</v>
      </c>
      <c r="BJ810" s="5">
        <v>27602</v>
      </c>
      <c r="BK810" s="5">
        <v>1</v>
      </c>
      <c r="BL810" s="5">
        <v>0</v>
      </c>
      <c r="BM810" s="5">
        <v>0</v>
      </c>
      <c r="BN810" s="5">
        <v>14165</v>
      </c>
      <c r="BO810" s="5">
        <v>7269.3</v>
      </c>
      <c r="BP810" s="5">
        <v>0.51318750000000002</v>
      </c>
      <c r="BQ810" s="5">
        <v>744.89469999999994</v>
      </c>
      <c r="BR810" s="5">
        <v>2321.69</v>
      </c>
      <c r="BS810" s="5">
        <v>-7.1137990000000002</v>
      </c>
      <c r="BT810" s="5">
        <v>1206.2570000000001</v>
      </c>
      <c r="BU810" s="5">
        <v>2750.3020000000001</v>
      </c>
      <c r="BV810" s="5">
        <v>0.17635480000000001</v>
      </c>
      <c r="BW810" s="5">
        <v>156514</v>
      </c>
      <c r="BX810" s="5">
        <v>1716.0540000000001</v>
      </c>
      <c r="BY810" s="5">
        <v>0.72302509999999998</v>
      </c>
      <c r="BZ810" s="5">
        <v>288</v>
      </c>
      <c r="CA810" s="5">
        <v>733</v>
      </c>
      <c r="CB810" s="5">
        <v>26519</v>
      </c>
      <c r="CC810" s="5">
        <v>0.9607637</v>
      </c>
      <c r="CD810" s="5">
        <v>786</v>
      </c>
      <c r="CE810" s="5">
        <v>0</v>
      </c>
      <c r="CF810" s="5">
        <v>77.872079999999997</v>
      </c>
      <c r="CG810" s="5">
        <v>25.77609</v>
      </c>
      <c r="CH810" s="5">
        <v>77.872079999999997</v>
      </c>
      <c r="CI810" s="5">
        <v>25.77609</v>
      </c>
      <c r="CJ810" s="5">
        <v>77.872079999999997</v>
      </c>
      <c r="CK810" s="5">
        <v>25.77609</v>
      </c>
      <c r="CL810" s="5">
        <v>744.89480000000003</v>
      </c>
      <c r="CM810" s="5">
        <v>203346.2</v>
      </c>
      <c r="CN810" s="5">
        <v>195.28450000000001</v>
      </c>
      <c r="CO810" s="5">
        <v>1083</v>
      </c>
      <c r="CP810" s="5">
        <v>3.923629E-2</v>
      </c>
      <c r="CQ810" s="5">
        <v>1040780000</v>
      </c>
      <c r="CR810" s="5">
        <v>1.3660859999999999</v>
      </c>
      <c r="CS810" s="6" t="s">
        <v>305</v>
      </c>
      <c r="CT810" s="6">
        <v>46682</v>
      </c>
      <c r="CU810" s="6">
        <v>2008385000</v>
      </c>
      <c r="CV810" s="6">
        <v>531958300</v>
      </c>
      <c r="CW810" s="6">
        <v>0.92161199999999999</v>
      </c>
      <c r="CX810" s="6">
        <v>0.24410609999999999</v>
      </c>
      <c r="CY810" s="6">
        <v>3.7754560000000001</v>
      </c>
      <c r="CZ810" s="6">
        <v>24816</v>
      </c>
      <c r="DA810" s="6">
        <v>0.53159679999999998</v>
      </c>
      <c r="DB810" s="6">
        <v>21866</v>
      </c>
      <c r="DC810" s="6">
        <v>0.46840320000000002</v>
      </c>
      <c r="DD810" s="6">
        <v>13692</v>
      </c>
      <c r="DE810" s="6">
        <v>4015.913</v>
      </c>
      <c r="DF810" s="6">
        <v>0.2933036</v>
      </c>
      <c r="DG810" s="6">
        <v>786.21180000000004</v>
      </c>
      <c r="DH810" s="6">
        <v>52303.94</v>
      </c>
      <c r="DI810" s="6">
        <v>-13.41595</v>
      </c>
      <c r="DJ810" s="6">
        <v>907.31629999999996</v>
      </c>
      <c r="DK810" s="6">
        <v>2728.2269999999999</v>
      </c>
      <c r="DL810" s="6">
        <v>0.1755649</v>
      </c>
      <c r="DM810" s="6">
        <v>265896</v>
      </c>
      <c r="DN810" s="6">
        <v>2012.251</v>
      </c>
      <c r="DO810" s="6">
        <v>0.33778399999999997</v>
      </c>
      <c r="DP810" s="6">
        <v>557</v>
      </c>
      <c r="DQ810" s="6">
        <v>778</v>
      </c>
      <c r="DR810" s="6">
        <v>46441</v>
      </c>
      <c r="DS810" s="6">
        <v>0.99483739999999998</v>
      </c>
      <c r="DT810" s="6">
        <v>471</v>
      </c>
      <c r="DU810" s="6">
        <v>306</v>
      </c>
      <c r="DV810" s="6">
        <v>85.445049999999995</v>
      </c>
      <c r="DW810" s="6">
        <v>20.40399</v>
      </c>
      <c r="DX810" s="6">
        <v>85.445049999999995</v>
      </c>
      <c r="DY810" s="6">
        <v>20.40399</v>
      </c>
      <c r="DZ810" s="6">
        <v>85.445049999999995</v>
      </c>
      <c r="EA810" s="6">
        <v>20.40399</v>
      </c>
      <c r="EB810" s="6">
        <v>786.21199999999999</v>
      </c>
      <c r="EC810" s="6">
        <v>360496.2</v>
      </c>
      <c r="ED810" s="6">
        <v>58602.93</v>
      </c>
      <c r="EE810" s="6">
        <v>241</v>
      </c>
      <c r="EF810" s="6">
        <v>5.1625890000000004E-3</v>
      </c>
      <c r="EG810" s="6">
        <v>2540344000</v>
      </c>
      <c r="EH810" s="6">
        <v>1.165718</v>
      </c>
      <c r="EI810" s="8" t="s">
        <v>306</v>
      </c>
      <c r="EJ810" s="8">
        <v>39932</v>
      </c>
      <c r="EK810" s="8">
        <v>1623295000</v>
      </c>
      <c r="EL810" s="8">
        <v>215293900</v>
      </c>
      <c r="EM810" s="8">
        <v>1.0180180000000001</v>
      </c>
      <c r="EN810" s="8">
        <v>0.13501730000000001</v>
      </c>
      <c r="EO810" s="8">
        <v>7.5399060000000002</v>
      </c>
      <c r="EP810" s="8">
        <v>21732</v>
      </c>
      <c r="EQ810" s="8">
        <v>0.54422519999999996</v>
      </c>
      <c r="ER810" s="8">
        <v>18200</v>
      </c>
      <c r="ES810" s="8">
        <v>0.45577479999999998</v>
      </c>
      <c r="ET810" s="8">
        <v>10950</v>
      </c>
      <c r="EU810" s="8">
        <v>3002.6669999999999</v>
      </c>
      <c r="EV810" s="8">
        <v>0.27421620000000002</v>
      </c>
      <c r="EW810" s="8">
        <v>797.09029999999996</v>
      </c>
      <c r="EX810" s="8">
        <v>2071.7779999999998</v>
      </c>
      <c r="EY810" s="8">
        <v>-13.19983</v>
      </c>
      <c r="EZ810" s="8">
        <v>939.80020000000002</v>
      </c>
      <c r="FA810" s="8">
        <v>2725.9589999999998</v>
      </c>
      <c r="FB810" s="8">
        <v>0.1997379</v>
      </c>
      <c r="FC810" s="8">
        <v>199922</v>
      </c>
      <c r="FD810" s="8">
        <v>1857.3040000000001</v>
      </c>
      <c r="FE810" s="8">
        <v>0.58645780000000003</v>
      </c>
      <c r="FF810" s="8">
        <v>405</v>
      </c>
      <c r="FG810" s="8">
        <v>798</v>
      </c>
      <c r="FH810" s="8">
        <v>39786</v>
      </c>
      <c r="FI810" s="8">
        <v>0.9963438</v>
      </c>
      <c r="FJ810" s="8">
        <v>487</v>
      </c>
      <c r="FK810" s="8">
        <v>310</v>
      </c>
      <c r="FL810" s="8">
        <v>84.301940000000002</v>
      </c>
      <c r="FM810" s="8">
        <v>23.649650000000001</v>
      </c>
      <c r="FN810" s="8">
        <v>84.301940000000002</v>
      </c>
      <c r="FO810" s="8">
        <v>23.649650000000001</v>
      </c>
      <c r="FP810" s="8">
        <v>84.301940000000002</v>
      </c>
      <c r="FQ810" s="8">
        <v>23.649650000000001</v>
      </c>
      <c r="FR810" s="8">
        <v>797.09050000000002</v>
      </c>
      <c r="FS810" s="8">
        <v>312274.7</v>
      </c>
      <c r="FT810" s="8">
        <v>107.4893</v>
      </c>
      <c r="FU810" s="8">
        <v>146</v>
      </c>
      <c r="FV810" s="8">
        <v>3.6562159999999999E-3</v>
      </c>
      <c r="FW810" s="8">
        <v>1838589000</v>
      </c>
      <c r="FX810" s="8">
        <v>1.153035</v>
      </c>
      <c r="FY810" s="10" t="s">
        <v>307</v>
      </c>
      <c r="FZ810" s="10">
        <v>15108</v>
      </c>
      <c r="GA810" s="10">
        <v>169142600</v>
      </c>
      <c r="GB810" s="10">
        <v>13960100</v>
      </c>
      <c r="GC810" s="10">
        <v>0.74103569999999996</v>
      </c>
      <c r="GD810" s="10">
        <v>6.1161E-2</v>
      </c>
      <c r="GE810" s="10">
        <v>12.116149999999999</v>
      </c>
      <c r="GF810" s="10">
        <v>15108</v>
      </c>
      <c r="GG810" s="10">
        <v>1</v>
      </c>
      <c r="GH810" s="10">
        <v>0</v>
      </c>
      <c r="GI810" s="10">
        <v>0</v>
      </c>
      <c r="GJ810" s="10">
        <v>4164</v>
      </c>
      <c r="GK810" s="10">
        <v>1147.663</v>
      </c>
      <c r="GL810" s="10">
        <v>0.27561560000000002</v>
      </c>
      <c r="GM810" s="10">
        <v>417.04199999999997</v>
      </c>
      <c r="GN810" s="10">
        <v>1696.779</v>
      </c>
      <c r="GO810" s="10">
        <v>-3.6164520000000002</v>
      </c>
      <c r="GP810" s="10">
        <v>1305.319</v>
      </c>
      <c r="GQ810" s="10">
        <v>2388.5729999999999</v>
      </c>
      <c r="GR810" s="10">
        <v>0.31326199999999998</v>
      </c>
      <c r="GS810" s="10">
        <v>48228</v>
      </c>
      <c r="GT810" s="10">
        <v>952.82989999999995</v>
      </c>
      <c r="GU810" s="10">
        <v>0.71828369999999997</v>
      </c>
      <c r="GV810" s="10">
        <v>205</v>
      </c>
      <c r="GW810" s="10">
        <v>402</v>
      </c>
      <c r="GX810" s="10">
        <v>14783</v>
      </c>
      <c r="GY810" s="10">
        <v>0.97848820000000003</v>
      </c>
      <c r="GZ810" s="10">
        <v>439</v>
      </c>
      <c r="HA810" s="10">
        <v>0</v>
      </c>
      <c r="HB810" s="10">
        <v>84.922820000000002</v>
      </c>
      <c r="HC810" s="10">
        <v>21.247679999999999</v>
      </c>
      <c r="HD810" s="10">
        <v>84.922820000000002</v>
      </c>
      <c r="HE810" s="10">
        <v>21.247679999999999</v>
      </c>
      <c r="HF810" s="10">
        <v>84.922820000000002</v>
      </c>
      <c r="HG810" s="10">
        <v>21.247679999999999</v>
      </c>
      <c r="HH810" s="10">
        <v>417.04219999999998</v>
      </c>
      <c r="HI810" s="10">
        <v>71546.3</v>
      </c>
      <c r="HJ810" s="10">
        <v>190.5652</v>
      </c>
      <c r="HK810" s="10">
        <v>325</v>
      </c>
      <c r="HL810" s="10">
        <v>2.1511780000000001E-2</v>
      </c>
      <c r="HM810" s="10">
        <v>183102700</v>
      </c>
      <c r="HN810" s="10">
        <v>0.80219669999999998</v>
      </c>
      <c r="HO810" s="12" t="s">
        <v>308</v>
      </c>
      <c r="HP810" s="12">
        <v>15974</v>
      </c>
      <c r="HQ810" s="12">
        <v>164598200</v>
      </c>
      <c r="HR810" s="12">
        <v>19211180</v>
      </c>
      <c r="HS810" s="12">
        <v>0.64505659999999998</v>
      </c>
      <c r="HT810" s="12">
        <v>7.5288160000000007E-2</v>
      </c>
      <c r="HU810" s="12">
        <v>8.5678370000000008</v>
      </c>
      <c r="HV810" s="12">
        <v>15974</v>
      </c>
      <c r="HW810" s="12">
        <v>1</v>
      </c>
      <c r="HX810" s="12">
        <v>0</v>
      </c>
      <c r="HY810" s="12">
        <v>0</v>
      </c>
      <c r="HZ810" s="12">
        <v>4747</v>
      </c>
      <c r="IA810" s="12">
        <v>1410.6679999999999</v>
      </c>
      <c r="IB810" s="12">
        <v>0.2971704</v>
      </c>
      <c r="IC810" s="12">
        <v>370.36869999999999</v>
      </c>
      <c r="ID810" s="12">
        <v>36847.33</v>
      </c>
      <c r="IE810" s="12">
        <v>5.8892230000000003</v>
      </c>
      <c r="IF810" s="12">
        <v>1343.529</v>
      </c>
      <c r="IG810" s="12">
        <v>2380.87</v>
      </c>
      <c r="IH810" s="12">
        <v>0.28724529999999998</v>
      </c>
      <c r="II810" s="12">
        <v>55611</v>
      </c>
      <c r="IJ810" s="12">
        <v>914.65620000000001</v>
      </c>
      <c r="IK810" s="12">
        <v>0.62562770000000001</v>
      </c>
      <c r="IL810" s="12">
        <v>258</v>
      </c>
      <c r="IM810" s="12">
        <v>335</v>
      </c>
      <c r="IN810" s="12">
        <v>15648</v>
      </c>
      <c r="IO810" s="12">
        <v>0.97959180000000001</v>
      </c>
      <c r="IP810" s="12">
        <v>406</v>
      </c>
      <c r="IQ810" s="12">
        <v>0</v>
      </c>
      <c r="IR810" s="12">
        <v>84.843810000000005</v>
      </c>
      <c r="IS810" s="12">
        <v>19.81493</v>
      </c>
      <c r="IT810" s="12">
        <v>84.843810000000005</v>
      </c>
      <c r="IU810" s="12">
        <v>19.81493</v>
      </c>
      <c r="IV810" s="12">
        <v>84.843810000000005</v>
      </c>
      <c r="IW810" s="12">
        <v>19.81493</v>
      </c>
      <c r="IX810" s="12">
        <v>370.36900000000003</v>
      </c>
      <c r="IY810" s="12">
        <v>72043.11</v>
      </c>
      <c r="IZ810" s="12">
        <v>84995.99</v>
      </c>
      <c r="JA810" s="12">
        <v>326</v>
      </c>
      <c r="JB810" s="12">
        <v>2.0408160000000002E-2</v>
      </c>
      <c r="JC810" s="12">
        <v>183809400</v>
      </c>
      <c r="JD810" s="12">
        <v>0.72034480000000001</v>
      </c>
      <c r="JE810" s="13" t="s">
        <v>309</v>
      </c>
      <c r="JF810" s="13">
        <v>38076</v>
      </c>
      <c r="JG810" s="13">
        <v>567194300</v>
      </c>
      <c r="JH810" s="13">
        <v>107114200</v>
      </c>
      <c r="JI810" s="13">
        <v>0.3912273</v>
      </c>
      <c r="JJ810" s="13">
        <v>7.3882970000000006E-2</v>
      </c>
      <c r="JK810" s="13">
        <v>5.2952300000000001</v>
      </c>
      <c r="JL810" s="13">
        <v>8402</v>
      </c>
      <c r="JM810" s="13">
        <v>1854.018</v>
      </c>
      <c r="JN810" s="13">
        <v>0.2206639</v>
      </c>
      <c r="JO810" s="13">
        <v>742.59680000000003</v>
      </c>
      <c r="JP810" s="13">
        <v>16417.45</v>
      </c>
      <c r="JQ810" s="13">
        <v>4.2671049999999999</v>
      </c>
      <c r="JR810" s="13">
        <v>1541.7329999999999</v>
      </c>
      <c r="JS810" s="13">
        <v>1125.9770000000001</v>
      </c>
      <c r="JT810" s="13">
        <v>0.20667079999999999</v>
      </c>
      <c r="JU810" s="13">
        <v>184235</v>
      </c>
      <c r="JV810" s="13">
        <v>1773.633</v>
      </c>
      <c r="JW810" s="13">
        <v>0.4655321</v>
      </c>
      <c r="JX810" s="13">
        <v>638</v>
      </c>
      <c r="JY810" s="13">
        <v>417</v>
      </c>
      <c r="JZ810" s="13">
        <v>37453</v>
      </c>
      <c r="KA810" s="13">
        <v>0.98363800000000001</v>
      </c>
      <c r="KB810" s="13">
        <v>416.92320000000001</v>
      </c>
      <c r="KC810" s="13">
        <v>93.473950000000002</v>
      </c>
      <c r="KD810" s="13">
        <v>21.5532</v>
      </c>
      <c r="KE810" s="13">
        <v>93.473950000000002</v>
      </c>
      <c r="KF810" s="13">
        <v>21.5532</v>
      </c>
      <c r="KG810" s="13">
        <v>93.473950000000002</v>
      </c>
      <c r="KH810" s="13">
        <v>21.5532</v>
      </c>
      <c r="KI810" s="13">
        <v>742.59699999999998</v>
      </c>
      <c r="KJ810" s="13">
        <v>261334.3</v>
      </c>
      <c r="KK810" s="13">
        <v>7078.8029999999999</v>
      </c>
      <c r="KL810" s="13">
        <v>623</v>
      </c>
      <c r="KM810" s="13">
        <v>1.636201E-2</v>
      </c>
      <c r="KN810" s="13">
        <v>674308500</v>
      </c>
      <c r="KO810" s="13">
        <v>0.46511029999999998</v>
      </c>
    </row>
    <row r="811" spans="1:301" x14ac:dyDescent="0.75">
      <c r="A811">
        <v>822</v>
      </c>
      <c r="B811" t="s">
        <v>365</v>
      </c>
      <c r="C811" t="s">
        <v>311</v>
      </c>
      <c r="D811" t="s">
        <v>319</v>
      </c>
      <c r="E811" t="s">
        <v>313</v>
      </c>
      <c r="F811">
        <v>4</v>
      </c>
      <c r="G811" t="s">
        <v>302</v>
      </c>
      <c r="H811">
        <v>3</v>
      </c>
      <c r="I811">
        <v>19</v>
      </c>
      <c r="J811" s="1">
        <v>43983.489479166667</v>
      </c>
      <c r="K811" s="2">
        <f t="shared" si="24"/>
        <v>34</v>
      </c>
      <c r="L811" s="2">
        <f t="shared" si="25"/>
        <v>363627</v>
      </c>
      <c r="M811" s="3" t="s">
        <v>303</v>
      </c>
      <c r="N811" s="3">
        <v>43997</v>
      </c>
      <c r="O811" s="3">
        <v>1503676000</v>
      </c>
      <c r="P811" s="3">
        <v>920500200</v>
      </c>
      <c r="Q811" s="3">
        <v>0.77679799999999999</v>
      </c>
      <c r="R811" s="3">
        <v>0.4755298</v>
      </c>
      <c r="S811" s="3">
        <v>1.633542</v>
      </c>
      <c r="T811" s="3">
        <v>43997</v>
      </c>
      <c r="U811" s="3">
        <v>1</v>
      </c>
      <c r="V811" s="3">
        <v>0</v>
      </c>
      <c r="W811" s="3">
        <v>0</v>
      </c>
      <c r="X811" s="3">
        <v>21154</v>
      </c>
      <c r="Y811" s="3">
        <v>10170.959999999999</v>
      </c>
      <c r="Z811" s="3">
        <v>0.4808055</v>
      </c>
      <c r="AA811" s="3">
        <v>747.01340000000005</v>
      </c>
      <c r="AB811" s="3">
        <v>63289.43</v>
      </c>
      <c r="AC811" s="3">
        <v>-15.66658</v>
      </c>
      <c r="AD811" s="3">
        <v>1141.048</v>
      </c>
      <c r="AE811" s="3">
        <v>2723.4679999999998</v>
      </c>
      <c r="AF811" s="3">
        <v>0.14050000000000001</v>
      </c>
      <c r="AG811" s="3">
        <v>313146</v>
      </c>
      <c r="AH811" s="3">
        <v>2099.7420000000002</v>
      </c>
      <c r="AI811" s="3">
        <v>5.7872279999999998E-2</v>
      </c>
      <c r="AJ811" s="3">
        <v>673</v>
      </c>
      <c r="AK811" s="3">
        <v>686</v>
      </c>
      <c r="AL811" s="3">
        <v>43228</v>
      </c>
      <c r="AM811" s="3">
        <v>0.98252150000000005</v>
      </c>
      <c r="AN811" s="3">
        <v>742</v>
      </c>
      <c r="AO811" s="3">
        <v>0</v>
      </c>
      <c r="AP811" s="3">
        <v>80.655090000000001</v>
      </c>
      <c r="AQ811" s="3">
        <v>22.185780000000001</v>
      </c>
      <c r="AR811" s="3">
        <v>80.655090000000001</v>
      </c>
      <c r="AS811" s="3">
        <v>22.185780000000001</v>
      </c>
      <c r="AT811" s="3">
        <v>80.655090000000001</v>
      </c>
      <c r="AU811" s="3">
        <v>22.185780000000001</v>
      </c>
      <c r="AV811" s="3">
        <v>748.80759999999998</v>
      </c>
      <c r="AW811" s="3">
        <v>350787.7</v>
      </c>
      <c r="AX811" s="3">
        <v>91041.48</v>
      </c>
      <c r="AY811" s="3">
        <v>769</v>
      </c>
      <c r="AZ811" s="3">
        <v>1.7478460000000001E-2</v>
      </c>
      <c r="BA811" s="3">
        <v>2424176000</v>
      </c>
      <c r="BB811" s="3">
        <v>1.2523280000000001</v>
      </c>
      <c r="BC811" s="5" t="s">
        <v>304</v>
      </c>
      <c r="BD811" s="5">
        <v>47773</v>
      </c>
      <c r="BE811" s="5">
        <v>2062632000</v>
      </c>
      <c r="BF811" s="5">
        <v>792078900</v>
      </c>
      <c r="BG811" s="5">
        <v>0.9037676</v>
      </c>
      <c r="BH811" s="5">
        <v>0.34705910000000001</v>
      </c>
      <c r="BI811" s="5">
        <v>2.6040740000000002</v>
      </c>
      <c r="BJ811" s="5">
        <v>47773</v>
      </c>
      <c r="BK811" s="5">
        <v>1</v>
      </c>
      <c r="BL811" s="5">
        <v>0</v>
      </c>
      <c r="BM811" s="5">
        <v>0</v>
      </c>
      <c r="BN811" s="5">
        <v>23683</v>
      </c>
      <c r="BO811" s="5">
        <v>11740.62</v>
      </c>
      <c r="BP811" s="5">
        <v>0.49574030000000002</v>
      </c>
      <c r="BQ811" s="5">
        <v>810.7287</v>
      </c>
      <c r="BR811" s="5">
        <v>95247.1</v>
      </c>
      <c r="BS811" s="5">
        <v>-6.1426990000000004</v>
      </c>
      <c r="BT811" s="5">
        <v>1115.174</v>
      </c>
      <c r="BU811" s="5">
        <v>2716.4929999999999</v>
      </c>
      <c r="BV811" s="5">
        <v>0.14924860000000001</v>
      </c>
      <c r="BW811" s="5">
        <v>320090</v>
      </c>
      <c r="BX811" s="5">
        <v>2176.4670000000001</v>
      </c>
      <c r="BY811" s="5">
        <v>0.1980895</v>
      </c>
      <c r="BZ811" s="5">
        <v>716</v>
      </c>
      <c r="CA811" s="5">
        <v>702</v>
      </c>
      <c r="CB811" s="5">
        <v>46756</v>
      </c>
      <c r="CC811" s="5">
        <v>0.97871180000000002</v>
      </c>
      <c r="CD811" s="5">
        <v>757</v>
      </c>
      <c r="CE811" s="5">
        <v>0</v>
      </c>
      <c r="CF811" s="5">
        <v>80.648960000000002</v>
      </c>
      <c r="CG811" s="5">
        <v>22.361270000000001</v>
      </c>
      <c r="CH811" s="5">
        <v>80.648960000000002</v>
      </c>
      <c r="CI811" s="5">
        <v>22.361270000000001</v>
      </c>
      <c r="CJ811" s="5">
        <v>80.648960000000002</v>
      </c>
      <c r="CK811" s="5">
        <v>22.361270000000001</v>
      </c>
      <c r="CL811" s="5">
        <v>810.72889999999995</v>
      </c>
      <c r="CM811" s="5">
        <v>372948.7</v>
      </c>
      <c r="CN811" s="5">
        <v>189898.3</v>
      </c>
      <c r="CO811" s="5">
        <v>1017</v>
      </c>
      <c r="CP811" s="5">
        <v>2.128818E-2</v>
      </c>
      <c r="CQ811" s="5">
        <v>2854711000</v>
      </c>
      <c r="CR811" s="5">
        <v>1.2508269999999999</v>
      </c>
      <c r="CS811" s="6" t="s">
        <v>305</v>
      </c>
      <c r="CT811" s="6">
        <v>74975</v>
      </c>
      <c r="CU811" s="6">
        <v>2607805000</v>
      </c>
      <c r="CV811" s="6">
        <v>947857900</v>
      </c>
      <c r="CW811" s="6">
        <v>0.46391900000000003</v>
      </c>
      <c r="CX811" s="6">
        <v>0.16862050000000001</v>
      </c>
      <c r="CY811" s="6">
        <v>2.751261</v>
      </c>
      <c r="CZ811" s="6">
        <v>37666</v>
      </c>
      <c r="DA811" s="6">
        <v>0.50238079999999996</v>
      </c>
      <c r="DB811" s="6">
        <v>37309</v>
      </c>
      <c r="DC811" s="6">
        <v>0.49761919999999998</v>
      </c>
      <c r="DD811" s="6">
        <v>14223</v>
      </c>
      <c r="DE811" s="6">
        <v>2698.1489999999999</v>
      </c>
      <c r="DF811" s="6">
        <v>0.18970319999999999</v>
      </c>
      <c r="DG811" s="6">
        <v>810.06920000000002</v>
      </c>
      <c r="DH811" s="6">
        <v>55896.47</v>
      </c>
      <c r="DI811" s="6">
        <v>-7.932633</v>
      </c>
      <c r="DJ811" s="6">
        <v>976.91570000000002</v>
      </c>
      <c r="DK811" s="6">
        <v>2789.482</v>
      </c>
      <c r="DL811" s="6">
        <v>0.2781632</v>
      </c>
      <c r="DM811" s="6">
        <v>269536</v>
      </c>
      <c r="DN811" s="6">
        <v>2024.3989999999999</v>
      </c>
      <c r="DO811" s="6">
        <v>0.21794520000000001</v>
      </c>
      <c r="DP811" s="6">
        <v>711</v>
      </c>
      <c r="DQ811" s="6">
        <v>566</v>
      </c>
      <c r="DR811" s="6">
        <v>74938</v>
      </c>
      <c r="DS811" s="6">
        <v>0.99950649999999996</v>
      </c>
      <c r="DT811" s="6">
        <v>293</v>
      </c>
      <c r="DU811" s="6">
        <v>272</v>
      </c>
      <c r="DV811" s="6">
        <v>92.8416</v>
      </c>
      <c r="DW811" s="6">
        <v>21.84356</v>
      </c>
      <c r="DX811" s="6">
        <v>92.8416</v>
      </c>
      <c r="DY811" s="6">
        <v>21.84356</v>
      </c>
      <c r="DZ811" s="6">
        <v>92.8416</v>
      </c>
      <c r="EA811" s="6">
        <v>21.84356</v>
      </c>
      <c r="EB811" s="6">
        <v>810.0693</v>
      </c>
      <c r="EC811" s="6">
        <v>384918.1</v>
      </c>
      <c r="ED811" s="6">
        <v>41672.76</v>
      </c>
      <c r="EE811" s="6">
        <v>37</v>
      </c>
      <c r="EF811" s="6">
        <v>4.9349780000000002E-4</v>
      </c>
      <c r="EG811" s="6">
        <v>3555663000</v>
      </c>
      <c r="EH811" s="6">
        <v>0.63253939999999997</v>
      </c>
      <c r="EI811" s="8" t="s">
        <v>306</v>
      </c>
      <c r="EJ811" s="8">
        <v>68044</v>
      </c>
      <c r="EK811" s="8">
        <v>1852036000</v>
      </c>
      <c r="EL811" s="8">
        <v>1458034000</v>
      </c>
      <c r="EM811" s="8">
        <v>0.400009</v>
      </c>
      <c r="EN811" s="8">
        <v>0.3149111</v>
      </c>
      <c r="EO811" s="8">
        <v>1.2702279999999999</v>
      </c>
      <c r="EP811" s="8">
        <v>40815</v>
      </c>
      <c r="EQ811" s="8">
        <v>0.59983249999999999</v>
      </c>
      <c r="ER811" s="8">
        <v>27229</v>
      </c>
      <c r="ES811" s="8">
        <v>0.40016750000000001</v>
      </c>
      <c r="ET811" s="8">
        <v>16993</v>
      </c>
      <c r="EU811" s="8">
        <v>4243.7550000000001</v>
      </c>
      <c r="EV811" s="8">
        <v>0.2497355</v>
      </c>
      <c r="EW811" s="8">
        <v>739.81759999999997</v>
      </c>
      <c r="EX811" s="8">
        <v>33170.26</v>
      </c>
      <c r="EY811" s="8">
        <v>-31.27599</v>
      </c>
      <c r="EZ811" s="8">
        <v>931.73249999999996</v>
      </c>
      <c r="FA811" s="8">
        <v>2756.73</v>
      </c>
      <c r="FB811" s="8">
        <v>0.23598279999999999</v>
      </c>
      <c r="FC811" s="8">
        <v>288343</v>
      </c>
      <c r="FD811" s="8">
        <v>2005.0429999999999</v>
      </c>
      <c r="FE811" s="8">
        <v>1.4168470000000001E-2</v>
      </c>
      <c r="FF811" s="8">
        <v>711</v>
      </c>
      <c r="FG811" s="8">
        <v>591</v>
      </c>
      <c r="FH811" s="8">
        <v>67992</v>
      </c>
      <c r="FI811" s="8">
        <v>0.99923580000000001</v>
      </c>
      <c r="FJ811" s="8">
        <v>323</v>
      </c>
      <c r="FK811" s="8">
        <v>267</v>
      </c>
      <c r="FL811" s="8">
        <v>90.979839999999996</v>
      </c>
      <c r="FM811" s="8">
        <v>20.72785</v>
      </c>
      <c r="FN811" s="8">
        <v>90.979839999999996</v>
      </c>
      <c r="FO811" s="8">
        <v>20.72785</v>
      </c>
      <c r="FP811" s="8">
        <v>90.979839999999996</v>
      </c>
      <c r="FQ811" s="8">
        <v>20.72785</v>
      </c>
      <c r="FR811" s="8">
        <v>739.94640000000004</v>
      </c>
      <c r="FS811" s="8">
        <v>335013.3</v>
      </c>
      <c r="FT811" s="8">
        <v>16169.92</v>
      </c>
      <c r="FU811" s="8">
        <v>52</v>
      </c>
      <c r="FV811" s="8">
        <v>7.6421140000000002E-4</v>
      </c>
      <c r="FW811" s="8">
        <v>3310070000</v>
      </c>
      <c r="FX811" s="8">
        <v>0.71492020000000001</v>
      </c>
      <c r="FY811" s="10" t="s">
        <v>307</v>
      </c>
      <c r="FZ811" s="10">
        <v>27509</v>
      </c>
      <c r="GA811" s="10">
        <v>368300600</v>
      </c>
      <c r="GB811" s="10">
        <v>74666900</v>
      </c>
      <c r="GC811" s="10">
        <v>0.48669040000000002</v>
      </c>
      <c r="GD811" s="10">
        <v>9.8668500000000006E-2</v>
      </c>
      <c r="GE811" s="10">
        <v>4.932582</v>
      </c>
      <c r="GF811" s="10">
        <v>27509</v>
      </c>
      <c r="GG811" s="10">
        <v>1</v>
      </c>
      <c r="GH811" s="10">
        <v>0</v>
      </c>
      <c r="GI811" s="10">
        <v>0</v>
      </c>
      <c r="GJ811" s="10">
        <v>6984</v>
      </c>
      <c r="GK811" s="10">
        <v>1773.1020000000001</v>
      </c>
      <c r="GL811" s="10">
        <v>0.25388060000000001</v>
      </c>
      <c r="GM811" s="10">
        <v>449.06349999999998</v>
      </c>
      <c r="GN811" s="10">
        <v>56528.21</v>
      </c>
      <c r="GO811" s="10">
        <v>-1.1823159999999999</v>
      </c>
      <c r="GP811" s="10">
        <v>1217.741</v>
      </c>
      <c r="GQ811" s="10">
        <v>2456.154</v>
      </c>
      <c r="GR811" s="10">
        <v>0.29029569999999999</v>
      </c>
      <c r="GS811" s="10">
        <v>94762</v>
      </c>
      <c r="GT811" s="10">
        <v>1183.759</v>
      </c>
      <c r="GU811" s="10">
        <v>0.43940810000000002</v>
      </c>
      <c r="GV811" s="10">
        <v>448</v>
      </c>
      <c r="GW811" s="10">
        <v>332</v>
      </c>
      <c r="GX811" s="10">
        <v>27227</v>
      </c>
      <c r="GY811" s="10">
        <v>0.98974879999999998</v>
      </c>
      <c r="GZ811" s="10">
        <v>374</v>
      </c>
      <c r="HA811" s="10">
        <v>0</v>
      </c>
      <c r="HB811" s="10">
        <v>90.835620000000006</v>
      </c>
      <c r="HC811" s="10">
        <v>18.620719999999999</v>
      </c>
      <c r="HD811" s="10">
        <v>90.835620000000006</v>
      </c>
      <c r="HE811" s="10">
        <v>18.620719999999999</v>
      </c>
      <c r="HF811" s="10">
        <v>90.835620000000006</v>
      </c>
      <c r="HG811" s="10">
        <v>18.620719999999999</v>
      </c>
      <c r="HH811" s="10">
        <v>449.06369999999998</v>
      </c>
      <c r="HI811" s="10">
        <v>123887.5</v>
      </c>
      <c r="HJ811" s="10">
        <v>116159.8</v>
      </c>
      <c r="HK811" s="10">
        <v>282</v>
      </c>
      <c r="HL811" s="10">
        <v>1.025119E-2</v>
      </c>
      <c r="HM811" s="10">
        <v>442967500</v>
      </c>
      <c r="HN811" s="10">
        <v>0.58535890000000002</v>
      </c>
      <c r="HO811" s="12" t="s">
        <v>308</v>
      </c>
      <c r="HP811" s="12">
        <v>26953</v>
      </c>
      <c r="HQ811" s="12">
        <v>459095600</v>
      </c>
      <c r="HR811" s="12">
        <v>68582110</v>
      </c>
      <c r="HS811" s="12">
        <v>0.63195900000000005</v>
      </c>
      <c r="HT811" s="12">
        <v>9.4405349999999999E-2</v>
      </c>
      <c r="HU811" s="12">
        <v>6.6941009999999999</v>
      </c>
      <c r="HV811" s="12">
        <v>26953</v>
      </c>
      <c r="HW811" s="12">
        <v>1</v>
      </c>
      <c r="HX811" s="12">
        <v>0</v>
      </c>
      <c r="HY811" s="12">
        <v>0</v>
      </c>
      <c r="HZ811" s="12">
        <v>6313</v>
      </c>
      <c r="IA811" s="12">
        <v>1478.6469999999999</v>
      </c>
      <c r="IB811" s="12">
        <v>0.2342225</v>
      </c>
      <c r="IC811" s="12">
        <v>492.39519999999999</v>
      </c>
      <c r="ID811" s="12">
        <v>1044.2860000000001</v>
      </c>
      <c r="IE811" s="12">
        <v>-5.3185120000000001</v>
      </c>
      <c r="IF811" s="12">
        <v>1221.9290000000001</v>
      </c>
      <c r="IG811" s="12">
        <v>2423.0010000000002</v>
      </c>
      <c r="IH811" s="12">
        <v>0.26760590000000001</v>
      </c>
      <c r="II811" s="12">
        <v>100719</v>
      </c>
      <c r="IJ811" s="12">
        <v>1243.222</v>
      </c>
      <c r="IK811" s="12">
        <v>0.54768969999999995</v>
      </c>
      <c r="IL811" s="12">
        <v>443</v>
      </c>
      <c r="IM811" s="12">
        <v>367</v>
      </c>
      <c r="IN811" s="12">
        <v>26669</v>
      </c>
      <c r="IO811" s="12">
        <v>0.98946319999999999</v>
      </c>
      <c r="IP811" s="12">
        <v>418</v>
      </c>
      <c r="IQ811" s="12">
        <v>0</v>
      </c>
      <c r="IR811" s="12">
        <v>89.598039999999997</v>
      </c>
      <c r="IS811" s="12">
        <v>17.774920000000002</v>
      </c>
      <c r="IT811" s="12">
        <v>89.598039999999997</v>
      </c>
      <c r="IU811" s="12">
        <v>17.774920000000002</v>
      </c>
      <c r="IV811" s="12">
        <v>89.598039999999997</v>
      </c>
      <c r="IW811" s="12">
        <v>17.774920000000002</v>
      </c>
      <c r="IX811" s="12">
        <v>492.3954</v>
      </c>
      <c r="IY811" s="12">
        <v>129305.5</v>
      </c>
      <c r="IZ811" s="12">
        <v>40.46058</v>
      </c>
      <c r="JA811" s="12">
        <v>284</v>
      </c>
      <c r="JB811" s="12">
        <v>1.053686E-2</v>
      </c>
      <c r="JC811" s="12">
        <v>527677700</v>
      </c>
      <c r="JD811" s="12">
        <v>0.72636440000000002</v>
      </c>
      <c r="JE811" s="13" t="s">
        <v>309</v>
      </c>
      <c r="JF811" s="13">
        <v>74376</v>
      </c>
      <c r="JG811" s="13">
        <v>1795968000</v>
      </c>
      <c r="JH811" s="13">
        <v>747019000</v>
      </c>
      <c r="JI811" s="13">
        <v>0.32466309999999998</v>
      </c>
      <c r="JJ811" s="13">
        <v>0.1350411</v>
      </c>
      <c r="JK811" s="13">
        <v>2.4041790000000001</v>
      </c>
      <c r="JL811" s="13">
        <v>17706</v>
      </c>
      <c r="JM811" s="13">
        <v>4215.1019999999999</v>
      </c>
      <c r="JN811" s="13">
        <v>0.23806069999999999</v>
      </c>
      <c r="JO811" s="13">
        <v>795.03710000000001</v>
      </c>
      <c r="JP811" s="13">
        <v>6713.5990000000002</v>
      </c>
      <c r="JQ811" s="13">
        <v>2.6213190000000002</v>
      </c>
      <c r="JR811" s="13">
        <v>1549.1479999999999</v>
      </c>
      <c r="JS811" s="13">
        <v>1322.383</v>
      </c>
      <c r="JT811" s="13">
        <v>0.25397039999999999</v>
      </c>
      <c r="JU811" s="13">
        <v>292853</v>
      </c>
      <c r="JV811" s="13">
        <v>2073.482</v>
      </c>
      <c r="JW811" s="13">
        <v>0.1701454</v>
      </c>
      <c r="JX811" s="13">
        <v>775</v>
      </c>
      <c r="JY811" s="13">
        <v>564</v>
      </c>
      <c r="JZ811" s="13">
        <v>73233</v>
      </c>
      <c r="KA811" s="13">
        <v>0.98463210000000001</v>
      </c>
      <c r="KB811" s="13">
        <v>430.50900000000001</v>
      </c>
      <c r="KC811" s="13">
        <v>96.556250000000006</v>
      </c>
      <c r="KD811" s="13">
        <v>19.926770000000001</v>
      </c>
      <c r="KE811" s="13">
        <v>96.556250000000006</v>
      </c>
      <c r="KF811" s="13">
        <v>19.926770000000001</v>
      </c>
      <c r="KG811" s="13">
        <v>96.556250000000006</v>
      </c>
      <c r="KH811" s="13">
        <v>19.926770000000001</v>
      </c>
      <c r="KI811" s="13">
        <v>795.03729999999996</v>
      </c>
      <c r="KJ811" s="13">
        <v>396556</v>
      </c>
      <c r="KK811" s="13">
        <v>606.00739999999996</v>
      </c>
      <c r="KL811" s="13">
        <v>1143</v>
      </c>
      <c r="KM811" s="13">
        <v>1.5367860000000001E-2</v>
      </c>
      <c r="KN811" s="13">
        <v>2542987000</v>
      </c>
      <c r="KO811" s="13">
        <v>0.45970420000000001</v>
      </c>
    </row>
    <row r="812" spans="1:301" x14ac:dyDescent="0.75">
      <c r="A812">
        <v>823</v>
      </c>
      <c r="B812" t="s">
        <v>387</v>
      </c>
      <c r="C812" t="s">
        <v>311</v>
      </c>
      <c r="D812" t="s">
        <v>324</v>
      </c>
      <c r="E812" t="s">
        <v>316</v>
      </c>
      <c r="F812">
        <v>5</v>
      </c>
      <c r="G812" t="s">
        <v>302</v>
      </c>
      <c r="H812">
        <v>3</v>
      </c>
      <c r="I812">
        <v>21</v>
      </c>
      <c r="J812" s="1">
        <v>43983.490833333337</v>
      </c>
      <c r="K812" s="2">
        <f t="shared" si="24"/>
        <v>34</v>
      </c>
      <c r="L812" s="2">
        <f t="shared" si="25"/>
        <v>205746</v>
      </c>
      <c r="M812" s="3" t="s">
        <v>303</v>
      </c>
      <c r="N812" s="3">
        <v>24428</v>
      </c>
      <c r="O812" s="3">
        <v>1075811000</v>
      </c>
      <c r="P812" s="3">
        <v>70455600</v>
      </c>
      <c r="Q812" s="3">
        <v>1.802853</v>
      </c>
      <c r="R812" s="3">
        <v>0.11806999999999999</v>
      </c>
      <c r="S812" s="3">
        <v>15.269349999999999</v>
      </c>
      <c r="T812" s="3">
        <v>24428</v>
      </c>
      <c r="U812" s="3">
        <v>1</v>
      </c>
      <c r="V812" s="3">
        <v>0</v>
      </c>
      <c r="W812" s="3">
        <v>0</v>
      </c>
      <c r="X812" s="3">
        <v>13201</v>
      </c>
      <c r="Y812" s="3">
        <v>7133.8789999999999</v>
      </c>
      <c r="Z812" s="3">
        <v>0.54040440000000001</v>
      </c>
      <c r="AA812" s="3">
        <v>726.4778</v>
      </c>
      <c r="AB812" s="3">
        <v>22651.93</v>
      </c>
      <c r="AC812" s="3">
        <v>-12.981619999999999</v>
      </c>
      <c r="AD812" s="3">
        <v>1100.3869999999999</v>
      </c>
      <c r="AE812" s="3">
        <v>2748.2130000000002</v>
      </c>
      <c r="AF812" s="3">
        <v>0.15878419999999999</v>
      </c>
      <c r="AG812" s="3">
        <v>153844</v>
      </c>
      <c r="AH812" s="3">
        <v>1739.4069999999999</v>
      </c>
      <c r="AI812" s="3">
        <v>0.76925080000000001</v>
      </c>
      <c r="AJ812" s="3">
        <v>615</v>
      </c>
      <c r="AK812" s="3">
        <v>572</v>
      </c>
      <c r="AL812" s="3">
        <v>23692</v>
      </c>
      <c r="AM812" s="3">
        <v>0.96987060000000003</v>
      </c>
      <c r="AN812" s="3">
        <v>629</v>
      </c>
      <c r="AO812" s="3">
        <v>0</v>
      </c>
      <c r="AP812" s="3">
        <v>80.951530000000005</v>
      </c>
      <c r="AQ812" s="3">
        <v>25.64228</v>
      </c>
      <c r="AR812" s="3">
        <v>80.951530000000005</v>
      </c>
      <c r="AS812" s="3">
        <v>25.64228</v>
      </c>
      <c r="AT812" s="3">
        <v>80.951530000000005</v>
      </c>
      <c r="AU812" s="3">
        <v>25.64228</v>
      </c>
      <c r="AV812" s="3">
        <v>726.47799999999995</v>
      </c>
      <c r="AW812" s="3">
        <v>203718.3</v>
      </c>
      <c r="AX812" s="3">
        <v>21004.99</v>
      </c>
      <c r="AY812" s="3">
        <v>736</v>
      </c>
      <c r="AZ812" s="3">
        <v>3.0129360000000001E-2</v>
      </c>
      <c r="BA812" s="3">
        <v>1146267000</v>
      </c>
      <c r="BB812" s="3">
        <v>1.9209229999999999</v>
      </c>
      <c r="BC812" s="5" t="s">
        <v>304</v>
      </c>
      <c r="BD812" s="5">
        <v>23760</v>
      </c>
      <c r="BE812" s="5">
        <v>872063400</v>
      </c>
      <c r="BF812" s="5">
        <v>54015040</v>
      </c>
      <c r="BG812" s="5">
        <v>1.5447390000000001</v>
      </c>
      <c r="BH812" s="5">
        <v>9.5680139999999997E-2</v>
      </c>
      <c r="BI812" s="5">
        <v>16.144829999999999</v>
      </c>
      <c r="BJ812" s="5">
        <v>23760</v>
      </c>
      <c r="BK812" s="5">
        <v>1</v>
      </c>
      <c r="BL812" s="5">
        <v>0</v>
      </c>
      <c r="BM812" s="5">
        <v>0</v>
      </c>
      <c r="BN812" s="5">
        <v>12541</v>
      </c>
      <c r="BO812" s="5">
        <v>6619.3890000000001</v>
      </c>
      <c r="BP812" s="5">
        <v>0.52781990000000001</v>
      </c>
      <c r="BQ812" s="5">
        <v>672.13239999999996</v>
      </c>
      <c r="BR812" s="5">
        <v>15939.61</v>
      </c>
      <c r="BS812" s="5">
        <v>-10.217269999999999</v>
      </c>
      <c r="BT812" s="5">
        <v>1135.18</v>
      </c>
      <c r="BU812" s="5">
        <v>2743.875</v>
      </c>
      <c r="BV812" s="5">
        <v>0.17237250000000001</v>
      </c>
      <c r="BW812" s="5">
        <v>137841</v>
      </c>
      <c r="BX812" s="5">
        <v>1658.386</v>
      </c>
      <c r="BY812" s="5">
        <v>0.78030149999999998</v>
      </c>
      <c r="BZ812" s="5">
        <v>547</v>
      </c>
      <c r="CA812" s="5">
        <v>589</v>
      </c>
      <c r="CB812" s="5">
        <v>22840</v>
      </c>
      <c r="CC812" s="5">
        <v>0.96127949999999995</v>
      </c>
      <c r="CD812" s="5">
        <v>645</v>
      </c>
      <c r="CE812" s="5">
        <v>0</v>
      </c>
      <c r="CF812" s="5">
        <v>81.988339999999994</v>
      </c>
      <c r="CG812" s="5">
        <v>26.202400000000001</v>
      </c>
      <c r="CH812" s="5">
        <v>81.988339999999994</v>
      </c>
      <c r="CI812" s="5">
        <v>26.202400000000001</v>
      </c>
      <c r="CJ812" s="5">
        <v>81.988339999999994</v>
      </c>
      <c r="CK812" s="5">
        <v>26.202400000000001</v>
      </c>
      <c r="CL812" s="5">
        <v>675.32230000000004</v>
      </c>
      <c r="CM812" s="5">
        <v>173409.1</v>
      </c>
      <c r="CN812" s="5">
        <v>10693.23</v>
      </c>
      <c r="CO812" s="5">
        <v>920</v>
      </c>
      <c r="CP812" s="5">
        <v>3.8720539999999998E-2</v>
      </c>
      <c r="CQ812" s="5">
        <v>926078500</v>
      </c>
      <c r="CR812" s="5">
        <v>1.6404190000000001</v>
      </c>
      <c r="CS812" s="6" t="s">
        <v>305</v>
      </c>
      <c r="CT812" s="6">
        <v>34954</v>
      </c>
      <c r="CU812" s="6">
        <v>1677941000</v>
      </c>
      <c r="CV812" s="6">
        <v>158001300</v>
      </c>
      <c r="CW812" s="6">
        <v>1.3733550000000001</v>
      </c>
      <c r="CX812" s="6">
        <v>0.1293204</v>
      </c>
      <c r="CY812" s="6">
        <v>10.61979</v>
      </c>
      <c r="CZ812" s="6">
        <v>21601</v>
      </c>
      <c r="DA812" s="6">
        <v>0.61798359999999997</v>
      </c>
      <c r="DB812" s="6">
        <v>13353</v>
      </c>
      <c r="DC812" s="6">
        <v>0.38201639999999998</v>
      </c>
      <c r="DD812" s="6">
        <v>8950</v>
      </c>
      <c r="DE812" s="6">
        <v>2291.6550000000002</v>
      </c>
      <c r="DF812" s="6">
        <v>0.25605080000000002</v>
      </c>
      <c r="DG812" s="6">
        <v>761.95609999999999</v>
      </c>
      <c r="DH812" s="6">
        <v>17130.25</v>
      </c>
      <c r="DI812" s="6">
        <v>-6.0798810000000003</v>
      </c>
      <c r="DJ812" s="6">
        <v>867.24890000000005</v>
      </c>
      <c r="DK812" s="6">
        <v>2739.0749999999998</v>
      </c>
      <c r="DL812" s="6">
        <v>0.17404600000000001</v>
      </c>
      <c r="DM812" s="6">
        <v>200832</v>
      </c>
      <c r="DN812" s="6">
        <v>1865.577</v>
      </c>
      <c r="DO812" s="6">
        <v>0.68538500000000002</v>
      </c>
      <c r="DP812" s="6">
        <v>633</v>
      </c>
      <c r="DQ812" s="6">
        <v>619</v>
      </c>
      <c r="DR812" s="6">
        <v>34722</v>
      </c>
      <c r="DS812" s="6">
        <v>0.99336270000000004</v>
      </c>
      <c r="DT812" s="6">
        <v>343</v>
      </c>
      <c r="DU812" s="6">
        <v>275</v>
      </c>
      <c r="DV812" s="6">
        <v>89.600849999999994</v>
      </c>
      <c r="DW812" s="6">
        <v>20.254960000000001</v>
      </c>
      <c r="DX812" s="6">
        <v>89.600849999999994</v>
      </c>
      <c r="DY812" s="6">
        <v>20.254960000000001</v>
      </c>
      <c r="DZ812" s="6">
        <v>89.600849999999994</v>
      </c>
      <c r="EA812" s="6">
        <v>20.254960000000001</v>
      </c>
      <c r="EB812" s="6">
        <v>761.95619999999997</v>
      </c>
      <c r="EC812" s="6">
        <v>282790.3</v>
      </c>
      <c r="ED812" s="6">
        <v>8395.1939999999995</v>
      </c>
      <c r="EE812" s="6">
        <v>232</v>
      </c>
      <c r="EF812" s="6">
        <v>6.6372949999999997E-3</v>
      </c>
      <c r="EG812" s="6">
        <v>1835942000</v>
      </c>
      <c r="EH812" s="6">
        <v>1.5026759999999999</v>
      </c>
      <c r="EI812" s="8" t="s">
        <v>306</v>
      </c>
      <c r="EJ812" s="8">
        <v>35727</v>
      </c>
      <c r="EK812" s="8">
        <v>1846041000</v>
      </c>
      <c r="EL812" s="8">
        <v>114438600</v>
      </c>
      <c r="EM812" s="8">
        <v>1.4462660000000001</v>
      </c>
      <c r="EN812" s="8">
        <v>8.9655979999999996E-2</v>
      </c>
      <c r="EO812" s="8">
        <v>16.13128</v>
      </c>
      <c r="EP812" s="8">
        <v>24313</v>
      </c>
      <c r="EQ812" s="8">
        <v>0.68052170000000001</v>
      </c>
      <c r="ER812" s="8">
        <v>11414</v>
      </c>
      <c r="ES812" s="8">
        <v>0.31947829999999999</v>
      </c>
      <c r="ET812" s="8">
        <v>9002</v>
      </c>
      <c r="EU812" s="8">
        <v>2268.201</v>
      </c>
      <c r="EV812" s="8">
        <v>0.25196629999999998</v>
      </c>
      <c r="EW812" s="8">
        <v>754.84900000000005</v>
      </c>
      <c r="EX812" s="8">
        <v>13467.51</v>
      </c>
      <c r="EY812" s="8">
        <v>-5.2156700000000003</v>
      </c>
      <c r="EZ812" s="8">
        <v>878.04</v>
      </c>
      <c r="FA812" s="8">
        <v>2705.6579999999999</v>
      </c>
      <c r="FB812" s="8">
        <v>0.1922326</v>
      </c>
      <c r="FC812" s="8">
        <v>185853</v>
      </c>
      <c r="FD812" s="8">
        <v>1853.4939999999999</v>
      </c>
      <c r="FE812" s="8">
        <v>0.78013860000000002</v>
      </c>
      <c r="FF812" s="8">
        <v>561</v>
      </c>
      <c r="FG812" s="8">
        <v>688</v>
      </c>
      <c r="FH812" s="8">
        <v>35668</v>
      </c>
      <c r="FI812" s="8">
        <v>0.99834860000000003</v>
      </c>
      <c r="FJ812" s="8">
        <v>417</v>
      </c>
      <c r="FK812" s="8">
        <v>270</v>
      </c>
      <c r="FL812" s="8">
        <v>91.178070000000005</v>
      </c>
      <c r="FM812" s="8">
        <v>21.069900000000001</v>
      </c>
      <c r="FN812" s="8">
        <v>91.178070000000005</v>
      </c>
      <c r="FO812" s="8">
        <v>21.069900000000001</v>
      </c>
      <c r="FP812" s="8">
        <v>91.178070000000005</v>
      </c>
      <c r="FQ812" s="8">
        <v>21.069900000000001</v>
      </c>
      <c r="FR812" s="8">
        <v>754.85519999999997</v>
      </c>
      <c r="FS812" s="8">
        <v>247429</v>
      </c>
      <c r="FT812" s="8">
        <v>5076.6610000000001</v>
      </c>
      <c r="FU812" s="8">
        <v>59</v>
      </c>
      <c r="FV812" s="8">
        <v>1.6514120000000001E-3</v>
      </c>
      <c r="FW812" s="8">
        <v>1960480000</v>
      </c>
      <c r="FX812" s="8">
        <v>1.535922</v>
      </c>
      <c r="FY812" s="10" t="s">
        <v>307</v>
      </c>
      <c r="FZ812" s="10">
        <v>18617</v>
      </c>
      <c r="GA812" s="10">
        <v>324460200</v>
      </c>
      <c r="GB812" s="10">
        <v>41163180</v>
      </c>
      <c r="GC812" s="10">
        <v>0.93614249999999999</v>
      </c>
      <c r="GD812" s="10">
        <v>0.1187653</v>
      </c>
      <c r="GE812" s="10">
        <v>7.8822900000000002</v>
      </c>
      <c r="GF812" s="10">
        <v>18617</v>
      </c>
      <c r="GG812" s="10">
        <v>1</v>
      </c>
      <c r="GH812" s="10">
        <v>0</v>
      </c>
      <c r="GI812" s="10">
        <v>0</v>
      </c>
      <c r="GJ812" s="10">
        <v>6480</v>
      </c>
      <c r="GK812" s="10">
        <v>2255.4870000000001</v>
      </c>
      <c r="GL812" s="10">
        <v>0.34806900000000002</v>
      </c>
      <c r="GM812" s="10">
        <v>473.15960000000001</v>
      </c>
      <c r="GN812" s="10">
        <v>11771.35</v>
      </c>
      <c r="GO812" s="10">
        <v>-2.8257159999999999</v>
      </c>
      <c r="GP812" s="10">
        <v>1264.8240000000001</v>
      </c>
      <c r="GQ812" s="10">
        <v>2386.1060000000002</v>
      </c>
      <c r="GR812" s="10">
        <v>0.216754</v>
      </c>
      <c r="GS812" s="10">
        <v>85890</v>
      </c>
      <c r="GT812" s="10">
        <v>1190.633</v>
      </c>
      <c r="GU812" s="10">
        <v>0.60036590000000001</v>
      </c>
      <c r="GV812" s="10">
        <v>309</v>
      </c>
      <c r="GW812" s="10">
        <v>451</v>
      </c>
      <c r="GX812" s="10">
        <v>18485</v>
      </c>
      <c r="GY812" s="10">
        <v>0.99290970000000001</v>
      </c>
      <c r="GZ812" s="10">
        <v>480</v>
      </c>
      <c r="HA812" s="10">
        <v>0</v>
      </c>
      <c r="HB812" s="10">
        <v>91.101140000000001</v>
      </c>
      <c r="HC812" s="10">
        <v>17.350180000000002</v>
      </c>
      <c r="HD812" s="10">
        <v>91.101140000000001</v>
      </c>
      <c r="HE812" s="10">
        <v>17.350180000000002</v>
      </c>
      <c r="HF812" s="10">
        <v>91.101140000000001</v>
      </c>
      <c r="HG812" s="10">
        <v>17.350180000000002</v>
      </c>
      <c r="HH812" s="10">
        <v>473.15980000000002</v>
      </c>
      <c r="HI812" s="10">
        <v>109098.8</v>
      </c>
      <c r="HJ812" s="10">
        <v>7442.9110000000001</v>
      </c>
      <c r="HK812" s="10">
        <v>132</v>
      </c>
      <c r="HL812" s="10">
        <v>7.0902939999999996E-3</v>
      </c>
      <c r="HM812" s="10">
        <v>365623300</v>
      </c>
      <c r="HN812" s="10">
        <v>1.054908</v>
      </c>
      <c r="HO812" s="12" t="s">
        <v>308</v>
      </c>
      <c r="HP812" s="12">
        <v>20010</v>
      </c>
      <c r="HQ812" s="12">
        <v>328586500</v>
      </c>
      <c r="HR812" s="12">
        <v>42650400</v>
      </c>
      <c r="HS812" s="12">
        <v>0.82064550000000003</v>
      </c>
      <c r="HT812" s="12">
        <v>0.1065195</v>
      </c>
      <c r="HU812" s="12">
        <v>7.7041829999999996</v>
      </c>
      <c r="HV812" s="12">
        <v>20010</v>
      </c>
      <c r="HW812" s="12">
        <v>1</v>
      </c>
      <c r="HX812" s="12">
        <v>0</v>
      </c>
      <c r="HY812" s="12">
        <v>0</v>
      </c>
      <c r="HZ812" s="12">
        <v>6505</v>
      </c>
      <c r="IA812" s="12">
        <v>2114.694</v>
      </c>
      <c r="IB812" s="12">
        <v>0.32508749999999997</v>
      </c>
      <c r="IC812" s="12">
        <v>462.39049999999997</v>
      </c>
      <c r="ID812" s="12">
        <v>7033.1220000000003</v>
      </c>
      <c r="IE812" s="12">
        <v>1.020775</v>
      </c>
      <c r="IF812" s="12">
        <v>1304.049</v>
      </c>
      <c r="IG812" s="12">
        <v>2368.63</v>
      </c>
      <c r="IH812" s="12">
        <v>0.22527440000000001</v>
      </c>
      <c r="II812" s="12">
        <v>88825</v>
      </c>
      <c r="IJ812" s="12">
        <v>1171.559</v>
      </c>
      <c r="IK812" s="12">
        <v>0.59324719999999997</v>
      </c>
      <c r="IL812" s="12">
        <v>251</v>
      </c>
      <c r="IM812" s="12">
        <v>463</v>
      </c>
      <c r="IN812" s="12">
        <v>19827</v>
      </c>
      <c r="IO812" s="12">
        <v>0.99085460000000003</v>
      </c>
      <c r="IP812" s="12">
        <v>503</v>
      </c>
      <c r="IQ812" s="12">
        <v>0</v>
      </c>
      <c r="IR812" s="12">
        <v>91.326580000000007</v>
      </c>
      <c r="IS812" s="12">
        <v>18.419370000000001</v>
      </c>
      <c r="IT812" s="12">
        <v>91.326580000000007</v>
      </c>
      <c r="IU812" s="12">
        <v>18.419370000000001</v>
      </c>
      <c r="IV812" s="12">
        <v>91.326580000000007</v>
      </c>
      <c r="IW812" s="12">
        <v>18.419370000000001</v>
      </c>
      <c r="IX812" s="12">
        <v>462.39069999999998</v>
      </c>
      <c r="IY812" s="12">
        <v>113126.1</v>
      </c>
      <c r="IZ812" s="12">
        <v>2472.0039999999999</v>
      </c>
      <c r="JA812" s="12">
        <v>183</v>
      </c>
      <c r="JB812" s="12">
        <v>9.1454269999999994E-3</v>
      </c>
      <c r="JC812" s="12">
        <v>371237000</v>
      </c>
      <c r="JD812" s="12">
        <v>0.92716500000000002</v>
      </c>
      <c r="JE812" s="13" t="s">
        <v>309</v>
      </c>
      <c r="JF812" s="13">
        <v>48250</v>
      </c>
      <c r="JG812" s="13">
        <v>1042492000</v>
      </c>
      <c r="JH812" s="13">
        <v>267933700</v>
      </c>
      <c r="JI812" s="13">
        <v>0.44779380000000002</v>
      </c>
      <c r="JJ812" s="13">
        <v>0.1150887</v>
      </c>
      <c r="JK812" s="13">
        <v>3.8908580000000001</v>
      </c>
      <c r="JL812" s="13">
        <v>13602</v>
      </c>
      <c r="JM812" s="13">
        <v>3834.4949999999999</v>
      </c>
      <c r="JN812" s="13">
        <v>0.28190670000000001</v>
      </c>
      <c r="JO812" s="13">
        <v>785.5317</v>
      </c>
      <c r="JP812" s="13">
        <v>959.29349999999999</v>
      </c>
      <c r="JQ812" s="13">
        <v>2.0994039999999998</v>
      </c>
      <c r="JR812" s="13">
        <v>1484.8030000000001</v>
      </c>
      <c r="JS812" s="13">
        <v>1168.9100000000001</v>
      </c>
      <c r="JT812" s="13">
        <v>0.2191468</v>
      </c>
      <c r="JU812" s="13">
        <v>220172</v>
      </c>
      <c r="JV812" s="13">
        <v>1931.51</v>
      </c>
      <c r="JW812" s="13">
        <v>0.34936830000000002</v>
      </c>
      <c r="JX812" s="13">
        <v>779</v>
      </c>
      <c r="JY812" s="13">
        <v>402</v>
      </c>
      <c r="JZ812" s="13">
        <v>47539</v>
      </c>
      <c r="KA812" s="13">
        <v>0.98526420000000003</v>
      </c>
      <c r="KB812" s="13">
        <v>425.28230000000002</v>
      </c>
      <c r="KC812" s="13">
        <v>95.828540000000004</v>
      </c>
      <c r="KD812" s="13">
        <v>20.313369999999999</v>
      </c>
      <c r="KE812" s="13">
        <v>95.828540000000004</v>
      </c>
      <c r="KF812" s="13">
        <v>20.313369999999999</v>
      </c>
      <c r="KG812" s="13">
        <v>95.828540000000004</v>
      </c>
      <c r="KH812" s="13">
        <v>20.313369999999999</v>
      </c>
      <c r="KI812" s="13">
        <v>786.18790000000001</v>
      </c>
      <c r="KJ812" s="13">
        <v>279567.5</v>
      </c>
      <c r="KK812" s="13">
        <v>19.072410000000001</v>
      </c>
      <c r="KL812" s="13">
        <v>711</v>
      </c>
      <c r="KM812" s="13">
        <v>1.4735750000000001E-2</v>
      </c>
      <c r="KN812" s="13">
        <v>1310426000</v>
      </c>
      <c r="KO812" s="13">
        <v>0.56288249999999995</v>
      </c>
    </row>
    <row r="813" spans="1:301" x14ac:dyDescent="0.75">
      <c r="A813">
        <v>824</v>
      </c>
      <c r="B813" t="s">
        <v>379</v>
      </c>
      <c r="C813" t="s">
        <v>311</v>
      </c>
      <c r="D813" t="s">
        <v>326</v>
      </c>
      <c r="E813" t="s">
        <v>316</v>
      </c>
      <c r="F813">
        <v>5</v>
      </c>
      <c r="G813" t="s">
        <v>302</v>
      </c>
      <c r="H813">
        <v>3</v>
      </c>
      <c r="I813">
        <v>22</v>
      </c>
      <c r="J813" s="1">
        <v>43983.492222222223</v>
      </c>
      <c r="K813" s="2">
        <f t="shared" si="24"/>
        <v>34</v>
      </c>
      <c r="L813" s="2">
        <f t="shared" si="25"/>
        <v>195687</v>
      </c>
      <c r="M813" s="3" t="s">
        <v>303</v>
      </c>
      <c r="N813" s="3">
        <v>24712</v>
      </c>
      <c r="O813" s="3">
        <v>359507300</v>
      </c>
      <c r="P813" s="3">
        <v>106422600</v>
      </c>
      <c r="Q813" s="3">
        <v>0.58869709999999997</v>
      </c>
      <c r="R813" s="3">
        <v>0.17426820000000001</v>
      </c>
      <c r="S813" s="3">
        <v>3.3781099999999999</v>
      </c>
      <c r="T813" s="3">
        <v>24712</v>
      </c>
      <c r="U813" s="3">
        <v>1</v>
      </c>
      <c r="V813" s="3">
        <v>0</v>
      </c>
      <c r="W813" s="3">
        <v>0</v>
      </c>
      <c r="X813" s="3">
        <v>14103</v>
      </c>
      <c r="Y813" s="3">
        <v>8048.5029999999997</v>
      </c>
      <c r="Z813" s="3">
        <v>0.57069440000000005</v>
      </c>
      <c r="AA813" s="3">
        <v>485.10820000000001</v>
      </c>
      <c r="AB813" s="3">
        <v>17634.62</v>
      </c>
      <c r="AC813" s="3">
        <v>1.2314020000000001</v>
      </c>
      <c r="AD813" s="3">
        <v>1251.248</v>
      </c>
      <c r="AE813" s="3">
        <v>2791.2060000000001</v>
      </c>
      <c r="AF813" s="3">
        <v>0.1983721</v>
      </c>
      <c r="AG813" s="3">
        <v>124574</v>
      </c>
      <c r="AH813" s="3">
        <v>1321.3230000000001</v>
      </c>
      <c r="AI813" s="3">
        <v>0.29504659999999999</v>
      </c>
      <c r="AJ813" s="3">
        <v>399</v>
      </c>
      <c r="AK813" s="3">
        <v>482</v>
      </c>
      <c r="AL813" s="3">
        <v>23775</v>
      </c>
      <c r="AM813" s="3">
        <v>0.96208320000000003</v>
      </c>
      <c r="AN813" s="3">
        <v>533</v>
      </c>
      <c r="AO813" s="3">
        <v>0</v>
      </c>
      <c r="AP813" s="3">
        <v>81.426670000000001</v>
      </c>
      <c r="AQ813" s="3">
        <v>26.932510000000001</v>
      </c>
      <c r="AR813" s="3">
        <v>81.426670000000001</v>
      </c>
      <c r="AS813" s="3">
        <v>26.932510000000001</v>
      </c>
      <c r="AT813" s="3">
        <v>81.426670000000001</v>
      </c>
      <c r="AU813" s="3">
        <v>26.932510000000001</v>
      </c>
      <c r="AV813" s="3">
        <v>485.51560000000001</v>
      </c>
      <c r="AW813" s="3">
        <v>158469.70000000001</v>
      </c>
      <c r="AX813" s="3">
        <v>12584.15</v>
      </c>
      <c r="AY813" s="3">
        <v>937</v>
      </c>
      <c r="AZ813" s="3">
        <v>3.7916800000000001E-2</v>
      </c>
      <c r="BA813" s="3">
        <v>465929900</v>
      </c>
      <c r="BB813" s="3">
        <v>0.76296540000000002</v>
      </c>
      <c r="BC813" s="5" t="s">
        <v>304</v>
      </c>
      <c r="BD813" s="5">
        <v>25880</v>
      </c>
      <c r="BE813" s="5">
        <v>406171200</v>
      </c>
      <c r="BF813" s="5">
        <v>180904400</v>
      </c>
      <c r="BG813" s="5">
        <v>0.60642989999999997</v>
      </c>
      <c r="BH813" s="5">
        <v>0.27009759999999999</v>
      </c>
      <c r="BI813" s="5">
        <v>2.245225</v>
      </c>
      <c r="BJ813" s="5">
        <v>25880</v>
      </c>
      <c r="BK813" s="5">
        <v>1</v>
      </c>
      <c r="BL813" s="5">
        <v>0</v>
      </c>
      <c r="BM813" s="5">
        <v>0</v>
      </c>
      <c r="BN813" s="5">
        <v>14389</v>
      </c>
      <c r="BO813" s="5">
        <v>8000.1279999999997</v>
      </c>
      <c r="BP813" s="5">
        <v>0.55598919999999996</v>
      </c>
      <c r="BQ813" s="5">
        <v>483.59179999999998</v>
      </c>
      <c r="BR813" s="5">
        <v>21731.46</v>
      </c>
      <c r="BS813" s="5">
        <v>-25.576550000000001</v>
      </c>
      <c r="BT813" s="5">
        <v>1239.7860000000001</v>
      </c>
      <c r="BU813" s="5">
        <v>2796.424</v>
      </c>
      <c r="BV813" s="5">
        <v>0.16458500000000001</v>
      </c>
      <c r="BW813" s="5">
        <v>157244</v>
      </c>
      <c r="BX813" s="5">
        <v>1447.2370000000001</v>
      </c>
      <c r="BY813" s="5">
        <v>0.14723330000000001</v>
      </c>
      <c r="BZ813" s="5">
        <v>470</v>
      </c>
      <c r="CA813" s="5">
        <v>482</v>
      </c>
      <c r="CB813" s="5">
        <v>25129</v>
      </c>
      <c r="CC813" s="5">
        <v>0.97098150000000005</v>
      </c>
      <c r="CD813" s="5">
        <v>533</v>
      </c>
      <c r="CE813" s="5">
        <v>0</v>
      </c>
      <c r="CF813" s="5">
        <v>80.703789999999998</v>
      </c>
      <c r="CG813" s="5">
        <v>27.117419999999999</v>
      </c>
      <c r="CH813" s="5">
        <v>80.703789999999998</v>
      </c>
      <c r="CI813" s="5">
        <v>27.117419999999999</v>
      </c>
      <c r="CJ813" s="5">
        <v>80.703789999999998</v>
      </c>
      <c r="CK813" s="5">
        <v>27.117419999999999</v>
      </c>
      <c r="CL813" s="5">
        <v>487.0172</v>
      </c>
      <c r="CM813" s="5">
        <v>191705</v>
      </c>
      <c r="CN813" s="5">
        <v>18247.919999999998</v>
      </c>
      <c r="CO813" s="5">
        <v>751</v>
      </c>
      <c r="CP813" s="5">
        <v>2.9018550000000001E-2</v>
      </c>
      <c r="CQ813" s="5">
        <v>587075600</v>
      </c>
      <c r="CR813" s="5">
        <v>0.87652739999999996</v>
      </c>
      <c r="CS813" s="6" t="s">
        <v>305</v>
      </c>
      <c r="CT813" s="6">
        <v>40195</v>
      </c>
      <c r="CU813" s="6">
        <v>694107800</v>
      </c>
      <c r="CV813" s="6">
        <v>464234500</v>
      </c>
      <c r="CW813" s="6">
        <v>0.42961840000000001</v>
      </c>
      <c r="CX813" s="6">
        <v>0.28733819999999999</v>
      </c>
      <c r="CY813" s="6">
        <v>1.495166</v>
      </c>
      <c r="CZ813" s="6">
        <v>19285</v>
      </c>
      <c r="DA813" s="6">
        <v>0.47978599999999999</v>
      </c>
      <c r="DB813" s="6">
        <v>20910</v>
      </c>
      <c r="DC813" s="6">
        <v>0.52021399999999995</v>
      </c>
      <c r="DD813" s="6">
        <v>10198</v>
      </c>
      <c r="DE813" s="6">
        <v>2587.3670000000002</v>
      </c>
      <c r="DF813" s="6">
        <v>0.25371320000000003</v>
      </c>
      <c r="DG813" s="6">
        <v>565.73580000000004</v>
      </c>
      <c r="DH813" s="6">
        <v>6157.7460000000001</v>
      </c>
      <c r="DI813" s="6">
        <v>-0.96937640000000003</v>
      </c>
      <c r="DJ813" s="6">
        <v>1025.258</v>
      </c>
      <c r="DK813" s="6">
        <v>2796.0650000000001</v>
      </c>
      <c r="DL813" s="6">
        <v>0.22448280000000001</v>
      </c>
      <c r="DM813" s="6">
        <v>179056</v>
      </c>
      <c r="DN813" s="6">
        <v>1629.58</v>
      </c>
      <c r="DO813" s="6">
        <v>3.9382479999999997E-2</v>
      </c>
      <c r="DP813" s="6">
        <v>534</v>
      </c>
      <c r="DQ813" s="6">
        <v>539</v>
      </c>
      <c r="DR813" s="6">
        <v>40023</v>
      </c>
      <c r="DS813" s="6">
        <v>0.99572090000000002</v>
      </c>
      <c r="DT813" s="6">
        <v>264</v>
      </c>
      <c r="DU813" s="6">
        <v>274</v>
      </c>
      <c r="DV813" s="6">
        <v>93.233360000000005</v>
      </c>
      <c r="DW813" s="6">
        <v>22.610800000000001</v>
      </c>
      <c r="DX813" s="6">
        <v>93.233360000000005</v>
      </c>
      <c r="DY813" s="6">
        <v>22.610800000000001</v>
      </c>
      <c r="DZ813" s="6">
        <v>93.233360000000005</v>
      </c>
      <c r="EA813" s="6">
        <v>22.610800000000001</v>
      </c>
      <c r="EB813" s="6">
        <v>583.53489999999999</v>
      </c>
      <c r="EC813" s="6">
        <v>236628.9</v>
      </c>
      <c r="ED813" s="6">
        <v>943.34699999999998</v>
      </c>
      <c r="EE813" s="6">
        <v>172</v>
      </c>
      <c r="EF813" s="6">
        <v>4.2791390000000004E-3</v>
      </c>
      <c r="EG813" s="6">
        <v>1158342000</v>
      </c>
      <c r="EH813" s="6">
        <v>0.71695660000000005</v>
      </c>
      <c r="EI813" s="8" t="s">
        <v>306</v>
      </c>
      <c r="EJ813" s="8">
        <v>36480</v>
      </c>
      <c r="EK813" s="8">
        <v>622200500</v>
      </c>
      <c r="EL813" s="8">
        <v>170302600</v>
      </c>
      <c r="EM813" s="8">
        <v>0.46754210000000002</v>
      </c>
      <c r="EN813" s="8">
        <v>0.127971</v>
      </c>
      <c r="EO813" s="8">
        <v>3.6534990000000001</v>
      </c>
      <c r="EP813" s="8">
        <v>18789</v>
      </c>
      <c r="EQ813" s="8">
        <v>0.51504930000000004</v>
      </c>
      <c r="ER813" s="8">
        <v>17691</v>
      </c>
      <c r="ES813" s="8">
        <v>0.48495070000000001</v>
      </c>
      <c r="ET813" s="8">
        <v>8573</v>
      </c>
      <c r="EU813" s="8">
        <v>2014.702</v>
      </c>
      <c r="EV813" s="8">
        <v>0.23500550000000001</v>
      </c>
      <c r="EW813" s="8">
        <v>542.90520000000004</v>
      </c>
      <c r="EX813" s="8">
        <v>3777.174</v>
      </c>
      <c r="EY813" s="8">
        <v>-7.8780320000000001</v>
      </c>
      <c r="EZ813" s="8">
        <v>1028.0119999999999</v>
      </c>
      <c r="FA813" s="8">
        <v>2790.098</v>
      </c>
      <c r="FB813" s="8">
        <v>0.25676939999999998</v>
      </c>
      <c r="FC813" s="8">
        <v>142073</v>
      </c>
      <c r="FD813" s="8">
        <v>1443.085</v>
      </c>
      <c r="FE813" s="8">
        <v>0.3251462</v>
      </c>
      <c r="FF813" s="8">
        <v>361</v>
      </c>
      <c r="FG813" s="8">
        <v>541</v>
      </c>
      <c r="FH813" s="8">
        <v>36445</v>
      </c>
      <c r="FI813" s="8">
        <v>0.9990405</v>
      </c>
      <c r="FJ813" s="8">
        <v>284</v>
      </c>
      <c r="FK813" s="8">
        <v>256</v>
      </c>
      <c r="FL813" s="8">
        <v>91.747919999999993</v>
      </c>
      <c r="FM813" s="8">
        <v>22.885529999999999</v>
      </c>
      <c r="FN813" s="8">
        <v>91.747919999999993</v>
      </c>
      <c r="FO813" s="8">
        <v>22.885529999999999</v>
      </c>
      <c r="FP813" s="8">
        <v>91.747919999999993</v>
      </c>
      <c r="FQ813" s="8">
        <v>22.885529999999999</v>
      </c>
      <c r="FR813" s="8">
        <v>543.83640000000003</v>
      </c>
      <c r="FS813" s="8">
        <v>192447.3</v>
      </c>
      <c r="FT813" s="8">
        <v>391.09219999999999</v>
      </c>
      <c r="FU813" s="8">
        <v>35</v>
      </c>
      <c r="FV813" s="8">
        <v>9.5942979999999998E-4</v>
      </c>
      <c r="FW813" s="8">
        <v>792503200</v>
      </c>
      <c r="FX813" s="8">
        <v>0.59551310000000002</v>
      </c>
      <c r="FY813" s="10" t="s">
        <v>307</v>
      </c>
      <c r="FZ813" s="10">
        <v>16138</v>
      </c>
      <c r="GA813" s="10">
        <v>108464100</v>
      </c>
      <c r="GB813" s="10">
        <v>37302590</v>
      </c>
      <c r="GC813" s="10">
        <v>0.41647279999999998</v>
      </c>
      <c r="GD813" s="10">
        <v>0.14323179999999999</v>
      </c>
      <c r="GE813" s="10">
        <v>2.907683</v>
      </c>
      <c r="GF813" s="10">
        <v>16138</v>
      </c>
      <c r="GG813" s="10">
        <v>1</v>
      </c>
      <c r="GH813" s="10">
        <v>0</v>
      </c>
      <c r="GI813" s="10">
        <v>0</v>
      </c>
      <c r="GJ813" s="10">
        <v>4963</v>
      </c>
      <c r="GK813" s="10">
        <v>1526.296</v>
      </c>
      <c r="GL813" s="10">
        <v>0.307535</v>
      </c>
      <c r="GM813" s="10">
        <v>350.96010000000001</v>
      </c>
      <c r="GN813" s="10">
        <v>5522.5559999999996</v>
      </c>
      <c r="GO813" s="10">
        <v>2.7317279999999999</v>
      </c>
      <c r="GP813" s="10">
        <v>1312.6569999999999</v>
      </c>
      <c r="GQ813" s="10">
        <v>2476.6350000000002</v>
      </c>
      <c r="GR813" s="10">
        <v>0.26419359999999997</v>
      </c>
      <c r="GS813" s="10">
        <v>61084</v>
      </c>
      <c r="GT813" s="10">
        <v>951.20979999999997</v>
      </c>
      <c r="GU813" s="10">
        <v>0.23832729999999999</v>
      </c>
      <c r="GV813" s="10">
        <v>305</v>
      </c>
      <c r="GW813" s="10">
        <v>312</v>
      </c>
      <c r="GX813" s="10">
        <v>15876</v>
      </c>
      <c r="GY813" s="10">
        <v>0.983765</v>
      </c>
      <c r="GZ813" s="10">
        <v>359</v>
      </c>
      <c r="HA813" s="10">
        <v>0</v>
      </c>
      <c r="HB813" s="10">
        <v>91.711550000000003</v>
      </c>
      <c r="HC813" s="10">
        <v>20.513649999999998</v>
      </c>
      <c r="HD813" s="10">
        <v>91.711550000000003</v>
      </c>
      <c r="HE813" s="10">
        <v>20.513649999999998</v>
      </c>
      <c r="HF813" s="10">
        <v>91.711550000000003</v>
      </c>
      <c r="HG813" s="10">
        <v>20.513649999999998</v>
      </c>
      <c r="HH813" s="10">
        <v>350.96030000000002</v>
      </c>
      <c r="HI813" s="10">
        <v>79919.77</v>
      </c>
      <c r="HJ813" s="10">
        <v>1889.864</v>
      </c>
      <c r="HK813" s="10">
        <v>262</v>
      </c>
      <c r="HL813" s="10">
        <v>1.6234970000000001E-2</v>
      </c>
      <c r="HM813" s="10">
        <v>145766700</v>
      </c>
      <c r="HN813" s="10">
        <v>0.55970470000000005</v>
      </c>
      <c r="HO813" s="12" t="s">
        <v>308</v>
      </c>
      <c r="HP813" s="12">
        <v>14947</v>
      </c>
      <c r="HQ813" s="12">
        <v>124150400</v>
      </c>
      <c r="HR813" s="12">
        <v>49809470</v>
      </c>
      <c r="HS813" s="12">
        <v>0.55569930000000001</v>
      </c>
      <c r="HT813" s="12">
        <v>0.22294810000000001</v>
      </c>
      <c r="HU813" s="12">
        <v>2.492505</v>
      </c>
      <c r="HV813" s="12">
        <v>14947</v>
      </c>
      <c r="HW813" s="12">
        <v>1</v>
      </c>
      <c r="HX813" s="12">
        <v>0</v>
      </c>
      <c r="HY813" s="12">
        <v>0</v>
      </c>
      <c r="HZ813" s="12">
        <v>4945</v>
      </c>
      <c r="IA813" s="12">
        <v>1635.982</v>
      </c>
      <c r="IB813" s="12">
        <v>0.33083560000000001</v>
      </c>
      <c r="IC813" s="12">
        <v>380.17099999999999</v>
      </c>
      <c r="ID813" s="12">
        <v>5646.3720000000003</v>
      </c>
      <c r="IE813" s="12">
        <v>0.8808454</v>
      </c>
      <c r="IF813" s="12">
        <v>1313.2560000000001</v>
      </c>
      <c r="IG813" s="12">
        <v>2476.1570000000002</v>
      </c>
      <c r="IH813" s="12">
        <v>0.21976999999999999</v>
      </c>
      <c r="II813" s="12">
        <v>68012</v>
      </c>
      <c r="IJ813" s="12">
        <v>1030.385</v>
      </c>
      <c r="IK813" s="12">
        <v>0.18262390000000001</v>
      </c>
      <c r="IL813" s="12">
        <v>378</v>
      </c>
      <c r="IM813" s="12">
        <v>286</v>
      </c>
      <c r="IN813" s="12">
        <v>14754</v>
      </c>
      <c r="IO813" s="12">
        <v>0.98708770000000001</v>
      </c>
      <c r="IP813" s="12">
        <v>325</v>
      </c>
      <c r="IQ813" s="12">
        <v>0</v>
      </c>
      <c r="IR813" s="12">
        <v>91.358670000000004</v>
      </c>
      <c r="IS813" s="12">
        <v>19.740960000000001</v>
      </c>
      <c r="IT813" s="12">
        <v>91.358670000000004</v>
      </c>
      <c r="IU813" s="12">
        <v>19.740960000000001</v>
      </c>
      <c r="IV813" s="12">
        <v>91.358670000000004</v>
      </c>
      <c r="IW813" s="12">
        <v>19.740960000000001</v>
      </c>
      <c r="IX813" s="12">
        <v>390.1891</v>
      </c>
      <c r="IY813" s="12">
        <v>89031.3</v>
      </c>
      <c r="IZ813" s="12">
        <v>2132.971</v>
      </c>
      <c r="JA813" s="12">
        <v>193</v>
      </c>
      <c r="JB813" s="12">
        <v>1.291229E-2</v>
      </c>
      <c r="JC813" s="12">
        <v>173959800</v>
      </c>
      <c r="JD813" s="12">
        <v>0.77864750000000005</v>
      </c>
      <c r="JE813" s="13" t="s">
        <v>309</v>
      </c>
      <c r="JF813" s="13">
        <v>37335</v>
      </c>
      <c r="JG813" s="13">
        <v>604546700</v>
      </c>
      <c r="JH813" s="13">
        <v>168476900</v>
      </c>
      <c r="JI813" s="13">
        <v>0.43370809999999999</v>
      </c>
      <c r="JJ813" s="13">
        <v>0.12086710000000001</v>
      </c>
      <c r="JK813" s="13">
        <v>3.5883069999999999</v>
      </c>
      <c r="JL813" s="13">
        <v>11146</v>
      </c>
      <c r="JM813" s="13">
        <v>3327.53</v>
      </c>
      <c r="JN813" s="13">
        <v>0.29854019999999998</v>
      </c>
      <c r="JO813" s="13">
        <v>596.59370000000001</v>
      </c>
      <c r="JP813" s="13">
        <v>3429.39</v>
      </c>
      <c r="JQ813" s="13">
        <v>-5.2651219999999999</v>
      </c>
      <c r="JR813" s="13">
        <v>1625.855</v>
      </c>
      <c r="JS813" s="13">
        <v>1211.883</v>
      </c>
      <c r="JT813" s="13">
        <v>0.18063370000000001</v>
      </c>
      <c r="JU813" s="13">
        <v>206689</v>
      </c>
      <c r="JV813" s="13">
        <v>1751.107</v>
      </c>
      <c r="JW813" s="13">
        <v>0.31821939999999999</v>
      </c>
      <c r="JX813" s="13">
        <v>535</v>
      </c>
      <c r="JY813" s="13">
        <v>561</v>
      </c>
      <c r="JZ813" s="13">
        <v>36707</v>
      </c>
      <c r="KA813" s="13">
        <v>0.98317929999999998</v>
      </c>
      <c r="KB813" s="13">
        <v>364.80270000000002</v>
      </c>
      <c r="KC813" s="13">
        <v>101.1532</v>
      </c>
      <c r="KD813" s="13">
        <v>20.415140000000001</v>
      </c>
      <c r="KE813" s="13">
        <v>101.1532</v>
      </c>
      <c r="KF813" s="13">
        <v>20.415140000000001</v>
      </c>
      <c r="KG813" s="13">
        <v>101.1532</v>
      </c>
      <c r="KH813" s="13">
        <v>20.415140000000001</v>
      </c>
      <c r="KI813" s="13">
        <v>614.5299</v>
      </c>
      <c r="KJ813" s="13">
        <v>295368.90000000002</v>
      </c>
      <c r="KK813" s="13">
        <v>315.0052</v>
      </c>
      <c r="KL813" s="13">
        <v>628</v>
      </c>
      <c r="KM813" s="13">
        <v>1.6820680000000001E-2</v>
      </c>
      <c r="KN813" s="13">
        <v>773023600</v>
      </c>
      <c r="KO813" s="13">
        <v>0.55457520000000005</v>
      </c>
    </row>
    <row r="814" spans="1:301" x14ac:dyDescent="0.75">
      <c r="A814">
        <v>825</v>
      </c>
      <c r="B814" t="s">
        <v>380</v>
      </c>
      <c r="C814" t="s">
        <v>311</v>
      </c>
      <c r="D814" t="s">
        <v>315</v>
      </c>
      <c r="E814" t="s">
        <v>316</v>
      </c>
      <c r="F814">
        <v>5</v>
      </c>
      <c r="G814" t="s">
        <v>302</v>
      </c>
      <c r="H814">
        <v>3</v>
      </c>
      <c r="I814">
        <v>23</v>
      </c>
      <c r="J814" s="1">
        <v>43983.493587962963</v>
      </c>
      <c r="K814" s="2">
        <f t="shared" si="24"/>
        <v>34</v>
      </c>
      <c r="L814" s="2">
        <f t="shared" si="25"/>
        <v>220946</v>
      </c>
      <c r="M814" s="3" t="s">
        <v>303</v>
      </c>
      <c r="N814" s="3">
        <v>29133</v>
      </c>
      <c r="O814" s="3">
        <v>464016100</v>
      </c>
      <c r="P814" s="3">
        <v>317875600</v>
      </c>
      <c r="Q814" s="3">
        <v>0.54671700000000001</v>
      </c>
      <c r="R814" s="3">
        <v>0.37453019999999998</v>
      </c>
      <c r="S814" s="3">
        <v>1.459741</v>
      </c>
      <c r="T814" s="3">
        <v>29133</v>
      </c>
      <c r="U814" s="3">
        <v>1</v>
      </c>
      <c r="V814" s="3">
        <v>0</v>
      </c>
      <c r="W814" s="3">
        <v>0</v>
      </c>
      <c r="X814" s="3">
        <v>15060</v>
      </c>
      <c r="Y814" s="3">
        <v>7785.11</v>
      </c>
      <c r="Z814" s="3">
        <v>0.51693960000000005</v>
      </c>
      <c r="AA814" s="3">
        <v>561.75530000000003</v>
      </c>
      <c r="AB814" s="3">
        <v>10303.790000000001</v>
      </c>
      <c r="AC814" s="3">
        <v>-4.8944080000000003</v>
      </c>
      <c r="AD814" s="3">
        <v>1167.7059999999999</v>
      </c>
      <c r="AE814" s="3">
        <v>2796.922</v>
      </c>
      <c r="AF814" s="3">
        <v>0.1851101</v>
      </c>
      <c r="AG814" s="3">
        <v>157382</v>
      </c>
      <c r="AH814" s="3">
        <v>1541.827</v>
      </c>
      <c r="AI814" s="3">
        <v>3.4933949999999998E-2</v>
      </c>
      <c r="AJ814" s="3">
        <v>525</v>
      </c>
      <c r="AK814" s="3">
        <v>478</v>
      </c>
      <c r="AL814" s="3">
        <v>28409</v>
      </c>
      <c r="AM814" s="3">
        <v>0.97514840000000003</v>
      </c>
      <c r="AN814" s="3">
        <v>528</v>
      </c>
      <c r="AO814" s="3">
        <v>0</v>
      </c>
      <c r="AP814" s="3">
        <v>82.708680000000001</v>
      </c>
      <c r="AQ814" s="3">
        <v>23.947959999999998</v>
      </c>
      <c r="AR814" s="3">
        <v>82.708680000000001</v>
      </c>
      <c r="AS814" s="3">
        <v>23.947959999999998</v>
      </c>
      <c r="AT814" s="3">
        <v>82.708680000000001</v>
      </c>
      <c r="AU814" s="3">
        <v>23.947959999999998</v>
      </c>
      <c r="AV814" s="3">
        <v>576.07100000000003</v>
      </c>
      <c r="AW814" s="3">
        <v>216079.6</v>
      </c>
      <c r="AX814" s="3">
        <v>3644.252</v>
      </c>
      <c r="AY814" s="3">
        <v>724</v>
      </c>
      <c r="AZ814" s="3">
        <v>2.4851539999999998E-2</v>
      </c>
      <c r="BA814" s="3">
        <v>781891700</v>
      </c>
      <c r="BB814" s="3">
        <v>0.92124720000000004</v>
      </c>
      <c r="BC814" s="5" t="s">
        <v>304</v>
      </c>
      <c r="BD814" s="5">
        <v>29210</v>
      </c>
      <c r="BE814" s="5">
        <v>661784400</v>
      </c>
      <c r="BF814" s="5">
        <v>355241300</v>
      </c>
      <c r="BG814" s="5">
        <v>0.77562790000000004</v>
      </c>
      <c r="BH814" s="5">
        <v>0.41635169999999999</v>
      </c>
      <c r="BI814" s="5">
        <v>1.8629150000000001</v>
      </c>
      <c r="BJ814" s="5">
        <v>29210</v>
      </c>
      <c r="BK814" s="5">
        <v>1</v>
      </c>
      <c r="BL814" s="5">
        <v>0</v>
      </c>
      <c r="BM814" s="5">
        <v>0</v>
      </c>
      <c r="BN814" s="5">
        <v>14766</v>
      </c>
      <c r="BO814" s="5">
        <v>7464.3869999999997</v>
      </c>
      <c r="BP814" s="5">
        <v>0.50551179999999996</v>
      </c>
      <c r="BQ814" s="5">
        <v>576.92719999999997</v>
      </c>
      <c r="BR814" s="5">
        <v>10176.76</v>
      </c>
      <c r="BS814" s="5">
        <v>-9.6092289999999991</v>
      </c>
      <c r="BT814" s="5">
        <v>1157.057</v>
      </c>
      <c r="BU814" s="5">
        <v>2794.11</v>
      </c>
      <c r="BV814" s="5">
        <v>0.1814151</v>
      </c>
      <c r="BW814" s="5">
        <v>161012</v>
      </c>
      <c r="BX814" s="5">
        <v>1599.934</v>
      </c>
      <c r="BY814" s="5">
        <v>9.0848810000000002E-2</v>
      </c>
      <c r="BZ814" s="5">
        <v>530</v>
      </c>
      <c r="CA814" s="5">
        <v>470</v>
      </c>
      <c r="CB814" s="5">
        <v>28573</v>
      </c>
      <c r="CC814" s="5">
        <v>0.97819239999999996</v>
      </c>
      <c r="CD814" s="5">
        <v>520</v>
      </c>
      <c r="CE814" s="5">
        <v>0</v>
      </c>
      <c r="CF814" s="5">
        <v>82.357759999999999</v>
      </c>
      <c r="CG814" s="5">
        <v>23.319109999999998</v>
      </c>
      <c r="CH814" s="5">
        <v>82.357759999999999</v>
      </c>
      <c r="CI814" s="5">
        <v>23.319109999999998</v>
      </c>
      <c r="CJ814" s="5">
        <v>82.357759999999999</v>
      </c>
      <c r="CK814" s="5">
        <v>23.319109999999998</v>
      </c>
      <c r="CL814" s="5">
        <v>592.99739999999997</v>
      </c>
      <c r="CM814" s="5">
        <v>232177.1</v>
      </c>
      <c r="CN814" s="5">
        <v>3545.58</v>
      </c>
      <c r="CO814" s="5">
        <v>637</v>
      </c>
      <c r="CP814" s="5">
        <v>2.18076E-2</v>
      </c>
      <c r="CQ814" s="5">
        <v>1017026000</v>
      </c>
      <c r="CR814" s="5">
        <v>1.19198</v>
      </c>
      <c r="CS814" s="6" t="s">
        <v>305</v>
      </c>
      <c r="CT814" s="6">
        <v>45121</v>
      </c>
      <c r="CU814" s="6">
        <v>787666900</v>
      </c>
      <c r="CV814" s="6">
        <v>337885700</v>
      </c>
      <c r="CW814" s="6">
        <v>0.38688790000000001</v>
      </c>
      <c r="CX814" s="6">
        <v>0.16596340000000001</v>
      </c>
      <c r="CY814" s="6">
        <v>2.3311630000000001</v>
      </c>
      <c r="CZ814" s="6">
        <v>13930</v>
      </c>
      <c r="DA814" s="6">
        <v>0.30872539999999998</v>
      </c>
      <c r="DB814" s="6">
        <v>31191</v>
      </c>
      <c r="DC814" s="6">
        <v>0.69127459999999996</v>
      </c>
      <c r="DD814" s="6">
        <v>10533</v>
      </c>
      <c r="DE814" s="6">
        <v>2458.8130000000001</v>
      </c>
      <c r="DF814" s="6">
        <v>0.23343900000000001</v>
      </c>
      <c r="DG814" s="6">
        <v>603.83109999999999</v>
      </c>
      <c r="DH814" s="6">
        <v>11138.16</v>
      </c>
      <c r="DI814" s="6">
        <v>1.361558</v>
      </c>
      <c r="DJ814" s="6">
        <v>959.71180000000004</v>
      </c>
      <c r="DK814" s="6">
        <v>2827.5590000000002</v>
      </c>
      <c r="DL814" s="6">
        <v>0.24375369999999999</v>
      </c>
      <c r="DM814" s="6">
        <v>185109</v>
      </c>
      <c r="DN814" s="6">
        <v>1634.79</v>
      </c>
      <c r="DO814" s="6">
        <v>0.15968750000000001</v>
      </c>
      <c r="DP814" s="6">
        <v>489</v>
      </c>
      <c r="DQ814" s="6">
        <v>566</v>
      </c>
      <c r="DR814" s="6">
        <v>44968</v>
      </c>
      <c r="DS814" s="6">
        <v>0.99660910000000003</v>
      </c>
      <c r="DT814" s="6">
        <v>293</v>
      </c>
      <c r="DU814" s="6">
        <v>272</v>
      </c>
      <c r="DV814" s="6">
        <v>93.425520000000006</v>
      </c>
      <c r="DW814" s="6">
        <v>20.358149999999998</v>
      </c>
      <c r="DX814" s="6">
        <v>93.425520000000006</v>
      </c>
      <c r="DY814" s="6">
        <v>20.358149999999998</v>
      </c>
      <c r="DZ814" s="6">
        <v>93.425520000000006</v>
      </c>
      <c r="EA814" s="6">
        <v>20.358149999999998</v>
      </c>
      <c r="EB814" s="6">
        <v>609.28200000000004</v>
      </c>
      <c r="EC814" s="6">
        <v>240891.8</v>
      </c>
      <c r="ED814" s="6">
        <v>2749.4650000000001</v>
      </c>
      <c r="EE814" s="6">
        <v>153</v>
      </c>
      <c r="EF814" s="6">
        <v>3.390882E-3</v>
      </c>
      <c r="EG814" s="6">
        <v>1125553000</v>
      </c>
      <c r="EH814" s="6">
        <v>0.55285130000000005</v>
      </c>
      <c r="EI814" s="8" t="s">
        <v>306</v>
      </c>
      <c r="EJ814" s="8">
        <v>42444</v>
      </c>
      <c r="EK814" s="8">
        <v>848658400</v>
      </c>
      <c r="EL814" s="8">
        <v>456269700</v>
      </c>
      <c r="EM814" s="8">
        <v>0.47108610000000001</v>
      </c>
      <c r="EN814" s="8">
        <v>0.25327309999999997</v>
      </c>
      <c r="EO814" s="8">
        <v>1.859993</v>
      </c>
      <c r="EP814" s="8">
        <v>19586</v>
      </c>
      <c r="EQ814" s="8">
        <v>0.46145510000000001</v>
      </c>
      <c r="ER814" s="8">
        <v>22858</v>
      </c>
      <c r="ES814" s="8">
        <v>0.53854489999999999</v>
      </c>
      <c r="ET814" s="8">
        <v>10227</v>
      </c>
      <c r="EU814" s="8">
        <v>2464.2240000000002</v>
      </c>
      <c r="EV814" s="8">
        <v>0.24095279999999999</v>
      </c>
      <c r="EW814" s="8">
        <v>626.2595</v>
      </c>
      <c r="EX814" s="8">
        <v>17646.07</v>
      </c>
      <c r="EY814" s="8">
        <v>-23.09254</v>
      </c>
      <c r="EZ814" s="8">
        <v>940.23969999999997</v>
      </c>
      <c r="FA814" s="8">
        <v>2797.7820000000002</v>
      </c>
      <c r="FB814" s="8">
        <v>0.22816040000000001</v>
      </c>
      <c r="FC814" s="8">
        <v>186027</v>
      </c>
      <c r="FD814" s="8">
        <v>1680.098</v>
      </c>
      <c r="FE814" s="8">
        <v>9.0418990000000005E-2</v>
      </c>
      <c r="FF814" s="8">
        <v>565</v>
      </c>
      <c r="FG814" s="8">
        <v>543</v>
      </c>
      <c r="FH814" s="8">
        <v>42248</v>
      </c>
      <c r="FI814" s="8">
        <v>0.99538210000000005</v>
      </c>
      <c r="FJ814" s="8">
        <v>275</v>
      </c>
      <c r="FK814" s="8">
        <v>267</v>
      </c>
      <c r="FL814" s="8">
        <v>91.656300000000002</v>
      </c>
      <c r="FM814" s="8">
        <v>22.43561</v>
      </c>
      <c r="FN814" s="8">
        <v>91.656300000000002</v>
      </c>
      <c r="FO814" s="8">
        <v>22.43561</v>
      </c>
      <c r="FP814" s="8">
        <v>91.656300000000002</v>
      </c>
      <c r="FQ814" s="8">
        <v>22.43561</v>
      </c>
      <c r="FR814" s="8">
        <v>636.94709999999998</v>
      </c>
      <c r="FS814" s="8">
        <v>246445.3</v>
      </c>
      <c r="FT814" s="8">
        <v>7336.3419999999996</v>
      </c>
      <c r="FU814" s="8">
        <v>196</v>
      </c>
      <c r="FV814" s="8">
        <v>4.6178490000000003E-3</v>
      </c>
      <c r="FW814" s="8">
        <v>1304928000</v>
      </c>
      <c r="FX814" s="8">
        <v>0.72435919999999998</v>
      </c>
      <c r="FY814" s="10" t="s">
        <v>307</v>
      </c>
      <c r="FZ814" s="10">
        <v>15848</v>
      </c>
      <c r="GA814" s="10">
        <v>150967800</v>
      </c>
      <c r="GB814" s="10">
        <v>52034280</v>
      </c>
      <c r="GC814" s="10">
        <v>0.60108450000000002</v>
      </c>
      <c r="GD814" s="10">
        <v>0.20717659999999999</v>
      </c>
      <c r="GE814" s="10">
        <v>2.9013149999999999</v>
      </c>
      <c r="GF814" s="10">
        <v>15848</v>
      </c>
      <c r="GG814" s="10">
        <v>1</v>
      </c>
      <c r="GH814" s="10">
        <v>0</v>
      </c>
      <c r="GI814" s="10">
        <v>0</v>
      </c>
      <c r="GJ814" s="10">
        <v>5348</v>
      </c>
      <c r="GK814" s="10">
        <v>1804.7139999999999</v>
      </c>
      <c r="GL814" s="10">
        <v>0.33745579999999997</v>
      </c>
      <c r="GM814" s="10">
        <v>402.95159999999998</v>
      </c>
      <c r="GN814" s="10">
        <v>1970.999</v>
      </c>
      <c r="GO814" s="10">
        <v>1.3515379999999999</v>
      </c>
      <c r="GP814" s="10">
        <v>1257.653</v>
      </c>
      <c r="GQ814" s="10">
        <v>2469.8870000000002</v>
      </c>
      <c r="GR814" s="10">
        <v>0.2442965</v>
      </c>
      <c r="GS814" s="10">
        <v>64872</v>
      </c>
      <c r="GT814" s="10">
        <v>1016.1559999999999</v>
      </c>
      <c r="GU814" s="10">
        <v>0.23751230000000001</v>
      </c>
      <c r="GV814" s="10">
        <v>361</v>
      </c>
      <c r="GW814" s="10">
        <v>265</v>
      </c>
      <c r="GX814" s="10">
        <v>15763</v>
      </c>
      <c r="GY814" s="10">
        <v>0.99463650000000003</v>
      </c>
      <c r="GZ814" s="10">
        <v>319</v>
      </c>
      <c r="HA814" s="10">
        <v>0</v>
      </c>
      <c r="HB814" s="10">
        <v>91.295180000000002</v>
      </c>
      <c r="HC814" s="10">
        <v>19.659949999999998</v>
      </c>
      <c r="HD814" s="10">
        <v>91.295180000000002</v>
      </c>
      <c r="HE814" s="10">
        <v>19.659949999999998</v>
      </c>
      <c r="HF814" s="10">
        <v>91.295180000000002</v>
      </c>
      <c r="HG814" s="10">
        <v>19.659949999999998</v>
      </c>
      <c r="HH814" s="10">
        <v>402.95179999999999</v>
      </c>
      <c r="HI814" s="10">
        <v>85669.22</v>
      </c>
      <c r="HJ814" s="10">
        <v>245.1311</v>
      </c>
      <c r="HK814" s="10">
        <v>85</v>
      </c>
      <c r="HL814" s="10">
        <v>5.3634529999999998E-3</v>
      </c>
      <c r="HM814" s="10">
        <v>203002100</v>
      </c>
      <c r="HN814" s="10">
        <v>0.80826109999999995</v>
      </c>
      <c r="HO814" s="12" t="s">
        <v>308</v>
      </c>
      <c r="HP814" s="12">
        <v>15809</v>
      </c>
      <c r="HQ814" s="12">
        <v>130923600</v>
      </c>
      <c r="HR814" s="12">
        <v>54318750</v>
      </c>
      <c r="HS814" s="12">
        <v>0.52385269999999995</v>
      </c>
      <c r="HT814" s="12">
        <v>0.21734059999999999</v>
      </c>
      <c r="HU814" s="12">
        <v>2.4102839999999999</v>
      </c>
      <c r="HV814" s="12">
        <v>15809</v>
      </c>
      <c r="HW814" s="12">
        <v>1</v>
      </c>
      <c r="HX814" s="12">
        <v>0</v>
      </c>
      <c r="HY814" s="12">
        <v>0</v>
      </c>
      <c r="HZ814" s="12">
        <v>5715</v>
      </c>
      <c r="IA814" s="12">
        <v>2065.989</v>
      </c>
      <c r="IB814" s="12">
        <v>0.36150290000000002</v>
      </c>
      <c r="IC814" s="12">
        <v>404.6542</v>
      </c>
      <c r="ID814" s="12">
        <v>2582.2539999999999</v>
      </c>
      <c r="IE814" s="12">
        <v>-1.3811640000000001</v>
      </c>
      <c r="IF814" s="12">
        <v>1265.692</v>
      </c>
      <c r="IG814" s="12">
        <v>2444.5569999999998</v>
      </c>
      <c r="IH814" s="12">
        <v>0.2276707</v>
      </c>
      <c r="II814" s="12">
        <v>69438</v>
      </c>
      <c r="IJ814" s="12">
        <v>1023.647</v>
      </c>
      <c r="IK814" s="12">
        <v>0.17101420000000001</v>
      </c>
      <c r="IL814" s="12">
        <v>405</v>
      </c>
      <c r="IM814" s="12">
        <v>266</v>
      </c>
      <c r="IN814" s="12">
        <v>15708</v>
      </c>
      <c r="IO814" s="12">
        <v>0.99361120000000003</v>
      </c>
      <c r="IP814" s="12">
        <v>334</v>
      </c>
      <c r="IQ814" s="12">
        <v>0</v>
      </c>
      <c r="IR814" s="12">
        <v>90.571640000000002</v>
      </c>
      <c r="IS814" s="12">
        <v>18.39528</v>
      </c>
      <c r="IT814" s="12">
        <v>90.571640000000002</v>
      </c>
      <c r="IU814" s="12">
        <v>18.39528</v>
      </c>
      <c r="IV814" s="12">
        <v>90.571640000000002</v>
      </c>
      <c r="IW814" s="12">
        <v>18.39528</v>
      </c>
      <c r="IX814" s="12">
        <v>404.65440000000001</v>
      </c>
      <c r="IY814" s="12">
        <v>92554.76</v>
      </c>
      <c r="IZ814" s="12">
        <v>421.78730000000002</v>
      </c>
      <c r="JA814" s="12">
        <v>101</v>
      </c>
      <c r="JB814" s="12">
        <v>6.3887659999999997E-3</v>
      </c>
      <c r="JC814" s="12">
        <v>185242400</v>
      </c>
      <c r="JD814" s="12">
        <v>0.7411934</v>
      </c>
      <c r="JE814" s="13" t="s">
        <v>309</v>
      </c>
      <c r="JF814" s="13">
        <v>43381</v>
      </c>
      <c r="JG814" s="13">
        <v>753470000</v>
      </c>
      <c r="JH814" s="13">
        <v>194891200</v>
      </c>
      <c r="JI814" s="13">
        <v>0.40037489999999998</v>
      </c>
      <c r="JJ814" s="13">
        <v>0.10356029999999999</v>
      </c>
      <c r="JK814" s="13">
        <v>3.8661059999999998</v>
      </c>
      <c r="JL814" s="13">
        <v>12286</v>
      </c>
      <c r="JM814" s="13">
        <v>3479.5369999999998</v>
      </c>
      <c r="JN814" s="13">
        <v>0.28321160000000001</v>
      </c>
      <c r="JO814" s="13">
        <v>672.971</v>
      </c>
      <c r="JP814" s="13">
        <v>1497.415</v>
      </c>
      <c r="JQ814" s="13">
        <v>3.4564020000000002</v>
      </c>
      <c r="JR814" s="13">
        <v>1568.4090000000001</v>
      </c>
      <c r="JS814" s="13">
        <v>1229.8440000000001</v>
      </c>
      <c r="JT814" s="13">
        <v>0.21039440000000001</v>
      </c>
      <c r="JU814" s="13">
        <v>206189</v>
      </c>
      <c r="JV814" s="13">
        <v>1804.807</v>
      </c>
      <c r="JW814" s="13">
        <v>0.34691359999999999</v>
      </c>
      <c r="JX814" s="13">
        <v>670</v>
      </c>
      <c r="JY814" s="13">
        <v>545</v>
      </c>
      <c r="JZ814" s="13">
        <v>42902</v>
      </c>
      <c r="KA814" s="13">
        <v>0.98895829999999996</v>
      </c>
      <c r="KB814" s="13">
        <v>361.51490000000001</v>
      </c>
      <c r="KC814" s="13">
        <v>99.764949999999999</v>
      </c>
      <c r="KD814" s="13">
        <v>19.697600000000001</v>
      </c>
      <c r="KE814" s="13">
        <v>99.764949999999999</v>
      </c>
      <c r="KF814" s="13">
        <v>19.697600000000001</v>
      </c>
      <c r="KG814" s="13">
        <v>99.764949999999999</v>
      </c>
      <c r="KH814" s="13">
        <v>19.697600000000001</v>
      </c>
      <c r="KI814" s="13">
        <v>672.97119999999995</v>
      </c>
      <c r="KJ814" s="13">
        <v>282468.7</v>
      </c>
      <c r="KK814" s="13">
        <v>51.687440000000002</v>
      </c>
      <c r="KL814" s="13">
        <v>479</v>
      </c>
      <c r="KM814" s="13">
        <v>1.10417E-2</v>
      </c>
      <c r="KN814" s="13">
        <v>948361200</v>
      </c>
      <c r="KO814" s="13">
        <v>0.50393520000000003</v>
      </c>
    </row>
    <row r="815" spans="1:301" x14ac:dyDescent="0.75">
      <c r="A815">
        <v>826</v>
      </c>
      <c r="B815" t="s">
        <v>381</v>
      </c>
      <c r="C815" t="s">
        <v>311</v>
      </c>
      <c r="D815" t="s">
        <v>326</v>
      </c>
      <c r="E815" t="s">
        <v>313</v>
      </c>
      <c r="F815">
        <v>5</v>
      </c>
      <c r="G815" t="s">
        <v>302</v>
      </c>
      <c r="H815">
        <v>3</v>
      </c>
      <c r="I815">
        <v>24</v>
      </c>
      <c r="J815" s="1">
        <v>43983.49496527778</v>
      </c>
      <c r="K815" s="2">
        <f t="shared" si="24"/>
        <v>34</v>
      </c>
      <c r="L815" s="2">
        <f t="shared" si="25"/>
        <v>225429</v>
      </c>
      <c r="M815" s="3" t="s">
        <v>303</v>
      </c>
      <c r="N815" s="3">
        <v>25020</v>
      </c>
      <c r="O815" s="3">
        <v>1033864000</v>
      </c>
      <c r="P815" s="3">
        <v>98291500</v>
      </c>
      <c r="Q815" s="3">
        <v>1.6515390000000001</v>
      </c>
      <c r="R815" s="3">
        <v>0.15701509999999999</v>
      </c>
      <c r="S815" s="3">
        <v>10.51835</v>
      </c>
      <c r="T815" s="3">
        <v>25020</v>
      </c>
      <c r="U815" s="3">
        <v>1</v>
      </c>
      <c r="V815" s="3">
        <v>0</v>
      </c>
      <c r="W815" s="3">
        <v>0</v>
      </c>
      <c r="X815" s="3">
        <v>13432</v>
      </c>
      <c r="Y815" s="3">
        <v>7210.9759999999997</v>
      </c>
      <c r="Z815" s="3">
        <v>0.53685050000000001</v>
      </c>
      <c r="AA815" s="3">
        <v>706.62720000000002</v>
      </c>
      <c r="AB815" s="3">
        <v>11350.6</v>
      </c>
      <c r="AC815" s="3">
        <v>-26.391369999999998</v>
      </c>
      <c r="AD815" s="3">
        <v>1325.6369999999999</v>
      </c>
      <c r="AE815" s="3">
        <v>2746.3249999999998</v>
      </c>
      <c r="AF815" s="3">
        <v>0.17502989999999999</v>
      </c>
      <c r="AG815" s="3">
        <v>142947</v>
      </c>
      <c r="AH815" s="3">
        <v>1686.646</v>
      </c>
      <c r="AI815" s="3">
        <v>0.68287739999999997</v>
      </c>
      <c r="AJ815" s="3">
        <v>436</v>
      </c>
      <c r="AK815" s="3">
        <v>671</v>
      </c>
      <c r="AL815" s="3">
        <v>24377</v>
      </c>
      <c r="AM815" s="3">
        <v>0.97430059999999996</v>
      </c>
      <c r="AN815" s="3">
        <v>723</v>
      </c>
      <c r="AO815" s="3">
        <v>0</v>
      </c>
      <c r="AP815" s="3">
        <v>85.057310000000001</v>
      </c>
      <c r="AQ815" s="3">
        <v>25.255839999999999</v>
      </c>
      <c r="AR815" s="3">
        <v>85.057310000000001</v>
      </c>
      <c r="AS815" s="3">
        <v>25.255839999999999</v>
      </c>
      <c r="AT815" s="3">
        <v>85.057310000000001</v>
      </c>
      <c r="AU815" s="3">
        <v>25.255839999999999</v>
      </c>
      <c r="AV815" s="3">
        <v>708.495</v>
      </c>
      <c r="AW815" s="3">
        <v>199556.3</v>
      </c>
      <c r="AX815" s="3">
        <v>5149.326</v>
      </c>
      <c r="AY815" s="3">
        <v>643</v>
      </c>
      <c r="AZ815" s="3">
        <v>2.569944E-2</v>
      </c>
      <c r="BA815" s="3">
        <v>1132156000</v>
      </c>
      <c r="BB815" s="3">
        <v>1.808554</v>
      </c>
      <c r="BC815" s="5" t="s">
        <v>304</v>
      </c>
      <c r="BD815" s="5">
        <v>27817</v>
      </c>
      <c r="BE815" s="5">
        <v>1365613000</v>
      </c>
      <c r="BF815" s="5">
        <v>252883200</v>
      </c>
      <c r="BG815" s="5">
        <v>1.7648459999999999</v>
      </c>
      <c r="BH815" s="5">
        <v>0.32681300000000002</v>
      </c>
      <c r="BI815" s="5">
        <v>5.4001720000000004</v>
      </c>
      <c r="BJ815" s="5">
        <v>27817</v>
      </c>
      <c r="BK815" s="5">
        <v>1</v>
      </c>
      <c r="BL815" s="5">
        <v>0</v>
      </c>
      <c r="BM815" s="5">
        <v>0</v>
      </c>
      <c r="BN815" s="5">
        <v>15251</v>
      </c>
      <c r="BO815" s="5">
        <v>8361.5419999999995</v>
      </c>
      <c r="BP815" s="5">
        <v>0.54826189999999997</v>
      </c>
      <c r="BQ815" s="5">
        <v>788.90620000000001</v>
      </c>
      <c r="BR815" s="5">
        <v>34998.89</v>
      </c>
      <c r="BS815" s="5">
        <v>-45.778509999999997</v>
      </c>
      <c r="BT815" s="5">
        <v>1301.8720000000001</v>
      </c>
      <c r="BU815" s="5">
        <v>2738.875</v>
      </c>
      <c r="BV815" s="5">
        <v>0.1210198</v>
      </c>
      <c r="BW815" s="5">
        <v>229855</v>
      </c>
      <c r="BX815" s="5">
        <v>1934.973</v>
      </c>
      <c r="BY815" s="5">
        <v>0.47266780000000003</v>
      </c>
      <c r="BZ815" s="5">
        <v>597</v>
      </c>
      <c r="CA815" s="5">
        <v>663</v>
      </c>
      <c r="CB815" s="5">
        <v>27123</v>
      </c>
      <c r="CC815" s="5">
        <v>0.97505120000000001</v>
      </c>
      <c r="CD815" s="5">
        <v>715</v>
      </c>
      <c r="CE815" s="5">
        <v>0</v>
      </c>
      <c r="CF815" s="5">
        <v>83.990939999999995</v>
      </c>
      <c r="CG815" s="5">
        <v>24.695519999999998</v>
      </c>
      <c r="CH815" s="5">
        <v>83.990939999999995</v>
      </c>
      <c r="CI815" s="5">
        <v>24.695519999999998</v>
      </c>
      <c r="CJ815" s="5">
        <v>83.990939999999995</v>
      </c>
      <c r="CK815" s="5">
        <v>24.695519999999998</v>
      </c>
      <c r="CL815" s="5">
        <v>788.90639999999996</v>
      </c>
      <c r="CM815" s="5">
        <v>297545.3</v>
      </c>
      <c r="CN815" s="5">
        <v>44035.02</v>
      </c>
      <c r="CO815" s="5">
        <v>694</v>
      </c>
      <c r="CP815" s="5">
        <v>2.4948769999999999E-2</v>
      </c>
      <c r="CQ815" s="5">
        <v>1618496000</v>
      </c>
      <c r="CR815" s="5">
        <v>2.0916589999999999</v>
      </c>
      <c r="CS815" s="6" t="s">
        <v>305</v>
      </c>
      <c r="CT815" s="6">
        <v>48231</v>
      </c>
      <c r="CU815" s="6">
        <v>2300607000</v>
      </c>
      <c r="CV815" s="6">
        <v>251507200</v>
      </c>
      <c r="CW815" s="6">
        <v>0.98898569999999997</v>
      </c>
      <c r="CX815" s="6">
        <v>0.10811800000000001</v>
      </c>
      <c r="CY815" s="6">
        <v>9.1472820000000006</v>
      </c>
      <c r="CZ815" s="6">
        <v>17489</v>
      </c>
      <c r="DA815" s="6">
        <v>0.36260910000000002</v>
      </c>
      <c r="DB815" s="6">
        <v>30742</v>
      </c>
      <c r="DC815" s="6">
        <v>0.63739089999999998</v>
      </c>
      <c r="DD815" s="6">
        <v>11311</v>
      </c>
      <c r="DE815" s="6">
        <v>2652.6239999999998</v>
      </c>
      <c r="DF815" s="6">
        <v>0.23451720000000001</v>
      </c>
      <c r="DG815" s="6">
        <v>842.17809999999997</v>
      </c>
      <c r="DH815" s="6">
        <v>4043.5859999999998</v>
      </c>
      <c r="DI815" s="6">
        <v>-10.48484</v>
      </c>
      <c r="DJ815" s="6">
        <v>1127.181</v>
      </c>
      <c r="DK815" s="6">
        <v>2803.6390000000001</v>
      </c>
      <c r="DL815" s="6">
        <v>0.22731489999999999</v>
      </c>
      <c r="DM815" s="6">
        <v>212177</v>
      </c>
      <c r="DN815" s="6">
        <v>1946.4269999999999</v>
      </c>
      <c r="DO815" s="6">
        <v>0.64465300000000003</v>
      </c>
      <c r="DP815" s="6">
        <v>436</v>
      </c>
      <c r="DQ815" s="6">
        <v>822</v>
      </c>
      <c r="DR815" s="6">
        <v>48168</v>
      </c>
      <c r="DS815" s="6">
        <v>0.99869379999999996</v>
      </c>
      <c r="DT815" s="6">
        <v>483</v>
      </c>
      <c r="DU815" s="6">
        <v>338</v>
      </c>
      <c r="DV815" s="6">
        <v>96.075119999999998</v>
      </c>
      <c r="DW815" s="6">
        <v>20.411799999999999</v>
      </c>
      <c r="DX815" s="6">
        <v>96.075119999999998</v>
      </c>
      <c r="DY815" s="6">
        <v>20.411799999999999</v>
      </c>
      <c r="DZ815" s="6">
        <v>96.075119999999998</v>
      </c>
      <c r="EA815" s="6">
        <v>20.411799999999999</v>
      </c>
      <c r="EB815" s="6">
        <v>842.17830000000004</v>
      </c>
      <c r="EC815" s="6">
        <v>304121.40000000002</v>
      </c>
      <c r="ED815" s="6">
        <v>339.00580000000002</v>
      </c>
      <c r="EE815" s="6">
        <v>63</v>
      </c>
      <c r="EF815" s="6">
        <v>1.306214E-3</v>
      </c>
      <c r="EG815" s="6">
        <v>2552115000</v>
      </c>
      <c r="EH815" s="6">
        <v>1.0971040000000001</v>
      </c>
      <c r="EI815" s="8" t="s">
        <v>306</v>
      </c>
      <c r="EJ815" s="8">
        <v>43502</v>
      </c>
      <c r="EK815" s="8">
        <v>2258547000</v>
      </c>
      <c r="EL815" s="8">
        <v>130315200</v>
      </c>
      <c r="EM815" s="8">
        <v>1.193468</v>
      </c>
      <c r="EN815" s="8">
        <v>6.8861539999999999E-2</v>
      </c>
      <c r="EO815" s="8">
        <v>17.331410000000002</v>
      </c>
      <c r="EP815" s="8">
        <v>14528</v>
      </c>
      <c r="EQ815" s="8">
        <v>0.33396169999999997</v>
      </c>
      <c r="ER815" s="8">
        <v>28974</v>
      </c>
      <c r="ES815" s="8">
        <v>0.66603829999999997</v>
      </c>
      <c r="ET815" s="8">
        <v>8760</v>
      </c>
      <c r="EU815" s="8">
        <v>1764.002</v>
      </c>
      <c r="EV815" s="8">
        <v>0.20136999999999999</v>
      </c>
      <c r="EW815" s="8">
        <v>869.41639999999995</v>
      </c>
      <c r="EX815" s="8">
        <v>1317.4649999999999</v>
      </c>
      <c r="EY815" s="8">
        <v>-8.0634969999999999</v>
      </c>
      <c r="EZ815" s="8">
        <v>1091.8710000000001</v>
      </c>
      <c r="FA815" s="8">
        <v>2821.7689999999998</v>
      </c>
      <c r="FB815" s="8">
        <v>0.2475108</v>
      </c>
      <c r="FC815" s="8">
        <v>175758</v>
      </c>
      <c r="FD815" s="8">
        <v>1934.68</v>
      </c>
      <c r="FE815" s="8">
        <v>0.79369860000000003</v>
      </c>
      <c r="FF815" s="8">
        <v>477</v>
      </c>
      <c r="FG815" s="8">
        <v>749</v>
      </c>
      <c r="FH815" s="8">
        <v>43470</v>
      </c>
      <c r="FI815" s="8">
        <v>0.99926440000000005</v>
      </c>
      <c r="FJ815" s="8">
        <v>442</v>
      </c>
      <c r="FK815" s="8">
        <v>306</v>
      </c>
      <c r="FL815" s="8">
        <v>97.495009999999994</v>
      </c>
      <c r="FM815" s="8">
        <v>22.457940000000001</v>
      </c>
      <c r="FN815" s="8">
        <v>97.495009999999994</v>
      </c>
      <c r="FO815" s="8">
        <v>22.457940000000001</v>
      </c>
      <c r="FP815" s="8">
        <v>97.495009999999994</v>
      </c>
      <c r="FQ815" s="8">
        <v>22.457940000000001</v>
      </c>
      <c r="FR815" s="8">
        <v>869.41660000000002</v>
      </c>
      <c r="FS815" s="8">
        <v>268095</v>
      </c>
      <c r="FT815" s="8">
        <v>39.899639999999998</v>
      </c>
      <c r="FU815" s="8">
        <v>32</v>
      </c>
      <c r="FV815" s="8">
        <v>7.3559839999999999E-4</v>
      </c>
      <c r="FW815" s="8">
        <v>2388862000</v>
      </c>
      <c r="FX815" s="8">
        <v>1.262329</v>
      </c>
      <c r="FY815" s="10" t="s">
        <v>307</v>
      </c>
      <c r="FZ815" s="10">
        <v>17391</v>
      </c>
      <c r="GA815" s="10">
        <v>224937800</v>
      </c>
      <c r="GB815" s="10">
        <v>18358380</v>
      </c>
      <c r="GC815" s="10">
        <v>0.74372660000000002</v>
      </c>
      <c r="GD815" s="10">
        <v>6.069952E-2</v>
      </c>
      <c r="GE815" s="10">
        <v>12.252599999999999</v>
      </c>
      <c r="GF815" s="10">
        <v>17391</v>
      </c>
      <c r="GG815" s="10">
        <v>1</v>
      </c>
      <c r="GH815" s="10">
        <v>0</v>
      </c>
      <c r="GI815" s="10">
        <v>0</v>
      </c>
      <c r="GJ815" s="10">
        <v>4176</v>
      </c>
      <c r="GK815" s="10">
        <v>1002.759</v>
      </c>
      <c r="GL815" s="10">
        <v>0.24012420000000001</v>
      </c>
      <c r="GM815" s="10">
        <v>488.4588</v>
      </c>
      <c r="GN815" s="10">
        <v>5461.2460000000001</v>
      </c>
      <c r="GO815" s="10">
        <v>8.7034500000000001</v>
      </c>
      <c r="GP815" s="10">
        <v>1345.3789999999999</v>
      </c>
      <c r="GQ815" s="10">
        <v>2510.6950000000002</v>
      </c>
      <c r="GR815" s="10">
        <v>0.32524170000000002</v>
      </c>
      <c r="GS815" s="10">
        <v>53471</v>
      </c>
      <c r="GT815" s="10">
        <v>1091.6959999999999</v>
      </c>
      <c r="GU815" s="10">
        <v>0.72094729999999996</v>
      </c>
      <c r="GV815" s="10">
        <v>425</v>
      </c>
      <c r="GW815" s="10">
        <v>285</v>
      </c>
      <c r="GX815" s="10">
        <v>17266</v>
      </c>
      <c r="GY815" s="10">
        <v>0.99281240000000004</v>
      </c>
      <c r="GZ815" s="10">
        <v>294</v>
      </c>
      <c r="HA815" s="10">
        <v>0</v>
      </c>
      <c r="HB815" s="10">
        <v>96.088260000000005</v>
      </c>
      <c r="HC815" s="10">
        <v>19.9344</v>
      </c>
      <c r="HD815" s="10">
        <v>96.088260000000005</v>
      </c>
      <c r="HE815" s="10">
        <v>19.9344</v>
      </c>
      <c r="HF815" s="10">
        <v>96.088260000000005</v>
      </c>
      <c r="HG815" s="10">
        <v>19.9344</v>
      </c>
      <c r="HH815" s="10">
        <v>488.45909999999998</v>
      </c>
      <c r="HI815" s="10">
        <v>83304.009999999995</v>
      </c>
      <c r="HJ815" s="10">
        <v>1714.98</v>
      </c>
      <c r="HK815" s="10">
        <v>125</v>
      </c>
      <c r="HL815" s="10">
        <v>7.1876259999999999E-3</v>
      </c>
      <c r="HM815" s="10">
        <v>243296200</v>
      </c>
      <c r="HN815" s="10">
        <v>0.80442610000000003</v>
      </c>
      <c r="HO815" s="12" t="s">
        <v>308</v>
      </c>
      <c r="HP815" s="12">
        <v>16688</v>
      </c>
      <c r="HQ815" s="12">
        <v>215874900</v>
      </c>
      <c r="HR815" s="12">
        <v>27457650</v>
      </c>
      <c r="HS815" s="12">
        <v>0.77516379999999996</v>
      </c>
      <c r="HT815" s="12">
        <v>9.8594979999999999E-2</v>
      </c>
      <c r="HU815" s="12">
        <v>7.8621030000000003</v>
      </c>
      <c r="HV815" s="12">
        <v>16688</v>
      </c>
      <c r="HW815" s="12">
        <v>1</v>
      </c>
      <c r="HX815" s="12">
        <v>0</v>
      </c>
      <c r="HY815" s="12">
        <v>0</v>
      </c>
      <c r="HZ815" s="12">
        <v>4557</v>
      </c>
      <c r="IA815" s="12">
        <v>1244.3820000000001</v>
      </c>
      <c r="IB815" s="12">
        <v>0.27307049999999999</v>
      </c>
      <c r="IC815" s="12">
        <v>485.41629999999998</v>
      </c>
      <c r="ID815" s="12">
        <v>14649.92</v>
      </c>
      <c r="IE815" s="12">
        <v>3.4941789999999999</v>
      </c>
      <c r="IF815" s="12">
        <v>1316.8209999999999</v>
      </c>
      <c r="IG815" s="12">
        <v>2511.4899999999998</v>
      </c>
      <c r="IH815" s="12">
        <v>0.28309220000000002</v>
      </c>
      <c r="II815" s="12">
        <v>58949</v>
      </c>
      <c r="IJ815" s="12">
        <v>1096.8330000000001</v>
      </c>
      <c r="IK815" s="12">
        <v>0.59957130000000003</v>
      </c>
      <c r="IL815" s="12">
        <v>479</v>
      </c>
      <c r="IM815" s="12">
        <v>228</v>
      </c>
      <c r="IN815" s="12">
        <v>16603</v>
      </c>
      <c r="IO815" s="12">
        <v>0.99490650000000003</v>
      </c>
      <c r="IP815" s="12">
        <v>241</v>
      </c>
      <c r="IQ815" s="12">
        <v>0</v>
      </c>
      <c r="IR815" s="12">
        <v>94.281459999999996</v>
      </c>
      <c r="IS815" s="12">
        <v>17.066849999999999</v>
      </c>
      <c r="IT815" s="12">
        <v>94.281459999999996</v>
      </c>
      <c r="IU815" s="12">
        <v>17.066849999999999</v>
      </c>
      <c r="IV815" s="12">
        <v>94.281459999999996</v>
      </c>
      <c r="IW815" s="12">
        <v>17.066849999999999</v>
      </c>
      <c r="IX815" s="12">
        <v>485.41649999999998</v>
      </c>
      <c r="IY815" s="12">
        <v>91782.77</v>
      </c>
      <c r="IZ815" s="12">
        <v>12860.74</v>
      </c>
      <c r="JA815" s="12">
        <v>85</v>
      </c>
      <c r="JB815" s="12">
        <v>5.0934800000000001E-3</v>
      </c>
      <c r="JC815" s="12">
        <v>243332500</v>
      </c>
      <c r="JD815" s="12">
        <v>0.87375890000000001</v>
      </c>
      <c r="JE815" s="13" t="s">
        <v>309</v>
      </c>
      <c r="JF815" s="13">
        <v>46780</v>
      </c>
      <c r="JG815" s="13">
        <v>812054700</v>
      </c>
      <c r="JH815" s="13">
        <v>209169000</v>
      </c>
      <c r="JI815" s="13">
        <v>0.37107770000000001</v>
      </c>
      <c r="JJ815" s="13">
        <v>9.5582159999999999E-2</v>
      </c>
      <c r="JK815" s="13">
        <v>3.8822899999999998</v>
      </c>
      <c r="JL815" s="13">
        <v>12221</v>
      </c>
      <c r="JM815" s="13">
        <v>3192.6640000000002</v>
      </c>
      <c r="JN815" s="13">
        <v>0.26124409999999998</v>
      </c>
      <c r="JO815" s="13">
        <v>638.16690000000006</v>
      </c>
      <c r="JP815" s="13">
        <v>3007.395</v>
      </c>
      <c r="JQ815" s="13">
        <v>1.3511949999999999</v>
      </c>
      <c r="JR815" s="13">
        <v>1700.252</v>
      </c>
      <c r="JS815" s="13">
        <v>1249.327</v>
      </c>
      <c r="JT815" s="13">
        <v>0.2520637</v>
      </c>
      <c r="JU815" s="13">
        <v>185588</v>
      </c>
      <c r="JV815" s="13">
        <v>1685.2840000000001</v>
      </c>
      <c r="JW815" s="13">
        <v>0.34852040000000001</v>
      </c>
      <c r="JX815" s="13">
        <v>495</v>
      </c>
      <c r="JY815" s="13">
        <v>585</v>
      </c>
      <c r="JZ815" s="13">
        <v>46089</v>
      </c>
      <c r="KA815" s="13">
        <v>0.98522869999999996</v>
      </c>
      <c r="KB815" s="13">
        <v>364.80270000000002</v>
      </c>
      <c r="KC815" s="13">
        <v>101.4757</v>
      </c>
      <c r="KD815" s="13">
        <v>20.200189999999999</v>
      </c>
      <c r="KE815" s="13">
        <v>101.4757</v>
      </c>
      <c r="KF815" s="13">
        <v>20.200189999999999</v>
      </c>
      <c r="KG815" s="13">
        <v>101.4757</v>
      </c>
      <c r="KH815" s="13">
        <v>20.200189999999999</v>
      </c>
      <c r="KI815" s="13">
        <v>642.63139999999999</v>
      </c>
      <c r="KJ815" s="13">
        <v>249522.2</v>
      </c>
      <c r="KK815" s="13">
        <v>193.33959999999999</v>
      </c>
      <c r="KL815" s="13">
        <v>691</v>
      </c>
      <c r="KM815" s="13">
        <v>1.477127E-2</v>
      </c>
      <c r="KN815" s="13">
        <v>1021224000</v>
      </c>
      <c r="KO815" s="13">
        <v>0.46665980000000001</v>
      </c>
    </row>
    <row r="816" spans="1:301" x14ac:dyDescent="0.75">
      <c r="A816">
        <v>827</v>
      </c>
      <c r="B816" t="s">
        <v>393</v>
      </c>
      <c r="C816" t="s">
        <v>311</v>
      </c>
      <c r="D816" t="s">
        <v>324</v>
      </c>
      <c r="E816" t="s">
        <v>313</v>
      </c>
      <c r="F816">
        <v>5</v>
      </c>
      <c r="G816" t="s">
        <v>302</v>
      </c>
      <c r="H816">
        <v>3</v>
      </c>
      <c r="I816">
        <v>25</v>
      </c>
      <c r="J816" s="1">
        <v>43983.496319444443</v>
      </c>
      <c r="K816" s="2">
        <f t="shared" si="24"/>
        <v>34</v>
      </c>
      <c r="L816" s="2">
        <f t="shared" si="25"/>
        <v>244982</v>
      </c>
      <c r="M816" s="3" t="s">
        <v>303</v>
      </c>
      <c r="N816" s="3">
        <v>25841</v>
      </c>
      <c r="O816" s="3">
        <v>1053352000</v>
      </c>
      <c r="P816" s="3">
        <v>143582300</v>
      </c>
      <c r="Q816" s="3">
        <v>1.577447</v>
      </c>
      <c r="R816" s="3">
        <v>0.21502160000000001</v>
      </c>
      <c r="S816" s="3">
        <v>7.3362239999999996</v>
      </c>
      <c r="T816" s="3">
        <v>25841</v>
      </c>
      <c r="U816" s="3">
        <v>1</v>
      </c>
      <c r="V816" s="3">
        <v>0</v>
      </c>
      <c r="W816" s="3">
        <v>0</v>
      </c>
      <c r="X816" s="3">
        <v>13472</v>
      </c>
      <c r="Y816" s="3">
        <v>7023.52</v>
      </c>
      <c r="Z816" s="3">
        <v>0.52134199999999997</v>
      </c>
      <c r="AA816" s="3">
        <v>686.94759999999997</v>
      </c>
      <c r="AB816" s="3">
        <v>41900.71</v>
      </c>
      <c r="AC816" s="3">
        <v>-3.9635400000000001</v>
      </c>
      <c r="AD816" s="3">
        <v>1203.961</v>
      </c>
      <c r="AE816" s="3">
        <v>2720.1320000000001</v>
      </c>
      <c r="AF816" s="3">
        <v>0.1235755</v>
      </c>
      <c r="AG816" s="3">
        <v>209111</v>
      </c>
      <c r="AH816" s="3">
        <v>1746.8309999999999</v>
      </c>
      <c r="AI816" s="3">
        <v>0.57772650000000003</v>
      </c>
      <c r="AJ816" s="3">
        <v>453</v>
      </c>
      <c r="AK816" s="3">
        <v>671</v>
      </c>
      <c r="AL816" s="3">
        <v>25154</v>
      </c>
      <c r="AM816" s="3">
        <v>0.97341440000000001</v>
      </c>
      <c r="AN816" s="3">
        <v>721</v>
      </c>
      <c r="AO816" s="3">
        <v>0</v>
      </c>
      <c r="AP816" s="3">
        <v>84.356489999999994</v>
      </c>
      <c r="AQ816" s="3">
        <v>24.539539999999999</v>
      </c>
      <c r="AR816" s="3">
        <v>84.356489999999994</v>
      </c>
      <c r="AS816" s="3">
        <v>24.539539999999999</v>
      </c>
      <c r="AT816" s="3">
        <v>84.356489999999994</v>
      </c>
      <c r="AU816" s="3">
        <v>24.539539999999999</v>
      </c>
      <c r="AV816" s="3">
        <v>687.56089999999995</v>
      </c>
      <c r="AW816" s="3">
        <v>266162.3</v>
      </c>
      <c r="AX816" s="3">
        <v>67941.22</v>
      </c>
      <c r="AY816" s="3">
        <v>687</v>
      </c>
      <c r="AZ816" s="3">
        <v>2.6585660000000001E-2</v>
      </c>
      <c r="BA816" s="3">
        <v>1196934000</v>
      </c>
      <c r="BB816" s="3">
        <v>1.792468</v>
      </c>
      <c r="BC816" s="5" t="s">
        <v>304</v>
      </c>
      <c r="BD816" s="5">
        <v>25406</v>
      </c>
      <c r="BE816" s="5">
        <v>925807900</v>
      </c>
      <c r="BF816" s="5">
        <v>128252600</v>
      </c>
      <c r="BG816" s="5">
        <v>1.4343269999999999</v>
      </c>
      <c r="BH816" s="5">
        <v>0.19869800000000001</v>
      </c>
      <c r="BI816" s="5">
        <v>7.2186310000000002</v>
      </c>
      <c r="BJ816" s="5">
        <v>25406</v>
      </c>
      <c r="BK816" s="5">
        <v>1</v>
      </c>
      <c r="BL816" s="5">
        <v>0</v>
      </c>
      <c r="BM816" s="5">
        <v>0</v>
      </c>
      <c r="BN816" s="5">
        <v>12379</v>
      </c>
      <c r="BO816" s="5">
        <v>6031.6319999999996</v>
      </c>
      <c r="BP816" s="5">
        <v>0.48724709999999999</v>
      </c>
      <c r="BQ816" s="5">
        <v>670.19479999999999</v>
      </c>
      <c r="BR816" s="5">
        <v>38817.51</v>
      </c>
      <c r="BS816" s="5">
        <v>1.545787</v>
      </c>
      <c r="BT816" s="5">
        <v>1273.7660000000001</v>
      </c>
      <c r="BU816" s="5">
        <v>2719.4720000000002</v>
      </c>
      <c r="BV816" s="5">
        <v>0.1458246</v>
      </c>
      <c r="BW816" s="5">
        <v>174223</v>
      </c>
      <c r="BX816" s="5">
        <v>1640.432</v>
      </c>
      <c r="BY816" s="5">
        <v>0.57252000000000003</v>
      </c>
      <c r="BZ816" s="5">
        <v>367</v>
      </c>
      <c r="CA816" s="5">
        <v>670</v>
      </c>
      <c r="CB816" s="5">
        <v>24846</v>
      </c>
      <c r="CC816" s="5">
        <v>0.97795799999999999</v>
      </c>
      <c r="CD816" s="5">
        <v>721</v>
      </c>
      <c r="CE816" s="5">
        <v>0</v>
      </c>
      <c r="CF816" s="5">
        <v>83.835949999999997</v>
      </c>
      <c r="CG816" s="5">
        <v>23.325769999999999</v>
      </c>
      <c r="CH816" s="5">
        <v>83.835949999999997</v>
      </c>
      <c r="CI816" s="5">
        <v>23.325769999999999</v>
      </c>
      <c r="CJ816" s="5">
        <v>83.835949999999997</v>
      </c>
      <c r="CK816" s="5">
        <v>23.325769999999999</v>
      </c>
      <c r="CL816" s="5">
        <v>670.19489999999996</v>
      </c>
      <c r="CM816" s="5">
        <v>217359.6</v>
      </c>
      <c r="CN816" s="5">
        <v>59308.800000000003</v>
      </c>
      <c r="CO816" s="5">
        <v>560</v>
      </c>
      <c r="CP816" s="5">
        <v>2.2042039999999999E-2</v>
      </c>
      <c r="CQ816" s="5">
        <v>1054060000</v>
      </c>
      <c r="CR816" s="5">
        <v>1.6330249999999999</v>
      </c>
      <c r="CS816" s="6" t="s">
        <v>305</v>
      </c>
      <c r="CT816" s="6">
        <v>53249</v>
      </c>
      <c r="CU816" s="6">
        <v>2918651000</v>
      </c>
      <c r="CV816" s="6">
        <v>380978000</v>
      </c>
      <c r="CW816" s="6">
        <v>1.0293410000000001</v>
      </c>
      <c r="CX816" s="6">
        <v>0.13436210000000001</v>
      </c>
      <c r="CY816" s="6">
        <v>7.6609439999999998</v>
      </c>
      <c r="CZ816" s="6">
        <v>30504</v>
      </c>
      <c r="DA816" s="6">
        <v>0.57285580000000003</v>
      </c>
      <c r="DB816" s="6">
        <v>22745</v>
      </c>
      <c r="DC816" s="6">
        <v>0.42714419999999997</v>
      </c>
      <c r="DD816" s="6">
        <v>13161</v>
      </c>
      <c r="DE816" s="6">
        <v>3252.8670000000002</v>
      </c>
      <c r="DF816" s="6">
        <v>0.24715960000000001</v>
      </c>
      <c r="DG816" s="6">
        <v>849.89409999999998</v>
      </c>
      <c r="DH816" s="6">
        <v>6271.4129999999996</v>
      </c>
      <c r="DI816" s="6">
        <v>-0.58979389999999998</v>
      </c>
      <c r="DJ816" s="6">
        <v>911.46640000000002</v>
      </c>
      <c r="DK816" s="6">
        <v>2699.2510000000002</v>
      </c>
      <c r="DL816" s="6">
        <v>0.1917605</v>
      </c>
      <c r="DM816" s="6">
        <v>277685</v>
      </c>
      <c r="DN816" s="6">
        <v>2078.5030000000002</v>
      </c>
      <c r="DO816" s="6">
        <v>0.59148140000000005</v>
      </c>
      <c r="DP816" s="6">
        <v>572</v>
      </c>
      <c r="DQ816" s="6">
        <v>790</v>
      </c>
      <c r="DR816" s="6">
        <v>53241</v>
      </c>
      <c r="DS816" s="6">
        <v>0.99984969999999995</v>
      </c>
      <c r="DT816" s="6">
        <v>530</v>
      </c>
      <c r="DU816" s="6">
        <v>259</v>
      </c>
      <c r="DV816" s="6">
        <v>96.310950000000005</v>
      </c>
      <c r="DW816" s="6">
        <v>18.505579999999998</v>
      </c>
      <c r="DX816" s="6">
        <v>96.310950000000005</v>
      </c>
      <c r="DY816" s="6">
        <v>18.505579999999998</v>
      </c>
      <c r="DZ816" s="6">
        <v>96.310950000000005</v>
      </c>
      <c r="EA816" s="6">
        <v>18.505579999999998</v>
      </c>
      <c r="EB816" s="6">
        <v>849.89430000000004</v>
      </c>
      <c r="EC816" s="6">
        <v>355700.2</v>
      </c>
      <c r="ED816" s="6">
        <v>738.61710000000005</v>
      </c>
      <c r="EE816" s="6">
        <v>8</v>
      </c>
      <c r="EF816" s="6">
        <v>1.5023759999999999E-4</v>
      </c>
      <c r="EG816" s="6">
        <v>3299629000</v>
      </c>
      <c r="EH816" s="6">
        <v>1.1637029999999999</v>
      </c>
      <c r="EI816" s="8" t="s">
        <v>306</v>
      </c>
      <c r="EJ816" s="8">
        <v>41629</v>
      </c>
      <c r="EK816" s="8">
        <v>2317292000</v>
      </c>
      <c r="EL816" s="8">
        <v>205888400</v>
      </c>
      <c r="EM816" s="8">
        <v>1.3371770000000001</v>
      </c>
      <c r="EN816" s="8">
        <v>0.1188065</v>
      </c>
      <c r="EO816" s="8">
        <v>11.25508</v>
      </c>
      <c r="EP816" s="8">
        <v>25353</v>
      </c>
      <c r="EQ816" s="8">
        <v>0.60902259999999997</v>
      </c>
      <c r="ER816" s="8">
        <v>16276</v>
      </c>
      <c r="ES816" s="8">
        <v>0.39097739999999997</v>
      </c>
      <c r="ET816" s="8">
        <v>10872</v>
      </c>
      <c r="EU816" s="8">
        <v>2839.3760000000002</v>
      </c>
      <c r="EV816" s="8">
        <v>0.26116410000000001</v>
      </c>
      <c r="EW816" s="8">
        <v>838.7133</v>
      </c>
      <c r="EX816" s="8">
        <v>10617.26</v>
      </c>
      <c r="EY816" s="8">
        <v>-7.266788</v>
      </c>
      <c r="EZ816" s="8">
        <v>982.26649999999995</v>
      </c>
      <c r="FA816" s="8">
        <v>2686.0590000000002</v>
      </c>
      <c r="FB816" s="8">
        <v>0.1626571</v>
      </c>
      <c r="FC816" s="8">
        <v>255931</v>
      </c>
      <c r="FD816" s="8">
        <v>2036.4829999999999</v>
      </c>
      <c r="FE816" s="8">
        <v>0.70023829999999998</v>
      </c>
      <c r="FF816" s="8">
        <v>437</v>
      </c>
      <c r="FG816" s="8">
        <v>828</v>
      </c>
      <c r="FH816" s="8">
        <v>41623</v>
      </c>
      <c r="FI816" s="8">
        <v>0.99985590000000002</v>
      </c>
      <c r="FJ816" s="8">
        <v>561</v>
      </c>
      <c r="FK816" s="8">
        <v>266</v>
      </c>
      <c r="FL816" s="8">
        <v>94.862470000000002</v>
      </c>
      <c r="FM816" s="8">
        <v>20.389990000000001</v>
      </c>
      <c r="FN816" s="8">
        <v>94.862470000000002</v>
      </c>
      <c r="FO816" s="8">
        <v>20.389990000000001</v>
      </c>
      <c r="FP816" s="8">
        <v>94.862470000000002</v>
      </c>
      <c r="FQ816" s="8">
        <v>20.389990000000001</v>
      </c>
      <c r="FR816" s="8">
        <v>841.3623</v>
      </c>
      <c r="FS816" s="8">
        <v>309290.09999999998</v>
      </c>
      <c r="FT816" s="8">
        <v>2707.877</v>
      </c>
      <c r="FU816" s="8">
        <v>6</v>
      </c>
      <c r="FV816" s="8">
        <v>1.4413030000000001E-4</v>
      </c>
      <c r="FW816" s="8">
        <v>2523180000</v>
      </c>
      <c r="FX816" s="8">
        <v>1.455983</v>
      </c>
      <c r="FY816" s="10" t="s">
        <v>307</v>
      </c>
      <c r="FZ816" s="10">
        <v>20617</v>
      </c>
      <c r="GA816" s="10">
        <v>403057900</v>
      </c>
      <c r="GB816" s="10">
        <v>36448060</v>
      </c>
      <c r="GC816" s="10">
        <v>0.94823599999999997</v>
      </c>
      <c r="GD816" s="10">
        <v>8.5747889999999993E-2</v>
      </c>
      <c r="GE816" s="10">
        <v>11.05842</v>
      </c>
      <c r="GF816" s="10">
        <v>20605</v>
      </c>
      <c r="GG816" s="10">
        <v>0.99941800000000003</v>
      </c>
      <c r="GH816" s="10">
        <v>12</v>
      </c>
      <c r="GI816" s="10">
        <v>5.8204399999999999E-4</v>
      </c>
      <c r="GJ816" s="10">
        <v>6848</v>
      </c>
      <c r="GK816" s="10">
        <v>2274.5839999999998</v>
      </c>
      <c r="GL816" s="10">
        <v>0.33215309999999998</v>
      </c>
      <c r="GM816" s="10">
        <v>545.31179999999995</v>
      </c>
      <c r="GN816" s="10">
        <v>3582.9690000000001</v>
      </c>
      <c r="GO816" s="10">
        <v>-8.6672089999999997</v>
      </c>
      <c r="GP816" s="10">
        <v>1358.5150000000001</v>
      </c>
      <c r="GQ816" s="10">
        <v>2378.6190000000001</v>
      </c>
      <c r="GR816" s="10">
        <v>0.2210085</v>
      </c>
      <c r="GS816" s="10">
        <v>93286</v>
      </c>
      <c r="GT816" s="10">
        <v>1268.3589999999999</v>
      </c>
      <c r="GU816" s="10">
        <v>0.69579080000000004</v>
      </c>
      <c r="GV816" s="10">
        <v>264</v>
      </c>
      <c r="GW816" s="10">
        <v>539</v>
      </c>
      <c r="GX816" s="10">
        <v>20457</v>
      </c>
      <c r="GY816" s="10">
        <v>0.99223939999999999</v>
      </c>
      <c r="GZ816" s="10">
        <v>536</v>
      </c>
      <c r="HA816" s="10">
        <v>2</v>
      </c>
      <c r="HB816" s="10">
        <v>92.886210000000005</v>
      </c>
      <c r="HC816" s="10">
        <v>18.61307</v>
      </c>
      <c r="HD816" s="10">
        <v>92.886210000000005</v>
      </c>
      <c r="HE816" s="10">
        <v>18.61307</v>
      </c>
      <c r="HF816" s="10">
        <v>92.886210000000005</v>
      </c>
      <c r="HG816" s="10">
        <v>18.61307</v>
      </c>
      <c r="HH816" s="10">
        <v>545.31200000000001</v>
      </c>
      <c r="HI816" s="10">
        <v>125599.3</v>
      </c>
      <c r="HJ816" s="10">
        <v>622.67380000000003</v>
      </c>
      <c r="HK816" s="10">
        <v>160</v>
      </c>
      <c r="HL816" s="10">
        <v>7.7605859999999999E-3</v>
      </c>
      <c r="HM816" s="10">
        <v>439505900</v>
      </c>
      <c r="HN816" s="10">
        <v>1.033984</v>
      </c>
      <c r="HO816" s="12" t="s">
        <v>308</v>
      </c>
      <c r="HP816" s="12">
        <v>20664</v>
      </c>
      <c r="HQ816" s="12">
        <v>454123400</v>
      </c>
      <c r="HR816" s="12">
        <v>33924570</v>
      </c>
      <c r="HS816" s="12">
        <v>1.0635190000000001</v>
      </c>
      <c r="HT816" s="12">
        <v>7.9448469999999993E-2</v>
      </c>
      <c r="HU816" s="12">
        <v>13.38627</v>
      </c>
      <c r="HV816" s="12">
        <v>20664</v>
      </c>
      <c r="HW816" s="12">
        <v>1</v>
      </c>
      <c r="HX816" s="12">
        <v>0</v>
      </c>
      <c r="HY816" s="12">
        <v>0</v>
      </c>
      <c r="HZ816" s="12">
        <v>6522</v>
      </c>
      <c r="IA816" s="12">
        <v>2058.4830000000002</v>
      </c>
      <c r="IB816" s="12">
        <v>0.3156214</v>
      </c>
      <c r="IC816" s="12">
        <v>542.23609999999996</v>
      </c>
      <c r="ID816" s="12">
        <v>19503.14</v>
      </c>
      <c r="IE816" s="12">
        <v>-7.8669349999999998</v>
      </c>
      <c r="IF816" s="12">
        <v>1398.7739999999999</v>
      </c>
      <c r="IG816" s="12">
        <v>2399.3440000000001</v>
      </c>
      <c r="IH816" s="12">
        <v>0.23399919999999999</v>
      </c>
      <c r="II816" s="12">
        <v>88308</v>
      </c>
      <c r="IJ816" s="12">
        <v>1254.8240000000001</v>
      </c>
      <c r="IK816" s="12">
        <v>0.7412841</v>
      </c>
      <c r="IL816" s="12">
        <v>365</v>
      </c>
      <c r="IM816" s="12">
        <v>479</v>
      </c>
      <c r="IN816" s="12">
        <v>20461</v>
      </c>
      <c r="IO816" s="12">
        <v>0.9901761</v>
      </c>
      <c r="IP816" s="12">
        <v>480</v>
      </c>
      <c r="IQ816" s="12">
        <v>0</v>
      </c>
      <c r="IR816" s="12">
        <v>92.949380000000005</v>
      </c>
      <c r="IS816" s="12">
        <v>18.861280000000001</v>
      </c>
      <c r="IT816" s="12">
        <v>92.949380000000005</v>
      </c>
      <c r="IU816" s="12">
        <v>18.861280000000001</v>
      </c>
      <c r="IV816" s="12">
        <v>92.949380000000005</v>
      </c>
      <c r="IW816" s="12">
        <v>18.861280000000001</v>
      </c>
      <c r="IX816" s="12">
        <v>542.23630000000003</v>
      </c>
      <c r="IY816" s="12">
        <v>116340</v>
      </c>
      <c r="IZ816" s="12">
        <v>18407.490000000002</v>
      </c>
      <c r="JA816" s="12">
        <v>203</v>
      </c>
      <c r="JB816" s="12">
        <v>9.8238479999999996E-3</v>
      </c>
      <c r="JC816" s="12">
        <v>488048000</v>
      </c>
      <c r="JD816" s="12">
        <v>1.1429670000000001</v>
      </c>
      <c r="JE816" s="13" t="s">
        <v>309</v>
      </c>
      <c r="JF816" s="13">
        <v>57576</v>
      </c>
      <c r="JG816" s="13">
        <v>1320988000</v>
      </c>
      <c r="JH816" s="13">
        <v>436912400</v>
      </c>
      <c r="JI816" s="13">
        <v>0.39848869999999997</v>
      </c>
      <c r="JJ816" s="13">
        <v>0.13179879999999999</v>
      </c>
      <c r="JK816" s="13">
        <v>3.023463</v>
      </c>
      <c r="JL816" s="13">
        <v>14402</v>
      </c>
      <c r="JM816" s="13">
        <v>3602.5010000000002</v>
      </c>
      <c r="JN816" s="13">
        <v>0.2501389</v>
      </c>
      <c r="JO816" s="13">
        <v>1545.3710000000001</v>
      </c>
      <c r="JP816" s="13">
        <v>80387.95</v>
      </c>
      <c r="JQ816" s="13">
        <v>2.413859</v>
      </c>
      <c r="JR816" s="13">
        <v>1580.586</v>
      </c>
      <c r="JS816" s="13">
        <v>1059.9860000000001</v>
      </c>
      <c r="JT816" s="13">
        <v>0.11388180000000001</v>
      </c>
      <c r="JU816" s="13">
        <v>505577</v>
      </c>
      <c r="JV816" s="13">
        <v>3543.549</v>
      </c>
      <c r="JW816" s="13">
        <v>0.25292419999999999</v>
      </c>
      <c r="JX816" s="13">
        <v>1524</v>
      </c>
      <c r="JY816" s="13">
        <v>634</v>
      </c>
      <c r="JZ816" s="13">
        <v>57009</v>
      </c>
      <c r="KA816" s="13">
        <v>0.99015209999999998</v>
      </c>
      <c r="KB816" s="13">
        <v>1181.4849999999999</v>
      </c>
      <c r="KC816" s="13">
        <v>100.23860000000001</v>
      </c>
      <c r="KD816" s="13">
        <v>19.96658</v>
      </c>
      <c r="KE816" s="13">
        <v>100.23860000000001</v>
      </c>
      <c r="KF816" s="13">
        <v>19.96658</v>
      </c>
      <c r="KG816" s="13">
        <v>100.23860000000001</v>
      </c>
      <c r="KH816" s="13">
        <v>19.96658</v>
      </c>
      <c r="KI816" s="13">
        <v>1545.3720000000001</v>
      </c>
      <c r="KJ816" s="13">
        <v>881398.1</v>
      </c>
      <c r="KK816" s="13">
        <v>112238.1</v>
      </c>
      <c r="KL816" s="13">
        <v>567</v>
      </c>
      <c r="KM816" s="13">
        <v>9.8478530000000002E-3</v>
      </c>
      <c r="KN816" s="13">
        <v>1757901000</v>
      </c>
      <c r="KO816" s="13">
        <v>0.53028750000000002</v>
      </c>
    </row>
    <row r="817" spans="1:301" x14ac:dyDescent="0.75">
      <c r="A817">
        <v>828</v>
      </c>
      <c r="B817" t="s">
        <v>390</v>
      </c>
      <c r="C817" t="s">
        <v>311</v>
      </c>
      <c r="D817" t="s">
        <v>312</v>
      </c>
      <c r="E817" t="s">
        <v>313</v>
      </c>
      <c r="F817">
        <v>5</v>
      </c>
      <c r="G817" t="s">
        <v>302</v>
      </c>
      <c r="H817">
        <v>2</v>
      </c>
      <c r="I817">
        <v>21</v>
      </c>
      <c r="J817" s="1">
        <v>43983.497685185182</v>
      </c>
      <c r="K817" s="2">
        <f t="shared" si="24"/>
        <v>34</v>
      </c>
      <c r="L817" s="2">
        <f t="shared" si="25"/>
        <v>358736</v>
      </c>
      <c r="M817" s="3" t="s">
        <v>303</v>
      </c>
      <c r="N817" s="3">
        <v>44122</v>
      </c>
      <c r="O817" s="3">
        <v>1649071000</v>
      </c>
      <c r="P817" s="3">
        <v>657673900</v>
      </c>
      <c r="Q817" s="3">
        <v>0.84708870000000003</v>
      </c>
      <c r="R817" s="3">
        <v>0.33783160000000001</v>
      </c>
      <c r="S817" s="3">
        <v>2.5074290000000001</v>
      </c>
      <c r="T817" s="3">
        <v>44122</v>
      </c>
      <c r="U817" s="3">
        <v>1</v>
      </c>
      <c r="V817" s="3">
        <v>0</v>
      </c>
      <c r="W817" s="3">
        <v>0</v>
      </c>
      <c r="X817" s="3">
        <v>22655</v>
      </c>
      <c r="Y817" s="3">
        <v>11632.5</v>
      </c>
      <c r="Z817" s="3">
        <v>0.51346270000000005</v>
      </c>
      <c r="AA817" s="3">
        <v>713.92579999999998</v>
      </c>
      <c r="AB817" s="3">
        <v>86205.97</v>
      </c>
      <c r="AC817" s="3">
        <v>-10.493830000000001</v>
      </c>
      <c r="AD817" s="3">
        <v>1254.4949999999999</v>
      </c>
      <c r="AE817" s="3">
        <v>2780.1930000000002</v>
      </c>
      <c r="AF817" s="3">
        <v>0.17230709999999999</v>
      </c>
      <c r="AG817" s="3">
        <v>256066</v>
      </c>
      <c r="AH817" s="3">
        <v>1962.6469999999999</v>
      </c>
      <c r="AI817" s="3">
        <v>0.1847124</v>
      </c>
      <c r="AJ817" s="3">
        <v>710</v>
      </c>
      <c r="AK817" s="3">
        <v>480</v>
      </c>
      <c r="AL817" s="3">
        <v>43056</v>
      </c>
      <c r="AM817" s="3">
        <v>0.97583969999999998</v>
      </c>
      <c r="AN817" s="3">
        <v>540</v>
      </c>
      <c r="AO817" s="3">
        <v>0</v>
      </c>
      <c r="AP817" s="3">
        <v>83.992500000000007</v>
      </c>
      <c r="AQ817" s="3">
        <v>25.528700000000001</v>
      </c>
      <c r="AR817" s="3">
        <v>83.992500000000007</v>
      </c>
      <c r="AS817" s="3">
        <v>25.528700000000001</v>
      </c>
      <c r="AT817" s="3">
        <v>83.992500000000007</v>
      </c>
      <c r="AU817" s="3">
        <v>25.528700000000001</v>
      </c>
      <c r="AV817" s="3">
        <v>724.19069999999999</v>
      </c>
      <c r="AW817" s="3">
        <v>333059.40000000002</v>
      </c>
      <c r="AX817" s="3">
        <v>168430</v>
      </c>
      <c r="AY817" s="3">
        <v>1066</v>
      </c>
      <c r="AZ817" s="3">
        <v>2.4160279999999999E-2</v>
      </c>
      <c r="BA817" s="3">
        <v>2306745000</v>
      </c>
      <c r="BB817" s="3">
        <v>1.18492</v>
      </c>
      <c r="BC817" s="5" t="s">
        <v>304</v>
      </c>
      <c r="BD817" s="5">
        <v>40805</v>
      </c>
      <c r="BE817" s="5">
        <v>952756900</v>
      </c>
      <c r="BF817" s="5">
        <v>591356500</v>
      </c>
      <c r="BG817" s="5">
        <v>0.57220979999999999</v>
      </c>
      <c r="BH817" s="5">
        <v>0.3551588</v>
      </c>
      <c r="BI817" s="5">
        <v>1.611138</v>
      </c>
      <c r="BJ817" s="5">
        <v>40805</v>
      </c>
      <c r="BK817" s="5">
        <v>1</v>
      </c>
      <c r="BL817" s="5">
        <v>0</v>
      </c>
      <c r="BM817" s="5">
        <v>0</v>
      </c>
      <c r="BN817" s="5">
        <v>21205</v>
      </c>
      <c r="BO817" s="5">
        <v>11019.53</v>
      </c>
      <c r="BP817" s="5">
        <v>0.51966670000000004</v>
      </c>
      <c r="BQ817" s="5">
        <v>690.14279999999997</v>
      </c>
      <c r="BR817" s="5">
        <v>10482.56</v>
      </c>
      <c r="BS817" s="5">
        <v>-22.922360000000001</v>
      </c>
      <c r="BT817" s="5">
        <v>1268.2840000000001</v>
      </c>
      <c r="BU817" s="5">
        <v>2787.9520000000002</v>
      </c>
      <c r="BV817" s="5">
        <v>0.15892519999999999</v>
      </c>
      <c r="BW817" s="5">
        <v>256756</v>
      </c>
      <c r="BX817" s="5">
        <v>1917.8240000000001</v>
      </c>
      <c r="BY817" s="5">
        <v>5.4779599999999998E-2</v>
      </c>
      <c r="BZ817" s="5">
        <v>677</v>
      </c>
      <c r="CA817" s="5">
        <v>477</v>
      </c>
      <c r="CB817" s="5">
        <v>39951</v>
      </c>
      <c r="CC817" s="5">
        <v>0.97907120000000003</v>
      </c>
      <c r="CD817" s="5">
        <v>535</v>
      </c>
      <c r="CE817" s="5">
        <v>0</v>
      </c>
      <c r="CF817" s="5">
        <v>85.538049999999998</v>
      </c>
      <c r="CG817" s="5">
        <v>25.872579999999999</v>
      </c>
      <c r="CH817" s="5">
        <v>85.538049999999998</v>
      </c>
      <c r="CI817" s="5">
        <v>25.872579999999999</v>
      </c>
      <c r="CJ817" s="5">
        <v>85.538049999999998</v>
      </c>
      <c r="CK817" s="5">
        <v>25.872579999999999</v>
      </c>
      <c r="CL817" s="5">
        <v>690.14290000000005</v>
      </c>
      <c r="CM817" s="5">
        <v>316869.59999999998</v>
      </c>
      <c r="CN817" s="5">
        <v>2692.9090000000001</v>
      </c>
      <c r="CO817" s="5">
        <v>854</v>
      </c>
      <c r="CP817" s="5">
        <v>2.0928809999999999E-2</v>
      </c>
      <c r="CQ817" s="5">
        <v>1544113000</v>
      </c>
      <c r="CR817" s="5">
        <v>0.92736870000000005</v>
      </c>
      <c r="CS817" s="6" t="s">
        <v>305</v>
      </c>
      <c r="CT817" s="6">
        <v>70454</v>
      </c>
      <c r="CU817" s="6">
        <v>2774248000</v>
      </c>
      <c r="CV817" s="6">
        <v>1195432000</v>
      </c>
      <c r="CW817" s="6">
        <v>0.55889979999999995</v>
      </c>
      <c r="CX817" s="6">
        <v>0.24083170000000001</v>
      </c>
      <c r="CY817" s="6">
        <v>2.3207070000000001</v>
      </c>
      <c r="CZ817" s="6">
        <v>38513</v>
      </c>
      <c r="DA817" s="6">
        <v>0.54664029999999997</v>
      </c>
      <c r="DB817" s="6">
        <v>31941</v>
      </c>
      <c r="DC817" s="6">
        <v>0.45335959999999997</v>
      </c>
      <c r="DD817" s="6">
        <v>16270</v>
      </c>
      <c r="DE817" s="6">
        <v>3757.2440000000001</v>
      </c>
      <c r="DF817" s="6">
        <v>0.23093079999999999</v>
      </c>
      <c r="DG817" s="6">
        <v>753.18849999999998</v>
      </c>
      <c r="DH817" s="6">
        <v>52506.17</v>
      </c>
      <c r="DI817" s="6">
        <v>4.104673</v>
      </c>
      <c r="DJ817" s="6">
        <v>1048.047</v>
      </c>
      <c r="DK817" s="6">
        <v>2773.1039999999998</v>
      </c>
      <c r="DL817" s="6">
        <v>0.2331154</v>
      </c>
      <c r="DM817" s="6">
        <v>302228</v>
      </c>
      <c r="DN817" s="6">
        <v>2114.7280000000001</v>
      </c>
      <c r="DO817" s="6">
        <v>0.15818009999999999</v>
      </c>
      <c r="DP817" s="6">
        <v>749</v>
      </c>
      <c r="DQ817" s="6">
        <v>551</v>
      </c>
      <c r="DR817" s="6">
        <v>70408</v>
      </c>
      <c r="DS817" s="6">
        <v>0.99934710000000004</v>
      </c>
      <c r="DT817" s="6">
        <v>295</v>
      </c>
      <c r="DU817" s="6">
        <v>255</v>
      </c>
      <c r="DV817" s="6">
        <v>92.997219999999999</v>
      </c>
      <c r="DW817" s="6">
        <v>19.994789999999998</v>
      </c>
      <c r="DX817" s="6">
        <v>92.997219999999999</v>
      </c>
      <c r="DY817" s="6">
        <v>19.994789999999998</v>
      </c>
      <c r="DZ817" s="6">
        <v>92.997219999999999</v>
      </c>
      <c r="EA817" s="6">
        <v>19.994789999999998</v>
      </c>
      <c r="EB817" s="6">
        <v>779.16819999999996</v>
      </c>
      <c r="EC817" s="6">
        <v>385016.5</v>
      </c>
      <c r="ED817" s="6">
        <v>39130.47</v>
      </c>
      <c r="EE817" s="6">
        <v>46</v>
      </c>
      <c r="EF817" s="6">
        <v>6.529083E-4</v>
      </c>
      <c r="EG817" s="6">
        <v>3969680000</v>
      </c>
      <c r="EH817" s="6">
        <v>0.79973139999999998</v>
      </c>
      <c r="EI817" s="8" t="s">
        <v>306</v>
      </c>
      <c r="EJ817" s="8">
        <v>70484</v>
      </c>
      <c r="EK817" s="8">
        <v>2649165000</v>
      </c>
      <c r="EL817" s="8">
        <v>1280656000</v>
      </c>
      <c r="EM817" s="8">
        <v>0.53324629999999995</v>
      </c>
      <c r="EN817" s="8">
        <v>0.25778129999999999</v>
      </c>
      <c r="EO817" s="8">
        <v>2.0686</v>
      </c>
      <c r="EP817" s="8">
        <v>37316</v>
      </c>
      <c r="EQ817" s="8">
        <v>0.52942509999999998</v>
      </c>
      <c r="ER817" s="8">
        <v>33168</v>
      </c>
      <c r="ES817" s="8">
        <v>0.47057490000000002</v>
      </c>
      <c r="ET817" s="8">
        <v>17486</v>
      </c>
      <c r="EU817" s="8">
        <v>4338.009</v>
      </c>
      <c r="EV817" s="8">
        <v>0.24808469999999999</v>
      </c>
      <c r="EW817" s="8">
        <v>760.36310000000003</v>
      </c>
      <c r="EX817" s="8">
        <v>49454.97</v>
      </c>
      <c r="EY817" s="8">
        <v>-8.5453119999999991</v>
      </c>
      <c r="EZ817" s="8">
        <v>1062.1510000000001</v>
      </c>
      <c r="FA817" s="8">
        <v>2779.4560000000001</v>
      </c>
      <c r="FB817" s="8">
        <v>0.22881960000000001</v>
      </c>
      <c r="FC817" s="8">
        <v>308033</v>
      </c>
      <c r="FD817" s="8">
        <v>2147.39</v>
      </c>
      <c r="FE817" s="8">
        <v>0.121269</v>
      </c>
      <c r="FF817" s="8">
        <v>737</v>
      </c>
      <c r="FG817" s="8">
        <v>547</v>
      </c>
      <c r="FH817" s="8">
        <v>70456</v>
      </c>
      <c r="FI817" s="8">
        <v>0.99960269999999996</v>
      </c>
      <c r="FJ817" s="8">
        <v>246</v>
      </c>
      <c r="FK817" s="8">
        <v>300</v>
      </c>
      <c r="FL817" s="8">
        <v>92.342510000000004</v>
      </c>
      <c r="FM817" s="8">
        <v>20.556899999999999</v>
      </c>
      <c r="FN817" s="8">
        <v>92.342510000000004</v>
      </c>
      <c r="FO817" s="8">
        <v>20.556899999999999</v>
      </c>
      <c r="FP817" s="8">
        <v>92.342510000000004</v>
      </c>
      <c r="FQ817" s="8">
        <v>20.556899999999999</v>
      </c>
      <c r="FR817" s="8">
        <v>778.75900000000001</v>
      </c>
      <c r="FS817" s="8">
        <v>395985.3</v>
      </c>
      <c r="FT817" s="8">
        <v>34699.99</v>
      </c>
      <c r="FU817" s="8">
        <v>28</v>
      </c>
      <c r="FV817" s="8">
        <v>3.9725330000000002E-4</v>
      </c>
      <c r="FW817" s="8">
        <v>3929821000</v>
      </c>
      <c r="FX817" s="8">
        <v>0.79102760000000005</v>
      </c>
      <c r="FY817" s="10" t="s">
        <v>307</v>
      </c>
      <c r="FZ817" s="10">
        <v>32482</v>
      </c>
      <c r="GA817" s="10">
        <v>390416000</v>
      </c>
      <c r="GB817" s="10">
        <v>150366200</v>
      </c>
      <c r="GC817" s="10">
        <v>0.37003439999999999</v>
      </c>
      <c r="GD817" s="10">
        <v>0.14251639999999999</v>
      </c>
      <c r="GE817" s="10">
        <v>2.5964339999999999</v>
      </c>
      <c r="GF817" s="10">
        <v>31291</v>
      </c>
      <c r="GG817" s="10">
        <v>0.96333349999999995</v>
      </c>
      <c r="GH817" s="10">
        <v>1191</v>
      </c>
      <c r="GI817" s="10">
        <v>3.6666459999999998E-2</v>
      </c>
      <c r="GJ817" s="10">
        <v>9078</v>
      </c>
      <c r="GK817" s="10">
        <v>2537.1</v>
      </c>
      <c r="GL817" s="10">
        <v>0.2794779</v>
      </c>
      <c r="GM817" s="10">
        <v>449.6499</v>
      </c>
      <c r="GN817" s="10">
        <v>15027.17</v>
      </c>
      <c r="GO817" s="10">
        <v>2.7046649999999999</v>
      </c>
      <c r="GP817" s="10">
        <v>1326.702</v>
      </c>
      <c r="GQ817" s="10">
        <v>2482.6880000000001</v>
      </c>
      <c r="GR817" s="10">
        <v>0.30131170000000002</v>
      </c>
      <c r="GS817" s="10">
        <v>107802</v>
      </c>
      <c r="GT817" s="10">
        <v>1254.0940000000001</v>
      </c>
      <c r="GU817" s="10">
        <v>0.19704150000000001</v>
      </c>
      <c r="GV817" s="10">
        <v>406</v>
      </c>
      <c r="GW817" s="10">
        <v>436</v>
      </c>
      <c r="GX817" s="10">
        <v>32265</v>
      </c>
      <c r="GY817" s="10">
        <v>0.99331939999999996</v>
      </c>
      <c r="GZ817" s="10">
        <v>384</v>
      </c>
      <c r="HA817" s="10">
        <v>51</v>
      </c>
      <c r="HB817" s="10">
        <v>93.087310000000002</v>
      </c>
      <c r="HC817" s="10">
        <v>17.93037</v>
      </c>
      <c r="HD817" s="10">
        <v>93.087310000000002</v>
      </c>
      <c r="HE817" s="10">
        <v>17.93037</v>
      </c>
      <c r="HF817" s="10">
        <v>93.087310000000002</v>
      </c>
      <c r="HG817" s="10">
        <v>17.93037</v>
      </c>
      <c r="HH817" s="10">
        <v>464.50709999999998</v>
      </c>
      <c r="HI817" s="10">
        <v>135179</v>
      </c>
      <c r="HJ817" s="10">
        <v>6952.0249999999996</v>
      </c>
      <c r="HK817" s="10">
        <v>217</v>
      </c>
      <c r="HL817" s="10">
        <v>6.6806230000000001E-3</v>
      </c>
      <c r="HM817" s="10">
        <v>540782200</v>
      </c>
      <c r="HN817" s="10">
        <v>0.51255070000000003</v>
      </c>
      <c r="HO817" s="12" t="s">
        <v>308</v>
      </c>
      <c r="HP817" s="12">
        <v>30318</v>
      </c>
      <c r="HQ817" s="12">
        <v>348823100</v>
      </c>
      <c r="HR817" s="12">
        <v>107938000</v>
      </c>
      <c r="HS817" s="12">
        <v>0.37949339999999998</v>
      </c>
      <c r="HT817" s="12">
        <v>0.1174284</v>
      </c>
      <c r="HU817" s="12">
        <v>3.2316989999999999</v>
      </c>
      <c r="HV817" s="12">
        <v>29667</v>
      </c>
      <c r="HW817" s="12">
        <v>0.97852760000000005</v>
      </c>
      <c r="HX817" s="12">
        <v>651</v>
      </c>
      <c r="HY817" s="12">
        <v>2.1472390000000001E-2</v>
      </c>
      <c r="HZ817" s="12">
        <v>7723</v>
      </c>
      <c r="IA817" s="12">
        <v>1967.3040000000001</v>
      </c>
      <c r="IB817" s="12">
        <v>0.25473319999999999</v>
      </c>
      <c r="IC817" s="12">
        <v>443.40730000000002</v>
      </c>
      <c r="ID817" s="12">
        <v>19608.77</v>
      </c>
      <c r="IE817" s="12">
        <v>-2.7788249999999999</v>
      </c>
      <c r="IF817" s="12">
        <v>1321.777</v>
      </c>
      <c r="IG817" s="12">
        <v>2482.8919999999998</v>
      </c>
      <c r="IH817" s="12">
        <v>0.30828519999999998</v>
      </c>
      <c r="II817" s="12">
        <v>98344</v>
      </c>
      <c r="IJ817" s="12">
        <v>1201.921</v>
      </c>
      <c r="IK817" s="12">
        <v>0.27812609999999999</v>
      </c>
      <c r="IL817" s="12">
        <v>323</v>
      </c>
      <c r="IM817" s="12">
        <v>444</v>
      </c>
      <c r="IN817" s="12">
        <v>30147</v>
      </c>
      <c r="IO817" s="12">
        <v>0.99435980000000002</v>
      </c>
      <c r="IP817" s="12">
        <v>409</v>
      </c>
      <c r="IQ817" s="12">
        <v>34</v>
      </c>
      <c r="IR817" s="12">
        <v>92.854839999999996</v>
      </c>
      <c r="IS817" s="12">
        <v>17.290600000000001</v>
      </c>
      <c r="IT817" s="12">
        <v>92.854839999999996</v>
      </c>
      <c r="IU817" s="12">
        <v>17.290600000000001</v>
      </c>
      <c r="IV817" s="12">
        <v>92.854839999999996</v>
      </c>
      <c r="IW817" s="12">
        <v>17.290600000000001</v>
      </c>
      <c r="IX817" s="12">
        <v>449.96319999999997</v>
      </c>
      <c r="IY817" s="12">
        <v>124421.1</v>
      </c>
      <c r="IZ817" s="12">
        <v>12682.36</v>
      </c>
      <c r="JA817" s="12">
        <v>171</v>
      </c>
      <c r="JB817" s="12">
        <v>5.6402140000000002E-3</v>
      </c>
      <c r="JC817" s="12">
        <v>456761100</v>
      </c>
      <c r="JD817" s="12">
        <v>0.49692180000000002</v>
      </c>
      <c r="JE817" s="13" t="s">
        <v>309</v>
      </c>
      <c r="JF817" s="13">
        <v>70071</v>
      </c>
      <c r="JG817" s="13">
        <v>1732655000</v>
      </c>
      <c r="JH817" s="13">
        <v>429918000</v>
      </c>
      <c r="JI817" s="13">
        <v>0.3528868</v>
      </c>
      <c r="JJ817" s="13">
        <v>8.7560650000000004E-2</v>
      </c>
      <c r="JK817" s="13">
        <v>4.0301980000000004</v>
      </c>
      <c r="JL817" s="13">
        <v>16963</v>
      </c>
      <c r="JM817" s="13">
        <v>4106.4549999999999</v>
      </c>
      <c r="JN817" s="13">
        <v>0.24208299999999999</v>
      </c>
      <c r="JO817" s="13">
        <v>692.65</v>
      </c>
      <c r="JP817" s="13">
        <v>2280.2139999999999</v>
      </c>
      <c r="JQ817" s="13">
        <v>-2.7698100000000001</v>
      </c>
      <c r="JR817" s="13">
        <v>1637.18</v>
      </c>
      <c r="JS817" s="13">
        <v>1206.7090000000001</v>
      </c>
      <c r="JT817" s="13">
        <v>0.3202236</v>
      </c>
      <c r="JU817" s="13">
        <v>218819</v>
      </c>
      <c r="JV817" s="13">
        <v>1812.509</v>
      </c>
      <c r="JW817" s="13">
        <v>0.36288740000000003</v>
      </c>
      <c r="JX817" s="13">
        <v>645</v>
      </c>
      <c r="JY817" s="13">
        <v>432</v>
      </c>
      <c r="JZ817" s="13">
        <v>69253</v>
      </c>
      <c r="KA817" s="13">
        <v>0.98832609999999999</v>
      </c>
      <c r="KB817" s="13">
        <v>364.80270000000002</v>
      </c>
      <c r="KC817" s="13">
        <v>99.773480000000006</v>
      </c>
      <c r="KD817" s="13">
        <v>19.592030000000001</v>
      </c>
      <c r="KE817" s="13">
        <v>99.773480000000006</v>
      </c>
      <c r="KF817" s="13">
        <v>19.592030000000001</v>
      </c>
      <c r="KG817" s="13">
        <v>99.773480000000006</v>
      </c>
      <c r="KH817" s="13">
        <v>19.592030000000001</v>
      </c>
      <c r="KI817" s="13">
        <v>692.65009999999995</v>
      </c>
      <c r="KJ817" s="13">
        <v>261256.1</v>
      </c>
      <c r="KK817" s="13">
        <v>74.201560000000001</v>
      </c>
      <c r="KL817" s="13">
        <v>818</v>
      </c>
      <c r="KM817" s="13">
        <v>1.1673869999999999E-2</v>
      </c>
      <c r="KN817" s="13">
        <v>2162573000</v>
      </c>
      <c r="KO817" s="13">
        <v>0.44044739999999999</v>
      </c>
    </row>
    <row r="818" spans="1:301" x14ac:dyDescent="0.75">
      <c r="A818">
        <v>829</v>
      </c>
      <c r="B818" t="s">
        <v>389</v>
      </c>
      <c r="C818" t="s">
        <v>311</v>
      </c>
      <c r="D818" t="s">
        <v>319</v>
      </c>
      <c r="E818" t="s">
        <v>321</v>
      </c>
      <c r="F818">
        <v>5</v>
      </c>
      <c r="G818" t="s">
        <v>302</v>
      </c>
      <c r="H818">
        <v>2</v>
      </c>
      <c r="I818">
        <v>22</v>
      </c>
      <c r="J818" s="1">
        <v>43983.499062499999</v>
      </c>
      <c r="K818" s="2">
        <f t="shared" si="24"/>
        <v>34</v>
      </c>
      <c r="L818" s="2">
        <f t="shared" si="25"/>
        <v>280592</v>
      </c>
      <c r="M818" s="3" t="s">
        <v>303</v>
      </c>
      <c r="N818" s="3">
        <v>34397</v>
      </c>
      <c r="O818" s="3">
        <v>1096778000</v>
      </c>
      <c r="P818" s="3">
        <v>636299800</v>
      </c>
      <c r="Q818" s="3">
        <v>0.92699520000000002</v>
      </c>
      <c r="R818" s="3">
        <v>0.53779980000000005</v>
      </c>
      <c r="S818" s="3">
        <v>1.723681</v>
      </c>
      <c r="T818" s="3">
        <v>34397</v>
      </c>
      <c r="U818" s="3">
        <v>1</v>
      </c>
      <c r="V818" s="3">
        <v>0</v>
      </c>
      <c r="W818" s="3">
        <v>0</v>
      </c>
      <c r="X818" s="3">
        <v>17041</v>
      </c>
      <c r="Y818" s="3">
        <v>8442.4709999999995</v>
      </c>
      <c r="Z818" s="3">
        <v>0.4954211</v>
      </c>
      <c r="AA818" s="3">
        <v>696.05319999999995</v>
      </c>
      <c r="AB818" s="3">
        <v>28491.72</v>
      </c>
      <c r="AC818" s="3">
        <v>-12.03209</v>
      </c>
      <c r="AD818" s="3">
        <v>1183.2329999999999</v>
      </c>
      <c r="AE818" s="3">
        <v>2779.3710000000001</v>
      </c>
      <c r="AF818" s="3">
        <v>0.13026209999999999</v>
      </c>
      <c r="AG818" s="3">
        <v>264060</v>
      </c>
      <c r="AH818" s="3">
        <v>1952.827</v>
      </c>
      <c r="AI818" s="3">
        <v>7.0596259999999994E-2</v>
      </c>
      <c r="AJ818" s="3">
        <v>659</v>
      </c>
      <c r="AK818" s="3">
        <v>572</v>
      </c>
      <c r="AL818" s="3">
        <v>33621</v>
      </c>
      <c r="AM818" s="3">
        <v>0.97743990000000003</v>
      </c>
      <c r="AN818" s="3">
        <v>620</v>
      </c>
      <c r="AO818" s="3">
        <v>0</v>
      </c>
      <c r="AP818" s="3">
        <v>83.745270000000005</v>
      </c>
      <c r="AQ818" s="3">
        <v>23.73902</v>
      </c>
      <c r="AR818" s="3">
        <v>83.745270000000005</v>
      </c>
      <c r="AS818" s="3">
        <v>23.73902</v>
      </c>
      <c r="AT818" s="3">
        <v>83.745270000000005</v>
      </c>
      <c r="AU818" s="3">
        <v>23.73902</v>
      </c>
      <c r="AV818" s="3">
        <v>707.49749999999995</v>
      </c>
      <c r="AW818" s="3">
        <v>348493.8</v>
      </c>
      <c r="AX818" s="3">
        <v>23600.26</v>
      </c>
      <c r="AY818" s="3">
        <v>776</v>
      </c>
      <c r="AZ818" s="3">
        <v>2.2560110000000001E-2</v>
      </c>
      <c r="BA818" s="3">
        <v>1733078000</v>
      </c>
      <c r="BB818" s="3">
        <v>1.4647950000000001</v>
      </c>
      <c r="BC818" s="5" t="s">
        <v>304</v>
      </c>
      <c r="BD818" s="5">
        <v>33989</v>
      </c>
      <c r="BE818" s="5">
        <v>867462300</v>
      </c>
      <c r="BF818" s="5">
        <v>552738200</v>
      </c>
      <c r="BG818" s="5">
        <v>0.75088569999999999</v>
      </c>
      <c r="BH818" s="5">
        <v>0.47845670000000001</v>
      </c>
      <c r="BI818" s="5">
        <v>1.569391</v>
      </c>
      <c r="BJ818" s="5">
        <v>33989</v>
      </c>
      <c r="BK818" s="5">
        <v>1</v>
      </c>
      <c r="BL818" s="5">
        <v>0</v>
      </c>
      <c r="BM818" s="5">
        <v>0</v>
      </c>
      <c r="BN818" s="5">
        <v>16767</v>
      </c>
      <c r="BO818" s="5">
        <v>8271.2720000000008</v>
      </c>
      <c r="BP818" s="5">
        <v>0.49330669999999999</v>
      </c>
      <c r="BQ818" s="5">
        <v>639.87890000000004</v>
      </c>
      <c r="BR818" s="5">
        <v>57152.67</v>
      </c>
      <c r="BS818" s="5">
        <v>-12.35435</v>
      </c>
      <c r="BT818" s="5">
        <v>1157.9169999999999</v>
      </c>
      <c r="BU818" s="5">
        <v>2782.1379999999999</v>
      </c>
      <c r="BV818" s="5">
        <v>0.14644940000000001</v>
      </c>
      <c r="BW818" s="5">
        <v>232087</v>
      </c>
      <c r="BX818" s="5">
        <v>1812.6310000000001</v>
      </c>
      <c r="BY818" s="5">
        <v>4.9108970000000002E-2</v>
      </c>
      <c r="BZ818" s="5">
        <v>639</v>
      </c>
      <c r="CA818" s="5">
        <v>571</v>
      </c>
      <c r="CB818" s="5">
        <v>33161</v>
      </c>
      <c r="CC818" s="5">
        <v>0.97563920000000004</v>
      </c>
      <c r="CD818" s="5">
        <v>620</v>
      </c>
      <c r="CE818" s="5">
        <v>0</v>
      </c>
      <c r="CF818" s="5">
        <v>84.129360000000005</v>
      </c>
      <c r="CG818" s="5">
        <v>23.85295</v>
      </c>
      <c r="CH818" s="5">
        <v>84.129360000000005</v>
      </c>
      <c r="CI818" s="5">
        <v>23.85295</v>
      </c>
      <c r="CJ818" s="5">
        <v>84.129360000000005</v>
      </c>
      <c r="CK818" s="5">
        <v>23.85295</v>
      </c>
      <c r="CL818" s="5">
        <v>648.9751</v>
      </c>
      <c r="CM818" s="5">
        <v>298477</v>
      </c>
      <c r="CN818" s="5">
        <v>96102.49</v>
      </c>
      <c r="CO818" s="5">
        <v>828</v>
      </c>
      <c r="CP818" s="5">
        <v>2.4360819999999998E-2</v>
      </c>
      <c r="CQ818" s="5">
        <v>1420200000</v>
      </c>
      <c r="CR818" s="5">
        <v>1.2293419999999999</v>
      </c>
      <c r="CS818" s="6" t="s">
        <v>305</v>
      </c>
      <c r="CT818" s="6">
        <v>59923</v>
      </c>
      <c r="CU818" s="6">
        <v>2734556000</v>
      </c>
      <c r="CV818" s="6">
        <v>563318800</v>
      </c>
      <c r="CW818" s="6">
        <v>0.76155220000000001</v>
      </c>
      <c r="CX818" s="6">
        <v>0.15687989999999999</v>
      </c>
      <c r="CY818" s="6">
        <v>4.8543659999999997</v>
      </c>
      <c r="CZ818" s="6">
        <v>21680</v>
      </c>
      <c r="DA818" s="6">
        <v>0.3617976</v>
      </c>
      <c r="DB818" s="6">
        <v>38243</v>
      </c>
      <c r="DC818" s="6">
        <v>0.63820239999999995</v>
      </c>
      <c r="DD818" s="6">
        <v>10430</v>
      </c>
      <c r="DE818" s="6">
        <v>1815.4110000000001</v>
      </c>
      <c r="DF818" s="6">
        <v>0.17405670000000001</v>
      </c>
      <c r="DG818" s="6">
        <v>816.94370000000004</v>
      </c>
      <c r="DH818" s="6">
        <v>11220.53</v>
      </c>
      <c r="DI818" s="6">
        <v>-2.2172719999999999</v>
      </c>
      <c r="DJ818" s="6">
        <v>997.7971</v>
      </c>
      <c r="DK818" s="6">
        <v>2824.748</v>
      </c>
      <c r="DL818" s="6">
        <v>0.24053189999999999</v>
      </c>
      <c r="DM818" s="6">
        <v>249127</v>
      </c>
      <c r="DN818" s="6">
        <v>2022.673</v>
      </c>
      <c r="DO818" s="6">
        <v>0.43345709999999998</v>
      </c>
      <c r="DP818" s="6">
        <v>735</v>
      </c>
      <c r="DQ818" s="6">
        <v>523</v>
      </c>
      <c r="DR818" s="6">
        <v>59883</v>
      </c>
      <c r="DS818" s="6">
        <v>0.99933249999999996</v>
      </c>
      <c r="DT818" s="6">
        <v>253</v>
      </c>
      <c r="DU818" s="6">
        <v>269</v>
      </c>
      <c r="DV818" s="6">
        <v>95.989170000000001</v>
      </c>
      <c r="DW818" s="6">
        <v>21.040400000000002</v>
      </c>
      <c r="DX818" s="6">
        <v>95.989170000000001</v>
      </c>
      <c r="DY818" s="6">
        <v>21.040400000000002</v>
      </c>
      <c r="DZ818" s="6">
        <v>95.989170000000001</v>
      </c>
      <c r="EA818" s="6">
        <v>21.040400000000002</v>
      </c>
      <c r="EB818" s="6">
        <v>816.94380000000001</v>
      </c>
      <c r="EC818" s="6">
        <v>329476.8</v>
      </c>
      <c r="ED818" s="6">
        <v>2101.0360000000001</v>
      </c>
      <c r="EE818" s="6">
        <v>40</v>
      </c>
      <c r="EF818" s="6">
        <v>6.6752330000000005E-4</v>
      </c>
      <c r="EG818" s="6">
        <v>3297875000</v>
      </c>
      <c r="EH818" s="6">
        <v>0.91843209999999997</v>
      </c>
      <c r="EI818" s="8" t="s">
        <v>306</v>
      </c>
      <c r="EJ818" s="8">
        <v>54895</v>
      </c>
      <c r="EK818" s="8">
        <v>1823800000</v>
      </c>
      <c r="EL818" s="8">
        <v>683687800</v>
      </c>
      <c r="EM818" s="8">
        <v>0.60521760000000002</v>
      </c>
      <c r="EN818" s="8">
        <v>0.22687789999999999</v>
      </c>
      <c r="EO818" s="8">
        <v>2.6675909999999998</v>
      </c>
      <c r="EP818" s="8">
        <v>25400</v>
      </c>
      <c r="EQ818" s="8">
        <v>0.46270149999999999</v>
      </c>
      <c r="ER818" s="8">
        <v>29495</v>
      </c>
      <c r="ES818" s="8">
        <v>0.53729850000000001</v>
      </c>
      <c r="ET818" s="8">
        <v>11775</v>
      </c>
      <c r="EU818" s="8">
        <v>2525.7420000000002</v>
      </c>
      <c r="EV818" s="8">
        <v>0.21450040000000001</v>
      </c>
      <c r="EW818" s="8">
        <v>733.31299999999999</v>
      </c>
      <c r="EX818" s="8">
        <v>15090.46</v>
      </c>
      <c r="EY818" s="8">
        <v>-2.0875059999999999</v>
      </c>
      <c r="EZ818" s="8">
        <v>956.04989999999998</v>
      </c>
      <c r="FA818" s="8">
        <v>2800.1410000000001</v>
      </c>
      <c r="FB818" s="8">
        <v>0.21453749999999999</v>
      </c>
      <c r="FC818" s="8">
        <v>255876</v>
      </c>
      <c r="FD818" s="8">
        <v>1961.087</v>
      </c>
      <c r="FE818" s="8">
        <v>0.20673659999999999</v>
      </c>
      <c r="FF818" s="8">
        <v>706</v>
      </c>
      <c r="FG818" s="8">
        <v>490</v>
      </c>
      <c r="FH818" s="8">
        <v>54874</v>
      </c>
      <c r="FI818" s="8">
        <v>0.99961750000000005</v>
      </c>
      <c r="FJ818" s="8">
        <v>221</v>
      </c>
      <c r="FK818" s="8">
        <v>268</v>
      </c>
      <c r="FL818" s="8">
        <v>92.811000000000007</v>
      </c>
      <c r="FM818" s="8">
        <v>21.367830000000001</v>
      </c>
      <c r="FN818" s="8">
        <v>92.811000000000007</v>
      </c>
      <c r="FO818" s="8">
        <v>21.367830000000001</v>
      </c>
      <c r="FP818" s="8">
        <v>92.811000000000007</v>
      </c>
      <c r="FQ818" s="8">
        <v>21.367830000000001</v>
      </c>
      <c r="FR818" s="8">
        <v>733.80309999999997</v>
      </c>
      <c r="FS818" s="8">
        <v>336937.6</v>
      </c>
      <c r="FT818" s="8">
        <v>4148.32</v>
      </c>
      <c r="FU818" s="8">
        <v>21</v>
      </c>
      <c r="FV818" s="8">
        <v>3.8254849999999998E-4</v>
      </c>
      <c r="FW818" s="8">
        <v>2507487000</v>
      </c>
      <c r="FX818" s="8">
        <v>0.83209549999999999</v>
      </c>
      <c r="FY818" s="10" t="s">
        <v>307</v>
      </c>
      <c r="FZ818" s="10">
        <v>20172</v>
      </c>
      <c r="GA818" s="10">
        <v>200806700</v>
      </c>
      <c r="GB818" s="10">
        <v>44745860</v>
      </c>
      <c r="GC818" s="10">
        <v>0.49349219999999999</v>
      </c>
      <c r="GD818" s="10">
        <v>0.1099651</v>
      </c>
      <c r="GE818" s="10">
        <v>4.4877159999999998</v>
      </c>
      <c r="GF818" s="10">
        <v>20172</v>
      </c>
      <c r="GG818" s="10">
        <v>1</v>
      </c>
      <c r="GH818" s="10">
        <v>0</v>
      </c>
      <c r="GI818" s="10">
        <v>0</v>
      </c>
      <c r="GJ818" s="10">
        <v>4625</v>
      </c>
      <c r="GK818" s="10">
        <v>1060.412</v>
      </c>
      <c r="GL818" s="10">
        <v>0.22927819999999999</v>
      </c>
      <c r="GM818" s="10">
        <v>426.28280000000001</v>
      </c>
      <c r="GN818" s="10">
        <v>1189.742</v>
      </c>
      <c r="GO818" s="10">
        <v>11.20515</v>
      </c>
      <c r="GP818" s="10">
        <v>1247.424</v>
      </c>
      <c r="GQ818" s="10">
        <v>2490.1970000000001</v>
      </c>
      <c r="GR818" s="10">
        <v>0.26748</v>
      </c>
      <c r="GS818" s="10">
        <v>75415</v>
      </c>
      <c r="GT818" s="10">
        <v>1093.4590000000001</v>
      </c>
      <c r="GU818" s="10">
        <v>0.40392329999999999</v>
      </c>
      <c r="GV818" s="10">
        <v>371</v>
      </c>
      <c r="GW818" s="10">
        <v>350</v>
      </c>
      <c r="GX818" s="10">
        <v>20045</v>
      </c>
      <c r="GY818" s="10">
        <v>0.99370409999999998</v>
      </c>
      <c r="GZ818" s="10">
        <v>356</v>
      </c>
      <c r="HA818" s="10">
        <v>0</v>
      </c>
      <c r="HB818" s="10">
        <v>93.970349999999996</v>
      </c>
      <c r="HC818" s="10">
        <v>17.847470000000001</v>
      </c>
      <c r="HD818" s="10">
        <v>93.970349999999996</v>
      </c>
      <c r="HE818" s="10">
        <v>17.847470000000001</v>
      </c>
      <c r="HF818" s="10">
        <v>93.970349999999996</v>
      </c>
      <c r="HG818" s="10">
        <v>17.847470000000001</v>
      </c>
      <c r="HH818" s="10">
        <v>426.28300000000002</v>
      </c>
      <c r="HI818" s="10">
        <v>97512.27</v>
      </c>
      <c r="HJ818" s="10">
        <v>70.170860000000005</v>
      </c>
      <c r="HK818" s="10">
        <v>127</v>
      </c>
      <c r="HL818" s="10">
        <v>6.2958559999999998E-3</v>
      </c>
      <c r="HM818" s="10">
        <v>245552500</v>
      </c>
      <c r="HN818" s="10">
        <v>0.60345729999999997</v>
      </c>
      <c r="HO818" s="12" t="s">
        <v>308</v>
      </c>
      <c r="HP818" s="12">
        <v>20527</v>
      </c>
      <c r="HQ818" s="12">
        <v>203585900</v>
      </c>
      <c r="HR818" s="12">
        <v>60721450</v>
      </c>
      <c r="HS818" s="12">
        <v>0.4831664</v>
      </c>
      <c r="HT818" s="12">
        <v>0.14410899999999999</v>
      </c>
      <c r="HU818" s="12">
        <v>3.3527840000000002</v>
      </c>
      <c r="HV818" s="12">
        <v>20462</v>
      </c>
      <c r="HW818" s="12">
        <v>0.99683339999999998</v>
      </c>
      <c r="HX818" s="12">
        <v>65</v>
      </c>
      <c r="HY818" s="12">
        <v>3.166561E-3</v>
      </c>
      <c r="HZ818" s="12">
        <v>4760</v>
      </c>
      <c r="IA818" s="12">
        <v>1103.7950000000001</v>
      </c>
      <c r="IB818" s="12">
        <v>0.2318897</v>
      </c>
      <c r="IC818" s="12">
        <v>417.40390000000002</v>
      </c>
      <c r="ID818" s="12">
        <v>2925.2269999999999</v>
      </c>
      <c r="IE818" s="12">
        <v>-5.2531179999999997</v>
      </c>
      <c r="IF818" s="12">
        <v>1245.229</v>
      </c>
      <c r="IG818" s="12">
        <v>2462.752</v>
      </c>
      <c r="IH818" s="12">
        <v>0.25053399999999998</v>
      </c>
      <c r="II818" s="12">
        <v>81933</v>
      </c>
      <c r="IJ818" s="12">
        <v>1125.5070000000001</v>
      </c>
      <c r="IK818" s="12">
        <v>0.29216609999999998</v>
      </c>
      <c r="IL818" s="12">
        <v>361</v>
      </c>
      <c r="IM818" s="12">
        <v>407</v>
      </c>
      <c r="IN818" s="12">
        <v>20290</v>
      </c>
      <c r="IO818" s="12">
        <v>0.98845419999999995</v>
      </c>
      <c r="IP818" s="12">
        <v>398</v>
      </c>
      <c r="IQ818" s="12">
        <v>8</v>
      </c>
      <c r="IR818" s="12">
        <v>91.372050000000002</v>
      </c>
      <c r="IS818" s="12">
        <v>17.969899999999999</v>
      </c>
      <c r="IT818" s="12">
        <v>91.372050000000002</v>
      </c>
      <c r="IU818" s="12">
        <v>17.969899999999999</v>
      </c>
      <c r="IV818" s="12">
        <v>91.372050000000002</v>
      </c>
      <c r="IW818" s="12">
        <v>17.969899999999999</v>
      </c>
      <c r="IX818" s="12">
        <v>417.40410000000003</v>
      </c>
      <c r="IY818" s="12">
        <v>108505.1</v>
      </c>
      <c r="IZ818" s="12">
        <v>416.86320000000001</v>
      </c>
      <c r="JA818" s="12">
        <v>237</v>
      </c>
      <c r="JB818" s="12">
        <v>1.154577E-2</v>
      </c>
      <c r="JC818" s="12">
        <v>264307300</v>
      </c>
      <c r="JD818" s="12">
        <v>0.62727529999999998</v>
      </c>
      <c r="JE818" s="13" t="s">
        <v>309</v>
      </c>
      <c r="JF818" s="13">
        <v>56689</v>
      </c>
      <c r="JG818" s="13">
        <v>1057647000</v>
      </c>
      <c r="JH818" s="13">
        <v>636750500</v>
      </c>
      <c r="JI818" s="13">
        <v>0.3291115</v>
      </c>
      <c r="JJ818" s="13">
        <v>0.1981398</v>
      </c>
      <c r="JK818" s="13">
        <v>1.6610069999999999</v>
      </c>
      <c r="JL818" s="13">
        <v>16103</v>
      </c>
      <c r="JM818" s="13">
        <v>4574.1959999999999</v>
      </c>
      <c r="JN818" s="13">
        <v>0.28405859999999999</v>
      </c>
      <c r="JO818" s="13">
        <v>737.66800000000001</v>
      </c>
      <c r="JP818" s="13">
        <v>16758.61</v>
      </c>
      <c r="JQ818" s="13">
        <v>0.42338750000000003</v>
      </c>
      <c r="JR818" s="13">
        <v>1582.605</v>
      </c>
      <c r="JS818" s="13">
        <v>1307.847</v>
      </c>
      <c r="JT818" s="13">
        <v>0.23383370000000001</v>
      </c>
      <c r="JU818" s="13">
        <v>242433</v>
      </c>
      <c r="JV818" s="13">
        <v>1958.827</v>
      </c>
      <c r="JW818" s="13">
        <v>6.1704920000000003E-2</v>
      </c>
      <c r="JX818" s="13">
        <v>728</v>
      </c>
      <c r="JY818" s="13">
        <v>500</v>
      </c>
      <c r="JZ818" s="13">
        <v>55813</v>
      </c>
      <c r="KA818" s="13">
        <v>0.98454730000000001</v>
      </c>
      <c r="KB818" s="13">
        <v>377.6361</v>
      </c>
      <c r="KC818" s="13">
        <v>101.27079999999999</v>
      </c>
      <c r="KD818" s="13">
        <v>19.270990000000001</v>
      </c>
      <c r="KE818" s="13">
        <v>101.27079999999999</v>
      </c>
      <c r="KF818" s="13">
        <v>19.270990000000001</v>
      </c>
      <c r="KG818" s="13">
        <v>101.27079999999999</v>
      </c>
      <c r="KH818" s="13">
        <v>19.270990000000001</v>
      </c>
      <c r="KI818" s="13">
        <v>737.67240000000004</v>
      </c>
      <c r="KJ818" s="13">
        <v>341597.2</v>
      </c>
      <c r="KK818" s="13">
        <v>4954.2389999999996</v>
      </c>
      <c r="KL818" s="13">
        <v>876</v>
      </c>
      <c r="KM818" s="13">
        <v>1.545273E-2</v>
      </c>
      <c r="KN818" s="13">
        <v>1694397000</v>
      </c>
      <c r="KO818" s="13">
        <v>0.52725140000000004</v>
      </c>
    </row>
    <row r="819" spans="1:301" x14ac:dyDescent="0.75">
      <c r="A819">
        <v>830</v>
      </c>
      <c r="B819" t="s">
        <v>386</v>
      </c>
      <c r="C819" t="s">
        <v>311</v>
      </c>
      <c r="D819" t="s">
        <v>326</v>
      </c>
      <c r="E819" t="s">
        <v>321</v>
      </c>
      <c r="F819">
        <v>5</v>
      </c>
      <c r="G819" t="s">
        <v>302</v>
      </c>
      <c r="H819">
        <v>2</v>
      </c>
      <c r="I819">
        <v>23</v>
      </c>
      <c r="J819" s="1">
        <v>43983.500416666669</v>
      </c>
      <c r="K819" s="2">
        <f t="shared" si="24"/>
        <v>34</v>
      </c>
      <c r="L819" s="2">
        <f t="shared" si="25"/>
        <v>168609</v>
      </c>
      <c r="M819" s="3" t="s">
        <v>303</v>
      </c>
      <c r="N819" s="3">
        <v>19498</v>
      </c>
      <c r="O819" s="3">
        <v>493979800</v>
      </c>
      <c r="P819" s="3">
        <v>131001000</v>
      </c>
      <c r="Q819" s="3">
        <v>1.2993589999999999</v>
      </c>
      <c r="R819" s="3">
        <v>0.34458349999999999</v>
      </c>
      <c r="S819" s="3">
        <v>3.7708089999999999</v>
      </c>
      <c r="T819" s="3">
        <v>19498</v>
      </c>
      <c r="U819" s="3">
        <v>1</v>
      </c>
      <c r="V819" s="3">
        <v>0</v>
      </c>
      <c r="W819" s="3">
        <v>0</v>
      </c>
      <c r="X819" s="3">
        <v>11110</v>
      </c>
      <c r="Y819" s="3">
        <v>6330.5</v>
      </c>
      <c r="Z819" s="3">
        <v>0.56980200000000003</v>
      </c>
      <c r="AA819" s="3">
        <v>581.59180000000003</v>
      </c>
      <c r="AB819" s="3">
        <v>19617.32</v>
      </c>
      <c r="AC819" s="3">
        <v>-8.9051709999999993</v>
      </c>
      <c r="AD819" s="3">
        <v>1141.252</v>
      </c>
      <c r="AE819" s="3">
        <v>2763.3409999999999</v>
      </c>
      <c r="AF819" s="3">
        <v>0.1125367</v>
      </c>
      <c r="AG819" s="3">
        <v>173259</v>
      </c>
      <c r="AH819" s="3">
        <v>1597.1659999999999</v>
      </c>
      <c r="AI819" s="3">
        <v>0.3373099</v>
      </c>
      <c r="AJ819" s="3">
        <v>563</v>
      </c>
      <c r="AK819" s="3">
        <v>508</v>
      </c>
      <c r="AL819" s="3">
        <v>18928</v>
      </c>
      <c r="AM819" s="3">
        <v>0.97076620000000002</v>
      </c>
      <c r="AN819" s="3">
        <v>555</v>
      </c>
      <c r="AO819" s="3">
        <v>0</v>
      </c>
      <c r="AP819" s="3">
        <v>84.551130000000001</v>
      </c>
      <c r="AQ819" s="3">
        <v>24.811520000000002</v>
      </c>
      <c r="AR819" s="3">
        <v>84.551130000000001</v>
      </c>
      <c r="AS819" s="3">
        <v>24.811520000000002</v>
      </c>
      <c r="AT819" s="3">
        <v>84.551130000000001</v>
      </c>
      <c r="AU819" s="3">
        <v>24.811520000000002</v>
      </c>
      <c r="AV819" s="3">
        <v>594.46709999999996</v>
      </c>
      <c r="AW819" s="3">
        <v>210383.5</v>
      </c>
      <c r="AX819" s="3">
        <v>19737.36</v>
      </c>
      <c r="AY819" s="3">
        <v>570</v>
      </c>
      <c r="AZ819" s="3">
        <v>2.9233769999999999E-2</v>
      </c>
      <c r="BA819" s="3">
        <v>624980800</v>
      </c>
      <c r="BB819" s="3">
        <v>1.643942</v>
      </c>
      <c r="BC819" s="5" t="s">
        <v>304</v>
      </c>
      <c r="BD819" s="5">
        <v>19569</v>
      </c>
      <c r="BE819" s="5">
        <v>687992400</v>
      </c>
      <c r="BF819" s="5">
        <v>146130200</v>
      </c>
      <c r="BG819" s="5">
        <v>1.7965789999999999</v>
      </c>
      <c r="BH819" s="5">
        <v>0.38159510000000002</v>
      </c>
      <c r="BI819" s="5">
        <v>4.7080770000000003</v>
      </c>
      <c r="BJ819" s="5">
        <v>19569</v>
      </c>
      <c r="BK819" s="5">
        <v>1</v>
      </c>
      <c r="BL819" s="5">
        <v>0</v>
      </c>
      <c r="BM819" s="5">
        <v>0</v>
      </c>
      <c r="BN819" s="5">
        <v>11352</v>
      </c>
      <c r="BO819" s="5">
        <v>6585.3090000000002</v>
      </c>
      <c r="BP819" s="5">
        <v>0.58010119999999998</v>
      </c>
      <c r="BQ819" s="5">
        <v>659.65520000000004</v>
      </c>
      <c r="BR819" s="5">
        <v>31523.13</v>
      </c>
      <c r="BS819" s="5">
        <v>-4.0813610000000002</v>
      </c>
      <c r="BT819" s="5">
        <v>1135.037</v>
      </c>
      <c r="BU819" s="5">
        <v>2755.5369999999998</v>
      </c>
      <c r="BV819" s="5">
        <v>0.1051074</v>
      </c>
      <c r="BW819" s="5">
        <v>186181</v>
      </c>
      <c r="BX819" s="5">
        <v>1722.203</v>
      </c>
      <c r="BY819" s="5">
        <v>0.42200530000000003</v>
      </c>
      <c r="BZ819" s="5">
        <v>626</v>
      </c>
      <c r="CA819" s="5">
        <v>522</v>
      </c>
      <c r="CB819" s="5">
        <v>19038</v>
      </c>
      <c r="CC819" s="5">
        <v>0.97286519999999999</v>
      </c>
      <c r="CD819" s="5">
        <v>571</v>
      </c>
      <c r="CE819" s="5">
        <v>0</v>
      </c>
      <c r="CF819" s="5">
        <v>83.307220000000001</v>
      </c>
      <c r="CG819" s="5">
        <v>24.780470000000001</v>
      </c>
      <c r="CH819" s="5">
        <v>83.307220000000001</v>
      </c>
      <c r="CI819" s="5">
        <v>24.780470000000001</v>
      </c>
      <c r="CJ819" s="5">
        <v>83.307220000000001</v>
      </c>
      <c r="CK819" s="5">
        <v>24.780470000000001</v>
      </c>
      <c r="CL819" s="5">
        <v>661.07489999999996</v>
      </c>
      <c r="CM819" s="5">
        <v>257849.8</v>
      </c>
      <c r="CN819" s="5">
        <v>50779.69</v>
      </c>
      <c r="CO819" s="5">
        <v>531</v>
      </c>
      <c r="CP819" s="5">
        <v>2.7134749999999999E-2</v>
      </c>
      <c r="CQ819" s="5">
        <v>834122700</v>
      </c>
      <c r="CR819" s="5">
        <v>2.1781739999999998</v>
      </c>
      <c r="CS819" s="6" t="s">
        <v>305</v>
      </c>
      <c r="CT819" s="6">
        <v>32867</v>
      </c>
      <c r="CU819" s="6">
        <v>523912100</v>
      </c>
      <c r="CV819" s="6">
        <v>254636600</v>
      </c>
      <c r="CW819" s="6">
        <v>0.48499609999999999</v>
      </c>
      <c r="CX819" s="6">
        <v>0.2357223</v>
      </c>
      <c r="CY819" s="6">
        <v>2.0574889999999999</v>
      </c>
      <c r="CZ819" s="6">
        <v>16979</v>
      </c>
      <c r="DA819" s="6">
        <v>0.51659719999999998</v>
      </c>
      <c r="DB819" s="6">
        <v>15888</v>
      </c>
      <c r="DC819" s="6">
        <v>0.48340280000000002</v>
      </c>
      <c r="DD819" s="6">
        <v>9265</v>
      </c>
      <c r="DE819" s="6">
        <v>2611.7449999999999</v>
      </c>
      <c r="DF819" s="6">
        <v>0.28189370000000002</v>
      </c>
      <c r="DG819" s="6">
        <v>507.92320000000001</v>
      </c>
      <c r="DH819" s="6">
        <v>1709.45</v>
      </c>
      <c r="DI819" s="6">
        <v>-13.45032</v>
      </c>
      <c r="DJ819" s="6">
        <v>945.54349999999999</v>
      </c>
      <c r="DK819" s="6">
        <v>2793.54</v>
      </c>
      <c r="DL819" s="6">
        <v>0.2059878</v>
      </c>
      <c r="DM819" s="6">
        <v>159558</v>
      </c>
      <c r="DN819" s="6">
        <v>1484.654</v>
      </c>
      <c r="DO819" s="6">
        <v>0.119625</v>
      </c>
      <c r="DP819" s="6">
        <v>485</v>
      </c>
      <c r="DQ819" s="6">
        <v>485</v>
      </c>
      <c r="DR819" s="6">
        <v>32838</v>
      </c>
      <c r="DS819" s="6">
        <v>0.9991177</v>
      </c>
      <c r="DT819" s="6">
        <v>226</v>
      </c>
      <c r="DU819" s="6">
        <v>258</v>
      </c>
      <c r="DV819" s="6">
        <v>95.606989999999996</v>
      </c>
      <c r="DW819" s="6">
        <v>18.612300000000001</v>
      </c>
      <c r="DX819" s="6">
        <v>95.606989999999996</v>
      </c>
      <c r="DY819" s="6">
        <v>18.612300000000001</v>
      </c>
      <c r="DZ819" s="6">
        <v>95.606989999999996</v>
      </c>
      <c r="EA819" s="6">
        <v>18.612300000000001</v>
      </c>
      <c r="EB819" s="6">
        <v>524.19449999999995</v>
      </c>
      <c r="EC819" s="6">
        <v>202847.4</v>
      </c>
      <c r="ED819" s="6">
        <v>88.910430000000005</v>
      </c>
      <c r="EE819" s="6">
        <v>29</v>
      </c>
      <c r="EF819" s="6">
        <v>8.8234399999999997E-4</v>
      </c>
      <c r="EG819" s="6">
        <v>778548700</v>
      </c>
      <c r="EH819" s="6">
        <v>0.72071850000000004</v>
      </c>
      <c r="EI819" s="8" t="s">
        <v>306</v>
      </c>
      <c r="EJ819" s="8">
        <v>32077</v>
      </c>
      <c r="EK819" s="8">
        <v>633216000</v>
      </c>
      <c r="EL819" s="8">
        <v>296029000</v>
      </c>
      <c r="EM819" s="8">
        <v>0.61540980000000001</v>
      </c>
      <c r="EN819" s="8">
        <v>0.28770449999999997</v>
      </c>
      <c r="EO819" s="8">
        <v>2.1390340000000001</v>
      </c>
      <c r="EP819" s="8">
        <v>17260</v>
      </c>
      <c r="EQ819" s="8">
        <v>0.53808020000000001</v>
      </c>
      <c r="ER819" s="8">
        <v>14817</v>
      </c>
      <c r="ES819" s="8">
        <v>0.46191979999999999</v>
      </c>
      <c r="ET819" s="8">
        <v>8723</v>
      </c>
      <c r="EU819" s="8">
        <v>2372.127</v>
      </c>
      <c r="EV819" s="8">
        <v>0.2719394</v>
      </c>
      <c r="EW819" s="8">
        <v>578.75210000000004</v>
      </c>
      <c r="EX819" s="8">
        <v>18611.53</v>
      </c>
      <c r="EY819" s="8">
        <v>-0.93662230000000002</v>
      </c>
      <c r="EZ819" s="8">
        <v>935.40809999999999</v>
      </c>
      <c r="FA819" s="8">
        <v>2776.8429999999998</v>
      </c>
      <c r="FB819" s="8">
        <v>0.17605280000000001</v>
      </c>
      <c r="FC819" s="8">
        <v>182201</v>
      </c>
      <c r="FD819" s="8">
        <v>1645.1279999999999</v>
      </c>
      <c r="FE819" s="8">
        <v>0.13166829999999999</v>
      </c>
      <c r="FF819" s="8">
        <v>560</v>
      </c>
      <c r="FG819" s="8">
        <v>500</v>
      </c>
      <c r="FH819" s="8">
        <v>32040</v>
      </c>
      <c r="FI819" s="8">
        <v>0.99884649999999997</v>
      </c>
      <c r="FJ819" s="8">
        <v>229</v>
      </c>
      <c r="FK819" s="8">
        <v>270</v>
      </c>
      <c r="FL819" s="8">
        <v>94.824740000000006</v>
      </c>
      <c r="FM819" s="8">
        <v>20.98246</v>
      </c>
      <c r="FN819" s="8">
        <v>94.824740000000006</v>
      </c>
      <c r="FO819" s="8">
        <v>20.98246</v>
      </c>
      <c r="FP819" s="8">
        <v>94.824740000000006</v>
      </c>
      <c r="FQ819" s="8">
        <v>20.98246</v>
      </c>
      <c r="FR819" s="8">
        <v>601.53380000000004</v>
      </c>
      <c r="FS819" s="8">
        <v>254202.4</v>
      </c>
      <c r="FT819" s="8">
        <v>10798.68</v>
      </c>
      <c r="FU819" s="8">
        <v>37</v>
      </c>
      <c r="FV819" s="8">
        <v>1.153474E-3</v>
      </c>
      <c r="FW819" s="8">
        <v>929244900</v>
      </c>
      <c r="FX819" s="8">
        <v>0.90311430000000004</v>
      </c>
      <c r="FY819" s="10" t="s">
        <v>307</v>
      </c>
      <c r="FZ819" s="10">
        <v>14606</v>
      </c>
      <c r="GA819" s="10">
        <v>140608400</v>
      </c>
      <c r="GB819" s="10">
        <v>66991620</v>
      </c>
      <c r="GC819" s="10">
        <v>0.65909609999999996</v>
      </c>
      <c r="GD819" s="10">
        <v>0.31402039999999998</v>
      </c>
      <c r="GE819" s="10">
        <v>2.0988959999999999</v>
      </c>
      <c r="GF819" s="10">
        <v>14606</v>
      </c>
      <c r="GG819" s="10">
        <v>1</v>
      </c>
      <c r="GH819" s="10">
        <v>0</v>
      </c>
      <c r="GI819" s="10">
        <v>0</v>
      </c>
      <c r="GJ819" s="10">
        <v>5743</v>
      </c>
      <c r="GK819" s="10">
        <v>2258.116</v>
      </c>
      <c r="GL819" s="10">
        <v>0.39319460000000001</v>
      </c>
      <c r="GM819" s="10">
        <v>415.9579</v>
      </c>
      <c r="GN819" s="10">
        <v>27233.48</v>
      </c>
      <c r="GO819" s="10">
        <v>-1.743125</v>
      </c>
      <c r="GP819" s="10">
        <v>1254.2919999999999</v>
      </c>
      <c r="GQ819" s="10">
        <v>2453.346</v>
      </c>
      <c r="GR819" s="10">
        <v>0.16636100000000001</v>
      </c>
      <c r="GS819" s="10">
        <v>87797</v>
      </c>
      <c r="GT819" s="10">
        <v>1136.9390000000001</v>
      </c>
      <c r="GU819" s="10">
        <v>0.12574740000000001</v>
      </c>
      <c r="GV819" s="10">
        <v>387</v>
      </c>
      <c r="GW819" s="10">
        <v>303</v>
      </c>
      <c r="GX819" s="10">
        <v>14456</v>
      </c>
      <c r="GY819" s="10">
        <v>0.9897302</v>
      </c>
      <c r="GZ819" s="10">
        <v>322</v>
      </c>
      <c r="HA819" s="10">
        <v>0</v>
      </c>
      <c r="HB819" s="10">
        <v>93.144670000000005</v>
      </c>
      <c r="HC819" s="10">
        <v>18.728649999999998</v>
      </c>
      <c r="HD819" s="10">
        <v>93.144670000000005</v>
      </c>
      <c r="HE819" s="10">
        <v>18.728649999999998</v>
      </c>
      <c r="HF819" s="10">
        <v>93.144670000000005</v>
      </c>
      <c r="HG819" s="10">
        <v>18.728649999999998</v>
      </c>
      <c r="HH819" s="10">
        <v>416.1268</v>
      </c>
      <c r="HI819" s="10">
        <v>116470.2</v>
      </c>
      <c r="HJ819" s="10">
        <v>50777.919999999998</v>
      </c>
      <c r="HK819" s="10">
        <v>150</v>
      </c>
      <c r="HL819" s="10">
        <v>1.0269749999999999E-2</v>
      </c>
      <c r="HM819" s="10">
        <v>207600000</v>
      </c>
      <c r="HN819" s="10">
        <v>0.97311650000000005</v>
      </c>
      <c r="HO819" s="12" t="s">
        <v>308</v>
      </c>
      <c r="HP819" s="12">
        <v>12927</v>
      </c>
      <c r="HQ819" s="12">
        <v>162474300</v>
      </c>
      <c r="HR819" s="12">
        <v>56013730</v>
      </c>
      <c r="HS819" s="12">
        <v>0.97227479999999999</v>
      </c>
      <c r="HT819" s="12">
        <v>0.3351961</v>
      </c>
      <c r="HU819" s="12">
        <v>2.9006150000000002</v>
      </c>
      <c r="HV819" s="12">
        <v>12927</v>
      </c>
      <c r="HW819" s="12">
        <v>1</v>
      </c>
      <c r="HX819" s="12">
        <v>0</v>
      </c>
      <c r="HY819" s="12">
        <v>0</v>
      </c>
      <c r="HZ819" s="12">
        <v>5682</v>
      </c>
      <c r="IA819" s="12">
        <v>2497.4949999999999</v>
      </c>
      <c r="IB819" s="12">
        <v>0.43954510000000002</v>
      </c>
      <c r="IC819" s="12">
        <v>426.21359999999999</v>
      </c>
      <c r="ID819" s="12">
        <v>6698.0910000000003</v>
      </c>
      <c r="IE819" s="12">
        <v>-2.5595409999999998</v>
      </c>
      <c r="IF819" s="12">
        <v>1269.875</v>
      </c>
      <c r="IG819" s="12">
        <v>2435.444</v>
      </c>
      <c r="IH819" s="12">
        <v>0.13743649999999999</v>
      </c>
      <c r="II819" s="12">
        <v>94058</v>
      </c>
      <c r="IJ819" s="12">
        <v>1166.568</v>
      </c>
      <c r="IK819" s="12">
        <v>0.23742260000000001</v>
      </c>
      <c r="IL819" s="12">
        <v>415</v>
      </c>
      <c r="IM819" s="12">
        <v>346</v>
      </c>
      <c r="IN819" s="12">
        <v>12826</v>
      </c>
      <c r="IO819" s="12">
        <v>0.99218689999999998</v>
      </c>
      <c r="IP819" s="12">
        <v>383</v>
      </c>
      <c r="IQ819" s="12">
        <v>0</v>
      </c>
      <c r="IR819" s="12">
        <v>94.204539999999994</v>
      </c>
      <c r="IS819" s="12">
        <v>16.875679999999999</v>
      </c>
      <c r="IT819" s="12">
        <v>94.204539999999994</v>
      </c>
      <c r="IU819" s="12">
        <v>16.875679999999999</v>
      </c>
      <c r="IV819" s="12">
        <v>94.204539999999994</v>
      </c>
      <c r="IW819" s="12">
        <v>16.875679999999999</v>
      </c>
      <c r="IX819" s="12">
        <v>426.21379999999999</v>
      </c>
      <c r="IY819" s="12">
        <v>121610.7</v>
      </c>
      <c r="IZ819" s="12">
        <v>3470.598</v>
      </c>
      <c r="JA819" s="12">
        <v>101</v>
      </c>
      <c r="JB819" s="12">
        <v>7.8131039999999995E-3</v>
      </c>
      <c r="JC819" s="12">
        <v>218488000</v>
      </c>
      <c r="JD819" s="12">
        <v>1.307471</v>
      </c>
      <c r="JE819" s="13" t="s">
        <v>309</v>
      </c>
      <c r="JF819" s="13">
        <v>37065</v>
      </c>
      <c r="JG819" s="13">
        <v>721241500</v>
      </c>
      <c r="JH819" s="13">
        <v>251443000</v>
      </c>
      <c r="JI819" s="13">
        <v>0.52499200000000001</v>
      </c>
      <c r="JJ819" s="13">
        <v>0.18302550000000001</v>
      </c>
      <c r="JK819" s="13">
        <v>2.8684090000000002</v>
      </c>
      <c r="JL819" s="13">
        <v>13763</v>
      </c>
      <c r="JM819" s="13">
        <v>5110.4859999999999</v>
      </c>
      <c r="JN819" s="13">
        <v>0.3713207</v>
      </c>
      <c r="JO819" s="13">
        <v>701.41639999999995</v>
      </c>
      <c r="JP819" s="13">
        <v>1357.1759999999999</v>
      </c>
      <c r="JQ819" s="13">
        <v>-6.1769829999999999</v>
      </c>
      <c r="JR819" s="13">
        <v>1554.4090000000001</v>
      </c>
      <c r="JS819" s="13">
        <v>1228.163</v>
      </c>
      <c r="JT819" s="13">
        <v>0.15317819999999999</v>
      </c>
      <c r="JU819" s="13">
        <v>241973</v>
      </c>
      <c r="JV819" s="13">
        <v>1886.0319999999999</v>
      </c>
      <c r="JW819" s="13">
        <v>0.23328090000000001</v>
      </c>
      <c r="JX819" s="13">
        <v>682</v>
      </c>
      <c r="JY819" s="13">
        <v>531</v>
      </c>
      <c r="JZ819" s="13">
        <v>36571</v>
      </c>
      <c r="KA819" s="13">
        <v>0.98667199999999999</v>
      </c>
      <c r="KB819" s="13">
        <v>364.57369999999997</v>
      </c>
      <c r="KC819" s="13">
        <v>103.3837</v>
      </c>
      <c r="KD819" s="13">
        <v>20.435559999999999</v>
      </c>
      <c r="KE819" s="13">
        <v>103.3837</v>
      </c>
      <c r="KF819" s="13">
        <v>20.435559999999999</v>
      </c>
      <c r="KG819" s="13">
        <v>103.3837</v>
      </c>
      <c r="KH819" s="13">
        <v>20.435559999999999</v>
      </c>
      <c r="KI819" s="13">
        <v>701.41660000000002</v>
      </c>
      <c r="KJ819" s="13">
        <v>334405.3</v>
      </c>
      <c r="KK819" s="13">
        <v>49.694479999999999</v>
      </c>
      <c r="KL819" s="13">
        <v>494</v>
      </c>
      <c r="KM819" s="13">
        <v>1.332794E-2</v>
      </c>
      <c r="KN819" s="13">
        <v>972684500</v>
      </c>
      <c r="KO819" s="13">
        <v>0.70801749999999997</v>
      </c>
    </row>
    <row r="820" spans="1:301" x14ac:dyDescent="0.75">
      <c r="A820">
        <v>831</v>
      </c>
      <c r="B820" t="s">
        <v>384</v>
      </c>
      <c r="C820" t="s">
        <v>311</v>
      </c>
      <c r="D820" t="s">
        <v>315</v>
      </c>
      <c r="E820" t="s">
        <v>321</v>
      </c>
      <c r="F820">
        <v>5</v>
      </c>
      <c r="G820" t="s">
        <v>302</v>
      </c>
      <c r="H820">
        <v>2</v>
      </c>
      <c r="I820">
        <v>24</v>
      </c>
      <c r="J820" s="1">
        <v>43983.501793981479</v>
      </c>
      <c r="K820" s="2">
        <f t="shared" si="24"/>
        <v>34</v>
      </c>
      <c r="L820" s="2">
        <f t="shared" si="25"/>
        <v>371176</v>
      </c>
      <c r="M820" s="3" t="s">
        <v>303</v>
      </c>
      <c r="N820" s="3">
        <v>40166</v>
      </c>
      <c r="O820" s="3">
        <v>988263900</v>
      </c>
      <c r="P820" s="3">
        <v>678031800</v>
      </c>
      <c r="Q820" s="3">
        <v>0.61256999999999995</v>
      </c>
      <c r="R820" s="3">
        <v>0.42027439999999999</v>
      </c>
      <c r="S820" s="3">
        <v>1.4575480000000001</v>
      </c>
      <c r="T820" s="3">
        <v>40166</v>
      </c>
      <c r="U820" s="3">
        <v>1</v>
      </c>
      <c r="V820" s="3">
        <v>0</v>
      </c>
      <c r="W820" s="3">
        <v>0</v>
      </c>
      <c r="X820" s="3">
        <v>20142</v>
      </c>
      <c r="Y820" s="3">
        <v>10100.59</v>
      </c>
      <c r="Z820" s="3">
        <v>0.5014689</v>
      </c>
      <c r="AA820" s="3">
        <v>672.601</v>
      </c>
      <c r="AB820" s="3">
        <v>108246.7</v>
      </c>
      <c r="AC820" s="3">
        <v>-33.712499999999999</v>
      </c>
      <c r="AD820" s="3">
        <v>1192.2529999999999</v>
      </c>
      <c r="AE820" s="3">
        <v>2787.4</v>
      </c>
      <c r="AF820" s="3">
        <v>0.15331700000000001</v>
      </c>
      <c r="AG820" s="3">
        <v>261980</v>
      </c>
      <c r="AH820" s="3">
        <v>1898.8710000000001</v>
      </c>
      <c r="AI820" s="3">
        <v>3.466325E-2</v>
      </c>
      <c r="AJ820" s="3">
        <v>636</v>
      </c>
      <c r="AK820" s="3">
        <v>508</v>
      </c>
      <c r="AL820" s="3">
        <v>39150</v>
      </c>
      <c r="AM820" s="3">
        <v>0.97470500000000004</v>
      </c>
      <c r="AN820" s="3">
        <v>561</v>
      </c>
      <c r="AO820" s="3">
        <v>0</v>
      </c>
      <c r="AP820" s="3">
        <v>83.068510000000003</v>
      </c>
      <c r="AQ820" s="3">
        <v>23.598140000000001</v>
      </c>
      <c r="AR820" s="3">
        <v>83.068510000000003</v>
      </c>
      <c r="AS820" s="3">
        <v>23.598140000000001</v>
      </c>
      <c r="AT820" s="3">
        <v>83.068510000000003</v>
      </c>
      <c r="AU820" s="3">
        <v>23.598140000000001</v>
      </c>
      <c r="AV820" s="3">
        <v>672.60109999999997</v>
      </c>
      <c r="AW820" s="3">
        <v>316791</v>
      </c>
      <c r="AX820" s="3">
        <v>291722.8</v>
      </c>
      <c r="AY820" s="3">
        <v>1016</v>
      </c>
      <c r="AZ820" s="3">
        <v>2.5295020000000001E-2</v>
      </c>
      <c r="BA820" s="3">
        <v>1666296000</v>
      </c>
      <c r="BB820" s="3">
        <v>1.0328440000000001</v>
      </c>
      <c r="BC820" s="5" t="s">
        <v>304</v>
      </c>
      <c r="BD820" s="5">
        <v>42922</v>
      </c>
      <c r="BE820" s="5">
        <v>1253481000</v>
      </c>
      <c r="BF820" s="5">
        <v>768743700</v>
      </c>
      <c r="BG820" s="5">
        <v>0.68038969999999999</v>
      </c>
      <c r="BH820" s="5">
        <v>0.41727429999999999</v>
      </c>
      <c r="BI820" s="5">
        <v>1.630557</v>
      </c>
      <c r="BJ820" s="5">
        <v>42922</v>
      </c>
      <c r="BK820" s="5">
        <v>1</v>
      </c>
      <c r="BL820" s="5">
        <v>0</v>
      </c>
      <c r="BM820" s="5">
        <v>0</v>
      </c>
      <c r="BN820" s="5">
        <v>23077</v>
      </c>
      <c r="BO820" s="5">
        <v>12407.34</v>
      </c>
      <c r="BP820" s="5">
        <v>0.53764970000000001</v>
      </c>
      <c r="BQ820" s="5">
        <v>681.87760000000003</v>
      </c>
      <c r="BR820" s="5">
        <v>10079.4</v>
      </c>
      <c r="BS820" s="5">
        <v>-6.7842539999999998</v>
      </c>
      <c r="BT820" s="5">
        <v>1179.912</v>
      </c>
      <c r="BU820" s="5">
        <v>2788.6970000000001</v>
      </c>
      <c r="BV820" s="5">
        <v>0.16288069999999999</v>
      </c>
      <c r="BW820" s="5">
        <v>263518</v>
      </c>
      <c r="BX820" s="5">
        <v>1903.2439999999999</v>
      </c>
      <c r="BY820" s="5">
        <v>5.7458420000000003E-2</v>
      </c>
      <c r="BZ820" s="5">
        <v>647</v>
      </c>
      <c r="CA820" s="5">
        <v>521</v>
      </c>
      <c r="CB820" s="5">
        <v>42041</v>
      </c>
      <c r="CC820" s="5">
        <v>0.97947439999999997</v>
      </c>
      <c r="CD820" s="5">
        <v>571</v>
      </c>
      <c r="CE820" s="5">
        <v>0</v>
      </c>
      <c r="CF820" s="5">
        <v>83.763480000000001</v>
      </c>
      <c r="CG820" s="5">
        <v>24.834219999999998</v>
      </c>
      <c r="CH820" s="5">
        <v>83.763480000000001</v>
      </c>
      <c r="CI820" s="5">
        <v>24.834219999999998</v>
      </c>
      <c r="CJ820" s="5">
        <v>83.763480000000001</v>
      </c>
      <c r="CK820" s="5">
        <v>24.834219999999998</v>
      </c>
      <c r="CL820" s="5">
        <v>682.43489999999997</v>
      </c>
      <c r="CM820" s="5">
        <v>313689.90000000002</v>
      </c>
      <c r="CN820" s="5">
        <v>2366.9540000000002</v>
      </c>
      <c r="CO820" s="5">
        <v>881</v>
      </c>
      <c r="CP820" s="5">
        <v>2.0525600000000001E-2</v>
      </c>
      <c r="CQ820" s="5">
        <v>2022224000</v>
      </c>
      <c r="CR820" s="5">
        <v>1.097664</v>
      </c>
      <c r="CS820" s="6" t="s">
        <v>305</v>
      </c>
      <c r="CT820" s="6">
        <v>70833</v>
      </c>
      <c r="CU820" s="6">
        <v>1709038000</v>
      </c>
      <c r="CV820" s="6">
        <v>1074630000</v>
      </c>
      <c r="CW820" s="6">
        <v>0.34062799999999999</v>
      </c>
      <c r="CX820" s="6">
        <v>0.2141844</v>
      </c>
      <c r="CY820" s="6">
        <v>1.5903499999999999</v>
      </c>
      <c r="CZ820" s="6">
        <v>26844</v>
      </c>
      <c r="DA820" s="6">
        <v>0.37897589999999998</v>
      </c>
      <c r="DB820" s="6">
        <v>43989</v>
      </c>
      <c r="DC820" s="6">
        <v>0.62102409999999997</v>
      </c>
      <c r="DD820" s="6">
        <v>15359</v>
      </c>
      <c r="DE820" s="6">
        <v>3330.3530000000001</v>
      </c>
      <c r="DF820" s="6">
        <v>0.216834</v>
      </c>
      <c r="DG820" s="6">
        <v>684.48519999999996</v>
      </c>
      <c r="DH820" s="6">
        <v>32680.17</v>
      </c>
      <c r="DI820" s="6">
        <v>-4.2527330000000001</v>
      </c>
      <c r="DJ820" s="6">
        <v>1005.68</v>
      </c>
      <c r="DK820" s="6">
        <v>2826.1309999999999</v>
      </c>
      <c r="DL820" s="6">
        <v>0.2373816</v>
      </c>
      <c r="DM820" s="6">
        <v>298393</v>
      </c>
      <c r="DN820" s="6">
        <v>2011.7629999999999</v>
      </c>
      <c r="DO820" s="6">
        <v>5.1939989999999998E-2</v>
      </c>
      <c r="DP820" s="6">
        <v>580</v>
      </c>
      <c r="DQ820" s="6">
        <v>613</v>
      </c>
      <c r="DR820" s="6">
        <v>70791</v>
      </c>
      <c r="DS820" s="6">
        <v>0.99940709999999999</v>
      </c>
      <c r="DT820" s="6">
        <v>324</v>
      </c>
      <c r="DU820" s="6">
        <v>288</v>
      </c>
      <c r="DV820" s="6">
        <v>92.931520000000006</v>
      </c>
      <c r="DW820" s="6">
        <v>19.463999999999999</v>
      </c>
      <c r="DX820" s="6">
        <v>92.931520000000006</v>
      </c>
      <c r="DY820" s="6">
        <v>19.463999999999999</v>
      </c>
      <c r="DZ820" s="6">
        <v>92.931520000000006</v>
      </c>
      <c r="EA820" s="6">
        <v>19.463999999999999</v>
      </c>
      <c r="EB820" s="6">
        <v>684.79179999999997</v>
      </c>
      <c r="EC820" s="6">
        <v>342336.1</v>
      </c>
      <c r="ED820" s="6">
        <v>15077.62</v>
      </c>
      <c r="EE820" s="6">
        <v>42</v>
      </c>
      <c r="EF820" s="6">
        <v>5.9294399999999998E-4</v>
      </c>
      <c r="EG820" s="6">
        <v>2783668000</v>
      </c>
      <c r="EH820" s="6">
        <v>0.55481239999999998</v>
      </c>
      <c r="EI820" s="8" t="s">
        <v>306</v>
      </c>
      <c r="EJ820" s="8">
        <v>72004</v>
      </c>
      <c r="EK820" s="8">
        <v>1815702000</v>
      </c>
      <c r="EL820" s="8">
        <v>1433936000</v>
      </c>
      <c r="EM820" s="8">
        <v>0.35021219999999997</v>
      </c>
      <c r="EN820" s="8">
        <v>0.27657730000000003</v>
      </c>
      <c r="EO820" s="8">
        <v>1.2662359999999999</v>
      </c>
      <c r="EP820" s="8">
        <v>26760</v>
      </c>
      <c r="EQ820" s="8">
        <v>0.37164599999999998</v>
      </c>
      <c r="ER820" s="8">
        <v>45244</v>
      </c>
      <c r="ES820" s="8">
        <v>0.62835399999999997</v>
      </c>
      <c r="ET820" s="8">
        <v>14248</v>
      </c>
      <c r="EU820" s="8">
        <v>2819.364</v>
      </c>
      <c r="EV820" s="8">
        <v>0.1978779</v>
      </c>
      <c r="EW820" s="8">
        <v>733.87810000000002</v>
      </c>
      <c r="EX820" s="8">
        <v>95404.91</v>
      </c>
      <c r="EY820" s="8">
        <v>-9.3640790000000003</v>
      </c>
      <c r="EZ820" s="8">
        <v>969.36329999999998</v>
      </c>
      <c r="FA820" s="8">
        <v>2813.12</v>
      </c>
      <c r="FB820" s="8">
        <v>0.23045850000000001</v>
      </c>
      <c r="FC820" s="8">
        <v>312438</v>
      </c>
      <c r="FD820" s="8">
        <v>2056.7069999999999</v>
      </c>
      <c r="FE820" s="8">
        <v>1.380143E-2</v>
      </c>
      <c r="FF820" s="8">
        <v>665</v>
      </c>
      <c r="FG820" s="8">
        <v>624</v>
      </c>
      <c r="FH820" s="8">
        <v>71961</v>
      </c>
      <c r="FI820" s="8">
        <v>0.99940280000000004</v>
      </c>
      <c r="FJ820" s="8">
        <v>328</v>
      </c>
      <c r="FK820" s="8">
        <v>295</v>
      </c>
      <c r="FL820" s="8">
        <v>93.505369999999999</v>
      </c>
      <c r="FM820" s="8">
        <v>22.15006</v>
      </c>
      <c r="FN820" s="8">
        <v>93.505369999999999</v>
      </c>
      <c r="FO820" s="8">
        <v>22.15006</v>
      </c>
      <c r="FP820" s="8">
        <v>93.505369999999999</v>
      </c>
      <c r="FQ820" s="8">
        <v>22.15006</v>
      </c>
      <c r="FR820" s="8">
        <v>733.87819999999999</v>
      </c>
      <c r="FS820" s="8">
        <v>387760.6</v>
      </c>
      <c r="FT820" s="8">
        <v>126411</v>
      </c>
      <c r="FU820" s="8">
        <v>43</v>
      </c>
      <c r="FV820" s="8">
        <v>5.9718909999999996E-4</v>
      </c>
      <c r="FW820" s="8">
        <v>3249637000</v>
      </c>
      <c r="FX820" s="8">
        <v>0.62678940000000005</v>
      </c>
      <c r="FY820" s="10" t="s">
        <v>307</v>
      </c>
      <c r="FZ820" s="10">
        <v>33094</v>
      </c>
      <c r="GA820" s="10">
        <v>385545700</v>
      </c>
      <c r="GB820" s="10">
        <v>279681600</v>
      </c>
      <c r="GC820" s="10">
        <v>0.35202810000000001</v>
      </c>
      <c r="GD820" s="10">
        <v>0.25536730000000002</v>
      </c>
      <c r="GE820" s="10">
        <v>1.378517</v>
      </c>
      <c r="GF820" s="10">
        <v>33006</v>
      </c>
      <c r="GG820" s="10">
        <v>0.99734089999999997</v>
      </c>
      <c r="GH820" s="10">
        <v>88</v>
      </c>
      <c r="GI820" s="10">
        <v>2.6590920000000001E-3</v>
      </c>
      <c r="GJ820" s="10">
        <v>11172</v>
      </c>
      <c r="GK820" s="10">
        <v>3771.4870000000001</v>
      </c>
      <c r="GL820" s="10">
        <v>0.33758379999999999</v>
      </c>
      <c r="GM820" s="10">
        <v>486.20260000000002</v>
      </c>
      <c r="GN820" s="10">
        <v>12601.87</v>
      </c>
      <c r="GO820" s="10">
        <v>1.692517</v>
      </c>
      <c r="GP820" s="10">
        <v>1265.627</v>
      </c>
      <c r="GQ820" s="10">
        <v>2474.4679999999998</v>
      </c>
      <c r="GR820" s="10">
        <v>0.25573780000000002</v>
      </c>
      <c r="GS820" s="10">
        <v>129406</v>
      </c>
      <c r="GT820" s="10">
        <v>1322.5940000000001</v>
      </c>
      <c r="GU820" s="10">
        <v>2.5325469999999999E-2</v>
      </c>
      <c r="GV820" s="10">
        <v>421</v>
      </c>
      <c r="GW820" s="10">
        <v>399</v>
      </c>
      <c r="GX820" s="10">
        <v>32904</v>
      </c>
      <c r="GY820" s="10">
        <v>0.9942588</v>
      </c>
      <c r="GZ820" s="10">
        <v>390</v>
      </c>
      <c r="HA820" s="10">
        <v>8</v>
      </c>
      <c r="HB820" s="10">
        <v>90.006829999999994</v>
      </c>
      <c r="HC820" s="10">
        <v>17.120950000000001</v>
      </c>
      <c r="HD820" s="10">
        <v>90.006829999999994</v>
      </c>
      <c r="HE820" s="10">
        <v>17.120950000000001</v>
      </c>
      <c r="HF820" s="10">
        <v>90.006829999999994</v>
      </c>
      <c r="HG820" s="10">
        <v>17.120950000000001</v>
      </c>
      <c r="HH820" s="10">
        <v>486.2029</v>
      </c>
      <c r="HI820" s="10">
        <v>162172.9</v>
      </c>
      <c r="HJ820" s="10">
        <v>4798.6670000000004</v>
      </c>
      <c r="HK820" s="10">
        <v>190</v>
      </c>
      <c r="HL820" s="10">
        <v>5.7412219999999998E-3</v>
      </c>
      <c r="HM820" s="10">
        <v>665227300</v>
      </c>
      <c r="HN820" s="10">
        <v>0.60739540000000003</v>
      </c>
      <c r="HO820" s="12" t="s">
        <v>308</v>
      </c>
      <c r="HP820" s="12">
        <v>33134</v>
      </c>
      <c r="HQ820" s="12">
        <v>414894500</v>
      </c>
      <c r="HR820" s="12">
        <v>285629800</v>
      </c>
      <c r="HS820" s="12">
        <v>0.37791140000000001</v>
      </c>
      <c r="HT820" s="12">
        <v>0.26016909999999999</v>
      </c>
      <c r="HU820" s="12">
        <v>1.452561</v>
      </c>
      <c r="HV820" s="12">
        <v>33134</v>
      </c>
      <c r="HW820" s="12">
        <v>1</v>
      </c>
      <c r="HX820" s="12">
        <v>0</v>
      </c>
      <c r="HY820" s="12">
        <v>0</v>
      </c>
      <c r="HZ820" s="12">
        <v>10789</v>
      </c>
      <c r="IA820" s="12">
        <v>3513.0839999999998</v>
      </c>
      <c r="IB820" s="12">
        <v>0.3256172</v>
      </c>
      <c r="IC820" s="12">
        <v>505.12279999999998</v>
      </c>
      <c r="ID820" s="12">
        <v>40837.949999999997</v>
      </c>
      <c r="IE820" s="12">
        <v>-8.4595789999999997</v>
      </c>
      <c r="IF820" s="12">
        <v>1271.5450000000001</v>
      </c>
      <c r="IG820" s="12">
        <v>2454.2840000000001</v>
      </c>
      <c r="IH820" s="12">
        <v>0.249804</v>
      </c>
      <c r="II820" s="12">
        <v>132640</v>
      </c>
      <c r="IJ820" s="12">
        <v>1361.443</v>
      </c>
      <c r="IK820" s="12">
        <v>3.4049749999999997E-2</v>
      </c>
      <c r="IL820" s="12">
        <v>495</v>
      </c>
      <c r="IM820" s="12">
        <v>392</v>
      </c>
      <c r="IN820" s="12">
        <v>32908</v>
      </c>
      <c r="IO820" s="12">
        <v>0.99317920000000004</v>
      </c>
      <c r="IP820" s="12">
        <v>399</v>
      </c>
      <c r="IQ820" s="12">
        <v>0</v>
      </c>
      <c r="IR820" s="12">
        <v>89.174390000000002</v>
      </c>
      <c r="IS820" s="12">
        <v>16.518160000000002</v>
      </c>
      <c r="IT820" s="12">
        <v>89.174390000000002</v>
      </c>
      <c r="IU820" s="12">
        <v>16.518160000000002</v>
      </c>
      <c r="IV820" s="12">
        <v>89.174390000000002</v>
      </c>
      <c r="IW820" s="12">
        <v>16.518160000000002</v>
      </c>
      <c r="IX820" s="12">
        <v>505.12299999999999</v>
      </c>
      <c r="IY820" s="12">
        <v>156429.1</v>
      </c>
      <c r="IZ820" s="12">
        <v>50333.14</v>
      </c>
      <c r="JA820" s="12">
        <v>226</v>
      </c>
      <c r="JB820" s="12">
        <v>6.8207880000000004E-3</v>
      </c>
      <c r="JC820" s="12">
        <v>700524300</v>
      </c>
      <c r="JD820" s="12">
        <v>0.63808050000000005</v>
      </c>
      <c r="JE820" s="13" t="s">
        <v>309</v>
      </c>
      <c r="JF820" s="13">
        <v>79023</v>
      </c>
      <c r="JG820" s="13">
        <v>1821975000</v>
      </c>
      <c r="JH820" s="13">
        <v>930144000</v>
      </c>
      <c r="JI820" s="13">
        <v>0.29176649999999998</v>
      </c>
      <c r="JJ820" s="13">
        <v>0.1489509</v>
      </c>
      <c r="JK820" s="13">
        <v>1.958809</v>
      </c>
      <c r="JL820" s="13">
        <v>21355</v>
      </c>
      <c r="JM820" s="13">
        <v>5770.9279999999999</v>
      </c>
      <c r="JN820" s="13">
        <v>0.27023779999999997</v>
      </c>
      <c r="JO820" s="13">
        <v>702.14890000000003</v>
      </c>
      <c r="JP820" s="13">
        <v>190103.2</v>
      </c>
      <c r="JQ820" s="13">
        <v>2.7781280000000002</v>
      </c>
      <c r="JR820" s="13">
        <v>1580.778</v>
      </c>
      <c r="JS820" s="13">
        <v>1246.0219999999999</v>
      </c>
      <c r="JT820" s="13">
        <v>0.264928</v>
      </c>
      <c r="JU820" s="13">
        <v>298281</v>
      </c>
      <c r="JV820" s="13">
        <v>2040.077</v>
      </c>
      <c r="JW820" s="13">
        <v>0.10501000000000001</v>
      </c>
      <c r="JX820" s="13">
        <v>682</v>
      </c>
      <c r="JY820" s="13">
        <v>684</v>
      </c>
      <c r="JZ820" s="13">
        <v>78183</v>
      </c>
      <c r="KA820" s="13">
        <v>0.98937019999999998</v>
      </c>
      <c r="KB820" s="13">
        <v>394.50729999999999</v>
      </c>
      <c r="KC820" s="13">
        <v>97.12473</v>
      </c>
      <c r="KD820" s="13">
        <v>19.969480000000001</v>
      </c>
      <c r="KE820" s="13">
        <v>97.12473</v>
      </c>
      <c r="KF820" s="13">
        <v>19.969480000000001</v>
      </c>
      <c r="KG820" s="13">
        <v>97.12473</v>
      </c>
      <c r="KH820" s="13">
        <v>19.969480000000001</v>
      </c>
      <c r="KI820" s="13">
        <v>707.31299999999999</v>
      </c>
      <c r="KJ820" s="13">
        <v>359378</v>
      </c>
      <c r="KK820" s="13">
        <v>457325.7</v>
      </c>
      <c r="KL820" s="13">
        <v>840</v>
      </c>
      <c r="KM820" s="13">
        <v>1.062982E-2</v>
      </c>
      <c r="KN820" s="13">
        <v>2752119000</v>
      </c>
      <c r="KO820" s="13">
        <v>0.44071739999999998</v>
      </c>
    </row>
    <row r="821" spans="1:301" x14ac:dyDescent="0.75">
      <c r="A821">
        <v>832</v>
      </c>
      <c r="B821" t="s">
        <v>382</v>
      </c>
      <c r="C821" t="s">
        <v>311</v>
      </c>
      <c r="D821" t="s">
        <v>319</v>
      </c>
      <c r="E821" t="s">
        <v>313</v>
      </c>
      <c r="F821">
        <v>5</v>
      </c>
      <c r="G821" t="s">
        <v>302</v>
      </c>
      <c r="H821">
        <v>2</v>
      </c>
      <c r="I821">
        <v>25</v>
      </c>
      <c r="J821" s="1">
        <v>43983.503159722219</v>
      </c>
      <c r="K821" s="2">
        <f t="shared" si="24"/>
        <v>34</v>
      </c>
      <c r="L821" s="2">
        <f t="shared" si="25"/>
        <v>315936</v>
      </c>
      <c r="M821" s="3" t="s">
        <v>303</v>
      </c>
      <c r="N821" s="3">
        <v>33654</v>
      </c>
      <c r="O821" s="3">
        <v>1073123000</v>
      </c>
      <c r="P821" s="3">
        <v>515465000</v>
      </c>
      <c r="Q821" s="3">
        <v>0.94749369999999999</v>
      </c>
      <c r="R821" s="3">
        <v>0.45511980000000002</v>
      </c>
      <c r="S821" s="3">
        <v>2.081855</v>
      </c>
      <c r="T821" s="3">
        <v>33654</v>
      </c>
      <c r="U821" s="3">
        <v>1</v>
      </c>
      <c r="V821" s="3">
        <v>0</v>
      </c>
      <c r="W821" s="3">
        <v>0</v>
      </c>
      <c r="X821" s="3">
        <v>17477</v>
      </c>
      <c r="Y821" s="3">
        <v>9076.0550000000003</v>
      </c>
      <c r="Z821" s="3">
        <v>0.51931419999999995</v>
      </c>
      <c r="AA821" s="3">
        <v>691.46579999999994</v>
      </c>
      <c r="AB821" s="3">
        <v>16183.61</v>
      </c>
      <c r="AC821" s="3">
        <v>-6.2985920000000002</v>
      </c>
      <c r="AD821" s="3">
        <v>1214.009</v>
      </c>
      <c r="AE821" s="3">
        <v>2783.0309999999999</v>
      </c>
      <c r="AF821" s="3">
        <v>0.14344660000000001</v>
      </c>
      <c r="AG821" s="3">
        <v>234610</v>
      </c>
      <c r="AH821" s="3">
        <v>1873.4369999999999</v>
      </c>
      <c r="AI821" s="3">
        <v>0.1232293</v>
      </c>
      <c r="AJ821" s="3">
        <v>676</v>
      </c>
      <c r="AK821" s="3">
        <v>593</v>
      </c>
      <c r="AL821" s="3">
        <v>32905</v>
      </c>
      <c r="AM821" s="3">
        <v>0.9777441</v>
      </c>
      <c r="AN821" s="3">
        <v>649</v>
      </c>
      <c r="AO821" s="3">
        <v>0</v>
      </c>
      <c r="AP821" s="3">
        <v>83.155109999999993</v>
      </c>
      <c r="AQ821" s="3">
        <v>25.124369999999999</v>
      </c>
      <c r="AR821" s="3">
        <v>83.155109999999993</v>
      </c>
      <c r="AS821" s="3">
        <v>25.124369999999999</v>
      </c>
      <c r="AT821" s="3">
        <v>83.155109999999993</v>
      </c>
      <c r="AU821" s="3">
        <v>25.124369999999999</v>
      </c>
      <c r="AV821" s="3">
        <v>691.46600000000001</v>
      </c>
      <c r="AW821" s="3">
        <v>282485</v>
      </c>
      <c r="AX821" s="3">
        <v>7782.4110000000001</v>
      </c>
      <c r="AY821" s="3">
        <v>749</v>
      </c>
      <c r="AZ821" s="3">
        <v>2.2255899999999999E-2</v>
      </c>
      <c r="BA821" s="3">
        <v>1588588000</v>
      </c>
      <c r="BB821" s="3">
        <v>1.402614</v>
      </c>
      <c r="BC821" s="5" t="s">
        <v>304</v>
      </c>
      <c r="BD821" s="5">
        <v>34038</v>
      </c>
      <c r="BE821" s="5">
        <v>1101920000</v>
      </c>
      <c r="BF821" s="5">
        <v>332885800</v>
      </c>
      <c r="BG821" s="5">
        <v>0.95109089999999996</v>
      </c>
      <c r="BH821" s="5">
        <v>0.28732089999999999</v>
      </c>
      <c r="BI821" s="5">
        <v>3.3102040000000001</v>
      </c>
      <c r="BJ821" s="5">
        <v>34038</v>
      </c>
      <c r="BK821" s="5">
        <v>1</v>
      </c>
      <c r="BL821" s="5">
        <v>0</v>
      </c>
      <c r="BM821" s="5">
        <v>0</v>
      </c>
      <c r="BN821" s="5">
        <v>17959</v>
      </c>
      <c r="BO821" s="5">
        <v>9475.4590000000007</v>
      </c>
      <c r="BP821" s="5">
        <v>0.52761619999999998</v>
      </c>
      <c r="BQ821" s="5">
        <v>660.69809999999995</v>
      </c>
      <c r="BR821" s="5">
        <v>24291.200000000001</v>
      </c>
      <c r="BS821" s="5">
        <v>-4.8107949999999997</v>
      </c>
      <c r="BT821" s="5">
        <v>1248.454</v>
      </c>
      <c r="BU821" s="5">
        <v>2776.78</v>
      </c>
      <c r="BV821" s="5">
        <v>0.15897439999999999</v>
      </c>
      <c r="BW821" s="5">
        <v>214110</v>
      </c>
      <c r="BX821" s="5">
        <v>1824.8789999999999</v>
      </c>
      <c r="BY821" s="5">
        <v>0.28727979999999997</v>
      </c>
      <c r="BZ821" s="5">
        <v>640</v>
      </c>
      <c r="CA821" s="5">
        <v>586</v>
      </c>
      <c r="CB821" s="5">
        <v>33242</v>
      </c>
      <c r="CC821" s="5">
        <v>0.97661439999999999</v>
      </c>
      <c r="CD821" s="5">
        <v>643</v>
      </c>
      <c r="CE821" s="5">
        <v>0</v>
      </c>
      <c r="CF821" s="5">
        <v>82.468389999999999</v>
      </c>
      <c r="CG821" s="5">
        <v>24.356169999999999</v>
      </c>
      <c r="CH821" s="5">
        <v>82.468389999999999</v>
      </c>
      <c r="CI821" s="5">
        <v>24.356169999999999</v>
      </c>
      <c r="CJ821" s="5">
        <v>82.468389999999999</v>
      </c>
      <c r="CK821" s="5">
        <v>24.356169999999999</v>
      </c>
      <c r="CL821" s="5">
        <v>670.88959999999997</v>
      </c>
      <c r="CM821" s="5">
        <v>265829.2</v>
      </c>
      <c r="CN821" s="5">
        <v>17335.41</v>
      </c>
      <c r="CO821" s="5">
        <v>796</v>
      </c>
      <c r="CP821" s="5">
        <v>2.3385630000000001E-2</v>
      </c>
      <c r="CQ821" s="5">
        <v>1434806000</v>
      </c>
      <c r="CR821" s="5">
        <v>1.2384120000000001</v>
      </c>
      <c r="CS821" s="6" t="s">
        <v>305</v>
      </c>
      <c r="CT821" s="6">
        <v>71934</v>
      </c>
      <c r="CU821" s="6">
        <v>2515251000</v>
      </c>
      <c r="CV821" s="6">
        <v>1746906000</v>
      </c>
      <c r="CW821" s="6">
        <v>0.48608580000000001</v>
      </c>
      <c r="CX821" s="6">
        <v>0.33759889999999998</v>
      </c>
      <c r="CY821" s="6">
        <v>1.439832</v>
      </c>
      <c r="CZ821" s="6">
        <v>31114</v>
      </c>
      <c r="DA821" s="6">
        <v>0.43253540000000001</v>
      </c>
      <c r="DB821" s="6">
        <v>40820</v>
      </c>
      <c r="DC821" s="6">
        <v>0.56746459999999999</v>
      </c>
      <c r="DD821" s="6">
        <v>17239</v>
      </c>
      <c r="DE821" s="6">
        <v>4131.3310000000001</v>
      </c>
      <c r="DF821" s="6">
        <v>0.23965020000000001</v>
      </c>
      <c r="DG821" s="6">
        <v>749.71199999999999</v>
      </c>
      <c r="DH821" s="6">
        <v>67654.820000000007</v>
      </c>
      <c r="DI821" s="6">
        <v>-5.6326150000000004</v>
      </c>
      <c r="DJ821" s="6">
        <v>983.77160000000003</v>
      </c>
      <c r="DK821" s="6">
        <v>2778.0949999999998</v>
      </c>
      <c r="DL821" s="6">
        <v>0.197294</v>
      </c>
      <c r="DM821" s="6">
        <v>364603</v>
      </c>
      <c r="DN821" s="6">
        <v>2237.2739999999999</v>
      </c>
      <c r="DO821" s="6">
        <v>3.2497819999999997E-2</v>
      </c>
      <c r="DP821" s="6">
        <v>742</v>
      </c>
      <c r="DQ821" s="6">
        <v>744</v>
      </c>
      <c r="DR821" s="6">
        <v>71904</v>
      </c>
      <c r="DS821" s="6">
        <v>0.99958290000000005</v>
      </c>
      <c r="DT821" s="6">
        <v>459</v>
      </c>
      <c r="DU821" s="6">
        <v>284</v>
      </c>
      <c r="DV821" s="6">
        <v>95.158389999999997</v>
      </c>
      <c r="DW821" s="6">
        <v>20.171489999999999</v>
      </c>
      <c r="DX821" s="6">
        <v>95.158389999999997</v>
      </c>
      <c r="DY821" s="6">
        <v>20.171489999999999</v>
      </c>
      <c r="DZ821" s="6">
        <v>95.158389999999997</v>
      </c>
      <c r="EA821" s="6">
        <v>20.171489999999999</v>
      </c>
      <c r="EB821" s="6">
        <v>770.7826</v>
      </c>
      <c r="EC821" s="6">
        <v>448207</v>
      </c>
      <c r="ED821" s="6">
        <v>63630.2</v>
      </c>
      <c r="EE821" s="6">
        <v>30</v>
      </c>
      <c r="EF821" s="6">
        <v>4.1704900000000001E-4</v>
      </c>
      <c r="EG821" s="6">
        <v>4262157000</v>
      </c>
      <c r="EH821" s="6">
        <v>0.82368470000000005</v>
      </c>
      <c r="EI821" s="8" t="s">
        <v>306</v>
      </c>
      <c r="EJ821" s="8">
        <v>59770</v>
      </c>
      <c r="EK821" s="8">
        <v>2043944000</v>
      </c>
      <c r="EL821" s="8">
        <v>1320065000</v>
      </c>
      <c r="EM821" s="8">
        <v>0.57214019999999999</v>
      </c>
      <c r="EN821" s="8">
        <v>0.36951220000000001</v>
      </c>
      <c r="EO821" s="8">
        <v>1.5483659999999999</v>
      </c>
      <c r="EP821" s="8">
        <v>32368</v>
      </c>
      <c r="EQ821" s="8">
        <v>0.54154259999999999</v>
      </c>
      <c r="ER821" s="8">
        <v>27402</v>
      </c>
      <c r="ES821" s="8">
        <v>0.45845740000000001</v>
      </c>
      <c r="ET821" s="8">
        <v>15051</v>
      </c>
      <c r="EU821" s="8">
        <v>3790.0720000000001</v>
      </c>
      <c r="EV821" s="8">
        <v>0.25181530000000002</v>
      </c>
      <c r="EW821" s="8">
        <v>742.4991</v>
      </c>
      <c r="EX821" s="8">
        <v>5439.0659999999998</v>
      </c>
      <c r="EY821" s="8">
        <v>2.885087</v>
      </c>
      <c r="EZ821" s="8">
        <v>982.88490000000002</v>
      </c>
      <c r="FA821" s="8">
        <v>2764.9639999999999</v>
      </c>
      <c r="FB821" s="8">
        <v>0.19154779999999999</v>
      </c>
      <c r="FC821" s="8">
        <v>312037</v>
      </c>
      <c r="FD821" s="8">
        <v>2114.3539999999998</v>
      </c>
      <c r="FE821" s="8">
        <v>4.6303950000000003E-2</v>
      </c>
      <c r="FF821" s="8">
        <v>696</v>
      </c>
      <c r="FG821" s="8">
        <v>740</v>
      </c>
      <c r="FH821" s="8">
        <v>59629</v>
      </c>
      <c r="FI821" s="8">
        <v>0.997641</v>
      </c>
      <c r="FJ821" s="8">
        <v>467</v>
      </c>
      <c r="FK821" s="8">
        <v>272</v>
      </c>
      <c r="FL821" s="8">
        <v>93.267089999999996</v>
      </c>
      <c r="FM821" s="8">
        <v>21.540500000000002</v>
      </c>
      <c r="FN821" s="8">
        <v>93.267089999999996</v>
      </c>
      <c r="FO821" s="8">
        <v>21.540500000000002</v>
      </c>
      <c r="FP821" s="8">
        <v>93.267089999999996</v>
      </c>
      <c r="FQ821" s="8">
        <v>21.540500000000002</v>
      </c>
      <c r="FR821" s="8">
        <v>749.96109999999999</v>
      </c>
      <c r="FS821" s="8">
        <v>359845.9</v>
      </c>
      <c r="FT821" s="8">
        <v>494.9547</v>
      </c>
      <c r="FU821" s="8">
        <v>141</v>
      </c>
      <c r="FV821" s="8">
        <v>2.3590429999999999E-3</v>
      </c>
      <c r="FW821" s="8">
        <v>3364009000</v>
      </c>
      <c r="FX821" s="8">
        <v>0.94165239999999995</v>
      </c>
      <c r="FY821" s="10" t="s">
        <v>307</v>
      </c>
      <c r="FZ821" s="10">
        <v>25282</v>
      </c>
      <c r="GA821" s="10">
        <v>322762800</v>
      </c>
      <c r="GB821" s="10">
        <v>163477300</v>
      </c>
      <c r="GC821" s="10">
        <v>0.50496419999999997</v>
      </c>
      <c r="GD821" s="10">
        <v>0.25576120000000002</v>
      </c>
      <c r="GE821" s="10">
        <v>1.9743580000000001</v>
      </c>
      <c r="GF821" s="10">
        <v>25282</v>
      </c>
      <c r="GG821" s="10">
        <v>1</v>
      </c>
      <c r="GH821" s="10">
        <v>0</v>
      </c>
      <c r="GI821" s="10">
        <v>0</v>
      </c>
      <c r="GJ821" s="10">
        <v>8581</v>
      </c>
      <c r="GK821" s="10">
        <v>2912.49</v>
      </c>
      <c r="GL821" s="10">
        <v>0.33941139999999997</v>
      </c>
      <c r="GM821" s="10">
        <v>478.29910000000001</v>
      </c>
      <c r="GN821" s="10">
        <v>4990.884</v>
      </c>
      <c r="GO821" s="10">
        <v>-17.84374</v>
      </c>
      <c r="GP821" s="10">
        <v>1329.3219999999999</v>
      </c>
      <c r="GQ821" s="10">
        <v>2437.547</v>
      </c>
      <c r="GR821" s="10">
        <v>0.22858329999999999</v>
      </c>
      <c r="GS821" s="10">
        <v>110603</v>
      </c>
      <c r="GT821" s="10">
        <v>1294.9159999999999</v>
      </c>
      <c r="GU821" s="10">
        <v>0.10731259999999999</v>
      </c>
      <c r="GV821" s="10">
        <v>380</v>
      </c>
      <c r="GW821" s="10">
        <v>430</v>
      </c>
      <c r="GX821" s="10">
        <v>25070</v>
      </c>
      <c r="GY821" s="10">
        <v>0.99161460000000001</v>
      </c>
      <c r="GZ821" s="10">
        <v>433</v>
      </c>
      <c r="HA821" s="10">
        <v>0</v>
      </c>
      <c r="HB821" s="10">
        <v>93.258799999999994</v>
      </c>
      <c r="HC821" s="10">
        <v>18.475760000000001</v>
      </c>
      <c r="HD821" s="10">
        <v>93.258799999999994</v>
      </c>
      <c r="HE821" s="10">
        <v>18.475760000000001</v>
      </c>
      <c r="HF821" s="10">
        <v>93.258799999999994</v>
      </c>
      <c r="HG821" s="10">
        <v>18.475760000000001</v>
      </c>
      <c r="HH821" s="10">
        <v>480.51150000000001</v>
      </c>
      <c r="HI821" s="10">
        <v>145135.5</v>
      </c>
      <c r="HJ821" s="10">
        <v>985.24329999999998</v>
      </c>
      <c r="HK821" s="10">
        <v>212</v>
      </c>
      <c r="HL821" s="10">
        <v>8.3854120000000001E-3</v>
      </c>
      <c r="HM821" s="10">
        <v>486240100</v>
      </c>
      <c r="HN821" s="10">
        <v>0.7607254</v>
      </c>
      <c r="HO821" s="12" t="s">
        <v>308</v>
      </c>
      <c r="HP821" s="12">
        <v>23002</v>
      </c>
      <c r="HQ821" s="12">
        <v>267539700</v>
      </c>
      <c r="HR821" s="12">
        <v>106215800</v>
      </c>
      <c r="HS821" s="12">
        <v>0.50565819999999995</v>
      </c>
      <c r="HT821" s="12">
        <v>0.20075109999999999</v>
      </c>
      <c r="HU821" s="12">
        <v>2.5188320000000002</v>
      </c>
      <c r="HV821" s="12">
        <v>23002</v>
      </c>
      <c r="HW821" s="12">
        <v>1</v>
      </c>
      <c r="HX821" s="12">
        <v>0</v>
      </c>
      <c r="HY821" s="12">
        <v>0</v>
      </c>
      <c r="HZ821" s="12">
        <v>6998</v>
      </c>
      <c r="IA821" s="12">
        <v>2129.0320000000002</v>
      </c>
      <c r="IB821" s="12">
        <v>0.30423440000000002</v>
      </c>
      <c r="IC821" s="12">
        <v>485.00409999999999</v>
      </c>
      <c r="ID821" s="12">
        <v>2977.5030000000002</v>
      </c>
      <c r="IE821" s="12">
        <v>-9.2092609999999997</v>
      </c>
      <c r="IF821" s="12">
        <v>1342.3019999999999</v>
      </c>
      <c r="IG821" s="12">
        <v>2449.0140000000001</v>
      </c>
      <c r="IH821" s="12">
        <v>0.22715560000000001</v>
      </c>
      <c r="II821" s="12">
        <v>101261</v>
      </c>
      <c r="IJ821" s="12">
        <v>1251.578</v>
      </c>
      <c r="IK821" s="12">
        <v>0.1863042</v>
      </c>
      <c r="IL821" s="12">
        <v>417</v>
      </c>
      <c r="IM821" s="12">
        <v>337</v>
      </c>
      <c r="IN821" s="12">
        <v>22848</v>
      </c>
      <c r="IO821" s="12">
        <v>0.99330490000000005</v>
      </c>
      <c r="IP821" s="12">
        <v>370</v>
      </c>
      <c r="IQ821" s="12">
        <v>0</v>
      </c>
      <c r="IR821" s="12">
        <v>93.026520000000005</v>
      </c>
      <c r="IS821" s="12">
        <v>18.427849999999999</v>
      </c>
      <c r="IT821" s="12">
        <v>93.026520000000005</v>
      </c>
      <c r="IU821" s="12">
        <v>18.427849999999999</v>
      </c>
      <c r="IV821" s="12">
        <v>93.026520000000005</v>
      </c>
      <c r="IW821" s="12">
        <v>18.427849999999999</v>
      </c>
      <c r="IX821" s="12">
        <v>485.0043</v>
      </c>
      <c r="IY821" s="12">
        <v>131354.29999999999</v>
      </c>
      <c r="IZ821" s="12">
        <v>385.42399999999998</v>
      </c>
      <c r="JA821" s="12">
        <v>154</v>
      </c>
      <c r="JB821" s="12">
        <v>6.69507E-3</v>
      </c>
      <c r="JC821" s="12">
        <v>373755500</v>
      </c>
      <c r="JD821" s="12">
        <v>0.70640930000000002</v>
      </c>
      <c r="JE821" s="13" t="s">
        <v>309</v>
      </c>
      <c r="JF821" s="13">
        <v>68256</v>
      </c>
      <c r="JG821" s="13">
        <v>1198962000</v>
      </c>
      <c r="JH821" s="13">
        <v>926166500</v>
      </c>
      <c r="JI821" s="13">
        <v>0.25734970000000001</v>
      </c>
      <c r="JJ821" s="13">
        <v>0.1987959</v>
      </c>
      <c r="JK821" s="13">
        <v>1.2945420000000001</v>
      </c>
      <c r="JL821" s="13">
        <v>20568</v>
      </c>
      <c r="JM821" s="13">
        <v>6197.8819999999996</v>
      </c>
      <c r="JN821" s="13">
        <v>0.3013361</v>
      </c>
      <c r="JO821" s="13">
        <v>701.16759999999999</v>
      </c>
      <c r="JP821" s="13">
        <v>37919.269999999997</v>
      </c>
      <c r="JQ821" s="13">
        <v>0.37006739999999999</v>
      </c>
      <c r="JR821" s="13">
        <v>1620.2619999999999</v>
      </c>
      <c r="JS821" s="13">
        <v>1160.739</v>
      </c>
      <c r="JT821" s="13">
        <v>0.2378498</v>
      </c>
      <c r="JU821" s="13">
        <v>286971</v>
      </c>
      <c r="JV821" s="13">
        <v>1997.2719999999999</v>
      </c>
      <c r="JW821" s="13">
        <v>1.6477950000000002E-2</v>
      </c>
      <c r="JX821" s="13">
        <v>697</v>
      </c>
      <c r="JY821" s="13">
        <v>621</v>
      </c>
      <c r="JZ821" s="13">
        <v>67463</v>
      </c>
      <c r="KA821" s="13">
        <v>0.98838199999999998</v>
      </c>
      <c r="KB821" s="13">
        <v>392.14920000000001</v>
      </c>
      <c r="KC821" s="13">
        <v>101.0749</v>
      </c>
      <c r="KD821" s="13">
        <v>20.39048</v>
      </c>
      <c r="KE821" s="13">
        <v>101.0749</v>
      </c>
      <c r="KF821" s="13">
        <v>20.39048</v>
      </c>
      <c r="KG821" s="13">
        <v>101.0749</v>
      </c>
      <c r="KH821" s="13">
        <v>20.39048</v>
      </c>
      <c r="KI821" s="13">
        <v>712.65210000000002</v>
      </c>
      <c r="KJ821" s="13">
        <v>360479.9</v>
      </c>
      <c r="KK821" s="13">
        <v>21065.86</v>
      </c>
      <c r="KL821" s="13">
        <v>793</v>
      </c>
      <c r="KM821" s="13">
        <v>1.161803E-2</v>
      </c>
      <c r="KN821" s="13">
        <v>2125128000</v>
      </c>
      <c r="KO821" s="13">
        <v>0.45614559999999998</v>
      </c>
    </row>
    <row r="822" spans="1:301" x14ac:dyDescent="0.75">
      <c r="A822">
        <v>833</v>
      </c>
      <c r="B822" t="s">
        <v>392</v>
      </c>
      <c r="C822" t="s">
        <v>311</v>
      </c>
      <c r="D822" t="s">
        <v>312</v>
      </c>
      <c r="E822" t="s">
        <v>321</v>
      </c>
      <c r="F822">
        <v>5</v>
      </c>
      <c r="G822" t="s">
        <v>302</v>
      </c>
      <c r="H822">
        <v>1</v>
      </c>
      <c r="I822">
        <v>21</v>
      </c>
      <c r="J822" s="1">
        <v>43983.504525462966</v>
      </c>
      <c r="K822" s="2">
        <f t="shared" si="24"/>
        <v>34</v>
      </c>
      <c r="L822" s="2">
        <f t="shared" si="25"/>
        <v>377899</v>
      </c>
      <c r="M822" s="3" t="s">
        <v>303</v>
      </c>
      <c r="N822" s="3">
        <v>38976</v>
      </c>
      <c r="O822" s="3">
        <v>1544308000</v>
      </c>
      <c r="P822" s="3">
        <v>433384700</v>
      </c>
      <c r="Q822" s="3">
        <v>1.016575</v>
      </c>
      <c r="R822" s="3">
        <v>0.28528510000000001</v>
      </c>
      <c r="S822" s="3">
        <v>3.5633650000000001</v>
      </c>
      <c r="T822" s="3">
        <v>38975</v>
      </c>
      <c r="U822" s="3">
        <v>0.99997440000000004</v>
      </c>
      <c r="V822" s="3">
        <v>1</v>
      </c>
      <c r="W822" s="4">
        <v>2.5656809999999999E-5</v>
      </c>
      <c r="X822" s="3">
        <v>19832</v>
      </c>
      <c r="Y822" s="3">
        <v>10091.040000000001</v>
      </c>
      <c r="Z822" s="3">
        <v>0.508826</v>
      </c>
      <c r="AA822" s="3">
        <v>765.20849999999996</v>
      </c>
      <c r="AB822" s="3">
        <v>49234.04</v>
      </c>
      <c r="AC822" s="3">
        <v>-28.564679999999999</v>
      </c>
      <c r="AD822" s="3">
        <v>1139.9269999999999</v>
      </c>
      <c r="AE822" s="3">
        <v>2828.6010000000001</v>
      </c>
      <c r="AF822" s="3">
        <v>0.1396724</v>
      </c>
      <c r="AG822" s="3">
        <v>279053</v>
      </c>
      <c r="AH822" s="3">
        <v>2065.9789999999998</v>
      </c>
      <c r="AI822" s="3">
        <v>0.31553710000000001</v>
      </c>
      <c r="AJ822" s="3">
        <v>705</v>
      </c>
      <c r="AK822" s="3">
        <v>594</v>
      </c>
      <c r="AL822" s="3">
        <v>37989</v>
      </c>
      <c r="AM822" s="3">
        <v>0.97467669999999995</v>
      </c>
      <c r="AN822" s="3">
        <v>592</v>
      </c>
      <c r="AO822" s="3">
        <v>1</v>
      </c>
      <c r="AP822" s="3">
        <v>85.211799999999997</v>
      </c>
      <c r="AQ822" s="3">
        <v>25.015740000000001</v>
      </c>
      <c r="AR822" s="3">
        <v>85.211799999999997</v>
      </c>
      <c r="AS822" s="3">
        <v>25.015740000000001</v>
      </c>
      <c r="AT822" s="3">
        <v>85.211799999999997</v>
      </c>
      <c r="AU822" s="3">
        <v>25.015740000000001</v>
      </c>
      <c r="AV822" s="3">
        <v>765.20870000000002</v>
      </c>
      <c r="AW822" s="3">
        <v>356200.4</v>
      </c>
      <c r="AX822" s="3">
        <v>62191.89</v>
      </c>
      <c r="AY822" s="3">
        <v>987</v>
      </c>
      <c r="AZ822" s="3">
        <v>2.532328E-2</v>
      </c>
      <c r="BA822" s="3">
        <v>1977693000</v>
      </c>
      <c r="BB822" s="3">
        <v>1.30186</v>
      </c>
      <c r="BC822" s="5" t="s">
        <v>304</v>
      </c>
      <c r="BD822" s="5">
        <v>37012</v>
      </c>
      <c r="BE822" s="5">
        <v>1153762000</v>
      </c>
      <c r="BF822" s="5">
        <v>224124500</v>
      </c>
      <c r="BG822" s="5">
        <v>0.8422307</v>
      </c>
      <c r="BH822" s="5">
        <v>0.1636079</v>
      </c>
      <c r="BI822" s="5">
        <v>5.1478619999999999</v>
      </c>
      <c r="BJ822" s="5">
        <v>37004</v>
      </c>
      <c r="BK822" s="5">
        <v>0.99978389999999995</v>
      </c>
      <c r="BL822" s="5">
        <v>8</v>
      </c>
      <c r="BM822" s="5">
        <v>2.1614609999999999E-4</v>
      </c>
      <c r="BN822" s="5">
        <v>18405</v>
      </c>
      <c r="BO822" s="5">
        <v>9152.2749999999996</v>
      </c>
      <c r="BP822" s="5">
        <v>0.49727120000000002</v>
      </c>
      <c r="BQ822" s="5">
        <v>741.28809999999999</v>
      </c>
      <c r="BR822" s="5">
        <v>27415.34</v>
      </c>
      <c r="BS822" s="5">
        <v>-3.8960710000000001</v>
      </c>
      <c r="BT822" s="5">
        <v>1130.683</v>
      </c>
      <c r="BU822" s="5">
        <v>2825.7289999999998</v>
      </c>
      <c r="BV822" s="5">
        <v>0.18841759999999999</v>
      </c>
      <c r="BW822" s="5">
        <v>196436</v>
      </c>
      <c r="BX822" s="5">
        <v>1828.4639999999999</v>
      </c>
      <c r="BY822" s="5">
        <v>0.45519799999999999</v>
      </c>
      <c r="BZ822" s="5">
        <v>590</v>
      </c>
      <c r="CA822" s="5">
        <v>614</v>
      </c>
      <c r="CB822" s="5">
        <v>36194</v>
      </c>
      <c r="CC822" s="5">
        <v>0.97789910000000002</v>
      </c>
      <c r="CD822" s="5">
        <v>611</v>
      </c>
      <c r="CE822" s="5">
        <v>2</v>
      </c>
      <c r="CF822" s="5">
        <v>87.428989999999999</v>
      </c>
      <c r="CG822" s="5">
        <v>25.91845</v>
      </c>
      <c r="CH822" s="5">
        <v>87.428989999999999</v>
      </c>
      <c r="CI822" s="5">
        <v>25.91845</v>
      </c>
      <c r="CJ822" s="5">
        <v>87.428989999999999</v>
      </c>
      <c r="CK822" s="5">
        <v>25.91845</v>
      </c>
      <c r="CL822" s="5">
        <v>741.28830000000005</v>
      </c>
      <c r="CM822" s="5">
        <v>289449.8</v>
      </c>
      <c r="CN822" s="5">
        <v>20306.96</v>
      </c>
      <c r="CO822" s="5">
        <v>818</v>
      </c>
      <c r="CP822" s="5">
        <v>2.2100939999999999E-2</v>
      </c>
      <c r="CQ822" s="5">
        <v>1377886000</v>
      </c>
      <c r="CR822" s="5">
        <v>1.0058389999999999</v>
      </c>
      <c r="CS822" s="6" t="s">
        <v>305</v>
      </c>
      <c r="CT822" s="6">
        <v>79399</v>
      </c>
      <c r="CU822" s="6">
        <v>4305172000</v>
      </c>
      <c r="CV822" s="6">
        <v>782225300</v>
      </c>
      <c r="CW822" s="6">
        <v>0.68290530000000005</v>
      </c>
      <c r="CX822" s="6">
        <v>0.12408</v>
      </c>
      <c r="CY822" s="6">
        <v>5.5037500000000001</v>
      </c>
      <c r="CZ822" s="6">
        <v>19091</v>
      </c>
      <c r="DA822" s="6">
        <v>0.24044380000000001</v>
      </c>
      <c r="DB822" s="6">
        <v>60308</v>
      </c>
      <c r="DC822" s="6">
        <v>0.75955620000000001</v>
      </c>
      <c r="DD822" s="6">
        <v>16195</v>
      </c>
      <c r="DE822" s="6">
        <v>3303.2910000000002</v>
      </c>
      <c r="DF822" s="6">
        <v>0.20396980000000001</v>
      </c>
      <c r="DG822" s="6">
        <v>890.89</v>
      </c>
      <c r="DH822" s="6">
        <v>88703.45</v>
      </c>
      <c r="DI822" s="6">
        <v>-3.2104750000000002</v>
      </c>
      <c r="DJ822" s="6">
        <v>977.26509999999996</v>
      </c>
      <c r="DK822" s="6">
        <v>2880.319</v>
      </c>
      <c r="DL822" s="6">
        <v>0.23127229999999999</v>
      </c>
      <c r="DM822" s="6">
        <v>343314</v>
      </c>
      <c r="DN822" s="6">
        <v>2320.0059999999999</v>
      </c>
      <c r="DO822" s="6">
        <v>0.47953560000000001</v>
      </c>
      <c r="DP822" s="6">
        <v>890</v>
      </c>
      <c r="DQ822" s="6">
        <v>544</v>
      </c>
      <c r="DR822" s="6">
        <v>79364</v>
      </c>
      <c r="DS822" s="6">
        <v>0.99955919999999998</v>
      </c>
      <c r="DT822" s="6">
        <v>184</v>
      </c>
      <c r="DU822" s="6">
        <v>359</v>
      </c>
      <c r="DV822" s="6">
        <v>95.027109999999993</v>
      </c>
      <c r="DW822" s="6">
        <v>20.64988</v>
      </c>
      <c r="DX822" s="6">
        <v>95.027109999999993</v>
      </c>
      <c r="DY822" s="6">
        <v>20.64988</v>
      </c>
      <c r="DZ822" s="6">
        <v>95.027109999999993</v>
      </c>
      <c r="EA822" s="6">
        <v>20.64988</v>
      </c>
      <c r="EB822" s="6">
        <v>895.13120000000004</v>
      </c>
      <c r="EC822" s="6">
        <v>396707.6</v>
      </c>
      <c r="ED822" s="6">
        <v>99098.23</v>
      </c>
      <c r="EE822" s="6">
        <v>35</v>
      </c>
      <c r="EF822" s="6">
        <v>4.4081159999999998E-4</v>
      </c>
      <c r="EG822" s="6">
        <v>5087397000</v>
      </c>
      <c r="EH822" s="6">
        <v>0.80698530000000002</v>
      </c>
      <c r="EI822" s="8" t="s">
        <v>306</v>
      </c>
      <c r="EJ822" s="8">
        <v>72538</v>
      </c>
      <c r="EK822" s="8">
        <v>3390478000</v>
      </c>
      <c r="EL822" s="8">
        <v>583250600</v>
      </c>
      <c r="EM822" s="8">
        <v>0.64436190000000004</v>
      </c>
      <c r="EN822" s="8">
        <v>0.110847</v>
      </c>
      <c r="EO822" s="8">
        <v>5.8130730000000002</v>
      </c>
      <c r="EP822" s="8">
        <v>21331</v>
      </c>
      <c r="EQ822" s="8">
        <v>0.29406650000000001</v>
      </c>
      <c r="ER822" s="8">
        <v>51207</v>
      </c>
      <c r="ES822" s="8">
        <v>0.70593349999999999</v>
      </c>
      <c r="ET822" s="8">
        <v>12400</v>
      </c>
      <c r="EU822" s="8">
        <v>2119.7170000000001</v>
      </c>
      <c r="EV822" s="8">
        <v>0.17094490000000001</v>
      </c>
      <c r="EW822" s="8">
        <v>805.78409999999997</v>
      </c>
      <c r="EX822" s="8">
        <v>36302.86</v>
      </c>
      <c r="EY822" s="8">
        <v>-6.3029970000000004</v>
      </c>
      <c r="EZ822" s="8">
        <v>951.28639999999996</v>
      </c>
      <c r="FA822" s="8">
        <v>2872.6219999999998</v>
      </c>
      <c r="FB822" s="8">
        <v>0.26376300000000003</v>
      </c>
      <c r="FC822" s="8">
        <v>275012</v>
      </c>
      <c r="FD822" s="8">
        <v>2106.0700000000002</v>
      </c>
      <c r="FE822" s="8">
        <v>0.49906689999999998</v>
      </c>
      <c r="FF822" s="8">
        <v>767</v>
      </c>
      <c r="FG822" s="8">
        <v>643</v>
      </c>
      <c r="FH822" s="8">
        <v>72332</v>
      </c>
      <c r="FI822" s="8">
        <v>0.99716009999999999</v>
      </c>
      <c r="FJ822" s="8">
        <v>252</v>
      </c>
      <c r="FK822" s="8">
        <v>390</v>
      </c>
      <c r="FL822" s="8">
        <v>95.376639999999995</v>
      </c>
      <c r="FM822" s="8">
        <v>21.360810000000001</v>
      </c>
      <c r="FN822" s="8">
        <v>95.376639999999995</v>
      </c>
      <c r="FO822" s="8">
        <v>21.360810000000001</v>
      </c>
      <c r="FP822" s="8">
        <v>95.376639999999995</v>
      </c>
      <c r="FQ822" s="8">
        <v>21.360810000000001</v>
      </c>
      <c r="FR822" s="8">
        <v>813.05820000000006</v>
      </c>
      <c r="FS822" s="8">
        <v>338817.7</v>
      </c>
      <c r="FT822" s="8">
        <v>18168.38</v>
      </c>
      <c r="FU822" s="8">
        <v>206</v>
      </c>
      <c r="FV822" s="8">
        <v>2.8398910000000002E-3</v>
      </c>
      <c r="FW822" s="8">
        <v>3973729000</v>
      </c>
      <c r="FX822" s="8">
        <v>0.75520880000000001</v>
      </c>
      <c r="FY822" s="10" t="s">
        <v>307</v>
      </c>
      <c r="FZ822" s="10">
        <v>34638</v>
      </c>
      <c r="GA822" s="10">
        <v>576080200</v>
      </c>
      <c r="GB822" s="10">
        <v>125088900</v>
      </c>
      <c r="GC822" s="10">
        <v>0.48015039999999998</v>
      </c>
      <c r="GD822" s="10">
        <v>0.1042589</v>
      </c>
      <c r="GE822" s="10">
        <v>4.6053670000000002</v>
      </c>
      <c r="GF822" s="10">
        <v>30265</v>
      </c>
      <c r="GG822" s="10">
        <v>0.87375130000000001</v>
      </c>
      <c r="GH822" s="10">
        <v>4373</v>
      </c>
      <c r="GI822" s="10">
        <v>0.12624859999999999</v>
      </c>
      <c r="GJ822" s="10">
        <v>9205</v>
      </c>
      <c r="GK822" s="10">
        <v>2446.2159999999999</v>
      </c>
      <c r="GL822" s="10">
        <v>0.2657486</v>
      </c>
      <c r="GM822" s="10">
        <v>492.1148</v>
      </c>
      <c r="GN822" s="10">
        <v>12531.61</v>
      </c>
      <c r="GO822" s="10">
        <v>5.3193659999999996</v>
      </c>
      <c r="GP822" s="10">
        <v>1241.1859999999999</v>
      </c>
      <c r="GQ822" s="10">
        <v>2496.6840000000002</v>
      </c>
      <c r="GR822" s="10">
        <v>0.28462959999999998</v>
      </c>
      <c r="GS822" s="10">
        <v>121695</v>
      </c>
      <c r="GT822" s="10">
        <v>1352.8219999999999</v>
      </c>
      <c r="GU822" s="10">
        <v>0.41370509999999999</v>
      </c>
      <c r="GV822" s="10">
        <v>339</v>
      </c>
      <c r="GW822" s="10">
        <v>482</v>
      </c>
      <c r="GX822" s="10">
        <v>34451</v>
      </c>
      <c r="GY822" s="10">
        <v>0.99460130000000002</v>
      </c>
      <c r="GZ822" s="10">
        <v>370</v>
      </c>
      <c r="HA822" s="10">
        <v>111</v>
      </c>
      <c r="HB822" s="10">
        <v>93.034319999999994</v>
      </c>
      <c r="HC822" s="10">
        <v>17.577950000000001</v>
      </c>
      <c r="HD822" s="10">
        <v>93.034319999999994</v>
      </c>
      <c r="HE822" s="10">
        <v>17.577950000000001</v>
      </c>
      <c r="HF822" s="10">
        <v>93.034319999999994</v>
      </c>
      <c r="HG822" s="10">
        <v>17.577950000000001</v>
      </c>
      <c r="HH822" s="10">
        <v>494.49380000000002</v>
      </c>
      <c r="HI822" s="10">
        <v>142035</v>
      </c>
      <c r="HJ822" s="10">
        <v>4533.7860000000001</v>
      </c>
      <c r="HK822" s="10">
        <v>187</v>
      </c>
      <c r="HL822" s="10">
        <v>5.3986950000000002E-3</v>
      </c>
      <c r="HM822" s="10">
        <v>701169000</v>
      </c>
      <c r="HN822" s="10">
        <v>0.58440930000000002</v>
      </c>
      <c r="HO822" s="12" t="s">
        <v>308</v>
      </c>
      <c r="HP822" s="12">
        <v>35119</v>
      </c>
      <c r="HQ822" s="12">
        <v>564433300</v>
      </c>
      <c r="HR822" s="12">
        <v>173431100</v>
      </c>
      <c r="HS822" s="12">
        <v>0.45764460000000001</v>
      </c>
      <c r="HT822" s="12">
        <v>0.14061850000000001</v>
      </c>
      <c r="HU822" s="12">
        <v>3.2545109999999999</v>
      </c>
      <c r="HV822" s="12">
        <v>33034</v>
      </c>
      <c r="HW822" s="12">
        <v>0.94063039999999998</v>
      </c>
      <c r="HX822" s="12">
        <v>2085</v>
      </c>
      <c r="HY822" s="12">
        <v>5.9369570000000003E-2</v>
      </c>
      <c r="HZ822" s="12">
        <v>9830</v>
      </c>
      <c r="IA822" s="12">
        <v>2751.471</v>
      </c>
      <c r="IB822" s="12">
        <v>0.27990549999999997</v>
      </c>
      <c r="IC822" s="12">
        <v>497.49470000000002</v>
      </c>
      <c r="ID822" s="12">
        <v>85229.6</v>
      </c>
      <c r="IE822" s="12">
        <v>1.6808540000000001</v>
      </c>
      <c r="IF822" s="12">
        <v>1241.912</v>
      </c>
      <c r="IG822" s="12">
        <v>2468.7190000000001</v>
      </c>
      <c r="IH822" s="12">
        <v>0.25590970000000002</v>
      </c>
      <c r="II822" s="12">
        <v>137232</v>
      </c>
      <c r="IJ822" s="12">
        <v>1419.693</v>
      </c>
      <c r="IK822" s="12">
        <v>0.28080539999999998</v>
      </c>
      <c r="IL822" s="12">
        <v>382</v>
      </c>
      <c r="IM822" s="12">
        <v>465</v>
      </c>
      <c r="IN822" s="12">
        <v>34919</v>
      </c>
      <c r="IO822" s="12">
        <v>0.99430510000000005</v>
      </c>
      <c r="IP822" s="12">
        <v>420</v>
      </c>
      <c r="IQ822" s="12">
        <v>44</v>
      </c>
      <c r="IR822" s="12">
        <v>92.230789999999999</v>
      </c>
      <c r="IS822" s="12">
        <v>17.055720000000001</v>
      </c>
      <c r="IT822" s="12">
        <v>92.230789999999999</v>
      </c>
      <c r="IU822" s="12">
        <v>17.055720000000001</v>
      </c>
      <c r="IV822" s="12">
        <v>92.230789999999999</v>
      </c>
      <c r="IW822" s="12">
        <v>17.055720000000001</v>
      </c>
      <c r="IX822" s="12">
        <v>500.70370000000003</v>
      </c>
      <c r="IY822" s="12">
        <v>166885.5</v>
      </c>
      <c r="IZ822" s="12">
        <v>206842</v>
      </c>
      <c r="JA822" s="12">
        <v>200</v>
      </c>
      <c r="JB822" s="12">
        <v>5.6949230000000002E-3</v>
      </c>
      <c r="JC822" s="12">
        <v>737864400</v>
      </c>
      <c r="JD822" s="12">
        <v>0.59826319999999999</v>
      </c>
      <c r="JE822" s="13" t="s">
        <v>309</v>
      </c>
      <c r="JF822" s="13">
        <v>80217</v>
      </c>
      <c r="JG822" s="13">
        <v>2580745000</v>
      </c>
      <c r="JH822" s="13">
        <v>753603700</v>
      </c>
      <c r="JI822" s="13">
        <v>0.40106269999999999</v>
      </c>
      <c r="JJ822" s="13">
        <v>0.11711439999999999</v>
      </c>
      <c r="JK822" s="13">
        <v>3.4245380000000001</v>
      </c>
      <c r="JL822" s="13">
        <v>20976</v>
      </c>
      <c r="JM822" s="13">
        <v>5485.0290000000005</v>
      </c>
      <c r="JN822" s="13">
        <v>0.26149070000000002</v>
      </c>
      <c r="JO822" s="13">
        <v>748.92250000000001</v>
      </c>
      <c r="JP822" s="13">
        <v>76519.070000000007</v>
      </c>
      <c r="JQ822" s="13">
        <v>4.4378019999999996</v>
      </c>
      <c r="JR822" s="13">
        <v>1534.5989999999999</v>
      </c>
      <c r="JS822" s="13">
        <v>1264.4259999999999</v>
      </c>
      <c r="JT822" s="13">
        <v>0.25366739999999999</v>
      </c>
      <c r="JU822" s="13">
        <v>316229</v>
      </c>
      <c r="JV822" s="13">
        <v>2141.058</v>
      </c>
      <c r="JW822" s="13">
        <v>0.30027710000000002</v>
      </c>
      <c r="JX822" s="13">
        <v>713</v>
      </c>
      <c r="JY822" s="13">
        <v>713</v>
      </c>
      <c r="JZ822" s="13">
        <v>79320</v>
      </c>
      <c r="KA822" s="13">
        <v>0.98881779999999997</v>
      </c>
      <c r="KB822" s="13">
        <v>399.7124</v>
      </c>
      <c r="KC822" s="13">
        <v>99.305310000000006</v>
      </c>
      <c r="KD822" s="13">
        <v>19.363620000000001</v>
      </c>
      <c r="KE822" s="13">
        <v>99.305310000000006</v>
      </c>
      <c r="KF822" s="13">
        <v>19.363620000000001</v>
      </c>
      <c r="KG822" s="13">
        <v>99.305310000000006</v>
      </c>
      <c r="KH822" s="13">
        <v>19.363620000000001</v>
      </c>
      <c r="KI822" s="13">
        <v>770.64829999999995</v>
      </c>
      <c r="KJ822" s="13">
        <v>370628.3</v>
      </c>
      <c r="KK822" s="13">
        <v>72991.62</v>
      </c>
      <c r="KL822" s="13">
        <v>897</v>
      </c>
      <c r="KM822" s="13">
        <v>1.118217E-2</v>
      </c>
      <c r="KN822" s="13">
        <v>3334349000</v>
      </c>
      <c r="KO822" s="13">
        <v>0.518177</v>
      </c>
    </row>
    <row r="823" spans="1:301" x14ac:dyDescent="0.75">
      <c r="A823">
        <v>834</v>
      </c>
      <c r="B823" t="s">
        <v>391</v>
      </c>
      <c r="C823" t="s">
        <v>311</v>
      </c>
      <c r="D823" t="s">
        <v>324</v>
      </c>
      <c r="E823" t="s">
        <v>321</v>
      </c>
      <c r="F823">
        <v>5</v>
      </c>
      <c r="G823" t="s">
        <v>302</v>
      </c>
      <c r="H823">
        <v>1</v>
      </c>
      <c r="I823">
        <v>22</v>
      </c>
      <c r="J823" s="1">
        <v>43983.505902777775</v>
      </c>
      <c r="K823" s="2">
        <f t="shared" si="24"/>
        <v>34</v>
      </c>
      <c r="L823" s="2">
        <f t="shared" si="25"/>
        <v>275592</v>
      </c>
      <c r="M823" s="3" t="s">
        <v>303</v>
      </c>
      <c r="N823" s="3">
        <v>31826</v>
      </c>
      <c r="O823" s="3">
        <v>1933536000</v>
      </c>
      <c r="P823" s="3">
        <v>116927700</v>
      </c>
      <c r="Q823" s="3">
        <v>1.908922</v>
      </c>
      <c r="R823" s="3">
        <v>0.11543920000000001</v>
      </c>
      <c r="S823" s="3">
        <v>16.536169999999998</v>
      </c>
      <c r="T823" s="3">
        <v>31826</v>
      </c>
      <c r="U823" s="3">
        <v>1</v>
      </c>
      <c r="V823" s="3">
        <v>0</v>
      </c>
      <c r="W823" s="3">
        <v>0</v>
      </c>
      <c r="X823" s="3">
        <v>16597</v>
      </c>
      <c r="Y823" s="3">
        <v>8655.2000000000007</v>
      </c>
      <c r="Z823" s="3">
        <v>0.52149190000000001</v>
      </c>
      <c r="AA823" s="3">
        <v>829.91139999999996</v>
      </c>
      <c r="AB823" s="3">
        <v>51724.86</v>
      </c>
      <c r="AC823" s="3">
        <v>-1.3240430000000001</v>
      </c>
      <c r="AD823" s="3">
        <v>1049.451</v>
      </c>
      <c r="AE823" s="3">
        <v>2699.7550000000001</v>
      </c>
      <c r="AF823" s="3">
        <v>0.15486050000000001</v>
      </c>
      <c r="AG823" s="3">
        <v>205514</v>
      </c>
      <c r="AH823" s="3">
        <v>1955.087</v>
      </c>
      <c r="AI823" s="3">
        <v>0.78490749999999998</v>
      </c>
      <c r="AJ823" s="3">
        <v>593</v>
      </c>
      <c r="AK823" s="3">
        <v>684</v>
      </c>
      <c r="AL823" s="3">
        <v>31157</v>
      </c>
      <c r="AM823" s="3">
        <v>0.9789795</v>
      </c>
      <c r="AN823" s="3">
        <v>740</v>
      </c>
      <c r="AO823" s="3">
        <v>0</v>
      </c>
      <c r="AP823" s="3">
        <v>83.8352</v>
      </c>
      <c r="AQ823" s="3">
        <v>24.206990000000001</v>
      </c>
      <c r="AR823" s="3">
        <v>83.8352</v>
      </c>
      <c r="AS823" s="3">
        <v>24.206990000000001</v>
      </c>
      <c r="AT823" s="3">
        <v>83.8352</v>
      </c>
      <c r="AU823" s="3">
        <v>24.206990000000001</v>
      </c>
      <c r="AV823" s="3">
        <v>830.30420000000004</v>
      </c>
      <c r="AW823" s="3">
        <v>278501.3</v>
      </c>
      <c r="AX823" s="3">
        <v>84065.27</v>
      </c>
      <c r="AY823" s="3">
        <v>669</v>
      </c>
      <c r="AZ823" s="3">
        <v>2.1020549999999999E-2</v>
      </c>
      <c r="BA823" s="3">
        <v>2050464000</v>
      </c>
      <c r="BB823" s="3">
        <v>2.0243609999999999</v>
      </c>
      <c r="BC823" s="5" t="s">
        <v>304</v>
      </c>
      <c r="BD823" s="5">
        <v>30340</v>
      </c>
      <c r="BE823" s="5">
        <v>1970042000</v>
      </c>
      <c r="BF823" s="5">
        <v>130180500</v>
      </c>
      <c r="BG823" s="5">
        <v>2.1401509999999999</v>
      </c>
      <c r="BH823" s="5">
        <v>0.1414213</v>
      </c>
      <c r="BI823" s="5">
        <v>15.13316</v>
      </c>
      <c r="BJ823" s="5">
        <v>30340</v>
      </c>
      <c r="BK823" s="5">
        <v>1</v>
      </c>
      <c r="BL823" s="5">
        <v>0</v>
      </c>
      <c r="BM823" s="5">
        <v>0</v>
      </c>
      <c r="BN823" s="5">
        <v>16175</v>
      </c>
      <c r="BO823" s="5">
        <v>8623.2900000000009</v>
      </c>
      <c r="BP823" s="5">
        <v>0.53312459999999995</v>
      </c>
      <c r="BQ823" s="5">
        <v>850.93179999999995</v>
      </c>
      <c r="BR823" s="5">
        <v>42338.04</v>
      </c>
      <c r="BS823" s="5">
        <v>0.51720330000000003</v>
      </c>
      <c r="BT823" s="5">
        <v>1047.7270000000001</v>
      </c>
      <c r="BU823" s="5">
        <v>2695.5610000000001</v>
      </c>
      <c r="BV823" s="5">
        <v>0.128777</v>
      </c>
      <c r="BW823" s="5">
        <v>235601</v>
      </c>
      <c r="BX823" s="5">
        <v>2069.52</v>
      </c>
      <c r="BY823" s="5">
        <v>0.76743159999999999</v>
      </c>
      <c r="BZ823" s="5">
        <v>682</v>
      </c>
      <c r="CA823" s="5">
        <v>705</v>
      </c>
      <c r="CB823" s="5">
        <v>29802</v>
      </c>
      <c r="CC823" s="5">
        <v>0.98226760000000002</v>
      </c>
      <c r="CD823" s="5">
        <v>760</v>
      </c>
      <c r="CE823" s="5">
        <v>0</v>
      </c>
      <c r="CF823" s="5">
        <v>83.837339999999998</v>
      </c>
      <c r="CG823" s="5">
        <v>24.28154</v>
      </c>
      <c r="CH823" s="5">
        <v>83.837339999999998</v>
      </c>
      <c r="CI823" s="5">
        <v>24.28154</v>
      </c>
      <c r="CJ823" s="5">
        <v>83.837339999999998</v>
      </c>
      <c r="CK823" s="5">
        <v>24.28154</v>
      </c>
      <c r="CL823" s="5">
        <v>850.93200000000002</v>
      </c>
      <c r="CM823" s="5">
        <v>314892.09999999998</v>
      </c>
      <c r="CN823" s="5">
        <v>59080.75</v>
      </c>
      <c r="CO823" s="5">
        <v>538</v>
      </c>
      <c r="CP823" s="5">
        <v>1.7732370000000001E-2</v>
      </c>
      <c r="CQ823" s="5">
        <v>2100223000</v>
      </c>
      <c r="CR823" s="5">
        <v>2.2815720000000002</v>
      </c>
      <c r="CS823" s="6" t="s">
        <v>305</v>
      </c>
      <c r="CT823" s="6">
        <v>54445</v>
      </c>
      <c r="CU823" s="6">
        <v>2143121000</v>
      </c>
      <c r="CV823" s="6">
        <v>246168100</v>
      </c>
      <c r="CW823" s="6">
        <v>0.72298739999999995</v>
      </c>
      <c r="CX823" s="6">
        <v>8.3045450000000007E-2</v>
      </c>
      <c r="CY823" s="6">
        <v>8.7059250000000006</v>
      </c>
      <c r="CZ823" s="6">
        <v>32325</v>
      </c>
      <c r="DA823" s="6">
        <v>0.59371839999999998</v>
      </c>
      <c r="DB823" s="6">
        <v>22120</v>
      </c>
      <c r="DC823" s="6">
        <v>0.40628160000000002</v>
      </c>
      <c r="DD823" s="6">
        <v>10284</v>
      </c>
      <c r="DE823" s="6">
        <v>1942.5229999999999</v>
      </c>
      <c r="DF823" s="6">
        <v>0.1888879</v>
      </c>
      <c r="DG823" s="6">
        <v>739.04330000000004</v>
      </c>
      <c r="DH823" s="6">
        <v>19716.88</v>
      </c>
      <c r="DI823" s="6">
        <v>8.1282709999999998</v>
      </c>
      <c r="DJ823" s="6">
        <v>875.86400000000003</v>
      </c>
      <c r="DK823" s="6">
        <v>2759.3539999999998</v>
      </c>
      <c r="DL823" s="6">
        <v>0.274372</v>
      </c>
      <c r="DM823" s="6">
        <v>198435</v>
      </c>
      <c r="DN823" s="6">
        <v>1808.819</v>
      </c>
      <c r="DO823" s="6">
        <v>0.63034120000000005</v>
      </c>
      <c r="DP823" s="6">
        <v>563</v>
      </c>
      <c r="DQ823" s="6">
        <v>652</v>
      </c>
      <c r="DR823" s="6">
        <v>54407</v>
      </c>
      <c r="DS823" s="6">
        <v>0.99930200000000002</v>
      </c>
      <c r="DT823" s="6">
        <v>341</v>
      </c>
      <c r="DU823" s="6">
        <v>310</v>
      </c>
      <c r="DV823" s="6">
        <v>94.897530000000003</v>
      </c>
      <c r="DW823" s="6">
        <v>20.752600000000001</v>
      </c>
      <c r="DX823" s="6">
        <v>94.897530000000003</v>
      </c>
      <c r="DY823" s="6">
        <v>20.752600000000001</v>
      </c>
      <c r="DZ823" s="6">
        <v>94.897530000000003</v>
      </c>
      <c r="EA823" s="6">
        <v>20.752600000000001</v>
      </c>
      <c r="EB823" s="6">
        <v>739.04349999999999</v>
      </c>
      <c r="EC823" s="6">
        <v>259902.9</v>
      </c>
      <c r="ED823" s="6">
        <v>7140.3310000000001</v>
      </c>
      <c r="EE823" s="6">
        <v>38</v>
      </c>
      <c r="EF823" s="6">
        <v>6.9795209999999998E-4</v>
      </c>
      <c r="EG823" s="6">
        <v>2389289000</v>
      </c>
      <c r="EH823" s="6">
        <v>0.80603279999999999</v>
      </c>
      <c r="EI823" s="8" t="s">
        <v>306</v>
      </c>
      <c r="EJ823" s="8">
        <v>48099</v>
      </c>
      <c r="EK823" s="8">
        <v>2731522000</v>
      </c>
      <c r="EL823" s="8">
        <v>237295600</v>
      </c>
      <c r="EM823" s="8">
        <v>1.1806810000000001</v>
      </c>
      <c r="EN823" s="8">
        <v>0.10256940000000001</v>
      </c>
      <c r="EO823" s="8">
        <v>11.511049999999999</v>
      </c>
      <c r="EP823" s="8">
        <v>30583</v>
      </c>
      <c r="EQ823" s="8">
        <v>0.63583440000000002</v>
      </c>
      <c r="ER823" s="8">
        <v>17516</v>
      </c>
      <c r="ES823" s="8">
        <v>0.36416559999999998</v>
      </c>
      <c r="ET823" s="8">
        <v>10980</v>
      </c>
      <c r="EU823" s="8">
        <v>2506.5050000000001</v>
      </c>
      <c r="EV823" s="8">
        <v>0.22827919999999999</v>
      </c>
      <c r="EW823" s="8">
        <v>839.49329999999998</v>
      </c>
      <c r="EX823" s="8">
        <v>32608.62</v>
      </c>
      <c r="EY823" s="8">
        <v>0.35283910000000002</v>
      </c>
      <c r="EZ823" s="8">
        <v>809.0172</v>
      </c>
      <c r="FA823" s="8">
        <v>2709.6469999999999</v>
      </c>
      <c r="FB823" s="8">
        <v>0.20871500000000001</v>
      </c>
      <c r="FC823" s="8">
        <v>230453</v>
      </c>
      <c r="FD823" s="8">
        <v>2012.367</v>
      </c>
      <c r="FE823" s="8">
        <v>0.70583739999999995</v>
      </c>
      <c r="FF823" s="8">
        <v>598</v>
      </c>
      <c r="FG823" s="8">
        <v>724</v>
      </c>
      <c r="FH823" s="8">
        <v>48099</v>
      </c>
      <c r="FI823" s="8">
        <v>1</v>
      </c>
      <c r="FJ823" s="8">
        <v>436</v>
      </c>
      <c r="FK823" s="8">
        <v>287</v>
      </c>
      <c r="FL823" s="8">
        <v>93.979849999999999</v>
      </c>
      <c r="FM823" s="8">
        <v>19.850570000000001</v>
      </c>
      <c r="FN823" s="8">
        <v>93.979849999999999</v>
      </c>
      <c r="FO823" s="8">
        <v>19.850570000000001</v>
      </c>
      <c r="FP823" s="8">
        <v>93.979849999999999</v>
      </c>
      <c r="FQ823" s="8">
        <v>19.850570000000001</v>
      </c>
      <c r="FR823" s="8">
        <v>839.49350000000004</v>
      </c>
      <c r="FS823" s="8">
        <v>326923.2</v>
      </c>
      <c r="FT823" s="8">
        <v>22106.95</v>
      </c>
      <c r="FU823" s="8">
        <v>0</v>
      </c>
      <c r="FV823" s="8">
        <v>0</v>
      </c>
      <c r="FW823" s="8">
        <v>2968818000</v>
      </c>
      <c r="FX823" s="8">
        <v>1.28325</v>
      </c>
      <c r="FY823" s="10" t="s">
        <v>307</v>
      </c>
      <c r="FZ823" s="10">
        <v>25334</v>
      </c>
      <c r="GA823" s="10">
        <v>482614700</v>
      </c>
      <c r="GB823" s="10">
        <v>63523080</v>
      </c>
      <c r="GC823" s="10">
        <v>0.75195699999999999</v>
      </c>
      <c r="GD823" s="10">
        <v>9.8974670000000001E-2</v>
      </c>
      <c r="GE823" s="10">
        <v>7.5974700000000004</v>
      </c>
      <c r="GF823" s="10">
        <v>25334</v>
      </c>
      <c r="GG823" s="10">
        <v>1</v>
      </c>
      <c r="GH823" s="10">
        <v>0</v>
      </c>
      <c r="GI823" s="10">
        <v>0</v>
      </c>
      <c r="GJ823" s="10">
        <v>8161</v>
      </c>
      <c r="GK823" s="10">
        <v>2628.9540000000002</v>
      </c>
      <c r="GL823" s="10">
        <v>0.32213629999999999</v>
      </c>
      <c r="GM823" s="10">
        <v>495.17669999999998</v>
      </c>
      <c r="GN823" s="10">
        <v>66598.61</v>
      </c>
      <c r="GO823" s="10">
        <v>0.59221800000000002</v>
      </c>
      <c r="GP823" s="10">
        <v>1175.8920000000001</v>
      </c>
      <c r="GQ823" s="10">
        <v>2400.5819999999999</v>
      </c>
      <c r="GR823" s="10">
        <v>0.28205930000000001</v>
      </c>
      <c r="GS823" s="10">
        <v>89818</v>
      </c>
      <c r="GT823" s="10">
        <v>1238.9839999999999</v>
      </c>
      <c r="GU823" s="10">
        <v>0.58886190000000005</v>
      </c>
      <c r="GV823" s="10">
        <v>420</v>
      </c>
      <c r="GW823" s="10">
        <v>420</v>
      </c>
      <c r="GX823" s="10">
        <v>25172</v>
      </c>
      <c r="GY823" s="10">
        <v>0.99360539999999997</v>
      </c>
      <c r="GZ823" s="10">
        <v>469</v>
      </c>
      <c r="HA823" s="10">
        <v>0</v>
      </c>
      <c r="HB823" s="10">
        <v>92.695509999999999</v>
      </c>
      <c r="HC823" s="10">
        <v>17.675190000000001</v>
      </c>
      <c r="HD823" s="10">
        <v>92.695509999999999</v>
      </c>
      <c r="HE823" s="10">
        <v>17.675190000000001</v>
      </c>
      <c r="HF823" s="10">
        <v>92.695509999999999</v>
      </c>
      <c r="HG823" s="10">
        <v>17.675190000000001</v>
      </c>
      <c r="HH823" s="10">
        <v>495.3492</v>
      </c>
      <c r="HI823" s="10">
        <v>111701.9</v>
      </c>
      <c r="HJ823" s="10">
        <v>175076</v>
      </c>
      <c r="HK823" s="10">
        <v>162</v>
      </c>
      <c r="HL823" s="10">
        <v>6.3945679999999998E-3</v>
      </c>
      <c r="HM823" s="10">
        <v>546137800</v>
      </c>
      <c r="HN823" s="10">
        <v>0.85093169999999996</v>
      </c>
      <c r="HO823" s="12" t="s">
        <v>308</v>
      </c>
      <c r="HP823" s="12">
        <v>25909</v>
      </c>
      <c r="HQ823" s="12">
        <v>555789500</v>
      </c>
      <c r="HR823" s="12">
        <v>68250340</v>
      </c>
      <c r="HS823" s="12">
        <v>0.82795940000000001</v>
      </c>
      <c r="HT823" s="12">
        <v>0.1016725</v>
      </c>
      <c r="HU823" s="12">
        <v>8.1433959999999992</v>
      </c>
      <c r="HV823" s="12">
        <v>25909</v>
      </c>
      <c r="HW823" s="12">
        <v>1</v>
      </c>
      <c r="HX823" s="12">
        <v>0</v>
      </c>
      <c r="HY823" s="12">
        <v>0</v>
      </c>
      <c r="HZ823" s="12">
        <v>8541</v>
      </c>
      <c r="IA823" s="12">
        <v>2815.5729999999999</v>
      </c>
      <c r="IB823" s="12">
        <v>0.3296538</v>
      </c>
      <c r="IC823" s="12">
        <v>524.71040000000005</v>
      </c>
      <c r="ID823" s="12">
        <v>43948.26</v>
      </c>
      <c r="IE823" s="12">
        <v>-2.3693580000000001</v>
      </c>
      <c r="IF823" s="12">
        <v>1217.7840000000001</v>
      </c>
      <c r="IG823" s="12">
        <v>2369.4409999999998</v>
      </c>
      <c r="IH823" s="12">
        <v>0.26075100000000001</v>
      </c>
      <c r="II823" s="12">
        <v>99363</v>
      </c>
      <c r="IJ823" s="12">
        <v>1301.655</v>
      </c>
      <c r="IK823" s="12">
        <v>0.61037169999999996</v>
      </c>
      <c r="IL823" s="12">
        <v>377</v>
      </c>
      <c r="IM823" s="12">
        <v>479</v>
      </c>
      <c r="IN823" s="12">
        <v>25727</v>
      </c>
      <c r="IO823" s="12">
        <v>0.99297539999999995</v>
      </c>
      <c r="IP823" s="12">
        <v>544</v>
      </c>
      <c r="IQ823" s="12">
        <v>0</v>
      </c>
      <c r="IR823" s="12">
        <v>92.893590000000003</v>
      </c>
      <c r="IS823" s="12">
        <v>17.074490000000001</v>
      </c>
      <c r="IT823" s="12">
        <v>92.893590000000003</v>
      </c>
      <c r="IU823" s="12">
        <v>17.074490000000001</v>
      </c>
      <c r="IV823" s="12">
        <v>92.893590000000003</v>
      </c>
      <c r="IW823" s="12">
        <v>17.074490000000001</v>
      </c>
      <c r="IX823" s="12">
        <v>524.95320000000004</v>
      </c>
      <c r="IY823" s="12">
        <v>124213.6</v>
      </c>
      <c r="IZ823" s="12">
        <v>74547.429999999993</v>
      </c>
      <c r="JA823" s="12">
        <v>182</v>
      </c>
      <c r="JB823" s="12">
        <v>7.0245860000000002E-3</v>
      </c>
      <c r="JC823" s="12">
        <v>624039800</v>
      </c>
      <c r="JD823" s="12">
        <v>0.92963189999999996</v>
      </c>
      <c r="JE823" s="13" t="s">
        <v>309</v>
      </c>
      <c r="JF823" s="13">
        <v>59639</v>
      </c>
      <c r="JG823" s="13">
        <v>1528124000</v>
      </c>
      <c r="JH823" s="13">
        <v>363938000</v>
      </c>
      <c r="JI823" s="13">
        <v>0.42963319999999999</v>
      </c>
      <c r="JJ823" s="13">
        <v>0.10232140000000001</v>
      </c>
      <c r="JK823" s="13">
        <v>4.1988580000000004</v>
      </c>
      <c r="JL823" s="13">
        <v>14187</v>
      </c>
      <c r="JM823" s="13">
        <v>3374.8209999999999</v>
      </c>
      <c r="JN823" s="13">
        <v>0.23788129999999999</v>
      </c>
      <c r="JO823" s="13">
        <v>1520.201</v>
      </c>
      <c r="JP823" s="13">
        <v>78295.69</v>
      </c>
      <c r="JQ823" s="13">
        <v>-6.2041149999999998</v>
      </c>
      <c r="JR823" s="13">
        <v>1442.537</v>
      </c>
      <c r="JS823" s="13">
        <v>1286.8130000000001</v>
      </c>
      <c r="JT823" s="13">
        <v>0.17031640000000001</v>
      </c>
      <c r="JU823" s="13">
        <v>350166</v>
      </c>
      <c r="JV823" s="13">
        <v>3226.6239999999998</v>
      </c>
      <c r="JW823" s="13">
        <v>0.37859419999999999</v>
      </c>
      <c r="JX823" s="13">
        <v>1512</v>
      </c>
      <c r="JY823" s="13">
        <v>441</v>
      </c>
      <c r="JZ823" s="13">
        <v>58787</v>
      </c>
      <c r="KA823" s="13">
        <v>0.98571399999999998</v>
      </c>
      <c r="KB823" s="13">
        <v>1171.9059999999999</v>
      </c>
      <c r="KC823" s="13">
        <v>98.399739999999994</v>
      </c>
      <c r="KD823" s="13">
        <v>19.30931</v>
      </c>
      <c r="KE823" s="13">
        <v>98.399739999999994</v>
      </c>
      <c r="KF823" s="13">
        <v>19.30931</v>
      </c>
      <c r="KG823" s="13">
        <v>98.399739999999994</v>
      </c>
      <c r="KH823" s="13">
        <v>19.30931</v>
      </c>
      <c r="KI823" s="13">
        <v>1520.201</v>
      </c>
      <c r="KJ823" s="13">
        <v>566499.6</v>
      </c>
      <c r="KK823" s="13">
        <v>102788.7</v>
      </c>
      <c r="KL823" s="13">
        <v>852</v>
      </c>
      <c r="KM823" s="13">
        <v>1.428595E-2</v>
      </c>
      <c r="KN823" s="13">
        <v>1892062000</v>
      </c>
      <c r="KO823" s="13">
        <v>0.53195460000000006</v>
      </c>
    </row>
    <row r="824" spans="1:301" x14ac:dyDescent="0.75">
      <c r="A824">
        <v>835</v>
      </c>
      <c r="B824" t="s">
        <v>388</v>
      </c>
      <c r="C824" t="s">
        <v>311</v>
      </c>
      <c r="D824" t="s">
        <v>315</v>
      </c>
      <c r="E824" t="s">
        <v>313</v>
      </c>
      <c r="F824">
        <v>5</v>
      </c>
      <c r="G824" t="s">
        <v>302</v>
      </c>
      <c r="H824">
        <v>1</v>
      </c>
      <c r="I824">
        <v>23</v>
      </c>
      <c r="J824" s="1">
        <v>43983.507256944446</v>
      </c>
      <c r="K824" s="2">
        <f t="shared" si="24"/>
        <v>34</v>
      </c>
      <c r="L824" s="2">
        <f t="shared" si="25"/>
        <v>335579</v>
      </c>
      <c r="M824" s="3" t="s">
        <v>303</v>
      </c>
      <c r="N824" s="3">
        <v>43345</v>
      </c>
      <c r="O824" s="3">
        <v>984285300</v>
      </c>
      <c r="P824" s="3">
        <v>523547300</v>
      </c>
      <c r="Q824" s="3">
        <v>0.52389350000000001</v>
      </c>
      <c r="R824" s="3">
        <v>0.27866210000000002</v>
      </c>
      <c r="S824" s="3">
        <v>1.880031</v>
      </c>
      <c r="T824" s="3">
        <v>43345</v>
      </c>
      <c r="U824" s="3">
        <v>1</v>
      </c>
      <c r="V824" s="3">
        <v>0</v>
      </c>
      <c r="W824" s="3">
        <v>0</v>
      </c>
      <c r="X824" s="3">
        <v>21868</v>
      </c>
      <c r="Y824" s="3">
        <v>11032.63</v>
      </c>
      <c r="Z824" s="3">
        <v>0.50451029999999997</v>
      </c>
      <c r="AA824" s="3">
        <v>652.34500000000003</v>
      </c>
      <c r="AB824" s="3">
        <v>34603.58</v>
      </c>
      <c r="AC824" s="3">
        <v>-6.009887</v>
      </c>
      <c r="AD824" s="3">
        <v>1218.174</v>
      </c>
      <c r="AE824" s="3">
        <v>2739.5239999999999</v>
      </c>
      <c r="AF824" s="3">
        <v>0.179062</v>
      </c>
      <c r="AG824" s="3">
        <v>242067</v>
      </c>
      <c r="AH824" s="3">
        <v>1859.356</v>
      </c>
      <c r="AI824" s="3">
        <v>9.3368820000000005E-2</v>
      </c>
      <c r="AJ824" s="3">
        <v>594</v>
      </c>
      <c r="AK824" s="3">
        <v>580</v>
      </c>
      <c r="AL824" s="3">
        <v>42273</v>
      </c>
      <c r="AM824" s="3">
        <v>0.97526820000000003</v>
      </c>
      <c r="AN824" s="3">
        <v>631</v>
      </c>
      <c r="AO824" s="3">
        <v>0</v>
      </c>
      <c r="AP824" s="3">
        <v>80.678920000000005</v>
      </c>
      <c r="AQ824" s="3">
        <v>23.27965</v>
      </c>
      <c r="AR824" s="3">
        <v>80.678920000000005</v>
      </c>
      <c r="AS824" s="3">
        <v>23.27965</v>
      </c>
      <c r="AT824" s="3">
        <v>80.678920000000005</v>
      </c>
      <c r="AU824" s="3">
        <v>23.27965</v>
      </c>
      <c r="AV824" s="3">
        <v>670.36599999999999</v>
      </c>
      <c r="AW824" s="3">
        <v>327347</v>
      </c>
      <c r="AX824" s="3">
        <v>27625.040000000001</v>
      </c>
      <c r="AY824" s="3">
        <v>1072</v>
      </c>
      <c r="AZ824" s="3">
        <v>2.4731800000000002E-2</v>
      </c>
      <c r="BA824" s="3">
        <v>1507833000</v>
      </c>
      <c r="BB824" s="3">
        <v>0.80255560000000004</v>
      </c>
      <c r="BC824" s="5" t="s">
        <v>304</v>
      </c>
      <c r="BD824" s="5">
        <v>46106</v>
      </c>
      <c r="BE824" s="5">
        <v>1044753000</v>
      </c>
      <c r="BF824" s="5">
        <v>741288400</v>
      </c>
      <c r="BG824" s="5">
        <v>0.49147220000000003</v>
      </c>
      <c r="BH824" s="5">
        <v>0.34871629999999998</v>
      </c>
      <c r="BI824" s="5">
        <v>1.409375</v>
      </c>
      <c r="BJ824" s="5">
        <v>46106</v>
      </c>
      <c r="BK824" s="5">
        <v>1</v>
      </c>
      <c r="BL824" s="5">
        <v>0</v>
      </c>
      <c r="BM824" s="5">
        <v>0</v>
      </c>
      <c r="BN824" s="5">
        <v>23401</v>
      </c>
      <c r="BO824" s="5">
        <v>11877.13</v>
      </c>
      <c r="BP824" s="5">
        <v>0.50754779999999999</v>
      </c>
      <c r="BQ824" s="5">
        <v>643.85090000000002</v>
      </c>
      <c r="BR824" s="5">
        <v>48041.41</v>
      </c>
      <c r="BS824" s="5">
        <v>-15.362439999999999</v>
      </c>
      <c r="BT824" s="5">
        <v>1213.94</v>
      </c>
      <c r="BU824" s="5">
        <v>2741.8829999999998</v>
      </c>
      <c r="BV824" s="5">
        <v>0.18211910000000001</v>
      </c>
      <c r="BW824" s="5">
        <v>253164</v>
      </c>
      <c r="BX824" s="5">
        <v>1885.6780000000001</v>
      </c>
      <c r="BY824" s="5">
        <v>2.886917E-2</v>
      </c>
      <c r="BZ824" s="5">
        <v>603</v>
      </c>
      <c r="CA824" s="5">
        <v>576</v>
      </c>
      <c r="CB824" s="5">
        <v>44973</v>
      </c>
      <c r="CC824" s="5">
        <v>0.97542620000000002</v>
      </c>
      <c r="CD824" s="5">
        <v>627</v>
      </c>
      <c r="CE824" s="5">
        <v>0</v>
      </c>
      <c r="CF824" s="5">
        <v>80.041169999999994</v>
      </c>
      <c r="CG824" s="5">
        <v>23.358730000000001</v>
      </c>
      <c r="CH824" s="5">
        <v>80.041169999999994</v>
      </c>
      <c r="CI824" s="5">
        <v>23.358730000000001</v>
      </c>
      <c r="CJ824" s="5">
        <v>80.041169999999994</v>
      </c>
      <c r="CK824" s="5">
        <v>23.358730000000001</v>
      </c>
      <c r="CL824" s="5">
        <v>669.053</v>
      </c>
      <c r="CM824" s="5">
        <v>327865.90000000002</v>
      </c>
      <c r="CN824" s="5">
        <v>50058.07</v>
      </c>
      <c r="CO824" s="5">
        <v>1133</v>
      </c>
      <c r="CP824" s="5">
        <v>2.4573810000000001E-2</v>
      </c>
      <c r="CQ824" s="5">
        <v>1786042000</v>
      </c>
      <c r="CR824" s="5">
        <v>0.8401885</v>
      </c>
      <c r="CS824" s="6" t="s">
        <v>305</v>
      </c>
      <c r="CT824" s="6">
        <v>63128</v>
      </c>
      <c r="CU824" s="6">
        <v>1792213000</v>
      </c>
      <c r="CV824" s="6">
        <v>655191400</v>
      </c>
      <c r="CW824" s="6">
        <v>0.4497234</v>
      </c>
      <c r="CX824" s="6">
        <v>0.16440850000000001</v>
      </c>
      <c r="CY824" s="6">
        <v>2.7354029999999998</v>
      </c>
      <c r="CZ824" s="6">
        <v>38626</v>
      </c>
      <c r="DA824" s="6">
        <v>0.61186799999999997</v>
      </c>
      <c r="DB824" s="6">
        <v>24502</v>
      </c>
      <c r="DC824" s="6">
        <v>0.38813199999999998</v>
      </c>
      <c r="DD824" s="6">
        <v>14935</v>
      </c>
      <c r="DE824" s="6">
        <v>3533.364</v>
      </c>
      <c r="DF824" s="6">
        <v>0.23658280000000001</v>
      </c>
      <c r="DG824" s="6">
        <v>720.50329999999997</v>
      </c>
      <c r="DH824" s="6">
        <v>1306.039</v>
      </c>
      <c r="DI824" s="6">
        <v>0.7932034</v>
      </c>
      <c r="DJ824" s="6">
        <v>1000.654</v>
      </c>
      <c r="DK824" s="6">
        <v>2741.2860000000001</v>
      </c>
      <c r="DL824" s="6">
        <v>0.23733219999999999</v>
      </c>
      <c r="DM824" s="6">
        <v>265990</v>
      </c>
      <c r="DN824" s="6">
        <v>1925.1849999999999</v>
      </c>
      <c r="DO824" s="6">
        <v>0.215837</v>
      </c>
      <c r="DP824" s="6">
        <v>566</v>
      </c>
      <c r="DQ824" s="6">
        <v>616</v>
      </c>
      <c r="DR824" s="6">
        <v>63067</v>
      </c>
      <c r="DS824" s="6">
        <v>0.99903370000000002</v>
      </c>
      <c r="DT824" s="6">
        <v>369</v>
      </c>
      <c r="DU824" s="6">
        <v>246</v>
      </c>
      <c r="DV824" s="6">
        <v>90.13476</v>
      </c>
      <c r="DW824" s="6">
        <v>22.168060000000001</v>
      </c>
      <c r="DX824" s="6">
        <v>90.13476</v>
      </c>
      <c r="DY824" s="6">
        <v>22.168060000000001</v>
      </c>
      <c r="DZ824" s="6">
        <v>90.13476</v>
      </c>
      <c r="EA824" s="6">
        <v>22.168060000000001</v>
      </c>
      <c r="EB824" s="6">
        <v>720.50350000000003</v>
      </c>
      <c r="EC824" s="6">
        <v>345618.8</v>
      </c>
      <c r="ED824" s="6">
        <v>27.020289999999999</v>
      </c>
      <c r="EE824" s="6">
        <v>61</v>
      </c>
      <c r="EF824" s="6">
        <v>9.6629069999999999E-4</v>
      </c>
      <c r="EG824" s="6">
        <v>2447404000</v>
      </c>
      <c r="EH824" s="6">
        <v>0.61413189999999995</v>
      </c>
      <c r="EI824" s="8" t="s">
        <v>306</v>
      </c>
      <c r="EJ824" s="8">
        <v>61885</v>
      </c>
      <c r="EK824" s="8">
        <v>1481673000</v>
      </c>
      <c r="EL824" s="8">
        <v>717589200</v>
      </c>
      <c r="EM824" s="8">
        <v>0.38688470000000003</v>
      </c>
      <c r="EN824" s="8">
        <v>0.18737219999999999</v>
      </c>
      <c r="EO824" s="8">
        <v>2.0647929999999999</v>
      </c>
      <c r="EP824" s="8">
        <v>42070</v>
      </c>
      <c r="EQ824" s="8">
        <v>0.67980929999999995</v>
      </c>
      <c r="ER824" s="8">
        <v>19815</v>
      </c>
      <c r="ES824" s="8">
        <v>0.32019069999999999</v>
      </c>
      <c r="ET824" s="8">
        <v>15089</v>
      </c>
      <c r="EU824" s="8">
        <v>3679.049</v>
      </c>
      <c r="EV824" s="8">
        <v>0.24382319999999999</v>
      </c>
      <c r="EW824" s="8">
        <v>682.71879999999999</v>
      </c>
      <c r="EX824" s="8">
        <v>5851.4459999999999</v>
      </c>
      <c r="EY824" s="8">
        <v>-20.745629999999998</v>
      </c>
      <c r="EZ824" s="8">
        <v>996.18309999999997</v>
      </c>
      <c r="FA824" s="8">
        <v>2720.9259999999999</v>
      </c>
      <c r="FB824" s="8">
        <v>0.25353150000000002</v>
      </c>
      <c r="FC824" s="8">
        <v>244092</v>
      </c>
      <c r="FD824" s="8">
        <v>1899.5319999999999</v>
      </c>
      <c r="FE824" s="8">
        <v>0.1207058</v>
      </c>
      <c r="FF824" s="8">
        <v>625</v>
      </c>
      <c r="FG824" s="8">
        <v>603</v>
      </c>
      <c r="FH824" s="8">
        <v>61829</v>
      </c>
      <c r="FI824" s="8">
        <v>0.99909510000000001</v>
      </c>
      <c r="FJ824" s="8">
        <v>351</v>
      </c>
      <c r="FK824" s="8">
        <v>251</v>
      </c>
      <c r="FL824" s="8">
        <v>88.766499999999994</v>
      </c>
      <c r="FM824" s="8">
        <v>21.78736</v>
      </c>
      <c r="FN824" s="8">
        <v>88.766499999999994</v>
      </c>
      <c r="FO824" s="8">
        <v>21.78736</v>
      </c>
      <c r="FP824" s="8">
        <v>88.766499999999994</v>
      </c>
      <c r="FQ824" s="8">
        <v>21.78736</v>
      </c>
      <c r="FR824" s="8">
        <v>710.00059999999996</v>
      </c>
      <c r="FS824" s="8">
        <v>332363.7</v>
      </c>
      <c r="FT824" s="8">
        <v>553.27499999999998</v>
      </c>
      <c r="FU824" s="8">
        <v>56</v>
      </c>
      <c r="FV824" s="8">
        <v>9.0490429999999999E-4</v>
      </c>
      <c r="FW824" s="8">
        <v>2199262000</v>
      </c>
      <c r="FX824" s="8">
        <v>0.57425689999999996</v>
      </c>
      <c r="FY824" s="10" t="s">
        <v>307</v>
      </c>
      <c r="FZ824" s="10">
        <v>25204</v>
      </c>
      <c r="GA824" s="10">
        <v>193287900</v>
      </c>
      <c r="GB824" s="10">
        <v>108406100</v>
      </c>
      <c r="GC824" s="10">
        <v>0.30427460000000001</v>
      </c>
      <c r="GD824" s="10">
        <v>0.17065330000000001</v>
      </c>
      <c r="GE824" s="10">
        <v>1.782999</v>
      </c>
      <c r="GF824" s="10">
        <v>25204</v>
      </c>
      <c r="GG824" s="10">
        <v>1</v>
      </c>
      <c r="GH824" s="10">
        <v>0</v>
      </c>
      <c r="GI824" s="10">
        <v>0</v>
      </c>
      <c r="GJ824" s="10">
        <v>5675</v>
      </c>
      <c r="GK824" s="10">
        <v>1277.798</v>
      </c>
      <c r="GL824" s="10">
        <v>0.22516269999999999</v>
      </c>
      <c r="GM824" s="10">
        <v>381.7971</v>
      </c>
      <c r="GN824" s="10">
        <v>886.27419999999995</v>
      </c>
      <c r="GO824" s="10">
        <v>0.25280049999999998</v>
      </c>
      <c r="GP824" s="10">
        <v>1284.962</v>
      </c>
      <c r="GQ824" s="10">
        <v>2446.75</v>
      </c>
      <c r="GR824" s="10">
        <v>0.32155339999999999</v>
      </c>
      <c r="GS824" s="10">
        <v>78382</v>
      </c>
      <c r="GT824" s="10">
        <v>1075.6079999999999</v>
      </c>
      <c r="GU824" s="10">
        <v>7.9158220000000001E-2</v>
      </c>
      <c r="GV824" s="10">
        <v>381</v>
      </c>
      <c r="GW824" s="10">
        <v>306</v>
      </c>
      <c r="GX824" s="10">
        <v>25003</v>
      </c>
      <c r="GY824" s="10">
        <v>0.99202509999999999</v>
      </c>
      <c r="GZ824" s="10">
        <v>365</v>
      </c>
      <c r="HA824" s="10">
        <v>0</v>
      </c>
      <c r="HB824" s="10">
        <v>88.747219999999999</v>
      </c>
      <c r="HC824" s="10">
        <v>19.085909999999998</v>
      </c>
      <c r="HD824" s="10">
        <v>88.747219999999999</v>
      </c>
      <c r="HE824" s="10">
        <v>19.085909999999998</v>
      </c>
      <c r="HF824" s="10">
        <v>88.747219999999999</v>
      </c>
      <c r="HG824" s="10">
        <v>19.085909999999998</v>
      </c>
      <c r="HH824" s="10">
        <v>386.29829999999998</v>
      </c>
      <c r="HI824" s="10">
        <v>99969.86</v>
      </c>
      <c r="HJ824" s="10">
        <v>31.16497</v>
      </c>
      <c r="HK824" s="10">
        <v>201</v>
      </c>
      <c r="HL824" s="10">
        <v>7.9749250000000008E-3</v>
      </c>
      <c r="HM824" s="10">
        <v>301694000</v>
      </c>
      <c r="HN824" s="10">
        <v>0.47492790000000001</v>
      </c>
      <c r="HO824" s="12" t="s">
        <v>308</v>
      </c>
      <c r="HP824" s="12">
        <v>27647</v>
      </c>
      <c r="HQ824" s="12">
        <v>196660100</v>
      </c>
      <c r="HR824" s="12">
        <v>102490300</v>
      </c>
      <c r="HS824" s="12">
        <v>0.25728839999999997</v>
      </c>
      <c r="HT824" s="12">
        <v>0.13408709999999999</v>
      </c>
      <c r="HU824" s="12">
        <v>1.9188160000000001</v>
      </c>
      <c r="HV824" s="12">
        <v>27647</v>
      </c>
      <c r="HW824" s="12">
        <v>1</v>
      </c>
      <c r="HX824" s="12">
        <v>0</v>
      </c>
      <c r="HY824" s="12">
        <v>0</v>
      </c>
      <c r="HZ824" s="12">
        <v>6233</v>
      </c>
      <c r="IA824" s="12">
        <v>1405.2260000000001</v>
      </c>
      <c r="IB824" s="12">
        <v>0.22544939999999999</v>
      </c>
      <c r="IC824" s="12">
        <v>358.71019999999999</v>
      </c>
      <c r="ID824" s="12">
        <v>8314.5939999999991</v>
      </c>
      <c r="IE824" s="12">
        <v>-4.914828</v>
      </c>
      <c r="IF824" s="12">
        <v>1291.0509999999999</v>
      </c>
      <c r="IG824" s="12">
        <v>2441.2170000000001</v>
      </c>
      <c r="IH824" s="12">
        <v>0.37587350000000003</v>
      </c>
      <c r="II824" s="12">
        <v>73554</v>
      </c>
      <c r="IJ824" s="12">
        <v>1045.799</v>
      </c>
      <c r="IK824" s="12">
        <v>9.9093139999999996E-2</v>
      </c>
      <c r="IL824" s="12">
        <v>317</v>
      </c>
      <c r="IM824" s="12">
        <v>305</v>
      </c>
      <c r="IN824" s="12">
        <v>27458</v>
      </c>
      <c r="IO824" s="12">
        <v>0.99316380000000004</v>
      </c>
      <c r="IP824" s="12">
        <v>371</v>
      </c>
      <c r="IQ824" s="12">
        <v>0</v>
      </c>
      <c r="IR824" s="12">
        <v>90.194019999999995</v>
      </c>
      <c r="IS824" s="12">
        <v>18.639890000000001</v>
      </c>
      <c r="IT824" s="12">
        <v>90.194019999999995</v>
      </c>
      <c r="IU824" s="12">
        <v>18.639890000000001</v>
      </c>
      <c r="IV824" s="12">
        <v>90.194019999999995</v>
      </c>
      <c r="IW824" s="12">
        <v>18.639890000000001</v>
      </c>
      <c r="IX824" s="12">
        <v>371.54349999999999</v>
      </c>
      <c r="IY824" s="12">
        <v>90683.33</v>
      </c>
      <c r="IZ824" s="12">
        <v>2500.5410000000002</v>
      </c>
      <c r="JA824" s="12">
        <v>189</v>
      </c>
      <c r="JB824" s="12">
        <v>6.8361849999999998E-3</v>
      </c>
      <c r="JC824" s="12">
        <v>299150400</v>
      </c>
      <c r="JD824" s="12">
        <v>0.39137549999999999</v>
      </c>
      <c r="JE824" s="13" t="s">
        <v>309</v>
      </c>
      <c r="JF824" s="13">
        <v>68264</v>
      </c>
      <c r="JG824" s="13">
        <v>983082500</v>
      </c>
      <c r="JH824" s="13">
        <v>529193200</v>
      </c>
      <c r="JI824" s="13">
        <v>0.21096309999999999</v>
      </c>
      <c r="JJ824" s="13">
        <v>0.11356140000000001</v>
      </c>
      <c r="JK824" s="13">
        <v>1.8576999999999999</v>
      </c>
      <c r="JL824" s="13">
        <v>14950</v>
      </c>
      <c r="JM824" s="13">
        <v>3274.09</v>
      </c>
      <c r="JN824" s="13">
        <v>0.21900269999999999</v>
      </c>
      <c r="JO824" s="13">
        <v>720.7559</v>
      </c>
      <c r="JP824" s="13">
        <v>805.35239999999999</v>
      </c>
      <c r="JQ824" s="13">
        <v>2.611491</v>
      </c>
      <c r="JR824" s="13">
        <v>1599.6110000000001</v>
      </c>
      <c r="JS824" s="13">
        <v>1231.9580000000001</v>
      </c>
      <c r="JT824" s="13">
        <v>0.30060730000000002</v>
      </c>
      <c r="JU824" s="13">
        <v>227087</v>
      </c>
      <c r="JV824" s="13">
        <v>1878.57</v>
      </c>
      <c r="JW824" s="13">
        <v>9.0081949999999994E-2</v>
      </c>
      <c r="JX824" s="13">
        <v>709</v>
      </c>
      <c r="JY824" s="13">
        <v>529</v>
      </c>
      <c r="JZ824" s="13">
        <v>67536</v>
      </c>
      <c r="KA824" s="13">
        <v>0.98933550000000003</v>
      </c>
      <c r="KB824" s="13">
        <v>364.57369999999997</v>
      </c>
      <c r="KC824" s="13">
        <v>95.322410000000005</v>
      </c>
      <c r="KD824" s="13">
        <v>19.3596</v>
      </c>
      <c r="KE824" s="13">
        <v>95.322410000000005</v>
      </c>
      <c r="KF824" s="13">
        <v>19.3596</v>
      </c>
      <c r="KG824" s="13">
        <v>95.322410000000005</v>
      </c>
      <c r="KH824" s="13">
        <v>19.3596</v>
      </c>
      <c r="KI824" s="13">
        <v>720.97059999999999</v>
      </c>
      <c r="KJ824" s="13">
        <v>300861.90000000002</v>
      </c>
      <c r="KK824" s="13">
        <v>9.5012369999999997</v>
      </c>
      <c r="KL824" s="13">
        <v>728</v>
      </c>
      <c r="KM824" s="13">
        <v>1.066448E-2</v>
      </c>
      <c r="KN824" s="13">
        <v>1512276000</v>
      </c>
      <c r="KO824" s="13">
        <v>0.32452449999999999</v>
      </c>
    </row>
    <row r="825" spans="1:301" x14ac:dyDescent="0.75">
      <c r="A825">
        <v>836</v>
      </c>
      <c r="B825" t="s">
        <v>385</v>
      </c>
      <c r="C825" t="s">
        <v>311</v>
      </c>
      <c r="D825" t="s">
        <v>312</v>
      </c>
      <c r="E825" t="s">
        <v>316</v>
      </c>
      <c r="F825">
        <v>5</v>
      </c>
      <c r="G825" t="s">
        <v>302</v>
      </c>
      <c r="H825">
        <v>1</v>
      </c>
      <c r="I825">
        <v>24</v>
      </c>
      <c r="J825" s="1">
        <v>43983.508634259262</v>
      </c>
      <c r="K825" s="2">
        <f t="shared" si="24"/>
        <v>34</v>
      </c>
      <c r="L825" s="2">
        <f t="shared" si="25"/>
        <v>484398</v>
      </c>
      <c r="M825" s="3" t="s">
        <v>303</v>
      </c>
      <c r="N825" s="3">
        <v>53280</v>
      </c>
      <c r="O825" s="3">
        <v>1813502000</v>
      </c>
      <c r="P825" s="3">
        <v>521924600</v>
      </c>
      <c r="Q825" s="3">
        <v>0.63883619999999997</v>
      </c>
      <c r="R825" s="3">
        <v>0.18385660000000001</v>
      </c>
      <c r="S825" s="3">
        <v>3.4746429999999999</v>
      </c>
      <c r="T825" s="3">
        <v>53280</v>
      </c>
      <c r="U825" s="3">
        <v>1</v>
      </c>
      <c r="V825" s="3">
        <v>0</v>
      </c>
      <c r="W825" s="3">
        <v>0</v>
      </c>
      <c r="X825" s="3">
        <v>25325</v>
      </c>
      <c r="Y825" s="3">
        <v>12037.46</v>
      </c>
      <c r="Z825" s="3">
        <v>0.47531909999999999</v>
      </c>
      <c r="AA825" s="3">
        <v>769.70780000000002</v>
      </c>
      <c r="AB825" s="3">
        <v>100346.8</v>
      </c>
      <c r="AC825" s="3">
        <v>-7.7487259999999996</v>
      </c>
      <c r="AD825" s="3">
        <v>1252.172</v>
      </c>
      <c r="AE825" s="3">
        <v>2689.53</v>
      </c>
      <c r="AF825" s="3">
        <v>0.18617069999999999</v>
      </c>
      <c r="AG825" s="3">
        <v>286189</v>
      </c>
      <c r="AH825" s="3">
        <v>2050.9549999999999</v>
      </c>
      <c r="AI825" s="3">
        <v>0.30584990000000001</v>
      </c>
      <c r="AJ825" s="3">
        <v>579</v>
      </c>
      <c r="AK825" s="3">
        <v>746</v>
      </c>
      <c r="AL825" s="3">
        <v>52139</v>
      </c>
      <c r="AM825" s="3">
        <v>0.97858480000000003</v>
      </c>
      <c r="AN825" s="3">
        <v>807</v>
      </c>
      <c r="AO825" s="3">
        <v>0</v>
      </c>
      <c r="AP825" s="3">
        <v>84.739590000000007</v>
      </c>
      <c r="AQ825" s="3">
        <v>24.06147</v>
      </c>
      <c r="AR825" s="3">
        <v>84.739590000000007</v>
      </c>
      <c r="AS825" s="3">
        <v>24.06147</v>
      </c>
      <c r="AT825" s="3">
        <v>84.739590000000007</v>
      </c>
      <c r="AU825" s="3">
        <v>24.06147</v>
      </c>
      <c r="AV825" s="3">
        <v>775.61689999999999</v>
      </c>
      <c r="AW825" s="3">
        <v>378838</v>
      </c>
      <c r="AX825" s="3">
        <v>188991.6</v>
      </c>
      <c r="AY825" s="3">
        <v>1141</v>
      </c>
      <c r="AZ825" s="3">
        <v>2.1415159999999999E-2</v>
      </c>
      <c r="BA825" s="3">
        <v>2335426000</v>
      </c>
      <c r="BB825" s="3">
        <v>0.8226928</v>
      </c>
      <c r="BC825" s="5" t="s">
        <v>304</v>
      </c>
      <c r="BD825" s="5">
        <v>51319</v>
      </c>
      <c r="BE825" s="5">
        <v>1777605000</v>
      </c>
      <c r="BF825" s="5">
        <v>490416400</v>
      </c>
      <c r="BG825" s="5">
        <v>0.67496140000000004</v>
      </c>
      <c r="BH825" s="5">
        <v>0.1862124</v>
      </c>
      <c r="BI825" s="5">
        <v>3.6246860000000001</v>
      </c>
      <c r="BJ825" s="5">
        <v>51319</v>
      </c>
      <c r="BK825" s="5">
        <v>1</v>
      </c>
      <c r="BL825" s="5">
        <v>0</v>
      </c>
      <c r="BM825" s="5">
        <v>0</v>
      </c>
      <c r="BN825" s="5">
        <v>23929</v>
      </c>
      <c r="BO825" s="5">
        <v>11157.6</v>
      </c>
      <c r="BP825" s="5">
        <v>0.46627950000000001</v>
      </c>
      <c r="BQ825" s="5">
        <v>830.89469999999994</v>
      </c>
      <c r="BR825" s="5">
        <v>1713.9469999999999</v>
      </c>
      <c r="BS825" s="5">
        <v>-1.1795040000000001</v>
      </c>
      <c r="BT825" s="5">
        <v>1258.567</v>
      </c>
      <c r="BU825" s="5">
        <v>2692.9029999999998</v>
      </c>
      <c r="BV825" s="5">
        <v>0.19872680000000001</v>
      </c>
      <c r="BW825" s="5">
        <v>258239</v>
      </c>
      <c r="BX825" s="5">
        <v>2074.8580000000002</v>
      </c>
      <c r="BY825" s="5">
        <v>0.32209959999999999</v>
      </c>
      <c r="BZ825" s="5">
        <v>567</v>
      </c>
      <c r="CA825" s="5">
        <v>750</v>
      </c>
      <c r="CB825" s="5">
        <v>50242</v>
      </c>
      <c r="CC825" s="5">
        <v>0.97901360000000004</v>
      </c>
      <c r="CD825" s="5">
        <v>808</v>
      </c>
      <c r="CE825" s="5">
        <v>0</v>
      </c>
      <c r="CF825" s="5">
        <v>85.018219999999999</v>
      </c>
      <c r="CG825" s="5">
        <v>23.866800000000001</v>
      </c>
      <c r="CH825" s="5">
        <v>85.018219999999999</v>
      </c>
      <c r="CI825" s="5">
        <v>23.866800000000001</v>
      </c>
      <c r="CJ825" s="5">
        <v>85.018219999999999</v>
      </c>
      <c r="CK825" s="5">
        <v>23.866800000000001</v>
      </c>
      <c r="CL825" s="5">
        <v>834.58889999999997</v>
      </c>
      <c r="CM825" s="5">
        <v>382123.6</v>
      </c>
      <c r="CN825" s="5">
        <v>57.242260000000002</v>
      </c>
      <c r="CO825" s="5">
        <v>1077</v>
      </c>
      <c r="CP825" s="5">
        <v>2.0986379999999999E-2</v>
      </c>
      <c r="CQ825" s="5">
        <v>2268022000</v>
      </c>
      <c r="CR825" s="5">
        <v>0.86117379999999999</v>
      </c>
      <c r="CS825" s="6" t="s">
        <v>305</v>
      </c>
      <c r="CT825" s="6">
        <v>100363</v>
      </c>
      <c r="CU825" s="6">
        <v>3983907000</v>
      </c>
      <c r="CV825" s="6">
        <v>2292150000</v>
      </c>
      <c r="CW825" s="6">
        <v>0.39551399999999998</v>
      </c>
      <c r="CX825" s="6">
        <v>0.22755990000000001</v>
      </c>
      <c r="CY825" s="6">
        <v>1.7380660000000001</v>
      </c>
      <c r="CZ825" s="6">
        <v>66958</v>
      </c>
      <c r="DA825" s="6">
        <v>0.66715820000000003</v>
      </c>
      <c r="DB825" s="6">
        <v>33405</v>
      </c>
      <c r="DC825" s="6">
        <v>0.33284180000000002</v>
      </c>
      <c r="DD825" s="6">
        <v>21492</v>
      </c>
      <c r="DE825" s="6">
        <v>4602.3540000000003</v>
      </c>
      <c r="DF825" s="6">
        <v>0.21414269999999999</v>
      </c>
      <c r="DG825" s="6">
        <v>895.00160000000005</v>
      </c>
      <c r="DH825" s="6">
        <v>24338.880000000001</v>
      </c>
      <c r="DI825" s="6">
        <v>-2.9395180000000001</v>
      </c>
      <c r="DJ825" s="6">
        <v>1011.91</v>
      </c>
      <c r="DK825" s="6">
        <v>2681.5880000000002</v>
      </c>
      <c r="DL825" s="6">
        <v>0.2271108</v>
      </c>
      <c r="DM825" s="6">
        <v>441912</v>
      </c>
      <c r="DN825" s="6">
        <v>2506.4490000000001</v>
      </c>
      <c r="DO825" s="6">
        <v>7.2661169999999997E-2</v>
      </c>
      <c r="DP825" s="6">
        <v>768</v>
      </c>
      <c r="DQ825" s="6">
        <v>884</v>
      </c>
      <c r="DR825" s="6">
        <v>100284</v>
      </c>
      <c r="DS825" s="6">
        <v>0.99921289999999996</v>
      </c>
      <c r="DT825" s="6">
        <v>619</v>
      </c>
      <c r="DU825" s="6">
        <v>264</v>
      </c>
      <c r="DV825" s="6">
        <v>92.546909999999997</v>
      </c>
      <c r="DW825" s="6">
        <v>18.69145</v>
      </c>
      <c r="DX825" s="6">
        <v>92.546909999999997</v>
      </c>
      <c r="DY825" s="6">
        <v>18.69145</v>
      </c>
      <c r="DZ825" s="6">
        <v>92.546909999999997</v>
      </c>
      <c r="EA825" s="6">
        <v>18.69145</v>
      </c>
      <c r="EB825" s="6">
        <v>895.0018</v>
      </c>
      <c r="EC825" s="6">
        <v>562442.4</v>
      </c>
      <c r="ED825" s="6">
        <v>5902.3860000000004</v>
      </c>
      <c r="EE825" s="6">
        <v>79</v>
      </c>
      <c r="EF825" s="6">
        <v>7.8714270000000003E-4</v>
      </c>
      <c r="EG825" s="6">
        <v>6276056000</v>
      </c>
      <c r="EH825" s="6">
        <v>0.62307389999999996</v>
      </c>
      <c r="EI825" s="8" t="s">
        <v>306</v>
      </c>
      <c r="EJ825" s="8">
        <v>93367</v>
      </c>
      <c r="EK825" s="8">
        <v>3945642000</v>
      </c>
      <c r="EL825" s="8">
        <v>1265647000</v>
      </c>
      <c r="EM825" s="8">
        <v>0.45261699999999999</v>
      </c>
      <c r="EN825" s="8">
        <v>0.14518639999999999</v>
      </c>
      <c r="EO825" s="8">
        <v>3.117489</v>
      </c>
      <c r="EP825" s="8">
        <v>64711</v>
      </c>
      <c r="EQ825" s="8">
        <v>0.69308219999999998</v>
      </c>
      <c r="ER825" s="8">
        <v>28656</v>
      </c>
      <c r="ES825" s="8">
        <v>0.30691790000000002</v>
      </c>
      <c r="ET825" s="8">
        <v>19517</v>
      </c>
      <c r="EU825" s="8">
        <v>4079.7420000000002</v>
      </c>
      <c r="EV825" s="8">
        <v>0.20903530000000001</v>
      </c>
      <c r="EW825" s="8">
        <v>906.11310000000003</v>
      </c>
      <c r="EX825" s="8">
        <v>17645.79</v>
      </c>
      <c r="EY825" s="8">
        <v>-8.4720429999999993</v>
      </c>
      <c r="EZ825" s="8">
        <v>1026.5809999999999</v>
      </c>
      <c r="FA825" s="8">
        <v>2671.2489999999998</v>
      </c>
      <c r="FB825" s="8">
        <v>0.24697849999999999</v>
      </c>
      <c r="FC825" s="8">
        <v>378037</v>
      </c>
      <c r="FD825" s="8">
        <v>2378.4690000000001</v>
      </c>
      <c r="FE825" s="8">
        <v>0.2644707</v>
      </c>
      <c r="FF825" s="8">
        <v>622</v>
      </c>
      <c r="FG825" s="8">
        <v>861</v>
      </c>
      <c r="FH825" s="8">
        <v>93296</v>
      </c>
      <c r="FI825" s="8">
        <v>0.99923960000000001</v>
      </c>
      <c r="FJ825" s="8">
        <v>596</v>
      </c>
      <c r="FK825" s="8">
        <v>264</v>
      </c>
      <c r="FL825" s="8">
        <v>92.33672</v>
      </c>
      <c r="FM825" s="8">
        <v>20.532309999999999</v>
      </c>
      <c r="FN825" s="8">
        <v>92.33672</v>
      </c>
      <c r="FO825" s="8">
        <v>20.532309999999999</v>
      </c>
      <c r="FP825" s="8">
        <v>92.33672</v>
      </c>
      <c r="FQ825" s="8">
        <v>20.532309999999999</v>
      </c>
      <c r="FR825" s="8">
        <v>906.11329999999998</v>
      </c>
      <c r="FS825" s="8">
        <v>514104.3</v>
      </c>
      <c r="FT825" s="8">
        <v>3334.9470000000001</v>
      </c>
      <c r="FU825" s="8">
        <v>71</v>
      </c>
      <c r="FV825" s="8">
        <v>7.6044000000000003E-4</v>
      </c>
      <c r="FW825" s="8">
        <v>5211289000</v>
      </c>
      <c r="FX825" s="8">
        <v>0.59780339999999998</v>
      </c>
      <c r="FY825" s="10" t="s">
        <v>307</v>
      </c>
      <c r="FZ825" s="10">
        <v>44202</v>
      </c>
      <c r="GA825" s="10">
        <v>707146900</v>
      </c>
      <c r="GB825" s="10">
        <v>184637000</v>
      </c>
      <c r="GC825" s="10">
        <v>0.361931</v>
      </c>
      <c r="GD825" s="10">
        <v>9.450066E-2</v>
      </c>
      <c r="GE825" s="10">
        <v>3.8299310000000002</v>
      </c>
      <c r="GF825" s="10">
        <v>43639</v>
      </c>
      <c r="GG825" s="10">
        <v>0.987263</v>
      </c>
      <c r="GH825" s="10">
        <v>563</v>
      </c>
      <c r="GI825" s="10">
        <v>1.273698E-2</v>
      </c>
      <c r="GJ825" s="10">
        <v>10734</v>
      </c>
      <c r="GK825" s="10">
        <v>2606.6410000000001</v>
      </c>
      <c r="GL825" s="10">
        <v>0.24283969999999999</v>
      </c>
      <c r="GM825" s="10">
        <v>514.80579999999998</v>
      </c>
      <c r="GN825" s="10">
        <v>59279.89</v>
      </c>
      <c r="GO825" s="10">
        <v>-4.3291500000000003</v>
      </c>
      <c r="GP825" s="10">
        <v>1331.4970000000001</v>
      </c>
      <c r="GQ825" s="10">
        <v>2416.5320000000002</v>
      </c>
      <c r="GR825" s="10">
        <v>0.3563327</v>
      </c>
      <c r="GS825" s="10">
        <v>124047</v>
      </c>
      <c r="GT825" s="10">
        <v>1365.643</v>
      </c>
      <c r="GU825" s="10">
        <v>0.34329690000000002</v>
      </c>
      <c r="GV825" s="10">
        <v>395</v>
      </c>
      <c r="GW825" s="10">
        <v>467</v>
      </c>
      <c r="GX825" s="10">
        <v>43847</v>
      </c>
      <c r="GY825" s="10">
        <v>0.99196870000000004</v>
      </c>
      <c r="GZ825" s="10">
        <v>437</v>
      </c>
      <c r="HA825" s="10">
        <v>29</v>
      </c>
      <c r="HB825" s="10">
        <v>90.969930000000005</v>
      </c>
      <c r="HC825" s="10">
        <v>17.210650000000001</v>
      </c>
      <c r="HD825" s="10">
        <v>90.969930000000005</v>
      </c>
      <c r="HE825" s="10">
        <v>17.210650000000001</v>
      </c>
      <c r="HF825" s="10">
        <v>90.969930000000005</v>
      </c>
      <c r="HG825" s="10">
        <v>17.210650000000001</v>
      </c>
      <c r="HH825" s="10">
        <v>516.36059999999998</v>
      </c>
      <c r="HI825" s="10">
        <v>159646.6</v>
      </c>
      <c r="HJ825" s="10">
        <v>79501.039999999994</v>
      </c>
      <c r="HK825" s="10">
        <v>355</v>
      </c>
      <c r="HL825" s="10">
        <v>8.0313109999999993E-3</v>
      </c>
      <c r="HM825" s="10">
        <v>891783900</v>
      </c>
      <c r="HN825" s="10">
        <v>0.4564317</v>
      </c>
      <c r="HO825" s="12" t="s">
        <v>308</v>
      </c>
      <c r="HP825" s="12">
        <v>40345</v>
      </c>
      <c r="HQ825" s="12">
        <v>631373800</v>
      </c>
      <c r="HR825" s="12">
        <v>159447500</v>
      </c>
      <c r="HS825" s="12">
        <v>0.38788869999999998</v>
      </c>
      <c r="HT825" s="12">
        <v>9.7957649999999993E-2</v>
      </c>
      <c r="HU825" s="12">
        <v>3.959759</v>
      </c>
      <c r="HV825" s="12">
        <v>40170</v>
      </c>
      <c r="HW825" s="12">
        <v>0.99566239999999995</v>
      </c>
      <c r="HX825" s="12">
        <v>175</v>
      </c>
      <c r="HY825" s="12">
        <v>4.3375879999999999E-3</v>
      </c>
      <c r="HZ825" s="12">
        <v>8981</v>
      </c>
      <c r="IA825" s="12">
        <v>1999.2159999999999</v>
      </c>
      <c r="IB825" s="12">
        <v>0.222605</v>
      </c>
      <c r="IC825" s="12">
        <v>504.87419999999997</v>
      </c>
      <c r="ID825" s="12">
        <v>74707.679999999993</v>
      </c>
      <c r="IE825" s="12">
        <v>-3.4602349999999999</v>
      </c>
      <c r="IF825" s="12">
        <v>1328.829</v>
      </c>
      <c r="IG825" s="12">
        <v>2425.694</v>
      </c>
      <c r="IH825" s="12">
        <v>0.35408060000000002</v>
      </c>
      <c r="II825" s="12">
        <v>113943</v>
      </c>
      <c r="IJ825" s="12">
        <v>1308.972</v>
      </c>
      <c r="IK825" s="12">
        <v>0.35611609999999999</v>
      </c>
      <c r="IL825" s="12">
        <v>429</v>
      </c>
      <c r="IM825" s="12">
        <v>440</v>
      </c>
      <c r="IN825" s="12">
        <v>40069</v>
      </c>
      <c r="IO825" s="12">
        <v>0.99315900000000001</v>
      </c>
      <c r="IP825" s="12">
        <v>421</v>
      </c>
      <c r="IQ825" s="12">
        <v>18</v>
      </c>
      <c r="IR825" s="12">
        <v>91.143709999999999</v>
      </c>
      <c r="IS825" s="12">
        <v>16.813859999999998</v>
      </c>
      <c r="IT825" s="12">
        <v>91.143709999999999</v>
      </c>
      <c r="IU825" s="12">
        <v>16.813859999999998</v>
      </c>
      <c r="IV825" s="12">
        <v>91.143709999999999</v>
      </c>
      <c r="IW825" s="12">
        <v>16.813859999999998</v>
      </c>
      <c r="IX825" s="12">
        <v>504.87450000000001</v>
      </c>
      <c r="IY825" s="12">
        <v>146040.1</v>
      </c>
      <c r="IZ825" s="12">
        <v>138337.79999999999</v>
      </c>
      <c r="JA825" s="12">
        <v>276</v>
      </c>
      <c r="JB825" s="12">
        <v>6.8409960000000002E-3</v>
      </c>
      <c r="JC825" s="12">
        <v>790821300</v>
      </c>
      <c r="JD825" s="12">
        <v>0.48584630000000001</v>
      </c>
      <c r="JE825" s="13" t="s">
        <v>309</v>
      </c>
      <c r="JF825" s="13">
        <v>101522</v>
      </c>
      <c r="JG825" s="13">
        <v>2436311000</v>
      </c>
      <c r="JH825" s="13">
        <v>1092720000</v>
      </c>
      <c r="JI825" s="13">
        <v>0.2363809</v>
      </c>
      <c r="JJ825" s="13">
        <v>0.10602019999999999</v>
      </c>
      <c r="JK825" s="13">
        <v>2.229584</v>
      </c>
      <c r="JL825" s="13">
        <v>21522</v>
      </c>
      <c r="JM825" s="13">
        <v>4562.5230000000001</v>
      </c>
      <c r="JN825" s="13">
        <v>0.2119935</v>
      </c>
      <c r="JO825" s="13">
        <v>730.94460000000004</v>
      </c>
      <c r="JP825" s="13">
        <v>10924.91</v>
      </c>
      <c r="JQ825" s="13">
        <v>-1.1448579999999999</v>
      </c>
      <c r="JR825" s="13">
        <v>1621.8109999999999</v>
      </c>
      <c r="JS825" s="13">
        <v>1175.1289999999999</v>
      </c>
      <c r="JT825" s="13">
        <v>0.33735530000000002</v>
      </c>
      <c r="JU825" s="13">
        <v>300935</v>
      </c>
      <c r="JV825" s="13">
        <v>2033.6980000000001</v>
      </c>
      <c r="JW825" s="13">
        <v>0.14495169999999999</v>
      </c>
      <c r="JX825" s="13">
        <v>649</v>
      </c>
      <c r="JY825" s="13">
        <v>636</v>
      </c>
      <c r="JZ825" s="13">
        <v>100632</v>
      </c>
      <c r="KA825" s="13">
        <v>0.99123340000000004</v>
      </c>
      <c r="KB825" s="13">
        <v>397.45690000000002</v>
      </c>
      <c r="KC825" s="13">
        <v>98.221599999999995</v>
      </c>
      <c r="KD825" s="13">
        <v>18.339950000000002</v>
      </c>
      <c r="KE825" s="13">
        <v>98.221599999999995</v>
      </c>
      <c r="KF825" s="13">
        <v>18.339950000000002</v>
      </c>
      <c r="KG825" s="13">
        <v>98.221599999999995</v>
      </c>
      <c r="KH825" s="13">
        <v>18.339950000000002</v>
      </c>
      <c r="KI825" s="13">
        <v>739.29780000000005</v>
      </c>
      <c r="KJ825" s="13">
        <v>384026.5</v>
      </c>
      <c r="KK825" s="13">
        <v>1175.643</v>
      </c>
      <c r="KL825" s="13">
        <v>890</v>
      </c>
      <c r="KM825" s="13">
        <v>8.7665729999999997E-3</v>
      </c>
      <c r="KN825" s="13">
        <v>3529031000</v>
      </c>
      <c r="KO825" s="13">
        <v>0.34240110000000001</v>
      </c>
    </row>
    <row r="826" spans="1:301" x14ac:dyDescent="0.75">
      <c r="A826">
        <v>837</v>
      </c>
      <c r="B826" t="s">
        <v>383</v>
      </c>
      <c r="C826" t="s">
        <v>311</v>
      </c>
      <c r="D826" t="s">
        <v>319</v>
      </c>
      <c r="E826" t="s">
        <v>316</v>
      </c>
      <c r="F826">
        <v>5</v>
      </c>
      <c r="G826" t="s">
        <v>302</v>
      </c>
      <c r="H826">
        <v>1</v>
      </c>
      <c r="I826">
        <v>25</v>
      </c>
      <c r="J826" s="1">
        <v>43983.510011574072</v>
      </c>
      <c r="K826" s="2">
        <f t="shared" si="24"/>
        <v>34</v>
      </c>
      <c r="L826" s="2">
        <f t="shared" si="25"/>
        <v>264482</v>
      </c>
      <c r="M826" s="3" t="s">
        <v>303</v>
      </c>
      <c r="N826" s="3">
        <v>27242</v>
      </c>
      <c r="O826" s="3">
        <v>1448282000</v>
      </c>
      <c r="P826" s="3">
        <v>226621300</v>
      </c>
      <c r="Q826" s="3">
        <v>1.95153</v>
      </c>
      <c r="R826" s="3">
        <v>0.30536740000000001</v>
      </c>
      <c r="S826" s="3">
        <v>6.3907590000000001</v>
      </c>
      <c r="T826" s="3">
        <v>27242</v>
      </c>
      <c r="U826" s="3">
        <v>1</v>
      </c>
      <c r="V826" s="3">
        <v>0</v>
      </c>
      <c r="W826" s="3">
        <v>0</v>
      </c>
      <c r="X826" s="3">
        <v>14080</v>
      </c>
      <c r="Y826" s="3">
        <v>7277.2340000000004</v>
      </c>
      <c r="Z826" s="3">
        <v>0.516849</v>
      </c>
      <c r="AA826" s="3">
        <v>818.99450000000002</v>
      </c>
      <c r="AB826" s="3">
        <v>31106.720000000001</v>
      </c>
      <c r="AC826" s="3">
        <v>-3.5280619999999998</v>
      </c>
      <c r="AD826" s="3">
        <v>1285.5899999999999</v>
      </c>
      <c r="AE826" s="3">
        <v>2709.5039999999999</v>
      </c>
      <c r="AF826" s="3">
        <v>0.1213366</v>
      </c>
      <c r="AG826" s="3">
        <v>224516</v>
      </c>
      <c r="AH826" s="3">
        <v>2053.951</v>
      </c>
      <c r="AI826" s="3">
        <v>0.53201240000000005</v>
      </c>
      <c r="AJ826" s="3">
        <v>638</v>
      </c>
      <c r="AK826" s="3">
        <v>724</v>
      </c>
      <c r="AL826" s="3">
        <v>26672</v>
      </c>
      <c r="AM826" s="3">
        <v>0.97907639999999996</v>
      </c>
      <c r="AN826" s="3">
        <v>776</v>
      </c>
      <c r="AO826" s="3">
        <v>0</v>
      </c>
      <c r="AP826" s="3">
        <v>82.891639999999995</v>
      </c>
      <c r="AQ826" s="3">
        <v>24.32517</v>
      </c>
      <c r="AR826" s="3">
        <v>82.891639999999995</v>
      </c>
      <c r="AS826" s="3">
        <v>24.32517</v>
      </c>
      <c r="AT826" s="3">
        <v>82.891639999999995</v>
      </c>
      <c r="AU826" s="3">
        <v>24.32517</v>
      </c>
      <c r="AV826" s="3">
        <v>823.18190000000004</v>
      </c>
      <c r="AW826" s="3">
        <v>331716</v>
      </c>
      <c r="AX826" s="3">
        <v>35519.72</v>
      </c>
      <c r="AY826" s="3">
        <v>570</v>
      </c>
      <c r="AZ826" s="3">
        <v>2.0923569999999999E-2</v>
      </c>
      <c r="BA826" s="3">
        <v>1674903000</v>
      </c>
      <c r="BB826" s="3">
        <v>2.2568969999999999</v>
      </c>
      <c r="BC826" s="5" t="s">
        <v>304</v>
      </c>
      <c r="BD826" s="5">
        <v>28518</v>
      </c>
      <c r="BE826" s="5">
        <v>1587091000</v>
      </c>
      <c r="BF826" s="5">
        <v>142876000</v>
      </c>
      <c r="BG826" s="5">
        <v>1.951479</v>
      </c>
      <c r="BH826" s="5">
        <v>0.17567959999999999</v>
      </c>
      <c r="BI826" s="5">
        <v>11.108169999999999</v>
      </c>
      <c r="BJ826" s="5">
        <v>28518</v>
      </c>
      <c r="BK826" s="5">
        <v>1</v>
      </c>
      <c r="BL826" s="5">
        <v>0</v>
      </c>
      <c r="BM826" s="5">
        <v>0</v>
      </c>
      <c r="BN826" s="5">
        <v>14320</v>
      </c>
      <c r="BO826" s="5">
        <v>7190.63</v>
      </c>
      <c r="BP826" s="5">
        <v>0.502139</v>
      </c>
      <c r="BQ826" s="5">
        <v>809.47519999999997</v>
      </c>
      <c r="BR826" s="5">
        <v>4438.6000000000004</v>
      </c>
      <c r="BS826" s="5">
        <v>-19.97749</v>
      </c>
      <c r="BT826" s="5">
        <v>1323.519</v>
      </c>
      <c r="BU826" s="5">
        <v>2702.424</v>
      </c>
      <c r="BV826" s="5">
        <v>0.14202119999999999</v>
      </c>
      <c r="BW826" s="5">
        <v>200801</v>
      </c>
      <c r="BX826" s="5">
        <v>1987.3520000000001</v>
      </c>
      <c r="BY826" s="5">
        <v>0.6969282</v>
      </c>
      <c r="BZ826" s="5">
        <v>629</v>
      </c>
      <c r="CA826" s="5">
        <v>713</v>
      </c>
      <c r="CB826" s="5">
        <v>27862</v>
      </c>
      <c r="CC826" s="5">
        <v>0.976997</v>
      </c>
      <c r="CD826" s="5">
        <v>765</v>
      </c>
      <c r="CE826" s="5">
        <v>0</v>
      </c>
      <c r="CF826" s="5">
        <v>82.652889999999999</v>
      </c>
      <c r="CG826" s="5">
        <v>23.56747</v>
      </c>
      <c r="CH826" s="5">
        <v>82.652889999999999</v>
      </c>
      <c r="CI826" s="5">
        <v>23.56747</v>
      </c>
      <c r="CJ826" s="5">
        <v>82.652889999999999</v>
      </c>
      <c r="CK826" s="5">
        <v>23.56747</v>
      </c>
      <c r="CL826" s="5">
        <v>810.93330000000003</v>
      </c>
      <c r="CM826" s="5">
        <v>289036.59999999998</v>
      </c>
      <c r="CN826" s="5">
        <v>690.83259999999996</v>
      </c>
      <c r="CO826" s="5">
        <v>656</v>
      </c>
      <c r="CP826" s="5">
        <v>2.3003019999999999E-2</v>
      </c>
      <c r="CQ826" s="5">
        <v>1729967000</v>
      </c>
      <c r="CR826" s="5">
        <v>2.1271580000000001</v>
      </c>
      <c r="CS826" s="6" t="s">
        <v>305</v>
      </c>
      <c r="CT826" s="6">
        <v>54598</v>
      </c>
      <c r="CU826" s="6">
        <v>3190740000</v>
      </c>
      <c r="CV826" s="6">
        <v>1021372000</v>
      </c>
      <c r="CW826" s="6">
        <v>1.0703800000000001</v>
      </c>
      <c r="CX826" s="6">
        <v>0.34263399999999999</v>
      </c>
      <c r="CY826" s="6">
        <v>3.1239750000000002</v>
      </c>
      <c r="CZ826" s="6">
        <v>35264</v>
      </c>
      <c r="DA826" s="6">
        <v>0.64588449999999997</v>
      </c>
      <c r="DB826" s="6">
        <v>19334</v>
      </c>
      <c r="DC826" s="6">
        <v>0.35411550000000003</v>
      </c>
      <c r="DD826" s="6">
        <v>14366</v>
      </c>
      <c r="DE826" s="6">
        <v>3780.0279999999998</v>
      </c>
      <c r="DF826" s="6">
        <v>0.2631232</v>
      </c>
      <c r="DG826" s="6">
        <v>892.673</v>
      </c>
      <c r="DH826" s="6">
        <v>29777.85</v>
      </c>
      <c r="DI826" s="6">
        <v>-29.088640000000002</v>
      </c>
      <c r="DJ826" s="6">
        <v>1015.35</v>
      </c>
      <c r="DK826" s="6">
        <v>2677.864</v>
      </c>
      <c r="DL826" s="6">
        <v>0.1592856</v>
      </c>
      <c r="DM826" s="6">
        <v>342768</v>
      </c>
      <c r="DN826" s="6">
        <v>2343.3130000000001</v>
      </c>
      <c r="DO826" s="6">
        <v>0.26525690000000002</v>
      </c>
      <c r="DP826" s="6">
        <v>678</v>
      </c>
      <c r="DQ826" s="6">
        <v>845</v>
      </c>
      <c r="DR826" s="6">
        <v>54592</v>
      </c>
      <c r="DS826" s="6">
        <v>0.9998901</v>
      </c>
      <c r="DT826" s="6">
        <v>575</v>
      </c>
      <c r="DU826" s="6">
        <v>269</v>
      </c>
      <c r="DV826" s="6">
        <v>94.216070000000002</v>
      </c>
      <c r="DW826" s="6">
        <v>19.021509999999999</v>
      </c>
      <c r="DX826" s="6">
        <v>94.216070000000002</v>
      </c>
      <c r="DY826" s="6">
        <v>19.021509999999999</v>
      </c>
      <c r="DZ826" s="6">
        <v>94.216070000000002</v>
      </c>
      <c r="EA826" s="6">
        <v>19.021509999999999</v>
      </c>
      <c r="EB826" s="6">
        <v>898.99760000000003</v>
      </c>
      <c r="EC826" s="6">
        <v>463180.6</v>
      </c>
      <c r="ED826" s="6">
        <v>16240.9</v>
      </c>
      <c r="EE826" s="6">
        <v>6</v>
      </c>
      <c r="EF826" s="6">
        <v>1.098941E-4</v>
      </c>
      <c r="EG826" s="6">
        <v>4212112000</v>
      </c>
      <c r="EH826" s="6">
        <v>1.413014</v>
      </c>
      <c r="EI826" s="8" t="s">
        <v>306</v>
      </c>
      <c r="EJ826" s="8">
        <v>49199</v>
      </c>
      <c r="EK826" s="8">
        <v>3097109000</v>
      </c>
      <c r="EL826" s="8">
        <v>588244900</v>
      </c>
      <c r="EM826" s="8">
        <v>1.2795110000000001</v>
      </c>
      <c r="EN826" s="8">
        <v>0.24302199999999999</v>
      </c>
      <c r="EO826" s="8">
        <v>5.2649980000000003</v>
      </c>
      <c r="EP826" s="8">
        <v>31460</v>
      </c>
      <c r="EQ826" s="8">
        <v>0.63944389999999995</v>
      </c>
      <c r="ER826" s="8">
        <v>17739</v>
      </c>
      <c r="ES826" s="8">
        <v>0.36055609999999999</v>
      </c>
      <c r="ET826" s="8">
        <v>12838</v>
      </c>
      <c r="EU826" s="8">
        <v>3349.951</v>
      </c>
      <c r="EV826" s="8">
        <v>0.26094030000000001</v>
      </c>
      <c r="EW826" s="8">
        <v>894.51940000000002</v>
      </c>
      <c r="EX826" s="8">
        <v>17779.89</v>
      </c>
      <c r="EY826" s="8">
        <v>-31.89716</v>
      </c>
      <c r="EZ826" s="8">
        <v>1062.951</v>
      </c>
      <c r="FA826" s="8">
        <v>2686.9540000000002</v>
      </c>
      <c r="FB826" s="8">
        <v>0.16233649999999999</v>
      </c>
      <c r="FC826" s="8">
        <v>303068</v>
      </c>
      <c r="FD826" s="8">
        <v>2283.7539999999999</v>
      </c>
      <c r="FE826" s="8">
        <v>0.46344239999999998</v>
      </c>
      <c r="FF826" s="8">
        <v>703</v>
      </c>
      <c r="FG826" s="8">
        <v>835</v>
      </c>
      <c r="FH826" s="8">
        <v>49179</v>
      </c>
      <c r="FI826" s="8">
        <v>0.99959350000000002</v>
      </c>
      <c r="FJ826" s="8">
        <v>538</v>
      </c>
      <c r="FK826" s="8">
        <v>296</v>
      </c>
      <c r="FL826" s="8">
        <v>93.687610000000006</v>
      </c>
      <c r="FM826" s="8">
        <v>20.705380000000002</v>
      </c>
      <c r="FN826" s="8">
        <v>93.687610000000006</v>
      </c>
      <c r="FO826" s="8">
        <v>20.705380000000002</v>
      </c>
      <c r="FP826" s="8">
        <v>93.687610000000006</v>
      </c>
      <c r="FQ826" s="8">
        <v>20.705380000000002</v>
      </c>
      <c r="FR826" s="8">
        <v>905.67949999999996</v>
      </c>
      <c r="FS826" s="8">
        <v>432015.5</v>
      </c>
      <c r="FT826" s="8">
        <v>6425.4229999999998</v>
      </c>
      <c r="FU826" s="8">
        <v>20</v>
      </c>
      <c r="FV826" s="8">
        <v>4.0651229999999998E-4</v>
      </c>
      <c r="FW826" s="8">
        <v>3685354000</v>
      </c>
      <c r="FX826" s="8">
        <v>1.5225329999999999</v>
      </c>
      <c r="FY826" s="10" t="s">
        <v>307</v>
      </c>
      <c r="FZ826" s="10">
        <v>22550</v>
      </c>
      <c r="GA826" s="10">
        <v>310988100</v>
      </c>
      <c r="GB826" s="10">
        <v>76832040</v>
      </c>
      <c r="GC826" s="10">
        <v>0.61157640000000002</v>
      </c>
      <c r="GD826" s="10">
        <v>0.1510947</v>
      </c>
      <c r="GE826" s="10">
        <v>4.0476359999999998</v>
      </c>
      <c r="GF826" s="10">
        <v>22550</v>
      </c>
      <c r="GG826" s="10">
        <v>1</v>
      </c>
      <c r="GH826" s="10">
        <v>0</v>
      </c>
      <c r="GI826" s="10">
        <v>0</v>
      </c>
      <c r="GJ826" s="10">
        <v>6295</v>
      </c>
      <c r="GK826" s="10">
        <v>1757.296</v>
      </c>
      <c r="GL826" s="10">
        <v>0.2791574</v>
      </c>
      <c r="GM826" s="10">
        <v>486.00920000000002</v>
      </c>
      <c r="GN826" s="10">
        <v>6482.8639999999996</v>
      </c>
      <c r="GO826" s="10">
        <v>0.3241175</v>
      </c>
      <c r="GP826" s="10">
        <v>1369.0319999999999</v>
      </c>
      <c r="GQ826" s="10">
        <v>2426.6770000000001</v>
      </c>
      <c r="GR826" s="10">
        <v>0.24521799999999999</v>
      </c>
      <c r="GS826" s="10">
        <v>91959</v>
      </c>
      <c r="GT826" s="10">
        <v>1220.9860000000001</v>
      </c>
      <c r="GU826" s="10">
        <v>0.36454419999999998</v>
      </c>
      <c r="GV826" s="10">
        <v>399</v>
      </c>
      <c r="GW826" s="10">
        <v>348</v>
      </c>
      <c r="GX826" s="10">
        <v>22368</v>
      </c>
      <c r="GY826" s="10">
        <v>0.99192910000000001</v>
      </c>
      <c r="GZ826" s="10">
        <v>377</v>
      </c>
      <c r="HA826" s="10">
        <v>0</v>
      </c>
      <c r="HB826" s="10">
        <v>93.291489999999996</v>
      </c>
      <c r="HC826" s="10">
        <v>18.71068</v>
      </c>
      <c r="HD826" s="10">
        <v>93.291489999999996</v>
      </c>
      <c r="HE826" s="10">
        <v>18.71068</v>
      </c>
      <c r="HF826" s="10">
        <v>93.291489999999996</v>
      </c>
      <c r="HG826" s="10">
        <v>18.71068</v>
      </c>
      <c r="HH826" s="10">
        <v>486.0095</v>
      </c>
      <c r="HI826" s="10">
        <v>135628.20000000001</v>
      </c>
      <c r="HJ826" s="10">
        <v>1863.748</v>
      </c>
      <c r="HK826" s="10">
        <v>182</v>
      </c>
      <c r="HL826" s="10">
        <v>8.0709530000000005E-3</v>
      </c>
      <c r="HM826" s="10">
        <v>387820200</v>
      </c>
      <c r="HN826" s="10">
        <v>0.76267119999999999</v>
      </c>
      <c r="HO826" s="12" t="s">
        <v>308</v>
      </c>
      <c r="HP826" s="12">
        <v>19111</v>
      </c>
      <c r="HQ826" s="12">
        <v>220768400</v>
      </c>
      <c r="HR826" s="12">
        <v>46123340</v>
      </c>
      <c r="HS826" s="12">
        <v>0.60446350000000004</v>
      </c>
      <c r="HT826" s="12">
        <v>0.1262856</v>
      </c>
      <c r="HU826" s="12">
        <v>4.7864789999999999</v>
      </c>
      <c r="HV826" s="12">
        <v>19111</v>
      </c>
      <c r="HW826" s="12">
        <v>1</v>
      </c>
      <c r="HX826" s="12">
        <v>0</v>
      </c>
      <c r="HY826" s="12">
        <v>0</v>
      </c>
      <c r="HZ826" s="12">
        <v>4748</v>
      </c>
      <c r="IA826" s="12">
        <v>1179.6089999999999</v>
      </c>
      <c r="IB826" s="12">
        <v>0.24844330000000001</v>
      </c>
      <c r="IC826" s="12">
        <v>457.73899999999998</v>
      </c>
      <c r="ID826" s="12">
        <v>1770.029</v>
      </c>
      <c r="IE826" s="12">
        <v>1.2549509999999999</v>
      </c>
      <c r="IF826" s="12">
        <v>1378.6489999999999</v>
      </c>
      <c r="IG826" s="12">
        <v>2444.2049999999999</v>
      </c>
      <c r="IH826" s="12">
        <v>0.25236370000000002</v>
      </c>
      <c r="II826" s="12">
        <v>75728</v>
      </c>
      <c r="IJ826" s="12">
        <v>1116.7139999999999</v>
      </c>
      <c r="IK826" s="12">
        <v>0.42819570000000001</v>
      </c>
      <c r="IL826" s="12">
        <v>426</v>
      </c>
      <c r="IM826" s="12">
        <v>307</v>
      </c>
      <c r="IN826" s="12">
        <v>18988</v>
      </c>
      <c r="IO826" s="12">
        <v>0.99356390000000006</v>
      </c>
      <c r="IP826" s="12">
        <v>350</v>
      </c>
      <c r="IQ826" s="12">
        <v>0</v>
      </c>
      <c r="IR826" s="12">
        <v>93.06138</v>
      </c>
      <c r="IS826" s="12">
        <v>17.168659999999999</v>
      </c>
      <c r="IT826" s="12">
        <v>93.06138</v>
      </c>
      <c r="IU826" s="12">
        <v>17.168659999999999</v>
      </c>
      <c r="IV826" s="12">
        <v>93.06138</v>
      </c>
      <c r="IW826" s="12">
        <v>17.168659999999999</v>
      </c>
      <c r="IX826" s="12">
        <v>457.73919999999998</v>
      </c>
      <c r="IY826" s="12">
        <v>111839.9</v>
      </c>
      <c r="IZ826" s="12">
        <v>163.93709999999999</v>
      </c>
      <c r="JA826" s="12">
        <v>123</v>
      </c>
      <c r="JB826" s="12">
        <v>6.4360839999999999E-3</v>
      </c>
      <c r="JC826" s="12">
        <v>266891800</v>
      </c>
      <c r="JD826" s="12">
        <v>0.73074919999999999</v>
      </c>
      <c r="JE826" s="13" t="s">
        <v>309</v>
      </c>
      <c r="JF826" s="13">
        <v>63264</v>
      </c>
      <c r="JG826" s="13">
        <v>881350500</v>
      </c>
      <c r="JH826" s="13">
        <v>748374300</v>
      </c>
      <c r="JI826" s="13">
        <v>0.22020909999999999</v>
      </c>
      <c r="JJ826" s="13">
        <v>0.1869845</v>
      </c>
      <c r="JK826" s="13">
        <v>1.1776869999999999</v>
      </c>
      <c r="JL826" s="13">
        <v>16309</v>
      </c>
      <c r="JM826" s="13">
        <v>4204.3419999999996</v>
      </c>
      <c r="JN826" s="13">
        <v>0.25779269999999999</v>
      </c>
      <c r="JO826" s="13">
        <v>700.81380000000001</v>
      </c>
      <c r="JP826" s="13">
        <v>13556.73</v>
      </c>
      <c r="JQ826" s="13">
        <v>-10.40709</v>
      </c>
      <c r="JR826" s="13">
        <v>1671.8979999999999</v>
      </c>
      <c r="JS826" s="13">
        <v>1144.393</v>
      </c>
      <c r="JT826" s="13">
        <v>0.2629918</v>
      </c>
      <c r="JU826" s="13">
        <v>240555</v>
      </c>
      <c r="JV826" s="13">
        <v>1880.0250000000001</v>
      </c>
      <c r="JW826" s="13">
        <v>6.6576229999999997E-3</v>
      </c>
      <c r="JX826" s="13">
        <v>678</v>
      </c>
      <c r="JY826" s="13">
        <v>552</v>
      </c>
      <c r="JZ826" s="13">
        <v>62693</v>
      </c>
      <c r="KA826" s="13">
        <v>0.99097429999999997</v>
      </c>
      <c r="KB826" s="13">
        <v>366.34679999999997</v>
      </c>
      <c r="KC826" s="13">
        <v>102.2077</v>
      </c>
      <c r="KD826" s="13">
        <v>19.690639999999998</v>
      </c>
      <c r="KE826" s="13">
        <v>102.2077</v>
      </c>
      <c r="KF826" s="13">
        <v>19.690639999999998</v>
      </c>
      <c r="KG826" s="13">
        <v>102.2077</v>
      </c>
      <c r="KH826" s="13">
        <v>19.690639999999998</v>
      </c>
      <c r="KI826" s="13">
        <v>700.81399999999996</v>
      </c>
      <c r="KJ826" s="13">
        <v>290282.3</v>
      </c>
      <c r="KK826" s="13">
        <v>2905.0459999999998</v>
      </c>
      <c r="KL826" s="13">
        <v>571</v>
      </c>
      <c r="KM826" s="13">
        <v>9.0256710000000007E-3</v>
      </c>
      <c r="KN826" s="13">
        <v>1629725000</v>
      </c>
      <c r="KO826" s="13">
        <v>0.40719359999999999</v>
      </c>
    </row>
    <row r="827" spans="1:301" x14ac:dyDescent="0.75">
      <c r="A827">
        <v>839</v>
      </c>
      <c r="B827" t="s">
        <v>329</v>
      </c>
      <c r="C827" t="s">
        <v>311</v>
      </c>
      <c r="D827" t="s">
        <v>326</v>
      </c>
      <c r="E827" t="s">
        <v>321</v>
      </c>
      <c r="F827">
        <v>1</v>
      </c>
      <c r="G827" t="s">
        <v>302</v>
      </c>
      <c r="H827">
        <v>3</v>
      </c>
      <c r="I827">
        <v>1</v>
      </c>
      <c r="J827" s="1">
        <v>43984.410173611112</v>
      </c>
      <c r="K827" s="2">
        <f t="shared" si="24"/>
        <v>35</v>
      </c>
      <c r="L827" s="2">
        <f t="shared" si="25"/>
        <v>250202</v>
      </c>
      <c r="M827" s="3" t="s">
        <v>303</v>
      </c>
      <c r="N827" s="3">
        <v>25956</v>
      </c>
      <c r="O827" s="3">
        <v>756699100</v>
      </c>
      <c r="P827" s="3">
        <v>250695700</v>
      </c>
      <c r="Q827" s="3">
        <v>1.123176</v>
      </c>
      <c r="R827" s="3">
        <v>0.37211</v>
      </c>
      <c r="S827" s="3">
        <v>3.0183960000000001</v>
      </c>
      <c r="T827" s="3">
        <v>25956</v>
      </c>
      <c r="U827" s="3">
        <v>1</v>
      </c>
      <c r="V827" s="3">
        <v>0</v>
      </c>
      <c r="W827" s="3">
        <v>0</v>
      </c>
      <c r="X827" s="3">
        <v>15275</v>
      </c>
      <c r="Y827" s="3">
        <v>8989.2749999999996</v>
      </c>
      <c r="Z827" s="3">
        <v>0.58849589999999996</v>
      </c>
      <c r="AA827" s="3">
        <v>669.82759999999996</v>
      </c>
      <c r="AB827" s="3">
        <v>32355.16</v>
      </c>
      <c r="AC827" s="3">
        <v>-34.959330000000001</v>
      </c>
      <c r="AD827" s="3">
        <v>1153.0219999999999</v>
      </c>
      <c r="AE827" s="3">
        <v>2773.4749999999999</v>
      </c>
      <c r="AF827" s="3">
        <v>0.1132584</v>
      </c>
      <c r="AG827" s="3">
        <v>229175</v>
      </c>
      <c r="AH827" s="3">
        <v>1883.873</v>
      </c>
      <c r="AI827" s="3">
        <v>0.25229430000000003</v>
      </c>
      <c r="AJ827" s="3">
        <v>564</v>
      </c>
      <c r="AK827" s="3">
        <v>611</v>
      </c>
      <c r="AL827" s="3">
        <v>25312</v>
      </c>
      <c r="AM827" s="3">
        <v>0.97518879999999997</v>
      </c>
      <c r="AN827" s="3">
        <v>664</v>
      </c>
      <c r="AO827" s="3">
        <v>0</v>
      </c>
      <c r="AP827" s="3">
        <v>81.777469999999994</v>
      </c>
      <c r="AQ827" s="3">
        <v>25.57583</v>
      </c>
      <c r="AR827" s="3">
        <v>81.777469999999994</v>
      </c>
      <c r="AS827" s="3">
        <v>25.57583</v>
      </c>
      <c r="AT827" s="3">
        <v>81.777469999999994</v>
      </c>
      <c r="AU827" s="3">
        <v>25.57583</v>
      </c>
      <c r="AV827" s="3">
        <v>683.78859999999997</v>
      </c>
      <c r="AW827" s="3">
        <v>340454.7</v>
      </c>
      <c r="AX827" s="3">
        <v>40331.949999999997</v>
      </c>
      <c r="AY827" s="3">
        <v>644</v>
      </c>
      <c r="AZ827" s="3">
        <v>2.4811219999999998E-2</v>
      </c>
      <c r="BA827" s="3">
        <v>1007395000</v>
      </c>
      <c r="BB827" s="3">
        <v>1.4952859999999999</v>
      </c>
      <c r="BC827" s="5" t="s">
        <v>304</v>
      </c>
      <c r="BD827" s="5">
        <v>25016</v>
      </c>
      <c r="BE827" s="5">
        <v>812939900</v>
      </c>
      <c r="BF827" s="5">
        <v>186492300</v>
      </c>
      <c r="BG827" s="5">
        <v>1.2990409999999999</v>
      </c>
      <c r="BH827" s="5">
        <v>0.2980061</v>
      </c>
      <c r="BI827" s="5">
        <v>4.3591069999999998</v>
      </c>
      <c r="BJ827" s="5">
        <v>25016</v>
      </c>
      <c r="BK827" s="5">
        <v>1</v>
      </c>
      <c r="BL827" s="5">
        <v>0</v>
      </c>
      <c r="BM827" s="5">
        <v>0</v>
      </c>
      <c r="BN827" s="5">
        <v>13947</v>
      </c>
      <c r="BO827" s="5">
        <v>7775.7759999999998</v>
      </c>
      <c r="BP827" s="5">
        <v>0.5575232</v>
      </c>
      <c r="BQ827" s="5">
        <v>679.06479999999999</v>
      </c>
      <c r="BR827" s="5">
        <v>21089.17</v>
      </c>
      <c r="BS827" s="5">
        <v>-22.840499999999999</v>
      </c>
      <c r="BT827" s="5">
        <v>1127.2940000000001</v>
      </c>
      <c r="BU827" s="5">
        <v>2770.4989999999998</v>
      </c>
      <c r="BV827" s="5">
        <v>0.10647139999999999</v>
      </c>
      <c r="BW827" s="5">
        <v>234955</v>
      </c>
      <c r="BX827" s="5">
        <v>1863.328</v>
      </c>
      <c r="BY827" s="5">
        <v>0.39288269999999997</v>
      </c>
      <c r="BZ827" s="5">
        <v>595</v>
      </c>
      <c r="CA827" s="5">
        <v>626</v>
      </c>
      <c r="CB827" s="5">
        <v>24440</v>
      </c>
      <c r="CC827" s="5">
        <v>0.97697469999999997</v>
      </c>
      <c r="CD827" s="5">
        <v>677</v>
      </c>
      <c r="CE827" s="5">
        <v>0</v>
      </c>
      <c r="CF827" s="5">
        <v>81.497</v>
      </c>
      <c r="CG827" s="5">
        <v>24.717970000000001</v>
      </c>
      <c r="CH827" s="5">
        <v>81.497</v>
      </c>
      <c r="CI827" s="5">
        <v>24.717970000000001</v>
      </c>
      <c r="CJ827" s="5">
        <v>81.497</v>
      </c>
      <c r="CK827" s="5">
        <v>24.717970000000001</v>
      </c>
      <c r="CL827" s="5">
        <v>679.17340000000002</v>
      </c>
      <c r="CM827" s="5">
        <v>316580.5</v>
      </c>
      <c r="CN827" s="5">
        <v>17778.740000000002</v>
      </c>
      <c r="CO827" s="5">
        <v>576</v>
      </c>
      <c r="CP827" s="5">
        <v>2.3025259999999999E-2</v>
      </c>
      <c r="CQ827" s="5">
        <v>999432200</v>
      </c>
      <c r="CR827" s="5">
        <v>1.5970470000000001</v>
      </c>
      <c r="CS827" s="6" t="s">
        <v>305</v>
      </c>
      <c r="CT827" s="6">
        <v>60036</v>
      </c>
      <c r="CU827" s="6">
        <v>1419958000</v>
      </c>
      <c r="CV827" s="6">
        <v>792049200</v>
      </c>
      <c r="CW827" s="6">
        <v>0.39395989999999997</v>
      </c>
      <c r="CX827" s="6">
        <v>0.2197499</v>
      </c>
      <c r="CY827" s="6">
        <v>1.7927649999999999</v>
      </c>
      <c r="CZ827" s="6">
        <v>30989</v>
      </c>
      <c r="DA827" s="6">
        <v>0.51617360000000001</v>
      </c>
      <c r="DB827" s="6">
        <v>29047</v>
      </c>
      <c r="DC827" s="6">
        <v>0.48382639999999999</v>
      </c>
      <c r="DD827" s="6">
        <v>13801</v>
      </c>
      <c r="DE827" s="6">
        <v>3172.556</v>
      </c>
      <c r="DF827" s="6">
        <v>0.22987869999999999</v>
      </c>
      <c r="DG827" s="6">
        <v>625.99120000000005</v>
      </c>
      <c r="DH827" s="6">
        <v>8175.2049999999999</v>
      </c>
      <c r="DI827" s="6">
        <v>4.143726</v>
      </c>
      <c r="DJ827" s="6">
        <v>960.12990000000002</v>
      </c>
      <c r="DK827" s="6">
        <v>2795.7159999999999</v>
      </c>
      <c r="DL827" s="6">
        <v>0.2392349</v>
      </c>
      <c r="DM827" s="6">
        <v>250950</v>
      </c>
      <c r="DN827" s="6">
        <v>1884.913</v>
      </c>
      <c r="DO827" s="6">
        <v>8.057868E-2</v>
      </c>
      <c r="DP827" s="6">
        <v>610</v>
      </c>
      <c r="DQ827" s="6">
        <v>600</v>
      </c>
      <c r="DR827" s="6">
        <v>59975</v>
      </c>
      <c r="DS827" s="6">
        <v>0.99898390000000004</v>
      </c>
      <c r="DT827" s="6">
        <v>297</v>
      </c>
      <c r="DU827" s="6">
        <v>302</v>
      </c>
      <c r="DV827" s="6">
        <v>89.215400000000002</v>
      </c>
      <c r="DW827" s="6">
        <v>21.610890000000001</v>
      </c>
      <c r="DX827" s="6">
        <v>89.215400000000002</v>
      </c>
      <c r="DY827" s="6">
        <v>21.610890000000001</v>
      </c>
      <c r="DZ827" s="6">
        <v>89.215400000000002</v>
      </c>
      <c r="EA827" s="6">
        <v>21.610890000000001</v>
      </c>
      <c r="EB827" s="6">
        <v>674.23910000000001</v>
      </c>
      <c r="EC827" s="6">
        <v>329564.5</v>
      </c>
      <c r="ED827" s="6">
        <v>1113.232</v>
      </c>
      <c r="EE827" s="6">
        <v>61</v>
      </c>
      <c r="EF827" s="6">
        <v>1.0160569999999999E-3</v>
      </c>
      <c r="EG827" s="6">
        <v>2212007000</v>
      </c>
      <c r="EH827" s="6">
        <v>0.61370970000000002</v>
      </c>
      <c r="EI827" s="8" t="s">
        <v>306</v>
      </c>
      <c r="EJ827" s="8">
        <v>50614</v>
      </c>
      <c r="EK827" s="8">
        <v>1480865000</v>
      </c>
      <c r="EL827" s="8">
        <v>442320800</v>
      </c>
      <c r="EM827" s="8">
        <v>0.57806159999999995</v>
      </c>
      <c r="EN827" s="8">
        <v>0.1726617</v>
      </c>
      <c r="EO827" s="8">
        <v>3.347944</v>
      </c>
      <c r="EP827" s="8">
        <v>28353</v>
      </c>
      <c r="EQ827" s="8">
        <v>0.56018100000000004</v>
      </c>
      <c r="ER827" s="8">
        <v>22261</v>
      </c>
      <c r="ES827" s="8">
        <v>0.43981900000000002</v>
      </c>
      <c r="ET827" s="8">
        <v>12375</v>
      </c>
      <c r="EU827" s="8">
        <v>3025.6570000000002</v>
      </c>
      <c r="EV827" s="8">
        <v>0.24449760000000001</v>
      </c>
      <c r="EW827" s="8">
        <v>672.05359999999996</v>
      </c>
      <c r="EX827" s="8">
        <v>44302.36</v>
      </c>
      <c r="EY827" s="8">
        <v>-2.9567800000000002</v>
      </c>
      <c r="EZ827" s="8">
        <v>910.95680000000004</v>
      </c>
      <c r="FA827" s="8">
        <v>2771.9929999999999</v>
      </c>
      <c r="FB827" s="8">
        <v>0.2253397</v>
      </c>
      <c r="FC827" s="8">
        <v>224612</v>
      </c>
      <c r="FD827" s="8">
        <v>1850.8050000000001</v>
      </c>
      <c r="FE827" s="8">
        <v>0.29161340000000002</v>
      </c>
      <c r="FF827" s="8">
        <v>577</v>
      </c>
      <c r="FG827" s="8">
        <v>633</v>
      </c>
      <c r="FH827" s="8">
        <v>50539</v>
      </c>
      <c r="FI827" s="8">
        <v>0.99851820000000002</v>
      </c>
      <c r="FJ827" s="8">
        <v>355</v>
      </c>
      <c r="FK827" s="8">
        <v>277</v>
      </c>
      <c r="FL827" s="8">
        <v>89.435749999999999</v>
      </c>
      <c r="FM827" s="8">
        <v>21.844999999999999</v>
      </c>
      <c r="FN827" s="8">
        <v>89.435749999999999</v>
      </c>
      <c r="FO827" s="8">
        <v>21.844999999999999</v>
      </c>
      <c r="FP827" s="8">
        <v>89.435749999999999</v>
      </c>
      <c r="FQ827" s="8">
        <v>21.844999999999999</v>
      </c>
      <c r="FR827" s="8">
        <v>684.495</v>
      </c>
      <c r="FS827" s="8">
        <v>299041.2</v>
      </c>
      <c r="FT827" s="8">
        <v>38777.800000000003</v>
      </c>
      <c r="FU827" s="8">
        <v>75</v>
      </c>
      <c r="FV827" s="8">
        <v>1.4818030000000001E-3</v>
      </c>
      <c r="FW827" s="8">
        <v>1923186000</v>
      </c>
      <c r="FX827" s="8">
        <v>0.75072340000000004</v>
      </c>
      <c r="FY827" s="10" t="s">
        <v>307</v>
      </c>
      <c r="FZ827" s="10">
        <v>20595</v>
      </c>
      <c r="GA827" s="10">
        <v>225659900</v>
      </c>
      <c r="GB827" s="10">
        <v>83288020</v>
      </c>
      <c r="GC827" s="10">
        <v>0.53202340000000004</v>
      </c>
      <c r="GD827" s="10">
        <v>0.1963627</v>
      </c>
      <c r="GE827" s="10">
        <v>2.7093919999999998</v>
      </c>
      <c r="GF827" s="10">
        <v>20595</v>
      </c>
      <c r="GG827" s="10">
        <v>1</v>
      </c>
      <c r="GH827" s="10">
        <v>0</v>
      </c>
      <c r="GI827" s="10">
        <v>0</v>
      </c>
      <c r="GJ827" s="10">
        <v>7610</v>
      </c>
      <c r="GK827" s="10">
        <v>2811.9490000000001</v>
      </c>
      <c r="GL827" s="10">
        <v>0.36950719999999998</v>
      </c>
      <c r="GM827" s="10">
        <v>420.3725</v>
      </c>
      <c r="GN827" s="10">
        <v>9797.2070000000003</v>
      </c>
      <c r="GO827" s="10">
        <v>-9.0572809999999997</v>
      </c>
      <c r="GP827" s="10">
        <v>1228.17</v>
      </c>
      <c r="GQ827" s="10">
        <v>2457.0909999999999</v>
      </c>
      <c r="GR827" s="10">
        <v>0.20443510000000001</v>
      </c>
      <c r="GS827" s="10">
        <v>100741</v>
      </c>
      <c r="GT827" s="10">
        <v>1190.431</v>
      </c>
      <c r="GU827" s="10">
        <v>0.21236250000000001</v>
      </c>
      <c r="GV827" s="10">
        <v>363</v>
      </c>
      <c r="GW827" s="10">
        <v>368</v>
      </c>
      <c r="GX827" s="10">
        <v>20314</v>
      </c>
      <c r="GY827" s="10">
        <v>0.98635589999999995</v>
      </c>
      <c r="GZ827" s="10">
        <v>387</v>
      </c>
      <c r="HA827" s="10">
        <v>0</v>
      </c>
      <c r="HB827" s="10">
        <v>87.233800000000002</v>
      </c>
      <c r="HC827" s="10">
        <v>17.820170000000001</v>
      </c>
      <c r="HD827" s="10">
        <v>87.233800000000002</v>
      </c>
      <c r="HE827" s="10">
        <v>17.820170000000001</v>
      </c>
      <c r="HF827" s="10">
        <v>87.233800000000002</v>
      </c>
      <c r="HG827" s="10">
        <v>17.820170000000001</v>
      </c>
      <c r="HH827" s="10">
        <v>420.40960000000001</v>
      </c>
      <c r="HI827" s="10">
        <v>130501.5</v>
      </c>
      <c r="HJ827" s="10">
        <v>4660.6099999999997</v>
      </c>
      <c r="HK827" s="10">
        <v>281</v>
      </c>
      <c r="HL827" s="10">
        <v>1.3644089999999999E-2</v>
      </c>
      <c r="HM827" s="10">
        <v>308947900</v>
      </c>
      <c r="HN827" s="10">
        <v>0.72838610000000004</v>
      </c>
      <c r="HO827" s="12" t="s">
        <v>308</v>
      </c>
      <c r="HP827" s="12">
        <v>19159</v>
      </c>
      <c r="HQ827" s="12">
        <v>215929800</v>
      </c>
      <c r="HR827" s="12">
        <v>82742820</v>
      </c>
      <c r="HS827" s="12">
        <v>0.58825680000000002</v>
      </c>
      <c r="HT827" s="12">
        <v>0.2254159</v>
      </c>
      <c r="HU827" s="12">
        <v>2.6096499999999998</v>
      </c>
      <c r="HV827" s="12">
        <v>19159</v>
      </c>
      <c r="HW827" s="12">
        <v>1</v>
      </c>
      <c r="HX827" s="12">
        <v>0</v>
      </c>
      <c r="HY827" s="12">
        <v>0</v>
      </c>
      <c r="HZ827" s="12">
        <v>6596</v>
      </c>
      <c r="IA827" s="12">
        <v>2270.85</v>
      </c>
      <c r="IB827" s="12">
        <v>0.34427679999999999</v>
      </c>
      <c r="IC827" s="12">
        <v>430.39049999999997</v>
      </c>
      <c r="ID827" s="12">
        <v>3482.3150000000001</v>
      </c>
      <c r="IE827" s="12">
        <v>0.38788270000000002</v>
      </c>
      <c r="IF827" s="12">
        <v>1240.9870000000001</v>
      </c>
      <c r="IG827" s="12">
        <v>2430.6120000000001</v>
      </c>
      <c r="IH827" s="12">
        <v>0.18663299999999999</v>
      </c>
      <c r="II827" s="12">
        <v>102656</v>
      </c>
      <c r="IJ827" s="12">
        <v>1220.184</v>
      </c>
      <c r="IK827" s="12">
        <v>0.19885330000000001</v>
      </c>
      <c r="IL827" s="12">
        <v>392</v>
      </c>
      <c r="IM827" s="12">
        <v>421</v>
      </c>
      <c r="IN827" s="12">
        <v>18921</v>
      </c>
      <c r="IO827" s="12">
        <v>0.98757760000000006</v>
      </c>
      <c r="IP827" s="12">
        <v>438</v>
      </c>
      <c r="IQ827" s="12">
        <v>0</v>
      </c>
      <c r="IR827" s="12">
        <v>86.369479999999996</v>
      </c>
      <c r="IS827" s="12">
        <v>18.927420000000001</v>
      </c>
      <c r="IT827" s="12">
        <v>86.369479999999996</v>
      </c>
      <c r="IU827" s="12">
        <v>18.927420000000001</v>
      </c>
      <c r="IV827" s="12">
        <v>86.369479999999996</v>
      </c>
      <c r="IW827" s="12">
        <v>18.927420000000001</v>
      </c>
      <c r="IX827" s="12">
        <v>435.43130000000002</v>
      </c>
      <c r="IY827" s="12">
        <v>128905.60000000001</v>
      </c>
      <c r="IZ827" s="12">
        <v>632.94100000000003</v>
      </c>
      <c r="JA827" s="12">
        <v>238</v>
      </c>
      <c r="JB827" s="12">
        <v>1.242236E-2</v>
      </c>
      <c r="JC827" s="12">
        <v>298672600</v>
      </c>
      <c r="JD827" s="12">
        <v>0.81367270000000003</v>
      </c>
      <c r="JE827" s="13" t="s">
        <v>309</v>
      </c>
      <c r="JF827" s="13">
        <v>48826</v>
      </c>
      <c r="JG827" s="13">
        <v>665726700</v>
      </c>
      <c r="JH827" s="13">
        <v>581040900</v>
      </c>
      <c r="JI827" s="13">
        <v>0.27925030000000001</v>
      </c>
      <c r="JJ827" s="13">
        <v>0.24372740000000001</v>
      </c>
      <c r="JK827" s="13">
        <v>1.145748</v>
      </c>
      <c r="JL827" s="13">
        <v>15088</v>
      </c>
      <c r="JM827" s="13">
        <v>4662.4290000000001</v>
      </c>
      <c r="JN827" s="13">
        <v>0.3090157</v>
      </c>
      <c r="JO827" s="13">
        <v>598.11120000000005</v>
      </c>
      <c r="JP827" s="13">
        <v>11205.66</v>
      </c>
      <c r="JQ827" s="13">
        <v>-4.0272569999999996</v>
      </c>
      <c r="JR827" s="13">
        <v>1540.2729999999999</v>
      </c>
      <c r="JS827" s="13">
        <v>1286.018</v>
      </c>
      <c r="JT827" s="13">
        <v>0.26728049999999998</v>
      </c>
      <c r="JU827" s="13">
        <v>182677</v>
      </c>
      <c r="JV827" s="13">
        <v>1680.2429999999999</v>
      </c>
      <c r="JW827" s="13">
        <v>4.6137039999999997E-3</v>
      </c>
      <c r="JX827" s="13">
        <v>494</v>
      </c>
      <c r="JY827" s="13">
        <v>590</v>
      </c>
      <c r="JZ827" s="13">
        <v>47783</v>
      </c>
      <c r="KA827" s="13">
        <v>0.97863840000000002</v>
      </c>
      <c r="KB827" s="13">
        <v>380.28410000000002</v>
      </c>
      <c r="KC827" s="13">
        <v>95.848179999999999</v>
      </c>
      <c r="KD827" s="13">
        <v>22.37677</v>
      </c>
      <c r="KE827" s="13">
        <v>95.848179999999999</v>
      </c>
      <c r="KF827" s="13">
        <v>22.37677</v>
      </c>
      <c r="KG827" s="13">
        <v>95.848179999999999</v>
      </c>
      <c r="KH827" s="13">
        <v>22.37677</v>
      </c>
      <c r="KI827" s="13">
        <v>622.51149999999996</v>
      </c>
      <c r="KJ827" s="13">
        <v>257512.2</v>
      </c>
      <c r="KK827" s="13">
        <v>2571.7179999999998</v>
      </c>
      <c r="KL827" s="13">
        <v>1043</v>
      </c>
      <c r="KM827" s="13">
        <v>2.136157E-2</v>
      </c>
      <c r="KN827" s="13">
        <v>1246768000</v>
      </c>
      <c r="KO827" s="13">
        <v>0.52297769999999999</v>
      </c>
    </row>
    <row r="828" spans="1:301" x14ac:dyDescent="0.75">
      <c r="A828">
        <v>840</v>
      </c>
      <c r="B828" t="s">
        <v>332</v>
      </c>
      <c r="C828" t="s">
        <v>311</v>
      </c>
      <c r="D828" t="s">
        <v>312</v>
      </c>
      <c r="E828" t="s">
        <v>321</v>
      </c>
      <c r="F828">
        <v>1</v>
      </c>
      <c r="G828" t="s">
        <v>302</v>
      </c>
      <c r="H828">
        <v>3</v>
      </c>
      <c r="I828">
        <v>4</v>
      </c>
      <c r="J828" s="1">
        <v>43984.411539351851</v>
      </c>
      <c r="K828" s="2">
        <f t="shared" si="24"/>
        <v>35</v>
      </c>
      <c r="L828" s="2">
        <f t="shared" si="25"/>
        <v>399786</v>
      </c>
      <c r="M828" s="3" t="s">
        <v>303</v>
      </c>
      <c r="N828" s="3">
        <v>45728</v>
      </c>
      <c r="O828" s="3">
        <v>2236112000</v>
      </c>
      <c r="P828" s="3">
        <v>1007627000</v>
      </c>
      <c r="Q828" s="3">
        <v>1.0693729999999999</v>
      </c>
      <c r="R828" s="3">
        <v>0.48187600000000003</v>
      </c>
      <c r="S828" s="3">
        <v>2.2191869999999998</v>
      </c>
      <c r="T828" s="3">
        <v>45728</v>
      </c>
      <c r="U828" s="3">
        <v>1</v>
      </c>
      <c r="V828" s="3">
        <v>0</v>
      </c>
      <c r="W828" s="3">
        <v>0</v>
      </c>
      <c r="X828" s="3">
        <v>23275</v>
      </c>
      <c r="Y828" s="3">
        <v>11846.69</v>
      </c>
      <c r="Z828" s="3">
        <v>0.50898790000000005</v>
      </c>
      <c r="AA828" s="3">
        <v>916.64009999999996</v>
      </c>
      <c r="AB828" s="3">
        <v>30581.69</v>
      </c>
      <c r="AC828" s="3">
        <v>-1.0999810000000001</v>
      </c>
      <c r="AD828" s="3">
        <v>1094.0509999999999</v>
      </c>
      <c r="AE828" s="3">
        <v>2761.9009999999998</v>
      </c>
      <c r="AF828" s="3">
        <v>0.1248826</v>
      </c>
      <c r="AG828" s="3">
        <v>366168</v>
      </c>
      <c r="AH828" s="3">
        <v>2409.7020000000002</v>
      </c>
      <c r="AI828" s="3">
        <v>0.14343259999999999</v>
      </c>
      <c r="AJ828" s="3">
        <v>896</v>
      </c>
      <c r="AK828" s="3">
        <v>628</v>
      </c>
      <c r="AL828" s="3">
        <v>45045</v>
      </c>
      <c r="AM828" s="3">
        <v>0.98506389999999999</v>
      </c>
      <c r="AN828" s="3">
        <v>685</v>
      </c>
      <c r="AO828" s="3">
        <v>0</v>
      </c>
      <c r="AP828" s="3">
        <v>82.880989999999997</v>
      </c>
      <c r="AQ828" s="3">
        <v>23.266539999999999</v>
      </c>
      <c r="AR828" s="3">
        <v>82.880989999999997</v>
      </c>
      <c r="AS828" s="3">
        <v>23.266539999999999</v>
      </c>
      <c r="AT828" s="3">
        <v>82.880989999999997</v>
      </c>
      <c r="AU828" s="3">
        <v>23.266539999999999</v>
      </c>
      <c r="AV828" s="3">
        <v>919.91909999999996</v>
      </c>
      <c r="AW828" s="3">
        <v>485032.7</v>
      </c>
      <c r="AX828" s="3">
        <v>20452.240000000002</v>
      </c>
      <c r="AY828" s="3">
        <v>683</v>
      </c>
      <c r="AZ828" s="3">
        <v>1.4936140000000001E-2</v>
      </c>
      <c r="BA828" s="3">
        <v>3243738000</v>
      </c>
      <c r="BB828" s="3">
        <v>1.5512490000000001</v>
      </c>
      <c r="BC828" s="5" t="s">
        <v>304</v>
      </c>
      <c r="BD828" s="5">
        <v>44490</v>
      </c>
      <c r="BE828" s="5">
        <v>2091746000</v>
      </c>
      <c r="BF828" s="5">
        <v>979653200</v>
      </c>
      <c r="BG828" s="5">
        <v>1.0567789999999999</v>
      </c>
      <c r="BH828" s="5">
        <v>0.49493429999999999</v>
      </c>
      <c r="BI828" s="5">
        <v>2.1351900000000001</v>
      </c>
      <c r="BJ828" s="5">
        <v>44490</v>
      </c>
      <c r="BK828" s="5">
        <v>1</v>
      </c>
      <c r="BL828" s="5">
        <v>0</v>
      </c>
      <c r="BM828" s="5">
        <v>0</v>
      </c>
      <c r="BN828" s="5">
        <v>22244</v>
      </c>
      <c r="BO828" s="5">
        <v>11121.5</v>
      </c>
      <c r="BP828" s="5">
        <v>0.49997750000000002</v>
      </c>
      <c r="BQ828" s="5">
        <v>910.3021</v>
      </c>
      <c r="BR828" s="5">
        <v>16375.53</v>
      </c>
      <c r="BS828" s="5">
        <v>2.8186969999999998</v>
      </c>
      <c r="BT828" s="5">
        <v>1104.402</v>
      </c>
      <c r="BU828" s="5">
        <v>2769.9059999999999</v>
      </c>
      <c r="BV828" s="5">
        <v>0.11766699999999999</v>
      </c>
      <c r="BW828" s="5">
        <v>378101</v>
      </c>
      <c r="BX828" s="5">
        <v>2389.201</v>
      </c>
      <c r="BY828" s="5">
        <v>0.131102</v>
      </c>
      <c r="BZ828" s="5">
        <v>900</v>
      </c>
      <c r="CA828" s="5">
        <v>649</v>
      </c>
      <c r="CB828" s="5">
        <v>43773</v>
      </c>
      <c r="CC828" s="5">
        <v>0.98388399999999998</v>
      </c>
      <c r="CD828" s="5">
        <v>703</v>
      </c>
      <c r="CE828" s="5">
        <v>0</v>
      </c>
      <c r="CF828" s="5">
        <v>83.244259999999997</v>
      </c>
      <c r="CG828" s="5">
        <v>23.208960000000001</v>
      </c>
      <c r="CH828" s="5">
        <v>83.244259999999997</v>
      </c>
      <c r="CI828" s="5">
        <v>23.208960000000001</v>
      </c>
      <c r="CJ828" s="5">
        <v>83.244259999999997</v>
      </c>
      <c r="CK828" s="5">
        <v>23.208960000000001</v>
      </c>
      <c r="CL828" s="5">
        <v>910.97479999999996</v>
      </c>
      <c r="CM828" s="5">
        <v>471606.7</v>
      </c>
      <c r="CN828" s="5">
        <v>6027.375</v>
      </c>
      <c r="CO828" s="5">
        <v>717</v>
      </c>
      <c r="CP828" s="5">
        <v>1.6115979999999999E-2</v>
      </c>
      <c r="CQ828" s="5">
        <v>3071399000</v>
      </c>
      <c r="CR828" s="5">
        <v>1.5517129999999999</v>
      </c>
      <c r="CS828" s="6" t="s">
        <v>305</v>
      </c>
      <c r="CT828" s="6">
        <v>86450</v>
      </c>
      <c r="CU828" s="6">
        <v>2836356000</v>
      </c>
      <c r="CV828" s="6">
        <v>2711703000</v>
      </c>
      <c r="CW828" s="6">
        <v>0.37951659999999998</v>
      </c>
      <c r="CX828" s="6">
        <v>0.36283749999999998</v>
      </c>
      <c r="CY828" s="6">
        <v>1.0459689999999999</v>
      </c>
      <c r="CZ828" s="6">
        <v>40894</v>
      </c>
      <c r="DA828" s="6">
        <v>0.47303640000000002</v>
      </c>
      <c r="DB828" s="6">
        <v>45556</v>
      </c>
      <c r="DC828" s="6">
        <v>0.52696359999999998</v>
      </c>
      <c r="DD828" s="6">
        <v>17917</v>
      </c>
      <c r="DE828" s="6">
        <v>3713.3470000000002</v>
      </c>
      <c r="DF828" s="6">
        <v>0.20725270000000001</v>
      </c>
      <c r="DG828" s="6">
        <v>895.22289999999998</v>
      </c>
      <c r="DH828" s="6">
        <v>49635.14</v>
      </c>
      <c r="DI828" s="6">
        <v>0.61643179999999997</v>
      </c>
      <c r="DJ828" s="6">
        <v>877.59690000000001</v>
      </c>
      <c r="DK828" s="6">
        <v>2803.5340000000001</v>
      </c>
      <c r="DL828" s="6">
        <v>0.2130696</v>
      </c>
      <c r="DM828" s="6">
        <v>405736</v>
      </c>
      <c r="DN828" s="6">
        <v>2435.5149999999999</v>
      </c>
      <c r="DO828" s="6">
        <v>5.0480519999999995E-4</v>
      </c>
      <c r="DP828" s="6">
        <v>724</v>
      </c>
      <c r="DQ828" s="6">
        <v>695</v>
      </c>
      <c r="DR828" s="6">
        <v>86310</v>
      </c>
      <c r="DS828" s="6">
        <v>0.9983805</v>
      </c>
      <c r="DT828" s="6">
        <v>333</v>
      </c>
      <c r="DU828" s="6">
        <v>361</v>
      </c>
      <c r="DV828" s="6">
        <v>90.041839999999993</v>
      </c>
      <c r="DW828" s="6">
        <v>19.633369999999999</v>
      </c>
      <c r="DX828" s="6">
        <v>90.041839999999993</v>
      </c>
      <c r="DY828" s="6">
        <v>19.633369999999999</v>
      </c>
      <c r="DZ828" s="6">
        <v>90.041839999999993</v>
      </c>
      <c r="EA828" s="6">
        <v>19.633369999999999</v>
      </c>
      <c r="EB828" s="6">
        <v>895.22310000000004</v>
      </c>
      <c r="EC828" s="6">
        <v>461247.3</v>
      </c>
      <c r="ED828" s="6">
        <v>28497.95</v>
      </c>
      <c r="EE828" s="6">
        <v>140</v>
      </c>
      <c r="EF828" s="6">
        <v>1.619433E-3</v>
      </c>
      <c r="EG828" s="6">
        <v>5548060000</v>
      </c>
      <c r="EH828" s="6">
        <v>0.74235410000000002</v>
      </c>
      <c r="EI828" s="8" t="s">
        <v>306</v>
      </c>
      <c r="EJ828" s="8">
        <v>76046</v>
      </c>
      <c r="EK828" s="8">
        <v>3400032000</v>
      </c>
      <c r="EL828" s="8">
        <v>2270172000</v>
      </c>
      <c r="EM828" s="8">
        <v>0.58793629999999997</v>
      </c>
      <c r="EN828" s="8">
        <v>0.39256000000000002</v>
      </c>
      <c r="EO828" s="8">
        <v>1.497698</v>
      </c>
      <c r="EP828" s="8">
        <v>34960</v>
      </c>
      <c r="EQ828" s="8">
        <v>0.45972170000000001</v>
      </c>
      <c r="ER828" s="8">
        <v>41086</v>
      </c>
      <c r="ES828" s="8">
        <v>0.54027829999999999</v>
      </c>
      <c r="ET828" s="8">
        <v>16130</v>
      </c>
      <c r="EU828" s="8">
        <v>3421.31</v>
      </c>
      <c r="EV828" s="8">
        <v>0.21210850000000001</v>
      </c>
      <c r="EW828" s="8">
        <v>986.36959999999999</v>
      </c>
      <c r="EX828" s="8">
        <v>44989.82</v>
      </c>
      <c r="EY828" s="8">
        <v>4.6772580000000001</v>
      </c>
      <c r="EZ828" s="8">
        <v>848.94230000000005</v>
      </c>
      <c r="FA828" s="8">
        <v>2770.2550000000001</v>
      </c>
      <c r="FB828" s="8">
        <v>0.17107939999999999</v>
      </c>
      <c r="FC828" s="8">
        <v>444507</v>
      </c>
      <c r="FD828" s="8">
        <v>2611.5340000000001</v>
      </c>
      <c r="FE828" s="8">
        <v>3.9705589999999999E-2</v>
      </c>
      <c r="FF828" s="8">
        <v>943</v>
      </c>
      <c r="FG828" s="8">
        <v>754</v>
      </c>
      <c r="FH828" s="8">
        <v>75960</v>
      </c>
      <c r="FI828" s="8">
        <v>0.99886909999999995</v>
      </c>
      <c r="FJ828" s="8">
        <v>415</v>
      </c>
      <c r="FK828" s="8">
        <v>338</v>
      </c>
      <c r="FL828" s="8">
        <v>88.671449999999993</v>
      </c>
      <c r="FM828" s="8">
        <v>19.823640000000001</v>
      </c>
      <c r="FN828" s="8">
        <v>88.671449999999993</v>
      </c>
      <c r="FO828" s="8">
        <v>19.823640000000001</v>
      </c>
      <c r="FP828" s="8">
        <v>88.671449999999993</v>
      </c>
      <c r="FQ828" s="8">
        <v>19.823640000000001</v>
      </c>
      <c r="FR828" s="8">
        <v>986.59910000000002</v>
      </c>
      <c r="FS828" s="8">
        <v>555429.9</v>
      </c>
      <c r="FT828" s="8">
        <v>26616.58</v>
      </c>
      <c r="FU828" s="8">
        <v>86</v>
      </c>
      <c r="FV828" s="8">
        <v>1.1308939999999999E-3</v>
      </c>
      <c r="FW828" s="8">
        <v>5670204000</v>
      </c>
      <c r="FX828" s="8">
        <v>0.98049629999999999</v>
      </c>
      <c r="FY828" s="10" t="s">
        <v>307</v>
      </c>
      <c r="FZ828" s="10">
        <v>33769</v>
      </c>
      <c r="GA828" s="10">
        <v>661153300</v>
      </c>
      <c r="GB828" s="10">
        <v>197018400</v>
      </c>
      <c r="GC828" s="10">
        <v>0.57978339999999995</v>
      </c>
      <c r="GD828" s="10">
        <v>0.1727708</v>
      </c>
      <c r="GE828" s="10">
        <v>3.3557950000000001</v>
      </c>
      <c r="GF828" s="10">
        <v>33769</v>
      </c>
      <c r="GG828" s="10">
        <v>1</v>
      </c>
      <c r="GH828" s="10">
        <v>0</v>
      </c>
      <c r="GI828" s="10">
        <v>0</v>
      </c>
      <c r="GJ828" s="10">
        <v>9466</v>
      </c>
      <c r="GK828" s="10">
        <v>2653.4740000000002</v>
      </c>
      <c r="GL828" s="10">
        <v>0.28031630000000002</v>
      </c>
      <c r="GM828" s="10">
        <v>568.5367</v>
      </c>
      <c r="GN828" s="10">
        <v>23086.240000000002</v>
      </c>
      <c r="GO828" s="10">
        <v>0.43078640000000001</v>
      </c>
      <c r="GP828" s="10">
        <v>1225.354</v>
      </c>
      <c r="GQ828" s="10">
        <v>2434.2460000000001</v>
      </c>
      <c r="GR828" s="10">
        <v>0.23680100000000001</v>
      </c>
      <c r="GS828" s="10">
        <v>142605</v>
      </c>
      <c r="GT828" s="10">
        <v>1504.431</v>
      </c>
      <c r="GU828" s="10">
        <v>0.29250959999999998</v>
      </c>
      <c r="GV828" s="10">
        <v>535</v>
      </c>
      <c r="GW828" s="10">
        <v>446</v>
      </c>
      <c r="GX828" s="10">
        <v>33493</v>
      </c>
      <c r="GY828" s="10">
        <v>0.99182680000000001</v>
      </c>
      <c r="GZ828" s="10">
        <v>468</v>
      </c>
      <c r="HA828" s="10">
        <v>0</v>
      </c>
      <c r="HB828" s="10">
        <v>87.028660000000002</v>
      </c>
      <c r="HC828" s="10">
        <v>17.3141</v>
      </c>
      <c r="HD828" s="10">
        <v>87.028660000000002</v>
      </c>
      <c r="HE828" s="10">
        <v>17.3141</v>
      </c>
      <c r="HF828" s="10">
        <v>87.028660000000002</v>
      </c>
      <c r="HG828" s="10">
        <v>17.3141</v>
      </c>
      <c r="HH828" s="10">
        <v>569.41669999999999</v>
      </c>
      <c r="HI828" s="10">
        <v>191772.79999999999</v>
      </c>
      <c r="HJ828" s="10">
        <v>15782.95</v>
      </c>
      <c r="HK828" s="10">
        <v>276</v>
      </c>
      <c r="HL828" s="10">
        <v>8.1731770000000002E-3</v>
      </c>
      <c r="HM828" s="10">
        <v>858171600</v>
      </c>
      <c r="HN828" s="10">
        <v>0.7525541</v>
      </c>
      <c r="HO828" s="12" t="s">
        <v>308</v>
      </c>
      <c r="HP828" s="12">
        <v>31265</v>
      </c>
      <c r="HQ828" s="12">
        <v>615998200</v>
      </c>
      <c r="HR828" s="12">
        <v>146392600</v>
      </c>
      <c r="HS828" s="12">
        <v>0.63017699999999999</v>
      </c>
      <c r="HT828" s="12">
        <v>0.14976220000000001</v>
      </c>
      <c r="HU828" s="12">
        <v>4.2078519999999999</v>
      </c>
      <c r="HV828" s="12">
        <v>31265</v>
      </c>
      <c r="HW828" s="12">
        <v>1</v>
      </c>
      <c r="HX828" s="12">
        <v>0</v>
      </c>
      <c r="HY828" s="12">
        <v>0</v>
      </c>
      <c r="HZ828" s="12">
        <v>9625</v>
      </c>
      <c r="IA828" s="12">
        <v>2963.078</v>
      </c>
      <c r="IB828" s="12">
        <v>0.30785220000000002</v>
      </c>
      <c r="IC828" s="12">
        <v>562.33799999999997</v>
      </c>
      <c r="ID828" s="12">
        <v>4204.0910000000003</v>
      </c>
      <c r="IE828" s="12">
        <v>-1.375421</v>
      </c>
      <c r="IF828" s="12">
        <v>1252.3710000000001</v>
      </c>
      <c r="IG828" s="12">
        <v>2404.8960000000002</v>
      </c>
      <c r="IH828" s="12">
        <v>0.2334167</v>
      </c>
      <c r="II828" s="12">
        <v>133945</v>
      </c>
      <c r="IJ828" s="12">
        <v>1449.502</v>
      </c>
      <c r="IK828" s="12">
        <v>0.37941229999999998</v>
      </c>
      <c r="IL828" s="12">
        <v>433</v>
      </c>
      <c r="IM828" s="12">
        <v>486</v>
      </c>
      <c r="IN828" s="12">
        <v>30987</v>
      </c>
      <c r="IO828" s="12">
        <v>0.99110819999999999</v>
      </c>
      <c r="IP828" s="12">
        <v>517</v>
      </c>
      <c r="IQ828" s="12">
        <v>0</v>
      </c>
      <c r="IR828" s="12">
        <v>86.982479999999995</v>
      </c>
      <c r="IS828" s="12">
        <v>16.42858</v>
      </c>
      <c r="IT828" s="12">
        <v>86.982479999999995</v>
      </c>
      <c r="IU828" s="12">
        <v>16.42858</v>
      </c>
      <c r="IV828" s="12">
        <v>86.982479999999995</v>
      </c>
      <c r="IW828" s="12">
        <v>16.42858</v>
      </c>
      <c r="IX828" s="12">
        <v>562.33810000000005</v>
      </c>
      <c r="IY828" s="12">
        <v>177563.1</v>
      </c>
      <c r="IZ828" s="12">
        <v>565.30880000000002</v>
      </c>
      <c r="JA828" s="12">
        <v>278</v>
      </c>
      <c r="JB828" s="12">
        <v>8.8917319999999994E-3</v>
      </c>
      <c r="JC828" s="12">
        <v>762390800</v>
      </c>
      <c r="JD828" s="12">
        <v>0.77993920000000005</v>
      </c>
      <c r="JE828" s="13" t="s">
        <v>309</v>
      </c>
      <c r="JF828" s="13">
        <v>82038</v>
      </c>
      <c r="JG828" s="13">
        <v>2987931000</v>
      </c>
      <c r="JH828" s="13">
        <v>573363600</v>
      </c>
      <c r="JI828" s="13">
        <v>0.44395659999999998</v>
      </c>
      <c r="JJ828" s="13">
        <v>8.5192229999999994E-2</v>
      </c>
      <c r="JK828" s="13">
        <v>5.211233</v>
      </c>
      <c r="JL828" s="13">
        <v>19082</v>
      </c>
      <c r="JM828" s="13">
        <v>4438.4639999999999</v>
      </c>
      <c r="JN828" s="13">
        <v>0.23259949999999999</v>
      </c>
      <c r="JO828" s="13">
        <v>1729.6969999999999</v>
      </c>
      <c r="JP828" s="13">
        <v>1567.124</v>
      </c>
      <c r="JQ828" s="13">
        <v>8.3704909999999995</v>
      </c>
      <c r="JR828" s="13">
        <v>1498.3579999999999</v>
      </c>
      <c r="JS828" s="13">
        <v>1248.539</v>
      </c>
      <c r="JT828" s="13">
        <v>0.19184519999999999</v>
      </c>
      <c r="JU828" s="13">
        <v>427626</v>
      </c>
      <c r="JV828" s="13">
        <v>3681.8629999999998</v>
      </c>
      <c r="JW828" s="13">
        <v>0.45968769999999998</v>
      </c>
      <c r="JX828" s="13">
        <v>1723</v>
      </c>
      <c r="JY828" s="13">
        <v>428</v>
      </c>
      <c r="JZ828" s="13">
        <v>80234</v>
      </c>
      <c r="KA828" s="13">
        <v>0.97801020000000005</v>
      </c>
      <c r="KB828" s="13">
        <v>1379.462</v>
      </c>
      <c r="KC828" s="13">
        <v>93.296729999999997</v>
      </c>
      <c r="KD828" s="13">
        <v>20.993020000000001</v>
      </c>
      <c r="KE828" s="13">
        <v>93.296729999999997</v>
      </c>
      <c r="KF828" s="13">
        <v>20.993020000000001</v>
      </c>
      <c r="KG828" s="13">
        <v>93.296729999999997</v>
      </c>
      <c r="KH828" s="13">
        <v>20.993020000000001</v>
      </c>
      <c r="KI828" s="13">
        <v>1729.6980000000001</v>
      </c>
      <c r="KJ828" s="13">
        <v>691767.9</v>
      </c>
      <c r="KK828" s="13">
        <v>29.935860000000002</v>
      </c>
      <c r="KL828" s="13">
        <v>1804</v>
      </c>
      <c r="KM828" s="13">
        <v>2.1989809999999999E-2</v>
      </c>
      <c r="KN828" s="13">
        <v>3561295000</v>
      </c>
      <c r="KO828" s="13">
        <v>0.52914879999999997</v>
      </c>
    </row>
    <row r="829" spans="1:301" x14ac:dyDescent="0.75">
      <c r="A829">
        <v>841</v>
      </c>
      <c r="B829" t="s">
        <v>330</v>
      </c>
      <c r="C829" t="s">
        <v>311</v>
      </c>
      <c r="D829" t="s">
        <v>326</v>
      </c>
      <c r="E829" t="s">
        <v>316</v>
      </c>
      <c r="F829">
        <v>1</v>
      </c>
      <c r="G829" t="s">
        <v>302</v>
      </c>
      <c r="H829">
        <v>3</v>
      </c>
      <c r="I829">
        <v>2</v>
      </c>
      <c r="J829" s="1">
        <v>43984.414710648147</v>
      </c>
      <c r="K829" s="2">
        <f t="shared" si="24"/>
        <v>35</v>
      </c>
      <c r="L829" s="2">
        <f t="shared" si="25"/>
        <v>218782</v>
      </c>
      <c r="M829" s="3" t="s">
        <v>303</v>
      </c>
      <c r="N829" s="3">
        <v>24367</v>
      </c>
      <c r="O829" s="3">
        <v>617225900</v>
      </c>
      <c r="P829" s="3">
        <v>100146800</v>
      </c>
      <c r="Q829" s="3">
        <v>1.0395369999999999</v>
      </c>
      <c r="R829" s="3">
        <v>0.16866809999999999</v>
      </c>
      <c r="S829" s="3">
        <v>6.1632110000000004</v>
      </c>
      <c r="T829" s="3">
        <v>24367</v>
      </c>
      <c r="U829" s="3">
        <v>1</v>
      </c>
      <c r="V829" s="3">
        <v>0</v>
      </c>
      <c r="W829" s="3">
        <v>0</v>
      </c>
      <c r="X829" s="3">
        <v>13402</v>
      </c>
      <c r="Y829" s="3">
        <v>7371.183</v>
      </c>
      <c r="Z829" s="3">
        <v>0.5500062</v>
      </c>
      <c r="AA829" s="3">
        <v>638.21389999999997</v>
      </c>
      <c r="AB829" s="3">
        <v>17434.07</v>
      </c>
      <c r="AC829" s="3">
        <v>-13.888920000000001</v>
      </c>
      <c r="AD829" s="3">
        <v>1188.7329999999999</v>
      </c>
      <c r="AE829" s="3">
        <v>2778.5129999999999</v>
      </c>
      <c r="AF829" s="3">
        <v>0.14436969999999999</v>
      </c>
      <c r="AG829" s="3">
        <v>168782</v>
      </c>
      <c r="AH829" s="3">
        <v>1633.0909999999999</v>
      </c>
      <c r="AI829" s="3">
        <v>0.51954630000000002</v>
      </c>
      <c r="AJ829" s="3">
        <v>538</v>
      </c>
      <c r="AK829" s="3">
        <v>576</v>
      </c>
      <c r="AL829" s="3">
        <v>23794</v>
      </c>
      <c r="AM829" s="3">
        <v>0.97648460000000004</v>
      </c>
      <c r="AN829" s="3">
        <v>629</v>
      </c>
      <c r="AO829" s="3">
        <v>0</v>
      </c>
      <c r="AP829" s="3">
        <v>79.963719999999995</v>
      </c>
      <c r="AQ829" s="3">
        <v>23.714040000000001</v>
      </c>
      <c r="AR829" s="3">
        <v>79.963719999999995</v>
      </c>
      <c r="AS829" s="3">
        <v>23.714040000000001</v>
      </c>
      <c r="AT829" s="3">
        <v>79.963719999999995</v>
      </c>
      <c r="AU829" s="3">
        <v>23.714040000000001</v>
      </c>
      <c r="AV829" s="3">
        <v>638.22410000000002</v>
      </c>
      <c r="AW829" s="3">
        <v>203009.5</v>
      </c>
      <c r="AX829" s="3">
        <v>12473.71</v>
      </c>
      <c r="AY829" s="3">
        <v>573</v>
      </c>
      <c r="AZ829" s="3">
        <v>2.351541E-2</v>
      </c>
      <c r="BA829" s="3">
        <v>717372700</v>
      </c>
      <c r="BB829" s="3">
        <v>1.208205</v>
      </c>
      <c r="BC829" s="5" t="s">
        <v>304</v>
      </c>
      <c r="BD829" s="5">
        <v>24684</v>
      </c>
      <c r="BE829" s="5">
        <v>883652200</v>
      </c>
      <c r="BF829" s="5">
        <v>183635800</v>
      </c>
      <c r="BG829" s="5">
        <v>1.450275</v>
      </c>
      <c r="BH829" s="5">
        <v>0.30138819999999999</v>
      </c>
      <c r="BI829" s="5">
        <v>4.8119829999999997</v>
      </c>
      <c r="BJ829" s="5">
        <v>24684</v>
      </c>
      <c r="BK829" s="5">
        <v>1</v>
      </c>
      <c r="BL829" s="5">
        <v>0</v>
      </c>
      <c r="BM829" s="5">
        <v>0</v>
      </c>
      <c r="BN829" s="5">
        <v>13837</v>
      </c>
      <c r="BO829" s="5">
        <v>7756.5450000000001</v>
      </c>
      <c r="BP829" s="5">
        <v>0.56056550000000005</v>
      </c>
      <c r="BQ829" s="5">
        <v>688.56740000000002</v>
      </c>
      <c r="BR829" s="5">
        <v>26097.57</v>
      </c>
      <c r="BS829" s="5">
        <v>-5.8794449999999996</v>
      </c>
      <c r="BT829" s="5">
        <v>1126.933</v>
      </c>
      <c r="BU829" s="5">
        <v>2753.4479999999999</v>
      </c>
      <c r="BV829" s="5">
        <v>0.12822459999999999</v>
      </c>
      <c r="BW829" s="5">
        <v>192506</v>
      </c>
      <c r="BX829" s="5">
        <v>1727.202</v>
      </c>
      <c r="BY829" s="5">
        <v>0.43018299999999998</v>
      </c>
      <c r="BZ829" s="5">
        <v>532</v>
      </c>
      <c r="CA829" s="5">
        <v>594</v>
      </c>
      <c r="CB829" s="5">
        <v>24098</v>
      </c>
      <c r="CC829" s="5">
        <v>0.97625989999999996</v>
      </c>
      <c r="CD829" s="5">
        <v>645</v>
      </c>
      <c r="CE829" s="5">
        <v>0</v>
      </c>
      <c r="CF829" s="5">
        <v>79.747330000000005</v>
      </c>
      <c r="CG829" s="5">
        <v>23.471630000000001</v>
      </c>
      <c r="CH829" s="5">
        <v>79.747330000000005</v>
      </c>
      <c r="CI829" s="5">
        <v>23.471630000000001</v>
      </c>
      <c r="CJ829" s="5">
        <v>79.747330000000005</v>
      </c>
      <c r="CK829" s="5">
        <v>23.471630000000001</v>
      </c>
      <c r="CL829" s="5">
        <v>688.56759999999997</v>
      </c>
      <c r="CM829" s="5">
        <v>246292.8</v>
      </c>
      <c r="CN829" s="5">
        <v>27592.1</v>
      </c>
      <c r="CO829" s="5">
        <v>586</v>
      </c>
      <c r="CP829" s="5">
        <v>2.3740069999999999E-2</v>
      </c>
      <c r="CQ829" s="5">
        <v>1067288000</v>
      </c>
      <c r="CR829" s="5">
        <v>1.751663</v>
      </c>
      <c r="CS829" s="6" t="s">
        <v>305</v>
      </c>
      <c r="CT829" s="6">
        <v>50970</v>
      </c>
      <c r="CU829" s="6">
        <v>914687400</v>
      </c>
      <c r="CV829" s="6">
        <v>281280800</v>
      </c>
      <c r="CW829" s="6">
        <v>0.3520817</v>
      </c>
      <c r="CX829" s="6">
        <v>0.1082707</v>
      </c>
      <c r="CY829" s="6">
        <v>3.2518660000000001</v>
      </c>
      <c r="CZ829" s="6">
        <v>23265</v>
      </c>
      <c r="DA829" s="6">
        <v>0.45644499999999999</v>
      </c>
      <c r="DB829" s="6">
        <v>27705</v>
      </c>
      <c r="DC829" s="6">
        <v>0.54355500000000001</v>
      </c>
      <c r="DD829" s="6">
        <v>9730</v>
      </c>
      <c r="DE829" s="6">
        <v>1857.424</v>
      </c>
      <c r="DF829" s="6">
        <v>0.1908966</v>
      </c>
      <c r="DG829" s="6">
        <v>607.32939999999996</v>
      </c>
      <c r="DH829" s="6">
        <v>1541.6980000000001</v>
      </c>
      <c r="DI829" s="6">
        <v>-5.4266319999999997</v>
      </c>
      <c r="DJ829" s="6">
        <v>1047.3710000000001</v>
      </c>
      <c r="DK829" s="6">
        <v>2825.4140000000002</v>
      </c>
      <c r="DL829" s="6">
        <v>0.31649149999999998</v>
      </c>
      <c r="DM829" s="6">
        <v>161047</v>
      </c>
      <c r="DN829" s="6">
        <v>1591.1510000000001</v>
      </c>
      <c r="DO829" s="6">
        <v>0.28049550000000001</v>
      </c>
      <c r="DP829" s="6">
        <v>496</v>
      </c>
      <c r="DQ829" s="6">
        <v>517</v>
      </c>
      <c r="DR829" s="6">
        <v>50860</v>
      </c>
      <c r="DS829" s="6">
        <v>0.99784189999999995</v>
      </c>
      <c r="DT829" s="6">
        <v>242</v>
      </c>
      <c r="DU829" s="6">
        <v>274</v>
      </c>
      <c r="DV829" s="6">
        <v>90.975319999999996</v>
      </c>
      <c r="DW829" s="6">
        <v>22.78837</v>
      </c>
      <c r="DX829" s="6">
        <v>90.975319999999996</v>
      </c>
      <c r="DY829" s="6">
        <v>22.78837</v>
      </c>
      <c r="DZ829" s="6">
        <v>90.975319999999996</v>
      </c>
      <c r="EA829" s="6">
        <v>22.78837</v>
      </c>
      <c r="EB829" s="6">
        <v>607.32960000000003</v>
      </c>
      <c r="EC829" s="6">
        <v>238252.1</v>
      </c>
      <c r="ED829" s="6">
        <v>46.631970000000003</v>
      </c>
      <c r="EE829" s="6">
        <v>110</v>
      </c>
      <c r="EF829" s="6">
        <v>2.1581320000000001E-3</v>
      </c>
      <c r="EG829" s="6">
        <v>1195968000</v>
      </c>
      <c r="EH829" s="6">
        <v>0.46035239999999999</v>
      </c>
      <c r="EI829" s="8" t="s">
        <v>306</v>
      </c>
      <c r="EJ829" s="8">
        <v>47042</v>
      </c>
      <c r="EK829" s="8">
        <v>1078469000</v>
      </c>
      <c r="EL829" s="8">
        <v>315815600</v>
      </c>
      <c r="EM829" s="8">
        <v>0.48734450000000001</v>
      </c>
      <c r="EN829" s="8">
        <v>0.14271249999999999</v>
      </c>
      <c r="EO829" s="8">
        <v>3.4148689999999999</v>
      </c>
      <c r="EP829" s="8">
        <v>19939</v>
      </c>
      <c r="EQ829" s="8">
        <v>0.42385529999999999</v>
      </c>
      <c r="ER829" s="8">
        <v>27103</v>
      </c>
      <c r="ES829" s="8">
        <v>0.57614469999999995</v>
      </c>
      <c r="ET829" s="8">
        <v>11393</v>
      </c>
      <c r="EU829" s="8">
        <v>2759.2460000000001</v>
      </c>
      <c r="EV829" s="8">
        <v>0.24218780000000001</v>
      </c>
      <c r="EW829" s="8">
        <v>590.96619999999996</v>
      </c>
      <c r="EX829" s="8">
        <v>5623.7079999999996</v>
      </c>
      <c r="EY829" s="8">
        <v>-5.4334020000000001</v>
      </c>
      <c r="EZ829" s="8">
        <v>973.42330000000004</v>
      </c>
      <c r="FA829" s="8">
        <v>2826.9279999999999</v>
      </c>
      <c r="FB829" s="8">
        <v>0.25404209999999999</v>
      </c>
      <c r="FC829" s="8">
        <v>185174</v>
      </c>
      <c r="FD829" s="8">
        <v>1635.085</v>
      </c>
      <c r="FE829" s="8">
        <v>0.29919299999999999</v>
      </c>
      <c r="FF829" s="8">
        <v>517</v>
      </c>
      <c r="FG829" s="8">
        <v>555</v>
      </c>
      <c r="FH829" s="8">
        <v>46944</v>
      </c>
      <c r="FI829" s="8">
        <v>0.99791680000000005</v>
      </c>
      <c r="FJ829" s="8">
        <v>271</v>
      </c>
      <c r="FK829" s="8">
        <v>283</v>
      </c>
      <c r="FL829" s="8">
        <v>91.530929999999998</v>
      </c>
      <c r="FM829" s="8">
        <v>25.104220000000002</v>
      </c>
      <c r="FN829" s="8">
        <v>91.530929999999998</v>
      </c>
      <c r="FO829" s="8">
        <v>25.104220000000002</v>
      </c>
      <c r="FP829" s="8">
        <v>91.530929999999998</v>
      </c>
      <c r="FQ829" s="8">
        <v>25.104220000000002</v>
      </c>
      <c r="FR829" s="8">
        <v>602.09109999999998</v>
      </c>
      <c r="FS829" s="8">
        <v>225460.7</v>
      </c>
      <c r="FT829" s="8">
        <v>672.29480000000001</v>
      </c>
      <c r="FU829" s="8">
        <v>98</v>
      </c>
      <c r="FV829" s="8">
        <v>2.0832450000000001E-3</v>
      </c>
      <c r="FW829" s="8">
        <v>1394285000</v>
      </c>
      <c r="FX829" s="8">
        <v>0.63005699999999998</v>
      </c>
      <c r="FY829" s="10" t="s">
        <v>307</v>
      </c>
      <c r="FZ829" s="10">
        <v>15953</v>
      </c>
      <c r="GA829" s="10">
        <v>163608300</v>
      </c>
      <c r="GB829" s="10">
        <v>100478200</v>
      </c>
      <c r="GC829" s="10">
        <v>0.6428661</v>
      </c>
      <c r="GD829" s="10">
        <v>0.39480920000000003</v>
      </c>
      <c r="GE829" s="10">
        <v>1.628296</v>
      </c>
      <c r="GF829" s="10">
        <v>15953</v>
      </c>
      <c r="GG829" s="10">
        <v>1</v>
      </c>
      <c r="GH829" s="10">
        <v>0</v>
      </c>
      <c r="GI829" s="10">
        <v>0</v>
      </c>
      <c r="GJ829" s="10">
        <v>6133</v>
      </c>
      <c r="GK829" s="10">
        <v>2357.7809999999999</v>
      </c>
      <c r="GL829" s="10">
        <v>0.3844418</v>
      </c>
      <c r="GM829" s="10">
        <v>430.30799999999999</v>
      </c>
      <c r="GN829" s="10">
        <v>2081.3319999999999</v>
      </c>
      <c r="GO829" s="10">
        <v>-0.83587219999999995</v>
      </c>
      <c r="GP829" s="10">
        <v>1237.7660000000001</v>
      </c>
      <c r="GQ829" s="10">
        <v>2486.335</v>
      </c>
      <c r="GR829" s="10">
        <v>0.1728442</v>
      </c>
      <c r="GS829" s="10">
        <v>92297</v>
      </c>
      <c r="GT829" s="10">
        <v>1192.9079999999999</v>
      </c>
      <c r="GU829" s="10">
        <v>5.7145189999999998E-2</v>
      </c>
      <c r="GV829" s="10">
        <v>376</v>
      </c>
      <c r="GW829" s="10">
        <v>349</v>
      </c>
      <c r="GX829" s="10">
        <v>15612</v>
      </c>
      <c r="GY829" s="10">
        <v>0.97862470000000001</v>
      </c>
      <c r="GZ829" s="10">
        <v>366</v>
      </c>
      <c r="HA829" s="10">
        <v>0</v>
      </c>
      <c r="HB829" s="10">
        <v>87.620760000000004</v>
      </c>
      <c r="HC829" s="10">
        <v>19.033729999999998</v>
      </c>
      <c r="HD829" s="10">
        <v>87.620760000000004</v>
      </c>
      <c r="HE829" s="10">
        <v>19.033729999999998</v>
      </c>
      <c r="HF829" s="10">
        <v>87.620760000000004</v>
      </c>
      <c r="HG829" s="10">
        <v>19.033729999999998</v>
      </c>
      <c r="HH829" s="10">
        <v>437.55590000000001</v>
      </c>
      <c r="HI829" s="10">
        <v>127268.1</v>
      </c>
      <c r="HJ829" s="10">
        <v>271.54410000000001</v>
      </c>
      <c r="HK829" s="10">
        <v>341</v>
      </c>
      <c r="HL829" s="10">
        <v>2.1375290000000002E-2</v>
      </c>
      <c r="HM829" s="10">
        <v>264086500</v>
      </c>
      <c r="HN829" s="10">
        <v>1.0376749999999999</v>
      </c>
      <c r="HO829" s="12" t="s">
        <v>308</v>
      </c>
      <c r="HP829" s="12">
        <v>15119</v>
      </c>
      <c r="HQ829" s="12">
        <v>210753300</v>
      </c>
      <c r="HR829" s="12">
        <v>97911720</v>
      </c>
      <c r="HS829" s="12">
        <v>0.92199439999999999</v>
      </c>
      <c r="HT829" s="12">
        <v>0.4283399</v>
      </c>
      <c r="HU829" s="12">
        <v>2.1524830000000001</v>
      </c>
      <c r="HV829" s="12">
        <v>15119</v>
      </c>
      <c r="HW829" s="12">
        <v>1</v>
      </c>
      <c r="HX829" s="12">
        <v>0</v>
      </c>
      <c r="HY829" s="12">
        <v>0</v>
      </c>
      <c r="HZ829" s="12">
        <v>5598</v>
      </c>
      <c r="IA829" s="12">
        <v>2072.73</v>
      </c>
      <c r="IB829" s="12">
        <v>0.3702626</v>
      </c>
      <c r="IC829" s="12">
        <v>465.42129999999997</v>
      </c>
      <c r="ID829" s="12">
        <v>32260.94</v>
      </c>
      <c r="IE829" s="12">
        <v>-7.751512</v>
      </c>
      <c r="IF829" s="12">
        <v>1237.6590000000001</v>
      </c>
      <c r="IG829" s="12">
        <v>2462.1950000000002</v>
      </c>
      <c r="IH829" s="12">
        <v>0.14889849999999999</v>
      </c>
      <c r="II829" s="12">
        <v>101539</v>
      </c>
      <c r="IJ829" s="12">
        <v>1275.9849999999999</v>
      </c>
      <c r="IK829" s="12">
        <v>0.1336484</v>
      </c>
      <c r="IL829" s="12">
        <v>463</v>
      </c>
      <c r="IM829" s="12">
        <v>353</v>
      </c>
      <c r="IN829" s="12">
        <v>14789</v>
      </c>
      <c r="IO829" s="12">
        <v>0.97817310000000002</v>
      </c>
      <c r="IP829" s="12">
        <v>368</v>
      </c>
      <c r="IQ829" s="12">
        <v>0</v>
      </c>
      <c r="IR829" s="12">
        <v>86.324960000000004</v>
      </c>
      <c r="IS829" s="12">
        <v>19.582080000000001</v>
      </c>
      <c r="IT829" s="12">
        <v>86.324960000000004</v>
      </c>
      <c r="IU829" s="12">
        <v>19.582080000000001</v>
      </c>
      <c r="IV829" s="12">
        <v>86.324960000000004</v>
      </c>
      <c r="IW829" s="12">
        <v>19.582080000000001</v>
      </c>
      <c r="IX829" s="12">
        <v>471.91469999999998</v>
      </c>
      <c r="IY829" s="12">
        <v>146900.5</v>
      </c>
      <c r="IZ829" s="12">
        <v>68838.42</v>
      </c>
      <c r="JA829" s="12">
        <v>330</v>
      </c>
      <c r="JB829" s="12">
        <v>2.182684E-2</v>
      </c>
      <c r="JC829" s="12">
        <v>308665100</v>
      </c>
      <c r="JD829" s="12">
        <v>1.3503339999999999</v>
      </c>
      <c r="JE829" s="13" t="s">
        <v>309</v>
      </c>
      <c r="JF829" s="13">
        <v>40647</v>
      </c>
      <c r="JG829" s="13">
        <v>1064116000</v>
      </c>
      <c r="JH829" s="13">
        <v>270824000</v>
      </c>
      <c r="JI829" s="13">
        <v>0.64406810000000003</v>
      </c>
      <c r="JJ829" s="13">
        <v>0.16391929999999999</v>
      </c>
      <c r="JK829" s="13">
        <v>3.9291770000000001</v>
      </c>
      <c r="JL829" s="13">
        <v>11119</v>
      </c>
      <c r="JM829" s="13">
        <v>3041.6060000000002</v>
      </c>
      <c r="JN829" s="13">
        <v>0.27355030000000002</v>
      </c>
      <c r="JO829" s="13">
        <v>695.88070000000005</v>
      </c>
      <c r="JP829" s="13">
        <v>2587.3220000000001</v>
      </c>
      <c r="JQ829" s="13">
        <v>-4.4887300000000003</v>
      </c>
      <c r="JR829" s="13">
        <v>1579.566</v>
      </c>
      <c r="JS829" s="13">
        <v>1315.2729999999999</v>
      </c>
      <c r="JT829" s="13">
        <v>0.1582722</v>
      </c>
      <c r="JU829" s="13">
        <v>256817</v>
      </c>
      <c r="JV829" s="13">
        <v>2012.38</v>
      </c>
      <c r="JW829" s="13">
        <v>0.35313640000000002</v>
      </c>
      <c r="JX829" s="13">
        <v>667</v>
      </c>
      <c r="JY829" s="13">
        <v>682</v>
      </c>
      <c r="JZ829" s="13">
        <v>39669</v>
      </c>
      <c r="KA829" s="13">
        <v>0.97593920000000001</v>
      </c>
      <c r="KB829" s="13">
        <v>417.27809999999999</v>
      </c>
      <c r="KC829" s="13">
        <v>92.57544</v>
      </c>
      <c r="KD829" s="13">
        <v>22.052040000000002</v>
      </c>
      <c r="KE829" s="13">
        <v>92.57544</v>
      </c>
      <c r="KF829" s="13">
        <v>22.052040000000002</v>
      </c>
      <c r="KG829" s="13">
        <v>92.57544</v>
      </c>
      <c r="KH829" s="13">
        <v>22.052040000000002</v>
      </c>
      <c r="KI829" s="13">
        <v>736.4135</v>
      </c>
      <c r="KJ829" s="13">
        <v>354587.7</v>
      </c>
      <c r="KK829" s="13">
        <v>164.69200000000001</v>
      </c>
      <c r="KL829" s="13">
        <v>978</v>
      </c>
      <c r="KM829" s="13">
        <v>2.406082E-2</v>
      </c>
      <c r="KN829" s="13">
        <v>1334940000</v>
      </c>
      <c r="KO829" s="13">
        <v>0.80798740000000002</v>
      </c>
    </row>
    <row r="830" spans="1:301" x14ac:dyDescent="0.75">
      <c r="A830">
        <v>842</v>
      </c>
      <c r="B830" t="s">
        <v>331</v>
      </c>
      <c r="C830" t="s">
        <v>311</v>
      </c>
      <c r="D830" t="s">
        <v>315</v>
      </c>
      <c r="E830" t="s">
        <v>313</v>
      </c>
      <c r="F830">
        <v>1</v>
      </c>
      <c r="G830" t="s">
        <v>302</v>
      </c>
      <c r="H830">
        <v>3</v>
      </c>
      <c r="I830">
        <v>3</v>
      </c>
      <c r="J830" s="1">
        <v>43984.416446759256</v>
      </c>
      <c r="K830" s="2">
        <f t="shared" si="24"/>
        <v>35</v>
      </c>
      <c r="L830" s="2">
        <f t="shared" si="25"/>
        <v>236398</v>
      </c>
      <c r="M830" s="3" t="s">
        <v>303</v>
      </c>
      <c r="N830" s="3">
        <v>29751</v>
      </c>
      <c r="O830" s="3">
        <v>854553500</v>
      </c>
      <c r="P830" s="3">
        <v>181165600</v>
      </c>
      <c r="Q830" s="3">
        <v>0.96546410000000005</v>
      </c>
      <c r="R830" s="3">
        <v>0.20467859999999999</v>
      </c>
      <c r="S830" s="3">
        <v>4.7169759999999998</v>
      </c>
      <c r="T830" s="3">
        <v>29751</v>
      </c>
      <c r="U830" s="3">
        <v>1</v>
      </c>
      <c r="V830" s="3">
        <v>0</v>
      </c>
      <c r="W830" s="3">
        <v>0</v>
      </c>
      <c r="X830" s="3">
        <v>15906</v>
      </c>
      <c r="Y830" s="3">
        <v>8503.9439999999995</v>
      </c>
      <c r="Z830" s="3">
        <v>0.53463749999999999</v>
      </c>
      <c r="AA830" s="3">
        <v>651.62030000000004</v>
      </c>
      <c r="AB830" s="3">
        <v>17890.439999999999</v>
      </c>
      <c r="AC830" s="3">
        <v>-15.320919999999999</v>
      </c>
      <c r="AD830" s="3">
        <v>1172.748</v>
      </c>
      <c r="AE830" s="3">
        <v>2703.7620000000002</v>
      </c>
      <c r="AF830" s="3">
        <v>0.13709250000000001</v>
      </c>
      <c r="AG830" s="3">
        <v>217014</v>
      </c>
      <c r="AH830" s="3">
        <v>1776.788</v>
      </c>
      <c r="AI830" s="3">
        <v>0.42271409999999998</v>
      </c>
      <c r="AJ830" s="3">
        <v>465</v>
      </c>
      <c r="AK830" s="3">
        <v>630</v>
      </c>
      <c r="AL830" s="3">
        <v>29023</v>
      </c>
      <c r="AM830" s="3">
        <v>0.97553020000000001</v>
      </c>
      <c r="AN830" s="3">
        <v>684</v>
      </c>
      <c r="AO830" s="3">
        <v>0</v>
      </c>
      <c r="AP830" s="3">
        <v>78.127930000000006</v>
      </c>
      <c r="AQ830" s="3">
        <v>22.379059999999999</v>
      </c>
      <c r="AR830" s="3">
        <v>78.127930000000006</v>
      </c>
      <c r="AS830" s="3">
        <v>22.379059999999999</v>
      </c>
      <c r="AT830" s="3">
        <v>78.127930000000006</v>
      </c>
      <c r="AU830" s="3">
        <v>22.379059999999999</v>
      </c>
      <c r="AV830" s="3">
        <v>666.45519999999999</v>
      </c>
      <c r="AW830" s="3">
        <v>287470.8</v>
      </c>
      <c r="AX830" s="3">
        <v>10758.22</v>
      </c>
      <c r="AY830" s="3">
        <v>728</v>
      </c>
      <c r="AZ830" s="3">
        <v>2.446976E-2</v>
      </c>
      <c r="BA830" s="3">
        <v>1035719000</v>
      </c>
      <c r="BB830" s="3">
        <v>1.1701429999999999</v>
      </c>
      <c r="BC830" s="5" t="s">
        <v>304</v>
      </c>
      <c r="BD830" s="5">
        <v>31906</v>
      </c>
      <c r="BE830" s="5">
        <v>918704600</v>
      </c>
      <c r="BF830" s="5">
        <v>295223500</v>
      </c>
      <c r="BG830" s="5">
        <v>0.90246669999999996</v>
      </c>
      <c r="BH830" s="5">
        <v>0.29000540000000002</v>
      </c>
      <c r="BI830" s="5">
        <v>3.1118960000000002</v>
      </c>
      <c r="BJ830" s="5">
        <v>31906</v>
      </c>
      <c r="BK830" s="5">
        <v>1</v>
      </c>
      <c r="BL830" s="5">
        <v>0</v>
      </c>
      <c r="BM830" s="5">
        <v>0</v>
      </c>
      <c r="BN830" s="5">
        <v>16593</v>
      </c>
      <c r="BO830" s="5">
        <v>8629.3379999999997</v>
      </c>
      <c r="BP830" s="5">
        <v>0.52005889999999999</v>
      </c>
      <c r="BQ830" s="5">
        <v>652.76409999999998</v>
      </c>
      <c r="BR830" s="5">
        <v>3379.63</v>
      </c>
      <c r="BS830" s="5">
        <v>-3.5874899999999998</v>
      </c>
      <c r="BT830" s="5">
        <v>1226.546</v>
      </c>
      <c r="BU830" s="5">
        <v>2703.0309999999999</v>
      </c>
      <c r="BV830" s="5">
        <v>0.12969130000000001</v>
      </c>
      <c r="BW830" s="5">
        <v>246015</v>
      </c>
      <c r="BX830" s="5">
        <v>1886.8009999999999</v>
      </c>
      <c r="BY830" s="5">
        <v>0.26379150000000001</v>
      </c>
      <c r="BZ830" s="5">
        <v>459</v>
      </c>
      <c r="CA830" s="5">
        <v>627</v>
      </c>
      <c r="CB830" s="5">
        <v>31155</v>
      </c>
      <c r="CC830" s="5">
        <v>0.9764621</v>
      </c>
      <c r="CD830" s="5">
        <v>679</v>
      </c>
      <c r="CE830" s="5">
        <v>0</v>
      </c>
      <c r="CF830" s="5">
        <v>78.003230000000002</v>
      </c>
      <c r="CG830" s="5">
        <v>21.408169999999998</v>
      </c>
      <c r="CH830" s="5">
        <v>78.003230000000002</v>
      </c>
      <c r="CI830" s="5">
        <v>21.408169999999998</v>
      </c>
      <c r="CJ830" s="5">
        <v>78.003230000000002</v>
      </c>
      <c r="CK830" s="5">
        <v>21.408169999999998</v>
      </c>
      <c r="CL830" s="5">
        <v>681.64660000000003</v>
      </c>
      <c r="CM830" s="5">
        <v>285667.90000000002</v>
      </c>
      <c r="CN830" s="5">
        <v>357.98590000000002</v>
      </c>
      <c r="CO830" s="5">
        <v>751</v>
      </c>
      <c r="CP830" s="5">
        <v>2.3537889999999999E-2</v>
      </c>
      <c r="CQ830" s="5">
        <v>1213928000</v>
      </c>
      <c r="CR830" s="5">
        <v>1.192472</v>
      </c>
      <c r="CS830" s="6" t="s">
        <v>305</v>
      </c>
      <c r="CT830" s="6">
        <v>47154</v>
      </c>
      <c r="CU830" s="6">
        <v>1966301000</v>
      </c>
      <c r="CV830" s="6">
        <v>322851200</v>
      </c>
      <c r="CW830" s="6">
        <v>0.88432710000000003</v>
      </c>
      <c r="CX830" s="6">
        <v>0.14519960000000001</v>
      </c>
      <c r="CY830" s="6">
        <v>6.0904249999999998</v>
      </c>
      <c r="CZ830" s="6">
        <v>29118</v>
      </c>
      <c r="DA830" s="6">
        <v>0.61750859999999996</v>
      </c>
      <c r="DB830" s="6">
        <v>18036</v>
      </c>
      <c r="DC830" s="6">
        <v>0.38249139999999998</v>
      </c>
      <c r="DD830" s="6">
        <v>11760</v>
      </c>
      <c r="DE830" s="6">
        <v>2932.8919999999998</v>
      </c>
      <c r="DF830" s="6">
        <v>0.2493956</v>
      </c>
      <c r="DG830" s="6">
        <v>745.66610000000003</v>
      </c>
      <c r="DH830" s="6">
        <v>1800.818</v>
      </c>
      <c r="DI830" s="6">
        <v>-2.3259720000000002</v>
      </c>
      <c r="DJ830" s="6">
        <v>930.46379999999999</v>
      </c>
      <c r="DK830" s="6">
        <v>2701.2629999999999</v>
      </c>
      <c r="DL830" s="6">
        <v>0.19566710000000001</v>
      </c>
      <c r="DM830" s="6">
        <v>240991</v>
      </c>
      <c r="DN830" s="6">
        <v>1892.498</v>
      </c>
      <c r="DO830" s="6">
        <v>0.51542279999999996</v>
      </c>
      <c r="DP830" s="6">
        <v>484</v>
      </c>
      <c r="DQ830" s="6">
        <v>744</v>
      </c>
      <c r="DR830" s="6">
        <v>46889</v>
      </c>
      <c r="DS830" s="6">
        <v>0.99438009999999999</v>
      </c>
      <c r="DT830" s="6">
        <v>489</v>
      </c>
      <c r="DU830" s="6">
        <v>254</v>
      </c>
      <c r="DV830" s="6">
        <v>86.94247</v>
      </c>
      <c r="DW830" s="6">
        <v>22.607379999999999</v>
      </c>
      <c r="DX830" s="6">
        <v>86.94247</v>
      </c>
      <c r="DY830" s="6">
        <v>22.607379999999999</v>
      </c>
      <c r="DZ830" s="6">
        <v>86.94247</v>
      </c>
      <c r="EA830" s="6">
        <v>22.607379999999999</v>
      </c>
      <c r="EB830" s="6">
        <v>745.66629999999998</v>
      </c>
      <c r="EC830" s="6">
        <v>323366.3</v>
      </c>
      <c r="ED830" s="6">
        <v>68.773449999999997</v>
      </c>
      <c r="EE830" s="6">
        <v>265</v>
      </c>
      <c r="EF830" s="6">
        <v>5.6198840000000003E-3</v>
      </c>
      <c r="EG830" s="6">
        <v>2289152000</v>
      </c>
      <c r="EH830" s="6">
        <v>1.0295270000000001</v>
      </c>
      <c r="EI830" s="8" t="s">
        <v>306</v>
      </c>
      <c r="EJ830" s="8">
        <v>38549</v>
      </c>
      <c r="EK830" s="8">
        <v>1535113000</v>
      </c>
      <c r="EL830" s="8">
        <v>220429600</v>
      </c>
      <c r="EM830" s="8">
        <v>1.0330330000000001</v>
      </c>
      <c r="EN830" s="8">
        <v>0.14833499999999999</v>
      </c>
      <c r="EO830" s="8">
        <v>6.9641859999999998</v>
      </c>
      <c r="EP830" s="8">
        <v>24048</v>
      </c>
      <c r="EQ830" s="8">
        <v>0.62382939999999998</v>
      </c>
      <c r="ER830" s="8">
        <v>14501</v>
      </c>
      <c r="ES830" s="8">
        <v>0.37617060000000002</v>
      </c>
      <c r="ET830" s="8">
        <v>10390</v>
      </c>
      <c r="EU830" s="8">
        <v>2800.386</v>
      </c>
      <c r="EV830" s="8">
        <v>0.26952710000000002</v>
      </c>
      <c r="EW830" s="8">
        <v>747.18799999999999</v>
      </c>
      <c r="EX830" s="8">
        <v>2508.2930000000001</v>
      </c>
      <c r="EY830" s="8">
        <v>-5.9932119999999998</v>
      </c>
      <c r="EZ830" s="8">
        <v>953.15610000000004</v>
      </c>
      <c r="FA830" s="8">
        <v>2682.4079999999999</v>
      </c>
      <c r="FB830" s="8">
        <v>0.16123009999999999</v>
      </c>
      <c r="FC830" s="8">
        <v>239093</v>
      </c>
      <c r="FD830" s="8">
        <v>1923.596</v>
      </c>
      <c r="FE830" s="8">
        <v>0.56081490000000001</v>
      </c>
      <c r="FF830" s="8">
        <v>432</v>
      </c>
      <c r="FG830" s="8">
        <v>744</v>
      </c>
      <c r="FH830" s="8">
        <v>38421</v>
      </c>
      <c r="FI830" s="8">
        <v>0.99667950000000005</v>
      </c>
      <c r="FJ830" s="8">
        <v>496</v>
      </c>
      <c r="FK830" s="8">
        <v>247</v>
      </c>
      <c r="FL830" s="8">
        <v>84.832599999999999</v>
      </c>
      <c r="FM830" s="8">
        <v>20.138680000000001</v>
      </c>
      <c r="FN830" s="8">
        <v>84.832599999999999</v>
      </c>
      <c r="FO830" s="8">
        <v>20.138680000000001</v>
      </c>
      <c r="FP830" s="8">
        <v>84.832599999999999</v>
      </c>
      <c r="FQ830" s="8">
        <v>20.138680000000001</v>
      </c>
      <c r="FR830" s="8">
        <v>747.90700000000004</v>
      </c>
      <c r="FS830" s="8">
        <v>305159.8</v>
      </c>
      <c r="FT830" s="8">
        <v>163.20869999999999</v>
      </c>
      <c r="FU830" s="8">
        <v>128</v>
      </c>
      <c r="FV830" s="8">
        <v>3.3204490000000001E-3</v>
      </c>
      <c r="FW830" s="8">
        <v>1755542000</v>
      </c>
      <c r="FX830" s="8">
        <v>1.181368</v>
      </c>
      <c r="FY830" s="10" t="s">
        <v>307</v>
      </c>
      <c r="FZ830" s="10">
        <v>19138</v>
      </c>
      <c r="GA830" s="10">
        <v>267960300</v>
      </c>
      <c r="GB830" s="10">
        <v>69305300</v>
      </c>
      <c r="GC830" s="10">
        <v>0.73160599999999998</v>
      </c>
      <c r="GD830" s="10">
        <v>0.1892228</v>
      </c>
      <c r="GE830" s="10">
        <v>3.866374</v>
      </c>
      <c r="GF830" s="10">
        <v>19138</v>
      </c>
      <c r="GG830" s="10">
        <v>1</v>
      </c>
      <c r="GH830" s="10">
        <v>0</v>
      </c>
      <c r="GI830" s="10">
        <v>0</v>
      </c>
      <c r="GJ830" s="10">
        <v>6949</v>
      </c>
      <c r="GK830" s="10">
        <v>2523.1790000000001</v>
      </c>
      <c r="GL830" s="10">
        <v>0.36309960000000002</v>
      </c>
      <c r="GM830" s="10">
        <v>452.9812</v>
      </c>
      <c r="GN830" s="10">
        <v>6336.402</v>
      </c>
      <c r="GO830" s="10">
        <v>0.76670099999999997</v>
      </c>
      <c r="GP830" s="10">
        <v>1311.8810000000001</v>
      </c>
      <c r="GQ830" s="10">
        <v>2383.7570000000001</v>
      </c>
      <c r="GR830" s="10">
        <v>0.1940344</v>
      </c>
      <c r="GS830" s="10">
        <v>98632</v>
      </c>
      <c r="GT830" s="10">
        <v>1195.1400000000001</v>
      </c>
      <c r="GU830" s="10">
        <v>0.34694029999999998</v>
      </c>
      <c r="GV830" s="10">
        <v>333</v>
      </c>
      <c r="GW830" s="10">
        <v>392</v>
      </c>
      <c r="GX830" s="10">
        <v>18831</v>
      </c>
      <c r="GY830" s="10">
        <v>0.98395860000000002</v>
      </c>
      <c r="GZ830" s="10">
        <v>467</v>
      </c>
      <c r="HA830" s="10">
        <v>0</v>
      </c>
      <c r="HB830" s="10">
        <v>83.119290000000007</v>
      </c>
      <c r="HC830" s="10">
        <v>18.857019999999999</v>
      </c>
      <c r="HD830" s="10">
        <v>83.119290000000007</v>
      </c>
      <c r="HE830" s="10">
        <v>18.857019999999999</v>
      </c>
      <c r="HF830" s="10">
        <v>83.119290000000007</v>
      </c>
      <c r="HG830" s="10">
        <v>18.857019999999999</v>
      </c>
      <c r="HH830" s="10">
        <v>452.98140000000001</v>
      </c>
      <c r="HI830" s="10">
        <v>117380</v>
      </c>
      <c r="HJ830" s="10">
        <v>2097.92</v>
      </c>
      <c r="HK830" s="10">
        <v>307</v>
      </c>
      <c r="HL830" s="10">
        <v>1.6041380000000001E-2</v>
      </c>
      <c r="HM830" s="10">
        <v>337265500</v>
      </c>
      <c r="HN830" s="10">
        <v>0.9208288</v>
      </c>
      <c r="HO830" s="12" t="s">
        <v>308</v>
      </c>
      <c r="HP830" s="12">
        <v>18163</v>
      </c>
      <c r="HQ830" s="12">
        <v>234239800</v>
      </c>
      <c r="HR830" s="12">
        <v>83265150</v>
      </c>
      <c r="HS830" s="12">
        <v>0.71004429999999996</v>
      </c>
      <c r="HT830" s="12">
        <v>0.25239929999999999</v>
      </c>
      <c r="HU830" s="12">
        <v>2.8131789999999999</v>
      </c>
      <c r="HV830" s="12">
        <v>18163</v>
      </c>
      <c r="HW830" s="12">
        <v>1</v>
      </c>
      <c r="HX830" s="12">
        <v>0</v>
      </c>
      <c r="HY830" s="12">
        <v>0</v>
      </c>
      <c r="HZ830" s="12">
        <v>6929</v>
      </c>
      <c r="IA830" s="12">
        <v>2643.3429999999998</v>
      </c>
      <c r="IB830" s="12">
        <v>0.38148979999999999</v>
      </c>
      <c r="IC830" s="12">
        <v>435.45949999999999</v>
      </c>
      <c r="ID830" s="12">
        <v>5509.7179999999998</v>
      </c>
      <c r="IE830" s="12">
        <v>-4.4443640000000002</v>
      </c>
      <c r="IF830" s="12">
        <v>1343.556</v>
      </c>
      <c r="IG830" s="12">
        <v>2385.0540000000001</v>
      </c>
      <c r="IH830" s="12">
        <v>0.189916</v>
      </c>
      <c r="II830" s="12">
        <v>95637</v>
      </c>
      <c r="IJ830" s="12">
        <v>1179.8679999999999</v>
      </c>
      <c r="IK830" s="12">
        <v>0.22610330000000001</v>
      </c>
      <c r="IL830" s="12">
        <v>376</v>
      </c>
      <c r="IM830" s="12">
        <v>379</v>
      </c>
      <c r="IN830" s="12">
        <v>17820</v>
      </c>
      <c r="IO830" s="12">
        <v>0.98111550000000003</v>
      </c>
      <c r="IP830" s="12">
        <v>461</v>
      </c>
      <c r="IQ830" s="12">
        <v>0</v>
      </c>
      <c r="IR830" s="12">
        <v>83.046409999999995</v>
      </c>
      <c r="IS830" s="12">
        <v>18.366759999999999</v>
      </c>
      <c r="IT830" s="12">
        <v>83.046409999999995</v>
      </c>
      <c r="IU830" s="12">
        <v>18.366759999999999</v>
      </c>
      <c r="IV830" s="12">
        <v>83.046409999999995</v>
      </c>
      <c r="IW830" s="12">
        <v>18.366759999999999</v>
      </c>
      <c r="IX830" s="12">
        <v>435.72379999999998</v>
      </c>
      <c r="IY830" s="12">
        <v>114778.8</v>
      </c>
      <c r="IZ830" s="12">
        <v>1671.365</v>
      </c>
      <c r="JA830" s="12">
        <v>343</v>
      </c>
      <c r="JB830" s="12">
        <v>1.888455E-2</v>
      </c>
      <c r="JC830" s="12">
        <v>317504900</v>
      </c>
      <c r="JD830" s="12">
        <v>0.96244359999999995</v>
      </c>
      <c r="JE830" s="13" t="s">
        <v>309</v>
      </c>
      <c r="JF830" s="13">
        <v>51737</v>
      </c>
      <c r="JG830" s="13">
        <v>1010506000</v>
      </c>
      <c r="JH830" s="13">
        <v>373598800</v>
      </c>
      <c r="JI830" s="13">
        <v>0.37751699999999999</v>
      </c>
      <c r="JJ830" s="13">
        <v>0.13957349999999999</v>
      </c>
      <c r="JK830" s="13">
        <v>2.7047889999999999</v>
      </c>
      <c r="JL830" s="13">
        <v>14594</v>
      </c>
      <c r="JM830" s="13">
        <v>4116.683</v>
      </c>
      <c r="JN830" s="13">
        <v>0.28208050000000001</v>
      </c>
      <c r="JO830" s="13">
        <v>680.56230000000005</v>
      </c>
      <c r="JP830" s="13">
        <v>31006.33</v>
      </c>
      <c r="JQ830" s="13">
        <v>-0.84135919999999997</v>
      </c>
      <c r="JR830" s="13">
        <v>1563.798</v>
      </c>
      <c r="JS830" s="13">
        <v>1113.7329999999999</v>
      </c>
      <c r="JT830" s="13">
        <v>0.22093209999999999</v>
      </c>
      <c r="JU830" s="13">
        <v>234176</v>
      </c>
      <c r="JV830" s="13">
        <v>1895.9849999999999</v>
      </c>
      <c r="JW830" s="13">
        <v>0.21174560000000001</v>
      </c>
      <c r="JX830" s="13">
        <v>653</v>
      </c>
      <c r="JY830" s="13">
        <v>610</v>
      </c>
      <c r="JZ830" s="13">
        <v>50988</v>
      </c>
      <c r="KA830" s="13">
        <v>0.98552289999999998</v>
      </c>
      <c r="KB830" s="13">
        <v>433.41669999999999</v>
      </c>
      <c r="KC830" s="13">
        <v>92.478579999999994</v>
      </c>
      <c r="KD830" s="13">
        <v>22.22486</v>
      </c>
      <c r="KE830" s="13">
        <v>92.478579999999994</v>
      </c>
      <c r="KF830" s="13">
        <v>22.22486</v>
      </c>
      <c r="KG830" s="13">
        <v>92.478579999999994</v>
      </c>
      <c r="KH830" s="13">
        <v>22.22486</v>
      </c>
      <c r="KI830" s="13">
        <v>700.12030000000004</v>
      </c>
      <c r="KJ830" s="13">
        <v>314205.40000000002</v>
      </c>
      <c r="KK830" s="13">
        <v>18582.310000000001</v>
      </c>
      <c r="KL830" s="13">
        <v>749</v>
      </c>
      <c r="KM830" s="13">
        <v>1.447707E-2</v>
      </c>
      <c r="KN830" s="13">
        <v>1384105000</v>
      </c>
      <c r="KO830" s="13">
        <v>0.51709039999999995</v>
      </c>
    </row>
    <row r="831" spans="1:301" x14ac:dyDescent="0.75">
      <c r="A831">
        <v>843</v>
      </c>
      <c r="B831" t="s">
        <v>333</v>
      </c>
      <c r="C831" t="s">
        <v>311</v>
      </c>
      <c r="D831" t="s">
        <v>324</v>
      </c>
      <c r="E831" t="s">
        <v>316</v>
      </c>
      <c r="F831">
        <v>1</v>
      </c>
      <c r="G831" t="s">
        <v>302</v>
      </c>
      <c r="H831">
        <v>3</v>
      </c>
      <c r="I831">
        <v>5</v>
      </c>
      <c r="J831" s="1">
        <v>43984.418182870373</v>
      </c>
      <c r="K831" s="2">
        <f t="shared" si="24"/>
        <v>35</v>
      </c>
      <c r="L831" s="2">
        <f t="shared" si="25"/>
        <v>221565</v>
      </c>
      <c r="M831" s="3" t="s">
        <v>303</v>
      </c>
      <c r="N831" s="3">
        <v>25393</v>
      </c>
      <c r="O831" s="3">
        <v>775167300</v>
      </c>
      <c r="P831" s="3">
        <v>247501900</v>
      </c>
      <c r="Q831" s="3">
        <v>1.2021740000000001</v>
      </c>
      <c r="R831" s="3">
        <v>0.38384030000000002</v>
      </c>
      <c r="S831" s="3">
        <v>3.1319650000000001</v>
      </c>
      <c r="T831" s="3">
        <v>25393</v>
      </c>
      <c r="U831" s="3">
        <v>1</v>
      </c>
      <c r="V831" s="3">
        <v>0</v>
      </c>
      <c r="W831" s="3">
        <v>0</v>
      </c>
      <c r="X831" s="3">
        <v>13973</v>
      </c>
      <c r="Y831" s="3">
        <v>7688.9189999999999</v>
      </c>
      <c r="Z831" s="3">
        <v>0.55026980000000003</v>
      </c>
      <c r="AA831" s="3">
        <v>663.13570000000004</v>
      </c>
      <c r="AB831" s="3">
        <v>14397.37</v>
      </c>
      <c r="AC831" s="3">
        <v>-6.6290750000000003</v>
      </c>
      <c r="AD831" s="3">
        <v>1152.05</v>
      </c>
      <c r="AE831" s="3">
        <v>2733.6640000000002</v>
      </c>
      <c r="AF831" s="3">
        <v>0.1221816</v>
      </c>
      <c r="AG831" s="3">
        <v>207830</v>
      </c>
      <c r="AH831" s="3">
        <v>1728.79</v>
      </c>
      <c r="AI831" s="3">
        <v>0.26622380000000001</v>
      </c>
      <c r="AJ831" s="3">
        <v>491</v>
      </c>
      <c r="AK831" s="3">
        <v>631</v>
      </c>
      <c r="AL831" s="3">
        <v>24858</v>
      </c>
      <c r="AM831" s="3">
        <v>0.9789312</v>
      </c>
      <c r="AN831" s="3">
        <v>684</v>
      </c>
      <c r="AO831" s="3">
        <v>0</v>
      </c>
      <c r="AP831" s="3">
        <v>79.536289999999994</v>
      </c>
      <c r="AQ831" s="3">
        <v>23.023810000000001</v>
      </c>
      <c r="AR831" s="3">
        <v>79.536289999999994</v>
      </c>
      <c r="AS831" s="3">
        <v>23.023810000000001</v>
      </c>
      <c r="AT831" s="3">
        <v>79.536289999999994</v>
      </c>
      <c r="AU831" s="3">
        <v>23.023810000000001</v>
      </c>
      <c r="AV831" s="3">
        <v>663.13589999999999</v>
      </c>
      <c r="AW831" s="3">
        <v>279135.7</v>
      </c>
      <c r="AX831" s="3">
        <v>8163.0479999999998</v>
      </c>
      <c r="AY831" s="3">
        <v>535</v>
      </c>
      <c r="AZ831" s="3">
        <v>2.1068799999999999E-2</v>
      </c>
      <c r="BA831" s="3">
        <v>1022669000</v>
      </c>
      <c r="BB831" s="3">
        <v>1.586015</v>
      </c>
      <c r="BC831" s="5" t="s">
        <v>304</v>
      </c>
      <c r="BD831" s="5">
        <v>26543</v>
      </c>
      <c r="BE831" s="5">
        <v>723070800</v>
      </c>
      <c r="BF831" s="5">
        <v>252606400</v>
      </c>
      <c r="BG831" s="5">
        <v>1.0263150000000001</v>
      </c>
      <c r="BH831" s="5">
        <v>0.35854560000000002</v>
      </c>
      <c r="BI831" s="5">
        <v>2.8624399999999999</v>
      </c>
      <c r="BJ831" s="5">
        <v>26543</v>
      </c>
      <c r="BK831" s="5">
        <v>1</v>
      </c>
      <c r="BL831" s="5">
        <v>0</v>
      </c>
      <c r="BM831" s="5">
        <v>0</v>
      </c>
      <c r="BN831" s="5">
        <v>14092</v>
      </c>
      <c r="BO831" s="5">
        <v>7481.6130000000003</v>
      </c>
      <c r="BP831" s="5">
        <v>0.5309121</v>
      </c>
      <c r="BQ831" s="5">
        <v>641.10299999999995</v>
      </c>
      <c r="BR831" s="5">
        <v>25596.71</v>
      </c>
      <c r="BS831" s="5">
        <v>0.56776340000000003</v>
      </c>
      <c r="BT831" s="5">
        <v>1209.5609999999999</v>
      </c>
      <c r="BU831" s="5">
        <v>2724.64</v>
      </c>
      <c r="BV831" s="5">
        <v>0.12835849999999999</v>
      </c>
      <c r="BW831" s="5">
        <v>206788</v>
      </c>
      <c r="BX831" s="5">
        <v>1713.6010000000001</v>
      </c>
      <c r="BY831" s="5">
        <v>0.23250970000000001</v>
      </c>
      <c r="BZ831" s="5">
        <v>481</v>
      </c>
      <c r="CA831" s="5">
        <v>639</v>
      </c>
      <c r="CB831" s="5">
        <v>26008</v>
      </c>
      <c r="CC831" s="5">
        <v>0.97984400000000005</v>
      </c>
      <c r="CD831" s="5">
        <v>692</v>
      </c>
      <c r="CE831" s="5">
        <v>0</v>
      </c>
      <c r="CF831" s="5">
        <v>78.834980000000002</v>
      </c>
      <c r="CG831" s="5">
        <v>21.214569999999998</v>
      </c>
      <c r="CH831" s="5">
        <v>78.834980000000002</v>
      </c>
      <c r="CI831" s="5">
        <v>21.214569999999998</v>
      </c>
      <c r="CJ831" s="5">
        <v>78.834980000000002</v>
      </c>
      <c r="CK831" s="5">
        <v>21.214569999999998</v>
      </c>
      <c r="CL831" s="5">
        <v>641.10310000000004</v>
      </c>
      <c r="CM831" s="5">
        <v>263124.2</v>
      </c>
      <c r="CN831" s="5">
        <v>24684.15</v>
      </c>
      <c r="CO831" s="5">
        <v>535</v>
      </c>
      <c r="CP831" s="5">
        <v>2.0155969999999999E-2</v>
      </c>
      <c r="CQ831" s="5">
        <v>975677300</v>
      </c>
      <c r="CR831" s="5">
        <v>1.3848609999999999</v>
      </c>
      <c r="CS831" s="6" t="s">
        <v>305</v>
      </c>
      <c r="CT831" s="6">
        <v>52293</v>
      </c>
      <c r="CU831" s="6">
        <v>2268486000</v>
      </c>
      <c r="CV831" s="6">
        <v>628351200</v>
      </c>
      <c r="CW831" s="6">
        <v>0.82956220000000003</v>
      </c>
      <c r="CX831" s="6">
        <v>0.2297816</v>
      </c>
      <c r="CY831" s="6">
        <v>3.61022</v>
      </c>
      <c r="CZ831" s="6">
        <v>37049</v>
      </c>
      <c r="DA831" s="6">
        <v>0.70848869999999997</v>
      </c>
      <c r="DB831" s="6">
        <v>15244</v>
      </c>
      <c r="DC831" s="6">
        <v>0.29151129999999997</v>
      </c>
      <c r="DD831" s="6">
        <v>12739</v>
      </c>
      <c r="DE831" s="6">
        <v>3103.3240000000001</v>
      </c>
      <c r="DF831" s="6">
        <v>0.24360809999999999</v>
      </c>
      <c r="DG831" s="6">
        <v>811.06349999999998</v>
      </c>
      <c r="DH831" s="6">
        <v>36420.03</v>
      </c>
      <c r="DI831" s="6">
        <v>5.40557</v>
      </c>
      <c r="DJ831" s="6">
        <v>865.35109999999997</v>
      </c>
      <c r="DK831" s="6">
        <v>2662.2339999999999</v>
      </c>
      <c r="DL831" s="6">
        <v>0.1890646</v>
      </c>
      <c r="DM831" s="6">
        <v>276588</v>
      </c>
      <c r="DN831" s="6">
        <v>2050.8679999999999</v>
      </c>
      <c r="DO831" s="6">
        <v>0.32056109999999999</v>
      </c>
      <c r="DP831" s="6">
        <v>623</v>
      </c>
      <c r="DQ831" s="6">
        <v>741</v>
      </c>
      <c r="DR831" s="6">
        <v>52234</v>
      </c>
      <c r="DS831" s="6">
        <v>0.99887170000000003</v>
      </c>
      <c r="DT831" s="6">
        <v>469</v>
      </c>
      <c r="DU831" s="6">
        <v>271</v>
      </c>
      <c r="DV831" s="6">
        <v>85.900099999999995</v>
      </c>
      <c r="DW831" s="6">
        <v>19.310390000000002</v>
      </c>
      <c r="DX831" s="6">
        <v>85.900099999999995</v>
      </c>
      <c r="DY831" s="6">
        <v>19.310390000000002</v>
      </c>
      <c r="DZ831" s="6">
        <v>85.900099999999995</v>
      </c>
      <c r="EA831" s="6">
        <v>19.310390000000002</v>
      </c>
      <c r="EB831" s="6">
        <v>811.06370000000004</v>
      </c>
      <c r="EC831" s="6">
        <v>369684.7</v>
      </c>
      <c r="ED831" s="6">
        <v>25365.13</v>
      </c>
      <c r="EE831" s="6">
        <v>59</v>
      </c>
      <c r="EF831" s="6">
        <v>1.128258E-3</v>
      </c>
      <c r="EG831" s="6">
        <v>2896837000</v>
      </c>
      <c r="EH831" s="6">
        <v>1.0593440000000001</v>
      </c>
      <c r="EI831" s="8" t="s">
        <v>306</v>
      </c>
      <c r="EJ831" s="8">
        <v>39139</v>
      </c>
      <c r="EK831" s="8">
        <v>1439676000</v>
      </c>
      <c r="EL831" s="8">
        <v>501634700</v>
      </c>
      <c r="EM831" s="8">
        <v>0.93982169999999998</v>
      </c>
      <c r="EN831" s="8">
        <v>0.32746740000000002</v>
      </c>
      <c r="EO831" s="8">
        <v>2.8699699999999999</v>
      </c>
      <c r="EP831" s="8">
        <v>28486</v>
      </c>
      <c r="EQ831" s="8">
        <v>0.72781620000000002</v>
      </c>
      <c r="ER831" s="8">
        <v>10653</v>
      </c>
      <c r="ES831" s="8">
        <v>0.27218369999999997</v>
      </c>
      <c r="ET831" s="8">
        <v>11109</v>
      </c>
      <c r="EU831" s="8">
        <v>3153.1179999999999</v>
      </c>
      <c r="EV831" s="8">
        <v>0.28383449999999999</v>
      </c>
      <c r="EW831" s="8">
        <v>812.0616</v>
      </c>
      <c r="EX831" s="8">
        <v>1180.3130000000001</v>
      </c>
      <c r="EY831" s="8">
        <v>0.75707409999999997</v>
      </c>
      <c r="EZ831" s="8">
        <v>927.64610000000005</v>
      </c>
      <c r="FA831" s="8">
        <v>2662.3310000000001</v>
      </c>
      <c r="FB831" s="8">
        <v>0.1475118</v>
      </c>
      <c r="FC831" s="8">
        <v>265328</v>
      </c>
      <c r="FD831" s="8">
        <v>2005.2280000000001</v>
      </c>
      <c r="FE831" s="8">
        <v>0.23348240000000001</v>
      </c>
      <c r="FF831" s="8">
        <v>496</v>
      </c>
      <c r="FG831" s="8">
        <v>791</v>
      </c>
      <c r="FH831" s="8">
        <v>39069</v>
      </c>
      <c r="FI831" s="8">
        <v>0.99821150000000003</v>
      </c>
      <c r="FJ831" s="8">
        <v>520</v>
      </c>
      <c r="FK831" s="8">
        <v>270</v>
      </c>
      <c r="FL831" s="8">
        <v>85.082149999999999</v>
      </c>
      <c r="FM831" s="8">
        <v>18.243749999999999</v>
      </c>
      <c r="FN831" s="8">
        <v>85.082149999999999</v>
      </c>
      <c r="FO831" s="8">
        <v>18.243749999999999</v>
      </c>
      <c r="FP831" s="8">
        <v>85.082149999999999</v>
      </c>
      <c r="FQ831" s="8">
        <v>18.243749999999999</v>
      </c>
      <c r="FR831" s="8">
        <v>812.06179999999995</v>
      </c>
      <c r="FS831" s="8">
        <v>373536.3</v>
      </c>
      <c r="FT831" s="8">
        <v>35.594639999999998</v>
      </c>
      <c r="FU831" s="8">
        <v>70</v>
      </c>
      <c r="FV831" s="8">
        <v>1.788497E-3</v>
      </c>
      <c r="FW831" s="8">
        <v>1941311000</v>
      </c>
      <c r="FX831" s="8">
        <v>1.2672890000000001</v>
      </c>
      <c r="FY831" s="10" t="s">
        <v>307</v>
      </c>
      <c r="FZ831" s="10">
        <v>16408</v>
      </c>
      <c r="GA831" s="10">
        <v>246243100</v>
      </c>
      <c r="GB831" s="10">
        <v>56422430</v>
      </c>
      <c r="GC831" s="10">
        <v>0.91464529999999999</v>
      </c>
      <c r="GD831" s="10">
        <v>0.2095755</v>
      </c>
      <c r="GE831" s="10">
        <v>4.3642760000000003</v>
      </c>
      <c r="GF831" s="10">
        <v>16408</v>
      </c>
      <c r="GG831" s="10">
        <v>1</v>
      </c>
      <c r="GH831" s="10">
        <v>0</v>
      </c>
      <c r="GI831" s="10">
        <v>0</v>
      </c>
      <c r="GJ831" s="10">
        <v>5825</v>
      </c>
      <c r="GK831" s="10">
        <v>2067.9319999999998</v>
      </c>
      <c r="GL831" s="10">
        <v>0.35500979999999999</v>
      </c>
      <c r="GM831" s="10">
        <v>456.572</v>
      </c>
      <c r="GN831" s="10">
        <v>2971.2190000000001</v>
      </c>
      <c r="GO831" s="10">
        <v>2.0047959999999998</v>
      </c>
      <c r="GP831" s="10">
        <v>1319.944</v>
      </c>
      <c r="GQ831" s="10">
        <v>2368.4899999999998</v>
      </c>
      <c r="GR831" s="10">
        <v>0.17097010000000001</v>
      </c>
      <c r="GS831" s="10">
        <v>95970</v>
      </c>
      <c r="GT831" s="10">
        <v>1203.0129999999999</v>
      </c>
      <c r="GU831" s="10">
        <v>0.39333360000000001</v>
      </c>
      <c r="GV831" s="10">
        <v>317</v>
      </c>
      <c r="GW831" s="10">
        <v>454</v>
      </c>
      <c r="GX831" s="10">
        <v>16248</v>
      </c>
      <c r="GY831" s="10">
        <v>0.99024869999999998</v>
      </c>
      <c r="GZ831" s="10">
        <v>534</v>
      </c>
      <c r="HA831" s="10">
        <v>0</v>
      </c>
      <c r="HB831" s="10">
        <v>85.714590000000001</v>
      </c>
      <c r="HC831" s="10">
        <v>18.208629999999999</v>
      </c>
      <c r="HD831" s="10">
        <v>85.714590000000001</v>
      </c>
      <c r="HE831" s="10">
        <v>18.208629999999999</v>
      </c>
      <c r="HF831" s="10">
        <v>85.714590000000001</v>
      </c>
      <c r="HG831" s="10">
        <v>18.208629999999999</v>
      </c>
      <c r="HH831" s="10">
        <v>456.59640000000002</v>
      </c>
      <c r="HI831" s="10">
        <v>131350.9</v>
      </c>
      <c r="HJ831" s="10">
        <v>538.03909999999996</v>
      </c>
      <c r="HK831" s="10">
        <v>160</v>
      </c>
      <c r="HL831" s="10">
        <v>9.7513400000000007E-3</v>
      </c>
      <c r="HM831" s="10">
        <v>302665500</v>
      </c>
      <c r="HN831" s="10">
        <v>1.1242209999999999</v>
      </c>
      <c r="HO831" s="12" t="s">
        <v>308</v>
      </c>
      <c r="HP831" s="12">
        <v>13717</v>
      </c>
      <c r="HQ831" s="12">
        <v>209594400</v>
      </c>
      <c r="HR831" s="12">
        <v>40009630</v>
      </c>
      <c r="HS831" s="12">
        <v>1.113939</v>
      </c>
      <c r="HT831" s="12">
        <v>0.21264069999999999</v>
      </c>
      <c r="HU831" s="12">
        <v>5.2385970000000004</v>
      </c>
      <c r="HV831" s="12">
        <v>13717</v>
      </c>
      <c r="HW831" s="12">
        <v>1</v>
      </c>
      <c r="HX831" s="12">
        <v>0</v>
      </c>
      <c r="HY831" s="12">
        <v>0</v>
      </c>
      <c r="HZ831" s="12">
        <v>5009</v>
      </c>
      <c r="IA831" s="12">
        <v>1829.123</v>
      </c>
      <c r="IB831" s="12">
        <v>0.36516729999999997</v>
      </c>
      <c r="IC831" s="12">
        <v>452.35489999999999</v>
      </c>
      <c r="ID831" s="12">
        <v>6229.6639999999998</v>
      </c>
      <c r="IE831" s="12">
        <v>-6.8808400000000001</v>
      </c>
      <c r="IF831" s="12">
        <v>1360.88</v>
      </c>
      <c r="IG831" s="12">
        <v>2378.9189999999999</v>
      </c>
      <c r="IH831" s="12">
        <v>0.1540146</v>
      </c>
      <c r="II831" s="12">
        <v>89063</v>
      </c>
      <c r="IJ831" s="12">
        <v>1165.2539999999999</v>
      </c>
      <c r="IK831" s="12">
        <v>0.46160489999999998</v>
      </c>
      <c r="IL831" s="12">
        <v>323</v>
      </c>
      <c r="IM831" s="12">
        <v>425</v>
      </c>
      <c r="IN831" s="12">
        <v>13546</v>
      </c>
      <c r="IO831" s="12">
        <v>0.98753369999999996</v>
      </c>
      <c r="IP831" s="12">
        <v>506</v>
      </c>
      <c r="IQ831" s="12">
        <v>0</v>
      </c>
      <c r="IR831" s="12">
        <v>85.559809999999999</v>
      </c>
      <c r="IS831" s="12">
        <v>18.88616</v>
      </c>
      <c r="IT831" s="12">
        <v>85.559809999999999</v>
      </c>
      <c r="IU831" s="12">
        <v>18.88616</v>
      </c>
      <c r="IV831" s="12">
        <v>85.559809999999999</v>
      </c>
      <c r="IW831" s="12">
        <v>18.88616</v>
      </c>
      <c r="IX831" s="12">
        <v>452.35520000000002</v>
      </c>
      <c r="IY831" s="12">
        <v>123813</v>
      </c>
      <c r="IZ831" s="12">
        <v>2829.2420000000002</v>
      </c>
      <c r="JA831" s="12">
        <v>171</v>
      </c>
      <c r="JB831" s="12">
        <v>1.246628E-2</v>
      </c>
      <c r="JC831" s="12">
        <v>249604000</v>
      </c>
      <c r="JD831" s="12">
        <v>1.326579</v>
      </c>
      <c r="JE831" s="13" t="s">
        <v>309</v>
      </c>
      <c r="JF831" s="13">
        <v>48072</v>
      </c>
      <c r="JG831" s="13">
        <v>1024050000</v>
      </c>
      <c r="JH831" s="13">
        <v>433533000</v>
      </c>
      <c r="JI831" s="13">
        <v>0.44313590000000003</v>
      </c>
      <c r="JJ831" s="13">
        <v>0.18760209999999999</v>
      </c>
      <c r="JK831" s="13">
        <v>2.3621050000000001</v>
      </c>
      <c r="JL831" s="13">
        <v>14087</v>
      </c>
      <c r="JM831" s="13">
        <v>4128.049</v>
      </c>
      <c r="JN831" s="13">
        <v>0.29303960000000001</v>
      </c>
      <c r="JO831" s="13">
        <v>1328.808</v>
      </c>
      <c r="JP831" s="13">
        <v>36864.620000000003</v>
      </c>
      <c r="JQ831" s="13">
        <v>-3.312157</v>
      </c>
      <c r="JR831" s="13">
        <v>1539.702</v>
      </c>
      <c r="JS831" s="13">
        <v>1092.3040000000001</v>
      </c>
      <c r="JT831" s="13">
        <v>0.1226593</v>
      </c>
      <c r="JU831" s="13">
        <v>391915</v>
      </c>
      <c r="JV831" s="13">
        <v>3077.2080000000001</v>
      </c>
      <c r="JW831" s="13">
        <v>0.164134</v>
      </c>
      <c r="JX831" s="13">
        <v>1299</v>
      </c>
      <c r="JY831" s="13">
        <v>589</v>
      </c>
      <c r="JZ831" s="13">
        <v>47535</v>
      </c>
      <c r="KA831" s="13">
        <v>0.98882930000000002</v>
      </c>
      <c r="KB831" s="13">
        <v>1168.4839999999999</v>
      </c>
      <c r="KC831" s="13">
        <v>95.626999999999995</v>
      </c>
      <c r="KD831" s="13">
        <v>21.585129999999999</v>
      </c>
      <c r="KE831" s="13">
        <v>95.626999999999995</v>
      </c>
      <c r="KF831" s="13">
        <v>21.585129999999999</v>
      </c>
      <c r="KG831" s="13">
        <v>95.626999999999995</v>
      </c>
      <c r="KH831" s="13">
        <v>21.585129999999999</v>
      </c>
      <c r="KI831" s="13">
        <v>1328.808</v>
      </c>
      <c r="KJ831" s="13">
        <v>674942.9</v>
      </c>
      <c r="KK831" s="13">
        <v>28270.1</v>
      </c>
      <c r="KL831" s="13">
        <v>537</v>
      </c>
      <c r="KM831" s="13">
        <v>1.117074E-2</v>
      </c>
      <c r="KN831" s="13">
        <v>1457583000</v>
      </c>
      <c r="KO831" s="13">
        <v>0.63073800000000002</v>
      </c>
    </row>
    <row r="832" spans="1:301" x14ac:dyDescent="0.75">
      <c r="A832">
        <v>844</v>
      </c>
      <c r="B832" t="s">
        <v>328</v>
      </c>
      <c r="C832" t="s">
        <v>311</v>
      </c>
      <c r="D832" t="s">
        <v>324</v>
      </c>
      <c r="E832" t="s">
        <v>321</v>
      </c>
      <c r="F832">
        <v>1</v>
      </c>
      <c r="G832" t="s">
        <v>302</v>
      </c>
      <c r="H832">
        <v>2</v>
      </c>
      <c r="I832">
        <v>5</v>
      </c>
      <c r="J832" s="1">
        <v>43984.419537037036</v>
      </c>
      <c r="K832" s="2">
        <f t="shared" si="24"/>
        <v>35</v>
      </c>
      <c r="L832" s="2">
        <f t="shared" si="25"/>
        <v>273354</v>
      </c>
      <c r="M832" s="3" t="s">
        <v>303</v>
      </c>
      <c r="N832" s="3">
        <v>30978</v>
      </c>
      <c r="O832" s="3">
        <v>1704906000</v>
      </c>
      <c r="P832" s="3">
        <v>280346500</v>
      </c>
      <c r="Q832" s="3">
        <v>1.7766169999999999</v>
      </c>
      <c r="R832" s="3">
        <v>0.29213830000000002</v>
      </c>
      <c r="S832" s="3">
        <v>6.0814240000000002</v>
      </c>
      <c r="T832" s="3">
        <v>30978</v>
      </c>
      <c r="U832" s="3">
        <v>1</v>
      </c>
      <c r="V832" s="3">
        <v>0</v>
      </c>
      <c r="W832" s="3">
        <v>0</v>
      </c>
      <c r="X832" s="3">
        <v>15879</v>
      </c>
      <c r="Y832" s="3">
        <v>8139.41</v>
      </c>
      <c r="Z832" s="3">
        <v>0.51258959999999998</v>
      </c>
      <c r="AA832" s="3">
        <v>801.15480000000002</v>
      </c>
      <c r="AB832" s="3">
        <v>14228.69</v>
      </c>
      <c r="AC832" s="3">
        <v>-18.326730000000001</v>
      </c>
      <c r="AD832" s="3">
        <v>1141.819</v>
      </c>
      <c r="AE832" s="3">
        <v>2657.011</v>
      </c>
      <c r="AF832" s="3">
        <v>0.10928060000000001</v>
      </c>
      <c r="AG832" s="3">
        <v>283472</v>
      </c>
      <c r="AH832" s="3">
        <v>2035.6969999999999</v>
      </c>
      <c r="AI832" s="3">
        <v>0.51490809999999998</v>
      </c>
      <c r="AJ832" s="3">
        <v>539</v>
      </c>
      <c r="AK832" s="3">
        <v>751</v>
      </c>
      <c r="AL832" s="3">
        <v>30256</v>
      </c>
      <c r="AM832" s="3">
        <v>0.97669320000000004</v>
      </c>
      <c r="AN832" s="3">
        <v>810</v>
      </c>
      <c r="AO832" s="3">
        <v>0</v>
      </c>
      <c r="AP832" s="3">
        <v>81.626379999999997</v>
      </c>
      <c r="AQ832" s="3">
        <v>23.07742</v>
      </c>
      <c r="AR832" s="3">
        <v>81.626379999999997</v>
      </c>
      <c r="AS832" s="3">
        <v>23.07742</v>
      </c>
      <c r="AT832" s="3">
        <v>81.626379999999997</v>
      </c>
      <c r="AU832" s="3">
        <v>23.07742</v>
      </c>
      <c r="AV832" s="3">
        <v>801.15499999999997</v>
      </c>
      <c r="AW832" s="3">
        <v>360878.5</v>
      </c>
      <c r="AX832" s="3">
        <v>6535.4660000000003</v>
      </c>
      <c r="AY832" s="3">
        <v>722</v>
      </c>
      <c r="AZ832" s="3">
        <v>2.3306859999999999E-2</v>
      </c>
      <c r="BA832" s="3">
        <v>1985253000</v>
      </c>
      <c r="BB832" s="3">
        <v>2.0687549999999999</v>
      </c>
      <c r="BC832" s="5" t="s">
        <v>304</v>
      </c>
      <c r="BD832" s="5">
        <v>32174</v>
      </c>
      <c r="BE832" s="5">
        <v>2060319000</v>
      </c>
      <c r="BF832" s="5">
        <v>215435200</v>
      </c>
      <c r="BG832" s="5">
        <v>1.990327</v>
      </c>
      <c r="BH832" s="5">
        <v>0.20811660000000001</v>
      </c>
      <c r="BI832" s="5">
        <v>9.5635189999999994</v>
      </c>
      <c r="BJ832" s="5">
        <v>32174</v>
      </c>
      <c r="BK832" s="5">
        <v>1</v>
      </c>
      <c r="BL832" s="5">
        <v>0</v>
      </c>
      <c r="BM832" s="5">
        <v>0</v>
      </c>
      <c r="BN832" s="5">
        <v>16044</v>
      </c>
      <c r="BO832" s="5">
        <v>8000.558</v>
      </c>
      <c r="BP832" s="5">
        <v>0.49866349999999998</v>
      </c>
      <c r="BQ832" s="5">
        <v>852.17960000000005</v>
      </c>
      <c r="BR832" s="5">
        <v>54427.86</v>
      </c>
      <c r="BS832" s="5">
        <v>-18.443899999999999</v>
      </c>
      <c r="BT832" s="5">
        <v>1091.634</v>
      </c>
      <c r="BU832" s="5">
        <v>2643.7280000000001</v>
      </c>
      <c r="BV832" s="5">
        <v>0.118369</v>
      </c>
      <c r="BW832" s="5">
        <v>271811</v>
      </c>
      <c r="BX832" s="5">
        <v>2094.3409999999999</v>
      </c>
      <c r="BY832" s="5">
        <v>0.65718449999999995</v>
      </c>
      <c r="BZ832" s="5">
        <v>601</v>
      </c>
      <c r="CA832" s="5">
        <v>768</v>
      </c>
      <c r="CB832" s="5">
        <v>31584</v>
      </c>
      <c r="CC832" s="5">
        <v>0.98166220000000004</v>
      </c>
      <c r="CD832" s="5">
        <v>824</v>
      </c>
      <c r="CE832" s="5">
        <v>0</v>
      </c>
      <c r="CF832" s="5">
        <v>81.03913</v>
      </c>
      <c r="CG832" s="5">
        <v>21.971160000000001</v>
      </c>
      <c r="CH832" s="5">
        <v>81.03913</v>
      </c>
      <c r="CI832" s="5">
        <v>21.971160000000001</v>
      </c>
      <c r="CJ832" s="5">
        <v>81.03913</v>
      </c>
      <c r="CK832" s="5">
        <v>21.971160000000001</v>
      </c>
      <c r="CL832" s="5">
        <v>852.17970000000003</v>
      </c>
      <c r="CM832" s="5">
        <v>348582.7</v>
      </c>
      <c r="CN832" s="5">
        <v>92074.08</v>
      </c>
      <c r="CO832" s="5">
        <v>590</v>
      </c>
      <c r="CP832" s="5">
        <v>1.833779E-2</v>
      </c>
      <c r="CQ832" s="5">
        <v>2275754000</v>
      </c>
      <c r="CR832" s="5">
        <v>2.1984430000000001</v>
      </c>
      <c r="CS832" s="6" t="s">
        <v>305</v>
      </c>
      <c r="CT832" s="6">
        <v>59519</v>
      </c>
      <c r="CU832" s="6">
        <v>2083457000</v>
      </c>
      <c r="CV832" s="6">
        <v>659246000</v>
      </c>
      <c r="CW832" s="6">
        <v>0.58812989999999998</v>
      </c>
      <c r="CX832" s="6">
        <v>0.1860957</v>
      </c>
      <c r="CY832" s="6">
        <v>3.1603629999999998</v>
      </c>
      <c r="CZ832" s="6">
        <v>39110</v>
      </c>
      <c r="DA832" s="6">
        <v>0.65710109999999999</v>
      </c>
      <c r="DB832" s="6">
        <v>20409</v>
      </c>
      <c r="DC832" s="6">
        <v>0.34289890000000001</v>
      </c>
      <c r="DD832" s="6">
        <v>13718</v>
      </c>
      <c r="DE832" s="6">
        <v>3161.739</v>
      </c>
      <c r="DF832" s="6">
        <v>0.23048099999999999</v>
      </c>
      <c r="DG832" s="6">
        <v>716.70360000000005</v>
      </c>
      <c r="DH832" s="6">
        <v>69686.95</v>
      </c>
      <c r="DI832" s="6">
        <v>2.6975259999999999</v>
      </c>
      <c r="DJ832" s="6">
        <v>1002.415</v>
      </c>
      <c r="DK832" s="6">
        <v>2699.183</v>
      </c>
      <c r="DL832" s="6">
        <v>0.2313115</v>
      </c>
      <c r="DM832" s="6">
        <v>257311</v>
      </c>
      <c r="DN832" s="6">
        <v>1917.529</v>
      </c>
      <c r="DO832" s="6">
        <v>0.2696441</v>
      </c>
      <c r="DP832" s="6">
        <v>483</v>
      </c>
      <c r="DQ832" s="6">
        <v>700</v>
      </c>
      <c r="DR832" s="6">
        <v>59434</v>
      </c>
      <c r="DS832" s="6">
        <v>0.99857189999999996</v>
      </c>
      <c r="DT832" s="6">
        <v>398</v>
      </c>
      <c r="DU832" s="6">
        <v>301</v>
      </c>
      <c r="DV832" s="6">
        <v>89.732960000000006</v>
      </c>
      <c r="DW832" s="6">
        <v>19.626809999999999</v>
      </c>
      <c r="DX832" s="6">
        <v>89.732960000000006</v>
      </c>
      <c r="DY832" s="6">
        <v>19.626809999999999</v>
      </c>
      <c r="DZ832" s="6">
        <v>89.732960000000006</v>
      </c>
      <c r="EA832" s="6">
        <v>19.626809999999999</v>
      </c>
      <c r="EB832" s="6">
        <v>717.21500000000003</v>
      </c>
      <c r="EC832" s="6">
        <v>326565.7</v>
      </c>
      <c r="ED832" s="6">
        <v>81591.94</v>
      </c>
      <c r="EE832" s="6">
        <v>85</v>
      </c>
      <c r="EF832" s="6">
        <v>1.428115E-3</v>
      </c>
      <c r="EG832" s="6">
        <v>2742703000</v>
      </c>
      <c r="EH832" s="6">
        <v>0.77422550000000001</v>
      </c>
      <c r="EI832" s="8" t="s">
        <v>306</v>
      </c>
      <c r="EJ832" s="8">
        <v>48043</v>
      </c>
      <c r="EK832" s="8">
        <v>1913611000</v>
      </c>
      <c r="EL832" s="8">
        <v>467474500</v>
      </c>
      <c r="EM832" s="8">
        <v>0.82907439999999999</v>
      </c>
      <c r="EN832" s="8">
        <v>0.20253389999999999</v>
      </c>
      <c r="EO832" s="8">
        <v>4.0935100000000002</v>
      </c>
      <c r="EP832" s="8">
        <v>32799</v>
      </c>
      <c r="EQ832" s="8">
        <v>0.68270090000000005</v>
      </c>
      <c r="ER832" s="8">
        <v>15244</v>
      </c>
      <c r="ES832" s="8">
        <v>0.3172991</v>
      </c>
      <c r="ET832" s="8">
        <v>12756</v>
      </c>
      <c r="EU832" s="8">
        <v>3386.873</v>
      </c>
      <c r="EV832" s="8">
        <v>0.26551209999999997</v>
      </c>
      <c r="EW832" s="8">
        <v>756.48270000000002</v>
      </c>
      <c r="EX832" s="8">
        <v>21128.639999999999</v>
      </c>
      <c r="EY832" s="8">
        <v>-1.5589729999999999</v>
      </c>
      <c r="EZ832" s="8">
        <v>952.26480000000004</v>
      </c>
      <c r="FA832" s="8">
        <v>2681.5360000000001</v>
      </c>
      <c r="FB832" s="8">
        <v>0.1832667</v>
      </c>
      <c r="FC832" s="8">
        <v>262148</v>
      </c>
      <c r="FD832" s="8">
        <v>1946.1289999999999</v>
      </c>
      <c r="FE832" s="8">
        <v>0.36886609999999997</v>
      </c>
      <c r="FF832" s="8">
        <v>534</v>
      </c>
      <c r="FG832" s="8">
        <v>737</v>
      </c>
      <c r="FH832" s="8">
        <v>47992</v>
      </c>
      <c r="FI832" s="8">
        <v>0.9989384</v>
      </c>
      <c r="FJ832" s="8">
        <v>439</v>
      </c>
      <c r="FK832" s="8">
        <v>297</v>
      </c>
      <c r="FL832" s="8">
        <v>89.224670000000003</v>
      </c>
      <c r="FM832" s="8">
        <v>19.50328</v>
      </c>
      <c r="FN832" s="8">
        <v>89.224670000000003</v>
      </c>
      <c r="FO832" s="8">
        <v>19.50328</v>
      </c>
      <c r="FP832" s="8">
        <v>89.224670000000003</v>
      </c>
      <c r="FQ832" s="8">
        <v>19.50328</v>
      </c>
      <c r="FR832" s="8">
        <v>756.4828</v>
      </c>
      <c r="FS832" s="8">
        <v>335688.9</v>
      </c>
      <c r="FT832" s="8">
        <v>9292.0789999999997</v>
      </c>
      <c r="FU832" s="8">
        <v>51</v>
      </c>
      <c r="FV832" s="8">
        <v>1.061549E-3</v>
      </c>
      <c r="FW832" s="8">
        <v>2381086000</v>
      </c>
      <c r="FX832" s="8">
        <v>1.0316080000000001</v>
      </c>
      <c r="FY832" s="10" t="s">
        <v>307</v>
      </c>
      <c r="FZ832" s="10">
        <v>20488</v>
      </c>
      <c r="GA832" s="10">
        <v>279081600</v>
      </c>
      <c r="GB832" s="10">
        <v>21503010</v>
      </c>
      <c r="GC832" s="10">
        <v>0.66486299999999998</v>
      </c>
      <c r="GD832" s="10">
        <v>5.1227149999999999E-2</v>
      </c>
      <c r="GE832" s="10">
        <v>12.978719999999999</v>
      </c>
      <c r="GF832" s="10">
        <v>20488</v>
      </c>
      <c r="GG832" s="10">
        <v>1</v>
      </c>
      <c r="GH832" s="10">
        <v>0</v>
      </c>
      <c r="GI832" s="10">
        <v>0</v>
      </c>
      <c r="GJ832" s="10">
        <v>4574</v>
      </c>
      <c r="GK832" s="10">
        <v>1021.158</v>
      </c>
      <c r="GL832" s="10">
        <v>0.2232526</v>
      </c>
      <c r="GM832" s="10">
        <v>438.63420000000002</v>
      </c>
      <c r="GN832" s="10">
        <v>34591.07</v>
      </c>
      <c r="GO832" s="10">
        <v>14.48236</v>
      </c>
      <c r="GP832" s="10">
        <v>1221.634</v>
      </c>
      <c r="GQ832" s="10">
        <v>2434.4780000000001</v>
      </c>
      <c r="GR832" s="10">
        <v>0.32703880000000002</v>
      </c>
      <c r="GS832" s="10">
        <v>62647</v>
      </c>
      <c r="GT832" s="10">
        <v>1074.1479999999999</v>
      </c>
      <c r="GU832" s="10">
        <v>0.73432120000000001</v>
      </c>
      <c r="GV832" s="10">
        <v>393</v>
      </c>
      <c r="GW832" s="10">
        <v>330</v>
      </c>
      <c r="GX832" s="10">
        <v>20304</v>
      </c>
      <c r="GY832" s="10">
        <v>0.99101910000000004</v>
      </c>
      <c r="GZ832" s="10">
        <v>379</v>
      </c>
      <c r="HA832" s="10">
        <v>0</v>
      </c>
      <c r="HB832" s="10">
        <v>87.462760000000003</v>
      </c>
      <c r="HC832" s="10">
        <v>17.3294</v>
      </c>
      <c r="HD832" s="10">
        <v>87.462760000000003</v>
      </c>
      <c r="HE832" s="10">
        <v>17.3294</v>
      </c>
      <c r="HF832" s="10">
        <v>87.462760000000003</v>
      </c>
      <c r="HG832" s="10">
        <v>17.3294</v>
      </c>
      <c r="HH832" s="10">
        <v>442.61660000000001</v>
      </c>
      <c r="HI832" s="10">
        <v>80950.09</v>
      </c>
      <c r="HJ832" s="10">
        <v>58402.09</v>
      </c>
      <c r="HK832" s="10">
        <v>184</v>
      </c>
      <c r="HL832" s="10">
        <v>8.980867E-3</v>
      </c>
      <c r="HM832" s="10">
        <v>300584700</v>
      </c>
      <c r="HN832" s="10">
        <v>0.71609009999999995</v>
      </c>
      <c r="HO832" s="12" t="s">
        <v>308</v>
      </c>
      <c r="HP832" s="12">
        <v>21914</v>
      </c>
      <c r="HQ832" s="12">
        <v>374397000</v>
      </c>
      <c r="HR832" s="12">
        <v>23451690</v>
      </c>
      <c r="HS832" s="12">
        <v>0.77963090000000002</v>
      </c>
      <c r="HT832" s="12">
        <v>4.8834969999999998E-2</v>
      </c>
      <c r="HU832" s="12">
        <v>15.964600000000001</v>
      </c>
      <c r="HV832" s="12">
        <v>21914</v>
      </c>
      <c r="HW832" s="12">
        <v>1</v>
      </c>
      <c r="HX832" s="12">
        <v>0</v>
      </c>
      <c r="HY832" s="12">
        <v>0</v>
      </c>
      <c r="HZ832" s="12">
        <v>5441</v>
      </c>
      <c r="IA832" s="12">
        <v>1350.9390000000001</v>
      </c>
      <c r="IB832" s="12">
        <v>0.2482888</v>
      </c>
      <c r="IC832" s="12">
        <v>478.46109999999999</v>
      </c>
      <c r="ID832" s="12">
        <v>24808.97</v>
      </c>
      <c r="IE832" s="12">
        <v>-3.44319</v>
      </c>
      <c r="IF832" s="12">
        <v>1213.9929999999999</v>
      </c>
      <c r="IG832" s="12">
        <v>2392.2919999999999</v>
      </c>
      <c r="IH832" s="12">
        <v>0.31320480000000001</v>
      </c>
      <c r="II832" s="12">
        <v>69967</v>
      </c>
      <c r="IJ832" s="12">
        <v>1135.729</v>
      </c>
      <c r="IK832" s="12">
        <v>0.77811359999999996</v>
      </c>
      <c r="IL832" s="12">
        <v>347</v>
      </c>
      <c r="IM832" s="12">
        <v>407</v>
      </c>
      <c r="IN832" s="12">
        <v>21724</v>
      </c>
      <c r="IO832" s="12">
        <v>0.99132969999999998</v>
      </c>
      <c r="IP832" s="12">
        <v>458</v>
      </c>
      <c r="IQ832" s="12">
        <v>0</v>
      </c>
      <c r="IR832" s="12">
        <v>87.263530000000003</v>
      </c>
      <c r="IS832" s="12">
        <v>17.108540000000001</v>
      </c>
      <c r="IT832" s="12">
        <v>87.263530000000003</v>
      </c>
      <c r="IU832" s="12">
        <v>17.108540000000001</v>
      </c>
      <c r="IV832" s="12">
        <v>87.263530000000003</v>
      </c>
      <c r="IW832" s="12">
        <v>17.108540000000001</v>
      </c>
      <c r="IX832" s="12">
        <v>478.49329999999998</v>
      </c>
      <c r="IY832" s="12">
        <v>82912.12</v>
      </c>
      <c r="IZ832" s="12">
        <v>28086.39</v>
      </c>
      <c r="JA832" s="12">
        <v>190</v>
      </c>
      <c r="JB832" s="12">
        <v>8.6702559999999994E-3</v>
      </c>
      <c r="JC832" s="12">
        <v>397848700</v>
      </c>
      <c r="JD832" s="12">
        <v>0.82846589999999998</v>
      </c>
      <c r="JE832" s="13" t="s">
        <v>309</v>
      </c>
      <c r="JF832" s="13">
        <v>60238</v>
      </c>
      <c r="JG832" s="13">
        <v>1096433000</v>
      </c>
      <c r="JH832" s="13">
        <v>405982200</v>
      </c>
      <c r="JI832" s="13">
        <v>0.30216290000000001</v>
      </c>
      <c r="JJ832" s="13">
        <v>0.1118835</v>
      </c>
      <c r="JK832" s="13">
        <v>2.7006920000000001</v>
      </c>
      <c r="JL832" s="13">
        <v>12979</v>
      </c>
      <c r="JM832" s="13">
        <v>2796.4810000000002</v>
      </c>
      <c r="JN832" s="13">
        <v>0.21546199999999999</v>
      </c>
      <c r="JO832" s="13">
        <v>1517.1089999999999</v>
      </c>
      <c r="JP832" s="13">
        <v>29200.46</v>
      </c>
      <c r="JQ832" s="13">
        <v>-2.1845720000000002</v>
      </c>
      <c r="JR832" s="13">
        <v>1532.028</v>
      </c>
      <c r="JS832" s="13">
        <v>1335.06</v>
      </c>
      <c r="JT832" s="13">
        <v>0.16398879999999999</v>
      </c>
      <c r="JU832" s="13">
        <v>367330</v>
      </c>
      <c r="JV832" s="13">
        <v>3249.38</v>
      </c>
      <c r="JW832" s="13">
        <v>0.21119589999999999</v>
      </c>
      <c r="JX832" s="13">
        <v>1510</v>
      </c>
      <c r="JY832" s="13">
        <v>477</v>
      </c>
      <c r="JZ832" s="13">
        <v>59421</v>
      </c>
      <c r="KA832" s="13">
        <v>0.98643709999999996</v>
      </c>
      <c r="KB832" s="13">
        <v>1167.954</v>
      </c>
      <c r="KC832" s="13">
        <v>93.214039999999997</v>
      </c>
      <c r="KD832" s="13">
        <v>20.438610000000001</v>
      </c>
      <c r="KE832" s="13">
        <v>93.214039999999997</v>
      </c>
      <c r="KF832" s="13">
        <v>20.438610000000001</v>
      </c>
      <c r="KG832" s="13">
        <v>93.214039999999997</v>
      </c>
      <c r="KH832" s="13">
        <v>20.438610000000001</v>
      </c>
      <c r="KI832" s="13">
        <v>1517.1089999999999</v>
      </c>
      <c r="KJ832" s="13">
        <v>648086.5</v>
      </c>
      <c r="KK832" s="13">
        <v>14154.97</v>
      </c>
      <c r="KL832" s="13">
        <v>817</v>
      </c>
      <c r="KM832" s="13">
        <v>1.3562869999999999E-2</v>
      </c>
      <c r="KN832" s="13">
        <v>1502415000</v>
      </c>
      <c r="KO832" s="13">
        <v>0.41404629999999998</v>
      </c>
    </row>
    <row r="833" spans="1:301" x14ac:dyDescent="0.75">
      <c r="A833">
        <v>845</v>
      </c>
      <c r="B833" t="s">
        <v>327</v>
      </c>
      <c r="C833" t="s">
        <v>311</v>
      </c>
      <c r="D833" t="s">
        <v>315</v>
      </c>
      <c r="E833" t="s">
        <v>321</v>
      </c>
      <c r="F833">
        <v>1</v>
      </c>
      <c r="G833" t="s">
        <v>302</v>
      </c>
      <c r="H833">
        <v>2</v>
      </c>
      <c r="I833">
        <v>4</v>
      </c>
      <c r="J833" s="1">
        <v>43984.420995370368</v>
      </c>
      <c r="K833" s="2">
        <f t="shared" si="24"/>
        <v>35</v>
      </c>
      <c r="L833" s="2">
        <f t="shared" si="25"/>
        <v>444493</v>
      </c>
      <c r="M833" s="3" t="s">
        <v>303</v>
      </c>
      <c r="N833" s="3">
        <v>49368</v>
      </c>
      <c r="O833" s="3">
        <v>1921153000</v>
      </c>
      <c r="P833" s="3">
        <v>1074879000</v>
      </c>
      <c r="Q833" s="3">
        <v>0.78826269999999998</v>
      </c>
      <c r="R833" s="3">
        <v>0.44103029999999999</v>
      </c>
      <c r="S833" s="3">
        <v>1.7873209999999999</v>
      </c>
      <c r="T833" s="3">
        <v>49368</v>
      </c>
      <c r="U833" s="3">
        <v>1</v>
      </c>
      <c r="V833" s="3">
        <v>0</v>
      </c>
      <c r="W833" s="3">
        <v>0</v>
      </c>
      <c r="X833" s="3">
        <v>25606</v>
      </c>
      <c r="Y833" s="3">
        <v>13281.22</v>
      </c>
      <c r="Z833" s="3">
        <v>0.51867600000000003</v>
      </c>
      <c r="AA833" s="3">
        <v>769.80319999999995</v>
      </c>
      <c r="AB833" s="3">
        <v>42954.26</v>
      </c>
      <c r="AC833" s="3">
        <v>-43.811920000000001</v>
      </c>
      <c r="AD833" s="3">
        <v>1138.9739999999999</v>
      </c>
      <c r="AE833" s="3">
        <v>2673.1840000000002</v>
      </c>
      <c r="AF833" s="3">
        <v>0.14617079999999999</v>
      </c>
      <c r="AG833" s="3">
        <v>337742</v>
      </c>
      <c r="AH833" s="3">
        <v>2210.83</v>
      </c>
      <c r="AI833" s="3">
        <v>7.9786510000000005E-2</v>
      </c>
      <c r="AJ833" s="3">
        <v>680</v>
      </c>
      <c r="AK833" s="3">
        <v>690</v>
      </c>
      <c r="AL833" s="3">
        <v>48539</v>
      </c>
      <c r="AM833" s="3">
        <v>0.98320779999999997</v>
      </c>
      <c r="AN833" s="3">
        <v>744</v>
      </c>
      <c r="AO833" s="3">
        <v>0</v>
      </c>
      <c r="AP833" s="3">
        <v>80.893289999999993</v>
      </c>
      <c r="AQ833" s="3">
        <v>22.19417</v>
      </c>
      <c r="AR833" s="3">
        <v>80.893289999999993</v>
      </c>
      <c r="AS833" s="3">
        <v>22.19417</v>
      </c>
      <c r="AT833" s="3">
        <v>80.893289999999993</v>
      </c>
      <c r="AU833" s="3">
        <v>22.19417</v>
      </c>
      <c r="AV833" s="3">
        <v>804.56600000000003</v>
      </c>
      <c r="AW833" s="3">
        <v>459615.8</v>
      </c>
      <c r="AX833" s="3">
        <v>37373.769999999997</v>
      </c>
      <c r="AY833" s="3">
        <v>829</v>
      </c>
      <c r="AZ833" s="3">
        <v>1.6792250000000002E-2</v>
      </c>
      <c r="BA833" s="3">
        <v>2996032000</v>
      </c>
      <c r="BB833" s="3">
        <v>1.229293</v>
      </c>
      <c r="BC833" s="5" t="s">
        <v>304</v>
      </c>
      <c r="BD833" s="5">
        <v>46245</v>
      </c>
      <c r="BE833" s="5">
        <v>1777852000</v>
      </c>
      <c r="BF833" s="5">
        <v>593525300</v>
      </c>
      <c r="BG833" s="5">
        <v>0.83131560000000004</v>
      </c>
      <c r="BH833" s="5">
        <v>0.27752979999999999</v>
      </c>
      <c r="BI833" s="5">
        <v>2.9954100000000001</v>
      </c>
      <c r="BJ833" s="5">
        <v>46245</v>
      </c>
      <c r="BK833" s="5">
        <v>1</v>
      </c>
      <c r="BL833" s="5">
        <v>0</v>
      </c>
      <c r="BM833" s="5">
        <v>0</v>
      </c>
      <c r="BN833" s="5">
        <v>23252</v>
      </c>
      <c r="BO833" s="5">
        <v>11691.11</v>
      </c>
      <c r="BP833" s="5">
        <v>0.50280029999999998</v>
      </c>
      <c r="BQ833" s="5">
        <v>736.61389999999994</v>
      </c>
      <c r="BR833" s="5">
        <v>81038.12</v>
      </c>
      <c r="BS833" s="5">
        <v>-0.87502250000000004</v>
      </c>
      <c r="BT833" s="5">
        <v>1162.271</v>
      </c>
      <c r="BU833" s="5">
        <v>2673.5160000000001</v>
      </c>
      <c r="BV833" s="5">
        <v>0.1476749</v>
      </c>
      <c r="BW833" s="5">
        <v>313154</v>
      </c>
      <c r="BX833" s="5">
        <v>2105.8939999999998</v>
      </c>
      <c r="BY833" s="5">
        <v>0.24942590000000001</v>
      </c>
      <c r="BZ833" s="5">
        <v>649</v>
      </c>
      <c r="CA833" s="5">
        <v>685</v>
      </c>
      <c r="CB833" s="5">
        <v>45459</v>
      </c>
      <c r="CC833" s="5">
        <v>0.98300359999999998</v>
      </c>
      <c r="CD833" s="5">
        <v>737</v>
      </c>
      <c r="CE833" s="5">
        <v>0</v>
      </c>
      <c r="CF833" s="5">
        <v>80.897440000000003</v>
      </c>
      <c r="CG833" s="5">
        <v>21.985050000000001</v>
      </c>
      <c r="CH833" s="5">
        <v>80.897440000000003</v>
      </c>
      <c r="CI833" s="5">
        <v>21.985050000000001</v>
      </c>
      <c r="CJ833" s="5">
        <v>80.897440000000003</v>
      </c>
      <c r="CK833" s="5">
        <v>21.985050000000001</v>
      </c>
      <c r="CL833" s="5">
        <v>760.63879999999995</v>
      </c>
      <c r="CM833" s="5">
        <v>426794.3</v>
      </c>
      <c r="CN833" s="5">
        <v>142008.4</v>
      </c>
      <c r="CO833" s="5">
        <v>786</v>
      </c>
      <c r="CP833" s="5">
        <v>1.699643E-2</v>
      </c>
      <c r="CQ833" s="5">
        <v>2371377000</v>
      </c>
      <c r="CR833" s="5">
        <v>1.1088450000000001</v>
      </c>
      <c r="CS833" s="6" t="s">
        <v>305</v>
      </c>
      <c r="CT833" s="6">
        <v>98763</v>
      </c>
      <c r="CU833" s="6">
        <v>4482218000</v>
      </c>
      <c r="CV833" s="6">
        <v>2826792000</v>
      </c>
      <c r="CW833" s="6">
        <v>0.45951999999999998</v>
      </c>
      <c r="CX833" s="6">
        <v>0.28980460000000002</v>
      </c>
      <c r="CY833" s="6">
        <v>1.58562</v>
      </c>
      <c r="CZ833" s="6">
        <v>68389</v>
      </c>
      <c r="DA833" s="6">
        <v>0.69245559999999995</v>
      </c>
      <c r="DB833" s="6">
        <v>30374</v>
      </c>
      <c r="DC833" s="6">
        <v>0.30754429999999999</v>
      </c>
      <c r="DD833" s="6">
        <v>17949</v>
      </c>
      <c r="DE833" s="6">
        <v>3262.0169999999998</v>
      </c>
      <c r="DF833" s="6">
        <v>0.18173810000000001</v>
      </c>
      <c r="DG833" s="6">
        <v>848.81330000000003</v>
      </c>
      <c r="DH833" s="6">
        <v>115026.1</v>
      </c>
      <c r="DI833" s="6">
        <v>-31.039570000000001</v>
      </c>
      <c r="DJ833" s="6">
        <v>926.01390000000004</v>
      </c>
      <c r="DK833" s="6">
        <v>2667.6669999999999</v>
      </c>
      <c r="DL833" s="6">
        <v>0.24228350000000001</v>
      </c>
      <c r="DM833" s="6">
        <v>407634</v>
      </c>
      <c r="DN833" s="6">
        <v>2455.0520000000001</v>
      </c>
      <c r="DO833" s="6">
        <v>5.129827E-2</v>
      </c>
      <c r="DP833" s="6">
        <v>841</v>
      </c>
      <c r="DQ833" s="6">
        <v>740</v>
      </c>
      <c r="DR833" s="6">
        <v>98739</v>
      </c>
      <c r="DS833" s="6">
        <v>0.99975700000000001</v>
      </c>
      <c r="DT833" s="6">
        <v>472</v>
      </c>
      <c r="DU833" s="6">
        <v>267</v>
      </c>
      <c r="DV833" s="6">
        <v>85.600909999999999</v>
      </c>
      <c r="DW833" s="6">
        <v>20.703859999999999</v>
      </c>
      <c r="DX833" s="6">
        <v>85.600909999999999</v>
      </c>
      <c r="DY833" s="6">
        <v>20.703859999999999</v>
      </c>
      <c r="DZ833" s="6">
        <v>85.600909999999999</v>
      </c>
      <c r="EA833" s="6">
        <v>20.703859999999999</v>
      </c>
      <c r="EB833" s="6">
        <v>891.67939999999999</v>
      </c>
      <c r="EC833" s="6">
        <v>555024.80000000005</v>
      </c>
      <c r="ED833" s="6">
        <v>133967.1</v>
      </c>
      <c r="EE833" s="6">
        <v>24</v>
      </c>
      <c r="EF833" s="6">
        <v>2.4300600000000001E-4</v>
      </c>
      <c r="EG833" s="6">
        <v>7309010000</v>
      </c>
      <c r="EH833" s="6">
        <v>0.74932469999999995</v>
      </c>
      <c r="EI833" s="8" t="s">
        <v>306</v>
      </c>
      <c r="EJ833" s="8">
        <v>88635</v>
      </c>
      <c r="EK833" s="8">
        <v>3762362000</v>
      </c>
      <c r="EL833" s="8">
        <v>2066495000</v>
      </c>
      <c r="EM833" s="8">
        <v>0.47890569999999999</v>
      </c>
      <c r="EN833" s="8">
        <v>0.26304129999999998</v>
      </c>
      <c r="EO833" s="8">
        <v>1.820649</v>
      </c>
      <c r="EP833" s="8">
        <v>64505</v>
      </c>
      <c r="EQ833" s="8">
        <v>0.72775990000000002</v>
      </c>
      <c r="ER833" s="8">
        <v>24130</v>
      </c>
      <c r="ES833" s="8">
        <v>0.27224009999999998</v>
      </c>
      <c r="ET833" s="8">
        <v>20093</v>
      </c>
      <c r="EU833" s="8">
        <v>4554.9579999999996</v>
      </c>
      <c r="EV833" s="8">
        <v>0.2266937</v>
      </c>
      <c r="EW833" s="8">
        <v>830.04880000000003</v>
      </c>
      <c r="EX833" s="8">
        <v>1327.769</v>
      </c>
      <c r="EY833" s="8">
        <v>-8.9821200000000001</v>
      </c>
      <c r="EZ833" s="8">
        <v>933.98</v>
      </c>
      <c r="FA833" s="8">
        <v>2644.8049999999998</v>
      </c>
      <c r="FB833" s="8">
        <v>0.23489360000000001</v>
      </c>
      <c r="FC833" s="8">
        <v>377341</v>
      </c>
      <c r="FD833" s="8">
        <v>2333.377</v>
      </c>
      <c r="FE833" s="8">
        <v>8.4647970000000003E-2</v>
      </c>
      <c r="FF833" s="8">
        <v>737</v>
      </c>
      <c r="FG833" s="8">
        <v>774</v>
      </c>
      <c r="FH833" s="8">
        <v>88579</v>
      </c>
      <c r="FI833" s="8">
        <v>0.99936820000000004</v>
      </c>
      <c r="FJ833" s="8">
        <v>510</v>
      </c>
      <c r="FK833" s="8">
        <v>263</v>
      </c>
      <c r="FL833" s="8">
        <v>85.379040000000003</v>
      </c>
      <c r="FM833" s="8">
        <v>20.77393</v>
      </c>
      <c r="FN833" s="8">
        <v>85.379040000000003</v>
      </c>
      <c r="FO833" s="8">
        <v>20.77393</v>
      </c>
      <c r="FP833" s="8">
        <v>85.379040000000003</v>
      </c>
      <c r="FQ833" s="8">
        <v>20.77393</v>
      </c>
      <c r="FR833" s="8">
        <v>855.17020000000002</v>
      </c>
      <c r="FS833" s="8">
        <v>491797</v>
      </c>
      <c r="FT833" s="8">
        <v>19.890219999999999</v>
      </c>
      <c r="FU833" s="8">
        <v>56</v>
      </c>
      <c r="FV833" s="8">
        <v>6.3180460000000001E-4</v>
      </c>
      <c r="FW833" s="8">
        <v>5828857000</v>
      </c>
      <c r="FX833" s="8">
        <v>0.74194700000000002</v>
      </c>
      <c r="FY833" s="10" t="s">
        <v>307</v>
      </c>
      <c r="FZ833" s="10">
        <v>37713</v>
      </c>
      <c r="GA833" s="10">
        <v>560038900</v>
      </c>
      <c r="GB833" s="10">
        <v>194138500</v>
      </c>
      <c r="GC833" s="10">
        <v>0.393764</v>
      </c>
      <c r="GD833" s="10">
        <v>0.13649900000000001</v>
      </c>
      <c r="GE833" s="10">
        <v>2.8847399999999999</v>
      </c>
      <c r="GF833" s="10">
        <v>37713</v>
      </c>
      <c r="GG833" s="10">
        <v>1</v>
      </c>
      <c r="GH833" s="10">
        <v>0</v>
      </c>
      <c r="GI833" s="10">
        <v>0</v>
      </c>
      <c r="GJ833" s="10">
        <v>11779</v>
      </c>
      <c r="GK833" s="10">
        <v>3678.9659999999999</v>
      </c>
      <c r="GL833" s="10">
        <v>0.31233260000000002</v>
      </c>
      <c r="GM833" s="10">
        <v>485.42039999999997</v>
      </c>
      <c r="GN833" s="10">
        <v>9309.4369999999999</v>
      </c>
      <c r="GO833" s="10">
        <v>1.673783</v>
      </c>
      <c r="GP833" s="10">
        <v>1263.375</v>
      </c>
      <c r="GQ833" s="10">
        <v>2387.5529999999999</v>
      </c>
      <c r="GR833" s="10">
        <v>0.27996529999999997</v>
      </c>
      <c r="GS833" s="10">
        <v>134706</v>
      </c>
      <c r="GT833" s="10">
        <v>1358.8030000000001</v>
      </c>
      <c r="GU833" s="10">
        <v>0.23538510000000001</v>
      </c>
      <c r="GV833" s="10">
        <v>393</v>
      </c>
      <c r="GW833" s="10">
        <v>461</v>
      </c>
      <c r="GX833" s="10">
        <v>37451</v>
      </c>
      <c r="GY833" s="10">
        <v>0.99305279999999996</v>
      </c>
      <c r="GZ833" s="10">
        <v>522</v>
      </c>
      <c r="HA833" s="10">
        <v>0</v>
      </c>
      <c r="HB833" s="10">
        <v>84.305859999999996</v>
      </c>
      <c r="HC833" s="10">
        <v>17.093119999999999</v>
      </c>
      <c r="HD833" s="10">
        <v>84.305859999999996</v>
      </c>
      <c r="HE833" s="10">
        <v>17.093119999999999</v>
      </c>
      <c r="HF833" s="10">
        <v>84.305859999999996</v>
      </c>
      <c r="HG833" s="10">
        <v>17.093119999999999</v>
      </c>
      <c r="HH833" s="10">
        <v>485.42599999999999</v>
      </c>
      <c r="HI833" s="10">
        <v>175033.8</v>
      </c>
      <c r="HJ833" s="10">
        <v>2298.0300000000002</v>
      </c>
      <c r="HK833" s="10">
        <v>262</v>
      </c>
      <c r="HL833" s="10">
        <v>6.947206E-3</v>
      </c>
      <c r="HM833" s="10">
        <v>754177400</v>
      </c>
      <c r="HN833" s="10">
        <v>0.53026300000000004</v>
      </c>
      <c r="HO833" s="12" t="s">
        <v>308</v>
      </c>
      <c r="HP833" s="12">
        <v>33225</v>
      </c>
      <c r="HQ833" s="12">
        <v>491561800</v>
      </c>
      <c r="HR833" s="12">
        <v>180095400</v>
      </c>
      <c r="HS833" s="12">
        <v>0.44529530000000001</v>
      </c>
      <c r="HT833" s="12">
        <v>0.1631446</v>
      </c>
      <c r="HU833" s="12">
        <v>2.7294520000000002</v>
      </c>
      <c r="HV833" s="12">
        <v>33225</v>
      </c>
      <c r="HW833" s="12">
        <v>1</v>
      </c>
      <c r="HX833" s="12">
        <v>0</v>
      </c>
      <c r="HY833" s="12">
        <v>0</v>
      </c>
      <c r="HZ833" s="12">
        <v>10996</v>
      </c>
      <c r="IA833" s="12">
        <v>3639.1880000000001</v>
      </c>
      <c r="IB833" s="12">
        <v>0.33095560000000002</v>
      </c>
      <c r="IC833" s="12">
        <v>470.23079999999999</v>
      </c>
      <c r="ID833" s="12">
        <v>3204.509</v>
      </c>
      <c r="IE833" s="12">
        <v>-7.1634099999999998</v>
      </c>
      <c r="IF833" s="12">
        <v>1290.2159999999999</v>
      </c>
      <c r="IG833" s="12">
        <v>2373.44</v>
      </c>
      <c r="IH833" s="12">
        <v>0.2440592</v>
      </c>
      <c r="II833" s="12">
        <v>136135</v>
      </c>
      <c r="IJ833" s="12">
        <v>1368.3489999999999</v>
      </c>
      <c r="IK833" s="12">
        <v>0.21504380000000001</v>
      </c>
      <c r="IL833" s="12">
        <v>386</v>
      </c>
      <c r="IM833" s="12">
        <v>470</v>
      </c>
      <c r="IN833" s="12">
        <v>32852</v>
      </c>
      <c r="IO833" s="12">
        <v>0.98877349999999997</v>
      </c>
      <c r="IP833" s="12">
        <v>529</v>
      </c>
      <c r="IQ833" s="12">
        <v>0</v>
      </c>
      <c r="IR833" s="12">
        <v>83.520970000000005</v>
      </c>
      <c r="IS833" s="12">
        <v>16.980930000000001</v>
      </c>
      <c r="IT833" s="12">
        <v>83.520970000000005</v>
      </c>
      <c r="IU833" s="12">
        <v>16.980930000000001</v>
      </c>
      <c r="IV833" s="12">
        <v>83.520970000000005</v>
      </c>
      <c r="IW833" s="12">
        <v>16.980930000000001</v>
      </c>
      <c r="IX833" s="12">
        <v>474.12909999999999</v>
      </c>
      <c r="IY833" s="12">
        <v>164528.9</v>
      </c>
      <c r="IZ833" s="12">
        <v>309.07080000000002</v>
      </c>
      <c r="JA833" s="12">
        <v>373</v>
      </c>
      <c r="JB833" s="12">
        <v>1.122649E-2</v>
      </c>
      <c r="JC833" s="12">
        <v>671657200</v>
      </c>
      <c r="JD833" s="12">
        <v>0.60843990000000003</v>
      </c>
      <c r="JE833" s="13" t="s">
        <v>309</v>
      </c>
      <c r="JF833" s="13">
        <v>90544</v>
      </c>
      <c r="JG833" s="13">
        <v>2693396000</v>
      </c>
      <c r="JH833" s="13">
        <v>1069846000</v>
      </c>
      <c r="JI833" s="13">
        <v>0.32853450000000001</v>
      </c>
      <c r="JJ833" s="13">
        <v>0.13049740000000001</v>
      </c>
      <c r="JK833" s="13">
        <v>2.5175559999999999</v>
      </c>
      <c r="JL833" s="13">
        <v>23547</v>
      </c>
      <c r="JM833" s="13">
        <v>6123.6660000000002</v>
      </c>
      <c r="JN833" s="13">
        <v>0.2600614</v>
      </c>
      <c r="JO833" s="13">
        <v>1529.4970000000001</v>
      </c>
      <c r="JP833" s="13">
        <v>1465.1410000000001</v>
      </c>
      <c r="JQ833" s="13">
        <v>1.072962</v>
      </c>
      <c r="JR833" s="13">
        <v>1511.9960000000001</v>
      </c>
      <c r="JS833" s="13">
        <v>1195.6010000000001</v>
      </c>
      <c r="JT833" s="13">
        <v>0.17011809999999999</v>
      </c>
      <c r="JU833" s="13">
        <v>532242</v>
      </c>
      <c r="JV833" s="13">
        <v>3399.91</v>
      </c>
      <c r="JW833" s="13">
        <v>0.18612619999999999</v>
      </c>
      <c r="JX833" s="13">
        <v>1522</v>
      </c>
      <c r="JY833" s="13">
        <v>605</v>
      </c>
      <c r="JZ833" s="13">
        <v>89212</v>
      </c>
      <c r="KA833" s="13">
        <v>0.98528890000000002</v>
      </c>
      <c r="KB833" s="13">
        <v>1179.508</v>
      </c>
      <c r="KC833" s="13">
        <v>92.928830000000005</v>
      </c>
      <c r="KD833" s="13">
        <v>20.37426</v>
      </c>
      <c r="KE833" s="13">
        <v>92.928830000000005</v>
      </c>
      <c r="KF833" s="13">
        <v>20.37426</v>
      </c>
      <c r="KG833" s="13">
        <v>92.928830000000005</v>
      </c>
      <c r="KH833" s="13">
        <v>20.37426</v>
      </c>
      <c r="KI833" s="13">
        <v>1529.498</v>
      </c>
      <c r="KJ833" s="13">
        <v>888996</v>
      </c>
      <c r="KK833" s="13">
        <v>23.70824</v>
      </c>
      <c r="KL833" s="13">
        <v>1332</v>
      </c>
      <c r="KM833" s="13">
        <v>1.471108E-2</v>
      </c>
      <c r="KN833" s="13">
        <v>3763242000</v>
      </c>
      <c r="KO833" s="13">
        <v>0.45903179999999999</v>
      </c>
    </row>
    <row r="834" spans="1:301" x14ac:dyDescent="0.75">
      <c r="A834">
        <v>846</v>
      </c>
      <c r="B834" t="s">
        <v>325</v>
      </c>
      <c r="C834" t="s">
        <v>311</v>
      </c>
      <c r="D834" t="s">
        <v>326</v>
      </c>
      <c r="E834" t="s">
        <v>313</v>
      </c>
      <c r="F834">
        <v>1</v>
      </c>
      <c r="G834" t="s">
        <v>302</v>
      </c>
      <c r="H834">
        <v>2</v>
      </c>
      <c r="I834">
        <v>3</v>
      </c>
      <c r="J834" s="1">
        <v>43984.42292824074</v>
      </c>
      <c r="K834" s="2">
        <f t="shared" ref="K834:K897" si="26">ROUNDDOWN(J834-"28/04/2020 12:00 AM", 0)</f>
        <v>35</v>
      </c>
      <c r="L834" s="2">
        <f t="shared" ref="L834:L897" si="27">N834+BD834+CT834+EJ834+FZ834+HP834+JF834</f>
        <v>213930</v>
      </c>
      <c r="M834" s="3" t="s">
        <v>303</v>
      </c>
      <c r="N834" s="3">
        <v>23452</v>
      </c>
      <c r="O834" s="3">
        <v>885489200</v>
      </c>
      <c r="P834" s="3">
        <v>144524900</v>
      </c>
      <c r="Q834" s="3">
        <v>1.6099909999999999</v>
      </c>
      <c r="R834" s="3">
        <v>0.26277430000000002</v>
      </c>
      <c r="S834" s="3">
        <v>6.1268979999999997</v>
      </c>
      <c r="T834" s="3">
        <v>23452</v>
      </c>
      <c r="U834" s="3">
        <v>1</v>
      </c>
      <c r="V834" s="3">
        <v>0</v>
      </c>
      <c r="W834" s="3">
        <v>0</v>
      </c>
      <c r="X834" s="3">
        <v>13575</v>
      </c>
      <c r="Y834" s="3">
        <v>7857.7790000000005</v>
      </c>
      <c r="Z834" s="3">
        <v>0.57884190000000002</v>
      </c>
      <c r="AA834" s="3">
        <v>713.9923</v>
      </c>
      <c r="AB834" s="3">
        <v>16775.2</v>
      </c>
      <c r="AC834" s="3">
        <v>-10.7523</v>
      </c>
      <c r="AD834" s="3">
        <v>1161.6610000000001</v>
      </c>
      <c r="AE834" s="3">
        <v>2738.212</v>
      </c>
      <c r="AF834" s="3">
        <v>0.11619740000000001</v>
      </c>
      <c r="AG834" s="3">
        <v>201829</v>
      </c>
      <c r="AH834" s="3">
        <v>1753.3689999999999</v>
      </c>
      <c r="AI834" s="3">
        <v>0.51749750000000005</v>
      </c>
      <c r="AJ834" s="3">
        <v>444</v>
      </c>
      <c r="AK834" s="3">
        <v>654</v>
      </c>
      <c r="AL834" s="3">
        <v>22861</v>
      </c>
      <c r="AM834" s="3">
        <v>0.97479959999999999</v>
      </c>
      <c r="AN834" s="3">
        <v>705</v>
      </c>
      <c r="AO834" s="3">
        <v>0</v>
      </c>
      <c r="AP834" s="3">
        <v>83.441119999999998</v>
      </c>
      <c r="AQ834" s="3">
        <v>25.22101</v>
      </c>
      <c r="AR834" s="3">
        <v>83.441119999999998</v>
      </c>
      <c r="AS834" s="3">
        <v>25.22101</v>
      </c>
      <c r="AT834" s="3">
        <v>83.441119999999998</v>
      </c>
      <c r="AU834" s="3">
        <v>25.22101</v>
      </c>
      <c r="AV834" s="3">
        <v>714.61869999999999</v>
      </c>
      <c r="AW834" s="3">
        <v>275328.8</v>
      </c>
      <c r="AX834" s="3">
        <v>11999.29</v>
      </c>
      <c r="AY834" s="3">
        <v>591</v>
      </c>
      <c r="AZ834" s="3">
        <v>2.5200409999999999E-2</v>
      </c>
      <c r="BA834" s="3">
        <v>1030014000</v>
      </c>
      <c r="BB834" s="3">
        <v>1.872765</v>
      </c>
      <c r="BC834" s="5" t="s">
        <v>304</v>
      </c>
      <c r="BD834" s="5">
        <v>25386</v>
      </c>
      <c r="BE834" s="5">
        <v>957182400</v>
      </c>
      <c r="BF834" s="5">
        <v>191870300</v>
      </c>
      <c r="BG834" s="5">
        <v>1.4852730000000001</v>
      </c>
      <c r="BH834" s="5">
        <v>0.29772769999999998</v>
      </c>
      <c r="BI834" s="5">
        <v>4.9886939999999997</v>
      </c>
      <c r="BJ834" s="5">
        <v>25386</v>
      </c>
      <c r="BK834" s="5">
        <v>1</v>
      </c>
      <c r="BL834" s="5">
        <v>0</v>
      </c>
      <c r="BM834" s="5">
        <v>0</v>
      </c>
      <c r="BN834" s="5">
        <v>14764</v>
      </c>
      <c r="BO834" s="5">
        <v>8586.4529999999995</v>
      </c>
      <c r="BP834" s="5">
        <v>0.5815804</v>
      </c>
      <c r="BQ834" s="5">
        <v>733.673</v>
      </c>
      <c r="BR834" s="5">
        <v>26779.93</v>
      </c>
      <c r="BS834" s="5">
        <v>-1.250669</v>
      </c>
      <c r="BT834" s="5">
        <v>1164.038</v>
      </c>
      <c r="BU834" s="5">
        <v>2749.75</v>
      </c>
      <c r="BV834" s="5">
        <v>0.12959780000000001</v>
      </c>
      <c r="BW834" s="5">
        <v>195883</v>
      </c>
      <c r="BX834" s="5">
        <v>1800.4380000000001</v>
      </c>
      <c r="BY834" s="5">
        <v>0.44360579999999999</v>
      </c>
      <c r="BZ834" s="5">
        <v>472</v>
      </c>
      <c r="CA834" s="5">
        <v>668</v>
      </c>
      <c r="CB834" s="5">
        <v>24798</v>
      </c>
      <c r="CC834" s="5">
        <v>0.97683759999999997</v>
      </c>
      <c r="CD834" s="5">
        <v>719</v>
      </c>
      <c r="CE834" s="5">
        <v>0</v>
      </c>
      <c r="CF834" s="5">
        <v>83.088830000000002</v>
      </c>
      <c r="CG834" s="5">
        <v>25.06194</v>
      </c>
      <c r="CH834" s="5">
        <v>83.088830000000002</v>
      </c>
      <c r="CI834" s="5">
        <v>25.06194</v>
      </c>
      <c r="CJ834" s="5">
        <v>83.088830000000002</v>
      </c>
      <c r="CK834" s="5">
        <v>25.06194</v>
      </c>
      <c r="CL834" s="5">
        <v>733.92629999999997</v>
      </c>
      <c r="CM834" s="5">
        <v>299477</v>
      </c>
      <c r="CN834" s="5">
        <v>28250.400000000001</v>
      </c>
      <c r="CO834" s="5">
        <v>588</v>
      </c>
      <c r="CP834" s="5">
        <v>2.3162370000000002E-2</v>
      </c>
      <c r="CQ834" s="5">
        <v>1149053000</v>
      </c>
      <c r="CR834" s="5">
        <v>1.7829999999999999</v>
      </c>
      <c r="CS834" s="6" t="s">
        <v>305</v>
      </c>
      <c r="CT834" s="6">
        <v>41656</v>
      </c>
      <c r="CU834" s="6">
        <v>1188775000</v>
      </c>
      <c r="CV834" s="6">
        <v>269194200</v>
      </c>
      <c r="CW834" s="6">
        <v>0.68508530000000001</v>
      </c>
      <c r="CX834" s="6">
        <v>0.1551353</v>
      </c>
      <c r="CY834" s="6">
        <v>4.4160500000000003</v>
      </c>
      <c r="CZ834" s="6">
        <v>26851</v>
      </c>
      <c r="DA834" s="6">
        <v>0.64458899999999997</v>
      </c>
      <c r="DB834" s="6">
        <v>14805</v>
      </c>
      <c r="DC834" s="6">
        <v>0.35541099999999998</v>
      </c>
      <c r="DD834" s="6">
        <v>10381</v>
      </c>
      <c r="DE834" s="6">
        <v>2587.0259999999998</v>
      </c>
      <c r="DF834" s="6">
        <v>0.24920780000000001</v>
      </c>
      <c r="DG834" s="6">
        <v>623.36189999999999</v>
      </c>
      <c r="DH834" s="6">
        <v>64273.81</v>
      </c>
      <c r="DI834" s="6">
        <v>-14.87567</v>
      </c>
      <c r="DJ834" s="6">
        <v>961.12220000000002</v>
      </c>
      <c r="DK834" s="6">
        <v>2746.1219999999998</v>
      </c>
      <c r="DL834" s="6">
        <v>0.2084927</v>
      </c>
      <c r="DM834" s="6">
        <v>199796</v>
      </c>
      <c r="DN834" s="6">
        <v>1672.4860000000001</v>
      </c>
      <c r="DO834" s="6">
        <v>0.39781680000000003</v>
      </c>
      <c r="DP834" s="6">
        <v>454</v>
      </c>
      <c r="DQ834" s="6">
        <v>601</v>
      </c>
      <c r="DR834" s="6">
        <v>41641</v>
      </c>
      <c r="DS834" s="6">
        <v>0.99963990000000003</v>
      </c>
      <c r="DT834" s="6">
        <v>334</v>
      </c>
      <c r="DU834" s="6">
        <v>266</v>
      </c>
      <c r="DV834" s="6">
        <v>91.883830000000003</v>
      </c>
      <c r="DW834" s="6">
        <v>20.726510000000001</v>
      </c>
      <c r="DX834" s="6">
        <v>91.883830000000003</v>
      </c>
      <c r="DY834" s="6">
        <v>20.726510000000001</v>
      </c>
      <c r="DZ834" s="6">
        <v>91.883830000000003</v>
      </c>
      <c r="EA834" s="6">
        <v>20.726510000000001</v>
      </c>
      <c r="EB834" s="6">
        <v>623.73469999999998</v>
      </c>
      <c r="EC834" s="6">
        <v>259681.8</v>
      </c>
      <c r="ED834" s="6">
        <v>99172.33</v>
      </c>
      <c r="EE834" s="6">
        <v>15</v>
      </c>
      <c r="EF834" s="6">
        <v>3.6009220000000002E-4</v>
      </c>
      <c r="EG834" s="6">
        <v>1457970000</v>
      </c>
      <c r="EH834" s="6">
        <v>0.84022059999999998</v>
      </c>
      <c r="EI834" s="8" t="s">
        <v>306</v>
      </c>
      <c r="EJ834" s="8">
        <v>43038</v>
      </c>
      <c r="EK834" s="8">
        <v>1356611000</v>
      </c>
      <c r="EL834" s="8">
        <v>324597700</v>
      </c>
      <c r="EM834" s="8">
        <v>0.73240459999999996</v>
      </c>
      <c r="EN834" s="8">
        <v>0.17524319999999999</v>
      </c>
      <c r="EO834" s="8">
        <v>4.17936</v>
      </c>
      <c r="EP834" s="8">
        <v>30144</v>
      </c>
      <c r="EQ834" s="8">
        <v>0.70040429999999998</v>
      </c>
      <c r="ER834" s="8">
        <v>12894</v>
      </c>
      <c r="ES834" s="8">
        <v>0.29959570000000002</v>
      </c>
      <c r="ET834" s="8">
        <v>10586</v>
      </c>
      <c r="EU834" s="8">
        <v>2603.8240000000001</v>
      </c>
      <c r="EV834" s="8">
        <v>0.24596870000000001</v>
      </c>
      <c r="EW834" s="8">
        <v>705.64149999999995</v>
      </c>
      <c r="EX834" s="8">
        <v>17207.37</v>
      </c>
      <c r="EY834" s="8">
        <v>-23.840160000000001</v>
      </c>
      <c r="EZ834" s="8">
        <v>936.30579999999998</v>
      </c>
      <c r="FA834" s="8">
        <v>2715.0540000000001</v>
      </c>
      <c r="FB834" s="8">
        <v>0.21810499999999999</v>
      </c>
      <c r="FC834" s="8">
        <v>197327</v>
      </c>
      <c r="FD834" s="8">
        <v>1721.828</v>
      </c>
      <c r="FE834" s="8">
        <v>0.37681419999999999</v>
      </c>
      <c r="FF834" s="8">
        <v>435</v>
      </c>
      <c r="FG834" s="8">
        <v>664</v>
      </c>
      <c r="FH834" s="8">
        <v>43008</v>
      </c>
      <c r="FI834" s="8">
        <v>0.99930289999999999</v>
      </c>
      <c r="FJ834" s="8">
        <v>395</v>
      </c>
      <c r="FK834" s="8">
        <v>268</v>
      </c>
      <c r="FL834" s="8">
        <v>89.861819999999994</v>
      </c>
      <c r="FM834" s="8">
        <v>22.04025</v>
      </c>
      <c r="FN834" s="8">
        <v>89.861819999999994</v>
      </c>
      <c r="FO834" s="8">
        <v>22.04025</v>
      </c>
      <c r="FP834" s="8">
        <v>89.861819999999994</v>
      </c>
      <c r="FQ834" s="8">
        <v>22.04025</v>
      </c>
      <c r="FR834" s="8">
        <v>705.64170000000001</v>
      </c>
      <c r="FS834" s="8">
        <v>268481.2</v>
      </c>
      <c r="FT834" s="8">
        <v>6879.8180000000002</v>
      </c>
      <c r="FU834" s="8">
        <v>30</v>
      </c>
      <c r="FV834" s="8">
        <v>6.9705839999999999E-4</v>
      </c>
      <c r="FW834" s="8">
        <v>1681208000</v>
      </c>
      <c r="FX834" s="8">
        <v>0.9076478</v>
      </c>
      <c r="FY834" s="10" t="s">
        <v>307</v>
      </c>
      <c r="FZ834" s="10">
        <v>19163</v>
      </c>
      <c r="GA834" s="10">
        <v>181423400</v>
      </c>
      <c r="GB834" s="10">
        <v>59650710</v>
      </c>
      <c r="GC834" s="10">
        <v>0.49404480000000001</v>
      </c>
      <c r="GD834" s="10">
        <v>0.16243840000000001</v>
      </c>
      <c r="GE834" s="10">
        <v>3.0414300000000001</v>
      </c>
      <c r="GF834" s="10">
        <v>19163</v>
      </c>
      <c r="GG834" s="10">
        <v>1</v>
      </c>
      <c r="GH834" s="10">
        <v>0</v>
      </c>
      <c r="GI834" s="10">
        <v>0</v>
      </c>
      <c r="GJ834" s="10">
        <v>5161</v>
      </c>
      <c r="GK834" s="10">
        <v>1389.9659999999999</v>
      </c>
      <c r="GL834" s="10">
        <v>0.26932109999999998</v>
      </c>
      <c r="GM834" s="10">
        <v>385.51909999999998</v>
      </c>
      <c r="GN834" s="10">
        <v>1724.2639999999999</v>
      </c>
      <c r="GO834" s="10">
        <v>-12.645200000000001</v>
      </c>
      <c r="GP834" s="10">
        <v>1262.76</v>
      </c>
      <c r="GQ834" s="10">
        <v>2438.5549999999998</v>
      </c>
      <c r="GR834" s="10">
        <v>0.28071079999999998</v>
      </c>
      <c r="GS834" s="10">
        <v>68266</v>
      </c>
      <c r="GT834" s="10">
        <v>1030.529</v>
      </c>
      <c r="GU834" s="10">
        <v>0.25515189999999999</v>
      </c>
      <c r="GV834" s="10">
        <v>311</v>
      </c>
      <c r="GW834" s="10">
        <v>351</v>
      </c>
      <c r="GX834" s="10">
        <v>19057</v>
      </c>
      <c r="GY834" s="10">
        <v>0.99446849999999998</v>
      </c>
      <c r="GZ834" s="10">
        <v>399</v>
      </c>
      <c r="HA834" s="10">
        <v>0</v>
      </c>
      <c r="HB834" s="10">
        <v>89.879660000000001</v>
      </c>
      <c r="HC834" s="10">
        <v>19.454129999999999</v>
      </c>
      <c r="HD834" s="10">
        <v>89.879660000000001</v>
      </c>
      <c r="HE834" s="10">
        <v>19.454129999999999</v>
      </c>
      <c r="HF834" s="10">
        <v>89.879660000000001</v>
      </c>
      <c r="HG834" s="10">
        <v>19.454129999999999</v>
      </c>
      <c r="HH834" s="10">
        <v>385.51929999999999</v>
      </c>
      <c r="HI834" s="10">
        <v>93788.25</v>
      </c>
      <c r="HJ834" s="10">
        <v>155.1472</v>
      </c>
      <c r="HK834" s="10">
        <v>106</v>
      </c>
      <c r="HL834" s="10">
        <v>5.5314930000000002E-3</v>
      </c>
      <c r="HM834" s="10">
        <v>241074100</v>
      </c>
      <c r="HN834" s="10">
        <v>0.65648320000000004</v>
      </c>
      <c r="HO834" s="12" t="s">
        <v>308</v>
      </c>
      <c r="HP834" s="12">
        <v>18850</v>
      </c>
      <c r="HQ834" s="12">
        <v>245986900</v>
      </c>
      <c r="HR834" s="12">
        <v>43303370</v>
      </c>
      <c r="HS834" s="12">
        <v>0.69229189999999996</v>
      </c>
      <c r="HT834" s="12">
        <v>0.1218706</v>
      </c>
      <c r="HU834" s="12">
        <v>5.6805479999999999</v>
      </c>
      <c r="HV834" s="12">
        <v>18850</v>
      </c>
      <c r="HW834" s="12">
        <v>1</v>
      </c>
      <c r="HX834" s="12">
        <v>0</v>
      </c>
      <c r="HY834" s="12">
        <v>0</v>
      </c>
      <c r="HZ834" s="12">
        <v>6057</v>
      </c>
      <c r="IA834" s="12">
        <v>1946.2729999999999</v>
      </c>
      <c r="IB834" s="12">
        <v>0.32132630000000001</v>
      </c>
      <c r="IC834" s="12">
        <v>413.38600000000002</v>
      </c>
      <c r="ID834" s="12">
        <v>39103.9</v>
      </c>
      <c r="IE834" s="12">
        <v>-5.9233370000000001</v>
      </c>
      <c r="IF834" s="12">
        <v>1268.1479999999999</v>
      </c>
      <c r="IG834" s="12">
        <v>2403.1889999999999</v>
      </c>
      <c r="IH834" s="12">
        <v>0.26009690000000002</v>
      </c>
      <c r="II834" s="12">
        <v>72473</v>
      </c>
      <c r="IJ834" s="12">
        <v>1066.1489999999999</v>
      </c>
      <c r="IK834" s="12">
        <v>0.49087310000000001</v>
      </c>
      <c r="IL834" s="12">
        <v>311</v>
      </c>
      <c r="IM834" s="12">
        <v>386</v>
      </c>
      <c r="IN834" s="12">
        <v>18668</v>
      </c>
      <c r="IO834" s="12">
        <v>0.99034480000000003</v>
      </c>
      <c r="IP834" s="12">
        <v>453</v>
      </c>
      <c r="IQ834" s="12">
        <v>0</v>
      </c>
      <c r="IR834" s="12">
        <v>88.658680000000004</v>
      </c>
      <c r="IS834" s="12">
        <v>18.503910000000001</v>
      </c>
      <c r="IT834" s="12">
        <v>88.658680000000004</v>
      </c>
      <c r="IU834" s="12">
        <v>18.503910000000001</v>
      </c>
      <c r="IV834" s="12">
        <v>88.658680000000004</v>
      </c>
      <c r="IW834" s="12">
        <v>18.503910000000001</v>
      </c>
      <c r="IX834" s="12">
        <v>413.38619999999997</v>
      </c>
      <c r="IY834" s="12">
        <v>97148.53</v>
      </c>
      <c r="IZ834" s="12">
        <v>81120.160000000003</v>
      </c>
      <c r="JA834" s="12">
        <v>182</v>
      </c>
      <c r="JB834" s="12">
        <v>9.6551720000000001E-3</v>
      </c>
      <c r="JC834" s="12">
        <v>289290300</v>
      </c>
      <c r="JD834" s="12">
        <v>0.81416259999999996</v>
      </c>
      <c r="JE834" s="13" t="s">
        <v>309</v>
      </c>
      <c r="JF834" s="13">
        <v>42385</v>
      </c>
      <c r="JG834" s="13">
        <v>494839200</v>
      </c>
      <c r="JH834" s="13">
        <v>175889800</v>
      </c>
      <c r="JI834" s="13">
        <v>0.27544809999999997</v>
      </c>
      <c r="JJ834" s="13">
        <v>9.7907590000000003E-2</v>
      </c>
      <c r="JK834" s="13">
        <v>2.8133469999999998</v>
      </c>
      <c r="JL834" s="13">
        <v>10275</v>
      </c>
      <c r="JM834" s="13">
        <v>2490.8719999999998</v>
      </c>
      <c r="JN834" s="13">
        <v>0.24242069999999999</v>
      </c>
      <c r="JO834" s="13">
        <v>670.80029999999999</v>
      </c>
      <c r="JP834" s="13">
        <v>515.18589999999995</v>
      </c>
      <c r="JQ834" s="13">
        <v>4.7880539999999998</v>
      </c>
      <c r="JR834" s="13">
        <v>1558.5909999999999</v>
      </c>
      <c r="JS834" s="13">
        <v>1238.3620000000001</v>
      </c>
      <c r="JT834" s="13">
        <v>0.26032290000000002</v>
      </c>
      <c r="JU834" s="13">
        <v>162817</v>
      </c>
      <c r="JV834" s="13">
        <v>1640.6030000000001</v>
      </c>
      <c r="JW834" s="13">
        <v>0.2261254</v>
      </c>
      <c r="JX834" s="13">
        <v>665</v>
      </c>
      <c r="JY834" s="13">
        <v>399</v>
      </c>
      <c r="JZ834" s="13">
        <v>41825</v>
      </c>
      <c r="KA834" s="13">
        <v>0.98678779999999999</v>
      </c>
      <c r="KB834" s="13">
        <v>359.73880000000003</v>
      </c>
      <c r="KC834" s="13">
        <v>95.744159999999994</v>
      </c>
      <c r="KD834" s="13">
        <v>19.798570000000002</v>
      </c>
      <c r="KE834" s="13">
        <v>95.744159999999994</v>
      </c>
      <c r="KF834" s="13">
        <v>19.798570000000002</v>
      </c>
      <c r="KG834" s="13">
        <v>95.744159999999994</v>
      </c>
      <c r="KH834" s="13">
        <v>19.798570000000002</v>
      </c>
      <c r="KI834" s="13">
        <v>670.80050000000006</v>
      </c>
      <c r="KJ834" s="13">
        <v>230451.9</v>
      </c>
      <c r="KK834" s="13">
        <v>6.2620380000000004</v>
      </c>
      <c r="KL834" s="13">
        <v>560</v>
      </c>
      <c r="KM834" s="13">
        <v>1.321222E-2</v>
      </c>
      <c r="KN834" s="13">
        <v>670729000</v>
      </c>
      <c r="KO834" s="13">
        <v>0.37335570000000001</v>
      </c>
    </row>
    <row r="835" spans="1:301" x14ac:dyDescent="0.75">
      <c r="A835">
        <v>847</v>
      </c>
      <c r="B835" t="s">
        <v>323</v>
      </c>
      <c r="C835" t="s">
        <v>311</v>
      </c>
      <c r="D835" t="s">
        <v>324</v>
      </c>
      <c r="E835" t="s">
        <v>313</v>
      </c>
      <c r="F835">
        <v>1</v>
      </c>
      <c r="G835" t="s">
        <v>302</v>
      </c>
      <c r="H835">
        <v>2</v>
      </c>
      <c r="I835">
        <v>2</v>
      </c>
      <c r="J835" s="1">
        <v>43984.424432870372</v>
      </c>
      <c r="K835" s="2">
        <f t="shared" si="26"/>
        <v>35</v>
      </c>
      <c r="L835" s="2">
        <f t="shared" si="27"/>
        <v>249210</v>
      </c>
      <c r="M835" s="3" t="s">
        <v>303</v>
      </c>
      <c r="N835" s="3">
        <v>27225</v>
      </c>
      <c r="O835" s="3">
        <v>738265900</v>
      </c>
      <c r="P835" s="3">
        <v>110890700</v>
      </c>
      <c r="Q835" s="3">
        <v>0.99604060000000005</v>
      </c>
      <c r="R835" s="3">
        <v>0.14960950000000001</v>
      </c>
      <c r="S835" s="3">
        <v>6.6576019999999998</v>
      </c>
      <c r="T835" s="3">
        <v>27225</v>
      </c>
      <c r="U835" s="3">
        <v>1</v>
      </c>
      <c r="V835" s="3">
        <v>0</v>
      </c>
      <c r="W835" s="3">
        <v>0</v>
      </c>
      <c r="X835" s="3">
        <v>14443</v>
      </c>
      <c r="Y835" s="3">
        <v>7662.0839999999998</v>
      </c>
      <c r="Z835" s="3">
        <v>0.53050509999999995</v>
      </c>
      <c r="AA835" s="3">
        <v>686.47649999999999</v>
      </c>
      <c r="AB835" s="3">
        <v>14146.78</v>
      </c>
      <c r="AC835" s="3">
        <v>-27.120080000000002</v>
      </c>
      <c r="AD835" s="3">
        <v>1137.3510000000001</v>
      </c>
      <c r="AE835" s="3">
        <v>2771.3649999999998</v>
      </c>
      <c r="AF835" s="3">
        <v>0.16565659999999999</v>
      </c>
      <c r="AG835" s="3">
        <v>164346</v>
      </c>
      <c r="AH835" s="3">
        <v>1659.0429999999999</v>
      </c>
      <c r="AI835" s="3">
        <v>0.54585740000000005</v>
      </c>
      <c r="AJ835" s="3">
        <v>488</v>
      </c>
      <c r="AK835" s="3">
        <v>588</v>
      </c>
      <c r="AL835" s="3">
        <v>26634</v>
      </c>
      <c r="AM835" s="3">
        <v>0.97829200000000005</v>
      </c>
      <c r="AN835" s="3">
        <v>641</v>
      </c>
      <c r="AO835" s="3">
        <v>0</v>
      </c>
      <c r="AP835" s="3">
        <v>80.81671</v>
      </c>
      <c r="AQ835" s="3">
        <v>24.101759999999999</v>
      </c>
      <c r="AR835" s="3">
        <v>80.81671</v>
      </c>
      <c r="AS835" s="3">
        <v>24.101759999999999</v>
      </c>
      <c r="AT835" s="3">
        <v>80.81671</v>
      </c>
      <c r="AU835" s="3">
        <v>24.101759999999999</v>
      </c>
      <c r="AV835" s="3">
        <v>686.47670000000005</v>
      </c>
      <c r="AW835" s="3">
        <v>237995.3</v>
      </c>
      <c r="AX835" s="3">
        <v>7351.0140000000001</v>
      </c>
      <c r="AY835" s="3">
        <v>591</v>
      </c>
      <c r="AZ835" s="3">
        <v>2.170799E-2</v>
      </c>
      <c r="BA835" s="3">
        <v>849156500</v>
      </c>
      <c r="BB835" s="3">
        <v>1.1456500000000001</v>
      </c>
      <c r="BC835" s="5" t="s">
        <v>304</v>
      </c>
      <c r="BD835" s="5">
        <v>27042</v>
      </c>
      <c r="BE835" s="5">
        <v>813669000</v>
      </c>
      <c r="BF835" s="5">
        <v>162209200</v>
      </c>
      <c r="BG835" s="5">
        <v>1.1126799999999999</v>
      </c>
      <c r="BH835" s="5">
        <v>0.2218186</v>
      </c>
      <c r="BI835" s="5">
        <v>5.0161709999999999</v>
      </c>
      <c r="BJ835" s="5">
        <v>27042</v>
      </c>
      <c r="BK835" s="5">
        <v>1</v>
      </c>
      <c r="BL835" s="5">
        <v>0</v>
      </c>
      <c r="BM835" s="5">
        <v>0</v>
      </c>
      <c r="BN835" s="5">
        <v>14028</v>
      </c>
      <c r="BO835" s="5">
        <v>7277.0050000000001</v>
      </c>
      <c r="BP835" s="5">
        <v>0.5187486</v>
      </c>
      <c r="BQ835" s="5">
        <v>704.79290000000003</v>
      </c>
      <c r="BR835" s="5">
        <v>19730</v>
      </c>
      <c r="BS835" s="5">
        <v>-6.525156</v>
      </c>
      <c r="BT835" s="5">
        <v>1106.511</v>
      </c>
      <c r="BU835" s="5">
        <v>2761.424</v>
      </c>
      <c r="BV835" s="5">
        <v>0.14415629999999999</v>
      </c>
      <c r="BW835" s="5">
        <v>187588</v>
      </c>
      <c r="BX835" s="5">
        <v>1761.6969999999999</v>
      </c>
      <c r="BY835" s="5">
        <v>0.44563979999999997</v>
      </c>
      <c r="BZ835" s="5">
        <v>522</v>
      </c>
      <c r="CA835" s="5">
        <v>608</v>
      </c>
      <c r="CB835" s="5">
        <v>26513</v>
      </c>
      <c r="CC835" s="5">
        <v>0.98043780000000003</v>
      </c>
      <c r="CD835" s="5">
        <v>661</v>
      </c>
      <c r="CE835" s="5">
        <v>0</v>
      </c>
      <c r="CF835" s="5">
        <v>81.184269999999998</v>
      </c>
      <c r="CG835" s="5">
        <v>24.032</v>
      </c>
      <c r="CH835" s="5">
        <v>81.184269999999998</v>
      </c>
      <c r="CI835" s="5">
        <v>24.032</v>
      </c>
      <c r="CJ835" s="5">
        <v>81.184269999999998</v>
      </c>
      <c r="CK835" s="5">
        <v>24.032</v>
      </c>
      <c r="CL835" s="5">
        <v>704.79309999999998</v>
      </c>
      <c r="CM835" s="5">
        <v>257114.8</v>
      </c>
      <c r="CN835" s="5">
        <v>14395.12</v>
      </c>
      <c r="CO835" s="5">
        <v>529</v>
      </c>
      <c r="CP835" s="5">
        <v>1.9562159999999999E-2</v>
      </c>
      <c r="CQ835" s="5">
        <v>975878200</v>
      </c>
      <c r="CR835" s="5">
        <v>1.334498</v>
      </c>
      <c r="CS835" s="6" t="s">
        <v>305</v>
      </c>
      <c r="CT835" s="6">
        <v>52517</v>
      </c>
      <c r="CU835" s="6">
        <v>1340125000</v>
      </c>
      <c r="CV835" s="6">
        <v>269032800</v>
      </c>
      <c r="CW835" s="6">
        <v>0.48589860000000001</v>
      </c>
      <c r="CX835" s="6">
        <v>9.7545099999999996E-2</v>
      </c>
      <c r="CY835" s="6">
        <v>4.9812700000000003</v>
      </c>
      <c r="CZ835" s="6">
        <v>26766</v>
      </c>
      <c r="DA835" s="6">
        <v>0.50966350000000005</v>
      </c>
      <c r="DB835" s="6">
        <v>25751</v>
      </c>
      <c r="DC835" s="6">
        <v>0.49033640000000001</v>
      </c>
      <c r="DD835" s="6">
        <v>9895</v>
      </c>
      <c r="DE835" s="6">
        <v>1864.3679999999999</v>
      </c>
      <c r="DF835" s="6">
        <v>0.1884152</v>
      </c>
      <c r="DG835" s="6">
        <v>634.89369999999997</v>
      </c>
      <c r="DH835" s="6">
        <v>28730.33</v>
      </c>
      <c r="DI835" s="6">
        <v>1.3151999999999999</v>
      </c>
      <c r="DJ835" s="6">
        <v>962.6979</v>
      </c>
      <c r="DK835" s="6">
        <v>2798.8150000000001</v>
      </c>
      <c r="DL835" s="6">
        <v>0.3225384</v>
      </c>
      <c r="DM835" s="6">
        <v>162824</v>
      </c>
      <c r="DN835" s="6">
        <v>1596.691</v>
      </c>
      <c r="DO835" s="6">
        <v>0.4430538</v>
      </c>
      <c r="DP835" s="6">
        <v>487</v>
      </c>
      <c r="DQ835" s="6">
        <v>549</v>
      </c>
      <c r="DR835" s="6">
        <v>52425</v>
      </c>
      <c r="DS835" s="6">
        <v>0.99824820000000003</v>
      </c>
      <c r="DT835" s="6">
        <v>234</v>
      </c>
      <c r="DU835" s="6">
        <v>314</v>
      </c>
      <c r="DV835" s="6">
        <v>90.689930000000004</v>
      </c>
      <c r="DW835" s="6">
        <v>21.956669999999999</v>
      </c>
      <c r="DX835" s="6">
        <v>90.689930000000004</v>
      </c>
      <c r="DY835" s="6">
        <v>21.956669999999999</v>
      </c>
      <c r="DZ835" s="6">
        <v>90.689930000000004</v>
      </c>
      <c r="EA835" s="6">
        <v>21.956669999999999</v>
      </c>
      <c r="EB835" s="6">
        <v>634.89390000000003</v>
      </c>
      <c r="EC835" s="6">
        <v>208276.6</v>
      </c>
      <c r="ED835" s="6">
        <v>15717.43</v>
      </c>
      <c r="EE835" s="6">
        <v>92</v>
      </c>
      <c r="EF835" s="6">
        <v>1.751814E-3</v>
      </c>
      <c r="EG835" s="6">
        <v>1609158000</v>
      </c>
      <c r="EH835" s="6">
        <v>0.58344359999999995</v>
      </c>
      <c r="EI835" s="8" t="s">
        <v>306</v>
      </c>
      <c r="EJ835" s="8">
        <v>48527</v>
      </c>
      <c r="EK835" s="8">
        <v>1442710000</v>
      </c>
      <c r="EL835" s="8">
        <v>285287900</v>
      </c>
      <c r="EM835" s="8">
        <v>0.61264969999999996</v>
      </c>
      <c r="EN835" s="8">
        <v>0.12114809999999999</v>
      </c>
      <c r="EO835" s="8">
        <v>5.0570320000000004</v>
      </c>
      <c r="EP835" s="8">
        <v>25451</v>
      </c>
      <c r="EQ835" s="8">
        <v>0.52447089999999996</v>
      </c>
      <c r="ER835" s="8">
        <v>23076</v>
      </c>
      <c r="ES835" s="8">
        <v>0.47552909999999998</v>
      </c>
      <c r="ET835" s="8">
        <v>9434</v>
      </c>
      <c r="EU835" s="8">
        <v>1834.038</v>
      </c>
      <c r="EV835" s="8">
        <v>0.1944072</v>
      </c>
      <c r="EW835" s="8">
        <v>716.52639999999997</v>
      </c>
      <c r="EX835" s="8">
        <v>22504.27</v>
      </c>
      <c r="EY835" s="8">
        <v>-0.66627970000000003</v>
      </c>
      <c r="EZ835" s="8">
        <v>918.38850000000002</v>
      </c>
      <c r="FA835" s="8">
        <v>2777.7350000000001</v>
      </c>
      <c r="FB835" s="8">
        <v>0.2362331</v>
      </c>
      <c r="FC835" s="8">
        <v>205420</v>
      </c>
      <c r="FD835" s="8">
        <v>1808.02</v>
      </c>
      <c r="FE835" s="8">
        <v>0.44863910000000001</v>
      </c>
      <c r="FF835" s="8">
        <v>504</v>
      </c>
      <c r="FG835" s="8">
        <v>630</v>
      </c>
      <c r="FH835" s="8">
        <v>48428</v>
      </c>
      <c r="FI835" s="8">
        <v>0.99795990000000001</v>
      </c>
      <c r="FJ835" s="8">
        <v>315</v>
      </c>
      <c r="FK835" s="8">
        <v>314</v>
      </c>
      <c r="FL835" s="8">
        <v>89.747439999999997</v>
      </c>
      <c r="FM835" s="8">
        <v>21.82028</v>
      </c>
      <c r="FN835" s="8">
        <v>89.747439999999997</v>
      </c>
      <c r="FO835" s="8">
        <v>21.82028</v>
      </c>
      <c r="FP835" s="8">
        <v>89.747439999999997</v>
      </c>
      <c r="FQ835" s="8">
        <v>21.82028</v>
      </c>
      <c r="FR835" s="8">
        <v>716.52660000000003</v>
      </c>
      <c r="FS835" s="8">
        <v>280238.09999999998</v>
      </c>
      <c r="FT835" s="8">
        <v>10436.290000000001</v>
      </c>
      <c r="FU835" s="8">
        <v>99</v>
      </c>
      <c r="FV835" s="8">
        <v>2.0401009999999999E-3</v>
      </c>
      <c r="FW835" s="8">
        <v>1727998000</v>
      </c>
      <c r="FX835" s="8">
        <v>0.73379779999999994</v>
      </c>
      <c r="FY835" s="10" t="s">
        <v>307</v>
      </c>
      <c r="FZ835" s="10">
        <v>21723</v>
      </c>
      <c r="GA835" s="10">
        <v>222784600</v>
      </c>
      <c r="GB835" s="10">
        <v>81030900</v>
      </c>
      <c r="GC835" s="10">
        <v>0.4721127</v>
      </c>
      <c r="GD835" s="10">
        <v>0.17171610000000001</v>
      </c>
      <c r="GE835" s="10">
        <v>2.7493789999999998</v>
      </c>
      <c r="GF835" s="10">
        <v>21709</v>
      </c>
      <c r="GG835" s="10">
        <v>0.99935549999999995</v>
      </c>
      <c r="GH835" s="10">
        <v>14</v>
      </c>
      <c r="GI835" s="10">
        <v>6.4447820000000005E-4</v>
      </c>
      <c r="GJ835" s="10">
        <v>6486</v>
      </c>
      <c r="GK835" s="10">
        <v>1936.5740000000001</v>
      </c>
      <c r="GL835" s="10">
        <v>0.2985775</v>
      </c>
      <c r="GM835" s="10">
        <v>418.52719999999999</v>
      </c>
      <c r="GN835" s="10">
        <v>3841.2620000000002</v>
      </c>
      <c r="GO835" s="10">
        <v>-3.1486580000000002</v>
      </c>
      <c r="GP835" s="10">
        <v>1215.3230000000001</v>
      </c>
      <c r="GQ835" s="10">
        <v>2453.1320000000001</v>
      </c>
      <c r="GR835" s="10">
        <v>0.2577082</v>
      </c>
      <c r="GS835" s="10">
        <v>84293</v>
      </c>
      <c r="GT835" s="10">
        <v>1122.3</v>
      </c>
      <c r="GU835" s="10">
        <v>0.21769530000000001</v>
      </c>
      <c r="GV835" s="10">
        <v>324</v>
      </c>
      <c r="GW835" s="10">
        <v>391</v>
      </c>
      <c r="GX835" s="10">
        <v>21547</v>
      </c>
      <c r="GY835" s="10">
        <v>0.99189799999999995</v>
      </c>
      <c r="GZ835" s="10">
        <v>387</v>
      </c>
      <c r="HA835" s="10">
        <v>3</v>
      </c>
      <c r="HB835" s="10">
        <v>88.511020000000002</v>
      </c>
      <c r="HC835" s="10">
        <v>18.097429999999999</v>
      </c>
      <c r="HD835" s="10">
        <v>88.511020000000002</v>
      </c>
      <c r="HE835" s="10">
        <v>18.097429999999999</v>
      </c>
      <c r="HF835" s="10">
        <v>88.511020000000002</v>
      </c>
      <c r="HG835" s="10">
        <v>18.097429999999999</v>
      </c>
      <c r="HH835" s="10">
        <v>423.2174</v>
      </c>
      <c r="HI835" s="10">
        <v>113484.6</v>
      </c>
      <c r="HJ835" s="10">
        <v>679.24760000000003</v>
      </c>
      <c r="HK835" s="10">
        <v>176</v>
      </c>
      <c r="HL835" s="10">
        <v>8.1020120000000004E-3</v>
      </c>
      <c r="HM835" s="10">
        <v>303815600</v>
      </c>
      <c r="HN835" s="10">
        <v>0.64382879999999998</v>
      </c>
      <c r="HO835" s="12" t="s">
        <v>308</v>
      </c>
      <c r="HP835" s="12">
        <v>21131</v>
      </c>
      <c r="HQ835" s="12">
        <v>229285000</v>
      </c>
      <c r="HR835" s="12">
        <v>93335580</v>
      </c>
      <c r="HS835" s="12">
        <v>0.51349429999999996</v>
      </c>
      <c r="HT835" s="12">
        <v>0.2090293</v>
      </c>
      <c r="HU835" s="12">
        <v>2.456566</v>
      </c>
      <c r="HV835" s="12">
        <v>21131</v>
      </c>
      <c r="HW835" s="12">
        <v>1</v>
      </c>
      <c r="HX835" s="12">
        <v>0</v>
      </c>
      <c r="HY835" s="12">
        <v>0</v>
      </c>
      <c r="HZ835" s="12">
        <v>6883</v>
      </c>
      <c r="IA835" s="12">
        <v>2241.9989999999998</v>
      </c>
      <c r="IB835" s="12">
        <v>0.32573000000000002</v>
      </c>
      <c r="IC835" s="12">
        <v>440.0102</v>
      </c>
      <c r="ID835" s="12">
        <v>18071.23</v>
      </c>
      <c r="IE835" s="12">
        <v>-6.7946070000000001</v>
      </c>
      <c r="IF835" s="12">
        <v>1228.211</v>
      </c>
      <c r="IG835" s="12">
        <v>2419.558</v>
      </c>
      <c r="IH835" s="12">
        <v>0.2267323</v>
      </c>
      <c r="II835" s="12">
        <v>93198</v>
      </c>
      <c r="IJ835" s="12">
        <v>1177.7090000000001</v>
      </c>
      <c r="IK835" s="12">
        <v>0.17757039999999999</v>
      </c>
      <c r="IL835" s="12">
        <v>336</v>
      </c>
      <c r="IM835" s="12">
        <v>434</v>
      </c>
      <c r="IN835" s="12">
        <v>20992</v>
      </c>
      <c r="IO835" s="12">
        <v>0.99342200000000003</v>
      </c>
      <c r="IP835" s="12">
        <v>458</v>
      </c>
      <c r="IQ835" s="12">
        <v>0</v>
      </c>
      <c r="IR835" s="12">
        <v>87.975009999999997</v>
      </c>
      <c r="IS835" s="12">
        <v>18.195150000000002</v>
      </c>
      <c r="IT835" s="12">
        <v>87.975009999999997</v>
      </c>
      <c r="IU835" s="12">
        <v>18.195150000000002</v>
      </c>
      <c r="IV835" s="12">
        <v>87.975009999999997</v>
      </c>
      <c r="IW835" s="12">
        <v>18.195150000000002</v>
      </c>
      <c r="IX835" s="12">
        <v>441.39789999999999</v>
      </c>
      <c r="IY835" s="12">
        <v>123074.5</v>
      </c>
      <c r="IZ835" s="12">
        <v>15454.51</v>
      </c>
      <c r="JA835" s="12">
        <v>139</v>
      </c>
      <c r="JB835" s="12">
        <v>6.5780129999999997E-3</v>
      </c>
      <c r="JC835" s="12">
        <v>322620600</v>
      </c>
      <c r="JD835" s="12">
        <v>0.72252360000000004</v>
      </c>
      <c r="JE835" s="13" t="s">
        <v>309</v>
      </c>
      <c r="JF835" s="13">
        <v>51045</v>
      </c>
      <c r="JG835" s="13">
        <v>732031700</v>
      </c>
      <c r="JH835" s="13">
        <v>367577100</v>
      </c>
      <c r="JI835" s="13">
        <v>0.28094639999999999</v>
      </c>
      <c r="JJ835" s="13">
        <v>0.14107239999999999</v>
      </c>
      <c r="JK835" s="13">
        <v>1.9915050000000001</v>
      </c>
      <c r="JL835" s="13">
        <v>12784</v>
      </c>
      <c r="JM835" s="13">
        <v>3201.6979999999999</v>
      </c>
      <c r="JN835" s="13">
        <v>0.25044569999999999</v>
      </c>
      <c r="JO835" s="13">
        <v>1551.454</v>
      </c>
      <c r="JP835" s="13">
        <v>842.3818</v>
      </c>
      <c r="JQ835" s="13">
        <v>-1.6341810000000001</v>
      </c>
      <c r="JR835" s="13">
        <v>1518.204</v>
      </c>
      <c r="JS835" s="13">
        <v>1279.4269999999999</v>
      </c>
      <c r="JT835" s="13">
        <v>0.13495109999999999</v>
      </c>
      <c r="JU835" s="13">
        <v>378248</v>
      </c>
      <c r="JV835" s="13">
        <v>3318.2310000000002</v>
      </c>
      <c r="JW835" s="13">
        <v>0.10985259999999999</v>
      </c>
      <c r="JX835" s="13">
        <v>1530</v>
      </c>
      <c r="JY835" s="13">
        <v>454</v>
      </c>
      <c r="JZ835" s="13">
        <v>50361</v>
      </c>
      <c r="KA835" s="13">
        <v>0.98660000000000003</v>
      </c>
      <c r="KB835" s="13">
        <v>1187.7190000000001</v>
      </c>
      <c r="KC835" s="13">
        <v>96.24718</v>
      </c>
      <c r="KD835" s="13">
        <v>21.13738</v>
      </c>
      <c r="KE835" s="13">
        <v>96.24718</v>
      </c>
      <c r="KF835" s="13">
        <v>21.13738</v>
      </c>
      <c r="KG835" s="13">
        <v>96.24718</v>
      </c>
      <c r="KH835" s="13">
        <v>21.13738</v>
      </c>
      <c r="KI835" s="13">
        <v>1551.454</v>
      </c>
      <c r="KJ835" s="13">
        <v>645805.30000000005</v>
      </c>
      <c r="KK835" s="13">
        <v>13.9016</v>
      </c>
      <c r="KL835" s="13">
        <v>684</v>
      </c>
      <c r="KM835" s="13">
        <v>1.3399940000000001E-2</v>
      </c>
      <c r="KN835" s="13">
        <v>1099609000</v>
      </c>
      <c r="KO835" s="13">
        <v>0.42201880000000003</v>
      </c>
    </row>
    <row r="836" spans="1:301" x14ac:dyDescent="0.75">
      <c r="A836">
        <v>848</v>
      </c>
      <c r="B836" t="s">
        <v>322</v>
      </c>
      <c r="C836" t="s">
        <v>311</v>
      </c>
      <c r="D836" t="s">
        <v>319</v>
      </c>
      <c r="E836" t="s">
        <v>316</v>
      </c>
      <c r="F836">
        <v>1</v>
      </c>
      <c r="G836" t="s">
        <v>302</v>
      </c>
      <c r="H836">
        <v>2</v>
      </c>
      <c r="I836">
        <v>1</v>
      </c>
      <c r="J836" s="1">
        <v>43984.425833333335</v>
      </c>
      <c r="K836" s="2">
        <f t="shared" si="26"/>
        <v>35</v>
      </c>
      <c r="L836" s="2">
        <f t="shared" si="27"/>
        <v>354291</v>
      </c>
      <c r="M836" s="3" t="s">
        <v>303</v>
      </c>
      <c r="N836" s="3">
        <v>40422</v>
      </c>
      <c r="O836" s="3">
        <v>2435522000</v>
      </c>
      <c r="P836" s="3">
        <v>918252600</v>
      </c>
      <c r="Q836" s="3">
        <v>1.4905839999999999</v>
      </c>
      <c r="R836" s="3">
        <v>0.56198740000000003</v>
      </c>
      <c r="S836" s="3">
        <v>2.6523439999999998</v>
      </c>
      <c r="T836" s="3">
        <v>40422</v>
      </c>
      <c r="U836" s="3">
        <v>1</v>
      </c>
      <c r="V836" s="3">
        <v>0</v>
      </c>
      <c r="W836" s="3">
        <v>0</v>
      </c>
      <c r="X836" s="3">
        <v>20939</v>
      </c>
      <c r="Y836" s="3">
        <v>10846.61</v>
      </c>
      <c r="Z836" s="3">
        <v>0.51800999999999997</v>
      </c>
      <c r="AA836" s="3">
        <v>864.05849999999998</v>
      </c>
      <c r="AB836" s="3">
        <v>50515.95</v>
      </c>
      <c r="AC836" s="3">
        <v>-27.265809999999998</v>
      </c>
      <c r="AD836" s="3">
        <v>1184.902</v>
      </c>
      <c r="AE836" s="3">
        <v>2670.9650000000001</v>
      </c>
      <c r="AF836" s="3">
        <v>0.1118106</v>
      </c>
      <c r="AG836" s="3">
        <v>361522</v>
      </c>
      <c r="AH836" s="3">
        <v>2363.962</v>
      </c>
      <c r="AI836" s="3">
        <v>0.20467160000000001</v>
      </c>
      <c r="AJ836" s="3">
        <v>788</v>
      </c>
      <c r="AK836" s="3">
        <v>781</v>
      </c>
      <c r="AL836" s="3">
        <v>39612</v>
      </c>
      <c r="AM836" s="3">
        <v>0.97996139999999998</v>
      </c>
      <c r="AN836" s="3">
        <v>836</v>
      </c>
      <c r="AO836" s="3">
        <v>0</v>
      </c>
      <c r="AP836" s="3">
        <v>80.97533</v>
      </c>
      <c r="AQ836" s="3">
        <v>23.462669999999999</v>
      </c>
      <c r="AR836" s="3">
        <v>80.97533</v>
      </c>
      <c r="AS836" s="3">
        <v>23.462669999999999</v>
      </c>
      <c r="AT836" s="3">
        <v>80.97533</v>
      </c>
      <c r="AU836" s="3">
        <v>23.462669999999999</v>
      </c>
      <c r="AV836" s="3">
        <v>877.52959999999996</v>
      </c>
      <c r="AW836" s="3">
        <v>472981.9</v>
      </c>
      <c r="AX836" s="3">
        <v>63130.5</v>
      </c>
      <c r="AY836" s="3">
        <v>810</v>
      </c>
      <c r="AZ836" s="3">
        <v>2.0038589999999998E-2</v>
      </c>
      <c r="BA836" s="3">
        <v>3353774000</v>
      </c>
      <c r="BB836" s="3">
        <v>2.0525709999999999</v>
      </c>
      <c r="BC836" s="5" t="s">
        <v>304</v>
      </c>
      <c r="BD836" s="5">
        <v>39481</v>
      </c>
      <c r="BE836" s="5">
        <v>2890537000</v>
      </c>
      <c r="BF836" s="5">
        <v>607864600</v>
      </c>
      <c r="BG836" s="5">
        <v>1.854395</v>
      </c>
      <c r="BH836" s="5">
        <v>0.38996950000000002</v>
      </c>
      <c r="BI836" s="5">
        <v>4.7552320000000003</v>
      </c>
      <c r="BJ836" s="5">
        <v>39481</v>
      </c>
      <c r="BK836" s="5">
        <v>1</v>
      </c>
      <c r="BL836" s="5">
        <v>0</v>
      </c>
      <c r="BM836" s="5">
        <v>0</v>
      </c>
      <c r="BN836" s="5">
        <v>19168</v>
      </c>
      <c r="BO836" s="5">
        <v>9306.0519999999997</v>
      </c>
      <c r="BP836" s="5">
        <v>0.48549940000000003</v>
      </c>
      <c r="BQ836" s="5">
        <v>923.01790000000005</v>
      </c>
      <c r="BR836" s="5">
        <v>53069.2</v>
      </c>
      <c r="BS836" s="5">
        <v>-25.582650000000001</v>
      </c>
      <c r="BT836" s="5">
        <v>1129.828</v>
      </c>
      <c r="BU836" s="5">
        <v>2660.4430000000002</v>
      </c>
      <c r="BV836" s="5">
        <v>0.11299720000000001</v>
      </c>
      <c r="BW836" s="5">
        <v>349398</v>
      </c>
      <c r="BX836" s="5">
        <v>2368.741</v>
      </c>
      <c r="BY836" s="5">
        <v>0.42574339999999999</v>
      </c>
      <c r="BZ836" s="5">
        <v>759</v>
      </c>
      <c r="CA836" s="5">
        <v>801</v>
      </c>
      <c r="CB836" s="5">
        <v>38760</v>
      </c>
      <c r="CC836" s="5">
        <v>0.981738</v>
      </c>
      <c r="CD836" s="5">
        <v>854</v>
      </c>
      <c r="CE836" s="5">
        <v>0</v>
      </c>
      <c r="CF836" s="5">
        <v>80.52955</v>
      </c>
      <c r="CG836" s="5">
        <v>22.469819999999999</v>
      </c>
      <c r="CH836" s="5">
        <v>80.52955</v>
      </c>
      <c r="CI836" s="5">
        <v>22.469819999999999</v>
      </c>
      <c r="CJ836" s="5">
        <v>80.52955</v>
      </c>
      <c r="CK836" s="5">
        <v>22.469819999999999</v>
      </c>
      <c r="CL836" s="5">
        <v>924.44010000000003</v>
      </c>
      <c r="CM836" s="5">
        <v>471714.5</v>
      </c>
      <c r="CN836" s="5">
        <v>71334.070000000007</v>
      </c>
      <c r="CO836" s="5">
        <v>721</v>
      </c>
      <c r="CP836" s="5">
        <v>1.8261949999999999E-2</v>
      </c>
      <c r="CQ836" s="5">
        <v>3498402000</v>
      </c>
      <c r="CR836" s="5">
        <v>2.2443650000000002</v>
      </c>
      <c r="CS836" s="6" t="s">
        <v>305</v>
      </c>
      <c r="CT836" s="6">
        <v>77624</v>
      </c>
      <c r="CU836" s="6">
        <v>2114454000</v>
      </c>
      <c r="CV836" s="6">
        <v>1460118000</v>
      </c>
      <c r="CW836" s="6">
        <v>0.35091840000000002</v>
      </c>
      <c r="CX836" s="6">
        <v>0.2423237</v>
      </c>
      <c r="CY836" s="6">
        <v>1.4481390000000001</v>
      </c>
      <c r="CZ836" s="6">
        <v>49040</v>
      </c>
      <c r="DA836" s="6">
        <v>0.63176339999999997</v>
      </c>
      <c r="DB836" s="6">
        <v>28584</v>
      </c>
      <c r="DC836" s="6">
        <v>0.36823660000000003</v>
      </c>
      <c r="DD836" s="6">
        <v>16380</v>
      </c>
      <c r="DE836" s="6">
        <v>3456.462</v>
      </c>
      <c r="DF836" s="6">
        <v>0.21101719999999999</v>
      </c>
      <c r="DG836" s="6">
        <v>730</v>
      </c>
      <c r="DH836" s="6">
        <v>82498.22</v>
      </c>
      <c r="DI836" s="6">
        <v>-14.145379999999999</v>
      </c>
      <c r="DJ836" s="6">
        <v>1034.998</v>
      </c>
      <c r="DK836" s="6">
        <v>2727.2930000000001</v>
      </c>
      <c r="DL836" s="6">
        <v>0.2653413</v>
      </c>
      <c r="DM836" s="6">
        <v>292544</v>
      </c>
      <c r="DN836" s="6">
        <v>2044.683</v>
      </c>
      <c r="DO836" s="6">
        <v>3.3508410000000002E-2</v>
      </c>
      <c r="DP836" s="6">
        <v>667</v>
      </c>
      <c r="DQ836" s="6">
        <v>643</v>
      </c>
      <c r="DR836" s="6">
        <v>77532</v>
      </c>
      <c r="DS836" s="6">
        <v>0.9988148</v>
      </c>
      <c r="DT836" s="6">
        <v>368</v>
      </c>
      <c r="DU836" s="6">
        <v>274</v>
      </c>
      <c r="DV836" s="6">
        <v>90.928179999999998</v>
      </c>
      <c r="DW836" s="6">
        <v>21.26914</v>
      </c>
      <c r="DX836" s="6">
        <v>90.928179999999998</v>
      </c>
      <c r="DY836" s="6">
        <v>21.26914</v>
      </c>
      <c r="DZ836" s="6">
        <v>90.928179999999998</v>
      </c>
      <c r="EA836" s="6">
        <v>21.26914</v>
      </c>
      <c r="EB836" s="6">
        <v>743.04430000000002</v>
      </c>
      <c r="EC836" s="6">
        <v>401932</v>
      </c>
      <c r="ED836" s="6">
        <v>87678.5</v>
      </c>
      <c r="EE836" s="6">
        <v>92</v>
      </c>
      <c r="EF836" s="6">
        <v>1.1852E-3</v>
      </c>
      <c r="EG836" s="6">
        <v>3574572000</v>
      </c>
      <c r="EH836" s="6">
        <v>0.59324209999999999</v>
      </c>
      <c r="EI836" s="8" t="s">
        <v>306</v>
      </c>
      <c r="EJ836" s="8">
        <v>69228</v>
      </c>
      <c r="EK836" s="8">
        <v>3180721000</v>
      </c>
      <c r="EL836" s="8">
        <v>1439563000</v>
      </c>
      <c r="EM836" s="8">
        <v>0.66368499999999997</v>
      </c>
      <c r="EN836" s="8">
        <v>0.30037740000000002</v>
      </c>
      <c r="EO836" s="8">
        <v>2.2095039999999999</v>
      </c>
      <c r="EP836" s="8">
        <v>46301</v>
      </c>
      <c r="EQ836" s="8">
        <v>0.66881900000000005</v>
      </c>
      <c r="ER836" s="8">
        <v>22927</v>
      </c>
      <c r="ES836" s="8">
        <v>0.331181</v>
      </c>
      <c r="ET836" s="8">
        <v>15288</v>
      </c>
      <c r="EU836" s="8">
        <v>3376.1329999999998</v>
      </c>
      <c r="EV836" s="8">
        <v>0.22083549999999999</v>
      </c>
      <c r="EW836" s="8">
        <v>846.49040000000002</v>
      </c>
      <c r="EX836" s="8">
        <v>70962.28</v>
      </c>
      <c r="EY836" s="8">
        <v>-31.291309999999999</v>
      </c>
      <c r="EZ836" s="8">
        <v>974.07820000000004</v>
      </c>
      <c r="FA836" s="8">
        <v>2704.2649999999999</v>
      </c>
      <c r="FB836" s="8">
        <v>0.201267</v>
      </c>
      <c r="FC836" s="8">
        <v>343961</v>
      </c>
      <c r="FD836" s="8">
        <v>2312.2570000000001</v>
      </c>
      <c r="FE836" s="8">
        <v>0.14201649999999999</v>
      </c>
      <c r="FF836" s="8">
        <v>836</v>
      </c>
      <c r="FG836" s="8">
        <v>707</v>
      </c>
      <c r="FH836" s="8">
        <v>69144</v>
      </c>
      <c r="FI836" s="8">
        <v>0.99878659999999997</v>
      </c>
      <c r="FJ836" s="8">
        <v>438</v>
      </c>
      <c r="FK836" s="8">
        <v>268</v>
      </c>
      <c r="FL836" s="8">
        <v>89.502359999999996</v>
      </c>
      <c r="FM836" s="8">
        <v>22.32133</v>
      </c>
      <c r="FN836" s="8">
        <v>89.502359999999996</v>
      </c>
      <c r="FO836" s="8">
        <v>22.32133</v>
      </c>
      <c r="FP836" s="8">
        <v>89.502359999999996</v>
      </c>
      <c r="FQ836" s="8">
        <v>22.32133</v>
      </c>
      <c r="FR836" s="8">
        <v>865.25419999999997</v>
      </c>
      <c r="FS836" s="8">
        <v>490818.2</v>
      </c>
      <c r="FT836" s="8">
        <v>72740.009999999995</v>
      </c>
      <c r="FU836" s="8">
        <v>84</v>
      </c>
      <c r="FV836" s="8">
        <v>1.213382E-3</v>
      </c>
      <c r="FW836" s="8">
        <v>4620284000</v>
      </c>
      <c r="FX836" s="8">
        <v>0.96406230000000004</v>
      </c>
      <c r="FY836" s="10" t="s">
        <v>307</v>
      </c>
      <c r="FZ836" s="10">
        <v>27033</v>
      </c>
      <c r="GA836" s="10">
        <v>554334200</v>
      </c>
      <c r="GB836" s="10">
        <v>41742150</v>
      </c>
      <c r="GC836" s="10">
        <v>0.75854820000000001</v>
      </c>
      <c r="GD836" s="10">
        <v>5.7119759999999999E-2</v>
      </c>
      <c r="GE836" s="10">
        <v>13.279960000000001</v>
      </c>
      <c r="GF836" s="10">
        <v>27033</v>
      </c>
      <c r="GG836" s="10">
        <v>1</v>
      </c>
      <c r="GH836" s="10">
        <v>0</v>
      </c>
      <c r="GI836" s="10">
        <v>0</v>
      </c>
      <c r="GJ836" s="10">
        <v>5969</v>
      </c>
      <c r="GK836" s="10">
        <v>1317.98</v>
      </c>
      <c r="GL836" s="10">
        <v>0.22080420000000001</v>
      </c>
      <c r="GM836" s="10">
        <v>537.33600000000001</v>
      </c>
      <c r="GN836" s="10">
        <v>31162.639999999999</v>
      </c>
      <c r="GO836" s="10">
        <v>-3.416569</v>
      </c>
      <c r="GP836" s="10">
        <v>1228.2729999999999</v>
      </c>
      <c r="GQ836" s="10">
        <v>2458.4490000000001</v>
      </c>
      <c r="GR836" s="10">
        <v>0.3256792</v>
      </c>
      <c r="GS836" s="10">
        <v>83005</v>
      </c>
      <c r="GT836" s="10">
        <v>1273.7159999999999</v>
      </c>
      <c r="GU836" s="10">
        <v>0.73950300000000002</v>
      </c>
      <c r="GV836" s="10">
        <v>487</v>
      </c>
      <c r="GW836" s="10">
        <v>358</v>
      </c>
      <c r="GX836" s="10">
        <v>26747</v>
      </c>
      <c r="GY836" s="10">
        <v>0.98942039999999998</v>
      </c>
      <c r="GZ836" s="10">
        <v>389</v>
      </c>
      <c r="HA836" s="10">
        <v>0</v>
      </c>
      <c r="HB836" s="10">
        <v>90.196799999999996</v>
      </c>
      <c r="HC836" s="10">
        <v>17.494540000000001</v>
      </c>
      <c r="HD836" s="10">
        <v>90.196799999999996</v>
      </c>
      <c r="HE836" s="10">
        <v>17.494540000000001</v>
      </c>
      <c r="HF836" s="10">
        <v>90.196799999999996</v>
      </c>
      <c r="HG836" s="10">
        <v>17.494540000000001</v>
      </c>
      <c r="HH836" s="10">
        <v>537.33619999999996</v>
      </c>
      <c r="HI836" s="10">
        <v>113445.5</v>
      </c>
      <c r="HJ836" s="10">
        <v>35923.129999999997</v>
      </c>
      <c r="HK836" s="10">
        <v>286</v>
      </c>
      <c r="HL836" s="10">
        <v>1.0579659999999999E-2</v>
      </c>
      <c r="HM836" s="10">
        <v>596076400</v>
      </c>
      <c r="HN836" s="10">
        <v>0.81566799999999995</v>
      </c>
      <c r="HO836" s="12" t="s">
        <v>308</v>
      </c>
      <c r="HP836" s="12">
        <v>26594</v>
      </c>
      <c r="HQ836" s="12">
        <v>604698700</v>
      </c>
      <c r="HR836" s="12">
        <v>39450810</v>
      </c>
      <c r="HS836" s="12">
        <v>0.85501099999999997</v>
      </c>
      <c r="HT836" s="12">
        <v>5.5781299999999999E-2</v>
      </c>
      <c r="HU836" s="12">
        <v>15.327920000000001</v>
      </c>
      <c r="HV836" s="12">
        <v>26594</v>
      </c>
      <c r="HW836" s="12">
        <v>1</v>
      </c>
      <c r="HX836" s="12">
        <v>0</v>
      </c>
      <c r="HY836" s="12">
        <v>0</v>
      </c>
      <c r="HZ836" s="12">
        <v>6874</v>
      </c>
      <c r="IA836" s="12">
        <v>1776.787</v>
      </c>
      <c r="IB836" s="12">
        <v>0.25847940000000003</v>
      </c>
      <c r="IC836" s="12">
        <v>560.57560000000001</v>
      </c>
      <c r="ID836" s="12">
        <v>2680.1309999999999</v>
      </c>
      <c r="IE836" s="12">
        <v>0.77324280000000001</v>
      </c>
      <c r="IF836" s="12">
        <v>1220.2</v>
      </c>
      <c r="IG836" s="12">
        <v>2419.2530000000002</v>
      </c>
      <c r="IH836" s="12">
        <v>0.3030793</v>
      </c>
      <c r="II836" s="12">
        <v>87746</v>
      </c>
      <c r="IJ836" s="12">
        <v>1315.046</v>
      </c>
      <c r="IK836" s="12">
        <v>0.7700245</v>
      </c>
      <c r="IL836" s="12">
        <v>423</v>
      </c>
      <c r="IM836" s="12">
        <v>446</v>
      </c>
      <c r="IN836" s="12">
        <v>26323</v>
      </c>
      <c r="IO836" s="12">
        <v>0.98980979999999996</v>
      </c>
      <c r="IP836" s="12">
        <v>489</v>
      </c>
      <c r="IQ836" s="12">
        <v>0</v>
      </c>
      <c r="IR836" s="12">
        <v>88.13673</v>
      </c>
      <c r="IS836" s="12">
        <v>16.914370000000002</v>
      </c>
      <c r="IT836" s="12">
        <v>88.13673</v>
      </c>
      <c r="IU836" s="12">
        <v>16.914370000000002</v>
      </c>
      <c r="IV836" s="12">
        <v>88.13673</v>
      </c>
      <c r="IW836" s="12">
        <v>16.914370000000002</v>
      </c>
      <c r="IX836" s="12">
        <v>560.57579999999996</v>
      </c>
      <c r="IY836" s="12">
        <v>113887</v>
      </c>
      <c r="IZ836" s="12">
        <v>270.10239999999999</v>
      </c>
      <c r="JA836" s="12">
        <v>271</v>
      </c>
      <c r="JB836" s="12">
        <v>1.019027E-2</v>
      </c>
      <c r="JC836" s="12">
        <v>644149500</v>
      </c>
      <c r="JD836" s="12">
        <v>0.9107923</v>
      </c>
      <c r="JE836" s="13" t="s">
        <v>309</v>
      </c>
      <c r="JF836" s="13">
        <v>73909</v>
      </c>
      <c r="JG836" s="13">
        <v>2198131000</v>
      </c>
      <c r="JH836" s="13">
        <v>546122100</v>
      </c>
      <c r="JI836" s="13">
        <v>0.4024008</v>
      </c>
      <c r="JJ836" s="13">
        <v>9.9975850000000005E-2</v>
      </c>
      <c r="JK836" s="13">
        <v>4.0249800000000002</v>
      </c>
      <c r="JL836" s="13">
        <v>17159</v>
      </c>
      <c r="JM836" s="13">
        <v>3983.7</v>
      </c>
      <c r="JN836" s="13">
        <v>0.23216390000000001</v>
      </c>
      <c r="JO836" s="13">
        <v>818.04280000000006</v>
      </c>
      <c r="JP836" s="13">
        <v>1883.96</v>
      </c>
      <c r="JQ836" s="13">
        <v>-1.0600270000000001</v>
      </c>
      <c r="JR836" s="13">
        <v>1554.857</v>
      </c>
      <c r="JS836" s="13">
        <v>1325.624</v>
      </c>
      <c r="JT836" s="13">
        <v>0.30501840000000002</v>
      </c>
      <c r="JU836" s="13">
        <v>242310</v>
      </c>
      <c r="JV836" s="13">
        <v>1975.835</v>
      </c>
      <c r="JW836" s="13">
        <v>0.36239009999999999</v>
      </c>
      <c r="JX836" s="13">
        <v>769</v>
      </c>
      <c r="JY836" s="13">
        <v>502</v>
      </c>
      <c r="JZ836" s="13">
        <v>72920</v>
      </c>
      <c r="KA836" s="13">
        <v>0.98661869999999996</v>
      </c>
      <c r="KB836" s="13">
        <v>459.83150000000001</v>
      </c>
      <c r="KC836" s="13">
        <v>95.723929999999996</v>
      </c>
      <c r="KD836" s="13">
        <v>20.057259999999999</v>
      </c>
      <c r="KE836" s="13">
        <v>95.723929999999996</v>
      </c>
      <c r="KF836" s="13">
        <v>20.057259999999999</v>
      </c>
      <c r="KG836" s="13">
        <v>95.723929999999996</v>
      </c>
      <c r="KH836" s="13">
        <v>20.057259999999999</v>
      </c>
      <c r="KI836" s="13">
        <v>818.04300000000001</v>
      </c>
      <c r="KJ836" s="13">
        <v>337002.9</v>
      </c>
      <c r="KK836" s="13">
        <v>48.022620000000003</v>
      </c>
      <c r="KL836" s="13">
        <v>989</v>
      </c>
      <c r="KM836" s="13">
        <v>1.338132E-2</v>
      </c>
      <c r="KN836" s="13">
        <v>2744253000</v>
      </c>
      <c r="KO836" s="13">
        <v>0.50237670000000001</v>
      </c>
    </row>
    <row r="837" spans="1:301" x14ac:dyDescent="0.75">
      <c r="A837">
        <v>849</v>
      </c>
      <c r="B837" t="s">
        <v>314</v>
      </c>
      <c r="C837" t="s">
        <v>311</v>
      </c>
      <c r="D837" t="s">
        <v>315</v>
      </c>
      <c r="E837" t="s">
        <v>316</v>
      </c>
      <c r="F837">
        <v>1</v>
      </c>
      <c r="G837" t="s">
        <v>302</v>
      </c>
      <c r="H837">
        <v>1</v>
      </c>
      <c r="I837">
        <v>5</v>
      </c>
      <c r="J837" s="1">
        <v>43984.432523148149</v>
      </c>
      <c r="K837" s="2">
        <f t="shared" si="26"/>
        <v>35</v>
      </c>
      <c r="L837" s="2">
        <f t="shared" si="27"/>
        <v>312137</v>
      </c>
      <c r="M837" s="3" t="s">
        <v>303</v>
      </c>
      <c r="N837" s="3">
        <v>39309</v>
      </c>
      <c r="O837" s="3">
        <v>979749100</v>
      </c>
      <c r="P837" s="3">
        <v>729972000</v>
      </c>
      <c r="Q837" s="3">
        <v>0.63406070000000003</v>
      </c>
      <c r="R837" s="3">
        <v>0.47241339999999998</v>
      </c>
      <c r="S837" s="3">
        <v>1.342174</v>
      </c>
      <c r="T837" s="3">
        <v>39309</v>
      </c>
      <c r="U837" s="3">
        <v>1</v>
      </c>
      <c r="V837" s="3">
        <v>0</v>
      </c>
      <c r="W837" s="3">
        <v>0</v>
      </c>
      <c r="X837" s="3">
        <v>21353</v>
      </c>
      <c r="Y837" s="3">
        <v>11599.14</v>
      </c>
      <c r="Z837" s="3">
        <v>0.54320900000000005</v>
      </c>
      <c r="AA837" s="3">
        <v>679.76610000000005</v>
      </c>
      <c r="AB837" s="3">
        <v>22306.65</v>
      </c>
      <c r="AC837" s="3">
        <v>-9.489941</v>
      </c>
      <c r="AD837" s="3">
        <v>1147.69</v>
      </c>
      <c r="AE837" s="3">
        <v>2700.56</v>
      </c>
      <c r="AF837" s="3">
        <v>0.1353839</v>
      </c>
      <c r="AG837" s="3">
        <v>290352</v>
      </c>
      <c r="AH837" s="3">
        <v>2021.7470000000001</v>
      </c>
      <c r="AI837" s="3">
        <v>2.1342960000000001E-2</v>
      </c>
      <c r="AJ837" s="3">
        <v>580</v>
      </c>
      <c r="AK837" s="3">
        <v>618</v>
      </c>
      <c r="AL837" s="3">
        <v>38327</v>
      </c>
      <c r="AM837" s="3">
        <v>0.97501839999999995</v>
      </c>
      <c r="AN837" s="3">
        <v>671</v>
      </c>
      <c r="AO837" s="3">
        <v>0</v>
      </c>
      <c r="AP837" s="3">
        <v>80.915239999999997</v>
      </c>
      <c r="AQ837" s="3">
        <v>22.815380000000001</v>
      </c>
      <c r="AR837" s="3">
        <v>80.915239999999997</v>
      </c>
      <c r="AS837" s="3">
        <v>22.815380000000001</v>
      </c>
      <c r="AT837" s="3">
        <v>80.915239999999997</v>
      </c>
      <c r="AU837" s="3">
        <v>22.815380000000001</v>
      </c>
      <c r="AV837" s="3">
        <v>718.09860000000003</v>
      </c>
      <c r="AW837" s="3">
        <v>354852.9</v>
      </c>
      <c r="AX837" s="3">
        <v>12658.34</v>
      </c>
      <c r="AY837" s="3">
        <v>982</v>
      </c>
      <c r="AZ837" s="3">
        <v>2.498156E-2</v>
      </c>
      <c r="BA837" s="3">
        <v>1709721000</v>
      </c>
      <c r="BB837" s="3">
        <v>1.106474</v>
      </c>
      <c r="BC837" s="5" t="s">
        <v>304</v>
      </c>
      <c r="BD837" s="5">
        <v>41551</v>
      </c>
      <c r="BE837" s="5">
        <v>1056552000</v>
      </c>
      <c r="BF837" s="5">
        <v>893724600</v>
      </c>
      <c r="BG837" s="5">
        <v>0.61196709999999999</v>
      </c>
      <c r="BH837" s="5">
        <v>0.51765539999999999</v>
      </c>
      <c r="BI837" s="5">
        <v>1.1821900000000001</v>
      </c>
      <c r="BJ837" s="5">
        <v>41551</v>
      </c>
      <c r="BK837" s="5">
        <v>1</v>
      </c>
      <c r="BL837" s="5">
        <v>0</v>
      </c>
      <c r="BM837" s="5">
        <v>0</v>
      </c>
      <c r="BN837" s="5">
        <v>21120</v>
      </c>
      <c r="BO837" s="5">
        <v>10735.11</v>
      </c>
      <c r="BP837" s="5">
        <v>0.50829100000000005</v>
      </c>
      <c r="BQ837" s="5">
        <v>716.2681</v>
      </c>
      <c r="BR837" s="5">
        <v>36839.86</v>
      </c>
      <c r="BS837" s="5">
        <v>-25.967310000000001</v>
      </c>
      <c r="BT837" s="5">
        <v>1156.5989999999999</v>
      </c>
      <c r="BU837" s="5">
        <v>2694.0349999999999</v>
      </c>
      <c r="BV837" s="5">
        <v>0.13998440000000001</v>
      </c>
      <c r="BW837" s="5">
        <v>296826</v>
      </c>
      <c r="BX837" s="5">
        <v>2106.875</v>
      </c>
      <c r="BY837" s="5">
        <v>6.9705080000000003E-3</v>
      </c>
      <c r="BZ837" s="5">
        <v>649</v>
      </c>
      <c r="CA837" s="5">
        <v>624</v>
      </c>
      <c r="CB837" s="5">
        <v>40781</v>
      </c>
      <c r="CC837" s="5">
        <v>0.98146860000000002</v>
      </c>
      <c r="CD837" s="5">
        <v>675</v>
      </c>
      <c r="CE837" s="5">
        <v>0</v>
      </c>
      <c r="CF837" s="5">
        <v>80.749949999999998</v>
      </c>
      <c r="CG837" s="5">
        <v>21.76521</v>
      </c>
      <c r="CH837" s="5">
        <v>80.749949999999998</v>
      </c>
      <c r="CI837" s="5">
        <v>21.76521</v>
      </c>
      <c r="CJ837" s="5">
        <v>80.749949999999998</v>
      </c>
      <c r="CK837" s="5">
        <v>21.76521</v>
      </c>
      <c r="CL837" s="5">
        <v>760.86090000000002</v>
      </c>
      <c r="CM837" s="5">
        <v>394203</v>
      </c>
      <c r="CN837" s="5">
        <v>32662.89</v>
      </c>
      <c r="CO837" s="5">
        <v>770</v>
      </c>
      <c r="CP837" s="5">
        <v>1.853144E-2</v>
      </c>
      <c r="CQ837" s="5">
        <v>1950277000</v>
      </c>
      <c r="CR837" s="5">
        <v>1.1296219999999999</v>
      </c>
      <c r="CS837" s="6" t="s">
        <v>305</v>
      </c>
      <c r="CT837" s="6">
        <v>65248</v>
      </c>
      <c r="CU837" s="6">
        <v>1957650000</v>
      </c>
      <c r="CV837" s="6">
        <v>686502000</v>
      </c>
      <c r="CW837" s="6">
        <v>0.45983360000000001</v>
      </c>
      <c r="CX837" s="6">
        <v>0.1612529</v>
      </c>
      <c r="CY837" s="6">
        <v>2.8516300000000001</v>
      </c>
      <c r="CZ837" s="6">
        <v>44602</v>
      </c>
      <c r="DA837" s="6">
        <v>0.68357650000000003</v>
      </c>
      <c r="DB837" s="6">
        <v>20646</v>
      </c>
      <c r="DC837" s="6">
        <v>0.31642350000000002</v>
      </c>
      <c r="DD837" s="6">
        <v>14480</v>
      </c>
      <c r="DE837" s="6">
        <v>3213.4380000000001</v>
      </c>
      <c r="DF837" s="6">
        <v>0.22192249999999999</v>
      </c>
      <c r="DG837" s="6">
        <v>765.70820000000003</v>
      </c>
      <c r="DH837" s="6">
        <v>5391.3010000000004</v>
      </c>
      <c r="DI837" s="6">
        <v>1.9496929999999999</v>
      </c>
      <c r="DJ837" s="6">
        <v>946.86220000000003</v>
      </c>
      <c r="DK837" s="6">
        <v>2711.578</v>
      </c>
      <c r="DL837" s="6">
        <v>0.23513809999999999</v>
      </c>
      <c r="DM837" s="6">
        <v>277488</v>
      </c>
      <c r="DN837" s="6">
        <v>2031.518</v>
      </c>
      <c r="DO837" s="6">
        <v>0.23111029999999999</v>
      </c>
      <c r="DP837" s="6">
        <v>585</v>
      </c>
      <c r="DQ837" s="6">
        <v>747</v>
      </c>
      <c r="DR837" s="6">
        <v>65129</v>
      </c>
      <c r="DS837" s="6">
        <v>0.99817619999999996</v>
      </c>
      <c r="DT837" s="6">
        <v>460</v>
      </c>
      <c r="DU837" s="6">
        <v>286</v>
      </c>
      <c r="DV837" s="6">
        <v>88.721919999999997</v>
      </c>
      <c r="DW837" s="6">
        <v>21.669049999999999</v>
      </c>
      <c r="DX837" s="6">
        <v>88.721919999999997</v>
      </c>
      <c r="DY837" s="6">
        <v>21.669049999999999</v>
      </c>
      <c r="DZ837" s="6">
        <v>88.721919999999997</v>
      </c>
      <c r="EA837" s="6">
        <v>21.669049999999999</v>
      </c>
      <c r="EB837" s="6">
        <v>765.74300000000005</v>
      </c>
      <c r="EC837" s="6">
        <v>378921</v>
      </c>
      <c r="ED837" s="6">
        <v>445.47149999999999</v>
      </c>
      <c r="EE837" s="6">
        <v>119</v>
      </c>
      <c r="EF837" s="6">
        <v>1.8238110000000001E-3</v>
      </c>
      <c r="EG837" s="6">
        <v>2644152000</v>
      </c>
      <c r="EH837" s="6">
        <v>0.62108640000000004</v>
      </c>
      <c r="EI837" s="8" t="s">
        <v>306</v>
      </c>
      <c r="EJ837" s="8">
        <v>58017</v>
      </c>
      <c r="EK837" s="8">
        <v>1538783000</v>
      </c>
      <c r="EL837" s="8">
        <v>1002137000</v>
      </c>
      <c r="EM837" s="8">
        <v>0.45715869999999997</v>
      </c>
      <c r="EN837" s="8">
        <v>0.29772599999999999</v>
      </c>
      <c r="EO837" s="8">
        <v>1.535501</v>
      </c>
      <c r="EP837" s="8">
        <v>42774</v>
      </c>
      <c r="EQ837" s="8">
        <v>0.73726670000000005</v>
      </c>
      <c r="ER837" s="8">
        <v>15243</v>
      </c>
      <c r="ES837" s="8">
        <v>0.2627333</v>
      </c>
      <c r="ET837" s="8">
        <v>14893</v>
      </c>
      <c r="EU837" s="8">
        <v>3823.0419999999999</v>
      </c>
      <c r="EV837" s="8">
        <v>0.2567006</v>
      </c>
      <c r="EW837" s="8">
        <v>769.42190000000005</v>
      </c>
      <c r="EX837" s="8">
        <v>3542.3209999999999</v>
      </c>
      <c r="EY837" s="8">
        <v>-8.9638100000000005</v>
      </c>
      <c r="EZ837" s="8">
        <v>928.31269999999995</v>
      </c>
      <c r="FA837" s="8">
        <v>2689.78</v>
      </c>
      <c r="FB837" s="8">
        <v>0.18712809999999999</v>
      </c>
      <c r="FC837" s="8">
        <v>310039</v>
      </c>
      <c r="FD837" s="8">
        <v>2124.1909999999998</v>
      </c>
      <c r="FE837" s="8">
        <v>4.4606029999999998E-2</v>
      </c>
      <c r="FF837" s="8">
        <v>609</v>
      </c>
      <c r="FG837" s="8">
        <v>715</v>
      </c>
      <c r="FH837" s="8">
        <v>57980</v>
      </c>
      <c r="FI837" s="8">
        <v>0.99936219999999998</v>
      </c>
      <c r="FJ837" s="8">
        <v>433</v>
      </c>
      <c r="FK837" s="8">
        <v>281</v>
      </c>
      <c r="FL837" s="8">
        <v>87.435230000000004</v>
      </c>
      <c r="FM837" s="8">
        <v>22.681920000000002</v>
      </c>
      <c r="FN837" s="8">
        <v>87.435230000000004</v>
      </c>
      <c r="FO837" s="8">
        <v>22.681920000000002</v>
      </c>
      <c r="FP837" s="8">
        <v>87.435230000000004</v>
      </c>
      <c r="FQ837" s="8">
        <v>22.681920000000002</v>
      </c>
      <c r="FR837" s="8">
        <v>770.29330000000004</v>
      </c>
      <c r="FS837" s="8">
        <v>424324.8</v>
      </c>
      <c r="FT837" s="8">
        <v>216.28210000000001</v>
      </c>
      <c r="FU837" s="8">
        <v>37</v>
      </c>
      <c r="FV837" s="8">
        <v>6.3774410000000002E-4</v>
      </c>
      <c r="FW837" s="8">
        <v>2540921000</v>
      </c>
      <c r="FX837" s="8">
        <v>0.75488469999999996</v>
      </c>
      <c r="FY837" s="10" t="s">
        <v>307</v>
      </c>
      <c r="FZ837" s="10">
        <v>22550</v>
      </c>
      <c r="GA837" s="10">
        <v>207974400</v>
      </c>
      <c r="GB837" s="10">
        <v>114473700</v>
      </c>
      <c r="GC837" s="10">
        <v>0.40899390000000002</v>
      </c>
      <c r="GD837" s="10">
        <v>0.22511929999999999</v>
      </c>
      <c r="GE837" s="10">
        <v>1.8167880000000001</v>
      </c>
      <c r="GF837" s="10">
        <v>22550</v>
      </c>
      <c r="GG837" s="10">
        <v>1</v>
      </c>
      <c r="GH837" s="10">
        <v>0</v>
      </c>
      <c r="GI837" s="10">
        <v>0</v>
      </c>
      <c r="GJ837" s="10">
        <v>7904</v>
      </c>
      <c r="GK837" s="10">
        <v>2770.431</v>
      </c>
      <c r="GL837" s="10">
        <v>0.35050999999999999</v>
      </c>
      <c r="GM837" s="10">
        <v>421.15320000000003</v>
      </c>
      <c r="GN837" s="10">
        <v>11368.88</v>
      </c>
      <c r="GO837" s="10">
        <v>0.56579380000000001</v>
      </c>
      <c r="GP837" s="10">
        <v>1268.5630000000001</v>
      </c>
      <c r="GQ837" s="10">
        <v>2405.3589999999999</v>
      </c>
      <c r="GR837" s="10">
        <v>0.22735520000000001</v>
      </c>
      <c r="GS837" s="10">
        <v>99184</v>
      </c>
      <c r="GT837" s="10">
        <v>1210.2429999999999</v>
      </c>
      <c r="GU837" s="10">
        <v>8.4083389999999994E-2</v>
      </c>
      <c r="GV837" s="10">
        <v>418</v>
      </c>
      <c r="GW837" s="10">
        <v>346</v>
      </c>
      <c r="GX837" s="10">
        <v>22269</v>
      </c>
      <c r="GY837" s="10">
        <v>0.98753880000000005</v>
      </c>
      <c r="GZ837" s="10">
        <v>393</v>
      </c>
      <c r="HA837" s="10">
        <v>0</v>
      </c>
      <c r="HB837" s="10">
        <v>86.328419999999994</v>
      </c>
      <c r="HC837" s="10">
        <v>17.988389999999999</v>
      </c>
      <c r="HD837" s="10">
        <v>86.328419999999994</v>
      </c>
      <c r="HE837" s="10">
        <v>17.988389999999999</v>
      </c>
      <c r="HF837" s="10">
        <v>86.328419999999994</v>
      </c>
      <c r="HG837" s="10">
        <v>17.988389999999999</v>
      </c>
      <c r="HH837" s="10">
        <v>445.20620000000002</v>
      </c>
      <c r="HI837" s="10">
        <v>129273</v>
      </c>
      <c r="HJ837" s="10">
        <v>5731.768</v>
      </c>
      <c r="HK837" s="10">
        <v>281</v>
      </c>
      <c r="HL837" s="10">
        <v>1.24612E-2</v>
      </c>
      <c r="HM837" s="10">
        <v>322448100</v>
      </c>
      <c r="HN837" s="10">
        <v>0.63411320000000004</v>
      </c>
      <c r="HO837" s="12" t="s">
        <v>308</v>
      </c>
      <c r="HP837" s="12">
        <v>24559</v>
      </c>
      <c r="HQ837" s="12">
        <v>241499000</v>
      </c>
      <c r="HR837" s="12">
        <v>103293500</v>
      </c>
      <c r="HS837" s="12">
        <v>0.40039979999999997</v>
      </c>
      <c r="HT837" s="12">
        <v>0.1712583</v>
      </c>
      <c r="HU837" s="12">
        <v>2.3379880000000002</v>
      </c>
      <c r="HV837" s="12">
        <v>24559</v>
      </c>
      <c r="HW837" s="12">
        <v>1</v>
      </c>
      <c r="HX837" s="12">
        <v>0</v>
      </c>
      <c r="HY837" s="12">
        <v>0</v>
      </c>
      <c r="HZ837" s="12">
        <v>8112</v>
      </c>
      <c r="IA837" s="12">
        <v>2679.4470000000001</v>
      </c>
      <c r="IB837" s="12">
        <v>0.33030660000000001</v>
      </c>
      <c r="IC837" s="12">
        <v>423.46780000000001</v>
      </c>
      <c r="ID837" s="12">
        <v>1417.566</v>
      </c>
      <c r="IE837" s="12">
        <v>7.9786729999999997</v>
      </c>
      <c r="IF837" s="12">
        <v>1285.675</v>
      </c>
      <c r="IG837" s="12">
        <v>2391.837</v>
      </c>
      <c r="IH837" s="12">
        <v>0.2749952</v>
      </c>
      <c r="II837" s="12">
        <v>89307</v>
      </c>
      <c r="IJ837" s="12">
        <v>1166.2380000000001</v>
      </c>
      <c r="IK837" s="12">
        <v>0.16067010000000001</v>
      </c>
      <c r="IL837" s="12">
        <v>367</v>
      </c>
      <c r="IM837" s="12">
        <v>391</v>
      </c>
      <c r="IN837" s="12">
        <v>24230</v>
      </c>
      <c r="IO837" s="12">
        <v>0.98660369999999997</v>
      </c>
      <c r="IP837" s="12">
        <v>430</v>
      </c>
      <c r="IQ837" s="12">
        <v>0</v>
      </c>
      <c r="IR837" s="12">
        <v>84.871570000000006</v>
      </c>
      <c r="IS837" s="12">
        <v>18.041409999999999</v>
      </c>
      <c r="IT837" s="12">
        <v>84.871570000000006</v>
      </c>
      <c r="IU837" s="12">
        <v>18.041409999999999</v>
      </c>
      <c r="IV837" s="12">
        <v>84.871570000000006</v>
      </c>
      <c r="IW837" s="12">
        <v>18.041409999999999</v>
      </c>
      <c r="IX837" s="12">
        <v>440.36649999999997</v>
      </c>
      <c r="IY837" s="12">
        <v>115986.1</v>
      </c>
      <c r="IZ837" s="12">
        <v>81.823040000000006</v>
      </c>
      <c r="JA837" s="12">
        <v>329</v>
      </c>
      <c r="JB837" s="12">
        <v>1.339631E-2</v>
      </c>
      <c r="JC837" s="12">
        <v>344792400</v>
      </c>
      <c r="JD837" s="12">
        <v>0.57165809999999995</v>
      </c>
      <c r="JE837" s="13" t="s">
        <v>309</v>
      </c>
      <c r="JF837" s="13">
        <v>60903</v>
      </c>
      <c r="JG837" s="13">
        <v>1051816000</v>
      </c>
      <c r="JH837" s="13">
        <v>377910600</v>
      </c>
      <c r="JI837" s="13">
        <v>0.28357139999999997</v>
      </c>
      <c r="JJ837" s="13">
        <v>0.1018853</v>
      </c>
      <c r="JK837" s="13">
        <v>2.7832400000000002</v>
      </c>
      <c r="JL837" s="13">
        <v>14603</v>
      </c>
      <c r="JM837" s="13">
        <v>3501.43</v>
      </c>
      <c r="JN837" s="13">
        <v>0.23977470000000001</v>
      </c>
      <c r="JO837" s="13">
        <v>691.96100000000001</v>
      </c>
      <c r="JP837" s="13">
        <v>937.58789999999999</v>
      </c>
      <c r="JQ837" s="13">
        <v>2.3363689999999999</v>
      </c>
      <c r="JR837" s="13">
        <v>1549.268</v>
      </c>
      <c r="JS837" s="13">
        <v>1225.6790000000001</v>
      </c>
      <c r="JT837" s="13">
        <v>0.29199710000000001</v>
      </c>
      <c r="JU837" s="13">
        <v>208574</v>
      </c>
      <c r="JV837" s="13">
        <v>1781.357</v>
      </c>
      <c r="JW837" s="13">
        <v>0.22217329999999999</v>
      </c>
      <c r="JX837" s="13">
        <v>685</v>
      </c>
      <c r="JY837" s="13">
        <v>435</v>
      </c>
      <c r="JZ837" s="13">
        <v>60232</v>
      </c>
      <c r="KA837" s="13">
        <v>0.98898249999999999</v>
      </c>
      <c r="KB837" s="13">
        <v>359.56220000000002</v>
      </c>
      <c r="KC837" s="13">
        <v>96.699129999999997</v>
      </c>
      <c r="KD837" s="13">
        <v>19.795680000000001</v>
      </c>
      <c r="KE837" s="13">
        <v>96.699129999999997</v>
      </c>
      <c r="KF837" s="13">
        <v>19.795680000000001</v>
      </c>
      <c r="KG837" s="13">
        <v>96.699129999999997</v>
      </c>
      <c r="KH837" s="13">
        <v>19.795680000000001</v>
      </c>
      <c r="KI837" s="13">
        <v>692.32249999999999</v>
      </c>
      <c r="KJ837" s="13">
        <v>267783.3</v>
      </c>
      <c r="KK837" s="13">
        <v>14.433949999999999</v>
      </c>
      <c r="KL837" s="13">
        <v>671</v>
      </c>
      <c r="KM837" s="13">
        <v>1.1017519999999999E-2</v>
      </c>
      <c r="KN837" s="13">
        <v>1429727000</v>
      </c>
      <c r="KO837" s="13">
        <v>0.38545669999999999</v>
      </c>
    </row>
    <row r="838" spans="1:301" x14ac:dyDescent="0.75">
      <c r="A838">
        <v>850</v>
      </c>
      <c r="B838" t="s">
        <v>318</v>
      </c>
      <c r="C838" t="s">
        <v>311</v>
      </c>
      <c r="D838" t="s">
        <v>319</v>
      </c>
      <c r="E838" t="s">
        <v>313</v>
      </c>
      <c r="F838">
        <v>1</v>
      </c>
      <c r="G838" t="s">
        <v>302</v>
      </c>
      <c r="H838">
        <v>1</v>
      </c>
      <c r="I838">
        <v>3</v>
      </c>
      <c r="J838" s="1">
        <v>43984.433877314812</v>
      </c>
      <c r="K838" s="2">
        <f t="shared" si="26"/>
        <v>35</v>
      </c>
      <c r="L838" s="2">
        <f t="shared" si="27"/>
        <v>268148</v>
      </c>
      <c r="M838" s="3" t="s">
        <v>303</v>
      </c>
      <c r="N838" s="3">
        <v>31227</v>
      </c>
      <c r="O838" s="3">
        <v>1101651000</v>
      </c>
      <c r="P838" s="3">
        <v>276162100</v>
      </c>
      <c r="Q838" s="3">
        <v>1.129753</v>
      </c>
      <c r="R838" s="3">
        <v>0.28320679999999998</v>
      </c>
      <c r="S838" s="3">
        <v>3.9891450000000002</v>
      </c>
      <c r="T838" s="3">
        <v>31227</v>
      </c>
      <c r="U838" s="3">
        <v>1</v>
      </c>
      <c r="V838" s="3">
        <v>0</v>
      </c>
      <c r="W838" s="3">
        <v>0</v>
      </c>
      <c r="X838" s="3">
        <v>15789</v>
      </c>
      <c r="Y838" s="3">
        <v>7983.2359999999999</v>
      </c>
      <c r="Z838" s="3">
        <v>0.50562010000000002</v>
      </c>
      <c r="AA838" s="3">
        <v>740.70780000000002</v>
      </c>
      <c r="AB838" s="3">
        <v>25360.19</v>
      </c>
      <c r="AC838" s="3">
        <v>-3.4158879999999998</v>
      </c>
      <c r="AD838" s="3">
        <v>1270.5999999999999</v>
      </c>
      <c r="AE838" s="3">
        <v>2726.6689999999999</v>
      </c>
      <c r="AF838" s="3">
        <v>0.12758259999999999</v>
      </c>
      <c r="AG838" s="3">
        <v>244759</v>
      </c>
      <c r="AH838" s="3">
        <v>1918.104</v>
      </c>
      <c r="AI838" s="3">
        <v>0.35895650000000001</v>
      </c>
      <c r="AJ838" s="3">
        <v>515</v>
      </c>
      <c r="AK838" s="3">
        <v>720</v>
      </c>
      <c r="AL838" s="3">
        <v>30665</v>
      </c>
      <c r="AM838" s="3">
        <v>0.98200270000000001</v>
      </c>
      <c r="AN838" s="3">
        <v>773</v>
      </c>
      <c r="AO838" s="3">
        <v>0</v>
      </c>
      <c r="AP838" s="3">
        <v>81.065290000000005</v>
      </c>
      <c r="AQ838" s="3">
        <v>23.34451</v>
      </c>
      <c r="AR838" s="3">
        <v>81.065290000000005</v>
      </c>
      <c r="AS838" s="3">
        <v>23.34451</v>
      </c>
      <c r="AT838" s="3">
        <v>81.065290000000005</v>
      </c>
      <c r="AU838" s="3">
        <v>23.34451</v>
      </c>
      <c r="AV838" s="3">
        <v>740.7174</v>
      </c>
      <c r="AW838" s="3">
        <v>307679.59999999998</v>
      </c>
      <c r="AX838" s="3">
        <v>20595.61</v>
      </c>
      <c r="AY838" s="3">
        <v>562</v>
      </c>
      <c r="AZ838" s="3">
        <v>1.7997249999999999E-2</v>
      </c>
      <c r="BA838" s="3">
        <v>1377813000</v>
      </c>
      <c r="BB838" s="3">
        <v>1.41296</v>
      </c>
      <c r="BC838" s="5" t="s">
        <v>304</v>
      </c>
      <c r="BD838" s="5">
        <v>30210</v>
      </c>
      <c r="BE838" s="5">
        <v>1293750000</v>
      </c>
      <c r="BF838" s="5">
        <v>154638000</v>
      </c>
      <c r="BG838" s="5">
        <v>1.417584</v>
      </c>
      <c r="BH838" s="5">
        <v>0.1694396</v>
      </c>
      <c r="BI838" s="5">
        <v>8.3663089999999993</v>
      </c>
      <c r="BJ838" s="5">
        <v>30210</v>
      </c>
      <c r="BK838" s="5">
        <v>1</v>
      </c>
      <c r="BL838" s="5">
        <v>0</v>
      </c>
      <c r="BM838" s="5">
        <v>0</v>
      </c>
      <c r="BN838" s="5">
        <v>15185</v>
      </c>
      <c r="BO838" s="5">
        <v>7632.7120000000004</v>
      </c>
      <c r="BP838" s="5">
        <v>0.50264810000000004</v>
      </c>
      <c r="BQ838" s="5">
        <v>774.91219999999998</v>
      </c>
      <c r="BR838" s="5">
        <v>31337.21</v>
      </c>
      <c r="BS838" s="5">
        <v>4.5822890000000003</v>
      </c>
      <c r="BT838" s="5">
        <v>1325.451</v>
      </c>
      <c r="BU838" s="5">
        <v>2721.6880000000001</v>
      </c>
      <c r="BV838" s="5">
        <v>0.12720480000000001</v>
      </c>
      <c r="BW838" s="5">
        <v>237491</v>
      </c>
      <c r="BX838" s="5">
        <v>1989.701</v>
      </c>
      <c r="BY838" s="5">
        <v>0.61853309999999995</v>
      </c>
      <c r="BZ838" s="5">
        <v>612</v>
      </c>
      <c r="CA838" s="5">
        <v>712</v>
      </c>
      <c r="CB838" s="5">
        <v>29657</v>
      </c>
      <c r="CC838" s="5">
        <v>0.98169479999999998</v>
      </c>
      <c r="CD838" s="5">
        <v>763</v>
      </c>
      <c r="CE838" s="5">
        <v>0</v>
      </c>
      <c r="CF838" s="5">
        <v>80.811549999999997</v>
      </c>
      <c r="CG838" s="5">
        <v>23.036519999999999</v>
      </c>
      <c r="CH838" s="5">
        <v>80.811549999999997</v>
      </c>
      <c r="CI838" s="5">
        <v>23.036519999999999</v>
      </c>
      <c r="CJ838" s="5">
        <v>80.811549999999997</v>
      </c>
      <c r="CK838" s="5">
        <v>23.036519999999999</v>
      </c>
      <c r="CL838" s="5">
        <v>780.82249999999999</v>
      </c>
      <c r="CM838" s="5">
        <v>310521.09999999998</v>
      </c>
      <c r="CN838" s="5">
        <v>32506.49</v>
      </c>
      <c r="CO838" s="5">
        <v>553</v>
      </c>
      <c r="CP838" s="5">
        <v>1.8305200000000001E-2</v>
      </c>
      <c r="CQ838" s="5">
        <v>1448388000</v>
      </c>
      <c r="CR838" s="5">
        <v>1.587024</v>
      </c>
      <c r="CS838" s="6" t="s">
        <v>305</v>
      </c>
      <c r="CT838" s="6">
        <v>51462</v>
      </c>
      <c r="CU838" s="6">
        <v>2795473000</v>
      </c>
      <c r="CV838" s="6">
        <v>646041100</v>
      </c>
      <c r="CW838" s="6">
        <v>1.055558</v>
      </c>
      <c r="CX838" s="6">
        <v>0.2439421</v>
      </c>
      <c r="CY838" s="6">
        <v>4.3270819999999999</v>
      </c>
      <c r="CZ838" s="6">
        <v>33429</v>
      </c>
      <c r="DA838" s="6">
        <v>0.64958610000000006</v>
      </c>
      <c r="DB838" s="6">
        <v>18033</v>
      </c>
      <c r="DC838" s="6">
        <v>0.3504139</v>
      </c>
      <c r="DD838" s="6">
        <v>13504</v>
      </c>
      <c r="DE838" s="6">
        <v>3543.547</v>
      </c>
      <c r="DF838" s="6">
        <v>0.26240720000000001</v>
      </c>
      <c r="DG838" s="6">
        <v>884.67</v>
      </c>
      <c r="DH838" s="6">
        <v>15778.14</v>
      </c>
      <c r="DI838" s="6">
        <v>-16.24944</v>
      </c>
      <c r="DJ838" s="6">
        <v>973.24890000000005</v>
      </c>
      <c r="DK838" s="6">
        <v>2642.1329999999998</v>
      </c>
      <c r="DL838" s="6">
        <v>0.16377069999999999</v>
      </c>
      <c r="DM838" s="6">
        <v>314232</v>
      </c>
      <c r="DN838" s="6">
        <v>2215.085</v>
      </c>
      <c r="DO838" s="6">
        <v>0.39007510000000001</v>
      </c>
      <c r="DP838" s="6">
        <v>507</v>
      </c>
      <c r="DQ838" s="6">
        <v>880</v>
      </c>
      <c r="DR838" s="6">
        <v>51356</v>
      </c>
      <c r="DS838" s="6">
        <v>0.99794020000000005</v>
      </c>
      <c r="DT838" s="6">
        <v>616</v>
      </c>
      <c r="DU838" s="6">
        <v>263</v>
      </c>
      <c r="DV838" s="6">
        <v>89.796019999999999</v>
      </c>
      <c r="DW838" s="6">
        <v>20.931539999999998</v>
      </c>
      <c r="DX838" s="6">
        <v>89.796019999999999</v>
      </c>
      <c r="DY838" s="6">
        <v>20.931539999999998</v>
      </c>
      <c r="DZ838" s="6">
        <v>89.796019999999999</v>
      </c>
      <c r="EA838" s="6">
        <v>20.931539999999998</v>
      </c>
      <c r="EB838" s="6">
        <v>884.67179999999996</v>
      </c>
      <c r="EC838" s="6">
        <v>414405.1</v>
      </c>
      <c r="ED838" s="6">
        <v>4837.5429999999997</v>
      </c>
      <c r="EE838" s="6">
        <v>106</v>
      </c>
      <c r="EF838" s="6">
        <v>2.0597720000000001E-3</v>
      </c>
      <c r="EG838" s="6">
        <v>3441514000</v>
      </c>
      <c r="EH838" s="6">
        <v>1.2995000000000001</v>
      </c>
      <c r="EI838" s="8" t="s">
        <v>306</v>
      </c>
      <c r="EJ838" s="8">
        <v>43039</v>
      </c>
      <c r="EK838" s="8">
        <v>2398436000</v>
      </c>
      <c r="EL838" s="8">
        <v>431236200</v>
      </c>
      <c r="EM838" s="8">
        <v>1.2948029999999999</v>
      </c>
      <c r="EN838" s="8">
        <v>0.23280419999999999</v>
      </c>
      <c r="EO838" s="8">
        <v>5.561769</v>
      </c>
      <c r="EP838" s="8">
        <v>29127</v>
      </c>
      <c r="EQ838" s="8">
        <v>0.67675830000000003</v>
      </c>
      <c r="ER838" s="8">
        <v>13912</v>
      </c>
      <c r="ES838" s="8">
        <v>0.32324170000000002</v>
      </c>
      <c r="ET838" s="8">
        <v>11132</v>
      </c>
      <c r="EU838" s="8">
        <v>2879.2820000000002</v>
      </c>
      <c r="EV838" s="8">
        <v>0.25864910000000002</v>
      </c>
      <c r="EW838" s="8">
        <v>879.82330000000002</v>
      </c>
      <c r="EX838" s="8">
        <v>18811.78</v>
      </c>
      <c r="EY838" s="8">
        <v>-4.9031560000000001</v>
      </c>
      <c r="EZ838" s="8">
        <v>1042.9010000000001</v>
      </c>
      <c r="FA838" s="8">
        <v>2646.8510000000001</v>
      </c>
      <c r="FB838" s="8">
        <v>0.14800099999999999</v>
      </c>
      <c r="FC838" s="8">
        <v>290802</v>
      </c>
      <c r="FD838" s="8">
        <v>2173.2689999999998</v>
      </c>
      <c r="FE838" s="8">
        <v>0.48330879999999998</v>
      </c>
      <c r="FF838" s="8">
        <v>504</v>
      </c>
      <c r="FG838" s="8">
        <v>876</v>
      </c>
      <c r="FH838" s="8">
        <v>42992</v>
      </c>
      <c r="FI838" s="8">
        <v>0.99890800000000002</v>
      </c>
      <c r="FJ838" s="8">
        <v>612</v>
      </c>
      <c r="FK838" s="8">
        <v>263</v>
      </c>
      <c r="FL838" s="8">
        <v>88.576149999999998</v>
      </c>
      <c r="FM838" s="8">
        <v>19.562560000000001</v>
      </c>
      <c r="FN838" s="8">
        <v>88.576149999999998</v>
      </c>
      <c r="FO838" s="8">
        <v>19.562560000000001</v>
      </c>
      <c r="FP838" s="8">
        <v>88.576149999999998</v>
      </c>
      <c r="FQ838" s="8">
        <v>19.562560000000001</v>
      </c>
      <c r="FR838" s="8">
        <v>880.08770000000004</v>
      </c>
      <c r="FS838" s="8">
        <v>400955.1</v>
      </c>
      <c r="FT838" s="8">
        <v>8222.3799999999992</v>
      </c>
      <c r="FU838" s="8">
        <v>47</v>
      </c>
      <c r="FV838" s="8">
        <v>1.0920330000000001E-3</v>
      </c>
      <c r="FW838" s="8">
        <v>2829672000</v>
      </c>
      <c r="FX838" s="8">
        <v>1.5276069999999999</v>
      </c>
      <c r="FY838" s="10" t="s">
        <v>307</v>
      </c>
      <c r="FZ838" s="10">
        <v>23678</v>
      </c>
      <c r="GA838" s="10">
        <v>522621600</v>
      </c>
      <c r="GB838" s="10">
        <v>55482780</v>
      </c>
      <c r="GC838" s="10">
        <v>0.93217470000000002</v>
      </c>
      <c r="GD838" s="10">
        <v>9.8961930000000004E-2</v>
      </c>
      <c r="GE838" s="10">
        <v>9.4195290000000007</v>
      </c>
      <c r="GF838" s="10">
        <v>23678</v>
      </c>
      <c r="GG838" s="10">
        <v>1</v>
      </c>
      <c r="GH838" s="10">
        <v>0</v>
      </c>
      <c r="GI838" s="10">
        <v>0</v>
      </c>
      <c r="GJ838" s="10">
        <v>7432</v>
      </c>
      <c r="GK838" s="10">
        <v>2332.7399999999998</v>
      </c>
      <c r="GL838" s="10">
        <v>0.31387789999999999</v>
      </c>
      <c r="GM838" s="10">
        <v>535.83579999999995</v>
      </c>
      <c r="GN838" s="10">
        <v>6362.2039999999997</v>
      </c>
      <c r="GO838" s="10">
        <v>-6.226985</v>
      </c>
      <c r="GP838" s="10">
        <v>1406.65</v>
      </c>
      <c r="GQ838" s="10">
        <v>2365.8130000000001</v>
      </c>
      <c r="GR838" s="10">
        <v>0.2212277</v>
      </c>
      <c r="GS838" s="10">
        <v>107030</v>
      </c>
      <c r="GT838" s="10">
        <v>1298.6990000000001</v>
      </c>
      <c r="GU838" s="10">
        <v>0.65294920000000001</v>
      </c>
      <c r="GV838" s="10">
        <v>377</v>
      </c>
      <c r="GW838" s="10">
        <v>477</v>
      </c>
      <c r="GX838" s="10">
        <v>23422</v>
      </c>
      <c r="GY838" s="10">
        <v>0.98918830000000002</v>
      </c>
      <c r="GZ838" s="10">
        <v>516</v>
      </c>
      <c r="HA838" s="10">
        <v>0</v>
      </c>
      <c r="HB838" s="10">
        <v>89.980279999999993</v>
      </c>
      <c r="HC838" s="10">
        <v>18.680520000000001</v>
      </c>
      <c r="HD838" s="10">
        <v>89.980279999999993</v>
      </c>
      <c r="HE838" s="10">
        <v>18.680520000000001</v>
      </c>
      <c r="HF838" s="10">
        <v>89.980279999999993</v>
      </c>
      <c r="HG838" s="10">
        <v>18.680520000000001</v>
      </c>
      <c r="HH838" s="10">
        <v>535.83600000000001</v>
      </c>
      <c r="HI838" s="10">
        <v>131679.29999999999</v>
      </c>
      <c r="HJ838" s="10">
        <v>1709.5039999999999</v>
      </c>
      <c r="HK838" s="10">
        <v>256</v>
      </c>
      <c r="HL838" s="10">
        <v>1.081172E-2</v>
      </c>
      <c r="HM838" s="10">
        <v>578104400</v>
      </c>
      <c r="HN838" s="10">
        <v>1.031137</v>
      </c>
      <c r="HO838" s="12" t="s">
        <v>308</v>
      </c>
      <c r="HP838" s="12">
        <v>23645</v>
      </c>
      <c r="HQ838" s="12">
        <v>498994500</v>
      </c>
      <c r="HR838" s="12">
        <v>61608280</v>
      </c>
      <c r="HS838" s="12">
        <v>0.89251820000000004</v>
      </c>
      <c r="HT838" s="12">
        <v>0.1101946</v>
      </c>
      <c r="HU838" s="12">
        <v>8.0994700000000002</v>
      </c>
      <c r="HV838" s="12">
        <v>23645</v>
      </c>
      <c r="HW838" s="12">
        <v>1</v>
      </c>
      <c r="HX838" s="12">
        <v>0</v>
      </c>
      <c r="HY838" s="12">
        <v>0</v>
      </c>
      <c r="HZ838" s="12">
        <v>6894</v>
      </c>
      <c r="IA838" s="12">
        <v>2010.0329999999999</v>
      </c>
      <c r="IB838" s="12">
        <v>0.29156270000000001</v>
      </c>
      <c r="IC838" s="12">
        <v>537.76289999999995</v>
      </c>
      <c r="ID838" s="12">
        <v>5428.1670000000004</v>
      </c>
      <c r="IE838" s="12">
        <v>0.81093349999999997</v>
      </c>
      <c r="IF838" s="12">
        <v>1431.0509999999999</v>
      </c>
      <c r="IG838" s="12">
        <v>2403.1909999999998</v>
      </c>
      <c r="IH838" s="12">
        <v>0.2198022</v>
      </c>
      <c r="II838" s="12">
        <v>107574</v>
      </c>
      <c r="IJ838" s="12">
        <v>1305.546</v>
      </c>
      <c r="IK838" s="12">
        <v>0.60872289999999996</v>
      </c>
      <c r="IL838" s="12">
        <v>416</v>
      </c>
      <c r="IM838" s="12">
        <v>395</v>
      </c>
      <c r="IN838" s="12">
        <v>23436</v>
      </c>
      <c r="IO838" s="12">
        <v>0.99116090000000001</v>
      </c>
      <c r="IP838" s="12">
        <v>445</v>
      </c>
      <c r="IQ838" s="12">
        <v>0</v>
      </c>
      <c r="IR838" s="12">
        <v>90.183970000000002</v>
      </c>
      <c r="IS838" s="12">
        <v>18.986509999999999</v>
      </c>
      <c r="IT838" s="12">
        <v>90.183970000000002</v>
      </c>
      <c r="IU838" s="12">
        <v>18.986509999999999</v>
      </c>
      <c r="IV838" s="12">
        <v>90.183970000000002</v>
      </c>
      <c r="IW838" s="12">
        <v>18.986509999999999</v>
      </c>
      <c r="IX838" s="12">
        <v>537.76310000000001</v>
      </c>
      <c r="IY838" s="12">
        <v>143824.5</v>
      </c>
      <c r="IZ838" s="12">
        <v>1246.1410000000001</v>
      </c>
      <c r="JA838" s="12">
        <v>209</v>
      </c>
      <c r="JB838" s="12">
        <v>8.8390780000000002E-3</v>
      </c>
      <c r="JC838" s="12">
        <v>560602800</v>
      </c>
      <c r="JD838" s="12">
        <v>1.002713</v>
      </c>
      <c r="JE838" s="13" t="s">
        <v>309</v>
      </c>
      <c r="JF838" s="13">
        <v>64887</v>
      </c>
      <c r="JG838" s="13">
        <v>1790380000</v>
      </c>
      <c r="JH838" s="13">
        <v>560256700</v>
      </c>
      <c r="JI838" s="13">
        <v>0.4252359</v>
      </c>
      <c r="JJ838" s="13">
        <v>0.1330674</v>
      </c>
      <c r="JK838" s="13">
        <v>3.195643</v>
      </c>
      <c r="JL838" s="13">
        <v>16831</v>
      </c>
      <c r="JM838" s="13">
        <v>4365.7830000000004</v>
      </c>
      <c r="JN838" s="13">
        <v>0.25938939999999999</v>
      </c>
      <c r="JO838" s="13">
        <v>1533.6859999999999</v>
      </c>
      <c r="JP838" s="13">
        <v>49905.42</v>
      </c>
      <c r="JQ838" s="13">
        <v>-2.4235699999999998</v>
      </c>
      <c r="JR838" s="13">
        <v>1655.576</v>
      </c>
      <c r="JS838" s="13">
        <v>1048.99</v>
      </c>
      <c r="JT838" s="13">
        <v>0.11483690000000001</v>
      </c>
      <c r="JU838" s="13">
        <v>565036</v>
      </c>
      <c r="JV838" s="13">
        <v>3578.8780000000002</v>
      </c>
      <c r="JW838" s="13">
        <v>0.27385860000000001</v>
      </c>
      <c r="JX838" s="13">
        <v>1513</v>
      </c>
      <c r="JY838" s="13">
        <v>665</v>
      </c>
      <c r="JZ838" s="13">
        <v>63971</v>
      </c>
      <c r="KA838" s="13">
        <v>0.98588319999999996</v>
      </c>
      <c r="KB838" s="13">
        <v>1170.011</v>
      </c>
      <c r="KC838" s="13">
        <v>96.019390000000001</v>
      </c>
      <c r="KD838" s="13">
        <v>20.24409</v>
      </c>
      <c r="KE838" s="13">
        <v>96.019390000000001</v>
      </c>
      <c r="KF838" s="13">
        <v>20.24409</v>
      </c>
      <c r="KG838" s="13">
        <v>96.019390000000001</v>
      </c>
      <c r="KH838" s="13">
        <v>20.24409</v>
      </c>
      <c r="KI838" s="13">
        <v>1533.6859999999999</v>
      </c>
      <c r="KJ838" s="13">
        <v>947732.2</v>
      </c>
      <c r="KK838" s="13">
        <v>38382.89</v>
      </c>
      <c r="KL838" s="13">
        <v>916</v>
      </c>
      <c r="KM838" s="13">
        <v>1.411685E-2</v>
      </c>
      <c r="KN838" s="13">
        <v>2350637000</v>
      </c>
      <c r="KO838" s="13">
        <v>0.5583032</v>
      </c>
    </row>
    <row r="839" spans="1:301" x14ac:dyDescent="0.75">
      <c r="A839">
        <v>851</v>
      </c>
      <c r="B839" t="s">
        <v>310</v>
      </c>
      <c r="C839" t="s">
        <v>311</v>
      </c>
      <c r="D839" t="s">
        <v>312</v>
      </c>
      <c r="E839" t="s">
        <v>313</v>
      </c>
      <c r="F839">
        <v>1</v>
      </c>
      <c r="G839" t="s">
        <v>302</v>
      </c>
      <c r="H839">
        <v>1</v>
      </c>
      <c r="I839">
        <v>4</v>
      </c>
      <c r="J839" s="1">
        <v>43984.435613425929</v>
      </c>
      <c r="K839" s="2">
        <f t="shared" si="26"/>
        <v>35</v>
      </c>
      <c r="L839" s="2">
        <f t="shared" si="27"/>
        <v>385533</v>
      </c>
      <c r="M839" s="3" t="s">
        <v>303</v>
      </c>
      <c r="N839" s="3">
        <v>43005</v>
      </c>
      <c r="O839" s="3">
        <v>2083686000</v>
      </c>
      <c r="P839" s="3">
        <v>471138200</v>
      </c>
      <c r="Q839" s="3">
        <v>1.1266640000000001</v>
      </c>
      <c r="R839" s="3">
        <v>0.25474780000000002</v>
      </c>
      <c r="S839" s="3">
        <v>4.4226640000000002</v>
      </c>
      <c r="T839" s="3">
        <v>43005</v>
      </c>
      <c r="U839" s="3">
        <v>1</v>
      </c>
      <c r="V839" s="3">
        <v>0</v>
      </c>
      <c r="W839" s="3">
        <v>0</v>
      </c>
      <c r="X839" s="3">
        <v>19910</v>
      </c>
      <c r="Y839" s="3">
        <v>9217.7219999999998</v>
      </c>
      <c r="Z839" s="3">
        <v>0.46296939999999998</v>
      </c>
      <c r="AA839" s="3">
        <v>832.91420000000005</v>
      </c>
      <c r="AB839" s="3">
        <v>45922.66</v>
      </c>
      <c r="AC839" s="3">
        <v>0.89760890000000004</v>
      </c>
      <c r="AD839" s="3">
        <v>1195.8969999999999</v>
      </c>
      <c r="AE839" s="3">
        <v>2692.038</v>
      </c>
      <c r="AF839" s="3">
        <v>0.14590919999999999</v>
      </c>
      <c r="AG839" s="3">
        <v>294738</v>
      </c>
      <c r="AH839" s="3">
        <v>2163.8220000000001</v>
      </c>
      <c r="AI839" s="3">
        <v>0.39838509999999999</v>
      </c>
      <c r="AJ839" s="3">
        <v>663</v>
      </c>
      <c r="AK839" s="3">
        <v>734</v>
      </c>
      <c r="AL839" s="3">
        <v>42235</v>
      </c>
      <c r="AM839" s="3">
        <v>0.9820951</v>
      </c>
      <c r="AN839" s="3">
        <v>785</v>
      </c>
      <c r="AO839" s="3">
        <v>0</v>
      </c>
      <c r="AP839" s="3">
        <v>84.063320000000004</v>
      </c>
      <c r="AQ839" s="3">
        <v>22.98781</v>
      </c>
      <c r="AR839" s="3">
        <v>84.063320000000004</v>
      </c>
      <c r="AS839" s="3">
        <v>22.98781</v>
      </c>
      <c r="AT839" s="3">
        <v>84.063320000000004</v>
      </c>
      <c r="AU839" s="3">
        <v>22.98781</v>
      </c>
      <c r="AV839" s="3">
        <v>836.22990000000004</v>
      </c>
      <c r="AW839" s="3">
        <v>405487.2</v>
      </c>
      <c r="AX839" s="3">
        <v>49038.28</v>
      </c>
      <c r="AY839" s="3">
        <v>770</v>
      </c>
      <c r="AZ839" s="3">
        <v>1.790489E-2</v>
      </c>
      <c r="BA839" s="3">
        <v>2554824000</v>
      </c>
      <c r="BB839" s="3">
        <v>1.3814120000000001</v>
      </c>
      <c r="BC839" s="5" t="s">
        <v>304</v>
      </c>
      <c r="BD839" s="5">
        <v>42928</v>
      </c>
      <c r="BE839" s="5">
        <v>2072635000</v>
      </c>
      <c r="BF839" s="5">
        <v>421686500</v>
      </c>
      <c r="BG839" s="5">
        <v>1.1247130000000001</v>
      </c>
      <c r="BH839" s="5">
        <v>0.22882759999999999</v>
      </c>
      <c r="BI839" s="5">
        <v>4.9151100000000003</v>
      </c>
      <c r="BJ839" s="5">
        <v>42928</v>
      </c>
      <c r="BK839" s="5">
        <v>1</v>
      </c>
      <c r="BL839" s="5">
        <v>0</v>
      </c>
      <c r="BM839" s="5">
        <v>0</v>
      </c>
      <c r="BN839" s="5">
        <v>20209</v>
      </c>
      <c r="BO839" s="5">
        <v>9513.6890000000003</v>
      </c>
      <c r="BP839" s="5">
        <v>0.47076499999999999</v>
      </c>
      <c r="BQ839" s="5">
        <v>924.68859999999995</v>
      </c>
      <c r="BR839" s="5">
        <v>65942.039999999994</v>
      </c>
      <c r="BS839" s="5">
        <v>-25.428460000000001</v>
      </c>
      <c r="BT839" s="5">
        <v>1198.8009999999999</v>
      </c>
      <c r="BU839" s="5">
        <v>2683.5909999999999</v>
      </c>
      <c r="BV839" s="5">
        <v>0.15094550000000001</v>
      </c>
      <c r="BW839" s="5">
        <v>284394</v>
      </c>
      <c r="BX839" s="5">
        <v>2229.7739999999999</v>
      </c>
      <c r="BY839" s="5">
        <v>0.4380889</v>
      </c>
      <c r="BZ839" s="5">
        <v>687</v>
      </c>
      <c r="CA839" s="5">
        <v>756</v>
      </c>
      <c r="CB839" s="5">
        <v>42053</v>
      </c>
      <c r="CC839" s="5">
        <v>0.97961710000000002</v>
      </c>
      <c r="CD839" s="5">
        <v>801</v>
      </c>
      <c r="CE839" s="5">
        <v>0</v>
      </c>
      <c r="CF839" s="5">
        <v>83.823980000000006</v>
      </c>
      <c r="CG839" s="5">
        <v>24.172609999999999</v>
      </c>
      <c r="CH839" s="5">
        <v>83.823980000000006</v>
      </c>
      <c r="CI839" s="5">
        <v>24.172609999999999</v>
      </c>
      <c r="CJ839" s="5">
        <v>83.823980000000006</v>
      </c>
      <c r="CK839" s="5">
        <v>24.172609999999999</v>
      </c>
      <c r="CL839" s="5">
        <v>924.68880000000001</v>
      </c>
      <c r="CM839" s="5">
        <v>434939.4</v>
      </c>
      <c r="CN839" s="5">
        <v>101294.1</v>
      </c>
      <c r="CO839" s="5">
        <v>875</v>
      </c>
      <c r="CP839" s="5">
        <v>2.038297E-2</v>
      </c>
      <c r="CQ839" s="5">
        <v>2494322000</v>
      </c>
      <c r="CR839" s="5">
        <v>1.35354</v>
      </c>
      <c r="CS839" s="6" t="s">
        <v>305</v>
      </c>
      <c r="CT839" s="6">
        <v>77930</v>
      </c>
      <c r="CU839" s="6">
        <v>2771162000</v>
      </c>
      <c r="CV839" s="6">
        <v>1028943000</v>
      </c>
      <c r="CW839" s="6">
        <v>0.45630219999999999</v>
      </c>
      <c r="CX839" s="6">
        <v>0.16942679999999999</v>
      </c>
      <c r="CY839" s="6">
        <v>2.6932109999999998</v>
      </c>
      <c r="CZ839" s="6">
        <v>54976</v>
      </c>
      <c r="DA839" s="6">
        <v>0.70545360000000001</v>
      </c>
      <c r="DB839" s="6">
        <v>22954</v>
      </c>
      <c r="DC839" s="6">
        <v>0.29454639999999999</v>
      </c>
      <c r="DD839" s="6">
        <v>17690</v>
      </c>
      <c r="DE839" s="6">
        <v>4015.605</v>
      </c>
      <c r="DF839" s="6">
        <v>0.22699859999999999</v>
      </c>
      <c r="DG839" s="6">
        <v>809.6431</v>
      </c>
      <c r="DH839" s="6">
        <v>78876.539999999994</v>
      </c>
      <c r="DI839" s="6">
        <v>-4.6416060000000003</v>
      </c>
      <c r="DJ839" s="6">
        <v>988.24480000000005</v>
      </c>
      <c r="DK839" s="6">
        <v>2692.3649999999998</v>
      </c>
      <c r="DL839" s="6">
        <v>0.23680880000000001</v>
      </c>
      <c r="DM839" s="6">
        <v>329084</v>
      </c>
      <c r="DN839" s="6">
        <v>2158.0050000000001</v>
      </c>
      <c r="DO839" s="6">
        <v>0.21019090000000001</v>
      </c>
      <c r="DP839" s="6">
        <v>717</v>
      </c>
      <c r="DQ839" s="6">
        <v>681</v>
      </c>
      <c r="DR839" s="6">
        <v>77848</v>
      </c>
      <c r="DS839" s="6">
        <v>0.99894780000000005</v>
      </c>
      <c r="DT839" s="6">
        <v>411</v>
      </c>
      <c r="DU839" s="6">
        <v>269</v>
      </c>
      <c r="DV839" s="6">
        <v>90.6999</v>
      </c>
      <c r="DW839" s="6">
        <v>20.371459999999999</v>
      </c>
      <c r="DX839" s="6">
        <v>90.6999</v>
      </c>
      <c r="DY839" s="6">
        <v>20.371459999999999</v>
      </c>
      <c r="DZ839" s="6">
        <v>90.6999</v>
      </c>
      <c r="EA839" s="6">
        <v>20.371459999999999</v>
      </c>
      <c r="EB839" s="6">
        <v>809.87959999999998</v>
      </c>
      <c r="EC839" s="6">
        <v>444025.2</v>
      </c>
      <c r="ED839" s="6">
        <v>79834.570000000007</v>
      </c>
      <c r="EE839" s="6">
        <v>82</v>
      </c>
      <c r="EF839" s="6">
        <v>1.0522260000000001E-3</v>
      </c>
      <c r="EG839" s="6">
        <v>3800106000</v>
      </c>
      <c r="EH839" s="6">
        <v>0.62572910000000004</v>
      </c>
      <c r="EI839" s="8" t="s">
        <v>306</v>
      </c>
      <c r="EJ839" s="8">
        <v>70936</v>
      </c>
      <c r="EK839" s="8">
        <v>3334370000</v>
      </c>
      <c r="EL839" s="8">
        <v>723541200</v>
      </c>
      <c r="EM839" s="8">
        <v>0.66264429999999996</v>
      </c>
      <c r="EN839" s="8">
        <v>0.14379040000000001</v>
      </c>
      <c r="EO839" s="8">
        <v>4.6084040000000002</v>
      </c>
      <c r="EP839" s="8">
        <v>47345</v>
      </c>
      <c r="EQ839" s="8">
        <v>0.66743260000000004</v>
      </c>
      <c r="ER839" s="8">
        <v>23591</v>
      </c>
      <c r="ES839" s="8">
        <v>0.33256740000000001</v>
      </c>
      <c r="ET839" s="8">
        <v>12878</v>
      </c>
      <c r="EU839" s="8">
        <v>2337.9229999999998</v>
      </c>
      <c r="EV839" s="8">
        <v>0.18154390000000001</v>
      </c>
      <c r="EW839" s="8">
        <v>859.21879999999999</v>
      </c>
      <c r="EX839" s="8">
        <v>66872.990000000005</v>
      </c>
      <c r="EY839" s="8">
        <v>8.3581400000000006</v>
      </c>
      <c r="EZ839" s="8">
        <v>983.87729999999999</v>
      </c>
      <c r="FA839" s="8">
        <v>2694.03</v>
      </c>
      <c r="FB839" s="8">
        <v>0.23450770000000001</v>
      </c>
      <c r="FC839" s="8">
        <v>302489</v>
      </c>
      <c r="FD839" s="8">
        <v>2174.1179999999999</v>
      </c>
      <c r="FE839" s="8">
        <v>0.41395369999999998</v>
      </c>
      <c r="FF839" s="8">
        <v>654</v>
      </c>
      <c r="FG839" s="8">
        <v>735</v>
      </c>
      <c r="FH839" s="8">
        <v>70840</v>
      </c>
      <c r="FI839" s="8">
        <v>0.9986467</v>
      </c>
      <c r="FJ839" s="8">
        <v>464</v>
      </c>
      <c r="FK839" s="8">
        <v>270</v>
      </c>
      <c r="FL839" s="8">
        <v>91.243970000000004</v>
      </c>
      <c r="FM839" s="8">
        <v>22.310130000000001</v>
      </c>
      <c r="FN839" s="8">
        <v>91.243970000000004</v>
      </c>
      <c r="FO839" s="8">
        <v>22.310130000000001</v>
      </c>
      <c r="FP839" s="8">
        <v>91.243970000000004</v>
      </c>
      <c r="FQ839" s="8">
        <v>22.310130000000001</v>
      </c>
      <c r="FR839" s="8">
        <v>859.21900000000005</v>
      </c>
      <c r="FS839" s="8">
        <v>439121.1</v>
      </c>
      <c r="FT839" s="8">
        <v>63042.7</v>
      </c>
      <c r="FU839" s="8">
        <v>96</v>
      </c>
      <c r="FV839" s="8">
        <v>1.353333E-3</v>
      </c>
      <c r="FW839" s="8">
        <v>4057912000</v>
      </c>
      <c r="FX839" s="8">
        <v>0.8064346</v>
      </c>
      <c r="FY839" s="10" t="s">
        <v>307</v>
      </c>
      <c r="FZ839" s="10">
        <v>34228</v>
      </c>
      <c r="GA839" s="10">
        <v>571599400</v>
      </c>
      <c r="GB839" s="10">
        <v>182660700</v>
      </c>
      <c r="GC839" s="10">
        <v>0.48789769999999999</v>
      </c>
      <c r="GD839" s="10">
        <v>0.15591289999999999</v>
      </c>
      <c r="GE839" s="10">
        <v>3.1292960000000001</v>
      </c>
      <c r="GF839" s="10">
        <v>33347</v>
      </c>
      <c r="GG839" s="10">
        <v>0.97426089999999999</v>
      </c>
      <c r="GH839" s="10">
        <v>881</v>
      </c>
      <c r="GI839" s="10">
        <v>2.5739160000000001E-2</v>
      </c>
      <c r="GJ839" s="10">
        <v>10891</v>
      </c>
      <c r="GK839" s="10">
        <v>3465.4050000000002</v>
      </c>
      <c r="GL839" s="10">
        <v>0.31818980000000002</v>
      </c>
      <c r="GM839" s="10">
        <v>536.48490000000004</v>
      </c>
      <c r="GN839" s="10">
        <v>6431.7619999999997</v>
      </c>
      <c r="GO839" s="10">
        <v>-1.853035</v>
      </c>
      <c r="GP839" s="10">
        <v>1266.953</v>
      </c>
      <c r="GQ839" s="10">
        <v>2412.8530000000001</v>
      </c>
      <c r="GR839" s="10">
        <v>0.2368113</v>
      </c>
      <c r="GS839" s="10">
        <v>144537</v>
      </c>
      <c r="GT839" s="10">
        <v>1444.1780000000001</v>
      </c>
      <c r="GU839" s="10">
        <v>0.265901</v>
      </c>
      <c r="GV839" s="10">
        <v>428</v>
      </c>
      <c r="GW839" s="10">
        <v>500</v>
      </c>
      <c r="GX839" s="10">
        <v>33852</v>
      </c>
      <c r="GY839" s="10">
        <v>0.98901490000000003</v>
      </c>
      <c r="GZ839" s="10">
        <v>452</v>
      </c>
      <c r="HA839" s="10">
        <v>47</v>
      </c>
      <c r="HB839" s="10">
        <v>90.861840000000001</v>
      </c>
      <c r="HC839" s="10">
        <v>16.721360000000001</v>
      </c>
      <c r="HD839" s="10">
        <v>90.861840000000001</v>
      </c>
      <c r="HE839" s="10">
        <v>16.721360000000001</v>
      </c>
      <c r="HF839" s="10">
        <v>90.861840000000001</v>
      </c>
      <c r="HG839" s="10">
        <v>16.721360000000001</v>
      </c>
      <c r="HH839" s="10">
        <v>537.52020000000005</v>
      </c>
      <c r="HI839" s="10">
        <v>188043.4</v>
      </c>
      <c r="HJ839" s="10">
        <v>1208.588</v>
      </c>
      <c r="HK839" s="10">
        <v>376</v>
      </c>
      <c r="HL839" s="10">
        <v>1.0985160000000001E-2</v>
      </c>
      <c r="HM839" s="10">
        <v>754260200</v>
      </c>
      <c r="HN839" s="10">
        <v>0.64381060000000001</v>
      </c>
      <c r="HO839" s="12" t="s">
        <v>308</v>
      </c>
      <c r="HP839" s="12">
        <v>35752</v>
      </c>
      <c r="HQ839" s="12">
        <v>646374500</v>
      </c>
      <c r="HR839" s="12">
        <v>220706100</v>
      </c>
      <c r="HS839" s="12">
        <v>0.5056891</v>
      </c>
      <c r="HT839" s="12">
        <v>0.17266870000000001</v>
      </c>
      <c r="HU839" s="12">
        <v>2.9286660000000002</v>
      </c>
      <c r="HV839" s="12">
        <v>35515</v>
      </c>
      <c r="HW839" s="12">
        <v>0.993371</v>
      </c>
      <c r="HX839" s="12">
        <v>237</v>
      </c>
      <c r="HY839" s="12">
        <v>6.6290000000000003E-3</v>
      </c>
      <c r="HZ839" s="12">
        <v>11783</v>
      </c>
      <c r="IA839" s="12">
        <v>3883.3939999999998</v>
      </c>
      <c r="IB839" s="12">
        <v>0.32957599999999998</v>
      </c>
      <c r="IC839" s="12">
        <v>569.54899999999998</v>
      </c>
      <c r="ID839" s="12">
        <v>138053.79999999999</v>
      </c>
      <c r="IE839" s="12">
        <v>-6.2833899999999998</v>
      </c>
      <c r="IF839" s="12">
        <v>1284.6489999999999</v>
      </c>
      <c r="IG839" s="12">
        <v>2401.3150000000001</v>
      </c>
      <c r="IH839" s="12">
        <v>0.23250460000000001</v>
      </c>
      <c r="II839" s="12">
        <v>153769</v>
      </c>
      <c r="IJ839" s="12">
        <v>1511.079</v>
      </c>
      <c r="IK839" s="12">
        <v>0.24100379999999999</v>
      </c>
      <c r="IL839" s="12">
        <v>413</v>
      </c>
      <c r="IM839" s="12">
        <v>511</v>
      </c>
      <c r="IN839" s="12">
        <v>35404</v>
      </c>
      <c r="IO839" s="12">
        <v>0.99026630000000004</v>
      </c>
      <c r="IP839" s="12">
        <v>486</v>
      </c>
      <c r="IQ839" s="12">
        <v>24</v>
      </c>
      <c r="IR839" s="12">
        <v>89.391109999999998</v>
      </c>
      <c r="IS839" s="12">
        <v>16.42436</v>
      </c>
      <c r="IT839" s="12">
        <v>89.391109999999998</v>
      </c>
      <c r="IU839" s="12">
        <v>16.42436</v>
      </c>
      <c r="IV839" s="12">
        <v>89.391109999999998</v>
      </c>
      <c r="IW839" s="12">
        <v>16.42436</v>
      </c>
      <c r="IX839" s="12">
        <v>569.54909999999995</v>
      </c>
      <c r="IY839" s="12">
        <v>209177.3</v>
      </c>
      <c r="IZ839" s="12">
        <v>533085.19999999995</v>
      </c>
      <c r="JA839" s="12">
        <v>348</v>
      </c>
      <c r="JB839" s="12">
        <v>9.7337220000000002E-3</v>
      </c>
      <c r="JC839" s="12">
        <v>867080600</v>
      </c>
      <c r="JD839" s="12">
        <v>0.67835780000000001</v>
      </c>
      <c r="JE839" s="13" t="s">
        <v>309</v>
      </c>
      <c r="JF839" s="13">
        <v>80754</v>
      </c>
      <c r="JG839" s="13">
        <v>1539250000</v>
      </c>
      <c r="JH839" s="13">
        <v>1143030000</v>
      </c>
      <c r="JI839" s="13">
        <v>0.23603750000000001</v>
      </c>
      <c r="JJ839" s="13">
        <v>0.17527880000000001</v>
      </c>
      <c r="JK839" s="13">
        <v>1.3466400000000001</v>
      </c>
      <c r="JL839" s="13">
        <v>20641</v>
      </c>
      <c r="JM839" s="13">
        <v>5275.9110000000001</v>
      </c>
      <c r="JN839" s="13">
        <v>0.25560339999999998</v>
      </c>
      <c r="JO839" s="13">
        <v>720.50120000000004</v>
      </c>
      <c r="JP839" s="13">
        <v>17490.14</v>
      </c>
      <c r="JQ839" s="13">
        <v>-1.2416959999999999</v>
      </c>
      <c r="JR839" s="13">
        <v>1564.9269999999999</v>
      </c>
      <c r="JS839" s="13">
        <v>1235.376</v>
      </c>
      <c r="JT839" s="13">
        <v>0.2770282</v>
      </c>
      <c r="JU839" s="13">
        <v>291501</v>
      </c>
      <c r="JV839" s="13">
        <v>2002.7660000000001</v>
      </c>
      <c r="JW839" s="13">
        <v>2.1820530000000001E-2</v>
      </c>
      <c r="JX839" s="13">
        <v>680</v>
      </c>
      <c r="JY839" s="13">
        <v>572</v>
      </c>
      <c r="JZ839" s="13">
        <v>79749</v>
      </c>
      <c r="KA839" s="13">
        <v>0.98755479999999995</v>
      </c>
      <c r="KB839" s="13">
        <v>364.57369999999997</v>
      </c>
      <c r="KC839" s="13">
        <v>99.240049999999997</v>
      </c>
      <c r="KD839" s="13">
        <v>19.53941</v>
      </c>
      <c r="KE839" s="13">
        <v>99.240049999999997</v>
      </c>
      <c r="KF839" s="13">
        <v>19.53941</v>
      </c>
      <c r="KG839" s="13">
        <v>99.240049999999997</v>
      </c>
      <c r="KH839" s="13">
        <v>19.53941</v>
      </c>
      <c r="KI839" s="13">
        <v>720.50139999999999</v>
      </c>
      <c r="KJ839" s="13">
        <v>369424.6</v>
      </c>
      <c r="KK839" s="13">
        <v>3788.1080000000002</v>
      </c>
      <c r="KL839" s="13">
        <v>1005</v>
      </c>
      <c r="KM839" s="13">
        <v>1.24452E-2</v>
      </c>
      <c r="KN839" s="13">
        <v>2682279000</v>
      </c>
      <c r="KO839" s="13">
        <v>0.41131630000000002</v>
      </c>
    </row>
    <row r="840" spans="1:301" x14ac:dyDescent="0.75">
      <c r="A840">
        <v>852</v>
      </c>
      <c r="B840" t="s">
        <v>320</v>
      </c>
      <c r="C840" t="s">
        <v>311</v>
      </c>
      <c r="D840" t="s">
        <v>319</v>
      </c>
      <c r="E840" t="s">
        <v>321</v>
      </c>
      <c r="F840">
        <v>1</v>
      </c>
      <c r="G840" t="s">
        <v>302</v>
      </c>
      <c r="H840">
        <v>1</v>
      </c>
      <c r="I840">
        <v>1</v>
      </c>
      <c r="J840" s="1">
        <v>43984.436990740738</v>
      </c>
      <c r="K840" s="2">
        <f t="shared" si="26"/>
        <v>35</v>
      </c>
      <c r="L840" s="2">
        <f t="shared" si="27"/>
        <v>315947</v>
      </c>
      <c r="M840" s="3" t="s">
        <v>303</v>
      </c>
      <c r="N840" s="3">
        <v>34755</v>
      </c>
      <c r="O840" s="3">
        <v>1558957000</v>
      </c>
      <c r="P840" s="3">
        <v>360890100</v>
      </c>
      <c r="Q840" s="3">
        <v>1.2906230000000001</v>
      </c>
      <c r="R840" s="3">
        <v>0.29877229999999999</v>
      </c>
      <c r="S840" s="3">
        <v>4.3197559999999999</v>
      </c>
      <c r="T840" s="3">
        <v>34755</v>
      </c>
      <c r="U840" s="3">
        <v>1</v>
      </c>
      <c r="V840" s="3">
        <v>0</v>
      </c>
      <c r="W840" s="3">
        <v>0</v>
      </c>
      <c r="X840" s="3">
        <v>17258</v>
      </c>
      <c r="Y840" s="3">
        <v>8569.6610000000001</v>
      </c>
      <c r="Z840" s="3">
        <v>0.49656159999999999</v>
      </c>
      <c r="AA840" s="3">
        <v>779.28300000000002</v>
      </c>
      <c r="AB840" s="3">
        <v>42031.519999999997</v>
      </c>
      <c r="AC840" s="3">
        <v>-11.7028</v>
      </c>
      <c r="AD840" s="3">
        <v>1141.588</v>
      </c>
      <c r="AE840" s="3">
        <v>2700.3649999999998</v>
      </c>
      <c r="AF840" s="3">
        <v>0.1178795</v>
      </c>
      <c r="AG840" s="3">
        <v>294835</v>
      </c>
      <c r="AH840" s="3">
        <v>2052.0320000000002</v>
      </c>
      <c r="AI840" s="3">
        <v>0.38942949999999998</v>
      </c>
      <c r="AJ840" s="3">
        <v>552</v>
      </c>
      <c r="AK840" s="3">
        <v>728</v>
      </c>
      <c r="AL840" s="3">
        <v>34113</v>
      </c>
      <c r="AM840" s="3">
        <v>0.98152790000000001</v>
      </c>
      <c r="AN840" s="3">
        <v>789</v>
      </c>
      <c r="AO840" s="3">
        <v>0</v>
      </c>
      <c r="AP840" s="3">
        <v>83.986760000000004</v>
      </c>
      <c r="AQ840" s="3">
        <v>23.803629999999998</v>
      </c>
      <c r="AR840" s="3">
        <v>83.986760000000004</v>
      </c>
      <c r="AS840" s="3">
        <v>23.803629999999998</v>
      </c>
      <c r="AT840" s="3">
        <v>83.986760000000004</v>
      </c>
      <c r="AU840" s="3">
        <v>23.803629999999998</v>
      </c>
      <c r="AV840" s="3">
        <v>779.28319999999997</v>
      </c>
      <c r="AW840" s="3">
        <v>384440.6</v>
      </c>
      <c r="AX840" s="3">
        <v>50831.49</v>
      </c>
      <c r="AY840" s="3">
        <v>642</v>
      </c>
      <c r="AZ840" s="3">
        <v>1.8472160000000001E-2</v>
      </c>
      <c r="BA840" s="3">
        <v>1919847000</v>
      </c>
      <c r="BB840" s="3">
        <v>1.589396</v>
      </c>
      <c r="BC840" s="5" t="s">
        <v>304</v>
      </c>
      <c r="BD840" s="5">
        <v>37102</v>
      </c>
      <c r="BE840" s="5">
        <v>2025455000</v>
      </c>
      <c r="BF840" s="5">
        <v>372399300</v>
      </c>
      <c r="BG840" s="5">
        <v>1.4713909999999999</v>
      </c>
      <c r="BH840" s="5">
        <v>0.27052929999999997</v>
      </c>
      <c r="BI840" s="5">
        <v>5.4389329999999996</v>
      </c>
      <c r="BJ840" s="5">
        <v>37102</v>
      </c>
      <c r="BK840" s="5">
        <v>1</v>
      </c>
      <c r="BL840" s="5">
        <v>0</v>
      </c>
      <c r="BM840" s="5">
        <v>0</v>
      </c>
      <c r="BN840" s="5">
        <v>17763</v>
      </c>
      <c r="BO840" s="5">
        <v>8504.2360000000008</v>
      </c>
      <c r="BP840" s="5">
        <v>0.4787613</v>
      </c>
      <c r="BQ840" s="5">
        <v>858.17539999999997</v>
      </c>
      <c r="BR840" s="5">
        <v>46614.5</v>
      </c>
      <c r="BS840" s="5">
        <v>0.27663850000000001</v>
      </c>
      <c r="BT840" s="5">
        <v>1071.904</v>
      </c>
      <c r="BU840" s="5">
        <v>2690.259</v>
      </c>
      <c r="BV840" s="5">
        <v>0.13150300000000001</v>
      </c>
      <c r="BW840" s="5">
        <v>282138</v>
      </c>
      <c r="BX840" s="5">
        <v>2113.1590000000001</v>
      </c>
      <c r="BY840" s="5">
        <v>0.47525790000000001</v>
      </c>
      <c r="BZ840" s="5">
        <v>623</v>
      </c>
      <c r="CA840" s="5">
        <v>739</v>
      </c>
      <c r="CB840" s="5">
        <v>36594</v>
      </c>
      <c r="CC840" s="5">
        <v>0.98630799999999996</v>
      </c>
      <c r="CD840" s="5">
        <v>799</v>
      </c>
      <c r="CE840" s="5">
        <v>0</v>
      </c>
      <c r="CF840" s="5">
        <v>82.286349999999999</v>
      </c>
      <c r="CG840" s="5">
        <v>22.379049999999999</v>
      </c>
      <c r="CH840" s="5">
        <v>82.286349999999999</v>
      </c>
      <c r="CI840" s="5">
        <v>22.379049999999999</v>
      </c>
      <c r="CJ840" s="5">
        <v>82.286349999999999</v>
      </c>
      <c r="CK840" s="5">
        <v>22.379049999999999</v>
      </c>
      <c r="CL840" s="5">
        <v>858.17560000000003</v>
      </c>
      <c r="CM840" s="5">
        <v>365897.5</v>
      </c>
      <c r="CN840" s="5">
        <v>58565.88</v>
      </c>
      <c r="CO840" s="5">
        <v>508</v>
      </c>
      <c r="CP840" s="5">
        <v>1.3691979999999999E-2</v>
      </c>
      <c r="CQ840" s="5">
        <v>2397854000</v>
      </c>
      <c r="CR840" s="5">
        <v>1.7419199999999999</v>
      </c>
      <c r="CS840" s="6" t="s">
        <v>305</v>
      </c>
      <c r="CT840" s="6">
        <v>66660</v>
      </c>
      <c r="CU840" s="6">
        <v>2213022000</v>
      </c>
      <c r="CV840" s="6">
        <v>626701400</v>
      </c>
      <c r="CW840" s="6">
        <v>0.49802960000000002</v>
      </c>
      <c r="CX840" s="6">
        <v>0.14103599999999999</v>
      </c>
      <c r="CY840" s="6">
        <v>3.5312220000000001</v>
      </c>
      <c r="CZ840" s="6">
        <v>35693</v>
      </c>
      <c r="DA840" s="6">
        <v>0.53544860000000005</v>
      </c>
      <c r="DB840" s="6">
        <v>30967</v>
      </c>
      <c r="DC840" s="6">
        <v>0.4645514</v>
      </c>
      <c r="DD840" s="6">
        <v>12920</v>
      </c>
      <c r="DE840" s="6">
        <v>2504.1460000000002</v>
      </c>
      <c r="DF840" s="6">
        <v>0.1938194</v>
      </c>
      <c r="DG840" s="6">
        <v>759.92430000000002</v>
      </c>
      <c r="DH840" s="6">
        <v>78619.149999999994</v>
      </c>
      <c r="DI840" s="6">
        <v>18.476890000000001</v>
      </c>
      <c r="DJ840" s="6">
        <v>1037.1469999999999</v>
      </c>
      <c r="DK840" s="6">
        <v>2769.7620000000002</v>
      </c>
      <c r="DL840" s="6">
        <v>0.24179510000000001</v>
      </c>
      <c r="DM840" s="6">
        <v>275688</v>
      </c>
      <c r="DN840" s="6">
        <v>2004.5319999999999</v>
      </c>
      <c r="DO840" s="6">
        <v>0.3120541</v>
      </c>
      <c r="DP840" s="6">
        <v>677</v>
      </c>
      <c r="DQ840" s="6">
        <v>623</v>
      </c>
      <c r="DR840" s="6">
        <v>66605</v>
      </c>
      <c r="DS840" s="6">
        <v>0.99917489999999998</v>
      </c>
      <c r="DT840" s="6">
        <v>329</v>
      </c>
      <c r="DU840" s="6">
        <v>293</v>
      </c>
      <c r="DV840" s="6">
        <v>95.278580000000005</v>
      </c>
      <c r="DW840" s="6">
        <v>20.423819999999999</v>
      </c>
      <c r="DX840" s="6">
        <v>95.278580000000005</v>
      </c>
      <c r="DY840" s="6">
        <v>20.423819999999999</v>
      </c>
      <c r="DZ840" s="6">
        <v>95.278580000000005</v>
      </c>
      <c r="EA840" s="6">
        <v>20.423819999999999</v>
      </c>
      <c r="EB840" s="6">
        <v>759.92449999999997</v>
      </c>
      <c r="EC840" s="6">
        <v>364521.3</v>
      </c>
      <c r="ED840" s="6">
        <v>92723.83</v>
      </c>
      <c r="EE840" s="6">
        <v>55</v>
      </c>
      <c r="EF840" s="6">
        <v>8.2508250000000005E-4</v>
      </c>
      <c r="EG840" s="6">
        <v>2839723000</v>
      </c>
      <c r="EH840" s="6">
        <v>0.63906560000000001</v>
      </c>
      <c r="EI840" s="8" t="s">
        <v>306</v>
      </c>
      <c r="EJ840" s="8">
        <v>64523</v>
      </c>
      <c r="EK840" s="8">
        <v>1718780000</v>
      </c>
      <c r="EL840" s="8">
        <v>930494800</v>
      </c>
      <c r="EM840" s="8">
        <v>0.41284890000000002</v>
      </c>
      <c r="EN840" s="8">
        <v>0.2235038</v>
      </c>
      <c r="EO840" s="8">
        <v>1.8471679999999999</v>
      </c>
      <c r="EP840" s="8">
        <v>34242</v>
      </c>
      <c r="EQ840" s="8">
        <v>0.53069449999999996</v>
      </c>
      <c r="ER840" s="8">
        <v>30281</v>
      </c>
      <c r="ES840" s="8">
        <v>0.46930549999999999</v>
      </c>
      <c r="ET840" s="8">
        <v>14021</v>
      </c>
      <c r="EU840" s="8">
        <v>3046.7959999999998</v>
      </c>
      <c r="EV840" s="8">
        <v>0.21730240000000001</v>
      </c>
      <c r="EW840" s="8">
        <v>691.96820000000002</v>
      </c>
      <c r="EX840" s="8">
        <v>55625.02</v>
      </c>
      <c r="EY840" s="8">
        <v>-4.4276749999999998</v>
      </c>
      <c r="EZ840" s="8">
        <v>939.92769999999996</v>
      </c>
      <c r="FA840" s="8">
        <v>2759.2620000000002</v>
      </c>
      <c r="FB840" s="8">
        <v>0.2332997</v>
      </c>
      <c r="FC840" s="8">
        <v>276567</v>
      </c>
      <c r="FD840" s="8">
        <v>1931.8409999999999</v>
      </c>
      <c r="FE840" s="8">
        <v>8.8534520000000005E-2</v>
      </c>
      <c r="FF840" s="8">
        <v>591</v>
      </c>
      <c r="FG840" s="8">
        <v>655</v>
      </c>
      <c r="FH840" s="8">
        <v>64454</v>
      </c>
      <c r="FI840" s="8">
        <v>0.9989306</v>
      </c>
      <c r="FJ840" s="8">
        <v>359</v>
      </c>
      <c r="FK840" s="8">
        <v>295</v>
      </c>
      <c r="FL840" s="8">
        <v>93.102010000000007</v>
      </c>
      <c r="FM840" s="8">
        <v>21.661439999999999</v>
      </c>
      <c r="FN840" s="8">
        <v>93.102010000000007</v>
      </c>
      <c r="FO840" s="8">
        <v>21.661439999999999</v>
      </c>
      <c r="FP840" s="8">
        <v>93.102010000000007</v>
      </c>
      <c r="FQ840" s="8">
        <v>21.661439999999999</v>
      </c>
      <c r="FR840" s="8">
        <v>691.96839999999997</v>
      </c>
      <c r="FS840" s="8">
        <v>353222.40000000002</v>
      </c>
      <c r="FT840" s="8">
        <v>47954.12</v>
      </c>
      <c r="FU840" s="8">
        <v>69</v>
      </c>
      <c r="FV840" s="8">
        <v>1.0693860000000001E-3</v>
      </c>
      <c r="FW840" s="8">
        <v>2649275000</v>
      </c>
      <c r="FX840" s="8">
        <v>0.63635269999999999</v>
      </c>
      <c r="FY840" s="10" t="s">
        <v>307</v>
      </c>
      <c r="FZ840" s="10">
        <v>24493</v>
      </c>
      <c r="GA840" s="10">
        <v>268769900</v>
      </c>
      <c r="GB840" s="10">
        <v>65008240</v>
      </c>
      <c r="GC840" s="10">
        <v>0.44801920000000001</v>
      </c>
      <c r="GD840" s="10">
        <v>0.1083639</v>
      </c>
      <c r="GE840" s="10">
        <v>4.1343969999999999</v>
      </c>
      <c r="GF840" s="10">
        <v>24493</v>
      </c>
      <c r="GG840" s="10">
        <v>1</v>
      </c>
      <c r="GH840" s="10">
        <v>0</v>
      </c>
      <c r="GI840" s="10">
        <v>0</v>
      </c>
      <c r="GJ840" s="10">
        <v>5531</v>
      </c>
      <c r="GK840" s="10">
        <v>1249.008</v>
      </c>
      <c r="GL840" s="10">
        <v>0.22581960000000001</v>
      </c>
      <c r="GM840" s="10">
        <v>436.24770000000001</v>
      </c>
      <c r="GN840" s="10">
        <v>34578.68</v>
      </c>
      <c r="GO840" s="10">
        <v>-2.0096699999999998</v>
      </c>
      <c r="GP840" s="10">
        <v>1200.6079999999999</v>
      </c>
      <c r="GQ840" s="10">
        <v>2471.029</v>
      </c>
      <c r="GR840" s="10">
        <v>0.31433119999999998</v>
      </c>
      <c r="GS840" s="10">
        <v>77921</v>
      </c>
      <c r="GT840" s="10">
        <v>1152.9839999999999</v>
      </c>
      <c r="GU840" s="10">
        <v>0.37267400000000001</v>
      </c>
      <c r="GV840" s="10">
        <v>428</v>
      </c>
      <c r="GW840" s="10">
        <v>309</v>
      </c>
      <c r="GX840" s="10">
        <v>24275</v>
      </c>
      <c r="GY840" s="10">
        <v>0.99109950000000002</v>
      </c>
      <c r="GZ840" s="10">
        <v>321</v>
      </c>
      <c r="HA840" s="10">
        <v>0</v>
      </c>
      <c r="HB840" s="10">
        <v>91.578000000000003</v>
      </c>
      <c r="HC840" s="10">
        <v>18.136009999999999</v>
      </c>
      <c r="HD840" s="10">
        <v>91.578000000000003</v>
      </c>
      <c r="HE840" s="10">
        <v>18.136009999999999</v>
      </c>
      <c r="HF840" s="10">
        <v>91.578000000000003</v>
      </c>
      <c r="HG840" s="10">
        <v>18.136009999999999</v>
      </c>
      <c r="HH840" s="10">
        <v>442.35840000000002</v>
      </c>
      <c r="HI840" s="10">
        <v>115519.4</v>
      </c>
      <c r="HJ840" s="10">
        <v>48817.43</v>
      </c>
      <c r="HK840" s="10">
        <v>218</v>
      </c>
      <c r="HL840" s="10">
        <v>8.9005019999999994E-3</v>
      </c>
      <c r="HM840" s="10">
        <v>333778100</v>
      </c>
      <c r="HN840" s="10">
        <v>0.55638310000000002</v>
      </c>
      <c r="HO840" s="12" t="s">
        <v>308</v>
      </c>
      <c r="HP840" s="12">
        <v>24069</v>
      </c>
      <c r="HQ840" s="12">
        <v>392896400</v>
      </c>
      <c r="HR840" s="12">
        <v>48324340</v>
      </c>
      <c r="HS840" s="12">
        <v>0.67820639999999999</v>
      </c>
      <c r="HT840" s="12">
        <v>8.3416089999999998E-2</v>
      </c>
      <c r="HU840" s="12">
        <v>8.1304040000000004</v>
      </c>
      <c r="HV840" s="12">
        <v>24069</v>
      </c>
      <c r="HW840" s="12">
        <v>1</v>
      </c>
      <c r="HX840" s="12">
        <v>0</v>
      </c>
      <c r="HY840" s="12">
        <v>0</v>
      </c>
      <c r="HZ840" s="12">
        <v>6037</v>
      </c>
      <c r="IA840" s="12">
        <v>1514.204</v>
      </c>
      <c r="IB840" s="12">
        <v>0.2508205</v>
      </c>
      <c r="IC840" s="12">
        <v>511.56619999999998</v>
      </c>
      <c r="ID840" s="12">
        <v>66103.83</v>
      </c>
      <c r="IE840" s="12">
        <v>-0.67041329999999999</v>
      </c>
      <c r="IF840" s="12">
        <v>1181.77</v>
      </c>
      <c r="IG840" s="12">
        <v>2415.63</v>
      </c>
      <c r="IH840" s="12">
        <v>0.26448870000000002</v>
      </c>
      <c r="II840" s="12">
        <v>91002</v>
      </c>
      <c r="IJ840" s="12">
        <v>1271.56</v>
      </c>
      <c r="IK840" s="12">
        <v>0.60988549999999997</v>
      </c>
      <c r="IL840" s="12">
        <v>429</v>
      </c>
      <c r="IM840" s="12">
        <v>389</v>
      </c>
      <c r="IN840" s="12">
        <v>23842</v>
      </c>
      <c r="IO840" s="12">
        <v>0.99056880000000003</v>
      </c>
      <c r="IP840" s="12">
        <v>432</v>
      </c>
      <c r="IQ840" s="12">
        <v>0</v>
      </c>
      <c r="IR840" s="12">
        <v>89.502099999999999</v>
      </c>
      <c r="IS840" s="12">
        <v>18.287469999999999</v>
      </c>
      <c r="IT840" s="12">
        <v>89.502099999999999</v>
      </c>
      <c r="IU840" s="12">
        <v>18.287469999999999</v>
      </c>
      <c r="IV840" s="12">
        <v>89.502099999999999</v>
      </c>
      <c r="IW840" s="12">
        <v>18.287469999999999</v>
      </c>
      <c r="IX840" s="12">
        <v>511.56639999999999</v>
      </c>
      <c r="IY840" s="12">
        <v>130786</v>
      </c>
      <c r="IZ840" s="12">
        <v>181549.5</v>
      </c>
      <c r="JA840" s="12">
        <v>227</v>
      </c>
      <c r="JB840" s="12">
        <v>9.4312189999999994E-3</v>
      </c>
      <c r="JC840" s="12">
        <v>441220700</v>
      </c>
      <c r="JD840" s="12">
        <v>0.76162249999999998</v>
      </c>
      <c r="JE840" s="13" t="s">
        <v>309</v>
      </c>
      <c r="JF840" s="13">
        <v>64345</v>
      </c>
      <c r="JG840" s="13">
        <v>1509459000</v>
      </c>
      <c r="JH840" s="13">
        <v>538133800</v>
      </c>
      <c r="JI840" s="13">
        <v>0.36457899999999999</v>
      </c>
      <c r="JJ840" s="13">
        <v>0.12997520000000001</v>
      </c>
      <c r="JK840" s="13">
        <v>2.8049879999999998</v>
      </c>
      <c r="JL840" s="13">
        <v>15517</v>
      </c>
      <c r="JM840" s="13">
        <v>3741.9740000000002</v>
      </c>
      <c r="JN840" s="13">
        <v>0.24115320000000001</v>
      </c>
      <c r="JO840" s="13">
        <v>760.98950000000002</v>
      </c>
      <c r="JP840" s="13">
        <v>935.97979999999995</v>
      </c>
      <c r="JQ840" s="13">
        <v>6.1803939999999997</v>
      </c>
      <c r="JR840" s="13">
        <v>1542.192</v>
      </c>
      <c r="JS840" s="13">
        <v>1380.117</v>
      </c>
      <c r="JT840" s="13">
        <v>0.22431429999999999</v>
      </c>
      <c r="JU840" s="13">
        <v>286852</v>
      </c>
      <c r="JV840" s="13">
        <v>2033.2449999999999</v>
      </c>
      <c r="JW840" s="13">
        <v>0.2250308</v>
      </c>
      <c r="JX840" s="13">
        <v>686</v>
      </c>
      <c r="JY840" s="13">
        <v>641</v>
      </c>
      <c r="JZ840" s="13">
        <v>63593</v>
      </c>
      <c r="KA840" s="13">
        <v>0.988313</v>
      </c>
      <c r="KB840" s="13">
        <v>430.9907</v>
      </c>
      <c r="KC840" s="13">
        <v>96.913889999999995</v>
      </c>
      <c r="KD840" s="13">
        <v>19.664249999999999</v>
      </c>
      <c r="KE840" s="13">
        <v>96.913889999999995</v>
      </c>
      <c r="KF840" s="13">
        <v>19.664249999999999</v>
      </c>
      <c r="KG840" s="13">
        <v>96.913889999999995</v>
      </c>
      <c r="KH840" s="13">
        <v>19.664249999999999</v>
      </c>
      <c r="KI840" s="13">
        <v>760.98969999999997</v>
      </c>
      <c r="KJ840" s="13">
        <v>368682.6</v>
      </c>
      <c r="KK840" s="13">
        <v>13.615019999999999</v>
      </c>
      <c r="KL840" s="13">
        <v>752</v>
      </c>
      <c r="KM840" s="13">
        <v>1.1686999999999999E-2</v>
      </c>
      <c r="KN840" s="13">
        <v>2047593000</v>
      </c>
      <c r="KO840" s="13">
        <v>0.4945543</v>
      </c>
    </row>
    <row r="841" spans="1:301" x14ac:dyDescent="0.75">
      <c r="A841">
        <v>853</v>
      </c>
      <c r="B841" t="s">
        <v>317</v>
      </c>
      <c r="C841" t="s">
        <v>311</v>
      </c>
      <c r="D841" t="s">
        <v>312</v>
      </c>
      <c r="E841" t="s">
        <v>316</v>
      </c>
      <c r="F841">
        <v>1</v>
      </c>
      <c r="G841" t="s">
        <v>302</v>
      </c>
      <c r="H841">
        <v>1</v>
      </c>
      <c r="I841">
        <v>2</v>
      </c>
      <c r="J841" s="1">
        <v>43984.438356481478</v>
      </c>
      <c r="K841" s="2">
        <f t="shared" si="26"/>
        <v>35</v>
      </c>
      <c r="L841" s="2">
        <f t="shared" si="27"/>
        <v>310788</v>
      </c>
      <c r="M841" s="3" t="s">
        <v>303</v>
      </c>
      <c r="N841" s="3">
        <v>33962</v>
      </c>
      <c r="O841" s="3">
        <v>1246658000</v>
      </c>
      <c r="P841" s="3">
        <v>227274100</v>
      </c>
      <c r="Q841" s="3">
        <v>1.0808390000000001</v>
      </c>
      <c r="R841" s="3">
        <v>0.1970441</v>
      </c>
      <c r="S841" s="3">
        <v>5.4852629999999998</v>
      </c>
      <c r="T841" s="3">
        <v>33962</v>
      </c>
      <c r="U841" s="3">
        <v>1</v>
      </c>
      <c r="V841" s="3">
        <v>0</v>
      </c>
      <c r="W841" s="3">
        <v>0</v>
      </c>
      <c r="X841" s="3">
        <v>16632</v>
      </c>
      <c r="Y841" s="3">
        <v>8145.0860000000002</v>
      </c>
      <c r="Z841" s="3">
        <v>0.48972379999999999</v>
      </c>
      <c r="AA841" s="3">
        <v>758.90049999999997</v>
      </c>
      <c r="AB841" s="3">
        <v>2026.587</v>
      </c>
      <c r="AC841" s="3">
        <v>-18.733160000000002</v>
      </c>
      <c r="AD841" s="3">
        <v>1177.5909999999999</v>
      </c>
      <c r="AE841" s="3">
        <v>2702.2710000000002</v>
      </c>
      <c r="AF841" s="3">
        <v>0.14054330000000001</v>
      </c>
      <c r="AG841" s="3">
        <v>241648</v>
      </c>
      <c r="AH841" s="3">
        <v>1907.0650000000001</v>
      </c>
      <c r="AI841" s="3">
        <v>0.47832229999999998</v>
      </c>
      <c r="AJ841" s="3">
        <v>458</v>
      </c>
      <c r="AK841" s="3">
        <v>738</v>
      </c>
      <c r="AL841" s="3">
        <v>33445</v>
      </c>
      <c r="AM841" s="3">
        <v>0.98477709999999996</v>
      </c>
      <c r="AN841" s="3">
        <v>798</v>
      </c>
      <c r="AO841" s="3">
        <v>0</v>
      </c>
      <c r="AP841" s="3">
        <v>83.305019999999999</v>
      </c>
      <c r="AQ841" s="3">
        <v>21.947130000000001</v>
      </c>
      <c r="AR841" s="3">
        <v>83.305019999999999</v>
      </c>
      <c r="AS841" s="3">
        <v>21.947130000000001</v>
      </c>
      <c r="AT841" s="3">
        <v>83.305019999999999</v>
      </c>
      <c r="AU841" s="3">
        <v>21.947130000000001</v>
      </c>
      <c r="AV841" s="3">
        <v>759.50490000000002</v>
      </c>
      <c r="AW841" s="3">
        <v>322459.5</v>
      </c>
      <c r="AX841" s="3">
        <v>120.93089999999999</v>
      </c>
      <c r="AY841" s="3">
        <v>517</v>
      </c>
      <c r="AZ841" s="3">
        <v>1.5222899999999999E-2</v>
      </c>
      <c r="BA841" s="3">
        <v>1473932000</v>
      </c>
      <c r="BB841" s="3">
        <v>1.2778830000000001</v>
      </c>
      <c r="BC841" s="5" t="s">
        <v>304</v>
      </c>
      <c r="BD841" s="5">
        <v>33693</v>
      </c>
      <c r="BE841" s="5">
        <v>1272023000</v>
      </c>
      <c r="BF841" s="5">
        <v>320834500</v>
      </c>
      <c r="BG841" s="5">
        <v>1.1205099999999999</v>
      </c>
      <c r="BH841" s="5">
        <v>0.28261920000000001</v>
      </c>
      <c r="BI841" s="5">
        <v>3.9647329999999998</v>
      </c>
      <c r="BJ841" s="5">
        <v>33693</v>
      </c>
      <c r="BK841" s="5">
        <v>1</v>
      </c>
      <c r="BL841" s="5">
        <v>0</v>
      </c>
      <c r="BM841" s="5">
        <v>0</v>
      </c>
      <c r="BN841" s="5">
        <v>16728</v>
      </c>
      <c r="BO841" s="5">
        <v>8305.1669999999995</v>
      </c>
      <c r="BP841" s="5">
        <v>0.4964829</v>
      </c>
      <c r="BQ841" s="5">
        <v>751.37540000000001</v>
      </c>
      <c r="BR841" s="5">
        <v>2458.1660000000002</v>
      </c>
      <c r="BS841" s="5">
        <v>-11.857290000000001</v>
      </c>
      <c r="BT841" s="5">
        <v>1247.855</v>
      </c>
      <c r="BU841" s="5">
        <v>2698.768</v>
      </c>
      <c r="BV841" s="5">
        <v>0.1205957</v>
      </c>
      <c r="BW841" s="5">
        <v>279388</v>
      </c>
      <c r="BX841" s="5">
        <v>2001.527</v>
      </c>
      <c r="BY841" s="5">
        <v>0.35659839999999998</v>
      </c>
      <c r="BZ841" s="5">
        <v>509</v>
      </c>
      <c r="CA841" s="5">
        <v>749</v>
      </c>
      <c r="CB841" s="5">
        <v>33124</v>
      </c>
      <c r="CC841" s="5">
        <v>0.98311219999999999</v>
      </c>
      <c r="CD841" s="5">
        <v>809</v>
      </c>
      <c r="CE841" s="5">
        <v>0</v>
      </c>
      <c r="CF841" s="5">
        <v>82.679130000000001</v>
      </c>
      <c r="CG841" s="5">
        <v>22.041360000000001</v>
      </c>
      <c r="CH841" s="5">
        <v>82.679130000000001</v>
      </c>
      <c r="CI841" s="5">
        <v>22.041360000000001</v>
      </c>
      <c r="CJ841" s="5">
        <v>82.679130000000001</v>
      </c>
      <c r="CK841" s="5">
        <v>22.041360000000001</v>
      </c>
      <c r="CL841" s="5">
        <v>754.76099999999997</v>
      </c>
      <c r="CM841" s="5">
        <v>373476.9</v>
      </c>
      <c r="CN841" s="5">
        <v>179.34229999999999</v>
      </c>
      <c r="CO841" s="5">
        <v>569</v>
      </c>
      <c r="CP841" s="5">
        <v>1.6887780000000002E-2</v>
      </c>
      <c r="CQ841" s="5">
        <v>1592857000</v>
      </c>
      <c r="CR841" s="5">
        <v>1.4031290000000001</v>
      </c>
      <c r="CS841" s="6" t="s">
        <v>305</v>
      </c>
      <c r="CT841" s="6">
        <v>62169</v>
      </c>
      <c r="CU841" s="6">
        <v>3140603000</v>
      </c>
      <c r="CV841" s="6">
        <v>501514800</v>
      </c>
      <c r="CW841" s="6">
        <v>0.81257840000000003</v>
      </c>
      <c r="CX841" s="6">
        <v>0.1297586</v>
      </c>
      <c r="CY841" s="6">
        <v>6.2622340000000003</v>
      </c>
      <c r="CZ841" s="6">
        <v>43313</v>
      </c>
      <c r="DA841" s="6">
        <v>0.69669769999999998</v>
      </c>
      <c r="DB841" s="6">
        <v>18856</v>
      </c>
      <c r="DC841" s="6">
        <v>0.30330230000000002</v>
      </c>
      <c r="DD841" s="6">
        <v>14545</v>
      </c>
      <c r="DE841" s="6">
        <v>3402.9340000000002</v>
      </c>
      <c r="DF841" s="6">
        <v>0.233959</v>
      </c>
      <c r="DG841" s="6">
        <v>920.19619999999998</v>
      </c>
      <c r="DH841" s="6">
        <v>6561.8789999999999</v>
      </c>
      <c r="DI841" s="6">
        <v>-13.75128</v>
      </c>
      <c r="DJ841" s="6">
        <v>903.59310000000005</v>
      </c>
      <c r="DK841" s="6">
        <v>2658.32</v>
      </c>
      <c r="DL841" s="6">
        <v>0.19616749999999999</v>
      </c>
      <c r="DM841" s="6">
        <v>316918</v>
      </c>
      <c r="DN841" s="6">
        <v>2286.7890000000002</v>
      </c>
      <c r="DO841" s="6">
        <v>0.52504899999999999</v>
      </c>
      <c r="DP841" s="6">
        <v>607</v>
      </c>
      <c r="DQ841" s="6">
        <v>891</v>
      </c>
      <c r="DR841" s="6">
        <v>62155</v>
      </c>
      <c r="DS841" s="6">
        <v>0.99977479999999996</v>
      </c>
      <c r="DT841" s="6">
        <v>597</v>
      </c>
      <c r="DU841" s="6">
        <v>293</v>
      </c>
      <c r="DV841" s="6">
        <v>90.412329999999997</v>
      </c>
      <c r="DW841" s="6">
        <v>18.046869999999998</v>
      </c>
      <c r="DX841" s="6">
        <v>90.412329999999997</v>
      </c>
      <c r="DY841" s="6">
        <v>18.046869999999998</v>
      </c>
      <c r="DZ841" s="6">
        <v>90.412329999999997</v>
      </c>
      <c r="EA841" s="6">
        <v>18.046869999999998</v>
      </c>
      <c r="EB841" s="6">
        <v>920.19640000000004</v>
      </c>
      <c r="EC841" s="6">
        <v>387979</v>
      </c>
      <c r="ED841" s="6">
        <v>692.6</v>
      </c>
      <c r="EE841" s="6">
        <v>14</v>
      </c>
      <c r="EF841" s="6">
        <v>2.251926E-4</v>
      </c>
      <c r="EG841" s="6">
        <v>3642118000</v>
      </c>
      <c r="EH841" s="6">
        <v>0.94233699999999998</v>
      </c>
      <c r="EI841" s="8" t="s">
        <v>306</v>
      </c>
      <c r="EJ841" s="8">
        <v>53979</v>
      </c>
      <c r="EK841" s="8">
        <v>2710063000</v>
      </c>
      <c r="EL841" s="8">
        <v>381942800</v>
      </c>
      <c r="EM841" s="8">
        <v>0.93010029999999999</v>
      </c>
      <c r="EN841" s="8">
        <v>0.1310837</v>
      </c>
      <c r="EO841" s="8">
        <v>7.0954689999999996</v>
      </c>
      <c r="EP841" s="8">
        <v>39447</v>
      </c>
      <c r="EQ841" s="8">
        <v>0.73078419999999999</v>
      </c>
      <c r="ER841" s="8">
        <v>14532</v>
      </c>
      <c r="ES841" s="8">
        <v>0.26921580000000001</v>
      </c>
      <c r="ET841" s="8">
        <v>12490</v>
      </c>
      <c r="EU841" s="8">
        <v>2890.0149999999999</v>
      </c>
      <c r="EV841" s="8">
        <v>0.23138629999999999</v>
      </c>
      <c r="EW841" s="8">
        <v>915.76469999999995</v>
      </c>
      <c r="EX841" s="8">
        <v>3848.2429999999999</v>
      </c>
      <c r="EY841" s="8">
        <v>-1.8104039999999999</v>
      </c>
      <c r="EZ841" s="8">
        <v>949.47829999999999</v>
      </c>
      <c r="FA841" s="8">
        <v>2628.0189999999998</v>
      </c>
      <c r="FB841" s="8">
        <v>0.17991080000000001</v>
      </c>
      <c r="FC841" s="8">
        <v>300032</v>
      </c>
      <c r="FD841" s="8">
        <v>2209.3440000000001</v>
      </c>
      <c r="FE841" s="8">
        <v>0.56693110000000002</v>
      </c>
      <c r="FF841" s="8">
        <v>470</v>
      </c>
      <c r="FG841" s="8">
        <v>909</v>
      </c>
      <c r="FH841" s="8">
        <v>53968</v>
      </c>
      <c r="FI841" s="8">
        <v>0.99979620000000002</v>
      </c>
      <c r="FJ841" s="8">
        <v>629</v>
      </c>
      <c r="FK841" s="8">
        <v>279</v>
      </c>
      <c r="FL841" s="8">
        <v>88.908580000000001</v>
      </c>
      <c r="FM841" s="8">
        <v>17.45365</v>
      </c>
      <c r="FN841" s="8">
        <v>88.908580000000001</v>
      </c>
      <c r="FO841" s="8">
        <v>17.45365</v>
      </c>
      <c r="FP841" s="8">
        <v>88.908580000000001</v>
      </c>
      <c r="FQ841" s="8">
        <v>17.45365</v>
      </c>
      <c r="FR841" s="8">
        <v>915.76490000000001</v>
      </c>
      <c r="FS841" s="8">
        <v>399446.8</v>
      </c>
      <c r="FT841" s="8">
        <v>274.34699999999998</v>
      </c>
      <c r="FU841" s="8">
        <v>11</v>
      </c>
      <c r="FV841" s="8">
        <v>2.03783E-4</v>
      </c>
      <c r="FW841" s="8">
        <v>3092006000</v>
      </c>
      <c r="FX841" s="8">
        <v>1.0611839999999999</v>
      </c>
      <c r="FY841" s="10" t="s">
        <v>307</v>
      </c>
      <c r="FZ841" s="10">
        <v>26768</v>
      </c>
      <c r="GA841" s="10">
        <v>524136700</v>
      </c>
      <c r="GB841" s="10">
        <v>86503770</v>
      </c>
      <c r="GC841" s="10">
        <v>0.73149730000000002</v>
      </c>
      <c r="GD841" s="10">
        <v>0.12072670000000001</v>
      </c>
      <c r="GE841" s="10">
        <v>6.0591200000000001</v>
      </c>
      <c r="GF841" s="10">
        <v>26768</v>
      </c>
      <c r="GG841" s="10">
        <v>1</v>
      </c>
      <c r="GH841" s="10">
        <v>0</v>
      </c>
      <c r="GI841" s="10">
        <v>0</v>
      </c>
      <c r="GJ841" s="10">
        <v>8321</v>
      </c>
      <c r="GK841" s="10">
        <v>2586.6350000000002</v>
      </c>
      <c r="GL841" s="10">
        <v>0.31085629999999997</v>
      </c>
      <c r="GM841" s="10">
        <v>505.46019999999999</v>
      </c>
      <c r="GN841" s="10">
        <v>15489.25</v>
      </c>
      <c r="GO841" s="10">
        <v>1.2842789999999999</v>
      </c>
      <c r="GP841" s="10">
        <v>1329.277</v>
      </c>
      <c r="GQ841" s="10">
        <v>2343.86</v>
      </c>
      <c r="GR841" s="10">
        <v>0.22864760000000001</v>
      </c>
      <c r="GS841" s="10">
        <v>117071</v>
      </c>
      <c r="GT841" s="10">
        <v>1339.6310000000001</v>
      </c>
      <c r="GU841" s="10">
        <v>0.51362819999999998</v>
      </c>
      <c r="GV841" s="10">
        <v>352</v>
      </c>
      <c r="GW841" s="10">
        <v>502</v>
      </c>
      <c r="GX841" s="10">
        <v>26567</v>
      </c>
      <c r="GY841" s="10">
        <v>0.99249100000000001</v>
      </c>
      <c r="GZ841" s="10">
        <v>577</v>
      </c>
      <c r="HA841" s="10">
        <v>0</v>
      </c>
      <c r="HB841" s="10">
        <v>88.625259999999997</v>
      </c>
      <c r="HC841" s="10">
        <v>16.45645</v>
      </c>
      <c r="HD841" s="10">
        <v>88.625259999999997</v>
      </c>
      <c r="HE841" s="10">
        <v>16.45645</v>
      </c>
      <c r="HF841" s="10">
        <v>88.625259999999997</v>
      </c>
      <c r="HG841" s="10">
        <v>16.45645</v>
      </c>
      <c r="HH841" s="10">
        <v>507.01549999999997</v>
      </c>
      <c r="HI841" s="10">
        <v>152330.20000000001</v>
      </c>
      <c r="HJ841" s="10">
        <v>8962.8259999999991</v>
      </c>
      <c r="HK841" s="10">
        <v>201</v>
      </c>
      <c r="HL841" s="10">
        <v>7.5089659999999997E-3</v>
      </c>
      <c r="HM841" s="10">
        <v>610640500</v>
      </c>
      <c r="HN841" s="10">
        <v>0.85222399999999998</v>
      </c>
      <c r="HO841" s="12" t="s">
        <v>308</v>
      </c>
      <c r="HP841" s="12">
        <v>27588</v>
      </c>
      <c r="HQ841" s="12">
        <v>521095500</v>
      </c>
      <c r="HR841" s="12">
        <v>101958400</v>
      </c>
      <c r="HS841" s="12">
        <v>0.68466309999999997</v>
      </c>
      <c r="HT841" s="12">
        <v>0.13396230000000001</v>
      </c>
      <c r="HU841" s="12">
        <v>5.1108640000000003</v>
      </c>
      <c r="HV841" s="12">
        <v>27588</v>
      </c>
      <c r="HW841" s="12">
        <v>1</v>
      </c>
      <c r="HX841" s="12">
        <v>0</v>
      </c>
      <c r="HY841" s="12">
        <v>0</v>
      </c>
      <c r="HZ841" s="12">
        <v>8854</v>
      </c>
      <c r="IA841" s="12">
        <v>2841.5729999999999</v>
      </c>
      <c r="IB841" s="12">
        <v>0.32093670000000002</v>
      </c>
      <c r="IC841" s="12">
        <v>507.42489999999998</v>
      </c>
      <c r="ID841" s="12">
        <v>29632.89</v>
      </c>
      <c r="IE841" s="12">
        <v>-6.8912779999999998</v>
      </c>
      <c r="IF841" s="12">
        <v>1372.789</v>
      </c>
      <c r="IG841" s="12">
        <v>2357.509</v>
      </c>
      <c r="IH841" s="12">
        <v>0.23545679999999999</v>
      </c>
      <c r="II841" s="12">
        <v>117168</v>
      </c>
      <c r="IJ841" s="12">
        <v>1311.3150000000001</v>
      </c>
      <c r="IK841" s="12">
        <v>0.45254420000000001</v>
      </c>
      <c r="IL841" s="12">
        <v>380</v>
      </c>
      <c r="IM841" s="12">
        <v>462</v>
      </c>
      <c r="IN841" s="12">
        <v>27309</v>
      </c>
      <c r="IO841" s="12">
        <v>0.98988690000000001</v>
      </c>
      <c r="IP841" s="12">
        <v>548</v>
      </c>
      <c r="IQ841" s="12">
        <v>0</v>
      </c>
      <c r="IR841" s="12">
        <v>87.751050000000006</v>
      </c>
      <c r="IS841" s="12">
        <v>16.913910000000001</v>
      </c>
      <c r="IT841" s="12">
        <v>87.751050000000006</v>
      </c>
      <c r="IU841" s="12">
        <v>16.913910000000001</v>
      </c>
      <c r="IV841" s="12">
        <v>87.751050000000006</v>
      </c>
      <c r="IW841" s="12">
        <v>16.913910000000001</v>
      </c>
      <c r="IX841" s="12">
        <v>507.42509999999999</v>
      </c>
      <c r="IY841" s="12">
        <v>165466.79999999999</v>
      </c>
      <c r="IZ841" s="12">
        <v>31829.34</v>
      </c>
      <c r="JA841" s="12">
        <v>279</v>
      </c>
      <c r="JB841" s="12">
        <v>1.011309E-2</v>
      </c>
      <c r="JC841" s="12">
        <v>623054000</v>
      </c>
      <c r="JD841" s="12">
        <v>0.81862539999999995</v>
      </c>
      <c r="JE841" s="13" t="s">
        <v>309</v>
      </c>
      <c r="JF841" s="13">
        <v>72629</v>
      </c>
      <c r="JG841" s="13">
        <v>1524697000</v>
      </c>
      <c r="JH841" s="13">
        <v>565846200</v>
      </c>
      <c r="JI841" s="13">
        <v>0.28904370000000001</v>
      </c>
      <c r="JJ841" s="13">
        <v>0.10727</v>
      </c>
      <c r="JK841" s="13">
        <v>2.6945440000000001</v>
      </c>
      <c r="JL841" s="13">
        <v>17314</v>
      </c>
      <c r="JM841" s="13">
        <v>4127.4780000000001</v>
      </c>
      <c r="JN841" s="13">
        <v>0.23838960000000001</v>
      </c>
      <c r="JO841" s="13">
        <v>731.41579999999999</v>
      </c>
      <c r="JP841" s="13">
        <v>67020.53</v>
      </c>
      <c r="JQ841" s="13">
        <v>4.06745</v>
      </c>
      <c r="JR841" s="13">
        <v>1555.0309999999999</v>
      </c>
      <c r="JS841" s="13">
        <v>1082.933</v>
      </c>
      <c r="JT841" s="13">
        <v>0.27248919999999999</v>
      </c>
      <c r="JU841" s="13">
        <v>266539</v>
      </c>
      <c r="JV841" s="13">
        <v>1954.5889999999999</v>
      </c>
      <c r="JW841" s="13">
        <v>0.2103701</v>
      </c>
      <c r="JX841" s="13">
        <v>655</v>
      </c>
      <c r="JY841" s="13">
        <v>558</v>
      </c>
      <c r="JZ841" s="13">
        <v>71981</v>
      </c>
      <c r="KA841" s="13">
        <v>0.99107800000000001</v>
      </c>
      <c r="KB841" s="13">
        <v>441.59030000000001</v>
      </c>
      <c r="KC841" s="13">
        <v>96.245949999999993</v>
      </c>
      <c r="KD841" s="13">
        <v>19.420359999999999</v>
      </c>
      <c r="KE841" s="13">
        <v>96.245949999999993</v>
      </c>
      <c r="KF841" s="13">
        <v>19.420359999999999</v>
      </c>
      <c r="KG841" s="13">
        <v>96.245949999999993</v>
      </c>
      <c r="KH841" s="13">
        <v>19.420359999999999</v>
      </c>
      <c r="KI841" s="13">
        <v>733.03610000000003</v>
      </c>
      <c r="KJ841" s="13">
        <v>361706.7</v>
      </c>
      <c r="KK841" s="13">
        <v>61845.15</v>
      </c>
      <c r="KL841" s="13">
        <v>648</v>
      </c>
      <c r="KM841" s="13">
        <v>8.9220559999999994E-3</v>
      </c>
      <c r="KN841" s="13">
        <v>2090543000</v>
      </c>
      <c r="KO841" s="13">
        <v>0.39631369999999999</v>
      </c>
    </row>
    <row r="842" spans="1:301" x14ac:dyDescent="0.75">
      <c r="A842">
        <v>854</v>
      </c>
      <c r="B842" t="s">
        <v>338</v>
      </c>
      <c r="C842" t="s">
        <v>311</v>
      </c>
      <c r="D842" t="s">
        <v>326</v>
      </c>
      <c r="E842" t="s">
        <v>321</v>
      </c>
      <c r="F842">
        <v>2</v>
      </c>
      <c r="G842" t="s">
        <v>302</v>
      </c>
      <c r="H842">
        <v>3</v>
      </c>
      <c r="I842">
        <v>6</v>
      </c>
      <c r="J842" s="1">
        <v>43984.447893518518</v>
      </c>
      <c r="K842" s="2">
        <f t="shared" si="26"/>
        <v>35</v>
      </c>
      <c r="L842" s="2">
        <f t="shared" si="27"/>
        <v>202085</v>
      </c>
      <c r="M842" s="3" t="s">
        <v>303</v>
      </c>
      <c r="N842" s="3">
        <v>24596</v>
      </c>
      <c r="O842" s="3">
        <v>1068274000</v>
      </c>
      <c r="P842" s="3">
        <v>314513500</v>
      </c>
      <c r="Q842" s="3">
        <v>1.7658499999999999</v>
      </c>
      <c r="R842" s="3">
        <v>0.51988869999999998</v>
      </c>
      <c r="S842" s="3">
        <v>3.3965920000000001</v>
      </c>
      <c r="T842" s="3">
        <v>24596</v>
      </c>
      <c r="U842" s="3">
        <v>1</v>
      </c>
      <c r="V842" s="3">
        <v>0</v>
      </c>
      <c r="W842" s="3">
        <v>0</v>
      </c>
      <c r="X842" s="3">
        <v>13935</v>
      </c>
      <c r="Y842" s="3">
        <v>7894.951</v>
      </c>
      <c r="Z842" s="3">
        <v>0.56655560000000005</v>
      </c>
      <c r="AA842" s="3">
        <v>737.13229999999999</v>
      </c>
      <c r="AB842" s="3">
        <v>58515.64</v>
      </c>
      <c r="AC842" s="3">
        <v>-1.8750960000000001</v>
      </c>
      <c r="AD842" s="3">
        <v>1269.5920000000001</v>
      </c>
      <c r="AE842" s="3">
        <v>2725.17</v>
      </c>
      <c r="AF842" s="3">
        <v>0.1017714</v>
      </c>
      <c r="AG842" s="3">
        <v>241679</v>
      </c>
      <c r="AH842" s="3">
        <v>1931.518</v>
      </c>
      <c r="AI842" s="3">
        <v>0.29713650000000003</v>
      </c>
      <c r="AJ842" s="3">
        <v>487</v>
      </c>
      <c r="AK842" s="3">
        <v>726</v>
      </c>
      <c r="AL842" s="3">
        <v>24142</v>
      </c>
      <c r="AM842" s="3">
        <v>0.98154169999999996</v>
      </c>
      <c r="AN842" s="3">
        <v>780</v>
      </c>
      <c r="AO842" s="3">
        <v>0</v>
      </c>
      <c r="AP842" s="3">
        <v>80.925030000000007</v>
      </c>
      <c r="AQ842" s="3">
        <v>22.262989999999999</v>
      </c>
      <c r="AR842" s="3">
        <v>80.925030000000007</v>
      </c>
      <c r="AS842" s="3">
        <v>22.262989999999999</v>
      </c>
      <c r="AT842" s="3">
        <v>80.925030000000007</v>
      </c>
      <c r="AU842" s="3">
        <v>22.262989999999999</v>
      </c>
      <c r="AV842" s="3">
        <v>737.32809999999995</v>
      </c>
      <c r="AW842" s="3">
        <v>337848.7</v>
      </c>
      <c r="AX842" s="3">
        <v>139212.9</v>
      </c>
      <c r="AY842" s="3">
        <v>454</v>
      </c>
      <c r="AZ842" s="3">
        <v>1.8458289999999999E-2</v>
      </c>
      <c r="BA842" s="3">
        <v>1382788000</v>
      </c>
      <c r="BB842" s="3">
        <v>2.285739</v>
      </c>
      <c r="BC842" s="5" t="s">
        <v>304</v>
      </c>
      <c r="BD842" s="5">
        <v>26069</v>
      </c>
      <c r="BE842" s="5">
        <v>1350989000</v>
      </c>
      <c r="BF842" s="5">
        <v>303137100</v>
      </c>
      <c r="BG842" s="5">
        <v>1.98794</v>
      </c>
      <c r="BH842" s="5">
        <v>0.44605699999999998</v>
      </c>
      <c r="BI842" s="5">
        <v>4.4566939999999997</v>
      </c>
      <c r="BJ842" s="5">
        <v>26069</v>
      </c>
      <c r="BK842" s="5">
        <v>1</v>
      </c>
      <c r="BL842" s="5">
        <v>0</v>
      </c>
      <c r="BM842" s="5">
        <v>0</v>
      </c>
      <c r="BN842" s="5">
        <v>14463</v>
      </c>
      <c r="BO842" s="5">
        <v>8024.027</v>
      </c>
      <c r="BP842" s="5">
        <v>0.55479690000000004</v>
      </c>
      <c r="BQ842" s="5">
        <v>768.30790000000002</v>
      </c>
      <c r="BR842" s="5">
        <v>42985.73</v>
      </c>
      <c r="BS842" s="5">
        <v>-17.165099999999999</v>
      </c>
      <c r="BT842" s="5">
        <v>1331.6990000000001</v>
      </c>
      <c r="BU842" s="5">
        <v>2710.4389999999999</v>
      </c>
      <c r="BV842" s="5">
        <v>0.10915519999999999</v>
      </c>
      <c r="BW842" s="5">
        <v>238825</v>
      </c>
      <c r="BX842" s="5">
        <v>1952.729</v>
      </c>
      <c r="BY842" s="5">
        <v>0.40129399999999998</v>
      </c>
      <c r="BZ842" s="5">
        <v>569</v>
      </c>
      <c r="CA842" s="5">
        <v>720</v>
      </c>
      <c r="CB842" s="5">
        <v>25624</v>
      </c>
      <c r="CC842" s="5">
        <v>0.98292990000000002</v>
      </c>
      <c r="CD842" s="5">
        <v>773</v>
      </c>
      <c r="CE842" s="5">
        <v>0</v>
      </c>
      <c r="CF842" s="5">
        <v>80.132069999999999</v>
      </c>
      <c r="CG842" s="5">
        <v>21.771989999999999</v>
      </c>
      <c r="CH842" s="5">
        <v>80.132069999999999</v>
      </c>
      <c r="CI842" s="5">
        <v>21.771989999999999</v>
      </c>
      <c r="CJ842" s="5">
        <v>80.132069999999999</v>
      </c>
      <c r="CK842" s="5">
        <v>21.771989999999999</v>
      </c>
      <c r="CL842" s="5">
        <v>768.44830000000002</v>
      </c>
      <c r="CM842" s="5">
        <v>313996.2</v>
      </c>
      <c r="CN842" s="5">
        <v>70880.100000000006</v>
      </c>
      <c r="CO842" s="5">
        <v>445</v>
      </c>
      <c r="CP842" s="5">
        <v>1.7070080000000001E-2</v>
      </c>
      <c r="CQ842" s="5">
        <v>1654127000</v>
      </c>
      <c r="CR842" s="5">
        <v>2.4339970000000002</v>
      </c>
      <c r="CS842" s="6" t="s">
        <v>305</v>
      </c>
      <c r="CT842" s="6">
        <v>36723</v>
      </c>
      <c r="CU842" s="6">
        <v>2055683000</v>
      </c>
      <c r="CV842" s="6">
        <v>350849300</v>
      </c>
      <c r="CW842" s="6">
        <v>1.5243329999999999</v>
      </c>
      <c r="CX842" s="6">
        <v>0.26016220000000001</v>
      </c>
      <c r="CY842" s="6">
        <v>5.8591629999999997</v>
      </c>
      <c r="CZ842" s="6">
        <v>21961</v>
      </c>
      <c r="DA842" s="6">
        <v>0.59801760000000004</v>
      </c>
      <c r="DB842" s="6">
        <v>14762</v>
      </c>
      <c r="DC842" s="6">
        <v>0.40198240000000002</v>
      </c>
      <c r="DD842" s="6">
        <v>11468</v>
      </c>
      <c r="DE842" s="6">
        <v>3581.2710000000002</v>
      </c>
      <c r="DF842" s="6">
        <v>0.3122838</v>
      </c>
      <c r="DG842" s="6">
        <v>848.09969999999998</v>
      </c>
      <c r="DH842" s="6">
        <v>17375.87</v>
      </c>
      <c r="DI842" s="6">
        <v>-7.9784430000000004</v>
      </c>
      <c r="DJ842" s="6">
        <v>967.96799999999996</v>
      </c>
      <c r="DK842" s="6">
        <v>2659.5920000000001</v>
      </c>
      <c r="DL842" s="6">
        <v>0.12998509999999999</v>
      </c>
      <c r="DM842" s="6">
        <v>282517</v>
      </c>
      <c r="DN842" s="6">
        <v>2122.482</v>
      </c>
      <c r="DO842" s="6">
        <v>0.50185780000000002</v>
      </c>
      <c r="DP842" s="6">
        <v>469</v>
      </c>
      <c r="DQ842" s="6">
        <v>849</v>
      </c>
      <c r="DR842" s="6">
        <v>36694</v>
      </c>
      <c r="DS842" s="6">
        <v>0.9992103</v>
      </c>
      <c r="DT842" s="6">
        <v>600</v>
      </c>
      <c r="DU842" s="6">
        <v>248</v>
      </c>
      <c r="DV842" s="6">
        <v>86.659419999999997</v>
      </c>
      <c r="DW842" s="6">
        <v>18.084340000000001</v>
      </c>
      <c r="DX842" s="6">
        <v>86.659419999999997</v>
      </c>
      <c r="DY842" s="6">
        <v>18.084340000000001</v>
      </c>
      <c r="DZ842" s="6">
        <v>86.659419999999997</v>
      </c>
      <c r="EA842" s="6">
        <v>18.084340000000001</v>
      </c>
      <c r="EB842" s="6">
        <v>848.10040000000004</v>
      </c>
      <c r="EC842" s="6">
        <v>393590.6</v>
      </c>
      <c r="ED842" s="6">
        <v>8221.5689999999995</v>
      </c>
      <c r="EE842" s="6">
        <v>29</v>
      </c>
      <c r="EF842" s="6">
        <v>7.8969580000000004E-4</v>
      </c>
      <c r="EG842" s="6">
        <v>2406532000</v>
      </c>
      <c r="EH842" s="6">
        <v>1.7844949999999999</v>
      </c>
      <c r="EI842" s="8" t="s">
        <v>306</v>
      </c>
      <c r="EJ842" s="8">
        <v>33171</v>
      </c>
      <c r="EK842" s="8">
        <v>1843666000</v>
      </c>
      <c r="EL842" s="8">
        <v>411580300</v>
      </c>
      <c r="EM842" s="8">
        <v>1.6755789999999999</v>
      </c>
      <c r="EN842" s="8">
        <v>0.37405670000000002</v>
      </c>
      <c r="EO842" s="8">
        <v>4.4794799999999997</v>
      </c>
      <c r="EP842" s="8">
        <v>19732</v>
      </c>
      <c r="EQ842" s="8">
        <v>0.59485699999999997</v>
      </c>
      <c r="ER842" s="8">
        <v>13439</v>
      </c>
      <c r="ES842" s="8">
        <v>0.40514309999999998</v>
      </c>
      <c r="ET842" s="8">
        <v>10739</v>
      </c>
      <c r="EU842" s="8">
        <v>3476.7150000000001</v>
      </c>
      <c r="EV842" s="8">
        <v>0.3237467</v>
      </c>
      <c r="EW842" s="8">
        <v>849.12779999999998</v>
      </c>
      <c r="EX842" s="8">
        <v>16704.05</v>
      </c>
      <c r="EY842" s="8">
        <v>-9.0767340000000001</v>
      </c>
      <c r="EZ842" s="8">
        <v>1038.923</v>
      </c>
      <c r="FA842" s="8">
        <v>2661.0590000000002</v>
      </c>
      <c r="FB842" s="8">
        <v>0.11431379999999999</v>
      </c>
      <c r="FC842" s="8">
        <v>290175</v>
      </c>
      <c r="FD842" s="8">
        <v>2162.1120000000001</v>
      </c>
      <c r="FE842" s="8">
        <v>0.40322740000000001</v>
      </c>
      <c r="FF842" s="8">
        <v>507</v>
      </c>
      <c r="FG842" s="8">
        <v>839</v>
      </c>
      <c r="FH842" s="8">
        <v>33116</v>
      </c>
      <c r="FI842" s="8">
        <v>0.9983419</v>
      </c>
      <c r="FJ842" s="8">
        <v>590</v>
      </c>
      <c r="FK842" s="8">
        <v>248</v>
      </c>
      <c r="FL842" s="8">
        <v>84.870279999999994</v>
      </c>
      <c r="FM842" s="8">
        <v>18.652920000000002</v>
      </c>
      <c r="FN842" s="8">
        <v>84.870279999999994</v>
      </c>
      <c r="FO842" s="8">
        <v>18.652920000000002</v>
      </c>
      <c r="FP842" s="8">
        <v>84.870279999999994</v>
      </c>
      <c r="FQ842" s="8">
        <v>18.652920000000002</v>
      </c>
      <c r="FR842" s="8">
        <v>849.12800000000004</v>
      </c>
      <c r="FS842" s="8">
        <v>416315.1</v>
      </c>
      <c r="FT842" s="8">
        <v>8411.7219999999998</v>
      </c>
      <c r="FU842" s="8">
        <v>55</v>
      </c>
      <c r="FV842" s="8">
        <v>1.658075E-3</v>
      </c>
      <c r="FW842" s="8">
        <v>2255246000</v>
      </c>
      <c r="FX842" s="8">
        <v>2.049636</v>
      </c>
      <c r="FY842" s="10" t="s">
        <v>307</v>
      </c>
      <c r="FZ842" s="10">
        <v>17213</v>
      </c>
      <c r="GA842" s="10">
        <v>330016000</v>
      </c>
      <c r="GB842" s="10">
        <v>86239700</v>
      </c>
      <c r="GC842" s="10">
        <v>1.1138380000000001</v>
      </c>
      <c r="GD842" s="10">
        <v>0.29106769999999998</v>
      </c>
      <c r="GE842" s="10">
        <v>3.82673</v>
      </c>
      <c r="GF842" s="10">
        <v>17213</v>
      </c>
      <c r="GG842" s="10">
        <v>1</v>
      </c>
      <c r="GH842" s="10">
        <v>0</v>
      </c>
      <c r="GI842" s="10">
        <v>0</v>
      </c>
      <c r="GJ842" s="10">
        <v>6796</v>
      </c>
      <c r="GK842" s="10">
        <v>2683.1819999999998</v>
      </c>
      <c r="GL842" s="10">
        <v>0.3948179</v>
      </c>
      <c r="GM842" s="10">
        <v>482.84370000000001</v>
      </c>
      <c r="GN842" s="10">
        <v>14271.63</v>
      </c>
      <c r="GO842" s="10">
        <v>0.80234799999999995</v>
      </c>
      <c r="GP842" s="10">
        <v>1393.1980000000001</v>
      </c>
      <c r="GQ842" s="10">
        <v>2394.7779999999998</v>
      </c>
      <c r="GR842" s="10">
        <v>0.16812199999999999</v>
      </c>
      <c r="GS842" s="10">
        <v>102384</v>
      </c>
      <c r="GT842" s="10">
        <v>1283.6400000000001</v>
      </c>
      <c r="GU842" s="10">
        <v>0.34297519999999998</v>
      </c>
      <c r="GV842" s="10">
        <v>396</v>
      </c>
      <c r="GW842" s="10">
        <v>474</v>
      </c>
      <c r="GX842" s="10">
        <v>17055</v>
      </c>
      <c r="GY842" s="10">
        <v>0.9908209</v>
      </c>
      <c r="GZ842" s="10">
        <v>483</v>
      </c>
      <c r="HA842" s="10">
        <v>0</v>
      </c>
      <c r="HB842" s="10">
        <v>85.318709999999996</v>
      </c>
      <c r="HC842" s="10">
        <v>18.782119999999999</v>
      </c>
      <c r="HD842" s="10">
        <v>85.318709999999996</v>
      </c>
      <c r="HE842" s="10">
        <v>18.782119999999999</v>
      </c>
      <c r="HF842" s="10">
        <v>85.318709999999996</v>
      </c>
      <c r="HG842" s="10">
        <v>18.782119999999999</v>
      </c>
      <c r="HH842" s="10">
        <v>489.80770000000001</v>
      </c>
      <c r="HI842" s="10">
        <v>133141.9</v>
      </c>
      <c r="HJ842" s="10">
        <v>11832.89</v>
      </c>
      <c r="HK842" s="10">
        <v>158</v>
      </c>
      <c r="HL842" s="10">
        <v>9.1791089999999995E-3</v>
      </c>
      <c r="HM842" s="10">
        <v>416255700</v>
      </c>
      <c r="HN842" s="10">
        <v>1.4049050000000001</v>
      </c>
      <c r="HO842" s="12" t="s">
        <v>308</v>
      </c>
      <c r="HP842" s="12">
        <v>17237</v>
      </c>
      <c r="HQ842" s="12">
        <v>297677500</v>
      </c>
      <c r="HR842" s="12">
        <v>71798390</v>
      </c>
      <c r="HS842" s="12">
        <v>1.0018959999999999</v>
      </c>
      <c r="HT842" s="12">
        <v>0.24165249999999999</v>
      </c>
      <c r="HU842" s="12">
        <v>4.1460189999999999</v>
      </c>
      <c r="HV842" s="12">
        <v>17151</v>
      </c>
      <c r="HW842" s="12">
        <v>0.99501070000000003</v>
      </c>
      <c r="HX842" s="12">
        <v>86</v>
      </c>
      <c r="HY842" s="12">
        <v>4.9892670000000004E-3</v>
      </c>
      <c r="HZ842" s="12">
        <v>7154</v>
      </c>
      <c r="IA842" s="12">
        <v>2969.1779999999999</v>
      </c>
      <c r="IB842" s="12">
        <v>0.4150374</v>
      </c>
      <c r="IC842" s="12">
        <v>482.43239999999997</v>
      </c>
      <c r="ID842" s="12">
        <v>29508.71</v>
      </c>
      <c r="IE842" s="12">
        <v>0.17573430000000001</v>
      </c>
      <c r="IF842" s="12">
        <v>1427.174</v>
      </c>
      <c r="IG842" s="12">
        <v>2430.027</v>
      </c>
      <c r="IH842" s="12">
        <v>0.17315269999999999</v>
      </c>
      <c r="II842" s="12">
        <v>99548</v>
      </c>
      <c r="IJ842" s="12">
        <v>1253.377</v>
      </c>
      <c r="IK842" s="12">
        <v>0.3737489</v>
      </c>
      <c r="IL842" s="12">
        <v>403</v>
      </c>
      <c r="IM842" s="12">
        <v>421</v>
      </c>
      <c r="IN842" s="12">
        <v>17024</v>
      </c>
      <c r="IO842" s="12">
        <v>0.98764289999999999</v>
      </c>
      <c r="IP842" s="12">
        <v>411</v>
      </c>
      <c r="IQ842" s="12">
        <v>9</v>
      </c>
      <c r="IR842" s="12">
        <v>85.904390000000006</v>
      </c>
      <c r="IS842" s="12">
        <v>18.841609999999999</v>
      </c>
      <c r="IT842" s="12">
        <v>85.904390000000006</v>
      </c>
      <c r="IU842" s="12">
        <v>18.841609999999999</v>
      </c>
      <c r="IV842" s="12">
        <v>85.904390000000006</v>
      </c>
      <c r="IW842" s="12">
        <v>18.841609999999999</v>
      </c>
      <c r="IX842" s="12">
        <v>484.32780000000002</v>
      </c>
      <c r="IY842" s="12">
        <v>131013.5</v>
      </c>
      <c r="IZ842" s="12">
        <v>50517.14</v>
      </c>
      <c r="JA842" s="12">
        <v>213</v>
      </c>
      <c r="JB842" s="12">
        <v>1.2357140000000001E-2</v>
      </c>
      <c r="JC842" s="12">
        <v>369475900</v>
      </c>
      <c r="JD842" s="12">
        <v>1.243549</v>
      </c>
      <c r="JE842" s="13" t="s">
        <v>309</v>
      </c>
      <c r="JF842" s="13">
        <v>47076</v>
      </c>
      <c r="JG842" s="13">
        <v>904689000</v>
      </c>
      <c r="JH842" s="13">
        <v>433001300</v>
      </c>
      <c r="JI842" s="13">
        <v>0.40822550000000002</v>
      </c>
      <c r="JJ842" s="13">
        <v>0.19538449999999999</v>
      </c>
      <c r="JK842" s="13">
        <v>2.0893449999999998</v>
      </c>
      <c r="JL842" s="13">
        <v>14676</v>
      </c>
      <c r="JM842" s="13">
        <v>4575.2610000000004</v>
      </c>
      <c r="JN842" s="13">
        <v>0.31175120000000001</v>
      </c>
      <c r="JO842" s="13">
        <v>1536.644</v>
      </c>
      <c r="JP842" s="13">
        <v>47561.27</v>
      </c>
      <c r="JQ842" s="13">
        <v>-0.86452229999999997</v>
      </c>
      <c r="JR842" s="13">
        <v>1651.2329999999999</v>
      </c>
      <c r="JS842" s="13">
        <v>1065.3979999999999</v>
      </c>
      <c r="JT842" s="13">
        <v>0.10230640000000001</v>
      </c>
      <c r="JU842" s="13">
        <v>460147</v>
      </c>
      <c r="JV842" s="13">
        <v>3486.1</v>
      </c>
      <c r="JW842" s="13">
        <v>0.1243363</v>
      </c>
      <c r="JX842" s="13">
        <v>1516</v>
      </c>
      <c r="JY842" s="13">
        <v>609</v>
      </c>
      <c r="JZ842" s="13">
        <v>46197</v>
      </c>
      <c r="KA842" s="13">
        <v>0.98132810000000004</v>
      </c>
      <c r="KB842" s="13">
        <v>1172.9770000000001</v>
      </c>
      <c r="KC842" s="13">
        <v>93.826710000000006</v>
      </c>
      <c r="KD842" s="13">
        <v>23.933140000000002</v>
      </c>
      <c r="KE842" s="13">
        <v>93.826710000000006</v>
      </c>
      <c r="KF842" s="13">
        <v>23.933140000000002</v>
      </c>
      <c r="KG842" s="13">
        <v>93.826710000000006</v>
      </c>
      <c r="KH842" s="13">
        <v>23.933140000000002</v>
      </c>
      <c r="KI842" s="13">
        <v>1536.644</v>
      </c>
      <c r="KJ842" s="13">
        <v>820665.2</v>
      </c>
      <c r="KK842" s="13">
        <v>48051.53</v>
      </c>
      <c r="KL842" s="13">
        <v>879</v>
      </c>
      <c r="KM842" s="13">
        <v>1.8671940000000001E-2</v>
      </c>
      <c r="KN842" s="13">
        <v>1337690000</v>
      </c>
      <c r="KO842" s="13">
        <v>0.60360999999999998</v>
      </c>
    </row>
    <row r="843" spans="1:301" x14ac:dyDescent="0.75">
      <c r="A843">
        <v>855</v>
      </c>
      <c r="B843" t="s">
        <v>337</v>
      </c>
      <c r="C843" t="s">
        <v>311</v>
      </c>
      <c r="D843" t="s">
        <v>326</v>
      </c>
      <c r="E843" t="s">
        <v>316</v>
      </c>
      <c r="F843">
        <v>2</v>
      </c>
      <c r="G843" t="s">
        <v>302</v>
      </c>
      <c r="H843">
        <v>3</v>
      </c>
      <c r="I843">
        <v>7</v>
      </c>
      <c r="J843" s="1">
        <v>43984.449386574073</v>
      </c>
      <c r="K843" s="2">
        <f t="shared" si="26"/>
        <v>35</v>
      </c>
      <c r="L843" s="2">
        <f t="shared" si="27"/>
        <v>204606</v>
      </c>
      <c r="M843" s="3" t="s">
        <v>303</v>
      </c>
      <c r="N843" s="3">
        <v>28043</v>
      </c>
      <c r="O843" s="3">
        <v>674393500</v>
      </c>
      <c r="P843" s="3">
        <v>292098100</v>
      </c>
      <c r="Q843" s="3">
        <v>0.85755990000000004</v>
      </c>
      <c r="R843" s="3">
        <v>0.3714325</v>
      </c>
      <c r="S843" s="3">
        <v>2.3087909999999998</v>
      </c>
      <c r="T843" s="3">
        <v>28043</v>
      </c>
      <c r="U843" s="3">
        <v>1</v>
      </c>
      <c r="V843" s="3">
        <v>0</v>
      </c>
      <c r="W843" s="3">
        <v>0</v>
      </c>
      <c r="X843" s="3">
        <v>16277</v>
      </c>
      <c r="Y843" s="3">
        <v>9447.66</v>
      </c>
      <c r="Z843" s="3">
        <v>0.58043</v>
      </c>
      <c r="AA843" s="3">
        <v>623.89179999999999</v>
      </c>
      <c r="AB843" s="3">
        <v>84046.34</v>
      </c>
      <c r="AC843" s="3">
        <v>-22.364609999999999</v>
      </c>
      <c r="AD843" s="3">
        <v>1299.6189999999999</v>
      </c>
      <c r="AE843" s="3">
        <v>2769.7890000000002</v>
      </c>
      <c r="AF843" s="3">
        <v>0.13070190000000001</v>
      </c>
      <c r="AG843" s="3">
        <v>214557</v>
      </c>
      <c r="AH843" s="3">
        <v>1740.2919999999999</v>
      </c>
      <c r="AI843" s="3">
        <v>0.1564595</v>
      </c>
      <c r="AJ843" s="3">
        <v>547</v>
      </c>
      <c r="AK843" s="3">
        <v>602</v>
      </c>
      <c r="AL843" s="3">
        <v>27471</v>
      </c>
      <c r="AM843" s="3">
        <v>0.9796028</v>
      </c>
      <c r="AN843" s="3">
        <v>655</v>
      </c>
      <c r="AO843" s="3">
        <v>0</v>
      </c>
      <c r="AP843" s="3">
        <v>79.557429999999997</v>
      </c>
      <c r="AQ843" s="3">
        <v>23.29712</v>
      </c>
      <c r="AR843" s="3">
        <v>79.557429999999997</v>
      </c>
      <c r="AS843" s="3">
        <v>23.29712</v>
      </c>
      <c r="AT843" s="3">
        <v>79.557429999999997</v>
      </c>
      <c r="AU843" s="3">
        <v>23.29712</v>
      </c>
      <c r="AV843" s="3">
        <v>634.86590000000001</v>
      </c>
      <c r="AW843" s="3">
        <v>260075.4</v>
      </c>
      <c r="AX843" s="3">
        <v>251891.3</v>
      </c>
      <c r="AY843" s="3">
        <v>572</v>
      </c>
      <c r="AZ843" s="3">
        <v>2.0397249999999999E-2</v>
      </c>
      <c r="BA843" s="3">
        <v>966491600</v>
      </c>
      <c r="BB843" s="3">
        <v>1.2289920000000001</v>
      </c>
      <c r="BC843" s="5" t="s">
        <v>304</v>
      </c>
      <c r="BD843" s="5">
        <v>26430</v>
      </c>
      <c r="BE843" s="5">
        <v>709577500</v>
      </c>
      <c r="BF843" s="5">
        <v>192128000</v>
      </c>
      <c r="BG843" s="5">
        <v>1.0157940000000001</v>
      </c>
      <c r="BH843" s="5">
        <v>0.27504030000000002</v>
      </c>
      <c r="BI843" s="5">
        <v>3.693254</v>
      </c>
      <c r="BJ843" s="5">
        <v>26430</v>
      </c>
      <c r="BK843" s="5">
        <v>1</v>
      </c>
      <c r="BL843" s="5">
        <v>0</v>
      </c>
      <c r="BM843" s="5">
        <v>0</v>
      </c>
      <c r="BN843" s="5">
        <v>14536</v>
      </c>
      <c r="BO843" s="5">
        <v>7994.5249999999996</v>
      </c>
      <c r="BP843" s="5">
        <v>0.5499811</v>
      </c>
      <c r="BQ843" s="5">
        <v>654.2423</v>
      </c>
      <c r="BR843" s="5">
        <v>10337.74</v>
      </c>
      <c r="BS843" s="5">
        <v>-11.98441</v>
      </c>
      <c r="BT843" s="5">
        <v>1325.992</v>
      </c>
      <c r="BU843" s="5">
        <v>2775.395</v>
      </c>
      <c r="BV843" s="5">
        <v>0.12691839999999999</v>
      </c>
      <c r="BW843" s="5">
        <v>208244</v>
      </c>
      <c r="BX843" s="5">
        <v>1768.5640000000001</v>
      </c>
      <c r="BY843" s="5">
        <v>0.32931120000000003</v>
      </c>
      <c r="BZ843" s="5">
        <v>578</v>
      </c>
      <c r="CA843" s="5">
        <v>592</v>
      </c>
      <c r="CB843" s="5">
        <v>25898</v>
      </c>
      <c r="CC843" s="5">
        <v>0.9798713</v>
      </c>
      <c r="CD843" s="5">
        <v>644</v>
      </c>
      <c r="CE843" s="5">
        <v>0</v>
      </c>
      <c r="CF843" s="5">
        <v>81.060419999999993</v>
      </c>
      <c r="CG843" s="5">
        <v>23.203939999999999</v>
      </c>
      <c r="CH843" s="5">
        <v>81.060419999999993</v>
      </c>
      <c r="CI843" s="5">
        <v>23.203939999999999</v>
      </c>
      <c r="CJ843" s="5">
        <v>81.060419999999993</v>
      </c>
      <c r="CK843" s="5">
        <v>23.203939999999999</v>
      </c>
      <c r="CL843" s="5">
        <v>665.37400000000002</v>
      </c>
      <c r="CM843" s="5">
        <v>258587.9</v>
      </c>
      <c r="CN843" s="5">
        <v>4043.4659999999999</v>
      </c>
      <c r="CO843" s="5">
        <v>532</v>
      </c>
      <c r="CP843" s="5">
        <v>2.012864E-2</v>
      </c>
      <c r="CQ843" s="5">
        <v>901705400</v>
      </c>
      <c r="CR843" s="5">
        <v>1.290834</v>
      </c>
      <c r="CS843" s="6" t="s">
        <v>305</v>
      </c>
      <c r="CT843" s="6">
        <v>34507</v>
      </c>
      <c r="CU843" s="6">
        <v>1213941000</v>
      </c>
      <c r="CV843" s="6">
        <v>478034800</v>
      </c>
      <c r="CW843" s="6">
        <v>1.0194909999999999</v>
      </c>
      <c r="CX843" s="6">
        <v>0.40146270000000001</v>
      </c>
      <c r="CY843" s="6">
        <v>2.5394410000000001</v>
      </c>
      <c r="CZ843" s="6">
        <v>21619</v>
      </c>
      <c r="DA843" s="6">
        <v>0.62651060000000003</v>
      </c>
      <c r="DB843" s="6">
        <v>12888</v>
      </c>
      <c r="DC843" s="6">
        <v>0.37348940000000003</v>
      </c>
      <c r="DD843" s="6">
        <v>11015</v>
      </c>
      <c r="DE843" s="6">
        <v>3516.105</v>
      </c>
      <c r="DF843" s="6">
        <v>0.31921060000000001</v>
      </c>
      <c r="DG843" s="6">
        <v>770.62379999999996</v>
      </c>
      <c r="DH843" s="6">
        <v>11181.4</v>
      </c>
      <c r="DI843" s="6">
        <v>0.82274990000000003</v>
      </c>
      <c r="DJ843" s="6">
        <v>1022.049</v>
      </c>
      <c r="DK843" s="6">
        <v>2720.8209999999999</v>
      </c>
      <c r="DL843" s="6">
        <v>0.14002020000000001</v>
      </c>
      <c r="DM843" s="6">
        <v>246443</v>
      </c>
      <c r="DN843" s="6">
        <v>1933.268</v>
      </c>
      <c r="DO843" s="6">
        <v>0.18917200000000001</v>
      </c>
      <c r="DP843" s="6">
        <v>512</v>
      </c>
      <c r="DQ843" s="6">
        <v>770</v>
      </c>
      <c r="DR843" s="6">
        <v>34457</v>
      </c>
      <c r="DS843" s="6">
        <v>0.99855099999999997</v>
      </c>
      <c r="DT843" s="6">
        <v>486</v>
      </c>
      <c r="DU843" s="6">
        <v>283</v>
      </c>
      <c r="DV843" s="6">
        <v>84.875069999999994</v>
      </c>
      <c r="DW843" s="6">
        <v>19.645520000000001</v>
      </c>
      <c r="DX843" s="6">
        <v>84.875069999999994</v>
      </c>
      <c r="DY843" s="6">
        <v>19.645520000000001</v>
      </c>
      <c r="DZ843" s="6">
        <v>84.875069999999994</v>
      </c>
      <c r="EA843" s="6">
        <v>19.645520000000001</v>
      </c>
      <c r="EB843" s="6">
        <v>770.62400000000002</v>
      </c>
      <c r="EC843" s="6">
        <v>337026.7</v>
      </c>
      <c r="ED843" s="6">
        <v>3623.1379999999999</v>
      </c>
      <c r="EE843" s="6">
        <v>50</v>
      </c>
      <c r="EF843" s="6">
        <v>1.448981E-3</v>
      </c>
      <c r="EG843" s="6">
        <v>1691976000</v>
      </c>
      <c r="EH843" s="6">
        <v>1.4209529999999999</v>
      </c>
      <c r="EI843" s="8" t="s">
        <v>306</v>
      </c>
      <c r="EJ843" s="8">
        <v>33960</v>
      </c>
      <c r="EK843" s="8">
        <v>1220413000</v>
      </c>
      <c r="EL843" s="8">
        <v>371954500</v>
      </c>
      <c r="EM843" s="8">
        <v>1.058209</v>
      </c>
      <c r="EN843" s="8">
        <v>0.32251829999999998</v>
      </c>
      <c r="EO843" s="8">
        <v>3.2810809999999999</v>
      </c>
      <c r="EP843" s="8">
        <v>16999</v>
      </c>
      <c r="EQ843" s="8">
        <v>0.50055950000000005</v>
      </c>
      <c r="ER843" s="8">
        <v>16961</v>
      </c>
      <c r="ES843" s="8">
        <v>0.49944050000000001</v>
      </c>
      <c r="ET843" s="8">
        <v>10297</v>
      </c>
      <c r="EU843" s="8">
        <v>3122.15</v>
      </c>
      <c r="EV843" s="8">
        <v>0.30320970000000003</v>
      </c>
      <c r="EW843" s="8">
        <v>773.56960000000004</v>
      </c>
      <c r="EX843" s="8">
        <v>10554.5</v>
      </c>
      <c r="EY843" s="8">
        <v>-10.3422</v>
      </c>
      <c r="EZ843" s="8">
        <v>1065.896</v>
      </c>
      <c r="FA843" s="8">
        <v>2744.7919999999999</v>
      </c>
      <c r="FB843" s="8">
        <v>0.13446420000000001</v>
      </c>
      <c r="FC843" s="8">
        <v>252558</v>
      </c>
      <c r="FD843" s="8">
        <v>1937.684</v>
      </c>
      <c r="FE843" s="8">
        <v>0.28390589999999999</v>
      </c>
      <c r="FF843" s="8">
        <v>516</v>
      </c>
      <c r="FG843" s="8">
        <v>753</v>
      </c>
      <c r="FH843" s="8">
        <v>33924</v>
      </c>
      <c r="FI843" s="8">
        <v>0.99893989999999999</v>
      </c>
      <c r="FJ843" s="8">
        <v>467</v>
      </c>
      <c r="FK843" s="8">
        <v>285</v>
      </c>
      <c r="FL843" s="8">
        <v>85.659869999999998</v>
      </c>
      <c r="FM843" s="8">
        <v>21.456389999999999</v>
      </c>
      <c r="FN843" s="8">
        <v>85.659869999999998</v>
      </c>
      <c r="FO843" s="8">
        <v>21.456389999999999</v>
      </c>
      <c r="FP843" s="8">
        <v>85.659869999999998</v>
      </c>
      <c r="FQ843" s="8">
        <v>21.456389999999999</v>
      </c>
      <c r="FR843" s="8">
        <v>773.56979999999999</v>
      </c>
      <c r="FS843" s="8">
        <v>336747.4</v>
      </c>
      <c r="FT843" s="8">
        <v>3280.2530000000002</v>
      </c>
      <c r="FU843" s="8">
        <v>36</v>
      </c>
      <c r="FV843" s="8">
        <v>1.0600710000000001E-3</v>
      </c>
      <c r="FW843" s="8">
        <v>1592367000</v>
      </c>
      <c r="FX843" s="8">
        <v>1.380727</v>
      </c>
      <c r="FY843" s="10" t="s">
        <v>307</v>
      </c>
      <c r="FZ843" s="10">
        <v>16881</v>
      </c>
      <c r="GA843" s="10">
        <v>260014200</v>
      </c>
      <c r="GB843" s="10">
        <v>57582470</v>
      </c>
      <c r="GC843" s="10">
        <v>0.91243240000000003</v>
      </c>
      <c r="GD843" s="10">
        <v>0.2020663</v>
      </c>
      <c r="GE843" s="10">
        <v>4.5155099999999999</v>
      </c>
      <c r="GF843" s="10">
        <v>16881</v>
      </c>
      <c r="GG843" s="10">
        <v>1</v>
      </c>
      <c r="GH843" s="10">
        <v>0</v>
      </c>
      <c r="GI843" s="10">
        <v>0</v>
      </c>
      <c r="GJ843" s="10">
        <v>6372</v>
      </c>
      <c r="GK843" s="10">
        <v>2405.212</v>
      </c>
      <c r="GL843" s="10">
        <v>0.37746580000000002</v>
      </c>
      <c r="GM843" s="10">
        <v>467.42809999999997</v>
      </c>
      <c r="GN843" s="10">
        <v>9180.3169999999991</v>
      </c>
      <c r="GO843" s="10">
        <v>-4.1734650000000002</v>
      </c>
      <c r="GP843" s="10">
        <v>1376.827</v>
      </c>
      <c r="GQ843" s="10">
        <v>2450.9749999999999</v>
      </c>
      <c r="GR843" s="10">
        <v>0.17633599999999999</v>
      </c>
      <c r="GS843" s="10">
        <v>95732</v>
      </c>
      <c r="GT843" s="10">
        <v>1195.8040000000001</v>
      </c>
      <c r="GU843" s="10">
        <v>0.40626109999999999</v>
      </c>
      <c r="GV843" s="10">
        <v>360</v>
      </c>
      <c r="GW843" s="10">
        <v>391</v>
      </c>
      <c r="GX843" s="10">
        <v>16662</v>
      </c>
      <c r="GY843" s="10">
        <v>0.98702679999999998</v>
      </c>
      <c r="GZ843" s="10">
        <v>402</v>
      </c>
      <c r="HA843" s="10">
        <v>0</v>
      </c>
      <c r="HB843" s="10">
        <v>86.344059999999999</v>
      </c>
      <c r="HC843" s="10">
        <v>18.727930000000001</v>
      </c>
      <c r="HD843" s="10">
        <v>86.344059999999999</v>
      </c>
      <c r="HE843" s="10">
        <v>18.727930000000001</v>
      </c>
      <c r="HF843" s="10">
        <v>86.344059999999999</v>
      </c>
      <c r="HG843" s="10">
        <v>18.727930000000001</v>
      </c>
      <c r="HH843" s="10">
        <v>467.42829999999998</v>
      </c>
      <c r="HI843" s="10">
        <v>124308.2</v>
      </c>
      <c r="HJ843" s="10">
        <v>4992.49</v>
      </c>
      <c r="HK843" s="10">
        <v>219</v>
      </c>
      <c r="HL843" s="10">
        <v>1.2973169999999999E-2</v>
      </c>
      <c r="HM843" s="10">
        <v>317596600</v>
      </c>
      <c r="HN843" s="10">
        <v>1.1144989999999999</v>
      </c>
      <c r="HO843" s="12" t="s">
        <v>308</v>
      </c>
      <c r="HP843" s="12">
        <v>17790</v>
      </c>
      <c r="HQ843" s="12">
        <v>256914800</v>
      </c>
      <c r="HR843" s="12">
        <v>61554450</v>
      </c>
      <c r="HS843" s="12">
        <v>0.81177809999999995</v>
      </c>
      <c r="HT843" s="12">
        <v>0.19449459999999999</v>
      </c>
      <c r="HU843" s="12">
        <v>4.1737820000000001</v>
      </c>
      <c r="HV843" s="12">
        <v>17790</v>
      </c>
      <c r="HW843" s="12">
        <v>1</v>
      </c>
      <c r="HX843" s="12">
        <v>0</v>
      </c>
      <c r="HY843" s="12">
        <v>0</v>
      </c>
      <c r="HZ843" s="12">
        <v>6691</v>
      </c>
      <c r="IA843" s="12">
        <v>2516.5529999999999</v>
      </c>
      <c r="IB843" s="12">
        <v>0.37611020000000001</v>
      </c>
      <c r="IC843" s="12">
        <v>456.01859999999999</v>
      </c>
      <c r="ID843" s="12">
        <v>2731.1759999999999</v>
      </c>
      <c r="IE843" s="12">
        <v>-5.2063420000000002</v>
      </c>
      <c r="IF843" s="12">
        <v>1393.808</v>
      </c>
      <c r="IG843" s="12">
        <v>2475.203</v>
      </c>
      <c r="IH843" s="12">
        <v>0.18904219999999999</v>
      </c>
      <c r="II843" s="12">
        <v>94106</v>
      </c>
      <c r="IJ843" s="12">
        <v>1162.5170000000001</v>
      </c>
      <c r="IK843" s="12">
        <v>0.3763032</v>
      </c>
      <c r="IL843" s="12">
        <v>395</v>
      </c>
      <c r="IM843" s="12">
        <v>315</v>
      </c>
      <c r="IN843" s="12">
        <v>17485</v>
      </c>
      <c r="IO843" s="12">
        <v>0.98285560000000005</v>
      </c>
      <c r="IP843" s="12">
        <v>334</v>
      </c>
      <c r="IQ843" s="12">
        <v>0</v>
      </c>
      <c r="IR843" s="12">
        <v>86.300110000000004</v>
      </c>
      <c r="IS843" s="12">
        <v>18.10304</v>
      </c>
      <c r="IT843" s="12">
        <v>86.300110000000004</v>
      </c>
      <c r="IU843" s="12">
        <v>18.10304</v>
      </c>
      <c r="IV843" s="12">
        <v>86.300110000000004</v>
      </c>
      <c r="IW843" s="12">
        <v>18.10304</v>
      </c>
      <c r="IX843" s="12">
        <v>456.01889999999997</v>
      </c>
      <c r="IY843" s="12">
        <v>120754</v>
      </c>
      <c r="IZ843" s="12">
        <v>419.29860000000002</v>
      </c>
      <c r="JA843" s="12">
        <v>305</v>
      </c>
      <c r="JB843" s="12">
        <v>1.714446E-2</v>
      </c>
      <c r="JC843" s="12">
        <v>318469300</v>
      </c>
      <c r="JD843" s="12">
        <v>1.006273</v>
      </c>
      <c r="JE843" s="13" t="s">
        <v>309</v>
      </c>
      <c r="JF843" s="13">
        <v>46995</v>
      </c>
      <c r="JG843" s="13">
        <v>874806600</v>
      </c>
      <c r="JH843" s="13">
        <v>419986800</v>
      </c>
      <c r="JI843" s="13">
        <v>0.3961036</v>
      </c>
      <c r="JJ843" s="13">
        <v>0.1901658</v>
      </c>
      <c r="JK843" s="13">
        <v>2.082938</v>
      </c>
      <c r="JL843" s="13">
        <v>15300</v>
      </c>
      <c r="JM843" s="13">
        <v>4981.1679999999997</v>
      </c>
      <c r="JN843" s="13">
        <v>0.32556659999999998</v>
      </c>
      <c r="JO843" s="13">
        <v>574.13319999999999</v>
      </c>
      <c r="JP843" s="13">
        <v>78964.759999999995</v>
      </c>
      <c r="JQ843" s="13">
        <v>-2.4177650000000002</v>
      </c>
      <c r="JR843" s="13">
        <v>1676.623</v>
      </c>
      <c r="JS843" s="13">
        <v>1131.442</v>
      </c>
      <c r="JT843" s="13">
        <v>0.23893410000000001</v>
      </c>
      <c r="JU843" s="13">
        <v>196686</v>
      </c>
      <c r="JV843" s="13">
        <v>1674.0160000000001</v>
      </c>
      <c r="JW843" s="13">
        <v>0.12338929999999999</v>
      </c>
      <c r="JX843" s="13">
        <v>567</v>
      </c>
      <c r="JY843" s="13">
        <v>540</v>
      </c>
      <c r="JZ843" s="13">
        <v>46136</v>
      </c>
      <c r="KA843" s="13">
        <v>0.98172150000000002</v>
      </c>
      <c r="KB843" s="13">
        <v>400.35610000000003</v>
      </c>
      <c r="KC843" s="13">
        <v>94.004189999999994</v>
      </c>
      <c r="KD843" s="13">
        <v>22.954640000000001</v>
      </c>
      <c r="KE843" s="13">
        <v>94.004189999999994</v>
      </c>
      <c r="KF843" s="13">
        <v>22.954640000000001</v>
      </c>
      <c r="KG843" s="13">
        <v>94.004189999999994</v>
      </c>
      <c r="KH843" s="13">
        <v>22.954640000000001</v>
      </c>
      <c r="KI843" s="13">
        <v>601.50909999999999</v>
      </c>
      <c r="KJ843" s="13">
        <v>255532.79999999999</v>
      </c>
      <c r="KK843" s="13">
        <v>132682.9</v>
      </c>
      <c r="KL843" s="13">
        <v>859</v>
      </c>
      <c r="KM843" s="13">
        <v>1.8278539999999999E-2</v>
      </c>
      <c r="KN843" s="13">
        <v>1294793000</v>
      </c>
      <c r="KO843" s="13">
        <v>0.58626940000000005</v>
      </c>
    </row>
    <row r="844" spans="1:301" x14ac:dyDescent="0.75">
      <c r="A844">
        <v>856</v>
      </c>
      <c r="B844" t="s">
        <v>339</v>
      </c>
      <c r="C844" t="s">
        <v>311</v>
      </c>
      <c r="D844" t="s">
        <v>312</v>
      </c>
      <c r="E844" t="s">
        <v>313</v>
      </c>
      <c r="F844">
        <v>2</v>
      </c>
      <c r="G844" t="s">
        <v>302</v>
      </c>
      <c r="H844">
        <v>3</v>
      </c>
      <c r="I844">
        <v>8</v>
      </c>
      <c r="J844" s="1">
        <v>43984.45113425926</v>
      </c>
      <c r="K844" s="2">
        <f t="shared" si="26"/>
        <v>35</v>
      </c>
      <c r="L844" s="2">
        <f t="shared" si="27"/>
        <v>301441</v>
      </c>
      <c r="M844" s="3" t="s">
        <v>303</v>
      </c>
      <c r="N844" s="3">
        <v>37969</v>
      </c>
      <c r="O844" s="3">
        <v>1317822000</v>
      </c>
      <c r="P844" s="3">
        <v>510871100</v>
      </c>
      <c r="Q844" s="3">
        <v>0.91411030000000004</v>
      </c>
      <c r="R844" s="3">
        <v>0.35436679999999998</v>
      </c>
      <c r="S844" s="3">
        <v>2.5795599999999999</v>
      </c>
      <c r="T844" s="3">
        <v>37969</v>
      </c>
      <c r="U844" s="3">
        <v>1</v>
      </c>
      <c r="V844" s="3">
        <v>0</v>
      </c>
      <c r="W844" s="3">
        <v>0</v>
      </c>
      <c r="X844" s="3">
        <v>18452</v>
      </c>
      <c r="Y844" s="3">
        <v>8967.2180000000008</v>
      </c>
      <c r="Z844" s="3">
        <v>0.4859754</v>
      </c>
      <c r="AA844" s="3">
        <v>709.97040000000004</v>
      </c>
      <c r="AB844" s="3">
        <v>17437.89</v>
      </c>
      <c r="AC844" s="3">
        <v>-4.9115820000000001</v>
      </c>
      <c r="AD844" s="3">
        <v>1198.1849999999999</v>
      </c>
      <c r="AE844" s="3">
        <v>2756.43</v>
      </c>
      <c r="AF844" s="3">
        <v>0.15145919999999999</v>
      </c>
      <c r="AG844" s="3">
        <v>250688</v>
      </c>
      <c r="AH844" s="3">
        <v>1897.1179999999999</v>
      </c>
      <c r="AI844" s="3">
        <v>0.19472100000000001</v>
      </c>
      <c r="AJ844" s="3">
        <v>559</v>
      </c>
      <c r="AK844" s="3">
        <v>650</v>
      </c>
      <c r="AL844" s="3">
        <v>37083</v>
      </c>
      <c r="AM844" s="3">
        <v>0.97666520000000001</v>
      </c>
      <c r="AN844" s="3">
        <v>705</v>
      </c>
      <c r="AO844" s="3">
        <v>0</v>
      </c>
      <c r="AP844" s="3">
        <v>80.932680000000005</v>
      </c>
      <c r="AQ844" s="3">
        <v>22.20552</v>
      </c>
      <c r="AR844" s="3">
        <v>80.932680000000005</v>
      </c>
      <c r="AS844" s="3">
        <v>22.20552</v>
      </c>
      <c r="AT844" s="3">
        <v>80.932680000000005</v>
      </c>
      <c r="AU844" s="3">
        <v>22.20552</v>
      </c>
      <c r="AV844" s="3">
        <v>712.9778</v>
      </c>
      <c r="AW844" s="3">
        <v>333247.5</v>
      </c>
      <c r="AX844" s="3">
        <v>8008.64</v>
      </c>
      <c r="AY844" s="3">
        <v>886</v>
      </c>
      <c r="AZ844" s="3">
        <v>2.3334830000000001E-2</v>
      </c>
      <c r="BA844" s="3">
        <v>1828694000</v>
      </c>
      <c r="BB844" s="3">
        <v>1.2684770000000001</v>
      </c>
      <c r="BC844" s="5" t="s">
        <v>304</v>
      </c>
      <c r="BD844" s="5">
        <v>38781</v>
      </c>
      <c r="BE844" s="5">
        <v>1618008000</v>
      </c>
      <c r="BF844" s="5">
        <v>343685200</v>
      </c>
      <c r="BG844" s="5">
        <v>1.075828</v>
      </c>
      <c r="BH844" s="5">
        <v>0.22851920000000001</v>
      </c>
      <c r="BI844" s="5">
        <v>4.707821</v>
      </c>
      <c r="BJ844" s="5">
        <v>38781</v>
      </c>
      <c r="BK844" s="5">
        <v>1</v>
      </c>
      <c r="BL844" s="5">
        <v>0</v>
      </c>
      <c r="BM844" s="5">
        <v>0</v>
      </c>
      <c r="BN844" s="5">
        <v>18809</v>
      </c>
      <c r="BO844" s="5">
        <v>9122.4699999999993</v>
      </c>
      <c r="BP844" s="5">
        <v>0.48500559999999998</v>
      </c>
      <c r="BQ844" s="5">
        <v>795.88</v>
      </c>
      <c r="BR844" s="5">
        <v>39977.01</v>
      </c>
      <c r="BS844" s="5">
        <v>0.54129769999999999</v>
      </c>
      <c r="BT844" s="5">
        <v>1200.376</v>
      </c>
      <c r="BU844" s="5">
        <v>2753.6109999999999</v>
      </c>
      <c r="BV844" s="5">
        <v>0.16316</v>
      </c>
      <c r="BW844" s="5">
        <v>237687</v>
      </c>
      <c r="BX844" s="5">
        <v>1969.4849999999999</v>
      </c>
      <c r="BY844" s="5">
        <v>0.4219849</v>
      </c>
      <c r="BZ844" s="5">
        <v>591</v>
      </c>
      <c r="CA844" s="5">
        <v>661</v>
      </c>
      <c r="CB844" s="5">
        <v>38058</v>
      </c>
      <c r="CC844" s="5">
        <v>0.98135689999999998</v>
      </c>
      <c r="CD844" s="5">
        <v>715</v>
      </c>
      <c r="CE844" s="5">
        <v>0</v>
      </c>
      <c r="CF844" s="5">
        <v>81.178640000000001</v>
      </c>
      <c r="CG844" s="5">
        <v>21.98366</v>
      </c>
      <c r="CH844" s="5">
        <v>81.178640000000001</v>
      </c>
      <c r="CI844" s="5">
        <v>21.98366</v>
      </c>
      <c r="CJ844" s="5">
        <v>81.178640000000001</v>
      </c>
      <c r="CK844" s="5">
        <v>21.98366</v>
      </c>
      <c r="CL844" s="5">
        <v>795.88019999999995</v>
      </c>
      <c r="CM844" s="5">
        <v>344171</v>
      </c>
      <c r="CN844" s="5">
        <v>41209.910000000003</v>
      </c>
      <c r="CO844" s="5">
        <v>723</v>
      </c>
      <c r="CP844" s="5">
        <v>1.8643150000000001E-2</v>
      </c>
      <c r="CQ844" s="5">
        <v>1961694000</v>
      </c>
      <c r="CR844" s="5">
        <v>1.3043469999999999</v>
      </c>
      <c r="CS844" s="6" t="s">
        <v>305</v>
      </c>
      <c r="CT844" s="6">
        <v>59059</v>
      </c>
      <c r="CU844" s="6">
        <v>1444496000</v>
      </c>
      <c r="CV844" s="6">
        <v>927398500</v>
      </c>
      <c r="CW844" s="6">
        <v>0.41413719999999998</v>
      </c>
      <c r="CX844" s="6">
        <v>0.26588519999999999</v>
      </c>
      <c r="CY844" s="6">
        <v>1.557579</v>
      </c>
      <c r="CZ844" s="6">
        <v>37237</v>
      </c>
      <c r="DA844" s="6">
        <v>0.63050510000000004</v>
      </c>
      <c r="DB844" s="6">
        <v>21822</v>
      </c>
      <c r="DC844" s="6">
        <v>0.36949490000000001</v>
      </c>
      <c r="DD844" s="6">
        <v>12960</v>
      </c>
      <c r="DE844" s="6">
        <v>2843.9630000000002</v>
      </c>
      <c r="DF844" s="6">
        <v>0.21944159999999999</v>
      </c>
      <c r="DG844" s="6">
        <v>602.37950000000001</v>
      </c>
      <c r="DH844" s="6">
        <v>39407.06</v>
      </c>
      <c r="DI844" s="6">
        <v>9.4803709999999999</v>
      </c>
      <c r="DJ844" s="6">
        <v>981.29920000000004</v>
      </c>
      <c r="DK844" s="6">
        <v>2730.8609999999999</v>
      </c>
      <c r="DL844" s="6">
        <v>0.24347099999999999</v>
      </c>
      <c r="DM844" s="6">
        <v>242571</v>
      </c>
      <c r="DN844" s="6">
        <v>1807.5550000000001</v>
      </c>
      <c r="DO844" s="6">
        <v>4.7528550000000003E-2</v>
      </c>
      <c r="DP844" s="6">
        <v>560</v>
      </c>
      <c r="DQ844" s="6">
        <v>600</v>
      </c>
      <c r="DR844" s="6">
        <v>59006</v>
      </c>
      <c r="DS844" s="6">
        <v>0.99910259999999995</v>
      </c>
      <c r="DT844" s="6">
        <v>332</v>
      </c>
      <c r="DU844" s="6">
        <v>267</v>
      </c>
      <c r="DV844" s="6">
        <v>86.825429999999997</v>
      </c>
      <c r="DW844" s="6">
        <v>20.532520000000002</v>
      </c>
      <c r="DX844" s="6">
        <v>86.825429999999997</v>
      </c>
      <c r="DY844" s="6">
        <v>20.532520000000002</v>
      </c>
      <c r="DZ844" s="6">
        <v>86.825429999999997</v>
      </c>
      <c r="EA844" s="6">
        <v>20.532520000000002</v>
      </c>
      <c r="EB844" s="6">
        <v>614.10879999999997</v>
      </c>
      <c r="EC844" s="6">
        <v>313216.59999999998</v>
      </c>
      <c r="ED844" s="6">
        <v>26294.32</v>
      </c>
      <c r="EE844" s="6">
        <v>53</v>
      </c>
      <c r="EF844" s="6">
        <v>8.9740760000000001E-4</v>
      </c>
      <c r="EG844" s="6">
        <v>2371895000</v>
      </c>
      <c r="EH844" s="6">
        <v>0.68002240000000003</v>
      </c>
      <c r="EI844" s="8" t="s">
        <v>306</v>
      </c>
      <c r="EJ844" s="8">
        <v>55631</v>
      </c>
      <c r="EK844" s="8">
        <v>1615454000</v>
      </c>
      <c r="EL844" s="8">
        <v>733127900</v>
      </c>
      <c r="EM844" s="8">
        <v>0.52198849999999997</v>
      </c>
      <c r="EN844" s="8">
        <v>0.23688960000000001</v>
      </c>
      <c r="EO844" s="8">
        <v>2.2035100000000001</v>
      </c>
      <c r="EP844" s="8">
        <v>33774</v>
      </c>
      <c r="EQ844" s="8">
        <v>0.60710750000000002</v>
      </c>
      <c r="ER844" s="8">
        <v>21857</v>
      </c>
      <c r="ES844" s="8">
        <v>0.39289249999999998</v>
      </c>
      <c r="ET844" s="8">
        <v>14530</v>
      </c>
      <c r="EU844" s="8">
        <v>3795.0219999999999</v>
      </c>
      <c r="EV844" s="8">
        <v>0.26118530000000001</v>
      </c>
      <c r="EW844" s="8">
        <v>662.58960000000002</v>
      </c>
      <c r="EX844" s="8">
        <v>26164.31</v>
      </c>
      <c r="EY844" s="8">
        <v>-9.6081210000000006</v>
      </c>
      <c r="EZ844" s="8">
        <v>980.50580000000002</v>
      </c>
      <c r="FA844" s="8">
        <v>2731.3980000000001</v>
      </c>
      <c r="FB844" s="8">
        <v>0.23704339999999999</v>
      </c>
      <c r="FC844" s="8">
        <v>234687</v>
      </c>
      <c r="FD844" s="8">
        <v>1791.231</v>
      </c>
      <c r="FE844" s="8">
        <v>0.14113899999999999</v>
      </c>
      <c r="FF844" s="8">
        <v>544</v>
      </c>
      <c r="FG844" s="8">
        <v>640</v>
      </c>
      <c r="FH844" s="8">
        <v>55572</v>
      </c>
      <c r="FI844" s="8">
        <v>0.99893949999999998</v>
      </c>
      <c r="FJ844" s="8">
        <v>368</v>
      </c>
      <c r="FK844" s="8">
        <v>271</v>
      </c>
      <c r="FL844" s="8">
        <v>86.312539999999998</v>
      </c>
      <c r="FM844" s="8">
        <v>17.900849999999998</v>
      </c>
      <c r="FN844" s="8">
        <v>86.312539999999998</v>
      </c>
      <c r="FO844" s="8">
        <v>17.900849999999998</v>
      </c>
      <c r="FP844" s="8">
        <v>86.312539999999998</v>
      </c>
      <c r="FQ844" s="8">
        <v>17.900849999999998</v>
      </c>
      <c r="FR844" s="8">
        <v>662.84780000000001</v>
      </c>
      <c r="FS844" s="8">
        <v>290617.59999999998</v>
      </c>
      <c r="FT844" s="8">
        <v>12305.57</v>
      </c>
      <c r="FU844" s="8">
        <v>59</v>
      </c>
      <c r="FV844" s="8">
        <v>1.0605600000000001E-3</v>
      </c>
      <c r="FW844" s="8">
        <v>2348582000</v>
      </c>
      <c r="FX844" s="8">
        <v>0.7588781</v>
      </c>
      <c r="FY844" s="10" t="s">
        <v>307</v>
      </c>
      <c r="FZ844" s="10">
        <v>21885</v>
      </c>
      <c r="GA844" s="10">
        <v>268601900</v>
      </c>
      <c r="GB844" s="10">
        <v>41267080</v>
      </c>
      <c r="GC844" s="10">
        <v>0.56081029999999998</v>
      </c>
      <c r="GD844" s="10">
        <v>8.6160979999999998E-2</v>
      </c>
      <c r="GE844" s="10">
        <v>6.5088660000000003</v>
      </c>
      <c r="GF844" s="10">
        <v>21885</v>
      </c>
      <c r="GG844" s="10">
        <v>1</v>
      </c>
      <c r="GH844" s="10">
        <v>0</v>
      </c>
      <c r="GI844" s="10">
        <v>0</v>
      </c>
      <c r="GJ844" s="10">
        <v>5430</v>
      </c>
      <c r="GK844" s="10">
        <v>1347.2650000000001</v>
      </c>
      <c r="GL844" s="10">
        <v>0.24811520000000001</v>
      </c>
      <c r="GM844" s="10">
        <v>437.90519999999998</v>
      </c>
      <c r="GN844" s="10">
        <v>20892.080000000002</v>
      </c>
      <c r="GO844" s="10">
        <v>3.771147</v>
      </c>
      <c r="GP844" s="10">
        <v>1281.92</v>
      </c>
      <c r="GQ844" s="10">
        <v>2455.6570000000002</v>
      </c>
      <c r="GR844" s="10">
        <v>0.28032170000000001</v>
      </c>
      <c r="GS844" s="10">
        <v>78071</v>
      </c>
      <c r="GT844" s="10">
        <v>1126.492</v>
      </c>
      <c r="GU844" s="10">
        <v>0.53823969999999999</v>
      </c>
      <c r="GV844" s="10">
        <v>365</v>
      </c>
      <c r="GW844" s="10">
        <v>371</v>
      </c>
      <c r="GX844" s="10">
        <v>21656</v>
      </c>
      <c r="GY844" s="10">
        <v>0.98953619999999998</v>
      </c>
      <c r="GZ844" s="10">
        <v>373</v>
      </c>
      <c r="HA844" s="10">
        <v>0</v>
      </c>
      <c r="HB844" s="10">
        <v>86.705960000000005</v>
      </c>
      <c r="HC844" s="10">
        <v>17.29487</v>
      </c>
      <c r="HD844" s="10">
        <v>86.705960000000005</v>
      </c>
      <c r="HE844" s="10">
        <v>17.29487</v>
      </c>
      <c r="HF844" s="10">
        <v>86.705960000000005</v>
      </c>
      <c r="HG844" s="10">
        <v>17.29487</v>
      </c>
      <c r="HH844" s="10">
        <v>440.07920000000001</v>
      </c>
      <c r="HI844" s="10">
        <v>108771.7</v>
      </c>
      <c r="HJ844" s="10">
        <v>19944.21</v>
      </c>
      <c r="HK844" s="10">
        <v>229</v>
      </c>
      <c r="HL844" s="10">
        <v>1.0463790000000001E-2</v>
      </c>
      <c r="HM844" s="10">
        <v>309869000</v>
      </c>
      <c r="HN844" s="10">
        <v>0.64697130000000003</v>
      </c>
      <c r="HO844" s="12" t="s">
        <v>308</v>
      </c>
      <c r="HP844" s="12">
        <v>24737</v>
      </c>
      <c r="HQ844" s="12">
        <v>347060200</v>
      </c>
      <c r="HR844" s="12">
        <v>44184320</v>
      </c>
      <c r="HS844" s="12">
        <v>0.56716679999999997</v>
      </c>
      <c r="HT844" s="12">
        <v>7.2206149999999997E-2</v>
      </c>
      <c r="HU844" s="12">
        <v>7.8548270000000002</v>
      </c>
      <c r="HV844" s="12">
        <v>24737</v>
      </c>
      <c r="HW844" s="12">
        <v>1</v>
      </c>
      <c r="HX844" s="12">
        <v>0</v>
      </c>
      <c r="HY844" s="12">
        <v>0</v>
      </c>
      <c r="HZ844" s="12">
        <v>5668</v>
      </c>
      <c r="IA844" s="12">
        <v>1298.711</v>
      </c>
      <c r="IB844" s="12">
        <v>0.22913040000000001</v>
      </c>
      <c r="IC844" s="12">
        <v>492.41649999999998</v>
      </c>
      <c r="ID844" s="12">
        <v>24001.02</v>
      </c>
      <c r="IE844" s="12">
        <v>2.019374</v>
      </c>
      <c r="IF844" s="12">
        <v>1279.7660000000001</v>
      </c>
      <c r="IG844" s="12">
        <v>2450.9789999999998</v>
      </c>
      <c r="IH844" s="12">
        <v>0.27421570000000001</v>
      </c>
      <c r="II844" s="12">
        <v>90210</v>
      </c>
      <c r="IJ844" s="12">
        <v>1209.454</v>
      </c>
      <c r="IK844" s="12">
        <v>0.59928420000000004</v>
      </c>
      <c r="IL844" s="12">
        <v>358</v>
      </c>
      <c r="IM844" s="12">
        <v>407</v>
      </c>
      <c r="IN844" s="12">
        <v>24526</v>
      </c>
      <c r="IO844" s="12">
        <v>0.99147030000000003</v>
      </c>
      <c r="IP844" s="12">
        <v>419</v>
      </c>
      <c r="IQ844" s="12">
        <v>0</v>
      </c>
      <c r="IR844" s="12">
        <v>86.990620000000007</v>
      </c>
      <c r="IS844" s="12">
        <v>17.682939999999999</v>
      </c>
      <c r="IT844" s="12">
        <v>86.990620000000007</v>
      </c>
      <c r="IU844" s="12">
        <v>17.682939999999999</v>
      </c>
      <c r="IV844" s="12">
        <v>86.990620000000007</v>
      </c>
      <c r="IW844" s="12">
        <v>17.682939999999999</v>
      </c>
      <c r="IX844" s="12">
        <v>492.41669999999999</v>
      </c>
      <c r="IY844" s="12">
        <v>116979.2</v>
      </c>
      <c r="IZ844" s="12">
        <v>23286.93</v>
      </c>
      <c r="JA844" s="12">
        <v>211</v>
      </c>
      <c r="JB844" s="12">
        <v>8.5297329999999994E-3</v>
      </c>
      <c r="JC844" s="12">
        <v>391244500</v>
      </c>
      <c r="JD844" s="12">
        <v>0.63937290000000002</v>
      </c>
      <c r="JE844" s="13" t="s">
        <v>309</v>
      </c>
      <c r="JF844" s="13">
        <v>63379</v>
      </c>
      <c r="JG844" s="13">
        <v>842994700</v>
      </c>
      <c r="JH844" s="13">
        <v>475422400</v>
      </c>
      <c r="JI844" s="13">
        <v>0.2098621</v>
      </c>
      <c r="JJ844" s="13">
        <v>0.11835560000000001</v>
      </c>
      <c r="JK844" s="13">
        <v>1.7731490000000001</v>
      </c>
      <c r="JL844" s="13">
        <v>14305</v>
      </c>
      <c r="JM844" s="13">
        <v>3228.72</v>
      </c>
      <c r="JN844" s="13">
        <v>0.22570570000000001</v>
      </c>
      <c r="JO844" s="13">
        <v>673.33870000000002</v>
      </c>
      <c r="JP844" s="13">
        <v>919.41129999999998</v>
      </c>
      <c r="JQ844" s="13">
        <v>2.6766869999999998</v>
      </c>
      <c r="JR844" s="13">
        <v>1595.8240000000001</v>
      </c>
      <c r="JS844" s="13">
        <v>1243.9590000000001</v>
      </c>
      <c r="JT844" s="13">
        <v>0.31806709999999999</v>
      </c>
      <c r="JU844" s="13">
        <v>199263</v>
      </c>
      <c r="JV844" s="13">
        <v>1743.558</v>
      </c>
      <c r="JW844" s="13">
        <v>7.7728430000000001E-2</v>
      </c>
      <c r="JX844" s="13">
        <v>654</v>
      </c>
      <c r="JY844" s="13">
        <v>414</v>
      </c>
      <c r="JZ844" s="13">
        <v>62490</v>
      </c>
      <c r="KA844" s="13">
        <v>0.98597330000000005</v>
      </c>
      <c r="KB844" s="13">
        <v>364.12360000000001</v>
      </c>
      <c r="KC844" s="13">
        <v>93.431719999999999</v>
      </c>
      <c r="KD844" s="13">
        <v>20.361630000000002</v>
      </c>
      <c r="KE844" s="13">
        <v>93.431719999999999</v>
      </c>
      <c r="KF844" s="13">
        <v>20.361630000000002</v>
      </c>
      <c r="KG844" s="13">
        <v>93.431719999999999</v>
      </c>
      <c r="KH844" s="13">
        <v>20.361630000000002</v>
      </c>
      <c r="KI844" s="13">
        <v>673.33889999999997</v>
      </c>
      <c r="KJ844" s="13">
        <v>254470</v>
      </c>
      <c r="KK844" s="13">
        <v>13.337490000000001</v>
      </c>
      <c r="KL844" s="13">
        <v>889</v>
      </c>
      <c r="KM844" s="13">
        <v>1.4026729999999999E-2</v>
      </c>
      <c r="KN844" s="13">
        <v>1318417000</v>
      </c>
      <c r="KO844" s="13">
        <v>0.3282177</v>
      </c>
    </row>
    <row r="845" spans="1:301" x14ac:dyDescent="0.75">
      <c r="A845">
        <v>857</v>
      </c>
      <c r="B845" t="s">
        <v>336</v>
      </c>
      <c r="C845" t="s">
        <v>311</v>
      </c>
      <c r="D845" t="s">
        <v>324</v>
      </c>
      <c r="E845" t="s">
        <v>316</v>
      </c>
      <c r="F845">
        <v>2</v>
      </c>
      <c r="G845" t="s">
        <v>302</v>
      </c>
      <c r="H845">
        <v>3</v>
      </c>
      <c r="I845">
        <v>9</v>
      </c>
      <c r="J845" s="1">
        <v>43984.452557870369</v>
      </c>
      <c r="K845" s="2">
        <f t="shared" si="26"/>
        <v>35</v>
      </c>
      <c r="L845" s="2">
        <f t="shared" si="27"/>
        <v>185217</v>
      </c>
      <c r="M845" s="3" t="s">
        <v>303</v>
      </c>
      <c r="N845" s="3">
        <v>23382</v>
      </c>
      <c r="O845" s="3">
        <v>847364700</v>
      </c>
      <c r="P845" s="3">
        <v>115953400</v>
      </c>
      <c r="Q845" s="3">
        <v>1.549912</v>
      </c>
      <c r="R845" s="3">
        <v>0.21209</v>
      </c>
      <c r="S845" s="3">
        <v>7.3078029999999998</v>
      </c>
      <c r="T845" s="3">
        <v>23382</v>
      </c>
      <c r="U845" s="3">
        <v>1</v>
      </c>
      <c r="V845" s="3">
        <v>0</v>
      </c>
      <c r="W845" s="3">
        <v>0</v>
      </c>
      <c r="X845" s="3">
        <v>11871</v>
      </c>
      <c r="Y845" s="3">
        <v>6026.8860000000004</v>
      </c>
      <c r="Z845" s="3">
        <v>0.50769819999999999</v>
      </c>
      <c r="AA845" s="3">
        <v>646.25850000000003</v>
      </c>
      <c r="AB845" s="3">
        <v>37176.25</v>
      </c>
      <c r="AC845" s="3">
        <v>-13.76577</v>
      </c>
      <c r="AD845" s="3">
        <v>1056.2950000000001</v>
      </c>
      <c r="AE845" s="3">
        <v>2720.846</v>
      </c>
      <c r="AF845" s="3">
        <v>0.1390015</v>
      </c>
      <c r="AG845" s="3">
        <v>168214</v>
      </c>
      <c r="AH845" s="3">
        <v>1663.4639999999999</v>
      </c>
      <c r="AI845" s="3">
        <v>0.57647950000000003</v>
      </c>
      <c r="AJ845" s="3">
        <v>538</v>
      </c>
      <c r="AK845" s="3">
        <v>581</v>
      </c>
      <c r="AL845" s="3">
        <v>22920</v>
      </c>
      <c r="AM845" s="3">
        <v>0.98024120000000003</v>
      </c>
      <c r="AN845" s="3">
        <v>640</v>
      </c>
      <c r="AO845" s="3">
        <v>0</v>
      </c>
      <c r="AP845" s="3">
        <v>81.136600000000001</v>
      </c>
      <c r="AQ845" s="3">
        <v>22.941680000000002</v>
      </c>
      <c r="AR845" s="3">
        <v>81.136600000000001</v>
      </c>
      <c r="AS845" s="3">
        <v>22.941680000000002</v>
      </c>
      <c r="AT845" s="3">
        <v>81.136600000000001</v>
      </c>
      <c r="AU845" s="3">
        <v>22.941680000000002</v>
      </c>
      <c r="AV845" s="3">
        <v>650.02290000000005</v>
      </c>
      <c r="AW845" s="3">
        <v>231835.3</v>
      </c>
      <c r="AX845" s="3">
        <v>59108.43</v>
      </c>
      <c r="AY845" s="3">
        <v>462</v>
      </c>
      <c r="AZ845" s="3">
        <v>1.9758789999999998E-2</v>
      </c>
      <c r="BA845" s="3">
        <v>963318100</v>
      </c>
      <c r="BB845" s="3">
        <v>1.7620020000000001</v>
      </c>
      <c r="BC845" s="5" t="s">
        <v>304</v>
      </c>
      <c r="BD845" s="5">
        <v>23495</v>
      </c>
      <c r="BE845" s="5">
        <v>778610500</v>
      </c>
      <c r="BF845" s="5">
        <v>187807200</v>
      </c>
      <c r="BG845" s="5">
        <v>1.410488</v>
      </c>
      <c r="BH845" s="5">
        <v>0.3402211</v>
      </c>
      <c r="BI845" s="5">
        <v>4.145797</v>
      </c>
      <c r="BJ845" s="5">
        <v>23495</v>
      </c>
      <c r="BK845" s="5">
        <v>1</v>
      </c>
      <c r="BL845" s="5">
        <v>0</v>
      </c>
      <c r="BM845" s="5">
        <v>0</v>
      </c>
      <c r="BN845" s="5">
        <v>11668</v>
      </c>
      <c r="BO845" s="5">
        <v>5794.5190000000002</v>
      </c>
      <c r="BP845" s="5">
        <v>0.49661630000000001</v>
      </c>
      <c r="BQ845" s="5">
        <v>630.03250000000003</v>
      </c>
      <c r="BR845" s="5">
        <v>36144.300000000003</v>
      </c>
      <c r="BS845" s="5">
        <v>-32.768590000000003</v>
      </c>
      <c r="BT845" s="5">
        <v>1106.896</v>
      </c>
      <c r="BU845" s="5">
        <v>2709.8049999999998</v>
      </c>
      <c r="BV845" s="5">
        <v>0.1296426</v>
      </c>
      <c r="BW845" s="5">
        <v>181229</v>
      </c>
      <c r="BX845" s="5">
        <v>1669.0070000000001</v>
      </c>
      <c r="BY845" s="5">
        <v>0.37372840000000002</v>
      </c>
      <c r="BZ845" s="5">
        <v>511</v>
      </c>
      <c r="CA845" s="5">
        <v>595</v>
      </c>
      <c r="CB845" s="5">
        <v>23176</v>
      </c>
      <c r="CC845" s="5">
        <v>0.98642269999999999</v>
      </c>
      <c r="CD845" s="5">
        <v>654</v>
      </c>
      <c r="CE845" s="5">
        <v>0</v>
      </c>
      <c r="CF845" s="5">
        <v>79.471040000000002</v>
      </c>
      <c r="CG845" s="5">
        <v>20.985029999999998</v>
      </c>
      <c r="CH845" s="5">
        <v>79.471040000000002</v>
      </c>
      <c r="CI845" s="5">
        <v>20.985029999999998</v>
      </c>
      <c r="CJ845" s="5">
        <v>79.471040000000002</v>
      </c>
      <c r="CK845" s="5">
        <v>20.985029999999998</v>
      </c>
      <c r="CL845" s="5">
        <v>630.07659999999998</v>
      </c>
      <c r="CM845" s="5">
        <v>240386.2</v>
      </c>
      <c r="CN845" s="5">
        <v>55603.75</v>
      </c>
      <c r="CO845" s="5">
        <v>319</v>
      </c>
      <c r="CP845" s="5">
        <v>1.357736E-2</v>
      </c>
      <c r="CQ845" s="5">
        <v>966417700</v>
      </c>
      <c r="CR845" s="5">
        <v>1.7507090000000001</v>
      </c>
      <c r="CS845" s="6" t="s">
        <v>305</v>
      </c>
      <c r="CT845" s="6">
        <v>36582</v>
      </c>
      <c r="CU845" s="6">
        <v>1588518000</v>
      </c>
      <c r="CV845" s="6">
        <v>162838900</v>
      </c>
      <c r="CW845" s="6">
        <v>1.1870179999999999</v>
      </c>
      <c r="CX845" s="6">
        <v>0.1216812</v>
      </c>
      <c r="CY845" s="6">
        <v>9.7551480000000002</v>
      </c>
      <c r="CZ845" s="6">
        <v>24712</v>
      </c>
      <c r="DA845" s="6">
        <v>0.67552350000000005</v>
      </c>
      <c r="DB845" s="6">
        <v>11870</v>
      </c>
      <c r="DC845" s="6">
        <v>0.3244765</v>
      </c>
      <c r="DD845" s="6">
        <v>8871</v>
      </c>
      <c r="DE845" s="6">
        <v>2151.1849999999999</v>
      </c>
      <c r="DF845" s="6">
        <v>0.2424963</v>
      </c>
      <c r="DG845" s="6">
        <v>749.05070000000001</v>
      </c>
      <c r="DH845" s="6">
        <v>19119.89</v>
      </c>
      <c r="DI845" s="6">
        <v>1.197527</v>
      </c>
      <c r="DJ845" s="6">
        <v>813.80679999999995</v>
      </c>
      <c r="DK845" s="6">
        <v>2725.1019999999999</v>
      </c>
      <c r="DL845" s="6">
        <v>0.19531960000000001</v>
      </c>
      <c r="DM845" s="6">
        <v>187293</v>
      </c>
      <c r="DN845" s="6">
        <v>1795.99</v>
      </c>
      <c r="DO845" s="6">
        <v>0.66266519999999995</v>
      </c>
      <c r="DP845" s="6">
        <v>537</v>
      </c>
      <c r="DQ845" s="6">
        <v>652</v>
      </c>
      <c r="DR845" s="6">
        <v>36561</v>
      </c>
      <c r="DS845" s="6">
        <v>0.99942589999999998</v>
      </c>
      <c r="DT845" s="6">
        <v>339</v>
      </c>
      <c r="DU845" s="6">
        <v>312</v>
      </c>
      <c r="DV845" s="6">
        <v>87.928460000000001</v>
      </c>
      <c r="DW845" s="6">
        <v>20.83446</v>
      </c>
      <c r="DX845" s="6">
        <v>87.928460000000001</v>
      </c>
      <c r="DY845" s="6">
        <v>20.83446</v>
      </c>
      <c r="DZ845" s="6">
        <v>87.928460000000001</v>
      </c>
      <c r="EA845" s="6">
        <v>20.83446</v>
      </c>
      <c r="EB845" s="6">
        <v>749.05089999999996</v>
      </c>
      <c r="EC845" s="6">
        <v>272925.5</v>
      </c>
      <c r="ED845" s="6">
        <v>9993.1720000000005</v>
      </c>
      <c r="EE845" s="6">
        <v>21</v>
      </c>
      <c r="EF845" s="6">
        <v>5.7405279999999997E-4</v>
      </c>
      <c r="EG845" s="6">
        <v>1751357000</v>
      </c>
      <c r="EH845" s="6">
        <v>1.3086990000000001</v>
      </c>
      <c r="EI845" s="8" t="s">
        <v>306</v>
      </c>
      <c r="EJ845" s="8">
        <v>31960</v>
      </c>
      <c r="EK845" s="8">
        <v>1540965000</v>
      </c>
      <c r="EL845" s="8">
        <v>236480000</v>
      </c>
      <c r="EM845" s="8">
        <v>1.508618</v>
      </c>
      <c r="EN845" s="8">
        <v>0.231516</v>
      </c>
      <c r="EO845" s="8">
        <v>6.5162579999999997</v>
      </c>
      <c r="EP845" s="8">
        <v>22881</v>
      </c>
      <c r="EQ845" s="8">
        <v>0.71592619999999996</v>
      </c>
      <c r="ER845" s="8">
        <v>9079</v>
      </c>
      <c r="ES845" s="8">
        <v>0.28407379999999999</v>
      </c>
      <c r="ET845" s="8">
        <v>8807</v>
      </c>
      <c r="EU845" s="8">
        <v>2426.8850000000002</v>
      </c>
      <c r="EV845" s="8">
        <v>0.27556320000000001</v>
      </c>
      <c r="EW845" s="8">
        <v>767.22940000000006</v>
      </c>
      <c r="EX845" s="8">
        <v>7175.5050000000001</v>
      </c>
      <c r="EY845" s="8">
        <v>-0.59536219999999995</v>
      </c>
      <c r="EZ845" s="8">
        <v>819.88350000000003</v>
      </c>
      <c r="FA845" s="8">
        <v>2690.5839999999998</v>
      </c>
      <c r="FB845" s="8">
        <v>0.1528426</v>
      </c>
      <c r="FC845" s="8">
        <v>209104</v>
      </c>
      <c r="FD845" s="8">
        <v>1880.64</v>
      </c>
      <c r="FE845" s="8">
        <v>0.53862410000000005</v>
      </c>
      <c r="FF845" s="8">
        <v>539</v>
      </c>
      <c r="FG845" s="8">
        <v>714</v>
      </c>
      <c r="FH845" s="8">
        <v>31957</v>
      </c>
      <c r="FI845" s="8">
        <v>0.99990610000000002</v>
      </c>
      <c r="FJ845" s="8">
        <v>416</v>
      </c>
      <c r="FK845" s="8">
        <v>297</v>
      </c>
      <c r="FL845" s="8">
        <v>87.121870000000001</v>
      </c>
      <c r="FM845" s="8">
        <v>19.430489999999999</v>
      </c>
      <c r="FN845" s="8">
        <v>87.121870000000001</v>
      </c>
      <c r="FO845" s="8">
        <v>19.430489999999999</v>
      </c>
      <c r="FP845" s="8">
        <v>87.121870000000001</v>
      </c>
      <c r="FQ845" s="8">
        <v>19.430489999999999</v>
      </c>
      <c r="FR845" s="8">
        <v>767.2296</v>
      </c>
      <c r="FS845" s="8">
        <v>303975.40000000002</v>
      </c>
      <c r="FT845" s="8">
        <v>1611.01</v>
      </c>
      <c r="FU845" s="8">
        <v>3</v>
      </c>
      <c r="FV845" s="9">
        <v>9.3867329999999997E-5</v>
      </c>
      <c r="FW845" s="8">
        <v>1777445000</v>
      </c>
      <c r="FX845" s="8">
        <v>1.7401340000000001</v>
      </c>
      <c r="FY845" s="10" t="s">
        <v>307</v>
      </c>
      <c r="FZ845" s="10">
        <v>13531</v>
      </c>
      <c r="GA845" s="10">
        <v>186327400</v>
      </c>
      <c r="GB845" s="10">
        <v>54533230</v>
      </c>
      <c r="GC845" s="10">
        <v>1.017693</v>
      </c>
      <c r="GD845" s="10">
        <v>0.29785260000000002</v>
      </c>
      <c r="GE845" s="10">
        <v>3.4167689999999999</v>
      </c>
      <c r="GF845" s="10">
        <v>13531</v>
      </c>
      <c r="GG845" s="10">
        <v>1</v>
      </c>
      <c r="GH845" s="10">
        <v>0</v>
      </c>
      <c r="GI845" s="10">
        <v>0</v>
      </c>
      <c r="GJ845" s="10">
        <v>4968</v>
      </c>
      <c r="GK845" s="10">
        <v>1824.0360000000001</v>
      </c>
      <c r="GL845" s="10">
        <v>0.36715690000000001</v>
      </c>
      <c r="GM845" s="10">
        <v>426.0575</v>
      </c>
      <c r="GN845" s="10">
        <v>2017.3320000000001</v>
      </c>
      <c r="GO845" s="10">
        <v>-7.667942</v>
      </c>
      <c r="GP845" s="10">
        <v>1228.883</v>
      </c>
      <c r="GQ845" s="10">
        <v>2366.3760000000002</v>
      </c>
      <c r="GR845" s="10">
        <v>0.15848719999999999</v>
      </c>
      <c r="GS845" s="10">
        <v>85376</v>
      </c>
      <c r="GT845" s="10">
        <v>1126.58</v>
      </c>
      <c r="GU845" s="10">
        <v>0.29940620000000001</v>
      </c>
      <c r="GV845" s="10">
        <v>320</v>
      </c>
      <c r="GW845" s="10">
        <v>427</v>
      </c>
      <c r="GX845" s="10">
        <v>13364</v>
      </c>
      <c r="GY845" s="10">
        <v>0.98765800000000004</v>
      </c>
      <c r="GZ845" s="10">
        <v>491</v>
      </c>
      <c r="HA845" s="10">
        <v>0</v>
      </c>
      <c r="HB845" s="10">
        <v>86.726039999999998</v>
      </c>
      <c r="HC845" s="10">
        <v>18.07704</v>
      </c>
      <c r="HD845" s="10">
        <v>86.726039999999998</v>
      </c>
      <c r="HE845" s="10">
        <v>18.07704</v>
      </c>
      <c r="HF845" s="10">
        <v>86.726039999999998</v>
      </c>
      <c r="HG845" s="10">
        <v>18.07704</v>
      </c>
      <c r="HH845" s="10">
        <v>427.709</v>
      </c>
      <c r="HI845" s="10">
        <v>107060.5</v>
      </c>
      <c r="HJ845" s="10">
        <v>300.76339999999999</v>
      </c>
      <c r="HK845" s="10">
        <v>167</v>
      </c>
      <c r="HL845" s="10">
        <v>1.234203E-2</v>
      </c>
      <c r="HM845" s="10">
        <v>240860600</v>
      </c>
      <c r="HN845" s="10">
        <v>1.3155460000000001</v>
      </c>
      <c r="HO845" s="12" t="s">
        <v>308</v>
      </c>
      <c r="HP845" s="12">
        <v>14271</v>
      </c>
      <c r="HQ845" s="12">
        <v>207868700</v>
      </c>
      <c r="HR845" s="12">
        <v>50883720</v>
      </c>
      <c r="HS845" s="12">
        <v>1.0206580000000001</v>
      </c>
      <c r="HT845" s="12">
        <v>0.2498447</v>
      </c>
      <c r="HU845" s="12">
        <v>4.0851709999999999</v>
      </c>
      <c r="HV845" s="12">
        <v>14271</v>
      </c>
      <c r="HW845" s="12">
        <v>1</v>
      </c>
      <c r="HX845" s="12">
        <v>0</v>
      </c>
      <c r="HY845" s="12">
        <v>0</v>
      </c>
      <c r="HZ845" s="12">
        <v>5304</v>
      </c>
      <c r="IA845" s="12">
        <v>1971.3</v>
      </c>
      <c r="IB845" s="12">
        <v>0.37166280000000002</v>
      </c>
      <c r="IC845" s="12">
        <v>434.54919999999998</v>
      </c>
      <c r="ID845" s="12">
        <v>17112.63</v>
      </c>
      <c r="IE845" s="12">
        <v>-7.1966489999999999</v>
      </c>
      <c r="IF845" s="12">
        <v>1281.7070000000001</v>
      </c>
      <c r="IG845" s="12">
        <v>2348.125</v>
      </c>
      <c r="IH845" s="12">
        <v>0.16386500000000001</v>
      </c>
      <c r="II845" s="12">
        <v>87090</v>
      </c>
      <c r="IJ845" s="12">
        <v>1123.1210000000001</v>
      </c>
      <c r="IK845" s="12">
        <v>0.36808439999999998</v>
      </c>
      <c r="IL845" s="12">
        <v>297</v>
      </c>
      <c r="IM845" s="12">
        <v>433</v>
      </c>
      <c r="IN845" s="12">
        <v>14089</v>
      </c>
      <c r="IO845" s="12">
        <v>0.98724690000000004</v>
      </c>
      <c r="IP845" s="12">
        <v>507</v>
      </c>
      <c r="IQ845" s="12">
        <v>0</v>
      </c>
      <c r="IR845" s="12">
        <v>85.269149999999996</v>
      </c>
      <c r="IS845" s="12">
        <v>16.894829999999999</v>
      </c>
      <c r="IT845" s="12">
        <v>85.269149999999996</v>
      </c>
      <c r="IU845" s="12">
        <v>16.894829999999999</v>
      </c>
      <c r="IV845" s="12">
        <v>85.269149999999996</v>
      </c>
      <c r="IW845" s="12">
        <v>16.894829999999999</v>
      </c>
      <c r="IX845" s="12">
        <v>434.54939999999999</v>
      </c>
      <c r="IY845" s="12">
        <v>101599</v>
      </c>
      <c r="IZ845" s="12">
        <v>20520.080000000002</v>
      </c>
      <c r="JA845" s="12">
        <v>182</v>
      </c>
      <c r="JB845" s="12">
        <v>1.275314E-2</v>
      </c>
      <c r="JC845" s="12">
        <v>258752400</v>
      </c>
      <c r="JD845" s="12">
        <v>1.2705029999999999</v>
      </c>
      <c r="JE845" s="13" t="s">
        <v>309</v>
      </c>
      <c r="JF845" s="13">
        <v>41996</v>
      </c>
      <c r="JG845" s="13">
        <v>692123500</v>
      </c>
      <c r="JH845" s="13">
        <v>335350400</v>
      </c>
      <c r="JI845" s="13">
        <v>0.39243499999999998</v>
      </c>
      <c r="JJ845" s="13">
        <v>0.19014420000000001</v>
      </c>
      <c r="JK845" s="13">
        <v>2.0638809999999999</v>
      </c>
      <c r="JL845" s="13">
        <v>12123</v>
      </c>
      <c r="JM845" s="13">
        <v>3499.5509999999999</v>
      </c>
      <c r="JN845" s="13">
        <v>0.28867039999999999</v>
      </c>
      <c r="JO845" s="13">
        <v>776.95299999999997</v>
      </c>
      <c r="JP845" s="13">
        <v>2803.3809999999999</v>
      </c>
      <c r="JQ845" s="13">
        <v>5.9277769999999999</v>
      </c>
      <c r="JR845" s="13">
        <v>1456.278</v>
      </c>
      <c r="JS845" s="13">
        <v>1171.079</v>
      </c>
      <c r="JT845" s="13">
        <v>0.1919071</v>
      </c>
      <c r="JU845" s="13">
        <v>218835</v>
      </c>
      <c r="JV845" s="13">
        <v>1924.173</v>
      </c>
      <c r="JW845" s="13">
        <v>0.12057089999999999</v>
      </c>
      <c r="JX845" s="13">
        <v>749</v>
      </c>
      <c r="JY845" s="13">
        <v>377</v>
      </c>
      <c r="JZ845" s="13">
        <v>41218</v>
      </c>
      <c r="KA845" s="13">
        <v>0.98147439999999997</v>
      </c>
      <c r="KB845" s="13">
        <v>425.62189999999998</v>
      </c>
      <c r="KC845" s="13">
        <v>93.744029999999995</v>
      </c>
      <c r="KD845" s="13">
        <v>22.157119999999999</v>
      </c>
      <c r="KE845" s="13">
        <v>93.744029999999995</v>
      </c>
      <c r="KF845" s="13">
        <v>22.157119999999999</v>
      </c>
      <c r="KG845" s="13">
        <v>93.744029999999995</v>
      </c>
      <c r="KH845" s="13">
        <v>22.157119999999999</v>
      </c>
      <c r="KI845" s="13">
        <v>776.95320000000004</v>
      </c>
      <c r="KJ845" s="13">
        <v>276603.59999999998</v>
      </c>
      <c r="KK845" s="13">
        <v>187.13560000000001</v>
      </c>
      <c r="KL845" s="13">
        <v>778</v>
      </c>
      <c r="KM845" s="13">
        <v>1.8525570000000002E-2</v>
      </c>
      <c r="KN845" s="13">
        <v>1027474000</v>
      </c>
      <c r="KO845" s="13">
        <v>0.58257910000000002</v>
      </c>
    </row>
    <row r="846" spans="1:301" x14ac:dyDescent="0.75">
      <c r="A846">
        <v>858</v>
      </c>
      <c r="B846" t="s">
        <v>334</v>
      </c>
      <c r="C846" t="s">
        <v>311</v>
      </c>
      <c r="D846" t="s">
        <v>319</v>
      </c>
      <c r="E846" t="s">
        <v>313</v>
      </c>
      <c r="F846">
        <v>2</v>
      </c>
      <c r="G846" t="s">
        <v>302</v>
      </c>
      <c r="H846">
        <v>3</v>
      </c>
      <c r="I846">
        <v>10</v>
      </c>
      <c r="J846" s="1">
        <v>43984.453969907408</v>
      </c>
      <c r="K846" s="2">
        <f t="shared" si="26"/>
        <v>35</v>
      </c>
      <c r="L846" s="2">
        <f t="shared" si="27"/>
        <v>262083</v>
      </c>
      <c r="M846" s="3" t="s">
        <v>303</v>
      </c>
      <c r="N846" s="3">
        <v>32403</v>
      </c>
      <c r="O846" s="3">
        <v>1081366000</v>
      </c>
      <c r="P846" s="3">
        <v>275714500</v>
      </c>
      <c r="Q846" s="3">
        <v>1.029917</v>
      </c>
      <c r="R846" s="3">
        <v>0.26259660000000001</v>
      </c>
      <c r="S846" s="3">
        <v>3.92205</v>
      </c>
      <c r="T846" s="3">
        <v>32403</v>
      </c>
      <c r="U846" s="3">
        <v>1</v>
      </c>
      <c r="V846" s="3">
        <v>0</v>
      </c>
      <c r="W846" s="3">
        <v>0</v>
      </c>
      <c r="X846" s="3">
        <v>15603</v>
      </c>
      <c r="Y846" s="3">
        <v>7513.3050000000003</v>
      </c>
      <c r="Z846" s="3">
        <v>0.4815295</v>
      </c>
      <c r="AA846" s="3">
        <v>670.60050000000001</v>
      </c>
      <c r="AB846" s="3">
        <v>24898.04</v>
      </c>
      <c r="AC846" s="3">
        <v>-3.9720870000000001</v>
      </c>
      <c r="AD846" s="3">
        <v>1196.9690000000001</v>
      </c>
      <c r="AE846" s="3">
        <v>2715.1619999999998</v>
      </c>
      <c r="AF846" s="3">
        <v>0.14655689999999999</v>
      </c>
      <c r="AG846" s="3">
        <v>221095</v>
      </c>
      <c r="AH846" s="3">
        <v>1757.18</v>
      </c>
      <c r="AI846" s="3">
        <v>0.35243839999999999</v>
      </c>
      <c r="AJ846" s="3">
        <v>480</v>
      </c>
      <c r="AK846" s="3">
        <v>669</v>
      </c>
      <c r="AL846" s="3">
        <v>32025</v>
      </c>
      <c r="AM846" s="3">
        <v>0.98833439999999995</v>
      </c>
      <c r="AN846" s="3">
        <v>730</v>
      </c>
      <c r="AO846" s="3">
        <v>0</v>
      </c>
      <c r="AP846" s="3">
        <v>78.649169999999998</v>
      </c>
      <c r="AQ846" s="3">
        <v>20.0473</v>
      </c>
      <c r="AR846" s="3">
        <v>78.649169999999998</v>
      </c>
      <c r="AS846" s="3">
        <v>20.0473</v>
      </c>
      <c r="AT846" s="3">
        <v>78.649169999999998</v>
      </c>
      <c r="AU846" s="3">
        <v>20.0473</v>
      </c>
      <c r="AV846" s="3">
        <v>670.60059999999999</v>
      </c>
      <c r="AW846" s="3">
        <v>292496.8</v>
      </c>
      <c r="AX846" s="3">
        <v>19131.330000000002</v>
      </c>
      <c r="AY846" s="3">
        <v>378</v>
      </c>
      <c r="AZ846" s="3">
        <v>1.166559E-2</v>
      </c>
      <c r="BA846" s="3">
        <v>1357080000</v>
      </c>
      <c r="BB846" s="3">
        <v>1.2925139999999999</v>
      </c>
      <c r="BC846" s="5" t="s">
        <v>304</v>
      </c>
      <c r="BD846" s="5">
        <v>30834</v>
      </c>
      <c r="BE846" s="5">
        <v>1124673000</v>
      </c>
      <c r="BF846" s="5">
        <v>177365100</v>
      </c>
      <c r="BG846" s="5">
        <v>1.1829499999999999</v>
      </c>
      <c r="BH846" s="5">
        <v>0.18655569999999999</v>
      </c>
      <c r="BI846" s="5">
        <v>6.3410039999999999</v>
      </c>
      <c r="BJ846" s="5">
        <v>30834</v>
      </c>
      <c r="BK846" s="5">
        <v>1</v>
      </c>
      <c r="BL846" s="5">
        <v>0</v>
      </c>
      <c r="BM846" s="5">
        <v>0</v>
      </c>
      <c r="BN846" s="5">
        <v>14838</v>
      </c>
      <c r="BO846" s="5">
        <v>7140.3729999999996</v>
      </c>
      <c r="BP846" s="5">
        <v>0.48122199999999998</v>
      </c>
      <c r="BQ846" s="5">
        <v>680.13900000000001</v>
      </c>
      <c r="BR846" s="5">
        <v>42262.26</v>
      </c>
      <c r="BS846" s="5">
        <v>-1.698942</v>
      </c>
      <c r="BT846" s="5">
        <v>1262.153</v>
      </c>
      <c r="BU846" s="5">
        <v>2712.308</v>
      </c>
      <c r="BV846" s="5">
        <v>0.15547130000000001</v>
      </c>
      <c r="BW846" s="5">
        <v>198326</v>
      </c>
      <c r="BX846" s="5">
        <v>1696.999</v>
      </c>
      <c r="BY846" s="5">
        <v>0.52934020000000004</v>
      </c>
      <c r="BZ846" s="5">
        <v>432</v>
      </c>
      <c r="CA846" s="5">
        <v>671</v>
      </c>
      <c r="CB846" s="5">
        <v>30345</v>
      </c>
      <c r="CC846" s="5">
        <v>0.98414089999999999</v>
      </c>
      <c r="CD846" s="5">
        <v>732</v>
      </c>
      <c r="CE846" s="5">
        <v>0</v>
      </c>
      <c r="CF846" s="5">
        <v>80.066909999999993</v>
      </c>
      <c r="CG846" s="5">
        <v>21.42484</v>
      </c>
      <c r="CH846" s="5">
        <v>80.066909999999993</v>
      </c>
      <c r="CI846" s="5">
        <v>21.42484</v>
      </c>
      <c r="CJ846" s="5">
        <v>80.066909999999993</v>
      </c>
      <c r="CK846" s="5">
        <v>21.42484</v>
      </c>
      <c r="CL846" s="5">
        <v>680.13919999999996</v>
      </c>
      <c r="CM846" s="5">
        <v>258838.6</v>
      </c>
      <c r="CN846" s="5">
        <v>57926.28</v>
      </c>
      <c r="CO846" s="5">
        <v>489</v>
      </c>
      <c r="CP846" s="5">
        <v>1.5859120000000001E-2</v>
      </c>
      <c r="CQ846" s="5">
        <v>1302038000</v>
      </c>
      <c r="CR846" s="5">
        <v>1.3695059999999999</v>
      </c>
      <c r="CS846" s="6" t="s">
        <v>305</v>
      </c>
      <c r="CT846" s="6">
        <v>51672</v>
      </c>
      <c r="CU846" s="6">
        <v>2423263000</v>
      </c>
      <c r="CV846" s="6">
        <v>588844800</v>
      </c>
      <c r="CW846" s="6">
        <v>0.90759069999999997</v>
      </c>
      <c r="CX846" s="6">
        <v>0.2205415</v>
      </c>
      <c r="CY846" s="6">
        <v>4.1152829999999998</v>
      </c>
      <c r="CZ846" s="6">
        <v>26382</v>
      </c>
      <c r="DA846" s="6">
        <v>0.51056670000000004</v>
      </c>
      <c r="DB846" s="6">
        <v>25290</v>
      </c>
      <c r="DC846" s="6">
        <v>0.48943330000000002</v>
      </c>
      <c r="DD846" s="6">
        <v>13610</v>
      </c>
      <c r="DE846" s="6">
        <v>3584.7669999999998</v>
      </c>
      <c r="DF846" s="6">
        <v>0.26339220000000002</v>
      </c>
      <c r="DG846" s="6">
        <v>855.20759999999996</v>
      </c>
      <c r="DH846" s="6">
        <v>1712.8810000000001</v>
      </c>
      <c r="DI846" s="6">
        <v>-7.2817429999999996</v>
      </c>
      <c r="DJ846" s="6">
        <v>908.70699999999999</v>
      </c>
      <c r="DK846" s="6">
        <v>2721.6640000000002</v>
      </c>
      <c r="DL846" s="6">
        <v>0.17360510000000001</v>
      </c>
      <c r="DM846" s="6">
        <v>297641</v>
      </c>
      <c r="DN846" s="6">
        <v>2145.826</v>
      </c>
      <c r="DO846" s="6">
        <v>0.37089909999999998</v>
      </c>
      <c r="DP846" s="6">
        <v>580</v>
      </c>
      <c r="DQ846" s="6">
        <v>826</v>
      </c>
      <c r="DR846" s="6">
        <v>51642</v>
      </c>
      <c r="DS846" s="6">
        <v>0.99941939999999996</v>
      </c>
      <c r="DT846" s="6">
        <v>535</v>
      </c>
      <c r="DU846" s="6">
        <v>290</v>
      </c>
      <c r="DV846" s="6">
        <v>86.829170000000005</v>
      </c>
      <c r="DW846" s="6">
        <v>19.45035</v>
      </c>
      <c r="DX846" s="6">
        <v>86.829170000000005</v>
      </c>
      <c r="DY846" s="6">
        <v>19.45035</v>
      </c>
      <c r="DZ846" s="6">
        <v>86.829170000000005</v>
      </c>
      <c r="EA846" s="6">
        <v>19.45035</v>
      </c>
      <c r="EB846" s="6">
        <v>855.20780000000002</v>
      </c>
      <c r="EC846" s="6">
        <v>419718.5</v>
      </c>
      <c r="ED846" s="6">
        <v>56.78051</v>
      </c>
      <c r="EE846" s="6">
        <v>30</v>
      </c>
      <c r="EF846" s="6">
        <v>5.8058519999999996E-4</v>
      </c>
      <c r="EG846" s="6">
        <v>3012108000</v>
      </c>
      <c r="EH846" s="6">
        <v>1.1281319999999999</v>
      </c>
      <c r="EI846" s="8" t="s">
        <v>306</v>
      </c>
      <c r="EJ846" s="8">
        <v>41016</v>
      </c>
      <c r="EK846" s="8">
        <v>1910551000</v>
      </c>
      <c r="EL846" s="8">
        <v>365466100</v>
      </c>
      <c r="EM846" s="8">
        <v>1.13567</v>
      </c>
      <c r="EN846" s="8">
        <v>0.2172403</v>
      </c>
      <c r="EO846" s="8">
        <v>5.2277110000000002</v>
      </c>
      <c r="EP846" s="8">
        <v>21980</v>
      </c>
      <c r="EQ846" s="8">
        <v>0.53588840000000004</v>
      </c>
      <c r="ER846" s="8">
        <v>19036</v>
      </c>
      <c r="ES846" s="8">
        <v>0.46411160000000001</v>
      </c>
      <c r="ET846" s="8">
        <v>11090</v>
      </c>
      <c r="EU846" s="8">
        <v>2998.54</v>
      </c>
      <c r="EV846" s="8">
        <v>0.27038230000000002</v>
      </c>
      <c r="EW846" s="8">
        <v>848.19640000000004</v>
      </c>
      <c r="EX846" s="8">
        <v>15192.62</v>
      </c>
      <c r="EY846" s="8">
        <v>-1.3378049999999999</v>
      </c>
      <c r="EZ846" s="8">
        <v>958.67510000000004</v>
      </c>
      <c r="FA846" s="8">
        <v>2706.1860000000001</v>
      </c>
      <c r="FB846" s="8">
        <v>0.14889520000000001</v>
      </c>
      <c r="FC846" s="8">
        <v>275469</v>
      </c>
      <c r="FD846" s="8">
        <v>2063.6990000000001</v>
      </c>
      <c r="FE846" s="8">
        <v>0.46084370000000002</v>
      </c>
      <c r="FF846" s="8">
        <v>510</v>
      </c>
      <c r="FG846" s="8">
        <v>847</v>
      </c>
      <c r="FH846" s="8">
        <v>40993</v>
      </c>
      <c r="FI846" s="8">
        <v>0.99943919999999997</v>
      </c>
      <c r="FJ846" s="8">
        <v>561</v>
      </c>
      <c r="FK846" s="8">
        <v>285</v>
      </c>
      <c r="FL846" s="8">
        <v>86.449460000000002</v>
      </c>
      <c r="FM846" s="8">
        <v>18.763069999999999</v>
      </c>
      <c r="FN846" s="8">
        <v>86.449460000000002</v>
      </c>
      <c r="FO846" s="8">
        <v>18.763069999999999</v>
      </c>
      <c r="FP846" s="8">
        <v>86.449460000000002</v>
      </c>
      <c r="FQ846" s="8">
        <v>18.763069999999999</v>
      </c>
      <c r="FR846" s="8">
        <v>848.19650000000001</v>
      </c>
      <c r="FS846" s="8">
        <v>393678.5</v>
      </c>
      <c r="FT846" s="8">
        <v>5627.4530000000004</v>
      </c>
      <c r="FU846" s="8">
        <v>23</v>
      </c>
      <c r="FV846" s="8">
        <v>5.6075679999999998E-4</v>
      </c>
      <c r="FW846" s="8">
        <v>2276017000</v>
      </c>
      <c r="FX846" s="8">
        <v>1.3529100000000001</v>
      </c>
      <c r="FY846" s="10" t="s">
        <v>307</v>
      </c>
      <c r="FZ846" s="10">
        <v>21349</v>
      </c>
      <c r="GA846" s="10">
        <v>381543400</v>
      </c>
      <c r="GB846" s="10">
        <v>59605280</v>
      </c>
      <c r="GC846" s="10">
        <v>0.83712220000000004</v>
      </c>
      <c r="GD846" s="10">
        <v>0.13077649999999999</v>
      </c>
      <c r="GE846" s="10">
        <v>6.4011670000000001</v>
      </c>
      <c r="GF846" s="10">
        <v>21349</v>
      </c>
      <c r="GG846" s="10">
        <v>1</v>
      </c>
      <c r="GH846" s="10">
        <v>0</v>
      </c>
      <c r="GI846" s="10">
        <v>0</v>
      </c>
      <c r="GJ846" s="10">
        <v>7550</v>
      </c>
      <c r="GK846" s="10">
        <v>2670.0309999999999</v>
      </c>
      <c r="GL846" s="10">
        <v>0.35364649999999997</v>
      </c>
      <c r="GM846" s="10">
        <v>503.5643</v>
      </c>
      <c r="GN846" s="10">
        <v>28896.89</v>
      </c>
      <c r="GO846" s="10">
        <v>-2.9867249999999999</v>
      </c>
      <c r="GP846" s="10">
        <v>1340.9649999999999</v>
      </c>
      <c r="GQ846" s="10">
        <v>2385.357</v>
      </c>
      <c r="GR846" s="10">
        <v>0.21837509999999999</v>
      </c>
      <c r="GS846" s="10">
        <v>97763</v>
      </c>
      <c r="GT846" s="10">
        <v>1227.6379999999999</v>
      </c>
      <c r="GU846" s="10">
        <v>0.53256769999999998</v>
      </c>
      <c r="GV846" s="10">
        <v>312</v>
      </c>
      <c r="GW846" s="10">
        <v>485</v>
      </c>
      <c r="GX846" s="10">
        <v>21081</v>
      </c>
      <c r="GY846" s="10">
        <v>0.98744670000000001</v>
      </c>
      <c r="GZ846" s="10">
        <v>520</v>
      </c>
      <c r="HA846" s="10">
        <v>0</v>
      </c>
      <c r="HB846" s="10">
        <v>85.715299999999999</v>
      </c>
      <c r="HC846" s="10">
        <v>17.556650000000001</v>
      </c>
      <c r="HD846" s="10">
        <v>85.715299999999999</v>
      </c>
      <c r="HE846" s="10">
        <v>17.556650000000001</v>
      </c>
      <c r="HF846" s="10">
        <v>85.715299999999999</v>
      </c>
      <c r="HG846" s="10">
        <v>17.556650000000001</v>
      </c>
      <c r="HH846" s="10">
        <v>503.56450000000001</v>
      </c>
      <c r="HI846" s="10">
        <v>125983.9</v>
      </c>
      <c r="HJ846" s="10">
        <v>39113.32</v>
      </c>
      <c r="HK846" s="10">
        <v>268</v>
      </c>
      <c r="HL846" s="10">
        <v>1.255328E-2</v>
      </c>
      <c r="HM846" s="10">
        <v>441148700</v>
      </c>
      <c r="HN846" s="10">
        <v>0.9678987</v>
      </c>
      <c r="HO846" s="12" t="s">
        <v>308</v>
      </c>
      <c r="HP846" s="12">
        <v>20999</v>
      </c>
      <c r="HQ846" s="12">
        <v>376198800</v>
      </c>
      <c r="HR846" s="12">
        <v>47955180</v>
      </c>
      <c r="HS846" s="12">
        <v>0.8531396</v>
      </c>
      <c r="HT846" s="12">
        <v>0.1087523</v>
      </c>
      <c r="HU846" s="12">
        <v>7.8447990000000001</v>
      </c>
      <c r="HV846" s="12">
        <v>20999</v>
      </c>
      <c r="HW846" s="12">
        <v>1</v>
      </c>
      <c r="HX846" s="12">
        <v>0</v>
      </c>
      <c r="HY846" s="12">
        <v>0</v>
      </c>
      <c r="HZ846" s="12">
        <v>7504</v>
      </c>
      <c r="IA846" s="12">
        <v>2681.5569999999998</v>
      </c>
      <c r="IB846" s="12">
        <v>0.35735030000000001</v>
      </c>
      <c r="IC846" s="12">
        <v>501.73399999999998</v>
      </c>
      <c r="ID846" s="12">
        <v>3926.384</v>
      </c>
      <c r="IE846" s="12">
        <v>-3.9337140000000002</v>
      </c>
      <c r="IF846" s="12">
        <v>1379.7650000000001</v>
      </c>
      <c r="IG846" s="12">
        <v>2400.1410000000001</v>
      </c>
      <c r="IH846" s="12">
        <v>0.2222634</v>
      </c>
      <c r="II846" s="12">
        <v>94478</v>
      </c>
      <c r="IJ846" s="12">
        <v>1212.7329999999999</v>
      </c>
      <c r="IK846" s="12">
        <v>0.59888779999999997</v>
      </c>
      <c r="IL846" s="12">
        <v>386</v>
      </c>
      <c r="IM846" s="12">
        <v>423</v>
      </c>
      <c r="IN846" s="12">
        <v>20673</v>
      </c>
      <c r="IO846" s="12">
        <v>0.9844754</v>
      </c>
      <c r="IP846" s="12">
        <v>472</v>
      </c>
      <c r="IQ846" s="12">
        <v>0</v>
      </c>
      <c r="IR846" s="12">
        <v>84.91395</v>
      </c>
      <c r="IS846" s="12">
        <v>17.132909999999999</v>
      </c>
      <c r="IT846" s="12">
        <v>84.91395</v>
      </c>
      <c r="IU846" s="12">
        <v>17.132909999999999</v>
      </c>
      <c r="IV846" s="12">
        <v>84.91395</v>
      </c>
      <c r="IW846" s="12">
        <v>17.132909999999999</v>
      </c>
      <c r="IX846" s="12">
        <v>501.72989999999999</v>
      </c>
      <c r="IY846" s="12">
        <v>121670.7</v>
      </c>
      <c r="IZ846" s="12">
        <v>734.15369999999996</v>
      </c>
      <c r="JA846" s="12">
        <v>326</v>
      </c>
      <c r="JB846" s="12">
        <v>1.552455E-2</v>
      </c>
      <c r="JC846" s="12">
        <v>424153900</v>
      </c>
      <c r="JD846" s="12">
        <v>0.96189190000000002</v>
      </c>
      <c r="JE846" s="13" t="s">
        <v>309</v>
      </c>
      <c r="JF846" s="13">
        <v>63810</v>
      </c>
      <c r="JG846" s="13">
        <v>1406089000</v>
      </c>
      <c r="JH846" s="13">
        <v>447523000</v>
      </c>
      <c r="JI846" s="13">
        <v>0.34533069999999999</v>
      </c>
      <c r="JJ846" s="13">
        <v>0.1099102</v>
      </c>
      <c r="JK846" s="13">
        <v>3.1419359999999998</v>
      </c>
      <c r="JL846" s="13">
        <v>16179</v>
      </c>
      <c r="JM846" s="13">
        <v>4102.1790000000001</v>
      </c>
      <c r="JN846" s="13">
        <v>0.25354959999999999</v>
      </c>
      <c r="JO846" s="13">
        <v>695.96699999999998</v>
      </c>
      <c r="JP846" s="13">
        <v>11303.99</v>
      </c>
      <c r="JQ846" s="13">
        <v>-6.5385270000000002</v>
      </c>
      <c r="JR846" s="13">
        <v>1582.538</v>
      </c>
      <c r="JS846" s="13">
        <v>1088.9780000000001</v>
      </c>
      <c r="JT846" s="13">
        <v>0.25655869999999997</v>
      </c>
      <c r="JU846" s="13">
        <v>248715</v>
      </c>
      <c r="JV846" s="13">
        <v>1900.6020000000001</v>
      </c>
      <c r="JW846" s="13">
        <v>0.26742759999999999</v>
      </c>
      <c r="JX846" s="13">
        <v>626</v>
      </c>
      <c r="JY846" s="13">
        <v>606</v>
      </c>
      <c r="JZ846" s="13">
        <v>62846</v>
      </c>
      <c r="KA846" s="13">
        <v>0.98489269999999995</v>
      </c>
      <c r="KB846" s="13">
        <v>453.8777</v>
      </c>
      <c r="KC846" s="13">
        <v>91.856200000000001</v>
      </c>
      <c r="KD846" s="13">
        <v>21.809329999999999</v>
      </c>
      <c r="KE846" s="13">
        <v>91.856200000000001</v>
      </c>
      <c r="KF846" s="13">
        <v>21.809329999999999</v>
      </c>
      <c r="KG846" s="13">
        <v>91.856200000000001</v>
      </c>
      <c r="KH846" s="13">
        <v>21.809329999999999</v>
      </c>
      <c r="KI846" s="13">
        <v>702.25440000000003</v>
      </c>
      <c r="KJ846" s="13">
        <v>329646.40000000002</v>
      </c>
      <c r="KK846" s="13">
        <v>2002.511</v>
      </c>
      <c r="KL846" s="13">
        <v>964</v>
      </c>
      <c r="KM846" s="13">
        <v>1.510735E-2</v>
      </c>
      <c r="KN846" s="13">
        <v>1853612000</v>
      </c>
      <c r="KO846" s="13">
        <v>0.4552409</v>
      </c>
    </row>
    <row r="847" spans="1:301" x14ac:dyDescent="0.75">
      <c r="A847">
        <v>859</v>
      </c>
      <c r="B847" t="s">
        <v>340</v>
      </c>
      <c r="C847" t="s">
        <v>311</v>
      </c>
      <c r="D847" t="s">
        <v>315</v>
      </c>
      <c r="E847" t="s">
        <v>313</v>
      </c>
      <c r="F847">
        <v>2</v>
      </c>
      <c r="G847" t="s">
        <v>302</v>
      </c>
      <c r="H847">
        <v>2</v>
      </c>
      <c r="I847">
        <v>6</v>
      </c>
      <c r="J847" s="1">
        <v>43984.455555555556</v>
      </c>
      <c r="K847" s="2">
        <f t="shared" si="26"/>
        <v>35</v>
      </c>
      <c r="L847" s="2">
        <f t="shared" si="27"/>
        <v>268456</v>
      </c>
      <c r="M847" s="3" t="s">
        <v>303</v>
      </c>
      <c r="N847" s="3">
        <v>32691</v>
      </c>
      <c r="O847" s="3">
        <v>770848300</v>
      </c>
      <c r="P847" s="3">
        <v>298584300</v>
      </c>
      <c r="Q847" s="3">
        <v>0.72129430000000005</v>
      </c>
      <c r="R847" s="3">
        <v>0.27938980000000002</v>
      </c>
      <c r="S847" s="3">
        <v>2.5816780000000001</v>
      </c>
      <c r="T847" s="3">
        <v>32691</v>
      </c>
      <c r="U847" s="3">
        <v>1</v>
      </c>
      <c r="V847" s="3">
        <v>0</v>
      </c>
      <c r="W847" s="3">
        <v>0</v>
      </c>
      <c r="X847" s="3">
        <v>17276</v>
      </c>
      <c r="Y847" s="3">
        <v>9129.7350000000006</v>
      </c>
      <c r="Z847" s="3">
        <v>0.52846349999999997</v>
      </c>
      <c r="AA847" s="3">
        <v>610.60789999999997</v>
      </c>
      <c r="AB847" s="3">
        <v>37721.519999999997</v>
      </c>
      <c r="AC847" s="3">
        <v>-1.4710650000000001</v>
      </c>
      <c r="AD847" s="3">
        <v>1253.588</v>
      </c>
      <c r="AE847" s="3">
        <v>2715.413</v>
      </c>
      <c r="AF847" s="3">
        <v>0.14586640000000001</v>
      </c>
      <c r="AG847" s="3">
        <v>224116</v>
      </c>
      <c r="AH847" s="3">
        <v>1746.3510000000001</v>
      </c>
      <c r="AI847" s="3">
        <v>0.19501270000000001</v>
      </c>
      <c r="AJ847" s="3">
        <v>514</v>
      </c>
      <c r="AK847" s="3">
        <v>591</v>
      </c>
      <c r="AL847" s="3">
        <v>31827</v>
      </c>
      <c r="AM847" s="3">
        <v>0.97357070000000001</v>
      </c>
      <c r="AN847" s="3">
        <v>649</v>
      </c>
      <c r="AO847" s="3">
        <v>0</v>
      </c>
      <c r="AP847" s="3">
        <v>80.256069999999994</v>
      </c>
      <c r="AQ847" s="3">
        <v>23.597999999999999</v>
      </c>
      <c r="AR847" s="3">
        <v>80.256069999999994</v>
      </c>
      <c r="AS847" s="3">
        <v>23.597999999999999</v>
      </c>
      <c r="AT847" s="3">
        <v>80.256069999999994</v>
      </c>
      <c r="AU847" s="3">
        <v>23.597999999999999</v>
      </c>
      <c r="AV847" s="3">
        <v>623.57899999999995</v>
      </c>
      <c r="AW847" s="3">
        <v>290836.09999999998</v>
      </c>
      <c r="AX847" s="3">
        <v>43526.13</v>
      </c>
      <c r="AY847" s="3">
        <v>864</v>
      </c>
      <c r="AZ847" s="3">
        <v>2.6429290000000001E-2</v>
      </c>
      <c r="BA847" s="3">
        <v>1069433000</v>
      </c>
      <c r="BB847" s="3">
        <v>1.0006839999999999</v>
      </c>
      <c r="BC847" s="5" t="s">
        <v>304</v>
      </c>
      <c r="BD847" s="5">
        <v>31970</v>
      </c>
      <c r="BE847" s="5">
        <v>747443800</v>
      </c>
      <c r="BF847" s="5">
        <v>208565100</v>
      </c>
      <c r="BG847" s="5">
        <v>0.73129619999999995</v>
      </c>
      <c r="BH847" s="5">
        <v>0.2040593</v>
      </c>
      <c r="BI847" s="5">
        <v>3.5837430000000001</v>
      </c>
      <c r="BJ847" s="5">
        <v>31970</v>
      </c>
      <c r="BK847" s="5">
        <v>1</v>
      </c>
      <c r="BL847" s="5">
        <v>0</v>
      </c>
      <c r="BM847" s="5">
        <v>0</v>
      </c>
      <c r="BN847" s="5">
        <v>16453</v>
      </c>
      <c r="BO847" s="5">
        <v>8467.3510000000006</v>
      </c>
      <c r="BP847" s="5">
        <v>0.5146387</v>
      </c>
      <c r="BQ847" s="5">
        <v>612.60919999999999</v>
      </c>
      <c r="BR847" s="5">
        <v>41726.1</v>
      </c>
      <c r="BS847" s="5">
        <v>-5.4806309999999998</v>
      </c>
      <c r="BT847" s="5">
        <v>1281.7850000000001</v>
      </c>
      <c r="BU847" s="5">
        <v>2705.4760000000001</v>
      </c>
      <c r="BV847" s="5">
        <v>0.17924519999999999</v>
      </c>
      <c r="BW847" s="5">
        <v>178359</v>
      </c>
      <c r="BX847" s="5">
        <v>1629.2829999999999</v>
      </c>
      <c r="BY847" s="5">
        <v>0.31772990000000001</v>
      </c>
      <c r="BZ847" s="5">
        <v>420</v>
      </c>
      <c r="CA847" s="5">
        <v>585</v>
      </c>
      <c r="CB847" s="5">
        <v>31051</v>
      </c>
      <c r="CC847" s="5">
        <v>0.97125430000000001</v>
      </c>
      <c r="CD847" s="5">
        <v>641</v>
      </c>
      <c r="CE847" s="5">
        <v>0</v>
      </c>
      <c r="CF847" s="5">
        <v>79.979200000000006</v>
      </c>
      <c r="CG847" s="5">
        <v>23.332270000000001</v>
      </c>
      <c r="CH847" s="5">
        <v>79.979200000000006</v>
      </c>
      <c r="CI847" s="5">
        <v>23.332270000000001</v>
      </c>
      <c r="CJ847" s="5">
        <v>79.979200000000006</v>
      </c>
      <c r="CK847" s="5">
        <v>23.332270000000001</v>
      </c>
      <c r="CL847" s="5">
        <v>620.70090000000005</v>
      </c>
      <c r="CM847" s="5">
        <v>230478</v>
      </c>
      <c r="CN847" s="5">
        <v>54459.4</v>
      </c>
      <c r="CO847" s="5">
        <v>919</v>
      </c>
      <c r="CP847" s="5">
        <v>2.8745699999999999E-2</v>
      </c>
      <c r="CQ847" s="5">
        <v>956009000</v>
      </c>
      <c r="CR847" s="5">
        <v>0.93535550000000001</v>
      </c>
      <c r="CS847" s="6" t="s">
        <v>305</v>
      </c>
      <c r="CT847" s="6">
        <v>54574</v>
      </c>
      <c r="CU847" s="6">
        <v>1581066000</v>
      </c>
      <c r="CV847" s="6">
        <v>908807700</v>
      </c>
      <c r="CW847" s="6">
        <v>0.53085819999999995</v>
      </c>
      <c r="CX847" s="6">
        <v>0.30514089999999999</v>
      </c>
      <c r="CY847" s="6">
        <v>1.7397149999999999</v>
      </c>
      <c r="CZ847" s="6">
        <v>40312</v>
      </c>
      <c r="DA847" s="6">
        <v>0.73866679999999996</v>
      </c>
      <c r="DB847" s="6">
        <v>14262</v>
      </c>
      <c r="DC847" s="6">
        <v>0.26133319999999999</v>
      </c>
      <c r="DD847" s="6">
        <v>13830</v>
      </c>
      <c r="DE847" s="6">
        <v>3504.7620000000002</v>
      </c>
      <c r="DF847" s="6">
        <v>0.25341740000000001</v>
      </c>
      <c r="DG847" s="6">
        <v>693.86159999999995</v>
      </c>
      <c r="DH847" s="6">
        <v>6684.5190000000002</v>
      </c>
      <c r="DI847" s="6">
        <v>-9.7807449999999996</v>
      </c>
      <c r="DJ847" s="6">
        <v>988.1404</v>
      </c>
      <c r="DK847" s="6">
        <v>2667.1689999999999</v>
      </c>
      <c r="DL847" s="6">
        <v>0.19198419999999999</v>
      </c>
      <c r="DM847" s="6">
        <v>284263</v>
      </c>
      <c r="DN847" s="6">
        <v>2006.365</v>
      </c>
      <c r="DO847" s="6">
        <v>7.2898400000000002E-2</v>
      </c>
      <c r="DP847" s="6">
        <v>628</v>
      </c>
      <c r="DQ847" s="6">
        <v>689</v>
      </c>
      <c r="DR847" s="6">
        <v>54369</v>
      </c>
      <c r="DS847" s="6">
        <v>0.99624369999999995</v>
      </c>
      <c r="DT847" s="6">
        <v>440</v>
      </c>
      <c r="DU847" s="6">
        <v>248</v>
      </c>
      <c r="DV847" s="6">
        <v>85.083439999999996</v>
      </c>
      <c r="DW847" s="6">
        <v>20.964790000000001</v>
      </c>
      <c r="DX847" s="6">
        <v>85.083439999999996</v>
      </c>
      <c r="DY847" s="6">
        <v>20.964790000000001</v>
      </c>
      <c r="DZ847" s="6">
        <v>85.083439999999996</v>
      </c>
      <c r="EA847" s="6">
        <v>20.964790000000001</v>
      </c>
      <c r="EB847" s="6">
        <v>703.04139999999995</v>
      </c>
      <c r="EC847" s="6">
        <v>343043.2</v>
      </c>
      <c r="ED847" s="6">
        <v>818.7559</v>
      </c>
      <c r="EE847" s="6">
        <v>205</v>
      </c>
      <c r="EF847" s="6">
        <v>3.7563679999999999E-3</v>
      </c>
      <c r="EG847" s="6">
        <v>2489874000</v>
      </c>
      <c r="EH847" s="6">
        <v>0.83599909999999999</v>
      </c>
      <c r="EI847" s="8" t="s">
        <v>306</v>
      </c>
      <c r="EJ847" s="8">
        <v>47230</v>
      </c>
      <c r="EK847" s="8">
        <v>1306632000</v>
      </c>
      <c r="EL847" s="8">
        <v>492986000</v>
      </c>
      <c r="EM847" s="8">
        <v>0.58575710000000003</v>
      </c>
      <c r="EN847" s="8">
        <v>0.22100320000000001</v>
      </c>
      <c r="EO847" s="8">
        <v>2.6504449999999999</v>
      </c>
      <c r="EP847" s="8">
        <v>35574</v>
      </c>
      <c r="EQ847" s="8">
        <v>0.75320770000000004</v>
      </c>
      <c r="ER847" s="8">
        <v>11656</v>
      </c>
      <c r="ES847" s="8">
        <v>0.24679229999999999</v>
      </c>
      <c r="ET847" s="8">
        <v>13103</v>
      </c>
      <c r="EU847" s="8">
        <v>3635.16</v>
      </c>
      <c r="EV847" s="8">
        <v>0.2774296</v>
      </c>
      <c r="EW847" s="8">
        <v>687.36379999999997</v>
      </c>
      <c r="EX847" s="8">
        <v>3443.6060000000002</v>
      </c>
      <c r="EY847" s="8">
        <v>-7.1022530000000001</v>
      </c>
      <c r="EZ847" s="8">
        <v>1036.009</v>
      </c>
      <c r="FA847" s="8">
        <v>2672.2139999999999</v>
      </c>
      <c r="FB847" s="8">
        <v>0.1963213</v>
      </c>
      <c r="FC847" s="8">
        <v>240575</v>
      </c>
      <c r="FD847" s="8">
        <v>1896.252</v>
      </c>
      <c r="FE847" s="8">
        <v>0.20441400000000001</v>
      </c>
      <c r="FF847" s="8">
        <v>530</v>
      </c>
      <c r="FG847" s="8">
        <v>664</v>
      </c>
      <c r="FH847" s="8">
        <v>46918</v>
      </c>
      <c r="FI847" s="8">
        <v>0.993394</v>
      </c>
      <c r="FJ847" s="8">
        <v>422</v>
      </c>
      <c r="FK847" s="8">
        <v>241</v>
      </c>
      <c r="FL847" s="8">
        <v>84.585750000000004</v>
      </c>
      <c r="FM847" s="8">
        <v>21.505240000000001</v>
      </c>
      <c r="FN847" s="8">
        <v>84.585750000000004</v>
      </c>
      <c r="FO847" s="8">
        <v>21.505240000000001</v>
      </c>
      <c r="FP847" s="8">
        <v>84.585750000000004</v>
      </c>
      <c r="FQ847" s="8">
        <v>21.505240000000001</v>
      </c>
      <c r="FR847" s="8">
        <v>699.30169999999998</v>
      </c>
      <c r="FS847" s="8">
        <v>300315.8</v>
      </c>
      <c r="FT847" s="8">
        <v>251.07820000000001</v>
      </c>
      <c r="FU847" s="8">
        <v>312</v>
      </c>
      <c r="FV847" s="8">
        <v>6.6059710000000004E-3</v>
      </c>
      <c r="FW847" s="8">
        <v>1799618000</v>
      </c>
      <c r="FX847" s="8">
        <v>0.80676029999999999</v>
      </c>
      <c r="FY847" s="10" t="s">
        <v>307</v>
      </c>
      <c r="FZ847" s="10">
        <v>24215</v>
      </c>
      <c r="GA847" s="10">
        <v>265421700</v>
      </c>
      <c r="GB847" s="10">
        <v>66262860</v>
      </c>
      <c r="GC847" s="10">
        <v>0.45265509999999998</v>
      </c>
      <c r="GD847" s="10">
        <v>0.11300590000000001</v>
      </c>
      <c r="GE847" s="10">
        <v>4.0055880000000004</v>
      </c>
      <c r="GF847" s="10">
        <v>24215</v>
      </c>
      <c r="GG847" s="10">
        <v>1</v>
      </c>
      <c r="GH847" s="10">
        <v>0</v>
      </c>
      <c r="GI847" s="10">
        <v>0</v>
      </c>
      <c r="GJ847" s="10">
        <v>6646</v>
      </c>
      <c r="GK847" s="10">
        <v>1824.048</v>
      </c>
      <c r="GL847" s="10">
        <v>0.27445799999999998</v>
      </c>
      <c r="GM847" s="10">
        <v>397.55500000000001</v>
      </c>
      <c r="GN847" s="10">
        <v>7319.0119999999997</v>
      </c>
      <c r="GO847" s="10">
        <v>2.3084009999999999</v>
      </c>
      <c r="GP847" s="10">
        <v>1340.36</v>
      </c>
      <c r="GQ847" s="10">
        <v>2419.7199999999998</v>
      </c>
      <c r="GR847" s="10">
        <v>0.31485259999999998</v>
      </c>
      <c r="GS847" s="10">
        <v>76909</v>
      </c>
      <c r="GT847" s="10">
        <v>1088.8389999999999</v>
      </c>
      <c r="GU847" s="10">
        <v>0.36053600000000002</v>
      </c>
      <c r="GV847" s="10">
        <v>313</v>
      </c>
      <c r="GW847" s="10">
        <v>389</v>
      </c>
      <c r="GX847" s="10">
        <v>23925</v>
      </c>
      <c r="GY847" s="10">
        <v>0.98802389999999995</v>
      </c>
      <c r="GZ847" s="10">
        <v>438</v>
      </c>
      <c r="HA847" s="10">
        <v>0</v>
      </c>
      <c r="HB847" s="10">
        <v>83.750069999999994</v>
      </c>
      <c r="HC847" s="10">
        <v>17.935369999999999</v>
      </c>
      <c r="HD847" s="10">
        <v>83.750069999999994</v>
      </c>
      <c r="HE847" s="10">
        <v>17.935369999999999</v>
      </c>
      <c r="HF847" s="10">
        <v>83.750069999999994</v>
      </c>
      <c r="HG847" s="10">
        <v>17.935369999999999</v>
      </c>
      <c r="HH847" s="10">
        <v>397.55520000000001</v>
      </c>
      <c r="HI847" s="10">
        <v>83239.72</v>
      </c>
      <c r="HJ847" s="10">
        <v>2212.1799999999998</v>
      </c>
      <c r="HK847" s="10">
        <v>290</v>
      </c>
      <c r="HL847" s="10">
        <v>1.197605E-2</v>
      </c>
      <c r="HM847" s="10">
        <v>331684500</v>
      </c>
      <c r="HN847" s="10">
        <v>0.56566110000000003</v>
      </c>
      <c r="HO847" s="12" t="s">
        <v>308</v>
      </c>
      <c r="HP847" s="12">
        <v>20592</v>
      </c>
      <c r="HQ847" s="12">
        <v>230903300</v>
      </c>
      <c r="HR847" s="12">
        <v>51154700</v>
      </c>
      <c r="HS847" s="12">
        <v>0.54454409999999998</v>
      </c>
      <c r="HT847" s="12">
        <v>0.1206392</v>
      </c>
      <c r="HU847" s="12">
        <v>4.5138239999999996</v>
      </c>
      <c r="HV847" s="12">
        <v>20592</v>
      </c>
      <c r="HW847" s="12">
        <v>1</v>
      </c>
      <c r="HX847" s="12">
        <v>0</v>
      </c>
      <c r="HY847" s="12">
        <v>0</v>
      </c>
      <c r="HZ847" s="12">
        <v>5286</v>
      </c>
      <c r="IA847" s="12">
        <v>1356.925</v>
      </c>
      <c r="IB847" s="12">
        <v>0.25670159999999997</v>
      </c>
      <c r="IC847" s="12">
        <v>393.7321</v>
      </c>
      <c r="ID847" s="12">
        <v>36229.46</v>
      </c>
      <c r="IE847" s="12">
        <v>-3.489547</v>
      </c>
      <c r="IF847" s="12">
        <v>1350.046</v>
      </c>
      <c r="IG847" s="12">
        <v>2429.8270000000002</v>
      </c>
      <c r="IH847" s="12">
        <v>0.26798889999999997</v>
      </c>
      <c r="II847" s="12">
        <v>76839</v>
      </c>
      <c r="IJ847" s="12">
        <v>1076.8230000000001</v>
      </c>
      <c r="IK847" s="12">
        <v>0.40611979999999998</v>
      </c>
      <c r="IL847" s="12">
        <v>353</v>
      </c>
      <c r="IM847" s="12">
        <v>390</v>
      </c>
      <c r="IN847" s="12">
        <v>20390</v>
      </c>
      <c r="IO847" s="12">
        <v>0.99019040000000003</v>
      </c>
      <c r="IP847" s="12">
        <v>432</v>
      </c>
      <c r="IQ847" s="12">
        <v>0</v>
      </c>
      <c r="IR847" s="12">
        <v>83.490390000000005</v>
      </c>
      <c r="IS847" s="12">
        <v>17.841349999999998</v>
      </c>
      <c r="IT847" s="12">
        <v>83.490390000000005</v>
      </c>
      <c r="IU847" s="12">
        <v>17.841349999999998</v>
      </c>
      <c r="IV847" s="12">
        <v>83.490390000000005</v>
      </c>
      <c r="IW847" s="12">
        <v>17.841349999999998</v>
      </c>
      <c r="IX847" s="12">
        <v>393.75909999999999</v>
      </c>
      <c r="IY847" s="12">
        <v>85337.27</v>
      </c>
      <c r="IZ847" s="12">
        <v>63741.93</v>
      </c>
      <c r="JA847" s="12">
        <v>202</v>
      </c>
      <c r="JB847" s="12">
        <v>9.8096350000000006E-3</v>
      </c>
      <c r="JC847" s="12">
        <v>282058000</v>
      </c>
      <c r="JD847" s="12">
        <v>0.66518339999999998</v>
      </c>
      <c r="JE847" s="13" t="s">
        <v>309</v>
      </c>
      <c r="JF847" s="13">
        <v>57184</v>
      </c>
      <c r="JG847" s="13">
        <v>929695200</v>
      </c>
      <c r="JH847" s="13">
        <v>347602600</v>
      </c>
      <c r="JI847" s="13">
        <v>0.2843096</v>
      </c>
      <c r="JJ847" s="13">
        <v>0.1063002</v>
      </c>
      <c r="JK847" s="13">
        <v>2.6745920000000001</v>
      </c>
      <c r="JL847" s="13">
        <v>14004</v>
      </c>
      <c r="JM847" s="13">
        <v>3429.491</v>
      </c>
      <c r="JN847" s="13">
        <v>0.24489369999999999</v>
      </c>
      <c r="JO847" s="13">
        <v>641.75540000000001</v>
      </c>
      <c r="JP847" s="13">
        <v>2758.0569999999998</v>
      </c>
      <c r="JQ847" s="13">
        <v>-1.862941</v>
      </c>
      <c r="JR847" s="13">
        <v>1630.8520000000001</v>
      </c>
      <c r="JS847" s="13">
        <v>1165.798</v>
      </c>
      <c r="JT847" s="13">
        <v>0.29170600000000002</v>
      </c>
      <c r="JU847" s="13">
        <v>196033</v>
      </c>
      <c r="JV847" s="13">
        <v>1687.796</v>
      </c>
      <c r="JW847" s="13">
        <v>0.20768239999999999</v>
      </c>
      <c r="JX847" s="13">
        <v>579</v>
      </c>
      <c r="JY847" s="13">
        <v>492</v>
      </c>
      <c r="JZ847" s="13">
        <v>56316</v>
      </c>
      <c r="KA847" s="13">
        <v>0.9848209</v>
      </c>
      <c r="KB847" s="13">
        <v>359.87360000000001</v>
      </c>
      <c r="KC847" s="13">
        <v>93.32602</v>
      </c>
      <c r="KD847" s="13">
        <v>21.62105</v>
      </c>
      <c r="KE847" s="13">
        <v>93.32602</v>
      </c>
      <c r="KF847" s="13">
        <v>21.62105</v>
      </c>
      <c r="KG847" s="13">
        <v>93.32602</v>
      </c>
      <c r="KH847" s="13">
        <v>21.62105</v>
      </c>
      <c r="KI847" s="13">
        <v>641.75559999999996</v>
      </c>
      <c r="KJ847" s="13">
        <v>245374.6</v>
      </c>
      <c r="KK847" s="13">
        <v>133.02459999999999</v>
      </c>
      <c r="KL847" s="13">
        <v>868</v>
      </c>
      <c r="KM847" s="13">
        <v>1.5179069999999999E-2</v>
      </c>
      <c r="KN847" s="13">
        <v>1277298000</v>
      </c>
      <c r="KO847" s="13">
        <v>0.39060980000000001</v>
      </c>
    </row>
    <row r="848" spans="1:301" x14ac:dyDescent="0.75">
      <c r="A848">
        <v>860</v>
      </c>
      <c r="B848" t="s">
        <v>341</v>
      </c>
      <c r="C848" t="s">
        <v>311</v>
      </c>
      <c r="D848" t="s">
        <v>315</v>
      </c>
      <c r="E848" t="s">
        <v>316</v>
      </c>
      <c r="F848">
        <v>2</v>
      </c>
      <c r="G848" t="s">
        <v>302</v>
      </c>
      <c r="H848">
        <v>2</v>
      </c>
      <c r="I848">
        <v>7</v>
      </c>
      <c r="J848" s="1">
        <v>43984.456932870373</v>
      </c>
      <c r="K848" s="2">
        <f t="shared" si="26"/>
        <v>35</v>
      </c>
      <c r="L848" s="2">
        <f t="shared" si="27"/>
        <v>297458</v>
      </c>
      <c r="M848" s="3" t="s">
        <v>303</v>
      </c>
      <c r="N848" s="3">
        <v>34649</v>
      </c>
      <c r="O848" s="3">
        <v>865317700</v>
      </c>
      <c r="P848" s="3">
        <v>174207800</v>
      </c>
      <c r="Q848" s="3">
        <v>0.72076580000000001</v>
      </c>
      <c r="R848" s="3">
        <v>0.14510629999999999</v>
      </c>
      <c r="S848" s="3">
        <v>4.9671570000000003</v>
      </c>
      <c r="T848" s="3">
        <v>34649</v>
      </c>
      <c r="U848" s="3">
        <v>1</v>
      </c>
      <c r="V848" s="3">
        <v>0</v>
      </c>
      <c r="W848" s="3">
        <v>0</v>
      </c>
      <c r="X848" s="3">
        <v>17358</v>
      </c>
      <c r="Y848" s="3">
        <v>8695.7819999999992</v>
      </c>
      <c r="Z848" s="3">
        <v>0.50096680000000005</v>
      </c>
      <c r="AA848" s="3">
        <v>626.59230000000002</v>
      </c>
      <c r="AB848" s="3">
        <v>45969.120000000003</v>
      </c>
      <c r="AC848" s="3">
        <v>-4.4437410000000002</v>
      </c>
      <c r="AD848" s="3">
        <v>1147.7550000000001</v>
      </c>
      <c r="AE848" s="3">
        <v>2734.5630000000001</v>
      </c>
      <c r="AF848" s="3">
        <v>0.1931512</v>
      </c>
      <c r="AG848" s="3">
        <v>179388</v>
      </c>
      <c r="AH848" s="3">
        <v>1599.135</v>
      </c>
      <c r="AI848" s="3">
        <v>0.44200159999999999</v>
      </c>
      <c r="AJ848" s="3">
        <v>406</v>
      </c>
      <c r="AK848" s="3">
        <v>624</v>
      </c>
      <c r="AL848" s="3">
        <v>34000</v>
      </c>
      <c r="AM848" s="3">
        <v>0.98126930000000001</v>
      </c>
      <c r="AN848" s="3">
        <v>676</v>
      </c>
      <c r="AO848" s="3">
        <v>0</v>
      </c>
      <c r="AP848" s="3">
        <v>82.351669999999999</v>
      </c>
      <c r="AQ848" s="3">
        <v>22.015419999999999</v>
      </c>
      <c r="AR848" s="3">
        <v>82.351669999999999</v>
      </c>
      <c r="AS848" s="3">
        <v>22.015419999999999</v>
      </c>
      <c r="AT848" s="3">
        <v>82.351669999999999</v>
      </c>
      <c r="AU848" s="3">
        <v>22.015419999999999</v>
      </c>
      <c r="AV848" s="3">
        <v>626.59249999999997</v>
      </c>
      <c r="AW848" s="3">
        <v>245061.9</v>
      </c>
      <c r="AX848" s="3">
        <v>60987.62</v>
      </c>
      <c r="AY848" s="3">
        <v>649</v>
      </c>
      <c r="AZ848" s="3">
        <v>1.8730699999999999E-2</v>
      </c>
      <c r="BA848" s="3">
        <v>1039526000</v>
      </c>
      <c r="BB848" s="3">
        <v>0.86587210000000003</v>
      </c>
      <c r="BC848" s="5" t="s">
        <v>304</v>
      </c>
      <c r="BD848" s="5">
        <v>32438</v>
      </c>
      <c r="BE848" s="5">
        <v>775328200</v>
      </c>
      <c r="BF848" s="5">
        <v>269162000</v>
      </c>
      <c r="BG848" s="5">
        <v>0.73684720000000004</v>
      </c>
      <c r="BH848" s="5">
        <v>0.255803</v>
      </c>
      <c r="BI848" s="5">
        <v>2.8805269999999998</v>
      </c>
      <c r="BJ848" s="5">
        <v>32438</v>
      </c>
      <c r="BK848" s="5">
        <v>1</v>
      </c>
      <c r="BL848" s="5">
        <v>0</v>
      </c>
      <c r="BM848" s="5">
        <v>0</v>
      </c>
      <c r="BN848" s="5">
        <v>17327</v>
      </c>
      <c r="BO848" s="5">
        <v>9255.3469999999998</v>
      </c>
      <c r="BP848" s="5">
        <v>0.53415749999999995</v>
      </c>
      <c r="BQ848" s="5">
        <v>621.09739999999999</v>
      </c>
      <c r="BR848" s="5">
        <v>33086.980000000003</v>
      </c>
      <c r="BS848" s="5">
        <v>-17.429020000000001</v>
      </c>
      <c r="BT848" s="5">
        <v>1163.5350000000001</v>
      </c>
      <c r="BU848" s="5">
        <v>2731.473</v>
      </c>
      <c r="BV848" s="5">
        <v>0.15892719999999999</v>
      </c>
      <c r="BW848" s="5">
        <v>204106</v>
      </c>
      <c r="BX848" s="5">
        <v>1678.9090000000001</v>
      </c>
      <c r="BY848" s="5">
        <v>0.234843</v>
      </c>
      <c r="BZ848" s="5">
        <v>483</v>
      </c>
      <c r="CA848" s="5">
        <v>620</v>
      </c>
      <c r="CB848" s="5">
        <v>31850</v>
      </c>
      <c r="CC848" s="5">
        <v>0.98187310000000005</v>
      </c>
      <c r="CD848" s="5">
        <v>671</v>
      </c>
      <c r="CE848" s="5">
        <v>0</v>
      </c>
      <c r="CF848" s="5">
        <v>82.737660000000005</v>
      </c>
      <c r="CG848" s="5">
        <v>22.588560000000001</v>
      </c>
      <c r="CH848" s="5">
        <v>82.737660000000005</v>
      </c>
      <c r="CI848" s="5">
        <v>22.588560000000001</v>
      </c>
      <c r="CJ848" s="5">
        <v>82.737660000000005</v>
      </c>
      <c r="CK848" s="5">
        <v>22.588560000000001</v>
      </c>
      <c r="CL848" s="5">
        <v>621.15449999999998</v>
      </c>
      <c r="CM848" s="5">
        <v>258937</v>
      </c>
      <c r="CN848" s="5">
        <v>33748.94</v>
      </c>
      <c r="CO848" s="5">
        <v>588</v>
      </c>
      <c r="CP848" s="5">
        <v>1.812689E-2</v>
      </c>
      <c r="CQ848" s="5">
        <v>1044490000</v>
      </c>
      <c r="CR848" s="5">
        <v>0.99265020000000004</v>
      </c>
      <c r="CS848" s="6" t="s">
        <v>305</v>
      </c>
      <c r="CT848" s="6">
        <v>66650</v>
      </c>
      <c r="CU848" s="6">
        <v>1806586000</v>
      </c>
      <c r="CV848" s="6">
        <v>633000300</v>
      </c>
      <c r="CW848" s="6">
        <v>0.40668530000000003</v>
      </c>
      <c r="CX848" s="6">
        <v>0.14249629999999999</v>
      </c>
      <c r="CY848" s="6">
        <v>2.854006</v>
      </c>
      <c r="CZ848" s="6">
        <v>45501</v>
      </c>
      <c r="DA848" s="6">
        <v>0.68268569999999995</v>
      </c>
      <c r="DB848" s="6">
        <v>21149</v>
      </c>
      <c r="DC848" s="6">
        <v>0.31731429999999999</v>
      </c>
      <c r="DD848" s="6">
        <v>14351</v>
      </c>
      <c r="DE848" s="6">
        <v>3090.0410000000002</v>
      </c>
      <c r="DF848" s="6">
        <v>0.2153188</v>
      </c>
      <c r="DG848" s="6">
        <v>690.1884</v>
      </c>
      <c r="DH848" s="6">
        <v>184060.1</v>
      </c>
      <c r="DI848" s="6">
        <v>1.398099</v>
      </c>
      <c r="DJ848" s="6">
        <v>927.13959999999997</v>
      </c>
      <c r="DK848" s="6">
        <v>2709.19</v>
      </c>
      <c r="DL848" s="6">
        <v>0.28296919999999998</v>
      </c>
      <c r="DM848" s="6">
        <v>235538</v>
      </c>
      <c r="DN848" s="6">
        <v>1837.221</v>
      </c>
      <c r="DO848" s="6">
        <v>0.23141809999999999</v>
      </c>
      <c r="DP848" s="6">
        <v>555</v>
      </c>
      <c r="DQ848" s="6">
        <v>683</v>
      </c>
      <c r="DR848" s="6">
        <v>66597</v>
      </c>
      <c r="DS848" s="6">
        <v>0.9992048</v>
      </c>
      <c r="DT848" s="6">
        <v>411</v>
      </c>
      <c r="DU848" s="6">
        <v>271</v>
      </c>
      <c r="DV848" s="6">
        <v>85.370090000000005</v>
      </c>
      <c r="DW848" s="6">
        <v>20.084679999999999</v>
      </c>
      <c r="DX848" s="6">
        <v>85.370090000000005</v>
      </c>
      <c r="DY848" s="6">
        <v>20.084679999999999</v>
      </c>
      <c r="DZ848" s="6">
        <v>85.370090000000005</v>
      </c>
      <c r="EA848" s="6">
        <v>20.084679999999999</v>
      </c>
      <c r="EB848" s="6">
        <v>690.18849999999998</v>
      </c>
      <c r="EC848" s="6">
        <v>278884.3</v>
      </c>
      <c r="ED848" s="6">
        <v>508299.1</v>
      </c>
      <c r="EE848" s="6">
        <v>53</v>
      </c>
      <c r="EF848" s="6">
        <v>7.9519879999999995E-4</v>
      </c>
      <c r="EG848" s="6">
        <v>2439587000</v>
      </c>
      <c r="EH848" s="6">
        <v>0.54918160000000005</v>
      </c>
      <c r="EI848" s="8" t="s">
        <v>306</v>
      </c>
      <c r="EJ848" s="8">
        <v>57397</v>
      </c>
      <c r="EK848" s="8">
        <v>1592661000</v>
      </c>
      <c r="EL848" s="8">
        <v>319269500</v>
      </c>
      <c r="EM848" s="8">
        <v>0.4834427</v>
      </c>
      <c r="EN848" s="8">
        <v>9.6912330000000005E-2</v>
      </c>
      <c r="EO848" s="8">
        <v>4.9884529999999998</v>
      </c>
      <c r="EP848" s="8">
        <v>37552</v>
      </c>
      <c r="EQ848" s="8">
        <v>0.6542502</v>
      </c>
      <c r="ER848" s="8">
        <v>19845</v>
      </c>
      <c r="ES848" s="8">
        <v>0.3457498</v>
      </c>
      <c r="ET848" s="8">
        <v>12485</v>
      </c>
      <c r="EU848" s="8">
        <v>2715.7379999999998</v>
      </c>
      <c r="EV848" s="8">
        <v>0.21752009999999999</v>
      </c>
      <c r="EW848" s="8">
        <v>691.86199999999997</v>
      </c>
      <c r="EX848" s="8">
        <v>65079.14</v>
      </c>
      <c r="EY848" s="8">
        <v>0.20791409999999999</v>
      </c>
      <c r="EZ848" s="8">
        <v>925.89649999999995</v>
      </c>
      <c r="FA848" s="8">
        <v>2703.18</v>
      </c>
      <c r="FB848" s="8">
        <v>0.29122520000000002</v>
      </c>
      <c r="FC848" s="8">
        <v>197088</v>
      </c>
      <c r="FD848" s="8">
        <v>1749.462</v>
      </c>
      <c r="FE848" s="8">
        <v>0.44358789999999998</v>
      </c>
      <c r="FF848" s="8">
        <v>370</v>
      </c>
      <c r="FG848" s="8">
        <v>689</v>
      </c>
      <c r="FH848" s="8">
        <v>57379</v>
      </c>
      <c r="FI848" s="8">
        <v>0.99968639999999998</v>
      </c>
      <c r="FJ848" s="8">
        <v>419</v>
      </c>
      <c r="FK848" s="8">
        <v>269</v>
      </c>
      <c r="FL848" s="8">
        <v>85.675889999999995</v>
      </c>
      <c r="FM848" s="8">
        <v>19.769870000000001</v>
      </c>
      <c r="FN848" s="8">
        <v>85.675889999999995</v>
      </c>
      <c r="FO848" s="8">
        <v>19.769870000000001</v>
      </c>
      <c r="FP848" s="8">
        <v>85.675889999999995</v>
      </c>
      <c r="FQ848" s="8">
        <v>19.769870000000001</v>
      </c>
      <c r="FR848" s="8">
        <v>691.86220000000003</v>
      </c>
      <c r="FS848" s="8">
        <v>253872</v>
      </c>
      <c r="FT848" s="8">
        <v>73789.48</v>
      </c>
      <c r="FU848" s="8">
        <v>18</v>
      </c>
      <c r="FV848" s="8">
        <v>3.1360520000000002E-4</v>
      </c>
      <c r="FW848" s="8">
        <v>1911931000</v>
      </c>
      <c r="FX848" s="8">
        <v>0.58035499999999995</v>
      </c>
      <c r="FY848" s="10" t="s">
        <v>307</v>
      </c>
      <c r="FZ848" s="10">
        <v>25954</v>
      </c>
      <c r="GA848" s="10">
        <v>248194800</v>
      </c>
      <c r="GB848" s="10">
        <v>101778300</v>
      </c>
      <c r="GC848" s="10">
        <v>0.36845470000000002</v>
      </c>
      <c r="GD848" s="10">
        <v>0.1510938</v>
      </c>
      <c r="GE848" s="10">
        <v>2.4385829999999999</v>
      </c>
      <c r="GF848" s="10">
        <v>25954</v>
      </c>
      <c r="GG848" s="10">
        <v>1</v>
      </c>
      <c r="GH848" s="10">
        <v>0</v>
      </c>
      <c r="GI848" s="10">
        <v>0</v>
      </c>
      <c r="GJ848" s="10">
        <v>8060</v>
      </c>
      <c r="GK848" s="10">
        <v>2503.0279999999998</v>
      </c>
      <c r="GL848" s="10">
        <v>0.31054939999999998</v>
      </c>
      <c r="GM848" s="10">
        <v>440.47809999999998</v>
      </c>
      <c r="GN848" s="10">
        <v>12727.21</v>
      </c>
      <c r="GO848" s="10">
        <v>0.31885039999999998</v>
      </c>
      <c r="GP848" s="10">
        <v>1275.7049999999999</v>
      </c>
      <c r="GQ848" s="10">
        <v>2410.1210000000001</v>
      </c>
      <c r="GR848" s="10">
        <v>0.27676590000000001</v>
      </c>
      <c r="GS848" s="10">
        <v>93776</v>
      </c>
      <c r="GT848" s="10">
        <v>1218.0409999999999</v>
      </c>
      <c r="GU848" s="10">
        <v>0.1750293</v>
      </c>
      <c r="GV848" s="10">
        <v>424</v>
      </c>
      <c r="GW848" s="10">
        <v>385</v>
      </c>
      <c r="GX848" s="10">
        <v>25610</v>
      </c>
      <c r="GY848" s="10">
        <v>0.98674580000000001</v>
      </c>
      <c r="GZ848" s="10">
        <v>411</v>
      </c>
      <c r="HA848" s="10">
        <v>0</v>
      </c>
      <c r="HB848" s="10">
        <v>83.871809999999996</v>
      </c>
      <c r="HC848" s="10">
        <v>18.13083</v>
      </c>
      <c r="HD848" s="10">
        <v>83.871809999999996</v>
      </c>
      <c r="HE848" s="10">
        <v>18.13083</v>
      </c>
      <c r="HF848" s="10">
        <v>83.871809999999996</v>
      </c>
      <c r="HG848" s="10">
        <v>18.13083</v>
      </c>
      <c r="HH848" s="10">
        <v>452.459</v>
      </c>
      <c r="HI848" s="10">
        <v>122031.3</v>
      </c>
      <c r="HJ848" s="10">
        <v>6241.1139999999996</v>
      </c>
      <c r="HK848" s="10">
        <v>344</v>
      </c>
      <c r="HL848" s="10">
        <v>1.3254220000000001E-2</v>
      </c>
      <c r="HM848" s="10">
        <v>349973100</v>
      </c>
      <c r="HN848" s="10">
        <v>0.51954840000000002</v>
      </c>
      <c r="HO848" s="12" t="s">
        <v>308</v>
      </c>
      <c r="HP848" s="12">
        <v>25710</v>
      </c>
      <c r="HQ848" s="12">
        <v>236486500</v>
      </c>
      <c r="HR848" s="12">
        <v>127140700</v>
      </c>
      <c r="HS848" s="12">
        <v>0.3577687</v>
      </c>
      <c r="HT848" s="12">
        <v>0.19234480000000001</v>
      </c>
      <c r="HU848" s="12">
        <v>1.8600380000000001</v>
      </c>
      <c r="HV848" s="12">
        <v>25710</v>
      </c>
      <c r="HW848" s="12">
        <v>1</v>
      </c>
      <c r="HX848" s="12">
        <v>0</v>
      </c>
      <c r="HY848" s="12">
        <v>0</v>
      </c>
      <c r="HZ848" s="12">
        <v>8645</v>
      </c>
      <c r="IA848" s="12">
        <v>2906.8850000000002</v>
      </c>
      <c r="IB848" s="12">
        <v>0.33625050000000001</v>
      </c>
      <c r="IC848" s="12">
        <v>379.81700000000001</v>
      </c>
      <c r="ID848" s="12">
        <v>5846.4129999999996</v>
      </c>
      <c r="IE848" s="12">
        <v>-2.3985180000000001</v>
      </c>
      <c r="IF848" s="12">
        <v>1297.7190000000001</v>
      </c>
      <c r="IG848" s="12">
        <v>2402.6179999999999</v>
      </c>
      <c r="IH848" s="12">
        <v>0.28439009999999998</v>
      </c>
      <c r="II848" s="12">
        <v>90404</v>
      </c>
      <c r="IJ848" s="12">
        <v>1106.866</v>
      </c>
      <c r="IK848" s="12">
        <v>9.0425720000000001E-2</v>
      </c>
      <c r="IL848" s="12">
        <v>351</v>
      </c>
      <c r="IM848" s="12">
        <v>370</v>
      </c>
      <c r="IN848" s="12">
        <v>25513</v>
      </c>
      <c r="IO848" s="12">
        <v>0.99233760000000004</v>
      </c>
      <c r="IP848" s="12">
        <v>427</v>
      </c>
      <c r="IQ848" s="12">
        <v>0</v>
      </c>
      <c r="IR848" s="12">
        <v>84.034809999999993</v>
      </c>
      <c r="IS848" s="12">
        <v>18.06682</v>
      </c>
      <c r="IT848" s="12">
        <v>84.034809999999993</v>
      </c>
      <c r="IU848" s="12">
        <v>18.06682</v>
      </c>
      <c r="IV848" s="12">
        <v>84.034809999999993</v>
      </c>
      <c r="IW848" s="12">
        <v>18.06682</v>
      </c>
      <c r="IX848" s="12">
        <v>384.0924</v>
      </c>
      <c r="IY848" s="12">
        <v>112911.1</v>
      </c>
      <c r="IZ848" s="12">
        <v>1329.4649999999999</v>
      </c>
      <c r="JA848" s="12">
        <v>197</v>
      </c>
      <c r="JB848" s="12">
        <v>7.662388E-3</v>
      </c>
      <c r="JC848" s="12">
        <v>363627200</v>
      </c>
      <c r="JD848" s="12">
        <v>0.55011339999999997</v>
      </c>
      <c r="JE848" s="13" t="s">
        <v>309</v>
      </c>
      <c r="JF848" s="13">
        <v>54660</v>
      </c>
      <c r="JG848" s="13">
        <v>893479000</v>
      </c>
      <c r="JH848" s="13">
        <v>319682100</v>
      </c>
      <c r="JI848" s="13">
        <v>0.29905090000000001</v>
      </c>
      <c r="JJ848" s="13">
        <v>0.10699880000000001</v>
      </c>
      <c r="JK848" s="13">
        <v>2.794899</v>
      </c>
      <c r="JL848" s="13">
        <v>13299</v>
      </c>
      <c r="JM848" s="13">
        <v>3235.701</v>
      </c>
      <c r="JN848" s="13">
        <v>0.2433041</v>
      </c>
      <c r="JO848" s="13">
        <v>632.16769999999997</v>
      </c>
      <c r="JP848" s="13">
        <v>134311</v>
      </c>
      <c r="JQ848" s="13">
        <v>3.7770329999999999</v>
      </c>
      <c r="JR848" s="13">
        <v>1547.454</v>
      </c>
      <c r="JS848" s="13">
        <v>1202.25</v>
      </c>
      <c r="JT848" s="13">
        <v>0.23059689999999999</v>
      </c>
      <c r="JU848" s="13">
        <v>237037</v>
      </c>
      <c r="JV848" s="13">
        <v>1813.4870000000001</v>
      </c>
      <c r="JW848" s="13">
        <v>0.22370699999999999</v>
      </c>
      <c r="JX848" s="13">
        <v>612</v>
      </c>
      <c r="JY848" s="13">
        <v>535</v>
      </c>
      <c r="JZ848" s="13">
        <v>53928</v>
      </c>
      <c r="KA848" s="13">
        <v>0.98660809999999999</v>
      </c>
      <c r="KB848" s="13">
        <v>364.80270000000002</v>
      </c>
      <c r="KC848" s="13">
        <v>93.953829999999996</v>
      </c>
      <c r="KD848" s="13">
        <v>21.25583</v>
      </c>
      <c r="KE848" s="13">
        <v>93.953829999999996</v>
      </c>
      <c r="KF848" s="13">
        <v>21.25583</v>
      </c>
      <c r="KG848" s="13">
        <v>93.953829999999996</v>
      </c>
      <c r="KH848" s="13">
        <v>21.25583</v>
      </c>
      <c r="KI848" s="13">
        <v>637.84010000000001</v>
      </c>
      <c r="KJ848" s="13">
        <v>317195.09999999998</v>
      </c>
      <c r="KK848" s="13">
        <v>330030.2</v>
      </c>
      <c r="KL848" s="13">
        <v>732</v>
      </c>
      <c r="KM848" s="13">
        <v>1.339188E-2</v>
      </c>
      <c r="KN848" s="13">
        <v>1213161000</v>
      </c>
      <c r="KO848" s="13">
        <v>0.40604970000000001</v>
      </c>
    </row>
    <row r="849" spans="1:301" x14ac:dyDescent="0.75">
      <c r="A849">
        <v>861</v>
      </c>
      <c r="B849" t="s">
        <v>342</v>
      </c>
      <c r="C849" t="s">
        <v>311</v>
      </c>
      <c r="D849" t="s">
        <v>319</v>
      </c>
      <c r="E849" t="s">
        <v>321</v>
      </c>
      <c r="F849">
        <v>2</v>
      </c>
      <c r="G849" t="s">
        <v>302</v>
      </c>
      <c r="H849">
        <v>2</v>
      </c>
      <c r="I849">
        <v>8</v>
      </c>
      <c r="J849" s="1">
        <v>43984.458298611113</v>
      </c>
      <c r="K849" s="2">
        <f t="shared" si="26"/>
        <v>35</v>
      </c>
      <c r="L849" s="2">
        <f t="shared" si="27"/>
        <v>315959</v>
      </c>
      <c r="M849" s="3" t="s">
        <v>303</v>
      </c>
      <c r="N849" s="3">
        <v>32327</v>
      </c>
      <c r="O849" s="3">
        <v>1256292000</v>
      </c>
      <c r="P849" s="3">
        <v>366442700</v>
      </c>
      <c r="Q849" s="3">
        <v>1.202153</v>
      </c>
      <c r="R849" s="3">
        <v>0.35065109999999999</v>
      </c>
      <c r="S849" s="3">
        <v>3.4283459999999999</v>
      </c>
      <c r="T849" s="3">
        <v>32327</v>
      </c>
      <c r="U849" s="3">
        <v>1</v>
      </c>
      <c r="V849" s="3">
        <v>0</v>
      </c>
      <c r="W849" s="3">
        <v>0</v>
      </c>
      <c r="X849" s="3">
        <v>17007</v>
      </c>
      <c r="Y849" s="3">
        <v>8947.259</v>
      </c>
      <c r="Z849" s="3">
        <v>0.52609280000000003</v>
      </c>
      <c r="AA849" s="3">
        <v>688.69809999999995</v>
      </c>
      <c r="AB849" s="3">
        <v>53867.09</v>
      </c>
      <c r="AC849" s="3">
        <v>-12.093719999999999</v>
      </c>
      <c r="AD849" s="3">
        <v>1131.1469999999999</v>
      </c>
      <c r="AE849" s="3">
        <v>2749.31</v>
      </c>
      <c r="AF849" s="3">
        <v>0.1379097</v>
      </c>
      <c r="AG849" s="3">
        <v>234407</v>
      </c>
      <c r="AH849" s="3">
        <v>1849.0440000000001</v>
      </c>
      <c r="AI849" s="3">
        <v>0.3007032</v>
      </c>
      <c r="AJ849" s="3">
        <v>609</v>
      </c>
      <c r="AK849" s="3">
        <v>615</v>
      </c>
      <c r="AL849" s="3">
        <v>31489</v>
      </c>
      <c r="AM849" s="3">
        <v>0.97407739999999998</v>
      </c>
      <c r="AN849" s="3">
        <v>668</v>
      </c>
      <c r="AO849" s="3">
        <v>0</v>
      </c>
      <c r="AP849" s="3">
        <v>83.20008</v>
      </c>
      <c r="AQ849" s="3">
        <v>24.45251</v>
      </c>
      <c r="AR849" s="3">
        <v>83.20008</v>
      </c>
      <c r="AS849" s="3">
        <v>24.45251</v>
      </c>
      <c r="AT849" s="3">
        <v>83.20008</v>
      </c>
      <c r="AU849" s="3">
        <v>24.45251</v>
      </c>
      <c r="AV849" s="3">
        <v>692.68150000000003</v>
      </c>
      <c r="AW849" s="3">
        <v>292511.59999999998</v>
      </c>
      <c r="AX849" s="3">
        <v>89759.76</v>
      </c>
      <c r="AY849" s="3">
        <v>838</v>
      </c>
      <c r="AZ849" s="3">
        <v>2.5922600000000001E-2</v>
      </c>
      <c r="BA849" s="3">
        <v>1622735000</v>
      </c>
      <c r="BB849" s="3">
        <v>1.5528040000000001</v>
      </c>
      <c r="BC849" s="5" t="s">
        <v>304</v>
      </c>
      <c r="BD849" s="5">
        <v>31903</v>
      </c>
      <c r="BE849" s="5">
        <v>1867450000</v>
      </c>
      <c r="BF849" s="5">
        <v>261102700</v>
      </c>
      <c r="BG849" s="5">
        <v>1.8347880000000001</v>
      </c>
      <c r="BH849" s="5">
        <v>0.25653589999999998</v>
      </c>
      <c r="BI849" s="5">
        <v>7.1521689999999998</v>
      </c>
      <c r="BJ849" s="5">
        <v>31903</v>
      </c>
      <c r="BK849" s="5">
        <v>1</v>
      </c>
      <c r="BL849" s="5">
        <v>0</v>
      </c>
      <c r="BM849" s="5">
        <v>0</v>
      </c>
      <c r="BN849" s="5">
        <v>16718</v>
      </c>
      <c r="BO849" s="5">
        <v>8760.6659999999993</v>
      </c>
      <c r="BP849" s="5">
        <v>0.52402599999999999</v>
      </c>
      <c r="BQ849" s="5">
        <v>787.42679999999996</v>
      </c>
      <c r="BR849" s="5">
        <v>35832.58</v>
      </c>
      <c r="BS849" s="5">
        <v>-2.2829579999999998</v>
      </c>
      <c r="BT849" s="5">
        <v>1077.818</v>
      </c>
      <c r="BU849" s="5">
        <v>2736.047</v>
      </c>
      <c r="BV849" s="5">
        <v>0.12635850000000001</v>
      </c>
      <c r="BW849" s="5">
        <v>252480</v>
      </c>
      <c r="BX849" s="5">
        <v>2036.9739999999999</v>
      </c>
      <c r="BY849" s="5">
        <v>0.56952150000000001</v>
      </c>
      <c r="BZ849" s="5">
        <v>721</v>
      </c>
      <c r="CA849" s="5">
        <v>636</v>
      </c>
      <c r="CB849" s="5">
        <v>31409</v>
      </c>
      <c r="CC849" s="5">
        <v>0.98451549999999999</v>
      </c>
      <c r="CD849" s="5">
        <v>686</v>
      </c>
      <c r="CE849" s="5">
        <v>0</v>
      </c>
      <c r="CF849" s="5">
        <v>82.088229999999996</v>
      </c>
      <c r="CG849" s="5">
        <v>22.897290000000002</v>
      </c>
      <c r="CH849" s="5">
        <v>82.088229999999996</v>
      </c>
      <c r="CI849" s="5">
        <v>22.897290000000002</v>
      </c>
      <c r="CJ849" s="5">
        <v>82.088229999999996</v>
      </c>
      <c r="CK849" s="5">
        <v>22.897290000000002</v>
      </c>
      <c r="CL849" s="5">
        <v>798.63210000000004</v>
      </c>
      <c r="CM849" s="5">
        <v>320027</v>
      </c>
      <c r="CN849" s="5">
        <v>40246.17</v>
      </c>
      <c r="CO849" s="5">
        <v>494</v>
      </c>
      <c r="CP849" s="5">
        <v>1.548444E-2</v>
      </c>
      <c r="CQ849" s="5">
        <v>2128553000</v>
      </c>
      <c r="CR849" s="5">
        <v>2.0913240000000002</v>
      </c>
      <c r="CS849" s="6" t="s">
        <v>305</v>
      </c>
      <c r="CT849" s="6">
        <v>66327</v>
      </c>
      <c r="CU849" s="6">
        <v>1107981000</v>
      </c>
      <c r="CV849" s="6">
        <v>546548600</v>
      </c>
      <c r="CW849" s="6">
        <v>0.25185560000000001</v>
      </c>
      <c r="CX849" s="6">
        <v>0.1242362</v>
      </c>
      <c r="CY849" s="6">
        <v>2.0272320000000001</v>
      </c>
      <c r="CZ849" s="6">
        <v>32135</v>
      </c>
      <c r="DA849" s="6">
        <v>0.48449350000000002</v>
      </c>
      <c r="DB849" s="6">
        <v>34192</v>
      </c>
      <c r="DC849" s="6">
        <v>0.51550649999999998</v>
      </c>
      <c r="DD849" s="6">
        <v>10204</v>
      </c>
      <c r="DE849" s="6">
        <v>1569.8230000000001</v>
      </c>
      <c r="DF849" s="6">
        <v>0.1538438</v>
      </c>
      <c r="DG849" s="6">
        <v>529.66880000000003</v>
      </c>
      <c r="DH849" s="6">
        <v>12310.87</v>
      </c>
      <c r="DI849" s="6">
        <v>8.9387629999999998</v>
      </c>
      <c r="DJ849" s="6">
        <v>990.1866</v>
      </c>
      <c r="DK849" s="6">
        <v>2799.0630000000001</v>
      </c>
      <c r="DL849" s="6">
        <v>0.4149795</v>
      </c>
      <c r="DM849" s="6">
        <v>159832</v>
      </c>
      <c r="DN849" s="6">
        <v>1488.6969999999999</v>
      </c>
      <c r="DO849" s="6">
        <v>0.1151452</v>
      </c>
      <c r="DP849" s="6">
        <v>511</v>
      </c>
      <c r="DQ849" s="6">
        <v>476</v>
      </c>
      <c r="DR849" s="6">
        <v>66179</v>
      </c>
      <c r="DS849" s="6">
        <v>0.99776860000000001</v>
      </c>
      <c r="DT849" s="6">
        <v>197</v>
      </c>
      <c r="DU849" s="6">
        <v>278</v>
      </c>
      <c r="DV849" s="6">
        <v>90.123180000000005</v>
      </c>
      <c r="DW849" s="6">
        <v>21.471509999999999</v>
      </c>
      <c r="DX849" s="6">
        <v>90.123180000000005</v>
      </c>
      <c r="DY849" s="6">
        <v>21.471509999999999</v>
      </c>
      <c r="DZ849" s="6">
        <v>90.123180000000005</v>
      </c>
      <c r="EA849" s="6">
        <v>21.471509999999999</v>
      </c>
      <c r="EB849" s="6">
        <v>532.80100000000004</v>
      </c>
      <c r="EC849" s="6">
        <v>196265.5</v>
      </c>
      <c r="ED849" s="6">
        <v>2285.0039999999999</v>
      </c>
      <c r="EE849" s="6">
        <v>148</v>
      </c>
      <c r="EF849" s="6">
        <v>2.231369E-3</v>
      </c>
      <c r="EG849" s="6">
        <v>1654530000</v>
      </c>
      <c r="EH849" s="6">
        <v>0.37609179999999998</v>
      </c>
      <c r="EI849" s="8" t="s">
        <v>306</v>
      </c>
      <c r="EJ849" s="8">
        <v>61422</v>
      </c>
      <c r="EK849" s="8">
        <v>1448327000</v>
      </c>
      <c r="EL849" s="8">
        <v>639645200</v>
      </c>
      <c r="EM849" s="8">
        <v>0.38390069999999998</v>
      </c>
      <c r="EN849" s="8">
        <v>0.16954739999999999</v>
      </c>
      <c r="EO849" s="8">
        <v>2.2642669999999998</v>
      </c>
      <c r="EP849" s="8">
        <v>36907</v>
      </c>
      <c r="EQ849" s="8">
        <v>0.60087590000000002</v>
      </c>
      <c r="ER849" s="8">
        <v>24515</v>
      </c>
      <c r="ES849" s="8">
        <v>0.39912409999999998</v>
      </c>
      <c r="ET849" s="8">
        <v>13802</v>
      </c>
      <c r="EU849" s="8">
        <v>3101.4169999999999</v>
      </c>
      <c r="EV849" s="8">
        <v>0.22470780000000001</v>
      </c>
      <c r="EW849" s="8">
        <v>621.66309999999999</v>
      </c>
      <c r="EX849" s="8">
        <v>46330.51</v>
      </c>
      <c r="EY849" s="8">
        <v>0.24943989999999999</v>
      </c>
      <c r="EZ849" s="8">
        <v>905.75909999999999</v>
      </c>
      <c r="FA849" s="8">
        <v>2769.0650000000001</v>
      </c>
      <c r="FB849" s="8">
        <v>0.28722809999999999</v>
      </c>
      <c r="FC849" s="8">
        <v>213844</v>
      </c>
      <c r="FD849" s="8">
        <v>1742.6469999999999</v>
      </c>
      <c r="FE849" s="8">
        <v>0.15000520000000001</v>
      </c>
      <c r="FF849" s="8">
        <v>619</v>
      </c>
      <c r="FG849" s="8">
        <v>527</v>
      </c>
      <c r="FH849" s="8">
        <v>61337</v>
      </c>
      <c r="FI849" s="8">
        <v>0.99861619999999995</v>
      </c>
      <c r="FJ849" s="8">
        <v>253</v>
      </c>
      <c r="FK849" s="8">
        <v>273</v>
      </c>
      <c r="FL849" s="8">
        <v>90.003450000000001</v>
      </c>
      <c r="FM849" s="8">
        <v>20.48602</v>
      </c>
      <c r="FN849" s="8">
        <v>90.003450000000001</v>
      </c>
      <c r="FO849" s="8">
        <v>20.48602</v>
      </c>
      <c r="FP849" s="8">
        <v>90.003450000000001</v>
      </c>
      <c r="FQ849" s="8">
        <v>20.48602</v>
      </c>
      <c r="FR849" s="8">
        <v>622.31619999999998</v>
      </c>
      <c r="FS849" s="8">
        <v>278064.8</v>
      </c>
      <c r="FT849" s="8">
        <v>34947.03</v>
      </c>
      <c r="FU849" s="8">
        <v>85</v>
      </c>
      <c r="FV849" s="8">
        <v>1.383869E-3</v>
      </c>
      <c r="FW849" s="8">
        <v>2087973000</v>
      </c>
      <c r="FX849" s="8">
        <v>0.5534481</v>
      </c>
      <c r="FY849" s="10" t="s">
        <v>307</v>
      </c>
      <c r="FZ849" s="10">
        <v>27598</v>
      </c>
      <c r="GA849" s="10">
        <v>465096600</v>
      </c>
      <c r="GB849" s="10">
        <v>48913620</v>
      </c>
      <c r="GC849" s="10">
        <v>0.61064390000000002</v>
      </c>
      <c r="GD849" s="10">
        <v>6.4220639999999996E-2</v>
      </c>
      <c r="GE849" s="10">
        <v>9.5085300000000004</v>
      </c>
      <c r="GF849" s="10">
        <v>27598</v>
      </c>
      <c r="GG849" s="10">
        <v>1</v>
      </c>
      <c r="GH849" s="10">
        <v>0</v>
      </c>
      <c r="GI849" s="10">
        <v>0</v>
      </c>
      <c r="GJ849" s="10">
        <v>6162</v>
      </c>
      <c r="GK849" s="10">
        <v>1375.8330000000001</v>
      </c>
      <c r="GL849" s="10">
        <v>0.223277</v>
      </c>
      <c r="GM849" s="10">
        <v>487.46800000000002</v>
      </c>
      <c r="GN849" s="10">
        <v>20331.13</v>
      </c>
      <c r="GO849" s="10">
        <v>9.6941109999999995</v>
      </c>
      <c r="GP849" s="10">
        <v>1196.693</v>
      </c>
      <c r="GQ849" s="10">
        <v>2472.1129999999998</v>
      </c>
      <c r="GR849" s="10">
        <v>0.3530239</v>
      </c>
      <c r="GS849" s="10">
        <v>78176</v>
      </c>
      <c r="GT849" s="10">
        <v>1185.298</v>
      </c>
      <c r="GU849" s="10">
        <v>0.65557909999999997</v>
      </c>
      <c r="GV849" s="10">
        <v>481</v>
      </c>
      <c r="GW849" s="10">
        <v>253</v>
      </c>
      <c r="GX849" s="10">
        <v>27216</v>
      </c>
      <c r="GY849" s="10">
        <v>0.98615839999999999</v>
      </c>
      <c r="GZ849" s="10">
        <v>297</v>
      </c>
      <c r="HA849" s="10">
        <v>0</v>
      </c>
      <c r="HB849" s="10">
        <v>88.017169999999993</v>
      </c>
      <c r="HC849" s="10">
        <v>18.12201</v>
      </c>
      <c r="HD849" s="10">
        <v>88.017169999999993</v>
      </c>
      <c r="HE849" s="10">
        <v>18.12201</v>
      </c>
      <c r="HF849" s="10">
        <v>88.017169999999993</v>
      </c>
      <c r="HG849" s="10">
        <v>18.12201</v>
      </c>
      <c r="HH849" s="10">
        <v>487.46820000000002</v>
      </c>
      <c r="HI849" s="10">
        <v>99037.84</v>
      </c>
      <c r="HJ849" s="10">
        <v>14977.71</v>
      </c>
      <c r="HK849" s="10">
        <v>382</v>
      </c>
      <c r="HL849" s="10">
        <v>1.3841579999999999E-2</v>
      </c>
      <c r="HM849" s="10">
        <v>514010300</v>
      </c>
      <c r="HN849" s="10">
        <v>0.67486449999999998</v>
      </c>
      <c r="HO849" s="12" t="s">
        <v>308</v>
      </c>
      <c r="HP849" s="12">
        <v>28013</v>
      </c>
      <c r="HQ849" s="12">
        <v>594116500</v>
      </c>
      <c r="HR849" s="12">
        <v>48480350</v>
      </c>
      <c r="HS849" s="12">
        <v>0.75709859999999995</v>
      </c>
      <c r="HT849" s="12">
        <v>6.1779800000000003E-2</v>
      </c>
      <c r="HU849" s="12">
        <v>12.25479</v>
      </c>
      <c r="HV849" s="12">
        <v>28013</v>
      </c>
      <c r="HW849" s="12">
        <v>1</v>
      </c>
      <c r="HX849" s="12">
        <v>0</v>
      </c>
      <c r="HY849" s="12">
        <v>0</v>
      </c>
      <c r="HZ849" s="12">
        <v>7204</v>
      </c>
      <c r="IA849" s="12">
        <v>1852.626</v>
      </c>
      <c r="IB849" s="12">
        <v>0.25716630000000001</v>
      </c>
      <c r="IC849" s="12">
        <v>543.73710000000005</v>
      </c>
      <c r="ID849" s="12">
        <v>45804.98</v>
      </c>
      <c r="IE849" s="12">
        <v>3.6694520000000002</v>
      </c>
      <c r="IF849" s="12">
        <v>1195.356</v>
      </c>
      <c r="IG849" s="12">
        <v>2426.652</v>
      </c>
      <c r="IH849" s="12">
        <v>0.32666699999999999</v>
      </c>
      <c r="II849" s="12">
        <v>85754</v>
      </c>
      <c r="IJ849" s="12">
        <v>1280.9079999999999</v>
      </c>
      <c r="IK849" s="12">
        <v>0.72098980000000001</v>
      </c>
      <c r="IL849" s="12">
        <v>491</v>
      </c>
      <c r="IM849" s="12">
        <v>354</v>
      </c>
      <c r="IN849" s="12">
        <v>27759</v>
      </c>
      <c r="IO849" s="12">
        <v>0.99093279999999995</v>
      </c>
      <c r="IP849" s="12">
        <v>407</v>
      </c>
      <c r="IQ849" s="12">
        <v>0</v>
      </c>
      <c r="IR849" s="12">
        <v>88.311390000000003</v>
      </c>
      <c r="IS849" s="12">
        <v>17.205919999999999</v>
      </c>
      <c r="IT849" s="12">
        <v>88.311390000000003</v>
      </c>
      <c r="IU849" s="12">
        <v>17.205919999999999</v>
      </c>
      <c r="IV849" s="12">
        <v>88.311390000000003</v>
      </c>
      <c r="IW849" s="12">
        <v>17.205919999999999</v>
      </c>
      <c r="IX849" s="12">
        <v>543.73720000000003</v>
      </c>
      <c r="IY849" s="12">
        <v>110021.5</v>
      </c>
      <c r="IZ849" s="12">
        <v>74897.240000000005</v>
      </c>
      <c r="JA849" s="12">
        <v>254</v>
      </c>
      <c r="JB849" s="12">
        <v>9.0672189999999996E-3</v>
      </c>
      <c r="JC849" s="12">
        <v>642596900</v>
      </c>
      <c r="JD849" s="12">
        <v>0.81887840000000001</v>
      </c>
      <c r="JE849" s="13" t="s">
        <v>309</v>
      </c>
      <c r="JF849" s="13">
        <v>68369</v>
      </c>
      <c r="JG849" s="13">
        <v>2215494000</v>
      </c>
      <c r="JH849" s="13">
        <v>471343800</v>
      </c>
      <c r="JI849" s="13">
        <v>0.47397139999999999</v>
      </c>
      <c r="JJ849" s="13">
        <v>0.10083689999999999</v>
      </c>
      <c r="JK849" s="13">
        <v>4.7003779999999997</v>
      </c>
      <c r="JL849" s="13">
        <v>17607</v>
      </c>
      <c r="JM849" s="13">
        <v>4534.3130000000001</v>
      </c>
      <c r="JN849" s="13">
        <v>0.25752900000000001</v>
      </c>
      <c r="JO849" s="13">
        <v>765.13070000000005</v>
      </c>
      <c r="JP849" s="13">
        <v>881.3818</v>
      </c>
      <c r="JQ849" s="13">
        <v>-0.70196789999999998</v>
      </c>
      <c r="JR849" s="13">
        <v>1523.5619999999999</v>
      </c>
      <c r="JS849" s="13">
        <v>1352.42</v>
      </c>
      <c r="JT849" s="13">
        <v>0.25661820000000002</v>
      </c>
      <c r="JU849" s="13">
        <v>266423</v>
      </c>
      <c r="JV849" s="13">
        <v>1997.5409999999999</v>
      </c>
      <c r="JW849" s="13">
        <v>0.4213906</v>
      </c>
      <c r="JX849" s="13">
        <v>711</v>
      </c>
      <c r="JY849" s="13">
        <v>627</v>
      </c>
      <c r="JZ849" s="13">
        <v>67079</v>
      </c>
      <c r="KA849" s="13">
        <v>0.9811318</v>
      </c>
      <c r="KB849" s="13">
        <v>470.22649999999999</v>
      </c>
      <c r="KC849" s="13">
        <v>94.530720000000002</v>
      </c>
      <c r="KD849" s="13">
        <v>21.61253</v>
      </c>
      <c r="KE849" s="13">
        <v>94.530720000000002</v>
      </c>
      <c r="KF849" s="13">
        <v>21.61253</v>
      </c>
      <c r="KG849" s="13">
        <v>94.530720000000002</v>
      </c>
      <c r="KH849" s="13">
        <v>21.61253</v>
      </c>
      <c r="KI849" s="13">
        <v>765.1309</v>
      </c>
      <c r="KJ849" s="13">
        <v>328809.2</v>
      </c>
      <c r="KK849" s="13">
        <v>11.36237</v>
      </c>
      <c r="KL849" s="13">
        <v>1290</v>
      </c>
      <c r="KM849" s="13">
        <v>1.8868200000000002E-2</v>
      </c>
      <c r="KN849" s="13">
        <v>2686838000</v>
      </c>
      <c r="KO849" s="13">
        <v>0.57480830000000005</v>
      </c>
    </row>
    <row r="850" spans="1:301" x14ac:dyDescent="0.75">
      <c r="A850">
        <v>862</v>
      </c>
      <c r="B850" t="s">
        <v>343</v>
      </c>
      <c r="C850" t="s">
        <v>311</v>
      </c>
      <c r="D850" t="s">
        <v>312</v>
      </c>
      <c r="E850" t="s">
        <v>321</v>
      </c>
      <c r="F850">
        <v>2</v>
      </c>
      <c r="G850" t="s">
        <v>302</v>
      </c>
      <c r="H850">
        <v>2</v>
      </c>
      <c r="I850">
        <v>9</v>
      </c>
      <c r="J850" s="1">
        <v>43984.459664351853</v>
      </c>
      <c r="K850" s="2">
        <f t="shared" si="26"/>
        <v>35</v>
      </c>
      <c r="L850" s="2">
        <f t="shared" si="27"/>
        <v>331744</v>
      </c>
      <c r="M850" s="3" t="s">
        <v>303</v>
      </c>
      <c r="N850" s="3">
        <v>42248</v>
      </c>
      <c r="O850" s="3">
        <v>1675579000</v>
      </c>
      <c r="P850" s="3">
        <v>906753400</v>
      </c>
      <c r="Q850" s="3">
        <v>0.93875589999999998</v>
      </c>
      <c r="R850" s="3">
        <v>0.50801540000000001</v>
      </c>
      <c r="S850" s="3">
        <v>1.8478889999999999</v>
      </c>
      <c r="T850" s="3">
        <v>42248</v>
      </c>
      <c r="U850" s="3">
        <v>1</v>
      </c>
      <c r="V850" s="3">
        <v>0</v>
      </c>
      <c r="W850" s="3">
        <v>0</v>
      </c>
      <c r="X850" s="3">
        <v>19784</v>
      </c>
      <c r="Y850" s="3">
        <v>9264.5010000000002</v>
      </c>
      <c r="Z850" s="3">
        <v>0.46828249999999999</v>
      </c>
      <c r="AA850" s="3">
        <v>773.90570000000002</v>
      </c>
      <c r="AB850" s="3">
        <v>68406.81</v>
      </c>
      <c r="AC850" s="3">
        <v>-22.42098</v>
      </c>
      <c r="AD850" s="3">
        <v>1286.855</v>
      </c>
      <c r="AE850" s="3">
        <v>2733.5619999999999</v>
      </c>
      <c r="AF850" s="3">
        <v>0.13019449999999999</v>
      </c>
      <c r="AG850" s="3">
        <v>324499</v>
      </c>
      <c r="AH850" s="3">
        <v>2191.8760000000002</v>
      </c>
      <c r="AI850" s="3">
        <v>8.8640380000000005E-2</v>
      </c>
      <c r="AJ850" s="3">
        <v>740</v>
      </c>
      <c r="AK850" s="3">
        <v>696</v>
      </c>
      <c r="AL850" s="3">
        <v>41539</v>
      </c>
      <c r="AM850" s="3">
        <v>0.98321809999999998</v>
      </c>
      <c r="AN850" s="3">
        <v>751</v>
      </c>
      <c r="AO850" s="3">
        <v>0</v>
      </c>
      <c r="AP850" s="3">
        <v>82.527460000000005</v>
      </c>
      <c r="AQ850" s="3">
        <v>22.20177</v>
      </c>
      <c r="AR850" s="3">
        <v>82.527460000000005</v>
      </c>
      <c r="AS850" s="3">
        <v>22.20177</v>
      </c>
      <c r="AT850" s="3">
        <v>82.527460000000005</v>
      </c>
      <c r="AU850" s="3">
        <v>22.20177</v>
      </c>
      <c r="AV850" s="3">
        <v>797.72519999999997</v>
      </c>
      <c r="AW850" s="3">
        <v>429193.4</v>
      </c>
      <c r="AX850" s="3">
        <v>110762.5</v>
      </c>
      <c r="AY850" s="3">
        <v>709</v>
      </c>
      <c r="AZ850" s="3">
        <v>1.6781859999999999E-2</v>
      </c>
      <c r="BA850" s="3">
        <v>2582333000</v>
      </c>
      <c r="BB850" s="3">
        <v>1.446771</v>
      </c>
      <c r="BC850" s="5" t="s">
        <v>304</v>
      </c>
      <c r="BD850" s="5">
        <v>41993</v>
      </c>
      <c r="BE850" s="5">
        <v>1445142000</v>
      </c>
      <c r="BF850" s="5">
        <v>636460000</v>
      </c>
      <c r="BG850" s="5">
        <v>0.81951470000000004</v>
      </c>
      <c r="BH850" s="5">
        <v>0.3609253</v>
      </c>
      <c r="BI850" s="5">
        <v>2.270594</v>
      </c>
      <c r="BJ850" s="5">
        <v>41993</v>
      </c>
      <c r="BK850" s="5">
        <v>1</v>
      </c>
      <c r="BL850" s="5">
        <v>0</v>
      </c>
      <c r="BM850" s="5">
        <v>0</v>
      </c>
      <c r="BN850" s="5">
        <v>18640</v>
      </c>
      <c r="BO850" s="5">
        <v>8273.9879999999994</v>
      </c>
      <c r="BP850" s="5">
        <v>0.44388349999999999</v>
      </c>
      <c r="BQ850" s="5">
        <v>696.60889999999995</v>
      </c>
      <c r="BR850" s="5">
        <v>40431.93</v>
      </c>
      <c r="BS850" s="5">
        <v>-10.36936</v>
      </c>
      <c r="BT850" s="5">
        <v>1273.634</v>
      </c>
      <c r="BU850" s="5">
        <v>2733.26</v>
      </c>
      <c r="BV850" s="5">
        <v>0.14694070000000001</v>
      </c>
      <c r="BW850" s="5">
        <v>285782</v>
      </c>
      <c r="BX850" s="5">
        <v>2014.702</v>
      </c>
      <c r="BY850" s="5">
        <v>0.15092469999999999</v>
      </c>
      <c r="BZ850" s="5">
        <v>597</v>
      </c>
      <c r="CA850" s="5">
        <v>694</v>
      </c>
      <c r="CB850" s="5">
        <v>41392</v>
      </c>
      <c r="CC850" s="5">
        <v>0.98568809999999996</v>
      </c>
      <c r="CD850" s="5">
        <v>749</v>
      </c>
      <c r="CE850" s="5">
        <v>0</v>
      </c>
      <c r="CF850" s="5">
        <v>82.846119999999999</v>
      </c>
      <c r="CG850" s="5">
        <v>21.597449999999998</v>
      </c>
      <c r="CH850" s="5">
        <v>82.846119999999999</v>
      </c>
      <c r="CI850" s="5">
        <v>21.597449999999998</v>
      </c>
      <c r="CJ850" s="5">
        <v>82.846119999999999</v>
      </c>
      <c r="CK850" s="5">
        <v>21.597449999999998</v>
      </c>
      <c r="CL850" s="5">
        <v>707.31730000000005</v>
      </c>
      <c r="CM850" s="5">
        <v>383812.4</v>
      </c>
      <c r="CN850" s="5">
        <v>38928.89</v>
      </c>
      <c r="CO850" s="5">
        <v>601</v>
      </c>
      <c r="CP850" s="5">
        <v>1.4311910000000001E-2</v>
      </c>
      <c r="CQ850" s="5">
        <v>2081602000</v>
      </c>
      <c r="CR850" s="5">
        <v>1.1804399999999999</v>
      </c>
      <c r="CS850" s="6" t="s">
        <v>305</v>
      </c>
      <c r="CT850" s="6">
        <v>65026</v>
      </c>
      <c r="CU850" s="6">
        <v>2961299000</v>
      </c>
      <c r="CV850" s="6">
        <v>1361990000</v>
      </c>
      <c r="CW850" s="6">
        <v>0.70033880000000004</v>
      </c>
      <c r="CX850" s="6">
        <v>0.32210670000000002</v>
      </c>
      <c r="CY850" s="6">
        <v>2.174245</v>
      </c>
      <c r="CZ850" s="6">
        <v>33626</v>
      </c>
      <c r="DA850" s="6">
        <v>0.51711620000000003</v>
      </c>
      <c r="DB850" s="6">
        <v>31400</v>
      </c>
      <c r="DC850" s="6">
        <v>0.48288379999999997</v>
      </c>
      <c r="DD850" s="6">
        <v>15036</v>
      </c>
      <c r="DE850" s="6">
        <v>3476.7829999999999</v>
      </c>
      <c r="DF850" s="6">
        <v>0.23123060000000001</v>
      </c>
      <c r="DG850" s="6">
        <v>875.11829999999998</v>
      </c>
      <c r="DH850" s="6">
        <v>10537.96</v>
      </c>
      <c r="DI850" s="6">
        <v>4.8861860000000004</v>
      </c>
      <c r="DJ850" s="6">
        <v>1050.1610000000001</v>
      </c>
      <c r="DK850" s="6">
        <v>2752.3249999999998</v>
      </c>
      <c r="DL850" s="6">
        <v>0.1721048</v>
      </c>
      <c r="DM850" s="6">
        <v>377828</v>
      </c>
      <c r="DN850" s="6">
        <v>2354.5720000000001</v>
      </c>
      <c r="DO850" s="6">
        <v>0.13684740000000001</v>
      </c>
      <c r="DP850" s="6">
        <v>771</v>
      </c>
      <c r="DQ850" s="6">
        <v>720</v>
      </c>
      <c r="DR850" s="6">
        <v>64969</v>
      </c>
      <c r="DS850" s="6">
        <v>0.99912350000000005</v>
      </c>
      <c r="DT850" s="6">
        <v>438</v>
      </c>
      <c r="DU850" s="6">
        <v>281</v>
      </c>
      <c r="DV850" s="6">
        <v>86.787329999999997</v>
      </c>
      <c r="DW850" s="6">
        <v>21.570350000000001</v>
      </c>
      <c r="DX850" s="6">
        <v>86.787329999999997</v>
      </c>
      <c r="DY850" s="6">
        <v>21.570350000000001</v>
      </c>
      <c r="DZ850" s="6">
        <v>86.787329999999997</v>
      </c>
      <c r="EA850" s="6">
        <v>21.570350000000001</v>
      </c>
      <c r="EB850" s="6">
        <v>880.37040000000002</v>
      </c>
      <c r="EC850" s="6">
        <v>499318.9</v>
      </c>
      <c r="ED850" s="6">
        <v>1707.7570000000001</v>
      </c>
      <c r="EE850" s="6">
        <v>57</v>
      </c>
      <c r="EF850" s="6">
        <v>8.7657239999999997E-4</v>
      </c>
      <c r="EG850" s="6">
        <v>4323289000</v>
      </c>
      <c r="EH850" s="6">
        <v>1.022445</v>
      </c>
      <c r="EI850" s="8" t="s">
        <v>306</v>
      </c>
      <c r="EJ850" s="8">
        <v>61645</v>
      </c>
      <c r="EK850" s="8">
        <v>2152314000</v>
      </c>
      <c r="EL850" s="8">
        <v>1642644000</v>
      </c>
      <c r="EM850" s="8">
        <v>0.56638259999999996</v>
      </c>
      <c r="EN850" s="8">
        <v>0.4322626</v>
      </c>
      <c r="EO850" s="8">
        <v>1.3102739999999999</v>
      </c>
      <c r="EP850" s="8">
        <v>32412</v>
      </c>
      <c r="EQ850" s="8">
        <v>0.52578469999999999</v>
      </c>
      <c r="ER850" s="8">
        <v>29233</v>
      </c>
      <c r="ES850" s="8">
        <v>0.47421530000000001</v>
      </c>
      <c r="ET850" s="8">
        <v>16223</v>
      </c>
      <c r="EU850" s="8">
        <v>4269.3770000000004</v>
      </c>
      <c r="EV850" s="8">
        <v>0.26316810000000002</v>
      </c>
      <c r="EW850" s="8">
        <v>799.48490000000004</v>
      </c>
      <c r="EX850" s="8">
        <v>6236.83</v>
      </c>
      <c r="EY850" s="8">
        <v>-17.87172</v>
      </c>
      <c r="EZ850" s="8">
        <v>1058.115</v>
      </c>
      <c r="FA850" s="8">
        <v>2756.1410000000001</v>
      </c>
      <c r="FB850" s="8">
        <v>0.1632971</v>
      </c>
      <c r="FC850" s="8">
        <v>377502</v>
      </c>
      <c r="FD850" s="8">
        <v>2298.1</v>
      </c>
      <c r="FE850" s="8">
        <v>1.8037020000000001E-2</v>
      </c>
      <c r="FF850" s="8">
        <v>773</v>
      </c>
      <c r="FG850" s="8">
        <v>693</v>
      </c>
      <c r="FH850" s="8">
        <v>61526</v>
      </c>
      <c r="FI850" s="8">
        <v>0.9980696</v>
      </c>
      <c r="FJ850" s="8">
        <v>408</v>
      </c>
      <c r="FK850" s="8">
        <v>284</v>
      </c>
      <c r="FL850" s="8">
        <v>86.516540000000006</v>
      </c>
      <c r="FM850" s="8">
        <v>19.012090000000001</v>
      </c>
      <c r="FN850" s="8">
        <v>86.516540000000006</v>
      </c>
      <c r="FO850" s="8">
        <v>19.012090000000001</v>
      </c>
      <c r="FP850" s="8">
        <v>86.516540000000006</v>
      </c>
      <c r="FQ850" s="8">
        <v>19.012090000000001</v>
      </c>
      <c r="FR850" s="8">
        <v>824.34079999999994</v>
      </c>
      <c r="FS850" s="8">
        <v>485808.1</v>
      </c>
      <c r="FT850" s="8">
        <v>631.0009</v>
      </c>
      <c r="FU850" s="8">
        <v>119</v>
      </c>
      <c r="FV850" s="8">
        <v>1.930408E-3</v>
      </c>
      <c r="FW850" s="8">
        <v>3794958000</v>
      </c>
      <c r="FX850" s="8">
        <v>0.99864520000000001</v>
      </c>
      <c r="FY850" s="10" t="s">
        <v>307</v>
      </c>
      <c r="FZ850" s="10">
        <v>28937</v>
      </c>
      <c r="GA850" s="10">
        <v>294952900</v>
      </c>
      <c r="GB850" s="10">
        <v>92051140</v>
      </c>
      <c r="GC850" s="10">
        <v>0.35224559999999999</v>
      </c>
      <c r="GD850" s="10">
        <v>0.1099315</v>
      </c>
      <c r="GE850" s="10">
        <v>3.2042280000000001</v>
      </c>
      <c r="GF850" s="10">
        <v>27399</v>
      </c>
      <c r="GG850" s="10">
        <v>0.94685010000000003</v>
      </c>
      <c r="GH850" s="10">
        <v>1538</v>
      </c>
      <c r="GI850" s="10">
        <v>5.3149950000000001E-2</v>
      </c>
      <c r="GJ850" s="10">
        <v>7668</v>
      </c>
      <c r="GK850" s="10">
        <v>2031.9390000000001</v>
      </c>
      <c r="GL850" s="10">
        <v>0.26498949999999999</v>
      </c>
      <c r="GM850" s="10">
        <v>450.72829999999999</v>
      </c>
      <c r="GN850" s="10">
        <v>9783.5779999999995</v>
      </c>
      <c r="GO850" s="10">
        <v>1.1573869999999999</v>
      </c>
      <c r="GP850" s="10">
        <v>1317.115</v>
      </c>
      <c r="GQ850" s="10">
        <v>2486.69</v>
      </c>
      <c r="GR850" s="10">
        <v>0.3200075</v>
      </c>
      <c r="GS850" s="10">
        <v>90426</v>
      </c>
      <c r="GT850" s="10">
        <v>1160.261</v>
      </c>
      <c r="GU850" s="10">
        <v>0.27487840000000002</v>
      </c>
      <c r="GV850" s="10">
        <v>329</v>
      </c>
      <c r="GW850" s="10">
        <v>415</v>
      </c>
      <c r="GX850" s="10">
        <v>28565</v>
      </c>
      <c r="GY850" s="10">
        <v>0.98714449999999998</v>
      </c>
      <c r="GZ850" s="10">
        <v>360</v>
      </c>
      <c r="HA850" s="10">
        <v>54</v>
      </c>
      <c r="HB850" s="10">
        <v>86.724159999999998</v>
      </c>
      <c r="HC850" s="10">
        <v>17.78565</v>
      </c>
      <c r="HD850" s="10">
        <v>86.724159999999998</v>
      </c>
      <c r="HE850" s="10">
        <v>17.78565</v>
      </c>
      <c r="HF850" s="10">
        <v>86.724159999999998</v>
      </c>
      <c r="HG850" s="10">
        <v>17.78565</v>
      </c>
      <c r="HH850" s="10">
        <v>450.76209999999998</v>
      </c>
      <c r="HI850" s="10">
        <v>112245.3</v>
      </c>
      <c r="HJ850" s="10">
        <v>3307.8209999999999</v>
      </c>
      <c r="HK850" s="10">
        <v>372</v>
      </c>
      <c r="HL850" s="10">
        <v>1.2855510000000001E-2</v>
      </c>
      <c r="HM850" s="10">
        <v>387004000</v>
      </c>
      <c r="HN850" s="10">
        <v>0.46217710000000001</v>
      </c>
      <c r="HO850" s="12" t="s">
        <v>308</v>
      </c>
      <c r="HP850" s="12">
        <v>28835</v>
      </c>
      <c r="HQ850" s="12">
        <v>317874600</v>
      </c>
      <c r="HR850" s="12">
        <v>62078780</v>
      </c>
      <c r="HS850" s="12">
        <v>0.38231019999999999</v>
      </c>
      <c r="HT850" s="12">
        <v>7.4662629999999994E-2</v>
      </c>
      <c r="HU850" s="12">
        <v>5.1205020000000001</v>
      </c>
      <c r="HV850" s="12">
        <v>26926</v>
      </c>
      <c r="HW850" s="12">
        <v>0.93379579999999995</v>
      </c>
      <c r="HX850" s="12">
        <v>1909</v>
      </c>
      <c r="HY850" s="12">
        <v>6.6204260000000001E-2</v>
      </c>
      <c r="HZ850" s="12">
        <v>6049</v>
      </c>
      <c r="IA850" s="12">
        <v>1268.9580000000001</v>
      </c>
      <c r="IB850" s="12">
        <v>0.20977979999999999</v>
      </c>
      <c r="IC850" s="12">
        <v>428.5335</v>
      </c>
      <c r="ID850" s="12">
        <v>5207.8209999999999</v>
      </c>
      <c r="IE850" s="12">
        <v>17.412469999999999</v>
      </c>
      <c r="IF850" s="12">
        <v>1304.174</v>
      </c>
      <c r="IG850" s="12">
        <v>2487.4490000000001</v>
      </c>
      <c r="IH850" s="12">
        <v>0.36896050000000002</v>
      </c>
      <c r="II850" s="12">
        <v>78152</v>
      </c>
      <c r="IJ850" s="12">
        <v>1108.1289999999999</v>
      </c>
      <c r="IK850" s="12">
        <v>0.45323790000000003</v>
      </c>
      <c r="IL850" s="12">
        <v>227</v>
      </c>
      <c r="IM850" s="12">
        <v>429</v>
      </c>
      <c r="IN850" s="12">
        <v>28469</v>
      </c>
      <c r="IO850" s="12">
        <v>0.98730709999999999</v>
      </c>
      <c r="IP850" s="12">
        <v>364</v>
      </c>
      <c r="IQ850" s="12">
        <v>64</v>
      </c>
      <c r="IR850" s="12">
        <v>85.806719999999999</v>
      </c>
      <c r="IS850" s="12">
        <v>18.460819999999998</v>
      </c>
      <c r="IT850" s="12">
        <v>85.806719999999999</v>
      </c>
      <c r="IU850" s="12">
        <v>18.460819999999998</v>
      </c>
      <c r="IV850" s="12">
        <v>85.806719999999999</v>
      </c>
      <c r="IW850" s="12">
        <v>18.460819999999998</v>
      </c>
      <c r="IX850" s="12">
        <v>430.08080000000001</v>
      </c>
      <c r="IY850" s="12">
        <v>94301.35</v>
      </c>
      <c r="IZ850" s="12">
        <v>940.57209999999998</v>
      </c>
      <c r="JA850" s="12">
        <v>366</v>
      </c>
      <c r="JB850" s="12">
        <v>1.269291E-2</v>
      </c>
      <c r="JC850" s="12">
        <v>379953300</v>
      </c>
      <c r="JD850" s="12">
        <v>0.45697280000000001</v>
      </c>
      <c r="JE850" s="13" t="s">
        <v>309</v>
      </c>
      <c r="JF850" s="13">
        <v>63060</v>
      </c>
      <c r="JG850" s="13">
        <v>1541167000</v>
      </c>
      <c r="JH850" s="13">
        <v>328690200</v>
      </c>
      <c r="JI850" s="13">
        <v>0.38756249999999998</v>
      </c>
      <c r="JJ850" s="13">
        <v>8.2656859999999999E-2</v>
      </c>
      <c r="JK850" s="13">
        <v>4.6888120000000004</v>
      </c>
      <c r="JL850" s="13">
        <v>12595</v>
      </c>
      <c r="JM850" s="13">
        <v>2515.6039999999998</v>
      </c>
      <c r="JN850" s="13">
        <v>0.1997304</v>
      </c>
      <c r="JO850" s="13">
        <v>1548.1590000000001</v>
      </c>
      <c r="JP850" s="13">
        <v>11652.26</v>
      </c>
      <c r="JQ850" s="13">
        <v>-1.3837379999999999</v>
      </c>
      <c r="JR850" s="13">
        <v>1645.683</v>
      </c>
      <c r="JS850" s="13">
        <v>1251.424</v>
      </c>
      <c r="JT850" s="13">
        <v>0.15059069999999999</v>
      </c>
      <c r="JU850" s="13">
        <v>418751</v>
      </c>
      <c r="JV850" s="13">
        <v>3365.1880000000001</v>
      </c>
      <c r="JW850" s="13">
        <v>0.42046499999999998</v>
      </c>
      <c r="JX850" s="13">
        <v>1527</v>
      </c>
      <c r="JY850" s="13">
        <v>466</v>
      </c>
      <c r="JZ850" s="13">
        <v>62055</v>
      </c>
      <c r="KA850" s="13">
        <v>0.98406280000000002</v>
      </c>
      <c r="KB850" s="13">
        <v>1184.6020000000001</v>
      </c>
      <c r="KC850" s="13">
        <v>92.976500000000001</v>
      </c>
      <c r="KD850" s="13">
        <v>20.41675</v>
      </c>
      <c r="KE850" s="13">
        <v>92.976500000000001</v>
      </c>
      <c r="KF850" s="13">
        <v>20.41675</v>
      </c>
      <c r="KG850" s="13">
        <v>92.976500000000001</v>
      </c>
      <c r="KH850" s="13">
        <v>20.41675</v>
      </c>
      <c r="KI850" s="13">
        <v>1548.1590000000001</v>
      </c>
      <c r="KJ850" s="13">
        <v>681939.6</v>
      </c>
      <c r="KK850" s="13">
        <v>2153.1109999999999</v>
      </c>
      <c r="KL850" s="13">
        <v>1005</v>
      </c>
      <c r="KM850" s="13">
        <v>1.5937199999999999E-2</v>
      </c>
      <c r="KN850" s="13">
        <v>1869857000</v>
      </c>
      <c r="KO850" s="13">
        <v>0.47021930000000001</v>
      </c>
    </row>
    <row r="851" spans="1:301" x14ac:dyDescent="0.75">
      <c r="A851">
        <v>863</v>
      </c>
      <c r="B851" t="s">
        <v>335</v>
      </c>
      <c r="C851" t="s">
        <v>311</v>
      </c>
      <c r="D851" t="s">
        <v>319</v>
      </c>
      <c r="E851" t="s">
        <v>316</v>
      </c>
      <c r="F851">
        <v>2</v>
      </c>
      <c r="G851" t="s">
        <v>302</v>
      </c>
      <c r="H851">
        <v>2</v>
      </c>
      <c r="I851">
        <v>10</v>
      </c>
      <c r="J851" s="1">
        <v>43984.461064814815</v>
      </c>
      <c r="K851" s="2">
        <f t="shared" si="26"/>
        <v>35</v>
      </c>
      <c r="L851" s="2">
        <f t="shared" si="27"/>
        <v>268508</v>
      </c>
      <c r="M851" s="3" t="s">
        <v>303</v>
      </c>
      <c r="N851" s="3">
        <v>27097</v>
      </c>
      <c r="O851" s="3">
        <v>1605724000</v>
      </c>
      <c r="P851" s="3">
        <v>87024850</v>
      </c>
      <c r="Q851" s="3">
        <v>2.1868970000000001</v>
      </c>
      <c r="R851" s="3">
        <v>0.1185225</v>
      </c>
      <c r="S851" s="3">
        <v>18.451319999999999</v>
      </c>
      <c r="T851" s="3">
        <v>27097</v>
      </c>
      <c r="U851" s="3">
        <v>1</v>
      </c>
      <c r="V851" s="3">
        <v>0</v>
      </c>
      <c r="W851" s="3">
        <v>0</v>
      </c>
      <c r="X851" s="3">
        <v>14315</v>
      </c>
      <c r="Y851" s="3">
        <v>7562.4319999999998</v>
      </c>
      <c r="Z851" s="3">
        <v>0.52828730000000002</v>
      </c>
      <c r="AA851" s="3">
        <v>858.46609999999998</v>
      </c>
      <c r="AB851" s="3">
        <v>4169.9949999999999</v>
      </c>
      <c r="AC851" s="3">
        <v>0.3565739</v>
      </c>
      <c r="AD851" s="3">
        <v>1320.117</v>
      </c>
      <c r="AE851" s="3">
        <v>2688.337</v>
      </c>
      <c r="AF851" s="3">
        <v>0.14145730000000001</v>
      </c>
      <c r="AG851" s="3">
        <v>191556</v>
      </c>
      <c r="AH851" s="3">
        <v>1995.5630000000001</v>
      </c>
      <c r="AI851" s="3">
        <v>0.80493060000000005</v>
      </c>
      <c r="AJ851" s="3">
        <v>475</v>
      </c>
      <c r="AK851" s="3">
        <v>809</v>
      </c>
      <c r="AL851" s="3">
        <v>26404</v>
      </c>
      <c r="AM851" s="3">
        <v>0.97442519999999999</v>
      </c>
      <c r="AN851" s="3">
        <v>864</v>
      </c>
      <c r="AO851" s="3">
        <v>0</v>
      </c>
      <c r="AP851" s="3">
        <v>81.834479999999999</v>
      </c>
      <c r="AQ851" s="3">
        <v>24.192399999999999</v>
      </c>
      <c r="AR851" s="3">
        <v>81.834479999999999</v>
      </c>
      <c r="AS851" s="3">
        <v>24.192399999999999</v>
      </c>
      <c r="AT851" s="3">
        <v>81.834479999999999</v>
      </c>
      <c r="AU851" s="3">
        <v>24.192399999999999</v>
      </c>
      <c r="AV851" s="3">
        <v>858.46619999999996</v>
      </c>
      <c r="AW851" s="3">
        <v>302700.3</v>
      </c>
      <c r="AX851" s="3">
        <v>641.72609999999997</v>
      </c>
      <c r="AY851" s="3">
        <v>693</v>
      </c>
      <c r="AZ851" s="3">
        <v>2.557479E-2</v>
      </c>
      <c r="BA851" s="3">
        <v>1692749000</v>
      </c>
      <c r="BB851" s="3">
        <v>2.3054199999999998</v>
      </c>
      <c r="BC851" s="5" t="s">
        <v>304</v>
      </c>
      <c r="BD851" s="5">
        <v>29500</v>
      </c>
      <c r="BE851" s="5">
        <v>1544715000</v>
      </c>
      <c r="BF851" s="5">
        <v>79475260</v>
      </c>
      <c r="BG851" s="5">
        <v>1.7750250000000001</v>
      </c>
      <c r="BH851" s="5">
        <v>9.1324630000000004E-2</v>
      </c>
      <c r="BI851" s="5">
        <v>19.436430000000001</v>
      </c>
      <c r="BJ851" s="5">
        <v>29500</v>
      </c>
      <c r="BK851" s="5">
        <v>1</v>
      </c>
      <c r="BL851" s="5">
        <v>0</v>
      </c>
      <c r="BM851" s="5">
        <v>0</v>
      </c>
      <c r="BN851" s="5">
        <v>15444</v>
      </c>
      <c r="BO851" s="5">
        <v>8085.3270000000002</v>
      </c>
      <c r="BP851" s="5">
        <v>0.52352540000000003</v>
      </c>
      <c r="BQ851" s="5">
        <v>874.30259999999998</v>
      </c>
      <c r="BR851" s="5">
        <v>3462.62</v>
      </c>
      <c r="BS851" s="5">
        <v>-1.9731669999999999</v>
      </c>
      <c r="BT851" s="5">
        <v>1309.7139999999999</v>
      </c>
      <c r="BU851" s="5">
        <v>2672.0479999999998</v>
      </c>
      <c r="BV851" s="5">
        <v>0.16213340000000001</v>
      </c>
      <c r="BW851" s="5">
        <v>181949</v>
      </c>
      <c r="BX851" s="5">
        <v>2023.09</v>
      </c>
      <c r="BY851" s="5">
        <v>0.81384860000000003</v>
      </c>
      <c r="BZ851" s="5">
        <v>509</v>
      </c>
      <c r="CA851" s="5">
        <v>799</v>
      </c>
      <c r="CB851" s="5">
        <v>28949</v>
      </c>
      <c r="CC851" s="5">
        <v>0.98132209999999997</v>
      </c>
      <c r="CD851" s="5">
        <v>852</v>
      </c>
      <c r="CE851" s="5">
        <v>0</v>
      </c>
      <c r="CF851" s="5">
        <v>82.095320000000001</v>
      </c>
      <c r="CG851" s="5">
        <v>23.478339999999999</v>
      </c>
      <c r="CH851" s="5">
        <v>82.095320000000001</v>
      </c>
      <c r="CI851" s="5">
        <v>23.478339999999999</v>
      </c>
      <c r="CJ851" s="5">
        <v>82.095320000000001</v>
      </c>
      <c r="CK851" s="5">
        <v>23.478339999999999</v>
      </c>
      <c r="CL851" s="5">
        <v>874.80719999999997</v>
      </c>
      <c r="CM851" s="5">
        <v>241373.2</v>
      </c>
      <c r="CN851" s="5">
        <v>406.43169999999998</v>
      </c>
      <c r="CO851" s="5">
        <v>551</v>
      </c>
      <c r="CP851" s="5">
        <v>1.8677969999999999E-2</v>
      </c>
      <c r="CQ851" s="5">
        <v>1624191000</v>
      </c>
      <c r="CR851" s="5">
        <v>1.866349</v>
      </c>
      <c r="CS851" s="6" t="s">
        <v>305</v>
      </c>
      <c r="CT851" s="6">
        <v>57926</v>
      </c>
      <c r="CU851" s="6">
        <v>3752969000</v>
      </c>
      <c r="CV851" s="6">
        <v>656156700</v>
      </c>
      <c r="CW851" s="6">
        <v>1.118479</v>
      </c>
      <c r="CX851" s="6">
        <v>0.19555120000000001</v>
      </c>
      <c r="CY851" s="6">
        <v>5.7196230000000003</v>
      </c>
      <c r="CZ851" s="6">
        <v>39615</v>
      </c>
      <c r="DA851" s="6">
        <v>0.68388979999999999</v>
      </c>
      <c r="DB851" s="6">
        <v>18311</v>
      </c>
      <c r="DC851" s="6">
        <v>0.31611020000000001</v>
      </c>
      <c r="DD851" s="6">
        <v>15262</v>
      </c>
      <c r="DE851" s="6">
        <v>4021.1419999999998</v>
      </c>
      <c r="DF851" s="6">
        <v>0.26347409999999999</v>
      </c>
      <c r="DG851" s="6">
        <v>946.01589999999999</v>
      </c>
      <c r="DH851" s="6">
        <v>35681.35</v>
      </c>
      <c r="DI851" s="6">
        <v>-10.199400000000001</v>
      </c>
      <c r="DJ851" s="6">
        <v>1107.2629999999999</v>
      </c>
      <c r="DK851" s="6">
        <v>2653.73</v>
      </c>
      <c r="DL851" s="6">
        <v>0.1645363</v>
      </c>
      <c r="DM851" s="6">
        <v>352056</v>
      </c>
      <c r="DN851" s="6">
        <v>2367.8090000000002</v>
      </c>
      <c r="DO851" s="6">
        <v>0.49331550000000002</v>
      </c>
      <c r="DP851" s="6">
        <v>637</v>
      </c>
      <c r="DQ851" s="6">
        <v>912</v>
      </c>
      <c r="DR851" s="6">
        <v>57864</v>
      </c>
      <c r="DS851" s="6">
        <v>0.99892970000000003</v>
      </c>
      <c r="DT851" s="6">
        <v>631</v>
      </c>
      <c r="DU851" s="6">
        <v>280</v>
      </c>
      <c r="DV851" s="6">
        <v>90.307299999999998</v>
      </c>
      <c r="DW851" s="6">
        <v>20.026710000000001</v>
      </c>
      <c r="DX851" s="6">
        <v>90.307299999999998</v>
      </c>
      <c r="DY851" s="6">
        <v>20.026710000000001</v>
      </c>
      <c r="DZ851" s="6">
        <v>90.307299999999998</v>
      </c>
      <c r="EA851" s="6">
        <v>20.026710000000001</v>
      </c>
      <c r="EB851" s="6">
        <v>946.01610000000005</v>
      </c>
      <c r="EC851" s="6">
        <v>479787.3</v>
      </c>
      <c r="ED851" s="6">
        <v>21979.05</v>
      </c>
      <c r="EE851" s="6">
        <v>62</v>
      </c>
      <c r="EF851" s="6">
        <v>1.0703310000000001E-3</v>
      </c>
      <c r="EG851" s="6">
        <v>4409126000</v>
      </c>
      <c r="EH851" s="6">
        <v>1.31403</v>
      </c>
      <c r="EI851" s="8" t="s">
        <v>306</v>
      </c>
      <c r="EJ851" s="8">
        <v>51460</v>
      </c>
      <c r="EK851" s="8">
        <v>3164771000</v>
      </c>
      <c r="EL851" s="8">
        <v>314505900</v>
      </c>
      <c r="EM851" s="8">
        <v>1.1950959999999999</v>
      </c>
      <c r="EN851" s="8">
        <v>0.1187652</v>
      </c>
      <c r="EO851" s="8">
        <v>10.06268</v>
      </c>
      <c r="EP851" s="8">
        <v>35363</v>
      </c>
      <c r="EQ851" s="8">
        <v>0.68719390000000002</v>
      </c>
      <c r="ER851" s="8">
        <v>16097</v>
      </c>
      <c r="ES851" s="8">
        <v>0.31280609999999998</v>
      </c>
      <c r="ET851" s="8">
        <v>13258</v>
      </c>
      <c r="EU851" s="8">
        <v>3415.7510000000002</v>
      </c>
      <c r="EV851" s="8">
        <v>0.257637</v>
      </c>
      <c r="EW851" s="8">
        <v>959.15009999999995</v>
      </c>
      <c r="EX851" s="8">
        <v>25149.3</v>
      </c>
      <c r="EY851" s="8">
        <v>2.5959889999999999</v>
      </c>
      <c r="EZ851" s="8">
        <v>1121.194</v>
      </c>
      <c r="FA851" s="8">
        <v>2665.4110000000001</v>
      </c>
      <c r="FB851" s="8">
        <v>0.19177379999999999</v>
      </c>
      <c r="FC851" s="8">
        <v>268337</v>
      </c>
      <c r="FD851" s="8">
        <v>2217.75</v>
      </c>
      <c r="FE851" s="8">
        <v>0.67110820000000004</v>
      </c>
      <c r="FF851" s="8">
        <v>541</v>
      </c>
      <c r="FG851" s="8">
        <v>843</v>
      </c>
      <c r="FH851" s="8">
        <v>51348</v>
      </c>
      <c r="FI851" s="8">
        <v>0.99782349999999997</v>
      </c>
      <c r="FJ851" s="8">
        <v>585</v>
      </c>
      <c r="FK851" s="8">
        <v>257</v>
      </c>
      <c r="FL851" s="8">
        <v>91.039760000000001</v>
      </c>
      <c r="FM851" s="8">
        <v>23.023630000000001</v>
      </c>
      <c r="FN851" s="8">
        <v>91.039760000000001</v>
      </c>
      <c r="FO851" s="8">
        <v>23.023630000000001</v>
      </c>
      <c r="FP851" s="8">
        <v>91.039760000000001</v>
      </c>
      <c r="FQ851" s="8">
        <v>23.023630000000001</v>
      </c>
      <c r="FR851" s="8">
        <v>959.15030000000002</v>
      </c>
      <c r="FS851" s="8">
        <v>411659.1</v>
      </c>
      <c r="FT851" s="8">
        <v>12290.85</v>
      </c>
      <c r="FU851" s="8">
        <v>112</v>
      </c>
      <c r="FV851" s="8">
        <v>2.1764480000000001E-3</v>
      </c>
      <c r="FW851" s="8">
        <v>3479277000</v>
      </c>
      <c r="FX851" s="8">
        <v>1.3138609999999999</v>
      </c>
      <c r="FY851" s="10" t="s">
        <v>307</v>
      </c>
      <c r="FZ851" s="10">
        <v>20962</v>
      </c>
      <c r="GA851" s="10">
        <v>253583800</v>
      </c>
      <c r="GB851" s="10">
        <v>29287610</v>
      </c>
      <c r="GC851" s="10">
        <v>0.57710669999999997</v>
      </c>
      <c r="GD851" s="10">
        <v>6.6652820000000002E-2</v>
      </c>
      <c r="GE851" s="10">
        <v>8.6583989999999993</v>
      </c>
      <c r="GF851" s="10">
        <v>20849</v>
      </c>
      <c r="GG851" s="10">
        <v>0.99460930000000003</v>
      </c>
      <c r="GH851" s="10">
        <v>113</v>
      </c>
      <c r="GI851" s="10">
        <v>5.3907069999999998E-3</v>
      </c>
      <c r="GJ851" s="10">
        <v>4894</v>
      </c>
      <c r="GK851" s="10">
        <v>1142.6030000000001</v>
      </c>
      <c r="GL851" s="10">
        <v>0.23347010000000001</v>
      </c>
      <c r="GM851" s="10">
        <v>450.60070000000002</v>
      </c>
      <c r="GN851" s="10">
        <v>1217.3820000000001</v>
      </c>
      <c r="GO851" s="10">
        <v>0.3589522</v>
      </c>
      <c r="GP851" s="10">
        <v>1350.047</v>
      </c>
      <c r="GQ851" s="10">
        <v>2457.6439999999998</v>
      </c>
      <c r="GR851" s="10">
        <v>0.30663230000000002</v>
      </c>
      <c r="GS851" s="10">
        <v>68362</v>
      </c>
      <c r="GT851" s="10">
        <v>1103.932</v>
      </c>
      <c r="GU851" s="10">
        <v>0.62873219999999996</v>
      </c>
      <c r="GV851" s="10">
        <v>362</v>
      </c>
      <c r="GW851" s="10">
        <v>358</v>
      </c>
      <c r="GX851" s="10">
        <v>20756</v>
      </c>
      <c r="GY851" s="10">
        <v>0.99017270000000002</v>
      </c>
      <c r="GZ851" s="10">
        <v>346</v>
      </c>
      <c r="HA851" s="10">
        <v>11</v>
      </c>
      <c r="HB851" s="10">
        <v>88.233090000000004</v>
      </c>
      <c r="HC851" s="10">
        <v>17.63325</v>
      </c>
      <c r="HD851" s="10">
        <v>88.233090000000004</v>
      </c>
      <c r="HE851" s="10">
        <v>17.63325</v>
      </c>
      <c r="HF851" s="10">
        <v>88.233090000000004</v>
      </c>
      <c r="HG851" s="10">
        <v>17.63325</v>
      </c>
      <c r="HH851" s="10">
        <v>450.60090000000002</v>
      </c>
      <c r="HI851" s="10">
        <v>85311.49</v>
      </c>
      <c r="HJ851" s="10">
        <v>70.700239999999994</v>
      </c>
      <c r="HK851" s="10">
        <v>206</v>
      </c>
      <c r="HL851" s="10">
        <v>9.8273059999999992E-3</v>
      </c>
      <c r="HM851" s="10">
        <v>282871400</v>
      </c>
      <c r="HN851" s="10">
        <v>0.64375950000000004</v>
      </c>
      <c r="HO851" s="12" t="s">
        <v>308</v>
      </c>
      <c r="HP851" s="12">
        <v>21176</v>
      </c>
      <c r="HQ851" s="12">
        <v>172980200</v>
      </c>
      <c r="HR851" s="12">
        <v>24090070</v>
      </c>
      <c r="HS851" s="12">
        <v>0.3857524</v>
      </c>
      <c r="HT851" s="12">
        <v>5.372176E-2</v>
      </c>
      <c r="HU851" s="12">
        <v>7.1805620000000001</v>
      </c>
      <c r="HV851" s="12">
        <v>21176</v>
      </c>
      <c r="HW851" s="12">
        <v>1</v>
      </c>
      <c r="HX851" s="12">
        <v>0</v>
      </c>
      <c r="HY851" s="12">
        <v>0</v>
      </c>
      <c r="HZ851" s="12">
        <v>4618</v>
      </c>
      <c r="IA851" s="12">
        <v>1007.08</v>
      </c>
      <c r="IB851" s="12">
        <v>0.2180771</v>
      </c>
      <c r="IC851" s="12">
        <v>379.38900000000001</v>
      </c>
      <c r="ID851" s="12">
        <v>884.55849999999998</v>
      </c>
      <c r="IE851" s="12">
        <v>-1.663605</v>
      </c>
      <c r="IF851" s="12">
        <v>1328.47</v>
      </c>
      <c r="IG851" s="12">
        <v>2465.6529999999998</v>
      </c>
      <c r="IH851" s="12">
        <v>0.39991690000000002</v>
      </c>
      <c r="II851" s="12">
        <v>52951</v>
      </c>
      <c r="IJ851" s="12">
        <v>922.54610000000002</v>
      </c>
      <c r="IK851" s="12">
        <v>0.57080750000000002</v>
      </c>
      <c r="IL851" s="12">
        <v>302</v>
      </c>
      <c r="IM851" s="12">
        <v>308</v>
      </c>
      <c r="IN851" s="12">
        <v>21017</v>
      </c>
      <c r="IO851" s="12">
        <v>0.99249149999999997</v>
      </c>
      <c r="IP851" s="12">
        <v>330</v>
      </c>
      <c r="IQ851" s="12">
        <v>0</v>
      </c>
      <c r="IR851" s="12">
        <v>89.142099999999999</v>
      </c>
      <c r="IS851" s="12">
        <v>18.407330000000002</v>
      </c>
      <c r="IT851" s="12">
        <v>89.142099999999999</v>
      </c>
      <c r="IU851" s="12">
        <v>18.407330000000002</v>
      </c>
      <c r="IV851" s="12">
        <v>89.142099999999999</v>
      </c>
      <c r="IW851" s="12">
        <v>18.407330000000002</v>
      </c>
      <c r="IX851" s="12">
        <v>379.38920000000002</v>
      </c>
      <c r="IY851" s="12">
        <v>65007.09</v>
      </c>
      <c r="IZ851" s="12">
        <v>36.949550000000002</v>
      </c>
      <c r="JA851" s="12">
        <v>159</v>
      </c>
      <c r="JB851" s="12">
        <v>7.5085000000000004E-3</v>
      </c>
      <c r="JC851" s="12">
        <v>197070300</v>
      </c>
      <c r="JD851" s="12">
        <v>0.43947419999999998</v>
      </c>
      <c r="JE851" s="13" t="s">
        <v>309</v>
      </c>
      <c r="JF851" s="13">
        <v>60387</v>
      </c>
      <c r="JG851" s="13">
        <v>772328300</v>
      </c>
      <c r="JH851" s="13">
        <v>490451500</v>
      </c>
      <c r="JI851" s="13">
        <v>0.2117947</v>
      </c>
      <c r="JJ851" s="13">
        <v>0.1344959</v>
      </c>
      <c r="JK851" s="13">
        <v>1.574729</v>
      </c>
      <c r="JL851" s="13">
        <v>14293</v>
      </c>
      <c r="JM851" s="13">
        <v>3383.01</v>
      </c>
      <c r="JN851" s="13">
        <v>0.23669000000000001</v>
      </c>
      <c r="JO851" s="13">
        <v>1536.673</v>
      </c>
      <c r="JP851" s="13">
        <v>911.29349999999999</v>
      </c>
      <c r="JQ851" s="13">
        <v>0.71494199999999997</v>
      </c>
      <c r="JR851" s="13">
        <v>1698.65</v>
      </c>
      <c r="JS851" s="13">
        <v>1230.298</v>
      </c>
      <c r="JT851" s="13">
        <v>0.14607439999999999</v>
      </c>
      <c r="JU851" s="13">
        <v>413399</v>
      </c>
      <c r="JV851" s="13">
        <v>3338.221</v>
      </c>
      <c r="JW851" s="13">
        <v>4.9826870000000002E-2</v>
      </c>
      <c r="JX851" s="13">
        <v>1515</v>
      </c>
      <c r="JY851" s="13">
        <v>454</v>
      </c>
      <c r="JZ851" s="13">
        <v>59396</v>
      </c>
      <c r="KA851" s="13">
        <v>0.98358920000000005</v>
      </c>
      <c r="KB851" s="13">
        <v>1173.048</v>
      </c>
      <c r="KC851" s="13">
        <v>97.744680000000002</v>
      </c>
      <c r="KD851" s="13">
        <v>21.32413</v>
      </c>
      <c r="KE851" s="13">
        <v>97.744680000000002</v>
      </c>
      <c r="KF851" s="13">
        <v>21.32413</v>
      </c>
      <c r="KG851" s="13">
        <v>97.744680000000002</v>
      </c>
      <c r="KH851" s="13">
        <v>21.32413</v>
      </c>
      <c r="KI851" s="13">
        <v>1536.674</v>
      </c>
      <c r="KJ851" s="13">
        <v>669960.80000000005</v>
      </c>
      <c r="KK851" s="13">
        <v>13.752230000000001</v>
      </c>
      <c r="KL851" s="13">
        <v>991</v>
      </c>
      <c r="KM851" s="13">
        <v>1.641082E-2</v>
      </c>
      <c r="KN851" s="13">
        <v>1262780000</v>
      </c>
      <c r="KO851" s="13">
        <v>0.3462906</v>
      </c>
    </row>
    <row r="852" spans="1:301" x14ac:dyDescent="0.75">
      <c r="A852">
        <v>864</v>
      </c>
      <c r="B852" t="s">
        <v>345</v>
      </c>
      <c r="C852" t="s">
        <v>311</v>
      </c>
      <c r="D852" t="s">
        <v>326</v>
      </c>
      <c r="E852" t="s">
        <v>313</v>
      </c>
      <c r="F852">
        <v>2</v>
      </c>
      <c r="G852" t="s">
        <v>302</v>
      </c>
      <c r="H852">
        <v>1</v>
      </c>
      <c r="I852">
        <v>6</v>
      </c>
      <c r="J852" s="1">
        <v>43984.462442129632</v>
      </c>
      <c r="K852" s="2">
        <f t="shared" si="26"/>
        <v>35</v>
      </c>
      <c r="L852" s="2">
        <f t="shared" si="27"/>
        <v>247526</v>
      </c>
      <c r="M852" s="3" t="s">
        <v>303</v>
      </c>
      <c r="N852" s="3">
        <v>29046</v>
      </c>
      <c r="O852" s="3">
        <v>604842900</v>
      </c>
      <c r="P852" s="3">
        <v>221699100</v>
      </c>
      <c r="Q852" s="3">
        <v>0.71691879999999997</v>
      </c>
      <c r="R852" s="3">
        <v>0.2627794</v>
      </c>
      <c r="S852" s="3">
        <v>2.7282160000000002</v>
      </c>
      <c r="T852" s="3">
        <v>29046</v>
      </c>
      <c r="U852" s="3">
        <v>1</v>
      </c>
      <c r="V852" s="3">
        <v>0</v>
      </c>
      <c r="W852" s="3">
        <v>0</v>
      </c>
      <c r="X852" s="3">
        <v>15236</v>
      </c>
      <c r="Y852" s="3">
        <v>7992.0020000000004</v>
      </c>
      <c r="Z852" s="3">
        <v>0.52454730000000005</v>
      </c>
      <c r="AA852" s="3">
        <v>571.19000000000005</v>
      </c>
      <c r="AB852" s="3">
        <v>23153.14</v>
      </c>
      <c r="AC852" s="3">
        <v>-12.83713</v>
      </c>
      <c r="AD852" s="3">
        <v>1303.837</v>
      </c>
      <c r="AE852" s="3">
        <v>2737.9879999999998</v>
      </c>
      <c r="AF852" s="3">
        <v>0.151869</v>
      </c>
      <c r="AG852" s="3">
        <v>191257</v>
      </c>
      <c r="AH852" s="3">
        <v>1646.1780000000001</v>
      </c>
      <c r="AI852" s="3">
        <v>0.21487890000000001</v>
      </c>
      <c r="AJ852" s="3">
        <v>543</v>
      </c>
      <c r="AK852" s="3">
        <v>564</v>
      </c>
      <c r="AL852" s="3">
        <v>28250</v>
      </c>
      <c r="AM852" s="3">
        <v>0.97259519999999999</v>
      </c>
      <c r="AN852" s="3">
        <v>617</v>
      </c>
      <c r="AO852" s="3">
        <v>0</v>
      </c>
      <c r="AP852" s="3">
        <v>81.345039999999997</v>
      </c>
      <c r="AQ852" s="3">
        <v>23.821660000000001</v>
      </c>
      <c r="AR852" s="3">
        <v>81.345039999999997</v>
      </c>
      <c r="AS852" s="3">
        <v>23.821660000000001</v>
      </c>
      <c r="AT852" s="3">
        <v>81.345039999999997</v>
      </c>
      <c r="AU852" s="3">
        <v>23.821660000000001</v>
      </c>
      <c r="AV852" s="3">
        <v>575.47280000000001</v>
      </c>
      <c r="AW852" s="3">
        <v>233076.9</v>
      </c>
      <c r="AX852" s="3">
        <v>18455.82</v>
      </c>
      <c r="AY852" s="3">
        <v>796</v>
      </c>
      <c r="AZ852" s="3">
        <v>2.7404810000000002E-2</v>
      </c>
      <c r="BA852" s="3">
        <v>826542000</v>
      </c>
      <c r="BB852" s="3">
        <v>0.97969810000000002</v>
      </c>
      <c r="BC852" s="5" t="s">
        <v>304</v>
      </c>
      <c r="BD852" s="5">
        <v>31681</v>
      </c>
      <c r="BE852" s="5">
        <v>723077400</v>
      </c>
      <c r="BF852" s="5">
        <v>454365300</v>
      </c>
      <c r="BG852" s="5">
        <v>0.72042209999999995</v>
      </c>
      <c r="BH852" s="5">
        <v>0.45269670000000001</v>
      </c>
      <c r="BI852" s="5">
        <v>1.5914010000000001</v>
      </c>
      <c r="BJ852" s="5">
        <v>31681</v>
      </c>
      <c r="BK852" s="5">
        <v>1</v>
      </c>
      <c r="BL852" s="5">
        <v>0</v>
      </c>
      <c r="BM852" s="5">
        <v>0</v>
      </c>
      <c r="BN852" s="5">
        <v>16391</v>
      </c>
      <c r="BO852" s="5">
        <v>8480.3150000000005</v>
      </c>
      <c r="BP852" s="5">
        <v>0.51737639999999996</v>
      </c>
      <c r="BQ852" s="5">
        <v>600.16330000000005</v>
      </c>
      <c r="BR852" s="5">
        <v>19193.689999999999</v>
      </c>
      <c r="BS852" s="5">
        <v>-5.3643780000000003</v>
      </c>
      <c r="BT852" s="5">
        <v>1314.482</v>
      </c>
      <c r="BU852" s="5">
        <v>2738.05</v>
      </c>
      <c r="BV852" s="5">
        <v>0.14542769999999999</v>
      </c>
      <c r="BW852" s="5">
        <v>217847</v>
      </c>
      <c r="BX852" s="5">
        <v>1769.7260000000001</v>
      </c>
      <c r="BY852" s="5">
        <v>5.2082900000000001E-2</v>
      </c>
      <c r="BZ852" s="5">
        <v>580</v>
      </c>
      <c r="CA852" s="5">
        <v>559</v>
      </c>
      <c r="CB852" s="5">
        <v>31058</v>
      </c>
      <c r="CC852" s="5">
        <v>0.98033519999999996</v>
      </c>
      <c r="CD852" s="5">
        <v>611</v>
      </c>
      <c r="CE852" s="5">
        <v>0</v>
      </c>
      <c r="CF852" s="5">
        <v>82.136080000000007</v>
      </c>
      <c r="CG852" s="5">
        <v>23.922730000000001</v>
      </c>
      <c r="CH852" s="5">
        <v>82.136080000000007</v>
      </c>
      <c r="CI852" s="5">
        <v>23.922730000000001</v>
      </c>
      <c r="CJ852" s="5">
        <v>82.136080000000007</v>
      </c>
      <c r="CK852" s="5">
        <v>23.922730000000001</v>
      </c>
      <c r="CL852" s="5">
        <v>622.96889999999996</v>
      </c>
      <c r="CM852" s="5">
        <v>292395.59999999998</v>
      </c>
      <c r="CN852" s="5">
        <v>11628.35</v>
      </c>
      <c r="CO852" s="5">
        <v>623</v>
      </c>
      <c r="CP852" s="5">
        <v>1.966478E-2</v>
      </c>
      <c r="CQ852" s="5">
        <v>1177443000</v>
      </c>
      <c r="CR852" s="5">
        <v>1.173119</v>
      </c>
      <c r="CS852" s="6" t="s">
        <v>305</v>
      </c>
      <c r="CT852" s="6">
        <v>42119</v>
      </c>
      <c r="CU852" s="6">
        <v>944231600</v>
      </c>
      <c r="CV852" s="6">
        <v>477133800</v>
      </c>
      <c r="CW852" s="6">
        <v>0.53225829999999996</v>
      </c>
      <c r="CX852" s="6">
        <v>0.26895780000000002</v>
      </c>
      <c r="CY852" s="6">
        <v>1.978966</v>
      </c>
      <c r="CZ852" s="6">
        <v>31998</v>
      </c>
      <c r="DA852" s="6">
        <v>0.75970459999999995</v>
      </c>
      <c r="DB852" s="6">
        <v>10121</v>
      </c>
      <c r="DC852" s="6">
        <v>0.24029539999999999</v>
      </c>
      <c r="DD852" s="6">
        <v>11682</v>
      </c>
      <c r="DE852" s="6">
        <v>3240.085</v>
      </c>
      <c r="DF852" s="6">
        <v>0.27735700000000002</v>
      </c>
      <c r="DG852" s="6">
        <v>667.0068</v>
      </c>
      <c r="DH852" s="6">
        <v>10289.790000000001</v>
      </c>
      <c r="DI852" s="6">
        <v>-7.7507869999999999</v>
      </c>
      <c r="DJ852" s="6">
        <v>1058.1759999999999</v>
      </c>
      <c r="DK852" s="6">
        <v>2679.7820000000002</v>
      </c>
      <c r="DL852" s="6">
        <v>0.18135119999999999</v>
      </c>
      <c r="DM852" s="6">
        <v>232251</v>
      </c>
      <c r="DN852" s="6">
        <v>1824.7829999999999</v>
      </c>
      <c r="DO852" s="6">
        <v>0.1079951</v>
      </c>
      <c r="DP852" s="6">
        <v>499</v>
      </c>
      <c r="DQ852" s="6">
        <v>664</v>
      </c>
      <c r="DR852" s="6">
        <v>42045</v>
      </c>
      <c r="DS852" s="6">
        <v>0.99824310000000005</v>
      </c>
      <c r="DT852" s="6">
        <v>422</v>
      </c>
      <c r="DU852" s="6">
        <v>241</v>
      </c>
      <c r="DV852" s="6">
        <v>88.345950000000002</v>
      </c>
      <c r="DW852" s="6">
        <v>21.897079999999999</v>
      </c>
      <c r="DX852" s="6">
        <v>88.345950000000002</v>
      </c>
      <c r="DY852" s="6">
        <v>21.897079999999999</v>
      </c>
      <c r="DZ852" s="6">
        <v>88.345950000000002</v>
      </c>
      <c r="EA852" s="6">
        <v>21.897079999999999</v>
      </c>
      <c r="EB852" s="6">
        <v>668.23099999999999</v>
      </c>
      <c r="EC852" s="6">
        <v>312978.7</v>
      </c>
      <c r="ED852" s="6">
        <v>2513.8229999999999</v>
      </c>
      <c r="EE852" s="6">
        <v>74</v>
      </c>
      <c r="EF852" s="6">
        <v>1.7569269999999999E-3</v>
      </c>
      <c r="EG852" s="6">
        <v>1421365000</v>
      </c>
      <c r="EH852" s="6">
        <v>0.80121600000000004</v>
      </c>
      <c r="EI852" s="8" t="s">
        <v>306</v>
      </c>
      <c r="EJ852" s="8">
        <v>42693</v>
      </c>
      <c r="EK852" s="8">
        <v>939101600</v>
      </c>
      <c r="EL852" s="8">
        <v>362779600</v>
      </c>
      <c r="EM852" s="8">
        <v>0.51522769999999996</v>
      </c>
      <c r="EN852" s="8">
        <v>0.19903499999999999</v>
      </c>
      <c r="EO852" s="8">
        <v>2.5886279999999999</v>
      </c>
      <c r="EP852" s="8">
        <v>29682</v>
      </c>
      <c r="EQ852" s="8">
        <v>0.69524280000000005</v>
      </c>
      <c r="ER852" s="8">
        <v>13011</v>
      </c>
      <c r="ES852" s="8">
        <v>0.30475720000000001</v>
      </c>
      <c r="ET852" s="8">
        <v>10430</v>
      </c>
      <c r="EU852" s="8">
        <v>2548.0729999999999</v>
      </c>
      <c r="EV852" s="8">
        <v>0.2443023</v>
      </c>
      <c r="EW852" s="8">
        <v>682.49689999999998</v>
      </c>
      <c r="EX852" s="8">
        <v>1337.377</v>
      </c>
      <c r="EY852" s="8">
        <v>3.5137</v>
      </c>
      <c r="EZ852" s="8">
        <v>1082.548</v>
      </c>
      <c r="FA852" s="8">
        <v>2693.4850000000001</v>
      </c>
      <c r="FB852" s="8">
        <v>0.17795279999999999</v>
      </c>
      <c r="FC852" s="8">
        <v>239912</v>
      </c>
      <c r="FD852" s="8">
        <v>1830.56</v>
      </c>
      <c r="FE852" s="8">
        <v>0.19596910000000001</v>
      </c>
      <c r="FF852" s="8">
        <v>541</v>
      </c>
      <c r="FG852" s="8">
        <v>680</v>
      </c>
      <c r="FH852" s="8">
        <v>42602</v>
      </c>
      <c r="FI852" s="8">
        <v>0.99786850000000005</v>
      </c>
      <c r="FJ852" s="8">
        <v>432</v>
      </c>
      <c r="FK852" s="8">
        <v>247</v>
      </c>
      <c r="FL852" s="8">
        <v>87.764020000000002</v>
      </c>
      <c r="FM852" s="8">
        <v>21.791260000000001</v>
      </c>
      <c r="FN852" s="8">
        <v>87.764020000000002</v>
      </c>
      <c r="FO852" s="8">
        <v>21.791260000000001</v>
      </c>
      <c r="FP852" s="8">
        <v>87.764020000000002</v>
      </c>
      <c r="FQ852" s="8">
        <v>21.791260000000001</v>
      </c>
      <c r="FR852" s="8">
        <v>682.49710000000005</v>
      </c>
      <c r="FS852" s="8">
        <v>306394.7</v>
      </c>
      <c r="FT852" s="8">
        <v>41.893909999999998</v>
      </c>
      <c r="FU852" s="8">
        <v>91</v>
      </c>
      <c r="FV852" s="8">
        <v>2.131497E-3</v>
      </c>
      <c r="FW852" s="8">
        <v>1301881000</v>
      </c>
      <c r="FX852" s="8">
        <v>0.71426270000000003</v>
      </c>
      <c r="FY852" s="10" t="s">
        <v>307</v>
      </c>
      <c r="FZ852" s="10">
        <v>22946</v>
      </c>
      <c r="GA852" s="10">
        <v>280445200</v>
      </c>
      <c r="GB852" s="10">
        <v>99771150</v>
      </c>
      <c r="GC852" s="10">
        <v>0.53264040000000001</v>
      </c>
      <c r="GD852" s="10">
        <v>0.1894921</v>
      </c>
      <c r="GE852" s="10">
        <v>2.8108849999999999</v>
      </c>
      <c r="GF852" s="10">
        <v>22946</v>
      </c>
      <c r="GG852" s="10">
        <v>1</v>
      </c>
      <c r="GH852" s="10">
        <v>0</v>
      </c>
      <c r="GI852" s="10">
        <v>0</v>
      </c>
      <c r="GJ852" s="10">
        <v>6853</v>
      </c>
      <c r="GK852" s="10">
        <v>2046.701</v>
      </c>
      <c r="GL852" s="10">
        <v>0.29865770000000003</v>
      </c>
      <c r="GM852" s="10">
        <v>411.17509999999999</v>
      </c>
      <c r="GN852" s="10">
        <v>1188.548</v>
      </c>
      <c r="GO852" s="10">
        <v>0.32693549999999999</v>
      </c>
      <c r="GP852" s="10">
        <v>1364.8810000000001</v>
      </c>
      <c r="GQ852" s="10">
        <v>2443.3049999999998</v>
      </c>
      <c r="GR852" s="10">
        <v>0.2410978</v>
      </c>
      <c r="GS852" s="10">
        <v>95173</v>
      </c>
      <c r="GT852" s="10">
        <v>1166.152</v>
      </c>
      <c r="GU852" s="10">
        <v>0.22580320000000001</v>
      </c>
      <c r="GV852" s="10">
        <v>383</v>
      </c>
      <c r="GW852" s="10">
        <v>409</v>
      </c>
      <c r="GX852" s="10">
        <v>22575</v>
      </c>
      <c r="GY852" s="10">
        <v>0.98383160000000003</v>
      </c>
      <c r="GZ852" s="10">
        <v>424</v>
      </c>
      <c r="HA852" s="10">
        <v>0</v>
      </c>
      <c r="HB852" s="10">
        <v>87.794740000000004</v>
      </c>
      <c r="HC852" s="10">
        <v>19.36347</v>
      </c>
      <c r="HD852" s="10">
        <v>87.794740000000004</v>
      </c>
      <c r="HE852" s="10">
        <v>19.36347</v>
      </c>
      <c r="HF852" s="10">
        <v>87.794740000000004</v>
      </c>
      <c r="HG852" s="10">
        <v>19.36347</v>
      </c>
      <c r="HH852" s="10">
        <v>411.65949999999998</v>
      </c>
      <c r="HI852" s="10">
        <v>109363.7</v>
      </c>
      <c r="HJ852" s="10">
        <v>61.563980000000001</v>
      </c>
      <c r="HK852" s="10">
        <v>371</v>
      </c>
      <c r="HL852" s="10">
        <v>1.6168399999999999E-2</v>
      </c>
      <c r="HM852" s="10">
        <v>380216400</v>
      </c>
      <c r="HN852" s="10">
        <v>0.72213240000000001</v>
      </c>
      <c r="HO852" s="12" t="s">
        <v>308</v>
      </c>
      <c r="HP852" s="12">
        <v>24102</v>
      </c>
      <c r="HQ852" s="12">
        <v>300818800</v>
      </c>
      <c r="HR852" s="12">
        <v>102587800</v>
      </c>
      <c r="HS852" s="12">
        <v>0.51784390000000002</v>
      </c>
      <c r="HT852" s="12">
        <v>0.1765996</v>
      </c>
      <c r="HU852" s="12">
        <v>2.9323049999999999</v>
      </c>
      <c r="HV852" s="12">
        <v>24102</v>
      </c>
      <c r="HW852" s="12">
        <v>1</v>
      </c>
      <c r="HX852" s="12">
        <v>0</v>
      </c>
      <c r="HY852" s="12">
        <v>0</v>
      </c>
      <c r="HZ852" s="12">
        <v>7017</v>
      </c>
      <c r="IA852" s="12">
        <v>2042.913</v>
      </c>
      <c r="IB852" s="12">
        <v>0.2911377</v>
      </c>
      <c r="IC852" s="12">
        <v>417.32119999999998</v>
      </c>
      <c r="ID852" s="12">
        <v>1579.4110000000001</v>
      </c>
      <c r="IE852" s="12">
        <v>-16.857030000000002</v>
      </c>
      <c r="IF852" s="12">
        <v>1360.701</v>
      </c>
      <c r="IG852" s="12">
        <v>2470.1460000000002</v>
      </c>
      <c r="IH852" s="12">
        <v>0.24961420000000001</v>
      </c>
      <c r="II852" s="12">
        <v>96557</v>
      </c>
      <c r="IJ852" s="12">
        <v>1177.144</v>
      </c>
      <c r="IK852" s="12">
        <v>0.2414666</v>
      </c>
      <c r="IL852" s="12">
        <v>366</v>
      </c>
      <c r="IM852" s="12">
        <v>355</v>
      </c>
      <c r="IN852" s="12">
        <v>23801</v>
      </c>
      <c r="IO852" s="12">
        <v>0.98751140000000004</v>
      </c>
      <c r="IP852" s="12">
        <v>378</v>
      </c>
      <c r="IQ852" s="12">
        <v>0</v>
      </c>
      <c r="IR852" s="12">
        <v>90.311840000000004</v>
      </c>
      <c r="IS852" s="12">
        <v>19.716000000000001</v>
      </c>
      <c r="IT852" s="12">
        <v>90.311840000000004</v>
      </c>
      <c r="IU852" s="12">
        <v>19.716000000000001</v>
      </c>
      <c r="IV852" s="12">
        <v>90.311840000000004</v>
      </c>
      <c r="IW852" s="12">
        <v>19.716000000000001</v>
      </c>
      <c r="IX852" s="12">
        <v>417.59070000000003</v>
      </c>
      <c r="IY852" s="12">
        <v>108533.3</v>
      </c>
      <c r="IZ852" s="12">
        <v>103.49930000000001</v>
      </c>
      <c r="JA852" s="12">
        <v>301</v>
      </c>
      <c r="JB852" s="12">
        <v>1.2488590000000001E-2</v>
      </c>
      <c r="JC852" s="12">
        <v>403406700</v>
      </c>
      <c r="JD852" s="12">
        <v>0.69444349999999999</v>
      </c>
      <c r="JE852" s="13" t="s">
        <v>309</v>
      </c>
      <c r="JF852" s="13">
        <v>54939</v>
      </c>
      <c r="JG852" s="13">
        <v>1174375000</v>
      </c>
      <c r="JH852" s="13">
        <v>520419800</v>
      </c>
      <c r="JI852" s="13">
        <v>0.38908559999999998</v>
      </c>
      <c r="JJ852" s="13">
        <v>0.17242189999999999</v>
      </c>
      <c r="JK852" s="13">
        <v>2.2565909999999998</v>
      </c>
      <c r="JL852" s="13">
        <v>15510</v>
      </c>
      <c r="JM852" s="13">
        <v>4378.6760000000004</v>
      </c>
      <c r="JN852" s="13">
        <v>0.28231309999999998</v>
      </c>
      <c r="JO852" s="13">
        <v>1547.682</v>
      </c>
      <c r="JP852" s="13">
        <v>12266.2</v>
      </c>
      <c r="JQ852" s="13">
        <v>1.745207</v>
      </c>
      <c r="JR852" s="13">
        <v>1660.6990000000001</v>
      </c>
      <c r="JS852" s="13">
        <v>1175.4000000000001</v>
      </c>
      <c r="JT852" s="13">
        <v>0.10799690000000001</v>
      </c>
      <c r="JU852" s="13">
        <v>508709</v>
      </c>
      <c r="JV852" s="13">
        <v>3470.723</v>
      </c>
      <c r="JW852" s="13">
        <v>0.14888860000000001</v>
      </c>
      <c r="JX852" s="13">
        <v>1526</v>
      </c>
      <c r="JY852" s="13">
        <v>577</v>
      </c>
      <c r="JZ852" s="13">
        <v>54175</v>
      </c>
      <c r="KA852" s="13">
        <v>0.98609360000000001</v>
      </c>
      <c r="KB852" s="13">
        <v>1183.7650000000001</v>
      </c>
      <c r="KC852" s="13">
        <v>97.459199999999996</v>
      </c>
      <c r="KD852" s="13">
        <v>21.379750000000001</v>
      </c>
      <c r="KE852" s="13">
        <v>97.459199999999996</v>
      </c>
      <c r="KF852" s="13">
        <v>21.379750000000001</v>
      </c>
      <c r="KG852" s="13">
        <v>97.459199999999996</v>
      </c>
      <c r="KH852" s="13">
        <v>21.379750000000001</v>
      </c>
      <c r="KI852" s="13">
        <v>1547.683</v>
      </c>
      <c r="KJ852" s="13">
        <v>859852</v>
      </c>
      <c r="KK852" s="13">
        <v>2738.67</v>
      </c>
      <c r="KL852" s="13">
        <v>764</v>
      </c>
      <c r="KM852" s="13">
        <v>1.390633E-2</v>
      </c>
      <c r="KN852" s="13">
        <v>1694794000</v>
      </c>
      <c r="KO852" s="13">
        <v>0.56150739999999999</v>
      </c>
    </row>
    <row r="853" spans="1:301" x14ac:dyDescent="0.75">
      <c r="A853">
        <v>865</v>
      </c>
      <c r="B853" t="s">
        <v>344</v>
      </c>
      <c r="C853" t="s">
        <v>311</v>
      </c>
      <c r="D853" t="s">
        <v>324</v>
      </c>
      <c r="E853" t="s">
        <v>321</v>
      </c>
      <c r="F853">
        <v>2</v>
      </c>
      <c r="G853" t="s">
        <v>302</v>
      </c>
      <c r="H853">
        <v>1</v>
      </c>
      <c r="I853">
        <v>7</v>
      </c>
      <c r="J853" s="1">
        <v>43984.463796296295</v>
      </c>
      <c r="K853" s="2">
        <f t="shared" si="26"/>
        <v>35</v>
      </c>
      <c r="L853" s="2">
        <f t="shared" si="27"/>
        <v>224618</v>
      </c>
      <c r="M853" s="3" t="s">
        <v>303</v>
      </c>
      <c r="N853" s="3">
        <v>23698</v>
      </c>
      <c r="O853" s="3">
        <v>1163807000</v>
      </c>
      <c r="P853" s="3">
        <v>133902600</v>
      </c>
      <c r="Q853" s="3">
        <v>2.0723229999999999</v>
      </c>
      <c r="R853" s="3">
        <v>0.2384327</v>
      </c>
      <c r="S853" s="3">
        <v>8.6914400000000001</v>
      </c>
      <c r="T853" s="3">
        <v>23698</v>
      </c>
      <c r="U853" s="3">
        <v>1</v>
      </c>
      <c r="V853" s="3">
        <v>0</v>
      </c>
      <c r="W853" s="3">
        <v>0</v>
      </c>
      <c r="X853" s="3">
        <v>13409</v>
      </c>
      <c r="Y853" s="3">
        <v>7587.192</v>
      </c>
      <c r="Z853" s="3">
        <v>0.56582829999999995</v>
      </c>
      <c r="AA853" s="3">
        <v>739.93780000000004</v>
      </c>
      <c r="AB853" s="3">
        <v>51130.3</v>
      </c>
      <c r="AC853" s="3">
        <v>-16.27328</v>
      </c>
      <c r="AD853" s="3">
        <v>1088.2729999999999</v>
      </c>
      <c r="AE853" s="3">
        <v>2668.1289999999999</v>
      </c>
      <c r="AF853" s="3">
        <v>0.1066329</v>
      </c>
      <c r="AG853" s="3">
        <v>222239</v>
      </c>
      <c r="AH853" s="3">
        <v>1855.299</v>
      </c>
      <c r="AI853" s="3">
        <v>0.62985219999999997</v>
      </c>
      <c r="AJ853" s="3">
        <v>489</v>
      </c>
      <c r="AK853" s="3">
        <v>707</v>
      </c>
      <c r="AL853" s="3">
        <v>23097</v>
      </c>
      <c r="AM853" s="3">
        <v>0.97463920000000004</v>
      </c>
      <c r="AN853" s="3">
        <v>766</v>
      </c>
      <c r="AO853" s="3">
        <v>0</v>
      </c>
      <c r="AP853" s="3">
        <v>83.915440000000004</v>
      </c>
      <c r="AQ853" s="3">
        <v>25.164560000000002</v>
      </c>
      <c r="AR853" s="3">
        <v>83.915440000000004</v>
      </c>
      <c r="AS853" s="3">
        <v>25.164560000000002</v>
      </c>
      <c r="AT853" s="3">
        <v>83.915440000000004</v>
      </c>
      <c r="AU853" s="3">
        <v>25.164560000000002</v>
      </c>
      <c r="AV853" s="3">
        <v>739.93799999999999</v>
      </c>
      <c r="AW853" s="3">
        <v>277759.7</v>
      </c>
      <c r="AX853" s="3">
        <v>110317.6</v>
      </c>
      <c r="AY853" s="3">
        <v>601</v>
      </c>
      <c r="AZ853" s="3">
        <v>2.5360790000000001E-2</v>
      </c>
      <c r="BA853" s="3">
        <v>1297709000</v>
      </c>
      <c r="BB853" s="3">
        <v>2.310756</v>
      </c>
      <c r="BC853" s="5" t="s">
        <v>304</v>
      </c>
      <c r="BD853" s="5">
        <v>24989</v>
      </c>
      <c r="BE853" s="5">
        <v>1143586000</v>
      </c>
      <c r="BF853" s="5">
        <v>142332100</v>
      </c>
      <c r="BG853" s="5">
        <v>1.8313489999999999</v>
      </c>
      <c r="BH853" s="5">
        <v>0.227932</v>
      </c>
      <c r="BI853" s="5">
        <v>8.0346290000000007</v>
      </c>
      <c r="BJ853" s="5">
        <v>24989</v>
      </c>
      <c r="BK853" s="5">
        <v>1</v>
      </c>
      <c r="BL853" s="5">
        <v>0</v>
      </c>
      <c r="BM853" s="5">
        <v>0</v>
      </c>
      <c r="BN853" s="5">
        <v>13326</v>
      </c>
      <c r="BO853" s="5">
        <v>7106.4179999999997</v>
      </c>
      <c r="BP853" s="5">
        <v>0.53327469999999999</v>
      </c>
      <c r="BQ853" s="5">
        <v>719.16970000000003</v>
      </c>
      <c r="BR853" s="5">
        <v>40588.160000000003</v>
      </c>
      <c r="BS853" s="5">
        <v>-13.971069999999999</v>
      </c>
      <c r="BT853" s="5">
        <v>1165.779</v>
      </c>
      <c r="BU853" s="5">
        <v>2668.694</v>
      </c>
      <c r="BV853" s="5">
        <v>0.1101866</v>
      </c>
      <c r="BW853" s="5">
        <v>226788</v>
      </c>
      <c r="BX853" s="5">
        <v>1847.96</v>
      </c>
      <c r="BY853" s="5">
        <v>0.60626389999999997</v>
      </c>
      <c r="BZ853" s="5">
        <v>405</v>
      </c>
      <c r="CA853" s="5">
        <v>717</v>
      </c>
      <c r="CB853" s="5">
        <v>24262</v>
      </c>
      <c r="CC853" s="5">
        <v>0.97090719999999997</v>
      </c>
      <c r="CD853" s="5">
        <v>773</v>
      </c>
      <c r="CE853" s="5">
        <v>0</v>
      </c>
      <c r="CF853" s="5">
        <v>83.490459999999999</v>
      </c>
      <c r="CG853" s="5">
        <v>24.57574</v>
      </c>
      <c r="CH853" s="5">
        <v>83.490459999999999</v>
      </c>
      <c r="CI853" s="5">
        <v>24.57574</v>
      </c>
      <c r="CJ853" s="5">
        <v>83.490459999999999</v>
      </c>
      <c r="CK853" s="5">
        <v>24.57574</v>
      </c>
      <c r="CL853" s="5">
        <v>719.24030000000005</v>
      </c>
      <c r="CM853" s="5">
        <v>286752</v>
      </c>
      <c r="CN853" s="5">
        <v>65924.95</v>
      </c>
      <c r="CO853" s="5">
        <v>727</v>
      </c>
      <c r="CP853" s="5">
        <v>2.9092799999999999E-2</v>
      </c>
      <c r="CQ853" s="5">
        <v>1285918000</v>
      </c>
      <c r="CR853" s="5">
        <v>2.0592809999999999</v>
      </c>
      <c r="CS853" s="6" t="s">
        <v>305</v>
      </c>
      <c r="CT853" s="6">
        <v>47695</v>
      </c>
      <c r="CU853" s="6">
        <v>2624825000</v>
      </c>
      <c r="CV853" s="6">
        <v>288929300</v>
      </c>
      <c r="CW853" s="6">
        <v>1.153864</v>
      </c>
      <c r="CX853" s="6">
        <v>0.12701229999999999</v>
      </c>
      <c r="CY853" s="6">
        <v>9.0846610000000005</v>
      </c>
      <c r="CZ853" s="6">
        <v>32474</v>
      </c>
      <c r="DA853" s="6">
        <v>0.68086800000000003</v>
      </c>
      <c r="DB853" s="6">
        <v>15221</v>
      </c>
      <c r="DC853" s="6">
        <v>0.31913200000000003</v>
      </c>
      <c r="DD853" s="6">
        <v>10837</v>
      </c>
      <c r="DE853" s="6">
        <v>2462.3240000000001</v>
      </c>
      <c r="DF853" s="6">
        <v>0.22721459999999999</v>
      </c>
      <c r="DG853" s="6">
        <v>882.21370000000002</v>
      </c>
      <c r="DH853" s="6">
        <v>72726.31</v>
      </c>
      <c r="DI853" s="6">
        <v>0.58105899999999999</v>
      </c>
      <c r="DJ853" s="6">
        <v>791.53489999999999</v>
      </c>
      <c r="DK853" s="6">
        <v>2627.348</v>
      </c>
      <c r="DL853" s="6">
        <v>0.17450370000000001</v>
      </c>
      <c r="DM853" s="6">
        <v>273318</v>
      </c>
      <c r="DN853" s="6">
        <v>2109.8389999999999</v>
      </c>
      <c r="DO853" s="6">
        <v>0.64268919999999996</v>
      </c>
      <c r="DP853" s="6">
        <v>549</v>
      </c>
      <c r="DQ853" s="6">
        <v>836</v>
      </c>
      <c r="DR853" s="6">
        <v>47656</v>
      </c>
      <c r="DS853" s="6">
        <v>0.99918229999999997</v>
      </c>
      <c r="DT853" s="6">
        <v>549</v>
      </c>
      <c r="DU853" s="6">
        <v>286</v>
      </c>
      <c r="DV853" s="6">
        <v>92.811490000000006</v>
      </c>
      <c r="DW853" s="6">
        <v>18.529039999999998</v>
      </c>
      <c r="DX853" s="6">
        <v>92.811490000000006</v>
      </c>
      <c r="DY853" s="6">
        <v>18.529039999999998</v>
      </c>
      <c r="DZ853" s="6">
        <v>92.811490000000006</v>
      </c>
      <c r="EA853" s="6">
        <v>18.529039999999998</v>
      </c>
      <c r="EB853" s="6">
        <v>882.21389999999997</v>
      </c>
      <c r="EC853" s="6">
        <v>357987</v>
      </c>
      <c r="ED853" s="6">
        <v>110894.6</v>
      </c>
      <c r="EE853" s="6">
        <v>39</v>
      </c>
      <c r="EF853" s="6">
        <v>8.1769570000000003E-4</v>
      </c>
      <c r="EG853" s="6">
        <v>2913754000</v>
      </c>
      <c r="EH853" s="6">
        <v>1.2808759999999999</v>
      </c>
      <c r="EI853" s="8" t="s">
        <v>306</v>
      </c>
      <c r="EJ853" s="8">
        <v>37633</v>
      </c>
      <c r="EK853" s="8">
        <v>2315235000</v>
      </c>
      <c r="EL853" s="8">
        <v>238792200</v>
      </c>
      <c r="EM853" s="8">
        <v>1.634773</v>
      </c>
      <c r="EN853" s="8">
        <v>0.1686096</v>
      </c>
      <c r="EO853" s="8">
        <v>9.6956070000000008</v>
      </c>
      <c r="EP853" s="8">
        <v>27121</v>
      </c>
      <c r="EQ853" s="8">
        <v>0.7206707</v>
      </c>
      <c r="ER853" s="8">
        <v>10512</v>
      </c>
      <c r="ES853" s="8">
        <v>0.2793293</v>
      </c>
      <c r="ET853" s="8">
        <v>9993</v>
      </c>
      <c r="EU853" s="8">
        <v>2653.5230000000001</v>
      </c>
      <c r="EV853" s="8">
        <v>0.2655382</v>
      </c>
      <c r="EW853" s="8">
        <v>879.76189999999997</v>
      </c>
      <c r="EX853" s="8">
        <v>4044.7629999999999</v>
      </c>
      <c r="EY853" s="8">
        <v>-9.2678209999999996</v>
      </c>
      <c r="EZ853" s="8">
        <v>851.25480000000005</v>
      </c>
      <c r="FA853" s="8">
        <v>2595.491</v>
      </c>
      <c r="FB853" s="8">
        <v>0.13950760000000001</v>
      </c>
      <c r="FC853" s="8">
        <v>269756</v>
      </c>
      <c r="FD853" s="8">
        <v>2114.7750000000001</v>
      </c>
      <c r="FE853" s="8">
        <v>0.66098089999999998</v>
      </c>
      <c r="FF853" s="8">
        <v>482</v>
      </c>
      <c r="FG853" s="8">
        <v>867</v>
      </c>
      <c r="FH853" s="8">
        <v>37581</v>
      </c>
      <c r="FI853" s="8">
        <v>0.99861820000000001</v>
      </c>
      <c r="FJ853" s="8">
        <v>589</v>
      </c>
      <c r="FK853" s="8">
        <v>277</v>
      </c>
      <c r="FL853" s="8">
        <v>92.531980000000004</v>
      </c>
      <c r="FM853" s="8">
        <v>19.67558</v>
      </c>
      <c r="FN853" s="8">
        <v>92.531980000000004</v>
      </c>
      <c r="FO853" s="8">
        <v>19.67558</v>
      </c>
      <c r="FP853" s="8">
        <v>92.531980000000004</v>
      </c>
      <c r="FQ853" s="8">
        <v>19.67558</v>
      </c>
      <c r="FR853" s="8">
        <v>879.76210000000003</v>
      </c>
      <c r="FS853" s="8">
        <v>329796</v>
      </c>
      <c r="FT853" s="8">
        <v>434.72770000000003</v>
      </c>
      <c r="FU853" s="8">
        <v>52</v>
      </c>
      <c r="FV853" s="8">
        <v>1.381766E-3</v>
      </c>
      <c r="FW853" s="8">
        <v>2554027000</v>
      </c>
      <c r="FX853" s="8">
        <v>1.803382</v>
      </c>
      <c r="FY853" s="10" t="s">
        <v>307</v>
      </c>
      <c r="FZ853" s="10">
        <v>19976</v>
      </c>
      <c r="GA853" s="10">
        <v>367928900</v>
      </c>
      <c r="GB853" s="10">
        <v>55555820</v>
      </c>
      <c r="GC853" s="10">
        <v>0.92203380000000001</v>
      </c>
      <c r="GD853" s="10">
        <v>0.1392235</v>
      </c>
      <c r="GE853" s="10">
        <v>6.6226880000000001</v>
      </c>
      <c r="GF853" s="10">
        <v>19976</v>
      </c>
      <c r="GG853" s="10">
        <v>1</v>
      </c>
      <c r="GH853" s="10">
        <v>0</v>
      </c>
      <c r="GI853" s="10">
        <v>0</v>
      </c>
      <c r="GJ853" s="10">
        <v>7288</v>
      </c>
      <c r="GK853" s="10">
        <v>2658.9380000000001</v>
      </c>
      <c r="GL853" s="10">
        <v>0.36483779999999999</v>
      </c>
      <c r="GM853" s="10">
        <v>502.71460000000002</v>
      </c>
      <c r="GN853" s="10">
        <v>7177.0550000000003</v>
      </c>
      <c r="GO853" s="10">
        <v>-6.5301330000000002</v>
      </c>
      <c r="GP853" s="10">
        <v>1287.4559999999999</v>
      </c>
      <c r="GQ853" s="10">
        <v>2312.0140000000001</v>
      </c>
      <c r="GR853" s="10">
        <v>0.20870730000000001</v>
      </c>
      <c r="GS853" s="10">
        <v>95713</v>
      </c>
      <c r="GT853" s="10">
        <v>1238.808</v>
      </c>
      <c r="GU853" s="10">
        <v>0.5440912</v>
      </c>
      <c r="GV853" s="10">
        <v>266</v>
      </c>
      <c r="GW853" s="10">
        <v>500</v>
      </c>
      <c r="GX853" s="10">
        <v>19770</v>
      </c>
      <c r="GY853" s="10">
        <v>0.9896876</v>
      </c>
      <c r="GZ853" s="10">
        <v>562</v>
      </c>
      <c r="HA853" s="10">
        <v>0</v>
      </c>
      <c r="HB853" s="10">
        <v>90.456850000000003</v>
      </c>
      <c r="HC853" s="10">
        <v>17.778739999999999</v>
      </c>
      <c r="HD853" s="10">
        <v>90.456850000000003</v>
      </c>
      <c r="HE853" s="10">
        <v>17.778739999999999</v>
      </c>
      <c r="HF853" s="10">
        <v>90.456850000000003</v>
      </c>
      <c r="HG853" s="10">
        <v>17.778739999999999</v>
      </c>
      <c r="HH853" s="10">
        <v>502.71480000000003</v>
      </c>
      <c r="HI853" s="10">
        <v>128732</v>
      </c>
      <c r="HJ853" s="10">
        <v>2578.6</v>
      </c>
      <c r="HK853" s="10">
        <v>206</v>
      </c>
      <c r="HL853" s="10">
        <v>1.031237E-2</v>
      </c>
      <c r="HM853" s="10">
        <v>423484700</v>
      </c>
      <c r="HN853" s="10">
        <v>1.0612569999999999</v>
      </c>
      <c r="HO853" s="12" t="s">
        <v>308</v>
      </c>
      <c r="HP853" s="12">
        <v>19632</v>
      </c>
      <c r="HQ853" s="12">
        <v>344118900</v>
      </c>
      <c r="HR853" s="12">
        <v>49549370</v>
      </c>
      <c r="HS853" s="12">
        <v>0.89285190000000003</v>
      </c>
      <c r="HT853" s="12">
        <v>0.12856090000000001</v>
      </c>
      <c r="HU853" s="12">
        <v>6.9449709999999998</v>
      </c>
      <c r="HV853" s="12">
        <v>19632</v>
      </c>
      <c r="HW853" s="12">
        <v>1</v>
      </c>
      <c r="HX853" s="12">
        <v>0</v>
      </c>
      <c r="HY853" s="12">
        <v>0</v>
      </c>
      <c r="HZ853" s="12">
        <v>7332</v>
      </c>
      <c r="IA853" s="12">
        <v>2738.2959999999998</v>
      </c>
      <c r="IB853" s="12">
        <v>0.37347190000000002</v>
      </c>
      <c r="IC853" s="12">
        <v>480.20830000000001</v>
      </c>
      <c r="ID853" s="12">
        <v>3913.1460000000002</v>
      </c>
      <c r="IE853" s="12">
        <v>-5.8614459999999999</v>
      </c>
      <c r="IF853" s="12">
        <v>1350.79</v>
      </c>
      <c r="IG853" s="12">
        <v>2313.0889999999999</v>
      </c>
      <c r="IH853" s="12">
        <v>0.2133032</v>
      </c>
      <c r="II853" s="12">
        <v>92038</v>
      </c>
      <c r="IJ853" s="12">
        <v>1197.345</v>
      </c>
      <c r="IK853" s="12">
        <v>0.5599056</v>
      </c>
      <c r="IL853" s="12">
        <v>283</v>
      </c>
      <c r="IM853" s="12">
        <v>467</v>
      </c>
      <c r="IN853" s="12">
        <v>19427</v>
      </c>
      <c r="IO853" s="12">
        <v>0.98955789999999999</v>
      </c>
      <c r="IP853" s="12">
        <v>550</v>
      </c>
      <c r="IQ853" s="12">
        <v>0</v>
      </c>
      <c r="IR853" s="12">
        <v>89.747450000000001</v>
      </c>
      <c r="IS853" s="12">
        <v>17.45759</v>
      </c>
      <c r="IT853" s="12">
        <v>89.747450000000001</v>
      </c>
      <c r="IU853" s="12">
        <v>17.45759</v>
      </c>
      <c r="IV853" s="12">
        <v>89.747450000000001</v>
      </c>
      <c r="IW853" s="12">
        <v>17.45759</v>
      </c>
      <c r="IX853" s="12">
        <v>481.02690000000001</v>
      </c>
      <c r="IY853" s="12">
        <v>120028.3</v>
      </c>
      <c r="IZ853" s="12">
        <v>779.98710000000005</v>
      </c>
      <c r="JA853" s="12">
        <v>205</v>
      </c>
      <c r="JB853" s="12">
        <v>1.0442130000000001E-2</v>
      </c>
      <c r="JC853" s="12">
        <v>393668300</v>
      </c>
      <c r="JD853" s="12">
        <v>1.0214129999999999</v>
      </c>
      <c r="JE853" s="13" t="s">
        <v>309</v>
      </c>
      <c r="JF853" s="13">
        <v>50995</v>
      </c>
      <c r="JG853" s="13">
        <v>829351600</v>
      </c>
      <c r="JH853" s="13">
        <v>322875700</v>
      </c>
      <c r="JI853" s="13">
        <v>0.31892130000000002</v>
      </c>
      <c r="JJ853" s="13">
        <v>0.12415959999999999</v>
      </c>
      <c r="JK853" s="13">
        <v>2.568641</v>
      </c>
      <c r="JL853" s="13">
        <v>12186</v>
      </c>
      <c r="JM853" s="13">
        <v>2912.0230000000001</v>
      </c>
      <c r="JN853" s="13">
        <v>0.2389646</v>
      </c>
      <c r="JO853" s="13">
        <v>788.09960000000001</v>
      </c>
      <c r="JP853" s="13">
        <v>44651.96</v>
      </c>
      <c r="JQ853" s="13">
        <v>0.62368009999999996</v>
      </c>
      <c r="JR853" s="13">
        <v>1462.557</v>
      </c>
      <c r="JS853" s="13">
        <v>1074.5609999999999</v>
      </c>
      <c r="JT853" s="13">
        <v>0.22791259999999999</v>
      </c>
      <c r="JU853" s="13">
        <v>223748</v>
      </c>
      <c r="JV853" s="13">
        <v>1939.356</v>
      </c>
      <c r="JW853" s="13">
        <v>0.1932152</v>
      </c>
      <c r="JX853" s="13">
        <v>759</v>
      </c>
      <c r="JY853" s="13">
        <v>473</v>
      </c>
      <c r="JZ853" s="13">
        <v>50425</v>
      </c>
      <c r="KA853" s="13">
        <v>0.98882250000000005</v>
      </c>
      <c r="KB853" s="13">
        <v>450.42430000000002</v>
      </c>
      <c r="KC853" s="13">
        <v>97.719210000000004</v>
      </c>
      <c r="KD853" s="13">
        <v>20.493410000000001</v>
      </c>
      <c r="KE853" s="13">
        <v>97.719210000000004</v>
      </c>
      <c r="KF853" s="13">
        <v>20.493410000000001</v>
      </c>
      <c r="KG853" s="13">
        <v>97.719210000000004</v>
      </c>
      <c r="KH853" s="13">
        <v>20.493410000000001</v>
      </c>
      <c r="KI853" s="13">
        <v>788.09979999999996</v>
      </c>
      <c r="KJ853" s="13">
        <v>297339.8</v>
      </c>
      <c r="KK853" s="13">
        <v>39097.9</v>
      </c>
      <c r="KL853" s="13">
        <v>570</v>
      </c>
      <c r="KM853" s="13">
        <v>1.117757E-2</v>
      </c>
      <c r="KN853" s="13">
        <v>1152227000</v>
      </c>
      <c r="KO853" s="13">
        <v>0.4430808</v>
      </c>
    </row>
    <row r="854" spans="1:301" x14ac:dyDescent="0.75">
      <c r="A854">
        <v>866</v>
      </c>
      <c r="B854" t="s">
        <v>347</v>
      </c>
      <c r="C854" t="s">
        <v>311</v>
      </c>
      <c r="D854" t="s">
        <v>324</v>
      </c>
      <c r="E854" t="s">
        <v>313</v>
      </c>
      <c r="F854">
        <v>2</v>
      </c>
      <c r="G854" t="s">
        <v>302</v>
      </c>
      <c r="H854">
        <v>1</v>
      </c>
      <c r="I854">
        <v>8</v>
      </c>
      <c r="J854" s="1">
        <v>43984.465162037035</v>
      </c>
      <c r="K854" s="2">
        <f t="shared" si="26"/>
        <v>35</v>
      </c>
      <c r="L854" s="2">
        <f t="shared" si="27"/>
        <v>243124</v>
      </c>
      <c r="M854" s="3" t="s">
        <v>303</v>
      </c>
      <c r="N854" s="3">
        <v>28287</v>
      </c>
      <c r="O854" s="3">
        <v>1095476000</v>
      </c>
      <c r="P854" s="3">
        <v>349001000</v>
      </c>
      <c r="Q854" s="3">
        <v>1.3690800000000001</v>
      </c>
      <c r="R854" s="3">
        <v>0.43616700000000003</v>
      </c>
      <c r="S854" s="3">
        <v>3.13889</v>
      </c>
      <c r="T854" s="3">
        <v>28287</v>
      </c>
      <c r="U854" s="3">
        <v>1</v>
      </c>
      <c r="V854" s="3">
        <v>0</v>
      </c>
      <c r="W854" s="3">
        <v>0</v>
      </c>
      <c r="X854" s="3">
        <v>15542</v>
      </c>
      <c r="Y854" s="3">
        <v>8539.3919999999998</v>
      </c>
      <c r="Z854" s="3">
        <v>0.54943969999999998</v>
      </c>
      <c r="AA854" s="3">
        <v>727.78639999999996</v>
      </c>
      <c r="AB854" s="3">
        <v>32997.86</v>
      </c>
      <c r="AC854" s="3">
        <v>-1.6507449999999999</v>
      </c>
      <c r="AD854" s="3">
        <v>1341.4190000000001</v>
      </c>
      <c r="AE854" s="3">
        <v>2754.5239999999999</v>
      </c>
      <c r="AF854" s="3">
        <v>0.1064293</v>
      </c>
      <c r="AG854" s="3">
        <v>265782</v>
      </c>
      <c r="AH854" s="3">
        <v>1989.876</v>
      </c>
      <c r="AI854" s="3">
        <v>0.26706020000000003</v>
      </c>
      <c r="AJ854" s="3">
        <v>573</v>
      </c>
      <c r="AK854" s="3">
        <v>665</v>
      </c>
      <c r="AL854" s="3">
        <v>27531</v>
      </c>
      <c r="AM854" s="3">
        <v>0.97327390000000003</v>
      </c>
      <c r="AN854" s="3">
        <v>713</v>
      </c>
      <c r="AO854" s="3">
        <v>0</v>
      </c>
      <c r="AP854" s="3">
        <v>81.298829999999995</v>
      </c>
      <c r="AQ854" s="3">
        <v>25.45814</v>
      </c>
      <c r="AR854" s="3">
        <v>81.298829999999995</v>
      </c>
      <c r="AS854" s="3">
        <v>25.45814</v>
      </c>
      <c r="AT854" s="3">
        <v>81.298829999999995</v>
      </c>
      <c r="AU854" s="3">
        <v>25.45814</v>
      </c>
      <c r="AV854" s="3">
        <v>728.59839999999997</v>
      </c>
      <c r="AW854" s="3">
        <v>370838.9</v>
      </c>
      <c r="AX854" s="3">
        <v>38493.26</v>
      </c>
      <c r="AY854" s="3">
        <v>756</v>
      </c>
      <c r="AZ854" s="3">
        <v>2.6726059999999999E-2</v>
      </c>
      <c r="BA854" s="3">
        <v>1444476000</v>
      </c>
      <c r="BB854" s="3">
        <v>1.805247</v>
      </c>
      <c r="BC854" s="5" t="s">
        <v>304</v>
      </c>
      <c r="BD854" s="5">
        <v>27140</v>
      </c>
      <c r="BE854" s="5">
        <v>1032037000</v>
      </c>
      <c r="BF854" s="5">
        <v>255785800</v>
      </c>
      <c r="BG854" s="5">
        <v>1.4011210000000001</v>
      </c>
      <c r="BH854" s="5">
        <v>0.3472615</v>
      </c>
      <c r="BI854" s="5">
        <v>4.0347710000000001</v>
      </c>
      <c r="BJ854" s="5">
        <v>27140</v>
      </c>
      <c r="BK854" s="5">
        <v>1</v>
      </c>
      <c r="BL854" s="5">
        <v>0</v>
      </c>
      <c r="BM854" s="5">
        <v>0</v>
      </c>
      <c r="BN854" s="5">
        <v>14938</v>
      </c>
      <c r="BO854" s="5">
        <v>8221.9539999999997</v>
      </c>
      <c r="BP854" s="5">
        <v>0.55040529999999999</v>
      </c>
      <c r="BQ854" s="5">
        <v>689.89059999999995</v>
      </c>
      <c r="BR854" s="5">
        <v>55017.42</v>
      </c>
      <c r="BS854" s="5">
        <v>-5.6246270000000003</v>
      </c>
      <c r="BT854" s="5">
        <v>1285.3409999999999</v>
      </c>
      <c r="BU854" s="5">
        <v>2755.386</v>
      </c>
      <c r="BV854" s="5">
        <v>0.10940329999999999</v>
      </c>
      <c r="BW854" s="5">
        <v>248073</v>
      </c>
      <c r="BX854" s="5">
        <v>1913.7439999999999</v>
      </c>
      <c r="BY854" s="5">
        <v>0.3633226</v>
      </c>
      <c r="BZ854" s="5">
        <v>527</v>
      </c>
      <c r="CA854" s="5">
        <v>669</v>
      </c>
      <c r="CB854" s="5">
        <v>26463</v>
      </c>
      <c r="CC854" s="5">
        <v>0.97505529999999996</v>
      </c>
      <c r="CD854" s="5">
        <v>704</v>
      </c>
      <c r="CE854" s="5">
        <v>0</v>
      </c>
      <c r="CF854" s="5">
        <v>82.059730000000002</v>
      </c>
      <c r="CG854" s="5">
        <v>25.849519999999998</v>
      </c>
      <c r="CH854" s="5">
        <v>82.059730000000002</v>
      </c>
      <c r="CI854" s="5">
        <v>25.849519999999998</v>
      </c>
      <c r="CJ854" s="5">
        <v>82.059730000000002</v>
      </c>
      <c r="CK854" s="5">
        <v>25.849519999999998</v>
      </c>
      <c r="CL854" s="5">
        <v>697.85140000000001</v>
      </c>
      <c r="CM854" s="5">
        <v>347536.1</v>
      </c>
      <c r="CN854" s="5">
        <v>111529.7</v>
      </c>
      <c r="CO854" s="5">
        <v>677</v>
      </c>
      <c r="CP854" s="5">
        <v>2.4944729999999998E-2</v>
      </c>
      <c r="CQ854" s="5">
        <v>1287823000</v>
      </c>
      <c r="CR854" s="5">
        <v>1.748383</v>
      </c>
      <c r="CS854" s="6" t="s">
        <v>305</v>
      </c>
      <c r="CT854" s="6">
        <v>47407</v>
      </c>
      <c r="CU854" s="6">
        <v>2296015000</v>
      </c>
      <c r="CV854" s="6">
        <v>451764400</v>
      </c>
      <c r="CW854" s="6">
        <v>1.0216209999999999</v>
      </c>
      <c r="CX854" s="6">
        <v>0.20101430000000001</v>
      </c>
      <c r="CY854" s="6">
        <v>5.0823280000000004</v>
      </c>
      <c r="CZ854" s="6">
        <v>25880</v>
      </c>
      <c r="DA854" s="6">
        <v>0.54591100000000004</v>
      </c>
      <c r="DB854" s="6">
        <v>21527</v>
      </c>
      <c r="DC854" s="6">
        <v>0.45408900000000002</v>
      </c>
      <c r="DD854" s="6">
        <v>12852</v>
      </c>
      <c r="DE854" s="6">
        <v>3484.1669999999999</v>
      </c>
      <c r="DF854" s="6">
        <v>0.27109919999999998</v>
      </c>
      <c r="DG854" s="6">
        <v>817.37260000000003</v>
      </c>
      <c r="DH854" s="6">
        <v>42451.81</v>
      </c>
      <c r="DI854" s="6">
        <v>-16.773350000000001</v>
      </c>
      <c r="DJ854" s="6">
        <v>1181.634</v>
      </c>
      <c r="DK854" s="6">
        <v>2738.7249999999999</v>
      </c>
      <c r="DL854" s="6">
        <v>0.17562900000000001</v>
      </c>
      <c r="DM854" s="6">
        <v>269927</v>
      </c>
      <c r="DN854" s="6">
        <v>2065.712</v>
      </c>
      <c r="DO854" s="6">
        <v>0.45048070000000001</v>
      </c>
      <c r="DP854" s="6">
        <v>582</v>
      </c>
      <c r="DQ854" s="6">
        <v>717</v>
      </c>
      <c r="DR854" s="6">
        <v>47249</v>
      </c>
      <c r="DS854" s="6">
        <v>0.99666710000000003</v>
      </c>
      <c r="DT854" s="6">
        <v>425</v>
      </c>
      <c r="DU854" s="6">
        <v>291</v>
      </c>
      <c r="DV854" s="6">
        <v>90.751530000000002</v>
      </c>
      <c r="DW854" s="6">
        <v>23.8934</v>
      </c>
      <c r="DX854" s="6">
        <v>90.751530000000002</v>
      </c>
      <c r="DY854" s="6">
        <v>23.8934</v>
      </c>
      <c r="DZ854" s="6">
        <v>90.751530000000002</v>
      </c>
      <c r="EA854" s="6">
        <v>23.8934</v>
      </c>
      <c r="EB854" s="6">
        <v>817.37279999999998</v>
      </c>
      <c r="EC854" s="6">
        <v>393281.6</v>
      </c>
      <c r="ED854" s="6">
        <v>38014.550000000003</v>
      </c>
      <c r="EE854" s="6">
        <v>158</v>
      </c>
      <c r="EF854" s="6">
        <v>3.332841E-3</v>
      </c>
      <c r="EG854" s="6">
        <v>2747779000</v>
      </c>
      <c r="EH854" s="6">
        <v>1.2226349999999999</v>
      </c>
      <c r="EI854" s="8" t="s">
        <v>306</v>
      </c>
      <c r="EJ854" s="8">
        <v>47615</v>
      </c>
      <c r="EK854" s="8">
        <v>1761472000</v>
      </c>
      <c r="EL854" s="8">
        <v>649292400</v>
      </c>
      <c r="EM854" s="8">
        <v>0.7769412</v>
      </c>
      <c r="EN854" s="8">
        <v>0.28638659999999999</v>
      </c>
      <c r="EO854" s="8">
        <v>2.7129099999999999</v>
      </c>
      <c r="EP854" s="8">
        <v>23842</v>
      </c>
      <c r="EQ854" s="8">
        <v>0.50072459999999996</v>
      </c>
      <c r="ER854" s="8">
        <v>23773</v>
      </c>
      <c r="ES854" s="8">
        <v>0.49927539999999998</v>
      </c>
      <c r="ET854" s="8">
        <v>11135</v>
      </c>
      <c r="EU854" s="8">
        <v>2603.9740000000002</v>
      </c>
      <c r="EV854" s="8">
        <v>0.2338549</v>
      </c>
      <c r="EW854" s="8">
        <v>758.76020000000005</v>
      </c>
      <c r="EX854" s="8">
        <v>35639.199999999997</v>
      </c>
      <c r="EY854" s="8">
        <v>-11.46444</v>
      </c>
      <c r="EZ854" s="8">
        <v>1137.662</v>
      </c>
      <c r="FA854" s="8">
        <v>2780.0320000000002</v>
      </c>
      <c r="FB854" s="8">
        <v>0.18214610000000001</v>
      </c>
      <c r="FC854" s="8">
        <v>261411</v>
      </c>
      <c r="FD854" s="8">
        <v>2034.42</v>
      </c>
      <c r="FE854" s="8">
        <v>0.21283369999999999</v>
      </c>
      <c r="FF854" s="8">
        <v>635</v>
      </c>
      <c r="FG854" s="8">
        <v>672</v>
      </c>
      <c r="FH854" s="8">
        <v>47434</v>
      </c>
      <c r="FI854" s="8">
        <v>0.99619869999999999</v>
      </c>
      <c r="FJ854" s="8">
        <v>364</v>
      </c>
      <c r="FK854" s="8">
        <v>307</v>
      </c>
      <c r="FL854" s="8">
        <v>90.652889999999999</v>
      </c>
      <c r="FM854" s="8">
        <v>23.686810000000001</v>
      </c>
      <c r="FN854" s="8">
        <v>90.652889999999999</v>
      </c>
      <c r="FO854" s="8">
        <v>23.686810000000001</v>
      </c>
      <c r="FP854" s="8">
        <v>90.652889999999999</v>
      </c>
      <c r="FQ854" s="8">
        <v>23.686810000000001</v>
      </c>
      <c r="FR854" s="8">
        <v>761.61680000000001</v>
      </c>
      <c r="FS854" s="8">
        <v>377703.3</v>
      </c>
      <c r="FT854" s="8">
        <v>26675.47</v>
      </c>
      <c r="FU854" s="8">
        <v>181</v>
      </c>
      <c r="FV854" s="8">
        <v>3.8013230000000001E-3</v>
      </c>
      <c r="FW854" s="8">
        <v>2410764000</v>
      </c>
      <c r="FX854" s="8">
        <v>1.0633280000000001</v>
      </c>
      <c r="FY854" s="10" t="s">
        <v>307</v>
      </c>
      <c r="FZ854" s="10">
        <v>21894</v>
      </c>
      <c r="GA854" s="10">
        <v>118555200</v>
      </c>
      <c r="GB854" s="10">
        <v>84866450</v>
      </c>
      <c r="GC854" s="10">
        <v>0.2473264</v>
      </c>
      <c r="GD854" s="10">
        <v>0.17704590000000001</v>
      </c>
      <c r="GE854" s="10">
        <v>1.396962</v>
      </c>
      <c r="GF854" s="10">
        <v>20414</v>
      </c>
      <c r="GG854" s="10">
        <v>0.93240160000000005</v>
      </c>
      <c r="GH854" s="10">
        <v>1480</v>
      </c>
      <c r="GI854" s="10">
        <v>6.7598430000000001E-2</v>
      </c>
      <c r="GJ854" s="10">
        <v>5193</v>
      </c>
      <c r="GK854" s="10">
        <v>1231.7190000000001</v>
      </c>
      <c r="GL854" s="10">
        <v>0.23718829999999999</v>
      </c>
      <c r="GM854" s="10">
        <v>374.31810000000002</v>
      </c>
      <c r="GN854" s="10">
        <v>803.64670000000001</v>
      </c>
      <c r="GO854" s="10">
        <v>6.1110230000000003</v>
      </c>
      <c r="GP854" s="10">
        <v>1320.404</v>
      </c>
      <c r="GQ854" s="10">
        <v>2528.9720000000002</v>
      </c>
      <c r="GR854" s="10">
        <v>0.31778329999999999</v>
      </c>
      <c r="GS854" s="10">
        <v>68896</v>
      </c>
      <c r="GT854" s="10">
        <v>1015.431</v>
      </c>
      <c r="GU854" s="10">
        <v>2.7426860000000001E-2</v>
      </c>
      <c r="GV854" s="10">
        <v>320</v>
      </c>
      <c r="GW854" s="10">
        <v>322</v>
      </c>
      <c r="GX854" s="10">
        <v>21652</v>
      </c>
      <c r="GY854" s="10">
        <v>0.98894669999999996</v>
      </c>
      <c r="GZ854" s="10">
        <v>256</v>
      </c>
      <c r="HA854" s="10">
        <v>65</v>
      </c>
      <c r="HB854" s="10">
        <v>91.488259999999997</v>
      </c>
      <c r="HC854" s="10">
        <v>18.263159999999999</v>
      </c>
      <c r="HD854" s="10">
        <v>91.488259999999997</v>
      </c>
      <c r="HE854" s="10">
        <v>18.263159999999999</v>
      </c>
      <c r="HF854" s="10">
        <v>91.488259999999997</v>
      </c>
      <c r="HG854" s="10">
        <v>18.263159999999999</v>
      </c>
      <c r="HH854" s="10">
        <v>375.4896</v>
      </c>
      <c r="HI854" s="10">
        <v>96182.93</v>
      </c>
      <c r="HJ854" s="10">
        <v>29.498860000000001</v>
      </c>
      <c r="HK854" s="10">
        <v>242</v>
      </c>
      <c r="HL854" s="10">
        <v>1.1053260000000001E-2</v>
      </c>
      <c r="HM854" s="10">
        <v>203421700</v>
      </c>
      <c r="HN854" s="10">
        <v>0.42437229999999998</v>
      </c>
      <c r="HO854" s="12" t="s">
        <v>308</v>
      </c>
      <c r="HP854" s="12">
        <v>21866</v>
      </c>
      <c r="HQ854" s="12">
        <v>132013200</v>
      </c>
      <c r="HR854" s="12">
        <v>54223340</v>
      </c>
      <c r="HS854" s="12">
        <v>0.27610770000000001</v>
      </c>
      <c r="HT854" s="12">
        <v>0.113409</v>
      </c>
      <c r="HU854" s="12">
        <v>2.4346190000000001</v>
      </c>
      <c r="HV854" s="12">
        <v>20256</v>
      </c>
      <c r="HW854" s="12">
        <v>0.92636969999999996</v>
      </c>
      <c r="HX854" s="12">
        <v>1610</v>
      </c>
      <c r="HY854" s="12">
        <v>7.3630299999999996E-2</v>
      </c>
      <c r="HZ854" s="12">
        <v>5031</v>
      </c>
      <c r="IA854" s="12">
        <v>1157.549</v>
      </c>
      <c r="IB854" s="12">
        <v>0.23008319999999999</v>
      </c>
      <c r="IC854" s="12">
        <v>373.45010000000002</v>
      </c>
      <c r="ID854" s="12">
        <v>2035.5820000000001</v>
      </c>
      <c r="IE854" s="12">
        <v>9.1628629999999998</v>
      </c>
      <c r="IF854" s="12">
        <v>1280.625</v>
      </c>
      <c r="IG854" s="12">
        <v>2521.7159999999999</v>
      </c>
      <c r="IH854" s="12">
        <v>0.31513560000000002</v>
      </c>
      <c r="II854" s="12">
        <v>69386</v>
      </c>
      <c r="IJ854" s="12">
        <v>1001.424</v>
      </c>
      <c r="IK854" s="12">
        <v>0.17446809999999999</v>
      </c>
      <c r="IL854" s="12">
        <v>261</v>
      </c>
      <c r="IM854" s="12">
        <v>344</v>
      </c>
      <c r="IN854" s="12">
        <v>21701</v>
      </c>
      <c r="IO854" s="12">
        <v>0.99245410000000001</v>
      </c>
      <c r="IP854" s="12">
        <v>285</v>
      </c>
      <c r="IQ854" s="12">
        <v>58</v>
      </c>
      <c r="IR854" s="12">
        <v>91.520300000000006</v>
      </c>
      <c r="IS854" s="12">
        <v>18.756989999999998</v>
      </c>
      <c r="IT854" s="12">
        <v>91.520300000000006</v>
      </c>
      <c r="IU854" s="12">
        <v>18.756989999999998</v>
      </c>
      <c r="IV854" s="12">
        <v>91.520300000000006</v>
      </c>
      <c r="IW854" s="12">
        <v>18.756989999999998</v>
      </c>
      <c r="IX854" s="12">
        <v>373.45030000000003</v>
      </c>
      <c r="IY854" s="12">
        <v>88589.83</v>
      </c>
      <c r="IZ854" s="12">
        <v>189.49940000000001</v>
      </c>
      <c r="JA854" s="12">
        <v>165</v>
      </c>
      <c r="JB854" s="12">
        <v>7.5459619999999998E-3</v>
      </c>
      <c r="JC854" s="12">
        <v>186236500</v>
      </c>
      <c r="JD854" s="12">
        <v>0.38951669999999999</v>
      </c>
      <c r="JE854" s="13" t="s">
        <v>309</v>
      </c>
      <c r="JF854" s="13">
        <v>48915</v>
      </c>
      <c r="JG854" s="13">
        <v>740091100</v>
      </c>
      <c r="JH854" s="13">
        <v>268018300</v>
      </c>
      <c r="JI854" s="13">
        <v>0.30931510000000001</v>
      </c>
      <c r="JJ854" s="13">
        <v>0.11201609999999999</v>
      </c>
      <c r="JK854" s="13">
        <v>2.7613460000000001</v>
      </c>
      <c r="JL854" s="13">
        <v>12097</v>
      </c>
      <c r="JM854" s="13">
        <v>2991.6669999999999</v>
      </c>
      <c r="JN854" s="13">
        <v>0.24730659999999999</v>
      </c>
      <c r="JO854" s="13">
        <v>761.49659999999994</v>
      </c>
      <c r="JP854" s="13">
        <v>872.48739999999998</v>
      </c>
      <c r="JQ854" s="13">
        <v>-4.177556</v>
      </c>
      <c r="JR854" s="13">
        <v>1690.5</v>
      </c>
      <c r="JS854" s="13">
        <v>1313.347</v>
      </c>
      <c r="JT854" s="13">
        <v>0.2553668</v>
      </c>
      <c r="JU854" s="13">
        <v>191548</v>
      </c>
      <c r="JV854" s="13">
        <v>1854.36</v>
      </c>
      <c r="JW854" s="13">
        <v>0.2192819</v>
      </c>
      <c r="JX854" s="13">
        <v>753</v>
      </c>
      <c r="JY854" s="13">
        <v>414</v>
      </c>
      <c r="JZ854" s="13">
        <v>48480</v>
      </c>
      <c r="KA854" s="13">
        <v>0.99110699999999996</v>
      </c>
      <c r="KB854" s="13">
        <v>406.85379999999998</v>
      </c>
      <c r="KC854" s="13">
        <v>98.491960000000006</v>
      </c>
      <c r="KD854" s="13">
        <v>20.118310000000001</v>
      </c>
      <c r="KE854" s="13">
        <v>98.491960000000006</v>
      </c>
      <c r="KF854" s="13">
        <v>20.118310000000001</v>
      </c>
      <c r="KG854" s="13">
        <v>98.491960000000006</v>
      </c>
      <c r="KH854" s="13">
        <v>20.118310000000001</v>
      </c>
      <c r="KI854" s="13">
        <v>761.49680000000001</v>
      </c>
      <c r="KJ854" s="13">
        <v>286400.2</v>
      </c>
      <c r="KK854" s="13">
        <v>15.562390000000001</v>
      </c>
      <c r="KL854" s="13">
        <v>435</v>
      </c>
      <c r="KM854" s="13">
        <v>8.8929779999999993E-3</v>
      </c>
      <c r="KN854" s="13">
        <v>1008109000</v>
      </c>
      <c r="KO854" s="13">
        <v>0.42133110000000001</v>
      </c>
    </row>
    <row r="855" spans="1:301" x14ac:dyDescent="0.75">
      <c r="A855">
        <v>867</v>
      </c>
      <c r="B855" t="s">
        <v>346</v>
      </c>
      <c r="C855" t="s">
        <v>311</v>
      </c>
      <c r="D855" t="s">
        <v>312</v>
      </c>
      <c r="E855" t="s">
        <v>316</v>
      </c>
      <c r="F855">
        <v>2</v>
      </c>
      <c r="G855" t="s">
        <v>302</v>
      </c>
      <c r="H855">
        <v>1</v>
      </c>
      <c r="I855">
        <v>9</v>
      </c>
      <c r="J855" s="1">
        <v>43984.466527777775</v>
      </c>
      <c r="K855" s="2">
        <f t="shared" si="26"/>
        <v>35</v>
      </c>
      <c r="L855" s="2">
        <f t="shared" si="27"/>
        <v>421986</v>
      </c>
      <c r="M855" s="3" t="s">
        <v>303</v>
      </c>
      <c r="N855" s="3">
        <v>45936</v>
      </c>
      <c r="O855" s="3">
        <v>2322567000</v>
      </c>
      <c r="P855" s="3">
        <v>586192100</v>
      </c>
      <c r="Q855" s="3">
        <v>1.1006819999999999</v>
      </c>
      <c r="R855" s="3">
        <v>0.27780090000000002</v>
      </c>
      <c r="S855" s="3">
        <v>3.9621270000000002</v>
      </c>
      <c r="T855" s="3">
        <v>45936</v>
      </c>
      <c r="U855" s="3">
        <v>1</v>
      </c>
      <c r="V855" s="3">
        <v>0</v>
      </c>
      <c r="W855" s="3">
        <v>0</v>
      </c>
      <c r="X855" s="3">
        <v>23570</v>
      </c>
      <c r="Y855" s="3">
        <v>12093.89</v>
      </c>
      <c r="Z855" s="3">
        <v>0.51310520000000004</v>
      </c>
      <c r="AA855" s="3">
        <v>927.7079</v>
      </c>
      <c r="AB855" s="3">
        <v>74621.05</v>
      </c>
      <c r="AC855" s="3">
        <v>-7.0533799999999998</v>
      </c>
      <c r="AD855" s="3">
        <v>1202.7719999999999</v>
      </c>
      <c r="AE855" s="3">
        <v>2685.2710000000002</v>
      </c>
      <c r="AF855" s="3">
        <v>0.13119249999999999</v>
      </c>
      <c r="AG855" s="3">
        <v>350142</v>
      </c>
      <c r="AH855" s="3">
        <v>2322.2489999999998</v>
      </c>
      <c r="AI855" s="3">
        <v>0.35634569999999999</v>
      </c>
      <c r="AJ855" s="3">
        <v>663</v>
      </c>
      <c r="AK855" s="3">
        <v>785</v>
      </c>
      <c r="AL855" s="3">
        <v>44939</v>
      </c>
      <c r="AM855" s="3">
        <v>0.9782959</v>
      </c>
      <c r="AN855" s="3">
        <v>836</v>
      </c>
      <c r="AO855" s="3">
        <v>0</v>
      </c>
      <c r="AP855" s="3">
        <v>83.268330000000006</v>
      </c>
      <c r="AQ855" s="3">
        <v>23.793050000000001</v>
      </c>
      <c r="AR855" s="3">
        <v>83.268330000000006</v>
      </c>
      <c r="AS855" s="3">
        <v>23.793050000000001</v>
      </c>
      <c r="AT855" s="3">
        <v>83.268330000000006</v>
      </c>
      <c r="AU855" s="3">
        <v>23.793050000000001</v>
      </c>
      <c r="AV855" s="3">
        <v>927.70809999999994</v>
      </c>
      <c r="AW855" s="3">
        <v>487388.3</v>
      </c>
      <c r="AX855" s="3">
        <v>121218.7</v>
      </c>
      <c r="AY855" s="3">
        <v>997</v>
      </c>
      <c r="AZ855" s="3">
        <v>2.1704109999999999E-2</v>
      </c>
      <c r="BA855" s="3">
        <v>2908760000</v>
      </c>
      <c r="BB855" s="3">
        <v>1.3784829999999999</v>
      </c>
      <c r="BC855" s="5" t="s">
        <v>304</v>
      </c>
      <c r="BD855" s="5">
        <v>45282</v>
      </c>
      <c r="BE855" s="5">
        <v>2327101000</v>
      </c>
      <c r="BF855" s="5">
        <v>439451600</v>
      </c>
      <c r="BG855" s="5">
        <v>1.134917</v>
      </c>
      <c r="BH855" s="5">
        <v>0.2143186</v>
      </c>
      <c r="BI855" s="5">
        <v>5.2954650000000001</v>
      </c>
      <c r="BJ855" s="5">
        <v>45282</v>
      </c>
      <c r="BK855" s="5">
        <v>1</v>
      </c>
      <c r="BL855" s="5">
        <v>0</v>
      </c>
      <c r="BM855" s="5">
        <v>0</v>
      </c>
      <c r="BN855" s="5">
        <v>21198</v>
      </c>
      <c r="BO855" s="5">
        <v>9923.4840000000004</v>
      </c>
      <c r="BP855" s="5">
        <v>0.46813300000000002</v>
      </c>
      <c r="BQ855" s="5">
        <v>900.86239999999998</v>
      </c>
      <c r="BR855" s="5">
        <v>45253.61</v>
      </c>
      <c r="BS855" s="5">
        <v>-6.0867389999999997</v>
      </c>
      <c r="BT855" s="5">
        <v>1185.829</v>
      </c>
      <c r="BU855" s="5">
        <v>2675.0839999999998</v>
      </c>
      <c r="BV855" s="5">
        <v>0.15308730000000001</v>
      </c>
      <c r="BW855" s="5">
        <v>295792</v>
      </c>
      <c r="BX855" s="5">
        <v>2169.453</v>
      </c>
      <c r="BY855" s="5">
        <v>0.46554830000000003</v>
      </c>
      <c r="BZ855" s="5">
        <v>612</v>
      </c>
      <c r="CA855" s="5">
        <v>795</v>
      </c>
      <c r="CB855" s="5">
        <v>44342</v>
      </c>
      <c r="CC855" s="5">
        <v>0.97924120000000003</v>
      </c>
      <c r="CD855" s="5">
        <v>848</v>
      </c>
      <c r="CE855" s="5">
        <v>0</v>
      </c>
      <c r="CF855" s="5">
        <v>84.002669999999995</v>
      </c>
      <c r="CG855" s="5">
        <v>23.443200000000001</v>
      </c>
      <c r="CH855" s="5">
        <v>84.002669999999995</v>
      </c>
      <c r="CI855" s="5">
        <v>23.443200000000001</v>
      </c>
      <c r="CJ855" s="5">
        <v>84.002669999999995</v>
      </c>
      <c r="CK855" s="5">
        <v>23.443200000000001</v>
      </c>
      <c r="CL855" s="5">
        <v>900.86249999999995</v>
      </c>
      <c r="CM855" s="5">
        <v>400015.2</v>
      </c>
      <c r="CN855" s="5">
        <v>45225.23</v>
      </c>
      <c r="CO855" s="5">
        <v>940</v>
      </c>
      <c r="CP855" s="5">
        <v>2.0758800000000001E-2</v>
      </c>
      <c r="CQ855" s="5">
        <v>2766553000</v>
      </c>
      <c r="CR855" s="5">
        <v>1.349235</v>
      </c>
      <c r="CS855" s="6" t="s">
        <v>305</v>
      </c>
      <c r="CT855" s="6">
        <v>86662</v>
      </c>
      <c r="CU855" s="6">
        <v>3625326000</v>
      </c>
      <c r="CV855" s="6">
        <v>1718309000</v>
      </c>
      <c r="CW855" s="6">
        <v>0.48271370000000002</v>
      </c>
      <c r="CX855" s="6">
        <v>0.22879360000000001</v>
      </c>
      <c r="CY855" s="6">
        <v>2.1098210000000002</v>
      </c>
      <c r="CZ855" s="6">
        <v>57264</v>
      </c>
      <c r="DA855" s="6">
        <v>0.66077410000000003</v>
      </c>
      <c r="DB855" s="6">
        <v>29398</v>
      </c>
      <c r="DC855" s="6">
        <v>0.33922590000000002</v>
      </c>
      <c r="DD855" s="6">
        <v>18369</v>
      </c>
      <c r="DE855" s="6">
        <v>3893.5189999999998</v>
      </c>
      <c r="DF855" s="6">
        <v>0.21196139999999999</v>
      </c>
      <c r="DG855" s="6">
        <v>831.92610000000002</v>
      </c>
      <c r="DH855" s="6">
        <v>69916.649999999994</v>
      </c>
      <c r="DI855" s="6">
        <v>0.70923740000000002</v>
      </c>
      <c r="DJ855" s="6">
        <v>1011.957</v>
      </c>
      <c r="DK855" s="6">
        <v>2697.2919999999999</v>
      </c>
      <c r="DL855" s="6">
        <v>0.2308752</v>
      </c>
      <c r="DM855" s="6">
        <v>375363</v>
      </c>
      <c r="DN855" s="6">
        <v>2364.65</v>
      </c>
      <c r="DO855" s="6">
        <v>0.12736069999999999</v>
      </c>
      <c r="DP855" s="6">
        <v>737</v>
      </c>
      <c r="DQ855" s="6">
        <v>786</v>
      </c>
      <c r="DR855" s="6">
        <v>86580</v>
      </c>
      <c r="DS855" s="6">
        <v>0.99905379999999999</v>
      </c>
      <c r="DT855" s="6">
        <v>508</v>
      </c>
      <c r="DU855" s="6">
        <v>277</v>
      </c>
      <c r="DV855" s="6">
        <v>91.978380000000001</v>
      </c>
      <c r="DW855" s="6">
        <v>20.949940000000002</v>
      </c>
      <c r="DX855" s="6">
        <v>91.978380000000001</v>
      </c>
      <c r="DY855" s="6">
        <v>20.949940000000002</v>
      </c>
      <c r="DZ855" s="6">
        <v>91.978380000000001</v>
      </c>
      <c r="EA855" s="6">
        <v>20.949940000000002</v>
      </c>
      <c r="EB855" s="6">
        <v>861.61189999999999</v>
      </c>
      <c r="EC855" s="6">
        <v>467940.4</v>
      </c>
      <c r="ED855" s="6">
        <v>56406.94</v>
      </c>
      <c r="EE855" s="6">
        <v>82</v>
      </c>
      <c r="EF855" s="6">
        <v>9.4620480000000002E-4</v>
      </c>
      <c r="EG855" s="6">
        <v>5343635000</v>
      </c>
      <c r="EH855" s="6">
        <v>0.71150729999999995</v>
      </c>
      <c r="EI855" s="8" t="s">
        <v>306</v>
      </c>
      <c r="EJ855" s="8">
        <v>76101</v>
      </c>
      <c r="EK855" s="8">
        <v>3795129000</v>
      </c>
      <c r="EL855" s="8">
        <v>968087000</v>
      </c>
      <c r="EM855" s="8">
        <v>0.65530849999999996</v>
      </c>
      <c r="EN855" s="8">
        <v>0.16716049999999999</v>
      </c>
      <c r="EO855" s="8">
        <v>3.9202349999999999</v>
      </c>
      <c r="EP855" s="8">
        <v>52335</v>
      </c>
      <c r="EQ855" s="8">
        <v>0.68770450000000005</v>
      </c>
      <c r="ER855" s="8">
        <v>23766</v>
      </c>
      <c r="ES855" s="8">
        <v>0.3122955</v>
      </c>
      <c r="ET855" s="8">
        <v>16163</v>
      </c>
      <c r="EU855" s="8">
        <v>3432.84</v>
      </c>
      <c r="EV855" s="8">
        <v>0.21238879999999999</v>
      </c>
      <c r="EW855" s="8">
        <v>930.45420000000001</v>
      </c>
      <c r="EX855" s="8">
        <v>62491.06</v>
      </c>
      <c r="EY855" s="8">
        <v>1.873629</v>
      </c>
      <c r="EZ855" s="8">
        <v>997.76199999999994</v>
      </c>
      <c r="FA855" s="8">
        <v>2690.8580000000002</v>
      </c>
      <c r="FB855" s="8">
        <v>0.20966199999999999</v>
      </c>
      <c r="FC855" s="8">
        <v>362970</v>
      </c>
      <c r="FD855" s="8">
        <v>2386.5079999999998</v>
      </c>
      <c r="FE855" s="8">
        <v>0.35226049999999998</v>
      </c>
      <c r="FF855" s="8">
        <v>697</v>
      </c>
      <c r="FG855" s="8">
        <v>826</v>
      </c>
      <c r="FH855" s="8">
        <v>75984</v>
      </c>
      <c r="FI855" s="8">
        <v>0.99846259999999998</v>
      </c>
      <c r="FJ855" s="8">
        <v>556</v>
      </c>
      <c r="FK855" s="8">
        <v>269</v>
      </c>
      <c r="FL855" s="8">
        <v>91.399100000000004</v>
      </c>
      <c r="FM855" s="8">
        <v>21.62997</v>
      </c>
      <c r="FN855" s="8">
        <v>91.399100000000004</v>
      </c>
      <c r="FO855" s="8">
        <v>21.62997</v>
      </c>
      <c r="FP855" s="8">
        <v>91.399100000000004</v>
      </c>
      <c r="FQ855" s="8">
        <v>21.62997</v>
      </c>
      <c r="FR855" s="8">
        <v>930.45429999999999</v>
      </c>
      <c r="FS855" s="8">
        <v>523131.4</v>
      </c>
      <c r="FT855" s="8">
        <v>51315.13</v>
      </c>
      <c r="FU855" s="8">
        <v>117</v>
      </c>
      <c r="FV855" s="8">
        <v>1.5374309999999999E-3</v>
      </c>
      <c r="FW855" s="8">
        <v>4763216000</v>
      </c>
      <c r="FX855" s="8">
        <v>0.82246889999999995</v>
      </c>
      <c r="FY855" s="10" t="s">
        <v>307</v>
      </c>
      <c r="FZ855" s="10">
        <v>39683</v>
      </c>
      <c r="GA855" s="10">
        <v>698864000</v>
      </c>
      <c r="GB855" s="10">
        <v>245096100</v>
      </c>
      <c r="GC855" s="10">
        <v>0.44379629999999998</v>
      </c>
      <c r="GD855" s="10">
        <v>0.15564220000000001</v>
      </c>
      <c r="GE855" s="10">
        <v>2.851388</v>
      </c>
      <c r="GF855" s="10">
        <v>39217</v>
      </c>
      <c r="GG855" s="10">
        <v>0.98825689999999999</v>
      </c>
      <c r="GH855" s="10">
        <v>466</v>
      </c>
      <c r="GI855" s="10">
        <v>1.174306E-2</v>
      </c>
      <c r="GJ855" s="10">
        <v>10195</v>
      </c>
      <c r="GK855" s="10">
        <v>2619.2080000000001</v>
      </c>
      <c r="GL855" s="10">
        <v>0.256911</v>
      </c>
      <c r="GM855" s="10">
        <v>578.30439999999999</v>
      </c>
      <c r="GN855" s="10">
        <v>2490.9319999999998</v>
      </c>
      <c r="GO855" s="10">
        <v>-7.2242160000000002</v>
      </c>
      <c r="GP855" s="10">
        <v>1281.4490000000001</v>
      </c>
      <c r="GQ855" s="10">
        <v>2441.79</v>
      </c>
      <c r="GR855" s="10">
        <v>0.25456099999999998</v>
      </c>
      <c r="GS855" s="10">
        <v>155888</v>
      </c>
      <c r="GT855" s="10">
        <v>1499.3420000000001</v>
      </c>
      <c r="GU855" s="10">
        <v>0.23107900000000001</v>
      </c>
      <c r="GV855" s="10">
        <v>419</v>
      </c>
      <c r="GW855" s="10">
        <v>539</v>
      </c>
      <c r="GX855" s="10">
        <v>39384</v>
      </c>
      <c r="GY855" s="10">
        <v>0.99246529999999999</v>
      </c>
      <c r="GZ855" s="10">
        <v>501</v>
      </c>
      <c r="HA855" s="10">
        <v>37</v>
      </c>
      <c r="HB855" s="10">
        <v>90.701859999999996</v>
      </c>
      <c r="HC855" s="10">
        <v>17.661460000000002</v>
      </c>
      <c r="HD855" s="10">
        <v>90.701859999999996</v>
      </c>
      <c r="HE855" s="10">
        <v>17.661460000000002</v>
      </c>
      <c r="HF855" s="10">
        <v>90.701859999999996</v>
      </c>
      <c r="HG855" s="10">
        <v>17.661460000000002</v>
      </c>
      <c r="HH855" s="10">
        <v>578.30550000000005</v>
      </c>
      <c r="HI855" s="10">
        <v>207417.60000000001</v>
      </c>
      <c r="HJ855" s="10">
        <v>156.35769999999999</v>
      </c>
      <c r="HK855" s="10">
        <v>299</v>
      </c>
      <c r="HL855" s="10">
        <v>7.5347130000000002E-3</v>
      </c>
      <c r="HM855" s="10">
        <v>943960100</v>
      </c>
      <c r="HN855" s="10">
        <v>0.59943849999999999</v>
      </c>
      <c r="HO855" s="12" t="s">
        <v>308</v>
      </c>
      <c r="HP855" s="12">
        <v>40927</v>
      </c>
      <c r="HQ855" s="12">
        <v>735452000</v>
      </c>
      <c r="HR855" s="12">
        <v>325192000</v>
      </c>
      <c r="HS855" s="12">
        <v>0.43907079999999998</v>
      </c>
      <c r="HT855" s="12">
        <v>0.19414219999999999</v>
      </c>
      <c r="HU855" s="12">
        <v>2.261593</v>
      </c>
      <c r="HV855" s="12">
        <v>39947</v>
      </c>
      <c r="HW855" s="12">
        <v>0.97605489999999995</v>
      </c>
      <c r="HX855" s="12">
        <v>980</v>
      </c>
      <c r="HY855" s="12">
        <v>2.3945069999999999E-2</v>
      </c>
      <c r="HZ855" s="12">
        <v>11411</v>
      </c>
      <c r="IA855" s="12">
        <v>3181.5410000000002</v>
      </c>
      <c r="IB855" s="12">
        <v>0.27881349999999999</v>
      </c>
      <c r="IC855" s="12">
        <v>598.65260000000001</v>
      </c>
      <c r="ID855" s="12">
        <v>6554.884</v>
      </c>
      <c r="IE855" s="12">
        <v>-1.041474</v>
      </c>
      <c r="IF855" s="12">
        <v>1283.932</v>
      </c>
      <c r="IG855" s="12">
        <v>2427.5349999999999</v>
      </c>
      <c r="IH855" s="12">
        <v>0.24411150000000001</v>
      </c>
      <c r="II855" s="12">
        <v>167657</v>
      </c>
      <c r="IJ855" s="12">
        <v>1560.759</v>
      </c>
      <c r="IK855" s="12">
        <v>0.14961630000000001</v>
      </c>
      <c r="IL855" s="12">
        <v>448</v>
      </c>
      <c r="IM855" s="12">
        <v>584</v>
      </c>
      <c r="IN855" s="12">
        <v>40609</v>
      </c>
      <c r="IO855" s="12">
        <v>0.9922301</v>
      </c>
      <c r="IP855" s="12">
        <v>523</v>
      </c>
      <c r="IQ855" s="12">
        <v>60</v>
      </c>
      <c r="IR855" s="12">
        <v>89.918199999999999</v>
      </c>
      <c r="IS855" s="12">
        <v>17.183140000000002</v>
      </c>
      <c r="IT855" s="12">
        <v>89.918199999999999</v>
      </c>
      <c r="IU855" s="12">
        <v>17.183140000000002</v>
      </c>
      <c r="IV855" s="12">
        <v>89.918199999999999</v>
      </c>
      <c r="IW855" s="12">
        <v>17.183140000000002</v>
      </c>
      <c r="IX855" s="12">
        <v>598.65279999999996</v>
      </c>
      <c r="IY855" s="12">
        <v>211475</v>
      </c>
      <c r="IZ855" s="12">
        <v>1049.8330000000001</v>
      </c>
      <c r="JA855" s="12">
        <v>318</v>
      </c>
      <c r="JB855" s="12">
        <v>7.7699320000000002E-3</v>
      </c>
      <c r="JC855" s="12">
        <v>1060644000</v>
      </c>
      <c r="JD855" s="12">
        <v>0.63321300000000003</v>
      </c>
      <c r="JE855" s="13" t="s">
        <v>309</v>
      </c>
      <c r="JF855" s="13">
        <v>87395</v>
      </c>
      <c r="JG855" s="13">
        <v>2097362000</v>
      </c>
      <c r="JH855" s="13">
        <v>1397769000</v>
      </c>
      <c r="JI855" s="13">
        <v>0.27459990000000001</v>
      </c>
      <c r="JJ855" s="13">
        <v>0.18300469999999999</v>
      </c>
      <c r="JK855" s="13">
        <v>1.500507</v>
      </c>
      <c r="JL855" s="13">
        <v>20499</v>
      </c>
      <c r="JM855" s="13">
        <v>4808.1580000000004</v>
      </c>
      <c r="JN855" s="13">
        <v>0.23455580000000001</v>
      </c>
      <c r="JO855" s="13">
        <v>672.26859999999999</v>
      </c>
      <c r="JP855" s="13">
        <v>30925.79</v>
      </c>
      <c r="JQ855" s="13">
        <v>5.5036500000000004</v>
      </c>
      <c r="JR855" s="13">
        <v>1583.818</v>
      </c>
      <c r="JS855" s="13">
        <v>1237.509</v>
      </c>
      <c r="JT855" s="13">
        <v>0.28848560000000001</v>
      </c>
      <c r="JU855" s="13">
        <v>302944</v>
      </c>
      <c r="JV855" s="13">
        <v>2022.2260000000001</v>
      </c>
      <c r="JW855" s="13">
        <v>4.006494E-2</v>
      </c>
      <c r="JX855" s="13">
        <v>668</v>
      </c>
      <c r="JY855" s="13">
        <v>632</v>
      </c>
      <c r="JZ855" s="13">
        <v>86457</v>
      </c>
      <c r="KA855" s="13">
        <v>0.98926709999999995</v>
      </c>
      <c r="KB855" s="13">
        <v>367.49149999999997</v>
      </c>
      <c r="KC855" s="13">
        <v>97.622510000000005</v>
      </c>
      <c r="KD855" s="13">
        <v>19.545069999999999</v>
      </c>
      <c r="KE855" s="13">
        <v>97.622510000000005</v>
      </c>
      <c r="KF855" s="13">
        <v>19.545069999999999</v>
      </c>
      <c r="KG855" s="13">
        <v>97.622510000000005</v>
      </c>
      <c r="KH855" s="13">
        <v>19.545069999999999</v>
      </c>
      <c r="KI855" s="13">
        <v>694.14620000000002</v>
      </c>
      <c r="KJ855" s="13">
        <v>398671.1</v>
      </c>
      <c r="KK855" s="13">
        <v>10943.47</v>
      </c>
      <c r="KL855" s="13">
        <v>938</v>
      </c>
      <c r="KM855" s="13">
        <v>1.073288E-2</v>
      </c>
      <c r="KN855" s="13">
        <v>3495131000</v>
      </c>
      <c r="KO855" s="13">
        <v>0.45760450000000003</v>
      </c>
    </row>
    <row r="856" spans="1:301" x14ac:dyDescent="0.75">
      <c r="A856">
        <v>868</v>
      </c>
      <c r="B856" t="s">
        <v>348</v>
      </c>
      <c r="C856" t="s">
        <v>311</v>
      </c>
      <c r="D856" t="s">
        <v>315</v>
      </c>
      <c r="E856" t="s">
        <v>321</v>
      </c>
      <c r="F856">
        <v>2</v>
      </c>
      <c r="G856" t="s">
        <v>302</v>
      </c>
      <c r="H856">
        <v>1</v>
      </c>
      <c r="I856">
        <v>10</v>
      </c>
      <c r="J856" s="1">
        <v>43984.467893518522</v>
      </c>
      <c r="K856" s="2">
        <f t="shared" si="26"/>
        <v>35</v>
      </c>
      <c r="L856" s="2">
        <f t="shared" si="27"/>
        <v>437323</v>
      </c>
      <c r="M856" s="3" t="s">
        <v>303</v>
      </c>
      <c r="N856" s="3">
        <v>53650</v>
      </c>
      <c r="O856" s="3">
        <v>1622020000</v>
      </c>
      <c r="P856" s="3">
        <v>1244270000</v>
      </c>
      <c r="Q856" s="3">
        <v>0.56352970000000002</v>
      </c>
      <c r="R856" s="3">
        <v>0.43229020000000001</v>
      </c>
      <c r="S856" s="3">
        <v>1.3035909999999999</v>
      </c>
      <c r="T856" s="3">
        <v>53650</v>
      </c>
      <c r="U856" s="3">
        <v>1</v>
      </c>
      <c r="V856" s="3">
        <v>0</v>
      </c>
      <c r="W856" s="3">
        <v>0</v>
      </c>
      <c r="X856" s="3">
        <v>26464</v>
      </c>
      <c r="Y856" s="3">
        <v>13053.93</v>
      </c>
      <c r="Z856" s="3">
        <v>0.49327120000000002</v>
      </c>
      <c r="AA856" s="3">
        <v>669.79470000000003</v>
      </c>
      <c r="AB856" s="3">
        <v>31649.78</v>
      </c>
      <c r="AC856" s="3">
        <v>-9.542624</v>
      </c>
      <c r="AD856" s="3">
        <v>1223.5309999999999</v>
      </c>
      <c r="AE856" s="3">
        <v>2691.473</v>
      </c>
      <c r="AF856" s="3">
        <v>0.1832935</v>
      </c>
      <c r="AG856" s="3">
        <v>292700</v>
      </c>
      <c r="AH856" s="3">
        <v>2056.3789999999999</v>
      </c>
      <c r="AI856" s="3">
        <v>1.7368729999999999E-2</v>
      </c>
      <c r="AJ856" s="3">
        <v>664</v>
      </c>
      <c r="AK856" s="3">
        <v>612</v>
      </c>
      <c r="AL856" s="3">
        <v>52829</v>
      </c>
      <c r="AM856" s="3">
        <v>0.98469709999999999</v>
      </c>
      <c r="AN856" s="3">
        <v>671</v>
      </c>
      <c r="AO856" s="3">
        <v>0</v>
      </c>
      <c r="AP856" s="3">
        <v>82.263930000000002</v>
      </c>
      <c r="AQ856" s="3">
        <v>22.101220000000001</v>
      </c>
      <c r="AR856" s="3">
        <v>82.263930000000002</v>
      </c>
      <c r="AS856" s="3">
        <v>22.101220000000001</v>
      </c>
      <c r="AT856" s="3">
        <v>82.263930000000002</v>
      </c>
      <c r="AU856" s="3">
        <v>22.101220000000001</v>
      </c>
      <c r="AV856" s="3">
        <v>744.69939999999997</v>
      </c>
      <c r="AW856" s="3">
        <v>404604</v>
      </c>
      <c r="AX856" s="3">
        <v>18671.169999999998</v>
      </c>
      <c r="AY856" s="3">
        <v>821</v>
      </c>
      <c r="AZ856" s="3">
        <v>1.530289E-2</v>
      </c>
      <c r="BA856" s="3">
        <v>2866291000</v>
      </c>
      <c r="BB856" s="3">
        <v>0.99581989999999998</v>
      </c>
      <c r="BC856" s="5" t="s">
        <v>304</v>
      </c>
      <c r="BD856" s="5">
        <v>52099</v>
      </c>
      <c r="BE856" s="5">
        <v>1506397000</v>
      </c>
      <c r="BF856" s="5">
        <v>1062621000</v>
      </c>
      <c r="BG856" s="5">
        <v>0.55498440000000004</v>
      </c>
      <c r="BH856" s="5">
        <v>0.39148919999999998</v>
      </c>
      <c r="BI856" s="5">
        <v>1.417624</v>
      </c>
      <c r="BJ856" s="5">
        <v>52099</v>
      </c>
      <c r="BK856" s="5">
        <v>1</v>
      </c>
      <c r="BL856" s="5">
        <v>0</v>
      </c>
      <c r="BM856" s="5">
        <v>0</v>
      </c>
      <c r="BN856" s="5">
        <v>24403</v>
      </c>
      <c r="BO856" s="5">
        <v>11430.29</v>
      </c>
      <c r="BP856" s="5">
        <v>0.4683967</v>
      </c>
      <c r="BQ856" s="5">
        <v>687.10550000000001</v>
      </c>
      <c r="BR856" s="5">
        <v>87381.54</v>
      </c>
      <c r="BS856" s="5">
        <v>-21.389970000000002</v>
      </c>
      <c r="BT856" s="5">
        <v>1212.4269999999999</v>
      </c>
      <c r="BU856" s="5">
        <v>2694.69</v>
      </c>
      <c r="BV856" s="5">
        <v>0.169464</v>
      </c>
      <c r="BW856" s="5">
        <v>307434</v>
      </c>
      <c r="BX856" s="5">
        <v>2063.9259999999999</v>
      </c>
      <c r="BY856" s="5">
        <v>2.9839600000000001E-2</v>
      </c>
      <c r="BZ856" s="5">
        <v>673</v>
      </c>
      <c r="CA856" s="5">
        <v>620</v>
      </c>
      <c r="CB856" s="5">
        <v>51362</v>
      </c>
      <c r="CC856" s="5">
        <v>0.98585389999999995</v>
      </c>
      <c r="CD856" s="5">
        <v>679</v>
      </c>
      <c r="CE856" s="5">
        <v>0</v>
      </c>
      <c r="CF856" s="5">
        <v>82.371510000000001</v>
      </c>
      <c r="CG856" s="5">
        <v>22.252469999999999</v>
      </c>
      <c r="CH856" s="5">
        <v>82.371510000000001</v>
      </c>
      <c r="CI856" s="5">
        <v>22.252469999999999</v>
      </c>
      <c r="CJ856" s="5">
        <v>82.371510000000001</v>
      </c>
      <c r="CK856" s="5">
        <v>22.252469999999999</v>
      </c>
      <c r="CL856" s="5">
        <v>723.90329999999994</v>
      </c>
      <c r="CM856" s="5">
        <v>408781</v>
      </c>
      <c r="CN856" s="5">
        <v>146558.20000000001</v>
      </c>
      <c r="CO856" s="5">
        <v>737</v>
      </c>
      <c r="CP856" s="5">
        <v>1.414614E-2</v>
      </c>
      <c r="CQ856" s="5">
        <v>2569019000</v>
      </c>
      <c r="CR856" s="5">
        <v>0.94647349999999997</v>
      </c>
      <c r="CS856" s="6" t="s">
        <v>305</v>
      </c>
      <c r="CT856" s="6">
        <v>87459</v>
      </c>
      <c r="CU856" s="6">
        <v>2729461000</v>
      </c>
      <c r="CV856" s="6">
        <v>2156373000</v>
      </c>
      <c r="CW856" s="6">
        <v>0.35683540000000002</v>
      </c>
      <c r="CX856" s="6">
        <v>0.28191280000000002</v>
      </c>
      <c r="CY856" s="6">
        <v>1.265765</v>
      </c>
      <c r="CZ856" s="6">
        <v>56292</v>
      </c>
      <c r="DA856" s="6">
        <v>0.64363870000000001</v>
      </c>
      <c r="DB856" s="6">
        <v>31167</v>
      </c>
      <c r="DC856" s="6">
        <v>0.35636129999999999</v>
      </c>
      <c r="DD856" s="6">
        <v>19133</v>
      </c>
      <c r="DE856" s="6">
        <v>4185.6379999999999</v>
      </c>
      <c r="DF856" s="6">
        <v>0.2187654</v>
      </c>
      <c r="DG856" s="6">
        <v>813.56129999999996</v>
      </c>
      <c r="DH856" s="6">
        <v>83329.64</v>
      </c>
      <c r="DI856" s="6">
        <v>4.2708539999999999</v>
      </c>
      <c r="DJ856" s="6">
        <v>1030.1769999999999</v>
      </c>
      <c r="DK856" s="6">
        <v>2709.1379999999999</v>
      </c>
      <c r="DL856" s="6">
        <v>0.24880379999999999</v>
      </c>
      <c r="DM856" s="6">
        <v>351518</v>
      </c>
      <c r="DN856" s="6">
        <v>2259.087</v>
      </c>
      <c r="DO856" s="6">
        <v>1.3758340000000001E-2</v>
      </c>
      <c r="DP856" s="6">
        <v>661</v>
      </c>
      <c r="DQ856" s="6">
        <v>673</v>
      </c>
      <c r="DR856" s="6">
        <v>87373</v>
      </c>
      <c r="DS856" s="6">
        <v>0.99901669999999998</v>
      </c>
      <c r="DT856" s="6">
        <v>398</v>
      </c>
      <c r="DU856" s="6">
        <v>274</v>
      </c>
      <c r="DV856" s="6">
        <v>90.275379999999998</v>
      </c>
      <c r="DW856" s="6">
        <v>23.34299</v>
      </c>
      <c r="DX856" s="6">
        <v>90.275379999999998</v>
      </c>
      <c r="DY856" s="6">
        <v>23.34299</v>
      </c>
      <c r="DZ856" s="6">
        <v>90.275379999999998</v>
      </c>
      <c r="EA856" s="6">
        <v>23.34299</v>
      </c>
      <c r="EB856" s="6">
        <v>819.18849999999998</v>
      </c>
      <c r="EC856" s="6">
        <v>443207</v>
      </c>
      <c r="ED856" s="6">
        <v>79395.25</v>
      </c>
      <c r="EE856" s="6">
        <v>86</v>
      </c>
      <c r="EF856" s="6">
        <v>9.833178000000001E-4</v>
      </c>
      <c r="EG856" s="6">
        <v>4885834000</v>
      </c>
      <c r="EH856" s="6">
        <v>0.63874819999999999</v>
      </c>
      <c r="EI856" s="8" t="s">
        <v>306</v>
      </c>
      <c r="EJ856" s="8">
        <v>82904</v>
      </c>
      <c r="EK856" s="8">
        <v>2825186000</v>
      </c>
      <c r="EL856" s="8">
        <v>1711342000</v>
      </c>
      <c r="EM856" s="8">
        <v>0.41105130000000001</v>
      </c>
      <c r="EN856" s="8">
        <v>0.2489922</v>
      </c>
      <c r="EO856" s="8">
        <v>1.65086</v>
      </c>
      <c r="EP856" s="8">
        <v>55009</v>
      </c>
      <c r="EQ856" s="8">
        <v>0.66352650000000002</v>
      </c>
      <c r="ER856" s="8">
        <v>27895</v>
      </c>
      <c r="ES856" s="8">
        <v>0.33647349999999998</v>
      </c>
      <c r="ET856" s="8">
        <v>18179</v>
      </c>
      <c r="EU856" s="8">
        <v>3986.25</v>
      </c>
      <c r="EV856" s="8">
        <v>0.21927769999999999</v>
      </c>
      <c r="EW856" s="8">
        <v>792.54780000000005</v>
      </c>
      <c r="EX856" s="8">
        <v>73309.47</v>
      </c>
      <c r="EY856" s="8">
        <v>-4.5377989999999997</v>
      </c>
      <c r="EZ856" s="8">
        <v>1000.479</v>
      </c>
      <c r="FA856" s="8">
        <v>2702.29</v>
      </c>
      <c r="FB856" s="8">
        <v>0.25662980000000002</v>
      </c>
      <c r="FC856" s="8">
        <v>323049</v>
      </c>
      <c r="FD856" s="8">
        <v>2214.5479999999998</v>
      </c>
      <c r="FE856" s="8">
        <v>6.0283929999999999E-2</v>
      </c>
      <c r="FF856" s="8">
        <v>688</v>
      </c>
      <c r="FG856" s="8">
        <v>737</v>
      </c>
      <c r="FH856" s="8">
        <v>82838</v>
      </c>
      <c r="FI856" s="8">
        <v>0.99920390000000003</v>
      </c>
      <c r="FJ856" s="8">
        <v>452</v>
      </c>
      <c r="FK856" s="8">
        <v>284</v>
      </c>
      <c r="FL856" s="8">
        <v>89.408779999999993</v>
      </c>
      <c r="FM856" s="8">
        <v>22.522290000000002</v>
      </c>
      <c r="FN856" s="8">
        <v>89.408779999999993</v>
      </c>
      <c r="FO856" s="8">
        <v>22.522290000000002</v>
      </c>
      <c r="FP856" s="8">
        <v>89.408779999999993</v>
      </c>
      <c r="FQ856" s="8">
        <v>22.522290000000002</v>
      </c>
      <c r="FR856" s="8">
        <v>800.68539999999996</v>
      </c>
      <c r="FS856" s="8">
        <v>443458.6</v>
      </c>
      <c r="FT856" s="8">
        <v>64825.32</v>
      </c>
      <c r="FU856" s="8">
        <v>66</v>
      </c>
      <c r="FV856" s="8">
        <v>7.9610149999999997E-4</v>
      </c>
      <c r="FW856" s="8">
        <v>4536528000</v>
      </c>
      <c r="FX856" s="8">
        <v>0.66004359999999995</v>
      </c>
      <c r="FY856" s="10" t="s">
        <v>307</v>
      </c>
      <c r="FZ856" s="10">
        <v>36592</v>
      </c>
      <c r="GA856" s="10">
        <v>467412500</v>
      </c>
      <c r="GB856" s="10">
        <v>242154200</v>
      </c>
      <c r="GC856" s="10">
        <v>0.34908250000000002</v>
      </c>
      <c r="GD856" s="10">
        <v>0.1808505</v>
      </c>
      <c r="GE856" s="10">
        <v>1.9302269999999999</v>
      </c>
      <c r="GF856" s="10">
        <v>36488</v>
      </c>
      <c r="GG856" s="10">
        <v>0.99715790000000004</v>
      </c>
      <c r="GH856" s="10">
        <v>104</v>
      </c>
      <c r="GI856" s="10">
        <v>2.8421509999999998E-3</v>
      </c>
      <c r="GJ856" s="10">
        <v>10169</v>
      </c>
      <c r="GK856" s="10">
        <v>2825.9879999999998</v>
      </c>
      <c r="GL856" s="10">
        <v>0.27790229999999999</v>
      </c>
      <c r="GM856" s="10">
        <v>492.7038</v>
      </c>
      <c r="GN856" s="10">
        <v>78039.47</v>
      </c>
      <c r="GO856" s="10">
        <v>0.720947</v>
      </c>
      <c r="GP856" s="10">
        <v>1272.3879999999999</v>
      </c>
      <c r="GQ856" s="10">
        <v>2436.6190000000001</v>
      </c>
      <c r="GR856" s="10">
        <v>0.26734079999999999</v>
      </c>
      <c r="GS856" s="10">
        <v>136874</v>
      </c>
      <c r="GT856" s="10">
        <v>1402.8489999999999</v>
      </c>
      <c r="GU856" s="10">
        <v>0.1007802</v>
      </c>
      <c r="GV856" s="10">
        <v>446</v>
      </c>
      <c r="GW856" s="10">
        <v>487</v>
      </c>
      <c r="GX856" s="10">
        <v>36183</v>
      </c>
      <c r="GY856" s="10">
        <v>0.98882270000000005</v>
      </c>
      <c r="GZ856" s="10">
        <v>471</v>
      </c>
      <c r="HA856" s="10">
        <v>15</v>
      </c>
      <c r="HB856" s="10">
        <v>88.482759999999999</v>
      </c>
      <c r="HC856" s="10">
        <v>17.843579999999999</v>
      </c>
      <c r="HD856" s="10">
        <v>88.482759999999999</v>
      </c>
      <c r="HE856" s="10">
        <v>17.843579999999999</v>
      </c>
      <c r="HF856" s="10">
        <v>88.482759999999999</v>
      </c>
      <c r="HG856" s="10">
        <v>17.843579999999999</v>
      </c>
      <c r="HH856" s="10">
        <v>494.79300000000001</v>
      </c>
      <c r="HI856" s="10">
        <v>168715</v>
      </c>
      <c r="HJ856" s="10">
        <v>166434.20000000001</v>
      </c>
      <c r="HK856" s="10">
        <v>409</v>
      </c>
      <c r="HL856" s="10">
        <v>1.1177309999999999E-2</v>
      </c>
      <c r="HM856" s="10">
        <v>709566700</v>
      </c>
      <c r="HN856" s="10">
        <v>0.52993299999999999</v>
      </c>
      <c r="HO856" s="12" t="s">
        <v>308</v>
      </c>
      <c r="HP856" s="12">
        <v>38736</v>
      </c>
      <c r="HQ856" s="12">
        <v>472301200</v>
      </c>
      <c r="HR856" s="12">
        <v>285401700</v>
      </c>
      <c r="HS856" s="12">
        <v>0.31476720000000002</v>
      </c>
      <c r="HT856" s="12">
        <v>0.19020719999999999</v>
      </c>
      <c r="HU856" s="12">
        <v>1.6548639999999999</v>
      </c>
      <c r="HV856" s="12">
        <v>38736</v>
      </c>
      <c r="HW856" s="12">
        <v>1</v>
      </c>
      <c r="HX856" s="12">
        <v>0</v>
      </c>
      <c r="HY856" s="12">
        <v>0</v>
      </c>
      <c r="HZ856" s="12">
        <v>10757</v>
      </c>
      <c r="IA856" s="12">
        <v>2987.2220000000002</v>
      </c>
      <c r="IB856" s="12">
        <v>0.27770030000000001</v>
      </c>
      <c r="IC856" s="12">
        <v>482.25409999999999</v>
      </c>
      <c r="ID856" s="12">
        <v>95318.55</v>
      </c>
      <c r="IE856" s="12">
        <v>0.20618600000000001</v>
      </c>
      <c r="IF856" s="12">
        <v>1276.2</v>
      </c>
      <c r="IG856" s="12">
        <v>2420.951</v>
      </c>
      <c r="IH856" s="12">
        <v>0.277397</v>
      </c>
      <c r="II856" s="12">
        <v>139641</v>
      </c>
      <c r="IJ856" s="12">
        <v>1397.8779999999999</v>
      </c>
      <c r="IK856" s="12">
        <v>6.0844059999999998E-2</v>
      </c>
      <c r="IL856" s="12">
        <v>432</v>
      </c>
      <c r="IM856" s="12">
        <v>428</v>
      </c>
      <c r="IN856" s="12">
        <v>38324</v>
      </c>
      <c r="IO856" s="12">
        <v>0.98936389999999996</v>
      </c>
      <c r="IP856" s="12">
        <v>466</v>
      </c>
      <c r="IQ856" s="12">
        <v>0</v>
      </c>
      <c r="IR856" s="12">
        <v>86.988590000000002</v>
      </c>
      <c r="IS856" s="12">
        <v>17.220030000000001</v>
      </c>
      <c r="IT856" s="12">
        <v>86.988590000000002</v>
      </c>
      <c r="IU856" s="12">
        <v>17.220030000000001</v>
      </c>
      <c r="IV856" s="12">
        <v>86.988590000000002</v>
      </c>
      <c r="IW856" s="12">
        <v>17.220030000000001</v>
      </c>
      <c r="IX856" s="12">
        <v>484.84109999999998</v>
      </c>
      <c r="IY856" s="12">
        <v>172380.9</v>
      </c>
      <c r="IZ856" s="12">
        <v>234552.5</v>
      </c>
      <c r="JA856" s="12">
        <v>412</v>
      </c>
      <c r="JB856" s="12">
        <v>1.0636100000000001E-2</v>
      </c>
      <c r="JC856" s="12">
        <v>757702900</v>
      </c>
      <c r="JD856" s="12">
        <v>0.50497440000000005</v>
      </c>
      <c r="JE856" s="13" t="s">
        <v>309</v>
      </c>
      <c r="JF856" s="13">
        <v>85883</v>
      </c>
      <c r="JG856" s="13">
        <v>1707907000</v>
      </c>
      <c r="JH856" s="13">
        <v>1237588000</v>
      </c>
      <c r="JI856" s="13">
        <v>0.2315527</v>
      </c>
      <c r="JJ856" s="13">
        <v>0.1677883</v>
      </c>
      <c r="JK856" s="13">
        <v>1.380028</v>
      </c>
      <c r="JL856" s="13">
        <v>19691</v>
      </c>
      <c r="JM856" s="13">
        <v>4514.6940000000004</v>
      </c>
      <c r="JN856" s="13">
        <v>0.22927700000000001</v>
      </c>
      <c r="JO856" s="13">
        <v>712.37139999999999</v>
      </c>
      <c r="JP856" s="13">
        <v>31827.919999999998</v>
      </c>
      <c r="JQ856" s="13">
        <v>3.4816039999999999</v>
      </c>
      <c r="JR856" s="13">
        <v>1595.47</v>
      </c>
      <c r="JS856" s="13">
        <v>1254.288</v>
      </c>
      <c r="JT856" s="13">
        <v>0.31060650000000001</v>
      </c>
      <c r="JU856" s="13">
        <v>276501</v>
      </c>
      <c r="JV856" s="13">
        <v>1978.9259999999999</v>
      </c>
      <c r="JW856" s="13">
        <v>2.5495750000000001E-2</v>
      </c>
      <c r="JX856" s="13">
        <v>713</v>
      </c>
      <c r="JY856" s="13">
        <v>610</v>
      </c>
      <c r="JZ856" s="13">
        <v>84830</v>
      </c>
      <c r="KA856" s="13">
        <v>0.98773909999999998</v>
      </c>
      <c r="KB856" s="13">
        <v>357.0224</v>
      </c>
      <c r="KC856" s="13">
        <v>95.085260000000005</v>
      </c>
      <c r="KD856" s="13">
        <v>19.664059999999999</v>
      </c>
      <c r="KE856" s="13">
        <v>95.085260000000005</v>
      </c>
      <c r="KF856" s="13">
        <v>19.664059999999999</v>
      </c>
      <c r="KG856" s="13">
        <v>95.085260000000005</v>
      </c>
      <c r="KH856" s="13">
        <v>19.664059999999999</v>
      </c>
      <c r="KI856" s="13">
        <v>712.37159999999994</v>
      </c>
      <c r="KJ856" s="13">
        <v>358226.5</v>
      </c>
      <c r="KK856" s="13">
        <v>11795.31</v>
      </c>
      <c r="KL856" s="13">
        <v>1053</v>
      </c>
      <c r="KM856" s="13">
        <v>1.226087E-2</v>
      </c>
      <c r="KN856" s="13">
        <v>2945495000</v>
      </c>
      <c r="KO856" s="13">
        <v>0.399341</v>
      </c>
    </row>
    <row r="857" spans="1:301" x14ac:dyDescent="0.75">
      <c r="A857">
        <v>869</v>
      </c>
      <c r="B857" t="s">
        <v>363</v>
      </c>
      <c r="C857" t="s">
        <v>311</v>
      </c>
      <c r="D857" t="s">
        <v>312</v>
      </c>
      <c r="E857" t="s">
        <v>321</v>
      </c>
      <c r="F857">
        <v>3</v>
      </c>
      <c r="G857" t="s">
        <v>302</v>
      </c>
      <c r="H857">
        <v>3</v>
      </c>
      <c r="I857">
        <v>15</v>
      </c>
      <c r="J857" s="1">
        <v>43984.494768518518</v>
      </c>
      <c r="K857" s="2">
        <f t="shared" si="26"/>
        <v>35</v>
      </c>
      <c r="L857" s="2">
        <f t="shared" si="27"/>
        <v>334660</v>
      </c>
      <c r="M857" s="3" t="s">
        <v>303</v>
      </c>
      <c r="N857" s="3">
        <v>34295</v>
      </c>
      <c r="O857" s="3">
        <v>1005118000</v>
      </c>
      <c r="P857" s="3">
        <v>484591400</v>
      </c>
      <c r="Q857" s="3">
        <v>0.85458529999999999</v>
      </c>
      <c r="R857" s="3">
        <v>0.41201599999999999</v>
      </c>
      <c r="S857" s="3">
        <v>2.0741559999999999</v>
      </c>
      <c r="T857" s="3">
        <v>34295</v>
      </c>
      <c r="U857" s="3">
        <v>1</v>
      </c>
      <c r="V857" s="3">
        <v>0</v>
      </c>
      <c r="W857" s="3">
        <v>0</v>
      </c>
      <c r="X857" s="3">
        <v>17212</v>
      </c>
      <c r="Y857" s="3">
        <v>8638.3709999999992</v>
      </c>
      <c r="Z857" s="3">
        <v>0.50188080000000002</v>
      </c>
      <c r="AA857" s="3">
        <v>661.38789999999995</v>
      </c>
      <c r="AB857" s="3">
        <v>31556.01</v>
      </c>
      <c r="AC857" s="3">
        <v>0.127277</v>
      </c>
      <c r="AD857" s="3">
        <v>1227.0039999999999</v>
      </c>
      <c r="AE857" s="3">
        <v>2804.127</v>
      </c>
      <c r="AF857" s="3">
        <v>0.1426106</v>
      </c>
      <c r="AG857" s="3">
        <v>240480</v>
      </c>
      <c r="AH857" s="3">
        <v>1849.8679999999999</v>
      </c>
      <c r="AI857" s="3">
        <v>0.1220907</v>
      </c>
      <c r="AJ857" s="3">
        <v>656</v>
      </c>
      <c r="AK857" s="3">
        <v>550</v>
      </c>
      <c r="AL857" s="3">
        <v>33497</v>
      </c>
      <c r="AM857" s="3">
        <v>0.97673129999999997</v>
      </c>
      <c r="AN857" s="3">
        <v>561</v>
      </c>
      <c r="AO857" s="3">
        <v>0</v>
      </c>
      <c r="AP857" s="3">
        <v>84.018020000000007</v>
      </c>
      <c r="AQ857" s="3">
        <v>24.067689999999999</v>
      </c>
      <c r="AR857" s="3">
        <v>84.018020000000007</v>
      </c>
      <c r="AS857" s="3">
        <v>24.067689999999999</v>
      </c>
      <c r="AT857" s="3">
        <v>84.018020000000007</v>
      </c>
      <c r="AU857" s="3">
        <v>24.067689999999999</v>
      </c>
      <c r="AV857" s="3">
        <v>666.5367</v>
      </c>
      <c r="AW857" s="3">
        <v>294695.90000000002</v>
      </c>
      <c r="AX857" s="3">
        <v>29035.77</v>
      </c>
      <c r="AY857" s="3">
        <v>798</v>
      </c>
      <c r="AZ857" s="3">
        <v>2.32687E-2</v>
      </c>
      <c r="BA857" s="3">
        <v>1489709000</v>
      </c>
      <c r="BB857" s="3">
        <v>1.2666010000000001</v>
      </c>
      <c r="BC857" s="5" t="s">
        <v>304</v>
      </c>
      <c r="BD857" s="5">
        <v>35977</v>
      </c>
      <c r="BE857" s="5">
        <v>974030200</v>
      </c>
      <c r="BF857" s="5">
        <v>291698000</v>
      </c>
      <c r="BG857" s="5">
        <v>0.75252779999999997</v>
      </c>
      <c r="BH857" s="5">
        <v>0.22536349999999999</v>
      </c>
      <c r="BI857" s="5">
        <v>3.3391730000000002</v>
      </c>
      <c r="BJ857" s="5">
        <v>35977</v>
      </c>
      <c r="BK857" s="5">
        <v>1</v>
      </c>
      <c r="BL857" s="5">
        <v>0</v>
      </c>
      <c r="BM857" s="5">
        <v>0</v>
      </c>
      <c r="BN857" s="5">
        <v>18119</v>
      </c>
      <c r="BO857" s="5">
        <v>9125.2240000000002</v>
      </c>
      <c r="BP857" s="5">
        <v>0.5036273</v>
      </c>
      <c r="BQ857" s="5">
        <v>813.47469999999998</v>
      </c>
      <c r="BR857" s="5">
        <v>621.35239999999999</v>
      </c>
      <c r="BS857" s="5">
        <v>0.2174942</v>
      </c>
      <c r="BT857" s="5">
        <v>1183.105</v>
      </c>
      <c r="BU857" s="5">
        <v>2798.8090000000002</v>
      </c>
      <c r="BV857" s="5">
        <v>0.1145852</v>
      </c>
      <c r="BW857" s="5">
        <v>313976</v>
      </c>
      <c r="BX857" s="5">
        <v>2197.3960000000002</v>
      </c>
      <c r="BY857" s="5">
        <v>0.29061009999999998</v>
      </c>
      <c r="BZ857" s="5">
        <v>579</v>
      </c>
      <c r="CA857" s="5">
        <v>759</v>
      </c>
      <c r="CB857" s="5">
        <v>35192</v>
      </c>
      <c r="CC857" s="5">
        <v>0.97818050000000001</v>
      </c>
      <c r="CD857" s="5">
        <v>801</v>
      </c>
      <c r="CE857" s="5">
        <v>0</v>
      </c>
      <c r="CF857" s="5">
        <v>83.423299999999998</v>
      </c>
      <c r="CG857" s="5">
        <v>24.075489999999999</v>
      </c>
      <c r="CH857" s="5">
        <v>83.423299999999998</v>
      </c>
      <c r="CI857" s="5">
        <v>24.075489999999999</v>
      </c>
      <c r="CJ857" s="5">
        <v>83.423299999999998</v>
      </c>
      <c r="CK857" s="5">
        <v>24.075489999999999</v>
      </c>
      <c r="CL857" s="5">
        <v>814.47789999999998</v>
      </c>
      <c r="CM857" s="5">
        <v>414786.7</v>
      </c>
      <c r="CN857" s="5">
        <v>10.73127</v>
      </c>
      <c r="CO857" s="5">
        <v>785</v>
      </c>
      <c r="CP857" s="5">
        <v>2.1819499999999999E-2</v>
      </c>
      <c r="CQ857" s="5">
        <v>1265728000</v>
      </c>
      <c r="CR857" s="5">
        <v>0.97789130000000002</v>
      </c>
      <c r="CS857" s="6" t="s">
        <v>305</v>
      </c>
      <c r="CT857" s="6">
        <v>75166</v>
      </c>
      <c r="CU857" s="6">
        <v>2994931000</v>
      </c>
      <c r="CV857" s="6">
        <v>835142100</v>
      </c>
      <c r="CW857" s="6">
        <v>0.53008319999999998</v>
      </c>
      <c r="CX857" s="6">
        <v>0.14781459999999999</v>
      </c>
      <c r="CY857" s="6">
        <v>3.5861339999999999</v>
      </c>
      <c r="CZ857" s="6">
        <v>31052</v>
      </c>
      <c r="DA857" s="6">
        <v>0.41311229999999999</v>
      </c>
      <c r="DB857" s="6">
        <v>44114</v>
      </c>
      <c r="DC857" s="6">
        <v>0.58688770000000001</v>
      </c>
      <c r="DD857" s="6">
        <v>15360</v>
      </c>
      <c r="DE857" s="6">
        <v>3138.7809999999999</v>
      </c>
      <c r="DF857" s="6">
        <v>0.20434769999999999</v>
      </c>
      <c r="DG857" s="6">
        <v>839.43129999999996</v>
      </c>
      <c r="DH857" s="6">
        <v>29488.63</v>
      </c>
      <c r="DI857" s="6">
        <v>0.36392160000000001</v>
      </c>
      <c r="DJ857" s="6">
        <v>1041.0070000000001</v>
      </c>
      <c r="DK857" s="6">
        <v>2831.636</v>
      </c>
      <c r="DL857" s="6">
        <v>0.26599240000000002</v>
      </c>
      <c r="DM857" s="6">
        <v>282587</v>
      </c>
      <c r="DN857" s="6">
        <v>2081.4609999999998</v>
      </c>
      <c r="DO857" s="6">
        <v>0.3179864</v>
      </c>
      <c r="DP857" s="6">
        <v>839</v>
      </c>
      <c r="DQ857" s="6">
        <v>484</v>
      </c>
      <c r="DR857" s="6">
        <v>75132</v>
      </c>
      <c r="DS857" s="6">
        <v>0.99954770000000004</v>
      </c>
      <c r="DT857" s="6">
        <v>153</v>
      </c>
      <c r="DU857" s="6">
        <v>330</v>
      </c>
      <c r="DV857" s="6">
        <v>88.607569999999996</v>
      </c>
      <c r="DW857" s="6">
        <v>18.853370000000002</v>
      </c>
      <c r="DX857" s="6">
        <v>88.607569999999996</v>
      </c>
      <c r="DY857" s="6">
        <v>18.853370000000002</v>
      </c>
      <c r="DZ857" s="6">
        <v>88.607569999999996</v>
      </c>
      <c r="EA857" s="6">
        <v>18.853370000000002</v>
      </c>
      <c r="EB857" s="6">
        <v>839.43150000000003</v>
      </c>
      <c r="EC857" s="6">
        <v>348811.6</v>
      </c>
      <c r="ED857" s="6">
        <v>11568.79</v>
      </c>
      <c r="EE857" s="6">
        <v>34</v>
      </c>
      <c r="EF857" s="6">
        <v>4.5233220000000002E-4</v>
      </c>
      <c r="EG857" s="6">
        <v>3830073000</v>
      </c>
      <c r="EH857" s="6">
        <v>0.67789779999999999</v>
      </c>
      <c r="EI857" s="8" t="s">
        <v>306</v>
      </c>
      <c r="EJ857" s="8">
        <v>68814</v>
      </c>
      <c r="EK857" s="8">
        <v>2414218000</v>
      </c>
      <c r="EL857" s="8">
        <v>671126500</v>
      </c>
      <c r="EM857" s="8">
        <v>0.50982709999999998</v>
      </c>
      <c r="EN857" s="8">
        <v>0.1417264</v>
      </c>
      <c r="EO857" s="8">
        <v>3.5972629999999999</v>
      </c>
      <c r="EP857" s="8">
        <v>28468</v>
      </c>
      <c r="EQ857" s="8">
        <v>0.41369489999999998</v>
      </c>
      <c r="ER857" s="8">
        <v>40346</v>
      </c>
      <c r="ES857" s="8">
        <v>0.58630510000000002</v>
      </c>
      <c r="ET857" s="8">
        <v>14532</v>
      </c>
      <c r="EU857" s="8">
        <v>3068.8380000000002</v>
      </c>
      <c r="EV857" s="8">
        <v>0.211178</v>
      </c>
      <c r="EW857" s="8">
        <v>739.42819999999995</v>
      </c>
      <c r="EX857" s="8">
        <v>122181.6</v>
      </c>
      <c r="EY857" s="8">
        <v>2.312611</v>
      </c>
      <c r="EZ857" s="8">
        <v>1020.999</v>
      </c>
      <c r="FA857" s="8">
        <v>2835.6880000000001</v>
      </c>
      <c r="FB857" s="8">
        <v>0.27895720000000002</v>
      </c>
      <c r="FC857" s="8">
        <v>246683</v>
      </c>
      <c r="FD857" s="8">
        <v>1917.3050000000001</v>
      </c>
      <c r="FE857" s="8">
        <v>0.31917810000000002</v>
      </c>
      <c r="FF857" s="8">
        <v>729</v>
      </c>
      <c r="FG857" s="8">
        <v>557</v>
      </c>
      <c r="FH857" s="8">
        <v>68757</v>
      </c>
      <c r="FI857" s="8">
        <v>0.9991717</v>
      </c>
      <c r="FJ857" s="8">
        <v>185</v>
      </c>
      <c r="FK857" s="8">
        <v>371</v>
      </c>
      <c r="FL857" s="8">
        <v>90.280609999999996</v>
      </c>
      <c r="FM857" s="8">
        <v>21.654319999999998</v>
      </c>
      <c r="FN857" s="8">
        <v>90.280609999999996</v>
      </c>
      <c r="FO857" s="8">
        <v>21.654319999999998</v>
      </c>
      <c r="FP857" s="8">
        <v>90.280609999999996</v>
      </c>
      <c r="FQ857" s="8">
        <v>21.654319999999998</v>
      </c>
      <c r="FR857" s="8">
        <v>739.43020000000001</v>
      </c>
      <c r="FS857" s="8">
        <v>299429.7</v>
      </c>
      <c r="FT857" s="8">
        <v>216937.60000000001</v>
      </c>
      <c r="FU857" s="8">
        <v>57</v>
      </c>
      <c r="FV857" s="8">
        <v>8.2831980000000005E-4</v>
      </c>
      <c r="FW857" s="8">
        <v>3085345000</v>
      </c>
      <c r="FX857" s="8">
        <v>0.65155350000000001</v>
      </c>
      <c r="FY857" s="10" t="s">
        <v>307</v>
      </c>
      <c r="FZ857" s="10">
        <v>28188</v>
      </c>
      <c r="GA857" s="10">
        <v>358538600</v>
      </c>
      <c r="GB857" s="10">
        <v>74338040</v>
      </c>
      <c r="GC857" s="10">
        <v>0.45123980000000002</v>
      </c>
      <c r="GD857" s="10">
        <v>9.3558359999999993E-2</v>
      </c>
      <c r="GE857" s="10">
        <v>4.8230839999999997</v>
      </c>
      <c r="GF857" s="10">
        <v>24571</v>
      </c>
      <c r="GG857" s="10">
        <v>0.87168299999999999</v>
      </c>
      <c r="GH857" s="10">
        <v>3617</v>
      </c>
      <c r="GI857" s="10">
        <v>0.12831699999999999</v>
      </c>
      <c r="GJ857" s="10">
        <v>6745</v>
      </c>
      <c r="GK857" s="10">
        <v>1613.9860000000001</v>
      </c>
      <c r="GL857" s="10">
        <v>0.2392862</v>
      </c>
      <c r="GM857" s="10">
        <v>413.27229999999997</v>
      </c>
      <c r="GN857" s="10">
        <v>2318.5279999999998</v>
      </c>
      <c r="GO857" s="10">
        <v>0.57527510000000004</v>
      </c>
      <c r="GP857" s="10">
        <v>1263.441</v>
      </c>
      <c r="GQ857" s="10">
        <v>2510.37</v>
      </c>
      <c r="GR857" s="10">
        <v>0.32691969999999998</v>
      </c>
      <c r="GS857" s="10">
        <v>86223</v>
      </c>
      <c r="GT857" s="10">
        <v>1131.3030000000001</v>
      </c>
      <c r="GU857" s="10">
        <v>0.43104399999999998</v>
      </c>
      <c r="GV857" s="10">
        <v>331</v>
      </c>
      <c r="GW857" s="10">
        <v>414</v>
      </c>
      <c r="GX857" s="10">
        <v>27988</v>
      </c>
      <c r="GY857" s="10">
        <v>0.99290480000000003</v>
      </c>
      <c r="GZ857" s="10">
        <v>333</v>
      </c>
      <c r="HA857" s="10">
        <v>80</v>
      </c>
      <c r="HB857" s="10">
        <v>90.793530000000004</v>
      </c>
      <c r="HC857" s="10">
        <v>18.148319999999998</v>
      </c>
      <c r="HD857" s="10">
        <v>90.793530000000004</v>
      </c>
      <c r="HE857" s="10">
        <v>18.148319999999998</v>
      </c>
      <c r="HF857" s="10">
        <v>90.793530000000004</v>
      </c>
      <c r="HG857" s="10">
        <v>18.148319999999998</v>
      </c>
      <c r="HH857" s="10">
        <v>416.2063</v>
      </c>
      <c r="HI857" s="10">
        <v>100948</v>
      </c>
      <c r="HJ857" s="10">
        <v>190.70429999999999</v>
      </c>
      <c r="HK857" s="10">
        <v>200</v>
      </c>
      <c r="HL857" s="10">
        <v>7.0952180000000004E-3</v>
      </c>
      <c r="HM857" s="10">
        <v>432876600</v>
      </c>
      <c r="HN857" s="10">
        <v>0.54479809999999995</v>
      </c>
      <c r="HO857" s="12" t="s">
        <v>308</v>
      </c>
      <c r="HP857" s="12">
        <v>26054</v>
      </c>
      <c r="HQ857" s="12">
        <v>292857200</v>
      </c>
      <c r="HR857" s="12">
        <v>115275000</v>
      </c>
      <c r="HS857" s="12">
        <v>0.4314269</v>
      </c>
      <c r="HT857" s="12">
        <v>0.169819</v>
      </c>
      <c r="HU857" s="12">
        <v>2.5405090000000001</v>
      </c>
      <c r="HV857" s="12">
        <v>24440</v>
      </c>
      <c r="HW857" s="12">
        <v>0.93805179999999999</v>
      </c>
      <c r="HX857" s="12">
        <v>1614</v>
      </c>
      <c r="HY857" s="12">
        <v>6.1948259999999998E-2</v>
      </c>
      <c r="HZ857" s="12">
        <v>7434</v>
      </c>
      <c r="IA857" s="12">
        <v>2121.1469999999999</v>
      </c>
      <c r="IB857" s="12">
        <v>0.28533049999999999</v>
      </c>
      <c r="IC857" s="12">
        <v>423.23630000000003</v>
      </c>
      <c r="ID857" s="12">
        <v>71345.33</v>
      </c>
      <c r="IE857" s="12">
        <v>0.62324820000000003</v>
      </c>
      <c r="IF857" s="12">
        <v>1251.385</v>
      </c>
      <c r="IG857" s="12">
        <v>2485.1</v>
      </c>
      <c r="IH857" s="12">
        <v>0.26662160000000001</v>
      </c>
      <c r="II857" s="12">
        <v>97719</v>
      </c>
      <c r="IJ857" s="12">
        <v>1192.5429999999999</v>
      </c>
      <c r="IK857" s="12">
        <v>0.1893203</v>
      </c>
      <c r="IL857" s="12">
        <v>324</v>
      </c>
      <c r="IM857" s="12">
        <v>387</v>
      </c>
      <c r="IN857" s="12">
        <v>25859</v>
      </c>
      <c r="IO857" s="12">
        <v>0.99251560000000005</v>
      </c>
      <c r="IP857" s="12">
        <v>334</v>
      </c>
      <c r="IQ857" s="12">
        <v>52</v>
      </c>
      <c r="IR857" s="12">
        <v>89.323099999999997</v>
      </c>
      <c r="IS857" s="12">
        <v>17.214490000000001</v>
      </c>
      <c r="IT857" s="12">
        <v>89.323099999999997</v>
      </c>
      <c r="IU857" s="12">
        <v>17.214490000000001</v>
      </c>
      <c r="IV857" s="12">
        <v>89.323099999999997</v>
      </c>
      <c r="IW857" s="12">
        <v>17.214490000000001</v>
      </c>
      <c r="IX857" s="12">
        <v>423.23649999999998</v>
      </c>
      <c r="IY857" s="12">
        <v>123361.8</v>
      </c>
      <c r="IZ857" s="12">
        <v>195369.4</v>
      </c>
      <c r="JA857" s="12">
        <v>195</v>
      </c>
      <c r="JB857" s="12">
        <v>7.4844559999999996E-3</v>
      </c>
      <c r="JC857" s="12">
        <v>408132300</v>
      </c>
      <c r="JD857" s="12">
        <v>0.6012459</v>
      </c>
      <c r="JE857" s="13" t="s">
        <v>309</v>
      </c>
      <c r="JF857" s="13">
        <v>66166</v>
      </c>
      <c r="JG857" s="13">
        <v>1431404000</v>
      </c>
      <c r="JH857" s="13">
        <v>612276300</v>
      </c>
      <c r="JI857" s="13">
        <v>0.32695839999999998</v>
      </c>
      <c r="JJ857" s="13">
        <v>0.1398549</v>
      </c>
      <c r="JK857" s="13">
        <v>2.3378399999999999</v>
      </c>
      <c r="JL857" s="13">
        <v>16409</v>
      </c>
      <c r="JM857" s="13">
        <v>4069.39</v>
      </c>
      <c r="JN857" s="13">
        <v>0.24799750000000001</v>
      </c>
      <c r="JO857" s="13">
        <v>682.29690000000005</v>
      </c>
      <c r="JP857" s="13">
        <v>1742.2270000000001</v>
      </c>
      <c r="JQ857" s="13">
        <v>2.7538429999999998</v>
      </c>
      <c r="JR857" s="13">
        <v>1599.701</v>
      </c>
      <c r="JS857" s="13">
        <v>1286.5350000000001</v>
      </c>
      <c r="JT857" s="13">
        <v>0.27214470000000002</v>
      </c>
      <c r="JU857" s="13">
        <v>243128</v>
      </c>
      <c r="JV857" s="13">
        <v>1891.635</v>
      </c>
      <c r="JW857" s="13">
        <v>0.16064870000000001</v>
      </c>
      <c r="JX857" s="13">
        <v>664</v>
      </c>
      <c r="JY857" s="13">
        <v>515</v>
      </c>
      <c r="JZ857" s="13">
        <v>65527</v>
      </c>
      <c r="KA857" s="13">
        <v>0.99034250000000001</v>
      </c>
      <c r="KB857" s="13">
        <v>355.4434</v>
      </c>
      <c r="KC857" s="13">
        <v>98.173000000000002</v>
      </c>
      <c r="KD857" s="13">
        <v>20.25929</v>
      </c>
      <c r="KE857" s="13">
        <v>98.173000000000002</v>
      </c>
      <c r="KF857" s="13">
        <v>20.25929</v>
      </c>
      <c r="KG857" s="13">
        <v>98.173000000000002</v>
      </c>
      <c r="KH857" s="13">
        <v>20.25929</v>
      </c>
      <c r="KI857" s="13">
        <v>691.3528</v>
      </c>
      <c r="KJ857" s="13">
        <v>316141.2</v>
      </c>
      <c r="KK857" s="13">
        <v>45.87482</v>
      </c>
      <c r="KL857" s="13">
        <v>639</v>
      </c>
      <c r="KM857" s="13">
        <v>9.6575280000000003E-3</v>
      </c>
      <c r="KN857" s="13">
        <v>2043680000</v>
      </c>
      <c r="KO857" s="13">
        <v>0.46681329999999999</v>
      </c>
    </row>
    <row r="858" spans="1:301" x14ac:dyDescent="0.75">
      <c r="A858">
        <v>870</v>
      </c>
      <c r="B858" t="s">
        <v>362</v>
      </c>
      <c r="C858" t="s">
        <v>311</v>
      </c>
      <c r="D858" t="s">
        <v>312</v>
      </c>
      <c r="E858" t="s">
        <v>313</v>
      </c>
      <c r="F858">
        <v>3</v>
      </c>
      <c r="G858" t="s">
        <v>302</v>
      </c>
      <c r="H858">
        <v>3</v>
      </c>
      <c r="I858">
        <v>14</v>
      </c>
      <c r="J858" s="1">
        <v>43984.496157407404</v>
      </c>
      <c r="K858" s="2">
        <f t="shared" si="26"/>
        <v>35</v>
      </c>
      <c r="L858" s="2">
        <f t="shared" si="27"/>
        <v>356070</v>
      </c>
      <c r="M858" s="3" t="s">
        <v>303</v>
      </c>
      <c r="N858" s="3">
        <v>39258</v>
      </c>
      <c r="O858" s="3">
        <v>1278755000</v>
      </c>
      <c r="P858" s="3">
        <v>830996800</v>
      </c>
      <c r="Q858" s="3">
        <v>0.82971910000000004</v>
      </c>
      <c r="R858" s="3">
        <v>0.53919139999999999</v>
      </c>
      <c r="S858" s="3">
        <v>1.538821</v>
      </c>
      <c r="T858" s="3">
        <v>39258</v>
      </c>
      <c r="U858" s="3">
        <v>1</v>
      </c>
      <c r="V858" s="3">
        <v>0</v>
      </c>
      <c r="W858" s="3">
        <v>0</v>
      </c>
      <c r="X858" s="3">
        <v>19753</v>
      </c>
      <c r="Y858" s="3">
        <v>9938.8919999999998</v>
      </c>
      <c r="Z858" s="3">
        <v>0.50315860000000001</v>
      </c>
      <c r="AA858" s="3">
        <v>862.89750000000004</v>
      </c>
      <c r="AB858" s="3">
        <v>2182.7489999999998</v>
      </c>
      <c r="AC858" s="3">
        <v>0.35009020000000002</v>
      </c>
      <c r="AD858" s="3">
        <v>1171.654</v>
      </c>
      <c r="AE858" s="3">
        <v>2795.0529999999999</v>
      </c>
      <c r="AF858" s="3">
        <v>0.1045358</v>
      </c>
      <c r="AG858" s="3">
        <v>375546</v>
      </c>
      <c r="AH858" s="3">
        <v>2321.9119999999998</v>
      </c>
      <c r="AI858" s="3">
        <v>4.5042749999999999E-2</v>
      </c>
      <c r="AJ858" s="3">
        <v>728</v>
      </c>
      <c r="AK858" s="3">
        <v>804</v>
      </c>
      <c r="AL858" s="3">
        <v>38481</v>
      </c>
      <c r="AM858" s="3">
        <v>0.98020790000000002</v>
      </c>
      <c r="AN858" s="3">
        <v>833</v>
      </c>
      <c r="AO858" s="3">
        <v>0</v>
      </c>
      <c r="AP858" s="3">
        <v>84.488460000000003</v>
      </c>
      <c r="AQ858" s="3">
        <v>24.646260000000002</v>
      </c>
      <c r="AR858" s="3">
        <v>84.488460000000003</v>
      </c>
      <c r="AS858" s="3">
        <v>24.646260000000002</v>
      </c>
      <c r="AT858" s="3">
        <v>84.488460000000003</v>
      </c>
      <c r="AU858" s="3">
        <v>24.646260000000002</v>
      </c>
      <c r="AV858" s="3">
        <v>862.89760000000001</v>
      </c>
      <c r="AW858" s="3">
        <v>479899.5</v>
      </c>
      <c r="AX858" s="3">
        <v>121.361</v>
      </c>
      <c r="AY858" s="3">
        <v>777</v>
      </c>
      <c r="AZ858" s="3">
        <v>1.9792150000000001E-2</v>
      </c>
      <c r="BA858" s="3">
        <v>2109752000</v>
      </c>
      <c r="BB858" s="3">
        <v>1.368911</v>
      </c>
      <c r="BC858" s="5" t="s">
        <v>304</v>
      </c>
      <c r="BD858" s="5">
        <v>39328</v>
      </c>
      <c r="BE858" s="5">
        <v>1326921000</v>
      </c>
      <c r="BF858" s="5">
        <v>808004300</v>
      </c>
      <c r="BG858" s="5">
        <v>0.85790920000000004</v>
      </c>
      <c r="BH858" s="5">
        <v>0.52240810000000004</v>
      </c>
      <c r="BI858" s="5">
        <v>1.64222</v>
      </c>
      <c r="BJ858" s="5">
        <v>39328</v>
      </c>
      <c r="BK858" s="5">
        <v>1</v>
      </c>
      <c r="BL858" s="5">
        <v>0</v>
      </c>
      <c r="BM858" s="5">
        <v>0</v>
      </c>
      <c r="BN858" s="5">
        <v>19846</v>
      </c>
      <c r="BO858" s="5">
        <v>10014.84</v>
      </c>
      <c r="BP858" s="5">
        <v>0.50462779999999996</v>
      </c>
      <c r="BQ858" s="5">
        <v>764.32060000000001</v>
      </c>
      <c r="BR858" s="5">
        <v>41252.720000000001</v>
      </c>
      <c r="BS858" s="5">
        <v>-4.8008329999999999</v>
      </c>
      <c r="BT858" s="5">
        <v>1157.2570000000001</v>
      </c>
      <c r="BU858" s="5">
        <v>2790.2579999999998</v>
      </c>
      <c r="BV858" s="5">
        <v>0.1318975</v>
      </c>
      <c r="BW858" s="5">
        <v>298171</v>
      </c>
      <c r="BX858" s="5">
        <v>2065.8719999999998</v>
      </c>
      <c r="BY858" s="5">
        <v>5.9078560000000002E-2</v>
      </c>
      <c r="BZ858" s="5">
        <v>756</v>
      </c>
      <c r="CA858" s="5">
        <v>600</v>
      </c>
      <c r="CB858" s="5">
        <v>38440</v>
      </c>
      <c r="CC858" s="5">
        <v>0.97742070000000003</v>
      </c>
      <c r="CD858" s="5">
        <v>643</v>
      </c>
      <c r="CE858" s="5">
        <v>0</v>
      </c>
      <c r="CF858" s="5">
        <v>84.394170000000003</v>
      </c>
      <c r="CG858" s="5">
        <v>24.58419</v>
      </c>
      <c r="CH858" s="5">
        <v>84.394170000000003</v>
      </c>
      <c r="CI858" s="5">
        <v>24.58419</v>
      </c>
      <c r="CJ858" s="5">
        <v>84.394170000000003</v>
      </c>
      <c r="CK858" s="5">
        <v>24.58419</v>
      </c>
      <c r="CL858" s="5">
        <v>764.32079999999996</v>
      </c>
      <c r="CM858" s="5">
        <v>362318.8</v>
      </c>
      <c r="CN858" s="5">
        <v>43271.63</v>
      </c>
      <c r="CO858" s="5">
        <v>888</v>
      </c>
      <c r="CP858" s="5">
        <v>2.2579330000000002E-2</v>
      </c>
      <c r="CQ858" s="5">
        <v>2134925000</v>
      </c>
      <c r="CR858" s="5">
        <v>1.380317</v>
      </c>
      <c r="CS858" s="6" t="s">
        <v>305</v>
      </c>
      <c r="CT858" s="6">
        <v>78908</v>
      </c>
      <c r="CU858" s="6">
        <v>2465087000</v>
      </c>
      <c r="CV858" s="6">
        <v>1554229000</v>
      </c>
      <c r="CW858" s="6">
        <v>0.39590429999999999</v>
      </c>
      <c r="CX858" s="6">
        <v>0.24961630000000001</v>
      </c>
      <c r="CY858" s="6">
        <v>1.5860510000000001</v>
      </c>
      <c r="CZ858" s="6">
        <v>33848</v>
      </c>
      <c r="DA858" s="6">
        <v>0.42895519999999998</v>
      </c>
      <c r="DB858" s="6">
        <v>45060</v>
      </c>
      <c r="DC858" s="6">
        <v>0.57104469999999996</v>
      </c>
      <c r="DD858" s="6">
        <v>15151</v>
      </c>
      <c r="DE858" s="6">
        <v>2909.1190000000001</v>
      </c>
      <c r="DF858" s="6">
        <v>0.1920084</v>
      </c>
      <c r="DG858" s="6">
        <v>785.54250000000002</v>
      </c>
      <c r="DH858" s="6">
        <v>18597.05</v>
      </c>
      <c r="DI858" s="6">
        <v>3.5273189999999999</v>
      </c>
      <c r="DJ858" s="6">
        <v>972.39239999999995</v>
      </c>
      <c r="DK858" s="6">
        <v>2827.4949999999999</v>
      </c>
      <c r="DL858" s="6">
        <v>0.23861769999999999</v>
      </c>
      <c r="DM858" s="6">
        <v>330688</v>
      </c>
      <c r="DN858" s="6">
        <v>2224.375</v>
      </c>
      <c r="DO858" s="6">
        <v>5.135671E-2</v>
      </c>
      <c r="DP858" s="6">
        <v>622</v>
      </c>
      <c r="DQ858" s="6">
        <v>721</v>
      </c>
      <c r="DR858" s="6">
        <v>78844</v>
      </c>
      <c r="DS858" s="6">
        <v>0.99918890000000005</v>
      </c>
      <c r="DT858" s="6">
        <v>336</v>
      </c>
      <c r="DU858" s="6">
        <v>384</v>
      </c>
      <c r="DV858" s="6">
        <v>91.824669999999998</v>
      </c>
      <c r="DW858" s="6">
        <v>19.595759999999999</v>
      </c>
      <c r="DX858" s="6">
        <v>91.824669999999998</v>
      </c>
      <c r="DY858" s="6">
        <v>19.595759999999999</v>
      </c>
      <c r="DZ858" s="6">
        <v>91.824669999999998</v>
      </c>
      <c r="EA858" s="6">
        <v>19.595759999999999</v>
      </c>
      <c r="EB858" s="6">
        <v>793.42690000000005</v>
      </c>
      <c r="EC858" s="6">
        <v>426475.1</v>
      </c>
      <c r="ED858" s="6">
        <v>4382.9549999999999</v>
      </c>
      <c r="EE858" s="6">
        <v>64</v>
      </c>
      <c r="EF858" s="6">
        <v>8.1107110000000005E-4</v>
      </c>
      <c r="EG858" s="6">
        <v>4019316000</v>
      </c>
      <c r="EH858" s="6">
        <v>0.64552050000000005</v>
      </c>
      <c r="EI858" s="8" t="s">
        <v>306</v>
      </c>
      <c r="EJ858" s="8">
        <v>71843</v>
      </c>
      <c r="EK858" s="8">
        <v>2441878000</v>
      </c>
      <c r="EL858" s="8">
        <v>1928982000</v>
      </c>
      <c r="EM858" s="8">
        <v>0.47310219999999997</v>
      </c>
      <c r="EN858" s="8">
        <v>0.37373109999999998</v>
      </c>
      <c r="EO858" s="8">
        <v>1.265889</v>
      </c>
      <c r="EP858" s="8">
        <v>30307</v>
      </c>
      <c r="EQ858" s="8">
        <v>0.42185040000000001</v>
      </c>
      <c r="ER858" s="8">
        <v>41536</v>
      </c>
      <c r="ES858" s="8">
        <v>0.57814960000000004</v>
      </c>
      <c r="ET858" s="8">
        <v>15505</v>
      </c>
      <c r="EU858" s="8">
        <v>3346.2550000000001</v>
      </c>
      <c r="EV858" s="8">
        <v>0.2158178</v>
      </c>
      <c r="EW858" s="8">
        <v>825.25750000000005</v>
      </c>
      <c r="EX858" s="8">
        <v>85959.51</v>
      </c>
      <c r="EY858" s="8">
        <v>-1.1295269999999999</v>
      </c>
      <c r="EZ858" s="8">
        <v>931.90650000000005</v>
      </c>
      <c r="FA858" s="8">
        <v>2814.7170000000001</v>
      </c>
      <c r="FB858" s="8">
        <v>0.1965749</v>
      </c>
      <c r="FC858" s="8">
        <v>365474</v>
      </c>
      <c r="FD858" s="8">
        <v>2332.7719999999999</v>
      </c>
      <c r="FE858" s="8">
        <v>1.3769699999999999E-2</v>
      </c>
      <c r="FF858" s="8">
        <v>775</v>
      </c>
      <c r="FG858" s="8">
        <v>767</v>
      </c>
      <c r="FH858" s="8">
        <v>71761</v>
      </c>
      <c r="FI858" s="8">
        <v>0.99885860000000004</v>
      </c>
      <c r="FJ858" s="8">
        <v>383</v>
      </c>
      <c r="FK858" s="8">
        <v>383</v>
      </c>
      <c r="FL858" s="8">
        <v>90.642269999999996</v>
      </c>
      <c r="FM858" s="8">
        <v>18.70862</v>
      </c>
      <c r="FN858" s="8">
        <v>90.642269999999996</v>
      </c>
      <c r="FO858" s="8">
        <v>18.70862</v>
      </c>
      <c r="FP858" s="8">
        <v>90.642269999999996</v>
      </c>
      <c r="FQ858" s="8">
        <v>18.70862</v>
      </c>
      <c r="FR858" s="8">
        <v>841.96820000000002</v>
      </c>
      <c r="FS858" s="8">
        <v>449118.4</v>
      </c>
      <c r="FT858" s="8">
        <v>102849.8</v>
      </c>
      <c r="FU858" s="8">
        <v>82</v>
      </c>
      <c r="FV858" s="8">
        <v>1.141378E-3</v>
      </c>
      <c r="FW858" s="8">
        <v>4370860000</v>
      </c>
      <c r="FX858" s="8">
        <v>0.84683330000000001</v>
      </c>
      <c r="FY858" s="10" t="s">
        <v>307</v>
      </c>
      <c r="FZ858" s="10">
        <v>30267</v>
      </c>
      <c r="GA858" s="10">
        <v>417404800</v>
      </c>
      <c r="GB858" s="10">
        <v>262277500</v>
      </c>
      <c r="GC858" s="10">
        <v>0.45563670000000001</v>
      </c>
      <c r="GD858" s="10">
        <v>0.28630070000000002</v>
      </c>
      <c r="GE858" s="10">
        <v>1.5914619999999999</v>
      </c>
      <c r="GF858" s="10">
        <v>30196</v>
      </c>
      <c r="GG858" s="10">
        <v>0.99765420000000005</v>
      </c>
      <c r="GH858" s="10">
        <v>71</v>
      </c>
      <c r="GI858" s="10">
        <v>2.345789E-3</v>
      </c>
      <c r="GJ858" s="10">
        <v>9358</v>
      </c>
      <c r="GK858" s="10">
        <v>2893.3220000000001</v>
      </c>
      <c r="GL858" s="10">
        <v>0.3091816</v>
      </c>
      <c r="GM858" s="10">
        <v>477.52069999999998</v>
      </c>
      <c r="GN858" s="10">
        <v>11237.15</v>
      </c>
      <c r="GO858" s="10">
        <v>-3.3805320000000001</v>
      </c>
      <c r="GP858" s="10">
        <v>1257.2</v>
      </c>
      <c r="GQ858" s="10">
        <v>2468.625</v>
      </c>
      <c r="GR858" s="10">
        <v>0.23089770000000001</v>
      </c>
      <c r="GS858" s="10">
        <v>131084</v>
      </c>
      <c r="GT858" s="10">
        <v>1374.502</v>
      </c>
      <c r="GU858" s="10">
        <v>5.2091199999999997E-2</v>
      </c>
      <c r="GV858" s="10">
        <v>476</v>
      </c>
      <c r="GW858" s="10">
        <v>431</v>
      </c>
      <c r="GX858" s="10">
        <v>29985</v>
      </c>
      <c r="GY858" s="10">
        <v>0.99068290000000003</v>
      </c>
      <c r="GZ858" s="10">
        <v>420</v>
      </c>
      <c r="HA858" s="10">
        <v>10</v>
      </c>
      <c r="HB858" s="10">
        <v>89.266369999999995</v>
      </c>
      <c r="HC858" s="10">
        <v>17.616779999999999</v>
      </c>
      <c r="HD858" s="10">
        <v>89.266369999999995</v>
      </c>
      <c r="HE858" s="10">
        <v>17.616779999999999</v>
      </c>
      <c r="HF858" s="10">
        <v>89.266369999999995</v>
      </c>
      <c r="HG858" s="10">
        <v>17.616779999999999</v>
      </c>
      <c r="HH858" s="10">
        <v>492.911</v>
      </c>
      <c r="HI858" s="10">
        <v>161577.9</v>
      </c>
      <c r="HJ858" s="10">
        <v>4171.991</v>
      </c>
      <c r="HK858" s="10">
        <v>282</v>
      </c>
      <c r="HL858" s="10">
        <v>9.3170779999999995E-3</v>
      </c>
      <c r="HM858" s="10">
        <v>679682300</v>
      </c>
      <c r="HN858" s="10">
        <v>0.74193730000000002</v>
      </c>
      <c r="HO858" s="12" t="s">
        <v>308</v>
      </c>
      <c r="HP858" s="12">
        <v>29308</v>
      </c>
      <c r="HQ858" s="12">
        <v>388996200</v>
      </c>
      <c r="HR858" s="12">
        <v>209181600</v>
      </c>
      <c r="HS858" s="12">
        <v>0.45286939999999998</v>
      </c>
      <c r="HT858" s="12">
        <v>0.2435292</v>
      </c>
      <c r="HU858" s="12">
        <v>1.85961</v>
      </c>
      <c r="HV858" s="12">
        <v>29308</v>
      </c>
      <c r="HW858" s="12">
        <v>1</v>
      </c>
      <c r="HX858" s="12">
        <v>0</v>
      </c>
      <c r="HY858" s="12">
        <v>0</v>
      </c>
      <c r="HZ858" s="12">
        <v>9035</v>
      </c>
      <c r="IA858" s="12">
        <v>2785.288</v>
      </c>
      <c r="IB858" s="12">
        <v>0.30827759999999998</v>
      </c>
      <c r="IC858" s="12">
        <v>474.54610000000002</v>
      </c>
      <c r="ID858" s="12">
        <v>75605.77</v>
      </c>
      <c r="IE858" s="12">
        <v>-3.4806439999999998</v>
      </c>
      <c r="IF858" s="12">
        <v>1271.19</v>
      </c>
      <c r="IG858" s="12">
        <v>2449.5250000000001</v>
      </c>
      <c r="IH858" s="12">
        <v>0.23845089999999999</v>
      </c>
      <c r="II858" s="12">
        <v>122910</v>
      </c>
      <c r="IJ858" s="12">
        <v>1330.0350000000001</v>
      </c>
      <c r="IK858" s="12">
        <v>9.0362739999999997E-2</v>
      </c>
      <c r="IL858" s="12">
        <v>438</v>
      </c>
      <c r="IM858" s="12">
        <v>426</v>
      </c>
      <c r="IN858" s="12">
        <v>29060</v>
      </c>
      <c r="IO858" s="12">
        <v>0.99153820000000004</v>
      </c>
      <c r="IP858" s="12">
        <v>434</v>
      </c>
      <c r="IQ858" s="12">
        <v>0</v>
      </c>
      <c r="IR858" s="12">
        <v>88.494470000000007</v>
      </c>
      <c r="IS858" s="12">
        <v>17.010490000000001</v>
      </c>
      <c r="IT858" s="12">
        <v>88.494470000000007</v>
      </c>
      <c r="IU858" s="12">
        <v>17.010490000000001</v>
      </c>
      <c r="IV858" s="12">
        <v>88.494470000000007</v>
      </c>
      <c r="IW858" s="12">
        <v>17.010490000000001</v>
      </c>
      <c r="IX858" s="12">
        <v>479.49329999999998</v>
      </c>
      <c r="IY858" s="12">
        <v>145651.70000000001</v>
      </c>
      <c r="IZ858" s="12">
        <v>195040</v>
      </c>
      <c r="JA858" s="12">
        <v>248</v>
      </c>
      <c r="JB858" s="12">
        <v>8.4618530000000001E-3</v>
      </c>
      <c r="JC858" s="12">
        <v>598177900</v>
      </c>
      <c r="JD858" s="12">
        <v>0.69639870000000004</v>
      </c>
      <c r="JE858" s="13" t="s">
        <v>309</v>
      </c>
      <c r="JF858" s="13">
        <v>67158</v>
      </c>
      <c r="JG858" s="13">
        <v>1713167000</v>
      </c>
      <c r="JH858" s="13">
        <v>551322800</v>
      </c>
      <c r="JI858" s="13">
        <v>0.37984309999999999</v>
      </c>
      <c r="JJ858" s="13">
        <v>0.12223920000000001</v>
      </c>
      <c r="JK858" s="13">
        <v>3.1073759999999999</v>
      </c>
      <c r="JL858" s="13">
        <v>16063</v>
      </c>
      <c r="JM858" s="13">
        <v>3841.9839999999999</v>
      </c>
      <c r="JN858" s="13">
        <v>0.23918220000000001</v>
      </c>
      <c r="JO858" s="13">
        <v>1534.711</v>
      </c>
      <c r="JP858" s="13">
        <v>3316.2820000000002</v>
      </c>
      <c r="JQ858" s="13">
        <v>-2.841656</v>
      </c>
      <c r="JR858" s="13">
        <v>1568.1389999999999</v>
      </c>
      <c r="JS858" s="13">
        <v>1256.8530000000001</v>
      </c>
      <c r="JT858" s="13">
        <v>0.17494119999999999</v>
      </c>
      <c r="JU858" s="13">
        <v>383889</v>
      </c>
      <c r="JV858" s="13">
        <v>3259.134</v>
      </c>
      <c r="JW858" s="13">
        <v>0.26324199999999998</v>
      </c>
      <c r="JX858" s="13">
        <v>1525</v>
      </c>
      <c r="JY858" s="13">
        <v>447</v>
      </c>
      <c r="JZ858" s="13">
        <v>66216</v>
      </c>
      <c r="KA858" s="13">
        <v>0.9859734</v>
      </c>
      <c r="KB858" s="13">
        <v>1182.625</v>
      </c>
      <c r="KC858" s="13">
        <v>97.645629999999997</v>
      </c>
      <c r="KD858" s="13">
        <v>20.638850000000001</v>
      </c>
      <c r="KE858" s="13">
        <v>97.645629999999997</v>
      </c>
      <c r="KF858" s="13">
        <v>20.638850000000001</v>
      </c>
      <c r="KG858" s="13">
        <v>97.645629999999997</v>
      </c>
      <c r="KH858" s="13">
        <v>20.638850000000001</v>
      </c>
      <c r="KI858" s="13">
        <v>1534.711</v>
      </c>
      <c r="KJ858" s="13">
        <v>629076.4</v>
      </c>
      <c r="KK858" s="13">
        <v>163.75899999999999</v>
      </c>
      <c r="KL858" s="13">
        <v>942</v>
      </c>
      <c r="KM858" s="13">
        <v>1.402662E-2</v>
      </c>
      <c r="KN858" s="13">
        <v>2264490000</v>
      </c>
      <c r="KO858" s="13">
        <v>0.50208229999999998</v>
      </c>
    </row>
    <row r="859" spans="1:301" x14ac:dyDescent="0.75">
      <c r="A859">
        <v>871</v>
      </c>
      <c r="B859" t="s">
        <v>357</v>
      </c>
      <c r="C859" t="s">
        <v>311</v>
      </c>
      <c r="D859" t="s">
        <v>319</v>
      </c>
      <c r="E859" t="s">
        <v>321</v>
      </c>
      <c r="F859">
        <v>3</v>
      </c>
      <c r="G859" t="s">
        <v>302</v>
      </c>
      <c r="H859">
        <v>3</v>
      </c>
      <c r="I859">
        <v>13</v>
      </c>
      <c r="J859" s="1">
        <v>43984.497523148151</v>
      </c>
      <c r="K859" s="2">
        <f t="shared" si="26"/>
        <v>35</v>
      </c>
      <c r="L859" s="2">
        <f t="shared" si="27"/>
        <v>249223</v>
      </c>
      <c r="M859" s="3" t="s">
        <v>303</v>
      </c>
      <c r="N859" s="3">
        <v>29143</v>
      </c>
      <c r="O859" s="3">
        <v>1158682000</v>
      </c>
      <c r="P859" s="3">
        <v>248413000</v>
      </c>
      <c r="Q859" s="3">
        <v>1.364255</v>
      </c>
      <c r="R859" s="3">
        <v>0.29248649999999998</v>
      </c>
      <c r="S859" s="3">
        <v>4.6643359999999996</v>
      </c>
      <c r="T859" s="3">
        <v>29143</v>
      </c>
      <c r="U859" s="3">
        <v>1</v>
      </c>
      <c r="V859" s="3">
        <v>0</v>
      </c>
      <c r="W859" s="3">
        <v>0</v>
      </c>
      <c r="X859" s="3">
        <v>15217</v>
      </c>
      <c r="Y859" s="3">
        <v>7945.5469999999996</v>
      </c>
      <c r="Z859" s="3">
        <v>0.52214939999999999</v>
      </c>
      <c r="AA859" s="3">
        <v>698.73739999999998</v>
      </c>
      <c r="AB859" s="3">
        <v>23339.81</v>
      </c>
      <c r="AC859" s="3">
        <v>-10.98836</v>
      </c>
      <c r="AD859" s="3">
        <v>1270.596</v>
      </c>
      <c r="AE859" s="3">
        <v>2768.6170000000002</v>
      </c>
      <c r="AF859" s="3">
        <v>0.1375247</v>
      </c>
      <c r="AG859" s="3">
        <v>211911</v>
      </c>
      <c r="AH859" s="3">
        <v>1813.9690000000001</v>
      </c>
      <c r="AI859" s="3">
        <v>0.41849720000000001</v>
      </c>
      <c r="AJ859" s="3">
        <v>531</v>
      </c>
      <c r="AK859" s="3">
        <v>616</v>
      </c>
      <c r="AL859" s="3">
        <v>28740</v>
      </c>
      <c r="AM859" s="3">
        <v>0.98617169999999998</v>
      </c>
      <c r="AN859" s="3">
        <v>667</v>
      </c>
      <c r="AO859" s="3">
        <v>0</v>
      </c>
      <c r="AP859" s="3">
        <v>82.700550000000007</v>
      </c>
      <c r="AQ859" s="3">
        <v>22.73592</v>
      </c>
      <c r="AR859" s="3">
        <v>82.700550000000007</v>
      </c>
      <c r="AS859" s="3">
        <v>22.73592</v>
      </c>
      <c r="AT859" s="3">
        <v>82.700550000000007</v>
      </c>
      <c r="AU859" s="3">
        <v>22.73592</v>
      </c>
      <c r="AV859" s="3">
        <v>698.74580000000003</v>
      </c>
      <c r="AW859" s="3">
        <v>282030.3</v>
      </c>
      <c r="AX859" s="3">
        <v>18692.2</v>
      </c>
      <c r="AY859" s="3">
        <v>403</v>
      </c>
      <c r="AZ859" s="3">
        <v>1.382836E-2</v>
      </c>
      <c r="BA859" s="3">
        <v>1407095000</v>
      </c>
      <c r="BB859" s="3">
        <v>1.6567419999999999</v>
      </c>
      <c r="BC859" s="5" t="s">
        <v>304</v>
      </c>
      <c r="BD859" s="5">
        <v>32295</v>
      </c>
      <c r="BE859" s="5">
        <v>1089897000</v>
      </c>
      <c r="BF859" s="5">
        <v>444261400</v>
      </c>
      <c r="BG859" s="5">
        <v>1.044997</v>
      </c>
      <c r="BH859" s="5">
        <v>0.42595919999999998</v>
      </c>
      <c r="BI859" s="5">
        <v>2.4532799999999999</v>
      </c>
      <c r="BJ859" s="5">
        <v>32295</v>
      </c>
      <c r="BK859" s="5">
        <v>1</v>
      </c>
      <c r="BL859" s="5">
        <v>0</v>
      </c>
      <c r="BM859" s="5">
        <v>0</v>
      </c>
      <c r="BN859" s="5">
        <v>15135</v>
      </c>
      <c r="BO859" s="5">
        <v>7092.9939999999997</v>
      </c>
      <c r="BP859" s="5">
        <v>0.46864840000000002</v>
      </c>
      <c r="BQ859" s="5">
        <v>640.66369999999995</v>
      </c>
      <c r="BR859" s="5">
        <v>28006.76</v>
      </c>
      <c r="BS859" s="5">
        <v>-6.6125160000000003</v>
      </c>
      <c r="BT859" s="5">
        <v>1232.259</v>
      </c>
      <c r="BU859" s="5">
        <v>2771.5079999999998</v>
      </c>
      <c r="BV859" s="5">
        <v>0.14038619999999999</v>
      </c>
      <c r="BW859" s="5">
        <v>230044</v>
      </c>
      <c r="BX859" s="5">
        <v>1821.0129999999999</v>
      </c>
      <c r="BY859" s="5">
        <v>0.17710670000000001</v>
      </c>
      <c r="BZ859" s="5">
        <v>563</v>
      </c>
      <c r="CA859" s="5">
        <v>611</v>
      </c>
      <c r="CB859" s="5">
        <v>31803</v>
      </c>
      <c r="CC859" s="5">
        <v>0.98476549999999996</v>
      </c>
      <c r="CD859" s="5">
        <v>663</v>
      </c>
      <c r="CE859" s="5">
        <v>0</v>
      </c>
      <c r="CF859" s="5">
        <v>81.847629999999995</v>
      </c>
      <c r="CG859" s="5">
        <v>21.609079999999999</v>
      </c>
      <c r="CH859" s="5">
        <v>81.847629999999995</v>
      </c>
      <c r="CI859" s="5">
        <v>21.609079999999999</v>
      </c>
      <c r="CJ859" s="5">
        <v>81.847629999999995</v>
      </c>
      <c r="CK859" s="5">
        <v>21.609079999999999</v>
      </c>
      <c r="CL859" s="5">
        <v>651.28399999999999</v>
      </c>
      <c r="CM859" s="5">
        <v>298110.59999999998</v>
      </c>
      <c r="CN859" s="5">
        <v>24287.93</v>
      </c>
      <c r="CO859" s="5">
        <v>492</v>
      </c>
      <c r="CP859" s="5">
        <v>1.5234559999999999E-2</v>
      </c>
      <c r="CQ859" s="5">
        <v>1534159000</v>
      </c>
      <c r="CR859" s="5">
        <v>1.4709559999999999</v>
      </c>
      <c r="CS859" s="6" t="s">
        <v>305</v>
      </c>
      <c r="CT859" s="6">
        <v>49875</v>
      </c>
      <c r="CU859" s="6">
        <v>2303276000</v>
      </c>
      <c r="CV859" s="6">
        <v>93629980</v>
      </c>
      <c r="CW859" s="6">
        <v>0.92593409999999998</v>
      </c>
      <c r="CX859" s="6">
        <v>3.7639949999999998E-2</v>
      </c>
      <c r="CY859" s="6">
        <v>24.599769999999999</v>
      </c>
      <c r="CZ859" s="6">
        <v>23279</v>
      </c>
      <c r="DA859" s="6">
        <v>0.46674690000000002</v>
      </c>
      <c r="DB859" s="6">
        <v>26596</v>
      </c>
      <c r="DC859" s="6">
        <v>0.53325310000000004</v>
      </c>
      <c r="DD859" s="6">
        <v>7222</v>
      </c>
      <c r="DE859" s="6">
        <v>1045.76</v>
      </c>
      <c r="DF859" s="6">
        <v>0.14480199999999999</v>
      </c>
      <c r="DG859" s="6">
        <v>780.13139999999999</v>
      </c>
      <c r="DH859" s="6">
        <v>9923.3670000000002</v>
      </c>
      <c r="DI859" s="6">
        <v>-2.9791569999999998</v>
      </c>
      <c r="DJ859" s="6">
        <v>1075.3130000000001</v>
      </c>
      <c r="DK859" s="6">
        <v>2804.5450000000001</v>
      </c>
      <c r="DL859" s="6">
        <v>0.35893429999999998</v>
      </c>
      <c r="DM859" s="6">
        <v>138953</v>
      </c>
      <c r="DN859" s="6">
        <v>1790.7619999999999</v>
      </c>
      <c r="DO859" s="6">
        <v>0.84985219999999995</v>
      </c>
      <c r="DP859" s="6">
        <v>516</v>
      </c>
      <c r="DQ859" s="6">
        <v>673</v>
      </c>
      <c r="DR859" s="6">
        <v>49840</v>
      </c>
      <c r="DS859" s="6">
        <v>0.99929829999999997</v>
      </c>
      <c r="DT859" s="6">
        <v>338</v>
      </c>
      <c r="DU859" s="6">
        <v>334</v>
      </c>
      <c r="DV859" s="6">
        <v>93.285929999999993</v>
      </c>
      <c r="DW859" s="6">
        <v>22.603459999999998</v>
      </c>
      <c r="DX859" s="6">
        <v>93.285929999999993</v>
      </c>
      <c r="DY859" s="6">
        <v>22.603459999999998</v>
      </c>
      <c r="DZ859" s="6">
        <v>93.285929999999993</v>
      </c>
      <c r="EA859" s="6">
        <v>22.603459999999998</v>
      </c>
      <c r="EB859" s="6">
        <v>780.13160000000005</v>
      </c>
      <c r="EC859" s="6">
        <v>176337.5</v>
      </c>
      <c r="ED859" s="6">
        <v>1974.4</v>
      </c>
      <c r="EE859" s="6">
        <v>35</v>
      </c>
      <c r="EF859" s="6">
        <v>7.0175439999999999E-4</v>
      </c>
      <c r="EG859" s="6">
        <v>2396905000</v>
      </c>
      <c r="EH859" s="6">
        <v>0.96357409999999999</v>
      </c>
      <c r="EI859" s="8" t="s">
        <v>306</v>
      </c>
      <c r="EJ859" s="8">
        <v>46979</v>
      </c>
      <c r="EK859" s="8">
        <v>2082487000</v>
      </c>
      <c r="EL859" s="8">
        <v>204352800</v>
      </c>
      <c r="EM859" s="8">
        <v>0.9435713</v>
      </c>
      <c r="EN859" s="8">
        <v>9.2591909999999999E-2</v>
      </c>
      <c r="EO859" s="8">
        <v>10.19065</v>
      </c>
      <c r="EP859" s="8">
        <v>22714</v>
      </c>
      <c r="EQ859" s="8">
        <v>0.48349259999999999</v>
      </c>
      <c r="ER859" s="8">
        <v>24265</v>
      </c>
      <c r="ES859" s="8">
        <v>0.51650739999999995</v>
      </c>
      <c r="ET859" s="8">
        <v>10920</v>
      </c>
      <c r="EU859" s="8">
        <v>2538.2919999999999</v>
      </c>
      <c r="EV859" s="8">
        <v>0.23244429999999999</v>
      </c>
      <c r="EW859" s="8">
        <v>741.87329999999997</v>
      </c>
      <c r="EX859" s="8">
        <v>11037.5</v>
      </c>
      <c r="EY859" s="8">
        <v>-10.54045</v>
      </c>
      <c r="EZ859" s="8">
        <v>1048.585</v>
      </c>
      <c r="FA859" s="8">
        <v>2796.5320000000002</v>
      </c>
      <c r="FB859" s="8">
        <v>0.24443280000000001</v>
      </c>
      <c r="FC859" s="8">
        <v>192196</v>
      </c>
      <c r="FD859" s="8">
        <v>1803.4110000000001</v>
      </c>
      <c r="FE859" s="8">
        <v>0.67449970000000004</v>
      </c>
      <c r="FF859" s="8">
        <v>585</v>
      </c>
      <c r="FG859" s="8">
        <v>615</v>
      </c>
      <c r="FH859" s="8">
        <v>46956</v>
      </c>
      <c r="FI859" s="8">
        <v>0.99951040000000002</v>
      </c>
      <c r="FJ859" s="8">
        <v>306</v>
      </c>
      <c r="FK859" s="8">
        <v>308</v>
      </c>
      <c r="FL859" s="8">
        <v>91.917820000000006</v>
      </c>
      <c r="FM859" s="8">
        <v>21.914999999999999</v>
      </c>
      <c r="FN859" s="8">
        <v>91.917820000000006</v>
      </c>
      <c r="FO859" s="8">
        <v>21.914999999999999</v>
      </c>
      <c r="FP859" s="8">
        <v>91.917820000000006</v>
      </c>
      <c r="FQ859" s="8">
        <v>21.914999999999999</v>
      </c>
      <c r="FR859" s="8">
        <v>741.87350000000004</v>
      </c>
      <c r="FS859" s="8">
        <v>238691.20000000001</v>
      </c>
      <c r="FT859" s="8">
        <v>2593.2109999999998</v>
      </c>
      <c r="FU859" s="8">
        <v>23</v>
      </c>
      <c r="FV859" s="8">
        <v>4.8958040000000001E-4</v>
      </c>
      <c r="FW859" s="8">
        <v>2286840000</v>
      </c>
      <c r="FX859" s="8">
        <v>1.0361629999999999</v>
      </c>
      <c r="FY859" s="10" t="s">
        <v>307</v>
      </c>
      <c r="FZ859" s="10">
        <v>19668</v>
      </c>
      <c r="GA859" s="10">
        <v>115441200</v>
      </c>
      <c r="GB859" s="10">
        <v>26177190</v>
      </c>
      <c r="GC859" s="10">
        <v>0.29842859999999999</v>
      </c>
      <c r="GD859" s="10">
        <v>6.7671010000000004E-2</v>
      </c>
      <c r="GE859" s="10">
        <v>4.4099919999999999</v>
      </c>
      <c r="GF859" s="10">
        <v>19668</v>
      </c>
      <c r="GG859" s="10">
        <v>1</v>
      </c>
      <c r="GH859" s="10">
        <v>0</v>
      </c>
      <c r="GI859" s="10">
        <v>0</v>
      </c>
      <c r="GJ859" s="10">
        <v>4431</v>
      </c>
      <c r="GK859" s="10">
        <v>998.25919999999996</v>
      </c>
      <c r="GL859" s="10">
        <v>0.22528980000000001</v>
      </c>
      <c r="GM859" s="10">
        <v>337.37959999999998</v>
      </c>
      <c r="GN859" s="10">
        <v>8418.4879999999994</v>
      </c>
      <c r="GO859" s="10">
        <v>4.0636549999999998</v>
      </c>
      <c r="GP859" s="10">
        <v>1301.567</v>
      </c>
      <c r="GQ859" s="10">
        <v>2500.25</v>
      </c>
      <c r="GR859" s="10">
        <v>0.44547120000000001</v>
      </c>
      <c r="GS859" s="10">
        <v>44151</v>
      </c>
      <c r="GT859" s="10">
        <v>832.40419999999995</v>
      </c>
      <c r="GU859" s="10">
        <v>0.39729530000000002</v>
      </c>
      <c r="GV859" s="10">
        <v>332</v>
      </c>
      <c r="GW859" s="10">
        <v>180</v>
      </c>
      <c r="GX859" s="10">
        <v>19550</v>
      </c>
      <c r="GY859" s="10">
        <v>0.99400040000000001</v>
      </c>
      <c r="GZ859" s="10">
        <v>222</v>
      </c>
      <c r="HA859" s="10">
        <v>0</v>
      </c>
      <c r="HB859" s="10">
        <v>91.848129999999998</v>
      </c>
      <c r="HC859" s="10">
        <v>19.122699999999998</v>
      </c>
      <c r="HD859" s="10">
        <v>91.848129999999998</v>
      </c>
      <c r="HE859" s="10">
        <v>19.122699999999998</v>
      </c>
      <c r="HF859" s="10">
        <v>91.848129999999998</v>
      </c>
      <c r="HG859" s="10">
        <v>19.122699999999998</v>
      </c>
      <c r="HH859" s="10">
        <v>337.37979999999999</v>
      </c>
      <c r="HI859" s="10">
        <v>56287.5</v>
      </c>
      <c r="HJ859" s="10">
        <v>3603.3629999999998</v>
      </c>
      <c r="HK859" s="10">
        <v>118</v>
      </c>
      <c r="HL859" s="10">
        <v>5.9995930000000001E-3</v>
      </c>
      <c r="HM859" s="10">
        <v>141618400</v>
      </c>
      <c r="HN859" s="10">
        <v>0.36609960000000003</v>
      </c>
      <c r="HO859" s="12" t="s">
        <v>308</v>
      </c>
      <c r="HP859" s="12">
        <v>19366</v>
      </c>
      <c r="HQ859" s="12">
        <v>117933200</v>
      </c>
      <c r="HR859" s="12">
        <v>21361890</v>
      </c>
      <c r="HS859" s="12">
        <v>0.31445329999999999</v>
      </c>
      <c r="HT859" s="12">
        <v>5.6958660000000001E-2</v>
      </c>
      <c r="HU859" s="12">
        <v>5.5207290000000002</v>
      </c>
      <c r="HV859" s="12">
        <v>19366</v>
      </c>
      <c r="HW859" s="12">
        <v>1</v>
      </c>
      <c r="HX859" s="12">
        <v>0</v>
      </c>
      <c r="HY859" s="12">
        <v>0</v>
      </c>
      <c r="HZ859" s="12">
        <v>4231</v>
      </c>
      <c r="IA859" s="12">
        <v>924.37059999999997</v>
      </c>
      <c r="IB859" s="12">
        <v>0.21847569999999999</v>
      </c>
      <c r="IC859" s="12">
        <v>338.99849999999998</v>
      </c>
      <c r="ID859" s="12">
        <v>560.55849999999998</v>
      </c>
      <c r="IE859" s="12">
        <v>3.8800889999999999</v>
      </c>
      <c r="IF859" s="12">
        <v>1294.165</v>
      </c>
      <c r="IG859" s="12">
        <v>2498.4079999999999</v>
      </c>
      <c r="IH859" s="12">
        <v>0.42321730000000002</v>
      </c>
      <c r="II859" s="12">
        <v>45759</v>
      </c>
      <c r="IJ859" s="12">
        <v>874.80989999999997</v>
      </c>
      <c r="IK859" s="12">
        <v>0.48064519999999999</v>
      </c>
      <c r="IL859" s="12">
        <v>339</v>
      </c>
      <c r="IM859" s="12">
        <v>241</v>
      </c>
      <c r="IN859" s="12">
        <v>19238</v>
      </c>
      <c r="IO859" s="12">
        <v>0.99339049999999995</v>
      </c>
      <c r="IP859" s="12">
        <v>261</v>
      </c>
      <c r="IQ859" s="12">
        <v>0</v>
      </c>
      <c r="IR859" s="12">
        <v>90.289630000000002</v>
      </c>
      <c r="IS859" s="12">
        <v>18.03041</v>
      </c>
      <c r="IT859" s="12">
        <v>90.289630000000002</v>
      </c>
      <c r="IU859" s="12">
        <v>18.03041</v>
      </c>
      <c r="IV859" s="12">
        <v>90.289630000000002</v>
      </c>
      <c r="IW859" s="12">
        <v>18.03041</v>
      </c>
      <c r="IX859" s="12">
        <v>341.09829999999999</v>
      </c>
      <c r="IY859" s="12">
        <v>56565.74</v>
      </c>
      <c r="IZ859" s="12">
        <v>16.225639999999999</v>
      </c>
      <c r="JA859" s="12">
        <v>128</v>
      </c>
      <c r="JB859" s="12">
        <v>6.6095219999999996E-3</v>
      </c>
      <c r="JC859" s="12">
        <v>139295100</v>
      </c>
      <c r="JD859" s="12">
        <v>0.37141200000000002</v>
      </c>
      <c r="JE859" s="13" t="s">
        <v>309</v>
      </c>
      <c r="JF859" s="13">
        <v>51897</v>
      </c>
      <c r="JG859" s="13">
        <v>555882500</v>
      </c>
      <c r="JH859" s="13">
        <v>233879600</v>
      </c>
      <c r="JI859" s="13">
        <v>0.20639469999999999</v>
      </c>
      <c r="JJ859" s="13">
        <v>8.6837620000000004E-2</v>
      </c>
      <c r="JK859" s="13">
        <v>2.376789</v>
      </c>
      <c r="JL859" s="13">
        <v>11202</v>
      </c>
      <c r="JM859" s="13">
        <v>2417.9589999999998</v>
      </c>
      <c r="JN859" s="13">
        <v>0.2158506</v>
      </c>
      <c r="JO859" s="13">
        <v>599.79330000000004</v>
      </c>
      <c r="JP859" s="13">
        <v>532.6173</v>
      </c>
      <c r="JQ859" s="13">
        <v>-1.380881</v>
      </c>
      <c r="JR859" s="13">
        <v>1656.627</v>
      </c>
      <c r="JS859" s="13">
        <v>1285.855</v>
      </c>
      <c r="JT859" s="13">
        <v>0.36280699999999999</v>
      </c>
      <c r="JU859" s="13">
        <v>143043</v>
      </c>
      <c r="JV859" s="13">
        <v>1479.2840000000001</v>
      </c>
      <c r="JW859" s="13">
        <v>0.16623669999999999</v>
      </c>
      <c r="JX859" s="13">
        <v>576</v>
      </c>
      <c r="JY859" s="13">
        <v>379</v>
      </c>
      <c r="JZ859" s="13">
        <v>51187</v>
      </c>
      <c r="KA859" s="13">
        <v>0.9863191</v>
      </c>
      <c r="KB859" s="13">
        <v>364.57369999999997</v>
      </c>
      <c r="KC859" s="13">
        <v>97.772490000000005</v>
      </c>
      <c r="KD859" s="13">
        <v>20.083909999999999</v>
      </c>
      <c r="KE859" s="13">
        <v>97.772490000000005</v>
      </c>
      <c r="KF859" s="13">
        <v>20.083909999999999</v>
      </c>
      <c r="KG859" s="13">
        <v>97.772490000000005</v>
      </c>
      <c r="KH859" s="13">
        <v>20.083909999999999</v>
      </c>
      <c r="KI859" s="13">
        <v>599.79349999999999</v>
      </c>
      <c r="KJ859" s="13">
        <v>184491.8</v>
      </c>
      <c r="KK859" s="13">
        <v>5.4662350000000002</v>
      </c>
      <c r="KL859" s="13">
        <v>710</v>
      </c>
      <c r="KM859" s="13">
        <v>1.3680950000000001E-2</v>
      </c>
      <c r="KN859" s="13">
        <v>789762100</v>
      </c>
      <c r="KO859" s="13">
        <v>0.2932323</v>
      </c>
    </row>
    <row r="860" spans="1:301" x14ac:dyDescent="0.75">
      <c r="A860">
        <v>872</v>
      </c>
      <c r="B860" t="s">
        <v>354</v>
      </c>
      <c r="C860" t="s">
        <v>311</v>
      </c>
      <c r="D860" t="s">
        <v>326</v>
      </c>
      <c r="E860" t="s">
        <v>321</v>
      </c>
      <c r="F860">
        <v>3</v>
      </c>
      <c r="G860" t="s">
        <v>302</v>
      </c>
      <c r="H860">
        <v>3</v>
      </c>
      <c r="I860">
        <v>11</v>
      </c>
      <c r="J860" s="1">
        <v>43984.498888888891</v>
      </c>
      <c r="K860" s="2">
        <f t="shared" si="26"/>
        <v>35</v>
      </c>
      <c r="L860" s="2">
        <f t="shared" si="27"/>
        <v>192814</v>
      </c>
      <c r="M860" s="3" t="s">
        <v>303</v>
      </c>
      <c r="N860" s="3">
        <v>23248</v>
      </c>
      <c r="O860" s="3">
        <v>1216220000</v>
      </c>
      <c r="P860" s="3">
        <v>175320000</v>
      </c>
      <c r="Q860" s="3">
        <v>2.250302</v>
      </c>
      <c r="R860" s="3">
        <v>0.32438450000000002</v>
      </c>
      <c r="S860" s="3">
        <v>6.937144</v>
      </c>
      <c r="T860" s="3">
        <v>23248</v>
      </c>
      <c r="U860" s="3">
        <v>1</v>
      </c>
      <c r="V860" s="3">
        <v>0</v>
      </c>
      <c r="W860" s="3">
        <v>0</v>
      </c>
      <c r="X860" s="3">
        <v>13650</v>
      </c>
      <c r="Y860" s="3">
        <v>8014.5609999999997</v>
      </c>
      <c r="Z860" s="3">
        <v>0.58714730000000004</v>
      </c>
      <c r="AA860" s="3">
        <v>728.66039999999998</v>
      </c>
      <c r="AB860" s="3">
        <v>25170.82</v>
      </c>
      <c r="AC860" s="3">
        <v>-25.182690000000001</v>
      </c>
      <c r="AD860" s="3">
        <v>1106.5429999999999</v>
      </c>
      <c r="AE860" s="3">
        <v>2755.7849999999999</v>
      </c>
      <c r="AF860" s="3">
        <v>0.1085579</v>
      </c>
      <c r="AG860" s="3">
        <v>214153</v>
      </c>
      <c r="AH860" s="3">
        <v>1871.3240000000001</v>
      </c>
      <c r="AI860" s="3">
        <v>0.55953419999999998</v>
      </c>
      <c r="AJ860" s="3">
        <v>668</v>
      </c>
      <c r="AK860" s="3">
        <v>563</v>
      </c>
      <c r="AL860" s="3">
        <v>22694</v>
      </c>
      <c r="AM860" s="3">
        <v>0.97616999999999998</v>
      </c>
      <c r="AN860" s="3">
        <v>616</v>
      </c>
      <c r="AO860" s="3">
        <v>0</v>
      </c>
      <c r="AP860" s="3">
        <v>81.606589999999997</v>
      </c>
      <c r="AQ860" s="3">
        <v>23.56606</v>
      </c>
      <c r="AR860" s="3">
        <v>81.606589999999997</v>
      </c>
      <c r="AS860" s="3">
        <v>23.56606</v>
      </c>
      <c r="AT860" s="3">
        <v>81.606589999999997</v>
      </c>
      <c r="AU860" s="3">
        <v>23.56606</v>
      </c>
      <c r="AV860" s="3">
        <v>730.92610000000002</v>
      </c>
      <c r="AW860" s="3">
        <v>271149.8</v>
      </c>
      <c r="AX860" s="3">
        <v>27252.67</v>
      </c>
      <c r="AY860" s="3">
        <v>554</v>
      </c>
      <c r="AZ860" s="3">
        <v>2.3830009999999999E-2</v>
      </c>
      <c r="BA860" s="3">
        <v>1391540000</v>
      </c>
      <c r="BB860" s="3">
        <v>2.5746869999999999</v>
      </c>
      <c r="BC860" s="5" t="s">
        <v>304</v>
      </c>
      <c r="BD860" s="5">
        <v>22192</v>
      </c>
      <c r="BE860" s="5">
        <v>1160517000</v>
      </c>
      <c r="BF860" s="5">
        <v>201402400</v>
      </c>
      <c r="BG860" s="5">
        <v>2.356452</v>
      </c>
      <c r="BH860" s="5">
        <v>0.40895140000000002</v>
      </c>
      <c r="BI860" s="5">
        <v>5.7621820000000001</v>
      </c>
      <c r="BJ860" s="5">
        <v>22192</v>
      </c>
      <c r="BK860" s="5">
        <v>1</v>
      </c>
      <c r="BL860" s="5">
        <v>0</v>
      </c>
      <c r="BM860" s="5">
        <v>0</v>
      </c>
      <c r="BN860" s="5">
        <v>12291</v>
      </c>
      <c r="BO860" s="5">
        <v>6807.3490000000002</v>
      </c>
      <c r="BP860" s="5">
        <v>0.55384820000000001</v>
      </c>
      <c r="BQ860" s="5">
        <v>790.28219999999999</v>
      </c>
      <c r="BR860" s="5">
        <v>29155.759999999998</v>
      </c>
      <c r="BS860" s="5">
        <v>-17.872640000000001</v>
      </c>
      <c r="BT860" s="5">
        <v>1109.423</v>
      </c>
      <c r="BU860" s="5">
        <v>2748.0160000000001</v>
      </c>
      <c r="BV860" s="5">
        <v>9.7914810000000005E-2</v>
      </c>
      <c r="BW860" s="5">
        <v>226646</v>
      </c>
      <c r="BX860" s="5">
        <v>1957.09</v>
      </c>
      <c r="BY860" s="5">
        <v>0.49595040000000001</v>
      </c>
      <c r="BZ860" s="5">
        <v>722</v>
      </c>
      <c r="CA860" s="5">
        <v>583</v>
      </c>
      <c r="CB860" s="5">
        <v>21702</v>
      </c>
      <c r="CC860" s="5">
        <v>0.97792000000000001</v>
      </c>
      <c r="CD860" s="5">
        <v>634</v>
      </c>
      <c r="CE860" s="5">
        <v>0</v>
      </c>
      <c r="CF860" s="5">
        <v>82.750230000000002</v>
      </c>
      <c r="CG860" s="5">
        <v>23.18957</v>
      </c>
      <c r="CH860" s="5">
        <v>82.750230000000002</v>
      </c>
      <c r="CI860" s="5">
        <v>23.18957</v>
      </c>
      <c r="CJ860" s="5">
        <v>82.750230000000002</v>
      </c>
      <c r="CK860" s="5">
        <v>23.18957</v>
      </c>
      <c r="CL860" s="5">
        <v>790.28240000000005</v>
      </c>
      <c r="CM860" s="5">
        <v>295575.3</v>
      </c>
      <c r="CN860" s="5">
        <v>38304.730000000003</v>
      </c>
      <c r="CO860" s="5">
        <v>490</v>
      </c>
      <c r="CP860" s="5">
        <v>2.208003E-2</v>
      </c>
      <c r="CQ860" s="5">
        <v>1361919000</v>
      </c>
      <c r="CR860" s="5">
        <v>2.7654040000000002</v>
      </c>
      <c r="CS860" s="6" t="s">
        <v>305</v>
      </c>
      <c r="CT860" s="6">
        <v>40067</v>
      </c>
      <c r="CU860" s="6">
        <v>1353938000</v>
      </c>
      <c r="CV860" s="6">
        <v>348327900</v>
      </c>
      <c r="CW860" s="6">
        <v>0.84338360000000001</v>
      </c>
      <c r="CX860" s="6">
        <v>0.21697749999999999</v>
      </c>
      <c r="CY860" s="6">
        <v>3.8869639999999999</v>
      </c>
      <c r="CZ860" s="6">
        <v>20252</v>
      </c>
      <c r="DA860" s="6">
        <v>0.50545329999999999</v>
      </c>
      <c r="DB860" s="6">
        <v>19815</v>
      </c>
      <c r="DC860" s="6">
        <v>0.4945466</v>
      </c>
      <c r="DD860" s="6">
        <v>9552</v>
      </c>
      <c r="DE860" s="6">
        <v>2277.203</v>
      </c>
      <c r="DF860" s="6">
        <v>0.23840069999999999</v>
      </c>
      <c r="DG860" s="6">
        <v>627.80010000000004</v>
      </c>
      <c r="DH860" s="6">
        <v>26018.02</v>
      </c>
      <c r="DI860" s="6">
        <v>-10.5206</v>
      </c>
      <c r="DJ860" s="6">
        <v>897.34649999999999</v>
      </c>
      <c r="DK860" s="6">
        <v>2789.5810000000001</v>
      </c>
      <c r="DL860" s="6">
        <v>0.18555550000000001</v>
      </c>
      <c r="DM860" s="6">
        <v>215930</v>
      </c>
      <c r="DN860" s="6">
        <v>1793.5889999999999</v>
      </c>
      <c r="DO860" s="6">
        <v>0.34898309999999999</v>
      </c>
      <c r="DP860" s="6">
        <v>578</v>
      </c>
      <c r="DQ860" s="6">
        <v>524</v>
      </c>
      <c r="DR860" s="6">
        <v>40014</v>
      </c>
      <c r="DS860" s="6">
        <v>0.99867720000000004</v>
      </c>
      <c r="DT860" s="6">
        <v>257</v>
      </c>
      <c r="DU860" s="6">
        <v>266</v>
      </c>
      <c r="DV860" s="6">
        <v>90.684010000000001</v>
      </c>
      <c r="DW860" s="6">
        <v>21.407399999999999</v>
      </c>
      <c r="DX860" s="6">
        <v>90.684010000000001</v>
      </c>
      <c r="DY860" s="6">
        <v>21.407399999999999</v>
      </c>
      <c r="DZ860" s="6">
        <v>90.684010000000001</v>
      </c>
      <c r="EA860" s="6">
        <v>21.407399999999999</v>
      </c>
      <c r="EB860" s="6">
        <v>638.73019999999997</v>
      </c>
      <c r="EC860" s="6">
        <v>274996</v>
      </c>
      <c r="ED860" s="6">
        <v>16895.14</v>
      </c>
      <c r="EE860" s="6">
        <v>53</v>
      </c>
      <c r="EF860" s="6">
        <v>1.322784E-3</v>
      </c>
      <c r="EG860" s="6">
        <v>1702266000</v>
      </c>
      <c r="EH860" s="6">
        <v>1.0603610000000001</v>
      </c>
      <c r="EI860" s="8" t="s">
        <v>306</v>
      </c>
      <c r="EJ860" s="8">
        <v>35443</v>
      </c>
      <c r="EK860" s="8">
        <v>1724696000</v>
      </c>
      <c r="EL860" s="8">
        <v>303435900</v>
      </c>
      <c r="EM860" s="8">
        <v>1.37294</v>
      </c>
      <c r="EN860" s="8">
        <v>0.2415494</v>
      </c>
      <c r="EO860" s="8">
        <v>5.6838879999999996</v>
      </c>
      <c r="EP860" s="8">
        <v>19890</v>
      </c>
      <c r="EQ860" s="8">
        <v>0.56118270000000003</v>
      </c>
      <c r="ER860" s="8">
        <v>15553</v>
      </c>
      <c r="ES860" s="8">
        <v>0.43881730000000002</v>
      </c>
      <c r="ET860" s="8">
        <v>8856</v>
      </c>
      <c r="EU860" s="8">
        <v>2212.8130000000001</v>
      </c>
      <c r="EV860" s="8">
        <v>0.249866</v>
      </c>
      <c r="EW860" s="8">
        <v>700.36850000000004</v>
      </c>
      <c r="EX860" s="8">
        <v>24528.55</v>
      </c>
      <c r="EY860" s="8">
        <v>-9.6950780000000005</v>
      </c>
      <c r="EZ860" s="8">
        <v>864.04660000000001</v>
      </c>
      <c r="FA860" s="8">
        <v>2755.5439999999999</v>
      </c>
      <c r="FB860" s="8">
        <v>0.1481006</v>
      </c>
      <c r="FC860" s="8">
        <v>239317</v>
      </c>
      <c r="FD860" s="8">
        <v>1930.788</v>
      </c>
      <c r="FE860" s="8">
        <v>0.49108279999999999</v>
      </c>
      <c r="FF860" s="8">
        <v>676</v>
      </c>
      <c r="FG860" s="8">
        <v>608</v>
      </c>
      <c r="FH860" s="8">
        <v>35398</v>
      </c>
      <c r="FI860" s="8">
        <v>0.99873040000000002</v>
      </c>
      <c r="FJ860" s="8">
        <v>334</v>
      </c>
      <c r="FK860" s="8">
        <v>273</v>
      </c>
      <c r="FL860" s="8">
        <v>90.231049999999996</v>
      </c>
      <c r="FM860" s="8">
        <v>21.7943</v>
      </c>
      <c r="FN860" s="8">
        <v>90.231049999999996</v>
      </c>
      <c r="FO860" s="8">
        <v>21.7943</v>
      </c>
      <c r="FP860" s="8">
        <v>90.231049999999996</v>
      </c>
      <c r="FQ860" s="8">
        <v>21.7943</v>
      </c>
      <c r="FR860" s="8">
        <v>718.28420000000006</v>
      </c>
      <c r="FS860" s="8">
        <v>287844.3</v>
      </c>
      <c r="FT860" s="8">
        <v>16975.14</v>
      </c>
      <c r="FU860" s="8">
        <v>45</v>
      </c>
      <c r="FV860" s="8">
        <v>1.2696439999999999E-3</v>
      </c>
      <c r="FW860" s="8">
        <v>2028132000</v>
      </c>
      <c r="FX860" s="8">
        <v>1.6144890000000001</v>
      </c>
      <c r="FY860" s="10" t="s">
        <v>307</v>
      </c>
      <c r="FZ860" s="10">
        <v>15216</v>
      </c>
      <c r="GA860" s="10">
        <v>284785300</v>
      </c>
      <c r="GB860" s="10">
        <v>46689190</v>
      </c>
      <c r="GC860" s="10">
        <v>1.2300329999999999</v>
      </c>
      <c r="GD860" s="10">
        <v>0.2016579</v>
      </c>
      <c r="GE860" s="10">
        <v>6.0995990000000004</v>
      </c>
      <c r="GF860" s="10">
        <v>15216</v>
      </c>
      <c r="GG860" s="10">
        <v>1</v>
      </c>
      <c r="GH860" s="10">
        <v>0</v>
      </c>
      <c r="GI860" s="10">
        <v>0</v>
      </c>
      <c r="GJ860" s="10">
        <v>6056</v>
      </c>
      <c r="GK860" s="10">
        <v>2410.3009999999999</v>
      </c>
      <c r="GL860" s="10">
        <v>0.39800210000000003</v>
      </c>
      <c r="GM860" s="10">
        <v>493.53919999999999</v>
      </c>
      <c r="GN860" s="10">
        <v>10099.719999999999</v>
      </c>
      <c r="GO860" s="10">
        <v>-5.8382230000000002</v>
      </c>
      <c r="GP860" s="10">
        <v>1222.165</v>
      </c>
      <c r="GQ860" s="10">
        <v>2429.8359999999998</v>
      </c>
      <c r="GR860" s="10">
        <v>0.16085079999999999</v>
      </c>
      <c r="GS860" s="10">
        <v>94597</v>
      </c>
      <c r="GT860" s="10">
        <v>1245.912</v>
      </c>
      <c r="GU860" s="10">
        <v>0.51594620000000002</v>
      </c>
      <c r="GV860" s="10">
        <v>441</v>
      </c>
      <c r="GW860" s="10">
        <v>388</v>
      </c>
      <c r="GX860" s="10">
        <v>15130</v>
      </c>
      <c r="GY860" s="10">
        <v>0.99434800000000001</v>
      </c>
      <c r="GZ860" s="10">
        <v>415</v>
      </c>
      <c r="HA860" s="10">
        <v>0</v>
      </c>
      <c r="HB860" s="10">
        <v>90.322360000000003</v>
      </c>
      <c r="HC860" s="10">
        <v>17.180219999999998</v>
      </c>
      <c r="HD860" s="10">
        <v>90.322360000000003</v>
      </c>
      <c r="HE860" s="10">
        <v>17.180219999999998</v>
      </c>
      <c r="HF860" s="10">
        <v>90.322360000000003</v>
      </c>
      <c r="HG860" s="10">
        <v>17.180219999999998</v>
      </c>
      <c r="HH860" s="10">
        <v>493.53949999999998</v>
      </c>
      <c r="HI860" s="10">
        <v>123785.1</v>
      </c>
      <c r="HJ860" s="10">
        <v>6703.7610000000004</v>
      </c>
      <c r="HK860" s="10">
        <v>86</v>
      </c>
      <c r="HL860" s="10">
        <v>5.6519450000000002E-3</v>
      </c>
      <c r="HM860" s="10">
        <v>331474600</v>
      </c>
      <c r="HN860" s="10">
        <v>1.431691</v>
      </c>
      <c r="HO860" s="12" t="s">
        <v>308</v>
      </c>
      <c r="HP860" s="12">
        <v>16319</v>
      </c>
      <c r="HQ860" s="12">
        <v>332471400</v>
      </c>
      <c r="HR860" s="12">
        <v>45900300</v>
      </c>
      <c r="HS860" s="12">
        <v>1.2484390000000001</v>
      </c>
      <c r="HT860" s="12">
        <v>0.1723568</v>
      </c>
      <c r="HU860" s="12">
        <v>7.2433389999999997</v>
      </c>
      <c r="HV860" s="12">
        <v>16319</v>
      </c>
      <c r="HW860" s="12">
        <v>1</v>
      </c>
      <c r="HX860" s="12">
        <v>0</v>
      </c>
      <c r="HY860" s="12">
        <v>0</v>
      </c>
      <c r="HZ860" s="12">
        <v>6187</v>
      </c>
      <c r="IA860" s="12">
        <v>2345.6689999999999</v>
      </c>
      <c r="IB860" s="12">
        <v>0.37912859999999998</v>
      </c>
      <c r="IC860" s="12">
        <v>513.39359999999999</v>
      </c>
      <c r="ID860" s="12">
        <v>28188.27</v>
      </c>
      <c r="IE860" s="12">
        <v>-19.514220000000002</v>
      </c>
      <c r="IF860" s="12">
        <v>1253.5840000000001</v>
      </c>
      <c r="IG860" s="12">
        <v>2407.0479999999998</v>
      </c>
      <c r="IH860" s="12">
        <v>0.1714685</v>
      </c>
      <c r="II860" s="12">
        <v>95172</v>
      </c>
      <c r="IJ860" s="12">
        <v>1263.163</v>
      </c>
      <c r="IK860" s="12">
        <v>0.57362429999999998</v>
      </c>
      <c r="IL860" s="12">
        <v>366</v>
      </c>
      <c r="IM860" s="12">
        <v>438</v>
      </c>
      <c r="IN860" s="12">
        <v>16189</v>
      </c>
      <c r="IO860" s="12">
        <v>0.99203379999999997</v>
      </c>
      <c r="IP860" s="12">
        <v>458</v>
      </c>
      <c r="IQ860" s="12">
        <v>0</v>
      </c>
      <c r="IR860" s="12">
        <v>88.679209999999998</v>
      </c>
      <c r="IS860" s="12">
        <v>17.820889999999999</v>
      </c>
      <c r="IT860" s="12">
        <v>88.679209999999998</v>
      </c>
      <c r="IU860" s="12">
        <v>17.820889999999999</v>
      </c>
      <c r="IV860" s="12">
        <v>88.679209999999998</v>
      </c>
      <c r="IW860" s="12">
        <v>17.820889999999999</v>
      </c>
      <c r="IX860" s="12">
        <v>513.39380000000006</v>
      </c>
      <c r="IY860" s="12">
        <v>124362.7</v>
      </c>
      <c r="IZ860" s="12">
        <v>48690.39</v>
      </c>
      <c r="JA860" s="12">
        <v>130</v>
      </c>
      <c r="JB860" s="12">
        <v>7.9661750000000007E-3</v>
      </c>
      <c r="JC860" s="12">
        <v>378371700</v>
      </c>
      <c r="JD860" s="12">
        <v>1.4207959999999999</v>
      </c>
      <c r="JE860" s="13" t="s">
        <v>309</v>
      </c>
      <c r="JF860" s="13">
        <v>40329</v>
      </c>
      <c r="JG860" s="13">
        <v>1054246000</v>
      </c>
      <c r="JH860" s="13">
        <v>205743500</v>
      </c>
      <c r="JI860" s="13">
        <v>0.64819709999999997</v>
      </c>
      <c r="JJ860" s="13">
        <v>0.12650020000000001</v>
      </c>
      <c r="JK860" s="13">
        <v>5.1240810000000003</v>
      </c>
      <c r="JL860" s="13">
        <v>12621</v>
      </c>
      <c r="JM860" s="13">
        <v>3949.7539999999999</v>
      </c>
      <c r="JN860" s="13">
        <v>0.31295099999999998</v>
      </c>
      <c r="JO860" s="13">
        <v>1412.7850000000001</v>
      </c>
      <c r="JP860" s="13">
        <v>5228.9549999999999</v>
      </c>
      <c r="JQ860" s="13">
        <v>-5.748856</v>
      </c>
      <c r="JR860" s="13">
        <v>1506.252</v>
      </c>
      <c r="JS860" s="13">
        <v>1267.8820000000001</v>
      </c>
      <c r="JT860" s="13">
        <v>0.1491749</v>
      </c>
      <c r="JU860" s="13">
        <v>270347</v>
      </c>
      <c r="JV860" s="13">
        <v>3031.5430000000001</v>
      </c>
      <c r="JW860" s="13">
        <v>0.45349499999999998</v>
      </c>
      <c r="JX860" s="13">
        <v>1371</v>
      </c>
      <c r="JY860" s="13">
        <v>383</v>
      </c>
      <c r="JZ860" s="13">
        <v>39441</v>
      </c>
      <c r="KA860" s="13">
        <v>0.97798110000000005</v>
      </c>
      <c r="KB860" s="13">
        <v>1180.347</v>
      </c>
      <c r="KC860" s="13">
        <v>96.745840000000001</v>
      </c>
      <c r="KD860" s="13">
        <v>21.869910000000001</v>
      </c>
      <c r="KE860" s="13">
        <v>96.745840000000001</v>
      </c>
      <c r="KF860" s="13">
        <v>21.869910000000001</v>
      </c>
      <c r="KG860" s="13">
        <v>96.745840000000001</v>
      </c>
      <c r="KH860" s="13">
        <v>21.869910000000001</v>
      </c>
      <c r="KI860" s="13">
        <v>1412.7850000000001</v>
      </c>
      <c r="KJ860" s="13">
        <v>439317.8</v>
      </c>
      <c r="KK860" s="13">
        <v>677.97289999999998</v>
      </c>
      <c r="KL860" s="13">
        <v>888</v>
      </c>
      <c r="KM860" s="13">
        <v>2.2018889999999999E-2</v>
      </c>
      <c r="KN860" s="13">
        <v>1259990000</v>
      </c>
      <c r="KO860" s="13">
        <v>0.77469730000000003</v>
      </c>
    </row>
    <row r="861" spans="1:301" x14ac:dyDescent="0.75">
      <c r="A861">
        <v>873</v>
      </c>
      <c r="B861" t="s">
        <v>355</v>
      </c>
      <c r="C861" t="s">
        <v>311</v>
      </c>
      <c r="D861" t="s">
        <v>315</v>
      </c>
      <c r="E861" t="s">
        <v>316</v>
      </c>
      <c r="F861">
        <v>3</v>
      </c>
      <c r="G861" t="s">
        <v>302</v>
      </c>
      <c r="H861">
        <v>3</v>
      </c>
      <c r="I861">
        <v>12</v>
      </c>
      <c r="J861" s="1">
        <v>43984.5002662037</v>
      </c>
      <c r="K861" s="2">
        <f t="shared" si="26"/>
        <v>35</v>
      </c>
      <c r="L861" s="2">
        <f t="shared" si="27"/>
        <v>267768</v>
      </c>
      <c r="M861" s="3" t="s">
        <v>303</v>
      </c>
      <c r="N861" s="3">
        <v>31389</v>
      </c>
      <c r="O861" s="3">
        <v>433539700</v>
      </c>
      <c r="P861" s="3">
        <v>258500900</v>
      </c>
      <c r="Q861" s="3">
        <v>0.44002150000000001</v>
      </c>
      <c r="R861" s="3">
        <v>0.26236569999999998</v>
      </c>
      <c r="S861" s="3">
        <v>1.67713</v>
      </c>
      <c r="T861" s="3">
        <v>31389</v>
      </c>
      <c r="U861" s="3">
        <v>1</v>
      </c>
      <c r="V861" s="3">
        <v>0</v>
      </c>
      <c r="W861" s="3">
        <v>0</v>
      </c>
      <c r="X861" s="3">
        <v>16020</v>
      </c>
      <c r="Y861" s="3">
        <v>8176.125</v>
      </c>
      <c r="Z861" s="3">
        <v>0.51036990000000004</v>
      </c>
      <c r="AA861" s="3">
        <v>556.89319999999998</v>
      </c>
      <c r="AB861" s="3">
        <v>24476.62</v>
      </c>
      <c r="AC861" s="3">
        <v>0.76596730000000002</v>
      </c>
      <c r="AD861" s="3">
        <v>1236.721</v>
      </c>
      <c r="AE861" s="3">
        <v>2766.26</v>
      </c>
      <c r="AF861" s="3">
        <v>0.195797</v>
      </c>
      <c r="AG861" s="3">
        <v>160314</v>
      </c>
      <c r="AH861" s="3">
        <v>1531.174</v>
      </c>
      <c r="AI861" s="3">
        <v>6.3974279999999994E-2</v>
      </c>
      <c r="AJ861" s="3">
        <v>505</v>
      </c>
      <c r="AK861" s="3">
        <v>458</v>
      </c>
      <c r="AL861" s="3">
        <v>30807</v>
      </c>
      <c r="AM861" s="3">
        <v>0.98145850000000001</v>
      </c>
      <c r="AN861" s="3">
        <v>524</v>
      </c>
      <c r="AO861" s="3">
        <v>0</v>
      </c>
      <c r="AP861" s="3">
        <v>81.726590000000002</v>
      </c>
      <c r="AQ861" s="3">
        <v>22.253820000000001</v>
      </c>
      <c r="AR861" s="3">
        <v>81.726590000000002</v>
      </c>
      <c r="AS861" s="3">
        <v>22.253820000000001</v>
      </c>
      <c r="AT861" s="3">
        <v>81.726590000000002</v>
      </c>
      <c r="AU861" s="3">
        <v>22.253820000000001</v>
      </c>
      <c r="AV861" s="3">
        <v>558.91629999999998</v>
      </c>
      <c r="AW861" s="3">
        <v>211140.4</v>
      </c>
      <c r="AX861" s="3">
        <v>19086.45</v>
      </c>
      <c r="AY861" s="3">
        <v>582</v>
      </c>
      <c r="AZ861" s="3">
        <v>1.8541530000000001E-2</v>
      </c>
      <c r="BA861" s="3">
        <v>692040600</v>
      </c>
      <c r="BB861" s="3">
        <v>0.70238719999999999</v>
      </c>
      <c r="BC861" s="5" t="s">
        <v>304</v>
      </c>
      <c r="BD861" s="5">
        <v>30833</v>
      </c>
      <c r="BE861" s="5">
        <v>438698700</v>
      </c>
      <c r="BF861" s="5">
        <v>244379100</v>
      </c>
      <c r="BG861" s="5">
        <v>0.4614607</v>
      </c>
      <c r="BH861" s="5">
        <v>0.25705879999999998</v>
      </c>
      <c r="BI861" s="5">
        <v>1.795156</v>
      </c>
      <c r="BJ861" s="5">
        <v>30833</v>
      </c>
      <c r="BK861" s="5">
        <v>1</v>
      </c>
      <c r="BL861" s="5">
        <v>0</v>
      </c>
      <c r="BM861" s="5">
        <v>0</v>
      </c>
      <c r="BN861" s="5">
        <v>15511</v>
      </c>
      <c r="BO861" s="5">
        <v>7803.04</v>
      </c>
      <c r="BP861" s="5">
        <v>0.50306490000000004</v>
      </c>
      <c r="BQ861" s="5">
        <v>496.78269999999998</v>
      </c>
      <c r="BR861" s="5">
        <v>35641.33</v>
      </c>
      <c r="BS861" s="5">
        <v>-6.4784230000000003</v>
      </c>
      <c r="BT861" s="5">
        <v>1256.9469999999999</v>
      </c>
      <c r="BU861" s="5">
        <v>2764.8209999999999</v>
      </c>
      <c r="BV861" s="5">
        <v>0.1928907</v>
      </c>
      <c r="BW861" s="5">
        <v>159847</v>
      </c>
      <c r="BX861" s="5">
        <v>1470.9090000000001</v>
      </c>
      <c r="BY861" s="5">
        <v>8.0926899999999996E-2</v>
      </c>
      <c r="BZ861" s="5">
        <v>489</v>
      </c>
      <c r="CA861" s="5">
        <v>471</v>
      </c>
      <c r="CB861" s="5">
        <v>30234</v>
      </c>
      <c r="CC861" s="5">
        <v>0.98057280000000002</v>
      </c>
      <c r="CD861" s="5">
        <v>534</v>
      </c>
      <c r="CE861" s="5">
        <v>0</v>
      </c>
      <c r="CF861" s="5">
        <v>81.486170000000001</v>
      </c>
      <c r="CG861" s="5">
        <v>22.697870000000002</v>
      </c>
      <c r="CH861" s="5">
        <v>81.486170000000001</v>
      </c>
      <c r="CI861" s="5">
        <v>22.697870000000002</v>
      </c>
      <c r="CJ861" s="5">
        <v>81.486170000000001</v>
      </c>
      <c r="CK861" s="5">
        <v>22.697870000000002</v>
      </c>
      <c r="CL861" s="5">
        <v>512.62540000000001</v>
      </c>
      <c r="CM861" s="5">
        <v>205587.5</v>
      </c>
      <c r="CN861" s="5">
        <v>41199.51</v>
      </c>
      <c r="CO861" s="5">
        <v>599</v>
      </c>
      <c r="CP861" s="5">
        <v>1.9427239999999998E-2</v>
      </c>
      <c r="CQ861" s="5">
        <v>683077800</v>
      </c>
      <c r="CR861" s="5">
        <v>0.71851949999999998</v>
      </c>
      <c r="CS861" s="6" t="s">
        <v>305</v>
      </c>
      <c r="CT861" s="6">
        <v>54935</v>
      </c>
      <c r="CU861" s="6">
        <v>1154544000</v>
      </c>
      <c r="CV861" s="6">
        <v>636710500</v>
      </c>
      <c r="CW861" s="6">
        <v>0.3825711</v>
      </c>
      <c r="CX861" s="6">
        <v>0.21098120000000001</v>
      </c>
      <c r="CY861" s="6">
        <v>1.8132950000000001</v>
      </c>
      <c r="CZ861" s="6">
        <v>34963</v>
      </c>
      <c r="DA861" s="6">
        <v>0.63644310000000004</v>
      </c>
      <c r="DB861" s="6">
        <v>19972</v>
      </c>
      <c r="DC861" s="6">
        <v>0.36355690000000002</v>
      </c>
      <c r="DD861" s="6">
        <v>12079</v>
      </c>
      <c r="DE861" s="6">
        <v>2655.9070000000002</v>
      </c>
      <c r="DF861" s="6">
        <v>0.21987799999999999</v>
      </c>
      <c r="DG861" s="6">
        <v>590.77070000000003</v>
      </c>
      <c r="DH861" s="6">
        <v>5820.8739999999998</v>
      </c>
      <c r="DI861" s="6">
        <v>-0.75464920000000002</v>
      </c>
      <c r="DJ861" s="6">
        <v>1005.607</v>
      </c>
      <c r="DK861" s="6">
        <v>2738.3560000000002</v>
      </c>
      <c r="DL861" s="6">
        <v>0.29077979999999998</v>
      </c>
      <c r="DM861" s="6">
        <v>188923</v>
      </c>
      <c r="DN861" s="6">
        <v>1677.634</v>
      </c>
      <c r="DO861" s="6">
        <v>8.3572900000000006E-2</v>
      </c>
      <c r="DP861" s="6">
        <v>520</v>
      </c>
      <c r="DQ861" s="6">
        <v>582</v>
      </c>
      <c r="DR861" s="6">
        <v>54841</v>
      </c>
      <c r="DS861" s="6">
        <v>0.99828890000000003</v>
      </c>
      <c r="DT861" s="6">
        <v>316</v>
      </c>
      <c r="DU861" s="6">
        <v>265</v>
      </c>
      <c r="DV861" s="6">
        <v>87.424580000000006</v>
      </c>
      <c r="DW861" s="6">
        <v>22.91573</v>
      </c>
      <c r="DX861" s="6">
        <v>87.424580000000006</v>
      </c>
      <c r="DY861" s="6">
        <v>22.91573</v>
      </c>
      <c r="DZ861" s="6">
        <v>87.424580000000006</v>
      </c>
      <c r="EA861" s="6">
        <v>22.91573</v>
      </c>
      <c r="EB861" s="6">
        <v>604.7826</v>
      </c>
      <c r="EC861" s="6">
        <v>260571</v>
      </c>
      <c r="ED861" s="6">
        <v>616.77560000000005</v>
      </c>
      <c r="EE861" s="6">
        <v>94</v>
      </c>
      <c r="EF861" s="6">
        <v>1.711113E-3</v>
      </c>
      <c r="EG861" s="6">
        <v>1791254000</v>
      </c>
      <c r="EH861" s="6">
        <v>0.59355219999999997</v>
      </c>
      <c r="EI861" s="8" t="s">
        <v>306</v>
      </c>
      <c r="EJ861" s="8">
        <v>48417</v>
      </c>
      <c r="EK861" s="8">
        <v>955030900</v>
      </c>
      <c r="EL861" s="8">
        <v>431086700</v>
      </c>
      <c r="EM861" s="8">
        <v>0.4074006</v>
      </c>
      <c r="EN861" s="8">
        <v>0.18389449999999999</v>
      </c>
      <c r="EO861" s="8">
        <v>2.2154039999999999</v>
      </c>
      <c r="EP861" s="8">
        <v>33671</v>
      </c>
      <c r="EQ861" s="8">
        <v>0.69543759999999999</v>
      </c>
      <c r="ER861" s="8">
        <v>14746</v>
      </c>
      <c r="ES861" s="8">
        <v>0.30456240000000001</v>
      </c>
      <c r="ET861" s="8">
        <v>11782</v>
      </c>
      <c r="EU861" s="8">
        <v>2867.0819999999999</v>
      </c>
      <c r="EV861" s="8">
        <v>0.24334430000000001</v>
      </c>
      <c r="EW861" s="8">
        <v>590.89419999999996</v>
      </c>
      <c r="EX861" s="8">
        <v>4833.174</v>
      </c>
      <c r="EY861" s="8">
        <v>-2.404792</v>
      </c>
      <c r="EZ861" s="8">
        <v>1017.62</v>
      </c>
      <c r="FA861" s="8">
        <v>2727.777</v>
      </c>
      <c r="FB861" s="8">
        <v>0.250384</v>
      </c>
      <c r="FC861" s="8">
        <v>193371</v>
      </c>
      <c r="FD861" s="8">
        <v>1673.3150000000001</v>
      </c>
      <c r="FE861" s="8">
        <v>0.14287949999999999</v>
      </c>
      <c r="FF861" s="8">
        <v>507</v>
      </c>
      <c r="FG861" s="8">
        <v>591</v>
      </c>
      <c r="FH861" s="8">
        <v>48330</v>
      </c>
      <c r="FI861" s="8">
        <v>0.99820310000000001</v>
      </c>
      <c r="FJ861" s="8">
        <v>322</v>
      </c>
      <c r="FK861" s="8">
        <v>268</v>
      </c>
      <c r="FL861" s="8">
        <v>86.45608</v>
      </c>
      <c r="FM861" s="8">
        <v>20.84196</v>
      </c>
      <c r="FN861" s="8">
        <v>86.45608</v>
      </c>
      <c r="FO861" s="8">
        <v>20.84196</v>
      </c>
      <c r="FP861" s="8">
        <v>86.45608</v>
      </c>
      <c r="FQ861" s="8">
        <v>20.84196</v>
      </c>
      <c r="FR861" s="8">
        <v>608.88969999999995</v>
      </c>
      <c r="FS861" s="8">
        <v>240476.1</v>
      </c>
      <c r="FT861" s="8">
        <v>482.46629999999999</v>
      </c>
      <c r="FU861" s="8">
        <v>87</v>
      </c>
      <c r="FV861" s="8">
        <v>1.7968890000000001E-3</v>
      </c>
      <c r="FW861" s="8">
        <v>1386118000</v>
      </c>
      <c r="FX861" s="8">
        <v>0.59129520000000002</v>
      </c>
      <c r="FY861" s="10" t="s">
        <v>307</v>
      </c>
      <c r="FZ861" s="10">
        <v>22050</v>
      </c>
      <c r="GA861" s="10">
        <v>195546200</v>
      </c>
      <c r="GB861" s="10">
        <v>84423580</v>
      </c>
      <c r="GC861" s="10">
        <v>0.40219090000000002</v>
      </c>
      <c r="GD861" s="10">
        <v>0.17363870000000001</v>
      </c>
      <c r="GE861" s="10">
        <v>2.3162509999999998</v>
      </c>
      <c r="GF861" s="10">
        <v>22050</v>
      </c>
      <c r="GG861" s="10">
        <v>1</v>
      </c>
      <c r="GH861" s="10">
        <v>0</v>
      </c>
      <c r="GI861" s="10">
        <v>0</v>
      </c>
      <c r="GJ861" s="10">
        <v>6856</v>
      </c>
      <c r="GK861" s="10">
        <v>2131.7339999999999</v>
      </c>
      <c r="GL861" s="10">
        <v>0.31092969999999998</v>
      </c>
      <c r="GM861" s="10">
        <v>370.8827</v>
      </c>
      <c r="GN861" s="10">
        <v>41181.26</v>
      </c>
      <c r="GO861" s="10">
        <v>-0.96933530000000001</v>
      </c>
      <c r="GP861" s="10">
        <v>1325.9269999999999</v>
      </c>
      <c r="GQ861" s="10">
        <v>2431.2820000000002</v>
      </c>
      <c r="GR861" s="10">
        <v>0.25960109999999997</v>
      </c>
      <c r="GS861" s="10">
        <v>84938</v>
      </c>
      <c r="GT861" s="10">
        <v>1072.05</v>
      </c>
      <c r="GU861" s="10">
        <v>0.15753710000000001</v>
      </c>
      <c r="GV861" s="10">
        <v>302</v>
      </c>
      <c r="GW861" s="10">
        <v>332</v>
      </c>
      <c r="GX861" s="10">
        <v>21905</v>
      </c>
      <c r="GY861" s="10">
        <v>0.99342410000000003</v>
      </c>
      <c r="GZ861" s="10">
        <v>379</v>
      </c>
      <c r="HA861" s="10">
        <v>0</v>
      </c>
      <c r="HB861" s="10">
        <v>86.658000000000001</v>
      </c>
      <c r="HC861" s="10">
        <v>17.950790000000001</v>
      </c>
      <c r="HD861" s="10">
        <v>86.658000000000001</v>
      </c>
      <c r="HE861" s="10">
        <v>17.950790000000001</v>
      </c>
      <c r="HF861" s="10">
        <v>86.658000000000001</v>
      </c>
      <c r="HG861" s="10">
        <v>17.950790000000001</v>
      </c>
      <c r="HH861" s="10">
        <v>371.57330000000002</v>
      </c>
      <c r="HI861" s="10">
        <v>98691.09</v>
      </c>
      <c r="HJ861" s="10">
        <v>76911.399999999994</v>
      </c>
      <c r="HK861" s="10">
        <v>145</v>
      </c>
      <c r="HL861" s="10">
        <v>6.5759640000000001E-3</v>
      </c>
      <c r="HM861" s="10">
        <v>279969800</v>
      </c>
      <c r="HN861" s="10">
        <v>0.57582960000000005</v>
      </c>
      <c r="HO861" s="12" t="s">
        <v>308</v>
      </c>
      <c r="HP861" s="12">
        <v>23290</v>
      </c>
      <c r="HQ861" s="12">
        <v>199207600</v>
      </c>
      <c r="HR861" s="12">
        <v>111609500</v>
      </c>
      <c r="HS861" s="12">
        <v>0.36725439999999998</v>
      </c>
      <c r="HT861" s="12">
        <v>0.20576050000000001</v>
      </c>
      <c r="HU861" s="12">
        <v>1.7848630000000001</v>
      </c>
      <c r="HV861" s="12">
        <v>23290</v>
      </c>
      <c r="HW861" s="12">
        <v>1</v>
      </c>
      <c r="HX861" s="12">
        <v>0</v>
      </c>
      <c r="HY861" s="12">
        <v>0</v>
      </c>
      <c r="HZ861" s="12">
        <v>7531</v>
      </c>
      <c r="IA861" s="12">
        <v>2435.2069999999999</v>
      </c>
      <c r="IB861" s="12">
        <v>0.32335770000000003</v>
      </c>
      <c r="IC861" s="12">
        <v>372.54259999999999</v>
      </c>
      <c r="ID861" s="12">
        <v>13481.87</v>
      </c>
      <c r="IE861" s="12">
        <v>-6.1444279999999996</v>
      </c>
      <c r="IF861" s="12">
        <v>1342.875</v>
      </c>
      <c r="IG861" s="12">
        <v>2440.5169999999998</v>
      </c>
      <c r="IH861" s="12">
        <v>0.26698</v>
      </c>
      <c r="II861" s="12">
        <v>87235</v>
      </c>
      <c r="IJ861" s="12">
        <v>1083.5509999999999</v>
      </c>
      <c r="IK861" s="12">
        <v>7.9429180000000002E-2</v>
      </c>
      <c r="IL861" s="12">
        <v>345</v>
      </c>
      <c r="IM861" s="12">
        <v>369</v>
      </c>
      <c r="IN861" s="12">
        <v>23023</v>
      </c>
      <c r="IO861" s="12">
        <v>0.98853590000000002</v>
      </c>
      <c r="IP861" s="12">
        <v>385</v>
      </c>
      <c r="IQ861" s="12">
        <v>0</v>
      </c>
      <c r="IR861" s="12">
        <v>87.12782</v>
      </c>
      <c r="IS861" s="12">
        <v>18.292560000000002</v>
      </c>
      <c r="IT861" s="12">
        <v>87.12782</v>
      </c>
      <c r="IU861" s="12">
        <v>18.292560000000002</v>
      </c>
      <c r="IV861" s="12">
        <v>87.12782</v>
      </c>
      <c r="IW861" s="12">
        <v>18.292560000000002</v>
      </c>
      <c r="IX861" s="12">
        <v>372.65179999999998</v>
      </c>
      <c r="IY861" s="12">
        <v>103933.4</v>
      </c>
      <c r="IZ861" s="12">
        <v>7804.2420000000002</v>
      </c>
      <c r="JA861" s="12">
        <v>267</v>
      </c>
      <c r="JB861" s="12">
        <v>1.1464149999999999E-2</v>
      </c>
      <c r="JC861" s="12">
        <v>310817100</v>
      </c>
      <c r="JD861" s="12">
        <v>0.57301489999999999</v>
      </c>
      <c r="JE861" s="13" t="s">
        <v>309</v>
      </c>
      <c r="JF861" s="13">
        <v>56854</v>
      </c>
      <c r="JG861" s="13">
        <v>843623500</v>
      </c>
      <c r="JH861" s="13">
        <v>361002700</v>
      </c>
      <c r="JI861" s="13">
        <v>0.26099169999999999</v>
      </c>
      <c r="JJ861" s="13">
        <v>0.1116833</v>
      </c>
      <c r="JK861" s="13">
        <v>2.3368899999999999</v>
      </c>
      <c r="JL861" s="13">
        <v>14973</v>
      </c>
      <c r="JM861" s="13">
        <v>3943.2710000000002</v>
      </c>
      <c r="JN861" s="13">
        <v>0.2633588</v>
      </c>
      <c r="JO861" s="13">
        <v>523.25900000000001</v>
      </c>
      <c r="JP861" s="13">
        <v>3793.7040000000002</v>
      </c>
      <c r="JQ861" s="13">
        <v>2.6446230000000002</v>
      </c>
      <c r="JR861" s="13">
        <v>1620.296</v>
      </c>
      <c r="JS861" s="13">
        <v>1175.6880000000001</v>
      </c>
      <c r="JT861" s="13">
        <v>0.36987110000000001</v>
      </c>
      <c r="JU861" s="13">
        <v>153713</v>
      </c>
      <c r="JV861" s="13">
        <v>1447.6020000000001</v>
      </c>
      <c r="JW861" s="13">
        <v>0.16051199999999999</v>
      </c>
      <c r="JX861" s="13">
        <v>437</v>
      </c>
      <c r="JY861" s="13">
        <v>515</v>
      </c>
      <c r="JZ861" s="13">
        <v>56225</v>
      </c>
      <c r="KA861" s="13">
        <v>0.98893660000000005</v>
      </c>
      <c r="KB861" s="13">
        <v>325.85270000000003</v>
      </c>
      <c r="KC861" s="13">
        <v>95.439419999999998</v>
      </c>
      <c r="KD861" s="13">
        <v>20.649529999999999</v>
      </c>
      <c r="KE861" s="13">
        <v>95.439419999999998</v>
      </c>
      <c r="KF861" s="13">
        <v>20.649529999999999</v>
      </c>
      <c r="KG861" s="13">
        <v>95.439419999999998</v>
      </c>
      <c r="KH861" s="13">
        <v>20.649529999999999</v>
      </c>
      <c r="KI861" s="13">
        <v>524.16060000000004</v>
      </c>
      <c r="KJ861" s="13">
        <v>189676.9</v>
      </c>
      <c r="KK861" s="13">
        <v>253.1429</v>
      </c>
      <c r="KL861" s="13">
        <v>629</v>
      </c>
      <c r="KM861" s="13">
        <v>1.1063430000000001E-2</v>
      </c>
      <c r="KN861" s="13">
        <v>1204626000</v>
      </c>
      <c r="KO861" s="13">
        <v>0.37267499999999998</v>
      </c>
    </row>
    <row r="862" spans="1:301" x14ac:dyDescent="0.75">
      <c r="A862">
        <v>874</v>
      </c>
      <c r="B862" t="s">
        <v>361</v>
      </c>
      <c r="C862" t="s">
        <v>311</v>
      </c>
      <c r="D862" t="s">
        <v>312</v>
      </c>
      <c r="E862" t="s">
        <v>316</v>
      </c>
      <c r="F862">
        <v>3</v>
      </c>
      <c r="G862" t="s">
        <v>302</v>
      </c>
      <c r="H862">
        <v>2</v>
      </c>
      <c r="I862">
        <v>15</v>
      </c>
      <c r="J862" s="1">
        <v>43984.501631944448</v>
      </c>
      <c r="K862" s="2">
        <f t="shared" si="26"/>
        <v>35</v>
      </c>
      <c r="L862" s="2">
        <f t="shared" si="27"/>
        <v>277765</v>
      </c>
      <c r="M862" s="3" t="s">
        <v>303</v>
      </c>
      <c r="N862" s="3">
        <v>29330</v>
      </c>
      <c r="O862" s="3">
        <v>925182700</v>
      </c>
      <c r="P862" s="3">
        <v>221493900</v>
      </c>
      <c r="Q862" s="3">
        <v>1.075482</v>
      </c>
      <c r="R862" s="3">
        <v>0.2574765</v>
      </c>
      <c r="S862" s="3">
        <v>4.1770120000000004</v>
      </c>
      <c r="T862" s="3">
        <v>29305</v>
      </c>
      <c r="U862" s="3">
        <v>0.99914769999999997</v>
      </c>
      <c r="V862" s="3">
        <v>25</v>
      </c>
      <c r="W862" s="3">
        <v>8.5236960000000005E-4</v>
      </c>
      <c r="X862" s="3">
        <v>15773</v>
      </c>
      <c r="Y862" s="3">
        <v>8482.357</v>
      </c>
      <c r="Z862" s="3">
        <v>0.53777699999999995</v>
      </c>
      <c r="AA862" s="3">
        <v>694.09299999999996</v>
      </c>
      <c r="AB862" s="3">
        <v>42968.23</v>
      </c>
      <c r="AC862" s="3">
        <v>-16.423829999999999</v>
      </c>
      <c r="AD862" s="3">
        <v>1193.576</v>
      </c>
      <c r="AE862" s="3">
        <v>2794.9679999999998</v>
      </c>
      <c r="AF862" s="3">
        <v>0.14645810000000001</v>
      </c>
      <c r="AG862" s="3">
        <v>200262</v>
      </c>
      <c r="AH862" s="3">
        <v>1758.634</v>
      </c>
      <c r="AI862" s="3">
        <v>0.37659920000000002</v>
      </c>
      <c r="AJ862" s="3">
        <v>469</v>
      </c>
      <c r="AK862" s="3">
        <v>651</v>
      </c>
      <c r="AL862" s="3">
        <v>28799</v>
      </c>
      <c r="AM862" s="3">
        <v>0.98189570000000004</v>
      </c>
      <c r="AN862" s="3">
        <v>648</v>
      </c>
      <c r="AO862" s="3">
        <v>2</v>
      </c>
      <c r="AP862" s="3">
        <v>85.491339999999994</v>
      </c>
      <c r="AQ862" s="3">
        <v>23.959070000000001</v>
      </c>
      <c r="AR862" s="3">
        <v>85.491339999999994</v>
      </c>
      <c r="AS862" s="3">
        <v>23.959070000000001</v>
      </c>
      <c r="AT862" s="3">
        <v>85.491339999999994</v>
      </c>
      <c r="AU862" s="3">
        <v>23.959070000000001</v>
      </c>
      <c r="AV862" s="3">
        <v>694.09310000000005</v>
      </c>
      <c r="AW862" s="3">
        <v>273570.2</v>
      </c>
      <c r="AX862" s="3">
        <v>62948.13</v>
      </c>
      <c r="AY862" s="3">
        <v>531</v>
      </c>
      <c r="AZ862" s="3">
        <v>1.8104329999999998E-2</v>
      </c>
      <c r="BA862" s="3">
        <v>1146676000</v>
      </c>
      <c r="BB862" s="3">
        <v>1.332959</v>
      </c>
      <c r="BC862" s="5" t="s">
        <v>304</v>
      </c>
      <c r="BD862" s="5">
        <v>30300</v>
      </c>
      <c r="BE862" s="5">
        <v>1017952000</v>
      </c>
      <c r="BF862" s="5">
        <v>387981400</v>
      </c>
      <c r="BG862" s="5">
        <v>1.108771</v>
      </c>
      <c r="BH862" s="5">
        <v>0.42259629999999998</v>
      </c>
      <c r="BI862" s="5">
        <v>2.6237119999999998</v>
      </c>
      <c r="BJ862" s="5">
        <v>30300</v>
      </c>
      <c r="BK862" s="5">
        <v>1</v>
      </c>
      <c r="BL862" s="5">
        <v>0</v>
      </c>
      <c r="BM862" s="5">
        <v>0</v>
      </c>
      <c r="BN862" s="5">
        <v>15335</v>
      </c>
      <c r="BO862" s="5">
        <v>7761.1289999999999</v>
      </c>
      <c r="BP862" s="5">
        <v>0.50610560000000004</v>
      </c>
      <c r="BQ862" s="5">
        <v>728.5444</v>
      </c>
      <c r="BR862" s="5">
        <v>31086.87</v>
      </c>
      <c r="BS862" s="5">
        <v>-12.6374</v>
      </c>
      <c r="BT862" s="5">
        <v>1171.6320000000001</v>
      </c>
      <c r="BU862" s="5">
        <v>2798.0839999999998</v>
      </c>
      <c r="BV862" s="5">
        <v>0.1358531</v>
      </c>
      <c r="BW862" s="5">
        <v>223035</v>
      </c>
      <c r="BX862" s="5">
        <v>1888.2439999999999</v>
      </c>
      <c r="BY862" s="5">
        <v>0.2007755</v>
      </c>
      <c r="BZ862" s="5">
        <v>551</v>
      </c>
      <c r="CA862" s="5">
        <v>638</v>
      </c>
      <c r="CB862" s="5">
        <v>29725</v>
      </c>
      <c r="CC862" s="5">
        <v>0.98102310000000004</v>
      </c>
      <c r="CD862" s="5">
        <v>648</v>
      </c>
      <c r="CE862" s="5">
        <v>0</v>
      </c>
      <c r="CF862" s="5">
        <v>84.564589999999995</v>
      </c>
      <c r="CG862" s="5">
        <v>23.407050000000002</v>
      </c>
      <c r="CH862" s="5">
        <v>84.564589999999995</v>
      </c>
      <c r="CI862" s="5">
        <v>23.407050000000002</v>
      </c>
      <c r="CJ862" s="5">
        <v>84.564589999999995</v>
      </c>
      <c r="CK862" s="5">
        <v>23.407050000000002</v>
      </c>
      <c r="CL862" s="5">
        <v>728.58920000000001</v>
      </c>
      <c r="CM862" s="5">
        <v>323755.2</v>
      </c>
      <c r="CN862" s="5">
        <v>31894.17</v>
      </c>
      <c r="CO862" s="5">
        <v>575</v>
      </c>
      <c r="CP862" s="5">
        <v>1.8976900000000001E-2</v>
      </c>
      <c r="CQ862" s="5">
        <v>1405933000</v>
      </c>
      <c r="CR862" s="5">
        <v>1.5313669999999999</v>
      </c>
      <c r="CS862" s="6" t="s">
        <v>305</v>
      </c>
      <c r="CT862" s="6">
        <v>60581</v>
      </c>
      <c r="CU862" s="6">
        <v>2990098000</v>
      </c>
      <c r="CV862" s="6">
        <v>509715500</v>
      </c>
      <c r="CW862" s="6">
        <v>0.81472770000000005</v>
      </c>
      <c r="CX862" s="6">
        <v>0.13888490000000001</v>
      </c>
      <c r="CY862" s="6">
        <v>5.8662089999999996</v>
      </c>
      <c r="CZ862" s="6">
        <v>25178</v>
      </c>
      <c r="DA862" s="6">
        <v>0.4156089</v>
      </c>
      <c r="DB862" s="6">
        <v>35403</v>
      </c>
      <c r="DC862" s="6">
        <v>0.58439110000000005</v>
      </c>
      <c r="DD862" s="6">
        <v>12505</v>
      </c>
      <c r="DE862" s="6">
        <v>2581.2550000000001</v>
      </c>
      <c r="DF862" s="6">
        <v>0.20641789999999999</v>
      </c>
      <c r="DG862" s="6">
        <v>805.00559999999996</v>
      </c>
      <c r="DH862" s="6">
        <v>4653.8130000000001</v>
      </c>
      <c r="DI862" s="6">
        <v>-9.0106149999999996</v>
      </c>
      <c r="DJ862" s="6">
        <v>1001.449</v>
      </c>
      <c r="DK862" s="6">
        <v>2817.07</v>
      </c>
      <c r="DL862" s="6">
        <v>0.23050200000000001</v>
      </c>
      <c r="DM862" s="6">
        <v>262822</v>
      </c>
      <c r="DN862" s="6">
        <v>2043.874</v>
      </c>
      <c r="DO862" s="6">
        <v>0.5022818</v>
      </c>
      <c r="DP862" s="6">
        <v>402</v>
      </c>
      <c r="DQ862" s="6">
        <v>806</v>
      </c>
      <c r="DR862" s="6">
        <v>60462</v>
      </c>
      <c r="DS862" s="6">
        <v>0.99803569999999997</v>
      </c>
      <c r="DT862" s="6">
        <v>404</v>
      </c>
      <c r="DU862" s="6">
        <v>401</v>
      </c>
      <c r="DV862" s="6">
        <v>91.951440000000005</v>
      </c>
      <c r="DW862" s="6">
        <v>16.700559999999999</v>
      </c>
      <c r="DX862" s="6">
        <v>91.951440000000005</v>
      </c>
      <c r="DY862" s="6">
        <v>16.700559999999999</v>
      </c>
      <c r="DZ862" s="6">
        <v>91.951440000000005</v>
      </c>
      <c r="EA862" s="6">
        <v>16.700559999999999</v>
      </c>
      <c r="EB862" s="6">
        <v>806.1481</v>
      </c>
      <c r="EC862" s="6">
        <v>318766.90000000002</v>
      </c>
      <c r="ED862" s="6">
        <v>357.50450000000001</v>
      </c>
      <c r="EE862" s="6">
        <v>119</v>
      </c>
      <c r="EF862" s="6">
        <v>1.9643120000000002E-3</v>
      </c>
      <c r="EG862" s="6">
        <v>3499813000</v>
      </c>
      <c r="EH862" s="6">
        <v>0.95361260000000003</v>
      </c>
      <c r="EI862" s="8" t="s">
        <v>306</v>
      </c>
      <c r="EJ862" s="8">
        <v>55618</v>
      </c>
      <c r="EK862" s="8">
        <v>2670007000</v>
      </c>
      <c r="EL862" s="8">
        <v>381251100</v>
      </c>
      <c r="EM862" s="8">
        <v>0.86314089999999999</v>
      </c>
      <c r="EN862" s="8">
        <v>0.1232482</v>
      </c>
      <c r="EO862" s="8">
        <v>7.0032769999999998</v>
      </c>
      <c r="EP862" s="8">
        <v>22618</v>
      </c>
      <c r="EQ862" s="8">
        <v>0.4066669</v>
      </c>
      <c r="ER862" s="8">
        <v>33000</v>
      </c>
      <c r="ES862" s="8">
        <v>0.59333309999999995</v>
      </c>
      <c r="ET862" s="8">
        <v>12926</v>
      </c>
      <c r="EU862" s="8">
        <v>3004.09</v>
      </c>
      <c r="EV862" s="8">
        <v>0.2324068</v>
      </c>
      <c r="EW862" s="8">
        <v>844.72540000000004</v>
      </c>
      <c r="EX862" s="8">
        <v>23790.73</v>
      </c>
      <c r="EY862" s="8">
        <v>1.3794390000000001</v>
      </c>
      <c r="EZ862" s="8">
        <v>971.4067</v>
      </c>
      <c r="FA862" s="8">
        <v>2819.6819999999998</v>
      </c>
      <c r="FB862" s="8">
        <v>0.2161005</v>
      </c>
      <c r="FC862" s="8">
        <v>257371</v>
      </c>
      <c r="FD862" s="8">
        <v>2072.0459999999998</v>
      </c>
      <c r="FE862" s="8">
        <v>0.56265350000000003</v>
      </c>
      <c r="FF862" s="8">
        <v>465</v>
      </c>
      <c r="FG862" s="8">
        <v>816</v>
      </c>
      <c r="FH862" s="8">
        <v>55550</v>
      </c>
      <c r="FI862" s="8">
        <v>0.99877740000000004</v>
      </c>
      <c r="FJ862" s="8">
        <v>405</v>
      </c>
      <c r="FK862" s="8">
        <v>410</v>
      </c>
      <c r="FL862" s="8">
        <v>91.995350000000002</v>
      </c>
      <c r="FM862" s="8">
        <v>18.09385</v>
      </c>
      <c r="FN862" s="8">
        <v>91.995350000000002</v>
      </c>
      <c r="FO862" s="8">
        <v>18.09385</v>
      </c>
      <c r="FP862" s="8">
        <v>91.995350000000002</v>
      </c>
      <c r="FQ862" s="8">
        <v>18.09385</v>
      </c>
      <c r="FR862" s="8">
        <v>844.72559999999999</v>
      </c>
      <c r="FS862" s="8">
        <v>328867.20000000001</v>
      </c>
      <c r="FT862" s="8">
        <v>10176.540000000001</v>
      </c>
      <c r="FU862" s="8">
        <v>68</v>
      </c>
      <c r="FV862" s="8">
        <v>1.2226260000000001E-3</v>
      </c>
      <c r="FW862" s="8">
        <v>3051259000</v>
      </c>
      <c r="FX862" s="8">
        <v>0.98638910000000002</v>
      </c>
      <c r="FY862" s="10" t="s">
        <v>307</v>
      </c>
      <c r="FZ862" s="10">
        <v>23819</v>
      </c>
      <c r="GA862" s="10">
        <v>356954300</v>
      </c>
      <c r="GB862" s="10">
        <v>93143220</v>
      </c>
      <c r="GC862" s="10">
        <v>0.62916649999999996</v>
      </c>
      <c r="GD862" s="10">
        <v>0.16417390000000001</v>
      </c>
      <c r="GE862" s="10">
        <v>3.8323160000000001</v>
      </c>
      <c r="GF862" s="10">
        <v>23721</v>
      </c>
      <c r="GG862" s="10">
        <v>0.99588560000000004</v>
      </c>
      <c r="GH862" s="10">
        <v>98</v>
      </c>
      <c r="GI862" s="10">
        <v>4.1143619999999999E-3</v>
      </c>
      <c r="GJ862" s="10">
        <v>6763</v>
      </c>
      <c r="GK862" s="10">
        <v>1920.239</v>
      </c>
      <c r="GL862" s="10">
        <v>0.28393299999999999</v>
      </c>
      <c r="GM862" s="10">
        <v>477.64839999999998</v>
      </c>
      <c r="GN862" s="10">
        <v>22615.7</v>
      </c>
      <c r="GO862" s="10">
        <v>-9.6701599999999992</v>
      </c>
      <c r="GP862" s="10">
        <v>1269.604</v>
      </c>
      <c r="GQ862" s="10">
        <v>2477.8719999999998</v>
      </c>
      <c r="GR862" s="10">
        <v>0.2734202</v>
      </c>
      <c r="GS862" s="10">
        <v>87115</v>
      </c>
      <c r="GT862" s="10">
        <v>1210.5160000000001</v>
      </c>
      <c r="GU862" s="10">
        <v>0.34353640000000002</v>
      </c>
      <c r="GV862" s="10">
        <v>368</v>
      </c>
      <c r="GW862" s="10">
        <v>400</v>
      </c>
      <c r="GX862" s="10">
        <v>23644</v>
      </c>
      <c r="GY862" s="10">
        <v>0.99265300000000001</v>
      </c>
      <c r="GZ862" s="10">
        <v>392</v>
      </c>
      <c r="HA862" s="10">
        <v>7</v>
      </c>
      <c r="HB862" s="10">
        <v>90.963179999999994</v>
      </c>
      <c r="HC862" s="10">
        <v>18.14781</v>
      </c>
      <c r="HD862" s="10">
        <v>90.963179999999994</v>
      </c>
      <c r="HE862" s="10">
        <v>18.14781</v>
      </c>
      <c r="HF862" s="10">
        <v>90.963179999999994</v>
      </c>
      <c r="HG862" s="10">
        <v>18.14781</v>
      </c>
      <c r="HH862" s="10">
        <v>478.90710000000001</v>
      </c>
      <c r="HI862" s="10">
        <v>119688.6</v>
      </c>
      <c r="HJ862" s="10">
        <v>21473.19</v>
      </c>
      <c r="HK862" s="10">
        <v>175</v>
      </c>
      <c r="HL862" s="10">
        <v>7.3470760000000001E-3</v>
      </c>
      <c r="HM862" s="10">
        <v>450097500</v>
      </c>
      <c r="HN862" s="10">
        <v>0.79334039999999995</v>
      </c>
      <c r="HO862" s="12" t="s">
        <v>308</v>
      </c>
      <c r="HP862" s="12">
        <v>20734</v>
      </c>
      <c r="HQ862" s="12">
        <v>295161600</v>
      </c>
      <c r="HR862" s="12">
        <v>94994180</v>
      </c>
      <c r="HS862" s="12">
        <v>0.68658390000000002</v>
      </c>
      <c r="HT862" s="12">
        <v>0.22096869999999999</v>
      </c>
      <c r="HU862" s="12">
        <v>3.107154</v>
      </c>
      <c r="HV862" s="12">
        <v>20734</v>
      </c>
      <c r="HW862" s="12">
        <v>1</v>
      </c>
      <c r="HX862" s="12">
        <v>0</v>
      </c>
      <c r="HY862" s="12">
        <v>0</v>
      </c>
      <c r="HZ862" s="12">
        <v>5911</v>
      </c>
      <c r="IA862" s="12">
        <v>1685.1510000000001</v>
      </c>
      <c r="IB862" s="12">
        <v>0.28508729999999999</v>
      </c>
      <c r="IC862" s="12">
        <v>473.15960000000001</v>
      </c>
      <c r="ID862" s="12">
        <v>11990.26</v>
      </c>
      <c r="IE862" s="12">
        <v>-2.7247539999999999</v>
      </c>
      <c r="IF862" s="12">
        <v>1262.7190000000001</v>
      </c>
      <c r="IG862" s="12">
        <v>2463.8229999999999</v>
      </c>
      <c r="IH862" s="12">
        <v>0.22607479999999999</v>
      </c>
      <c r="II862" s="12">
        <v>91713</v>
      </c>
      <c r="IJ862" s="12">
        <v>1203.653</v>
      </c>
      <c r="IK862" s="12">
        <v>0.26321499999999998</v>
      </c>
      <c r="IL862" s="12">
        <v>410</v>
      </c>
      <c r="IM862" s="12">
        <v>348</v>
      </c>
      <c r="IN862" s="12">
        <v>20531</v>
      </c>
      <c r="IO862" s="12">
        <v>0.99020929999999996</v>
      </c>
      <c r="IP862" s="12">
        <v>364</v>
      </c>
      <c r="IQ862" s="12">
        <v>0</v>
      </c>
      <c r="IR862" s="12">
        <v>88.87321</v>
      </c>
      <c r="IS862" s="12">
        <v>17.443940000000001</v>
      </c>
      <c r="IT862" s="12">
        <v>88.87321</v>
      </c>
      <c r="IU862" s="12">
        <v>17.443940000000001</v>
      </c>
      <c r="IV862" s="12">
        <v>88.87321</v>
      </c>
      <c r="IW862" s="12">
        <v>17.443940000000001</v>
      </c>
      <c r="IX862" s="12">
        <v>473.15980000000002</v>
      </c>
      <c r="IY862" s="12">
        <v>119286.6</v>
      </c>
      <c r="IZ862" s="12">
        <v>6933.8490000000002</v>
      </c>
      <c r="JA862" s="12">
        <v>203</v>
      </c>
      <c r="JB862" s="12">
        <v>9.7906820000000002E-3</v>
      </c>
      <c r="JC862" s="12">
        <v>390155700</v>
      </c>
      <c r="JD862" s="12">
        <v>0.90755269999999999</v>
      </c>
      <c r="JE862" s="13" t="s">
        <v>309</v>
      </c>
      <c r="JF862" s="13">
        <v>57383</v>
      </c>
      <c r="JG862" s="13">
        <v>1273835000</v>
      </c>
      <c r="JH862" s="13">
        <v>308876500</v>
      </c>
      <c r="JI862" s="13">
        <v>0.38685370000000002</v>
      </c>
      <c r="JJ862" s="13">
        <v>9.3803369999999997E-2</v>
      </c>
      <c r="JK862" s="13">
        <v>4.1240920000000001</v>
      </c>
      <c r="JL862" s="13">
        <v>11820</v>
      </c>
      <c r="JM862" s="13">
        <v>2434.7350000000001</v>
      </c>
      <c r="JN862" s="13">
        <v>0.20598440000000001</v>
      </c>
      <c r="JO862" s="13">
        <v>589.37429999999995</v>
      </c>
      <c r="JP862" s="13">
        <v>25286.82</v>
      </c>
      <c r="JQ862" s="13">
        <v>0.62628720000000004</v>
      </c>
      <c r="JR862" s="13">
        <v>1576.3910000000001</v>
      </c>
      <c r="JS862" s="13">
        <v>1258.489</v>
      </c>
      <c r="JT862" s="13">
        <v>0.3974085</v>
      </c>
      <c r="JU862" s="13">
        <v>144393</v>
      </c>
      <c r="JV862" s="13">
        <v>1507.4680000000001</v>
      </c>
      <c r="JW862" s="13">
        <v>0.3717181</v>
      </c>
      <c r="JX862" s="13">
        <v>392</v>
      </c>
      <c r="JY862" s="13">
        <v>583</v>
      </c>
      <c r="JZ862" s="13">
        <v>56712</v>
      </c>
      <c r="KA862" s="13">
        <v>0.98830660000000004</v>
      </c>
      <c r="KB862" s="13">
        <v>379.80259999999998</v>
      </c>
      <c r="KC862" s="13">
        <v>95.637990000000002</v>
      </c>
      <c r="KD862" s="13">
        <v>18.559909999999999</v>
      </c>
      <c r="KE862" s="13">
        <v>95.637990000000002</v>
      </c>
      <c r="KF862" s="13">
        <v>18.559909999999999</v>
      </c>
      <c r="KG862" s="13">
        <v>95.637990000000002</v>
      </c>
      <c r="KH862" s="13">
        <v>18.559909999999999</v>
      </c>
      <c r="KI862" s="13">
        <v>589.42240000000004</v>
      </c>
      <c r="KJ862" s="13">
        <v>189423.1</v>
      </c>
      <c r="KK862" s="13">
        <v>11143.08</v>
      </c>
      <c r="KL862" s="13">
        <v>671</v>
      </c>
      <c r="KM862" s="13">
        <v>1.169336E-2</v>
      </c>
      <c r="KN862" s="13">
        <v>1582712000</v>
      </c>
      <c r="KO862" s="13">
        <v>0.4806571</v>
      </c>
    </row>
    <row r="863" spans="1:301" x14ac:dyDescent="0.75">
      <c r="A863">
        <v>875</v>
      </c>
      <c r="B863" t="s">
        <v>359</v>
      </c>
      <c r="C863" t="s">
        <v>311</v>
      </c>
      <c r="D863" t="s">
        <v>319</v>
      </c>
      <c r="E863" t="s">
        <v>316</v>
      </c>
      <c r="F863">
        <v>3</v>
      </c>
      <c r="G863" t="s">
        <v>302</v>
      </c>
      <c r="H863">
        <v>2</v>
      </c>
      <c r="I863">
        <v>14</v>
      </c>
      <c r="J863" s="1">
        <v>43984.502997685187</v>
      </c>
      <c r="K863" s="2">
        <f t="shared" si="26"/>
        <v>35</v>
      </c>
      <c r="L863" s="2">
        <f t="shared" si="27"/>
        <v>298787</v>
      </c>
      <c r="M863" s="3" t="s">
        <v>303</v>
      </c>
      <c r="N863" s="3">
        <v>30281</v>
      </c>
      <c r="O863" s="3">
        <v>2447976000</v>
      </c>
      <c r="P863" s="3">
        <v>144321800</v>
      </c>
      <c r="Q863" s="3">
        <v>2.6697259999999998</v>
      </c>
      <c r="R863" s="3">
        <v>0.15739520000000001</v>
      </c>
      <c r="S863" s="3">
        <v>16.961929999999999</v>
      </c>
      <c r="T863" s="3">
        <v>30281</v>
      </c>
      <c r="U863" s="3">
        <v>1</v>
      </c>
      <c r="V863" s="3">
        <v>0</v>
      </c>
      <c r="W863" s="3">
        <v>0</v>
      </c>
      <c r="X863" s="3">
        <v>15858</v>
      </c>
      <c r="Y863" s="3">
        <v>8304.7510000000002</v>
      </c>
      <c r="Z863" s="3">
        <v>0.52369480000000002</v>
      </c>
      <c r="AA863" s="3">
        <v>940.65139999999997</v>
      </c>
      <c r="AB863" s="3">
        <v>24616.73</v>
      </c>
      <c r="AC863" s="3">
        <v>-2.4833980000000002</v>
      </c>
      <c r="AD863" s="3">
        <v>1084.4639999999999</v>
      </c>
      <c r="AE863" s="3">
        <v>2699.6930000000002</v>
      </c>
      <c r="AF863" s="3">
        <v>0.1219027</v>
      </c>
      <c r="AG863" s="3">
        <v>248403</v>
      </c>
      <c r="AH863" s="3">
        <v>2212.971</v>
      </c>
      <c r="AI863" s="3">
        <v>0.78970490000000004</v>
      </c>
      <c r="AJ863" s="3">
        <v>781</v>
      </c>
      <c r="AK863" s="3">
        <v>710</v>
      </c>
      <c r="AL863" s="3">
        <v>29713</v>
      </c>
      <c r="AM863" s="3">
        <v>0.98124239999999996</v>
      </c>
      <c r="AN863" s="3">
        <v>761</v>
      </c>
      <c r="AO863" s="3">
        <v>0</v>
      </c>
      <c r="AP863" s="3">
        <v>82.17107</v>
      </c>
      <c r="AQ863" s="3">
        <v>23.90278</v>
      </c>
      <c r="AR863" s="3">
        <v>82.17107</v>
      </c>
      <c r="AS863" s="3">
        <v>23.90278</v>
      </c>
      <c r="AT863" s="3">
        <v>82.17107</v>
      </c>
      <c r="AU863" s="3">
        <v>23.90278</v>
      </c>
      <c r="AV863" s="3">
        <v>940.65160000000003</v>
      </c>
      <c r="AW863" s="3">
        <v>326586.8</v>
      </c>
      <c r="AX863" s="3">
        <v>20012.009999999998</v>
      </c>
      <c r="AY863" s="3">
        <v>568</v>
      </c>
      <c r="AZ863" s="3">
        <v>1.8757639999999999E-2</v>
      </c>
      <c r="BA863" s="3">
        <v>2592298000</v>
      </c>
      <c r="BB863" s="3">
        <v>2.8271220000000001</v>
      </c>
      <c r="BC863" s="5" t="s">
        <v>304</v>
      </c>
      <c r="BD863" s="5">
        <v>29868</v>
      </c>
      <c r="BE863" s="5">
        <v>2075772000</v>
      </c>
      <c r="BF863" s="5">
        <v>115648400</v>
      </c>
      <c r="BG863" s="5">
        <v>2.3268450000000001</v>
      </c>
      <c r="BH863" s="5">
        <v>0.12963649999999999</v>
      </c>
      <c r="BI863" s="5">
        <v>17.949000000000002</v>
      </c>
      <c r="BJ863" s="5">
        <v>29868</v>
      </c>
      <c r="BK863" s="5">
        <v>1</v>
      </c>
      <c r="BL863" s="5">
        <v>0</v>
      </c>
      <c r="BM863" s="5">
        <v>0</v>
      </c>
      <c r="BN863" s="5">
        <v>14723</v>
      </c>
      <c r="BO863" s="5">
        <v>7257.491</v>
      </c>
      <c r="BP863" s="5">
        <v>0.49293559999999997</v>
      </c>
      <c r="BQ863" s="5">
        <v>851.46050000000002</v>
      </c>
      <c r="BR863" s="5">
        <v>17368.27</v>
      </c>
      <c r="BS863" s="5">
        <v>-11.63899</v>
      </c>
      <c r="BT863" s="5">
        <v>1101.365</v>
      </c>
      <c r="BU863" s="5">
        <v>2693.7049999999999</v>
      </c>
      <c r="BV863" s="5">
        <v>0.1300848</v>
      </c>
      <c r="BW863" s="5">
        <v>229604</v>
      </c>
      <c r="BX863" s="5">
        <v>2072.7170000000001</v>
      </c>
      <c r="BY863" s="5">
        <v>0.80004710000000001</v>
      </c>
      <c r="BZ863" s="5">
        <v>684</v>
      </c>
      <c r="CA863" s="5">
        <v>729</v>
      </c>
      <c r="CB863" s="5">
        <v>29301</v>
      </c>
      <c r="CC863" s="5">
        <v>0.98101649999999996</v>
      </c>
      <c r="CD863" s="5">
        <v>780</v>
      </c>
      <c r="CE863" s="5">
        <v>0</v>
      </c>
      <c r="CF863" s="5">
        <v>82.977040000000002</v>
      </c>
      <c r="CG863" s="5">
        <v>23.356449999999999</v>
      </c>
      <c r="CH863" s="5">
        <v>82.977040000000002</v>
      </c>
      <c r="CI863" s="5">
        <v>23.356449999999999</v>
      </c>
      <c r="CJ863" s="5">
        <v>82.977040000000002</v>
      </c>
      <c r="CK863" s="5">
        <v>23.356449999999999</v>
      </c>
      <c r="CL863" s="5">
        <v>851.69129999999996</v>
      </c>
      <c r="CM863" s="5">
        <v>288219.09999999998</v>
      </c>
      <c r="CN863" s="5">
        <v>10099.66</v>
      </c>
      <c r="CO863" s="5">
        <v>567</v>
      </c>
      <c r="CP863" s="5">
        <v>1.8983529999999998E-2</v>
      </c>
      <c r="CQ863" s="5">
        <v>2191421000</v>
      </c>
      <c r="CR863" s="5">
        <v>2.4564810000000001</v>
      </c>
      <c r="CS863" s="6" t="s">
        <v>305</v>
      </c>
      <c r="CT863" s="6">
        <v>56924</v>
      </c>
      <c r="CU863" s="6">
        <v>3575959000</v>
      </c>
      <c r="CV863" s="6">
        <v>404770000</v>
      </c>
      <c r="CW863" s="6">
        <v>1.103575</v>
      </c>
      <c r="CX863" s="6">
        <v>0.12491579999999999</v>
      </c>
      <c r="CY863" s="6">
        <v>8.8345459999999996</v>
      </c>
      <c r="CZ863" s="6">
        <v>30775</v>
      </c>
      <c r="DA863" s="6">
        <v>0.54063309999999998</v>
      </c>
      <c r="DB863" s="6">
        <v>26149</v>
      </c>
      <c r="DC863" s="6">
        <v>0.45936690000000002</v>
      </c>
      <c r="DD863" s="6">
        <v>10556</v>
      </c>
      <c r="DE863" s="6">
        <v>1957.5070000000001</v>
      </c>
      <c r="DF863" s="6">
        <v>0.1854402</v>
      </c>
      <c r="DG863" s="6">
        <v>942.44039999999995</v>
      </c>
      <c r="DH863" s="6">
        <v>54614.02</v>
      </c>
      <c r="DI863" s="6">
        <v>-9.6548540000000003</v>
      </c>
      <c r="DJ863" s="6">
        <v>872.98710000000005</v>
      </c>
      <c r="DK863" s="6">
        <v>2722.663</v>
      </c>
      <c r="DL863" s="6">
        <v>0.20233309999999999</v>
      </c>
      <c r="DM863" s="6">
        <v>281338</v>
      </c>
      <c r="DN863" s="6">
        <v>2258.672</v>
      </c>
      <c r="DO863" s="6">
        <v>0.63462779999999996</v>
      </c>
      <c r="DP863" s="6">
        <v>841</v>
      </c>
      <c r="DQ863" s="6">
        <v>675</v>
      </c>
      <c r="DR863" s="6">
        <v>56859</v>
      </c>
      <c r="DS863" s="6">
        <v>0.99885820000000003</v>
      </c>
      <c r="DT863" s="6">
        <v>405</v>
      </c>
      <c r="DU863" s="6">
        <v>269</v>
      </c>
      <c r="DV863" s="6">
        <v>93.181849999999997</v>
      </c>
      <c r="DW863" s="6">
        <v>20.873619999999999</v>
      </c>
      <c r="DX863" s="6">
        <v>93.181849999999997</v>
      </c>
      <c r="DY863" s="6">
        <v>20.873619999999999</v>
      </c>
      <c r="DZ863" s="6">
        <v>93.181849999999997</v>
      </c>
      <c r="EA863" s="6">
        <v>20.873619999999999</v>
      </c>
      <c r="EB863" s="6">
        <v>942.44060000000002</v>
      </c>
      <c r="EC863" s="6">
        <v>386825.3</v>
      </c>
      <c r="ED863" s="6">
        <v>52397.77</v>
      </c>
      <c r="EE863" s="6">
        <v>65</v>
      </c>
      <c r="EF863" s="6">
        <v>1.1418730000000001E-3</v>
      </c>
      <c r="EG863" s="6">
        <v>3980729000</v>
      </c>
      <c r="EH863" s="6">
        <v>1.2284900000000001</v>
      </c>
      <c r="EI863" s="8" t="s">
        <v>306</v>
      </c>
      <c r="EJ863" s="8">
        <v>54836</v>
      </c>
      <c r="EK863" s="8">
        <v>4442885000</v>
      </c>
      <c r="EL863" s="8">
        <v>308648800</v>
      </c>
      <c r="EM863" s="8">
        <v>1.4775199999999999</v>
      </c>
      <c r="EN863" s="8">
        <v>0.1026439</v>
      </c>
      <c r="EO863" s="8">
        <v>14.394629999999999</v>
      </c>
      <c r="EP863" s="8">
        <v>32645</v>
      </c>
      <c r="EQ863" s="8">
        <v>0.59532059999999998</v>
      </c>
      <c r="ER863" s="8">
        <v>22191</v>
      </c>
      <c r="ES863" s="8">
        <v>0.40467940000000002</v>
      </c>
      <c r="ET863" s="8">
        <v>12476</v>
      </c>
      <c r="EU863" s="8">
        <v>2838.4740000000002</v>
      </c>
      <c r="EV863" s="8">
        <v>0.22751479999999999</v>
      </c>
      <c r="EW863" s="8">
        <v>1022.045</v>
      </c>
      <c r="EX863" s="8">
        <v>42278.95</v>
      </c>
      <c r="EY863" s="8">
        <v>4.7181319999999998</v>
      </c>
      <c r="EZ863" s="8">
        <v>854.36980000000005</v>
      </c>
      <c r="FA863" s="8">
        <v>2684.08</v>
      </c>
      <c r="FB863" s="8">
        <v>0.19025880000000001</v>
      </c>
      <c r="FC863" s="8">
        <v>288218</v>
      </c>
      <c r="FD863" s="8">
        <v>2376.5160000000001</v>
      </c>
      <c r="FE863" s="8">
        <v>0.75704709999999997</v>
      </c>
      <c r="FF863" s="8">
        <v>805</v>
      </c>
      <c r="FG863" s="8">
        <v>771</v>
      </c>
      <c r="FH863" s="8">
        <v>54803</v>
      </c>
      <c r="FI863" s="8">
        <v>0.99939820000000001</v>
      </c>
      <c r="FJ863" s="8">
        <v>497</v>
      </c>
      <c r="FK863" s="8">
        <v>273</v>
      </c>
      <c r="FL863" s="8">
        <v>92.308070000000001</v>
      </c>
      <c r="FM863" s="8">
        <v>20.1798</v>
      </c>
      <c r="FN863" s="8">
        <v>92.308070000000001</v>
      </c>
      <c r="FO863" s="8">
        <v>20.1798</v>
      </c>
      <c r="FP863" s="8">
        <v>92.308070000000001</v>
      </c>
      <c r="FQ863" s="8">
        <v>20.1798</v>
      </c>
      <c r="FR863" s="8">
        <v>1022.046</v>
      </c>
      <c r="FS863" s="8">
        <v>401968</v>
      </c>
      <c r="FT863" s="8">
        <v>32597.37</v>
      </c>
      <c r="FU863" s="8">
        <v>33</v>
      </c>
      <c r="FV863" s="8">
        <v>6.0179449999999996E-4</v>
      </c>
      <c r="FW863" s="8">
        <v>4751534000</v>
      </c>
      <c r="FX863" s="8">
        <v>1.5801639999999999</v>
      </c>
      <c r="FY863" s="10" t="s">
        <v>307</v>
      </c>
      <c r="FZ863" s="10">
        <v>28556</v>
      </c>
      <c r="GA863" s="10">
        <v>837551900</v>
      </c>
      <c r="GB863" s="10">
        <v>77295740</v>
      </c>
      <c r="GC863" s="10">
        <v>1.02711</v>
      </c>
      <c r="GD863" s="10">
        <v>9.4789620000000005E-2</v>
      </c>
      <c r="GE863" s="10">
        <v>10.83568</v>
      </c>
      <c r="GF863" s="10">
        <v>28080</v>
      </c>
      <c r="GG863" s="10">
        <v>0.98333099999999996</v>
      </c>
      <c r="GH863" s="10">
        <v>476</v>
      </c>
      <c r="GI863" s="10">
        <v>1.6669E-2</v>
      </c>
      <c r="GJ863" s="10">
        <v>8905</v>
      </c>
      <c r="GK863" s="10">
        <v>2776.9650000000001</v>
      </c>
      <c r="GL863" s="10">
        <v>0.31184339999999999</v>
      </c>
      <c r="GM863" s="10">
        <v>631.93190000000004</v>
      </c>
      <c r="GN863" s="10">
        <v>43997.82</v>
      </c>
      <c r="GO863" s="10">
        <v>-9.4498090000000001</v>
      </c>
      <c r="GP863" s="10">
        <v>1228.0530000000001</v>
      </c>
      <c r="GQ863" s="10">
        <v>2388.4059999999999</v>
      </c>
      <c r="GR863" s="10">
        <v>0.23549400000000001</v>
      </c>
      <c r="GS863" s="10">
        <v>121260</v>
      </c>
      <c r="GT863" s="10">
        <v>1458.4870000000001</v>
      </c>
      <c r="GU863" s="10">
        <v>0.69059329999999997</v>
      </c>
      <c r="GV863" s="10">
        <v>383</v>
      </c>
      <c r="GW863" s="10">
        <v>565</v>
      </c>
      <c r="GX863" s="10">
        <v>28369</v>
      </c>
      <c r="GY863" s="10">
        <v>0.99345150000000004</v>
      </c>
      <c r="GZ863" s="10">
        <v>533</v>
      </c>
      <c r="HA863" s="10">
        <v>31</v>
      </c>
      <c r="HB863" s="10">
        <v>91.488720000000001</v>
      </c>
      <c r="HC863" s="10">
        <v>17.524049999999999</v>
      </c>
      <c r="HD863" s="10">
        <v>91.488720000000001</v>
      </c>
      <c r="HE863" s="10">
        <v>17.524049999999999</v>
      </c>
      <c r="HF863" s="10">
        <v>91.488720000000001</v>
      </c>
      <c r="HG863" s="10">
        <v>17.524049999999999</v>
      </c>
      <c r="HH863" s="10">
        <v>631.93209999999999</v>
      </c>
      <c r="HI863" s="10">
        <v>168231.1</v>
      </c>
      <c r="HJ863" s="10">
        <v>67789.88</v>
      </c>
      <c r="HK863" s="10">
        <v>187</v>
      </c>
      <c r="HL863" s="10">
        <v>6.5485359999999998E-3</v>
      </c>
      <c r="HM863" s="10">
        <v>914847700</v>
      </c>
      <c r="HN863" s="10">
        <v>1.1218999999999999</v>
      </c>
      <c r="HO863" s="12" t="s">
        <v>308</v>
      </c>
      <c r="HP863" s="12">
        <v>29044</v>
      </c>
      <c r="HQ863" s="12">
        <v>876114200</v>
      </c>
      <c r="HR863" s="12">
        <v>87203340</v>
      </c>
      <c r="HS863" s="12">
        <v>1.038599</v>
      </c>
      <c r="HT863" s="12">
        <v>0.1033761</v>
      </c>
      <c r="HU863" s="12">
        <v>10.046799999999999</v>
      </c>
      <c r="HV863" s="12">
        <v>28271</v>
      </c>
      <c r="HW863" s="12">
        <v>0.97338519999999995</v>
      </c>
      <c r="HX863" s="12">
        <v>773</v>
      </c>
      <c r="HY863" s="12">
        <v>2.6614789999999999E-2</v>
      </c>
      <c r="HZ863" s="12">
        <v>9270</v>
      </c>
      <c r="IA863" s="12">
        <v>2958.7139999999999</v>
      </c>
      <c r="IB863" s="12">
        <v>0.31917089999999998</v>
      </c>
      <c r="IC863" s="12">
        <v>628.24360000000001</v>
      </c>
      <c r="ID863" s="12">
        <v>21069.87</v>
      </c>
      <c r="IE863" s="12">
        <v>-12.594849999999999</v>
      </c>
      <c r="IF863" s="12">
        <v>1265.03</v>
      </c>
      <c r="IG863" s="12">
        <v>2372.2199999999998</v>
      </c>
      <c r="IH863" s="12">
        <v>0.2282006</v>
      </c>
      <c r="II863" s="12">
        <v>127274</v>
      </c>
      <c r="IJ863" s="12">
        <v>1473.1659999999999</v>
      </c>
      <c r="IK863" s="12">
        <v>0.67068240000000001</v>
      </c>
      <c r="IL863" s="12">
        <v>310</v>
      </c>
      <c r="IM863" s="12">
        <v>624</v>
      </c>
      <c r="IN863" s="12">
        <v>28802</v>
      </c>
      <c r="IO863" s="12">
        <v>0.99166779999999999</v>
      </c>
      <c r="IP863" s="12">
        <v>581</v>
      </c>
      <c r="IQ863" s="12">
        <v>42</v>
      </c>
      <c r="IR863" s="12">
        <v>90.702349999999996</v>
      </c>
      <c r="IS863" s="12">
        <v>17.749980000000001</v>
      </c>
      <c r="IT863" s="12">
        <v>90.702349999999996</v>
      </c>
      <c r="IU863" s="12">
        <v>17.749980000000001</v>
      </c>
      <c r="IV863" s="12">
        <v>90.702349999999996</v>
      </c>
      <c r="IW863" s="12">
        <v>17.749980000000001</v>
      </c>
      <c r="IX863" s="12">
        <v>628.24379999999996</v>
      </c>
      <c r="IY863" s="12">
        <v>175244.5</v>
      </c>
      <c r="IZ863" s="12">
        <v>15285.07</v>
      </c>
      <c r="JA863" s="12">
        <v>242</v>
      </c>
      <c r="JB863" s="12">
        <v>8.3321850000000006E-3</v>
      </c>
      <c r="JC863" s="12">
        <v>963317600</v>
      </c>
      <c r="JD863" s="12">
        <v>1.141975</v>
      </c>
      <c r="JE863" s="13" t="s">
        <v>309</v>
      </c>
      <c r="JF863" s="13">
        <v>69278</v>
      </c>
      <c r="JG863" s="13">
        <v>2153064000</v>
      </c>
      <c r="JH863" s="13">
        <v>567381100</v>
      </c>
      <c r="JI863" s="13">
        <v>0.44860719999999998</v>
      </c>
      <c r="JJ863" s="13">
        <v>0.1182182</v>
      </c>
      <c r="JK863" s="13">
        <v>3.79474</v>
      </c>
      <c r="JL863" s="13">
        <v>16849</v>
      </c>
      <c r="JM863" s="13">
        <v>4097.82</v>
      </c>
      <c r="JN863" s="13">
        <v>0.24320849999999999</v>
      </c>
      <c r="JO863" s="13">
        <v>743.37739999999997</v>
      </c>
      <c r="JP863" s="13">
        <v>15897.04</v>
      </c>
      <c r="JQ863" s="13">
        <v>-12.421989999999999</v>
      </c>
      <c r="JR863" s="13">
        <v>1455.135</v>
      </c>
      <c r="JS863" s="13">
        <v>1215.655</v>
      </c>
      <c r="JT863" s="13">
        <v>0.31177510000000003</v>
      </c>
      <c r="JU863" s="13">
        <v>222205</v>
      </c>
      <c r="JV863" s="13">
        <v>1850.6030000000001</v>
      </c>
      <c r="JW863" s="13">
        <v>0.33974470000000001</v>
      </c>
      <c r="JX863" s="13">
        <v>713</v>
      </c>
      <c r="JY863" s="13">
        <v>455</v>
      </c>
      <c r="JZ863" s="13">
        <v>68243</v>
      </c>
      <c r="KA863" s="13">
        <v>0.98506020000000005</v>
      </c>
      <c r="KB863" s="13">
        <v>478.57810000000001</v>
      </c>
      <c r="KC863" s="13">
        <v>98.41619</v>
      </c>
      <c r="KD863" s="13">
        <v>19.358180000000001</v>
      </c>
      <c r="KE863" s="13">
        <v>98.41619</v>
      </c>
      <c r="KF863" s="13">
        <v>19.358180000000001</v>
      </c>
      <c r="KG863" s="13">
        <v>98.41619</v>
      </c>
      <c r="KH863" s="13">
        <v>19.358180000000001</v>
      </c>
      <c r="KI863" s="13">
        <v>743.37760000000003</v>
      </c>
      <c r="KJ863" s="13">
        <v>310152.59999999998</v>
      </c>
      <c r="KK863" s="13">
        <v>3647.85</v>
      </c>
      <c r="KL863" s="13">
        <v>1035</v>
      </c>
      <c r="KM863" s="13">
        <v>1.493981E-2</v>
      </c>
      <c r="KN863" s="13">
        <v>2720445000</v>
      </c>
      <c r="KO863" s="13">
        <v>0.56682540000000003</v>
      </c>
    </row>
    <row r="864" spans="1:301" x14ac:dyDescent="0.75">
      <c r="A864">
        <v>876</v>
      </c>
      <c r="B864" t="s">
        <v>356</v>
      </c>
      <c r="C864" t="s">
        <v>311</v>
      </c>
      <c r="D864" t="s">
        <v>326</v>
      </c>
      <c r="E864" t="s">
        <v>316</v>
      </c>
      <c r="F864">
        <v>3</v>
      </c>
      <c r="G864" t="s">
        <v>302</v>
      </c>
      <c r="H864">
        <v>2</v>
      </c>
      <c r="I864">
        <v>13</v>
      </c>
      <c r="J864" s="1">
        <v>43984.504374999997</v>
      </c>
      <c r="K864" s="2">
        <f t="shared" si="26"/>
        <v>35</v>
      </c>
      <c r="L864" s="2">
        <f t="shared" si="27"/>
        <v>171533</v>
      </c>
      <c r="M864" s="3" t="s">
        <v>303</v>
      </c>
      <c r="N864" s="3">
        <v>19495</v>
      </c>
      <c r="O864" s="3">
        <v>488070900</v>
      </c>
      <c r="P864" s="3">
        <v>127736600</v>
      </c>
      <c r="Q864" s="3">
        <v>1.284211</v>
      </c>
      <c r="R864" s="3">
        <v>0.33610030000000002</v>
      </c>
      <c r="S864" s="3">
        <v>3.820916</v>
      </c>
      <c r="T864" s="3">
        <v>19495</v>
      </c>
      <c r="U864" s="3">
        <v>1</v>
      </c>
      <c r="V864" s="3">
        <v>0</v>
      </c>
      <c r="W864" s="3">
        <v>0</v>
      </c>
      <c r="X864" s="3">
        <v>11136</v>
      </c>
      <c r="Y864" s="3">
        <v>6361.1440000000002</v>
      </c>
      <c r="Z864" s="3">
        <v>0.57122340000000005</v>
      </c>
      <c r="AA864" s="3">
        <v>577.89449999999999</v>
      </c>
      <c r="AB864" s="3">
        <v>21230.15</v>
      </c>
      <c r="AC864" s="3">
        <v>-21.94952</v>
      </c>
      <c r="AD864" s="3">
        <v>1284.2439999999999</v>
      </c>
      <c r="AE864" s="3">
        <v>2800.116</v>
      </c>
      <c r="AF864" s="3">
        <v>0.1255579</v>
      </c>
      <c r="AG864" s="3">
        <v>155267</v>
      </c>
      <c r="AH864" s="3">
        <v>1584.3710000000001</v>
      </c>
      <c r="AI864" s="3">
        <v>0.34239009999999998</v>
      </c>
      <c r="AJ864" s="3">
        <v>508</v>
      </c>
      <c r="AK864" s="3">
        <v>570</v>
      </c>
      <c r="AL864" s="3">
        <v>18961</v>
      </c>
      <c r="AM864" s="3">
        <v>0.97260840000000004</v>
      </c>
      <c r="AN864" s="3">
        <v>622</v>
      </c>
      <c r="AO864" s="3">
        <v>0</v>
      </c>
      <c r="AP864" s="3">
        <v>83.808359999999993</v>
      </c>
      <c r="AQ864" s="3">
        <v>24.719889999999999</v>
      </c>
      <c r="AR864" s="3">
        <v>83.808359999999993</v>
      </c>
      <c r="AS864" s="3">
        <v>24.719889999999999</v>
      </c>
      <c r="AT864" s="3">
        <v>83.808359999999993</v>
      </c>
      <c r="AU864" s="3">
        <v>24.719889999999999</v>
      </c>
      <c r="AV864" s="3">
        <v>587.9307</v>
      </c>
      <c r="AW864" s="3">
        <v>207955.3</v>
      </c>
      <c r="AX864" s="3">
        <v>23119.73</v>
      </c>
      <c r="AY864" s="3">
        <v>534</v>
      </c>
      <c r="AZ864" s="3">
        <v>2.7391639999999998E-2</v>
      </c>
      <c r="BA864" s="3">
        <v>615807600</v>
      </c>
      <c r="BB864" s="3">
        <v>1.620312</v>
      </c>
      <c r="BC864" s="5" t="s">
        <v>304</v>
      </c>
      <c r="BD864" s="5">
        <v>19274</v>
      </c>
      <c r="BE864" s="5">
        <v>483574200</v>
      </c>
      <c r="BF864" s="5">
        <v>77729620</v>
      </c>
      <c r="BG864" s="5">
        <v>1.301725</v>
      </c>
      <c r="BH864" s="5">
        <v>0.20923910000000001</v>
      </c>
      <c r="BI864" s="5">
        <v>6.2212339999999999</v>
      </c>
      <c r="BJ864" s="5">
        <v>19274</v>
      </c>
      <c r="BK864" s="5">
        <v>1</v>
      </c>
      <c r="BL864" s="5">
        <v>0</v>
      </c>
      <c r="BM864" s="5">
        <v>0</v>
      </c>
      <c r="BN864" s="5">
        <v>10464</v>
      </c>
      <c r="BO864" s="5">
        <v>5680.9840000000004</v>
      </c>
      <c r="BP864" s="5">
        <v>0.54290749999999999</v>
      </c>
      <c r="BQ864" s="5">
        <v>576.5145</v>
      </c>
      <c r="BR864" s="5">
        <v>13643.2</v>
      </c>
      <c r="BS864" s="5">
        <v>0.93348900000000001</v>
      </c>
      <c r="BT864" s="5">
        <v>1329.2819999999999</v>
      </c>
      <c r="BU864" s="5">
        <v>2801.11</v>
      </c>
      <c r="BV864" s="5">
        <v>0.13452919999999999</v>
      </c>
      <c r="BW864" s="5">
        <v>143270</v>
      </c>
      <c r="BX864" s="5">
        <v>1513.127</v>
      </c>
      <c r="BY864" s="5">
        <v>0.52278539999999996</v>
      </c>
      <c r="BZ864" s="5">
        <v>455</v>
      </c>
      <c r="CA864" s="5">
        <v>561</v>
      </c>
      <c r="CB864" s="5">
        <v>18793</v>
      </c>
      <c r="CC864" s="5">
        <v>0.97504409999999997</v>
      </c>
      <c r="CD864" s="5">
        <v>614</v>
      </c>
      <c r="CE864" s="5">
        <v>0</v>
      </c>
      <c r="CF864" s="5">
        <v>82.202960000000004</v>
      </c>
      <c r="CG864" s="5">
        <v>24.117450000000002</v>
      </c>
      <c r="CH864" s="5">
        <v>82.202960000000004</v>
      </c>
      <c r="CI864" s="5">
        <v>24.117450000000002</v>
      </c>
      <c r="CJ864" s="5">
        <v>82.202960000000004</v>
      </c>
      <c r="CK864" s="5">
        <v>24.117450000000002</v>
      </c>
      <c r="CL864" s="5">
        <v>577.21180000000004</v>
      </c>
      <c r="CM864" s="5">
        <v>193485.6</v>
      </c>
      <c r="CN864" s="5">
        <v>9657.4050000000007</v>
      </c>
      <c r="CO864" s="5">
        <v>481</v>
      </c>
      <c r="CP864" s="5">
        <v>2.49559E-2</v>
      </c>
      <c r="CQ864" s="5">
        <v>561303800</v>
      </c>
      <c r="CR864" s="5">
        <v>1.5109649999999999</v>
      </c>
      <c r="CS864" s="6" t="s">
        <v>305</v>
      </c>
      <c r="CT864" s="6">
        <v>36252</v>
      </c>
      <c r="CU864" s="6">
        <v>1102479000</v>
      </c>
      <c r="CV864" s="6">
        <v>329613200</v>
      </c>
      <c r="CW864" s="6">
        <v>0.83889259999999999</v>
      </c>
      <c r="CX864" s="6">
        <v>0.25080760000000002</v>
      </c>
      <c r="CY864" s="6">
        <v>3.3447659999999999</v>
      </c>
      <c r="CZ864" s="6">
        <v>18628</v>
      </c>
      <c r="DA864" s="6">
        <v>0.51384750000000001</v>
      </c>
      <c r="DB864" s="6">
        <v>17624</v>
      </c>
      <c r="DC864" s="6">
        <v>0.48615249999999999</v>
      </c>
      <c r="DD864" s="6">
        <v>10896</v>
      </c>
      <c r="DE864" s="6">
        <v>3274.931</v>
      </c>
      <c r="DF864" s="6">
        <v>0.30056270000000002</v>
      </c>
      <c r="DG864" s="6">
        <v>684.23680000000002</v>
      </c>
      <c r="DH864" s="6">
        <v>36192.42</v>
      </c>
      <c r="DI864" s="6">
        <v>-5.9321770000000003</v>
      </c>
      <c r="DJ864" s="6">
        <v>1009.068</v>
      </c>
      <c r="DK864" s="6">
        <v>2757.442</v>
      </c>
      <c r="DL864" s="6">
        <v>0.17362730000000001</v>
      </c>
      <c r="DM864" s="6">
        <v>208792</v>
      </c>
      <c r="DN864" s="6">
        <v>1751.6880000000001</v>
      </c>
      <c r="DO864" s="6">
        <v>0.29125010000000001</v>
      </c>
      <c r="DP864" s="6">
        <v>449</v>
      </c>
      <c r="DQ864" s="6">
        <v>685</v>
      </c>
      <c r="DR864" s="6">
        <v>36220</v>
      </c>
      <c r="DS864" s="6">
        <v>0.99911729999999999</v>
      </c>
      <c r="DT864" s="6">
        <v>389</v>
      </c>
      <c r="DU864" s="6">
        <v>295</v>
      </c>
      <c r="DV864" s="6">
        <v>91.857029999999995</v>
      </c>
      <c r="DW864" s="6">
        <v>21.841570000000001</v>
      </c>
      <c r="DX864" s="6">
        <v>91.857029999999995</v>
      </c>
      <c r="DY864" s="6">
        <v>21.841570000000001</v>
      </c>
      <c r="DZ864" s="6">
        <v>91.857029999999995</v>
      </c>
      <c r="EA864" s="6">
        <v>21.841570000000001</v>
      </c>
      <c r="EB864" s="6">
        <v>684.23699999999997</v>
      </c>
      <c r="EC864" s="6">
        <v>276333</v>
      </c>
      <c r="ED864" s="6">
        <v>36132.94</v>
      </c>
      <c r="EE864" s="6">
        <v>32</v>
      </c>
      <c r="EF864" s="6">
        <v>8.8270989999999995E-4</v>
      </c>
      <c r="EG864" s="6">
        <v>1432092000</v>
      </c>
      <c r="EH864" s="6">
        <v>1.0896999999999999</v>
      </c>
      <c r="EI864" s="8" t="s">
        <v>306</v>
      </c>
      <c r="EJ864" s="8">
        <v>32938</v>
      </c>
      <c r="EK864" s="8">
        <v>1018214000</v>
      </c>
      <c r="EL864" s="8">
        <v>234732900</v>
      </c>
      <c r="EM864" s="8">
        <v>0.93852230000000003</v>
      </c>
      <c r="EN864" s="8">
        <v>0.2163612</v>
      </c>
      <c r="EO864" s="8">
        <v>4.3377559999999997</v>
      </c>
      <c r="EP864" s="8">
        <v>16460</v>
      </c>
      <c r="EQ864" s="8">
        <v>0.49972680000000003</v>
      </c>
      <c r="ER864" s="8">
        <v>16478</v>
      </c>
      <c r="ES864" s="8">
        <v>0.50027319999999997</v>
      </c>
      <c r="ET864" s="8">
        <v>9230</v>
      </c>
      <c r="EU864" s="8">
        <v>2586.462</v>
      </c>
      <c r="EV864" s="8">
        <v>0.28022350000000001</v>
      </c>
      <c r="EW864" s="8">
        <v>692.69399999999996</v>
      </c>
      <c r="EX864" s="8">
        <v>4419.1350000000002</v>
      </c>
      <c r="EY864" s="8">
        <v>-18.269580000000001</v>
      </c>
      <c r="EZ864" s="8">
        <v>1053.9380000000001</v>
      </c>
      <c r="FA864" s="8">
        <v>2774.54</v>
      </c>
      <c r="FB864" s="8">
        <v>0.16870689999999999</v>
      </c>
      <c r="FC864" s="8">
        <v>195238</v>
      </c>
      <c r="FD864" s="8">
        <v>1738.461</v>
      </c>
      <c r="FE864" s="8">
        <v>0.39101350000000001</v>
      </c>
      <c r="FF864" s="8">
        <v>462</v>
      </c>
      <c r="FG864" s="8">
        <v>674</v>
      </c>
      <c r="FH864" s="8">
        <v>32906</v>
      </c>
      <c r="FI864" s="8">
        <v>0.99902849999999999</v>
      </c>
      <c r="FJ864" s="8">
        <v>381</v>
      </c>
      <c r="FK864" s="8">
        <v>292</v>
      </c>
      <c r="FL864" s="8">
        <v>92.522890000000004</v>
      </c>
      <c r="FM864" s="8">
        <v>20.953959999999999</v>
      </c>
      <c r="FN864" s="8">
        <v>92.522890000000004</v>
      </c>
      <c r="FO864" s="8">
        <v>20.953959999999999</v>
      </c>
      <c r="FP864" s="8">
        <v>92.522890000000004</v>
      </c>
      <c r="FQ864" s="8">
        <v>20.953959999999999</v>
      </c>
      <c r="FR864" s="8">
        <v>692.69420000000002</v>
      </c>
      <c r="FS864" s="8">
        <v>285915.3</v>
      </c>
      <c r="FT864" s="8">
        <v>592.89449999999999</v>
      </c>
      <c r="FU864" s="8">
        <v>32</v>
      </c>
      <c r="FV864" s="8">
        <v>9.7152220000000001E-4</v>
      </c>
      <c r="FW864" s="8">
        <v>1252947000</v>
      </c>
      <c r="FX864" s="8">
        <v>1.154884</v>
      </c>
      <c r="FY864" s="10" t="s">
        <v>307</v>
      </c>
      <c r="FZ864" s="10">
        <v>14319</v>
      </c>
      <c r="GA864" s="10">
        <v>135374700</v>
      </c>
      <c r="GB864" s="10">
        <v>20423740</v>
      </c>
      <c r="GC864" s="10">
        <v>0.66025579999999995</v>
      </c>
      <c r="GD864" s="10">
        <v>9.961159E-2</v>
      </c>
      <c r="GE864" s="10">
        <v>6.6283029999999998</v>
      </c>
      <c r="GF864" s="10">
        <v>14319</v>
      </c>
      <c r="GG864" s="10">
        <v>1</v>
      </c>
      <c r="GH864" s="10">
        <v>0</v>
      </c>
      <c r="GI864" s="10">
        <v>0</v>
      </c>
      <c r="GJ864" s="10">
        <v>4904</v>
      </c>
      <c r="GK864" s="10">
        <v>1679.5319999999999</v>
      </c>
      <c r="GL864" s="10">
        <v>0.34248200000000001</v>
      </c>
      <c r="GM864" s="10">
        <v>395.13290000000001</v>
      </c>
      <c r="GN864" s="10">
        <v>18000.05</v>
      </c>
      <c r="GO864" s="10">
        <v>-4.14283</v>
      </c>
      <c r="GP864" s="10">
        <v>1374.47</v>
      </c>
      <c r="GQ864" s="10">
        <v>2458.2640000000001</v>
      </c>
      <c r="GR864" s="10">
        <v>0.2327649</v>
      </c>
      <c r="GS864" s="10">
        <v>61517</v>
      </c>
      <c r="GT864" s="10">
        <v>983.61080000000004</v>
      </c>
      <c r="GU864" s="10">
        <v>0.54437610000000003</v>
      </c>
      <c r="GV864" s="10">
        <v>250</v>
      </c>
      <c r="GW864" s="10">
        <v>351</v>
      </c>
      <c r="GX864" s="10">
        <v>14219</v>
      </c>
      <c r="GY864" s="10">
        <v>0.99301620000000002</v>
      </c>
      <c r="GZ864" s="10">
        <v>353</v>
      </c>
      <c r="HA864" s="10">
        <v>0</v>
      </c>
      <c r="HB864" s="10">
        <v>90.913060000000002</v>
      </c>
      <c r="HC864" s="10">
        <v>17.765740000000001</v>
      </c>
      <c r="HD864" s="10">
        <v>90.913060000000002</v>
      </c>
      <c r="HE864" s="10">
        <v>17.765740000000001</v>
      </c>
      <c r="HF864" s="10">
        <v>90.913060000000002</v>
      </c>
      <c r="HG864" s="10">
        <v>17.765740000000001</v>
      </c>
      <c r="HH864" s="10">
        <v>395.13310000000001</v>
      </c>
      <c r="HI864" s="10">
        <v>86357.38</v>
      </c>
      <c r="HJ864" s="10">
        <v>22627.4</v>
      </c>
      <c r="HK864" s="10">
        <v>100</v>
      </c>
      <c r="HL864" s="10">
        <v>6.9837279999999998E-3</v>
      </c>
      <c r="HM864" s="10">
        <v>155798500</v>
      </c>
      <c r="HN864" s="10">
        <v>0.75986739999999997</v>
      </c>
      <c r="HO864" s="12" t="s">
        <v>308</v>
      </c>
      <c r="HP864" s="12">
        <v>13290</v>
      </c>
      <c r="HQ864" s="12">
        <v>124090300</v>
      </c>
      <c r="HR864" s="12">
        <v>19264370</v>
      </c>
      <c r="HS864" s="12">
        <v>0.7025671</v>
      </c>
      <c r="HT864" s="12">
        <v>0.1090699</v>
      </c>
      <c r="HU864" s="12">
        <v>6.4414389999999999</v>
      </c>
      <c r="HV864" s="12">
        <v>13171</v>
      </c>
      <c r="HW864" s="12">
        <v>0.99104590000000004</v>
      </c>
      <c r="HX864" s="12">
        <v>119</v>
      </c>
      <c r="HY864" s="12">
        <v>8.9541010000000008E-3</v>
      </c>
      <c r="HZ864" s="12">
        <v>4186</v>
      </c>
      <c r="IA864" s="12">
        <v>1318.48</v>
      </c>
      <c r="IB864" s="12">
        <v>0.31497370000000002</v>
      </c>
      <c r="IC864" s="12">
        <v>395.60079999999999</v>
      </c>
      <c r="ID864" s="12">
        <v>20748.28</v>
      </c>
      <c r="IE864" s="12">
        <v>-7.163373</v>
      </c>
      <c r="IF864" s="12">
        <v>1378.134</v>
      </c>
      <c r="IG864" s="12">
        <v>2488.9589999999998</v>
      </c>
      <c r="IH864" s="12">
        <v>0.21583079999999999</v>
      </c>
      <c r="II864" s="12">
        <v>61576</v>
      </c>
      <c r="IJ864" s="12">
        <v>985.41250000000002</v>
      </c>
      <c r="IK864" s="12">
        <v>0.53470430000000002</v>
      </c>
      <c r="IL864" s="12">
        <v>317</v>
      </c>
      <c r="IM864" s="12">
        <v>309</v>
      </c>
      <c r="IN864" s="12">
        <v>13196</v>
      </c>
      <c r="IO864" s="12">
        <v>0.992927</v>
      </c>
      <c r="IP864" s="12">
        <v>290</v>
      </c>
      <c r="IQ864" s="12">
        <v>18</v>
      </c>
      <c r="IR864" s="12">
        <v>90.854929999999996</v>
      </c>
      <c r="IS864" s="12">
        <v>18.421779999999998</v>
      </c>
      <c r="IT864" s="12">
        <v>90.854929999999996</v>
      </c>
      <c r="IU864" s="12">
        <v>18.421779999999998</v>
      </c>
      <c r="IV864" s="12">
        <v>90.854929999999996</v>
      </c>
      <c r="IW864" s="12">
        <v>18.421779999999998</v>
      </c>
      <c r="IX864" s="12">
        <v>395.601</v>
      </c>
      <c r="IY864" s="12">
        <v>77587.12</v>
      </c>
      <c r="IZ864" s="12">
        <v>32392.11</v>
      </c>
      <c r="JA864" s="12">
        <v>94</v>
      </c>
      <c r="JB864" s="12">
        <v>7.0729870000000002E-3</v>
      </c>
      <c r="JC864" s="12">
        <v>143354700</v>
      </c>
      <c r="JD864" s="12">
        <v>0.81163700000000005</v>
      </c>
      <c r="JE864" s="13" t="s">
        <v>309</v>
      </c>
      <c r="JF864" s="13">
        <v>35965</v>
      </c>
      <c r="JG864" s="13">
        <v>339573200</v>
      </c>
      <c r="JH864" s="13">
        <v>157520100</v>
      </c>
      <c r="JI864" s="13">
        <v>0.2625266</v>
      </c>
      <c r="JJ864" s="13">
        <v>0.12178</v>
      </c>
      <c r="JK864" s="13">
        <v>2.155745</v>
      </c>
      <c r="JL864" s="13">
        <v>9877</v>
      </c>
      <c r="JM864" s="13">
        <v>2712.502</v>
      </c>
      <c r="JN864" s="13">
        <v>0.27462809999999999</v>
      </c>
      <c r="JO864" s="13">
        <v>561.71169999999995</v>
      </c>
      <c r="JP864" s="13">
        <v>16122.37</v>
      </c>
      <c r="JQ864" s="13">
        <v>-2.0521829999999999</v>
      </c>
      <c r="JR864" s="13">
        <v>1669.662</v>
      </c>
      <c r="JS864" s="13">
        <v>1138.9760000000001</v>
      </c>
      <c r="JT864" s="13">
        <v>0.24157039999999999</v>
      </c>
      <c r="JU864" s="13">
        <v>148880</v>
      </c>
      <c r="JV864" s="13">
        <v>1519.5719999999999</v>
      </c>
      <c r="JW864" s="13">
        <v>0.13412830000000001</v>
      </c>
      <c r="JX864" s="13">
        <v>554</v>
      </c>
      <c r="JY864" s="13">
        <v>497</v>
      </c>
      <c r="JZ864" s="13">
        <v>35475</v>
      </c>
      <c r="KA864" s="13">
        <v>0.98637560000000002</v>
      </c>
      <c r="KB864" s="13">
        <v>355.23790000000002</v>
      </c>
      <c r="KC864" s="13">
        <v>99.67201</v>
      </c>
      <c r="KD864" s="13">
        <v>20.273</v>
      </c>
      <c r="KE864" s="13">
        <v>99.67201</v>
      </c>
      <c r="KF864" s="13">
        <v>20.273</v>
      </c>
      <c r="KG864" s="13">
        <v>99.67201</v>
      </c>
      <c r="KH864" s="13">
        <v>20.273</v>
      </c>
      <c r="KI864" s="13">
        <v>564.32600000000002</v>
      </c>
      <c r="KJ864" s="13">
        <v>177141.5</v>
      </c>
      <c r="KK864" s="13">
        <v>7227.3280000000004</v>
      </c>
      <c r="KL864" s="13">
        <v>490</v>
      </c>
      <c r="KM864" s="13">
        <v>1.362436E-2</v>
      </c>
      <c r="KN864" s="13">
        <v>497093300</v>
      </c>
      <c r="KO864" s="13">
        <v>0.3843065</v>
      </c>
    </row>
    <row r="865" spans="1:301" x14ac:dyDescent="0.75">
      <c r="A865">
        <v>877</v>
      </c>
      <c r="B865" t="s">
        <v>351</v>
      </c>
      <c r="C865" t="s">
        <v>311</v>
      </c>
      <c r="D865" t="s">
        <v>315</v>
      </c>
      <c r="E865" t="s">
        <v>321</v>
      </c>
      <c r="F865">
        <v>3</v>
      </c>
      <c r="G865" t="s">
        <v>302</v>
      </c>
      <c r="H865">
        <v>2</v>
      </c>
      <c r="I865">
        <v>11</v>
      </c>
      <c r="J865" s="1">
        <v>43984.505729166667</v>
      </c>
      <c r="K865" s="2">
        <f t="shared" si="26"/>
        <v>35</v>
      </c>
      <c r="L865" s="2">
        <f t="shared" si="27"/>
        <v>331023</v>
      </c>
      <c r="M865" s="3" t="s">
        <v>303</v>
      </c>
      <c r="N865" s="3">
        <v>38400</v>
      </c>
      <c r="O865" s="3">
        <v>959986400</v>
      </c>
      <c r="P865" s="3">
        <v>698895100</v>
      </c>
      <c r="Q865" s="3">
        <v>0.65103239999999996</v>
      </c>
      <c r="R865" s="3">
        <v>0.47396860000000002</v>
      </c>
      <c r="S865" s="3">
        <v>1.373577</v>
      </c>
      <c r="T865" s="3">
        <v>38400</v>
      </c>
      <c r="U865" s="3">
        <v>1</v>
      </c>
      <c r="V865" s="3">
        <v>0</v>
      </c>
      <c r="W865" s="3">
        <v>0</v>
      </c>
      <c r="X865" s="3">
        <v>19875</v>
      </c>
      <c r="Y865" s="3">
        <v>10286.870000000001</v>
      </c>
      <c r="Z865" s="3">
        <v>0.51757810000000004</v>
      </c>
      <c r="AA865" s="3">
        <v>697.23019999999997</v>
      </c>
      <c r="AB865" s="3">
        <v>50869.8</v>
      </c>
      <c r="AC865" s="3">
        <v>-30.262689999999999</v>
      </c>
      <c r="AD865" s="3">
        <v>1208.127</v>
      </c>
      <c r="AE865" s="3">
        <v>2746.8609999999999</v>
      </c>
      <c r="AF865" s="3">
        <v>0.1478584</v>
      </c>
      <c r="AG865" s="3">
        <v>259708</v>
      </c>
      <c r="AH865" s="3">
        <v>1916.742</v>
      </c>
      <c r="AI865" s="3">
        <v>2.4771609999999999E-2</v>
      </c>
      <c r="AJ865" s="3">
        <v>694</v>
      </c>
      <c r="AK865" s="3">
        <v>531</v>
      </c>
      <c r="AL865" s="3">
        <v>37613</v>
      </c>
      <c r="AM865" s="3">
        <v>0.97950519999999996</v>
      </c>
      <c r="AN865" s="3">
        <v>586</v>
      </c>
      <c r="AO865" s="3">
        <v>0</v>
      </c>
      <c r="AP865" s="3">
        <v>82.539119999999997</v>
      </c>
      <c r="AQ865" s="3">
        <v>23.569210000000002</v>
      </c>
      <c r="AR865" s="3">
        <v>82.539119999999997</v>
      </c>
      <c r="AS865" s="3">
        <v>23.569210000000002</v>
      </c>
      <c r="AT865" s="3">
        <v>82.539119999999997</v>
      </c>
      <c r="AU865" s="3">
        <v>23.569210000000002</v>
      </c>
      <c r="AV865" s="3">
        <v>699.85569999999996</v>
      </c>
      <c r="AW865" s="3">
        <v>356760.9</v>
      </c>
      <c r="AX865" s="3">
        <v>67388.98</v>
      </c>
      <c r="AY865" s="3">
        <v>787</v>
      </c>
      <c r="AZ865" s="3">
        <v>2.0494789999999999E-2</v>
      </c>
      <c r="BA865" s="3">
        <v>1658882000</v>
      </c>
      <c r="BB865" s="3">
        <v>1.1250009999999999</v>
      </c>
      <c r="BC865" s="5" t="s">
        <v>304</v>
      </c>
      <c r="BD865" s="5">
        <v>37775</v>
      </c>
      <c r="BE865" s="5">
        <v>959899800</v>
      </c>
      <c r="BF865" s="5">
        <v>518554200</v>
      </c>
      <c r="BG865" s="5">
        <v>0.67269310000000004</v>
      </c>
      <c r="BH865" s="5">
        <v>0.36340030000000001</v>
      </c>
      <c r="BI865" s="5">
        <v>1.851108</v>
      </c>
      <c r="BJ865" s="5">
        <v>37775</v>
      </c>
      <c r="BK865" s="5">
        <v>1</v>
      </c>
      <c r="BL865" s="5">
        <v>0</v>
      </c>
      <c r="BM865" s="5">
        <v>0</v>
      </c>
      <c r="BN865" s="5">
        <v>19744</v>
      </c>
      <c r="BO865" s="5">
        <v>10319.67</v>
      </c>
      <c r="BP865" s="5">
        <v>0.52267370000000002</v>
      </c>
      <c r="BQ865" s="5">
        <v>703.01139999999998</v>
      </c>
      <c r="BR865" s="5">
        <v>39852.71</v>
      </c>
      <c r="BS865" s="5">
        <v>0.39512330000000001</v>
      </c>
      <c r="BT865" s="5">
        <v>1175.0650000000001</v>
      </c>
      <c r="BU865" s="5">
        <v>2747.61</v>
      </c>
      <c r="BV865" s="5">
        <v>0.1456105</v>
      </c>
      <c r="BW865" s="5">
        <v>259425</v>
      </c>
      <c r="BX865" s="5">
        <v>1932.9010000000001</v>
      </c>
      <c r="BY865" s="5">
        <v>8.911318E-2</v>
      </c>
      <c r="BZ865" s="5">
        <v>681</v>
      </c>
      <c r="CA865" s="5">
        <v>547</v>
      </c>
      <c r="CB865" s="5">
        <v>36815</v>
      </c>
      <c r="CC865" s="5">
        <v>0.97458639999999996</v>
      </c>
      <c r="CD865" s="5">
        <v>600</v>
      </c>
      <c r="CE865" s="5">
        <v>0</v>
      </c>
      <c r="CF865" s="5">
        <v>83.448580000000007</v>
      </c>
      <c r="CG865" s="5">
        <v>24.238219999999998</v>
      </c>
      <c r="CH865" s="5">
        <v>83.448580000000007</v>
      </c>
      <c r="CI865" s="5">
        <v>24.238219999999998</v>
      </c>
      <c r="CJ865" s="5">
        <v>83.448580000000007</v>
      </c>
      <c r="CK865" s="5">
        <v>24.238219999999998</v>
      </c>
      <c r="CL865" s="5">
        <v>709.84929999999997</v>
      </c>
      <c r="CM865" s="5">
        <v>345802.4</v>
      </c>
      <c r="CN865" s="5">
        <v>42044.71</v>
      </c>
      <c r="CO865" s="5">
        <v>960</v>
      </c>
      <c r="CP865" s="5">
        <v>2.541363E-2</v>
      </c>
      <c r="CQ865" s="5">
        <v>1478454000</v>
      </c>
      <c r="CR865" s="5">
        <v>1.0360929999999999</v>
      </c>
      <c r="CS865" s="6" t="s">
        <v>305</v>
      </c>
      <c r="CT865" s="6">
        <v>66659</v>
      </c>
      <c r="CU865" s="6">
        <v>1879582000</v>
      </c>
      <c r="CV865" s="6">
        <v>982828000</v>
      </c>
      <c r="CW865" s="6">
        <v>0.42300320000000002</v>
      </c>
      <c r="CX865" s="6">
        <v>0.2211872</v>
      </c>
      <c r="CY865" s="6">
        <v>1.9124220000000001</v>
      </c>
      <c r="CZ865" s="6">
        <v>35571</v>
      </c>
      <c r="DA865" s="6">
        <v>0.53362639999999995</v>
      </c>
      <c r="DB865" s="6">
        <v>31088</v>
      </c>
      <c r="DC865" s="6">
        <v>0.4663736</v>
      </c>
      <c r="DD865" s="6">
        <v>13400</v>
      </c>
      <c r="DE865" s="6">
        <v>2693.71</v>
      </c>
      <c r="DF865" s="6">
        <v>0.20102310000000001</v>
      </c>
      <c r="DG865" s="6">
        <v>756.24329999999998</v>
      </c>
      <c r="DH865" s="6">
        <v>6619.4960000000001</v>
      </c>
      <c r="DI865" s="6">
        <v>-7.7751869999999998</v>
      </c>
      <c r="DJ865" s="6">
        <v>1029.577</v>
      </c>
      <c r="DK865" s="6">
        <v>2787.2460000000001</v>
      </c>
      <c r="DL865" s="6">
        <v>0.2589091</v>
      </c>
      <c r="DM865" s="6">
        <v>257461</v>
      </c>
      <c r="DN865" s="6">
        <v>2041.6469999999999</v>
      </c>
      <c r="DO865" s="6">
        <v>9.8148299999999994E-2</v>
      </c>
      <c r="DP865" s="6">
        <v>753</v>
      </c>
      <c r="DQ865" s="6">
        <v>523</v>
      </c>
      <c r="DR865" s="6">
        <v>66572</v>
      </c>
      <c r="DS865" s="6">
        <v>0.99869479999999999</v>
      </c>
      <c r="DT865" s="6">
        <v>248</v>
      </c>
      <c r="DU865" s="6">
        <v>274</v>
      </c>
      <c r="DV865" s="6">
        <v>89.531379999999999</v>
      </c>
      <c r="DW865" s="6">
        <v>23.198540000000001</v>
      </c>
      <c r="DX865" s="6">
        <v>89.531379999999999</v>
      </c>
      <c r="DY865" s="6">
        <v>23.198540000000001</v>
      </c>
      <c r="DZ865" s="6">
        <v>89.531379999999999</v>
      </c>
      <c r="EA865" s="6">
        <v>23.198540000000001</v>
      </c>
      <c r="EB865" s="6">
        <v>770.87739999999997</v>
      </c>
      <c r="EC865" s="6">
        <v>368545.8</v>
      </c>
      <c r="ED865" s="6">
        <v>657.34159999999997</v>
      </c>
      <c r="EE865" s="6">
        <v>87</v>
      </c>
      <c r="EF865" s="6">
        <v>1.3051499999999999E-3</v>
      </c>
      <c r="EG865" s="6">
        <v>2862410000</v>
      </c>
      <c r="EH865" s="6">
        <v>0.64419029999999999</v>
      </c>
      <c r="EI865" s="8" t="s">
        <v>306</v>
      </c>
      <c r="EJ865" s="8">
        <v>62833</v>
      </c>
      <c r="EK865" s="8">
        <v>1655291000</v>
      </c>
      <c r="EL865" s="8">
        <v>1033317000</v>
      </c>
      <c r="EM865" s="8">
        <v>0.4192748</v>
      </c>
      <c r="EN865" s="8">
        <v>0.26173269999999998</v>
      </c>
      <c r="EO865" s="8">
        <v>1.60192</v>
      </c>
      <c r="EP865" s="8">
        <v>36599</v>
      </c>
      <c r="EQ865" s="8">
        <v>0.58248049999999996</v>
      </c>
      <c r="ER865" s="8">
        <v>26234</v>
      </c>
      <c r="ES865" s="8">
        <v>0.41751949999999999</v>
      </c>
      <c r="ET865" s="8">
        <v>14532</v>
      </c>
      <c r="EU865" s="8">
        <v>3360.9569999999999</v>
      </c>
      <c r="EV865" s="8">
        <v>0.2312797</v>
      </c>
      <c r="EW865" s="8">
        <v>708.83709999999996</v>
      </c>
      <c r="EX865" s="8">
        <v>9239.2049999999999</v>
      </c>
      <c r="EY865" s="8">
        <v>-7.6152639999999998</v>
      </c>
      <c r="EZ865" s="8">
        <v>997.79769999999996</v>
      </c>
      <c r="FA865" s="8">
        <v>2770.0830000000001</v>
      </c>
      <c r="FB865" s="8">
        <v>0.25228869999999998</v>
      </c>
      <c r="FC865" s="8">
        <v>249052</v>
      </c>
      <c r="FD865" s="8">
        <v>1961.6489999999999</v>
      </c>
      <c r="FE865" s="8">
        <v>5.351674E-2</v>
      </c>
      <c r="FF865" s="8">
        <v>708</v>
      </c>
      <c r="FG865" s="8">
        <v>525</v>
      </c>
      <c r="FH865" s="8">
        <v>62685</v>
      </c>
      <c r="FI865" s="8">
        <v>0.99764450000000005</v>
      </c>
      <c r="FJ865" s="8">
        <v>253</v>
      </c>
      <c r="FK865" s="8">
        <v>271</v>
      </c>
      <c r="FL865" s="8">
        <v>88.609549999999999</v>
      </c>
      <c r="FM865" s="8">
        <v>21.409549999999999</v>
      </c>
      <c r="FN865" s="8">
        <v>88.609549999999999</v>
      </c>
      <c r="FO865" s="8">
        <v>21.409549999999999</v>
      </c>
      <c r="FP865" s="8">
        <v>88.609549999999999</v>
      </c>
      <c r="FQ865" s="8">
        <v>21.409549999999999</v>
      </c>
      <c r="FR865" s="8">
        <v>721.4289</v>
      </c>
      <c r="FS865" s="8">
        <v>349289.6</v>
      </c>
      <c r="FT865" s="8">
        <v>1358.568</v>
      </c>
      <c r="FU865" s="8">
        <v>148</v>
      </c>
      <c r="FV865" s="8">
        <v>2.3554499999999998E-3</v>
      </c>
      <c r="FW865" s="8">
        <v>2688608000</v>
      </c>
      <c r="FX865" s="8">
        <v>0.68100740000000004</v>
      </c>
      <c r="FY865" s="10" t="s">
        <v>307</v>
      </c>
      <c r="FZ865" s="10">
        <v>27654</v>
      </c>
      <c r="GA865" s="10">
        <v>325200000</v>
      </c>
      <c r="GB865" s="10">
        <v>113812800</v>
      </c>
      <c r="GC865" s="10">
        <v>0.42524050000000002</v>
      </c>
      <c r="GD865" s="10">
        <v>0.1488247</v>
      </c>
      <c r="GE865" s="10">
        <v>2.8573249999999999</v>
      </c>
      <c r="GF865" s="10">
        <v>27654</v>
      </c>
      <c r="GG865" s="10">
        <v>1</v>
      </c>
      <c r="GH865" s="10">
        <v>0</v>
      </c>
      <c r="GI865" s="10">
        <v>0</v>
      </c>
      <c r="GJ865" s="10">
        <v>7054</v>
      </c>
      <c r="GK865" s="10">
        <v>1799.3389999999999</v>
      </c>
      <c r="GL865" s="10">
        <v>0.25508059999999999</v>
      </c>
      <c r="GM865" s="10">
        <v>454.40620000000001</v>
      </c>
      <c r="GN865" s="10">
        <v>3917.9389999999999</v>
      </c>
      <c r="GO865" s="10">
        <v>0.46392260000000002</v>
      </c>
      <c r="GP865" s="10">
        <v>1259.17</v>
      </c>
      <c r="GQ865" s="10">
        <v>2470.4319999999998</v>
      </c>
      <c r="GR865" s="10">
        <v>0.28885080000000002</v>
      </c>
      <c r="GS865" s="10">
        <v>95738</v>
      </c>
      <c r="GT865" s="10">
        <v>1227.2829999999999</v>
      </c>
      <c r="GU865" s="10">
        <v>0.231848</v>
      </c>
      <c r="GV865" s="10">
        <v>439</v>
      </c>
      <c r="GW865" s="10">
        <v>398</v>
      </c>
      <c r="GX865" s="10">
        <v>27484</v>
      </c>
      <c r="GY865" s="10">
        <v>0.99385259999999997</v>
      </c>
      <c r="GZ865" s="10">
        <v>404</v>
      </c>
      <c r="HA865" s="10">
        <v>0</v>
      </c>
      <c r="HB865" s="10">
        <v>87.936070000000001</v>
      </c>
      <c r="HC865" s="10">
        <v>17.595880000000001</v>
      </c>
      <c r="HD865" s="10">
        <v>87.936070000000001</v>
      </c>
      <c r="HE865" s="10">
        <v>17.595880000000001</v>
      </c>
      <c r="HF865" s="10">
        <v>87.936070000000001</v>
      </c>
      <c r="HG865" s="10">
        <v>17.595880000000001</v>
      </c>
      <c r="HH865" s="10">
        <v>459.78980000000001</v>
      </c>
      <c r="HI865" s="10">
        <v>115504</v>
      </c>
      <c r="HJ865" s="10">
        <v>555.08240000000001</v>
      </c>
      <c r="HK865" s="10">
        <v>170</v>
      </c>
      <c r="HL865" s="10">
        <v>6.1473930000000001E-3</v>
      </c>
      <c r="HM865" s="10">
        <v>439012800</v>
      </c>
      <c r="HN865" s="10">
        <v>0.5740653</v>
      </c>
      <c r="HO865" s="12" t="s">
        <v>308</v>
      </c>
      <c r="HP865" s="12">
        <v>28916</v>
      </c>
      <c r="HQ865" s="12">
        <v>342633000</v>
      </c>
      <c r="HR865" s="12">
        <v>136605600</v>
      </c>
      <c r="HS865" s="12">
        <v>0.40978189999999998</v>
      </c>
      <c r="HT865" s="12">
        <v>0.16337740000000001</v>
      </c>
      <c r="HU865" s="12">
        <v>2.5081920000000002</v>
      </c>
      <c r="HV865" s="12">
        <v>28916</v>
      </c>
      <c r="HW865" s="12">
        <v>1</v>
      </c>
      <c r="HX865" s="12">
        <v>0</v>
      </c>
      <c r="HY865" s="12">
        <v>0</v>
      </c>
      <c r="HZ865" s="12">
        <v>7276</v>
      </c>
      <c r="IA865" s="12">
        <v>1830.826</v>
      </c>
      <c r="IB865" s="12">
        <v>0.2516254</v>
      </c>
      <c r="IC865" s="12">
        <v>469.00959999999998</v>
      </c>
      <c r="ID865" s="12">
        <v>6413.7070000000003</v>
      </c>
      <c r="IE865" s="12">
        <v>-13.28267</v>
      </c>
      <c r="IF865" s="12">
        <v>1257.835</v>
      </c>
      <c r="IG865" s="12">
        <v>2449.7170000000001</v>
      </c>
      <c r="IH865" s="12">
        <v>0.2856437</v>
      </c>
      <c r="II865" s="12">
        <v>101231</v>
      </c>
      <c r="IJ865" s="12">
        <v>1248.326</v>
      </c>
      <c r="IK865" s="12">
        <v>0.18481900000000001</v>
      </c>
      <c r="IL865" s="12">
        <v>380</v>
      </c>
      <c r="IM865" s="12">
        <v>386</v>
      </c>
      <c r="IN865" s="12">
        <v>28691</v>
      </c>
      <c r="IO865" s="12">
        <v>0.99221890000000001</v>
      </c>
      <c r="IP865" s="12">
        <v>408</v>
      </c>
      <c r="IQ865" s="12">
        <v>0</v>
      </c>
      <c r="IR865" s="12">
        <v>87.864949999999993</v>
      </c>
      <c r="IS865" s="12">
        <v>16.688030000000001</v>
      </c>
      <c r="IT865" s="12">
        <v>87.864949999999993</v>
      </c>
      <c r="IU865" s="12">
        <v>16.688030000000001</v>
      </c>
      <c r="IV865" s="12">
        <v>87.864949999999993</v>
      </c>
      <c r="IW865" s="12">
        <v>16.688030000000001</v>
      </c>
      <c r="IX865" s="12">
        <v>470.25810000000001</v>
      </c>
      <c r="IY865" s="12">
        <v>126933.9</v>
      </c>
      <c r="IZ865" s="12">
        <v>1422.5909999999999</v>
      </c>
      <c r="JA865" s="12">
        <v>225</v>
      </c>
      <c r="JB865" s="12">
        <v>7.7811590000000002E-3</v>
      </c>
      <c r="JC865" s="12">
        <v>479238600</v>
      </c>
      <c r="JD865" s="12">
        <v>0.57315930000000004</v>
      </c>
      <c r="JE865" s="13" t="s">
        <v>309</v>
      </c>
      <c r="JF865" s="13">
        <v>68786</v>
      </c>
      <c r="JG865" s="13">
        <v>1307231000</v>
      </c>
      <c r="JH865" s="13">
        <v>763136600</v>
      </c>
      <c r="JI865" s="13">
        <v>0.27628170000000002</v>
      </c>
      <c r="JJ865" s="13">
        <v>0.16128799999999999</v>
      </c>
      <c r="JK865" s="13">
        <v>1.712971</v>
      </c>
      <c r="JL865" s="13">
        <v>18863</v>
      </c>
      <c r="JM865" s="13">
        <v>5172.75</v>
      </c>
      <c r="JN865" s="13">
        <v>0.27422730000000001</v>
      </c>
      <c r="JO865" s="13">
        <v>638.75660000000005</v>
      </c>
      <c r="JP865" s="13">
        <v>18555.03</v>
      </c>
      <c r="JQ865" s="13">
        <v>-4.030602</v>
      </c>
      <c r="JR865" s="13">
        <v>1588.0650000000001</v>
      </c>
      <c r="JS865" s="13">
        <v>1295.8699999999999</v>
      </c>
      <c r="JT865" s="13">
        <v>0.31494840000000002</v>
      </c>
      <c r="JU865" s="13">
        <v>218404</v>
      </c>
      <c r="JV865" s="13">
        <v>1822.8879999999999</v>
      </c>
      <c r="JW865" s="13">
        <v>6.9064269999999997E-2</v>
      </c>
      <c r="JX865" s="13">
        <v>615</v>
      </c>
      <c r="JY865" s="13">
        <v>503</v>
      </c>
      <c r="JZ865" s="13">
        <v>68077</v>
      </c>
      <c r="KA865" s="13">
        <v>0.98969269999999998</v>
      </c>
      <c r="KB865" s="13">
        <v>363.74849999999998</v>
      </c>
      <c r="KC865" s="13">
        <v>97.095860000000002</v>
      </c>
      <c r="KD865" s="13">
        <v>20.051649999999999</v>
      </c>
      <c r="KE865" s="13">
        <v>97.095860000000002</v>
      </c>
      <c r="KF865" s="13">
        <v>20.051649999999999</v>
      </c>
      <c r="KG865" s="13">
        <v>97.095860000000002</v>
      </c>
      <c r="KH865" s="13">
        <v>20.051649999999999</v>
      </c>
      <c r="KI865" s="13">
        <v>668.35910000000001</v>
      </c>
      <c r="KJ865" s="13">
        <v>298051.59999999998</v>
      </c>
      <c r="KK865" s="13">
        <v>5005.223</v>
      </c>
      <c r="KL865" s="13">
        <v>709</v>
      </c>
      <c r="KM865" s="13">
        <v>1.030733E-2</v>
      </c>
      <c r="KN865" s="13">
        <v>2070367000</v>
      </c>
      <c r="KO865" s="13">
        <v>0.43756980000000001</v>
      </c>
    </row>
    <row r="866" spans="1:301" x14ac:dyDescent="0.75">
      <c r="A866">
        <v>878</v>
      </c>
      <c r="B866" t="s">
        <v>350</v>
      </c>
      <c r="C866" t="s">
        <v>311</v>
      </c>
      <c r="D866" t="s">
        <v>324</v>
      </c>
      <c r="E866" t="s">
        <v>313</v>
      </c>
      <c r="F866">
        <v>3</v>
      </c>
      <c r="G866" t="s">
        <v>302</v>
      </c>
      <c r="H866">
        <v>2</v>
      </c>
      <c r="I866">
        <v>12</v>
      </c>
      <c r="J866" s="1">
        <v>43984.507106481484</v>
      </c>
      <c r="K866" s="2">
        <f t="shared" si="26"/>
        <v>35</v>
      </c>
      <c r="L866" s="2">
        <f t="shared" si="27"/>
        <v>226328</v>
      </c>
      <c r="M866" s="3" t="s">
        <v>303</v>
      </c>
      <c r="N866" s="3">
        <v>27359</v>
      </c>
      <c r="O866" s="3">
        <v>1001385000</v>
      </c>
      <c r="P866" s="3">
        <v>211015900</v>
      </c>
      <c r="Q866" s="3">
        <v>1.3378289999999999</v>
      </c>
      <c r="R866" s="3">
        <v>0.28191270000000002</v>
      </c>
      <c r="S866" s="3">
        <v>4.7455449999999999</v>
      </c>
      <c r="T866" s="3">
        <v>27359</v>
      </c>
      <c r="U866" s="3">
        <v>1</v>
      </c>
      <c r="V866" s="3">
        <v>0</v>
      </c>
      <c r="W866" s="3">
        <v>0</v>
      </c>
      <c r="X866" s="3">
        <v>15027</v>
      </c>
      <c r="Y866" s="3">
        <v>8253.6180000000004</v>
      </c>
      <c r="Z866" s="3">
        <v>0.54925250000000003</v>
      </c>
      <c r="AA866" s="3">
        <v>701.19110000000001</v>
      </c>
      <c r="AB866" s="3">
        <v>37461.64</v>
      </c>
      <c r="AC866" s="3">
        <v>-2.406377</v>
      </c>
      <c r="AD866" s="3">
        <v>1119.6759999999999</v>
      </c>
      <c r="AE866" s="3">
        <v>2713.991</v>
      </c>
      <c r="AF866" s="3">
        <v>0.122182</v>
      </c>
      <c r="AG866" s="3">
        <v>223920</v>
      </c>
      <c r="AH866" s="3">
        <v>1825.66</v>
      </c>
      <c r="AI866" s="3">
        <v>0.4249791</v>
      </c>
      <c r="AJ866" s="3">
        <v>548</v>
      </c>
      <c r="AK866" s="3">
        <v>651</v>
      </c>
      <c r="AL866" s="3">
        <v>26657</v>
      </c>
      <c r="AM866" s="3">
        <v>0.97434120000000002</v>
      </c>
      <c r="AN866" s="3">
        <v>704</v>
      </c>
      <c r="AO866" s="3">
        <v>0</v>
      </c>
      <c r="AP866" s="3">
        <v>82.180819999999997</v>
      </c>
      <c r="AQ866" s="3">
        <v>25.754370000000002</v>
      </c>
      <c r="AR866" s="3">
        <v>82.180819999999997</v>
      </c>
      <c r="AS866" s="3">
        <v>25.754370000000002</v>
      </c>
      <c r="AT866" s="3">
        <v>82.180819999999997</v>
      </c>
      <c r="AU866" s="3">
        <v>25.754370000000002</v>
      </c>
      <c r="AV866" s="3">
        <v>701.22090000000003</v>
      </c>
      <c r="AW866" s="3">
        <v>313653.3</v>
      </c>
      <c r="AX866" s="3">
        <v>51294.79</v>
      </c>
      <c r="AY866" s="3">
        <v>702</v>
      </c>
      <c r="AZ866" s="3">
        <v>2.5658830000000001E-2</v>
      </c>
      <c r="BA866" s="3">
        <v>1212401000</v>
      </c>
      <c r="BB866" s="3">
        <v>1.619742</v>
      </c>
      <c r="BC866" s="5" t="s">
        <v>304</v>
      </c>
      <c r="BD866" s="5">
        <v>26949</v>
      </c>
      <c r="BE866" s="5">
        <v>877674900</v>
      </c>
      <c r="BF866" s="5">
        <v>160401500</v>
      </c>
      <c r="BG866" s="5">
        <v>1.2085049999999999</v>
      </c>
      <c r="BH866" s="5">
        <v>0.220863</v>
      </c>
      <c r="BI866" s="5">
        <v>5.4717380000000002</v>
      </c>
      <c r="BJ866" s="5">
        <v>26949</v>
      </c>
      <c r="BK866" s="5">
        <v>1</v>
      </c>
      <c r="BL866" s="5">
        <v>0</v>
      </c>
      <c r="BM866" s="5">
        <v>0</v>
      </c>
      <c r="BN866" s="5">
        <v>14253</v>
      </c>
      <c r="BO866" s="5">
        <v>7538.2389999999996</v>
      </c>
      <c r="BP866" s="5">
        <v>0.52888789999999997</v>
      </c>
      <c r="BQ866" s="5">
        <v>666.6431</v>
      </c>
      <c r="BR866" s="5">
        <v>50665.3</v>
      </c>
      <c r="BS866" s="5">
        <v>-7.8447769999999997</v>
      </c>
      <c r="BT866" s="5">
        <v>1166.817</v>
      </c>
      <c r="BU866" s="5">
        <v>2708.1109999999999</v>
      </c>
      <c r="BV866" s="5">
        <v>0.13090679999999999</v>
      </c>
      <c r="BW866" s="5">
        <v>205864</v>
      </c>
      <c r="BX866" s="5">
        <v>1731.422</v>
      </c>
      <c r="BY866" s="5">
        <v>0.4774313</v>
      </c>
      <c r="BZ866" s="5">
        <v>451</v>
      </c>
      <c r="CA866" s="5">
        <v>659</v>
      </c>
      <c r="CB866" s="5">
        <v>26361</v>
      </c>
      <c r="CC866" s="5">
        <v>0.97818099999999997</v>
      </c>
      <c r="CD866" s="5">
        <v>712</v>
      </c>
      <c r="CE866" s="5">
        <v>0</v>
      </c>
      <c r="CF866" s="5">
        <v>80.156700000000001</v>
      </c>
      <c r="CG866" s="5">
        <v>23.875139999999998</v>
      </c>
      <c r="CH866" s="5">
        <v>80.156700000000001</v>
      </c>
      <c r="CI866" s="5">
        <v>23.875139999999998</v>
      </c>
      <c r="CJ866" s="5">
        <v>80.156700000000001</v>
      </c>
      <c r="CK866" s="5">
        <v>23.875139999999998</v>
      </c>
      <c r="CL866" s="5">
        <v>666.64319999999998</v>
      </c>
      <c r="CM866" s="5">
        <v>282496</v>
      </c>
      <c r="CN866" s="5">
        <v>95252.97</v>
      </c>
      <c r="CO866" s="5">
        <v>588</v>
      </c>
      <c r="CP866" s="5">
        <v>2.181899E-2</v>
      </c>
      <c r="CQ866" s="5">
        <v>1038076000</v>
      </c>
      <c r="CR866" s="5">
        <v>1.429368</v>
      </c>
      <c r="CS866" s="6" t="s">
        <v>305</v>
      </c>
      <c r="CT866" s="6">
        <v>48553</v>
      </c>
      <c r="CU866" s="6">
        <v>2394873000</v>
      </c>
      <c r="CV866" s="6">
        <v>481544100</v>
      </c>
      <c r="CW866" s="6">
        <v>1.0158990000000001</v>
      </c>
      <c r="CX866" s="6">
        <v>0.2042697</v>
      </c>
      <c r="CY866" s="6">
        <v>4.9733210000000003</v>
      </c>
      <c r="CZ866" s="6">
        <v>33237</v>
      </c>
      <c r="DA866" s="6">
        <v>0.68455089999999996</v>
      </c>
      <c r="DB866" s="6">
        <v>15316</v>
      </c>
      <c r="DC866" s="6">
        <v>0.31544909999999998</v>
      </c>
      <c r="DD866" s="6">
        <v>11624</v>
      </c>
      <c r="DE866" s="6">
        <v>2782.884</v>
      </c>
      <c r="DF866" s="6">
        <v>0.2394085</v>
      </c>
      <c r="DG866" s="6">
        <v>826.50409999999999</v>
      </c>
      <c r="DH866" s="6">
        <v>49359.32</v>
      </c>
      <c r="DI866" s="6">
        <v>-6.9196679999999997</v>
      </c>
      <c r="DJ866" s="6">
        <v>851.5471</v>
      </c>
      <c r="DK866" s="6">
        <v>2679.0030000000002</v>
      </c>
      <c r="DL866" s="6">
        <v>0.1856129</v>
      </c>
      <c r="DM866" s="6">
        <v>261582</v>
      </c>
      <c r="DN866" s="6">
        <v>2024.451</v>
      </c>
      <c r="DO866" s="6">
        <v>0.44246160000000001</v>
      </c>
      <c r="DP866" s="6">
        <v>573</v>
      </c>
      <c r="DQ866" s="6">
        <v>736</v>
      </c>
      <c r="DR866" s="6">
        <v>48416</v>
      </c>
      <c r="DS866" s="6">
        <v>0.99717829999999996</v>
      </c>
      <c r="DT866" s="6">
        <v>464</v>
      </c>
      <c r="DU866" s="6">
        <v>271</v>
      </c>
      <c r="DV866" s="6">
        <v>92.176469999999995</v>
      </c>
      <c r="DW866" s="6">
        <v>19.407520000000002</v>
      </c>
      <c r="DX866" s="6">
        <v>92.176469999999995</v>
      </c>
      <c r="DY866" s="6">
        <v>19.407520000000002</v>
      </c>
      <c r="DZ866" s="6">
        <v>92.176469999999995</v>
      </c>
      <c r="EA866" s="6">
        <v>19.407520000000002</v>
      </c>
      <c r="EB866" s="6">
        <v>826.50429999999994</v>
      </c>
      <c r="EC866" s="6">
        <v>381824</v>
      </c>
      <c r="ED866" s="6">
        <v>50179.040000000001</v>
      </c>
      <c r="EE866" s="6">
        <v>137</v>
      </c>
      <c r="EF866" s="6">
        <v>2.8216589999999998E-3</v>
      </c>
      <c r="EG866" s="6">
        <v>2876417000</v>
      </c>
      <c r="EH866" s="6">
        <v>1.2201679999999999</v>
      </c>
      <c r="EI866" s="8" t="s">
        <v>306</v>
      </c>
      <c r="EJ866" s="8">
        <v>41513</v>
      </c>
      <c r="EK866" s="8">
        <v>2156359000</v>
      </c>
      <c r="EL866" s="8">
        <v>368484000</v>
      </c>
      <c r="EM866" s="8">
        <v>1.2512749999999999</v>
      </c>
      <c r="EN866" s="8">
        <v>0.21382100000000001</v>
      </c>
      <c r="EO866" s="8">
        <v>5.8519740000000002</v>
      </c>
      <c r="EP866" s="8">
        <v>27905</v>
      </c>
      <c r="EQ866" s="8">
        <v>0.67219910000000005</v>
      </c>
      <c r="ER866" s="8">
        <v>13608</v>
      </c>
      <c r="ES866" s="8">
        <v>0.32780090000000001</v>
      </c>
      <c r="ET866" s="8">
        <v>10946</v>
      </c>
      <c r="EU866" s="8">
        <v>2886.2020000000002</v>
      </c>
      <c r="EV866" s="8">
        <v>0.26367639999999998</v>
      </c>
      <c r="EW866" s="8">
        <v>842.43100000000004</v>
      </c>
      <c r="EX866" s="8">
        <v>49372.79</v>
      </c>
      <c r="EY866" s="8">
        <v>-3.7532109999999999</v>
      </c>
      <c r="EZ866" s="8">
        <v>889.39</v>
      </c>
      <c r="FA866" s="8">
        <v>2655.6109999999999</v>
      </c>
      <c r="FB866" s="8">
        <v>0.15575530000000001</v>
      </c>
      <c r="FC866" s="8">
        <v>266527</v>
      </c>
      <c r="FD866" s="8">
        <v>2066.5630000000001</v>
      </c>
      <c r="FE866" s="8">
        <v>0.50142439999999999</v>
      </c>
      <c r="FF866" s="8">
        <v>557</v>
      </c>
      <c r="FG866" s="8">
        <v>800</v>
      </c>
      <c r="FH866" s="8">
        <v>41471</v>
      </c>
      <c r="FI866" s="8">
        <v>0.99898830000000005</v>
      </c>
      <c r="FJ866" s="8">
        <v>520</v>
      </c>
      <c r="FK866" s="8">
        <v>279</v>
      </c>
      <c r="FL866" s="8">
        <v>89.894900000000007</v>
      </c>
      <c r="FM866" s="8">
        <v>20.399999999999999</v>
      </c>
      <c r="FN866" s="8">
        <v>89.894900000000007</v>
      </c>
      <c r="FO866" s="8">
        <v>20.399999999999999</v>
      </c>
      <c r="FP866" s="8">
        <v>89.894900000000007</v>
      </c>
      <c r="FQ866" s="8">
        <v>20.399999999999999</v>
      </c>
      <c r="FR866" s="8">
        <v>842.43119999999999</v>
      </c>
      <c r="FS866" s="8">
        <v>393620.9</v>
      </c>
      <c r="FT866" s="8">
        <v>58720.7</v>
      </c>
      <c r="FU866" s="8">
        <v>42</v>
      </c>
      <c r="FV866" s="8">
        <v>1.0117310000000001E-3</v>
      </c>
      <c r="FW866" s="8">
        <v>2524843000</v>
      </c>
      <c r="FX866" s="8">
        <v>1.465096</v>
      </c>
      <c r="FY866" s="10" t="s">
        <v>307</v>
      </c>
      <c r="FZ866" s="10">
        <v>18324</v>
      </c>
      <c r="GA866" s="10">
        <v>295666900</v>
      </c>
      <c r="GB866" s="10">
        <v>44887780</v>
      </c>
      <c r="GC866" s="10">
        <v>0.88056650000000003</v>
      </c>
      <c r="GD866" s="10">
        <v>0.13368650000000001</v>
      </c>
      <c r="GE866" s="10">
        <v>6.5868029999999997</v>
      </c>
      <c r="GF866" s="10">
        <v>18324</v>
      </c>
      <c r="GG866" s="10">
        <v>1</v>
      </c>
      <c r="GH866" s="10">
        <v>0</v>
      </c>
      <c r="GI866" s="10">
        <v>0</v>
      </c>
      <c r="GJ866" s="10">
        <v>6574</v>
      </c>
      <c r="GK866" s="10">
        <v>2358.518</v>
      </c>
      <c r="GL866" s="10">
        <v>0.35876449999999999</v>
      </c>
      <c r="GM866" s="10">
        <v>433.33359999999999</v>
      </c>
      <c r="GN866" s="10">
        <v>52998.61</v>
      </c>
      <c r="GO866" s="10">
        <v>-3.0303680000000002</v>
      </c>
      <c r="GP866" s="10">
        <v>1279.029</v>
      </c>
      <c r="GQ866" s="10">
        <v>2351.9059999999999</v>
      </c>
      <c r="GR866" s="10">
        <v>0.22629489999999999</v>
      </c>
      <c r="GS866" s="10">
        <v>80974</v>
      </c>
      <c r="GT866" s="10">
        <v>1116.338</v>
      </c>
      <c r="GU866" s="10">
        <v>0.54226189999999996</v>
      </c>
      <c r="GV866" s="10">
        <v>249</v>
      </c>
      <c r="GW866" s="10">
        <v>434</v>
      </c>
      <c r="GX866" s="10">
        <v>18172</v>
      </c>
      <c r="GY866" s="10">
        <v>0.9917049</v>
      </c>
      <c r="GZ866" s="10">
        <v>512</v>
      </c>
      <c r="HA866" s="10">
        <v>0</v>
      </c>
      <c r="HB866" s="10">
        <v>90.690899999999999</v>
      </c>
      <c r="HC866" s="10">
        <v>17.612850000000002</v>
      </c>
      <c r="HD866" s="10">
        <v>90.690899999999999</v>
      </c>
      <c r="HE866" s="10">
        <v>17.612850000000002</v>
      </c>
      <c r="HF866" s="10">
        <v>90.690899999999999</v>
      </c>
      <c r="HG866" s="10">
        <v>17.612850000000002</v>
      </c>
      <c r="HH866" s="10">
        <v>436.31529999999998</v>
      </c>
      <c r="HI866" s="10">
        <v>101850.2</v>
      </c>
      <c r="HJ866" s="10">
        <v>153288.20000000001</v>
      </c>
      <c r="HK866" s="10">
        <v>152</v>
      </c>
      <c r="HL866" s="10">
        <v>8.2951320000000002E-3</v>
      </c>
      <c r="HM866" s="10">
        <v>340554700</v>
      </c>
      <c r="HN866" s="10">
        <v>1.0142530000000001</v>
      </c>
      <c r="HO866" s="12" t="s">
        <v>308</v>
      </c>
      <c r="HP866" s="12">
        <v>17425</v>
      </c>
      <c r="HQ866" s="12">
        <v>284815900</v>
      </c>
      <c r="HR866" s="12">
        <v>35416950</v>
      </c>
      <c r="HS866" s="12">
        <v>0.93803420000000004</v>
      </c>
      <c r="HT866" s="12">
        <v>0.1166449</v>
      </c>
      <c r="HU866" s="12">
        <v>8.0417959999999997</v>
      </c>
      <c r="HV866" s="12">
        <v>17425</v>
      </c>
      <c r="HW866" s="12">
        <v>1</v>
      </c>
      <c r="HX866" s="12">
        <v>0</v>
      </c>
      <c r="HY866" s="12">
        <v>0</v>
      </c>
      <c r="HZ866" s="12">
        <v>6117</v>
      </c>
      <c r="IA866" s="12">
        <v>2147.357</v>
      </c>
      <c r="IB866" s="12">
        <v>0.35104730000000001</v>
      </c>
      <c r="IC866" s="12">
        <v>469.0256</v>
      </c>
      <c r="ID866" s="12">
        <v>16071.64</v>
      </c>
      <c r="IE866" s="12">
        <v>0.86980060000000003</v>
      </c>
      <c r="IF866" s="12">
        <v>1324.115</v>
      </c>
      <c r="IG866" s="12">
        <v>2348.8620000000001</v>
      </c>
      <c r="IH866" s="12">
        <v>0.2321291</v>
      </c>
      <c r="II866" s="12">
        <v>75066</v>
      </c>
      <c r="IJ866" s="12">
        <v>1126.9829999999999</v>
      </c>
      <c r="IK866" s="12">
        <v>0.6065372</v>
      </c>
      <c r="IL866" s="12">
        <v>239</v>
      </c>
      <c r="IM866" s="12">
        <v>469</v>
      </c>
      <c r="IN866" s="12">
        <v>17206</v>
      </c>
      <c r="IO866" s="12">
        <v>0.98743179999999997</v>
      </c>
      <c r="IP866" s="12">
        <v>510</v>
      </c>
      <c r="IQ866" s="12">
        <v>0</v>
      </c>
      <c r="IR866" s="12">
        <v>89.645619999999994</v>
      </c>
      <c r="IS866" s="12">
        <v>19.056509999999999</v>
      </c>
      <c r="IT866" s="12">
        <v>89.645619999999994</v>
      </c>
      <c r="IU866" s="12">
        <v>19.056509999999999</v>
      </c>
      <c r="IV866" s="12">
        <v>89.645619999999994</v>
      </c>
      <c r="IW866" s="12">
        <v>19.056509999999999</v>
      </c>
      <c r="IX866" s="12">
        <v>469.23379999999997</v>
      </c>
      <c r="IY866" s="12">
        <v>99328.66</v>
      </c>
      <c r="IZ866" s="12">
        <v>14823.39</v>
      </c>
      <c r="JA866" s="12">
        <v>219</v>
      </c>
      <c r="JB866" s="12">
        <v>1.256815E-2</v>
      </c>
      <c r="JC866" s="12">
        <v>320232900</v>
      </c>
      <c r="JD866" s="12">
        <v>1.0546789999999999</v>
      </c>
      <c r="JE866" s="13" t="s">
        <v>309</v>
      </c>
      <c r="JF866" s="13">
        <v>46205</v>
      </c>
      <c r="JG866" s="13">
        <v>898276000</v>
      </c>
      <c r="JH866" s="13">
        <v>274484700</v>
      </c>
      <c r="JI866" s="13">
        <v>0.42075750000000001</v>
      </c>
      <c r="JJ866" s="13">
        <v>0.1285702</v>
      </c>
      <c r="JK866" s="13">
        <v>3.2725900000000001</v>
      </c>
      <c r="JL866" s="13">
        <v>12482</v>
      </c>
      <c r="JM866" s="13">
        <v>3371.9369999999999</v>
      </c>
      <c r="JN866" s="13">
        <v>0.27014389999999999</v>
      </c>
      <c r="JO866" s="13">
        <v>1539.05</v>
      </c>
      <c r="JP866" s="13">
        <v>54204.68</v>
      </c>
      <c r="JQ866" s="13">
        <v>4.0648410000000004</v>
      </c>
      <c r="JR866" s="13">
        <v>1494.2339999999999</v>
      </c>
      <c r="JS866" s="13">
        <v>1135.538</v>
      </c>
      <c r="JT866" s="13">
        <v>0.1215377</v>
      </c>
      <c r="JU866" s="13">
        <v>380170</v>
      </c>
      <c r="JV866" s="13">
        <v>3304.95</v>
      </c>
      <c r="JW866" s="13">
        <v>0.28291749999999999</v>
      </c>
      <c r="JX866" s="13">
        <v>1528</v>
      </c>
      <c r="JY866" s="13">
        <v>507</v>
      </c>
      <c r="JZ866" s="13">
        <v>45695</v>
      </c>
      <c r="KA866" s="13">
        <v>0.98896220000000001</v>
      </c>
      <c r="KB866" s="13">
        <v>1185.742</v>
      </c>
      <c r="KC866" s="13">
        <v>99.052999999999997</v>
      </c>
      <c r="KD866" s="13">
        <v>21.360610000000001</v>
      </c>
      <c r="KE866" s="13">
        <v>99.052999999999997</v>
      </c>
      <c r="KF866" s="13">
        <v>21.360610000000001</v>
      </c>
      <c r="KG866" s="13">
        <v>99.052999999999997</v>
      </c>
      <c r="KH866" s="13">
        <v>21.360610000000001</v>
      </c>
      <c r="KI866" s="13">
        <v>1539.0509999999999</v>
      </c>
      <c r="KJ866" s="13">
        <v>706442.4</v>
      </c>
      <c r="KK866" s="13">
        <v>63589.38</v>
      </c>
      <c r="KL866" s="13">
        <v>510</v>
      </c>
      <c r="KM866" s="13">
        <v>1.1037770000000001E-2</v>
      </c>
      <c r="KN866" s="13">
        <v>1172761000</v>
      </c>
      <c r="KO866" s="13">
        <v>0.54932769999999997</v>
      </c>
    </row>
    <row r="867" spans="1:301" x14ac:dyDescent="0.75">
      <c r="A867">
        <v>879</v>
      </c>
      <c r="B867" t="s">
        <v>352</v>
      </c>
      <c r="C867" t="s">
        <v>311</v>
      </c>
      <c r="D867" t="s">
        <v>319</v>
      </c>
      <c r="E867" t="s">
        <v>313</v>
      </c>
      <c r="F867">
        <v>3</v>
      </c>
      <c r="G867" t="s">
        <v>302</v>
      </c>
      <c r="H867">
        <v>1</v>
      </c>
      <c r="I867">
        <v>12</v>
      </c>
      <c r="J867" s="1">
        <v>43984.508472222224</v>
      </c>
      <c r="K867" s="2">
        <f t="shared" si="26"/>
        <v>35</v>
      </c>
      <c r="L867" s="2">
        <f t="shared" si="27"/>
        <v>277955</v>
      </c>
      <c r="M867" s="3" t="s">
        <v>303</v>
      </c>
      <c r="N867" s="3">
        <v>33931</v>
      </c>
      <c r="O867" s="3">
        <v>1050714000</v>
      </c>
      <c r="P867" s="3">
        <v>377134600</v>
      </c>
      <c r="Q867" s="3">
        <v>0.91262220000000005</v>
      </c>
      <c r="R867" s="3">
        <v>0.3275692</v>
      </c>
      <c r="S867" s="3">
        <v>2.786044</v>
      </c>
      <c r="T867" s="3">
        <v>33931</v>
      </c>
      <c r="U867" s="3">
        <v>1</v>
      </c>
      <c r="V867" s="3">
        <v>0</v>
      </c>
      <c r="W867" s="3">
        <v>0</v>
      </c>
      <c r="X867" s="3">
        <v>18057</v>
      </c>
      <c r="Y867" s="3">
        <v>9609.3610000000008</v>
      </c>
      <c r="Z867" s="3">
        <v>0.53216819999999998</v>
      </c>
      <c r="AA867" s="3">
        <v>700.40700000000004</v>
      </c>
      <c r="AB867" s="3">
        <v>28028.12</v>
      </c>
      <c r="AC867" s="3">
        <v>-3.6257860000000002</v>
      </c>
      <c r="AD867" s="3">
        <v>1211.579</v>
      </c>
      <c r="AE867" s="3">
        <v>2770.3989999999999</v>
      </c>
      <c r="AF867" s="3">
        <v>0.14093410000000001</v>
      </c>
      <c r="AG867" s="3">
        <v>240758</v>
      </c>
      <c r="AH867" s="3">
        <v>1907.308</v>
      </c>
      <c r="AI867" s="3">
        <v>0.2225425</v>
      </c>
      <c r="AJ867" s="3">
        <v>654</v>
      </c>
      <c r="AK867" s="3">
        <v>587</v>
      </c>
      <c r="AL867" s="3">
        <v>32654</v>
      </c>
      <c r="AM867" s="3">
        <v>0.96236480000000002</v>
      </c>
      <c r="AN867" s="3">
        <v>647</v>
      </c>
      <c r="AO867" s="3">
        <v>0</v>
      </c>
      <c r="AP867" s="3">
        <v>80.060090000000002</v>
      </c>
      <c r="AQ867" s="3">
        <v>25.893470000000001</v>
      </c>
      <c r="AR867" s="3">
        <v>80.060090000000002</v>
      </c>
      <c r="AS867" s="3">
        <v>25.893470000000001</v>
      </c>
      <c r="AT867" s="3">
        <v>80.060090000000002</v>
      </c>
      <c r="AU867" s="3">
        <v>25.893470000000001</v>
      </c>
      <c r="AV867" s="3">
        <v>700.68119999999999</v>
      </c>
      <c r="AW867" s="3">
        <v>341651.8</v>
      </c>
      <c r="AX867" s="3">
        <v>23152.14</v>
      </c>
      <c r="AY867" s="3">
        <v>1277</v>
      </c>
      <c r="AZ867" s="3">
        <v>3.7635200000000001E-2</v>
      </c>
      <c r="BA867" s="3">
        <v>1427848000</v>
      </c>
      <c r="BB867" s="3">
        <v>1.240191</v>
      </c>
      <c r="BC867" s="5" t="s">
        <v>304</v>
      </c>
      <c r="BD867" s="5">
        <v>34582</v>
      </c>
      <c r="BE867" s="5">
        <v>945513200</v>
      </c>
      <c r="BF867" s="5">
        <v>252992100</v>
      </c>
      <c r="BG867" s="5">
        <v>0.79061919999999997</v>
      </c>
      <c r="BH867" s="5">
        <v>0.21154690000000001</v>
      </c>
      <c r="BI867" s="5">
        <v>3.737323</v>
      </c>
      <c r="BJ867" s="5">
        <v>34582</v>
      </c>
      <c r="BK867" s="5">
        <v>1</v>
      </c>
      <c r="BL867" s="5">
        <v>0</v>
      </c>
      <c r="BM867" s="5">
        <v>0</v>
      </c>
      <c r="BN867" s="5">
        <v>18071</v>
      </c>
      <c r="BO867" s="5">
        <v>9443.0930000000008</v>
      </c>
      <c r="BP867" s="5">
        <v>0.52255510000000005</v>
      </c>
      <c r="BQ867" s="5">
        <v>641.24879999999996</v>
      </c>
      <c r="BR867" s="5">
        <v>59443.23</v>
      </c>
      <c r="BS867" s="5">
        <v>0.48336960000000001</v>
      </c>
      <c r="BT867" s="5">
        <v>1214.287</v>
      </c>
      <c r="BU867" s="5">
        <v>2768.3890000000001</v>
      </c>
      <c r="BV867" s="5">
        <v>0.17436599999999999</v>
      </c>
      <c r="BW867" s="5">
        <v>198330</v>
      </c>
      <c r="BX867" s="5">
        <v>1734.9949999999999</v>
      </c>
      <c r="BY867" s="5">
        <v>0.33387670000000003</v>
      </c>
      <c r="BZ867" s="5">
        <v>554</v>
      </c>
      <c r="CA867" s="5">
        <v>596</v>
      </c>
      <c r="CB867" s="5">
        <v>33235</v>
      </c>
      <c r="CC867" s="5">
        <v>0.96104909999999999</v>
      </c>
      <c r="CD867" s="5">
        <v>657</v>
      </c>
      <c r="CE867" s="5">
        <v>0</v>
      </c>
      <c r="CF867" s="5">
        <v>79.9328</v>
      </c>
      <c r="CG867" s="5">
        <v>25.431650000000001</v>
      </c>
      <c r="CH867" s="5">
        <v>79.9328</v>
      </c>
      <c r="CI867" s="5">
        <v>25.431650000000001</v>
      </c>
      <c r="CJ867" s="5">
        <v>79.9328</v>
      </c>
      <c r="CK867" s="5">
        <v>25.431650000000001</v>
      </c>
      <c r="CL867" s="5">
        <v>642.54200000000003</v>
      </c>
      <c r="CM867" s="5">
        <v>256018.4</v>
      </c>
      <c r="CN867" s="5">
        <v>102177.4</v>
      </c>
      <c r="CO867" s="5">
        <v>1347</v>
      </c>
      <c r="CP867" s="5">
        <v>3.8950899999999997E-2</v>
      </c>
      <c r="CQ867" s="5">
        <v>1198505000</v>
      </c>
      <c r="CR867" s="5">
        <v>1.0021659999999999</v>
      </c>
      <c r="CS867" s="6" t="s">
        <v>305</v>
      </c>
      <c r="CT867" s="6">
        <v>50092</v>
      </c>
      <c r="CU867" s="6">
        <v>2355718000</v>
      </c>
      <c r="CV867" s="6">
        <v>651637900</v>
      </c>
      <c r="CW867" s="6">
        <v>0.93882920000000003</v>
      </c>
      <c r="CX867" s="6">
        <v>0.2596986</v>
      </c>
      <c r="CY867" s="6">
        <v>3.6150730000000002</v>
      </c>
      <c r="CZ867" s="6">
        <v>28219</v>
      </c>
      <c r="DA867" s="6">
        <v>0.5633435</v>
      </c>
      <c r="DB867" s="6">
        <v>21873</v>
      </c>
      <c r="DC867" s="6">
        <v>0.43665660000000001</v>
      </c>
      <c r="DD867" s="6">
        <v>12252</v>
      </c>
      <c r="DE867" s="6">
        <v>2996.7159999999999</v>
      </c>
      <c r="DF867" s="6">
        <v>0.24459</v>
      </c>
      <c r="DG867" s="6">
        <v>743.31759999999997</v>
      </c>
      <c r="DH867" s="6">
        <v>19594.93</v>
      </c>
      <c r="DI867" s="6">
        <v>3.0584950000000002</v>
      </c>
      <c r="DJ867" s="6">
        <v>991.05499999999995</v>
      </c>
      <c r="DK867" s="6">
        <v>2750.8530000000001</v>
      </c>
      <c r="DL867" s="6">
        <v>0.19408429999999999</v>
      </c>
      <c r="DM867" s="6">
        <v>258094</v>
      </c>
      <c r="DN867" s="6">
        <v>2066.8850000000002</v>
      </c>
      <c r="DO867" s="6">
        <v>0.32107790000000003</v>
      </c>
      <c r="DP867" s="6">
        <v>740</v>
      </c>
      <c r="DQ867" s="6">
        <v>652</v>
      </c>
      <c r="DR867" s="6">
        <v>49412</v>
      </c>
      <c r="DS867" s="6">
        <v>0.986425</v>
      </c>
      <c r="DT867" s="6">
        <v>379</v>
      </c>
      <c r="DU867" s="6">
        <v>272</v>
      </c>
      <c r="DV867" s="6">
        <v>89.061890000000005</v>
      </c>
      <c r="DW867" s="6">
        <v>23.704750000000001</v>
      </c>
      <c r="DX867" s="6">
        <v>89.061890000000005</v>
      </c>
      <c r="DY867" s="6">
        <v>23.704750000000001</v>
      </c>
      <c r="DZ867" s="6">
        <v>89.061890000000005</v>
      </c>
      <c r="EA867" s="6">
        <v>23.704750000000001</v>
      </c>
      <c r="EB867" s="6">
        <v>762.42960000000005</v>
      </c>
      <c r="EC867" s="6">
        <v>360042.6</v>
      </c>
      <c r="ED867" s="6">
        <v>7665.1220000000003</v>
      </c>
      <c r="EE867" s="6">
        <v>680</v>
      </c>
      <c r="EF867" s="6">
        <v>1.357502E-2</v>
      </c>
      <c r="EG867" s="6">
        <v>3007356000</v>
      </c>
      <c r="EH867" s="6">
        <v>1.198528</v>
      </c>
      <c r="EI867" s="8" t="s">
        <v>306</v>
      </c>
      <c r="EJ867" s="8">
        <v>48354</v>
      </c>
      <c r="EK867" s="8">
        <v>2001882000</v>
      </c>
      <c r="EL867" s="8">
        <v>446418400</v>
      </c>
      <c r="EM867" s="8">
        <v>0.85619699999999999</v>
      </c>
      <c r="EN867" s="8">
        <v>0.1909313</v>
      </c>
      <c r="EO867" s="8">
        <v>4.4843190000000002</v>
      </c>
      <c r="EP867" s="8">
        <v>26417</v>
      </c>
      <c r="EQ867" s="8">
        <v>0.54632499999999995</v>
      </c>
      <c r="ER867" s="8">
        <v>21937</v>
      </c>
      <c r="ES867" s="8">
        <v>0.45367499999999999</v>
      </c>
      <c r="ET867" s="8">
        <v>11831</v>
      </c>
      <c r="EU867" s="8">
        <v>2894.7460000000001</v>
      </c>
      <c r="EV867" s="8">
        <v>0.24467469999999999</v>
      </c>
      <c r="EW867" s="8">
        <v>747.01670000000001</v>
      </c>
      <c r="EX867" s="8">
        <v>2872.3310000000001</v>
      </c>
      <c r="EY867" s="8">
        <v>0.60419330000000004</v>
      </c>
      <c r="EZ867" s="8">
        <v>980.67600000000004</v>
      </c>
      <c r="FA867" s="8">
        <v>2749.49</v>
      </c>
      <c r="FB867" s="8">
        <v>0.20075480000000001</v>
      </c>
      <c r="FC867" s="8">
        <v>240861</v>
      </c>
      <c r="FD867" s="8">
        <v>2028.9770000000001</v>
      </c>
      <c r="FE867" s="8">
        <v>0.40363650000000001</v>
      </c>
      <c r="FF867" s="8">
        <v>706</v>
      </c>
      <c r="FG867" s="8">
        <v>709</v>
      </c>
      <c r="FH867" s="8">
        <v>48057</v>
      </c>
      <c r="FI867" s="8">
        <v>0.99385780000000001</v>
      </c>
      <c r="FJ867" s="8">
        <v>433</v>
      </c>
      <c r="FK867" s="8">
        <v>275</v>
      </c>
      <c r="FL867" s="8">
        <v>89.607029999999995</v>
      </c>
      <c r="FM867" s="8">
        <v>22.398389999999999</v>
      </c>
      <c r="FN867" s="8">
        <v>89.607029999999995</v>
      </c>
      <c r="FO867" s="8">
        <v>22.398389999999999</v>
      </c>
      <c r="FP867" s="8">
        <v>89.607029999999995</v>
      </c>
      <c r="FQ867" s="8">
        <v>22.398389999999999</v>
      </c>
      <c r="FR867" s="8">
        <v>759.91099999999994</v>
      </c>
      <c r="FS867" s="8">
        <v>312468</v>
      </c>
      <c r="FT867" s="8">
        <v>170.62260000000001</v>
      </c>
      <c r="FU867" s="8">
        <v>297</v>
      </c>
      <c r="FV867" s="8">
        <v>6.1422009999999999E-3</v>
      </c>
      <c r="FW867" s="8">
        <v>2448301000</v>
      </c>
      <c r="FX867" s="8">
        <v>1.0471280000000001</v>
      </c>
      <c r="FY867" s="10" t="s">
        <v>307</v>
      </c>
      <c r="FZ867" s="10">
        <v>24583</v>
      </c>
      <c r="GA867" s="10">
        <v>414722100</v>
      </c>
      <c r="GB867" s="10">
        <v>88137160</v>
      </c>
      <c r="GC867" s="10">
        <v>0.68625809999999998</v>
      </c>
      <c r="GD867" s="10">
        <v>0.14584430000000001</v>
      </c>
      <c r="GE867" s="10">
        <v>4.7054169999999997</v>
      </c>
      <c r="GF867" s="10">
        <v>24583</v>
      </c>
      <c r="GG867" s="10">
        <v>1</v>
      </c>
      <c r="GH867" s="10">
        <v>0</v>
      </c>
      <c r="GI867" s="10">
        <v>0</v>
      </c>
      <c r="GJ867" s="10">
        <v>7842</v>
      </c>
      <c r="GK867" s="10">
        <v>2501.605</v>
      </c>
      <c r="GL867" s="10">
        <v>0.31900089999999998</v>
      </c>
      <c r="GM867" s="10">
        <v>459.0643</v>
      </c>
      <c r="GN867" s="10">
        <v>2675.7489999999998</v>
      </c>
      <c r="GO867" s="10">
        <v>-17.568090000000002</v>
      </c>
      <c r="GP867" s="10">
        <v>1295.336</v>
      </c>
      <c r="GQ867" s="10">
        <v>2433.8820000000001</v>
      </c>
      <c r="GR867" s="10">
        <v>0.23309820000000001</v>
      </c>
      <c r="GS867" s="10">
        <v>105462</v>
      </c>
      <c r="GT867" s="10">
        <v>1259.1110000000001</v>
      </c>
      <c r="GU867" s="10">
        <v>0.42179299999999997</v>
      </c>
      <c r="GV867" s="10">
        <v>311</v>
      </c>
      <c r="GW867" s="10">
        <v>440</v>
      </c>
      <c r="GX867" s="10">
        <v>24222</v>
      </c>
      <c r="GY867" s="10">
        <v>0.9853151</v>
      </c>
      <c r="GZ867" s="10">
        <v>462</v>
      </c>
      <c r="HA867" s="10">
        <v>0</v>
      </c>
      <c r="HB867" s="10">
        <v>89.002039999999994</v>
      </c>
      <c r="HC867" s="10">
        <v>17.831009999999999</v>
      </c>
      <c r="HD867" s="10">
        <v>89.002039999999994</v>
      </c>
      <c r="HE867" s="10">
        <v>17.831009999999999</v>
      </c>
      <c r="HF867" s="10">
        <v>89.002039999999994</v>
      </c>
      <c r="HG867" s="10">
        <v>17.831009999999999</v>
      </c>
      <c r="HH867" s="10">
        <v>460.11720000000003</v>
      </c>
      <c r="HI867" s="10">
        <v>133557.4</v>
      </c>
      <c r="HJ867" s="10">
        <v>291.24310000000003</v>
      </c>
      <c r="HK867" s="10">
        <v>361</v>
      </c>
      <c r="HL867" s="10">
        <v>1.468495E-2</v>
      </c>
      <c r="HM867" s="10">
        <v>502859300</v>
      </c>
      <c r="HN867" s="10">
        <v>0.83210229999999996</v>
      </c>
      <c r="HO867" s="12" t="s">
        <v>308</v>
      </c>
      <c r="HP867" s="12">
        <v>25835</v>
      </c>
      <c r="HQ867" s="12">
        <v>443294800</v>
      </c>
      <c r="HR867" s="12">
        <v>102995900</v>
      </c>
      <c r="HS867" s="12">
        <v>0.66416450000000005</v>
      </c>
      <c r="HT867" s="12">
        <v>0.15431310000000001</v>
      </c>
      <c r="HU867" s="12">
        <v>4.3040060000000002</v>
      </c>
      <c r="HV867" s="12">
        <v>25835</v>
      </c>
      <c r="HW867" s="12">
        <v>1</v>
      </c>
      <c r="HX867" s="12">
        <v>0</v>
      </c>
      <c r="HY867" s="12">
        <v>0</v>
      </c>
      <c r="HZ867" s="12">
        <v>8110</v>
      </c>
      <c r="IA867" s="12">
        <v>2545.8530000000001</v>
      </c>
      <c r="IB867" s="12">
        <v>0.31391520000000001</v>
      </c>
      <c r="IC867" s="12">
        <v>460.41829999999999</v>
      </c>
      <c r="ID867" s="12">
        <v>4039.799</v>
      </c>
      <c r="IE867" s="12">
        <v>-12.07708</v>
      </c>
      <c r="IF867" s="12">
        <v>1311.268</v>
      </c>
      <c r="IG867" s="12">
        <v>2427.3449999999998</v>
      </c>
      <c r="IH867" s="12">
        <v>0.2177743</v>
      </c>
      <c r="II867" s="12">
        <v>118632</v>
      </c>
      <c r="IJ867" s="12">
        <v>1313.6489999999999</v>
      </c>
      <c r="IK867" s="12">
        <v>0.38803739999999998</v>
      </c>
      <c r="IL867" s="12">
        <v>372</v>
      </c>
      <c r="IM867" s="12">
        <v>458</v>
      </c>
      <c r="IN867" s="12">
        <v>25291</v>
      </c>
      <c r="IO867" s="12">
        <v>0.97894329999999996</v>
      </c>
      <c r="IP867" s="12">
        <v>467</v>
      </c>
      <c r="IQ867" s="12">
        <v>0</v>
      </c>
      <c r="IR867" s="12">
        <v>87.472380000000001</v>
      </c>
      <c r="IS867" s="12">
        <v>18.51125</v>
      </c>
      <c r="IT867" s="12">
        <v>87.472380000000001</v>
      </c>
      <c r="IU867" s="12">
        <v>18.51125</v>
      </c>
      <c r="IV867" s="12">
        <v>87.472380000000001</v>
      </c>
      <c r="IW867" s="12">
        <v>18.51125</v>
      </c>
      <c r="IX867" s="12">
        <v>467.43579999999997</v>
      </c>
      <c r="IY867" s="12">
        <v>150789.1</v>
      </c>
      <c r="IZ867" s="12">
        <v>631.70039999999995</v>
      </c>
      <c r="JA867" s="12">
        <v>544</v>
      </c>
      <c r="JB867" s="12">
        <v>2.1056709999999999E-2</v>
      </c>
      <c r="JC867" s="12">
        <v>546290700</v>
      </c>
      <c r="JD867" s="12">
        <v>0.81847769999999997</v>
      </c>
      <c r="JE867" s="13" t="s">
        <v>309</v>
      </c>
      <c r="JF867" s="13">
        <v>60578</v>
      </c>
      <c r="JG867" s="13">
        <v>1457080000</v>
      </c>
      <c r="JH867" s="13">
        <v>492153200</v>
      </c>
      <c r="JI867" s="13">
        <v>0.39705760000000001</v>
      </c>
      <c r="JJ867" s="13">
        <v>0.1341128</v>
      </c>
      <c r="JK867" s="13">
        <v>2.960623</v>
      </c>
      <c r="JL867" s="13">
        <v>16468</v>
      </c>
      <c r="JM867" s="13">
        <v>4476.7910000000002</v>
      </c>
      <c r="JN867" s="13">
        <v>0.27184789999999998</v>
      </c>
      <c r="JO867" s="13">
        <v>724.89030000000002</v>
      </c>
      <c r="JP867" s="13">
        <v>6032.4219999999996</v>
      </c>
      <c r="JQ867" s="13">
        <v>2.614506</v>
      </c>
      <c r="JR867" s="13">
        <v>1580.2149999999999</v>
      </c>
      <c r="JS867" s="13">
        <v>1201.4939999999999</v>
      </c>
      <c r="JT867" s="13">
        <v>0.2493804</v>
      </c>
      <c r="JU867" s="13">
        <v>242914</v>
      </c>
      <c r="JV867" s="13">
        <v>1933.4480000000001</v>
      </c>
      <c r="JW867" s="13">
        <v>0.24505360000000001</v>
      </c>
      <c r="JX867" s="13">
        <v>723</v>
      </c>
      <c r="JY867" s="13">
        <v>596</v>
      </c>
      <c r="JZ867" s="13">
        <v>59818</v>
      </c>
      <c r="KA867" s="13">
        <v>0.98745419999999995</v>
      </c>
      <c r="KB867" s="13">
        <v>373.06569999999999</v>
      </c>
      <c r="KC867" s="13">
        <v>97.558070000000001</v>
      </c>
      <c r="KD867" s="13">
        <v>20.683160000000001</v>
      </c>
      <c r="KE867" s="13">
        <v>97.558070000000001</v>
      </c>
      <c r="KF867" s="13">
        <v>20.683160000000001</v>
      </c>
      <c r="KG867" s="13">
        <v>97.558070000000001</v>
      </c>
      <c r="KH867" s="13">
        <v>20.683160000000001</v>
      </c>
      <c r="KI867" s="13">
        <v>724.89049999999997</v>
      </c>
      <c r="KJ867" s="13">
        <v>297306</v>
      </c>
      <c r="KK867" s="13">
        <v>600.71500000000003</v>
      </c>
      <c r="KL867" s="13">
        <v>760</v>
      </c>
      <c r="KM867" s="13">
        <v>1.2545809999999999E-2</v>
      </c>
      <c r="KN867" s="13">
        <v>1949233000</v>
      </c>
      <c r="KO867" s="13">
        <v>0.53117040000000004</v>
      </c>
    </row>
    <row r="868" spans="1:301" x14ac:dyDescent="0.75">
      <c r="A868">
        <v>880</v>
      </c>
      <c r="B868" t="s">
        <v>353</v>
      </c>
      <c r="C868" t="s">
        <v>311</v>
      </c>
      <c r="D868" t="s">
        <v>324</v>
      </c>
      <c r="E868" t="s">
        <v>321</v>
      </c>
      <c r="F868">
        <v>3</v>
      </c>
      <c r="G868" t="s">
        <v>302</v>
      </c>
      <c r="H868">
        <v>1</v>
      </c>
      <c r="I868">
        <v>11</v>
      </c>
      <c r="J868" s="1">
        <v>43984.509826388887</v>
      </c>
      <c r="K868" s="2">
        <f t="shared" si="26"/>
        <v>35</v>
      </c>
      <c r="L868" s="2">
        <f t="shared" si="27"/>
        <v>275423</v>
      </c>
      <c r="M868" s="3" t="s">
        <v>303</v>
      </c>
      <c r="N868" s="3">
        <v>32510</v>
      </c>
      <c r="O868" s="3">
        <v>1595290000</v>
      </c>
      <c r="P868" s="3">
        <v>233477600</v>
      </c>
      <c r="Q868" s="3">
        <v>1.5094050000000001</v>
      </c>
      <c r="R868" s="3">
        <v>0.22090789999999999</v>
      </c>
      <c r="S868" s="3">
        <v>6.8327340000000003</v>
      </c>
      <c r="T868" s="3">
        <v>32510</v>
      </c>
      <c r="U868" s="3">
        <v>1</v>
      </c>
      <c r="V868" s="3">
        <v>0</v>
      </c>
      <c r="W868" s="3">
        <v>0</v>
      </c>
      <c r="X868" s="3">
        <v>16610</v>
      </c>
      <c r="Y868" s="3">
        <v>8486.3770000000004</v>
      </c>
      <c r="Z868" s="3">
        <v>0.51091969999999998</v>
      </c>
      <c r="AA868" s="3">
        <v>804.52530000000002</v>
      </c>
      <c r="AB868" s="3">
        <v>39849.5</v>
      </c>
      <c r="AC868" s="3">
        <v>-3.261819</v>
      </c>
      <c r="AD868" s="3">
        <v>1108.346</v>
      </c>
      <c r="AE868" s="3">
        <v>2684.7570000000001</v>
      </c>
      <c r="AF868" s="3">
        <v>0.13038739999999999</v>
      </c>
      <c r="AG868" s="3">
        <v>249334</v>
      </c>
      <c r="AH868" s="3">
        <v>2032.893</v>
      </c>
      <c r="AI868" s="3">
        <v>0.55452049999999997</v>
      </c>
      <c r="AJ868" s="3">
        <v>686</v>
      </c>
      <c r="AK868" s="3">
        <v>687</v>
      </c>
      <c r="AL868" s="3">
        <v>31676</v>
      </c>
      <c r="AM868" s="3">
        <v>0.9743463</v>
      </c>
      <c r="AN868" s="3">
        <v>741</v>
      </c>
      <c r="AO868" s="3">
        <v>0</v>
      </c>
      <c r="AP868" s="3">
        <v>82.659120000000001</v>
      </c>
      <c r="AQ868" s="3">
        <v>24.17418</v>
      </c>
      <c r="AR868" s="3">
        <v>82.659120000000001</v>
      </c>
      <c r="AS868" s="3">
        <v>24.17418</v>
      </c>
      <c r="AT868" s="3">
        <v>82.659120000000001</v>
      </c>
      <c r="AU868" s="3">
        <v>24.17418</v>
      </c>
      <c r="AV868" s="3">
        <v>806.79200000000003</v>
      </c>
      <c r="AW868" s="3">
        <v>311373.90000000002</v>
      </c>
      <c r="AX868" s="3">
        <v>48845.97</v>
      </c>
      <c r="AY868" s="3">
        <v>834</v>
      </c>
      <c r="AZ868" s="3">
        <v>2.565365E-2</v>
      </c>
      <c r="BA868" s="3">
        <v>1828768000</v>
      </c>
      <c r="BB868" s="3">
        <v>1.730313</v>
      </c>
      <c r="BC868" s="5" t="s">
        <v>304</v>
      </c>
      <c r="BD868" s="5">
        <v>30983</v>
      </c>
      <c r="BE868" s="5">
        <v>1803029000</v>
      </c>
      <c r="BF868" s="5">
        <v>134724800</v>
      </c>
      <c r="BG868" s="5">
        <v>1.87826</v>
      </c>
      <c r="BH868" s="5">
        <v>0.1403462</v>
      </c>
      <c r="BI868" s="5">
        <v>13.383050000000001</v>
      </c>
      <c r="BJ868" s="5">
        <v>30983</v>
      </c>
      <c r="BK868" s="5">
        <v>1</v>
      </c>
      <c r="BL868" s="5">
        <v>0</v>
      </c>
      <c r="BM868" s="5">
        <v>0</v>
      </c>
      <c r="BN868" s="5">
        <v>15483</v>
      </c>
      <c r="BO868" s="5">
        <v>7737.2520000000004</v>
      </c>
      <c r="BP868" s="5">
        <v>0.49972569999999999</v>
      </c>
      <c r="BQ868" s="5">
        <v>871.01610000000005</v>
      </c>
      <c r="BR868" s="5">
        <v>23862.28</v>
      </c>
      <c r="BS868" s="5">
        <v>0.21292440000000001</v>
      </c>
      <c r="BT868" s="5">
        <v>1072.817</v>
      </c>
      <c r="BU868" s="5">
        <v>2677.89</v>
      </c>
      <c r="BV868" s="5">
        <v>0.1423642</v>
      </c>
      <c r="BW868" s="5">
        <v>217632</v>
      </c>
      <c r="BX868" s="5">
        <v>2067.5369999999998</v>
      </c>
      <c r="BY868" s="5">
        <v>0.74123050000000001</v>
      </c>
      <c r="BZ868" s="5">
        <v>695</v>
      </c>
      <c r="CA868" s="5">
        <v>705</v>
      </c>
      <c r="CB868" s="5">
        <v>30368</v>
      </c>
      <c r="CC868" s="5">
        <v>0.98015039999999998</v>
      </c>
      <c r="CD868" s="5">
        <v>760</v>
      </c>
      <c r="CE868" s="5">
        <v>0</v>
      </c>
      <c r="CF868" s="5">
        <v>82.702740000000006</v>
      </c>
      <c r="CG868" s="5">
        <v>23.675789999999999</v>
      </c>
      <c r="CH868" s="5">
        <v>82.702740000000006</v>
      </c>
      <c r="CI868" s="5">
        <v>23.675789999999999</v>
      </c>
      <c r="CJ868" s="5">
        <v>82.702740000000006</v>
      </c>
      <c r="CK868" s="5">
        <v>23.675789999999999</v>
      </c>
      <c r="CL868" s="5">
        <v>871.01620000000003</v>
      </c>
      <c r="CM868" s="5">
        <v>274512</v>
      </c>
      <c r="CN868" s="5">
        <v>18378.099999999999</v>
      </c>
      <c r="CO868" s="5">
        <v>615</v>
      </c>
      <c r="CP868" s="5">
        <v>1.984959E-2</v>
      </c>
      <c r="CQ868" s="5">
        <v>1937754000</v>
      </c>
      <c r="CR868" s="5">
        <v>2.0186060000000001</v>
      </c>
      <c r="CS868" s="6" t="s">
        <v>305</v>
      </c>
      <c r="CT868" s="6">
        <v>50423</v>
      </c>
      <c r="CU868" s="6">
        <v>1083601000</v>
      </c>
      <c r="CV868" s="6">
        <v>675068000</v>
      </c>
      <c r="CW868" s="6">
        <v>0.42619869999999999</v>
      </c>
      <c r="CX868" s="6">
        <v>0.26551570000000002</v>
      </c>
      <c r="CY868" s="6">
        <v>1.605173</v>
      </c>
      <c r="CZ868" s="6">
        <v>30689</v>
      </c>
      <c r="DA868" s="6">
        <v>0.60863100000000003</v>
      </c>
      <c r="DB868" s="6">
        <v>19734</v>
      </c>
      <c r="DC868" s="6">
        <v>0.39136900000000002</v>
      </c>
      <c r="DD868" s="6">
        <v>13076</v>
      </c>
      <c r="DE868" s="6">
        <v>3390.9479999999999</v>
      </c>
      <c r="DF868" s="6">
        <v>0.2593261</v>
      </c>
      <c r="DG868" s="6">
        <v>574.13760000000002</v>
      </c>
      <c r="DH868" s="6">
        <v>34957.199999999997</v>
      </c>
      <c r="DI868" s="6">
        <v>2.9783170000000001</v>
      </c>
      <c r="DJ868" s="6">
        <v>963.11099999999999</v>
      </c>
      <c r="DK868" s="6">
        <v>2730.7240000000002</v>
      </c>
      <c r="DL868" s="6">
        <v>0.24360589999999999</v>
      </c>
      <c r="DM868" s="6">
        <v>206986</v>
      </c>
      <c r="DN868" s="6">
        <v>1661.0809999999999</v>
      </c>
      <c r="DO868" s="6">
        <v>5.3961790000000003E-2</v>
      </c>
      <c r="DP868" s="6">
        <v>532</v>
      </c>
      <c r="DQ868" s="6">
        <v>564</v>
      </c>
      <c r="DR868" s="6">
        <v>50349</v>
      </c>
      <c r="DS868" s="6">
        <v>0.99853239999999999</v>
      </c>
      <c r="DT868" s="6">
        <v>302</v>
      </c>
      <c r="DU868" s="6">
        <v>261</v>
      </c>
      <c r="DV868" s="6">
        <v>93.515680000000003</v>
      </c>
      <c r="DW868" s="6">
        <v>18.897089999999999</v>
      </c>
      <c r="DX868" s="6">
        <v>93.515680000000003</v>
      </c>
      <c r="DY868" s="6">
        <v>18.897089999999999</v>
      </c>
      <c r="DZ868" s="6">
        <v>93.515680000000003</v>
      </c>
      <c r="EA868" s="6">
        <v>18.897089999999999</v>
      </c>
      <c r="EB868" s="6">
        <v>574.35569999999996</v>
      </c>
      <c r="EC868" s="6">
        <v>253568.3</v>
      </c>
      <c r="ED868" s="6">
        <v>24235.09</v>
      </c>
      <c r="EE868" s="6">
        <v>74</v>
      </c>
      <c r="EF868" s="6">
        <v>1.4675840000000001E-3</v>
      </c>
      <c r="EG868" s="6">
        <v>1758669000</v>
      </c>
      <c r="EH868" s="6">
        <v>0.6917143</v>
      </c>
      <c r="EI868" s="8" t="s">
        <v>306</v>
      </c>
      <c r="EJ868" s="8">
        <v>49577</v>
      </c>
      <c r="EK868" s="8">
        <v>1807601000</v>
      </c>
      <c r="EL868" s="8">
        <v>315275500</v>
      </c>
      <c r="EM868" s="8">
        <v>0.7354311</v>
      </c>
      <c r="EN868" s="8">
        <v>0.12827140000000001</v>
      </c>
      <c r="EO868" s="8">
        <v>5.7333999999999996</v>
      </c>
      <c r="EP868" s="8">
        <v>32983</v>
      </c>
      <c r="EQ868" s="8">
        <v>0.66528830000000005</v>
      </c>
      <c r="ER868" s="8">
        <v>16594</v>
      </c>
      <c r="ES868" s="8">
        <v>0.3347117</v>
      </c>
      <c r="ET868" s="8">
        <v>11183</v>
      </c>
      <c r="EU868" s="8">
        <v>2522.5300000000002</v>
      </c>
      <c r="EV868" s="8">
        <v>0.2255683</v>
      </c>
      <c r="EW868" s="8">
        <v>728.11329999999998</v>
      </c>
      <c r="EX868" s="8">
        <v>36367.46</v>
      </c>
      <c r="EY868" s="8">
        <v>-9.5393050000000006</v>
      </c>
      <c r="EZ868" s="8">
        <v>893.42250000000001</v>
      </c>
      <c r="FA868" s="8">
        <v>2699.5120000000002</v>
      </c>
      <c r="FB868" s="8">
        <v>0.22407179999999999</v>
      </c>
      <c r="FC868" s="8">
        <v>221255</v>
      </c>
      <c r="FD868" s="8">
        <v>1914.261</v>
      </c>
      <c r="FE868" s="8">
        <v>0.49417139999999998</v>
      </c>
      <c r="FF868" s="8">
        <v>683</v>
      </c>
      <c r="FG868" s="8">
        <v>632</v>
      </c>
      <c r="FH868" s="8">
        <v>49504</v>
      </c>
      <c r="FI868" s="8">
        <v>0.99852750000000001</v>
      </c>
      <c r="FJ868" s="8">
        <v>367</v>
      </c>
      <c r="FK868" s="8">
        <v>264</v>
      </c>
      <c r="FL868" s="8">
        <v>92.68562</v>
      </c>
      <c r="FM868" s="8">
        <v>22.841170000000002</v>
      </c>
      <c r="FN868" s="8">
        <v>92.68562</v>
      </c>
      <c r="FO868" s="8">
        <v>22.841170000000002</v>
      </c>
      <c r="FP868" s="8">
        <v>92.68562</v>
      </c>
      <c r="FQ868" s="8">
        <v>22.841170000000002</v>
      </c>
      <c r="FR868" s="8">
        <v>739.7586</v>
      </c>
      <c r="FS868" s="8">
        <v>262606.09999999998</v>
      </c>
      <c r="FT868" s="8">
        <v>26677.53</v>
      </c>
      <c r="FU868" s="8">
        <v>73</v>
      </c>
      <c r="FV868" s="8">
        <v>1.4724569999999999E-3</v>
      </c>
      <c r="FW868" s="8">
        <v>2122876000</v>
      </c>
      <c r="FX868" s="8">
        <v>0.86370250000000004</v>
      </c>
      <c r="FY868" s="10" t="s">
        <v>307</v>
      </c>
      <c r="FZ868" s="10">
        <v>22918</v>
      </c>
      <c r="GA868" s="10">
        <v>307233800</v>
      </c>
      <c r="GB868" s="10">
        <v>40580040</v>
      </c>
      <c r="GC868" s="10">
        <v>0.58494570000000001</v>
      </c>
      <c r="GD868" s="10">
        <v>7.7260759999999998E-2</v>
      </c>
      <c r="GE868" s="10">
        <v>7.5710569999999997</v>
      </c>
      <c r="GF868" s="10">
        <v>22918</v>
      </c>
      <c r="GG868" s="10">
        <v>1</v>
      </c>
      <c r="GH868" s="10">
        <v>0</v>
      </c>
      <c r="GI868" s="10">
        <v>0</v>
      </c>
      <c r="GJ868" s="10">
        <v>5550</v>
      </c>
      <c r="GK868" s="10">
        <v>1344.0309999999999</v>
      </c>
      <c r="GL868" s="10">
        <v>0.24216770000000001</v>
      </c>
      <c r="GM868" s="10">
        <v>489.608</v>
      </c>
      <c r="GN868" s="10">
        <v>47057.760000000002</v>
      </c>
      <c r="GO868" s="10">
        <v>2.9677630000000002</v>
      </c>
      <c r="GP868" s="10">
        <v>1187.9659999999999</v>
      </c>
      <c r="GQ868" s="10">
        <v>2424.0929999999998</v>
      </c>
      <c r="GR868" s="10">
        <v>0.29317029999999999</v>
      </c>
      <c r="GS868" s="10">
        <v>78173</v>
      </c>
      <c r="GT868" s="10">
        <v>1144.299</v>
      </c>
      <c r="GU868" s="10">
        <v>0.58776229999999996</v>
      </c>
      <c r="GV868" s="10">
        <v>407</v>
      </c>
      <c r="GW868" s="10">
        <v>328</v>
      </c>
      <c r="GX868" s="10">
        <v>22696</v>
      </c>
      <c r="GY868" s="10">
        <v>0.99031329999999995</v>
      </c>
      <c r="GZ868" s="10">
        <v>377</v>
      </c>
      <c r="HA868" s="10">
        <v>0</v>
      </c>
      <c r="HB868" s="10">
        <v>90.918099999999995</v>
      </c>
      <c r="HC868" s="10">
        <v>17.702059999999999</v>
      </c>
      <c r="HD868" s="10">
        <v>90.918099999999995</v>
      </c>
      <c r="HE868" s="10">
        <v>17.702059999999999</v>
      </c>
      <c r="HF868" s="10">
        <v>90.918099999999995</v>
      </c>
      <c r="HG868" s="10">
        <v>17.702059999999999</v>
      </c>
      <c r="HH868" s="10">
        <v>489.60820000000001</v>
      </c>
      <c r="HI868" s="10">
        <v>109587.2</v>
      </c>
      <c r="HJ868" s="10">
        <v>96624.16</v>
      </c>
      <c r="HK868" s="10">
        <v>222</v>
      </c>
      <c r="HL868" s="10">
        <v>9.6867089999999999E-3</v>
      </c>
      <c r="HM868" s="10">
        <v>347813800</v>
      </c>
      <c r="HN868" s="10">
        <v>0.66220639999999997</v>
      </c>
      <c r="HO868" s="12" t="s">
        <v>308</v>
      </c>
      <c r="HP868" s="12">
        <v>25800</v>
      </c>
      <c r="HQ868" s="12">
        <v>507715300</v>
      </c>
      <c r="HR868" s="12">
        <v>55535630</v>
      </c>
      <c r="HS868" s="12">
        <v>0.76274759999999997</v>
      </c>
      <c r="HT868" s="12">
        <v>8.3431930000000001E-2</v>
      </c>
      <c r="HU868" s="12">
        <v>9.1421550000000007</v>
      </c>
      <c r="HV868" s="12">
        <v>25800</v>
      </c>
      <c r="HW868" s="12">
        <v>1</v>
      </c>
      <c r="HX868" s="12">
        <v>0</v>
      </c>
      <c r="HY868" s="12">
        <v>0</v>
      </c>
      <c r="HZ868" s="12">
        <v>7413</v>
      </c>
      <c r="IA868" s="12">
        <v>2129.9450000000002</v>
      </c>
      <c r="IB868" s="12">
        <v>0.28732560000000001</v>
      </c>
      <c r="IC868" s="12">
        <v>560.02229999999997</v>
      </c>
      <c r="ID868" s="12">
        <v>62494.67</v>
      </c>
      <c r="IE868" s="12">
        <v>2.3550309999999999</v>
      </c>
      <c r="IF868" s="12">
        <v>1200.5909999999999</v>
      </c>
      <c r="IG868" s="12">
        <v>2385.681</v>
      </c>
      <c r="IH868" s="12">
        <v>0.26847589999999999</v>
      </c>
      <c r="II868" s="12">
        <v>96098</v>
      </c>
      <c r="IJ868" s="12">
        <v>1298.248</v>
      </c>
      <c r="IK868" s="12">
        <v>0.64449299999999998</v>
      </c>
      <c r="IL868" s="12">
        <v>410</v>
      </c>
      <c r="IM868" s="12">
        <v>452</v>
      </c>
      <c r="IN868" s="12">
        <v>25565</v>
      </c>
      <c r="IO868" s="12">
        <v>0.99089150000000004</v>
      </c>
      <c r="IP868" s="12">
        <v>466</v>
      </c>
      <c r="IQ868" s="12">
        <v>0</v>
      </c>
      <c r="IR868" s="12">
        <v>91.250110000000006</v>
      </c>
      <c r="IS868" s="12">
        <v>17.854019999999998</v>
      </c>
      <c r="IT868" s="12">
        <v>91.250110000000006</v>
      </c>
      <c r="IU868" s="12">
        <v>17.854019999999998</v>
      </c>
      <c r="IV868" s="12">
        <v>91.250110000000006</v>
      </c>
      <c r="IW868" s="12">
        <v>17.854019999999998</v>
      </c>
      <c r="IX868" s="12">
        <v>560.02250000000004</v>
      </c>
      <c r="IY868" s="12">
        <v>134019</v>
      </c>
      <c r="IZ868" s="12">
        <v>151379.20000000001</v>
      </c>
      <c r="JA868" s="12">
        <v>235</v>
      </c>
      <c r="JB868" s="12">
        <v>9.1085279999999994E-3</v>
      </c>
      <c r="JC868" s="12">
        <v>563250900</v>
      </c>
      <c r="JD868" s="12">
        <v>0.84617949999999997</v>
      </c>
      <c r="JE868" s="13" t="s">
        <v>309</v>
      </c>
      <c r="JF868" s="13">
        <v>63212</v>
      </c>
      <c r="JG868" s="13">
        <v>1295604000</v>
      </c>
      <c r="JH868" s="13">
        <v>520681600</v>
      </c>
      <c r="JI868" s="13">
        <v>0.3242449</v>
      </c>
      <c r="JJ868" s="13">
        <v>0.1303086</v>
      </c>
      <c r="JK868" s="13">
        <v>2.4882840000000002</v>
      </c>
      <c r="JL868" s="13">
        <v>16108</v>
      </c>
      <c r="JM868" s="13">
        <v>4104.7219999999998</v>
      </c>
      <c r="JN868" s="13">
        <v>0.25482500000000002</v>
      </c>
      <c r="JO868" s="13">
        <v>752.77949999999998</v>
      </c>
      <c r="JP868" s="13">
        <v>1416.999</v>
      </c>
      <c r="JQ868" s="13">
        <v>6.2160979999999997</v>
      </c>
      <c r="JR868" s="13">
        <v>1500.4870000000001</v>
      </c>
      <c r="JS868" s="13">
        <v>1325.7249999999999</v>
      </c>
      <c r="JT868" s="13">
        <v>0.26487660000000002</v>
      </c>
      <c r="JU868" s="13">
        <v>238647</v>
      </c>
      <c r="JV868" s="13">
        <v>1960.989</v>
      </c>
      <c r="JW868" s="13">
        <v>0.1820321</v>
      </c>
      <c r="JX868" s="13">
        <v>735</v>
      </c>
      <c r="JY868" s="13">
        <v>534</v>
      </c>
      <c r="JZ868" s="13">
        <v>62461</v>
      </c>
      <c r="KA868" s="13">
        <v>0.98811939999999998</v>
      </c>
      <c r="KB868" s="13">
        <v>428.98140000000001</v>
      </c>
      <c r="KC868" s="13">
        <v>97.074870000000004</v>
      </c>
      <c r="KD868" s="13">
        <v>20.017189999999999</v>
      </c>
      <c r="KE868" s="13">
        <v>97.074870000000004</v>
      </c>
      <c r="KF868" s="13">
        <v>20.017189999999999</v>
      </c>
      <c r="KG868" s="13">
        <v>97.074870000000004</v>
      </c>
      <c r="KH868" s="13">
        <v>20.017189999999999</v>
      </c>
      <c r="KI868" s="13">
        <v>758.52779999999996</v>
      </c>
      <c r="KJ868" s="13">
        <v>334299.3</v>
      </c>
      <c r="KK868" s="13">
        <v>31.764330000000001</v>
      </c>
      <c r="KL868" s="13">
        <v>751</v>
      </c>
      <c r="KM868" s="13">
        <v>1.1880659999999999E-2</v>
      </c>
      <c r="KN868" s="13">
        <v>1816285000</v>
      </c>
      <c r="KO868" s="13">
        <v>0.4545535</v>
      </c>
    </row>
    <row r="869" spans="1:301" x14ac:dyDescent="0.75">
      <c r="A869">
        <v>881</v>
      </c>
      <c r="B869" t="s">
        <v>349</v>
      </c>
      <c r="C869" t="s">
        <v>311</v>
      </c>
      <c r="D869" t="s">
        <v>315</v>
      </c>
      <c r="E869" t="s">
        <v>313</v>
      </c>
      <c r="F869">
        <v>3</v>
      </c>
      <c r="G869" t="s">
        <v>302</v>
      </c>
      <c r="H869">
        <v>1</v>
      </c>
      <c r="I869">
        <v>13</v>
      </c>
      <c r="J869" s="1">
        <v>43984.511180555557</v>
      </c>
      <c r="K869" s="2">
        <f t="shared" si="26"/>
        <v>35</v>
      </c>
      <c r="L869" s="2">
        <f t="shared" si="27"/>
        <v>223554</v>
      </c>
      <c r="M869" s="3" t="s">
        <v>303</v>
      </c>
      <c r="N869" s="3">
        <v>27637</v>
      </c>
      <c r="O869" s="3">
        <v>457418200</v>
      </c>
      <c r="P869" s="3">
        <v>301750400</v>
      </c>
      <c r="Q869" s="3">
        <v>0.59886879999999998</v>
      </c>
      <c r="R869" s="3">
        <v>0.39506269999999999</v>
      </c>
      <c r="S869" s="3">
        <v>1.5158830000000001</v>
      </c>
      <c r="T869" s="3">
        <v>27637</v>
      </c>
      <c r="U869" s="3">
        <v>1</v>
      </c>
      <c r="V869" s="3">
        <v>0</v>
      </c>
      <c r="W869" s="3">
        <v>0</v>
      </c>
      <c r="X869" s="3">
        <v>14736</v>
      </c>
      <c r="Y869" s="3">
        <v>7857.2089999999998</v>
      </c>
      <c r="Z869" s="3">
        <v>0.53319819999999996</v>
      </c>
      <c r="AA869" s="3">
        <v>504.86930000000001</v>
      </c>
      <c r="AB869" s="3">
        <v>10701.17</v>
      </c>
      <c r="AC869" s="3">
        <v>-3.5806879999999999</v>
      </c>
      <c r="AD869" s="3">
        <v>1330.1320000000001</v>
      </c>
      <c r="AE869" s="3">
        <v>2807.578</v>
      </c>
      <c r="AF869" s="3">
        <v>0.16296550000000001</v>
      </c>
      <c r="AG869" s="3">
        <v>169588</v>
      </c>
      <c r="AH869" s="3">
        <v>1532.547</v>
      </c>
      <c r="AI869" s="3">
        <v>4.204567E-2</v>
      </c>
      <c r="AJ869" s="3">
        <v>499</v>
      </c>
      <c r="AK869" s="3">
        <v>453</v>
      </c>
      <c r="AL869" s="3">
        <v>26947</v>
      </c>
      <c r="AM869" s="3">
        <v>0.9750335</v>
      </c>
      <c r="AN869" s="3">
        <v>506</v>
      </c>
      <c r="AO869" s="3">
        <v>0</v>
      </c>
      <c r="AP869" s="3">
        <v>81.853679999999997</v>
      </c>
      <c r="AQ869" s="3">
        <v>24.803650000000001</v>
      </c>
      <c r="AR869" s="3">
        <v>81.853679999999997</v>
      </c>
      <c r="AS869" s="3">
        <v>24.803650000000001</v>
      </c>
      <c r="AT869" s="3">
        <v>81.853679999999997</v>
      </c>
      <c r="AU869" s="3">
        <v>24.803650000000001</v>
      </c>
      <c r="AV869" s="3">
        <v>526.6431</v>
      </c>
      <c r="AW869" s="3">
        <v>221471.3</v>
      </c>
      <c r="AX869" s="3">
        <v>4143.54</v>
      </c>
      <c r="AY869" s="3">
        <v>690</v>
      </c>
      <c r="AZ869" s="3">
        <v>2.4966530000000001E-2</v>
      </c>
      <c r="BA869" s="3">
        <v>759168600</v>
      </c>
      <c r="BB869" s="3">
        <v>0.99393149999999997</v>
      </c>
      <c r="BC869" s="5" t="s">
        <v>304</v>
      </c>
      <c r="BD869" s="5">
        <v>27518</v>
      </c>
      <c r="BE869" s="5">
        <v>617206700</v>
      </c>
      <c r="BF869" s="5">
        <v>386294400</v>
      </c>
      <c r="BG869" s="5">
        <v>0.81507370000000001</v>
      </c>
      <c r="BH869" s="5">
        <v>0.51013450000000005</v>
      </c>
      <c r="BI869" s="5">
        <v>1.5977619999999999</v>
      </c>
      <c r="BJ869" s="5">
        <v>27518</v>
      </c>
      <c r="BK869" s="5">
        <v>1</v>
      </c>
      <c r="BL869" s="5">
        <v>0</v>
      </c>
      <c r="BM869" s="5">
        <v>0</v>
      </c>
      <c r="BN869" s="5">
        <v>15187</v>
      </c>
      <c r="BO869" s="5">
        <v>8381.6039999999994</v>
      </c>
      <c r="BP869" s="5">
        <v>0.55189330000000003</v>
      </c>
      <c r="BQ869" s="5">
        <v>644.70540000000005</v>
      </c>
      <c r="BR869" s="5">
        <v>28383.8</v>
      </c>
      <c r="BS869" s="5">
        <v>-25.204910000000002</v>
      </c>
      <c r="BT869" s="5">
        <v>1314.576</v>
      </c>
      <c r="BU869" s="5">
        <v>2813.2</v>
      </c>
      <c r="BV869" s="5">
        <v>0.1371716</v>
      </c>
      <c r="BW869" s="5">
        <v>200610</v>
      </c>
      <c r="BX869" s="5">
        <v>1724.2239999999999</v>
      </c>
      <c r="BY869" s="5">
        <v>5.2949059999999999E-2</v>
      </c>
      <c r="BZ869" s="5">
        <v>541</v>
      </c>
      <c r="CA869" s="5">
        <v>447</v>
      </c>
      <c r="CB869" s="5">
        <v>26740</v>
      </c>
      <c r="CC869" s="5">
        <v>0.97172760000000002</v>
      </c>
      <c r="CD869" s="5">
        <v>499</v>
      </c>
      <c r="CE869" s="5">
        <v>0</v>
      </c>
      <c r="CF869" s="5">
        <v>81.644130000000004</v>
      </c>
      <c r="CG869" s="5">
        <v>25.39434</v>
      </c>
      <c r="CH869" s="5">
        <v>81.644130000000004</v>
      </c>
      <c r="CI869" s="5">
        <v>25.39434</v>
      </c>
      <c r="CJ869" s="5">
        <v>81.644130000000004</v>
      </c>
      <c r="CK869" s="5">
        <v>25.39434</v>
      </c>
      <c r="CL869" s="5">
        <v>644.89480000000003</v>
      </c>
      <c r="CM869" s="5">
        <v>238727.1</v>
      </c>
      <c r="CN869" s="5">
        <v>29276.84</v>
      </c>
      <c r="CO869" s="5">
        <v>778</v>
      </c>
      <c r="CP869" s="5">
        <v>2.82724E-2</v>
      </c>
      <c r="CQ869" s="5">
        <v>1003501000</v>
      </c>
      <c r="CR869" s="5">
        <v>1.3252079999999999</v>
      </c>
      <c r="CS869" s="6" t="s">
        <v>305</v>
      </c>
      <c r="CT869" s="6">
        <v>43289</v>
      </c>
      <c r="CU869" s="6">
        <v>829038500</v>
      </c>
      <c r="CV869" s="6">
        <v>358436200</v>
      </c>
      <c r="CW869" s="6">
        <v>0.44240459999999998</v>
      </c>
      <c r="CX869" s="6">
        <v>0.19127440000000001</v>
      </c>
      <c r="CY869" s="6">
        <v>2.312932</v>
      </c>
      <c r="CZ869" s="6">
        <v>25056</v>
      </c>
      <c r="DA869" s="6">
        <v>0.57880750000000003</v>
      </c>
      <c r="DB869" s="6">
        <v>18233</v>
      </c>
      <c r="DC869" s="6">
        <v>0.42119240000000002</v>
      </c>
      <c r="DD869" s="6">
        <v>10321</v>
      </c>
      <c r="DE869" s="6">
        <v>2460.741</v>
      </c>
      <c r="DF869" s="6">
        <v>0.23842079999999999</v>
      </c>
      <c r="DG869" s="6">
        <v>596.16110000000003</v>
      </c>
      <c r="DH869" s="6">
        <v>49094.2</v>
      </c>
      <c r="DI869" s="6">
        <v>-1.0877380000000001</v>
      </c>
      <c r="DJ869" s="6">
        <v>1096.2719999999999</v>
      </c>
      <c r="DK869" s="6">
        <v>2765.8090000000002</v>
      </c>
      <c r="DL869" s="6">
        <v>0.2369974</v>
      </c>
      <c r="DM869" s="6">
        <v>182656</v>
      </c>
      <c r="DN869" s="6">
        <v>1601.3209999999999</v>
      </c>
      <c r="DO869" s="6">
        <v>0.1570578</v>
      </c>
      <c r="DP869" s="6">
        <v>502</v>
      </c>
      <c r="DQ869" s="6">
        <v>575</v>
      </c>
      <c r="DR869" s="6">
        <v>43165</v>
      </c>
      <c r="DS869" s="6">
        <v>0.99713549999999995</v>
      </c>
      <c r="DT869" s="6">
        <v>298</v>
      </c>
      <c r="DU869" s="6">
        <v>276</v>
      </c>
      <c r="DV869" s="6">
        <v>86.587100000000007</v>
      </c>
      <c r="DW869" s="6">
        <v>22.976140000000001</v>
      </c>
      <c r="DX869" s="6">
        <v>86.587100000000007</v>
      </c>
      <c r="DY869" s="6">
        <v>22.976140000000001</v>
      </c>
      <c r="DZ869" s="6">
        <v>86.587100000000007</v>
      </c>
      <c r="EA869" s="6">
        <v>22.976140000000001</v>
      </c>
      <c r="EB869" s="6">
        <v>596.16489999999999</v>
      </c>
      <c r="EC869" s="6">
        <v>210809.5</v>
      </c>
      <c r="ED869" s="6">
        <v>55677.89</v>
      </c>
      <c r="EE869" s="6">
        <v>124</v>
      </c>
      <c r="EF869" s="6">
        <v>2.8644690000000001E-3</v>
      </c>
      <c r="EG869" s="6">
        <v>1187475000</v>
      </c>
      <c r="EH869" s="6">
        <v>0.63367899999999999</v>
      </c>
      <c r="EI869" s="8" t="s">
        <v>306</v>
      </c>
      <c r="EJ869" s="8">
        <v>41772</v>
      </c>
      <c r="EK869" s="8">
        <v>700866200</v>
      </c>
      <c r="EL869" s="8">
        <v>294988700</v>
      </c>
      <c r="EM869" s="8">
        <v>0.40166550000000001</v>
      </c>
      <c r="EN869" s="8">
        <v>0.16905770000000001</v>
      </c>
      <c r="EO869" s="8">
        <v>2.375909</v>
      </c>
      <c r="EP869" s="8">
        <v>21468</v>
      </c>
      <c r="EQ869" s="8">
        <v>0.51393279999999997</v>
      </c>
      <c r="ER869" s="8">
        <v>20304</v>
      </c>
      <c r="ES869" s="8">
        <v>0.48606719999999998</v>
      </c>
      <c r="ET869" s="8">
        <v>9751</v>
      </c>
      <c r="EU869" s="8">
        <v>2276.2139999999999</v>
      </c>
      <c r="EV869" s="8">
        <v>0.2334339</v>
      </c>
      <c r="EW869" s="8">
        <v>553.50699999999995</v>
      </c>
      <c r="EX869" s="8">
        <v>41870.959999999999</v>
      </c>
      <c r="EY869" s="8">
        <v>-1.415969</v>
      </c>
      <c r="EZ869" s="8">
        <v>1116.931</v>
      </c>
      <c r="FA869" s="8">
        <v>2784.0720000000001</v>
      </c>
      <c r="FB869" s="8">
        <v>0.25936959999999998</v>
      </c>
      <c r="FC869" s="8">
        <v>161052</v>
      </c>
      <c r="FD869" s="8">
        <v>1501.355</v>
      </c>
      <c r="FE869" s="8">
        <v>0.1661108</v>
      </c>
      <c r="FF869" s="8">
        <v>485</v>
      </c>
      <c r="FG869" s="8">
        <v>506</v>
      </c>
      <c r="FH869" s="8">
        <v>41527</v>
      </c>
      <c r="FI869" s="8">
        <v>0.99413479999999999</v>
      </c>
      <c r="FJ869" s="8">
        <v>255</v>
      </c>
      <c r="FK869" s="8">
        <v>250</v>
      </c>
      <c r="FL869" s="8">
        <v>85.377930000000006</v>
      </c>
      <c r="FM869" s="8">
        <v>21.34638</v>
      </c>
      <c r="FN869" s="8">
        <v>85.377930000000006</v>
      </c>
      <c r="FO869" s="8">
        <v>21.34638</v>
      </c>
      <c r="FP869" s="8">
        <v>85.377930000000006</v>
      </c>
      <c r="FQ869" s="8">
        <v>21.34638</v>
      </c>
      <c r="FR869" s="8">
        <v>554.45039999999995</v>
      </c>
      <c r="FS869" s="8">
        <v>192336.2</v>
      </c>
      <c r="FT869" s="8">
        <v>41970.16</v>
      </c>
      <c r="FU869" s="8">
        <v>245</v>
      </c>
      <c r="FV869" s="8">
        <v>5.8651729999999996E-3</v>
      </c>
      <c r="FW869" s="8">
        <v>995854900</v>
      </c>
      <c r="FX869" s="8">
        <v>0.57072319999999999</v>
      </c>
      <c r="FY869" s="10" t="s">
        <v>307</v>
      </c>
      <c r="FZ869" s="10">
        <v>18402</v>
      </c>
      <c r="GA869" s="10">
        <v>141763800</v>
      </c>
      <c r="GB869" s="10">
        <v>57624180</v>
      </c>
      <c r="GC869" s="10">
        <v>0.41863479999999997</v>
      </c>
      <c r="GD869" s="10">
        <v>0.17016680000000001</v>
      </c>
      <c r="GE869" s="10">
        <v>2.4601440000000001</v>
      </c>
      <c r="GF869" s="10">
        <v>18373</v>
      </c>
      <c r="GG869" s="10">
        <v>0.99842410000000004</v>
      </c>
      <c r="GH869" s="10">
        <v>29</v>
      </c>
      <c r="GI869" s="10">
        <v>1.5759159999999999E-3</v>
      </c>
      <c r="GJ869" s="10">
        <v>4797</v>
      </c>
      <c r="GK869" s="10">
        <v>1250.473</v>
      </c>
      <c r="GL869" s="10">
        <v>0.26067820000000003</v>
      </c>
      <c r="GM869" s="10">
        <v>355.11410000000001</v>
      </c>
      <c r="GN869" s="10">
        <v>913.37469999999996</v>
      </c>
      <c r="GO869" s="10">
        <v>-4.682029</v>
      </c>
      <c r="GP869" s="10">
        <v>1346.027</v>
      </c>
      <c r="GQ869" s="10">
        <v>2511.7539999999999</v>
      </c>
      <c r="GR869" s="10">
        <v>0.29036689999999998</v>
      </c>
      <c r="GS869" s="10">
        <v>63375</v>
      </c>
      <c r="GT869" s="10">
        <v>969.38040000000001</v>
      </c>
      <c r="GU869" s="10">
        <v>0.17807509999999999</v>
      </c>
      <c r="GV869" s="10">
        <v>356</v>
      </c>
      <c r="GW869" s="10">
        <v>268</v>
      </c>
      <c r="GX869" s="10">
        <v>18106</v>
      </c>
      <c r="GY869" s="10">
        <v>0.98391479999999998</v>
      </c>
      <c r="GZ869" s="10">
        <v>264</v>
      </c>
      <c r="HA869" s="10">
        <v>3</v>
      </c>
      <c r="HB869" s="10">
        <v>88.55386</v>
      </c>
      <c r="HC869" s="10">
        <v>19.32837</v>
      </c>
      <c r="HD869" s="10">
        <v>88.55386</v>
      </c>
      <c r="HE869" s="10">
        <v>19.32837</v>
      </c>
      <c r="HF869" s="10">
        <v>88.55386</v>
      </c>
      <c r="HG869" s="10">
        <v>19.32837</v>
      </c>
      <c r="HH869" s="10">
        <v>360.25220000000002</v>
      </c>
      <c r="HI869" s="10">
        <v>86027.64</v>
      </c>
      <c r="HJ869" s="10">
        <v>45.33493</v>
      </c>
      <c r="HK869" s="10">
        <v>296</v>
      </c>
      <c r="HL869" s="10">
        <v>1.6085209999999999E-2</v>
      </c>
      <c r="HM869" s="10">
        <v>199388000</v>
      </c>
      <c r="HN869" s="10">
        <v>0.58880160000000004</v>
      </c>
      <c r="HO869" s="12" t="s">
        <v>308</v>
      </c>
      <c r="HP869" s="12">
        <v>20285</v>
      </c>
      <c r="HQ869" s="12">
        <v>218678400</v>
      </c>
      <c r="HR869" s="12">
        <v>61863120</v>
      </c>
      <c r="HS869" s="12">
        <v>0.53144190000000002</v>
      </c>
      <c r="HT869" s="12">
        <v>0.15034249999999999</v>
      </c>
      <c r="HU869" s="12">
        <v>3.5348739999999998</v>
      </c>
      <c r="HV869" s="12">
        <v>20285</v>
      </c>
      <c r="HW869" s="12">
        <v>1</v>
      </c>
      <c r="HX869" s="12">
        <v>0</v>
      </c>
      <c r="HY869" s="12">
        <v>0</v>
      </c>
      <c r="HZ869" s="12">
        <v>5852</v>
      </c>
      <c r="IA869" s="12">
        <v>1688.2380000000001</v>
      </c>
      <c r="IB869" s="12">
        <v>0.288489</v>
      </c>
      <c r="IC869" s="12">
        <v>402.37790000000001</v>
      </c>
      <c r="ID869" s="12">
        <v>34907.519999999997</v>
      </c>
      <c r="IE869" s="12">
        <v>0.167715</v>
      </c>
      <c r="IF869" s="12">
        <v>1323.867</v>
      </c>
      <c r="IG869" s="12">
        <v>2523.1019999999999</v>
      </c>
      <c r="IH869" s="12">
        <v>0.29189569999999998</v>
      </c>
      <c r="II869" s="12">
        <v>69494</v>
      </c>
      <c r="IJ869" s="12">
        <v>1036.1869999999999</v>
      </c>
      <c r="IK869" s="12">
        <v>0.31245129999999999</v>
      </c>
      <c r="IL869" s="12">
        <v>359</v>
      </c>
      <c r="IM869" s="12">
        <v>265</v>
      </c>
      <c r="IN869" s="12">
        <v>20016</v>
      </c>
      <c r="IO869" s="12">
        <v>0.98673900000000003</v>
      </c>
      <c r="IP869" s="12">
        <v>267</v>
      </c>
      <c r="IQ869" s="12">
        <v>0</v>
      </c>
      <c r="IR869" s="12">
        <v>89.373530000000002</v>
      </c>
      <c r="IS869" s="12">
        <v>19.813749999999999</v>
      </c>
      <c r="IT869" s="12">
        <v>89.373530000000002</v>
      </c>
      <c r="IU869" s="12">
        <v>19.813749999999999</v>
      </c>
      <c r="IV869" s="12">
        <v>89.373530000000002</v>
      </c>
      <c r="IW869" s="12">
        <v>19.813749999999999</v>
      </c>
      <c r="IX869" s="12">
        <v>402.37810000000002</v>
      </c>
      <c r="IY869" s="12">
        <v>90413.21</v>
      </c>
      <c r="IZ869" s="12">
        <v>60070.75</v>
      </c>
      <c r="JA869" s="12">
        <v>269</v>
      </c>
      <c r="JB869" s="12">
        <v>1.326103E-2</v>
      </c>
      <c r="JC869" s="12">
        <v>280541500</v>
      </c>
      <c r="JD869" s="12">
        <v>0.68178439999999996</v>
      </c>
      <c r="JE869" s="13" t="s">
        <v>309</v>
      </c>
      <c r="JF869" s="13">
        <v>44651</v>
      </c>
      <c r="JG869" s="13">
        <v>894327700</v>
      </c>
      <c r="JH869" s="13">
        <v>282457400</v>
      </c>
      <c r="JI869" s="13">
        <v>0.44857419999999998</v>
      </c>
      <c r="JJ869" s="13">
        <v>0.1416742</v>
      </c>
      <c r="JK869" s="13">
        <v>3.166239</v>
      </c>
      <c r="JL869" s="13">
        <v>12675</v>
      </c>
      <c r="JM869" s="13">
        <v>3598.03</v>
      </c>
      <c r="JN869" s="13">
        <v>0.28386820000000001</v>
      </c>
      <c r="JO869" s="13">
        <v>570.68820000000005</v>
      </c>
      <c r="JP869" s="13">
        <v>1466.1020000000001</v>
      </c>
      <c r="JQ869" s="13">
        <v>-1.541528</v>
      </c>
      <c r="JR869" s="13">
        <v>1683.5319999999999</v>
      </c>
      <c r="JS869" s="13">
        <v>1224.1690000000001</v>
      </c>
      <c r="JT869" s="13">
        <v>0.2347532</v>
      </c>
      <c r="JU869" s="13">
        <v>190204</v>
      </c>
      <c r="JV869" s="13">
        <v>1641.479</v>
      </c>
      <c r="JW869" s="13">
        <v>0.2703488</v>
      </c>
      <c r="JX869" s="13">
        <v>529</v>
      </c>
      <c r="JY869" s="13">
        <v>567</v>
      </c>
      <c r="JZ869" s="13">
        <v>44024</v>
      </c>
      <c r="KA869" s="13">
        <v>0.98595770000000005</v>
      </c>
      <c r="KB869" s="13">
        <v>355.50810000000001</v>
      </c>
      <c r="KC869" s="13">
        <v>96.725759999999994</v>
      </c>
      <c r="KD869" s="13">
        <v>22.213799999999999</v>
      </c>
      <c r="KE869" s="13">
        <v>96.725759999999994</v>
      </c>
      <c r="KF869" s="13">
        <v>22.213799999999999</v>
      </c>
      <c r="KG869" s="13">
        <v>96.725759999999994</v>
      </c>
      <c r="KH869" s="13">
        <v>22.213799999999999</v>
      </c>
      <c r="KI869" s="13">
        <v>570.6884</v>
      </c>
      <c r="KJ869" s="13">
        <v>240987</v>
      </c>
      <c r="KK869" s="13">
        <v>48.139000000000003</v>
      </c>
      <c r="KL869" s="13">
        <v>627</v>
      </c>
      <c r="KM869" s="13">
        <v>1.4042239999999999E-2</v>
      </c>
      <c r="KN869" s="13">
        <v>1176785000</v>
      </c>
      <c r="KO869" s="13">
        <v>0.59024840000000001</v>
      </c>
    </row>
    <row r="870" spans="1:301" x14ac:dyDescent="0.75">
      <c r="A870">
        <v>882</v>
      </c>
      <c r="B870" t="s">
        <v>358</v>
      </c>
      <c r="C870" t="s">
        <v>311</v>
      </c>
      <c r="D870" t="s">
        <v>326</v>
      </c>
      <c r="E870" t="s">
        <v>313</v>
      </c>
      <c r="F870">
        <v>3</v>
      </c>
      <c r="G870" t="s">
        <v>302</v>
      </c>
      <c r="H870">
        <v>1</v>
      </c>
      <c r="I870">
        <v>14</v>
      </c>
      <c r="J870" s="1">
        <v>43984.512546296297</v>
      </c>
      <c r="K870" s="2">
        <f t="shared" si="26"/>
        <v>35</v>
      </c>
      <c r="L870" s="2">
        <f t="shared" si="27"/>
        <v>201101</v>
      </c>
      <c r="M870" s="3" t="s">
        <v>303</v>
      </c>
      <c r="N870" s="3">
        <v>25555</v>
      </c>
      <c r="O870" s="3">
        <v>472380300</v>
      </c>
      <c r="P870" s="3">
        <v>95332980</v>
      </c>
      <c r="Q870" s="3">
        <v>0.72333590000000003</v>
      </c>
      <c r="R870" s="3">
        <v>0.14597930000000001</v>
      </c>
      <c r="S870" s="3">
        <v>4.9550559999999999</v>
      </c>
      <c r="T870" s="3">
        <v>25555</v>
      </c>
      <c r="U870" s="3">
        <v>1</v>
      </c>
      <c r="V870" s="3">
        <v>0</v>
      </c>
      <c r="W870" s="3">
        <v>0</v>
      </c>
      <c r="X870" s="3">
        <v>13380</v>
      </c>
      <c r="Y870" s="3">
        <v>7005.4549999999999</v>
      </c>
      <c r="Z870" s="3">
        <v>0.52357659999999995</v>
      </c>
      <c r="AA870" s="3">
        <v>563.16959999999995</v>
      </c>
      <c r="AB870" s="3">
        <v>55178.22</v>
      </c>
      <c r="AC870" s="3">
        <v>1.055329</v>
      </c>
      <c r="AD870" s="3">
        <v>1171.962</v>
      </c>
      <c r="AE870" s="3">
        <v>2773.5650000000001</v>
      </c>
      <c r="AF870" s="3">
        <v>0.1816624</v>
      </c>
      <c r="AG870" s="3">
        <v>140673</v>
      </c>
      <c r="AH870" s="3">
        <v>1446.4880000000001</v>
      </c>
      <c r="AI870" s="3">
        <v>0.4410965</v>
      </c>
      <c r="AJ870" s="3">
        <v>418</v>
      </c>
      <c r="AK870" s="3">
        <v>548</v>
      </c>
      <c r="AL870" s="3">
        <v>24793</v>
      </c>
      <c r="AM870" s="3">
        <v>0.97018190000000004</v>
      </c>
      <c r="AN870" s="3">
        <v>599</v>
      </c>
      <c r="AO870" s="3">
        <v>0</v>
      </c>
      <c r="AP870" s="3">
        <v>82.355189999999993</v>
      </c>
      <c r="AQ870" s="3">
        <v>25.13824</v>
      </c>
      <c r="AR870" s="3">
        <v>82.355189999999993</v>
      </c>
      <c r="AS870" s="3">
        <v>25.13824</v>
      </c>
      <c r="AT870" s="3">
        <v>82.355189999999993</v>
      </c>
      <c r="AU870" s="3">
        <v>25.13824</v>
      </c>
      <c r="AV870" s="3">
        <v>563.16980000000001</v>
      </c>
      <c r="AW870" s="3">
        <v>181894.3</v>
      </c>
      <c r="AX870" s="3">
        <v>119140.5</v>
      </c>
      <c r="AY870" s="3">
        <v>762</v>
      </c>
      <c r="AZ870" s="3">
        <v>2.9818040000000001E-2</v>
      </c>
      <c r="BA870" s="3">
        <v>567713200</v>
      </c>
      <c r="BB870" s="3">
        <v>0.86931510000000001</v>
      </c>
      <c r="BC870" s="5" t="s">
        <v>304</v>
      </c>
      <c r="BD870" s="5">
        <v>26467</v>
      </c>
      <c r="BE870" s="5">
        <v>606393000</v>
      </c>
      <c r="BF870" s="5">
        <v>78279010</v>
      </c>
      <c r="BG870" s="5">
        <v>0.86565479999999995</v>
      </c>
      <c r="BH870" s="5">
        <v>0.111747</v>
      </c>
      <c r="BI870" s="5">
        <v>7.7465599999999997</v>
      </c>
      <c r="BJ870" s="5">
        <v>26467</v>
      </c>
      <c r="BK870" s="5">
        <v>1</v>
      </c>
      <c r="BL870" s="5">
        <v>0</v>
      </c>
      <c r="BM870" s="5">
        <v>0</v>
      </c>
      <c r="BN870" s="5">
        <v>13764</v>
      </c>
      <c r="BO870" s="5">
        <v>7157.8829999999998</v>
      </c>
      <c r="BP870" s="5">
        <v>0.52004379999999994</v>
      </c>
      <c r="BQ870" s="5">
        <v>588.28309999999999</v>
      </c>
      <c r="BR870" s="5">
        <v>12529.03</v>
      </c>
      <c r="BS870" s="5">
        <v>0.47553659999999998</v>
      </c>
      <c r="BT870" s="5">
        <v>1125.3820000000001</v>
      </c>
      <c r="BU870" s="5">
        <v>2761.2829999999999</v>
      </c>
      <c r="BV870" s="5">
        <v>0.2072203</v>
      </c>
      <c r="BW870" s="5">
        <v>127724</v>
      </c>
      <c r="BX870" s="5">
        <v>1440.8209999999999</v>
      </c>
      <c r="BY870" s="5">
        <v>0.59496329999999997</v>
      </c>
      <c r="BZ870" s="5">
        <v>382</v>
      </c>
      <c r="CA870" s="5">
        <v>556</v>
      </c>
      <c r="CB870" s="5">
        <v>25757</v>
      </c>
      <c r="CC870" s="5">
        <v>0.97317419999999999</v>
      </c>
      <c r="CD870" s="5">
        <v>609</v>
      </c>
      <c r="CE870" s="5">
        <v>0</v>
      </c>
      <c r="CF870" s="5">
        <v>80.892049999999998</v>
      </c>
      <c r="CG870" s="5">
        <v>24.26848</v>
      </c>
      <c r="CH870" s="5">
        <v>80.892049999999998</v>
      </c>
      <c r="CI870" s="5">
        <v>24.26848</v>
      </c>
      <c r="CJ870" s="5">
        <v>80.892049999999998</v>
      </c>
      <c r="CK870" s="5">
        <v>24.26848</v>
      </c>
      <c r="CL870" s="5">
        <v>588.28330000000005</v>
      </c>
      <c r="CM870" s="5">
        <v>172345.60000000001</v>
      </c>
      <c r="CN870" s="5">
        <v>5931.0259999999998</v>
      </c>
      <c r="CO870" s="5">
        <v>710</v>
      </c>
      <c r="CP870" s="5">
        <v>2.682586E-2</v>
      </c>
      <c r="CQ870" s="5">
        <v>684672000</v>
      </c>
      <c r="CR870" s="5">
        <v>0.97740179999999999</v>
      </c>
      <c r="CS870" s="6" t="s">
        <v>305</v>
      </c>
      <c r="CT870" s="6">
        <v>39683</v>
      </c>
      <c r="CU870" s="6">
        <v>574303400</v>
      </c>
      <c r="CV870" s="6">
        <v>456307200</v>
      </c>
      <c r="CW870" s="6">
        <v>0.3646972</v>
      </c>
      <c r="CX870" s="6">
        <v>0.28976659999999999</v>
      </c>
      <c r="CY870" s="6">
        <v>1.2585900000000001</v>
      </c>
      <c r="CZ870" s="6">
        <v>14920</v>
      </c>
      <c r="DA870" s="6">
        <v>0.37597960000000002</v>
      </c>
      <c r="DB870" s="6">
        <v>24763</v>
      </c>
      <c r="DC870" s="6">
        <v>0.62402029999999997</v>
      </c>
      <c r="DD870" s="6">
        <v>10557</v>
      </c>
      <c r="DE870" s="6">
        <v>2808.5140000000001</v>
      </c>
      <c r="DF870" s="6">
        <v>0.26603329999999997</v>
      </c>
      <c r="DG870" s="6">
        <v>537.02329999999995</v>
      </c>
      <c r="DH870" s="6">
        <v>1773.7339999999999</v>
      </c>
      <c r="DI870" s="6">
        <v>2.8426200000000001</v>
      </c>
      <c r="DJ870" s="6">
        <v>1017.659</v>
      </c>
      <c r="DK870" s="6">
        <v>2823.3870000000002</v>
      </c>
      <c r="DL870" s="6">
        <v>0.22610240000000001</v>
      </c>
      <c r="DM870" s="6">
        <v>175509</v>
      </c>
      <c r="DN870" s="6">
        <v>1570.712</v>
      </c>
      <c r="DO870" s="6">
        <v>1.310832E-2</v>
      </c>
      <c r="DP870" s="6">
        <v>507</v>
      </c>
      <c r="DQ870" s="6">
        <v>538</v>
      </c>
      <c r="DR870" s="6">
        <v>39474</v>
      </c>
      <c r="DS870" s="6">
        <v>0.99473330000000004</v>
      </c>
      <c r="DT870" s="6">
        <v>227</v>
      </c>
      <c r="DU870" s="6">
        <v>310</v>
      </c>
      <c r="DV870" s="6">
        <v>90.349239999999995</v>
      </c>
      <c r="DW870" s="6">
        <v>20.465440000000001</v>
      </c>
      <c r="DX870" s="6">
        <v>90.349239999999995</v>
      </c>
      <c r="DY870" s="6">
        <v>20.465440000000001</v>
      </c>
      <c r="DZ870" s="6">
        <v>90.349239999999995</v>
      </c>
      <c r="EA870" s="6">
        <v>20.465440000000001</v>
      </c>
      <c r="EB870" s="6">
        <v>551.20889999999997</v>
      </c>
      <c r="EC870" s="6">
        <v>214389.2</v>
      </c>
      <c r="ED870" s="6">
        <v>79.281630000000007</v>
      </c>
      <c r="EE870" s="6">
        <v>209</v>
      </c>
      <c r="EF870" s="6">
        <v>5.2667390000000003E-3</v>
      </c>
      <c r="EG870" s="6">
        <v>1030611000</v>
      </c>
      <c r="EH870" s="6">
        <v>0.65446380000000004</v>
      </c>
      <c r="EI870" s="8" t="s">
        <v>306</v>
      </c>
      <c r="EJ870" s="8">
        <v>40755</v>
      </c>
      <c r="EK870" s="8">
        <v>645200300</v>
      </c>
      <c r="EL870" s="8">
        <v>195563600</v>
      </c>
      <c r="EM870" s="8">
        <v>0.38844790000000001</v>
      </c>
      <c r="EN870" s="8">
        <v>0.1177406</v>
      </c>
      <c r="EO870" s="8">
        <v>3.2991830000000002</v>
      </c>
      <c r="EP870" s="8">
        <v>20737</v>
      </c>
      <c r="EQ870" s="8">
        <v>0.50882099999999997</v>
      </c>
      <c r="ER870" s="8">
        <v>20018</v>
      </c>
      <c r="ES870" s="8">
        <v>0.49117899999999998</v>
      </c>
      <c r="ET870" s="8">
        <v>9163</v>
      </c>
      <c r="EU870" s="8">
        <v>2060.1289999999999</v>
      </c>
      <c r="EV870" s="8">
        <v>0.22483130000000001</v>
      </c>
      <c r="EW870" s="8">
        <v>564.86900000000003</v>
      </c>
      <c r="EX870" s="8">
        <v>1653.2349999999999</v>
      </c>
      <c r="EY870" s="8">
        <v>7.492642</v>
      </c>
      <c r="EZ870" s="8">
        <v>958.06050000000005</v>
      </c>
      <c r="FA870" s="8">
        <v>2801.8249999999998</v>
      </c>
      <c r="FB870" s="8">
        <v>0.27572750000000001</v>
      </c>
      <c r="FC870" s="8">
        <v>147809</v>
      </c>
      <c r="FD870" s="8">
        <v>1498.211</v>
      </c>
      <c r="FE870" s="8">
        <v>0.28600609999999999</v>
      </c>
      <c r="FF870" s="8">
        <v>442</v>
      </c>
      <c r="FG870" s="8">
        <v>563</v>
      </c>
      <c r="FH870" s="8">
        <v>40657</v>
      </c>
      <c r="FI870" s="8">
        <v>0.99759540000000002</v>
      </c>
      <c r="FJ870" s="8">
        <v>257</v>
      </c>
      <c r="FK870" s="8">
        <v>305</v>
      </c>
      <c r="FL870" s="8">
        <v>89.939959999999999</v>
      </c>
      <c r="FM870" s="8">
        <v>24.780719999999999</v>
      </c>
      <c r="FN870" s="8">
        <v>89.939959999999999</v>
      </c>
      <c r="FO870" s="8">
        <v>24.780719999999999</v>
      </c>
      <c r="FP870" s="8">
        <v>89.939959999999999</v>
      </c>
      <c r="FQ870" s="8">
        <v>24.780719999999999</v>
      </c>
      <c r="FR870" s="8">
        <v>566.67989999999998</v>
      </c>
      <c r="FS870" s="8">
        <v>169618.2</v>
      </c>
      <c r="FT870" s="8">
        <v>67.063789999999997</v>
      </c>
      <c r="FU870" s="8">
        <v>98</v>
      </c>
      <c r="FV870" s="8">
        <v>2.4046129999999999E-3</v>
      </c>
      <c r="FW870" s="8">
        <v>840763900</v>
      </c>
      <c r="FX870" s="8">
        <v>0.50618850000000004</v>
      </c>
      <c r="FY870" s="10" t="s">
        <v>307</v>
      </c>
      <c r="FZ870" s="10">
        <v>16445</v>
      </c>
      <c r="GA870" s="10">
        <v>75957740</v>
      </c>
      <c r="GB870" s="10">
        <v>47857700</v>
      </c>
      <c r="GC870" s="10">
        <v>0.28086929999999999</v>
      </c>
      <c r="GD870" s="10">
        <v>0.1769636</v>
      </c>
      <c r="GE870" s="10">
        <v>1.5871580000000001</v>
      </c>
      <c r="GF870" s="10">
        <v>16434</v>
      </c>
      <c r="GG870" s="10">
        <v>0.99933110000000003</v>
      </c>
      <c r="GH870" s="10">
        <v>11</v>
      </c>
      <c r="GI870" s="10">
        <v>6.6889629999999998E-4</v>
      </c>
      <c r="GJ870" s="10">
        <v>4800</v>
      </c>
      <c r="GK870" s="10">
        <v>1401.0340000000001</v>
      </c>
      <c r="GL870" s="10">
        <v>0.29188199999999997</v>
      </c>
      <c r="GM870" s="10">
        <v>319.58260000000001</v>
      </c>
      <c r="GN870" s="10">
        <v>2218.94</v>
      </c>
      <c r="GO870" s="10">
        <v>10.69772</v>
      </c>
      <c r="GP870" s="10">
        <v>1223.711</v>
      </c>
      <c r="GQ870" s="10">
        <v>2488.1799999999998</v>
      </c>
      <c r="GR870" s="10">
        <v>0.29175909999999999</v>
      </c>
      <c r="GS870" s="10">
        <v>56365</v>
      </c>
      <c r="GT870" s="10">
        <v>897.68489999999997</v>
      </c>
      <c r="GU870" s="10">
        <v>5.1506799999999998E-2</v>
      </c>
      <c r="GV870" s="10">
        <v>276</v>
      </c>
      <c r="GW870" s="10">
        <v>298</v>
      </c>
      <c r="GX870" s="10">
        <v>16147</v>
      </c>
      <c r="GY870" s="10">
        <v>0.98187899999999995</v>
      </c>
      <c r="GZ870" s="10">
        <v>294</v>
      </c>
      <c r="HA870" s="10">
        <v>3</v>
      </c>
      <c r="HB870" s="10">
        <v>88.247979999999998</v>
      </c>
      <c r="HC870" s="10">
        <v>20.356860000000001</v>
      </c>
      <c r="HD870" s="10">
        <v>88.247979999999998</v>
      </c>
      <c r="HE870" s="10">
        <v>20.356860000000001</v>
      </c>
      <c r="HF870" s="10">
        <v>88.247979999999998</v>
      </c>
      <c r="HG870" s="10">
        <v>20.356860000000001</v>
      </c>
      <c r="HH870" s="10">
        <v>319.58280000000002</v>
      </c>
      <c r="HI870" s="10">
        <v>68977.009999999995</v>
      </c>
      <c r="HJ870" s="10">
        <v>299.40379999999999</v>
      </c>
      <c r="HK870" s="10">
        <v>298</v>
      </c>
      <c r="HL870" s="10">
        <v>1.812101E-2</v>
      </c>
      <c r="HM870" s="10">
        <v>123815400</v>
      </c>
      <c r="HN870" s="10">
        <v>0.45783299999999999</v>
      </c>
      <c r="HO870" s="12" t="s">
        <v>308</v>
      </c>
      <c r="HP870" s="12">
        <v>15988</v>
      </c>
      <c r="HQ870" s="12">
        <v>99906790</v>
      </c>
      <c r="HR870" s="12">
        <v>55925510</v>
      </c>
      <c r="HS870" s="12">
        <v>0.3908469</v>
      </c>
      <c r="HT870" s="12">
        <v>0.21878710000000001</v>
      </c>
      <c r="HU870" s="12">
        <v>1.7864260000000001</v>
      </c>
      <c r="HV870" s="12">
        <v>15988</v>
      </c>
      <c r="HW870" s="12">
        <v>1</v>
      </c>
      <c r="HX870" s="12">
        <v>0</v>
      </c>
      <c r="HY870" s="12">
        <v>0</v>
      </c>
      <c r="HZ870" s="12">
        <v>5793</v>
      </c>
      <c r="IA870" s="12">
        <v>2099.002</v>
      </c>
      <c r="IB870" s="12">
        <v>0.3623343</v>
      </c>
      <c r="IC870" s="12">
        <v>327.214</v>
      </c>
      <c r="ID870" s="12">
        <v>12735.89</v>
      </c>
      <c r="IE870" s="12">
        <v>5.0139009999999997</v>
      </c>
      <c r="IF870" s="12">
        <v>1212.328</v>
      </c>
      <c r="IG870" s="12">
        <v>2446.9969999999998</v>
      </c>
      <c r="IH870" s="12">
        <v>0.24398729999999999</v>
      </c>
      <c r="II870" s="12">
        <v>65528</v>
      </c>
      <c r="IJ870" s="12">
        <v>958.85569999999996</v>
      </c>
      <c r="IK870" s="12">
        <v>7.9656409999999997E-2</v>
      </c>
      <c r="IL870" s="12">
        <v>299</v>
      </c>
      <c r="IM870" s="12">
        <v>326</v>
      </c>
      <c r="IN870" s="12">
        <v>15650</v>
      </c>
      <c r="IO870" s="12">
        <v>0.97885909999999998</v>
      </c>
      <c r="IP870" s="12">
        <v>342</v>
      </c>
      <c r="IQ870" s="12">
        <v>0</v>
      </c>
      <c r="IR870" s="12">
        <v>88.87209</v>
      </c>
      <c r="IS870" s="12">
        <v>19.4772</v>
      </c>
      <c r="IT870" s="12">
        <v>88.87209</v>
      </c>
      <c r="IU870" s="12">
        <v>19.4772</v>
      </c>
      <c r="IV870" s="12">
        <v>88.87209</v>
      </c>
      <c r="IW870" s="12">
        <v>19.4772</v>
      </c>
      <c r="IX870" s="12">
        <v>338.73700000000002</v>
      </c>
      <c r="IY870" s="12">
        <v>79989.05</v>
      </c>
      <c r="IZ870" s="12">
        <v>10145.290000000001</v>
      </c>
      <c r="JA870" s="12">
        <v>338</v>
      </c>
      <c r="JB870" s="12">
        <v>2.1140849999999999E-2</v>
      </c>
      <c r="JC870" s="12">
        <v>155832300</v>
      </c>
      <c r="JD870" s="12">
        <v>0.60963400000000001</v>
      </c>
      <c r="JE870" s="13" t="s">
        <v>309</v>
      </c>
      <c r="JF870" s="13">
        <v>36208</v>
      </c>
      <c r="JG870" s="13">
        <v>476245100</v>
      </c>
      <c r="JH870" s="13">
        <v>236980300</v>
      </c>
      <c r="JI870" s="13">
        <v>0.36326320000000001</v>
      </c>
      <c r="JJ870" s="13">
        <v>0.18076039999999999</v>
      </c>
      <c r="JK870" s="13">
        <v>2.0096400000000001</v>
      </c>
      <c r="JL870" s="13">
        <v>10272</v>
      </c>
      <c r="JM870" s="13">
        <v>2914.107</v>
      </c>
      <c r="JN870" s="13">
        <v>0.28369420000000001</v>
      </c>
      <c r="JO870" s="13">
        <v>1536.2059999999999</v>
      </c>
      <c r="JP870" s="13">
        <v>1311.367</v>
      </c>
      <c r="JQ870" s="13">
        <v>8.470205</v>
      </c>
      <c r="JR870" s="13">
        <v>1557.2180000000001</v>
      </c>
      <c r="JS870" s="13">
        <v>1319.175</v>
      </c>
      <c r="JT870" s="13">
        <v>9.5067310000000002E-2</v>
      </c>
      <c r="JU870" s="13">
        <v>380867</v>
      </c>
      <c r="JV870" s="13">
        <v>3285.8510000000001</v>
      </c>
      <c r="JW870" s="13">
        <v>0.11253920000000001</v>
      </c>
      <c r="JX870" s="13">
        <v>1524</v>
      </c>
      <c r="JY870" s="13">
        <v>493</v>
      </c>
      <c r="JZ870" s="13">
        <v>35451</v>
      </c>
      <c r="KA870" s="13">
        <v>0.97909299999999999</v>
      </c>
      <c r="KB870" s="13">
        <v>1181.6369999999999</v>
      </c>
      <c r="KC870" s="13">
        <v>96.343850000000003</v>
      </c>
      <c r="KD870" s="13">
        <v>21.583480000000002</v>
      </c>
      <c r="KE870" s="13">
        <v>96.343850000000003</v>
      </c>
      <c r="KF870" s="13">
        <v>21.583480000000002</v>
      </c>
      <c r="KG870" s="13">
        <v>96.343850000000003</v>
      </c>
      <c r="KH870" s="13">
        <v>21.583480000000002</v>
      </c>
      <c r="KI870" s="13">
        <v>1536.2070000000001</v>
      </c>
      <c r="KJ870" s="13">
        <v>714102.2</v>
      </c>
      <c r="KK870" s="13">
        <v>47.494540000000001</v>
      </c>
      <c r="KL870" s="13">
        <v>757</v>
      </c>
      <c r="KM870" s="13">
        <v>2.0906979999999999E-2</v>
      </c>
      <c r="KN870" s="13">
        <v>713225300</v>
      </c>
      <c r="KO870" s="13">
        <v>0.54402360000000005</v>
      </c>
    </row>
    <row r="871" spans="1:301" x14ac:dyDescent="0.75">
      <c r="A871">
        <v>883</v>
      </c>
      <c r="B871" t="s">
        <v>360</v>
      </c>
      <c r="C871" t="s">
        <v>311</v>
      </c>
      <c r="D871" t="s">
        <v>324</v>
      </c>
      <c r="E871" t="s">
        <v>316</v>
      </c>
      <c r="F871">
        <v>3</v>
      </c>
      <c r="G871" t="s">
        <v>302</v>
      </c>
      <c r="H871">
        <v>1</v>
      </c>
      <c r="I871">
        <v>15</v>
      </c>
      <c r="J871" s="1">
        <v>43984.513912037037</v>
      </c>
      <c r="K871" s="2">
        <f t="shared" si="26"/>
        <v>35</v>
      </c>
      <c r="L871" s="2">
        <f t="shared" si="27"/>
        <v>261098</v>
      </c>
      <c r="M871" s="3" t="s">
        <v>303</v>
      </c>
      <c r="N871" s="3">
        <v>29044</v>
      </c>
      <c r="O871" s="3">
        <v>921229500</v>
      </c>
      <c r="P871" s="3">
        <v>148395200</v>
      </c>
      <c r="Q871" s="3">
        <v>1.0920810000000001</v>
      </c>
      <c r="R871" s="3">
        <v>0.17591670000000001</v>
      </c>
      <c r="S871" s="3">
        <v>6.2079459999999997</v>
      </c>
      <c r="T871" s="3">
        <v>29044</v>
      </c>
      <c r="U871" s="3">
        <v>1</v>
      </c>
      <c r="V871" s="3">
        <v>0</v>
      </c>
      <c r="W871" s="3">
        <v>0</v>
      </c>
      <c r="X871" s="3">
        <v>15531</v>
      </c>
      <c r="Y871" s="3">
        <v>8305.0529999999999</v>
      </c>
      <c r="Z871" s="3">
        <v>0.5347404</v>
      </c>
      <c r="AA871" s="3">
        <v>638.42380000000003</v>
      </c>
      <c r="AB871" s="3">
        <v>30782.959999999999</v>
      </c>
      <c r="AC871" s="3">
        <v>-6.2058030000000004</v>
      </c>
      <c r="AD871" s="3">
        <v>1289.7940000000001</v>
      </c>
      <c r="AE871" s="3">
        <v>2748.056</v>
      </c>
      <c r="AF871" s="3">
        <v>0.162604</v>
      </c>
      <c r="AG871" s="3">
        <v>178618</v>
      </c>
      <c r="AH871" s="3">
        <v>1645.0830000000001</v>
      </c>
      <c r="AI871" s="3">
        <v>0.52204729999999999</v>
      </c>
      <c r="AJ871" s="3">
        <v>418</v>
      </c>
      <c r="AK871" s="3">
        <v>613</v>
      </c>
      <c r="AL871" s="3">
        <v>28242</v>
      </c>
      <c r="AM871" s="3">
        <v>0.97238670000000005</v>
      </c>
      <c r="AN871" s="3">
        <v>666</v>
      </c>
      <c r="AO871" s="3">
        <v>0</v>
      </c>
      <c r="AP871" s="3">
        <v>82.339939999999999</v>
      </c>
      <c r="AQ871" s="3">
        <v>25.286200000000001</v>
      </c>
      <c r="AR871" s="3">
        <v>82.339939999999999</v>
      </c>
      <c r="AS871" s="3">
        <v>25.286200000000001</v>
      </c>
      <c r="AT871" s="3">
        <v>82.339939999999999</v>
      </c>
      <c r="AU871" s="3">
        <v>25.286200000000001</v>
      </c>
      <c r="AV871" s="3">
        <v>638.42399999999998</v>
      </c>
      <c r="AW871" s="3">
        <v>239859.1</v>
      </c>
      <c r="AX871" s="3">
        <v>32626.03</v>
      </c>
      <c r="AY871" s="3">
        <v>802</v>
      </c>
      <c r="AZ871" s="3">
        <v>2.761328E-2</v>
      </c>
      <c r="BA871" s="3">
        <v>1069625000</v>
      </c>
      <c r="BB871" s="3">
        <v>1.267998</v>
      </c>
      <c r="BC871" s="5" t="s">
        <v>304</v>
      </c>
      <c r="BD871" s="5">
        <v>29682</v>
      </c>
      <c r="BE871" s="5">
        <v>912323700</v>
      </c>
      <c r="BF871" s="5">
        <v>284775200</v>
      </c>
      <c r="BG871" s="5">
        <v>1.0355300000000001</v>
      </c>
      <c r="BH871" s="5">
        <v>0.3232331</v>
      </c>
      <c r="BI871" s="5">
        <v>3.2036630000000001</v>
      </c>
      <c r="BJ871" s="5">
        <v>29682</v>
      </c>
      <c r="BK871" s="5">
        <v>1</v>
      </c>
      <c r="BL871" s="5">
        <v>0</v>
      </c>
      <c r="BM871" s="5">
        <v>0</v>
      </c>
      <c r="BN871" s="5">
        <v>15449</v>
      </c>
      <c r="BO871" s="5">
        <v>8040.9539999999997</v>
      </c>
      <c r="BP871" s="5">
        <v>0.52048380000000005</v>
      </c>
      <c r="BQ871" s="5">
        <v>617.20010000000002</v>
      </c>
      <c r="BR871" s="5">
        <v>31010.79</v>
      </c>
      <c r="BS871" s="5">
        <v>-14.617039999999999</v>
      </c>
      <c r="BT871" s="5">
        <v>1235.2170000000001</v>
      </c>
      <c r="BU871" s="5">
        <v>2748.605</v>
      </c>
      <c r="BV871" s="5">
        <v>0.13482559999999999</v>
      </c>
      <c r="BW871" s="5">
        <v>220151</v>
      </c>
      <c r="BX871" s="5">
        <v>1740.683</v>
      </c>
      <c r="BY871" s="5">
        <v>0.27481129999999998</v>
      </c>
      <c r="BZ871" s="5">
        <v>484</v>
      </c>
      <c r="CA871" s="5">
        <v>612</v>
      </c>
      <c r="CB871" s="5">
        <v>28910</v>
      </c>
      <c r="CC871" s="5">
        <v>0.97399100000000005</v>
      </c>
      <c r="CD871" s="5">
        <v>665</v>
      </c>
      <c r="CE871" s="5">
        <v>0</v>
      </c>
      <c r="CF871" s="5">
        <v>81.457179999999994</v>
      </c>
      <c r="CG871" s="5">
        <v>24.390689999999999</v>
      </c>
      <c r="CH871" s="5">
        <v>81.457179999999994</v>
      </c>
      <c r="CI871" s="5">
        <v>24.390689999999999</v>
      </c>
      <c r="CJ871" s="5">
        <v>81.457179999999994</v>
      </c>
      <c r="CK871" s="5">
        <v>24.390689999999999</v>
      </c>
      <c r="CL871" s="5">
        <v>619.01469999999995</v>
      </c>
      <c r="CM871" s="5">
        <v>279672.8</v>
      </c>
      <c r="CN871" s="5">
        <v>32399.06</v>
      </c>
      <c r="CO871" s="5">
        <v>772</v>
      </c>
      <c r="CP871" s="5">
        <v>2.6009029999999999E-2</v>
      </c>
      <c r="CQ871" s="5">
        <v>1197099000</v>
      </c>
      <c r="CR871" s="5">
        <v>1.3587629999999999</v>
      </c>
      <c r="CS871" s="6" t="s">
        <v>305</v>
      </c>
      <c r="CT871" s="6">
        <v>53623</v>
      </c>
      <c r="CU871" s="6">
        <v>2066363000</v>
      </c>
      <c r="CV871" s="6">
        <v>167993500</v>
      </c>
      <c r="CW871" s="6">
        <v>0.7186285</v>
      </c>
      <c r="CX871" s="6">
        <v>5.8423870000000003E-2</v>
      </c>
      <c r="CY871" s="6">
        <v>12.30026</v>
      </c>
      <c r="CZ871" s="6">
        <v>30492</v>
      </c>
      <c r="DA871" s="6">
        <v>0.56863660000000005</v>
      </c>
      <c r="DB871" s="6">
        <v>23131</v>
      </c>
      <c r="DC871" s="6">
        <v>0.43136340000000001</v>
      </c>
      <c r="DD871" s="6">
        <v>8374</v>
      </c>
      <c r="DE871" s="6">
        <v>1307.72</v>
      </c>
      <c r="DF871" s="6">
        <v>0.15616430000000001</v>
      </c>
      <c r="DG871" s="6">
        <v>703.42729999999995</v>
      </c>
      <c r="DH871" s="6">
        <v>20106.87</v>
      </c>
      <c r="DI871" s="6">
        <v>13.17282</v>
      </c>
      <c r="DJ871" s="6">
        <v>1151.0450000000001</v>
      </c>
      <c r="DK871" s="6">
        <v>2770.8270000000002</v>
      </c>
      <c r="DL871" s="6">
        <v>0.30970350000000002</v>
      </c>
      <c r="DM871" s="6">
        <v>173143</v>
      </c>
      <c r="DN871" s="6">
        <v>1700.134</v>
      </c>
      <c r="DO871" s="6">
        <v>0.72186600000000001</v>
      </c>
      <c r="DP871" s="6">
        <v>523</v>
      </c>
      <c r="DQ871" s="6">
        <v>582</v>
      </c>
      <c r="DR871" s="6">
        <v>53500</v>
      </c>
      <c r="DS871" s="6">
        <v>0.99770619999999999</v>
      </c>
      <c r="DT871" s="6">
        <v>305</v>
      </c>
      <c r="DU871" s="6">
        <v>276</v>
      </c>
      <c r="DV871" s="6">
        <v>92.529510000000002</v>
      </c>
      <c r="DW871" s="6">
        <v>23.79607</v>
      </c>
      <c r="DX871" s="6">
        <v>92.529510000000002</v>
      </c>
      <c r="DY871" s="6">
        <v>23.79607</v>
      </c>
      <c r="DZ871" s="6">
        <v>92.529510000000002</v>
      </c>
      <c r="EA871" s="6">
        <v>23.79607</v>
      </c>
      <c r="EB871" s="6">
        <v>703.42750000000001</v>
      </c>
      <c r="EC871" s="6">
        <v>234078.6</v>
      </c>
      <c r="ED871" s="6">
        <v>7539.4139999999998</v>
      </c>
      <c r="EE871" s="6">
        <v>123</v>
      </c>
      <c r="EF871" s="6">
        <v>2.2937919999999998E-3</v>
      </c>
      <c r="EG871" s="6">
        <v>2234357000</v>
      </c>
      <c r="EH871" s="6">
        <v>0.77705239999999998</v>
      </c>
      <c r="EI871" s="8" t="s">
        <v>306</v>
      </c>
      <c r="EJ871" s="8">
        <v>50725</v>
      </c>
      <c r="EK871" s="8">
        <v>1358606000</v>
      </c>
      <c r="EL871" s="8">
        <v>137439300</v>
      </c>
      <c r="EM871" s="8">
        <v>0.52801900000000002</v>
      </c>
      <c r="EN871" s="8">
        <v>5.3415440000000002E-2</v>
      </c>
      <c r="EO871" s="8">
        <v>9.8851379999999995</v>
      </c>
      <c r="EP871" s="8">
        <v>27631</v>
      </c>
      <c r="EQ871" s="8">
        <v>0.54472149999999997</v>
      </c>
      <c r="ER871" s="8">
        <v>23094</v>
      </c>
      <c r="ES871" s="8">
        <v>0.45527849999999997</v>
      </c>
      <c r="ET871" s="8">
        <v>9601</v>
      </c>
      <c r="EU871" s="8">
        <v>1817.2339999999999</v>
      </c>
      <c r="EV871" s="8">
        <v>0.18927550000000001</v>
      </c>
      <c r="EW871" s="8">
        <v>634.19870000000003</v>
      </c>
      <c r="EX871" s="8">
        <v>53192.35</v>
      </c>
      <c r="EY871" s="8">
        <v>10.981019999999999</v>
      </c>
      <c r="EZ871" s="8">
        <v>1088.0260000000001</v>
      </c>
      <c r="FA871" s="8">
        <v>2782.2370000000001</v>
      </c>
      <c r="FB871" s="8">
        <v>0.35715039999999998</v>
      </c>
      <c r="FC871" s="8">
        <v>142027</v>
      </c>
      <c r="FD871" s="8">
        <v>1552.48</v>
      </c>
      <c r="FE871" s="8">
        <v>0.66628569999999998</v>
      </c>
      <c r="FF871" s="8">
        <v>473</v>
      </c>
      <c r="FG871" s="8">
        <v>552</v>
      </c>
      <c r="FH871" s="8">
        <v>50384</v>
      </c>
      <c r="FI871" s="8">
        <v>0.99327750000000004</v>
      </c>
      <c r="FJ871" s="8">
        <v>258</v>
      </c>
      <c r="FK871" s="8">
        <v>293</v>
      </c>
      <c r="FL871" s="8">
        <v>92.815359999999998</v>
      </c>
      <c r="FM871" s="8">
        <v>23.67182</v>
      </c>
      <c r="FN871" s="8">
        <v>92.815359999999998</v>
      </c>
      <c r="FO871" s="8">
        <v>23.67182</v>
      </c>
      <c r="FP871" s="8">
        <v>92.815359999999998</v>
      </c>
      <c r="FQ871" s="8">
        <v>23.67182</v>
      </c>
      <c r="FR871" s="8">
        <v>634.19889999999998</v>
      </c>
      <c r="FS871" s="8">
        <v>192404.9</v>
      </c>
      <c r="FT871" s="8">
        <v>55779.71</v>
      </c>
      <c r="FU871" s="8">
        <v>341</v>
      </c>
      <c r="FV871" s="8">
        <v>6.7225230000000002E-3</v>
      </c>
      <c r="FW871" s="8">
        <v>1496046000</v>
      </c>
      <c r="FX871" s="8">
        <v>0.58143440000000002</v>
      </c>
      <c r="FY871" s="10" t="s">
        <v>307</v>
      </c>
      <c r="FZ871" s="10">
        <v>18039</v>
      </c>
      <c r="GA871" s="10">
        <v>119532900</v>
      </c>
      <c r="GB871" s="10">
        <v>14889260</v>
      </c>
      <c r="GC871" s="10">
        <v>0.36733510000000003</v>
      </c>
      <c r="GD871" s="10">
        <v>4.5755999999999998E-2</v>
      </c>
      <c r="GE871" s="10">
        <v>8.0281300000000009</v>
      </c>
      <c r="GF871" s="10">
        <v>18039</v>
      </c>
      <c r="GG871" s="10">
        <v>1</v>
      </c>
      <c r="GH871" s="10">
        <v>0</v>
      </c>
      <c r="GI871" s="10">
        <v>0</v>
      </c>
      <c r="GJ871" s="10">
        <v>3202</v>
      </c>
      <c r="GK871" s="10">
        <v>568.36879999999996</v>
      </c>
      <c r="GL871" s="10">
        <v>0.1775043</v>
      </c>
      <c r="GM871" s="10">
        <v>353.64389999999997</v>
      </c>
      <c r="GN871" s="10">
        <v>652.12699999999995</v>
      </c>
      <c r="GO871" s="10">
        <v>3.953516</v>
      </c>
      <c r="GP871" s="10">
        <v>1287.115</v>
      </c>
      <c r="GQ871" s="10">
        <v>2519.7930000000001</v>
      </c>
      <c r="GR871" s="10">
        <v>0.41907309999999998</v>
      </c>
      <c r="GS871" s="10">
        <v>43045</v>
      </c>
      <c r="GT871" s="10">
        <v>841.52620000000002</v>
      </c>
      <c r="GU871" s="10">
        <v>0.60601579999999999</v>
      </c>
      <c r="GV871" s="10">
        <v>343</v>
      </c>
      <c r="GW871" s="10">
        <v>187</v>
      </c>
      <c r="GX871" s="10">
        <v>17893</v>
      </c>
      <c r="GY871" s="10">
        <v>0.99190639999999997</v>
      </c>
      <c r="GZ871" s="10">
        <v>212</v>
      </c>
      <c r="HA871" s="10">
        <v>0</v>
      </c>
      <c r="HB871" s="10">
        <v>91.84196</v>
      </c>
      <c r="HC871" s="10">
        <v>17.69753</v>
      </c>
      <c r="HD871" s="10">
        <v>91.84196</v>
      </c>
      <c r="HE871" s="10">
        <v>17.69753</v>
      </c>
      <c r="HF871" s="10">
        <v>91.84196</v>
      </c>
      <c r="HG871" s="10">
        <v>17.69753</v>
      </c>
      <c r="HH871" s="10">
        <v>353.64409999999998</v>
      </c>
      <c r="HI871" s="10">
        <v>60088.97</v>
      </c>
      <c r="HJ871" s="10">
        <v>23.575009999999999</v>
      </c>
      <c r="HK871" s="10">
        <v>146</v>
      </c>
      <c r="HL871" s="10">
        <v>8.0935750000000004E-3</v>
      </c>
      <c r="HM871" s="10">
        <v>134422100</v>
      </c>
      <c r="HN871" s="10">
        <v>0.41309109999999999</v>
      </c>
      <c r="HO871" s="12" t="s">
        <v>308</v>
      </c>
      <c r="HP871" s="12">
        <v>20096</v>
      </c>
      <c r="HQ871" s="12">
        <v>223578900</v>
      </c>
      <c r="HR871" s="12">
        <v>17359110</v>
      </c>
      <c r="HS871" s="12">
        <v>0.55361990000000005</v>
      </c>
      <c r="HT871" s="12">
        <v>4.2984120000000001E-2</v>
      </c>
      <c r="HU871" s="12">
        <v>12.879630000000001</v>
      </c>
      <c r="HV871" s="12">
        <v>20096</v>
      </c>
      <c r="HW871" s="12">
        <v>1</v>
      </c>
      <c r="HX871" s="12">
        <v>0</v>
      </c>
      <c r="HY871" s="12">
        <v>0</v>
      </c>
      <c r="HZ871" s="12">
        <v>3794</v>
      </c>
      <c r="IA871" s="12">
        <v>716.28359999999998</v>
      </c>
      <c r="IB871" s="12">
        <v>0.18879380000000001</v>
      </c>
      <c r="IC871" s="12">
        <v>458.0797</v>
      </c>
      <c r="ID871" s="12">
        <v>27839.55</v>
      </c>
      <c r="IE871" s="12">
        <v>19.626090000000001</v>
      </c>
      <c r="IF871" s="12">
        <v>1250.4690000000001</v>
      </c>
      <c r="IG871" s="12">
        <v>2502.2950000000001</v>
      </c>
      <c r="IH871" s="12">
        <v>0.3645467</v>
      </c>
      <c r="II871" s="12">
        <v>55126</v>
      </c>
      <c r="IJ871" s="12">
        <v>1042.9480000000001</v>
      </c>
      <c r="IK871" s="12">
        <v>0.73257170000000005</v>
      </c>
      <c r="IL871" s="12">
        <v>455</v>
      </c>
      <c r="IM871" s="12">
        <v>191</v>
      </c>
      <c r="IN871" s="12">
        <v>19956</v>
      </c>
      <c r="IO871" s="12">
        <v>0.99303350000000001</v>
      </c>
      <c r="IP871" s="12">
        <v>221</v>
      </c>
      <c r="IQ871" s="12">
        <v>0</v>
      </c>
      <c r="IR871" s="12">
        <v>90.853499999999997</v>
      </c>
      <c r="IS871" s="12">
        <v>17.213529999999999</v>
      </c>
      <c r="IT871" s="12">
        <v>90.853499999999997</v>
      </c>
      <c r="IU871" s="12">
        <v>17.213529999999999</v>
      </c>
      <c r="IV871" s="12">
        <v>90.853499999999997</v>
      </c>
      <c r="IW871" s="12">
        <v>17.213529999999999</v>
      </c>
      <c r="IX871" s="12">
        <v>458.07990000000001</v>
      </c>
      <c r="IY871" s="12">
        <v>75144.45</v>
      </c>
      <c r="IZ871" s="12">
        <v>38566.9</v>
      </c>
      <c r="JA871" s="12">
        <v>140</v>
      </c>
      <c r="JB871" s="12">
        <v>6.9665609999999996E-3</v>
      </c>
      <c r="JC871" s="12">
        <v>240938000</v>
      </c>
      <c r="JD871" s="12">
        <v>0.59660400000000002</v>
      </c>
      <c r="JE871" s="13" t="s">
        <v>309</v>
      </c>
      <c r="JF871" s="13">
        <v>59889</v>
      </c>
      <c r="JG871" s="13">
        <v>1241068000</v>
      </c>
      <c r="JH871" s="13">
        <v>331968900</v>
      </c>
      <c r="JI871" s="13">
        <v>0.3460203</v>
      </c>
      <c r="JJ871" s="13">
        <v>9.2555709999999999E-2</v>
      </c>
      <c r="JK871" s="13">
        <v>3.7385079999999999</v>
      </c>
      <c r="JL871" s="13">
        <v>15440</v>
      </c>
      <c r="JM871" s="13">
        <v>3980.5909999999999</v>
      </c>
      <c r="JN871" s="13">
        <v>0.25781029999999999</v>
      </c>
      <c r="JO871" s="13">
        <v>664.12189999999998</v>
      </c>
      <c r="JP871" s="13">
        <v>3905.27</v>
      </c>
      <c r="JQ871" s="13">
        <v>-2.6417649999999999</v>
      </c>
      <c r="JR871" s="13">
        <v>1668.335</v>
      </c>
      <c r="JS871" s="13">
        <v>1337.443</v>
      </c>
      <c r="JT871" s="13">
        <v>0.36238160000000003</v>
      </c>
      <c r="JU871" s="13">
        <v>165265</v>
      </c>
      <c r="JV871" s="13">
        <v>1599.597</v>
      </c>
      <c r="JW871" s="13">
        <v>0.33399869999999998</v>
      </c>
      <c r="JX871" s="13">
        <v>368</v>
      </c>
      <c r="JY871" s="13">
        <v>658</v>
      </c>
      <c r="JZ871" s="13">
        <v>59154</v>
      </c>
      <c r="KA871" s="13">
        <v>0.98772729999999997</v>
      </c>
      <c r="KB871" s="13">
        <v>414.16180000000003</v>
      </c>
      <c r="KC871" s="13">
        <v>97.639849999999996</v>
      </c>
      <c r="KD871" s="13">
        <v>20.744219999999999</v>
      </c>
      <c r="KE871" s="13">
        <v>97.639849999999996</v>
      </c>
      <c r="KF871" s="13">
        <v>20.744219999999999</v>
      </c>
      <c r="KG871" s="13">
        <v>97.639849999999996</v>
      </c>
      <c r="KH871" s="13">
        <v>20.744219999999999</v>
      </c>
      <c r="KI871" s="13">
        <v>664.12210000000005</v>
      </c>
      <c r="KJ871" s="13">
        <v>223677.9</v>
      </c>
      <c r="KK871" s="13">
        <v>254.6566</v>
      </c>
      <c r="KL871" s="13">
        <v>735</v>
      </c>
      <c r="KM871" s="13">
        <v>1.2272699999999999E-2</v>
      </c>
      <c r="KN871" s="13">
        <v>1573037000</v>
      </c>
      <c r="KO871" s="13">
        <v>0.43857600000000002</v>
      </c>
    </row>
    <row r="872" spans="1:301" x14ac:dyDescent="0.75">
      <c r="A872">
        <v>884</v>
      </c>
      <c r="B872" t="s">
        <v>364</v>
      </c>
      <c r="C872" t="s">
        <v>311</v>
      </c>
      <c r="D872" t="s">
        <v>315</v>
      </c>
      <c r="E872" t="s">
        <v>313</v>
      </c>
      <c r="F872">
        <v>4</v>
      </c>
      <c r="G872" t="s">
        <v>302</v>
      </c>
      <c r="H872">
        <v>3</v>
      </c>
      <c r="I872">
        <v>20</v>
      </c>
      <c r="J872" s="1">
        <v>43984.515277777777</v>
      </c>
      <c r="K872" s="2">
        <f t="shared" si="26"/>
        <v>35</v>
      </c>
      <c r="L872" s="2">
        <f t="shared" si="27"/>
        <v>226740</v>
      </c>
      <c r="M872" s="3" t="s">
        <v>303</v>
      </c>
      <c r="N872" s="3">
        <v>30837</v>
      </c>
      <c r="O872" s="3">
        <v>1396136000</v>
      </c>
      <c r="P872" s="3">
        <v>138486700</v>
      </c>
      <c r="Q872" s="3">
        <v>1.468194</v>
      </c>
      <c r="R872" s="3">
        <v>0.1456344</v>
      </c>
      <c r="S872" s="3">
        <v>10.08137</v>
      </c>
      <c r="T872" s="3">
        <v>30837</v>
      </c>
      <c r="U872" s="3">
        <v>1</v>
      </c>
      <c r="V872" s="3">
        <v>0</v>
      </c>
      <c r="W872" s="3">
        <v>0</v>
      </c>
      <c r="X872" s="3">
        <v>16601</v>
      </c>
      <c r="Y872" s="3">
        <v>8937.0949999999993</v>
      </c>
      <c r="Z872" s="3">
        <v>0.53834680000000001</v>
      </c>
      <c r="AA872" s="3">
        <v>770.14610000000005</v>
      </c>
      <c r="AB872" s="3">
        <v>1483.7049999999999</v>
      </c>
      <c r="AC872" s="3">
        <v>-0.99781070000000005</v>
      </c>
      <c r="AD872" s="3">
        <v>1230.643</v>
      </c>
      <c r="AE872" s="3">
        <v>2750.0680000000002</v>
      </c>
      <c r="AF872" s="3">
        <v>0.14187</v>
      </c>
      <c r="AG872" s="3">
        <v>217361</v>
      </c>
      <c r="AH872" s="3">
        <v>1928.8579999999999</v>
      </c>
      <c r="AI872" s="3">
        <v>0.67160799999999998</v>
      </c>
      <c r="AJ872" s="3">
        <v>390</v>
      </c>
      <c r="AK872" s="3">
        <v>736</v>
      </c>
      <c r="AL872" s="3">
        <v>29624</v>
      </c>
      <c r="AM872" s="3">
        <v>0.96066419999999997</v>
      </c>
      <c r="AN872" s="3">
        <v>786</v>
      </c>
      <c r="AO872" s="3">
        <v>0</v>
      </c>
      <c r="AP872" s="3">
        <v>77.954120000000003</v>
      </c>
      <c r="AQ872" s="3">
        <v>25.383379999999999</v>
      </c>
      <c r="AR872" s="3">
        <v>77.954120000000003</v>
      </c>
      <c r="AS872" s="3">
        <v>25.383379999999999</v>
      </c>
      <c r="AT872" s="3">
        <v>77.954120000000003</v>
      </c>
      <c r="AU872" s="3">
        <v>25.383379999999999</v>
      </c>
      <c r="AV872" s="3">
        <v>772.37109999999996</v>
      </c>
      <c r="AW872" s="3">
        <v>273439</v>
      </c>
      <c r="AX872" s="3">
        <v>71.387609999999995</v>
      </c>
      <c r="AY872" s="3">
        <v>1213</v>
      </c>
      <c r="AZ872" s="3">
        <v>3.933586E-2</v>
      </c>
      <c r="BA872" s="3">
        <v>1534623000</v>
      </c>
      <c r="BB872" s="3">
        <v>1.613829</v>
      </c>
      <c r="BC872" s="5" t="s">
        <v>304</v>
      </c>
      <c r="BD872" s="5">
        <v>31236</v>
      </c>
      <c r="BE872" s="5">
        <v>1503417000</v>
      </c>
      <c r="BF872" s="5">
        <v>327465300</v>
      </c>
      <c r="BG872" s="5">
        <v>1.5408790000000001</v>
      </c>
      <c r="BH872" s="5">
        <v>0.33562510000000001</v>
      </c>
      <c r="BI872" s="5">
        <v>4.5910729999999997</v>
      </c>
      <c r="BJ872" s="5">
        <v>31236</v>
      </c>
      <c r="BK872" s="5">
        <v>1</v>
      </c>
      <c r="BL872" s="5">
        <v>0</v>
      </c>
      <c r="BM872" s="5">
        <v>0</v>
      </c>
      <c r="BN872" s="5">
        <v>16502</v>
      </c>
      <c r="BO872" s="5">
        <v>8718.018</v>
      </c>
      <c r="BP872" s="5">
        <v>0.52830069999999996</v>
      </c>
      <c r="BQ872" s="5">
        <v>793.89229999999998</v>
      </c>
      <c r="BR872" s="5">
        <v>3485.3989999999999</v>
      </c>
      <c r="BS872" s="5">
        <v>-28.199470000000002</v>
      </c>
      <c r="BT872" s="5">
        <v>1268.404</v>
      </c>
      <c r="BU872" s="5">
        <v>2751.8119999999999</v>
      </c>
      <c r="BV872" s="5">
        <v>0.10954270000000001</v>
      </c>
      <c r="BW872" s="5">
        <v>285149</v>
      </c>
      <c r="BX872" s="5">
        <v>2094.8110000000001</v>
      </c>
      <c r="BY872" s="5">
        <v>0.41253250000000002</v>
      </c>
      <c r="BZ872" s="5">
        <v>546</v>
      </c>
      <c r="CA872" s="5">
        <v>745</v>
      </c>
      <c r="CB872" s="5">
        <v>29763</v>
      </c>
      <c r="CC872" s="5">
        <v>0.95284290000000005</v>
      </c>
      <c r="CD872" s="5">
        <v>797</v>
      </c>
      <c r="CE872" s="5">
        <v>0</v>
      </c>
      <c r="CF872" s="5">
        <v>78.32338</v>
      </c>
      <c r="CG872" s="5">
        <v>27.03275</v>
      </c>
      <c r="CH872" s="5">
        <v>78.32338</v>
      </c>
      <c r="CI872" s="5">
        <v>27.03275</v>
      </c>
      <c r="CJ872" s="5">
        <v>78.32338</v>
      </c>
      <c r="CK872" s="5">
        <v>27.03275</v>
      </c>
      <c r="CL872" s="5">
        <v>797.82399999999996</v>
      </c>
      <c r="CM872" s="5">
        <v>376501.1</v>
      </c>
      <c r="CN872" s="5">
        <v>388.91050000000001</v>
      </c>
      <c r="CO872" s="5">
        <v>1473</v>
      </c>
      <c r="CP872" s="5">
        <v>4.7157129999999998E-2</v>
      </c>
      <c r="CQ872" s="5">
        <v>1830882000</v>
      </c>
      <c r="CR872" s="5">
        <v>1.8765050000000001</v>
      </c>
      <c r="CS872" s="6" t="s">
        <v>305</v>
      </c>
      <c r="CT872" s="6">
        <v>47302</v>
      </c>
      <c r="CU872" s="6">
        <v>2047171000</v>
      </c>
      <c r="CV872" s="6">
        <v>210587900</v>
      </c>
      <c r="CW872" s="6">
        <v>0.91494540000000002</v>
      </c>
      <c r="CX872" s="6">
        <v>9.4118359999999998E-2</v>
      </c>
      <c r="CY872" s="6">
        <v>9.7212209999999999</v>
      </c>
      <c r="CZ872" s="6">
        <v>24619</v>
      </c>
      <c r="DA872" s="6">
        <v>0.52046420000000004</v>
      </c>
      <c r="DB872" s="6">
        <v>22683</v>
      </c>
      <c r="DC872" s="6">
        <v>0.47953580000000001</v>
      </c>
      <c r="DD872" s="6">
        <v>11904</v>
      </c>
      <c r="DE872" s="6">
        <v>2995.7550000000001</v>
      </c>
      <c r="DF872" s="6">
        <v>0.25165949999999998</v>
      </c>
      <c r="DG872" s="6">
        <v>837.6902</v>
      </c>
      <c r="DH872" s="6">
        <v>2393.759</v>
      </c>
      <c r="DI872" s="6">
        <v>-0.83184610000000003</v>
      </c>
      <c r="DJ872" s="6">
        <v>978.3415</v>
      </c>
      <c r="DK872" s="6">
        <v>2728.5079999999998</v>
      </c>
      <c r="DL872" s="6">
        <v>0.2307516</v>
      </c>
      <c r="DM872" s="6">
        <v>204991</v>
      </c>
      <c r="DN872" s="6">
        <v>1908.116</v>
      </c>
      <c r="DO872" s="6">
        <v>0.66170759999999995</v>
      </c>
      <c r="DP872" s="6">
        <v>384</v>
      </c>
      <c r="DQ872" s="6">
        <v>838</v>
      </c>
      <c r="DR872" s="6">
        <v>46751</v>
      </c>
      <c r="DS872" s="6">
        <v>0.98835150000000005</v>
      </c>
      <c r="DT872" s="6">
        <v>532</v>
      </c>
      <c r="DU872" s="6">
        <v>305</v>
      </c>
      <c r="DV872" s="6">
        <v>84.251760000000004</v>
      </c>
      <c r="DW872" s="6">
        <v>21.660550000000001</v>
      </c>
      <c r="DX872" s="6">
        <v>84.251760000000004</v>
      </c>
      <c r="DY872" s="6">
        <v>21.660550000000001</v>
      </c>
      <c r="DZ872" s="6">
        <v>84.251760000000004</v>
      </c>
      <c r="EA872" s="6">
        <v>21.660550000000001</v>
      </c>
      <c r="EB872" s="6">
        <v>837.69039999999995</v>
      </c>
      <c r="EC872" s="6">
        <v>297488</v>
      </c>
      <c r="ED872" s="6">
        <v>121.1382</v>
      </c>
      <c r="EE872" s="6">
        <v>551</v>
      </c>
      <c r="EF872" s="6">
        <v>1.1648560000000001E-2</v>
      </c>
      <c r="EG872" s="6">
        <v>2257759000</v>
      </c>
      <c r="EH872" s="6">
        <v>1.009064</v>
      </c>
      <c r="EI872" s="8" t="s">
        <v>306</v>
      </c>
      <c r="EJ872" s="8">
        <v>45126</v>
      </c>
      <c r="EK872" s="8">
        <v>2053434000</v>
      </c>
      <c r="EL872" s="8">
        <v>165260000</v>
      </c>
      <c r="EM872" s="8">
        <v>1.0083869999999999</v>
      </c>
      <c r="EN872" s="8">
        <v>8.1154770000000001E-2</v>
      </c>
      <c r="EO872" s="8">
        <v>12.42548</v>
      </c>
      <c r="EP872" s="8">
        <v>25752</v>
      </c>
      <c r="EQ872" s="8">
        <v>0.57066879999999998</v>
      </c>
      <c r="ER872" s="8">
        <v>19374</v>
      </c>
      <c r="ES872" s="8">
        <v>0.42933120000000002</v>
      </c>
      <c r="ET872" s="8">
        <v>12081</v>
      </c>
      <c r="EU872" s="8">
        <v>3234.29</v>
      </c>
      <c r="EV872" s="8">
        <v>0.26771709999999999</v>
      </c>
      <c r="EW872" s="8">
        <v>846.98109999999997</v>
      </c>
      <c r="EX872" s="8">
        <v>7397.8379999999997</v>
      </c>
      <c r="EY872" s="8">
        <v>2.7619280000000002</v>
      </c>
      <c r="EZ872" s="8">
        <v>998.67499999999995</v>
      </c>
      <c r="FA872" s="8">
        <v>2706.6880000000001</v>
      </c>
      <c r="FB872" s="8">
        <v>0.2482847</v>
      </c>
      <c r="FC872" s="8">
        <v>181751</v>
      </c>
      <c r="FD872" s="8">
        <v>1878.836</v>
      </c>
      <c r="FE872" s="8">
        <v>0.72425119999999998</v>
      </c>
      <c r="FF872" s="8">
        <v>319</v>
      </c>
      <c r="FG872" s="8">
        <v>845</v>
      </c>
      <c r="FH872" s="8">
        <v>44846</v>
      </c>
      <c r="FI872" s="8">
        <v>0.99379519999999999</v>
      </c>
      <c r="FJ872" s="8">
        <v>535</v>
      </c>
      <c r="FK872" s="8">
        <v>309</v>
      </c>
      <c r="FL872" s="8">
        <v>83.986620000000002</v>
      </c>
      <c r="FM872" s="8">
        <v>22.025670000000002</v>
      </c>
      <c r="FN872" s="8">
        <v>83.986620000000002</v>
      </c>
      <c r="FO872" s="8">
        <v>22.025670000000002</v>
      </c>
      <c r="FP872" s="8">
        <v>83.986620000000002</v>
      </c>
      <c r="FQ872" s="8">
        <v>22.025670000000002</v>
      </c>
      <c r="FR872" s="8">
        <v>846.98130000000003</v>
      </c>
      <c r="FS872" s="8">
        <v>261374.3</v>
      </c>
      <c r="FT872" s="8">
        <v>1212.7819999999999</v>
      </c>
      <c r="FU872" s="8">
        <v>280</v>
      </c>
      <c r="FV872" s="8">
        <v>6.2048490000000001E-3</v>
      </c>
      <c r="FW872" s="8">
        <v>2218694000</v>
      </c>
      <c r="FX872" s="8">
        <v>1.0895410000000001</v>
      </c>
      <c r="FY872" s="10" t="s">
        <v>307</v>
      </c>
      <c r="FZ872" s="10">
        <v>15998</v>
      </c>
      <c r="GA872" s="10">
        <v>180561900</v>
      </c>
      <c r="GB872" s="10">
        <v>39643900</v>
      </c>
      <c r="GC872" s="10">
        <v>0.70549640000000002</v>
      </c>
      <c r="GD872" s="10">
        <v>0.1548977</v>
      </c>
      <c r="GE872" s="10">
        <v>4.5545960000000001</v>
      </c>
      <c r="GF872" s="10">
        <v>15998</v>
      </c>
      <c r="GG872" s="10">
        <v>1</v>
      </c>
      <c r="GH872" s="10">
        <v>0</v>
      </c>
      <c r="GI872" s="10">
        <v>0</v>
      </c>
      <c r="GJ872" s="10">
        <v>4827</v>
      </c>
      <c r="GK872" s="10">
        <v>1456.4280000000001</v>
      </c>
      <c r="GL872" s="10">
        <v>0.30172520000000003</v>
      </c>
      <c r="GM872" s="10">
        <v>405.40600000000001</v>
      </c>
      <c r="GN872" s="10">
        <v>40396.75</v>
      </c>
      <c r="GO872" s="10">
        <v>-1.1337120000000001</v>
      </c>
      <c r="GP872" s="10">
        <v>1327.941</v>
      </c>
      <c r="GQ872" s="10">
        <v>2396.3679999999999</v>
      </c>
      <c r="GR872" s="10">
        <v>0.20554259999999999</v>
      </c>
      <c r="GS872" s="10">
        <v>77833</v>
      </c>
      <c r="GT872" s="10">
        <v>1066.6179999999999</v>
      </c>
      <c r="GU872" s="10">
        <v>0.40952040000000001</v>
      </c>
      <c r="GV872" s="10">
        <v>338</v>
      </c>
      <c r="GW872" s="10">
        <v>390</v>
      </c>
      <c r="GX872" s="10">
        <v>15589</v>
      </c>
      <c r="GY872" s="10">
        <v>0.97443429999999998</v>
      </c>
      <c r="GZ872" s="10">
        <v>427</v>
      </c>
      <c r="HA872" s="10">
        <v>0</v>
      </c>
      <c r="HB872" s="10">
        <v>84.274969999999996</v>
      </c>
      <c r="HC872" s="10">
        <v>20.833860000000001</v>
      </c>
      <c r="HD872" s="10">
        <v>84.274969999999996</v>
      </c>
      <c r="HE872" s="10">
        <v>20.833860000000001</v>
      </c>
      <c r="HF872" s="10">
        <v>84.274969999999996</v>
      </c>
      <c r="HG872" s="10">
        <v>20.833860000000001</v>
      </c>
      <c r="HH872" s="10">
        <v>405.40620000000001</v>
      </c>
      <c r="HI872" s="10">
        <v>96684.76</v>
      </c>
      <c r="HJ872" s="10">
        <v>102006.3</v>
      </c>
      <c r="HK872" s="10">
        <v>409</v>
      </c>
      <c r="HL872" s="10">
        <v>2.55657E-2</v>
      </c>
      <c r="HM872" s="10">
        <v>220205800</v>
      </c>
      <c r="HN872" s="10">
        <v>0.86039410000000005</v>
      </c>
      <c r="HO872" s="12" t="s">
        <v>308</v>
      </c>
      <c r="HP872" s="12">
        <v>16419</v>
      </c>
      <c r="HQ872" s="12">
        <v>159502800</v>
      </c>
      <c r="HR872" s="12">
        <v>99478000</v>
      </c>
      <c r="HS872" s="12">
        <v>0.59166370000000001</v>
      </c>
      <c r="HT872" s="12">
        <v>0.36900620000000001</v>
      </c>
      <c r="HU872" s="12">
        <v>1.6033980000000001</v>
      </c>
      <c r="HV872" s="12">
        <v>16419</v>
      </c>
      <c r="HW872" s="12">
        <v>1</v>
      </c>
      <c r="HX872" s="12">
        <v>0</v>
      </c>
      <c r="HY872" s="12">
        <v>0</v>
      </c>
      <c r="HZ872" s="12">
        <v>5067</v>
      </c>
      <c r="IA872" s="12">
        <v>1563.7059999999999</v>
      </c>
      <c r="IB872" s="12">
        <v>0.30860589999999999</v>
      </c>
      <c r="IC872" s="12">
        <v>407.46159999999998</v>
      </c>
      <c r="ID872" s="12">
        <v>36054.21</v>
      </c>
      <c r="IE872" s="12">
        <v>0.2260008</v>
      </c>
      <c r="IF872" s="12">
        <v>1357.0509999999999</v>
      </c>
      <c r="IG872" s="12">
        <v>2417.2199999999998</v>
      </c>
      <c r="IH872" s="12">
        <v>0.19177040000000001</v>
      </c>
      <c r="II872" s="12">
        <v>85618</v>
      </c>
      <c r="IJ872" s="12">
        <v>1136.623</v>
      </c>
      <c r="IK872" s="12">
        <v>5.3718839999999997E-2</v>
      </c>
      <c r="IL872" s="12">
        <v>405</v>
      </c>
      <c r="IM872" s="12">
        <v>339</v>
      </c>
      <c r="IN872" s="12">
        <v>15920</v>
      </c>
      <c r="IO872" s="12">
        <v>0.96960840000000004</v>
      </c>
      <c r="IP872" s="12">
        <v>402</v>
      </c>
      <c r="IQ872" s="12">
        <v>0</v>
      </c>
      <c r="IR872" s="12">
        <v>83.377179999999996</v>
      </c>
      <c r="IS872" s="12">
        <v>19.09346</v>
      </c>
      <c r="IT872" s="12">
        <v>83.377179999999996</v>
      </c>
      <c r="IU872" s="12">
        <v>19.09346</v>
      </c>
      <c r="IV872" s="12">
        <v>83.377179999999996</v>
      </c>
      <c r="IW872" s="12">
        <v>19.09346</v>
      </c>
      <c r="IX872" s="12">
        <v>408.7636</v>
      </c>
      <c r="IY872" s="12">
        <v>112874.7</v>
      </c>
      <c r="IZ872" s="12">
        <v>79170.87</v>
      </c>
      <c r="JA872" s="12">
        <v>499</v>
      </c>
      <c r="JB872" s="12">
        <v>3.0391620000000001E-2</v>
      </c>
      <c r="JC872" s="12">
        <v>258980800</v>
      </c>
      <c r="JD872" s="12">
        <v>0.96066989999999997</v>
      </c>
      <c r="JE872" s="13" t="s">
        <v>309</v>
      </c>
      <c r="JF872" s="13">
        <v>39822</v>
      </c>
      <c r="JG872" s="13">
        <v>679913600</v>
      </c>
      <c r="JH872" s="13">
        <v>174398700</v>
      </c>
      <c r="JI872" s="13">
        <v>0.42875340000000001</v>
      </c>
      <c r="JJ872" s="13">
        <v>0.1099758</v>
      </c>
      <c r="JK872" s="13">
        <v>3.8986160000000001</v>
      </c>
      <c r="JL872" s="13">
        <v>9757</v>
      </c>
      <c r="JM872" s="13">
        <v>2390.6149999999998</v>
      </c>
      <c r="JN872" s="13">
        <v>0.24501529999999999</v>
      </c>
      <c r="JO872" s="13">
        <v>594.71839999999997</v>
      </c>
      <c r="JP872" s="13">
        <v>19644.32</v>
      </c>
      <c r="JQ872" s="13">
        <v>1.9088890000000001</v>
      </c>
      <c r="JR872" s="13">
        <v>1610.3789999999999</v>
      </c>
      <c r="JS872" s="13">
        <v>1124.68</v>
      </c>
      <c r="JT872" s="13">
        <v>0.2031424</v>
      </c>
      <c r="JU872" s="13">
        <v>196030</v>
      </c>
      <c r="JV872" s="13">
        <v>1723.91</v>
      </c>
      <c r="JW872" s="13">
        <v>0.35013420000000001</v>
      </c>
      <c r="JX872" s="13">
        <v>522</v>
      </c>
      <c r="JY872" s="13">
        <v>566</v>
      </c>
      <c r="JZ872" s="13">
        <v>38859</v>
      </c>
      <c r="KA872" s="13">
        <v>0.97581739999999995</v>
      </c>
      <c r="KB872" s="13">
        <v>463.98489999999998</v>
      </c>
      <c r="KC872" s="13">
        <v>91.559240000000003</v>
      </c>
      <c r="KD872" s="13">
        <v>22.313659999999999</v>
      </c>
      <c r="KE872" s="13">
        <v>91.559240000000003</v>
      </c>
      <c r="KF872" s="13">
        <v>22.313659999999999</v>
      </c>
      <c r="KG872" s="13">
        <v>91.559240000000003</v>
      </c>
      <c r="KH872" s="13">
        <v>22.313659999999999</v>
      </c>
      <c r="KI872" s="13">
        <v>627.15260000000001</v>
      </c>
      <c r="KJ872" s="13">
        <v>266967.40000000002</v>
      </c>
      <c r="KK872" s="13">
        <v>9690.607</v>
      </c>
      <c r="KL872" s="13">
        <v>963</v>
      </c>
      <c r="KM872" s="13">
        <v>2.418261E-2</v>
      </c>
      <c r="KN872" s="13">
        <v>854312300</v>
      </c>
      <c r="KO872" s="13">
        <v>0.53872929999999997</v>
      </c>
    </row>
    <row r="873" spans="1:301" x14ac:dyDescent="0.75">
      <c r="A873">
        <v>885</v>
      </c>
      <c r="B873" t="s">
        <v>365</v>
      </c>
      <c r="C873" t="s">
        <v>311</v>
      </c>
      <c r="D873" t="s">
        <v>319</v>
      </c>
      <c r="E873" t="s">
        <v>313</v>
      </c>
      <c r="F873">
        <v>4</v>
      </c>
      <c r="G873" t="s">
        <v>302</v>
      </c>
      <c r="H873">
        <v>3</v>
      </c>
      <c r="I873">
        <v>19</v>
      </c>
      <c r="J873" s="1">
        <v>43984.516655092593</v>
      </c>
      <c r="K873" s="2">
        <f t="shared" si="26"/>
        <v>35</v>
      </c>
      <c r="L873" s="2">
        <f t="shared" si="27"/>
        <v>387309</v>
      </c>
      <c r="M873" s="3" t="s">
        <v>303</v>
      </c>
      <c r="N873" s="3">
        <v>44882</v>
      </c>
      <c r="O873" s="3">
        <v>1504008000</v>
      </c>
      <c r="P873" s="3">
        <v>1075513000</v>
      </c>
      <c r="Q873" s="3">
        <v>0.74663060000000003</v>
      </c>
      <c r="R873" s="3">
        <v>0.53391370000000005</v>
      </c>
      <c r="S873" s="3">
        <v>1.3984110000000001</v>
      </c>
      <c r="T873" s="3">
        <v>44882</v>
      </c>
      <c r="U873" s="3">
        <v>1</v>
      </c>
      <c r="V873" s="3">
        <v>0</v>
      </c>
      <c r="W873" s="3">
        <v>0</v>
      </c>
      <c r="X873" s="3">
        <v>21870</v>
      </c>
      <c r="Y873" s="3">
        <v>10656.76</v>
      </c>
      <c r="Z873" s="3">
        <v>0.48727769999999998</v>
      </c>
      <c r="AA873" s="3">
        <v>735.1789</v>
      </c>
      <c r="AB873" s="3">
        <v>47708.37</v>
      </c>
      <c r="AC873" s="3">
        <v>-20.983499999999999</v>
      </c>
      <c r="AD873" s="3">
        <v>1129.0219999999999</v>
      </c>
      <c r="AE873" s="3">
        <v>2734.2779999999998</v>
      </c>
      <c r="AF873" s="3">
        <v>0.1380632</v>
      </c>
      <c r="AG873" s="3">
        <v>325083</v>
      </c>
      <c r="AH873" s="3">
        <v>2128.6840000000002</v>
      </c>
      <c r="AI873" s="3">
        <v>2.7593989999999999E-2</v>
      </c>
      <c r="AJ873" s="3">
        <v>719</v>
      </c>
      <c r="AK873" s="3">
        <v>676</v>
      </c>
      <c r="AL873" s="3">
        <v>44001</v>
      </c>
      <c r="AM873" s="3">
        <v>0.98037079999999999</v>
      </c>
      <c r="AN873" s="3">
        <v>731</v>
      </c>
      <c r="AO873" s="3">
        <v>0</v>
      </c>
      <c r="AP873" s="3">
        <v>80.789730000000006</v>
      </c>
      <c r="AQ873" s="3">
        <v>22.299849999999999</v>
      </c>
      <c r="AR873" s="3">
        <v>80.789730000000006</v>
      </c>
      <c r="AS873" s="3">
        <v>22.299849999999999</v>
      </c>
      <c r="AT873" s="3">
        <v>80.789730000000006</v>
      </c>
      <c r="AU873" s="3">
        <v>22.299849999999999</v>
      </c>
      <c r="AV873" s="3">
        <v>738.36829999999998</v>
      </c>
      <c r="AW873" s="3">
        <v>365860.2</v>
      </c>
      <c r="AX873" s="3">
        <v>50712.73</v>
      </c>
      <c r="AY873" s="3">
        <v>881</v>
      </c>
      <c r="AZ873" s="3">
        <v>1.9629250000000001E-2</v>
      </c>
      <c r="BA873" s="3">
        <v>2579521000</v>
      </c>
      <c r="BB873" s="3">
        <v>1.2805439999999999</v>
      </c>
      <c r="BC873" s="5" t="s">
        <v>304</v>
      </c>
      <c r="BD873" s="5">
        <v>47629</v>
      </c>
      <c r="BE873" s="5">
        <v>2084382000</v>
      </c>
      <c r="BF873" s="5">
        <v>825191200</v>
      </c>
      <c r="BG873" s="5">
        <v>0.91882850000000005</v>
      </c>
      <c r="BH873" s="5">
        <v>0.3637572</v>
      </c>
      <c r="BI873" s="5">
        <v>2.5259390000000002</v>
      </c>
      <c r="BJ873" s="5">
        <v>47629</v>
      </c>
      <c r="BK873" s="5">
        <v>1</v>
      </c>
      <c r="BL873" s="5">
        <v>0</v>
      </c>
      <c r="BM873" s="5">
        <v>0</v>
      </c>
      <c r="BN873" s="5">
        <v>24101</v>
      </c>
      <c r="BO873" s="5">
        <v>12195.47</v>
      </c>
      <c r="BP873" s="5">
        <v>0.5060152</v>
      </c>
      <c r="BQ873" s="5">
        <v>806.95039999999995</v>
      </c>
      <c r="BR873" s="5">
        <v>143231.5</v>
      </c>
      <c r="BS873" s="5">
        <v>-3.7816930000000002</v>
      </c>
      <c r="BT873" s="5">
        <v>1100.777</v>
      </c>
      <c r="BU873" s="5">
        <v>2728.1819999999998</v>
      </c>
      <c r="BV873" s="5">
        <v>0.14262830000000001</v>
      </c>
      <c r="BW873" s="5">
        <v>333938</v>
      </c>
      <c r="BX873" s="5">
        <v>2227.3000000000002</v>
      </c>
      <c r="BY873" s="5">
        <v>0.1872944</v>
      </c>
      <c r="BZ873" s="5">
        <v>750</v>
      </c>
      <c r="CA873" s="5">
        <v>689</v>
      </c>
      <c r="CB873" s="5">
        <v>46549</v>
      </c>
      <c r="CC873" s="5">
        <v>0.97732470000000005</v>
      </c>
      <c r="CD873" s="5">
        <v>743</v>
      </c>
      <c r="CE873" s="5">
        <v>0</v>
      </c>
      <c r="CF873" s="5">
        <v>80.369209999999995</v>
      </c>
      <c r="CG873" s="5">
        <v>22.36449</v>
      </c>
      <c r="CH873" s="5">
        <v>80.369209999999995</v>
      </c>
      <c r="CI873" s="5">
        <v>22.36449</v>
      </c>
      <c r="CJ873" s="5">
        <v>80.369209999999995</v>
      </c>
      <c r="CK873" s="5">
        <v>22.36449</v>
      </c>
      <c r="CL873" s="5">
        <v>812.25660000000005</v>
      </c>
      <c r="CM873" s="5">
        <v>385392.8</v>
      </c>
      <c r="CN873" s="5">
        <v>430730.3</v>
      </c>
      <c r="CO873" s="5">
        <v>1080</v>
      </c>
      <c r="CP873" s="5">
        <v>2.2675259999999999E-2</v>
      </c>
      <c r="CQ873" s="5">
        <v>2909573000</v>
      </c>
      <c r="CR873" s="5">
        <v>1.282586</v>
      </c>
      <c r="CS873" s="6" t="s">
        <v>305</v>
      </c>
      <c r="CT873" s="6">
        <v>83204</v>
      </c>
      <c r="CU873" s="6">
        <v>3159961000</v>
      </c>
      <c r="CV873" s="6">
        <v>1000918000</v>
      </c>
      <c r="CW873" s="6">
        <v>0.45645010000000003</v>
      </c>
      <c r="CX873" s="6">
        <v>0.1445806</v>
      </c>
      <c r="CY873" s="6">
        <v>3.1570619999999998</v>
      </c>
      <c r="CZ873" s="6">
        <v>40678</v>
      </c>
      <c r="DA873" s="6">
        <v>0.48889480000000002</v>
      </c>
      <c r="DB873" s="6">
        <v>42526</v>
      </c>
      <c r="DC873" s="6">
        <v>0.51110520000000004</v>
      </c>
      <c r="DD873" s="6">
        <v>14038</v>
      </c>
      <c r="DE873" s="6">
        <v>2368.4609999999998</v>
      </c>
      <c r="DF873" s="6">
        <v>0.1687178</v>
      </c>
      <c r="DG873" s="6">
        <v>818.74109999999996</v>
      </c>
      <c r="DH873" s="6">
        <v>37882.26</v>
      </c>
      <c r="DI873" s="6">
        <v>-1.393011</v>
      </c>
      <c r="DJ873" s="6">
        <v>975.61850000000004</v>
      </c>
      <c r="DK873" s="6">
        <v>2793.34</v>
      </c>
      <c r="DL873" s="6">
        <v>0.30543999999999999</v>
      </c>
      <c r="DM873" s="6">
        <v>272407</v>
      </c>
      <c r="DN873" s="6">
        <v>2071.9870000000001</v>
      </c>
      <c r="DO873" s="6">
        <v>0.26924789999999998</v>
      </c>
      <c r="DP873" s="6">
        <v>769</v>
      </c>
      <c r="DQ873" s="6">
        <v>567</v>
      </c>
      <c r="DR873" s="6">
        <v>83154</v>
      </c>
      <c r="DS873" s="6">
        <v>0.99939909999999998</v>
      </c>
      <c r="DT873" s="6">
        <v>276</v>
      </c>
      <c r="DU873" s="6">
        <v>290</v>
      </c>
      <c r="DV873" s="6">
        <v>91.518439999999998</v>
      </c>
      <c r="DW873" s="6">
        <v>21.97597</v>
      </c>
      <c r="DX873" s="6">
        <v>91.518439999999998</v>
      </c>
      <c r="DY873" s="6">
        <v>21.97597</v>
      </c>
      <c r="DZ873" s="6">
        <v>91.518439999999998</v>
      </c>
      <c r="EA873" s="6">
        <v>21.97597</v>
      </c>
      <c r="EB873" s="6">
        <v>819.06169999999997</v>
      </c>
      <c r="EC873" s="6">
        <v>372148.2</v>
      </c>
      <c r="ED873" s="6">
        <v>17247.55</v>
      </c>
      <c r="EE873" s="6">
        <v>50</v>
      </c>
      <c r="EF873" s="6">
        <v>6.0093259999999997E-4</v>
      </c>
      <c r="EG873" s="6">
        <v>4160879000</v>
      </c>
      <c r="EH873" s="6">
        <v>0.60103070000000003</v>
      </c>
      <c r="EI873" s="8" t="s">
        <v>306</v>
      </c>
      <c r="EJ873" s="8">
        <v>73829</v>
      </c>
      <c r="EK873" s="8">
        <v>1985025000</v>
      </c>
      <c r="EL873" s="8">
        <v>1514501000</v>
      </c>
      <c r="EM873" s="8">
        <v>0.36417650000000001</v>
      </c>
      <c r="EN873" s="8">
        <v>0.27785339999999997</v>
      </c>
      <c r="EO873" s="8">
        <v>1.3106789999999999</v>
      </c>
      <c r="EP873" s="8">
        <v>43859</v>
      </c>
      <c r="EQ873" s="8">
        <v>0.59406199999999998</v>
      </c>
      <c r="ER873" s="8">
        <v>29970</v>
      </c>
      <c r="ES873" s="8">
        <v>0.40593810000000002</v>
      </c>
      <c r="ET873" s="8">
        <v>17567</v>
      </c>
      <c r="EU873" s="8">
        <v>4179.9219999999996</v>
      </c>
      <c r="EV873" s="8">
        <v>0.23794170000000001</v>
      </c>
      <c r="EW873" s="8">
        <v>782.52149999999995</v>
      </c>
      <c r="EX873" s="8">
        <v>40778.620000000003</v>
      </c>
      <c r="EY873" s="8">
        <v>-22.130510000000001</v>
      </c>
      <c r="EZ873" s="8">
        <v>920.07690000000002</v>
      </c>
      <c r="FA873" s="8">
        <v>2762.261</v>
      </c>
      <c r="FB873" s="8">
        <v>0.25629459999999998</v>
      </c>
      <c r="FC873" s="8">
        <v>288063</v>
      </c>
      <c r="FD873" s="8">
        <v>2042.5830000000001</v>
      </c>
      <c r="FE873" s="8">
        <v>1.807775E-2</v>
      </c>
      <c r="FF873" s="8">
        <v>729</v>
      </c>
      <c r="FG873" s="8">
        <v>579</v>
      </c>
      <c r="FH873" s="8">
        <v>73761</v>
      </c>
      <c r="FI873" s="8">
        <v>0.99907889999999999</v>
      </c>
      <c r="FJ873" s="8">
        <v>306</v>
      </c>
      <c r="FK873" s="8">
        <v>272</v>
      </c>
      <c r="FL873" s="8">
        <v>89.908180000000002</v>
      </c>
      <c r="FM873" s="8">
        <v>21.001470000000001</v>
      </c>
      <c r="FN873" s="8">
        <v>89.908180000000002</v>
      </c>
      <c r="FO873" s="8">
        <v>21.001470000000001</v>
      </c>
      <c r="FP873" s="8">
        <v>89.908180000000002</v>
      </c>
      <c r="FQ873" s="8">
        <v>21.001470000000001</v>
      </c>
      <c r="FR873" s="8">
        <v>782.52170000000001</v>
      </c>
      <c r="FS873" s="8">
        <v>334520.90000000002</v>
      </c>
      <c r="FT873" s="8">
        <v>22523.62</v>
      </c>
      <c r="FU873" s="8">
        <v>68</v>
      </c>
      <c r="FV873" s="8">
        <v>9.2104730000000003E-4</v>
      </c>
      <c r="FW873" s="8">
        <v>3499526000</v>
      </c>
      <c r="FX873" s="8">
        <v>0.64202990000000004</v>
      </c>
      <c r="FY873" s="10" t="s">
        <v>307</v>
      </c>
      <c r="FZ873" s="10">
        <v>29450</v>
      </c>
      <c r="GA873" s="10">
        <v>435846200</v>
      </c>
      <c r="GB873" s="10">
        <v>83468610</v>
      </c>
      <c r="GC873" s="10">
        <v>0.50253080000000006</v>
      </c>
      <c r="GD873" s="10">
        <v>9.6239320000000003E-2</v>
      </c>
      <c r="GE873" s="10">
        <v>5.221679</v>
      </c>
      <c r="GF873" s="10">
        <v>29450</v>
      </c>
      <c r="GG873" s="10">
        <v>1</v>
      </c>
      <c r="GH873" s="10">
        <v>0</v>
      </c>
      <c r="GI873" s="10">
        <v>0</v>
      </c>
      <c r="GJ873" s="10">
        <v>7094</v>
      </c>
      <c r="GK873" s="10">
        <v>1708.8230000000001</v>
      </c>
      <c r="GL873" s="10">
        <v>0.24088290000000001</v>
      </c>
      <c r="GM873" s="10">
        <v>482.27170000000001</v>
      </c>
      <c r="GN873" s="10">
        <v>60094.69</v>
      </c>
      <c r="GO873" s="10">
        <v>-2.986707</v>
      </c>
      <c r="GP873" s="10">
        <v>1204.047</v>
      </c>
      <c r="GQ873" s="10">
        <v>2455.4470000000001</v>
      </c>
      <c r="GR873" s="10">
        <v>0.2918384</v>
      </c>
      <c r="GS873" s="10">
        <v>100912</v>
      </c>
      <c r="GT873" s="10">
        <v>1237.317</v>
      </c>
      <c r="GU873" s="10">
        <v>0.46042110000000003</v>
      </c>
      <c r="GV873" s="10">
        <v>482</v>
      </c>
      <c r="GW873" s="10">
        <v>324</v>
      </c>
      <c r="GX873" s="10">
        <v>29130</v>
      </c>
      <c r="GY873" s="10">
        <v>0.98913410000000002</v>
      </c>
      <c r="GZ873" s="10">
        <v>365</v>
      </c>
      <c r="HA873" s="10">
        <v>0</v>
      </c>
      <c r="HB873" s="10">
        <v>87.559619999999995</v>
      </c>
      <c r="HC873" s="10">
        <v>18.81296</v>
      </c>
      <c r="HD873" s="10">
        <v>87.559619999999995</v>
      </c>
      <c r="HE873" s="10">
        <v>18.81296</v>
      </c>
      <c r="HF873" s="10">
        <v>87.559619999999995</v>
      </c>
      <c r="HG873" s="10">
        <v>18.81296</v>
      </c>
      <c r="HH873" s="10">
        <v>482.27190000000002</v>
      </c>
      <c r="HI873" s="10">
        <v>135202.29999999999</v>
      </c>
      <c r="HJ873" s="10">
        <v>122627.2</v>
      </c>
      <c r="HK873" s="10">
        <v>320</v>
      </c>
      <c r="HL873" s="10">
        <v>1.086587E-2</v>
      </c>
      <c r="HM873" s="10">
        <v>519314800</v>
      </c>
      <c r="HN873" s="10">
        <v>0.59877009999999997</v>
      </c>
      <c r="HO873" s="12" t="s">
        <v>308</v>
      </c>
      <c r="HP873" s="12">
        <v>27945</v>
      </c>
      <c r="HQ873" s="12">
        <v>521742800</v>
      </c>
      <c r="HR873" s="12">
        <v>77899830</v>
      </c>
      <c r="HS873" s="12">
        <v>0.66811050000000005</v>
      </c>
      <c r="HT873" s="12">
        <v>9.9753540000000002E-2</v>
      </c>
      <c r="HU873" s="12">
        <v>6.6976120000000003</v>
      </c>
      <c r="HV873" s="12">
        <v>27945</v>
      </c>
      <c r="HW873" s="12">
        <v>1</v>
      </c>
      <c r="HX873" s="12">
        <v>0</v>
      </c>
      <c r="HY873" s="12">
        <v>0</v>
      </c>
      <c r="HZ873" s="12">
        <v>6692</v>
      </c>
      <c r="IA873" s="12">
        <v>1602.5360000000001</v>
      </c>
      <c r="IB873" s="12">
        <v>0.2394704</v>
      </c>
      <c r="IC873" s="12">
        <v>534.88779999999997</v>
      </c>
      <c r="ID873" s="12">
        <v>10911.96</v>
      </c>
      <c r="IE873" s="12">
        <v>-1.6281890000000001</v>
      </c>
      <c r="IF873" s="12">
        <v>1207.6079999999999</v>
      </c>
      <c r="IG873" s="12">
        <v>2414.7449999999999</v>
      </c>
      <c r="IH873" s="12">
        <v>0.2619688</v>
      </c>
      <c r="II873" s="12">
        <v>106673</v>
      </c>
      <c r="IJ873" s="12">
        <v>1299.6780000000001</v>
      </c>
      <c r="IK873" s="12">
        <v>0.54786520000000005</v>
      </c>
      <c r="IL873" s="12">
        <v>489</v>
      </c>
      <c r="IM873" s="12">
        <v>365</v>
      </c>
      <c r="IN873" s="12">
        <v>27577</v>
      </c>
      <c r="IO873" s="12">
        <v>0.98683120000000002</v>
      </c>
      <c r="IP873" s="12">
        <v>416</v>
      </c>
      <c r="IQ873" s="12">
        <v>0</v>
      </c>
      <c r="IR873" s="12">
        <v>86.733760000000004</v>
      </c>
      <c r="IS873" s="12">
        <v>18.345680000000002</v>
      </c>
      <c r="IT873" s="12">
        <v>86.733760000000004</v>
      </c>
      <c r="IU873" s="12">
        <v>18.345680000000002</v>
      </c>
      <c r="IV873" s="12">
        <v>86.733760000000004</v>
      </c>
      <c r="IW873" s="12">
        <v>18.345680000000002</v>
      </c>
      <c r="IX873" s="12">
        <v>534.88800000000003</v>
      </c>
      <c r="IY873" s="12">
        <v>138843.4</v>
      </c>
      <c r="IZ873" s="12">
        <v>4260.9040000000005</v>
      </c>
      <c r="JA873" s="12">
        <v>368</v>
      </c>
      <c r="JB873" s="12">
        <v>1.316872E-2</v>
      </c>
      <c r="JC873" s="12">
        <v>599642700</v>
      </c>
      <c r="JD873" s="12">
        <v>0.76786399999999999</v>
      </c>
      <c r="JE873" s="13" t="s">
        <v>309</v>
      </c>
      <c r="JF873" s="13">
        <v>80370</v>
      </c>
      <c r="JG873" s="13">
        <v>2280201000</v>
      </c>
      <c r="JH873" s="13">
        <v>913924800</v>
      </c>
      <c r="JI873" s="13">
        <v>0.35300860000000001</v>
      </c>
      <c r="JJ873" s="13">
        <v>0.141489</v>
      </c>
      <c r="JK873" s="13">
        <v>2.494955</v>
      </c>
      <c r="JL873" s="13">
        <v>19278</v>
      </c>
      <c r="JM873" s="13">
        <v>4624.1289999999999</v>
      </c>
      <c r="JN873" s="13">
        <v>0.23986560000000001</v>
      </c>
      <c r="JO873" s="13">
        <v>785.34389999999996</v>
      </c>
      <c r="JP873" s="13">
        <v>1117.3889999999999</v>
      </c>
      <c r="JQ873" s="13">
        <v>6.0519290000000003</v>
      </c>
      <c r="JR873" s="13">
        <v>1534.979</v>
      </c>
      <c r="JS873" s="13">
        <v>1334.614</v>
      </c>
      <c r="JT873" s="13">
        <v>0.25318170000000001</v>
      </c>
      <c r="JU873" s="13">
        <v>317440</v>
      </c>
      <c r="JV873" s="13">
        <v>2155.0790000000002</v>
      </c>
      <c r="JW873" s="13">
        <v>0.18296709999999999</v>
      </c>
      <c r="JX873" s="13">
        <v>776</v>
      </c>
      <c r="JY873" s="13">
        <v>626</v>
      </c>
      <c r="JZ873" s="13">
        <v>79075</v>
      </c>
      <c r="KA873" s="13">
        <v>0.98388699999999996</v>
      </c>
      <c r="KB873" s="13">
        <v>446.81319999999999</v>
      </c>
      <c r="KC873" s="13">
        <v>94.013409999999993</v>
      </c>
      <c r="KD873" s="13">
        <v>20.85642</v>
      </c>
      <c r="KE873" s="13">
        <v>94.013409999999993</v>
      </c>
      <c r="KF873" s="13">
        <v>20.85642</v>
      </c>
      <c r="KG873" s="13">
        <v>94.013409999999993</v>
      </c>
      <c r="KH873" s="13">
        <v>20.85642</v>
      </c>
      <c r="KI873" s="13">
        <v>785.36479999999995</v>
      </c>
      <c r="KJ873" s="13">
        <v>421298.7</v>
      </c>
      <c r="KK873" s="13">
        <v>15.535130000000001</v>
      </c>
      <c r="KL873" s="13">
        <v>1295</v>
      </c>
      <c r="KM873" s="13">
        <v>1.6112979999999999E-2</v>
      </c>
      <c r="KN873" s="13">
        <v>3194126000</v>
      </c>
      <c r="KO873" s="13">
        <v>0.49449749999999998</v>
      </c>
    </row>
    <row r="874" spans="1:301" x14ac:dyDescent="0.75">
      <c r="A874">
        <v>886</v>
      </c>
      <c r="B874" t="s">
        <v>368</v>
      </c>
      <c r="C874" t="s">
        <v>311</v>
      </c>
      <c r="D874" t="s">
        <v>315</v>
      </c>
      <c r="E874" t="s">
        <v>321</v>
      </c>
      <c r="F874">
        <v>4</v>
      </c>
      <c r="G874" t="s">
        <v>302</v>
      </c>
      <c r="H874">
        <v>3</v>
      </c>
      <c r="I874">
        <v>18</v>
      </c>
      <c r="J874" s="1">
        <v>43984.518020833333</v>
      </c>
      <c r="K874" s="2">
        <f t="shared" si="26"/>
        <v>35</v>
      </c>
      <c r="L874" s="2">
        <f t="shared" si="27"/>
        <v>350107</v>
      </c>
      <c r="M874" s="3" t="s">
        <v>303</v>
      </c>
      <c r="N874" s="3">
        <v>42895</v>
      </c>
      <c r="O874" s="3">
        <v>941318000</v>
      </c>
      <c r="P874" s="3">
        <v>498349800</v>
      </c>
      <c r="Q874" s="3">
        <v>0.51159109999999997</v>
      </c>
      <c r="R874" s="3">
        <v>0.27084510000000001</v>
      </c>
      <c r="S874" s="3">
        <v>1.88887</v>
      </c>
      <c r="T874" s="3">
        <v>42895</v>
      </c>
      <c r="U874" s="3">
        <v>1</v>
      </c>
      <c r="V874" s="3">
        <v>0</v>
      </c>
      <c r="W874" s="3">
        <v>0</v>
      </c>
      <c r="X874" s="3">
        <v>20702</v>
      </c>
      <c r="Y874" s="3">
        <v>9991.2060000000001</v>
      </c>
      <c r="Z874" s="3">
        <v>0.4826204</v>
      </c>
      <c r="AA874" s="3">
        <v>755.15359999999998</v>
      </c>
      <c r="AB874" s="3">
        <v>1578.2909999999999</v>
      </c>
      <c r="AC874" s="3">
        <v>-0.92717859999999996</v>
      </c>
      <c r="AD874" s="3">
        <v>1189.0630000000001</v>
      </c>
      <c r="AE874" s="3">
        <v>2741.9250000000002</v>
      </c>
      <c r="AF874" s="3">
        <v>0.1495011</v>
      </c>
      <c r="AG874" s="3">
        <v>286921</v>
      </c>
      <c r="AH874" s="3">
        <v>2048.0810000000001</v>
      </c>
      <c r="AI874" s="3">
        <v>9.4671790000000006E-2</v>
      </c>
      <c r="AJ874" s="3">
        <v>571</v>
      </c>
      <c r="AK874" s="3">
        <v>738</v>
      </c>
      <c r="AL874" s="3">
        <v>42293</v>
      </c>
      <c r="AM874" s="3">
        <v>0.98596569999999994</v>
      </c>
      <c r="AN874" s="3">
        <v>790</v>
      </c>
      <c r="AO874" s="3">
        <v>0</v>
      </c>
      <c r="AP874" s="3">
        <v>81.24879</v>
      </c>
      <c r="AQ874" s="3">
        <v>21.55048</v>
      </c>
      <c r="AR874" s="3">
        <v>81.24879</v>
      </c>
      <c r="AS874" s="3">
        <v>21.55048</v>
      </c>
      <c r="AT874" s="3">
        <v>81.24879</v>
      </c>
      <c r="AU874" s="3">
        <v>21.55048</v>
      </c>
      <c r="AV874" s="3">
        <v>762.02170000000001</v>
      </c>
      <c r="AW874" s="3">
        <v>383873.2</v>
      </c>
      <c r="AX874" s="3">
        <v>58.07206</v>
      </c>
      <c r="AY874" s="3">
        <v>602</v>
      </c>
      <c r="AZ874" s="3">
        <v>1.403427E-2</v>
      </c>
      <c r="BA874" s="3">
        <v>1439668000</v>
      </c>
      <c r="BB874" s="3">
        <v>0.78243620000000003</v>
      </c>
      <c r="BC874" s="5" t="s">
        <v>304</v>
      </c>
      <c r="BD874" s="5">
        <v>40863</v>
      </c>
      <c r="BE874" s="5">
        <v>870062100</v>
      </c>
      <c r="BF874" s="5">
        <v>309561300</v>
      </c>
      <c r="BG874" s="5">
        <v>0.52106240000000004</v>
      </c>
      <c r="BH874" s="5">
        <v>0.18539</v>
      </c>
      <c r="BI874" s="5">
        <v>2.810629</v>
      </c>
      <c r="BJ874" s="5">
        <v>40863</v>
      </c>
      <c r="BK874" s="5">
        <v>1</v>
      </c>
      <c r="BL874" s="5">
        <v>0</v>
      </c>
      <c r="BM874" s="5">
        <v>0</v>
      </c>
      <c r="BN874" s="5">
        <v>19647</v>
      </c>
      <c r="BO874" s="5">
        <v>9446.3119999999999</v>
      </c>
      <c r="BP874" s="5">
        <v>0.4808017</v>
      </c>
      <c r="BQ874" s="5">
        <v>736.49509999999998</v>
      </c>
      <c r="BR874" s="5">
        <v>1185.8030000000001</v>
      </c>
      <c r="BS874" s="5">
        <v>-12.316509999999999</v>
      </c>
      <c r="BT874" s="5">
        <v>1182.932</v>
      </c>
      <c r="BU874" s="5">
        <v>2732.326</v>
      </c>
      <c r="BV874" s="5">
        <v>0.1656841</v>
      </c>
      <c r="BW874" s="5">
        <v>246632</v>
      </c>
      <c r="BX874" s="5">
        <v>1921.56</v>
      </c>
      <c r="BY874" s="5">
        <v>0.22576969999999999</v>
      </c>
      <c r="BZ874" s="5">
        <v>492</v>
      </c>
      <c r="CA874" s="5">
        <v>737</v>
      </c>
      <c r="CB874" s="5">
        <v>40123</v>
      </c>
      <c r="CC874" s="5">
        <v>0.98189070000000001</v>
      </c>
      <c r="CD874" s="5">
        <v>789</v>
      </c>
      <c r="CE874" s="5">
        <v>0</v>
      </c>
      <c r="CF874" s="5">
        <v>81.771090000000001</v>
      </c>
      <c r="CG874" s="5">
        <v>21.556640000000002</v>
      </c>
      <c r="CH874" s="5">
        <v>81.771090000000001</v>
      </c>
      <c r="CI874" s="5">
        <v>21.556640000000002</v>
      </c>
      <c r="CJ874" s="5">
        <v>81.771090000000001</v>
      </c>
      <c r="CK874" s="5">
        <v>21.556640000000002</v>
      </c>
      <c r="CL874" s="5">
        <v>736.50160000000005</v>
      </c>
      <c r="CM874" s="5">
        <v>297992.3</v>
      </c>
      <c r="CN874" s="5">
        <v>34.410820000000001</v>
      </c>
      <c r="CO874" s="5">
        <v>740</v>
      </c>
      <c r="CP874" s="5">
        <v>1.810929E-2</v>
      </c>
      <c r="CQ874" s="5">
        <v>1179623000</v>
      </c>
      <c r="CR874" s="5">
        <v>0.70645239999999998</v>
      </c>
      <c r="CS874" s="6" t="s">
        <v>305</v>
      </c>
      <c r="CT874" s="6">
        <v>75597</v>
      </c>
      <c r="CU874" s="6">
        <v>2436966000</v>
      </c>
      <c r="CV874" s="6">
        <v>1161169000</v>
      </c>
      <c r="CW874" s="6">
        <v>0.42642269999999999</v>
      </c>
      <c r="CX874" s="6">
        <v>0.20318249999999999</v>
      </c>
      <c r="CY874" s="6">
        <v>2.0987170000000002</v>
      </c>
      <c r="CZ874" s="6">
        <v>47909</v>
      </c>
      <c r="DA874" s="6">
        <v>0.63374209999999997</v>
      </c>
      <c r="DB874" s="6">
        <v>27688</v>
      </c>
      <c r="DC874" s="6">
        <v>0.36625790000000003</v>
      </c>
      <c r="DD874" s="6">
        <v>14894</v>
      </c>
      <c r="DE874" s="6">
        <v>2934.3919999999998</v>
      </c>
      <c r="DF874" s="6">
        <v>0.19701840000000001</v>
      </c>
      <c r="DG874" s="6">
        <v>692.36189999999999</v>
      </c>
      <c r="DH874" s="6">
        <v>20456.45</v>
      </c>
      <c r="DI874" s="6">
        <v>0.3371654</v>
      </c>
      <c r="DJ874" s="6">
        <v>986.78269999999998</v>
      </c>
      <c r="DK874" s="6">
        <v>2756.2579999999998</v>
      </c>
      <c r="DL874" s="6">
        <v>0.29461369999999998</v>
      </c>
      <c r="DM874" s="6">
        <v>256597</v>
      </c>
      <c r="DN874" s="6">
        <v>1994.5150000000001</v>
      </c>
      <c r="DO874" s="6">
        <v>0.125721</v>
      </c>
      <c r="DP874" s="6">
        <v>688</v>
      </c>
      <c r="DQ874" s="6">
        <v>618</v>
      </c>
      <c r="DR874" s="6">
        <v>75533</v>
      </c>
      <c r="DS874" s="6">
        <v>0.99915339999999997</v>
      </c>
      <c r="DT874" s="6">
        <v>309</v>
      </c>
      <c r="DU874" s="6">
        <v>308</v>
      </c>
      <c r="DV874" s="6">
        <v>88.179820000000007</v>
      </c>
      <c r="DW874" s="6">
        <v>23.474689999999999</v>
      </c>
      <c r="DX874" s="6">
        <v>88.179820000000007</v>
      </c>
      <c r="DY874" s="6">
        <v>23.474689999999999</v>
      </c>
      <c r="DZ874" s="6">
        <v>88.179820000000007</v>
      </c>
      <c r="EA874" s="6">
        <v>23.474689999999999</v>
      </c>
      <c r="EB874" s="6">
        <v>731.66719999999998</v>
      </c>
      <c r="EC874" s="6">
        <v>352894.8</v>
      </c>
      <c r="ED874" s="6">
        <v>5535.4859999999999</v>
      </c>
      <c r="EE874" s="6">
        <v>64</v>
      </c>
      <c r="EF874" s="6">
        <v>8.4659449999999995E-4</v>
      </c>
      <c r="EG874" s="6">
        <v>3598135000</v>
      </c>
      <c r="EH874" s="6">
        <v>0.62960519999999998</v>
      </c>
      <c r="EI874" s="8" t="s">
        <v>306</v>
      </c>
      <c r="EJ874" s="8">
        <v>65740</v>
      </c>
      <c r="EK874" s="8">
        <v>1997024000</v>
      </c>
      <c r="EL874" s="8">
        <v>733599400</v>
      </c>
      <c r="EM874" s="8">
        <v>0.46208709999999997</v>
      </c>
      <c r="EN874" s="8">
        <v>0.16974600000000001</v>
      </c>
      <c r="EO874" s="8">
        <v>2.722226</v>
      </c>
      <c r="EP874" s="8">
        <v>43596</v>
      </c>
      <c r="EQ874" s="8">
        <v>0.66315789999999997</v>
      </c>
      <c r="ER874" s="8">
        <v>22144</v>
      </c>
      <c r="ES874" s="8">
        <v>0.33684209999999998</v>
      </c>
      <c r="ET874" s="8">
        <v>14492</v>
      </c>
      <c r="EU874" s="8">
        <v>3194.6770000000001</v>
      </c>
      <c r="EV874" s="8">
        <v>0.22044420000000001</v>
      </c>
      <c r="EW874" s="8">
        <v>697.33780000000002</v>
      </c>
      <c r="EX874" s="8">
        <v>8967.3709999999992</v>
      </c>
      <c r="EY874" s="8">
        <v>-4.7595729999999996</v>
      </c>
      <c r="EZ874" s="8">
        <v>965.19100000000003</v>
      </c>
      <c r="FA874" s="8">
        <v>2741.5309999999999</v>
      </c>
      <c r="FB874" s="8">
        <v>0.27053169999999999</v>
      </c>
      <c r="FC874" s="8">
        <v>243003</v>
      </c>
      <c r="FD874" s="8">
        <v>1942.617</v>
      </c>
      <c r="FE874" s="8">
        <v>0.2140794</v>
      </c>
      <c r="FF874" s="8">
        <v>628</v>
      </c>
      <c r="FG874" s="8">
        <v>663</v>
      </c>
      <c r="FH874" s="8">
        <v>65621</v>
      </c>
      <c r="FI874" s="8">
        <v>0.99818989999999996</v>
      </c>
      <c r="FJ874" s="8">
        <v>370</v>
      </c>
      <c r="FK874" s="8">
        <v>292</v>
      </c>
      <c r="FL874" s="8">
        <v>87.779169999999993</v>
      </c>
      <c r="FM874" s="8">
        <v>22.447109999999999</v>
      </c>
      <c r="FN874" s="8">
        <v>87.779169999999993</v>
      </c>
      <c r="FO874" s="8">
        <v>22.447109999999999</v>
      </c>
      <c r="FP874" s="8">
        <v>87.779169999999993</v>
      </c>
      <c r="FQ874" s="8">
        <v>22.447109999999999</v>
      </c>
      <c r="FR874" s="8">
        <v>713.12260000000003</v>
      </c>
      <c r="FS874" s="8">
        <v>344287.2</v>
      </c>
      <c r="FT874" s="8">
        <v>1223.2090000000001</v>
      </c>
      <c r="FU874" s="8">
        <v>119</v>
      </c>
      <c r="FV874" s="8">
        <v>1.810161E-3</v>
      </c>
      <c r="FW874" s="8">
        <v>2730623000</v>
      </c>
      <c r="FX874" s="8">
        <v>0.63183310000000004</v>
      </c>
      <c r="FY874" s="10" t="s">
        <v>307</v>
      </c>
      <c r="FZ874" s="10">
        <v>27907</v>
      </c>
      <c r="GA874" s="10">
        <v>306843200</v>
      </c>
      <c r="GB874" s="10">
        <v>105034500</v>
      </c>
      <c r="GC874" s="10">
        <v>0.39399450000000003</v>
      </c>
      <c r="GD874" s="10">
        <v>0.13486699999999999</v>
      </c>
      <c r="GE874" s="10">
        <v>2.9213559999999998</v>
      </c>
      <c r="GF874" s="10">
        <v>27907</v>
      </c>
      <c r="GG874" s="10">
        <v>1</v>
      </c>
      <c r="GH874" s="10">
        <v>0</v>
      </c>
      <c r="GI874" s="10">
        <v>0</v>
      </c>
      <c r="GJ874" s="10">
        <v>8075</v>
      </c>
      <c r="GK874" s="10">
        <v>2336.5329999999999</v>
      </c>
      <c r="GL874" s="10">
        <v>0.2893539</v>
      </c>
      <c r="GM874" s="10">
        <v>400.41230000000002</v>
      </c>
      <c r="GN874" s="10">
        <v>1669.1610000000001</v>
      </c>
      <c r="GO874" s="10">
        <v>-1.9490430000000001</v>
      </c>
      <c r="GP874" s="10">
        <v>1273.048</v>
      </c>
      <c r="GQ874" s="10">
        <v>2442.6439999999998</v>
      </c>
      <c r="GR874" s="10">
        <v>0.29177690000000001</v>
      </c>
      <c r="GS874" s="10">
        <v>95645</v>
      </c>
      <c r="GT874" s="10">
        <v>1157.557</v>
      </c>
      <c r="GU874" s="10">
        <v>0.24007290000000001</v>
      </c>
      <c r="GV874" s="10">
        <v>322</v>
      </c>
      <c r="GW874" s="10">
        <v>382</v>
      </c>
      <c r="GX874" s="10">
        <v>27640</v>
      </c>
      <c r="GY874" s="10">
        <v>0.99043250000000005</v>
      </c>
      <c r="GZ874" s="10">
        <v>419</v>
      </c>
      <c r="HA874" s="10">
        <v>0</v>
      </c>
      <c r="HB874" s="10">
        <v>87.341419999999999</v>
      </c>
      <c r="HC874" s="10">
        <v>18.32413</v>
      </c>
      <c r="HD874" s="10">
        <v>87.341419999999999</v>
      </c>
      <c r="HE874" s="10">
        <v>18.32413</v>
      </c>
      <c r="HF874" s="10">
        <v>87.341419999999999</v>
      </c>
      <c r="HG874" s="10">
        <v>18.32413</v>
      </c>
      <c r="HH874" s="10">
        <v>408.09699999999998</v>
      </c>
      <c r="HI874" s="10">
        <v>121779.8</v>
      </c>
      <c r="HJ874" s="10">
        <v>99.835059999999999</v>
      </c>
      <c r="HK874" s="10">
        <v>267</v>
      </c>
      <c r="HL874" s="10">
        <v>9.5674920000000004E-3</v>
      </c>
      <c r="HM874" s="10">
        <v>411877700</v>
      </c>
      <c r="HN874" s="10">
        <v>0.52886149999999998</v>
      </c>
      <c r="HO874" s="12" t="s">
        <v>308</v>
      </c>
      <c r="HP874" s="12">
        <v>26470</v>
      </c>
      <c r="HQ874" s="12">
        <v>287072500</v>
      </c>
      <c r="HR874" s="12">
        <v>108949700</v>
      </c>
      <c r="HS874" s="12">
        <v>0.40971669999999999</v>
      </c>
      <c r="HT874" s="12">
        <v>0.15549560000000001</v>
      </c>
      <c r="HU874" s="12">
        <v>2.6349079999999998</v>
      </c>
      <c r="HV874" s="12">
        <v>26470</v>
      </c>
      <c r="HW874" s="12">
        <v>1</v>
      </c>
      <c r="HX874" s="12">
        <v>0</v>
      </c>
      <c r="HY874" s="12">
        <v>0</v>
      </c>
      <c r="HZ874" s="12">
        <v>8238</v>
      </c>
      <c r="IA874" s="12">
        <v>2563.8330000000001</v>
      </c>
      <c r="IB874" s="12">
        <v>0.31122030000000001</v>
      </c>
      <c r="IC874" s="12">
        <v>408.04899999999998</v>
      </c>
      <c r="ID874" s="12">
        <v>7237.8230000000003</v>
      </c>
      <c r="IE874" s="12">
        <v>-6.5622410000000002</v>
      </c>
      <c r="IF874" s="12">
        <v>1278.4449999999999</v>
      </c>
      <c r="IG874" s="12">
        <v>2427.6889999999999</v>
      </c>
      <c r="IH874" s="12">
        <v>0.26684809999999998</v>
      </c>
      <c r="II874" s="12">
        <v>99195</v>
      </c>
      <c r="IJ874" s="12">
        <v>1165.7239999999999</v>
      </c>
      <c r="IK874" s="12">
        <v>0.2023018</v>
      </c>
      <c r="IL874" s="12">
        <v>351</v>
      </c>
      <c r="IM874" s="12">
        <v>403</v>
      </c>
      <c r="IN874" s="12">
        <v>26116</v>
      </c>
      <c r="IO874" s="12">
        <v>0.98662640000000001</v>
      </c>
      <c r="IP874" s="12">
        <v>449</v>
      </c>
      <c r="IQ874" s="12">
        <v>0</v>
      </c>
      <c r="IR874" s="12">
        <v>86.491650000000007</v>
      </c>
      <c r="IS874" s="12">
        <v>18.118490000000001</v>
      </c>
      <c r="IT874" s="12">
        <v>86.491650000000007</v>
      </c>
      <c r="IU874" s="12">
        <v>18.118490000000001</v>
      </c>
      <c r="IV874" s="12">
        <v>86.491650000000007</v>
      </c>
      <c r="IW874" s="12">
        <v>18.118490000000001</v>
      </c>
      <c r="IX874" s="12">
        <v>408.05689999999998</v>
      </c>
      <c r="IY874" s="12">
        <v>120554.6</v>
      </c>
      <c r="IZ874" s="12">
        <v>1979.0740000000001</v>
      </c>
      <c r="JA874" s="12">
        <v>354</v>
      </c>
      <c r="JB874" s="12">
        <v>1.3373629999999999E-2</v>
      </c>
      <c r="JC874" s="12">
        <v>396022200</v>
      </c>
      <c r="JD874" s="12">
        <v>0.56521239999999995</v>
      </c>
      <c r="JE874" s="13" t="s">
        <v>309</v>
      </c>
      <c r="JF874" s="13">
        <v>70635</v>
      </c>
      <c r="JG874" s="13">
        <v>1374703000</v>
      </c>
      <c r="JH874" s="13">
        <v>585803500</v>
      </c>
      <c r="JI874" s="13">
        <v>0.2755301</v>
      </c>
      <c r="JJ874" s="13">
        <v>0.1174119</v>
      </c>
      <c r="JK874" s="13">
        <v>2.3466960000000001</v>
      </c>
      <c r="JL874" s="13">
        <v>18121</v>
      </c>
      <c r="JM874" s="13">
        <v>4648.8370000000004</v>
      </c>
      <c r="JN874" s="13">
        <v>0.2565442</v>
      </c>
      <c r="JO874" s="13">
        <v>599.01670000000001</v>
      </c>
      <c r="JP874" s="13">
        <v>15043.69</v>
      </c>
      <c r="JQ874" s="13">
        <v>-1.484235</v>
      </c>
      <c r="JR874" s="13">
        <v>1578.5170000000001</v>
      </c>
      <c r="JS874" s="13">
        <v>1244.0519999999999</v>
      </c>
      <c r="JT874" s="13">
        <v>0.35788110000000001</v>
      </c>
      <c r="JU874" s="13">
        <v>197370</v>
      </c>
      <c r="JV874" s="13">
        <v>1669.336</v>
      </c>
      <c r="JW874" s="13">
        <v>0.16192229999999999</v>
      </c>
      <c r="JX874" s="13">
        <v>511</v>
      </c>
      <c r="JY874" s="13">
        <v>564</v>
      </c>
      <c r="JZ874" s="13">
        <v>69607</v>
      </c>
      <c r="KA874" s="13">
        <v>0.9854463</v>
      </c>
      <c r="KB874" s="13">
        <v>332.92039999999997</v>
      </c>
      <c r="KC874" s="13">
        <v>95.016559999999998</v>
      </c>
      <c r="KD874" s="13">
        <v>20.841249999999999</v>
      </c>
      <c r="KE874" s="13">
        <v>95.016559999999998</v>
      </c>
      <c r="KF874" s="13">
        <v>20.841249999999999</v>
      </c>
      <c r="KG874" s="13">
        <v>95.016559999999998</v>
      </c>
      <c r="KH874" s="13">
        <v>20.841249999999999</v>
      </c>
      <c r="KI874" s="13">
        <v>606.05460000000005</v>
      </c>
      <c r="KJ874" s="13">
        <v>253571.9</v>
      </c>
      <c r="KK874" s="13">
        <v>3203.9720000000002</v>
      </c>
      <c r="KL874" s="13">
        <v>1028</v>
      </c>
      <c r="KM874" s="13">
        <v>1.4553689999999999E-2</v>
      </c>
      <c r="KN874" s="13">
        <v>1960506000</v>
      </c>
      <c r="KO874" s="13">
        <v>0.39294200000000001</v>
      </c>
    </row>
    <row r="875" spans="1:301" x14ac:dyDescent="0.75">
      <c r="A875">
        <v>887</v>
      </c>
      <c r="B875" t="s">
        <v>367</v>
      </c>
      <c r="C875" t="s">
        <v>311</v>
      </c>
      <c r="D875" t="s">
        <v>324</v>
      </c>
      <c r="E875" t="s">
        <v>321</v>
      </c>
      <c r="F875">
        <v>4</v>
      </c>
      <c r="G875" t="s">
        <v>302</v>
      </c>
      <c r="H875">
        <v>3</v>
      </c>
      <c r="I875">
        <v>17</v>
      </c>
      <c r="J875" s="1">
        <v>43984.519386574073</v>
      </c>
      <c r="K875" s="2">
        <f t="shared" si="26"/>
        <v>35</v>
      </c>
      <c r="L875" s="2">
        <f t="shared" si="27"/>
        <v>223351</v>
      </c>
      <c r="M875" s="3" t="s">
        <v>303</v>
      </c>
      <c r="N875" s="3">
        <v>23098</v>
      </c>
      <c r="O875" s="3">
        <v>1074032000</v>
      </c>
      <c r="P875" s="3">
        <v>75316100</v>
      </c>
      <c r="Q875" s="3">
        <v>2.0131139999999998</v>
      </c>
      <c r="R875" s="3">
        <v>0.14116890000000001</v>
      </c>
      <c r="S875" s="3">
        <v>14.26032</v>
      </c>
      <c r="T875" s="3">
        <v>23098</v>
      </c>
      <c r="U875" s="3">
        <v>1</v>
      </c>
      <c r="V875" s="3">
        <v>0</v>
      </c>
      <c r="W875" s="3">
        <v>0</v>
      </c>
      <c r="X875" s="3">
        <v>12451</v>
      </c>
      <c r="Y875" s="3">
        <v>6711.7240000000002</v>
      </c>
      <c r="Z875" s="3">
        <v>0.53905099999999995</v>
      </c>
      <c r="AA875" s="3">
        <v>727.86329999999998</v>
      </c>
      <c r="AB875" s="3">
        <v>23689.81</v>
      </c>
      <c r="AC875" s="3">
        <v>-8.6616879999999998</v>
      </c>
      <c r="AD875" s="3">
        <v>1063.722</v>
      </c>
      <c r="AE875" s="3">
        <v>2744.6959999999999</v>
      </c>
      <c r="AF875" s="3">
        <v>0.13434460000000001</v>
      </c>
      <c r="AG875" s="3">
        <v>171931</v>
      </c>
      <c r="AH875" s="3">
        <v>1764.6089999999999</v>
      </c>
      <c r="AI875" s="3">
        <v>0.75505880000000003</v>
      </c>
      <c r="AJ875" s="3">
        <v>591</v>
      </c>
      <c r="AK875" s="3">
        <v>576</v>
      </c>
      <c r="AL875" s="3">
        <v>22557</v>
      </c>
      <c r="AM875" s="3">
        <v>0.9765781</v>
      </c>
      <c r="AN875" s="3">
        <v>628</v>
      </c>
      <c r="AO875" s="3">
        <v>0</v>
      </c>
      <c r="AP875" s="3">
        <v>83.344009999999997</v>
      </c>
      <c r="AQ875" s="3">
        <v>23.84168</v>
      </c>
      <c r="AR875" s="3">
        <v>83.344009999999997</v>
      </c>
      <c r="AS875" s="3">
        <v>23.84168</v>
      </c>
      <c r="AT875" s="3">
        <v>83.344009999999997</v>
      </c>
      <c r="AU875" s="3">
        <v>23.84168</v>
      </c>
      <c r="AV875" s="3">
        <v>727.86350000000004</v>
      </c>
      <c r="AW875" s="3">
        <v>241568.4</v>
      </c>
      <c r="AX875" s="3">
        <v>24296.78</v>
      </c>
      <c r="AY875" s="3">
        <v>541</v>
      </c>
      <c r="AZ875" s="3">
        <v>2.3421939999999999E-2</v>
      </c>
      <c r="BA875" s="3">
        <v>1149348000</v>
      </c>
      <c r="BB875" s="3">
        <v>2.1542829999999999</v>
      </c>
      <c r="BC875" s="5" t="s">
        <v>304</v>
      </c>
      <c r="BD875" s="5">
        <v>22438</v>
      </c>
      <c r="BE875" s="5">
        <v>1063621000</v>
      </c>
      <c r="BF875" s="5">
        <v>55685900</v>
      </c>
      <c r="BG875" s="5">
        <v>2.112606</v>
      </c>
      <c r="BH875" s="5">
        <v>0.1106056</v>
      </c>
      <c r="BI875" s="5">
        <v>19.100359999999998</v>
      </c>
      <c r="BJ875" s="5">
        <v>22438</v>
      </c>
      <c r="BK875" s="5">
        <v>1</v>
      </c>
      <c r="BL875" s="5">
        <v>0</v>
      </c>
      <c r="BM875" s="5">
        <v>0</v>
      </c>
      <c r="BN875" s="5">
        <v>11007</v>
      </c>
      <c r="BO875" s="5">
        <v>5399.5029999999997</v>
      </c>
      <c r="BP875" s="5">
        <v>0.49055169999999998</v>
      </c>
      <c r="BQ875" s="5">
        <v>728.64260000000002</v>
      </c>
      <c r="BR875" s="5">
        <v>28727.58</v>
      </c>
      <c r="BS875" s="5">
        <v>-6.6478929999999998</v>
      </c>
      <c r="BT875" s="5">
        <v>1028.383</v>
      </c>
      <c r="BU875" s="5">
        <v>2727.6439999999998</v>
      </c>
      <c r="BV875" s="5">
        <v>0.13619919999999999</v>
      </c>
      <c r="BW875" s="5">
        <v>164744</v>
      </c>
      <c r="BX875" s="5">
        <v>1750.16</v>
      </c>
      <c r="BY875" s="5">
        <v>0.81089900000000004</v>
      </c>
      <c r="BZ875" s="5">
        <v>593</v>
      </c>
      <c r="CA875" s="5">
        <v>596</v>
      </c>
      <c r="CB875" s="5">
        <v>21966</v>
      </c>
      <c r="CC875" s="5">
        <v>0.97896430000000001</v>
      </c>
      <c r="CD875" s="5">
        <v>648</v>
      </c>
      <c r="CE875" s="5">
        <v>0</v>
      </c>
      <c r="CF875" s="5">
        <v>84.597340000000003</v>
      </c>
      <c r="CG875" s="5">
        <v>23.128080000000001</v>
      </c>
      <c r="CH875" s="5">
        <v>84.597340000000003</v>
      </c>
      <c r="CI875" s="5">
        <v>23.128080000000001</v>
      </c>
      <c r="CJ875" s="5">
        <v>84.597340000000003</v>
      </c>
      <c r="CK875" s="5">
        <v>23.128080000000001</v>
      </c>
      <c r="CL875" s="5">
        <v>728.64279999999997</v>
      </c>
      <c r="CM875" s="5">
        <v>206879.2</v>
      </c>
      <c r="CN875" s="5">
        <v>36780.199999999997</v>
      </c>
      <c r="CO875" s="5">
        <v>472</v>
      </c>
      <c r="CP875" s="5">
        <v>2.1035740000000001E-2</v>
      </c>
      <c r="CQ875" s="5">
        <v>1119306000</v>
      </c>
      <c r="CR875" s="5">
        <v>2.223211</v>
      </c>
      <c r="CS875" s="6" t="s">
        <v>305</v>
      </c>
      <c r="CT875" s="6">
        <v>50073</v>
      </c>
      <c r="CU875" s="6">
        <v>1255811000</v>
      </c>
      <c r="CV875" s="6">
        <v>301286000</v>
      </c>
      <c r="CW875" s="6">
        <v>0.50086059999999999</v>
      </c>
      <c r="CX875" s="6">
        <v>0.1201633</v>
      </c>
      <c r="CY875" s="6">
        <v>4.1681679999999997</v>
      </c>
      <c r="CZ875" s="6">
        <v>21347</v>
      </c>
      <c r="DA875" s="6">
        <v>0.42631760000000002</v>
      </c>
      <c r="DB875" s="6">
        <v>28726</v>
      </c>
      <c r="DC875" s="6">
        <v>0.57368240000000004</v>
      </c>
      <c r="DD875" s="6">
        <v>9943</v>
      </c>
      <c r="DE875" s="6">
        <v>1974.3820000000001</v>
      </c>
      <c r="DF875" s="6">
        <v>0.1985701</v>
      </c>
      <c r="DG875" s="6">
        <v>624.83600000000001</v>
      </c>
      <c r="DH875" s="6">
        <v>30832.39</v>
      </c>
      <c r="DI875" s="6">
        <v>-16.17559</v>
      </c>
      <c r="DJ875" s="6">
        <v>929.8578</v>
      </c>
      <c r="DK875" s="6">
        <v>2835.04</v>
      </c>
      <c r="DL875" s="6">
        <v>0.28105950000000002</v>
      </c>
      <c r="DM875" s="6">
        <v>178158</v>
      </c>
      <c r="DN875" s="6">
        <v>1644.1210000000001</v>
      </c>
      <c r="DO875" s="6">
        <v>0.37578820000000002</v>
      </c>
      <c r="DP875" s="6">
        <v>553</v>
      </c>
      <c r="DQ875" s="6">
        <v>521</v>
      </c>
      <c r="DR875" s="6">
        <v>50032</v>
      </c>
      <c r="DS875" s="6">
        <v>0.99918119999999999</v>
      </c>
      <c r="DT875" s="6">
        <v>204</v>
      </c>
      <c r="DU875" s="6">
        <v>316</v>
      </c>
      <c r="DV875" s="6">
        <v>95.363730000000004</v>
      </c>
      <c r="DW875" s="6">
        <v>21.723240000000001</v>
      </c>
      <c r="DX875" s="6">
        <v>95.363730000000004</v>
      </c>
      <c r="DY875" s="6">
        <v>21.723240000000001</v>
      </c>
      <c r="DZ875" s="6">
        <v>95.363730000000004</v>
      </c>
      <c r="EA875" s="6">
        <v>21.723240000000001</v>
      </c>
      <c r="EB875" s="6">
        <v>626.24649999999997</v>
      </c>
      <c r="EC875" s="6">
        <v>237725.2</v>
      </c>
      <c r="ED875" s="6">
        <v>18985.009999999998</v>
      </c>
      <c r="EE875" s="6">
        <v>41</v>
      </c>
      <c r="EF875" s="6">
        <v>8.1880449999999997E-4</v>
      </c>
      <c r="EG875" s="6">
        <v>1557096000</v>
      </c>
      <c r="EH875" s="6">
        <v>0.62102389999999996</v>
      </c>
      <c r="EI875" s="8" t="s">
        <v>306</v>
      </c>
      <c r="EJ875" s="8">
        <v>43944</v>
      </c>
      <c r="EK875" s="8">
        <v>1996598000</v>
      </c>
      <c r="EL875" s="8">
        <v>140822200</v>
      </c>
      <c r="EM875" s="8">
        <v>1.0339309999999999</v>
      </c>
      <c r="EN875" s="8">
        <v>7.2924260000000005E-2</v>
      </c>
      <c r="EO875" s="8">
        <v>14.178140000000001</v>
      </c>
      <c r="EP875" s="8">
        <v>20490</v>
      </c>
      <c r="EQ875" s="8">
        <v>0.4662752</v>
      </c>
      <c r="ER875" s="8">
        <v>23454</v>
      </c>
      <c r="ES875" s="8">
        <v>0.53372470000000005</v>
      </c>
      <c r="ET875" s="8">
        <v>8542</v>
      </c>
      <c r="EU875" s="8">
        <v>1660.4259999999999</v>
      </c>
      <c r="EV875" s="8">
        <v>0.1943838</v>
      </c>
      <c r="EW875" s="8">
        <v>731.60990000000004</v>
      </c>
      <c r="EX875" s="8">
        <v>49010.33</v>
      </c>
      <c r="EY875" s="8">
        <v>-14.99957</v>
      </c>
      <c r="EZ875" s="8">
        <v>853.04589999999996</v>
      </c>
      <c r="FA875" s="8">
        <v>2799.8330000000001</v>
      </c>
      <c r="FB875" s="8">
        <v>0.25625120000000001</v>
      </c>
      <c r="FC875" s="8">
        <v>171488</v>
      </c>
      <c r="FD875" s="8">
        <v>1725.4359999999999</v>
      </c>
      <c r="FE875" s="8">
        <v>0.75382610000000005</v>
      </c>
      <c r="FF875" s="8">
        <v>531</v>
      </c>
      <c r="FG875" s="8">
        <v>602</v>
      </c>
      <c r="FH875" s="8">
        <v>43936</v>
      </c>
      <c r="FI875" s="8">
        <v>0.99981799999999998</v>
      </c>
      <c r="FJ875" s="8">
        <v>287</v>
      </c>
      <c r="FK875" s="8">
        <v>314</v>
      </c>
      <c r="FL875" s="8">
        <v>95.45</v>
      </c>
      <c r="FM875" s="8">
        <v>22.007380000000001</v>
      </c>
      <c r="FN875" s="8">
        <v>95.45</v>
      </c>
      <c r="FO875" s="8">
        <v>22.007380000000001</v>
      </c>
      <c r="FP875" s="8">
        <v>95.45</v>
      </c>
      <c r="FQ875" s="8">
        <v>22.007380000000001</v>
      </c>
      <c r="FR875" s="8">
        <v>731.61</v>
      </c>
      <c r="FS875" s="8">
        <v>229355</v>
      </c>
      <c r="FT875" s="8">
        <v>54660.77</v>
      </c>
      <c r="FU875" s="8">
        <v>8</v>
      </c>
      <c r="FV875" s="8">
        <v>1.820499E-4</v>
      </c>
      <c r="FW875" s="8">
        <v>2137420000</v>
      </c>
      <c r="FX875" s="8">
        <v>1.1068549999999999</v>
      </c>
      <c r="FY875" s="10" t="s">
        <v>307</v>
      </c>
      <c r="FZ875" s="10">
        <v>18739</v>
      </c>
      <c r="GA875" s="10">
        <v>293120500</v>
      </c>
      <c r="GB875" s="10">
        <v>31642220</v>
      </c>
      <c r="GC875" s="10">
        <v>0.83474409999999999</v>
      </c>
      <c r="GD875" s="10">
        <v>9.0110220000000005E-2</v>
      </c>
      <c r="GE875" s="10">
        <v>9.2635889999999996</v>
      </c>
      <c r="GF875" s="10">
        <v>18735</v>
      </c>
      <c r="GG875" s="10">
        <v>0.99978659999999997</v>
      </c>
      <c r="GH875" s="10">
        <v>4</v>
      </c>
      <c r="GI875" s="10">
        <v>2.1345859999999999E-4</v>
      </c>
      <c r="GJ875" s="10">
        <v>5213</v>
      </c>
      <c r="GK875" s="10">
        <v>1450.204</v>
      </c>
      <c r="GL875" s="10">
        <v>0.27818989999999999</v>
      </c>
      <c r="GM875" s="10">
        <v>464.77629999999999</v>
      </c>
      <c r="GN875" s="10">
        <v>25735.4</v>
      </c>
      <c r="GO875" s="10">
        <v>0.68649890000000002</v>
      </c>
      <c r="GP875" s="10">
        <v>1182.509</v>
      </c>
      <c r="GQ875" s="10">
        <v>2454.46</v>
      </c>
      <c r="GR875" s="10">
        <v>0.26506079999999999</v>
      </c>
      <c r="GS875" s="10">
        <v>70697</v>
      </c>
      <c r="GT875" s="10">
        <v>1103.114</v>
      </c>
      <c r="GU875" s="10">
        <v>0.64824459999999995</v>
      </c>
      <c r="GV875" s="10">
        <v>355</v>
      </c>
      <c r="GW875" s="10">
        <v>381</v>
      </c>
      <c r="GX875" s="10">
        <v>18548</v>
      </c>
      <c r="GY875" s="10">
        <v>0.9898074</v>
      </c>
      <c r="GZ875" s="10">
        <v>379</v>
      </c>
      <c r="HA875" s="10">
        <v>1</v>
      </c>
      <c r="HB875" s="10">
        <v>90.884249999999994</v>
      </c>
      <c r="HC875" s="10">
        <v>18.602340000000002</v>
      </c>
      <c r="HD875" s="10">
        <v>90.884249999999994</v>
      </c>
      <c r="HE875" s="10">
        <v>18.602340000000002</v>
      </c>
      <c r="HF875" s="10">
        <v>90.884249999999994</v>
      </c>
      <c r="HG875" s="10">
        <v>18.602340000000002</v>
      </c>
      <c r="HH875" s="10">
        <v>464.7765</v>
      </c>
      <c r="HI875" s="10">
        <v>87850.23</v>
      </c>
      <c r="HJ875" s="10">
        <v>35343.97</v>
      </c>
      <c r="HK875" s="10">
        <v>191</v>
      </c>
      <c r="HL875" s="10">
        <v>1.0192649999999999E-2</v>
      </c>
      <c r="HM875" s="10">
        <v>324762700</v>
      </c>
      <c r="HN875" s="10">
        <v>0.92485430000000002</v>
      </c>
      <c r="HO875" s="12" t="s">
        <v>308</v>
      </c>
      <c r="HP875" s="12">
        <v>18550</v>
      </c>
      <c r="HQ875" s="12">
        <v>338198700</v>
      </c>
      <c r="HR875" s="12">
        <v>39892100</v>
      </c>
      <c r="HS875" s="12">
        <v>0.98284269999999996</v>
      </c>
      <c r="HT875" s="12">
        <v>0.1159309</v>
      </c>
      <c r="HU875" s="12">
        <v>8.4778350000000007</v>
      </c>
      <c r="HV875" s="12">
        <v>18550</v>
      </c>
      <c r="HW875" s="12">
        <v>1</v>
      </c>
      <c r="HX875" s="12">
        <v>0</v>
      </c>
      <c r="HY875" s="12">
        <v>0</v>
      </c>
      <c r="HZ875" s="12">
        <v>5640</v>
      </c>
      <c r="IA875" s="12">
        <v>1714.8030000000001</v>
      </c>
      <c r="IB875" s="12">
        <v>0.30404310000000001</v>
      </c>
      <c r="IC875" s="12">
        <v>469.72859999999997</v>
      </c>
      <c r="ID875" s="12">
        <v>12193.58</v>
      </c>
      <c r="IE875" s="12">
        <v>-1.457341</v>
      </c>
      <c r="IF875" s="12">
        <v>1203.2429999999999</v>
      </c>
      <c r="IG875" s="12">
        <v>2412.5630000000001</v>
      </c>
      <c r="IH875" s="12">
        <v>0.2364473</v>
      </c>
      <c r="II875" s="12">
        <v>78453</v>
      </c>
      <c r="IJ875" s="12">
        <v>1146.133</v>
      </c>
      <c r="IK875" s="12">
        <v>0.62249149999999998</v>
      </c>
      <c r="IL875" s="12">
        <v>329</v>
      </c>
      <c r="IM875" s="12">
        <v>443</v>
      </c>
      <c r="IN875" s="12">
        <v>18366</v>
      </c>
      <c r="IO875" s="12">
        <v>0.99008079999999998</v>
      </c>
      <c r="IP875" s="12">
        <v>459</v>
      </c>
      <c r="IQ875" s="12">
        <v>0</v>
      </c>
      <c r="IR875" s="12">
        <v>90.654929999999993</v>
      </c>
      <c r="IS875" s="12">
        <v>18.750720000000001</v>
      </c>
      <c r="IT875" s="12">
        <v>90.654929999999993</v>
      </c>
      <c r="IU875" s="12">
        <v>18.750720000000001</v>
      </c>
      <c r="IV875" s="12">
        <v>90.654929999999993</v>
      </c>
      <c r="IW875" s="12">
        <v>18.750720000000001</v>
      </c>
      <c r="IX875" s="12">
        <v>469.72890000000001</v>
      </c>
      <c r="IY875" s="12">
        <v>93129.81</v>
      </c>
      <c r="IZ875" s="12">
        <v>8015.28</v>
      </c>
      <c r="JA875" s="12">
        <v>184</v>
      </c>
      <c r="JB875" s="12">
        <v>9.9191379999999992E-3</v>
      </c>
      <c r="JC875" s="12">
        <v>378090800</v>
      </c>
      <c r="JD875" s="12">
        <v>1.0987739999999999</v>
      </c>
      <c r="JE875" s="13" t="s">
        <v>309</v>
      </c>
      <c r="JF875" s="13">
        <v>46509</v>
      </c>
      <c r="JG875" s="13">
        <v>827146400</v>
      </c>
      <c r="JH875" s="13">
        <v>263410300</v>
      </c>
      <c r="JI875" s="13">
        <v>0.3823917</v>
      </c>
      <c r="JJ875" s="13">
        <v>0.1217752</v>
      </c>
      <c r="JK875" s="13">
        <v>3.140145</v>
      </c>
      <c r="JL875" s="13">
        <v>12511</v>
      </c>
      <c r="JM875" s="13">
        <v>3365.48</v>
      </c>
      <c r="JN875" s="13">
        <v>0.26900170000000001</v>
      </c>
      <c r="JO875" s="13">
        <v>775.75840000000005</v>
      </c>
      <c r="JP875" s="13">
        <v>39086.93</v>
      </c>
      <c r="JQ875" s="13">
        <v>-4.7421620000000004</v>
      </c>
      <c r="JR875" s="13">
        <v>1475.9079999999999</v>
      </c>
      <c r="JS875" s="13">
        <v>1323.6590000000001</v>
      </c>
      <c r="JT875" s="13">
        <v>0.27482069999999997</v>
      </c>
      <c r="JU875" s="13">
        <v>169234</v>
      </c>
      <c r="JV875" s="13">
        <v>1801.3330000000001</v>
      </c>
      <c r="JW875" s="13">
        <v>0.26721159999999999</v>
      </c>
      <c r="JX875" s="13">
        <v>747</v>
      </c>
      <c r="JY875" s="13">
        <v>368</v>
      </c>
      <c r="JZ875" s="13">
        <v>45754</v>
      </c>
      <c r="KA875" s="13">
        <v>0.98376660000000005</v>
      </c>
      <c r="KB875" s="13">
        <v>448.63010000000003</v>
      </c>
      <c r="KC875" s="13">
        <v>97.291250000000005</v>
      </c>
      <c r="KD875" s="13">
        <v>20.954820000000002</v>
      </c>
      <c r="KE875" s="13">
        <v>97.291250000000005</v>
      </c>
      <c r="KF875" s="13">
        <v>20.954820000000002</v>
      </c>
      <c r="KG875" s="13">
        <v>97.291250000000005</v>
      </c>
      <c r="KH875" s="13">
        <v>20.954820000000002</v>
      </c>
      <c r="KI875" s="13">
        <v>775.75850000000003</v>
      </c>
      <c r="KJ875" s="13">
        <v>245758</v>
      </c>
      <c r="KK875" s="13">
        <v>32849.300000000003</v>
      </c>
      <c r="KL875" s="13">
        <v>755</v>
      </c>
      <c r="KM875" s="13">
        <v>1.6233419999999998E-2</v>
      </c>
      <c r="KN875" s="13">
        <v>1090557000</v>
      </c>
      <c r="KO875" s="13">
        <v>0.50416680000000003</v>
      </c>
    </row>
    <row r="876" spans="1:301" x14ac:dyDescent="0.75">
      <c r="A876">
        <v>888</v>
      </c>
      <c r="B876" t="s">
        <v>366</v>
      </c>
      <c r="C876" t="s">
        <v>311</v>
      </c>
      <c r="D876" t="s">
        <v>326</v>
      </c>
      <c r="E876" t="s">
        <v>321</v>
      </c>
      <c r="F876">
        <v>4</v>
      </c>
      <c r="G876" t="s">
        <v>302</v>
      </c>
      <c r="H876">
        <v>3</v>
      </c>
      <c r="I876">
        <v>16</v>
      </c>
      <c r="J876" s="1">
        <v>43984.520740740743</v>
      </c>
      <c r="K876" s="2">
        <f t="shared" si="26"/>
        <v>35</v>
      </c>
      <c r="L876" s="2">
        <f t="shared" si="27"/>
        <v>240814</v>
      </c>
      <c r="M876" s="3" t="s">
        <v>303</v>
      </c>
      <c r="N876" s="3">
        <v>29872</v>
      </c>
      <c r="O876" s="3">
        <v>1131708000</v>
      </c>
      <c r="P876" s="3">
        <v>212493500</v>
      </c>
      <c r="Q876" s="3">
        <v>1.2682530000000001</v>
      </c>
      <c r="R876" s="3">
        <v>0.2381316</v>
      </c>
      <c r="S876" s="3">
        <v>5.3258489999999998</v>
      </c>
      <c r="T876" s="3">
        <v>29872</v>
      </c>
      <c r="U876" s="3">
        <v>1</v>
      </c>
      <c r="V876" s="3">
        <v>0</v>
      </c>
      <c r="W876" s="3">
        <v>0</v>
      </c>
      <c r="X876" s="3">
        <v>16085</v>
      </c>
      <c r="Y876" s="3">
        <v>8661.1949999999997</v>
      </c>
      <c r="Z876" s="3">
        <v>0.5384641</v>
      </c>
      <c r="AA876" s="3">
        <v>709.35530000000006</v>
      </c>
      <c r="AB876" s="3">
        <v>76212.63</v>
      </c>
      <c r="AC876" s="3">
        <v>-1.1306799999999999</v>
      </c>
      <c r="AD876" s="3">
        <v>1093.693</v>
      </c>
      <c r="AE876" s="3">
        <v>2780.9119999999998</v>
      </c>
      <c r="AF876" s="3">
        <v>0.1494355</v>
      </c>
      <c r="AG876" s="3">
        <v>199899</v>
      </c>
      <c r="AH876" s="3">
        <v>1826.394</v>
      </c>
      <c r="AI876" s="3">
        <v>0.46763290000000002</v>
      </c>
      <c r="AJ876" s="3">
        <v>663</v>
      </c>
      <c r="AK876" s="3">
        <v>542</v>
      </c>
      <c r="AL876" s="3">
        <v>29230</v>
      </c>
      <c r="AM876" s="3">
        <v>0.9785083</v>
      </c>
      <c r="AN876" s="3">
        <v>598</v>
      </c>
      <c r="AO876" s="3">
        <v>0</v>
      </c>
      <c r="AP876" s="3">
        <v>82.833690000000004</v>
      </c>
      <c r="AQ876" s="3">
        <v>23.416550000000001</v>
      </c>
      <c r="AR876" s="3">
        <v>82.833690000000004</v>
      </c>
      <c r="AS876" s="3">
        <v>23.416550000000001</v>
      </c>
      <c r="AT876" s="3">
        <v>82.833690000000004</v>
      </c>
      <c r="AU876" s="3">
        <v>23.416550000000001</v>
      </c>
      <c r="AV876" s="3">
        <v>710.68550000000005</v>
      </c>
      <c r="AW876" s="3">
        <v>259125.7</v>
      </c>
      <c r="AX876" s="3">
        <v>194441.8</v>
      </c>
      <c r="AY876" s="3">
        <v>642</v>
      </c>
      <c r="AZ876" s="3">
        <v>2.1491699999999999E-2</v>
      </c>
      <c r="BA876" s="3">
        <v>1344202000</v>
      </c>
      <c r="BB876" s="3">
        <v>1.5063850000000001</v>
      </c>
      <c r="BC876" s="5" t="s">
        <v>304</v>
      </c>
      <c r="BD876" s="5">
        <v>27017</v>
      </c>
      <c r="BE876" s="5">
        <v>1212557000</v>
      </c>
      <c r="BF876" s="5">
        <v>141019500</v>
      </c>
      <c r="BG876" s="5">
        <v>1.661224</v>
      </c>
      <c r="BH876" s="5">
        <v>0.19319900000000001</v>
      </c>
      <c r="BI876" s="5">
        <v>8.5985099999999992</v>
      </c>
      <c r="BJ876" s="5">
        <v>27017</v>
      </c>
      <c r="BK876" s="5">
        <v>1</v>
      </c>
      <c r="BL876" s="5">
        <v>0</v>
      </c>
      <c r="BM876" s="5">
        <v>0</v>
      </c>
      <c r="BN876" s="5">
        <v>15383</v>
      </c>
      <c r="BO876" s="5">
        <v>8758.8070000000007</v>
      </c>
      <c r="BP876" s="5">
        <v>0.56938230000000001</v>
      </c>
      <c r="BQ876" s="5">
        <v>762.94759999999997</v>
      </c>
      <c r="BR876" s="5">
        <v>80762.179999999993</v>
      </c>
      <c r="BS876" s="5">
        <v>-16.391110000000001</v>
      </c>
      <c r="BT876" s="5">
        <v>1101.932</v>
      </c>
      <c r="BU876" s="5">
        <v>2768.8510000000001</v>
      </c>
      <c r="BV876" s="5">
        <v>0.14695849999999999</v>
      </c>
      <c r="BW876" s="5">
        <v>183841</v>
      </c>
      <c r="BX876" s="5">
        <v>1839.5650000000001</v>
      </c>
      <c r="BY876" s="5">
        <v>0.62668489999999999</v>
      </c>
      <c r="BZ876" s="5">
        <v>690</v>
      </c>
      <c r="CA876" s="5">
        <v>563</v>
      </c>
      <c r="CB876" s="5">
        <v>26455</v>
      </c>
      <c r="CC876" s="5">
        <v>0.97919829999999997</v>
      </c>
      <c r="CD876" s="5">
        <v>619</v>
      </c>
      <c r="CE876" s="5">
        <v>0</v>
      </c>
      <c r="CF876" s="5">
        <v>82.562280000000001</v>
      </c>
      <c r="CG876" s="5">
        <v>23.27591</v>
      </c>
      <c r="CH876" s="5">
        <v>82.562280000000001</v>
      </c>
      <c r="CI876" s="5">
        <v>23.27591</v>
      </c>
      <c r="CJ876" s="5">
        <v>82.562280000000001</v>
      </c>
      <c r="CK876" s="5">
        <v>23.27591</v>
      </c>
      <c r="CL876" s="5">
        <v>762.94780000000003</v>
      </c>
      <c r="CM876" s="5">
        <v>244698.1</v>
      </c>
      <c r="CN876" s="5">
        <v>241423.2</v>
      </c>
      <c r="CO876" s="5">
        <v>562</v>
      </c>
      <c r="CP876" s="5">
        <v>2.0801719999999999E-2</v>
      </c>
      <c r="CQ876" s="5">
        <v>1353577000</v>
      </c>
      <c r="CR876" s="5">
        <v>1.8544229999999999</v>
      </c>
      <c r="CS876" s="6" t="s">
        <v>305</v>
      </c>
      <c r="CT876" s="6">
        <v>51841</v>
      </c>
      <c r="CU876" s="6">
        <v>1232017000</v>
      </c>
      <c r="CV876" s="6">
        <v>414029600</v>
      </c>
      <c r="CW876" s="6">
        <v>0.45842660000000002</v>
      </c>
      <c r="CX876" s="6">
        <v>0.15405820000000001</v>
      </c>
      <c r="CY876" s="6">
        <v>2.9756719999999999</v>
      </c>
      <c r="CZ876" s="6">
        <v>25247</v>
      </c>
      <c r="DA876" s="6">
        <v>0.48700840000000001</v>
      </c>
      <c r="DB876" s="6">
        <v>26594</v>
      </c>
      <c r="DC876" s="6">
        <v>0.51299170000000005</v>
      </c>
      <c r="DD876" s="6">
        <v>12702</v>
      </c>
      <c r="DE876" s="6">
        <v>3112.2240000000002</v>
      </c>
      <c r="DF876" s="6">
        <v>0.2450184</v>
      </c>
      <c r="DG876" s="6">
        <v>658.07600000000002</v>
      </c>
      <c r="DH876" s="6">
        <v>36889.620000000003</v>
      </c>
      <c r="DI876" s="6">
        <v>-2.2836379999999998</v>
      </c>
      <c r="DJ876" s="6">
        <v>880.21479999999997</v>
      </c>
      <c r="DK876" s="6">
        <v>2806.424</v>
      </c>
      <c r="DL876" s="6">
        <v>0.27913080000000001</v>
      </c>
      <c r="DM876" s="6">
        <v>185723</v>
      </c>
      <c r="DN876" s="6">
        <v>1691.44</v>
      </c>
      <c r="DO876" s="6">
        <v>0.2469498</v>
      </c>
      <c r="DP876" s="6">
        <v>659</v>
      </c>
      <c r="DQ876" s="6">
        <v>438</v>
      </c>
      <c r="DR876" s="6">
        <v>51814</v>
      </c>
      <c r="DS876" s="6">
        <v>0.99947920000000001</v>
      </c>
      <c r="DT876" s="6">
        <v>180</v>
      </c>
      <c r="DU876" s="6">
        <v>257</v>
      </c>
      <c r="DV876" s="6">
        <v>90.326880000000003</v>
      </c>
      <c r="DW876" s="6">
        <v>19.599340000000002</v>
      </c>
      <c r="DX876" s="6">
        <v>90.326880000000003</v>
      </c>
      <c r="DY876" s="6">
        <v>19.599340000000002</v>
      </c>
      <c r="DZ876" s="6">
        <v>90.326880000000003</v>
      </c>
      <c r="EA876" s="6">
        <v>19.599340000000002</v>
      </c>
      <c r="EB876" s="6">
        <v>658.18709999999999</v>
      </c>
      <c r="EC876" s="6">
        <v>247668.7</v>
      </c>
      <c r="ED876" s="6">
        <v>26250.35</v>
      </c>
      <c r="EE876" s="6">
        <v>27</v>
      </c>
      <c r="EF876" s="6">
        <v>5.208233E-4</v>
      </c>
      <c r="EG876" s="6">
        <v>1646046000</v>
      </c>
      <c r="EH876" s="6">
        <v>0.61248480000000005</v>
      </c>
      <c r="EI876" s="8" t="s">
        <v>306</v>
      </c>
      <c r="EJ876" s="8">
        <v>45104</v>
      </c>
      <c r="EK876" s="8">
        <v>1685602000</v>
      </c>
      <c r="EL876" s="8">
        <v>295002800</v>
      </c>
      <c r="EM876" s="8">
        <v>0.82856200000000002</v>
      </c>
      <c r="EN876" s="8">
        <v>0.14500940000000001</v>
      </c>
      <c r="EO876" s="8">
        <v>5.7138520000000002</v>
      </c>
      <c r="EP876" s="8">
        <v>25251</v>
      </c>
      <c r="EQ876" s="8">
        <v>0.55983950000000005</v>
      </c>
      <c r="ER876" s="8">
        <v>19853</v>
      </c>
      <c r="ES876" s="8">
        <v>0.44016050000000001</v>
      </c>
      <c r="ET876" s="8">
        <v>10454</v>
      </c>
      <c r="EU876" s="8">
        <v>2422.98</v>
      </c>
      <c r="EV876" s="8">
        <v>0.23177539999999999</v>
      </c>
      <c r="EW876" s="8">
        <v>728.51769999999999</v>
      </c>
      <c r="EX876" s="8">
        <v>38163.58</v>
      </c>
      <c r="EY876" s="8">
        <v>4.7841630000000004</v>
      </c>
      <c r="EZ876" s="8">
        <v>866.04079999999999</v>
      </c>
      <c r="FA876" s="8">
        <v>2763.2159999999999</v>
      </c>
      <c r="FB876" s="8">
        <v>0.2326327</v>
      </c>
      <c r="FC876" s="8">
        <v>193885</v>
      </c>
      <c r="FD876" s="8">
        <v>1833.0340000000001</v>
      </c>
      <c r="FE876" s="8">
        <v>0.49295630000000001</v>
      </c>
      <c r="FF876" s="8">
        <v>694</v>
      </c>
      <c r="FG876" s="8">
        <v>530</v>
      </c>
      <c r="FH876" s="8">
        <v>45086</v>
      </c>
      <c r="FI876" s="8">
        <v>0.99960090000000001</v>
      </c>
      <c r="FJ876" s="8">
        <v>264</v>
      </c>
      <c r="FK876" s="8">
        <v>265</v>
      </c>
      <c r="FL876" s="8">
        <v>89.884180000000001</v>
      </c>
      <c r="FM876" s="8">
        <v>23.00196</v>
      </c>
      <c r="FN876" s="8">
        <v>89.884180000000001</v>
      </c>
      <c r="FO876" s="8">
        <v>23.00196</v>
      </c>
      <c r="FP876" s="8">
        <v>89.884180000000001</v>
      </c>
      <c r="FQ876" s="8">
        <v>23.00196</v>
      </c>
      <c r="FR876" s="8">
        <v>729.08339999999998</v>
      </c>
      <c r="FS876" s="8">
        <v>272523.2</v>
      </c>
      <c r="FT876" s="8">
        <v>32291.119999999999</v>
      </c>
      <c r="FU876" s="8">
        <v>18</v>
      </c>
      <c r="FV876" s="8">
        <v>3.9907769999999998E-4</v>
      </c>
      <c r="FW876" s="8">
        <v>1980605000</v>
      </c>
      <c r="FX876" s="8">
        <v>0.97357139999999998</v>
      </c>
      <c r="FY876" s="10" t="s">
        <v>307</v>
      </c>
      <c r="FZ876" s="10">
        <v>18311</v>
      </c>
      <c r="GA876" s="10">
        <v>289225600</v>
      </c>
      <c r="GB876" s="10">
        <v>65428450</v>
      </c>
      <c r="GC876" s="10">
        <v>0.86260619999999999</v>
      </c>
      <c r="GD876" s="10">
        <v>0.19513829999999999</v>
      </c>
      <c r="GE876" s="10">
        <v>4.4204860000000004</v>
      </c>
      <c r="GF876" s="10">
        <v>18311</v>
      </c>
      <c r="GG876" s="10">
        <v>1</v>
      </c>
      <c r="GH876" s="10">
        <v>0</v>
      </c>
      <c r="GI876" s="10">
        <v>0</v>
      </c>
      <c r="GJ876" s="10">
        <v>6271</v>
      </c>
      <c r="GK876" s="10">
        <v>2147.64</v>
      </c>
      <c r="GL876" s="10">
        <v>0.34247169999999999</v>
      </c>
      <c r="GM876" s="10">
        <v>463.916</v>
      </c>
      <c r="GN876" s="10">
        <v>9471.4060000000009</v>
      </c>
      <c r="GO876" s="10">
        <v>-2.360557</v>
      </c>
      <c r="GP876" s="10">
        <v>1227.463</v>
      </c>
      <c r="GQ876" s="10">
        <v>2431.1469999999999</v>
      </c>
      <c r="GR876" s="10">
        <v>0.18481210000000001</v>
      </c>
      <c r="GS876" s="10">
        <v>99079</v>
      </c>
      <c r="GT876" s="10">
        <v>1217.1610000000001</v>
      </c>
      <c r="GU876" s="10">
        <v>0.3981981</v>
      </c>
      <c r="GV876" s="10">
        <v>435</v>
      </c>
      <c r="GW876" s="10">
        <v>367</v>
      </c>
      <c r="GX876" s="10">
        <v>18003</v>
      </c>
      <c r="GY876" s="10">
        <v>0.98317949999999998</v>
      </c>
      <c r="GZ876" s="10">
        <v>384</v>
      </c>
      <c r="HA876" s="10">
        <v>0</v>
      </c>
      <c r="HB876" s="10">
        <v>88.252139999999997</v>
      </c>
      <c r="HC876" s="10">
        <v>18.708069999999999</v>
      </c>
      <c r="HD876" s="10">
        <v>88.252139999999997</v>
      </c>
      <c r="HE876" s="10">
        <v>18.708069999999999</v>
      </c>
      <c r="HF876" s="10">
        <v>88.252139999999997</v>
      </c>
      <c r="HG876" s="10">
        <v>18.708069999999999</v>
      </c>
      <c r="HH876" s="10">
        <v>464.97219999999999</v>
      </c>
      <c r="HI876" s="10">
        <v>125625.4</v>
      </c>
      <c r="HJ876" s="10">
        <v>4899.1059999999998</v>
      </c>
      <c r="HK876" s="10">
        <v>308</v>
      </c>
      <c r="HL876" s="10">
        <v>1.682049E-2</v>
      </c>
      <c r="HM876" s="10">
        <v>354654000</v>
      </c>
      <c r="HN876" s="10">
        <v>1.0577449999999999</v>
      </c>
      <c r="HO876" s="12" t="s">
        <v>308</v>
      </c>
      <c r="HP876" s="12">
        <v>18264</v>
      </c>
      <c r="HQ876" s="12">
        <v>282202100</v>
      </c>
      <c r="HR876" s="12">
        <v>74952420</v>
      </c>
      <c r="HS876" s="12">
        <v>0.84599630000000003</v>
      </c>
      <c r="HT876" s="12">
        <v>0.22469529999999999</v>
      </c>
      <c r="HU876" s="12">
        <v>3.7650830000000002</v>
      </c>
      <c r="HV876" s="12">
        <v>18264</v>
      </c>
      <c r="HW876" s="12">
        <v>1</v>
      </c>
      <c r="HX876" s="12">
        <v>0</v>
      </c>
      <c r="HY876" s="12">
        <v>0</v>
      </c>
      <c r="HZ876" s="12">
        <v>7003</v>
      </c>
      <c r="IA876" s="12">
        <v>2685.174</v>
      </c>
      <c r="IB876" s="12">
        <v>0.38343189999999999</v>
      </c>
      <c r="IC876" s="12">
        <v>460.5258</v>
      </c>
      <c r="ID876" s="12">
        <v>3760.13</v>
      </c>
      <c r="IE876" s="12">
        <v>-1.3244089999999999</v>
      </c>
      <c r="IF876" s="12">
        <v>1259.5150000000001</v>
      </c>
      <c r="IG876" s="12">
        <v>2404.7800000000002</v>
      </c>
      <c r="IH876" s="12">
        <v>0.1919778</v>
      </c>
      <c r="II876" s="12">
        <v>95136</v>
      </c>
      <c r="IJ876" s="12">
        <v>1202.961</v>
      </c>
      <c r="IK876" s="12">
        <v>0.3367251</v>
      </c>
      <c r="IL876" s="12">
        <v>355</v>
      </c>
      <c r="IM876" s="12">
        <v>429</v>
      </c>
      <c r="IN876" s="12">
        <v>18064</v>
      </c>
      <c r="IO876" s="12">
        <v>0.98904950000000003</v>
      </c>
      <c r="IP876" s="12">
        <v>434</v>
      </c>
      <c r="IQ876" s="12">
        <v>0</v>
      </c>
      <c r="IR876" s="12">
        <v>86.690430000000006</v>
      </c>
      <c r="IS876" s="12">
        <v>17.374189999999999</v>
      </c>
      <c r="IT876" s="12">
        <v>86.690430000000006</v>
      </c>
      <c r="IU876" s="12">
        <v>17.374189999999999</v>
      </c>
      <c r="IV876" s="12">
        <v>86.690430000000006</v>
      </c>
      <c r="IW876" s="12">
        <v>17.374189999999999</v>
      </c>
      <c r="IX876" s="12">
        <v>460.52600000000001</v>
      </c>
      <c r="IY876" s="12">
        <v>128947.5</v>
      </c>
      <c r="IZ876" s="12">
        <v>774.12289999999996</v>
      </c>
      <c r="JA876" s="12">
        <v>200</v>
      </c>
      <c r="JB876" s="12">
        <v>1.09505E-2</v>
      </c>
      <c r="JC876" s="12">
        <v>357154500</v>
      </c>
      <c r="JD876" s="12">
        <v>1.070692</v>
      </c>
      <c r="JE876" s="13" t="s">
        <v>309</v>
      </c>
      <c r="JF876" s="13">
        <v>50405</v>
      </c>
      <c r="JG876" s="13">
        <v>1025557000</v>
      </c>
      <c r="JH876" s="13">
        <v>594858400</v>
      </c>
      <c r="JI876" s="13">
        <v>0.40365719999999999</v>
      </c>
      <c r="JJ876" s="13">
        <v>0.23413500000000001</v>
      </c>
      <c r="JK876" s="13">
        <v>1.7240359999999999</v>
      </c>
      <c r="JL876" s="13">
        <v>16741</v>
      </c>
      <c r="JM876" s="13">
        <v>5560.1840000000002</v>
      </c>
      <c r="JN876" s="13">
        <v>0.33212970000000003</v>
      </c>
      <c r="JO876" s="13">
        <v>733.67570000000001</v>
      </c>
      <c r="JP876" s="13">
        <v>5504.7690000000002</v>
      </c>
      <c r="JQ876" s="13">
        <v>-1.009301</v>
      </c>
      <c r="JR876" s="13">
        <v>1500.1320000000001</v>
      </c>
      <c r="JS876" s="13">
        <v>1232.001</v>
      </c>
      <c r="JT876" s="13">
        <v>0.2143544</v>
      </c>
      <c r="JU876" s="13">
        <v>235148</v>
      </c>
      <c r="JV876" s="13">
        <v>1917.8920000000001</v>
      </c>
      <c r="JW876" s="13">
        <v>7.0647210000000002E-2</v>
      </c>
      <c r="JX876" s="13">
        <v>719</v>
      </c>
      <c r="JY876" s="13">
        <v>492</v>
      </c>
      <c r="JZ876" s="13">
        <v>49418</v>
      </c>
      <c r="KA876" s="13">
        <v>0.98041860000000003</v>
      </c>
      <c r="KB876" s="13">
        <v>396.04669999999999</v>
      </c>
      <c r="KC876" s="13">
        <v>96.635589999999993</v>
      </c>
      <c r="KD876" s="13">
        <v>22.020189999999999</v>
      </c>
      <c r="KE876" s="13">
        <v>96.635589999999993</v>
      </c>
      <c r="KF876" s="13">
        <v>22.020189999999999</v>
      </c>
      <c r="KG876" s="13">
        <v>96.635589999999993</v>
      </c>
      <c r="KH876" s="13">
        <v>22.020189999999999</v>
      </c>
      <c r="KI876" s="13">
        <v>740.39449999999999</v>
      </c>
      <c r="KJ876" s="13">
        <v>347261.5</v>
      </c>
      <c r="KK876" s="13">
        <v>601.18010000000004</v>
      </c>
      <c r="KL876" s="13">
        <v>987</v>
      </c>
      <c r="KM876" s="13">
        <v>1.9581390000000001E-2</v>
      </c>
      <c r="KN876" s="13">
        <v>1620416000</v>
      </c>
      <c r="KO876" s="13">
        <v>0.63779220000000003</v>
      </c>
    </row>
    <row r="877" spans="1:301" x14ac:dyDescent="0.75">
      <c r="A877">
        <v>889</v>
      </c>
      <c r="B877" t="s">
        <v>370</v>
      </c>
      <c r="C877" t="s">
        <v>311</v>
      </c>
      <c r="D877" t="s">
        <v>326</v>
      </c>
      <c r="E877" t="s">
        <v>313</v>
      </c>
      <c r="F877">
        <v>4</v>
      </c>
      <c r="G877" t="s">
        <v>302</v>
      </c>
      <c r="H877">
        <v>2</v>
      </c>
      <c r="I877">
        <v>16</v>
      </c>
      <c r="J877" s="1">
        <v>43984.524861111109</v>
      </c>
      <c r="K877" s="2">
        <f t="shared" si="26"/>
        <v>35</v>
      </c>
      <c r="L877" s="2">
        <f t="shared" si="27"/>
        <v>164987</v>
      </c>
      <c r="M877" s="3" t="s">
        <v>303</v>
      </c>
      <c r="N877" s="3">
        <v>23062</v>
      </c>
      <c r="O877" s="3">
        <v>321368400</v>
      </c>
      <c r="P877" s="3">
        <v>173004600</v>
      </c>
      <c r="Q877" s="3">
        <v>0.60423959999999999</v>
      </c>
      <c r="R877" s="3">
        <v>0.32528479999999999</v>
      </c>
      <c r="S877" s="3">
        <v>1.8575710000000001</v>
      </c>
      <c r="T877" s="3">
        <v>23062</v>
      </c>
      <c r="U877" s="3">
        <v>1</v>
      </c>
      <c r="V877" s="3">
        <v>0</v>
      </c>
      <c r="W877" s="3">
        <v>0</v>
      </c>
      <c r="X877" s="3">
        <v>12891</v>
      </c>
      <c r="Y877" s="3">
        <v>7205.701</v>
      </c>
      <c r="Z877" s="3">
        <v>0.55897149999999995</v>
      </c>
      <c r="AA877" s="3">
        <v>500.09</v>
      </c>
      <c r="AB877" s="3">
        <v>20642.09</v>
      </c>
      <c r="AC877" s="3">
        <v>-11.090960000000001</v>
      </c>
      <c r="AD877" s="3">
        <v>1257.3510000000001</v>
      </c>
      <c r="AE877" s="3">
        <v>2821.9839999999999</v>
      </c>
      <c r="AF877" s="3">
        <v>0.17333979999999999</v>
      </c>
      <c r="AG877" s="3">
        <v>133045</v>
      </c>
      <c r="AH877" s="3">
        <v>1360.441</v>
      </c>
      <c r="AI877" s="3">
        <v>9.0062950000000003E-2</v>
      </c>
      <c r="AJ877" s="3">
        <v>392</v>
      </c>
      <c r="AK877" s="3">
        <v>484</v>
      </c>
      <c r="AL877" s="3">
        <v>22528</v>
      </c>
      <c r="AM877" s="3">
        <v>0.97684499999999996</v>
      </c>
      <c r="AN877" s="3">
        <v>538</v>
      </c>
      <c r="AO877" s="3">
        <v>0</v>
      </c>
      <c r="AP877" s="3">
        <v>79.827680000000001</v>
      </c>
      <c r="AQ877" s="3">
        <v>22.88383</v>
      </c>
      <c r="AR877" s="3">
        <v>79.827680000000001</v>
      </c>
      <c r="AS877" s="3">
        <v>22.88383</v>
      </c>
      <c r="AT877" s="3">
        <v>79.827680000000001</v>
      </c>
      <c r="AU877" s="3">
        <v>22.88383</v>
      </c>
      <c r="AV877" s="3">
        <v>500.09019999999998</v>
      </c>
      <c r="AW877" s="3">
        <v>178299.3</v>
      </c>
      <c r="AX877" s="3">
        <v>18476.11</v>
      </c>
      <c r="AY877" s="3">
        <v>534</v>
      </c>
      <c r="AZ877" s="3">
        <v>2.315497E-2</v>
      </c>
      <c r="BA877" s="3">
        <v>494373000</v>
      </c>
      <c r="BB877" s="3">
        <v>0.92952449999999998</v>
      </c>
      <c r="BC877" s="5" t="s">
        <v>304</v>
      </c>
      <c r="BD877" s="5">
        <v>22461</v>
      </c>
      <c r="BE877" s="5">
        <v>287078500</v>
      </c>
      <c r="BF877" s="5">
        <v>220340500</v>
      </c>
      <c r="BG877" s="5">
        <v>0.56903970000000004</v>
      </c>
      <c r="BH877" s="5">
        <v>0.43675330000000001</v>
      </c>
      <c r="BI877" s="5">
        <v>1.302886</v>
      </c>
      <c r="BJ877" s="5">
        <v>22461</v>
      </c>
      <c r="BK877" s="5">
        <v>1</v>
      </c>
      <c r="BL877" s="5">
        <v>0</v>
      </c>
      <c r="BM877" s="5">
        <v>0</v>
      </c>
      <c r="BN877" s="5">
        <v>12524</v>
      </c>
      <c r="BO877" s="5">
        <v>6983.241</v>
      </c>
      <c r="BP877" s="5">
        <v>0.55758870000000005</v>
      </c>
      <c r="BQ877" s="5">
        <v>496.69810000000001</v>
      </c>
      <c r="BR877" s="5">
        <v>19535.52</v>
      </c>
      <c r="BS877" s="5">
        <v>-4.0502019999999996</v>
      </c>
      <c r="BT877" s="5">
        <v>1274.423</v>
      </c>
      <c r="BU877" s="5">
        <v>2821.009</v>
      </c>
      <c r="BV877" s="5">
        <v>0.1410681</v>
      </c>
      <c r="BW877" s="5">
        <v>159221</v>
      </c>
      <c r="BX877" s="5">
        <v>1459.251</v>
      </c>
      <c r="BY877" s="5">
        <v>1.729868E-2</v>
      </c>
      <c r="BZ877" s="5">
        <v>459</v>
      </c>
      <c r="CA877" s="5">
        <v>481</v>
      </c>
      <c r="CB877" s="5">
        <v>21977</v>
      </c>
      <c r="CC877" s="5">
        <v>0.97845159999999998</v>
      </c>
      <c r="CD877" s="5">
        <v>534</v>
      </c>
      <c r="CE877" s="5">
        <v>0</v>
      </c>
      <c r="CF877" s="5">
        <v>79.829750000000004</v>
      </c>
      <c r="CG877" s="5">
        <v>22.372060000000001</v>
      </c>
      <c r="CH877" s="5">
        <v>79.829750000000004</v>
      </c>
      <c r="CI877" s="5">
        <v>22.372060000000001</v>
      </c>
      <c r="CJ877" s="5">
        <v>79.829750000000004</v>
      </c>
      <c r="CK877" s="5">
        <v>22.372060000000001</v>
      </c>
      <c r="CL877" s="5">
        <v>496.69830000000002</v>
      </c>
      <c r="CM877" s="5">
        <v>199932.7</v>
      </c>
      <c r="CN877" s="5">
        <v>16991.080000000002</v>
      </c>
      <c r="CO877" s="5">
        <v>484</v>
      </c>
      <c r="CP877" s="5">
        <v>2.1548459999999998E-2</v>
      </c>
      <c r="CQ877" s="5">
        <v>507419100</v>
      </c>
      <c r="CR877" s="5">
        <v>1.0057929999999999</v>
      </c>
      <c r="CS877" s="6" t="s">
        <v>305</v>
      </c>
      <c r="CT877" s="6">
        <v>26988</v>
      </c>
      <c r="CU877" s="6">
        <v>470925700</v>
      </c>
      <c r="CV877" s="6">
        <v>176377500</v>
      </c>
      <c r="CW877" s="6">
        <v>0.6465632</v>
      </c>
      <c r="CX877" s="6">
        <v>0.2421596</v>
      </c>
      <c r="CY877" s="6">
        <v>2.669988</v>
      </c>
      <c r="CZ877" s="6">
        <v>16759</v>
      </c>
      <c r="DA877" s="6">
        <v>0.62097970000000002</v>
      </c>
      <c r="DB877" s="6">
        <v>10229</v>
      </c>
      <c r="DC877" s="6">
        <v>0.37902029999999998</v>
      </c>
      <c r="DD877" s="6">
        <v>7063</v>
      </c>
      <c r="DE877" s="6">
        <v>1848.45</v>
      </c>
      <c r="DF877" s="6">
        <v>0.26170890000000002</v>
      </c>
      <c r="DG877" s="6">
        <v>581.54449999999997</v>
      </c>
      <c r="DH877" s="6">
        <v>18890.419999999998</v>
      </c>
      <c r="DI877" s="6">
        <v>-16.686309999999999</v>
      </c>
      <c r="DJ877" s="6">
        <v>990.80780000000004</v>
      </c>
      <c r="DK877" s="6">
        <v>2758.6239999999998</v>
      </c>
      <c r="DL877" s="6">
        <v>0.19281960000000001</v>
      </c>
      <c r="DM877" s="6">
        <v>139965</v>
      </c>
      <c r="DN877" s="6">
        <v>1463.3030000000001</v>
      </c>
      <c r="DO877" s="6">
        <v>0.20706050000000001</v>
      </c>
      <c r="DP877" s="6">
        <v>359</v>
      </c>
      <c r="DQ877" s="6">
        <v>576</v>
      </c>
      <c r="DR877" s="6">
        <v>26986</v>
      </c>
      <c r="DS877" s="6">
        <v>0.99992590000000003</v>
      </c>
      <c r="DT877" s="6">
        <v>319</v>
      </c>
      <c r="DU877" s="6">
        <v>256</v>
      </c>
      <c r="DV877" s="6">
        <v>85.837149999999994</v>
      </c>
      <c r="DW877" s="6">
        <v>22.422280000000001</v>
      </c>
      <c r="DX877" s="6">
        <v>85.837149999999994</v>
      </c>
      <c r="DY877" s="6">
        <v>22.422280000000001</v>
      </c>
      <c r="DZ877" s="6">
        <v>85.837149999999994</v>
      </c>
      <c r="EA877" s="6">
        <v>22.422280000000001</v>
      </c>
      <c r="EB877" s="6">
        <v>581.54470000000003</v>
      </c>
      <c r="EC877" s="6">
        <v>193152.5</v>
      </c>
      <c r="ED877" s="6">
        <v>13222.47</v>
      </c>
      <c r="EE877" s="6">
        <v>2</v>
      </c>
      <c r="EF877" s="7">
        <v>7.4107010000000001E-5</v>
      </c>
      <c r="EG877" s="6">
        <v>647303200</v>
      </c>
      <c r="EH877" s="6">
        <v>0.88872289999999998</v>
      </c>
      <c r="EI877" s="8" t="s">
        <v>306</v>
      </c>
      <c r="EJ877" s="8">
        <v>26912</v>
      </c>
      <c r="EK877" s="8">
        <v>494335800</v>
      </c>
      <c r="EL877" s="8">
        <v>205470200</v>
      </c>
      <c r="EM877" s="8">
        <v>0.68254320000000002</v>
      </c>
      <c r="EN877" s="8">
        <v>0.28369840000000002</v>
      </c>
      <c r="EO877" s="8">
        <v>2.4058760000000001</v>
      </c>
      <c r="EP877" s="8">
        <v>15653</v>
      </c>
      <c r="EQ877" s="8">
        <v>0.58163640000000005</v>
      </c>
      <c r="ER877" s="8">
        <v>11259</v>
      </c>
      <c r="ES877" s="8">
        <v>0.4183635</v>
      </c>
      <c r="ET877" s="8">
        <v>7742</v>
      </c>
      <c r="EU877" s="8">
        <v>2227.2060000000001</v>
      </c>
      <c r="EV877" s="8">
        <v>0.2876784</v>
      </c>
      <c r="EW877" s="8">
        <v>601.24040000000002</v>
      </c>
      <c r="EX877" s="8">
        <v>29809.15</v>
      </c>
      <c r="EY877" s="8">
        <v>-18.509229999999999</v>
      </c>
      <c r="EZ877" s="8">
        <v>1026.5050000000001</v>
      </c>
      <c r="FA877" s="8">
        <v>2760.4140000000002</v>
      </c>
      <c r="FB877" s="8">
        <v>0.1853252</v>
      </c>
      <c r="FC877" s="8">
        <v>145215</v>
      </c>
      <c r="FD877" s="8">
        <v>1484.1010000000001</v>
      </c>
      <c r="FE877" s="8">
        <v>0.17038700000000001</v>
      </c>
      <c r="FF877" s="8">
        <v>382</v>
      </c>
      <c r="FG877" s="8">
        <v>602</v>
      </c>
      <c r="FH877" s="8">
        <v>26900</v>
      </c>
      <c r="FI877" s="8">
        <v>0.9995541</v>
      </c>
      <c r="FJ877" s="8">
        <v>347</v>
      </c>
      <c r="FK877" s="8">
        <v>254</v>
      </c>
      <c r="FL877" s="8">
        <v>84.426609999999997</v>
      </c>
      <c r="FM877" s="8">
        <v>21.517250000000001</v>
      </c>
      <c r="FN877" s="8">
        <v>84.426609999999997</v>
      </c>
      <c r="FO877" s="8">
        <v>21.517250000000001</v>
      </c>
      <c r="FP877" s="8">
        <v>84.426609999999997</v>
      </c>
      <c r="FQ877" s="8">
        <v>21.517250000000001</v>
      </c>
      <c r="FR877" s="8">
        <v>601.2405</v>
      </c>
      <c r="FS877" s="8">
        <v>193256</v>
      </c>
      <c r="FT877" s="8">
        <v>33018.199999999997</v>
      </c>
      <c r="FU877" s="8">
        <v>12</v>
      </c>
      <c r="FV877" s="8">
        <v>4.4589770000000003E-4</v>
      </c>
      <c r="FW877" s="8">
        <v>699806000</v>
      </c>
      <c r="FX877" s="8">
        <v>0.96624149999999998</v>
      </c>
      <c r="FY877" s="10" t="s">
        <v>307</v>
      </c>
      <c r="FZ877" s="10">
        <v>14152</v>
      </c>
      <c r="GA877" s="10">
        <v>124891700</v>
      </c>
      <c r="GB877" s="10">
        <v>46412480</v>
      </c>
      <c r="GC877" s="10">
        <v>0.62358840000000004</v>
      </c>
      <c r="GD877" s="10">
        <v>0.231739</v>
      </c>
      <c r="GE877" s="10">
        <v>2.6909079999999999</v>
      </c>
      <c r="GF877" s="10">
        <v>14152</v>
      </c>
      <c r="GG877" s="10">
        <v>1</v>
      </c>
      <c r="GH877" s="10">
        <v>0</v>
      </c>
      <c r="GI877" s="10">
        <v>0</v>
      </c>
      <c r="GJ877" s="10">
        <v>5315</v>
      </c>
      <c r="GK877" s="10">
        <v>1996.13</v>
      </c>
      <c r="GL877" s="10">
        <v>0.37556529999999999</v>
      </c>
      <c r="GM877" s="10">
        <v>335.0179</v>
      </c>
      <c r="GN877" s="10">
        <v>2316.7919999999999</v>
      </c>
      <c r="GO877" s="10">
        <v>-9.5620720000000006</v>
      </c>
      <c r="GP877" s="10">
        <v>1358.3050000000001</v>
      </c>
      <c r="GQ877" s="10">
        <v>2448.2040000000002</v>
      </c>
      <c r="GR877" s="10">
        <v>0.209009</v>
      </c>
      <c r="GS877" s="10">
        <v>67710</v>
      </c>
      <c r="GT877" s="10">
        <v>963.31979999999999</v>
      </c>
      <c r="GU877" s="10">
        <v>0.20988129999999999</v>
      </c>
      <c r="GV877" s="10">
        <v>301</v>
      </c>
      <c r="GW877" s="10">
        <v>321</v>
      </c>
      <c r="GX877" s="10">
        <v>14015</v>
      </c>
      <c r="GY877" s="10">
        <v>0.99031939999999996</v>
      </c>
      <c r="GZ877" s="10">
        <v>378</v>
      </c>
      <c r="HA877" s="10">
        <v>0</v>
      </c>
      <c r="HB877" s="10">
        <v>88.336849999999998</v>
      </c>
      <c r="HC877" s="10">
        <v>19.03323</v>
      </c>
      <c r="HD877" s="10">
        <v>88.336849999999998</v>
      </c>
      <c r="HE877" s="10">
        <v>19.03323</v>
      </c>
      <c r="HF877" s="10">
        <v>88.336849999999998</v>
      </c>
      <c r="HG877" s="10">
        <v>19.03323</v>
      </c>
      <c r="HH877" s="10">
        <v>338.16969999999998</v>
      </c>
      <c r="HI877" s="10">
        <v>85875.85</v>
      </c>
      <c r="HJ877" s="10">
        <v>379.27690000000001</v>
      </c>
      <c r="HK877" s="10">
        <v>137</v>
      </c>
      <c r="HL877" s="10">
        <v>9.6806099999999992E-3</v>
      </c>
      <c r="HM877" s="10">
        <v>171304200</v>
      </c>
      <c r="HN877" s="10">
        <v>0.85532739999999996</v>
      </c>
      <c r="HO877" s="12" t="s">
        <v>308</v>
      </c>
      <c r="HP877" s="12">
        <v>14592</v>
      </c>
      <c r="HQ877" s="12">
        <v>108761500</v>
      </c>
      <c r="HR877" s="12">
        <v>51787040</v>
      </c>
      <c r="HS877" s="12">
        <v>0.51079390000000002</v>
      </c>
      <c r="HT877" s="12">
        <v>0.2432156</v>
      </c>
      <c r="HU877" s="12">
        <v>2.1001690000000002</v>
      </c>
      <c r="HV877" s="12">
        <v>14592</v>
      </c>
      <c r="HW877" s="12">
        <v>1</v>
      </c>
      <c r="HX877" s="12">
        <v>0</v>
      </c>
      <c r="HY877" s="12">
        <v>0</v>
      </c>
      <c r="HZ877" s="12">
        <v>5433</v>
      </c>
      <c r="IA877" s="12">
        <v>2022.854</v>
      </c>
      <c r="IB877" s="12">
        <v>0.37232730000000003</v>
      </c>
      <c r="IC877" s="12">
        <v>328.56659999999999</v>
      </c>
      <c r="ID877" s="12">
        <v>2682.5419999999999</v>
      </c>
      <c r="IE877" s="12">
        <v>-0.81372949999999999</v>
      </c>
      <c r="IF877" s="12">
        <v>1371.4949999999999</v>
      </c>
      <c r="IG877" s="12">
        <v>2466.6460000000002</v>
      </c>
      <c r="IH877" s="12">
        <v>0.20414669999999999</v>
      </c>
      <c r="II877" s="12">
        <v>71478</v>
      </c>
      <c r="IJ877" s="12">
        <v>980.94370000000004</v>
      </c>
      <c r="IK877" s="12">
        <v>0.12593550000000001</v>
      </c>
      <c r="IL877" s="12">
        <v>308</v>
      </c>
      <c r="IM877" s="12">
        <v>312</v>
      </c>
      <c r="IN877" s="12">
        <v>14479</v>
      </c>
      <c r="IO877" s="12">
        <v>0.99225600000000003</v>
      </c>
      <c r="IP877" s="12">
        <v>359</v>
      </c>
      <c r="IQ877" s="12">
        <v>0</v>
      </c>
      <c r="IR877" s="12">
        <v>88.841149999999999</v>
      </c>
      <c r="IS877" s="12">
        <v>19.00836</v>
      </c>
      <c r="IT877" s="12">
        <v>88.841149999999999</v>
      </c>
      <c r="IU877" s="12">
        <v>19.00836</v>
      </c>
      <c r="IV877" s="12">
        <v>88.841149999999999</v>
      </c>
      <c r="IW877" s="12">
        <v>19.00836</v>
      </c>
      <c r="IX877" s="12">
        <v>334.63130000000001</v>
      </c>
      <c r="IY877" s="12">
        <v>89245.83</v>
      </c>
      <c r="IZ877" s="12">
        <v>493.14929999999998</v>
      </c>
      <c r="JA877" s="12">
        <v>113</v>
      </c>
      <c r="JB877" s="12">
        <v>7.7439689999999999E-3</v>
      </c>
      <c r="JC877" s="12">
        <v>160548600</v>
      </c>
      <c r="JD877" s="12">
        <v>0.7540095</v>
      </c>
      <c r="JE877" s="13" t="s">
        <v>309</v>
      </c>
      <c r="JF877" s="13">
        <v>36820</v>
      </c>
      <c r="JG877" s="13">
        <v>385081100</v>
      </c>
      <c r="JH877" s="13">
        <v>210906500</v>
      </c>
      <c r="JI877" s="13">
        <v>0.2840433</v>
      </c>
      <c r="JJ877" s="13">
        <v>0.15556880000000001</v>
      </c>
      <c r="JK877" s="13">
        <v>1.8258369999999999</v>
      </c>
      <c r="JL877" s="13">
        <v>10819</v>
      </c>
      <c r="JM877" s="13">
        <v>3179</v>
      </c>
      <c r="JN877" s="13">
        <v>0.29383490000000001</v>
      </c>
      <c r="JO877" s="13">
        <v>522.80489999999998</v>
      </c>
      <c r="JP877" s="13">
        <v>9422.1630000000005</v>
      </c>
      <c r="JQ877" s="13">
        <v>-10.631030000000001</v>
      </c>
      <c r="JR877" s="13">
        <v>1633.6210000000001</v>
      </c>
      <c r="JS877" s="13">
        <v>1120.3030000000001</v>
      </c>
      <c r="JT877" s="13">
        <v>0.24755940000000001</v>
      </c>
      <c r="JU877" s="13">
        <v>148732</v>
      </c>
      <c r="JV877" s="13">
        <v>1494.86</v>
      </c>
      <c r="JW877" s="13">
        <v>8.5407259999999999E-2</v>
      </c>
      <c r="JX877" s="13">
        <v>523</v>
      </c>
      <c r="JY877" s="13">
        <v>449</v>
      </c>
      <c r="JZ877" s="13">
        <v>36412</v>
      </c>
      <c r="KA877" s="13">
        <v>0.98891910000000005</v>
      </c>
      <c r="KB877" s="13">
        <v>366.77109999999999</v>
      </c>
      <c r="KC877" s="13">
        <v>94.769009999999994</v>
      </c>
      <c r="KD877" s="13">
        <v>20.203790000000001</v>
      </c>
      <c r="KE877" s="13">
        <v>94.769009999999994</v>
      </c>
      <c r="KF877" s="13">
        <v>20.203790000000001</v>
      </c>
      <c r="KG877" s="13">
        <v>94.769009999999994</v>
      </c>
      <c r="KH877" s="13">
        <v>20.203790000000001</v>
      </c>
      <c r="KI877" s="13">
        <v>553.98829999999998</v>
      </c>
      <c r="KJ877" s="13">
        <v>210616.7</v>
      </c>
      <c r="KK877" s="13">
        <v>2411.1129999999998</v>
      </c>
      <c r="KL877" s="13">
        <v>408</v>
      </c>
      <c r="KM877" s="13">
        <v>1.1080929999999999E-2</v>
      </c>
      <c r="KN877" s="13">
        <v>595987600</v>
      </c>
      <c r="KO877" s="13">
        <v>0.43961210000000001</v>
      </c>
    </row>
    <row r="878" spans="1:301" x14ac:dyDescent="0.75">
      <c r="A878">
        <v>890</v>
      </c>
      <c r="B878" t="s">
        <v>369</v>
      </c>
      <c r="C878" t="s">
        <v>311</v>
      </c>
      <c r="D878" t="s">
        <v>324</v>
      </c>
      <c r="E878" t="s">
        <v>316</v>
      </c>
      <c r="F878">
        <v>4</v>
      </c>
      <c r="G878" t="s">
        <v>302</v>
      </c>
      <c r="H878">
        <v>2</v>
      </c>
      <c r="I878">
        <v>17</v>
      </c>
      <c r="J878" s="1">
        <v>43984.52621527778</v>
      </c>
      <c r="K878" s="2">
        <f t="shared" si="26"/>
        <v>35</v>
      </c>
      <c r="L878" s="2">
        <f t="shared" si="27"/>
        <v>343149</v>
      </c>
      <c r="M878" s="3" t="s">
        <v>303</v>
      </c>
      <c r="N878" s="3">
        <v>38958</v>
      </c>
      <c r="O878" s="3">
        <v>2632760000</v>
      </c>
      <c r="P878" s="3">
        <v>530683700</v>
      </c>
      <c r="Q878" s="3">
        <v>1.734675</v>
      </c>
      <c r="R878" s="3">
        <v>0.3496572</v>
      </c>
      <c r="S878" s="3">
        <v>4.9610719999999997</v>
      </c>
      <c r="T878" s="3">
        <v>38958</v>
      </c>
      <c r="U878" s="3">
        <v>1</v>
      </c>
      <c r="V878" s="3">
        <v>0</v>
      </c>
      <c r="W878" s="3">
        <v>0</v>
      </c>
      <c r="X878" s="3">
        <v>20040</v>
      </c>
      <c r="Y878" s="3">
        <v>10308.58</v>
      </c>
      <c r="Z878" s="3">
        <v>0.51440010000000003</v>
      </c>
      <c r="AA878" s="3">
        <v>1012.72</v>
      </c>
      <c r="AB878" s="3">
        <v>31929.57</v>
      </c>
      <c r="AC878" s="3">
        <v>-8.5996170000000003</v>
      </c>
      <c r="AD878" s="3">
        <v>1125.614</v>
      </c>
      <c r="AE878" s="3">
        <v>2738.8069999999998</v>
      </c>
      <c r="AF878" s="3">
        <v>0.1146204</v>
      </c>
      <c r="AG878" s="3">
        <v>339887</v>
      </c>
      <c r="AH878" s="3">
        <v>2392.5949999999998</v>
      </c>
      <c r="AI878" s="3">
        <v>0.44154680000000002</v>
      </c>
      <c r="AJ878" s="3">
        <v>859</v>
      </c>
      <c r="AK878" s="3">
        <v>671</v>
      </c>
      <c r="AL878" s="3">
        <v>38104</v>
      </c>
      <c r="AM878" s="3">
        <v>0.97807900000000003</v>
      </c>
      <c r="AN878" s="3">
        <v>730</v>
      </c>
      <c r="AO878" s="3">
        <v>0</v>
      </c>
      <c r="AP878" s="3">
        <v>82.938029999999998</v>
      </c>
      <c r="AQ878" s="3">
        <v>23.734169999999999</v>
      </c>
      <c r="AR878" s="3">
        <v>82.938029999999998</v>
      </c>
      <c r="AS878" s="3">
        <v>23.734169999999999</v>
      </c>
      <c r="AT878" s="3">
        <v>82.938029999999998</v>
      </c>
      <c r="AU878" s="3">
        <v>23.734169999999999</v>
      </c>
      <c r="AV878" s="3">
        <v>1012.72</v>
      </c>
      <c r="AW878" s="3">
        <v>507440.4</v>
      </c>
      <c r="AX878" s="3">
        <v>26169.15</v>
      </c>
      <c r="AY878" s="3">
        <v>854</v>
      </c>
      <c r="AZ878" s="3">
        <v>2.1921039999999999E-2</v>
      </c>
      <c r="BA878" s="3">
        <v>3163444000</v>
      </c>
      <c r="BB878" s="3">
        <v>2.0843319999999999</v>
      </c>
      <c r="BC878" s="5" t="s">
        <v>304</v>
      </c>
      <c r="BD878" s="5">
        <v>37489</v>
      </c>
      <c r="BE878" s="5">
        <v>1934422000</v>
      </c>
      <c r="BF878" s="5">
        <v>576536400</v>
      </c>
      <c r="BG878" s="5">
        <v>1.376396</v>
      </c>
      <c r="BH878" s="5">
        <v>0.41022209999999998</v>
      </c>
      <c r="BI878" s="5">
        <v>3.3552469999999999</v>
      </c>
      <c r="BJ878" s="5">
        <v>37489</v>
      </c>
      <c r="BK878" s="5">
        <v>1</v>
      </c>
      <c r="BL878" s="5">
        <v>0</v>
      </c>
      <c r="BM878" s="5">
        <v>0</v>
      </c>
      <c r="BN878" s="5">
        <v>19440</v>
      </c>
      <c r="BO878" s="5">
        <v>10080.65</v>
      </c>
      <c r="BP878" s="5">
        <v>0.51855209999999996</v>
      </c>
      <c r="BQ878" s="5">
        <v>878.55560000000003</v>
      </c>
      <c r="BR878" s="5">
        <v>45689.77</v>
      </c>
      <c r="BS878" s="5">
        <v>-1.1216250000000001</v>
      </c>
      <c r="BT878" s="5">
        <v>1169.1869999999999</v>
      </c>
      <c r="BU878" s="5">
        <v>2743.7719999999999</v>
      </c>
      <c r="BV878" s="5">
        <v>0.1156475</v>
      </c>
      <c r="BW878" s="5">
        <v>324166</v>
      </c>
      <c r="BX878" s="5">
        <v>2211.5610000000001</v>
      </c>
      <c r="BY878" s="5">
        <v>0.29244710000000002</v>
      </c>
      <c r="BZ878" s="5">
        <v>672</v>
      </c>
      <c r="CA878" s="5">
        <v>691</v>
      </c>
      <c r="CB878" s="5">
        <v>36742</v>
      </c>
      <c r="CC878" s="5">
        <v>0.98007420000000001</v>
      </c>
      <c r="CD878" s="5">
        <v>748</v>
      </c>
      <c r="CE878" s="5">
        <v>0</v>
      </c>
      <c r="CF878" s="5">
        <v>82.428340000000006</v>
      </c>
      <c r="CG878" s="5">
        <v>23.022659999999998</v>
      </c>
      <c r="CH878" s="5">
        <v>82.428340000000006</v>
      </c>
      <c r="CI878" s="5">
        <v>23.022659999999998</v>
      </c>
      <c r="CJ878" s="5">
        <v>82.428340000000006</v>
      </c>
      <c r="CK878" s="5">
        <v>23.022659999999998</v>
      </c>
      <c r="CL878" s="5">
        <v>878.55579999999998</v>
      </c>
      <c r="CM878" s="5">
        <v>446538.4</v>
      </c>
      <c r="CN878" s="5">
        <v>55684.46</v>
      </c>
      <c r="CO878" s="5">
        <v>747</v>
      </c>
      <c r="CP878" s="5">
        <v>1.9925849999999998E-2</v>
      </c>
      <c r="CQ878" s="5">
        <v>2510959000</v>
      </c>
      <c r="CR878" s="5">
        <v>1.786619</v>
      </c>
      <c r="CS878" s="6" t="s">
        <v>305</v>
      </c>
      <c r="CT878" s="6">
        <v>68871</v>
      </c>
      <c r="CU878" s="6">
        <v>5231628000</v>
      </c>
      <c r="CV878" s="6">
        <v>1185872000</v>
      </c>
      <c r="CW878" s="6">
        <v>1.1029709999999999</v>
      </c>
      <c r="CX878" s="6">
        <v>0.25001440000000003</v>
      </c>
      <c r="CY878" s="6">
        <v>4.4116299999999997</v>
      </c>
      <c r="CZ878" s="6">
        <v>39637</v>
      </c>
      <c r="DA878" s="6">
        <v>0.57552530000000002</v>
      </c>
      <c r="DB878" s="6">
        <v>29234</v>
      </c>
      <c r="DC878" s="6">
        <v>0.42447469999999998</v>
      </c>
      <c r="DD878" s="6">
        <v>15046</v>
      </c>
      <c r="DE878" s="6">
        <v>3287.0459999999998</v>
      </c>
      <c r="DF878" s="6">
        <v>0.21846640000000001</v>
      </c>
      <c r="DG878" s="6">
        <v>1014.314</v>
      </c>
      <c r="DH878" s="6">
        <v>66206.23</v>
      </c>
      <c r="DI878" s="6">
        <v>-2.679319</v>
      </c>
      <c r="DJ878" s="6">
        <v>857.49189999999999</v>
      </c>
      <c r="DK878" s="6">
        <v>2721.634</v>
      </c>
      <c r="DL878" s="6">
        <v>0.1766385</v>
      </c>
      <c r="DM878" s="6">
        <v>389898</v>
      </c>
      <c r="DN878" s="6">
        <v>2546.3679999999999</v>
      </c>
      <c r="DO878" s="6">
        <v>0.39743640000000002</v>
      </c>
      <c r="DP878" s="6">
        <v>908</v>
      </c>
      <c r="DQ878" s="6">
        <v>786</v>
      </c>
      <c r="DR878" s="6">
        <v>68857</v>
      </c>
      <c r="DS878" s="6">
        <v>0.99979669999999998</v>
      </c>
      <c r="DT878" s="6">
        <v>479</v>
      </c>
      <c r="DU878" s="6">
        <v>306</v>
      </c>
      <c r="DV878" s="6">
        <v>90.997150000000005</v>
      </c>
      <c r="DW878" s="6">
        <v>20.257280000000002</v>
      </c>
      <c r="DX878" s="6">
        <v>90.997150000000005</v>
      </c>
      <c r="DY878" s="6">
        <v>20.257280000000002</v>
      </c>
      <c r="DZ878" s="6">
        <v>90.997150000000005</v>
      </c>
      <c r="EA878" s="6">
        <v>20.257280000000002</v>
      </c>
      <c r="EB878" s="6">
        <v>1014.314</v>
      </c>
      <c r="EC878" s="6">
        <v>553024.19999999995</v>
      </c>
      <c r="ED878" s="6">
        <v>63644.58</v>
      </c>
      <c r="EE878" s="6">
        <v>14</v>
      </c>
      <c r="EF878" s="6">
        <v>2.032786E-4</v>
      </c>
      <c r="EG878" s="6">
        <v>6417500000</v>
      </c>
      <c r="EH878" s="6">
        <v>1.3529850000000001</v>
      </c>
      <c r="EI878" s="8" t="s">
        <v>306</v>
      </c>
      <c r="EJ878" s="8">
        <v>60467</v>
      </c>
      <c r="EK878" s="8">
        <v>4806808000</v>
      </c>
      <c r="EL878" s="8">
        <v>1053956000</v>
      </c>
      <c r="EM878" s="8">
        <v>1.3146800000000001</v>
      </c>
      <c r="EN878" s="8">
        <v>0.28826089999999999</v>
      </c>
      <c r="EO878" s="8">
        <v>4.5607290000000003</v>
      </c>
      <c r="EP878" s="8">
        <v>35851</v>
      </c>
      <c r="EQ878" s="8">
        <v>0.59290189999999998</v>
      </c>
      <c r="ER878" s="8">
        <v>24616</v>
      </c>
      <c r="ES878" s="8">
        <v>0.40709810000000002</v>
      </c>
      <c r="ET878" s="8">
        <v>15973</v>
      </c>
      <c r="EU878" s="8">
        <v>4219.4380000000001</v>
      </c>
      <c r="EV878" s="8">
        <v>0.26416060000000002</v>
      </c>
      <c r="EW878" s="8">
        <v>1051.2850000000001</v>
      </c>
      <c r="EX878" s="8">
        <v>59336.13</v>
      </c>
      <c r="EY878" s="8">
        <v>-12.54874</v>
      </c>
      <c r="EZ878" s="8">
        <v>894.10860000000002</v>
      </c>
      <c r="FA878" s="8">
        <v>2695.93</v>
      </c>
      <c r="FB878" s="8">
        <v>0.14793439999999999</v>
      </c>
      <c r="FC878" s="8">
        <v>408742</v>
      </c>
      <c r="FD878" s="8">
        <v>2597.3960000000002</v>
      </c>
      <c r="FE878" s="8">
        <v>0.41002880000000003</v>
      </c>
      <c r="FF878" s="8">
        <v>856</v>
      </c>
      <c r="FG878" s="8">
        <v>849</v>
      </c>
      <c r="FH878" s="8">
        <v>60421</v>
      </c>
      <c r="FI878" s="8">
        <v>0.99923930000000005</v>
      </c>
      <c r="FJ878" s="8">
        <v>555</v>
      </c>
      <c r="FK878" s="8">
        <v>293</v>
      </c>
      <c r="FL878" s="8">
        <v>89.63109</v>
      </c>
      <c r="FM878" s="8">
        <v>18.127400000000002</v>
      </c>
      <c r="FN878" s="8">
        <v>89.63109</v>
      </c>
      <c r="FO878" s="8">
        <v>18.127400000000002</v>
      </c>
      <c r="FP878" s="8">
        <v>89.63109</v>
      </c>
      <c r="FQ878" s="8">
        <v>18.127400000000002</v>
      </c>
      <c r="FR878" s="8">
        <v>1051.2819999999999</v>
      </c>
      <c r="FS878" s="8">
        <v>567718.9</v>
      </c>
      <c r="FT878" s="8">
        <v>58226.41</v>
      </c>
      <c r="FU878" s="8">
        <v>46</v>
      </c>
      <c r="FV878" s="8">
        <v>7.6074550000000002E-4</v>
      </c>
      <c r="FW878" s="8">
        <v>5860764000</v>
      </c>
      <c r="FX878" s="8">
        <v>1.6029409999999999</v>
      </c>
      <c r="FY878" s="10" t="s">
        <v>307</v>
      </c>
      <c r="FZ878" s="10">
        <v>27728</v>
      </c>
      <c r="GA878" s="10">
        <v>861737000</v>
      </c>
      <c r="GB878" s="10">
        <v>117382800</v>
      </c>
      <c r="GC878" s="10">
        <v>1.120824</v>
      </c>
      <c r="GD878" s="10">
        <v>0.1526748</v>
      </c>
      <c r="GE878" s="10">
        <v>7.3412540000000002</v>
      </c>
      <c r="GF878" s="10">
        <v>27578</v>
      </c>
      <c r="GG878" s="10">
        <v>0.99459030000000004</v>
      </c>
      <c r="GH878" s="10">
        <v>150</v>
      </c>
      <c r="GI878" s="10">
        <v>5.4096939999999996E-3</v>
      </c>
      <c r="GJ878" s="10">
        <v>8935</v>
      </c>
      <c r="GK878" s="10">
        <v>2879.192</v>
      </c>
      <c r="GL878" s="10">
        <v>0.32223750000000001</v>
      </c>
      <c r="GM878" s="10">
        <v>678.92340000000002</v>
      </c>
      <c r="GN878" s="10">
        <v>46679.14</v>
      </c>
      <c r="GO878" s="10">
        <v>-7.9246980000000002</v>
      </c>
      <c r="GP878" s="10">
        <v>1269.722</v>
      </c>
      <c r="GQ878" s="10">
        <v>2365.2199999999998</v>
      </c>
      <c r="GR878" s="10">
        <v>0.18126429999999999</v>
      </c>
      <c r="GS878" s="10">
        <v>152970</v>
      </c>
      <c r="GT878" s="10">
        <v>1647.462</v>
      </c>
      <c r="GU878" s="10">
        <v>0.57794650000000003</v>
      </c>
      <c r="GV878" s="10">
        <v>361</v>
      </c>
      <c r="GW878" s="10">
        <v>631</v>
      </c>
      <c r="GX878" s="10">
        <v>27481</v>
      </c>
      <c r="GY878" s="10">
        <v>0.99109199999999997</v>
      </c>
      <c r="GZ878" s="10">
        <v>599</v>
      </c>
      <c r="HA878" s="10">
        <v>31</v>
      </c>
      <c r="HB878" s="10">
        <v>89.960470000000001</v>
      </c>
      <c r="HC878" s="10">
        <v>18.139379999999999</v>
      </c>
      <c r="HD878" s="10">
        <v>89.960470000000001</v>
      </c>
      <c r="HE878" s="10">
        <v>18.139379999999999</v>
      </c>
      <c r="HF878" s="10">
        <v>89.960470000000001</v>
      </c>
      <c r="HG878" s="10">
        <v>18.139379999999999</v>
      </c>
      <c r="HH878" s="10">
        <v>678.92359999999996</v>
      </c>
      <c r="HI878" s="10">
        <v>226207.3</v>
      </c>
      <c r="HJ878" s="10">
        <v>78582.740000000005</v>
      </c>
      <c r="HK878" s="10">
        <v>247</v>
      </c>
      <c r="HL878" s="10">
        <v>8.9079640000000009E-3</v>
      </c>
      <c r="HM878" s="10">
        <v>979119700</v>
      </c>
      <c r="HN878" s="10">
        <v>1.2734989999999999</v>
      </c>
      <c r="HO878" s="12" t="s">
        <v>308</v>
      </c>
      <c r="HP878" s="12">
        <v>30305</v>
      </c>
      <c r="HQ878" s="12">
        <v>937966000</v>
      </c>
      <c r="HR878" s="12">
        <v>128690300</v>
      </c>
      <c r="HS878" s="12">
        <v>1.021312</v>
      </c>
      <c r="HT878" s="12">
        <v>0.14012549999999999</v>
      </c>
      <c r="HU878" s="12">
        <v>7.2885540000000004</v>
      </c>
      <c r="HV878" s="12">
        <v>29400</v>
      </c>
      <c r="HW878" s="12">
        <v>0.97013689999999997</v>
      </c>
      <c r="HX878" s="12">
        <v>905</v>
      </c>
      <c r="HY878" s="12">
        <v>2.986306E-2</v>
      </c>
      <c r="HZ878" s="12">
        <v>9687</v>
      </c>
      <c r="IA878" s="12">
        <v>3096.4520000000002</v>
      </c>
      <c r="IB878" s="12">
        <v>0.3196502</v>
      </c>
      <c r="IC878" s="12">
        <v>682.13559999999995</v>
      </c>
      <c r="ID878" s="12">
        <v>33913.61</v>
      </c>
      <c r="IE878" s="12">
        <v>0.53702709999999998</v>
      </c>
      <c r="IF878" s="12">
        <v>1314.28</v>
      </c>
      <c r="IG878" s="12">
        <v>2372.4580000000001</v>
      </c>
      <c r="IH878" s="12">
        <v>0.20886460000000001</v>
      </c>
      <c r="II878" s="12">
        <v>145094</v>
      </c>
      <c r="IJ878" s="12">
        <v>1630.163</v>
      </c>
      <c r="IK878" s="12">
        <v>0.5756308</v>
      </c>
      <c r="IL878" s="12">
        <v>322</v>
      </c>
      <c r="IM878" s="12">
        <v>679</v>
      </c>
      <c r="IN878" s="12">
        <v>30057</v>
      </c>
      <c r="IO878" s="12">
        <v>0.99181649999999999</v>
      </c>
      <c r="IP878" s="12">
        <v>604</v>
      </c>
      <c r="IQ878" s="12">
        <v>74</v>
      </c>
      <c r="IR878" s="12">
        <v>88.767399999999995</v>
      </c>
      <c r="IS878" s="12">
        <v>16.984839999999998</v>
      </c>
      <c r="IT878" s="12">
        <v>88.767399999999995</v>
      </c>
      <c r="IU878" s="12">
        <v>16.984839999999998</v>
      </c>
      <c r="IV878" s="12">
        <v>88.767399999999995</v>
      </c>
      <c r="IW878" s="12">
        <v>16.984839999999998</v>
      </c>
      <c r="IX878" s="12">
        <v>682.13580000000002</v>
      </c>
      <c r="IY878" s="12">
        <v>216280.2</v>
      </c>
      <c r="IZ878" s="12">
        <v>37951.910000000003</v>
      </c>
      <c r="JA878" s="12">
        <v>248</v>
      </c>
      <c r="JB878" s="12">
        <v>8.1834679999999993E-3</v>
      </c>
      <c r="JC878" s="12">
        <v>1066656000</v>
      </c>
      <c r="JD878" s="12">
        <v>1.161438</v>
      </c>
      <c r="JE878" s="13" t="s">
        <v>309</v>
      </c>
      <c r="JF878" s="13">
        <v>79331</v>
      </c>
      <c r="JG878" s="13">
        <v>3368496000</v>
      </c>
      <c r="JH878" s="13">
        <v>641519200</v>
      </c>
      <c r="JI878" s="13">
        <v>0.53524210000000005</v>
      </c>
      <c r="JJ878" s="13">
        <v>0.1019351</v>
      </c>
      <c r="JK878" s="13">
        <v>5.2508119999999998</v>
      </c>
      <c r="JL878" s="13">
        <v>21088</v>
      </c>
      <c r="JM878" s="13">
        <v>5605.674</v>
      </c>
      <c r="JN878" s="13">
        <v>0.26582289999999997</v>
      </c>
      <c r="JO878" s="13">
        <v>878.03250000000003</v>
      </c>
      <c r="JP878" s="13">
        <v>197766.7</v>
      </c>
      <c r="JQ878" s="13">
        <v>-0.74718609999999996</v>
      </c>
      <c r="JR878" s="13">
        <v>1481.2850000000001</v>
      </c>
      <c r="JS878" s="13">
        <v>1141.7829999999999</v>
      </c>
      <c r="JT878" s="13">
        <v>0.27416970000000002</v>
      </c>
      <c r="JU878" s="13">
        <v>289350</v>
      </c>
      <c r="JV878" s="13">
        <v>2201.0749999999998</v>
      </c>
      <c r="JW878" s="13">
        <v>0.46245649999999999</v>
      </c>
      <c r="JX878" s="13">
        <v>850</v>
      </c>
      <c r="JY878" s="13">
        <v>602</v>
      </c>
      <c r="JZ878" s="13">
        <v>78555</v>
      </c>
      <c r="KA878" s="13">
        <v>0.99021820000000005</v>
      </c>
      <c r="KB878" s="13">
        <v>571.34230000000002</v>
      </c>
      <c r="KC878" s="13">
        <v>96.42398</v>
      </c>
      <c r="KD878" s="13">
        <v>20.102959999999999</v>
      </c>
      <c r="KE878" s="13">
        <v>96.42398</v>
      </c>
      <c r="KF878" s="13">
        <v>20.102959999999999</v>
      </c>
      <c r="KG878" s="13">
        <v>96.42398</v>
      </c>
      <c r="KH878" s="13">
        <v>20.102959999999999</v>
      </c>
      <c r="KI878" s="13">
        <v>878.10749999999996</v>
      </c>
      <c r="KJ878" s="13">
        <v>404217.4</v>
      </c>
      <c r="KK878" s="13">
        <v>493018.8</v>
      </c>
      <c r="KL878" s="13">
        <v>776</v>
      </c>
      <c r="KM878" s="13">
        <v>9.7818000000000002E-3</v>
      </c>
      <c r="KN878" s="13">
        <v>4010015000</v>
      </c>
      <c r="KO878" s="13">
        <v>0.6371772</v>
      </c>
    </row>
    <row r="879" spans="1:301" x14ac:dyDescent="0.75">
      <c r="A879">
        <v>891</v>
      </c>
      <c r="B879" t="s">
        <v>371</v>
      </c>
      <c r="C879" t="s">
        <v>311</v>
      </c>
      <c r="D879" t="s">
        <v>312</v>
      </c>
      <c r="E879" t="s">
        <v>313</v>
      </c>
      <c r="F879">
        <v>4</v>
      </c>
      <c r="G879" t="s">
        <v>302</v>
      </c>
      <c r="H879">
        <v>2</v>
      </c>
      <c r="I879">
        <v>18</v>
      </c>
      <c r="J879" s="1">
        <v>43984.527604166666</v>
      </c>
      <c r="K879" s="2">
        <f t="shared" si="26"/>
        <v>35</v>
      </c>
      <c r="L879" s="2">
        <f t="shared" si="27"/>
        <v>421305</v>
      </c>
      <c r="M879" s="3" t="s">
        <v>303</v>
      </c>
      <c r="N879" s="3">
        <v>46869</v>
      </c>
      <c r="O879" s="3">
        <v>1840594000</v>
      </c>
      <c r="P879" s="3">
        <v>726680600</v>
      </c>
      <c r="Q879" s="3">
        <v>0.83788910000000005</v>
      </c>
      <c r="R879" s="3">
        <v>0.33080510000000002</v>
      </c>
      <c r="S879" s="3">
        <v>2.5328780000000002</v>
      </c>
      <c r="T879" s="3">
        <v>46869</v>
      </c>
      <c r="U879" s="3">
        <v>1</v>
      </c>
      <c r="V879" s="3">
        <v>0</v>
      </c>
      <c r="W879" s="3">
        <v>0</v>
      </c>
      <c r="X879" s="3">
        <v>22018</v>
      </c>
      <c r="Y879" s="3">
        <v>10343.56</v>
      </c>
      <c r="Z879" s="3">
        <v>0.46977750000000001</v>
      </c>
      <c r="AA879" s="3">
        <v>828.32899999999995</v>
      </c>
      <c r="AB879" s="3">
        <v>56078.21</v>
      </c>
      <c r="AC879" s="3">
        <v>2.8583970000000001</v>
      </c>
      <c r="AD879" s="3">
        <v>1203.153</v>
      </c>
      <c r="AE879" s="3">
        <v>2705.2550000000001</v>
      </c>
      <c r="AF879" s="3">
        <v>0.1498322</v>
      </c>
      <c r="AG879" s="3">
        <v>312810</v>
      </c>
      <c r="AH879" s="3">
        <v>2249.1309999999999</v>
      </c>
      <c r="AI879" s="3">
        <v>0.18826000000000001</v>
      </c>
      <c r="AJ879" s="3">
        <v>816</v>
      </c>
      <c r="AK879" s="3">
        <v>642</v>
      </c>
      <c r="AL879" s="3">
        <v>45834</v>
      </c>
      <c r="AM879" s="3">
        <v>0.97791720000000004</v>
      </c>
      <c r="AN879" s="3">
        <v>694</v>
      </c>
      <c r="AO879" s="3">
        <v>0</v>
      </c>
      <c r="AP879" s="3">
        <v>81.979900000000001</v>
      </c>
      <c r="AQ879" s="3">
        <v>23.13449</v>
      </c>
      <c r="AR879" s="3">
        <v>81.979900000000001</v>
      </c>
      <c r="AS879" s="3">
        <v>23.13449</v>
      </c>
      <c r="AT879" s="3">
        <v>81.979900000000001</v>
      </c>
      <c r="AU879" s="3">
        <v>23.13449</v>
      </c>
      <c r="AV879" s="3">
        <v>850.59910000000002</v>
      </c>
      <c r="AW879" s="3">
        <v>471795.9</v>
      </c>
      <c r="AX879" s="3">
        <v>67096.92</v>
      </c>
      <c r="AY879" s="3">
        <v>1035</v>
      </c>
      <c r="AZ879" s="3">
        <v>2.2082830000000001E-2</v>
      </c>
      <c r="BA879" s="3">
        <v>2567274000</v>
      </c>
      <c r="BB879" s="3">
        <v>1.1686939999999999</v>
      </c>
      <c r="BC879" s="5" t="s">
        <v>304</v>
      </c>
      <c r="BD879" s="5">
        <v>46671</v>
      </c>
      <c r="BE879" s="5">
        <v>1760641000</v>
      </c>
      <c r="BF879" s="5">
        <v>647316200</v>
      </c>
      <c r="BG879" s="5">
        <v>0.80830740000000001</v>
      </c>
      <c r="BH879" s="5">
        <v>0.2971818</v>
      </c>
      <c r="BI879" s="5">
        <v>2.7199089999999999</v>
      </c>
      <c r="BJ879" s="5">
        <v>46671</v>
      </c>
      <c r="BK879" s="5">
        <v>1</v>
      </c>
      <c r="BL879" s="5">
        <v>0</v>
      </c>
      <c r="BM879" s="5">
        <v>0</v>
      </c>
      <c r="BN879" s="5">
        <v>22030</v>
      </c>
      <c r="BO879" s="5">
        <v>10398.77</v>
      </c>
      <c r="BP879" s="5">
        <v>0.47202759999999999</v>
      </c>
      <c r="BQ879" s="5">
        <v>771.32680000000005</v>
      </c>
      <c r="BR879" s="5">
        <v>38635.300000000003</v>
      </c>
      <c r="BS879" s="5">
        <v>0.13541210000000001</v>
      </c>
      <c r="BT879" s="5">
        <v>1239.8900000000001</v>
      </c>
      <c r="BU879" s="5">
        <v>2709.9209999999998</v>
      </c>
      <c r="BV879" s="5">
        <v>0.1650015</v>
      </c>
      <c r="BW879" s="5">
        <v>282852</v>
      </c>
      <c r="BX879" s="5">
        <v>2107.5830000000001</v>
      </c>
      <c r="BY879" s="5">
        <v>0.21376970000000001</v>
      </c>
      <c r="BZ879" s="5">
        <v>714</v>
      </c>
      <c r="CA879" s="5">
        <v>659</v>
      </c>
      <c r="CB879" s="5">
        <v>45677</v>
      </c>
      <c r="CC879" s="5">
        <v>0.97870190000000001</v>
      </c>
      <c r="CD879" s="5">
        <v>710</v>
      </c>
      <c r="CE879" s="5">
        <v>0</v>
      </c>
      <c r="CF879" s="5">
        <v>81.340400000000002</v>
      </c>
      <c r="CG879" s="5">
        <v>22.680620000000001</v>
      </c>
      <c r="CH879" s="5">
        <v>81.340400000000002</v>
      </c>
      <c r="CI879" s="5">
        <v>22.680620000000001</v>
      </c>
      <c r="CJ879" s="5">
        <v>81.340400000000002</v>
      </c>
      <c r="CK879" s="5">
        <v>22.680620000000001</v>
      </c>
      <c r="CL879" s="5">
        <v>784.76340000000005</v>
      </c>
      <c r="CM879" s="5">
        <v>393709</v>
      </c>
      <c r="CN879" s="5">
        <v>31983.18</v>
      </c>
      <c r="CO879" s="5">
        <v>994</v>
      </c>
      <c r="CP879" s="5">
        <v>2.1298020000000001E-2</v>
      </c>
      <c r="CQ879" s="5">
        <v>2407957000</v>
      </c>
      <c r="CR879" s="5">
        <v>1.1054889999999999</v>
      </c>
      <c r="CS879" s="6" t="s">
        <v>305</v>
      </c>
      <c r="CT879" s="6">
        <v>89064</v>
      </c>
      <c r="CU879" s="6">
        <v>2770961000</v>
      </c>
      <c r="CV879" s="6">
        <v>1611992000</v>
      </c>
      <c r="CW879" s="6">
        <v>0.34932210000000002</v>
      </c>
      <c r="CX879" s="6">
        <v>0.20321629999999999</v>
      </c>
      <c r="CY879" s="6">
        <v>1.7189669999999999</v>
      </c>
      <c r="CZ879" s="6">
        <v>66580</v>
      </c>
      <c r="DA879" s="6">
        <v>0.74755229999999995</v>
      </c>
      <c r="DB879" s="6">
        <v>22484</v>
      </c>
      <c r="DC879" s="6">
        <v>0.2524477</v>
      </c>
      <c r="DD879" s="6">
        <v>15478</v>
      </c>
      <c r="DE879" s="6">
        <v>2689.846</v>
      </c>
      <c r="DF879" s="6">
        <v>0.1737852</v>
      </c>
      <c r="DG879" s="6">
        <v>810.85940000000005</v>
      </c>
      <c r="DH879" s="6">
        <v>28040.7</v>
      </c>
      <c r="DI879" s="6">
        <v>-19.591950000000001</v>
      </c>
      <c r="DJ879" s="6">
        <v>951.77949999999998</v>
      </c>
      <c r="DK879" s="6">
        <v>2667.5149999999999</v>
      </c>
      <c r="DL879" s="6">
        <v>0.28028520000000001</v>
      </c>
      <c r="DM879" s="6">
        <v>317762</v>
      </c>
      <c r="DN879" s="6">
        <v>2259.4499999999998</v>
      </c>
      <c r="DO879" s="6">
        <v>6.9921399999999995E-2</v>
      </c>
      <c r="DP879" s="6">
        <v>797</v>
      </c>
      <c r="DQ879" s="6">
        <v>655</v>
      </c>
      <c r="DR879" s="6">
        <v>88684</v>
      </c>
      <c r="DS879" s="6">
        <v>0.99573339999999999</v>
      </c>
      <c r="DT879" s="6">
        <v>402</v>
      </c>
      <c r="DU879" s="6">
        <v>252</v>
      </c>
      <c r="DV879" s="6">
        <v>88.983260000000001</v>
      </c>
      <c r="DW879" s="6">
        <v>21.3843</v>
      </c>
      <c r="DX879" s="6">
        <v>88.983260000000001</v>
      </c>
      <c r="DY879" s="6">
        <v>21.3843</v>
      </c>
      <c r="DZ879" s="6">
        <v>88.983260000000001</v>
      </c>
      <c r="EA879" s="6">
        <v>21.3843</v>
      </c>
      <c r="EB879" s="6">
        <v>829.52859999999998</v>
      </c>
      <c r="EC879" s="6">
        <v>468203.1</v>
      </c>
      <c r="ED879" s="6">
        <v>8828.2649999999994</v>
      </c>
      <c r="EE879" s="6">
        <v>380</v>
      </c>
      <c r="EF879" s="6">
        <v>4.2665949999999998E-3</v>
      </c>
      <c r="EG879" s="6">
        <v>4382953000</v>
      </c>
      <c r="EH879" s="6">
        <v>0.55253830000000004</v>
      </c>
      <c r="EI879" s="8" t="s">
        <v>306</v>
      </c>
      <c r="EJ879" s="8">
        <v>77411</v>
      </c>
      <c r="EK879" s="8">
        <v>2954565000</v>
      </c>
      <c r="EL879" s="8">
        <v>1357548000</v>
      </c>
      <c r="EM879" s="8">
        <v>0.49304690000000001</v>
      </c>
      <c r="EN879" s="8">
        <v>0.22654260000000001</v>
      </c>
      <c r="EO879" s="8">
        <v>2.176399</v>
      </c>
      <c r="EP879" s="8">
        <v>57324</v>
      </c>
      <c r="EQ879" s="8">
        <v>0.74051489999999998</v>
      </c>
      <c r="ER879" s="8">
        <v>20087</v>
      </c>
      <c r="ES879" s="8">
        <v>0.25948510000000002</v>
      </c>
      <c r="ET879" s="8">
        <v>14560</v>
      </c>
      <c r="EU879" s="8">
        <v>2738.5459999999998</v>
      </c>
      <c r="EV879" s="8">
        <v>0.188087</v>
      </c>
      <c r="EW879" s="8">
        <v>873.95759999999996</v>
      </c>
      <c r="EX879" s="8">
        <v>40337.17</v>
      </c>
      <c r="EY879" s="8">
        <v>-1.4669300000000001</v>
      </c>
      <c r="EZ879" s="8">
        <v>983.44290000000001</v>
      </c>
      <c r="FA879" s="8">
        <v>2654.7350000000001</v>
      </c>
      <c r="FB879" s="8">
        <v>0.24309520000000001</v>
      </c>
      <c r="FC879" s="8">
        <v>318439</v>
      </c>
      <c r="FD879" s="8">
        <v>2307.268</v>
      </c>
      <c r="FE879" s="8">
        <v>0.1371636</v>
      </c>
      <c r="FF879" s="8">
        <v>852</v>
      </c>
      <c r="FG879" s="8">
        <v>680</v>
      </c>
      <c r="FH879" s="8">
        <v>77201</v>
      </c>
      <c r="FI879" s="8">
        <v>0.99728720000000004</v>
      </c>
      <c r="FJ879" s="8">
        <v>424</v>
      </c>
      <c r="FK879" s="8">
        <v>255</v>
      </c>
      <c r="FL879" s="8">
        <v>87.910449999999997</v>
      </c>
      <c r="FM879" s="8">
        <v>20.62032</v>
      </c>
      <c r="FN879" s="8">
        <v>87.910449999999997</v>
      </c>
      <c r="FO879" s="8">
        <v>20.62032</v>
      </c>
      <c r="FP879" s="8">
        <v>87.910449999999997</v>
      </c>
      <c r="FQ879" s="8">
        <v>20.62032</v>
      </c>
      <c r="FR879" s="8">
        <v>890.83309999999994</v>
      </c>
      <c r="FS879" s="8">
        <v>468027</v>
      </c>
      <c r="FT879" s="8">
        <v>21018.81</v>
      </c>
      <c r="FU879" s="8">
        <v>210</v>
      </c>
      <c r="FV879" s="8">
        <v>2.7127929999999998E-3</v>
      </c>
      <c r="FW879" s="8">
        <v>4312113000</v>
      </c>
      <c r="FX879" s="8">
        <v>0.71958949999999999</v>
      </c>
      <c r="FY879" s="10" t="s">
        <v>307</v>
      </c>
      <c r="FZ879" s="10">
        <v>34491</v>
      </c>
      <c r="GA879" s="10">
        <v>535294000</v>
      </c>
      <c r="GB879" s="10">
        <v>227852800</v>
      </c>
      <c r="GC879" s="10">
        <v>0.44996720000000001</v>
      </c>
      <c r="GD879" s="10">
        <v>0.1915327</v>
      </c>
      <c r="GE879" s="10">
        <v>2.349297</v>
      </c>
      <c r="GF879" s="10">
        <v>34491</v>
      </c>
      <c r="GG879" s="10">
        <v>1</v>
      </c>
      <c r="GH879" s="10">
        <v>0</v>
      </c>
      <c r="GI879" s="10">
        <v>0</v>
      </c>
      <c r="GJ879" s="10">
        <v>9868</v>
      </c>
      <c r="GK879" s="10">
        <v>2823.2710000000002</v>
      </c>
      <c r="GL879" s="10">
        <v>0.28610360000000001</v>
      </c>
      <c r="GM879" s="10">
        <v>543.96780000000001</v>
      </c>
      <c r="GN879" s="10">
        <v>32887.97</v>
      </c>
      <c r="GO879" s="10">
        <v>-2.0552350000000001</v>
      </c>
      <c r="GP879" s="10">
        <v>1312.9069999999999</v>
      </c>
      <c r="GQ879" s="10">
        <v>2395.0529999999999</v>
      </c>
      <c r="GR879" s="10">
        <v>0.25450289999999998</v>
      </c>
      <c r="GS879" s="10">
        <v>135523</v>
      </c>
      <c r="GT879" s="10">
        <v>1409.365</v>
      </c>
      <c r="GU879" s="10">
        <v>0.162296</v>
      </c>
      <c r="GV879" s="10">
        <v>436</v>
      </c>
      <c r="GW879" s="10">
        <v>412</v>
      </c>
      <c r="GX879" s="10">
        <v>34158</v>
      </c>
      <c r="GY879" s="10">
        <v>0.99034529999999998</v>
      </c>
      <c r="GZ879" s="10">
        <v>471</v>
      </c>
      <c r="HA879" s="10">
        <v>0</v>
      </c>
      <c r="HB879" s="10">
        <v>88.734920000000002</v>
      </c>
      <c r="HC879" s="10">
        <v>17.430980000000002</v>
      </c>
      <c r="HD879" s="10">
        <v>88.734920000000002</v>
      </c>
      <c r="HE879" s="10">
        <v>17.430980000000002</v>
      </c>
      <c r="HF879" s="10">
        <v>88.734920000000002</v>
      </c>
      <c r="HG879" s="10">
        <v>17.430980000000002</v>
      </c>
      <c r="HH879" s="10">
        <v>543.96799999999996</v>
      </c>
      <c r="HI879" s="10">
        <v>171023.3</v>
      </c>
      <c r="HJ879" s="10">
        <v>31359.45</v>
      </c>
      <c r="HK879" s="10">
        <v>333</v>
      </c>
      <c r="HL879" s="10">
        <v>9.6546919999999994E-3</v>
      </c>
      <c r="HM879" s="10">
        <v>763146900</v>
      </c>
      <c r="HN879" s="10">
        <v>0.64149979999999995</v>
      </c>
      <c r="HO879" s="12" t="s">
        <v>308</v>
      </c>
      <c r="HP879" s="12">
        <v>34402</v>
      </c>
      <c r="HQ879" s="12">
        <v>594839800</v>
      </c>
      <c r="HR879" s="12">
        <v>230741500</v>
      </c>
      <c r="HS879" s="12">
        <v>0.50261180000000005</v>
      </c>
      <c r="HT879" s="12">
        <v>0.19496569999999999</v>
      </c>
      <c r="HU879" s="12">
        <v>2.5779489999999998</v>
      </c>
      <c r="HV879" s="12">
        <v>34402</v>
      </c>
      <c r="HW879" s="12">
        <v>1</v>
      </c>
      <c r="HX879" s="12">
        <v>0</v>
      </c>
      <c r="HY879" s="12">
        <v>0</v>
      </c>
      <c r="HZ879" s="12">
        <v>9848</v>
      </c>
      <c r="IA879" s="12">
        <v>2819.1120000000001</v>
      </c>
      <c r="IB879" s="12">
        <v>0.28626239999999997</v>
      </c>
      <c r="IC879" s="12">
        <v>524.61890000000005</v>
      </c>
      <c r="ID879" s="12">
        <v>90687.4</v>
      </c>
      <c r="IE879" s="12">
        <v>-1.5371939999999999</v>
      </c>
      <c r="IF879" s="12">
        <v>1331.0809999999999</v>
      </c>
      <c r="IG879" s="12">
        <v>2399.768</v>
      </c>
      <c r="IH879" s="12">
        <v>0.2373043</v>
      </c>
      <c r="II879" s="12">
        <v>144970</v>
      </c>
      <c r="IJ879" s="12">
        <v>1431.932</v>
      </c>
      <c r="IK879" s="12">
        <v>0.19449910000000001</v>
      </c>
      <c r="IL879" s="12">
        <v>406</v>
      </c>
      <c r="IM879" s="12">
        <v>486</v>
      </c>
      <c r="IN879" s="12">
        <v>34068</v>
      </c>
      <c r="IO879" s="12">
        <v>0.99029120000000004</v>
      </c>
      <c r="IP879" s="12">
        <v>491</v>
      </c>
      <c r="IQ879" s="12">
        <v>0</v>
      </c>
      <c r="IR879" s="12">
        <v>87.939419999999998</v>
      </c>
      <c r="IS879" s="12">
        <v>16.558389999999999</v>
      </c>
      <c r="IT879" s="12">
        <v>87.939419999999998</v>
      </c>
      <c r="IU879" s="12">
        <v>16.558389999999999</v>
      </c>
      <c r="IV879" s="12">
        <v>87.939419999999998</v>
      </c>
      <c r="IW879" s="12">
        <v>16.558389999999999</v>
      </c>
      <c r="IX879" s="12">
        <v>524.6191</v>
      </c>
      <c r="IY879" s="12">
        <v>192831.4</v>
      </c>
      <c r="IZ879" s="12">
        <v>239061.8</v>
      </c>
      <c r="JA879" s="12">
        <v>334</v>
      </c>
      <c r="JB879" s="12">
        <v>9.7087379999999997E-3</v>
      </c>
      <c r="JC879" s="12">
        <v>825581200</v>
      </c>
      <c r="JD879" s="12">
        <v>0.69757749999999996</v>
      </c>
      <c r="JE879" s="13" t="s">
        <v>309</v>
      </c>
      <c r="JF879" s="13">
        <v>92397</v>
      </c>
      <c r="JG879" s="13">
        <v>2146043000</v>
      </c>
      <c r="JH879" s="13">
        <v>1570436000</v>
      </c>
      <c r="JI879" s="13">
        <v>0.25137530000000002</v>
      </c>
      <c r="JJ879" s="13">
        <v>0.183952</v>
      </c>
      <c r="JK879" s="13">
        <v>1.366527</v>
      </c>
      <c r="JL879" s="13">
        <v>22251</v>
      </c>
      <c r="JM879" s="13">
        <v>5358.4750000000004</v>
      </c>
      <c r="JN879" s="13">
        <v>0.24081949999999999</v>
      </c>
      <c r="JO879" s="13">
        <v>750.06269999999995</v>
      </c>
      <c r="JP879" s="13">
        <v>28301.4</v>
      </c>
      <c r="JQ879" s="13">
        <v>-4.6970090000000004</v>
      </c>
      <c r="JR879" s="13">
        <v>1580.74</v>
      </c>
      <c r="JS879" s="13">
        <v>1162.69</v>
      </c>
      <c r="JT879" s="13">
        <v>0.31826569999999998</v>
      </c>
      <c r="JU879" s="13">
        <v>290314</v>
      </c>
      <c r="JV879" s="13">
        <v>2109.3409999999999</v>
      </c>
      <c r="JW879" s="13">
        <v>2.3987669999999999E-2</v>
      </c>
      <c r="JX879" s="13">
        <v>746</v>
      </c>
      <c r="JY879" s="13">
        <v>609</v>
      </c>
      <c r="JZ879" s="13">
        <v>90973</v>
      </c>
      <c r="KA879" s="13">
        <v>0.98458829999999997</v>
      </c>
      <c r="KB879" s="13">
        <v>454.262</v>
      </c>
      <c r="KC879" s="13">
        <v>96.709450000000004</v>
      </c>
      <c r="KD879" s="13">
        <v>19.484059999999999</v>
      </c>
      <c r="KE879" s="13">
        <v>96.709450000000004</v>
      </c>
      <c r="KF879" s="13">
        <v>19.484059999999999</v>
      </c>
      <c r="KG879" s="13">
        <v>96.709450000000004</v>
      </c>
      <c r="KH879" s="13">
        <v>19.484059999999999</v>
      </c>
      <c r="KI879" s="13">
        <v>775.34609999999998</v>
      </c>
      <c r="KJ879" s="13">
        <v>414912.8</v>
      </c>
      <c r="KK879" s="13">
        <v>8668.777</v>
      </c>
      <c r="KL879" s="13">
        <v>1424</v>
      </c>
      <c r="KM879" s="13">
        <v>1.541176E-2</v>
      </c>
      <c r="KN879" s="13">
        <v>3716479000</v>
      </c>
      <c r="KO879" s="13">
        <v>0.43532739999999998</v>
      </c>
    </row>
    <row r="880" spans="1:301" x14ac:dyDescent="0.75">
      <c r="A880">
        <v>892</v>
      </c>
      <c r="B880" t="s">
        <v>372</v>
      </c>
      <c r="C880" t="s">
        <v>311</v>
      </c>
      <c r="D880" t="s">
        <v>326</v>
      </c>
      <c r="E880" t="s">
        <v>316</v>
      </c>
      <c r="F880">
        <v>4</v>
      </c>
      <c r="G880" t="s">
        <v>302</v>
      </c>
      <c r="H880">
        <v>2</v>
      </c>
      <c r="I880">
        <v>19</v>
      </c>
      <c r="J880" s="1">
        <v>43984.528958333336</v>
      </c>
      <c r="K880" s="2">
        <f t="shared" si="26"/>
        <v>35</v>
      </c>
      <c r="L880" s="2">
        <f t="shared" si="27"/>
        <v>216609</v>
      </c>
      <c r="M880" s="3" t="s">
        <v>303</v>
      </c>
      <c r="N880" s="3">
        <v>24909</v>
      </c>
      <c r="O880" s="3">
        <v>548686800</v>
      </c>
      <c r="P880" s="3">
        <v>167554300</v>
      </c>
      <c r="Q880" s="3">
        <v>0.88432500000000003</v>
      </c>
      <c r="R880" s="3">
        <v>0.27004919999999999</v>
      </c>
      <c r="S880" s="3">
        <v>3.2746810000000002</v>
      </c>
      <c r="T880" s="3">
        <v>24909</v>
      </c>
      <c r="U880" s="3">
        <v>1</v>
      </c>
      <c r="V880" s="3">
        <v>0</v>
      </c>
      <c r="W880" s="3">
        <v>0</v>
      </c>
      <c r="X880" s="3">
        <v>13734</v>
      </c>
      <c r="Y880" s="3">
        <v>7572.4740000000002</v>
      </c>
      <c r="Z880" s="3">
        <v>0.55136700000000005</v>
      </c>
      <c r="AA880" s="3">
        <v>574.72950000000003</v>
      </c>
      <c r="AB880" s="3">
        <v>19857.39</v>
      </c>
      <c r="AC880" s="3">
        <v>-19.352699999999999</v>
      </c>
      <c r="AD880" s="3">
        <v>1307.9649999999999</v>
      </c>
      <c r="AE880" s="3">
        <v>2803.8150000000001</v>
      </c>
      <c r="AF880" s="3">
        <v>0.1513002</v>
      </c>
      <c r="AG880" s="3">
        <v>164633</v>
      </c>
      <c r="AH880" s="3">
        <v>1568.3910000000001</v>
      </c>
      <c r="AI880" s="3">
        <v>0.283161</v>
      </c>
      <c r="AJ880" s="3">
        <v>488</v>
      </c>
      <c r="AK880" s="3">
        <v>538</v>
      </c>
      <c r="AL880" s="3">
        <v>24241</v>
      </c>
      <c r="AM880" s="3">
        <v>0.9731824</v>
      </c>
      <c r="AN880" s="3">
        <v>603</v>
      </c>
      <c r="AO880" s="3">
        <v>0</v>
      </c>
      <c r="AP880" s="3">
        <v>81.480549999999994</v>
      </c>
      <c r="AQ880" s="3">
        <v>25.021550000000001</v>
      </c>
      <c r="AR880" s="3">
        <v>81.480549999999994</v>
      </c>
      <c r="AS880" s="3">
        <v>25.021550000000001</v>
      </c>
      <c r="AT880" s="3">
        <v>81.480549999999994</v>
      </c>
      <c r="AU880" s="3">
        <v>25.021550000000001</v>
      </c>
      <c r="AV880" s="3">
        <v>575.68510000000003</v>
      </c>
      <c r="AW880" s="3">
        <v>221508.7</v>
      </c>
      <c r="AX880" s="3">
        <v>15830.26</v>
      </c>
      <c r="AY880" s="3">
        <v>668</v>
      </c>
      <c r="AZ880" s="3">
        <v>2.681762E-2</v>
      </c>
      <c r="BA880" s="3">
        <v>716241000</v>
      </c>
      <c r="BB880" s="3">
        <v>1.154374</v>
      </c>
      <c r="BC880" s="5" t="s">
        <v>304</v>
      </c>
      <c r="BD880" s="5">
        <v>25685</v>
      </c>
      <c r="BE880" s="5">
        <v>511836600</v>
      </c>
      <c r="BF880" s="5">
        <v>109607500</v>
      </c>
      <c r="BG880" s="5">
        <v>0.77584010000000003</v>
      </c>
      <c r="BH880" s="5">
        <v>0.1661426</v>
      </c>
      <c r="BI880" s="5">
        <v>4.6697240000000004</v>
      </c>
      <c r="BJ880" s="5">
        <v>25685</v>
      </c>
      <c r="BK880" s="5">
        <v>1</v>
      </c>
      <c r="BL880" s="5">
        <v>0</v>
      </c>
      <c r="BM880" s="5">
        <v>0</v>
      </c>
      <c r="BN880" s="5">
        <v>13831</v>
      </c>
      <c r="BO880" s="5">
        <v>7447.7929999999997</v>
      </c>
      <c r="BP880" s="5">
        <v>0.53848549999999995</v>
      </c>
      <c r="BQ880" s="5">
        <v>552.46090000000004</v>
      </c>
      <c r="BR880" s="5">
        <v>2540.8879999999999</v>
      </c>
      <c r="BS880" s="5">
        <v>-5.2250540000000001</v>
      </c>
      <c r="BT880" s="5">
        <v>1252.021</v>
      </c>
      <c r="BU880" s="5">
        <v>2798.7080000000001</v>
      </c>
      <c r="BV880" s="5">
        <v>0.17303640000000001</v>
      </c>
      <c r="BW880" s="5">
        <v>148437</v>
      </c>
      <c r="BX880" s="5">
        <v>1491.2080000000001</v>
      </c>
      <c r="BY880" s="5">
        <v>0.41893150000000001</v>
      </c>
      <c r="BZ880" s="5">
        <v>381</v>
      </c>
      <c r="CA880" s="5">
        <v>533</v>
      </c>
      <c r="CB880" s="5">
        <v>24953</v>
      </c>
      <c r="CC880" s="5">
        <v>0.9715009</v>
      </c>
      <c r="CD880" s="5">
        <v>597</v>
      </c>
      <c r="CE880" s="5">
        <v>0</v>
      </c>
      <c r="CF880" s="5">
        <v>80.527190000000004</v>
      </c>
      <c r="CG880" s="5">
        <v>25.73227</v>
      </c>
      <c r="CH880" s="5">
        <v>80.527190000000004</v>
      </c>
      <c r="CI880" s="5">
        <v>25.73227</v>
      </c>
      <c r="CJ880" s="5">
        <v>80.527190000000004</v>
      </c>
      <c r="CK880" s="5">
        <v>25.73227</v>
      </c>
      <c r="CL880" s="5">
        <v>553.18029999999999</v>
      </c>
      <c r="CM880" s="5">
        <v>194822.9</v>
      </c>
      <c r="CN880" s="5">
        <v>251.35720000000001</v>
      </c>
      <c r="CO880" s="5">
        <v>732</v>
      </c>
      <c r="CP880" s="5">
        <v>2.8499119999999999E-2</v>
      </c>
      <c r="CQ880" s="5">
        <v>621444100</v>
      </c>
      <c r="CR880" s="5">
        <v>0.94198269999999995</v>
      </c>
      <c r="CS880" s="6" t="s">
        <v>305</v>
      </c>
      <c r="CT880" s="6">
        <v>48303</v>
      </c>
      <c r="CU880" s="6">
        <v>1371261000</v>
      </c>
      <c r="CV880" s="6">
        <v>443039100</v>
      </c>
      <c r="CW880" s="6">
        <v>0.58772190000000002</v>
      </c>
      <c r="CX880" s="6">
        <v>0.18988640000000001</v>
      </c>
      <c r="CY880" s="6">
        <v>3.0951240000000002</v>
      </c>
      <c r="CZ880" s="6">
        <v>16851</v>
      </c>
      <c r="DA880" s="6">
        <v>0.34886030000000001</v>
      </c>
      <c r="DB880" s="6">
        <v>31452</v>
      </c>
      <c r="DC880" s="6">
        <v>0.65113969999999999</v>
      </c>
      <c r="DD880" s="6">
        <v>12575</v>
      </c>
      <c r="DE880" s="6">
        <v>3273.723</v>
      </c>
      <c r="DF880" s="6">
        <v>0.26033580000000001</v>
      </c>
      <c r="DG880" s="6">
        <v>647.60249999999996</v>
      </c>
      <c r="DH880" s="6">
        <v>69941.490000000005</v>
      </c>
      <c r="DI880" s="6">
        <v>-3.022373</v>
      </c>
      <c r="DJ880" s="6">
        <v>1169.518</v>
      </c>
      <c r="DK880" s="6">
        <v>2823.9839999999999</v>
      </c>
      <c r="DL880" s="6">
        <v>0.20124069999999999</v>
      </c>
      <c r="DM880" s="6">
        <v>240026</v>
      </c>
      <c r="DN880" s="6">
        <v>1875.769</v>
      </c>
      <c r="DO880" s="6">
        <v>0.26174910000000001</v>
      </c>
      <c r="DP880" s="6">
        <v>643</v>
      </c>
      <c r="DQ880" s="6">
        <v>588</v>
      </c>
      <c r="DR880" s="6">
        <v>48199</v>
      </c>
      <c r="DS880" s="6">
        <v>0.99784689999999998</v>
      </c>
      <c r="DT880" s="6">
        <v>313</v>
      </c>
      <c r="DU880" s="6">
        <v>274</v>
      </c>
      <c r="DV880" s="6">
        <v>91.856759999999994</v>
      </c>
      <c r="DW880" s="6">
        <v>22.372979999999998</v>
      </c>
      <c r="DX880" s="6">
        <v>91.856759999999994</v>
      </c>
      <c r="DY880" s="6">
        <v>22.372979999999998</v>
      </c>
      <c r="DZ880" s="6">
        <v>91.856759999999994</v>
      </c>
      <c r="EA880" s="6">
        <v>22.372979999999998</v>
      </c>
      <c r="EB880" s="6">
        <v>660.02080000000001</v>
      </c>
      <c r="EC880" s="6">
        <v>303087</v>
      </c>
      <c r="ED880" s="6">
        <v>101273.5</v>
      </c>
      <c r="EE880" s="6">
        <v>104</v>
      </c>
      <c r="EF880" s="6">
        <v>2.153075E-3</v>
      </c>
      <c r="EG880" s="6">
        <v>1814300000</v>
      </c>
      <c r="EH880" s="6">
        <v>0.77760830000000003</v>
      </c>
      <c r="EI880" s="8" t="s">
        <v>306</v>
      </c>
      <c r="EJ880" s="8">
        <v>45877</v>
      </c>
      <c r="EK880" s="8">
        <v>1049059000</v>
      </c>
      <c r="EL880" s="8">
        <v>433586100</v>
      </c>
      <c r="EM880" s="8">
        <v>0.49843670000000001</v>
      </c>
      <c r="EN880" s="8">
        <v>0.20600859999999999</v>
      </c>
      <c r="EO880" s="8">
        <v>2.419495</v>
      </c>
      <c r="EP880" s="8">
        <v>16344</v>
      </c>
      <c r="EQ880" s="8">
        <v>0.35625699999999999</v>
      </c>
      <c r="ER880" s="8">
        <v>29533</v>
      </c>
      <c r="ES880" s="8">
        <v>0.64374299999999995</v>
      </c>
      <c r="ET880" s="8">
        <v>8956</v>
      </c>
      <c r="EU880" s="8">
        <v>1748.3689999999999</v>
      </c>
      <c r="EV880" s="8">
        <v>0.19521769999999999</v>
      </c>
      <c r="EW880" s="8">
        <v>620.48530000000005</v>
      </c>
      <c r="EX880" s="8">
        <v>15970.13</v>
      </c>
      <c r="EY880" s="8">
        <v>-3.2393000000000001</v>
      </c>
      <c r="EZ880" s="8">
        <v>1104.779</v>
      </c>
      <c r="FA880" s="8">
        <v>2837.6550000000002</v>
      </c>
      <c r="FB880" s="8">
        <v>0.22308939999999999</v>
      </c>
      <c r="FC880" s="8">
        <v>205644</v>
      </c>
      <c r="FD880" s="8">
        <v>1709.915</v>
      </c>
      <c r="FE880" s="8">
        <v>0.17232320000000001</v>
      </c>
      <c r="FF880" s="8">
        <v>540</v>
      </c>
      <c r="FG880" s="8">
        <v>551</v>
      </c>
      <c r="FH880" s="8">
        <v>45793</v>
      </c>
      <c r="FI880" s="8">
        <v>0.99816899999999997</v>
      </c>
      <c r="FJ880" s="8">
        <v>271</v>
      </c>
      <c r="FK880" s="8">
        <v>279</v>
      </c>
      <c r="FL880" s="8">
        <v>91.155270000000002</v>
      </c>
      <c r="FM880" s="8">
        <v>25.657050000000002</v>
      </c>
      <c r="FN880" s="8">
        <v>91.155270000000002</v>
      </c>
      <c r="FO880" s="8">
        <v>25.657050000000002</v>
      </c>
      <c r="FP880" s="8">
        <v>91.155270000000002</v>
      </c>
      <c r="FQ880" s="8">
        <v>25.657050000000002</v>
      </c>
      <c r="FR880" s="8">
        <v>620.4855</v>
      </c>
      <c r="FS880" s="8">
        <v>242031.1</v>
      </c>
      <c r="FT880" s="8">
        <v>5559.3220000000001</v>
      </c>
      <c r="FU880" s="8">
        <v>84</v>
      </c>
      <c r="FV880" s="8">
        <v>1.830983E-3</v>
      </c>
      <c r="FW880" s="8">
        <v>1482645000</v>
      </c>
      <c r="FX880" s="8">
        <v>0.70444519999999999</v>
      </c>
      <c r="FY880" s="10" t="s">
        <v>307</v>
      </c>
      <c r="FZ880" s="10">
        <v>16008</v>
      </c>
      <c r="GA880" s="10">
        <v>84080050</v>
      </c>
      <c r="GB880" s="10">
        <v>31885560</v>
      </c>
      <c r="GC880" s="10">
        <v>0.3281095</v>
      </c>
      <c r="GD880" s="10">
        <v>0.1244285</v>
      </c>
      <c r="GE880" s="10">
        <v>2.6369319999999998</v>
      </c>
      <c r="GF880" s="10">
        <v>14999</v>
      </c>
      <c r="GG880" s="10">
        <v>0.93696900000000005</v>
      </c>
      <c r="GH880" s="10">
        <v>1009</v>
      </c>
      <c r="GI880" s="10">
        <v>6.3030989999999995E-2</v>
      </c>
      <c r="GJ880" s="10">
        <v>3777</v>
      </c>
      <c r="GK880" s="10">
        <v>891.16250000000002</v>
      </c>
      <c r="GL880" s="10">
        <v>0.2359445</v>
      </c>
      <c r="GM880" s="10">
        <v>342.86149999999998</v>
      </c>
      <c r="GN880" s="10">
        <v>1079.47</v>
      </c>
      <c r="GO880" s="10">
        <v>3.0977459999999999</v>
      </c>
      <c r="GP880" s="10">
        <v>1291.5</v>
      </c>
      <c r="GQ880" s="10">
        <v>2552.0569999999998</v>
      </c>
      <c r="GR880" s="10">
        <v>0.27209220000000001</v>
      </c>
      <c r="GS880" s="10">
        <v>58833</v>
      </c>
      <c r="GT880" s="10">
        <v>923.70870000000002</v>
      </c>
      <c r="GU880" s="10">
        <v>0.20257739999999999</v>
      </c>
      <c r="GV880" s="10">
        <v>223</v>
      </c>
      <c r="GW880" s="10">
        <v>326</v>
      </c>
      <c r="GX880" s="10">
        <v>15895</v>
      </c>
      <c r="GY880" s="10">
        <v>0.99294099999999996</v>
      </c>
      <c r="GZ880" s="10">
        <v>291</v>
      </c>
      <c r="HA880" s="10">
        <v>34</v>
      </c>
      <c r="HB880" s="10">
        <v>89.801599999999993</v>
      </c>
      <c r="HC880" s="10">
        <v>20.29026</v>
      </c>
      <c r="HD880" s="10">
        <v>89.801599999999993</v>
      </c>
      <c r="HE880" s="10">
        <v>20.29026</v>
      </c>
      <c r="HF880" s="10">
        <v>89.801599999999993</v>
      </c>
      <c r="HG880" s="10">
        <v>20.29026</v>
      </c>
      <c r="HH880" s="10">
        <v>343.70780000000002</v>
      </c>
      <c r="HI880" s="10">
        <v>71525.52</v>
      </c>
      <c r="HJ880" s="10">
        <v>72.792090000000002</v>
      </c>
      <c r="HK880" s="10">
        <v>113</v>
      </c>
      <c r="HL880" s="10">
        <v>7.0589709999999998E-3</v>
      </c>
      <c r="HM880" s="10">
        <v>115965600</v>
      </c>
      <c r="HN880" s="10">
        <v>0.452538</v>
      </c>
      <c r="HO880" s="12" t="s">
        <v>308</v>
      </c>
      <c r="HP880" s="12">
        <v>16750</v>
      </c>
      <c r="HQ880" s="12">
        <v>90172500</v>
      </c>
      <c r="HR880" s="12">
        <v>35493510</v>
      </c>
      <c r="HS880" s="12">
        <v>0.32139899999999999</v>
      </c>
      <c r="HT880" s="12">
        <v>0.12650839999999999</v>
      </c>
      <c r="HU880" s="12">
        <v>2.5405350000000002</v>
      </c>
      <c r="HV880" s="12">
        <v>16128</v>
      </c>
      <c r="HW880" s="12">
        <v>0.96286570000000005</v>
      </c>
      <c r="HX880" s="12">
        <v>622</v>
      </c>
      <c r="HY880" s="12">
        <v>3.713433E-2</v>
      </c>
      <c r="HZ880" s="12">
        <v>4935</v>
      </c>
      <c r="IA880" s="12">
        <v>1453.9839999999999</v>
      </c>
      <c r="IB880" s="12">
        <v>0.29462690000000002</v>
      </c>
      <c r="IC880" s="12">
        <v>357.1232</v>
      </c>
      <c r="ID880" s="12">
        <v>3441.7260000000001</v>
      </c>
      <c r="IE880" s="12">
        <v>1.3491089999999999</v>
      </c>
      <c r="IF880" s="12">
        <v>1268.7380000000001</v>
      </c>
      <c r="IG880" s="12">
        <v>2528.13</v>
      </c>
      <c r="IH880" s="12">
        <v>0.29176609999999997</v>
      </c>
      <c r="II880" s="12">
        <v>57409</v>
      </c>
      <c r="IJ880" s="12">
        <v>944.53809999999999</v>
      </c>
      <c r="IK880" s="12">
        <v>0.18932389999999999</v>
      </c>
      <c r="IL880" s="12">
        <v>294</v>
      </c>
      <c r="IM880" s="12">
        <v>308</v>
      </c>
      <c r="IN880" s="12">
        <v>16566</v>
      </c>
      <c r="IO880" s="12">
        <v>0.98901490000000003</v>
      </c>
      <c r="IP880" s="12">
        <v>273</v>
      </c>
      <c r="IQ880" s="12">
        <v>34</v>
      </c>
      <c r="IR880" s="12">
        <v>89.460539999999995</v>
      </c>
      <c r="IS880" s="12">
        <v>19.572679999999998</v>
      </c>
      <c r="IT880" s="12">
        <v>89.460539999999995</v>
      </c>
      <c r="IU880" s="12">
        <v>19.572679999999998</v>
      </c>
      <c r="IV880" s="12">
        <v>89.460539999999995</v>
      </c>
      <c r="IW880" s="12">
        <v>19.572679999999998</v>
      </c>
      <c r="IX880" s="12">
        <v>357.25</v>
      </c>
      <c r="IY880" s="12">
        <v>77680.19</v>
      </c>
      <c r="IZ880" s="12">
        <v>707.19280000000003</v>
      </c>
      <c r="JA880" s="12">
        <v>184</v>
      </c>
      <c r="JB880" s="12">
        <v>1.098507E-2</v>
      </c>
      <c r="JC880" s="12">
        <v>125666000</v>
      </c>
      <c r="JD880" s="12">
        <v>0.44790740000000001</v>
      </c>
      <c r="JE880" s="13" t="s">
        <v>309</v>
      </c>
      <c r="JF880" s="13">
        <v>39077</v>
      </c>
      <c r="JG880" s="13">
        <v>663034400</v>
      </c>
      <c r="JH880" s="13">
        <v>170962300</v>
      </c>
      <c r="JI880" s="13">
        <v>0.43420379999999997</v>
      </c>
      <c r="JJ880" s="13">
        <v>0.11195869999999999</v>
      </c>
      <c r="JK880" s="13">
        <v>3.8782489999999998</v>
      </c>
      <c r="JL880" s="13">
        <v>11057</v>
      </c>
      <c r="JM880" s="13">
        <v>3128.6239999999998</v>
      </c>
      <c r="JN880" s="13">
        <v>0.28295419999999999</v>
      </c>
      <c r="JO880" s="13">
        <v>594.54190000000006</v>
      </c>
      <c r="JP880" s="13">
        <v>713.3818</v>
      </c>
      <c r="JQ880" s="13">
        <v>5.8502770000000002</v>
      </c>
      <c r="JR880" s="13">
        <v>1664.9839999999999</v>
      </c>
      <c r="JS880" s="13">
        <v>1309.9680000000001</v>
      </c>
      <c r="JT880" s="13">
        <v>0.2029869</v>
      </c>
      <c r="JU880" s="13">
        <v>192510</v>
      </c>
      <c r="JV880" s="13">
        <v>1702.4280000000001</v>
      </c>
      <c r="JW880" s="13">
        <v>0.34811989999999998</v>
      </c>
      <c r="JX880" s="13">
        <v>538</v>
      </c>
      <c r="JY880" s="13">
        <v>567</v>
      </c>
      <c r="JZ880" s="13">
        <v>38472</v>
      </c>
      <c r="KA880" s="13">
        <v>0.9845178</v>
      </c>
      <c r="KB880" s="13">
        <v>364.80270000000002</v>
      </c>
      <c r="KC880" s="13">
        <v>96.316789999999997</v>
      </c>
      <c r="KD880" s="13">
        <v>21.285689999999999</v>
      </c>
      <c r="KE880" s="13">
        <v>96.316789999999997</v>
      </c>
      <c r="KF880" s="13">
        <v>21.285689999999999</v>
      </c>
      <c r="KG880" s="13">
        <v>96.316789999999997</v>
      </c>
      <c r="KH880" s="13">
        <v>21.285689999999999</v>
      </c>
      <c r="KI880" s="13">
        <v>624.37789999999995</v>
      </c>
      <c r="KJ880" s="13">
        <v>254993.8</v>
      </c>
      <c r="KK880" s="13">
        <v>13.023350000000001</v>
      </c>
      <c r="KL880" s="13">
        <v>605</v>
      </c>
      <c r="KM880" s="13">
        <v>1.5482249999999999E-2</v>
      </c>
      <c r="KN880" s="13">
        <v>833996700</v>
      </c>
      <c r="KO880" s="13">
        <v>0.5461625</v>
      </c>
    </row>
    <row r="881" spans="1:301" x14ac:dyDescent="0.75">
      <c r="A881">
        <v>893</v>
      </c>
      <c r="B881" t="s">
        <v>373</v>
      </c>
      <c r="C881" t="s">
        <v>311</v>
      </c>
      <c r="D881" t="s">
        <v>319</v>
      </c>
      <c r="E881" t="s">
        <v>321</v>
      </c>
      <c r="F881">
        <v>4</v>
      </c>
      <c r="G881" t="s">
        <v>302</v>
      </c>
      <c r="H881">
        <v>2</v>
      </c>
      <c r="I881">
        <v>20</v>
      </c>
      <c r="J881" s="1">
        <v>43984.530324074076</v>
      </c>
      <c r="K881" s="2">
        <f t="shared" si="26"/>
        <v>35</v>
      </c>
      <c r="L881" s="2">
        <f t="shared" si="27"/>
        <v>345022</v>
      </c>
      <c r="M881" s="3" t="s">
        <v>303</v>
      </c>
      <c r="N881" s="3">
        <v>36036</v>
      </c>
      <c r="O881" s="3">
        <v>1368215000</v>
      </c>
      <c r="P881" s="3">
        <v>1014386000</v>
      </c>
      <c r="Q881" s="3">
        <v>1.0536129999999999</v>
      </c>
      <c r="R881" s="3">
        <v>0.78114229999999996</v>
      </c>
      <c r="S881" s="3">
        <v>1.348811</v>
      </c>
      <c r="T881" s="3">
        <v>36036</v>
      </c>
      <c r="U881" s="3">
        <v>1</v>
      </c>
      <c r="V881" s="3">
        <v>0</v>
      </c>
      <c r="W881" s="3">
        <v>0</v>
      </c>
      <c r="X881" s="3">
        <v>18538</v>
      </c>
      <c r="Y881" s="3">
        <v>9536.5040000000008</v>
      </c>
      <c r="Z881" s="3">
        <v>0.51443000000000005</v>
      </c>
      <c r="AA881" s="3">
        <v>798.12279999999998</v>
      </c>
      <c r="AB881" s="3">
        <v>61125.17</v>
      </c>
      <c r="AC881" s="3">
        <v>-11.38583</v>
      </c>
      <c r="AD881" s="3">
        <v>1202.2190000000001</v>
      </c>
      <c r="AE881" s="3">
        <v>2742.9430000000002</v>
      </c>
      <c r="AF881" s="3">
        <v>0.101815</v>
      </c>
      <c r="AG881" s="3">
        <v>353936</v>
      </c>
      <c r="AH881" s="3">
        <v>2294.4380000000001</v>
      </c>
      <c r="AI881" s="3">
        <v>2.205385E-2</v>
      </c>
      <c r="AJ881" s="3">
        <v>771</v>
      </c>
      <c r="AK881" s="3">
        <v>741</v>
      </c>
      <c r="AL881" s="3">
        <v>35356</v>
      </c>
      <c r="AM881" s="3">
        <v>0.98112999999999995</v>
      </c>
      <c r="AN881" s="3">
        <v>791</v>
      </c>
      <c r="AO881" s="3">
        <v>0</v>
      </c>
      <c r="AP881" s="3">
        <v>83.65795</v>
      </c>
      <c r="AQ881" s="3">
        <v>24.16563</v>
      </c>
      <c r="AR881" s="3">
        <v>83.65795</v>
      </c>
      <c r="AS881" s="3">
        <v>24.16563</v>
      </c>
      <c r="AT881" s="3">
        <v>83.65795</v>
      </c>
      <c r="AU881" s="3">
        <v>24.16563</v>
      </c>
      <c r="AV881" s="3">
        <v>822.38660000000004</v>
      </c>
      <c r="AW881" s="3">
        <v>476825.3</v>
      </c>
      <c r="AX881" s="3">
        <v>103682.1</v>
      </c>
      <c r="AY881" s="3">
        <v>680</v>
      </c>
      <c r="AZ881" s="3">
        <v>1.8870020000000001E-2</v>
      </c>
      <c r="BA881" s="3">
        <v>2382601000</v>
      </c>
      <c r="BB881" s="3">
        <v>1.8347560000000001</v>
      </c>
      <c r="BC881" s="5" t="s">
        <v>304</v>
      </c>
      <c r="BD881" s="5">
        <v>34332</v>
      </c>
      <c r="BE881" s="5">
        <v>1402372000</v>
      </c>
      <c r="BF881" s="5">
        <v>677954700</v>
      </c>
      <c r="BG881" s="5">
        <v>1.189775</v>
      </c>
      <c r="BH881" s="5">
        <v>0.57517830000000003</v>
      </c>
      <c r="BI881" s="5">
        <v>2.068533</v>
      </c>
      <c r="BJ881" s="5">
        <v>34332</v>
      </c>
      <c r="BK881" s="5">
        <v>1</v>
      </c>
      <c r="BL881" s="5">
        <v>0</v>
      </c>
      <c r="BM881" s="5">
        <v>0</v>
      </c>
      <c r="BN881" s="5">
        <v>17700</v>
      </c>
      <c r="BO881" s="5">
        <v>9125.3060000000005</v>
      </c>
      <c r="BP881" s="5">
        <v>0.51555399999999996</v>
      </c>
      <c r="BQ881" s="5">
        <v>753.57420000000002</v>
      </c>
      <c r="BR881" s="5">
        <v>48242.27</v>
      </c>
      <c r="BS881" s="5">
        <v>-3.8650989999999998</v>
      </c>
      <c r="BT881" s="5">
        <v>1262.2729999999999</v>
      </c>
      <c r="BU881" s="5">
        <v>2741.056</v>
      </c>
      <c r="BV881" s="5">
        <v>0.1047503</v>
      </c>
      <c r="BW881" s="5">
        <v>327751</v>
      </c>
      <c r="BX881" s="5">
        <v>2178.261</v>
      </c>
      <c r="BY881" s="5">
        <v>0.12125909999999999</v>
      </c>
      <c r="BZ881" s="5">
        <v>726</v>
      </c>
      <c r="CA881" s="5">
        <v>731</v>
      </c>
      <c r="CB881" s="5">
        <v>33660</v>
      </c>
      <c r="CC881" s="5">
        <v>0.98042640000000003</v>
      </c>
      <c r="CD881" s="5">
        <v>781</v>
      </c>
      <c r="CE881" s="5">
        <v>0</v>
      </c>
      <c r="CF881" s="5">
        <v>82.831000000000003</v>
      </c>
      <c r="CG881" s="5">
        <v>24.031359999999999</v>
      </c>
      <c r="CH881" s="5">
        <v>82.831000000000003</v>
      </c>
      <c r="CI881" s="5">
        <v>24.031359999999999</v>
      </c>
      <c r="CJ881" s="5">
        <v>82.831000000000003</v>
      </c>
      <c r="CK881" s="5">
        <v>24.031359999999999</v>
      </c>
      <c r="CL881" s="5">
        <v>782.10419999999999</v>
      </c>
      <c r="CM881" s="5">
        <v>399525.5</v>
      </c>
      <c r="CN881" s="5">
        <v>67788.55</v>
      </c>
      <c r="CO881" s="5">
        <v>672</v>
      </c>
      <c r="CP881" s="5">
        <v>1.9573569999999998E-2</v>
      </c>
      <c r="CQ881" s="5">
        <v>2080327000</v>
      </c>
      <c r="CR881" s="5">
        <v>1.7649539999999999</v>
      </c>
      <c r="CS881" s="6" t="s">
        <v>305</v>
      </c>
      <c r="CT881" s="6">
        <v>74260</v>
      </c>
      <c r="CU881" s="6">
        <v>4148761000</v>
      </c>
      <c r="CV881" s="6">
        <v>1769477000</v>
      </c>
      <c r="CW881" s="6">
        <v>0.75233030000000001</v>
      </c>
      <c r="CX881" s="6">
        <v>0.3208743</v>
      </c>
      <c r="CY881" s="6">
        <v>2.3446259999999999</v>
      </c>
      <c r="CZ881" s="6">
        <v>44055</v>
      </c>
      <c r="DA881" s="6">
        <v>0.59325340000000004</v>
      </c>
      <c r="DB881" s="6">
        <v>30205</v>
      </c>
      <c r="DC881" s="6">
        <v>0.40674660000000001</v>
      </c>
      <c r="DD881" s="6">
        <v>17767</v>
      </c>
      <c r="DE881" s="6">
        <v>4250.8249999999998</v>
      </c>
      <c r="DF881" s="6">
        <v>0.23925399999999999</v>
      </c>
      <c r="DG881" s="6">
        <v>896.7971</v>
      </c>
      <c r="DH881" s="6">
        <v>88850.62</v>
      </c>
      <c r="DI881" s="6">
        <v>-7.7153169999999998</v>
      </c>
      <c r="DJ881" s="6">
        <v>909.20100000000002</v>
      </c>
      <c r="DK881" s="6">
        <v>2706.77</v>
      </c>
      <c r="DL881" s="6">
        <v>0.16356609999999999</v>
      </c>
      <c r="DM881" s="6">
        <v>454006</v>
      </c>
      <c r="DN881" s="6">
        <v>2580.489</v>
      </c>
      <c r="DO881" s="6">
        <v>0.16162480000000001</v>
      </c>
      <c r="DP881" s="6">
        <v>777</v>
      </c>
      <c r="DQ881" s="6">
        <v>877</v>
      </c>
      <c r="DR881" s="6">
        <v>74231</v>
      </c>
      <c r="DS881" s="6">
        <v>0.99960950000000004</v>
      </c>
      <c r="DT881" s="6">
        <v>589</v>
      </c>
      <c r="DU881" s="6">
        <v>287</v>
      </c>
      <c r="DV881" s="6">
        <v>91.725110000000001</v>
      </c>
      <c r="DW881" s="6">
        <v>17.00947</v>
      </c>
      <c r="DX881" s="6">
        <v>91.725110000000001</v>
      </c>
      <c r="DY881" s="6">
        <v>17.00947</v>
      </c>
      <c r="DZ881" s="6">
        <v>91.725110000000001</v>
      </c>
      <c r="EA881" s="6">
        <v>17.00947</v>
      </c>
      <c r="EB881" s="6">
        <v>925.67510000000004</v>
      </c>
      <c r="EC881" s="6">
        <v>631451.6</v>
      </c>
      <c r="ED881" s="6">
        <v>106308</v>
      </c>
      <c r="EE881" s="6">
        <v>29</v>
      </c>
      <c r="EF881" s="6">
        <v>3.9051979999999998E-4</v>
      </c>
      <c r="EG881" s="6">
        <v>5918238000</v>
      </c>
      <c r="EH881" s="6">
        <v>1.073205</v>
      </c>
      <c r="EI881" s="8" t="s">
        <v>306</v>
      </c>
      <c r="EJ881" s="8">
        <v>65179</v>
      </c>
      <c r="EK881" s="8">
        <v>3497533000</v>
      </c>
      <c r="EL881" s="8">
        <v>1868262000</v>
      </c>
      <c r="EM881" s="8">
        <v>0.82327779999999995</v>
      </c>
      <c r="EN881" s="8">
        <v>0.43976680000000001</v>
      </c>
      <c r="EO881" s="8">
        <v>1.8720779999999999</v>
      </c>
      <c r="EP881" s="8">
        <v>35540</v>
      </c>
      <c r="EQ881" s="8">
        <v>0.54526759999999996</v>
      </c>
      <c r="ER881" s="8">
        <v>29639</v>
      </c>
      <c r="ES881" s="8">
        <v>0.45473239999999998</v>
      </c>
      <c r="ET881" s="8">
        <v>16224</v>
      </c>
      <c r="EU881" s="8">
        <v>4038.3890000000001</v>
      </c>
      <c r="EV881" s="8">
        <v>0.24891450000000001</v>
      </c>
      <c r="EW881" s="8">
        <v>895.53390000000002</v>
      </c>
      <c r="EX881" s="8">
        <v>27749.93</v>
      </c>
      <c r="EY881" s="8">
        <v>-4.0530119999999998</v>
      </c>
      <c r="EZ881" s="8">
        <v>951.05160000000001</v>
      </c>
      <c r="FA881" s="8">
        <v>2695.8919999999998</v>
      </c>
      <c r="FB881" s="8">
        <v>0.1433362</v>
      </c>
      <c r="FC881" s="8">
        <v>454728</v>
      </c>
      <c r="FD881" s="8">
        <v>2612.049</v>
      </c>
      <c r="FE881" s="8">
        <v>9.2197329999999994E-2</v>
      </c>
      <c r="FF881" s="8">
        <v>799</v>
      </c>
      <c r="FG881" s="8">
        <v>892</v>
      </c>
      <c r="FH881" s="8">
        <v>65124</v>
      </c>
      <c r="FI881" s="8">
        <v>0.99915620000000005</v>
      </c>
      <c r="FJ881" s="8">
        <v>616</v>
      </c>
      <c r="FK881" s="8">
        <v>275</v>
      </c>
      <c r="FL881" s="8">
        <v>90.153239999999997</v>
      </c>
      <c r="FM881" s="8">
        <v>17.733319999999999</v>
      </c>
      <c r="FN881" s="8">
        <v>90.153239999999997</v>
      </c>
      <c r="FO881" s="8">
        <v>17.733319999999999</v>
      </c>
      <c r="FP881" s="8">
        <v>90.153239999999997</v>
      </c>
      <c r="FQ881" s="8">
        <v>17.733319999999999</v>
      </c>
      <c r="FR881" s="8">
        <v>936.37339999999995</v>
      </c>
      <c r="FS881" s="8">
        <v>640091.6</v>
      </c>
      <c r="FT881" s="8">
        <v>11814.52</v>
      </c>
      <c r="FU881" s="8">
        <v>55</v>
      </c>
      <c r="FV881" s="8">
        <v>8.4383009999999998E-4</v>
      </c>
      <c r="FW881" s="8">
        <v>5365795000</v>
      </c>
      <c r="FX881" s="8">
        <v>1.263045</v>
      </c>
      <c r="FY881" s="10" t="s">
        <v>307</v>
      </c>
      <c r="FZ881" s="10">
        <v>30232</v>
      </c>
      <c r="GA881" s="10">
        <v>618976100</v>
      </c>
      <c r="GB881" s="10">
        <v>253614400</v>
      </c>
      <c r="GC881" s="10">
        <v>0.67723610000000001</v>
      </c>
      <c r="GD881" s="10">
        <v>0.27748539999999999</v>
      </c>
      <c r="GE881" s="10">
        <v>2.4406189999999999</v>
      </c>
      <c r="GF881" s="10">
        <v>30232</v>
      </c>
      <c r="GG881" s="10">
        <v>1</v>
      </c>
      <c r="GH881" s="10">
        <v>0</v>
      </c>
      <c r="GI881" s="10">
        <v>0</v>
      </c>
      <c r="GJ881" s="10">
        <v>10212</v>
      </c>
      <c r="GK881" s="10">
        <v>3449.489</v>
      </c>
      <c r="GL881" s="10">
        <v>0.33778780000000003</v>
      </c>
      <c r="GM881" s="10">
        <v>544.83479999999997</v>
      </c>
      <c r="GN881" s="10">
        <v>23298.15</v>
      </c>
      <c r="GO881" s="10">
        <v>-7.5483979999999997</v>
      </c>
      <c r="GP881" s="10">
        <v>1334.547</v>
      </c>
      <c r="GQ881" s="10">
        <v>2385.837</v>
      </c>
      <c r="GR881" s="10">
        <v>0.19180059999999999</v>
      </c>
      <c r="GS881" s="10">
        <v>157622</v>
      </c>
      <c r="GT881" s="10">
        <v>1554.586</v>
      </c>
      <c r="GU881" s="10">
        <v>0.17531740000000001</v>
      </c>
      <c r="GV881" s="10">
        <v>448</v>
      </c>
      <c r="GW881" s="10">
        <v>542</v>
      </c>
      <c r="GX881" s="10">
        <v>29978</v>
      </c>
      <c r="GY881" s="10">
        <v>0.99159830000000004</v>
      </c>
      <c r="GZ881" s="10">
        <v>559</v>
      </c>
      <c r="HA881" s="10">
        <v>0</v>
      </c>
      <c r="HB881" s="10">
        <v>88.802059999999997</v>
      </c>
      <c r="HC881" s="10">
        <v>17.588950000000001</v>
      </c>
      <c r="HD881" s="10">
        <v>88.802059999999997</v>
      </c>
      <c r="HE881" s="10">
        <v>17.588950000000001</v>
      </c>
      <c r="HF881" s="10">
        <v>88.802059999999997</v>
      </c>
      <c r="HG881" s="10">
        <v>17.588950000000001</v>
      </c>
      <c r="HH881" s="10">
        <v>565.53459999999995</v>
      </c>
      <c r="HI881" s="10">
        <v>219469.2</v>
      </c>
      <c r="HJ881" s="10">
        <v>17954.62</v>
      </c>
      <c r="HK881" s="10">
        <v>254</v>
      </c>
      <c r="HL881" s="10">
        <v>8.4016939999999995E-3</v>
      </c>
      <c r="HM881" s="10">
        <v>872590500</v>
      </c>
      <c r="HN881" s="10">
        <v>0.95472159999999995</v>
      </c>
      <c r="HO881" s="12" t="s">
        <v>308</v>
      </c>
      <c r="HP881" s="12">
        <v>28880</v>
      </c>
      <c r="HQ881" s="12">
        <v>590672100</v>
      </c>
      <c r="HR881" s="12">
        <v>162592100</v>
      </c>
      <c r="HS881" s="12">
        <v>0.70819370000000004</v>
      </c>
      <c r="HT881" s="12">
        <v>0.1949418</v>
      </c>
      <c r="HU881" s="12">
        <v>3.6328469999999999</v>
      </c>
      <c r="HV881" s="12">
        <v>28850</v>
      </c>
      <c r="HW881" s="12">
        <v>0.99896119999999999</v>
      </c>
      <c r="HX881" s="12">
        <v>30</v>
      </c>
      <c r="HY881" s="12">
        <v>1.0387809999999999E-3</v>
      </c>
      <c r="HZ881" s="12">
        <v>10165</v>
      </c>
      <c r="IA881" s="12">
        <v>3577.8119999999999</v>
      </c>
      <c r="IB881" s="12">
        <v>0.3519737</v>
      </c>
      <c r="IC881" s="12">
        <v>545.04679999999996</v>
      </c>
      <c r="ID881" s="12">
        <v>6525.3940000000002</v>
      </c>
      <c r="IE881" s="12">
        <v>-5.6953360000000002</v>
      </c>
      <c r="IF881" s="12">
        <v>1371.7370000000001</v>
      </c>
      <c r="IG881" s="12">
        <v>2401.2979999999998</v>
      </c>
      <c r="IH881" s="12">
        <v>0.2016028</v>
      </c>
      <c r="II881" s="12">
        <v>143252</v>
      </c>
      <c r="IJ881" s="12">
        <v>1482.077</v>
      </c>
      <c r="IK881" s="12">
        <v>0.3229648</v>
      </c>
      <c r="IL881" s="12">
        <v>434</v>
      </c>
      <c r="IM881" s="12">
        <v>545</v>
      </c>
      <c r="IN881" s="12">
        <v>28644</v>
      </c>
      <c r="IO881" s="12">
        <v>0.9918283</v>
      </c>
      <c r="IP881" s="12">
        <v>539</v>
      </c>
      <c r="IQ881" s="12">
        <v>5</v>
      </c>
      <c r="IR881" s="12">
        <v>89.368039999999993</v>
      </c>
      <c r="IS881" s="12">
        <v>16.74362</v>
      </c>
      <c r="IT881" s="12">
        <v>89.368039999999993</v>
      </c>
      <c r="IU881" s="12">
        <v>16.74362</v>
      </c>
      <c r="IV881" s="12">
        <v>89.368039999999993</v>
      </c>
      <c r="IW881" s="12">
        <v>16.74362</v>
      </c>
      <c r="IX881" s="12">
        <v>549.11980000000005</v>
      </c>
      <c r="IY881" s="12">
        <v>199712.2</v>
      </c>
      <c r="IZ881" s="12">
        <v>1474.403</v>
      </c>
      <c r="JA881" s="12">
        <v>236</v>
      </c>
      <c r="JB881" s="12">
        <v>8.1717460000000006E-3</v>
      </c>
      <c r="JC881" s="12">
        <v>753264100</v>
      </c>
      <c r="JD881" s="12">
        <v>0.90313549999999998</v>
      </c>
      <c r="JE881" s="13" t="s">
        <v>309</v>
      </c>
      <c r="JF881" s="13">
        <v>76103</v>
      </c>
      <c r="JG881" s="13">
        <v>1890754000</v>
      </c>
      <c r="JH881" s="13">
        <v>1073882000</v>
      </c>
      <c r="JI881" s="13">
        <v>0.3264611</v>
      </c>
      <c r="JJ881" s="13">
        <v>0.18541840000000001</v>
      </c>
      <c r="JK881" s="13">
        <v>1.760672</v>
      </c>
      <c r="JL881" s="13">
        <v>19894</v>
      </c>
      <c r="JM881" s="13">
        <v>5200.4679999999998</v>
      </c>
      <c r="JN881" s="13">
        <v>0.2614089</v>
      </c>
      <c r="JO881" s="13">
        <v>767.76300000000003</v>
      </c>
      <c r="JP881" s="13">
        <v>129884.7</v>
      </c>
      <c r="JQ881" s="13">
        <v>-8.547015</v>
      </c>
      <c r="JR881" s="13">
        <v>1569.299</v>
      </c>
      <c r="JS881" s="13">
        <v>1099.954</v>
      </c>
      <c r="JT881" s="13">
        <v>0.27065489999999998</v>
      </c>
      <c r="JU881" s="13">
        <v>281181</v>
      </c>
      <c r="JV881" s="13">
        <v>2067.596</v>
      </c>
      <c r="JW881" s="13">
        <v>7.5921630000000004E-2</v>
      </c>
      <c r="JX881" s="13">
        <v>667</v>
      </c>
      <c r="JY881" s="13">
        <v>530</v>
      </c>
      <c r="JZ881" s="13">
        <v>75055</v>
      </c>
      <c r="KA881" s="13">
        <v>0.98622920000000003</v>
      </c>
      <c r="KB881" s="13">
        <v>448.40159999999997</v>
      </c>
      <c r="KC881" s="13">
        <v>97.435779999999994</v>
      </c>
      <c r="KD881" s="13">
        <v>20.80742</v>
      </c>
      <c r="KE881" s="13">
        <v>97.435779999999994</v>
      </c>
      <c r="KF881" s="13">
        <v>20.80742</v>
      </c>
      <c r="KG881" s="13">
        <v>97.435779999999994</v>
      </c>
      <c r="KH881" s="13">
        <v>20.80742</v>
      </c>
      <c r="KI881" s="13">
        <v>772.27030000000002</v>
      </c>
      <c r="KJ881" s="13">
        <v>351567.5</v>
      </c>
      <c r="KK881" s="13">
        <v>221673.7</v>
      </c>
      <c r="KL881" s="13">
        <v>1048</v>
      </c>
      <c r="KM881" s="13">
        <v>1.377081E-2</v>
      </c>
      <c r="KN881" s="13">
        <v>2964635000</v>
      </c>
      <c r="KO881" s="13">
        <v>0.51187950000000004</v>
      </c>
    </row>
    <row r="882" spans="1:301" x14ac:dyDescent="0.75">
      <c r="A882">
        <v>894</v>
      </c>
      <c r="B882" t="s">
        <v>374</v>
      </c>
      <c r="C882" t="s">
        <v>311</v>
      </c>
      <c r="D882" t="s">
        <v>312</v>
      </c>
      <c r="E882" t="s">
        <v>321</v>
      </c>
      <c r="F882">
        <v>4</v>
      </c>
      <c r="G882" t="s">
        <v>302</v>
      </c>
      <c r="H882">
        <v>1</v>
      </c>
      <c r="I882">
        <v>16</v>
      </c>
      <c r="J882" s="1">
        <v>43984.531701388885</v>
      </c>
      <c r="K882" s="2">
        <f t="shared" si="26"/>
        <v>35</v>
      </c>
      <c r="L882" s="2">
        <f t="shared" si="27"/>
        <v>402870</v>
      </c>
      <c r="M882" s="3" t="s">
        <v>303</v>
      </c>
      <c r="N882" s="3">
        <v>45635</v>
      </c>
      <c r="O882" s="3">
        <v>1116200000</v>
      </c>
      <c r="P882" s="3">
        <v>441468700</v>
      </c>
      <c r="Q882" s="3">
        <v>0.53597689999999998</v>
      </c>
      <c r="R882" s="3">
        <v>0.21198439999999999</v>
      </c>
      <c r="S882" s="3">
        <v>2.5283790000000002</v>
      </c>
      <c r="T882" s="3">
        <v>45635</v>
      </c>
      <c r="U882" s="3">
        <v>1</v>
      </c>
      <c r="V882" s="3">
        <v>0</v>
      </c>
      <c r="W882" s="3">
        <v>0</v>
      </c>
      <c r="X882" s="3">
        <v>21939</v>
      </c>
      <c r="Y882" s="3">
        <v>10547.16</v>
      </c>
      <c r="Z882" s="3">
        <v>0.48074939999999999</v>
      </c>
      <c r="AA882" s="3">
        <v>713.50540000000001</v>
      </c>
      <c r="AB882" s="3">
        <v>59399.08</v>
      </c>
      <c r="AC882" s="3">
        <v>-10.73352</v>
      </c>
      <c r="AD882" s="3">
        <v>1309.328</v>
      </c>
      <c r="AE882" s="3">
        <v>2789.143</v>
      </c>
      <c r="AF882" s="3">
        <v>0.20123379999999999</v>
      </c>
      <c r="AG882" s="3">
        <v>226776</v>
      </c>
      <c r="AH882" s="3">
        <v>1842.93</v>
      </c>
      <c r="AI882" s="3">
        <v>0.1876341</v>
      </c>
      <c r="AJ882" s="3">
        <v>567</v>
      </c>
      <c r="AK882" s="3">
        <v>579</v>
      </c>
      <c r="AL882" s="3">
        <v>44951</v>
      </c>
      <c r="AM882" s="3">
        <v>0.98501150000000004</v>
      </c>
      <c r="AN882" s="3">
        <v>634</v>
      </c>
      <c r="AO882" s="3">
        <v>0</v>
      </c>
      <c r="AP882" s="3">
        <v>84.369380000000007</v>
      </c>
      <c r="AQ882" s="3">
        <v>23.38457</v>
      </c>
      <c r="AR882" s="3">
        <v>84.369380000000007</v>
      </c>
      <c r="AS882" s="3">
        <v>23.38457</v>
      </c>
      <c r="AT882" s="3">
        <v>84.369380000000007</v>
      </c>
      <c r="AU882" s="3">
        <v>23.38457</v>
      </c>
      <c r="AV882" s="3">
        <v>713.73680000000002</v>
      </c>
      <c r="AW882" s="3">
        <v>322544.8</v>
      </c>
      <c r="AX882" s="3">
        <v>77314.58</v>
      </c>
      <c r="AY882" s="3">
        <v>684</v>
      </c>
      <c r="AZ882" s="3">
        <v>1.49885E-2</v>
      </c>
      <c r="BA882" s="3">
        <v>1557669000</v>
      </c>
      <c r="BB882" s="3">
        <v>0.74796130000000005</v>
      </c>
      <c r="BC882" s="5" t="s">
        <v>304</v>
      </c>
      <c r="BD882" s="5">
        <v>49489</v>
      </c>
      <c r="BE882" s="5">
        <v>1469834000</v>
      </c>
      <c r="BF882" s="5">
        <v>973536400</v>
      </c>
      <c r="BG882" s="5">
        <v>0.6001379</v>
      </c>
      <c r="BH882" s="5">
        <v>0.39749790000000002</v>
      </c>
      <c r="BI882" s="5">
        <v>1.509789</v>
      </c>
      <c r="BJ882" s="5">
        <v>49489</v>
      </c>
      <c r="BK882" s="5">
        <v>1</v>
      </c>
      <c r="BL882" s="5">
        <v>0</v>
      </c>
      <c r="BM882" s="5">
        <v>0</v>
      </c>
      <c r="BN882" s="5">
        <v>23236</v>
      </c>
      <c r="BO882" s="5">
        <v>10909.73</v>
      </c>
      <c r="BP882" s="5">
        <v>0.46951850000000001</v>
      </c>
      <c r="BQ882" s="5">
        <v>725.00070000000005</v>
      </c>
      <c r="BR882" s="5">
        <v>44186.75</v>
      </c>
      <c r="BS882" s="5">
        <v>-1.2887949999999999</v>
      </c>
      <c r="BT882" s="5">
        <v>1295.672</v>
      </c>
      <c r="BU882" s="5">
        <v>2800.7539999999999</v>
      </c>
      <c r="BV882" s="5">
        <v>0.1738084</v>
      </c>
      <c r="BW882" s="5">
        <v>284733</v>
      </c>
      <c r="BX882" s="5">
        <v>2027.3679999999999</v>
      </c>
      <c r="BY882" s="5">
        <v>4.1257839999999997E-2</v>
      </c>
      <c r="BZ882" s="5">
        <v>709</v>
      </c>
      <c r="CA882" s="5">
        <v>574</v>
      </c>
      <c r="CB882" s="5">
        <v>48646</v>
      </c>
      <c r="CC882" s="5">
        <v>0.98296589999999995</v>
      </c>
      <c r="CD882" s="5">
        <v>629</v>
      </c>
      <c r="CE882" s="5">
        <v>0</v>
      </c>
      <c r="CF882" s="5">
        <v>83.34939</v>
      </c>
      <c r="CG882" s="5">
        <v>22.750800000000002</v>
      </c>
      <c r="CH882" s="5">
        <v>83.34939</v>
      </c>
      <c r="CI882" s="5">
        <v>22.750800000000002</v>
      </c>
      <c r="CJ882" s="5">
        <v>83.34939</v>
      </c>
      <c r="CK882" s="5">
        <v>22.750800000000002</v>
      </c>
      <c r="CL882" s="5">
        <v>738.72990000000004</v>
      </c>
      <c r="CM882" s="5">
        <v>392003.3</v>
      </c>
      <c r="CN882" s="5">
        <v>39452.58</v>
      </c>
      <c r="CO882" s="5">
        <v>843</v>
      </c>
      <c r="CP882" s="5">
        <v>1.7034090000000002E-2</v>
      </c>
      <c r="CQ882" s="5">
        <v>2443371000</v>
      </c>
      <c r="CR882" s="5">
        <v>0.99763579999999996</v>
      </c>
      <c r="CS882" s="6" t="s">
        <v>305</v>
      </c>
      <c r="CT882" s="6">
        <v>79213</v>
      </c>
      <c r="CU882" s="6">
        <v>2626298000</v>
      </c>
      <c r="CV882" s="6">
        <v>738407100</v>
      </c>
      <c r="CW882" s="6">
        <v>0.41855369999999997</v>
      </c>
      <c r="CX882" s="6">
        <v>0.1176801</v>
      </c>
      <c r="CY882" s="6">
        <v>3.556708</v>
      </c>
      <c r="CZ882" s="6">
        <v>40410</v>
      </c>
      <c r="DA882" s="6">
        <v>0.51014349999999997</v>
      </c>
      <c r="DB882" s="6">
        <v>38803</v>
      </c>
      <c r="DC882" s="6">
        <v>0.48985649999999997</v>
      </c>
      <c r="DD882" s="6">
        <v>12448</v>
      </c>
      <c r="DE882" s="6">
        <v>1956.152</v>
      </c>
      <c r="DF882" s="6">
        <v>0.15714590000000001</v>
      </c>
      <c r="DG882" s="6">
        <v>804.96709999999996</v>
      </c>
      <c r="DH882" s="6">
        <v>23549.360000000001</v>
      </c>
      <c r="DI882" s="6">
        <v>-1.6904729999999999</v>
      </c>
      <c r="DJ882" s="6">
        <v>1075.3599999999999</v>
      </c>
      <c r="DK882" s="6">
        <v>2799.652</v>
      </c>
      <c r="DL882" s="6">
        <v>0.28924100000000003</v>
      </c>
      <c r="DM882" s="6">
        <v>273865</v>
      </c>
      <c r="DN882" s="6">
        <v>2046.913</v>
      </c>
      <c r="DO882" s="6">
        <v>0.31481819999999999</v>
      </c>
      <c r="DP882" s="6">
        <v>548</v>
      </c>
      <c r="DQ882" s="6">
        <v>647</v>
      </c>
      <c r="DR882" s="6">
        <v>79152</v>
      </c>
      <c r="DS882" s="6">
        <v>0.9992299</v>
      </c>
      <c r="DT882" s="6">
        <v>305</v>
      </c>
      <c r="DU882" s="6">
        <v>341</v>
      </c>
      <c r="DV882" s="6">
        <v>92.850399999999993</v>
      </c>
      <c r="DW882" s="6">
        <v>19.707809999999998</v>
      </c>
      <c r="DX882" s="6">
        <v>92.850399999999993</v>
      </c>
      <c r="DY882" s="6">
        <v>19.707809999999998</v>
      </c>
      <c r="DZ882" s="6">
        <v>92.850399999999993</v>
      </c>
      <c r="EA882" s="6">
        <v>19.707809999999998</v>
      </c>
      <c r="EB882" s="6">
        <v>804.96730000000002</v>
      </c>
      <c r="EC882" s="6">
        <v>350988.4</v>
      </c>
      <c r="ED882" s="6">
        <v>7001.0290000000005</v>
      </c>
      <c r="EE882" s="6">
        <v>61</v>
      </c>
      <c r="EF882" s="6">
        <v>7.7007560000000004E-4</v>
      </c>
      <c r="EG882" s="6">
        <v>3364706000</v>
      </c>
      <c r="EH882" s="6">
        <v>0.53623370000000004</v>
      </c>
      <c r="EI882" s="8" t="s">
        <v>306</v>
      </c>
      <c r="EJ882" s="8">
        <v>74830</v>
      </c>
      <c r="EK882" s="8">
        <v>2478000000</v>
      </c>
      <c r="EL882" s="8">
        <v>452217000</v>
      </c>
      <c r="EM882" s="8">
        <v>0.44253720000000002</v>
      </c>
      <c r="EN882" s="8">
        <v>8.0759819999999996E-2</v>
      </c>
      <c r="EO882" s="8">
        <v>5.4796709999999997</v>
      </c>
      <c r="EP882" s="8">
        <v>36292</v>
      </c>
      <c r="EQ882" s="8">
        <v>0.4849927</v>
      </c>
      <c r="ER882" s="8">
        <v>38538</v>
      </c>
      <c r="ES882" s="8">
        <v>0.5150074</v>
      </c>
      <c r="ET882" s="8">
        <v>13565</v>
      </c>
      <c r="EU882" s="8">
        <v>2459.0300000000002</v>
      </c>
      <c r="EV882" s="8">
        <v>0.18127760000000001</v>
      </c>
      <c r="EW882" s="8">
        <v>721.16849999999999</v>
      </c>
      <c r="EX882" s="8">
        <v>33568.01</v>
      </c>
      <c r="EY882" s="8">
        <v>-5.9546169999999998</v>
      </c>
      <c r="EZ882" s="8">
        <v>1065.818</v>
      </c>
      <c r="FA882" s="8">
        <v>2811.2660000000001</v>
      </c>
      <c r="FB882" s="8">
        <v>0.34382469999999998</v>
      </c>
      <c r="FC882" s="8">
        <v>217640</v>
      </c>
      <c r="FD882" s="8">
        <v>1817.38</v>
      </c>
      <c r="FE882" s="8">
        <v>0.4779542</v>
      </c>
      <c r="FF882" s="8">
        <v>578</v>
      </c>
      <c r="FG882" s="8">
        <v>595</v>
      </c>
      <c r="FH882" s="8">
        <v>74755</v>
      </c>
      <c r="FI882" s="8">
        <v>0.99899769999999999</v>
      </c>
      <c r="FJ882" s="8">
        <v>261</v>
      </c>
      <c r="FK882" s="8">
        <v>333</v>
      </c>
      <c r="FL882" s="8">
        <v>92.329920000000001</v>
      </c>
      <c r="FM882" s="8">
        <v>20.228259999999999</v>
      </c>
      <c r="FN882" s="8">
        <v>92.329920000000001</v>
      </c>
      <c r="FO882" s="8">
        <v>20.228259999999999</v>
      </c>
      <c r="FP882" s="8">
        <v>92.329920000000001</v>
      </c>
      <c r="FQ882" s="8">
        <v>20.228259999999999</v>
      </c>
      <c r="FR882" s="8">
        <v>721.16869999999994</v>
      </c>
      <c r="FS882" s="8">
        <v>258023.5</v>
      </c>
      <c r="FT882" s="8">
        <v>15058.28</v>
      </c>
      <c r="FU882" s="8">
        <v>75</v>
      </c>
      <c r="FV882" s="8">
        <v>1.002272E-3</v>
      </c>
      <c r="FW882" s="8">
        <v>2930217000</v>
      </c>
      <c r="FX882" s="8">
        <v>0.52329700000000001</v>
      </c>
      <c r="FY882" s="10" t="s">
        <v>307</v>
      </c>
      <c r="FZ882" s="10">
        <v>32570</v>
      </c>
      <c r="GA882" s="10">
        <v>497503300</v>
      </c>
      <c r="GB882" s="10">
        <v>88898650</v>
      </c>
      <c r="GC882" s="10">
        <v>0.46898659999999998</v>
      </c>
      <c r="GD882" s="10">
        <v>8.3803009999999997E-2</v>
      </c>
      <c r="GE882" s="10">
        <v>5.596298</v>
      </c>
      <c r="GF882" s="10">
        <v>32121</v>
      </c>
      <c r="GG882" s="10">
        <v>0.98621429999999999</v>
      </c>
      <c r="GH882" s="10">
        <v>449</v>
      </c>
      <c r="GI882" s="10">
        <v>1.378569E-2</v>
      </c>
      <c r="GJ882" s="10">
        <v>8612</v>
      </c>
      <c r="GK882" s="10">
        <v>2277.143</v>
      </c>
      <c r="GL882" s="10">
        <v>0.26441510000000001</v>
      </c>
      <c r="GM882" s="10">
        <v>535.53060000000005</v>
      </c>
      <c r="GN882" s="10">
        <v>13463.05</v>
      </c>
      <c r="GO882" s="10">
        <v>15.584519999999999</v>
      </c>
      <c r="GP882" s="10">
        <v>1337.69</v>
      </c>
      <c r="GQ882" s="10">
        <v>2500.558</v>
      </c>
      <c r="GR882" s="10">
        <v>0.30581009999999997</v>
      </c>
      <c r="GS882" s="10">
        <v>106504</v>
      </c>
      <c r="GT882" s="10">
        <v>1301.817</v>
      </c>
      <c r="GU882" s="10">
        <v>0.48552970000000001</v>
      </c>
      <c r="GV882" s="10">
        <v>481</v>
      </c>
      <c r="GW882" s="10">
        <v>356</v>
      </c>
      <c r="GX882" s="10">
        <v>32368</v>
      </c>
      <c r="GY882" s="10">
        <v>0.99379799999999996</v>
      </c>
      <c r="GZ882" s="10">
        <v>320</v>
      </c>
      <c r="HA882" s="10">
        <v>35</v>
      </c>
      <c r="HB882" s="10">
        <v>90.444209999999998</v>
      </c>
      <c r="HC882" s="10">
        <v>17.327850000000002</v>
      </c>
      <c r="HD882" s="10">
        <v>90.444209999999998</v>
      </c>
      <c r="HE882" s="10">
        <v>17.327850000000002</v>
      </c>
      <c r="HF882" s="10">
        <v>90.444209999999998</v>
      </c>
      <c r="HG882" s="10">
        <v>17.327850000000002</v>
      </c>
      <c r="HH882" s="10">
        <v>535.5308</v>
      </c>
      <c r="HI882" s="10">
        <v>126150.9</v>
      </c>
      <c r="HJ882" s="10">
        <v>5565.0519999999997</v>
      </c>
      <c r="HK882" s="10">
        <v>202</v>
      </c>
      <c r="HL882" s="10">
        <v>6.2020260000000002E-3</v>
      </c>
      <c r="HM882" s="10">
        <v>586402000</v>
      </c>
      <c r="HN882" s="10">
        <v>0.55278959999999999</v>
      </c>
      <c r="HO882" s="12" t="s">
        <v>308</v>
      </c>
      <c r="HP882" s="12">
        <v>32735</v>
      </c>
      <c r="HQ882" s="12">
        <v>622369500</v>
      </c>
      <c r="HR882" s="12">
        <v>96676360</v>
      </c>
      <c r="HS882" s="12">
        <v>0.58079590000000003</v>
      </c>
      <c r="HT882" s="12">
        <v>9.0218499999999993E-2</v>
      </c>
      <c r="HU882" s="12">
        <v>6.437659</v>
      </c>
      <c r="HV882" s="12">
        <v>32735</v>
      </c>
      <c r="HW882" s="12">
        <v>1</v>
      </c>
      <c r="HX882" s="12">
        <v>0</v>
      </c>
      <c r="HY882" s="12">
        <v>0</v>
      </c>
      <c r="HZ882" s="12">
        <v>8343</v>
      </c>
      <c r="IA882" s="12">
        <v>2126.337</v>
      </c>
      <c r="IB882" s="12">
        <v>0.2548648</v>
      </c>
      <c r="IC882" s="12">
        <v>563.59299999999996</v>
      </c>
      <c r="ID882" s="12">
        <v>6896.6880000000001</v>
      </c>
      <c r="IE882" s="12">
        <v>0.37868849999999998</v>
      </c>
      <c r="IF882" s="12">
        <v>1331.056</v>
      </c>
      <c r="IG882" s="12">
        <v>2508.375</v>
      </c>
      <c r="IH882" s="12">
        <v>0.28811710000000001</v>
      </c>
      <c r="II882" s="12">
        <v>113617</v>
      </c>
      <c r="IJ882" s="12">
        <v>1353.894</v>
      </c>
      <c r="IK882" s="12">
        <v>0.5345046</v>
      </c>
      <c r="IL882" s="12">
        <v>562</v>
      </c>
      <c r="IM882" s="12">
        <v>244</v>
      </c>
      <c r="IN882" s="12">
        <v>32484</v>
      </c>
      <c r="IO882" s="12">
        <v>0.99233229999999994</v>
      </c>
      <c r="IP882" s="12">
        <v>249</v>
      </c>
      <c r="IQ882" s="12">
        <v>0</v>
      </c>
      <c r="IR882" s="12">
        <v>89.053340000000006</v>
      </c>
      <c r="IS882" s="12">
        <v>17.163959999999999</v>
      </c>
      <c r="IT882" s="12">
        <v>89.053340000000006</v>
      </c>
      <c r="IU882" s="12">
        <v>17.163959999999999</v>
      </c>
      <c r="IV882" s="12">
        <v>89.053340000000006</v>
      </c>
      <c r="IW882" s="12">
        <v>17.163959999999999</v>
      </c>
      <c r="IX882" s="12">
        <v>563.59310000000005</v>
      </c>
      <c r="IY882" s="12">
        <v>134758.9</v>
      </c>
      <c r="IZ882" s="12">
        <v>1453.011</v>
      </c>
      <c r="JA882" s="12">
        <v>251</v>
      </c>
      <c r="JB882" s="12">
        <v>7.6676340000000004E-3</v>
      </c>
      <c r="JC882" s="12">
        <v>719045800</v>
      </c>
      <c r="JD882" s="12">
        <v>0.67101440000000001</v>
      </c>
      <c r="JE882" s="13" t="s">
        <v>309</v>
      </c>
      <c r="JF882" s="13">
        <v>88398</v>
      </c>
      <c r="JG882" s="13">
        <v>2806572000</v>
      </c>
      <c r="JH882" s="13">
        <v>613649500</v>
      </c>
      <c r="JI882" s="13">
        <v>0.3591627</v>
      </c>
      <c r="JJ882" s="13">
        <v>7.8529979999999999E-2</v>
      </c>
      <c r="JK882" s="13">
        <v>4.5735749999999999</v>
      </c>
      <c r="JL882" s="13">
        <v>18876</v>
      </c>
      <c r="JM882" s="13">
        <v>4030.672</v>
      </c>
      <c r="JN882" s="13">
        <v>0.21353420000000001</v>
      </c>
      <c r="JO882" s="13">
        <v>775.40309999999999</v>
      </c>
      <c r="JP882" s="13">
        <v>31777.69</v>
      </c>
      <c r="JQ882" s="13">
        <v>9.6282969999999999</v>
      </c>
      <c r="JR882" s="13">
        <v>1683.3440000000001</v>
      </c>
      <c r="JS882" s="13">
        <v>1209.3779999999999</v>
      </c>
      <c r="JT882" s="13">
        <v>0.330785</v>
      </c>
      <c r="JU882" s="13">
        <v>267237</v>
      </c>
      <c r="JV882" s="13">
        <v>2011.6320000000001</v>
      </c>
      <c r="JW882" s="13">
        <v>0.41109109999999999</v>
      </c>
      <c r="JX882" s="13">
        <v>576</v>
      </c>
      <c r="JY882" s="13">
        <v>729</v>
      </c>
      <c r="JZ882" s="13">
        <v>87614</v>
      </c>
      <c r="KA882" s="13">
        <v>0.99113099999999998</v>
      </c>
      <c r="KB882" s="13">
        <v>446.17930000000001</v>
      </c>
      <c r="KC882" s="13">
        <v>97.791979999999995</v>
      </c>
      <c r="KD882" s="13">
        <v>18.995229999999999</v>
      </c>
      <c r="KE882" s="13">
        <v>97.791979999999995</v>
      </c>
      <c r="KF882" s="13">
        <v>18.995229999999999</v>
      </c>
      <c r="KG882" s="13">
        <v>97.791979999999995</v>
      </c>
      <c r="KH882" s="13">
        <v>18.995229999999999</v>
      </c>
      <c r="KI882" s="13">
        <v>775.40329999999994</v>
      </c>
      <c r="KJ882" s="13">
        <v>379651</v>
      </c>
      <c r="KK882" s="13">
        <v>11423.58</v>
      </c>
      <c r="KL882" s="13">
        <v>784</v>
      </c>
      <c r="KM882" s="13">
        <v>8.8689790000000008E-3</v>
      </c>
      <c r="KN882" s="13">
        <v>3420221000</v>
      </c>
      <c r="KO882" s="13">
        <v>0.43769269999999999</v>
      </c>
    </row>
    <row r="883" spans="1:301" x14ac:dyDescent="0.75">
      <c r="A883">
        <v>895</v>
      </c>
      <c r="B883" t="s">
        <v>375</v>
      </c>
      <c r="C883" t="s">
        <v>311</v>
      </c>
      <c r="D883" t="s">
        <v>319</v>
      </c>
      <c r="E883" t="s">
        <v>316</v>
      </c>
      <c r="F883">
        <v>4</v>
      </c>
      <c r="G883" t="s">
        <v>302</v>
      </c>
      <c r="H883">
        <v>1</v>
      </c>
      <c r="I883">
        <v>17</v>
      </c>
      <c r="J883" s="1">
        <v>43984.533055555556</v>
      </c>
      <c r="K883" s="2">
        <f t="shared" si="26"/>
        <v>35</v>
      </c>
      <c r="L883" s="2">
        <f t="shared" si="27"/>
        <v>308720</v>
      </c>
      <c r="M883" s="3" t="s">
        <v>303</v>
      </c>
      <c r="N883" s="3">
        <v>31337</v>
      </c>
      <c r="O883" s="3">
        <v>1180776000</v>
      </c>
      <c r="P883" s="3">
        <v>391168000</v>
      </c>
      <c r="Q883" s="3">
        <v>1.20241</v>
      </c>
      <c r="R883" s="3">
        <v>0.39833499999999999</v>
      </c>
      <c r="S883" s="3">
        <v>3.0185900000000001</v>
      </c>
      <c r="T883" s="3">
        <v>31337</v>
      </c>
      <c r="U883" s="3">
        <v>1</v>
      </c>
      <c r="V883" s="3">
        <v>0</v>
      </c>
      <c r="W883" s="3">
        <v>0</v>
      </c>
      <c r="X883" s="3">
        <v>17213</v>
      </c>
      <c r="Y883" s="3">
        <v>9454.8729999999996</v>
      </c>
      <c r="Z883" s="3">
        <v>0.54928679999999996</v>
      </c>
      <c r="AA883" s="3">
        <v>716.2681</v>
      </c>
      <c r="AB883" s="3">
        <v>14668.31</v>
      </c>
      <c r="AC883" s="3">
        <v>0.41861399999999999</v>
      </c>
      <c r="AD883" s="3">
        <v>1109.6690000000001</v>
      </c>
      <c r="AE883" s="3">
        <v>2794.2559999999999</v>
      </c>
      <c r="AF883" s="3">
        <v>0.13218289999999999</v>
      </c>
      <c r="AG883" s="3">
        <v>237073</v>
      </c>
      <c r="AH883" s="3">
        <v>1912.443</v>
      </c>
      <c r="AI883" s="3">
        <v>0.2523184</v>
      </c>
      <c r="AJ883" s="3">
        <v>673</v>
      </c>
      <c r="AK883" s="3">
        <v>589</v>
      </c>
      <c r="AL883" s="3">
        <v>30723</v>
      </c>
      <c r="AM883" s="3">
        <v>0.98040649999999996</v>
      </c>
      <c r="AN883" s="3">
        <v>645</v>
      </c>
      <c r="AO883" s="3">
        <v>0</v>
      </c>
      <c r="AP883" s="3">
        <v>84.083669999999998</v>
      </c>
      <c r="AQ883" s="3">
        <v>25.244209999999999</v>
      </c>
      <c r="AR883" s="3">
        <v>84.083669999999998</v>
      </c>
      <c r="AS883" s="3">
        <v>25.244209999999999</v>
      </c>
      <c r="AT883" s="3">
        <v>84.083669999999998</v>
      </c>
      <c r="AU883" s="3">
        <v>25.244209999999999</v>
      </c>
      <c r="AV883" s="3">
        <v>716.79669999999999</v>
      </c>
      <c r="AW883" s="3">
        <v>284002.7</v>
      </c>
      <c r="AX883" s="3">
        <v>6865.9849999999997</v>
      </c>
      <c r="AY883" s="3">
        <v>614</v>
      </c>
      <c r="AZ883" s="3">
        <v>1.9593449999999998E-2</v>
      </c>
      <c r="BA883" s="3">
        <v>1571944000</v>
      </c>
      <c r="BB883" s="3">
        <v>1.6007450000000001</v>
      </c>
      <c r="BC883" s="5" t="s">
        <v>304</v>
      </c>
      <c r="BD883" s="5">
        <v>29769</v>
      </c>
      <c r="BE883" s="5">
        <v>942572900</v>
      </c>
      <c r="BF883" s="5">
        <v>525245900</v>
      </c>
      <c r="BG883" s="5">
        <v>1.06362</v>
      </c>
      <c r="BH883" s="5">
        <v>0.59269890000000003</v>
      </c>
      <c r="BI883" s="5">
        <v>1.7945359999999999</v>
      </c>
      <c r="BJ883" s="5">
        <v>29769</v>
      </c>
      <c r="BK883" s="5">
        <v>1</v>
      </c>
      <c r="BL883" s="5">
        <v>0</v>
      </c>
      <c r="BM883" s="5">
        <v>0</v>
      </c>
      <c r="BN883" s="5">
        <v>16049</v>
      </c>
      <c r="BO883" s="5">
        <v>8652.3029999999999</v>
      </c>
      <c r="BP883" s="5">
        <v>0.53911790000000004</v>
      </c>
      <c r="BQ883" s="5">
        <v>793.68320000000006</v>
      </c>
      <c r="BR883" s="5">
        <v>1064.171</v>
      </c>
      <c r="BS883" s="5">
        <v>-18.557510000000001</v>
      </c>
      <c r="BT883" s="5">
        <v>1128.3699999999999</v>
      </c>
      <c r="BU883" s="5">
        <v>2784.7919999999999</v>
      </c>
      <c r="BV883" s="5">
        <v>0.1053106</v>
      </c>
      <c r="BW883" s="5">
        <v>282678</v>
      </c>
      <c r="BX883" s="5">
        <v>2117.8020000000001</v>
      </c>
      <c r="BY883" s="5">
        <v>8.0836610000000003E-2</v>
      </c>
      <c r="BZ883" s="5">
        <v>615</v>
      </c>
      <c r="CA883" s="5">
        <v>779</v>
      </c>
      <c r="CB883" s="5">
        <v>29114</v>
      </c>
      <c r="CC883" s="5">
        <v>0.97799720000000001</v>
      </c>
      <c r="CD883" s="5">
        <v>834</v>
      </c>
      <c r="CE883" s="5">
        <v>0</v>
      </c>
      <c r="CF883" s="5">
        <v>82.8215</v>
      </c>
      <c r="CG883" s="5">
        <v>25.42906</v>
      </c>
      <c r="CH883" s="5">
        <v>82.8215</v>
      </c>
      <c r="CI883" s="5">
        <v>25.42906</v>
      </c>
      <c r="CJ883" s="5">
        <v>82.8215</v>
      </c>
      <c r="CK883" s="5">
        <v>25.42906</v>
      </c>
      <c r="CL883" s="5">
        <v>793.70749999999998</v>
      </c>
      <c r="CM883" s="5">
        <v>411344.1</v>
      </c>
      <c r="CN883" s="5">
        <v>38.041559999999997</v>
      </c>
      <c r="CO883" s="5">
        <v>655</v>
      </c>
      <c r="CP883" s="5">
        <v>2.2002750000000001E-2</v>
      </c>
      <c r="CQ883" s="5">
        <v>1467819000</v>
      </c>
      <c r="CR883" s="5">
        <v>1.6563190000000001</v>
      </c>
      <c r="CS883" s="6" t="s">
        <v>305</v>
      </c>
      <c r="CT883" s="6">
        <v>67742</v>
      </c>
      <c r="CU883" s="6">
        <v>2959735000</v>
      </c>
      <c r="CV883" s="6">
        <v>823334000</v>
      </c>
      <c r="CW883" s="6">
        <v>0.64496600000000004</v>
      </c>
      <c r="CX883" s="6">
        <v>0.17941550000000001</v>
      </c>
      <c r="CY883" s="6">
        <v>3.5948169999999999</v>
      </c>
      <c r="CZ883" s="6">
        <v>30905</v>
      </c>
      <c r="DA883" s="6">
        <v>0.45621620000000002</v>
      </c>
      <c r="DB883" s="6">
        <v>36837</v>
      </c>
      <c r="DC883" s="6">
        <v>0.54378380000000004</v>
      </c>
      <c r="DD883" s="6">
        <v>14512</v>
      </c>
      <c r="DE883" s="6">
        <v>3108.8270000000002</v>
      </c>
      <c r="DF883" s="6">
        <v>0.21422459999999999</v>
      </c>
      <c r="DG883" s="6">
        <v>784.51130000000001</v>
      </c>
      <c r="DH883" s="6">
        <v>55179.88</v>
      </c>
      <c r="DI883" s="6">
        <v>-10.40466</v>
      </c>
      <c r="DJ883" s="6">
        <v>879.67859999999996</v>
      </c>
      <c r="DK883" s="6">
        <v>2804.6869999999999</v>
      </c>
      <c r="DL883" s="6">
        <v>0.23745050000000001</v>
      </c>
      <c r="DM883" s="6">
        <v>285289</v>
      </c>
      <c r="DN883" s="6">
        <v>2085.5450000000001</v>
      </c>
      <c r="DO883" s="6">
        <v>0.31891659999999999</v>
      </c>
      <c r="DP883" s="6">
        <v>668</v>
      </c>
      <c r="DQ883" s="6">
        <v>709</v>
      </c>
      <c r="DR883" s="6">
        <v>67669</v>
      </c>
      <c r="DS883" s="6">
        <v>0.99892239999999999</v>
      </c>
      <c r="DT883" s="6">
        <v>366</v>
      </c>
      <c r="DU883" s="6">
        <v>342</v>
      </c>
      <c r="DV883" s="6">
        <v>93.871440000000007</v>
      </c>
      <c r="DW883" s="6">
        <v>19.032579999999999</v>
      </c>
      <c r="DX883" s="6">
        <v>93.871440000000007</v>
      </c>
      <c r="DY883" s="6">
        <v>19.032579999999999</v>
      </c>
      <c r="DZ883" s="6">
        <v>93.871440000000007</v>
      </c>
      <c r="EA883" s="6">
        <v>19.032579999999999</v>
      </c>
      <c r="EB883" s="6">
        <v>791.58140000000003</v>
      </c>
      <c r="EC883" s="6">
        <v>362128.2</v>
      </c>
      <c r="ED883" s="6">
        <v>44947.29</v>
      </c>
      <c r="EE883" s="6">
        <v>73</v>
      </c>
      <c r="EF883" s="6">
        <v>1.077618E-3</v>
      </c>
      <c r="EG883" s="6">
        <v>3783069000</v>
      </c>
      <c r="EH883" s="6">
        <v>0.82438149999999999</v>
      </c>
      <c r="EI883" s="8" t="s">
        <v>306</v>
      </c>
      <c r="EJ883" s="8">
        <v>58457</v>
      </c>
      <c r="EK883" s="8">
        <v>2517070000</v>
      </c>
      <c r="EL883" s="8">
        <v>932748400</v>
      </c>
      <c r="EM883" s="8">
        <v>0.73658380000000001</v>
      </c>
      <c r="EN883" s="8">
        <v>0.27295520000000001</v>
      </c>
      <c r="EO883" s="8">
        <v>2.6985519999999998</v>
      </c>
      <c r="EP883" s="8">
        <v>25619</v>
      </c>
      <c r="EQ883" s="8">
        <v>0.43825380000000003</v>
      </c>
      <c r="ER883" s="8">
        <v>32838</v>
      </c>
      <c r="ES883" s="8">
        <v>0.56174619999999997</v>
      </c>
      <c r="ET883" s="8">
        <v>14093</v>
      </c>
      <c r="EU883" s="8">
        <v>3397.585</v>
      </c>
      <c r="EV883" s="8">
        <v>0.2410832</v>
      </c>
      <c r="EW883" s="8">
        <v>804.99009999999998</v>
      </c>
      <c r="EX883" s="8">
        <v>37286.82</v>
      </c>
      <c r="EY883" s="8">
        <v>-20.657910000000001</v>
      </c>
      <c r="EZ883" s="8">
        <v>875.8895</v>
      </c>
      <c r="FA883" s="8">
        <v>2783.9380000000001</v>
      </c>
      <c r="FB883" s="8">
        <v>0.18643299999999999</v>
      </c>
      <c r="FC883" s="8">
        <v>313555</v>
      </c>
      <c r="FD883" s="8">
        <v>2175.91</v>
      </c>
      <c r="FE883" s="8">
        <v>0.2109085</v>
      </c>
      <c r="FF883" s="8">
        <v>676</v>
      </c>
      <c r="FG883" s="8">
        <v>749</v>
      </c>
      <c r="FH883" s="8">
        <v>58432</v>
      </c>
      <c r="FI883" s="8">
        <v>0.99957229999999997</v>
      </c>
      <c r="FJ883" s="8">
        <v>436</v>
      </c>
      <c r="FK883" s="8">
        <v>312</v>
      </c>
      <c r="FL883" s="8">
        <v>93.107119999999995</v>
      </c>
      <c r="FM883" s="8">
        <v>18.277830000000002</v>
      </c>
      <c r="FN883" s="8">
        <v>93.107119999999995</v>
      </c>
      <c r="FO883" s="8">
        <v>18.277830000000002</v>
      </c>
      <c r="FP883" s="8">
        <v>93.107119999999995</v>
      </c>
      <c r="FQ883" s="8">
        <v>18.277830000000002</v>
      </c>
      <c r="FR883" s="8">
        <v>806.19150000000002</v>
      </c>
      <c r="FS883" s="8">
        <v>402227.5</v>
      </c>
      <c r="FT883" s="8">
        <v>23783.41</v>
      </c>
      <c r="FU883" s="8">
        <v>25</v>
      </c>
      <c r="FV883" s="8">
        <v>4.2766480000000002E-4</v>
      </c>
      <c r="FW883" s="8">
        <v>3449818000</v>
      </c>
      <c r="FX883" s="8">
        <v>1.009539</v>
      </c>
      <c r="FY883" s="10" t="s">
        <v>307</v>
      </c>
      <c r="FZ883" s="10">
        <v>27411</v>
      </c>
      <c r="GA883" s="10">
        <v>418776300</v>
      </c>
      <c r="GB883" s="10">
        <v>202478200</v>
      </c>
      <c r="GC883" s="10">
        <v>0.5573555</v>
      </c>
      <c r="GD883" s="10">
        <v>0.26948129999999998</v>
      </c>
      <c r="GE883" s="10">
        <v>2.0682529999999999</v>
      </c>
      <c r="GF883" s="10">
        <v>27411</v>
      </c>
      <c r="GG883" s="10">
        <v>1</v>
      </c>
      <c r="GH883" s="10">
        <v>0</v>
      </c>
      <c r="GI883" s="10">
        <v>0</v>
      </c>
      <c r="GJ883" s="10">
        <v>9274</v>
      </c>
      <c r="GK883" s="10">
        <v>3137.6849999999999</v>
      </c>
      <c r="GL883" s="10">
        <v>0.3383313</v>
      </c>
      <c r="GM883" s="10">
        <v>481.09559999999999</v>
      </c>
      <c r="GN883" s="10">
        <v>43159.9</v>
      </c>
      <c r="GO883" s="10">
        <v>-10.32016</v>
      </c>
      <c r="GP883" s="10">
        <v>1258.681</v>
      </c>
      <c r="GQ883" s="10">
        <v>2424.8780000000002</v>
      </c>
      <c r="GR883" s="10">
        <v>0.2106691</v>
      </c>
      <c r="GS883" s="10">
        <v>130114</v>
      </c>
      <c r="GT883" s="10">
        <v>1372.627</v>
      </c>
      <c r="GU883" s="10">
        <v>0.1212177</v>
      </c>
      <c r="GV883" s="10">
        <v>389</v>
      </c>
      <c r="GW883" s="10">
        <v>460</v>
      </c>
      <c r="GX883" s="10">
        <v>27108</v>
      </c>
      <c r="GY883" s="10">
        <v>0.98894599999999999</v>
      </c>
      <c r="GZ883" s="10">
        <v>489</v>
      </c>
      <c r="HA883" s="10">
        <v>0</v>
      </c>
      <c r="HB883" s="10">
        <v>90.830609999999993</v>
      </c>
      <c r="HC883" s="10">
        <v>17.30133</v>
      </c>
      <c r="HD883" s="10">
        <v>90.830609999999993</v>
      </c>
      <c r="HE883" s="10">
        <v>17.30133</v>
      </c>
      <c r="HF883" s="10">
        <v>90.830609999999993</v>
      </c>
      <c r="HG883" s="10">
        <v>17.30133</v>
      </c>
      <c r="HH883" s="10">
        <v>497.20229999999998</v>
      </c>
      <c r="HI883" s="10">
        <v>172513.8</v>
      </c>
      <c r="HJ883" s="10">
        <v>67957.289999999994</v>
      </c>
      <c r="HK883" s="10">
        <v>303</v>
      </c>
      <c r="HL883" s="10">
        <v>1.105396E-2</v>
      </c>
      <c r="HM883" s="10">
        <v>621254500</v>
      </c>
      <c r="HN883" s="10">
        <v>0.82683680000000004</v>
      </c>
      <c r="HO883" s="12" t="s">
        <v>308</v>
      </c>
      <c r="HP883" s="12">
        <v>26906</v>
      </c>
      <c r="HQ883" s="12">
        <v>459967700</v>
      </c>
      <c r="HR883" s="12">
        <v>163070800</v>
      </c>
      <c r="HS883" s="12">
        <v>0.63537350000000004</v>
      </c>
      <c r="HT883" s="12">
        <v>0.22525690000000001</v>
      </c>
      <c r="HU883" s="12">
        <v>2.820662</v>
      </c>
      <c r="HV883" s="12">
        <v>26906</v>
      </c>
      <c r="HW883" s="12">
        <v>1</v>
      </c>
      <c r="HX883" s="12">
        <v>0</v>
      </c>
      <c r="HY883" s="12">
        <v>0</v>
      </c>
      <c r="HZ883" s="12">
        <v>9020</v>
      </c>
      <c r="IA883" s="12">
        <v>3023.8760000000002</v>
      </c>
      <c r="IB883" s="12">
        <v>0.33524120000000002</v>
      </c>
      <c r="IC883" s="12">
        <v>487.70479999999998</v>
      </c>
      <c r="ID883" s="12">
        <v>1490.3820000000001</v>
      </c>
      <c r="IE883" s="12">
        <v>-8.5088299999999997</v>
      </c>
      <c r="IF883" s="12">
        <v>1294.499</v>
      </c>
      <c r="IG883" s="12">
        <v>2403.6289999999999</v>
      </c>
      <c r="IH883" s="12">
        <v>0.2105321</v>
      </c>
      <c r="II883" s="12">
        <v>127800</v>
      </c>
      <c r="IJ883" s="12">
        <v>1357.664</v>
      </c>
      <c r="IK883" s="12">
        <v>0.22708130000000001</v>
      </c>
      <c r="IL883" s="12">
        <v>392</v>
      </c>
      <c r="IM883" s="12">
        <v>486</v>
      </c>
      <c r="IN883" s="12">
        <v>26596</v>
      </c>
      <c r="IO883" s="12">
        <v>0.98847839999999998</v>
      </c>
      <c r="IP883" s="12">
        <v>504</v>
      </c>
      <c r="IQ883" s="12">
        <v>0</v>
      </c>
      <c r="IR883" s="12">
        <v>89.978549999999998</v>
      </c>
      <c r="IS883" s="12">
        <v>17.450019999999999</v>
      </c>
      <c r="IT883" s="12">
        <v>89.978549999999998</v>
      </c>
      <c r="IU883" s="12">
        <v>17.450019999999999</v>
      </c>
      <c r="IV883" s="12">
        <v>89.978549999999998</v>
      </c>
      <c r="IW883" s="12">
        <v>17.450019999999999</v>
      </c>
      <c r="IX883" s="12">
        <v>488.29199999999997</v>
      </c>
      <c r="IY883" s="12">
        <v>161657.29999999999</v>
      </c>
      <c r="IZ883" s="12">
        <v>82.555490000000006</v>
      </c>
      <c r="JA883" s="12">
        <v>310</v>
      </c>
      <c r="JB883" s="12">
        <v>1.152159E-2</v>
      </c>
      <c r="JC883" s="12">
        <v>623038600</v>
      </c>
      <c r="JD883" s="12">
        <v>0.86063040000000002</v>
      </c>
      <c r="JE883" s="13" t="s">
        <v>309</v>
      </c>
      <c r="JF883" s="13">
        <v>67098</v>
      </c>
      <c r="JG883" s="13">
        <v>1421870000</v>
      </c>
      <c r="JH883" s="13">
        <v>773060700</v>
      </c>
      <c r="JI883" s="13">
        <v>0.31582080000000001</v>
      </c>
      <c r="JJ883" s="13">
        <v>0.17170959999999999</v>
      </c>
      <c r="JK883" s="13">
        <v>1.8392729999999999</v>
      </c>
      <c r="JL883" s="13">
        <v>17598</v>
      </c>
      <c r="JM883" s="13">
        <v>4615.482</v>
      </c>
      <c r="JN883" s="13">
        <v>0.26227309999999998</v>
      </c>
      <c r="JO883" s="13">
        <v>770.53809999999999</v>
      </c>
      <c r="JP883" s="13">
        <v>13063.95</v>
      </c>
      <c r="JQ883" s="13">
        <v>-8.0948930000000008</v>
      </c>
      <c r="JR883" s="13">
        <v>1507.2470000000001</v>
      </c>
      <c r="JS883" s="13">
        <v>1179.6949999999999</v>
      </c>
      <c r="JT883" s="13">
        <v>0.24028279999999999</v>
      </c>
      <c r="JU883" s="13">
        <v>279246</v>
      </c>
      <c r="JV883" s="13">
        <v>2089.0349999999999</v>
      </c>
      <c r="JW883" s="13">
        <v>8.7375990000000001E-2</v>
      </c>
      <c r="JX883" s="13">
        <v>751</v>
      </c>
      <c r="JY883" s="13">
        <v>579</v>
      </c>
      <c r="JZ883" s="13">
        <v>66157</v>
      </c>
      <c r="KA883" s="13">
        <v>0.98597570000000001</v>
      </c>
      <c r="KB883" s="13">
        <v>415.14460000000003</v>
      </c>
      <c r="KC883" s="13">
        <v>97.627080000000007</v>
      </c>
      <c r="KD883" s="13">
        <v>19.913589999999999</v>
      </c>
      <c r="KE883" s="13">
        <v>97.627080000000007</v>
      </c>
      <c r="KF883" s="13">
        <v>19.913589999999999</v>
      </c>
      <c r="KG883" s="13">
        <v>97.627080000000007</v>
      </c>
      <c r="KH883" s="13">
        <v>19.913589999999999</v>
      </c>
      <c r="KI883" s="13">
        <v>770.69870000000003</v>
      </c>
      <c r="KJ883" s="13">
        <v>391200.9</v>
      </c>
      <c r="KK883" s="13">
        <v>2543.5439999999999</v>
      </c>
      <c r="KL883" s="13">
        <v>941</v>
      </c>
      <c r="KM883" s="13">
        <v>1.402426E-2</v>
      </c>
      <c r="KN883" s="13">
        <v>2194930000</v>
      </c>
      <c r="KO883" s="13">
        <v>0.48753030000000003</v>
      </c>
    </row>
    <row r="884" spans="1:301" x14ac:dyDescent="0.75">
      <c r="A884">
        <v>896</v>
      </c>
      <c r="B884" t="s">
        <v>376</v>
      </c>
      <c r="C884" t="s">
        <v>311</v>
      </c>
      <c r="D884" t="s">
        <v>324</v>
      </c>
      <c r="E884" t="s">
        <v>313</v>
      </c>
      <c r="F884">
        <v>4</v>
      </c>
      <c r="G884" t="s">
        <v>302</v>
      </c>
      <c r="H884">
        <v>1</v>
      </c>
      <c r="I884">
        <v>18</v>
      </c>
      <c r="J884" s="1">
        <v>43984.534409722219</v>
      </c>
      <c r="K884" s="2">
        <f t="shared" si="26"/>
        <v>35</v>
      </c>
      <c r="L884" s="2">
        <f t="shared" si="27"/>
        <v>224423</v>
      </c>
      <c r="M884" s="3" t="s">
        <v>303</v>
      </c>
      <c r="N884" s="3">
        <v>24734</v>
      </c>
      <c r="O884" s="3">
        <v>660731600</v>
      </c>
      <c r="P884" s="3">
        <v>177729400</v>
      </c>
      <c r="Q884" s="3">
        <v>1.080031</v>
      </c>
      <c r="R884" s="3">
        <v>0.29051630000000001</v>
      </c>
      <c r="S884" s="3">
        <v>3.7176269999999998</v>
      </c>
      <c r="T884" s="3">
        <v>24734</v>
      </c>
      <c r="U884" s="3">
        <v>1</v>
      </c>
      <c r="V884" s="3">
        <v>0</v>
      </c>
      <c r="W884" s="3">
        <v>0</v>
      </c>
      <c r="X884" s="3">
        <v>13458</v>
      </c>
      <c r="Y884" s="3">
        <v>7322.6229999999996</v>
      </c>
      <c r="Z884" s="3">
        <v>0.54410930000000002</v>
      </c>
      <c r="AA884" s="3">
        <v>640.19060000000002</v>
      </c>
      <c r="AB884" s="3">
        <v>7964.2879999999996</v>
      </c>
      <c r="AC884" s="3">
        <v>-35.76961</v>
      </c>
      <c r="AD884" s="3">
        <v>1197.681</v>
      </c>
      <c r="AE884" s="3">
        <v>2800.95</v>
      </c>
      <c r="AF884" s="3">
        <v>0.15684809999999999</v>
      </c>
      <c r="AG884" s="3">
        <v>157694</v>
      </c>
      <c r="AH884" s="3">
        <v>1669.1010000000001</v>
      </c>
      <c r="AI884" s="3">
        <v>0.3318429</v>
      </c>
      <c r="AJ884" s="3">
        <v>576</v>
      </c>
      <c r="AK884" s="3">
        <v>533</v>
      </c>
      <c r="AL884" s="3">
        <v>23412</v>
      </c>
      <c r="AM884" s="3">
        <v>0.94655129999999998</v>
      </c>
      <c r="AN884" s="3">
        <v>586</v>
      </c>
      <c r="AO884" s="3">
        <v>0</v>
      </c>
      <c r="AP884" s="3">
        <v>80.34572</v>
      </c>
      <c r="AQ884" s="3">
        <v>27.654350000000001</v>
      </c>
      <c r="AR884" s="3">
        <v>80.34572</v>
      </c>
      <c r="AS884" s="3">
        <v>27.654350000000001</v>
      </c>
      <c r="AT884" s="3">
        <v>80.34572</v>
      </c>
      <c r="AU884" s="3">
        <v>27.654350000000001</v>
      </c>
      <c r="AV884" s="3">
        <v>652.80579999999998</v>
      </c>
      <c r="AW884" s="3">
        <v>246245.8</v>
      </c>
      <c r="AX884" s="3">
        <v>2564.482</v>
      </c>
      <c r="AY884" s="3">
        <v>1322</v>
      </c>
      <c r="AZ884" s="3">
        <v>5.3448700000000002E-2</v>
      </c>
      <c r="BA884" s="3">
        <v>838461000</v>
      </c>
      <c r="BB884" s="3">
        <v>1.3705480000000001</v>
      </c>
      <c r="BC884" s="5" t="s">
        <v>304</v>
      </c>
      <c r="BD884" s="5">
        <v>25755</v>
      </c>
      <c r="BE884" s="5">
        <v>658507200</v>
      </c>
      <c r="BF884" s="5">
        <v>295619400</v>
      </c>
      <c r="BG884" s="5">
        <v>0.99274439999999997</v>
      </c>
      <c r="BH884" s="5">
        <v>0.44566640000000002</v>
      </c>
      <c r="BI884" s="5">
        <v>2.2275510000000001</v>
      </c>
      <c r="BJ884" s="5">
        <v>25755</v>
      </c>
      <c r="BK884" s="5">
        <v>1</v>
      </c>
      <c r="BL884" s="5">
        <v>0</v>
      </c>
      <c r="BM884" s="5">
        <v>0</v>
      </c>
      <c r="BN884" s="5">
        <v>13884</v>
      </c>
      <c r="BO884" s="5">
        <v>7484.5839999999998</v>
      </c>
      <c r="BP884" s="5">
        <v>0.5390798</v>
      </c>
      <c r="BQ884" s="5">
        <v>625.14</v>
      </c>
      <c r="BR884" s="5">
        <v>22462.66</v>
      </c>
      <c r="BS884" s="5">
        <v>-4.1782159999999999</v>
      </c>
      <c r="BT884" s="5">
        <v>1271.454</v>
      </c>
      <c r="BU884" s="5">
        <v>2791.3510000000001</v>
      </c>
      <c r="BV884" s="5">
        <v>0.1354728</v>
      </c>
      <c r="BW884" s="5">
        <v>190112</v>
      </c>
      <c r="BX884" s="5">
        <v>1754.143</v>
      </c>
      <c r="BY884" s="5">
        <v>0.1446547</v>
      </c>
      <c r="BZ884" s="5">
        <v>581</v>
      </c>
      <c r="CA884" s="5">
        <v>548</v>
      </c>
      <c r="CB884" s="5">
        <v>24700</v>
      </c>
      <c r="CC884" s="5">
        <v>0.95903709999999998</v>
      </c>
      <c r="CD884" s="5">
        <v>601</v>
      </c>
      <c r="CE884" s="5">
        <v>0</v>
      </c>
      <c r="CF884" s="5">
        <v>81.376400000000004</v>
      </c>
      <c r="CG884" s="5">
        <v>26.675339999999998</v>
      </c>
      <c r="CH884" s="5">
        <v>81.376400000000004</v>
      </c>
      <c r="CI884" s="5">
        <v>26.675339999999998</v>
      </c>
      <c r="CJ884" s="5">
        <v>81.376400000000004</v>
      </c>
      <c r="CK884" s="5">
        <v>26.675339999999998</v>
      </c>
      <c r="CL884" s="5">
        <v>655.76570000000004</v>
      </c>
      <c r="CM884" s="5">
        <v>273864</v>
      </c>
      <c r="CN884" s="5">
        <v>19591.189999999999</v>
      </c>
      <c r="CO884" s="5">
        <v>1055</v>
      </c>
      <c r="CP884" s="5">
        <v>4.096292E-2</v>
      </c>
      <c r="CQ884" s="5">
        <v>954126700</v>
      </c>
      <c r="CR884" s="5">
        <v>1.4384110000000001</v>
      </c>
      <c r="CS884" s="6" t="s">
        <v>305</v>
      </c>
      <c r="CT884" s="6">
        <v>40126</v>
      </c>
      <c r="CU884" s="6">
        <v>1228981000</v>
      </c>
      <c r="CV884" s="6">
        <v>246434200</v>
      </c>
      <c r="CW884" s="6">
        <v>0.7632968</v>
      </c>
      <c r="CX884" s="6">
        <v>0.15305560000000001</v>
      </c>
      <c r="CY884" s="6">
        <v>4.9870549999999998</v>
      </c>
      <c r="CZ884" s="6">
        <v>25410</v>
      </c>
      <c r="DA884" s="6">
        <v>0.63325520000000002</v>
      </c>
      <c r="DB884" s="6">
        <v>14716</v>
      </c>
      <c r="DC884" s="6">
        <v>0.36674479999999998</v>
      </c>
      <c r="DD884" s="6">
        <v>8569</v>
      </c>
      <c r="DE884" s="6">
        <v>1829.93</v>
      </c>
      <c r="DF884" s="6">
        <v>0.2135523</v>
      </c>
      <c r="DG884" s="6">
        <v>669.54610000000002</v>
      </c>
      <c r="DH884" s="6">
        <v>25939.93</v>
      </c>
      <c r="DI884" s="6">
        <v>-7.7032150000000001</v>
      </c>
      <c r="DJ884" s="6">
        <v>900.90560000000005</v>
      </c>
      <c r="DK884" s="6">
        <v>2728.0610000000001</v>
      </c>
      <c r="DL884" s="6">
        <v>0.23552129999999999</v>
      </c>
      <c r="DM884" s="6">
        <v>170371</v>
      </c>
      <c r="DN884" s="6">
        <v>1697.335</v>
      </c>
      <c r="DO884" s="6">
        <v>0.44348399999999999</v>
      </c>
      <c r="DP884" s="6">
        <v>506</v>
      </c>
      <c r="DQ884" s="6">
        <v>573</v>
      </c>
      <c r="DR884" s="6">
        <v>39224</v>
      </c>
      <c r="DS884" s="6">
        <v>0.97752079999999997</v>
      </c>
      <c r="DT884" s="6">
        <v>312</v>
      </c>
      <c r="DU884" s="6">
        <v>260</v>
      </c>
      <c r="DV884" s="6">
        <v>89.459350000000001</v>
      </c>
      <c r="DW884" s="6">
        <v>21.911999999999999</v>
      </c>
      <c r="DX884" s="6">
        <v>89.459350000000001</v>
      </c>
      <c r="DY884" s="6">
        <v>21.911999999999999</v>
      </c>
      <c r="DZ884" s="6">
        <v>89.459350000000001</v>
      </c>
      <c r="EA884" s="6">
        <v>21.911999999999999</v>
      </c>
      <c r="EB884" s="6">
        <v>669.6336</v>
      </c>
      <c r="EC884" s="6">
        <v>247739.8</v>
      </c>
      <c r="ED884" s="6">
        <v>16769.169999999998</v>
      </c>
      <c r="EE884" s="6">
        <v>902</v>
      </c>
      <c r="EF884" s="6">
        <v>2.247919E-2</v>
      </c>
      <c r="EG884" s="6">
        <v>1475415000</v>
      </c>
      <c r="EH884" s="6">
        <v>0.91635250000000001</v>
      </c>
      <c r="EI884" s="8" t="s">
        <v>306</v>
      </c>
      <c r="EJ884" s="8">
        <v>40626</v>
      </c>
      <c r="EK884" s="8">
        <v>1301816000</v>
      </c>
      <c r="EL884" s="8">
        <v>378620000</v>
      </c>
      <c r="EM884" s="8">
        <v>0.78875390000000001</v>
      </c>
      <c r="EN884" s="8">
        <v>0.2294011</v>
      </c>
      <c r="EO884" s="8">
        <v>3.4383180000000002</v>
      </c>
      <c r="EP884" s="8">
        <v>26163</v>
      </c>
      <c r="EQ884" s="8">
        <v>0.64399649999999997</v>
      </c>
      <c r="ER884" s="8">
        <v>14463</v>
      </c>
      <c r="ES884" s="8">
        <v>0.35600359999999998</v>
      </c>
      <c r="ET884" s="8">
        <v>9451</v>
      </c>
      <c r="EU884" s="8">
        <v>2198.6260000000002</v>
      </c>
      <c r="EV884" s="8">
        <v>0.23263429999999999</v>
      </c>
      <c r="EW884" s="8">
        <v>686.60389999999995</v>
      </c>
      <c r="EX884" s="8">
        <v>4433.8580000000002</v>
      </c>
      <c r="EY884" s="8">
        <v>-3.9617930000000001</v>
      </c>
      <c r="EZ884" s="8">
        <v>968.92460000000005</v>
      </c>
      <c r="FA884" s="8">
        <v>2717.4589999999998</v>
      </c>
      <c r="FB884" s="8">
        <v>0.21274950000000001</v>
      </c>
      <c r="FC884" s="8">
        <v>190957</v>
      </c>
      <c r="FD884" s="8">
        <v>1792.604</v>
      </c>
      <c r="FE884" s="8">
        <v>0.3018171</v>
      </c>
      <c r="FF884" s="8">
        <v>525</v>
      </c>
      <c r="FG884" s="8">
        <v>625</v>
      </c>
      <c r="FH884" s="8">
        <v>40175</v>
      </c>
      <c r="FI884" s="8">
        <v>0.98889879999999997</v>
      </c>
      <c r="FJ884" s="8">
        <v>367</v>
      </c>
      <c r="FK884" s="8">
        <v>257</v>
      </c>
      <c r="FL884" s="8">
        <v>89.53304</v>
      </c>
      <c r="FM884" s="8">
        <v>21.119009999999999</v>
      </c>
      <c r="FN884" s="8">
        <v>89.53304</v>
      </c>
      <c r="FO884" s="8">
        <v>21.119009999999999</v>
      </c>
      <c r="FP884" s="8">
        <v>89.53304</v>
      </c>
      <c r="FQ884" s="8">
        <v>21.119009999999999</v>
      </c>
      <c r="FR884" s="8">
        <v>693.46590000000003</v>
      </c>
      <c r="FS884" s="8">
        <v>298904.59999999998</v>
      </c>
      <c r="FT884" s="8">
        <v>483.90440000000001</v>
      </c>
      <c r="FU884" s="8">
        <v>451</v>
      </c>
      <c r="FV884" s="8">
        <v>1.110127E-2</v>
      </c>
      <c r="FW884" s="8">
        <v>1680436000</v>
      </c>
      <c r="FX884" s="8">
        <v>1.0181549999999999</v>
      </c>
      <c r="FY884" s="10" t="s">
        <v>307</v>
      </c>
      <c r="FZ884" s="10">
        <v>20775</v>
      </c>
      <c r="GA884" s="10">
        <v>249523600</v>
      </c>
      <c r="GB884" s="10">
        <v>113845800</v>
      </c>
      <c r="GC884" s="10">
        <v>0.57813559999999997</v>
      </c>
      <c r="GD884" s="10">
        <v>0.2637758</v>
      </c>
      <c r="GE884" s="10">
        <v>2.1917680000000002</v>
      </c>
      <c r="GF884" s="10">
        <v>20775</v>
      </c>
      <c r="GG884" s="10">
        <v>1</v>
      </c>
      <c r="GH884" s="10">
        <v>0</v>
      </c>
      <c r="GI884" s="10">
        <v>0</v>
      </c>
      <c r="GJ884" s="10">
        <v>7079</v>
      </c>
      <c r="GK884" s="10">
        <v>2412.1419999999998</v>
      </c>
      <c r="GL884" s="10">
        <v>0.3407461</v>
      </c>
      <c r="GM884" s="10">
        <v>413.1053</v>
      </c>
      <c r="GN884" s="10">
        <v>31270.85</v>
      </c>
      <c r="GO884" s="10">
        <v>-1.628112</v>
      </c>
      <c r="GP884" s="10">
        <v>1339.6579999999999</v>
      </c>
      <c r="GQ884" s="10">
        <v>2381.078</v>
      </c>
      <c r="GR884" s="10">
        <v>0.2078914</v>
      </c>
      <c r="GS884" s="10">
        <v>99932</v>
      </c>
      <c r="GT884" s="10">
        <v>1213.9090000000001</v>
      </c>
      <c r="GU884" s="10">
        <v>0.13941870000000001</v>
      </c>
      <c r="GV884" s="10">
        <v>373</v>
      </c>
      <c r="GW884" s="10">
        <v>407</v>
      </c>
      <c r="GX884" s="10">
        <v>20505</v>
      </c>
      <c r="GY884" s="10">
        <v>0.98700359999999998</v>
      </c>
      <c r="GZ884" s="10">
        <v>462</v>
      </c>
      <c r="HA884" s="10">
        <v>0</v>
      </c>
      <c r="HB884" s="10">
        <v>88.363609999999994</v>
      </c>
      <c r="HC884" s="10">
        <v>19.077929999999999</v>
      </c>
      <c r="HD884" s="10">
        <v>88.363609999999994</v>
      </c>
      <c r="HE884" s="10">
        <v>19.077929999999999</v>
      </c>
      <c r="HF884" s="10">
        <v>88.363609999999994</v>
      </c>
      <c r="HG884" s="10">
        <v>19.077929999999999</v>
      </c>
      <c r="HH884" s="10">
        <v>435.30130000000003</v>
      </c>
      <c r="HI884" s="10">
        <v>142151.4</v>
      </c>
      <c r="HJ884" s="10">
        <v>47069.36</v>
      </c>
      <c r="HK884" s="10">
        <v>270</v>
      </c>
      <c r="HL884" s="10">
        <v>1.299639E-2</v>
      </c>
      <c r="HM884" s="10">
        <v>363369500</v>
      </c>
      <c r="HN884" s="10">
        <v>0.84191130000000003</v>
      </c>
      <c r="HO884" s="12" t="s">
        <v>308</v>
      </c>
      <c r="HP884" s="12">
        <v>22504</v>
      </c>
      <c r="HQ884" s="12">
        <v>294380200</v>
      </c>
      <c r="HR884" s="12">
        <v>130435800</v>
      </c>
      <c r="HS884" s="12">
        <v>0.58128500000000005</v>
      </c>
      <c r="HT884" s="12">
        <v>0.25755939999999999</v>
      </c>
      <c r="HU884" s="12">
        <v>2.2568969999999999</v>
      </c>
      <c r="HV884" s="12">
        <v>22504</v>
      </c>
      <c r="HW884" s="12">
        <v>1</v>
      </c>
      <c r="HX884" s="12">
        <v>0</v>
      </c>
      <c r="HY884" s="12">
        <v>0</v>
      </c>
      <c r="HZ884" s="12">
        <v>7874</v>
      </c>
      <c r="IA884" s="12">
        <v>2755.06</v>
      </c>
      <c r="IB884" s="12">
        <v>0.34989340000000002</v>
      </c>
      <c r="IC884" s="12">
        <v>427.99180000000001</v>
      </c>
      <c r="ID884" s="12">
        <v>2841.665</v>
      </c>
      <c r="IE884" s="12">
        <v>-2.7783630000000001</v>
      </c>
      <c r="IF884" s="12">
        <v>1391.634</v>
      </c>
      <c r="IG884" s="12">
        <v>2405.2460000000001</v>
      </c>
      <c r="IH884" s="12">
        <v>0.21521950000000001</v>
      </c>
      <c r="II884" s="12">
        <v>104563</v>
      </c>
      <c r="IJ884" s="12">
        <v>1226.9169999999999</v>
      </c>
      <c r="IK884" s="12">
        <v>0.14893310000000001</v>
      </c>
      <c r="IL884" s="12">
        <v>369</v>
      </c>
      <c r="IM884" s="12">
        <v>407</v>
      </c>
      <c r="IN884" s="12">
        <v>22358</v>
      </c>
      <c r="IO884" s="12">
        <v>0.99351230000000001</v>
      </c>
      <c r="IP884" s="12">
        <v>458</v>
      </c>
      <c r="IQ884" s="12">
        <v>0</v>
      </c>
      <c r="IR884" s="12">
        <v>88.79795</v>
      </c>
      <c r="IS884" s="12">
        <v>18.501719999999999</v>
      </c>
      <c r="IT884" s="12">
        <v>88.79795</v>
      </c>
      <c r="IU884" s="12">
        <v>18.501719999999999</v>
      </c>
      <c r="IV884" s="12">
        <v>88.79795</v>
      </c>
      <c r="IW884" s="12">
        <v>18.501719999999999</v>
      </c>
      <c r="IX884" s="12">
        <v>442.08179999999999</v>
      </c>
      <c r="IY884" s="12">
        <v>142683</v>
      </c>
      <c r="IZ884" s="12">
        <v>358.82780000000002</v>
      </c>
      <c r="JA884" s="12">
        <v>146</v>
      </c>
      <c r="JB884" s="12">
        <v>6.487736E-3</v>
      </c>
      <c r="JC884" s="12">
        <v>424816000</v>
      </c>
      <c r="JD884" s="12">
        <v>0.83884440000000005</v>
      </c>
      <c r="JE884" s="13" t="s">
        <v>309</v>
      </c>
      <c r="JF884" s="13">
        <v>49903</v>
      </c>
      <c r="JG884" s="13">
        <v>773123900</v>
      </c>
      <c r="JH884" s="13">
        <v>498816800</v>
      </c>
      <c r="JI884" s="13">
        <v>0.31045289999999998</v>
      </c>
      <c r="JJ884" s="13">
        <v>0.20030319999999999</v>
      </c>
      <c r="JK884" s="13">
        <v>1.5499149999999999</v>
      </c>
      <c r="JL884" s="13">
        <v>14365</v>
      </c>
      <c r="JM884" s="13">
        <v>4135.0860000000002</v>
      </c>
      <c r="JN884" s="13">
        <v>0.28785850000000002</v>
      </c>
      <c r="JO884" s="13">
        <v>726.42759999999998</v>
      </c>
      <c r="JP884" s="13">
        <v>17622.61</v>
      </c>
      <c r="JQ884" s="13">
        <v>-15.99461</v>
      </c>
      <c r="JR884" s="13">
        <v>1573.759</v>
      </c>
      <c r="JS884" s="13">
        <v>1069.2729999999999</v>
      </c>
      <c r="JT884" s="13">
        <v>0.2064308</v>
      </c>
      <c r="JU884" s="13">
        <v>241742</v>
      </c>
      <c r="JV884" s="13">
        <v>1873.778</v>
      </c>
      <c r="JW884" s="13">
        <v>4.6509340000000003E-2</v>
      </c>
      <c r="JX884" s="13">
        <v>668</v>
      </c>
      <c r="JY884" s="13">
        <v>474</v>
      </c>
      <c r="JZ884" s="13">
        <v>49456</v>
      </c>
      <c r="KA884" s="13">
        <v>0.9910426</v>
      </c>
      <c r="KB884" s="13">
        <v>409.01960000000003</v>
      </c>
      <c r="KC884" s="13">
        <v>98.081299999999999</v>
      </c>
      <c r="KD884" s="13">
        <v>22.437249999999999</v>
      </c>
      <c r="KE884" s="13">
        <v>98.081299999999999</v>
      </c>
      <c r="KF884" s="13">
        <v>22.437249999999999</v>
      </c>
      <c r="KG884" s="13">
        <v>98.081299999999999</v>
      </c>
      <c r="KH884" s="13">
        <v>22.437249999999999</v>
      </c>
      <c r="KI884" s="13">
        <v>726.42769999999996</v>
      </c>
      <c r="KJ884" s="13">
        <v>309956.3</v>
      </c>
      <c r="KK884" s="13">
        <v>6223.1970000000001</v>
      </c>
      <c r="KL884" s="13">
        <v>447</v>
      </c>
      <c r="KM884" s="13">
        <v>8.9573780000000002E-3</v>
      </c>
      <c r="KN884" s="13">
        <v>1271941000</v>
      </c>
      <c r="KO884" s="13">
        <v>0.51075610000000005</v>
      </c>
    </row>
    <row r="885" spans="1:301" x14ac:dyDescent="0.75">
      <c r="A885">
        <v>897</v>
      </c>
      <c r="B885" t="s">
        <v>377</v>
      </c>
      <c r="C885" t="s">
        <v>311</v>
      </c>
      <c r="D885" t="s">
        <v>312</v>
      </c>
      <c r="E885" t="s">
        <v>316</v>
      </c>
      <c r="F885">
        <v>4</v>
      </c>
      <c r="G885" t="s">
        <v>302</v>
      </c>
      <c r="H885">
        <v>1</v>
      </c>
      <c r="I885">
        <v>19</v>
      </c>
      <c r="J885" s="1">
        <v>43984.535787037035</v>
      </c>
      <c r="K885" s="2">
        <f t="shared" si="26"/>
        <v>35</v>
      </c>
      <c r="L885" s="2">
        <f t="shared" si="27"/>
        <v>318005</v>
      </c>
      <c r="M885" s="3" t="s">
        <v>303</v>
      </c>
      <c r="N885" s="3">
        <v>40768</v>
      </c>
      <c r="O885" s="3">
        <v>1251932000</v>
      </c>
      <c r="P885" s="3">
        <v>465744900</v>
      </c>
      <c r="Q885" s="3">
        <v>0.7532548</v>
      </c>
      <c r="R885" s="3">
        <v>0.28022659999999999</v>
      </c>
      <c r="S885" s="3">
        <v>2.688021</v>
      </c>
      <c r="T885" s="3">
        <v>40768</v>
      </c>
      <c r="U885" s="3">
        <v>1</v>
      </c>
      <c r="V885" s="3">
        <v>0</v>
      </c>
      <c r="W885" s="3">
        <v>0</v>
      </c>
      <c r="X885" s="3">
        <v>20111</v>
      </c>
      <c r="Y885" s="3">
        <v>9920.8279999999995</v>
      </c>
      <c r="Z885" s="3">
        <v>0.49330360000000001</v>
      </c>
      <c r="AA885" s="3">
        <v>706.14729999999997</v>
      </c>
      <c r="AB885" s="3">
        <v>34762.35</v>
      </c>
      <c r="AC885" s="3">
        <v>-1.43564</v>
      </c>
      <c r="AD885" s="3">
        <v>1164.9960000000001</v>
      </c>
      <c r="AE885" s="3">
        <v>2753.5639999999999</v>
      </c>
      <c r="AF885" s="3">
        <v>0.1683626</v>
      </c>
      <c r="AG885" s="3">
        <v>242144</v>
      </c>
      <c r="AH885" s="3">
        <v>1897.261</v>
      </c>
      <c r="AI885" s="3">
        <v>0.2094927</v>
      </c>
      <c r="AJ885" s="3">
        <v>517</v>
      </c>
      <c r="AK885" s="3">
        <v>649</v>
      </c>
      <c r="AL885" s="3">
        <v>39743</v>
      </c>
      <c r="AM885" s="3">
        <v>0.97485770000000005</v>
      </c>
      <c r="AN885" s="3">
        <v>708</v>
      </c>
      <c r="AO885" s="3">
        <v>0</v>
      </c>
      <c r="AP885" s="3">
        <v>81.413759999999996</v>
      </c>
      <c r="AQ885" s="3">
        <v>24.053059999999999</v>
      </c>
      <c r="AR885" s="3">
        <v>81.413759999999996</v>
      </c>
      <c r="AS885" s="3">
        <v>24.053059999999999</v>
      </c>
      <c r="AT885" s="3">
        <v>81.413759999999996</v>
      </c>
      <c r="AU885" s="3">
        <v>24.053059999999999</v>
      </c>
      <c r="AV885" s="3">
        <v>706.14750000000004</v>
      </c>
      <c r="AW885" s="3">
        <v>333968.40000000002</v>
      </c>
      <c r="AX885" s="3">
        <v>29641.41</v>
      </c>
      <c r="AY885" s="3">
        <v>1025</v>
      </c>
      <c r="AZ885" s="3">
        <v>2.5142270000000001E-2</v>
      </c>
      <c r="BA885" s="3">
        <v>1717677000</v>
      </c>
      <c r="BB885" s="3">
        <v>1.0334810000000001</v>
      </c>
      <c r="BC885" s="5" t="s">
        <v>304</v>
      </c>
      <c r="BD885" s="5">
        <v>42469</v>
      </c>
      <c r="BE885" s="5">
        <v>1399314000</v>
      </c>
      <c r="BF885" s="5">
        <v>607917000</v>
      </c>
      <c r="BG885" s="5">
        <v>0.77583809999999997</v>
      </c>
      <c r="BH885" s="5">
        <v>0.33705459999999998</v>
      </c>
      <c r="BI885" s="5">
        <v>2.3018169999999998</v>
      </c>
      <c r="BJ885" s="5">
        <v>42469</v>
      </c>
      <c r="BK885" s="5">
        <v>1</v>
      </c>
      <c r="BL885" s="5">
        <v>0</v>
      </c>
      <c r="BM885" s="5">
        <v>0</v>
      </c>
      <c r="BN885" s="5">
        <v>20513</v>
      </c>
      <c r="BO885" s="5">
        <v>9908.0079999999998</v>
      </c>
      <c r="BP885" s="5">
        <v>0.48301110000000003</v>
      </c>
      <c r="BQ885" s="5">
        <v>727.54110000000003</v>
      </c>
      <c r="BR885" s="5">
        <v>38382.97</v>
      </c>
      <c r="BS885" s="5">
        <v>-7.2647750000000002</v>
      </c>
      <c r="BT885" s="5">
        <v>1168.5930000000001</v>
      </c>
      <c r="BU885" s="5">
        <v>2752.6370000000002</v>
      </c>
      <c r="BV885" s="5">
        <v>0.1619218</v>
      </c>
      <c r="BW885" s="5">
        <v>262281</v>
      </c>
      <c r="BX885" s="5">
        <v>1968.588</v>
      </c>
      <c r="BY885" s="5">
        <v>0.15545120000000001</v>
      </c>
      <c r="BZ885" s="5">
        <v>579</v>
      </c>
      <c r="CA885" s="5">
        <v>660</v>
      </c>
      <c r="CB885" s="5">
        <v>41185</v>
      </c>
      <c r="CC885" s="5">
        <v>0.96976620000000002</v>
      </c>
      <c r="CD885" s="5">
        <v>719</v>
      </c>
      <c r="CE885" s="5">
        <v>0</v>
      </c>
      <c r="CF885" s="5">
        <v>79.651060000000001</v>
      </c>
      <c r="CG885" s="5">
        <v>23.479120000000002</v>
      </c>
      <c r="CH885" s="5">
        <v>79.651060000000001</v>
      </c>
      <c r="CI885" s="5">
        <v>23.479120000000002</v>
      </c>
      <c r="CJ885" s="5">
        <v>79.651060000000001</v>
      </c>
      <c r="CK885" s="5">
        <v>23.479120000000002</v>
      </c>
      <c r="CL885" s="5">
        <v>727.54129999999998</v>
      </c>
      <c r="CM885" s="5">
        <v>337734.8</v>
      </c>
      <c r="CN885" s="5">
        <v>34690.06</v>
      </c>
      <c r="CO885" s="5">
        <v>1284</v>
      </c>
      <c r="CP885" s="5">
        <v>3.0233820000000002E-2</v>
      </c>
      <c r="CQ885" s="5">
        <v>2007231000</v>
      </c>
      <c r="CR885" s="5">
        <v>1.1128929999999999</v>
      </c>
      <c r="CS885" s="6" t="s">
        <v>305</v>
      </c>
      <c r="CT885" s="6">
        <v>67502</v>
      </c>
      <c r="CU885" s="6">
        <v>1758311000</v>
      </c>
      <c r="CV885" s="6">
        <v>642948400</v>
      </c>
      <c r="CW885" s="6">
        <v>0.38588899999999998</v>
      </c>
      <c r="CX885" s="6">
        <v>0.14110510000000001</v>
      </c>
      <c r="CY885" s="6">
        <v>2.7347619999999999</v>
      </c>
      <c r="CZ885" s="6">
        <v>38836</v>
      </c>
      <c r="DA885" s="6">
        <v>0.57533109999999998</v>
      </c>
      <c r="DB885" s="6">
        <v>28666</v>
      </c>
      <c r="DC885" s="6">
        <v>0.42466890000000002</v>
      </c>
      <c r="DD885" s="6">
        <v>13219</v>
      </c>
      <c r="DE885" s="6">
        <v>2588.6930000000002</v>
      </c>
      <c r="DF885" s="6">
        <v>0.19583120000000001</v>
      </c>
      <c r="DG885" s="6">
        <v>629.24879999999996</v>
      </c>
      <c r="DH885" s="6">
        <v>47086.52</v>
      </c>
      <c r="DI885" s="6">
        <v>-6.1234710000000003</v>
      </c>
      <c r="DJ885" s="6">
        <v>965.12</v>
      </c>
      <c r="DK885" s="6">
        <v>2751.7930000000001</v>
      </c>
      <c r="DL885" s="6">
        <v>0.29670429999999998</v>
      </c>
      <c r="DM885" s="6">
        <v>227506</v>
      </c>
      <c r="DN885" s="6">
        <v>1762.2380000000001</v>
      </c>
      <c r="DO885" s="6">
        <v>0.21575159999999999</v>
      </c>
      <c r="DP885" s="6">
        <v>488</v>
      </c>
      <c r="DQ885" s="6">
        <v>624</v>
      </c>
      <c r="DR885" s="6">
        <v>67389</v>
      </c>
      <c r="DS885" s="6">
        <v>0.99832600000000005</v>
      </c>
      <c r="DT885" s="6">
        <v>357</v>
      </c>
      <c r="DU885" s="6">
        <v>266</v>
      </c>
      <c r="DV885" s="6">
        <v>92.081950000000006</v>
      </c>
      <c r="DW885" s="6">
        <v>21.308910000000001</v>
      </c>
      <c r="DX885" s="6">
        <v>92.081950000000006</v>
      </c>
      <c r="DY885" s="6">
        <v>21.308910000000001</v>
      </c>
      <c r="DZ885" s="6">
        <v>92.081950000000006</v>
      </c>
      <c r="EA885" s="6">
        <v>21.308910000000001</v>
      </c>
      <c r="EB885" s="6">
        <v>637.8904</v>
      </c>
      <c r="EC885" s="6">
        <v>294944.40000000002</v>
      </c>
      <c r="ED885" s="6">
        <v>32845.54</v>
      </c>
      <c r="EE885" s="6">
        <v>113</v>
      </c>
      <c r="EF885" s="6">
        <v>1.674025E-3</v>
      </c>
      <c r="EG885" s="6">
        <v>2401259000</v>
      </c>
      <c r="EH885" s="6">
        <v>0.52699410000000002</v>
      </c>
      <c r="EI885" s="8" t="s">
        <v>306</v>
      </c>
      <c r="EJ885" s="8">
        <v>59776</v>
      </c>
      <c r="EK885" s="8">
        <v>1578757000</v>
      </c>
      <c r="EL885" s="8">
        <v>758636600</v>
      </c>
      <c r="EM885" s="8">
        <v>0.44183640000000002</v>
      </c>
      <c r="EN885" s="8">
        <v>0.2123147</v>
      </c>
      <c r="EO885" s="8">
        <v>2.081045</v>
      </c>
      <c r="EP885" s="8">
        <v>35028</v>
      </c>
      <c r="EQ885" s="8">
        <v>0.5859877</v>
      </c>
      <c r="ER885" s="8">
        <v>24748</v>
      </c>
      <c r="ES885" s="8">
        <v>0.4140123</v>
      </c>
      <c r="ET885" s="8">
        <v>14245</v>
      </c>
      <c r="EU885" s="8">
        <v>3394.674</v>
      </c>
      <c r="EV885" s="8">
        <v>0.2383063</v>
      </c>
      <c r="EW885" s="8">
        <v>697.29830000000004</v>
      </c>
      <c r="EX885" s="8">
        <v>32215.95</v>
      </c>
      <c r="EY885" s="8">
        <v>0.40248479999999998</v>
      </c>
      <c r="EZ885" s="8">
        <v>952.65089999999998</v>
      </c>
      <c r="FA885" s="8">
        <v>2729.2</v>
      </c>
      <c r="FB885" s="8">
        <v>0.23787659999999999</v>
      </c>
      <c r="FC885" s="8">
        <v>251290</v>
      </c>
      <c r="FD885" s="8">
        <v>1893.2809999999999</v>
      </c>
      <c r="FE885" s="8">
        <v>0.12310939999999999</v>
      </c>
      <c r="FF885" s="8">
        <v>525</v>
      </c>
      <c r="FG885" s="8">
        <v>664</v>
      </c>
      <c r="FH885" s="8">
        <v>59561</v>
      </c>
      <c r="FI885" s="8">
        <v>0.99640320000000004</v>
      </c>
      <c r="FJ885" s="8">
        <v>409</v>
      </c>
      <c r="FK885" s="8">
        <v>254</v>
      </c>
      <c r="FL885" s="8">
        <v>88.661969999999997</v>
      </c>
      <c r="FM885" s="8">
        <v>19.727070000000001</v>
      </c>
      <c r="FN885" s="8">
        <v>88.661969999999997</v>
      </c>
      <c r="FO885" s="8">
        <v>19.727070000000001</v>
      </c>
      <c r="FP885" s="8">
        <v>88.661969999999997</v>
      </c>
      <c r="FQ885" s="8">
        <v>19.727070000000001</v>
      </c>
      <c r="FR885" s="8">
        <v>697.71410000000003</v>
      </c>
      <c r="FS885" s="8">
        <v>330370.7</v>
      </c>
      <c r="FT885" s="8">
        <v>17362.61</v>
      </c>
      <c r="FU885" s="8">
        <v>215</v>
      </c>
      <c r="FV885" s="8">
        <v>3.596761E-3</v>
      </c>
      <c r="FW885" s="8">
        <v>2337393000</v>
      </c>
      <c r="FX885" s="8">
        <v>0.65415109999999999</v>
      </c>
      <c r="FY885" s="10" t="s">
        <v>307</v>
      </c>
      <c r="FZ885" s="10">
        <v>23687</v>
      </c>
      <c r="GA885" s="10">
        <v>239723300</v>
      </c>
      <c r="GB885" s="10">
        <v>140690400</v>
      </c>
      <c r="GC885" s="10">
        <v>0.42725800000000003</v>
      </c>
      <c r="GD885" s="10">
        <v>0.25075190000000003</v>
      </c>
      <c r="GE885" s="10">
        <v>1.7039070000000001</v>
      </c>
      <c r="GF885" s="10">
        <v>23687</v>
      </c>
      <c r="GG885" s="10">
        <v>1</v>
      </c>
      <c r="GH885" s="10">
        <v>0</v>
      </c>
      <c r="GI885" s="10">
        <v>0</v>
      </c>
      <c r="GJ885" s="10">
        <v>6587</v>
      </c>
      <c r="GK885" s="10">
        <v>1831.7460000000001</v>
      </c>
      <c r="GL885" s="10">
        <v>0.27808500000000003</v>
      </c>
      <c r="GM885" s="10">
        <v>409.68400000000003</v>
      </c>
      <c r="GN885" s="10">
        <v>3808.2339999999999</v>
      </c>
      <c r="GO885" s="10">
        <v>10.92736</v>
      </c>
      <c r="GP885" s="10">
        <v>1270.162</v>
      </c>
      <c r="GQ885" s="10">
        <v>2435.2429999999999</v>
      </c>
      <c r="GR885" s="10">
        <v>0.24759329999999999</v>
      </c>
      <c r="GS885" s="10">
        <v>95669</v>
      </c>
      <c r="GT885" s="10">
        <v>1190.009</v>
      </c>
      <c r="GU885" s="10">
        <v>6.7771540000000005E-2</v>
      </c>
      <c r="GV885" s="10">
        <v>393</v>
      </c>
      <c r="GW885" s="10">
        <v>355</v>
      </c>
      <c r="GX885" s="10">
        <v>23448</v>
      </c>
      <c r="GY885" s="10">
        <v>0.98991010000000002</v>
      </c>
      <c r="GZ885" s="10">
        <v>414</v>
      </c>
      <c r="HA885" s="10">
        <v>0</v>
      </c>
      <c r="HB885" s="10">
        <v>89.669820000000001</v>
      </c>
      <c r="HC885" s="10">
        <v>18.2334</v>
      </c>
      <c r="HD885" s="10">
        <v>89.669820000000001</v>
      </c>
      <c r="HE885" s="10">
        <v>18.2334</v>
      </c>
      <c r="HF885" s="10">
        <v>89.669820000000001</v>
      </c>
      <c r="HG885" s="10">
        <v>18.2334</v>
      </c>
      <c r="HH885" s="10">
        <v>425.13569999999999</v>
      </c>
      <c r="HI885" s="10">
        <v>122492.1</v>
      </c>
      <c r="HJ885" s="10">
        <v>612.26179999999999</v>
      </c>
      <c r="HK885" s="10">
        <v>239</v>
      </c>
      <c r="HL885" s="10">
        <v>1.008992E-2</v>
      </c>
      <c r="HM885" s="10">
        <v>380413700</v>
      </c>
      <c r="HN885" s="10">
        <v>0.67800990000000005</v>
      </c>
      <c r="HO885" s="12" t="s">
        <v>308</v>
      </c>
      <c r="HP885" s="12">
        <v>25022</v>
      </c>
      <c r="HQ885" s="12">
        <v>325666200</v>
      </c>
      <c r="HR885" s="12">
        <v>124313800</v>
      </c>
      <c r="HS885" s="12">
        <v>0.52015</v>
      </c>
      <c r="HT885" s="12">
        <v>0.19855249999999999</v>
      </c>
      <c r="HU885" s="12">
        <v>2.61971</v>
      </c>
      <c r="HV885" s="12">
        <v>25022</v>
      </c>
      <c r="HW885" s="12">
        <v>1</v>
      </c>
      <c r="HX885" s="12">
        <v>0</v>
      </c>
      <c r="HY885" s="12">
        <v>0</v>
      </c>
      <c r="HZ885" s="12">
        <v>6851</v>
      </c>
      <c r="IA885" s="12">
        <v>1875.797</v>
      </c>
      <c r="IB885" s="12">
        <v>0.27379910000000002</v>
      </c>
      <c r="IC885" s="12">
        <v>418.02510000000001</v>
      </c>
      <c r="ID885" s="12">
        <v>25858.42</v>
      </c>
      <c r="IE885" s="12">
        <v>-1.83064</v>
      </c>
      <c r="IF885" s="12">
        <v>1281.2260000000001</v>
      </c>
      <c r="IG885" s="12">
        <v>2417.183</v>
      </c>
      <c r="IH885" s="12">
        <v>0.26163789999999998</v>
      </c>
      <c r="II885" s="12">
        <v>95636</v>
      </c>
      <c r="IJ885" s="12">
        <v>1197.9690000000001</v>
      </c>
      <c r="IK885" s="12">
        <v>0.20022899999999999</v>
      </c>
      <c r="IL885" s="12">
        <v>401</v>
      </c>
      <c r="IM885" s="12">
        <v>391</v>
      </c>
      <c r="IN885" s="12">
        <v>24582</v>
      </c>
      <c r="IO885" s="12">
        <v>0.9824155</v>
      </c>
      <c r="IP885" s="12">
        <v>456</v>
      </c>
      <c r="IQ885" s="12">
        <v>0</v>
      </c>
      <c r="IR885" s="12">
        <v>88.134039999999999</v>
      </c>
      <c r="IS885" s="12">
        <v>18.94136</v>
      </c>
      <c r="IT885" s="12">
        <v>88.134039999999999</v>
      </c>
      <c r="IU885" s="12">
        <v>18.94136</v>
      </c>
      <c r="IV885" s="12">
        <v>88.134039999999999</v>
      </c>
      <c r="IW885" s="12">
        <v>18.94136</v>
      </c>
      <c r="IX885" s="12">
        <v>432.08260000000001</v>
      </c>
      <c r="IY885" s="12">
        <v>117919.1</v>
      </c>
      <c r="IZ885" s="12">
        <v>26722.799999999999</v>
      </c>
      <c r="JA885" s="12">
        <v>440</v>
      </c>
      <c r="JB885" s="12">
        <v>1.7584530000000001E-2</v>
      </c>
      <c r="JC885" s="12">
        <v>449980000</v>
      </c>
      <c r="JD885" s="12">
        <v>0.71870259999999997</v>
      </c>
      <c r="JE885" s="13" t="s">
        <v>309</v>
      </c>
      <c r="JF885" s="13">
        <v>58781</v>
      </c>
      <c r="JG885" s="13">
        <v>1151966000</v>
      </c>
      <c r="JH885" s="13">
        <v>392467500</v>
      </c>
      <c r="JI885" s="13">
        <v>0.33340009999999998</v>
      </c>
      <c r="JJ885" s="13">
        <v>0.1135873</v>
      </c>
      <c r="JK885" s="13">
        <v>2.9351889999999998</v>
      </c>
      <c r="JL885" s="13">
        <v>13921</v>
      </c>
      <c r="JM885" s="13">
        <v>3296.886</v>
      </c>
      <c r="JN885" s="13">
        <v>0.23682819999999999</v>
      </c>
      <c r="JO885" s="13">
        <v>655.80560000000003</v>
      </c>
      <c r="JP885" s="13">
        <v>13287.33</v>
      </c>
      <c r="JQ885" s="13">
        <v>9.3707499999999992</v>
      </c>
      <c r="JR885" s="13">
        <v>1568.269</v>
      </c>
      <c r="JS885" s="13">
        <v>1215.598</v>
      </c>
      <c r="JT885" s="13">
        <v>0.24711920000000001</v>
      </c>
      <c r="JU885" s="13">
        <v>237865</v>
      </c>
      <c r="JV885" s="13">
        <v>1848.489</v>
      </c>
      <c r="JW885" s="13">
        <v>0.24183289999999999</v>
      </c>
      <c r="JX885" s="13">
        <v>651</v>
      </c>
      <c r="JY885" s="13">
        <v>562</v>
      </c>
      <c r="JZ885" s="13">
        <v>57882</v>
      </c>
      <c r="KA885" s="13">
        <v>0.98470590000000002</v>
      </c>
      <c r="KB885" s="13">
        <v>363.90249999999997</v>
      </c>
      <c r="KC885" s="13">
        <v>98.367750000000001</v>
      </c>
      <c r="KD885" s="13">
        <v>20.404319999999998</v>
      </c>
      <c r="KE885" s="13">
        <v>98.367750000000001</v>
      </c>
      <c r="KF885" s="13">
        <v>20.404319999999998</v>
      </c>
      <c r="KG885" s="13">
        <v>98.367750000000001</v>
      </c>
      <c r="KH885" s="13">
        <v>20.404319999999998</v>
      </c>
      <c r="KI885" s="13">
        <v>659.6508</v>
      </c>
      <c r="KJ885" s="13">
        <v>315985.7</v>
      </c>
      <c r="KK885" s="13">
        <v>3003.5749999999998</v>
      </c>
      <c r="KL885" s="13">
        <v>899</v>
      </c>
      <c r="KM885" s="13">
        <v>1.529406E-2</v>
      </c>
      <c r="KN885" s="13">
        <v>1544434000</v>
      </c>
      <c r="KO885" s="13">
        <v>0.44698749999999998</v>
      </c>
    </row>
    <row r="886" spans="1:301" x14ac:dyDescent="0.75">
      <c r="A886">
        <v>898</v>
      </c>
      <c r="B886" t="s">
        <v>378</v>
      </c>
      <c r="C886" t="s">
        <v>311</v>
      </c>
      <c r="D886" t="s">
        <v>315</v>
      </c>
      <c r="E886" t="s">
        <v>316</v>
      </c>
      <c r="F886">
        <v>4</v>
      </c>
      <c r="G886" t="s">
        <v>302</v>
      </c>
      <c r="H886">
        <v>1</v>
      </c>
      <c r="I886">
        <v>20</v>
      </c>
      <c r="J886" s="1">
        <v>43984.537141203706</v>
      </c>
      <c r="K886" s="2">
        <f t="shared" si="26"/>
        <v>35</v>
      </c>
      <c r="L886" s="2">
        <f t="shared" si="27"/>
        <v>288780</v>
      </c>
      <c r="M886" s="3" t="s">
        <v>303</v>
      </c>
      <c r="N886" s="3">
        <v>34484</v>
      </c>
      <c r="O886" s="3">
        <v>925066400</v>
      </c>
      <c r="P886" s="3">
        <v>323944000</v>
      </c>
      <c r="Q886" s="3">
        <v>0.77792479999999997</v>
      </c>
      <c r="R886" s="3">
        <v>0.27241729999999997</v>
      </c>
      <c r="S886" s="3">
        <v>2.8556360000000001</v>
      </c>
      <c r="T886" s="3">
        <v>34484</v>
      </c>
      <c r="U886" s="3">
        <v>1</v>
      </c>
      <c r="V886" s="3">
        <v>0</v>
      </c>
      <c r="W886" s="3">
        <v>0</v>
      </c>
      <c r="X886" s="3">
        <v>17279</v>
      </c>
      <c r="Y886" s="3">
        <v>8658.0400000000009</v>
      </c>
      <c r="Z886" s="3">
        <v>0.50107290000000004</v>
      </c>
      <c r="AA886" s="3">
        <v>651.05830000000003</v>
      </c>
      <c r="AB886" s="3">
        <v>55056.02</v>
      </c>
      <c r="AC886" s="3">
        <v>-14.37222</v>
      </c>
      <c r="AD886" s="3">
        <v>1214.693</v>
      </c>
      <c r="AE886" s="3">
        <v>2718.3690000000001</v>
      </c>
      <c r="AF886" s="3">
        <v>0.1439136</v>
      </c>
      <c r="AG886" s="3">
        <v>239616</v>
      </c>
      <c r="AH886" s="3">
        <v>1829.9490000000001</v>
      </c>
      <c r="AI886" s="3">
        <v>0.23162930000000001</v>
      </c>
      <c r="AJ886" s="3">
        <v>588</v>
      </c>
      <c r="AK886" s="3">
        <v>643</v>
      </c>
      <c r="AL886" s="3">
        <v>33840</v>
      </c>
      <c r="AM886" s="3">
        <v>0.98132470000000005</v>
      </c>
      <c r="AN886" s="3">
        <v>695</v>
      </c>
      <c r="AO886" s="3">
        <v>0</v>
      </c>
      <c r="AP886" s="3">
        <v>85.196849999999998</v>
      </c>
      <c r="AQ886" s="3">
        <v>22.98545</v>
      </c>
      <c r="AR886" s="3">
        <v>85.196849999999998</v>
      </c>
      <c r="AS886" s="3">
        <v>22.98545</v>
      </c>
      <c r="AT886" s="3">
        <v>85.196849999999998</v>
      </c>
      <c r="AU886" s="3">
        <v>22.98545</v>
      </c>
      <c r="AV886" s="3">
        <v>651.05849999999998</v>
      </c>
      <c r="AW886" s="3">
        <v>286621.40000000002</v>
      </c>
      <c r="AX886" s="3">
        <v>87900.64</v>
      </c>
      <c r="AY886" s="3">
        <v>644</v>
      </c>
      <c r="AZ886" s="3">
        <v>1.867533E-2</v>
      </c>
      <c r="BA886" s="3">
        <v>1249010000</v>
      </c>
      <c r="BB886" s="3">
        <v>1.0503420000000001</v>
      </c>
      <c r="BC886" s="5" t="s">
        <v>304</v>
      </c>
      <c r="BD886" s="5">
        <v>29374</v>
      </c>
      <c r="BE886" s="5">
        <v>820666000</v>
      </c>
      <c r="BF886" s="5">
        <v>109038800</v>
      </c>
      <c r="BG886" s="5">
        <v>0.95113080000000005</v>
      </c>
      <c r="BH886" s="5">
        <v>0.12637319999999999</v>
      </c>
      <c r="BI886" s="5">
        <v>7.5263679999999997</v>
      </c>
      <c r="BJ886" s="5">
        <v>29374</v>
      </c>
      <c r="BK886" s="5">
        <v>1</v>
      </c>
      <c r="BL886" s="5">
        <v>0</v>
      </c>
      <c r="BM886" s="5">
        <v>0</v>
      </c>
      <c r="BN886" s="5">
        <v>14820</v>
      </c>
      <c r="BO886" s="5">
        <v>7477.1019999999999</v>
      </c>
      <c r="BP886" s="5">
        <v>0.50452779999999997</v>
      </c>
      <c r="BQ886" s="5">
        <v>641.31200000000001</v>
      </c>
      <c r="BR886" s="5">
        <v>40996.089999999997</v>
      </c>
      <c r="BS886" s="5">
        <v>-5.389443</v>
      </c>
      <c r="BT886" s="5">
        <v>1274.124</v>
      </c>
      <c r="BU886" s="5">
        <v>2713.558</v>
      </c>
      <c r="BV886" s="5">
        <v>0.16576089999999999</v>
      </c>
      <c r="BW886" s="5">
        <v>177207</v>
      </c>
      <c r="BX886" s="5">
        <v>1622.3130000000001</v>
      </c>
      <c r="BY886" s="5">
        <v>0.58588850000000003</v>
      </c>
      <c r="BZ886" s="5">
        <v>390</v>
      </c>
      <c r="CA886" s="5">
        <v>642</v>
      </c>
      <c r="CB886" s="5">
        <v>28757</v>
      </c>
      <c r="CC886" s="5">
        <v>0.97899499999999995</v>
      </c>
      <c r="CD886" s="5">
        <v>695</v>
      </c>
      <c r="CE886" s="5">
        <v>0</v>
      </c>
      <c r="CF886" s="5">
        <v>83.327870000000004</v>
      </c>
      <c r="CG886" s="5">
        <v>23.320699999999999</v>
      </c>
      <c r="CH886" s="5">
        <v>83.327870000000004</v>
      </c>
      <c r="CI886" s="5">
        <v>23.320699999999999</v>
      </c>
      <c r="CJ886" s="5">
        <v>83.327870000000004</v>
      </c>
      <c r="CK886" s="5">
        <v>23.320699999999999</v>
      </c>
      <c r="CL886" s="5">
        <v>641.31209999999999</v>
      </c>
      <c r="CM886" s="5">
        <v>230492.9</v>
      </c>
      <c r="CN886" s="5">
        <v>57216.55</v>
      </c>
      <c r="CO886" s="5">
        <v>617</v>
      </c>
      <c r="CP886" s="5">
        <v>2.1004970000000001E-2</v>
      </c>
      <c r="CQ886" s="5">
        <v>929704800</v>
      </c>
      <c r="CR886" s="5">
        <v>1.077504</v>
      </c>
      <c r="CS886" s="6" t="s">
        <v>305</v>
      </c>
      <c r="CT886" s="6">
        <v>60521</v>
      </c>
      <c r="CU886" s="6">
        <v>1831659000</v>
      </c>
      <c r="CV886" s="6">
        <v>1054374000</v>
      </c>
      <c r="CW886" s="6">
        <v>0.50007190000000001</v>
      </c>
      <c r="CX886" s="6">
        <v>0.28786060000000002</v>
      </c>
      <c r="CY886" s="6">
        <v>1.7372019999999999</v>
      </c>
      <c r="CZ886" s="6">
        <v>42485</v>
      </c>
      <c r="DA886" s="6">
        <v>0.70198769999999999</v>
      </c>
      <c r="DB886" s="6">
        <v>18036</v>
      </c>
      <c r="DC886" s="6">
        <v>0.29801230000000001</v>
      </c>
      <c r="DD886" s="6">
        <v>15888</v>
      </c>
      <c r="DE886" s="6">
        <v>4170.9250000000002</v>
      </c>
      <c r="DF886" s="6">
        <v>0.26252049999999999</v>
      </c>
      <c r="DG886" s="6">
        <v>689.63760000000002</v>
      </c>
      <c r="DH886" s="6">
        <v>15811.75</v>
      </c>
      <c r="DI886" s="6">
        <v>-0.78866639999999999</v>
      </c>
      <c r="DJ886" s="6">
        <v>949.7011</v>
      </c>
      <c r="DK886" s="6">
        <v>2683.27</v>
      </c>
      <c r="DL886" s="6">
        <v>0.2035209</v>
      </c>
      <c r="DM886" s="6">
        <v>297370</v>
      </c>
      <c r="DN886" s="6">
        <v>2025.434</v>
      </c>
      <c r="DO886" s="6">
        <v>7.2536890000000007E-2</v>
      </c>
      <c r="DP886" s="6">
        <v>654</v>
      </c>
      <c r="DQ886" s="6">
        <v>689</v>
      </c>
      <c r="DR886" s="6">
        <v>60471</v>
      </c>
      <c r="DS886" s="6">
        <v>0.9991738</v>
      </c>
      <c r="DT886" s="6">
        <v>452</v>
      </c>
      <c r="DU886" s="6">
        <v>236</v>
      </c>
      <c r="DV886" s="6">
        <v>90.927030000000002</v>
      </c>
      <c r="DW886" s="6">
        <v>16.691479999999999</v>
      </c>
      <c r="DX886" s="6">
        <v>90.927030000000002</v>
      </c>
      <c r="DY886" s="6">
        <v>16.691479999999999</v>
      </c>
      <c r="DZ886" s="6">
        <v>90.927030000000002</v>
      </c>
      <c r="EA886" s="6">
        <v>16.691479999999999</v>
      </c>
      <c r="EB886" s="6">
        <v>702.47680000000003</v>
      </c>
      <c r="EC886" s="6">
        <v>369804.9</v>
      </c>
      <c r="ED886" s="6">
        <v>4130.9859999999999</v>
      </c>
      <c r="EE886" s="6">
        <v>50</v>
      </c>
      <c r="EF886" s="6">
        <v>8.2615949999999998E-4</v>
      </c>
      <c r="EG886" s="6">
        <v>2886033000</v>
      </c>
      <c r="EH886" s="6">
        <v>0.78793259999999998</v>
      </c>
      <c r="EI886" s="8" t="s">
        <v>306</v>
      </c>
      <c r="EJ886" s="8">
        <v>56418</v>
      </c>
      <c r="EK886" s="8">
        <v>1958504000</v>
      </c>
      <c r="EL886" s="8">
        <v>611109800</v>
      </c>
      <c r="EM886" s="8">
        <v>0.61530289999999999</v>
      </c>
      <c r="EN886" s="8">
        <v>0.1919923</v>
      </c>
      <c r="EO886" s="8">
        <v>3.204831</v>
      </c>
      <c r="EP886" s="8">
        <v>41457</v>
      </c>
      <c r="EQ886" s="8">
        <v>0.73481870000000005</v>
      </c>
      <c r="ER886" s="8">
        <v>14961</v>
      </c>
      <c r="ES886" s="8">
        <v>0.26518130000000001</v>
      </c>
      <c r="ET886" s="8">
        <v>15489</v>
      </c>
      <c r="EU886" s="8">
        <v>4252.3509999999997</v>
      </c>
      <c r="EV886" s="8">
        <v>0.27454000000000001</v>
      </c>
      <c r="EW886" s="8">
        <v>728.08929999999998</v>
      </c>
      <c r="EX886" s="8">
        <v>23790.22</v>
      </c>
      <c r="EY886" s="8">
        <v>-3.7782809999999998</v>
      </c>
      <c r="EZ886" s="8">
        <v>984.87030000000004</v>
      </c>
      <c r="FA886" s="8">
        <v>2656.7170000000001</v>
      </c>
      <c r="FB886" s="8">
        <v>0.2076413</v>
      </c>
      <c r="FC886" s="8">
        <v>271709</v>
      </c>
      <c r="FD886" s="8">
        <v>1969.7860000000001</v>
      </c>
      <c r="FE886" s="8">
        <v>0.27494980000000002</v>
      </c>
      <c r="FF886" s="8">
        <v>610</v>
      </c>
      <c r="FG886" s="8">
        <v>726</v>
      </c>
      <c r="FH886" s="8">
        <v>56325</v>
      </c>
      <c r="FI886" s="8">
        <v>0.99835160000000001</v>
      </c>
      <c r="FJ886" s="8">
        <v>488</v>
      </c>
      <c r="FK886" s="8">
        <v>237</v>
      </c>
      <c r="FL886" s="8">
        <v>89.922420000000002</v>
      </c>
      <c r="FM886" s="8">
        <v>18.574729999999999</v>
      </c>
      <c r="FN886" s="8">
        <v>89.922420000000002</v>
      </c>
      <c r="FO886" s="8">
        <v>18.574729999999999</v>
      </c>
      <c r="FP886" s="8">
        <v>89.922420000000002</v>
      </c>
      <c r="FQ886" s="8">
        <v>18.574729999999999</v>
      </c>
      <c r="FR886" s="8">
        <v>728.08950000000004</v>
      </c>
      <c r="FS886" s="8">
        <v>336067.5</v>
      </c>
      <c r="FT886" s="8">
        <v>10031.81</v>
      </c>
      <c r="FU886" s="8">
        <v>93</v>
      </c>
      <c r="FV886" s="8">
        <v>1.6484099999999999E-3</v>
      </c>
      <c r="FW886" s="8">
        <v>2569613000</v>
      </c>
      <c r="FX886" s="8">
        <v>0.80729530000000005</v>
      </c>
      <c r="FY886" s="10" t="s">
        <v>307</v>
      </c>
      <c r="FZ886" s="10">
        <v>25262</v>
      </c>
      <c r="GA886" s="10">
        <v>293760100</v>
      </c>
      <c r="GB886" s="10">
        <v>46515410</v>
      </c>
      <c r="GC886" s="10">
        <v>0.46031739999999999</v>
      </c>
      <c r="GD886" s="10">
        <v>7.2888900000000006E-2</v>
      </c>
      <c r="GE886" s="10">
        <v>6.3153290000000002</v>
      </c>
      <c r="GF886" s="10">
        <v>25262</v>
      </c>
      <c r="GG886" s="10">
        <v>1</v>
      </c>
      <c r="GH886" s="10">
        <v>0</v>
      </c>
      <c r="GI886" s="10">
        <v>0</v>
      </c>
      <c r="GJ886" s="10">
        <v>6611</v>
      </c>
      <c r="GK886" s="10">
        <v>1730.0820000000001</v>
      </c>
      <c r="GL886" s="10">
        <v>0.26169740000000002</v>
      </c>
      <c r="GM886" s="10">
        <v>436.86720000000003</v>
      </c>
      <c r="GN886" s="10">
        <v>31952.560000000001</v>
      </c>
      <c r="GO886" s="10">
        <v>-7.5154810000000003</v>
      </c>
      <c r="GP886" s="10">
        <v>1341.489</v>
      </c>
      <c r="GQ886" s="10">
        <v>2379.7559999999999</v>
      </c>
      <c r="GR886" s="10">
        <v>0.32033980000000001</v>
      </c>
      <c r="GS886" s="10">
        <v>78860</v>
      </c>
      <c r="GT886" s="10">
        <v>1105.3720000000001</v>
      </c>
      <c r="GU886" s="10">
        <v>0.52794969999999997</v>
      </c>
      <c r="GV886" s="10">
        <v>231</v>
      </c>
      <c r="GW886" s="10">
        <v>419</v>
      </c>
      <c r="GX886" s="10">
        <v>25090</v>
      </c>
      <c r="GY886" s="10">
        <v>0.99319139999999995</v>
      </c>
      <c r="GZ886" s="10">
        <v>449</v>
      </c>
      <c r="HA886" s="10">
        <v>0</v>
      </c>
      <c r="HB886" s="10">
        <v>89.246219999999994</v>
      </c>
      <c r="HC886" s="10">
        <v>18.83136</v>
      </c>
      <c r="HD886" s="10">
        <v>89.246219999999994</v>
      </c>
      <c r="HE886" s="10">
        <v>18.83136</v>
      </c>
      <c r="HF886" s="10">
        <v>89.246219999999994</v>
      </c>
      <c r="HG886" s="10">
        <v>18.83136</v>
      </c>
      <c r="HH886" s="10">
        <v>436.86750000000001</v>
      </c>
      <c r="HI886" s="10">
        <v>95960.97</v>
      </c>
      <c r="HJ886" s="10">
        <v>40415.11</v>
      </c>
      <c r="HK886" s="10">
        <v>172</v>
      </c>
      <c r="HL886" s="10">
        <v>6.8086459999999998E-3</v>
      </c>
      <c r="HM886" s="10">
        <v>340275500</v>
      </c>
      <c r="HN886" s="10">
        <v>0.53320630000000002</v>
      </c>
      <c r="HO886" s="12" t="s">
        <v>308</v>
      </c>
      <c r="HP886" s="12">
        <v>23645</v>
      </c>
      <c r="HQ886" s="12">
        <v>296275700</v>
      </c>
      <c r="HR886" s="12">
        <v>33249390</v>
      </c>
      <c r="HS886" s="12">
        <v>0.52992859999999997</v>
      </c>
      <c r="HT886" s="12">
        <v>5.9470969999999998E-2</v>
      </c>
      <c r="HU886" s="12">
        <v>8.9107109999999992</v>
      </c>
      <c r="HV886" s="12">
        <v>23645</v>
      </c>
      <c r="HW886" s="12">
        <v>1</v>
      </c>
      <c r="HX886" s="12">
        <v>0</v>
      </c>
      <c r="HY886" s="12">
        <v>0</v>
      </c>
      <c r="HZ886" s="12">
        <v>5391</v>
      </c>
      <c r="IA886" s="12">
        <v>1229.134</v>
      </c>
      <c r="IB886" s="12">
        <v>0.22799749999999999</v>
      </c>
      <c r="IC886" s="12">
        <v>438.09249999999997</v>
      </c>
      <c r="ID886" s="12">
        <v>19112.22</v>
      </c>
      <c r="IE886" s="12">
        <v>1.9440360000000001</v>
      </c>
      <c r="IF886" s="12">
        <v>1364.9190000000001</v>
      </c>
      <c r="IG886" s="12">
        <v>2401.6889999999999</v>
      </c>
      <c r="IH886" s="12">
        <v>0.33833669999999999</v>
      </c>
      <c r="II886" s="12">
        <v>69886</v>
      </c>
      <c r="IJ886" s="12">
        <v>1085.742</v>
      </c>
      <c r="IK886" s="12">
        <v>0.63712020000000003</v>
      </c>
      <c r="IL886" s="12">
        <v>315</v>
      </c>
      <c r="IM886" s="12">
        <v>375</v>
      </c>
      <c r="IN886" s="12">
        <v>23497</v>
      </c>
      <c r="IO886" s="12">
        <v>0.99374070000000003</v>
      </c>
      <c r="IP886" s="12">
        <v>416</v>
      </c>
      <c r="IQ886" s="12">
        <v>0</v>
      </c>
      <c r="IR886" s="12">
        <v>89.384219999999999</v>
      </c>
      <c r="IS886" s="12">
        <v>18.234159999999999</v>
      </c>
      <c r="IT886" s="12">
        <v>89.384219999999999</v>
      </c>
      <c r="IU886" s="12">
        <v>18.234159999999999</v>
      </c>
      <c r="IV886" s="12">
        <v>89.384219999999999</v>
      </c>
      <c r="IW886" s="12">
        <v>18.234159999999999</v>
      </c>
      <c r="IX886" s="12">
        <v>438.09269999999998</v>
      </c>
      <c r="IY886" s="12">
        <v>84735.77</v>
      </c>
      <c r="IZ886" s="12">
        <v>15448.38</v>
      </c>
      <c r="JA886" s="12">
        <v>148</v>
      </c>
      <c r="JB886" s="12">
        <v>6.2592510000000004E-3</v>
      </c>
      <c r="JC886" s="12">
        <v>329525100</v>
      </c>
      <c r="JD886" s="12">
        <v>0.58939960000000002</v>
      </c>
      <c r="JE886" s="13" t="s">
        <v>309</v>
      </c>
      <c r="JF886" s="13">
        <v>59076</v>
      </c>
      <c r="JG886" s="13">
        <v>1132068000</v>
      </c>
      <c r="JH886" s="13">
        <v>235441200</v>
      </c>
      <c r="JI886" s="13">
        <v>0.32437719999999998</v>
      </c>
      <c r="JJ886" s="13">
        <v>6.7462179999999997E-2</v>
      </c>
      <c r="JK886" s="13">
        <v>4.8082830000000003</v>
      </c>
      <c r="JL886" s="13">
        <v>12719</v>
      </c>
      <c r="JM886" s="13">
        <v>2738.3870000000002</v>
      </c>
      <c r="JN886" s="13">
        <v>0.21529889999999999</v>
      </c>
      <c r="JO886" s="13">
        <v>711.95860000000005</v>
      </c>
      <c r="JP886" s="13">
        <v>18214.52</v>
      </c>
      <c r="JQ886" s="13">
        <v>8.9556989999999992</v>
      </c>
      <c r="JR886" s="13">
        <v>1594.731</v>
      </c>
      <c r="JS886" s="13">
        <v>1136.048</v>
      </c>
      <c r="JT886" s="13">
        <v>0.29673759999999999</v>
      </c>
      <c r="JU886" s="13">
        <v>199085</v>
      </c>
      <c r="JV886" s="13">
        <v>1800.7329999999999</v>
      </c>
      <c r="JW886" s="13">
        <v>0.42989549999999999</v>
      </c>
      <c r="JX886" s="13">
        <v>674</v>
      </c>
      <c r="JY886" s="13">
        <v>552</v>
      </c>
      <c r="JZ886" s="13">
        <v>58559</v>
      </c>
      <c r="KA886" s="13">
        <v>0.99124849999999998</v>
      </c>
      <c r="KB886" s="13">
        <v>361.30040000000002</v>
      </c>
      <c r="KC886" s="13">
        <v>100.02030000000001</v>
      </c>
      <c r="KD886" s="13">
        <v>19.799050000000001</v>
      </c>
      <c r="KE886" s="13">
        <v>100.02030000000001</v>
      </c>
      <c r="KF886" s="13">
        <v>19.799050000000001</v>
      </c>
      <c r="KG886" s="13">
        <v>100.02030000000001</v>
      </c>
      <c r="KH886" s="13">
        <v>19.799050000000001</v>
      </c>
      <c r="KI886" s="13">
        <v>711.95870000000002</v>
      </c>
      <c r="KJ886" s="13">
        <v>250106.7</v>
      </c>
      <c r="KK886" s="13">
        <v>5615.9620000000004</v>
      </c>
      <c r="KL886" s="13">
        <v>517</v>
      </c>
      <c r="KM886" s="13">
        <v>8.7514389999999997E-3</v>
      </c>
      <c r="KN886" s="13">
        <v>1367509000</v>
      </c>
      <c r="KO886" s="13">
        <v>0.3918394</v>
      </c>
    </row>
    <row r="887" spans="1:301" x14ac:dyDescent="0.75">
      <c r="A887">
        <v>899</v>
      </c>
      <c r="B887" t="s">
        <v>379</v>
      </c>
      <c r="C887" t="s">
        <v>311</v>
      </c>
      <c r="D887" t="s">
        <v>326</v>
      </c>
      <c r="E887" t="s">
        <v>316</v>
      </c>
      <c r="F887">
        <v>5</v>
      </c>
      <c r="G887" t="s">
        <v>302</v>
      </c>
      <c r="H887">
        <v>3</v>
      </c>
      <c r="I887">
        <v>22</v>
      </c>
      <c r="J887" s="1">
        <v>43984.561608796299</v>
      </c>
      <c r="K887" s="2">
        <f t="shared" si="26"/>
        <v>35</v>
      </c>
      <c r="L887" s="2">
        <f t="shared" si="27"/>
        <v>217997</v>
      </c>
      <c r="M887" s="3" t="s">
        <v>303</v>
      </c>
      <c r="N887" s="3">
        <v>26329</v>
      </c>
      <c r="O887" s="3">
        <v>469548700</v>
      </c>
      <c r="P887" s="3">
        <v>129617200</v>
      </c>
      <c r="Q887" s="3">
        <v>0.67734810000000001</v>
      </c>
      <c r="R887" s="3">
        <v>0.18697949999999999</v>
      </c>
      <c r="S887" s="3">
        <v>3.6225800000000001</v>
      </c>
      <c r="T887" s="3">
        <v>26329</v>
      </c>
      <c r="U887" s="3">
        <v>1</v>
      </c>
      <c r="V887" s="3">
        <v>0</v>
      </c>
      <c r="W887" s="3">
        <v>0</v>
      </c>
      <c r="X887" s="3">
        <v>14592</v>
      </c>
      <c r="Y887" s="3">
        <v>8087.1459999999997</v>
      </c>
      <c r="Z887" s="3">
        <v>0.55421779999999998</v>
      </c>
      <c r="AA887" s="3">
        <v>497.19709999999998</v>
      </c>
      <c r="AB887" s="3">
        <v>36083.24</v>
      </c>
      <c r="AC887" s="3">
        <v>-1.155977</v>
      </c>
      <c r="AD887" s="3">
        <v>1245.93</v>
      </c>
      <c r="AE887" s="3">
        <v>2776.154</v>
      </c>
      <c r="AF887" s="3">
        <v>0.19100719999999999</v>
      </c>
      <c r="AG887" s="3">
        <v>137843</v>
      </c>
      <c r="AH887" s="3">
        <v>1380.4349999999999</v>
      </c>
      <c r="AI887" s="3">
        <v>0.321876</v>
      </c>
      <c r="AJ887" s="3">
        <v>406</v>
      </c>
      <c r="AK887" s="3">
        <v>498</v>
      </c>
      <c r="AL887" s="3">
        <v>25413</v>
      </c>
      <c r="AM887" s="3">
        <v>0.96520950000000005</v>
      </c>
      <c r="AN887" s="3">
        <v>551</v>
      </c>
      <c r="AO887" s="3">
        <v>0</v>
      </c>
      <c r="AP887" s="3">
        <v>80.394930000000002</v>
      </c>
      <c r="AQ887" s="3">
        <v>26.292470000000002</v>
      </c>
      <c r="AR887" s="3">
        <v>80.394930000000002</v>
      </c>
      <c r="AS887" s="3">
        <v>26.292470000000002</v>
      </c>
      <c r="AT887" s="3">
        <v>80.394930000000002</v>
      </c>
      <c r="AU887" s="3">
        <v>26.292470000000002</v>
      </c>
      <c r="AV887" s="3">
        <v>497.23360000000002</v>
      </c>
      <c r="AW887" s="3">
        <v>181357.8</v>
      </c>
      <c r="AX887" s="3">
        <v>49451.18</v>
      </c>
      <c r="AY887" s="3">
        <v>916</v>
      </c>
      <c r="AZ887" s="3">
        <v>3.479053E-2</v>
      </c>
      <c r="BA887" s="3">
        <v>599165900</v>
      </c>
      <c r="BB887" s="3">
        <v>0.86432750000000003</v>
      </c>
      <c r="BC887" s="5" t="s">
        <v>304</v>
      </c>
      <c r="BD887" s="5">
        <v>28943</v>
      </c>
      <c r="BE887" s="5">
        <v>524342100</v>
      </c>
      <c r="BF887" s="5">
        <v>209539400</v>
      </c>
      <c r="BG887" s="5">
        <v>0.62593279999999996</v>
      </c>
      <c r="BH887" s="5">
        <v>0.25013740000000001</v>
      </c>
      <c r="BI887" s="5">
        <v>2.5023559999999998</v>
      </c>
      <c r="BJ887" s="5">
        <v>28943</v>
      </c>
      <c r="BK887" s="5">
        <v>1</v>
      </c>
      <c r="BL887" s="5">
        <v>0</v>
      </c>
      <c r="BM887" s="5">
        <v>0</v>
      </c>
      <c r="BN887" s="5">
        <v>15462</v>
      </c>
      <c r="BO887" s="5">
        <v>8260.1470000000008</v>
      </c>
      <c r="BP887" s="5">
        <v>0.53422239999999999</v>
      </c>
      <c r="BQ887" s="5">
        <v>518.55960000000005</v>
      </c>
      <c r="BR887" s="5">
        <v>24503.759999999998</v>
      </c>
      <c r="BS887" s="5">
        <v>-19.52524</v>
      </c>
      <c r="BT887" s="5">
        <v>1243.1679999999999</v>
      </c>
      <c r="BU887" s="5">
        <v>2772.5239999999999</v>
      </c>
      <c r="BV887" s="5">
        <v>0.1660623</v>
      </c>
      <c r="BW887" s="5">
        <v>174290</v>
      </c>
      <c r="BX887" s="5">
        <v>1529.028</v>
      </c>
      <c r="BY887" s="5">
        <v>0.1840031</v>
      </c>
      <c r="BZ887" s="5">
        <v>488</v>
      </c>
      <c r="CA887" s="5">
        <v>503</v>
      </c>
      <c r="CB887" s="5">
        <v>28134</v>
      </c>
      <c r="CC887" s="5">
        <v>0.97204849999999998</v>
      </c>
      <c r="CD887" s="5">
        <v>555</v>
      </c>
      <c r="CE887" s="5">
        <v>0</v>
      </c>
      <c r="CF887" s="5">
        <v>79.459980000000002</v>
      </c>
      <c r="CG887" s="5">
        <v>25.517700000000001</v>
      </c>
      <c r="CH887" s="5">
        <v>79.459980000000002</v>
      </c>
      <c r="CI887" s="5">
        <v>25.517700000000001</v>
      </c>
      <c r="CJ887" s="5">
        <v>79.459980000000002</v>
      </c>
      <c r="CK887" s="5">
        <v>25.517700000000001</v>
      </c>
      <c r="CL887" s="5">
        <v>529.63810000000001</v>
      </c>
      <c r="CM887" s="5">
        <v>221909.3</v>
      </c>
      <c r="CN887" s="5">
        <v>20745.400000000001</v>
      </c>
      <c r="CO887" s="5">
        <v>809</v>
      </c>
      <c r="CP887" s="5">
        <v>2.7951489999999999E-2</v>
      </c>
      <c r="CQ887" s="5">
        <v>733881500</v>
      </c>
      <c r="CR887" s="5">
        <v>0.87607009999999996</v>
      </c>
      <c r="CS887" s="6" t="s">
        <v>305</v>
      </c>
      <c r="CT887" s="6">
        <v>44946</v>
      </c>
      <c r="CU887" s="6">
        <v>995123700</v>
      </c>
      <c r="CV887" s="6">
        <v>577160600</v>
      </c>
      <c r="CW887" s="6">
        <v>0.4926006</v>
      </c>
      <c r="CX887" s="6">
        <v>0.28570289999999998</v>
      </c>
      <c r="CY887" s="6">
        <v>1.7241709999999999</v>
      </c>
      <c r="CZ887" s="6">
        <v>23257</v>
      </c>
      <c r="DA887" s="6">
        <v>0.51744319999999999</v>
      </c>
      <c r="DB887" s="6">
        <v>21689</v>
      </c>
      <c r="DC887" s="6">
        <v>0.48255680000000001</v>
      </c>
      <c r="DD887" s="6">
        <v>11503</v>
      </c>
      <c r="DE887" s="6">
        <v>2943.9549999999999</v>
      </c>
      <c r="DF887" s="6">
        <v>0.25592939999999997</v>
      </c>
      <c r="DG887" s="6">
        <v>632.28549999999996</v>
      </c>
      <c r="DH887" s="6">
        <v>6446.67</v>
      </c>
      <c r="DI887" s="6">
        <v>-16.380179999999999</v>
      </c>
      <c r="DJ887" s="6">
        <v>1010.624</v>
      </c>
      <c r="DK887" s="6">
        <v>2774.377</v>
      </c>
      <c r="DL887" s="6">
        <v>0.21016850000000001</v>
      </c>
      <c r="DM887" s="6">
        <v>213857</v>
      </c>
      <c r="DN887" s="6">
        <v>1785.723</v>
      </c>
      <c r="DO887" s="6">
        <v>7.0666510000000002E-2</v>
      </c>
      <c r="DP887" s="6">
        <v>579</v>
      </c>
      <c r="DQ887" s="6">
        <v>605</v>
      </c>
      <c r="DR887" s="6">
        <v>44578</v>
      </c>
      <c r="DS887" s="6">
        <v>0.99181240000000004</v>
      </c>
      <c r="DT887" s="6">
        <v>319</v>
      </c>
      <c r="DU887" s="6">
        <v>285</v>
      </c>
      <c r="DV887" s="6">
        <v>90.959490000000002</v>
      </c>
      <c r="DW887" s="6">
        <v>21.6251</v>
      </c>
      <c r="DX887" s="6">
        <v>90.959490000000002</v>
      </c>
      <c r="DY887" s="6">
        <v>21.6251</v>
      </c>
      <c r="DZ887" s="6">
        <v>90.959490000000002</v>
      </c>
      <c r="EA887" s="6">
        <v>21.6251</v>
      </c>
      <c r="EB887" s="6">
        <v>653.03279999999995</v>
      </c>
      <c r="EC887" s="6">
        <v>280377.09999999998</v>
      </c>
      <c r="ED887" s="6">
        <v>924.65539999999999</v>
      </c>
      <c r="EE887" s="6">
        <v>368</v>
      </c>
      <c r="EF887" s="6">
        <v>8.1876029999999999E-3</v>
      </c>
      <c r="EG887" s="6">
        <v>1572284000</v>
      </c>
      <c r="EH887" s="6">
        <v>0.77830350000000004</v>
      </c>
      <c r="EI887" s="8" t="s">
        <v>306</v>
      </c>
      <c r="EJ887" s="8">
        <v>39419</v>
      </c>
      <c r="EK887" s="8">
        <v>850047500</v>
      </c>
      <c r="EL887" s="8">
        <v>224437300</v>
      </c>
      <c r="EM887" s="8">
        <v>0.54705630000000005</v>
      </c>
      <c r="EN887" s="8">
        <v>0.14443880000000001</v>
      </c>
      <c r="EO887" s="8">
        <v>3.787461</v>
      </c>
      <c r="EP887" s="8">
        <v>23454</v>
      </c>
      <c r="EQ887" s="8">
        <v>0.59499230000000003</v>
      </c>
      <c r="ER887" s="8">
        <v>15965</v>
      </c>
      <c r="ES887" s="8">
        <v>0.40500770000000003</v>
      </c>
      <c r="ET887" s="8">
        <v>9343</v>
      </c>
      <c r="EU887" s="8">
        <v>2214.4560000000001</v>
      </c>
      <c r="EV887" s="8">
        <v>0.2370177</v>
      </c>
      <c r="EW887" s="8">
        <v>610.05240000000003</v>
      </c>
      <c r="EX887" s="8">
        <v>5361.82</v>
      </c>
      <c r="EY887" s="8">
        <v>-15.193490000000001</v>
      </c>
      <c r="EZ887" s="8">
        <v>1025.24</v>
      </c>
      <c r="FA887" s="8">
        <v>2759.453</v>
      </c>
      <c r="FB887" s="8">
        <v>0.25501699999999999</v>
      </c>
      <c r="FC887" s="8">
        <v>154574</v>
      </c>
      <c r="FD887" s="8">
        <v>1565.3009999999999</v>
      </c>
      <c r="FE887" s="8">
        <v>0.33900580000000002</v>
      </c>
      <c r="FF887" s="8">
        <v>370</v>
      </c>
      <c r="FG887" s="8">
        <v>609</v>
      </c>
      <c r="FH887" s="8">
        <v>39310</v>
      </c>
      <c r="FI887" s="8">
        <v>0.99723479999999998</v>
      </c>
      <c r="FJ887" s="8">
        <v>338</v>
      </c>
      <c r="FK887" s="8">
        <v>270</v>
      </c>
      <c r="FL887" s="8">
        <v>90.141170000000002</v>
      </c>
      <c r="FM887" s="8">
        <v>23.249790000000001</v>
      </c>
      <c r="FN887" s="8">
        <v>90.141170000000002</v>
      </c>
      <c r="FO887" s="8">
        <v>23.249790000000001</v>
      </c>
      <c r="FP887" s="8">
        <v>90.141170000000002</v>
      </c>
      <c r="FQ887" s="8">
        <v>23.249790000000001</v>
      </c>
      <c r="FR887" s="8">
        <v>610.05259999999998</v>
      </c>
      <c r="FS887" s="8">
        <v>214476</v>
      </c>
      <c r="FT887" s="8">
        <v>729.32119999999998</v>
      </c>
      <c r="FU887" s="8">
        <v>109</v>
      </c>
      <c r="FV887" s="8">
        <v>2.7651640000000001E-3</v>
      </c>
      <c r="FW887" s="8">
        <v>1074485000</v>
      </c>
      <c r="FX887" s="8">
        <v>0.69149499999999997</v>
      </c>
      <c r="FY887" s="10" t="s">
        <v>307</v>
      </c>
      <c r="FZ887" s="10">
        <v>18355</v>
      </c>
      <c r="GA887" s="10">
        <v>165524900</v>
      </c>
      <c r="GB887" s="10">
        <v>50465280</v>
      </c>
      <c r="GC887" s="10">
        <v>0.49130879999999999</v>
      </c>
      <c r="GD887" s="10">
        <v>0.14979039999999999</v>
      </c>
      <c r="GE887" s="10">
        <v>3.279976</v>
      </c>
      <c r="GF887" s="10">
        <v>18355</v>
      </c>
      <c r="GG887" s="10">
        <v>1</v>
      </c>
      <c r="GH887" s="10">
        <v>0</v>
      </c>
      <c r="GI887" s="10">
        <v>0</v>
      </c>
      <c r="GJ887" s="10">
        <v>5460</v>
      </c>
      <c r="GK887" s="10">
        <v>1624.1679999999999</v>
      </c>
      <c r="GL887" s="10">
        <v>0.29746660000000003</v>
      </c>
      <c r="GM887" s="10">
        <v>400.37110000000001</v>
      </c>
      <c r="GN887" s="10">
        <v>14451.73</v>
      </c>
      <c r="GO887" s="10">
        <v>4.9169679999999998</v>
      </c>
      <c r="GP887" s="10">
        <v>1311.6769999999999</v>
      </c>
      <c r="GQ887" s="10">
        <v>2463.7359999999999</v>
      </c>
      <c r="GR887" s="10">
        <v>0.25747310000000001</v>
      </c>
      <c r="GS887" s="10">
        <v>71289</v>
      </c>
      <c r="GT887" s="10">
        <v>1066.4169999999999</v>
      </c>
      <c r="GU887" s="10">
        <v>0.28377740000000001</v>
      </c>
      <c r="GV887" s="10">
        <v>350</v>
      </c>
      <c r="GW887" s="10">
        <v>357</v>
      </c>
      <c r="GX887" s="10">
        <v>17943</v>
      </c>
      <c r="GY887" s="10">
        <v>0.97755380000000003</v>
      </c>
      <c r="GZ887" s="10">
        <v>400</v>
      </c>
      <c r="HA887" s="10">
        <v>0</v>
      </c>
      <c r="HB887" s="10">
        <v>89.617379999999997</v>
      </c>
      <c r="HC887" s="10">
        <v>20.339670000000002</v>
      </c>
      <c r="HD887" s="10">
        <v>89.617379999999997</v>
      </c>
      <c r="HE887" s="10">
        <v>20.339670000000002</v>
      </c>
      <c r="HF887" s="10">
        <v>89.617379999999997</v>
      </c>
      <c r="HG887" s="10">
        <v>20.339670000000002</v>
      </c>
      <c r="HH887" s="10">
        <v>400.60320000000002</v>
      </c>
      <c r="HI887" s="10">
        <v>90091.11</v>
      </c>
      <c r="HJ887" s="10">
        <v>11378.51</v>
      </c>
      <c r="HK887" s="10">
        <v>412</v>
      </c>
      <c r="HL887" s="10">
        <v>2.2446199999999999E-2</v>
      </c>
      <c r="HM887" s="10">
        <v>215990200</v>
      </c>
      <c r="HN887" s="10">
        <v>0.64109919999999998</v>
      </c>
      <c r="HO887" s="12" t="s">
        <v>308</v>
      </c>
      <c r="HP887" s="12">
        <v>16573</v>
      </c>
      <c r="HQ887" s="12">
        <v>171278800</v>
      </c>
      <c r="HR887" s="12">
        <v>64991140</v>
      </c>
      <c r="HS887" s="12">
        <v>0.62359299999999995</v>
      </c>
      <c r="HT887" s="12">
        <v>0.2366202</v>
      </c>
      <c r="HU887" s="12">
        <v>2.6354169999999999</v>
      </c>
      <c r="HV887" s="12">
        <v>16573</v>
      </c>
      <c r="HW887" s="12">
        <v>1</v>
      </c>
      <c r="HX887" s="12">
        <v>0</v>
      </c>
      <c r="HY887" s="12">
        <v>0</v>
      </c>
      <c r="HZ887" s="12">
        <v>5317</v>
      </c>
      <c r="IA887" s="12">
        <v>1705.816</v>
      </c>
      <c r="IB887" s="12">
        <v>0.32082300000000002</v>
      </c>
      <c r="IC887" s="12">
        <v>424.125</v>
      </c>
      <c r="ID887" s="12">
        <v>11213.82</v>
      </c>
      <c r="IE887" s="12">
        <v>-3.2045629999999998</v>
      </c>
      <c r="IF887" s="12">
        <v>1310.3219999999999</v>
      </c>
      <c r="IG887" s="12">
        <v>2461.2080000000001</v>
      </c>
      <c r="IH887" s="12">
        <v>0.21054700000000001</v>
      </c>
      <c r="II887" s="12">
        <v>78714</v>
      </c>
      <c r="IJ887" s="12">
        <v>1140.194</v>
      </c>
      <c r="IK887" s="12">
        <v>0.2023711</v>
      </c>
      <c r="IL887" s="12">
        <v>408</v>
      </c>
      <c r="IM887" s="12">
        <v>325</v>
      </c>
      <c r="IN887" s="12">
        <v>16289</v>
      </c>
      <c r="IO887" s="12">
        <v>0.98286370000000001</v>
      </c>
      <c r="IP887" s="12">
        <v>365</v>
      </c>
      <c r="IQ887" s="12">
        <v>0</v>
      </c>
      <c r="IR887" s="12">
        <v>88.703490000000002</v>
      </c>
      <c r="IS887" s="12">
        <v>20.06109</v>
      </c>
      <c r="IT887" s="12">
        <v>88.703490000000002</v>
      </c>
      <c r="IU887" s="12">
        <v>20.06109</v>
      </c>
      <c r="IV887" s="12">
        <v>88.703490000000002</v>
      </c>
      <c r="IW887" s="12">
        <v>20.06109</v>
      </c>
      <c r="IX887" s="12">
        <v>433.49959999999999</v>
      </c>
      <c r="IY887" s="12">
        <v>109079.8</v>
      </c>
      <c r="IZ887" s="12">
        <v>7587.625</v>
      </c>
      <c r="JA887" s="12">
        <v>284</v>
      </c>
      <c r="JB887" s="12">
        <v>1.7136309999999998E-2</v>
      </c>
      <c r="JC887" s="12">
        <v>236269900</v>
      </c>
      <c r="JD887" s="12">
        <v>0.86021320000000001</v>
      </c>
      <c r="JE887" s="13" t="s">
        <v>309</v>
      </c>
      <c r="JF887" s="13">
        <v>43432</v>
      </c>
      <c r="JG887" s="13">
        <v>973238900</v>
      </c>
      <c r="JH887" s="13">
        <v>203026700</v>
      </c>
      <c r="JI887" s="13">
        <v>0.51594070000000003</v>
      </c>
      <c r="JJ887" s="13">
        <v>0.10763010000000001</v>
      </c>
      <c r="JK887" s="13">
        <v>4.7936490000000003</v>
      </c>
      <c r="JL887" s="13">
        <v>12610</v>
      </c>
      <c r="JM887" s="13">
        <v>3661.174</v>
      </c>
      <c r="JN887" s="13">
        <v>0.29033890000000001</v>
      </c>
      <c r="JO887" s="13">
        <v>649.24959999999999</v>
      </c>
      <c r="JP887" s="13">
        <v>14388.53</v>
      </c>
      <c r="JQ887" s="13">
        <v>-1.2558020000000001</v>
      </c>
      <c r="JR887" s="13">
        <v>1619.663</v>
      </c>
      <c r="JS887" s="13">
        <v>1220.21</v>
      </c>
      <c r="JT887" s="13">
        <v>0.20731359999999999</v>
      </c>
      <c r="JU887" s="13">
        <v>209499</v>
      </c>
      <c r="JV887" s="13">
        <v>1868.683</v>
      </c>
      <c r="JW887" s="13">
        <v>0.42875570000000002</v>
      </c>
      <c r="JX887" s="13">
        <v>554</v>
      </c>
      <c r="JY887" s="13">
        <v>648</v>
      </c>
      <c r="JZ887" s="13">
        <v>42581</v>
      </c>
      <c r="KA887" s="13">
        <v>0.98040620000000001</v>
      </c>
      <c r="KB887" s="13">
        <v>364.80270000000002</v>
      </c>
      <c r="KC887" s="13">
        <v>99.14188</v>
      </c>
      <c r="KD887" s="13">
        <v>20.771170000000001</v>
      </c>
      <c r="KE887" s="13">
        <v>99.14188</v>
      </c>
      <c r="KF887" s="13">
        <v>20.771170000000001</v>
      </c>
      <c r="KG887" s="13">
        <v>99.14188</v>
      </c>
      <c r="KH887" s="13">
        <v>20.771170000000001</v>
      </c>
      <c r="KI887" s="13">
        <v>699.77869999999996</v>
      </c>
      <c r="KJ887" s="13">
        <v>336355.8</v>
      </c>
      <c r="KK887" s="13">
        <v>4766.7569999999996</v>
      </c>
      <c r="KL887" s="13">
        <v>851</v>
      </c>
      <c r="KM887" s="13">
        <v>1.9593849999999999E-2</v>
      </c>
      <c r="KN887" s="13">
        <v>1176266000</v>
      </c>
      <c r="KO887" s="13">
        <v>0.62357070000000003</v>
      </c>
    </row>
    <row r="888" spans="1:301" x14ac:dyDescent="0.75">
      <c r="A888">
        <v>900</v>
      </c>
      <c r="B888" t="s">
        <v>387</v>
      </c>
      <c r="C888" t="s">
        <v>311</v>
      </c>
      <c r="D888" t="s">
        <v>324</v>
      </c>
      <c r="E888" t="s">
        <v>316</v>
      </c>
      <c r="F888">
        <v>5</v>
      </c>
      <c r="G888" t="s">
        <v>302</v>
      </c>
      <c r="H888">
        <v>3</v>
      </c>
      <c r="I888">
        <v>21</v>
      </c>
      <c r="J888" s="1">
        <v>43984.562986111108</v>
      </c>
      <c r="K888" s="2">
        <f t="shared" si="26"/>
        <v>35</v>
      </c>
      <c r="L888" s="2">
        <f t="shared" si="27"/>
        <v>230950</v>
      </c>
      <c r="M888" s="3" t="s">
        <v>303</v>
      </c>
      <c r="N888" s="3">
        <v>25796</v>
      </c>
      <c r="O888" s="3">
        <v>1145974000</v>
      </c>
      <c r="P888" s="3">
        <v>95566580</v>
      </c>
      <c r="Q888" s="3">
        <v>1.7221470000000001</v>
      </c>
      <c r="R888" s="3">
        <v>0.14361550000000001</v>
      </c>
      <c r="S888" s="3">
        <v>11.99137</v>
      </c>
      <c r="T888" s="3">
        <v>25796</v>
      </c>
      <c r="U888" s="3">
        <v>1</v>
      </c>
      <c r="V888" s="3">
        <v>0</v>
      </c>
      <c r="W888" s="3">
        <v>0</v>
      </c>
      <c r="X888" s="3">
        <v>13738</v>
      </c>
      <c r="Y888" s="3">
        <v>7316.3530000000001</v>
      </c>
      <c r="Z888" s="3">
        <v>0.53256320000000001</v>
      </c>
      <c r="AA888" s="3">
        <v>783.23559999999998</v>
      </c>
      <c r="AB888" s="3">
        <v>31757.040000000001</v>
      </c>
      <c r="AC888" s="3">
        <v>-21.78331</v>
      </c>
      <c r="AD888" s="3">
        <v>1111.69</v>
      </c>
      <c r="AE888" s="3">
        <v>2739.8890000000001</v>
      </c>
      <c r="AF888" s="3">
        <v>0.13678499999999999</v>
      </c>
      <c r="AG888" s="3">
        <v>188588</v>
      </c>
      <c r="AH888" s="3">
        <v>1879.059</v>
      </c>
      <c r="AI888" s="3">
        <v>0.71580339999999998</v>
      </c>
      <c r="AJ888" s="3">
        <v>668</v>
      </c>
      <c r="AK888" s="3">
        <v>598</v>
      </c>
      <c r="AL888" s="3">
        <v>25039</v>
      </c>
      <c r="AM888" s="3">
        <v>0.97065440000000003</v>
      </c>
      <c r="AN888" s="3">
        <v>658</v>
      </c>
      <c r="AO888" s="3">
        <v>0</v>
      </c>
      <c r="AP888" s="3">
        <v>79.780779999999993</v>
      </c>
      <c r="AQ888" s="3">
        <v>25.36795</v>
      </c>
      <c r="AR888" s="3">
        <v>79.780779999999993</v>
      </c>
      <c r="AS888" s="3">
        <v>25.36795</v>
      </c>
      <c r="AT888" s="3">
        <v>79.780779999999993</v>
      </c>
      <c r="AU888" s="3">
        <v>25.36795</v>
      </c>
      <c r="AV888" s="3">
        <v>783.23580000000004</v>
      </c>
      <c r="AW888" s="3">
        <v>279509.5</v>
      </c>
      <c r="AX888" s="3">
        <v>39095.57</v>
      </c>
      <c r="AY888" s="3">
        <v>757</v>
      </c>
      <c r="AZ888" s="3">
        <v>2.9345639999999999E-2</v>
      </c>
      <c r="BA888" s="3">
        <v>1241541000</v>
      </c>
      <c r="BB888" s="3">
        <v>1.8657619999999999</v>
      </c>
      <c r="BC888" s="5" t="s">
        <v>304</v>
      </c>
      <c r="BD888" s="5">
        <v>27189</v>
      </c>
      <c r="BE888" s="5">
        <v>1034345000</v>
      </c>
      <c r="BF888" s="5">
        <v>77077090</v>
      </c>
      <c r="BG888" s="5">
        <v>1.399197</v>
      </c>
      <c r="BH888" s="5">
        <v>0.1042651</v>
      </c>
      <c r="BI888" s="5">
        <v>13.41962</v>
      </c>
      <c r="BJ888" s="5">
        <v>27189</v>
      </c>
      <c r="BK888" s="5">
        <v>1</v>
      </c>
      <c r="BL888" s="5">
        <v>0</v>
      </c>
      <c r="BM888" s="5">
        <v>0</v>
      </c>
      <c r="BN888" s="5">
        <v>13750</v>
      </c>
      <c r="BO888" s="5">
        <v>6953.6390000000001</v>
      </c>
      <c r="BP888" s="5">
        <v>0.50571920000000004</v>
      </c>
      <c r="BQ888" s="5">
        <v>706.47360000000003</v>
      </c>
      <c r="BR888" s="5">
        <v>16615.599999999999</v>
      </c>
      <c r="BS888" s="5">
        <v>-15.34197</v>
      </c>
      <c r="BT888" s="5">
        <v>1148.258</v>
      </c>
      <c r="BU888" s="5">
        <v>2734.5169999999998</v>
      </c>
      <c r="BV888" s="5">
        <v>0.17889620000000001</v>
      </c>
      <c r="BW888" s="5">
        <v>151982</v>
      </c>
      <c r="BX888" s="5">
        <v>1732.2159999999999</v>
      </c>
      <c r="BY888" s="5">
        <v>0.74183779999999999</v>
      </c>
      <c r="BZ888" s="5">
        <v>561</v>
      </c>
      <c r="CA888" s="5">
        <v>618</v>
      </c>
      <c r="CB888" s="5">
        <v>26328</v>
      </c>
      <c r="CC888" s="5">
        <v>0.96833279999999999</v>
      </c>
      <c r="CD888" s="5">
        <v>676</v>
      </c>
      <c r="CE888" s="5">
        <v>0</v>
      </c>
      <c r="CF888" s="5">
        <v>81.13888</v>
      </c>
      <c r="CG888" s="5">
        <v>25.209869999999999</v>
      </c>
      <c r="CH888" s="5">
        <v>81.13888</v>
      </c>
      <c r="CI888" s="5">
        <v>25.209869999999999</v>
      </c>
      <c r="CJ888" s="5">
        <v>81.13888</v>
      </c>
      <c r="CK888" s="5">
        <v>25.209869999999999</v>
      </c>
      <c r="CL888" s="5">
        <v>713.39210000000003</v>
      </c>
      <c r="CM888" s="5">
        <v>200262.39999999999</v>
      </c>
      <c r="CN888" s="5">
        <v>10154.040000000001</v>
      </c>
      <c r="CO888" s="5">
        <v>861</v>
      </c>
      <c r="CP888" s="5">
        <v>3.1667220000000003E-2</v>
      </c>
      <c r="CQ888" s="5">
        <v>1111422000</v>
      </c>
      <c r="CR888" s="5">
        <v>1.5034620000000001</v>
      </c>
      <c r="CS888" s="6" t="s">
        <v>305</v>
      </c>
      <c r="CT888" s="6">
        <v>40235</v>
      </c>
      <c r="CU888" s="6">
        <v>1794225000</v>
      </c>
      <c r="CV888" s="6">
        <v>222558400</v>
      </c>
      <c r="CW888" s="6">
        <v>1.10833</v>
      </c>
      <c r="CX888" s="6">
        <v>0.13747889999999999</v>
      </c>
      <c r="CY888" s="6">
        <v>8.0618160000000003</v>
      </c>
      <c r="CZ888" s="6">
        <v>25828</v>
      </c>
      <c r="DA888" s="6">
        <v>0.64192870000000002</v>
      </c>
      <c r="DB888" s="6">
        <v>14407</v>
      </c>
      <c r="DC888" s="6">
        <v>0.35807129999999998</v>
      </c>
      <c r="DD888" s="6">
        <v>9366</v>
      </c>
      <c r="DE888" s="6">
        <v>2180.2399999999998</v>
      </c>
      <c r="DF888" s="6">
        <v>0.2327824</v>
      </c>
      <c r="DG888" s="6">
        <v>770.21619999999996</v>
      </c>
      <c r="DH888" s="6">
        <v>19116.28</v>
      </c>
      <c r="DI888" s="6">
        <v>19.566389999999998</v>
      </c>
      <c r="DJ888" s="6">
        <v>869.55409999999995</v>
      </c>
      <c r="DK888" s="6">
        <v>2732.1680000000001</v>
      </c>
      <c r="DL888" s="6">
        <v>0.20904339999999999</v>
      </c>
      <c r="DM888" s="6">
        <v>192472</v>
      </c>
      <c r="DN888" s="6">
        <v>1912.425</v>
      </c>
      <c r="DO888" s="6">
        <v>0.60729869999999997</v>
      </c>
      <c r="DP888" s="6">
        <v>665</v>
      </c>
      <c r="DQ888" s="6">
        <v>623</v>
      </c>
      <c r="DR888" s="6">
        <v>39938</v>
      </c>
      <c r="DS888" s="6">
        <v>0.99261840000000001</v>
      </c>
      <c r="DT888" s="6">
        <v>351</v>
      </c>
      <c r="DU888" s="6">
        <v>271</v>
      </c>
      <c r="DV888" s="6">
        <v>88.251649999999998</v>
      </c>
      <c r="DW888" s="6">
        <v>22.9101</v>
      </c>
      <c r="DX888" s="6">
        <v>88.251649999999998</v>
      </c>
      <c r="DY888" s="6">
        <v>22.9101</v>
      </c>
      <c r="DZ888" s="6">
        <v>88.251649999999998</v>
      </c>
      <c r="EA888" s="6">
        <v>22.9101</v>
      </c>
      <c r="EB888" s="6">
        <v>782.37599999999998</v>
      </c>
      <c r="EC888" s="6">
        <v>283859.5</v>
      </c>
      <c r="ED888" s="6">
        <v>9082.44</v>
      </c>
      <c r="EE888" s="6">
        <v>297</v>
      </c>
      <c r="EF888" s="6">
        <v>7.3816330000000003E-3</v>
      </c>
      <c r="EG888" s="6">
        <v>2016783000</v>
      </c>
      <c r="EH888" s="6">
        <v>1.245808</v>
      </c>
      <c r="EI888" s="8" t="s">
        <v>306</v>
      </c>
      <c r="EJ888" s="8">
        <v>39025</v>
      </c>
      <c r="EK888" s="8">
        <v>2086238000</v>
      </c>
      <c r="EL888" s="8">
        <v>155665100</v>
      </c>
      <c r="EM888" s="8">
        <v>1.369866</v>
      </c>
      <c r="EN888" s="8">
        <v>0.10221280000000001</v>
      </c>
      <c r="EO888" s="8">
        <v>13.402089999999999</v>
      </c>
      <c r="EP888" s="8">
        <v>26777</v>
      </c>
      <c r="EQ888" s="8">
        <v>0.68614989999999998</v>
      </c>
      <c r="ER888" s="8">
        <v>12248</v>
      </c>
      <c r="ES888" s="8">
        <v>0.31385010000000002</v>
      </c>
      <c r="ET888" s="8">
        <v>9526</v>
      </c>
      <c r="EU888" s="8">
        <v>2325.2959999999998</v>
      </c>
      <c r="EV888" s="8">
        <v>0.24409990000000001</v>
      </c>
      <c r="EW888" s="8">
        <v>834.79579999999999</v>
      </c>
      <c r="EX888" s="8">
        <v>13766.9</v>
      </c>
      <c r="EY888" s="8">
        <v>-16.31579</v>
      </c>
      <c r="EZ888" s="8">
        <v>879.81590000000006</v>
      </c>
      <c r="FA888" s="8">
        <v>2693.9029999999998</v>
      </c>
      <c r="FB888" s="8">
        <v>0.191936</v>
      </c>
      <c r="FC888" s="8">
        <v>203323</v>
      </c>
      <c r="FD888" s="8">
        <v>2020.7360000000001</v>
      </c>
      <c r="FE888" s="8">
        <v>0.74154699999999996</v>
      </c>
      <c r="FF888" s="8">
        <v>684</v>
      </c>
      <c r="FG888" s="8">
        <v>712</v>
      </c>
      <c r="FH888" s="8">
        <v>38698</v>
      </c>
      <c r="FI888" s="8">
        <v>0.99162079999999997</v>
      </c>
      <c r="FJ888" s="8">
        <v>443</v>
      </c>
      <c r="FK888" s="8">
        <v>268</v>
      </c>
      <c r="FL888" s="8">
        <v>88.253680000000003</v>
      </c>
      <c r="FM888" s="8">
        <v>22.326920000000001</v>
      </c>
      <c r="FN888" s="8">
        <v>88.253680000000003</v>
      </c>
      <c r="FO888" s="8">
        <v>22.326920000000001</v>
      </c>
      <c r="FP888" s="8">
        <v>88.253680000000003</v>
      </c>
      <c r="FQ888" s="8">
        <v>22.326920000000001</v>
      </c>
      <c r="FR888" s="8">
        <v>837.22630000000004</v>
      </c>
      <c r="FS888" s="8">
        <v>264278.5</v>
      </c>
      <c r="FT888" s="8">
        <v>4856.5659999999998</v>
      </c>
      <c r="FU888" s="8">
        <v>327</v>
      </c>
      <c r="FV888" s="8">
        <v>8.3792439999999992E-3</v>
      </c>
      <c r="FW888" s="8">
        <v>2241903000</v>
      </c>
      <c r="FX888" s="8">
        <v>1.4720789999999999</v>
      </c>
      <c r="FY888" s="10" t="s">
        <v>307</v>
      </c>
      <c r="FZ888" s="10">
        <v>21210</v>
      </c>
      <c r="GA888" s="10">
        <v>391775500</v>
      </c>
      <c r="GB888" s="10">
        <v>45125880</v>
      </c>
      <c r="GC888" s="10">
        <v>0.87087530000000002</v>
      </c>
      <c r="GD888" s="10">
        <v>0.10031</v>
      </c>
      <c r="GE888" s="10">
        <v>8.6818360000000006</v>
      </c>
      <c r="GF888" s="10">
        <v>21210</v>
      </c>
      <c r="GG888" s="10">
        <v>1</v>
      </c>
      <c r="GH888" s="10">
        <v>0</v>
      </c>
      <c r="GI888" s="10">
        <v>0</v>
      </c>
      <c r="GJ888" s="10">
        <v>7078</v>
      </c>
      <c r="GK888" s="10">
        <v>2362.0030000000002</v>
      </c>
      <c r="GL888" s="10">
        <v>0.33371050000000002</v>
      </c>
      <c r="GM888" s="10">
        <v>523.10709999999995</v>
      </c>
      <c r="GN888" s="10">
        <v>16135.68</v>
      </c>
      <c r="GO888" s="10">
        <v>-4.4109350000000003</v>
      </c>
      <c r="GP888" s="10">
        <v>1258.481</v>
      </c>
      <c r="GQ888" s="10">
        <v>2378.3850000000002</v>
      </c>
      <c r="GR888" s="10">
        <v>0.23995379999999999</v>
      </c>
      <c r="GS888" s="10">
        <v>88392</v>
      </c>
      <c r="GT888" s="10">
        <v>1253.5139999999999</v>
      </c>
      <c r="GU888" s="10">
        <v>0.62952739999999996</v>
      </c>
      <c r="GV888" s="10">
        <v>335</v>
      </c>
      <c r="GW888" s="10">
        <v>486</v>
      </c>
      <c r="GX888" s="10">
        <v>21023</v>
      </c>
      <c r="GY888" s="10">
        <v>0.99118340000000005</v>
      </c>
      <c r="GZ888" s="10">
        <v>511</v>
      </c>
      <c r="HA888" s="10">
        <v>0</v>
      </c>
      <c r="HB888" s="10">
        <v>89.229320000000001</v>
      </c>
      <c r="HC888" s="10">
        <v>17.379470000000001</v>
      </c>
      <c r="HD888" s="10">
        <v>89.229320000000001</v>
      </c>
      <c r="HE888" s="10">
        <v>17.379470000000001</v>
      </c>
      <c r="HF888" s="10">
        <v>89.229320000000001</v>
      </c>
      <c r="HG888" s="10">
        <v>17.379470000000001</v>
      </c>
      <c r="HH888" s="10">
        <v>523.11159999999995</v>
      </c>
      <c r="HI888" s="10">
        <v>111620.3</v>
      </c>
      <c r="HJ888" s="10">
        <v>12275.34</v>
      </c>
      <c r="HK888" s="10">
        <v>187</v>
      </c>
      <c r="HL888" s="10">
        <v>8.8165959999999995E-3</v>
      </c>
      <c r="HM888" s="10">
        <v>436901400</v>
      </c>
      <c r="HN888" s="10">
        <v>0.97118530000000003</v>
      </c>
      <c r="HO888" s="12" t="s">
        <v>308</v>
      </c>
      <c r="HP888" s="12">
        <v>21831</v>
      </c>
      <c r="HQ888" s="12">
        <v>398817400</v>
      </c>
      <c r="HR888" s="12">
        <v>50108700</v>
      </c>
      <c r="HS888" s="12">
        <v>0.8368099</v>
      </c>
      <c r="HT888" s="12">
        <v>0.1051395</v>
      </c>
      <c r="HU888" s="12">
        <v>7.9590449999999997</v>
      </c>
      <c r="HV888" s="12">
        <v>21831</v>
      </c>
      <c r="HW888" s="12">
        <v>1</v>
      </c>
      <c r="HX888" s="12">
        <v>0</v>
      </c>
      <c r="HY888" s="12">
        <v>0</v>
      </c>
      <c r="HZ888" s="12">
        <v>7211</v>
      </c>
      <c r="IA888" s="12">
        <v>2381.866</v>
      </c>
      <c r="IB888" s="12">
        <v>0.3303101</v>
      </c>
      <c r="IC888" s="12">
        <v>511.55939999999998</v>
      </c>
      <c r="ID888" s="12">
        <v>25888.62</v>
      </c>
      <c r="IE888" s="12">
        <v>-0.9450771</v>
      </c>
      <c r="IF888" s="12">
        <v>1298.895</v>
      </c>
      <c r="IG888" s="12">
        <v>2366.3040000000001</v>
      </c>
      <c r="IH888" s="12">
        <v>0.23787259999999999</v>
      </c>
      <c r="II888" s="12">
        <v>91776</v>
      </c>
      <c r="IJ888" s="12">
        <v>1251.521</v>
      </c>
      <c r="IK888" s="12">
        <v>0.60335910000000004</v>
      </c>
      <c r="IL888" s="12">
        <v>256</v>
      </c>
      <c r="IM888" s="12">
        <v>503</v>
      </c>
      <c r="IN888" s="12">
        <v>21637</v>
      </c>
      <c r="IO888" s="12">
        <v>0.99111349999999998</v>
      </c>
      <c r="IP888" s="12">
        <v>515</v>
      </c>
      <c r="IQ888" s="12">
        <v>0</v>
      </c>
      <c r="IR888" s="12">
        <v>88.856949999999998</v>
      </c>
      <c r="IS888" s="12">
        <v>17.185669999999998</v>
      </c>
      <c r="IT888" s="12">
        <v>88.856949999999998</v>
      </c>
      <c r="IU888" s="12">
        <v>17.185669999999998</v>
      </c>
      <c r="IV888" s="12">
        <v>88.856949999999998</v>
      </c>
      <c r="IW888" s="12">
        <v>17.185669999999998</v>
      </c>
      <c r="IX888" s="12">
        <v>511.9905</v>
      </c>
      <c r="IY888" s="12">
        <v>118028.4</v>
      </c>
      <c r="IZ888" s="12">
        <v>30700.41</v>
      </c>
      <c r="JA888" s="12">
        <v>194</v>
      </c>
      <c r="JB888" s="12">
        <v>8.8864459999999992E-3</v>
      </c>
      <c r="JC888" s="12">
        <v>448926100</v>
      </c>
      <c r="JD888" s="12">
        <v>0.94194940000000005</v>
      </c>
      <c r="JE888" s="13" t="s">
        <v>309</v>
      </c>
      <c r="JF888" s="13">
        <v>55664</v>
      </c>
      <c r="JG888" s="13">
        <v>1335215000</v>
      </c>
      <c r="JH888" s="13">
        <v>308302900</v>
      </c>
      <c r="JI888" s="13">
        <v>0.43092560000000002</v>
      </c>
      <c r="JJ888" s="13">
        <v>9.9501309999999996E-2</v>
      </c>
      <c r="JK888" s="13">
        <v>4.3308530000000003</v>
      </c>
      <c r="JL888" s="13">
        <v>14644</v>
      </c>
      <c r="JM888" s="13">
        <v>3852.5210000000002</v>
      </c>
      <c r="JN888" s="13">
        <v>0.26307849999999999</v>
      </c>
      <c r="JO888" s="13">
        <v>779.86789999999996</v>
      </c>
      <c r="JP888" s="13">
        <v>52156.58</v>
      </c>
      <c r="JQ888" s="13">
        <v>7.3537480000000004</v>
      </c>
      <c r="JR888" s="13">
        <v>1483.0509999999999</v>
      </c>
      <c r="JS888" s="13">
        <v>1162.6769999999999</v>
      </c>
      <c r="JT888" s="13">
        <v>0.25752849999999999</v>
      </c>
      <c r="JU888" s="13">
        <v>216147</v>
      </c>
      <c r="JV888" s="13">
        <v>1922.5509999999999</v>
      </c>
      <c r="JW888" s="13">
        <v>0.390407</v>
      </c>
      <c r="JX888" s="13">
        <v>777</v>
      </c>
      <c r="JY888" s="13">
        <v>412</v>
      </c>
      <c r="JZ888" s="13">
        <v>54861</v>
      </c>
      <c r="KA888" s="13">
        <v>0.98557419999999996</v>
      </c>
      <c r="KB888" s="13">
        <v>439.6191</v>
      </c>
      <c r="KC888" s="13">
        <v>94.537729999999996</v>
      </c>
      <c r="KD888" s="13">
        <v>20.492010000000001</v>
      </c>
      <c r="KE888" s="13">
        <v>94.537729999999996</v>
      </c>
      <c r="KF888" s="13">
        <v>20.492010000000001</v>
      </c>
      <c r="KG888" s="13">
        <v>94.537729999999996</v>
      </c>
      <c r="KH888" s="13">
        <v>20.492010000000001</v>
      </c>
      <c r="KI888" s="13">
        <v>779.95619999999997</v>
      </c>
      <c r="KJ888" s="13">
        <v>273408.40000000002</v>
      </c>
      <c r="KK888" s="13">
        <v>48870.16</v>
      </c>
      <c r="KL888" s="13">
        <v>803</v>
      </c>
      <c r="KM888" s="13">
        <v>1.4425840000000001E-2</v>
      </c>
      <c r="KN888" s="13">
        <v>1643518000</v>
      </c>
      <c r="KO888" s="13">
        <v>0.53042690000000003</v>
      </c>
    </row>
    <row r="889" spans="1:301" x14ac:dyDescent="0.75">
      <c r="A889">
        <v>901</v>
      </c>
      <c r="B889" t="s">
        <v>381</v>
      </c>
      <c r="C889" t="s">
        <v>311</v>
      </c>
      <c r="D889" t="s">
        <v>326</v>
      </c>
      <c r="E889" t="s">
        <v>313</v>
      </c>
      <c r="F889">
        <v>5</v>
      </c>
      <c r="G889" t="s">
        <v>302</v>
      </c>
      <c r="H889">
        <v>3</v>
      </c>
      <c r="I889">
        <v>24</v>
      </c>
      <c r="J889" s="1">
        <v>43984.564340277779</v>
      </c>
      <c r="K889" s="2">
        <f t="shared" si="26"/>
        <v>35</v>
      </c>
      <c r="L889" s="2">
        <f t="shared" si="27"/>
        <v>236057</v>
      </c>
      <c r="M889" s="3" t="s">
        <v>303</v>
      </c>
      <c r="N889" s="3">
        <v>28510</v>
      </c>
      <c r="O889" s="3">
        <v>1278569000</v>
      </c>
      <c r="P889" s="3">
        <v>154170900</v>
      </c>
      <c r="Q889" s="3">
        <v>1.5730029999999999</v>
      </c>
      <c r="R889" s="3">
        <v>0.18967400000000001</v>
      </c>
      <c r="S889" s="3">
        <v>8.2931919999999995</v>
      </c>
      <c r="T889" s="3">
        <v>28510</v>
      </c>
      <c r="U889" s="3">
        <v>1</v>
      </c>
      <c r="V889" s="3">
        <v>0</v>
      </c>
      <c r="W889" s="3">
        <v>0</v>
      </c>
      <c r="X889" s="3">
        <v>13866</v>
      </c>
      <c r="Y889" s="3">
        <v>6743.808</v>
      </c>
      <c r="Z889" s="3">
        <v>0.4863557</v>
      </c>
      <c r="AA889" s="3">
        <v>757.45360000000005</v>
      </c>
      <c r="AB889" s="3">
        <v>9098.0290000000005</v>
      </c>
      <c r="AC889" s="3">
        <v>-32.532980000000002</v>
      </c>
      <c r="AD889" s="3">
        <v>1317.8330000000001</v>
      </c>
      <c r="AE889" s="3">
        <v>2723.326</v>
      </c>
      <c r="AF889" s="3">
        <v>0.15697439999999999</v>
      </c>
      <c r="AG889" s="3">
        <v>181622</v>
      </c>
      <c r="AH889" s="3">
        <v>1822.1579999999999</v>
      </c>
      <c r="AI889" s="3">
        <v>0.61589329999999998</v>
      </c>
      <c r="AJ889" s="3">
        <v>515</v>
      </c>
      <c r="AK889" s="3">
        <v>679</v>
      </c>
      <c r="AL889" s="3">
        <v>27831</v>
      </c>
      <c r="AM889" s="3">
        <v>0.97618380000000005</v>
      </c>
      <c r="AN889" s="3">
        <v>734</v>
      </c>
      <c r="AO889" s="3">
        <v>0</v>
      </c>
      <c r="AP889" s="3">
        <v>83.271129999999999</v>
      </c>
      <c r="AQ889" s="3">
        <v>22.966619999999999</v>
      </c>
      <c r="AR889" s="3">
        <v>83.271129999999999</v>
      </c>
      <c r="AS889" s="3">
        <v>22.966619999999999</v>
      </c>
      <c r="AT889" s="3">
        <v>83.271129999999999</v>
      </c>
      <c r="AU889" s="3">
        <v>22.966619999999999</v>
      </c>
      <c r="AV889" s="3">
        <v>757.4538</v>
      </c>
      <c r="AW889" s="3">
        <v>265435.3</v>
      </c>
      <c r="AX889" s="3">
        <v>2903.337</v>
      </c>
      <c r="AY889" s="3">
        <v>679</v>
      </c>
      <c r="AZ889" s="3">
        <v>2.3816210000000001E-2</v>
      </c>
      <c r="BA889" s="3">
        <v>1432739000</v>
      </c>
      <c r="BB889" s="3">
        <v>1.762677</v>
      </c>
      <c r="BC889" s="5" t="s">
        <v>304</v>
      </c>
      <c r="BD889" s="5">
        <v>34285</v>
      </c>
      <c r="BE889" s="5">
        <v>1655778000</v>
      </c>
      <c r="BF889" s="5">
        <v>363974000</v>
      </c>
      <c r="BG889" s="5">
        <v>1.40862</v>
      </c>
      <c r="BH889" s="5">
        <v>0.30964360000000002</v>
      </c>
      <c r="BI889" s="5">
        <v>4.5491659999999996</v>
      </c>
      <c r="BJ889" s="5">
        <v>34285</v>
      </c>
      <c r="BK889" s="5">
        <v>1</v>
      </c>
      <c r="BL889" s="5">
        <v>0</v>
      </c>
      <c r="BM889" s="5">
        <v>0</v>
      </c>
      <c r="BN889" s="5">
        <v>16624</v>
      </c>
      <c r="BO889" s="5">
        <v>8060.5910000000003</v>
      </c>
      <c r="BP889" s="5">
        <v>0.4848768</v>
      </c>
      <c r="BQ889" s="5">
        <v>807.74559999999997</v>
      </c>
      <c r="BR889" s="5">
        <v>36318.06</v>
      </c>
      <c r="BS889" s="5">
        <v>-20.836120000000001</v>
      </c>
      <c r="BT889" s="5">
        <v>1293.4860000000001</v>
      </c>
      <c r="BU889" s="5">
        <v>2725.8589999999999</v>
      </c>
      <c r="BV889" s="5">
        <v>0.13230710000000001</v>
      </c>
      <c r="BW889" s="5">
        <v>259132</v>
      </c>
      <c r="BX889" s="5">
        <v>2050.6959999999999</v>
      </c>
      <c r="BY889" s="5">
        <v>0.40906959999999998</v>
      </c>
      <c r="BZ889" s="5">
        <v>690</v>
      </c>
      <c r="CA889" s="5">
        <v>668</v>
      </c>
      <c r="CB889" s="5">
        <v>33482</v>
      </c>
      <c r="CC889" s="5">
        <v>0.97657870000000002</v>
      </c>
      <c r="CD889" s="5">
        <v>723</v>
      </c>
      <c r="CE889" s="5">
        <v>0</v>
      </c>
      <c r="CF889" s="5">
        <v>82.194720000000004</v>
      </c>
      <c r="CG889" s="5">
        <v>22.473800000000001</v>
      </c>
      <c r="CH889" s="5">
        <v>82.194720000000004</v>
      </c>
      <c r="CI889" s="5">
        <v>22.473800000000001</v>
      </c>
      <c r="CJ889" s="5">
        <v>82.194720000000004</v>
      </c>
      <c r="CK889" s="5">
        <v>22.473800000000001</v>
      </c>
      <c r="CL889" s="5">
        <v>807.74580000000003</v>
      </c>
      <c r="CM889" s="5">
        <v>342081</v>
      </c>
      <c r="CN889" s="5">
        <v>38471.68</v>
      </c>
      <c r="CO889" s="5">
        <v>803</v>
      </c>
      <c r="CP889" s="5">
        <v>2.3421319999999999E-2</v>
      </c>
      <c r="CQ889" s="5">
        <v>2019752000</v>
      </c>
      <c r="CR889" s="5">
        <v>1.718264</v>
      </c>
      <c r="CS889" s="6" t="s">
        <v>305</v>
      </c>
      <c r="CT889" s="6">
        <v>47860</v>
      </c>
      <c r="CU889" s="6">
        <v>2493798000</v>
      </c>
      <c r="CV889" s="6">
        <v>202344300</v>
      </c>
      <c r="CW889" s="6">
        <v>1.088719</v>
      </c>
      <c r="CX889" s="6">
        <v>8.8337579999999999E-2</v>
      </c>
      <c r="CY889" s="6">
        <v>12.324529999999999</v>
      </c>
      <c r="CZ889" s="6">
        <v>19659</v>
      </c>
      <c r="DA889" s="6">
        <v>0.41076059999999998</v>
      </c>
      <c r="DB889" s="6">
        <v>28201</v>
      </c>
      <c r="DC889" s="6">
        <v>0.58923950000000003</v>
      </c>
      <c r="DD889" s="6">
        <v>10919</v>
      </c>
      <c r="DE889" s="6">
        <v>2491.1109999999999</v>
      </c>
      <c r="DF889" s="6">
        <v>0.2281446</v>
      </c>
      <c r="DG889" s="6">
        <v>863.94910000000004</v>
      </c>
      <c r="DH889" s="6">
        <v>9277.3780000000006</v>
      </c>
      <c r="DI889" s="6">
        <v>-3.6017169999999998</v>
      </c>
      <c r="DJ889" s="6">
        <v>1116.6949999999999</v>
      </c>
      <c r="DK889" s="6">
        <v>2774.4110000000001</v>
      </c>
      <c r="DL889" s="6">
        <v>0.21253920000000001</v>
      </c>
      <c r="DM889" s="6">
        <v>225182</v>
      </c>
      <c r="DN889" s="6">
        <v>1988.711</v>
      </c>
      <c r="DO889" s="6">
        <v>0.72233159999999996</v>
      </c>
      <c r="DP889" s="6">
        <v>450</v>
      </c>
      <c r="DQ889" s="6">
        <v>822</v>
      </c>
      <c r="DR889" s="6">
        <v>47843</v>
      </c>
      <c r="DS889" s="6">
        <v>0.9996448</v>
      </c>
      <c r="DT889" s="6">
        <v>495</v>
      </c>
      <c r="DU889" s="6">
        <v>326</v>
      </c>
      <c r="DV889" s="6">
        <v>94.4084</v>
      </c>
      <c r="DW889" s="6">
        <v>21.619420000000002</v>
      </c>
      <c r="DX889" s="6">
        <v>94.4084</v>
      </c>
      <c r="DY889" s="6">
        <v>21.619420000000002</v>
      </c>
      <c r="DZ889" s="6">
        <v>94.4084</v>
      </c>
      <c r="EA889" s="6">
        <v>21.619420000000002</v>
      </c>
      <c r="EB889" s="6">
        <v>863.94929999999999</v>
      </c>
      <c r="EC889" s="6">
        <v>329729.2</v>
      </c>
      <c r="ED889" s="6">
        <v>1798.365</v>
      </c>
      <c r="EE889" s="6">
        <v>17</v>
      </c>
      <c r="EF889" s="6">
        <v>3.5520270000000001E-4</v>
      </c>
      <c r="EG889" s="6">
        <v>2696143000</v>
      </c>
      <c r="EH889" s="6">
        <v>1.177057</v>
      </c>
      <c r="EI889" s="8" t="s">
        <v>306</v>
      </c>
      <c r="EJ889" s="8">
        <v>42933</v>
      </c>
      <c r="EK889" s="8">
        <v>2450279000</v>
      </c>
      <c r="EL889" s="8">
        <v>173728600</v>
      </c>
      <c r="EM889" s="8">
        <v>1.329331</v>
      </c>
      <c r="EN889" s="8">
        <v>9.4251630000000003E-2</v>
      </c>
      <c r="EO889" s="8">
        <v>14.10406</v>
      </c>
      <c r="EP889" s="8">
        <v>17718</v>
      </c>
      <c r="EQ889" s="8">
        <v>0.41268949999999999</v>
      </c>
      <c r="ER889" s="8">
        <v>25215</v>
      </c>
      <c r="ES889" s="8">
        <v>0.58731040000000001</v>
      </c>
      <c r="ET889" s="8">
        <v>10763</v>
      </c>
      <c r="EU889" s="8">
        <v>2698.2080000000001</v>
      </c>
      <c r="EV889" s="8">
        <v>0.2506929</v>
      </c>
      <c r="EW889" s="8">
        <v>858.72749999999996</v>
      </c>
      <c r="EX889" s="8">
        <v>3596.8560000000002</v>
      </c>
      <c r="EY889" s="8">
        <v>-26.404499999999999</v>
      </c>
      <c r="EZ889" s="8">
        <v>1090.2080000000001</v>
      </c>
      <c r="FA889" s="8">
        <v>2777.8380000000002</v>
      </c>
      <c r="FB889" s="8">
        <v>0.21201800000000001</v>
      </c>
      <c r="FC889" s="8">
        <v>202497</v>
      </c>
      <c r="FD889" s="8">
        <v>1998.1869999999999</v>
      </c>
      <c r="FE889" s="8">
        <v>0.75270429999999999</v>
      </c>
      <c r="FF889" s="8">
        <v>554</v>
      </c>
      <c r="FG889" s="8">
        <v>759</v>
      </c>
      <c r="FH889" s="8">
        <v>42907</v>
      </c>
      <c r="FI889" s="8">
        <v>0.99939440000000002</v>
      </c>
      <c r="FJ889" s="8">
        <v>452</v>
      </c>
      <c r="FK889" s="8">
        <v>306</v>
      </c>
      <c r="FL889" s="8">
        <v>95.189599999999999</v>
      </c>
      <c r="FM889" s="8">
        <v>24.626329999999999</v>
      </c>
      <c r="FN889" s="8">
        <v>95.189599999999999</v>
      </c>
      <c r="FO889" s="8">
        <v>24.626329999999999</v>
      </c>
      <c r="FP889" s="8">
        <v>95.189599999999999</v>
      </c>
      <c r="FQ889" s="8">
        <v>24.626329999999999</v>
      </c>
      <c r="FR889" s="8">
        <v>858.72770000000003</v>
      </c>
      <c r="FS889" s="8">
        <v>277854</v>
      </c>
      <c r="FT889" s="8">
        <v>301.33870000000002</v>
      </c>
      <c r="FU889" s="8">
        <v>26</v>
      </c>
      <c r="FV889" s="8">
        <v>6.0559480000000005E-4</v>
      </c>
      <c r="FW889" s="8">
        <v>2624008000</v>
      </c>
      <c r="FX889" s="8">
        <v>1.4235819999999999</v>
      </c>
      <c r="FY889" s="10" t="s">
        <v>307</v>
      </c>
      <c r="FZ889" s="10">
        <v>16214</v>
      </c>
      <c r="GA889" s="10">
        <v>243006800</v>
      </c>
      <c r="GB889" s="10">
        <v>31467990</v>
      </c>
      <c r="GC889" s="10">
        <v>0.92435350000000005</v>
      </c>
      <c r="GD889" s="10">
        <v>0.1196985</v>
      </c>
      <c r="GE889" s="10">
        <v>7.7223480000000002</v>
      </c>
      <c r="GF889" s="10">
        <v>16214</v>
      </c>
      <c r="GG889" s="10">
        <v>1</v>
      </c>
      <c r="GH889" s="10">
        <v>0</v>
      </c>
      <c r="GI889" s="10">
        <v>0</v>
      </c>
      <c r="GJ889" s="10">
        <v>4024</v>
      </c>
      <c r="GK889" s="10">
        <v>998.67859999999996</v>
      </c>
      <c r="GL889" s="10">
        <v>0.2481806</v>
      </c>
      <c r="GM889" s="10">
        <v>516.07169999999996</v>
      </c>
      <c r="GN889" s="10">
        <v>7074.6629999999996</v>
      </c>
      <c r="GO889" s="10">
        <v>4.6173080000000004</v>
      </c>
      <c r="GP889" s="10">
        <v>1320.617</v>
      </c>
      <c r="GQ889" s="10">
        <v>2506.9960000000001</v>
      </c>
      <c r="GR889" s="10">
        <v>0.25989390000000001</v>
      </c>
      <c r="GS889" s="10">
        <v>62387</v>
      </c>
      <c r="GT889" s="10">
        <v>1171.8440000000001</v>
      </c>
      <c r="GU889" s="10">
        <v>0.59398459999999997</v>
      </c>
      <c r="GV889" s="10">
        <v>482</v>
      </c>
      <c r="GW889" s="10">
        <v>291</v>
      </c>
      <c r="GX889" s="10">
        <v>16006</v>
      </c>
      <c r="GY889" s="10">
        <v>0.98717160000000004</v>
      </c>
      <c r="GZ889" s="10">
        <v>305</v>
      </c>
      <c r="HA889" s="10">
        <v>0</v>
      </c>
      <c r="HB889" s="10">
        <v>92.633529999999993</v>
      </c>
      <c r="HC889" s="10">
        <v>19.704049999999999</v>
      </c>
      <c r="HD889" s="10">
        <v>92.633529999999993</v>
      </c>
      <c r="HE889" s="10">
        <v>19.704049999999999</v>
      </c>
      <c r="HF889" s="10">
        <v>92.633529999999993</v>
      </c>
      <c r="HG889" s="10">
        <v>19.704049999999999</v>
      </c>
      <c r="HH889" s="10">
        <v>516.07159999999999</v>
      </c>
      <c r="HI889" s="10">
        <v>101462.6</v>
      </c>
      <c r="HJ889" s="10">
        <v>3086.8910000000001</v>
      </c>
      <c r="HK889" s="10">
        <v>208</v>
      </c>
      <c r="HL889" s="10">
        <v>1.282842E-2</v>
      </c>
      <c r="HM889" s="10">
        <v>274474800</v>
      </c>
      <c r="HN889" s="10">
        <v>1.044052</v>
      </c>
      <c r="HO889" s="12" t="s">
        <v>308</v>
      </c>
      <c r="HP889" s="12">
        <v>15785</v>
      </c>
      <c r="HQ889" s="12">
        <v>194139400</v>
      </c>
      <c r="HR889" s="12">
        <v>41590880</v>
      </c>
      <c r="HS889" s="12">
        <v>0.77915610000000002</v>
      </c>
      <c r="HT889" s="12">
        <v>0.16692019999999999</v>
      </c>
      <c r="HU889" s="12">
        <v>4.6678350000000002</v>
      </c>
      <c r="HV889" s="12">
        <v>15785</v>
      </c>
      <c r="HW889" s="12">
        <v>1</v>
      </c>
      <c r="HX889" s="12">
        <v>0</v>
      </c>
      <c r="HY889" s="12">
        <v>0</v>
      </c>
      <c r="HZ889" s="12">
        <v>4480</v>
      </c>
      <c r="IA889" s="12">
        <v>1271.4860000000001</v>
      </c>
      <c r="IB889" s="12">
        <v>0.2838137</v>
      </c>
      <c r="IC889" s="12">
        <v>492.34539999999998</v>
      </c>
      <c r="ID889" s="12">
        <v>599.33810000000005</v>
      </c>
      <c r="IE889" s="12">
        <v>0.29274070000000002</v>
      </c>
      <c r="IF889" s="12">
        <v>1291.259</v>
      </c>
      <c r="IG889" s="12">
        <v>2502.1370000000002</v>
      </c>
      <c r="IH889" s="12">
        <v>0.25407629999999998</v>
      </c>
      <c r="II889" s="12">
        <v>62127</v>
      </c>
      <c r="IJ889" s="12">
        <v>1131.4259999999999</v>
      </c>
      <c r="IK889" s="12">
        <v>0.41877930000000002</v>
      </c>
      <c r="IL889" s="12">
        <v>491</v>
      </c>
      <c r="IM889" s="12">
        <v>231</v>
      </c>
      <c r="IN889" s="12">
        <v>15636</v>
      </c>
      <c r="IO889" s="12">
        <v>0.99056069999999996</v>
      </c>
      <c r="IP889" s="12">
        <v>252</v>
      </c>
      <c r="IQ889" s="12">
        <v>0</v>
      </c>
      <c r="IR889" s="12">
        <v>92.321510000000004</v>
      </c>
      <c r="IS889" s="12">
        <v>19.91235</v>
      </c>
      <c r="IT889" s="12">
        <v>92.321510000000004</v>
      </c>
      <c r="IU889" s="12">
        <v>19.91235</v>
      </c>
      <c r="IV889" s="12">
        <v>92.321510000000004</v>
      </c>
      <c r="IW889" s="12">
        <v>19.91235</v>
      </c>
      <c r="IX889" s="12">
        <v>492.34559999999999</v>
      </c>
      <c r="IY889" s="12">
        <v>103053.2</v>
      </c>
      <c r="IZ889" s="12">
        <v>22.756170000000001</v>
      </c>
      <c r="JA889" s="12">
        <v>149</v>
      </c>
      <c r="JB889" s="12">
        <v>9.4393410000000004E-3</v>
      </c>
      <c r="JC889" s="12">
        <v>235730300</v>
      </c>
      <c r="JD889" s="12">
        <v>0.94607629999999998</v>
      </c>
      <c r="JE889" s="13" t="s">
        <v>309</v>
      </c>
      <c r="JF889" s="13">
        <v>50470</v>
      </c>
      <c r="JG889" s="13">
        <v>1060197000</v>
      </c>
      <c r="JH889" s="13">
        <v>256800400</v>
      </c>
      <c r="JI889" s="13">
        <v>0.41621720000000001</v>
      </c>
      <c r="JJ889" s="13">
        <v>0.1008159</v>
      </c>
      <c r="JK889" s="13">
        <v>4.1284869999999998</v>
      </c>
      <c r="JL889" s="13">
        <v>13813</v>
      </c>
      <c r="JM889" s="13">
        <v>3780.4430000000002</v>
      </c>
      <c r="JN889" s="13">
        <v>0.27368730000000002</v>
      </c>
      <c r="JO889" s="13">
        <v>664.28459999999995</v>
      </c>
      <c r="JP889" s="13">
        <v>827.08029999999997</v>
      </c>
      <c r="JQ889" s="13">
        <v>4.1234520000000003</v>
      </c>
      <c r="JR889" s="13">
        <v>1694.0519999999999</v>
      </c>
      <c r="JS889" s="13">
        <v>1253.577</v>
      </c>
      <c r="JT889" s="13">
        <v>0.27116620000000002</v>
      </c>
      <c r="JU889" s="13">
        <v>186122</v>
      </c>
      <c r="JV889" s="13">
        <v>1747.8330000000001</v>
      </c>
      <c r="JW889" s="13">
        <v>0.37212610000000002</v>
      </c>
      <c r="JX889" s="13">
        <v>512</v>
      </c>
      <c r="JY889" s="13">
        <v>598</v>
      </c>
      <c r="JZ889" s="13">
        <v>49654</v>
      </c>
      <c r="KA889" s="13">
        <v>0.98383200000000004</v>
      </c>
      <c r="KB889" s="13">
        <v>385.33229999999998</v>
      </c>
      <c r="KC889" s="13">
        <v>99.508240000000001</v>
      </c>
      <c r="KD889" s="13">
        <v>20.794429999999998</v>
      </c>
      <c r="KE889" s="13">
        <v>99.508240000000001</v>
      </c>
      <c r="KF889" s="13">
        <v>20.794429999999998</v>
      </c>
      <c r="KG889" s="13">
        <v>99.508240000000001</v>
      </c>
      <c r="KH889" s="13">
        <v>20.794429999999998</v>
      </c>
      <c r="KI889" s="13">
        <v>674.72739999999999</v>
      </c>
      <c r="KJ889" s="13">
        <v>282797.7</v>
      </c>
      <c r="KK889" s="13">
        <v>13.55383</v>
      </c>
      <c r="KL889" s="13">
        <v>816</v>
      </c>
      <c r="KM889" s="13">
        <v>1.6168020000000002E-2</v>
      </c>
      <c r="KN889" s="13">
        <v>1316998000</v>
      </c>
      <c r="KO889" s="13">
        <v>0.51703319999999997</v>
      </c>
    </row>
    <row r="890" spans="1:301" x14ac:dyDescent="0.75">
      <c r="A890">
        <v>902</v>
      </c>
      <c r="B890" t="s">
        <v>380</v>
      </c>
      <c r="C890" t="s">
        <v>311</v>
      </c>
      <c r="D890" t="s">
        <v>315</v>
      </c>
      <c r="E890" t="s">
        <v>316</v>
      </c>
      <c r="F890">
        <v>5</v>
      </c>
      <c r="G890" t="s">
        <v>302</v>
      </c>
      <c r="H890">
        <v>3</v>
      </c>
      <c r="I890">
        <v>23</v>
      </c>
      <c r="J890" s="1">
        <v>43984.565717592595</v>
      </c>
      <c r="K890" s="2">
        <f t="shared" si="26"/>
        <v>35</v>
      </c>
      <c r="L890" s="2">
        <f t="shared" si="27"/>
        <v>247194</v>
      </c>
      <c r="M890" s="3" t="s">
        <v>303</v>
      </c>
      <c r="N890" s="3">
        <v>32168</v>
      </c>
      <c r="O890" s="3">
        <v>527884000</v>
      </c>
      <c r="P890" s="3">
        <v>386478900</v>
      </c>
      <c r="Q890" s="3">
        <v>0.51014119999999996</v>
      </c>
      <c r="R890" s="3">
        <v>0.37348890000000001</v>
      </c>
      <c r="S890" s="3">
        <v>1.3658809999999999</v>
      </c>
      <c r="T890" s="3">
        <v>32168</v>
      </c>
      <c r="U890" s="3">
        <v>1</v>
      </c>
      <c r="V890" s="3">
        <v>0</v>
      </c>
      <c r="W890" s="3">
        <v>0</v>
      </c>
      <c r="X890" s="3">
        <v>16871</v>
      </c>
      <c r="Y890" s="3">
        <v>8848.2540000000008</v>
      </c>
      <c r="Z890" s="3">
        <v>0.52446530000000002</v>
      </c>
      <c r="AA890" s="3">
        <v>534.76170000000002</v>
      </c>
      <c r="AB890" s="3">
        <v>17435.009999999998</v>
      </c>
      <c r="AC890" s="3">
        <v>-4.563504</v>
      </c>
      <c r="AD890" s="3">
        <v>1173.318</v>
      </c>
      <c r="AE890" s="3">
        <v>2772.4760000000001</v>
      </c>
      <c r="AF890" s="3">
        <v>0.19184390000000001</v>
      </c>
      <c r="AG890" s="3">
        <v>167678</v>
      </c>
      <c r="AH890" s="3">
        <v>1558.489</v>
      </c>
      <c r="AI890" s="3">
        <v>2.391625E-2</v>
      </c>
      <c r="AJ890" s="3">
        <v>528</v>
      </c>
      <c r="AK890" s="3">
        <v>483</v>
      </c>
      <c r="AL890" s="3">
        <v>31382</v>
      </c>
      <c r="AM890" s="3">
        <v>0.97556580000000004</v>
      </c>
      <c r="AN890" s="3">
        <v>544</v>
      </c>
      <c r="AO890" s="3">
        <v>0</v>
      </c>
      <c r="AP890" s="3">
        <v>81.860820000000004</v>
      </c>
      <c r="AQ890" s="3">
        <v>23.264099999999999</v>
      </c>
      <c r="AR890" s="3">
        <v>81.860820000000004</v>
      </c>
      <c r="AS890" s="3">
        <v>23.264099999999999</v>
      </c>
      <c r="AT890" s="3">
        <v>81.860820000000004</v>
      </c>
      <c r="AU890" s="3">
        <v>23.264099999999999</v>
      </c>
      <c r="AV890" s="3">
        <v>569.79750000000001</v>
      </c>
      <c r="AW890" s="3">
        <v>231629.6</v>
      </c>
      <c r="AX890" s="3">
        <v>9449.7469999999994</v>
      </c>
      <c r="AY890" s="3">
        <v>786</v>
      </c>
      <c r="AZ890" s="3">
        <v>2.443422E-2</v>
      </c>
      <c r="BA890" s="3">
        <v>914362900</v>
      </c>
      <c r="BB890" s="3">
        <v>0.88363009999999997</v>
      </c>
      <c r="BC890" s="5" t="s">
        <v>304</v>
      </c>
      <c r="BD890" s="5">
        <v>33174</v>
      </c>
      <c r="BE890" s="5">
        <v>684183200</v>
      </c>
      <c r="BF890" s="5">
        <v>476687800</v>
      </c>
      <c r="BG890" s="5">
        <v>0.62169410000000003</v>
      </c>
      <c r="BH890" s="5">
        <v>0.43315009999999998</v>
      </c>
      <c r="BI890" s="5">
        <v>1.4352860000000001</v>
      </c>
      <c r="BJ890" s="5">
        <v>33174</v>
      </c>
      <c r="BK890" s="5">
        <v>1</v>
      </c>
      <c r="BL890" s="5">
        <v>0</v>
      </c>
      <c r="BM890" s="5">
        <v>0</v>
      </c>
      <c r="BN890" s="5">
        <v>16062</v>
      </c>
      <c r="BO890" s="5">
        <v>7776.8090000000002</v>
      </c>
      <c r="BP890" s="5">
        <v>0.4841743</v>
      </c>
      <c r="BQ890" s="5">
        <v>548.09939999999995</v>
      </c>
      <c r="BR890" s="5">
        <v>13601.05</v>
      </c>
      <c r="BS890" s="5">
        <v>-1.155162</v>
      </c>
      <c r="BT890" s="5">
        <v>1165.078</v>
      </c>
      <c r="BU890" s="5">
        <v>2772.3040000000001</v>
      </c>
      <c r="BV890" s="5">
        <v>0.19539860000000001</v>
      </c>
      <c r="BW890" s="5">
        <v>169776</v>
      </c>
      <c r="BX890" s="5">
        <v>1609.787</v>
      </c>
      <c r="BY890" s="5">
        <v>3.1948400000000002E-2</v>
      </c>
      <c r="BZ890" s="5">
        <v>518</v>
      </c>
      <c r="CA890" s="5">
        <v>476</v>
      </c>
      <c r="CB890" s="5">
        <v>32564</v>
      </c>
      <c r="CC890" s="5">
        <v>0.98161209999999999</v>
      </c>
      <c r="CD890" s="5">
        <v>536</v>
      </c>
      <c r="CE890" s="5">
        <v>0</v>
      </c>
      <c r="CF890" s="5">
        <v>81.867000000000004</v>
      </c>
      <c r="CG890" s="5">
        <v>22.31025</v>
      </c>
      <c r="CH890" s="5">
        <v>81.867000000000004</v>
      </c>
      <c r="CI890" s="5">
        <v>22.31025</v>
      </c>
      <c r="CJ890" s="5">
        <v>81.867000000000004</v>
      </c>
      <c r="CK890" s="5">
        <v>22.31025</v>
      </c>
      <c r="CL890" s="5">
        <v>584.00160000000005</v>
      </c>
      <c r="CM890" s="5">
        <v>236751.3</v>
      </c>
      <c r="CN890" s="5">
        <v>5576.3109999999997</v>
      </c>
      <c r="CO890" s="5">
        <v>610</v>
      </c>
      <c r="CP890" s="5">
        <v>1.838789E-2</v>
      </c>
      <c r="CQ890" s="5">
        <v>1160871000</v>
      </c>
      <c r="CR890" s="5">
        <v>1.0548439999999999</v>
      </c>
      <c r="CS890" s="6" t="s">
        <v>305</v>
      </c>
      <c r="CT890" s="6">
        <v>48571</v>
      </c>
      <c r="CU890" s="6">
        <v>1001749000</v>
      </c>
      <c r="CV890" s="6">
        <v>353001600</v>
      </c>
      <c r="CW890" s="6">
        <v>0.42462420000000001</v>
      </c>
      <c r="CX890" s="6">
        <v>0.1496314</v>
      </c>
      <c r="CY890" s="6">
        <v>2.8378019999999999</v>
      </c>
      <c r="CZ890" s="6">
        <v>22532</v>
      </c>
      <c r="DA890" s="6">
        <v>0.46389819999999998</v>
      </c>
      <c r="DB890" s="6">
        <v>26039</v>
      </c>
      <c r="DC890" s="6">
        <v>0.53610179999999996</v>
      </c>
      <c r="DD890" s="6">
        <v>12317</v>
      </c>
      <c r="DE890" s="6">
        <v>3123.4380000000001</v>
      </c>
      <c r="DF890" s="6">
        <v>0.25358750000000002</v>
      </c>
      <c r="DG890" s="6">
        <v>593.38430000000005</v>
      </c>
      <c r="DH890" s="6">
        <v>130694.1</v>
      </c>
      <c r="DI890" s="6">
        <v>-2.7479369999999999</v>
      </c>
      <c r="DJ890" s="6">
        <v>970.45219999999995</v>
      </c>
      <c r="DK890" s="6">
        <v>2782.76</v>
      </c>
      <c r="DL890" s="6">
        <v>0.25665130000000003</v>
      </c>
      <c r="DM890" s="6">
        <v>189249</v>
      </c>
      <c r="DN890" s="6">
        <v>1646.9559999999999</v>
      </c>
      <c r="DO890" s="6">
        <v>0.22931489999999999</v>
      </c>
      <c r="DP890" s="6">
        <v>513</v>
      </c>
      <c r="DQ890" s="6">
        <v>590</v>
      </c>
      <c r="DR890" s="6">
        <v>48290</v>
      </c>
      <c r="DS890" s="6">
        <v>0.99421470000000001</v>
      </c>
      <c r="DT890" s="6">
        <v>321</v>
      </c>
      <c r="DU890" s="6">
        <v>268</v>
      </c>
      <c r="DV890" s="6">
        <v>91.106449999999995</v>
      </c>
      <c r="DW890" s="6">
        <v>20.695360000000001</v>
      </c>
      <c r="DX890" s="6">
        <v>91.106449999999995</v>
      </c>
      <c r="DY890" s="6">
        <v>20.695360000000001</v>
      </c>
      <c r="DZ890" s="6">
        <v>91.106449999999995</v>
      </c>
      <c r="EA890" s="6">
        <v>20.695360000000001</v>
      </c>
      <c r="EB890" s="6">
        <v>600.37540000000001</v>
      </c>
      <c r="EC890" s="6">
        <v>223326.8</v>
      </c>
      <c r="ED890" s="6">
        <v>351669.7</v>
      </c>
      <c r="EE890" s="6">
        <v>281</v>
      </c>
      <c r="EF890" s="6">
        <v>5.7853449999999999E-3</v>
      </c>
      <c r="EG890" s="6">
        <v>1354750000</v>
      </c>
      <c r="EH890" s="6">
        <v>0.57425550000000003</v>
      </c>
      <c r="EI890" s="8" t="s">
        <v>306</v>
      </c>
      <c r="EJ890" s="8">
        <v>47664</v>
      </c>
      <c r="EK890" s="8">
        <v>1000033000</v>
      </c>
      <c r="EL890" s="8">
        <v>512554900</v>
      </c>
      <c r="EM890" s="8">
        <v>0.44018309999999999</v>
      </c>
      <c r="EN890" s="8">
        <v>0.22561059999999999</v>
      </c>
      <c r="EO890" s="8">
        <v>1.9510749999999999</v>
      </c>
      <c r="EP890" s="8">
        <v>27550</v>
      </c>
      <c r="EQ890" s="8">
        <v>0.57800439999999997</v>
      </c>
      <c r="ER890" s="8">
        <v>20114</v>
      </c>
      <c r="ES890" s="8">
        <v>0.42199560000000003</v>
      </c>
      <c r="ET890" s="8">
        <v>12288</v>
      </c>
      <c r="EU890" s="8">
        <v>3167.9029999999998</v>
      </c>
      <c r="EV890" s="8">
        <v>0.25780459999999999</v>
      </c>
      <c r="EW890" s="8">
        <v>589.8347</v>
      </c>
      <c r="EX890" s="8">
        <v>51091.19</v>
      </c>
      <c r="EY890" s="8">
        <v>-11.787890000000001</v>
      </c>
      <c r="EZ890" s="8">
        <v>947.77359999999999</v>
      </c>
      <c r="FA890" s="8">
        <v>2761.4189999999999</v>
      </c>
      <c r="FB890" s="8">
        <v>0.25948490000000002</v>
      </c>
      <c r="FC890" s="8">
        <v>183687</v>
      </c>
      <c r="FD890" s="8">
        <v>1682.3610000000001</v>
      </c>
      <c r="FE890" s="8">
        <v>0.1038649</v>
      </c>
      <c r="FF890" s="8">
        <v>564</v>
      </c>
      <c r="FG890" s="8">
        <v>570</v>
      </c>
      <c r="FH890" s="8">
        <v>47461</v>
      </c>
      <c r="FI890" s="8">
        <v>0.99574099999999999</v>
      </c>
      <c r="FJ890" s="8">
        <v>306</v>
      </c>
      <c r="FK890" s="8">
        <v>263</v>
      </c>
      <c r="FL890" s="8">
        <v>90.039230000000003</v>
      </c>
      <c r="FM890" s="8">
        <v>21.7117</v>
      </c>
      <c r="FN890" s="8">
        <v>90.039230000000003</v>
      </c>
      <c r="FO890" s="8">
        <v>21.7117</v>
      </c>
      <c r="FP890" s="8">
        <v>90.039230000000003</v>
      </c>
      <c r="FQ890" s="8">
        <v>21.7117</v>
      </c>
      <c r="FR890" s="8">
        <v>627.8116</v>
      </c>
      <c r="FS890" s="8">
        <v>242984.5</v>
      </c>
      <c r="FT890" s="8">
        <v>54764.800000000003</v>
      </c>
      <c r="FU890" s="8">
        <v>203</v>
      </c>
      <c r="FV890" s="8">
        <v>4.2589799999999999E-3</v>
      </c>
      <c r="FW890" s="8">
        <v>1512588000</v>
      </c>
      <c r="FX890" s="8">
        <v>0.66579370000000004</v>
      </c>
      <c r="FY890" s="10" t="s">
        <v>307</v>
      </c>
      <c r="FZ890" s="10">
        <v>18976</v>
      </c>
      <c r="GA890" s="10">
        <v>196006700</v>
      </c>
      <c r="GB890" s="10">
        <v>72776900</v>
      </c>
      <c r="GC890" s="10">
        <v>0.54432919999999996</v>
      </c>
      <c r="GD890" s="10">
        <v>0.20210829999999999</v>
      </c>
      <c r="GE890" s="10">
        <v>2.6932550000000002</v>
      </c>
      <c r="GF890" s="10">
        <v>18976</v>
      </c>
      <c r="GG890" s="10">
        <v>1</v>
      </c>
      <c r="GH890" s="10">
        <v>0</v>
      </c>
      <c r="GI890" s="10">
        <v>0</v>
      </c>
      <c r="GJ890" s="10">
        <v>6418</v>
      </c>
      <c r="GK890" s="10">
        <v>2170.6750000000002</v>
      </c>
      <c r="GL890" s="10">
        <v>0.33821669999999998</v>
      </c>
      <c r="GM890" s="10">
        <v>397.91579999999999</v>
      </c>
      <c r="GN890" s="10">
        <v>26020.720000000001</v>
      </c>
      <c r="GO890" s="10">
        <v>0.71726270000000003</v>
      </c>
      <c r="GP890" s="10">
        <v>1260.2829999999999</v>
      </c>
      <c r="GQ890" s="10">
        <v>2453.0140000000001</v>
      </c>
      <c r="GR890" s="10">
        <v>0.26724880000000001</v>
      </c>
      <c r="GS890" s="10">
        <v>71005</v>
      </c>
      <c r="GT890" s="10">
        <v>1027.2049999999999</v>
      </c>
      <c r="GU890" s="10">
        <v>0.21019679999999999</v>
      </c>
      <c r="GV890" s="10">
        <v>342</v>
      </c>
      <c r="GW890" s="10">
        <v>278</v>
      </c>
      <c r="GX890" s="10">
        <v>18808</v>
      </c>
      <c r="GY890" s="10">
        <v>0.99114670000000005</v>
      </c>
      <c r="GZ890" s="10">
        <v>337</v>
      </c>
      <c r="HA890" s="10">
        <v>0</v>
      </c>
      <c r="HB890" s="10">
        <v>88.239249999999998</v>
      </c>
      <c r="HC890" s="10">
        <v>18.795539999999999</v>
      </c>
      <c r="HD890" s="10">
        <v>88.239249999999998</v>
      </c>
      <c r="HE890" s="10">
        <v>18.795539999999999</v>
      </c>
      <c r="HF890" s="10">
        <v>88.239249999999998</v>
      </c>
      <c r="HG890" s="10">
        <v>18.795539999999999</v>
      </c>
      <c r="HH890" s="10">
        <v>397.916</v>
      </c>
      <c r="HI890" s="10">
        <v>89078.27</v>
      </c>
      <c r="HJ890" s="10">
        <v>35680.75</v>
      </c>
      <c r="HK890" s="10">
        <v>168</v>
      </c>
      <c r="HL890" s="10">
        <v>8.8532880000000008E-3</v>
      </c>
      <c r="HM890" s="10">
        <v>268783600</v>
      </c>
      <c r="HN890" s="10">
        <v>0.74643749999999998</v>
      </c>
      <c r="HO890" s="12" t="s">
        <v>308</v>
      </c>
      <c r="HP890" s="12">
        <v>17747</v>
      </c>
      <c r="HQ890" s="12">
        <v>175912500</v>
      </c>
      <c r="HR890" s="12">
        <v>67698860</v>
      </c>
      <c r="HS890" s="12">
        <v>0.55853039999999998</v>
      </c>
      <c r="HT890" s="12">
        <v>0.2149471</v>
      </c>
      <c r="HU890" s="12">
        <v>2.5984560000000001</v>
      </c>
      <c r="HV890" s="12">
        <v>17747</v>
      </c>
      <c r="HW890" s="12">
        <v>1</v>
      </c>
      <c r="HX890" s="12">
        <v>0</v>
      </c>
      <c r="HY890" s="12">
        <v>0</v>
      </c>
      <c r="HZ890" s="12">
        <v>6183</v>
      </c>
      <c r="IA890" s="12">
        <v>2154.1379999999999</v>
      </c>
      <c r="IB890" s="12">
        <v>0.34839690000000001</v>
      </c>
      <c r="IC890" s="12">
        <v>426.39179999999999</v>
      </c>
      <c r="ID890" s="12">
        <v>4845.74</v>
      </c>
      <c r="IE890" s="12">
        <v>-4.023333</v>
      </c>
      <c r="IF890" s="12">
        <v>1265.0039999999999</v>
      </c>
      <c r="IG890" s="12">
        <v>2431.3980000000001</v>
      </c>
      <c r="IH890" s="12">
        <v>0.24631510000000001</v>
      </c>
      <c r="II890" s="12">
        <v>72050</v>
      </c>
      <c r="IJ890" s="12">
        <v>1066.7190000000001</v>
      </c>
      <c r="IK890" s="12">
        <v>0.19731899999999999</v>
      </c>
      <c r="IL890" s="12">
        <v>418</v>
      </c>
      <c r="IM890" s="12">
        <v>267</v>
      </c>
      <c r="IN890" s="12">
        <v>17592</v>
      </c>
      <c r="IO890" s="12">
        <v>0.99126610000000004</v>
      </c>
      <c r="IP890" s="12">
        <v>337</v>
      </c>
      <c r="IQ890" s="12">
        <v>0</v>
      </c>
      <c r="IR890" s="12">
        <v>87.656109999999998</v>
      </c>
      <c r="IS890" s="12">
        <v>18.488379999999999</v>
      </c>
      <c r="IT890" s="12">
        <v>87.656109999999998</v>
      </c>
      <c r="IU890" s="12">
        <v>18.488379999999999</v>
      </c>
      <c r="IV890" s="12">
        <v>87.656109999999998</v>
      </c>
      <c r="IW890" s="12">
        <v>18.488379999999999</v>
      </c>
      <c r="IX890" s="12">
        <v>426.39210000000003</v>
      </c>
      <c r="IY890" s="12">
        <v>100018.7</v>
      </c>
      <c r="IZ890" s="12">
        <v>1323.1079999999999</v>
      </c>
      <c r="JA890" s="12">
        <v>155</v>
      </c>
      <c r="JB890" s="12">
        <v>8.7338699999999995E-3</v>
      </c>
      <c r="JC890" s="12">
        <v>243611400</v>
      </c>
      <c r="JD890" s="12">
        <v>0.77347739999999998</v>
      </c>
      <c r="JE890" s="13" t="s">
        <v>309</v>
      </c>
      <c r="JF890" s="13">
        <v>48894</v>
      </c>
      <c r="JG890" s="13">
        <v>898803300</v>
      </c>
      <c r="JH890" s="13">
        <v>263293100</v>
      </c>
      <c r="JI890" s="13">
        <v>0.37597029999999998</v>
      </c>
      <c r="JJ890" s="13">
        <v>0.1101357</v>
      </c>
      <c r="JK890" s="13">
        <v>3.4136989999999998</v>
      </c>
      <c r="JL890" s="13">
        <v>12998</v>
      </c>
      <c r="JM890" s="13">
        <v>3455.393</v>
      </c>
      <c r="JN890" s="13">
        <v>0.26584039999999998</v>
      </c>
      <c r="JO890" s="13">
        <v>689.60860000000002</v>
      </c>
      <c r="JP890" s="13">
        <v>123034.5</v>
      </c>
      <c r="JQ890" s="13">
        <v>3.377084</v>
      </c>
      <c r="JR890" s="13">
        <v>1573.2919999999999</v>
      </c>
      <c r="JS890" s="13">
        <v>1228.9829999999999</v>
      </c>
      <c r="JT890" s="13">
        <v>0.22574759999999999</v>
      </c>
      <c r="JU890" s="13">
        <v>216587</v>
      </c>
      <c r="JV890" s="13">
        <v>1847.4459999999999</v>
      </c>
      <c r="JW890" s="13">
        <v>0.29906169999999999</v>
      </c>
      <c r="JX890" s="13">
        <v>679</v>
      </c>
      <c r="JY890" s="13">
        <v>589</v>
      </c>
      <c r="JZ890" s="13">
        <v>48357</v>
      </c>
      <c r="KA890" s="13">
        <v>0.98901709999999998</v>
      </c>
      <c r="KB890" s="13">
        <v>364.80270000000002</v>
      </c>
      <c r="KC890" s="13">
        <v>97.168180000000007</v>
      </c>
      <c r="KD890" s="13">
        <v>19.985499999999998</v>
      </c>
      <c r="KE890" s="13">
        <v>97.168180000000007</v>
      </c>
      <c r="KF890" s="13">
        <v>19.985499999999998</v>
      </c>
      <c r="KG890" s="13">
        <v>97.168180000000007</v>
      </c>
      <c r="KH890" s="13">
        <v>19.985499999999998</v>
      </c>
      <c r="KI890" s="13">
        <v>689.76080000000002</v>
      </c>
      <c r="KJ890" s="13">
        <v>272531.09999999998</v>
      </c>
      <c r="KK890" s="13">
        <v>309597.90000000002</v>
      </c>
      <c r="KL890" s="13">
        <v>537</v>
      </c>
      <c r="KM890" s="13">
        <v>1.098294E-2</v>
      </c>
      <c r="KN890" s="13">
        <v>1162096000</v>
      </c>
      <c r="KO890" s="13">
        <v>0.48610599999999998</v>
      </c>
    </row>
    <row r="891" spans="1:301" x14ac:dyDescent="0.75">
      <c r="A891">
        <v>903</v>
      </c>
      <c r="B891" t="s">
        <v>393</v>
      </c>
      <c r="C891" t="s">
        <v>311</v>
      </c>
      <c r="D891" t="s">
        <v>324</v>
      </c>
      <c r="E891" t="s">
        <v>313</v>
      </c>
      <c r="F891">
        <v>5</v>
      </c>
      <c r="G891" t="s">
        <v>302</v>
      </c>
      <c r="H891">
        <v>3</v>
      </c>
      <c r="I891">
        <v>25</v>
      </c>
      <c r="J891" s="1">
        <v>43984.567094907405</v>
      </c>
      <c r="K891" s="2">
        <f t="shared" si="26"/>
        <v>35</v>
      </c>
      <c r="L891" s="2">
        <f t="shared" si="27"/>
        <v>275048</v>
      </c>
      <c r="M891" s="3" t="s">
        <v>303</v>
      </c>
      <c r="N891" s="3">
        <v>33325</v>
      </c>
      <c r="O891" s="3">
        <v>1456030000</v>
      </c>
      <c r="P891" s="3">
        <v>220654300</v>
      </c>
      <c r="Q891" s="3">
        <v>1.3110820000000001</v>
      </c>
      <c r="R891" s="3">
        <v>0.19868820000000001</v>
      </c>
      <c r="S891" s="3">
        <v>6.5986909999999996</v>
      </c>
      <c r="T891" s="3">
        <v>33325</v>
      </c>
      <c r="U891" s="3">
        <v>1</v>
      </c>
      <c r="V891" s="3">
        <v>0</v>
      </c>
      <c r="W891" s="3">
        <v>0</v>
      </c>
      <c r="X891" s="3">
        <v>16619</v>
      </c>
      <c r="Y891" s="3">
        <v>8287.8070000000007</v>
      </c>
      <c r="Z891" s="3">
        <v>0.49869469999999999</v>
      </c>
      <c r="AA891" s="3">
        <v>688.61670000000004</v>
      </c>
      <c r="AB891" s="3">
        <v>52274.96</v>
      </c>
      <c r="AC891" s="3">
        <v>-2.1511840000000002</v>
      </c>
      <c r="AD891" s="3">
        <v>1179.116</v>
      </c>
      <c r="AE891" s="3">
        <v>2715.3870000000002</v>
      </c>
      <c r="AF891" s="3">
        <v>0.14348759999999999</v>
      </c>
      <c r="AG891" s="3">
        <v>232250</v>
      </c>
      <c r="AH891" s="3">
        <v>1811.8989999999999</v>
      </c>
      <c r="AI891" s="3">
        <v>0.5428695</v>
      </c>
      <c r="AJ891" s="3">
        <v>493</v>
      </c>
      <c r="AK891" s="3">
        <v>658</v>
      </c>
      <c r="AL891" s="3">
        <v>32495</v>
      </c>
      <c r="AM891" s="3">
        <v>0.97509380000000001</v>
      </c>
      <c r="AN891" s="3">
        <v>709</v>
      </c>
      <c r="AO891" s="3">
        <v>0</v>
      </c>
      <c r="AP891" s="3">
        <v>83.244079999999997</v>
      </c>
      <c r="AQ891" s="3">
        <v>23.180420000000002</v>
      </c>
      <c r="AR891" s="3">
        <v>83.244079999999997</v>
      </c>
      <c r="AS891" s="3">
        <v>23.180420000000002</v>
      </c>
      <c r="AT891" s="3">
        <v>83.244079999999997</v>
      </c>
      <c r="AU891" s="3">
        <v>23.180420000000002</v>
      </c>
      <c r="AV891" s="3">
        <v>688.68960000000004</v>
      </c>
      <c r="AW891" s="3">
        <v>286118.3</v>
      </c>
      <c r="AX891" s="3">
        <v>82000.649999999994</v>
      </c>
      <c r="AY891" s="3">
        <v>830</v>
      </c>
      <c r="AZ891" s="3">
        <v>2.4906230000000001E-2</v>
      </c>
      <c r="BA891" s="3">
        <v>1676684000</v>
      </c>
      <c r="BB891" s="3">
        <v>1.509771</v>
      </c>
      <c r="BC891" s="5" t="s">
        <v>304</v>
      </c>
      <c r="BD891" s="5">
        <v>32353</v>
      </c>
      <c r="BE891" s="5">
        <v>1375385000</v>
      </c>
      <c r="BF891" s="5">
        <v>196672200</v>
      </c>
      <c r="BG891" s="5">
        <v>1.3139989999999999</v>
      </c>
      <c r="BH891" s="5">
        <v>0.18789439999999999</v>
      </c>
      <c r="BI891" s="5">
        <v>6.9932850000000002</v>
      </c>
      <c r="BJ891" s="5">
        <v>32353</v>
      </c>
      <c r="BK891" s="5">
        <v>1</v>
      </c>
      <c r="BL891" s="5">
        <v>0</v>
      </c>
      <c r="BM891" s="5">
        <v>0</v>
      </c>
      <c r="BN891" s="5">
        <v>14852</v>
      </c>
      <c r="BO891" s="5">
        <v>6817.9740000000002</v>
      </c>
      <c r="BP891" s="5">
        <v>0.459061</v>
      </c>
      <c r="BQ891" s="5">
        <v>671.19299999999998</v>
      </c>
      <c r="BR891" s="5">
        <v>15521.22</v>
      </c>
      <c r="BS891" s="5">
        <v>-7.3449210000000003</v>
      </c>
      <c r="BT891" s="5">
        <v>1249.6600000000001</v>
      </c>
      <c r="BU891" s="5">
        <v>2695.7420000000002</v>
      </c>
      <c r="BV891" s="5">
        <v>0.1645182</v>
      </c>
      <c r="BW891" s="5">
        <v>196653</v>
      </c>
      <c r="BX891" s="5">
        <v>1718.2560000000001</v>
      </c>
      <c r="BY891" s="5">
        <v>0.56218500000000005</v>
      </c>
      <c r="BZ891" s="5">
        <v>387</v>
      </c>
      <c r="CA891" s="5">
        <v>661</v>
      </c>
      <c r="CB891" s="5">
        <v>31777</v>
      </c>
      <c r="CC891" s="5">
        <v>0.98219639999999997</v>
      </c>
      <c r="CD891" s="5">
        <v>712</v>
      </c>
      <c r="CE891" s="5">
        <v>0</v>
      </c>
      <c r="CF891" s="5">
        <v>83.539730000000006</v>
      </c>
      <c r="CG891" s="5">
        <v>22.224550000000001</v>
      </c>
      <c r="CH891" s="5">
        <v>83.539730000000006</v>
      </c>
      <c r="CI891" s="5">
        <v>22.224550000000001</v>
      </c>
      <c r="CJ891" s="5">
        <v>83.539730000000006</v>
      </c>
      <c r="CK891" s="5">
        <v>22.224550000000001</v>
      </c>
      <c r="CL891" s="5">
        <v>671.19320000000005</v>
      </c>
      <c r="CM891" s="5">
        <v>233192.8</v>
      </c>
      <c r="CN891" s="5">
        <v>7446.2449999999999</v>
      </c>
      <c r="CO891" s="5">
        <v>576</v>
      </c>
      <c r="CP891" s="5">
        <v>1.7803599999999999E-2</v>
      </c>
      <c r="CQ891" s="5">
        <v>1572057000</v>
      </c>
      <c r="CR891" s="5">
        <v>1.5018940000000001</v>
      </c>
      <c r="CS891" s="6" t="s">
        <v>305</v>
      </c>
      <c r="CT891" s="6">
        <v>59606</v>
      </c>
      <c r="CU891" s="6">
        <v>3607064000</v>
      </c>
      <c r="CV891" s="6">
        <v>431842800</v>
      </c>
      <c r="CW891" s="6">
        <v>1.015252</v>
      </c>
      <c r="CX891" s="6">
        <v>0.1215474</v>
      </c>
      <c r="CY891" s="6">
        <v>8.3527240000000003</v>
      </c>
      <c r="CZ891" s="6">
        <v>33219</v>
      </c>
      <c r="DA891" s="6">
        <v>0.55730970000000002</v>
      </c>
      <c r="DB891" s="6">
        <v>26387</v>
      </c>
      <c r="DC891" s="6">
        <v>0.44269029999999998</v>
      </c>
      <c r="DD891" s="6">
        <v>14465</v>
      </c>
      <c r="DE891" s="6">
        <v>3510.3220000000001</v>
      </c>
      <c r="DF891" s="6">
        <v>0.2426769</v>
      </c>
      <c r="DG891" s="6">
        <v>885.10450000000003</v>
      </c>
      <c r="DH891" s="6">
        <v>5428.085</v>
      </c>
      <c r="DI891" s="6">
        <v>1.551002</v>
      </c>
      <c r="DJ891" s="6">
        <v>900.33360000000005</v>
      </c>
      <c r="DK891" s="6">
        <v>2702.4009999999998</v>
      </c>
      <c r="DL891" s="6">
        <v>0.1952739</v>
      </c>
      <c r="DM891" s="6">
        <v>305243</v>
      </c>
      <c r="DN891" s="6">
        <v>2170.3980000000001</v>
      </c>
      <c r="DO891" s="6">
        <v>0.61804530000000002</v>
      </c>
      <c r="DP891" s="6">
        <v>612</v>
      </c>
      <c r="DQ891" s="6">
        <v>797</v>
      </c>
      <c r="DR891" s="6">
        <v>59595</v>
      </c>
      <c r="DS891" s="6">
        <v>0.99981549999999997</v>
      </c>
      <c r="DT891" s="6">
        <v>524</v>
      </c>
      <c r="DU891" s="6">
        <v>272</v>
      </c>
      <c r="DV891" s="6">
        <v>94.248819999999995</v>
      </c>
      <c r="DW891" s="6">
        <v>21.051100000000002</v>
      </c>
      <c r="DX891" s="6">
        <v>94.248819999999995</v>
      </c>
      <c r="DY891" s="6">
        <v>21.051100000000002</v>
      </c>
      <c r="DZ891" s="6">
        <v>94.248819999999995</v>
      </c>
      <c r="EA891" s="6">
        <v>21.051100000000002</v>
      </c>
      <c r="EB891" s="6">
        <v>885.10469999999998</v>
      </c>
      <c r="EC891" s="6">
        <v>383105.1</v>
      </c>
      <c r="ED891" s="6">
        <v>494.31439999999998</v>
      </c>
      <c r="EE891" s="6">
        <v>11</v>
      </c>
      <c r="EF891" s="6">
        <v>1.845452E-4</v>
      </c>
      <c r="EG891" s="6">
        <v>4038907000</v>
      </c>
      <c r="EH891" s="6">
        <v>1.1367989999999999</v>
      </c>
      <c r="EI891" s="8" t="s">
        <v>306</v>
      </c>
      <c r="EJ891" s="8">
        <v>44290</v>
      </c>
      <c r="EK891" s="8">
        <v>2685727000</v>
      </c>
      <c r="EL891" s="8">
        <v>205990500</v>
      </c>
      <c r="EM891" s="8">
        <v>1.369148</v>
      </c>
      <c r="EN891" s="8">
        <v>0.1050113</v>
      </c>
      <c r="EO891" s="8">
        <v>13.03811</v>
      </c>
      <c r="EP891" s="8">
        <v>25456</v>
      </c>
      <c r="EQ891" s="8">
        <v>0.57475730000000003</v>
      </c>
      <c r="ER891" s="8">
        <v>18834</v>
      </c>
      <c r="ES891" s="8">
        <v>0.42524269999999997</v>
      </c>
      <c r="ET891" s="8">
        <v>11720</v>
      </c>
      <c r="EU891" s="8">
        <v>3101.3409999999999</v>
      </c>
      <c r="EV891" s="8">
        <v>0.26461960000000001</v>
      </c>
      <c r="EW891" s="8">
        <v>851.19039999999995</v>
      </c>
      <c r="EX891" s="8">
        <v>14425.11</v>
      </c>
      <c r="EY891" s="8">
        <v>-0.76388619999999996</v>
      </c>
      <c r="EZ891" s="8">
        <v>968.154</v>
      </c>
      <c r="FA891" s="8">
        <v>2691.252</v>
      </c>
      <c r="FB891" s="8">
        <v>0.16708290000000001</v>
      </c>
      <c r="FC891" s="8">
        <v>265078</v>
      </c>
      <c r="FD891" s="8">
        <v>2069.0729999999999</v>
      </c>
      <c r="FE891" s="8">
        <v>0.73535879999999998</v>
      </c>
      <c r="FF891" s="8">
        <v>461</v>
      </c>
      <c r="FG891" s="8">
        <v>830</v>
      </c>
      <c r="FH891" s="8">
        <v>44271</v>
      </c>
      <c r="FI891" s="8">
        <v>0.99957099999999999</v>
      </c>
      <c r="FJ891" s="8">
        <v>545</v>
      </c>
      <c r="FK891" s="8">
        <v>284</v>
      </c>
      <c r="FL891" s="8">
        <v>92.024199999999993</v>
      </c>
      <c r="FM891" s="8">
        <v>20.568200000000001</v>
      </c>
      <c r="FN891" s="8">
        <v>92.024199999999993</v>
      </c>
      <c r="FO891" s="8">
        <v>20.568200000000001</v>
      </c>
      <c r="FP891" s="8">
        <v>92.024199999999993</v>
      </c>
      <c r="FQ891" s="8">
        <v>20.568200000000001</v>
      </c>
      <c r="FR891" s="8">
        <v>851.19060000000002</v>
      </c>
      <c r="FS891" s="8">
        <v>341837.1</v>
      </c>
      <c r="FT891" s="8">
        <v>4698.2120000000004</v>
      </c>
      <c r="FU891" s="8">
        <v>19</v>
      </c>
      <c r="FV891" s="8">
        <v>4.2899080000000003E-4</v>
      </c>
      <c r="FW891" s="8">
        <v>2891717000</v>
      </c>
      <c r="FX891" s="8">
        <v>1.4741599999999999</v>
      </c>
      <c r="FY891" s="10" t="s">
        <v>307</v>
      </c>
      <c r="FZ891" s="10">
        <v>20456</v>
      </c>
      <c r="GA891" s="10">
        <v>475749000</v>
      </c>
      <c r="GB891" s="10">
        <v>37853790</v>
      </c>
      <c r="GC891" s="10">
        <v>1.1369370000000001</v>
      </c>
      <c r="GD891" s="10">
        <v>9.0462360000000006E-2</v>
      </c>
      <c r="GE891" s="10">
        <v>12.568070000000001</v>
      </c>
      <c r="GF891" s="10">
        <v>20456</v>
      </c>
      <c r="GG891" s="10">
        <v>1</v>
      </c>
      <c r="GH891" s="10">
        <v>0</v>
      </c>
      <c r="GI891" s="10">
        <v>0</v>
      </c>
      <c r="GJ891" s="10">
        <v>6922</v>
      </c>
      <c r="GK891" s="10">
        <v>2342.3000000000002</v>
      </c>
      <c r="GL891" s="10">
        <v>0.33838479999999999</v>
      </c>
      <c r="GM891" s="10">
        <v>546.48789999999997</v>
      </c>
      <c r="GN891" s="10">
        <v>9819.1919999999991</v>
      </c>
      <c r="GO891" s="10">
        <v>-10.530720000000001</v>
      </c>
      <c r="GP891" s="10">
        <v>1348.088</v>
      </c>
      <c r="GQ891" s="10">
        <v>2372.0219999999999</v>
      </c>
      <c r="GR891" s="10">
        <v>0.21215510000000001</v>
      </c>
      <c r="GS891" s="10">
        <v>96420</v>
      </c>
      <c r="GT891" s="10">
        <v>1317.662</v>
      </c>
      <c r="GU891" s="10">
        <v>0.72691839999999996</v>
      </c>
      <c r="GV891" s="10">
        <v>265</v>
      </c>
      <c r="GW891" s="10">
        <v>533</v>
      </c>
      <c r="GX891" s="10">
        <v>20240</v>
      </c>
      <c r="GY891" s="10">
        <v>0.98944069999999995</v>
      </c>
      <c r="GZ891" s="10">
        <v>543</v>
      </c>
      <c r="HA891" s="10">
        <v>0</v>
      </c>
      <c r="HB891" s="10">
        <v>90.159170000000003</v>
      </c>
      <c r="HC891" s="10">
        <v>18.369610000000002</v>
      </c>
      <c r="HD891" s="10">
        <v>90.159170000000003</v>
      </c>
      <c r="HE891" s="10">
        <v>18.369610000000002</v>
      </c>
      <c r="HF891" s="10">
        <v>90.159170000000003</v>
      </c>
      <c r="HG891" s="10">
        <v>18.369610000000002</v>
      </c>
      <c r="HH891" s="10">
        <v>546.48800000000006</v>
      </c>
      <c r="HI891" s="10">
        <v>121979</v>
      </c>
      <c r="HJ891" s="10">
        <v>4713.3630000000003</v>
      </c>
      <c r="HK891" s="10">
        <v>216</v>
      </c>
      <c r="HL891" s="10">
        <v>1.0559249999999999E-2</v>
      </c>
      <c r="HM891" s="10">
        <v>513602800</v>
      </c>
      <c r="HN891" s="10">
        <v>1.2273989999999999</v>
      </c>
      <c r="HO891" s="12" t="s">
        <v>308</v>
      </c>
      <c r="HP891" s="12">
        <v>20095</v>
      </c>
      <c r="HQ891" s="12">
        <v>472556900</v>
      </c>
      <c r="HR891" s="12">
        <v>32719880</v>
      </c>
      <c r="HS891" s="12">
        <v>1.1702490000000001</v>
      </c>
      <c r="HT891" s="12">
        <v>8.1028100000000006E-2</v>
      </c>
      <c r="HU891" s="12">
        <v>14.442500000000001</v>
      </c>
      <c r="HV891" s="12">
        <v>20095</v>
      </c>
      <c r="HW891" s="12">
        <v>1</v>
      </c>
      <c r="HX891" s="12">
        <v>0</v>
      </c>
      <c r="HY891" s="12">
        <v>0</v>
      </c>
      <c r="HZ891" s="12">
        <v>6354</v>
      </c>
      <c r="IA891" s="12">
        <v>2009.1220000000001</v>
      </c>
      <c r="IB891" s="12">
        <v>0.31619809999999998</v>
      </c>
      <c r="IC891" s="12">
        <v>540.40359999999998</v>
      </c>
      <c r="ID891" s="12">
        <v>10313.9</v>
      </c>
      <c r="IE891" s="12">
        <v>-6.9369630000000004</v>
      </c>
      <c r="IF891" s="12">
        <v>1390.306</v>
      </c>
      <c r="IG891" s="12">
        <v>2386.4690000000001</v>
      </c>
      <c r="IH891" s="12">
        <v>0.21341789999999999</v>
      </c>
      <c r="II891" s="12">
        <v>94158</v>
      </c>
      <c r="IJ891" s="12">
        <v>1297.549</v>
      </c>
      <c r="IK891" s="12">
        <v>0.75774819999999998</v>
      </c>
      <c r="IL891" s="12">
        <v>385</v>
      </c>
      <c r="IM891" s="12">
        <v>488</v>
      </c>
      <c r="IN891" s="12">
        <v>19884</v>
      </c>
      <c r="IO891" s="12">
        <v>0.98949989999999999</v>
      </c>
      <c r="IP891" s="12">
        <v>507</v>
      </c>
      <c r="IQ891" s="12">
        <v>0</v>
      </c>
      <c r="IR891" s="12">
        <v>90.293599999999998</v>
      </c>
      <c r="IS891" s="12">
        <v>19.876850000000001</v>
      </c>
      <c r="IT891" s="12">
        <v>90.293599999999998</v>
      </c>
      <c r="IU891" s="12">
        <v>19.876850000000001</v>
      </c>
      <c r="IV891" s="12">
        <v>90.293599999999998</v>
      </c>
      <c r="IW891" s="12">
        <v>19.876850000000001</v>
      </c>
      <c r="IX891" s="12">
        <v>540.40369999999996</v>
      </c>
      <c r="IY891" s="12">
        <v>118521.7</v>
      </c>
      <c r="IZ891" s="12">
        <v>5293.6840000000002</v>
      </c>
      <c r="JA891" s="12">
        <v>211</v>
      </c>
      <c r="JB891" s="12">
        <v>1.050012E-2</v>
      </c>
      <c r="JC891" s="12">
        <v>505276800</v>
      </c>
      <c r="JD891" s="12">
        <v>1.251277</v>
      </c>
      <c r="JE891" s="13" t="s">
        <v>309</v>
      </c>
      <c r="JF891" s="13">
        <v>64923</v>
      </c>
      <c r="JG891" s="13">
        <v>1697673000</v>
      </c>
      <c r="JH891" s="13">
        <v>349899500</v>
      </c>
      <c r="JI891" s="13">
        <v>0.40276970000000001</v>
      </c>
      <c r="JJ891" s="13">
        <v>8.3013009999999998E-2</v>
      </c>
      <c r="JK891" s="13">
        <v>4.8518860000000004</v>
      </c>
      <c r="JL891" s="13">
        <v>15455</v>
      </c>
      <c r="JM891" s="13">
        <v>3679.0819999999999</v>
      </c>
      <c r="JN891" s="13">
        <v>0.23805119999999999</v>
      </c>
      <c r="JO891" s="13">
        <v>727.70939999999996</v>
      </c>
      <c r="JP891" s="13">
        <v>73291.16</v>
      </c>
      <c r="JQ891" s="13">
        <v>0.37472169999999999</v>
      </c>
      <c r="JR891" s="13">
        <v>1557.694</v>
      </c>
      <c r="JS891" s="13">
        <v>1055.7840000000001</v>
      </c>
      <c r="JT891" s="13">
        <v>0.27202789999999999</v>
      </c>
      <c r="JU891" s="13">
        <v>238663</v>
      </c>
      <c r="JV891" s="13">
        <v>1898.3420000000001</v>
      </c>
      <c r="JW891" s="13">
        <v>0.4332665</v>
      </c>
      <c r="JX891" s="13">
        <v>659</v>
      </c>
      <c r="JY891" s="13">
        <v>600</v>
      </c>
      <c r="JZ891" s="13">
        <v>64155</v>
      </c>
      <c r="KA891" s="13">
        <v>0.98817060000000001</v>
      </c>
      <c r="KB891" s="13">
        <v>485.35550000000001</v>
      </c>
      <c r="KC891" s="13">
        <v>97.476429999999993</v>
      </c>
      <c r="KD891" s="13">
        <v>20.670179999999998</v>
      </c>
      <c r="KE891" s="13">
        <v>97.476429999999993</v>
      </c>
      <c r="KF891" s="13">
        <v>20.670179999999998</v>
      </c>
      <c r="KG891" s="13">
        <v>97.476429999999993</v>
      </c>
      <c r="KH891" s="13">
        <v>20.670179999999998</v>
      </c>
      <c r="KI891" s="13">
        <v>727.70960000000002</v>
      </c>
      <c r="KJ891" s="13">
        <v>286438.90000000002</v>
      </c>
      <c r="KK891" s="13">
        <v>82737.94</v>
      </c>
      <c r="KL891" s="13">
        <v>768</v>
      </c>
      <c r="KM891" s="13">
        <v>1.18294E-2</v>
      </c>
      <c r="KN891" s="13">
        <v>2047572000</v>
      </c>
      <c r="KO891" s="13">
        <v>0.48578270000000001</v>
      </c>
    </row>
    <row r="892" spans="1:301" x14ac:dyDescent="0.75">
      <c r="A892">
        <v>904</v>
      </c>
      <c r="B892" t="s">
        <v>390</v>
      </c>
      <c r="C892" t="s">
        <v>311</v>
      </c>
      <c r="D892" t="s">
        <v>312</v>
      </c>
      <c r="E892" t="s">
        <v>313</v>
      </c>
      <c r="F892">
        <v>5</v>
      </c>
      <c r="G892" t="s">
        <v>302</v>
      </c>
      <c r="H892">
        <v>2</v>
      </c>
      <c r="I892">
        <v>21</v>
      </c>
      <c r="J892" s="1">
        <v>43984.568449074075</v>
      </c>
      <c r="K892" s="2">
        <f t="shared" si="26"/>
        <v>35</v>
      </c>
      <c r="L892" s="2">
        <f t="shared" si="27"/>
        <v>400497</v>
      </c>
      <c r="M892" s="3" t="s">
        <v>303</v>
      </c>
      <c r="N892" s="3">
        <v>44595</v>
      </c>
      <c r="O892" s="3">
        <v>1841645000</v>
      </c>
      <c r="P892" s="3">
        <v>802480200</v>
      </c>
      <c r="Q892" s="3">
        <v>0.92604790000000003</v>
      </c>
      <c r="R892" s="3">
        <v>0.40351720000000002</v>
      </c>
      <c r="S892" s="3">
        <v>2.2949410000000001</v>
      </c>
      <c r="T892" s="3">
        <v>44595</v>
      </c>
      <c r="U892" s="3">
        <v>1</v>
      </c>
      <c r="V892" s="3">
        <v>0</v>
      </c>
      <c r="W892" s="3">
        <v>0</v>
      </c>
      <c r="X892" s="3">
        <v>22236</v>
      </c>
      <c r="Y892" s="3">
        <v>11087.33</v>
      </c>
      <c r="Z892" s="3">
        <v>0.49862089999999998</v>
      </c>
      <c r="AA892" s="3">
        <v>756.03440000000001</v>
      </c>
      <c r="AB892" s="3">
        <v>43027.22</v>
      </c>
      <c r="AC892" s="3">
        <v>-47.275759999999998</v>
      </c>
      <c r="AD892" s="3">
        <v>1260.069</v>
      </c>
      <c r="AE892" s="3">
        <v>2765.6860000000001</v>
      </c>
      <c r="AF892" s="3">
        <v>0.15791820000000001</v>
      </c>
      <c r="AG892" s="3">
        <v>282393</v>
      </c>
      <c r="AH892" s="3">
        <v>2083.915</v>
      </c>
      <c r="AI892" s="3">
        <v>0.15445590000000001</v>
      </c>
      <c r="AJ892" s="3">
        <v>753</v>
      </c>
      <c r="AK892" s="3">
        <v>515</v>
      </c>
      <c r="AL892" s="3">
        <v>43595</v>
      </c>
      <c r="AM892" s="3">
        <v>0.977576</v>
      </c>
      <c r="AN892" s="3">
        <v>573</v>
      </c>
      <c r="AO892" s="3">
        <v>0</v>
      </c>
      <c r="AP892" s="3">
        <v>82.863709999999998</v>
      </c>
      <c r="AQ892" s="3">
        <v>24.512119999999999</v>
      </c>
      <c r="AR892" s="3">
        <v>82.863709999999998</v>
      </c>
      <c r="AS892" s="3">
        <v>24.512119999999999</v>
      </c>
      <c r="AT892" s="3">
        <v>82.863709999999998</v>
      </c>
      <c r="AU892" s="3">
        <v>24.512119999999999</v>
      </c>
      <c r="AV892" s="3">
        <v>768.23050000000001</v>
      </c>
      <c r="AW892" s="3">
        <v>376561.9</v>
      </c>
      <c r="AX892" s="3">
        <v>41514.559999999998</v>
      </c>
      <c r="AY892" s="3">
        <v>1000</v>
      </c>
      <c r="AZ892" s="3">
        <v>2.2424039999999999E-2</v>
      </c>
      <c r="BA892" s="3">
        <v>2644125000</v>
      </c>
      <c r="BB892" s="3">
        <v>1.3295650000000001</v>
      </c>
      <c r="BC892" s="5" t="s">
        <v>304</v>
      </c>
      <c r="BD892" s="5">
        <v>43330</v>
      </c>
      <c r="BE892" s="5">
        <v>1363783000</v>
      </c>
      <c r="BF892" s="5">
        <v>798563700</v>
      </c>
      <c r="BG892" s="5">
        <v>0.72638639999999999</v>
      </c>
      <c r="BH892" s="5">
        <v>0.42533609999999999</v>
      </c>
      <c r="BI892" s="5">
        <v>1.707794</v>
      </c>
      <c r="BJ892" s="5">
        <v>43330</v>
      </c>
      <c r="BK892" s="5">
        <v>1</v>
      </c>
      <c r="BL892" s="5">
        <v>0</v>
      </c>
      <c r="BM892" s="5">
        <v>0</v>
      </c>
      <c r="BN892" s="5">
        <v>21658</v>
      </c>
      <c r="BO892" s="5">
        <v>10825.5</v>
      </c>
      <c r="BP892" s="5">
        <v>0.49983840000000002</v>
      </c>
      <c r="BQ892" s="5">
        <v>777.34029999999996</v>
      </c>
      <c r="BR892" s="5">
        <v>87787.86</v>
      </c>
      <c r="BS892" s="5">
        <v>-34.606560000000002</v>
      </c>
      <c r="BT892" s="5">
        <v>1268.23</v>
      </c>
      <c r="BU892" s="5">
        <v>2764.123</v>
      </c>
      <c r="BV892" s="5">
        <v>0.15930259999999999</v>
      </c>
      <c r="BW892" s="5">
        <v>271998</v>
      </c>
      <c r="BX892" s="5">
        <v>2075.2800000000002</v>
      </c>
      <c r="BY892" s="5">
        <v>6.8325469999999999E-2</v>
      </c>
      <c r="BZ892" s="5">
        <v>765</v>
      </c>
      <c r="CA892" s="5">
        <v>499</v>
      </c>
      <c r="CB892" s="5">
        <v>42391</v>
      </c>
      <c r="CC892" s="5">
        <v>0.97832909999999995</v>
      </c>
      <c r="CD892" s="5">
        <v>557</v>
      </c>
      <c r="CE892" s="5">
        <v>0</v>
      </c>
      <c r="CF892" s="5">
        <v>82.740920000000003</v>
      </c>
      <c r="CG892" s="5">
        <v>25.07347</v>
      </c>
      <c r="CH892" s="5">
        <v>82.740920000000003</v>
      </c>
      <c r="CI892" s="5">
        <v>25.07347</v>
      </c>
      <c r="CJ892" s="5">
        <v>82.740920000000003</v>
      </c>
      <c r="CK892" s="5">
        <v>25.07347</v>
      </c>
      <c r="CL892" s="5">
        <v>778.60199999999998</v>
      </c>
      <c r="CM892" s="5">
        <v>376360.6</v>
      </c>
      <c r="CN892" s="5">
        <v>177860.8</v>
      </c>
      <c r="CO892" s="5">
        <v>939</v>
      </c>
      <c r="CP892" s="5">
        <v>2.16709E-2</v>
      </c>
      <c r="CQ892" s="5">
        <v>2162346000</v>
      </c>
      <c r="CR892" s="5">
        <v>1.1517230000000001</v>
      </c>
      <c r="CS892" s="6" t="s">
        <v>305</v>
      </c>
      <c r="CT892" s="6">
        <v>82730</v>
      </c>
      <c r="CU892" s="6">
        <v>3396900000</v>
      </c>
      <c r="CV892" s="6">
        <v>1556818000</v>
      </c>
      <c r="CW892" s="6">
        <v>0.49631409999999998</v>
      </c>
      <c r="CX892" s="6">
        <v>0.22746350000000001</v>
      </c>
      <c r="CY892" s="6">
        <v>2.1819500000000001</v>
      </c>
      <c r="CZ892" s="6">
        <v>47855</v>
      </c>
      <c r="DA892" s="6">
        <v>0.57844790000000001</v>
      </c>
      <c r="DB892" s="6">
        <v>34875</v>
      </c>
      <c r="DC892" s="6">
        <v>0.42155199999999998</v>
      </c>
      <c r="DD892" s="6">
        <v>18295</v>
      </c>
      <c r="DE892" s="6">
        <v>4045.7759999999998</v>
      </c>
      <c r="DF892" s="6">
        <v>0.22114110000000001</v>
      </c>
      <c r="DG892" s="6">
        <v>808.36749999999995</v>
      </c>
      <c r="DH892" s="6">
        <v>18144.490000000002</v>
      </c>
      <c r="DI892" s="6">
        <v>-5.4555470000000001</v>
      </c>
      <c r="DJ892" s="6">
        <v>1043.115</v>
      </c>
      <c r="DK892" s="6">
        <v>2755.5459999999998</v>
      </c>
      <c r="DL892" s="6">
        <v>0.23850160000000001</v>
      </c>
      <c r="DM892" s="6">
        <v>346874</v>
      </c>
      <c r="DN892" s="6">
        <v>2262.252</v>
      </c>
      <c r="DO892" s="6">
        <v>0.13797860000000001</v>
      </c>
      <c r="DP892" s="6">
        <v>804</v>
      </c>
      <c r="DQ892" s="6">
        <v>621</v>
      </c>
      <c r="DR892" s="6">
        <v>82533</v>
      </c>
      <c r="DS892" s="6">
        <v>0.99761869999999997</v>
      </c>
      <c r="DT892" s="6">
        <v>363</v>
      </c>
      <c r="DU892" s="6">
        <v>257</v>
      </c>
      <c r="DV892" s="6">
        <v>91.861019999999996</v>
      </c>
      <c r="DW892" s="6">
        <v>20.478870000000001</v>
      </c>
      <c r="DX892" s="6">
        <v>91.861019999999996</v>
      </c>
      <c r="DY892" s="6">
        <v>20.478870000000001</v>
      </c>
      <c r="DZ892" s="6">
        <v>91.861019999999996</v>
      </c>
      <c r="EA892" s="6">
        <v>20.478870000000001</v>
      </c>
      <c r="EB892" s="6">
        <v>822.84410000000003</v>
      </c>
      <c r="EC892" s="6">
        <v>437373.8</v>
      </c>
      <c r="ED892" s="6">
        <v>3979.482</v>
      </c>
      <c r="EE892" s="6">
        <v>197</v>
      </c>
      <c r="EF892" s="6">
        <v>2.3812400000000002E-3</v>
      </c>
      <c r="EG892" s="6">
        <v>4953717000</v>
      </c>
      <c r="EH892" s="6">
        <v>0.72377769999999997</v>
      </c>
      <c r="EI892" s="8" t="s">
        <v>306</v>
      </c>
      <c r="EJ892" s="8">
        <v>80022</v>
      </c>
      <c r="EK892" s="8">
        <v>3396631000</v>
      </c>
      <c r="EL892" s="8">
        <v>1687165000</v>
      </c>
      <c r="EM892" s="8">
        <v>0.53043180000000001</v>
      </c>
      <c r="EN892" s="8">
        <v>0.2634746</v>
      </c>
      <c r="EO892" s="8">
        <v>2.0132180000000002</v>
      </c>
      <c r="EP892" s="8">
        <v>45075</v>
      </c>
      <c r="EQ892" s="8">
        <v>0.56328259999999997</v>
      </c>
      <c r="ER892" s="8">
        <v>34947</v>
      </c>
      <c r="ES892" s="8">
        <v>0.43671739999999998</v>
      </c>
      <c r="ET892" s="8">
        <v>19274</v>
      </c>
      <c r="EU892" s="8">
        <v>4642.3119999999999</v>
      </c>
      <c r="EV892" s="8">
        <v>0.24085880000000001</v>
      </c>
      <c r="EW892" s="8">
        <v>795.81970000000001</v>
      </c>
      <c r="EX892" s="8">
        <v>47361.88</v>
      </c>
      <c r="EY892" s="8">
        <v>-15.56481</v>
      </c>
      <c r="EZ892" s="8">
        <v>1058.923</v>
      </c>
      <c r="FA892" s="8">
        <v>2759.0650000000001</v>
      </c>
      <c r="FB892" s="8">
        <v>0.23051060000000001</v>
      </c>
      <c r="FC892" s="8">
        <v>347151</v>
      </c>
      <c r="FD892" s="8">
        <v>2289.6930000000002</v>
      </c>
      <c r="FE892" s="8">
        <v>0.1130693</v>
      </c>
      <c r="FF892" s="8">
        <v>772</v>
      </c>
      <c r="FG892" s="8">
        <v>584</v>
      </c>
      <c r="FH892" s="8">
        <v>79938</v>
      </c>
      <c r="FI892" s="8">
        <v>0.99895029999999996</v>
      </c>
      <c r="FJ892" s="8">
        <v>295</v>
      </c>
      <c r="FK892" s="8">
        <v>288</v>
      </c>
      <c r="FL892" s="8">
        <v>91.00703</v>
      </c>
      <c r="FM892" s="8">
        <v>20.25386</v>
      </c>
      <c r="FN892" s="8">
        <v>91.00703</v>
      </c>
      <c r="FO892" s="8">
        <v>20.25386</v>
      </c>
      <c r="FP892" s="8">
        <v>91.00703</v>
      </c>
      <c r="FQ892" s="8">
        <v>20.25386</v>
      </c>
      <c r="FR892" s="8">
        <v>829.6848</v>
      </c>
      <c r="FS892" s="8">
        <v>441167.7</v>
      </c>
      <c r="FT892" s="8">
        <v>28031.63</v>
      </c>
      <c r="FU892" s="8">
        <v>84</v>
      </c>
      <c r="FV892" s="8">
        <v>1.049711E-3</v>
      </c>
      <c r="FW892" s="8">
        <v>5083795000</v>
      </c>
      <c r="FX892" s="8">
        <v>0.79390640000000001</v>
      </c>
      <c r="FY892" s="10" t="s">
        <v>307</v>
      </c>
      <c r="FZ892" s="10">
        <v>35498</v>
      </c>
      <c r="GA892" s="10">
        <v>526896500</v>
      </c>
      <c r="GB892" s="10">
        <v>190682200</v>
      </c>
      <c r="GC892" s="10">
        <v>0.41813600000000001</v>
      </c>
      <c r="GD892" s="10">
        <v>0.15132209999999999</v>
      </c>
      <c r="GE892" s="10">
        <v>2.7632180000000002</v>
      </c>
      <c r="GF892" s="10">
        <v>34402</v>
      </c>
      <c r="GG892" s="10">
        <v>0.96912500000000001</v>
      </c>
      <c r="GH892" s="10">
        <v>1096</v>
      </c>
      <c r="GI892" s="10">
        <v>3.087498E-2</v>
      </c>
      <c r="GJ892" s="10">
        <v>10137</v>
      </c>
      <c r="GK892" s="10">
        <v>2894.7759999999998</v>
      </c>
      <c r="GL892" s="10">
        <v>0.28556540000000002</v>
      </c>
      <c r="GM892" s="10">
        <v>499.34059999999999</v>
      </c>
      <c r="GN892" s="10">
        <v>29205</v>
      </c>
      <c r="GO892" s="10">
        <v>-8.8077249999999996</v>
      </c>
      <c r="GP892" s="10">
        <v>1323.1420000000001</v>
      </c>
      <c r="GQ892" s="10">
        <v>2471.6880000000001</v>
      </c>
      <c r="GR892" s="10">
        <v>0.28495969999999998</v>
      </c>
      <c r="GS892" s="10">
        <v>124572</v>
      </c>
      <c r="GT892" s="10">
        <v>1383.694</v>
      </c>
      <c r="GU892" s="10">
        <v>0.21952969999999999</v>
      </c>
      <c r="GV892" s="10">
        <v>481</v>
      </c>
      <c r="GW892" s="10">
        <v>460</v>
      </c>
      <c r="GX892" s="10">
        <v>35237</v>
      </c>
      <c r="GY892" s="10">
        <v>0.99264750000000002</v>
      </c>
      <c r="GZ892" s="10">
        <v>406</v>
      </c>
      <c r="HA892" s="10">
        <v>53</v>
      </c>
      <c r="HB892" s="10">
        <v>91.219390000000004</v>
      </c>
      <c r="HC892" s="10">
        <v>17.35455</v>
      </c>
      <c r="HD892" s="10">
        <v>91.219390000000004</v>
      </c>
      <c r="HE892" s="10">
        <v>17.35455</v>
      </c>
      <c r="HF892" s="10">
        <v>91.219390000000004</v>
      </c>
      <c r="HG892" s="10">
        <v>17.35455</v>
      </c>
      <c r="HH892" s="10">
        <v>506.83609999999999</v>
      </c>
      <c r="HI892" s="10">
        <v>151349.20000000001</v>
      </c>
      <c r="HJ892" s="10">
        <v>24027.599999999999</v>
      </c>
      <c r="HK892" s="10">
        <v>261</v>
      </c>
      <c r="HL892" s="10">
        <v>7.3525270000000002E-3</v>
      </c>
      <c r="HM892" s="10">
        <v>717578800</v>
      </c>
      <c r="HN892" s="10">
        <v>0.56945820000000003</v>
      </c>
      <c r="HO892" s="12" t="s">
        <v>308</v>
      </c>
      <c r="HP892" s="12">
        <v>33338</v>
      </c>
      <c r="HQ892" s="12">
        <v>472822100</v>
      </c>
      <c r="HR892" s="12">
        <v>136329900</v>
      </c>
      <c r="HS892" s="12">
        <v>0.42542079999999999</v>
      </c>
      <c r="HT892" s="12">
        <v>0.1226626</v>
      </c>
      <c r="HU892" s="12">
        <v>3.4682200000000001</v>
      </c>
      <c r="HV892" s="12">
        <v>32104</v>
      </c>
      <c r="HW892" s="12">
        <v>0.96298519999999999</v>
      </c>
      <c r="HX892" s="12">
        <v>1234</v>
      </c>
      <c r="HY892" s="12">
        <v>3.7014819999999997E-2</v>
      </c>
      <c r="HZ892" s="12">
        <v>8569</v>
      </c>
      <c r="IA892" s="12">
        <v>2202.5239999999999</v>
      </c>
      <c r="IB892" s="12">
        <v>0.25703399999999998</v>
      </c>
      <c r="IC892" s="12">
        <v>475.76990000000001</v>
      </c>
      <c r="ID892" s="12">
        <v>5476.31</v>
      </c>
      <c r="IE892" s="12">
        <v>-3.1113140000000001</v>
      </c>
      <c r="IF892" s="12">
        <v>1317.7529999999999</v>
      </c>
      <c r="IG892" s="12">
        <v>2470.4299999999998</v>
      </c>
      <c r="IH892" s="12">
        <v>0.29430770000000001</v>
      </c>
      <c r="II892" s="12">
        <v>113276</v>
      </c>
      <c r="IJ892" s="12">
        <v>1321.74</v>
      </c>
      <c r="IK892" s="12">
        <v>0.30513970000000001</v>
      </c>
      <c r="IL892" s="12">
        <v>392</v>
      </c>
      <c r="IM892" s="12">
        <v>475</v>
      </c>
      <c r="IN892" s="12">
        <v>33186</v>
      </c>
      <c r="IO892" s="12">
        <v>0.99544069999999996</v>
      </c>
      <c r="IP892" s="12">
        <v>427</v>
      </c>
      <c r="IQ892" s="12">
        <v>47</v>
      </c>
      <c r="IR892" s="12">
        <v>90.448890000000006</v>
      </c>
      <c r="IS892" s="12">
        <v>17.18018</v>
      </c>
      <c r="IT892" s="12">
        <v>90.448890000000006</v>
      </c>
      <c r="IU892" s="12">
        <v>17.18018</v>
      </c>
      <c r="IV892" s="12">
        <v>90.448890000000006</v>
      </c>
      <c r="IW892" s="12">
        <v>17.18018</v>
      </c>
      <c r="IX892" s="12">
        <v>486.83839999999998</v>
      </c>
      <c r="IY892" s="12">
        <v>132181.1</v>
      </c>
      <c r="IZ892" s="12">
        <v>899.57330000000002</v>
      </c>
      <c r="JA892" s="12">
        <v>152</v>
      </c>
      <c r="JB892" s="12">
        <v>4.559362E-3</v>
      </c>
      <c r="JC892" s="12">
        <v>609152000</v>
      </c>
      <c r="JD892" s="12">
        <v>0.5480834</v>
      </c>
      <c r="JE892" s="13" t="s">
        <v>309</v>
      </c>
      <c r="JF892" s="13">
        <v>80984</v>
      </c>
      <c r="JG892" s="13">
        <v>2396270000</v>
      </c>
      <c r="JH892" s="13">
        <v>552045200</v>
      </c>
      <c r="JI892" s="13">
        <v>0.36537370000000002</v>
      </c>
      <c r="JJ892" s="13">
        <v>8.4173659999999997E-2</v>
      </c>
      <c r="JK892" s="13">
        <v>4.3407119999999999</v>
      </c>
      <c r="JL892" s="13">
        <v>18908</v>
      </c>
      <c r="JM892" s="13">
        <v>4414.6059999999998</v>
      </c>
      <c r="JN892" s="13">
        <v>0.2334782</v>
      </c>
      <c r="JO892" s="13">
        <v>727.35140000000001</v>
      </c>
      <c r="JP892" s="13">
        <v>2280.2139999999999</v>
      </c>
      <c r="JQ892" s="13">
        <v>-2.3652899999999999</v>
      </c>
      <c r="JR892" s="13">
        <v>1631.6120000000001</v>
      </c>
      <c r="JS892" s="13">
        <v>1207.6669999999999</v>
      </c>
      <c r="JT892" s="13">
        <v>0.34095799999999998</v>
      </c>
      <c r="JU892" s="13">
        <v>237519</v>
      </c>
      <c r="JV892" s="13">
        <v>1902.0039999999999</v>
      </c>
      <c r="JW892" s="13">
        <v>0.39127289999999998</v>
      </c>
      <c r="JX892" s="13">
        <v>691</v>
      </c>
      <c r="JY892" s="13">
        <v>412</v>
      </c>
      <c r="JZ892" s="13">
        <v>79864</v>
      </c>
      <c r="KA892" s="13">
        <v>0.98617010000000005</v>
      </c>
      <c r="KB892" s="13">
        <v>370.39030000000002</v>
      </c>
      <c r="KC892" s="13">
        <v>98.505170000000007</v>
      </c>
      <c r="KD892" s="13">
        <v>19.588789999999999</v>
      </c>
      <c r="KE892" s="13">
        <v>98.505170000000007</v>
      </c>
      <c r="KF892" s="13">
        <v>19.588789999999999</v>
      </c>
      <c r="KG892" s="13">
        <v>98.505170000000007</v>
      </c>
      <c r="KH892" s="13">
        <v>19.588789999999999</v>
      </c>
      <c r="KI892" s="13">
        <v>727.35159999999996</v>
      </c>
      <c r="KJ892" s="13">
        <v>279040.59999999998</v>
      </c>
      <c r="KK892" s="13">
        <v>64.202529999999996</v>
      </c>
      <c r="KL892" s="13">
        <v>1120</v>
      </c>
      <c r="KM892" s="13">
        <v>1.3829889999999999E-2</v>
      </c>
      <c r="KN892" s="13">
        <v>2948315000</v>
      </c>
      <c r="KO892" s="13">
        <v>0.44954729999999998</v>
      </c>
    </row>
    <row r="893" spans="1:301" x14ac:dyDescent="0.75">
      <c r="A893">
        <v>905</v>
      </c>
      <c r="B893" t="s">
        <v>389</v>
      </c>
      <c r="C893" t="s">
        <v>311</v>
      </c>
      <c r="D893" t="s">
        <v>319</v>
      </c>
      <c r="E893" t="s">
        <v>321</v>
      </c>
      <c r="F893">
        <v>5</v>
      </c>
      <c r="G893" t="s">
        <v>302</v>
      </c>
      <c r="H893">
        <v>2</v>
      </c>
      <c r="I893">
        <v>22</v>
      </c>
      <c r="J893" s="1">
        <v>43984.569803240738</v>
      </c>
      <c r="K893" s="2">
        <f t="shared" si="26"/>
        <v>35</v>
      </c>
      <c r="L893" s="2">
        <f t="shared" si="27"/>
        <v>303721</v>
      </c>
      <c r="M893" s="3" t="s">
        <v>303</v>
      </c>
      <c r="N893" s="3">
        <v>37516</v>
      </c>
      <c r="O893" s="3">
        <v>1222411000</v>
      </c>
      <c r="P893" s="3">
        <v>790059100</v>
      </c>
      <c r="Q893" s="3">
        <v>0.868529</v>
      </c>
      <c r="R893" s="3">
        <v>0.56134070000000003</v>
      </c>
      <c r="S893" s="3">
        <v>1.5472399999999999</v>
      </c>
      <c r="T893" s="3">
        <v>37516</v>
      </c>
      <c r="U893" s="3">
        <v>1</v>
      </c>
      <c r="V893" s="3">
        <v>0</v>
      </c>
      <c r="W893" s="3">
        <v>0</v>
      </c>
      <c r="X893" s="3">
        <v>18947</v>
      </c>
      <c r="Y893" s="3">
        <v>9568.9519999999993</v>
      </c>
      <c r="Z893" s="3">
        <v>0.50503779999999998</v>
      </c>
      <c r="AA893" s="3">
        <v>704.58860000000004</v>
      </c>
      <c r="AB893" s="3">
        <v>31339.1</v>
      </c>
      <c r="AC893" s="3">
        <v>0.67182059999999999</v>
      </c>
      <c r="AD893" s="3">
        <v>1196.3040000000001</v>
      </c>
      <c r="AE893" s="3">
        <v>2749.5990000000002</v>
      </c>
      <c r="AF893" s="3">
        <v>0.13516159999999999</v>
      </c>
      <c r="AG893" s="3">
        <v>277564</v>
      </c>
      <c r="AH893" s="3">
        <v>2002.6479999999999</v>
      </c>
      <c r="AI893" s="3">
        <v>4.6154729999999998E-2</v>
      </c>
      <c r="AJ893" s="3">
        <v>670</v>
      </c>
      <c r="AK893" s="3">
        <v>607</v>
      </c>
      <c r="AL893" s="3">
        <v>36778</v>
      </c>
      <c r="AM893" s="3">
        <v>0.98032839999999999</v>
      </c>
      <c r="AN893" s="3">
        <v>658</v>
      </c>
      <c r="AO893" s="3">
        <v>0</v>
      </c>
      <c r="AP893" s="3">
        <v>81.929730000000006</v>
      </c>
      <c r="AQ893" s="3">
        <v>22.95045</v>
      </c>
      <c r="AR893" s="3">
        <v>81.929730000000006</v>
      </c>
      <c r="AS893" s="3">
        <v>22.95045</v>
      </c>
      <c r="AT893" s="3">
        <v>81.929730000000006</v>
      </c>
      <c r="AU893" s="3">
        <v>22.95045</v>
      </c>
      <c r="AV893" s="3">
        <v>717.72439999999995</v>
      </c>
      <c r="AW893" s="3">
        <v>377597.9</v>
      </c>
      <c r="AX893" s="3">
        <v>26179.21</v>
      </c>
      <c r="AY893" s="3">
        <v>738</v>
      </c>
      <c r="AZ893" s="3">
        <v>1.9671609999999999E-2</v>
      </c>
      <c r="BA893" s="3">
        <v>2012470000</v>
      </c>
      <c r="BB893" s="3">
        <v>1.42987</v>
      </c>
      <c r="BC893" s="5" t="s">
        <v>304</v>
      </c>
      <c r="BD893" s="5">
        <v>39168</v>
      </c>
      <c r="BE893" s="5">
        <v>1033651000</v>
      </c>
      <c r="BF893" s="5">
        <v>787822400</v>
      </c>
      <c r="BG893" s="5">
        <v>0.67376910000000001</v>
      </c>
      <c r="BH893" s="5">
        <v>0.51352969999999998</v>
      </c>
      <c r="BI893" s="5">
        <v>1.3120350000000001</v>
      </c>
      <c r="BJ893" s="5">
        <v>39168</v>
      </c>
      <c r="BK893" s="5">
        <v>1</v>
      </c>
      <c r="BL893" s="5">
        <v>0</v>
      </c>
      <c r="BM893" s="5">
        <v>0</v>
      </c>
      <c r="BN893" s="5">
        <v>18352</v>
      </c>
      <c r="BO893" s="5">
        <v>8598.7520000000004</v>
      </c>
      <c r="BP893" s="5">
        <v>0.46854580000000001</v>
      </c>
      <c r="BQ893" s="5">
        <v>704.30110000000002</v>
      </c>
      <c r="BR893" s="5">
        <v>33381.68</v>
      </c>
      <c r="BS893" s="5">
        <v>-10.07189</v>
      </c>
      <c r="BT893" s="5">
        <v>1173.3019999999999</v>
      </c>
      <c r="BU893" s="5">
        <v>2744.0129999999999</v>
      </c>
      <c r="BV893" s="5">
        <v>0.14821429999999999</v>
      </c>
      <c r="BW893" s="5">
        <v>264266</v>
      </c>
      <c r="BX893" s="5">
        <v>1947.5150000000001</v>
      </c>
      <c r="BY893" s="5">
        <v>1.8214560000000001E-2</v>
      </c>
      <c r="BZ893" s="5">
        <v>700</v>
      </c>
      <c r="CA893" s="5">
        <v>609</v>
      </c>
      <c r="CB893" s="5">
        <v>38393</v>
      </c>
      <c r="CC893" s="5">
        <v>0.98021349999999996</v>
      </c>
      <c r="CD893" s="5">
        <v>659</v>
      </c>
      <c r="CE893" s="5">
        <v>0</v>
      </c>
      <c r="CF893" s="5">
        <v>82.449349999999995</v>
      </c>
      <c r="CG893" s="5">
        <v>22.507100000000001</v>
      </c>
      <c r="CH893" s="5">
        <v>82.449349999999995</v>
      </c>
      <c r="CI893" s="5">
        <v>22.507100000000001</v>
      </c>
      <c r="CJ893" s="5">
        <v>82.449349999999995</v>
      </c>
      <c r="CK893" s="5">
        <v>22.507100000000001</v>
      </c>
      <c r="CL893" s="5">
        <v>705.11599999999999</v>
      </c>
      <c r="CM893" s="5">
        <v>325943.90000000002</v>
      </c>
      <c r="CN893" s="5">
        <v>28450.18</v>
      </c>
      <c r="CO893" s="5">
        <v>775</v>
      </c>
      <c r="CP893" s="5">
        <v>1.9786560000000002E-2</v>
      </c>
      <c r="CQ893" s="5">
        <v>1821473000</v>
      </c>
      <c r="CR893" s="5">
        <v>1.1872990000000001</v>
      </c>
      <c r="CS893" s="6" t="s">
        <v>305</v>
      </c>
      <c r="CT893" s="6">
        <v>60186</v>
      </c>
      <c r="CU893" s="6">
        <v>2857780000</v>
      </c>
      <c r="CV893" s="6">
        <v>673670000</v>
      </c>
      <c r="CW893" s="6">
        <v>0.78892879999999999</v>
      </c>
      <c r="CX893" s="6">
        <v>0.18597569999999999</v>
      </c>
      <c r="CY893" s="6">
        <v>4.2421069999999999</v>
      </c>
      <c r="CZ893" s="6">
        <v>26967</v>
      </c>
      <c r="DA893" s="6">
        <v>0.44806099999999999</v>
      </c>
      <c r="DB893" s="6">
        <v>33219</v>
      </c>
      <c r="DC893" s="6">
        <v>0.55193899999999996</v>
      </c>
      <c r="DD893" s="6">
        <v>10464</v>
      </c>
      <c r="DE893" s="6">
        <v>1819.2819999999999</v>
      </c>
      <c r="DF893" s="6">
        <v>0.17386099999999999</v>
      </c>
      <c r="DG893" s="6">
        <v>858.63379999999995</v>
      </c>
      <c r="DH893" s="6">
        <v>31108.71</v>
      </c>
      <c r="DI893" s="6">
        <v>-0.63175320000000001</v>
      </c>
      <c r="DJ893" s="6">
        <v>995.80809999999997</v>
      </c>
      <c r="DK893" s="6">
        <v>2796.6019999999999</v>
      </c>
      <c r="DL893" s="6">
        <v>0.22765479999999999</v>
      </c>
      <c r="DM893" s="6">
        <v>264374</v>
      </c>
      <c r="DN893" s="6">
        <v>2141.2689999999998</v>
      </c>
      <c r="DO893" s="6">
        <v>0.38251010000000002</v>
      </c>
      <c r="DP893" s="6">
        <v>830</v>
      </c>
      <c r="DQ893" s="6">
        <v>572</v>
      </c>
      <c r="DR893" s="6">
        <v>60163</v>
      </c>
      <c r="DS893" s="6">
        <v>0.99961789999999995</v>
      </c>
      <c r="DT893" s="6">
        <v>302</v>
      </c>
      <c r="DU893" s="6">
        <v>269</v>
      </c>
      <c r="DV893" s="6">
        <v>94.925669999999997</v>
      </c>
      <c r="DW893" s="6">
        <v>22.833279999999998</v>
      </c>
      <c r="DX893" s="6">
        <v>94.925669999999997</v>
      </c>
      <c r="DY893" s="6">
        <v>22.833279999999998</v>
      </c>
      <c r="DZ893" s="6">
        <v>94.925669999999997</v>
      </c>
      <c r="EA893" s="6">
        <v>22.833279999999998</v>
      </c>
      <c r="EB893" s="6">
        <v>858.85940000000005</v>
      </c>
      <c r="EC893" s="6">
        <v>389581</v>
      </c>
      <c r="ED893" s="6">
        <v>16079.35</v>
      </c>
      <c r="EE893" s="6">
        <v>23</v>
      </c>
      <c r="EF893" s="6">
        <v>3.8214869999999998E-4</v>
      </c>
      <c r="EG893" s="6">
        <v>3531450000</v>
      </c>
      <c r="EH893" s="6">
        <v>0.97490449999999995</v>
      </c>
      <c r="EI893" s="8" t="s">
        <v>306</v>
      </c>
      <c r="EJ893" s="8">
        <v>55891</v>
      </c>
      <c r="EK893" s="8">
        <v>2023320000</v>
      </c>
      <c r="EL893" s="8">
        <v>839908900</v>
      </c>
      <c r="EM893" s="8">
        <v>0.64771009999999996</v>
      </c>
      <c r="EN893" s="8">
        <v>0.2688738</v>
      </c>
      <c r="EO893" s="8">
        <v>2.4089749999999999</v>
      </c>
      <c r="EP893" s="8">
        <v>30372</v>
      </c>
      <c r="EQ893" s="8">
        <v>0.54341490000000003</v>
      </c>
      <c r="ER893" s="8">
        <v>25519</v>
      </c>
      <c r="ES893" s="8">
        <v>0.45658510000000002</v>
      </c>
      <c r="ET893" s="8">
        <v>12200</v>
      </c>
      <c r="EU893" s="8">
        <v>2663.0410000000002</v>
      </c>
      <c r="EV893" s="8">
        <v>0.218282</v>
      </c>
      <c r="EW893" s="8">
        <v>774.3442</v>
      </c>
      <c r="EX893" s="8">
        <v>29696.97</v>
      </c>
      <c r="EY893" s="8">
        <v>4.7631610000000002</v>
      </c>
      <c r="EZ893" s="8">
        <v>961.95519999999999</v>
      </c>
      <c r="FA893" s="8">
        <v>2774.3429999999998</v>
      </c>
      <c r="FB893" s="8">
        <v>0.20072909999999999</v>
      </c>
      <c r="FC893" s="8">
        <v>278440</v>
      </c>
      <c r="FD893" s="8">
        <v>2065.373</v>
      </c>
      <c r="FE893" s="8">
        <v>0.17082800000000001</v>
      </c>
      <c r="FF893" s="8">
        <v>742</v>
      </c>
      <c r="FG893" s="8">
        <v>537</v>
      </c>
      <c r="FH893" s="8">
        <v>55848</v>
      </c>
      <c r="FI893" s="8">
        <v>0.99923059999999997</v>
      </c>
      <c r="FJ893" s="8">
        <v>266</v>
      </c>
      <c r="FK893" s="8">
        <v>270</v>
      </c>
      <c r="FL893" s="8">
        <v>91.858080000000001</v>
      </c>
      <c r="FM893" s="8">
        <v>22.58691</v>
      </c>
      <c r="FN893" s="8">
        <v>91.858080000000001</v>
      </c>
      <c r="FO893" s="8">
        <v>22.58691</v>
      </c>
      <c r="FP893" s="8">
        <v>91.858080000000001</v>
      </c>
      <c r="FQ893" s="8">
        <v>22.58691</v>
      </c>
      <c r="FR893" s="8">
        <v>774.34439999999995</v>
      </c>
      <c r="FS893" s="8">
        <v>382876.2</v>
      </c>
      <c r="FT893" s="8">
        <v>15779.11</v>
      </c>
      <c r="FU893" s="8">
        <v>43</v>
      </c>
      <c r="FV893" s="8">
        <v>7.6935459999999997E-4</v>
      </c>
      <c r="FW893" s="8">
        <v>2863228000</v>
      </c>
      <c r="FX893" s="8">
        <v>0.91658390000000001</v>
      </c>
      <c r="FY893" s="10" t="s">
        <v>307</v>
      </c>
      <c r="FZ893" s="10">
        <v>22940</v>
      </c>
      <c r="GA893" s="10">
        <v>242366500</v>
      </c>
      <c r="GB893" s="10">
        <v>58107170</v>
      </c>
      <c r="GC893" s="10">
        <v>0.46055950000000001</v>
      </c>
      <c r="GD893" s="10">
        <v>0.1104188</v>
      </c>
      <c r="GE893" s="10">
        <v>4.1710260000000003</v>
      </c>
      <c r="GF893" s="10">
        <v>22940</v>
      </c>
      <c r="GG893" s="10">
        <v>1</v>
      </c>
      <c r="GH893" s="10">
        <v>0</v>
      </c>
      <c r="GI893" s="10">
        <v>0</v>
      </c>
      <c r="GJ893" s="10">
        <v>5547</v>
      </c>
      <c r="GK893" s="10">
        <v>1341.2909999999999</v>
      </c>
      <c r="GL893" s="10">
        <v>0.24180470000000001</v>
      </c>
      <c r="GM893" s="10">
        <v>443.64960000000002</v>
      </c>
      <c r="GN893" s="10">
        <v>5551.1350000000002</v>
      </c>
      <c r="GO893" s="10">
        <v>0.31319839999999999</v>
      </c>
      <c r="GP893" s="10">
        <v>1250.261</v>
      </c>
      <c r="GQ893" s="10">
        <v>2474.8270000000002</v>
      </c>
      <c r="GR893" s="10">
        <v>0.27267000000000002</v>
      </c>
      <c r="GS893" s="10">
        <v>84131</v>
      </c>
      <c r="GT893" s="10">
        <v>1162.4760000000001</v>
      </c>
      <c r="GU893" s="10">
        <v>0.37605050000000001</v>
      </c>
      <c r="GV893" s="10">
        <v>433</v>
      </c>
      <c r="GW893" s="10">
        <v>342</v>
      </c>
      <c r="GX893" s="10">
        <v>22758</v>
      </c>
      <c r="GY893" s="10">
        <v>0.99206629999999996</v>
      </c>
      <c r="GZ893" s="10">
        <v>380</v>
      </c>
      <c r="HA893" s="10">
        <v>0</v>
      </c>
      <c r="HB893" s="10">
        <v>92.204840000000004</v>
      </c>
      <c r="HC893" s="10">
        <v>17.8627</v>
      </c>
      <c r="HD893" s="10">
        <v>92.204840000000004</v>
      </c>
      <c r="HE893" s="10">
        <v>17.8627</v>
      </c>
      <c r="HF893" s="10">
        <v>92.204840000000004</v>
      </c>
      <c r="HG893" s="10">
        <v>17.8627</v>
      </c>
      <c r="HH893" s="10">
        <v>443.64980000000003</v>
      </c>
      <c r="HI893" s="10">
        <v>103960.4</v>
      </c>
      <c r="HJ893" s="10">
        <v>1343.2909999999999</v>
      </c>
      <c r="HK893" s="10">
        <v>182</v>
      </c>
      <c r="HL893" s="10">
        <v>7.9337409999999994E-3</v>
      </c>
      <c r="HM893" s="10">
        <v>300473700</v>
      </c>
      <c r="HN893" s="10">
        <v>0.57097830000000005</v>
      </c>
      <c r="HO893" s="12" t="s">
        <v>308</v>
      </c>
      <c r="HP893" s="12">
        <v>22717</v>
      </c>
      <c r="HQ893" s="12">
        <v>235528900</v>
      </c>
      <c r="HR893" s="12">
        <v>76848010</v>
      </c>
      <c r="HS893" s="12">
        <v>0.45639649999999998</v>
      </c>
      <c r="HT893" s="12">
        <v>0.1489123</v>
      </c>
      <c r="HU893" s="12">
        <v>3.064867</v>
      </c>
      <c r="HV893" s="12">
        <v>22717</v>
      </c>
      <c r="HW893" s="12">
        <v>1</v>
      </c>
      <c r="HX893" s="12">
        <v>0</v>
      </c>
      <c r="HY893" s="12">
        <v>0</v>
      </c>
      <c r="HZ893" s="12">
        <v>5914</v>
      </c>
      <c r="IA893" s="12">
        <v>1539.6130000000001</v>
      </c>
      <c r="IB893" s="12">
        <v>0.2603337</v>
      </c>
      <c r="IC893" s="12">
        <v>443.6</v>
      </c>
      <c r="ID893" s="12">
        <v>22201.46</v>
      </c>
      <c r="IE893" s="12">
        <v>-7.7511780000000003</v>
      </c>
      <c r="IF893" s="12">
        <v>1243.326</v>
      </c>
      <c r="IG893" s="12">
        <v>2443.4789999999998</v>
      </c>
      <c r="IH893" s="12">
        <v>0.25485200000000002</v>
      </c>
      <c r="II893" s="12">
        <v>89138</v>
      </c>
      <c r="IJ893" s="12">
        <v>1198.7260000000001</v>
      </c>
      <c r="IK893" s="12">
        <v>0.25804260000000001</v>
      </c>
      <c r="IL893" s="12">
        <v>416</v>
      </c>
      <c r="IM893" s="12">
        <v>401</v>
      </c>
      <c r="IN893" s="12">
        <v>22580</v>
      </c>
      <c r="IO893" s="12">
        <v>0.99396929999999994</v>
      </c>
      <c r="IP893" s="12">
        <v>422</v>
      </c>
      <c r="IQ893" s="12">
        <v>0</v>
      </c>
      <c r="IR893" s="12">
        <v>90.053830000000005</v>
      </c>
      <c r="IS893" s="12">
        <v>16.878260000000001</v>
      </c>
      <c r="IT893" s="12">
        <v>90.053830000000005</v>
      </c>
      <c r="IU893" s="12">
        <v>16.878260000000001</v>
      </c>
      <c r="IV893" s="12">
        <v>90.053830000000005</v>
      </c>
      <c r="IW893" s="12">
        <v>16.878260000000001</v>
      </c>
      <c r="IX893" s="12">
        <v>446.20159999999998</v>
      </c>
      <c r="IY893" s="12">
        <v>117692.2</v>
      </c>
      <c r="IZ893" s="12">
        <v>21697.63</v>
      </c>
      <c r="JA893" s="12">
        <v>137</v>
      </c>
      <c r="JB893" s="12">
        <v>6.0307260000000001E-3</v>
      </c>
      <c r="JC893" s="12">
        <v>312376900</v>
      </c>
      <c r="JD893" s="12">
        <v>0.60530879999999998</v>
      </c>
      <c r="JE893" s="13" t="s">
        <v>309</v>
      </c>
      <c r="JF893" s="13">
        <v>65303</v>
      </c>
      <c r="JG893" s="13">
        <v>1495011000</v>
      </c>
      <c r="JH893" s="13">
        <v>786203700</v>
      </c>
      <c r="JI893" s="13">
        <v>0.35057270000000001</v>
      </c>
      <c r="JJ893" s="13">
        <v>0.18436089999999999</v>
      </c>
      <c r="JK893" s="13">
        <v>1.9015569999999999</v>
      </c>
      <c r="JL893" s="13">
        <v>17793</v>
      </c>
      <c r="JM893" s="13">
        <v>4848.0290000000005</v>
      </c>
      <c r="JN893" s="13">
        <v>0.2724683</v>
      </c>
      <c r="JO893" s="13">
        <v>759.50049999999999</v>
      </c>
      <c r="JP893" s="13">
        <v>3306.2620000000002</v>
      </c>
      <c r="JQ893" s="13">
        <v>-0.70999800000000002</v>
      </c>
      <c r="JR893" s="13">
        <v>1575.385</v>
      </c>
      <c r="JS893" s="13">
        <v>1296.403</v>
      </c>
      <c r="JT893" s="13">
        <v>0.23054569999999999</v>
      </c>
      <c r="JU893" s="13">
        <v>283254</v>
      </c>
      <c r="JV893" s="13">
        <v>2042.2719999999999</v>
      </c>
      <c r="JW893" s="13">
        <v>9.654372E-2</v>
      </c>
      <c r="JX893" s="13">
        <v>743</v>
      </c>
      <c r="JY893" s="13">
        <v>519</v>
      </c>
      <c r="JZ893" s="13">
        <v>64415</v>
      </c>
      <c r="KA893" s="13">
        <v>0.98640190000000005</v>
      </c>
      <c r="KB893" s="13">
        <v>398.25240000000002</v>
      </c>
      <c r="KC893" s="13">
        <v>99.55847</v>
      </c>
      <c r="KD893" s="13">
        <v>19.315159999999999</v>
      </c>
      <c r="KE893" s="13">
        <v>99.55847</v>
      </c>
      <c r="KF893" s="13">
        <v>19.315159999999999</v>
      </c>
      <c r="KG893" s="13">
        <v>99.55847</v>
      </c>
      <c r="KH893" s="13">
        <v>19.315159999999999</v>
      </c>
      <c r="KI893" s="13">
        <v>759.50070000000005</v>
      </c>
      <c r="KJ893" s="13">
        <v>377406.7</v>
      </c>
      <c r="KK893" s="13">
        <v>167.3946</v>
      </c>
      <c r="KL893" s="13">
        <v>888</v>
      </c>
      <c r="KM893" s="13">
        <v>1.359815E-2</v>
      </c>
      <c r="KN893" s="13">
        <v>2281215000</v>
      </c>
      <c r="KO893" s="13">
        <v>0.53493360000000001</v>
      </c>
    </row>
    <row r="894" spans="1:301" x14ac:dyDescent="0.75">
      <c r="A894">
        <v>906</v>
      </c>
      <c r="B894" t="s">
        <v>386</v>
      </c>
      <c r="C894" t="s">
        <v>311</v>
      </c>
      <c r="D894" t="s">
        <v>326</v>
      </c>
      <c r="E894" t="s">
        <v>321</v>
      </c>
      <c r="F894">
        <v>5</v>
      </c>
      <c r="G894" t="s">
        <v>302</v>
      </c>
      <c r="H894">
        <v>2</v>
      </c>
      <c r="I894">
        <v>23</v>
      </c>
      <c r="J894" s="1">
        <v>43984.571157407408</v>
      </c>
      <c r="K894" s="2">
        <f t="shared" si="26"/>
        <v>35</v>
      </c>
      <c r="L894" s="2">
        <f t="shared" si="27"/>
        <v>182485</v>
      </c>
      <c r="M894" s="3" t="s">
        <v>303</v>
      </c>
      <c r="N894" s="3">
        <v>21776</v>
      </c>
      <c r="O894" s="3">
        <v>641381000</v>
      </c>
      <c r="P894" s="3">
        <v>145684200</v>
      </c>
      <c r="Q894" s="3">
        <v>1.3525700000000001</v>
      </c>
      <c r="R894" s="3">
        <v>0.30722480000000002</v>
      </c>
      <c r="S894" s="3">
        <v>4.4025429999999997</v>
      </c>
      <c r="T894" s="3">
        <v>21776</v>
      </c>
      <c r="U894" s="3">
        <v>1</v>
      </c>
      <c r="V894" s="3">
        <v>0</v>
      </c>
      <c r="W894" s="3">
        <v>0</v>
      </c>
      <c r="X894" s="3">
        <v>12333</v>
      </c>
      <c r="Y894" s="3">
        <v>6984.8869999999997</v>
      </c>
      <c r="Z894" s="3">
        <v>0.56635740000000001</v>
      </c>
      <c r="AA894" s="3">
        <v>601.38260000000002</v>
      </c>
      <c r="AB894" s="3">
        <v>12363.34</v>
      </c>
      <c r="AC894" s="3">
        <v>-2.390692</v>
      </c>
      <c r="AD894" s="3">
        <v>1132.26</v>
      </c>
      <c r="AE894" s="3">
        <v>2746.3609999999999</v>
      </c>
      <c r="AF894" s="3">
        <v>0.1155109</v>
      </c>
      <c r="AG894" s="3">
        <v>188519</v>
      </c>
      <c r="AH894" s="3">
        <v>1651.7639999999999</v>
      </c>
      <c r="AI894" s="3">
        <v>0.39665299999999998</v>
      </c>
      <c r="AJ894" s="3">
        <v>569</v>
      </c>
      <c r="AK894" s="3">
        <v>526</v>
      </c>
      <c r="AL894" s="3">
        <v>21211</v>
      </c>
      <c r="AM894" s="3">
        <v>0.97405399999999998</v>
      </c>
      <c r="AN894" s="3">
        <v>593</v>
      </c>
      <c r="AO894" s="3">
        <v>0</v>
      </c>
      <c r="AP894" s="3">
        <v>83.046940000000006</v>
      </c>
      <c r="AQ894" s="3">
        <v>24.18103</v>
      </c>
      <c r="AR894" s="3">
        <v>83.046940000000006</v>
      </c>
      <c r="AS894" s="3">
        <v>24.18103</v>
      </c>
      <c r="AT894" s="3">
        <v>83.046940000000006</v>
      </c>
      <c r="AU894" s="3">
        <v>24.18103</v>
      </c>
      <c r="AV894" s="3">
        <v>603.24059999999997</v>
      </c>
      <c r="AW894" s="3">
        <v>230420.5</v>
      </c>
      <c r="AX894" s="3">
        <v>7019.299</v>
      </c>
      <c r="AY894" s="3">
        <v>565</v>
      </c>
      <c r="AZ894" s="3">
        <v>2.5946E-2</v>
      </c>
      <c r="BA894" s="3">
        <v>787065200</v>
      </c>
      <c r="BB894" s="3">
        <v>1.6597949999999999</v>
      </c>
      <c r="BC894" s="5" t="s">
        <v>304</v>
      </c>
      <c r="BD894" s="5">
        <v>23067</v>
      </c>
      <c r="BE894" s="5">
        <v>861757200</v>
      </c>
      <c r="BF894" s="5">
        <v>213118500</v>
      </c>
      <c r="BG894" s="5">
        <v>1.6195809999999999</v>
      </c>
      <c r="BH894" s="5">
        <v>0.40053359999999999</v>
      </c>
      <c r="BI894" s="5">
        <v>4.0435590000000001</v>
      </c>
      <c r="BJ894" s="5">
        <v>23067</v>
      </c>
      <c r="BK894" s="5">
        <v>1</v>
      </c>
      <c r="BL894" s="5">
        <v>0</v>
      </c>
      <c r="BM894" s="5">
        <v>0</v>
      </c>
      <c r="BN894" s="5">
        <v>12772</v>
      </c>
      <c r="BO894" s="5">
        <v>7071.7470000000003</v>
      </c>
      <c r="BP894" s="5">
        <v>0.55369139999999994</v>
      </c>
      <c r="BQ894" s="5">
        <v>668.15869999999995</v>
      </c>
      <c r="BR894" s="5">
        <v>17610.34</v>
      </c>
      <c r="BS894" s="5">
        <v>-9.7450729999999997</v>
      </c>
      <c r="BT894" s="5">
        <v>1163.96</v>
      </c>
      <c r="BU894" s="5">
        <v>2735.6469999999999</v>
      </c>
      <c r="BV894" s="5">
        <v>0.1162745</v>
      </c>
      <c r="BW894" s="5">
        <v>198384</v>
      </c>
      <c r="BX894" s="5">
        <v>1773.3340000000001</v>
      </c>
      <c r="BY894" s="5">
        <v>0.36415750000000002</v>
      </c>
      <c r="BZ894" s="5">
        <v>623</v>
      </c>
      <c r="CA894" s="5">
        <v>541</v>
      </c>
      <c r="CB894" s="5">
        <v>22571</v>
      </c>
      <c r="CC894" s="5">
        <v>0.97849739999999996</v>
      </c>
      <c r="CD894" s="5">
        <v>608</v>
      </c>
      <c r="CE894" s="5">
        <v>0</v>
      </c>
      <c r="CF894" s="5">
        <v>82.69229</v>
      </c>
      <c r="CG894" s="5">
        <v>23.31907</v>
      </c>
      <c r="CH894" s="5">
        <v>82.69229</v>
      </c>
      <c r="CI894" s="5">
        <v>23.31907</v>
      </c>
      <c r="CJ894" s="5">
        <v>82.69229</v>
      </c>
      <c r="CK894" s="5">
        <v>23.31907</v>
      </c>
      <c r="CL894" s="5">
        <v>673.07370000000003</v>
      </c>
      <c r="CM894" s="5">
        <v>278629</v>
      </c>
      <c r="CN894" s="5">
        <v>13444.49</v>
      </c>
      <c r="CO894" s="5">
        <v>496</v>
      </c>
      <c r="CP894" s="5">
        <v>2.150258E-2</v>
      </c>
      <c r="CQ894" s="5">
        <v>1074876000</v>
      </c>
      <c r="CR894" s="5">
        <v>2.020114</v>
      </c>
      <c r="CS894" s="6" t="s">
        <v>305</v>
      </c>
      <c r="CT894" s="6">
        <v>36646</v>
      </c>
      <c r="CU894" s="6">
        <v>721552300</v>
      </c>
      <c r="CV894" s="6">
        <v>294830200</v>
      </c>
      <c r="CW894" s="6">
        <v>0.53729720000000003</v>
      </c>
      <c r="CX894" s="6">
        <v>0.2195426</v>
      </c>
      <c r="CY894" s="6">
        <v>2.4473479999999999</v>
      </c>
      <c r="CZ894" s="6">
        <v>23552</v>
      </c>
      <c r="DA894" s="6">
        <v>0.64268950000000002</v>
      </c>
      <c r="DB894" s="6">
        <v>13094</v>
      </c>
      <c r="DC894" s="6">
        <v>0.35731049999999998</v>
      </c>
      <c r="DD894" s="6">
        <v>10028</v>
      </c>
      <c r="DE894" s="6">
        <v>2744.114</v>
      </c>
      <c r="DF894" s="6">
        <v>0.27364509999999997</v>
      </c>
      <c r="DG894" s="6">
        <v>565.10619999999994</v>
      </c>
      <c r="DH894" s="6">
        <v>5027.5069999999996</v>
      </c>
      <c r="DI894" s="6">
        <v>-21.750070000000001</v>
      </c>
      <c r="DJ894" s="6">
        <v>918.74839999999995</v>
      </c>
      <c r="DK894" s="6">
        <v>2740.2710000000002</v>
      </c>
      <c r="DL894" s="6">
        <v>0.19478670000000001</v>
      </c>
      <c r="DM894" s="6">
        <v>188134</v>
      </c>
      <c r="DN894" s="6">
        <v>1619.886</v>
      </c>
      <c r="DO894" s="6">
        <v>0.17626900000000001</v>
      </c>
      <c r="DP894" s="6">
        <v>494</v>
      </c>
      <c r="DQ894" s="6">
        <v>546</v>
      </c>
      <c r="DR894" s="6">
        <v>36625</v>
      </c>
      <c r="DS894" s="6">
        <v>0.99942699999999995</v>
      </c>
      <c r="DT894" s="6">
        <v>279</v>
      </c>
      <c r="DU894" s="6">
        <v>266</v>
      </c>
      <c r="DV894" s="6">
        <v>91.998249999999999</v>
      </c>
      <c r="DW894" s="6">
        <v>20.111319999999999</v>
      </c>
      <c r="DX894" s="6">
        <v>91.998249999999999</v>
      </c>
      <c r="DY894" s="6">
        <v>20.111319999999999</v>
      </c>
      <c r="DZ894" s="6">
        <v>91.998249999999999</v>
      </c>
      <c r="EA894" s="6">
        <v>20.111319999999999</v>
      </c>
      <c r="EB894" s="6">
        <v>581.69159999999999</v>
      </c>
      <c r="EC894" s="6">
        <v>256335.2</v>
      </c>
      <c r="ED894" s="6">
        <v>689.72950000000003</v>
      </c>
      <c r="EE894" s="6">
        <v>21</v>
      </c>
      <c r="EF894" s="6">
        <v>5.7305029999999996E-4</v>
      </c>
      <c r="EG894" s="6">
        <v>1016382000</v>
      </c>
      <c r="EH894" s="6">
        <v>0.75683990000000001</v>
      </c>
      <c r="EI894" s="8" t="s">
        <v>306</v>
      </c>
      <c r="EJ894" s="8">
        <v>31778</v>
      </c>
      <c r="EK894" s="8">
        <v>819477300</v>
      </c>
      <c r="EL894" s="8">
        <v>338548200</v>
      </c>
      <c r="EM894" s="8">
        <v>0.81149119999999997</v>
      </c>
      <c r="EN894" s="8">
        <v>0.33524890000000002</v>
      </c>
      <c r="EO894" s="8">
        <v>2.420563</v>
      </c>
      <c r="EP894" s="8">
        <v>22160</v>
      </c>
      <c r="EQ894" s="8">
        <v>0.69733780000000001</v>
      </c>
      <c r="ER894" s="8">
        <v>9618</v>
      </c>
      <c r="ES894" s="8">
        <v>0.30266219999999999</v>
      </c>
      <c r="ET894" s="8">
        <v>9491</v>
      </c>
      <c r="EU894" s="8">
        <v>2834.636</v>
      </c>
      <c r="EV894" s="8">
        <v>0.29866569999999998</v>
      </c>
      <c r="EW894" s="8">
        <v>622.67570000000001</v>
      </c>
      <c r="EX894" s="8">
        <v>948.34519999999998</v>
      </c>
      <c r="EY894" s="8">
        <v>-1.3468929999999999</v>
      </c>
      <c r="EZ894" s="8">
        <v>924.43499999999995</v>
      </c>
      <c r="FA894" s="8">
        <v>2718.7249999999999</v>
      </c>
      <c r="FB894" s="8">
        <v>0.1516083</v>
      </c>
      <c r="FC894" s="8">
        <v>209606</v>
      </c>
      <c r="FD894" s="8">
        <v>1776.374</v>
      </c>
      <c r="FE894" s="8">
        <v>0.17247489999999999</v>
      </c>
      <c r="FF894" s="8">
        <v>592</v>
      </c>
      <c r="FG894" s="8">
        <v>551</v>
      </c>
      <c r="FH894" s="8">
        <v>31770</v>
      </c>
      <c r="FI894" s="8">
        <v>0.99974819999999998</v>
      </c>
      <c r="FJ894" s="8">
        <v>276</v>
      </c>
      <c r="FK894" s="8">
        <v>274</v>
      </c>
      <c r="FL894" s="8">
        <v>90.65728</v>
      </c>
      <c r="FM894" s="8">
        <v>21.360199999999999</v>
      </c>
      <c r="FN894" s="8">
        <v>90.65728</v>
      </c>
      <c r="FO894" s="8">
        <v>21.360199999999999</v>
      </c>
      <c r="FP894" s="8">
        <v>90.65728</v>
      </c>
      <c r="FQ894" s="8">
        <v>21.360199999999999</v>
      </c>
      <c r="FR894" s="8">
        <v>651.28470000000004</v>
      </c>
      <c r="FS894" s="8">
        <v>296054.2</v>
      </c>
      <c r="FT894" s="8">
        <v>28.301300000000001</v>
      </c>
      <c r="FU894" s="8">
        <v>8</v>
      </c>
      <c r="FV894" s="8">
        <v>2.5174650000000002E-4</v>
      </c>
      <c r="FW894" s="8">
        <v>1158025000</v>
      </c>
      <c r="FX894" s="8">
        <v>1.1467400000000001</v>
      </c>
      <c r="FY894" s="10" t="s">
        <v>307</v>
      </c>
      <c r="FZ894" s="10">
        <v>14221</v>
      </c>
      <c r="GA894" s="10">
        <v>165692400</v>
      </c>
      <c r="GB894" s="10">
        <v>77079380</v>
      </c>
      <c r="GC894" s="10">
        <v>0.81929850000000004</v>
      </c>
      <c r="GD894" s="10">
        <v>0.38113419999999998</v>
      </c>
      <c r="GE894" s="10">
        <v>2.1496330000000001</v>
      </c>
      <c r="GF894" s="10">
        <v>14221</v>
      </c>
      <c r="GG894" s="10">
        <v>1</v>
      </c>
      <c r="GH894" s="10">
        <v>0</v>
      </c>
      <c r="GI894" s="10">
        <v>0</v>
      </c>
      <c r="GJ894" s="10">
        <v>5497</v>
      </c>
      <c r="GK894" s="10">
        <v>2124.8159999999998</v>
      </c>
      <c r="GL894" s="10">
        <v>0.38654100000000002</v>
      </c>
      <c r="GM894" s="10">
        <v>417.63740000000001</v>
      </c>
      <c r="GN894" s="10">
        <v>4540.0569999999998</v>
      </c>
      <c r="GO894" s="10">
        <v>-0.84959649999999998</v>
      </c>
      <c r="GP894" s="10">
        <v>1270.0039999999999</v>
      </c>
      <c r="GQ894" s="10">
        <v>2419.85</v>
      </c>
      <c r="GR894" s="10">
        <v>0.15107190000000001</v>
      </c>
      <c r="GS894" s="10">
        <v>94134</v>
      </c>
      <c r="GT894" s="10">
        <v>1188.807</v>
      </c>
      <c r="GU894" s="10">
        <v>0.13322890000000001</v>
      </c>
      <c r="GV894" s="10">
        <v>417</v>
      </c>
      <c r="GW894" s="10">
        <v>343</v>
      </c>
      <c r="GX894" s="10">
        <v>14051</v>
      </c>
      <c r="GY894" s="10">
        <v>0.98804590000000003</v>
      </c>
      <c r="GZ894" s="10">
        <v>376</v>
      </c>
      <c r="HA894" s="10">
        <v>0</v>
      </c>
      <c r="HB894" s="10">
        <v>90.235849999999999</v>
      </c>
      <c r="HC894" s="10">
        <v>19.958030000000001</v>
      </c>
      <c r="HD894" s="10">
        <v>90.235849999999999</v>
      </c>
      <c r="HE894" s="10">
        <v>19.958030000000001</v>
      </c>
      <c r="HF894" s="10">
        <v>90.235849999999999</v>
      </c>
      <c r="HG894" s="10">
        <v>19.958030000000001</v>
      </c>
      <c r="HH894" s="10">
        <v>434.1533</v>
      </c>
      <c r="HI894" s="10">
        <v>130929.8</v>
      </c>
      <c r="HJ894" s="10">
        <v>1449.414</v>
      </c>
      <c r="HK894" s="10">
        <v>170</v>
      </c>
      <c r="HL894" s="10">
        <v>1.195415E-2</v>
      </c>
      <c r="HM894" s="10">
        <v>242771700</v>
      </c>
      <c r="HN894" s="10">
        <v>1.2004330000000001</v>
      </c>
      <c r="HO894" s="12" t="s">
        <v>308</v>
      </c>
      <c r="HP894" s="12">
        <v>13696</v>
      </c>
      <c r="HQ894" s="12">
        <v>196189100</v>
      </c>
      <c r="HR894" s="12">
        <v>72291020</v>
      </c>
      <c r="HS894" s="12">
        <v>1.045893</v>
      </c>
      <c r="HT894" s="12">
        <v>0.38538679999999997</v>
      </c>
      <c r="HU894" s="12">
        <v>2.7138789999999999</v>
      </c>
      <c r="HV894" s="12">
        <v>13696</v>
      </c>
      <c r="HW894" s="12">
        <v>1</v>
      </c>
      <c r="HX894" s="12">
        <v>0</v>
      </c>
      <c r="HY894" s="12">
        <v>0</v>
      </c>
      <c r="HZ894" s="12">
        <v>5945</v>
      </c>
      <c r="IA894" s="12">
        <v>2580.5360000000001</v>
      </c>
      <c r="IB894" s="12">
        <v>0.43406840000000002</v>
      </c>
      <c r="IC894" s="12">
        <v>454.7758</v>
      </c>
      <c r="ID894" s="12">
        <v>31652.09</v>
      </c>
      <c r="IE894" s="12">
        <v>-7.3537540000000003</v>
      </c>
      <c r="IF894" s="12">
        <v>1291.6489999999999</v>
      </c>
      <c r="IG894" s="12">
        <v>2405.2020000000002</v>
      </c>
      <c r="IH894" s="12">
        <v>0.13156709999999999</v>
      </c>
      <c r="II894" s="12">
        <v>104099</v>
      </c>
      <c r="IJ894" s="12">
        <v>1235.7919999999999</v>
      </c>
      <c r="IK894" s="12">
        <v>0.21296329999999999</v>
      </c>
      <c r="IL894" s="12">
        <v>434</v>
      </c>
      <c r="IM894" s="12">
        <v>374</v>
      </c>
      <c r="IN894" s="12">
        <v>13558</v>
      </c>
      <c r="IO894" s="12">
        <v>0.98992409999999997</v>
      </c>
      <c r="IP894" s="12">
        <v>420</v>
      </c>
      <c r="IQ894" s="12">
        <v>0</v>
      </c>
      <c r="IR894" s="12">
        <v>90.153180000000006</v>
      </c>
      <c r="IS894" s="12">
        <v>19.28293</v>
      </c>
      <c r="IT894" s="12">
        <v>90.153180000000006</v>
      </c>
      <c r="IU894" s="12">
        <v>19.28293</v>
      </c>
      <c r="IV894" s="12">
        <v>90.153180000000006</v>
      </c>
      <c r="IW894" s="12">
        <v>19.28293</v>
      </c>
      <c r="IX894" s="12">
        <v>458.37529999999998</v>
      </c>
      <c r="IY894" s="12">
        <v>144232.29999999999</v>
      </c>
      <c r="IZ894" s="12">
        <v>73149.42</v>
      </c>
      <c r="JA894" s="12">
        <v>138</v>
      </c>
      <c r="JB894" s="12">
        <v>1.007593E-2</v>
      </c>
      <c r="JC894" s="12">
        <v>268480100</v>
      </c>
      <c r="JD894" s="12">
        <v>1.4312800000000001</v>
      </c>
      <c r="JE894" s="13" t="s">
        <v>309</v>
      </c>
      <c r="JF894" s="13">
        <v>41301</v>
      </c>
      <c r="JG894" s="13">
        <v>843601600</v>
      </c>
      <c r="JH894" s="13">
        <v>320790700</v>
      </c>
      <c r="JI894" s="13">
        <v>0.49455690000000002</v>
      </c>
      <c r="JJ894" s="13">
        <v>0.1880618</v>
      </c>
      <c r="JK894" s="13">
        <v>2.6297570000000001</v>
      </c>
      <c r="JL894" s="13">
        <v>14835</v>
      </c>
      <c r="JM894" s="13">
        <v>5328.6170000000002</v>
      </c>
      <c r="JN894" s="13">
        <v>0.35919230000000002</v>
      </c>
      <c r="JO894" s="13">
        <v>703.65120000000002</v>
      </c>
      <c r="JP894" s="13">
        <v>9491.1689999999999</v>
      </c>
      <c r="JQ894" s="13">
        <v>5.7151709999999998</v>
      </c>
      <c r="JR894" s="13">
        <v>1549.932</v>
      </c>
      <c r="JS894" s="13">
        <v>1191.672</v>
      </c>
      <c r="JT894" s="13">
        <v>0.15684600000000001</v>
      </c>
      <c r="JU894" s="13">
        <v>263322</v>
      </c>
      <c r="JV894" s="13">
        <v>1940.7650000000001</v>
      </c>
      <c r="JW894" s="13">
        <v>0.2016</v>
      </c>
      <c r="JX894" s="13">
        <v>696</v>
      </c>
      <c r="JY894" s="13">
        <v>564</v>
      </c>
      <c r="JZ894" s="13">
        <v>40612</v>
      </c>
      <c r="KA894" s="13">
        <v>0.98331760000000001</v>
      </c>
      <c r="KB894" s="13">
        <v>364.80270000000002</v>
      </c>
      <c r="KC894" s="13">
        <v>101.0147</v>
      </c>
      <c r="KD894" s="13">
        <v>20.90062</v>
      </c>
      <c r="KE894" s="13">
        <v>101.0147</v>
      </c>
      <c r="KF894" s="13">
        <v>20.90062</v>
      </c>
      <c r="KG894" s="13">
        <v>101.0147</v>
      </c>
      <c r="KH894" s="13">
        <v>20.90062</v>
      </c>
      <c r="KI894" s="13">
        <v>704.96420000000001</v>
      </c>
      <c r="KJ894" s="13">
        <v>340324.7</v>
      </c>
      <c r="KK894" s="13">
        <v>2181.116</v>
      </c>
      <c r="KL894" s="13">
        <v>689</v>
      </c>
      <c r="KM894" s="13">
        <v>1.6682410000000002E-2</v>
      </c>
      <c r="KN894" s="13">
        <v>1164392000</v>
      </c>
      <c r="KO894" s="13">
        <v>0.68261870000000002</v>
      </c>
    </row>
    <row r="895" spans="1:301" x14ac:dyDescent="0.75">
      <c r="A895">
        <v>907</v>
      </c>
      <c r="B895" t="s">
        <v>384</v>
      </c>
      <c r="C895" t="s">
        <v>311</v>
      </c>
      <c r="D895" t="s">
        <v>315</v>
      </c>
      <c r="E895" t="s">
        <v>321</v>
      </c>
      <c r="F895">
        <v>5</v>
      </c>
      <c r="G895" t="s">
        <v>302</v>
      </c>
      <c r="H895">
        <v>2</v>
      </c>
      <c r="I895">
        <v>24</v>
      </c>
      <c r="J895" s="1">
        <v>43984.572534722225</v>
      </c>
      <c r="K895" s="2">
        <f t="shared" si="26"/>
        <v>35</v>
      </c>
      <c r="L895" s="2">
        <f t="shared" si="27"/>
        <v>417846</v>
      </c>
      <c r="M895" s="3" t="s">
        <v>303</v>
      </c>
      <c r="N895" s="3">
        <v>44851</v>
      </c>
      <c r="O895" s="3">
        <v>1175098000</v>
      </c>
      <c r="P895" s="3">
        <v>834113600</v>
      </c>
      <c r="Q895" s="3">
        <v>0.58415720000000004</v>
      </c>
      <c r="R895" s="3">
        <v>0.4146493</v>
      </c>
      <c r="S895" s="3">
        <v>1.408798</v>
      </c>
      <c r="T895" s="3">
        <v>44851</v>
      </c>
      <c r="U895" s="3">
        <v>1</v>
      </c>
      <c r="V895" s="3">
        <v>0</v>
      </c>
      <c r="W895" s="3">
        <v>0</v>
      </c>
      <c r="X895" s="3">
        <v>22645</v>
      </c>
      <c r="Y895" s="3">
        <v>11433.32</v>
      </c>
      <c r="Z895" s="3">
        <v>0.50489399999999995</v>
      </c>
      <c r="AA895" s="3">
        <v>698.83119999999997</v>
      </c>
      <c r="AB895" s="3">
        <v>72486.52</v>
      </c>
      <c r="AC895" s="3">
        <v>-21.934809999999999</v>
      </c>
      <c r="AD895" s="3">
        <v>1195.8910000000001</v>
      </c>
      <c r="AE895" s="3">
        <v>2772.6849999999999</v>
      </c>
      <c r="AF895" s="3">
        <v>0.16292100000000001</v>
      </c>
      <c r="AG895" s="3">
        <v>275293</v>
      </c>
      <c r="AH895" s="3">
        <v>1946.971</v>
      </c>
      <c r="AI895" s="3">
        <v>2.880162E-2</v>
      </c>
      <c r="AJ895" s="3">
        <v>670</v>
      </c>
      <c r="AK895" s="3">
        <v>509</v>
      </c>
      <c r="AL895" s="3">
        <v>43865</v>
      </c>
      <c r="AM895" s="3">
        <v>0.97801610000000005</v>
      </c>
      <c r="AN895" s="3">
        <v>565</v>
      </c>
      <c r="AO895" s="3">
        <v>0</v>
      </c>
      <c r="AP895" s="3">
        <v>82.756200000000007</v>
      </c>
      <c r="AQ895" s="3">
        <v>23.34385</v>
      </c>
      <c r="AR895" s="3">
        <v>82.756200000000007</v>
      </c>
      <c r="AS895" s="3">
        <v>23.34385</v>
      </c>
      <c r="AT895" s="3">
        <v>82.756200000000007</v>
      </c>
      <c r="AU895" s="3">
        <v>23.34385</v>
      </c>
      <c r="AV895" s="3">
        <v>698.83140000000003</v>
      </c>
      <c r="AW895" s="3">
        <v>337655.3</v>
      </c>
      <c r="AX895" s="3">
        <v>117150</v>
      </c>
      <c r="AY895" s="3">
        <v>986</v>
      </c>
      <c r="AZ895" s="3">
        <v>2.1983900000000001E-2</v>
      </c>
      <c r="BA895" s="3">
        <v>2009211000</v>
      </c>
      <c r="BB895" s="3">
        <v>0.99880650000000004</v>
      </c>
      <c r="BC895" s="5" t="s">
        <v>304</v>
      </c>
      <c r="BD895" s="5">
        <v>47037</v>
      </c>
      <c r="BE895" s="5">
        <v>1423853000</v>
      </c>
      <c r="BF895" s="5">
        <v>912542400</v>
      </c>
      <c r="BG895" s="5">
        <v>0.6435554</v>
      </c>
      <c r="BH895" s="5">
        <v>0.4124524</v>
      </c>
      <c r="BI895" s="5">
        <v>1.560314</v>
      </c>
      <c r="BJ895" s="5">
        <v>47037</v>
      </c>
      <c r="BK895" s="5">
        <v>1</v>
      </c>
      <c r="BL895" s="5">
        <v>0</v>
      </c>
      <c r="BM895" s="5">
        <v>0</v>
      </c>
      <c r="BN895" s="5">
        <v>23885</v>
      </c>
      <c r="BO895" s="5">
        <v>12128.61</v>
      </c>
      <c r="BP895" s="5">
        <v>0.50779180000000002</v>
      </c>
      <c r="BQ895" s="5">
        <v>711.83219999999994</v>
      </c>
      <c r="BR895" s="5">
        <v>12469.54</v>
      </c>
      <c r="BS895" s="5">
        <v>0.44293969999999999</v>
      </c>
      <c r="BT895" s="5">
        <v>1185.4090000000001</v>
      </c>
      <c r="BU895" s="5">
        <v>2771.17</v>
      </c>
      <c r="BV895" s="5">
        <v>0.17681820000000001</v>
      </c>
      <c r="BW895" s="5">
        <v>266019</v>
      </c>
      <c r="BX895" s="5">
        <v>1939.8320000000001</v>
      </c>
      <c r="BY895" s="5">
        <v>4.7893539999999998E-2</v>
      </c>
      <c r="BZ895" s="5">
        <v>679</v>
      </c>
      <c r="CA895" s="5">
        <v>524</v>
      </c>
      <c r="CB895" s="5">
        <v>46122</v>
      </c>
      <c r="CC895" s="5">
        <v>0.98054719999999995</v>
      </c>
      <c r="CD895" s="5">
        <v>579</v>
      </c>
      <c r="CE895" s="5">
        <v>0</v>
      </c>
      <c r="CF895" s="5">
        <v>82.477710000000002</v>
      </c>
      <c r="CG895" s="5">
        <v>23.153420000000001</v>
      </c>
      <c r="CH895" s="5">
        <v>82.477710000000002</v>
      </c>
      <c r="CI895" s="5">
        <v>23.153420000000001</v>
      </c>
      <c r="CJ895" s="5">
        <v>82.477710000000002</v>
      </c>
      <c r="CK895" s="5">
        <v>23.153420000000001</v>
      </c>
      <c r="CL895" s="5">
        <v>712.32619999999997</v>
      </c>
      <c r="CM895" s="5">
        <v>336986.6</v>
      </c>
      <c r="CN895" s="5">
        <v>3305.6840000000002</v>
      </c>
      <c r="CO895" s="5">
        <v>915</v>
      </c>
      <c r="CP895" s="5">
        <v>1.9452770000000001E-2</v>
      </c>
      <c r="CQ895" s="5">
        <v>2336396000</v>
      </c>
      <c r="CR895" s="5">
        <v>1.0560080000000001</v>
      </c>
      <c r="CS895" s="6" t="s">
        <v>305</v>
      </c>
      <c r="CT895" s="6">
        <v>88933</v>
      </c>
      <c r="CU895" s="6">
        <v>2216707000</v>
      </c>
      <c r="CV895" s="6">
        <v>1511888000</v>
      </c>
      <c r="CW895" s="6">
        <v>0.28027380000000002</v>
      </c>
      <c r="CX895" s="6">
        <v>0.19115860000000001</v>
      </c>
      <c r="CY895" s="6">
        <v>1.4661839999999999</v>
      </c>
      <c r="CZ895" s="6">
        <v>38898</v>
      </c>
      <c r="DA895" s="6">
        <v>0.43738539999999998</v>
      </c>
      <c r="DB895" s="6">
        <v>50035</v>
      </c>
      <c r="DC895" s="6">
        <v>0.56261459999999996</v>
      </c>
      <c r="DD895" s="6">
        <v>17105</v>
      </c>
      <c r="DE895" s="6">
        <v>3289.904</v>
      </c>
      <c r="DF895" s="6">
        <v>0.1923358</v>
      </c>
      <c r="DG895" s="6">
        <v>701.91309999999999</v>
      </c>
      <c r="DH895" s="6">
        <v>48128.57</v>
      </c>
      <c r="DI895" s="6">
        <v>9.1801709999999996</v>
      </c>
      <c r="DJ895" s="6">
        <v>995.13199999999995</v>
      </c>
      <c r="DK895" s="6">
        <v>2795.3739999999998</v>
      </c>
      <c r="DL895" s="6">
        <v>0.27454390000000001</v>
      </c>
      <c r="DM895" s="6">
        <v>323930</v>
      </c>
      <c r="DN895" s="6">
        <v>2074.0059999999999</v>
      </c>
      <c r="DO895" s="6">
        <v>3.5732590000000002E-2</v>
      </c>
      <c r="DP895" s="6">
        <v>621</v>
      </c>
      <c r="DQ895" s="6">
        <v>644</v>
      </c>
      <c r="DR895" s="6">
        <v>88867</v>
      </c>
      <c r="DS895" s="6">
        <v>0.99925790000000003</v>
      </c>
      <c r="DT895" s="6">
        <v>358</v>
      </c>
      <c r="DU895" s="6">
        <v>285</v>
      </c>
      <c r="DV895" s="6">
        <v>91.855609999999999</v>
      </c>
      <c r="DW895" s="6">
        <v>20.46508</v>
      </c>
      <c r="DX895" s="6">
        <v>91.855609999999999</v>
      </c>
      <c r="DY895" s="6">
        <v>20.46508</v>
      </c>
      <c r="DZ895" s="6">
        <v>91.855609999999999</v>
      </c>
      <c r="EA895" s="6">
        <v>20.46508</v>
      </c>
      <c r="EB895" s="6">
        <v>706.40440000000001</v>
      </c>
      <c r="EC895" s="6">
        <v>393067.9</v>
      </c>
      <c r="ED895" s="6">
        <v>26046.12</v>
      </c>
      <c r="EE895" s="6">
        <v>66</v>
      </c>
      <c r="EF895" s="6">
        <v>7.4213169999999995E-4</v>
      </c>
      <c r="EG895" s="6">
        <v>3728595000</v>
      </c>
      <c r="EH895" s="6">
        <v>0.47143239999999997</v>
      </c>
      <c r="EI895" s="8" t="s">
        <v>306</v>
      </c>
      <c r="EJ895" s="8">
        <v>80660</v>
      </c>
      <c r="EK895" s="8">
        <v>2090563000</v>
      </c>
      <c r="EL895" s="8">
        <v>1881425000</v>
      </c>
      <c r="EM895" s="8">
        <v>0.32132660000000002</v>
      </c>
      <c r="EN895" s="8">
        <v>0.28918139999999998</v>
      </c>
      <c r="EO895" s="8">
        <v>1.111159</v>
      </c>
      <c r="EP895" s="8">
        <v>36473</v>
      </c>
      <c r="EQ895" s="8">
        <v>0.45218199999999997</v>
      </c>
      <c r="ER895" s="8">
        <v>44187</v>
      </c>
      <c r="ES895" s="8">
        <v>0.54781800000000003</v>
      </c>
      <c r="ET895" s="8">
        <v>16152</v>
      </c>
      <c r="EU895" s="8">
        <v>3234.4050000000002</v>
      </c>
      <c r="EV895" s="8">
        <v>0.20024800000000001</v>
      </c>
      <c r="EW895" s="8">
        <v>748.21659999999997</v>
      </c>
      <c r="EX895" s="8">
        <v>134368.4</v>
      </c>
      <c r="EY895" s="8">
        <v>0.25312570000000001</v>
      </c>
      <c r="EZ895" s="8">
        <v>968.74879999999996</v>
      </c>
      <c r="FA895" s="8">
        <v>2778.9690000000001</v>
      </c>
      <c r="FB895" s="8">
        <v>0.24644659999999999</v>
      </c>
      <c r="FC895" s="8">
        <v>327292</v>
      </c>
      <c r="FD895" s="8">
        <v>2122.8029999999999</v>
      </c>
      <c r="FE895" s="8">
        <v>2.7723650000000002E-3</v>
      </c>
      <c r="FF895" s="8">
        <v>709</v>
      </c>
      <c r="FG895" s="8">
        <v>642</v>
      </c>
      <c r="FH895" s="8">
        <v>80630</v>
      </c>
      <c r="FI895" s="8">
        <v>0.99962810000000002</v>
      </c>
      <c r="FJ895" s="8">
        <v>343</v>
      </c>
      <c r="FK895" s="8">
        <v>298</v>
      </c>
      <c r="FL895" s="8">
        <v>91.435230000000004</v>
      </c>
      <c r="FM895" s="8">
        <v>21.406210000000002</v>
      </c>
      <c r="FN895" s="8">
        <v>91.435230000000004</v>
      </c>
      <c r="FO895" s="8">
        <v>21.406210000000002</v>
      </c>
      <c r="FP895" s="8">
        <v>91.435230000000004</v>
      </c>
      <c r="FQ895" s="8">
        <v>21.406210000000002</v>
      </c>
      <c r="FR895" s="8">
        <v>748.21730000000002</v>
      </c>
      <c r="FS895" s="8">
        <v>412961.5</v>
      </c>
      <c r="FT895" s="8">
        <v>223839</v>
      </c>
      <c r="FU895" s="8">
        <v>30</v>
      </c>
      <c r="FV895" s="8">
        <v>3.7193159999999997E-4</v>
      </c>
      <c r="FW895" s="8">
        <v>3971987000</v>
      </c>
      <c r="FX895" s="8">
        <v>0.61050800000000005</v>
      </c>
      <c r="FY895" s="10" t="s">
        <v>307</v>
      </c>
      <c r="FZ895" s="10">
        <v>36621</v>
      </c>
      <c r="GA895" s="10">
        <v>487878800</v>
      </c>
      <c r="GB895" s="10">
        <v>311652000</v>
      </c>
      <c r="GC895" s="10">
        <v>0.36379070000000002</v>
      </c>
      <c r="GD895" s="10">
        <v>0.2323858</v>
      </c>
      <c r="GE895" s="10">
        <v>1.5654600000000001</v>
      </c>
      <c r="GF895" s="10">
        <v>36621</v>
      </c>
      <c r="GG895" s="10">
        <v>1</v>
      </c>
      <c r="GH895" s="10">
        <v>0</v>
      </c>
      <c r="GI895" s="10">
        <v>0</v>
      </c>
      <c r="GJ895" s="10">
        <v>11690</v>
      </c>
      <c r="GK895" s="10">
        <v>3731.6320000000001</v>
      </c>
      <c r="GL895" s="10">
        <v>0.31921569999999999</v>
      </c>
      <c r="GM895" s="10">
        <v>475.87079999999997</v>
      </c>
      <c r="GN895" s="10">
        <v>11821.46</v>
      </c>
      <c r="GO895" s="10">
        <v>-1.834352</v>
      </c>
      <c r="GP895" s="10">
        <v>1271.777</v>
      </c>
      <c r="GQ895" s="10">
        <v>2461.3380000000002</v>
      </c>
      <c r="GR895" s="10">
        <v>0.2676152</v>
      </c>
      <c r="GS895" s="10">
        <v>136842</v>
      </c>
      <c r="GT895" s="10">
        <v>1355.299</v>
      </c>
      <c r="GU895" s="10">
        <v>4.858179E-2</v>
      </c>
      <c r="GV895" s="10">
        <v>451</v>
      </c>
      <c r="GW895" s="10">
        <v>397</v>
      </c>
      <c r="GX895" s="10">
        <v>36358</v>
      </c>
      <c r="GY895" s="10">
        <v>0.99281839999999999</v>
      </c>
      <c r="GZ895" s="10">
        <v>403</v>
      </c>
      <c r="HA895" s="10">
        <v>0</v>
      </c>
      <c r="HB895" s="10">
        <v>88.168239999999997</v>
      </c>
      <c r="HC895" s="10">
        <v>17.444479999999999</v>
      </c>
      <c r="HD895" s="10">
        <v>88.168239999999997</v>
      </c>
      <c r="HE895" s="10">
        <v>17.444479999999999</v>
      </c>
      <c r="HF895" s="10">
        <v>88.168239999999997</v>
      </c>
      <c r="HG895" s="10">
        <v>17.444479999999999</v>
      </c>
      <c r="HH895" s="10">
        <v>479.39479999999998</v>
      </c>
      <c r="HI895" s="10">
        <v>173238.39999999999</v>
      </c>
      <c r="HJ895" s="10">
        <v>3816.0340000000001</v>
      </c>
      <c r="HK895" s="10">
        <v>263</v>
      </c>
      <c r="HL895" s="10">
        <v>7.1816720000000001E-3</v>
      </c>
      <c r="HM895" s="10">
        <v>799530800</v>
      </c>
      <c r="HN895" s="10">
        <v>0.59617640000000005</v>
      </c>
      <c r="HO895" s="12" t="s">
        <v>308</v>
      </c>
      <c r="HP895" s="12">
        <v>32968</v>
      </c>
      <c r="HQ895" s="12">
        <v>462845800</v>
      </c>
      <c r="HR895" s="12">
        <v>279939000</v>
      </c>
      <c r="HS895" s="12">
        <v>0.42584460000000002</v>
      </c>
      <c r="HT895" s="12">
        <v>0.25755990000000001</v>
      </c>
      <c r="HU895" s="12">
        <v>1.653381</v>
      </c>
      <c r="HV895" s="12">
        <v>32968</v>
      </c>
      <c r="HW895" s="12">
        <v>1</v>
      </c>
      <c r="HX895" s="12">
        <v>0</v>
      </c>
      <c r="HY895" s="12">
        <v>0</v>
      </c>
      <c r="HZ895" s="12">
        <v>10319</v>
      </c>
      <c r="IA895" s="12">
        <v>3229.8519999999999</v>
      </c>
      <c r="IB895" s="12">
        <v>0.31300050000000001</v>
      </c>
      <c r="IC895" s="12">
        <v>493.90280000000001</v>
      </c>
      <c r="ID895" s="12">
        <v>48385.04</v>
      </c>
      <c r="IE895" s="12">
        <v>-10.17754</v>
      </c>
      <c r="IF895" s="12">
        <v>1275.752</v>
      </c>
      <c r="IG895" s="12">
        <v>2444.7510000000002</v>
      </c>
      <c r="IH895" s="12">
        <v>0.24024599999999999</v>
      </c>
      <c r="II895" s="12">
        <v>137226</v>
      </c>
      <c r="IJ895" s="12">
        <v>1363.5150000000001</v>
      </c>
      <c r="IK895" s="12">
        <v>6.0636450000000001E-2</v>
      </c>
      <c r="IL895" s="12">
        <v>487</v>
      </c>
      <c r="IM895" s="12">
        <v>407</v>
      </c>
      <c r="IN895" s="12">
        <v>32694</v>
      </c>
      <c r="IO895" s="12">
        <v>0.99168889999999998</v>
      </c>
      <c r="IP895" s="12">
        <v>416</v>
      </c>
      <c r="IQ895" s="12">
        <v>0</v>
      </c>
      <c r="IR895" s="12">
        <v>86.782060000000001</v>
      </c>
      <c r="IS895" s="12">
        <v>16.61609</v>
      </c>
      <c r="IT895" s="12">
        <v>86.782060000000001</v>
      </c>
      <c r="IU895" s="12">
        <v>16.61609</v>
      </c>
      <c r="IV895" s="12">
        <v>86.782060000000001</v>
      </c>
      <c r="IW895" s="12">
        <v>16.61609</v>
      </c>
      <c r="IX895" s="12">
        <v>493.90300000000002</v>
      </c>
      <c r="IY895" s="12">
        <v>173139.5</v>
      </c>
      <c r="IZ895" s="12">
        <v>71011.64</v>
      </c>
      <c r="JA895" s="12">
        <v>274</v>
      </c>
      <c r="JB895" s="12">
        <v>8.3110890000000007E-3</v>
      </c>
      <c r="JC895" s="12">
        <v>742784800</v>
      </c>
      <c r="JD895" s="12">
        <v>0.68340440000000002</v>
      </c>
      <c r="JE895" s="13" t="s">
        <v>309</v>
      </c>
      <c r="JF895" s="13">
        <v>86776</v>
      </c>
      <c r="JG895" s="13">
        <v>2046293000</v>
      </c>
      <c r="JH895" s="13">
        <v>1135062000</v>
      </c>
      <c r="JI895" s="13">
        <v>0.27174930000000003</v>
      </c>
      <c r="JJ895" s="13">
        <v>0.15073719999999999</v>
      </c>
      <c r="JK895" s="13">
        <v>1.802802</v>
      </c>
      <c r="JL895" s="13">
        <v>23316</v>
      </c>
      <c r="JM895" s="13">
        <v>6264.8180000000002</v>
      </c>
      <c r="JN895" s="13">
        <v>0.26869179999999998</v>
      </c>
      <c r="JO895" s="13">
        <v>704.66160000000002</v>
      </c>
      <c r="JP895" s="13">
        <v>10256.700000000001</v>
      </c>
      <c r="JQ895" s="13">
        <v>0.91719410000000001</v>
      </c>
      <c r="JR895" s="13">
        <v>1578.5719999999999</v>
      </c>
      <c r="JS895" s="13">
        <v>1238.1890000000001</v>
      </c>
      <c r="JT895" s="13">
        <v>0.28635349999999998</v>
      </c>
      <c r="JU895" s="13">
        <v>303038</v>
      </c>
      <c r="JV895" s="13">
        <v>2043.3620000000001</v>
      </c>
      <c r="JW895" s="13">
        <v>8.2041240000000001E-2</v>
      </c>
      <c r="JX895" s="13">
        <v>689</v>
      </c>
      <c r="JY895" s="13">
        <v>662</v>
      </c>
      <c r="JZ895" s="13">
        <v>85716</v>
      </c>
      <c r="KA895" s="13">
        <v>0.98778460000000001</v>
      </c>
      <c r="KB895" s="13">
        <v>374.23250000000002</v>
      </c>
      <c r="KC895" s="13">
        <v>97.325680000000006</v>
      </c>
      <c r="KD895" s="13">
        <v>20.435379999999999</v>
      </c>
      <c r="KE895" s="13">
        <v>97.325680000000006</v>
      </c>
      <c r="KF895" s="13">
        <v>20.435379999999999</v>
      </c>
      <c r="KG895" s="13">
        <v>97.325680000000006</v>
      </c>
      <c r="KH895" s="13">
        <v>20.435379999999999</v>
      </c>
      <c r="KI895" s="13">
        <v>706.93870000000004</v>
      </c>
      <c r="KJ895" s="13">
        <v>373339</v>
      </c>
      <c r="KK895" s="13">
        <v>1212.3150000000001</v>
      </c>
      <c r="KL895" s="13">
        <v>1060</v>
      </c>
      <c r="KM895" s="13">
        <v>1.221536E-2</v>
      </c>
      <c r="KN895" s="13">
        <v>3181355000</v>
      </c>
      <c r="KO895" s="13">
        <v>0.42248649999999999</v>
      </c>
    </row>
    <row r="896" spans="1:301" x14ac:dyDescent="0.75">
      <c r="A896">
        <v>908</v>
      </c>
      <c r="B896" t="s">
        <v>382</v>
      </c>
      <c r="C896" t="s">
        <v>311</v>
      </c>
      <c r="D896" t="s">
        <v>319</v>
      </c>
      <c r="E896" t="s">
        <v>313</v>
      </c>
      <c r="F896">
        <v>5</v>
      </c>
      <c r="G896" t="s">
        <v>302</v>
      </c>
      <c r="H896">
        <v>2</v>
      </c>
      <c r="I896">
        <v>25</v>
      </c>
      <c r="J896" s="1">
        <v>43984.573900462965</v>
      </c>
      <c r="K896" s="2">
        <f t="shared" si="26"/>
        <v>35</v>
      </c>
      <c r="L896" s="2">
        <f t="shared" si="27"/>
        <v>330050</v>
      </c>
      <c r="M896" s="3" t="s">
        <v>303</v>
      </c>
      <c r="N896" s="3">
        <v>36347</v>
      </c>
      <c r="O896" s="3">
        <v>1211422000</v>
      </c>
      <c r="P896" s="3">
        <v>642500500</v>
      </c>
      <c r="Q896" s="3">
        <v>0.91697640000000002</v>
      </c>
      <c r="R896" s="3">
        <v>0.48633589999999999</v>
      </c>
      <c r="S896" s="3">
        <v>1.8854789999999999</v>
      </c>
      <c r="T896" s="3">
        <v>36347</v>
      </c>
      <c r="U896" s="3">
        <v>1</v>
      </c>
      <c r="V896" s="3">
        <v>0</v>
      </c>
      <c r="W896" s="3">
        <v>0</v>
      </c>
      <c r="X896" s="3">
        <v>19428</v>
      </c>
      <c r="Y896" s="3">
        <v>10384.549999999999</v>
      </c>
      <c r="Z896" s="3">
        <v>0.5345145</v>
      </c>
      <c r="AA896" s="3">
        <v>780.76689999999996</v>
      </c>
      <c r="AB896" s="3">
        <v>22968.45</v>
      </c>
      <c r="AC896" s="3">
        <v>-1.4129640000000001</v>
      </c>
      <c r="AD896" s="3">
        <v>1200.595</v>
      </c>
      <c r="AE896" s="3">
        <v>2770.8539999999998</v>
      </c>
      <c r="AF896" s="3">
        <v>0.1359697</v>
      </c>
      <c r="AG896" s="3">
        <v>267317</v>
      </c>
      <c r="AH896" s="3">
        <v>2002.231</v>
      </c>
      <c r="AI896" s="3">
        <v>9.4171820000000003E-2</v>
      </c>
      <c r="AJ896" s="3">
        <v>744</v>
      </c>
      <c r="AK896" s="3">
        <v>593</v>
      </c>
      <c r="AL896" s="3">
        <v>35393</v>
      </c>
      <c r="AM896" s="3">
        <v>0.97375299999999998</v>
      </c>
      <c r="AN896" s="3">
        <v>652</v>
      </c>
      <c r="AO896" s="3">
        <v>0</v>
      </c>
      <c r="AP896" s="3">
        <v>82.306110000000004</v>
      </c>
      <c r="AQ896" s="3">
        <v>24.84796</v>
      </c>
      <c r="AR896" s="3">
        <v>82.306110000000004</v>
      </c>
      <c r="AS896" s="3">
        <v>24.84796</v>
      </c>
      <c r="AT896" s="3">
        <v>82.306110000000004</v>
      </c>
      <c r="AU896" s="3">
        <v>24.84796</v>
      </c>
      <c r="AV896" s="3">
        <v>780.76710000000003</v>
      </c>
      <c r="AW896" s="3">
        <v>327641.2</v>
      </c>
      <c r="AX896" s="3">
        <v>14514.26</v>
      </c>
      <c r="AY896" s="3">
        <v>954</v>
      </c>
      <c r="AZ896" s="3">
        <v>2.6247010000000001E-2</v>
      </c>
      <c r="BA896" s="3">
        <v>1853922000</v>
      </c>
      <c r="BB896" s="3">
        <v>1.4033119999999999</v>
      </c>
      <c r="BC896" s="5" t="s">
        <v>304</v>
      </c>
      <c r="BD896" s="5">
        <v>37329</v>
      </c>
      <c r="BE896" s="5">
        <v>1236965000</v>
      </c>
      <c r="BF896" s="5">
        <v>437647500</v>
      </c>
      <c r="BG896" s="5">
        <v>0.88769670000000001</v>
      </c>
      <c r="BH896" s="5">
        <v>0.31407380000000001</v>
      </c>
      <c r="BI896" s="5">
        <v>2.8263950000000002</v>
      </c>
      <c r="BJ896" s="5">
        <v>37329</v>
      </c>
      <c r="BK896" s="5">
        <v>1</v>
      </c>
      <c r="BL896" s="5">
        <v>0</v>
      </c>
      <c r="BM896" s="5">
        <v>0</v>
      </c>
      <c r="BN896" s="5">
        <v>18256</v>
      </c>
      <c r="BO896" s="5">
        <v>8928.2209999999995</v>
      </c>
      <c r="BP896" s="5">
        <v>0.48905680000000001</v>
      </c>
      <c r="BQ896" s="5">
        <v>727.26949999999999</v>
      </c>
      <c r="BR896" s="5">
        <v>3409.7550000000001</v>
      </c>
      <c r="BS896" s="5">
        <v>-4.7157200000000001</v>
      </c>
      <c r="BT896" s="5">
        <v>1231.2239999999999</v>
      </c>
      <c r="BU896" s="5">
        <v>2773.442</v>
      </c>
      <c r="BV896" s="5">
        <v>0.15922420000000001</v>
      </c>
      <c r="BW896" s="5">
        <v>234443</v>
      </c>
      <c r="BX896" s="5">
        <v>1927.0039999999999</v>
      </c>
      <c r="BY896" s="5">
        <v>0.22782939999999999</v>
      </c>
      <c r="BZ896" s="5">
        <v>704</v>
      </c>
      <c r="CA896" s="5">
        <v>592</v>
      </c>
      <c r="CB896" s="5">
        <v>36521</v>
      </c>
      <c r="CC896" s="5">
        <v>0.97835459999999996</v>
      </c>
      <c r="CD896" s="5">
        <v>649</v>
      </c>
      <c r="CE896" s="5">
        <v>0</v>
      </c>
      <c r="CF896" s="5">
        <v>81.551770000000005</v>
      </c>
      <c r="CG896" s="5">
        <v>22.81465</v>
      </c>
      <c r="CH896" s="5">
        <v>81.551770000000005</v>
      </c>
      <c r="CI896" s="5">
        <v>22.81465</v>
      </c>
      <c r="CJ896" s="5">
        <v>81.551770000000005</v>
      </c>
      <c r="CK896" s="5">
        <v>22.81465</v>
      </c>
      <c r="CL896" s="5">
        <v>731.05439999999999</v>
      </c>
      <c r="CM896" s="5">
        <v>313044.59999999998</v>
      </c>
      <c r="CN896" s="5">
        <v>311.45830000000001</v>
      </c>
      <c r="CO896" s="5">
        <v>808</v>
      </c>
      <c r="CP896" s="5">
        <v>2.1645370000000001E-2</v>
      </c>
      <c r="CQ896" s="5">
        <v>1674612000</v>
      </c>
      <c r="CR896" s="5">
        <v>1.2017709999999999</v>
      </c>
      <c r="CS896" s="6" t="s">
        <v>305</v>
      </c>
      <c r="CT896" s="6">
        <v>74990</v>
      </c>
      <c r="CU896" s="6">
        <v>2949793000</v>
      </c>
      <c r="CV896" s="6">
        <v>1988430000</v>
      </c>
      <c r="CW896" s="6">
        <v>0.52454750000000006</v>
      </c>
      <c r="CX896" s="6">
        <v>0.35359289999999999</v>
      </c>
      <c r="CY896" s="6">
        <v>1.4834780000000001</v>
      </c>
      <c r="CZ896" s="6">
        <v>36276</v>
      </c>
      <c r="DA896" s="6">
        <v>0.48374450000000002</v>
      </c>
      <c r="DB896" s="6">
        <v>38714</v>
      </c>
      <c r="DC896" s="6">
        <v>0.51625549999999998</v>
      </c>
      <c r="DD896" s="6">
        <v>18931</v>
      </c>
      <c r="DE896" s="6">
        <v>4779.0739999999996</v>
      </c>
      <c r="DF896" s="6">
        <v>0.25244699999999998</v>
      </c>
      <c r="DG896" s="6">
        <v>829.77829999999994</v>
      </c>
      <c r="DH896" s="6">
        <v>67508.789999999994</v>
      </c>
      <c r="DI896" s="6">
        <v>-9.4529460000000007</v>
      </c>
      <c r="DJ896" s="6">
        <v>961.6884</v>
      </c>
      <c r="DK896" s="6">
        <v>2758.18</v>
      </c>
      <c r="DL896" s="6">
        <v>0.1850097</v>
      </c>
      <c r="DM896" s="6">
        <v>405330</v>
      </c>
      <c r="DN896" s="6">
        <v>2366.3789999999999</v>
      </c>
      <c r="DO896" s="6">
        <v>3.7899479999999999E-2</v>
      </c>
      <c r="DP896" s="6">
        <v>730</v>
      </c>
      <c r="DQ896" s="6">
        <v>744</v>
      </c>
      <c r="DR896" s="6">
        <v>74965</v>
      </c>
      <c r="DS896" s="6">
        <v>0.99966659999999996</v>
      </c>
      <c r="DT896" s="6">
        <v>455</v>
      </c>
      <c r="DU896" s="6">
        <v>288</v>
      </c>
      <c r="DV896" s="6">
        <v>93.439520000000002</v>
      </c>
      <c r="DW896" s="6">
        <v>18.176950000000001</v>
      </c>
      <c r="DX896" s="6">
        <v>93.439520000000002</v>
      </c>
      <c r="DY896" s="6">
        <v>18.176950000000001</v>
      </c>
      <c r="DZ896" s="6">
        <v>93.439520000000002</v>
      </c>
      <c r="EA896" s="6">
        <v>18.176950000000001</v>
      </c>
      <c r="EB896" s="6">
        <v>835.25369999999998</v>
      </c>
      <c r="EC896" s="6">
        <v>484857.59999999998</v>
      </c>
      <c r="ED896" s="6">
        <v>60773.93</v>
      </c>
      <c r="EE896" s="6">
        <v>25</v>
      </c>
      <c r="EF896" s="6">
        <v>3.3337779999999999E-4</v>
      </c>
      <c r="EG896" s="6">
        <v>4938223000</v>
      </c>
      <c r="EH896" s="6">
        <v>0.87814040000000004</v>
      </c>
      <c r="EI896" s="8" t="s">
        <v>306</v>
      </c>
      <c r="EJ896" s="8">
        <v>61874</v>
      </c>
      <c r="EK896" s="8">
        <v>2225900000</v>
      </c>
      <c r="EL896" s="8">
        <v>1500968000</v>
      </c>
      <c r="EM896" s="8">
        <v>0.58141889999999996</v>
      </c>
      <c r="EN896" s="8">
        <v>0.39206229999999997</v>
      </c>
      <c r="EO896" s="8">
        <v>1.4829760000000001</v>
      </c>
      <c r="EP896" s="8">
        <v>33559</v>
      </c>
      <c r="EQ896" s="8">
        <v>0.54237650000000004</v>
      </c>
      <c r="ER896" s="8">
        <v>28315</v>
      </c>
      <c r="ES896" s="8">
        <v>0.45762360000000002</v>
      </c>
      <c r="ET896" s="8">
        <v>16450</v>
      </c>
      <c r="EU896" s="8">
        <v>4373.4440000000004</v>
      </c>
      <c r="EV896" s="8">
        <v>0.26586290000000001</v>
      </c>
      <c r="EW896" s="8">
        <v>830.62019999999995</v>
      </c>
      <c r="EX896" s="8">
        <v>6736.0550000000003</v>
      </c>
      <c r="EY896" s="8">
        <v>-14.15456</v>
      </c>
      <c r="EZ896" s="8">
        <v>980.29600000000005</v>
      </c>
      <c r="FA896" s="8">
        <v>2752.53</v>
      </c>
      <c r="FB896" s="8">
        <v>0.17176060000000001</v>
      </c>
      <c r="FC896" s="8">
        <v>360234</v>
      </c>
      <c r="FD896" s="8">
        <v>2291.3939999999998</v>
      </c>
      <c r="FE896" s="8">
        <v>3.7836040000000001E-2</v>
      </c>
      <c r="FF896" s="8">
        <v>800</v>
      </c>
      <c r="FG896" s="8">
        <v>748</v>
      </c>
      <c r="FH896" s="8">
        <v>61776</v>
      </c>
      <c r="FI896" s="8">
        <v>0.99841610000000003</v>
      </c>
      <c r="FJ896" s="8">
        <v>471</v>
      </c>
      <c r="FK896" s="8">
        <v>276</v>
      </c>
      <c r="FL896" s="8">
        <v>92.281729999999996</v>
      </c>
      <c r="FM896" s="8">
        <v>21.97738</v>
      </c>
      <c r="FN896" s="8">
        <v>92.281729999999996</v>
      </c>
      <c r="FO896" s="8">
        <v>21.97738</v>
      </c>
      <c r="FP896" s="8">
        <v>92.281729999999996</v>
      </c>
      <c r="FQ896" s="8">
        <v>21.97738</v>
      </c>
      <c r="FR896" s="8">
        <v>832.88879999999995</v>
      </c>
      <c r="FS896" s="8">
        <v>429406.5</v>
      </c>
      <c r="FT896" s="8">
        <v>733.33600000000001</v>
      </c>
      <c r="FU896" s="8">
        <v>98</v>
      </c>
      <c r="FV896" s="8">
        <v>1.5838639999999999E-3</v>
      </c>
      <c r="FW896" s="8">
        <v>3726868000</v>
      </c>
      <c r="FX896" s="8">
        <v>0.97348120000000005</v>
      </c>
      <c r="FY896" s="10" t="s">
        <v>307</v>
      </c>
      <c r="FZ896" s="10">
        <v>25193</v>
      </c>
      <c r="GA896" s="10">
        <v>349523100</v>
      </c>
      <c r="GB896" s="10">
        <v>181818000</v>
      </c>
      <c r="GC896" s="10">
        <v>0.55070129999999995</v>
      </c>
      <c r="GD896" s="10">
        <v>0.28646870000000002</v>
      </c>
      <c r="GE896" s="10">
        <v>1.9223779999999999</v>
      </c>
      <c r="GF896" s="10">
        <v>25193</v>
      </c>
      <c r="GG896" s="10">
        <v>1</v>
      </c>
      <c r="GH896" s="10">
        <v>0</v>
      </c>
      <c r="GI896" s="10">
        <v>0</v>
      </c>
      <c r="GJ896" s="10">
        <v>9279</v>
      </c>
      <c r="GK896" s="10">
        <v>3417.61</v>
      </c>
      <c r="GL896" s="10">
        <v>0.36831659999999999</v>
      </c>
      <c r="GM896" s="10">
        <v>484.2004</v>
      </c>
      <c r="GN896" s="10">
        <v>46730.38</v>
      </c>
      <c r="GO896" s="10">
        <v>-3.744713</v>
      </c>
      <c r="GP896" s="10">
        <v>1321.5609999999999</v>
      </c>
      <c r="GQ896" s="10">
        <v>2424.7190000000001</v>
      </c>
      <c r="GR896" s="10">
        <v>0.20266919999999999</v>
      </c>
      <c r="GS896" s="10">
        <v>124306</v>
      </c>
      <c r="GT896" s="10">
        <v>1354.9069999999999</v>
      </c>
      <c r="GU896" s="10">
        <v>9.9619730000000004E-2</v>
      </c>
      <c r="GV896" s="10">
        <v>427</v>
      </c>
      <c r="GW896" s="10">
        <v>468</v>
      </c>
      <c r="GX896" s="10">
        <v>24911</v>
      </c>
      <c r="GY896" s="10">
        <v>0.98880639999999997</v>
      </c>
      <c r="GZ896" s="10">
        <v>475</v>
      </c>
      <c r="HA896" s="10">
        <v>0</v>
      </c>
      <c r="HB896" s="10">
        <v>91.693209999999993</v>
      </c>
      <c r="HC896" s="10">
        <v>19.558869999999999</v>
      </c>
      <c r="HD896" s="10">
        <v>91.693209999999993</v>
      </c>
      <c r="HE896" s="10">
        <v>19.558869999999999</v>
      </c>
      <c r="HF896" s="10">
        <v>91.693209999999993</v>
      </c>
      <c r="HG896" s="10">
        <v>19.558869999999999</v>
      </c>
      <c r="HH896" s="10">
        <v>493.75790000000001</v>
      </c>
      <c r="HI896" s="10">
        <v>152970.6</v>
      </c>
      <c r="HJ896" s="10">
        <v>86679.97</v>
      </c>
      <c r="HK896" s="10">
        <v>282</v>
      </c>
      <c r="HL896" s="10">
        <v>1.119359E-2</v>
      </c>
      <c r="HM896" s="10">
        <v>531341200</v>
      </c>
      <c r="HN896" s="10">
        <v>0.83717010000000003</v>
      </c>
      <c r="HO896" s="12" t="s">
        <v>308</v>
      </c>
      <c r="HP896" s="12">
        <v>22063</v>
      </c>
      <c r="HQ896" s="12">
        <v>284557900</v>
      </c>
      <c r="HR896" s="12">
        <v>122907400</v>
      </c>
      <c r="HS896" s="12">
        <v>0.58457669999999995</v>
      </c>
      <c r="HT896" s="12">
        <v>0.25249270000000001</v>
      </c>
      <c r="HU896" s="12">
        <v>2.3152219999999999</v>
      </c>
      <c r="HV896" s="12">
        <v>22063</v>
      </c>
      <c r="HW896" s="12">
        <v>1</v>
      </c>
      <c r="HX896" s="12">
        <v>0</v>
      </c>
      <c r="HY896" s="12">
        <v>0</v>
      </c>
      <c r="HZ896" s="12">
        <v>7412</v>
      </c>
      <c r="IA896" s="12">
        <v>2490.04</v>
      </c>
      <c r="IB896" s="12">
        <v>0.3359471</v>
      </c>
      <c r="IC896" s="12">
        <v>494.86259999999999</v>
      </c>
      <c r="ID896" s="12">
        <v>1769.1120000000001</v>
      </c>
      <c r="IE896" s="12">
        <v>-10.08746</v>
      </c>
      <c r="IF896" s="12">
        <v>1340.788</v>
      </c>
      <c r="IG896" s="12">
        <v>2428.89</v>
      </c>
      <c r="IH896" s="12">
        <v>0.19750419999999999</v>
      </c>
      <c r="II896" s="12">
        <v>111709</v>
      </c>
      <c r="IJ896" s="12">
        <v>1294.393</v>
      </c>
      <c r="IK896" s="12">
        <v>0.15738840000000001</v>
      </c>
      <c r="IL896" s="12">
        <v>413</v>
      </c>
      <c r="IM896" s="12">
        <v>386</v>
      </c>
      <c r="IN896" s="12">
        <v>21827</v>
      </c>
      <c r="IO896" s="12">
        <v>0.98930340000000005</v>
      </c>
      <c r="IP896" s="12">
        <v>421</v>
      </c>
      <c r="IQ896" s="12">
        <v>0</v>
      </c>
      <c r="IR896" s="12">
        <v>90.555229999999995</v>
      </c>
      <c r="IS896" s="12">
        <v>19.425630000000002</v>
      </c>
      <c r="IT896" s="12">
        <v>90.555229999999995</v>
      </c>
      <c r="IU896" s="12">
        <v>19.425630000000002</v>
      </c>
      <c r="IV896" s="12">
        <v>90.555229999999995</v>
      </c>
      <c r="IW896" s="12">
        <v>19.425630000000002</v>
      </c>
      <c r="IX896" s="12">
        <v>494.86279999999999</v>
      </c>
      <c r="IY896" s="12">
        <v>139357.79999999999</v>
      </c>
      <c r="IZ896" s="12">
        <v>141.8554</v>
      </c>
      <c r="JA896" s="12">
        <v>236</v>
      </c>
      <c r="JB896" s="12">
        <v>1.069664E-2</v>
      </c>
      <c r="JC896" s="12">
        <v>407465200</v>
      </c>
      <c r="JD896" s="12">
        <v>0.83706939999999996</v>
      </c>
      <c r="JE896" s="13" t="s">
        <v>309</v>
      </c>
      <c r="JF896" s="13">
        <v>72254</v>
      </c>
      <c r="JG896" s="13">
        <v>1502033000</v>
      </c>
      <c r="JH896" s="13">
        <v>1036304000</v>
      </c>
      <c r="JI896" s="13">
        <v>0.28771049999999998</v>
      </c>
      <c r="JJ896" s="13">
        <v>0.19850129999999999</v>
      </c>
      <c r="JK896" s="13">
        <v>1.449414</v>
      </c>
      <c r="JL896" s="13">
        <v>21332</v>
      </c>
      <c r="JM896" s="13">
        <v>6297.9790000000003</v>
      </c>
      <c r="JN896" s="13">
        <v>0.29523630000000001</v>
      </c>
      <c r="JO896" s="13">
        <v>728.48680000000002</v>
      </c>
      <c r="JP896" s="13">
        <v>46640.78</v>
      </c>
      <c r="JQ896" s="13">
        <v>-3.2079309999999999</v>
      </c>
      <c r="JR896" s="13">
        <v>1602.3430000000001</v>
      </c>
      <c r="JS896" s="13">
        <v>1149.191</v>
      </c>
      <c r="JT896" s="13">
        <v>0.244254</v>
      </c>
      <c r="JU896" s="13">
        <v>295815</v>
      </c>
      <c r="JV896" s="13">
        <v>2074.2779999999998</v>
      </c>
      <c r="JW896" s="13">
        <v>3.3664199999999998E-2</v>
      </c>
      <c r="JX896" s="13">
        <v>724</v>
      </c>
      <c r="JY896" s="13">
        <v>630</v>
      </c>
      <c r="JZ896" s="13">
        <v>71263</v>
      </c>
      <c r="KA896" s="13">
        <v>0.98628450000000001</v>
      </c>
      <c r="KB896" s="13">
        <v>436.26139999999998</v>
      </c>
      <c r="KC896" s="13">
        <v>100.01179999999999</v>
      </c>
      <c r="KD896" s="13">
        <v>20.844180000000001</v>
      </c>
      <c r="KE896" s="13">
        <v>100.01179999999999</v>
      </c>
      <c r="KF896" s="13">
        <v>20.844180000000001</v>
      </c>
      <c r="KG896" s="13">
        <v>100.01179999999999</v>
      </c>
      <c r="KH896" s="13">
        <v>20.844180000000001</v>
      </c>
      <c r="KI896" s="13">
        <v>759.89070000000004</v>
      </c>
      <c r="KJ896" s="13">
        <v>378490</v>
      </c>
      <c r="KK896" s="13">
        <v>30107.15</v>
      </c>
      <c r="KL896" s="13">
        <v>991</v>
      </c>
      <c r="KM896" s="13">
        <v>1.37155E-2</v>
      </c>
      <c r="KN896" s="13">
        <v>2538337000</v>
      </c>
      <c r="KO896" s="13">
        <v>0.48621170000000002</v>
      </c>
    </row>
    <row r="897" spans="1:301" x14ac:dyDescent="0.75">
      <c r="A897">
        <v>909</v>
      </c>
      <c r="B897" t="s">
        <v>383</v>
      </c>
      <c r="C897" t="s">
        <v>311</v>
      </c>
      <c r="D897" t="s">
        <v>319</v>
      </c>
      <c r="E897" t="s">
        <v>316</v>
      </c>
      <c r="F897">
        <v>5</v>
      </c>
      <c r="G897" t="s">
        <v>302</v>
      </c>
      <c r="H897">
        <v>1</v>
      </c>
      <c r="I897">
        <v>25</v>
      </c>
      <c r="J897" s="1">
        <v>43984.575266203705</v>
      </c>
      <c r="K897" s="2">
        <f t="shared" si="26"/>
        <v>35</v>
      </c>
      <c r="L897" s="2">
        <f t="shared" si="27"/>
        <v>299733</v>
      </c>
      <c r="M897" s="3" t="s">
        <v>303</v>
      </c>
      <c r="N897" s="3">
        <v>31894</v>
      </c>
      <c r="O897" s="3">
        <v>1600366000</v>
      </c>
      <c r="P897" s="3">
        <v>392545100</v>
      </c>
      <c r="Q897" s="3">
        <v>1.5732630000000001</v>
      </c>
      <c r="R897" s="3">
        <v>0.38589709999999999</v>
      </c>
      <c r="S897" s="3">
        <v>4.0768979999999999</v>
      </c>
      <c r="T897" s="3">
        <v>31894</v>
      </c>
      <c r="U897" s="3">
        <v>1</v>
      </c>
      <c r="V897" s="3">
        <v>0</v>
      </c>
      <c r="W897" s="3">
        <v>0</v>
      </c>
      <c r="X897" s="3">
        <v>17085</v>
      </c>
      <c r="Y897" s="3">
        <v>9152.1039999999994</v>
      </c>
      <c r="Z897" s="3">
        <v>0.53568070000000001</v>
      </c>
      <c r="AA897" s="3">
        <v>836.46220000000005</v>
      </c>
      <c r="AB897" s="3">
        <v>30788.93</v>
      </c>
      <c r="AC897" s="3">
        <v>0.33766770000000002</v>
      </c>
      <c r="AD897" s="3">
        <v>1263.19</v>
      </c>
      <c r="AE897" s="3">
        <v>2702.721</v>
      </c>
      <c r="AF897" s="3">
        <v>0.1202807</v>
      </c>
      <c r="AG897" s="3">
        <v>265163</v>
      </c>
      <c r="AH897" s="3">
        <v>2116.4650000000001</v>
      </c>
      <c r="AI897" s="3">
        <v>0.3673071</v>
      </c>
      <c r="AJ897" s="3">
        <v>638</v>
      </c>
      <c r="AK897" s="3">
        <v>745</v>
      </c>
      <c r="AL897" s="3">
        <v>31181</v>
      </c>
      <c r="AM897" s="3">
        <v>0.97764470000000003</v>
      </c>
      <c r="AN897" s="3">
        <v>801</v>
      </c>
      <c r="AO897" s="3">
        <v>0</v>
      </c>
      <c r="AP897" s="3">
        <v>82.297330000000002</v>
      </c>
      <c r="AQ897" s="3">
        <v>24.194959999999998</v>
      </c>
      <c r="AR897" s="3">
        <v>82.297330000000002</v>
      </c>
      <c r="AS897" s="3">
        <v>24.194959999999998</v>
      </c>
      <c r="AT897" s="3">
        <v>82.297330000000002</v>
      </c>
      <c r="AU897" s="3">
        <v>24.194959999999998</v>
      </c>
      <c r="AV897" s="3">
        <v>837.31590000000006</v>
      </c>
      <c r="AW897" s="3">
        <v>375166.2</v>
      </c>
      <c r="AX897" s="3">
        <v>29722.14</v>
      </c>
      <c r="AY897" s="3">
        <v>713</v>
      </c>
      <c r="AZ897" s="3">
        <v>2.2355300000000002E-2</v>
      </c>
      <c r="BA897" s="3">
        <v>1992911000</v>
      </c>
      <c r="BB897" s="3">
        <v>1.95916</v>
      </c>
      <c r="BC897" s="5" t="s">
        <v>304</v>
      </c>
      <c r="BD897" s="5">
        <v>31315</v>
      </c>
      <c r="BE897" s="5">
        <v>1836756000</v>
      </c>
      <c r="BF897" s="5">
        <v>172929200</v>
      </c>
      <c r="BG897" s="5">
        <v>1.873038</v>
      </c>
      <c r="BH897" s="5">
        <v>0.17634520000000001</v>
      </c>
      <c r="BI897" s="5">
        <v>10.62143</v>
      </c>
      <c r="BJ897" s="5">
        <v>31315</v>
      </c>
      <c r="BK897" s="5">
        <v>1</v>
      </c>
      <c r="BL897" s="5">
        <v>0</v>
      </c>
      <c r="BM897" s="5">
        <v>0</v>
      </c>
      <c r="BN897" s="5">
        <v>14445</v>
      </c>
      <c r="BO897" s="5">
        <v>6663.1970000000001</v>
      </c>
      <c r="BP897" s="5">
        <v>0.46128049999999998</v>
      </c>
      <c r="BQ897" s="5">
        <v>826.51620000000003</v>
      </c>
      <c r="BR897" s="5">
        <v>10108.540000000001</v>
      </c>
      <c r="BS897" s="5">
        <v>-6.2049099999999999</v>
      </c>
      <c r="BT897" s="5">
        <v>1316.2950000000001</v>
      </c>
      <c r="BU897" s="5">
        <v>2694.9549999999999</v>
      </c>
      <c r="BV897" s="5">
        <v>0.1426067</v>
      </c>
      <c r="BW897" s="5">
        <v>219590</v>
      </c>
      <c r="BX897" s="5">
        <v>2044.604</v>
      </c>
      <c r="BY897" s="5">
        <v>0.68542530000000002</v>
      </c>
      <c r="BZ897" s="5">
        <v>653</v>
      </c>
      <c r="CA897" s="5">
        <v>734</v>
      </c>
      <c r="CB897" s="5">
        <v>30635</v>
      </c>
      <c r="CC897" s="5">
        <v>0.97828519999999997</v>
      </c>
      <c r="CD897" s="5">
        <v>790</v>
      </c>
      <c r="CE897" s="5">
        <v>0</v>
      </c>
      <c r="CF897" s="5">
        <v>81.798370000000006</v>
      </c>
      <c r="CG897" s="5">
        <v>21.413620000000002</v>
      </c>
      <c r="CH897" s="5">
        <v>81.798370000000006</v>
      </c>
      <c r="CI897" s="5">
        <v>21.413620000000002</v>
      </c>
      <c r="CJ897" s="5">
        <v>81.798370000000006</v>
      </c>
      <c r="CK897" s="5">
        <v>21.413620000000002</v>
      </c>
      <c r="CL897" s="5">
        <v>826.51639999999998</v>
      </c>
      <c r="CM897" s="5">
        <v>321578.59999999998</v>
      </c>
      <c r="CN897" s="5">
        <v>3263.056</v>
      </c>
      <c r="CO897" s="5">
        <v>680</v>
      </c>
      <c r="CP897" s="5">
        <v>2.1714830000000001E-2</v>
      </c>
      <c r="CQ897" s="5">
        <v>2009685000</v>
      </c>
      <c r="CR897" s="5">
        <v>2.0493830000000002</v>
      </c>
      <c r="CS897" s="6" t="s">
        <v>305</v>
      </c>
      <c r="CT897" s="6">
        <v>70749</v>
      </c>
      <c r="CU897" s="6">
        <v>4104792000</v>
      </c>
      <c r="CV897" s="6">
        <v>1493155000</v>
      </c>
      <c r="CW897" s="6">
        <v>0.8200693</v>
      </c>
      <c r="CX897" s="6">
        <v>0.29830760000000001</v>
      </c>
      <c r="CY897" s="6">
        <v>2.7490730000000001</v>
      </c>
      <c r="CZ897" s="6">
        <v>44714</v>
      </c>
      <c r="DA897" s="6">
        <v>0.63200889999999998</v>
      </c>
      <c r="DB897" s="6">
        <v>26035</v>
      </c>
      <c r="DC897" s="6">
        <v>0.36799110000000002</v>
      </c>
      <c r="DD897" s="6">
        <v>17791</v>
      </c>
      <c r="DE897" s="6">
        <v>4473.84</v>
      </c>
      <c r="DF897" s="6">
        <v>0.25146649999999998</v>
      </c>
      <c r="DG897" s="6">
        <v>909.62080000000003</v>
      </c>
      <c r="DH897" s="6">
        <v>50367.57</v>
      </c>
      <c r="DI897" s="6">
        <v>-15.3612</v>
      </c>
      <c r="DJ897" s="6">
        <v>989.1617</v>
      </c>
      <c r="DK897" s="6">
        <v>2668.5540000000001</v>
      </c>
      <c r="DL897" s="6">
        <v>0.17954639999999999</v>
      </c>
      <c r="DM897" s="6">
        <v>394043</v>
      </c>
      <c r="DN897" s="6">
        <v>2450.873</v>
      </c>
      <c r="DO897" s="6">
        <v>0.21765470000000001</v>
      </c>
      <c r="DP897" s="6">
        <v>641</v>
      </c>
      <c r="DQ897" s="6">
        <v>902</v>
      </c>
      <c r="DR897" s="6">
        <v>70729</v>
      </c>
      <c r="DS897" s="6">
        <v>0.99971730000000003</v>
      </c>
      <c r="DT897" s="6">
        <v>601</v>
      </c>
      <c r="DU897" s="6">
        <v>300</v>
      </c>
      <c r="DV897" s="6">
        <v>93.767529999999994</v>
      </c>
      <c r="DW897" s="6">
        <v>19.29975</v>
      </c>
      <c r="DX897" s="6">
        <v>93.767529999999994</v>
      </c>
      <c r="DY897" s="6">
        <v>19.29975</v>
      </c>
      <c r="DZ897" s="6">
        <v>93.767529999999994</v>
      </c>
      <c r="EA897" s="6">
        <v>19.29975</v>
      </c>
      <c r="EB897" s="6">
        <v>920.97180000000003</v>
      </c>
      <c r="EC897" s="6">
        <v>537577.30000000005</v>
      </c>
      <c r="ED897" s="6">
        <v>35857.629999999997</v>
      </c>
      <c r="EE897" s="6">
        <v>20</v>
      </c>
      <c r="EF897" s="6">
        <v>2.8268949999999998E-4</v>
      </c>
      <c r="EG897" s="6">
        <v>5597947000</v>
      </c>
      <c r="EH897" s="6">
        <v>1.118377</v>
      </c>
      <c r="EI897" s="8" t="s">
        <v>306</v>
      </c>
      <c r="EJ897" s="8">
        <v>56339</v>
      </c>
      <c r="EK897" s="8">
        <v>3331855000</v>
      </c>
      <c r="EL897" s="8">
        <v>917509200</v>
      </c>
      <c r="EM897" s="8">
        <v>1.049706</v>
      </c>
      <c r="EN897" s="8">
        <v>0.28906280000000001</v>
      </c>
      <c r="EO897" s="8">
        <v>3.6314129999999998</v>
      </c>
      <c r="EP897" s="8">
        <v>38462</v>
      </c>
      <c r="EQ897" s="8">
        <v>0.68268870000000004</v>
      </c>
      <c r="ER897" s="8">
        <v>17877</v>
      </c>
      <c r="ES897" s="8">
        <v>0.31731130000000002</v>
      </c>
      <c r="ET897" s="8">
        <v>15397</v>
      </c>
      <c r="EU897" s="8">
        <v>4207.8770000000004</v>
      </c>
      <c r="EV897" s="8">
        <v>0.27329199999999998</v>
      </c>
      <c r="EW897" s="8">
        <v>904.80110000000002</v>
      </c>
      <c r="EX897" s="8">
        <v>27887.37</v>
      </c>
      <c r="EY897" s="8">
        <v>-10.850210000000001</v>
      </c>
      <c r="EZ897" s="8">
        <v>1038.307</v>
      </c>
      <c r="FA897" s="8">
        <v>2663.9589999999998</v>
      </c>
      <c r="FB897" s="8">
        <v>0.16236819999999999</v>
      </c>
      <c r="FC897" s="8">
        <v>346983</v>
      </c>
      <c r="FD897" s="8">
        <v>2363.4549999999999</v>
      </c>
      <c r="FE897" s="8">
        <v>0.32281300000000002</v>
      </c>
      <c r="FF897" s="8">
        <v>690</v>
      </c>
      <c r="FG897" s="8">
        <v>871</v>
      </c>
      <c r="FH897" s="8">
        <v>56278</v>
      </c>
      <c r="FI897" s="8">
        <v>0.99891730000000001</v>
      </c>
      <c r="FJ897" s="8">
        <v>576</v>
      </c>
      <c r="FK897" s="8">
        <v>294</v>
      </c>
      <c r="FL897" s="8">
        <v>92.955640000000002</v>
      </c>
      <c r="FM897" s="8">
        <v>21.022880000000001</v>
      </c>
      <c r="FN897" s="8">
        <v>92.955640000000002</v>
      </c>
      <c r="FO897" s="8">
        <v>21.022880000000001</v>
      </c>
      <c r="FP897" s="8">
        <v>92.955640000000002</v>
      </c>
      <c r="FQ897" s="8">
        <v>21.022880000000001</v>
      </c>
      <c r="FR897" s="8">
        <v>915.75099999999998</v>
      </c>
      <c r="FS897" s="8">
        <v>478763.4</v>
      </c>
      <c r="FT897" s="8">
        <v>13804.04</v>
      </c>
      <c r="FU897" s="8">
        <v>61</v>
      </c>
      <c r="FV897" s="8">
        <v>1.082731E-3</v>
      </c>
      <c r="FW897" s="8">
        <v>4249364000</v>
      </c>
      <c r="FX897" s="8">
        <v>1.3387690000000001</v>
      </c>
      <c r="FY897" s="10" t="s">
        <v>307</v>
      </c>
      <c r="FZ897" s="10">
        <v>22893</v>
      </c>
      <c r="GA897" s="10">
        <v>387199900</v>
      </c>
      <c r="GB897" s="10">
        <v>88499440</v>
      </c>
      <c r="GC897" s="10">
        <v>0.73880509999999999</v>
      </c>
      <c r="GD897" s="10">
        <v>0.16886319999999999</v>
      </c>
      <c r="GE897" s="10">
        <v>4.3751680000000004</v>
      </c>
      <c r="GF897" s="10">
        <v>22893</v>
      </c>
      <c r="GG897" s="10">
        <v>1</v>
      </c>
      <c r="GH897" s="10">
        <v>0</v>
      </c>
      <c r="GI897" s="10">
        <v>0</v>
      </c>
      <c r="GJ897" s="10">
        <v>7210</v>
      </c>
      <c r="GK897" s="10">
        <v>2270.7420000000002</v>
      </c>
      <c r="GL897" s="10">
        <v>0.31494339999999998</v>
      </c>
      <c r="GM897" s="10">
        <v>536.31050000000005</v>
      </c>
      <c r="GN897" s="10">
        <v>4073.0720000000001</v>
      </c>
      <c r="GO897" s="10">
        <v>-4.5204120000000003</v>
      </c>
      <c r="GP897" s="10">
        <v>1364.6859999999999</v>
      </c>
      <c r="GQ897" s="10">
        <v>2409.5100000000002</v>
      </c>
      <c r="GR897" s="10">
        <v>0.23024929999999999</v>
      </c>
      <c r="GS897" s="10">
        <v>99427</v>
      </c>
      <c r="GT897" s="10">
        <v>1305.231</v>
      </c>
      <c r="GU897" s="10">
        <v>0.39428180000000002</v>
      </c>
      <c r="GV897" s="10">
        <v>404</v>
      </c>
      <c r="GW897" s="10">
        <v>407</v>
      </c>
      <c r="GX897" s="10">
        <v>22639</v>
      </c>
      <c r="GY897" s="10">
        <v>0.98890489999999998</v>
      </c>
      <c r="GZ897" s="10">
        <v>425</v>
      </c>
      <c r="HA897" s="10">
        <v>0</v>
      </c>
      <c r="HB897" s="10">
        <v>91.957719999999995</v>
      </c>
      <c r="HC897" s="10">
        <v>18.68468</v>
      </c>
      <c r="HD897" s="10">
        <v>91.957719999999995</v>
      </c>
      <c r="HE897" s="10">
        <v>18.68468</v>
      </c>
      <c r="HF897" s="10">
        <v>91.957719999999995</v>
      </c>
      <c r="HG897" s="10">
        <v>18.68468</v>
      </c>
      <c r="HH897" s="10">
        <v>536.3107</v>
      </c>
      <c r="HI897" s="10">
        <v>147359.29999999999</v>
      </c>
      <c r="HJ897" s="10">
        <v>724.67179999999996</v>
      </c>
      <c r="HK897" s="10">
        <v>254</v>
      </c>
      <c r="HL897" s="10">
        <v>1.109509E-2</v>
      </c>
      <c r="HM897" s="10">
        <v>475699400</v>
      </c>
      <c r="HN897" s="10">
        <v>0.90766829999999998</v>
      </c>
      <c r="HO897" s="12" t="s">
        <v>308</v>
      </c>
      <c r="HP897" s="12">
        <v>18647</v>
      </c>
      <c r="HQ897" s="12">
        <v>287498200</v>
      </c>
      <c r="HR897" s="12">
        <v>62008130</v>
      </c>
      <c r="HS897" s="12">
        <v>0.82683180000000001</v>
      </c>
      <c r="HT897" s="12">
        <v>0.17833260000000001</v>
      </c>
      <c r="HU897" s="12">
        <v>4.6364590000000003</v>
      </c>
      <c r="HV897" s="12">
        <v>18647</v>
      </c>
      <c r="HW897" s="12">
        <v>1</v>
      </c>
      <c r="HX897" s="12">
        <v>0</v>
      </c>
      <c r="HY897" s="12">
        <v>0</v>
      </c>
      <c r="HZ897" s="12">
        <v>5477</v>
      </c>
      <c r="IA897" s="12">
        <v>1608.7049999999999</v>
      </c>
      <c r="IB897" s="12">
        <v>0.29372019999999999</v>
      </c>
      <c r="IC897" s="12">
        <v>496.91050000000001</v>
      </c>
      <c r="ID897" s="12">
        <v>5753.5119999999997</v>
      </c>
      <c r="IE897" s="12">
        <v>-7.9665509999999999</v>
      </c>
      <c r="IF897" s="12">
        <v>1375.0930000000001</v>
      </c>
      <c r="IG897" s="12">
        <v>2432.029</v>
      </c>
      <c r="IH897" s="12">
        <v>0.2122716</v>
      </c>
      <c r="II897" s="12">
        <v>87845</v>
      </c>
      <c r="IJ897" s="12">
        <v>1223.8800000000001</v>
      </c>
      <c r="IK897" s="12">
        <v>0.41624090000000002</v>
      </c>
      <c r="IL897" s="12">
        <v>455</v>
      </c>
      <c r="IM897" s="12">
        <v>345</v>
      </c>
      <c r="IN897" s="12">
        <v>18455</v>
      </c>
      <c r="IO897" s="12">
        <v>0.98970340000000001</v>
      </c>
      <c r="IP897" s="12">
        <v>379</v>
      </c>
      <c r="IQ897" s="12">
        <v>0</v>
      </c>
      <c r="IR897" s="12">
        <v>90.658230000000003</v>
      </c>
      <c r="IS897" s="12">
        <v>19.259350000000001</v>
      </c>
      <c r="IT897" s="12">
        <v>90.658230000000003</v>
      </c>
      <c r="IU897" s="12">
        <v>19.259350000000001</v>
      </c>
      <c r="IV897" s="12">
        <v>90.658230000000003</v>
      </c>
      <c r="IW897" s="12">
        <v>19.259350000000001</v>
      </c>
      <c r="IX897" s="12">
        <v>496.91070000000002</v>
      </c>
      <c r="IY897" s="12">
        <v>128299.9</v>
      </c>
      <c r="IZ897" s="12">
        <v>1775.24</v>
      </c>
      <c r="JA897" s="12">
        <v>192</v>
      </c>
      <c r="JB897" s="12">
        <v>1.029656E-2</v>
      </c>
      <c r="JC897" s="12">
        <v>349506300</v>
      </c>
      <c r="JD897" s="12">
        <v>1.0051639999999999</v>
      </c>
      <c r="JE897" s="13" t="s">
        <v>309</v>
      </c>
      <c r="JF897" s="13">
        <v>67896</v>
      </c>
      <c r="JG897" s="13">
        <v>1099040000</v>
      </c>
      <c r="JH897" s="13">
        <v>976672100</v>
      </c>
      <c r="JI897" s="13">
        <v>0.23841029999999999</v>
      </c>
      <c r="JJ897" s="13">
        <v>0.21186559999999999</v>
      </c>
      <c r="JK897" s="13">
        <v>1.1252899999999999</v>
      </c>
      <c r="JL897" s="13">
        <v>18003</v>
      </c>
      <c r="JM897" s="13">
        <v>4773.5950000000003</v>
      </c>
      <c r="JN897" s="13">
        <v>0.26515549999999999</v>
      </c>
      <c r="JO897" s="13">
        <v>691.45209999999997</v>
      </c>
      <c r="JP897" s="13">
        <v>50896.32</v>
      </c>
      <c r="JQ897" s="13">
        <v>-3.966072</v>
      </c>
      <c r="JR897" s="13">
        <v>1646.21</v>
      </c>
      <c r="JS897" s="13">
        <v>1111.2929999999999</v>
      </c>
      <c r="JT897" s="13">
        <v>0.25377319999999998</v>
      </c>
      <c r="JU897" s="13">
        <v>267546</v>
      </c>
      <c r="JV897" s="13">
        <v>1932.5450000000001</v>
      </c>
      <c r="JW897" s="13">
        <v>3.475344E-3</v>
      </c>
      <c r="JX897" s="13">
        <v>692</v>
      </c>
      <c r="JY897" s="13">
        <v>600</v>
      </c>
      <c r="JZ897" s="13">
        <v>67216</v>
      </c>
      <c r="KA897" s="13">
        <v>0.98998470000000005</v>
      </c>
      <c r="KB897" s="13">
        <v>411.46080000000001</v>
      </c>
      <c r="KC897" s="13">
        <v>101.3772</v>
      </c>
      <c r="KD897" s="13">
        <v>20.244610000000002</v>
      </c>
      <c r="KE897" s="13">
        <v>101.3772</v>
      </c>
      <c r="KF897" s="13">
        <v>20.244610000000002</v>
      </c>
      <c r="KG897" s="13">
        <v>101.3772</v>
      </c>
      <c r="KH897" s="13">
        <v>20.244610000000002</v>
      </c>
      <c r="KI897" s="13">
        <v>691.74350000000004</v>
      </c>
      <c r="KJ897" s="13">
        <v>325867.7</v>
      </c>
      <c r="KK897" s="13">
        <v>38153</v>
      </c>
      <c r="KL897" s="13">
        <v>680</v>
      </c>
      <c r="KM897" s="13">
        <v>1.0015319999999999E-2</v>
      </c>
      <c r="KN897" s="13">
        <v>2075712000</v>
      </c>
      <c r="KO897" s="13">
        <v>0.45027590000000001</v>
      </c>
    </row>
    <row r="898" spans="1:301" x14ac:dyDescent="0.75">
      <c r="A898">
        <v>910</v>
      </c>
      <c r="B898" t="s">
        <v>388</v>
      </c>
      <c r="C898" t="s">
        <v>311</v>
      </c>
      <c r="D898" t="s">
        <v>315</v>
      </c>
      <c r="E898" t="s">
        <v>313</v>
      </c>
      <c r="F898">
        <v>5</v>
      </c>
      <c r="G898" t="s">
        <v>302</v>
      </c>
      <c r="H898">
        <v>1</v>
      </c>
      <c r="I898">
        <v>23</v>
      </c>
      <c r="J898" s="1">
        <v>43984.576620370368</v>
      </c>
      <c r="K898" s="2">
        <f t="shared" ref="K898:K961" si="28">ROUNDDOWN(J898-"28/04/2020 12:00 AM", 0)</f>
        <v>35</v>
      </c>
      <c r="L898" s="2">
        <f t="shared" ref="L898:L961" si="29">N898+BD898+CT898+EJ898+FZ898+HP898+JF898</f>
        <v>370313</v>
      </c>
      <c r="M898" s="3" t="s">
        <v>303</v>
      </c>
      <c r="N898" s="3">
        <v>47499</v>
      </c>
      <c r="O898" s="3">
        <v>1191560000</v>
      </c>
      <c r="P898" s="3">
        <v>655249800</v>
      </c>
      <c r="Q898" s="3">
        <v>0.52813759999999998</v>
      </c>
      <c r="R898" s="3">
        <v>0.29042770000000001</v>
      </c>
      <c r="S898" s="3">
        <v>1.8184830000000001</v>
      </c>
      <c r="T898" s="3">
        <v>47499</v>
      </c>
      <c r="U898" s="3">
        <v>1</v>
      </c>
      <c r="V898" s="3">
        <v>0</v>
      </c>
      <c r="W898" s="3">
        <v>0</v>
      </c>
      <c r="X898" s="3">
        <v>23290</v>
      </c>
      <c r="Y898" s="3">
        <v>11419.7</v>
      </c>
      <c r="Z898" s="3">
        <v>0.49032609999999999</v>
      </c>
      <c r="AA898" s="3">
        <v>678.01179999999999</v>
      </c>
      <c r="AB898" s="3">
        <v>39785.85</v>
      </c>
      <c r="AC898" s="3">
        <v>-13.02083</v>
      </c>
      <c r="AD898" s="3">
        <v>1206.799</v>
      </c>
      <c r="AE898" s="3">
        <v>2716.1669999999999</v>
      </c>
      <c r="AF898" s="3">
        <v>0.184947</v>
      </c>
      <c r="AG898" s="3">
        <v>256825</v>
      </c>
      <c r="AH898" s="3">
        <v>1916.075</v>
      </c>
      <c r="AI898" s="3">
        <v>8.4331169999999997E-2</v>
      </c>
      <c r="AJ898" s="3">
        <v>584</v>
      </c>
      <c r="AK898" s="3">
        <v>631</v>
      </c>
      <c r="AL898" s="3">
        <v>46161</v>
      </c>
      <c r="AM898" s="3">
        <v>0.971831</v>
      </c>
      <c r="AN898" s="3">
        <v>681</v>
      </c>
      <c r="AO898" s="3">
        <v>0</v>
      </c>
      <c r="AP898" s="3">
        <v>80.533289999999994</v>
      </c>
      <c r="AQ898" s="3">
        <v>23.59226</v>
      </c>
      <c r="AR898" s="3">
        <v>80.533289999999994</v>
      </c>
      <c r="AS898" s="3">
        <v>23.59226</v>
      </c>
      <c r="AT898" s="3">
        <v>80.533289999999994</v>
      </c>
      <c r="AU898" s="3">
        <v>23.59226</v>
      </c>
      <c r="AV898" s="3">
        <v>692.60350000000005</v>
      </c>
      <c r="AW898" s="3">
        <v>347840.9</v>
      </c>
      <c r="AX898" s="3">
        <v>33325.21</v>
      </c>
      <c r="AY898" s="3">
        <v>1338</v>
      </c>
      <c r="AZ898" s="3">
        <v>2.8169010000000001E-2</v>
      </c>
      <c r="BA898" s="3">
        <v>1846810000</v>
      </c>
      <c r="BB898" s="3">
        <v>0.81856519999999999</v>
      </c>
      <c r="BC898" s="5" t="s">
        <v>304</v>
      </c>
      <c r="BD898" s="5">
        <v>49057</v>
      </c>
      <c r="BE898" s="5">
        <v>1283622000</v>
      </c>
      <c r="BF898" s="5">
        <v>817681300</v>
      </c>
      <c r="BG898" s="5">
        <v>0.53337809999999997</v>
      </c>
      <c r="BH898" s="5">
        <v>0.33976770000000001</v>
      </c>
      <c r="BI898" s="5">
        <v>1.5698319999999999</v>
      </c>
      <c r="BJ898" s="5">
        <v>49057</v>
      </c>
      <c r="BK898" s="5">
        <v>1</v>
      </c>
      <c r="BL898" s="5">
        <v>0</v>
      </c>
      <c r="BM898" s="5">
        <v>0</v>
      </c>
      <c r="BN898" s="5">
        <v>23817</v>
      </c>
      <c r="BO898" s="5">
        <v>11563.07</v>
      </c>
      <c r="BP898" s="5">
        <v>0.4854965</v>
      </c>
      <c r="BQ898" s="5">
        <v>646.05340000000001</v>
      </c>
      <c r="BR898" s="5">
        <v>32990.82</v>
      </c>
      <c r="BS898" s="5">
        <v>-15.624000000000001</v>
      </c>
      <c r="BT898" s="5">
        <v>1207.18</v>
      </c>
      <c r="BU898" s="5">
        <v>2720.5790000000002</v>
      </c>
      <c r="BV898" s="5">
        <v>0.18576780000000001</v>
      </c>
      <c r="BW898" s="5">
        <v>264077</v>
      </c>
      <c r="BX898" s="5">
        <v>1922.289</v>
      </c>
      <c r="BY898" s="5">
        <v>4.9168129999999997E-2</v>
      </c>
      <c r="BZ898" s="5">
        <v>576</v>
      </c>
      <c r="CA898" s="5">
        <v>625</v>
      </c>
      <c r="CB898" s="5">
        <v>47865</v>
      </c>
      <c r="CC898" s="5">
        <v>0.97570170000000001</v>
      </c>
      <c r="CD898" s="5">
        <v>676</v>
      </c>
      <c r="CE898" s="5">
        <v>0</v>
      </c>
      <c r="CF898" s="5">
        <v>79.205089999999998</v>
      </c>
      <c r="CG898" s="5">
        <v>23.060310000000001</v>
      </c>
      <c r="CH898" s="5">
        <v>79.205089999999998</v>
      </c>
      <c r="CI898" s="5">
        <v>23.060310000000001</v>
      </c>
      <c r="CJ898" s="5">
        <v>79.205089999999998</v>
      </c>
      <c r="CK898" s="5">
        <v>23.060310000000001</v>
      </c>
      <c r="CL898" s="5">
        <v>682.67970000000003</v>
      </c>
      <c r="CM898" s="5">
        <v>349965.4</v>
      </c>
      <c r="CN898" s="5">
        <v>22186.32</v>
      </c>
      <c r="CO898" s="5">
        <v>1192</v>
      </c>
      <c r="CP898" s="5">
        <v>2.429827E-2</v>
      </c>
      <c r="CQ898" s="5">
        <v>2101303000</v>
      </c>
      <c r="CR898" s="5">
        <v>0.87314579999999997</v>
      </c>
      <c r="CS898" s="6" t="s">
        <v>305</v>
      </c>
      <c r="CT898" s="6">
        <v>78795</v>
      </c>
      <c r="CU898" s="6">
        <v>2180307000</v>
      </c>
      <c r="CV898" s="6">
        <v>851729800</v>
      </c>
      <c r="CW898" s="6">
        <v>0.35117229999999999</v>
      </c>
      <c r="CX898" s="6">
        <v>0.13718430000000001</v>
      </c>
      <c r="CY898" s="6">
        <v>2.559857</v>
      </c>
      <c r="CZ898" s="6">
        <v>49951</v>
      </c>
      <c r="DA898" s="6">
        <v>0.63393619999999995</v>
      </c>
      <c r="DB898" s="6">
        <v>28844</v>
      </c>
      <c r="DC898" s="6">
        <v>0.36606379999999999</v>
      </c>
      <c r="DD898" s="6">
        <v>16402</v>
      </c>
      <c r="DE898" s="6">
        <v>3414.2469999999998</v>
      </c>
      <c r="DF898" s="6">
        <v>0.2081604</v>
      </c>
      <c r="DG898" s="6">
        <v>751.43399999999997</v>
      </c>
      <c r="DH898" s="6">
        <v>35328.160000000003</v>
      </c>
      <c r="DI898" s="6">
        <v>2.723506</v>
      </c>
      <c r="DJ898" s="6">
        <v>1002.489</v>
      </c>
      <c r="DK898" s="6">
        <v>2727.3209999999999</v>
      </c>
      <c r="DL898" s="6">
        <v>0.29164760000000001</v>
      </c>
      <c r="DM898" s="6">
        <v>270172</v>
      </c>
      <c r="DN898" s="6">
        <v>1960.365</v>
      </c>
      <c r="DO898" s="6">
        <v>0.19200149999999999</v>
      </c>
      <c r="DP898" s="6">
        <v>569</v>
      </c>
      <c r="DQ898" s="6">
        <v>652</v>
      </c>
      <c r="DR898" s="6">
        <v>78697</v>
      </c>
      <c r="DS898" s="6">
        <v>0.99875630000000004</v>
      </c>
      <c r="DT898" s="6">
        <v>405</v>
      </c>
      <c r="DU898" s="6">
        <v>246</v>
      </c>
      <c r="DV898" s="6">
        <v>90.320340000000002</v>
      </c>
      <c r="DW898" s="6">
        <v>21.147580000000001</v>
      </c>
      <c r="DX898" s="6">
        <v>90.320340000000002</v>
      </c>
      <c r="DY898" s="6">
        <v>21.147580000000001</v>
      </c>
      <c r="DZ898" s="6">
        <v>90.320340000000002</v>
      </c>
      <c r="EA898" s="6">
        <v>21.147580000000001</v>
      </c>
      <c r="EB898" s="6">
        <v>751.43409999999994</v>
      </c>
      <c r="EC898" s="6">
        <v>355968.3</v>
      </c>
      <c r="ED898" s="6">
        <v>15839.57</v>
      </c>
      <c r="EE898" s="6">
        <v>98</v>
      </c>
      <c r="EF898" s="6">
        <v>1.243734E-3</v>
      </c>
      <c r="EG898" s="6">
        <v>3032037000</v>
      </c>
      <c r="EH898" s="6">
        <v>0.48835669999999998</v>
      </c>
      <c r="EI898" s="8" t="s">
        <v>306</v>
      </c>
      <c r="EJ898" s="8">
        <v>68919</v>
      </c>
      <c r="EK898" s="8">
        <v>1661352000</v>
      </c>
      <c r="EL898" s="8">
        <v>949428400</v>
      </c>
      <c r="EM898" s="8">
        <v>0.3497709</v>
      </c>
      <c r="EN898" s="8">
        <v>0.19988690000000001</v>
      </c>
      <c r="EO898" s="8">
        <v>1.749844</v>
      </c>
      <c r="EP898" s="8">
        <v>47534</v>
      </c>
      <c r="EQ898" s="8">
        <v>0.68970819999999999</v>
      </c>
      <c r="ER898" s="8">
        <v>21385</v>
      </c>
      <c r="ES898" s="8">
        <v>0.31029180000000001</v>
      </c>
      <c r="ET898" s="8">
        <v>14330</v>
      </c>
      <c r="EU898" s="8">
        <v>2979.569</v>
      </c>
      <c r="EV898" s="8">
        <v>0.2079252</v>
      </c>
      <c r="EW898" s="8">
        <v>666.30100000000004</v>
      </c>
      <c r="EX898" s="8">
        <v>33199.339999999997</v>
      </c>
      <c r="EY898" s="8">
        <v>-11.197649999999999</v>
      </c>
      <c r="EZ898" s="8">
        <v>986.19590000000005</v>
      </c>
      <c r="FA898" s="8">
        <v>2710.8009999999999</v>
      </c>
      <c r="FB898" s="8">
        <v>0.29434579999999999</v>
      </c>
      <c r="FC898" s="8">
        <v>234143</v>
      </c>
      <c r="FD898" s="8">
        <v>1898.761</v>
      </c>
      <c r="FE898" s="8">
        <v>7.4357709999999994E-2</v>
      </c>
      <c r="FF898" s="8">
        <v>609</v>
      </c>
      <c r="FG898" s="8">
        <v>632</v>
      </c>
      <c r="FH898" s="8">
        <v>68865</v>
      </c>
      <c r="FI898" s="8">
        <v>0.99921649999999995</v>
      </c>
      <c r="FJ898" s="8">
        <v>379</v>
      </c>
      <c r="FK898" s="8">
        <v>252</v>
      </c>
      <c r="FL898" s="8">
        <v>88.588300000000004</v>
      </c>
      <c r="FM898" s="8">
        <v>21.116299999999999</v>
      </c>
      <c r="FN898" s="8">
        <v>88.588300000000004</v>
      </c>
      <c r="FO898" s="8">
        <v>21.116299999999999</v>
      </c>
      <c r="FP898" s="8">
        <v>88.588300000000004</v>
      </c>
      <c r="FQ898" s="8">
        <v>21.116299999999999</v>
      </c>
      <c r="FR898" s="8">
        <v>718.31769999999995</v>
      </c>
      <c r="FS898" s="8">
        <v>325340.09999999998</v>
      </c>
      <c r="FT898" s="8">
        <v>15992.63</v>
      </c>
      <c r="FU898" s="8">
        <v>54</v>
      </c>
      <c r="FV898" s="8">
        <v>7.8352849999999998E-4</v>
      </c>
      <c r="FW898" s="8">
        <v>2610780000</v>
      </c>
      <c r="FX898" s="8">
        <v>0.54965779999999997</v>
      </c>
      <c r="FY898" s="10" t="s">
        <v>307</v>
      </c>
      <c r="FZ898" s="10">
        <v>26287</v>
      </c>
      <c r="GA898" s="10">
        <v>209893500</v>
      </c>
      <c r="GB898" s="10">
        <v>135990000</v>
      </c>
      <c r="GC898" s="10">
        <v>0.30375049999999998</v>
      </c>
      <c r="GD898" s="10">
        <v>0.1967999</v>
      </c>
      <c r="GE898" s="10">
        <v>1.5434479999999999</v>
      </c>
      <c r="GF898" s="10">
        <v>26287</v>
      </c>
      <c r="GG898" s="10">
        <v>1</v>
      </c>
      <c r="GH898" s="10">
        <v>0</v>
      </c>
      <c r="GI898" s="10">
        <v>0</v>
      </c>
      <c r="GJ898" s="10">
        <v>6430</v>
      </c>
      <c r="GK898" s="10">
        <v>1572.827</v>
      </c>
      <c r="GL898" s="10">
        <v>0.24460760000000001</v>
      </c>
      <c r="GM898" s="10">
        <v>398.49720000000002</v>
      </c>
      <c r="GN898" s="10">
        <v>1323.4110000000001</v>
      </c>
      <c r="GO898" s="10">
        <v>0.36672880000000002</v>
      </c>
      <c r="GP898" s="10">
        <v>1284.998</v>
      </c>
      <c r="GQ898" s="10">
        <v>2437.3670000000002</v>
      </c>
      <c r="GR898" s="10">
        <v>0.32657900000000001</v>
      </c>
      <c r="GS898" s="10">
        <v>80492</v>
      </c>
      <c r="GT898" s="10">
        <v>1108.328</v>
      </c>
      <c r="GU898" s="10">
        <v>4.5653150000000003E-2</v>
      </c>
      <c r="GV898" s="10">
        <v>353</v>
      </c>
      <c r="GW898" s="10">
        <v>329</v>
      </c>
      <c r="GX898" s="10">
        <v>26097</v>
      </c>
      <c r="GY898" s="10">
        <v>0.99277210000000005</v>
      </c>
      <c r="GZ898" s="10">
        <v>388</v>
      </c>
      <c r="HA898" s="10">
        <v>0</v>
      </c>
      <c r="HB898" s="10">
        <v>88.972110000000001</v>
      </c>
      <c r="HC898" s="10">
        <v>18.86992</v>
      </c>
      <c r="HD898" s="10">
        <v>88.972110000000001</v>
      </c>
      <c r="HE898" s="10">
        <v>18.86992</v>
      </c>
      <c r="HF898" s="10">
        <v>88.972110000000001</v>
      </c>
      <c r="HG898" s="10">
        <v>18.86992</v>
      </c>
      <c r="HH898" s="10">
        <v>408.71440000000001</v>
      </c>
      <c r="HI898" s="10">
        <v>103495.3</v>
      </c>
      <c r="HJ898" s="10">
        <v>66.626750000000001</v>
      </c>
      <c r="HK898" s="10">
        <v>190</v>
      </c>
      <c r="HL898" s="10">
        <v>7.2279070000000004E-3</v>
      </c>
      <c r="HM898" s="10">
        <v>345883500</v>
      </c>
      <c r="HN898" s="10">
        <v>0.5005503</v>
      </c>
      <c r="HO898" s="12" t="s">
        <v>308</v>
      </c>
      <c r="HP898" s="12">
        <v>26896</v>
      </c>
      <c r="HQ898" s="12">
        <v>201632100</v>
      </c>
      <c r="HR898" s="12">
        <v>129125600</v>
      </c>
      <c r="HS898" s="12">
        <v>0.27873039999999999</v>
      </c>
      <c r="HT898" s="12">
        <v>0.17849950000000001</v>
      </c>
      <c r="HU898" s="12">
        <v>1.56152</v>
      </c>
      <c r="HV898" s="12">
        <v>26896</v>
      </c>
      <c r="HW898" s="12">
        <v>1</v>
      </c>
      <c r="HX898" s="12">
        <v>0</v>
      </c>
      <c r="HY898" s="12">
        <v>0</v>
      </c>
      <c r="HZ898" s="12">
        <v>6498</v>
      </c>
      <c r="IA898" s="12">
        <v>1569.8989999999999</v>
      </c>
      <c r="IB898" s="12">
        <v>0.24159729999999999</v>
      </c>
      <c r="IC898" s="12">
        <v>403.65449999999998</v>
      </c>
      <c r="ID898" s="12">
        <v>10717.49</v>
      </c>
      <c r="IE898" s="12">
        <v>-2.3594620000000002</v>
      </c>
      <c r="IF898" s="12">
        <v>1292.5809999999999</v>
      </c>
      <c r="IG898" s="12">
        <v>2433.8850000000002</v>
      </c>
      <c r="IH898" s="12">
        <v>0.3417057</v>
      </c>
      <c r="II898" s="12">
        <v>78711</v>
      </c>
      <c r="IJ898" s="12">
        <v>1126.6569999999999</v>
      </c>
      <c r="IK898" s="12">
        <v>4.8054550000000001E-2</v>
      </c>
      <c r="IL898" s="12">
        <v>355</v>
      </c>
      <c r="IM898" s="12">
        <v>327</v>
      </c>
      <c r="IN898" s="12">
        <v>26701</v>
      </c>
      <c r="IO898" s="12">
        <v>0.99274989999999996</v>
      </c>
      <c r="IP898" s="12">
        <v>392</v>
      </c>
      <c r="IQ898" s="12">
        <v>0</v>
      </c>
      <c r="IR898" s="12">
        <v>88.975759999999994</v>
      </c>
      <c r="IS898" s="12">
        <v>19.315930000000002</v>
      </c>
      <c r="IT898" s="12">
        <v>88.975759999999994</v>
      </c>
      <c r="IU898" s="12">
        <v>19.315930000000002</v>
      </c>
      <c r="IV898" s="12">
        <v>88.975759999999994</v>
      </c>
      <c r="IW898" s="12">
        <v>19.315930000000002</v>
      </c>
      <c r="IX898" s="12">
        <v>414.07249999999999</v>
      </c>
      <c r="IY898" s="12">
        <v>106880.3</v>
      </c>
      <c r="IZ898" s="12">
        <v>4270.692</v>
      </c>
      <c r="JA898" s="12">
        <v>195</v>
      </c>
      <c r="JB898" s="12">
        <v>7.250149E-3</v>
      </c>
      <c r="JC898" s="12">
        <v>330757700</v>
      </c>
      <c r="JD898" s="12">
        <v>0.45722990000000002</v>
      </c>
      <c r="JE898" s="13" t="s">
        <v>309</v>
      </c>
      <c r="JF898" s="13">
        <v>72860</v>
      </c>
      <c r="JG898" s="13">
        <v>1167749000</v>
      </c>
      <c r="JH898" s="13">
        <v>586669800</v>
      </c>
      <c r="JI898" s="13">
        <v>0.2199739</v>
      </c>
      <c r="JJ898" s="13">
        <v>0.1105135</v>
      </c>
      <c r="JK898" s="13">
        <v>1.9904710000000001</v>
      </c>
      <c r="JL898" s="13">
        <v>15236</v>
      </c>
      <c r="JM898" s="13">
        <v>3186.0509999999999</v>
      </c>
      <c r="JN898" s="13">
        <v>0.2091134</v>
      </c>
      <c r="JO898" s="13">
        <v>716.88559999999995</v>
      </c>
      <c r="JP898" s="13">
        <v>6568.3190000000004</v>
      </c>
      <c r="JQ898" s="13">
        <v>2.6368269999999998</v>
      </c>
      <c r="JR898" s="13">
        <v>1591.856</v>
      </c>
      <c r="JS898" s="13">
        <v>1224.127</v>
      </c>
      <c r="JT898" s="13">
        <v>0.29782049999999999</v>
      </c>
      <c r="JU898" s="13">
        <v>244644</v>
      </c>
      <c r="JV898" s="13">
        <v>1925.5550000000001</v>
      </c>
      <c r="JW898" s="13">
        <v>0.1096994</v>
      </c>
      <c r="JX898" s="13">
        <v>706</v>
      </c>
      <c r="JY898" s="13">
        <v>568</v>
      </c>
      <c r="JZ898" s="13">
        <v>71982</v>
      </c>
      <c r="KA898" s="13">
        <v>0.98794950000000004</v>
      </c>
      <c r="KB898" s="13">
        <v>364.80270000000002</v>
      </c>
      <c r="KC898" s="13">
        <v>95.543409999999994</v>
      </c>
      <c r="KD898" s="13">
        <v>19.68777</v>
      </c>
      <c r="KE898" s="13">
        <v>95.543409999999994</v>
      </c>
      <c r="KF898" s="13">
        <v>19.68777</v>
      </c>
      <c r="KG898" s="13">
        <v>95.543409999999994</v>
      </c>
      <c r="KH898" s="13">
        <v>19.68777</v>
      </c>
      <c r="KI898" s="13">
        <v>717.27949999999998</v>
      </c>
      <c r="KJ898" s="13">
        <v>313550.2</v>
      </c>
      <c r="KK898" s="13">
        <v>592.13310000000001</v>
      </c>
      <c r="KL898" s="13">
        <v>878</v>
      </c>
      <c r="KM898" s="13">
        <v>1.205051E-2</v>
      </c>
      <c r="KN898" s="13">
        <v>1754419000</v>
      </c>
      <c r="KO898" s="13">
        <v>0.33048739999999999</v>
      </c>
    </row>
    <row r="899" spans="1:301" x14ac:dyDescent="0.75">
      <c r="A899">
        <v>911</v>
      </c>
      <c r="B899" t="s">
        <v>385</v>
      </c>
      <c r="C899" t="s">
        <v>311</v>
      </c>
      <c r="D899" t="s">
        <v>312</v>
      </c>
      <c r="E899" t="s">
        <v>316</v>
      </c>
      <c r="F899">
        <v>5</v>
      </c>
      <c r="G899" t="s">
        <v>302</v>
      </c>
      <c r="H899">
        <v>1</v>
      </c>
      <c r="I899">
        <v>24</v>
      </c>
      <c r="J899" s="1">
        <v>43984.577974537038</v>
      </c>
      <c r="K899" s="2">
        <f t="shared" si="28"/>
        <v>35</v>
      </c>
      <c r="L899" s="2">
        <f t="shared" si="29"/>
        <v>538021</v>
      </c>
      <c r="M899" s="3" t="s">
        <v>303</v>
      </c>
      <c r="N899" s="3">
        <v>61049</v>
      </c>
      <c r="O899" s="3">
        <v>2197787000</v>
      </c>
      <c r="P899" s="3">
        <v>615562700</v>
      </c>
      <c r="Q899" s="3">
        <v>0.58969629999999995</v>
      </c>
      <c r="R899" s="3">
        <v>0.1651639</v>
      </c>
      <c r="S899" s="3">
        <v>3.57037</v>
      </c>
      <c r="T899" s="3">
        <v>61049</v>
      </c>
      <c r="U899" s="3">
        <v>1</v>
      </c>
      <c r="V899" s="3">
        <v>0</v>
      </c>
      <c r="W899" s="3">
        <v>0</v>
      </c>
      <c r="X899" s="3">
        <v>28946</v>
      </c>
      <c r="Y899" s="3">
        <v>13724.56</v>
      </c>
      <c r="Z899" s="3">
        <v>0.4741437</v>
      </c>
      <c r="AA899" s="3">
        <v>838.09550000000002</v>
      </c>
      <c r="AB899" s="3">
        <v>7318.5240000000003</v>
      </c>
      <c r="AC899" s="3">
        <v>-4.8119329999999998</v>
      </c>
      <c r="AD899" s="3">
        <v>1229.9649999999999</v>
      </c>
      <c r="AE899" s="3">
        <v>2674.2730000000001</v>
      </c>
      <c r="AF899" s="3">
        <v>0.20084350000000001</v>
      </c>
      <c r="AG899" s="3">
        <v>303963</v>
      </c>
      <c r="AH899" s="3">
        <v>2173.038</v>
      </c>
      <c r="AI899" s="3">
        <v>0.31629230000000003</v>
      </c>
      <c r="AJ899" s="3">
        <v>603</v>
      </c>
      <c r="AK899" s="3">
        <v>815</v>
      </c>
      <c r="AL899" s="3">
        <v>59755</v>
      </c>
      <c r="AM899" s="3">
        <v>0.97880389999999995</v>
      </c>
      <c r="AN899" s="3">
        <v>878</v>
      </c>
      <c r="AO899" s="3">
        <v>0</v>
      </c>
      <c r="AP899" s="3">
        <v>85.014150000000001</v>
      </c>
      <c r="AQ899" s="3">
        <v>23.752269999999999</v>
      </c>
      <c r="AR899" s="3">
        <v>85.014150000000001</v>
      </c>
      <c r="AS899" s="3">
        <v>23.752269999999999</v>
      </c>
      <c r="AT899" s="3">
        <v>85.014150000000001</v>
      </c>
      <c r="AU899" s="3">
        <v>23.752269999999999</v>
      </c>
      <c r="AV899" s="3">
        <v>841.52909999999997</v>
      </c>
      <c r="AW899" s="3">
        <v>424962.2</v>
      </c>
      <c r="AX899" s="3">
        <v>877.34100000000001</v>
      </c>
      <c r="AY899" s="3">
        <v>1294</v>
      </c>
      <c r="AZ899" s="3">
        <v>2.1196090000000001E-2</v>
      </c>
      <c r="BA899" s="3">
        <v>2813349000</v>
      </c>
      <c r="BB899" s="3">
        <v>0.75486030000000004</v>
      </c>
      <c r="BC899" s="5" t="s">
        <v>304</v>
      </c>
      <c r="BD899" s="5">
        <v>58086</v>
      </c>
      <c r="BE899" s="5">
        <v>2157605000</v>
      </c>
      <c r="BF899" s="5">
        <v>550698200</v>
      </c>
      <c r="BG899" s="5">
        <v>0.63948320000000003</v>
      </c>
      <c r="BH899" s="5">
        <v>0.163219</v>
      </c>
      <c r="BI899" s="5">
        <v>3.9179460000000002</v>
      </c>
      <c r="BJ899" s="5">
        <v>58086</v>
      </c>
      <c r="BK899" s="5">
        <v>1</v>
      </c>
      <c r="BL899" s="5">
        <v>0</v>
      </c>
      <c r="BM899" s="5">
        <v>0</v>
      </c>
      <c r="BN899" s="5">
        <v>26469</v>
      </c>
      <c r="BO899" s="5">
        <v>12061.56</v>
      </c>
      <c r="BP899" s="5">
        <v>0.45568639999999999</v>
      </c>
      <c r="BQ899" s="5">
        <v>872.99490000000003</v>
      </c>
      <c r="BR899" s="5">
        <v>4870.8639999999996</v>
      </c>
      <c r="BS899" s="5">
        <v>0.40609410000000001</v>
      </c>
      <c r="BT899" s="5">
        <v>1248.2929999999999</v>
      </c>
      <c r="BU899" s="5">
        <v>2675.2809999999999</v>
      </c>
      <c r="BV899" s="5">
        <v>0.19813819999999999</v>
      </c>
      <c r="BW899" s="5">
        <v>293159</v>
      </c>
      <c r="BX899" s="5">
        <v>2204.8580000000002</v>
      </c>
      <c r="BY899" s="5">
        <v>0.35203590000000001</v>
      </c>
      <c r="BZ899" s="5">
        <v>571</v>
      </c>
      <c r="CA899" s="5">
        <v>810</v>
      </c>
      <c r="CB899" s="5">
        <v>56969</v>
      </c>
      <c r="CC899" s="5">
        <v>0.98076989999999997</v>
      </c>
      <c r="CD899" s="5">
        <v>871</v>
      </c>
      <c r="CE899" s="5">
        <v>0</v>
      </c>
      <c r="CF899" s="5">
        <v>84.642939999999996</v>
      </c>
      <c r="CG899" s="5">
        <v>23.63701</v>
      </c>
      <c r="CH899" s="5">
        <v>84.642939999999996</v>
      </c>
      <c r="CI899" s="5">
        <v>23.63701</v>
      </c>
      <c r="CJ899" s="5">
        <v>84.642939999999996</v>
      </c>
      <c r="CK899" s="5">
        <v>23.63701</v>
      </c>
      <c r="CL899" s="5">
        <v>875.07259999999997</v>
      </c>
      <c r="CM899" s="5">
        <v>437042.3</v>
      </c>
      <c r="CN899" s="5">
        <v>408.45150000000001</v>
      </c>
      <c r="CO899" s="5">
        <v>1117</v>
      </c>
      <c r="CP899" s="5">
        <v>1.9230110000000002E-2</v>
      </c>
      <c r="CQ899" s="5">
        <v>2708304000</v>
      </c>
      <c r="CR899" s="5">
        <v>0.80270209999999997</v>
      </c>
      <c r="CS899" s="6" t="s">
        <v>305</v>
      </c>
      <c r="CT899" s="6">
        <v>120902</v>
      </c>
      <c r="CU899" s="6">
        <v>5525810000</v>
      </c>
      <c r="CV899" s="6">
        <v>2949789000</v>
      </c>
      <c r="CW899" s="6">
        <v>0.37803229999999999</v>
      </c>
      <c r="CX899" s="6">
        <v>0.20180129999999999</v>
      </c>
      <c r="CY899" s="6">
        <v>1.8732899999999999</v>
      </c>
      <c r="CZ899" s="6">
        <v>84991</v>
      </c>
      <c r="DA899" s="6">
        <v>0.70297430000000005</v>
      </c>
      <c r="DB899" s="6">
        <v>35911</v>
      </c>
      <c r="DC899" s="6">
        <v>0.2970257</v>
      </c>
      <c r="DD899" s="6">
        <v>22968</v>
      </c>
      <c r="DE899" s="6">
        <v>4363.2780000000002</v>
      </c>
      <c r="DF899" s="6">
        <v>0.189972</v>
      </c>
      <c r="DG899" s="6">
        <v>956.8098</v>
      </c>
      <c r="DH899" s="6">
        <v>30622.880000000001</v>
      </c>
      <c r="DI899" s="6">
        <v>-19.63889</v>
      </c>
      <c r="DJ899" s="6">
        <v>993.48940000000005</v>
      </c>
      <c r="DK899" s="6">
        <v>2656.1439999999998</v>
      </c>
      <c r="DL899" s="6">
        <v>0.25044689999999997</v>
      </c>
      <c r="DM899" s="6">
        <v>482745</v>
      </c>
      <c r="DN899" s="6">
        <v>2631.3209999999999</v>
      </c>
      <c r="DO899" s="6">
        <v>9.2375700000000005E-2</v>
      </c>
      <c r="DP899" s="6">
        <v>802</v>
      </c>
      <c r="DQ899" s="6">
        <v>950</v>
      </c>
      <c r="DR899" s="6">
        <v>120833</v>
      </c>
      <c r="DS899" s="6">
        <v>0.99942929999999996</v>
      </c>
      <c r="DT899" s="6">
        <v>675</v>
      </c>
      <c r="DU899" s="6">
        <v>274</v>
      </c>
      <c r="DV899" s="6">
        <v>92.658600000000007</v>
      </c>
      <c r="DW899" s="6">
        <v>19.398479999999999</v>
      </c>
      <c r="DX899" s="6">
        <v>92.658600000000007</v>
      </c>
      <c r="DY899" s="6">
        <v>19.398479999999999</v>
      </c>
      <c r="DZ899" s="6">
        <v>92.658600000000007</v>
      </c>
      <c r="EA899" s="6">
        <v>19.398479999999999</v>
      </c>
      <c r="EB899" s="6">
        <v>956.81</v>
      </c>
      <c r="EC899" s="6">
        <v>622890.1</v>
      </c>
      <c r="ED899" s="6">
        <v>7756.3729999999996</v>
      </c>
      <c r="EE899" s="6">
        <v>69</v>
      </c>
      <c r="EF899" s="6">
        <v>5.7071019999999995E-4</v>
      </c>
      <c r="EG899" s="6">
        <v>8475599000</v>
      </c>
      <c r="EH899" s="6">
        <v>0.57983370000000001</v>
      </c>
      <c r="EI899" s="8" t="s">
        <v>306</v>
      </c>
      <c r="EJ899" s="8">
        <v>106430</v>
      </c>
      <c r="EK899" s="8">
        <v>4834586000</v>
      </c>
      <c r="EL899" s="8">
        <v>1486286000</v>
      </c>
      <c r="EM899" s="8">
        <v>0.42680659999999998</v>
      </c>
      <c r="EN899" s="8">
        <v>0.1312122</v>
      </c>
      <c r="EO899" s="8">
        <v>3.252796</v>
      </c>
      <c r="EP899" s="8">
        <v>76933</v>
      </c>
      <c r="EQ899" s="8">
        <v>0.72285069999999996</v>
      </c>
      <c r="ER899" s="8">
        <v>29497</v>
      </c>
      <c r="ES899" s="8">
        <v>0.27714929999999999</v>
      </c>
      <c r="ET899" s="8">
        <v>21631</v>
      </c>
      <c r="EU899" s="8">
        <v>4396.3180000000002</v>
      </c>
      <c r="EV899" s="8">
        <v>0.20324159999999999</v>
      </c>
      <c r="EW899" s="8">
        <v>960.25519999999995</v>
      </c>
      <c r="EX899" s="8">
        <v>42974.62</v>
      </c>
      <c r="EY899" s="8">
        <v>3.948566</v>
      </c>
      <c r="EZ899" s="8">
        <v>1015.472</v>
      </c>
      <c r="FA899" s="8">
        <v>2647.88</v>
      </c>
      <c r="FB899" s="8">
        <v>0.2675458</v>
      </c>
      <c r="FC899" s="8">
        <v>397801</v>
      </c>
      <c r="FD899" s="8">
        <v>2481.7800000000002</v>
      </c>
      <c r="FE899" s="8">
        <v>0.28060449999999998</v>
      </c>
      <c r="FF899" s="8">
        <v>613</v>
      </c>
      <c r="FG899" s="8">
        <v>929</v>
      </c>
      <c r="FH899" s="8">
        <v>106327</v>
      </c>
      <c r="FI899" s="8">
        <v>0.99903220000000004</v>
      </c>
      <c r="FJ899" s="8">
        <v>662</v>
      </c>
      <c r="FK899" s="8">
        <v>266</v>
      </c>
      <c r="FL899" s="8">
        <v>91.946640000000002</v>
      </c>
      <c r="FM899" s="8">
        <v>20.391220000000001</v>
      </c>
      <c r="FN899" s="8">
        <v>91.946640000000002</v>
      </c>
      <c r="FO899" s="8">
        <v>20.391220000000001</v>
      </c>
      <c r="FP899" s="8">
        <v>91.946640000000002</v>
      </c>
      <c r="FQ899" s="8">
        <v>20.391220000000001</v>
      </c>
      <c r="FR899" s="8">
        <v>960.25810000000001</v>
      </c>
      <c r="FS899" s="8">
        <v>563009.4</v>
      </c>
      <c r="FT899" s="8">
        <v>17352.419999999998</v>
      </c>
      <c r="FU899" s="8">
        <v>103</v>
      </c>
      <c r="FV899" s="8">
        <v>9.6777229999999998E-4</v>
      </c>
      <c r="FW899" s="8">
        <v>6320871000</v>
      </c>
      <c r="FX899" s="8">
        <v>0.55801880000000004</v>
      </c>
      <c r="FY899" s="10" t="s">
        <v>307</v>
      </c>
      <c r="FZ899" s="10">
        <v>45398</v>
      </c>
      <c r="GA899" s="10">
        <v>786189800</v>
      </c>
      <c r="GB899" s="10">
        <v>178464300</v>
      </c>
      <c r="GC899" s="10">
        <v>0.38146439999999998</v>
      </c>
      <c r="GD899" s="10">
        <v>8.659203E-2</v>
      </c>
      <c r="GE899" s="10">
        <v>4.4053060000000004</v>
      </c>
      <c r="GF899" s="10">
        <v>45056</v>
      </c>
      <c r="GG899" s="10">
        <v>0.99246659999999998</v>
      </c>
      <c r="GH899" s="10">
        <v>342</v>
      </c>
      <c r="GI899" s="10">
        <v>7.5333709999999996E-3</v>
      </c>
      <c r="GJ899" s="10">
        <v>10383</v>
      </c>
      <c r="GK899" s="10">
        <v>2374.701</v>
      </c>
      <c r="GL899" s="10">
        <v>0.22871050000000001</v>
      </c>
      <c r="GM899" s="10">
        <v>552.75670000000002</v>
      </c>
      <c r="GN899" s="10">
        <v>58872.13</v>
      </c>
      <c r="GO899" s="10">
        <v>-0.62820640000000005</v>
      </c>
      <c r="GP899" s="10">
        <v>1322.15</v>
      </c>
      <c r="GQ899" s="10">
        <v>2403.39</v>
      </c>
      <c r="GR899" s="10">
        <v>0.36050759999999998</v>
      </c>
      <c r="GS899" s="10">
        <v>125928</v>
      </c>
      <c r="GT899" s="10">
        <v>1414.473</v>
      </c>
      <c r="GU899" s="10">
        <v>0.39689140000000001</v>
      </c>
      <c r="GV899" s="10">
        <v>421</v>
      </c>
      <c r="GW899" s="10">
        <v>504</v>
      </c>
      <c r="GX899" s="10">
        <v>45009</v>
      </c>
      <c r="GY899" s="10">
        <v>0.99143139999999996</v>
      </c>
      <c r="GZ899" s="10">
        <v>481</v>
      </c>
      <c r="HA899" s="10">
        <v>22</v>
      </c>
      <c r="HB899" s="10">
        <v>90.402969999999996</v>
      </c>
      <c r="HC899" s="10">
        <v>18.022970000000001</v>
      </c>
      <c r="HD899" s="10">
        <v>90.402969999999996</v>
      </c>
      <c r="HE899" s="10">
        <v>18.022970000000001</v>
      </c>
      <c r="HF899" s="10">
        <v>90.402969999999996</v>
      </c>
      <c r="HG899" s="10">
        <v>18.022970000000001</v>
      </c>
      <c r="HH899" s="10">
        <v>552.75689999999997</v>
      </c>
      <c r="HI899" s="10">
        <v>177539.8</v>
      </c>
      <c r="HJ899" s="10">
        <v>76345.38</v>
      </c>
      <c r="HK899" s="10">
        <v>389</v>
      </c>
      <c r="HL899" s="10">
        <v>8.5686589999999993E-3</v>
      </c>
      <c r="HM899" s="10">
        <v>964654100</v>
      </c>
      <c r="HN899" s="10">
        <v>0.46805639999999998</v>
      </c>
      <c r="HO899" s="12" t="s">
        <v>308</v>
      </c>
      <c r="HP899" s="12">
        <v>39697</v>
      </c>
      <c r="HQ899" s="12">
        <v>670735700</v>
      </c>
      <c r="HR899" s="12">
        <v>174295400</v>
      </c>
      <c r="HS899" s="12">
        <v>0.42563380000000001</v>
      </c>
      <c r="HT899" s="12">
        <v>0.1106039</v>
      </c>
      <c r="HU899" s="12">
        <v>3.848271</v>
      </c>
      <c r="HV899" s="12">
        <v>39681</v>
      </c>
      <c r="HW899" s="12">
        <v>0.99959699999999996</v>
      </c>
      <c r="HX899" s="12">
        <v>16</v>
      </c>
      <c r="HY899" s="12">
        <v>4.0305309999999998E-4</v>
      </c>
      <c r="HZ899" s="12">
        <v>8399</v>
      </c>
      <c r="IA899" s="12">
        <v>1777.0409999999999</v>
      </c>
      <c r="IB899" s="12">
        <v>0.21157770000000001</v>
      </c>
      <c r="IC899" s="12">
        <v>539.54520000000002</v>
      </c>
      <c r="ID899" s="12">
        <v>66714.080000000002</v>
      </c>
      <c r="IE899" s="12">
        <v>-7.1219599999999996</v>
      </c>
      <c r="IF899" s="12">
        <v>1319.4290000000001</v>
      </c>
      <c r="IG899" s="12">
        <v>2412.0650000000001</v>
      </c>
      <c r="IH899" s="12">
        <v>0.31513809999999998</v>
      </c>
      <c r="II899" s="12">
        <v>125967</v>
      </c>
      <c r="IJ899" s="12">
        <v>1378.6949999999999</v>
      </c>
      <c r="IK899" s="12">
        <v>0.34513490000000002</v>
      </c>
      <c r="IL899" s="12">
        <v>436</v>
      </c>
      <c r="IM899" s="12">
        <v>428</v>
      </c>
      <c r="IN899" s="12">
        <v>39367</v>
      </c>
      <c r="IO899" s="12">
        <v>0.99168699999999999</v>
      </c>
      <c r="IP899" s="12">
        <v>424</v>
      </c>
      <c r="IQ899" s="12">
        <v>3</v>
      </c>
      <c r="IR899" s="12">
        <v>90.015110000000007</v>
      </c>
      <c r="IS899" s="12">
        <v>18.293659999999999</v>
      </c>
      <c r="IT899" s="12">
        <v>90.015110000000007</v>
      </c>
      <c r="IU899" s="12">
        <v>18.293659999999999</v>
      </c>
      <c r="IV899" s="12">
        <v>90.015110000000007</v>
      </c>
      <c r="IW899" s="12">
        <v>18.293659999999999</v>
      </c>
      <c r="IX899" s="12">
        <v>539.5453</v>
      </c>
      <c r="IY899" s="12">
        <v>163106.1</v>
      </c>
      <c r="IZ899" s="12">
        <v>112118.5</v>
      </c>
      <c r="JA899" s="12">
        <v>330</v>
      </c>
      <c r="JB899" s="12">
        <v>8.3129699999999994E-3</v>
      </c>
      <c r="JC899" s="12">
        <v>845031200</v>
      </c>
      <c r="JD899" s="12">
        <v>0.53623770000000004</v>
      </c>
      <c r="JE899" s="13" t="s">
        <v>309</v>
      </c>
      <c r="JF899" s="13">
        <v>106459</v>
      </c>
      <c r="JG899" s="13">
        <v>2880353000</v>
      </c>
      <c r="JH899" s="13">
        <v>1132052000</v>
      </c>
      <c r="JI899" s="13">
        <v>0.2541447</v>
      </c>
      <c r="JJ899" s="13">
        <v>9.9885340000000003E-2</v>
      </c>
      <c r="JK899" s="13">
        <v>2.5443639999999998</v>
      </c>
      <c r="JL899" s="13">
        <v>22643</v>
      </c>
      <c r="JM899" s="13">
        <v>4815.99</v>
      </c>
      <c r="JN899" s="13">
        <v>0.2126922</v>
      </c>
      <c r="JO899" s="13">
        <v>758.76020000000005</v>
      </c>
      <c r="JP899" s="13">
        <v>19844.79</v>
      </c>
      <c r="JQ899" s="13">
        <v>4.8789160000000003</v>
      </c>
      <c r="JR899" s="13">
        <v>1603.472</v>
      </c>
      <c r="JS899" s="13">
        <v>1169.184</v>
      </c>
      <c r="JT899" s="13">
        <v>0.31621450000000001</v>
      </c>
      <c r="JU899" s="13">
        <v>336667</v>
      </c>
      <c r="JV899" s="13">
        <v>2143.0639999999999</v>
      </c>
      <c r="JW899" s="13">
        <v>0.1898553</v>
      </c>
      <c r="JX899" s="13">
        <v>677</v>
      </c>
      <c r="JY899" s="13">
        <v>683</v>
      </c>
      <c r="JZ899" s="13">
        <v>105199</v>
      </c>
      <c r="KA899" s="13">
        <v>0.9881645</v>
      </c>
      <c r="KB899" s="13">
        <v>436.49509999999998</v>
      </c>
      <c r="KC899" s="13">
        <v>98.169939999999997</v>
      </c>
      <c r="KD899" s="13">
        <v>18.931560000000001</v>
      </c>
      <c r="KE899" s="13">
        <v>98.169939999999997</v>
      </c>
      <c r="KF899" s="13">
        <v>18.931560000000001</v>
      </c>
      <c r="KG899" s="13">
        <v>98.169939999999997</v>
      </c>
      <c r="KH899" s="13">
        <v>18.931560000000001</v>
      </c>
      <c r="KI899" s="13">
        <v>771.56230000000005</v>
      </c>
      <c r="KJ899" s="13">
        <v>445986.3</v>
      </c>
      <c r="KK899" s="13">
        <v>3699.2260000000001</v>
      </c>
      <c r="KL899" s="13">
        <v>1260</v>
      </c>
      <c r="KM899" s="13">
        <v>1.183554E-2</v>
      </c>
      <c r="KN899" s="13">
        <v>4012406000</v>
      </c>
      <c r="KO899" s="13">
        <v>0.35403000000000001</v>
      </c>
    </row>
    <row r="900" spans="1:301" x14ac:dyDescent="0.75">
      <c r="A900">
        <v>912</v>
      </c>
      <c r="B900" t="s">
        <v>392</v>
      </c>
      <c r="C900" t="s">
        <v>311</v>
      </c>
      <c r="D900" t="s">
        <v>312</v>
      </c>
      <c r="E900" t="s">
        <v>321</v>
      </c>
      <c r="F900">
        <v>5</v>
      </c>
      <c r="G900" t="s">
        <v>302</v>
      </c>
      <c r="H900">
        <v>1</v>
      </c>
      <c r="I900">
        <v>21</v>
      </c>
      <c r="J900" s="1">
        <v>43984.579363425924</v>
      </c>
      <c r="K900" s="2">
        <f t="shared" si="28"/>
        <v>35</v>
      </c>
      <c r="L900" s="2">
        <f t="shared" si="29"/>
        <v>412931</v>
      </c>
      <c r="M900" s="3" t="s">
        <v>303</v>
      </c>
      <c r="N900" s="3">
        <v>43948</v>
      </c>
      <c r="O900" s="3">
        <v>1722362000</v>
      </c>
      <c r="P900" s="3">
        <v>535988400</v>
      </c>
      <c r="Q900" s="3">
        <v>0.8917564</v>
      </c>
      <c r="R900" s="3">
        <v>0.27750910000000001</v>
      </c>
      <c r="S900" s="3">
        <v>3.2134309999999999</v>
      </c>
      <c r="T900" s="3">
        <v>43948</v>
      </c>
      <c r="U900" s="3">
        <v>1</v>
      </c>
      <c r="V900" s="3">
        <v>0</v>
      </c>
      <c r="W900" s="3">
        <v>0</v>
      </c>
      <c r="X900" s="3">
        <v>20942</v>
      </c>
      <c r="Y900" s="3">
        <v>9979.2330000000002</v>
      </c>
      <c r="Z900" s="3">
        <v>0.47651769999999999</v>
      </c>
      <c r="AA900" s="3">
        <v>768.54729999999995</v>
      </c>
      <c r="AB900" s="3">
        <v>24482.01</v>
      </c>
      <c r="AC900" s="3">
        <v>-22.21735</v>
      </c>
      <c r="AD900" s="3">
        <v>1161.2650000000001</v>
      </c>
      <c r="AE900" s="3">
        <v>2818.6840000000002</v>
      </c>
      <c r="AF900" s="3">
        <v>0.1649254</v>
      </c>
      <c r="AG900" s="3">
        <v>266472</v>
      </c>
      <c r="AH900" s="3">
        <v>2034.242</v>
      </c>
      <c r="AI900" s="3">
        <v>0.27596900000000002</v>
      </c>
      <c r="AJ900" s="3">
        <v>710</v>
      </c>
      <c r="AK900" s="3">
        <v>551</v>
      </c>
      <c r="AL900" s="3">
        <v>43018</v>
      </c>
      <c r="AM900" s="3">
        <v>0.9788386</v>
      </c>
      <c r="AN900" s="3">
        <v>596</v>
      </c>
      <c r="AO900" s="3">
        <v>0</v>
      </c>
      <c r="AP900" s="3">
        <v>83.985759999999999</v>
      </c>
      <c r="AQ900" s="3">
        <v>23.648440000000001</v>
      </c>
      <c r="AR900" s="3">
        <v>83.985759999999999</v>
      </c>
      <c r="AS900" s="3">
        <v>23.648440000000001</v>
      </c>
      <c r="AT900" s="3">
        <v>83.985759999999999</v>
      </c>
      <c r="AU900" s="3">
        <v>23.648440000000001</v>
      </c>
      <c r="AV900" s="3">
        <v>768.54750000000001</v>
      </c>
      <c r="AW900" s="3">
        <v>340581.6</v>
      </c>
      <c r="AX900" s="3">
        <v>13638.14</v>
      </c>
      <c r="AY900" s="3">
        <v>930</v>
      </c>
      <c r="AZ900" s="3">
        <v>2.1161369999999999E-2</v>
      </c>
      <c r="BA900" s="3">
        <v>2258351000</v>
      </c>
      <c r="BB900" s="3">
        <v>1.1692659999999999</v>
      </c>
      <c r="BC900" s="5" t="s">
        <v>304</v>
      </c>
      <c r="BD900" s="5">
        <v>42682</v>
      </c>
      <c r="BE900" s="5">
        <v>1196491000</v>
      </c>
      <c r="BF900" s="5">
        <v>328188600</v>
      </c>
      <c r="BG900" s="5">
        <v>0.65677989999999997</v>
      </c>
      <c r="BH900" s="5">
        <v>0.1801499</v>
      </c>
      <c r="BI900" s="5">
        <v>3.6457410000000001</v>
      </c>
      <c r="BJ900" s="5">
        <v>42665</v>
      </c>
      <c r="BK900" s="5">
        <v>0.99960170000000004</v>
      </c>
      <c r="BL900" s="5">
        <v>17</v>
      </c>
      <c r="BM900" s="5">
        <v>3.9829440000000002E-4</v>
      </c>
      <c r="BN900" s="5">
        <v>19585</v>
      </c>
      <c r="BO900" s="5">
        <v>8986.7440000000006</v>
      </c>
      <c r="BP900" s="5">
        <v>0.4588585</v>
      </c>
      <c r="BQ900" s="5">
        <v>788.79470000000003</v>
      </c>
      <c r="BR900" s="5">
        <v>11546.06</v>
      </c>
      <c r="BS900" s="5">
        <v>-7.0029519999999996</v>
      </c>
      <c r="BT900" s="5">
        <v>1152.4939999999999</v>
      </c>
      <c r="BU900" s="5">
        <v>2824.8389999999999</v>
      </c>
      <c r="BV900" s="5">
        <v>0.1906195</v>
      </c>
      <c r="BW900" s="5">
        <v>223912</v>
      </c>
      <c r="BX900" s="5">
        <v>1932.7639999999999</v>
      </c>
      <c r="BY900" s="5">
        <v>0.32432820000000001</v>
      </c>
      <c r="BZ900" s="5">
        <v>606</v>
      </c>
      <c r="CA900" s="5">
        <v>616</v>
      </c>
      <c r="CB900" s="5">
        <v>41779</v>
      </c>
      <c r="CC900" s="5">
        <v>0.97884360000000004</v>
      </c>
      <c r="CD900" s="5">
        <v>612</v>
      </c>
      <c r="CE900" s="5">
        <v>3</v>
      </c>
      <c r="CF900" s="5">
        <v>85.334050000000005</v>
      </c>
      <c r="CG900" s="5">
        <v>24.425840000000001</v>
      </c>
      <c r="CH900" s="5">
        <v>85.334050000000005</v>
      </c>
      <c r="CI900" s="5">
        <v>24.425840000000001</v>
      </c>
      <c r="CJ900" s="5">
        <v>85.334050000000005</v>
      </c>
      <c r="CK900" s="5">
        <v>24.425840000000001</v>
      </c>
      <c r="CL900" s="5">
        <v>788.79489999999998</v>
      </c>
      <c r="CM900" s="5">
        <v>328850.09999999998</v>
      </c>
      <c r="CN900" s="5">
        <v>3123.3649999999998</v>
      </c>
      <c r="CO900" s="5">
        <v>903</v>
      </c>
      <c r="CP900" s="5">
        <v>2.1156459999999998E-2</v>
      </c>
      <c r="CQ900" s="5">
        <v>1524679000</v>
      </c>
      <c r="CR900" s="5">
        <v>0.8369297</v>
      </c>
      <c r="CS900" s="6" t="s">
        <v>305</v>
      </c>
      <c r="CT900" s="6">
        <v>86201</v>
      </c>
      <c r="CU900" s="6">
        <v>4533577000</v>
      </c>
      <c r="CV900" s="6">
        <v>936056100</v>
      </c>
      <c r="CW900" s="6">
        <v>0.61012149999999998</v>
      </c>
      <c r="CX900" s="6">
        <v>0.1259729</v>
      </c>
      <c r="CY900" s="6">
        <v>4.8432750000000002</v>
      </c>
      <c r="CZ900" s="6">
        <v>27212</v>
      </c>
      <c r="DA900" s="6">
        <v>0.31568079999999998</v>
      </c>
      <c r="DB900" s="6">
        <v>58989</v>
      </c>
      <c r="DC900" s="6">
        <v>0.68431920000000002</v>
      </c>
      <c r="DD900" s="6">
        <v>17288</v>
      </c>
      <c r="DE900" s="6">
        <v>3467.1869999999999</v>
      </c>
      <c r="DF900" s="6">
        <v>0.2005545</v>
      </c>
      <c r="DG900" s="6">
        <v>926.82090000000005</v>
      </c>
      <c r="DH900" s="6">
        <v>68495.22</v>
      </c>
      <c r="DI900" s="6">
        <v>-14.172929999999999</v>
      </c>
      <c r="DJ900" s="6">
        <v>968.06539999999995</v>
      </c>
      <c r="DK900" s="6">
        <v>2858.1729999999998</v>
      </c>
      <c r="DL900" s="6">
        <v>0.24344379999999999</v>
      </c>
      <c r="DM900" s="6">
        <v>354090</v>
      </c>
      <c r="DN900" s="6">
        <v>2357.3449999999998</v>
      </c>
      <c r="DO900" s="6">
        <v>0.43260369999999998</v>
      </c>
      <c r="DP900" s="6">
        <v>927</v>
      </c>
      <c r="DQ900" s="6">
        <v>611</v>
      </c>
      <c r="DR900" s="6">
        <v>86084</v>
      </c>
      <c r="DS900" s="6">
        <v>0.99864269999999999</v>
      </c>
      <c r="DT900" s="6">
        <v>227</v>
      </c>
      <c r="DU900" s="6">
        <v>383</v>
      </c>
      <c r="DV900" s="6">
        <v>92.722999999999999</v>
      </c>
      <c r="DW900" s="6">
        <v>20.72062</v>
      </c>
      <c r="DX900" s="6">
        <v>92.722999999999999</v>
      </c>
      <c r="DY900" s="6">
        <v>20.72062</v>
      </c>
      <c r="DZ900" s="6">
        <v>92.722999999999999</v>
      </c>
      <c r="EA900" s="6">
        <v>20.72062</v>
      </c>
      <c r="EB900" s="6">
        <v>926.8211</v>
      </c>
      <c r="EC900" s="6">
        <v>421813.7</v>
      </c>
      <c r="ED900" s="6">
        <v>54426.22</v>
      </c>
      <c r="EE900" s="6">
        <v>117</v>
      </c>
      <c r="EF900" s="6">
        <v>1.3572930000000001E-3</v>
      </c>
      <c r="EG900" s="6">
        <v>5469633000</v>
      </c>
      <c r="EH900" s="6">
        <v>0.73609449999999998</v>
      </c>
      <c r="EI900" s="8" t="s">
        <v>306</v>
      </c>
      <c r="EJ900" s="8">
        <v>75710</v>
      </c>
      <c r="EK900" s="8">
        <v>3657631000</v>
      </c>
      <c r="EL900" s="8">
        <v>675126300</v>
      </c>
      <c r="EM900" s="8">
        <v>0.63810679999999997</v>
      </c>
      <c r="EN900" s="8">
        <v>0.11778189999999999</v>
      </c>
      <c r="EO900" s="8">
        <v>5.4176979999999997</v>
      </c>
      <c r="EP900" s="8">
        <v>24399</v>
      </c>
      <c r="EQ900" s="8">
        <v>0.32226919999999998</v>
      </c>
      <c r="ER900" s="8">
        <v>51311</v>
      </c>
      <c r="ES900" s="8">
        <v>0.67773079999999997</v>
      </c>
      <c r="ET900" s="8">
        <v>13634</v>
      </c>
      <c r="EU900" s="8">
        <v>2455.2370000000001</v>
      </c>
      <c r="EV900" s="8">
        <v>0.18008189999999999</v>
      </c>
      <c r="EW900" s="8">
        <v>838.19929999999999</v>
      </c>
      <c r="EX900" s="8">
        <v>21836.09</v>
      </c>
      <c r="EY900" s="8">
        <v>-6.1229579999999997</v>
      </c>
      <c r="EZ900" s="8">
        <v>939.47040000000004</v>
      </c>
      <c r="FA900" s="8">
        <v>2851.8159999999998</v>
      </c>
      <c r="FB900" s="8">
        <v>0.26807690000000001</v>
      </c>
      <c r="FC900" s="8">
        <v>282419</v>
      </c>
      <c r="FD900" s="8">
        <v>2179.982</v>
      </c>
      <c r="FE900" s="8">
        <v>0.47384199999999999</v>
      </c>
      <c r="FF900" s="8">
        <v>777</v>
      </c>
      <c r="FG900" s="8">
        <v>698</v>
      </c>
      <c r="FH900" s="8">
        <v>75483</v>
      </c>
      <c r="FI900" s="8">
        <v>0.99700169999999999</v>
      </c>
      <c r="FJ900" s="8">
        <v>302</v>
      </c>
      <c r="FK900" s="8">
        <v>395</v>
      </c>
      <c r="FL900" s="8">
        <v>93.130250000000004</v>
      </c>
      <c r="FM900" s="8">
        <v>21.148009999999999</v>
      </c>
      <c r="FN900" s="8">
        <v>93.130250000000004</v>
      </c>
      <c r="FO900" s="8">
        <v>21.148009999999999</v>
      </c>
      <c r="FP900" s="8">
        <v>93.130250000000004</v>
      </c>
      <c r="FQ900" s="8">
        <v>21.148009999999999</v>
      </c>
      <c r="FR900" s="8">
        <v>844.35270000000003</v>
      </c>
      <c r="FS900" s="8">
        <v>383127</v>
      </c>
      <c r="FT900" s="8">
        <v>6297.9089999999997</v>
      </c>
      <c r="FU900" s="8">
        <v>227</v>
      </c>
      <c r="FV900" s="8">
        <v>2.998283E-3</v>
      </c>
      <c r="FW900" s="8">
        <v>4332757000</v>
      </c>
      <c r="FX900" s="8">
        <v>0.75588869999999997</v>
      </c>
      <c r="FY900" s="10" t="s">
        <v>307</v>
      </c>
      <c r="FZ900" s="10">
        <v>37270</v>
      </c>
      <c r="GA900" s="10">
        <v>657896100</v>
      </c>
      <c r="GB900" s="10">
        <v>173359400</v>
      </c>
      <c r="GC900" s="10">
        <v>0.47362929999999998</v>
      </c>
      <c r="GD900" s="10">
        <v>0.124804</v>
      </c>
      <c r="GE900" s="10">
        <v>3.7949830000000002</v>
      </c>
      <c r="GF900" s="10">
        <v>33680</v>
      </c>
      <c r="GG900" s="10">
        <v>0.90367589999999998</v>
      </c>
      <c r="GH900" s="10">
        <v>3590</v>
      </c>
      <c r="GI900" s="10">
        <v>9.6324119999999999E-2</v>
      </c>
      <c r="GJ900" s="10">
        <v>10369</v>
      </c>
      <c r="GK900" s="10">
        <v>2884.7910000000002</v>
      </c>
      <c r="GL900" s="10">
        <v>0.27821309999999999</v>
      </c>
      <c r="GM900" s="10">
        <v>504.20030000000003</v>
      </c>
      <c r="GN900" s="10">
        <v>66197.62</v>
      </c>
      <c r="GO900" s="10">
        <v>-0.65222820000000004</v>
      </c>
      <c r="GP900" s="10">
        <v>1238.3869999999999</v>
      </c>
      <c r="GQ900" s="10">
        <v>2470.7779999999998</v>
      </c>
      <c r="GR900" s="10">
        <v>0.27554139999999999</v>
      </c>
      <c r="GS900" s="10">
        <v>135261</v>
      </c>
      <c r="GT900" s="10">
        <v>1415.942</v>
      </c>
      <c r="GU900" s="10">
        <v>0.3397694</v>
      </c>
      <c r="GV900" s="10">
        <v>333</v>
      </c>
      <c r="GW900" s="10">
        <v>487</v>
      </c>
      <c r="GX900" s="10">
        <v>37005</v>
      </c>
      <c r="GY900" s="10">
        <v>0.99288969999999999</v>
      </c>
      <c r="GZ900" s="10">
        <v>396</v>
      </c>
      <c r="HA900" s="10">
        <v>90</v>
      </c>
      <c r="HB900" s="10">
        <v>90.346630000000005</v>
      </c>
      <c r="HC900" s="10">
        <v>17.11411</v>
      </c>
      <c r="HD900" s="10">
        <v>90.346630000000005</v>
      </c>
      <c r="HE900" s="10">
        <v>17.11411</v>
      </c>
      <c r="HF900" s="10">
        <v>90.346630000000005</v>
      </c>
      <c r="HG900" s="10">
        <v>17.11411</v>
      </c>
      <c r="HH900" s="10">
        <v>509.84609999999998</v>
      </c>
      <c r="HI900" s="10">
        <v>157173.79999999999</v>
      </c>
      <c r="HJ900" s="10">
        <v>117577.8</v>
      </c>
      <c r="HK900" s="10">
        <v>265</v>
      </c>
      <c r="HL900" s="10">
        <v>7.1102759999999996E-3</v>
      </c>
      <c r="HM900" s="10">
        <v>831255600</v>
      </c>
      <c r="HN900" s="10">
        <v>0.59843329999999995</v>
      </c>
      <c r="HO900" s="12" t="s">
        <v>308</v>
      </c>
      <c r="HP900" s="12">
        <v>37403</v>
      </c>
      <c r="HQ900" s="12">
        <v>653709000</v>
      </c>
      <c r="HR900" s="12">
        <v>243778700</v>
      </c>
      <c r="HS900" s="12">
        <v>0.46727400000000002</v>
      </c>
      <c r="HT900" s="12">
        <v>0.1742541</v>
      </c>
      <c r="HU900" s="12">
        <v>2.6815669999999998</v>
      </c>
      <c r="HV900" s="12">
        <v>35794</v>
      </c>
      <c r="HW900" s="12">
        <v>0.95698209999999995</v>
      </c>
      <c r="HX900" s="12">
        <v>1609</v>
      </c>
      <c r="HY900" s="12">
        <v>4.3017939999999998E-2</v>
      </c>
      <c r="HZ900" s="12">
        <v>11133</v>
      </c>
      <c r="IA900" s="12">
        <v>3313.7370000000001</v>
      </c>
      <c r="IB900" s="12">
        <v>0.29764990000000002</v>
      </c>
      <c r="IC900" s="12">
        <v>507.82870000000003</v>
      </c>
      <c r="ID900" s="12">
        <v>109920.3</v>
      </c>
      <c r="IE900" s="12">
        <v>2.734505</v>
      </c>
      <c r="IF900" s="12">
        <v>1250.309</v>
      </c>
      <c r="IG900" s="12">
        <v>2445.5129999999999</v>
      </c>
      <c r="IH900" s="12">
        <v>0.24523980000000001</v>
      </c>
      <c r="II900" s="12">
        <v>152516</v>
      </c>
      <c r="IJ900" s="12">
        <v>1470.0329999999999</v>
      </c>
      <c r="IK900" s="12">
        <v>0.20862330000000001</v>
      </c>
      <c r="IL900" s="12">
        <v>437</v>
      </c>
      <c r="IM900" s="12">
        <v>488</v>
      </c>
      <c r="IN900" s="12">
        <v>37221</v>
      </c>
      <c r="IO900" s="12">
        <v>0.99513410000000002</v>
      </c>
      <c r="IP900" s="12">
        <v>438</v>
      </c>
      <c r="IQ900" s="12">
        <v>49</v>
      </c>
      <c r="IR900" s="12">
        <v>90.723659999999995</v>
      </c>
      <c r="IS900" s="12">
        <v>16.769169999999999</v>
      </c>
      <c r="IT900" s="12">
        <v>90.723659999999995</v>
      </c>
      <c r="IU900" s="12">
        <v>16.769169999999999</v>
      </c>
      <c r="IV900" s="12">
        <v>90.723659999999995</v>
      </c>
      <c r="IW900" s="12">
        <v>16.769169999999999</v>
      </c>
      <c r="IX900" s="12">
        <v>509.98680000000002</v>
      </c>
      <c r="IY900" s="12">
        <v>184872.1</v>
      </c>
      <c r="IZ900" s="12">
        <v>323034.90000000002</v>
      </c>
      <c r="JA900" s="12">
        <v>182</v>
      </c>
      <c r="JB900" s="12">
        <v>4.8659200000000001E-3</v>
      </c>
      <c r="JC900" s="12">
        <v>897487700</v>
      </c>
      <c r="JD900" s="12">
        <v>0.64152810000000005</v>
      </c>
      <c r="JE900" s="13" t="s">
        <v>309</v>
      </c>
      <c r="JF900" s="13">
        <v>89717</v>
      </c>
      <c r="JG900" s="13">
        <v>3062595000</v>
      </c>
      <c r="JH900" s="13">
        <v>1064356000</v>
      </c>
      <c r="JI900" s="13">
        <v>0.38048720000000003</v>
      </c>
      <c r="JJ900" s="13">
        <v>0.1322323</v>
      </c>
      <c r="JK900" s="13">
        <v>2.8774160000000002</v>
      </c>
      <c r="JL900" s="13">
        <v>22989</v>
      </c>
      <c r="JM900" s="13">
        <v>5890.68</v>
      </c>
      <c r="JN900" s="13">
        <v>0.2562391</v>
      </c>
      <c r="JO900" s="13">
        <v>1532.0509999999999</v>
      </c>
      <c r="JP900" s="13">
        <v>2236.866</v>
      </c>
      <c r="JQ900" s="13">
        <v>1.8621319999999999</v>
      </c>
      <c r="JR900" s="13">
        <v>1529.326</v>
      </c>
      <c r="JS900" s="13">
        <v>1250.8330000000001</v>
      </c>
      <c r="JT900" s="13">
        <v>0.1380315</v>
      </c>
      <c r="JU900" s="13">
        <v>649975</v>
      </c>
      <c r="JV900" s="13">
        <v>3548.8719999999998</v>
      </c>
      <c r="JW900" s="13">
        <v>0.2344424</v>
      </c>
      <c r="JX900" s="13">
        <v>1511</v>
      </c>
      <c r="JY900" s="13">
        <v>745</v>
      </c>
      <c r="JZ900" s="13">
        <v>88643</v>
      </c>
      <c r="KA900" s="13">
        <v>0.98802900000000005</v>
      </c>
      <c r="KB900" s="13">
        <v>1168.182</v>
      </c>
      <c r="KC900" s="13">
        <v>97.617679999999993</v>
      </c>
      <c r="KD900" s="13">
        <v>19.445489999999999</v>
      </c>
      <c r="KE900" s="13">
        <v>97.617679999999993</v>
      </c>
      <c r="KF900" s="13">
        <v>19.445489999999999</v>
      </c>
      <c r="KG900" s="13">
        <v>97.617679999999993</v>
      </c>
      <c r="KH900" s="13">
        <v>19.445489999999999</v>
      </c>
      <c r="KI900" s="13">
        <v>1532.0519999999999</v>
      </c>
      <c r="KJ900" s="13">
        <v>1047936</v>
      </c>
      <c r="KK900" s="13">
        <v>55.770600000000002</v>
      </c>
      <c r="KL900" s="13">
        <v>1074</v>
      </c>
      <c r="KM900" s="13">
        <v>1.1970980000000001E-2</v>
      </c>
      <c r="KN900" s="13">
        <v>4126951000</v>
      </c>
      <c r="KO900" s="13">
        <v>0.51271949999999999</v>
      </c>
    </row>
    <row r="901" spans="1:301" x14ac:dyDescent="0.75">
      <c r="A901">
        <v>913</v>
      </c>
      <c r="B901" t="s">
        <v>391</v>
      </c>
      <c r="C901" t="s">
        <v>311</v>
      </c>
      <c r="D901" t="s">
        <v>324</v>
      </c>
      <c r="E901" t="s">
        <v>321</v>
      </c>
      <c r="F901">
        <v>5</v>
      </c>
      <c r="G901" t="s">
        <v>302</v>
      </c>
      <c r="H901">
        <v>1</v>
      </c>
      <c r="I901">
        <v>22</v>
      </c>
      <c r="J901" s="1">
        <v>43984.580717592595</v>
      </c>
      <c r="K901" s="2">
        <f t="shared" si="28"/>
        <v>35</v>
      </c>
      <c r="L901" s="2">
        <f t="shared" si="29"/>
        <v>323559</v>
      </c>
      <c r="M901" s="3" t="s">
        <v>303</v>
      </c>
      <c r="N901" s="3">
        <v>32522</v>
      </c>
      <c r="O901" s="3">
        <v>2092590000</v>
      </c>
      <c r="P901" s="3">
        <v>116197500</v>
      </c>
      <c r="Q901" s="3">
        <v>1.9784710000000001</v>
      </c>
      <c r="R901" s="3">
        <v>0.10986070000000001</v>
      </c>
      <c r="S901" s="3">
        <v>18.00891</v>
      </c>
      <c r="T901" s="3">
        <v>32522</v>
      </c>
      <c r="U901" s="3">
        <v>1</v>
      </c>
      <c r="V901" s="3">
        <v>0</v>
      </c>
      <c r="W901" s="3">
        <v>0</v>
      </c>
      <c r="X901" s="3">
        <v>17180</v>
      </c>
      <c r="Y901" s="3">
        <v>9075.4689999999991</v>
      </c>
      <c r="Z901" s="3">
        <v>0.5282578</v>
      </c>
      <c r="AA901" s="3">
        <v>863.81539999999995</v>
      </c>
      <c r="AB901" s="3">
        <v>39524.01</v>
      </c>
      <c r="AC901" s="3">
        <v>-7.7280559999999996</v>
      </c>
      <c r="AD901" s="3">
        <v>1049.826</v>
      </c>
      <c r="AE901" s="3">
        <v>2702.9639999999999</v>
      </c>
      <c r="AF901" s="3">
        <v>0.14389569999999999</v>
      </c>
      <c r="AG901" s="3">
        <v>226011</v>
      </c>
      <c r="AH901" s="3">
        <v>2043.0050000000001</v>
      </c>
      <c r="AI901" s="3">
        <v>0.80064230000000003</v>
      </c>
      <c r="AJ901" s="3">
        <v>672</v>
      </c>
      <c r="AK901" s="3">
        <v>686</v>
      </c>
      <c r="AL901" s="3">
        <v>31940</v>
      </c>
      <c r="AM901" s="3">
        <v>0.98210439999999999</v>
      </c>
      <c r="AN901" s="3">
        <v>741</v>
      </c>
      <c r="AO901" s="3">
        <v>0</v>
      </c>
      <c r="AP901" s="3">
        <v>84.841890000000006</v>
      </c>
      <c r="AQ901" s="3">
        <v>24.783950000000001</v>
      </c>
      <c r="AR901" s="3">
        <v>84.841890000000006</v>
      </c>
      <c r="AS901" s="3">
        <v>24.783950000000001</v>
      </c>
      <c r="AT901" s="3">
        <v>84.841890000000006</v>
      </c>
      <c r="AU901" s="3">
        <v>24.783950000000001</v>
      </c>
      <c r="AV901" s="3">
        <v>864.14120000000003</v>
      </c>
      <c r="AW901" s="3">
        <v>296259.40000000002</v>
      </c>
      <c r="AX901" s="3">
        <v>48033.55</v>
      </c>
      <c r="AY901" s="3">
        <v>582</v>
      </c>
      <c r="AZ901" s="3">
        <v>1.7895580000000001E-2</v>
      </c>
      <c r="BA901" s="3">
        <v>2208788000</v>
      </c>
      <c r="BB901" s="3">
        <v>2.0883319999999999</v>
      </c>
      <c r="BC901" s="5" t="s">
        <v>304</v>
      </c>
      <c r="BD901" s="5">
        <v>32889</v>
      </c>
      <c r="BE901" s="5">
        <v>2363013000</v>
      </c>
      <c r="BF901" s="5">
        <v>131145700</v>
      </c>
      <c r="BG901" s="5">
        <v>2.184564</v>
      </c>
      <c r="BH901" s="5">
        <v>0.1212419</v>
      </c>
      <c r="BI901" s="5">
        <v>18.018219999999999</v>
      </c>
      <c r="BJ901" s="5">
        <v>32889</v>
      </c>
      <c r="BK901" s="5">
        <v>1</v>
      </c>
      <c r="BL901" s="5">
        <v>0</v>
      </c>
      <c r="BM901" s="5">
        <v>0</v>
      </c>
      <c r="BN901" s="5">
        <v>17368</v>
      </c>
      <c r="BO901" s="5">
        <v>9171.6820000000007</v>
      </c>
      <c r="BP901" s="5">
        <v>0.52807930000000003</v>
      </c>
      <c r="BQ901" s="5">
        <v>919.05380000000002</v>
      </c>
      <c r="BR901" s="5">
        <v>51128.26</v>
      </c>
      <c r="BS901" s="5">
        <v>1.053131</v>
      </c>
      <c r="BT901" s="5">
        <v>1035.229</v>
      </c>
      <c r="BU901" s="5">
        <v>2698.0279999999998</v>
      </c>
      <c r="BV901" s="5">
        <v>0.1372806</v>
      </c>
      <c r="BW901" s="5">
        <v>239575</v>
      </c>
      <c r="BX901" s="5">
        <v>2132.4859999999999</v>
      </c>
      <c r="BY901" s="5">
        <v>0.80073450000000002</v>
      </c>
      <c r="BZ901" s="5">
        <v>709</v>
      </c>
      <c r="CA901" s="5">
        <v>709</v>
      </c>
      <c r="CB901" s="5">
        <v>32277</v>
      </c>
      <c r="CC901" s="5">
        <v>0.98139200000000004</v>
      </c>
      <c r="CD901" s="5">
        <v>765</v>
      </c>
      <c r="CE901" s="5">
        <v>0</v>
      </c>
      <c r="CF901" s="5">
        <v>84.431110000000004</v>
      </c>
      <c r="CG901" s="5">
        <v>24.259250000000002</v>
      </c>
      <c r="CH901" s="5">
        <v>84.431110000000004</v>
      </c>
      <c r="CI901" s="5">
        <v>24.259250000000002</v>
      </c>
      <c r="CJ901" s="5">
        <v>84.431110000000004</v>
      </c>
      <c r="CK901" s="5">
        <v>24.259250000000002</v>
      </c>
      <c r="CL901" s="5">
        <v>919.05399999999997</v>
      </c>
      <c r="CM901" s="5">
        <v>338239.9</v>
      </c>
      <c r="CN901" s="5">
        <v>79482.460000000006</v>
      </c>
      <c r="CO901" s="5">
        <v>612</v>
      </c>
      <c r="CP901" s="5">
        <v>1.8608039999999999E-2</v>
      </c>
      <c r="CQ901" s="5">
        <v>2494159000</v>
      </c>
      <c r="CR901" s="5">
        <v>2.305806</v>
      </c>
      <c r="CS901" s="6" t="s">
        <v>305</v>
      </c>
      <c r="CT901" s="6">
        <v>72031</v>
      </c>
      <c r="CU901" s="6">
        <v>2587215000</v>
      </c>
      <c r="CV901" s="6">
        <v>423036900</v>
      </c>
      <c r="CW901" s="6">
        <v>0.49864750000000002</v>
      </c>
      <c r="CX901" s="6">
        <v>8.1534120000000002E-2</v>
      </c>
      <c r="CY901" s="6">
        <v>6.1158130000000002</v>
      </c>
      <c r="CZ901" s="6">
        <v>45595</v>
      </c>
      <c r="DA901" s="6">
        <v>0.63299139999999998</v>
      </c>
      <c r="DB901" s="6">
        <v>26436</v>
      </c>
      <c r="DC901" s="6">
        <v>0.36700870000000002</v>
      </c>
      <c r="DD901" s="6">
        <v>10989</v>
      </c>
      <c r="DE901" s="6">
        <v>1676.4739999999999</v>
      </c>
      <c r="DF901" s="6">
        <v>0.15255930000000001</v>
      </c>
      <c r="DG901" s="6">
        <v>731.53120000000001</v>
      </c>
      <c r="DH901" s="6">
        <v>28495.46</v>
      </c>
      <c r="DI901" s="6">
        <v>0.2459942</v>
      </c>
      <c r="DJ901" s="6">
        <v>885.245</v>
      </c>
      <c r="DK901" s="6">
        <v>2755.0219999999999</v>
      </c>
      <c r="DL901" s="6">
        <v>0.33130189999999998</v>
      </c>
      <c r="DM901" s="6">
        <v>217418</v>
      </c>
      <c r="DN901" s="6">
        <v>1845.499</v>
      </c>
      <c r="DO901" s="6">
        <v>0.51686880000000002</v>
      </c>
      <c r="DP901" s="6">
        <v>585</v>
      </c>
      <c r="DQ901" s="6">
        <v>628</v>
      </c>
      <c r="DR901" s="6">
        <v>72002</v>
      </c>
      <c r="DS901" s="6">
        <v>0.99959739999999997</v>
      </c>
      <c r="DT901" s="6">
        <v>311</v>
      </c>
      <c r="DU901" s="6">
        <v>316</v>
      </c>
      <c r="DV901" s="6">
        <v>95.429159999999996</v>
      </c>
      <c r="DW901" s="6">
        <v>20.11393</v>
      </c>
      <c r="DX901" s="6">
        <v>95.429159999999996</v>
      </c>
      <c r="DY901" s="6">
        <v>20.11393</v>
      </c>
      <c r="DZ901" s="6">
        <v>95.429159999999996</v>
      </c>
      <c r="EA901" s="6">
        <v>20.11393</v>
      </c>
      <c r="EB901" s="6">
        <v>732.65610000000004</v>
      </c>
      <c r="EC901" s="6">
        <v>272293.8</v>
      </c>
      <c r="ED901" s="6">
        <v>11272.8</v>
      </c>
      <c r="EE901" s="6">
        <v>29</v>
      </c>
      <c r="EF901" s="6">
        <v>4.0260440000000001E-4</v>
      </c>
      <c r="EG901" s="6">
        <v>3010252000</v>
      </c>
      <c r="EH901" s="6">
        <v>0.58018159999999996</v>
      </c>
      <c r="EI901" s="8" t="s">
        <v>306</v>
      </c>
      <c r="EJ901" s="8">
        <v>61633</v>
      </c>
      <c r="EK901" s="8">
        <v>3457424000</v>
      </c>
      <c r="EL901" s="8">
        <v>338862900</v>
      </c>
      <c r="EM901" s="8">
        <v>0.91017729999999997</v>
      </c>
      <c r="EN901" s="8">
        <v>8.92067E-2</v>
      </c>
      <c r="EO901" s="8">
        <v>10.203010000000001</v>
      </c>
      <c r="EP901" s="8">
        <v>39424</v>
      </c>
      <c r="EQ901" s="8">
        <v>0.63965729999999998</v>
      </c>
      <c r="ER901" s="8">
        <v>22209</v>
      </c>
      <c r="ES901" s="8">
        <v>0.36034270000000002</v>
      </c>
      <c r="ET901" s="8">
        <v>11825</v>
      </c>
      <c r="EU901" s="8">
        <v>2268.7620000000002</v>
      </c>
      <c r="EV901" s="8">
        <v>0.19186149999999999</v>
      </c>
      <c r="EW901" s="8">
        <v>847.92570000000001</v>
      </c>
      <c r="EX901" s="8">
        <v>46886.49</v>
      </c>
      <c r="EY901" s="8">
        <v>-0.66841479999999998</v>
      </c>
      <c r="EZ901" s="8">
        <v>808.52530000000002</v>
      </c>
      <c r="FA901" s="8">
        <v>2712.413</v>
      </c>
      <c r="FB901" s="8">
        <v>0.2574166</v>
      </c>
      <c r="FC901" s="8">
        <v>239429</v>
      </c>
      <c r="FD901" s="8">
        <v>2060.596</v>
      </c>
      <c r="FE901" s="8">
        <v>0.67482379999999997</v>
      </c>
      <c r="FF901" s="8">
        <v>664</v>
      </c>
      <c r="FG901" s="8">
        <v>711</v>
      </c>
      <c r="FH901" s="8">
        <v>61625</v>
      </c>
      <c r="FI901" s="8">
        <v>0.99987020000000004</v>
      </c>
      <c r="FJ901" s="8">
        <v>416</v>
      </c>
      <c r="FK901" s="8">
        <v>294</v>
      </c>
      <c r="FL901" s="8">
        <v>94.285740000000004</v>
      </c>
      <c r="FM901" s="8">
        <v>20.341149999999999</v>
      </c>
      <c r="FN901" s="8">
        <v>94.285740000000004</v>
      </c>
      <c r="FO901" s="8">
        <v>20.341149999999999</v>
      </c>
      <c r="FP901" s="8">
        <v>94.285740000000004</v>
      </c>
      <c r="FQ901" s="8">
        <v>20.341149999999999</v>
      </c>
      <c r="FR901" s="8">
        <v>847.92589999999996</v>
      </c>
      <c r="FS901" s="8">
        <v>341211.2</v>
      </c>
      <c r="FT901" s="8">
        <v>35668.28</v>
      </c>
      <c r="FU901" s="8">
        <v>8</v>
      </c>
      <c r="FV901" s="8">
        <v>1.298006E-4</v>
      </c>
      <c r="FW901" s="8">
        <v>3796287000</v>
      </c>
      <c r="FX901" s="8">
        <v>0.99938400000000005</v>
      </c>
      <c r="FY901" s="10" t="s">
        <v>307</v>
      </c>
      <c r="FZ901" s="10">
        <v>29112</v>
      </c>
      <c r="GA901" s="10">
        <v>629412200</v>
      </c>
      <c r="GB901" s="10">
        <v>82176750</v>
      </c>
      <c r="GC901" s="10">
        <v>0.74266180000000004</v>
      </c>
      <c r="GD901" s="10">
        <v>9.6962740000000006E-2</v>
      </c>
      <c r="GE901" s="10">
        <v>7.659249</v>
      </c>
      <c r="GF901" s="10">
        <v>29112</v>
      </c>
      <c r="GG901" s="10">
        <v>1</v>
      </c>
      <c r="GH901" s="10">
        <v>0</v>
      </c>
      <c r="GI901" s="10">
        <v>0</v>
      </c>
      <c r="GJ901" s="10">
        <v>8353</v>
      </c>
      <c r="GK901" s="10">
        <v>2396.6959999999999</v>
      </c>
      <c r="GL901" s="10">
        <v>0.28692640000000003</v>
      </c>
      <c r="GM901" s="10">
        <v>538.96659999999997</v>
      </c>
      <c r="GN901" s="10">
        <v>77103.8</v>
      </c>
      <c r="GO901" s="10">
        <v>-0.99201159999999999</v>
      </c>
      <c r="GP901" s="10">
        <v>1160.357</v>
      </c>
      <c r="GQ901" s="10">
        <v>2405.0740000000001</v>
      </c>
      <c r="GR901" s="10">
        <v>0.27572099999999999</v>
      </c>
      <c r="GS901" s="10">
        <v>105585</v>
      </c>
      <c r="GT901" s="10">
        <v>1325.827</v>
      </c>
      <c r="GU901" s="10">
        <v>0.59141189999999999</v>
      </c>
      <c r="GV901" s="10">
        <v>445</v>
      </c>
      <c r="GW901" s="10">
        <v>425</v>
      </c>
      <c r="GX901" s="10">
        <v>28908</v>
      </c>
      <c r="GY901" s="10">
        <v>0.9929926</v>
      </c>
      <c r="GZ901" s="10">
        <v>458</v>
      </c>
      <c r="HA901" s="10">
        <v>0</v>
      </c>
      <c r="HB901" s="10">
        <v>91.768749999999997</v>
      </c>
      <c r="HC901" s="10">
        <v>18.494489999999999</v>
      </c>
      <c r="HD901" s="10">
        <v>91.768749999999997</v>
      </c>
      <c r="HE901" s="10">
        <v>18.494489999999999</v>
      </c>
      <c r="HF901" s="10">
        <v>91.768749999999997</v>
      </c>
      <c r="HG901" s="10">
        <v>18.494489999999999</v>
      </c>
      <c r="HH901" s="10">
        <v>538.96680000000003</v>
      </c>
      <c r="HI901" s="10">
        <v>134655.5</v>
      </c>
      <c r="HJ901" s="10">
        <v>204211.20000000001</v>
      </c>
      <c r="HK901" s="10">
        <v>204</v>
      </c>
      <c r="HL901" s="10">
        <v>7.0074200000000003E-3</v>
      </c>
      <c r="HM901" s="10">
        <v>711589000</v>
      </c>
      <c r="HN901" s="10">
        <v>0.8396245</v>
      </c>
      <c r="HO901" s="12" t="s">
        <v>308</v>
      </c>
      <c r="HP901" s="12">
        <v>27407</v>
      </c>
      <c r="HQ901" s="12">
        <v>677363200</v>
      </c>
      <c r="HR901" s="12">
        <v>75825180</v>
      </c>
      <c r="HS901" s="12">
        <v>0.90177580000000002</v>
      </c>
      <c r="HT901" s="12">
        <v>0.1009463</v>
      </c>
      <c r="HU901" s="12">
        <v>8.9332220000000007</v>
      </c>
      <c r="HV901" s="12">
        <v>27407</v>
      </c>
      <c r="HW901" s="12">
        <v>1</v>
      </c>
      <c r="HX901" s="12">
        <v>0</v>
      </c>
      <c r="HY901" s="12">
        <v>0</v>
      </c>
      <c r="HZ901" s="12">
        <v>8798</v>
      </c>
      <c r="IA901" s="12">
        <v>2824.2710000000002</v>
      </c>
      <c r="IB901" s="12">
        <v>0.32101289999999999</v>
      </c>
      <c r="IC901" s="12">
        <v>558.71640000000002</v>
      </c>
      <c r="ID901" s="12">
        <v>61857.71</v>
      </c>
      <c r="IE901" s="12">
        <v>-8.5086770000000005</v>
      </c>
      <c r="IF901" s="12">
        <v>1195.8240000000001</v>
      </c>
      <c r="IG901" s="12">
        <v>2361.3449999999998</v>
      </c>
      <c r="IH901" s="12">
        <v>0.25630069999999999</v>
      </c>
      <c r="II901" s="12">
        <v>106933</v>
      </c>
      <c r="IJ901" s="12">
        <v>1361.0719999999999</v>
      </c>
      <c r="IK901" s="12">
        <v>0.63785060000000005</v>
      </c>
      <c r="IL901" s="12">
        <v>414</v>
      </c>
      <c r="IM901" s="12">
        <v>479</v>
      </c>
      <c r="IN901" s="12">
        <v>27228</v>
      </c>
      <c r="IO901" s="12">
        <v>0.99346880000000004</v>
      </c>
      <c r="IP901" s="12">
        <v>550</v>
      </c>
      <c r="IQ901" s="12">
        <v>0</v>
      </c>
      <c r="IR901" s="12">
        <v>92.096249999999998</v>
      </c>
      <c r="IS901" s="12">
        <v>17.646820000000002</v>
      </c>
      <c r="IT901" s="12">
        <v>92.096249999999998</v>
      </c>
      <c r="IU901" s="12">
        <v>17.646820000000002</v>
      </c>
      <c r="IV901" s="12">
        <v>92.096249999999998</v>
      </c>
      <c r="IW901" s="12">
        <v>17.646820000000002</v>
      </c>
      <c r="IX901" s="12">
        <v>558.71659999999997</v>
      </c>
      <c r="IY901" s="12">
        <v>133061.20000000001</v>
      </c>
      <c r="IZ901" s="12">
        <v>139613.1</v>
      </c>
      <c r="JA901" s="12">
        <v>179</v>
      </c>
      <c r="JB901" s="12">
        <v>6.5311780000000003E-3</v>
      </c>
      <c r="JC901" s="12">
        <v>753188400</v>
      </c>
      <c r="JD901" s="12">
        <v>1.0027219999999999</v>
      </c>
      <c r="JE901" s="13" t="s">
        <v>309</v>
      </c>
      <c r="JF901" s="13">
        <v>67965</v>
      </c>
      <c r="JG901" s="13">
        <v>2003394000</v>
      </c>
      <c r="JH901" s="13">
        <v>428970200</v>
      </c>
      <c r="JI901" s="13">
        <v>0.43370629999999999</v>
      </c>
      <c r="JJ901" s="13">
        <v>9.2865939999999994E-2</v>
      </c>
      <c r="JK901" s="13">
        <v>4.6702399999999997</v>
      </c>
      <c r="JL901" s="13">
        <v>15385</v>
      </c>
      <c r="JM901" s="13">
        <v>3482.6489999999999</v>
      </c>
      <c r="JN901" s="13">
        <v>0.2263665</v>
      </c>
      <c r="JO901" s="13">
        <v>886.2731</v>
      </c>
      <c r="JP901" s="13">
        <v>56380.52</v>
      </c>
      <c r="JQ901" s="13">
        <v>-8.5115250000000007</v>
      </c>
      <c r="JR901" s="13">
        <v>1437.979</v>
      </c>
      <c r="JS901" s="13">
        <v>1312.498</v>
      </c>
      <c r="JT901" s="13">
        <v>0.24791079999999999</v>
      </c>
      <c r="JU901" s="13">
        <v>274151</v>
      </c>
      <c r="JV901" s="13">
        <v>2138.625</v>
      </c>
      <c r="JW901" s="13">
        <v>0.41897309999999999</v>
      </c>
      <c r="JX901" s="13">
        <v>863</v>
      </c>
      <c r="JY901" s="13">
        <v>488</v>
      </c>
      <c r="JZ901" s="13">
        <v>67042</v>
      </c>
      <c r="KA901" s="13">
        <v>0.9864195</v>
      </c>
      <c r="KB901" s="13">
        <v>521.94349999999997</v>
      </c>
      <c r="KC901" s="13">
        <v>98.205569999999994</v>
      </c>
      <c r="KD901" s="13">
        <v>20.00554</v>
      </c>
      <c r="KE901" s="13">
        <v>98.205569999999994</v>
      </c>
      <c r="KF901" s="13">
        <v>20.00554</v>
      </c>
      <c r="KG901" s="13">
        <v>98.205569999999994</v>
      </c>
      <c r="KH901" s="13">
        <v>20.00554</v>
      </c>
      <c r="KI901" s="13">
        <v>886.27329999999995</v>
      </c>
      <c r="KJ901" s="13">
        <v>342702.2</v>
      </c>
      <c r="KK901" s="13">
        <v>46770.58</v>
      </c>
      <c r="KL901" s="13">
        <v>923</v>
      </c>
      <c r="KM901" s="13">
        <v>1.358052E-2</v>
      </c>
      <c r="KN901" s="13">
        <v>2432364000</v>
      </c>
      <c r="KO901" s="13">
        <v>0.52657220000000005</v>
      </c>
    </row>
    <row r="902" spans="1:301" x14ac:dyDescent="0.75">
      <c r="A902">
        <v>915</v>
      </c>
      <c r="B902" t="s">
        <v>317</v>
      </c>
      <c r="C902" t="s">
        <v>311</v>
      </c>
      <c r="D902" t="s">
        <v>312</v>
      </c>
      <c r="E902" t="s">
        <v>316</v>
      </c>
      <c r="F902">
        <v>1</v>
      </c>
      <c r="G902" t="s">
        <v>302</v>
      </c>
      <c r="H902">
        <v>1</v>
      </c>
      <c r="I902">
        <v>2</v>
      </c>
      <c r="J902" s="1">
        <v>43987.384282407409</v>
      </c>
      <c r="K902" s="2">
        <f t="shared" si="28"/>
        <v>38</v>
      </c>
      <c r="L902" s="2">
        <f t="shared" si="29"/>
        <v>381159</v>
      </c>
      <c r="M902" s="3" t="s">
        <v>303</v>
      </c>
      <c r="N902" s="3">
        <v>40766</v>
      </c>
      <c r="O902" s="3">
        <v>1765378000</v>
      </c>
      <c r="P902" s="3">
        <v>311979400</v>
      </c>
      <c r="Q902" s="3">
        <v>1.0622860000000001</v>
      </c>
      <c r="R902" s="3">
        <v>0.18772829999999999</v>
      </c>
      <c r="S902" s="3">
        <v>5.6586369999999997</v>
      </c>
      <c r="T902" s="3">
        <v>40766</v>
      </c>
      <c r="U902" s="3">
        <v>1</v>
      </c>
      <c r="V902" s="3">
        <v>0</v>
      </c>
      <c r="W902" s="3">
        <v>0</v>
      </c>
      <c r="X902" s="3">
        <v>20095</v>
      </c>
      <c r="Y902" s="3">
        <v>9905.5339999999997</v>
      </c>
      <c r="Z902" s="3">
        <v>0.49293530000000002</v>
      </c>
      <c r="AA902" s="3">
        <v>822.54719999999998</v>
      </c>
      <c r="AB902" s="3">
        <v>8204.0540000000001</v>
      </c>
      <c r="AC902" s="3">
        <v>-7.4681620000000004</v>
      </c>
      <c r="AD902" s="3">
        <v>1187.6510000000001</v>
      </c>
      <c r="AE902" s="3">
        <v>2676.7170000000001</v>
      </c>
      <c r="AF902" s="3">
        <v>0.14288919999999999</v>
      </c>
      <c r="AG902" s="3">
        <v>285298</v>
      </c>
      <c r="AH902" s="3">
        <v>2062.1089999999999</v>
      </c>
      <c r="AI902" s="3">
        <v>0.48949369999999998</v>
      </c>
      <c r="AJ902" s="3">
        <v>496</v>
      </c>
      <c r="AK902" s="3">
        <v>823</v>
      </c>
      <c r="AL902" s="3">
        <v>40031</v>
      </c>
      <c r="AM902" s="3">
        <v>0.98197029999999996</v>
      </c>
      <c r="AN902" s="3">
        <v>881</v>
      </c>
      <c r="AO902" s="3">
        <v>0</v>
      </c>
      <c r="AP902" s="3">
        <v>85.369110000000006</v>
      </c>
      <c r="AQ902" s="3">
        <v>23.228860000000001</v>
      </c>
      <c r="AR902" s="3">
        <v>85.369110000000006</v>
      </c>
      <c r="AS902" s="3">
        <v>23.228860000000001</v>
      </c>
      <c r="AT902" s="3">
        <v>85.369110000000006</v>
      </c>
      <c r="AU902" s="3">
        <v>23.228860000000001</v>
      </c>
      <c r="AV902" s="3">
        <v>822.54740000000004</v>
      </c>
      <c r="AW902" s="3">
        <v>355360.2</v>
      </c>
      <c r="AX902" s="3">
        <v>1651.0450000000001</v>
      </c>
      <c r="AY902" s="3">
        <v>735</v>
      </c>
      <c r="AZ902" s="3">
        <v>1.8029730000000001E-2</v>
      </c>
      <c r="BA902" s="3">
        <v>2077358000</v>
      </c>
      <c r="BB902" s="3">
        <v>1.2500150000000001</v>
      </c>
      <c r="BC902" s="5" t="s">
        <v>304</v>
      </c>
      <c r="BD902" s="5">
        <v>42586</v>
      </c>
      <c r="BE902" s="5">
        <v>1957486000</v>
      </c>
      <c r="BF902" s="5">
        <v>507418100</v>
      </c>
      <c r="BG902" s="5">
        <v>1.079356</v>
      </c>
      <c r="BH902" s="5">
        <v>0.27978999999999998</v>
      </c>
      <c r="BI902" s="5">
        <v>3.8577370000000002</v>
      </c>
      <c r="BJ902" s="5">
        <v>42586</v>
      </c>
      <c r="BK902" s="5">
        <v>1</v>
      </c>
      <c r="BL902" s="5">
        <v>0</v>
      </c>
      <c r="BM902" s="5">
        <v>0</v>
      </c>
      <c r="BN902" s="5">
        <v>21354</v>
      </c>
      <c r="BO902" s="5">
        <v>10707.59</v>
      </c>
      <c r="BP902" s="5">
        <v>0.5014324</v>
      </c>
      <c r="BQ902" s="5">
        <v>831.99339999999995</v>
      </c>
      <c r="BR902" s="5">
        <v>7986.1570000000002</v>
      </c>
      <c r="BS902" s="5">
        <v>-5.2836850000000002</v>
      </c>
      <c r="BT902" s="5">
        <v>1251.2829999999999</v>
      </c>
      <c r="BU902" s="5">
        <v>2664.9450000000002</v>
      </c>
      <c r="BV902" s="5">
        <v>0.12942029999999999</v>
      </c>
      <c r="BW902" s="5">
        <v>329052</v>
      </c>
      <c r="BX902" s="5">
        <v>2185.4369999999999</v>
      </c>
      <c r="BY902" s="5">
        <v>0.34608</v>
      </c>
      <c r="BZ902" s="5">
        <v>616</v>
      </c>
      <c r="CA902" s="5">
        <v>825</v>
      </c>
      <c r="CB902" s="5">
        <v>41872</v>
      </c>
      <c r="CC902" s="5">
        <v>0.98323389999999999</v>
      </c>
      <c r="CD902" s="5">
        <v>880</v>
      </c>
      <c r="CE902" s="5">
        <v>0</v>
      </c>
      <c r="CF902" s="5">
        <v>85.25421</v>
      </c>
      <c r="CG902" s="5">
        <v>23.234010000000001</v>
      </c>
      <c r="CH902" s="5">
        <v>85.25421</v>
      </c>
      <c r="CI902" s="5">
        <v>23.234010000000001</v>
      </c>
      <c r="CJ902" s="5">
        <v>85.25421</v>
      </c>
      <c r="CK902" s="5">
        <v>23.234010000000001</v>
      </c>
      <c r="CL902" s="5">
        <v>831.99360000000001</v>
      </c>
      <c r="CM902" s="5">
        <v>449142.2</v>
      </c>
      <c r="CN902" s="5">
        <v>1497.645</v>
      </c>
      <c r="CO902" s="5">
        <v>714</v>
      </c>
      <c r="CP902" s="5">
        <v>1.6766070000000001E-2</v>
      </c>
      <c r="CQ902" s="5">
        <v>2464904000</v>
      </c>
      <c r="CR902" s="5">
        <v>1.359146</v>
      </c>
      <c r="CS902" s="6" t="s">
        <v>305</v>
      </c>
      <c r="CT902" s="6">
        <v>73505</v>
      </c>
      <c r="CU902" s="6">
        <v>4572098000</v>
      </c>
      <c r="CV902" s="6">
        <v>645062900</v>
      </c>
      <c r="CW902" s="6">
        <v>0.846217</v>
      </c>
      <c r="CX902" s="6">
        <v>0.1193901</v>
      </c>
      <c r="CY902" s="6">
        <v>7.0878319999999997</v>
      </c>
      <c r="CZ902" s="6">
        <v>52487</v>
      </c>
      <c r="DA902" s="6">
        <v>0.71406020000000003</v>
      </c>
      <c r="DB902" s="6">
        <v>21018</v>
      </c>
      <c r="DC902" s="6">
        <v>0.28593970000000002</v>
      </c>
      <c r="DD902" s="6">
        <v>16158</v>
      </c>
      <c r="DE902" s="6">
        <v>3551.88</v>
      </c>
      <c r="DF902" s="6">
        <v>0.21982180000000001</v>
      </c>
      <c r="DG902" s="6">
        <v>982.61389999999994</v>
      </c>
      <c r="DH902" s="6">
        <v>21427.53</v>
      </c>
      <c r="DI902" s="6">
        <v>-1.8811389999999999</v>
      </c>
      <c r="DJ902" s="6">
        <v>914.50120000000004</v>
      </c>
      <c r="DK902" s="6">
        <v>2631.134</v>
      </c>
      <c r="DL902" s="6">
        <v>0.21910070000000001</v>
      </c>
      <c r="DM902" s="6">
        <v>335485</v>
      </c>
      <c r="DN902" s="6">
        <v>2371.8969999999999</v>
      </c>
      <c r="DO902" s="6">
        <v>0.56657979999999997</v>
      </c>
      <c r="DP902" s="6">
        <v>598</v>
      </c>
      <c r="DQ902" s="6">
        <v>970</v>
      </c>
      <c r="DR902" s="6">
        <v>73492</v>
      </c>
      <c r="DS902" s="6">
        <v>0.99982320000000002</v>
      </c>
      <c r="DT902" s="6">
        <v>684</v>
      </c>
      <c r="DU902" s="6">
        <v>285</v>
      </c>
      <c r="DV902" s="6">
        <v>91.835750000000004</v>
      </c>
      <c r="DW902" s="6">
        <v>17.54815</v>
      </c>
      <c r="DX902" s="6">
        <v>91.835750000000004</v>
      </c>
      <c r="DY902" s="6">
        <v>17.54815</v>
      </c>
      <c r="DZ902" s="6">
        <v>91.835750000000004</v>
      </c>
      <c r="EA902" s="6">
        <v>17.54815</v>
      </c>
      <c r="EB902" s="6">
        <v>982.61410000000001</v>
      </c>
      <c r="EC902" s="6">
        <v>414275.1</v>
      </c>
      <c r="ED902" s="6">
        <v>6246.3630000000003</v>
      </c>
      <c r="EE902" s="6">
        <v>13</v>
      </c>
      <c r="EF902" s="6">
        <v>1.768587E-4</v>
      </c>
      <c r="EG902" s="6">
        <v>5217161000</v>
      </c>
      <c r="EH902" s="6">
        <v>0.96560699999999999</v>
      </c>
      <c r="EI902" s="8" t="s">
        <v>306</v>
      </c>
      <c r="EJ902" s="8">
        <v>68582</v>
      </c>
      <c r="EK902" s="8">
        <v>4022534000</v>
      </c>
      <c r="EL902" s="8">
        <v>559642100</v>
      </c>
      <c r="EM902" s="8">
        <v>0.85522319999999996</v>
      </c>
      <c r="EN902" s="8">
        <v>0.1189844</v>
      </c>
      <c r="EO902" s="8">
        <v>7.1876910000000001</v>
      </c>
      <c r="EP902" s="8">
        <v>51989</v>
      </c>
      <c r="EQ902" s="8">
        <v>0.75805599999999995</v>
      </c>
      <c r="ER902" s="8">
        <v>16593</v>
      </c>
      <c r="ES902" s="8">
        <v>0.24194399999999999</v>
      </c>
      <c r="ET902" s="8">
        <v>15228</v>
      </c>
      <c r="EU902" s="8">
        <v>3381.2370000000001</v>
      </c>
      <c r="EV902" s="8">
        <v>0.22204080000000001</v>
      </c>
      <c r="EW902" s="8">
        <v>975.05129999999997</v>
      </c>
      <c r="EX902" s="8">
        <v>25209.23</v>
      </c>
      <c r="EY902" s="8">
        <v>5.4460329999999999</v>
      </c>
      <c r="EZ902" s="8">
        <v>953.2595</v>
      </c>
      <c r="FA902" s="8">
        <v>2606.6060000000002</v>
      </c>
      <c r="FB902" s="8">
        <v>0.20887620000000001</v>
      </c>
      <c r="FC902" s="8">
        <v>328338</v>
      </c>
      <c r="FD902" s="8">
        <v>2315.5450000000001</v>
      </c>
      <c r="FE902" s="8">
        <v>0.57112909999999995</v>
      </c>
      <c r="FF902" s="8">
        <v>460</v>
      </c>
      <c r="FG902" s="8">
        <v>976</v>
      </c>
      <c r="FH902" s="8">
        <v>68571</v>
      </c>
      <c r="FI902" s="8">
        <v>0.99983960000000005</v>
      </c>
      <c r="FJ902" s="8">
        <v>703</v>
      </c>
      <c r="FK902" s="8">
        <v>272</v>
      </c>
      <c r="FL902" s="8">
        <v>90.755750000000006</v>
      </c>
      <c r="FM902" s="8">
        <v>17.821850000000001</v>
      </c>
      <c r="FN902" s="8">
        <v>90.755750000000006</v>
      </c>
      <c r="FO902" s="8">
        <v>17.821850000000001</v>
      </c>
      <c r="FP902" s="8">
        <v>90.755750000000006</v>
      </c>
      <c r="FQ902" s="8">
        <v>17.821850000000001</v>
      </c>
      <c r="FR902" s="8">
        <v>975.05150000000003</v>
      </c>
      <c r="FS902" s="8">
        <v>425942.2</v>
      </c>
      <c r="FT902" s="8">
        <v>9266.3590000000004</v>
      </c>
      <c r="FU902" s="8">
        <v>11</v>
      </c>
      <c r="FV902" s="8">
        <v>1.603919E-4</v>
      </c>
      <c r="FW902" s="8">
        <v>4582177000</v>
      </c>
      <c r="FX902" s="8">
        <v>0.97420759999999995</v>
      </c>
      <c r="FY902" s="10" t="s">
        <v>307</v>
      </c>
      <c r="FZ902" s="10">
        <v>34707</v>
      </c>
      <c r="GA902" s="10">
        <v>779673900</v>
      </c>
      <c r="GB902" s="10">
        <v>175576900</v>
      </c>
      <c r="GC902" s="10">
        <v>0.6472601</v>
      </c>
      <c r="GD902" s="10">
        <v>0.14575830000000001</v>
      </c>
      <c r="GE902" s="10">
        <v>4.4406400000000001</v>
      </c>
      <c r="GF902" s="10">
        <v>34707</v>
      </c>
      <c r="GG902" s="10">
        <v>1</v>
      </c>
      <c r="GH902" s="10">
        <v>0</v>
      </c>
      <c r="GI902" s="10">
        <v>0</v>
      </c>
      <c r="GJ902" s="10">
        <v>10380</v>
      </c>
      <c r="GK902" s="10">
        <v>3104.4</v>
      </c>
      <c r="GL902" s="10">
        <v>0.29907509999999998</v>
      </c>
      <c r="GM902" s="10">
        <v>556.91740000000004</v>
      </c>
      <c r="GN902" s="10">
        <v>37801.19</v>
      </c>
      <c r="GO902" s="10">
        <v>1.549847</v>
      </c>
      <c r="GP902" s="10">
        <v>1335.462</v>
      </c>
      <c r="GQ902" s="10">
        <v>2336.8090000000002</v>
      </c>
      <c r="GR902" s="10">
        <v>0.24834529999999999</v>
      </c>
      <c r="GS902" s="10">
        <v>139753</v>
      </c>
      <c r="GT902" s="10">
        <v>1483.5319999999999</v>
      </c>
      <c r="GU902" s="10">
        <v>0.39992499999999997</v>
      </c>
      <c r="GV902" s="10">
        <v>415</v>
      </c>
      <c r="GW902" s="10">
        <v>522</v>
      </c>
      <c r="GX902" s="10">
        <v>34437</v>
      </c>
      <c r="GY902" s="10">
        <v>0.99222060000000001</v>
      </c>
      <c r="GZ902" s="10">
        <v>608</v>
      </c>
      <c r="HA902" s="10">
        <v>0</v>
      </c>
      <c r="HB902" s="10">
        <v>90.146919999999994</v>
      </c>
      <c r="HC902" s="10">
        <v>16.557829999999999</v>
      </c>
      <c r="HD902" s="10">
        <v>90.146919999999994</v>
      </c>
      <c r="HE902" s="10">
        <v>16.557829999999999</v>
      </c>
      <c r="HF902" s="10">
        <v>90.146919999999994</v>
      </c>
      <c r="HG902" s="10">
        <v>16.557829999999999</v>
      </c>
      <c r="HH902" s="10">
        <v>557.91380000000004</v>
      </c>
      <c r="HI902" s="10">
        <v>195260</v>
      </c>
      <c r="HJ902" s="10">
        <v>41171.230000000003</v>
      </c>
      <c r="HK902" s="10">
        <v>270</v>
      </c>
      <c r="HL902" s="10">
        <v>7.779411E-3</v>
      </c>
      <c r="HM902" s="10">
        <v>955250800</v>
      </c>
      <c r="HN902" s="10">
        <v>0.79301840000000001</v>
      </c>
      <c r="HO902" s="12" t="s">
        <v>308</v>
      </c>
      <c r="HP902" s="12">
        <v>35453</v>
      </c>
      <c r="HQ902" s="12">
        <v>737464400</v>
      </c>
      <c r="HR902" s="12">
        <v>204484600</v>
      </c>
      <c r="HS902" s="12">
        <v>0.58672570000000002</v>
      </c>
      <c r="HT902" s="12">
        <v>0.16268759999999999</v>
      </c>
      <c r="HU902" s="12">
        <v>3.606455</v>
      </c>
      <c r="HV902" s="12">
        <v>35453</v>
      </c>
      <c r="HW902" s="12">
        <v>1</v>
      </c>
      <c r="HX902" s="12">
        <v>0</v>
      </c>
      <c r="HY902" s="12">
        <v>0</v>
      </c>
      <c r="HZ902" s="12">
        <v>10836</v>
      </c>
      <c r="IA902" s="12">
        <v>3311.9589999999998</v>
      </c>
      <c r="IB902" s="12">
        <v>0.30564409999999997</v>
      </c>
      <c r="IC902" s="12">
        <v>530.66470000000004</v>
      </c>
      <c r="ID902" s="12">
        <v>46930.8</v>
      </c>
      <c r="IE902" s="12">
        <v>2.7426249999999999</v>
      </c>
      <c r="IF902" s="12">
        <v>1381.394</v>
      </c>
      <c r="IG902" s="12">
        <v>2351.6619999999998</v>
      </c>
      <c r="IH902" s="12">
        <v>0.25292320000000001</v>
      </c>
      <c r="II902" s="12">
        <v>140173</v>
      </c>
      <c r="IJ902" s="12">
        <v>1478.6869999999999</v>
      </c>
      <c r="IK902" s="12">
        <v>0.32015979999999999</v>
      </c>
      <c r="IL902" s="12">
        <v>458</v>
      </c>
      <c r="IM902" s="12">
        <v>487</v>
      </c>
      <c r="IN902" s="12">
        <v>35173</v>
      </c>
      <c r="IO902" s="12">
        <v>0.99210220000000005</v>
      </c>
      <c r="IP902" s="12">
        <v>575</v>
      </c>
      <c r="IQ902" s="12">
        <v>0</v>
      </c>
      <c r="IR902" s="12">
        <v>90.037710000000004</v>
      </c>
      <c r="IS902" s="12">
        <v>16.972770000000001</v>
      </c>
      <c r="IT902" s="12">
        <v>90.037710000000004</v>
      </c>
      <c r="IU902" s="12">
        <v>16.972770000000001</v>
      </c>
      <c r="IV902" s="12">
        <v>90.037710000000004</v>
      </c>
      <c r="IW902" s="12">
        <v>16.972770000000001</v>
      </c>
      <c r="IX902" s="12">
        <v>540.75739999999996</v>
      </c>
      <c r="IY902" s="12">
        <v>197053.7</v>
      </c>
      <c r="IZ902" s="12">
        <v>62124.5</v>
      </c>
      <c r="JA902" s="12">
        <v>280</v>
      </c>
      <c r="JB902" s="12">
        <v>7.8977800000000001E-3</v>
      </c>
      <c r="JC902" s="12">
        <v>941948900</v>
      </c>
      <c r="JD902" s="12">
        <v>0.74941329999999995</v>
      </c>
      <c r="JE902" s="13" t="s">
        <v>309</v>
      </c>
      <c r="JF902" s="13">
        <v>85560</v>
      </c>
      <c r="JG902" s="13">
        <v>2196989000</v>
      </c>
      <c r="JH902" s="13">
        <v>862472700</v>
      </c>
      <c r="JI902" s="13">
        <v>0.30011399999999999</v>
      </c>
      <c r="JJ902" s="13">
        <v>0.1178159</v>
      </c>
      <c r="JK902" s="13">
        <v>2.5473140000000001</v>
      </c>
      <c r="JL902" s="13">
        <v>19682</v>
      </c>
      <c r="JM902" s="13">
        <v>4527.5959999999995</v>
      </c>
      <c r="JN902" s="13">
        <v>0.2300374</v>
      </c>
      <c r="JO902" s="13">
        <v>1521.979</v>
      </c>
      <c r="JP902" s="13">
        <v>128570.9</v>
      </c>
      <c r="JQ902" s="13">
        <v>7.2075269999999998</v>
      </c>
      <c r="JR902" s="13">
        <v>1556.854</v>
      </c>
      <c r="JS902" s="13">
        <v>1083.2049999999999</v>
      </c>
      <c r="JT902" s="13">
        <v>0.1483148</v>
      </c>
      <c r="JU902" s="13">
        <v>576881</v>
      </c>
      <c r="JV902" s="13">
        <v>3466.74</v>
      </c>
      <c r="JW902" s="13">
        <v>0.1902644</v>
      </c>
      <c r="JX902" s="13">
        <v>1514</v>
      </c>
      <c r="JY902" s="13">
        <v>657</v>
      </c>
      <c r="JZ902" s="13">
        <v>84935</v>
      </c>
      <c r="KA902" s="13">
        <v>0.9926952</v>
      </c>
      <c r="KB902" s="13">
        <v>1171.298</v>
      </c>
      <c r="KC902" s="13">
        <v>98.494330000000005</v>
      </c>
      <c r="KD902" s="13">
        <v>19.568629999999999</v>
      </c>
      <c r="KE902" s="13">
        <v>98.494330000000005</v>
      </c>
      <c r="KF902" s="13">
        <v>19.568629999999999</v>
      </c>
      <c r="KG902" s="13">
        <v>98.494330000000005</v>
      </c>
      <c r="KH902" s="13">
        <v>19.568629999999999</v>
      </c>
      <c r="KI902" s="13">
        <v>1521.979</v>
      </c>
      <c r="KJ902" s="13">
        <v>975102.5</v>
      </c>
      <c r="KK902" s="13">
        <v>193203.20000000001</v>
      </c>
      <c r="KL902" s="13">
        <v>625</v>
      </c>
      <c r="KM902" s="13">
        <v>7.3048150000000001E-3</v>
      </c>
      <c r="KN902" s="13">
        <v>3059461000</v>
      </c>
      <c r="KO902" s="13">
        <v>0.41792990000000002</v>
      </c>
    </row>
    <row r="903" spans="1:301" x14ac:dyDescent="0.75">
      <c r="A903">
        <v>916</v>
      </c>
      <c r="B903" t="s">
        <v>320</v>
      </c>
      <c r="C903" t="s">
        <v>311</v>
      </c>
      <c r="D903" t="s">
        <v>319</v>
      </c>
      <c r="E903" t="s">
        <v>321</v>
      </c>
      <c r="F903">
        <v>1</v>
      </c>
      <c r="G903" t="s">
        <v>302</v>
      </c>
      <c r="H903">
        <v>1</v>
      </c>
      <c r="I903">
        <v>1</v>
      </c>
      <c r="J903" s="1">
        <v>43987.385648148149</v>
      </c>
      <c r="K903" s="2">
        <f t="shared" si="28"/>
        <v>38</v>
      </c>
      <c r="L903" s="2">
        <f t="shared" si="29"/>
        <v>395380</v>
      </c>
      <c r="M903" s="3" t="s">
        <v>303</v>
      </c>
      <c r="N903" s="3">
        <v>39545</v>
      </c>
      <c r="O903" s="3">
        <v>1658307000</v>
      </c>
      <c r="P903" s="3">
        <v>581478300</v>
      </c>
      <c r="Q903" s="3">
        <v>1.06043</v>
      </c>
      <c r="R903" s="3">
        <v>0.37183509999999997</v>
      </c>
      <c r="S903" s="3">
        <v>2.8518819999999998</v>
      </c>
      <c r="T903" s="3">
        <v>39545</v>
      </c>
      <c r="U903" s="3">
        <v>1</v>
      </c>
      <c r="V903" s="3">
        <v>0</v>
      </c>
      <c r="W903" s="3">
        <v>0</v>
      </c>
      <c r="X903" s="3">
        <v>21062</v>
      </c>
      <c r="Y903" s="3">
        <v>11217.8</v>
      </c>
      <c r="Z903" s="3">
        <v>0.53260839999999998</v>
      </c>
      <c r="AA903" s="3">
        <v>787.56460000000004</v>
      </c>
      <c r="AB903" s="3">
        <v>57547.64</v>
      </c>
      <c r="AC903" s="3">
        <v>-21.978459999999998</v>
      </c>
      <c r="AD903" s="3">
        <v>1155.4870000000001</v>
      </c>
      <c r="AE903" s="3">
        <v>2694.027</v>
      </c>
      <c r="AF903" s="3">
        <v>0.1184699</v>
      </c>
      <c r="AG903" s="3">
        <v>333798</v>
      </c>
      <c r="AH903" s="3">
        <v>2139.2939999999999</v>
      </c>
      <c r="AI903" s="3">
        <v>0.23114299999999999</v>
      </c>
      <c r="AJ903" s="3">
        <v>575</v>
      </c>
      <c r="AK903" s="3">
        <v>757</v>
      </c>
      <c r="AL903" s="3">
        <v>38685</v>
      </c>
      <c r="AM903" s="3">
        <v>0.97825260000000003</v>
      </c>
      <c r="AN903" s="3">
        <v>807</v>
      </c>
      <c r="AO903" s="3">
        <v>0</v>
      </c>
      <c r="AP903" s="3">
        <v>86.701350000000005</v>
      </c>
      <c r="AQ903" s="3">
        <v>26.184449999999998</v>
      </c>
      <c r="AR903" s="3">
        <v>86.701350000000005</v>
      </c>
      <c r="AS903" s="3">
        <v>26.184449999999998</v>
      </c>
      <c r="AT903" s="3">
        <v>86.701350000000005</v>
      </c>
      <c r="AU903" s="3">
        <v>26.184449999999998</v>
      </c>
      <c r="AV903" s="3">
        <v>788.58780000000002</v>
      </c>
      <c r="AW903" s="3">
        <v>428543.9</v>
      </c>
      <c r="AX903" s="3">
        <v>83745.88</v>
      </c>
      <c r="AY903" s="3">
        <v>860</v>
      </c>
      <c r="AZ903" s="3">
        <v>2.174738E-2</v>
      </c>
      <c r="BA903" s="3">
        <v>2239786000</v>
      </c>
      <c r="BB903" s="3">
        <v>1.4322649999999999</v>
      </c>
      <c r="BC903" s="5" t="s">
        <v>304</v>
      </c>
      <c r="BD903" s="5">
        <v>39918</v>
      </c>
      <c r="BE903" s="5">
        <v>2242148000</v>
      </c>
      <c r="BF903" s="5">
        <v>525753000</v>
      </c>
      <c r="BG903" s="5">
        <v>1.407106</v>
      </c>
      <c r="BH903" s="5">
        <v>0.32994699999999999</v>
      </c>
      <c r="BI903" s="5">
        <v>4.2646410000000001</v>
      </c>
      <c r="BJ903" s="5">
        <v>39918</v>
      </c>
      <c r="BK903" s="5">
        <v>1</v>
      </c>
      <c r="BL903" s="5">
        <v>0</v>
      </c>
      <c r="BM903" s="5">
        <v>0</v>
      </c>
      <c r="BN903" s="5">
        <v>21096</v>
      </c>
      <c r="BO903" s="5">
        <v>11148.89</v>
      </c>
      <c r="BP903" s="5">
        <v>0.52848340000000005</v>
      </c>
      <c r="BQ903" s="5">
        <v>883.36739999999998</v>
      </c>
      <c r="BR903" s="5">
        <v>77198.37</v>
      </c>
      <c r="BS903" s="5">
        <v>-10.12726</v>
      </c>
      <c r="BT903" s="5">
        <v>1080.0989999999999</v>
      </c>
      <c r="BU903" s="5">
        <v>2690.83</v>
      </c>
      <c r="BV903" s="5">
        <v>0.1162455</v>
      </c>
      <c r="BW903" s="5">
        <v>343394</v>
      </c>
      <c r="BX903" s="5">
        <v>2282.2449999999999</v>
      </c>
      <c r="BY903" s="5">
        <v>0.38453280000000001</v>
      </c>
      <c r="BZ903" s="5">
        <v>740</v>
      </c>
      <c r="CA903" s="5">
        <v>771</v>
      </c>
      <c r="CB903" s="5">
        <v>39284</v>
      </c>
      <c r="CC903" s="5">
        <v>0.98411740000000003</v>
      </c>
      <c r="CD903" s="5">
        <v>819</v>
      </c>
      <c r="CE903" s="5">
        <v>0</v>
      </c>
      <c r="CF903" s="5">
        <v>83.004390000000001</v>
      </c>
      <c r="CG903" s="5">
        <v>24.604800000000001</v>
      </c>
      <c r="CH903" s="5">
        <v>83.004390000000001</v>
      </c>
      <c r="CI903" s="5">
        <v>24.604800000000001</v>
      </c>
      <c r="CJ903" s="5">
        <v>83.004390000000001</v>
      </c>
      <c r="CK903" s="5">
        <v>24.604800000000001</v>
      </c>
      <c r="CL903" s="5">
        <v>884.75900000000001</v>
      </c>
      <c r="CM903" s="5">
        <v>433558.6</v>
      </c>
      <c r="CN903" s="5">
        <v>149295.79999999999</v>
      </c>
      <c r="CO903" s="5">
        <v>634</v>
      </c>
      <c r="CP903" s="5">
        <v>1.588256E-2</v>
      </c>
      <c r="CQ903" s="5">
        <v>2767901000</v>
      </c>
      <c r="CR903" s="5">
        <v>1.737053</v>
      </c>
      <c r="CS903" s="6" t="s">
        <v>305</v>
      </c>
      <c r="CT903" s="6">
        <v>86389</v>
      </c>
      <c r="CU903" s="6">
        <v>3293592000</v>
      </c>
      <c r="CV903" s="6">
        <v>803453100</v>
      </c>
      <c r="CW903" s="6">
        <v>0.44131930000000003</v>
      </c>
      <c r="CX903" s="6">
        <v>0.1076573</v>
      </c>
      <c r="CY903" s="6">
        <v>4.0992959999999998</v>
      </c>
      <c r="CZ903" s="6">
        <v>51644</v>
      </c>
      <c r="DA903" s="6">
        <v>0.59780759999999999</v>
      </c>
      <c r="DB903" s="6">
        <v>34745</v>
      </c>
      <c r="DC903" s="6">
        <v>0.40219240000000001</v>
      </c>
      <c r="DD903" s="6">
        <v>15563</v>
      </c>
      <c r="DE903" s="6">
        <v>2803.6779999999999</v>
      </c>
      <c r="DF903" s="6">
        <v>0.18015030000000001</v>
      </c>
      <c r="DG903" s="6">
        <v>812.70039999999995</v>
      </c>
      <c r="DH903" s="6">
        <v>8586.7009999999991</v>
      </c>
      <c r="DI903" s="6">
        <v>-3.2014260000000001</v>
      </c>
      <c r="DJ903" s="6">
        <v>1069.3430000000001</v>
      </c>
      <c r="DK903" s="6">
        <v>2741.817</v>
      </c>
      <c r="DL903" s="6">
        <v>0.29454950000000002</v>
      </c>
      <c r="DM903" s="6">
        <v>293292</v>
      </c>
      <c r="DN903" s="6">
        <v>2078.4009999999998</v>
      </c>
      <c r="DO903" s="6">
        <v>0.3694075</v>
      </c>
      <c r="DP903" s="6">
        <v>705</v>
      </c>
      <c r="DQ903" s="6">
        <v>642</v>
      </c>
      <c r="DR903" s="6">
        <v>86342</v>
      </c>
      <c r="DS903" s="6">
        <v>0.99945589999999995</v>
      </c>
      <c r="DT903" s="6">
        <v>346</v>
      </c>
      <c r="DU903" s="6">
        <v>295</v>
      </c>
      <c r="DV903" s="6">
        <v>94.989519999999999</v>
      </c>
      <c r="DW903" s="6">
        <v>19.993099999999998</v>
      </c>
      <c r="DX903" s="6">
        <v>94.989519999999999</v>
      </c>
      <c r="DY903" s="6">
        <v>19.993099999999998</v>
      </c>
      <c r="DZ903" s="6">
        <v>94.989519999999999</v>
      </c>
      <c r="EA903" s="6">
        <v>19.993099999999998</v>
      </c>
      <c r="EB903" s="6">
        <v>812.70060000000001</v>
      </c>
      <c r="EC903" s="6">
        <v>392767.6</v>
      </c>
      <c r="ED903" s="6">
        <v>853.48180000000002</v>
      </c>
      <c r="EE903" s="6">
        <v>47</v>
      </c>
      <c r="EF903" s="6">
        <v>5.4405079999999997E-4</v>
      </c>
      <c r="EG903" s="6">
        <v>4097045000</v>
      </c>
      <c r="EH903" s="6">
        <v>0.54897660000000004</v>
      </c>
      <c r="EI903" s="8" t="s">
        <v>306</v>
      </c>
      <c r="EJ903" s="8">
        <v>84922</v>
      </c>
      <c r="EK903" s="8">
        <v>2293652000</v>
      </c>
      <c r="EL903" s="8">
        <v>1604530000</v>
      </c>
      <c r="EM903" s="8">
        <v>0.31804389999999999</v>
      </c>
      <c r="EN903" s="8">
        <v>0.22248850000000001</v>
      </c>
      <c r="EO903" s="8">
        <v>1.4294849999999999</v>
      </c>
      <c r="EP903" s="8">
        <v>51809</v>
      </c>
      <c r="EQ903" s="8">
        <v>0.61007750000000005</v>
      </c>
      <c r="ER903" s="8">
        <v>33113</v>
      </c>
      <c r="ES903" s="8">
        <v>0.38992250000000001</v>
      </c>
      <c r="ET903" s="8">
        <v>16788</v>
      </c>
      <c r="EU903" s="8">
        <v>3318.7739999999999</v>
      </c>
      <c r="EV903" s="8">
        <v>0.19768730000000001</v>
      </c>
      <c r="EW903" s="8">
        <v>691.54899999999998</v>
      </c>
      <c r="EX903" s="8">
        <v>84754.54</v>
      </c>
      <c r="EY903" s="8">
        <v>-19.229479999999999</v>
      </c>
      <c r="EZ903" s="8">
        <v>954.33960000000002</v>
      </c>
      <c r="FA903" s="8">
        <v>2728.473</v>
      </c>
      <c r="FB903" s="8">
        <v>0.27195750000000002</v>
      </c>
      <c r="FC903" s="8">
        <v>312262</v>
      </c>
      <c r="FD903" s="8">
        <v>2045.221</v>
      </c>
      <c r="FE903" s="8">
        <v>3.1251229999999998E-2</v>
      </c>
      <c r="FF903" s="8">
        <v>633</v>
      </c>
      <c r="FG903" s="8">
        <v>660</v>
      </c>
      <c r="FH903" s="8">
        <v>84874</v>
      </c>
      <c r="FI903" s="8">
        <v>0.99943479999999996</v>
      </c>
      <c r="FJ903" s="8">
        <v>360</v>
      </c>
      <c r="FK903" s="8">
        <v>299</v>
      </c>
      <c r="FL903" s="8">
        <v>94.314130000000006</v>
      </c>
      <c r="FM903" s="8">
        <v>20.590340000000001</v>
      </c>
      <c r="FN903" s="8">
        <v>94.314130000000006</v>
      </c>
      <c r="FO903" s="8">
        <v>20.590340000000001</v>
      </c>
      <c r="FP903" s="8">
        <v>94.314130000000006</v>
      </c>
      <c r="FQ903" s="8">
        <v>20.590340000000001</v>
      </c>
      <c r="FR903" s="8">
        <v>704.38130000000001</v>
      </c>
      <c r="FS903" s="8">
        <v>408838</v>
      </c>
      <c r="FT903" s="8">
        <v>84587.4</v>
      </c>
      <c r="FU903" s="8">
        <v>48</v>
      </c>
      <c r="FV903" s="8">
        <v>5.6522460000000001E-4</v>
      </c>
      <c r="FW903" s="8">
        <v>3898182000</v>
      </c>
      <c r="FX903" s="8">
        <v>0.54053240000000002</v>
      </c>
      <c r="FY903" s="10" t="s">
        <v>307</v>
      </c>
      <c r="FZ903" s="10">
        <v>30382</v>
      </c>
      <c r="GA903" s="10">
        <v>489262800</v>
      </c>
      <c r="GB903" s="10">
        <v>82476080</v>
      </c>
      <c r="GC903" s="10">
        <v>0.53004099999999998</v>
      </c>
      <c r="GD903" s="10">
        <v>8.9350150000000003E-2</v>
      </c>
      <c r="GE903" s="10">
        <v>5.9321780000000004</v>
      </c>
      <c r="GF903" s="10">
        <v>30378</v>
      </c>
      <c r="GG903" s="10">
        <v>0.99986830000000004</v>
      </c>
      <c r="GH903" s="10">
        <v>4</v>
      </c>
      <c r="GI903" s="10">
        <v>1.316569E-4</v>
      </c>
      <c r="GJ903" s="10">
        <v>5979</v>
      </c>
      <c r="GK903" s="10">
        <v>1176.6320000000001</v>
      </c>
      <c r="GL903" s="10">
        <v>0.1967942</v>
      </c>
      <c r="GM903" s="10">
        <v>514.17600000000004</v>
      </c>
      <c r="GN903" s="10">
        <v>3493.1350000000002</v>
      </c>
      <c r="GO903" s="10">
        <v>2.9886750000000002</v>
      </c>
      <c r="GP903" s="10">
        <v>1189.1289999999999</v>
      </c>
      <c r="GQ903" s="10">
        <v>2470.33</v>
      </c>
      <c r="GR903" s="10">
        <v>0.30581390000000003</v>
      </c>
      <c r="GS903" s="10">
        <v>99348</v>
      </c>
      <c r="GT903" s="10">
        <v>1284.9839999999999</v>
      </c>
      <c r="GU903" s="10">
        <v>0.50621859999999996</v>
      </c>
      <c r="GV903" s="10">
        <v>500</v>
      </c>
      <c r="GW903" s="10">
        <v>325</v>
      </c>
      <c r="GX903" s="10">
        <v>30177</v>
      </c>
      <c r="GY903" s="10">
        <v>0.99325260000000004</v>
      </c>
      <c r="GZ903" s="10">
        <v>323</v>
      </c>
      <c r="HA903" s="10">
        <v>1</v>
      </c>
      <c r="HB903" s="10">
        <v>92.843029999999999</v>
      </c>
      <c r="HC903" s="10">
        <v>17.408200000000001</v>
      </c>
      <c r="HD903" s="10">
        <v>92.843029999999999</v>
      </c>
      <c r="HE903" s="10">
        <v>17.408200000000001</v>
      </c>
      <c r="HF903" s="10">
        <v>92.843029999999999</v>
      </c>
      <c r="HG903" s="10">
        <v>17.408200000000001</v>
      </c>
      <c r="HH903" s="10">
        <v>514.17619999999999</v>
      </c>
      <c r="HI903" s="10">
        <v>145053.5</v>
      </c>
      <c r="HJ903" s="10">
        <v>401.61919999999998</v>
      </c>
      <c r="HK903" s="10">
        <v>205</v>
      </c>
      <c r="HL903" s="10">
        <v>6.747416E-3</v>
      </c>
      <c r="HM903" s="10">
        <v>571738900</v>
      </c>
      <c r="HN903" s="10">
        <v>0.61939120000000003</v>
      </c>
      <c r="HO903" s="12" t="s">
        <v>308</v>
      </c>
      <c r="HP903" s="12">
        <v>32471</v>
      </c>
      <c r="HQ903" s="12">
        <v>685478400</v>
      </c>
      <c r="HR903" s="12">
        <v>79498210</v>
      </c>
      <c r="HS903" s="12">
        <v>0.65013339999999997</v>
      </c>
      <c r="HT903" s="12">
        <v>7.5399069999999999E-2</v>
      </c>
      <c r="HU903" s="12">
        <v>8.6225640000000006</v>
      </c>
      <c r="HV903" s="12">
        <v>32471</v>
      </c>
      <c r="HW903" s="12">
        <v>1</v>
      </c>
      <c r="HX903" s="12">
        <v>0</v>
      </c>
      <c r="HY903" s="12">
        <v>0</v>
      </c>
      <c r="HZ903" s="12">
        <v>7398</v>
      </c>
      <c r="IA903" s="12">
        <v>1685.5160000000001</v>
      </c>
      <c r="IB903" s="12">
        <v>0.22783410000000001</v>
      </c>
      <c r="IC903" s="12">
        <v>564.44039999999995</v>
      </c>
      <c r="ID903" s="12">
        <v>84086.99</v>
      </c>
      <c r="IE903" s="12">
        <v>-3.5543960000000001</v>
      </c>
      <c r="IF903" s="12">
        <v>1171.509</v>
      </c>
      <c r="IG903" s="12">
        <v>2415.7730000000001</v>
      </c>
      <c r="IH903" s="12">
        <v>0.27066390000000001</v>
      </c>
      <c r="II903" s="12">
        <v>119968</v>
      </c>
      <c r="IJ903" s="12">
        <v>1426.44</v>
      </c>
      <c r="IK903" s="12">
        <v>0.62750980000000001</v>
      </c>
      <c r="IL903" s="12">
        <v>534</v>
      </c>
      <c r="IM903" s="12">
        <v>398</v>
      </c>
      <c r="IN903" s="12">
        <v>32209</v>
      </c>
      <c r="IO903" s="12">
        <v>0.99193129999999996</v>
      </c>
      <c r="IP903" s="12">
        <v>438</v>
      </c>
      <c r="IQ903" s="12">
        <v>0</v>
      </c>
      <c r="IR903" s="12">
        <v>91.747129999999999</v>
      </c>
      <c r="IS903" s="12">
        <v>17.6309</v>
      </c>
      <c r="IT903" s="12">
        <v>91.747129999999999</v>
      </c>
      <c r="IU903" s="12">
        <v>17.6309</v>
      </c>
      <c r="IV903" s="12">
        <v>91.747129999999999</v>
      </c>
      <c r="IW903" s="12">
        <v>17.6309</v>
      </c>
      <c r="IX903" s="12">
        <v>564.44060000000002</v>
      </c>
      <c r="IY903" s="12">
        <v>163398.6</v>
      </c>
      <c r="IZ903" s="12">
        <v>217751.9</v>
      </c>
      <c r="JA903" s="12">
        <v>262</v>
      </c>
      <c r="JB903" s="12">
        <v>8.0687390000000001E-3</v>
      </c>
      <c r="JC903" s="12">
        <v>764976600</v>
      </c>
      <c r="JD903" s="12">
        <v>0.72553239999999997</v>
      </c>
      <c r="JE903" s="13" t="s">
        <v>309</v>
      </c>
      <c r="JF903" s="13">
        <v>81753</v>
      </c>
      <c r="JG903" s="13">
        <v>2601950000</v>
      </c>
      <c r="JH903" s="13">
        <v>804848200</v>
      </c>
      <c r="JI903" s="13">
        <v>0.3893064</v>
      </c>
      <c r="JJ903" s="13">
        <v>0.12042219999999999</v>
      </c>
      <c r="JK903" s="13">
        <v>3.2328459999999999</v>
      </c>
      <c r="JL903" s="13">
        <v>18691</v>
      </c>
      <c r="JM903" s="13">
        <v>4273.28</v>
      </c>
      <c r="JN903" s="13">
        <v>0.22862769999999999</v>
      </c>
      <c r="JO903" s="13">
        <v>818.7527</v>
      </c>
      <c r="JP903" s="13">
        <v>1441.8520000000001</v>
      </c>
      <c r="JQ903" s="13">
        <v>-0.65007369999999998</v>
      </c>
      <c r="JR903" s="13">
        <v>1543.4</v>
      </c>
      <c r="JS903" s="13">
        <v>1410.75</v>
      </c>
      <c r="JT903" s="13">
        <v>0.24894559999999999</v>
      </c>
      <c r="JU903" s="13">
        <v>328397</v>
      </c>
      <c r="JV903" s="13">
        <v>2192.4520000000002</v>
      </c>
      <c r="JW903" s="13">
        <v>0.27826109999999998</v>
      </c>
      <c r="JX903" s="13">
        <v>694</v>
      </c>
      <c r="JY903" s="13">
        <v>752</v>
      </c>
      <c r="JZ903" s="13">
        <v>80669</v>
      </c>
      <c r="KA903" s="13">
        <v>0.98674050000000002</v>
      </c>
      <c r="KB903" s="13">
        <v>523.53610000000003</v>
      </c>
      <c r="KC903" s="13">
        <v>97.078879999999998</v>
      </c>
      <c r="KD903" s="13">
        <v>19.64414</v>
      </c>
      <c r="KE903" s="13">
        <v>97.078879999999998</v>
      </c>
      <c r="KF903" s="13">
        <v>19.64414</v>
      </c>
      <c r="KG903" s="13">
        <v>97.078879999999998</v>
      </c>
      <c r="KH903" s="13">
        <v>19.64414</v>
      </c>
      <c r="KI903" s="13">
        <v>818.75289999999995</v>
      </c>
      <c r="KJ903" s="13">
        <v>403047.1</v>
      </c>
      <c r="KK903" s="13">
        <v>25.429490000000001</v>
      </c>
      <c r="KL903" s="13">
        <v>1084</v>
      </c>
      <c r="KM903" s="13">
        <v>1.3259450000000001E-2</v>
      </c>
      <c r="KN903" s="13">
        <v>3406798000</v>
      </c>
      <c r="KO903" s="13">
        <v>0.50972859999999998</v>
      </c>
    </row>
    <row r="904" spans="1:301" x14ac:dyDescent="0.75">
      <c r="A904">
        <v>917</v>
      </c>
      <c r="B904" t="s">
        <v>310</v>
      </c>
      <c r="C904" t="s">
        <v>311</v>
      </c>
      <c r="D904" t="s">
        <v>312</v>
      </c>
      <c r="E904" t="s">
        <v>313</v>
      </c>
      <c r="F904">
        <v>1</v>
      </c>
      <c r="G904" t="s">
        <v>302</v>
      </c>
      <c r="H904">
        <v>1</v>
      </c>
      <c r="I904">
        <v>4</v>
      </c>
      <c r="J904" s="1">
        <v>43987.387013888889</v>
      </c>
      <c r="K904" s="2">
        <f t="shared" si="28"/>
        <v>38</v>
      </c>
      <c r="L904" s="2">
        <f t="shared" si="29"/>
        <v>473447</v>
      </c>
      <c r="M904" s="3" t="s">
        <v>303</v>
      </c>
      <c r="N904" s="3">
        <v>51433</v>
      </c>
      <c r="O904" s="3">
        <v>3077332000</v>
      </c>
      <c r="P904" s="3">
        <v>695680100</v>
      </c>
      <c r="Q904" s="3">
        <v>1.163297</v>
      </c>
      <c r="R904" s="3">
        <v>0.26298189999999999</v>
      </c>
      <c r="S904" s="3">
        <v>4.4234869999999997</v>
      </c>
      <c r="T904" s="3">
        <v>51433</v>
      </c>
      <c r="U904" s="3">
        <v>1</v>
      </c>
      <c r="V904" s="3">
        <v>0</v>
      </c>
      <c r="W904" s="3">
        <v>0</v>
      </c>
      <c r="X904" s="3">
        <v>25700</v>
      </c>
      <c r="Y904" s="3">
        <v>12841.75</v>
      </c>
      <c r="Z904" s="3">
        <v>0.49967919999999999</v>
      </c>
      <c r="AA904" s="3">
        <v>911.62270000000001</v>
      </c>
      <c r="AB904" s="3">
        <v>79059.199999999997</v>
      </c>
      <c r="AC904" s="3">
        <v>0.67246799999999995</v>
      </c>
      <c r="AD904" s="3">
        <v>1179.107</v>
      </c>
      <c r="AE904" s="3">
        <v>2666.3359999999998</v>
      </c>
      <c r="AF904" s="3">
        <v>0.15849530000000001</v>
      </c>
      <c r="AG904" s="3">
        <v>324508</v>
      </c>
      <c r="AH904" s="3">
        <v>2331.4740000000002</v>
      </c>
      <c r="AI904" s="3">
        <v>0.39845580000000003</v>
      </c>
      <c r="AJ904" s="3">
        <v>755</v>
      </c>
      <c r="AK904" s="3">
        <v>785</v>
      </c>
      <c r="AL904" s="3">
        <v>50438</v>
      </c>
      <c r="AM904" s="3">
        <v>0.98065440000000004</v>
      </c>
      <c r="AN904" s="3">
        <v>834</v>
      </c>
      <c r="AO904" s="3">
        <v>0</v>
      </c>
      <c r="AP904" s="3">
        <v>86.066649999999996</v>
      </c>
      <c r="AQ904" s="3">
        <v>24.058589999999999</v>
      </c>
      <c r="AR904" s="3">
        <v>86.066649999999996</v>
      </c>
      <c r="AS904" s="3">
        <v>24.058589999999999</v>
      </c>
      <c r="AT904" s="3">
        <v>86.066649999999996</v>
      </c>
      <c r="AU904" s="3">
        <v>24.058589999999999</v>
      </c>
      <c r="AV904" s="3">
        <v>911.62289999999996</v>
      </c>
      <c r="AW904" s="3">
        <v>476751.1</v>
      </c>
      <c r="AX904" s="3">
        <v>121524.3</v>
      </c>
      <c r="AY904" s="3">
        <v>995</v>
      </c>
      <c r="AZ904" s="3">
        <v>1.9345560000000001E-2</v>
      </c>
      <c r="BA904" s="3">
        <v>3773012000</v>
      </c>
      <c r="BB904" s="3">
        <v>1.4262790000000001</v>
      </c>
      <c r="BC904" s="5" t="s">
        <v>304</v>
      </c>
      <c r="BD904" s="5">
        <v>51868</v>
      </c>
      <c r="BE904" s="5">
        <v>2865621000</v>
      </c>
      <c r="BF904" s="5">
        <v>586612100</v>
      </c>
      <c r="BG904" s="5">
        <v>1.065172</v>
      </c>
      <c r="BH904" s="5">
        <v>0.21804789999999999</v>
      </c>
      <c r="BI904" s="5">
        <v>4.8850360000000004</v>
      </c>
      <c r="BJ904" s="5">
        <v>51868</v>
      </c>
      <c r="BK904" s="5">
        <v>1</v>
      </c>
      <c r="BL904" s="5">
        <v>0</v>
      </c>
      <c r="BM904" s="5">
        <v>0</v>
      </c>
      <c r="BN904" s="5">
        <v>26015</v>
      </c>
      <c r="BO904" s="5">
        <v>13048.13</v>
      </c>
      <c r="BP904" s="5">
        <v>0.50156160000000005</v>
      </c>
      <c r="BQ904" s="5">
        <v>902.40179999999998</v>
      </c>
      <c r="BR904" s="5">
        <v>77304.3</v>
      </c>
      <c r="BS904" s="5">
        <v>-22.49492</v>
      </c>
      <c r="BT904" s="5">
        <v>1182.7329999999999</v>
      </c>
      <c r="BU904" s="5">
        <v>2665.8069999999998</v>
      </c>
      <c r="BV904" s="5">
        <v>0.16319059999999999</v>
      </c>
      <c r="BW904" s="5">
        <v>317837</v>
      </c>
      <c r="BX904" s="5">
        <v>2325.0479999999998</v>
      </c>
      <c r="BY904" s="5">
        <v>0.43580459999999999</v>
      </c>
      <c r="BZ904" s="5">
        <v>770</v>
      </c>
      <c r="CA904" s="5">
        <v>796</v>
      </c>
      <c r="CB904" s="5">
        <v>50822</v>
      </c>
      <c r="CC904" s="5">
        <v>0.97983339999999997</v>
      </c>
      <c r="CD904" s="5">
        <v>847</v>
      </c>
      <c r="CE904" s="5">
        <v>0</v>
      </c>
      <c r="CF904" s="5">
        <v>86.599289999999996</v>
      </c>
      <c r="CG904" s="5">
        <v>24.85407</v>
      </c>
      <c r="CH904" s="5">
        <v>86.599289999999996</v>
      </c>
      <c r="CI904" s="5">
        <v>24.85407</v>
      </c>
      <c r="CJ904" s="5">
        <v>86.599289999999996</v>
      </c>
      <c r="CK904" s="5">
        <v>24.85407</v>
      </c>
      <c r="CL904" s="5">
        <v>904.82799999999997</v>
      </c>
      <c r="CM904" s="5">
        <v>441947.2</v>
      </c>
      <c r="CN904" s="5">
        <v>115214.7</v>
      </c>
      <c r="CO904" s="5">
        <v>1046</v>
      </c>
      <c r="CP904" s="5">
        <v>2.016658E-2</v>
      </c>
      <c r="CQ904" s="5">
        <v>3452233000</v>
      </c>
      <c r="CR904" s="5">
        <v>1.28322</v>
      </c>
      <c r="CS904" s="6" t="s">
        <v>305</v>
      </c>
      <c r="CT904" s="6">
        <v>94509</v>
      </c>
      <c r="CU904" s="6">
        <v>4578050000</v>
      </c>
      <c r="CV904" s="6">
        <v>1482230000</v>
      </c>
      <c r="CW904" s="6">
        <v>0.51254759999999999</v>
      </c>
      <c r="CX904" s="6">
        <v>0.16594700000000001</v>
      </c>
      <c r="CY904" s="6">
        <v>3.0886230000000001</v>
      </c>
      <c r="CZ904" s="6">
        <v>71431</v>
      </c>
      <c r="DA904" s="6">
        <v>0.75581160000000003</v>
      </c>
      <c r="DB904" s="6">
        <v>23078</v>
      </c>
      <c r="DC904" s="6">
        <v>0.2441884</v>
      </c>
      <c r="DD904" s="6">
        <v>18387</v>
      </c>
      <c r="DE904" s="6">
        <v>3577.2440000000001</v>
      </c>
      <c r="DF904" s="6">
        <v>0.1945529</v>
      </c>
      <c r="DG904" s="6">
        <v>891.60080000000005</v>
      </c>
      <c r="DH904" s="6">
        <v>90983.52</v>
      </c>
      <c r="DI904" s="6">
        <v>5.6416139999999997</v>
      </c>
      <c r="DJ904" s="6">
        <v>978.29970000000003</v>
      </c>
      <c r="DK904" s="6">
        <v>2659.848</v>
      </c>
      <c r="DL904" s="6">
        <v>0.2438564</v>
      </c>
      <c r="DM904" s="6">
        <v>387560</v>
      </c>
      <c r="DN904" s="6">
        <v>2381.5659999999998</v>
      </c>
      <c r="DO904" s="6">
        <v>0.2609552</v>
      </c>
      <c r="DP904" s="6">
        <v>800</v>
      </c>
      <c r="DQ904" s="6">
        <v>754</v>
      </c>
      <c r="DR904" s="6">
        <v>94435</v>
      </c>
      <c r="DS904" s="6">
        <v>0.99921700000000002</v>
      </c>
      <c r="DT904" s="6">
        <v>480</v>
      </c>
      <c r="DU904" s="6">
        <v>273</v>
      </c>
      <c r="DV904" s="6">
        <v>91.95317</v>
      </c>
      <c r="DW904" s="6">
        <v>21.732759999999999</v>
      </c>
      <c r="DX904" s="6">
        <v>91.95317</v>
      </c>
      <c r="DY904" s="6">
        <v>21.732759999999999</v>
      </c>
      <c r="DZ904" s="6">
        <v>91.95317</v>
      </c>
      <c r="EA904" s="6">
        <v>21.732759999999999</v>
      </c>
      <c r="EB904" s="6">
        <v>891.601</v>
      </c>
      <c r="EC904" s="6">
        <v>507375.5</v>
      </c>
      <c r="ED904" s="6">
        <v>87589.54</v>
      </c>
      <c r="EE904" s="6">
        <v>74</v>
      </c>
      <c r="EF904" s="6">
        <v>7.8299420000000003E-4</v>
      </c>
      <c r="EG904" s="6">
        <v>6060280000</v>
      </c>
      <c r="EH904" s="6">
        <v>0.6784945</v>
      </c>
      <c r="EI904" s="8" t="s">
        <v>306</v>
      </c>
      <c r="EJ904" s="8">
        <v>89414</v>
      </c>
      <c r="EK904" s="8">
        <v>5881975000</v>
      </c>
      <c r="EL904" s="8">
        <v>1238676000</v>
      </c>
      <c r="EM904" s="8">
        <v>0.73571929999999996</v>
      </c>
      <c r="EN904" s="8">
        <v>0.15493399999999999</v>
      </c>
      <c r="EO904" s="8">
        <v>4.7485970000000002</v>
      </c>
      <c r="EP904" s="8">
        <v>63843</v>
      </c>
      <c r="EQ904" s="8">
        <v>0.71401570000000003</v>
      </c>
      <c r="ER904" s="8">
        <v>25571</v>
      </c>
      <c r="ES904" s="8">
        <v>0.28598430000000002</v>
      </c>
      <c r="ET904" s="8">
        <v>16996</v>
      </c>
      <c r="EU904" s="8">
        <v>3230.6350000000002</v>
      </c>
      <c r="EV904" s="8">
        <v>0.1900821</v>
      </c>
      <c r="EW904" s="8">
        <v>969.6046</v>
      </c>
      <c r="EX904" s="8">
        <v>95047.41</v>
      </c>
      <c r="EY904" s="8">
        <v>-17.233129999999999</v>
      </c>
      <c r="EZ904" s="8">
        <v>970.04489999999998</v>
      </c>
      <c r="FA904" s="8">
        <v>2656.76</v>
      </c>
      <c r="FB904" s="8">
        <v>0.25138319999999997</v>
      </c>
      <c r="FC904" s="8">
        <v>355688</v>
      </c>
      <c r="FD904" s="8">
        <v>2419.1489999999999</v>
      </c>
      <c r="FE904" s="8">
        <v>0.42522009999999999</v>
      </c>
      <c r="FF904" s="8">
        <v>762</v>
      </c>
      <c r="FG904" s="8">
        <v>820</v>
      </c>
      <c r="FH904" s="8">
        <v>89321</v>
      </c>
      <c r="FI904" s="8">
        <v>0.99895990000000001</v>
      </c>
      <c r="FJ904" s="8">
        <v>545</v>
      </c>
      <c r="FK904" s="8">
        <v>274</v>
      </c>
      <c r="FL904" s="8">
        <v>92.203869999999995</v>
      </c>
      <c r="FM904" s="8">
        <v>20.16469</v>
      </c>
      <c r="FN904" s="8">
        <v>92.203869999999995</v>
      </c>
      <c r="FO904" s="8">
        <v>20.16469</v>
      </c>
      <c r="FP904" s="8">
        <v>92.203869999999995</v>
      </c>
      <c r="FQ904" s="8">
        <v>20.16469</v>
      </c>
      <c r="FR904" s="8">
        <v>969.61519999999996</v>
      </c>
      <c r="FS904" s="8">
        <v>526826.80000000005</v>
      </c>
      <c r="FT904" s="8">
        <v>101035.8</v>
      </c>
      <c r="FU904" s="8">
        <v>93</v>
      </c>
      <c r="FV904" s="8">
        <v>1.0401060000000001E-3</v>
      </c>
      <c r="FW904" s="8">
        <v>7120651000</v>
      </c>
      <c r="FX904" s="8">
        <v>0.89065329999999998</v>
      </c>
      <c r="FY904" s="10" t="s">
        <v>307</v>
      </c>
      <c r="FZ904" s="10">
        <v>44596</v>
      </c>
      <c r="GA904" s="10">
        <v>962290600</v>
      </c>
      <c r="GB904" s="10">
        <v>301095400</v>
      </c>
      <c r="GC904" s="10">
        <v>0.48385410000000001</v>
      </c>
      <c r="GD904" s="10">
        <v>0.15139530000000001</v>
      </c>
      <c r="GE904" s="10">
        <v>3.1959659999999999</v>
      </c>
      <c r="GF904" s="10">
        <v>43646</v>
      </c>
      <c r="GG904" s="10">
        <v>0.9786977</v>
      </c>
      <c r="GH904" s="10">
        <v>950</v>
      </c>
      <c r="GI904" s="10">
        <v>2.1302359999999999E-2</v>
      </c>
      <c r="GJ904" s="10">
        <v>13194</v>
      </c>
      <c r="GK904" s="10">
        <v>3903.5259999999998</v>
      </c>
      <c r="GL904" s="10">
        <v>0.29585610000000001</v>
      </c>
      <c r="GM904" s="10">
        <v>582.51610000000005</v>
      </c>
      <c r="GN904" s="10">
        <v>91084.49</v>
      </c>
      <c r="GO904" s="10">
        <v>0.76006850000000004</v>
      </c>
      <c r="GP904" s="10">
        <v>1260.3140000000001</v>
      </c>
      <c r="GQ904" s="10">
        <v>2396.692</v>
      </c>
      <c r="GR904" s="10">
        <v>0.26355729999999999</v>
      </c>
      <c r="GS904" s="10">
        <v>169208</v>
      </c>
      <c r="GT904" s="10">
        <v>1569.098</v>
      </c>
      <c r="GU904" s="10">
        <v>0.273897</v>
      </c>
      <c r="GV904" s="10">
        <v>481</v>
      </c>
      <c r="GW904" s="10">
        <v>551</v>
      </c>
      <c r="GX904" s="10">
        <v>44251</v>
      </c>
      <c r="GY904" s="10">
        <v>0.99226389999999998</v>
      </c>
      <c r="GZ904" s="10">
        <v>502</v>
      </c>
      <c r="HA904" s="10">
        <v>48</v>
      </c>
      <c r="HB904" s="10">
        <v>90.511629999999997</v>
      </c>
      <c r="HC904" s="10">
        <v>16.79166</v>
      </c>
      <c r="HD904" s="10">
        <v>90.511629999999997</v>
      </c>
      <c r="HE904" s="10">
        <v>16.79166</v>
      </c>
      <c r="HF904" s="10">
        <v>90.511629999999997</v>
      </c>
      <c r="HG904" s="10">
        <v>16.79166</v>
      </c>
      <c r="HH904" s="10">
        <v>591.65650000000005</v>
      </c>
      <c r="HI904" s="10">
        <v>212569.9</v>
      </c>
      <c r="HJ904" s="10">
        <v>186034.3</v>
      </c>
      <c r="HK904" s="10">
        <v>345</v>
      </c>
      <c r="HL904" s="10">
        <v>7.73612E-3</v>
      </c>
      <c r="HM904" s="10">
        <v>1263386000</v>
      </c>
      <c r="HN904" s="10">
        <v>0.63524939999999996</v>
      </c>
      <c r="HO904" s="12" t="s">
        <v>308</v>
      </c>
      <c r="HP904" s="12">
        <v>45000</v>
      </c>
      <c r="HQ904" s="12">
        <v>1008797000</v>
      </c>
      <c r="HR904" s="12">
        <v>330305100</v>
      </c>
      <c r="HS904" s="12">
        <v>0.49817149999999999</v>
      </c>
      <c r="HT904" s="12">
        <v>0.1631136</v>
      </c>
      <c r="HU904" s="12">
        <v>3.054138</v>
      </c>
      <c r="HV904" s="12">
        <v>44843</v>
      </c>
      <c r="HW904" s="12">
        <v>0.99651109999999998</v>
      </c>
      <c r="HX904" s="12">
        <v>157</v>
      </c>
      <c r="HY904" s="12">
        <v>3.4888889999999998E-3</v>
      </c>
      <c r="HZ904" s="12">
        <v>13280</v>
      </c>
      <c r="IA904" s="12">
        <v>3919.0749999999998</v>
      </c>
      <c r="IB904" s="12">
        <v>0.29511110000000002</v>
      </c>
      <c r="IC904" s="12">
        <v>598.6259</v>
      </c>
      <c r="ID904" s="12">
        <v>59389.55</v>
      </c>
      <c r="IE904" s="12">
        <v>2.9877609999999999</v>
      </c>
      <c r="IF904" s="12">
        <v>1279.076</v>
      </c>
      <c r="IG904" s="12">
        <v>2381.9870000000001</v>
      </c>
      <c r="IH904" s="12">
        <v>0.2554206</v>
      </c>
      <c r="II904" s="12">
        <v>176180</v>
      </c>
      <c r="IJ904" s="12">
        <v>1610.5889999999999</v>
      </c>
      <c r="IK904" s="12">
        <v>0.25672139999999999</v>
      </c>
      <c r="IL904" s="12">
        <v>431</v>
      </c>
      <c r="IM904" s="12">
        <v>576</v>
      </c>
      <c r="IN904" s="12">
        <v>44692</v>
      </c>
      <c r="IO904" s="12">
        <v>0.99315549999999997</v>
      </c>
      <c r="IP904" s="12">
        <v>557</v>
      </c>
      <c r="IQ904" s="12">
        <v>18</v>
      </c>
      <c r="IR904" s="12">
        <v>90.733829999999998</v>
      </c>
      <c r="IS904" s="12">
        <v>16.252590000000001</v>
      </c>
      <c r="IT904" s="12">
        <v>90.733829999999998</v>
      </c>
      <c r="IU904" s="12">
        <v>16.252590000000001</v>
      </c>
      <c r="IV904" s="12">
        <v>90.733829999999998</v>
      </c>
      <c r="IW904" s="12">
        <v>16.252590000000001</v>
      </c>
      <c r="IX904" s="12">
        <v>601.99080000000004</v>
      </c>
      <c r="IY904" s="12">
        <v>230277.8</v>
      </c>
      <c r="IZ904" s="12">
        <v>78380.41</v>
      </c>
      <c r="JA904" s="12">
        <v>308</v>
      </c>
      <c r="JB904" s="12">
        <v>6.8444450000000002E-3</v>
      </c>
      <c r="JC904" s="12">
        <v>1339102000</v>
      </c>
      <c r="JD904" s="12">
        <v>0.66128520000000002</v>
      </c>
      <c r="JE904" s="13" t="s">
        <v>309</v>
      </c>
      <c r="JF904" s="13">
        <v>96627</v>
      </c>
      <c r="JG904" s="13">
        <v>2573556000</v>
      </c>
      <c r="JH904" s="13">
        <v>1613196000</v>
      </c>
      <c r="JI904" s="13">
        <v>0.2756364</v>
      </c>
      <c r="JJ904" s="13">
        <v>0.17277870000000001</v>
      </c>
      <c r="JK904" s="13">
        <v>1.595315</v>
      </c>
      <c r="JL904" s="13">
        <v>24749</v>
      </c>
      <c r="JM904" s="13">
        <v>6338.942</v>
      </c>
      <c r="JN904" s="13">
        <v>0.2561292</v>
      </c>
      <c r="JO904" s="13">
        <v>765.79369999999994</v>
      </c>
      <c r="JP904" s="13">
        <v>30955.61</v>
      </c>
      <c r="JQ904" s="13">
        <v>5.3041229999999997</v>
      </c>
      <c r="JR904" s="13">
        <v>1546.826</v>
      </c>
      <c r="JS904" s="13">
        <v>1234.7280000000001</v>
      </c>
      <c r="JT904" s="13">
        <v>0.29352869999999998</v>
      </c>
      <c r="JU904" s="13">
        <v>329191</v>
      </c>
      <c r="JV904" s="13">
        <v>2138.8220000000001</v>
      </c>
      <c r="JW904" s="13">
        <v>5.2615509999999997E-2</v>
      </c>
      <c r="JX904" s="13">
        <v>747</v>
      </c>
      <c r="JY904" s="13">
        <v>564</v>
      </c>
      <c r="JZ904" s="13">
        <v>95269</v>
      </c>
      <c r="KA904" s="13">
        <v>0.98594590000000004</v>
      </c>
      <c r="KB904" s="13">
        <v>412.47789999999998</v>
      </c>
      <c r="KC904" s="13">
        <v>99.432379999999995</v>
      </c>
      <c r="KD904" s="13">
        <v>19.621379999999998</v>
      </c>
      <c r="KE904" s="13">
        <v>99.432379999999995</v>
      </c>
      <c r="KF904" s="13">
        <v>19.621379999999998</v>
      </c>
      <c r="KG904" s="13">
        <v>99.432379999999995</v>
      </c>
      <c r="KH904" s="13">
        <v>19.621379999999998</v>
      </c>
      <c r="KI904" s="13">
        <v>771.02419999999995</v>
      </c>
      <c r="KJ904" s="13">
        <v>419412.4</v>
      </c>
      <c r="KK904" s="13">
        <v>9916.9950000000008</v>
      </c>
      <c r="KL904" s="13">
        <v>1358</v>
      </c>
      <c r="KM904" s="13">
        <v>1.405404E-2</v>
      </c>
      <c r="KN904" s="13">
        <v>4186752000</v>
      </c>
      <c r="KO904" s="13">
        <v>0.44841510000000001</v>
      </c>
    </row>
    <row r="905" spans="1:301" x14ac:dyDescent="0.75">
      <c r="A905">
        <v>918</v>
      </c>
      <c r="B905" t="s">
        <v>318</v>
      </c>
      <c r="C905" t="s">
        <v>311</v>
      </c>
      <c r="D905" t="s">
        <v>319</v>
      </c>
      <c r="E905" t="s">
        <v>313</v>
      </c>
      <c r="F905">
        <v>1</v>
      </c>
      <c r="G905" t="s">
        <v>302</v>
      </c>
      <c r="H905">
        <v>1</v>
      </c>
      <c r="I905">
        <v>3</v>
      </c>
      <c r="J905" s="1">
        <v>43987.388379629629</v>
      </c>
      <c r="K905" s="2">
        <f t="shared" si="28"/>
        <v>38</v>
      </c>
      <c r="L905" s="2">
        <f t="shared" si="29"/>
        <v>324212</v>
      </c>
      <c r="M905" s="3" t="s">
        <v>303</v>
      </c>
      <c r="N905" s="3">
        <v>38453</v>
      </c>
      <c r="O905" s="3">
        <v>1358473000</v>
      </c>
      <c r="P905" s="3">
        <v>478682200</v>
      </c>
      <c r="Q905" s="3">
        <v>0.91873590000000005</v>
      </c>
      <c r="R905" s="3">
        <v>0.32373289999999999</v>
      </c>
      <c r="S905" s="3">
        <v>2.8379439999999998</v>
      </c>
      <c r="T905" s="3">
        <v>38453</v>
      </c>
      <c r="U905" s="3">
        <v>1</v>
      </c>
      <c r="V905" s="3">
        <v>0</v>
      </c>
      <c r="W905" s="3">
        <v>0</v>
      </c>
      <c r="X905" s="3">
        <v>20556</v>
      </c>
      <c r="Y905" s="3">
        <v>10988.72</v>
      </c>
      <c r="Z905" s="3">
        <v>0.53457469999999996</v>
      </c>
      <c r="AA905" s="3">
        <v>750.07529999999997</v>
      </c>
      <c r="AB905" s="3">
        <v>50992.08</v>
      </c>
      <c r="AC905" s="3">
        <v>-0.79401710000000003</v>
      </c>
      <c r="AD905" s="3">
        <v>1278.9390000000001</v>
      </c>
      <c r="AE905" s="3">
        <v>2708.7919999999999</v>
      </c>
      <c r="AF905" s="3">
        <v>0.13884360000000001</v>
      </c>
      <c r="AG905" s="3">
        <v>276952</v>
      </c>
      <c r="AH905" s="3">
        <v>2024.046</v>
      </c>
      <c r="AI905" s="3">
        <v>0.22933339999999999</v>
      </c>
      <c r="AJ905" s="3">
        <v>581</v>
      </c>
      <c r="AK905" s="3">
        <v>735</v>
      </c>
      <c r="AL905" s="3">
        <v>37528</v>
      </c>
      <c r="AM905" s="3">
        <v>0.97594460000000005</v>
      </c>
      <c r="AN905" s="3">
        <v>786</v>
      </c>
      <c r="AO905" s="3">
        <v>0</v>
      </c>
      <c r="AP905" s="3">
        <v>83.335059999999999</v>
      </c>
      <c r="AQ905" s="3">
        <v>25.274699999999999</v>
      </c>
      <c r="AR905" s="3">
        <v>83.335059999999999</v>
      </c>
      <c r="AS905" s="3">
        <v>25.274699999999999</v>
      </c>
      <c r="AT905" s="3">
        <v>83.335059999999999</v>
      </c>
      <c r="AU905" s="3">
        <v>25.274699999999999</v>
      </c>
      <c r="AV905" s="3">
        <v>753.86630000000002</v>
      </c>
      <c r="AW905" s="3">
        <v>348424.8</v>
      </c>
      <c r="AX905" s="3">
        <v>67620.009999999995</v>
      </c>
      <c r="AY905" s="3">
        <v>925</v>
      </c>
      <c r="AZ905" s="3">
        <v>2.4055340000000001E-2</v>
      </c>
      <c r="BA905" s="3">
        <v>1837156000</v>
      </c>
      <c r="BB905" s="3">
        <v>1.242469</v>
      </c>
      <c r="BC905" s="5" t="s">
        <v>304</v>
      </c>
      <c r="BD905" s="5">
        <v>34851</v>
      </c>
      <c r="BE905" s="5">
        <v>1407708000</v>
      </c>
      <c r="BF905" s="5">
        <v>226148600</v>
      </c>
      <c r="BG905" s="5">
        <v>1.1589959999999999</v>
      </c>
      <c r="BH905" s="5">
        <v>0.186193</v>
      </c>
      <c r="BI905" s="5">
        <v>6.2247019999999997</v>
      </c>
      <c r="BJ905" s="5">
        <v>34851</v>
      </c>
      <c r="BK905" s="5">
        <v>1</v>
      </c>
      <c r="BL905" s="5">
        <v>0</v>
      </c>
      <c r="BM905" s="5">
        <v>0</v>
      </c>
      <c r="BN905" s="5">
        <v>18357</v>
      </c>
      <c r="BO905" s="5">
        <v>9669.1470000000008</v>
      </c>
      <c r="BP905" s="5">
        <v>0.52672810000000003</v>
      </c>
      <c r="BQ905" s="5">
        <v>776.27059999999994</v>
      </c>
      <c r="BR905" s="5">
        <v>74175.570000000007</v>
      </c>
      <c r="BS905" s="5">
        <v>-7.9977159999999996</v>
      </c>
      <c r="BT905" s="5">
        <v>1337.3989999999999</v>
      </c>
      <c r="BU905" s="5">
        <v>2713.9879999999998</v>
      </c>
      <c r="BV905" s="5">
        <v>0.1466731</v>
      </c>
      <c r="BW905" s="5">
        <v>237610</v>
      </c>
      <c r="BX905" s="5">
        <v>1987.0820000000001</v>
      </c>
      <c r="BY905" s="5">
        <v>0.52297769999999999</v>
      </c>
      <c r="BZ905" s="5">
        <v>608</v>
      </c>
      <c r="CA905" s="5">
        <v>731</v>
      </c>
      <c r="CB905" s="5">
        <v>33982</v>
      </c>
      <c r="CC905" s="5">
        <v>0.97506530000000002</v>
      </c>
      <c r="CD905" s="5">
        <v>782</v>
      </c>
      <c r="CE905" s="5">
        <v>0</v>
      </c>
      <c r="CF905" s="5">
        <v>83.586269999999999</v>
      </c>
      <c r="CG905" s="5">
        <v>25.471599999999999</v>
      </c>
      <c r="CH905" s="5">
        <v>83.586269999999999</v>
      </c>
      <c r="CI905" s="5">
        <v>25.471599999999999</v>
      </c>
      <c r="CJ905" s="5">
        <v>83.586269999999999</v>
      </c>
      <c r="CK905" s="5">
        <v>25.471599999999999</v>
      </c>
      <c r="CL905" s="5">
        <v>776.27080000000001</v>
      </c>
      <c r="CM905" s="5">
        <v>312941.59999999998</v>
      </c>
      <c r="CN905" s="5">
        <v>157872.5</v>
      </c>
      <c r="CO905" s="5">
        <v>869</v>
      </c>
      <c r="CP905" s="5">
        <v>2.493472E-2</v>
      </c>
      <c r="CQ905" s="5">
        <v>1633856000</v>
      </c>
      <c r="CR905" s="5">
        <v>1.345189</v>
      </c>
      <c r="CS905" s="6" t="s">
        <v>305</v>
      </c>
      <c r="CT905" s="6">
        <v>59483</v>
      </c>
      <c r="CU905" s="6">
        <v>3023600000</v>
      </c>
      <c r="CV905" s="6">
        <v>1128609000</v>
      </c>
      <c r="CW905" s="6">
        <v>0.85455219999999998</v>
      </c>
      <c r="CX905" s="6">
        <v>0.31897569999999997</v>
      </c>
      <c r="CY905" s="6">
        <v>2.6790509999999998</v>
      </c>
      <c r="CZ905" s="6">
        <v>44006</v>
      </c>
      <c r="DA905" s="6">
        <v>0.73980800000000002</v>
      </c>
      <c r="DB905" s="6">
        <v>15477</v>
      </c>
      <c r="DC905" s="6">
        <v>0.26019199999999998</v>
      </c>
      <c r="DD905" s="6">
        <v>15536</v>
      </c>
      <c r="DE905" s="6">
        <v>4057.7530000000002</v>
      </c>
      <c r="DF905" s="6">
        <v>0.26118390000000002</v>
      </c>
      <c r="DG905" s="6">
        <v>918.13940000000002</v>
      </c>
      <c r="DH905" s="6">
        <v>2289.96</v>
      </c>
      <c r="DI905" s="6">
        <v>-21.999929999999999</v>
      </c>
      <c r="DJ905" s="6">
        <v>990.99959999999999</v>
      </c>
      <c r="DK905" s="6">
        <v>2634.87</v>
      </c>
      <c r="DL905" s="6">
        <v>0.15334390000000001</v>
      </c>
      <c r="DM905" s="6">
        <v>387906</v>
      </c>
      <c r="DN905" s="6">
        <v>2402.61</v>
      </c>
      <c r="DO905" s="6">
        <v>0.2082841</v>
      </c>
      <c r="DP905" s="6">
        <v>693</v>
      </c>
      <c r="DQ905" s="6">
        <v>913</v>
      </c>
      <c r="DR905" s="6">
        <v>59399</v>
      </c>
      <c r="DS905" s="6">
        <v>0.99858780000000003</v>
      </c>
      <c r="DT905" s="6">
        <v>651</v>
      </c>
      <c r="DU905" s="6">
        <v>261</v>
      </c>
      <c r="DV905" s="6">
        <v>91.236320000000006</v>
      </c>
      <c r="DW905" s="6">
        <v>21.01567</v>
      </c>
      <c r="DX905" s="6">
        <v>91.236320000000006</v>
      </c>
      <c r="DY905" s="6">
        <v>21.01567</v>
      </c>
      <c r="DZ905" s="6">
        <v>91.236320000000006</v>
      </c>
      <c r="EA905" s="6">
        <v>21.01567</v>
      </c>
      <c r="EB905" s="6">
        <v>918.13959999999997</v>
      </c>
      <c r="EC905" s="6">
        <v>529687.1</v>
      </c>
      <c r="ED905" s="6">
        <v>88.158209999999997</v>
      </c>
      <c r="EE905" s="6">
        <v>84</v>
      </c>
      <c r="EF905" s="6">
        <v>1.4121680000000001E-3</v>
      </c>
      <c r="EG905" s="6">
        <v>4152208000</v>
      </c>
      <c r="EH905" s="6">
        <v>1.1735279999999999</v>
      </c>
      <c r="EI905" s="8" t="s">
        <v>306</v>
      </c>
      <c r="EJ905" s="8">
        <v>53038</v>
      </c>
      <c r="EK905" s="8">
        <v>2752745000</v>
      </c>
      <c r="EL905" s="8">
        <v>822618900</v>
      </c>
      <c r="EM905" s="8">
        <v>0.97856960000000004</v>
      </c>
      <c r="EN905" s="8">
        <v>0.29243170000000002</v>
      </c>
      <c r="EO905" s="8">
        <v>3.3463189999999998</v>
      </c>
      <c r="EP905" s="8">
        <v>38943</v>
      </c>
      <c r="EQ905" s="8">
        <v>0.73424710000000004</v>
      </c>
      <c r="ER905" s="8">
        <v>14095</v>
      </c>
      <c r="ES905" s="8">
        <v>0.26575290000000001</v>
      </c>
      <c r="ET905" s="8">
        <v>13855</v>
      </c>
      <c r="EU905" s="8">
        <v>3619.3110000000001</v>
      </c>
      <c r="EV905" s="8">
        <v>0.26122780000000001</v>
      </c>
      <c r="EW905" s="8">
        <v>896.48760000000004</v>
      </c>
      <c r="EX905" s="8">
        <v>25504.13</v>
      </c>
      <c r="EY905" s="8">
        <v>-10.15427</v>
      </c>
      <c r="EZ905" s="8">
        <v>1062.2850000000001</v>
      </c>
      <c r="FA905" s="8">
        <v>2634.11</v>
      </c>
      <c r="FB905" s="8">
        <v>0.1496372</v>
      </c>
      <c r="FC905" s="8">
        <v>354444</v>
      </c>
      <c r="FD905" s="8">
        <v>2311.6329999999998</v>
      </c>
      <c r="FE905" s="8">
        <v>0.29142770000000001</v>
      </c>
      <c r="FF905" s="8">
        <v>622</v>
      </c>
      <c r="FG905" s="8">
        <v>894</v>
      </c>
      <c r="FH905" s="8">
        <v>52993</v>
      </c>
      <c r="FI905" s="8">
        <v>0.99915149999999997</v>
      </c>
      <c r="FJ905" s="8">
        <v>630</v>
      </c>
      <c r="FK905" s="8">
        <v>263</v>
      </c>
      <c r="FL905" s="8">
        <v>90.573340000000002</v>
      </c>
      <c r="FM905" s="8">
        <v>19.71651</v>
      </c>
      <c r="FN905" s="8">
        <v>90.573340000000002</v>
      </c>
      <c r="FO905" s="8">
        <v>19.71651</v>
      </c>
      <c r="FP905" s="8">
        <v>90.573340000000002</v>
      </c>
      <c r="FQ905" s="8">
        <v>19.71651</v>
      </c>
      <c r="FR905" s="8">
        <v>896.48779999999999</v>
      </c>
      <c r="FS905" s="8">
        <v>474692.5</v>
      </c>
      <c r="FT905" s="8">
        <v>12264.05</v>
      </c>
      <c r="FU905" s="8">
        <v>45</v>
      </c>
      <c r="FV905" s="8">
        <v>8.4844830000000001E-4</v>
      </c>
      <c r="FW905" s="8">
        <v>3575364000</v>
      </c>
      <c r="FX905" s="8">
        <v>1.271001</v>
      </c>
      <c r="FY905" s="10" t="s">
        <v>307</v>
      </c>
      <c r="FZ905" s="10">
        <v>30441</v>
      </c>
      <c r="GA905" s="10">
        <v>715488200</v>
      </c>
      <c r="GB905" s="10">
        <v>120468800</v>
      </c>
      <c r="GC905" s="10">
        <v>0.77211969999999996</v>
      </c>
      <c r="GD905" s="10">
        <v>0.13000400000000001</v>
      </c>
      <c r="GE905" s="10">
        <v>5.9391980000000002</v>
      </c>
      <c r="GF905" s="10">
        <v>30441</v>
      </c>
      <c r="GG905" s="10">
        <v>1</v>
      </c>
      <c r="GH905" s="10">
        <v>0</v>
      </c>
      <c r="GI905" s="10">
        <v>0</v>
      </c>
      <c r="GJ905" s="10">
        <v>8736</v>
      </c>
      <c r="GK905" s="10">
        <v>2507.069</v>
      </c>
      <c r="GL905" s="10">
        <v>0.2869814</v>
      </c>
      <c r="GM905" s="10">
        <v>568.22529999999995</v>
      </c>
      <c r="GN905" s="10">
        <v>3877.645</v>
      </c>
      <c r="GO905" s="10">
        <v>-0.78784929999999997</v>
      </c>
      <c r="GP905" s="10">
        <v>1406.501</v>
      </c>
      <c r="GQ905" s="10">
        <v>2375.3919999999998</v>
      </c>
      <c r="GR905" s="10">
        <v>0.22709199999999999</v>
      </c>
      <c r="GS905" s="10">
        <v>134047</v>
      </c>
      <c r="GT905" s="10">
        <v>1429.7729999999999</v>
      </c>
      <c r="GU905" s="10">
        <v>0.50663400000000003</v>
      </c>
      <c r="GV905" s="10">
        <v>396</v>
      </c>
      <c r="GW905" s="10">
        <v>512</v>
      </c>
      <c r="GX905" s="10">
        <v>30163</v>
      </c>
      <c r="GY905" s="10">
        <v>0.99086759999999996</v>
      </c>
      <c r="GZ905" s="10">
        <v>535</v>
      </c>
      <c r="HA905" s="10">
        <v>0</v>
      </c>
      <c r="HB905" s="10">
        <v>90.611670000000004</v>
      </c>
      <c r="HC905" s="10">
        <v>17.992069999999998</v>
      </c>
      <c r="HD905" s="10">
        <v>90.611670000000004</v>
      </c>
      <c r="HE905" s="10">
        <v>17.992069999999998</v>
      </c>
      <c r="HF905" s="10">
        <v>90.611670000000004</v>
      </c>
      <c r="HG905" s="10">
        <v>17.992069999999998</v>
      </c>
      <c r="HH905" s="10">
        <v>568.22550000000001</v>
      </c>
      <c r="HI905" s="10">
        <v>192966.39999999999</v>
      </c>
      <c r="HJ905" s="10">
        <v>493.9434</v>
      </c>
      <c r="HK905" s="10">
        <v>278</v>
      </c>
      <c r="HL905" s="10">
        <v>9.1324200000000005E-3</v>
      </c>
      <c r="HM905" s="10">
        <v>835957000</v>
      </c>
      <c r="HN905" s="10">
        <v>0.90212369999999997</v>
      </c>
      <c r="HO905" s="12" t="s">
        <v>308</v>
      </c>
      <c r="HP905" s="12">
        <v>31332</v>
      </c>
      <c r="HQ905" s="12">
        <v>702796500</v>
      </c>
      <c r="HR905" s="12">
        <v>113398100</v>
      </c>
      <c r="HS905" s="12">
        <v>0.71590160000000003</v>
      </c>
      <c r="HT905" s="12">
        <v>0.1155127</v>
      </c>
      <c r="HU905" s="12">
        <v>6.1976009999999997</v>
      </c>
      <c r="HV905" s="12">
        <v>31332</v>
      </c>
      <c r="HW905" s="12">
        <v>1</v>
      </c>
      <c r="HX905" s="12">
        <v>0</v>
      </c>
      <c r="HY905" s="12">
        <v>0</v>
      </c>
      <c r="HZ905" s="12">
        <v>8484</v>
      </c>
      <c r="IA905" s="12">
        <v>2297.2759999999998</v>
      </c>
      <c r="IB905" s="12">
        <v>0.2707775</v>
      </c>
      <c r="IC905" s="12">
        <v>565.85950000000003</v>
      </c>
      <c r="ID905" s="12">
        <v>5490.9040000000005</v>
      </c>
      <c r="IE905" s="12">
        <v>-1.751404</v>
      </c>
      <c r="IF905" s="12">
        <v>1424.548</v>
      </c>
      <c r="IG905" s="12">
        <v>2408.692</v>
      </c>
      <c r="IH905" s="12">
        <v>0.25269779999999997</v>
      </c>
      <c r="II905" s="12">
        <v>123990</v>
      </c>
      <c r="IJ905" s="12">
        <v>1398.355</v>
      </c>
      <c r="IK905" s="12">
        <v>0.52147120000000002</v>
      </c>
      <c r="IL905" s="12">
        <v>467</v>
      </c>
      <c r="IM905" s="12">
        <v>430</v>
      </c>
      <c r="IN905" s="12">
        <v>31061</v>
      </c>
      <c r="IO905" s="12">
        <v>0.99135070000000003</v>
      </c>
      <c r="IP905" s="12">
        <v>441</v>
      </c>
      <c r="IQ905" s="12">
        <v>0</v>
      </c>
      <c r="IR905" s="12">
        <v>91.637720000000002</v>
      </c>
      <c r="IS905" s="12">
        <v>18.01896</v>
      </c>
      <c r="IT905" s="12">
        <v>91.637720000000002</v>
      </c>
      <c r="IU905" s="12">
        <v>18.01896</v>
      </c>
      <c r="IV905" s="12">
        <v>91.637720000000002</v>
      </c>
      <c r="IW905" s="12">
        <v>18.01896</v>
      </c>
      <c r="IX905" s="12">
        <v>565.85969999999998</v>
      </c>
      <c r="IY905" s="12">
        <v>176497.9</v>
      </c>
      <c r="IZ905" s="12">
        <v>962.27589999999998</v>
      </c>
      <c r="JA905" s="12">
        <v>271</v>
      </c>
      <c r="JB905" s="12">
        <v>8.6493049999999995E-3</v>
      </c>
      <c r="JC905" s="12">
        <v>816194600</v>
      </c>
      <c r="JD905" s="12">
        <v>0.83141430000000005</v>
      </c>
      <c r="JE905" s="13" t="s">
        <v>309</v>
      </c>
      <c r="JF905" s="13">
        <v>76614</v>
      </c>
      <c r="JG905" s="13">
        <v>2326148000</v>
      </c>
      <c r="JH905" s="13">
        <v>800302100</v>
      </c>
      <c r="JI905" s="13">
        <v>0.39629730000000002</v>
      </c>
      <c r="JJ905" s="13">
        <v>0.13634450000000001</v>
      </c>
      <c r="JK905" s="13">
        <v>2.9065880000000002</v>
      </c>
      <c r="JL905" s="13">
        <v>19619</v>
      </c>
      <c r="JM905" s="13">
        <v>5023.9530000000004</v>
      </c>
      <c r="JN905" s="13">
        <v>0.25607590000000002</v>
      </c>
      <c r="JO905" s="13">
        <v>690.88710000000003</v>
      </c>
      <c r="JP905" s="13">
        <v>74863.66</v>
      </c>
      <c r="JQ905" s="13">
        <v>-5.9472810000000003</v>
      </c>
      <c r="JR905" s="13">
        <v>1662.059</v>
      </c>
      <c r="JS905" s="13">
        <v>1063.7370000000001</v>
      </c>
      <c r="JT905" s="13">
        <v>0.27183800000000002</v>
      </c>
      <c r="JU905" s="13">
        <v>281837</v>
      </c>
      <c r="JV905" s="13">
        <v>1988.4369999999999</v>
      </c>
      <c r="JW905" s="13">
        <v>0.23818719999999999</v>
      </c>
      <c r="JX905" s="13">
        <v>627</v>
      </c>
      <c r="JY905" s="13">
        <v>691</v>
      </c>
      <c r="JZ905" s="13">
        <v>75678</v>
      </c>
      <c r="KA905" s="13">
        <v>0.98778290000000002</v>
      </c>
      <c r="KB905" s="13">
        <v>525.12950000000001</v>
      </c>
      <c r="KC905" s="13">
        <v>96.028720000000007</v>
      </c>
      <c r="KD905" s="13">
        <v>19.828659999999999</v>
      </c>
      <c r="KE905" s="13">
        <v>96.028720000000007</v>
      </c>
      <c r="KF905" s="13">
        <v>19.828659999999999</v>
      </c>
      <c r="KG905" s="13">
        <v>96.028720000000007</v>
      </c>
      <c r="KH905" s="13">
        <v>19.828659999999999</v>
      </c>
      <c r="KI905" s="13">
        <v>696.8904</v>
      </c>
      <c r="KJ905" s="13">
        <v>343626.7</v>
      </c>
      <c r="KK905" s="13">
        <v>73153.320000000007</v>
      </c>
      <c r="KL905" s="13">
        <v>936</v>
      </c>
      <c r="KM905" s="13">
        <v>1.221709E-2</v>
      </c>
      <c r="KN905" s="13">
        <v>3126450000</v>
      </c>
      <c r="KO905" s="13">
        <v>0.53264180000000005</v>
      </c>
    </row>
    <row r="906" spans="1:301" x14ac:dyDescent="0.75">
      <c r="A906">
        <v>919</v>
      </c>
      <c r="B906" t="s">
        <v>314</v>
      </c>
      <c r="C906" t="s">
        <v>311</v>
      </c>
      <c r="D906" t="s">
        <v>315</v>
      </c>
      <c r="E906" t="s">
        <v>316</v>
      </c>
      <c r="F906">
        <v>1</v>
      </c>
      <c r="G906" t="s">
        <v>302</v>
      </c>
      <c r="H906">
        <v>1</v>
      </c>
      <c r="I906">
        <v>5</v>
      </c>
      <c r="J906" s="1">
        <v>43987.389756944445</v>
      </c>
      <c r="K906" s="2">
        <f t="shared" si="28"/>
        <v>38</v>
      </c>
      <c r="L906" s="2">
        <f t="shared" si="29"/>
        <v>403731</v>
      </c>
      <c r="M906" s="3" t="s">
        <v>303</v>
      </c>
      <c r="N906" s="3">
        <v>49206</v>
      </c>
      <c r="O906" s="3">
        <v>1616688000</v>
      </c>
      <c r="P906" s="3">
        <v>935167600</v>
      </c>
      <c r="Q906" s="3">
        <v>0.66771329999999995</v>
      </c>
      <c r="R906" s="3">
        <v>0.38623649999999998</v>
      </c>
      <c r="S906" s="3">
        <v>1.7287680000000001</v>
      </c>
      <c r="T906" s="3">
        <v>49206</v>
      </c>
      <c r="U906" s="3">
        <v>1</v>
      </c>
      <c r="V906" s="3">
        <v>0</v>
      </c>
      <c r="W906" s="3">
        <v>0</v>
      </c>
      <c r="X906" s="3">
        <v>26517</v>
      </c>
      <c r="Y906" s="3">
        <v>14289.95</v>
      </c>
      <c r="Z906" s="3">
        <v>0.53889770000000004</v>
      </c>
      <c r="AA906" s="3">
        <v>769.34389999999996</v>
      </c>
      <c r="AB906" s="3">
        <v>30137.74</v>
      </c>
      <c r="AC906" s="3">
        <v>0.44479269999999999</v>
      </c>
      <c r="AD906" s="3">
        <v>1167.174</v>
      </c>
      <c r="AE906" s="3">
        <v>2669.4090000000001</v>
      </c>
      <c r="AF906" s="3">
        <v>0.1498593</v>
      </c>
      <c r="AG906" s="3">
        <v>328348</v>
      </c>
      <c r="AH906" s="3">
        <v>2181.0100000000002</v>
      </c>
      <c r="AI906" s="3">
        <v>7.1325589999999994E-2</v>
      </c>
      <c r="AJ906" s="3">
        <v>704</v>
      </c>
      <c r="AK906" s="3">
        <v>691</v>
      </c>
      <c r="AL906" s="3">
        <v>48240</v>
      </c>
      <c r="AM906" s="3">
        <v>0.98036829999999997</v>
      </c>
      <c r="AN906" s="3">
        <v>742</v>
      </c>
      <c r="AO906" s="3">
        <v>0</v>
      </c>
      <c r="AP906" s="3">
        <v>82.338269999999994</v>
      </c>
      <c r="AQ906" s="3">
        <v>24.143750000000001</v>
      </c>
      <c r="AR906" s="3">
        <v>82.338269999999994</v>
      </c>
      <c r="AS906" s="3">
        <v>24.143750000000001</v>
      </c>
      <c r="AT906" s="3">
        <v>82.338269999999994</v>
      </c>
      <c r="AU906" s="3">
        <v>24.143750000000001</v>
      </c>
      <c r="AV906" s="3">
        <v>791.95190000000002</v>
      </c>
      <c r="AW906" s="3">
        <v>451108.7</v>
      </c>
      <c r="AX906" s="3">
        <v>18458.79</v>
      </c>
      <c r="AY906" s="3">
        <v>966</v>
      </c>
      <c r="AZ906" s="3">
        <v>1.963175E-2</v>
      </c>
      <c r="BA906" s="3">
        <v>2551855000</v>
      </c>
      <c r="BB906" s="3">
        <v>1.0539499999999999</v>
      </c>
      <c r="BC906" s="5" t="s">
        <v>304</v>
      </c>
      <c r="BD906" s="5">
        <v>50022</v>
      </c>
      <c r="BE906" s="5">
        <v>1507775000</v>
      </c>
      <c r="BF906" s="5">
        <v>1224698000</v>
      </c>
      <c r="BG906" s="5">
        <v>0.60257950000000005</v>
      </c>
      <c r="BH906" s="5">
        <v>0.48944850000000001</v>
      </c>
      <c r="BI906" s="5">
        <v>1.2311399999999999</v>
      </c>
      <c r="BJ906" s="5">
        <v>50022</v>
      </c>
      <c r="BK906" s="5">
        <v>1</v>
      </c>
      <c r="BL906" s="5">
        <v>0</v>
      </c>
      <c r="BM906" s="5">
        <v>0</v>
      </c>
      <c r="BN906" s="5">
        <v>25670</v>
      </c>
      <c r="BO906" s="5">
        <v>13173.18</v>
      </c>
      <c r="BP906" s="5">
        <v>0.51317420000000002</v>
      </c>
      <c r="BQ906" s="5">
        <v>839.54390000000001</v>
      </c>
      <c r="BR906" s="5">
        <v>31642.26</v>
      </c>
      <c r="BS906" s="5">
        <v>-2.2574920000000001</v>
      </c>
      <c r="BT906" s="5">
        <v>1164.2339999999999</v>
      </c>
      <c r="BU906" s="5">
        <v>2667.3240000000001</v>
      </c>
      <c r="BV906" s="5">
        <v>0.1420265</v>
      </c>
      <c r="BW906" s="5">
        <v>352202</v>
      </c>
      <c r="BX906" s="5">
        <v>2309.9720000000002</v>
      </c>
      <c r="BY906" s="5">
        <v>1.073237E-2</v>
      </c>
      <c r="BZ906" s="5">
        <v>804</v>
      </c>
      <c r="CA906" s="5">
        <v>681</v>
      </c>
      <c r="CB906" s="5">
        <v>49183</v>
      </c>
      <c r="CC906" s="5">
        <v>0.98322739999999997</v>
      </c>
      <c r="CD906" s="5">
        <v>732</v>
      </c>
      <c r="CE906" s="5">
        <v>0</v>
      </c>
      <c r="CF906" s="5">
        <v>82.44417</v>
      </c>
      <c r="CG906" s="5">
        <v>23.984259999999999</v>
      </c>
      <c r="CH906" s="5">
        <v>82.44417</v>
      </c>
      <c r="CI906" s="5">
        <v>23.984259999999999</v>
      </c>
      <c r="CJ906" s="5">
        <v>82.44417</v>
      </c>
      <c r="CK906" s="5">
        <v>23.984259999999999</v>
      </c>
      <c r="CL906" s="5">
        <v>849.59950000000003</v>
      </c>
      <c r="CM906" s="5">
        <v>463796.3</v>
      </c>
      <c r="CN906" s="5">
        <v>20015.84</v>
      </c>
      <c r="CO906" s="5">
        <v>839</v>
      </c>
      <c r="CP906" s="5">
        <v>1.6772619999999999E-2</v>
      </c>
      <c r="CQ906" s="5">
        <v>2732473000</v>
      </c>
      <c r="CR906" s="5">
        <v>1.092028</v>
      </c>
      <c r="CS906" s="6" t="s">
        <v>305</v>
      </c>
      <c r="CT906" s="6">
        <v>78990</v>
      </c>
      <c r="CU906" s="6">
        <v>3059646000</v>
      </c>
      <c r="CV906" s="6">
        <v>889428500</v>
      </c>
      <c r="CW906" s="6">
        <v>0.49037340000000001</v>
      </c>
      <c r="CX906" s="6">
        <v>0.14254990000000001</v>
      </c>
      <c r="CY906" s="6">
        <v>3.440013</v>
      </c>
      <c r="CZ906" s="6">
        <v>56573</v>
      </c>
      <c r="DA906" s="6">
        <v>0.71620459999999997</v>
      </c>
      <c r="DB906" s="6">
        <v>22417</v>
      </c>
      <c r="DC906" s="6">
        <v>0.28379539999999998</v>
      </c>
      <c r="DD906" s="6">
        <v>16018</v>
      </c>
      <c r="DE906" s="6">
        <v>3248.2130000000002</v>
      </c>
      <c r="DF906" s="6">
        <v>0.2027852</v>
      </c>
      <c r="DG906" s="6">
        <v>824.75019999999995</v>
      </c>
      <c r="DH906" s="6">
        <v>12633.23</v>
      </c>
      <c r="DI906" s="6">
        <v>5.5233889999999999</v>
      </c>
      <c r="DJ906" s="6">
        <v>987.51340000000005</v>
      </c>
      <c r="DK906" s="6">
        <v>2691.3330000000001</v>
      </c>
      <c r="DL906" s="6">
        <v>0.25778849999999998</v>
      </c>
      <c r="DM906" s="6">
        <v>306414</v>
      </c>
      <c r="DN906" s="6">
        <v>2182.1669999999999</v>
      </c>
      <c r="DO906" s="6">
        <v>0.3020061</v>
      </c>
      <c r="DP906" s="6">
        <v>635</v>
      </c>
      <c r="DQ906" s="6">
        <v>793</v>
      </c>
      <c r="DR906" s="6">
        <v>78882</v>
      </c>
      <c r="DS906" s="6">
        <v>0.99863270000000004</v>
      </c>
      <c r="DT906" s="6">
        <v>503</v>
      </c>
      <c r="DU906" s="6">
        <v>289</v>
      </c>
      <c r="DV906" s="6">
        <v>89.249889999999994</v>
      </c>
      <c r="DW906" s="6">
        <v>21.374939999999999</v>
      </c>
      <c r="DX906" s="6">
        <v>89.249889999999994</v>
      </c>
      <c r="DY906" s="6">
        <v>21.374939999999999</v>
      </c>
      <c r="DZ906" s="6">
        <v>89.249889999999994</v>
      </c>
      <c r="EA906" s="6">
        <v>21.374939999999999</v>
      </c>
      <c r="EB906" s="6">
        <v>838.56330000000003</v>
      </c>
      <c r="EC906" s="6">
        <v>422209.7</v>
      </c>
      <c r="ED906" s="6">
        <v>2020.49</v>
      </c>
      <c r="EE906" s="6">
        <v>108</v>
      </c>
      <c r="EF906" s="6">
        <v>1.3672619999999999E-3</v>
      </c>
      <c r="EG906" s="6">
        <v>3949074000</v>
      </c>
      <c r="EH906" s="6">
        <v>0.63292320000000002</v>
      </c>
      <c r="EI906" s="8" t="s">
        <v>306</v>
      </c>
      <c r="EJ906" s="8">
        <v>78565</v>
      </c>
      <c r="EK906" s="8">
        <v>2448365000</v>
      </c>
      <c r="EL906" s="8">
        <v>1363310000</v>
      </c>
      <c r="EM906" s="8">
        <v>0.3966596</v>
      </c>
      <c r="EN906" s="8">
        <v>0.22086980000000001</v>
      </c>
      <c r="EO906" s="8">
        <v>1.795898</v>
      </c>
      <c r="EP906" s="8">
        <v>59610</v>
      </c>
      <c r="EQ906" s="8">
        <v>0.75873480000000004</v>
      </c>
      <c r="ER906" s="8">
        <v>18955</v>
      </c>
      <c r="ES906" s="8">
        <v>0.24126520000000001</v>
      </c>
      <c r="ET906" s="8">
        <v>17216</v>
      </c>
      <c r="EU906" s="8">
        <v>3772.5529999999999</v>
      </c>
      <c r="EV906" s="8">
        <v>0.21913070000000001</v>
      </c>
      <c r="EW906" s="8">
        <v>843.15189999999996</v>
      </c>
      <c r="EX906" s="8">
        <v>1422.5429999999999</v>
      </c>
      <c r="EY906" s="8">
        <v>-3.2129349999999999</v>
      </c>
      <c r="EZ906" s="8">
        <v>945.51700000000005</v>
      </c>
      <c r="FA906" s="8">
        <v>2675.0390000000002</v>
      </c>
      <c r="FB906" s="8">
        <v>0.22467229999999999</v>
      </c>
      <c r="FC906" s="8">
        <v>349687</v>
      </c>
      <c r="FD906" s="8">
        <v>2285.5880000000002</v>
      </c>
      <c r="FE906" s="8">
        <v>8.103494E-2</v>
      </c>
      <c r="FF906" s="8">
        <v>716</v>
      </c>
      <c r="FG906" s="8">
        <v>753</v>
      </c>
      <c r="FH906" s="8">
        <v>78494</v>
      </c>
      <c r="FI906" s="8">
        <v>0.99909630000000005</v>
      </c>
      <c r="FJ906" s="8">
        <v>465</v>
      </c>
      <c r="FK906" s="8">
        <v>287</v>
      </c>
      <c r="FL906" s="8">
        <v>89.129050000000007</v>
      </c>
      <c r="FM906" s="8">
        <v>21.67116</v>
      </c>
      <c r="FN906" s="8">
        <v>89.129050000000007</v>
      </c>
      <c r="FO906" s="8">
        <v>21.67116</v>
      </c>
      <c r="FP906" s="8">
        <v>89.129050000000007</v>
      </c>
      <c r="FQ906" s="8">
        <v>21.67116</v>
      </c>
      <c r="FR906" s="8">
        <v>858.16489999999999</v>
      </c>
      <c r="FS906" s="8">
        <v>491181.6</v>
      </c>
      <c r="FT906" s="8">
        <v>25.757390000000001</v>
      </c>
      <c r="FU906" s="8">
        <v>71</v>
      </c>
      <c r="FV906" s="8">
        <v>9.0371030000000005E-4</v>
      </c>
      <c r="FW906" s="8">
        <v>3811675000</v>
      </c>
      <c r="FX906" s="8">
        <v>0.61752940000000001</v>
      </c>
      <c r="FY906" s="10" t="s">
        <v>307</v>
      </c>
      <c r="FZ906" s="10">
        <v>33326</v>
      </c>
      <c r="GA906" s="10">
        <v>400597500</v>
      </c>
      <c r="GB906" s="10">
        <v>186716000</v>
      </c>
      <c r="GC906" s="10">
        <v>0.36069639999999997</v>
      </c>
      <c r="GD906" s="10">
        <v>0.1681183</v>
      </c>
      <c r="GE906" s="10">
        <v>2.1454909999999998</v>
      </c>
      <c r="GF906" s="10">
        <v>33326</v>
      </c>
      <c r="GG906" s="10">
        <v>1</v>
      </c>
      <c r="GH906" s="10">
        <v>0</v>
      </c>
      <c r="GI906" s="10">
        <v>0</v>
      </c>
      <c r="GJ906" s="10">
        <v>9714</v>
      </c>
      <c r="GK906" s="10">
        <v>2831.4769999999999</v>
      </c>
      <c r="GL906" s="10">
        <v>0.29148410000000002</v>
      </c>
      <c r="GM906" s="10">
        <v>543.6626</v>
      </c>
      <c r="GN906" s="10">
        <v>2987.9389999999999</v>
      </c>
      <c r="GO906" s="10">
        <v>2.5455109999999999</v>
      </c>
      <c r="GP906" s="10">
        <v>1271.8879999999999</v>
      </c>
      <c r="GQ906" s="10">
        <v>2412.5790000000002</v>
      </c>
      <c r="GR906" s="10">
        <v>0.27078679999999999</v>
      </c>
      <c r="GS906" s="10">
        <v>123071</v>
      </c>
      <c r="GT906" s="10">
        <v>1367.2729999999999</v>
      </c>
      <c r="GU906" s="10">
        <v>0.13261919999999999</v>
      </c>
      <c r="GV906" s="10">
        <v>541</v>
      </c>
      <c r="GW906" s="10">
        <v>379</v>
      </c>
      <c r="GX906" s="10">
        <v>33101</v>
      </c>
      <c r="GY906" s="10">
        <v>0.99324849999999998</v>
      </c>
      <c r="GZ906" s="10">
        <v>412</v>
      </c>
      <c r="HA906" s="10">
        <v>0</v>
      </c>
      <c r="HB906" s="10">
        <v>88.544799999999995</v>
      </c>
      <c r="HC906" s="10">
        <v>17.96283</v>
      </c>
      <c r="HD906" s="10">
        <v>88.544799999999995</v>
      </c>
      <c r="HE906" s="10">
        <v>17.96283</v>
      </c>
      <c r="HF906" s="10">
        <v>88.544799999999995</v>
      </c>
      <c r="HG906" s="10">
        <v>17.96283</v>
      </c>
      <c r="HH906" s="10">
        <v>543.66279999999995</v>
      </c>
      <c r="HI906" s="10">
        <v>156219.9</v>
      </c>
      <c r="HJ906" s="10">
        <v>267.89240000000001</v>
      </c>
      <c r="HK906" s="10">
        <v>225</v>
      </c>
      <c r="HL906" s="10">
        <v>6.7514849999999998E-3</v>
      </c>
      <c r="HM906" s="10">
        <v>587313500</v>
      </c>
      <c r="HN906" s="10">
        <v>0.52881480000000003</v>
      </c>
      <c r="HO906" s="12" t="s">
        <v>308</v>
      </c>
      <c r="HP906" s="12">
        <v>33319</v>
      </c>
      <c r="HQ906" s="12">
        <v>395949700</v>
      </c>
      <c r="HR906" s="12">
        <v>179389100</v>
      </c>
      <c r="HS906" s="12">
        <v>0.35666140000000002</v>
      </c>
      <c r="HT906" s="12">
        <v>0.16158910000000001</v>
      </c>
      <c r="HU906" s="12">
        <v>2.207211</v>
      </c>
      <c r="HV906" s="12">
        <v>33319</v>
      </c>
      <c r="HW906" s="12">
        <v>1</v>
      </c>
      <c r="HX906" s="12">
        <v>0</v>
      </c>
      <c r="HY906" s="12">
        <v>0</v>
      </c>
      <c r="HZ906" s="12">
        <v>9822</v>
      </c>
      <c r="IA906" s="12">
        <v>2895.3960000000002</v>
      </c>
      <c r="IB906" s="12">
        <v>0.29478680000000002</v>
      </c>
      <c r="IC906" s="12">
        <v>500.89620000000002</v>
      </c>
      <c r="ID906" s="12">
        <v>6353.625</v>
      </c>
      <c r="IE906" s="12">
        <v>9.2982940000000003</v>
      </c>
      <c r="IF906" s="12">
        <v>1281.1679999999999</v>
      </c>
      <c r="IG906" s="12">
        <v>2396.739</v>
      </c>
      <c r="IH906" s="12">
        <v>0.28681489999999998</v>
      </c>
      <c r="II906" s="12">
        <v>116169</v>
      </c>
      <c r="IJ906" s="12">
        <v>1314.15</v>
      </c>
      <c r="IK906" s="12">
        <v>0.1416809</v>
      </c>
      <c r="IL906" s="12">
        <v>485</v>
      </c>
      <c r="IM906" s="12">
        <v>384</v>
      </c>
      <c r="IN906" s="12">
        <v>33098</v>
      </c>
      <c r="IO906" s="12">
        <v>0.99336709999999995</v>
      </c>
      <c r="IP906" s="12">
        <v>411</v>
      </c>
      <c r="IQ906" s="12">
        <v>0</v>
      </c>
      <c r="IR906" s="12">
        <v>87.9084</v>
      </c>
      <c r="IS906" s="12">
        <v>17.448879999999999</v>
      </c>
      <c r="IT906" s="12">
        <v>87.9084</v>
      </c>
      <c r="IU906" s="12">
        <v>17.448879999999999</v>
      </c>
      <c r="IV906" s="12">
        <v>87.9084</v>
      </c>
      <c r="IW906" s="12">
        <v>17.448879999999999</v>
      </c>
      <c r="IX906" s="12">
        <v>500.89640000000003</v>
      </c>
      <c r="IY906" s="12">
        <v>141809.1</v>
      </c>
      <c r="IZ906" s="12">
        <v>1211.577</v>
      </c>
      <c r="JA906" s="12">
        <v>221</v>
      </c>
      <c r="JB906" s="12">
        <v>6.6328519999999998E-3</v>
      </c>
      <c r="JC906" s="12">
        <v>575338800</v>
      </c>
      <c r="JD906" s="12">
        <v>0.51825049999999995</v>
      </c>
      <c r="JE906" s="13" t="s">
        <v>309</v>
      </c>
      <c r="JF906" s="13">
        <v>80303</v>
      </c>
      <c r="JG906" s="13">
        <v>1904438000</v>
      </c>
      <c r="JH906" s="13">
        <v>774085400</v>
      </c>
      <c r="JI906" s="13">
        <v>0.29532700000000001</v>
      </c>
      <c r="JJ906" s="13">
        <v>0.1200398</v>
      </c>
      <c r="JK906" s="13">
        <v>2.460242</v>
      </c>
      <c r="JL906" s="13">
        <v>19869</v>
      </c>
      <c r="JM906" s="13">
        <v>4916.0950000000003</v>
      </c>
      <c r="JN906" s="13">
        <v>0.24742539999999999</v>
      </c>
      <c r="JO906" s="13">
        <v>1507.3109999999999</v>
      </c>
      <c r="JP906" s="13">
        <v>1640.2760000000001</v>
      </c>
      <c r="JQ906" s="13">
        <v>7.1293790000000001</v>
      </c>
      <c r="JR906" s="13">
        <v>1566.88</v>
      </c>
      <c r="JS906" s="13">
        <v>1251.365</v>
      </c>
      <c r="JT906" s="13">
        <v>0.1664118</v>
      </c>
      <c r="JU906" s="13">
        <v>482556</v>
      </c>
      <c r="JV906" s="13">
        <v>3346.6750000000002</v>
      </c>
      <c r="JW906" s="13">
        <v>0.17808889999999999</v>
      </c>
      <c r="JX906" s="13">
        <v>1498</v>
      </c>
      <c r="JY906" s="13">
        <v>557</v>
      </c>
      <c r="JZ906" s="13">
        <v>79242</v>
      </c>
      <c r="KA906" s="13">
        <v>0.98678759999999999</v>
      </c>
      <c r="KB906" s="13">
        <v>1155.635</v>
      </c>
      <c r="KC906" s="13">
        <v>96.759110000000007</v>
      </c>
      <c r="KD906" s="13">
        <v>20.514309999999998</v>
      </c>
      <c r="KE906" s="13">
        <v>96.759110000000007</v>
      </c>
      <c r="KF906" s="13">
        <v>20.514309999999998</v>
      </c>
      <c r="KG906" s="13">
        <v>96.759110000000007</v>
      </c>
      <c r="KH906" s="13">
        <v>20.514309999999998</v>
      </c>
      <c r="KI906" s="13">
        <v>1507.3109999999999</v>
      </c>
      <c r="KJ906" s="13">
        <v>799402.8</v>
      </c>
      <c r="KK906" s="13">
        <v>33.504429999999999</v>
      </c>
      <c r="KL906" s="13">
        <v>1061</v>
      </c>
      <c r="KM906" s="13">
        <v>1.3212460000000001E-2</v>
      </c>
      <c r="KN906" s="13">
        <v>2678523000</v>
      </c>
      <c r="KO906" s="13">
        <v>0.41536689999999998</v>
      </c>
    </row>
    <row r="907" spans="1:301" x14ac:dyDescent="0.75">
      <c r="A907">
        <v>920</v>
      </c>
      <c r="B907" t="s">
        <v>322</v>
      </c>
      <c r="C907" t="s">
        <v>311</v>
      </c>
      <c r="D907" t="s">
        <v>319</v>
      </c>
      <c r="E907" t="s">
        <v>316</v>
      </c>
      <c r="F907">
        <v>1</v>
      </c>
      <c r="G907" t="s">
        <v>302</v>
      </c>
      <c r="H907">
        <v>2</v>
      </c>
      <c r="I907">
        <v>1</v>
      </c>
      <c r="J907" s="1">
        <v>43987.391122685185</v>
      </c>
      <c r="K907" s="2">
        <f t="shared" si="28"/>
        <v>38</v>
      </c>
      <c r="L907" s="2">
        <f t="shared" si="29"/>
        <v>413809</v>
      </c>
      <c r="M907" s="3" t="s">
        <v>303</v>
      </c>
      <c r="N907" s="3">
        <v>41840</v>
      </c>
      <c r="O907" s="3">
        <v>2159027000</v>
      </c>
      <c r="P907" s="3">
        <v>969722000</v>
      </c>
      <c r="Q907" s="3">
        <v>1.233317</v>
      </c>
      <c r="R907" s="3">
        <v>0.55394149999999998</v>
      </c>
      <c r="S907" s="3">
        <v>2.2264390000000001</v>
      </c>
      <c r="T907" s="3">
        <v>41840</v>
      </c>
      <c r="U907" s="3">
        <v>1</v>
      </c>
      <c r="V907" s="3">
        <v>0</v>
      </c>
      <c r="W907" s="3">
        <v>0</v>
      </c>
      <c r="X907" s="3">
        <v>22664</v>
      </c>
      <c r="Y907" s="3">
        <v>12276.69</v>
      </c>
      <c r="Z907" s="3">
        <v>0.54168260000000001</v>
      </c>
      <c r="AA907" s="3">
        <v>851.46929999999998</v>
      </c>
      <c r="AB907" s="3">
        <v>40125.39</v>
      </c>
      <c r="AC907" s="3">
        <v>-6.8026109999999997</v>
      </c>
      <c r="AD907" s="3">
        <v>1177.201</v>
      </c>
      <c r="AE907" s="3">
        <v>2691.5630000000001</v>
      </c>
      <c r="AF907" s="3">
        <v>0.11829000000000001</v>
      </c>
      <c r="AG907" s="3">
        <v>353707</v>
      </c>
      <c r="AH907" s="3">
        <v>2349.1550000000002</v>
      </c>
      <c r="AI907" s="3">
        <v>0.14449239999999999</v>
      </c>
      <c r="AJ907" s="3">
        <v>786</v>
      </c>
      <c r="AK907" s="3">
        <v>726</v>
      </c>
      <c r="AL907" s="3">
        <v>40929</v>
      </c>
      <c r="AM907" s="3">
        <v>0.97822659999999995</v>
      </c>
      <c r="AN907" s="3">
        <v>776</v>
      </c>
      <c r="AO907" s="3">
        <v>0</v>
      </c>
      <c r="AP907" s="3">
        <v>83.775469999999999</v>
      </c>
      <c r="AQ907" s="3">
        <v>25.39668</v>
      </c>
      <c r="AR907" s="3">
        <v>83.775469999999999</v>
      </c>
      <c r="AS907" s="3">
        <v>25.39668</v>
      </c>
      <c r="AT907" s="3">
        <v>83.775469999999999</v>
      </c>
      <c r="AU907" s="3">
        <v>25.39668</v>
      </c>
      <c r="AV907" s="3">
        <v>882.86120000000005</v>
      </c>
      <c r="AW907" s="3">
        <v>492247.9</v>
      </c>
      <c r="AX907" s="3">
        <v>38481.050000000003</v>
      </c>
      <c r="AY907" s="3">
        <v>911</v>
      </c>
      <c r="AZ907" s="3">
        <v>2.1773420000000002E-2</v>
      </c>
      <c r="BA907" s="3">
        <v>3128749000</v>
      </c>
      <c r="BB907" s="3">
        <v>1.7872589999999999</v>
      </c>
      <c r="BC907" s="5" t="s">
        <v>304</v>
      </c>
      <c r="BD907" s="5">
        <v>40756</v>
      </c>
      <c r="BE907" s="5">
        <v>2811831000</v>
      </c>
      <c r="BF907" s="5">
        <v>781180300</v>
      </c>
      <c r="BG907" s="5">
        <v>1.6928019999999999</v>
      </c>
      <c r="BH907" s="5">
        <v>0.47029260000000001</v>
      </c>
      <c r="BI907" s="5">
        <v>3.5994649999999999</v>
      </c>
      <c r="BJ907" s="5">
        <v>40756</v>
      </c>
      <c r="BK907" s="5">
        <v>1</v>
      </c>
      <c r="BL907" s="5">
        <v>0</v>
      </c>
      <c r="BM907" s="5">
        <v>0</v>
      </c>
      <c r="BN907" s="5">
        <v>20893</v>
      </c>
      <c r="BO907" s="5">
        <v>10710.51</v>
      </c>
      <c r="BP907" s="5">
        <v>0.51263619999999999</v>
      </c>
      <c r="BQ907" s="5">
        <v>930.8152</v>
      </c>
      <c r="BR907" s="5">
        <v>56265.4</v>
      </c>
      <c r="BS907" s="5">
        <v>-4.5309819999999998</v>
      </c>
      <c r="BT907" s="5">
        <v>1132.3109999999999</v>
      </c>
      <c r="BU907" s="5">
        <v>2681.7950000000001</v>
      </c>
      <c r="BV907" s="5">
        <v>0.10937860000000001</v>
      </c>
      <c r="BW907" s="5">
        <v>372614</v>
      </c>
      <c r="BX907" s="5">
        <v>2503.91</v>
      </c>
      <c r="BY907" s="5">
        <v>0.31941350000000002</v>
      </c>
      <c r="BZ907" s="5">
        <v>882</v>
      </c>
      <c r="CA907" s="5">
        <v>744</v>
      </c>
      <c r="CB907" s="5">
        <v>39924</v>
      </c>
      <c r="CC907" s="5">
        <v>0.97958579999999995</v>
      </c>
      <c r="CD907" s="5">
        <v>795</v>
      </c>
      <c r="CE907" s="5">
        <v>0</v>
      </c>
      <c r="CF907" s="5">
        <v>82.554789999999997</v>
      </c>
      <c r="CG907" s="5">
        <v>24.40494</v>
      </c>
      <c r="CH907" s="5">
        <v>82.554789999999997</v>
      </c>
      <c r="CI907" s="5">
        <v>24.40494</v>
      </c>
      <c r="CJ907" s="5">
        <v>82.554789999999997</v>
      </c>
      <c r="CK907" s="5">
        <v>24.40494</v>
      </c>
      <c r="CL907" s="5">
        <v>965.68790000000001</v>
      </c>
      <c r="CM907" s="5">
        <v>536536.1</v>
      </c>
      <c r="CN907" s="5">
        <v>77676.78</v>
      </c>
      <c r="CO907" s="5">
        <v>832</v>
      </c>
      <c r="CP907" s="5">
        <v>2.0414169999999999E-2</v>
      </c>
      <c r="CQ907" s="5">
        <v>3593011000</v>
      </c>
      <c r="CR907" s="5">
        <v>2.1630940000000001</v>
      </c>
      <c r="CS907" s="6" t="s">
        <v>305</v>
      </c>
      <c r="CT907" s="6">
        <v>87957</v>
      </c>
      <c r="CU907" s="6">
        <v>2508266000</v>
      </c>
      <c r="CV907" s="6">
        <v>1406439000</v>
      </c>
      <c r="CW907" s="6">
        <v>0.32421480000000003</v>
      </c>
      <c r="CX907" s="6">
        <v>0.18179429999999999</v>
      </c>
      <c r="CY907" s="6">
        <v>1.7834159999999999</v>
      </c>
      <c r="CZ907" s="6">
        <v>58208</v>
      </c>
      <c r="DA907" s="6">
        <v>0.66177790000000003</v>
      </c>
      <c r="DB907" s="6">
        <v>29749</v>
      </c>
      <c r="DC907" s="6">
        <v>0.33822210000000003</v>
      </c>
      <c r="DD907" s="6">
        <v>17405</v>
      </c>
      <c r="DE907" s="6">
        <v>3444.1149999999998</v>
      </c>
      <c r="DF907" s="6">
        <v>0.1978808</v>
      </c>
      <c r="DG907" s="6">
        <v>744.5865</v>
      </c>
      <c r="DH907" s="6">
        <v>123955.7</v>
      </c>
      <c r="DI907" s="6">
        <v>5.9188900000000003E-2</v>
      </c>
      <c r="DJ907" s="6">
        <v>1024.998</v>
      </c>
      <c r="DK907" s="6">
        <v>2713.9409999999998</v>
      </c>
      <c r="DL907" s="6">
        <v>0.30917319999999998</v>
      </c>
      <c r="DM907" s="6">
        <v>284491</v>
      </c>
      <c r="DN907" s="6">
        <v>2033.229</v>
      </c>
      <c r="DO907" s="6">
        <v>7.9218800000000006E-2</v>
      </c>
      <c r="DP907" s="6">
        <v>664</v>
      </c>
      <c r="DQ907" s="6">
        <v>657</v>
      </c>
      <c r="DR907" s="6">
        <v>87842</v>
      </c>
      <c r="DS907" s="6">
        <v>0.99869260000000004</v>
      </c>
      <c r="DT907" s="6">
        <v>379</v>
      </c>
      <c r="DU907" s="6">
        <v>277</v>
      </c>
      <c r="DV907" s="6">
        <v>93.955889999999997</v>
      </c>
      <c r="DW907" s="6">
        <v>20.91057</v>
      </c>
      <c r="DX907" s="6">
        <v>93.955889999999997</v>
      </c>
      <c r="DY907" s="6">
        <v>20.91057</v>
      </c>
      <c r="DZ907" s="6">
        <v>93.955889999999997</v>
      </c>
      <c r="EA907" s="6">
        <v>20.91057</v>
      </c>
      <c r="EB907" s="6">
        <v>750.22879999999998</v>
      </c>
      <c r="EC907" s="6">
        <v>399840.9</v>
      </c>
      <c r="ED907" s="6">
        <v>174687.7</v>
      </c>
      <c r="EE907" s="6">
        <v>115</v>
      </c>
      <c r="EF907" s="6">
        <v>1.3074569999999999E-3</v>
      </c>
      <c r="EG907" s="6">
        <v>3914705000</v>
      </c>
      <c r="EH907" s="6">
        <v>0.50600900000000004</v>
      </c>
      <c r="EI907" s="8" t="s">
        <v>306</v>
      </c>
      <c r="EJ907" s="8">
        <v>79820</v>
      </c>
      <c r="EK907" s="8">
        <v>3515826000</v>
      </c>
      <c r="EL907" s="8">
        <v>1850049000</v>
      </c>
      <c r="EM907" s="8">
        <v>0.55182819999999999</v>
      </c>
      <c r="EN907" s="8">
        <v>0.2903753</v>
      </c>
      <c r="EO907" s="8">
        <v>1.900396</v>
      </c>
      <c r="EP907" s="8">
        <v>55010</v>
      </c>
      <c r="EQ907" s="8">
        <v>0.68917569999999995</v>
      </c>
      <c r="ER907" s="8">
        <v>24810</v>
      </c>
      <c r="ES907" s="8">
        <v>0.3108244</v>
      </c>
      <c r="ET907" s="8">
        <v>16194</v>
      </c>
      <c r="EU907" s="8">
        <v>3285.4630000000002</v>
      </c>
      <c r="EV907" s="8">
        <v>0.20288149999999999</v>
      </c>
      <c r="EW907" s="8">
        <v>846.79629999999997</v>
      </c>
      <c r="EX907" s="8">
        <v>66489.88</v>
      </c>
      <c r="EY907" s="8">
        <v>-16.83222</v>
      </c>
      <c r="EZ907" s="8">
        <v>950.41769999999997</v>
      </c>
      <c r="FA907" s="8">
        <v>2690.9369999999999</v>
      </c>
      <c r="FB907" s="8">
        <v>0.2267015</v>
      </c>
      <c r="FC907" s="8">
        <v>352093</v>
      </c>
      <c r="FD907" s="8">
        <v>2332.348</v>
      </c>
      <c r="FE907" s="8">
        <v>9.6372429999999995E-2</v>
      </c>
      <c r="FF907" s="8">
        <v>843</v>
      </c>
      <c r="FG907" s="8">
        <v>644</v>
      </c>
      <c r="FH907" s="8">
        <v>79758</v>
      </c>
      <c r="FI907" s="8">
        <v>0.99922319999999998</v>
      </c>
      <c r="FJ907" s="8">
        <v>372</v>
      </c>
      <c r="FK907" s="8">
        <v>271</v>
      </c>
      <c r="FL907" s="8">
        <v>93.380330000000001</v>
      </c>
      <c r="FM907" s="8">
        <v>21.247949999999999</v>
      </c>
      <c r="FN907" s="8">
        <v>93.380330000000001</v>
      </c>
      <c r="FO907" s="8">
        <v>21.247949999999999</v>
      </c>
      <c r="FP907" s="8">
        <v>93.380330000000001</v>
      </c>
      <c r="FQ907" s="8">
        <v>21.247949999999999</v>
      </c>
      <c r="FR907" s="8">
        <v>867.31399999999996</v>
      </c>
      <c r="FS907" s="8">
        <v>528759</v>
      </c>
      <c r="FT907" s="8">
        <v>55385.91</v>
      </c>
      <c r="FU907" s="8">
        <v>62</v>
      </c>
      <c r="FV907" s="8">
        <v>7.7674769999999996E-4</v>
      </c>
      <c r="FW907" s="8">
        <v>5365874000</v>
      </c>
      <c r="FX907" s="8">
        <v>0.84220349999999999</v>
      </c>
      <c r="FY907" s="10" t="s">
        <v>307</v>
      </c>
      <c r="FZ907" s="10">
        <v>36083</v>
      </c>
      <c r="GA907" s="10">
        <v>977432800</v>
      </c>
      <c r="GB907" s="10">
        <v>91126610</v>
      </c>
      <c r="GC907" s="10">
        <v>0.75072629999999996</v>
      </c>
      <c r="GD907" s="10">
        <v>6.9990629999999998E-2</v>
      </c>
      <c r="GE907" s="10">
        <v>10.726100000000001</v>
      </c>
      <c r="GF907" s="10">
        <v>36083</v>
      </c>
      <c r="GG907" s="10">
        <v>1</v>
      </c>
      <c r="GH907" s="10">
        <v>0</v>
      </c>
      <c r="GI907" s="10">
        <v>0</v>
      </c>
      <c r="GJ907" s="10">
        <v>8333</v>
      </c>
      <c r="GK907" s="10">
        <v>1924.421</v>
      </c>
      <c r="GL907" s="10">
        <v>0.2309398</v>
      </c>
      <c r="GM907" s="10">
        <v>604.84050000000002</v>
      </c>
      <c r="GN907" s="10">
        <v>78076.72</v>
      </c>
      <c r="GO907" s="10">
        <v>-1.77023</v>
      </c>
      <c r="GP907" s="10">
        <v>1209.5409999999999</v>
      </c>
      <c r="GQ907" s="10">
        <v>2437.8710000000001</v>
      </c>
      <c r="GR907" s="10">
        <v>0.3104288</v>
      </c>
      <c r="GS907" s="10">
        <v>116236</v>
      </c>
      <c r="GT907" s="10">
        <v>1449.38</v>
      </c>
      <c r="GU907" s="10">
        <v>0.6879712</v>
      </c>
      <c r="GV907" s="10">
        <v>595</v>
      </c>
      <c r="GW907" s="10">
        <v>338</v>
      </c>
      <c r="GX907" s="10">
        <v>35778</v>
      </c>
      <c r="GY907" s="10">
        <v>0.99154730000000002</v>
      </c>
      <c r="GZ907" s="10">
        <v>383</v>
      </c>
      <c r="HA907" s="10">
        <v>0</v>
      </c>
      <c r="HB907" s="10">
        <v>91.159239999999997</v>
      </c>
      <c r="HC907" s="10">
        <v>17.0411</v>
      </c>
      <c r="HD907" s="10">
        <v>91.159239999999997</v>
      </c>
      <c r="HE907" s="10">
        <v>17.0411</v>
      </c>
      <c r="HF907" s="10">
        <v>91.159239999999997</v>
      </c>
      <c r="HG907" s="10">
        <v>17.0411</v>
      </c>
      <c r="HH907" s="10">
        <v>604.84059999999999</v>
      </c>
      <c r="HI907" s="10">
        <v>152567.1</v>
      </c>
      <c r="HJ907" s="10">
        <v>168943.1</v>
      </c>
      <c r="HK907" s="10">
        <v>305</v>
      </c>
      <c r="HL907" s="10">
        <v>8.4527339999999999E-3</v>
      </c>
      <c r="HM907" s="10">
        <v>1068559000</v>
      </c>
      <c r="HN907" s="10">
        <v>0.82071700000000003</v>
      </c>
      <c r="HO907" s="12" t="s">
        <v>308</v>
      </c>
      <c r="HP907" s="12">
        <v>35388</v>
      </c>
      <c r="HQ907" s="12">
        <v>1093794000</v>
      </c>
      <c r="HR907" s="12">
        <v>75261180</v>
      </c>
      <c r="HS907" s="12">
        <v>0.8734208</v>
      </c>
      <c r="HT907" s="12">
        <v>6.0097850000000001E-2</v>
      </c>
      <c r="HU907" s="12">
        <v>14.53331</v>
      </c>
      <c r="HV907" s="12">
        <v>35388</v>
      </c>
      <c r="HW907" s="12">
        <v>1</v>
      </c>
      <c r="HX907" s="12">
        <v>0</v>
      </c>
      <c r="HY907" s="12">
        <v>0</v>
      </c>
      <c r="HZ907" s="12">
        <v>8350</v>
      </c>
      <c r="IA907" s="12">
        <v>1970.23</v>
      </c>
      <c r="IB907" s="12">
        <v>0.23595569999999999</v>
      </c>
      <c r="IC907" s="12">
        <v>617.40260000000001</v>
      </c>
      <c r="ID907" s="12">
        <v>102307.6</v>
      </c>
      <c r="IE907" s="12">
        <v>0.43095699999999998</v>
      </c>
      <c r="IF907" s="12">
        <v>1208.6210000000001</v>
      </c>
      <c r="IG907" s="12">
        <v>2399.2040000000002</v>
      </c>
      <c r="IH907" s="12">
        <v>0.2938983</v>
      </c>
      <c r="II907" s="12">
        <v>120409</v>
      </c>
      <c r="IJ907" s="12">
        <v>1484.385</v>
      </c>
      <c r="IK907" s="12">
        <v>0.75906689999999999</v>
      </c>
      <c r="IL907" s="12">
        <v>557</v>
      </c>
      <c r="IM907" s="12">
        <v>441</v>
      </c>
      <c r="IN907" s="12">
        <v>35129</v>
      </c>
      <c r="IO907" s="12">
        <v>0.99268109999999998</v>
      </c>
      <c r="IP907" s="12">
        <v>496</v>
      </c>
      <c r="IQ907" s="12">
        <v>0</v>
      </c>
      <c r="IR907" s="12">
        <v>90.829629999999995</v>
      </c>
      <c r="IS907" s="12">
        <v>17.478899999999999</v>
      </c>
      <c r="IT907" s="12">
        <v>90.829629999999995</v>
      </c>
      <c r="IU907" s="12">
        <v>17.478899999999999</v>
      </c>
      <c r="IV907" s="12">
        <v>90.829629999999995</v>
      </c>
      <c r="IW907" s="12">
        <v>17.478899999999999</v>
      </c>
      <c r="IX907" s="12">
        <v>617.40279999999996</v>
      </c>
      <c r="IY907" s="12">
        <v>149823.6</v>
      </c>
      <c r="IZ907" s="12">
        <v>295774</v>
      </c>
      <c r="JA907" s="12">
        <v>259</v>
      </c>
      <c r="JB907" s="12">
        <v>7.3188649999999999E-3</v>
      </c>
      <c r="JC907" s="12">
        <v>1169055000</v>
      </c>
      <c r="JD907" s="12">
        <v>0.93351859999999998</v>
      </c>
      <c r="JE907" s="13" t="s">
        <v>309</v>
      </c>
      <c r="JF907" s="13">
        <v>91965</v>
      </c>
      <c r="JG907" s="13">
        <v>4082641000</v>
      </c>
      <c r="JH907" s="13">
        <v>766539100</v>
      </c>
      <c r="JI907" s="13">
        <v>0.48272090000000001</v>
      </c>
      <c r="JJ907" s="13">
        <v>9.063359E-2</v>
      </c>
      <c r="JK907" s="13">
        <v>5.3260699999999996</v>
      </c>
      <c r="JL907" s="13">
        <v>21000</v>
      </c>
      <c r="JM907" s="13">
        <v>4795.3029999999999</v>
      </c>
      <c r="JN907" s="13">
        <v>0.22834769999999999</v>
      </c>
      <c r="JO907" s="13">
        <v>1546.527</v>
      </c>
      <c r="JP907" s="13">
        <v>674.55849999999998</v>
      </c>
      <c r="JQ907" s="13">
        <v>0.33977679999999999</v>
      </c>
      <c r="JR907" s="13">
        <v>1539.337</v>
      </c>
      <c r="JS907" s="13">
        <v>1348.9559999999999</v>
      </c>
      <c r="JT907" s="13">
        <v>0.178148</v>
      </c>
      <c r="JU907" s="13">
        <v>516228</v>
      </c>
      <c r="JV907" s="13">
        <v>3424.1849999999999</v>
      </c>
      <c r="JW907" s="13">
        <v>0.46764800000000001</v>
      </c>
      <c r="JX907" s="13">
        <v>1525</v>
      </c>
      <c r="JY907" s="13">
        <v>620</v>
      </c>
      <c r="JZ907" s="13">
        <v>90777</v>
      </c>
      <c r="KA907" s="13">
        <v>0.98708209999999996</v>
      </c>
      <c r="KB907" s="13">
        <v>1182.777</v>
      </c>
      <c r="KC907" s="13">
        <v>96.668980000000005</v>
      </c>
      <c r="KD907" s="13">
        <v>19.80011</v>
      </c>
      <c r="KE907" s="13">
        <v>96.668980000000005</v>
      </c>
      <c r="KF907" s="13">
        <v>19.80011</v>
      </c>
      <c r="KG907" s="13">
        <v>96.668980000000005</v>
      </c>
      <c r="KH907" s="13">
        <v>19.80011</v>
      </c>
      <c r="KI907" s="13">
        <v>1546.527</v>
      </c>
      <c r="KJ907" s="13">
        <v>869641.6</v>
      </c>
      <c r="KK907" s="13">
        <v>4.947851</v>
      </c>
      <c r="KL907" s="13">
        <v>1188</v>
      </c>
      <c r="KM907" s="13">
        <v>1.2917959999999999E-2</v>
      </c>
      <c r="KN907" s="13">
        <v>4849181000</v>
      </c>
      <c r="KO907" s="13">
        <v>0.57335449999999999</v>
      </c>
    </row>
    <row r="908" spans="1:301" x14ac:dyDescent="0.75">
      <c r="A908">
        <v>921</v>
      </c>
      <c r="B908" t="s">
        <v>323</v>
      </c>
      <c r="C908" t="s">
        <v>311</v>
      </c>
      <c r="D908" t="s">
        <v>324</v>
      </c>
      <c r="E908" t="s">
        <v>313</v>
      </c>
      <c r="F908">
        <v>1</v>
      </c>
      <c r="G908" t="s">
        <v>302</v>
      </c>
      <c r="H908">
        <v>2</v>
      </c>
      <c r="I908">
        <v>2</v>
      </c>
      <c r="J908" s="1">
        <v>43987.392500000002</v>
      </c>
      <c r="K908" s="2">
        <f t="shared" si="28"/>
        <v>38</v>
      </c>
      <c r="L908" s="2">
        <f t="shared" si="29"/>
        <v>273972</v>
      </c>
      <c r="M908" s="3" t="s">
        <v>303</v>
      </c>
      <c r="N908" s="3">
        <v>32996</v>
      </c>
      <c r="O908" s="3">
        <v>978847100</v>
      </c>
      <c r="P908" s="3">
        <v>177731400</v>
      </c>
      <c r="Q908" s="3">
        <v>0.89906739999999996</v>
      </c>
      <c r="R908" s="3">
        <v>0.16324569999999999</v>
      </c>
      <c r="S908" s="3">
        <v>5.5074509999999997</v>
      </c>
      <c r="T908" s="3">
        <v>32996</v>
      </c>
      <c r="U908" s="3">
        <v>1</v>
      </c>
      <c r="V908" s="3">
        <v>0</v>
      </c>
      <c r="W908" s="3">
        <v>0</v>
      </c>
      <c r="X908" s="3">
        <v>17616</v>
      </c>
      <c r="Y908" s="3">
        <v>9404.8809999999994</v>
      </c>
      <c r="Z908" s="3">
        <v>0.53388290000000005</v>
      </c>
      <c r="AA908" s="3">
        <v>685.20650000000001</v>
      </c>
      <c r="AB908" s="3">
        <v>17339.61</v>
      </c>
      <c r="AC908" s="3">
        <v>-7.6516479999999998</v>
      </c>
      <c r="AD908" s="3">
        <v>1118.3340000000001</v>
      </c>
      <c r="AE908" s="3">
        <v>2753.2840000000001</v>
      </c>
      <c r="AF908" s="3">
        <v>0.17440939999999999</v>
      </c>
      <c r="AG908" s="3">
        <v>189187</v>
      </c>
      <c r="AH908" s="3">
        <v>1725.646</v>
      </c>
      <c r="AI908" s="3">
        <v>0.47977779999999998</v>
      </c>
      <c r="AJ908" s="3">
        <v>521</v>
      </c>
      <c r="AK908" s="3">
        <v>596</v>
      </c>
      <c r="AL908" s="3">
        <v>32196</v>
      </c>
      <c r="AM908" s="3">
        <v>0.97575460000000003</v>
      </c>
      <c r="AN908" s="3">
        <v>652</v>
      </c>
      <c r="AO908" s="3">
        <v>0</v>
      </c>
      <c r="AP908" s="3">
        <v>81.145769999999999</v>
      </c>
      <c r="AQ908" s="3">
        <v>24.644919999999999</v>
      </c>
      <c r="AR908" s="3">
        <v>81.145769999999999</v>
      </c>
      <c r="AS908" s="3">
        <v>24.644919999999999</v>
      </c>
      <c r="AT908" s="3">
        <v>81.145769999999999</v>
      </c>
      <c r="AU908" s="3">
        <v>24.644919999999999</v>
      </c>
      <c r="AV908" s="3">
        <v>685.20669999999996</v>
      </c>
      <c r="AW908" s="3">
        <v>259627.2</v>
      </c>
      <c r="AX908" s="3">
        <v>9112.0720000000001</v>
      </c>
      <c r="AY908" s="3">
        <v>800</v>
      </c>
      <c r="AZ908" s="3">
        <v>2.4245360000000001E-2</v>
      </c>
      <c r="BA908" s="3">
        <v>1156579000</v>
      </c>
      <c r="BB908" s="3">
        <v>1.0623130000000001</v>
      </c>
      <c r="BC908" s="5" t="s">
        <v>304</v>
      </c>
      <c r="BD908" s="5">
        <v>31126</v>
      </c>
      <c r="BE908" s="5">
        <v>914018000</v>
      </c>
      <c r="BF908" s="5">
        <v>240790000</v>
      </c>
      <c r="BG908" s="5">
        <v>0.94342649999999995</v>
      </c>
      <c r="BH908" s="5">
        <v>0.24853739999999999</v>
      </c>
      <c r="BI908" s="5">
        <v>3.7959130000000001</v>
      </c>
      <c r="BJ908" s="5">
        <v>31126</v>
      </c>
      <c r="BK908" s="5">
        <v>1</v>
      </c>
      <c r="BL908" s="5">
        <v>0</v>
      </c>
      <c r="BM908" s="5">
        <v>0</v>
      </c>
      <c r="BN908" s="5">
        <v>15947</v>
      </c>
      <c r="BO908" s="5">
        <v>8170.2370000000001</v>
      </c>
      <c r="BP908" s="5">
        <v>0.51233700000000004</v>
      </c>
      <c r="BQ908" s="5">
        <v>709.59699999999998</v>
      </c>
      <c r="BR908" s="5">
        <v>16223.3</v>
      </c>
      <c r="BS908" s="5">
        <v>-17.739080000000001</v>
      </c>
      <c r="BT908" s="5">
        <v>1108.2349999999999</v>
      </c>
      <c r="BU908" s="5">
        <v>2754.2</v>
      </c>
      <c r="BV908" s="5">
        <v>0.15168319999999999</v>
      </c>
      <c r="BW908" s="5">
        <v>205204</v>
      </c>
      <c r="BX908" s="5">
        <v>1857.316</v>
      </c>
      <c r="BY908" s="5">
        <v>0.33986369999999999</v>
      </c>
      <c r="BZ908" s="5">
        <v>584</v>
      </c>
      <c r="CA908" s="5">
        <v>615</v>
      </c>
      <c r="CB908" s="5">
        <v>30567</v>
      </c>
      <c r="CC908" s="5">
        <v>0.98204080000000005</v>
      </c>
      <c r="CD908" s="5">
        <v>671</v>
      </c>
      <c r="CE908" s="5">
        <v>0</v>
      </c>
      <c r="CF908" s="5">
        <v>81.362719999999996</v>
      </c>
      <c r="CG908" s="5">
        <v>23.422070000000001</v>
      </c>
      <c r="CH908" s="5">
        <v>81.362719999999996</v>
      </c>
      <c r="CI908" s="5">
        <v>23.422070000000001</v>
      </c>
      <c r="CJ908" s="5">
        <v>81.362719999999996</v>
      </c>
      <c r="CK908" s="5">
        <v>23.422070000000001</v>
      </c>
      <c r="CL908" s="5">
        <v>715.11649999999997</v>
      </c>
      <c r="CM908" s="5">
        <v>273744</v>
      </c>
      <c r="CN908" s="5">
        <v>8455.8040000000001</v>
      </c>
      <c r="CO908" s="5">
        <v>559</v>
      </c>
      <c r="CP908" s="5">
        <v>1.7959260000000001E-2</v>
      </c>
      <c r="CQ908" s="5">
        <v>1154808000</v>
      </c>
      <c r="CR908" s="5">
        <v>1.191964</v>
      </c>
      <c r="CS908" s="6" t="s">
        <v>305</v>
      </c>
      <c r="CT908" s="6">
        <v>57439</v>
      </c>
      <c r="CU908" s="6">
        <v>1524368000</v>
      </c>
      <c r="CV908" s="6">
        <v>376585900</v>
      </c>
      <c r="CW908" s="6">
        <v>0.46203630000000001</v>
      </c>
      <c r="CX908" s="6">
        <v>0.1141433</v>
      </c>
      <c r="CY908" s="6">
        <v>4.0478630000000004</v>
      </c>
      <c r="CZ908" s="6">
        <v>31159</v>
      </c>
      <c r="DA908" s="6">
        <v>0.54247120000000004</v>
      </c>
      <c r="DB908" s="6">
        <v>26280</v>
      </c>
      <c r="DC908" s="6">
        <v>0.45752890000000002</v>
      </c>
      <c r="DD908" s="6">
        <v>11648</v>
      </c>
      <c r="DE908" s="6">
        <v>2362.087</v>
      </c>
      <c r="DF908" s="6">
        <v>0.202789</v>
      </c>
      <c r="DG908" s="6">
        <v>683.20500000000004</v>
      </c>
      <c r="DH908" s="6">
        <v>2046.1610000000001</v>
      </c>
      <c r="DI908" s="6">
        <v>2.8458269999999999</v>
      </c>
      <c r="DJ908" s="6">
        <v>939.84119999999996</v>
      </c>
      <c r="DK908" s="6">
        <v>2786.1619999999998</v>
      </c>
      <c r="DL908" s="6">
        <v>0.27712300000000001</v>
      </c>
      <c r="DM908" s="6">
        <v>207269</v>
      </c>
      <c r="DN908" s="6">
        <v>1764.124</v>
      </c>
      <c r="DO908" s="6">
        <v>0.36456569999999999</v>
      </c>
      <c r="DP908" s="6">
        <v>568</v>
      </c>
      <c r="DQ908" s="6">
        <v>559</v>
      </c>
      <c r="DR908" s="6">
        <v>57180</v>
      </c>
      <c r="DS908" s="6">
        <v>0.99549080000000001</v>
      </c>
      <c r="DT908" s="6">
        <v>254</v>
      </c>
      <c r="DU908" s="6">
        <v>304</v>
      </c>
      <c r="DV908" s="6">
        <v>91.814120000000003</v>
      </c>
      <c r="DW908" s="6">
        <v>21.942440000000001</v>
      </c>
      <c r="DX908" s="6">
        <v>91.814120000000003</v>
      </c>
      <c r="DY908" s="6">
        <v>21.942440000000001</v>
      </c>
      <c r="DZ908" s="6">
        <v>91.814120000000003</v>
      </c>
      <c r="EA908" s="6">
        <v>21.942440000000001</v>
      </c>
      <c r="EB908" s="6">
        <v>683.38419999999996</v>
      </c>
      <c r="EC908" s="6">
        <v>271492.8</v>
      </c>
      <c r="ED908" s="6">
        <v>72.890780000000007</v>
      </c>
      <c r="EE908" s="6">
        <v>259</v>
      </c>
      <c r="EF908" s="6">
        <v>4.5091310000000004E-3</v>
      </c>
      <c r="EG908" s="6">
        <v>1900954000</v>
      </c>
      <c r="EH908" s="6">
        <v>0.57617960000000001</v>
      </c>
      <c r="EI908" s="8" t="s">
        <v>306</v>
      </c>
      <c r="EJ908" s="8">
        <v>50223</v>
      </c>
      <c r="EK908" s="8">
        <v>1519527000</v>
      </c>
      <c r="EL908" s="8">
        <v>335758500</v>
      </c>
      <c r="EM908" s="8">
        <v>0.60242519999999999</v>
      </c>
      <c r="EN908" s="8">
        <v>0.13311339999999999</v>
      </c>
      <c r="EO908" s="8">
        <v>4.5256540000000003</v>
      </c>
      <c r="EP908" s="8">
        <v>29364</v>
      </c>
      <c r="EQ908" s="8">
        <v>0.58467230000000003</v>
      </c>
      <c r="ER908" s="8">
        <v>20859</v>
      </c>
      <c r="ES908" s="8">
        <v>0.41532760000000002</v>
      </c>
      <c r="ET908" s="8">
        <v>11264</v>
      </c>
      <c r="EU908" s="8">
        <v>2526.2869999999998</v>
      </c>
      <c r="EV908" s="8">
        <v>0.2242797</v>
      </c>
      <c r="EW908" s="8">
        <v>743.37739999999997</v>
      </c>
      <c r="EX908" s="8">
        <v>41694.29</v>
      </c>
      <c r="EY908" s="8">
        <v>-3.153559</v>
      </c>
      <c r="EZ908" s="8">
        <v>896.09609999999998</v>
      </c>
      <c r="FA908" s="8">
        <v>2750.23</v>
      </c>
      <c r="FB908" s="8">
        <v>0.21662129999999999</v>
      </c>
      <c r="FC908" s="8">
        <v>231847</v>
      </c>
      <c r="FD908" s="8">
        <v>1915.6679999999999</v>
      </c>
      <c r="FE908" s="8">
        <v>0.40711019999999998</v>
      </c>
      <c r="FF908" s="8">
        <v>515</v>
      </c>
      <c r="FG908" s="8">
        <v>645</v>
      </c>
      <c r="FH908" s="8">
        <v>50144</v>
      </c>
      <c r="FI908" s="8">
        <v>0.99842699999999995</v>
      </c>
      <c r="FJ908" s="8">
        <v>335</v>
      </c>
      <c r="FK908" s="8">
        <v>309</v>
      </c>
      <c r="FL908" s="8">
        <v>90.112750000000005</v>
      </c>
      <c r="FM908" s="8">
        <v>19.813040000000001</v>
      </c>
      <c r="FN908" s="8">
        <v>90.112750000000005</v>
      </c>
      <c r="FO908" s="8">
        <v>19.813040000000001</v>
      </c>
      <c r="FP908" s="8">
        <v>90.112750000000005</v>
      </c>
      <c r="FQ908" s="8">
        <v>19.813040000000001</v>
      </c>
      <c r="FR908" s="8">
        <v>743.9348</v>
      </c>
      <c r="FS908" s="8">
        <v>328759.90000000002</v>
      </c>
      <c r="FT908" s="8">
        <v>34613.89</v>
      </c>
      <c r="FU908" s="8">
        <v>79</v>
      </c>
      <c r="FV908" s="8">
        <v>1.5729850000000001E-3</v>
      </c>
      <c r="FW908" s="8">
        <v>1855286000</v>
      </c>
      <c r="FX908" s="8">
        <v>0.73553860000000004</v>
      </c>
      <c r="FY908" s="10" t="s">
        <v>307</v>
      </c>
      <c r="FZ908" s="10">
        <v>23101</v>
      </c>
      <c r="GA908" s="10">
        <v>268684700</v>
      </c>
      <c r="GB908" s="10">
        <v>120872100</v>
      </c>
      <c r="GC908" s="10">
        <v>0.50347909999999996</v>
      </c>
      <c r="GD908" s="10">
        <v>0.226498</v>
      </c>
      <c r="GE908" s="10">
        <v>2.2228850000000002</v>
      </c>
      <c r="GF908" s="10">
        <v>23091</v>
      </c>
      <c r="GG908" s="10">
        <v>0.99956710000000004</v>
      </c>
      <c r="GH908" s="10">
        <v>10</v>
      </c>
      <c r="GI908" s="10">
        <v>4.328817E-4</v>
      </c>
      <c r="GJ908" s="10">
        <v>6579</v>
      </c>
      <c r="GK908" s="10">
        <v>1873.652</v>
      </c>
      <c r="GL908" s="10">
        <v>0.28479290000000002</v>
      </c>
      <c r="GM908" s="10">
        <v>442.21710000000002</v>
      </c>
      <c r="GN908" s="10">
        <v>3794.3780000000002</v>
      </c>
      <c r="GO908" s="10">
        <v>0.34108680000000002</v>
      </c>
      <c r="GP908" s="10">
        <v>1223.1569999999999</v>
      </c>
      <c r="GQ908" s="10">
        <v>2426.3029999999999</v>
      </c>
      <c r="GR908" s="10">
        <v>0.2289041</v>
      </c>
      <c r="GS908" s="10">
        <v>100920</v>
      </c>
      <c r="GT908" s="10">
        <v>1254.0740000000001</v>
      </c>
      <c r="GU908" s="10">
        <v>0.1439732</v>
      </c>
      <c r="GV908" s="10">
        <v>408</v>
      </c>
      <c r="GW908" s="10">
        <v>419</v>
      </c>
      <c r="GX908" s="10">
        <v>22922</v>
      </c>
      <c r="GY908" s="10">
        <v>0.99225140000000001</v>
      </c>
      <c r="GZ908" s="10">
        <v>416</v>
      </c>
      <c r="HA908" s="10">
        <v>2</v>
      </c>
      <c r="HB908" s="10">
        <v>89.529070000000004</v>
      </c>
      <c r="HC908" s="10">
        <v>18.14227</v>
      </c>
      <c r="HD908" s="10">
        <v>89.529070000000004</v>
      </c>
      <c r="HE908" s="10">
        <v>18.14227</v>
      </c>
      <c r="HF908" s="10">
        <v>89.529070000000004</v>
      </c>
      <c r="HG908" s="10">
        <v>18.14227</v>
      </c>
      <c r="HH908" s="10">
        <v>464.16390000000001</v>
      </c>
      <c r="HI908" s="10">
        <v>135695.70000000001</v>
      </c>
      <c r="HJ908" s="10">
        <v>623.23299999999995</v>
      </c>
      <c r="HK908" s="10">
        <v>179</v>
      </c>
      <c r="HL908" s="10">
        <v>7.7485820000000004E-3</v>
      </c>
      <c r="HM908" s="10">
        <v>389556800</v>
      </c>
      <c r="HN908" s="10">
        <v>0.72997699999999999</v>
      </c>
      <c r="HO908" s="12" t="s">
        <v>308</v>
      </c>
      <c r="HP908" s="12">
        <v>22619</v>
      </c>
      <c r="HQ908" s="12">
        <v>265170200</v>
      </c>
      <c r="HR908" s="12">
        <v>129232200</v>
      </c>
      <c r="HS908" s="12">
        <v>0.51829599999999998</v>
      </c>
      <c r="HT908" s="12">
        <v>0.2525945</v>
      </c>
      <c r="HU908" s="12">
        <v>2.0518890000000001</v>
      </c>
      <c r="HV908" s="12">
        <v>22619</v>
      </c>
      <c r="HW908" s="12">
        <v>1</v>
      </c>
      <c r="HX908" s="12">
        <v>0</v>
      </c>
      <c r="HY908" s="12">
        <v>0</v>
      </c>
      <c r="HZ908" s="12">
        <v>6972</v>
      </c>
      <c r="IA908" s="12">
        <v>2149.0239999999999</v>
      </c>
      <c r="IB908" s="12">
        <v>0.30823640000000002</v>
      </c>
      <c r="IC908" s="12">
        <v>454.27409999999998</v>
      </c>
      <c r="ID908" s="12">
        <v>2612.9549999999999</v>
      </c>
      <c r="IE908" s="12">
        <v>-6.234883</v>
      </c>
      <c r="IF908" s="12">
        <v>1244.777</v>
      </c>
      <c r="IG908" s="12">
        <v>2399.346</v>
      </c>
      <c r="IH908" s="12">
        <v>0.20590240000000001</v>
      </c>
      <c r="II908" s="12">
        <v>109853</v>
      </c>
      <c r="IJ908" s="12">
        <v>1288.009</v>
      </c>
      <c r="IK908" s="12">
        <v>0.1187962</v>
      </c>
      <c r="IL908" s="12">
        <v>391</v>
      </c>
      <c r="IM908" s="12">
        <v>454</v>
      </c>
      <c r="IN908" s="12">
        <v>22473</v>
      </c>
      <c r="IO908" s="12">
        <v>0.99354520000000002</v>
      </c>
      <c r="IP908" s="12">
        <v>478</v>
      </c>
      <c r="IQ908" s="12">
        <v>0</v>
      </c>
      <c r="IR908" s="12">
        <v>89.667310000000001</v>
      </c>
      <c r="IS908" s="12">
        <v>18.57978</v>
      </c>
      <c r="IT908" s="12">
        <v>89.667310000000001</v>
      </c>
      <c r="IU908" s="12">
        <v>18.57978</v>
      </c>
      <c r="IV908" s="12">
        <v>89.667310000000001</v>
      </c>
      <c r="IW908" s="12">
        <v>18.57978</v>
      </c>
      <c r="IX908" s="12">
        <v>472.90309999999999</v>
      </c>
      <c r="IY908" s="12">
        <v>149134.9</v>
      </c>
      <c r="IZ908" s="12">
        <v>301.8494</v>
      </c>
      <c r="JA908" s="12">
        <v>146</v>
      </c>
      <c r="JB908" s="12">
        <v>6.4547500000000004E-3</v>
      </c>
      <c r="JC908" s="12">
        <v>394402400</v>
      </c>
      <c r="JD908" s="12">
        <v>0.77089050000000003</v>
      </c>
      <c r="JE908" s="13" t="s">
        <v>309</v>
      </c>
      <c r="JF908" s="13">
        <v>56468</v>
      </c>
      <c r="JG908" s="13">
        <v>902149300</v>
      </c>
      <c r="JH908" s="13">
        <v>472062600</v>
      </c>
      <c r="JI908" s="13">
        <v>0.28292650000000003</v>
      </c>
      <c r="JJ908" s="13">
        <v>0.14804529999999999</v>
      </c>
      <c r="JK908" s="13">
        <v>1.9110799999999999</v>
      </c>
      <c r="JL908" s="13">
        <v>14165</v>
      </c>
      <c r="JM908" s="13">
        <v>3553.2910000000002</v>
      </c>
      <c r="JN908" s="13">
        <v>0.25085010000000002</v>
      </c>
      <c r="JO908" s="13">
        <v>743.94219999999996</v>
      </c>
      <c r="JP908" s="13">
        <v>3182.498</v>
      </c>
      <c r="JQ908" s="13">
        <v>4.0048360000000001</v>
      </c>
      <c r="JR908" s="13">
        <v>1507.502</v>
      </c>
      <c r="JS908" s="13">
        <v>1252.873</v>
      </c>
      <c r="JT908" s="13">
        <v>0.24494750000000001</v>
      </c>
      <c r="JU908" s="13">
        <v>230531</v>
      </c>
      <c r="JV908" s="13">
        <v>1891.4559999999999</v>
      </c>
      <c r="JW908" s="13">
        <v>9.7950060000000005E-2</v>
      </c>
      <c r="JX908" s="13">
        <v>737</v>
      </c>
      <c r="JY908" s="13">
        <v>480</v>
      </c>
      <c r="JZ908" s="13">
        <v>55621</v>
      </c>
      <c r="KA908" s="13">
        <v>0.9850004</v>
      </c>
      <c r="KB908" s="13">
        <v>381.34500000000003</v>
      </c>
      <c r="KC908" s="13">
        <v>97.390720000000002</v>
      </c>
      <c r="KD908" s="13">
        <v>20.889430000000001</v>
      </c>
      <c r="KE908" s="13">
        <v>97.390720000000002</v>
      </c>
      <c r="KF908" s="13">
        <v>20.889430000000001</v>
      </c>
      <c r="KG908" s="13">
        <v>97.390720000000002</v>
      </c>
      <c r="KH908" s="13">
        <v>20.889430000000001</v>
      </c>
      <c r="KI908" s="13">
        <v>745.15480000000002</v>
      </c>
      <c r="KJ908" s="13">
        <v>303117.2</v>
      </c>
      <c r="KK908" s="13">
        <v>179.36340000000001</v>
      </c>
      <c r="KL908" s="13">
        <v>847</v>
      </c>
      <c r="KM908" s="13">
        <v>1.499965E-2</v>
      </c>
      <c r="KN908" s="13">
        <v>1374212000</v>
      </c>
      <c r="KO908" s="13">
        <v>0.43097180000000002</v>
      </c>
    </row>
    <row r="909" spans="1:301" x14ac:dyDescent="0.75">
      <c r="A909">
        <v>922</v>
      </c>
      <c r="B909" t="s">
        <v>325</v>
      </c>
      <c r="C909" t="s">
        <v>311</v>
      </c>
      <c r="D909" t="s">
        <v>326</v>
      </c>
      <c r="E909" t="s">
        <v>313</v>
      </c>
      <c r="F909">
        <v>1</v>
      </c>
      <c r="G909" t="s">
        <v>302</v>
      </c>
      <c r="H909">
        <v>2</v>
      </c>
      <c r="I909">
        <v>3</v>
      </c>
      <c r="J909" s="1">
        <v>43987.393865740742</v>
      </c>
      <c r="K909" s="2">
        <f t="shared" si="28"/>
        <v>38</v>
      </c>
      <c r="L909" s="2">
        <f t="shared" si="29"/>
        <v>249447</v>
      </c>
      <c r="M909" s="3" t="s">
        <v>303</v>
      </c>
      <c r="N909" s="3">
        <v>27389</v>
      </c>
      <c r="O909" s="3">
        <v>1219054000</v>
      </c>
      <c r="P909" s="3">
        <v>235941600</v>
      </c>
      <c r="Q909" s="3">
        <v>1.6250640000000001</v>
      </c>
      <c r="R909" s="3">
        <v>0.31452289999999999</v>
      </c>
      <c r="S909" s="3">
        <v>5.1667589999999999</v>
      </c>
      <c r="T909" s="3">
        <v>27389</v>
      </c>
      <c r="U909" s="3">
        <v>1</v>
      </c>
      <c r="V909" s="3">
        <v>0</v>
      </c>
      <c r="W909" s="3">
        <v>0</v>
      </c>
      <c r="X909" s="3">
        <v>15394</v>
      </c>
      <c r="Y909" s="3">
        <v>8652.2049999999999</v>
      </c>
      <c r="Z909" s="3">
        <v>0.56205050000000001</v>
      </c>
      <c r="AA909" s="3">
        <v>773.00580000000002</v>
      </c>
      <c r="AB909" s="3">
        <v>16763.88</v>
      </c>
      <c r="AC909" s="3">
        <v>-25.378499999999999</v>
      </c>
      <c r="AD909" s="3">
        <v>1165.3589999999999</v>
      </c>
      <c r="AE909" s="3">
        <v>2720.194</v>
      </c>
      <c r="AF909" s="3">
        <v>0.1209185</v>
      </c>
      <c r="AG909" s="3">
        <v>226508</v>
      </c>
      <c r="AH909" s="3">
        <v>1915.3530000000001</v>
      </c>
      <c r="AI909" s="3">
        <v>0.45654420000000001</v>
      </c>
      <c r="AJ909" s="3">
        <v>521</v>
      </c>
      <c r="AK909" s="3">
        <v>704</v>
      </c>
      <c r="AL909" s="3">
        <v>26838</v>
      </c>
      <c r="AM909" s="3">
        <v>0.97988240000000004</v>
      </c>
      <c r="AN909" s="3">
        <v>755</v>
      </c>
      <c r="AO909" s="3">
        <v>0</v>
      </c>
      <c r="AP909" s="3">
        <v>83.903279999999995</v>
      </c>
      <c r="AQ909" s="3">
        <v>25.567119999999999</v>
      </c>
      <c r="AR909" s="3">
        <v>83.903279999999995</v>
      </c>
      <c r="AS909" s="3">
        <v>25.567119999999999</v>
      </c>
      <c r="AT909" s="3">
        <v>83.903279999999995</v>
      </c>
      <c r="AU909" s="3">
        <v>25.567119999999999</v>
      </c>
      <c r="AV909" s="3">
        <v>773.00599999999997</v>
      </c>
      <c r="AW909" s="3">
        <v>334537</v>
      </c>
      <c r="AX909" s="3">
        <v>10260.6</v>
      </c>
      <c r="AY909" s="3">
        <v>551</v>
      </c>
      <c r="AZ909" s="3">
        <v>2.0117570000000001E-2</v>
      </c>
      <c r="BA909" s="3">
        <v>1454995000</v>
      </c>
      <c r="BB909" s="3">
        <v>1.939587</v>
      </c>
      <c r="BC909" s="5" t="s">
        <v>304</v>
      </c>
      <c r="BD909" s="5">
        <v>28235</v>
      </c>
      <c r="BE909" s="5">
        <v>1282395000</v>
      </c>
      <c r="BF909" s="5">
        <v>280765200</v>
      </c>
      <c r="BG909" s="5">
        <v>1.6085929999999999</v>
      </c>
      <c r="BH909" s="5">
        <v>0.35218250000000001</v>
      </c>
      <c r="BI909" s="5">
        <v>4.5674989999999998</v>
      </c>
      <c r="BJ909" s="5">
        <v>28235</v>
      </c>
      <c r="BK909" s="5">
        <v>1</v>
      </c>
      <c r="BL909" s="5">
        <v>0</v>
      </c>
      <c r="BM909" s="5">
        <v>0</v>
      </c>
      <c r="BN909" s="5">
        <v>16578</v>
      </c>
      <c r="BO909" s="5">
        <v>9733.6669999999995</v>
      </c>
      <c r="BP909" s="5">
        <v>0.58714359999999999</v>
      </c>
      <c r="BQ909" s="5">
        <v>806.15689999999995</v>
      </c>
      <c r="BR909" s="5">
        <v>11058.17</v>
      </c>
      <c r="BS909" s="5">
        <v>-1.5517650000000001</v>
      </c>
      <c r="BT909" s="5">
        <v>1172.0029999999999</v>
      </c>
      <c r="BU909" s="5">
        <v>2738.4479999999999</v>
      </c>
      <c r="BV909" s="5">
        <v>0.11105470000000001</v>
      </c>
      <c r="BW909" s="5">
        <v>254244</v>
      </c>
      <c r="BX909" s="5">
        <v>2091.1640000000002</v>
      </c>
      <c r="BY909" s="5">
        <v>0.41058909999999998</v>
      </c>
      <c r="BZ909" s="5">
        <v>652</v>
      </c>
      <c r="CA909" s="5">
        <v>721</v>
      </c>
      <c r="CB909" s="5">
        <v>27545</v>
      </c>
      <c r="CC909" s="5">
        <v>0.97556229999999999</v>
      </c>
      <c r="CD909" s="5">
        <v>771</v>
      </c>
      <c r="CE909" s="5">
        <v>0</v>
      </c>
      <c r="CF909" s="5">
        <v>83.736360000000005</v>
      </c>
      <c r="CG909" s="5">
        <v>26.073170000000001</v>
      </c>
      <c r="CH909" s="5">
        <v>83.736360000000005</v>
      </c>
      <c r="CI909" s="5">
        <v>26.073170000000001</v>
      </c>
      <c r="CJ909" s="5">
        <v>83.736360000000005</v>
      </c>
      <c r="CK909" s="5">
        <v>26.073170000000001</v>
      </c>
      <c r="CL909" s="5">
        <v>808.3098</v>
      </c>
      <c r="CM909" s="5">
        <v>371966.6</v>
      </c>
      <c r="CN909" s="5">
        <v>4330.9080000000004</v>
      </c>
      <c r="CO909" s="5">
        <v>690</v>
      </c>
      <c r="CP909" s="5">
        <v>2.4437759999999999E-2</v>
      </c>
      <c r="CQ909" s="5">
        <v>1563160000</v>
      </c>
      <c r="CR909" s="5">
        <v>1.9607760000000001</v>
      </c>
      <c r="CS909" s="6" t="s">
        <v>305</v>
      </c>
      <c r="CT909" s="6">
        <v>47029</v>
      </c>
      <c r="CU909" s="6">
        <v>1546104000</v>
      </c>
      <c r="CV909" s="6">
        <v>356901700</v>
      </c>
      <c r="CW909" s="6">
        <v>0.69904860000000002</v>
      </c>
      <c r="CX909" s="6">
        <v>0.16136790000000001</v>
      </c>
      <c r="CY909" s="6">
        <v>4.3320169999999996</v>
      </c>
      <c r="CZ909" s="6">
        <v>32668</v>
      </c>
      <c r="DA909" s="6">
        <v>0.69463520000000001</v>
      </c>
      <c r="DB909" s="6">
        <v>14361</v>
      </c>
      <c r="DC909" s="6">
        <v>0.30536479999999999</v>
      </c>
      <c r="DD909" s="6">
        <v>11925</v>
      </c>
      <c r="DE909" s="6">
        <v>3023.7860000000001</v>
      </c>
      <c r="DF909" s="6">
        <v>0.25356699999999999</v>
      </c>
      <c r="DG909" s="6">
        <v>712.52369999999996</v>
      </c>
      <c r="DH909" s="6">
        <v>33703.85</v>
      </c>
      <c r="DI909" s="6">
        <v>-25.22587</v>
      </c>
      <c r="DJ909" s="6">
        <v>964.88649999999996</v>
      </c>
      <c r="DK909" s="6">
        <v>2708.723</v>
      </c>
      <c r="DL909" s="6">
        <v>0.20868200000000001</v>
      </c>
      <c r="DM909" s="6">
        <v>225362</v>
      </c>
      <c r="DN909" s="6">
        <v>1825.7829999999999</v>
      </c>
      <c r="DO909" s="6">
        <v>0.3905093</v>
      </c>
      <c r="DP909" s="6">
        <v>481</v>
      </c>
      <c r="DQ909" s="6">
        <v>668</v>
      </c>
      <c r="DR909" s="6">
        <v>46985</v>
      </c>
      <c r="DS909" s="6">
        <v>0.99906439999999996</v>
      </c>
      <c r="DT909" s="6">
        <v>400</v>
      </c>
      <c r="DU909" s="6">
        <v>267</v>
      </c>
      <c r="DV909" s="6">
        <v>92.977869999999996</v>
      </c>
      <c r="DW909" s="6">
        <v>21.173690000000001</v>
      </c>
      <c r="DX909" s="6">
        <v>92.977869999999996</v>
      </c>
      <c r="DY909" s="6">
        <v>21.173690000000001</v>
      </c>
      <c r="DZ909" s="6">
        <v>92.977869999999996</v>
      </c>
      <c r="EA909" s="6">
        <v>21.173690000000001</v>
      </c>
      <c r="EB909" s="6">
        <v>712.52390000000003</v>
      </c>
      <c r="EC909" s="6">
        <v>319589.09999999998</v>
      </c>
      <c r="ED909" s="6">
        <v>24154.23</v>
      </c>
      <c r="EE909" s="6">
        <v>44</v>
      </c>
      <c r="EF909" s="6">
        <v>9.3559290000000005E-4</v>
      </c>
      <c r="EG909" s="6">
        <v>1903006000</v>
      </c>
      <c r="EH909" s="6">
        <v>0.86041650000000003</v>
      </c>
      <c r="EI909" s="8" t="s">
        <v>306</v>
      </c>
      <c r="EJ909" s="8">
        <v>48273</v>
      </c>
      <c r="EK909" s="8">
        <v>1893640000</v>
      </c>
      <c r="EL909" s="8">
        <v>474366500</v>
      </c>
      <c r="EM909" s="8">
        <v>0.81262259999999997</v>
      </c>
      <c r="EN909" s="8">
        <v>0.2035661</v>
      </c>
      <c r="EO909" s="8">
        <v>3.9919349999999998</v>
      </c>
      <c r="EP909" s="8">
        <v>33756</v>
      </c>
      <c r="EQ909" s="8">
        <v>0.69927289999999998</v>
      </c>
      <c r="ER909" s="8">
        <v>14517</v>
      </c>
      <c r="ES909" s="8">
        <v>0.30072710000000002</v>
      </c>
      <c r="ET909" s="8">
        <v>11420</v>
      </c>
      <c r="EU909" s="8">
        <v>2701.643</v>
      </c>
      <c r="EV909" s="8">
        <v>0.23657120000000001</v>
      </c>
      <c r="EW909" s="8">
        <v>806.53959999999995</v>
      </c>
      <c r="EX909" s="8">
        <v>13011.07</v>
      </c>
      <c r="EY909" s="8">
        <v>-38.42642</v>
      </c>
      <c r="EZ909" s="8">
        <v>941.53769999999997</v>
      </c>
      <c r="FA909" s="8">
        <v>2697.2629999999999</v>
      </c>
      <c r="FB909" s="8">
        <v>0.19402249999999999</v>
      </c>
      <c r="FC909" s="8">
        <v>248801</v>
      </c>
      <c r="FD909" s="8">
        <v>1996.8330000000001</v>
      </c>
      <c r="FE909" s="8">
        <v>0.35922500000000002</v>
      </c>
      <c r="FF909" s="8">
        <v>525</v>
      </c>
      <c r="FG909" s="8">
        <v>750</v>
      </c>
      <c r="FH909" s="8">
        <v>48232</v>
      </c>
      <c r="FI909" s="8">
        <v>0.99915069999999995</v>
      </c>
      <c r="FJ909" s="8">
        <v>464</v>
      </c>
      <c r="FK909" s="8">
        <v>285</v>
      </c>
      <c r="FL909" s="8">
        <v>92.190749999999994</v>
      </c>
      <c r="FM909" s="8">
        <v>22.051469999999998</v>
      </c>
      <c r="FN909" s="8">
        <v>92.190749999999994</v>
      </c>
      <c r="FO909" s="8">
        <v>22.051469999999998</v>
      </c>
      <c r="FP909" s="8">
        <v>92.190749999999994</v>
      </c>
      <c r="FQ909" s="8">
        <v>22.051469999999998</v>
      </c>
      <c r="FR909" s="8">
        <v>806.53970000000004</v>
      </c>
      <c r="FS909" s="8">
        <v>354519.1</v>
      </c>
      <c r="FT909" s="8">
        <v>3506.8870000000002</v>
      </c>
      <c r="FU909" s="8">
        <v>41</v>
      </c>
      <c r="FV909" s="8">
        <v>8.4933610000000005E-4</v>
      </c>
      <c r="FW909" s="8">
        <v>2368007000</v>
      </c>
      <c r="FX909" s="8">
        <v>1.016189</v>
      </c>
      <c r="FY909" s="10" t="s">
        <v>307</v>
      </c>
      <c r="FZ909" s="10">
        <v>22632</v>
      </c>
      <c r="GA909" s="10">
        <v>308622500</v>
      </c>
      <c r="GB909" s="10">
        <v>83205820</v>
      </c>
      <c r="GC909" s="10">
        <v>0.60253420000000002</v>
      </c>
      <c r="GD909" s="10">
        <v>0.1624456</v>
      </c>
      <c r="GE909" s="10">
        <v>3.7091449999999999</v>
      </c>
      <c r="GF909" s="10">
        <v>22632</v>
      </c>
      <c r="GG909" s="10">
        <v>1</v>
      </c>
      <c r="GH909" s="10">
        <v>0</v>
      </c>
      <c r="GI909" s="10">
        <v>0</v>
      </c>
      <c r="GJ909" s="10">
        <v>6660</v>
      </c>
      <c r="GK909" s="10">
        <v>1959.8620000000001</v>
      </c>
      <c r="GL909" s="10">
        <v>0.29427360000000002</v>
      </c>
      <c r="GM909" s="10">
        <v>453.24720000000002</v>
      </c>
      <c r="GN909" s="10">
        <v>7937.3609999999999</v>
      </c>
      <c r="GO909" s="10">
        <v>-8.8275489999999994</v>
      </c>
      <c r="GP909" s="10">
        <v>1258.421</v>
      </c>
      <c r="GQ909" s="10">
        <v>2413.08</v>
      </c>
      <c r="GR909" s="10">
        <v>0.219364</v>
      </c>
      <c r="GS909" s="10">
        <v>103171</v>
      </c>
      <c r="GT909" s="10">
        <v>1263.4449999999999</v>
      </c>
      <c r="GU909" s="10">
        <v>0.33096370000000003</v>
      </c>
      <c r="GV909" s="10">
        <v>428</v>
      </c>
      <c r="GW909" s="10">
        <v>411</v>
      </c>
      <c r="GX909" s="10">
        <v>22436</v>
      </c>
      <c r="GY909" s="10">
        <v>0.99133970000000005</v>
      </c>
      <c r="GZ909" s="10">
        <v>466</v>
      </c>
      <c r="HA909" s="10">
        <v>0</v>
      </c>
      <c r="HB909" s="10">
        <v>91.456659999999999</v>
      </c>
      <c r="HC909" s="10">
        <v>18.441469999999999</v>
      </c>
      <c r="HD909" s="10">
        <v>91.456659999999999</v>
      </c>
      <c r="HE909" s="10">
        <v>18.441469999999999</v>
      </c>
      <c r="HF909" s="10">
        <v>91.456659999999999</v>
      </c>
      <c r="HG909" s="10">
        <v>18.441469999999999</v>
      </c>
      <c r="HH909" s="10">
        <v>461.41140000000001</v>
      </c>
      <c r="HI909" s="10">
        <v>142155</v>
      </c>
      <c r="HJ909" s="10">
        <v>2783.7440000000001</v>
      </c>
      <c r="HK909" s="10">
        <v>196</v>
      </c>
      <c r="HL909" s="10">
        <v>8.6603040000000006E-3</v>
      </c>
      <c r="HM909" s="10">
        <v>391828300</v>
      </c>
      <c r="HN909" s="10">
        <v>0.76497970000000004</v>
      </c>
      <c r="HO909" s="12" t="s">
        <v>308</v>
      </c>
      <c r="HP909" s="12">
        <v>23889</v>
      </c>
      <c r="HQ909" s="12">
        <v>394122900</v>
      </c>
      <c r="HR909" s="12">
        <v>83193980</v>
      </c>
      <c r="HS909" s="12">
        <v>0.69061459999999997</v>
      </c>
      <c r="HT909" s="12">
        <v>0.1457793</v>
      </c>
      <c r="HU909" s="12">
        <v>4.7373969999999996</v>
      </c>
      <c r="HV909" s="12">
        <v>23889</v>
      </c>
      <c r="HW909" s="12">
        <v>1</v>
      </c>
      <c r="HX909" s="12">
        <v>0</v>
      </c>
      <c r="HY909" s="12">
        <v>0</v>
      </c>
      <c r="HZ909" s="12">
        <v>7912</v>
      </c>
      <c r="IA909" s="12">
        <v>2620.442</v>
      </c>
      <c r="IB909" s="12">
        <v>0.33119850000000001</v>
      </c>
      <c r="IC909" s="12">
        <v>499.41770000000002</v>
      </c>
      <c r="ID909" s="12">
        <v>2230.5419999999999</v>
      </c>
      <c r="IE909" s="12">
        <v>-5.1358050000000004</v>
      </c>
      <c r="IF909" s="12">
        <v>1281.009</v>
      </c>
      <c r="IG909" s="12">
        <v>2397.7269999999999</v>
      </c>
      <c r="IH909" s="12">
        <v>0.2177567</v>
      </c>
      <c r="II909" s="12">
        <v>109705</v>
      </c>
      <c r="IJ909" s="12">
        <v>1314.953</v>
      </c>
      <c r="IK909" s="12">
        <v>0.42433480000000001</v>
      </c>
      <c r="IL909" s="12">
        <v>440</v>
      </c>
      <c r="IM909" s="12">
        <v>442</v>
      </c>
      <c r="IN909" s="12">
        <v>23656</v>
      </c>
      <c r="IO909" s="12">
        <v>0.99024650000000003</v>
      </c>
      <c r="IP909" s="12">
        <v>511</v>
      </c>
      <c r="IQ909" s="12">
        <v>0</v>
      </c>
      <c r="IR909" s="12">
        <v>90.704890000000006</v>
      </c>
      <c r="IS909" s="12">
        <v>18.64255</v>
      </c>
      <c r="IT909" s="12">
        <v>90.704890000000006</v>
      </c>
      <c r="IU909" s="12">
        <v>18.64255</v>
      </c>
      <c r="IV909" s="12">
        <v>90.704890000000006</v>
      </c>
      <c r="IW909" s="12">
        <v>18.64255</v>
      </c>
      <c r="IX909" s="12">
        <v>499.53100000000001</v>
      </c>
      <c r="IY909" s="12">
        <v>139462.6</v>
      </c>
      <c r="IZ909" s="12">
        <v>208.26820000000001</v>
      </c>
      <c r="JA909" s="12">
        <v>233</v>
      </c>
      <c r="JB909" s="12">
        <v>9.7534430000000005E-3</v>
      </c>
      <c r="JC909" s="12">
        <v>477316900</v>
      </c>
      <c r="JD909" s="12">
        <v>0.83639390000000002</v>
      </c>
      <c r="JE909" s="13" t="s">
        <v>309</v>
      </c>
      <c r="JF909" s="13">
        <v>52000</v>
      </c>
      <c r="JG909" s="13">
        <v>979060400</v>
      </c>
      <c r="JH909" s="13">
        <v>250846400</v>
      </c>
      <c r="JI909" s="13">
        <v>0.36207850000000003</v>
      </c>
      <c r="JJ909" s="13">
        <v>9.2768649999999994E-2</v>
      </c>
      <c r="JK909" s="13">
        <v>3.9030269999999998</v>
      </c>
      <c r="JL909" s="13">
        <v>13039</v>
      </c>
      <c r="JM909" s="13">
        <v>3269.529</v>
      </c>
      <c r="JN909" s="13">
        <v>0.25074999999999997</v>
      </c>
      <c r="JO909" s="13">
        <v>703.65120000000002</v>
      </c>
      <c r="JP909" s="13">
        <v>5522.7190000000001</v>
      </c>
      <c r="JQ909" s="13">
        <v>0.43533820000000001</v>
      </c>
      <c r="JR909" s="13">
        <v>1554.6420000000001</v>
      </c>
      <c r="JS909" s="13">
        <v>1233.2470000000001</v>
      </c>
      <c r="JT909" s="13">
        <v>0.2349868</v>
      </c>
      <c r="JU909" s="13">
        <v>221289</v>
      </c>
      <c r="JV909" s="13">
        <v>1878.0260000000001</v>
      </c>
      <c r="JW909" s="13">
        <v>0.35056910000000002</v>
      </c>
      <c r="JX909" s="13">
        <v>689</v>
      </c>
      <c r="JY909" s="13">
        <v>524</v>
      </c>
      <c r="JZ909" s="13">
        <v>51185</v>
      </c>
      <c r="KA909" s="13">
        <v>0.9843269</v>
      </c>
      <c r="KB909" s="13">
        <v>364.57369999999997</v>
      </c>
      <c r="KC909" s="13">
        <v>97.250100000000003</v>
      </c>
      <c r="KD909" s="13">
        <v>20.47531</v>
      </c>
      <c r="KE909" s="13">
        <v>97.250100000000003</v>
      </c>
      <c r="KF909" s="13">
        <v>20.47531</v>
      </c>
      <c r="KG909" s="13">
        <v>97.250100000000003</v>
      </c>
      <c r="KH909" s="13">
        <v>20.47531</v>
      </c>
      <c r="KI909" s="13">
        <v>704.11080000000004</v>
      </c>
      <c r="KJ909" s="13">
        <v>262234.8</v>
      </c>
      <c r="KK909" s="13">
        <v>586.54679999999996</v>
      </c>
      <c r="KL909" s="13">
        <v>815</v>
      </c>
      <c r="KM909" s="13">
        <v>1.5673079999999999E-2</v>
      </c>
      <c r="KN909" s="13">
        <v>1229907000</v>
      </c>
      <c r="KO909" s="13">
        <v>0.45484720000000001</v>
      </c>
    </row>
    <row r="910" spans="1:301" x14ac:dyDescent="0.75">
      <c r="A910">
        <v>923</v>
      </c>
      <c r="B910" t="s">
        <v>327</v>
      </c>
      <c r="C910" t="s">
        <v>311</v>
      </c>
      <c r="D910" t="s">
        <v>315</v>
      </c>
      <c r="E910" t="s">
        <v>321</v>
      </c>
      <c r="F910">
        <v>1</v>
      </c>
      <c r="G910" t="s">
        <v>302</v>
      </c>
      <c r="H910">
        <v>2</v>
      </c>
      <c r="I910">
        <v>4</v>
      </c>
      <c r="J910" s="1">
        <v>43987.395231481481</v>
      </c>
      <c r="K910" s="2">
        <f t="shared" si="28"/>
        <v>38</v>
      </c>
      <c r="L910" s="2">
        <f t="shared" si="29"/>
        <v>525417</v>
      </c>
      <c r="M910" s="3" t="s">
        <v>303</v>
      </c>
      <c r="N910" s="3">
        <v>59216</v>
      </c>
      <c r="O910" s="3">
        <v>2621294000</v>
      </c>
      <c r="P910" s="3">
        <v>1685096000</v>
      </c>
      <c r="Q910" s="3">
        <v>0.74754540000000003</v>
      </c>
      <c r="R910" s="3">
        <v>0.48055880000000001</v>
      </c>
      <c r="S910" s="3">
        <v>1.5555749999999999</v>
      </c>
      <c r="T910" s="3">
        <v>59216</v>
      </c>
      <c r="U910" s="3">
        <v>1</v>
      </c>
      <c r="V910" s="3">
        <v>0</v>
      </c>
      <c r="W910" s="3">
        <v>0</v>
      </c>
      <c r="X910" s="3">
        <v>30363</v>
      </c>
      <c r="Y910" s="3">
        <v>15568.63</v>
      </c>
      <c r="Z910" s="3">
        <v>0.51274989999999998</v>
      </c>
      <c r="AA910" s="3">
        <v>824.31849999999997</v>
      </c>
      <c r="AB910" s="3">
        <v>102260.8</v>
      </c>
      <c r="AC910" s="3">
        <v>-27.269729999999999</v>
      </c>
      <c r="AD910" s="3">
        <v>1167.4649999999999</v>
      </c>
      <c r="AE910" s="3">
        <v>2620.96</v>
      </c>
      <c r="AF910" s="3">
        <v>0.14202999999999999</v>
      </c>
      <c r="AG910" s="3">
        <v>416926</v>
      </c>
      <c r="AH910" s="3">
        <v>2480.2730000000001</v>
      </c>
      <c r="AI910" s="3">
        <v>4.7261610000000003E-2</v>
      </c>
      <c r="AJ910" s="3">
        <v>807</v>
      </c>
      <c r="AK910" s="3">
        <v>770</v>
      </c>
      <c r="AL910" s="3">
        <v>58119</v>
      </c>
      <c r="AM910" s="3">
        <v>0.98147459999999997</v>
      </c>
      <c r="AN910" s="3">
        <v>822</v>
      </c>
      <c r="AO910" s="3">
        <v>0</v>
      </c>
      <c r="AP910" s="3">
        <v>81.621930000000006</v>
      </c>
      <c r="AQ910" s="3">
        <v>23.123069999999998</v>
      </c>
      <c r="AR910" s="3">
        <v>81.621930000000006</v>
      </c>
      <c r="AS910" s="3">
        <v>23.123069999999998</v>
      </c>
      <c r="AT910" s="3">
        <v>81.621930000000006</v>
      </c>
      <c r="AU910" s="3">
        <v>23.123069999999998</v>
      </c>
      <c r="AV910" s="3">
        <v>908.48910000000001</v>
      </c>
      <c r="AW910" s="3">
        <v>599087.19999999995</v>
      </c>
      <c r="AX910" s="3">
        <v>176595.4</v>
      </c>
      <c r="AY910" s="3">
        <v>1097</v>
      </c>
      <c r="AZ910" s="3">
        <v>1.8525400000000001E-2</v>
      </c>
      <c r="BA910" s="3">
        <v>4306390000</v>
      </c>
      <c r="BB910" s="3">
        <v>1.2281040000000001</v>
      </c>
      <c r="BC910" s="5" t="s">
        <v>304</v>
      </c>
      <c r="BD910" s="5">
        <v>60912</v>
      </c>
      <c r="BE910" s="5">
        <v>2688681000</v>
      </c>
      <c r="BF910" s="5">
        <v>1036904000</v>
      </c>
      <c r="BG910" s="5">
        <v>0.72465869999999999</v>
      </c>
      <c r="BH910" s="5">
        <v>0.27946840000000001</v>
      </c>
      <c r="BI910" s="5">
        <v>2.5929899999999999</v>
      </c>
      <c r="BJ910" s="5">
        <v>60912</v>
      </c>
      <c r="BK910" s="5">
        <v>1</v>
      </c>
      <c r="BL910" s="5">
        <v>0</v>
      </c>
      <c r="BM910" s="5">
        <v>0</v>
      </c>
      <c r="BN910" s="5">
        <v>30158</v>
      </c>
      <c r="BO910" s="5">
        <v>14931.46</v>
      </c>
      <c r="BP910" s="5">
        <v>0.49510769999999998</v>
      </c>
      <c r="BQ910" s="5">
        <v>793.35739999999998</v>
      </c>
      <c r="BR910" s="5">
        <v>103612.3</v>
      </c>
      <c r="BS910" s="5">
        <v>-2.7892489999999999</v>
      </c>
      <c r="BT910" s="5">
        <v>1199.3599999999999</v>
      </c>
      <c r="BU910" s="5">
        <v>2619.2339999999999</v>
      </c>
      <c r="BV910" s="5">
        <v>0.16228049999999999</v>
      </c>
      <c r="BW910" s="5">
        <v>375350</v>
      </c>
      <c r="BX910" s="5">
        <v>2294.9520000000002</v>
      </c>
      <c r="BY910" s="5">
        <v>0.19656860000000001</v>
      </c>
      <c r="BZ910" s="5">
        <v>681</v>
      </c>
      <c r="CA910" s="5">
        <v>770</v>
      </c>
      <c r="CB910" s="5">
        <v>59863</v>
      </c>
      <c r="CC910" s="5">
        <v>0.98277840000000005</v>
      </c>
      <c r="CD910" s="5">
        <v>820</v>
      </c>
      <c r="CE910" s="5">
        <v>0</v>
      </c>
      <c r="CF910" s="5">
        <v>82.786900000000003</v>
      </c>
      <c r="CG910" s="5">
        <v>22.965260000000001</v>
      </c>
      <c r="CH910" s="5">
        <v>82.786900000000003</v>
      </c>
      <c r="CI910" s="5">
        <v>22.965260000000001</v>
      </c>
      <c r="CJ910" s="5">
        <v>82.786900000000003</v>
      </c>
      <c r="CK910" s="5">
        <v>22.965260000000001</v>
      </c>
      <c r="CL910" s="5">
        <v>831.34709999999995</v>
      </c>
      <c r="CM910" s="5">
        <v>511588.8</v>
      </c>
      <c r="CN910" s="5">
        <v>176246.1</v>
      </c>
      <c r="CO910" s="5">
        <v>1049</v>
      </c>
      <c r="CP910" s="5">
        <v>1.7221569999999999E-2</v>
      </c>
      <c r="CQ910" s="5">
        <v>3725585000</v>
      </c>
      <c r="CR910" s="5">
        <v>1.004127</v>
      </c>
      <c r="CS910" s="6" t="s">
        <v>305</v>
      </c>
      <c r="CT910" s="6">
        <v>98933</v>
      </c>
      <c r="CU910" s="6">
        <v>4561774000</v>
      </c>
      <c r="CV910" s="6">
        <v>3824439000</v>
      </c>
      <c r="CW910" s="6">
        <v>0.46607029999999999</v>
      </c>
      <c r="CX910" s="6">
        <v>0.39073770000000002</v>
      </c>
      <c r="CY910" s="6">
        <v>1.192796</v>
      </c>
      <c r="CZ910" s="6">
        <v>74067</v>
      </c>
      <c r="DA910" s="6">
        <v>0.74865820000000005</v>
      </c>
      <c r="DB910" s="6">
        <v>24866</v>
      </c>
      <c r="DC910" s="6">
        <v>0.2513418</v>
      </c>
      <c r="DD910" s="6">
        <v>20983</v>
      </c>
      <c r="DE910" s="6">
        <v>4450.348</v>
      </c>
      <c r="DF910" s="6">
        <v>0.212093</v>
      </c>
      <c r="DG910" s="6">
        <v>876.76279999999997</v>
      </c>
      <c r="DH910" s="6">
        <v>4711.9040000000005</v>
      </c>
      <c r="DI910" s="6">
        <v>2.5015390000000002</v>
      </c>
      <c r="DJ910" s="6">
        <v>925.49810000000002</v>
      </c>
      <c r="DK910" s="6">
        <v>2614.87</v>
      </c>
      <c r="DL910" s="6">
        <v>0.2250984</v>
      </c>
      <c r="DM910" s="6">
        <v>439510</v>
      </c>
      <c r="DN910" s="6">
        <v>2615.6889999999999</v>
      </c>
      <c r="DO910" s="6">
        <v>7.7303329999999998E-3</v>
      </c>
      <c r="DP910" s="6">
        <v>860</v>
      </c>
      <c r="DQ910" s="6">
        <v>807</v>
      </c>
      <c r="DR910" s="6">
        <v>98895</v>
      </c>
      <c r="DS910" s="6">
        <v>0.9996159</v>
      </c>
      <c r="DT910" s="6">
        <v>539</v>
      </c>
      <c r="DU910" s="6">
        <v>267</v>
      </c>
      <c r="DV910" s="6">
        <v>89.498530000000002</v>
      </c>
      <c r="DW910" s="6">
        <v>20.429649999999999</v>
      </c>
      <c r="DX910" s="6">
        <v>89.498530000000002</v>
      </c>
      <c r="DY910" s="6">
        <v>20.429649999999999</v>
      </c>
      <c r="DZ910" s="6">
        <v>89.498530000000002</v>
      </c>
      <c r="EA910" s="6">
        <v>20.429649999999999</v>
      </c>
      <c r="EB910" s="6">
        <v>966.52440000000001</v>
      </c>
      <c r="EC910" s="6">
        <v>635365.6</v>
      </c>
      <c r="ED910" s="6">
        <v>224.41489999999999</v>
      </c>
      <c r="EE910" s="6">
        <v>38</v>
      </c>
      <c r="EF910" s="6">
        <v>3.8409829999999997E-4</v>
      </c>
      <c r="EG910" s="6">
        <v>8386213000</v>
      </c>
      <c r="EH910" s="6">
        <v>0.85680800000000001</v>
      </c>
      <c r="EI910" s="8" t="s">
        <v>306</v>
      </c>
      <c r="EJ910" s="8">
        <v>98944</v>
      </c>
      <c r="EK910" s="8">
        <v>4654858000</v>
      </c>
      <c r="EL910" s="8">
        <v>3012686000</v>
      </c>
      <c r="EM910" s="8">
        <v>0.47547479999999998</v>
      </c>
      <c r="EN910" s="8">
        <v>0.3077336</v>
      </c>
      <c r="EO910" s="8">
        <v>1.545086</v>
      </c>
      <c r="EP910" s="8">
        <v>76887</v>
      </c>
      <c r="EQ910" s="8">
        <v>0.77707590000000004</v>
      </c>
      <c r="ER910" s="8">
        <v>22057</v>
      </c>
      <c r="ES910" s="8">
        <v>0.22292409999999999</v>
      </c>
      <c r="ET910" s="8">
        <v>25410</v>
      </c>
      <c r="EU910" s="8">
        <v>6525.5910000000003</v>
      </c>
      <c r="EV910" s="8">
        <v>0.25681189999999998</v>
      </c>
      <c r="EW910" s="8">
        <v>874.83079999999995</v>
      </c>
      <c r="EX910" s="8">
        <v>12621.41</v>
      </c>
      <c r="EY910" s="8">
        <v>0.79100780000000004</v>
      </c>
      <c r="EZ910" s="8">
        <v>948.69780000000003</v>
      </c>
      <c r="FA910" s="8">
        <v>2592.373</v>
      </c>
      <c r="FB910" s="8">
        <v>0.21513450000000001</v>
      </c>
      <c r="FC910" s="8">
        <v>459917</v>
      </c>
      <c r="FD910" s="8">
        <v>2615.7719999999999</v>
      </c>
      <c r="FE910" s="8">
        <v>4.5869600000000003E-2</v>
      </c>
      <c r="FF910" s="8">
        <v>870</v>
      </c>
      <c r="FG910" s="8">
        <v>849</v>
      </c>
      <c r="FH910" s="8">
        <v>98898</v>
      </c>
      <c r="FI910" s="8">
        <v>0.99953510000000001</v>
      </c>
      <c r="FJ910" s="8">
        <v>586</v>
      </c>
      <c r="FK910" s="8">
        <v>262</v>
      </c>
      <c r="FL910" s="8">
        <v>88.917869999999994</v>
      </c>
      <c r="FM910" s="8">
        <v>19.290900000000001</v>
      </c>
      <c r="FN910" s="8">
        <v>88.917869999999994</v>
      </c>
      <c r="FO910" s="8">
        <v>19.290900000000001</v>
      </c>
      <c r="FP910" s="8">
        <v>88.917869999999994</v>
      </c>
      <c r="FQ910" s="8">
        <v>19.290900000000001</v>
      </c>
      <c r="FR910" s="8">
        <v>960.47810000000004</v>
      </c>
      <c r="FS910" s="8">
        <v>637345.6</v>
      </c>
      <c r="FT910" s="8">
        <v>1610.002</v>
      </c>
      <c r="FU910" s="8">
        <v>46</v>
      </c>
      <c r="FV910" s="8">
        <v>4.6490939999999998E-4</v>
      </c>
      <c r="FW910" s="8">
        <v>7667544000</v>
      </c>
      <c r="FX910" s="8">
        <v>0.78320840000000003</v>
      </c>
      <c r="FY910" s="10" t="s">
        <v>307</v>
      </c>
      <c r="FZ910" s="10">
        <v>46734</v>
      </c>
      <c r="GA910" s="10">
        <v>832108000</v>
      </c>
      <c r="GB910" s="10">
        <v>339171000</v>
      </c>
      <c r="GC910" s="10">
        <v>0.3809902</v>
      </c>
      <c r="GD910" s="10">
        <v>0.1552933</v>
      </c>
      <c r="GE910" s="10">
        <v>2.4533589999999998</v>
      </c>
      <c r="GF910" s="10">
        <v>46734</v>
      </c>
      <c r="GG910" s="10">
        <v>1</v>
      </c>
      <c r="GH910" s="10">
        <v>0</v>
      </c>
      <c r="GI910" s="10">
        <v>0</v>
      </c>
      <c r="GJ910" s="10">
        <v>14766</v>
      </c>
      <c r="GK910" s="10">
        <v>4665.442</v>
      </c>
      <c r="GL910" s="10">
        <v>0.31595839999999997</v>
      </c>
      <c r="GM910" s="10">
        <v>520.17880000000002</v>
      </c>
      <c r="GN910" s="10">
        <v>12159.2</v>
      </c>
      <c r="GO910" s="10">
        <v>0.2573106</v>
      </c>
      <c r="GP910" s="10">
        <v>1294.7439999999999</v>
      </c>
      <c r="GQ910" s="10">
        <v>2352.9760000000001</v>
      </c>
      <c r="GR910" s="10">
        <v>0.27509519999999998</v>
      </c>
      <c r="GS910" s="10">
        <v>169883</v>
      </c>
      <c r="GT910" s="10">
        <v>1507.4059999999999</v>
      </c>
      <c r="GU910" s="10">
        <v>0.17711779999999999</v>
      </c>
      <c r="GV910" s="10">
        <v>421</v>
      </c>
      <c r="GW910" s="10">
        <v>506</v>
      </c>
      <c r="GX910" s="10">
        <v>46421</v>
      </c>
      <c r="GY910" s="10">
        <v>0.99330249999999998</v>
      </c>
      <c r="GZ910" s="10">
        <v>567</v>
      </c>
      <c r="HA910" s="10">
        <v>0</v>
      </c>
      <c r="HB910" s="10">
        <v>87.771389999999997</v>
      </c>
      <c r="HC910" s="10">
        <v>16.69069</v>
      </c>
      <c r="HD910" s="10">
        <v>87.771389999999997</v>
      </c>
      <c r="HE910" s="10">
        <v>16.69069</v>
      </c>
      <c r="HF910" s="10">
        <v>87.771389999999997</v>
      </c>
      <c r="HG910" s="10">
        <v>16.69069</v>
      </c>
      <c r="HH910" s="10">
        <v>523.92669999999998</v>
      </c>
      <c r="HI910" s="10">
        <v>211251.7</v>
      </c>
      <c r="HJ910" s="10">
        <v>3163.567</v>
      </c>
      <c r="HK910" s="10">
        <v>313</v>
      </c>
      <c r="HL910" s="10">
        <v>6.6974790000000001E-3</v>
      </c>
      <c r="HM910" s="10">
        <v>1171279000</v>
      </c>
      <c r="HN910" s="10">
        <v>0.53628359999999997</v>
      </c>
      <c r="HO910" s="12" t="s">
        <v>308</v>
      </c>
      <c r="HP910" s="12">
        <v>46352</v>
      </c>
      <c r="HQ910" s="12">
        <v>823178600</v>
      </c>
      <c r="HR910" s="12">
        <v>327801100</v>
      </c>
      <c r="HS910" s="12">
        <v>0.38313960000000002</v>
      </c>
      <c r="HT910" s="12">
        <v>0.1525715</v>
      </c>
      <c r="HU910" s="12">
        <v>2.5112139999999998</v>
      </c>
      <c r="HV910" s="12">
        <v>46352</v>
      </c>
      <c r="HW910" s="12">
        <v>1</v>
      </c>
      <c r="HX910" s="12">
        <v>0</v>
      </c>
      <c r="HY910" s="12">
        <v>0</v>
      </c>
      <c r="HZ910" s="12">
        <v>14950</v>
      </c>
      <c r="IA910" s="12">
        <v>4821.8530000000001</v>
      </c>
      <c r="IB910" s="12">
        <v>0.32253189999999998</v>
      </c>
      <c r="IC910" s="12">
        <v>542.06730000000005</v>
      </c>
      <c r="ID910" s="12">
        <v>14923.91</v>
      </c>
      <c r="IE910" s="12">
        <v>-2.5992549999999999</v>
      </c>
      <c r="IF910" s="12">
        <v>1324.547</v>
      </c>
      <c r="IG910" s="12">
        <v>2349.4789999999998</v>
      </c>
      <c r="IH910" s="12">
        <v>0.2770476</v>
      </c>
      <c r="II910" s="12">
        <v>167307</v>
      </c>
      <c r="IJ910" s="12">
        <v>1529.902</v>
      </c>
      <c r="IK910" s="12">
        <v>0.18524109999999999</v>
      </c>
      <c r="IL910" s="12">
        <v>465</v>
      </c>
      <c r="IM910" s="12">
        <v>527</v>
      </c>
      <c r="IN910" s="12">
        <v>45936</v>
      </c>
      <c r="IO910" s="12">
        <v>0.99102520000000005</v>
      </c>
      <c r="IP910" s="12">
        <v>574</v>
      </c>
      <c r="IQ910" s="12">
        <v>0</v>
      </c>
      <c r="IR910" s="12">
        <v>87.073610000000002</v>
      </c>
      <c r="IS910" s="12">
        <v>16.339980000000001</v>
      </c>
      <c r="IT910" s="12">
        <v>87.073610000000002</v>
      </c>
      <c r="IU910" s="12">
        <v>16.339980000000001</v>
      </c>
      <c r="IV910" s="12">
        <v>87.073610000000002</v>
      </c>
      <c r="IW910" s="12">
        <v>16.339980000000001</v>
      </c>
      <c r="IX910" s="12">
        <v>542.0675</v>
      </c>
      <c r="IY910" s="12">
        <v>204531</v>
      </c>
      <c r="IZ910" s="12">
        <v>4805.04</v>
      </c>
      <c r="JA910" s="12">
        <v>416</v>
      </c>
      <c r="JB910" s="12">
        <v>8.9748020000000005E-3</v>
      </c>
      <c r="JC910" s="12">
        <v>1150980000</v>
      </c>
      <c r="JD910" s="12">
        <v>0.5357111</v>
      </c>
      <c r="JE910" s="13" t="s">
        <v>309</v>
      </c>
      <c r="JF910" s="13">
        <v>114326</v>
      </c>
      <c r="JG910" s="13">
        <v>3964201000</v>
      </c>
      <c r="JH910" s="13">
        <v>1672488000</v>
      </c>
      <c r="JI910" s="13">
        <v>0.30329529999999999</v>
      </c>
      <c r="JJ910" s="13">
        <v>0.12795970000000001</v>
      </c>
      <c r="JK910" s="13">
        <v>2.370241</v>
      </c>
      <c r="JL910" s="13">
        <v>26699</v>
      </c>
      <c r="JM910" s="13">
        <v>6235.1229999999996</v>
      </c>
      <c r="JN910" s="13">
        <v>0.23353389999999999</v>
      </c>
      <c r="JO910" s="13">
        <v>821.51199999999994</v>
      </c>
      <c r="JP910" s="13">
        <v>28775.33</v>
      </c>
      <c r="JQ910" s="13">
        <v>-4.0509120000000003</v>
      </c>
      <c r="JR910" s="13">
        <v>1530.076</v>
      </c>
      <c r="JS910" s="13">
        <v>1148.95</v>
      </c>
      <c r="JT910" s="13">
        <v>0.32521660000000002</v>
      </c>
      <c r="JU910" s="13">
        <v>351538</v>
      </c>
      <c r="JV910" s="13">
        <v>2231.7869999999998</v>
      </c>
      <c r="JW910" s="13">
        <v>0.16529969999999999</v>
      </c>
      <c r="JX910" s="13">
        <v>813</v>
      </c>
      <c r="JY910" s="13">
        <v>669</v>
      </c>
      <c r="JZ910" s="13">
        <v>113243</v>
      </c>
      <c r="KA910" s="13">
        <v>0.99052709999999999</v>
      </c>
      <c r="KB910" s="13">
        <v>471.80189999999999</v>
      </c>
      <c r="KC910" s="13">
        <v>93.78689</v>
      </c>
      <c r="KD910" s="13">
        <v>19.629819999999999</v>
      </c>
      <c r="KE910" s="13">
        <v>93.78689</v>
      </c>
      <c r="KF910" s="13">
        <v>19.629819999999999</v>
      </c>
      <c r="KG910" s="13">
        <v>93.78689</v>
      </c>
      <c r="KH910" s="13">
        <v>19.629819999999999</v>
      </c>
      <c r="KI910" s="13">
        <v>821.51220000000001</v>
      </c>
      <c r="KJ910" s="13">
        <v>434293.2</v>
      </c>
      <c r="KK910" s="13">
        <v>7242.62</v>
      </c>
      <c r="KL910" s="13">
        <v>1083</v>
      </c>
      <c r="KM910" s="13">
        <v>9.4729110000000005E-3</v>
      </c>
      <c r="KN910" s="13">
        <v>5636689000</v>
      </c>
      <c r="KO910" s="13">
        <v>0.4312549</v>
      </c>
    </row>
    <row r="911" spans="1:301" x14ac:dyDescent="0.75">
      <c r="A911">
        <v>924</v>
      </c>
      <c r="B911" t="s">
        <v>328</v>
      </c>
      <c r="C911" t="s">
        <v>311</v>
      </c>
      <c r="D911" t="s">
        <v>324</v>
      </c>
      <c r="E911" t="s">
        <v>321</v>
      </c>
      <c r="F911">
        <v>1</v>
      </c>
      <c r="G911" t="s">
        <v>302</v>
      </c>
      <c r="H911">
        <v>2</v>
      </c>
      <c r="I911">
        <v>5</v>
      </c>
      <c r="J911" s="1">
        <v>43987.396597222221</v>
      </c>
      <c r="K911" s="2">
        <f t="shared" si="28"/>
        <v>38</v>
      </c>
      <c r="L911" s="2">
        <f t="shared" si="29"/>
        <v>345391</v>
      </c>
      <c r="M911" s="3" t="s">
        <v>303</v>
      </c>
      <c r="N911" s="3">
        <v>37374</v>
      </c>
      <c r="O911" s="3">
        <v>2239837000</v>
      </c>
      <c r="P911" s="3">
        <v>386160400</v>
      </c>
      <c r="Q911" s="3">
        <v>1.603531</v>
      </c>
      <c r="R911" s="3">
        <v>0.27645769999999997</v>
      </c>
      <c r="S911" s="3">
        <v>5.8002760000000002</v>
      </c>
      <c r="T911" s="3">
        <v>37374</v>
      </c>
      <c r="U911" s="3">
        <v>1</v>
      </c>
      <c r="V911" s="3">
        <v>0</v>
      </c>
      <c r="W911" s="3">
        <v>0</v>
      </c>
      <c r="X911" s="3">
        <v>18698</v>
      </c>
      <c r="Y911" s="3">
        <v>9354.5030000000006</v>
      </c>
      <c r="Z911" s="3">
        <v>0.50029429999999997</v>
      </c>
      <c r="AA911" s="3">
        <v>856.24879999999996</v>
      </c>
      <c r="AB911" s="3">
        <v>21586.57</v>
      </c>
      <c r="AC911" s="3">
        <v>3.6510850000000001</v>
      </c>
      <c r="AD911" s="3">
        <v>1139.6220000000001</v>
      </c>
      <c r="AE911" s="3">
        <v>2637.4609999999998</v>
      </c>
      <c r="AF911" s="3">
        <v>0.1138691</v>
      </c>
      <c r="AG911" s="3">
        <v>328219</v>
      </c>
      <c r="AH911" s="3">
        <v>2206.8629999999998</v>
      </c>
      <c r="AI911" s="3">
        <v>0.49828679999999997</v>
      </c>
      <c r="AJ911" s="3">
        <v>625</v>
      </c>
      <c r="AK911" s="3">
        <v>806</v>
      </c>
      <c r="AL911" s="3">
        <v>36633</v>
      </c>
      <c r="AM911" s="3">
        <v>0.98017339999999997</v>
      </c>
      <c r="AN911" s="3">
        <v>856</v>
      </c>
      <c r="AO911" s="3">
        <v>0</v>
      </c>
      <c r="AP911" s="3">
        <v>83.086160000000007</v>
      </c>
      <c r="AQ911" s="3">
        <v>23.355630000000001</v>
      </c>
      <c r="AR911" s="3">
        <v>83.086160000000007</v>
      </c>
      <c r="AS911" s="3">
        <v>23.355630000000001</v>
      </c>
      <c r="AT911" s="3">
        <v>83.086160000000007</v>
      </c>
      <c r="AU911" s="3">
        <v>23.355630000000001</v>
      </c>
      <c r="AV911" s="3">
        <v>856.24900000000002</v>
      </c>
      <c r="AW911" s="3">
        <v>421196.79999999999</v>
      </c>
      <c r="AX911" s="3">
        <v>12468.03</v>
      </c>
      <c r="AY911" s="3">
        <v>741</v>
      </c>
      <c r="AZ911" s="3">
        <v>1.982662E-2</v>
      </c>
      <c r="BA911" s="3">
        <v>2625998000</v>
      </c>
      <c r="BB911" s="3">
        <v>1.879988</v>
      </c>
      <c r="BC911" s="5" t="s">
        <v>304</v>
      </c>
      <c r="BD911" s="5">
        <v>38065</v>
      </c>
      <c r="BE911" s="5">
        <v>2727947000</v>
      </c>
      <c r="BF911" s="5">
        <v>335766500</v>
      </c>
      <c r="BG911" s="5">
        <v>1.882714</v>
      </c>
      <c r="BH911" s="5">
        <v>0.23173179999999999</v>
      </c>
      <c r="BI911" s="5">
        <v>8.1245360000000009</v>
      </c>
      <c r="BJ911" s="5">
        <v>38065</v>
      </c>
      <c r="BK911" s="5">
        <v>1</v>
      </c>
      <c r="BL911" s="5">
        <v>0</v>
      </c>
      <c r="BM911" s="5">
        <v>0</v>
      </c>
      <c r="BN911" s="5">
        <v>19100</v>
      </c>
      <c r="BO911" s="5">
        <v>9583.8700000000008</v>
      </c>
      <c r="BP911" s="5">
        <v>0.50177329999999998</v>
      </c>
      <c r="BQ911" s="5">
        <v>910.3895</v>
      </c>
      <c r="BR911" s="5">
        <v>20029.400000000001</v>
      </c>
      <c r="BS911" s="5">
        <v>0.50546690000000005</v>
      </c>
      <c r="BT911" s="5">
        <v>1091.135</v>
      </c>
      <c r="BU911" s="5">
        <v>2629.5129999999999</v>
      </c>
      <c r="BV911" s="5">
        <v>0.12074310000000001</v>
      </c>
      <c r="BW911" s="5">
        <v>315256</v>
      </c>
      <c r="BX911" s="5">
        <v>2262.1390000000001</v>
      </c>
      <c r="BY911" s="5">
        <v>0.60966549999999997</v>
      </c>
      <c r="BZ911" s="5">
        <v>688</v>
      </c>
      <c r="CA911" s="5">
        <v>817</v>
      </c>
      <c r="CB911" s="5">
        <v>37256</v>
      </c>
      <c r="CC911" s="5">
        <v>0.97874689999999998</v>
      </c>
      <c r="CD911" s="5">
        <v>867</v>
      </c>
      <c r="CE911" s="5">
        <v>0</v>
      </c>
      <c r="CF911" s="5">
        <v>83.532880000000006</v>
      </c>
      <c r="CG911" s="5">
        <v>23.895140000000001</v>
      </c>
      <c r="CH911" s="5">
        <v>83.532880000000006</v>
      </c>
      <c r="CI911" s="5">
        <v>23.895140000000001</v>
      </c>
      <c r="CJ911" s="5">
        <v>83.532880000000006</v>
      </c>
      <c r="CK911" s="5">
        <v>23.895140000000001</v>
      </c>
      <c r="CL911" s="5">
        <v>910.38959999999997</v>
      </c>
      <c r="CM911" s="5">
        <v>400142.4</v>
      </c>
      <c r="CN911" s="5">
        <v>10539.26</v>
      </c>
      <c r="CO911" s="5">
        <v>809</v>
      </c>
      <c r="CP911" s="5">
        <v>2.125312E-2</v>
      </c>
      <c r="CQ911" s="5">
        <v>3063713000</v>
      </c>
      <c r="CR911" s="5">
        <v>2.1144449999999999</v>
      </c>
      <c r="CS911" s="6" t="s">
        <v>305</v>
      </c>
      <c r="CT911" s="6">
        <v>72182</v>
      </c>
      <c r="CU911" s="6">
        <v>2911409000</v>
      </c>
      <c r="CV911" s="6">
        <v>712591400</v>
      </c>
      <c r="CW911" s="6">
        <v>0.5587858</v>
      </c>
      <c r="CX911" s="6">
        <v>0.13676740000000001</v>
      </c>
      <c r="CY911" s="6">
        <v>4.0856640000000004</v>
      </c>
      <c r="CZ911" s="6">
        <v>49535</v>
      </c>
      <c r="DA911" s="6">
        <v>0.68625139999999996</v>
      </c>
      <c r="DB911" s="6">
        <v>22647</v>
      </c>
      <c r="DC911" s="6">
        <v>0.31374859999999999</v>
      </c>
      <c r="DD911" s="6">
        <v>15822</v>
      </c>
      <c r="DE911" s="6">
        <v>3468.1179999999999</v>
      </c>
      <c r="DF911" s="6">
        <v>0.2191959</v>
      </c>
      <c r="DG911" s="6">
        <v>739.32129999999995</v>
      </c>
      <c r="DH911" s="6">
        <v>92522.45</v>
      </c>
      <c r="DI911" s="6">
        <v>-1.625375</v>
      </c>
      <c r="DJ911" s="6">
        <v>1004.152</v>
      </c>
      <c r="DK911" s="6">
        <v>2669.3870000000002</v>
      </c>
      <c r="DL911" s="6">
        <v>0.26559759999999999</v>
      </c>
      <c r="DM911" s="6">
        <v>271772</v>
      </c>
      <c r="DN911" s="6">
        <v>1981.2360000000001</v>
      </c>
      <c r="DO911" s="6">
        <v>0.36813059999999997</v>
      </c>
      <c r="DP911" s="6">
        <v>469</v>
      </c>
      <c r="DQ911" s="6">
        <v>737</v>
      </c>
      <c r="DR911" s="6">
        <v>72130</v>
      </c>
      <c r="DS911" s="6">
        <v>0.99927960000000005</v>
      </c>
      <c r="DT911" s="6">
        <v>432</v>
      </c>
      <c r="DU911" s="6">
        <v>304</v>
      </c>
      <c r="DV911" s="6">
        <v>92.870180000000005</v>
      </c>
      <c r="DW911" s="6">
        <v>21.195630000000001</v>
      </c>
      <c r="DX911" s="6">
        <v>92.870180000000005</v>
      </c>
      <c r="DY911" s="6">
        <v>21.195630000000001</v>
      </c>
      <c r="DZ911" s="6">
        <v>92.870180000000005</v>
      </c>
      <c r="EA911" s="6">
        <v>21.195630000000001</v>
      </c>
      <c r="EB911" s="6">
        <v>739.98789999999997</v>
      </c>
      <c r="EC911" s="6">
        <v>344096.6</v>
      </c>
      <c r="ED911" s="6">
        <v>118594.7</v>
      </c>
      <c r="EE911" s="6">
        <v>52</v>
      </c>
      <c r="EF911" s="6">
        <v>7.2040120000000003E-4</v>
      </c>
      <c r="EG911" s="6">
        <v>3624000000</v>
      </c>
      <c r="EH911" s="6">
        <v>0.69555319999999998</v>
      </c>
      <c r="EI911" s="8" t="s">
        <v>306</v>
      </c>
      <c r="EJ911" s="8">
        <v>66978</v>
      </c>
      <c r="EK911" s="8">
        <v>2977192000</v>
      </c>
      <c r="EL911" s="8">
        <v>861186400</v>
      </c>
      <c r="EM911" s="8">
        <v>0.6636552</v>
      </c>
      <c r="EN911" s="8">
        <v>0.1919698</v>
      </c>
      <c r="EO911" s="8">
        <v>3.4570820000000002</v>
      </c>
      <c r="EP911" s="8">
        <v>46091</v>
      </c>
      <c r="EQ911" s="8">
        <v>0.68815139999999997</v>
      </c>
      <c r="ER911" s="8">
        <v>20887</v>
      </c>
      <c r="ES911" s="8">
        <v>0.31184869999999998</v>
      </c>
      <c r="ET911" s="8">
        <v>16747</v>
      </c>
      <c r="EU911" s="8">
        <v>4187.375</v>
      </c>
      <c r="EV911" s="8">
        <v>0.25003730000000002</v>
      </c>
      <c r="EW911" s="8">
        <v>811.78380000000004</v>
      </c>
      <c r="EX911" s="8">
        <v>13879.19</v>
      </c>
      <c r="EY911" s="8">
        <v>-12.29163</v>
      </c>
      <c r="EZ911" s="8">
        <v>931.27760000000001</v>
      </c>
      <c r="FA911" s="8">
        <v>2653.413</v>
      </c>
      <c r="FB911" s="8">
        <v>0.2135676</v>
      </c>
      <c r="FC911" s="8">
        <v>313615</v>
      </c>
      <c r="FD911" s="8">
        <v>2129.0050000000001</v>
      </c>
      <c r="FE911" s="8">
        <v>0.30390519999999999</v>
      </c>
      <c r="FF911" s="8">
        <v>619</v>
      </c>
      <c r="FG911" s="8">
        <v>779</v>
      </c>
      <c r="FH911" s="8">
        <v>66919</v>
      </c>
      <c r="FI911" s="8">
        <v>0.99911910000000004</v>
      </c>
      <c r="FJ911" s="8">
        <v>478</v>
      </c>
      <c r="FK911" s="8">
        <v>300</v>
      </c>
      <c r="FL911" s="8">
        <v>92.392780000000002</v>
      </c>
      <c r="FM911" s="8">
        <v>19.114619999999999</v>
      </c>
      <c r="FN911" s="8">
        <v>92.392780000000002</v>
      </c>
      <c r="FO911" s="8">
        <v>19.114619999999999</v>
      </c>
      <c r="FP911" s="8">
        <v>92.392780000000002</v>
      </c>
      <c r="FQ911" s="8">
        <v>19.114619999999999</v>
      </c>
      <c r="FR911" s="8">
        <v>811.78399999999999</v>
      </c>
      <c r="FS911" s="8">
        <v>423519.8</v>
      </c>
      <c r="FT911" s="8">
        <v>2876.0459999999998</v>
      </c>
      <c r="FU911" s="8">
        <v>59</v>
      </c>
      <c r="FV911" s="8">
        <v>8.8088629999999999E-4</v>
      </c>
      <c r="FW911" s="8">
        <v>3838378000</v>
      </c>
      <c r="FX911" s="8">
        <v>0.85562490000000002</v>
      </c>
      <c r="FY911" s="10" t="s">
        <v>307</v>
      </c>
      <c r="FZ911" s="10">
        <v>28578</v>
      </c>
      <c r="GA911" s="10">
        <v>512561500</v>
      </c>
      <c r="GB911" s="10">
        <v>35311340</v>
      </c>
      <c r="GC911" s="10">
        <v>0.62759909999999997</v>
      </c>
      <c r="GD911" s="10">
        <v>4.3236499999999997E-2</v>
      </c>
      <c r="GE911" s="10">
        <v>14.51549</v>
      </c>
      <c r="GF911" s="10">
        <v>28578</v>
      </c>
      <c r="GG911" s="10">
        <v>1</v>
      </c>
      <c r="GH911" s="10">
        <v>0</v>
      </c>
      <c r="GI911" s="10">
        <v>0</v>
      </c>
      <c r="GJ911" s="10">
        <v>5927</v>
      </c>
      <c r="GK911" s="10">
        <v>1229.2439999999999</v>
      </c>
      <c r="GL911" s="10">
        <v>0.20739730000000001</v>
      </c>
      <c r="GM911" s="10">
        <v>482.5111</v>
      </c>
      <c r="GN911" s="10">
        <v>53981.18</v>
      </c>
      <c r="GO911" s="10">
        <v>-5.1543720000000004</v>
      </c>
      <c r="GP911" s="10">
        <v>1207.271</v>
      </c>
      <c r="GQ911" s="10">
        <v>2419.8530000000001</v>
      </c>
      <c r="GR911" s="10">
        <v>0.3492362</v>
      </c>
      <c r="GS911" s="10">
        <v>81830</v>
      </c>
      <c r="GT911" s="10">
        <v>1204.616</v>
      </c>
      <c r="GU911" s="10">
        <v>0.75880919999999996</v>
      </c>
      <c r="GV911" s="10">
        <v>439</v>
      </c>
      <c r="GW911" s="10">
        <v>362</v>
      </c>
      <c r="GX911" s="10">
        <v>28299</v>
      </c>
      <c r="GY911" s="10">
        <v>0.99023720000000004</v>
      </c>
      <c r="GZ911" s="10">
        <v>410</v>
      </c>
      <c r="HA911" s="10">
        <v>0</v>
      </c>
      <c r="HB911" s="10">
        <v>90.847260000000006</v>
      </c>
      <c r="HC911" s="10">
        <v>18.467220000000001</v>
      </c>
      <c r="HD911" s="10">
        <v>90.847260000000006</v>
      </c>
      <c r="HE911" s="10">
        <v>18.467220000000001</v>
      </c>
      <c r="HF911" s="10">
        <v>90.847260000000006</v>
      </c>
      <c r="HG911" s="10">
        <v>18.467220000000001</v>
      </c>
      <c r="HH911" s="10">
        <v>482.61169999999998</v>
      </c>
      <c r="HI911" s="10">
        <v>105426.9</v>
      </c>
      <c r="HJ911" s="10">
        <v>101965.4</v>
      </c>
      <c r="HK911" s="10">
        <v>279</v>
      </c>
      <c r="HL911" s="10">
        <v>9.7627549999999997E-3</v>
      </c>
      <c r="HM911" s="10">
        <v>547872800</v>
      </c>
      <c r="HN911" s="10">
        <v>0.67083559999999998</v>
      </c>
      <c r="HO911" s="12" t="s">
        <v>308</v>
      </c>
      <c r="HP911" s="12">
        <v>27773</v>
      </c>
      <c r="HQ911" s="12">
        <v>661077100</v>
      </c>
      <c r="HR911" s="12">
        <v>33317780</v>
      </c>
      <c r="HS911" s="12">
        <v>0.85705070000000005</v>
      </c>
      <c r="HT911" s="12">
        <v>4.3194709999999997E-2</v>
      </c>
      <c r="HU911" s="12">
        <v>19.841570000000001</v>
      </c>
      <c r="HV911" s="12">
        <v>27773</v>
      </c>
      <c r="HW911" s="12">
        <v>1</v>
      </c>
      <c r="HX911" s="12">
        <v>0</v>
      </c>
      <c r="HY911" s="12">
        <v>0</v>
      </c>
      <c r="HZ911" s="12">
        <v>6044</v>
      </c>
      <c r="IA911" s="12">
        <v>1315.3040000000001</v>
      </c>
      <c r="IB911" s="12">
        <v>0.21762139999999999</v>
      </c>
      <c r="IC911" s="12">
        <v>555.81020000000001</v>
      </c>
      <c r="ID911" s="12">
        <v>46507.72</v>
      </c>
      <c r="IE911" s="12">
        <v>1.4803869999999999</v>
      </c>
      <c r="IF911" s="12">
        <v>1203.5229999999999</v>
      </c>
      <c r="IG911" s="12">
        <v>2374.3850000000002</v>
      </c>
      <c r="IH911" s="12">
        <v>0.29633379999999998</v>
      </c>
      <c r="II911" s="12">
        <v>93722</v>
      </c>
      <c r="IJ911" s="12">
        <v>1342.808</v>
      </c>
      <c r="IK911" s="12">
        <v>0.81728460000000003</v>
      </c>
      <c r="IL911" s="12">
        <v>465</v>
      </c>
      <c r="IM911" s="12">
        <v>452</v>
      </c>
      <c r="IN911" s="12">
        <v>27544</v>
      </c>
      <c r="IO911" s="12">
        <v>0.99175460000000004</v>
      </c>
      <c r="IP911" s="12">
        <v>499</v>
      </c>
      <c r="IQ911" s="12">
        <v>0</v>
      </c>
      <c r="IR911" s="12">
        <v>90.723979999999997</v>
      </c>
      <c r="IS911" s="12">
        <v>17.535260000000001</v>
      </c>
      <c r="IT911" s="12">
        <v>90.723979999999997</v>
      </c>
      <c r="IU911" s="12">
        <v>17.535260000000001</v>
      </c>
      <c r="IV911" s="12">
        <v>90.723979999999997</v>
      </c>
      <c r="IW911" s="12">
        <v>17.535260000000001</v>
      </c>
      <c r="IX911" s="12">
        <v>555.81039999999996</v>
      </c>
      <c r="IY911" s="12">
        <v>111974.3</v>
      </c>
      <c r="IZ911" s="12">
        <v>77880.240000000005</v>
      </c>
      <c r="JA911" s="12">
        <v>229</v>
      </c>
      <c r="JB911" s="12">
        <v>8.2454179999999992E-3</v>
      </c>
      <c r="JC911" s="12">
        <v>694394800</v>
      </c>
      <c r="JD911" s="12">
        <v>0.90024539999999997</v>
      </c>
      <c r="JE911" s="13" t="s">
        <v>309</v>
      </c>
      <c r="JF911" s="13">
        <v>74441</v>
      </c>
      <c r="JG911" s="13">
        <v>1869028000</v>
      </c>
      <c r="JH911" s="13">
        <v>405531200</v>
      </c>
      <c r="JI911" s="13">
        <v>0.33728069999999999</v>
      </c>
      <c r="JJ911" s="13">
        <v>7.3181250000000003E-2</v>
      </c>
      <c r="JK911" s="13">
        <v>4.6088399999999998</v>
      </c>
      <c r="JL911" s="13">
        <v>15014</v>
      </c>
      <c r="JM911" s="13">
        <v>3028.1729999999998</v>
      </c>
      <c r="JN911" s="13">
        <v>0.20168990000000001</v>
      </c>
      <c r="JO911" s="13">
        <v>769.64020000000005</v>
      </c>
      <c r="JP911" s="13">
        <v>284.30869999999999</v>
      </c>
      <c r="JQ911" s="13">
        <v>-2.5638339999999999</v>
      </c>
      <c r="JR911" s="13">
        <v>1528.134</v>
      </c>
      <c r="JS911" s="13">
        <v>1348.421</v>
      </c>
      <c r="JT911" s="13">
        <v>0.32090089999999999</v>
      </c>
      <c r="JU911" s="13">
        <v>231975</v>
      </c>
      <c r="JV911" s="13">
        <v>1926.4380000000001</v>
      </c>
      <c r="JW911" s="13">
        <v>0.4139893</v>
      </c>
      <c r="JX911" s="13">
        <v>741</v>
      </c>
      <c r="JY911" s="13">
        <v>572</v>
      </c>
      <c r="JZ911" s="13">
        <v>73645</v>
      </c>
      <c r="KA911" s="13">
        <v>0.98930700000000005</v>
      </c>
      <c r="KB911" s="13">
        <v>449.9289</v>
      </c>
      <c r="KC911" s="13">
        <v>96.752179999999996</v>
      </c>
      <c r="KD911" s="13">
        <v>20.057590000000001</v>
      </c>
      <c r="KE911" s="13">
        <v>96.752179999999996</v>
      </c>
      <c r="KF911" s="13">
        <v>20.057590000000001</v>
      </c>
      <c r="KG911" s="13">
        <v>96.752179999999996</v>
      </c>
      <c r="KH911" s="13">
        <v>20.057590000000001</v>
      </c>
      <c r="KI911" s="13">
        <v>769.6404</v>
      </c>
      <c r="KJ911" s="13">
        <v>284863.59999999998</v>
      </c>
      <c r="KK911" s="13">
        <v>1.0858449999999999</v>
      </c>
      <c r="KL911" s="13">
        <v>796</v>
      </c>
      <c r="KM911" s="13">
        <v>1.0693029999999999E-2</v>
      </c>
      <c r="KN911" s="13">
        <v>2274559000</v>
      </c>
      <c r="KO911" s="13">
        <v>0.41046189999999999</v>
      </c>
    </row>
    <row r="912" spans="1:301" x14ac:dyDescent="0.75">
      <c r="A912">
        <v>925</v>
      </c>
      <c r="B912" t="s">
        <v>333</v>
      </c>
      <c r="C912" t="s">
        <v>311</v>
      </c>
      <c r="D912" t="s">
        <v>324</v>
      </c>
      <c r="E912" t="s">
        <v>316</v>
      </c>
      <c r="F912">
        <v>1</v>
      </c>
      <c r="G912" t="s">
        <v>302</v>
      </c>
      <c r="H912">
        <v>3</v>
      </c>
      <c r="I912">
        <v>5</v>
      </c>
      <c r="J912" s="1">
        <v>43987.397962962961</v>
      </c>
      <c r="K912" s="2">
        <f t="shared" si="28"/>
        <v>38</v>
      </c>
      <c r="L912" s="2">
        <f t="shared" si="29"/>
        <v>263963</v>
      </c>
      <c r="M912" s="3" t="s">
        <v>303</v>
      </c>
      <c r="N912" s="3">
        <v>29082</v>
      </c>
      <c r="O912" s="3">
        <v>945311600</v>
      </c>
      <c r="P912" s="3">
        <v>372240100</v>
      </c>
      <c r="Q912" s="3">
        <v>1.1177029999999999</v>
      </c>
      <c r="R912" s="3">
        <v>0.4401236</v>
      </c>
      <c r="S912" s="3">
        <v>2.5395210000000001</v>
      </c>
      <c r="T912" s="3">
        <v>29082</v>
      </c>
      <c r="U912" s="3">
        <v>1</v>
      </c>
      <c r="V912" s="3">
        <v>0</v>
      </c>
      <c r="W912" s="3">
        <v>0</v>
      </c>
      <c r="X912" s="3">
        <v>16476</v>
      </c>
      <c r="Y912" s="3">
        <v>9334.2469999999994</v>
      </c>
      <c r="Z912" s="3">
        <v>0.56653600000000004</v>
      </c>
      <c r="AA912" s="3">
        <v>790.2867</v>
      </c>
      <c r="AB912" s="3">
        <v>1174.94</v>
      </c>
      <c r="AC912" s="3">
        <v>-6.5000030000000004</v>
      </c>
      <c r="AD912" s="3">
        <v>1169.278</v>
      </c>
      <c r="AE912" s="3">
        <v>2715.3150000000001</v>
      </c>
      <c r="AF912" s="3">
        <v>0.1049452</v>
      </c>
      <c r="AG912" s="3">
        <v>277116</v>
      </c>
      <c r="AH912" s="3">
        <v>2052</v>
      </c>
      <c r="AI912" s="3">
        <v>0.18918299999999999</v>
      </c>
      <c r="AJ912" s="3">
        <v>585</v>
      </c>
      <c r="AK912" s="3">
        <v>788</v>
      </c>
      <c r="AL912" s="3">
        <v>28336</v>
      </c>
      <c r="AM912" s="3">
        <v>0.9743484</v>
      </c>
      <c r="AN912" s="3">
        <v>838</v>
      </c>
      <c r="AO912" s="3">
        <v>0</v>
      </c>
      <c r="AP912" s="3">
        <v>81.284260000000003</v>
      </c>
      <c r="AQ912" s="3">
        <v>24.584520000000001</v>
      </c>
      <c r="AR912" s="3">
        <v>81.284260000000003</v>
      </c>
      <c r="AS912" s="3">
        <v>24.584520000000001</v>
      </c>
      <c r="AT912" s="3">
        <v>81.284260000000003</v>
      </c>
      <c r="AU912" s="3">
        <v>24.584520000000001</v>
      </c>
      <c r="AV912" s="3">
        <v>790.28689999999995</v>
      </c>
      <c r="AW912" s="3">
        <v>346884.2</v>
      </c>
      <c r="AX912" s="3">
        <v>47.468699999999998</v>
      </c>
      <c r="AY912" s="3">
        <v>746</v>
      </c>
      <c r="AZ912" s="3">
        <v>2.5651609999999998E-2</v>
      </c>
      <c r="BA912" s="3">
        <v>1317552000</v>
      </c>
      <c r="BB912" s="3">
        <v>1.5578270000000001</v>
      </c>
      <c r="BC912" s="5" t="s">
        <v>304</v>
      </c>
      <c r="BD912" s="5">
        <v>30591</v>
      </c>
      <c r="BE912" s="5">
        <v>848953700</v>
      </c>
      <c r="BF912" s="5">
        <v>438313200</v>
      </c>
      <c r="BG912" s="5">
        <v>0.90718659999999995</v>
      </c>
      <c r="BH912" s="5">
        <v>0.46837879999999998</v>
      </c>
      <c r="BI912" s="5">
        <v>1.9368650000000001</v>
      </c>
      <c r="BJ912" s="5">
        <v>30591</v>
      </c>
      <c r="BK912" s="5">
        <v>1</v>
      </c>
      <c r="BL912" s="5">
        <v>0</v>
      </c>
      <c r="BM912" s="5">
        <v>0</v>
      </c>
      <c r="BN912" s="5">
        <v>15997</v>
      </c>
      <c r="BO912" s="5">
        <v>8365.3369999999995</v>
      </c>
      <c r="BP912" s="5">
        <v>0.52293160000000005</v>
      </c>
      <c r="BQ912" s="5">
        <v>676.75480000000005</v>
      </c>
      <c r="BR912" s="5">
        <v>43103.96</v>
      </c>
      <c r="BS912" s="5">
        <v>-2.8974630000000001</v>
      </c>
      <c r="BT912" s="5">
        <v>1225.1679999999999</v>
      </c>
      <c r="BU912" s="5">
        <v>2711.3890000000001</v>
      </c>
      <c r="BV912" s="5">
        <v>0.1182489</v>
      </c>
      <c r="BW912" s="5">
        <v>258700</v>
      </c>
      <c r="BX912" s="5">
        <v>1905.41</v>
      </c>
      <c r="BY912" s="5">
        <v>0.10176209999999999</v>
      </c>
      <c r="BZ912" s="5">
        <v>605</v>
      </c>
      <c r="CA912" s="5">
        <v>675</v>
      </c>
      <c r="CB912" s="5">
        <v>30071</v>
      </c>
      <c r="CC912" s="5">
        <v>0.98300149999999997</v>
      </c>
      <c r="CD912" s="5">
        <v>724</v>
      </c>
      <c r="CE912" s="5">
        <v>0</v>
      </c>
      <c r="CF912" s="5">
        <v>81.007649999999998</v>
      </c>
      <c r="CG912" s="5">
        <v>23.440100000000001</v>
      </c>
      <c r="CH912" s="5">
        <v>81.007649999999998</v>
      </c>
      <c r="CI912" s="5">
        <v>23.440100000000001</v>
      </c>
      <c r="CJ912" s="5">
        <v>81.007649999999998</v>
      </c>
      <c r="CK912" s="5">
        <v>23.440100000000001</v>
      </c>
      <c r="CL912" s="5">
        <v>677.54380000000003</v>
      </c>
      <c r="CM912" s="5">
        <v>319560.40000000002</v>
      </c>
      <c r="CN912" s="5">
        <v>60735.24</v>
      </c>
      <c r="CO912" s="5">
        <v>520</v>
      </c>
      <c r="CP912" s="5">
        <v>1.699846E-2</v>
      </c>
      <c r="CQ912" s="5">
        <v>1287267000</v>
      </c>
      <c r="CR912" s="5">
        <v>1.3755649999999999</v>
      </c>
      <c r="CS912" s="6" t="s">
        <v>305</v>
      </c>
      <c r="CT912" s="6">
        <v>51196</v>
      </c>
      <c r="CU912" s="6">
        <v>2333404000</v>
      </c>
      <c r="CV912" s="6">
        <v>754937900</v>
      </c>
      <c r="CW912" s="6">
        <v>0.89026190000000005</v>
      </c>
      <c r="CX912" s="6">
        <v>0.28803099999999998</v>
      </c>
      <c r="CY912" s="6">
        <v>3.0908549999999999</v>
      </c>
      <c r="CZ912" s="6">
        <v>34822</v>
      </c>
      <c r="DA912" s="6">
        <v>0.68017030000000001</v>
      </c>
      <c r="DB912" s="6">
        <v>16374</v>
      </c>
      <c r="DC912" s="6">
        <v>0.31982969999999999</v>
      </c>
      <c r="DD912" s="6">
        <v>12859</v>
      </c>
      <c r="DE912" s="6">
        <v>3229.82</v>
      </c>
      <c r="DF912" s="6">
        <v>0.25117200000000001</v>
      </c>
      <c r="DG912" s="6">
        <v>838.5249</v>
      </c>
      <c r="DH912" s="6">
        <v>48970.14</v>
      </c>
      <c r="DI912" s="6">
        <v>0.41325390000000001</v>
      </c>
      <c r="DJ912" s="6">
        <v>888.77729999999997</v>
      </c>
      <c r="DK912" s="6">
        <v>2664.348</v>
      </c>
      <c r="DL912" s="6">
        <v>0.17841870000000001</v>
      </c>
      <c r="DM912" s="6">
        <v>286943</v>
      </c>
      <c r="DN912" s="6">
        <v>2141.8939999999998</v>
      </c>
      <c r="DO912" s="6">
        <v>0.26122800000000002</v>
      </c>
      <c r="DP912" s="6">
        <v>671</v>
      </c>
      <c r="DQ912" s="6">
        <v>772</v>
      </c>
      <c r="DR912" s="6">
        <v>51165</v>
      </c>
      <c r="DS912" s="6">
        <v>0.99939449999999996</v>
      </c>
      <c r="DT912" s="6">
        <v>501</v>
      </c>
      <c r="DU912" s="6">
        <v>270</v>
      </c>
      <c r="DV912" s="6">
        <v>88.590350000000001</v>
      </c>
      <c r="DW912" s="6">
        <v>19.998239999999999</v>
      </c>
      <c r="DX912" s="6">
        <v>88.590350000000001</v>
      </c>
      <c r="DY912" s="6">
        <v>19.998239999999999</v>
      </c>
      <c r="DZ912" s="6">
        <v>88.590350000000001</v>
      </c>
      <c r="EA912" s="6">
        <v>19.998239999999999</v>
      </c>
      <c r="EB912" s="6">
        <v>838.53650000000005</v>
      </c>
      <c r="EC912" s="6">
        <v>394684.9</v>
      </c>
      <c r="ED912" s="6">
        <v>46841.05</v>
      </c>
      <c r="EE912" s="6">
        <v>31</v>
      </c>
      <c r="EF912" s="6">
        <v>6.0551609999999999E-4</v>
      </c>
      <c r="EG912" s="6">
        <v>3088342000</v>
      </c>
      <c r="EH912" s="6">
        <v>1.178293</v>
      </c>
      <c r="EI912" s="8" t="s">
        <v>306</v>
      </c>
      <c r="EJ912" s="8">
        <v>45017</v>
      </c>
      <c r="EK912" s="8">
        <v>1554233000</v>
      </c>
      <c r="EL912" s="8">
        <v>880590000</v>
      </c>
      <c r="EM912" s="8">
        <v>0.76694280000000004</v>
      </c>
      <c r="EN912" s="8">
        <v>0.4345309</v>
      </c>
      <c r="EO912" s="8">
        <v>1.7649900000000001</v>
      </c>
      <c r="EP912" s="8">
        <v>34517</v>
      </c>
      <c r="EQ912" s="8">
        <v>0.76675479999999996</v>
      </c>
      <c r="ER912" s="8">
        <v>10500</v>
      </c>
      <c r="ES912" s="8">
        <v>0.23324520000000001</v>
      </c>
      <c r="ET912" s="8">
        <v>13026</v>
      </c>
      <c r="EU912" s="8">
        <v>3769.1689999999999</v>
      </c>
      <c r="EV912" s="8">
        <v>0.28935739999999999</v>
      </c>
      <c r="EW912" s="8">
        <v>840.04880000000003</v>
      </c>
      <c r="EX912" s="8">
        <v>11379.69</v>
      </c>
      <c r="EY912" s="8">
        <v>-4.4856540000000003</v>
      </c>
      <c r="EZ912" s="8">
        <v>940.48389999999995</v>
      </c>
      <c r="FA912" s="8">
        <v>2672.1239999999998</v>
      </c>
      <c r="FB912" s="8">
        <v>0.14757490000000001</v>
      </c>
      <c r="FC912" s="8">
        <v>305045</v>
      </c>
      <c r="FD912" s="8">
        <v>2166.4180000000001</v>
      </c>
      <c r="FE912" s="8">
        <v>7.6546379999999997E-2</v>
      </c>
      <c r="FF912" s="8">
        <v>596</v>
      </c>
      <c r="FG912" s="8">
        <v>812</v>
      </c>
      <c r="FH912" s="8">
        <v>44972</v>
      </c>
      <c r="FI912" s="8">
        <v>0.99900040000000001</v>
      </c>
      <c r="FJ912" s="8">
        <v>543</v>
      </c>
      <c r="FK912" s="8">
        <v>268</v>
      </c>
      <c r="FL912" s="8">
        <v>87.733369999999994</v>
      </c>
      <c r="FM912" s="8">
        <v>18.858070000000001</v>
      </c>
      <c r="FN912" s="8">
        <v>87.733369999999994</v>
      </c>
      <c r="FO912" s="8">
        <v>18.858070000000001</v>
      </c>
      <c r="FP912" s="8">
        <v>87.733369999999994</v>
      </c>
      <c r="FQ912" s="8">
        <v>18.858070000000001</v>
      </c>
      <c r="FR912" s="8">
        <v>840.04899999999998</v>
      </c>
      <c r="FS912" s="8">
        <v>420339.6</v>
      </c>
      <c r="FT912" s="8">
        <v>2876.6320000000001</v>
      </c>
      <c r="FU912" s="8">
        <v>45</v>
      </c>
      <c r="FV912" s="8">
        <v>9.9962240000000006E-4</v>
      </c>
      <c r="FW912" s="8">
        <v>2434823000</v>
      </c>
      <c r="FX912" s="8">
        <v>1.2014739999999999</v>
      </c>
      <c r="FY912" s="10" t="s">
        <v>307</v>
      </c>
      <c r="FZ912" s="10">
        <v>22519</v>
      </c>
      <c r="GA912" s="10">
        <v>365135700</v>
      </c>
      <c r="GB912" s="10">
        <v>142148900</v>
      </c>
      <c r="GC912" s="10">
        <v>0.72003910000000004</v>
      </c>
      <c r="GD912" s="10">
        <v>0.28031430000000002</v>
      </c>
      <c r="GE912" s="10">
        <v>2.5686849999999999</v>
      </c>
      <c r="GF912" s="10">
        <v>22519</v>
      </c>
      <c r="GG912" s="10">
        <v>1</v>
      </c>
      <c r="GH912" s="10">
        <v>0</v>
      </c>
      <c r="GI912" s="10">
        <v>0</v>
      </c>
      <c r="GJ912" s="10">
        <v>8290</v>
      </c>
      <c r="GK912" s="10">
        <v>3051.8270000000002</v>
      </c>
      <c r="GL912" s="10">
        <v>0.36813360000000001</v>
      </c>
      <c r="GM912" s="10">
        <v>499.65190000000001</v>
      </c>
      <c r="GN912" s="10">
        <v>7437.9769999999999</v>
      </c>
      <c r="GO912" s="10">
        <v>-9.2451220000000003</v>
      </c>
      <c r="GP912" s="10">
        <v>1316.8409999999999</v>
      </c>
      <c r="GQ912" s="10">
        <v>2359.741</v>
      </c>
      <c r="GR912" s="10">
        <v>0.1884246</v>
      </c>
      <c r="GS912" s="10">
        <v>119512</v>
      </c>
      <c r="GT912" s="10">
        <v>1350.77</v>
      </c>
      <c r="GU912" s="10">
        <v>0.19322130000000001</v>
      </c>
      <c r="GV912" s="10">
        <v>360</v>
      </c>
      <c r="GW912" s="10">
        <v>496</v>
      </c>
      <c r="GX912" s="10">
        <v>22293</v>
      </c>
      <c r="GY912" s="10">
        <v>0.98996399999999996</v>
      </c>
      <c r="GZ912" s="10">
        <v>550</v>
      </c>
      <c r="HA912" s="10">
        <v>0</v>
      </c>
      <c r="HB912" s="10">
        <v>89.652109999999993</v>
      </c>
      <c r="HC912" s="10">
        <v>17.729649999999999</v>
      </c>
      <c r="HD912" s="10">
        <v>89.652109999999993</v>
      </c>
      <c r="HE912" s="10">
        <v>17.729649999999999</v>
      </c>
      <c r="HF912" s="10">
        <v>89.652109999999993</v>
      </c>
      <c r="HG912" s="10">
        <v>17.729649999999999</v>
      </c>
      <c r="HH912" s="10">
        <v>504.22609999999997</v>
      </c>
      <c r="HI912" s="10">
        <v>146756.29999999999</v>
      </c>
      <c r="HJ912" s="10">
        <v>2456.748</v>
      </c>
      <c r="HK912" s="10">
        <v>226</v>
      </c>
      <c r="HL912" s="10">
        <v>1.003597E-2</v>
      </c>
      <c r="HM912" s="10">
        <v>507284600</v>
      </c>
      <c r="HN912" s="10">
        <v>1.000353</v>
      </c>
      <c r="HO912" s="12" t="s">
        <v>308</v>
      </c>
      <c r="HP912" s="12">
        <v>22118</v>
      </c>
      <c r="HQ912" s="12">
        <v>365925100</v>
      </c>
      <c r="HR912" s="12">
        <v>125920500</v>
      </c>
      <c r="HS912" s="12">
        <v>0.7479981</v>
      </c>
      <c r="HT912" s="12">
        <v>0.25739780000000001</v>
      </c>
      <c r="HU912" s="12">
        <v>2.9060000000000001</v>
      </c>
      <c r="HV912" s="12">
        <v>22118</v>
      </c>
      <c r="HW912" s="12">
        <v>1</v>
      </c>
      <c r="HX912" s="12">
        <v>0</v>
      </c>
      <c r="HY912" s="12">
        <v>0</v>
      </c>
      <c r="HZ912" s="12">
        <v>7597</v>
      </c>
      <c r="IA912" s="12">
        <v>2609.386</v>
      </c>
      <c r="IB912" s="12">
        <v>0.3434759</v>
      </c>
      <c r="IC912" s="12">
        <v>499.07510000000002</v>
      </c>
      <c r="ID912" s="12">
        <v>20933.75</v>
      </c>
      <c r="IE912" s="12">
        <v>-13.91436</v>
      </c>
      <c r="IF912" s="12">
        <v>1360.79</v>
      </c>
      <c r="IG912" s="12">
        <v>2367.855</v>
      </c>
      <c r="IH912" s="12">
        <v>0.18287049999999999</v>
      </c>
      <c r="II912" s="12">
        <v>120949</v>
      </c>
      <c r="IJ912" s="12">
        <v>1351.671</v>
      </c>
      <c r="IK912" s="12">
        <v>0.23811209999999999</v>
      </c>
      <c r="IL912" s="12">
        <v>392</v>
      </c>
      <c r="IM912" s="12">
        <v>491</v>
      </c>
      <c r="IN912" s="12">
        <v>21922</v>
      </c>
      <c r="IO912" s="12">
        <v>0.99113850000000003</v>
      </c>
      <c r="IP912" s="12">
        <v>535</v>
      </c>
      <c r="IQ912" s="12">
        <v>0</v>
      </c>
      <c r="IR912" s="12">
        <v>90.098110000000005</v>
      </c>
      <c r="IS912" s="12">
        <v>18.16084</v>
      </c>
      <c r="IT912" s="12">
        <v>90.098110000000005</v>
      </c>
      <c r="IU912" s="12">
        <v>18.16084</v>
      </c>
      <c r="IV912" s="12">
        <v>90.098110000000005</v>
      </c>
      <c r="IW912" s="12">
        <v>18.16084</v>
      </c>
      <c r="IX912" s="12">
        <v>500.04399999999998</v>
      </c>
      <c r="IY912" s="12">
        <v>163448.79999999999</v>
      </c>
      <c r="IZ912" s="12">
        <v>19812.91</v>
      </c>
      <c r="JA912" s="12">
        <v>196</v>
      </c>
      <c r="JB912" s="12">
        <v>8.8615599999999992E-3</v>
      </c>
      <c r="JC912" s="12">
        <v>491845600</v>
      </c>
      <c r="JD912" s="12">
        <v>1.005396</v>
      </c>
      <c r="JE912" s="13" t="s">
        <v>309</v>
      </c>
      <c r="JF912" s="13">
        <v>63440</v>
      </c>
      <c r="JG912" s="13">
        <v>1535611000</v>
      </c>
      <c r="JH912" s="13">
        <v>792961900</v>
      </c>
      <c r="JI912" s="13">
        <v>0.38155299999999998</v>
      </c>
      <c r="JJ912" s="13">
        <v>0.19702710000000001</v>
      </c>
      <c r="JK912" s="13">
        <v>1.9365509999999999</v>
      </c>
      <c r="JL912" s="13">
        <v>17695</v>
      </c>
      <c r="JM912" s="13">
        <v>4935.5770000000002</v>
      </c>
      <c r="JN912" s="13">
        <v>0.27892499999999998</v>
      </c>
      <c r="JO912" s="13">
        <v>1533.202</v>
      </c>
      <c r="JP912" s="13">
        <v>128485.1</v>
      </c>
      <c r="JQ912" s="13">
        <v>5.970963E-2</v>
      </c>
      <c r="JR912" s="13">
        <v>1548.0540000000001</v>
      </c>
      <c r="JS912" s="13">
        <v>1090.9739999999999</v>
      </c>
      <c r="JT912" s="13">
        <v>0.13302439999999999</v>
      </c>
      <c r="JU912" s="13">
        <v>476905</v>
      </c>
      <c r="JV912" s="13">
        <v>3413.7620000000002</v>
      </c>
      <c r="JW912" s="13">
        <v>0.1017156</v>
      </c>
      <c r="JX912" s="13">
        <v>1523</v>
      </c>
      <c r="JY912" s="13">
        <v>597</v>
      </c>
      <c r="JZ912" s="13">
        <v>62700</v>
      </c>
      <c r="KA912" s="13">
        <v>0.98833539999999998</v>
      </c>
      <c r="KB912" s="13">
        <v>1180.8</v>
      </c>
      <c r="KC912" s="13">
        <v>98.305710000000005</v>
      </c>
      <c r="KD912" s="13">
        <v>21.56597</v>
      </c>
      <c r="KE912" s="13">
        <v>98.305710000000005</v>
      </c>
      <c r="KF912" s="13">
        <v>21.56597</v>
      </c>
      <c r="KG912" s="13">
        <v>98.305710000000005</v>
      </c>
      <c r="KH912" s="13">
        <v>21.56597</v>
      </c>
      <c r="KI912" s="13">
        <v>1533.202</v>
      </c>
      <c r="KJ912" s="13">
        <v>855243.4</v>
      </c>
      <c r="KK912" s="13">
        <v>260221.2</v>
      </c>
      <c r="KL912" s="13">
        <v>740</v>
      </c>
      <c r="KM912" s="13">
        <v>1.1664559999999999E-2</v>
      </c>
      <c r="KN912" s="13">
        <v>2328573000</v>
      </c>
      <c r="KO912" s="13">
        <v>0.57858010000000004</v>
      </c>
    </row>
    <row r="913" spans="1:301" x14ac:dyDescent="0.75">
      <c r="A913">
        <v>926</v>
      </c>
      <c r="B913" t="s">
        <v>332</v>
      </c>
      <c r="C913" t="s">
        <v>311</v>
      </c>
      <c r="D913" t="s">
        <v>312</v>
      </c>
      <c r="E913" t="s">
        <v>321</v>
      </c>
      <c r="F913">
        <v>1</v>
      </c>
      <c r="G913" t="s">
        <v>302</v>
      </c>
      <c r="H913">
        <v>3</v>
      </c>
      <c r="I913">
        <v>4</v>
      </c>
      <c r="J913" s="1">
        <v>43987.399328703701</v>
      </c>
      <c r="K913" s="2">
        <f t="shared" si="28"/>
        <v>38</v>
      </c>
      <c r="L913" s="2">
        <f t="shared" si="29"/>
        <v>444013</v>
      </c>
      <c r="M913" s="3" t="s">
        <v>303</v>
      </c>
      <c r="N913" s="3">
        <v>49237</v>
      </c>
      <c r="O913" s="3">
        <v>1987390000</v>
      </c>
      <c r="P913" s="3">
        <v>1066426000</v>
      </c>
      <c r="Q913" s="3">
        <v>0.81978490000000004</v>
      </c>
      <c r="R913" s="3">
        <v>0.43989349999999999</v>
      </c>
      <c r="S913" s="3">
        <v>1.863599</v>
      </c>
      <c r="T913" s="3">
        <v>49237</v>
      </c>
      <c r="U913" s="3">
        <v>1</v>
      </c>
      <c r="V913" s="3">
        <v>0</v>
      </c>
      <c r="W913" s="3">
        <v>0</v>
      </c>
      <c r="X913" s="3">
        <v>23612</v>
      </c>
      <c r="Y913" s="3">
        <v>11323.33</v>
      </c>
      <c r="Z913" s="3">
        <v>0.47955809999999999</v>
      </c>
      <c r="AA913" s="3">
        <v>833.40560000000005</v>
      </c>
      <c r="AB913" s="3">
        <v>4645.0159999999996</v>
      </c>
      <c r="AC913" s="3">
        <v>-2.9814419999999999</v>
      </c>
      <c r="AD913" s="3">
        <v>1168.0540000000001</v>
      </c>
      <c r="AE913" s="3">
        <v>2704.9810000000002</v>
      </c>
      <c r="AF913" s="3">
        <v>0.13936989999999999</v>
      </c>
      <c r="AG913" s="3">
        <v>353283</v>
      </c>
      <c r="AH913" s="3">
        <v>2326.37</v>
      </c>
      <c r="AI913" s="3">
        <v>9.0949370000000002E-2</v>
      </c>
      <c r="AJ913" s="3">
        <v>719</v>
      </c>
      <c r="AK913" s="3">
        <v>768</v>
      </c>
      <c r="AL913" s="3">
        <v>48363</v>
      </c>
      <c r="AM913" s="3">
        <v>0.98224909999999999</v>
      </c>
      <c r="AN913" s="3">
        <v>823</v>
      </c>
      <c r="AO913" s="3">
        <v>0</v>
      </c>
      <c r="AP913" s="3">
        <v>84.276179999999997</v>
      </c>
      <c r="AQ913" s="3">
        <v>23.34374</v>
      </c>
      <c r="AR913" s="3">
        <v>84.276179999999997</v>
      </c>
      <c r="AS913" s="3">
        <v>23.34374</v>
      </c>
      <c r="AT913" s="3">
        <v>84.276179999999997</v>
      </c>
      <c r="AU913" s="3">
        <v>23.34374</v>
      </c>
      <c r="AV913" s="3">
        <v>855.25009999999997</v>
      </c>
      <c r="AW913" s="3">
        <v>465090.3</v>
      </c>
      <c r="AX913" s="3">
        <v>438.21050000000002</v>
      </c>
      <c r="AY913" s="3">
        <v>874</v>
      </c>
      <c r="AZ913" s="3">
        <v>1.775088E-2</v>
      </c>
      <c r="BA913" s="3">
        <v>3053816000</v>
      </c>
      <c r="BB913" s="3">
        <v>1.2596780000000001</v>
      </c>
      <c r="BC913" s="5" t="s">
        <v>304</v>
      </c>
      <c r="BD913" s="5">
        <v>54235</v>
      </c>
      <c r="BE913" s="5">
        <v>2282309000</v>
      </c>
      <c r="BF913" s="5">
        <v>1129991000</v>
      </c>
      <c r="BG913" s="5">
        <v>0.77591670000000001</v>
      </c>
      <c r="BH913" s="5">
        <v>0.38416299999999998</v>
      </c>
      <c r="BI913" s="5">
        <v>2.0197590000000001</v>
      </c>
      <c r="BJ913" s="5">
        <v>54235</v>
      </c>
      <c r="BK913" s="5">
        <v>1</v>
      </c>
      <c r="BL913" s="5">
        <v>0</v>
      </c>
      <c r="BM913" s="5">
        <v>0</v>
      </c>
      <c r="BN913" s="5">
        <v>27369</v>
      </c>
      <c r="BO913" s="5">
        <v>13811.42</v>
      </c>
      <c r="BP913" s="5">
        <v>0.50463720000000001</v>
      </c>
      <c r="BQ913" s="5">
        <v>837.8759</v>
      </c>
      <c r="BR913" s="5">
        <v>4849.2309999999998</v>
      </c>
      <c r="BS913" s="5">
        <v>-10.291550000000001</v>
      </c>
      <c r="BT913" s="5">
        <v>1155.0999999999999</v>
      </c>
      <c r="BU913" s="5">
        <v>2697.194</v>
      </c>
      <c r="BV913" s="5">
        <v>0.1528487</v>
      </c>
      <c r="BW913" s="5">
        <v>354828</v>
      </c>
      <c r="BX913" s="5">
        <v>2338.54</v>
      </c>
      <c r="BY913" s="5">
        <v>0.11403820000000001</v>
      </c>
      <c r="BZ913" s="5">
        <v>732</v>
      </c>
      <c r="CA913" s="5">
        <v>781</v>
      </c>
      <c r="CB913" s="5">
        <v>53241</v>
      </c>
      <c r="CC913" s="5">
        <v>0.98167230000000005</v>
      </c>
      <c r="CD913" s="5">
        <v>836</v>
      </c>
      <c r="CE913" s="5">
        <v>0</v>
      </c>
      <c r="CF913" s="5">
        <v>86.403689999999997</v>
      </c>
      <c r="CG913" s="5">
        <v>24.404779999999999</v>
      </c>
      <c r="CH913" s="5">
        <v>86.403689999999997</v>
      </c>
      <c r="CI913" s="5">
        <v>24.404779999999999</v>
      </c>
      <c r="CJ913" s="5">
        <v>86.403689999999997</v>
      </c>
      <c r="CK913" s="5">
        <v>24.404779999999999</v>
      </c>
      <c r="CL913" s="5">
        <v>870.28399999999999</v>
      </c>
      <c r="CM913" s="5">
        <v>485677.3</v>
      </c>
      <c r="CN913" s="5">
        <v>433.57690000000002</v>
      </c>
      <c r="CO913" s="5">
        <v>994</v>
      </c>
      <c r="CP913" s="5">
        <v>1.8327650000000001E-2</v>
      </c>
      <c r="CQ913" s="5">
        <v>3412300000</v>
      </c>
      <c r="CR913" s="5">
        <v>1.16008</v>
      </c>
      <c r="CS913" s="6" t="s">
        <v>305</v>
      </c>
      <c r="CT913" s="6">
        <v>84872</v>
      </c>
      <c r="CU913" s="6">
        <v>2765428000</v>
      </c>
      <c r="CV913" s="6">
        <v>1974834000</v>
      </c>
      <c r="CW913" s="6">
        <v>0.38391360000000002</v>
      </c>
      <c r="CX913" s="6">
        <v>0.27415850000000003</v>
      </c>
      <c r="CY913" s="6">
        <v>1.4003350000000001</v>
      </c>
      <c r="CZ913" s="6">
        <v>56043</v>
      </c>
      <c r="DA913" s="6">
        <v>0.66032380000000002</v>
      </c>
      <c r="DB913" s="6">
        <v>28829</v>
      </c>
      <c r="DC913" s="6">
        <v>0.33967619999999998</v>
      </c>
      <c r="DD913" s="6">
        <v>18473</v>
      </c>
      <c r="DE913" s="6">
        <v>4020.7809999999999</v>
      </c>
      <c r="DF913" s="6">
        <v>0.2176572</v>
      </c>
      <c r="DG913" s="6">
        <v>835.56569999999999</v>
      </c>
      <c r="DH913" s="6">
        <v>7447.2309999999998</v>
      </c>
      <c r="DI913" s="6">
        <v>11.195449999999999</v>
      </c>
      <c r="DJ913" s="6">
        <v>980.9212</v>
      </c>
      <c r="DK913" s="6">
        <v>2709.4259999999999</v>
      </c>
      <c r="DL913" s="6">
        <v>0.221941</v>
      </c>
      <c r="DM913" s="6">
        <v>382408</v>
      </c>
      <c r="DN913" s="6">
        <v>2334.3240000000001</v>
      </c>
      <c r="DO913" s="6">
        <v>2.7816509999999999E-2</v>
      </c>
      <c r="DP913" s="6">
        <v>716</v>
      </c>
      <c r="DQ913" s="6">
        <v>782</v>
      </c>
      <c r="DR913" s="6">
        <v>84834</v>
      </c>
      <c r="DS913" s="6">
        <v>0.9995522</v>
      </c>
      <c r="DT913" s="6">
        <v>487</v>
      </c>
      <c r="DU913" s="6">
        <v>294</v>
      </c>
      <c r="DV913" s="6">
        <v>91.302189999999996</v>
      </c>
      <c r="DW913" s="6">
        <v>19.599699999999999</v>
      </c>
      <c r="DX913" s="6">
        <v>91.302189999999996</v>
      </c>
      <c r="DY913" s="6">
        <v>19.599699999999999</v>
      </c>
      <c r="DZ913" s="6">
        <v>91.302189999999996</v>
      </c>
      <c r="EA913" s="6">
        <v>19.599699999999999</v>
      </c>
      <c r="EB913" s="6">
        <v>844.69780000000003</v>
      </c>
      <c r="EC913" s="6">
        <v>480406.4</v>
      </c>
      <c r="ED913" s="6">
        <v>653.46939999999995</v>
      </c>
      <c r="EE913" s="6">
        <v>38</v>
      </c>
      <c r="EF913" s="6">
        <v>4.477331E-4</v>
      </c>
      <c r="EG913" s="6">
        <v>4740262000</v>
      </c>
      <c r="EH913" s="6">
        <v>0.65807210000000005</v>
      </c>
      <c r="EI913" s="8" t="s">
        <v>306</v>
      </c>
      <c r="EJ913" s="8">
        <v>84327</v>
      </c>
      <c r="EK913" s="8">
        <v>3545944000</v>
      </c>
      <c r="EL913" s="8">
        <v>2017667000</v>
      </c>
      <c r="EM913" s="8">
        <v>0.49865310000000002</v>
      </c>
      <c r="EN913" s="8">
        <v>0.28373710000000002</v>
      </c>
      <c r="EO913" s="8">
        <v>1.757447</v>
      </c>
      <c r="EP913" s="8">
        <v>54911</v>
      </c>
      <c r="EQ913" s="8">
        <v>0.65116750000000001</v>
      </c>
      <c r="ER913" s="8">
        <v>29416</v>
      </c>
      <c r="ES913" s="8">
        <v>0.34883249999999999</v>
      </c>
      <c r="ET913" s="8">
        <v>16704</v>
      </c>
      <c r="EU913" s="8">
        <v>3308.8290000000002</v>
      </c>
      <c r="EV913" s="8">
        <v>0.19808600000000001</v>
      </c>
      <c r="EW913" s="8">
        <v>862.8383</v>
      </c>
      <c r="EX913" s="8">
        <v>11341.78</v>
      </c>
      <c r="EY913" s="8">
        <v>-1.493258</v>
      </c>
      <c r="EZ913" s="8">
        <v>948.33540000000005</v>
      </c>
      <c r="FA913" s="8">
        <v>2695.6680000000001</v>
      </c>
      <c r="FB913" s="8">
        <v>0.20917910000000001</v>
      </c>
      <c r="FC913" s="8">
        <v>403133</v>
      </c>
      <c r="FD913" s="8">
        <v>2423.9059999999999</v>
      </c>
      <c r="FE913" s="8">
        <v>7.5455449999999993E-2</v>
      </c>
      <c r="FF913" s="8">
        <v>742</v>
      </c>
      <c r="FG913" s="8">
        <v>826</v>
      </c>
      <c r="FH913" s="8">
        <v>84230</v>
      </c>
      <c r="FI913" s="8">
        <v>0.99884969999999995</v>
      </c>
      <c r="FJ913" s="8">
        <v>540</v>
      </c>
      <c r="FK913" s="8">
        <v>285</v>
      </c>
      <c r="FL913" s="8">
        <v>91.05283</v>
      </c>
      <c r="FM913" s="8">
        <v>21.408629999999999</v>
      </c>
      <c r="FN913" s="8">
        <v>91.05283</v>
      </c>
      <c r="FO913" s="8">
        <v>21.408629999999999</v>
      </c>
      <c r="FP913" s="8">
        <v>91.05283</v>
      </c>
      <c r="FQ913" s="8">
        <v>21.408629999999999</v>
      </c>
      <c r="FR913" s="8">
        <v>882.71540000000005</v>
      </c>
      <c r="FS913" s="8">
        <v>539760.6</v>
      </c>
      <c r="FT913" s="8">
        <v>1525.442</v>
      </c>
      <c r="FU913" s="8">
        <v>97</v>
      </c>
      <c r="FV913" s="8">
        <v>1.1502839999999999E-3</v>
      </c>
      <c r="FW913" s="8">
        <v>5563611000</v>
      </c>
      <c r="FX913" s="8">
        <v>0.78239020000000004</v>
      </c>
      <c r="FY913" s="10" t="s">
        <v>307</v>
      </c>
      <c r="FZ913" s="10">
        <v>42146</v>
      </c>
      <c r="GA913" s="10">
        <v>791875600</v>
      </c>
      <c r="GB913" s="10">
        <v>247988500</v>
      </c>
      <c r="GC913" s="10">
        <v>0.44580429999999999</v>
      </c>
      <c r="GD913" s="10">
        <v>0.13961080000000001</v>
      </c>
      <c r="GE913" s="10">
        <v>3.1931940000000001</v>
      </c>
      <c r="GF913" s="10">
        <v>42146</v>
      </c>
      <c r="GG913" s="10">
        <v>1</v>
      </c>
      <c r="GH913" s="10">
        <v>0</v>
      </c>
      <c r="GI913" s="10">
        <v>0</v>
      </c>
      <c r="GJ913" s="10">
        <v>10600</v>
      </c>
      <c r="GK913" s="10">
        <v>2665.971</v>
      </c>
      <c r="GL913" s="10">
        <v>0.25150670000000003</v>
      </c>
      <c r="GM913" s="10">
        <v>535.56420000000003</v>
      </c>
      <c r="GN913" s="10">
        <v>53371.360000000001</v>
      </c>
      <c r="GO913" s="10">
        <v>-1.7194069999999999</v>
      </c>
      <c r="GP913" s="10">
        <v>1254.71</v>
      </c>
      <c r="GQ913" s="10">
        <v>2413.817</v>
      </c>
      <c r="GR913" s="10">
        <v>0.29214089999999998</v>
      </c>
      <c r="GS913" s="10">
        <v>144266</v>
      </c>
      <c r="GT913" s="10">
        <v>1467.0650000000001</v>
      </c>
      <c r="GU913" s="10">
        <v>0.27356730000000001</v>
      </c>
      <c r="GV913" s="10">
        <v>469</v>
      </c>
      <c r="GW913" s="10">
        <v>479</v>
      </c>
      <c r="GX913" s="10">
        <v>41840</v>
      </c>
      <c r="GY913" s="10">
        <v>0.9927395</v>
      </c>
      <c r="GZ913" s="10">
        <v>490</v>
      </c>
      <c r="HA913" s="10">
        <v>0</v>
      </c>
      <c r="HB913" s="10">
        <v>89.089969999999994</v>
      </c>
      <c r="HC913" s="10">
        <v>16.632259999999999</v>
      </c>
      <c r="HD913" s="10">
        <v>89.089969999999994</v>
      </c>
      <c r="HE913" s="10">
        <v>16.632259999999999</v>
      </c>
      <c r="HF913" s="10">
        <v>89.089969999999994</v>
      </c>
      <c r="HG913" s="10">
        <v>16.632259999999999</v>
      </c>
      <c r="HH913" s="10">
        <v>543.52480000000003</v>
      </c>
      <c r="HI913" s="10">
        <v>192138.2</v>
      </c>
      <c r="HJ913" s="10">
        <v>67586.53</v>
      </c>
      <c r="HK913" s="10">
        <v>306</v>
      </c>
      <c r="HL913" s="10">
        <v>7.2604749999999997E-3</v>
      </c>
      <c r="HM913" s="10">
        <v>1039864000</v>
      </c>
      <c r="HN913" s="10">
        <v>0.58541509999999997</v>
      </c>
      <c r="HO913" s="12" t="s">
        <v>308</v>
      </c>
      <c r="HP913" s="12">
        <v>43839</v>
      </c>
      <c r="HQ913" s="12">
        <v>863527000</v>
      </c>
      <c r="HR913" s="12">
        <v>204001200</v>
      </c>
      <c r="HS913" s="12">
        <v>0.44931880000000002</v>
      </c>
      <c r="HT913" s="12">
        <v>0.1061479</v>
      </c>
      <c r="HU913" s="12">
        <v>4.2329499999999998</v>
      </c>
      <c r="HV913" s="12">
        <v>43839</v>
      </c>
      <c r="HW913" s="12">
        <v>1</v>
      </c>
      <c r="HX913" s="12">
        <v>0</v>
      </c>
      <c r="HY913" s="12">
        <v>0</v>
      </c>
      <c r="HZ913" s="12">
        <v>10320</v>
      </c>
      <c r="IA913" s="12">
        <v>2429.3980000000001</v>
      </c>
      <c r="IB913" s="12">
        <v>0.2354068</v>
      </c>
      <c r="IC913" s="12">
        <v>551.80619999999999</v>
      </c>
      <c r="ID913" s="12">
        <v>87212.12</v>
      </c>
      <c r="IE913" s="12">
        <v>0.55806820000000001</v>
      </c>
      <c r="IF913" s="12">
        <v>1264.827</v>
      </c>
      <c r="IG913" s="12">
        <v>2383.4690000000001</v>
      </c>
      <c r="IH913" s="12">
        <v>0.31723479999999998</v>
      </c>
      <c r="II913" s="12">
        <v>138191</v>
      </c>
      <c r="IJ913" s="12">
        <v>1452.51</v>
      </c>
      <c r="IK913" s="12">
        <v>0.38168469999999999</v>
      </c>
      <c r="IL913" s="12">
        <v>424</v>
      </c>
      <c r="IM913" s="12">
        <v>507</v>
      </c>
      <c r="IN913" s="12">
        <v>43628</v>
      </c>
      <c r="IO913" s="12">
        <v>0.99518689999999999</v>
      </c>
      <c r="IP913" s="12">
        <v>531</v>
      </c>
      <c r="IQ913" s="12">
        <v>0</v>
      </c>
      <c r="IR913" s="12">
        <v>89.348269999999999</v>
      </c>
      <c r="IS913" s="12">
        <v>16.821819999999999</v>
      </c>
      <c r="IT913" s="12">
        <v>89.348269999999999</v>
      </c>
      <c r="IU913" s="12">
        <v>16.821819999999999</v>
      </c>
      <c r="IV913" s="12">
        <v>89.348269999999999</v>
      </c>
      <c r="IW913" s="12">
        <v>16.821819999999999</v>
      </c>
      <c r="IX913" s="12">
        <v>553.91300000000001</v>
      </c>
      <c r="IY913" s="12">
        <v>177076.4</v>
      </c>
      <c r="IZ913" s="12">
        <v>173497.5</v>
      </c>
      <c r="JA913" s="12">
        <v>211</v>
      </c>
      <c r="JB913" s="12">
        <v>4.8130660000000004E-3</v>
      </c>
      <c r="JC913" s="12">
        <v>1067528000</v>
      </c>
      <c r="JD913" s="12">
        <v>0.55546680000000004</v>
      </c>
      <c r="JE913" s="13" t="s">
        <v>309</v>
      </c>
      <c r="JF913" s="13">
        <v>85357</v>
      </c>
      <c r="JG913" s="13">
        <v>2294548000</v>
      </c>
      <c r="JH913" s="13">
        <v>599539300</v>
      </c>
      <c r="JI913" s="13">
        <v>0.31493349999999998</v>
      </c>
      <c r="JJ913" s="13">
        <v>8.2288550000000002E-2</v>
      </c>
      <c r="JK913" s="13">
        <v>3.8271860000000002</v>
      </c>
      <c r="JL913" s="13">
        <v>16293</v>
      </c>
      <c r="JM913" s="13">
        <v>3110.0189999999998</v>
      </c>
      <c r="JN913" s="13">
        <v>0.19088069999999999</v>
      </c>
      <c r="JO913" s="13">
        <v>689.56870000000004</v>
      </c>
      <c r="JP913" s="13">
        <v>891.41129999999998</v>
      </c>
      <c r="JQ913" s="13">
        <v>4.5451249999999996</v>
      </c>
      <c r="JR913" s="13">
        <v>1565.4570000000001</v>
      </c>
      <c r="JS913" s="13">
        <v>1248.146</v>
      </c>
      <c r="JT913" s="13">
        <v>0.391015</v>
      </c>
      <c r="JU913" s="13">
        <v>218296</v>
      </c>
      <c r="JV913" s="13">
        <v>1820.1079999999999</v>
      </c>
      <c r="JW913" s="13">
        <v>0.34302100000000002</v>
      </c>
      <c r="JX913" s="13">
        <v>690</v>
      </c>
      <c r="JY913" s="13">
        <v>424</v>
      </c>
      <c r="JZ913" s="13">
        <v>84467</v>
      </c>
      <c r="KA913" s="13">
        <v>0.98957320000000004</v>
      </c>
      <c r="KB913" s="13">
        <v>355.09010000000001</v>
      </c>
      <c r="KC913" s="13">
        <v>96.486819999999994</v>
      </c>
      <c r="KD913" s="13">
        <v>18.45598</v>
      </c>
      <c r="KE913" s="13">
        <v>96.486819999999994</v>
      </c>
      <c r="KF913" s="13">
        <v>18.45598</v>
      </c>
      <c r="KG913" s="13">
        <v>96.486819999999994</v>
      </c>
      <c r="KH913" s="13">
        <v>18.45598</v>
      </c>
      <c r="KI913" s="13">
        <v>689.56889999999999</v>
      </c>
      <c r="KJ913" s="13">
        <v>267072.8</v>
      </c>
      <c r="KK913" s="13">
        <v>9.3093009999999996</v>
      </c>
      <c r="KL913" s="13">
        <v>890</v>
      </c>
      <c r="KM913" s="13">
        <v>1.04268E-2</v>
      </c>
      <c r="KN913" s="13">
        <v>2894088000</v>
      </c>
      <c r="KO913" s="13">
        <v>0.39722210000000002</v>
      </c>
    </row>
    <row r="914" spans="1:301" x14ac:dyDescent="0.75">
      <c r="A914">
        <v>927</v>
      </c>
      <c r="B914" t="s">
        <v>331</v>
      </c>
      <c r="C914" t="s">
        <v>311</v>
      </c>
      <c r="D914" t="s">
        <v>315</v>
      </c>
      <c r="E914" t="s">
        <v>313</v>
      </c>
      <c r="F914">
        <v>1</v>
      </c>
      <c r="G914" t="s">
        <v>302</v>
      </c>
      <c r="H914">
        <v>3</v>
      </c>
      <c r="I914">
        <v>3</v>
      </c>
      <c r="J914" s="1">
        <v>43987.400706018518</v>
      </c>
      <c r="K914" s="2">
        <f t="shared" si="28"/>
        <v>38</v>
      </c>
      <c r="L914" s="2">
        <f t="shared" si="29"/>
        <v>286163</v>
      </c>
      <c r="M914" s="3" t="s">
        <v>303</v>
      </c>
      <c r="N914" s="3">
        <v>34649</v>
      </c>
      <c r="O914" s="3">
        <v>1218331000</v>
      </c>
      <c r="P914" s="3">
        <v>377581400</v>
      </c>
      <c r="Q914" s="3">
        <v>1.0148079999999999</v>
      </c>
      <c r="R914" s="3">
        <v>0.31450620000000001</v>
      </c>
      <c r="S914" s="3">
        <v>3.2266710000000001</v>
      </c>
      <c r="T914" s="3">
        <v>34649</v>
      </c>
      <c r="U914" s="3">
        <v>1</v>
      </c>
      <c r="V914" s="3">
        <v>0</v>
      </c>
      <c r="W914" s="3">
        <v>0</v>
      </c>
      <c r="X914" s="3">
        <v>18229</v>
      </c>
      <c r="Y914" s="3">
        <v>9590.3610000000008</v>
      </c>
      <c r="Z914" s="3">
        <v>0.52610460000000003</v>
      </c>
      <c r="AA914" s="3">
        <v>698.29079999999999</v>
      </c>
      <c r="AB914" s="3">
        <v>38222.839999999997</v>
      </c>
      <c r="AC914" s="3">
        <v>-8.8348370000000003</v>
      </c>
      <c r="AD914" s="3">
        <v>1206.7139999999999</v>
      </c>
      <c r="AE914" s="3">
        <v>2667.201</v>
      </c>
      <c r="AF914" s="3">
        <v>0.1247345</v>
      </c>
      <c r="AG914" s="3">
        <v>277782</v>
      </c>
      <c r="AH914" s="3">
        <v>2007.0730000000001</v>
      </c>
      <c r="AI914" s="3">
        <v>0.27753339999999999</v>
      </c>
      <c r="AJ914" s="3">
        <v>555</v>
      </c>
      <c r="AK914" s="3">
        <v>692</v>
      </c>
      <c r="AL914" s="3">
        <v>33691</v>
      </c>
      <c r="AM914" s="3">
        <v>0.97235130000000003</v>
      </c>
      <c r="AN914" s="3">
        <v>745</v>
      </c>
      <c r="AO914" s="3">
        <v>0</v>
      </c>
      <c r="AP914" s="3">
        <v>79.895809999999997</v>
      </c>
      <c r="AQ914" s="3">
        <v>23.89161</v>
      </c>
      <c r="AR914" s="3">
        <v>79.895809999999997</v>
      </c>
      <c r="AS914" s="3">
        <v>23.89161</v>
      </c>
      <c r="AT914" s="3">
        <v>79.895809999999997</v>
      </c>
      <c r="AU914" s="3">
        <v>23.89161</v>
      </c>
      <c r="AV914" s="3">
        <v>738.27499999999998</v>
      </c>
      <c r="AW914" s="3">
        <v>371029.2</v>
      </c>
      <c r="AX914" s="3">
        <v>42165.3</v>
      </c>
      <c r="AY914" s="3">
        <v>958</v>
      </c>
      <c r="AZ914" s="3">
        <v>2.764871E-2</v>
      </c>
      <c r="BA914" s="3">
        <v>1595912000</v>
      </c>
      <c r="BB914" s="3">
        <v>1.3293140000000001</v>
      </c>
      <c r="BC914" s="5" t="s">
        <v>304</v>
      </c>
      <c r="BD914" s="5">
        <v>34019</v>
      </c>
      <c r="BE914" s="5">
        <v>1305649000</v>
      </c>
      <c r="BF914" s="5">
        <v>437955800</v>
      </c>
      <c r="BG914" s="5">
        <v>1.128193</v>
      </c>
      <c r="BH914" s="5">
        <v>0.37843139999999997</v>
      </c>
      <c r="BI914" s="5">
        <v>2.9812349999999999</v>
      </c>
      <c r="BJ914" s="5">
        <v>34019</v>
      </c>
      <c r="BK914" s="5">
        <v>1</v>
      </c>
      <c r="BL914" s="5">
        <v>0</v>
      </c>
      <c r="BM914" s="5">
        <v>0</v>
      </c>
      <c r="BN914" s="5">
        <v>18160</v>
      </c>
      <c r="BO914" s="5">
        <v>9694.1589999999997</v>
      </c>
      <c r="BP914" s="5">
        <v>0.5338193</v>
      </c>
      <c r="BQ914" s="5">
        <v>713.89779999999996</v>
      </c>
      <c r="BR914" s="5">
        <v>19875.400000000001</v>
      </c>
      <c r="BS914" s="5">
        <v>-6.1354740000000003</v>
      </c>
      <c r="BT914" s="5">
        <v>1259.5920000000001</v>
      </c>
      <c r="BU914" s="5">
        <v>2674.1219999999998</v>
      </c>
      <c r="BV914" s="5">
        <v>0.11594119999999999</v>
      </c>
      <c r="BW914" s="5">
        <v>293416</v>
      </c>
      <c r="BX914" s="5">
        <v>2050.5410000000002</v>
      </c>
      <c r="BY914" s="5">
        <v>0.2476488</v>
      </c>
      <c r="BZ914" s="5">
        <v>575</v>
      </c>
      <c r="CA914" s="5">
        <v>693</v>
      </c>
      <c r="CB914" s="5">
        <v>32982</v>
      </c>
      <c r="CC914" s="5">
        <v>0.96951710000000002</v>
      </c>
      <c r="CD914" s="5">
        <v>741</v>
      </c>
      <c r="CE914" s="5">
        <v>0</v>
      </c>
      <c r="CF914" s="5">
        <v>79.664069999999995</v>
      </c>
      <c r="CG914" s="5">
        <v>23.664290000000001</v>
      </c>
      <c r="CH914" s="5">
        <v>79.664069999999995</v>
      </c>
      <c r="CI914" s="5">
        <v>23.664290000000001</v>
      </c>
      <c r="CJ914" s="5">
        <v>79.664069999999995</v>
      </c>
      <c r="CK914" s="5">
        <v>23.664290000000001</v>
      </c>
      <c r="CL914" s="5">
        <v>746.50120000000004</v>
      </c>
      <c r="CM914" s="5">
        <v>383616.7</v>
      </c>
      <c r="CN914" s="5">
        <v>11612.08</v>
      </c>
      <c r="CO914" s="5">
        <v>1037</v>
      </c>
      <c r="CP914" s="5">
        <v>3.048296E-2</v>
      </c>
      <c r="CQ914" s="5">
        <v>1743605000</v>
      </c>
      <c r="CR914" s="5">
        <v>1.506624</v>
      </c>
      <c r="CS914" s="6" t="s">
        <v>305</v>
      </c>
      <c r="CT914" s="6">
        <v>54379</v>
      </c>
      <c r="CU914" s="6">
        <v>2791256000</v>
      </c>
      <c r="CV914" s="6">
        <v>571823000</v>
      </c>
      <c r="CW914" s="6">
        <v>0.94392450000000006</v>
      </c>
      <c r="CX914" s="6">
        <v>0.1933745</v>
      </c>
      <c r="CY914" s="6">
        <v>4.881329</v>
      </c>
      <c r="CZ914" s="6">
        <v>39898</v>
      </c>
      <c r="DA914" s="6">
        <v>0.73370239999999998</v>
      </c>
      <c r="DB914" s="6">
        <v>14481</v>
      </c>
      <c r="DC914" s="6">
        <v>0.26629760000000002</v>
      </c>
      <c r="DD914" s="6">
        <v>13518</v>
      </c>
      <c r="DE914" s="6">
        <v>3360.4209999999998</v>
      </c>
      <c r="DF914" s="6">
        <v>0.24858859999999999</v>
      </c>
      <c r="DG914" s="6">
        <v>831.75300000000004</v>
      </c>
      <c r="DH914" s="6">
        <v>10233.17</v>
      </c>
      <c r="DI914" s="6">
        <v>9.5860810000000001</v>
      </c>
      <c r="DJ914" s="6">
        <v>931.90369999999996</v>
      </c>
      <c r="DK914" s="6">
        <v>2614.3490000000002</v>
      </c>
      <c r="DL914" s="6">
        <v>0.1757041</v>
      </c>
      <c r="DM914" s="6">
        <v>309492</v>
      </c>
      <c r="DN914" s="6">
        <v>2149.1880000000001</v>
      </c>
      <c r="DO914" s="6">
        <v>0.43552190000000002</v>
      </c>
      <c r="DP914" s="6">
        <v>515</v>
      </c>
      <c r="DQ914" s="6">
        <v>824</v>
      </c>
      <c r="DR914" s="6">
        <v>54162</v>
      </c>
      <c r="DS914" s="6">
        <v>0.99600949999999999</v>
      </c>
      <c r="DT914" s="6">
        <v>568</v>
      </c>
      <c r="DU914" s="6">
        <v>255</v>
      </c>
      <c r="DV914" s="6">
        <v>89.686440000000005</v>
      </c>
      <c r="DW914" s="6">
        <v>21.752130000000001</v>
      </c>
      <c r="DX914" s="6">
        <v>89.686440000000005</v>
      </c>
      <c r="DY914" s="6">
        <v>21.752130000000001</v>
      </c>
      <c r="DZ914" s="6">
        <v>89.686440000000005</v>
      </c>
      <c r="EA914" s="6">
        <v>21.752130000000001</v>
      </c>
      <c r="EB914" s="6">
        <v>831.75319999999999</v>
      </c>
      <c r="EC914" s="6">
        <v>413114</v>
      </c>
      <c r="ED914" s="6">
        <v>1925.702</v>
      </c>
      <c r="EE914" s="6">
        <v>217</v>
      </c>
      <c r="EF914" s="6">
        <v>3.9905110000000004E-3</v>
      </c>
      <c r="EG914" s="6">
        <v>3363079000</v>
      </c>
      <c r="EH914" s="6">
        <v>1.1372990000000001</v>
      </c>
      <c r="EI914" s="8" t="s">
        <v>306</v>
      </c>
      <c r="EJ914" s="8">
        <v>47063</v>
      </c>
      <c r="EK914" s="8">
        <v>2431541000</v>
      </c>
      <c r="EL914" s="8">
        <v>507632300</v>
      </c>
      <c r="EM914" s="8">
        <v>1.0977980000000001</v>
      </c>
      <c r="EN914" s="8">
        <v>0.229187</v>
      </c>
      <c r="EO914" s="8">
        <v>4.7899649999999996</v>
      </c>
      <c r="EP914" s="8">
        <v>33380</v>
      </c>
      <c r="EQ914" s="8">
        <v>0.70926210000000001</v>
      </c>
      <c r="ER914" s="8">
        <v>13683</v>
      </c>
      <c r="ES914" s="8">
        <v>0.290738</v>
      </c>
      <c r="ET914" s="8">
        <v>12578</v>
      </c>
      <c r="EU914" s="8">
        <v>3361.5810000000001</v>
      </c>
      <c r="EV914" s="8">
        <v>0.26725880000000002</v>
      </c>
      <c r="EW914" s="8">
        <v>824.97029999999995</v>
      </c>
      <c r="EX914" s="8">
        <v>15690.3</v>
      </c>
      <c r="EY914" s="8">
        <v>-14.483219999999999</v>
      </c>
      <c r="EZ914" s="8">
        <v>978.8442</v>
      </c>
      <c r="FA914" s="8">
        <v>2608.2359999999999</v>
      </c>
      <c r="FB914" s="8">
        <v>0.1479113</v>
      </c>
      <c r="FC914" s="8">
        <v>318184</v>
      </c>
      <c r="FD914" s="8">
        <v>2188.1489999999999</v>
      </c>
      <c r="FE914" s="8">
        <v>0.42846810000000002</v>
      </c>
      <c r="FF914" s="8">
        <v>550</v>
      </c>
      <c r="FG914" s="8">
        <v>825</v>
      </c>
      <c r="FH914" s="8">
        <v>46883</v>
      </c>
      <c r="FI914" s="8">
        <v>0.99617529999999999</v>
      </c>
      <c r="FJ914" s="8">
        <v>577</v>
      </c>
      <c r="FK914" s="8">
        <v>247</v>
      </c>
      <c r="FL914" s="8">
        <v>88.434880000000007</v>
      </c>
      <c r="FM914" s="8">
        <v>20.41019</v>
      </c>
      <c r="FN914" s="8">
        <v>88.434880000000007</v>
      </c>
      <c r="FO914" s="8">
        <v>20.41019</v>
      </c>
      <c r="FP914" s="8">
        <v>88.434880000000007</v>
      </c>
      <c r="FQ914" s="8">
        <v>20.41019</v>
      </c>
      <c r="FR914" s="8">
        <v>824.97050000000002</v>
      </c>
      <c r="FS914" s="8">
        <v>432293.1</v>
      </c>
      <c r="FT914" s="8">
        <v>5230.9780000000001</v>
      </c>
      <c r="FU914" s="8">
        <v>180</v>
      </c>
      <c r="FV914" s="8">
        <v>3.824661E-3</v>
      </c>
      <c r="FW914" s="8">
        <v>2939173000</v>
      </c>
      <c r="FX914" s="8">
        <v>1.3269850000000001</v>
      </c>
      <c r="FY914" s="10" t="s">
        <v>307</v>
      </c>
      <c r="FZ914" s="10">
        <v>25555</v>
      </c>
      <c r="GA914" s="10">
        <v>404419400</v>
      </c>
      <c r="GB914" s="10">
        <v>153483300</v>
      </c>
      <c r="GC914" s="10">
        <v>0.61927010000000005</v>
      </c>
      <c r="GD914" s="10">
        <v>0.2350225</v>
      </c>
      <c r="GE914" s="10">
        <v>2.6349399999999998</v>
      </c>
      <c r="GF914" s="10">
        <v>25555</v>
      </c>
      <c r="GG914" s="10">
        <v>1</v>
      </c>
      <c r="GH914" s="10">
        <v>0</v>
      </c>
      <c r="GI914" s="10">
        <v>0</v>
      </c>
      <c r="GJ914" s="10">
        <v>9525</v>
      </c>
      <c r="GK914" s="10">
        <v>3550.21</v>
      </c>
      <c r="GL914" s="10">
        <v>0.37272549999999999</v>
      </c>
      <c r="GM914" s="10">
        <v>506.62810000000002</v>
      </c>
      <c r="GN914" s="10">
        <v>11874.85</v>
      </c>
      <c r="GO914" s="10">
        <v>-2.799213</v>
      </c>
      <c r="GP914" s="10">
        <v>1346.4760000000001</v>
      </c>
      <c r="GQ914" s="10">
        <v>2346.75</v>
      </c>
      <c r="GR914" s="10">
        <v>0.1989552</v>
      </c>
      <c r="GS914" s="10">
        <v>128446</v>
      </c>
      <c r="GT914" s="10">
        <v>1351.1880000000001</v>
      </c>
      <c r="GU914" s="10">
        <v>0.20230609999999999</v>
      </c>
      <c r="GV914" s="10">
        <v>413</v>
      </c>
      <c r="GW914" s="10">
        <v>421</v>
      </c>
      <c r="GX914" s="10">
        <v>25160</v>
      </c>
      <c r="GY914" s="10">
        <v>0.9845431</v>
      </c>
      <c r="GZ914" s="10">
        <v>504</v>
      </c>
      <c r="HA914" s="10">
        <v>0</v>
      </c>
      <c r="HB914" s="10">
        <v>86.958479999999994</v>
      </c>
      <c r="HC914" s="10">
        <v>18.594059999999999</v>
      </c>
      <c r="HD914" s="10">
        <v>86.958479999999994</v>
      </c>
      <c r="HE914" s="10">
        <v>18.594059999999999</v>
      </c>
      <c r="HF914" s="10">
        <v>86.958479999999994</v>
      </c>
      <c r="HG914" s="10">
        <v>18.594059999999999</v>
      </c>
      <c r="HH914" s="10">
        <v>506.62830000000002</v>
      </c>
      <c r="HI914" s="10">
        <v>165788.1</v>
      </c>
      <c r="HJ914" s="10">
        <v>5517.9859999999999</v>
      </c>
      <c r="HK914" s="10">
        <v>395</v>
      </c>
      <c r="HL914" s="10">
        <v>1.5456859999999999E-2</v>
      </c>
      <c r="HM914" s="10">
        <v>557902700</v>
      </c>
      <c r="HN914" s="10">
        <v>0.85429270000000002</v>
      </c>
      <c r="HO914" s="12" t="s">
        <v>308</v>
      </c>
      <c r="HP914" s="12">
        <v>25368</v>
      </c>
      <c r="HQ914" s="12">
        <v>391681200</v>
      </c>
      <c r="HR914" s="12">
        <v>158619700</v>
      </c>
      <c r="HS914" s="12">
        <v>0.60863979999999995</v>
      </c>
      <c r="HT914" s="12">
        <v>0.2464816</v>
      </c>
      <c r="HU914" s="12">
        <v>2.4693109999999998</v>
      </c>
      <c r="HV914" s="12">
        <v>25368</v>
      </c>
      <c r="HW914" s="12">
        <v>1</v>
      </c>
      <c r="HX914" s="12">
        <v>0</v>
      </c>
      <c r="HY914" s="12">
        <v>0</v>
      </c>
      <c r="HZ914" s="12">
        <v>9963</v>
      </c>
      <c r="IA914" s="12">
        <v>3912.857</v>
      </c>
      <c r="IB914" s="12">
        <v>0.3927389</v>
      </c>
      <c r="IC914" s="12">
        <v>485.0917</v>
      </c>
      <c r="ID914" s="12">
        <v>14491</v>
      </c>
      <c r="IE914" s="12">
        <v>-2.8921579999999998</v>
      </c>
      <c r="IF914" s="12">
        <v>1378.806</v>
      </c>
      <c r="IG914" s="12">
        <v>2368.259</v>
      </c>
      <c r="IH914" s="12">
        <v>0.20149320000000001</v>
      </c>
      <c r="II914" s="12">
        <v>125900</v>
      </c>
      <c r="IJ914" s="12">
        <v>1319.1780000000001</v>
      </c>
      <c r="IK914" s="12">
        <v>0.17936630000000001</v>
      </c>
      <c r="IL914" s="12">
        <v>430</v>
      </c>
      <c r="IM914" s="12">
        <v>424</v>
      </c>
      <c r="IN914" s="12">
        <v>25012</v>
      </c>
      <c r="IO914" s="12">
        <v>0.98596660000000003</v>
      </c>
      <c r="IP914" s="12">
        <v>501</v>
      </c>
      <c r="IQ914" s="12">
        <v>0</v>
      </c>
      <c r="IR914" s="12">
        <v>87.517150000000001</v>
      </c>
      <c r="IS914" s="12">
        <v>18.478280000000002</v>
      </c>
      <c r="IT914" s="12">
        <v>87.517150000000001</v>
      </c>
      <c r="IU914" s="12">
        <v>18.478280000000002</v>
      </c>
      <c r="IV914" s="12">
        <v>87.517150000000001</v>
      </c>
      <c r="IW914" s="12">
        <v>18.478280000000002</v>
      </c>
      <c r="IX914" s="12">
        <v>485.18889999999999</v>
      </c>
      <c r="IY914" s="12">
        <v>155494.5</v>
      </c>
      <c r="IZ914" s="12">
        <v>8277.7160000000003</v>
      </c>
      <c r="JA914" s="12">
        <v>356</v>
      </c>
      <c r="JB914" s="12">
        <v>1.403343E-2</v>
      </c>
      <c r="JC914" s="12">
        <v>550300900</v>
      </c>
      <c r="JD914" s="12">
        <v>0.85512140000000003</v>
      </c>
      <c r="JE914" s="13" t="s">
        <v>309</v>
      </c>
      <c r="JF914" s="13">
        <v>65130</v>
      </c>
      <c r="JG914" s="13">
        <v>1281470000</v>
      </c>
      <c r="JH914" s="13">
        <v>703952700</v>
      </c>
      <c r="JI914" s="13">
        <v>0.302097</v>
      </c>
      <c r="JJ914" s="13">
        <v>0.1659516</v>
      </c>
      <c r="JK914" s="13">
        <v>1.8203929999999999</v>
      </c>
      <c r="JL914" s="13">
        <v>18006</v>
      </c>
      <c r="JM914" s="13">
        <v>4977.9830000000002</v>
      </c>
      <c r="JN914" s="13">
        <v>0.2764625</v>
      </c>
      <c r="JO914" s="13">
        <v>680.38810000000001</v>
      </c>
      <c r="JP914" s="13">
        <v>113893.7</v>
      </c>
      <c r="JQ914" s="13">
        <v>0.6969841</v>
      </c>
      <c r="JR914" s="13">
        <v>1592.7070000000001</v>
      </c>
      <c r="JS914" s="13">
        <v>1084.633</v>
      </c>
      <c r="JT914" s="13">
        <v>0.24603910000000001</v>
      </c>
      <c r="JU914" s="13">
        <v>264714</v>
      </c>
      <c r="JV914" s="13">
        <v>1922.8219999999999</v>
      </c>
      <c r="JW914" s="13">
        <v>8.4610519999999995E-2</v>
      </c>
      <c r="JX914" s="13">
        <v>635</v>
      </c>
      <c r="JY914" s="13">
        <v>635</v>
      </c>
      <c r="JZ914" s="13">
        <v>64486</v>
      </c>
      <c r="KA914" s="13">
        <v>0.99011210000000005</v>
      </c>
      <c r="KB914" s="13">
        <v>426.07510000000002</v>
      </c>
      <c r="KC914" s="13">
        <v>96.588120000000004</v>
      </c>
      <c r="KD914" s="13">
        <v>21.4651</v>
      </c>
      <c r="KE914" s="13">
        <v>96.588120000000004</v>
      </c>
      <c r="KF914" s="13">
        <v>21.4651</v>
      </c>
      <c r="KG914" s="13">
        <v>96.588120000000004</v>
      </c>
      <c r="KH914" s="13">
        <v>21.4651</v>
      </c>
      <c r="KI914" s="13">
        <v>680.38829999999996</v>
      </c>
      <c r="KJ914" s="13">
        <v>306294.09999999998</v>
      </c>
      <c r="KK914" s="13">
        <v>199167.4</v>
      </c>
      <c r="KL914" s="13">
        <v>644</v>
      </c>
      <c r="KM914" s="13">
        <v>9.8879160000000001E-3</v>
      </c>
      <c r="KN914" s="13">
        <v>1985423000</v>
      </c>
      <c r="KO914" s="13">
        <v>0.46804849999999998</v>
      </c>
    </row>
    <row r="915" spans="1:301" x14ac:dyDescent="0.75">
      <c r="A915">
        <v>928</v>
      </c>
      <c r="B915" t="s">
        <v>330</v>
      </c>
      <c r="C915" t="s">
        <v>311</v>
      </c>
      <c r="D915" t="s">
        <v>326</v>
      </c>
      <c r="E915" t="s">
        <v>316</v>
      </c>
      <c r="F915">
        <v>1</v>
      </c>
      <c r="G915" t="s">
        <v>302</v>
      </c>
      <c r="H915">
        <v>3</v>
      </c>
      <c r="I915">
        <v>2</v>
      </c>
      <c r="J915" s="1">
        <v>43987.402071759258</v>
      </c>
      <c r="K915" s="2">
        <f t="shared" si="28"/>
        <v>38</v>
      </c>
      <c r="L915" s="2">
        <f t="shared" si="29"/>
        <v>259188</v>
      </c>
      <c r="M915" s="3" t="s">
        <v>303</v>
      </c>
      <c r="N915" s="3">
        <v>29910</v>
      </c>
      <c r="O915" s="3">
        <v>996403900</v>
      </c>
      <c r="P915" s="3">
        <v>228099800</v>
      </c>
      <c r="Q915" s="3">
        <v>1.113788</v>
      </c>
      <c r="R915" s="3">
        <v>0.25497180000000003</v>
      </c>
      <c r="S915" s="3">
        <v>4.3682800000000004</v>
      </c>
      <c r="T915" s="3">
        <v>29910</v>
      </c>
      <c r="U915" s="3">
        <v>1</v>
      </c>
      <c r="V915" s="3">
        <v>0</v>
      </c>
      <c r="W915" s="3">
        <v>0</v>
      </c>
      <c r="X915" s="3">
        <v>17429</v>
      </c>
      <c r="Y915" s="3">
        <v>10156.14</v>
      </c>
      <c r="Z915" s="3">
        <v>0.58271479999999998</v>
      </c>
      <c r="AA915" s="3">
        <v>800.39239999999995</v>
      </c>
      <c r="AB915" s="3">
        <v>842.54830000000004</v>
      </c>
      <c r="AC915" s="3">
        <v>-18.29194</v>
      </c>
      <c r="AD915" s="3">
        <v>1185.6220000000001</v>
      </c>
      <c r="AE915" s="3">
        <v>2736.904</v>
      </c>
      <c r="AF915" s="3">
        <v>9.9578509999999995E-2</v>
      </c>
      <c r="AG915" s="3">
        <v>300366</v>
      </c>
      <c r="AH915" s="3">
        <v>2203.3649999999998</v>
      </c>
      <c r="AI915" s="3">
        <v>0.39368249999999999</v>
      </c>
      <c r="AJ915" s="3">
        <v>608</v>
      </c>
      <c r="AK915" s="3">
        <v>779</v>
      </c>
      <c r="AL915" s="3">
        <v>29139</v>
      </c>
      <c r="AM915" s="3">
        <v>0.9742227</v>
      </c>
      <c r="AN915" s="3">
        <v>835</v>
      </c>
      <c r="AO915" s="3">
        <v>0</v>
      </c>
      <c r="AP915" s="3">
        <v>81.394149999999996</v>
      </c>
      <c r="AQ915" s="3">
        <v>25.77496</v>
      </c>
      <c r="AR915" s="3">
        <v>81.394149999999996</v>
      </c>
      <c r="AS915" s="3">
        <v>25.77496</v>
      </c>
      <c r="AT915" s="3">
        <v>81.394149999999996</v>
      </c>
      <c r="AU915" s="3">
        <v>25.77496</v>
      </c>
      <c r="AV915" s="3">
        <v>830.57190000000003</v>
      </c>
      <c r="AW915" s="3">
        <v>453209.1</v>
      </c>
      <c r="AX915" s="3">
        <v>23.73413</v>
      </c>
      <c r="AY915" s="3">
        <v>771</v>
      </c>
      <c r="AZ915" s="3">
        <v>2.5777330000000001E-2</v>
      </c>
      <c r="BA915" s="3">
        <v>1224504000</v>
      </c>
      <c r="BB915" s="3">
        <v>1.36876</v>
      </c>
      <c r="BC915" s="5" t="s">
        <v>304</v>
      </c>
      <c r="BD915" s="5">
        <v>28953</v>
      </c>
      <c r="BE915" s="5">
        <v>1104857000</v>
      </c>
      <c r="BF915" s="5">
        <v>377907600</v>
      </c>
      <c r="BG915" s="5">
        <v>1.3180099999999999</v>
      </c>
      <c r="BH915" s="5">
        <v>0.45081510000000002</v>
      </c>
      <c r="BI915" s="5">
        <v>2.923616</v>
      </c>
      <c r="BJ915" s="5">
        <v>28953</v>
      </c>
      <c r="BK915" s="5">
        <v>1</v>
      </c>
      <c r="BL915" s="5">
        <v>0</v>
      </c>
      <c r="BM915" s="5">
        <v>0</v>
      </c>
      <c r="BN915" s="5">
        <v>17150</v>
      </c>
      <c r="BO915" s="5">
        <v>10158.620000000001</v>
      </c>
      <c r="BP915" s="5">
        <v>0.59233930000000001</v>
      </c>
      <c r="BQ915" s="5">
        <v>833.01499999999999</v>
      </c>
      <c r="BR915" s="5">
        <v>737.08029999999997</v>
      </c>
      <c r="BS915" s="5">
        <v>-21.896999999999998</v>
      </c>
      <c r="BT915" s="5">
        <v>1152.9580000000001</v>
      </c>
      <c r="BU915" s="5">
        <v>2727.8090000000002</v>
      </c>
      <c r="BV915" s="5">
        <v>7.6928999999999997E-2</v>
      </c>
      <c r="BW915" s="5">
        <v>376360</v>
      </c>
      <c r="BX915" s="5">
        <v>2396.1840000000002</v>
      </c>
      <c r="BY915" s="5">
        <v>0.24036080000000001</v>
      </c>
      <c r="BZ915" s="5">
        <v>743</v>
      </c>
      <c r="CA915" s="5">
        <v>772</v>
      </c>
      <c r="CB915" s="5">
        <v>28129</v>
      </c>
      <c r="CC915" s="5">
        <v>0.97154010000000002</v>
      </c>
      <c r="CD915" s="5">
        <v>825</v>
      </c>
      <c r="CE915" s="5">
        <v>0</v>
      </c>
      <c r="CF915" s="5">
        <v>80.547160000000005</v>
      </c>
      <c r="CG915" s="5">
        <v>25.54571</v>
      </c>
      <c r="CH915" s="5">
        <v>80.547160000000005</v>
      </c>
      <c r="CI915" s="5">
        <v>25.54571</v>
      </c>
      <c r="CJ915" s="5">
        <v>80.547160000000005</v>
      </c>
      <c r="CK915" s="5">
        <v>25.54571</v>
      </c>
      <c r="CL915" s="5">
        <v>885.52149999999995</v>
      </c>
      <c r="CM915" s="5">
        <v>528305.4</v>
      </c>
      <c r="CN915" s="5">
        <v>18.76446</v>
      </c>
      <c r="CO915" s="5">
        <v>824</v>
      </c>
      <c r="CP915" s="5">
        <v>2.845992E-2</v>
      </c>
      <c r="CQ915" s="5">
        <v>1482764000</v>
      </c>
      <c r="CR915" s="5">
        <v>1.7688250000000001</v>
      </c>
      <c r="CS915" s="6" t="s">
        <v>305</v>
      </c>
      <c r="CT915" s="6">
        <v>52828</v>
      </c>
      <c r="CU915" s="6">
        <v>1481825000</v>
      </c>
      <c r="CV915" s="6">
        <v>291469700</v>
      </c>
      <c r="CW915" s="6">
        <v>0.5309682</v>
      </c>
      <c r="CX915" s="6">
        <v>0.10443959999999999</v>
      </c>
      <c r="CY915" s="6">
        <v>5.083977</v>
      </c>
      <c r="CZ915" s="6">
        <v>28447</v>
      </c>
      <c r="DA915" s="6">
        <v>0.53848339999999995</v>
      </c>
      <c r="DB915" s="6">
        <v>24381</v>
      </c>
      <c r="DC915" s="6">
        <v>0.4615166</v>
      </c>
      <c r="DD915" s="6">
        <v>11666</v>
      </c>
      <c r="DE915" s="6">
        <v>2576.201</v>
      </c>
      <c r="DF915" s="6">
        <v>0.2208299</v>
      </c>
      <c r="DG915" s="6">
        <v>613.0204</v>
      </c>
      <c r="DH915" s="6">
        <v>40641.910000000003</v>
      </c>
      <c r="DI915" s="6">
        <v>-12.28608</v>
      </c>
      <c r="DJ915" s="6">
        <v>1019.723</v>
      </c>
      <c r="DK915" s="6">
        <v>2771.4639999999999</v>
      </c>
      <c r="DL915" s="6">
        <v>0.26706839999999998</v>
      </c>
      <c r="DM915" s="6">
        <v>197807</v>
      </c>
      <c r="DN915" s="6">
        <v>1674.55</v>
      </c>
      <c r="DO915" s="6">
        <v>0.45060020000000001</v>
      </c>
      <c r="DP915" s="6">
        <v>476</v>
      </c>
      <c r="DQ915" s="6">
        <v>614</v>
      </c>
      <c r="DR915" s="6">
        <v>52719</v>
      </c>
      <c r="DS915" s="6">
        <v>0.99793670000000001</v>
      </c>
      <c r="DT915" s="6">
        <v>341</v>
      </c>
      <c r="DU915" s="6">
        <v>272</v>
      </c>
      <c r="DV915" s="6">
        <v>91.519350000000003</v>
      </c>
      <c r="DW915" s="6">
        <v>21.07882</v>
      </c>
      <c r="DX915" s="6">
        <v>91.519350000000003</v>
      </c>
      <c r="DY915" s="6">
        <v>21.07882</v>
      </c>
      <c r="DZ915" s="6">
        <v>91.519350000000003</v>
      </c>
      <c r="EA915" s="6">
        <v>21.07882</v>
      </c>
      <c r="EB915" s="6">
        <v>613.16560000000004</v>
      </c>
      <c r="EC915" s="6">
        <v>239030.2</v>
      </c>
      <c r="ED915" s="6">
        <v>31266.85</v>
      </c>
      <c r="EE915" s="6">
        <v>109</v>
      </c>
      <c r="EF915" s="6">
        <v>2.0633000000000001E-3</v>
      </c>
      <c r="EG915" s="6">
        <v>1773295000</v>
      </c>
      <c r="EH915" s="6">
        <v>0.63540779999999997</v>
      </c>
      <c r="EI915" s="8" t="s">
        <v>306</v>
      </c>
      <c r="EJ915" s="8">
        <v>53324</v>
      </c>
      <c r="EK915" s="8">
        <v>1706018000</v>
      </c>
      <c r="EL915" s="8">
        <v>472346000</v>
      </c>
      <c r="EM915" s="8">
        <v>0.59998200000000002</v>
      </c>
      <c r="EN915" s="8">
        <v>0.1661173</v>
      </c>
      <c r="EO915" s="8">
        <v>3.6117979999999998</v>
      </c>
      <c r="EP915" s="8">
        <v>27532</v>
      </c>
      <c r="EQ915" s="8">
        <v>0.51631530000000003</v>
      </c>
      <c r="ER915" s="8">
        <v>25792</v>
      </c>
      <c r="ES915" s="8">
        <v>0.48368470000000002</v>
      </c>
      <c r="ET915" s="8">
        <v>12015</v>
      </c>
      <c r="EU915" s="8">
        <v>2707.2280000000001</v>
      </c>
      <c r="EV915" s="8">
        <v>0.22532070000000001</v>
      </c>
      <c r="EW915" s="8">
        <v>686.16690000000006</v>
      </c>
      <c r="EX915" s="8">
        <v>18854.669999999998</v>
      </c>
      <c r="EY915" s="8">
        <v>1.8173079999999999</v>
      </c>
      <c r="EZ915" s="8">
        <v>964.65769999999998</v>
      </c>
      <c r="FA915" s="8">
        <v>2769.7849999999999</v>
      </c>
      <c r="FB915" s="8">
        <v>0.2114731</v>
      </c>
      <c r="FC915" s="8">
        <v>252155</v>
      </c>
      <c r="FD915" s="8">
        <v>1939.5640000000001</v>
      </c>
      <c r="FE915" s="8">
        <v>0.32072929999999999</v>
      </c>
      <c r="FF915" s="8">
        <v>545</v>
      </c>
      <c r="FG915" s="8">
        <v>599</v>
      </c>
      <c r="FH915" s="8">
        <v>53246</v>
      </c>
      <c r="FI915" s="8">
        <v>0.99853720000000001</v>
      </c>
      <c r="FJ915" s="8">
        <v>329</v>
      </c>
      <c r="FK915" s="8">
        <v>269</v>
      </c>
      <c r="FL915" s="8">
        <v>92.080299999999994</v>
      </c>
      <c r="FM915" s="8">
        <v>24.19933</v>
      </c>
      <c r="FN915" s="8">
        <v>92.080299999999994</v>
      </c>
      <c r="FO915" s="8">
        <v>24.19933</v>
      </c>
      <c r="FP915" s="8">
        <v>92.080299999999994</v>
      </c>
      <c r="FQ915" s="8">
        <v>24.19933</v>
      </c>
      <c r="FR915" s="8">
        <v>700.4307</v>
      </c>
      <c r="FS915" s="8">
        <v>319955.90000000002</v>
      </c>
      <c r="FT915" s="8">
        <v>6666.768</v>
      </c>
      <c r="FU915" s="8">
        <v>78</v>
      </c>
      <c r="FV915" s="8">
        <v>1.462756E-3</v>
      </c>
      <c r="FW915" s="8">
        <v>2178364000</v>
      </c>
      <c r="FX915" s="8">
        <v>0.76609930000000004</v>
      </c>
      <c r="FY915" s="10" t="s">
        <v>307</v>
      </c>
      <c r="FZ915" s="10">
        <v>21913</v>
      </c>
      <c r="GA915" s="10">
        <v>291681900</v>
      </c>
      <c r="GB915" s="10">
        <v>178108300</v>
      </c>
      <c r="GC915" s="10">
        <v>0.60744350000000003</v>
      </c>
      <c r="GD915" s="10">
        <v>0.37092019999999998</v>
      </c>
      <c r="GE915" s="10">
        <v>1.6376660000000001</v>
      </c>
      <c r="GF915" s="10">
        <v>21913</v>
      </c>
      <c r="GG915" s="10">
        <v>1</v>
      </c>
      <c r="GH915" s="10">
        <v>0</v>
      </c>
      <c r="GI915" s="10">
        <v>0</v>
      </c>
      <c r="GJ915" s="10">
        <v>8250</v>
      </c>
      <c r="GK915" s="10">
        <v>3106.0329999999999</v>
      </c>
      <c r="GL915" s="10">
        <v>0.37648880000000001</v>
      </c>
      <c r="GM915" s="10">
        <v>485.65010000000001</v>
      </c>
      <c r="GN915" s="10">
        <v>3148.9690000000001</v>
      </c>
      <c r="GO915" s="10">
        <v>1.802379</v>
      </c>
      <c r="GP915" s="10">
        <v>1239.9169999999999</v>
      </c>
      <c r="GQ915" s="10">
        <v>2447.8009999999999</v>
      </c>
      <c r="GR915" s="10">
        <v>0.18225140000000001</v>
      </c>
      <c r="GS915" s="10">
        <v>120235</v>
      </c>
      <c r="GT915" s="10">
        <v>1343.21</v>
      </c>
      <c r="GU915" s="10">
        <v>5.8444919999999997E-2</v>
      </c>
      <c r="GV915" s="10">
        <v>485</v>
      </c>
      <c r="GW915" s="10">
        <v>358</v>
      </c>
      <c r="GX915" s="10">
        <v>21450</v>
      </c>
      <c r="GY915" s="10">
        <v>0.97887100000000005</v>
      </c>
      <c r="GZ915" s="10">
        <v>363</v>
      </c>
      <c r="HA915" s="10">
        <v>0</v>
      </c>
      <c r="HB915" s="10">
        <v>88.934060000000002</v>
      </c>
      <c r="HC915" s="10">
        <v>18.661709999999999</v>
      </c>
      <c r="HD915" s="10">
        <v>88.934060000000002</v>
      </c>
      <c r="HE915" s="10">
        <v>18.661709999999999</v>
      </c>
      <c r="HF915" s="10">
        <v>88.934060000000002</v>
      </c>
      <c r="HG915" s="10">
        <v>18.661709999999999</v>
      </c>
      <c r="HH915" s="10">
        <v>500.42059999999998</v>
      </c>
      <c r="HI915" s="10">
        <v>171643.4</v>
      </c>
      <c r="HJ915" s="10">
        <v>452.517</v>
      </c>
      <c r="HK915" s="10">
        <v>463</v>
      </c>
      <c r="HL915" s="10">
        <v>2.112901E-2</v>
      </c>
      <c r="HM915" s="10">
        <v>469790300</v>
      </c>
      <c r="HN915" s="10">
        <v>0.97836369999999995</v>
      </c>
      <c r="HO915" s="12" t="s">
        <v>308</v>
      </c>
      <c r="HP915" s="12">
        <v>20764</v>
      </c>
      <c r="HQ915" s="12">
        <v>353638000</v>
      </c>
      <c r="HR915" s="12">
        <v>154573300</v>
      </c>
      <c r="HS915" s="12">
        <v>0.82023230000000003</v>
      </c>
      <c r="HT915" s="12">
        <v>0.35851929999999999</v>
      </c>
      <c r="HU915" s="12">
        <v>2.287833</v>
      </c>
      <c r="HV915" s="12">
        <v>20764</v>
      </c>
      <c r="HW915" s="12">
        <v>1</v>
      </c>
      <c r="HX915" s="12">
        <v>0</v>
      </c>
      <c r="HY915" s="12">
        <v>0</v>
      </c>
      <c r="HZ915" s="12">
        <v>7451</v>
      </c>
      <c r="IA915" s="12">
        <v>2673.7330000000002</v>
      </c>
      <c r="IB915" s="12">
        <v>0.3588422</v>
      </c>
      <c r="IC915" s="12">
        <v>506.47410000000002</v>
      </c>
      <c r="ID915" s="12">
        <v>61867.35</v>
      </c>
      <c r="IE915" s="12">
        <v>-9.0241030000000002</v>
      </c>
      <c r="IF915" s="12">
        <v>1242.896</v>
      </c>
      <c r="IG915" s="12">
        <v>2420.8319999999999</v>
      </c>
      <c r="IH915" s="12">
        <v>0.166987</v>
      </c>
      <c r="II915" s="12">
        <v>124345</v>
      </c>
      <c r="IJ915" s="12">
        <v>1371.1659999999999</v>
      </c>
      <c r="IK915" s="12">
        <v>0.15342629999999999</v>
      </c>
      <c r="IL915" s="12">
        <v>505</v>
      </c>
      <c r="IM915" s="12">
        <v>401</v>
      </c>
      <c r="IN915" s="12">
        <v>20331</v>
      </c>
      <c r="IO915" s="12">
        <v>0.97914659999999998</v>
      </c>
      <c r="IP915" s="12">
        <v>428</v>
      </c>
      <c r="IQ915" s="12">
        <v>0</v>
      </c>
      <c r="IR915" s="12">
        <v>88.397800000000004</v>
      </c>
      <c r="IS915" s="12">
        <v>20.107420000000001</v>
      </c>
      <c r="IT915" s="12">
        <v>88.397800000000004</v>
      </c>
      <c r="IU915" s="12">
        <v>20.107420000000001</v>
      </c>
      <c r="IV915" s="12">
        <v>88.397800000000004</v>
      </c>
      <c r="IW915" s="12">
        <v>20.107420000000001</v>
      </c>
      <c r="IX915" s="12">
        <v>512.71489999999994</v>
      </c>
      <c r="IY915" s="12">
        <v>171852.4</v>
      </c>
      <c r="IZ915" s="12">
        <v>184336.8</v>
      </c>
      <c r="JA915" s="12">
        <v>433</v>
      </c>
      <c r="JB915" s="12">
        <v>2.0853400000000001E-2</v>
      </c>
      <c r="JC915" s="12">
        <v>508211300</v>
      </c>
      <c r="JD915" s="12">
        <v>1.1787510000000001</v>
      </c>
      <c r="JE915" s="13" t="s">
        <v>309</v>
      </c>
      <c r="JF915" s="13">
        <v>51496</v>
      </c>
      <c r="JG915" s="13">
        <v>1561878000</v>
      </c>
      <c r="JH915" s="13">
        <v>438005000</v>
      </c>
      <c r="JI915" s="13">
        <v>0.58897920000000004</v>
      </c>
      <c r="JJ915" s="13">
        <v>0.16517029999999999</v>
      </c>
      <c r="JK915" s="13">
        <v>3.56589</v>
      </c>
      <c r="JL915" s="13">
        <v>14911</v>
      </c>
      <c r="JM915" s="13">
        <v>4317.5770000000002</v>
      </c>
      <c r="JN915" s="13">
        <v>0.28955649999999999</v>
      </c>
      <c r="JO915" s="13">
        <v>1523.2760000000001</v>
      </c>
      <c r="JP915" s="13">
        <v>4420.7030000000004</v>
      </c>
      <c r="JQ915" s="13">
        <v>2.6099250000000001</v>
      </c>
      <c r="JR915" s="13">
        <v>1565.9939999999999</v>
      </c>
      <c r="JS915" s="13">
        <v>1281.684</v>
      </c>
      <c r="JT915" s="13">
        <v>9.6589469999999997E-2</v>
      </c>
      <c r="JU915" s="13">
        <v>533143</v>
      </c>
      <c r="JV915" s="13">
        <v>3414.1120000000001</v>
      </c>
      <c r="JW915" s="13">
        <v>0.31580950000000002</v>
      </c>
      <c r="JX915" s="13">
        <v>1513</v>
      </c>
      <c r="JY915" s="13">
        <v>663</v>
      </c>
      <c r="JZ915" s="13">
        <v>50581</v>
      </c>
      <c r="KA915" s="13">
        <v>0.98223159999999998</v>
      </c>
      <c r="KB915" s="13">
        <v>1171.0719999999999</v>
      </c>
      <c r="KC915" s="13">
        <v>97.063990000000004</v>
      </c>
      <c r="KD915" s="13">
        <v>21.805630000000001</v>
      </c>
      <c r="KE915" s="13">
        <v>97.063990000000004</v>
      </c>
      <c r="KF915" s="13">
        <v>21.805630000000001</v>
      </c>
      <c r="KG915" s="13">
        <v>97.063990000000004</v>
      </c>
      <c r="KH915" s="13">
        <v>21.805630000000001</v>
      </c>
      <c r="KI915" s="13">
        <v>1523.2760000000001</v>
      </c>
      <c r="KJ915" s="13">
        <v>835418.6</v>
      </c>
      <c r="KK915" s="13">
        <v>379.49770000000001</v>
      </c>
      <c r="KL915" s="13">
        <v>915</v>
      </c>
      <c r="KM915" s="13">
        <v>1.7768369999999999E-2</v>
      </c>
      <c r="KN915" s="13">
        <v>1999883000</v>
      </c>
      <c r="KO915" s="13">
        <v>0.75414959999999998</v>
      </c>
    </row>
    <row r="916" spans="1:301" x14ac:dyDescent="0.75">
      <c r="A916">
        <v>929</v>
      </c>
      <c r="B916" t="s">
        <v>329</v>
      </c>
      <c r="C916" t="s">
        <v>311</v>
      </c>
      <c r="D916" t="s">
        <v>326</v>
      </c>
      <c r="E916" t="s">
        <v>321</v>
      </c>
      <c r="F916">
        <v>1</v>
      </c>
      <c r="G916" t="s">
        <v>302</v>
      </c>
      <c r="H916">
        <v>3</v>
      </c>
      <c r="I916">
        <v>1</v>
      </c>
      <c r="J916" s="1">
        <v>43987.403437499997</v>
      </c>
      <c r="K916" s="2">
        <f t="shared" si="28"/>
        <v>38</v>
      </c>
      <c r="L916" s="2">
        <f t="shared" si="29"/>
        <v>284245</v>
      </c>
      <c r="M916" s="3" t="s">
        <v>303</v>
      </c>
      <c r="N916" s="3">
        <v>29051</v>
      </c>
      <c r="O916" s="3">
        <v>1021914000</v>
      </c>
      <c r="P916" s="3">
        <v>253241000</v>
      </c>
      <c r="Q916" s="3">
        <v>1.210855</v>
      </c>
      <c r="R916" s="3">
        <v>0.30006250000000001</v>
      </c>
      <c r="S916" s="3">
        <v>4.035342</v>
      </c>
      <c r="T916" s="3">
        <v>29051</v>
      </c>
      <c r="U916" s="3">
        <v>1</v>
      </c>
      <c r="V916" s="3">
        <v>0</v>
      </c>
      <c r="W916" s="3">
        <v>0</v>
      </c>
      <c r="X916" s="3">
        <v>16509</v>
      </c>
      <c r="Y916" s="3">
        <v>9381.6769999999997</v>
      </c>
      <c r="Z916" s="3">
        <v>0.56827649999999996</v>
      </c>
      <c r="AA916" s="3">
        <v>723.13559999999995</v>
      </c>
      <c r="AB916" s="3">
        <v>43826.64</v>
      </c>
      <c r="AC916" s="3">
        <v>0.37806780000000001</v>
      </c>
      <c r="AD916" s="3">
        <v>1117.877</v>
      </c>
      <c r="AE916" s="3">
        <v>2743.643</v>
      </c>
      <c r="AF916" s="3">
        <v>0.114456</v>
      </c>
      <c r="AG916" s="3">
        <v>253818</v>
      </c>
      <c r="AH916" s="3">
        <v>1965.048</v>
      </c>
      <c r="AI916" s="3">
        <v>0.3633769</v>
      </c>
      <c r="AJ916" s="3">
        <v>588</v>
      </c>
      <c r="AK916" s="3">
        <v>650</v>
      </c>
      <c r="AL916" s="3">
        <v>28426</v>
      </c>
      <c r="AM916" s="3">
        <v>0.97848610000000003</v>
      </c>
      <c r="AN916" s="3">
        <v>701</v>
      </c>
      <c r="AO916" s="3">
        <v>0</v>
      </c>
      <c r="AP916" s="3">
        <v>83.522490000000005</v>
      </c>
      <c r="AQ916" s="3">
        <v>24.999320000000001</v>
      </c>
      <c r="AR916" s="3">
        <v>83.522490000000005</v>
      </c>
      <c r="AS916" s="3">
        <v>24.999320000000001</v>
      </c>
      <c r="AT916" s="3">
        <v>83.522490000000005</v>
      </c>
      <c r="AU916" s="3">
        <v>24.999320000000001</v>
      </c>
      <c r="AV916" s="3">
        <v>730.12750000000005</v>
      </c>
      <c r="AW916" s="3">
        <v>341131.3</v>
      </c>
      <c r="AX916" s="3">
        <v>66117.3</v>
      </c>
      <c r="AY916" s="3">
        <v>625</v>
      </c>
      <c r="AZ916" s="3">
        <v>2.1513890000000001E-2</v>
      </c>
      <c r="BA916" s="3">
        <v>1275155000</v>
      </c>
      <c r="BB916" s="3">
        <v>1.510918</v>
      </c>
      <c r="BC916" s="5" t="s">
        <v>304</v>
      </c>
      <c r="BD916" s="5">
        <v>30801</v>
      </c>
      <c r="BE916" s="5">
        <v>1105063000</v>
      </c>
      <c r="BF916" s="5">
        <v>212639000</v>
      </c>
      <c r="BG916" s="5">
        <v>1.1648160000000001</v>
      </c>
      <c r="BH916" s="5">
        <v>0.2241368</v>
      </c>
      <c r="BI916" s="5">
        <v>5.196898</v>
      </c>
      <c r="BJ916" s="5">
        <v>30801</v>
      </c>
      <c r="BK916" s="5">
        <v>1</v>
      </c>
      <c r="BL916" s="5">
        <v>0</v>
      </c>
      <c r="BM916" s="5">
        <v>0</v>
      </c>
      <c r="BN916" s="5">
        <v>16767</v>
      </c>
      <c r="BO916" s="5">
        <v>9127.375</v>
      </c>
      <c r="BP916" s="5">
        <v>0.54436549999999995</v>
      </c>
      <c r="BQ916" s="5">
        <v>750.57579999999996</v>
      </c>
      <c r="BR916" s="5">
        <v>31323.599999999999</v>
      </c>
      <c r="BS916" s="5">
        <v>-22.134180000000001</v>
      </c>
      <c r="BT916" s="5">
        <v>1108.0050000000001</v>
      </c>
      <c r="BU916" s="5">
        <v>2730.5630000000001</v>
      </c>
      <c r="BV916" s="5">
        <v>0.12802759999999999</v>
      </c>
      <c r="BW916" s="5">
        <v>240581</v>
      </c>
      <c r="BX916" s="5">
        <v>1912.787</v>
      </c>
      <c r="BY916" s="5">
        <v>0.45867819999999998</v>
      </c>
      <c r="BZ916" s="5">
        <v>547</v>
      </c>
      <c r="CA916" s="5">
        <v>666</v>
      </c>
      <c r="CB916" s="5">
        <v>30175</v>
      </c>
      <c r="CC916" s="5">
        <v>0.97967599999999999</v>
      </c>
      <c r="CD916" s="5">
        <v>715</v>
      </c>
      <c r="CE916" s="5">
        <v>0</v>
      </c>
      <c r="CF916" s="5">
        <v>82.546869999999998</v>
      </c>
      <c r="CG916" s="5">
        <v>24.4116</v>
      </c>
      <c r="CH916" s="5">
        <v>82.546869999999998</v>
      </c>
      <c r="CI916" s="5">
        <v>24.4116</v>
      </c>
      <c r="CJ916" s="5">
        <v>82.546869999999998</v>
      </c>
      <c r="CK916" s="5">
        <v>24.4116</v>
      </c>
      <c r="CL916" s="5">
        <v>750.57600000000002</v>
      </c>
      <c r="CM916" s="5">
        <v>340335.1</v>
      </c>
      <c r="CN916" s="5">
        <v>31855.06</v>
      </c>
      <c r="CO916" s="5">
        <v>626</v>
      </c>
      <c r="CP916" s="5">
        <v>2.0324020000000002E-2</v>
      </c>
      <c r="CQ916" s="5">
        <v>1317702000</v>
      </c>
      <c r="CR916" s="5">
        <v>1.3889530000000001</v>
      </c>
      <c r="CS916" s="6" t="s">
        <v>305</v>
      </c>
      <c r="CT916" s="6">
        <v>63833</v>
      </c>
      <c r="CU916" s="6">
        <v>2007656000</v>
      </c>
      <c r="CV916" s="6">
        <v>955558400</v>
      </c>
      <c r="CW916" s="6">
        <v>0.4927185</v>
      </c>
      <c r="CX916" s="6">
        <v>0.2345129</v>
      </c>
      <c r="CY916" s="6">
        <v>2.101029</v>
      </c>
      <c r="CZ916" s="6">
        <v>33912</v>
      </c>
      <c r="DA916" s="6">
        <v>0.53126130000000005</v>
      </c>
      <c r="DB916" s="6">
        <v>29921</v>
      </c>
      <c r="DC916" s="6">
        <v>0.46873870000000001</v>
      </c>
      <c r="DD916" s="6">
        <v>14365</v>
      </c>
      <c r="DE916" s="6">
        <v>3232.7049999999999</v>
      </c>
      <c r="DF916" s="6">
        <v>0.2250403</v>
      </c>
      <c r="DG916" s="6">
        <v>656.78</v>
      </c>
      <c r="DH916" s="6">
        <v>52919.81</v>
      </c>
      <c r="DI916" s="6">
        <v>2.2113079999999998</v>
      </c>
      <c r="DJ916" s="6">
        <v>943.48599999999999</v>
      </c>
      <c r="DK916" s="6">
        <v>2782.1570000000002</v>
      </c>
      <c r="DL916" s="6">
        <v>0.235231</v>
      </c>
      <c r="DM916" s="6">
        <v>271363</v>
      </c>
      <c r="DN916" s="6">
        <v>1995.423</v>
      </c>
      <c r="DO916" s="6">
        <v>0.1260626</v>
      </c>
      <c r="DP916" s="6">
        <v>657</v>
      </c>
      <c r="DQ916" s="6">
        <v>648</v>
      </c>
      <c r="DR916" s="6">
        <v>63798</v>
      </c>
      <c r="DS916" s="6">
        <v>0.99945170000000005</v>
      </c>
      <c r="DT916" s="6">
        <v>340</v>
      </c>
      <c r="DU916" s="6">
        <v>307</v>
      </c>
      <c r="DV916" s="6">
        <v>91.803740000000005</v>
      </c>
      <c r="DW916" s="6">
        <v>21.58624</v>
      </c>
      <c r="DX916" s="6">
        <v>91.803740000000005</v>
      </c>
      <c r="DY916" s="6">
        <v>21.58624</v>
      </c>
      <c r="DZ916" s="6">
        <v>91.803740000000005</v>
      </c>
      <c r="EA916" s="6">
        <v>21.58624</v>
      </c>
      <c r="EB916" s="6">
        <v>717.52909999999997</v>
      </c>
      <c r="EC916" s="6">
        <v>366891.2</v>
      </c>
      <c r="ED916" s="6">
        <v>43872.39</v>
      </c>
      <c r="EE916" s="6">
        <v>35</v>
      </c>
      <c r="EF916" s="6">
        <v>5.4830570000000004E-4</v>
      </c>
      <c r="EG916" s="6">
        <v>2963215000</v>
      </c>
      <c r="EH916" s="6">
        <v>0.72723139999999997</v>
      </c>
      <c r="EI916" s="8" t="s">
        <v>306</v>
      </c>
      <c r="EJ916" s="8">
        <v>55356</v>
      </c>
      <c r="EK916" s="8">
        <v>1952891000</v>
      </c>
      <c r="EL916" s="8">
        <v>504261400</v>
      </c>
      <c r="EM916" s="8">
        <v>0.63730699999999996</v>
      </c>
      <c r="EN916" s="8">
        <v>0.16456080000000001</v>
      </c>
      <c r="EO916" s="8">
        <v>3.872776</v>
      </c>
      <c r="EP916" s="8">
        <v>32941</v>
      </c>
      <c r="EQ916" s="8">
        <v>0.59507549999999998</v>
      </c>
      <c r="ER916" s="8">
        <v>22415</v>
      </c>
      <c r="ES916" s="8">
        <v>0.40492450000000002</v>
      </c>
      <c r="ET916" s="8">
        <v>13419</v>
      </c>
      <c r="EU916" s="8">
        <v>3252.9369999999999</v>
      </c>
      <c r="EV916" s="8">
        <v>0.24241270000000001</v>
      </c>
      <c r="EW916" s="8">
        <v>726.59199999999998</v>
      </c>
      <c r="EX916" s="8">
        <v>22043.67</v>
      </c>
      <c r="EY916" s="8">
        <v>2.0941730000000001</v>
      </c>
      <c r="EZ916" s="8">
        <v>896.74450000000002</v>
      </c>
      <c r="FA916" s="8">
        <v>2746.6759999999999</v>
      </c>
      <c r="FB916" s="8">
        <v>0.21561359999999999</v>
      </c>
      <c r="FC916" s="8">
        <v>256737</v>
      </c>
      <c r="FD916" s="8">
        <v>1978.895</v>
      </c>
      <c r="FE916" s="8">
        <v>0.34757660000000001</v>
      </c>
      <c r="FF916" s="8">
        <v>613</v>
      </c>
      <c r="FG916" s="8">
        <v>682</v>
      </c>
      <c r="FH916" s="8">
        <v>55298</v>
      </c>
      <c r="FI916" s="8">
        <v>0.99895219999999996</v>
      </c>
      <c r="FJ916" s="8">
        <v>402</v>
      </c>
      <c r="FK916" s="8">
        <v>279</v>
      </c>
      <c r="FL916" s="8">
        <v>90.884379999999993</v>
      </c>
      <c r="FM916" s="8">
        <v>22.155000000000001</v>
      </c>
      <c r="FN916" s="8">
        <v>90.884379999999993</v>
      </c>
      <c r="FO916" s="8">
        <v>22.155000000000001</v>
      </c>
      <c r="FP916" s="8">
        <v>90.884379999999993</v>
      </c>
      <c r="FQ916" s="8">
        <v>22.155000000000001</v>
      </c>
      <c r="FR916" s="8">
        <v>728.91449999999998</v>
      </c>
      <c r="FS916" s="8">
        <v>358634</v>
      </c>
      <c r="FT916" s="8">
        <v>8778.1489999999994</v>
      </c>
      <c r="FU916" s="8">
        <v>58</v>
      </c>
      <c r="FV916" s="8">
        <v>1.0477640000000001E-3</v>
      </c>
      <c r="FW916" s="8">
        <v>2457153000</v>
      </c>
      <c r="FX916" s="8">
        <v>0.80186780000000002</v>
      </c>
      <c r="FY916" s="10" t="s">
        <v>307</v>
      </c>
      <c r="FZ916" s="10">
        <v>23470</v>
      </c>
      <c r="GA916" s="10">
        <v>294903100</v>
      </c>
      <c r="GB916" s="10">
        <v>104943200</v>
      </c>
      <c r="GC916" s="10">
        <v>0.53536899999999998</v>
      </c>
      <c r="GD916" s="10">
        <v>0.19051460000000001</v>
      </c>
      <c r="GE916" s="10">
        <v>2.8101210000000001</v>
      </c>
      <c r="GF916" s="10">
        <v>23470</v>
      </c>
      <c r="GG916" s="10">
        <v>1</v>
      </c>
      <c r="GH916" s="10">
        <v>0</v>
      </c>
      <c r="GI916" s="10">
        <v>0</v>
      </c>
      <c r="GJ916" s="10">
        <v>8029</v>
      </c>
      <c r="GK916" s="10">
        <v>2746.6909999999998</v>
      </c>
      <c r="GL916" s="10">
        <v>0.34209630000000002</v>
      </c>
      <c r="GM916" s="10">
        <v>457.45929999999998</v>
      </c>
      <c r="GN916" s="10">
        <v>49036.85</v>
      </c>
      <c r="GO916" s="10">
        <v>-5.7570610000000002</v>
      </c>
      <c r="GP916" s="10">
        <v>1221.635</v>
      </c>
      <c r="GQ916" s="10">
        <v>2421.4639999999999</v>
      </c>
      <c r="GR916" s="10">
        <v>0.22287009999999999</v>
      </c>
      <c r="GS916" s="10">
        <v>105308</v>
      </c>
      <c r="GT916" s="10">
        <v>1223.6120000000001</v>
      </c>
      <c r="GU916" s="10">
        <v>0.22570319999999999</v>
      </c>
      <c r="GV916" s="10">
        <v>367</v>
      </c>
      <c r="GW916" s="10">
        <v>381</v>
      </c>
      <c r="GX916" s="10">
        <v>23162</v>
      </c>
      <c r="GY916" s="10">
        <v>0.9868768</v>
      </c>
      <c r="GZ916" s="10">
        <v>417</v>
      </c>
      <c r="HA916" s="10">
        <v>0</v>
      </c>
      <c r="HB916" s="10">
        <v>88.658289999999994</v>
      </c>
      <c r="HC916" s="10">
        <v>18.562609999999999</v>
      </c>
      <c r="HD916" s="10">
        <v>88.658289999999994</v>
      </c>
      <c r="HE916" s="10">
        <v>18.562609999999999</v>
      </c>
      <c r="HF916" s="10">
        <v>88.658289999999994</v>
      </c>
      <c r="HG916" s="10">
        <v>18.562609999999999</v>
      </c>
      <c r="HH916" s="10">
        <v>457.45949999999999</v>
      </c>
      <c r="HI916" s="10">
        <v>121797</v>
      </c>
      <c r="HJ916" s="10">
        <v>102454.7</v>
      </c>
      <c r="HK916" s="10">
        <v>308</v>
      </c>
      <c r="HL916" s="10">
        <v>1.312314E-2</v>
      </c>
      <c r="HM916" s="10">
        <v>399846300</v>
      </c>
      <c r="HN916" s="10">
        <v>0.72588350000000001</v>
      </c>
      <c r="HO916" s="12" t="s">
        <v>308</v>
      </c>
      <c r="HP916" s="12">
        <v>23996</v>
      </c>
      <c r="HQ916" s="12">
        <v>319696900</v>
      </c>
      <c r="HR916" s="12">
        <v>134405600</v>
      </c>
      <c r="HS916" s="12">
        <v>0.55521430000000005</v>
      </c>
      <c r="HT916" s="12">
        <v>0.23342089999999999</v>
      </c>
      <c r="HU916" s="12">
        <v>2.3785970000000001</v>
      </c>
      <c r="HV916" s="12">
        <v>23996</v>
      </c>
      <c r="HW916" s="12">
        <v>1</v>
      </c>
      <c r="HX916" s="12">
        <v>0</v>
      </c>
      <c r="HY916" s="12">
        <v>0</v>
      </c>
      <c r="HZ916" s="12">
        <v>8080</v>
      </c>
      <c r="IA916" s="12">
        <v>2720.72</v>
      </c>
      <c r="IB916" s="12">
        <v>0.33672279999999999</v>
      </c>
      <c r="IC916" s="12">
        <v>468.75689999999997</v>
      </c>
      <c r="ID916" s="12">
        <v>15600.61</v>
      </c>
      <c r="IE916" s="12">
        <v>0.99369569999999996</v>
      </c>
      <c r="IF916" s="12">
        <v>1242.289</v>
      </c>
      <c r="IG916" s="12">
        <v>2396.694</v>
      </c>
      <c r="IH916" s="12">
        <v>0.20579939999999999</v>
      </c>
      <c r="II916" s="12">
        <v>116599</v>
      </c>
      <c r="IJ916" s="12">
        <v>1300.5630000000001</v>
      </c>
      <c r="IK916" s="12">
        <v>0.16649530000000001</v>
      </c>
      <c r="IL916" s="12">
        <v>411</v>
      </c>
      <c r="IM916" s="12">
        <v>445</v>
      </c>
      <c r="IN916" s="12">
        <v>23771</v>
      </c>
      <c r="IO916" s="12">
        <v>0.99062340000000004</v>
      </c>
      <c r="IP916" s="12">
        <v>485</v>
      </c>
      <c r="IQ916" s="12">
        <v>0</v>
      </c>
      <c r="IR916" s="12">
        <v>88.131649999999993</v>
      </c>
      <c r="IS916" s="12">
        <v>18.658010000000001</v>
      </c>
      <c r="IT916" s="12">
        <v>88.131649999999993</v>
      </c>
      <c r="IU916" s="12">
        <v>18.658010000000001</v>
      </c>
      <c r="IV916" s="12">
        <v>88.131649999999993</v>
      </c>
      <c r="IW916" s="12">
        <v>18.658010000000001</v>
      </c>
      <c r="IX916" s="12">
        <v>473.79469999999998</v>
      </c>
      <c r="IY916" s="12">
        <v>135841.4</v>
      </c>
      <c r="IZ916" s="12">
        <v>10142.48</v>
      </c>
      <c r="JA916" s="12">
        <v>225</v>
      </c>
      <c r="JB916" s="12">
        <v>9.3765629999999992E-3</v>
      </c>
      <c r="JC916" s="12">
        <v>454102500</v>
      </c>
      <c r="JD916" s="12">
        <v>0.78863519999999998</v>
      </c>
      <c r="JE916" s="13" t="s">
        <v>309</v>
      </c>
      <c r="JF916" s="13">
        <v>57738</v>
      </c>
      <c r="JG916" s="13">
        <v>1006873000</v>
      </c>
      <c r="JH916" s="13">
        <v>729055100</v>
      </c>
      <c r="JI916" s="13">
        <v>0.30203069999999999</v>
      </c>
      <c r="JJ916" s="13">
        <v>0.218694</v>
      </c>
      <c r="JK916" s="13">
        <v>1.381065</v>
      </c>
      <c r="JL916" s="13">
        <v>17975</v>
      </c>
      <c r="JM916" s="13">
        <v>5595.9790000000003</v>
      </c>
      <c r="JN916" s="13">
        <v>0.31132009999999999</v>
      </c>
      <c r="JO916" s="13">
        <v>616.29300000000001</v>
      </c>
      <c r="JP916" s="13">
        <v>5337.0060000000003</v>
      </c>
      <c r="JQ916" s="13">
        <v>0.48292089999999999</v>
      </c>
      <c r="JR916" s="13">
        <v>1510.5219999999999</v>
      </c>
      <c r="JS916" s="13">
        <v>1269.9280000000001</v>
      </c>
      <c r="JT916" s="13">
        <v>0.2574417</v>
      </c>
      <c r="JU916" s="13">
        <v>224276</v>
      </c>
      <c r="JV916" s="13">
        <v>1773.9480000000001</v>
      </c>
      <c r="JW916" s="13">
        <v>2.561273E-2</v>
      </c>
      <c r="JX916" s="13">
        <v>544</v>
      </c>
      <c r="JY916" s="13">
        <v>617</v>
      </c>
      <c r="JZ916" s="13">
        <v>56782</v>
      </c>
      <c r="KA916" s="13">
        <v>0.98344240000000005</v>
      </c>
      <c r="KB916" s="13">
        <v>401.46359999999999</v>
      </c>
      <c r="KC916" s="13">
        <v>97.596350000000001</v>
      </c>
      <c r="KD916" s="13">
        <v>20.442260000000001</v>
      </c>
      <c r="KE916" s="13">
        <v>97.596350000000001</v>
      </c>
      <c r="KF916" s="13">
        <v>20.442260000000001</v>
      </c>
      <c r="KG916" s="13">
        <v>97.596350000000001</v>
      </c>
      <c r="KH916" s="13">
        <v>20.442260000000001</v>
      </c>
      <c r="KI916" s="13">
        <v>624.18380000000002</v>
      </c>
      <c r="KJ916" s="13">
        <v>285144.3</v>
      </c>
      <c r="KK916" s="13">
        <v>493.32560000000001</v>
      </c>
      <c r="KL916" s="13">
        <v>956</v>
      </c>
      <c r="KM916" s="13">
        <v>1.6557550000000001E-2</v>
      </c>
      <c r="KN916" s="13">
        <v>1735928000</v>
      </c>
      <c r="KO916" s="13">
        <v>0.52072470000000004</v>
      </c>
    </row>
    <row r="917" spans="1:301" x14ac:dyDescent="0.75">
      <c r="A917">
        <v>930</v>
      </c>
      <c r="B917" t="s">
        <v>336</v>
      </c>
      <c r="C917" t="s">
        <v>311</v>
      </c>
      <c r="D917" t="s">
        <v>324</v>
      </c>
      <c r="E917" t="s">
        <v>316</v>
      </c>
      <c r="F917">
        <v>2</v>
      </c>
      <c r="G917" t="s">
        <v>302</v>
      </c>
      <c r="H917">
        <v>3</v>
      </c>
      <c r="I917">
        <v>9</v>
      </c>
      <c r="J917" s="1">
        <v>43987.406215277777</v>
      </c>
      <c r="K917" s="2">
        <f t="shared" si="28"/>
        <v>38</v>
      </c>
      <c r="L917" s="2">
        <f t="shared" si="29"/>
        <v>223958</v>
      </c>
      <c r="M917" s="3" t="s">
        <v>303</v>
      </c>
      <c r="N917" s="3">
        <v>25163</v>
      </c>
      <c r="O917" s="3">
        <v>1171660000</v>
      </c>
      <c r="P917" s="3">
        <v>155757500</v>
      </c>
      <c r="Q917" s="3">
        <v>1.850447</v>
      </c>
      <c r="R917" s="3">
        <v>0.24599389999999999</v>
      </c>
      <c r="S917" s="3">
        <v>7.5223300000000002</v>
      </c>
      <c r="T917" s="3">
        <v>25163</v>
      </c>
      <c r="U917" s="3">
        <v>1</v>
      </c>
      <c r="V917" s="3">
        <v>0</v>
      </c>
      <c r="W917" s="3">
        <v>0</v>
      </c>
      <c r="X917" s="3">
        <v>13274</v>
      </c>
      <c r="Y917" s="3">
        <v>7002.308</v>
      </c>
      <c r="Z917" s="3">
        <v>0.52752049999999995</v>
      </c>
      <c r="AA917" s="3">
        <v>759.13170000000002</v>
      </c>
      <c r="AB917" s="3">
        <v>27161.73</v>
      </c>
      <c r="AC917" s="3">
        <v>-0.74068129999999999</v>
      </c>
      <c r="AD917" s="3">
        <v>1050.6579999999999</v>
      </c>
      <c r="AE917" s="3">
        <v>2688.6570000000002</v>
      </c>
      <c r="AF917" s="3">
        <v>0.1204161</v>
      </c>
      <c r="AG917" s="3">
        <v>208967</v>
      </c>
      <c r="AH917" s="3">
        <v>1920.444</v>
      </c>
      <c r="AI917" s="3">
        <v>0.58571839999999997</v>
      </c>
      <c r="AJ917" s="3">
        <v>641</v>
      </c>
      <c r="AK917" s="3">
        <v>651</v>
      </c>
      <c r="AL917" s="3">
        <v>24614</v>
      </c>
      <c r="AM917" s="3">
        <v>0.97818229999999995</v>
      </c>
      <c r="AN917" s="3">
        <v>706</v>
      </c>
      <c r="AO917" s="3">
        <v>0</v>
      </c>
      <c r="AP917" s="3">
        <v>82.914720000000003</v>
      </c>
      <c r="AQ917" s="3">
        <v>23.867370000000001</v>
      </c>
      <c r="AR917" s="3">
        <v>82.914720000000003</v>
      </c>
      <c r="AS917" s="3">
        <v>23.867370000000001</v>
      </c>
      <c r="AT917" s="3">
        <v>82.914720000000003</v>
      </c>
      <c r="AU917" s="3">
        <v>23.867370000000001</v>
      </c>
      <c r="AV917" s="3">
        <v>766.66949999999997</v>
      </c>
      <c r="AW917" s="3">
        <v>300178.59999999998</v>
      </c>
      <c r="AX917" s="3">
        <v>29319.22</v>
      </c>
      <c r="AY917" s="3">
        <v>549</v>
      </c>
      <c r="AZ917" s="3">
        <v>2.181775E-2</v>
      </c>
      <c r="BA917" s="3">
        <v>1327417000</v>
      </c>
      <c r="BB917" s="3">
        <v>2.096441</v>
      </c>
      <c r="BC917" s="5" t="s">
        <v>304</v>
      </c>
      <c r="BD917" s="5">
        <v>25684</v>
      </c>
      <c r="BE917" s="5">
        <v>1167769000</v>
      </c>
      <c r="BF917" s="5">
        <v>253149100</v>
      </c>
      <c r="BG917" s="5">
        <v>1.7702389999999999</v>
      </c>
      <c r="BH917" s="5">
        <v>0.38375239999999999</v>
      </c>
      <c r="BI917" s="5">
        <v>4.6129709999999999</v>
      </c>
      <c r="BJ917" s="5">
        <v>25684</v>
      </c>
      <c r="BK917" s="5">
        <v>1</v>
      </c>
      <c r="BL917" s="5">
        <v>0</v>
      </c>
      <c r="BM917" s="5">
        <v>0</v>
      </c>
      <c r="BN917" s="5">
        <v>13465</v>
      </c>
      <c r="BO917" s="5">
        <v>7059.1120000000001</v>
      </c>
      <c r="BP917" s="5">
        <v>0.52425630000000001</v>
      </c>
      <c r="BQ917" s="5">
        <v>752.36689999999999</v>
      </c>
      <c r="BR917" s="5">
        <v>48496.85</v>
      </c>
      <c r="BS917" s="5">
        <v>-21.60821</v>
      </c>
      <c r="BT917" s="5">
        <v>1081.1679999999999</v>
      </c>
      <c r="BU917" s="5">
        <v>2682.0810000000001</v>
      </c>
      <c r="BV917" s="5">
        <v>0.1111707</v>
      </c>
      <c r="BW917" s="5">
        <v>231032</v>
      </c>
      <c r="BX917" s="5">
        <v>1981.32</v>
      </c>
      <c r="BY917" s="5">
        <v>0.4143271</v>
      </c>
      <c r="BZ917" s="5">
        <v>645</v>
      </c>
      <c r="CA917" s="5">
        <v>672</v>
      </c>
      <c r="CB917" s="5">
        <v>25051</v>
      </c>
      <c r="CC917" s="5">
        <v>0.97535430000000001</v>
      </c>
      <c r="CD917" s="5">
        <v>726</v>
      </c>
      <c r="CE917" s="5">
        <v>0</v>
      </c>
      <c r="CF917" s="5">
        <v>82.365049999999997</v>
      </c>
      <c r="CG917" s="5">
        <v>23.897359999999999</v>
      </c>
      <c r="CH917" s="5">
        <v>82.365049999999997</v>
      </c>
      <c r="CI917" s="5">
        <v>23.897359999999999</v>
      </c>
      <c r="CJ917" s="5">
        <v>82.365049999999997</v>
      </c>
      <c r="CK917" s="5">
        <v>23.897359999999999</v>
      </c>
      <c r="CL917" s="5">
        <v>776.38760000000002</v>
      </c>
      <c r="CM917" s="5">
        <v>341004.3</v>
      </c>
      <c r="CN917" s="5">
        <v>91572.36</v>
      </c>
      <c r="CO917" s="5">
        <v>633</v>
      </c>
      <c r="CP917" s="5">
        <v>2.4645690000000001E-2</v>
      </c>
      <c r="CQ917" s="5">
        <v>1420919000</v>
      </c>
      <c r="CR917" s="5">
        <v>2.153991</v>
      </c>
      <c r="CS917" s="6" t="s">
        <v>305</v>
      </c>
      <c r="CT917" s="6">
        <v>42463</v>
      </c>
      <c r="CU917" s="6">
        <v>2048764000</v>
      </c>
      <c r="CV917" s="6">
        <v>213679400</v>
      </c>
      <c r="CW917" s="6">
        <v>1.1362410000000001</v>
      </c>
      <c r="CX917" s="6">
        <v>0.11850620000000001</v>
      </c>
      <c r="CY917" s="6">
        <v>9.5880299999999998</v>
      </c>
      <c r="CZ917" s="6">
        <v>28626</v>
      </c>
      <c r="DA917" s="6">
        <v>0.67413990000000001</v>
      </c>
      <c r="DB917" s="6">
        <v>13837</v>
      </c>
      <c r="DC917" s="6">
        <v>0.32586019999999999</v>
      </c>
      <c r="DD917" s="6">
        <v>8541</v>
      </c>
      <c r="DE917" s="6">
        <v>1717.9349999999999</v>
      </c>
      <c r="DF917" s="6">
        <v>0.20113980000000001</v>
      </c>
      <c r="DG917" s="6">
        <v>798.94740000000002</v>
      </c>
      <c r="DH917" s="6">
        <v>32586.32</v>
      </c>
      <c r="DI917" s="6">
        <v>7.3740119999999996</v>
      </c>
      <c r="DJ917" s="6">
        <v>837.62630000000001</v>
      </c>
      <c r="DK917" s="6">
        <v>2725.0659999999998</v>
      </c>
      <c r="DL917" s="6">
        <v>0.19487650000000001</v>
      </c>
      <c r="DM917" s="6">
        <v>217897</v>
      </c>
      <c r="DN917" s="6">
        <v>1913.067</v>
      </c>
      <c r="DO917" s="6">
        <v>0.65789529999999996</v>
      </c>
      <c r="DP917" s="6">
        <v>522</v>
      </c>
      <c r="DQ917" s="6">
        <v>695</v>
      </c>
      <c r="DR917" s="6">
        <v>42440</v>
      </c>
      <c r="DS917" s="6">
        <v>0.99945839999999997</v>
      </c>
      <c r="DT917" s="6">
        <v>378</v>
      </c>
      <c r="DU917" s="6">
        <v>316</v>
      </c>
      <c r="DV917" s="6">
        <v>91.297340000000005</v>
      </c>
      <c r="DW917" s="6">
        <v>23.640360000000001</v>
      </c>
      <c r="DX917" s="6">
        <v>91.297340000000005</v>
      </c>
      <c r="DY917" s="6">
        <v>23.640360000000001</v>
      </c>
      <c r="DZ917" s="6">
        <v>91.297340000000005</v>
      </c>
      <c r="EA917" s="6">
        <v>23.640360000000001</v>
      </c>
      <c r="EB917" s="6">
        <v>798.94759999999997</v>
      </c>
      <c r="EC917" s="6">
        <v>329033.09999999998</v>
      </c>
      <c r="ED917" s="6">
        <v>25006.9</v>
      </c>
      <c r="EE917" s="6">
        <v>23</v>
      </c>
      <c r="EF917" s="6">
        <v>5.4164800000000004E-4</v>
      </c>
      <c r="EG917" s="6">
        <v>2262444000</v>
      </c>
      <c r="EH917" s="6">
        <v>1.254748</v>
      </c>
      <c r="EI917" s="8" t="s">
        <v>306</v>
      </c>
      <c r="EJ917" s="8">
        <v>39940</v>
      </c>
      <c r="EK917" s="8">
        <v>2014980000</v>
      </c>
      <c r="EL917" s="8">
        <v>335261300</v>
      </c>
      <c r="EM917" s="8">
        <v>1.2631490000000001</v>
      </c>
      <c r="EN917" s="8">
        <v>0.21016840000000001</v>
      </c>
      <c r="EO917" s="8">
        <v>6.0101769999999997</v>
      </c>
      <c r="EP917" s="8">
        <v>29807</v>
      </c>
      <c r="EQ917" s="8">
        <v>0.74629440000000002</v>
      </c>
      <c r="ER917" s="8">
        <v>10133</v>
      </c>
      <c r="ES917" s="8">
        <v>0.25370559999999998</v>
      </c>
      <c r="ET917" s="8">
        <v>10417</v>
      </c>
      <c r="EU917" s="8">
        <v>2716.9229999999998</v>
      </c>
      <c r="EV917" s="8">
        <v>0.2608162</v>
      </c>
      <c r="EW917" s="8">
        <v>827.71609999999998</v>
      </c>
      <c r="EX917" s="8">
        <v>36436.720000000001</v>
      </c>
      <c r="EY917" s="8">
        <v>-13.859830000000001</v>
      </c>
      <c r="EZ917" s="8">
        <v>821.28700000000003</v>
      </c>
      <c r="FA917" s="8">
        <v>2674.143</v>
      </c>
      <c r="FB917" s="8">
        <v>0.15656239999999999</v>
      </c>
      <c r="FC917" s="8">
        <v>255106</v>
      </c>
      <c r="FD917" s="8">
        <v>2088.1320000000001</v>
      </c>
      <c r="FE917" s="8">
        <v>0.51079680000000005</v>
      </c>
      <c r="FF917" s="8">
        <v>635</v>
      </c>
      <c r="FG917" s="8">
        <v>759</v>
      </c>
      <c r="FH917" s="8">
        <v>39921</v>
      </c>
      <c r="FI917" s="8">
        <v>0.99952430000000003</v>
      </c>
      <c r="FJ917" s="8">
        <v>456</v>
      </c>
      <c r="FK917" s="8">
        <v>302</v>
      </c>
      <c r="FL917" s="8">
        <v>91.550929999999994</v>
      </c>
      <c r="FM917" s="8">
        <v>22.044609999999999</v>
      </c>
      <c r="FN917" s="8">
        <v>91.550929999999994</v>
      </c>
      <c r="FO917" s="8">
        <v>22.044609999999999</v>
      </c>
      <c r="FP917" s="8">
        <v>91.550929999999994</v>
      </c>
      <c r="FQ917" s="8">
        <v>22.044609999999999</v>
      </c>
      <c r="FR917" s="8">
        <v>827.71630000000005</v>
      </c>
      <c r="FS917" s="8">
        <v>386280.7</v>
      </c>
      <c r="FT917" s="8">
        <v>33240.730000000003</v>
      </c>
      <c r="FU917" s="8">
        <v>19</v>
      </c>
      <c r="FV917" s="8">
        <v>4.7571359999999999E-4</v>
      </c>
      <c r="FW917" s="8">
        <v>2350242000</v>
      </c>
      <c r="FX917" s="8">
        <v>1.4733179999999999</v>
      </c>
      <c r="FY917" s="10" t="s">
        <v>307</v>
      </c>
      <c r="FZ917" s="10">
        <v>19713</v>
      </c>
      <c r="GA917" s="10">
        <v>300278000</v>
      </c>
      <c r="GB917" s="10">
        <v>113166300</v>
      </c>
      <c r="GC917" s="10">
        <v>0.77271279999999998</v>
      </c>
      <c r="GD917" s="10">
        <v>0.29121360000000002</v>
      </c>
      <c r="GE917" s="10">
        <v>2.6534230000000001</v>
      </c>
      <c r="GF917" s="10">
        <v>19713</v>
      </c>
      <c r="GG917" s="10">
        <v>1</v>
      </c>
      <c r="GH917" s="10">
        <v>0</v>
      </c>
      <c r="GI917" s="10">
        <v>0</v>
      </c>
      <c r="GJ917" s="10">
        <v>7369</v>
      </c>
      <c r="GK917" s="10">
        <v>2754.6370000000002</v>
      </c>
      <c r="GL917" s="10">
        <v>0.37381419999999999</v>
      </c>
      <c r="GM917" s="10">
        <v>462.13529999999997</v>
      </c>
      <c r="GN917" s="10">
        <v>8573.1869999999999</v>
      </c>
      <c r="GO917" s="10">
        <v>0.91031779999999995</v>
      </c>
      <c r="GP917" s="10">
        <v>1219.1759999999999</v>
      </c>
      <c r="GQ917" s="10">
        <v>2350.386</v>
      </c>
      <c r="GR917" s="10">
        <v>0.1841854</v>
      </c>
      <c r="GS917" s="10">
        <v>107028</v>
      </c>
      <c r="GT917" s="10">
        <v>1286.0899999999999</v>
      </c>
      <c r="GU917" s="10">
        <v>0.2048179</v>
      </c>
      <c r="GV917" s="10">
        <v>383</v>
      </c>
      <c r="GW917" s="10">
        <v>455</v>
      </c>
      <c r="GX917" s="10">
        <v>19506</v>
      </c>
      <c r="GY917" s="10">
        <v>0.98949929999999997</v>
      </c>
      <c r="GZ917" s="10">
        <v>503</v>
      </c>
      <c r="HA917" s="10">
        <v>0</v>
      </c>
      <c r="HB917" s="10">
        <v>88.69</v>
      </c>
      <c r="HC917" s="10">
        <v>16.974019999999999</v>
      </c>
      <c r="HD917" s="10">
        <v>88.69</v>
      </c>
      <c r="HE917" s="10">
        <v>16.974019999999999</v>
      </c>
      <c r="HF917" s="10">
        <v>88.69</v>
      </c>
      <c r="HG917" s="10">
        <v>16.974019999999999</v>
      </c>
      <c r="HH917" s="10">
        <v>482.19389999999999</v>
      </c>
      <c r="HI917" s="10">
        <v>142134.79999999999</v>
      </c>
      <c r="HJ917" s="10">
        <v>3728.48</v>
      </c>
      <c r="HK917" s="10">
        <v>207</v>
      </c>
      <c r="HL917" s="10">
        <v>1.050068E-2</v>
      </c>
      <c r="HM917" s="10">
        <v>413444400</v>
      </c>
      <c r="HN917" s="10">
        <v>1.0639259999999999</v>
      </c>
      <c r="HO917" s="12" t="s">
        <v>308</v>
      </c>
      <c r="HP917" s="12">
        <v>19815</v>
      </c>
      <c r="HQ917" s="12">
        <v>340839600</v>
      </c>
      <c r="HR917" s="12">
        <v>103948900</v>
      </c>
      <c r="HS917" s="12">
        <v>0.86808439999999998</v>
      </c>
      <c r="HT917" s="12">
        <v>0.26474750000000002</v>
      </c>
      <c r="HU917" s="12">
        <v>3.278915</v>
      </c>
      <c r="HV917" s="12">
        <v>19815</v>
      </c>
      <c r="HW917" s="12">
        <v>1</v>
      </c>
      <c r="HX917" s="12">
        <v>0</v>
      </c>
      <c r="HY917" s="12">
        <v>0</v>
      </c>
      <c r="HZ917" s="12">
        <v>7071</v>
      </c>
      <c r="IA917" s="12">
        <v>2523.2919999999999</v>
      </c>
      <c r="IB917" s="12">
        <v>0.35685090000000003</v>
      </c>
      <c r="IC917" s="12">
        <v>484.78039999999999</v>
      </c>
      <c r="ID917" s="12">
        <v>13642.49</v>
      </c>
      <c r="IE917" s="12">
        <v>-7.842454</v>
      </c>
      <c r="IF917" s="12">
        <v>1269.567</v>
      </c>
      <c r="IG917" s="12">
        <v>2336.3760000000002</v>
      </c>
      <c r="IH917" s="12">
        <v>0.1752687</v>
      </c>
      <c r="II917" s="12">
        <v>113055</v>
      </c>
      <c r="IJ917" s="12">
        <v>1304.557</v>
      </c>
      <c r="IK917" s="12">
        <v>0.28365400000000002</v>
      </c>
      <c r="IL917" s="12">
        <v>364</v>
      </c>
      <c r="IM917" s="12">
        <v>460</v>
      </c>
      <c r="IN917" s="12">
        <v>19618</v>
      </c>
      <c r="IO917" s="12">
        <v>0.99005810000000005</v>
      </c>
      <c r="IP917" s="12">
        <v>548</v>
      </c>
      <c r="IQ917" s="12">
        <v>0</v>
      </c>
      <c r="IR917" s="12">
        <v>89.460509999999999</v>
      </c>
      <c r="IS917" s="12">
        <v>17.25234</v>
      </c>
      <c r="IT917" s="12">
        <v>89.460509999999999</v>
      </c>
      <c r="IU917" s="12">
        <v>17.25234</v>
      </c>
      <c r="IV917" s="12">
        <v>89.460509999999999</v>
      </c>
      <c r="IW917" s="12">
        <v>17.25234</v>
      </c>
      <c r="IX917" s="12">
        <v>492.92619999999999</v>
      </c>
      <c r="IY917" s="12">
        <v>146061.4</v>
      </c>
      <c r="IZ917" s="12">
        <v>9392.7649999999994</v>
      </c>
      <c r="JA917" s="12">
        <v>197</v>
      </c>
      <c r="JB917" s="12">
        <v>9.9419629999999998E-3</v>
      </c>
      <c r="JC917" s="12">
        <v>444788600</v>
      </c>
      <c r="JD917" s="12">
        <v>1.1328320000000001</v>
      </c>
      <c r="JE917" s="13" t="s">
        <v>309</v>
      </c>
      <c r="JF917" s="13">
        <v>51180</v>
      </c>
      <c r="JG917" s="13">
        <v>1104617000</v>
      </c>
      <c r="JH917" s="13">
        <v>426213600</v>
      </c>
      <c r="JI917" s="13">
        <v>0.42170740000000001</v>
      </c>
      <c r="JJ917" s="13">
        <v>0.16271469999999999</v>
      </c>
      <c r="JK917" s="13">
        <v>2.5916990000000002</v>
      </c>
      <c r="JL917" s="13">
        <v>14437</v>
      </c>
      <c r="JM917" s="13">
        <v>4072.43</v>
      </c>
      <c r="JN917" s="13">
        <v>0.28208290000000003</v>
      </c>
      <c r="JO917" s="13">
        <v>1334.5650000000001</v>
      </c>
      <c r="JP917" s="13">
        <v>101975.8</v>
      </c>
      <c r="JQ917" s="13">
        <v>4.8582299999999998</v>
      </c>
      <c r="JR917" s="13">
        <v>1445.8489999999999</v>
      </c>
      <c r="JS917" s="13">
        <v>1200.7059999999999</v>
      </c>
      <c r="JT917" s="13">
        <v>0.16543830000000001</v>
      </c>
      <c r="JU917" s="13">
        <v>309360</v>
      </c>
      <c r="JV917" s="13">
        <v>2882.8119999999999</v>
      </c>
      <c r="JW917" s="13">
        <v>0.19639110000000001</v>
      </c>
      <c r="JX917" s="13">
        <v>1291</v>
      </c>
      <c r="JY917" s="13">
        <v>420</v>
      </c>
      <c r="JZ917" s="13">
        <v>50390</v>
      </c>
      <c r="KA917" s="13">
        <v>0.98456429999999995</v>
      </c>
      <c r="KB917" s="13">
        <v>1171.7529999999999</v>
      </c>
      <c r="KC917" s="13">
        <v>97.816379999999995</v>
      </c>
      <c r="KD917" s="13">
        <v>20.551860000000001</v>
      </c>
      <c r="KE917" s="13">
        <v>97.816379999999995</v>
      </c>
      <c r="KF917" s="13">
        <v>20.551860000000001</v>
      </c>
      <c r="KG917" s="13">
        <v>97.816379999999995</v>
      </c>
      <c r="KH917" s="13">
        <v>20.551860000000001</v>
      </c>
      <c r="KI917" s="13">
        <v>1334.5650000000001</v>
      </c>
      <c r="KJ917" s="13">
        <v>508818.4</v>
      </c>
      <c r="KK917" s="13">
        <v>203186.2</v>
      </c>
      <c r="KL917" s="13">
        <v>790</v>
      </c>
      <c r="KM917" s="13">
        <v>1.543572E-2</v>
      </c>
      <c r="KN917" s="13">
        <v>1530831000</v>
      </c>
      <c r="KO917" s="13">
        <v>0.58442210000000006</v>
      </c>
    </row>
    <row r="918" spans="1:301" x14ac:dyDescent="0.75">
      <c r="A918">
        <v>931</v>
      </c>
      <c r="B918" t="s">
        <v>334</v>
      </c>
      <c r="C918" t="s">
        <v>311</v>
      </c>
      <c r="D918" t="s">
        <v>319</v>
      </c>
      <c r="E918" t="s">
        <v>313</v>
      </c>
      <c r="F918">
        <v>2</v>
      </c>
      <c r="G918" t="s">
        <v>302</v>
      </c>
      <c r="H918">
        <v>3</v>
      </c>
      <c r="I918">
        <v>10</v>
      </c>
      <c r="J918" s="1">
        <v>43987.407581018517</v>
      </c>
      <c r="K918" s="2">
        <f t="shared" si="28"/>
        <v>38</v>
      </c>
      <c r="L918" s="2">
        <f t="shared" si="29"/>
        <v>309523</v>
      </c>
      <c r="M918" s="3" t="s">
        <v>303</v>
      </c>
      <c r="N918" s="3">
        <v>34002</v>
      </c>
      <c r="O918" s="3">
        <v>1257195000</v>
      </c>
      <c r="P918" s="3">
        <v>314557900</v>
      </c>
      <c r="Q918" s="3">
        <v>1.0874109999999999</v>
      </c>
      <c r="R918" s="3">
        <v>0.27207680000000001</v>
      </c>
      <c r="S918" s="3">
        <v>3.9967060000000001</v>
      </c>
      <c r="T918" s="3">
        <v>34002</v>
      </c>
      <c r="U918" s="3">
        <v>1</v>
      </c>
      <c r="V918" s="3">
        <v>0</v>
      </c>
      <c r="W918" s="3">
        <v>0</v>
      </c>
      <c r="X918" s="3">
        <v>18088</v>
      </c>
      <c r="Y918" s="3">
        <v>9622.25</v>
      </c>
      <c r="Z918" s="3">
        <v>0.53196869999999996</v>
      </c>
      <c r="AA918" s="3">
        <v>776.01030000000003</v>
      </c>
      <c r="AB918" s="3">
        <v>4010.9969999999998</v>
      </c>
      <c r="AC918" s="3">
        <v>-3.7961480000000001</v>
      </c>
      <c r="AD918" s="3">
        <v>1190.2049999999999</v>
      </c>
      <c r="AE918" s="3">
        <v>2702.902</v>
      </c>
      <c r="AF918" s="3">
        <v>0.1261698</v>
      </c>
      <c r="AG918" s="3">
        <v>269494</v>
      </c>
      <c r="AH918" s="3">
        <v>1959.1890000000001</v>
      </c>
      <c r="AI918" s="3">
        <v>0.35968359999999999</v>
      </c>
      <c r="AJ918" s="3">
        <v>482</v>
      </c>
      <c r="AK918" s="3">
        <v>777</v>
      </c>
      <c r="AL918" s="3">
        <v>33315</v>
      </c>
      <c r="AM918" s="3">
        <v>0.97979530000000004</v>
      </c>
      <c r="AN918" s="3">
        <v>829</v>
      </c>
      <c r="AO918" s="3">
        <v>0</v>
      </c>
      <c r="AP918" s="3">
        <v>83.519329999999997</v>
      </c>
      <c r="AQ918" s="3">
        <v>24.131820000000001</v>
      </c>
      <c r="AR918" s="3">
        <v>83.519329999999997</v>
      </c>
      <c r="AS918" s="3">
        <v>24.131820000000001</v>
      </c>
      <c r="AT918" s="3">
        <v>83.519329999999997</v>
      </c>
      <c r="AU918" s="3">
        <v>24.131820000000001</v>
      </c>
      <c r="AV918" s="3">
        <v>776.01049999999998</v>
      </c>
      <c r="AW918" s="3">
        <v>359594.4</v>
      </c>
      <c r="AX918" s="3">
        <v>473.15159999999997</v>
      </c>
      <c r="AY918" s="3">
        <v>687</v>
      </c>
      <c r="AZ918" s="3">
        <v>2.0204690000000001E-2</v>
      </c>
      <c r="BA918" s="3">
        <v>1571753000</v>
      </c>
      <c r="BB918" s="3">
        <v>1.359488</v>
      </c>
      <c r="BC918" s="5" t="s">
        <v>304</v>
      </c>
      <c r="BD918" s="5">
        <v>33273</v>
      </c>
      <c r="BE918" s="5">
        <v>1356959000</v>
      </c>
      <c r="BF918" s="5">
        <v>155532500</v>
      </c>
      <c r="BG918" s="5">
        <v>1.2256959999999999</v>
      </c>
      <c r="BH918" s="5">
        <v>0.14048740000000001</v>
      </c>
      <c r="BI918" s="5">
        <v>8.7246020000000009</v>
      </c>
      <c r="BJ918" s="5">
        <v>33273</v>
      </c>
      <c r="BK918" s="5">
        <v>1</v>
      </c>
      <c r="BL918" s="5">
        <v>0</v>
      </c>
      <c r="BM918" s="5">
        <v>0</v>
      </c>
      <c r="BN918" s="5">
        <v>16812</v>
      </c>
      <c r="BO918" s="5">
        <v>8494.6759999999995</v>
      </c>
      <c r="BP918" s="5">
        <v>0.50527449999999996</v>
      </c>
      <c r="BQ918" s="5">
        <v>793.22950000000003</v>
      </c>
      <c r="BR918" s="5">
        <v>673.84780000000001</v>
      </c>
      <c r="BS918" s="5">
        <v>2.4607019999999999</v>
      </c>
      <c r="BT918" s="5">
        <v>1252.434</v>
      </c>
      <c r="BU918" s="5">
        <v>2695.3620000000001</v>
      </c>
      <c r="BV918" s="5">
        <v>0.15401239999999999</v>
      </c>
      <c r="BW918" s="5">
        <v>216041</v>
      </c>
      <c r="BX918" s="5">
        <v>1879.413</v>
      </c>
      <c r="BY918" s="5">
        <v>0.63096980000000003</v>
      </c>
      <c r="BZ918" s="5">
        <v>453</v>
      </c>
      <c r="CA918" s="5">
        <v>774</v>
      </c>
      <c r="CB918" s="5">
        <v>32643</v>
      </c>
      <c r="CC918" s="5">
        <v>0.98106579999999999</v>
      </c>
      <c r="CD918" s="5">
        <v>827</v>
      </c>
      <c r="CE918" s="5">
        <v>0</v>
      </c>
      <c r="CF918" s="5">
        <v>83.825680000000006</v>
      </c>
      <c r="CG918" s="5">
        <v>24.083200000000001</v>
      </c>
      <c r="CH918" s="5">
        <v>83.825680000000006</v>
      </c>
      <c r="CI918" s="5">
        <v>24.083200000000001</v>
      </c>
      <c r="CJ918" s="5">
        <v>83.825680000000006</v>
      </c>
      <c r="CK918" s="5">
        <v>24.083200000000001</v>
      </c>
      <c r="CL918" s="5">
        <v>793.22969999999998</v>
      </c>
      <c r="CM918" s="5">
        <v>297956.09999999998</v>
      </c>
      <c r="CN918" s="5">
        <v>13.64682</v>
      </c>
      <c r="CO918" s="5">
        <v>630</v>
      </c>
      <c r="CP918" s="5">
        <v>1.893427E-2</v>
      </c>
      <c r="CQ918" s="5">
        <v>1512492000</v>
      </c>
      <c r="CR918" s="5">
        <v>1.3661840000000001</v>
      </c>
      <c r="CS918" s="6" t="s">
        <v>305</v>
      </c>
      <c r="CT918" s="6">
        <v>57841</v>
      </c>
      <c r="CU918" s="6">
        <v>3351943000</v>
      </c>
      <c r="CV918" s="6">
        <v>846860800</v>
      </c>
      <c r="CW918" s="6">
        <v>1.0019020000000001</v>
      </c>
      <c r="CX918" s="6">
        <v>0.25312820000000003</v>
      </c>
      <c r="CY918" s="6">
        <v>3.958081</v>
      </c>
      <c r="CZ918" s="6">
        <v>36127</v>
      </c>
      <c r="DA918" s="6">
        <v>0.62459149999999997</v>
      </c>
      <c r="DB918" s="6">
        <v>21714</v>
      </c>
      <c r="DC918" s="6">
        <v>0.37540839999999998</v>
      </c>
      <c r="DD918" s="6">
        <v>16294</v>
      </c>
      <c r="DE918" s="6">
        <v>4590.0730000000003</v>
      </c>
      <c r="DF918" s="6">
        <v>0.28170329999999999</v>
      </c>
      <c r="DG918" s="6">
        <v>971.23839999999996</v>
      </c>
      <c r="DH918" s="6">
        <v>7898.5829999999996</v>
      </c>
      <c r="DI918" s="6">
        <v>-11.082369999999999</v>
      </c>
      <c r="DJ918" s="6">
        <v>893.78359999999998</v>
      </c>
      <c r="DK918" s="6">
        <v>2671.2950000000001</v>
      </c>
      <c r="DL918" s="6">
        <v>0.13838059999999999</v>
      </c>
      <c r="DM918" s="6">
        <v>417985</v>
      </c>
      <c r="DN918" s="6">
        <v>2483.623</v>
      </c>
      <c r="DO918" s="6">
        <v>0.35595310000000002</v>
      </c>
      <c r="DP918" s="6">
        <v>710</v>
      </c>
      <c r="DQ918" s="6">
        <v>951</v>
      </c>
      <c r="DR918" s="6">
        <v>57808</v>
      </c>
      <c r="DS918" s="6">
        <v>0.99942949999999997</v>
      </c>
      <c r="DT918" s="6">
        <v>655</v>
      </c>
      <c r="DU918" s="6">
        <v>295</v>
      </c>
      <c r="DV918" s="6">
        <v>90.999859999999998</v>
      </c>
      <c r="DW918" s="6">
        <v>19.112629999999999</v>
      </c>
      <c r="DX918" s="6">
        <v>90.999859999999998</v>
      </c>
      <c r="DY918" s="6">
        <v>19.112629999999999</v>
      </c>
      <c r="DZ918" s="6">
        <v>90.999859999999998</v>
      </c>
      <c r="EA918" s="6">
        <v>19.112629999999999</v>
      </c>
      <c r="EB918" s="6">
        <v>971.23860000000002</v>
      </c>
      <c r="EC918" s="6">
        <v>537888.80000000005</v>
      </c>
      <c r="ED918" s="6">
        <v>1078.605</v>
      </c>
      <c r="EE918" s="6">
        <v>33</v>
      </c>
      <c r="EF918" s="6">
        <v>5.7052950000000002E-4</v>
      </c>
      <c r="EG918" s="6">
        <v>4198804000</v>
      </c>
      <c r="EH918" s="6">
        <v>1.2550300000000001</v>
      </c>
      <c r="EI918" s="8" t="s">
        <v>306</v>
      </c>
      <c r="EJ918" s="8">
        <v>49425</v>
      </c>
      <c r="EK918" s="8">
        <v>2771708000</v>
      </c>
      <c r="EL918" s="8">
        <v>546399900</v>
      </c>
      <c r="EM918" s="8">
        <v>1.1346290000000001</v>
      </c>
      <c r="EN918" s="8">
        <v>0.22367490000000001</v>
      </c>
      <c r="EO918" s="8">
        <v>5.0726719999999998</v>
      </c>
      <c r="EP918" s="8">
        <v>32563</v>
      </c>
      <c r="EQ918" s="8">
        <v>0.65883659999999999</v>
      </c>
      <c r="ER918" s="8">
        <v>16862</v>
      </c>
      <c r="ES918" s="8">
        <v>0.34116340000000001</v>
      </c>
      <c r="ET918" s="8">
        <v>13987</v>
      </c>
      <c r="EU918" s="8">
        <v>3958.2429999999999</v>
      </c>
      <c r="EV918" s="8">
        <v>0.28299439999999998</v>
      </c>
      <c r="EW918" s="8">
        <v>957.04229999999995</v>
      </c>
      <c r="EX918" s="8">
        <v>2447.107</v>
      </c>
      <c r="EY918" s="8">
        <v>-2.1987559999999999</v>
      </c>
      <c r="EZ918" s="8">
        <v>969.19600000000003</v>
      </c>
      <c r="FA918" s="8">
        <v>2652.8910000000001</v>
      </c>
      <c r="FB918" s="8">
        <v>0.1436606</v>
      </c>
      <c r="FC918" s="8">
        <v>344040</v>
      </c>
      <c r="FD918" s="8">
        <v>2304.0949999999998</v>
      </c>
      <c r="FE918" s="8">
        <v>0.44977909999999999</v>
      </c>
      <c r="FF918" s="8">
        <v>537</v>
      </c>
      <c r="FG918" s="8">
        <v>958</v>
      </c>
      <c r="FH918" s="8">
        <v>49419</v>
      </c>
      <c r="FI918" s="8">
        <v>0.99987859999999995</v>
      </c>
      <c r="FJ918" s="8">
        <v>671</v>
      </c>
      <c r="FK918" s="8">
        <v>286</v>
      </c>
      <c r="FL918" s="8">
        <v>90.364350000000002</v>
      </c>
      <c r="FM918" s="8">
        <v>18.794619999999998</v>
      </c>
      <c r="FN918" s="8">
        <v>90.364350000000002</v>
      </c>
      <c r="FO918" s="8">
        <v>18.794619999999998</v>
      </c>
      <c r="FP918" s="8">
        <v>90.364350000000002</v>
      </c>
      <c r="FQ918" s="8">
        <v>18.794619999999998</v>
      </c>
      <c r="FR918" s="8">
        <v>957.04250000000002</v>
      </c>
      <c r="FS918" s="8">
        <v>485168.3</v>
      </c>
      <c r="FT918" s="8">
        <v>121.16</v>
      </c>
      <c r="FU918" s="8">
        <v>6</v>
      </c>
      <c r="FV918" s="8">
        <v>1.2139609999999999E-4</v>
      </c>
      <c r="FW918" s="8">
        <v>3318108000</v>
      </c>
      <c r="FX918" s="8">
        <v>1.358304</v>
      </c>
      <c r="FY918" s="10" t="s">
        <v>307</v>
      </c>
      <c r="FZ918" s="10">
        <v>27817</v>
      </c>
      <c r="GA918" s="10">
        <v>625008500</v>
      </c>
      <c r="GB918" s="10">
        <v>76983100</v>
      </c>
      <c r="GC918" s="10">
        <v>0.80772840000000001</v>
      </c>
      <c r="GD918" s="10">
        <v>9.9488950000000007E-2</v>
      </c>
      <c r="GE918" s="10">
        <v>8.1187740000000002</v>
      </c>
      <c r="GF918" s="10">
        <v>27817</v>
      </c>
      <c r="GG918" s="10">
        <v>1</v>
      </c>
      <c r="GH918" s="10">
        <v>0</v>
      </c>
      <c r="GI918" s="10">
        <v>0</v>
      </c>
      <c r="GJ918" s="10">
        <v>8660</v>
      </c>
      <c r="GK918" s="10">
        <v>2696.0349999999999</v>
      </c>
      <c r="GL918" s="10">
        <v>0.3113204</v>
      </c>
      <c r="GM918" s="10">
        <v>576.66800000000001</v>
      </c>
      <c r="GN918" s="10">
        <v>21019.01</v>
      </c>
      <c r="GO918" s="10">
        <v>-0.52928039999999998</v>
      </c>
      <c r="GP918" s="10">
        <v>1347.931</v>
      </c>
      <c r="GQ918" s="10">
        <v>2359.4749999999999</v>
      </c>
      <c r="GR918" s="10">
        <v>0.2426085</v>
      </c>
      <c r="GS918" s="10">
        <v>114658</v>
      </c>
      <c r="GT918" s="10">
        <v>1360.0989999999999</v>
      </c>
      <c r="GU918" s="10">
        <v>0.60944920000000002</v>
      </c>
      <c r="GV918" s="10">
        <v>333</v>
      </c>
      <c r="GW918" s="10">
        <v>540</v>
      </c>
      <c r="GX918" s="10">
        <v>27531</v>
      </c>
      <c r="GY918" s="10">
        <v>0.98971849999999995</v>
      </c>
      <c r="GZ918" s="10">
        <v>577</v>
      </c>
      <c r="HA918" s="10">
        <v>0</v>
      </c>
      <c r="HB918" s="10">
        <v>89.554699999999997</v>
      </c>
      <c r="HC918" s="10">
        <v>17.677710000000001</v>
      </c>
      <c r="HD918" s="10">
        <v>89.554699999999997</v>
      </c>
      <c r="HE918" s="10">
        <v>17.677710000000001</v>
      </c>
      <c r="HF918" s="10">
        <v>89.554699999999997</v>
      </c>
      <c r="HG918" s="10">
        <v>17.677710000000001</v>
      </c>
      <c r="HH918" s="10">
        <v>576.66819999999996</v>
      </c>
      <c r="HI918" s="10">
        <v>147883.5</v>
      </c>
      <c r="HJ918" s="10">
        <v>15882.33</v>
      </c>
      <c r="HK918" s="10">
        <v>286</v>
      </c>
      <c r="HL918" s="10">
        <v>1.0281480000000001E-2</v>
      </c>
      <c r="HM918" s="10">
        <v>701991600</v>
      </c>
      <c r="HN918" s="10">
        <v>0.9072173</v>
      </c>
      <c r="HO918" s="12" t="s">
        <v>308</v>
      </c>
      <c r="HP918" s="12">
        <v>28790</v>
      </c>
      <c r="HQ918" s="12">
        <v>656819600</v>
      </c>
      <c r="HR918" s="12">
        <v>67539250</v>
      </c>
      <c r="HS918" s="12">
        <v>0.79243350000000001</v>
      </c>
      <c r="HT918" s="12">
        <v>8.1484100000000004E-2</v>
      </c>
      <c r="HU918" s="12">
        <v>9.7250080000000008</v>
      </c>
      <c r="HV918" s="12">
        <v>28790</v>
      </c>
      <c r="HW918" s="12">
        <v>1</v>
      </c>
      <c r="HX918" s="12">
        <v>0</v>
      </c>
      <c r="HY918" s="12">
        <v>0</v>
      </c>
      <c r="HZ918" s="12">
        <v>8555</v>
      </c>
      <c r="IA918" s="12">
        <v>2542.134</v>
      </c>
      <c r="IB918" s="12">
        <v>0.29715180000000002</v>
      </c>
      <c r="IC918" s="12">
        <v>566.18809999999996</v>
      </c>
      <c r="ID918" s="12">
        <v>4408.3540000000003</v>
      </c>
      <c r="IE918" s="12">
        <v>0.13374420000000001</v>
      </c>
      <c r="IF918" s="12">
        <v>1382.0319999999999</v>
      </c>
      <c r="IG918" s="12">
        <v>2380.87</v>
      </c>
      <c r="IH918" s="12">
        <v>0.26844319999999999</v>
      </c>
      <c r="II918" s="12">
        <v>107248</v>
      </c>
      <c r="IJ918" s="12">
        <v>1343.655</v>
      </c>
      <c r="IK918" s="12">
        <v>0.66181469999999998</v>
      </c>
      <c r="IL918" s="12">
        <v>418</v>
      </c>
      <c r="IM918" s="12">
        <v>464</v>
      </c>
      <c r="IN918" s="12">
        <v>28492</v>
      </c>
      <c r="IO918" s="12">
        <v>0.98964920000000001</v>
      </c>
      <c r="IP918" s="12">
        <v>520</v>
      </c>
      <c r="IQ918" s="12">
        <v>0</v>
      </c>
      <c r="IR918" s="12">
        <v>90.055499999999995</v>
      </c>
      <c r="IS918" s="12">
        <v>17.903469999999999</v>
      </c>
      <c r="IT918" s="12">
        <v>90.055499999999995</v>
      </c>
      <c r="IU918" s="12">
        <v>17.903469999999999</v>
      </c>
      <c r="IV918" s="12">
        <v>90.055499999999995</v>
      </c>
      <c r="IW918" s="12">
        <v>17.903469999999999</v>
      </c>
      <c r="IX918" s="12">
        <v>566.18830000000003</v>
      </c>
      <c r="IY918" s="12">
        <v>134600.79999999999</v>
      </c>
      <c r="IZ918" s="12">
        <v>675.01149999999996</v>
      </c>
      <c r="JA918" s="12">
        <v>298</v>
      </c>
      <c r="JB918" s="12">
        <v>1.035082E-2</v>
      </c>
      <c r="JC918" s="12">
        <v>724358900</v>
      </c>
      <c r="JD918" s="12">
        <v>0.87391759999999996</v>
      </c>
      <c r="JE918" s="13" t="s">
        <v>309</v>
      </c>
      <c r="JF918" s="13">
        <v>78375</v>
      </c>
      <c r="JG918" s="13">
        <v>2276258000</v>
      </c>
      <c r="JH918" s="13">
        <v>556114000</v>
      </c>
      <c r="JI918" s="13">
        <v>0.37056660000000002</v>
      </c>
      <c r="JJ918" s="13">
        <v>9.0533379999999997E-2</v>
      </c>
      <c r="JK918" s="13">
        <v>4.0931490000000004</v>
      </c>
      <c r="JL918" s="13">
        <v>19356</v>
      </c>
      <c r="JM918" s="13">
        <v>4780.2839999999997</v>
      </c>
      <c r="JN918" s="13">
        <v>0.24696650000000001</v>
      </c>
      <c r="JO918" s="13">
        <v>744.46019999999999</v>
      </c>
      <c r="JP918" s="13">
        <v>59020.63</v>
      </c>
      <c r="JQ918" s="13">
        <v>4.8270799999999996</v>
      </c>
      <c r="JR918" s="13">
        <v>1573.8109999999999</v>
      </c>
      <c r="JS918" s="13">
        <v>1076.6110000000001</v>
      </c>
      <c r="JT918" s="13">
        <v>0.35122900000000001</v>
      </c>
      <c r="JU918" s="13">
        <v>223145</v>
      </c>
      <c r="JV918" s="13">
        <v>1846.712</v>
      </c>
      <c r="JW918" s="13">
        <v>0.3688323</v>
      </c>
      <c r="JX918" s="13">
        <v>427</v>
      </c>
      <c r="JY918" s="13">
        <v>709</v>
      </c>
      <c r="JZ918" s="13">
        <v>77594</v>
      </c>
      <c r="KA918" s="13">
        <v>0.99003509999999995</v>
      </c>
      <c r="KB918" s="13">
        <v>507.15879999999999</v>
      </c>
      <c r="KC918" s="13">
        <v>97.192549999999997</v>
      </c>
      <c r="KD918" s="13">
        <v>20.460550000000001</v>
      </c>
      <c r="KE918" s="13">
        <v>97.192549999999997</v>
      </c>
      <c r="KF918" s="13">
        <v>20.460550000000001</v>
      </c>
      <c r="KG918" s="13">
        <v>97.192549999999997</v>
      </c>
      <c r="KH918" s="13">
        <v>20.460550000000001</v>
      </c>
      <c r="KI918" s="13">
        <v>744.46040000000005</v>
      </c>
      <c r="KJ918" s="13">
        <v>298569.7</v>
      </c>
      <c r="KK918" s="13">
        <v>44445.73</v>
      </c>
      <c r="KL918" s="13">
        <v>781</v>
      </c>
      <c r="KM918" s="13">
        <v>9.9649119999999994E-3</v>
      </c>
      <c r="KN918" s="13">
        <v>2832372000</v>
      </c>
      <c r="KO918" s="13">
        <v>0.46110000000000001</v>
      </c>
    </row>
    <row r="919" spans="1:301" x14ac:dyDescent="0.75">
      <c r="A919">
        <v>932</v>
      </c>
      <c r="B919" t="s">
        <v>337</v>
      </c>
      <c r="C919" t="s">
        <v>311</v>
      </c>
      <c r="D919" t="s">
        <v>326</v>
      </c>
      <c r="E919" t="s">
        <v>316</v>
      </c>
      <c r="F919">
        <v>2</v>
      </c>
      <c r="G919" t="s">
        <v>302</v>
      </c>
      <c r="H919">
        <v>3</v>
      </c>
      <c r="I919">
        <v>7</v>
      </c>
      <c r="J919" s="1">
        <v>43987.408946759257</v>
      </c>
      <c r="K919" s="2">
        <f t="shared" si="28"/>
        <v>38</v>
      </c>
      <c r="L919" s="2">
        <f t="shared" si="29"/>
        <v>254022</v>
      </c>
      <c r="M919" s="3" t="s">
        <v>303</v>
      </c>
      <c r="N919" s="3">
        <v>33372</v>
      </c>
      <c r="O919" s="3">
        <v>899725100</v>
      </c>
      <c r="P919" s="3">
        <v>455860000</v>
      </c>
      <c r="Q919" s="3">
        <v>0.80787719999999996</v>
      </c>
      <c r="R919" s="3">
        <v>0.40932390000000002</v>
      </c>
      <c r="S919" s="3">
        <v>1.973687</v>
      </c>
      <c r="T919" s="3">
        <v>33372</v>
      </c>
      <c r="U919" s="3">
        <v>1</v>
      </c>
      <c r="V919" s="3">
        <v>0</v>
      </c>
      <c r="W919" s="3">
        <v>0</v>
      </c>
      <c r="X919" s="3">
        <v>19116</v>
      </c>
      <c r="Y919" s="3">
        <v>10949.94</v>
      </c>
      <c r="Z919" s="3">
        <v>0.57281550000000003</v>
      </c>
      <c r="AA919" s="3">
        <v>684.56259999999997</v>
      </c>
      <c r="AB919" s="3">
        <v>47029.4</v>
      </c>
      <c r="AC919" s="3">
        <v>-18.24248</v>
      </c>
      <c r="AD919" s="3">
        <v>1283.904</v>
      </c>
      <c r="AE919" s="3">
        <v>2736.69</v>
      </c>
      <c r="AF919" s="3">
        <v>0.1305164</v>
      </c>
      <c r="AG919" s="3">
        <v>255692</v>
      </c>
      <c r="AH919" s="3">
        <v>1916.6510000000001</v>
      </c>
      <c r="AI919" s="3">
        <v>0.10721319999999999</v>
      </c>
      <c r="AJ919" s="3">
        <v>596</v>
      </c>
      <c r="AK919" s="3">
        <v>658</v>
      </c>
      <c r="AL919" s="3">
        <v>32576</v>
      </c>
      <c r="AM919" s="3">
        <v>0.97614769999999995</v>
      </c>
      <c r="AN919" s="3">
        <v>708</v>
      </c>
      <c r="AO919" s="3">
        <v>0</v>
      </c>
      <c r="AP919" s="3">
        <v>80.86806</v>
      </c>
      <c r="AQ919" s="3">
        <v>24.462530000000001</v>
      </c>
      <c r="AR919" s="3">
        <v>80.86806</v>
      </c>
      <c r="AS919" s="3">
        <v>24.462530000000001</v>
      </c>
      <c r="AT919" s="3">
        <v>80.86806</v>
      </c>
      <c r="AU919" s="3">
        <v>24.462530000000001</v>
      </c>
      <c r="AV919" s="3">
        <v>700.2577</v>
      </c>
      <c r="AW919" s="3">
        <v>323621.8</v>
      </c>
      <c r="AX919" s="3">
        <v>66276.05</v>
      </c>
      <c r="AY919" s="3">
        <v>796</v>
      </c>
      <c r="AZ919" s="3">
        <v>2.3852330000000001E-2</v>
      </c>
      <c r="BA919" s="3">
        <v>1355585000</v>
      </c>
      <c r="BB919" s="3">
        <v>1.217201</v>
      </c>
      <c r="BC919" s="5" t="s">
        <v>304</v>
      </c>
      <c r="BD919" s="5">
        <v>30307</v>
      </c>
      <c r="BE919" s="5">
        <v>880892400</v>
      </c>
      <c r="BF919" s="5">
        <v>285231200</v>
      </c>
      <c r="BG919" s="5">
        <v>0.95904049999999996</v>
      </c>
      <c r="BH919" s="5">
        <v>0.31053540000000002</v>
      </c>
      <c r="BI919" s="5">
        <v>3.088346</v>
      </c>
      <c r="BJ919" s="5">
        <v>30307</v>
      </c>
      <c r="BK919" s="5">
        <v>1</v>
      </c>
      <c r="BL919" s="5">
        <v>0</v>
      </c>
      <c r="BM919" s="5">
        <v>0</v>
      </c>
      <c r="BN919" s="5">
        <v>17165</v>
      </c>
      <c r="BO919" s="5">
        <v>9721.7549999999992</v>
      </c>
      <c r="BP919" s="5">
        <v>0.56637079999999995</v>
      </c>
      <c r="BQ919" s="5">
        <v>709.84640000000002</v>
      </c>
      <c r="BR919" s="5">
        <v>6997.8549999999996</v>
      </c>
      <c r="BS919" s="5">
        <v>-3.1521949999999999</v>
      </c>
      <c r="BT919" s="5">
        <v>1316.133</v>
      </c>
      <c r="BU919" s="5">
        <v>2739.6790000000001</v>
      </c>
      <c r="BV919" s="5">
        <v>0.1196642</v>
      </c>
      <c r="BW919" s="5">
        <v>253267</v>
      </c>
      <c r="BX919" s="5">
        <v>1948.585</v>
      </c>
      <c r="BY919" s="5">
        <v>0.26092130000000002</v>
      </c>
      <c r="BZ919" s="5">
        <v>627</v>
      </c>
      <c r="CA919" s="5">
        <v>648</v>
      </c>
      <c r="CB919" s="5">
        <v>29698</v>
      </c>
      <c r="CC919" s="5">
        <v>0.97990560000000004</v>
      </c>
      <c r="CD919" s="5">
        <v>699</v>
      </c>
      <c r="CE919" s="5">
        <v>0</v>
      </c>
      <c r="CF919" s="5">
        <v>82.559439999999995</v>
      </c>
      <c r="CG919" s="5">
        <v>24.102679999999999</v>
      </c>
      <c r="CH919" s="5">
        <v>82.559439999999995</v>
      </c>
      <c r="CI919" s="5">
        <v>24.102679999999999</v>
      </c>
      <c r="CJ919" s="5">
        <v>82.559439999999995</v>
      </c>
      <c r="CK919" s="5">
        <v>24.102679999999999</v>
      </c>
      <c r="CL919" s="5">
        <v>730.39080000000001</v>
      </c>
      <c r="CM919" s="5">
        <v>322000.8</v>
      </c>
      <c r="CN919" s="5">
        <v>1615.797</v>
      </c>
      <c r="CO919" s="5">
        <v>609</v>
      </c>
      <c r="CP919" s="5">
        <v>2.009437E-2</v>
      </c>
      <c r="CQ919" s="5">
        <v>1166124000</v>
      </c>
      <c r="CR919" s="5">
        <v>1.269576</v>
      </c>
      <c r="CS919" s="6" t="s">
        <v>305</v>
      </c>
      <c r="CT919" s="6">
        <v>46072</v>
      </c>
      <c r="CU919" s="6">
        <v>1545302000</v>
      </c>
      <c r="CV919" s="6">
        <v>946791900</v>
      </c>
      <c r="CW919" s="6">
        <v>0.72801289999999996</v>
      </c>
      <c r="CX919" s="6">
        <v>0.44604680000000002</v>
      </c>
      <c r="CY919" s="6">
        <v>1.632145</v>
      </c>
      <c r="CZ919" s="6">
        <v>34782</v>
      </c>
      <c r="DA919" s="6">
        <v>0.75494879999999998</v>
      </c>
      <c r="DB919" s="6">
        <v>11290</v>
      </c>
      <c r="DC919" s="6">
        <v>0.2450512</v>
      </c>
      <c r="DD919" s="6">
        <v>14132</v>
      </c>
      <c r="DE919" s="6">
        <v>4334.8109999999997</v>
      </c>
      <c r="DF919" s="6">
        <v>0.30673729999999999</v>
      </c>
      <c r="DG919" s="6">
        <v>821.57529999999997</v>
      </c>
      <c r="DH919" s="6">
        <v>24535.16</v>
      </c>
      <c r="DI919" s="6">
        <v>2.2012740000000002</v>
      </c>
      <c r="DJ919" s="6">
        <v>1016.803</v>
      </c>
      <c r="DK919" s="6">
        <v>2687.13</v>
      </c>
      <c r="DL919" s="6">
        <v>0.14691090000000001</v>
      </c>
      <c r="DM919" s="6">
        <v>313605</v>
      </c>
      <c r="DN919" s="6">
        <v>2134.7629999999999</v>
      </c>
      <c r="DO919" s="6">
        <v>5.7678430000000003E-2</v>
      </c>
      <c r="DP919" s="6">
        <v>583</v>
      </c>
      <c r="DQ919" s="6">
        <v>821</v>
      </c>
      <c r="DR919" s="6">
        <v>46045</v>
      </c>
      <c r="DS919" s="6">
        <v>0.99941400000000002</v>
      </c>
      <c r="DT919" s="6">
        <v>536</v>
      </c>
      <c r="DU919" s="6">
        <v>284</v>
      </c>
      <c r="DV919" s="6">
        <v>87.392340000000004</v>
      </c>
      <c r="DW919" s="6">
        <v>21.492100000000001</v>
      </c>
      <c r="DX919" s="6">
        <v>87.392340000000004</v>
      </c>
      <c r="DY919" s="6">
        <v>21.492100000000001</v>
      </c>
      <c r="DZ919" s="6">
        <v>87.392340000000004</v>
      </c>
      <c r="EA919" s="6">
        <v>21.492100000000001</v>
      </c>
      <c r="EB919" s="6">
        <v>824.58140000000003</v>
      </c>
      <c r="EC919" s="6">
        <v>425492.1</v>
      </c>
      <c r="ED919" s="6">
        <v>13065.94</v>
      </c>
      <c r="EE919" s="6">
        <v>27</v>
      </c>
      <c r="EF919" s="6">
        <v>5.860393E-4</v>
      </c>
      <c r="EG919" s="6">
        <v>2492093000</v>
      </c>
      <c r="EH919" s="6">
        <v>1.1740600000000001</v>
      </c>
      <c r="EI919" s="8" t="s">
        <v>306</v>
      </c>
      <c r="EJ919" s="8">
        <v>44355</v>
      </c>
      <c r="EK919" s="8">
        <v>1638853000</v>
      </c>
      <c r="EL919" s="8">
        <v>723909200</v>
      </c>
      <c r="EM919" s="8">
        <v>0.83301879999999995</v>
      </c>
      <c r="EN919" s="8">
        <v>0.36795860000000002</v>
      </c>
      <c r="EO919" s="8">
        <v>2.2638929999999999</v>
      </c>
      <c r="EP919" s="8">
        <v>31607</v>
      </c>
      <c r="EQ919" s="8">
        <v>0.71259159999999999</v>
      </c>
      <c r="ER919" s="8">
        <v>12748</v>
      </c>
      <c r="ES919" s="8">
        <v>0.28740840000000001</v>
      </c>
      <c r="ET919" s="8">
        <v>13464</v>
      </c>
      <c r="EU919" s="8">
        <v>4087.009</v>
      </c>
      <c r="EV919" s="8">
        <v>0.30355090000000001</v>
      </c>
      <c r="EW919" s="8">
        <v>823.1191</v>
      </c>
      <c r="EX919" s="8">
        <v>19616.05</v>
      </c>
      <c r="EY919" s="8">
        <v>-16.42361</v>
      </c>
      <c r="EZ919" s="8">
        <v>1056.5640000000001</v>
      </c>
      <c r="FA919" s="8">
        <v>2690.4090000000001</v>
      </c>
      <c r="FB919" s="8">
        <v>0.1419097</v>
      </c>
      <c r="FC919" s="8">
        <v>312558</v>
      </c>
      <c r="FD919" s="8">
        <v>2147.5529999999999</v>
      </c>
      <c r="FE919" s="8">
        <v>0.1499508</v>
      </c>
      <c r="FF919" s="8">
        <v>585</v>
      </c>
      <c r="FG919" s="8">
        <v>816</v>
      </c>
      <c r="FH919" s="8">
        <v>44315</v>
      </c>
      <c r="FI919" s="8">
        <v>0.99909820000000005</v>
      </c>
      <c r="FJ919" s="8">
        <v>530</v>
      </c>
      <c r="FK919" s="8">
        <v>285</v>
      </c>
      <c r="FL919" s="8">
        <v>87.907020000000003</v>
      </c>
      <c r="FM919" s="8">
        <v>20.89733</v>
      </c>
      <c r="FN919" s="8">
        <v>87.907020000000003</v>
      </c>
      <c r="FO919" s="8">
        <v>20.89733</v>
      </c>
      <c r="FP919" s="8">
        <v>87.907020000000003</v>
      </c>
      <c r="FQ919" s="8">
        <v>20.89733</v>
      </c>
      <c r="FR919" s="8">
        <v>825.29300000000001</v>
      </c>
      <c r="FS919" s="8">
        <v>408822.9</v>
      </c>
      <c r="FT919" s="8">
        <v>8675.2199999999993</v>
      </c>
      <c r="FU919" s="8">
        <v>40</v>
      </c>
      <c r="FV919" s="8">
        <v>9.018149E-4</v>
      </c>
      <c r="FW919" s="8">
        <v>2362762000</v>
      </c>
      <c r="FX919" s="8">
        <v>1.200977</v>
      </c>
      <c r="FY919" s="10" t="s">
        <v>307</v>
      </c>
      <c r="FZ919" s="10">
        <v>21347</v>
      </c>
      <c r="GA919" s="10">
        <v>343480100</v>
      </c>
      <c r="GB919" s="10">
        <v>97923720</v>
      </c>
      <c r="GC919" s="10">
        <v>0.7537509</v>
      </c>
      <c r="GD919" s="10">
        <v>0.214889</v>
      </c>
      <c r="GE919" s="10">
        <v>3.5076290000000001</v>
      </c>
      <c r="GF919" s="10">
        <v>21347</v>
      </c>
      <c r="GG919" s="10">
        <v>1</v>
      </c>
      <c r="GH919" s="10">
        <v>0</v>
      </c>
      <c r="GI919" s="10">
        <v>0</v>
      </c>
      <c r="GJ919" s="10">
        <v>7477</v>
      </c>
      <c r="GK919" s="10">
        <v>2618.8939999999998</v>
      </c>
      <c r="GL919" s="10">
        <v>0.35026000000000002</v>
      </c>
      <c r="GM919" s="10">
        <v>493.22199999999998</v>
      </c>
      <c r="GN919" s="10">
        <v>20955.64</v>
      </c>
      <c r="GO919" s="10">
        <v>-2.9629810000000001</v>
      </c>
      <c r="GP919" s="10">
        <v>1375.268</v>
      </c>
      <c r="GQ919" s="10">
        <v>2423.3220000000001</v>
      </c>
      <c r="GR919" s="10">
        <v>0.18460989999999999</v>
      </c>
      <c r="GS919" s="10">
        <v>115633</v>
      </c>
      <c r="GT919" s="10">
        <v>1293.019</v>
      </c>
      <c r="GU919" s="10">
        <v>0.30947829999999998</v>
      </c>
      <c r="GV919" s="10">
        <v>391</v>
      </c>
      <c r="GW919" s="10">
        <v>437</v>
      </c>
      <c r="GX919" s="10">
        <v>21087</v>
      </c>
      <c r="GY919" s="10">
        <v>0.98782029999999998</v>
      </c>
      <c r="GZ919" s="10">
        <v>465</v>
      </c>
      <c r="HA919" s="10">
        <v>0</v>
      </c>
      <c r="HB919" s="10">
        <v>89.005290000000002</v>
      </c>
      <c r="HC919" s="10">
        <v>18.037839999999999</v>
      </c>
      <c r="HD919" s="10">
        <v>89.005290000000002</v>
      </c>
      <c r="HE919" s="10">
        <v>18.037839999999999</v>
      </c>
      <c r="HF919" s="10">
        <v>89.005290000000002</v>
      </c>
      <c r="HG919" s="10">
        <v>18.037839999999999</v>
      </c>
      <c r="HH919" s="10">
        <v>493.22230000000002</v>
      </c>
      <c r="HI919" s="10">
        <v>147325.79999999999</v>
      </c>
      <c r="HJ919" s="10">
        <v>20571.45</v>
      </c>
      <c r="HK919" s="10">
        <v>260</v>
      </c>
      <c r="HL919" s="10">
        <v>1.21797E-2</v>
      </c>
      <c r="HM919" s="10">
        <v>441403800</v>
      </c>
      <c r="HN919" s="10">
        <v>0.9686399</v>
      </c>
      <c r="HO919" s="12" t="s">
        <v>308</v>
      </c>
      <c r="HP919" s="12">
        <v>22038</v>
      </c>
      <c r="HQ919" s="12">
        <v>338440600</v>
      </c>
      <c r="HR919" s="12">
        <v>97279570</v>
      </c>
      <c r="HS919" s="12">
        <v>0.69684820000000003</v>
      </c>
      <c r="HT919" s="12">
        <v>0.20029830000000001</v>
      </c>
      <c r="HU919" s="12">
        <v>3.4790519999999998</v>
      </c>
      <c r="HV919" s="12">
        <v>22038</v>
      </c>
      <c r="HW919" s="12">
        <v>1</v>
      </c>
      <c r="HX919" s="12">
        <v>0</v>
      </c>
      <c r="HY919" s="12">
        <v>0</v>
      </c>
      <c r="HZ919" s="12">
        <v>7859</v>
      </c>
      <c r="IA919" s="12">
        <v>2802.6080000000002</v>
      </c>
      <c r="IB919" s="12">
        <v>0.35661130000000002</v>
      </c>
      <c r="IC919" s="12">
        <v>485.98360000000002</v>
      </c>
      <c r="ID919" s="12">
        <v>63643.73</v>
      </c>
      <c r="IE919" s="12">
        <v>2.812138</v>
      </c>
      <c r="IF919" s="12">
        <v>1391.336</v>
      </c>
      <c r="IG919" s="12">
        <v>2443.7919999999999</v>
      </c>
      <c r="IH919" s="12">
        <v>0.1969032</v>
      </c>
      <c r="II919" s="12">
        <v>111923</v>
      </c>
      <c r="IJ919" s="12">
        <v>1265.432</v>
      </c>
      <c r="IK919" s="12">
        <v>0.30633670000000002</v>
      </c>
      <c r="IL919" s="12">
        <v>391</v>
      </c>
      <c r="IM919" s="12">
        <v>371</v>
      </c>
      <c r="IN919" s="12">
        <v>21740</v>
      </c>
      <c r="IO919" s="12">
        <v>0.98647790000000002</v>
      </c>
      <c r="IP919" s="12">
        <v>394</v>
      </c>
      <c r="IQ919" s="12">
        <v>0</v>
      </c>
      <c r="IR919" s="12">
        <v>89.365459999999999</v>
      </c>
      <c r="IS919" s="12">
        <v>18.066220000000001</v>
      </c>
      <c r="IT919" s="12">
        <v>89.365459999999999</v>
      </c>
      <c r="IU919" s="12">
        <v>18.066220000000001</v>
      </c>
      <c r="IV919" s="12">
        <v>89.365459999999999</v>
      </c>
      <c r="IW919" s="12">
        <v>18.066220000000001</v>
      </c>
      <c r="IX919" s="12">
        <v>485.98379999999997</v>
      </c>
      <c r="IY919" s="12">
        <v>141943.29999999999</v>
      </c>
      <c r="IZ919" s="12">
        <v>183797.3</v>
      </c>
      <c r="JA919" s="12">
        <v>298</v>
      </c>
      <c r="JB919" s="12">
        <v>1.35221E-2</v>
      </c>
      <c r="JC919" s="12">
        <v>435720200</v>
      </c>
      <c r="JD919" s="12">
        <v>0.89714649999999996</v>
      </c>
      <c r="JE919" s="13" t="s">
        <v>309</v>
      </c>
      <c r="JF919" s="13">
        <v>56531</v>
      </c>
      <c r="JG919" s="13">
        <v>1149470000</v>
      </c>
      <c r="JH919" s="13">
        <v>565372200</v>
      </c>
      <c r="JI919" s="13">
        <v>0.35968660000000002</v>
      </c>
      <c r="JJ919" s="13">
        <v>0.1769136</v>
      </c>
      <c r="JK919" s="13">
        <v>2.0331199999999998</v>
      </c>
      <c r="JL919" s="13">
        <v>17258</v>
      </c>
      <c r="JM919" s="13">
        <v>5268.5879999999997</v>
      </c>
      <c r="JN919" s="13">
        <v>0.30528379999999999</v>
      </c>
      <c r="JO919" s="13">
        <v>607.49490000000003</v>
      </c>
      <c r="JP919" s="13">
        <v>71826.87</v>
      </c>
      <c r="JQ919" s="13">
        <v>-4.0774100000000004</v>
      </c>
      <c r="JR919" s="13">
        <v>1665.9390000000001</v>
      </c>
      <c r="JS919" s="13">
        <v>1125.635</v>
      </c>
      <c r="JT919" s="13">
        <v>0.28529399999999999</v>
      </c>
      <c r="JU919" s="13">
        <v>198150</v>
      </c>
      <c r="JV919" s="13">
        <v>1681.8</v>
      </c>
      <c r="JW919" s="13">
        <v>0.1160173</v>
      </c>
      <c r="JX919" s="13">
        <v>517</v>
      </c>
      <c r="JY919" s="13">
        <v>606</v>
      </c>
      <c r="JZ919" s="13">
        <v>55864</v>
      </c>
      <c r="KA919" s="13">
        <v>0.98820110000000005</v>
      </c>
      <c r="KB919" s="13">
        <v>407.54140000000001</v>
      </c>
      <c r="KC919" s="13">
        <v>97.046310000000005</v>
      </c>
      <c r="KD919" s="13">
        <v>20.873909999999999</v>
      </c>
      <c r="KE919" s="13">
        <v>97.046310000000005</v>
      </c>
      <c r="KF919" s="13">
        <v>20.873909999999999</v>
      </c>
      <c r="KG919" s="13">
        <v>97.046310000000005</v>
      </c>
      <c r="KH919" s="13">
        <v>20.873909999999999</v>
      </c>
      <c r="KI919" s="13">
        <v>607.52110000000005</v>
      </c>
      <c r="KJ919" s="13">
        <v>240433.1</v>
      </c>
      <c r="KK919" s="13">
        <v>91261.41</v>
      </c>
      <c r="KL919" s="13">
        <v>667</v>
      </c>
      <c r="KM919" s="13">
        <v>1.179884E-2</v>
      </c>
      <c r="KN919" s="13">
        <v>1714842000</v>
      </c>
      <c r="KO919" s="13">
        <v>0.53660010000000002</v>
      </c>
    </row>
    <row r="920" spans="1:301" x14ac:dyDescent="0.75">
      <c r="A920">
        <v>933</v>
      </c>
      <c r="B920" t="s">
        <v>339</v>
      </c>
      <c r="C920" t="s">
        <v>311</v>
      </c>
      <c r="D920" t="s">
        <v>312</v>
      </c>
      <c r="E920" t="s">
        <v>313</v>
      </c>
      <c r="F920">
        <v>2</v>
      </c>
      <c r="G920" t="s">
        <v>302</v>
      </c>
      <c r="H920">
        <v>3</v>
      </c>
      <c r="I920">
        <v>8</v>
      </c>
      <c r="J920" s="1">
        <v>43987.41033564815</v>
      </c>
      <c r="K920" s="2">
        <f t="shared" si="28"/>
        <v>38</v>
      </c>
      <c r="L920" s="2">
        <f t="shared" si="29"/>
        <v>345484</v>
      </c>
      <c r="M920" s="3" t="s">
        <v>303</v>
      </c>
      <c r="N920" s="3">
        <v>42615</v>
      </c>
      <c r="O920" s="3">
        <v>1640836000</v>
      </c>
      <c r="P920" s="3">
        <v>710640600</v>
      </c>
      <c r="Q920" s="3">
        <v>0.90352520000000003</v>
      </c>
      <c r="R920" s="3">
        <v>0.39131369999999999</v>
      </c>
      <c r="S920" s="3">
        <v>2.308954</v>
      </c>
      <c r="T920" s="3">
        <v>42615</v>
      </c>
      <c r="U920" s="3">
        <v>1</v>
      </c>
      <c r="V920" s="3">
        <v>0</v>
      </c>
      <c r="W920" s="3">
        <v>0</v>
      </c>
      <c r="X920" s="3">
        <v>21906</v>
      </c>
      <c r="Y920" s="3">
        <v>11260.66</v>
      </c>
      <c r="Z920" s="3">
        <v>0.51404430000000001</v>
      </c>
      <c r="AA920" s="3">
        <v>780.87959999999998</v>
      </c>
      <c r="AB920" s="3">
        <v>3084.2469999999998</v>
      </c>
      <c r="AC920" s="3">
        <v>-21.882010000000001</v>
      </c>
      <c r="AD920" s="3">
        <v>1219.2049999999999</v>
      </c>
      <c r="AE920" s="3">
        <v>2726.4009999999998</v>
      </c>
      <c r="AF920" s="3">
        <v>0.13398080000000001</v>
      </c>
      <c r="AG920" s="3">
        <v>318068</v>
      </c>
      <c r="AH920" s="3">
        <v>2165.9989999999998</v>
      </c>
      <c r="AI920" s="3">
        <v>0.15648300000000001</v>
      </c>
      <c r="AJ920" s="3">
        <v>707</v>
      </c>
      <c r="AK920" s="3">
        <v>723</v>
      </c>
      <c r="AL920" s="3">
        <v>41489</v>
      </c>
      <c r="AM920" s="3">
        <v>0.97357740000000004</v>
      </c>
      <c r="AN920" s="3">
        <v>773</v>
      </c>
      <c r="AO920" s="3">
        <v>0</v>
      </c>
      <c r="AP920" s="3">
        <v>82.689409999999995</v>
      </c>
      <c r="AQ920" s="3">
        <v>23.568200000000001</v>
      </c>
      <c r="AR920" s="3">
        <v>82.689409999999995</v>
      </c>
      <c r="AS920" s="3">
        <v>23.568200000000001</v>
      </c>
      <c r="AT920" s="3">
        <v>82.689409999999995</v>
      </c>
      <c r="AU920" s="3">
        <v>23.568200000000001</v>
      </c>
      <c r="AV920" s="3">
        <v>788.55179999999996</v>
      </c>
      <c r="AW920" s="3">
        <v>427013.4</v>
      </c>
      <c r="AX920" s="3">
        <v>223.22139999999999</v>
      </c>
      <c r="AY920" s="3">
        <v>1126</v>
      </c>
      <c r="AZ920" s="3">
        <v>2.6422620000000001E-2</v>
      </c>
      <c r="BA920" s="3">
        <v>2351477000</v>
      </c>
      <c r="BB920" s="3">
        <v>1.2948390000000001</v>
      </c>
      <c r="BC920" s="5" t="s">
        <v>304</v>
      </c>
      <c r="BD920" s="5">
        <v>41562</v>
      </c>
      <c r="BE920" s="5">
        <v>1893521000</v>
      </c>
      <c r="BF920" s="5">
        <v>482589200</v>
      </c>
      <c r="BG920" s="5">
        <v>1.096168</v>
      </c>
      <c r="BH920" s="5">
        <v>0.27937319999999999</v>
      </c>
      <c r="BI920" s="5">
        <v>3.92367</v>
      </c>
      <c r="BJ920" s="5">
        <v>41562</v>
      </c>
      <c r="BK920" s="5">
        <v>1</v>
      </c>
      <c r="BL920" s="5">
        <v>0</v>
      </c>
      <c r="BM920" s="5">
        <v>0</v>
      </c>
      <c r="BN920" s="5">
        <v>21371</v>
      </c>
      <c r="BO920" s="5">
        <v>10988.88</v>
      </c>
      <c r="BP920" s="5">
        <v>0.51419570000000003</v>
      </c>
      <c r="BQ920" s="5">
        <v>843.90110000000004</v>
      </c>
      <c r="BR920" s="5">
        <v>2367.3319999999999</v>
      </c>
      <c r="BS920" s="5">
        <v>-7.6693490000000004</v>
      </c>
      <c r="BT920" s="5">
        <v>1226.6079999999999</v>
      </c>
      <c r="BU920" s="5">
        <v>2727.3409999999999</v>
      </c>
      <c r="BV920" s="5">
        <v>0.1362845</v>
      </c>
      <c r="BW920" s="5">
        <v>304965</v>
      </c>
      <c r="BX920" s="5">
        <v>2179.3850000000002</v>
      </c>
      <c r="BY920" s="5">
        <v>0.3525971</v>
      </c>
      <c r="BZ920" s="5">
        <v>674</v>
      </c>
      <c r="CA920" s="5">
        <v>749</v>
      </c>
      <c r="CB920" s="5">
        <v>40468</v>
      </c>
      <c r="CC920" s="5">
        <v>0.97367789999999999</v>
      </c>
      <c r="CD920" s="5">
        <v>800</v>
      </c>
      <c r="CE920" s="5">
        <v>0</v>
      </c>
      <c r="CF920" s="5">
        <v>83.11</v>
      </c>
      <c r="CG920" s="5">
        <v>24.25478</v>
      </c>
      <c r="CH920" s="5">
        <v>83.11</v>
      </c>
      <c r="CI920" s="5">
        <v>24.25478</v>
      </c>
      <c r="CJ920" s="5">
        <v>83.11</v>
      </c>
      <c r="CK920" s="5">
        <v>24.25478</v>
      </c>
      <c r="CL920" s="5">
        <v>846.14200000000005</v>
      </c>
      <c r="CM920" s="5">
        <v>402609.1</v>
      </c>
      <c r="CN920" s="5">
        <v>134.84100000000001</v>
      </c>
      <c r="CO920" s="5">
        <v>1094</v>
      </c>
      <c r="CP920" s="5">
        <v>2.6322120000000001E-2</v>
      </c>
      <c r="CQ920" s="5">
        <v>2376110000</v>
      </c>
      <c r="CR920" s="5">
        <v>1.3755409999999999</v>
      </c>
      <c r="CS920" s="6" t="s">
        <v>305</v>
      </c>
      <c r="CT920" s="6">
        <v>61909</v>
      </c>
      <c r="CU920" s="6">
        <v>1790273000</v>
      </c>
      <c r="CV920" s="6">
        <v>1301271000</v>
      </c>
      <c r="CW920" s="6">
        <v>0.46710210000000002</v>
      </c>
      <c r="CX920" s="6">
        <v>0.33951599999999998</v>
      </c>
      <c r="CY920" s="6">
        <v>1.375788</v>
      </c>
      <c r="CZ920" s="6">
        <v>43308</v>
      </c>
      <c r="DA920" s="6">
        <v>0.69954289999999997</v>
      </c>
      <c r="DB920" s="6">
        <v>18601</v>
      </c>
      <c r="DC920" s="6">
        <v>0.30045709999999998</v>
      </c>
      <c r="DD920" s="6">
        <v>16621</v>
      </c>
      <c r="DE920" s="6">
        <v>4462.3180000000002</v>
      </c>
      <c r="DF920" s="6">
        <v>0.26847470000000001</v>
      </c>
      <c r="DG920" s="6">
        <v>697.12120000000004</v>
      </c>
      <c r="DH920" s="6">
        <v>10006.66</v>
      </c>
      <c r="DI920" s="6">
        <v>-11.219849999999999</v>
      </c>
      <c r="DJ920" s="6">
        <v>982.38369999999998</v>
      </c>
      <c r="DK920" s="6">
        <v>2701.5430000000001</v>
      </c>
      <c r="DL920" s="6">
        <v>0.20094190000000001</v>
      </c>
      <c r="DM920" s="6">
        <v>308094</v>
      </c>
      <c r="DN920" s="6">
        <v>2059.3580000000002</v>
      </c>
      <c r="DO920" s="6">
        <v>2.5019059999999999E-2</v>
      </c>
      <c r="DP920" s="6">
        <v>611</v>
      </c>
      <c r="DQ920" s="6">
        <v>698</v>
      </c>
      <c r="DR920" s="6">
        <v>61861</v>
      </c>
      <c r="DS920" s="6">
        <v>0.99922469999999997</v>
      </c>
      <c r="DT920" s="6">
        <v>427</v>
      </c>
      <c r="DU920" s="6">
        <v>270</v>
      </c>
      <c r="DV920" s="6">
        <v>89.332470000000001</v>
      </c>
      <c r="DW920" s="6">
        <v>19.633710000000001</v>
      </c>
      <c r="DX920" s="6">
        <v>89.332470000000001</v>
      </c>
      <c r="DY920" s="6">
        <v>19.633710000000001</v>
      </c>
      <c r="DZ920" s="6">
        <v>89.332470000000001</v>
      </c>
      <c r="EA920" s="6">
        <v>19.633710000000001</v>
      </c>
      <c r="EB920" s="6">
        <v>711.5992</v>
      </c>
      <c r="EC920" s="6">
        <v>396464.9</v>
      </c>
      <c r="ED920" s="6">
        <v>1617.4269999999999</v>
      </c>
      <c r="EE920" s="6">
        <v>48</v>
      </c>
      <c r="EF920" s="6">
        <v>7.7533150000000004E-4</v>
      </c>
      <c r="EG920" s="6">
        <v>3091544000</v>
      </c>
      <c r="EH920" s="6">
        <v>0.80661799999999995</v>
      </c>
      <c r="EI920" s="8" t="s">
        <v>306</v>
      </c>
      <c r="EJ920" s="8">
        <v>60201</v>
      </c>
      <c r="EK920" s="8">
        <v>2070594000</v>
      </c>
      <c r="EL920" s="8">
        <v>1065369000</v>
      </c>
      <c r="EM920" s="8">
        <v>0.57133069999999997</v>
      </c>
      <c r="EN920" s="8">
        <v>0.29396309999999998</v>
      </c>
      <c r="EO920" s="8">
        <v>1.9435450000000001</v>
      </c>
      <c r="EP920" s="8">
        <v>41475</v>
      </c>
      <c r="EQ920" s="8">
        <v>0.68894200000000005</v>
      </c>
      <c r="ER920" s="8">
        <v>18726</v>
      </c>
      <c r="ES920" s="8">
        <v>0.311058</v>
      </c>
      <c r="ET920" s="8">
        <v>16539</v>
      </c>
      <c r="EU920" s="8">
        <v>4543.7539999999999</v>
      </c>
      <c r="EV920" s="8">
        <v>0.27472970000000002</v>
      </c>
      <c r="EW920" s="8">
        <v>739.24620000000004</v>
      </c>
      <c r="EX920" s="8">
        <v>10164.33</v>
      </c>
      <c r="EY920" s="8">
        <v>-10.76526</v>
      </c>
      <c r="EZ920" s="8">
        <v>997.42550000000006</v>
      </c>
      <c r="FA920" s="8">
        <v>2692.683</v>
      </c>
      <c r="FB920" s="8">
        <v>0.19546160000000001</v>
      </c>
      <c r="FC920" s="8">
        <v>307994</v>
      </c>
      <c r="FD920" s="8">
        <v>2088.152</v>
      </c>
      <c r="FE920" s="8">
        <v>0.1027506</v>
      </c>
      <c r="FF920" s="8">
        <v>702</v>
      </c>
      <c r="FG920" s="8">
        <v>729</v>
      </c>
      <c r="FH920" s="8">
        <v>60106</v>
      </c>
      <c r="FI920" s="8">
        <v>0.99842200000000003</v>
      </c>
      <c r="FJ920" s="8">
        <v>455</v>
      </c>
      <c r="FK920" s="8">
        <v>273</v>
      </c>
      <c r="FL920" s="8">
        <v>88.883240000000001</v>
      </c>
      <c r="FM920" s="8">
        <v>20.12501</v>
      </c>
      <c r="FN920" s="8">
        <v>88.883240000000001</v>
      </c>
      <c r="FO920" s="8">
        <v>20.12501</v>
      </c>
      <c r="FP920" s="8">
        <v>88.883240000000001</v>
      </c>
      <c r="FQ920" s="8">
        <v>20.12501</v>
      </c>
      <c r="FR920" s="8">
        <v>741.59270000000004</v>
      </c>
      <c r="FS920" s="8">
        <v>360593.6</v>
      </c>
      <c r="FT920" s="8">
        <v>1716.143</v>
      </c>
      <c r="FU920" s="8">
        <v>95</v>
      </c>
      <c r="FV920" s="8">
        <v>1.578047E-3</v>
      </c>
      <c r="FW920" s="8">
        <v>3135963000</v>
      </c>
      <c r="FX920" s="8">
        <v>0.8652938</v>
      </c>
      <c r="FY920" s="10" t="s">
        <v>307</v>
      </c>
      <c r="FZ920" s="10">
        <v>28781</v>
      </c>
      <c r="GA920" s="10">
        <v>411378700</v>
      </c>
      <c r="GB920" s="10">
        <v>73186660</v>
      </c>
      <c r="GC920" s="10">
        <v>0.49662659999999997</v>
      </c>
      <c r="GD920" s="10">
        <v>8.8352780000000006E-2</v>
      </c>
      <c r="GE920" s="10">
        <v>5.6209509999999998</v>
      </c>
      <c r="GF920" s="10">
        <v>28781</v>
      </c>
      <c r="GG920" s="10">
        <v>1</v>
      </c>
      <c r="GH920" s="10">
        <v>0</v>
      </c>
      <c r="GI920" s="10">
        <v>0</v>
      </c>
      <c r="GJ920" s="10">
        <v>6325</v>
      </c>
      <c r="GK920" s="10">
        <v>1390.001</v>
      </c>
      <c r="GL920" s="10">
        <v>0.21976299999999999</v>
      </c>
      <c r="GM920" s="10">
        <v>481.06650000000002</v>
      </c>
      <c r="GN920" s="10">
        <v>3385.7330000000002</v>
      </c>
      <c r="GO920" s="10">
        <v>1.270718</v>
      </c>
      <c r="GP920" s="10">
        <v>1295.1600000000001</v>
      </c>
      <c r="GQ920" s="10">
        <v>2436.48</v>
      </c>
      <c r="GR920" s="10">
        <v>0.33231339999999998</v>
      </c>
      <c r="GS920" s="10">
        <v>86608</v>
      </c>
      <c r="GT920" s="10">
        <v>1182.3579999999999</v>
      </c>
      <c r="GU920" s="10">
        <v>0.48710429999999999</v>
      </c>
      <c r="GV920" s="10">
        <v>388</v>
      </c>
      <c r="GW920" s="10">
        <v>369</v>
      </c>
      <c r="GX920" s="10">
        <v>28494</v>
      </c>
      <c r="GY920" s="10">
        <v>0.99002809999999997</v>
      </c>
      <c r="GZ920" s="10">
        <v>386</v>
      </c>
      <c r="HA920" s="10">
        <v>0</v>
      </c>
      <c r="HB920" s="10">
        <v>87.556579999999997</v>
      </c>
      <c r="HC920" s="10">
        <v>16.10811</v>
      </c>
      <c r="HD920" s="10">
        <v>87.556579999999997</v>
      </c>
      <c r="HE920" s="10">
        <v>16.10811</v>
      </c>
      <c r="HF920" s="10">
        <v>87.556579999999997</v>
      </c>
      <c r="HG920" s="10">
        <v>16.10811</v>
      </c>
      <c r="HH920" s="10">
        <v>481.06670000000003</v>
      </c>
      <c r="HI920" s="10">
        <v>121184.9</v>
      </c>
      <c r="HJ920" s="10">
        <v>398.29020000000003</v>
      </c>
      <c r="HK920" s="10">
        <v>287</v>
      </c>
      <c r="HL920" s="10">
        <v>9.9718559999999994E-3</v>
      </c>
      <c r="HM920" s="10">
        <v>484565300</v>
      </c>
      <c r="HN920" s="10">
        <v>0.58497940000000004</v>
      </c>
      <c r="HO920" s="12" t="s">
        <v>308</v>
      </c>
      <c r="HP920" s="12">
        <v>32847</v>
      </c>
      <c r="HQ920" s="12">
        <v>537837900</v>
      </c>
      <c r="HR920" s="12">
        <v>98298030</v>
      </c>
      <c r="HS920" s="12">
        <v>0.49849399999999999</v>
      </c>
      <c r="HT920" s="12">
        <v>9.1107350000000004E-2</v>
      </c>
      <c r="HU920" s="12">
        <v>5.4715020000000001</v>
      </c>
      <c r="HV920" s="12">
        <v>32847</v>
      </c>
      <c r="HW920" s="12">
        <v>1</v>
      </c>
      <c r="HX920" s="12">
        <v>0</v>
      </c>
      <c r="HY920" s="12">
        <v>0</v>
      </c>
      <c r="HZ920" s="12">
        <v>6943</v>
      </c>
      <c r="IA920" s="12">
        <v>1467.569</v>
      </c>
      <c r="IB920" s="12">
        <v>0.2113739</v>
      </c>
      <c r="IC920" s="12">
        <v>510.13040000000001</v>
      </c>
      <c r="ID920" s="12">
        <v>38975.74</v>
      </c>
      <c r="IE920" s="12">
        <v>-6.2674269999999996</v>
      </c>
      <c r="IF920" s="12">
        <v>1290.8040000000001</v>
      </c>
      <c r="IG920" s="12">
        <v>2425.7359999999999</v>
      </c>
      <c r="IH920" s="12">
        <v>0.3197815</v>
      </c>
      <c r="II920" s="12">
        <v>102717</v>
      </c>
      <c r="IJ920" s="12">
        <v>1276.6780000000001</v>
      </c>
      <c r="IK920" s="12">
        <v>0.4774157</v>
      </c>
      <c r="IL920" s="12">
        <v>375</v>
      </c>
      <c r="IM920" s="12">
        <v>427</v>
      </c>
      <c r="IN920" s="12">
        <v>32592</v>
      </c>
      <c r="IO920" s="12">
        <v>0.99223669999999997</v>
      </c>
      <c r="IP920" s="12">
        <v>438</v>
      </c>
      <c r="IQ920" s="12">
        <v>0</v>
      </c>
      <c r="IR920" s="12">
        <v>89.452860000000001</v>
      </c>
      <c r="IS920" s="12">
        <v>17.326129999999999</v>
      </c>
      <c r="IT920" s="12">
        <v>89.452860000000001</v>
      </c>
      <c r="IU920" s="12">
        <v>17.326129999999999</v>
      </c>
      <c r="IV920" s="12">
        <v>89.452860000000001</v>
      </c>
      <c r="IW920" s="12">
        <v>17.326129999999999</v>
      </c>
      <c r="IX920" s="12">
        <v>510.13060000000002</v>
      </c>
      <c r="IY920" s="12">
        <v>134385.5</v>
      </c>
      <c r="IZ920" s="12">
        <v>46248.02</v>
      </c>
      <c r="JA920" s="12">
        <v>255</v>
      </c>
      <c r="JB920" s="12">
        <v>7.7632659999999996E-3</v>
      </c>
      <c r="JC920" s="12">
        <v>636135900</v>
      </c>
      <c r="JD920" s="12">
        <v>0.58960140000000005</v>
      </c>
      <c r="JE920" s="13" t="s">
        <v>309</v>
      </c>
      <c r="JF920" s="13">
        <v>77569</v>
      </c>
      <c r="JG920" s="13">
        <v>1456961000</v>
      </c>
      <c r="JH920" s="13">
        <v>820279500</v>
      </c>
      <c r="JI920" s="13">
        <v>0.24214279999999999</v>
      </c>
      <c r="JJ920" s="13">
        <v>0.13632810000000001</v>
      </c>
      <c r="JK920" s="13">
        <v>1.776176</v>
      </c>
      <c r="JL920" s="13">
        <v>16887</v>
      </c>
      <c r="JM920" s="13">
        <v>3676.35</v>
      </c>
      <c r="JN920" s="13">
        <v>0.21770300000000001</v>
      </c>
      <c r="JO920" s="13">
        <v>1481.854</v>
      </c>
      <c r="JP920" s="13">
        <v>9290.1329999999998</v>
      </c>
      <c r="JQ920" s="13">
        <v>3.6947869999999998</v>
      </c>
      <c r="JR920" s="13">
        <v>1598.3320000000001</v>
      </c>
      <c r="JS920" s="13">
        <v>1233.134</v>
      </c>
      <c r="JT920" s="13">
        <v>0.1849558</v>
      </c>
      <c r="JU920" s="13">
        <v>419392</v>
      </c>
      <c r="JV920" s="13">
        <v>3235.953</v>
      </c>
      <c r="JW920" s="13">
        <v>7.8167589999999995E-2</v>
      </c>
      <c r="JX920" s="13">
        <v>1454</v>
      </c>
      <c r="JY920" s="13">
        <v>476</v>
      </c>
      <c r="JZ920" s="13">
        <v>76786</v>
      </c>
      <c r="KA920" s="13">
        <v>0.98990579999999995</v>
      </c>
      <c r="KB920" s="13">
        <v>1180.1969999999999</v>
      </c>
      <c r="KC920" s="13">
        <v>96.33869</v>
      </c>
      <c r="KD920" s="13">
        <v>18.938839999999999</v>
      </c>
      <c r="KE920" s="13">
        <v>96.33869</v>
      </c>
      <c r="KF920" s="13">
        <v>18.938839999999999</v>
      </c>
      <c r="KG920" s="13">
        <v>96.33869</v>
      </c>
      <c r="KH920" s="13">
        <v>18.938839999999999</v>
      </c>
      <c r="KI920" s="13">
        <v>1481.854</v>
      </c>
      <c r="KJ920" s="13">
        <v>683558</v>
      </c>
      <c r="KK920" s="13">
        <v>1112.643</v>
      </c>
      <c r="KL920" s="13">
        <v>783</v>
      </c>
      <c r="KM920" s="13">
        <v>1.0094240000000001E-2</v>
      </c>
      <c r="KN920" s="13">
        <v>2277241000</v>
      </c>
      <c r="KO920" s="13">
        <v>0.3784709</v>
      </c>
    </row>
    <row r="921" spans="1:301" x14ac:dyDescent="0.75">
      <c r="A921">
        <v>934</v>
      </c>
      <c r="B921" t="s">
        <v>338</v>
      </c>
      <c r="C921" t="s">
        <v>311</v>
      </c>
      <c r="D921" t="s">
        <v>326</v>
      </c>
      <c r="E921" t="s">
        <v>321</v>
      </c>
      <c r="F921">
        <v>2</v>
      </c>
      <c r="G921" t="s">
        <v>302</v>
      </c>
      <c r="H921">
        <v>3</v>
      </c>
      <c r="I921">
        <v>6</v>
      </c>
      <c r="J921" s="1">
        <v>43987.41170138889</v>
      </c>
      <c r="K921" s="2">
        <f t="shared" si="28"/>
        <v>38</v>
      </c>
      <c r="L921" s="2">
        <f t="shared" si="29"/>
        <v>243849</v>
      </c>
      <c r="M921" s="3" t="s">
        <v>303</v>
      </c>
      <c r="N921" s="3">
        <v>29089</v>
      </c>
      <c r="O921" s="3">
        <v>1335266000</v>
      </c>
      <c r="P921" s="3">
        <v>428592200</v>
      </c>
      <c r="Q921" s="3">
        <v>1.578012</v>
      </c>
      <c r="R921" s="3">
        <v>0.50650839999999997</v>
      </c>
      <c r="S921" s="3">
        <v>3.1154700000000002</v>
      </c>
      <c r="T921" s="3">
        <v>29089</v>
      </c>
      <c r="U921" s="3">
        <v>1</v>
      </c>
      <c r="V921" s="3">
        <v>0</v>
      </c>
      <c r="W921" s="3">
        <v>0</v>
      </c>
      <c r="X921" s="3">
        <v>17122</v>
      </c>
      <c r="Y921" s="3">
        <v>10078.14</v>
      </c>
      <c r="Z921" s="3">
        <v>0.5886074</v>
      </c>
      <c r="AA921" s="3">
        <v>817.41669999999999</v>
      </c>
      <c r="AB921" s="3">
        <v>7728.5039999999999</v>
      </c>
      <c r="AC921" s="3">
        <v>-26.759779999999999</v>
      </c>
      <c r="AD921" s="3">
        <v>1254.57</v>
      </c>
      <c r="AE921" s="3">
        <v>2678.8110000000001</v>
      </c>
      <c r="AF921" s="3">
        <v>0.1011422</v>
      </c>
      <c r="AG921" s="3">
        <v>287605</v>
      </c>
      <c r="AH921" s="3">
        <v>2076.413</v>
      </c>
      <c r="AI921" s="3">
        <v>0.2642256</v>
      </c>
      <c r="AJ921" s="3">
        <v>541</v>
      </c>
      <c r="AK921" s="3">
        <v>813</v>
      </c>
      <c r="AL921" s="3">
        <v>28465</v>
      </c>
      <c r="AM921" s="3">
        <v>0.97854859999999999</v>
      </c>
      <c r="AN921" s="3">
        <v>865</v>
      </c>
      <c r="AO921" s="3">
        <v>0</v>
      </c>
      <c r="AP921" s="3">
        <v>82.633579999999995</v>
      </c>
      <c r="AQ921" s="3">
        <v>23.69631</v>
      </c>
      <c r="AR921" s="3">
        <v>82.633579999999995</v>
      </c>
      <c r="AS921" s="3">
        <v>23.69631</v>
      </c>
      <c r="AT921" s="3">
        <v>82.633579999999995</v>
      </c>
      <c r="AU921" s="3">
        <v>23.69631</v>
      </c>
      <c r="AV921" s="3">
        <v>817.41690000000006</v>
      </c>
      <c r="AW921" s="3">
        <v>399599.7</v>
      </c>
      <c r="AX921" s="3">
        <v>2053.346</v>
      </c>
      <c r="AY921" s="3">
        <v>624</v>
      </c>
      <c r="AZ921" s="3">
        <v>2.1451410000000001E-2</v>
      </c>
      <c r="BA921" s="3">
        <v>1763858000</v>
      </c>
      <c r="BB921" s="3">
        <v>2.0845199999999999</v>
      </c>
      <c r="BC921" s="5" t="s">
        <v>304</v>
      </c>
      <c r="BD921" s="5">
        <v>30150</v>
      </c>
      <c r="BE921" s="5">
        <v>1445744000</v>
      </c>
      <c r="BF921" s="5">
        <v>535342000</v>
      </c>
      <c r="BG921" s="5">
        <v>1.590438</v>
      </c>
      <c r="BH921" s="5">
        <v>0.58892049999999996</v>
      </c>
      <c r="BI921" s="5">
        <v>2.7005979999999998</v>
      </c>
      <c r="BJ921" s="5">
        <v>30150</v>
      </c>
      <c r="BK921" s="5">
        <v>1</v>
      </c>
      <c r="BL921" s="5">
        <v>0</v>
      </c>
      <c r="BM921" s="5">
        <v>0</v>
      </c>
      <c r="BN921" s="5">
        <v>17896</v>
      </c>
      <c r="BO921" s="5">
        <v>10622.45</v>
      </c>
      <c r="BP921" s="5">
        <v>0.59356549999999997</v>
      </c>
      <c r="BQ921" s="5">
        <v>846.68290000000002</v>
      </c>
      <c r="BR921" s="5">
        <v>8547.9889999999996</v>
      </c>
      <c r="BS921" s="5">
        <v>-29.17868</v>
      </c>
      <c r="BT921" s="5">
        <v>1310.096</v>
      </c>
      <c r="BU921" s="5">
        <v>2685.8420000000001</v>
      </c>
      <c r="BV921" s="5">
        <v>9.5981200000000003E-2</v>
      </c>
      <c r="BW921" s="5">
        <v>314124</v>
      </c>
      <c r="BX921" s="5">
        <v>2200.6860000000001</v>
      </c>
      <c r="BY921" s="5">
        <v>0.21118329999999999</v>
      </c>
      <c r="BZ921" s="5">
        <v>611</v>
      </c>
      <c r="CA921" s="5">
        <v>806</v>
      </c>
      <c r="CB921" s="5">
        <v>29482</v>
      </c>
      <c r="CC921" s="5">
        <v>0.97784409999999999</v>
      </c>
      <c r="CD921" s="5">
        <v>858</v>
      </c>
      <c r="CE921" s="5">
        <v>0</v>
      </c>
      <c r="CF921" s="5">
        <v>81.49333</v>
      </c>
      <c r="CG921" s="5">
        <v>23.775849999999998</v>
      </c>
      <c r="CH921" s="5">
        <v>81.49333</v>
      </c>
      <c r="CI921" s="5">
        <v>23.775849999999998</v>
      </c>
      <c r="CJ921" s="5">
        <v>81.49333</v>
      </c>
      <c r="CK921" s="5">
        <v>23.775849999999998</v>
      </c>
      <c r="CL921" s="5">
        <v>847.54719999999998</v>
      </c>
      <c r="CM921" s="5">
        <v>417438.5</v>
      </c>
      <c r="CN921" s="5">
        <v>2423.4859999999999</v>
      </c>
      <c r="CO921" s="5">
        <v>668</v>
      </c>
      <c r="CP921" s="5">
        <v>2.2155890000000001E-2</v>
      </c>
      <c r="CQ921" s="5">
        <v>1981086000</v>
      </c>
      <c r="CR921" s="5">
        <v>2.1793580000000001</v>
      </c>
      <c r="CS921" s="6" t="s">
        <v>305</v>
      </c>
      <c r="CT921" s="6">
        <v>41599</v>
      </c>
      <c r="CU921" s="6">
        <v>2792101000</v>
      </c>
      <c r="CV921" s="6">
        <v>469873700</v>
      </c>
      <c r="CW921" s="6">
        <v>1.6134869999999999</v>
      </c>
      <c r="CX921" s="6">
        <v>0.27152850000000001</v>
      </c>
      <c r="CY921" s="6">
        <v>5.9422379999999997</v>
      </c>
      <c r="CZ921" s="6">
        <v>29163</v>
      </c>
      <c r="DA921" s="6">
        <v>0.70105050000000002</v>
      </c>
      <c r="DB921" s="6">
        <v>12436</v>
      </c>
      <c r="DC921" s="6">
        <v>0.29894949999999998</v>
      </c>
      <c r="DD921" s="6">
        <v>13106</v>
      </c>
      <c r="DE921" s="6">
        <v>4129.1189999999997</v>
      </c>
      <c r="DF921" s="6">
        <v>0.31505559999999999</v>
      </c>
      <c r="DG921" s="6">
        <v>943.22209999999995</v>
      </c>
      <c r="DH921" s="6">
        <v>18786.86</v>
      </c>
      <c r="DI921" s="6">
        <v>-18.707090000000001</v>
      </c>
      <c r="DJ921" s="6">
        <v>954.09770000000003</v>
      </c>
      <c r="DK921" s="6">
        <v>2619.643</v>
      </c>
      <c r="DL921" s="6">
        <v>0.12969049999999999</v>
      </c>
      <c r="DM921" s="6">
        <v>320756</v>
      </c>
      <c r="DN921" s="6">
        <v>2276.8139999999999</v>
      </c>
      <c r="DO921" s="6">
        <v>0.50681370000000003</v>
      </c>
      <c r="DP921" s="6">
        <v>504</v>
      </c>
      <c r="DQ921" s="6">
        <v>943</v>
      </c>
      <c r="DR921" s="6">
        <v>41592</v>
      </c>
      <c r="DS921" s="6">
        <v>0.99983169999999999</v>
      </c>
      <c r="DT921" s="6">
        <v>691</v>
      </c>
      <c r="DU921" s="6">
        <v>251</v>
      </c>
      <c r="DV921" s="6">
        <v>89.239289999999997</v>
      </c>
      <c r="DW921" s="6">
        <v>18.76333</v>
      </c>
      <c r="DX921" s="6">
        <v>89.239289999999997</v>
      </c>
      <c r="DY921" s="6">
        <v>18.76333</v>
      </c>
      <c r="DZ921" s="6">
        <v>89.239289999999997</v>
      </c>
      <c r="EA921" s="6">
        <v>18.76333</v>
      </c>
      <c r="EB921" s="6">
        <v>943.22230000000002</v>
      </c>
      <c r="EC921" s="6">
        <v>451309.5</v>
      </c>
      <c r="ED921" s="6">
        <v>8484.4830000000002</v>
      </c>
      <c r="EE921" s="6">
        <v>7</v>
      </c>
      <c r="EF921" s="6">
        <v>1.682733E-4</v>
      </c>
      <c r="EG921" s="6">
        <v>3261975000</v>
      </c>
      <c r="EH921" s="6">
        <v>1.8850150000000001</v>
      </c>
      <c r="EI921" s="8" t="s">
        <v>306</v>
      </c>
      <c r="EJ921" s="8">
        <v>38716</v>
      </c>
      <c r="EK921" s="8">
        <v>2429253000</v>
      </c>
      <c r="EL921" s="8">
        <v>555089100</v>
      </c>
      <c r="EM921" s="8">
        <v>1.6206590000000001</v>
      </c>
      <c r="EN921" s="8">
        <v>0.37032389999999998</v>
      </c>
      <c r="EO921" s="8">
        <v>4.3763300000000003</v>
      </c>
      <c r="EP921" s="8">
        <v>28790</v>
      </c>
      <c r="EQ921" s="8">
        <v>0.74362019999999995</v>
      </c>
      <c r="ER921" s="8">
        <v>9926</v>
      </c>
      <c r="ES921" s="8">
        <v>0.25637979999999999</v>
      </c>
      <c r="ET921" s="8">
        <v>12997</v>
      </c>
      <c r="EU921" s="8">
        <v>4363.1059999999998</v>
      </c>
      <c r="EV921" s="8">
        <v>0.33570100000000003</v>
      </c>
      <c r="EW921" s="8">
        <v>940.98940000000005</v>
      </c>
      <c r="EX921" s="8">
        <v>18935.87</v>
      </c>
      <c r="EY921" s="8">
        <v>-8.8775940000000002</v>
      </c>
      <c r="EZ921" s="8">
        <v>1015.874</v>
      </c>
      <c r="FA921" s="8">
        <v>2618.3440000000001</v>
      </c>
      <c r="FB921" s="8">
        <v>0.1171671</v>
      </c>
      <c r="FC921" s="8">
        <v>330434</v>
      </c>
      <c r="FD921" s="8">
        <v>2305.8879999999999</v>
      </c>
      <c r="FE921" s="8">
        <v>0.39438279999999998</v>
      </c>
      <c r="FF921" s="8">
        <v>535</v>
      </c>
      <c r="FG921" s="8">
        <v>936</v>
      </c>
      <c r="FH921" s="8">
        <v>38693</v>
      </c>
      <c r="FI921" s="8">
        <v>0.99940589999999996</v>
      </c>
      <c r="FJ921" s="8">
        <v>686</v>
      </c>
      <c r="FK921" s="8">
        <v>249</v>
      </c>
      <c r="FL921" s="8">
        <v>88.626589999999993</v>
      </c>
      <c r="FM921" s="8">
        <v>18.104469999999999</v>
      </c>
      <c r="FN921" s="8">
        <v>88.626589999999993</v>
      </c>
      <c r="FO921" s="8">
        <v>18.104469999999999</v>
      </c>
      <c r="FP921" s="8">
        <v>88.626589999999993</v>
      </c>
      <c r="FQ921" s="8">
        <v>18.104469999999999</v>
      </c>
      <c r="FR921" s="8">
        <v>940.9896</v>
      </c>
      <c r="FS921" s="8">
        <v>478386</v>
      </c>
      <c r="FT921" s="8">
        <v>9261.4699999999993</v>
      </c>
      <c r="FU921" s="8">
        <v>23</v>
      </c>
      <c r="FV921" s="8">
        <v>5.9406970000000004E-4</v>
      </c>
      <c r="FW921" s="8">
        <v>2984342000</v>
      </c>
      <c r="FX921" s="8">
        <v>1.9909829999999999</v>
      </c>
      <c r="FY921" s="10" t="s">
        <v>307</v>
      </c>
      <c r="FZ921" s="10">
        <v>21853</v>
      </c>
      <c r="GA921" s="10">
        <v>507007400</v>
      </c>
      <c r="GB921" s="10">
        <v>149721900</v>
      </c>
      <c r="GC921" s="10">
        <v>1.0616760000000001</v>
      </c>
      <c r="GD921" s="10">
        <v>0.31351849999999998</v>
      </c>
      <c r="GE921" s="10">
        <v>3.3863279999999998</v>
      </c>
      <c r="GF921" s="10">
        <v>21853</v>
      </c>
      <c r="GG921" s="10">
        <v>1</v>
      </c>
      <c r="GH921" s="10">
        <v>0</v>
      </c>
      <c r="GI921" s="10">
        <v>0</v>
      </c>
      <c r="GJ921" s="10">
        <v>8924</v>
      </c>
      <c r="GK921" s="10">
        <v>3644.2489999999998</v>
      </c>
      <c r="GL921" s="10">
        <v>0.40836499999999998</v>
      </c>
      <c r="GM921" s="10">
        <v>556.45309999999995</v>
      </c>
      <c r="GN921" s="10">
        <v>18771.75</v>
      </c>
      <c r="GO921" s="10">
        <v>-4.3807179999999999</v>
      </c>
      <c r="GP921" s="10">
        <v>1378.27</v>
      </c>
      <c r="GQ921" s="10">
        <v>2369.02</v>
      </c>
      <c r="GR921" s="10">
        <v>0.162101</v>
      </c>
      <c r="GS921" s="10">
        <v>134811</v>
      </c>
      <c r="GT921" s="10">
        <v>1472.9459999999999</v>
      </c>
      <c r="GU921" s="10">
        <v>0.29597709999999999</v>
      </c>
      <c r="GV921" s="10">
        <v>443</v>
      </c>
      <c r="GW921" s="10">
        <v>512</v>
      </c>
      <c r="GX921" s="10">
        <v>21646</v>
      </c>
      <c r="GY921" s="10">
        <v>0.99052759999999995</v>
      </c>
      <c r="GZ921" s="10">
        <v>561</v>
      </c>
      <c r="HA921" s="10">
        <v>0</v>
      </c>
      <c r="HB921" s="10">
        <v>88.629429999999999</v>
      </c>
      <c r="HC921" s="10">
        <v>17.440930000000002</v>
      </c>
      <c r="HD921" s="10">
        <v>88.629429999999999</v>
      </c>
      <c r="HE921" s="10">
        <v>17.440930000000002</v>
      </c>
      <c r="HF921" s="10">
        <v>88.629429999999999</v>
      </c>
      <c r="HG921" s="10">
        <v>17.440930000000002</v>
      </c>
      <c r="HH921" s="10">
        <v>558.24109999999996</v>
      </c>
      <c r="HI921" s="10">
        <v>190212.3</v>
      </c>
      <c r="HJ921" s="10">
        <v>16124.96</v>
      </c>
      <c r="HK921" s="10">
        <v>207</v>
      </c>
      <c r="HL921" s="10">
        <v>9.4723840000000004E-3</v>
      </c>
      <c r="HM921" s="10">
        <v>656729300</v>
      </c>
      <c r="HN921" s="10">
        <v>1.3751949999999999</v>
      </c>
      <c r="HO921" s="12" t="s">
        <v>308</v>
      </c>
      <c r="HP921" s="12">
        <v>21855</v>
      </c>
      <c r="HQ921" s="12">
        <v>469621300</v>
      </c>
      <c r="HR921" s="12">
        <v>144188300</v>
      </c>
      <c r="HS921" s="12">
        <v>0.98320969999999996</v>
      </c>
      <c r="HT921" s="12">
        <v>0.30187580000000003</v>
      </c>
      <c r="HU921" s="12">
        <v>3.2570000000000001</v>
      </c>
      <c r="HV921" s="12">
        <v>21855</v>
      </c>
      <c r="HW921" s="12">
        <v>1</v>
      </c>
      <c r="HX921" s="12">
        <v>0</v>
      </c>
      <c r="HY921" s="12">
        <v>0</v>
      </c>
      <c r="HZ921" s="12">
        <v>8569</v>
      </c>
      <c r="IA921" s="12">
        <v>3359.77</v>
      </c>
      <c r="IB921" s="12">
        <v>0.39208419999999999</v>
      </c>
      <c r="IC921" s="12">
        <v>528.69839999999999</v>
      </c>
      <c r="ID921" s="12">
        <v>33690.559999999998</v>
      </c>
      <c r="IE921" s="12">
        <v>-24.813320000000001</v>
      </c>
      <c r="IF921" s="12">
        <v>1414.2639999999999</v>
      </c>
      <c r="IG921" s="12">
        <v>2393.4369999999999</v>
      </c>
      <c r="IH921" s="12">
        <v>0.1645856</v>
      </c>
      <c r="II921" s="12">
        <v>132788</v>
      </c>
      <c r="IJ921" s="12">
        <v>1447.75</v>
      </c>
      <c r="IK921" s="12">
        <v>0.28109679999999998</v>
      </c>
      <c r="IL921" s="12">
        <v>494</v>
      </c>
      <c r="IM921" s="12">
        <v>461</v>
      </c>
      <c r="IN921" s="12">
        <v>21622</v>
      </c>
      <c r="IO921" s="12">
        <v>0.98933879999999996</v>
      </c>
      <c r="IP921" s="12">
        <v>501</v>
      </c>
      <c r="IQ921" s="12">
        <v>0</v>
      </c>
      <c r="IR921" s="12">
        <v>89.631339999999994</v>
      </c>
      <c r="IS921" s="12">
        <v>17.651219999999999</v>
      </c>
      <c r="IT921" s="12">
        <v>89.631339999999994</v>
      </c>
      <c r="IU921" s="12">
        <v>17.651219999999999</v>
      </c>
      <c r="IV921" s="12">
        <v>89.631339999999994</v>
      </c>
      <c r="IW921" s="12">
        <v>17.651219999999999</v>
      </c>
      <c r="IX921" s="12">
        <v>540.95190000000002</v>
      </c>
      <c r="IY921" s="12">
        <v>184660.3</v>
      </c>
      <c r="IZ921" s="12">
        <v>51935.65</v>
      </c>
      <c r="JA921" s="12">
        <v>233</v>
      </c>
      <c r="JB921" s="12">
        <v>1.0661179999999999E-2</v>
      </c>
      <c r="JC921" s="12">
        <v>613809500</v>
      </c>
      <c r="JD921" s="12">
        <v>1.285086</v>
      </c>
      <c r="JE921" s="13" t="s">
        <v>309</v>
      </c>
      <c r="JF921" s="13">
        <v>60587</v>
      </c>
      <c r="JG921" s="13">
        <v>1470930000</v>
      </c>
      <c r="JH921" s="13">
        <v>708883600</v>
      </c>
      <c r="JI921" s="13">
        <v>0.40071259999999997</v>
      </c>
      <c r="JJ921" s="13">
        <v>0.19311500000000001</v>
      </c>
      <c r="JK921" s="13">
        <v>2.0749949999999999</v>
      </c>
      <c r="JL921" s="13">
        <v>17424</v>
      </c>
      <c r="JM921" s="13">
        <v>5010.9059999999999</v>
      </c>
      <c r="JN921" s="13">
        <v>0.28758650000000002</v>
      </c>
      <c r="JO921" s="13">
        <v>1426.9690000000001</v>
      </c>
      <c r="JP921" s="13">
        <v>73711.06</v>
      </c>
      <c r="JQ921" s="13">
        <v>-11.39268</v>
      </c>
      <c r="JR921" s="13">
        <v>1623.913</v>
      </c>
      <c r="JS921" s="13">
        <v>1057.944</v>
      </c>
      <c r="JT921" s="13">
        <v>0.12432</v>
      </c>
      <c r="JU921" s="13">
        <v>487347</v>
      </c>
      <c r="JV921" s="13">
        <v>3334.3119999999999</v>
      </c>
      <c r="JW921" s="13">
        <v>0.1222148</v>
      </c>
      <c r="JX921" s="13">
        <v>1405</v>
      </c>
      <c r="JY921" s="13">
        <v>644</v>
      </c>
      <c r="JZ921" s="13">
        <v>59921</v>
      </c>
      <c r="KA921" s="13">
        <v>0.98900750000000004</v>
      </c>
      <c r="KB921" s="13">
        <v>1162.5530000000001</v>
      </c>
      <c r="KC921" s="13">
        <v>97.453609999999998</v>
      </c>
      <c r="KD921" s="13">
        <v>21.103770000000001</v>
      </c>
      <c r="KE921" s="13">
        <v>97.453609999999998</v>
      </c>
      <c r="KF921" s="13">
        <v>21.103770000000001</v>
      </c>
      <c r="KG921" s="13">
        <v>97.453609999999998</v>
      </c>
      <c r="KH921" s="13">
        <v>21.103770000000001</v>
      </c>
      <c r="KI921" s="13">
        <v>1430.3979999999999</v>
      </c>
      <c r="KJ921" s="13">
        <v>810266.8</v>
      </c>
      <c r="KK921" s="13">
        <v>89677.99</v>
      </c>
      <c r="KL921" s="13">
        <v>666</v>
      </c>
      <c r="KM921" s="13">
        <v>1.0992460000000001E-2</v>
      </c>
      <c r="KN921" s="13">
        <v>2179813000</v>
      </c>
      <c r="KO921" s="13">
        <v>0.59382769999999996</v>
      </c>
    </row>
    <row r="922" spans="1:301" x14ac:dyDescent="0.75">
      <c r="A922">
        <v>935</v>
      </c>
      <c r="B922" t="s">
        <v>340</v>
      </c>
      <c r="C922" t="s">
        <v>311</v>
      </c>
      <c r="D922" t="s">
        <v>315</v>
      </c>
      <c r="E922" t="s">
        <v>313</v>
      </c>
      <c r="F922">
        <v>2</v>
      </c>
      <c r="G922" t="s">
        <v>302</v>
      </c>
      <c r="H922">
        <v>2</v>
      </c>
      <c r="I922">
        <v>6</v>
      </c>
      <c r="J922" s="1">
        <v>43987.41306712963</v>
      </c>
      <c r="K922" s="2">
        <f t="shared" si="28"/>
        <v>38</v>
      </c>
      <c r="L922" s="2">
        <f t="shared" si="29"/>
        <v>316681</v>
      </c>
      <c r="M922" s="3" t="s">
        <v>303</v>
      </c>
      <c r="N922" s="3">
        <v>38128</v>
      </c>
      <c r="O922" s="3">
        <v>1087711000</v>
      </c>
      <c r="P922" s="3">
        <v>299422200</v>
      </c>
      <c r="Q922" s="3">
        <v>0.74821320000000002</v>
      </c>
      <c r="R922" s="3">
        <v>0.20596619999999999</v>
      </c>
      <c r="S922" s="3">
        <v>3.6326990000000001</v>
      </c>
      <c r="T922" s="3">
        <v>38128</v>
      </c>
      <c r="U922" s="3">
        <v>1</v>
      </c>
      <c r="V922" s="3">
        <v>0</v>
      </c>
      <c r="W922" s="3">
        <v>0</v>
      </c>
      <c r="X922" s="3">
        <v>19296</v>
      </c>
      <c r="Y922" s="3">
        <v>9765.4120000000003</v>
      </c>
      <c r="Z922" s="3">
        <v>0.50608470000000005</v>
      </c>
      <c r="AA922" s="3">
        <v>665.81759999999997</v>
      </c>
      <c r="AB922" s="3">
        <v>57423.1</v>
      </c>
      <c r="AC922" s="3">
        <v>1.8273269999999999</v>
      </c>
      <c r="AD922" s="3">
        <v>1257.413</v>
      </c>
      <c r="AE922" s="3">
        <v>2677.27</v>
      </c>
      <c r="AF922" s="3">
        <v>0.15298929999999999</v>
      </c>
      <c r="AG922" s="3">
        <v>249220</v>
      </c>
      <c r="AH922" s="3">
        <v>1871.098</v>
      </c>
      <c r="AI922" s="3">
        <v>0.32294919999999999</v>
      </c>
      <c r="AJ922" s="3">
        <v>529</v>
      </c>
      <c r="AK922" s="3">
        <v>663</v>
      </c>
      <c r="AL922" s="3">
        <v>37088</v>
      </c>
      <c r="AM922" s="3">
        <v>0.97272349999999996</v>
      </c>
      <c r="AN922" s="3">
        <v>716</v>
      </c>
      <c r="AO922" s="3">
        <v>0</v>
      </c>
      <c r="AP922" s="3">
        <v>80.556259999999995</v>
      </c>
      <c r="AQ922" s="3">
        <v>23.699300000000001</v>
      </c>
      <c r="AR922" s="3">
        <v>80.556259999999995</v>
      </c>
      <c r="AS922" s="3">
        <v>23.699300000000001</v>
      </c>
      <c r="AT922" s="3">
        <v>80.556259999999995</v>
      </c>
      <c r="AU922" s="3">
        <v>23.699300000000001</v>
      </c>
      <c r="AV922" s="3">
        <v>676.1078</v>
      </c>
      <c r="AW922" s="3">
        <v>330009</v>
      </c>
      <c r="AX922" s="3">
        <v>86482.7</v>
      </c>
      <c r="AY922" s="3">
        <v>1040</v>
      </c>
      <c r="AZ922" s="3">
        <v>2.7276539999999998E-2</v>
      </c>
      <c r="BA922" s="3">
        <v>1387133000</v>
      </c>
      <c r="BB922" s="3">
        <v>0.95417940000000001</v>
      </c>
      <c r="BC922" s="5" t="s">
        <v>304</v>
      </c>
      <c r="BD922" s="5">
        <v>38836</v>
      </c>
      <c r="BE922" s="5">
        <v>1072143000</v>
      </c>
      <c r="BF922" s="5">
        <v>305539700</v>
      </c>
      <c r="BG922" s="5">
        <v>0.71085949999999998</v>
      </c>
      <c r="BH922" s="5">
        <v>0.20258100000000001</v>
      </c>
      <c r="BI922" s="5">
        <v>3.5090140000000001</v>
      </c>
      <c r="BJ922" s="5">
        <v>38836</v>
      </c>
      <c r="BK922" s="5">
        <v>1</v>
      </c>
      <c r="BL922" s="5">
        <v>0</v>
      </c>
      <c r="BM922" s="5">
        <v>0</v>
      </c>
      <c r="BN922" s="5">
        <v>21095</v>
      </c>
      <c r="BO922" s="5">
        <v>11458.42</v>
      </c>
      <c r="BP922" s="5">
        <v>0.54318160000000004</v>
      </c>
      <c r="BQ922" s="5">
        <v>668.9402</v>
      </c>
      <c r="BR922" s="5">
        <v>74532.59</v>
      </c>
      <c r="BS922" s="5">
        <v>-4.431832</v>
      </c>
      <c r="BT922" s="5">
        <v>1288.787</v>
      </c>
      <c r="BU922" s="5">
        <v>2669.625</v>
      </c>
      <c r="BV922" s="5">
        <v>0.1733913</v>
      </c>
      <c r="BW922" s="5">
        <v>223979</v>
      </c>
      <c r="BX922" s="5">
        <v>1835.424</v>
      </c>
      <c r="BY922" s="5">
        <v>0.30963000000000002</v>
      </c>
      <c r="BZ922" s="5">
        <v>513</v>
      </c>
      <c r="CA922" s="5">
        <v>661</v>
      </c>
      <c r="CB922" s="5">
        <v>37675</v>
      </c>
      <c r="CC922" s="5">
        <v>0.97010510000000005</v>
      </c>
      <c r="CD922" s="5">
        <v>714</v>
      </c>
      <c r="CE922" s="5">
        <v>0</v>
      </c>
      <c r="CF922" s="5">
        <v>81.66037</v>
      </c>
      <c r="CG922" s="5">
        <v>24.007930000000002</v>
      </c>
      <c r="CH922" s="5">
        <v>81.66037</v>
      </c>
      <c r="CI922" s="5">
        <v>24.007930000000002</v>
      </c>
      <c r="CJ922" s="5">
        <v>81.66037</v>
      </c>
      <c r="CK922" s="5">
        <v>24.007930000000002</v>
      </c>
      <c r="CL922" s="5">
        <v>685.45450000000005</v>
      </c>
      <c r="CM922" s="5">
        <v>298522</v>
      </c>
      <c r="CN922" s="5">
        <v>143040.1</v>
      </c>
      <c r="CO922" s="5">
        <v>1161</v>
      </c>
      <c r="CP922" s="5">
        <v>2.9894939999999998E-2</v>
      </c>
      <c r="CQ922" s="5">
        <v>1377683000</v>
      </c>
      <c r="CR922" s="5">
        <v>0.91344049999999999</v>
      </c>
      <c r="CS922" s="6" t="s">
        <v>305</v>
      </c>
      <c r="CT922" s="6">
        <v>56759</v>
      </c>
      <c r="CU922" s="6">
        <v>1768421000</v>
      </c>
      <c r="CV922" s="6">
        <v>946143200</v>
      </c>
      <c r="CW922" s="6">
        <v>0.548929</v>
      </c>
      <c r="CX922" s="6">
        <v>0.29368880000000003</v>
      </c>
      <c r="CY922" s="6">
        <v>1.869084</v>
      </c>
      <c r="CZ922" s="6">
        <v>44463</v>
      </c>
      <c r="DA922" s="6">
        <v>0.78336479999999997</v>
      </c>
      <c r="DB922" s="6">
        <v>12296</v>
      </c>
      <c r="DC922" s="6">
        <v>0.2166352</v>
      </c>
      <c r="DD922" s="6">
        <v>15896</v>
      </c>
      <c r="DE922" s="6">
        <v>4451.8540000000003</v>
      </c>
      <c r="DF922" s="6">
        <v>0.28006130000000001</v>
      </c>
      <c r="DG922" s="6">
        <v>761.11099999999999</v>
      </c>
      <c r="DH922" s="6">
        <v>4792.1149999999998</v>
      </c>
      <c r="DI922" s="6">
        <v>-1.34216</v>
      </c>
      <c r="DJ922" s="6">
        <v>1001.338</v>
      </c>
      <c r="DK922" s="6">
        <v>2637.1080000000002</v>
      </c>
      <c r="DL922" s="6">
        <v>0.17903520000000001</v>
      </c>
      <c r="DM922" s="6">
        <v>317027</v>
      </c>
      <c r="DN922" s="6">
        <v>2118.0189999999998</v>
      </c>
      <c r="DO922" s="6">
        <v>9.1756489999999996E-2</v>
      </c>
      <c r="DP922" s="6">
        <v>658</v>
      </c>
      <c r="DQ922" s="6">
        <v>758</v>
      </c>
      <c r="DR922" s="6">
        <v>56387</v>
      </c>
      <c r="DS922" s="6">
        <v>0.99344600000000005</v>
      </c>
      <c r="DT922" s="6">
        <v>511</v>
      </c>
      <c r="DU922" s="6">
        <v>246</v>
      </c>
      <c r="DV922" s="6">
        <v>87.780240000000006</v>
      </c>
      <c r="DW922" s="6">
        <v>22.198910000000001</v>
      </c>
      <c r="DX922" s="6">
        <v>87.780240000000006</v>
      </c>
      <c r="DY922" s="6">
        <v>22.198910000000001</v>
      </c>
      <c r="DZ922" s="6">
        <v>87.780240000000006</v>
      </c>
      <c r="EA922" s="6">
        <v>22.198910000000001</v>
      </c>
      <c r="EB922" s="6">
        <v>763.92819999999995</v>
      </c>
      <c r="EC922" s="6">
        <v>388638.8</v>
      </c>
      <c r="ED922" s="6">
        <v>404.59429999999998</v>
      </c>
      <c r="EE922" s="6">
        <v>372</v>
      </c>
      <c r="EF922" s="6">
        <v>6.5540269999999996E-3</v>
      </c>
      <c r="EG922" s="6">
        <v>2714564000</v>
      </c>
      <c r="EH922" s="6">
        <v>0.84261779999999997</v>
      </c>
      <c r="EI922" s="8" t="s">
        <v>306</v>
      </c>
      <c r="EJ922" s="8">
        <v>52878</v>
      </c>
      <c r="EK922" s="8">
        <v>1689514000</v>
      </c>
      <c r="EL922" s="8">
        <v>492546700</v>
      </c>
      <c r="EM922" s="8">
        <v>0.60424330000000004</v>
      </c>
      <c r="EN922" s="8">
        <v>0.17615600000000001</v>
      </c>
      <c r="EO922" s="8">
        <v>3.430161</v>
      </c>
      <c r="EP922" s="8">
        <v>42258</v>
      </c>
      <c r="EQ922" s="8">
        <v>0.79916030000000005</v>
      </c>
      <c r="ER922" s="8">
        <v>10620</v>
      </c>
      <c r="ES922" s="8">
        <v>0.20083970000000001</v>
      </c>
      <c r="ET922" s="8">
        <v>14204</v>
      </c>
      <c r="EU922" s="8">
        <v>3815.4549999999999</v>
      </c>
      <c r="EV922" s="8">
        <v>0.26861829999999998</v>
      </c>
      <c r="EW922" s="8">
        <v>757.05740000000003</v>
      </c>
      <c r="EX922" s="8">
        <v>11810.49</v>
      </c>
      <c r="EY922" s="8">
        <v>11.06448</v>
      </c>
      <c r="EZ922" s="8">
        <v>1042.8230000000001</v>
      </c>
      <c r="FA922" s="8">
        <v>2635.5920000000001</v>
      </c>
      <c r="FB922" s="8">
        <v>0.18533330000000001</v>
      </c>
      <c r="FC922" s="8">
        <v>285313</v>
      </c>
      <c r="FD922" s="8">
        <v>2058.5259999999998</v>
      </c>
      <c r="FE922" s="8">
        <v>0.30090610000000001</v>
      </c>
      <c r="FF922" s="8">
        <v>594</v>
      </c>
      <c r="FG922" s="8">
        <v>757</v>
      </c>
      <c r="FH922" s="8">
        <v>52382</v>
      </c>
      <c r="FI922" s="8">
        <v>0.9906199</v>
      </c>
      <c r="FJ922" s="8">
        <v>520</v>
      </c>
      <c r="FK922" s="8">
        <v>236</v>
      </c>
      <c r="FL922" s="8">
        <v>86.351619999999997</v>
      </c>
      <c r="FM922" s="8">
        <v>22.10277</v>
      </c>
      <c r="FN922" s="8">
        <v>86.351619999999997</v>
      </c>
      <c r="FO922" s="8">
        <v>22.10277</v>
      </c>
      <c r="FP922" s="8">
        <v>86.351619999999997</v>
      </c>
      <c r="FQ922" s="8">
        <v>22.10277</v>
      </c>
      <c r="FR922" s="8">
        <v>759.26419999999996</v>
      </c>
      <c r="FS922" s="8">
        <v>372150.2</v>
      </c>
      <c r="FT922" s="8">
        <v>2637.9140000000002</v>
      </c>
      <c r="FU922" s="8">
        <v>496</v>
      </c>
      <c r="FV922" s="8">
        <v>9.3800830000000009E-3</v>
      </c>
      <c r="FW922" s="8">
        <v>2182061000</v>
      </c>
      <c r="FX922" s="8">
        <v>0.78039930000000002</v>
      </c>
      <c r="FY922" s="10" t="s">
        <v>307</v>
      </c>
      <c r="FZ922" s="10">
        <v>30918</v>
      </c>
      <c r="GA922" s="10">
        <v>375495100</v>
      </c>
      <c r="GB922" s="10">
        <v>111954600</v>
      </c>
      <c r="GC922" s="10">
        <v>0.39280910000000002</v>
      </c>
      <c r="GD922" s="10">
        <v>0.11711679999999999</v>
      </c>
      <c r="GE922" s="10">
        <v>3.353996</v>
      </c>
      <c r="GF922" s="10">
        <v>30918</v>
      </c>
      <c r="GG922" s="10">
        <v>1</v>
      </c>
      <c r="GH922" s="10">
        <v>0</v>
      </c>
      <c r="GI922" s="10">
        <v>0</v>
      </c>
      <c r="GJ922" s="10">
        <v>7891</v>
      </c>
      <c r="GK922" s="10">
        <v>2013.9690000000001</v>
      </c>
      <c r="GL922" s="10">
        <v>0.25522349999999999</v>
      </c>
      <c r="GM922" s="10">
        <v>425.75110000000001</v>
      </c>
      <c r="GN922" s="10">
        <v>54334.32</v>
      </c>
      <c r="GO922" s="10">
        <v>-1.6963090000000001</v>
      </c>
      <c r="GP922" s="10">
        <v>1343.02</v>
      </c>
      <c r="GQ922" s="10">
        <v>2401.6149999999998</v>
      </c>
      <c r="GR922" s="10">
        <v>0.30061549999999998</v>
      </c>
      <c r="GS922" s="10">
        <v>102849</v>
      </c>
      <c r="GT922" s="10">
        <v>1210.4780000000001</v>
      </c>
      <c r="GU922" s="10">
        <v>0.29230440000000002</v>
      </c>
      <c r="GV922" s="10">
        <v>383</v>
      </c>
      <c r="GW922" s="10">
        <v>395</v>
      </c>
      <c r="GX922" s="10">
        <v>30636</v>
      </c>
      <c r="GY922" s="10">
        <v>0.99087910000000001</v>
      </c>
      <c r="GZ922" s="10">
        <v>465</v>
      </c>
      <c r="HA922" s="10">
        <v>0</v>
      </c>
      <c r="HB922" s="10">
        <v>86.532179999999997</v>
      </c>
      <c r="HC922" s="10">
        <v>18.18581</v>
      </c>
      <c r="HD922" s="10">
        <v>86.532179999999997</v>
      </c>
      <c r="HE922" s="10">
        <v>18.18581</v>
      </c>
      <c r="HF922" s="10">
        <v>86.532179999999997</v>
      </c>
      <c r="HG922" s="10">
        <v>18.18581</v>
      </c>
      <c r="HH922" s="10">
        <v>425.75150000000002</v>
      </c>
      <c r="HI922" s="10">
        <v>122279.1</v>
      </c>
      <c r="HJ922" s="10">
        <v>95485.440000000002</v>
      </c>
      <c r="HK922" s="10">
        <v>282</v>
      </c>
      <c r="HL922" s="10">
        <v>9.1208999999999995E-3</v>
      </c>
      <c r="HM922" s="10">
        <v>487449700</v>
      </c>
      <c r="HN922" s="10">
        <v>0.50992579999999998</v>
      </c>
      <c r="HO922" s="12" t="s">
        <v>308</v>
      </c>
      <c r="HP922" s="12">
        <v>28516</v>
      </c>
      <c r="HQ922" s="12">
        <v>353515700</v>
      </c>
      <c r="HR922" s="12">
        <v>119091000</v>
      </c>
      <c r="HS922" s="12">
        <v>0.43474190000000001</v>
      </c>
      <c r="HT922" s="12">
        <v>0.14645420000000001</v>
      </c>
      <c r="HU922" s="12">
        <v>2.9684490000000001</v>
      </c>
      <c r="HV922" s="12">
        <v>28516</v>
      </c>
      <c r="HW922" s="12">
        <v>1</v>
      </c>
      <c r="HX922" s="12">
        <v>0</v>
      </c>
      <c r="HY922" s="12">
        <v>0</v>
      </c>
      <c r="HZ922" s="12">
        <v>7479</v>
      </c>
      <c r="IA922" s="12">
        <v>1961.546</v>
      </c>
      <c r="IB922" s="12">
        <v>0.2622738</v>
      </c>
      <c r="IC922" s="12">
        <v>443.63049999999998</v>
      </c>
      <c r="ID922" s="12">
        <v>2180.6219999999998</v>
      </c>
      <c r="IE922" s="12">
        <v>0.39704040000000002</v>
      </c>
      <c r="IF922" s="12">
        <v>1357</v>
      </c>
      <c r="IG922" s="12">
        <v>2410.6030000000001</v>
      </c>
      <c r="IH922" s="12">
        <v>0.27574599999999999</v>
      </c>
      <c r="II922" s="12">
        <v>103414</v>
      </c>
      <c r="IJ922" s="12">
        <v>1220.0050000000001</v>
      </c>
      <c r="IK922" s="12">
        <v>0.2460406</v>
      </c>
      <c r="IL922" s="12">
        <v>443</v>
      </c>
      <c r="IM922" s="12">
        <v>390</v>
      </c>
      <c r="IN922" s="12">
        <v>28178</v>
      </c>
      <c r="IO922" s="12">
        <v>0.988147</v>
      </c>
      <c r="IP922" s="12">
        <v>455</v>
      </c>
      <c r="IQ922" s="12">
        <v>0</v>
      </c>
      <c r="IR922" s="12">
        <v>86.946100000000001</v>
      </c>
      <c r="IS922" s="12">
        <v>18.379819999999999</v>
      </c>
      <c r="IT922" s="12">
        <v>86.946100000000001</v>
      </c>
      <c r="IU922" s="12">
        <v>18.379819999999999</v>
      </c>
      <c r="IV922" s="12">
        <v>86.946100000000001</v>
      </c>
      <c r="IW922" s="12">
        <v>18.379819999999999</v>
      </c>
      <c r="IX922" s="12">
        <v>443.63069999999999</v>
      </c>
      <c r="IY922" s="12">
        <v>115741.1</v>
      </c>
      <c r="IZ922" s="12">
        <v>166.75229999999999</v>
      </c>
      <c r="JA922" s="12">
        <v>338</v>
      </c>
      <c r="JB922" s="12">
        <v>1.1852990000000001E-2</v>
      </c>
      <c r="JC922" s="12">
        <v>472606700</v>
      </c>
      <c r="JD922" s="12">
        <v>0.58119609999999999</v>
      </c>
      <c r="JE922" s="13" t="s">
        <v>309</v>
      </c>
      <c r="JF922" s="13">
        <v>70646</v>
      </c>
      <c r="JG922" s="13">
        <v>1368210000</v>
      </c>
      <c r="JH922" s="13">
        <v>566374600</v>
      </c>
      <c r="JI922" s="13">
        <v>0.27414329999999998</v>
      </c>
      <c r="JJ922" s="13">
        <v>0.1134824</v>
      </c>
      <c r="JK922" s="13">
        <v>2.415734</v>
      </c>
      <c r="JL922" s="13">
        <v>16797</v>
      </c>
      <c r="JM922" s="13">
        <v>3993.7040000000002</v>
      </c>
      <c r="JN922" s="13">
        <v>0.2377629</v>
      </c>
      <c r="JO922" s="13">
        <v>609.71550000000002</v>
      </c>
      <c r="JP922" s="13">
        <v>26632.74</v>
      </c>
      <c r="JQ922" s="13">
        <v>5.1941009999999999</v>
      </c>
      <c r="JR922" s="13">
        <v>1630.6759999999999</v>
      </c>
      <c r="JS922" s="13">
        <v>1149.8499999999999</v>
      </c>
      <c r="JT922" s="13">
        <v>0.34851460000000001</v>
      </c>
      <c r="JU922" s="13">
        <v>202706</v>
      </c>
      <c r="JV922" s="13">
        <v>1727.499</v>
      </c>
      <c r="JW922" s="13">
        <v>0.17178889999999999</v>
      </c>
      <c r="JX922" s="13">
        <v>503</v>
      </c>
      <c r="JY922" s="13">
        <v>577</v>
      </c>
      <c r="JZ922" s="13">
        <v>69902</v>
      </c>
      <c r="KA922" s="13">
        <v>0.98946860000000003</v>
      </c>
      <c r="KB922" s="13">
        <v>366.2799</v>
      </c>
      <c r="KC922" s="13">
        <v>94.857330000000005</v>
      </c>
      <c r="KD922" s="13">
        <v>20.265550000000001</v>
      </c>
      <c r="KE922" s="13">
        <v>94.857330000000005</v>
      </c>
      <c r="KF922" s="13">
        <v>20.265550000000001</v>
      </c>
      <c r="KG922" s="13">
        <v>94.857330000000005</v>
      </c>
      <c r="KH922" s="13">
        <v>20.265550000000001</v>
      </c>
      <c r="KI922" s="13">
        <v>616.57569999999998</v>
      </c>
      <c r="KJ922" s="13">
        <v>245629.1</v>
      </c>
      <c r="KK922" s="13">
        <v>10040.24</v>
      </c>
      <c r="KL922" s="13">
        <v>744</v>
      </c>
      <c r="KM922" s="13">
        <v>1.053138E-2</v>
      </c>
      <c r="KN922" s="13">
        <v>1934585000</v>
      </c>
      <c r="KO922" s="13">
        <v>0.38762570000000002</v>
      </c>
    </row>
    <row r="923" spans="1:301" x14ac:dyDescent="0.75">
      <c r="A923">
        <v>936</v>
      </c>
      <c r="B923" t="s">
        <v>341</v>
      </c>
      <c r="C923" t="s">
        <v>311</v>
      </c>
      <c r="D923" t="s">
        <v>315</v>
      </c>
      <c r="E923" t="s">
        <v>316</v>
      </c>
      <c r="F923">
        <v>2</v>
      </c>
      <c r="G923" t="s">
        <v>302</v>
      </c>
      <c r="H923">
        <v>2</v>
      </c>
      <c r="I923">
        <v>7</v>
      </c>
      <c r="J923" s="1">
        <v>43987.414444444446</v>
      </c>
      <c r="K923" s="2">
        <f t="shared" si="28"/>
        <v>38</v>
      </c>
      <c r="L923" s="2">
        <f t="shared" si="29"/>
        <v>354346</v>
      </c>
      <c r="M923" s="3" t="s">
        <v>303</v>
      </c>
      <c r="N923" s="3">
        <v>43971</v>
      </c>
      <c r="O923" s="3">
        <v>1337839000</v>
      </c>
      <c r="P923" s="3">
        <v>286488100</v>
      </c>
      <c r="Q923" s="3">
        <v>0.69194429999999996</v>
      </c>
      <c r="R923" s="3">
        <v>0.14817469999999999</v>
      </c>
      <c r="S923" s="3">
        <v>4.6697879999999996</v>
      </c>
      <c r="T923" s="3">
        <v>43971</v>
      </c>
      <c r="U923" s="3">
        <v>1</v>
      </c>
      <c r="V923" s="3">
        <v>0</v>
      </c>
      <c r="W923" s="3">
        <v>0</v>
      </c>
      <c r="X923" s="3">
        <v>22657</v>
      </c>
      <c r="Y923" s="3">
        <v>11674.5</v>
      </c>
      <c r="Z923" s="3">
        <v>0.51527140000000005</v>
      </c>
      <c r="AA923" s="3">
        <v>685.03579999999999</v>
      </c>
      <c r="AB923" s="3">
        <v>62046.18</v>
      </c>
      <c r="AC923" s="3">
        <v>0.69692189999999998</v>
      </c>
      <c r="AD923" s="3">
        <v>1142.49</v>
      </c>
      <c r="AE923" s="3">
        <v>2686.5039999999999</v>
      </c>
      <c r="AF923" s="3">
        <v>0.1984967</v>
      </c>
      <c r="AG923" s="3">
        <v>221520</v>
      </c>
      <c r="AH923" s="3">
        <v>1799.6569999999999</v>
      </c>
      <c r="AI923" s="3">
        <v>0.41893659999999999</v>
      </c>
      <c r="AJ923" s="3">
        <v>505</v>
      </c>
      <c r="AK923" s="3">
        <v>686</v>
      </c>
      <c r="AL923" s="3">
        <v>42991</v>
      </c>
      <c r="AM923" s="3">
        <v>0.97771260000000004</v>
      </c>
      <c r="AN923" s="3">
        <v>736</v>
      </c>
      <c r="AO923" s="3">
        <v>0</v>
      </c>
      <c r="AP923" s="3">
        <v>81.531720000000007</v>
      </c>
      <c r="AQ923" s="3">
        <v>22.95007</v>
      </c>
      <c r="AR923" s="3">
        <v>81.531720000000007</v>
      </c>
      <c r="AS923" s="3">
        <v>22.95007</v>
      </c>
      <c r="AT923" s="3">
        <v>81.531720000000007</v>
      </c>
      <c r="AU923" s="3">
        <v>22.95007</v>
      </c>
      <c r="AV923" s="3">
        <v>685.31989999999996</v>
      </c>
      <c r="AW923" s="3">
        <v>297652.90000000002</v>
      </c>
      <c r="AX923" s="3">
        <v>87551.53</v>
      </c>
      <c r="AY923" s="3">
        <v>980</v>
      </c>
      <c r="AZ923" s="3">
        <v>2.2287419999999999E-2</v>
      </c>
      <c r="BA923" s="3">
        <v>1624327000</v>
      </c>
      <c r="BB923" s="3">
        <v>0.8401189</v>
      </c>
      <c r="BC923" s="5" t="s">
        <v>304</v>
      </c>
      <c r="BD923" s="5">
        <v>42638</v>
      </c>
      <c r="BE923" s="5">
        <v>1281777000</v>
      </c>
      <c r="BF923" s="5">
        <v>647225900</v>
      </c>
      <c r="BG923" s="5">
        <v>0.70504840000000002</v>
      </c>
      <c r="BH923" s="5">
        <v>0.35600999999999999</v>
      </c>
      <c r="BI923" s="5">
        <v>1.9804170000000001</v>
      </c>
      <c r="BJ923" s="5">
        <v>42638</v>
      </c>
      <c r="BK923" s="5">
        <v>1</v>
      </c>
      <c r="BL923" s="5">
        <v>0</v>
      </c>
      <c r="BM923" s="5">
        <v>0</v>
      </c>
      <c r="BN923" s="5">
        <v>21980</v>
      </c>
      <c r="BO923" s="5">
        <v>11330.75</v>
      </c>
      <c r="BP923" s="5">
        <v>0.51550260000000003</v>
      </c>
      <c r="BQ923" s="5">
        <v>695.43730000000005</v>
      </c>
      <c r="BR923" s="5">
        <v>5058.0110000000004</v>
      </c>
      <c r="BS923" s="5">
        <v>-2.3583120000000002</v>
      </c>
      <c r="BT923" s="5">
        <v>1146.9580000000001</v>
      </c>
      <c r="BU923" s="5">
        <v>2680.18</v>
      </c>
      <c r="BV923" s="5">
        <v>0.15828020000000001</v>
      </c>
      <c r="BW923" s="5">
        <v>269383</v>
      </c>
      <c r="BX923" s="5">
        <v>1978.1610000000001</v>
      </c>
      <c r="BY923" s="5">
        <v>0.1082101</v>
      </c>
      <c r="BZ923" s="5">
        <v>587</v>
      </c>
      <c r="CA923" s="5">
        <v>688</v>
      </c>
      <c r="CB923" s="5">
        <v>41775</v>
      </c>
      <c r="CC923" s="5">
        <v>0.97975979999999996</v>
      </c>
      <c r="CD923" s="5">
        <v>737</v>
      </c>
      <c r="CE923" s="5">
        <v>0</v>
      </c>
      <c r="CF923" s="5">
        <v>81.2684</v>
      </c>
      <c r="CG923" s="5">
        <v>22.5046</v>
      </c>
      <c r="CH923" s="5">
        <v>81.2684</v>
      </c>
      <c r="CI923" s="5">
        <v>22.5046</v>
      </c>
      <c r="CJ923" s="5">
        <v>81.2684</v>
      </c>
      <c r="CK923" s="5">
        <v>22.5046</v>
      </c>
      <c r="CL923" s="5">
        <v>727.50919999999996</v>
      </c>
      <c r="CM923" s="5">
        <v>380857.8</v>
      </c>
      <c r="CN923" s="5">
        <v>600.01580000000001</v>
      </c>
      <c r="CO923" s="5">
        <v>863</v>
      </c>
      <c r="CP923" s="5">
        <v>2.024016E-2</v>
      </c>
      <c r="CQ923" s="5">
        <v>1929003000</v>
      </c>
      <c r="CR923" s="5">
        <v>1.0610580000000001</v>
      </c>
      <c r="CS923" s="6" t="s">
        <v>305</v>
      </c>
      <c r="CT923" s="6">
        <v>68623</v>
      </c>
      <c r="CU923" s="6">
        <v>2423256000</v>
      </c>
      <c r="CV923" s="6">
        <v>683855200</v>
      </c>
      <c r="CW923" s="6">
        <v>0.5145883</v>
      </c>
      <c r="CX923" s="6">
        <v>0.1452194</v>
      </c>
      <c r="CY923" s="6">
        <v>3.5435219999999998</v>
      </c>
      <c r="CZ923" s="6">
        <v>47312</v>
      </c>
      <c r="DA923" s="6">
        <v>0.68944810000000001</v>
      </c>
      <c r="DB923" s="6">
        <v>21311</v>
      </c>
      <c r="DC923" s="6">
        <v>0.31055189999999999</v>
      </c>
      <c r="DD923" s="6">
        <v>14643</v>
      </c>
      <c r="DE923" s="6">
        <v>3124.5709999999999</v>
      </c>
      <c r="DF923" s="6">
        <v>0.2133833</v>
      </c>
      <c r="DG923" s="6">
        <v>794.19460000000004</v>
      </c>
      <c r="DH923" s="6">
        <v>9418.0720000000001</v>
      </c>
      <c r="DI923" s="6">
        <v>2.6620789999999999</v>
      </c>
      <c r="DJ923" s="6">
        <v>934.7328</v>
      </c>
      <c r="DK923" s="6">
        <v>2689.4409999999998</v>
      </c>
      <c r="DL923" s="6">
        <v>0.2375024</v>
      </c>
      <c r="DM923" s="6">
        <v>288936</v>
      </c>
      <c r="DN923" s="6">
        <v>2065.5839999999998</v>
      </c>
      <c r="DO923" s="6">
        <v>0.31339040000000001</v>
      </c>
      <c r="DP923" s="6">
        <v>610</v>
      </c>
      <c r="DQ923" s="6">
        <v>789</v>
      </c>
      <c r="DR923" s="6">
        <v>68580</v>
      </c>
      <c r="DS923" s="6">
        <v>0.99937339999999997</v>
      </c>
      <c r="DT923" s="6">
        <v>515</v>
      </c>
      <c r="DU923" s="6">
        <v>273</v>
      </c>
      <c r="DV923" s="6">
        <v>88.16189</v>
      </c>
      <c r="DW923" s="6">
        <v>19.798999999999999</v>
      </c>
      <c r="DX923" s="6">
        <v>88.16189</v>
      </c>
      <c r="DY923" s="6">
        <v>19.798999999999999</v>
      </c>
      <c r="DZ923" s="6">
        <v>88.16189</v>
      </c>
      <c r="EA923" s="6">
        <v>19.798999999999999</v>
      </c>
      <c r="EB923" s="6">
        <v>794.19479999999999</v>
      </c>
      <c r="EC923" s="6">
        <v>351242.8</v>
      </c>
      <c r="ED923" s="6">
        <v>1292.5709999999999</v>
      </c>
      <c r="EE923" s="6">
        <v>43</v>
      </c>
      <c r="EF923" s="6">
        <v>6.2661200000000002E-4</v>
      </c>
      <c r="EG923" s="6">
        <v>3107111000</v>
      </c>
      <c r="EH923" s="6">
        <v>0.6598077</v>
      </c>
      <c r="EI923" s="8" t="s">
        <v>306</v>
      </c>
      <c r="EJ923" s="8">
        <v>63037</v>
      </c>
      <c r="EK923" s="8">
        <v>2240931000</v>
      </c>
      <c r="EL923" s="8">
        <v>483425600</v>
      </c>
      <c r="EM923" s="8">
        <v>0.56394580000000005</v>
      </c>
      <c r="EN923" s="8">
        <v>0.1216574</v>
      </c>
      <c r="EO923" s="8">
        <v>4.6355240000000002</v>
      </c>
      <c r="EP923" s="8">
        <v>44975</v>
      </c>
      <c r="EQ923" s="8">
        <v>0.71346989999999999</v>
      </c>
      <c r="ER923" s="8">
        <v>18062</v>
      </c>
      <c r="ES923" s="8">
        <v>0.28653010000000001</v>
      </c>
      <c r="ET923" s="8">
        <v>13857</v>
      </c>
      <c r="EU923" s="8">
        <v>3046.0909999999999</v>
      </c>
      <c r="EV923" s="8">
        <v>0.2198233</v>
      </c>
      <c r="EW923" s="8">
        <v>802.00990000000002</v>
      </c>
      <c r="EX923" s="8">
        <v>13385.43</v>
      </c>
      <c r="EY923" s="8">
        <v>1.8447929999999999</v>
      </c>
      <c r="EZ923" s="8">
        <v>924.02059999999994</v>
      </c>
      <c r="FA923" s="8">
        <v>2669.5630000000001</v>
      </c>
      <c r="FB923" s="8">
        <v>0.22796379999999999</v>
      </c>
      <c r="FC923" s="8">
        <v>276522</v>
      </c>
      <c r="FD923" s="8">
        <v>2033.7860000000001</v>
      </c>
      <c r="FE923" s="8">
        <v>0.4161648</v>
      </c>
      <c r="FF923" s="8">
        <v>514</v>
      </c>
      <c r="FG923" s="8">
        <v>803</v>
      </c>
      <c r="FH923" s="8">
        <v>62992</v>
      </c>
      <c r="FI923" s="8">
        <v>0.99928609999999995</v>
      </c>
      <c r="FJ923" s="8">
        <v>531</v>
      </c>
      <c r="FK923" s="8">
        <v>271</v>
      </c>
      <c r="FL923" s="8">
        <v>88.699809999999999</v>
      </c>
      <c r="FM923" s="8">
        <v>21.01003</v>
      </c>
      <c r="FN923" s="8">
        <v>88.699809999999999</v>
      </c>
      <c r="FO923" s="8">
        <v>21.01003</v>
      </c>
      <c r="FP923" s="8">
        <v>88.699809999999999</v>
      </c>
      <c r="FQ923" s="8">
        <v>21.01003</v>
      </c>
      <c r="FR923" s="8">
        <v>802.01099999999997</v>
      </c>
      <c r="FS923" s="8">
        <v>391586.5</v>
      </c>
      <c r="FT923" s="8">
        <v>2842.297</v>
      </c>
      <c r="FU923" s="8">
        <v>45</v>
      </c>
      <c r="FV923" s="8">
        <v>7.1386639999999999E-4</v>
      </c>
      <c r="FW923" s="8">
        <v>2724356000</v>
      </c>
      <c r="FX923" s="8">
        <v>0.68560319999999997</v>
      </c>
      <c r="FY923" s="10" t="s">
        <v>307</v>
      </c>
      <c r="FZ923" s="10">
        <v>31351</v>
      </c>
      <c r="GA923" s="10">
        <v>423095100</v>
      </c>
      <c r="GB923" s="10">
        <v>170140400</v>
      </c>
      <c r="GC923" s="10">
        <v>0.43046240000000002</v>
      </c>
      <c r="GD923" s="10">
        <v>0.17310300000000001</v>
      </c>
      <c r="GE923" s="10">
        <v>2.4867400000000002</v>
      </c>
      <c r="GF923" s="10">
        <v>31351</v>
      </c>
      <c r="GG923" s="10">
        <v>1</v>
      </c>
      <c r="GH923" s="10">
        <v>0</v>
      </c>
      <c r="GI923" s="10">
        <v>0</v>
      </c>
      <c r="GJ923" s="10">
        <v>9338</v>
      </c>
      <c r="GK923" s="10">
        <v>2781.3539999999998</v>
      </c>
      <c r="GL923" s="10">
        <v>0.29785339999999999</v>
      </c>
      <c r="GM923" s="10">
        <v>446.87920000000003</v>
      </c>
      <c r="GN923" s="10">
        <v>77266.87</v>
      </c>
      <c r="GO923" s="10">
        <v>2.875219</v>
      </c>
      <c r="GP923" s="10">
        <v>1278.5239999999999</v>
      </c>
      <c r="GQ923" s="10">
        <v>2377.1640000000002</v>
      </c>
      <c r="GR923" s="10">
        <v>0.26962799999999998</v>
      </c>
      <c r="GS923" s="10">
        <v>116275</v>
      </c>
      <c r="GT923" s="10">
        <v>1289.163</v>
      </c>
      <c r="GU923" s="10">
        <v>0.18181549999999999</v>
      </c>
      <c r="GV923" s="10">
        <v>419</v>
      </c>
      <c r="GW923" s="10">
        <v>436</v>
      </c>
      <c r="GX923" s="10">
        <v>31065</v>
      </c>
      <c r="GY923" s="10">
        <v>0.99087749999999997</v>
      </c>
      <c r="GZ923" s="10">
        <v>470</v>
      </c>
      <c r="HA923" s="10">
        <v>0</v>
      </c>
      <c r="HB923" s="10">
        <v>85.825270000000003</v>
      </c>
      <c r="HC923" s="10">
        <v>16.830880000000001</v>
      </c>
      <c r="HD923" s="10">
        <v>85.825270000000003</v>
      </c>
      <c r="HE923" s="10">
        <v>16.830880000000001</v>
      </c>
      <c r="HF923" s="10">
        <v>85.825270000000003</v>
      </c>
      <c r="HG923" s="10">
        <v>16.830880000000001</v>
      </c>
      <c r="HH923" s="10">
        <v>466.90660000000003</v>
      </c>
      <c r="HI923" s="10">
        <v>146084</v>
      </c>
      <c r="HJ923" s="10">
        <v>190429.9</v>
      </c>
      <c r="HK923" s="10">
        <v>286</v>
      </c>
      <c r="HL923" s="10">
        <v>9.1225160000000007E-3</v>
      </c>
      <c r="HM923" s="10">
        <v>593235500</v>
      </c>
      <c r="HN923" s="10">
        <v>0.60356540000000003</v>
      </c>
      <c r="HO923" s="12" t="s">
        <v>308</v>
      </c>
      <c r="HP923" s="12">
        <v>32907</v>
      </c>
      <c r="HQ923" s="12">
        <v>426759600</v>
      </c>
      <c r="HR923" s="12">
        <v>225725800</v>
      </c>
      <c r="HS923" s="12">
        <v>0.39410020000000001</v>
      </c>
      <c r="HT923" s="12">
        <v>0.20845130000000001</v>
      </c>
      <c r="HU923" s="12">
        <v>1.890611</v>
      </c>
      <c r="HV923" s="12">
        <v>32907</v>
      </c>
      <c r="HW923" s="12">
        <v>1</v>
      </c>
      <c r="HX923" s="12">
        <v>0</v>
      </c>
      <c r="HY923" s="12">
        <v>0</v>
      </c>
      <c r="HZ923" s="12">
        <v>9836</v>
      </c>
      <c r="IA923" s="12">
        <v>2940.01</v>
      </c>
      <c r="IB923" s="12">
        <v>0.29890299999999997</v>
      </c>
      <c r="IC923" s="12">
        <v>475.53129999999999</v>
      </c>
      <c r="ID923" s="12">
        <v>9611.982</v>
      </c>
      <c r="IE923" s="12">
        <v>-3.5035699999999999</v>
      </c>
      <c r="IF923" s="12">
        <v>1308.5409999999999</v>
      </c>
      <c r="IG923" s="12">
        <v>2374.4960000000001</v>
      </c>
      <c r="IH923" s="12">
        <v>0.26441730000000002</v>
      </c>
      <c r="II923" s="12">
        <v>124451</v>
      </c>
      <c r="IJ923" s="12">
        <v>1322.1410000000001</v>
      </c>
      <c r="IK923" s="12">
        <v>9.4928490000000004E-2</v>
      </c>
      <c r="IL923" s="12">
        <v>474</v>
      </c>
      <c r="IM923" s="12">
        <v>402</v>
      </c>
      <c r="IN923" s="12">
        <v>32582</v>
      </c>
      <c r="IO923" s="12">
        <v>0.99012370000000005</v>
      </c>
      <c r="IP923" s="12">
        <v>463</v>
      </c>
      <c r="IQ923" s="12">
        <v>0</v>
      </c>
      <c r="IR923" s="12">
        <v>86.380170000000007</v>
      </c>
      <c r="IS923" s="12">
        <v>18.112269999999999</v>
      </c>
      <c r="IT923" s="12">
        <v>86.380170000000007</v>
      </c>
      <c r="IU923" s="12">
        <v>18.112269999999999</v>
      </c>
      <c r="IV923" s="12">
        <v>86.380170000000007</v>
      </c>
      <c r="IW923" s="12">
        <v>18.112269999999999</v>
      </c>
      <c r="IX923" s="12">
        <v>478.72239999999999</v>
      </c>
      <c r="IY923" s="12">
        <v>158034.20000000001</v>
      </c>
      <c r="IZ923" s="12">
        <v>2807.616</v>
      </c>
      <c r="JA923" s="12">
        <v>325</v>
      </c>
      <c r="JB923" s="12">
        <v>9.8763180000000002E-3</v>
      </c>
      <c r="JC923" s="12">
        <v>652485300</v>
      </c>
      <c r="JD923" s="12">
        <v>0.60255150000000002</v>
      </c>
      <c r="JE923" s="13" t="s">
        <v>309</v>
      </c>
      <c r="JF923" s="13">
        <v>71819</v>
      </c>
      <c r="JG923" s="13">
        <v>1819971000</v>
      </c>
      <c r="JH923" s="13">
        <v>536786500</v>
      </c>
      <c r="JI923" s="13">
        <v>0.3528464</v>
      </c>
      <c r="JJ923" s="13">
        <v>0.10406940000000001</v>
      </c>
      <c r="JK923" s="13">
        <v>3.3904930000000002</v>
      </c>
      <c r="JL923" s="13">
        <v>17012</v>
      </c>
      <c r="JM923" s="13">
        <v>4029.6880000000001</v>
      </c>
      <c r="JN923" s="13">
        <v>0.23687330000000001</v>
      </c>
      <c r="JO923" s="13">
        <v>717.72</v>
      </c>
      <c r="JP923" s="13">
        <v>13693.54</v>
      </c>
      <c r="JQ923" s="13">
        <v>12.08948</v>
      </c>
      <c r="JR923" s="13">
        <v>1533.2429999999999</v>
      </c>
      <c r="JS923" s="13">
        <v>1203.8140000000001</v>
      </c>
      <c r="JT923" s="13">
        <v>0.2470579</v>
      </c>
      <c r="JU923" s="13">
        <v>290697</v>
      </c>
      <c r="JV923" s="13">
        <v>2060.0610000000001</v>
      </c>
      <c r="JW923" s="13">
        <v>0.29644789999999999</v>
      </c>
      <c r="JX923" s="13">
        <v>690</v>
      </c>
      <c r="JY923" s="13">
        <v>680</v>
      </c>
      <c r="JZ923" s="13">
        <v>71078</v>
      </c>
      <c r="KA923" s="13">
        <v>0.98968239999999996</v>
      </c>
      <c r="KB923" s="13">
        <v>378.47059999999999</v>
      </c>
      <c r="KC923" s="13">
        <v>95.949619999999996</v>
      </c>
      <c r="KD923" s="13">
        <v>19.958469999999998</v>
      </c>
      <c r="KE923" s="13">
        <v>95.949619999999996</v>
      </c>
      <c r="KF923" s="13">
        <v>19.958469999999998</v>
      </c>
      <c r="KG923" s="13">
        <v>95.949619999999996</v>
      </c>
      <c r="KH923" s="13">
        <v>19.958469999999998</v>
      </c>
      <c r="KI923" s="13">
        <v>730.79150000000004</v>
      </c>
      <c r="KJ923" s="13">
        <v>366415</v>
      </c>
      <c r="KK923" s="13">
        <v>2610.9119999999998</v>
      </c>
      <c r="KL923" s="13">
        <v>741</v>
      </c>
      <c r="KM923" s="13">
        <v>1.03176E-2</v>
      </c>
      <c r="KN923" s="13">
        <v>2356757000</v>
      </c>
      <c r="KO923" s="13">
        <v>0.45691569999999998</v>
      </c>
    </row>
    <row r="924" spans="1:301" x14ac:dyDescent="0.75">
      <c r="A924">
        <v>937</v>
      </c>
      <c r="B924" t="s">
        <v>342</v>
      </c>
      <c r="C924" t="s">
        <v>311</v>
      </c>
      <c r="D924" t="s">
        <v>319</v>
      </c>
      <c r="E924" t="s">
        <v>321</v>
      </c>
      <c r="F924">
        <v>2</v>
      </c>
      <c r="G924" t="s">
        <v>302</v>
      </c>
      <c r="H924">
        <v>2</v>
      </c>
      <c r="I924">
        <v>8</v>
      </c>
      <c r="J924" s="1">
        <v>43987.415821759256</v>
      </c>
      <c r="K924" s="2">
        <f t="shared" si="28"/>
        <v>38</v>
      </c>
      <c r="L924" s="2">
        <f t="shared" si="29"/>
        <v>383827</v>
      </c>
      <c r="M924" s="3" t="s">
        <v>303</v>
      </c>
      <c r="N924" s="3">
        <v>41366</v>
      </c>
      <c r="O924" s="3">
        <v>1750682000</v>
      </c>
      <c r="P924" s="3">
        <v>610037800</v>
      </c>
      <c r="Q924" s="3">
        <v>1.0231049999999999</v>
      </c>
      <c r="R924" s="3">
        <v>0.3565083</v>
      </c>
      <c r="S924" s="3">
        <v>2.869793</v>
      </c>
      <c r="T924" s="3">
        <v>41366</v>
      </c>
      <c r="U924" s="3">
        <v>1</v>
      </c>
      <c r="V924" s="3">
        <v>0</v>
      </c>
      <c r="W924" s="3">
        <v>0</v>
      </c>
      <c r="X924" s="3">
        <v>19826</v>
      </c>
      <c r="Y924" s="3">
        <v>9502.2549999999992</v>
      </c>
      <c r="Z924" s="3">
        <v>0.4792825</v>
      </c>
      <c r="AA924" s="3">
        <v>846.59849999999994</v>
      </c>
      <c r="AB924" s="3">
        <v>48131.15</v>
      </c>
      <c r="AC924" s="3">
        <v>-18.040870000000002</v>
      </c>
      <c r="AD924" s="3">
        <v>1161.9860000000001</v>
      </c>
      <c r="AE924" s="3">
        <v>2698.5929999999998</v>
      </c>
      <c r="AF924" s="3">
        <v>0.14543220000000001</v>
      </c>
      <c r="AG924" s="3">
        <v>284435</v>
      </c>
      <c r="AH924" s="3">
        <v>2123.6460000000002</v>
      </c>
      <c r="AI924" s="3">
        <v>0.23345959999999999</v>
      </c>
      <c r="AJ924" s="3">
        <v>582</v>
      </c>
      <c r="AK924" s="3">
        <v>801</v>
      </c>
      <c r="AL924" s="3">
        <v>40509</v>
      </c>
      <c r="AM924" s="3">
        <v>0.97928249999999994</v>
      </c>
      <c r="AN924" s="3">
        <v>855</v>
      </c>
      <c r="AO924" s="3">
        <v>0</v>
      </c>
      <c r="AP924" s="3">
        <v>86.075199999999995</v>
      </c>
      <c r="AQ924" s="3">
        <v>25.217890000000001</v>
      </c>
      <c r="AR924" s="3">
        <v>86.075199999999995</v>
      </c>
      <c r="AS924" s="3">
        <v>25.217890000000001</v>
      </c>
      <c r="AT924" s="3">
        <v>86.075199999999995</v>
      </c>
      <c r="AU924" s="3">
        <v>25.217890000000001</v>
      </c>
      <c r="AV924" s="3">
        <v>846.59870000000001</v>
      </c>
      <c r="AW924" s="3">
        <v>398645.6</v>
      </c>
      <c r="AX924" s="3">
        <v>56002.69</v>
      </c>
      <c r="AY924" s="3">
        <v>857</v>
      </c>
      <c r="AZ924" s="3">
        <v>2.07175E-2</v>
      </c>
      <c r="BA924" s="3">
        <v>2360720000</v>
      </c>
      <c r="BB924" s="3">
        <v>1.3796139999999999</v>
      </c>
      <c r="BC924" s="5" t="s">
        <v>304</v>
      </c>
      <c r="BD924" s="5">
        <v>45243</v>
      </c>
      <c r="BE924" s="5">
        <v>2861951000</v>
      </c>
      <c r="BF924" s="5">
        <v>608017500</v>
      </c>
      <c r="BG924" s="5">
        <v>1.3981680000000001</v>
      </c>
      <c r="BH924" s="5">
        <v>0.29703889999999999</v>
      </c>
      <c r="BI924" s="5">
        <v>4.70702</v>
      </c>
      <c r="BJ924" s="5">
        <v>45243</v>
      </c>
      <c r="BK924" s="5">
        <v>1</v>
      </c>
      <c r="BL924" s="5">
        <v>0</v>
      </c>
      <c r="BM924" s="5">
        <v>0</v>
      </c>
      <c r="BN924" s="5">
        <v>23011</v>
      </c>
      <c r="BO924" s="5">
        <v>11703.6</v>
      </c>
      <c r="BP924" s="5">
        <v>0.50860910000000004</v>
      </c>
      <c r="BQ924" s="5">
        <v>915.19179999999994</v>
      </c>
      <c r="BR924" s="5">
        <v>73235.03</v>
      </c>
      <c r="BS924" s="5">
        <v>-12.467420000000001</v>
      </c>
      <c r="BT924" s="5">
        <v>1093.1289999999999</v>
      </c>
      <c r="BU924" s="5">
        <v>2682.509</v>
      </c>
      <c r="BV924" s="5">
        <v>0.1320559</v>
      </c>
      <c r="BW924" s="5">
        <v>342605</v>
      </c>
      <c r="BX924" s="5">
        <v>2368.1060000000002</v>
      </c>
      <c r="BY924" s="5">
        <v>0.42192089999999999</v>
      </c>
      <c r="BZ924" s="5">
        <v>755</v>
      </c>
      <c r="CA924" s="5">
        <v>814</v>
      </c>
      <c r="CB924" s="5">
        <v>44312</v>
      </c>
      <c r="CC924" s="5">
        <v>0.97942220000000002</v>
      </c>
      <c r="CD924" s="5">
        <v>869</v>
      </c>
      <c r="CE924" s="5">
        <v>0</v>
      </c>
      <c r="CF924" s="5">
        <v>88.195319999999995</v>
      </c>
      <c r="CG924" s="5">
        <v>26.447420000000001</v>
      </c>
      <c r="CH924" s="5">
        <v>88.195319999999995</v>
      </c>
      <c r="CI924" s="5">
        <v>26.447420000000001</v>
      </c>
      <c r="CJ924" s="5">
        <v>88.195319999999995</v>
      </c>
      <c r="CK924" s="5">
        <v>26.447420000000001</v>
      </c>
      <c r="CL924" s="5">
        <v>916.87599999999998</v>
      </c>
      <c r="CM924" s="5">
        <v>452384.8</v>
      </c>
      <c r="CN924" s="5">
        <v>118545.8</v>
      </c>
      <c r="CO924" s="5">
        <v>931</v>
      </c>
      <c r="CP924" s="5">
        <v>2.0577769999999999E-2</v>
      </c>
      <c r="CQ924" s="5">
        <v>3469968000</v>
      </c>
      <c r="CR924" s="5">
        <v>1.6952069999999999</v>
      </c>
      <c r="CS924" s="6" t="s">
        <v>305</v>
      </c>
      <c r="CT924" s="6">
        <v>67244</v>
      </c>
      <c r="CU924" s="6">
        <v>2150982000</v>
      </c>
      <c r="CV924" s="6">
        <v>432656300</v>
      </c>
      <c r="CW924" s="6">
        <v>0.47569620000000001</v>
      </c>
      <c r="CX924" s="6">
        <v>9.5683260000000006E-2</v>
      </c>
      <c r="CY924" s="6">
        <v>4.971571</v>
      </c>
      <c r="CZ924" s="6">
        <v>37981</v>
      </c>
      <c r="DA924" s="6">
        <v>0.56482359999999998</v>
      </c>
      <c r="DB924" s="6">
        <v>29263</v>
      </c>
      <c r="DC924" s="6">
        <v>0.43517640000000002</v>
      </c>
      <c r="DD924" s="6">
        <v>12742</v>
      </c>
      <c r="DE924" s="6">
        <v>2414.4690000000001</v>
      </c>
      <c r="DF924" s="6">
        <v>0.18948899999999999</v>
      </c>
      <c r="DG924" s="6">
        <v>675.37019999999995</v>
      </c>
      <c r="DH924" s="6">
        <v>40863.29</v>
      </c>
      <c r="DI924" s="6">
        <v>-3.1990430000000001</v>
      </c>
      <c r="DJ924" s="6">
        <v>1052.1859999999999</v>
      </c>
      <c r="DK924" s="6">
        <v>2759.2939999999999</v>
      </c>
      <c r="DL924" s="6">
        <v>0.31262760000000001</v>
      </c>
      <c r="DM924" s="6">
        <v>215093</v>
      </c>
      <c r="DN924" s="6">
        <v>1850.6030000000001</v>
      </c>
      <c r="DO924" s="6">
        <v>0.44233109999999998</v>
      </c>
      <c r="DP924" s="6">
        <v>582</v>
      </c>
      <c r="DQ924" s="6">
        <v>672</v>
      </c>
      <c r="DR924" s="6">
        <v>67192</v>
      </c>
      <c r="DS924" s="6">
        <v>0.99922670000000002</v>
      </c>
      <c r="DT924" s="6">
        <v>392</v>
      </c>
      <c r="DU924" s="6">
        <v>279</v>
      </c>
      <c r="DV924" s="6">
        <v>93.354860000000002</v>
      </c>
      <c r="DW924" s="6">
        <v>22.370840000000001</v>
      </c>
      <c r="DX924" s="6">
        <v>93.354860000000002</v>
      </c>
      <c r="DY924" s="6">
        <v>22.370840000000001</v>
      </c>
      <c r="DZ924" s="6">
        <v>93.354860000000002</v>
      </c>
      <c r="EA924" s="6">
        <v>22.370840000000001</v>
      </c>
      <c r="EB924" s="6">
        <v>675.47059999999999</v>
      </c>
      <c r="EC924" s="6">
        <v>289807</v>
      </c>
      <c r="ED924" s="6">
        <v>24832.07</v>
      </c>
      <c r="EE924" s="6">
        <v>52</v>
      </c>
      <c r="EF924" s="6">
        <v>7.7330319999999999E-4</v>
      </c>
      <c r="EG924" s="6">
        <v>2583638000</v>
      </c>
      <c r="EH924" s="6">
        <v>0.57137950000000004</v>
      </c>
      <c r="EI924" s="8" t="s">
        <v>306</v>
      </c>
      <c r="EJ924" s="8">
        <v>77720</v>
      </c>
      <c r="EK924" s="8">
        <v>1751930000</v>
      </c>
      <c r="EL924" s="8">
        <v>1207786000</v>
      </c>
      <c r="EM924" s="8">
        <v>0.2900356</v>
      </c>
      <c r="EN924" s="8">
        <v>0.1999514</v>
      </c>
      <c r="EO924" s="8">
        <v>1.4505300000000001</v>
      </c>
      <c r="EP924" s="8">
        <v>48974</v>
      </c>
      <c r="EQ924" s="8">
        <v>0.63013379999999997</v>
      </c>
      <c r="ER924" s="8">
        <v>28746</v>
      </c>
      <c r="ES924" s="8">
        <v>0.36986619999999998</v>
      </c>
      <c r="ET924" s="8">
        <v>14869</v>
      </c>
      <c r="EU924" s="8">
        <v>2844.6619999999998</v>
      </c>
      <c r="EV924" s="8">
        <v>0.19131500000000001</v>
      </c>
      <c r="EW924" s="8">
        <v>717.01610000000005</v>
      </c>
      <c r="EX924" s="8">
        <v>50956.12</v>
      </c>
      <c r="EY924" s="8">
        <v>-9.8770279999999993</v>
      </c>
      <c r="EZ924" s="8">
        <v>951.87270000000001</v>
      </c>
      <c r="FA924" s="8">
        <v>2735.71</v>
      </c>
      <c r="FB924" s="8">
        <v>0.2962127</v>
      </c>
      <c r="FC924" s="8">
        <v>262379</v>
      </c>
      <c r="FD924" s="8">
        <v>1939.3040000000001</v>
      </c>
      <c r="FE924" s="8">
        <v>3.3800869999999997E-2</v>
      </c>
      <c r="FF924" s="8">
        <v>582</v>
      </c>
      <c r="FG924" s="8">
        <v>705</v>
      </c>
      <c r="FH924" s="8">
        <v>77628</v>
      </c>
      <c r="FI924" s="8">
        <v>0.99881629999999999</v>
      </c>
      <c r="FJ924" s="8">
        <v>430</v>
      </c>
      <c r="FK924" s="8">
        <v>274</v>
      </c>
      <c r="FL924" s="8">
        <v>94.226070000000007</v>
      </c>
      <c r="FM924" s="8">
        <v>22.404229999999998</v>
      </c>
      <c r="FN924" s="8">
        <v>94.226070000000007</v>
      </c>
      <c r="FO924" s="8">
        <v>22.404229999999998</v>
      </c>
      <c r="FP924" s="8">
        <v>94.226070000000007</v>
      </c>
      <c r="FQ924" s="8">
        <v>22.404229999999998</v>
      </c>
      <c r="FR924" s="8">
        <v>717.01620000000003</v>
      </c>
      <c r="FS924" s="8">
        <v>314849.09999999998</v>
      </c>
      <c r="FT924" s="8">
        <v>33408.730000000003</v>
      </c>
      <c r="FU924" s="8">
        <v>92</v>
      </c>
      <c r="FV924" s="8">
        <v>1.1837359999999999E-3</v>
      </c>
      <c r="FW924" s="8">
        <v>2959717000</v>
      </c>
      <c r="FX924" s="8">
        <v>0.48998700000000001</v>
      </c>
      <c r="FY924" s="10" t="s">
        <v>307</v>
      </c>
      <c r="FZ924" s="10">
        <v>33665</v>
      </c>
      <c r="GA924" s="10">
        <v>566358200</v>
      </c>
      <c r="GB924" s="10">
        <v>90517570</v>
      </c>
      <c r="GC924" s="10">
        <v>0.49972830000000001</v>
      </c>
      <c r="GD924" s="10">
        <v>7.9868519999999998E-2</v>
      </c>
      <c r="GE924" s="10">
        <v>6.2568869999999999</v>
      </c>
      <c r="GF924" s="10">
        <v>33665</v>
      </c>
      <c r="GG924" s="10">
        <v>1</v>
      </c>
      <c r="GH924" s="10">
        <v>0</v>
      </c>
      <c r="GI924" s="10">
        <v>0</v>
      </c>
      <c r="GJ924" s="10">
        <v>6097</v>
      </c>
      <c r="GK924" s="10">
        <v>1104.2149999999999</v>
      </c>
      <c r="GL924" s="10">
        <v>0.18110799999999999</v>
      </c>
      <c r="GM924" s="10">
        <v>542.11620000000005</v>
      </c>
      <c r="GN924" s="10">
        <v>1405.7639999999999</v>
      </c>
      <c r="GO924" s="10">
        <v>5.3899759999999999</v>
      </c>
      <c r="GP924" s="10">
        <v>1198.6199999999999</v>
      </c>
      <c r="GQ924" s="10">
        <v>2471.328</v>
      </c>
      <c r="GR924" s="10">
        <v>0.2962477</v>
      </c>
      <c r="GS924" s="10">
        <v>113638</v>
      </c>
      <c r="GT924" s="10">
        <v>1359.7850000000001</v>
      </c>
      <c r="GU924" s="10">
        <v>0.52475499999999997</v>
      </c>
      <c r="GV924" s="10">
        <v>534</v>
      </c>
      <c r="GW924" s="10">
        <v>318</v>
      </c>
      <c r="GX924" s="10">
        <v>33303</v>
      </c>
      <c r="GY924" s="10">
        <v>0.98924699999999999</v>
      </c>
      <c r="GZ924" s="10">
        <v>350</v>
      </c>
      <c r="HA924" s="10">
        <v>0</v>
      </c>
      <c r="HB924" s="10">
        <v>91.285259999999994</v>
      </c>
      <c r="HC924" s="10">
        <v>17.947600000000001</v>
      </c>
      <c r="HD924" s="10">
        <v>91.285259999999994</v>
      </c>
      <c r="HE924" s="10">
        <v>17.947600000000001</v>
      </c>
      <c r="HF924" s="10">
        <v>91.285259999999994</v>
      </c>
      <c r="HG924" s="10">
        <v>17.947600000000001</v>
      </c>
      <c r="HH924" s="10">
        <v>542.1164</v>
      </c>
      <c r="HI924" s="10">
        <v>143990.70000000001</v>
      </c>
      <c r="HJ924" s="10">
        <v>58.701070000000001</v>
      </c>
      <c r="HK924" s="10">
        <v>362</v>
      </c>
      <c r="HL924" s="10">
        <v>1.075301E-2</v>
      </c>
      <c r="HM924" s="10">
        <v>656875800</v>
      </c>
      <c r="HN924" s="10">
        <v>0.57959680000000002</v>
      </c>
      <c r="HO924" s="12" t="s">
        <v>308</v>
      </c>
      <c r="HP924" s="12">
        <v>37307</v>
      </c>
      <c r="HQ924" s="12">
        <v>924958100</v>
      </c>
      <c r="HR924" s="12">
        <v>102841700</v>
      </c>
      <c r="HS924" s="12">
        <v>0.66457100000000002</v>
      </c>
      <c r="HT924" s="12">
        <v>7.3890529999999996E-2</v>
      </c>
      <c r="HU924" s="12">
        <v>8.993995</v>
      </c>
      <c r="HV924" s="12">
        <v>37307</v>
      </c>
      <c r="HW924" s="12">
        <v>1</v>
      </c>
      <c r="HX924" s="12">
        <v>0</v>
      </c>
      <c r="HY924" s="12">
        <v>0</v>
      </c>
      <c r="HZ924" s="12">
        <v>8146</v>
      </c>
      <c r="IA924" s="12">
        <v>1778.683</v>
      </c>
      <c r="IB924" s="12">
        <v>0.2183504</v>
      </c>
      <c r="IC924" s="12">
        <v>617.20740000000001</v>
      </c>
      <c r="ID924" s="12">
        <v>1972.6210000000001</v>
      </c>
      <c r="IE924" s="12">
        <v>-4.6850620000000003</v>
      </c>
      <c r="IF924" s="12">
        <v>1188.1569999999999</v>
      </c>
      <c r="IG924" s="12">
        <v>2425.54</v>
      </c>
      <c r="IH924" s="12">
        <v>0.2820028</v>
      </c>
      <c r="II924" s="12">
        <v>132293</v>
      </c>
      <c r="IJ924" s="12">
        <v>1508.383</v>
      </c>
      <c r="IK924" s="12">
        <v>0.63980769999999998</v>
      </c>
      <c r="IL924" s="12">
        <v>608</v>
      </c>
      <c r="IM924" s="12">
        <v>389</v>
      </c>
      <c r="IN924" s="12">
        <v>36931</v>
      </c>
      <c r="IO924" s="12">
        <v>0.98992150000000001</v>
      </c>
      <c r="IP924" s="12">
        <v>453</v>
      </c>
      <c r="IQ924" s="12">
        <v>0</v>
      </c>
      <c r="IR924" s="12">
        <v>93.127319999999997</v>
      </c>
      <c r="IS924" s="12">
        <v>17.414660000000001</v>
      </c>
      <c r="IT924" s="12">
        <v>93.127319999999997</v>
      </c>
      <c r="IU924" s="12">
        <v>17.414660000000001</v>
      </c>
      <c r="IV924" s="12">
        <v>93.127319999999997</v>
      </c>
      <c r="IW924" s="12">
        <v>17.414660000000001</v>
      </c>
      <c r="IX924" s="12">
        <v>617.20759999999996</v>
      </c>
      <c r="IY924" s="12">
        <v>166629.5</v>
      </c>
      <c r="IZ924" s="12">
        <v>104.3031</v>
      </c>
      <c r="JA924" s="12">
        <v>376</v>
      </c>
      <c r="JB924" s="12">
        <v>1.007854E-2</v>
      </c>
      <c r="JC924" s="12">
        <v>1027800000</v>
      </c>
      <c r="JD924" s="12">
        <v>0.73846149999999999</v>
      </c>
      <c r="JE924" s="13" t="s">
        <v>309</v>
      </c>
      <c r="JF924" s="13">
        <v>81282</v>
      </c>
      <c r="JG924" s="13">
        <v>3366396000</v>
      </c>
      <c r="JH924" s="13">
        <v>595930200</v>
      </c>
      <c r="JI924" s="13">
        <v>0.50953780000000004</v>
      </c>
      <c r="JJ924" s="13">
        <v>9.0200009999999997E-2</v>
      </c>
      <c r="JK924" s="13">
        <v>5.6489770000000004</v>
      </c>
      <c r="JL924" s="13">
        <v>20273</v>
      </c>
      <c r="JM924" s="13">
        <v>5056.4030000000002</v>
      </c>
      <c r="JN924" s="13">
        <v>0.24941559999999999</v>
      </c>
      <c r="JO924" s="13">
        <v>863.78060000000005</v>
      </c>
      <c r="JP924" s="13">
        <v>9116.5169999999998</v>
      </c>
      <c r="JQ924" s="13">
        <v>-12.420299999999999</v>
      </c>
      <c r="JR924" s="13">
        <v>1564.288</v>
      </c>
      <c r="JS924" s="13">
        <v>1363.8050000000001</v>
      </c>
      <c r="JT924" s="13">
        <v>0.32840019999999998</v>
      </c>
      <c r="JU924" s="13">
        <v>247509</v>
      </c>
      <c r="JV924" s="13">
        <v>2025.5139999999999</v>
      </c>
      <c r="JW924" s="13">
        <v>0.48888330000000002</v>
      </c>
      <c r="JX924" s="13">
        <v>514</v>
      </c>
      <c r="JY924" s="13">
        <v>817</v>
      </c>
      <c r="JZ924" s="13">
        <v>80219</v>
      </c>
      <c r="KA924" s="13">
        <v>0.98692210000000002</v>
      </c>
      <c r="KB924" s="13">
        <v>518.85450000000003</v>
      </c>
      <c r="KC924" s="13">
        <v>96.62106</v>
      </c>
      <c r="KD924" s="13">
        <v>20.446370000000002</v>
      </c>
      <c r="KE924" s="13">
        <v>96.62106</v>
      </c>
      <c r="KF924" s="13">
        <v>20.446370000000002</v>
      </c>
      <c r="KG924" s="13">
        <v>96.62106</v>
      </c>
      <c r="KH924" s="13">
        <v>20.446370000000002</v>
      </c>
      <c r="KI924" s="13">
        <v>863.7808</v>
      </c>
      <c r="KJ924" s="13">
        <v>351829.6</v>
      </c>
      <c r="KK924" s="13">
        <v>1022.5</v>
      </c>
      <c r="KL924" s="13">
        <v>1063</v>
      </c>
      <c r="KM924" s="13">
        <v>1.307793E-2</v>
      </c>
      <c r="KN924" s="13">
        <v>3962326000</v>
      </c>
      <c r="KO924" s="13">
        <v>0.59973779999999999</v>
      </c>
    </row>
    <row r="925" spans="1:301" x14ac:dyDescent="0.75">
      <c r="A925">
        <v>938</v>
      </c>
      <c r="B925" t="s">
        <v>343</v>
      </c>
      <c r="C925" t="s">
        <v>311</v>
      </c>
      <c r="D925" t="s">
        <v>312</v>
      </c>
      <c r="E925" t="s">
        <v>321</v>
      </c>
      <c r="F925">
        <v>2</v>
      </c>
      <c r="G925" t="s">
        <v>302</v>
      </c>
      <c r="H925">
        <v>2</v>
      </c>
      <c r="I925">
        <v>9</v>
      </c>
      <c r="J925" s="1">
        <v>43987.417199074072</v>
      </c>
      <c r="K925" s="2">
        <f t="shared" si="28"/>
        <v>38</v>
      </c>
      <c r="L925" s="2">
        <f t="shared" si="29"/>
        <v>395451</v>
      </c>
      <c r="M925" s="3" t="s">
        <v>303</v>
      </c>
      <c r="N925" s="3">
        <v>47710</v>
      </c>
      <c r="O925" s="3">
        <v>2209020000</v>
      </c>
      <c r="P925" s="3">
        <v>1254443000</v>
      </c>
      <c r="Q925" s="3">
        <v>0.97046690000000002</v>
      </c>
      <c r="R925" s="3">
        <v>0.55110199999999998</v>
      </c>
      <c r="S925" s="3">
        <v>1.7609570000000001</v>
      </c>
      <c r="T925" s="3">
        <v>47710</v>
      </c>
      <c r="U925" s="3">
        <v>1</v>
      </c>
      <c r="V925" s="3">
        <v>0</v>
      </c>
      <c r="W925" s="3">
        <v>0</v>
      </c>
      <c r="X925" s="3">
        <v>24398</v>
      </c>
      <c r="Y925" s="3">
        <v>12476.68</v>
      </c>
      <c r="Z925" s="3">
        <v>0.51138130000000004</v>
      </c>
      <c r="AA925" s="3">
        <v>799.82560000000001</v>
      </c>
      <c r="AB925" s="3">
        <v>14322.06</v>
      </c>
      <c r="AC925" s="3">
        <v>-1.0614710000000001</v>
      </c>
      <c r="AD925" s="3">
        <v>1276.5840000000001</v>
      </c>
      <c r="AE925" s="3">
        <v>2702.0230000000001</v>
      </c>
      <c r="AF925" s="3">
        <v>0.12043420000000001</v>
      </c>
      <c r="AG925" s="3">
        <v>396150</v>
      </c>
      <c r="AH925" s="3">
        <v>2341.33</v>
      </c>
      <c r="AI925" s="3">
        <v>7.596282E-2</v>
      </c>
      <c r="AJ925" s="3">
        <v>782</v>
      </c>
      <c r="AK925" s="3">
        <v>762</v>
      </c>
      <c r="AL925" s="3">
        <v>46821</v>
      </c>
      <c r="AM925" s="3">
        <v>0.98136659999999998</v>
      </c>
      <c r="AN925" s="3">
        <v>817</v>
      </c>
      <c r="AO925" s="3">
        <v>0</v>
      </c>
      <c r="AP925" s="3">
        <v>82.842029999999994</v>
      </c>
      <c r="AQ925" s="3">
        <v>23.852799999999998</v>
      </c>
      <c r="AR925" s="3">
        <v>82.842029999999994</v>
      </c>
      <c r="AS925" s="3">
        <v>23.852799999999998</v>
      </c>
      <c r="AT925" s="3">
        <v>82.842029999999994</v>
      </c>
      <c r="AU925" s="3">
        <v>23.852799999999998</v>
      </c>
      <c r="AV925" s="3">
        <v>806.68259999999998</v>
      </c>
      <c r="AW925" s="3">
        <v>476602.3</v>
      </c>
      <c r="AX925" s="3">
        <v>4299.3370000000004</v>
      </c>
      <c r="AY925" s="3">
        <v>889</v>
      </c>
      <c r="AZ925" s="3">
        <v>1.863341E-2</v>
      </c>
      <c r="BA925" s="3">
        <v>3463462000</v>
      </c>
      <c r="BB925" s="3">
        <v>1.5215689999999999</v>
      </c>
      <c r="BC925" s="5" t="s">
        <v>304</v>
      </c>
      <c r="BD925" s="5">
        <v>47791</v>
      </c>
      <c r="BE925" s="5">
        <v>1877840000</v>
      </c>
      <c r="BF925" s="5">
        <v>878544200</v>
      </c>
      <c r="BG925" s="5">
        <v>0.82217899999999999</v>
      </c>
      <c r="BH925" s="5">
        <v>0.38465500000000002</v>
      </c>
      <c r="BI925" s="5">
        <v>2.137445</v>
      </c>
      <c r="BJ925" s="5">
        <v>47791</v>
      </c>
      <c r="BK925" s="5">
        <v>1</v>
      </c>
      <c r="BL925" s="5">
        <v>0</v>
      </c>
      <c r="BM925" s="5">
        <v>0</v>
      </c>
      <c r="BN925" s="5">
        <v>23404</v>
      </c>
      <c r="BO925" s="5">
        <v>11461.3</v>
      </c>
      <c r="BP925" s="5">
        <v>0.48971559999999997</v>
      </c>
      <c r="BQ925" s="5">
        <v>773.59230000000002</v>
      </c>
      <c r="BR925" s="5">
        <v>15463.62</v>
      </c>
      <c r="BS925" s="5">
        <v>-4.0377340000000004</v>
      </c>
      <c r="BT925" s="5">
        <v>1263.124</v>
      </c>
      <c r="BU925" s="5">
        <v>2705.9639999999999</v>
      </c>
      <c r="BV925" s="5">
        <v>0.12982560000000001</v>
      </c>
      <c r="BW925" s="5">
        <v>368117</v>
      </c>
      <c r="BX925" s="5">
        <v>2233.7109999999998</v>
      </c>
      <c r="BY925" s="5">
        <v>0.1314343</v>
      </c>
      <c r="BZ925" s="5">
        <v>695</v>
      </c>
      <c r="CA925" s="5">
        <v>761</v>
      </c>
      <c r="CB925" s="5">
        <v>46816</v>
      </c>
      <c r="CC925" s="5">
        <v>0.97959859999999999</v>
      </c>
      <c r="CD925" s="5">
        <v>814</v>
      </c>
      <c r="CE925" s="5">
        <v>0</v>
      </c>
      <c r="CF925" s="5">
        <v>84.018749999999997</v>
      </c>
      <c r="CG925" s="5">
        <v>23.429200000000002</v>
      </c>
      <c r="CH925" s="5">
        <v>84.018749999999997</v>
      </c>
      <c r="CI925" s="5">
        <v>23.429200000000002</v>
      </c>
      <c r="CJ925" s="5">
        <v>84.018749999999997</v>
      </c>
      <c r="CK925" s="5">
        <v>23.429200000000002</v>
      </c>
      <c r="CL925" s="5">
        <v>773.63679999999999</v>
      </c>
      <c r="CM925" s="5">
        <v>479726.2</v>
      </c>
      <c r="CN925" s="5">
        <v>5003.5240000000003</v>
      </c>
      <c r="CO925" s="5">
        <v>975</v>
      </c>
      <c r="CP925" s="5">
        <v>2.0401329999999999E-2</v>
      </c>
      <c r="CQ925" s="5">
        <v>2756385000</v>
      </c>
      <c r="CR925" s="5">
        <v>1.206834</v>
      </c>
      <c r="CS925" s="6" t="s">
        <v>305</v>
      </c>
      <c r="CT925" s="6">
        <v>74163</v>
      </c>
      <c r="CU925" s="6">
        <v>4244356000</v>
      </c>
      <c r="CV925" s="6">
        <v>1694142000</v>
      </c>
      <c r="CW925" s="6">
        <v>0.77168000000000003</v>
      </c>
      <c r="CX925" s="6">
        <v>0.30801729999999999</v>
      </c>
      <c r="CY925" s="6">
        <v>2.5053139999999998</v>
      </c>
      <c r="CZ925" s="6">
        <v>42804</v>
      </c>
      <c r="DA925" s="6">
        <v>0.57716109999999998</v>
      </c>
      <c r="DB925" s="6">
        <v>31359</v>
      </c>
      <c r="DC925" s="6">
        <v>0.42283890000000002</v>
      </c>
      <c r="DD925" s="6">
        <v>16467</v>
      </c>
      <c r="DE925" s="6">
        <v>3656.299</v>
      </c>
      <c r="DF925" s="6">
        <v>0.22203790000000001</v>
      </c>
      <c r="DG925" s="6">
        <v>885.8578</v>
      </c>
      <c r="DH925" s="6">
        <v>22689.22</v>
      </c>
      <c r="DI925" s="6">
        <v>1.5546420000000001</v>
      </c>
      <c r="DJ925" s="6">
        <v>1064.0519999999999</v>
      </c>
      <c r="DK925" s="6">
        <v>2716.232</v>
      </c>
      <c r="DL925" s="6">
        <v>0.17821390000000001</v>
      </c>
      <c r="DM925" s="6">
        <v>416146</v>
      </c>
      <c r="DN925" s="6">
        <v>2491.2020000000002</v>
      </c>
      <c r="DO925" s="6">
        <v>0.18441669999999999</v>
      </c>
      <c r="DP925" s="6">
        <v>849</v>
      </c>
      <c r="DQ925" s="6">
        <v>789</v>
      </c>
      <c r="DR925" s="6">
        <v>74124</v>
      </c>
      <c r="DS925" s="6">
        <v>0.99947410000000003</v>
      </c>
      <c r="DT925" s="6">
        <v>508</v>
      </c>
      <c r="DU925" s="6">
        <v>280</v>
      </c>
      <c r="DV925" s="6">
        <v>89.494669999999999</v>
      </c>
      <c r="DW925" s="6">
        <v>21.657450000000001</v>
      </c>
      <c r="DX925" s="6">
        <v>89.494669999999999</v>
      </c>
      <c r="DY925" s="6">
        <v>21.657450000000001</v>
      </c>
      <c r="DZ925" s="6">
        <v>89.494669999999999</v>
      </c>
      <c r="EA925" s="6">
        <v>21.657450000000001</v>
      </c>
      <c r="EB925" s="6">
        <v>895.47320000000002</v>
      </c>
      <c r="EC925" s="6">
        <v>512643.2</v>
      </c>
      <c r="ED925" s="6">
        <v>6941.4790000000003</v>
      </c>
      <c r="EE925" s="6">
        <v>39</v>
      </c>
      <c r="EF925" s="6">
        <v>5.258687E-4</v>
      </c>
      <c r="EG925" s="6">
        <v>5938498000</v>
      </c>
      <c r="EH925" s="6">
        <v>1.0796969999999999</v>
      </c>
      <c r="EI925" s="8" t="s">
        <v>306</v>
      </c>
      <c r="EJ925" s="8">
        <v>74527</v>
      </c>
      <c r="EK925" s="8">
        <v>3133451000</v>
      </c>
      <c r="EL925" s="8">
        <v>2210715000</v>
      </c>
      <c r="EM925" s="8">
        <v>0.56415130000000002</v>
      </c>
      <c r="EN925" s="8">
        <v>0.3980206</v>
      </c>
      <c r="EO925" s="8">
        <v>1.417392</v>
      </c>
      <c r="EP925" s="8">
        <v>45163</v>
      </c>
      <c r="EQ925" s="8">
        <v>0.60599510000000001</v>
      </c>
      <c r="ER925" s="8">
        <v>29364</v>
      </c>
      <c r="ES925" s="8">
        <v>0.39400489999999999</v>
      </c>
      <c r="ET925" s="8">
        <v>18133</v>
      </c>
      <c r="EU925" s="8">
        <v>4411.8999999999996</v>
      </c>
      <c r="EV925" s="8">
        <v>0.24330779999999999</v>
      </c>
      <c r="EW925" s="8">
        <v>818.58720000000005</v>
      </c>
      <c r="EX925" s="8">
        <v>19303.3</v>
      </c>
      <c r="EY925" s="8">
        <v>0.53435750000000004</v>
      </c>
      <c r="EZ925" s="8">
        <v>1068.328</v>
      </c>
      <c r="FA925" s="8">
        <v>2707.578</v>
      </c>
      <c r="FB925" s="8">
        <v>0.18126429999999999</v>
      </c>
      <c r="FC925" s="8">
        <v>411151</v>
      </c>
      <c r="FD925" s="8">
        <v>2403.308</v>
      </c>
      <c r="FE925" s="8">
        <v>2.981224E-2</v>
      </c>
      <c r="FF925" s="8">
        <v>801</v>
      </c>
      <c r="FG925" s="8">
        <v>761</v>
      </c>
      <c r="FH925" s="8">
        <v>74486</v>
      </c>
      <c r="FI925" s="8">
        <v>0.99944980000000005</v>
      </c>
      <c r="FJ925" s="8">
        <v>475</v>
      </c>
      <c r="FK925" s="8">
        <v>285</v>
      </c>
      <c r="FL925" s="8">
        <v>89.159239999999997</v>
      </c>
      <c r="FM925" s="8">
        <v>21.111059999999998</v>
      </c>
      <c r="FN925" s="8">
        <v>89.159239999999997</v>
      </c>
      <c r="FO925" s="8">
        <v>21.111059999999998</v>
      </c>
      <c r="FP925" s="8">
        <v>89.159239999999997</v>
      </c>
      <c r="FQ925" s="8">
        <v>21.111059999999998</v>
      </c>
      <c r="FR925" s="8">
        <v>829.24289999999996</v>
      </c>
      <c r="FS925" s="8">
        <v>508143.2</v>
      </c>
      <c r="FT925" s="8">
        <v>4999.7619999999997</v>
      </c>
      <c r="FU925" s="8">
        <v>41</v>
      </c>
      <c r="FV925" s="8">
        <v>5.5013619999999997E-4</v>
      </c>
      <c r="FW925" s="8">
        <v>5344166000</v>
      </c>
      <c r="FX925" s="8">
        <v>0.96217189999999997</v>
      </c>
      <c r="FY925" s="10" t="s">
        <v>307</v>
      </c>
      <c r="FZ925" s="10">
        <v>37543</v>
      </c>
      <c r="GA925" s="10">
        <v>446100500</v>
      </c>
      <c r="GB925" s="10">
        <v>163569700</v>
      </c>
      <c r="GC925" s="10">
        <v>0.31650080000000003</v>
      </c>
      <c r="GD925" s="10">
        <v>0.1160499</v>
      </c>
      <c r="GE925" s="10">
        <v>2.7272820000000002</v>
      </c>
      <c r="GF925" s="10">
        <v>36401</v>
      </c>
      <c r="GG925" s="10">
        <v>0.96958149999999999</v>
      </c>
      <c r="GH925" s="10">
        <v>1142</v>
      </c>
      <c r="GI925" s="10">
        <v>3.041845E-2</v>
      </c>
      <c r="GJ925" s="10">
        <v>9182</v>
      </c>
      <c r="GK925" s="10">
        <v>2245.6680000000001</v>
      </c>
      <c r="GL925" s="10">
        <v>0.24457290000000001</v>
      </c>
      <c r="GM925" s="10">
        <v>505.15940000000001</v>
      </c>
      <c r="GN925" s="10">
        <v>21475.78</v>
      </c>
      <c r="GO925" s="10">
        <v>0.40578950000000003</v>
      </c>
      <c r="GP925" s="10">
        <v>1321.402</v>
      </c>
      <c r="GQ925" s="10">
        <v>2468.0549999999998</v>
      </c>
      <c r="GR925" s="10">
        <v>0.33152890000000002</v>
      </c>
      <c r="GS925" s="10">
        <v>113242</v>
      </c>
      <c r="GT925" s="10">
        <v>1287.325</v>
      </c>
      <c r="GU925" s="10">
        <v>0.21475430000000001</v>
      </c>
      <c r="GV925" s="10">
        <v>398</v>
      </c>
      <c r="GW925" s="10">
        <v>430</v>
      </c>
      <c r="GX925" s="10">
        <v>37275</v>
      </c>
      <c r="GY925" s="10">
        <v>0.99286149999999995</v>
      </c>
      <c r="GZ925" s="10">
        <v>391</v>
      </c>
      <c r="HA925" s="10">
        <v>38</v>
      </c>
      <c r="HB925" s="10">
        <v>88.926410000000004</v>
      </c>
      <c r="HC925" s="10">
        <v>18.156389999999998</v>
      </c>
      <c r="HD925" s="10">
        <v>88.926410000000004</v>
      </c>
      <c r="HE925" s="10">
        <v>18.156389999999998</v>
      </c>
      <c r="HF925" s="10">
        <v>88.926410000000004</v>
      </c>
      <c r="HG925" s="10">
        <v>18.156389999999998</v>
      </c>
      <c r="HH925" s="10">
        <v>505.15960000000001</v>
      </c>
      <c r="HI925" s="10">
        <v>151794.6</v>
      </c>
      <c r="HJ925" s="10">
        <v>12284.82</v>
      </c>
      <c r="HK925" s="10">
        <v>268</v>
      </c>
      <c r="HL925" s="10">
        <v>7.1384810000000003E-3</v>
      </c>
      <c r="HM925" s="10">
        <v>609670200</v>
      </c>
      <c r="HN925" s="10">
        <v>0.43255070000000001</v>
      </c>
      <c r="HO925" s="12" t="s">
        <v>308</v>
      </c>
      <c r="HP925" s="12">
        <v>37351</v>
      </c>
      <c r="HQ925" s="12">
        <v>484376500</v>
      </c>
      <c r="HR925" s="12">
        <v>111325800</v>
      </c>
      <c r="HS925" s="12">
        <v>0.34719909999999998</v>
      </c>
      <c r="HT925" s="12">
        <v>7.979791E-2</v>
      </c>
      <c r="HU925" s="12">
        <v>4.3509799999999998</v>
      </c>
      <c r="HV925" s="12">
        <v>35860</v>
      </c>
      <c r="HW925" s="12">
        <v>0.96008139999999997</v>
      </c>
      <c r="HX925" s="12">
        <v>1491</v>
      </c>
      <c r="HY925" s="12">
        <v>3.991861E-2</v>
      </c>
      <c r="HZ925" s="12">
        <v>8087</v>
      </c>
      <c r="IA925" s="12">
        <v>1750.9459999999999</v>
      </c>
      <c r="IB925" s="12">
        <v>0.2165136</v>
      </c>
      <c r="IC925" s="12">
        <v>486.92090000000002</v>
      </c>
      <c r="ID925" s="12">
        <v>7616.6869999999999</v>
      </c>
      <c r="IE925" s="12">
        <v>-1.075083</v>
      </c>
      <c r="IF925" s="12">
        <v>1304.7570000000001</v>
      </c>
      <c r="IG925" s="12">
        <v>2463.953</v>
      </c>
      <c r="IH925" s="12">
        <v>0.39010099999999998</v>
      </c>
      <c r="II925" s="12">
        <v>95747</v>
      </c>
      <c r="IJ925" s="12">
        <v>1225.7159999999999</v>
      </c>
      <c r="IK925" s="12">
        <v>0.39217239999999998</v>
      </c>
      <c r="IL925" s="12">
        <v>274</v>
      </c>
      <c r="IM925" s="12">
        <v>455</v>
      </c>
      <c r="IN925" s="12">
        <v>37078</v>
      </c>
      <c r="IO925" s="12">
        <v>0.99269099999999999</v>
      </c>
      <c r="IP925" s="12">
        <v>408</v>
      </c>
      <c r="IQ925" s="12">
        <v>46</v>
      </c>
      <c r="IR925" s="12">
        <v>89.043689999999998</v>
      </c>
      <c r="IS925" s="12">
        <v>17.339690000000001</v>
      </c>
      <c r="IT925" s="12">
        <v>89.043689999999998</v>
      </c>
      <c r="IU925" s="12">
        <v>17.339690000000001</v>
      </c>
      <c r="IV925" s="12">
        <v>89.043689999999998</v>
      </c>
      <c r="IW925" s="12">
        <v>17.339690000000001</v>
      </c>
      <c r="IX925" s="12">
        <v>486.92110000000002</v>
      </c>
      <c r="IY925" s="12">
        <v>119433.1</v>
      </c>
      <c r="IZ925" s="12">
        <v>1553.2090000000001</v>
      </c>
      <c r="JA925" s="12">
        <v>273</v>
      </c>
      <c r="JB925" s="12">
        <v>7.3090409999999996E-3</v>
      </c>
      <c r="JC925" s="12">
        <v>595702300</v>
      </c>
      <c r="JD925" s="12">
        <v>0.42699700000000002</v>
      </c>
      <c r="JE925" s="13" t="s">
        <v>309</v>
      </c>
      <c r="JF925" s="13">
        <v>76366</v>
      </c>
      <c r="JG925" s="13">
        <v>2153553000</v>
      </c>
      <c r="JH925" s="13">
        <v>467453700</v>
      </c>
      <c r="JI925" s="13">
        <v>0.36927979999999999</v>
      </c>
      <c r="JJ925" s="13">
        <v>8.0156459999999999E-2</v>
      </c>
      <c r="JK925" s="13">
        <v>4.6069880000000003</v>
      </c>
      <c r="JL925" s="13">
        <v>16086</v>
      </c>
      <c r="JM925" s="13">
        <v>3388.4110000000001</v>
      </c>
      <c r="JN925" s="13">
        <v>0.21064350000000001</v>
      </c>
      <c r="JO925" s="13">
        <v>715.06989999999996</v>
      </c>
      <c r="JP925" s="13">
        <v>30193.07</v>
      </c>
      <c r="JQ925" s="13">
        <v>-0.79100789999999999</v>
      </c>
      <c r="JR925" s="13">
        <v>1642.1220000000001</v>
      </c>
      <c r="JS925" s="13">
        <v>1252.2180000000001</v>
      </c>
      <c r="JT925" s="13">
        <v>0.362259</v>
      </c>
      <c r="JU925" s="13">
        <v>210805</v>
      </c>
      <c r="JV925" s="13">
        <v>1850.53</v>
      </c>
      <c r="JW925" s="13">
        <v>0.41383779999999998</v>
      </c>
      <c r="JX925" s="13">
        <v>691</v>
      </c>
      <c r="JY925" s="13">
        <v>462</v>
      </c>
      <c r="JZ925" s="13">
        <v>75227</v>
      </c>
      <c r="KA925" s="13">
        <v>0.98508499999999999</v>
      </c>
      <c r="KB925" s="13">
        <v>375.55829999999997</v>
      </c>
      <c r="KC925" s="13">
        <v>95.77158</v>
      </c>
      <c r="KD925" s="13">
        <v>18.870170000000002</v>
      </c>
      <c r="KE925" s="13">
        <v>95.77158</v>
      </c>
      <c r="KF925" s="13">
        <v>18.870170000000002</v>
      </c>
      <c r="KG925" s="13">
        <v>95.77158</v>
      </c>
      <c r="KH925" s="13">
        <v>18.870170000000002</v>
      </c>
      <c r="KI925" s="13">
        <v>718.80340000000001</v>
      </c>
      <c r="KJ925" s="13">
        <v>256006.1</v>
      </c>
      <c r="KK925" s="13">
        <v>11937.53</v>
      </c>
      <c r="KL925" s="13">
        <v>1139</v>
      </c>
      <c r="KM925" s="13">
        <v>1.4915009999999999E-2</v>
      </c>
      <c r="KN925" s="13">
        <v>2621007000</v>
      </c>
      <c r="KO925" s="13">
        <v>0.44943630000000001</v>
      </c>
    </row>
    <row r="926" spans="1:301" x14ac:dyDescent="0.75">
      <c r="A926">
        <v>939</v>
      </c>
      <c r="B926" t="s">
        <v>335</v>
      </c>
      <c r="C926" t="s">
        <v>311</v>
      </c>
      <c r="D926" t="s">
        <v>319</v>
      </c>
      <c r="E926" t="s">
        <v>316</v>
      </c>
      <c r="F926">
        <v>2</v>
      </c>
      <c r="G926" t="s">
        <v>302</v>
      </c>
      <c r="H926">
        <v>2</v>
      </c>
      <c r="I926">
        <v>10</v>
      </c>
      <c r="J926" s="1">
        <v>43987.418576388889</v>
      </c>
      <c r="K926" s="2">
        <f t="shared" si="28"/>
        <v>38</v>
      </c>
      <c r="L926" s="2">
        <f t="shared" si="29"/>
        <v>306570</v>
      </c>
      <c r="M926" s="3" t="s">
        <v>303</v>
      </c>
      <c r="N926" s="3">
        <v>33791</v>
      </c>
      <c r="O926" s="3">
        <v>2413324000</v>
      </c>
      <c r="P926" s="3">
        <v>162013200</v>
      </c>
      <c r="Q926" s="3">
        <v>2.1135549999999999</v>
      </c>
      <c r="R926" s="3">
        <v>0.14188880000000001</v>
      </c>
      <c r="S926" s="3">
        <v>14.895849999999999</v>
      </c>
      <c r="T926" s="3">
        <v>33791</v>
      </c>
      <c r="U926" s="3">
        <v>1</v>
      </c>
      <c r="V926" s="3">
        <v>0</v>
      </c>
      <c r="W926" s="3">
        <v>0</v>
      </c>
      <c r="X926" s="3">
        <v>16989</v>
      </c>
      <c r="Y926" s="3">
        <v>8541.509</v>
      </c>
      <c r="Z926" s="3">
        <v>0.50276699999999996</v>
      </c>
      <c r="AA926" s="3">
        <v>946.81619999999998</v>
      </c>
      <c r="AB926" s="3">
        <v>9408.5529999999999</v>
      </c>
      <c r="AC926" s="3">
        <v>-2.8298830000000001</v>
      </c>
      <c r="AD926" s="3">
        <v>1300.56</v>
      </c>
      <c r="AE926" s="3">
        <v>2643.7950000000001</v>
      </c>
      <c r="AF926" s="3">
        <v>0.13232070000000001</v>
      </c>
      <c r="AG926" s="3">
        <v>255372</v>
      </c>
      <c r="AH926" s="3">
        <v>2232.1460000000002</v>
      </c>
      <c r="AI926" s="3">
        <v>0.76419250000000005</v>
      </c>
      <c r="AJ926" s="3">
        <v>556</v>
      </c>
      <c r="AK926" s="3">
        <v>907</v>
      </c>
      <c r="AL926" s="3">
        <v>32999</v>
      </c>
      <c r="AM926" s="3">
        <v>0.97656180000000004</v>
      </c>
      <c r="AN926" s="3">
        <v>957</v>
      </c>
      <c r="AO926" s="3">
        <v>0</v>
      </c>
      <c r="AP926" s="3">
        <v>80.824420000000003</v>
      </c>
      <c r="AQ926" s="3">
        <v>22.945499999999999</v>
      </c>
      <c r="AR926" s="3">
        <v>80.824420000000003</v>
      </c>
      <c r="AS926" s="3">
        <v>22.945499999999999</v>
      </c>
      <c r="AT926" s="3">
        <v>80.824420000000003</v>
      </c>
      <c r="AU926" s="3">
        <v>22.945499999999999</v>
      </c>
      <c r="AV926" s="3">
        <v>946.81640000000004</v>
      </c>
      <c r="AW926" s="3">
        <v>400478.6</v>
      </c>
      <c r="AX926" s="3">
        <v>2619.6579999999999</v>
      </c>
      <c r="AY926" s="3">
        <v>792</v>
      </c>
      <c r="AZ926" s="3">
        <v>2.3438190000000001E-2</v>
      </c>
      <c r="BA926" s="3">
        <v>2575337000</v>
      </c>
      <c r="BB926" s="3">
        <v>2.2554439999999998</v>
      </c>
      <c r="BC926" s="5" t="s">
        <v>304</v>
      </c>
      <c r="BD926" s="5">
        <v>37611</v>
      </c>
      <c r="BE926" s="5">
        <v>2753358000</v>
      </c>
      <c r="BF926" s="5">
        <v>123504600</v>
      </c>
      <c r="BG926" s="5">
        <v>1.946404</v>
      </c>
      <c r="BH926" s="5">
        <v>8.7307889999999999E-2</v>
      </c>
      <c r="BI926" s="5">
        <v>22.293559999999999</v>
      </c>
      <c r="BJ926" s="5">
        <v>37611</v>
      </c>
      <c r="BK926" s="5">
        <v>1</v>
      </c>
      <c r="BL926" s="5">
        <v>0</v>
      </c>
      <c r="BM926" s="5">
        <v>0</v>
      </c>
      <c r="BN926" s="5">
        <v>18064</v>
      </c>
      <c r="BO926" s="5">
        <v>8675.8690000000006</v>
      </c>
      <c r="BP926" s="5">
        <v>0.48028500000000002</v>
      </c>
      <c r="BQ926" s="5">
        <v>936.00210000000004</v>
      </c>
      <c r="BR926" s="5">
        <v>11440.54</v>
      </c>
      <c r="BS926" s="5">
        <v>5.9429309999999997</v>
      </c>
      <c r="BT926" s="5">
        <v>1317.5250000000001</v>
      </c>
      <c r="BU926" s="5">
        <v>2632.076</v>
      </c>
      <c r="BV926" s="5">
        <v>0.1723354</v>
      </c>
      <c r="BW926" s="5">
        <v>218243</v>
      </c>
      <c r="BX926" s="5">
        <v>2184.8200000000002</v>
      </c>
      <c r="BY926" s="5">
        <v>0.83565080000000003</v>
      </c>
      <c r="BZ926" s="5">
        <v>520</v>
      </c>
      <c r="CA926" s="5">
        <v>900</v>
      </c>
      <c r="CB926" s="5">
        <v>36852</v>
      </c>
      <c r="CC926" s="5">
        <v>0.97981969999999996</v>
      </c>
      <c r="CD926" s="5">
        <v>950</v>
      </c>
      <c r="CE926" s="5">
        <v>0</v>
      </c>
      <c r="CF926" s="5">
        <v>81.491</v>
      </c>
      <c r="CG926" s="5">
        <v>22.713989999999999</v>
      </c>
      <c r="CH926" s="5">
        <v>81.491</v>
      </c>
      <c r="CI926" s="5">
        <v>22.713989999999999</v>
      </c>
      <c r="CJ926" s="5">
        <v>81.491</v>
      </c>
      <c r="CK926" s="5">
        <v>22.713989999999999</v>
      </c>
      <c r="CL926" s="5">
        <v>936.00229999999999</v>
      </c>
      <c r="CM926" s="5">
        <v>290690.5</v>
      </c>
      <c r="CN926" s="5">
        <v>3479.989</v>
      </c>
      <c r="CO926" s="5">
        <v>759</v>
      </c>
      <c r="CP926" s="5">
        <v>2.018027E-2</v>
      </c>
      <c r="CQ926" s="5">
        <v>2876863000</v>
      </c>
      <c r="CR926" s="5">
        <v>2.033712</v>
      </c>
      <c r="CS926" s="6" t="s">
        <v>305</v>
      </c>
      <c r="CT926" s="6">
        <v>63299</v>
      </c>
      <c r="CU926" s="6">
        <v>4727780000</v>
      </c>
      <c r="CV926" s="6">
        <v>957691800</v>
      </c>
      <c r="CW926" s="6">
        <v>1.1799500000000001</v>
      </c>
      <c r="CX926" s="6">
        <v>0.2390188</v>
      </c>
      <c r="CY926" s="6">
        <v>4.9366399999999997</v>
      </c>
      <c r="CZ926" s="6">
        <v>41689</v>
      </c>
      <c r="DA926" s="6">
        <v>0.65860439999999998</v>
      </c>
      <c r="DB926" s="6">
        <v>21610</v>
      </c>
      <c r="DC926" s="6">
        <v>0.34139560000000002</v>
      </c>
      <c r="DD926" s="6">
        <v>16903</v>
      </c>
      <c r="DE926" s="6">
        <v>4513.68</v>
      </c>
      <c r="DF926" s="6">
        <v>0.2670342</v>
      </c>
      <c r="DG926" s="6">
        <v>1012.895</v>
      </c>
      <c r="DH926" s="6">
        <v>37454.53</v>
      </c>
      <c r="DI926" s="6">
        <v>2.815369</v>
      </c>
      <c r="DJ926" s="6">
        <v>1066.585</v>
      </c>
      <c r="DK926" s="6">
        <v>2620.5520000000001</v>
      </c>
      <c r="DL926" s="6">
        <v>0.154916</v>
      </c>
      <c r="DM926" s="6">
        <v>408602</v>
      </c>
      <c r="DN926" s="6">
        <v>2554.6219999999998</v>
      </c>
      <c r="DO926" s="6">
        <v>0.43971369999999999</v>
      </c>
      <c r="DP926" s="6">
        <v>666</v>
      </c>
      <c r="DQ926" s="6">
        <v>963</v>
      </c>
      <c r="DR926" s="6">
        <v>63217</v>
      </c>
      <c r="DS926" s="6">
        <v>0.99870460000000005</v>
      </c>
      <c r="DT926" s="6">
        <v>703</v>
      </c>
      <c r="DU926" s="6">
        <v>259</v>
      </c>
      <c r="DV926" s="6">
        <v>91.620570000000001</v>
      </c>
      <c r="DW926" s="6">
        <v>19.328299999999999</v>
      </c>
      <c r="DX926" s="6">
        <v>91.620570000000001</v>
      </c>
      <c r="DY926" s="6">
        <v>19.328299999999999</v>
      </c>
      <c r="DZ926" s="6">
        <v>91.620570000000001</v>
      </c>
      <c r="EA926" s="6">
        <v>19.328299999999999</v>
      </c>
      <c r="EB926" s="6">
        <v>1012.896</v>
      </c>
      <c r="EC926" s="6">
        <v>595951.80000000005</v>
      </c>
      <c r="ED926" s="6">
        <v>22162.14</v>
      </c>
      <c r="EE926" s="6">
        <v>82</v>
      </c>
      <c r="EF926" s="6">
        <v>1.295439E-3</v>
      </c>
      <c r="EG926" s="6">
        <v>5685472000</v>
      </c>
      <c r="EH926" s="6">
        <v>1.4189689999999999</v>
      </c>
      <c r="EI926" s="8" t="s">
        <v>306</v>
      </c>
      <c r="EJ926" s="8">
        <v>52637</v>
      </c>
      <c r="EK926" s="8">
        <v>3904462000</v>
      </c>
      <c r="EL926" s="8">
        <v>413459100</v>
      </c>
      <c r="EM926" s="8">
        <v>1.4092199999999999</v>
      </c>
      <c r="EN926" s="8">
        <v>0.149228</v>
      </c>
      <c r="EO926" s="8">
        <v>9.4434050000000003</v>
      </c>
      <c r="EP926" s="8">
        <v>35172</v>
      </c>
      <c r="EQ926" s="8">
        <v>0.66819919999999999</v>
      </c>
      <c r="ER926" s="8">
        <v>17465</v>
      </c>
      <c r="ES926" s="8">
        <v>0.33180080000000001</v>
      </c>
      <c r="ET926" s="8">
        <v>13909</v>
      </c>
      <c r="EU926" s="8">
        <v>3675.3670000000002</v>
      </c>
      <c r="EV926" s="8">
        <v>0.26424379999999997</v>
      </c>
      <c r="EW926" s="8">
        <v>995.71939999999995</v>
      </c>
      <c r="EX926" s="8">
        <v>29310.1</v>
      </c>
      <c r="EY926" s="8">
        <v>-2.1779169999999999</v>
      </c>
      <c r="EZ926" s="8">
        <v>1087.1479999999999</v>
      </c>
      <c r="FA926" s="8">
        <v>2629.6410000000001</v>
      </c>
      <c r="FB926" s="8">
        <v>0.15336449999999999</v>
      </c>
      <c r="FC926" s="8">
        <v>343215</v>
      </c>
      <c r="FD926" s="8">
        <v>2417.6750000000002</v>
      </c>
      <c r="FE926" s="8">
        <v>0.65365859999999998</v>
      </c>
      <c r="FF926" s="8">
        <v>640</v>
      </c>
      <c r="FG926" s="8">
        <v>916</v>
      </c>
      <c r="FH926" s="8">
        <v>52538</v>
      </c>
      <c r="FI926" s="8">
        <v>0.99811919999999998</v>
      </c>
      <c r="FJ926" s="8">
        <v>665</v>
      </c>
      <c r="FK926" s="8">
        <v>250</v>
      </c>
      <c r="FL926" s="8">
        <v>91.385769999999994</v>
      </c>
      <c r="FM926" s="8">
        <v>20.96311</v>
      </c>
      <c r="FN926" s="8">
        <v>91.385769999999994</v>
      </c>
      <c r="FO926" s="8">
        <v>20.96311</v>
      </c>
      <c r="FP926" s="8">
        <v>91.385769999999994</v>
      </c>
      <c r="FQ926" s="8">
        <v>20.96311</v>
      </c>
      <c r="FR926" s="8">
        <v>995.71950000000004</v>
      </c>
      <c r="FS926" s="8">
        <v>514708.8</v>
      </c>
      <c r="FT926" s="8">
        <v>16320.88</v>
      </c>
      <c r="FU926" s="8">
        <v>99</v>
      </c>
      <c r="FV926" s="8">
        <v>1.8808060000000001E-3</v>
      </c>
      <c r="FW926" s="8">
        <v>4317921000</v>
      </c>
      <c r="FX926" s="8">
        <v>1.5584480000000001</v>
      </c>
      <c r="FY926" s="10" t="s">
        <v>307</v>
      </c>
      <c r="FZ926" s="10">
        <v>25369</v>
      </c>
      <c r="GA926" s="10">
        <v>440459600</v>
      </c>
      <c r="GB926" s="10">
        <v>50384210</v>
      </c>
      <c r="GC926" s="10">
        <v>0.68438330000000003</v>
      </c>
      <c r="GD926" s="10">
        <v>7.8286659999999994E-2</v>
      </c>
      <c r="GE926" s="10">
        <v>8.7420179999999998</v>
      </c>
      <c r="GF926" s="10">
        <v>25369</v>
      </c>
      <c r="GG926" s="10">
        <v>1</v>
      </c>
      <c r="GH926" s="10">
        <v>0</v>
      </c>
      <c r="GI926" s="10">
        <v>0</v>
      </c>
      <c r="GJ926" s="10">
        <v>5941</v>
      </c>
      <c r="GK926" s="10">
        <v>1391.2840000000001</v>
      </c>
      <c r="GL926" s="10">
        <v>0.23418340000000001</v>
      </c>
      <c r="GM926" s="10">
        <v>513.94169999999997</v>
      </c>
      <c r="GN926" s="10">
        <v>993.19809999999995</v>
      </c>
      <c r="GO926" s="10">
        <v>-0.69473450000000003</v>
      </c>
      <c r="GP926" s="10">
        <v>1361.3109999999999</v>
      </c>
      <c r="GQ926" s="10">
        <v>2406.913</v>
      </c>
      <c r="GR926" s="10">
        <v>0.28250239999999999</v>
      </c>
      <c r="GS926" s="10">
        <v>89801</v>
      </c>
      <c r="GT926" s="10">
        <v>1253.163</v>
      </c>
      <c r="GU926" s="10">
        <v>0.63155399999999995</v>
      </c>
      <c r="GV926" s="10">
        <v>395</v>
      </c>
      <c r="GW926" s="10">
        <v>432</v>
      </c>
      <c r="GX926" s="10">
        <v>25155</v>
      </c>
      <c r="GY926" s="10">
        <v>0.99156449999999996</v>
      </c>
      <c r="GZ926" s="10">
        <v>450</v>
      </c>
      <c r="HA926" s="10">
        <v>0</v>
      </c>
      <c r="HB926" s="10">
        <v>89.748670000000004</v>
      </c>
      <c r="HC926" s="10">
        <v>17.807210000000001</v>
      </c>
      <c r="HD926" s="10">
        <v>89.748670000000004</v>
      </c>
      <c r="HE926" s="10">
        <v>17.807210000000001</v>
      </c>
      <c r="HF926" s="10">
        <v>89.748670000000004</v>
      </c>
      <c r="HG926" s="10">
        <v>17.807210000000001</v>
      </c>
      <c r="HH926" s="10">
        <v>513.97550000000001</v>
      </c>
      <c r="HI926" s="10">
        <v>118231.4</v>
      </c>
      <c r="HJ926" s="10">
        <v>38.883769999999998</v>
      </c>
      <c r="HK926" s="10">
        <v>214</v>
      </c>
      <c r="HL926" s="10">
        <v>8.4354919999999993E-3</v>
      </c>
      <c r="HM926" s="10">
        <v>490843900</v>
      </c>
      <c r="HN926" s="10">
        <v>0.76266999999999996</v>
      </c>
      <c r="HO926" s="12" t="s">
        <v>308</v>
      </c>
      <c r="HP926" s="12">
        <v>25408</v>
      </c>
      <c r="HQ926" s="12">
        <v>326759900</v>
      </c>
      <c r="HR926" s="12">
        <v>39276370</v>
      </c>
      <c r="HS926" s="12">
        <v>0.50616000000000005</v>
      </c>
      <c r="HT926" s="12">
        <v>6.0840169999999999E-2</v>
      </c>
      <c r="HU926" s="12">
        <v>8.3195040000000002</v>
      </c>
      <c r="HV926" s="12">
        <v>25408</v>
      </c>
      <c r="HW926" s="12">
        <v>1</v>
      </c>
      <c r="HX926" s="12">
        <v>0</v>
      </c>
      <c r="HY926" s="12">
        <v>0</v>
      </c>
      <c r="HZ926" s="12">
        <v>5980</v>
      </c>
      <c r="IA926" s="12">
        <v>1407.4469999999999</v>
      </c>
      <c r="IB926" s="12">
        <v>0.23535890000000001</v>
      </c>
      <c r="IC926" s="12">
        <v>465.77780000000001</v>
      </c>
      <c r="ID926" s="12">
        <v>932.54830000000004</v>
      </c>
      <c r="IE926" s="12">
        <v>-2.2713299999999998</v>
      </c>
      <c r="IF926" s="12">
        <v>1359.9949999999999</v>
      </c>
      <c r="IG926" s="12">
        <v>2421.9319999999998</v>
      </c>
      <c r="IH926" s="12">
        <v>0.32834930000000001</v>
      </c>
      <c r="II926" s="12">
        <v>77381</v>
      </c>
      <c r="IJ926" s="12">
        <v>1138.3430000000001</v>
      </c>
      <c r="IK926" s="12">
        <v>0.61684729999999999</v>
      </c>
      <c r="IL926" s="12">
        <v>401</v>
      </c>
      <c r="IM926" s="12">
        <v>361</v>
      </c>
      <c r="IN926" s="12">
        <v>25263</v>
      </c>
      <c r="IO926" s="12">
        <v>0.99429319999999999</v>
      </c>
      <c r="IP926" s="12">
        <v>396</v>
      </c>
      <c r="IQ926" s="12">
        <v>0</v>
      </c>
      <c r="IR926" s="12">
        <v>91.766570000000002</v>
      </c>
      <c r="IS926" s="12">
        <v>18.259609999999999</v>
      </c>
      <c r="IT926" s="12">
        <v>91.766570000000002</v>
      </c>
      <c r="IU926" s="12">
        <v>18.259609999999999</v>
      </c>
      <c r="IV926" s="12">
        <v>91.766570000000002</v>
      </c>
      <c r="IW926" s="12">
        <v>18.259609999999999</v>
      </c>
      <c r="IX926" s="12">
        <v>465.77800000000002</v>
      </c>
      <c r="IY926" s="12">
        <v>92777.1</v>
      </c>
      <c r="IZ926" s="12">
        <v>34.227269999999997</v>
      </c>
      <c r="JA926" s="12">
        <v>145</v>
      </c>
      <c r="JB926" s="12">
        <v>5.7068639999999999E-3</v>
      </c>
      <c r="JC926" s="12">
        <v>366036300</v>
      </c>
      <c r="JD926" s="12">
        <v>0.56700019999999995</v>
      </c>
      <c r="JE926" s="13" t="s">
        <v>309</v>
      </c>
      <c r="JF926" s="13">
        <v>68455</v>
      </c>
      <c r="JG926" s="13">
        <v>1086471000</v>
      </c>
      <c r="JH926" s="13">
        <v>749118700</v>
      </c>
      <c r="JI926" s="13">
        <v>0.23185030000000001</v>
      </c>
      <c r="JJ926" s="13">
        <v>0.15986020000000001</v>
      </c>
      <c r="JK926" s="13">
        <v>1.450332</v>
      </c>
      <c r="JL926" s="13">
        <v>15781</v>
      </c>
      <c r="JM926" s="13">
        <v>3638.01</v>
      </c>
      <c r="JN926" s="13">
        <v>0.23053100000000001</v>
      </c>
      <c r="JO926" s="13">
        <v>1443.14</v>
      </c>
      <c r="JP926" s="13">
        <v>38987.19</v>
      </c>
      <c r="JQ926" s="13">
        <v>9.2575169999999998E-2</v>
      </c>
      <c r="JR926" s="13">
        <v>1677.0909999999999</v>
      </c>
      <c r="JS926" s="13">
        <v>1181.019</v>
      </c>
      <c r="JT926" s="13">
        <v>0.14357439999999999</v>
      </c>
      <c r="JU926" s="13">
        <v>476791</v>
      </c>
      <c r="JV926" s="13">
        <v>3275.9059999999999</v>
      </c>
      <c r="JW926" s="13">
        <v>3.3776559999999997E-2</v>
      </c>
      <c r="JX926" s="13">
        <v>1416</v>
      </c>
      <c r="JY926" s="13">
        <v>595</v>
      </c>
      <c r="JZ926" s="13">
        <v>67826</v>
      </c>
      <c r="KA926" s="13">
        <v>0.99081149999999996</v>
      </c>
      <c r="KB926" s="13">
        <v>1168.1079999999999</v>
      </c>
      <c r="KC926" s="13">
        <v>98.476079999999996</v>
      </c>
      <c r="KD926" s="13">
        <v>19.50957</v>
      </c>
      <c r="KE926" s="13">
        <v>98.476079999999996</v>
      </c>
      <c r="KF926" s="13">
        <v>19.50957</v>
      </c>
      <c r="KG926" s="13">
        <v>98.476079999999996</v>
      </c>
      <c r="KH926" s="13">
        <v>19.50957</v>
      </c>
      <c r="KI926" s="13">
        <v>1443.146</v>
      </c>
      <c r="KJ926" s="13">
        <v>826198.4</v>
      </c>
      <c r="KK926" s="13">
        <v>22204.38</v>
      </c>
      <c r="KL926" s="13">
        <v>629</v>
      </c>
      <c r="KM926" s="13">
        <v>9.1885179999999997E-3</v>
      </c>
      <c r="KN926" s="13">
        <v>1835589000</v>
      </c>
      <c r="KO926" s="13">
        <v>0.39171040000000001</v>
      </c>
    </row>
    <row r="927" spans="1:301" x14ac:dyDescent="0.75">
      <c r="A927">
        <v>940</v>
      </c>
      <c r="B927" t="s">
        <v>348</v>
      </c>
      <c r="C927" t="s">
        <v>311</v>
      </c>
      <c r="D927" t="s">
        <v>315</v>
      </c>
      <c r="E927" t="s">
        <v>321</v>
      </c>
      <c r="F927">
        <v>2</v>
      </c>
      <c r="G927" t="s">
        <v>302</v>
      </c>
      <c r="H927">
        <v>1</v>
      </c>
      <c r="I927">
        <v>10</v>
      </c>
      <c r="J927" s="1">
        <v>43987.419942129629</v>
      </c>
      <c r="K927" s="2">
        <f t="shared" si="28"/>
        <v>38</v>
      </c>
      <c r="L927" s="2">
        <f t="shared" si="29"/>
        <v>554059</v>
      </c>
      <c r="M927" s="3" t="s">
        <v>303</v>
      </c>
      <c r="N927" s="3">
        <v>68216</v>
      </c>
      <c r="O927" s="3">
        <v>2699041000</v>
      </c>
      <c r="P927" s="3">
        <v>1832128000</v>
      </c>
      <c r="Q927" s="3">
        <v>0.58001199999999997</v>
      </c>
      <c r="R927" s="3">
        <v>0.39371630000000002</v>
      </c>
      <c r="S927" s="3">
        <v>1.4731719999999999</v>
      </c>
      <c r="T927" s="3">
        <v>68216</v>
      </c>
      <c r="U927" s="3">
        <v>1</v>
      </c>
      <c r="V927" s="3">
        <v>0</v>
      </c>
      <c r="W927" s="3">
        <v>0</v>
      </c>
      <c r="X927" s="3">
        <v>32808</v>
      </c>
      <c r="Y927" s="3">
        <v>15778.77</v>
      </c>
      <c r="Z927" s="3">
        <v>0.48094290000000001</v>
      </c>
      <c r="AA927" s="3">
        <v>835.12149999999997</v>
      </c>
      <c r="AB927" s="3">
        <v>770.84270000000004</v>
      </c>
      <c r="AC927" s="3">
        <v>-23.59309</v>
      </c>
      <c r="AD927" s="3">
        <v>1205.4090000000001</v>
      </c>
      <c r="AE927" s="3">
        <v>2650.72</v>
      </c>
      <c r="AF927" s="3">
        <v>0.18189279999999999</v>
      </c>
      <c r="AG927" s="3">
        <v>375034</v>
      </c>
      <c r="AH927" s="3">
        <v>2368.462</v>
      </c>
      <c r="AI927" s="3">
        <v>3.6604119999999997E-2</v>
      </c>
      <c r="AJ927" s="3">
        <v>685</v>
      </c>
      <c r="AK927" s="3">
        <v>772</v>
      </c>
      <c r="AL927" s="3">
        <v>67135</v>
      </c>
      <c r="AM927" s="3">
        <v>0.98415330000000001</v>
      </c>
      <c r="AN927" s="3">
        <v>823</v>
      </c>
      <c r="AO927" s="3">
        <v>0</v>
      </c>
      <c r="AP927" s="3">
        <v>81.543210000000002</v>
      </c>
      <c r="AQ927" s="3">
        <v>21.971710000000002</v>
      </c>
      <c r="AR927" s="3">
        <v>81.543210000000002</v>
      </c>
      <c r="AS927" s="3">
        <v>21.971710000000002</v>
      </c>
      <c r="AT927" s="3">
        <v>81.543210000000002</v>
      </c>
      <c r="AU927" s="3">
        <v>21.971710000000002</v>
      </c>
      <c r="AV927" s="3">
        <v>857.77470000000005</v>
      </c>
      <c r="AW927" s="3">
        <v>504581.3</v>
      </c>
      <c r="AX927" s="3">
        <v>8.7105449999999998</v>
      </c>
      <c r="AY927" s="3">
        <v>1081</v>
      </c>
      <c r="AZ927" s="3">
        <v>1.5846720000000002E-2</v>
      </c>
      <c r="BA927" s="3">
        <v>4531169000</v>
      </c>
      <c r="BB927" s="3">
        <v>0.97372829999999999</v>
      </c>
      <c r="BC927" s="5" t="s">
        <v>304</v>
      </c>
      <c r="BD927" s="5">
        <v>66599</v>
      </c>
      <c r="BE927" s="5">
        <v>2627186000</v>
      </c>
      <c r="BF927" s="5">
        <v>1539580000</v>
      </c>
      <c r="BG927" s="5">
        <v>0.59231880000000003</v>
      </c>
      <c r="BH927" s="5">
        <v>0.34710980000000002</v>
      </c>
      <c r="BI927" s="5">
        <v>1.706431</v>
      </c>
      <c r="BJ927" s="5">
        <v>66599</v>
      </c>
      <c r="BK927" s="5">
        <v>1</v>
      </c>
      <c r="BL927" s="5">
        <v>0</v>
      </c>
      <c r="BM927" s="5">
        <v>0</v>
      </c>
      <c r="BN927" s="5">
        <v>32540</v>
      </c>
      <c r="BO927" s="5">
        <v>15898.91</v>
      </c>
      <c r="BP927" s="5">
        <v>0.48859590000000003</v>
      </c>
      <c r="BQ927" s="5">
        <v>824.22929999999997</v>
      </c>
      <c r="BR927" s="5">
        <v>764.47019999999998</v>
      </c>
      <c r="BS927" s="5">
        <v>0.57349729999999999</v>
      </c>
      <c r="BT927" s="5">
        <v>1187.3</v>
      </c>
      <c r="BU927" s="5">
        <v>2653.511</v>
      </c>
      <c r="BV927" s="5">
        <v>0.17105880000000001</v>
      </c>
      <c r="BW927" s="5">
        <v>389334</v>
      </c>
      <c r="BX927" s="5">
        <v>2358.259</v>
      </c>
      <c r="BY927" s="5">
        <v>6.8131059999999993E-2</v>
      </c>
      <c r="BZ927" s="5">
        <v>669</v>
      </c>
      <c r="CA927" s="5">
        <v>767</v>
      </c>
      <c r="CB927" s="5">
        <v>65451</v>
      </c>
      <c r="CC927" s="5">
        <v>0.98276249999999998</v>
      </c>
      <c r="CD927" s="5">
        <v>817</v>
      </c>
      <c r="CE927" s="5">
        <v>0</v>
      </c>
      <c r="CF927" s="5">
        <v>82.129850000000005</v>
      </c>
      <c r="CG927" s="5">
        <v>22.689699999999998</v>
      </c>
      <c r="CH927" s="5">
        <v>82.129850000000005</v>
      </c>
      <c r="CI927" s="5">
        <v>22.689699999999998</v>
      </c>
      <c r="CJ927" s="5">
        <v>82.129850000000005</v>
      </c>
      <c r="CK927" s="5">
        <v>22.689699999999998</v>
      </c>
      <c r="CL927" s="5">
        <v>844.8954</v>
      </c>
      <c r="CM927" s="5">
        <v>503446.2</v>
      </c>
      <c r="CN927" s="5">
        <v>8.7751260000000002</v>
      </c>
      <c r="CO927" s="5">
        <v>1148</v>
      </c>
      <c r="CP927" s="5">
        <v>1.7237499999999999E-2</v>
      </c>
      <c r="CQ927" s="5">
        <v>4166767000</v>
      </c>
      <c r="CR927" s="5">
        <v>0.93942859999999995</v>
      </c>
      <c r="CS927" s="6" t="s">
        <v>305</v>
      </c>
      <c r="CT927" s="6">
        <v>106914</v>
      </c>
      <c r="CU927" s="6">
        <v>4319718000</v>
      </c>
      <c r="CV927" s="6">
        <v>3312524000</v>
      </c>
      <c r="CW927" s="6">
        <v>0.37790810000000002</v>
      </c>
      <c r="CX927" s="6">
        <v>0.2897943</v>
      </c>
      <c r="CY927" s="6">
        <v>1.3040560000000001</v>
      </c>
      <c r="CZ927" s="6">
        <v>71725</v>
      </c>
      <c r="DA927" s="6">
        <v>0.67086630000000003</v>
      </c>
      <c r="DB927" s="6">
        <v>35189</v>
      </c>
      <c r="DC927" s="6">
        <v>0.32913369999999997</v>
      </c>
      <c r="DD927" s="6">
        <v>22946</v>
      </c>
      <c r="DE927" s="6">
        <v>4924.6959999999999</v>
      </c>
      <c r="DF927" s="6">
        <v>0.21462110000000001</v>
      </c>
      <c r="DG927" s="6">
        <v>896.89689999999996</v>
      </c>
      <c r="DH927" s="6">
        <v>19819.45</v>
      </c>
      <c r="DI927" s="6">
        <v>-17.385110000000001</v>
      </c>
      <c r="DJ927" s="6">
        <v>1028.3900000000001</v>
      </c>
      <c r="DK927" s="6">
        <v>2675.4720000000002</v>
      </c>
      <c r="DL927" s="6">
        <v>0.22896340000000001</v>
      </c>
      <c r="DM927" s="6">
        <v>466948</v>
      </c>
      <c r="DN927" s="6">
        <v>2585.7130000000002</v>
      </c>
      <c r="DO927" s="6">
        <v>1.7414929999999999E-2</v>
      </c>
      <c r="DP927" s="6">
        <v>799</v>
      </c>
      <c r="DQ927" s="6">
        <v>837</v>
      </c>
      <c r="DR927" s="6">
        <v>106812</v>
      </c>
      <c r="DS927" s="6">
        <v>0.99904599999999999</v>
      </c>
      <c r="DT927" s="6">
        <v>558</v>
      </c>
      <c r="DU927" s="6">
        <v>278</v>
      </c>
      <c r="DV927" s="6">
        <v>89.442660000000004</v>
      </c>
      <c r="DW927" s="6">
        <v>21.282160000000001</v>
      </c>
      <c r="DX927" s="6">
        <v>89.442660000000004</v>
      </c>
      <c r="DY927" s="6">
        <v>21.282160000000001</v>
      </c>
      <c r="DZ927" s="6">
        <v>89.442660000000004</v>
      </c>
      <c r="EA927" s="6">
        <v>21.282160000000001</v>
      </c>
      <c r="EB927" s="6">
        <v>918.56290000000001</v>
      </c>
      <c r="EC927" s="6">
        <v>598210.4</v>
      </c>
      <c r="ED927" s="6">
        <v>3674.0790000000002</v>
      </c>
      <c r="EE927" s="6">
        <v>102</v>
      </c>
      <c r="EF927" s="6">
        <v>9.5403779999999997E-4</v>
      </c>
      <c r="EG927" s="6">
        <v>7632242000</v>
      </c>
      <c r="EH927" s="6">
        <v>0.66770240000000003</v>
      </c>
      <c r="EI927" s="8" t="s">
        <v>306</v>
      </c>
      <c r="EJ927" s="8">
        <v>107574</v>
      </c>
      <c r="EK927" s="8">
        <v>4399798000</v>
      </c>
      <c r="EL927" s="8">
        <v>3202750000</v>
      </c>
      <c r="EM927" s="8">
        <v>0.38020530000000002</v>
      </c>
      <c r="EN927" s="8">
        <v>0.27676329999999999</v>
      </c>
      <c r="EO927" s="8">
        <v>1.373756</v>
      </c>
      <c r="EP927" s="8">
        <v>75228</v>
      </c>
      <c r="EQ927" s="8">
        <v>0.69931390000000004</v>
      </c>
      <c r="ER927" s="8">
        <v>32346</v>
      </c>
      <c r="ES927" s="8">
        <v>0.30068600000000001</v>
      </c>
      <c r="ET927" s="8">
        <v>22671</v>
      </c>
      <c r="EU927" s="8">
        <v>4777.8670000000002</v>
      </c>
      <c r="EV927" s="8">
        <v>0.21074799999999999</v>
      </c>
      <c r="EW927" s="8">
        <v>904.48770000000002</v>
      </c>
      <c r="EX927" s="8">
        <v>4288.2039999999997</v>
      </c>
      <c r="EY927" s="8">
        <v>-6.1198249999999996</v>
      </c>
      <c r="EZ927" s="8">
        <v>1006.9880000000001</v>
      </c>
      <c r="FA927" s="8">
        <v>2667.2629999999999</v>
      </c>
      <c r="FB927" s="8">
        <v>0.23795240000000001</v>
      </c>
      <c r="FC927" s="8">
        <v>452082</v>
      </c>
      <c r="FD927" s="8">
        <v>2553.6379999999999</v>
      </c>
      <c r="FE927" s="8">
        <v>2.4791629999999999E-2</v>
      </c>
      <c r="FF927" s="8">
        <v>756</v>
      </c>
      <c r="FG927" s="8">
        <v>803</v>
      </c>
      <c r="FH927" s="8">
        <v>107434</v>
      </c>
      <c r="FI927" s="8">
        <v>0.99869859999999999</v>
      </c>
      <c r="FJ927" s="8">
        <v>525</v>
      </c>
      <c r="FK927" s="8">
        <v>277</v>
      </c>
      <c r="FL927" s="8">
        <v>90.003630000000001</v>
      </c>
      <c r="FM927" s="8">
        <v>23.075900000000001</v>
      </c>
      <c r="FN927" s="8">
        <v>90.003630000000001</v>
      </c>
      <c r="FO927" s="8">
        <v>23.075900000000001</v>
      </c>
      <c r="FP927" s="8">
        <v>90.003630000000001</v>
      </c>
      <c r="FQ927" s="8">
        <v>23.075900000000001</v>
      </c>
      <c r="FR927" s="8">
        <v>920.14120000000003</v>
      </c>
      <c r="FS927" s="8">
        <v>597063.19999999995</v>
      </c>
      <c r="FT927" s="8">
        <v>170.93989999999999</v>
      </c>
      <c r="FU927" s="8">
        <v>140</v>
      </c>
      <c r="FV927" s="8">
        <v>1.3014299999999999E-3</v>
      </c>
      <c r="FW927" s="8">
        <v>7602549000</v>
      </c>
      <c r="FX927" s="8">
        <v>0.65696849999999996</v>
      </c>
      <c r="FY927" s="10" t="s">
        <v>307</v>
      </c>
      <c r="FZ927" s="10">
        <v>46846</v>
      </c>
      <c r="GA927" s="10">
        <v>663229500</v>
      </c>
      <c r="GB927" s="10">
        <v>403317700</v>
      </c>
      <c r="GC927" s="10">
        <v>0.30221690000000001</v>
      </c>
      <c r="GD927" s="10">
        <v>0.18378169999999999</v>
      </c>
      <c r="GE927" s="10">
        <v>1.644434</v>
      </c>
      <c r="GF927" s="10">
        <v>46476</v>
      </c>
      <c r="GG927" s="10">
        <v>0.99210180000000003</v>
      </c>
      <c r="GH927" s="10">
        <v>370</v>
      </c>
      <c r="GI927" s="10">
        <v>7.8982199999999992E-3</v>
      </c>
      <c r="GJ927" s="10">
        <v>12505</v>
      </c>
      <c r="GK927" s="10">
        <v>3338.0659999999998</v>
      </c>
      <c r="GL927" s="10">
        <v>0.26693850000000002</v>
      </c>
      <c r="GM927" s="10">
        <v>533.02250000000004</v>
      </c>
      <c r="GN927" s="10">
        <v>24459.54</v>
      </c>
      <c r="GO927" s="10">
        <v>-4.0409870000000003</v>
      </c>
      <c r="GP927" s="10">
        <v>1270.6890000000001</v>
      </c>
      <c r="GQ927" s="10">
        <v>2427.6840000000002</v>
      </c>
      <c r="GR927" s="10">
        <v>0.28868100000000002</v>
      </c>
      <c r="GS927" s="10">
        <v>162276</v>
      </c>
      <c r="GT927" s="10">
        <v>1520.7180000000001</v>
      </c>
      <c r="GU927" s="10">
        <v>5.9387049999999997E-2</v>
      </c>
      <c r="GV927" s="10">
        <v>451</v>
      </c>
      <c r="GW927" s="10">
        <v>529</v>
      </c>
      <c r="GX927" s="10">
        <v>46442</v>
      </c>
      <c r="GY927" s="10">
        <v>0.99137600000000003</v>
      </c>
      <c r="GZ927" s="10">
        <v>496</v>
      </c>
      <c r="HA927" s="10">
        <v>32</v>
      </c>
      <c r="HB927" s="10">
        <v>88.039299999999997</v>
      </c>
      <c r="HC927" s="10">
        <v>16.871960000000001</v>
      </c>
      <c r="HD927" s="10">
        <v>88.039299999999997</v>
      </c>
      <c r="HE927" s="10">
        <v>16.871960000000001</v>
      </c>
      <c r="HF927" s="10">
        <v>88.039299999999997</v>
      </c>
      <c r="HG927" s="10">
        <v>16.871960000000001</v>
      </c>
      <c r="HH927" s="10">
        <v>541.86080000000004</v>
      </c>
      <c r="HI927" s="10">
        <v>215095</v>
      </c>
      <c r="HJ927" s="10">
        <v>12770.98</v>
      </c>
      <c r="HK927" s="10">
        <v>404</v>
      </c>
      <c r="HL927" s="10">
        <v>8.6240020000000004E-3</v>
      </c>
      <c r="HM927" s="10">
        <v>1066547000</v>
      </c>
      <c r="HN927" s="10">
        <v>0.48599870000000001</v>
      </c>
      <c r="HO927" s="12" t="s">
        <v>308</v>
      </c>
      <c r="HP927" s="12">
        <v>48734</v>
      </c>
      <c r="HQ927" s="12">
        <v>671207200</v>
      </c>
      <c r="HR927" s="12">
        <v>382120500</v>
      </c>
      <c r="HS927" s="12">
        <v>0.28261320000000001</v>
      </c>
      <c r="HT927" s="12">
        <v>0.1608926</v>
      </c>
      <c r="HU927" s="12">
        <v>1.7565329999999999</v>
      </c>
      <c r="HV927" s="12">
        <v>48734</v>
      </c>
      <c r="HW927" s="12">
        <v>1</v>
      </c>
      <c r="HX927" s="12">
        <v>0</v>
      </c>
      <c r="HY927" s="12">
        <v>0</v>
      </c>
      <c r="HZ927" s="12">
        <v>12522</v>
      </c>
      <c r="IA927" s="12">
        <v>3217.4760000000001</v>
      </c>
      <c r="IB927" s="12">
        <v>0.2569459</v>
      </c>
      <c r="IC927" s="12">
        <v>529.53189999999995</v>
      </c>
      <c r="ID927" s="12">
        <v>2297.8809999999999</v>
      </c>
      <c r="IE927" s="12">
        <v>-3.3969800000000001</v>
      </c>
      <c r="IF927" s="12">
        <v>1267.0419999999999</v>
      </c>
      <c r="IG927" s="12">
        <v>2407.7759999999998</v>
      </c>
      <c r="IH927" s="12">
        <v>0.29078609999999999</v>
      </c>
      <c r="II927" s="12">
        <v>167594</v>
      </c>
      <c r="IJ927" s="12">
        <v>1526.211</v>
      </c>
      <c r="IK927" s="12">
        <v>7.5323280000000006E-2</v>
      </c>
      <c r="IL927" s="12">
        <v>470</v>
      </c>
      <c r="IM927" s="12">
        <v>518</v>
      </c>
      <c r="IN927" s="12">
        <v>48225</v>
      </c>
      <c r="IO927" s="12">
        <v>0.98955550000000003</v>
      </c>
      <c r="IP927" s="12">
        <v>529</v>
      </c>
      <c r="IQ927" s="12">
        <v>0</v>
      </c>
      <c r="IR927" s="12">
        <v>87.540549999999996</v>
      </c>
      <c r="IS927" s="12">
        <v>16.565930000000002</v>
      </c>
      <c r="IT927" s="12">
        <v>87.540549999999996</v>
      </c>
      <c r="IU927" s="12">
        <v>16.565930000000002</v>
      </c>
      <c r="IV927" s="12">
        <v>87.540549999999996</v>
      </c>
      <c r="IW927" s="12">
        <v>16.565930000000002</v>
      </c>
      <c r="IX927" s="12">
        <v>534.07849999999996</v>
      </c>
      <c r="IY927" s="12">
        <v>217606.9</v>
      </c>
      <c r="IZ927" s="12">
        <v>108.3486</v>
      </c>
      <c r="JA927" s="12">
        <v>509</v>
      </c>
      <c r="JB927" s="12">
        <v>1.0444449999999999E-2</v>
      </c>
      <c r="JC927" s="12">
        <v>1053328000</v>
      </c>
      <c r="JD927" s="12">
        <v>0.44350590000000001</v>
      </c>
      <c r="JE927" s="13" t="s">
        <v>309</v>
      </c>
      <c r="JF927" s="13">
        <v>109176</v>
      </c>
      <c r="JG927" s="13">
        <v>2853008000</v>
      </c>
      <c r="JH927" s="13">
        <v>1646959000</v>
      </c>
      <c r="JI927" s="13">
        <v>0.2393584</v>
      </c>
      <c r="JJ927" s="13">
        <v>0.13817470000000001</v>
      </c>
      <c r="JK927" s="13">
        <v>1.732288</v>
      </c>
      <c r="JL927" s="13">
        <v>24006</v>
      </c>
      <c r="JM927" s="13">
        <v>5278.5230000000001</v>
      </c>
      <c r="JN927" s="13">
        <v>0.21988350000000001</v>
      </c>
      <c r="JO927" s="13">
        <v>748.1798</v>
      </c>
      <c r="JP927" s="13">
        <v>73074.52</v>
      </c>
      <c r="JQ927" s="13">
        <v>-1.038557</v>
      </c>
      <c r="JR927" s="13">
        <v>1578.8</v>
      </c>
      <c r="JS927" s="13">
        <v>1264.981</v>
      </c>
      <c r="JT927" s="13">
        <v>0.33565349999999999</v>
      </c>
      <c r="JU927" s="13">
        <v>325264</v>
      </c>
      <c r="JV927" s="13">
        <v>2129.7890000000002</v>
      </c>
      <c r="JW927" s="13">
        <v>7.18308E-2</v>
      </c>
      <c r="JX927" s="13">
        <v>748</v>
      </c>
      <c r="JY927" s="13">
        <v>630</v>
      </c>
      <c r="JZ927" s="13">
        <v>107750</v>
      </c>
      <c r="KA927" s="13">
        <v>0.98693850000000005</v>
      </c>
      <c r="KB927" s="13">
        <v>397.41289999999998</v>
      </c>
      <c r="KC927" s="13">
        <v>93.931209999999993</v>
      </c>
      <c r="KD927" s="13">
        <v>19.310199999999998</v>
      </c>
      <c r="KE927" s="13">
        <v>93.931209999999993</v>
      </c>
      <c r="KF927" s="13">
        <v>19.310199999999998</v>
      </c>
      <c r="KG927" s="13">
        <v>93.931209999999993</v>
      </c>
      <c r="KH927" s="13">
        <v>19.310199999999998</v>
      </c>
      <c r="KI927" s="13">
        <v>751.11850000000004</v>
      </c>
      <c r="KJ927" s="13">
        <v>422384.3</v>
      </c>
      <c r="KK927" s="13">
        <v>48910.81</v>
      </c>
      <c r="KL927" s="13">
        <v>1426</v>
      </c>
      <c r="KM927" s="13">
        <v>1.306148E-2</v>
      </c>
      <c r="KN927" s="13">
        <v>4499967000</v>
      </c>
      <c r="KO927" s="13">
        <v>0.37753310000000001</v>
      </c>
    </row>
    <row r="928" spans="1:301" x14ac:dyDescent="0.75">
      <c r="A928">
        <v>941</v>
      </c>
      <c r="B928" t="s">
        <v>347</v>
      </c>
      <c r="C928" t="s">
        <v>311</v>
      </c>
      <c r="D928" t="s">
        <v>324</v>
      </c>
      <c r="E928" t="s">
        <v>313</v>
      </c>
      <c r="F928">
        <v>2</v>
      </c>
      <c r="G928" t="s">
        <v>302</v>
      </c>
      <c r="H928">
        <v>1</v>
      </c>
      <c r="I928">
        <v>8</v>
      </c>
      <c r="J928" s="1">
        <v>43987.421307870369</v>
      </c>
      <c r="K928" s="2">
        <f t="shared" si="28"/>
        <v>38</v>
      </c>
      <c r="L928" s="2">
        <f t="shared" si="29"/>
        <v>281034</v>
      </c>
      <c r="M928" s="3" t="s">
        <v>303</v>
      </c>
      <c r="N928" s="3">
        <v>33765</v>
      </c>
      <c r="O928" s="3">
        <v>1697314000</v>
      </c>
      <c r="P928" s="3">
        <v>508105200</v>
      </c>
      <c r="Q928" s="3">
        <v>1.488774</v>
      </c>
      <c r="R928" s="3">
        <v>0.44567689999999999</v>
      </c>
      <c r="S928" s="3">
        <v>3.3404780000000001</v>
      </c>
      <c r="T928" s="3">
        <v>33765</v>
      </c>
      <c r="U928" s="3">
        <v>1</v>
      </c>
      <c r="V928" s="3">
        <v>0</v>
      </c>
      <c r="W928" s="3">
        <v>0</v>
      </c>
      <c r="X928" s="3">
        <v>18756</v>
      </c>
      <c r="Y928" s="3">
        <v>10418.700000000001</v>
      </c>
      <c r="Z928" s="3">
        <v>0.55548640000000005</v>
      </c>
      <c r="AA928" s="3">
        <v>800.5829</v>
      </c>
      <c r="AB928" s="3">
        <v>32180.37</v>
      </c>
      <c r="AC928" s="3">
        <v>-11.343719999999999</v>
      </c>
      <c r="AD928" s="3">
        <v>1345.8589999999999</v>
      </c>
      <c r="AE928" s="3">
        <v>2715.8629999999998</v>
      </c>
      <c r="AF928" s="3">
        <v>0.10908760000000001</v>
      </c>
      <c r="AG928" s="3">
        <v>309522</v>
      </c>
      <c r="AH928" s="3">
        <v>2157.9369999999999</v>
      </c>
      <c r="AI928" s="3">
        <v>0.29075960000000001</v>
      </c>
      <c r="AJ928" s="3">
        <v>632</v>
      </c>
      <c r="AK928" s="3">
        <v>700</v>
      </c>
      <c r="AL928" s="3">
        <v>32746</v>
      </c>
      <c r="AM928" s="3">
        <v>0.96982080000000004</v>
      </c>
      <c r="AN928" s="3">
        <v>754</v>
      </c>
      <c r="AO928" s="3">
        <v>0</v>
      </c>
      <c r="AP928" s="3">
        <v>81.317080000000004</v>
      </c>
      <c r="AQ928" s="3">
        <v>24.274539999999998</v>
      </c>
      <c r="AR928" s="3">
        <v>81.317080000000004</v>
      </c>
      <c r="AS928" s="3">
        <v>24.274539999999998</v>
      </c>
      <c r="AT928" s="3">
        <v>81.317080000000004</v>
      </c>
      <c r="AU928" s="3">
        <v>24.274539999999998</v>
      </c>
      <c r="AV928" s="3">
        <v>806.8954</v>
      </c>
      <c r="AW928" s="3">
        <v>437708.2</v>
      </c>
      <c r="AX928" s="3">
        <v>30670.1</v>
      </c>
      <c r="AY928" s="3">
        <v>1019</v>
      </c>
      <c r="AZ928" s="3">
        <v>3.017918E-2</v>
      </c>
      <c r="BA928" s="3">
        <v>2205420000</v>
      </c>
      <c r="BB928" s="3">
        <v>1.9344509999999999</v>
      </c>
      <c r="BC928" s="5" t="s">
        <v>304</v>
      </c>
      <c r="BD928" s="5">
        <v>34773</v>
      </c>
      <c r="BE928" s="5">
        <v>1555265000</v>
      </c>
      <c r="BF928" s="5">
        <v>537667500</v>
      </c>
      <c r="BG928" s="5">
        <v>1.2862340000000001</v>
      </c>
      <c r="BH928" s="5">
        <v>0.44466149999999999</v>
      </c>
      <c r="BI928" s="5">
        <v>2.8926150000000002</v>
      </c>
      <c r="BJ928" s="5">
        <v>34773</v>
      </c>
      <c r="BK928" s="5">
        <v>1</v>
      </c>
      <c r="BL928" s="5">
        <v>0</v>
      </c>
      <c r="BM928" s="5">
        <v>0</v>
      </c>
      <c r="BN928" s="5">
        <v>18541</v>
      </c>
      <c r="BO928" s="5">
        <v>9886.0810000000001</v>
      </c>
      <c r="BP928" s="5">
        <v>0.53320100000000004</v>
      </c>
      <c r="BQ928" s="5">
        <v>761.00260000000003</v>
      </c>
      <c r="BR928" s="5">
        <v>54556.75</v>
      </c>
      <c r="BS928" s="5">
        <v>2.5259420000000001</v>
      </c>
      <c r="BT928" s="5">
        <v>1318.4680000000001</v>
      </c>
      <c r="BU928" s="5">
        <v>2707.5309999999999</v>
      </c>
      <c r="BV928" s="5">
        <v>0.1089213</v>
      </c>
      <c r="BW928" s="5">
        <v>319249</v>
      </c>
      <c r="BX928" s="5">
        <v>2117.7809999999999</v>
      </c>
      <c r="BY928" s="5">
        <v>0.23639679999999999</v>
      </c>
      <c r="BZ928" s="5">
        <v>608</v>
      </c>
      <c r="CA928" s="5">
        <v>694</v>
      </c>
      <c r="CB928" s="5">
        <v>33631</v>
      </c>
      <c r="CC928" s="5">
        <v>0.96715839999999997</v>
      </c>
      <c r="CD928" s="5">
        <v>738</v>
      </c>
      <c r="CE928" s="5">
        <v>0</v>
      </c>
      <c r="CF928" s="5">
        <v>83.724699999999999</v>
      </c>
      <c r="CG928" s="5">
        <v>25.489719999999998</v>
      </c>
      <c r="CH928" s="5">
        <v>83.724699999999999</v>
      </c>
      <c r="CI928" s="5">
        <v>25.489719999999998</v>
      </c>
      <c r="CJ928" s="5">
        <v>83.724699999999999</v>
      </c>
      <c r="CK928" s="5">
        <v>25.489719999999998</v>
      </c>
      <c r="CL928" s="5">
        <v>770.4923</v>
      </c>
      <c r="CM928" s="5">
        <v>419654.3</v>
      </c>
      <c r="CN928" s="5">
        <v>85596.26</v>
      </c>
      <c r="CO928" s="5">
        <v>1142</v>
      </c>
      <c r="CP928" s="5">
        <v>3.284157E-2</v>
      </c>
      <c r="CQ928" s="5">
        <v>2092933000</v>
      </c>
      <c r="CR928" s="5">
        <v>1.730896</v>
      </c>
      <c r="CS928" s="6" t="s">
        <v>305</v>
      </c>
      <c r="CT928" s="6">
        <v>49463</v>
      </c>
      <c r="CU928" s="6">
        <v>2688410000</v>
      </c>
      <c r="CV928" s="6">
        <v>621321900</v>
      </c>
      <c r="CW928" s="6">
        <v>1.09884</v>
      </c>
      <c r="CX928" s="6">
        <v>0.25395440000000002</v>
      </c>
      <c r="CY928" s="6">
        <v>4.3269209999999996</v>
      </c>
      <c r="CZ928" s="6">
        <v>32342</v>
      </c>
      <c r="DA928" s="6">
        <v>0.65386250000000001</v>
      </c>
      <c r="DB928" s="6">
        <v>17121</v>
      </c>
      <c r="DC928" s="6">
        <v>0.34613749999999999</v>
      </c>
      <c r="DD928" s="6">
        <v>13556</v>
      </c>
      <c r="DE928" s="6">
        <v>3715.2040000000002</v>
      </c>
      <c r="DF928" s="6">
        <v>0.27406340000000001</v>
      </c>
      <c r="DG928" s="6">
        <v>863.22649999999999</v>
      </c>
      <c r="DH928" s="6">
        <v>8154.4949999999999</v>
      </c>
      <c r="DI928" s="6">
        <v>-40.067610000000002</v>
      </c>
      <c r="DJ928" s="6">
        <v>1145.934</v>
      </c>
      <c r="DK928" s="6">
        <v>2710.6729999999998</v>
      </c>
      <c r="DL928" s="6">
        <v>0.1442987</v>
      </c>
      <c r="DM928" s="6">
        <v>342782</v>
      </c>
      <c r="DN928" s="6">
        <v>2276.0749999999998</v>
      </c>
      <c r="DO928" s="6">
        <v>0.39006089999999999</v>
      </c>
      <c r="DP928" s="6">
        <v>713</v>
      </c>
      <c r="DQ928" s="6">
        <v>792</v>
      </c>
      <c r="DR928" s="6">
        <v>49030</v>
      </c>
      <c r="DS928" s="6">
        <v>0.99124599999999996</v>
      </c>
      <c r="DT928" s="6">
        <v>507</v>
      </c>
      <c r="DU928" s="6">
        <v>284</v>
      </c>
      <c r="DV928" s="6">
        <v>89.526790000000005</v>
      </c>
      <c r="DW928" s="6">
        <v>24.022739999999999</v>
      </c>
      <c r="DX928" s="6">
        <v>89.526790000000005</v>
      </c>
      <c r="DY928" s="6">
        <v>24.022739999999999</v>
      </c>
      <c r="DZ928" s="6">
        <v>89.526790000000005</v>
      </c>
      <c r="EA928" s="6">
        <v>24.022739999999999</v>
      </c>
      <c r="EB928" s="6">
        <v>863.24080000000004</v>
      </c>
      <c r="EC928" s="6">
        <v>456912.9</v>
      </c>
      <c r="ED928" s="6">
        <v>1344.354</v>
      </c>
      <c r="EE928" s="6">
        <v>433</v>
      </c>
      <c r="EF928" s="6">
        <v>8.7540180000000006E-3</v>
      </c>
      <c r="EG928" s="6">
        <v>3309732000</v>
      </c>
      <c r="EH928" s="6">
        <v>1.352795</v>
      </c>
      <c r="EI928" s="8" t="s">
        <v>306</v>
      </c>
      <c r="EJ928" s="8">
        <v>52670</v>
      </c>
      <c r="EK928" s="8">
        <v>2662598000</v>
      </c>
      <c r="EL928" s="8">
        <v>882094000</v>
      </c>
      <c r="EM928" s="8">
        <v>0.95979599999999998</v>
      </c>
      <c r="EN928" s="8">
        <v>0.31797150000000002</v>
      </c>
      <c r="EO928" s="8">
        <v>3.018497</v>
      </c>
      <c r="EP928" s="8">
        <v>31253</v>
      </c>
      <c r="EQ928" s="8">
        <v>0.59337379999999995</v>
      </c>
      <c r="ER928" s="8">
        <v>21417</v>
      </c>
      <c r="ES928" s="8">
        <v>0.40662619999999999</v>
      </c>
      <c r="ET928" s="8">
        <v>13492</v>
      </c>
      <c r="EU928" s="8">
        <v>3456.1239999999998</v>
      </c>
      <c r="EV928" s="8">
        <v>0.25616100000000003</v>
      </c>
      <c r="EW928" s="8">
        <v>851.20680000000004</v>
      </c>
      <c r="EX928" s="8">
        <v>62879.839999999997</v>
      </c>
      <c r="EY928" s="8">
        <v>-7.8984139999999998</v>
      </c>
      <c r="EZ928" s="8">
        <v>1150.1179999999999</v>
      </c>
      <c r="FA928" s="8">
        <v>2724.8760000000002</v>
      </c>
      <c r="FB928" s="8">
        <v>0.1516875</v>
      </c>
      <c r="FC928" s="8">
        <v>347227</v>
      </c>
      <c r="FD928" s="8">
        <v>2296.346</v>
      </c>
      <c r="FE928" s="8">
        <v>0.25230669999999999</v>
      </c>
      <c r="FF928" s="8">
        <v>729</v>
      </c>
      <c r="FG928" s="8">
        <v>723</v>
      </c>
      <c r="FH928" s="8">
        <v>52406</v>
      </c>
      <c r="FI928" s="8">
        <v>0.99498770000000003</v>
      </c>
      <c r="FJ928" s="8">
        <v>446</v>
      </c>
      <c r="FK928" s="8">
        <v>276</v>
      </c>
      <c r="FL928" s="8">
        <v>90.974710000000002</v>
      </c>
      <c r="FM928" s="8">
        <v>24.35182</v>
      </c>
      <c r="FN928" s="8">
        <v>90.974710000000002</v>
      </c>
      <c r="FO928" s="8">
        <v>24.35182</v>
      </c>
      <c r="FP928" s="8">
        <v>90.974710000000002</v>
      </c>
      <c r="FQ928" s="8">
        <v>24.35182</v>
      </c>
      <c r="FR928" s="8">
        <v>856.28520000000003</v>
      </c>
      <c r="FS928" s="8">
        <v>502352.1</v>
      </c>
      <c r="FT928" s="8">
        <v>75068.820000000007</v>
      </c>
      <c r="FU928" s="8">
        <v>264</v>
      </c>
      <c r="FV928" s="8">
        <v>5.012341E-3</v>
      </c>
      <c r="FW928" s="8">
        <v>3544692000</v>
      </c>
      <c r="FX928" s="8">
        <v>1.277768</v>
      </c>
      <c r="FY928" s="10" t="s">
        <v>307</v>
      </c>
      <c r="FZ928" s="10">
        <v>25647</v>
      </c>
      <c r="GA928" s="10">
        <v>193575600</v>
      </c>
      <c r="GB928" s="10">
        <v>129559200</v>
      </c>
      <c r="GC928" s="10">
        <v>0.29429139999999998</v>
      </c>
      <c r="GD928" s="10">
        <v>0.1969678</v>
      </c>
      <c r="GE928" s="10">
        <v>1.4941089999999999</v>
      </c>
      <c r="GF928" s="10">
        <v>24664</v>
      </c>
      <c r="GG928" s="10">
        <v>0.96167190000000002</v>
      </c>
      <c r="GH928" s="10">
        <v>983</v>
      </c>
      <c r="GI928" s="10">
        <v>3.8328069999999999E-2</v>
      </c>
      <c r="GJ928" s="10">
        <v>6486</v>
      </c>
      <c r="GK928" s="10">
        <v>1640.277</v>
      </c>
      <c r="GL928" s="10">
        <v>0.25289509999999998</v>
      </c>
      <c r="GM928" s="10">
        <v>401.15460000000002</v>
      </c>
      <c r="GN928" s="10">
        <v>3516.2190000000001</v>
      </c>
      <c r="GO928" s="10">
        <v>14.92618</v>
      </c>
      <c r="GP928" s="10">
        <v>1336.184</v>
      </c>
      <c r="GQ928" s="10">
        <v>2502.2530000000002</v>
      </c>
      <c r="GR928" s="10">
        <v>0.28251500000000002</v>
      </c>
      <c r="GS928" s="10">
        <v>90781</v>
      </c>
      <c r="GT928" s="10">
        <v>1167.8209999999999</v>
      </c>
      <c r="GU928" s="10">
        <v>3.9247780000000003E-2</v>
      </c>
      <c r="GV928" s="10">
        <v>392</v>
      </c>
      <c r="GW928" s="10">
        <v>372</v>
      </c>
      <c r="GX928" s="10">
        <v>25448</v>
      </c>
      <c r="GY928" s="10">
        <v>0.99224080000000003</v>
      </c>
      <c r="GZ928" s="10">
        <v>317</v>
      </c>
      <c r="HA928" s="10">
        <v>54</v>
      </c>
      <c r="HB928" s="10">
        <v>90.938079999999999</v>
      </c>
      <c r="HC928" s="10">
        <v>17.908449999999998</v>
      </c>
      <c r="HD928" s="10">
        <v>90.938079999999999</v>
      </c>
      <c r="HE928" s="10">
        <v>17.908449999999998</v>
      </c>
      <c r="HF928" s="10">
        <v>90.938079999999999</v>
      </c>
      <c r="HG928" s="10">
        <v>17.908449999999998</v>
      </c>
      <c r="HH928" s="10">
        <v>422.30759999999998</v>
      </c>
      <c r="HI928" s="10">
        <v>126964.9</v>
      </c>
      <c r="HJ928" s="10">
        <v>482.07560000000001</v>
      </c>
      <c r="HK928" s="10">
        <v>199</v>
      </c>
      <c r="HL928" s="10">
        <v>7.7591919999999998E-3</v>
      </c>
      <c r="HM928" s="10">
        <v>323134800</v>
      </c>
      <c r="HN928" s="10">
        <v>0.49125920000000001</v>
      </c>
      <c r="HO928" s="12" t="s">
        <v>308</v>
      </c>
      <c r="HP928" s="12">
        <v>26830</v>
      </c>
      <c r="HQ928" s="12">
        <v>204743400</v>
      </c>
      <c r="HR928" s="12">
        <v>87933470</v>
      </c>
      <c r="HS928" s="12">
        <v>0.2844255</v>
      </c>
      <c r="HT928" s="12">
        <v>0.1221555</v>
      </c>
      <c r="HU928" s="12">
        <v>2.3283900000000002</v>
      </c>
      <c r="HV928" s="12">
        <v>25455</v>
      </c>
      <c r="HW928" s="12">
        <v>0.94875140000000002</v>
      </c>
      <c r="HX928" s="12">
        <v>1375</v>
      </c>
      <c r="HY928" s="12">
        <v>5.1248599999999998E-2</v>
      </c>
      <c r="HZ928" s="12">
        <v>5935</v>
      </c>
      <c r="IA928" s="12">
        <v>1312.867</v>
      </c>
      <c r="IB928" s="12">
        <v>0.2212076</v>
      </c>
      <c r="IC928" s="12">
        <v>399.21170000000001</v>
      </c>
      <c r="ID928" s="12">
        <v>19503.32</v>
      </c>
      <c r="IE928" s="12">
        <v>19.027239999999999</v>
      </c>
      <c r="IF928" s="12">
        <v>1302.4570000000001</v>
      </c>
      <c r="IG928" s="12">
        <v>2506.0250000000001</v>
      </c>
      <c r="IH928" s="12">
        <v>0.31561739999999999</v>
      </c>
      <c r="II928" s="12">
        <v>85008</v>
      </c>
      <c r="IJ928" s="12">
        <v>1097.23</v>
      </c>
      <c r="IK928" s="12">
        <v>0.15928790000000001</v>
      </c>
      <c r="IL928" s="12">
        <v>298</v>
      </c>
      <c r="IM928" s="12">
        <v>400</v>
      </c>
      <c r="IN928" s="12">
        <v>26595</v>
      </c>
      <c r="IO928" s="12">
        <v>0.99124120000000004</v>
      </c>
      <c r="IP928" s="12">
        <v>344</v>
      </c>
      <c r="IQ928" s="12">
        <v>55</v>
      </c>
      <c r="IR928" s="12">
        <v>91.177639999999997</v>
      </c>
      <c r="IS928" s="12">
        <v>17.60108</v>
      </c>
      <c r="IT928" s="12">
        <v>91.177639999999997</v>
      </c>
      <c r="IU928" s="12">
        <v>17.60108</v>
      </c>
      <c r="IV928" s="12">
        <v>91.177639999999997</v>
      </c>
      <c r="IW928" s="12">
        <v>17.60108</v>
      </c>
      <c r="IX928" s="12">
        <v>404.67399999999998</v>
      </c>
      <c r="IY928" s="12">
        <v>109749.4</v>
      </c>
      <c r="IZ928" s="12">
        <v>14177.4</v>
      </c>
      <c r="JA928" s="12">
        <v>235</v>
      </c>
      <c r="JB928" s="12">
        <v>8.7588519999999993E-3</v>
      </c>
      <c r="JC928" s="12">
        <v>292676900</v>
      </c>
      <c r="JD928" s="12">
        <v>0.40658100000000003</v>
      </c>
      <c r="JE928" s="13" t="s">
        <v>309</v>
      </c>
      <c r="JF928" s="13">
        <v>57886</v>
      </c>
      <c r="JG928" s="13">
        <v>1167943000</v>
      </c>
      <c r="JH928" s="13">
        <v>361243600</v>
      </c>
      <c r="JI928" s="13">
        <v>0.34855770000000003</v>
      </c>
      <c r="JJ928" s="13">
        <v>0.1078085</v>
      </c>
      <c r="JK928" s="13">
        <v>3.2331189999999999</v>
      </c>
      <c r="JL928" s="13">
        <v>14107</v>
      </c>
      <c r="JM928" s="13">
        <v>3437.92</v>
      </c>
      <c r="JN928" s="13">
        <v>0.24370310000000001</v>
      </c>
      <c r="JO928" s="13">
        <v>596.6875</v>
      </c>
      <c r="JP928" s="13">
        <v>2363.2269999999999</v>
      </c>
      <c r="JQ928" s="13">
        <v>-0.63943620000000001</v>
      </c>
      <c r="JR928" s="13">
        <v>1703.2909999999999</v>
      </c>
      <c r="JS928" s="13">
        <v>1286.569</v>
      </c>
      <c r="JT928" s="13">
        <v>0.31582680000000002</v>
      </c>
      <c r="JU928" s="13">
        <v>183284</v>
      </c>
      <c r="JV928" s="13">
        <v>1610.7149999999999</v>
      </c>
      <c r="JW928" s="13">
        <v>0.27829330000000002</v>
      </c>
      <c r="JX928" s="13">
        <v>566</v>
      </c>
      <c r="JY928" s="13">
        <v>418</v>
      </c>
      <c r="JZ928" s="13">
        <v>57209</v>
      </c>
      <c r="KA928" s="13">
        <v>0.98830459999999998</v>
      </c>
      <c r="KB928" s="13">
        <v>376.70679999999999</v>
      </c>
      <c r="KC928" s="13">
        <v>97.580089999999998</v>
      </c>
      <c r="KD928" s="13">
        <v>20.1875</v>
      </c>
      <c r="KE928" s="13">
        <v>97.580089999999998</v>
      </c>
      <c r="KF928" s="13">
        <v>20.1875</v>
      </c>
      <c r="KG928" s="13">
        <v>97.580089999999998</v>
      </c>
      <c r="KH928" s="13">
        <v>20.1875</v>
      </c>
      <c r="KI928" s="13">
        <v>597.59500000000003</v>
      </c>
      <c r="KJ928" s="13">
        <v>232179.8</v>
      </c>
      <c r="KK928" s="13">
        <v>96.479979999999998</v>
      </c>
      <c r="KL928" s="13">
        <v>677</v>
      </c>
      <c r="KM928" s="13">
        <v>1.16954E-2</v>
      </c>
      <c r="KN928" s="13">
        <v>1529187000</v>
      </c>
      <c r="KO928" s="13">
        <v>0.4563662</v>
      </c>
    </row>
    <row r="929" spans="1:301" x14ac:dyDescent="0.75">
      <c r="A929">
        <v>942</v>
      </c>
      <c r="B929" t="s">
        <v>346</v>
      </c>
      <c r="C929" t="s">
        <v>311</v>
      </c>
      <c r="D929" t="s">
        <v>312</v>
      </c>
      <c r="E929" t="s">
        <v>316</v>
      </c>
      <c r="F929">
        <v>2</v>
      </c>
      <c r="G929" t="s">
        <v>302</v>
      </c>
      <c r="H929">
        <v>1</v>
      </c>
      <c r="I929">
        <v>9</v>
      </c>
      <c r="J929" s="1">
        <v>43987.422662037039</v>
      </c>
      <c r="K929" s="2">
        <f t="shared" si="28"/>
        <v>38</v>
      </c>
      <c r="L929" s="2">
        <f t="shared" si="29"/>
        <v>526388</v>
      </c>
      <c r="M929" s="3" t="s">
        <v>303</v>
      </c>
      <c r="N929" s="3">
        <v>59298</v>
      </c>
      <c r="O929" s="3">
        <v>3078085000</v>
      </c>
      <c r="P929" s="3">
        <v>992774000</v>
      </c>
      <c r="Q929" s="3">
        <v>0.87538769999999999</v>
      </c>
      <c r="R929" s="3">
        <v>0.2823386</v>
      </c>
      <c r="S929" s="3">
        <v>3.1004890000000001</v>
      </c>
      <c r="T929" s="3">
        <v>59298</v>
      </c>
      <c r="U929" s="3">
        <v>1</v>
      </c>
      <c r="V929" s="3">
        <v>0</v>
      </c>
      <c r="W929" s="3">
        <v>0</v>
      </c>
      <c r="X929" s="3">
        <v>28189</v>
      </c>
      <c r="Y929" s="3">
        <v>13400.45</v>
      </c>
      <c r="Z929" s="3">
        <v>0.47537859999999998</v>
      </c>
      <c r="AA929" s="3">
        <v>968.9855</v>
      </c>
      <c r="AB929" s="3">
        <v>18795.12</v>
      </c>
      <c r="AC929" s="3">
        <v>-3.6627719999999999</v>
      </c>
      <c r="AD929" s="3">
        <v>1217.335</v>
      </c>
      <c r="AE929" s="3">
        <v>2648.8220000000001</v>
      </c>
      <c r="AF929" s="3">
        <v>0.1455573</v>
      </c>
      <c r="AG929" s="3">
        <v>407386</v>
      </c>
      <c r="AH929" s="3">
        <v>2499.252</v>
      </c>
      <c r="AI929" s="3">
        <v>0.26240340000000001</v>
      </c>
      <c r="AJ929" s="3">
        <v>742</v>
      </c>
      <c r="AK929" s="3">
        <v>861</v>
      </c>
      <c r="AL929" s="3">
        <v>58194</v>
      </c>
      <c r="AM929" s="3">
        <v>0.98138219999999998</v>
      </c>
      <c r="AN929" s="3">
        <v>912</v>
      </c>
      <c r="AO929" s="3">
        <v>0</v>
      </c>
      <c r="AP929" s="3">
        <v>85.282150000000001</v>
      </c>
      <c r="AQ929" s="3">
        <v>23.806889999999999</v>
      </c>
      <c r="AR929" s="3">
        <v>85.282150000000001</v>
      </c>
      <c r="AS929" s="3">
        <v>23.806889999999999</v>
      </c>
      <c r="AT929" s="3">
        <v>85.282150000000001</v>
      </c>
      <c r="AU929" s="3">
        <v>23.806889999999999</v>
      </c>
      <c r="AV929" s="3">
        <v>968.98569999999995</v>
      </c>
      <c r="AW929" s="3">
        <v>568741.4</v>
      </c>
      <c r="AX929" s="3">
        <v>5957.3119999999999</v>
      </c>
      <c r="AY929" s="3">
        <v>1104</v>
      </c>
      <c r="AZ929" s="3">
        <v>1.8617829999999998E-2</v>
      </c>
      <c r="BA929" s="3">
        <v>4070858000</v>
      </c>
      <c r="BB929" s="3">
        <v>1.157726</v>
      </c>
      <c r="BC929" s="5" t="s">
        <v>304</v>
      </c>
      <c r="BD929" s="5">
        <v>59426</v>
      </c>
      <c r="BE929" s="5">
        <v>3192834000</v>
      </c>
      <c r="BF929" s="5">
        <v>750389400</v>
      </c>
      <c r="BG929" s="5">
        <v>0.90411439999999998</v>
      </c>
      <c r="BH929" s="5">
        <v>0.2124876</v>
      </c>
      <c r="BI929" s="5">
        <v>4.2549039999999998</v>
      </c>
      <c r="BJ929" s="5">
        <v>59426</v>
      </c>
      <c r="BK929" s="5">
        <v>1</v>
      </c>
      <c r="BL929" s="5">
        <v>0</v>
      </c>
      <c r="BM929" s="5">
        <v>0</v>
      </c>
      <c r="BN929" s="5">
        <v>27381</v>
      </c>
      <c r="BO929" s="5">
        <v>12616.01</v>
      </c>
      <c r="BP929" s="5">
        <v>0.4607579</v>
      </c>
      <c r="BQ929" s="5">
        <v>963.99270000000001</v>
      </c>
      <c r="BR929" s="5">
        <v>17423.88</v>
      </c>
      <c r="BS929" s="5">
        <v>-3.7571189999999999</v>
      </c>
      <c r="BT929" s="5">
        <v>1200.925</v>
      </c>
      <c r="BU929" s="5">
        <v>2637.7559999999999</v>
      </c>
      <c r="BV929" s="5">
        <v>0.17478750000000001</v>
      </c>
      <c r="BW929" s="5">
        <v>339990</v>
      </c>
      <c r="BX929" s="5">
        <v>2360.9859999999999</v>
      </c>
      <c r="BY929" s="5">
        <v>0.38366020000000001</v>
      </c>
      <c r="BZ929" s="5">
        <v>672</v>
      </c>
      <c r="CA929" s="5">
        <v>870</v>
      </c>
      <c r="CB929" s="5">
        <v>58147</v>
      </c>
      <c r="CC929" s="5">
        <v>0.97847740000000005</v>
      </c>
      <c r="CD929" s="5">
        <v>921</v>
      </c>
      <c r="CE929" s="5">
        <v>0</v>
      </c>
      <c r="CF929" s="5">
        <v>87.034530000000004</v>
      </c>
      <c r="CG929" s="5">
        <v>23.91103</v>
      </c>
      <c r="CH929" s="5">
        <v>87.034530000000004</v>
      </c>
      <c r="CI929" s="5">
        <v>23.91103</v>
      </c>
      <c r="CJ929" s="5">
        <v>87.034530000000004</v>
      </c>
      <c r="CK929" s="5">
        <v>23.91103</v>
      </c>
      <c r="CL929" s="5">
        <v>963.99289999999996</v>
      </c>
      <c r="CM929" s="5">
        <v>468192.6</v>
      </c>
      <c r="CN929" s="5">
        <v>5108.7330000000002</v>
      </c>
      <c r="CO929" s="5">
        <v>1279</v>
      </c>
      <c r="CP929" s="5">
        <v>2.1522570000000001E-2</v>
      </c>
      <c r="CQ929" s="5">
        <v>3943224000</v>
      </c>
      <c r="CR929" s="5">
        <v>1.1166020000000001</v>
      </c>
      <c r="CS929" s="6" t="s">
        <v>305</v>
      </c>
      <c r="CT929" s="6">
        <v>96258</v>
      </c>
      <c r="CU929" s="6">
        <v>4322640000</v>
      </c>
      <c r="CV929" s="6">
        <v>2098089000</v>
      </c>
      <c r="CW929" s="6">
        <v>0.46652549999999998</v>
      </c>
      <c r="CX929" s="6">
        <v>0.22643849999999999</v>
      </c>
      <c r="CY929" s="6">
        <v>2.0602749999999999</v>
      </c>
      <c r="CZ929" s="6">
        <v>68724</v>
      </c>
      <c r="DA929" s="6">
        <v>0.71395620000000004</v>
      </c>
      <c r="DB929" s="6">
        <v>27534</v>
      </c>
      <c r="DC929" s="6">
        <v>0.28604380000000001</v>
      </c>
      <c r="DD929" s="6">
        <v>19278</v>
      </c>
      <c r="DE929" s="6">
        <v>3860.8870000000002</v>
      </c>
      <c r="DF929" s="6">
        <v>0.20027429999999999</v>
      </c>
      <c r="DG929" s="6">
        <v>879.22810000000004</v>
      </c>
      <c r="DH929" s="6">
        <v>65830.94</v>
      </c>
      <c r="DI929" s="6">
        <v>8.8532550000000008</v>
      </c>
      <c r="DJ929" s="6">
        <v>1028.9590000000001</v>
      </c>
      <c r="DK929" s="6">
        <v>2660.2959999999998</v>
      </c>
      <c r="DL929" s="6">
        <v>0.23543249999999999</v>
      </c>
      <c r="DM929" s="6">
        <v>408856</v>
      </c>
      <c r="DN929" s="6">
        <v>2480.5039999999999</v>
      </c>
      <c r="DO929" s="6">
        <v>0.1200372</v>
      </c>
      <c r="DP929" s="6">
        <v>779</v>
      </c>
      <c r="DQ929" s="6">
        <v>853</v>
      </c>
      <c r="DR929" s="6">
        <v>96196</v>
      </c>
      <c r="DS929" s="6">
        <v>0.99935589999999996</v>
      </c>
      <c r="DT929" s="6">
        <v>582</v>
      </c>
      <c r="DU929" s="6">
        <v>270</v>
      </c>
      <c r="DV929" s="6">
        <v>91.649659999999997</v>
      </c>
      <c r="DW929" s="6">
        <v>20.97015</v>
      </c>
      <c r="DX929" s="6">
        <v>91.649659999999997</v>
      </c>
      <c r="DY929" s="6">
        <v>20.97015</v>
      </c>
      <c r="DZ929" s="6">
        <v>91.649659999999997</v>
      </c>
      <c r="EA929" s="6">
        <v>20.97015</v>
      </c>
      <c r="EB929" s="6">
        <v>906.24210000000005</v>
      </c>
      <c r="EC929" s="6">
        <v>518844.7</v>
      </c>
      <c r="ED929" s="6">
        <v>45021.84</v>
      </c>
      <c r="EE929" s="6">
        <v>62</v>
      </c>
      <c r="EF929" s="6">
        <v>6.4410230000000001E-4</v>
      </c>
      <c r="EG929" s="6">
        <v>6420729000</v>
      </c>
      <c r="EH929" s="6">
        <v>0.69296400000000002</v>
      </c>
      <c r="EI929" s="8" t="s">
        <v>306</v>
      </c>
      <c r="EJ929" s="8">
        <v>96787</v>
      </c>
      <c r="EK929" s="8">
        <v>5205140000</v>
      </c>
      <c r="EL929" s="8">
        <v>1536740000</v>
      </c>
      <c r="EM929" s="8">
        <v>0.55564619999999998</v>
      </c>
      <c r="EN929" s="8">
        <v>0.1640462</v>
      </c>
      <c r="EO929" s="8">
        <v>3.3871319999999998</v>
      </c>
      <c r="EP929" s="8">
        <v>72358</v>
      </c>
      <c r="EQ929" s="8">
        <v>0.74760040000000005</v>
      </c>
      <c r="ER929" s="8">
        <v>24429</v>
      </c>
      <c r="ES929" s="8">
        <v>0.2523996</v>
      </c>
      <c r="ET929" s="8">
        <v>18946</v>
      </c>
      <c r="EU929" s="8">
        <v>3708.6689999999999</v>
      </c>
      <c r="EV929" s="8">
        <v>0.19574939999999999</v>
      </c>
      <c r="EW929" s="8">
        <v>972.67520000000002</v>
      </c>
      <c r="EX929" s="8">
        <v>22131.4</v>
      </c>
      <c r="EY929" s="8">
        <v>1.7087829999999999</v>
      </c>
      <c r="EZ929" s="8">
        <v>1009.665</v>
      </c>
      <c r="FA929" s="8">
        <v>2646.6179999999999</v>
      </c>
      <c r="FB929" s="8">
        <v>0.23406879999999999</v>
      </c>
      <c r="FC929" s="8">
        <v>413498</v>
      </c>
      <c r="FD929" s="8">
        <v>2561.6849999999999</v>
      </c>
      <c r="FE929" s="8">
        <v>0.296068</v>
      </c>
      <c r="FF929" s="8">
        <v>784</v>
      </c>
      <c r="FG929" s="8">
        <v>893</v>
      </c>
      <c r="FH929" s="8">
        <v>96743</v>
      </c>
      <c r="FI929" s="8">
        <v>0.99954540000000003</v>
      </c>
      <c r="FJ929" s="8">
        <v>629</v>
      </c>
      <c r="FK929" s="8">
        <v>263</v>
      </c>
      <c r="FL929" s="8">
        <v>93.023089999999996</v>
      </c>
      <c r="FM929" s="8">
        <v>21.613320000000002</v>
      </c>
      <c r="FN929" s="8">
        <v>93.023089999999996</v>
      </c>
      <c r="FO929" s="8">
        <v>21.613320000000002</v>
      </c>
      <c r="FP929" s="8">
        <v>93.023089999999996</v>
      </c>
      <c r="FQ929" s="8">
        <v>21.613320000000002</v>
      </c>
      <c r="FR929" s="8">
        <v>972.67539999999997</v>
      </c>
      <c r="FS929" s="8">
        <v>584766</v>
      </c>
      <c r="FT929" s="8">
        <v>5060.5839999999998</v>
      </c>
      <c r="FU929" s="8">
        <v>44</v>
      </c>
      <c r="FV929" s="8">
        <v>4.5460649999999998E-4</v>
      </c>
      <c r="FW929" s="8">
        <v>6741880000</v>
      </c>
      <c r="FX929" s="8">
        <v>0.71969240000000001</v>
      </c>
      <c r="FY929" s="10" t="s">
        <v>307</v>
      </c>
      <c r="FZ929" s="10">
        <v>52271</v>
      </c>
      <c r="GA929" s="10">
        <v>1127858000</v>
      </c>
      <c r="GB929" s="10">
        <v>350156500</v>
      </c>
      <c r="GC929" s="10">
        <v>0.41279359999999998</v>
      </c>
      <c r="GD929" s="10">
        <v>0.12815650000000001</v>
      </c>
      <c r="GE929" s="10">
        <v>3.221012</v>
      </c>
      <c r="GF929" s="10">
        <v>51868</v>
      </c>
      <c r="GG929" s="10">
        <v>0.99229020000000001</v>
      </c>
      <c r="GH929" s="10">
        <v>403</v>
      </c>
      <c r="GI929" s="10">
        <v>7.70982E-3</v>
      </c>
      <c r="GJ929" s="10">
        <v>12670</v>
      </c>
      <c r="GK929" s="10">
        <v>3071.0889999999999</v>
      </c>
      <c r="GL929" s="10">
        <v>0.24239060000000001</v>
      </c>
      <c r="GM929" s="10">
        <v>591.92060000000004</v>
      </c>
      <c r="GN929" s="10">
        <v>1858.587</v>
      </c>
      <c r="GO929" s="10">
        <v>-6.7525440000000003</v>
      </c>
      <c r="GP929" s="10">
        <v>1276.5319999999999</v>
      </c>
      <c r="GQ929" s="10">
        <v>2407.7359999999999</v>
      </c>
      <c r="GR929" s="10">
        <v>0.31603540000000002</v>
      </c>
      <c r="GS929" s="10">
        <v>165396</v>
      </c>
      <c r="GT929" s="10">
        <v>1548.278</v>
      </c>
      <c r="GU929" s="10">
        <v>0.27686539999999998</v>
      </c>
      <c r="GV929" s="10">
        <v>440</v>
      </c>
      <c r="GW929" s="10">
        <v>551</v>
      </c>
      <c r="GX929" s="10">
        <v>51795</v>
      </c>
      <c r="GY929" s="10">
        <v>0.99089360000000004</v>
      </c>
      <c r="GZ929" s="10">
        <v>514</v>
      </c>
      <c r="HA929" s="10">
        <v>36</v>
      </c>
      <c r="HB929" s="10">
        <v>90.278599999999997</v>
      </c>
      <c r="HC929" s="10">
        <v>16.740459999999999</v>
      </c>
      <c r="HD929" s="10">
        <v>90.278599999999997</v>
      </c>
      <c r="HE929" s="10">
        <v>16.740459999999999</v>
      </c>
      <c r="HF929" s="10">
        <v>90.278599999999997</v>
      </c>
      <c r="HG929" s="10">
        <v>16.740459999999999</v>
      </c>
      <c r="HH929" s="10">
        <v>592.12390000000005</v>
      </c>
      <c r="HI929" s="10">
        <v>226526.2</v>
      </c>
      <c r="HJ929" s="10">
        <v>66.085319999999996</v>
      </c>
      <c r="HK929" s="10">
        <v>476</v>
      </c>
      <c r="HL929" s="10">
        <v>9.106388E-3</v>
      </c>
      <c r="HM929" s="10">
        <v>1478015000</v>
      </c>
      <c r="HN929" s="10">
        <v>0.54095009999999999</v>
      </c>
      <c r="HO929" s="12" t="s">
        <v>308</v>
      </c>
      <c r="HP929" s="12">
        <v>55377</v>
      </c>
      <c r="HQ929" s="12">
        <v>1262504000</v>
      </c>
      <c r="HR929" s="12">
        <v>460366900</v>
      </c>
      <c r="HS929" s="12">
        <v>0.41169329999999998</v>
      </c>
      <c r="HT929" s="12">
        <v>0.15012229999999999</v>
      </c>
      <c r="HU929" s="12">
        <v>2.7423860000000002</v>
      </c>
      <c r="HV929" s="12">
        <v>54059</v>
      </c>
      <c r="HW929" s="12">
        <v>0.9761995</v>
      </c>
      <c r="HX929" s="12">
        <v>1318</v>
      </c>
      <c r="HY929" s="12">
        <v>2.3800490000000001E-2</v>
      </c>
      <c r="HZ929" s="12">
        <v>13611</v>
      </c>
      <c r="IA929" s="12">
        <v>3345.42</v>
      </c>
      <c r="IB929" s="12">
        <v>0.24578800000000001</v>
      </c>
      <c r="IC929" s="12">
        <v>617.97249999999997</v>
      </c>
      <c r="ID929" s="12">
        <v>167600.4</v>
      </c>
      <c r="IE929" s="12">
        <v>0.84736549999999999</v>
      </c>
      <c r="IF929" s="12">
        <v>1283.902</v>
      </c>
      <c r="IG929" s="12">
        <v>2398.8420000000001</v>
      </c>
      <c r="IH929" s="12">
        <v>0.30412719999999999</v>
      </c>
      <c r="II929" s="12">
        <v>182085</v>
      </c>
      <c r="IJ929" s="12">
        <v>1626.6110000000001</v>
      </c>
      <c r="IK929" s="12">
        <v>0.21676619999999999</v>
      </c>
      <c r="IL929" s="12">
        <v>430</v>
      </c>
      <c r="IM929" s="12">
        <v>605</v>
      </c>
      <c r="IN929" s="12">
        <v>55018</v>
      </c>
      <c r="IO929" s="12">
        <v>0.99351719999999999</v>
      </c>
      <c r="IP929" s="12">
        <v>547</v>
      </c>
      <c r="IQ929" s="12">
        <v>57</v>
      </c>
      <c r="IR929" s="12">
        <v>90.912130000000005</v>
      </c>
      <c r="IS929" s="12">
        <v>16.581710000000001</v>
      </c>
      <c r="IT929" s="12">
        <v>90.912130000000005</v>
      </c>
      <c r="IU929" s="12">
        <v>16.581710000000001</v>
      </c>
      <c r="IV929" s="12">
        <v>90.912130000000005</v>
      </c>
      <c r="IW929" s="12">
        <v>16.581710000000001</v>
      </c>
      <c r="IX929" s="12">
        <v>617.98760000000004</v>
      </c>
      <c r="IY929" s="12">
        <v>242596.7</v>
      </c>
      <c r="IZ929" s="12">
        <v>507248.2</v>
      </c>
      <c r="JA929" s="12">
        <v>359</v>
      </c>
      <c r="JB929" s="12">
        <v>6.4828359999999996E-3</v>
      </c>
      <c r="JC929" s="12">
        <v>1722871000</v>
      </c>
      <c r="JD929" s="12">
        <v>0.56181559999999997</v>
      </c>
      <c r="JE929" s="13" t="s">
        <v>309</v>
      </c>
      <c r="JF929" s="13">
        <v>106971</v>
      </c>
      <c r="JG929" s="13">
        <v>2732150000</v>
      </c>
      <c r="JH929" s="13">
        <v>1857241000</v>
      </c>
      <c r="JI929" s="13">
        <v>0.2387659</v>
      </c>
      <c r="JJ929" s="13">
        <v>0.1623066</v>
      </c>
      <c r="JK929" s="13">
        <v>1.4710799999999999</v>
      </c>
      <c r="JL929" s="13">
        <v>23970</v>
      </c>
      <c r="JM929" s="13">
        <v>5371.1840000000002</v>
      </c>
      <c r="JN929" s="13">
        <v>0.22407940000000001</v>
      </c>
      <c r="JO929" s="13">
        <v>1540.11</v>
      </c>
      <c r="JP929" s="13">
        <v>10141.11</v>
      </c>
      <c r="JQ929" s="13">
        <v>-11.035780000000001</v>
      </c>
      <c r="JR929" s="13">
        <v>1588.02</v>
      </c>
      <c r="JS929" s="13">
        <v>1264.896</v>
      </c>
      <c r="JT929" s="13">
        <v>0.19321089999999999</v>
      </c>
      <c r="JU929" s="13">
        <v>553649</v>
      </c>
      <c r="JV929" s="13">
        <v>3528.0970000000002</v>
      </c>
      <c r="JW929" s="13">
        <v>3.6342529999999998E-2</v>
      </c>
      <c r="JX929" s="13">
        <v>1527</v>
      </c>
      <c r="JY929" s="13">
        <v>632</v>
      </c>
      <c r="JZ929" s="13">
        <v>105954</v>
      </c>
      <c r="KA929" s="13">
        <v>0.99049279999999995</v>
      </c>
      <c r="KB929" s="13">
        <v>1184.152</v>
      </c>
      <c r="KC929" s="13">
        <v>97.778049999999993</v>
      </c>
      <c r="KD929" s="13">
        <v>19.194769999999998</v>
      </c>
      <c r="KE929" s="13">
        <v>97.778049999999993</v>
      </c>
      <c r="KF929" s="13">
        <v>19.194769999999998</v>
      </c>
      <c r="KG929" s="13">
        <v>97.778049999999993</v>
      </c>
      <c r="KH929" s="13">
        <v>19.194769999999998</v>
      </c>
      <c r="KI929" s="13">
        <v>1540.1110000000001</v>
      </c>
      <c r="KJ929" s="13">
        <v>911825.9</v>
      </c>
      <c r="KK929" s="13">
        <v>961.40179999999998</v>
      </c>
      <c r="KL929" s="13">
        <v>1017</v>
      </c>
      <c r="KM929" s="13">
        <v>9.5072500000000001E-3</v>
      </c>
      <c r="KN929" s="13">
        <v>4589391000</v>
      </c>
      <c r="KO929" s="13">
        <v>0.4010725</v>
      </c>
    </row>
    <row r="930" spans="1:301" x14ac:dyDescent="0.75">
      <c r="A930">
        <v>943</v>
      </c>
      <c r="B930" t="s">
        <v>345</v>
      </c>
      <c r="C930" t="s">
        <v>311</v>
      </c>
      <c r="D930" t="s">
        <v>326</v>
      </c>
      <c r="E930" t="s">
        <v>313</v>
      </c>
      <c r="F930">
        <v>2</v>
      </c>
      <c r="G930" t="s">
        <v>302</v>
      </c>
      <c r="H930">
        <v>1</v>
      </c>
      <c r="I930">
        <v>6</v>
      </c>
      <c r="J930" s="1">
        <v>43987.424027777779</v>
      </c>
      <c r="K930" s="2">
        <f t="shared" si="28"/>
        <v>38</v>
      </c>
      <c r="L930" s="2">
        <f t="shared" si="29"/>
        <v>294635</v>
      </c>
      <c r="M930" s="3" t="s">
        <v>303</v>
      </c>
      <c r="N930" s="3">
        <v>37940</v>
      </c>
      <c r="O930" s="3">
        <v>1208316000</v>
      </c>
      <c r="P930" s="3">
        <v>366035500</v>
      </c>
      <c r="Q930" s="3">
        <v>0.83943290000000004</v>
      </c>
      <c r="R930" s="3">
        <v>0.2542896</v>
      </c>
      <c r="S930" s="3">
        <v>3.3010899999999999</v>
      </c>
      <c r="T930" s="3">
        <v>37940</v>
      </c>
      <c r="U930" s="3">
        <v>1</v>
      </c>
      <c r="V930" s="3">
        <v>0</v>
      </c>
      <c r="W930" s="3">
        <v>0</v>
      </c>
      <c r="X930" s="3">
        <v>19233</v>
      </c>
      <c r="Y930" s="3">
        <v>9749.8230000000003</v>
      </c>
      <c r="Z930" s="3">
        <v>0.50693200000000005</v>
      </c>
      <c r="AA930" s="3">
        <v>703.55740000000003</v>
      </c>
      <c r="AB930" s="3">
        <v>54773.17</v>
      </c>
      <c r="AC930" s="3">
        <v>-3.7697500000000002</v>
      </c>
      <c r="AD930" s="3">
        <v>1261.77</v>
      </c>
      <c r="AE930" s="3">
        <v>2675.0160000000001</v>
      </c>
      <c r="AF930" s="3">
        <v>0.15155569999999999</v>
      </c>
      <c r="AG930" s="3">
        <v>250337</v>
      </c>
      <c r="AH930" s="3">
        <v>1895.1189999999999</v>
      </c>
      <c r="AI930" s="3">
        <v>0.2862267</v>
      </c>
      <c r="AJ930" s="3">
        <v>581</v>
      </c>
      <c r="AK930" s="3">
        <v>704</v>
      </c>
      <c r="AL930" s="3">
        <v>36995</v>
      </c>
      <c r="AM930" s="3">
        <v>0.97509219999999996</v>
      </c>
      <c r="AN930" s="3">
        <v>755</v>
      </c>
      <c r="AO930" s="3">
        <v>0</v>
      </c>
      <c r="AP930" s="3">
        <v>80.60933</v>
      </c>
      <c r="AQ930" s="3">
        <v>23.378530000000001</v>
      </c>
      <c r="AR930" s="3">
        <v>80.60933</v>
      </c>
      <c r="AS930" s="3">
        <v>23.378530000000001</v>
      </c>
      <c r="AT930" s="3">
        <v>80.60933</v>
      </c>
      <c r="AU930" s="3">
        <v>23.378530000000001</v>
      </c>
      <c r="AV930" s="3">
        <v>703.55759999999998</v>
      </c>
      <c r="AW930" s="3">
        <v>302631.8</v>
      </c>
      <c r="AX930" s="3">
        <v>79074.850000000006</v>
      </c>
      <c r="AY930" s="3">
        <v>945</v>
      </c>
      <c r="AZ930" s="3">
        <v>2.4907749999999999E-2</v>
      </c>
      <c r="BA930" s="3">
        <v>1574352000</v>
      </c>
      <c r="BB930" s="3">
        <v>1.0937220000000001</v>
      </c>
      <c r="BC930" s="5" t="s">
        <v>304</v>
      </c>
      <c r="BD930" s="5">
        <v>38935</v>
      </c>
      <c r="BE930" s="5">
        <v>1367936000</v>
      </c>
      <c r="BF930" s="5">
        <v>600611500</v>
      </c>
      <c r="BG930" s="5">
        <v>0.90237179999999995</v>
      </c>
      <c r="BH930" s="5">
        <v>0.39619890000000002</v>
      </c>
      <c r="BI930" s="5">
        <v>2.2775729999999998</v>
      </c>
      <c r="BJ930" s="5">
        <v>38935</v>
      </c>
      <c r="BK930" s="5">
        <v>1</v>
      </c>
      <c r="BL930" s="5">
        <v>0</v>
      </c>
      <c r="BM930" s="5">
        <v>0</v>
      </c>
      <c r="BN930" s="5">
        <v>20365</v>
      </c>
      <c r="BO930" s="5">
        <v>10651.94</v>
      </c>
      <c r="BP930" s="5">
        <v>0.5230513</v>
      </c>
      <c r="BQ930" s="5">
        <v>715.13980000000004</v>
      </c>
      <c r="BR930" s="5">
        <v>69119.8</v>
      </c>
      <c r="BS930" s="5">
        <v>-48.063969999999998</v>
      </c>
      <c r="BT930" s="5">
        <v>1286.4079999999999</v>
      </c>
      <c r="BU930" s="5">
        <v>2672.721</v>
      </c>
      <c r="BV930" s="5">
        <v>0.13391320000000001</v>
      </c>
      <c r="BW930" s="5">
        <v>290748</v>
      </c>
      <c r="BX930" s="5">
        <v>2030.048</v>
      </c>
      <c r="BY930" s="5">
        <v>0.15193799999999999</v>
      </c>
      <c r="BZ930" s="5">
        <v>633</v>
      </c>
      <c r="CA930" s="5">
        <v>706</v>
      </c>
      <c r="CB930" s="5">
        <v>38059</v>
      </c>
      <c r="CC930" s="5">
        <v>0.97750099999999995</v>
      </c>
      <c r="CD930" s="5">
        <v>757</v>
      </c>
      <c r="CE930" s="5">
        <v>0</v>
      </c>
      <c r="CF930" s="5">
        <v>81.007239999999996</v>
      </c>
      <c r="CG930" s="5">
        <v>23.28661</v>
      </c>
      <c r="CH930" s="5">
        <v>81.007239999999996</v>
      </c>
      <c r="CI930" s="5">
        <v>23.28661</v>
      </c>
      <c r="CJ930" s="5">
        <v>81.007239999999996</v>
      </c>
      <c r="CK930" s="5">
        <v>23.28661</v>
      </c>
      <c r="CL930" s="5">
        <v>717.91079999999999</v>
      </c>
      <c r="CM930" s="5">
        <v>359331</v>
      </c>
      <c r="CN930" s="5">
        <v>122705.7</v>
      </c>
      <c r="CO930" s="5">
        <v>876</v>
      </c>
      <c r="CP930" s="5">
        <v>2.2499040000000001E-2</v>
      </c>
      <c r="CQ930" s="5">
        <v>1968548000</v>
      </c>
      <c r="CR930" s="5">
        <v>1.2985709999999999</v>
      </c>
      <c r="CS930" s="6" t="s">
        <v>305</v>
      </c>
      <c r="CT930" s="6">
        <v>48921</v>
      </c>
      <c r="CU930" s="6">
        <v>1556099000</v>
      </c>
      <c r="CV930" s="6">
        <v>502674700</v>
      </c>
      <c r="CW930" s="6">
        <v>0.65019919999999998</v>
      </c>
      <c r="CX930" s="6">
        <v>0.21003730000000001</v>
      </c>
      <c r="CY930" s="6">
        <v>3.095637</v>
      </c>
      <c r="CZ930" s="6">
        <v>39775</v>
      </c>
      <c r="DA930" s="6">
        <v>0.81304549999999998</v>
      </c>
      <c r="DB930" s="6">
        <v>9146</v>
      </c>
      <c r="DC930" s="6">
        <v>0.1869545</v>
      </c>
      <c r="DD930" s="6">
        <v>13517</v>
      </c>
      <c r="DE930" s="6">
        <v>3734.7820000000002</v>
      </c>
      <c r="DF930" s="6">
        <v>0.27630260000000001</v>
      </c>
      <c r="DG930" s="6">
        <v>805.15899999999999</v>
      </c>
      <c r="DH930" s="6">
        <v>10355.44</v>
      </c>
      <c r="DI930" s="6">
        <v>-35.415509999999998</v>
      </c>
      <c r="DJ930" s="6">
        <v>1008.985</v>
      </c>
      <c r="DK930" s="6">
        <v>2620.9430000000002</v>
      </c>
      <c r="DL930" s="6">
        <v>0.17912429999999999</v>
      </c>
      <c r="DM930" s="6">
        <v>273112</v>
      </c>
      <c r="DN930" s="6">
        <v>2072.8719999999998</v>
      </c>
      <c r="DO930" s="6">
        <v>0.26181179999999998</v>
      </c>
      <c r="DP930" s="6">
        <v>575</v>
      </c>
      <c r="DQ930" s="6">
        <v>801</v>
      </c>
      <c r="DR930" s="6">
        <v>48862</v>
      </c>
      <c r="DS930" s="6">
        <v>0.99879399999999996</v>
      </c>
      <c r="DT930" s="6">
        <v>543</v>
      </c>
      <c r="DU930" s="6">
        <v>257</v>
      </c>
      <c r="DV930" s="6">
        <v>88.735799999999998</v>
      </c>
      <c r="DW930" s="6">
        <v>22.025590000000001</v>
      </c>
      <c r="DX930" s="6">
        <v>88.735799999999998</v>
      </c>
      <c r="DY930" s="6">
        <v>22.025590000000001</v>
      </c>
      <c r="DZ930" s="6">
        <v>88.735799999999998</v>
      </c>
      <c r="EA930" s="6">
        <v>22.025590000000001</v>
      </c>
      <c r="EB930" s="6">
        <v>805.1644</v>
      </c>
      <c r="EC930" s="6">
        <v>390832.2</v>
      </c>
      <c r="ED930" s="6">
        <v>2192.0079999999998</v>
      </c>
      <c r="EE930" s="6">
        <v>59</v>
      </c>
      <c r="EF930" s="6">
        <v>1.206026E-3</v>
      </c>
      <c r="EG930" s="6">
        <v>2058773000</v>
      </c>
      <c r="EH930" s="6">
        <v>0.86023649999999996</v>
      </c>
      <c r="EI930" s="8" t="s">
        <v>306</v>
      </c>
      <c r="EJ930" s="8">
        <v>50851</v>
      </c>
      <c r="EK930" s="8">
        <v>1668840000</v>
      </c>
      <c r="EL930" s="8">
        <v>529270000</v>
      </c>
      <c r="EM930" s="8">
        <v>0.64538030000000002</v>
      </c>
      <c r="EN930" s="8">
        <v>0.20468140000000001</v>
      </c>
      <c r="EO930" s="8">
        <v>3.153098</v>
      </c>
      <c r="EP930" s="8">
        <v>41077</v>
      </c>
      <c r="EQ930" s="8">
        <v>0.80779140000000005</v>
      </c>
      <c r="ER930" s="8">
        <v>9774</v>
      </c>
      <c r="ES930" s="8">
        <v>0.19220860000000001</v>
      </c>
      <c r="ET930" s="8">
        <v>12651</v>
      </c>
      <c r="EU930" s="8">
        <v>3147.3870000000002</v>
      </c>
      <c r="EV930" s="8">
        <v>0.2487857</v>
      </c>
      <c r="EW930" s="8">
        <v>795.38980000000004</v>
      </c>
      <c r="EX930" s="8">
        <v>19487.990000000002</v>
      </c>
      <c r="EY930" s="8">
        <v>-2.4349959999999999</v>
      </c>
      <c r="EZ930" s="8">
        <v>1047.6089999999999</v>
      </c>
      <c r="FA930" s="8">
        <v>2610.5390000000002</v>
      </c>
      <c r="FB930" s="8">
        <v>0.180702</v>
      </c>
      <c r="FC930" s="8">
        <v>281408</v>
      </c>
      <c r="FD930" s="8">
        <v>2051.5230000000001</v>
      </c>
      <c r="FE930" s="8">
        <v>0.2687715</v>
      </c>
      <c r="FF930" s="8">
        <v>570</v>
      </c>
      <c r="FG930" s="8">
        <v>795</v>
      </c>
      <c r="FH930" s="8">
        <v>50769</v>
      </c>
      <c r="FI930" s="8">
        <v>0.99838749999999998</v>
      </c>
      <c r="FJ930" s="8">
        <v>547</v>
      </c>
      <c r="FK930" s="8">
        <v>247</v>
      </c>
      <c r="FL930" s="8">
        <v>87.687749999999994</v>
      </c>
      <c r="FM930" s="8">
        <v>23.675660000000001</v>
      </c>
      <c r="FN930" s="8">
        <v>87.687749999999994</v>
      </c>
      <c r="FO930" s="8">
        <v>23.675660000000001</v>
      </c>
      <c r="FP930" s="8">
        <v>87.687749999999994</v>
      </c>
      <c r="FQ930" s="8">
        <v>23.675660000000001</v>
      </c>
      <c r="FR930" s="8">
        <v>795.39</v>
      </c>
      <c r="FS930" s="8">
        <v>375274.2</v>
      </c>
      <c r="FT930" s="8">
        <v>7468.5190000000002</v>
      </c>
      <c r="FU930" s="8">
        <v>82</v>
      </c>
      <c r="FV930" s="8">
        <v>1.612554E-3</v>
      </c>
      <c r="FW930" s="8">
        <v>2198110000</v>
      </c>
      <c r="FX930" s="8">
        <v>0.85006170000000003</v>
      </c>
      <c r="FY930" s="10" t="s">
        <v>307</v>
      </c>
      <c r="FZ930" s="10">
        <v>26842</v>
      </c>
      <c r="GA930" s="10">
        <v>339662100</v>
      </c>
      <c r="GB930" s="10">
        <v>177236200</v>
      </c>
      <c r="GC930" s="10">
        <v>0.47143010000000002</v>
      </c>
      <c r="GD930" s="10">
        <v>0.24599289999999999</v>
      </c>
      <c r="GE930" s="10">
        <v>1.9164380000000001</v>
      </c>
      <c r="GF930" s="10">
        <v>26842</v>
      </c>
      <c r="GG930" s="10">
        <v>1</v>
      </c>
      <c r="GH930" s="10">
        <v>0</v>
      </c>
      <c r="GI930" s="10">
        <v>0</v>
      </c>
      <c r="GJ930" s="10">
        <v>9008</v>
      </c>
      <c r="GK930" s="10">
        <v>3023.0259999999998</v>
      </c>
      <c r="GL930" s="10">
        <v>0.33559349999999999</v>
      </c>
      <c r="GM930" s="10">
        <v>454.10239999999999</v>
      </c>
      <c r="GN930" s="10">
        <v>3481.04</v>
      </c>
      <c r="GO930" s="10">
        <v>-3.017693</v>
      </c>
      <c r="GP930" s="10">
        <v>1354.481</v>
      </c>
      <c r="GQ930" s="10">
        <v>2401.2820000000002</v>
      </c>
      <c r="GR930" s="10">
        <v>0.2271089</v>
      </c>
      <c r="GS930" s="10">
        <v>118190</v>
      </c>
      <c r="GT930" s="10">
        <v>1294.4469999999999</v>
      </c>
      <c r="GU930" s="10">
        <v>9.8741670000000004E-2</v>
      </c>
      <c r="GV930" s="10">
        <v>398</v>
      </c>
      <c r="GW930" s="10">
        <v>449</v>
      </c>
      <c r="GX930" s="10">
        <v>26484</v>
      </c>
      <c r="GY930" s="10">
        <v>0.9866627</v>
      </c>
      <c r="GZ930" s="10">
        <v>502</v>
      </c>
      <c r="HA930" s="10">
        <v>0</v>
      </c>
      <c r="HB930" s="10">
        <v>88.062359999999998</v>
      </c>
      <c r="HC930" s="10">
        <v>18.494720000000001</v>
      </c>
      <c r="HD930" s="10">
        <v>88.062359999999998</v>
      </c>
      <c r="HE930" s="10">
        <v>18.494720000000001</v>
      </c>
      <c r="HF930" s="10">
        <v>88.062359999999998</v>
      </c>
      <c r="HG930" s="10">
        <v>18.494720000000001</v>
      </c>
      <c r="HH930" s="10">
        <v>454.25639999999999</v>
      </c>
      <c r="HI930" s="10">
        <v>141503</v>
      </c>
      <c r="HJ930" s="10">
        <v>451.44319999999999</v>
      </c>
      <c r="HK930" s="10">
        <v>358</v>
      </c>
      <c r="HL930" s="10">
        <v>1.333731E-2</v>
      </c>
      <c r="HM930" s="10">
        <v>516898300</v>
      </c>
      <c r="HN930" s="10">
        <v>0.71742309999999998</v>
      </c>
      <c r="HO930" s="12" t="s">
        <v>308</v>
      </c>
      <c r="HP930" s="12">
        <v>27060</v>
      </c>
      <c r="HQ930" s="12">
        <v>312003900</v>
      </c>
      <c r="HR930" s="12">
        <v>234404300</v>
      </c>
      <c r="HS930" s="12">
        <v>0.426093</v>
      </c>
      <c r="HT930" s="12">
        <v>0.32011800000000001</v>
      </c>
      <c r="HU930" s="12">
        <v>1.3310500000000001</v>
      </c>
      <c r="HV930" s="12">
        <v>27060</v>
      </c>
      <c r="HW930" s="12">
        <v>1</v>
      </c>
      <c r="HX930" s="12">
        <v>0</v>
      </c>
      <c r="HY930" s="12">
        <v>0</v>
      </c>
      <c r="HZ930" s="12">
        <v>7954</v>
      </c>
      <c r="IA930" s="12">
        <v>2337.9940000000001</v>
      </c>
      <c r="IB930" s="12">
        <v>0.29393940000000002</v>
      </c>
      <c r="IC930" s="12">
        <v>445.8621</v>
      </c>
      <c r="ID930" s="12">
        <v>1400.3820000000001</v>
      </c>
      <c r="IE930" s="12">
        <v>-29.316469999999999</v>
      </c>
      <c r="IF930" s="12">
        <v>1365.2249999999999</v>
      </c>
      <c r="IG930" s="12">
        <v>2417.674</v>
      </c>
      <c r="IH930" s="12">
        <v>0.2350611</v>
      </c>
      <c r="II930" s="12">
        <v>115119</v>
      </c>
      <c r="IJ930" s="12">
        <v>1285.1120000000001</v>
      </c>
      <c r="IK930" s="12">
        <v>2.0168999999999999E-2</v>
      </c>
      <c r="IL930" s="12">
        <v>386</v>
      </c>
      <c r="IM930" s="12">
        <v>414</v>
      </c>
      <c r="IN930" s="12">
        <v>26668</v>
      </c>
      <c r="IO930" s="12">
        <v>0.98551370000000005</v>
      </c>
      <c r="IP930" s="12">
        <v>457</v>
      </c>
      <c r="IQ930" s="12">
        <v>0</v>
      </c>
      <c r="IR930" s="12">
        <v>88.248670000000004</v>
      </c>
      <c r="IS930" s="12">
        <v>17.605979999999999</v>
      </c>
      <c r="IT930" s="12">
        <v>88.248670000000004</v>
      </c>
      <c r="IU930" s="12">
        <v>17.605979999999999</v>
      </c>
      <c r="IV930" s="12">
        <v>88.248670000000004</v>
      </c>
      <c r="IW930" s="12">
        <v>17.605979999999999</v>
      </c>
      <c r="IX930" s="12">
        <v>452.44839999999999</v>
      </c>
      <c r="IY930" s="12">
        <v>134111.4</v>
      </c>
      <c r="IZ930" s="12">
        <v>72.471149999999994</v>
      </c>
      <c r="JA930" s="12">
        <v>392</v>
      </c>
      <c r="JB930" s="12">
        <v>1.448633E-2</v>
      </c>
      <c r="JC930" s="12">
        <v>546408200</v>
      </c>
      <c r="JD930" s="12">
        <v>0.74621099999999996</v>
      </c>
      <c r="JE930" s="13" t="s">
        <v>309</v>
      </c>
      <c r="JF930" s="13">
        <v>64086</v>
      </c>
      <c r="JG930" s="13">
        <v>1389236000</v>
      </c>
      <c r="JH930" s="13">
        <v>636659000</v>
      </c>
      <c r="JI930" s="13">
        <v>0.33825919999999998</v>
      </c>
      <c r="JJ930" s="13">
        <v>0.1550174</v>
      </c>
      <c r="JK930" s="13">
        <v>2.1820719999999998</v>
      </c>
      <c r="JL930" s="13">
        <v>15869</v>
      </c>
      <c r="JM930" s="13">
        <v>3929.4879999999998</v>
      </c>
      <c r="JN930" s="13">
        <v>0.24762039999999999</v>
      </c>
      <c r="JO930" s="13">
        <v>1515.481</v>
      </c>
      <c r="JP930" s="13">
        <v>28301.3</v>
      </c>
      <c r="JQ930" s="13">
        <v>1.102533</v>
      </c>
      <c r="JR930" s="13">
        <v>1632.9949999999999</v>
      </c>
      <c r="JS930" s="13">
        <v>1160.5239999999999</v>
      </c>
      <c r="JT930" s="13">
        <v>0.13655400000000001</v>
      </c>
      <c r="JU930" s="13">
        <v>469309</v>
      </c>
      <c r="JV930" s="13">
        <v>3365.306</v>
      </c>
      <c r="JW930" s="13">
        <v>0.13799639999999999</v>
      </c>
      <c r="JX930" s="13">
        <v>1502</v>
      </c>
      <c r="JY930" s="13">
        <v>545</v>
      </c>
      <c r="JZ930" s="13">
        <v>63351</v>
      </c>
      <c r="KA930" s="13">
        <v>0.9885311</v>
      </c>
      <c r="KB930" s="13">
        <v>1159.134</v>
      </c>
      <c r="KC930" s="13">
        <v>95.994219999999999</v>
      </c>
      <c r="KD930" s="13">
        <v>20.55152</v>
      </c>
      <c r="KE930" s="13">
        <v>95.994219999999999</v>
      </c>
      <c r="KF930" s="13">
        <v>20.55152</v>
      </c>
      <c r="KG930" s="13">
        <v>95.994219999999999</v>
      </c>
      <c r="KH930" s="13">
        <v>20.55152</v>
      </c>
      <c r="KI930" s="13">
        <v>1515.481</v>
      </c>
      <c r="KJ930" s="13">
        <v>813174.4</v>
      </c>
      <c r="KK930" s="13">
        <v>12498.26</v>
      </c>
      <c r="KL930" s="13">
        <v>735</v>
      </c>
      <c r="KM930" s="13">
        <v>1.146896E-2</v>
      </c>
      <c r="KN930" s="13">
        <v>2025895000</v>
      </c>
      <c r="KO930" s="13">
        <v>0.49327660000000001</v>
      </c>
    </row>
    <row r="931" spans="1:301" x14ac:dyDescent="0.75">
      <c r="A931">
        <v>944</v>
      </c>
      <c r="B931" t="s">
        <v>344</v>
      </c>
      <c r="C931" t="s">
        <v>311</v>
      </c>
      <c r="D931" t="s">
        <v>324</v>
      </c>
      <c r="E931" t="s">
        <v>321</v>
      </c>
      <c r="F931">
        <v>2</v>
      </c>
      <c r="G931" t="s">
        <v>302</v>
      </c>
      <c r="H931">
        <v>1</v>
      </c>
      <c r="I931">
        <v>7</v>
      </c>
      <c r="J931" s="1">
        <v>43987.425405092596</v>
      </c>
      <c r="K931" s="2">
        <f t="shared" si="28"/>
        <v>38</v>
      </c>
      <c r="L931" s="2">
        <f t="shared" si="29"/>
        <v>257190</v>
      </c>
      <c r="M931" s="3" t="s">
        <v>303</v>
      </c>
      <c r="N931" s="3">
        <v>29599</v>
      </c>
      <c r="O931" s="3">
        <v>1805299000</v>
      </c>
      <c r="P931" s="3">
        <v>221472700</v>
      </c>
      <c r="Q931" s="3">
        <v>2.0606070000000001</v>
      </c>
      <c r="R931" s="3">
        <v>0.25279360000000001</v>
      </c>
      <c r="S931" s="3">
        <v>8.1513399999999994</v>
      </c>
      <c r="T931" s="3">
        <v>29599</v>
      </c>
      <c r="U931" s="3">
        <v>1</v>
      </c>
      <c r="V931" s="3">
        <v>0</v>
      </c>
      <c r="W931" s="3">
        <v>0</v>
      </c>
      <c r="X931" s="3">
        <v>16014</v>
      </c>
      <c r="Y931" s="3">
        <v>8664.0830000000005</v>
      </c>
      <c r="Z931" s="3">
        <v>0.54103179999999995</v>
      </c>
      <c r="AA931" s="3">
        <v>883.24680000000001</v>
      </c>
      <c r="AB931" s="3">
        <v>81030.81</v>
      </c>
      <c r="AC931" s="3">
        <v>-10.166029999999999</v>
      </c>
      <c r="AD931" s="3">
        <v>1075.165</v>
      </c>
      <c r="AE931" s="3">
        <v>2645.1669999999999</v>
      </c>
      <c r="AF931" s="3">
        <v>0.10077899999999999</v>
      </c>
      <c r="AG931" s="3">
        <v>293702</v>
      </c>
      <c r="AH931" s="3">
        <v>2208.5970000000002</v>
      </c>
      <c r="AI931" s="3">
        <v>0.6106684</v>
      </c>
      <c r="AJ931" s="3">
        <v>633</v>
      </c>
      <c r="AK931" s="3">
        <v>801</v>
      </c>
      <c r="AL931" s="3">
        <v>28920</v>
      </c>
      <c r="AM931" s="3">
        <v>0.97706000000000004</v>
      </c>
      <c r="AN931" s="3">
        <v>855</v>
      </c>
      <c r="AO931" s="3">
        <v>0</v>
      </c>
      <c r="AP931" s="3">
        <v>82.953450000000004</v>
      </c>
      <c r="AQ931" s="3">
        <v>23.600960000000001</v>
      </c>
      <c r="AR931" s="3">
        <v>82.953450000000004</v>
      </c>
      <c r="AS931" s="3">
        <v>23.600960000000001</v>
      </c>
      <c r="AT931" s="3">
        <v>82.953450000000004</v>
      </c>
      <c r="AU931" s="3">
        <v>23.600960000000001</v>
      </c>
      <c r="AV931" s="3">
        <v>893.52200000000005</v>
      </c>
      <c r="AW931" s="3">
        <v>386791.4</v>
      </c>
      <c r="AX931" s="3">
        <v>221831.6</v>
      </c>
      <c r="AY931" s="3">
        <v>679</v>
      </c>
      <c r="AZ931" s="3">
        <v>2.2939959999999999E-2</v>
      </c>
      <c r="BA931" s="3">
        <v>2026772000</v>
      </c>
      <c r="BB931" s="3">
        <v>2.3134000000000001</v>
      </c>
      <c r="BC931" s="5" t="s">
        <v>304</v>
      </c>
      <c r="BD931" s="5">
        <v>30873</v>
      </c>
      <c r="BE931" s="5">
        <v>1576564000</v>
      </c>
      <c r="BF931" s="5">
        <v>226447100</v>
      </c>
      <c r="BG931" s="5">
        <v>1.6540710000000001</v>
      </c>
      <c r="BH931" s="5">
        <v>0.2375795</v>
      </c>
      <c r="BI931" s="5">
        <v>6.9621769999999996</v>
      </c>
      <c r="BJ931" s="5">
        <v>30873</v>
      </c>
      <c r="BK931" s="5">
        <v>1</v>
      </c>
      <c r="BL931" s="5">
        <v>0</v>
      </c>
      <c r="BM931" s="5">
        <v>0</v>
      </c>
      <c r="BN931" s="5">
        <v>16197</v>
      </c>
      <c r="BO931" s="5">
        <v>8497.4830000000002</v>
      </c>
      <c r="BP931" s="5">
        <v>0.52463320000000002</v>
      </c>
      <c r="BQ931" s="5">
        <v>810.15859999999998</v>
      </c>
      <c r="BR931" s="5">
        <v>3055.9090000000001</v>
      </c>
      <c r="BS931" s="5">
        <v>-12.266400000000001</v>
      </c>
      <c r="BT931" s="5">
        <v>1155.248</v>
      </c>
      <c r="BU931" s="5">
        <v>2652.6759999999999</v>
      </c>
      <c r="BV931" s="5">
        <v>0.1116128</v>
      </c>
      <c r="BW931" s="5">
        <v>276608</v>
      </c>
      <c r="BX931" s="5">
        <v>2049.2950000000001</v>
      </c>
      <c r="BY931" s="5">
        <v>0.56072</v>
      </c>
      <c r="BZ931" s="5">
        <v>484</v>
      </c>
      <c r="CA931" s="5">
        <v>796</v>
      </c>
      <c r="CB931" s="5">
        <v>30054</v>
      </c>
      <c r="CC931" s="5">
        <v>0.97347189999999995</v>
      </c>
      <c r="CD931" s="5">
        <v>848</v>
      </c>
      <c r="CE931" s="5">
        <v>0</v>
      </c>
      <c r="CF931" s="5">
        <v>84.353290000000001</v>
      </c>
      <c r="CG931" s="5">
        <v>24.14095</v>
      </c>
      <c r="CH931" s="5">
        <v>84.353290000000001</v>
      </c>
      <c r="CI931" s="5">
        <v>24.14095</v>
      </c>
      <c r="CJ931" s="5">
        <v>84.353290000000001</v>
      </c>
      <c r="CK931" s="5">
        <v>24.14095</v>
      </c>
      <c r="CL931" s="5">
        <v>810.15880000000004</v>
      </c>
      <c r="CM931" s="5">
        <v>337231</v>
      </c>
      <c r="CN931" s="5">
        <v>302.4837</v>
      </c>
      <c r="CO931" s="5">
        <v>819</v>
      </c>
      <c r="CP931" s="5">
        <v>2.6528030000000001E-2</v>
      </c>
      <c r="CQ931" s="5">
        <v>1803012000</v>
      </c>
      <c r="CR931" s="5">
        <v>1.8916500000000001</v>
      </c>
      <c r="CS931" s="6" t="s">
        <v>305</v>
      </c>
      <c r="CT931" s="6">
        <v>43540</v>
      </c>
      <c r="CU931" s="6">
        <v>3103897000</v>
      </c>
      <c r="CV931" s="6">
        <v>300207900</v>
      </c>
      <c r="CW931" s="6">
        <v>1.637308</v>
      </c>
      <c r="CX931" s="6">
        <v>0.1583599</v>
      </c>
      <c r="CY931" s="6">
        <v>10.33916</v>
      </c>
      <c r="CZ931" s="6">
        <v>28610</v>
      </c>
      <c r="DA931" s="6">
        <v>0.65709689999999998</v>
      </c>
      <c r="DB931" s="6">
        <v>14930</v>
      </c>
      <c r="DC931" s="6">
        <v>0.34290310000000002</v>
      </c>
      <c r="DD931" s="6">
        <v>12709</v>
      </c>
      <c r="DE931" s="6">
        <v>3709.6619999999998</v>
      </c>
      <c r="DF931" s="6">
        <v>0.2918925</v>
      </c>
      <c r="DG931" s="6">
        <v>1021.347</v>
      </c>
      <c r="DH931" s="6">
        <v>83626.34</v>
      </c>
      <c r="DI931" s="6">
        <v>1.33778</v>
      </c>
      <c r="DJ931" s="6">
        <v>788.33720000000005</v>
      </c>
      <c r="DK931" s="6">
        <v>2623.0410000000002</v>
      </c>
      <c r="DL931" s="6">
        <v>0.1207017</v>
      </c>
      <c r="DM931" s="6">
        <v>360724</v>
      </c>
      <c r="DN931" s="6">
        <v>2501.451</v>
      </c>
      <c r="DO931" s="6">
        <v>0.67835000000000001</v>
      </c>
      <c r="DP931" s="6">
        <v>744</v>
      </c>
      <c r="DQ931" s="6">
        <v>889</v>
      </c>
      <c r="DR931" s="6">
        <v>43476</v>
      </c>
      <c r="DS931" s="6">
        <v>0.99853009999999998</v>
      </c>
      <c r="DT931" s="6">
        <v>601</v>
      </c>
      <c r="DU931" s="6">
        <v>287</v>
      </c>
      <c r="DV931" s="6">
        <v>91.913669999999996</v>
      </c>
      <c r="DW931" s="6">
        <v>20.526969999999999</v>
      </c>
      <c r="DX931" s="6">
        <v>91.913669999999996</v>
      </c>
      <c r="DY931" s="6">
        <v>20.526969999999999</v>
      </c>
      <c r="DZ931" s="6">
        <v>91.913669999999996</v>
      </c>
      <c r="EA931" s="6">
        <v>20.526969999999999</v>
      </c>
      <c r="EB931" s="6">
        <v>1021.467</v>
      </c>
      <c r="EC931" s="6">
        <v>504790.8</v>
      </c>
      <c r="ED931" s="6">
        <v>160619.29999999999</v>
      </c>
      <c r="EE931" s="6">
        <v>64</v>
      </c>
      <c r="EF931" s="6">
        <v>1.469913E-3</v>
      </c>
      <c r="EG931" s="6">
        <v>3404104000</v>
      </c>
      <c r="EH931" s="6">
        <v>1.795668</v>
      </c>
      <c r="EI931" s="8" t="s">
        <v>306</v>
      </c>
      <c r="EJ931" s="8">
        <v>37404</v>
      </c>
      <c r="EK931" s="8">
        <v>2904749000</v>
      </c>
      <c r="EL931" s="8">
        <v>294636200</v>
      </c>
      <c r="EM931" s="8">
        <v>2.0762160000000001</v>
      </c>
      <c r="EN931" s="8">
        <v>0.2105959</v>
      </c>
      <c r="EO931" s="8">
        <v>9.8587670000000003</v>
      </c>
      <c r="EP931" s="8">
        <v>25454</v>
      </c>
      <c r="EQ931" s="8">
        <v>0.68051550000000005</v>
      </c>
      <c r="ER931" s="8">
        <v>11950</v>
      </c>
      <c r="ES931" s="8">
        <v>0.31948460000000001</v>
      </c>
      <c r="ET931" s="8">
        <v>11550</v>
      </c>
      <c r="EU931" s="8">
        <v>3566.53</v>
      </c>
      <c r="EV931" s="8">
        <v>0.30879050000000002</v>
      </c>
      <c r="EW931" s="8">
        <v>1022.265</v>
      </c>
      <c r="EX931" s="8">
        <v>89804.24</v>
      </c>
      <c r="EY931" s="8">
        <v>-14.287140000000001</v>
      </c>
      <c r="EZ931" s="8">
        <v>856.92989999999998</v>
      </c>
      <c r="FA931" s="8">
        <v>2596.9679999999998</v>
      </c>
      <c r="FB931" s="8">
        <v>0.1108671</v>
      </c>
      <c r="FC931" s="8">
        <v>337377</v>
      </c>
      <c r="FD931" s="8">
        <v>2457.7350000000001</v>
      </c>
      <c r="FE931" s="8">
        <v>0.66555739999999997</v>
      </c>
      <c r="FF931" s="8">
        <v>620</v>
      </c>
      <c r="FG931" s="8">
        <v>954</v>
      </c>
      <c r="FH931" s="8">
        <v>37291</v>
      </c>
      <c r="FI931" s="8">
        <v>0.9969789</v>
      </c>
      <c r="FJ931" s="8">
        <v>676</v>
      </c>
      <c r="FK931" s="8">
        <v>277</v>
      </c>
      <c r="FL931" s="8">
        <v>90.753479999999996</v>
      </c>
      <c r="FM931" s="8">
        <v>19.274899999999999</v>
      </c>
      <c r="FN931" s="8">
        <v>90.753479999999996</v>
      </c>
      <c r="FO931" s="8">
        <v>19.274899999999999</v>
      </c>
      <c r="FP931" s="8">
        <v>90.753479999999996</v>
      </c>
      <c r="FQ931" s="8">
        <v>19.274899999999999</v>
      </c>
      <c r="FR931" s="8">
        <v>1022.265</v>
      </c>
      <c r="FS931" s="8">
        <v>425988.2</v>
      </c>
      <c r="FT931" s="8">
        <v>215613.3</v>
      </c>
      <c r="FU931" s="8">
        <v>113</v>
      </c>
      <c r="FV931" s="8">
        <v>3.0210670000000001E-3</v>
      </c>
      <c r="FW931" s="8">
        <v>3199385000</v>
      </c>
      <c r="FX931" s="8">
        <v>2.2868119999999998</v>
      </c>
      <c r="FY931" s="10" t="s">
        <v>307</v>
      </c>
      <c r="FZ931" s="10">
        <v>25070</v>
      </c>
      <c r="GA931" s="10">
        <v>650608800</v>
      </c>
      <c r="GB931" s="10">
        <v>75586910</v>
      </c>
      <c r="GC931" s="10">
        <v>1.035169</v>
      </c>
      <c r="GD931" s="10">
        <v>0.1202646</v>
      </c>
      <c r="GE931" s="10">
        <v>8.6074260000000002</v>
      </c>
      <c r="GF931" s="10">
        <v>25070</v>
      </c>
      <c r="GG931" s="10">
        <v>1</v>
      </c>
      <c r="GH931" s="10">
        <v>0</v>
      </c>
      <c r="GI931" s="10">
        <v>0</v>
      </c>
      <c r="GJ931" s="10">
        <v>8824</v>
      </c>
      <c r="GK931" s="10">
        <v>3105.8229999999999</v>
      </c>
      <c r="GL931" s="10">
        <v>0.35197450000000002</v>
      </c>
      <c r="GM931" s="10">
        <v>623.35630000000003</v>
      </c>
      <c r="GN931" s="10">
        <v>7689.4369999999999</v>
      </c>
      <c r="GO931" s="10">
        <v>-2.7741660000000001</v>
      </c>
      <c r="GP931" s="10">
        <v>1284.2329999999999</v>
      </c>
      <c r="GQ931" s="10">
        <v>2296.2049999999999</v>
      </c>
      <c r="GR931" s="10">
        <v>0.19860420000000001</v>
      </c>
      <c r="GS931" s="10">
        <v>126231</v>
      </c>
      <c r="GT931" s="10">
        <v>1470.5930000000001</v>
      </c>
      <c r="GU931" s="10">
        <v>0.62699110000000002</v>
      </c>
      <c r="GV931" s="10">
        <v>280</v>
      </c>
      <c r="GW931" s="10">
        <v>604</v>
      </c>
      <c r="GX931" s="10">
        <v>24851</v>
      </c>
      <c r="GY931" s="10">
        <v>0.99126449999999999</v>
      </c>
      <c r="GZ931" s="10">
        <v>661</v>
      </c>
      <c r="HA931" s="10">
        <v>0</v>
      </c>
      <c r="HB931" s="10">
        <v>89.395769999999999</v>
      </c>
      <c r="HC931" s="10">
        <v>16.769490000000001</v>
      </c>
      <c r="HD931" s="10">
        <v>89.395769999999999</v>
      </c>
      <c r="HE931" s="10">
        <v>16.769490000000001</v>
      </c>
      <c r="HF931" s="10">
        <v>89.395769999999999</v>
      </c>
      <c r="HG931" s="10">
        <v>16.769490000000001</v>
      </c>
      <c r="HH931" s="10">
        <v>623.35640000000001</v>
      </c>
      <c r="HI931" s="10">
        <v>164609.5</v>
      </c>
      <c r="HJ931" s="10">
        <v>2358.4929999999999</v>
      </c>
      <c r="HK931" s="10">
        <v>219</v>
      </c>
      <c r="HL931" s="10">
        <v>8.73554E-3</v>
      </c>
      <c r="HM931" s="10">
        <v>726195600</v>
      </c>
      <c r="HN931" s="10">
        <v>1.1554340000000001</v>
      </c>
      <c r="HO931" s="12" t="s">
        <v>308</v>
      </c>
      <c r="HP931" s="12">
        <v>26568</v>
      </c>
      <c r="HQ931" s="12">
        <v>675759300</v>
      </c>
      <c r="HR931" s="12">
        <v>71270910</v>
      </c>
      <c r="HS931" s="12">
        <v>0.95735780000000004</v>
      </c>
      <c r="HT931" s="12">
        <v>0.1009705</v>
      </c>
      <c r="HU931" s="12">
        <v>9.4815579999999997</v>
      </c>
      <c r="HV931" s="12">
        <v>26568</v>
      </c>
      <c r="HW931" s="12">
        <v>1</v>
      </c>
      <c r="HX931" s="12">
        <v>0</v>
      </c>
      <c r="HY931" s="12">
        <v>0</v>
      </c>
      <c r="HZ931" s="12">
        <v>8946</v>
      </c>
      <c r="IA931" s="12">
        <v>3012.3049999999998</v>
      </c>
      <c r="IB931" s="12">
        <v>0.33672089999999999</v>
      </c>
      <c r="IC931" s="12">
        <v>622.17679999999996</v>
      </c>
      <c r="ID931" s="12">
        <v>34039.75</v>
      </c>
      <c r="IE931" s="12">
        <v>1.1982820000000001</v>
      </c>
      <c r="IF931" s="12">
        <v>1350.1020000000001</v>
      </c>
      <c r="IG931" s="12">
        <v>2294.194</v>
      </c>
      <c r="IH931" s="12">
        <v>0.23107430000000001</v>
      </c>
      <c r="II931" s="12">
        <v>114976</v>
      </c>
      <c r="IJ931" s="12">
        <v>1432.4110000000001</v>
      </c>
      <c r="IK931" s="12">
        <v>0.65478630000000004</v>
      </c>
      <c r="IL931" s="12">
        <v>308</v>
      </c>
      <c r="IM931" s="12">
        <v>621</v>
      </c>
      <c r="IN931" s="12">
        <v>26314</v>
      </c>
      <c r="IO931" s="12">
        <v>0.99043970000000003</v>
      </c>
      <c r="IP931" s="12">
        <v>661</v>
      </c>
      <c r="IQ931" s="12">
        <v>0</v>
      </c>
      <c r="IR931" s="12">
        <v>89.823840000000004</v>
      </c>
      <c r="IS931" s="12">
        <v>16.752790000000001</v>
      </c>
      <c r="IT931" s="12">
        <v>89.823840000000004</v>
      </c>
      <c r="IU931" s="12">
        <v>16.752790000000001</v>
      </c>
      <c r="IV931" s="12">
        <v>89.823840000000004</v>
      </c>
      <c r="IW931" s="12">
        <v>16.752790000000001</v>
      </c>
      <c r="IX931" s="12">
        <v>622.17700000000002</v>
      </c>
      <c r="IY931" s="12">
        <v>157908.20000000001</v>
      </c>
      <c r="IZ931" s="12">
        <v>43612.78</v>
      </c>
      <c r="JA931" s="12">
        <v>254</v>
      </c>
      <c r="JB931" s="12">
        <v>9.560374E-3</v>
      </c>
      <c r="JC931" s="12">
        <v>747030200</v>
      </c>
      <c r="JD931" s="12">
        <v>1.0583279999999999</v>
      </c>
      <c r="JE931" s="13" t="s">
        <v>309</v>
      </c>
      <c r="JF931" s="13">
        <v>64136</v>
      </c>
      <c r="JG931" s="13">
        <v>1666482000</v>
      </c>
      <c r="JH931" s="13">
        <v>506446000</v>
      </c>
      <c r="JI931" s="13">
        <v>0.4051322</v>
      </c>
      <c r="JJ931" s="13">
        <v>0.1231202</v>
      </c>
      <c r="JK931" s="13">
        <v>3.2905419999999999</v>
      </c>
      <c r="JL931" s="13">
        <v>15368</v>
      </c>
      <c r="JM931" s="13">
        <v>3682.4160000000002</v>
      </c>
      <c r="JN931" s="13">
        <v>0.23961579999999999</v>
      </c>
      <c r="JO931" s="13">
        <v>1537.1479999999999</v>
      </c>
      <c r="JP931" s="13">
        <v>5240.7309999999998</v>
      </c>
      <c r="JQ931" s="13">
        <v>-6.680377</v>
      </c>
      <c r="JR931" s="13">
        <v>1449.9780000000001</v>
      </c>
      <c r="JS931" s="13">
        <v>1067.5940000000001</v>
      </c>
      <c r="JT931" s="13">
        <v>0.1232782</v>
      </c>
      <c r="JU931" s="13">
        <v>520254</v>
      </c>
      <c r="JV931" s="13">
        <v>3498.6410000000001</v>
      </c>
      <c r="JW931" s="13">
        <v>0.2850048</v>
      </c>
      <c r="JX931" s="13">
        <v>1516</v>
      </c>
      <c r="JY931" s="13">
        <v>604</v>
      </c>
      <c r="JZ931" s="13">
        <v>63537</v>
      </c>
      <c r="KA931" s="13">
        <v>0.99066050000000005</v>
      </c>
      <c r="KB931" s="13">
        <v>1174.0360000000001</v>
      </c>
      <c r="KC931" s="13">
        <v>95.62715</v>
      </c>
      <c r="KD931" s="13">
        <v>20.315280000000001</v>
      </c>
      <c r="KE931" s="13">
        <v>95.62715</v>
      </c>
      <c r="KF931" s="13">
        <v>20.315280000000001</v>
      </c>
      <c r="KG931" s="13">
        <v>95.62715</v>
      </c>
      <c r="KH931" s="13">
        <v>20.315280000000001</v>
      </c>
      <c r="KI931" s="13">
        <v>1537.1489999999999</v>
      </c>
      <c r="KJ931" s="13">
        <v>815905.6</v>
      </c>
      <c r="KK931" s="13">
        <v>428.23480000000001</v>
      </c>
      <c r="KL931" s="13">
        <v>599</v>
      </c>
      <c r="KM931" s="13">
        <v>9.3395279999999997E-3</v>
      </c>
      <c r="KN931" s="13">
        <v>2172927000</v>
      </c>
      <c r="KO931" s="13">
        <v>0.52825239999999996</v>
      </c>
    </row>
    <row r="932" spans="1:301" x14ac:dyDescent="0.75">
      <c r="A932">
        <v>945</v>
      </c>
      <c r="B932" t="s">
        <v>353</v>
      </c>
      <c r="C932" t="s">
        <v>311</v>
      </c>
      <c r="D932" t="s">
        <v>324</v>
      </c>
      <c r="E932" t="s">
        <v>321</v>
      </c>
      <c r="F932">
        <v>3</v>
      </c>
      <c r="G932" t="s">
        <v>302</v>
      </c>
      <c r="H932">
        <v>1</v>
      </c>
      <c r="I932">
        <v>11</v>
      </c>
      <c r="J932" s="1">
        <v>43987.427256944444</v>
      </c>
      <c r="K932" s="2">
        <f t="shared" si="28"/>
        <v>38</v>
      </c>
      <c r="L932" s="2">
        <f t="shared" si="29"/>
        <v>337944</v>
      </c>
      <c r="M932" s="3" t="s">
        <v>303</v>
      </c>
      <c r="N932" s="3">
        <v>41777</v>
      </c>
      <c r="O932" s="3">
        <v>2484938000</v>
      </c>
      <c r="P932" s="3">
        <v>529877200</v>
      </c>
      <c r="Q932" s="3">
        <v>1.4237740000000001</v>
      </c>
      <c r="R932" s="3">
        <v>0.30359930000000002</v>
      </c>
      <c r="S932" s="3">
        <v>4.6896490000000002</v>
      </c>
      <c r="T932" s="3">
        <v>41777</v>
      </c>
      <c r="U932" s="3">
        <v>1</v>
      </c>
      <c r="V932" s="3">
        <v>0</v>
      </c>
      <c r="W932" s="3">
        <v>0</v>
      </c>
      <c r="X932" s="3">
        <v>20665</v>
      </c>
      <c r="Y932" s="3">
        <v>10221.950000000001</v>
      </c>
      <c r="Z932" s="3">
        <v>0.49465019999999998</v>
      </c>
      <c r="AA932" s="3">
        <v>879.31449999999995</v>
      </c>
      <c r="AB932" s="3">
        <v>42474.48</v>
      </c>
      <c r="AC932" s="3">
        <v>-1.7573650000000001</v>
      </c>
      <c r="AD932" s="3">
        <v>1131.2819999999999</v>
      </c>
      <c r="AE932" s="3">
        <v>2668.3960000000002</v>
      </c>
      <c r="AF932" s="3">
        <v>0.12851969999999999</v>
      </c>
      <c r="AG932" s="3">
        <v>325063</v>
      </c>
      <c r="AH932" s="3">
        <v>2283.4769999999999</v>
      </c>
      <c r="AI932" s="3">
        <v>0.42053210000000002</v>
      </c>
      <c r="AJ932" s="3">
        <v>816</v>
      </c>
      <c r="AK932" s="3">
        <v>756</v>
      </c>
      <c r="AL932" s="3">
        <v>40736</v>
      </c>
      <c r="AM932" s="3">
        <v>0.975082</v>
      </c>
      <c r="AN932" s="3">
        <v>807</v>
      </c>
      <c r="AO932" s="3">
        <v>0</v>
      </c>
      <c r="AP932" s="3">
        <v>82.245679999999993</v>
      </c>
      <c r="AQ932" s="3">
        <v>23.87443</v>
      </c>
      <c r="AR932" s="3">
        <v>82.245679999999993</v>
      </c>
      <c r="AS932" s="3">
        <v>23.87443</v>
      </c>
      <c r="AT932" s="3">
        <v>82.245679999999993</v>
      </c>
      <c r="AU932" s="3">
        <v>23.87443</v>
      </c>
      <c r="AV932" s="3">
        <v>879.31470000000002</v>
      </c>
      <c r="AW932" s="3">
        <v>384452.2</v>
      </c>
      <c r="AX932" s="3">
        <v>43183.59</v>
      </c>
      <c r="AY932" s="3">
        <v>1041</v>
      </c>
      <c r="AZ932" s="3">
        <v>2.4918019999999999E-2</v>
      </c>
      <c r="BA932" s="3">
        <v>3014815000</v>
      </c>
      <c r="BB932" s="3">
        <v>1.727373</v>
      </c>
      <c r="BC932" s="5" t="s">
        <v>304</v>
      </c>
      <c r="BD932" s="5">
        <v>41255</v>
      </c>
      <c r="BE932" s="5">
        <v>3143786000</v>
      </c>
      <c r="BF932" s="5">
        <v>332227900</v>
      </c>
      <c r="BG932" s="5">
        <v>1.84714</v>
      </c>
      <c r="BH932" s="5">
        <v>0.1952014</v>
      </c>
      <c r="BI932" s="5">
        <v>9.4627389999999991</v>
      </c>
      <c r="BJ932" s="5">
        <v>41255</v>
      </c>
      <c r="BK932" s="5">
        <v>1</v>
      </c>
      <c r="BL932" s="5">
        <v>0</v>
      </c>
      <c r="BM932" s="5">
        <v>0</v>
      </c>
      <c r="BN932" s="5">
        <v>19475</v>
      </c>
      <c r="BO932" s="5">
        <v>9193.4459999999999</v>
      </c>
      <c r="BP932" s="5">
        <v>0.47206399999999998</v>
      </c>
      <c r="BQ932" s="5">
        <v>930.72979999999995</v>
      </c>
      <c r="BR932" s="5">
        <v>76780.52</v>
      </c>
      <c r="BS932" s="5">
        <v>-11.65185</v>
      </c>
      <c r="BT932" s="5">
        <v>1071.614</v>
      </c>
      <c r="BU932" s="5">
        <v>2651.9229999999998</v>
      </c>
      <c r="BV932" s="5">
        <v>0.13944139999999999</v>
      </c>
      <c r="BW932" s="5">
        <v>295859</v>
      </c>
      <c r="BX932" s="5">
        <v>2326.6469999999999</v>
      </c>
      <c r="BY932" s="5">
        <v>0.65423100000000001</v>
      </c>
      <c r="BZ932" s="5">
        <v>838</v>
      </c>
      <c r="CA932" s="5">
        <v>773</v>
      </c>
      <c r="CB932" s="5">
        <v>40365</v>
      </c>
      <c r="CC932" s="5">
        <v>0.97842689999999999</v>
      </c>
      <c r="CD932" s="5">
        <v>824</v>
      </c>
      <c r="CE932" s="5">
        <v>0</v>
      </c>
      <c r="CF932" s="5">
        <v>83.198229999999995</v>
      </c>
      <c r="CG932" s="5">
        <v>23.666370000000001</v>
      </c>
      <c r="CH932" s="5">
        <v>83.198229999999995</v>
      </c>
      <c r="CI932" s="5">
        <v>23.666370000000001</v>
      </c>
      <c r="CJ932" s="5">
        <v>83.198229999999995</v>
      </c>
      <c r="CK932" s="5">
        <v>23.666370000000001</v>
      </c>
      <c r="CL932" s="5">
        <v>930.73080000000004</v>
      </c>
      <c r="CM932" s="5">
        <v>363188.1</v>
      </c>
      <c r="CN932" s="5">
        <v>142897.79999999999</v>
      </c>
      <c r="CO932" s="5">
        <v>890</v>
      </c>
      <c r="CP932" s="5">
        <v>2.1573140000000001E-2</v>
      </c>
      <c r="CQ932" s="5">
        <v>3476014000</v>
      </c>
      <c r="CR932" s="5">
        <v>2.042341</v>
      </c>
      <c r="CS932" s="6" t="s">
        <v>305</v>
      </c>
      <c r="CT932" s="6">
        <v>64006</v>
      </c>
      <c r="CU932" s="6">
        <v>1280760000</v>
      </c>
      <c r="CV932" s="6">
        <v>1141658000</v>
      </c>
      <c r="CW932" s="6">
        <v>0.31262699999999999</v>
      </c>
      <c r="CX932" s="6">
        <v>0.2786729</v>
      </c>
      <c r="CY932" s="6">
        <v>1.121842</v>
      </c>
      <c r="CZ932" s="6">
        <v>42825</v>
      </c>
      <c r="DA932" s="6">
        <v>0.6690779</v>
      </c>
      <c r="DB932" s="6">
        <v>21181</v>
      </c>
      <c r="DC932" s="6">
        <v>0.3309221</v>
      </c>
      <c r="DD932" s="6">
        <v>14830</v>
      </c>
      <c r="DE932" s="6">
        <v>3436.067</v>
      </c>
      <c r="DF932" s="6">
        <v>0.23169699999999999</v>
      </c>
      <c r="DG932" s="6">
        <v>632.12180000000001</v>
      </c>
      <c r="DH932" s="6">
        <v>56049.8</v>
      </c>
      <c r="DI932" s="6">
        <v>-4.0106489999999999</v>
      </c>
      <c r="DJ932" s="6">
        <v>977.91840000000002</v>
      </c>
      <c r="DK932" s="6">
        <v>2721.4279999999999</v>
      </c>
      <c r="DL932" s="6">
        <v>0.26800600000000002</v>
      </c>
      <c r="DM932" s="6">
        <v>238823</v>
      </c>
      <c r="DN932" s="6">
        <v>1797.836</v>
      </c>
      <c r="DO932" s="6">
        <v>3.297384E-3</v>
      </c>
      <c r="DP932" s="6">
        <v>624</v>
      </c>
      <c r="DQ932" s="6">
        <v>590</v>
      </c>
      <c r="DR932" s="6">
        <v>63924</v>
      </c>
      <c r="DS932" s="6">
        <v>0.99871889999999997</v>
      </c>
      <c r="DT932" s="6">
        <v>331</v>
      </c>
      <c r="DU932" s="6">
        <v>258</v>
      </c>
      <c r="DV932" s="6">
        <v>94.504009999999994</v>
      </c>
      <c r="DW932" s="6">
        <v>22.256180000000001</v>
      </c>
      <c r="DX932" s="6">
        <v>94.504009999999994</v>
      </c>
      <c r="DY932" s="6">
        <v>22.256180000000001</v>
      </c>
      <c r="DZ932" s="6">
        <v>94.504009999999994</v>
      </c>
      <c r="EA932" s="6">
        <v>22.256180000000001</v>
      </c>
      <c r="EB932" s="6">
        <v>632.12199999999996</v>
      </c>
      <c r="EC932" s="6">
        <v>282236.2</v>
      </c>
      <c r="ED932" s="6">
        <v>49082.58</v>
      </c>
      <c r="EE932" s="6">
        <v>82</v>
      </c>
      <c r="EF932" s="6">
        <v>1.2811299999999999E-3</v>
      </c>
      <c r="EG932" s="6">
        <v>2422418000</v>
      </c>
      <c r="EH932" s="6">
        <v>0.59129989999999999</v>
      </c>
      <c r="EI932" s="8" t="s">
        <v>306</v>
      </c>
      <c r="EJ932" s="8">
        <v>60487</v>
      </c>
      <c r="EK932" s="8">
        <v>2472017000</v>
      </c>
      <c r="EL932" s="8">
        <v>647300000</v>
      </c>
      <c r="EM932" s="8">
        <v>0.6756586</v>
      </c>
      <c r="EN932" s="8">
        <v>0.17692189999999999</v>
      </c>
      <c r="EO932" s="8">
        <v>3.8189660000000001</v>
      </c>
      <c r="EP932" s="8">
        <v>42110</v>
      </c>
      <c r="EQ932" s="8">
        <v>0.69618270000000004</v>
      </c>
      <c r="ER932" s="8">
        <v>18377</v>
      </c>
      <c r="ES932" s="8">
        <v>0.30381740000000002</v>
      </c>
      <c r="ET932" s="8">
        <v>14031</v>
      </c>
      <c r="EU932" s="8">
        <v>3254.732</v>
      </c>
      <c r="EV932" s="8">
        <v>0.23196720000000001</v>
      </c>
      <c r="EW932" s="8">
        <v>870.32010000000002</v>
      </c>
      <c r="EX932" s="8">
        <v>48946.01</v>
      </c>
      <c r="EY932" s="8">
        <v>-9.4349369999999997</v>
      </c>
      <c r="EZ932" s="8">
        <v>905.54390000000001</v>
      </c>
      <c r="FA932" s="8">
        <v>2692.998</v>
      </c>
      <c r="FB932" s="8">
        <v>0.21129719999999999</v>
      </c>
      <c r="FC932" s="8">
        <v>286265</v>
      </c>
      <c r="FD932" s="8">
        <v>2167.1999999999998</v>
      </c>
      <c r="FE932" s="8">
        <v>0.34219369999999999</v>
      </c>
      <c r="FF932" s="8">
        <v>842</v>
      </c>
      <c r="FG932" s="8">
        <v>651</v>
      </c>
      <c r="FH932" s="8">
        <v>60423</v>
      </c>
      <c r="FI932" s="8">
        <v>0.99894190000000005</v>
      </c>
      <c r="FJ932" s="8">
        <v>388</v>
      </c>
      <c r="FK932" s="8">
        <v>262</v>
      </c>
      <c r="FL932" s="8">
        <v>93.655270000000002</v>
      </c>
      <c r="FM932" s="8">
        <v>20.953379999999999</v>
      </c>
      <c r="FN932" s="8">
        <v>93.655270000000002</v>
      </c>
      <c r="FO932" s="8">
        <v>20.953379999999999</v>
      </c>
      <c r="FP932" s="8">
        <v>93.655270000000002</v>
      </c>
      <c r="FQ932" s="8">
        <v>20.953379999999999</v>
      </c>
      <c r="FR932" s="8">
        <v>870.32029999999997</v>
      </c>
      <c r="FS932" s="8">
        <v>360783</v>
      </c>
      <c r="FT932" s="8">
        <v>39607.050000000003</v>
      </c>
      <c r="FU932" s="8">
        <v>64</v>
      </c>
      <c r="FV932" s="8">
        <v>1.058079E-3</v>
      </c>
      <c r="FW932" s="8">
        <v>3119317000</v>
      </c>
      <c r="FX932" s="8">
        <v>0.85258049999999996</v>
      </c>
      <c r="FY932" s="10" t="s">
        <v>307</v>
      </c>
      <c r="FZ932" s="10">
        <v>27621</v>
      </c>
      <c r="GA932" s="10">
        <v>489254600</v>
      </c>
      <c r="GB932" s="10">
        <v>55130040</v>
      </c>
      <c r="GC932" s="10">
        <v>0.64129239999999998</v>
      </c>
      <c r="GD932" s="10">
        <v>7.2261919999999993E-2</v>
      </c>
      <c r="GE932" s="10">
        <v>8.8745550000000009</v>
      </c>
      <c r="GF932" s="10">
        <v>27621</v>
      </c>
      <c r="GG932" s="10">
        <v>1</v>
      </c>
      <c r="GH932" s="10">
        <v>0</v>
      </c>
      <c r="GI932" s="10">
        <v>0</v>
      </c>
      <c r="GJ932" s="10">
        <v>5949</v>
      </c>
      <c r="GK932" s="10">
        <v>1281.2929999999999</v>
      </c>
      <c r="GL932" s="10">
        <v>0.2153796</v>
      </c>
      <c r="GM932" s="10">
        <v>574.86170000000004</v>
      </c>
      <c r="GN932" s="10">
        <v>53512.49</v>
      </c>
      <c r="GO932" s="10">
        <v>1.922234</v>
      </c>
      <c r="GP932" s="10">
        <v>1177.4390000000001</v>
      </c>
      <c r="GQ932" s="10">
        <v>2423.1289999999999</v>
      </c>
      <c r="GR932" s="10">
        <v>0.27753660000000002</v>
      </c>
      <c r="GS932" s="10">
        <v>99522</v>
      </c>
      <c r="GT932" s="10">
        <v>1328.087</v>
      </c>
      <c r="GU932" s="10">
        <v>0.63594119999999998</v>
      </c>
      <c r="GV932" s="10">
        <v>530</v>
      </c>
      <c r="GW932" s="10">
        <v>332</v>
      </c>
      <c r="GX932" s="10">
        <v>27297</v>
      </c>
      <c r="GY932" s="10">
        <v>0.98826979999999998</v>
      </c>
      <c r="GZ932" s="10">
        <v>377</v>
      </c>
      <c r="HA932" s="10">
        <v>0</v>
      </c>
      <c r="HB932" s="10">
        <v>91.238299999999995</v>
      </c>
      <c r="HC932" s="10">
        <v>17.755490000000002</v>
      </c>
      <c r="HD932" s="10">
        <v>91.238299999999995</v>
      </c>
      <c r="HE932" s="10">
        <v>17.755490000000002</v>
      </c>
      <c r="HF932" s="10">
        <v>91.238299999999995</v>
      </c>
      <c r="HG932" s="10">
        <v>17.755490000000002</v>
      </c>
      <c r="HH932" s="10">
        <v>575.39149999999995</v>
      </c>
      <c r="HI932" s="10">
        <v>142419.70000000001</v>
      </c>
      <c r="HJ932" s="10">
        <v>103674.3</v>
      </c>
      <c r="HK932" s="10">
        <v>324</v>
      </c>
      <c r="HL932" s="10">
        <v>1.173021E-2</v>
      </c>
      <c r="HM932" s="10">
        <v>544384600</v>
      </c>
      <c r="HN932" s="10">
        <v>0.71355429999999997</v>
      </c>
      <c r="HO932" s="12" t="s">
        <v>308</v>
      </c>
      <c r="HP932" s="12">
        <v>30321</v>
      </c>
      <c r="HQ932" s="12">
        <v>697453400</v>
      </c>
      <c r="HR932" s="12">
        <v>73546220</v>
      </c>
      <c r="HS932" s="12">
        <v>0.75862680000000005</v>
      </c>
      <c r="HT932" s="12">
        <v>7.9996940000000002E-2</v>
      </c>
      <c r="HU932" s="12">
        <v>9.4831979999999998</v>
      </c>
      <c r="HV932" s="12">
        <v>30321</v>
      </c>
      <c r="HW932" s="12">
        <v>1</v>
      </c>
      <c r="HX932" s="12">
        <v>0</v>
      </c>
      <c r="HY932" s="12">
        <v>0</v>
      </c>
      <c r="HZ932" s="12">
        <v>7479</v>
      </c>
      <c r="IA932" s="12">
        <v>1844.7760000000001</v>
      </c>
      <c r="IB932" s="12">
        <v>0.24666070000000001</v>
      </c>
      <c r="IC932" s="12">
        <v>608.47349999999994</v>
      </c>
      <c r="ID932" s="12">
        <v>73256.91</v>
      </c>
      <c r="IE932" s="12">
        <v>0.60330830000000002</v>
      </c>
      <c r="IF932" s="12">
        <v>1185.4179999999999</v>
      </c>
      <c r="IG932" s="12">
        <v>2377.8420000000001</v>
      </c>
      <c r="IH932" s="12">
        <v>0.25632549999999998</v>
      </c>
      <c r="II932" s="12">
        <v>118291</v>
      </c>
      <c r="IJ932" s="12">
        <v>1429.1780000000001</v>
      </c>
      <c r="IK932" s="12">
        <v>0.65483460000000004</v>
      </c>
      <c r="IL932" s="12">
        <v>469</v>
      </c>
      <c r="IM932" s="12">
        <v>482</v>
      </c>
      <c r="IN932" s="12">
        <v>29981</v>
      </c>
      <c r="IO932" s="12">
        <v>0.98878659999999996</v>
      </c>
      <c r="IP932" s="12">
        <v>483</v>
      </c>
      <c r="IQ932" s="12">
        <v>0</v>
      </c>
      <c r="IR932" s="12">
        <v>91.33202</v>
      </c>
      <c r="IS932" s="12">
        <v>17.688800000000001</v>
      </c>
      <c r="IT932" s="12">
        <v>91.33202</v>
      </c>
      <c r="IU932" s="12">
        <v>17.688800000000001</v>
      </c>
      <c r="IV932" s="12">
        <v>91.33202</v>
      </c>
      <c r="IW932" s="12">
        <v>17.688800000000001</v>
      </c>
      <c r="IX932" s="12">
        <v>608.47370000000001</v>
      </c>
      <c r="IY932" s="12">
        <v>159221</v>
      </c>
      <c r="IZ932" s="12">
        <v>176992</v>
      </c>
      <c r="JA932" s="12">
        <v>340</v>
      </c>
      <c r="JB932" s="12">
        <v>1.121335E-2</v>
      </c>
      <c r="JC932" s="12">
        <v>770999600</v>
      </c>
      <c r="JD932" s="12">
        <v>0.83862369999999997</v>
      </c>
      <c r="JE932" s="13" t="s">
        <v>309</v>
      </c>
      <c r="JF932" s="13">
        <v>72477</v>
      </c>
      <c r="JG932" s="13">
        <v>2095129000</v>
      </c>
      <c r="JH932" s="13">
        <v>685013400</v>
      </c>
      <c r="JI932" s="13">
        <v>0.3988507</v>
      </c>
      <c r="JJ932" s="13">
        <v>0.1304063</v>
      </c>
      <c r="JK932" s="13">
        <v>3.058522</v>
      </c>
      <c r="JL932" s="13">
        <v>19294</v>
      </c>
      <c r="JM932" s="13">
        <v>5136.2290000000003</v>
      </c>
      <c r="JN932" s="13">
        <v>0.26620860000000002</v>
      </c>
      <c r="JO932" s="13">
        <v>1536.8109999999999</v>
      </c>
      <c r="JP932" s="13">
        <v>3184.63</v>
      </c>
      <c r="JQ932" s="13">
        <v>-5.3165519999999997</v>
      </c>
      <c r="JR932" s="13">
        <v>1495.1379999999999</v>
      </c>
      <c r="JS932" s="13">
        <v>1352.346</v>
      </c>
      <c r="JT932" s="13">
        <v>0.14198040000000001</v>
      </c>
      <c r="JU932" s="13">
        <v>510472</v>
      </c>
      <c r="JV932" s="13">
        <v>3393.116</v>
      </c>
      <c r="JW932" s="13">
        <v>0.25726179999999998</v>
      </c>
      <c r="JX932" s="13">
        <v>1516</v>
      </c>
      <c r="JY932" s="13">
        <v>594</v>
      </c>
      <c r="JZ932" s="13">
        <v>71630</v>
      </c>
      <c r="KA932" s="13">
        <v>0.98831360000000001</v>
      </c>
      <c r="KB932" s="13">
        <v>1173.729</v>
      </c>
      <c r="KC932" s="13">
        <v>97.149730000000005</v>
      </c>
      <c r="KD932" s="13">
        <v>20.399940000000001</v>
      </c>
      <c r="KE932" s="13">
        <v>97.149730000000005</v>
      </c>
      <c r="KF932" s="13">
        <v>20.399940000000001</v>
      </c>
      <c r="KG932" s="13">
        <v>97.149730000000005</v>
      </c>
      <c r="KH932" s="13">
        <v>20.399940000000001</v>
      </c>
      <c r="KI932" s="13">
        <v>1536.8119999999999</v>
      </c>
      <c r="KJ932" s="13">
        <v>866558.8</v>
      </c>
      <c r="KK932" s="13">
        <v>139.93219999999999</v>
      </c>
      <c r="KL932" s="13">
        <v>847</v>
      </c>
      <c r="KM932" s="13">
        <v>1.1686469999999999E-2</v>
      </c>
      <c r="KN932" s="13">
        <v>2780142000</v>
      </c>
      <c r="KO932" s="13">
        <v>0.52925699999999998</v>
      </c>
    </row>
    <row r="933" spans="1:301" x14ac:dyDescent="0.75">
      <c r="A933">
        <v>946</v>
      </c>
      <c r="B933" t="s">
        <v>349</v>
      </c>
      <c r="C933" t="s">
        <v>311</v>
      </c>
      <c r="D933" t="s">
        <v>315</v>
      </c>
      <c r="E933" t="s">
        <v>313</v>
      </c>
      <c r="F933">
        <v>3</v>
      </c>
      <c r="G933" t="s">
        <v>302</v>
      </c>
      <c r="H933">
        <v>1</v>
      </c>
      <c r="I933">
        <v>13</v>
      </c>
      <c r="J933" s="1">
        <v>43987.428622685184</v>
      </c>
      <c r="K933" s="2">
        <f t="shared" si="28"/>
        <v>38</v>
      </c>
      <c r="L933" s="2">
        <f t="shared" si="29"/>
        <v>243459</v>
      </c>
      <c r="M933" s="3" t="s">
        <v>303</v>
      </c>
      <c r="N933" s="3">
        <v>30349</v>
      </c>
      <c r="O933" s="3">
        <v>735976600</v>
      </c>
      <c r="P933" s="3">
        <v>404119400</v>
      </c>
      <c r="Q933" s="3">
        <v>0.7990524</v>
      </c>
      <c r="R933" s="3">
        <v>0.43875380000000003</v>
      </c>
      <c r="S933" s="3">
        <v>1.821186</v>
      </c>
      <c r="T933" s="3">
        <v>30349</v>
      </c>
      <c r="U933" s="3">
        <v>1</v>
      </c>
      <c r="V933" s="3">
        <v>0</v>
      </c>
      <c r="W933" s="3">
        <v>0</v>
      </c>
      <c r="X933" s="3">
        <v>16361</v>
      </c>
      <c r="Y933" s="3">
        <v>8820.1370000000006</v>
      </c>
      <c r="Z933" s="3">
        <v>0.5390952</v>
      </c>
      <c r="AA933" s="3">
        <v>611.53</v>
      </c>
      <c r="AB933" s="3">
        <v>9085.5769999999993</v>
      </c>
      <c r="AC933" s="3">
        <v>-9.9009800000000006</v>
      </c>
      <c r="AD933" s="3">
        <v>1326.797</v>
      </c>
      <c r="AE933" s="3">
        <v>2756.8989999999999</v>
      </c>
      <c r="AF933" s="3">
        <v>0.1469415</v>
      </c>
      <c r="AG933" s="3">
        <v>206538</v>
      </c>
      <c r="AH933" s="3">
        <v>1752.3140000000001</v>
      </c>
      <c r="AI933" s="3">
        <v>8.4726570000000001E-2</v>
      </c>
      <c r="AJ933" s="3">
        <v>547</v>
      </c>
      <c r="AK933" s="3">
        <v>553</v>
      </c>
      <c r="AL933" s="3">
        <v>29356</v>
      </c>
      <c r="AM933" s="3">
        <v>0.96728060000000005</v>
      </c>
      <c r="AN933" s="3">
        <v>608</v>
      </c>
      <c r="AO933" s="3">
        <v>0</v>
      </c>
      <c r="AP933" s="3">
        <v>80.289469999999994</v>
      </c>
      <c r="AQ933" s="3">
        <v>24.940619999999999</v>
      </c>
      <c r="AR933" s="3">
        <v>80.289469999999994</v>
      </c>
      <c r="AS933" s="3">
        <v>24.940619999999999</v>
      </c>
      <c r="AT933" s="3">
        <v>80.289469999999994</v>
      </c>
      <c r="AU933" s="3">
        <v>24.940619999999999</v>
      </c>
      <c r="AV933" s="3">
        <v>641.61189999999999</v>
      </c>
      <c r="AW933" s="3">
        <v>279296.40000000002</v>
      </c>
      <c r="AX933" s="3">
        <v>2719.9490000000001</v>
      </c>
      <c r="AY933" s="3">
        <v>993</v>
      </c>
      <c r="AZ933" s="3">
        <v>3.2719369999999998E-2</v>
      </c>
      <c r="BA933" s="3">
        <v>1140096000</v>
      </c>
      <c r="BB933" s="3">
        <v>1.237806</v>
      </c>
      <c r="BC933" s="5" t="s">
        <v>304</v>
      </c>
      <c r="BD933" s="5">
        <v>29947</v>
      </c>
      <c r="BE933" s="5">
        <v>758197700</v>
      </c>
      <c r="BF933" s="5">
        <v>710270600</v>
      </c>
      <c r="BG933" s="5">
        <v>0.84542640000000002</v>
      </c>
      <c r="BH933" s="5">
        <v>0.79198539999999995</v>
      </c>
      <c r="BI933" s="5">
        <v>1.067477</v>
      </c>
      <c r="BJ933" s="5">
        <v>29947</v>
      </c>
      <c r="BK933" s="5">
        <v>1</v>
      </c>
      <c r="BL933" s="5">
        <v>0</v>
      </c>
      <c r="BM933" s="5">
        <v>0</v>
      </c>
      <c r="BN933" s="5">
        <v>16353</v>
      </c>
      <c r="BO933" s="5">
        <v>8929.7960000000003</v>
      </c>
      <c r="BP933" s="5">
        <v>0.54606469999999996</v>
      </c>
      <c r="BQ933" s="5">
        <v>630.5299</v>
      </c>
      <c r="BR933" s="5">
        <v>31081.23</v>
      </c>
      <c r="BS933" s="5">
        <v>-1.0038400000000001</v>
      </c>
      <c r="BT933" s="5">
        <v>1302.912</v>
      </c>
      <c r="BU933" s="5">
        <v>2758</v>
      </c>
      <c r="BV933" s="5">
        <v>0.12517500000000001</v>
      </c>
      <c r="BW933" s="5">
        <v>239241</v>
      </c>
      <c r="BX933" s="5">
        <v>1863.06</v>
      </c>
      <c r="BY933" s="5">
        <v>1.065206E-3</v>
      </c>
      <c r="BZ933" s="5">
        <v>588</v>
      </c>
      <c r="CA933" s="5">
        <v>536</v>
      </c>
      <c r="CB933" s="5">
        <v>29114</v>
      </c>
      <c r="CC933" s="5">
        <v>0.97218420000000005</v>
      </c>
      <c r="CD933" s="5">
        <v>593</v>
      </c>
      <c r="CE933" s="5">
        <v>0</v>
      </c>
      <c r="CF933" s="5">
        <v>81.710189999999997</v>
      </c>
      <c r="CG933" s="5">
        <v>25.52853</v>
      </c>
      <c r="CH933" s="5">
        <v>81.710189999999997</v>
      </c>
      <c r="CI933" s="5">
        <v>25.52853</v>
      </c>
      <c r="CJ933" s="5">
        <v>81.710189999999997</v>
      </c>
      <c r="CK933" s="5">
        <v>25.52853</v>
      </c>
      <c r="CL933" s="5">
        <v>659.9905</v>
      </c>
      <c r="CM933" s="5">
        <v>304372</v>
      </c>
      <c r="CN933" s="5">
        <v>32258.42</v>
      </c>
      <c r="CO933" s="5">
        <v>833</v>
      </c>
      <c r="CP933" s="5">
        <v>2.781581E-2</v>
      </c>
      <c r="CQ933" s="5">
        <v>1468468000</v>
      </c>
      <c r="CR933" s="5">
        <v>1.6374120000000001</v>
      </c>
      <c r="CS933" s="6" t="s">
        <v>305</v>
      </c>
      <c r="CT933" s="6">
        <v>43665</v>
      </c>
      <c r="CU933" s="6">
        <v>1093271000</v>
      </c>
      <c r="CV933" s="6">
        <v>291261600</v>
      </c>
      <c r="CW933" s="6">
        <v>0.57340429999999998</v>
      </c>
      <c r="CX933" s="6">
        <v>0.15276229999999999</v>
      </c>
      <c r="CY933" s="6">
        <v>3.7535720000000001</v>
      </c>
      <c r="CZ933" s="6">
        <v>27530</v>
      </c>
      <c r="DA933" s="6">
        <v>0.63048210000000005</v>
      </c>
      <c r="DB933" s="6">
        <v>16135</v>
      </c>
      <c r="DC933" s="6">
        <v>0.36951790000000001</v>
      </c>
      <c r="DD933" s="6">
        <v>10975</v>
      </c>
      <c r="DE933" s="6">
        <v>2758.5169999999998</v>
      </c>
      <c r="DF933" s="6">
        <v>0.2513455</v>
      </c>
      <c r="DG933" s="6">
        <v>670.53710000000001</v>
      </c>
      <c r="DH933" s="6">
        <v>53400.800000000003</v>
      </c>
      <c r="DI933" s="6">
        <v>-3.193946</v>
      </c>
      <c r="DJ933" s="6">
        <v>1108.01</v>
      </c>
      <c r="DK933" s="6">
        <v>2736.194</v>
      </c>
      <c r="DL933" s="6">
        <v>0.2200635</v>
      </c>
      <c r="DM933" s="6">
        <v>198420</v>
      </c>
      <c r="DN933" s="6">
        <v>1711.0139999999999</v>
      </c>
      <c r="DO933" s="6">
        <v>0.33554650000000003</v>
      </c>
      <c r="DP933" s="6">
        <v>439</v>
      </c>
      <c r="DQ933" s="6">
        <v>628</v>
      </c>
      <c r="DR933" s="6">
        <v>43541</v>
      </c>
      <c r="DS933" s="6">
        <v>0.99716020000000005</v>
      </c>
      <c r="DT933" s="6">
        <v>387</v>
      </c>
      <c r="DU933" s="6">
        <v>240</v>
      </c>
      <c r="DV933" s="6">
        <v>88.292590000000004</v>
      </c>
      <c r="DW933" s="6">
        <v>21.760929999999998</v>
      </c>
      <c r="DX933" s="6">
        <v>88.292590000000004</v>
      </c>
      <c r="DY933" s="6">
        <v>21.760929999999998</v>
      </c>
      <c r="DZ933" s="6">
        <v>88.292590000000004</v>
      </c>
      <c r="EA933" s="6">
        <v>21.760929999999998</v>
      </c>
      <c r="EB933" s="6">
        <v>671.35569999999996</v>
      </c>
      <c r="EC933" s="6">
        <v>266355.3</v>
      </c>
      <c r="ED933" s="6">
        <v>65307.360000000001</v>
      </c>
      <c r="EE933" s="6">
        <v>124</v>
      </c>
      <c r="EF933" s="6">
        <v>2.8398030000000001E-3</v>
      </c>
      <c r="EG933" s="6">
        <v>1384533000</v>
      </c>
      <c r="EH933" s="6">
        <v>0.72616670000000005</v>
      </c>
      <c r="EI933" s="8" t="s">
        <v>306</v>
      </c>
      <c r="EJ933" s="8">
        <v>46398</v>
      </c>
      <c r="EK933" s="8">
        <v>1088547000</v>
      </c>
      <c r="EL933" s="8">
        <v>426472700</v>
      </c>
      <c r="EM933" s="8">
        <v>0.5056484</v>
      </c>
      <c r="EN933" s="8">
        <v>0.1981038</v>
      </c>
      <c r="EO933" s="8">
        <v>2.5524420000000001</v>
      </c>
      <c r="EP933" s="8">
        <v>25792</v>
      </c>
      <c r="EQ933" s="8">
        <v>0.55588599999999999</v>
      </c>
      <c r="ER933" s="8">
        <v>20606</v>
      </c>
      <c r="ES933" s="8">
        <v>0.44411400000000001</v>
      </c>
      <c r="ET933" s="8">
        <v>12257</v>
      </c>
      <c r="EU933" s="8">
        <v>3237.942</v>
      </c>
      <c r="EV933" s="8">
        <v>0.26417089999999999</v>
      </c>
      <c r="EW933" s="8">
        <v>664.93460000000005</v>
      </c>
      <c r="EX933" s="8">
        <v>69807.38</v>
      </c>
      <c r="EY933" s="8">
        <v>-7.4838500000000003</v>
      </c>
      <c r="EZ933" s="8">
        <v>1098.7539999999999</v>
      </c>
      <c r="FA933" s="8">
        <v>2760.1390000000001</v>
      </c>
      <c r="FB933" s="8">
        <v>0.21993850000000001</v>
      </c>
      <c r="FC933" s="8">
        <v>210959</v>
      </c>
      <c r="FD933" s="8">
        <v>1781.5150000000001</v>
      </c>
      <c r="FE933" s="8">
        <v>0.19097510000000001</v>
      </c>
      <c r="FF933" s="8">
        <v>568</v>
      </c>
      <c r="FG933" s="8">
        <v>587</v>
      </c>
      <c r="FH933" s="8">
        <v>46139</v>
      </c>
      <c r="FI933" s="8">
        <v>0.99441780000000002</v>
      </c>
      <c r="FJ933" s="8">
        <v>337</v>
      </c>
      <c r="FK933" s="8">
        <v>249</v>
      </c>
      <c r="FL933" s="8">
        <v>88.446659999999994</v>
      </c>
      <c r="FM933" s="8">
        <v>21.238659999999999</v>
      </c>
      <c r="FN933" s="8">
        <v>88.446659999999994</v>
      </c>
      <c r="FO933" s="8">
        <v>21.238659999999999</v>
      </c>
      <c r="FP933" s="8">
        <v>88.446659999999994</v>
      </c>
      <c r="FQ933" s="8">
        <v>21.238659999999999</v>
      </c>
      <c r="FR933" s="8">
        <v>674.10419999999999</v>
      </c>
      <c r="FS933" s="8">
        <v>286211.20000000001</v>
      </c>
      <c r="FT933" s="8">
        <v>105027.6</v>
      </c>
      <c r="FU933" s="8">
        <v>259</v>
      </c>
      <c r="FV933" s="8">
        <v>5.582137E-3</v>
      </c>
      <c r="FW933" s="8">
        <v>1515020000</v>
      </c>
      <c r="FX933" s="8">
        <v>0.70375220000000005</v>
      </c>
      <c r="FY933" s="10" t="s">
        <v>307</v>
      </c>
      <c r="FZ933" s="10">
        <v>21194</v>
      </c>
      <c r="GA933" s="10">
        <v>247228800</v>
      </c>
      <c r="GB933" s="10">
        <v>76473470</v>
      </c>
      <c r="GC933" s="10">
        <v>0.55039349999999998</v>
      </c>
      <c r="GD933" s="10">
        <v>0.17024909999999999</v>
      </c>
      <c r="GE933" s="10">
        <v>3.2328709999999998</v>
      </c>
      <c r="GF933" s="10">
        <v>21187</v>
      </c>
      <c r="GG933" s="10">
        <v>0.99966969999999999</v>
      </c>
      <c r="GH933" s="10">
        <v>7</v>
      </c>
      <c r="GI933" s="10">
        <v>3.3028209999999997E-4</v>
      </c>
      <c r="GJ933" s="10">
        <v>5999</v>
      </c>
      <c r="GK933" s="10">
        <v>1698.028</v>
      </c>
      <c r="GL933" s="10">
        <v>0.28305180000000002</v>
      </c>
      <c r="GM933" s="10">
        <v>419.35669999999999</v>
      </c>
      <c r="GN933" s="10">
        <v>1756.1759999999999</v>
      </c>
      <c r="GO933" s="10">
        <v>-8.3048339999999996</v>
      </c>
      <c r="GP933" s="10">
        <v>1345.335</v>
      </c>
      <c r="GQ933" s="10">
        <v>2496.136</v>
      </c>
      <c r="GR933" s="10">
        <v>0.27796870000000001</v>
      </c>
      <c r="GS933" s="10">
        <v>76246</v>
      </c>
      <c r="GT933" s="10">
        <v>1105.567</v>
      </c>
      <c r="GU933" s="10">
        <v>0.27826410000000001</v>
      </c>
      <c r="GV933" s="10">
        <v>400</v>
      </c>
      <c r="GW933" s="10">
        <v>294</v>
      </c>
      <c r="GX933" s="10">
        <v>20926</v>
      </c>
      <c r="GY933" s="10">
        <v>0.98735490000000004</v>
      </c>
      <c r="GZ933" s="10">
        <v>292</v>
      </c>
      <c r="HA933" s="10">
        <v>1</v>
      </c>
      <c r="HB933" s="10">
        <v>87.015379999999993</v>
      </c>
      <c r="HC933" s="10">
        <v>18.689779999999999</v>
      </c>
      <c r="HD933" s="10">
        <v>87.015379999999993</v>
      </c>
      <c r="HE933" s="10">
        <v>18.689779999999999</v>
      </c>
      <c r="HF933" s="10">
        <v>87.015379999999993</v>
      </c>
      <c r="HG933" s="10">
        <v>18.689779999999999</v>
      </c>
      <c r="HH933" s="10">
        <v>419.589</v>
      </c>
      <c r="HI933" s="10">
        <v>110743.4</v>
      </c>
      <c r="HJ933" s="10">
        <v>145.52010000000001</v>
      </c>
      <c r="HK933" s="10">
        <v>268</v>
      </c>
      <c r="HL933" s="10">
        <v>1.2645089999999999E-2</v>
      </c>
      <c r="HM933" s="10">
        <v>323702300</v>
      </c>
      <c r="HN933" s="10">
        <v>0.72064260000000002</v>
      </c>
      <c r="HO933" s="12" t="s">
        <v>308</v>
      </c>
      <c r="HP933" s="12">
        <v>23013</v>
      </c>
      <c r="HQ933" s="12">
        <v>282382500</v>
      </c>
      <c r="HR933" s="12">
        <v>91383740</v>
      </c>
      <c r="HS933" s="12">
        <v>0.53320149999999999</v>
      </c>
      <c r="HT933" s="12">
        <v>0.17255300000000001</v>
      </c>
      <c r="HU933" s="12">
        <v>3.090074</v>
      </c>
      <c r="HV933" s="12">
        <v>23013</v>
      </c>
      <c r="HW933" s="12">
        <v>1</v>
      </c>
      <c r="HX933" s="12">
        <v>0</v>
      </c>
      <c r="HY933" s="12">
        <v>0</v>
      </c>
      <c r="HZ933" s="12">
        <v>6461</v>
      </c>
      <c r="IA933" s="12">
        <v>1813.954</v>
      </c>
      <c r="IB933" s="12">
        <v>0.28075440000000002</v>
      </c>
      <c r="IC933" s="12">
        <v>448.64240000000001</v>
      </c>
      <c r="ID933" s="12">
        <v>959.38679999999999</v>
      </c>
      <c r="IE933" s="12">
        <v>-13.47678</v>
      </c>
      <c r="IF933" s="12">
        <v>1316.519</v>
      </c>
      <c r="IG933" s="12">
        <v>2506.991</v>
      </c>
      <c r="IH933" s="12">
        <v>0.26609549999999998</v>
      </c>
      <c r="II933" s="12">
        <v>86484</v>
      </c>
      <c r="IJ933" s="12">
        <v>1174.4690000000001</v>
      </c>
      <c r="IK933" s="12">
        <v>0.26113259999999999</v>
      </c>
      <c r="IL933" s="12">
        <v>449</v>
      </c>
      <c r="IM933" s="12">
        <v>298</v>
      </c>
      <c r="IN933" s="12">
        <v>22805</v>
      </c>
      <c r="IO933" s="12">
        <v>0.9909616</v>
      </c>
      <c r="IP933" s="12">
        <v>300</v>
      </c>
      <c r="IQ933" s="12">
        <v>0</v>
      </c>
      <c r="IR933" s="12">
        <v>89.788899999999998</v>
      </c>
      <c r="IS933" s="12">
        <v>18.251249999999999</v>
      </c>
      <c r="IT933" s="12">
        <v>89.788899999999998</v>
      </c>
      <c r="IU933" s="12">
        <v>18.251249999999999</v>
      </c>
      <c r="IV933" s="12">
        <v>89.788899999999998</v>
      </c>
      <c r="IW933" s="12">
        <v>18.251249999999999</v>
      </c>
      <c r="IX933" s="12">
        <v>449.07920000000001</v>
      </c>
      <c r="IY933" s="12">
        <v>118141.9</v>
      </c>
      <c r="IZ933" s="12">
        <v>39.99579</v>
      </c>
      <c r="JA933" s="12">
        <v>208</v>
      </c>
      <c r="JB933" s="12">
        <v>9.0383689999999992E-3</v>
      </c>
      <c r="JC933" s="12">
        <v>373766300</v>
      </c>
      <c r="JD933" s="12">
        <v>0.70575449999999995</v>
      </c>
      <c r="JE933" s="13" t="s">
        <v>309</v>
      </c>
      <c r="JF933" s="13">
        <v>48893</v>
      </c>
      <c r="JG933" s="13">
        <v>1172168000</v>
      </c>
      <c r="JH933" s="13">
        <v>366947600</v>
      </c>
      <c r="JI933" s="13">
        <v>0.49033910000000003</v>
      </c>
      <c r="JJ933" s="13">
        <v>0.15350079999999999</v>
      </c>
      <c r="JK933" s="13">
        <v>3.194375</v>
      </c>
      <c r="JL933" s="13">
        <v>14201</v>
      </c>
      <c r="JM933" s="13">
        <v>4124.6880000000001</v>
      </c>
      <c r="JN933" s="13">
        <v>0.2904506</v>
      </c>
      <c r="JO933" s="13">
        <v>1546.527</v>
      </c>
      <c r="JP933" s="13">
        <v>8791.7450000000008</v>
      </c>
      <c r="JQ933" s="13">
        <v>-6.7263719999999996</v>
      </c>
      <c r="JR933" s="13">
        <v>1681.395</v>
      </c>
      <c r="JS933" s="13">
        <v>1243.2809999999999</v>
      </c>
      <c r="JT933" s="13">
        <v>0.1024555</v>
      </c>
      <c r="JU933" s="13">
        <v>477212</v>
      </c>
      <c r="JV933" s="13">
        <v>3415.848</v>
      </c>
      <c r="JW933" s="13">
        <v>0.2737077</v>
      </c>
      <c r="JX933" s="13">
        <v>1525</v>
      </c>
      <c r="JY933" s="13">
        <v>584</v>
      </c>
      <c r="JZ933" s="13">
        <v>47896</v>
      </c>
      <c r="KA933" s="13">
        <v>0.97960849999999999</v>
      </c>
      <c r="KB933" s="13">
        <v>1182.777</v>
      </c>
      <c r="KC933" s="13">
        <v>96.927170000000004</v>
      </c>
      <c r="KD933" s="13">
        <v>22.94727</v>
      </c>
      <c r="KE933" s="13">
        <v>96.927170000000004</v>
      </c>
      <c r="KF933" s="13">
        <v>22.94727</v>
      </c>
      <c r="KG933" s="13">
        <v>96.927170000000004</v>
      </c>
      <c r="KH933" s="13">
        <v>22.94727</v>
      </c>
      <c r="KI933" s="13">
        <v>1546.527</v>
      </c>
      <c r="KJ933" s="13">
        <v>804401.2</v>
      </c>
      <c r="KK933" s="13">
        <v>1580.8969999999999</v>
      </c>
      <c r="KL933" s="13">
        <v>997</v>
      </c>
      <c r="KM933" s="13">
        <v>2.0391469999999998E-2</v>
      </c>
      <c r="KN933" s="13">
        <v>1539116000</v>
      </c>
      <c r="KO933" s="13">
        <v>0.64383999999999997</v>
      </c>
    </row>
    <row r="934" spans="1:301" x14ac:dyDescent="0.75">
      <c r="A934">
        <v>947</v>
      </c>
      <c r="B934" t="s">
        <v>352</v>
      </c>
      <c r="C934" t="s">
        <v>311</v>
      </c>
      <c r="D934" t="s">
        <v>319</v>
      </c>
      <c r="E934" t="s">
        <v>313</v>
      </c>
      <c r="F934">
        <v>3</v>
      </c>
      <c r="G934" t="s">
        <v>302</v>
      </c>
      <c r="H934">
        <v>1</v>
      </c>
      <c r="I934">
        <v>12</v>
      </c>
      <c r="J934" s="1">
        <v>43987.429988425924</v>
      </c>
      <c r="K934" s="2">
        <f t="shared" si="28"/>
        <v>38</v>
      </c>
      <c r="L934" s="2">
        <f t="shared" si="29"/>
        <v>337233</v>
      </c>
      <c r="M934" s="3" t="s">
        <v>303</v>
      </c>
      <c r="N934" s="3">
        <v>38135</v>
      </c>
      <c r="O934" s="3">
        <v>1509567000</v>
      </c>
      <c r="P934" s="3">
        <v>571318300</v>
      </c>
      <c r="Q934" s="3">
        <v>1.0380180000000001</v>
      </c>
      <c r="R934" s="3">
        <v>0.39285350000000002</v>
      </c>
      <c r="S934" s="3">
        <v>2.642252</v>
      </c>
      <c r="T934" s="3">
        <v>38135</v>
      </c>
      <c r="U934" s="3">
        <v>1</v>
      </c>
      <c r="V934" s="3">
        <v>0</v>
      </c>
      <c r="W934" s="3">
        <v>0</v>
      </c>
      <c r="X934" s="3">
        <v>20970</v>
      </c>
      <c r="Y934" s="3">
        <v>11531.16</v>
      </c>
      <c r="Z934" s="3">
        <v>0.54988859999999995</v>
      </c>
      <c r="AA934" s="3">
        <v>772.40210000000002</v>
      </c>
      <c r="AB934" s="3">
        <v>18275.52</v>
      </c>
      <c r="AC934" s="3">
        <v>-17.649010000000001</v>
      </c>
      <c r="AD934" s="3">
        <v>1202.4939999999999</v>
      </c>
      <c r="AE934" s="3">
        <v>2735.9470000000001</v>
      </c>
      <c r="AF934" s="3">
        <v>0.14638029999999999</v>
      </c>
      <c r="AG934" s="3">
        <v>260520</v>
      </c>
      <c r="AH934" s="3">
        <v>2066.4780000000001</v>
      </c>
      <c r="AI934" s="3">
        <v>0.20330100000000001</v>
      </c>
      <c r="AJ934" s="3">
        <v>711</v>
      </c>
      <c r="AK934" s="3">
        <v>632</v>
      </c>
      <c r="AL934" s="3">
        <v>36646</v>
      </c>
      <c r="AM934" s="3">
        <v>0.96095450000000004</v>
      </c>
      <c r="AN934" s="3">
        <v>685</v>
      </c>
      <c r="AO934" s="3">
        <v>0</v>
      </c>
      <c r="AP934" s="3">
        <v>81.256029999999996</v>
      </c>
      <c r="AQ934" s="3">
        <v>25.860309999999998</v>
      </c>
      <c r="AR934" s="3">
        <v>81.256029999999996</v>
      </c>
      <c r="AS934" s="3">
        <v>25.860309999999998</v>
      </c>
      <c r="AT934" s="3">
        <v>81.256029999999996</v>
      </c>
      <c r="AU934" s="3">
        <v>25.860309999999998</v>
      </c>
      <c r="AV934" s="3">
        <v>780.15300000000002</v>
      </c>
      <c r="AW934" s="3">
        <v>385326.8</v>
      </c>
      <c r="AX934" s="3">
        <v>8758.2129999999997</v>
      </c>
      <c r="AY934" s="3">
        <v>1489</v>
      </c>
      <c r="AZ934" s="3">
        <v>3.9045499999999997E-2</v>
      </c>
      <c r="BA934" s="3">
        <v>2080885000</v>
      </c>
      <c r="BB934" s="3">
        <v>1.430871</v>
      </c>
      <c r="BC934" s="5" t="s">
        <v>304</v>
      </c>
      <c r="BD934" s="5">
        <v>40742</v>
      </c>
      <c r="BE934" s="5">
        <v>1447845000</v>
      </c>
      <c r="BF934" s="5">
        <v>368775300</v>
      </c>
      <c r="BG934" s="5">
        <v>0.87224299999999999</v>
      </c>
      <c r="BH934" s="5">
        <v>0.22216569999999999</v>
      </c>
      <c r="BI934" s="5">
        <v>3.926091</v>
      </c>
      <c r="BJ934" s="5">
        <v>40742</v>
      </c>
      <c r="BK934" s="5">
        <v>1</v>
      </c>
      <c r="BL934" s="5">
        <v>0</v>
      </c>
      <c r="BM934" s="5">
        <v>0</v>
      </c>
      <c r="BN934" s="5">
        <v>21699</v>
      </c>
      <c r="BO934" s="5">
        <v>11556.79</v>
      </c>
      <c r="BP934" s="5">
        <v>0.53259529999999999</v>
      </c>
      <c r="BQ934" s="5">
        <v>719.88679999999999</v>
      </c>
      <c r="BR934" s="5">
        <v>10083.530000000001</v>
      </c>
      <c r="BS934" s="5">
        <v>-4.2847419999999996</v>
      </c>
      <c r="BT934" s="5">
        <v>1195.412</v>
      </c>
      <c r="BU934" s="5">
        <v>2730.4079999999999</v>
      </c>
      <c r="BV934" s="5">
        <v>0.1699396</v>
      </c>
      <c r="BW934" s="5">
        <v>239744</v>
      </c>
      <c r="BX934" s="5">
        <v>1895.539</v>
      </c>
      <c r="BY934" s="5">
        <v>0.35283429999999999</v>
      </c>
      <c r="BZ934" s="5">
        <v>578</v>
      </c>
      <c r="CA934" s="5">
        <v>646</v>
      </c>
      <c r="CB934" s="5">
        <v>39331</v>
      </c>
      <c r="CC934" s="5">
        <v>0.96536739999999999</v>
      </c>
      <c r="CD934" s="5">
        <v>701</v>
      </c>
      <c r="CE934" s="5">
        <v>0</v>
      </c>
      <c r="CF934" s="5">
        <v>81.062070000000006</v>
      </c>
      <c r="CG934" s="5">
        <v>25.24258</v>
      </c>
      <c r="CH934" s="5">
        <v>81.062070000000006</v>
      </c>
      <c r="CI934" s="5">
        <v>25.24258</v>
      </c>
      <c r="CJ934" s="5">
        <v>81.062070000000006</v>
      </c>
      <c r="CK934" s="5">
        <v>25.24258</v>
      </c>
      <c r="CL934" s="5">
        <v>722.79319999999996</v>
      </c>
      <c r="CM934" s="5">
        <v>330401.8</v>
      </c>
      <c r="CN934" s="5">
        <v>2495.643</v>
      </c>
      <c r="CO934" s="5">
        <v>1411</v>
      </c>
      <c r="CP934" s="5">
        <v>3.4632570000000001E-2</v>
      </c>
      <c r="CQ934" s="5">
        <v>1816621000</v>
      </c>
      <c r="CR934" s="5">
        <v>1.094409</v>
      </c>
      <c r="CS934" s="6" t="s">
        <v>305</v>
      </c>
      <c r="CT934" s="6">
        <v>64606</v>
      </c>
      <c r="CU934" s="6">
        <v>3150676000</v>
      </c>
      <c r="CV934" s="6">
        <v>1136840000</v>
      </c>
      <c r="CW934" s="6">
        <v>0.75484560000000001</v>
      </c>
      <c r="CX934" s="6">
        <v>0.27236660000000001</v>
      </c>
      <c r="CY934" s="6">
        <v>2.771433</v>
      </c>
      <c r="CZ934" s="6">
        <v>42005</v>
      </c>
      <c r="DA934" s="6">
        <v>0.65017179999999997</v>
      </c>
      <c r="DB934" s="6">
        <v>22601</v>
      </c>
      <c r="DC934" s="6">
        <v>0.34982819999999998</v>
      </c>
      <c r="DD934" s="6">
        <v>15085</v>
      </c>
      <c r="DE934" s="6">
        <v>3522.23</v>
      </c>
      <c r="DF934" s="6">
        <v>0.23349220000000001</v>
      </c>
      <c r="DG934" s="6">
        <v>839.22170000000006</v>
      </c>
      <c r="DH934" s="6">
        <v>23688.34</v>
      </c>
      <c r="DI934" s="6">
        <v>-16.657720000000001</v>
      </c>
      <c r="DJ934" s="6">
        <v>1010.5410000000001</v>
      </c>
      <c r="DK934" s="6">
        <v>2731.9690000000001</v>
      </c>
      <c r="DL934" s="6">
        <v>0.2041019</v>
      </c>
      <c r="DM934" s="6">
        <v>316538</v>
      </c>
      <c r="DN934" s="6">
        <v>2269.3710000000001</v>
      </c>
      <c r="DO934" s="6">
        <v>0.2206158</v>
      </c>
      <c r="DP934" s="6">
        <v>799</v>
      </c>
      <c r="DQ934" s="6">
        <v>686</v>
      </c>
      <c r="DR934" s="6">
        <v>64281</v>
      </c>
      <c r="DS934" s="6">
        <v>0.99496949999999995</v>
      </c>
      <c r="DT934" s="6">
        <v>409</v>
      </c>
      <c r="DU934" s="6">
        <v>276</v>
      </c>
      <c r="DV934" s="6">
        <v>90.92389</v>
      </c>
      <c r="DW934" s="6">
        <v>22.737670000000001</v>
      </c>
      <c r="DX934" s="6">
        <v>90.92389</v>
      </c>
      <c r="DY934" s="6">
        <v>22.737670000000001</v>
      </c>
      <c r="DZ934" s="6">
        <v>90.92389</v>
      </c>
      <c r="EA934" s="6">
        <v>22.737670000000001</v>
      </c>
      <c r="EB934" s="6">
        <v>839.50900000000001</v>
      </c>
      <c r="EC934" s="6">
        <v>464499.1</v>
      </c>
      <c r="ED934" s="6">
        <v>8685.5319999999992</v>
      </c>
      <c r="EE934" s="6">
        <v>325</v>
      </c>
      <c r="EF934" s="6">
        <v>5.0304920000000001E-3</v>
      </c>
      <c r="EG934" s="6">
        <v>4287517000</v>
      </c>
      <c r="EH934" s="6">
        <v>1.027212</v>
      </c>
      <c r="EI934" s="8" t="s">
        <v>306</v>
      </c>
      <c r="EJ934" s="8">
        <v>62034</v>
      </c>
      <c r="EK934" s="8">
        <v>2733486000</v>
      </c>
      <c r="EL934" s="8">
        <v>790554000</v>
      </c>
      <c r="EM934" s="8">
        <v>0.71032530000000005</v>
      </c>
      <c r="EN934" s="8">
        <v>0.2054338</v>
      </c>
      <c r="EO934" s="8">
        <v>3.457684</v>
      </c>
      <c r="EP934" s="8">
        <v>38812</v>
      </c>
      <c r="EQ934" s="8">
        <v>0.62565689999999996</v>
      </c>
      <c r="ER934" s="8">
        <v>23222</v>
      </c>
      <c r="ES934" s="8">
        <v>0.37434309999999998</v>
      </c>
      <c r="ET934" s="8">
        <v>13880</v>
      </c>
      <c r="EU934" s="8">
        <v>3105.6260000000002</v>
      </c>
      <c r="EV934" s="8">
        <v>0.22374830000000001</v>
      </c>
      <c r="EW934" s="8">
        <v>826.83130000000006</v>
      </c>
      <c r="EX934" s="8">
        <v>13986.79</v>
      </c>
      <c r="EY934" s="8">
        <v>-2.6816390000000001</v>
      </c>
      <c r="EZ934" s="8">
        <v>986.70339999999999</v>
      </c>
      <c r="FA934" s="8">
        <v>2730.4119999999998</v>
      </c>
      <c r="FB934" s="8">
        <v>0.20524339999999999</v>
      </c>
      <c r="FC934" s="8">
        <v>302246</v>
      </c>
      <c r="FD934" s="8">
        <v>2241.1880000000001</v>
      </c>
      <c r="FE934" s="8">
        <v>0.30397190000000002</v>
      </c>
      <c r="FF934" s="8">
        <v>760</v>
      </c>
      <c r="FG934" s="8">
        <v>751</v>
      </c>
      <c r="FH934" s="8">
        <v>61760</v>
      </c>
      <c r="FI934" s="8">
        <v>0.99558310000000005</v>
      </c>
      <c r="FJ934" s="8">
        <v>472</v>
      </c>
      <c r="FK934" s="8">
        <v>278</v>
      </c>
      <c r="FL934" s="8">
        <v>91.231740000000002</v>
      </c>
      <c r="FM934" s="8">
        <v>23.401700000000002</v>
      </c>
      <c r="FN934" s="8">
        <v>91.231740000000002</v>
      </c>
      <c r="FO934" s="8">
        <v>23.401700000000002</v>
      </c>
      <c r="FP934" s="8">
        <v>91.231740000000002</v>
      </c>
      <c r="FQ934" s="8">
        <v>23.401700000000002</v>
      </c>
      <c r="FR934" s="8">
        <v>847.43430000000001</v>
      </c>
      <c r="FS934" s="8">
        <v>433105.2</v>
      </c>
      <c r="FT934" s="8">
        <v>3153.6</v>
      </c>
      <c r="FU934" s="8">
        <v>274</v>
      </c>
      <c r="FV934" s="8">
        <v>4.4169329999999996E-3</v>
      </c>
      <c r="FW934" s="8">
        <v>3524040000</v>
      </c>
      <c r="FX934" s="8">
        <v>0.91575910000000005</v>
      </c>
      <c r="FY934" s="10" t="s">
        <v>307</v>
      </c>
      <c r="FZ934" s="10">
        <v>28752</v>
      </c>
      <c r="GA934" s="10">
        <v>530495400</v>
      </c>
      <c r="GB934" s="10">
        <v>117257000</v>
      </c>
      <c r="GC934" s="10">
        <v>0.64171990000000001</v>
      </c>
      <c r="GD934" s="10">
        <v>0.1418413</v>
      </c>
      <c r="GE934" s="10">
        <v>4.5242089999999999</v>
      </c>
      <c r="GF934" s="10">
        <v>28752</v>
      </c>
      <c r="GG934" s="10">
        <v>1</v>
      </c>
      <c r="GH934" s="10">
        <v>0</v>
      </c>
      <c r="GI934" s="10">
        <v>0</v>
      </c>
      <c r="GJ934" s="10">
        <v>8623</v>
      </c>
      <c r="GK934" s="10">
        <v>2586.12</v>
      </c>
      <c r="GL934" s="10">
        <v>0.2999096</v>
      </c>
      <c r="GM934" s="10">
        <v>513.43939999999998</v>
      </c>
      <c r="GN934" s="10">
        <v>3944.125</v>
      </c>
      <c r="GO934" s="10">
        <v>-10.73058</v>
      </c>
      <c r="GP934" s="10">
        <v>1283.376</v>
      </c>
      <c r="GQ934" s="10">
        <v>2430.7930000000001</v>
      </c>
      <c r="GR934" s="10">
        <v>0.23302290000000001</v>
      </c>
      <c r="GS934" s="10">
        <v>123387</v>
      </c>
      <c r="GT934" s="10">
        <v>1352.2550000000001</v>
      </c>
      <c r="GU934" s="10">
        <v>0.4069894</v>
      </c>
      <c r="GV934" s="10">
        <v>363</v>
      </c>
      <c r="GW934" s="10">
        <v>479</v>
      </c>
      <c r="GX934" s="10">
        <v>28469</v>
      </c>
      <c r="GY934" s="10">
        <v>0.99015719999999996</v>
      </c>
      <c r="GZ934" s="10">
        <v>498</v>
      </c>
      <c r="HA934" s="10">
        <v>0</v>
      </c>
      <c r="HB934" s="10">
        <v>90.393540000000002</v>
      </c>
      <c r="HC934" s="10">
        <v>18.03614</v>
      </c>
      <c r="HD934" s="10">
        <v>90.393540000000002</v>
      </c>
      <c r="HE934" s="10">
        <v>18.03614</v>
      </c>
      <c r="HF934" s="10">
        <v>90.393540000000002</v>
      </c>
      <c r="HG934" s="10">
        <v>18.03614</v>
      </c>
      <c r="HH934" s="10">
        <v>513.43960000000004</v>
      </c>
      <c r="HI934" s="10">
        <v>163541.70000000001</v>
      </c>
      <c r="HJ934" s="10">
        <v>541.04489999999998</v>
      </c>
      <c r="HK934" s="10">
        <v>283</v>
      </c>
      <c r="HL934" s="10">
        <v>9.8427930000000007E-3</v>
      </c>
      <c r="HM934" s="10">
        <v>647752400</v>
      </c>
      <c r="HN934" s="10">
        <v>0.78356119999999996</v>
      </c>
      <c r="HO934" s="12" t="s">
        <v>308</v>
      </c>
      <c r="HP934" s="12">
        <v>29494</v>
      </c>
      <c r="HQ934" s="12">
        <v>523141300</v>
      </c>
      <c r="HR934" s="12">
        <v>170339100</v>
      </c>
      <c r="HS934" s="12">
        <v>0.60138369999999997</v>
      </c>
      <c r="HT934" s="12">
        <v>0.1958154</v>
      </c>
      <c r="HU934" s="12">
        <v>3.0711759999999999</v>
      </c>
      <c r="HV934" s="12">
        <v>29494</v>
      </c>
      <c r="HW934" s="12">
        <v>1</v>
      </c>
      <c r="HX934" s="12">
        <v>0</v>
      </c>
      <c r="HY934" s="12">
        <v>0</v>
      </c>
      <c r="HZ934" s="12">
        <v>9105</v>
      </c>
      <c r="IA934" s="12">
        <v>2810.7759999999998</v>
      </c>
      <c r="IB934" s="12">
        <v>0.3087068</v>
      </c>
      <c r="IC934" s="12">
        <v>513.06529999999998</v>
      </c>
      <c r="ID934" s="12">
        <v>1524.902</v>
      </c>
      <c r="IE934" s="12">
        <v>-3.8488440000000002</v>
      </c>
      <c r="IF934" s="12">
        <v>1295.3320000000001</v>
      </c>
      <c r="IG934" s="12">
        <v>2419.6109999999999</v>
      </c>
      <c r="IH934" s="12">
        <v>0.21686759999999999</v>
      </c>
      <c r="II934" s="12">
        <v>136000</v>
      </c>
      <c r="IJ934" s="12">
        <v>1416.047</v>
      </c>
      <c r="IK934" s="12">
        <v>0.25881789999999999</v>
      </c>
      <c r="IL934" s="12">
        <v>414</v>
      </c>
      <c r="IM934" s="12">
        <v>511</v>
      </c>
      <c r="IN934" s="12">
        <v>29063</v>
      </c>
      <c r="IO934" s="12">
        <v>0.98538680000000001</v>
      </c>
      <c r="IP934" s="12">
        <v>523</v>
      </c>
      <c r="IQ934" s="12">
        <v>0</v>
      </c>
      <c r="IR934" s="12">
        <v>90.014880000000005</v>
      </c>
      <c r="IS934" s="12">
        <v>17.54785</v>
      </c>
      <c r="IT934" s="12">
        <v>90.014880000000005</v>
      </c>
      <c r="IU934" s="12">
        <v>17.54785</v>
      </c>
      <c r="IV934" s="12">
        <v>90.014880000000005</v>
      </c>
      <c r="IW934" s="12">
        <v>17.54785</v>
      </c>
      <c r="IX934" s="12">
        <v>513.06550000000004</v>
      </c>
      <c r="IY934" s="12">
        <v>184912.8</v>
      </c>
      <c r="IZ934" s="12">
        <v>78.840609999999998</v>
      </c>
      <c r="JA934" s="12">
        <v>431</v>
      </c>
      <c r="JB934" s="12">
        <v>1.461314E-2</v>
      </c>
      <c r="JC934" s="12">
        <v>693480400</v>
      </c>
      <c r="JD934" s="12">
        <v>0.79719910000000005</v>
      </c>
      <c r="JE934" s="13" t="s">
        <v>309</v>
      </c>
      <c r="JF934" s="13">
        <v>73470</v>
      </c>
      <c r="JG934" s="13">
        <v>2285764000</v>
      </c>
      <c r="JH934" s="13">
        <v>811917000</v>
      </c>
      <c r="JI934" s="13">
        <v>0.42345899999999997</v>
      </c>
      <c r="JJ934" s="13">
        <v>0.1504151</v>
      </c>
      <c r="JK934" s="13">
        <v>2.8152689999999998</v>
      </c>
      <c r="JL934" s="13">
        <v>19920</v>
      </c>
      <c r="JM934" s="13">
        <v>5400.9309999999996</v>
      </c>
      <c r="JN934" s="13">
        <v>0.27113110000000001</v>
      </c>
      <c r="JO934" s="13">
        <v>765.79110000000003</v>
      </c>
      <c r="JP934" s="13">
        <v>85547.62</v>
      </c>
      <c r="JQ934" s="13">
        <v>2.45303</v>
      </c>
      <c r="JR934" s="13">
        <v>1568.1949999999999</v>
      </c>
      <c r="JS934" s="13">
        <v>1221.1420000000001</v>
      </c>
      <c r="JT934" s="13">
        <v>0.2380968</v>
      </c>
      <c r="JU934" s="13">
        <v>308572</v>
      </c>
      <c r="JV934" s="13">
        <v>2125.7179999999998</v>
      </c>
      <c r="JW934" s="13">
        <v>0.22637660000000001</v>
      </c>
      <c r="JX934" s="13">
        <v>762</v>
      </c>
      <c r="JY934" s="13">
        <v>631</v>
      </c>
      <c r="JZ934" s="13">
        <v>72468</v>
      </c>
      <c r="KA934" s="13">
        <v>0.98636179999999996</v>
      </c>
      <c r="KB934" s="13">
        <v>418.64179999999999</v>
      </c>
      <c r="KC934" s="13">
        <v>97.195509999999999</v>
      </c>
      <c r="KD934" s="13">
        <v>21.017309999999998</v>
      </c>
      <c r="KE934" s="13">
        <v>97.195509999999999</v>
      </c>
      <c r="KF934" s="13">
        <v>21.017309999999998</v>
      </c>
      <c r="KG934" s="13">
        <v>97.195509999999999</v>
      </c>
      <c r="KH934" s="13">
        <v>21.017309999999998</v>
      </c>
      <c r="KI934" s="13">
        <v>776.60850000000005</v>
      </c>
      <c r="KJ934" s="13">
        <v>373023.8</v>
      </c>
      <c r="KK934" s="13">
        <v>99610.66</v>
      </c>
      <c r="KL934" s="13">
        <v>1002</v>
      </c>
      <c r="KM934" s="13">
        <v>1.363822E-2</v>
      </c>
      <c r="KN934" s="13">
        <v>3097681000</v>
      </c>
      <c r="KO934" s="13">
        <v>0.5738742</v>
      </c>
    </row>
    <row r="935" spans="1:301" x14ac:dyDescent="0.75">
      <c r="A935">
        <v>948</v>
      </c>
      <c r="B935" t="s">
        <v>360</v>
      </c>
      <c r="C935" t="s">
        <v>311</v>
      </c>
      <c r="D935" t="s">
        <v>324</v>
      </c>
      <c r="E935" t="s">
        <v>316</v>
      </c>
      <c r="F935">
        <v>3</v>
      </c>
      <c r="G935" t="s">
        <v>302</v>
      </c>
      <c r="H935">
        <v>1</v>
      </c>
      <c r="I935">
        <v>15</v>
      </c>
      <c r="J935" s="1">
        <v>43987.431354166663</v>
      </c>
      <c r="K935" s="2">
        <f t="shared" si="28"/>
        <v>38</v>
      </c>
      <c r="L935" s="2">
        <f t="shared" si="29"/>
        <v>276213</v>
      </c>
      <c r="M935" s="3" t="s">
        <v>303</v>
      </c>
      <c r="N935" s="3">
        <v>32739</v>
      </c>
      <c r="O935" s="3">
        <v>1560471000</v>
      </c>
      <c r="P935" s="3">
        <v>228556100</v>
      </c>
      <c r="Q935" s="3">
        <v>1.455878</v>
      </c>
      <c r="R935" s="3">
        <v>0.2132367</v>
      </c>
      <c r="S935" s="3">
        <v>6.8275189999999997</v>
      </c>
      <c r="T935" s="3">
        <v>32739</v>
      </c>
      <c r="U935" s="3">
        <v>1</v>
      </c>
      <c r="V935" s="3">
        <v>0</v>
      </c>
      <c r="W935" s="3">
        <v>0</v>
      </c>
      <c r="X935" s="3">
        <v>18223</v>
      </c>
      <c r="Y935" s="3">
        <v>10143.18</v>
      </c>
      <c r="Z935" s="3">
        <v>0.55661450000000001</v>
      </c>
      <c r="AA935" s="3">
        <v>797.9674</v>
      </c>
      <c r="AB935" s="3">
        <v>37257.57</v>
      </c>
      <c r="AC935" s="3">
        <v>-0.9147672</v>
      </c>
      <c r="AD935" s="3">
        <v>1315.912</v>
      </c>
      <c r="AE935" s="3">
        <v>2702.9360000000001</v>
      </c>
      <c r="AF935" s="3">
        <v>0.13387060000000001</v>
      </c>
      <c r="AG935" s="3">
        <v>244557</v>
      </c>
      <c r="AH935" s="3">
        <v>1968.84</v>
      </c>
      <c r="AI935" s="3">
        <v>0.55426719999999996</v>
      </c>
      <c r="AJ935" s="3">
        <v>495</v>
      </c>
      <c r="AK935" s="3">
        <v>709</v>
      </c>
      <c r="AL935" s="3">
        <v>31618</v>
      </c>
      <c r="AM935" s="3">
        <v>0.96575949999999999</v>
      </c>
      <c r="AN935" s="3">
        <v>760</v>
      </c>
      <c r="AO935" s="3">
        <v>0</v>
      </c>
      <c r="AP935" s="3">
        <v>82.565020000000004</v>
      </c>
      <c r="AQ935" s="3">
        <v>24.933990000000001</v>
      </c>
      <c r="AR935" s="3">
        <v>82.565020000000004</v>
      </c>
      <c r="AS935" s="3">
        <v>24.933990000000001</v>
      </c>
      <c r="AT935" s="3">
        <v>82.565020000000004</v>
      </c>
      <c r="AU935" s="3">
        <v>24.933990000000001</v>
      </c>
      <c r="AV935" s="3">
        <v>797.96759999999995</v>
      </c>
      <c r="AW935" s="3">
        <v>305180.7</v>
      </c>
      <c r="AX935" s="3">
        <v>42399.78</v>
      </c>
      <c r="AY935" s="3">
        <v>1121</v>
      </c>
      <c r="AZ935" s="3">
        <v>3.4240510000000002E-2</v>
      </c>
      <c r="BA935" s="3">
        <v>1789027000</v>
      </c>
      <c r="BB935" s="3">
        <v>1.669114</v>
      </c>
      <c r="BC935" s="5" t="s">
        <v>304</v>
      </c>
      <c r="BD935" s="5">
        <v>40034</v>
      </c>
      <c r="BE935" s="5">
        <v>1654614000</v>
      </c>
      <c r="BF935" s="5">
        <v>496390900</v>
      </c>
      <c r="BG935" s="5">
        <v>1.032378</v>
      </c>
      <c r="BH935" s="5">
        <v>0.30971759999999998</v>
      </c>
      <c r="BI935" s="5">
        <v>3.3332890000000002</v>
      </c>
      <c r="BJ935" s="5">
        <v>40034</v>
      </c>
      <c r="BK935" s="5">
        <v>1</v>
      </c>
      <c r="BL935" s="5">
        <v>0</v>
      </c>
      <c r="BM935" s="5">
        <v>0</v>
      </c>
      <c r="BN935" s="5">
        <v>19629</v>
      </c>
      <c r="BO935" s="5">
        <v>9624.2610000000004</v>
      </c>
      <c r="BP935" s="5">
        <v>0.49030820000000003</v>
      </c>
      <c r="BQ935" s="5">
        <v>761.9692</v>
      </c>
      <c r="BR935" s="5">
        <v>61622.7</v>
      </c>
      <c r="BS935" s="5">
        <v>0.29753550000000001</v>
      </c>
      <c r="BT935" s="5">
        <v>1269.9469999999999</v>
      </c>
      <c r="BU935" s="5">
        <v>2690.7069999999999</v>
      </c>
      <c r="BV935" s="5">
        <v>0.1374242</v>
      </c>
      <c r="BW935" s="5">
        <v>291317</v>
      </c>
      <c r="BX935" s="5">
        <v>2063.8809999999999</v>
      </c>
      <c r="BY935" s="5">
        <v>0.28993570000000002</v>
      </c>
      <c r="BZ935" s="5">
        <v>554</v>
      </c>
      <c r="CA935" s="5">
        <v>704</v>
      </c>
      <c r="CB935" s="5">
        <v>39237</v>
      </c>
      <c r="CC935" s="5">
        <v>0.98009190000000002</v>
      </c>
      <c r="CD935" s="5">
        <v>755</v>
      </c>
      <c r="CE935" s="5">
        <v>0</v>
      </c>
      <c r="CF935" s="5">
        <v>83.173450000000003</v>
      </c>
      <c r="CG935" s="5">
        <v>23.065480000000001</v>
      </c>
      <c r="CH935" s="5">
        <v>83.173450000000003</v>
      </c>
      <c r="CI935" s="5">
        <v>23.065480000000001</v>
      </c>
      <c r="CJ935" s="5">
        <v>83.173450000000003</v>
      </c>
      <c r="CK935" s="5">
        <v>23.065480000000001</v>
      </c>
      <c r="CL935" s="5">
        <v>761.96939999999995</v>
      </c>
      <c r="CM935" s="5">
        <v>375336.5</v>
      </c>
      <c r="CN935" s="5">
        <v>94853.3</v>
      </c>
      <c r="CO935" s="5">
        <v>797</v>
      </c>
      <c r="CP935" s="5">
        <v>1.9908080000000002E-2</v>
      </c>
      <c r="CQ935" s="5">
        <v>2151005000</v>
      </c>
      <c r="CR935" s="5">
        <v>1.342096</v>
      </c>
      <c r="CS935" s="6" t="s">
        <v>305</v>
      </c>
      <c r="CT935" s="6">
        <v>50986</v>
      </c>
      <c r="CU935" s="6">
        <v>2750423000</v>
      </c>
      <c r="CV935" s="6">
        <v>134654100</v>
      </c>
      <c r="CW935" s="6">
        <v>1.0580290000000001</v>
      </c>
      <c r="CX935" s="6">
        <v>5.1798549999999999E-2</v>
      </c>
      <c r="CY935" s="6">
        <v>20.425850000000001</v>
      </c>
      <c r="CZ935" s="6">
        <v>29126</v>
      </c>
      <c r="DA935" s="6">
        <v>0.57125479999999995</v>
      </c>
      <c r="DB935" s="6">
        <v>21860</v>
      </c>
      <c r="DC935" s="6">
        <v>0.42874519999999999</v>
      </c>
      <c r="DD935" s="6">
        <v>10436</v>
      </c>
      <c r="DE935" s="6">
        <v>2136.078</v>
      </c>
      <c r="DF935" s="6">
        <v>0.20468359999999999</v>
      </c>
      <c r="DG935" s="6">
        <v>882.64369999999997</v>
      </c>
      <c r="DH935" s="6">
        <v>33852.199999999997</v>
      </c>
      <c r="DI935" s="6">
        <v>3.2178270000000002</v>
      </c>
      <c r="DJ935" s="6">
        <v>1127.566</v>
      </c>
      <c r="DK935" s="6">
        <v>2748.8319999999999</v>
      </c>
      <c r="DL935" s="6">
        <v>0.2397908</v>
      </c>
      <c r="DM935" s="6">
        <v>212627</v>
      </c>
      <c r="DN935" s="6">
        <v>2046.2360000000001</v>
      </c>
      <c r="DO935" s="6">
        <v>0.8220229</v>
      </c>
      <c r="DP935" s="6">
        <v>619</v>
      </c>
      <c r="DQ935" s="6">
        <v>773</v>
      </c>
      <c r="DR935" s="6">
        <v>50844</v>
      </c>
      <c r="DS935" s="6">
        <v>0.99721490000000002</v>
      </c>
      <c r="DT935" s="6">
        <v>438</v>
      </c>
      <c r="DU935" s="6">
        <v>334</v>
      </c>
      <c r="DV935" s="6">
        <v>91.494799999999998</v>
      </c>
      <c r="DW935" s="6">
        <v>22.776759999999999</v>
      </c>
      <c r="DX935" s="6">
        <v>91.494799999999998</v>
      </c>
      <c r="DY935" s="6">
        <v>22.776759999999999</v>
      </c>
      <c r="DZ935" s="6">
        <v>91.494799999999998</v>
      </c>
      <c r="EA935" s="6">
        <v>22.776759999999999</v>
      </c>
      <c r="EB935" s="6">
        <v>882.64390000000003</v>
      </c>
      <c r="EC935" s="6">
        <v>280831.09999999998</v>
      </c>
      <c r="ED935" s="6">
        <v>22476.2</v>
      </c>
      <c r="EE935" s="6">
        <v>142</v>
      </c>
      <c r="EF935" s="6">
        <v>2.7850779999999999E-3</v>
      </c>
      <c r="EG935" s="6">
        <v>2885078000</v>
      </c>
      <c r="EH935" s="6">
        <v>1.109828</v>
      </c>
      <c r="EI935" s="8" t="s">
        <v>306</v>
      </c>
      <c r="EJ935" s="8">
        <v>47400</v>
      </c>
      <c r="EK935" s="8">
        <v>2392350000</v>
      </c>
      <c r="EL935" s="8">
        <v>153190400</v>
      </c>
      <c r="EM935" s="8">
        <v>1.0648</v>
      </c>
      <c r="EN935" s="8">
        <v>6.8182789999999993E-2</v>
      </c>
      <c r="EO935" s="8">
        <v>15.61684</v>
      </c>
      <c r="EP935" s="8">
        <v>28768</v>
      </c>
      <c r="EQ935" s="8">
        <v>0.60691980000000001</v>
      </c>
      <c r="ER935" s="8">
        <v>18632</v>
      </c>
      <c r="ES935" s="8">
        <v>0.39308019999999999</v>
      </c>
      <c r="ET935" s="8">
        <v>12339</v>
      </c>
      <c r="EU935" s="8">
        <v>3212.0450000000001</v>
      </c>
      <c r="EV935" s="8">
        <v>0.26031650000000001</v>
      </c>
      <c r="EW935" s="8">
        <v>849.66819999999996</v>
      </c>
      <c r="EX935" s="8">
        <v>21916.28</v>
      </c>
      <c r="EY935" s="8">
        <v>-2.8909410000000002</v>
      </c>
      <c r="EZ935" s="8">
        <v>1104.8140000000001</v>
      </c>
      <c r="FA935" s="8">
        <v>2734.364</v>
      </c>
      <c r="FB935" s="8">
        <v>0.23339869999999999</v>
      </c>
      <c r="FC935" s="8">
        <v>203086</v>
      </c>
      <c r="FD935" s="8">
        <v>1938.3720000000001</v>
      </c>
      <c r="FE935" s="8">
        <v>0.77376690000000004</v>
      </c>
      <c r="FF935" s="8">
        <v>559</v>
      </c>
      <c r="FG935" s="8">
        <v>690</v>
      </c>
      <c r="FH935" s="8">
        <v>47023</v>
      </c>
      <c r="FI935" s="8">
        <v>0.99204639999999999</v>
      </c>
      <c r="FJ935" s="8">
        <v>392</v>
      </c>
      <c r="FK935" s="8">
        <v>297</v>
      </c>
      <c r="FL935" s="8">
        <v>92.304500000000004</v>
      </c>
      <c r="FM935" s="8">
        <v>23.08089</v>
      </c>
      <c r="FN935" s="8">
        <v>92.304500000000004</v>
      </c>
      <c r="FO935" s="8">
        <v>23.08089</v>
      </c>
      <c r="FP935" s="8">
        <v>92.304500000000004</v>
      </c>
      <c r="FQ935" s="8">
        <v>23.08089</v>
      </c>
      <c r="FR935" s="8">
        <v>849.67190000000005</v>
      </c>
      <c r="FS935" s="8">
        <v>255071</v>
      </c>
      <c r="FT935" s="8">
        <v>10133.4</v>
      </c>
      <c r="FU935" s="8">
        <v>377</v>
      </c>
      <c r="FV935" s="8">
        <v>7.9535860000000003E-3</v>
      </c>
      <c r="FW935" s="8">
        <v>2545540000</v>
      </c>
      <c r="FX935" s="8">
        <v>1.1329830000000001</v>
      </c>
      <c r="FY935" s="10" t="s">
        <v>307</v>
      </c>
      <c r="FZ935" s="10">
        <v>21086</v>
      </c>
      <c r="GA935" s="10">
        <v>136994100</v>
      </c>
      <c r="GB935" s="10">
        <v>33158800</v>
      </c>
      <c r="GC935" s="10">
        <v>0.30811539999999998</v>
      </c>
      <c r="GD935" s="10">
        <v>7.4577939999999995E-2</v>
      </c>
      <c r="GE935" s="10">
        <v>4.1314549999999999</v>
      </c>
      <c r="GF935" s="10">
        <v>21086</v>
      </c>
      <c r="GG935" s="10">
        <v>1</v>
      </c>
      <c r="GH935" s="10">
        <v>0</v>
      </c>
      <c r="GI935" s="10">
        <v>0</v>
      </c>
      <c r="GJ935" s="10">
        <v>4833</v>
      </c>
      <c r="GK935" s="10">
        <v>1107.7439999999999</v>
      </c>
      <c r="GL935" s="10">
        <v>0.2292042</v>
      </c>
      <c r="GM935" s="10">
        <v>381.73419999999999</v>
      </c>
      <c r="GN935" s="10">
        <v>1714.0509999999999</v>
      </c>
      <c r="GO935" s="10">
        <v>6.8495780000000002</v>
      </c>
      <c r="GP935" s="10">
        <v>1314.7650000000001</v>
      </c>
      <c r="GQ935" s="10">
        <v>2499.7370000000001</v>
      </c>
      <c r="GR935" s="10">
        <v>0.40222039999999998</v>
      </c>
      <c r="GS935" s="10">
        <v>52424</v>
      </c>
      <c r="GT935" s="10">
        <v>932.62789999999995</v>
      </c>
      <c r="GU935" s="10">
        <v>0.37240139999999999</v>
      </c>
      <c r="GV935" s="10">
        <v>365</v>
      </c>
      <c r="GW935" s="10">
        <v>214</v>
      </c>
      <c r="GX935" s="10">
        <v>20860</v>
      </c>
      <c r="GY935" s="10">
        <v>0.98928199999999999</v>
      </c>
      <c r="GZ935" s="10">
        <v>228</v>
      </c>
      <c r="HA935" s="10">
        <v>0</v>
      </c>
      <c r="HB935" s="10">
        <v>90.992230000000006</v>
      </c>
      <c r="HC935" s="10">
        <v>18.63823</v>
      </c>
      <c r="HD935" s="10">
        <v>90.992230000000006</v>
      </c>
      <c r="HE935" s="10">
        <v>18.63823</v>
      </c>
      <c r="HF935" s="10">
        <v>90.992230000000006</v>
      </c>
      <c r="HG935" s="10">
        <v>18.63823</v>
      </c>
      <c r="HH935" s="10">
        <v>381.73439999999999</v>
      </c>
      <c r="HI935" s="10">
        <v>74576.09</v>
      </c>
      <c r="HJ935" s="10">
        <v>139.33269999999999</v>
      </c>
      <c r="HK935" s="10">
        <v>226</v>
      </c>
      <c r="HL935" s="10">
        <v>1.071801E-2</v>
      </c>
      <c r="HM935" s="10">
        <v>170152900</v>
      </c>
      <c r="HN935" s="10">
        <v>0.38269330000000001</v>
      </c>
      <c r="HO935" s="12" t="s">
        <v>308</v>
      </c>
      <c r="HP935" s="12">
        <v>21038</v>
      </c>
      <c r="HQ935" s="12">
        <v>192347600</v>
      </c>
      <c r="HR935" s="12">
        <v>27727870</v>
      </c>
      <c r="HS935" s="12">
        <v>0.43458799999999997</v>
      </c>
      <c r="HT935" s="12">
        <v>6.2648060000000005E-2</v>
      </c>
      <c r="HU935" s="12">
        <v>6.9369750000000003</v>
      </c>
      <c r="HV935" s="12">
        <v>21038</v>
      </c>
      <c r="HW935" s="12">
        <v>1</v>
      </c>
      <c r="HX935" s="12">
        <v>0</v>
      </c>
      <c r="HY935" s="12">
        <v>0</v>
      </c>
      <c r="HZ935" s="12">
        <v>4365</v>
      </c>
      <c r="IA935" s="12">
        <v>905.6576</v>
      </c>
      <c r="IB935" s="12">
        <v>0.20748169999999999</v>
      </c>
      <c r="IC935" s="12">
        <v>411.00119999999998</v>
      </c>
      <c r="ID935" s="12">
        <v>3059.05</v>
      </c>
      <c r="IE935" s="12">
        <v>16.66799</v>
      </c>
      <c r="IF935" s="12">
        <v>1285.5039999999999</v>
      </c>
      <c r="IG935" s="12">
        <v>2491.2130000000002</v>
      </c>
      <c r="IH935" s="12">
        <v>0.3249012</v>
      </c>
      <c r="II935" s="12">
        <v>64752</v>
      </c>
      <c r="IJ935" s="12">
        <v>1035.6130000000001</v>
      </c>
      <c r="IK935" s="12">
        <v>0.55952619999999997</v>
      </c>
      <c r="IL935" s="12">
        <v>400</v>
      </c>
      <c r="IM935" s="12">
        <v>251</v>
      </c>
      <c r="IN935" s="12">
        <v>20834</v>
      </c>
      <c r="IO935" s="12">
        <v>0.9903033</v>
      </c>
      <c r="IP935" s="12">
        <v>279</v>
      </c>
      <c r="IQ935" s="12">
        <v>0</v>
      </c>
      <c r="IR935" s="12">
        <v>90.966539999999995</v>
      </c>
      <c r="IS935" s="12">
        <v>18.123180000000001</v>
      </c>
      <c r="IT935" s="12">
        <v>90.966539999999995</v>
      </c>
      <c r="IU935" s="12">
        <v>18.123180000000001</v>
      </c>
      <c r="IV935" s="12">
        <v>90.966539999999995</v>
      </c>
      <c r="IW935" s="12">
        <v>18.123180000000001</v>
      </c>
      <c r="IX935" s="12">
        <v>411.00139999999999</v>
      </c>
      <c r="IY935" s="12">
        <v>84559.85</v>
      </c>
      <c r="IZ935" s="12">
        <v>444.80399999999997</v>
      </c>
      <c r="JA935" s="12">
        <v>204</v>
      </c>
      <c r="JB935" s="12">
        <v>9.6967389999999994E-3</v>
      </c>
      <c r="JC935" s="12">
        <v>220075400</v>
      </c>
      <c r="JD935" s="12">
        <v>0.49723610000000001</v>
      </c>
      <c r="JE935" s="13" t="s">
        <v>309</v>
      </c>
      <c r="JF935" s="13">
        <v>62930</v>
      </c>
      <c r="JG935" s="13">
        <v>924628400</v>
      </c>
      <c r="JH935" s="13">
        <v>546931400</v>
      </c>
      <c r="JI935" s="13">
        <v>0.2334811</v>
      </c>
      <c r="JJ935" s="13">
        <v>0.13810749999999999</v>
      </c>
      <c r="JK935" s="13">
        <v>1.6905749999999999</v>
      </c>
      <c r="JL935" s="13">
        <v>16632</v>
      </c>
      <c r="JM935" s="13">
        <v>4395.732</v>
      </c>
      <c r="JN935" s="13">
        <v>0.26429370000000002</v>
      </c>
      <c r="JO935" s="13">
        <v>599.62400000000002</v>
      </c>
      <c r="JP935" s="13">
        <v>8678.3770000000004</v>
      </c>
      <c r="JQ935" s="13">
        <v>-2.627243</v>
      </c>
      <c r="JR935" s="13">
        <v>1684.8789999999999</v>
      </c>
      <c r="JS935" s="13">
        <v>1298.55</v>
      </c>
      <c r="JT935" s="13">
        <v>0.31059829999999999</v>
      </c>
      <c r="JU935" s="13">
        <v>202609</v>
      </c>
      <c r="JV935" s="13">
        <v>1675.57</v>
      </c>
      <c r="JW935" s="13">
        <v>6.5876630000000005E-2</v>
      </c>
      <c r="JX935" s="13">
        <v>528</v>
      </c>
      <c r="JY935" s="13">
        <v>591</v>
      </c>
      <c r="JZ935" s="13">
        <v>62281</v>
      </c>
      <c r="KA935" s="13">
        <v>0.98968699999999998</v>
      </c>
      <c r="KB935" s="13">
        <v>364.34739999999999</v>
      </c>
      <c r="KC935" s="13">
        <v>98.571809999999999</v>
      </c>
      <c r="KD935" s="13">
        <v>20.551690000000001</v>
      </c>
      <c r="KE935" s="13">
        <v>98.571809999999999</v>
      </c>
      <c r="KF935" s="13">
        <v>20.551690000000001</v>
      </c>
      <c r="KG935" s="13">
        <v>98.571809999999999</v>
      </c>
      <c r="KH935" s="13">
        <v>20.551690000000001</v>
      </c>
      <c r="KI935" s="13">
        <v>602.73829999999998</v>
      </c>
      <c r="KJ935" s="13">
        <v>255623.4</v>
      </c>
      <c r="KK935" s="13">
        <v>1196.7940000000001</v>
      </c>
      <c r="KL935" s="13">
        <v>649</v>
      </c>
      <c r="KM935" s="13">
        <v>1.0313050000000001E-2</v>
      </c>
      <c r="KN935" s="13">
        <v>1471560000</v>
      </c>
      <c r="KO935" s="13">
        <v>0.37158859999999999</v>
      </c>
    </row>
    <row r="936" spans="1:301" x14ac:dyDescent="0.75">
      <c r="A936">
        <v>949</v>
      </c>
      <c r="B936" t="s">
        <v>358</v>
      </c>
      <c r="C936" t="s">
        <v>311</v>
      </c>
      <c r="D936" t="s">
        <v>326</v>
      </c>
      <c r="E936" t="s">
        <v>313</v>
      </c>
      <c r="F936">
        <v>3</v>
      </c>
      <c r="G936" t="s">
        <v>302</v>
      </c>
      <c r="H936">
        <v>1</v>
      </c>
      <c r="I936">
        <v>14</v>
      </c>
      <c r="J936" s="1">
        <v>43987.43273148148</v>
      </c>
      <c r="K936" s="2">
        <f t="shared" si="28"/>
        <v>38</v>
      </c>
      <c r="L936" s="2">
        <f t="shared" si="29"/>
        <v>234653</v>
      </c>
      <c r="M936" s="3" t="s">
        <v>303</v>
      </c>
      <c r="N936" s="3">
        <v>29086</v>
      </c>
      <c r="O936" s="3">
        <v>672092600</v>
      </c>
      <c r="P936" s="3">
        <v>104326100</v>
      </c>
      <c r="Q936" s="3">
        <v>0.79444000000000004</v>
      </c>
      <c r="R936" s="3">
        <v>0.1233176</v>
      </c>
      <c r="S936" s="3">
        <v>6.4422269999999999</v>
      </c>
      <c r="T936" s="3">
        <v>29086</v>
      </c>
      <c r="U936" s="3">
        <v>1</v>
      </c>
      <c r="V936" s="3">
        <v>0</v>
      </c>
      <c r="W936" s="3">
        <v>0</v>
      </c>
      <c r="X936" s="3">
        <v>15603</v>
      </c>
      <c r="Y936" s="3">
        <v>8370.1299999999992</v>
      </c>
      <c r="Z936" s="3">
        <v>0.53644369999999997</v>
      </c>
      <c r="AA936" s="3">
        <v>642.59469999999999</v>
      </c>
      <c r="AB936" s="3">
        <v>75186.34</v>
      </c>
      <c r="AC936" s="3">
        <v>0.48927389999999998</v>
      </c>
      <c r="AD936" s="3">
        <v>1150.1189999999999</v>
      </c>
      <c r="AE936" s="3">
        <v>2734.4749999999999</v>
      </c>
      <c r="AF936" s="3">
        <v>0.17389379999999999</v>
      </c>
      <c r="AG936" s="3">
        <v>167263</v>
      </c>
      <c r="AH936" s="3">
        <v>1603.8910000000001</v>
      </c>
      <c r="AI936" s="3">
        <v>0.5347459</v>
      </c>
      <c r="AJ936" s="3">
        <v>431</v>
      </c>
      <c r="AK936" s="3">
        <v>610</v>
      </c>
      <c r="AL936" s="3">
        <v>28130</v>
      </c>
      <c r="AM936" s="3">
        <v>0.96713199999999999</v>
      </c>
      <c r="AN936" s="3">
        <v>659</v>
      </c>
      <c r="AO936" s="3">
        <v>0</v>
      </c>
      <c r="AP936" s="3">
        <v>80.45187</v>
      </c>
      <c r="AQ936" s="3">
        <v>24.95412</v>
      </c>
      <c r="AR936" s="3">
        <v>80.45187</v>
      </c>
      <c r="AS936" s="3">
        <v>24.95412</v>
      </c>
      <c r="AT936" s="3">
        <v>80.45187</v>
      </c>
      <c r="AU936" s="3">
        <v>24.95412</v>
      </c>
      <c r="AV936" s="3">
        <v>642.61710000000005</v>
      </c>
      <c r="AW936" s="3">
        <v>227974.1</v>
      </c>
      <c r="AX936" s="3">
        <v>194354.2</v>
      </c>
      <c r="AY936" s="3">
        <v>956</v>
      </c>
      <c r="AZ936" s="3">
        <v>3.2868050000000003E-2</v>
      </c>
      <c r="BA936" s="3">
        <v>776418800</v>
      </c>
      <c r="BB936" s="3">
        <v>0.91775759999999995</v>
      </c>
      <c r="BC936" s="5" t="s">
        <v>304</v>
      </c>
      <c r="BD936" s="5">
        <v>29869</v>
      </c>
      <c r="BE936" s="5">
        <v>854164500</v>
      </c>
      <c r="BF936" s="5">
        <v>84139900</v>
      </c>
      <c r="BG936" s="5">
        <v>0.95741480000000001</v>
      </c>
      <c r="BH936" s="5">
        <v>9.4310630000000006E-2</v>
      </c>
      <c r="BI936" s="5">
        <v>10.151719999999999</v>
      </c>
      <c r="BJ936" s="5">
        <v>29869</v>
      </c>
      <c r="BK936" s="5">
        <v>1</v>
      </c>
      <c r="BL936" s="5">
        <v>0</v>
      </c>
      <c r="BM936" s="5">
        <v>0</v>
      </c>
      <c r="BN936" s="5">
        <v>15685</v>
      </c>
      <c r="BO936" s="5">
        <v>8236.607</v>
      </c>
      <c r="BP936" s="5">
        <v>0.52512639999999999</v>
      </c>
      <c r="BQ936" s="5">
        <v>677.15660000000003</v>
      </c>
      <c r="BR936" s="5">
        <v>38637.42</v>
      </c>
      <c r="BS936" s="5">
        <v>-0.75885800000000003</v>
      </c>
      <c r="BT936" s="5">
        <v>1108.0150000000001</v>
      </c>
      <c r="BU936" s="5">
        <v>2730.241</v>
      </c>
      <c r="BV936" s="5">
        <v>0.19401879999999999</v>
      </c>
      <c r="BW936" s="5">
        <v>153949</v>
      </c>
      <c r="BX936" s="5">
        <v>1597.6110000000001</v>
      </c>
      <c r="BY936" s="5">
        <v>0.6734753</v>
      </c>
      <c r="BZ936" s="5">
        <v>443</v>
      </c>
      <c r="CA936" s="5">
        <v>623</v>
      </c>
      <c r="CB936" s="5">
        <v>29033</v>
      </c>
      <c r="CC936" s="5">
        <v>0.97201110000000002</v>
      </c>
      <c r="CD936" s="5">
        <v>674</v>
      </c>
      <c r="CE936" s="5">
        <v>0</v>
      </c>
      <c r="CF936" s="5">
        <v>80.278210000000001</v>
      </c>
      <c r="CG936" s="5">
        <v>24.615500000000001</v>
      </c>
      <c r="CH936" s="5">
        <v>80.278210000000001</v>
      </c>
      <c r="CI936" s="5">
        <v>24.615500000000001</v>
      </c>
      <c r="CJ936" s="5">
        <v>80.278210000000001</v>
      </c>
      <c r="CK936" s="5">
        <v>24.615500000000001</v>
      </c>
      <c r="CL936" s="5">
        <v>677.1567</v>
      </c>
      <c r="CM936" s="5">
        <v>212143.6</v>
      </c>
      <c r="CN936" s="5">
        <v>49979.92</v>
      </c>
      <c r="CO936" s="5">
        <v>836</v>
      </c>
      <c r="CP936" s="5">
        <v>2.7988880000000001E-2</v>
      </c>
      <c r="CQ936" s="5">
        <v>938304300</v>
      </c>
      <c r="CR936" s="5">
        <v>1.051725</v>
      </c>
      <c r="CS936" s="6" t="s">
        <v>305</v>
      </c>
      <c r="CT936" s="6">
        <v>50956</v>
      </c>
      <c r="CU936" s="6">
        <v>801356800</v>
      </c>
      <c r="CV936" s="6">
        <v>664355300</v>
      </c>
      <c r="CW936" s="6">
        <v>0.30862800000000001</v>
      </c>
      <c r="CX936" s="6">
        <v>0.25586439999999999</v>
      </c>
      <c r="CY936" s="6">
        <v>1.2062170000000001</v>
      </c>
      <c r="CZ936" s="6">
        <v>25540</v>
      </c>
      <c r="DA936" s="6">
        <v>0.50121669999999996</v>
      </c>
      <c r="DB936" s="6">
        <v>25416</v>
      </c>
      <c r="DC936" s="6">
        <v>0.49878329999999999</v>
      </c>
      <c r="DD936" s="6">
        <v>11163</v>
      </c>
      <c r="DE936" s="6">
        <v>2445.4940000000001</v>
      </c>
      <c r="DF936" s="6">
        <v>0.2190714</v>
      </c>
      <c r="DG936" s="6">
        <v>618.93859999999995</v>
      </c>
      <c r="DH936" s="6">
        <v>3443.0720000000001</v>
      </c>
      <c r="DI936" s="6">
        <v>-6.4625240000000002</v>
      </c>
      <c r="DJ936" s="6">
        <v>1009.962</v>
      </c>
      <c r="DK936" s="6">
        <v>2795.6959999999999</v>
      </c>
      <c r="DL936" s="6">
        <v>0.24230840000000001</v>
      </c>
      <c r="DM936" s="6">
        <v>210294</v>
      </c>
      <c r="DN936" s="6">
        <v>1711.5419999999999</v>
      </c>
      <c r="DO936" s="6">
        <v>8.7368129999999995E-3</v>
      </c>
      <c r="DP936" s="6">
        <v>538</v>
      </c>
      <c r="DQ936" s="6">
        <v>564</v>
      </c>
      <c r="DR936" s="6">
        <v>50703</v>
      </c>
      <c r="DS936" s="6">
        <v>0.99503490000000006</v>
      </c>
      <c r="DT936" s="6">
        <v>250</v>
      </c>
      <c r="DU936" s="6">
        <v>313</v>
      </c>
      <c r="DV936" s="6">
        <v>89.59563</v>
      </c>
      <c r="DW936" s="6">
        <v>21.783799999999999</v>
      </c>
      <c r="DX936" s="6">
        <v>89.59563</v>
      </c>
      <c r="DY936" s="6">
        <v>21.783799999999999</v>
      </c>
      <c r="DZ936" s="6">
        <v>89.59563</v>
      </c>
      <c r="EA936" s="6">
        <v>21.783799999999999</v>
      </c>
      <c r="EB936" s="6">
        <v>618.93880000000001</v>
      </c>
      <c r="EC936" s="6">
        <v>271423</v>
      </c>
      <c r="ED936" s="6">
        <v>232.64660000000001</v>
      </c>
      <c r="EE936" s="6">
        <v>253</v>
      </c>
      <c r="EF936" s="6">
        <v>4.9650680000000004E-3</v>
      </c>
      <c r="EG936" s="6">
        <v>1465712000</v>
      </c>
      <c r="EH936" s="6">
        <v>0.56449229999999995</v>
      </c>
      <c r="EI936" s="8" t="s">
        <v>306</v>
      </c>
      <c r="EJ936" s="8">
        <v>45124</v>
      </c>
      <c r="EK936" s="8">
        <v>937996000</v>
      </c>
      <c r="EL936" s="8">
        <v>223384000</v>
      </c>
      <c r="EM936" s="8">
        <v>0.46066560000000001</v>
      </c>
      <c r="EN936" s="8">
        <v>0.10970770000000001</v>
      </c>
      <c r="EO936" s="8">
        <v>4.1990280000000002</v>
      </c>
      <c r="EP936" s="8">
        <v>26751</v>
      </c>
      <c r="EQ936" s="8">
        <v>0.5928331</v>
      </c>
      <c r="ER936" s="8">
        <v>18373</v>
      </c>
      <c r="ES936" s="8">
        <v>0.4071669</v>
      </c>
      <c r="ET936" s="8">
        <v>10880</v>
      </c>
      <c r="EU936" s="8">
        <v>2623.3130000000001</v>
      </c>
      <c r="EV936" s="8">
        <v>0.24111340000000001</v>
      </c>
      <c r="EW936" s="8">
        <v>617.73940000000005</v>
      </c>
      <c r="EX936" s="8">
        <v>6520.4960000000001</v>
      </c>
      <c r="EY936" s="8">
        <v>-1.727935</v>
      </c>
      <c r="EZ936" s="8">
        <v>945.22919999999999</v>
      </c>
      <c r="FA936" s="8">
        <v>2771.7130000000002</v>
      </c>
      <c r="FB936" s="8">
        <v>0.26634400000000003</v>
      </c>
      <c r="FC936" s="8">
        <v>169420</v>
      </c>
      <c r="FD936" s="8">
        <v>1595.9680000000001</v>
      </c>
      <c r="FE936" s="8">
        <v>0.3786098</v>
      </c>
      <c r="FF936" s="8">
        <v>451</v>
      </c>
      <c r="FG936" s="8">
        <v>602</v>
      </c>
      <c r="FH936" s="8">
        <v>44933</v>
      </c>
      <c r="FI936" s="8">
        <v>0.99576719999999996</v>
      </c>
      <c r="FJ936" s="8">
        <v>294</v>
      </c>
      <c r="FK936" s="8">
        <v>307</v>
      </c>
      <c r="FL936" s="8">
        <v>89.571529999999996</v>
      </c>
      <c r="FM936" s="8">
        <v>20.668089999999999</v>
      </c>
      <c r="FN936" s="8">
        <v>89.571529999999996</v>
      </c>
      <c r="FO936" s="8">
        <v>20.668089999999999</v>
      </c>
      <c r="FP936" s="8">
        <v>89.571529999999996</v>
      </c>
      <c r="FQ936" s="8">
        <v>20.668089999999999</v>
      </c>
      <c r="FR936" s="8">
        <v>622.05290000000002</v>
      </c>
      <c r="FS936" s="8">
        <v>222600.4</v>
      </c>
      <c r="FT936" s="8">
        <v>942.22299999999996</v>
      </c>
      <c r="FU936" s="8">
        <v>191</v>
      </c>
      <c r="FV936" s="8">
        <v>4.2327809999999997E-3</v>
      </c>
      <c r="FW936" s="8">
        <v>1161380000</v>
      </c>
      <c r="FX936" s="8">
        <v>0.57037320000000002</v>
      </c>
      <c r="FY936" s="10" t="s">
        <v>307</v>
      </c>
      <c r="FZ936" s="10">
        <v>19686</v>
      </c>
      <c r="GA936" s="10">
        <v>125447700</v>
      </c>
      <c r="GB936" s="10">
        <v>65770330</v>
      </c>
      <c r="GC936" s="10">
        <v>0.32370379999999999</v>
      </c>
      <c r="GD936" s="10">
        <v>0.169713</v>
      </c>
      <c r="GE936" s="10">
        <v>1.9073599999999999</v>
      </c>
      <c r="GF936" s="10">
        <v>19672</v>
      </c>
      <c r="GG936" s="10">
        <v>0.99928890000000004</v>
      </c>
      <c r="GH936" s="10">
        <v>14</v>
      </c>
      <c r="GI936" s="10">
        <v>7.1116530000000003E-4</v>
      </c>
      <c r="GJ936" s="10">
        <v>5798</v>
      </c>
      <c r="GK936" s="10">
        <v>1707.65</v>
      </c>
      <c r="GL936" s="10">
        <v>0.29452400000000001</v>
      </c>
      <c r="GM936" s="10">
        <v>378.30810000000002</v>
      </c>
      <c r="GN936" s="10">
        <v>833.88430000000005</v>
      </c>
      <c r="GO936" s="10">
        <v>-4.1255930000000003</v>
      </c>
      <c r="GP936" s="10">
        <v>1209.307</v>
      </c>
      <c r="GQ936" s="10">
        <v>2467.886</v>
      </c>
      <c r="GR936" s="10">
        <v>0.2440948</v>
      </c>
      <c r="GS936" s="10">
        <v>80649</v>
      </c>
      <c r="GT936" s="10">
        <v>1082.1020000000001</v>
      </c>
      <c r="GU936" s="10">
        <v>9.740066E-2</v>
      </c>
      <c r="GV936" s="10">
        <v>323</v>
      </c>
      <c r="GW936" s="10">
        <v>345</v>
      </c>
      <c r="GX936" s="10">
        <v>19196</v>
      </c>
      <c r="GY936" s="10">
        <v>0.97510920000000001</v>
      </c>
      <c r="GZ936" s="10">
        <v>341</v>
      </c>
      <c r="HA936" s="10">
        <v>3</v>
      </c>
      <c r="HB936" s="10">
        <v>89.115669999999994</v>
      </c>
      <c r="HC936" s="10">
        <v>20.48433</v>
      </c>
      <c r="HD936" s="10">
        <v>89.115669999999994</v>
      </c>
      <c r="HE936" s="10">
        <v>20.48433</v>
      </c>
      <c r="HF936" s="10">
        <v>89.115669999999994</v>
      </c>
      <c r="HG936" s="10">
        <v>20.48433</v>
      </c>
      <c r="HH936" s="10">
        <v>382.8793</v>
      </c>
      <c r="HI936" s="10">
        <v>104705.60000000001</v>
      </c>
      <c r="HJ936" s="10">
        <v>35.322719999999997</v>
      </c>
      <c r="HK936" s="10">
        <v>490</v>
      </c>
      <c r="HL936" s="10">
        <v>2.4890789999999999E-2</v>
      </c>
      <c r="HM936" s="10">
        <v>191218000</v>
      </c>
      <c r="HN936" s="10">
        <v>0.49341679999999999</v>
      </c>
      <c r="HO936" s="12" t="s">
        <v>308</v>
      </c>
      <c r="HP936" s="12">
        <v>19254</v>
      </c>
      <c r="HQ936" s="12">
        <v>153039300</v>
      </c>
      <c r="HR936" s="12">
        <v>88730850</v>
      </c>
      <c r="HS936" s="12">
        <v>0.41282020000000003</v>
      </c>
      <c r="HT936" s="12">
        <v>0.2393496</v>
      </c>
      <c r="HU936" s="12">
        <v>1.724758</v>
      </c>
      <c r="HV936" s="12">
        <v>19254</v>
      </c>
      <c r="HW936" s="12">
        <v>1</v>
      </c>
      <c r="HX936" s="12">
        <v>0</v>
      </c>
      <c r="HY936" s="12">
        <v>0</v>
      </c>
      <c r="HZ936" s="12">
        <v>6435</v>
      </c>
      <c r="IA936" s="12">
        <v>2150.6819999999998</v>
      </c>
      <c r="IB936" s="12">
        <v>0.33421630000000002</v>
      </c>
      <c r="IC936" s="12">
        <v>393.45139999999998</v>
      </c>
      <c r="ID936" s="12">
        <v>80791.88</v>
      </c>
      <c r="IE936" s="12">
        <v>-7.5861929999999997</v>
      </c>
      <c r="IF936" s="12">
        <v>1208.9259999999999</v>
      </c>
      <c r="IG936" s="12">
        <v>2423.9050000000002</v>
      </c>
      <c r="IH936" s="12">
        <v>0.20265659999999999</v>
      </c>
      <c r="II936" s="12">
        <v>95008</v>
      </c>
      <c r="IJ936" s="12">
        <v>1160.412</v>
      </c>
      <c r="IK936" s="12">
        <v>7.0750649999999998E-2</v>
      </c>
      <c r="IL936" s="12">
        <v>393</v>
      </c>
      <c r="IM936" s="12">
        <v>362</v>
      </c>
      <c r="IN936" s="12">
        <v>18867</v>
      </c>
      <c r="IO936" s="12">
        <v>0.97990029999999995</v>
      </c>
      <c r="IP936" s="12">
        <v>383</v>
      </c>
      <c r="IQ936" s="12">
        <v>0</v>
      </c>
      <c r="IR936" s="12">
        <v>88.259529999999998</v>
      </c>
      <c r="IS936" s="12">
        <v>18.929210000000001</v>
      </c>
      <c r="IT936" s="12">
        <v>88.259529999999998</v>
      </c>
      <c r="IU936" s="12">
        <v>18.929210000000001</v>
      </c>
      <c r="IV936" s="12">
        <v>88.259529999999998</v>
      </c>
      <c r="IW936" s="12">
        <v>18.929210000000001</v>
      </c>
      <c r="IX936" s="12">
        <v>408.02249999999998</v>
      </c>
      <c r="IY936" s="12">
        <v>126052.3</v>
      </c>
      <c r="IZ936" s="12">
        <v>339011.5</v>
      </c>
      <c r="JA936" s="12">
        <v>387</v>
      </c>
      <c r="JB936" s="12">
        <v>2.0099720000000001E-2</v>
      </c>
      <c r="JC936" s="12">
        <v>241770100</v>
      </c>
      <c r="JD936" s="12">
        <v>0.65216980000000002</v>
      </c>
      <c r="JE936" s="13" t="s">
        <v>309</v>
      </c>
      <c r="JF936" s="13">
        <v>40678</v>
      </c>
      <c r="JG936" s="13">
        <v>679190400</v>
      </c>
      <c r="JH936" s="13">
        <v>274393700</v>
      </c>
      <c r="JI936" s="13">
        <v>0.41046139999999998</v>
      </c>
      <c r="JJ936" s="13">
        <v>0.1658269</v>
      </c>
      <c r="JK936" s="13">
        <v>2.4752399999999999</v>
      </c>
      <c r="JL936" s="13">
        <v>11912</v>
      </c>
      <c r="JM936" s="13">
        <v>3488.268</v>
      </c>
      <c r="JN936" s="13">
        <v>0.2928364</v>
      </c>
      <c r="JO936" s="13">
        <v>1529.7429999999999</v>
      </c>
      <c r="JP936" s="13">
        <v>1159.146</v>
      </c>
      <c r="JQ936" s="13">
        <v>2.323887</v>
      </c>
      <c r="JR936" s="13">
        <v>1544.683</v>
      </c>
      <c r="JS936" s="13">
        <v>1325.1759999999999</v>
      </c>
      <c r="JT936" s="13">
        <v>8.0588469999999995E-2</v>
      </c>
      <c r="JU936" s="13">
        <v>504762</v>
      </c>
      <c r="JV936" s="13">
        <v>3381.9340000000002</v>
      </c>
      <c r="JW936" s="13">
        <v>0.18020050000000001</v>
      </c>
      <c r="JX936" s="13">
        <v>1509</v>
      </c>
      <c r="JY936" s="13">
        <v>616</v>
      </c>
      <c r="JZ936" s="13">
        <v>39909</v>
      </c>
      <c r="KA936" s="13">
        <v>0.98109539999999995</v>
      </c>
      <c r="KB936" s="13">
        <v>1166.0550000000001</v>
      </c>
      <c r="KC936" s="13">
        <v>97.565640000000002</v>
      </c>
      <c r="KD936" s="13">
        <v>21.38682</v>
      </c>
      <c r="KE936" s="13">
        <v>97.565640000000002</v>
      </c>
      <c r="KF936" s="13">
        <v>21.38682</v>
      </c>
      <c r="KG936" s="13">
        <v>97.565640000000002</v>
      </c>
      <c r="KH936" s="13">
        <v>21.38682</v>
      </c>
      <c r="KI936" s="13">
        <v>1529.7429999999999</v>
      </c>
      <c r="KJ936" s="13">
        <v>896282.1</v>
      </c>
      <c r="KK936" s="13">
        <v>33.030639999999998</v>
      </c>
      <c r="KL936" s="13">
        <v>769</v>
      </c>
      <c r="KM936" s="13">
        <v>1.8904569999999999E-2</v>
      </c>
      <c r="KN936" s="13">
        <v>953584100</v>
      </c>
      <c r="KO936" s="13">
        <v>0.57628829999999998</v>
      </c>
    </row>
    <row r="937" spans="1:301" x14ac:dyDescent="0.75">
      <c r="A937">
        <v>950</v>
      </c>
      <c r="B937" t="s">
        <v>350</v>
      </c>
      <c r="C937" t="s">
        <v>311</v>
      </c>
      <c r="D937" t="s">
        <v>324</v>
      </c>
      <c r="E937" t="s">
        <v>313</v>
      </c>
      <c r="F937">
        <v>3</v>
      </c>
      <c r="G937" t="s">
        <v>302</v>
      </c>
      <c r="H937">
        <v>2</v>
      </c>
      <c r="I937">
        <v>12</v>
      </c>
      <c r="J937" s="1">
        <v>43987.43408564815</v>
      </c>
      <c r="K937" s="2">
        <f t="shared" si="28"/>
        <v>38</v>
      </c>
      <c r="L937" s="2">
        <f t="shared" si="29"/>
        <v>263528</v>
      </c>
      <c r="M937" s="3" t="s">
        <v>303</v>
      </c>
      <c r="N937" s="3">
        <v>32634</v>
      </c>
      <c r="O937" s="3">
        <v>1422373000</v>
      </c>
      <c r="P937" s="3">
        <v>427288100</v>
      </c>
      <c r="Q937" s="3">
        <v>1.3355889999999999</v>
      </c>
      <c r="R937" s="3">
        <v>0.40121770000000001</v>
      </c>
      <c r="S937" s="3">
        <v>3.3288380000000002</v>
      </c>
      <c r="T937" s="3">
        <v>32634</v>
      </c>
      <c r="U937" s="3">
        <v>1</v>
      </c>
      <c r="V937" s="3">
        <v>0</v>
      </c>
      <c r="W937" s="3">
        <v>0</v>
      </c>
      <c r="X937" s="3">
        <v>17834</v>
      </c>
      <c r="Y937" s="3">
        <v>9746.0190000000002</v>
      </c>
      <c r="Z937" s="3">
        <v>0.5464852</v>
      </c>
      <c r="AA937" s="3">
        <v>763.07069999999999</v>
      </c>
      <c r="AB937" s="3">
        <v>53279.19</v>
      </c>
      <c r="AC937" s="3">
        <v>-9.9673099999999994</v>
      </c>
      <c r="AD937" s="3">
        <v>1087.962</v>
      </c>
      <c r="AE937" s="3">
        <v>2692.6729999999998</v>
      </c>
      <c r="AF937" s="3">
        <v>0.12365909999999999</v>
      </c>
      <c r="AG937" s="3">
        <v>263903</v>
      </c>
      <c r="AH937" s="3">
        <v>2025.3309999999999</v>
      </c>
      <c r="AI937" s="3">
        <v>0.28942499999999999</v>
      </c>
      <c r="AJ937" s="3">
        <v>615</v>
      </c>
      <c r="AK937" s="3">
        <v>653</v>
      </c>
      <c r="AL937" s="3">
        <v>31755</v>
      </c>
      <c r="AM937" s="3">
        <v>0.97306490000000001</v>
      </c>
      <c r="AN937" s="3">
        <v>706</v>
      </c>
      <c r="AO937" s="3">
        <v>0</v>
      </c>
      <c r="AP937" s="3">
        <v>80.473740000000006</v>
      </c>
      <c r="AQ937" s="3">
        <v>25.272680000000001</v>
      </c>
      <c r="AR937" s="3">
        <v>80.473740000000006</v>
      </c>
      <c r="AS937" s="3">
        <v>25.272680000000001</v>
      </c>
      <c r="AT937" s="3">
        <v>80.473740000000006</v>
      </c>
      <c r="AU937" s="3">
        <v>25.272680000000001</v>
      </c>
      <c r="AV937" s="3">
        <v>767.29539999999997</v>
      </c>
      <c r="AW937" s="3">
        <v>357754.2</v>
      </c>
      <c r="AX937" s="3">
        <v>86985.12</v>
      </c>
      <c r="AY937" s="3">
        <v>879</v>
      </c>
      <c r="AZ937" s="3">
        <v>2.69351E-2</v>
      </c>
      <c r="BA937" s="3">
        <v>1849661000</v>
      </c>
      <c r="BB937" s="3">
        <v>1.736807</v>
      </c>
      <c r="BC937" s="5" t="s">
        <v>304</v>
      </c>
      <c r="BD937" s="5">
        <v>33439</v>
      </c>
      <c r="BE937" s="5">
        <v>1226157000</v>
      </c>
      <c r="BF937" s="5">
        <v>367918500</v>
      </c>
      <c r="BG937" s="5">
        <v>1.0965780000000001</v>
      </c>
      <c r="BH937" s="5">
        <v>0.32903719999999997</v>
      </c>
      <c r="BI937" s="5">
        <v>3.3326880000000001</v>
      </c>
      <c r="BJ937" s="5">
        <v>33439</v>
      </c>
      <c r="BK937" s="5">
        <v>1</v>
      </c>
      <c r="BL937" s="5">
        <v>0</v>
      </c>
      <c r="BM937" s="5">
        <v>0</v>
      </c>
      <c r="BN937" s="5">
        <v>17419</v>
      </c>
      <c r="BO937" s="5">
        <v>9073.8829999999998</v>
      </c>
      <c r="BP937" s="5">
        <v>0.52091869999999996</v>
      </c>
      <c r="BQ937" s="5">
        <v>714.08259999999996</v>
      </c>
      <c r="BR937" s="5">
        <v>11484.28</v>
      </c>
      <c r="BS937" s="5">
        <v>-9.5151900000000005</v>
      </c>
      <c r="BT937" s="5">
        <v>1136.5350000000001</v>
      </c>
      <c r="BU937" s="5">
        <v>2689.9160000000002</v>
      </c>
      <c r="BV937" s="5">
        <v>0.1293889</v>
      </c>
      <c r="BW937" s="5">
        <v>258438</v>
      </c>
      <c r="BX937" s="5">
        <v>1918.8610000000001</v>
      </c>
      <c r="BY937" s="5">
        <v>0.28986679999999998</v>
      </c>
      <c r="BZ937" s="5">
        <v>504</v>
      </c>
      <c r="CA937" s="5">
        <v>669</v>
      </c>
      <c r="CB937" s="5">
        <v>32752</v>
      </c>
      <c r="CC937" s="5">
        <v>0.97945510000000002</v>
      </c>
      <c r="CD937" s="5">
        <v>722</v>
      </c>
      <c r="CE937" s="5">
        <v>0</v>
      </c>
      <c r="CF937" s="5">
        <v>80.860640000000004</v>
      </c>
      <c r="CG937" s="5">
        <v>23.862549999999999</v>
      </c>
      <c r="CH937" s="5">
        <v>80.860640000000004</v>
      </c>
      <c r="CI937" s="5">
        <v>23.862549999999999</v>
      </c>
      <c r="CJ937" s="5">
        <v>80.860640000000004</v>
      </c>
      <c r="CK937" s="5">
        <v>23.862549999999999</v>
      </c>
      <c r="CL937" s="5">
        <v>714.08280000000002</v>
      </c>
      <c r="CM937" s="5">
        <v>334799.2</v>
      </c>
      <c r="CN937" s="5">
        <v>3944.1570000000002</v>
      </c>
      <c r="CO937" s="5">
        <v>687</v>
      </c>
      <c r="CP937" s="5">
        <v>2.054487E-2</v>
      </c>
      <c r="CQ937" s="5">
        <v>1594076000</v>
      </c>
      <c r="CR937" s="5">
        <v>1.425616</v>
      </c>
      <c r="CS937" s="6" t="s">
        <v>305</v>
      </c>
      <c r="CT937" s="6">
        <v>54150</v>
      </c>
      <c r="CU937" s="6">
        <v>3100611000</v>
      </c>
      <c r="CV937" s="6">
        <v>847255700</v>
      </c>
      <c r="CW937" s="6">
        <v>1.0574269999999999</v>
      </c>
      <c r="CX937" s="6">
        <v>0.2889466</v>
      </c>
      <c r="CY937" s="6">
        <v>3.6595930000000001</v>
      </c>
      <c r="CZ937" s="6">
        <v>34389</v>
      </c>
      <c r="DA937" s="6">
        <v>0.63506929999999995</v>
      </c>
      <c r="DB937" s="6">
        <v>19761</v>
      </c>
      <c r="DC937" s="6">
        <v>0.3649307</v>
      </c>
      <c r="DD937" s="6">
        <v>13826</v>
      </c>
      <c r="DE937" s="6">
        <v>3530.1619999999998</v>
      </c>
      <c r="DF937" s="6">
        <v>0.25532779999999999</v>
      </c>
      <c r="DG937" s="6">
        <v>845.60040000000004</v>
      </c>
      <c r="DH937" s="6">
        <v>61402.73</v>
      </c>
      <c r="DI937" s="6">
        <v>-5.1481159999999999</v>
      </c>
      <c r="DJ937" s="6">
        <v>846.23739999999998</v>
      </c>
      <c r="DK937" s="6">
        <v>2697.857</v>
      </c>
      <c r="DL937" s="6">
        <v>0.1687862</v>
      </c>
      <c r="DM937" s="6">
        <v>320820</v>
      </c>
      <c r="DN937" s="6">
        <v>2297.078</v>
      </c>
      <c r="DO937" s="6">
        <v>0.3257874</v>
      </c>
      <c r="DP937" s="6">
        <v>734</v>
      </c>
      <c r="DQ937" s="6">
        <v>766</v>
      </c>
      <c r="DR937" s="6">
        <v>54098</v>
      </c>
      <c r="DS937" s="6">
        <v>0.99903969999999997</v>
      </c>
      <c r="DT937" s="6">
        <v>468</v>
      </c>
      <c r="DU937" s="6">
        <v>297</v>
      </c>
      <c r="DV937" s="6">
        <v>91.872380000000007</v>
      </c>
      <c r="DW937" s="6">
        <v>20.446680000000001</v>
      </c>
      <c r="DX937" s="6">
        <v>91.872380000000007</v>
      </c>
      <c r="DY937" s="6">
        <v>20.446680000000001</v>
      </c>
      <c r="DZ937" s="6">
        <v>91.872380000000007</v>
      </c>
      <c r="EA937" s="6">
        <v>20.446680000000001</v>
      </c>
      <c r="EB937" s="6">
        <v>860.13170000000002</v>
      </c>
      <c r="EC937" s="6">
        <v>469895</v>
      </c>
      <c r="ED937" s="6">
        <v>69626.87</v>
      </c>
      <c r="EE937" s="6">
        <v>52</v>
      </c>
      <c r="EF937" s="6">
        <v>9.6029549999999996E-4</v>
      </c>
      <c r="EG937" s="6">
        <v>3947867000</v>
      </c>
      <c r="EH937" s="6">
        <v>1.346373</v>
      </c>
      <c r="EI937" s="8" t="s">
        <v>306</v>
      </c>
      <c r="EJ937" s="8">
        <v>47836</v>
      </c>
      <c r="EK937" s="8">
        <v>2794672000</v>
      </c>
      <c r="EL937" s="8">
        <v>685104200</v>
      </c>
      <c r="EM937" s="8">
        <v>1.2212959999999999</v>
      </c>
      <c r="EN937" s="8">
        <v>0.29939660000000001</v>
      </c>
      <c r="EO937" s="8">
        <v>4.0791919999999999</v>
      </c>
      <c r="EP937" s="8">
        <v>30476</v>
      </c>
      <c r="EQ937" s="8">
        <v>0.63709340000000003</v>
      </c>
      <c r="ER937" s="8">
        <v>17360</v>
      </c>
      <c r="ES937" s="8">
        <v>0.36290660000000002</v>
      </c>
      <c r="ET937" s="8">
        <v>12881</v>
      </c>
      <c r="EU937" s="8">
        <v>3468.5210000000002</v>
      </c>
      <c r="EV937" s="8">
        <v>0.26927420000000002</v>
      </c>
      <c r="EW937" s="8">
        <v>886.20540000000005</v>
      </c>
      <c r="EX937" s="8">
        <v>57828.79</v>
      </c>
      <c r="EY937" s="8">
        <v>-2.304049</v>
      </c>
      <c r="EZ937" s="8">
        <v>869.55679999999995</v>
      </c>
      <c r="FA937" s="8">
        <v>2666.739</v>
      </c>
      <c r="FB937" s="8">
        <v>0.14128289999999999</v>
      </c>
      <c r="FC937" s="8">
        <v>338583</v>
      </c>
      <c r="FD937" s="8">
        <v>2319.5070000000001</v>
      </c>
      <c r="FE937" s="8">
        <v>0.36752279999999998</v>
      </c>
      <c r="FF937" s="8">
        <v>650</v>
      </c>
      <c r="FG937" s="8">
        <v>807</v>
      </c>
      <c r="FH937" s="8">
        <v>47805</v>
      </c>
      <c r="FI937" s="8">
        <v>0.99935200000000002</v>
      </c>
      <c r="FJ937" s="8">
        <v>525</v>
      </c>
      <c r="FK937" s="8">
        <v>281</v>
      </c>
      <c r="FL937" s="8">
        <v>90.342190000000002</v>
      </c>
      <c r="FM937" s="8">
        <v>20.932459999999999</v>
      </c>
      <c r="FN937" s="8">
        <v>90.342190000000002</v>
      </c>
      <c r="FO937" s="8">
        <v>20.932459999999999</v>
      </c>
      <c r="FP937" s="8">
        <v>90.342190000000002</v>
      </c>
      <c r="FQ937" s="8">
        <v>20.932459999999999</v>
      </c>
      <c r="FR937" s="8">
        <v>886.2056</v>
      </c>
      <c r="FS937" s="8">
        <v>504794.6</v>
      </c>
      <c r="FT937" s="8">
        <v>69909.03</v>
      </c>
      <c r="FU937" s="8">
        <v>31</v>
      </c>
      <c r="FV937" s="8">
        <v>6.4804749999999996E-4</v>
      </c>
      <c r="FW937" s="8">
        <v>3479776000</v>
      </c>
      <c r="FX937" s="8">
        <v>1.5206930000000001</v>
      </c>
      <c r="FY937" s="10" t="s">
        <v>307</v>
      </c>
      <c r="FZ937" s="10">
        <v>19757</v>
      </c>
      <c r="GA937" s="10">
        <v>352395100</v>
      </c>
      <c r="GB937" s="10">
        <v>71902580</v>
      </c>
      <c r="GC937" s="10">
        <v>0.90279229999999999</v>
      </c>
      <c r="GD937" s="10">
        <v>0.18420549999999999</v>
      </c>
      <c r="GE937" s="10">
        <v>4.9010069999999999</v>
      </c>
      <c r="GF937" s="10">
        <v>19757</v>
      </c>
      <c r="GG937" s="10">
        <v>1</v>
      </c>
      <c r="GH937" s="10">
        <v>0</v>
      </c>
      <c r="GI937" s="10">
        <v>0</v>
      </c>
      <c r="GJ937" s="10">
        <v>7244</v>
      </c>
      <c r="GK937" s="10">
        <v>2656.0479999999998</v>
      </c>
      <c r="GL937" s="10">
        <v>0.3666548</v>
      </c>
      <c r="GM937" s="10">
        <v>523.63440000000003</v>
      </c>
      <c r="GN937" s="10">
        <v>6798.1040000000003</v>
      </c>
      <c r="GO937" s="10">
        <v>0.69157900000000005</v>
      </c>
      <c r="GP937" s="10">
        <v>1257.4939999999999</v>
      </c>
      <c r="GQ937" s="10">
        <v>2350.471</v>
      </c>
      <c r="GR937" s="10">
        <v>0.1704968</v>
      </c>
      <c r="GS937" s="10">
        <v>115879</v>
      </c>
      <c r="GT937" s="10">
        <v>1353.5820000000001</v>
      </c>
      <c r="GU937" s="10">
        <v>0.43701990000000002</v>
      </c>
      <c r="GV937" s="10">
        <v>324</v>
      </c>
      <c r="GW937" s="10">
        <v>509</v>
      </c>
      <c r="GX937" s="10">
        <v>19588</v>
      </c>
      <c r="GY937" s="10">
        <v>0.9914461</v>
      </c>
      <c r="GZ937" s="10">
        <v>552</v>
      </c>
      <c r="HA937" s="10">
        <v>0</v>
      </c>
      <c r="HB937" s="10">
        <v>91.377489999999995</v>
      </c>
      <c r="HC937" s="10">
        <v>17.352540000000001</v>
      </c>
      <c r="HD937" s="10">
        <v>91.377489999999995</v>
      </c>
      <c r="HE937" s="10">
        <v>17.352540000000001</v>
      </c>
      <c r="HF937" s="10">
        <v>91.377489999999995</v>
      </c>
      <c r="HG937" s="10">
        <v>17.352540000000001</v>
      </c>
      <c r="HH937" s="10">
        <v>523.63459999999998</v>
      </c>
      <c r="HI937" s="10">
        <v>153777.79999999999</v>
      </c>
      <c r="HJ937" s="10">
        <v>2339.1320000000001</v>
      </c>
      <c r="HK937" s="10">
        <v>169</v>
      </c>
      <c r="HL937" s="10">
        <v>8.5539310000000007E-3</v>
      </c>
      <c r="HM937" s="10">
        <v>424297700</v>
      </c>
      <c r="HN937" s="10">
        <v>1.0869979999999999</v>
      </c>
      <c r="HO937" s="12" t="s">
        <v>308</v>
      </c>
      <c r="HP937" s="12">
        <v>20535</v>
      </c>
      <c r="HQ937" s="12">
        <v>347616100</v>
      </c>
      <c r="HR937" s="12">
        <v>56416990</v>
      </c>
      <c r="HS937" s="12">
        <v>0.82434779999999996</v>
      </c>
      <c r="HT937" s="12">
        <v>0.13378899999999999</v>
      </c>
      <c r="HU937" s="12">
        <v>6.1615500000000001</v>
      </c>
      <c r="HV937" s="12">
        <v>20535</v>
      </c>
      <c r="HW937" s="12">
        <v>1</v>
      </c>
      <c r="HX937" s="12">
        <v>0</v>
      </c>
      <c r="HY937" s="12">
        <v>0</v>
      </c>
      <c r="HZ937" s="12">
        <v>7087</v>
      </c>
      <c r="IA937" s="12">
        <v>2445.8519999999999</v>
      </c>
      <c r="IB937" s="12">
        <v>0.34511809999999998</v>
      </c>
      <c r="IC937" s="12">
        <v>523.34500000000003</v>
      </c>
      <c r="ID937" s="12">
        <v>5879.31</v>
      </c>
      <c r="IE937" s="12">
        <v>-1.6148279999999999</v>
      </c>
      <c r="IF937" s="12">
        <v>1305.4079999999999</v>
      </c>
      <c r="IG937" s="12">
        <v>2341.2730000000001</v>
      </c>
      <c r="IH937" s="12">
        <v>0.20238310000000001</v>
      </c>
      <c r="II937" s="12">
        <v>101466</v>
      </c>
      <c r="IJ937" s="12">
        <v>1304.9169999999999</v>
      </c>
      <c r="IK937" s="12">
        <v>0.5194529</v>
      </c>
      <c r="IL937" s="12">
        <v>318</v>
      </c>
      <c r="IM937" s="12">
        <v>524</v>
      </c>
      <c r="IN937" s="12">
        <v>20324</v>
      </c>
      <c r="IO937" s="12">
        <v>0.98972490000000002</v>
      </c>
      <c r="IP937" s="12">
        <v>569</v>
      </c>
      <c r="IQ937" s="12">
        <v>0</v>
      </c>
      <c r="IR937" s="12">
        <v>90.453810000000004</v>
      </c>
      <c r="IS937" s="12">
        <v>17.922409999999999</v>
      </c>
      <c r="IT937" s="12">
        <v>90.453810000000004</v>
      </c>
      <c r="IU937" s="12">
        <v>17.922409999999999</v>
      </c>
      <c r="IV937" s="12">
        <v>90.453810000000004</v>
      </c>
      <c r="IW937" s="12">
        <v>17.922409999999999</v>
      </c>
      <c r="IX937" s="12">
        <v>523.34519999999998</v>
      </c>
      <c r="IY937" s="12">
        <v>121521.3</v>
      </c>
      <c r="IZ937" s="12">
        <v>1683.2860000000001</v>
      </c>
      <c r="JA937" s="12">
        <v>211</v>
      </c>
      <c r="JB937" s="12">
        <v>1.027514E-2</v>
      </c>
      <c r="JC937" s="12">
        <v>404033100</v>
      </c>
      <c r="JD937" s="12">
        <v>0.95813680000000001</v>
      </c>
      <c r="JE937" s="13" t="s">
        <v>309</v>
      </c>
      <c r="JF937" s="13">
        <v>55177</v>
      </c>
      <c r="JG937" s="13">
        <v>1462063000</v>
      </c>
      <c r="JH937" s="13">
        <v>372747700</v>
      </c>
      <c r="JI937" s="13">
        <v>0.48023060000000001</v>
      </c>
      <c r="JJ937" s="13">
        <v>0.1224331</v>
      </c>
      <c r="JK937" s="13">
        <v>3.9223919999999999</v>
      </c>
      <c r="JL937" s="13">
        <v>15079</v>
      </c>
      <c r="JM937" s="13">
        <v>4120.8519999999999</v>
      </c>
      <c r="JN937" s="13">
        <v>0.27328419999999998</v>
      </c>
      <c r="JO937" s="13">
        <v>1534.672</v>
      </c>
      <c r="JP937" s="13">
        <v>75960.100000000006</v>
      </c>
      <c r="JQ937" s="13">
        <v>4.387715</v>
      </c>
      <c r="JR937" s="13">
        <v>1479.585</v>
      </c>
      <c r="JS937" s="13">
        <v>1151.0920000000001</v>
      </c>
      <c r="JT937" s="13">
        <v>0.1231368</v>
      </c>
      <c r="JU937" s="13">
        <v>448095</v>
      </c>
      <c r="JV937" s="13">
        <v>3337.7779999999998</v>
      </c>
      <c r="JW937" s="13">
        <v>0.3524719</v>
      </c>
      <c r="JX937" s="13">
        <v>1514</v>
      </c>
      <c r="JY937" s="13">
        <v>540</v>
      </c>
      <c r="JZ937" s="13">
        <v>54555</v>
      </c>
      <c r="KA937" s="13">
        <v>0.98872720000000003</v>
      </c>
      <c r="KB937" s="13">
        <v>1171.1489999999999</v>
      </c>
      <c r="KC937" s="13">
        <v>97.274460000000005</v>
      </c>
      <c r="KD937" s="13">
        <v>20.967960000000001</v>
      </c>
      <c r="KE937" s="13">
        <v>97.274460000000005</v>
      </c>
      <c r="KF937" s="13">
        <v>20.967960000000001</v>
      </c>
      <c r="KG937" s="13">
        <v>97.274460000000005</v>
      </c>
      <c r="KH937" s="13">
        <v>20.967960000000001</v>
      </c>
      <c r="KI937" s="13">
        <v>1534.672</v>
      </c>
      <c r="KJ937" s="13">
        <v>814362.6</v>
      </c>
      <c r="KK937" s="13">
        <v>104571.4</v>
      </c>
      <c r="KL937" s="13">
        <v>622</v>
      </c>
      <c r="KM937" s="13">
        <v>1.1272809999999999E-2</v>
      </c>
      <c r="KN937" s="13">
        <v>1834810000</v>
      </c>
      <c r="KO937" s="13">
        <v>0.60266379999999997</v>
      </c>
    </row>
    <row r="938" spans="1:301" x14ac:dyDescent="0.75">
      <c r="A938">
        <v>951</v>
      </c>
      <c r="B938" t="s">
        <v>351</v>
      </c>
      <c r="C938" t="s">
        <v>311</v>
      </c>
      <c r="D938" t="s">
        <v>315</v>
      </c>
      <c r="E938" t="s">
        <v>321</v>
      </c>
      <c r="F938">
        <v>3</v>
      </c>
      <c r="G938" t="s">
        <v>302</v>
      </c>
      <c r="H938">
        <v>2</v>
      </c>
      <c r="I938">
        <v>11</v>
      </c>
      <c r="J938" s="1">
        <v>43987.435474537036</v>
      </c>
      <c r="K938" s="2">
        <f t="shared" si="28"/>
        <v>38</v>
      </c>
      <c r="L938" s="2">
        <f t="shared" si="29"/>
        <v>413187</v>
      </c>
      <c r="M938" s="3" t="s">
        <v>303</v>
      </c>
      <c r="N938" s="3">
        <v>47715</v>
      </c>
      <c r="O938" s="3">
        <v>1751108000</v>
      </c>
      <c r="P938" s="3">
        <v>1072196000</v>
      </c>
      <c r="Q938" s="3">
        <v>0.76913580000000004</v>
      </c>
      <c r="R938" s="3">
        <v>0.47093839999999998</v>
      </c>
      <c r="S938" s="3">
        <v>1.6331979999999999</v>
      </c>
      <c r="T938" s="3">
        <v>47715</v>
      </c>
      <c r="U938" s="3">
        <v>1</v>
      </c>
      <c r="V938" s="3">
        <v>0</v>
      </c>
      <c r="W938" s="3">
        <v>0</v>
      </c>
      <c r="X938" s="3">
        <v>24344</v>
      </c>
      <c r="Y938" s="3">
        <v>12420.21</v>
      </c>
      <c r="Z938" s="3">
        <v>0.51019599999999998</v>
      </c>
      <c r="AA938" s="3">
        <v>797.6277</v>
      </c>
      <c r="AB938" s="3">
        <v>83655.19</v>
      </c>
      <c r="AC938" s="3">
        <v>7.8164650000000002E-2</v>
      </c>
      <c r="AD938" s="3">
        <v>1199.943</v>
      </c>
      <c r="AE938" s="3">
        <v>2699.9470000000001</v>
      </c>
      <c r="AF938" s="3">
        <v>0.14824580000000001</v>
      </c>
      <c r="AG938" s="3">
        <v>321864</v>
      </c>
      <c r="AH938" s="3">
        <v>2197.931</v>
      </c>
      <c r="AI938" s="3">
        <v>5.7824529999999999E-2</v>
      </c>
      <c r="AJ938" s="3">
        <v>790</v>
      </c>
      <c r="AK938" s="3">
        <v>564</v>
      </c>
      <c r="AL938" s="3">
        <v>46897</v>
      </c>
      <c r="AM938" s="3">
        <v>0.98285659999999997</v>
      </c>
      <c r="AN938" s="3">
        <v>620</v>
      </c>
      <c r="AO938" s="3">
        <v>0</v>
      </c>
      <c r="AP938" s="3">
        <v>81.639129999999994</v>
      </c>
      <c r="AQ938" s="3">
        <v>22.934609999999999</v>
      </c>
      <c r="AR938" s="3">
        <v>81.639129999999994</v>
      </c>
      <c r="AS938" s="3">
        <v>22.934609999999999</v>
      </c>
      <c r="AT938" s="3">
        <v>81.639129999999994</v>
      </c>
      <c r="AU938" s="3">
        <v>22.934609999999999</v>
      </c>
      <c r="AV938" s="3">
        <v>813.68209999999999</v>
      </c>
      <c r="AW938" s="3">
        <v>441331.20000000001</v>
      </c>
      <c r="AX938" s="3">
        <v>146666.5</v>
      </c>
      <c r="AY938" s="3">
        <v>818</v>
      </c>
      <c r="AZ938" s="3">
        <v>1.7143459999999999E-2</v>
      </c>
      <c r="BA938" s="3">
        <v>2823303000</v>
      </c>
      <c r="BB938" s="3">
        <v>1.2400739999999999</v>
      </c>
      <c r="BC938" s="5" t="s">
        <v>304</v>
      </c>
      <c r="BD938" s="5">
        <v>49365</v>
      </c>
      <c r="BE938" s="5">
        <v>1803832000</v>
      </c>
      <c r="BF938" s="5">
        <v>964345700</v>
      </c>
      <c r="BG938" s="5">
        <v>0.74021479999999995</v>
      </c>
      <c r="BH938" s="5">
        <v>0.39572590000000002</v>
      </c>
      <c r="BI938" s="5">
        <v>1.8705240000000001</v>
      </c>
      <c r="BJ938" s="5">
        <v>49365</v>
      </c>
      <c r="BK938" s="5">
        <v>1</v>
      </c>
      <c r="BL938" s="5">
        <v>0</v>
      </c>
      <c r="BM938" s="5">
        <v>0</v>
      </c>
      <c r="BN938" s="5">
        <v>25207</v>
      </c>
      <c r="BO938" s="5">
        <v>12871.32</v>
      </c>
      <c r="BP938" s="5">
        <v>0.51062490000000005</v>
      </c>
      <c r="BQ938" s="5">
        <v>822.81470000000002</v>
      </c>
      <c r="BR938" s="5">
        <v>81752.350000000006</v>
      </c>
      <c r="BS938" s="5">
        <v>-27.596830000000001</v>
      </c>
      <c r="BT938" s="5">
        <v>1163.7750000000001</v>
      </c>
      <c r="BU938" s="5">
        <v>2706.404</v>
      </c>
      <c r="BV938" s="5">
        <v>0.1488826</v>
      </c>
      <c r="BW938" s="5">
        <v>331570</v>
      </c>
      <c r="BX938" s="5">
        <v>2205.0659999999998</v>
      </c>
      <c r="BY938" s="5">
        <v>9.1968510000000003E-2</v>
      </c>
      <c r="BZ938" s="5">
        <v>821</v>
      </c>
      <c r="CA938" s="5">
        <v>584</v>
      </c>
      <c r="CB938" s="5">
        <v>48005</v>
      </c>
      <c r="CC938" s="5">
        <v>0.97245009999999998</v>
      </c>
      <c r="CD938" s="5">
        <v>638</v>
      </c>
      <c r="CE938" s="5">
        <v>0</v>
      </c>
      <c r="CF938" s="5">
        <v>83.532340000000005</v>
      </c>
      <c r="CG938" s="5">
        <v>24.26154</v>
      </c>
      <c r="CH938" s="5">
        <v>83.532340000000005</v>
      </c>
      <c r="CI938" s="5">
        <v>24.26154</v>
      </c>
      <c r="CJ938" s="5">
        <v>83.532340000000005</v>
      </c>
      <c r="CK938" s="5">
        <v>24.26154</v>
      </c>
      <c r="CL938" s="5">
        <v>822.81489999999997</v>
      </c>
      <c r="CM938" s="5">
        <v>439710.3</v>
      </c>
      <c r="CN938" s="5">
        <v>135388.4</v>
      </c>
      <c r="CO938" s="5">
        <v>1360</v>
      </c>
      <c r="CP938" s="5">
        <v>2.7549879999999999E-2</v>
      </c>
      <c r="CQ938" s="5">
        <v>2768177000</v>
      </c>
      <c r="CR938" s="5">
        <v>1.1359410000000001</v>
      </c>
      <c r="CS938" s="6" t="s">
        <v>305</v>
      </c>
      <c r="CT938" s="6">
        <v>74614</v>
      </c>
      <c r="CU938" s="6">
        <v>2567688000</v>
      </c>
      <c r="CV938" s="6">
        <v>1375882000</v>
      </c>
      <c r="CW938" s="6">
        <v>0.46121299999999998</v>
      </c>
      <c r="CX938" s="6">
        <v>0.24713860000000001</v>
      </c>
      <c r="CY938" s="6">
        <v>1.866212</v>
      </c>
      <c r="CZ938" s="6">
        <v>45124</v>
      </c>
      <c r="DA938" s="6">
        <v>0.60476580000000002</v>
      </c>
      <c r="DB938" s="6">
        <v>29490</v>
      </c>
      <c r="DC938" s="6">
        <v>0.39523409999999998</v>
      </c>
      <c r="DD938" s="6">
        <v>14658</v>
      </c>
      <c r="DE938" s="6">
        <v>2879.58</v>
      </c>
      <c r="DF938" s="6">
        <v>0.19645109999999999</v>
      </c>
      <c r="DG938" s="6">
        <v>749.54459999999995</v>
      </c>
      <c r="DH938" s="6">
        <v>43174.48</v>
      </c>
      <c r="DI938" s="6">
        <v>-1.658164</v>
      </c>
      <c r="DJ938" s="6">
        <v>1025.1569999999999</v>
      </c>
      <c r="DK938" s="6">
        <v>2753.6509999999998</v>
      </c>
      <c r="DL938" s="6">
        <v>0.24196490000000001</v>
      </c>
      <c r="DM938" s="6">
        <v>308367</v>
      </c>
      <c r="DN938" s="6">
        <v>2140.498</v>
      </c>
      <c r="DO938" s="6">
        <v>9.1333780000000003E-2</v>
      </c>
      <c r="DP938" s="6">
        <v>745</v>
      </c>
      <c r="DQ938" s="6">
        <v>624</v>
      </c>
      <c r="DR938" s="6">
        <v>74563</v>
      </c>
      <c r="DS938" s="6">
        <v>0.99931650000000005</v>
      </c>
      <c r="DT938" s="6">
        <v>347</v>
      </c>
      <c r="DU938" s="6">
        <v>276</v>
      </c>
      <c r="DV938" s="6">
        <v>88.959119999999999</v>
      </c>
      <c r="DW938" s="6">
        <v>22.039760000000001</v>
      </c>
      <c r="DX938" s="6">
        <v>88.959119999999999</v>
      </c>
      <c r="DY938" s="6">
        <v>22.039760000000001</v>
      </c>
      <c r="DZ938" s="6">
        <v>88.959119999999999</v>
      </c>
      <c r="EA938" s="6">
        <v>22.039760000000001</v>
      </c>
      <c r="EB938" s="6">
        <v>784.48109999999997</v>
      </c>
      <c r="EC938" s="6">
        <v>418580.1</v>
      </c>
      <c r="ED938" s="6">
        <v>24982.38</v>
      </c>
      <c r="EE938" s="6">
        <v>51</v>
      </c>
      <c r="EF938" s="6">
        <v>6.8351779999999997E-4</v>
      </c>
      <c r="EG938" s="6">
        <v>3943570000</v>
      </c>
      <c r="EH938" s="6">
        <v>0.70835170000000003</v>
      </c>
      <c r="EI938" s="8" t="s">
        <v>306</v>
      </c>
      <c r="EJ938" s="8">
        <v>80258</v>
      </c>
      <c r="EK938" s="8">
        <v>2895635000</v>
      </c>
      <c r="EL938" s="8">
        <v>1693559000</v>
      </c>
      <c r="EM938" s="8">
        <v>0.44953870000000001</v>
      </c>
      <c r="EN938" s="8">
        <v>0.26291999999999999</v>
      </c>
      <c r="EO938" s="8">
        <v>1.7097929999999999</v>
      </c>
      <c r="EP938" s="8">
        <v>52682</v>
      </c>
      <c r="EQ938" s="8">
        <v>0.65640810000000005</v>
      </c>
      <c r="ER938" s="8">
        <v>27576</v>
      </c>
      <c r="ES938" s="8">
        <v>0.34359190000000001</v>
      </c>
      <c r="ET938" s="8">
        <v>18572</v>
      </c>
      <c r="EU938" s="8">
        <v>4297.63</v>
      </c>
      <c r="EV938" s="8">
        <v>0.23140369999999999</v>
      </c>
      <c r="EW938" s="8">
        <v>848.36429999999996</v>
      </c>
      <c r="EX938" s="8">
        <v>55651.09</v>
      </c>
      <c r="EY938" s="8">
        <v>-6.3885360000000002</v>
      </c>
      <c r="EZ938" s="8">
        <v>984.64610000000005</v>
      </c>
      <c r="FA938" s="8">
        <v>2733.9389999999999</v>
      </c>
      <c r="FB938" s="8">
        <v>0.22871849999999999</v>
      </c>
      <c r="FC938" s="8">
        <v>350903</v>
      </c>
      <c r="FD938" s="8">
        <v>2310.0949999999998</v>
      </c>
      <c r="FE938" s="8">
        <v>6.8610539999999998E-2</v>
      </c>
      <c r="FF938" s="8">
        <v>814</v>
      </c>
      <c r="FG938" s="8">
        <v>595</v>
      </c>
      <c r="FH938" s="8">
        <v>80114</v>
      </c>
      <c r="FI938" s="8">
        <v>0.99820580000000003</v>
      </c>
      <c r="FJ938" s="8">
        <v>323</v>
      </c>
      <c r="FK938" s="8">
        <v>271</v>
      </c>
      <c r="FL938" s="8">
        <v>88.503479999999996</v>
      </c>
      <c r="FM938" s="8">
        <v>22.10136</v>
      </c>
      <c r="FN938" s="8">
        <v>88.503479999999996</v>
      </c>
      <c r="FO938" s="8">
        <v>22.10136</v>
      </c>
      <c r="FP938" s="8">
        <v>88.503479999999996</v>
      </c>
      <c r="FQ938" s="8">
        <v>22.10136</v>
      </c>
      <c r="FR938" s="8">
        <v>850.30840000000001</v>
      </c>
      <c r="FS938" s="8">
        <v>468528.5</v>
      </c>
      <c r="FT938" s="8">
        <v>38588.6</v>
      </c>
      <c r="FU938" s="8">
        <v>144</v>
      </c>
      <c r="FV938" s="8">
        <v>1.7942139999999999E-3</v>
      </c>
      <c r="FW938" s="8">
        <v>4589194000</v>
      </c>
      <c r="FX938" s="8">
        <v>0.7124587</v>
      </c>
      <c r="FY938" s="10" t="s">
        <v>307</v>
      </c>
      <c r="FZ938" s="10">
        <v>36876</v>
      </c>
      <c r="GA938" s="10">
        <v>587904300</v>
      </c>
      <c r="GB938" s="10">
        <v>185108900</v>
      </c>
      <c r="GC938" s="10">
        <v>0.43233359999999998</v>
      </c>
      <c r="GD938" s="10">
        <v>0.13612560000000001</v>
      </c>
      <c r="GE938" s="10">
        <v>3.1759909999999998</v>
      </c>
      <c r="GF938" s="10">
        <v>36876</v>
      </c>
      <c r="GG938" s="10">
        <v>1</v>
      </c>
      <c r="GH938" s="10">
        <v>0</v>
      </c>
      <c r="GI938" s="10">
        <v>0</v>
      </c>
      <c r="GJ938" s="10">
        <v>9305</v>
      </c>
      <c r="GK938" s="10">
        <v>2347.951</v>
      </c>
      <c r="GL938" s="10">
        <v>0.25233220000000001</v>
      </c>
      <c r="GM938" s="10">
        <v>531.05930000000001</v>
      </c>
      <c r="GN938" s="10">
        <v>4256.4629999999997</v>
      </c>
      <c r="GO938" s="10">
        <v>0.33710659999999998</v>
      </c>
      <c r="GP938" s="10">
        <v>1258.8599999999999</v>
      </c>
      <c r="GQ938" s="10">
        <v>2461.3069999999998</v>
      </c>
      <c r="GR938" s="10">
        <v>0.29408339999999999</v>
      </c>
      <c r="GS938" s="10">
        <v>125393</v>
      </c>
      <c r="GT938" s="10">
        <v>1382.798</v>
      </c>
      <c r="GU938" s="10">
        <v>0.27151579999999997</v>
      </c>
      <c r="GV938" s="10">
        <v>509</v>
      </c>
      <c r="GW938" s="10">
        <v>405</v>
      </c>
      <c r="GX938" s="10">
        <v>36586</v>
      </c>
      <c r="GY938" s="10">
        <v>0.99213580000000001</v>
      </c>
      <c r="GZ938" s="10">
        <v>412</v>
      </c>
      <c r="HA938" s="10">
        <v>0</v>
      </c>
      <c r="HB938" s="10">
        <v>88.091329999999999</v>
      </c>
      <c r="HC938" s="10">
        <v>17.31625</v>
      </c>
      <c r="HD938" s="10">
        <v>88.091329999999999</v>
      </c>
      <c r="HE938" s="10">
        <v>17.31625</v>
      </c>
      <c r="HF938" s="10">
        <v>88.091329999999999</v>
      </c>
      <c r="HG938" s="10">
        <v>17.31625</v>
      </c>
      <c r="HH938" s="10">
        <v>534.59969999999998</v>
      </c>
      <c r="HI938" s="10">
        <v>162385.60000000001</v>
      </c>
      <c r="HJ938" s="10">
        <v>491.3082</v>
      </c>
      <c r="HK938" s="10">
        <v>290</v>
      </c>
      <c r="HL938" s="10">
        <v>7.8641930000000002E-3</v>
      </c>
      <c r="HM938" s="10">
        <v>773013200</v>
      </c>
      <c r="HN938" s="10">
        <v>0.56845920000000005</v>
      </c>
      <c r="HO938" s="12" t="s">
        <v>308</v>
      </c>
      <c r="HP938" s="12">
        <v>38298</v>
      </c>
      <c r="HQ938" s="12">
        <v>610945800</v>
      </c>
      <c r="HR938" s="12">
        <v>195633900</v>
      </c>
      <c r="HS938" s="12">
        <v>0.41653400000000002</v>
      </c>
      <c r="HT938" s="12">
        <v>0.13338040000000001</v>
      </c>
      <c r="HU938" s="12">
        <v>3.1229040000000001</v>
      </c>
      <c r="HV938" s="12">
        <v>38298</v>
      </c>
      <c r="HW938" s="12">
        <v>1</v>
      </c>
      <c r="HX938" s="12">
        <v>0</v>
      </c>
      <c r="HY938" s="12">
        <v>0</v>
      </c>
      <c r="HZ938" s="12">
        <v>9496</v>
      </c>
      <c r="IA938" s="12">
        <v>2354.5360000000001</v>
      </c>
      <c r="IB938" s="12">
        <v>0.24795030000000001</v>
      </c>
      <c r="IC938" s="12">
        <v>514.74459999999999</v>
      </c>
      <c r="ID938" s="12">
        <v>30065.64</v>
      </c>
      <c r="IE938" s="12">
        <v>3.5818850000000002</v>
      </c>
      <c r="IF938" s="12">
        <v>1256.462</v>
      </c>
      <c r="IG938" s="12">
        <v>2444.9180000000001</v>
      </c>
      <c r="IH938" s="12">
        <v>0.29819669999999998</v>
      </c>
      <c r="II938" s="12">
        <v>128432</v>
      </c>
      <c r="IJ938" s="12">
        <v>1382.9580000000001</v>
      </c>
      <c r="IK938" s="12">
        <v>0.2651271</v>
      </c>
      <c r="IL938" s="12">
        <v>444</v>
      </c>
      <c r="IM938" s="12">
        <v>449</v>
      </c>
      <c r="IN938" s="12">
        <v>37974</v>
      </c>
      <c r="IO938" s="12">
        <v>0.99153999999999998</v>
      </c>
      <c r="IP938" s="12">
        <v>467</v>
      </c>
      <c r="IQ938" s="12">
        <v>0</v>
      </c>
      <c r="IR938" s="12">
        <v>88.176720000000003</v>
      </c>
      <c r="IS938" s="12">
        <v>16.557919999999999</v>
      </c>
      <c r="IT938" s="12">
        <v>88.176720000000003</v>
      </c>
      <c r="IU938" s="12">
        <v>16.557919999999999</v>
      </c>
      <c r="IV938" s="12">
        <v>88.176720000000003</v>
      </c>
      <c r="IW938" s="12">
        <v>16.557919999999999</v>
      </c>
      <c r="IX938" s="12">
        <v>520.65279999999996</v>
      </c>
      <c r="IY938" s="12">
        <v>173278.8</v>
      </c>
      <c r="IZ938" s="12">
        <v>23602.87</v>
      </c>
      <c r="JA938" s="12">
        <v>324</v>
      </c>
      <c r="JB938" s="12">
        <v>8.4599719999999996E-3</v>
      </c>
      <c r="JC938" s="12">
        <v>806579600</v>
      </c>
      <c r="JD938" s="12">
        <v>0.54991440000000003</v>
      </c>
      <c r="JE938" s="13" t="s">
        <v>309</v>
      </c>
      <c r="JF938" s="13">
        <v>86061</v>
      </c>
      <c r="JG938" s="13">
        <v>2234849000</v>
      </c>
      <c r="JH938" s="13">
        <v>1147307000</v>
      </c>
      <c r="JI938" s="13">
        <v>0.3017418</v>
      </c>
      <c r="JJ938" s="13">
        <v>0.1549055</v>
      </c>
      <c r="JK938" s="13">
        <v>1.9479089999999999</v>
      </c>
      <c r="JL938" s="13">
        <v>21867</v>
      </c>
      <c r="JM938" s="13">
        <v>5556.125</v>
      </c>
      <c r="JN938" s="13">
        <v>0.25408720000000001</v>
      </c>
      <c r="JO938" s="13">
        <v>740.92179999999996</v>
      </c>
      <c r="JP938" s="13">
        <v>6882.7939999999999</v>
      </c>
      <c r="JQ938" s="13">
        <v>-3.0598450000000001</v>
      </c>
      <c r="JR938" s="13">
        <v>1594.7729999999999</v>
      </c>
      <c r="JS938" s="13">
        <v>1309.0509999999999</v>
      </c>
      <c r="JT938" s="13">
        <v>0.30243959999999998</v>
      </c>
      <c r="JU938" s="13">
        <v>284556</v>
      </c>
      <c r="JV938" s="13">
        <v>2044.0909999999999</v>
      </c>
      <c r="JW938" s="13">
        <v>0.1033963</v>
      </c>
      <c r="JX938" s="13">
        <v>726</v>
      </c>
      <c r="JY938" s="13">
        <v>560</v>
      </c>
      <c r="JZ938" s="13">
        <v>84806</v>
      </c>
      <c r="KA938" s="13">
        <v>0.98541730000000005</v>
      </c>
      <c r="KB938" s="13">
        <v>379.7473</v>
      </c>
      <c r="KC938" s="13">
        <v>94.343860000000006</v>
      </c>
      <c r="KD938" s="13">
        <v>20.068739999999998</v>
      </c>
      <c r="KE938" s="13">
        <v>94.343860000000006</v>
      </c>
      <c r="KF938" s="13">
        <v>20.068739999999998</v>
      </c>
      <c r="KG938" s="13">
        <v>94.343860000000006</v>
      </c>
      <c r="KH938" s="13">
        <v>20.068739999999998</v>
      </c>
      <c r="KI938" s="13">
        <v>741.16579999999999</v>
      </c>
      <c r="KJ938" s="13">
        <v>381864.9</v>
      </c>
      <c r="KK938" s="13">
        <v>550.45680000000004</v>
      </c>
      <c r="KL938" s="13">
        <v>1255</v>
      </c>
      <c r="KM938" s="13">
        <v>1.4582680000000001E-2</v>
      </c>
      <c r="KN938" s="13">
        <v>3382156000</v>
      </c>
      <c r="KO938" s="13">
        <v>0.45664729999999998</v>
      </c>
    </row>
    <row r="939" spans="1:301" x14ac:dyDescent="0.75">
      <c r="A939">
        <v>952</v>
      </c>
      <c r="B939" t="s">
        <v>359</v>
      </c>
      <c r="C939" t="s">
        <v>311</v>
      </c>
      <c r="D939" t="s">
        <v>319</v>
      </c>
      <c r="E939" t="s">
        <v>316</v>
      </c>
      <c r="F939">
        <v>3</v>
      </c>
      <c r="G939" t="s">
        <v>302</v>
      </c>
      <c r="H939">
        <v>2</v>
      </c>
      <c r="I939">
        <v>14</v>
      </c>
      <c r="J939" s="1">
        <v>43987.436828703707</v>
      </c>
      <c r="K939" s="2">
        <f t="shared" si="28"/>
        <v>38</v>
      </c>
      <c r="L939" s="2">
        <f t="shared" si="29"/>
        <v>336405</v>
      </c>
      <c r="M939" s="3" t="s">
        <v>303</v>
      </c>
      <c r="N939" s="3">
        <v>35646</v>
      </c>
      <c r="O939" s="3">
        <v>2980227000</v>
      </c>
      <c r="P939" s="3">
        <v>320443900</v>
      </c>
      <c r="Q939" s="3">
        <v>2.3454579999999998</v>
      </c>
      <c r="R939" s="3">
        <v>0.25219150000000001</v>
      </c>
      <c r="S939" s="3">
        <v>9.3003070000000001</v>
      </c>
      <c r="T939" s="3">
        <v>35646</v>
      </c>
      <c r="U939" s="3">
        <v>1</v>
      </c>
      <c r="V939" s="3">
        <v>0</v>
      </c>
      <c r="W939" s="3">
        <v>0</v>
      </c>
      <c r="X939" s="3">
        <v>17046</v>
      </c>
      <c r="Y939" s="3">
        <v>8151.4369999999999</v>
      </c>
      <c r="Z939" s="3">
        <v>0.47820230000000002</v>
      </c>
      <c r="AA939" s="3">
        <v>936.57939999999996</v>
      </c>
      <c r="AB939" s="3">
        <v>9678.08</v>
      </c>
      <c r="AC939" s="3">
        <v>-20.510729999999999</v>
      </c>
      <c r="AD939" s="3">
        <v>1160.0450000000001</v>
      </c>
      <c r="AE939" s="3">
        <v>2626.8919999999998</v>
      </c>
      <c r="AF939" s="3">
        <v>0.1240681</v>
      </c>
      <c r="AG939" s="3">
        <v>287310</v>
      </c>
      <c r="AH939" s="3">
        <v>2227.902</v>
      </c>
      <c r="AI939" s="3">
        <v>0.64936369999999999</v>
      </c>
      <c r="AJ939" s="3">
        <v>592</v>
      </c>
      <c r="AK939" s="3">
        <v>883</v>
      </c>
      <c r="AL939" s="3">
        <v>34891</v>
      </c>
      <c r="AM939" s="3">
        <v>0.97881949999999995</v>
      </c>
      <c r="AN939" s="3">
        <v>932</v>
      </c>
      <c r="AO939" s="3">
        <v>0</v>
      </c>
      <c r="AP939" s="3">
        <v>83.003780000000006</v>
      </c>
      <c r="AQ939" s="3">
        <v>23.342929999999999</v>
      </c>
      <c r="AR939" s="3">
        <v>83.003780000000006</v>
      </c>
      <c r="AS939" s="3">
        <v>23.342929999999999</v>
      </c>
      <c r="AT939" s="3">
        <v>83.003780000000006</v>
      </c>
      <c r="AU939" s="3">
        <v>23.342929999999999</v>
      </c>
      <c r="AV939" s="3">
        <v>936.57960000000003</v>
      </c>
      <c r="AW939" s="3">
        <v>371502.1</v>
      </c>
      <c r="AX939" s="3">
        <v>2627.6509999999998</v>
      </c>
      <c r="AY939" s="3">
        <v>755</v>
      </c>
      <c r="AZ939" s="3">
        <v>2.1180500000000001E-2</v>
      </c>
      <c r="BA939" s="3">
        <v>3300670000</v>
      </c>
      <c r="BB939" s="3">
        <v>2.5976499999999998</v>
      </c>
      <c r="BC939" s="5" t="s">
        <v>304</v>
      </c>
      <c r="BD939" s="5">
        <v>36916</v>
      </c>
      <c r="BE939" s="5">
        <v>2880655000</v>
      </c>
      <c r="BF939" s="5">
        <v>193372500</v>
      </c>
      <c r="BG939" s="5">
        <v>2.113791</v>
      </c>
      <c r="BH939" s="5">
        <v>0.1418944</v>
      </c>
      <c r="BI939" s="5">
        <v>14.89692</v>
      </c>
      <c r="BJ939" s="5">
        <v>36916</v>
      </c>
      <c r="BK939" s="5">
        <v>1</v>
      </c>
      <c r="BL939" s="5">
        <v>0</v>
      </c>
      <c r="BM939" s="5">
        <v>0</v>
      </c>
      <c r="BN939" s="5">
        <v>17577</v>
      </c>
      <c r="BO939" s="5">
        <v>8369.0249999999996</v>
      </c>
      <c r="BP939" s="5">
        <v>0.47613499999999997</v>
      </c>
      <c r="BQ939" s="5">
        <v>922.31449999999995</v>
      </c>
      <c r="BR939" s="5">
        <v>13121.46</v>
      </c>
      <c r="BS939" s="5">
        <v>-24.472770000000001</v>
      </c>
      <c r="BT939" s="5">
        <v>1155.828</v>
      </c>
      <c r="BU939" s="5">
        <v>2623.6019999999999</v>
      </c>
      <c r="BV939" s="5">
        <v>0.12257609999999999</v>
      </c>
      <c r="BW939" s="5">
        <v>301168</v>
      </c>
      <c r="BX939" s="5">
        <v>2219.1579999999999</v>
      </c>
      <c r="BY939" s="5">
        <v>0.76420730000000003</v>
      </c>
      <c r="BZ939" s="5">
        <v>557</v>
      </c>
      <c r="CA939" s="5">
        <v>891</v>
      </c>
      <c r="CB939" s="5">
        <v>36046</v>
      </c>
      <c r="CC939" s="5">
        <v>0.976433</v>
      </c>
      <c r="CD939" s="5">
        <v>940</v>
      </c>
      <c r="CE939" s="5">
        <v>0</v>
      </c>
      <c r="CF939" s="5">
        <v>84.875209999999996</v>
      </c>
      <c r="CG939" s="5">
        <v>23.59873</v>
      </c>
      <c r="CH939" s="5">
        <v>84.875209999999996</v>
      </c>
      <c r="CI939" s="5">
        <v>23.59873</v>
      </c>
      <c r="CJ939" s="5">
        <v>84.875209999999996</v>
      </c>
      <c r="CK939" s="5">
        <v>23.59873</v>
      </c>
      <c r="CL939" s="5">
        <v>922.31460000000004</v>
      </c>
      <c r="CM939" s="5">
        <v>406335.7</v>
      </c>
      <c r="CN939" s="5">
        <v>4663.9049999999997</v>
      </c>
      <c r="CO939" s="5">
        <v>870</v>
      </c>
      <c r="CP939" s="5">
        <v>2.3567020000000001E-2</v>
      </c>
      <c r="CQ939" s="5">
        <v>3074028000</v>
      </c>
      <c r="CR939" s="5">
        <v>2.2556850000000002</v>
      </c>
      <c r="CS939" s="6" t="s">
        <v>305</v>
      </c>
      <c r="CT939" s="6">
        <v>66401</v>
      </c>
      <c r="CU939" s="6">
        <v>4744857000</v>
      </c>
      <c r="CV939" s="6">
        <v>988185600</v>
      </c>
      <c r="CW939" s="6">
        <v>1.0761529999999999</v>
      </c>
      <c r="CX939" s="6">
        <v>0.2241245</v>
      </c>
      <c r="CY939" s="6">
        <v>4.8015850000000002</v>
      </c>
      <c r="CZ939" s="6">
        <v>46946</v>
      </c>
      <c r="DA939" s="6">
        <v>0.70700739999999995</v>
      </c>
      <c r="DB939" s="6">
        <v>19455</v>
      </c>
      <c r="DC939" s="6">
        <v>0.29299259999999999</v>
      </c>
      <c r="DD939" s="6">
        <v>15224</v>
      </c>
      <c r="DE939" s="6">
        <v>3490.462</v>
      </c>
      <c r="DF939" s="6">
        <v>0.2292737</v>
      </c>
      <c r="DG939" s="6">
        <v>961.64909999999998</v>
      </c>
      <c r="DH939" s="6">
        <v>11939.07</v>
      </c>
      <c r="DI939" s="6">
        <v>-9.3518419999999995</v>
      </c>
      <c r="DJ939" s="6">
        <v>955.25440000000003</v>
      </c>
      <c r="DK939" s="6">
        <v>2617.7359999999999</v>
      </c>
      <c r="DL939" s="6">
        <v>0.1763016</v>
      </c>
      <c r="DM939" s="6">
        <v>376633</v>
      </c>
      <c r="DN939" s="6">
        <v>2495.7460000000001</v>
      </c>
      <c r="DO939" s="6">
        <v>0.42937429999999999</v>
      </c>
      <c r="DP939" s="6">
        <v>769</v>
      </c>
      <c r="DQ939" s="6">
        <v>913</v>
      </c>
      <c r="DR939" s="6">
        <v>66322</v>
      </c>
      <c r="DS939" s="6">
        <v>0.99881019999999998</v>
      </c>
      <c r="DT939" s="6">
        <v>643</v>
      </c>
      <c r="DU939" s="6">
        <v>269</v>
      </c>
      <c r="DV939" s="6">
        <v>91.162989999999994</v>
      </c>
      <c r="DW939" s="6">
        <v>21.901389999999999</v>
      </c>
      <c r="DX939" s="6">
        <v>91.162989999999994</v>
      </c>
      <c r="DY939" s="6">
        <v>21.901389999999999</v>
      </c>
      <c r="DZ939" s="6">
        <v>91.162989999999994</v>
      </c>
      <c r="EA939" s="6">
        <v>21.901389999999999</v>
      </c>
      <c r="EB939" s="6">
        <v>986.49149999999997</v>
      </c>
      <c r="EC939" s="6">
        <v>493051</v>
      </c>
      <c r="ED939" s="6">
        <v>2146.6759999999999</v>
      </c>
      <c r="EE939" s="6">
        <v>79</v>
      </c>
      <c r="EF939" s="6">
        <v>1.189741E-3</v>
      </c>
      <c r="EG939" s="6">
        <v>5733043000</v>
      </c>
      <c r="EH939" s="6">
        <v>1.3002769999999999</v>
      </c>
      <c r="EI939" s="8" t="s">
        <v>306</v>
      </c>
      <c r="EJ939" s="8">
        <v>62084</v>
      </c>
      <c r="EK939" s="8">
        <v>5432449000</v>
      </c>
      <c r="EL939" s="8">
        <v>636632800</v>
      </c>
      <c r="EM939" s="8">
        <v>1.4094070000000001</v>
      </c>
      <c r="EN939" s="8">
        <v>0.16516939999999999</v>
      </c>
      <c r="EO939" s="8">
        <v>8.5330969999999997</v>
      </c>
      <c r="EP939" s="8">
        <v>39437</v>
      </c>
      <c r="EQ939" s="8">
        <v>0.63522009999999995</v>
      </c>
      <c r="ER939" s="8">
        <v>22647</v>
      </c>
      <c r="ES939" s="8">
        <v>0.36477999999999999</v>
      </c>
      <c r="ET939" s="8">
        <v>13592</v>
      </c>
      <c r="EU939" s="8">
        <v>2975.6860000000001</v>
      </c>
      <c r="EV939" s="8">
        <v>0.21892919999999999</v>
      </c>
      <c r="EW939" s="8">
        <v>1002.917</v>
      </c>
      <c r="EX939" s="8">
        <v>15212.08</v>
      </c>
      <c r="EY939" s="8">
        <v>-12.768840000000001</v>
      </c>
      <c r="EZ939" s="8">
        <v>941.51210000000003</v>
      </c>
      <c r="FA939" s="8">
        <v>2617.453</v>
      </c>
      <c r="FB939" s="8">
        <v>0.18584629999999999</v>
      </c>
      <c r="FC939" s="8">
        <v>334061</v>
      </c>
      <c r="FD939" s="8">
        <v>2438.7689999999998</v>
      </c>
      <c r="FE939" s="8">
        <v>0.62442330000000001</v>
      </c>
      <c r="FF939" s="8">
        <v>613</v>
      </c>
      <c r="FG939" s="8">
        <v>972</v>
      </c>
      <c r="FH939" s="8">
        <v>62048</v>
      </c>
      <c r="FI939" s="8">
        <v>0.99942019999999998</v>
      </c>
      <c r="FJ939" s="8">
        <v>694</v>
      </c>
      <c r="FK939" s="8">
        <v>277</v>
      </c>
      <c r="FL939" s="8">
        <v>91.751909999999995</v>
      </c>
      <c r="FM939" s="8">
        <v>21.891850000000002</v>
      </c>
      <c r="FN939" s="8">
        <v>91.751909999999995</v>
      </c>
      <c r="FO939" s="8">
        <v>21.891850000000002</v>
      </c>
      <c r="FP939" s="8">
        <v>91.751909999999995</v>
      </c>
      <c r="FQ939" s="8">
        <v>21.891850000000002</v>
      </c>
      <c r="FR939" s="8">
        <v>1004.181</v>
      </c>
      <c r="FS939" s="8">
        <v>464086.3</v>
      </c>
      <c r="FT939" s="8">
        <v>3727.3270000000002</v>
      </c>
      <c r="FU939" s="8">
        <v>36</v>
      </c>
      <c r="FV939" s="8">
        <v>5.7985950000000001E-4</v>
      </c>
      <c r="FW939" s="8">
        <v>6069082000</v>
      </c>
      <c r="FX939" s="8">
        <v>1.574576</v>
      </c>
      <c r="FY939" s="10" t="s">
        <v>307</v>
      </c>
      <c r="FZ939" s="10">
        <v>32601</v>
      </c>
      <c r="GA939" s="10">
        <v>899147100</v>
      </c>
      <c r="GB939" s="10">
        <v>77130620</v>
      </c>
      <c r="GC939" s="10">
        <v>0.8459972</v>
      </c>
      <c r="GD939" s="10">
        <v>7.257131E-2</v>
      </c>
      <c r="GE939" s="10">
        <v>11.65746</v>
      </c>
      <c r="GF939" s="10">
        <v>32188</v>
      </c>
      <c r="GG939" s="10">
        <v>0.98733170000000003</v>
      </c>
      <c r="GH939" s="10">
        <v>413</v>
      </c>
      <c r="GI939" s="10">
        <v>1.266832E-2</v>
      </c>
      <c r="GJ939" s="10">
        <v>8814</v>
      </c>
      <c r="GK939" s="10">
        <v>2382.951</v>
      </c>
      <c r="GL939" s="10">
        <v>0.27035979999999998</v>
      </c>
      <c r="GM939" s="10">
        <v>606.97280000000001</v>
      </c>
      <c r="GN939" s="10">
        <v>7037.25</v>
      </c>
      <c r="GO939" s="10">
        <v>-1.031182</v>
      </c>
      <c r="GP939" s="10">
        <v>1255.921</v>
      </c>
      <c r="GQ939" s="10">
        <v>2375.5369999999998</v>
      </c>
      <c r="GR939" s="10">
        <v>0.26922509999999999</v>
      </c>
      <c r="GS939" s="10">
        <v>121092</v>
      </c>
      <c r="GT939" s="10">
        <v>1448.0930000000001</v>
      </c>
      <c r="GU939" s="10">
        <v>0.70894780000000002</v>
      </c>
      <c r="GV939" s="10">
        <v>335</v>
      </c>
      <c r="GW939" s="10">
        <v>606</v>
      </c>
      <c r="GX939" s="10">
        <v>32255</v>
      </c>
      <c r="GY939" s="10">
        <v>0.98938689999999996</v>
      </c>
      <c r="GZ939" s="10">
        <v>585</v>
      </c>
      <c r="HA939" s="10">
        <v>20</v>
      </c>
      <c r="HB939" s="10">
        <v>90.771879999999996</v>
      </c>
      <c r="HC939" s="10">
        <v>16.89339</v>
      </c>
      <c r="HD939" s="10">
        <v>90.771879999999996</v>
      </c>
      <c r="HE939" s="10">
        <v>16.89339</v>
      </c>
      <c r="HF939" s="10">
        <v>90.771879999999996</v>
      </c>
      <c r="HG939" s="10">
        <v>16.89339</v>
      </c>
      <c r="HH939" s="10">
        <v>606.976</v>
      </c>
      <c r="HI939" s="10">
        <v>158597.6</v>
      </c>
      <c r="HJ939" s="10">
        <v>1519.0609999999999</v>
      </c>
      <c r="HK939" s="10">
        <v>346</v>
      </c>
      <c r="HL939" s="10">
        <v>1.061317E-2</v>
      </c>
      <c r="HM939" s="10">
        <v>976277700</v>
      </c>
      <c r="HN939" s="10">
        <v>0.91856850000000001</v>
      </c>
      <c r="HO939" s="12" t="s">
        <v>308</v>
      </c>
      <c r="HP939" s="12">
        <v>34295</v>
      </c>
      <c r="HQ939" s="12">
        <v>997334900</v>
      </c>
      <c r="HR939" s="12">
        <v>103225200</v>
      </c>
      <c r="HS939" s="12">
        <v>0.8479679</v>
      </c>
      <c r="HT939" s="12">
        <v>8.7765599999999999E-2</v>
      </c>
      <c r="HU939" s="12">
        <v>9.6617350000000002</v>
      </c>
      <c r="HV939" s="12">
        <v>34295</v>
      </c>
      <c r="HW939" s="12">
        <v>1</v>
      </c>
      <c r="HX939" s="12">
        <v>0</v>
      </c>
      <c r="HY939" s="12">
        <v>0</v>
      </c>
      <c r="HZ939" s="12">
        <v>9644</v>
      </c>
      <c r="IA939" s="12">
        <v>2711.962</v>
      </c>
      <c r="IB939" s="12">
        <v>0.28120719999999999</v>
      </c>
      <c r="IC939" s="12">
        <v>600.56299999999999</v>
      </c>
      <c r="ID939" s="12">
        <v>4975.6639999999998</v>
      </c>
      <c r="IE939" s="12">
        <v>-5.8995629999999997</v>
      </c>
      <c r="IF939" s="12">
        <v>1277.758</v>
      </c>
      <c r="IG939" s="12">
        <v>2351.7069999999999</v>
      </c>
      <c r="IH939" s="12">
        <v>0.27430300000000002</v>
      </c>
      <c r="II939" s="12">
        <v>125026</v>
      </c>
      <c r="IJ939" s="12">
        <v>1447.376</v>
      </c>
      <c r="IK939" s="12">
        <v>0.66001529999999997</v>
      </c>
      <c r="IL939" s="12">
        <v>273</v>
      </c>
      <c r="IM939" s="12">
        <v>583</v>
      </c>
      <c r="IN939" s="12">
        <v>33972</v>
      </c>
      <c r="IO939" s="12">
        <v>0.99058170000000001</v>
      </c>
      <c r="IP939" s="12">
        <v>593</v>
      </c>
      <c r="IQ939" s="12">
        <v>0</v>
      </c>
      <c r="IR939" s="12">
        <v>91.270560000000003</v>
      </c>
      <c r="IS939" s="12">
        <v>16.98282</v>
      </c>
      <c r="IT939" s="12">
        <v>91.270560000000003</v>
      </c>
      <c r="IU939" s="12">
        <v>16.98282</v>
      </c>
      <c r="IV939" s="12">
        <v>91.270560000000003</v>
      </c>
      <c r="IW939" s="12">
        <v>16.98282</v>
      </c>
      <c r="IX939" s="12">
        <v>600.56320000000005</v>
      </c>
      <c r="IY939" s="12">
        <v>152532.4</v>
      </c>
      <c r="IZ939" s="12">
        <v>721.89030000000002</v>
      </c>
      <c r="JA939" s="12">
        <v>323</v>
      </c>
      <c r="JB939" s="12">
        <v>9.4182829999999995E-3</v>
      </c>
      <c r="JC939" s="12">
        <v>1100560000</v>
      </c>
      <c r="JD939" s="12">
        <v>0.9357335</v>
      </c>
      <c r="JE939" s="13" t="s">
        <v>309</v>
      </c>
      <c r="JF939" s="13">
        <v>68462</v>
      </c>
      <c r="JG939" s="13">
        <v>1691942000</v>
      </c>
      <c r="JH939" s="13">
        <v>456365800</v>
      </c>
      <c r="JI939" s="13">
        <v>0.36098259999999999</v>
      </c>
      <c r="JJ939" s="13">
        <v>9.7367469999999998E-2</v>
      </c>
      <c r="JK939" s="13">
        <v>3.7074240000000001</v>
      </c>
      <c r="JL939" s="13">
        <v>15231</v>
      </c>
      <c r="JM939" s="13">
        <v>3388.498</v>
      </c>
      <c r="JN939" s="13">
        <v>0.2224738</v>
      </c>
      <c r="JO939" s="13">
        <v>702.48130000000003</v>
      </c>
      <c r="JP939" s="13">
        <v>9911.8109999999997</v>
      </c>
      <c r="JQ939" s="13">
        <v>4.5918080000000003</v>
      </c>
      <c r="JR939" s="13">
        <v>1542.04</v>
      </c>
      <c r="JS939" s="13">
        <v>1223.527</v>
      </c>
      <c r="JT939" s="13">
        <v>0.27659070000000002</v>
      </c>
      <c r="JU939" s="13">
        <v>247521</v>
      </c>
      <c r="JV939" s="13">
        <v>1949.538</v>
      </c>
      <c r="JW939" s="13">
        <v>0.3307851</v>
      </c>
      <c r="JX939" s="13">
        <v>679</v>
      </c>
      <c r="JY939" s="13">
        <v>517</v>
      </c>
      <c r="JZ939" s="13">
        <v>67458</v>
      </c>
      <c r="KA939" s="13">
        <v>0.98533490000000001</v>
      </c>
      <c r="KB939" s="13">
        <v>383.30279999999999</v>
      </c>
      <c r="KC939" s="13">
        <v>98.446510000000004</v>
      </c>
      <c r="KD939" s="13">
        <v>19.849489999999999</v>
      </c>
      <c r="KE939" s="13">
        <v>98.446510000000004</v>
      </c>
      <c r="KF939" s="13">
        <v>19.849489999999999</v>
      </c>
      <c r="KG939" s="13">
        <v>98.446510000000004</v>
      </c>
      <c r="KH939" s="13">
        <v>19.849489999999999</v>
      </c>
      <c r="KI939" s="13">
        <v>720.87109999999996</v>
      </c>
      <c r="KJ939" s="13">
        <v>298315.09999999998</v>
      </c>
      <c r="KK939" s="13">
        <v>1435.0150000000001</v>
      </c>
      <c r="KL939" s="13">
        <v>1004</v>
      </c>
      <c r="KM939" s="13">
        <v>1.4665070000000001E-2</v>
      </c>
      <c r="KN939" s="13">
        <v>2148307000</v>
      </c>
      <c r="KO939" s="13">
        <v>0.45834999999999998</v>
      </c>
    </row>
    <row r="940" spans="1:301" x14ac:dyDescent="0.75">
      <c r="A940">
        <v>953</v>
      </c>
      <c r="B940" t="s">
        <v>356</v>
      </c>
      <c r="C940" t="s">
        <v>311</v>
      </c>
      <c r="D940" t="s">
        <v>326</v>
      </c>
      <c r="E940" t="s">
        <v>316</v>
      </c>
      <c r="F940">
        <v>3</v>
      </c>
      <c r="G940" t="s">
        <v>302</v>
      </c>
      <c r="H940">
        <v>2</v>
      </c>
      <c r="I940">
        <v>13</v>
      </c>
      <c r="J940" s="1">
        <v>43987.43818287037</v>
      </c>
      <c r="K940" s="2">
        <f t="shared" si="28"/>
        <v>38</v>
      </c>
      <c r="L940" s="2">
        <f t="shared" si="29"/>
        <v>206644</v>
      </c>
      <c r="M940" s="3" t="s">
        <v>303</v>
      </c>
      <c r="N940" s="3">
        <v>23571</v>
      </c>
      <c r="O940" s="3">
        <v>661811800</v>
      </c>
      <c r="P940" s="3">
        <v>269767400</v>
      </c>
      <c r="Q940" s="3">
        <v>1.1911830000000001</v>
      </c>
      <c r="R940" s="3">
        <v>0.48554940000000002</v>
      </c>
      <c r="S940" s="3">
        <v>2.4532690000000001</v>
      </c>
      <c r="T940" s="3">
        <v>23571</v>
      </c>
      <c r="U940" s="3">
        <v>1</v>
      </c>
      <c r="V940" s="3">
        <v>0</v>
      </c>
      <c r="W940" s="3">
        <v>0</v>
      </c>
      <c r="X940" s="3">
        <v>13969</v>
      </c>
      <c r="Y940" s="3">
        <v>8278.5190000000002</v>
      </c>
      <c r="Z940" s="3">
        <v>0.59263500000000002</v>
      </c>
      <c r="AA940" s="3">
        <v>671.62860000000001</v>
      </c>
      <c r="AB940" s="3">
        <v>1242.8230000000001</v>
      </c>
      <c r="AC940" s="3">
        <v>-24.652550000000002</v>
      </c>
      <c r="AD940" s="3">
        <v>1300.039</v>
      </c>
      <c r="AE940" s="3">
        <v>2782.3690000000001</v>
      </c>
      <c r="AF940" s="3">
        <v>0.1105058</v>
      </c>
      <c r="AG940" s="3">
        <v>213301</v>
      </c>
      <c r="AH940" s="3">
        <v>1826.0909999999999</v>
      </c>
      <c r="AI940" s="3">
        <v>0.17710509999999999</v>
      </c>
      <c r="AJ940" s="3">
        <v>571</v>
      </c>
      <c r="AK940" s="3">
        <v>618</v>
      </c>
      <c r="AL940" s="3">
        <v>22977</v>
      </c>
      <c r="AM940" s="3">
        <v>0.97479950000000004</v>
      </c>
      <c r="AN940" s="3">
        <v>671</v>
      </c>
      <c r="AO940" s="3">
        <v>0</v>
      </c>
      <c r="AP940" s="3">
        <v>84.058199999999999</v>
      </c>
      <c r="AQ940" s="3">
        <v>25.709040000000002</v>
      </c>
      <c r="AR940" s="3">
        <v>84.058199999999999</v>
      </c>
      <c r="AS940" s="3">
        <v>25.709040000000002</v>
      </c>
      <c r="AT940" s="3">
        <v>84.058199999999999</v>
      </c>
      <c r="AU940" s="3">
        <v>25.709040000000002</v>
      </c>
      <c r="AV940" s="3">
        <v>684.9597</v>
      </c>
      <c r="AW940" s="3">
        <v>271127.59999999998</v>
      </c>
      <c r="AX940" s="3">
        <v>65.530010000000004</v>
      </c>
      <c r="AY940" s="3">
        <v>594</v>
      </c>
      <c r="AZ940" s="3">
        <v>2.5200460000000001E-2</v>
      </c>
      <c r="BA940" s="3">
        <v>931579200</v>
      </c>
      <c r="BB940" s="3">
        <v>1.6767319999999999</v>
      </c>
      <c r="BC940" s="5" t="s">
        <v>304</v>
      </c>
      <c r="BD940" s="5">
        <v>23228</v>
      </c>
      <c r="BE940" s="5">
        <v>736617700</v>
      </c>
      <c r="BF940" s="5">
        <v>146448500</v>
      </c>
      <c r="BG940" s="5">
        <v>1.36527</v>
      </c>
      <c r="BH940" s="5">
        <v>0.27143220000000001</v>
      </c>
      <c r="BI940" s="5">
        <v>5.0298749999999997</v>
      </c>
      <c r="BJ940" s="5">
        <v>23228</v>
      </c>
      <c r="BK940" s="5">
        <v>1</v>
      </c>
      <c r="BL940" s="5">
        <v>0</v>
      </c>
      <c r="BM940" s="5">
        <v>0</v>
      </c>
      <c r="BN940" s="5">
        <v>12986</v>
      </c>
      <c r="BO940" s="5">
        <v>7260.04</v>
      </c>
      <c r="BP940" s="5">
        <v>0.55906670000000003</v>
      </c>
      <c r="BQ940" s="5">
        <v>646.42169999999999</v>
      </c>
      <c r="BR940" s="5">
        <v>31555.88</v>
      </c>
      <c r="BS940" s="5">
        <v>-15.953390000000001</v>
      </c>
      <c r="BT940" s="5">
        <v>1341.6179999999999</v>
      </c>
      <c r="BU940" s="5">
        <v>2770.9409999999998</v>
      </c>
      <c r="BV940" s="5">
        <v>0.1194586</v>
      </c>
      <c r="BW940" s="5">
        <v>194444</v>
      </c>
      <c r="BX940" s="5">
        <v>1740.8630000000001</v>
      </c>
      <c r="BY940" s="5">
        <v>0.44664920000000002</v>
      </c>
      <c r="BZ940" s="5">
        <v>478</v>
      </c>
      <c r="CA940" s="5">
        <v>616</v>
      </c>
      <c r="CB940" s="5">
        <v>22570</v>
      </c>
      <c r="CC940" s="5">
        <v>0.97167210000000004</v>
      </c>
      <c r="CD940" s="5">
        <v>661</v>
      </c>
      <c r="CE940" s="5">
        <v>0</v>
      </c>
      <c r="CF940" s="5">
        <v>83.251080000000002</v>
      </c>
      <c r="CG940" s="5">
        <v>25.60567</v>
      </c>
      <c r="CH940" s="5">
        <v>83.251080000000002</v>
      </c>
      <c r="CI940" s="5">
        <v>25.60567</v>
      </c>
      <c r="CJ940" s="5">
        <v>83.251080000000002</v>
      </c>
      <c r="CK940" s="5">
        <v>25.60567</v>
      </c>
      <c r="CL940" s="5">
        <v>652.63649999999996</v>
      </c>
      <c r="CM940" s="5">
        <v>276889.2</v>
      </c>
      <c r="CN940" s="5">
        <v>42869.54</v>
      </c>
      <c r="CO940" s="5">
        <v>658</v>
      </c>
      <c r="CP940" s="5">
        <v>2.832788E-2</v>
      </c>
      <c r="CQ940" s="5">
        <v>883066200</v>
      </c>
      <c r="CR940" s="5">
        <v>1.6367020000000001</v>
      </c>
      <c r="CS940" s="6" t="s">
        <v>305</v>
      </c>
      <c r="CT940" s="6">
        <v>42165</v>
      </c>
      <c r="CU940" s="6">
        <v>1516474000</v>
      </c>
      <c r="CV940" s="6">
        <v>657674600</v>
      </c>
      <c r="CW940" s="6">
        <v>0.85296400000000006</v>
      </c>
      <c r="CX940" s="6">
        <v>0.3699192</v>
      </c>
      <c r="CY940" s="6">
        <v>2.305812</v>
      </c>
      <c r="CZ940" s="6">
        <v>25116</v>
      </c>
      <c r="DA940" s="6">
        <v>0.59565990000000002</v>
      </c>
      <c r="DB940" s="6">
        <v>17049</v>
      </c>
      <c r="DC940" s="6">
        <v>0.40434009999999998</v>
      </c>
      <c r="DD940" s="6">
        <v>13010</v>
      </c>
      <c r="DE940" s="6">
        <v>4014.232</v>
      </c>
      <c r="DF940" s="6">
        <v>0.30854969999999998</v>
      </c>
      <c r="DG940" s="6">
        <v>773.34140000000002</v>
      </c>
      <c r="DH940" s="6">
        <v>12703.16</v>
      </c>
      <c r="DI940" s="6">
        <v>-6.7362200000000003</v>
      </c>
      <c r="DJ940" s="6">
        <v>1027.9369999999999</v>
      </c>
      <c r="DK940" s="6">
        <v>2728.0650000000001</v>
      </c>
      <c r="DL940" s="6">
        <v>0.14792040000000001</v>
      </c>
      <c r="DM940" s="6">
        <v>285052</v>
      </c>
      <c r="DN940" s="6">
        <v>2067.08</v>
      </c>
      <c r="DO940" s="6">
        <v>0.1560289</v>
      </c>
      <c r="DP940" s="6">
        <v>605</v>
      </c>
      <c r="DQ940" s="6">
        <v>763</v>
      </c>
      <c r="DR940" s="6">
        <v>42135</v>
      </c>
      <c r="DS940" s="6">
        <v>0.99928850000000002</v>
      </c>
      <c r="DT940" s="6">
        <v>470</v>
      </c>
      <c r="DU940" s="6">
        <v>292</v>
      </c>
      <c r="DV940" s="6">
        <v>90.016270000000006</v>
      </c>
      <c r="DW940" s="6">
        <v>19.54213</v>
      </c>
      <c r="DX940" s="6">
        <v>90.016270000000006</v>
      </c>
      <c r="DY940" s="6">
        <v>19.54213</v>
      </c>
      <c r="DZ940" s="6">
        <v>90.016270000000006</v>
      </c>
      <c r="EA940" s="6">
        <v>19.54213</v>
      </c>
      <c r="EB940" s="6">
        <v>778.24720000000002</v>
      </c>
      <c r="EC940" s="6">
        <v>362721.7</v>
      </c>
      <c r="ED940" s="6">
        <v>3827.114</v>
      </c>
      <c r="EE940" s="6">
        <v>30</v>
      </c>
      <c r="EF940" s="6">
        <v>7.1149060000000005E-4</v>
      </c>
      <c r="EG940" s="6">
        <v>2174148000</v>
      </c>
      <c r="EH940" s="6">
        <v>1.2228829999999999</v>
      </c>
      <c r="EI940" s="8" t="s">
        <v>306</v>
      </c>
      <c r="EJ940" s="8">
        <v>37349</v>
      </c>
      <c r="EK940" s="8">
        <v>1522221000</v>
      </c>
      <c r="EL940" s="8">
        <v>465515200</v>
      </c>
      <c r="EM940" s="8">
        <v>1.0912379999999999</v>
      </c>
      <c r="EN940" s="8">
        <v>0.33371519999999999</v>
      </c>
      <c r="EO940" s="8">
        <v>3.2699690000000001</v>
      </c>
      <c r="EP940" s="8">
        <v>22355</v>
      </c>
      <c r="EQ940" s="8">
        <v>0.59854350000000001</v>
      </c>
      <c r="ER940" s="8">
        <v>14994</v>
      </c>
      <c r="ES940" s="8">
        <v>0.40145649999999999</v>
      </c>
      <c r="ET940" s="8">
        <v>11100</v>
      </c>
      <c r="EU940" s="8">
        <v>3298.884</v>
      </c>
      <c r="EV940" s="8">
        <v>0.29719669999999998</v>
      </c>
      <c r="EW940" s="8">
        <v>764.49260000000004</v>
      </c>
      <c r="EX940" s="8">
        <v>7296.5640000000003</v>
      </c>
      <c r="EY940" s="8">
        <v>-15.28219</v>
      </c>
      <c r="EZ940" s="8">
        <v>1071.9169999999999</v>
      </c>
      <c r="FA940" s="8">
        <v>2727.3130000000001</v>
      </c>
      <c r="FB940" s="8">
        <v>0.1335887</v>
      </c>
      <c r="FC940" s="8">
        <v>279582</v>
      </c>
      <c r="FD940" s="8">
        <v>2061.442</v>
      </c>
      <c r="FE940" s="8">
        <v>0.28261190000000003</v>
      </c>
      <c r="FF940" s="8">
        <v>600</v>
      </c>
      <c r="FG940" s="8">
        <v>744</v>
      </c>
      <c r="FH940" s="8">
        <v>37339</v>
      </c>
      <c r="FI940" s="8">
        <v>0.99973230000000002</v>
      </c>
      <c r="FJ940" s="8">
        <v>452</v>
      </c>
      <c r="FK940" s="8">
        <v>291</v>
      </c>
      <c r="FL940" s="8">
        <v>91.512680000000003</v>
      </c>
      <c r="FM940" s="8">
        <v>20.287649999999999</v>
      </c>
      <c r="FN940" s="8">
        <v>91.512680000000003</v>
      </c>
      <c r="FO940" s="8">
        <v>20.287649999999999</v>
      </c>
      <c r="FP940" s="8">
        <v>91.512680000000003</v>
      </c>
      <c r="FQ940" s="8">
        <v>20.287649999999999</v>
      </c>
      <c r="FR940" s="8">
        <v>767.58199999999999</v>
      </c>
      <c r="FS940" s="8">
        <v>366943.4</v>
      </c>
      <c r="FT940" s="8">
        <v>1425.4690000000001</v>
      </c>
      <c r="FU940" s="8">
        <v>10</v>
      </c>
      <c r="FV940" s="8">
        <v>2.6774479999999999E-4</v>
      </c>
      <c r="FW940" s="8">
        <v>1987736000</v>
      </c>
      <c r="FX940" s="8">
        <v>1.4249540000000001</v>
      </c>
      <c r="FY940" s="10" t="s">
        <v>307</v>
      </c>
      <c r="FZ940" s="10">
        <v>18332</v>
      </c>
      <c r="GA940" s="10">
        <v>181146300</v>
      </c>
      <c r="GB940" s="10">
        <v>50223580</v>
      </c>
      <c r="GC940" s="10">
        <v>0.53902600000000001</v>
      </c>
      <c r="GD940" s="10">
        <v>0.14944730000000001</v>
      </c>
      <c r="GE940" s="10">
        <v>3.6067979999999999</v>
      </c>
      <c r="GF940" s="10">
        <v>18332</v>
      </c>
      <c r="GG940" s="10">
        <v>1</v>
      </c>
      <c r="GH940" s="10">
        <v>0</v>
      </c>
      <c r="GI940" s="10">
        <v>0</v>
      </c>
      <c r="GJ940" s="10">
        <v>5623</v>
      </c>
      <c r="GK940" s="10">
        <v>1724.751</v>
      </c>
      <c r="GL940" s="10">
        <v>0.30673139999999999</v>
      </c>
      <c r="GM940" s="10">
        <v>383.2715</v>
      </c>
      <c r="GN940" s="10">
        <v>44115.54</v>
      </c>
      <c r="GO940" s="10">
        <v>-3.2867470000000001</v>
      </c>
      <c r="GP940" s="10">
        <v>1385.59</v>
      </c>
      <c r="GQ940" s="10">
        <v>2448.0239999999999</v>
      </c>
      <c r="GR940" s="10">
        <v>0.2374734</v>
      </c>
      <c r="GS940" s="10">
        <v>77196</v>
      </c>
      <c r="GT940" s="10">
        <v>1060.829</v>
      </c>
      <c r="GU940" s="10">
        <v>0.32019639999999999</v>
      </c>
      <c r="GV940" s="10">
        <v>300</v>
      </c>
      <c r="GW940" s="10">
        <v>351</v>
      </c>
      <c r="GX940" s="10">
        <v>18137</v>
      </c>
      <c r="GY940" s="10">
        <v>0.98936279999999999</v>
      </c>
      <c r="GZ940" s="10">
        <v>355</v>
      </c>
      <c r="HA940" s="10">
        <v>0</v>
      </c>
      <c r="HB940" s="10">
        <v>89.575770000000006</v>
      </c>
      <c r="HC940" s="10">
        <v>19.77272</v>
      </c>
      <c r="HD940" s="10">
        <v>89.575770000000006</v>
      </c>
      <c r="HE940" s="10">
        <v>19.77272</v>
      </c>
      <c r="HF940" s="10">
        <v>89.575770000000006</v>
      </c>
      <c r="HG940" s="10">
        <v>19.77272</v>
      </c>
      <c r="HH940" s="10">
        <v>383.3954</v>
      </c>
      <c r="HI940" s="10">
        <v>99095.5</v>
      </c>
      <c r="HJ940" s="10">
        <v>106163</v>
      </c>
      <c r="HK940" s="10">
        <v>195</v>
      </c>
      <c r="HL940" s="10">
        <v>1.063714E-2</v>
      </c>
      <c r="HM940" s="10">
        <v>231369900</v>
      </c>
      <c r="HN940" s="10">
        <v>0.68847329999999995</v>
      </c>
      <c r="HO940" s="12" t="s">
        <v>308</v>
      </c>
      <c r="HP940" s="12">
        <v>16554</v>
      </c>
      <c r="HQ940" s="12">
        <v>148855800</v>
      </c>
      <c r="HR940" s="12">
        <v>34846780</v>
      </c>
      <c r="HS940" s="12">
        <v>0.54320020000000002</v>
      </c>
      <c r="HT940" s="12">
        <v>0.12716179999999999</v>
      </c>
      <c r="HU940" s="12">
        <v>4.2717239999999999</v>
      </c>
      <c r="HV940" s="12">
        <v>16444</v>
      </c>
      <c r="HW940" s="12">
        <v>0.99335510000000005</v>
      </c>
      <c r="HX940" s="12">
        <v>110</v>
      </c>
      <c r="HY940" s="12">
        <v>6.6449200000000003E-3</v>
      </c>
      <c r="HZ940" s="12">
        <v>4851</v>
      </c>
      <c r="IA940" s="12">
        <v>1421.5419999999999</v>
      </c>
      <c r="IB940" s="12">
        <v>0.293041</v>
      </c>
      <c r="IC940" s="12">
        <v>354.18920000000003</v>
      </c>
      <c r="ID940" s="12">
        <v>8720.4380000000001</v>
      </c>
      <c r="IE940" s="12">
        <v>-3.6911890000000001</v>
      </c>
      <c r="IF940" s="12">
        <v>1381.66</v>
      </c>
      <c r="IG940" s="12">
        <v>2484.297</v>
      </c>
      <c r="IH940" s="12">
        <v>0.25500650000000002</v>
      </c>
      <c r="II940" s="12">
        <v>64916</v>
      </c>
      <c r="IJ940" s="12">
        <v>992.02560000000005</v>
      </c>
      <c r="IK940" s="12">
        <v>0.38516600000000001</v>
      </c>
      <c r="IL940" s="12">
        <v>296</v>
      </c>
      <c r="IM940" s="12">
        <v>330</v>
      </c>
      <c r="IN940" s="12">
        <v>16421</v>
      </c>
      <c r="IO940" s="12">
        <v>0.99196569999999995</v>
      </c>
      <c r="IP940" s="12">
        <v>312</v>
      </c>
      <c r="IQ940" s="12">
        <v>17</v>
      </c>
      <c r="IR940" s="12">
        <v>91.05153</v>
      </c>
      <c r="IS940" s="12">
        <v>18.853899999999999</v>
      </c>
      <c r="IT940" s="12">
        <v>91.05153</v>
      </c>
      <c r="IU940" s="12">
        <v>18.853899999999999</v>
      </c>
      <c r="IV940" s="12">
        <v>91.05153</v>
      </c>
      <c r="IW940" s="12">
        <v>18.853899999999999</v>
      </c>
      <c r="IX940" s="12">
        <v>363.89060000000001</v>
      </c>
      <c r="IY940" s="12">
        <v>78021.460000000006</v>
      </c>
      <c r="IZ940" s="12">
        <v>4593.8159999999998</v>
      </c>
      <c r="JA940" s="12">
        <v>133</v>
      </c>
      <c r="JB940" s="12">
        <v>8.0343120000000001E-3</v>
      </c>
      <c r="JC940" s="12">
        <v>183702600</v>
      </c>
      <c r="JD940" s="12">
        <v>0.67036209999999996</v>
      </c>
      <c r="JE940" s="13" t="s">
        <v>309</v>
      </c>
      <c r="JF940" s="13">
        <v>45445</v>
      </c>
      <c r="JG940" s="13">
        <v>505455700</v>
      </c>
      <c r="JH940" s="13">
        <v>312195900</v>
      </c>
      <c r="JI940" s="13">
        <v>0.2447434</v>
      </c>
      <c r="JJ940" s="13">
        <v>0.1511663</v>
      </c>
      <c r="JK940" s="13">
        <v>1.6190340000000001</v>
      </c>
      <c r="JL940" s="13">
        <v>12980</v>
      </c>
      <c r="JM940" s="13">
        <v>3707.3470000000002</v>
      </c>
      <c r="JN940" s="13">
        <v>0.28561999999999999</v>
      </c>
      <c r="JO940" s="13">
        <v>614.56410000000005</v>
      </c>
      <c r="JP940" s="13">
        <v>15479.32</v>
      </c>
      <c r="JQ940" s="13">
        <v>2.4791639999999999</v>
      </c>
      <c r="JR940" s="13">
        <v>1678.912</v>
      </c>
      <c r="JS940" s="13">
        <v>1145.578</v>
      </c>
      <c r="JT940" s="13">
        <v>0.28057490000000002</v>
      </c>
      <c r="JU940" s="13">
        <v>161971</v>
      </c>
      <c r="JV940" s="13">
        <v>1587.7829999999999</v>
      </c>
      <c r="JW940" s="13">
        <v>5.5865900000000003E-2</v>
      </c>
      <c r="JX940" s="13">
        <v>606</v>
      </c>
      <c r="JY940" s="13">
        <v>487</v>
      </c>
      <c r="JZ940" s="13">
        <v>44835</v>
      </c>
      <c r="KA940" s="13">
        <v>0.98657720000000004</v>
      </c>
      <c r="KB940" s="13">
        <v>364.57369999999997</v>
      </c>
      <c r="KC940" s="13">
        <v>99.542659999999998</v>
      </c>
      <c r="KD940" s="13">
        <v>20.581099999999999</v>
      </c>
      <c r="KE940" s="13">
        <v>99.542659999999998</v>
      </c>
      <c r="KF940" s="13">
        <v>20.581099999999999</v>
      </c>
      <c r="KG940" s="13">
        <v>99.542659999999998</v>
      </c>
      <c r="KH940" s="13">
        <v>20.581099999999999</v>
      </c>
      <c r="KI940" s="13">
        <v>614.5643</v>
      </c>
      <c r="KJ940" s="13">
        <v>201945.1</v>
      </c>
      <c r="KK940" s="13">
        <v>5272.5159999999996</v>
      </c>
      <c r="KL940" s="13">
        <v>610</v>
      </c>
      <c r="KM940" s="13">
        <v>1.342282E-2</v>
      </c>
      <c r="KN940" s="13">
        <v>817651600</v>
      </c>
      <c r="KO940" s="13">
        <v>0.39590959999999997</v>
      </c>
    </row>
    <row r="941" spans="1:301" x14ac:dyDescent="0.75">
      <c r="A941">
        <v>954</v>
      </c>
      <c r="B941" t="s">
        <v>361</v>
      </c>
      <c r="C941" t="s">
        <v>311</v>
      </c>
      <c r="D941" t="s">
        <v>312</v>
      </c>
      <c r="E941" t="s">
        <v>316</v>
      </c>
      <c r="F941">
        <v>3</v>
      </c>
      <c r="G941" t="s">
        <v>302</v>
      </c>
      <c r="H941">
        <v>2</v>
      </c>
      <c r="I941">
        <v>15</v>
      </c>
      <c r="J941" s="1">
        <v>43987.439560185187</v>
      </c>
      <c r="K941" s="2">
        <f t="shared" si="28"/>
        <v>38</v>
      </c>
      <c r="L941" s="2">
        <f t="shared" si="29"/>
        <v>322944</v>
      </c>
      <c r="M941" s="3" t="s">
        <v>303</v>
      </c>
      <c r="N941" s="3">
        <v>39283</v>
      </c>
      <c r="O941" s="3">
        <v>1324532000</v>
      </c>
      <c r="P941" s="3">
        <v>352696100</v>
      </c>
      <c r="Q941" s="3">
        <v>0.85832810000000004</v>
      </c>
      <c r="R941" s="3">
        <v>0.22855529999999999</v>
      </c>
      <c r="S941" s="3">
        <v>3.7554500000000002</v>
      </c>
      <c r="T941" s="3">
        <v>39283</v>
      </c>
      <c r="U941" s="3">
        <v>1</v>
      </c>
      <c r="V941" s="3">
        <v>0</v>
      </c>
      <c r="W941" s="3">
        <v>0</v>
      </c>
      <c r="X941" s="3">
        <v>19152</v>
      </c>
      <c r="Y941" s="3">
        <v>9337.35</v>
      </c>
      <c r="Z941" s="3">
        <v>0.4875391</v>
      </c>
      <c r="AA941" s="3">
        <v>717.51369999999997</v>
      </c>
      <c r="AB941" s="3">
        <v>97450.84</v>
      </c>
      <c r="AC941" s="3">
        <v>-4.9912039999999998</v>
      </c>
      <c r="AD941" s="3">
        <v>1235.989</v>
      </c>
      <c r="AE941" s="3">
        <v>2742.1120000000001</v>
      </c>
      <c r="AF941" s="3">
        <v>0.1645327</v>
      </c>
      <c r="AG941" s="3">
        <v>238755</v>
      </c>
      <c r="AH941" s="3">
        <v>1877.953</v>
      </c>
      <c r="AI941" s="3">
        <v>0.33573900000000001</v>
      </c>
      <c r="AJ941" s="3">
        <v>484</v>
      </c>
      <c r="AK941" s="3">
        <v>658</v>
      </c>
      <c r="AL941" s="3">
        <v>38579</v>
      </c>
      <c r="AM941" s="3">
        <v>0.98207880000000003</v>
      </c>
      <c r="AN941" s="3">
        <v>711</v>
      </c>
      <c r="AO941" s="3">
        <v>0</v>
      </c>
      <c r="AP941" s="3">
        <v>84.646569999999997</v>
      </c>
      <c r="AQ941" s="3">
        <v>23.291979999999999</v>
      </c>
      <c r="AR941" s="3">
        <v>84.646569999999997</v>
      </c>
      <c r="AS941" s="3">
        <v>23.291979999999999</v>
      </c>
      <c r="AT941" s="3">
        <v>84.646569999999997</v>
      </c>
      <c r="AU941" s="3">
        <v>23.291979999999999</v>
      </c>
      <c r="AV941" s="3">
        <v>717.51390000000004</v>
      </c>
      <c r="AW941" s="3">
        <v>301515.8</v>
      </c>
      <c r="AX941" s="3">
        <v>241750</v>
      </c>
      <c r="AY941" s="3">
        <v>704</v>
      </c>
      <c r="AZ941" s="3">
        <v>1.7921240000000001E-2</v>
      </c>
      <c r="BA941" s="3">
        <v>1677229000</v>
      </c>
      <c r="BB941" s="3">
        <v>1.086883</v>
      </c>
      <c r="BC941" s="5" t="s">
        <v>304</v>
      </c>
      <c r="BD941" s="5">
        <v>36974</v>
      </c>
      <c r="BE941" s="5">
        <v>1275503000</v>
      </c>
      <c r="BF941" s="5">
        <v>529074700</v>
      </c>
      <c r="BG941" s="5">
        <v>0.93301520000000004</v>
      </c>
      <c r="BH941" s="5">
        <v>0.38701170000000001</v>
      </c>
      <c r="BI941" s="5">
        <v>2.410819</v>
      </c>
      <c r="BJ941" s="5">
        <v>36974</v>
      </c>
      <c r="BK941" s="5">
        <v>1</v>
      </c>
      <c r="BL941" s="5">
        <v>0</v>
      </c>
      <c r="BM941" s="5">
        <v>0</v>
      </c>
      <c r="BN941" s="5">
        <v>17875</v>
      </c>
      <c r="BO941" s="5">
        <v>8641.6299999999992</v>
      </c>
      <c r="BP941" s="5">
        <v>0.48344779999999998</v>
      </c>
      <c r="BQ941" s="5">
        <v>728.55060000000003</v>
      </c>
      <c r="BR941" s="5">
        <v>4177.4380000000001</v>
      </c>
      <c r="BS941" s="5">
        <v>-19.44623</v>
      </c>
      <c r="BT941" s="5">
        <v>1246.9960000000001</v>
      </c>
      <c r="BU941" s="5">
        <v>2740.4459999999999</v>
      </c>
      <c r="BV941" s="5">
        <v>0.13786029999999999</v>
      </c>
      <c r="BW941" s="5">
        <v>268199</v>
      </c>
      <c r="BX941" s="5">
        <v>1982.087</v>
      </c>
      <c r="BY941" s="5">
        <v>0.1710902</v>
      </c>
      <c r="BZ941" s="5">
        <v>544</v>
      </c>
      <c r="CA941" s="5">
        <v>652</v>
      </c>
      <c r="CB941" s="5">
        <v>36248</v>
      </c>
      <c r="CC941" s="5">
        <v>0.98036460000000003</v>
      </c>
      <c r="CD941" s="5">
        <v>703</v>
      </c>
      <c r="CE941" s="5">
        <v>0</v>
      </c>
      <c r="CF941" s="5">
        <v>85.275540000000007</v>
      </c>
      <c r="CG941" s="5">
        <v>23.373729999999998</v>
      </c>
      <c r="CH941" s="5">
        <v>85.275540000000007</v>
      </c>
      <c r="CI941" s="5">
        <v>23.373729999999998</v>
      </c>
      <c r="CJ941" s="5">
        <v>85.275540000000007</v>
      </c>
      <c r="CK941" s="5">
        <v>23.373729999999998</v>
      </c>
      <c r="CL941" s="5">
        <v>728.55079999999998</v>
      </c>
      <c r="CM941" s="5">
        <v>334607.2</v>
      </c>
      <c r="CN941" s="5">
        <v>471.98</v>
      </c>
      <c r="CO941" s="5">
        <v>726</v>
      </c>
      <c r="CP941" s="5">
        <v>1.9635420000000001E-2</v>
      </c>
      <c r="CQ941" s="5">
        <v>1804578000</v>
      </c>
      <c r="CR941" s="5">
        <v>1.3200270000000001</v>
      </c>
      <c r="CS941" s="6" t="s">
        <v>305</v>
      </c>
      <c r="CT941" s="6">
        <v>66621</v>
      </c>
      <c r="CU941" s="6">
        <v>2528789000</v>
      </c>
      <c r="CV941" s="6">
        <v>523940100</v>
      </c>
      <c r="CW941" s="6">
        <v>0.56975790000000004</v>
      </c>
      <c r="CX941" s="6">
        <v>0.11804820000000001</v>
      </c>
      <c r="CY941" s="6">
        <v>4.8264860000000001</v>
      </c>
      <c r="CZ941" s="6">
        <v>30546</v>
      </c>
      <c r="DA941" s="6">
        <v>0.45850410000000003</v>
      </c>
      <c r="DB941" s="6">
        <v>36075</v>
      </c>
      <c r="DC941" s="6">
        <v>0.54149590000000003</v>
      </c>
      <c r="DD941" s="6">
        <v>13680</v>
      </c>
      <c r="DE941" s="6">
        <v>2809.06</v>
      </c>
      <c r="DF941" s="6">
        <v>0.20534069999999999</v>
      </c>
      <c r="DG941" s="6">
        <v>815.18100000000004</v>
      </c>
      <c r="DH941" s="6">
        <v>11993.99</v>
      </c>
      <c r="DI941" s="6">
        <v>-5.8719549999999998</v>
      </c>
      <c r="DJ941" s="6">
        <v>1006.77</v>
      </c>
      <c r="DK941" s="6">
        <v>2775.087</v>
      </c>
      <c r="DL941" s="6">
        <v>0.25764670000000001</v>
      </c>
      <c r="DM941" s="6">
        <v>258575</v>
      </c>
      <c r="DN941" s="6">
        <v>2041.4929999999999</v>
      </c>
      <c r="DO941" s="6">
        <v>0.4313073</v>
      </c>
      <c r="DP941" s="6">
        <v>404</v>
      </c>
      <c r="DQ941" s="6">
        <v>804</v>
      </c>
      <c r="DR941" s="6">
        <v>66586</v>
      </c>
      <c r="DS941" s="6">
        <v>0.99947459999999999</v>
      </c>
      <c r="DT941" s="6">
        <v>492</v>
      </c>
      <c r="DU941" s="6">
        <v>311</v>
      </c>
      <c r="DV941" s="6">
        <v>92.473600000000005</v>
      </c>
      <c r="DW941" s="6">
        <v>19.847829999999998</v>
      </c>
      <c r="DX941" s="6">
        <v>92.473600000000005</v>
      </c>
      <c r="DY941" s="6">
        <v>19.847829999999998</v>
      </c>
      <c r="DZ941" s="6">
        <v>92.473600000000005</v>
      </c>
      <c r="EA941" s="6">
        <v>19.847829999999998</v>
      </c>
      <c r="EB941" s="6">
        <v>815.18119999999999</v>
      </c>
      <c r="EC941" s="6">
        <v>322694.5</v>
      </c>
      <c r="ED941" s="6">
        <v>2159.317</v>
      </c>
      <c r="EE941" s="6">
        <v>35</v>
      </c>
      <c r="EF941" s="6">
        <v>5.2535989999999996E-4</v>
      </c>
      <c r="EG941" s="6">
        <v>3052729000</v>
      </c>
      <c r="EH941" s="6">
        <v>0.68780609999999998</v>
      </c>
      <c r="EI941" s="8" t="s">
        <v>306</v>
      </c>
      <c r="EJ941" s="8">
        <v>62250</v>
      </c>
      <c r="EK941" s="8">
        <v>2419165000</v>
      </c>
      <c r="EL941" s="8">
        <v>524767200</v>
      </c>
      <c r="EM941" s="8">
        <v>0.62429049999999997</v>
      </c>
      <c r="EN941" s="8">
        <v>0.1354216</v>
      </c>
      <c r="EO941" s="8">
        <v>4.6099769999999998</v>
      </c>
      <c r="EP941" s="8">
        <v>34164</v>
      </c>
      <c r="EQ941" s="8">
        <v>0.54881930000000001</v>
      </c>
      <c r="ER941" s="8">
        <v>28086</v>
      </c>
      <c r="ES941" s="8">
        <v>0.45118069999999999</v>
      </c>
      <c r="ET941" s="8">
        <v>14907</v>
      </c>
      <c r="EU941" s="8">
        <v>3569.7779999999998</v>
      </c>
      <c r="EV941" s="8">
        <v>0.23946990000000001</v>
      </c>
      <c r="EW941" s="8">
        <v>805.14589999999998</v>
      </c>
      <c r="EX941" s="8">
        <v>10606.77</v>
      </c>
      <c r="EY941" s="8">
        <v>-3.0760399999999999</v>
      </c>
      <c r="EZ941" s="8">
        <v>1005.409</v>
      </c>
      <c r="FA941" s="8">
        <v>2754.2660000000001</v>
      </c>
      <c r="FB941" s="8">
        <v>0.22741890000000001</v>
      </c>
      <c r="FC941" s="8">
        <v>273724</v>
      </c>
      <c r="FD941" s="8">
        <v>2054.8420000000001</v>
      </c>
      <c r="FE941" s="8">
        <v>0.41408240000000002</v>
      </c>
      <c r="FF941" s="8">
        <v>461</v>
      </c>
      <c r="FG941" s="8">
        <v>769</v>
      </c>
      <c r="FH941" s="8">
        <v>62233</v>
      </c>
      <c r="FI941" s="8">
        <v>0.99972689999999997</v>
      </c>
      <c r="FJ941" s="8">
        <v>470</v>
      </c>
      <c r="FK941" s="8">
        <v>298</v>
      </c>
      <c r="FL941" s="8">
        <v>91.728139999999996</v>
      </c>
      <c r="FM941" s="8">
        <v>19.439050000000002</v>
      </c>
      <c r="FN941" s="8">
        <v>91.728139999999996</v>
      </c>
      <c r="FO941" s="8">
        <v>19.439050000000002</v>
      </c>
      <c r="FP941" s="8">
        <v>91.728139999999996</v>
      </c>
      <c r="FQ941" s="8">
        <v>19.439050000000002</v>
      </c>
      <c r="FR941" s="8">
        <v>805.149</v>
      </c>
      <c r="FS941" s="8">
        <v>352946.9</v>
      </c>
      <c r="FT941" s="8">
        <v>1807.2860000000001</v>
      </c>
      <c r="FU941" s="8">
        <v>17</v>
      </c>
      <c r="FV941" s="8">
        <v>2.7309239999999998E-4</v>
      </c>
      <c r="FW941" s="8">
        <v>2943932000</v>
      </c>
      <c r="FX941" s="8">
        <v>0.7597121</v>
      </c>
      <c r="FY941" s="10" t="s">
        <v>307</v>
      </c>
      <c r="FZ941" s="10">
        <v>26459</v>
      </c>
      <c r="GA941" s="10">
        <v>319396900</v>
      </c>
      <c r="GB941" s="10">
        <v>119717100</v>
      </c>
      <c r="GC941" s="10">
        <v>0.45623000000000002</v>
      </c>
      <c r="GD941" s="10">
        <v>0.17100509999999999</v>
      </c>
      <c r="GE941" s="10">
        <v>2.6679309999999998</v>
      </c>
      <c r="GF941" s="10">
        <v>26319</v>
      </c>
      <c r="GG941" s="10">
        <v>0.99470879999999995</v>
      </c>
      <c r="GH941" s="10">
        <v>140</v>
      </c>
      <c r="GI941" s="10">
        <v>5.2912050000000002E-3</v>
      </c>
      <c r="GJ941" s="10">
        <v>7591</v>
      </c>
      <c r="GK941" s="10">
        <v>2177.8330000000001</v>
      </c>
      <c r="GL941" s="10">
        <v>0.2868967</v>
      </c>
      <c r="GM941" s="10">
        <v>464.61270000000002</v>
      </c>
      <c r="GN941" s="10">
        <v>34803.32</v>
      </c>
      <c r="GO941" s="10">
        <v>-0.85464779999999996</v>
      </c>
      <c r="GP941" s="10">
        <v>1314.8420000000001</v>
      </c>
      <c r="GQ941" s="10">
        <v>2453.16</v>
      </c>
      <c r="GR941" s="10">
        <v>0.2500733</v>
      </c>
      <c r="GS941" s="10">
        <v>105805</v>
      </c>
      <c r="GT941" s="10">
        <v>1243.2860000000001</v>
      </c>
      <c r="GU941" s="10">
        <v>0.20678260000000001</v>
      </c>
      <c r="GV941" s="10">
        <v>351</v>
      </c>
      <c r="GW941" s="10">
        <v>410</v>
      </c>
      <c r="GX941" s="10">
        <v>26211</v>
      </c>
      <c r="GY941" s="10">
        <v>0.99062700000000004</v>
      </c>
      <c r="GZ941" s="10">
        <v>398</v>
      </c>
      <c r="HA941" s="10">
        <v>11</v>
      </c>
      <c r="HB941" s="10">
        <v>90.286820000000006</v>
      </c>
      <c r="HC941" s="10">
        <v>17.75562</v>
      </c>
      <c r="HD941" s="10">
        <v>90.286820000000006</v>
      </c>
      <c r="HE941" s="10">
        <v>17.75562</v>
      </c>
      <c r="HF941" s="10">
        <v>90.286820000000006</v>
      </c>
      <c r="HG941" s="10">
        <v>17.75562</v>
      </c>
      <c r="HH941" s="10">
        <v>465.26609999999999</v>
      </c>
      <c r="HI941" s="10">
        <v>137211</v>
      </c>
      <c r="HJ941" s="10">
        <v>45779.18</v>
      </c>
      <c r="HK941" s="10">
        <v>248</v>
      </c>
      <c r="HL941" s="10">
        <v>9.3729920000000001E-3</v>
      </c>
      <c r="HM941" s="10">
        <v>439114000</v>
      </c>
      <c r="HN941" s="10">
        <v>0.62723510000000005</v>
      </c>
      <c r="HO941" s="12" t="s">
        <v>308</v>
      </c>
      <c r="HP941" s="12">
        <v>25554</v>
      </c>
      <c r="HQ941" s="12">
        <v>298935500</v>
      </c>
      <c r="HR941" s="12">
        <v>149164700</v>
      </c>
      <c r="HS941" s="12">
        <v>0.457783</v>
      </c>
      <c r="HT941" s="12">
        <v>0.2284274</v>
      </c>
      <c r="HU941" s="12">
        <v>2.0040640000000001</v>
      </c>
      <c r="HV941" s="12">
        <v>25554</v>
      </c>
      <c r="HW941" s="12">
        <v>1</v>
      </c>
      <c r="HX941" s="12">
        <v>0</v>
      </c>
      <c r="HY941" s="12">
        <v>0</v>
      </c>
      <c r="HZ941" s="12">
        <v>7544</v>
      </c>
      <c r="IA941" s="12">
        <v>2227.1239999999998</v>
      </c>
      <c r="IB941" s="12">
        <v>0.29521799999999998</v>
      </c>
      <c r="IC941" s="12">
        <v>466.7944</v>
      </c>
      <c r="ID941" s="12">
        <v>7871.8379999999997</v>
      </c>
      <c r="IE941" s="12">
        <v>-5.2743510000000002</v>
      </c>
      <c r="IF941" s="12">
        <v>1305.7280000000001</v>
      </c>
      <c r="IG941" s="12">
        <v>2457.15</v>
      </c>
      <c r="IH941" s="12">
        <v>0.23082340000000001</v>
      </c>
      <c r="II941" s="12">
        <v>110708</v>
      </c>
      <c r="IJ941" s="12">
        <v>1272.952</v>
      </c>
      <c r="IK941" s="12">
        <v>0.1117131</v>
      </c>
      <c r="IL941" s="12">
        <v>430</v>
      </c>
      <c r="IM941" s="12">
        <v>339</v>
      </c>
      <c r="IN941" s="12">
        <v>25318</v>
      </c>
      <c r="IO941" s="12">
        <v>0.99076470000000005</v>
      </c>
      <c r="IP941" s="12">
        <v>349</v>
      </c>
      <c r="IQ941" s="12">
        <v>0</v>
      </c>
      <c r="IR941" s="12">
        <v>90.750410000000002</v>
      </c>
      <c r="IS941" s="12">
        <v>17.312799999999999</v>
      </c>
      <c r="IT941" s="12">
        <v>90.750410000000002</v>
      </c>
      <c r="IU941" s="12">
        <v>17.312799999999999</v>
      </c>
      <c r="IV941" s="12">
        <v>90.750410000000002</v>
      </c>
      <c r="IW941" s="12">
        <v>17.312799999999999</v>
      </c>
      <c r="IX941" s="12">
        <v>466.94279999999998</v>
      </c>
      <c r="IY941" s="12">
        <v>142870.70000000001</v>
      </c>
      <c r="IZ941" s="12">
        <v>2424.8980000000001</v>
      </c>
      <c r="JA941" s="12">
        <v>236</v>
      </c>
      <c r="JB941" s="12">
        <v>9.2353450000000007E-3</v>
      </c>
      <c r="JC941" s="12">
        <v>448100200</v>
      </c>
      <c r="JD941" s="12">
        <v>0.68621049999999995</v>
      </c>
      <c r="JE941" s="13" t="s">
        <v>309</v>
      </c>
      <c r="JF941" s="13">
        <v>65803</v>
      </c>
      <c r="JG941" s="13">
        <v>1230633000</v>
      </c>
      <c r="JH941" s="13">
        <v>378614300</v>
      </c>
      <c r="JI941" s="13">
        <v>0.28420849999999998</v>
      </c>
      <c r="JJ941" s="13">
        <v>8.7439100000000006E-2</v>
      </c>
      <c r="JK941" s="13">
        <v>3.2503600000000001</v>
      </c>
      <c r="JL941" s="13">
        <v>14570</v>
      </c>
      <c r="JM941" s="13">
        <v>3226.067</v>
      </c>
      <c r="JN941" s="13">
        <v>0.22141849999999999</v>
      </c>
      <c r="JO941" s="13">
        <v>627.86379999999997</v>
      </c>
      <c r="JP941" s="13">
        <v>2477.759</v>
      </c>
      <c r="JQ941" s="13">
        <v>-0.93051189999999995</v>
      </c>
      <c r="JR941" s="13">
        <v>1622.625</v>
      </c>
      <c r="JS941" s="13">
        <v>1201.6890000000001</v>
      </c>
      <c r="JT941" s="13">
        <v>0.32530009999999998</v>
      </c>
      <c r="JU941" s="13">
        <v>202284</v>
      </c>
      <c r="JV941" s="13">
        <v>1749.4690000000001</v>
      </c>
      <c r="JW941" s="13">
        <v>0.28031899999999998</v>
      </c>
      <c r="JX941" s="13">
        <v>575</v>
      </c>
      <c r="JY941" s="13">
        <v>624</v>
      </c>
      <c r="JZ941" s="13">
        <v>65195</v>
      </c>
      <c r="KA941" s="13">
        <v>0.99076030000000004</v>
      </c>
      <c r="KB941" s="13">
        <v>364.57369999999997</v>
      </c>
      <c r="KC941" s="13">
        <v>96.581209999999999</v>
      </c>
      <c r="KD941" s="13">
        <v>18.810700000000001</v>
      </c>
      <c r="KE941" s="13">
        <v>96.581209999999999</v>
      </c>
      <c r="KF941" s="13">
        <v>18.810700000000001</v>
      </c>
      <c r="KG941" s="13">
        <v>96.581209999999999</v>
      </c>
      <c r="KH941" s="13">
        <v>18.810700000000001</v>
      </c>
      <c r="KI941" s="13">
        <v>635.07910000000004</v>
      </c>
      <c r="KJ941" s="13">
        <v>250904.7</v>
      </c>
      <c r="KK941" s="13">
        <v>93.297989999999999</v>
      </c>
      <c r="KL941" s="13">
        <v>608</v>
      </c>
      <c r="KM941" s="13">
        <v>9.2397009999999995E-3</v>
      </c>
      <c r="KN941" s="13">
        <v>1609247000</v>
      </c>
      <c r="KO941" s="13">
        <v>0.37164770000000003</v>
      </c>
    </row>
    <row r="942" spans="1:301" x14ac:dyDescent="0.75">
      <c r="A942">
        <v>955</v>
      </c>
      <c r="B942" t="s">
        <v>354</v>
      </c>
      <c r="C942" t="s">
        <v>311</v>
      </c>
      <c r="D942" t="s">
        <v>326</v>
      </c>
      <c r="E942" t="s">
        <v>321</v>
      </c>
      <c r="F942">
        <v>3</v>
      </c>
      <c r="G942" t="s">
        <v>302</v>
      </c>
      <c r="H942">
        <v>3</v>
      </c>
      <c r="I942">
        <v>11</v>
      </c>
      <c r="J942" s="1">
        <v>43987.440925925926</v>
      </c>
      <c r="K942" s="2">
        <f t="shared" si="28"/>
        <v>38</v>
      </c>
      <c r="L942" s="2">
        <f t="shared" si="29"/>
        <v>244690</v>
      </c>
      <c r="M942" s="3" t="s">
        <v>303</v>
      </c>
      <c r="N942" s="3">
        <v>30432</v>
      </c>
      <c r="O942" s="3">
        <v>1296074000</v>
      </c>
      <c r="P942" s="3">
        <v>399943300</v>
      </c>
      <c r="Q942" s="3">
        <v>1.399486</v>
      </c>
      <c r="R942" s="3">
        <v>0.43185449999999997</v>
      </c>
      <c r="S942" s="3">
        <v>3.2406429999999999</v>
      </c>
      <c r="T942" s="3">
        <v>30432</v>
      </c>
      <c r="U942" s="3">
        <v>1</v>
      </c>
      <c r="V942" s="3">
        <v>0</v>
      </c>
      <c r="W942" s="3">
        <v>0</v>
      </c>
      <c r="X942" s="3">
        <v>16516</v>
      </c>
      <c r="Y942" s="3">
        <v>8963.5329999999994</v>
      </c>
      <c r="Z942" s="3">
        <v>0.54271820000000004</v>
      </c>
      <c r="AA942" s="3">
        <v>719.1558</v>
      </c>
      <c r="AB942" s="3">
        <v>58469.45</v>
      </c>
      <c r="AC942" s="3">
        <v>-15.845649999999999</v>
      </c>
      <c r="AD942" s="3">
        <v>1252.23</v>
      </c>
      <c r="AE942" s="3">
        <v>2708.8209999999999</v>
      </c>
      <c r="AF942" s="3">
        <v>0.1245768</v>
      </c>
      <c r="AG942" s="3">
        <v>244283</v>
      </c>
      <c r="AH942" s="3">
        <v>1910.2260000000001</v>
      </c>
      <c r="AI942" s="3">
        <v>0.2791785</v>
      </c>
      <c r="AJ942" s="3">
        <v>567</v>
      </c>
      <c r="AK942" s="3">
        <v>714</v>
      </c>
      <c r="AL942" s="3">
        <v>29664</v>
      </c>
      <c r="AM942" s="3">
        <v>0.97476339999999995</v>
      </c>
      <c r="AN942" s="3">
        <v>765</v>
      </c>
      <c r="AO942" s="3">
        <v>0</v>
      </c>
      <c r="AP942" s="3">
        <v>85.431259999999995</v>
      </c>
      <c r="AQ942" s="3">
        <v>24.868649999999999</v>
      </c>
      <c r="AR942" s="3">
        <v>85.431259999999995</v>
      </c>
      <c r="AS942" s="3">
        <v>24.868649999999999</v>
      </c>
      <c r="AT942" s="3">
        <v>85.431259999999995</v>
      </c>
      <c r="AU942" s="3">
        <v>24.868649999999999</v>
      </c>
      <c r="AV942" s="3">
        <v>719.15589999999997</v>
      </c>
      <c r="AW942" s="3">
        <v>301115.7</v>
      </c>
      <c r="AX942" s="3">
        <v>112338.2</v>
      </c>
      <c r="AY942" s="3">
        <v>768</v>
      </c>
      <c r="AZ942" s="3">
        <v>2.523659E-2</v>
      </c>
      <c r="BA942" s="3">
        <v>1696017000</v>
      </c>
      <c r="BB942" s="3">
        <v>1.8313410000000001</v>
      </c>
      <c r="BC942" s="5" t="s">
        <v>304</v>
      </c>
      <c r="BD942" s="5">
        <v>28518</v>
      </c>
      <c r="BE942" s="5">
        <v>1245553000</v>
      </c>
      <c r="BF942" s="5">
        <v>363832400</v>
      </c>
      <c r="BG942" s="5">
        <v>1.531525</v>
      </c>
      <c r="BH942" s="5">
        <v>0.44736619999999999</v>
      </c>
      <c r="BI942" s="5">
        <v>3.4234260000000001</v>
      </c>
      <c r="BJ942" s="5">
        <v>28518</v>
      </c>
      <c r="BK942" s="5">
        <v>1</v>
      </c>
      <c r="BL942" s="5">
        <v>0</v>
      </c>
      <c r="BM942" s="5">
        <v>0</v>
      </c>
      <c r="BN942" s="5">
        <v>14782</v>
      </c>
      <c r="BO942" s="5">
        <v>7662.0910000000003</v>
      </c>
      <c r="BP942" s="5">
        <v>0.51833929999999995</v>
      </c>
      <c r="BQ942" s="5">
        <v>734.42489999999998</v>
      </c>
      <c r="BR942" s="5">
        <v>11230.29</v>
      </c>
      <c r="BS942" s="5">
        <v>-11.4831</v>
      </c>
      <c r="BT942" s="5">
        <v>1202.3520000000001</v>
      </c>
      <c r="BU942" s="5">
        <v>2727.1790000000001</v>
      </c>
      <c r="BV942" s="5">
        <v>0.1239159</v>
      </c>
      <c r="BW942" s="5">
        <v>230140</v>
      </c>
      <c r="BX942" s="5">
        <v>1874.8589999999999</v>
      </c>
      <c r="BY942" s="5">
        <v>0.30015249999999999</v>
      </c>
      <c r="BZ942" s="5">
        <v>545</v>
      </c>
      <c r="CA942" s="5">
        <v>717</v>
      </c>
      <c r="CB942" s="5">
        <v>27867</v>
      </c>
      <c r="CC942" s="5">
        <v>0.97717229999999999</v>
      </c>
      <c r="CD942" s="5">
        <v>768</v>
      </c>
      <c r="CE942" s="5">
        <v>0</v>
      </c>
      <c r="CF942" s="5">
        <v>89.930819999999997</v>
      </c>
      <c r="CG942" s="5">
        <v>25.488620000000001</v>
      </c>
      <c r="CH942" s="5">
        <v>89.930819999999997</v>
      </c>
      <c r="CI942" s="5">
        <v>25.488620000000001</v>
      </c>
      <c r="CJ942" s="5">
        <v>89.930819999999997</v>
      </c>
      <c r="CK942" s="5">
        <v>25.488620000000001</v>
      </c>
      <c r="CL942" s="5">
        <v>734.42510000000004</v>
      </c>
      <c r="CM942" s="5">
        <v>290123.7</v>
      </c>
      <c r="CN942" s="5">
        <v>4422.4489999999996</v>
      </c>
      <c r="CO942" s="5">
        <v>651</v>
      </c>
      <c r="CP942" s="5">
        <v>2.2827690000000001E-2</v>
      </c>
      <c r="CQ942" s="5">
        <v>1609385000</v>
      </c>
      <c r="CR942" s="5">
        <v>1.978891</v>
      </c>
      <c r="CS942" s="6" t="s">
        <v>305</v>
      </c>
      <c r="CT942" s="6">
        <v>44177</v>
      </c>
      <c r="CU942" s="6">
        <v>1477989000</v>
      </c>
      <c r="CV942" s="6">
        <v>494734600</v>
      </c>
      <c r="CW942" s="6">
        <v>0.75731890000000002</v>
      </c>
      <c r="CX942" s="6">
        <v>0.25350109999999998</v>
      </c>
      <c r="CY942" s="6">
        <v>2.987438</v>
      </c>
      <c r="CZ942" s="6">
        <v>28059</v>
      </c>
      <c r="DA942" s="6">
        <v>0.63514950000000003</v>
      </c>
      <c r="DB942" s="6">
        <v>16118</v>
      </c>
      <c r="DC942" s="6">
        <v>0.36485050000000002</v>
      </c>
      <c r="DD942" s="6">
        <v>11799</v>
      </c>
      <c r="DE942" s="6">
        <v>3151.3319999999999</v>
      </c>
      <c r="DF942" s="6">
        <v>0.26708470000000001</v>
      </c>
      <c r="DG942" s="6">
        <v>706.72490000000005</v>
      </c>
      <c r="DH942" s="6">
        <v>54481.59</v>
      </c>
      <c r="DI942" s="6">
        <v>-1.6100749999999999</v>
      </c>
      <c r="DJ942" s="6">
        <v>1088.912</v>
      </c>
      <c r="DK942" s="6">
        <v>2717.3919999999998</v>
      </c>
      <c r="DL942" s="6">
        <v>0.18006069999999999</v>
      </c>
      <c r="DM942" s="6">
        <v>245345</v>
      </c>
      <c r="DN942" s="6">
        <v>1864.0930000000001</v>
      </c>
      <c r="DO942" s="6">
        <v>0.24842729999999999</v>
      </c>
      <c r="DP942" s="6">
        <v>489</v>
      </c>
      <c r="DQ942" s="6">
        <v>679</v>
      </c>
      <c r="DR942" s="6">
        <v>44078</v>
      </c>
      <c r="DS942" s="6">
        <v>0.99775899999999995</v>
      </c>
      <c r="DT942" s="6">
        <v>400</v>
      </c>
      <c r="DU942" s="6">
        <v>278</v>
      </c>
      <c r="DV942" s="6">
        <v>89.588359999999994</v>
      </c>
      <c r="DW942" s="6">
        <v>20.446919999999999</v>
      </c>
      <c r="DX942" s="6">
        <v>89.588359999999994</v>
      </c>
      <c r="DY942" s="6">
        <v>20.446919999999999</v>
      </c>
      <c r="DZ942" s="6">
        <v>89.588359999999994</v>
      </c>
      <c r="EA942" s="6">
        <v>20.446919999999999</v>
      </c>
      <c r="EB942" s="6">
        <v>706.94050000000004</v>
      </c>
      <c r="EC942" s="6">
        <v>315507.8</v>
      </c>
      <c r="ED942" s="6">
        <v>67189.8</v>
      </c>
      <c r="EE942" s="6">
        <v>99</v>
      </c>
      <c r="EF942" s="6">
        <v>2.240985E-3</v>
      </c>
      <c r="EG942" s="6">
        <v>1972724000</v>
      </c>
      <c r="EH942" s="6">
        <v>1.0108200000000001</v>
      </c>
      <c r="EI942" s="8" t="s">
        <v>306</v>
      </c>
      <c r="EJ942" s="8">
        <v>51519</v>
      </c>
      <c r="EK942" s="8">
        <v>1896455000</v>
      </c>
      <c r="EL942" s="8">
        <v>728125300</v>
      </c>
      <c r="EM942" s="8">
        <v>0.71450899999999995</v>
      </c>
      <c r="EN942" s="8">
        <v>0.27432869999999998</v>
      </c>
      <c r="EO942" s="8">
        <v>2.6045729999999998</v>
      </c>
      <c r="EP942" s="8">
        <v>31012</v>
      </c>
      <c r="EQ942" s="8">
        <v>0.60195270000000001</v>
      </c>
      <c r="ER942" s="8">
        <v>20507</v>
      </c>
      <c r="ES942" s="8">
        <v>0.39804729999999999</v>
      </c>
      <c r="ET942" s="8">
        <v>13382</v>
      </c>
      <c r="EU942" s="8">
        <v>3475.9589999999998</v>
      </c>
      <c r="EV942" s="8">
        <v>0.2597488</v>
      </c>
      <c r="EW942" s="8">
        <v>756.50250000000005</v>
      </c>
      <c r="EX942" s="8">
        <v>67862.559999999998</v>
      </c>
      <c r="EY942" s="8">
        <v>-20.05621</v>
      </c>
      <c r="EZ942" s="8">
        <v>1033.758</v>
      </c>
      <c r="FA942" s="8">
        <v>2741.752</v>
      </c>
      <c r="FB942" s="8">
        <v>0.19259290000000001</v>
      </c>
      <c r="FC942" s="8">
        <v>267502</v>
      </c>
      <c r="FD942" s="8">
        <v>1971.134</v>
      </c>
      <c r="FE942" s="8">
        <v>0.1981578</v>
      </c>
      <c r="FF942" s="8">
        <v>591</v>
      </c>
      <c r="FG942" s="8">
        <v>715</v>
      </c>
      <c r="FH942" s="8">
        <v>51421</v>
      </c>
      <c r="FI942" s="8">
        <v>0.99809780000000003</v>
      </c>
      <c r="FJ942" s="8">
        <v>411</v>
      </c>
      <c r="FK942" s="8">
        <v>303</v>
      </c>
      <c r="FL942" s="8">
        <v>92.212890000000002</v>
      </c>
      <c r="FM942" s="8">
        <v>22.097770000000001</v>
      </c>
      <c r="FN942" s="8">
        <v>92.212890000000002</v>
      </c>
      <c r="FO942" s="8">
        <v>22.097770000000001</v>
      </c>
      <c r="FP942" s="8">
        <v>92.212890000000002</v>
      </c>
      <c r="FQ942" s="8">
        <v>22.097770000000001</v>
      </c>
      <c r="FR942" s="8">
        <v>756.5027</v>
      </c>
      <c r="FS942" s="8">
        <v>332512</v>
      </c>
      <c r="FT942" s="8">
        <v>89390.86</v>
      </c>
      <c r="FU942" s="8">
        <v>98</v>
      </c>
      <c r="FV942" s="8">
        <v>1.902211E-3</v>
      </c>
      <c r="FW942" s="8">
        <v>2624580000</v>
      </c>
      <c r="FX942" s="8">
        <v>0.98883770000000004</v>
      </c>
      <c r="FY942" s="10" t="s">
        <v>307</v>
      </c>
      <c r="FZ942" s="10">
        <v>22539</v>
      </c>
      <c r="GA942" s="10">
        <v>276476000</v>
      </c>
      <c r="GB942" s="10">
        <v>84048940</v>
      </c>
      <c r="GC942" s="10">
        <v>0.54423719999999998</v>
      </c>
      <c r="GD942" s="10">
        <v>0.1654485</v>
      </c>
      <c r="GE942" s="10">
        <v>3.2894649999999999</v>
      </c>
      <c r="GF942" s="10">
        <v>21878</v>
      </c>
      <c r="GG942" s="10">
        <v>0.97067309999999996</v>
      </c>
      <c r="GH942" s="10">
        <v>661</v>
      </c>
      <c r="GI942" s="10">
        <v>2.9326939999999999E-2</v>
      </c>
      <c r="GJ942" s="10">
        <v>6427</v>
      </c>
      <c r="GK942" s="10">
        <v>1832.66</v>
      </c>
      <c r="GL942" s="10">
        <v>0.28515020000000002</v>
      </c>
      <c r="GM942" s="10">
        <v>421.8827</v>
      </c>
      <c r="GN942" s="10">
        <v>18441.150000000001</v>
      </c>
      <c r="GO942" s="10">
        <v>1.8834930000000001</v>
      </c>
      <c r="GP942" s="10">
        <v>1266.088</v>
      </c>
      <c r="GQ942" s="10">
        <v>2484.6480000000001</v>
      </c>
      <c r="GR942" s="10">
        <v>0.24563260000000001</v>
      </c>
      <c r="GS942" s="10">
        <v>91759</v>
      </c>
      <c r="GT942" s="10">
        <v>1155.171</v>
      </c>
      <c r="GU942" s="10">
        <v>0.28487980000000002</v>
      </c>
      <c r="GV942" s="10">
        <v>365</v>
      </c>
      <c r="GW942" s="10">
        <v>419</v>
      </c>
      <c r="GX942" s="10">
        <v>22293</v>
      </c>
      <c r="GY942" s="10">
        <v>0.98908560000000001</v>
      </c>
      <c r="GZ942" s="10">
        <v>366</v>
      </c>
      <c r="HA942" s="10">
        <v>52</v>
      </c>
      <c r="HB942" s="10">
        <v>91.942859999999996</v>
      </c>
      <c r="HC942" s="10">
        <v>18.118079999999999</v>
      </c>
      <c r="HD942" s="10">
        <v>91.942859999999996</v>
      </c>
      <c r="HE942" s="10">
        <v>18.118079999999999</v>
      </c>
      <c r="HF942" s="10">
        <v>91.942859999999996</v>
      </c>
      <c r="HG942" s="10">
        <v>18.118079999999999</v>
      </c>
      <c r="HH942" s="10">
        <v>423.6044</v>
      </c>
      <c r="HI942" s="10">
        <v>110551</v>
      </c>
      <c r="HJ942" s="10">
        <v>15088.33</v>
      </c>
      <c r="HK942" s="10">
        <v>246</v>
      </c>
      <c r="HL942" s="10">
        <v>1.0914419999999999E-2</v>
      </c>
      <c r="HM942" s="10">
        <v>360525000</v>
      </c>
      <c r="HN942" s="10">
        <v>0.70968569999999997</v>
      </c>
      <c r="HO942" s="12" t="s">
        <v>308</v>
      </c>
      <c r="HP942" s="12">
        <v>24859</v>
      </c>
      <c r="HQ942" s="12">
        <v>360846900</v>
      </c>
      <c r="HR942" s="12">
        <v>88034390</v>
      </c>
      <c r="HS942" s="12">
        <v>0.58392310000000003</v>
      </c>
      <c r="HT942" s="12">
        <v>0.14245740000000001</v>
      </c>
      <c r="HU942" s="12">
        <v>4.0989310000000003</v>
      </c>
      <c r="HV942" s="12">
        <v>24363</v>
      </c>
      <c r="HW942" s="12">
        <v>0.98004749999999996</v>
      </c>
      <c r="HX942" s="12">
        <v>496</v>
      </c>
      <c r="HY942" s="12">
        <v>1.995253E-2</v>
      </c>
      <c r="HZ942" s="12">
        <v>7297</v>
      </c>
      <c r="IA942" s="12">
        <v>2141.9290000000001</v>
      </c>
      <c r="IB942" s="12">
        <v>0.2935355</v>
      </c>
      <c r="IC942" s="12">
        <v>425.46910000000003</v>
      </c>
      <c r="ID942" s="12">
        <v>19441.47</v>
      </c>
      <c r="IE942" s="12">
        <v>-10.47085</v>
      </c>
      <c r="IF942" s="12">
        <v>1252.7760000000001</v>
      </c>
      <c r="IG942" s="12">
        <v>2454.739</v>
      </c>
      <c r="IH942" s="12">
        <v>0.25759549999999998</v>
      </c>
      <c r="II942" s="12">
        <v>96504</v>
      </c>
      <c r="IJ942" s="12">
        <v>1183.087</v>
      </c>
      <c r="IK942" s="12">
        <v>0.36937330000000002</v>
      </c>
      <c r="IL942" s="12">
        <v>379</v>
      </c>
      <c r="IM942" s="12">
        <v>421</v>
      </c>
      <c r="IN942" s="12">
        <v>24568</v>
      </c>
      <c r="IO942" s="12">
        <v>0.98829400000000001</v>
      </c>
      <c r="IP942" s="12">
        <v>394</v>
      </c>
      <c r="IQ942" s="12">
        <v>26</v>
      </c>
      <c r="IR942" s="12">
        <v>92.161270000000002</v>
      </c>
      <c r="IS942" s="12">
        <v>17.901720000000001</v>
      </c>
      <c r="IT942" s="12">
        <v>92.161270000000002</v>
      </c>
      <c r="IU942" s="12">
        <v>17.901720000000001</v>
      </c>
      <c r="IV942" s="12">
        <v>92.161270000000002</v>
      </c>
      <c r="IW942" s="12">
        <v>17.901720000000001</v>
      </c>
      <c r="IX942" s="12">
        <v>425.46940000000001</v>
      </c>
      <c r="IY942" s="12">
        <v>113231.9</v>
      </c>
      <c r="IZ942" s="12">
        <v>15204.58</v>
      </c>
      <c r="JA942" s="12">
        <v>291</v>
      </c>
      <c r="JB942" s="12">
        <v>1.1706019999999999E-2</v>
      </c>
      <c r="JC942" s="12">
        <v>448881200</v>
      </c>
      <c r="JD942" s="12">
        <v>0.72638049999999998</v>
      </c>
      <c r="JE942" s="13" t="s">
        <v>309</v>
      </c>
      <c r="JF942" s="13">
        <v>42646</v>
      </c>
      <c r="JG942" s="13">
        <v>516854500</v>
      </c>
      <c r="JH942" s="13">
        <v>291992000</v>
      </c>
      <c r="JI942" s="13">
        <v>0.2841919</v>
      </c>
      <c r="JJ942" s="13">
        <v>0.16055150000000001</v>
      </c>
      <c r="JK942" s="13">
        <v>1.7700979999999999</v>
      </c>
      <c r="JL942" s="13">
        <v>10808</v>
      </c>
      <c r="JM942" s="13">
        <v>2739.1280000000002</v>
      </c>
      <c r="JN942" s="13">
        <v>0.25343529999999997</v>
      </c>
      <c r="JO942" s="13">
        <v>608.66409999999996</v>
      </c>
      <c r="JP942" s="13">
        <v>1794.6980000000001</v>
      </c>
      <c r="JQ942" s="13">
        <v>0.1005268</v>
      </c>
      <c r="JR942" s="13">
        <v>1611.077</v>
      </c>
      <c r="JS942" s="13">
        <v>1294.9359999999999</v>
      </c>
      <c r="JT942" s="13">
        <v>0.2456623</v>
      </c>
      <c r="JU942" s="13">
        <v>173596</v>
      </c>
      <c r="JV942" s="13">
        <v>1600.9169999999999</v>
      </c>
      <c r="JW942" s="13">
        <v>7.7286160000000007E-2</v>
      </c>
      <c r="JX942" s="13">
        <v>589</v>
      </c>
      <c r="JY942" s="13">
        <v>443</v>
      </c>
      <c r="JZ942" s="13">
        <v>41967</v>
      </c>
      <c r="KA942" s="13">
        <v>0.98407820000000001</v>
      </c>
      <c r="KB942" s="13">
        <v>364.57369999999997</v>
      </c>
      <c r="KC942" s="13">
        <v>96.572550000000007</v>
      </c>
      <c r="KD942" s="13">
        <v>21.006779999999999</v>
      </c>
      <c r="KE942" s="13">
        <v>96.572550000000007</v>
      </c>
      <c r="KF942" s="13">
        <v>21.006779999999999</v>
      </c>
      <c r="KG942" s="13">
        <v>96.572550000000007</v>
      </c>
      <c r="KH942" s="13">
        <v>21.006779999999999</v>
      </c>
      <c r="KI942" s="13">
        <v>616.1277</v>
      </c>
      <c r="KJ942" s="13">
        <v>216298.9</v>
      </c>
      <c r="KK942" s="13">
        <v>75.527349999999998</v>
      </c>
      <c r="KL942" s="13">
        <v>679</v>
      </c>
      <c r="KM942" s="13">
        <v>1.592178E-2</v>
      </c>
      <c r="KN942" s="13">
        <v>808846600</v>
      </c>
      <c r="KO942" s="13">
        <v>0.44474340000000001</v>
      </c>
    </row>
    <row r="943" spans="1:301" x14ac:dyDescent="0.75">
      <c r="A943">
        <v>956</v>
      </c>
      <c r="B943" t="s">
        <v>355</v>
      </c>
      <c r="C943" t="s">
        <v>311</v>
      </c>
      <c r="D943" t="s">
        <v>315</v>
      </c>
      <c r="E943" t="s">
        <v>316</v>
      </c>
      <c r="F943">
        <v>3</v>
      </c>
      <c r="G943" t="s">
        <v>302</v>
      </c>
      <c r="H943">
        <v>3</v>
      </c>
      <c r="I943">
        <v>12</v>
      </c>
      <c r="J943" s="1">
        <v>43987.442280092589</v>
      </c>
      <c r="K943" s="2">
        <f t="shared" si="28"/>
        <v>38</v>
      </c>
      <c r="L943" s="2">
        <f t="shared" si="29"/>
        <v>321745</v>
      </c>
      <c r="M943" s="3" t="s">
        <v>303</v>
      </c>
      <c r="N943" s="3">
        <v>39261</v>
      </c>
      <c r="O943" s="3">
        <v>740585900</v>
      </c>
      <c r="P943" s="3">
        <v>423536500</v>
      </c>
      <c r="Q943" s="3">
        <v>0.48045500000000002</v>
      </c>
      <c r="R943" s="3">
        <v>0.27476919999999999</v>
      </c>
      <c r="S943" s="3">
        <v>1.7485759999999999</v>
      </c>
      <c r="T943" s="3">
        <v>39261</v>
      </c>
      <c r="U943" s="3">
        <v>1</v>
      </c>
      <c r="V943" s="3">
        <v>0</v>
      </c>
      <c r="W943" s="3">
        <v>0</v>
      </c>
      <c r="X943" s="3">
        <v>20536</v>
      </c>
      <c r="Y943" s="3">
        <v>10741.63</v>
      </c>
      <c r="Z943" s="3">
        <v>0.52306359999999996</v>
      </c>
      <c r="AA943" s="3">
        <v>574.1472</v>
      </c>
      <c r="AB943" s="3">
        <v>40224.300000000003</v>
      </c>
      <c r="AC943" s="3">
        <v>-7.1726320000000001</v>
      </c>
      <c r="AD943" s="3">
        <v>1232.154</v>
      </c>
      <c r="AE943" s="3">
        <v>2737.8290000000002</v>
      </c>
      <c r="AF943" s="3">
        <v>0.1864015</v>
      </c>
      <c r="AG943" s="3">
        <v>210626</v>
      </c>
      <c r="AH943" s="3">
        <v>1717.7339999999999</v>
      </c>
      <c r="AI943" s="3">
        <v>7.4174840000000006E-2</v>
      </c>
      <c r="AJ943" s="3">
        <v>575</v>
      </c>
      <c r="AK943" s="3">
        <v>533</v>
      </c>
      <c r="AL943" s="3">
        <v>38374</v>
      </c>
      <c r="AM943" s="3">
        <v>0.97740760000000004</v>
      </c>
      <c r="AN943" s="3">
        <v>588</v>
      </c>
      <c r="AO943" s="3">
        <v>0</v>
      </c>
      <c r="AP943" s="3">
        <v>80.850620000000006</v>
      </c>
      <c r="AQ943" s="3">
        <v>22.88054</v>
      </c>
      <c r="AR943" s="3">
        <v>80.850620000000006</v>
      </c>
      <c r="AS943" s="3">
        <v>22.88054</v>
      </c>
      <c r="AT943" s="3">
        <v>80.850620000000006</v>
      </c>
      <c r="AU943" s="3">
        <v>22.88054</v>
      </c>
      <c r="AV943" s="3">
        <v>618.27509999999995</v>
      </c>
      <c r="AW943" s="3">
        <v>283533.90000000002</v>
      </c>
      <c r="AX943" s="3">
        <v>41211.24</v>
      </c>
      <c r="AY943" s="3">
        <v>887</v>
      </c>
      <c r="AZ943" s="3">
        <v>2.259239E-2</v>
      </c>
      <c r="BA943" s="3">
        <v>1164122000</v>
      </c>
      <c r="BB943" s="3">
        <v>0.75522429999999996</v>
      </c>
      <c r="BC943" s="5" t="s">
        <v>304</v>
      </c>
      <c r="BD943" s="5">
        <v>37746</v>
      </c>
      <c r="BE943" s="5">
        <v>700027700</v>
      </c>
      <c r="BF943" s="5">
        <v>283483000</v>
      </c>
      <c r="BG943" s="5">
        <v>0.49133009999999999</v>
      </c>
      <c r="BH943" s="5">
        <v>0.1989689</v>
      </c>
      <c r="BI943" s="5">
        <v>2.469382</v>
      </c>
      <c r="BJ943" s="5">
        <v>37746</v>
      </c>
      <c r="BK943" s="5">
        <v>1</v>
      </c>
      <c r="BL943" s="5">
        <v>0</v>
      </c>
      <c r="BM943" s="5">
        <v>0</v>
      </c>
      <c r="BN943" s="5">
        <v>18209</v>
      </c>
      <c r="BO943" s="5">
        <v>8784.1810000000005</v>
      </c>
      <c r="BP943" s="5">
        <v>0.48240870000000002</v>
      </c>
      <c r="BQ943" s="5">
        <v>537.49879999999996</v>
      </c>
      <c r="BR943" s="5">
        <v>43007.55</v>
      </c>
      <c r="BS943" s="5">
        <v>0.35397689999999998</v>
      </c>
      <c r="BT943" s="5">
        <v>1249.72</v>
      </c>
      <c r="BU943" s="5">
        <v>2730.7840000000001</v>
      </c>
      <c r="BV943" s="5">
        <v>0.1974091</v>
      </c>
      <c r="BW943" s="5">
        <v>191207</v>
      </c>
      <c r="BX943" s="5">
        <v>1616.1410000000001</v>
      </c>
      <c r="BY943" s="5">
        <v>0.17937629999999999</v>
      </c>
      <c r="BZ943" s="5">
        <v>496</v>
      </c>
      <c r="CA943" s="5">
        <v>533</v>
      </c>
      <c r="CB943" s="5">
        <v>36978</v>
      </c>
      <c r="CC943" s="5">
        <v>0.97965349999999995</v>
      </c>
      <c r="CD943" s="5">
        <v>587</v>
      </c>
      <c r="CE943" s="5">
        <v>0</v>
      </c>
      <c r="CF943" s="5">
        <v>80.516980000000004</v>
      </c>
      <c r="CG943" s="5">
        <v>22.32253</v>
      </c>
      <c r="CH943" s="5">
        <v>80.516980000000004</v>
      </c>
      <c r="CI943" s="5">
        <v>22.32253</v>
      </c>
      <c r="CJ943" s="5">
        <v>80.516980000000004</v>
      </c>
      <c r="CK943" s="5">
        <v>22.32253</v>
      </c>
      <c r="CL943" s="5">
        <v>563.72370000000001</v>
      </c>
      <c r="CM943" s="5">
        <v>251387.8</v>
      </c>
      <c r="CN943" s="5">
        <v>49002.54</v>
      </c>
      <c r="CO943" s="5">
        <v>768</v>
      </c>
      <c r="CP943" s="5">
        <v>2.0346530000000002E-2</v>
      </c>
      <c r="CQ943" s="5">
        <v>983510700</v>
      </c>
      <c r="CR943" s="5">
        <v>0.69029890000000005</v>
      </c>
      <c r="CS943" s="6" t="s">
        <v>305</v>
      </c>
      <c r="CT943" s="6">
        <v>63232</v>
      </c>
      <c r="CU943" s="6">
        <v>1586034000</v>
      </c>
      <c r="CV943" s="6">
        <v>1059139000</v>
      </c>
      <c r="CW943" s="6">
        <v>0.39667839999999999</v>
      </c>
      <c r="CX943" s="6">
        <v>0.26489819999999997</v>
      </c>
      <c r="CY943" s="6">
        <v>1.4974749999999999</v>
      </c>
      <c r="CZ943" s="6">
        <v>40431</v>
      </c>
      <c r="DA943" s="6">
        <v>0.63940730000000001</v>
      </c>
      <c r="DB943" s="6">
        <v>22801</v>
      </c>
      <c r="DC943" s="6">
        <v>0.36059279999999999</v>
      </c>
      <c r="DD943" s="6">
        <v>14932</v>
      </c>
      <c r="DE943" s="6">
        <v>3526.136</v>
      </c>
      <c r="DF943" s="6">
        <v>0.2361463</v>
      </c>
      <c r="DG943" s="6">
        <v>670.17759999999998</v>
      </c>
      <c r="DH943" s="6">
        <v>16376.86</v>
      </c>
      <c r="DI943" s="6">
        <v>-29.143740000000001</v>
      </c>
      <c r="DJ943" s="6">
        <v>1004.297</v>
      </c>
      <c r="DK943" s="6">
        <v>2726.0430000000001</v>
      </c>
      <c r="DL943" s="6">
        <v>0.25315579999999999</v>
      </c>
      <c r="DM943" s="6">
        <v>249775</v>
      </c>
      <c r="DN943" s="6">
        <v>1952.5889999999999</v>
      </c>
      <c r="DO943" s="6">
        <v>3.96771E-2</v>
      </c>
      <c r="DP943" s="6">
        <v>628</v>
      </c>
      <c r="DQ943" s="6">
        <v>650</v>
      </c>
      <c r="DR943" s="6">
        <v>63106</v>
      </c>
      <c r="DS943" s="6">
        <v>0.99800739999999999</v>
      </c>
      <c r="DT943" s="6">
        <v>377</v>
      </c>
      <c r="DU943" s="6">
        <v>272</v>
      </c>
      <c r="DV943" s="6">
        <v>88.32423</v>
      </c>
      <c r="DW943" s="6">
        <v>21.694299999999998</v>
      </c>
      <c r="DX943" s="6">
        <v>88.32423</v>
      </c>
      <c r="DY943" s="6">
        <v>21.694299999999998</v>
      </c>
      <c r="DZ943" s="6">
        <v>88.32423</v>
      </c>
      <c r="EA943" s="6">
        <v>21.694299999999998</v>
      </c>
      <c r="EB943" s="6">
        <v>721.66819999999996</v>
      </c>
      <c r="EC943" s="6">
        <v>348603.1</v>
      </c>
      <c r="ED943" s="6">
        <v>4241.55</v>
      </c>
      <c r="EE943" s="6">
        <v>126</v>
      </c>
      <c r="EF943" s="6">
        <v>1.9926620000000001E-3</v>
      </c>
      <c r="EG943" s="6">
        <v>2645172000</v>
      </c>
      <c r="EH943" s="6">
        <v>0.66157659999999996</v>
      </c>
      <c r="EI943" s="8" t="s">
        <v>306</v>
      </c>
      <c r="EJ943" s="8">
        <v>56911</v>
      </c>
      <c r="EK943" s="8">
        <v>1418051000</v>
      </c>
      <c r="EL943" s="8">
        <v>699559000</v>
      </c>
      <c r="EM943" s="8">
        <v>0.43782399999999999</v>
      </c>
      <c r="EN943" s="8">
        <v>0.21598909999999999</v>
      </c>
      <c r="EO943" s="8">
        <v>2.0270649999999999</v>
      </c>
      <c r="EP943" s="8">
        <v>40078</v>
      </c>
      <c r="EQ943" s="8">
        <v>0.70422240000000003</v>
      </c>
      <c r="ER943" s="8">
        <v>16833</v>
      </c>
      <c r="ES943" s="8">
        <v>0.29577759999999997</v>
      </c>
      <c r="ET943" s="8">
        <v>13660</v>
      </c>
      <c r="EU943" s="8">
        <v>3278.7260000000001</v>
      </c>
      <c r="EV943" s="8">
        <v>0.24002390000000001</v>
      </c>
      <c r="EW943" s="8">
        <v>672.34659999999997</v>
      </c>
      <c r="EX943" s="8">
        <v>15024.29</v>
      </c>
      <c r="EY943" s="8">
        <v>-3.327712</v>
      </c>
      <c r="EZ943" s="8">
        <v>1010.9</v>
      </c>
      <c r="FA943" s="8">
        <v>2710.1410000000001</v>
      </c>
      <c r="FB943" s="8">
        <v>0.23013220000000001</v>
      </c>
      <c r="FC943" s="8">
        <v>247297</v>
      </c>
      <c r="FD943" s="8">
        <v>1897.8119999999999</v>
      </c>
      <c r="FE943" s="8">
        <v>0.1151204</v>
      </c>
      <c r="FF943" s="8">
        <v>608</v>
      </c>
      <c r="FG943" s="8">
        <v>663</v>
      </c>
      <c r="FH943" s="8">
        <v>56748</v>
      </c>
      <c r="FI943" s="8">
        <v>0.99713589999999996</v>
      </c>
      <c r="FJ943" s="8">
        <v>387</v>
      </c>
      <c r="FK943" s="8">
        <v>275</v>
      </c>
      <c r="FL943" s="8">
        <v>87.539770000000004</v>
      </c>
      <c r="FM943" s="8">
        <v>22.58062</v>
      </c>
      <c r="FN943" s="8">
        <v>87.539770000000004</v>
      </c>
      <c r="FO943" s="8">
        <v>22.58062</v>
      </c>
      <c r="FP943" s="8">
        <v>87.539770000000004</v>
      </c>
      <c r="FQ943" s="8">
        <v>22.58062</v>
      </c>
      <c r="FR943" s="8">
        <v>683.87710000000004</v>
      </c>
      <c r="FS943" s="8">
        <v>296759.90000000002</v>
      </c>
      <c r="FT943" s="8">
        <v>3966.3560000000002</v>
      </c>
      <c r="FU943" s="8">
        <v>163</v>
      </c>
      <c r="FV943" s="8">
        <v>2.8641209999999999E-3</v>
      </c>
      <c r="FW943" s="8">
        <v>2117610000</v>
      </c>
      <c r="FX943" s="8">
        <v>0.65381310000000004</v>
      </c>
      <c r="FY943" s="10" t="s">
        <v>307</v>
      </c>
      <c r="FZ943" s="10">
        <v>26870</v>
      </c>
      <c r="GA943" s="10">
        <v>277367400</v>
      </c>
      <c r="GB943" s="10">
        <v>106192000</v>
      </c>
      <c r="GC943" s="10">
        <v>0.38416699999999998</v>
      </c>
      <c r="GD943" s="10">
        <v>0.14708099999999999</v>
      </c>
      <c r="GE943" s="10">
        <v>2.6119430000000001</v>
      </c>
      <c r="GF943" s="10">
        <v>26870</v>
      </c>
      <c r="GG943" s="10">
        <v>1</v>
      </c>
      <c r="GH943" s="10">
        <v>0</v>
      </c>
      <c r="GI943" s="10">
        <v>0</v>
      </c>
      <c r="GJ943" s="10">
        <v>7757</v>
      </c>
      <c r="GK943" s="10">
        <v>2239.3389999999999</v>
      </c>
      <c r="GL943" s="10">
        <v>0.28868630000000001</v>
      </c>
      <c r="GM943" s="10">
        <v>421.77370000000002</v>
      </c>
      <c r="GN943" s="10">
        <v>13137.55</v>
      </c>
      <c r="GO943" s="10">
        <v>-2.397643</v>
      </c>
      <c r="GP943" s="10">
        <v>1318.595</v>
      </c>
      <c r="GQ943" s="10">
        <v>2425.3629999999998</v>
      </c>
      <c r="GR943" s="10">
        <v>0.27959000000000001</v>
      </c>
      <c r="GS943" s="10">
        <v>96105</v>
      </c>
      <c r="GT943" s="10">
        <v>1157.175</v>
      </c>
      <c r="GU943" s="10">
        <v>0.19916710000000001</v>
      </c>
      <c r="GV943" s="10">
        <v>321</v>
      </c>
      <c r="GW943" s="10">
        <v>386</v>
      </c>
      <c r="GX943" s="10">
        <v>26611</v>
      </c>
      <c r="GY943" s="10">
        <v>0.99036100000000005</v>
      </c>
      <c r="GZ943" s="10">
        <v>434</v>
      </c>
      <c r="HA943" s="10">
        <v>0</v>
      </c>
      <c r="HB943" s="10">
        <v>86.761889999999994</v>
      </c>
      <c r="HC943" s="10">
        <v>17.45909</v>
      </c>
      <c r="HD943" s="10">
        <v>86.761889999999994</v>
      </c>
      <c r="HE943" s="10">
        <v>17.45909</v>
      </c>
      <c r="HF943" s="10">
        <v>86.761889999999994</v>
      </c>
      <c r="HG943" s="10">
        <v>17.45909</v>
      </c>
      <c r="HH943" s="10">
        <v>422.71690000000001</v>
      </c>
      <c r="HI943" s="10">
        <v>120904.3</v>
      </c>
      <c r="HJ943" s="10">
        <v>6423.3450000000003</v>
      </c>
      <c r="HK943" s="10">
        <v>259</v>
      </c>
      <c r="HL943" s="10">
        <v>9.6390020000000007E-3</v>
      </c>
      <c r="HM943" s="10">
        <v>383559400</v>
      </c>
      <c r="HN943" s="10">
        <v>0.53124800000000005</v>
      </c>
      <c r="HO943" s="12" t="s">
        <v>308</v>
      </c>
      <c r="HP943" s="12">
        <v>27147</v>
      </c>
      <c r="HQ943" s="12">
        <v>271783700</v>
      </c>
      <c r="HR943" s="12">
        <v>115069100</v>
      </c>
      <c r="HS943" s="12">
        <v>0.36879050000000002</v>
      </c>
      <c r="HT943" s="12">
        <v>0.15614030000000001</v>
      </c>
      <c r="HU943" s="12">
        <v>2.361917</v>
      </c>
      <c r="HV943" s="12">
        <v>27147</v>
      </c>
      <c r="HW943" s="12">
        <v>1</v>
      </c>
      <c r="HX943" s="12">
        <v>0</v>
      </c>
      <c r="HY943" s="12">
        <v>0</v>
      </c>
      <c r="HZ943" s="12">
        <v>7602</v>
      </c>
      <c r="IA943" s="12">
        <v>2128.7950000000001</v>
      </c>
      <c r="IB943" s="12">
        <v>0.28003090000000003</v>
      </c>
      <c r="IC943" s="12">
        <v>396.96980000000002</v>
      </c>
      <c r="ID943" s="12">
        <v>33461.15</v>
      </c>
      <c r="IE943" s="12">
        <v>-0.65781140000000005</v>
      </c>
      <c r="IF943" s="12">
        <v>1325.827</v>
      </c>
      <c r="IG943" s="12">
        <v>2434.3649999999998</v>
      </c>
      <c r="IH943" s="12">
        <v>0.30053800000000003</v>
      </c>
      <c r="II943" s="12">
        <v>90328</v>
      </c>
      <c r="IJ943" s="12">
        <v>1139.663</v>
      </c>
      <c r="IK943" s="12">
        <v>0.16410710000000001</v>
      </c>
      <c r="IL943" s="12">
        <v>349</v>
      </c>
      <c r="IM943" s="12">
        <v>365</v>
      </c>
      <c r="IN943" s="12">
        <v>26823</v>
      </c>
      <c r="IO943" s="12">
        <v>0.98806499999999997</v>
      </c>
      <c r="IP943" s="12">
        <v>394</v>
      </c>
      <c r="IQ943" s="12">
        <v>0</v>
      </c>
      <c r="IR943" s="12">
        <v>87.747410000000002</v>
      </c>
      <c r="IS943" s="12">
        <v>18.003419999999998</v>
      </c>
      <c r="IT943" s="12">
        <v>87.747410000000002</v>
      </c>
      <c r="IU943" s="12">
        <v>18.003419999999998</v>
      </c>
      <c r="IV943" s="12">
        <v>87.747410000000002</v>
      </c>
      <c r="IW943" s="12">
        <v>18.003419999999998</v>
      </c>
      <c r="IX943" s="12">
        <v>416.17189999999999</v>
      </c>
      <c r="IY943" s="12">
        <v>113954.9</v>
      </c>
      <c r="IZ943" s="12">
        <v>41243.910000000003</v>
      </c>
      <c r="JA943" s="12">
        <v>324</v>
      </c>
      <c r="JB943" s="12">
        <v>1.1935019999999999E-2</v>
      </c>
      <c r="JC943" s="12">
        <v>386852800</v>
      </c>
      <c r="JD943" s="12">
        <v>0.52493080000000003</v>
      </c>
      <c r="JE943" s="13" t="s">
        <v>309</v>
      </c>
      <c r="JF943" s="13">
        <v>70578</v>
      </c>
      <c r="JG943" s="13">
        <v>1375146000</v>
      </c>
      <c r="JH943" s="13">
        <v>501629100</v>
      </c>
      <c r="JI943" s="13">
        <v>0.27606429999999998</v>
      </c>
      <c r="JJ943" s="13">
        <v>0.1007034</v>
      </c>
      <c r="JK943" s="13">
        <v>2.7413609999999999</v>
      </c>
      <c r="JL943" s="13">
        <v>17835</v>
      </c>
      <c r="JM943" s="13">
        <v>4506.8890000000001</v>
      </c>
      <c r="JN943" s="13">
        <v>0.25269910000000001</v>
      </c>
      <c r="JO943" s="13">
        <v>623.22149999999999</v>
      </c>
      <c r="JP943" s="13">
        <v>37676.629999999997</v>
      </c>
      <c r="JQ943" s="13">
        <v>4.7865820000000001</v>
      </c>
      <c r="JR943" s="13">
        <v>1615.5730000000001</v>
      </c>
      <c r="JS943" s="13">
        <v>1186.8209999999999</v>
      </c>
      <c r="JT943" s="13">
        <v>0.3129845</v>
      </c>
      <c r="JU943" s="13">
        <v>225500</v>
      </c>
      <c r="JV943" s="13">
        <v>1817.973</v>
      </c>
      <c r="JW943" s="13">
        <v>0.21662989999999999</v>
      </c>
      <c r="JX943" s="13">
        <v>623</v>
      </c>
      <c r="JY943" s="13">
        <v>597</v>
      </c>
      <c r="JZ943" s="13">
        <v>69821</v>
      </c>
      <c r="KA943" s="13">
        <v>0.98927430000000005</v>
      </c>
      <c r="KB943" s="13">
        <v>374.06549999999999</v>
      </c>
      <c r="KC943" s="13">
        <v>95.328100000000006</v>
      </c>
      <c r="KD943" s="13">
        <v>19.926760000000002</v>
      </c>
      <c r="KE943" s="13">
        <v>95.328100000000006</v>
      </c>
      <c r="KF943" s="13">
        <v>19.926760000000002</v>
      </c>
      <c r="KG943" s="13">
        <v>95.328100000000006</v>
      </c>
      <c r="KH943" s="13">
        <v>19.926760000000002</v>
      </c>
      <c r="KI943" s="13">
        <v>646.19060000000002</v>
      </c>
      <c r="KJ943" s="13">
        <v>284850.09999999998</v>
      </c>
      <c r="KK943" s="13">
        <v>20112.900000000001</v>
      </c>
      <c r="KL943" s="13">
        <v>757</v>
      </c>
      <c r="KM943" s="13">
        <v>1.0725719999999999E-2</v>
      </c>
      <c r="KN943" s="13">
        <v>1876775000</v>
      </c>
      <c r="KO943" s="13">
        <v>0.37676759999999998</v>
      </c>
    </row>
    <row r="944" spans="1:301" x14ac:dyDescent="0.75">
      <c r="A944">
        <v>957</v>
      </c>
      <c r="B944" t="s">
        <v>357</v>
      </c>
      <c r="C944" t="s">
        <v>311</v>
      </c>
      <c r="D944" t="s">
        <v>319</v>
      </c>
      <c r="E944" t="s">
        <v>321</v>
      </c>
      <c r="F944">
        <v>3</v>
      </c>
      <c r="G944" t="s">
        <v>302</v>
      </c>
      <c r="H944">
        <v>3</v>
      </c>
      <c r="I944">
        <v>13</v>
      </c>
      <c r="J944" s="1">
        <v>43987.443668981483</v>
      </c>
      <c r="K944" s="2">
        <f t="shared" si="28"/>
        <v>38</v>
      </c>
      <c r="L944" s="2">
        <f t="shared" si="29"/>
        <v>293487</v>
      </c>
      <c r="M944" s="3" t="s">
        <v>303</v>
      </c>
      <c r="N944" s="3">
        <v>34615</v>
      </c>
      <c r="O944" s="3">
        <v>1657195000</v>
      </c>
      <c r="P944" s="3">
        <v>407835000</v>
      </c>
      <c r="Q944" s="3">
        <v>1.383073</v>
      </c>
      <c r="R944" s="3">
        <v>0.3403736</v>
      </c>
      <c r="S944" s="3">
        <v>4.063396</v>
      </c>
      <c r="T944" s="3">
        <v>34615</v>
      </c>
      <c r="U944" s="3">
        <v>1</v>
      </c>
      <c r="V944" s="3">
        <v>0</v>
      </c>
      <c r="W944" s="3">
        <v>0</v>
      </c>
      <c r="X944" s="3">
        <v>17711</v>
      </c>
      <c r="Y944" s="3">
        <v>9061.9529999999995</v>
      </c>
      <c r="Z944" s="3">
        <v>0.51165680000000002</v>
      </c>
      <c r="AA944" s="3">
        <v>826.51369999999997</v>
      </c>
      <c r="AB944" s="3">
        <v>38132.269999999997</v>
      </c>
      <c r="AC944" s="3">
        <v>-23.695430000000002</v>
      </c>
      <c r="AD944" s="3">
        <v>1284.4860000000001</v>
      </c>
      <c r="AE944" s="3">
        <v>2741.07</v>
      </c>
      <c r="AF944" s="3">
        <v>0.1286822</v>
      </c>
      <c r="AG944" s="3">
        <v>268996</v>
      </c>
      <c r="AH944" s="3">
        <v>2072.357</v>
      </c>
      <c r="AI944" s="3">
        <v>0.3660349</v>
      </c>
      <c r="AJ944" s="3">
        <v>652</v>
      </c>
      <c r="AK944" s="3">
        <v>666</v>
      </c>
      <c r="AL944" s="3">
        <v>34080</v>
      </c>
      <c r="AM944" s="3">
        <v>0.98454430000000004</v>
      </c>
      <c r="AN944" s="3">
        <v>717</v>
      </c>
      <c r="AO944" s="3">
        <v>0</v>
      </c>
      <c r="AP944" s="3">
        <v>81.411150000000006</v>
      </c>
      <c r="AQ944" s="3">
        <v>22.252009999999999</v>
      </c>
      <c r="AR944" s="3">
        <v>81.411150000000006</v>
      </c>
      <c r="AS944" s="3">
        <v>22.252009999999999</v>
      </c>
      <c r="AT944" s="3">
        <v>81.411150000000006</v>
      </c>
      <c r="AU944" s="3">
        <v>22.252009999999999</v>
      </c>
      <c r="AV944" s="3">
        <v>826.51390000000004</v>
      </c>
      <c r="AW944" s="3">
        <v>364786.3</v>
      </c>
      <c r="AX944" s="3">
        <v>42006.93</v>
      </c>
      <c r="AY944" s="3">
        <v>535</v>
      </c>
      <c r="AZ944" s="3">
        <v>1.5455730000000001E-2</v>
      </c>
      <c r="BA944" s="3">
        <v>2065030000</v>
      </c>
      <c r="BB944" s="3">
        <v>1.723446</v>
      </c>
      <c r="BC944" s="5" t="s">
        <v>304</v>
      </c>
      <c r="BD944" s="5">
        <v>39938</v>
      </c>
      <c r="BE944" s="5">
        <v>1593257000</v>
      </c>
      <c r="BF944" s="5">
        <v>723672300</v>
      </c>
      <c r="BG944" s="5">
        <v>0.99887950000000003</v>
      </c>
      <c r="BH944" s="5">
        <v>0.45370060000000001</v>
      </c>
      <c r="BI944" s="5">
        <v>2.2016269999999998</v>
      </c>
      <c r="BJ944" s="5">
        <v>39938</v>
      </c>
      <c r="BK944" s="5">
        <v>1</v>
      </c>
      <c r="BL944" s="5">
        <v>0</v>
      </c>
      <c r="BM944" s="5">
        <v>0</v>
      </c>
      <c r="BN944" s="5">
        <v>19538</v>
      </c>
      <c r="BO944" s="5">
        <v>9558.1509999999998</v>
      </c>
      <c r="BP944" s="5">
        <v>0.48920829999999998</v>
      </c>
      <c r="BQ944" s="5">
        <v>726.99379999999996</v>
      </c>
      <c r="BR944" s="5">
        <v>39359.589999999997</v>
      </c>
      <c r="BS944" s="5">
        <v>-27.557739999999999</v>
      </c>
      <c r="BT944" s="5">
        <v>1244.53</v>
      </c>
      <c r="BU944" s="5">
        <v>2739.1950000000002</v>
      </c>
      <c r="BV944" s="5">
        <v>0.1339437</v>
      </c>
      <c r="BW944" s="5">
        <v>298170</v>
      </c>
      <c r="BX944" s="5">
        <v>2085.56</v>
      </c>
      <c r="BY944" s="5">
        <v>0.1408633</v>
      </c>
      <c r="BZ944" s="5">
        <v>707</v>
      </c>
      <c r="CA944" s="5">
        <v>660</v>
      </c>
      <c r="CB944" s="5">
        <v>39269</v>
      </c>
      <c r="CC944" s="5">
        <v>0.98324900000000004</v>
      </c>
      <c r="CD944" s="5">
        <v>711</v>
      </c>
      <c r="CE944" s="5">
        <v>0</v>
      </c>
      <c r="CF944" s="5">
        <v>81.805880000000002</v>
      </c>
      <c r="CG944" s="5">
        <v>22.046479999999999</v>
      </c>
      <c r="CH944" s="5">
        <v>81.805880000000002</v>
      </c>
      <c r="CI944" s="5">
        <v>22.046479999999999</v>
      </c>
      <c r="CJ944" s="5">
        <v>81.805880000000002</v>
      </c>
      <c r="CK944" s="5">
        <v>22.046479999999999</v>
      </c>
      <c r="CL944" s="5">
        <v>762.56190000000004</v>
      </c>
      <c r="CM944" s="5">
        <v>412079</v>
      </c>
      <c r="CN944" s="5">
        <v>38789.56</v>
      </c>
      <c r="CO944" s="5">
        <v>669</v>
      </c>
      <c r="CP944" s="5">
        <v>1.6750959999999999E-2</v>
      </c>
      <c r="CQ944" s="5">
        <v>2316929000</v>
      </c>
      <c r="CR944" s="5">
        <v>1.45258</v>
      </c>
      <c r="CS944" s="6" t="s">
        <v>305</v>
      </c>
      <c r="CT944" s="6">
        <v>57672</v>
      </c>
      <c r="CU944" s="6">
        <v>3307058000</v>
      </c>
      <c r="CV944" s="6">
        <v>167987500</v>
      </c>
      <c r="CW944" s="6">
        <v>0.99428709999999998</v>
      </c>
      <c r="CX944" s="6">
        <v>5.0506460000000003E-2</v>
      </c>
      <c r="CY944" s="6">
        <v>19.686330000000002</v>
      </c>
      <c r="CZ944" s="6">
        <v>27100</v>
      </c>
      <c r="DA944" s="6">
        <v>0.4698987</v>
      </c>
      <c r="DB944" s="6">
        <v>30572</v>
      </c>
      <c r="DC944" s="6">
        <v>0.53010120000000005</v>
      </c>
      <c r="DD944" s="6">
        <v>9427</v>
      </c>
      <c r="DE944" s="6">
        <v>1540.9269999999999</v>
      </c>
      <c r="DF944" s="6">
        <v>0.16345889999999999</v>
      </c>
      <c r="DG944" s="6">
        <v>934.79939999999999</v>
      </c>
      <c r="DH944" s="6">
        <v>7485.4309999999996</v>
      </c>
      <c r="DI944" s="6">
        <v>17.778500000000001</v>
      </c>
      <c r="DJ944" s="6">
        <v>1074.559</v>
      </c>
      <c r="DK944" s="6">
        <v>2787.4169999999999</v>
      </c>
      <c r="DL944" s="6">
        <v>0.28262280000000001</v>
      </c>
      <c r="DM944" s="6">
        <v>204060</v>
      </c>
      <c r="DN944" s="6">
        <v>2104.7600000000002</v>
      </c>
      <c r="DO944" s="6">
        <v>0.81598309999999996</v>
      </c>
      <c r="DP944" s="6">
        <v>697</v>
      </c>
      <c r="DQ944" s="6">
        <v>700</v>
      </c>
      <c r="DR944" s="6">
        <v>57624</v>
      </c>
      <c r="DS944" s="6">
        <v>0.99916769999999999</v>
      </c>
      <c r="DT944" s="6">
        <v>394</v>
      </c>
      <c r="DU944" s="6">
        <v>305</v>
      </c>
      <c r="DV944" s="6">
        <v>94.280169999999998</v>
      </c>
      <c r="DW944" s="6">
        <v>24.137730000000001</v>
      </c>
      <c r="DX944" s="6">
        <v>94.280169999999998</v>
      </c>
      <c r="DY944" s="6">
        <v>24.137730000000001</v>
      </c>
      <c r="DZ944" s="6">
        <v>94.280169999999998</v>
      </c>
      <c r="EA944" s="6">
        <v>24.137730000000001</v>
      </c>
      <c r="EB944" s="6">
        <v>934.80619999999999</v>
      </c>
      <c r="EC944" s="6">
        <v>249927</v>
      </c>
      <c r="ED944" s="6">
        <v>971.55780000000004</v>
      </c>
      <c r="EE944" s="6">
        <v>48</v>
      </c>
      <c r="EF944" s="6">
        <v>8.3229289999999997E-4</v>
      </c>
      <c r="EG944" s="6">
        <v>3475045000</v>
      </c>
      <c r="EH944" s="6">
        <v>1.0447930000000001</v>
      </c>
      <c r="EI944" s="8" t="s">
        <v>306</v>
      </c>
      <c r="EJ944" s="8">
        <v>51276</v>
      </c>
      <c r="EK944" s="8">
        <v>2749636000</v>
      </c>
      <c r="EL944" s="8">
        <v>329446300</v>
      </c>
      <c r="EM944" s="8">
        <v>1.0457959999999999</v>
      </c>
      <c r="EN944" s="8">
        <v>0.12530150000000001</v>
      </c>
      <c r="EO944" s="8">
        <v>8.3462320000000005</v>
      </c>
      <c r="EP944" s="8">
        <v>26501</v>
      </c>
      <c r="EQ944" s="8">
        <v>0.51683049999999997</v>
      </c>
      <c r="ER944" s="8">
        <v>24775</v>
      </c>
      <c r="ES944" s="8">
        <v>0.48316949999999997</v>
      </c>
      <c r="ET944" s="8">
        <v>12581</v>
      </c>
      <c r="EU944" s="8">
        <v>3086.855</v>
      </c>
      <c r="EV944" s="8">
        <v>0.24535850000000001</v>
      </c>
      <c r="EW944" s="8">
        <v>867.61509999999998</v>
      </c>
      <c r="EX944" s="8">
        <v>24614.29</v>
      </c>
      <c r="EY944" s="8">
        <v>-3.3796759999999999</v>
      </c>
      <c r="EZ944" s="8">
        <v>1061.3320000000001</v>
      </c>
      <c r="FA944" s="8">
        <v>2772.6370000000002</v>
      </c>
      <c r="FB944" s="8">
        <v>0.20665140000000001</v>
      </c>
      <c r="FC944" s="8">
        <v>248128</v>
      </c>
      <c r="FD944" s="8">
        <v>2065.5419999999999</v>
      </c>
      <c r="FE944" s="8">
        <v>0.61781180000000002</v>
      </c>
      <c r="FF944" s="8">
        <v>729</v>
      </c>
      <c r="FG944" s="8">
        <v>630</v>
      </c>
      <c r="FH944" s="8">
        <v>51252</v>
      </c>
      <c r="FI944" s="8">
        <v>0.99953190000000003</v>
      </c>
      <c r="FJ944" s="8">
        <v>347</v>
      </c>
      <c r="FK944" s="8">
        <v>282</v>
      </c>
      <c r="FL944" s="8">
        <v>92.833269999999999</v>
      </c>
      <c r="FM944" s="8">
        <v>21.037700000000001</v>
      </c>
      <c r="FN944" s="8">
        <v>92.833269999999999</v>
      </c>
      <c r="FO944" s="8">
        <v>21.037700000000001</v>
      </c>
      <c r="FP944" s="8">
        <v>92.833269999999999</v>
      </c>
      <c r="FQ944" s="8">
        <v>21.037700000000001</v>
      </c>
      <c r="FR944" s="8">
        <v>867.61530000000005</v>
      </c>
      <c r="FS944" s="8">
        <v>311833.5</v>
      </c>
      <c r="FT944" s="8">
        <v>11815.72</v>
      </c>
      <c r="FU944" s="8">
        <v>24</v>
      </c>
      <c r="FV944" s="8">
        <v>4.680552E-4</v>
      </c>
      <c r="FW944" s="8">
        <v>3079082000</v>
      </c>
      <c r="FX944" s="8">
        <v>1.1710970000000001</v>
      </c>
      <c r="FY944" s="10" t="s">
        <v>307</v>
      </c>
      <c r="FZ944" s="10">
        <v>24926</v>
      </c>
      <c r="GA944" s="10">
        <v>223611900</v>
      </c>
      <c r="GB944" s="10">
        <v>40699900</v>
      </c>
      <c r="GC944" s="10">
        <v>0.35990650000000002</v>
      </c>
      <c r="GD944" s="10">
        <v>6.5507070000000001E-2</v>
      </c>
      <c r="GE944" s="10">
        <v>5.4941630000000004</v>
      </c>
      <c r="GF944" s="10">
        <v>24926</v>
      </c>
      <c r="GG944" s="10">
        <v>1</v>
      </c>
      <c r="GH944" s="10">
        <v>0</v>
      </c>
      <c r="GI944" s="10">
        <v>0</v>
      </c>
      <c r="GJ944" s="10">
        <v>6056</v>
      </c>
      <c r="GK944" s="10">
        <v>1471.3610000000001</v>
      </c>
      <c r="GL944" s="10">
        <v>0.24295919999999999</v>
      </c>
      <c r="GM944" s="10">
        <v>444.4502</v>
      </c>
      <c r="GN944" s="10">
        <v>2278.3130000000001</v>
      </c>
      <c r="GO944" s="10">
        <v>-1.8740380000000001</v>
      </c>
      <c r="GP944" s="10">
        <v>1312.5440000000001</v>
      </c>
      <c r="GQ944" s="10">
        <v>2495.9380000000001</v>
      </c>
      <c r="GR944" s="10">
        <v>0.39143820000000001</v>
      </c>
      <c r="GS944" s="10">
        <v>63678</v>
      </c>
      <c r="GT944" s="10">
        <v>1033.221</v>
      </c>
      <c r="GU944" s="10">
        <v>0.47890700000000003</v>
      </c>
      <c r="GV944" s="10">
        <v>445</v>
      </c>
      <c r="GW944" s="10">
        <v>212</v>
      </c>
      <c r="GX944" s="10">
        <v>24747</v>
      </c>
      <c r="GY944" s="10">
        <v>0.9928188</v>
      </c>
      <c r="GZ944" s="10">
        <v>253</v>
      </c>
      <c r="HA944" s="10">
        <v>0</v>
      </c>
      <c r="HB944" s="10">
        <v>92.861149999999995</v>
      </c>
      <c r="HC944" s="10">
        <v>18.418089999999999</v>
      </c>
      <c r="HD944" s="10">
        <v>92.861149999999995</v>
      </c>
      <c r="HE944" s="10">
        <v>18.418089999999999</v>
      </c>
      <c r="HF944" s="10">
        <v>92.861149999999995</v>
      </c>
      <c r="HG944" s="10">
        <v>18.418089999999999</v>
      </c>
      <c r="HH944" s="10">
        <v>444.4504</v>
      </c>
      <c r="HI944" s="10">
        <v>90203.59</v>
      </c>
      <c r="HJ944" s="10">
        <v>208.2448</v>
      </c>
      <c r="HK944" s="10">
        <v>179</v>
      </c>
      <c r="HL944" s="10">
        <v>7.1812569999999999E-3</v>
      </c>
      <c r="HM944" s="10">
        <v>264311800</v>
      </c>
      <c r="HN944" s="10">
        <v>0.4254135</v>
      </c>
      <c r="HO944" s="12" t="s">
        <v>308</v>
      </c>
      <c r="HP944" s="12">
        <v>23333</v>
      </c>
      <c r="HQ944" s="12">
        <v>191652400</v>
      </c>
      <c r="HR944" s="12">
        <v>31640720</v>
      </c>
      <c r="HS944" s="12">
        <v>0.35202470000000002</v>
      </c>
      <c r="HT944" s="12">
        <v>5.8117259999999997E-2</v>
      </c>
      <c r="HU944" s="12">
        <v>6.0571450000000002</v>
      </c>
      <c r="HV944" s="12">
        <v>23333</v>
      </c>
      <c r="HW944" s="12">
        <v>1</v>
      </c>
      <c r="HX944" s="12">
        <v>0</v>
      </c>
      <c r="HY944" s="12">
        <v>0</v>
      </c>
      <c r="HZ944" s="12">
        <v>5403</v>
      </c>
      <c r="IA944" s="12">
        <v>1251.1210000000001</v>
      </c>
      <c r="IB944" s="12">
        <v>0.2315605</v>
      </c>
      <c r="IC944" s="12">
        <v>438.05590000000001</v>
      </c>
      <c r="ID944" s="12">
        <v>8522.9599999999991</v>
      </c>
      <c r="IE944" s="12">
        <v>6.4095230000000001</v>
      </c>
      <c r="IF944" s="12">
        <v>1299.0940000000001</v>
      </c>
      <c r="IG944" s="12">
        <v>2493.9180000000001</v>
      </c>
      <c r="IH944" s="12">
        <v>0.42093770000000003</v>
      </c>
      <c r="II944" s="12">
        <v>55431</v>
      </c>
      <c r="IJ944" s="12">
        <v>999.87159999999994</v>
      </c>
      <c r="IK944" s="12">
        <v>0.51351449999999998</v>
      </c>
      <c r="IL944" s="12">
        <v>404</v>
      </c>
      <c r="IM944" s="12">
        <v>257</v>
      </c>
      <c r="IN944" s="12">
        <v>23130</v>
      </c>
      <c r="IO944" s="12">
        <v>0.99129990000000001</v>
      </c>
      <c r="IP944" s="12">
        <v>280</v>
      </c>
      <c r="IQ944" s="12">
        <v>0</v>
      </c>
      <c r="IR944" s="12">
        <v>90.541039999999995</v>
      </c>
      <c r="IS944" s="12">
        <v>17.25244</v>
      </c>
      <c r="IT944" s="12">
        <v>90.541039999999995</v>
      </c>
      <c r="IU944" s="12">
        <v>17.25244</v>
      </c>
      <c r="IV944" s="12">
        <v>90.541039999999995</v>
      </c>
      <c r="IW944" s="12">
        <v>17.25244</v>
      </c>
      <c r="IX944" s="12">
        <v>438.05619999999999</v>
      </c>
      <c r="IY944" s="12">
        <v>73169.149999999994</v>
      </c>
      <c r="IZ944" s="12">
        <v>3113.2240000000002</v>
      </c>
      <c r="JA944" s="12">
        <v>203</v>
      </c>
      <c r="JB944" s="12">
        <v>8.7001240000000001E-3</v>
      </c>
      <c r="JC944" s="12">
        <v>223293100</v>
      </c>
      <c r="JD944" s="12">
        <v>0.4101419</v>
      </c>
      <c r="JE944" s="13" t="s">
        <v>309</v>
      </c>
      <c r="JF944" s="13">
        <v>61727</v>
      </c>
      <c r="JG944" s="13">
        <v>987455400</v>
      </c>
      <c r="JH944" s="13">
        <v>356826500</v>
      </c>
      <c r="JI944" s="13">
        <v>0.25915949999999999</v>
      </c>
      <c r="JJ944" s="13">
        <v>9.3649780000000002E-2</v>
      </c>
      <c r="JK944" s="13">
        <v>2.7673260000000002</v>
      </c>
      <c r="JL944" s="13">
        <v>13352</v>
      </c>
      <c r="JM944" s="13">
        <v>2888.1350000000002</v>
      </c>
      <c r="JN944" s="13">
        <v>0.21630730000000001</v>
      </c>
      <c r="JO944" s="13">
        <v>674.81849999999997</v>
      </c>
      <c r="JP944" s="13">
        <v>972.00419999999997</v>
      </c>
      <c r="JQ944" s="13">
        <v>2.3552059999999999</v>
      </c>
      <c r="JR944" s="13">
        <v>1662.29</v>
      </c>
      <c r="JS944" s="13">
        <v>1285.97</v>
      </c>
      <c r="JT944" s="13">
        <v>0.34725889999999998</v>
      </c>
      <c r="JU944" s="13">
        <v>177755</v>
      </c>
      <c r="JV944" s="13">
        <v>1683.3589999999999</v>
      </c>
      <c r="JW944" s="13">
        <v>0.22007309999999999</v>
      </c>
      <c r="JX944" s="13">
        <v>653</v>
      </c>
      <c r="JY944" s="13">
        <v>402</v>
      </c>
      <c r="JZ944" s="13">
        <v>61257</v>
      </c>
      <c r="KA944" s="13">
        <v>0.99238579999999998</v>
      </c>
      <c r="KB944" s="13">
        <v>364.57369999999997</v>
      </c>
      <c r="KC944" s="13">
        <v>99.674239999999998</v>
      </c>
      <c r="KD944" s="13">
        <v>19.04588</v>
      </c>
      <c r="KE944" s="13">
        <v>99.674239999999998</v>
      </c>
      <c r="KF944" s="13">
        <v>19.04588</v>
      </c>
      <c r="KG944" s="13">
        <v>99.674239999999998</v>
      </c>
      <c r="KH944" s="13">
        <v>19.04588</v>
      </c>
      <c r="KI944" s="13">
        <v>674.81870000000004</v>
      </c>
      <c r="KJ944" s="13">
        <v>252197.8</v>
      </c>
      <c r="KK944" s="13">
        <v>15.30598</v>
      </c>
      <c r="KL944" s="13">
        <v>470</v>
      </c>
      <c r="KM944" s="13">
        <v>7.6141719999999998E-3</v>
      </c>
      <c r="KN944" s="13">
        <v>1344282000</v>
      </c>
      <c r="KO944" s="13">
        <v>0.35280929999999999</v>
      </c>
    </row>
    <row r="945" spans="1:301" x14ac:dyDescent="0.75">
      <c r="A945">
        <v>958</v>
      </c>
      <c r="B945" t="s">
        <v>362</v>
      </c>
      <c r="C945" t="s">
        <v>311</v>
      </c>
      <c r="D945" t="s">
        <v>312</v>
      </c>
      <c r="E945" t="s">
        <v>313</v>
      </c>
      <c r="F945">
        <v>3</v>
      </c>
      <c r="G945" t="s">
        <v>302</v>
      </c>
      <c r="H945">
        <v>3</v>
      </c>
      <c r="I945">
        <v>14</v>
      </c>
      <c r="J945" s="1">
        <v>43987.4450462963</v>
      </c>
      <c r="K945" s="2">
        <f t="shared" si="28"/>
        <v>38</v>
      </c>
      <c r="L945" s="2">
        <f t="shared" si="29"/>
        <v>380425</v>
      </c>
      <c r="M945" s="3" t="s">
        <v>303</v>
      </c>
      <c r="N945" s="3">
        <v>46590</v>
      </c>
      <c r="O945" s="3">
        <v>1477260000</v>
      </c>
      <c r="P945" s="3">
        <v>1122737000</v>
      </c>
      <c r="Q945" s="3">
        <v>0.68056819999999996</v>
      </c>
      <c r="R945" s="3">
        <v>0.5172407</v>
      </c>
      <c r="S945" s="3">
        <v>1.3157669999999999</v>
      </c>
      <c r="T945" s="3">
        <v>46590</v>
      </c>
      <c r="U945" s="3">
        <v>1</v>
      </c>
      <c r="V945" s="3">
        <v>0</v>
      </c>
      <c r="W945" s="3">
        <v>0</v>
      </c>
      <c r="X945" s="3">
        <v>23304</v>
      </c>
      <c r="Y945" s="3">
        <v>11656.5</v>
      </c>
      <c r="Z945" s="3">
        <v>0.5001932</v>
      </c>
      <c r="AA945" s="3">
        <v>822.19770000000005</v>
      </c>
      <c r="AB945" s="3">
        <v>1399.8889999999999</v>
      </c>
      <c r="AC945" s="3">
        <v>-8.0371410000000001</v>
      </c>
      <c r="AD945" s="3">
        <v>1222.0070000000001</v>
      </c>
      <c r="AE945" s="3">
        <v>2735.66</v>
      </c>
      <c r="AF945" s="3">
        <v>0.118658</v>
      </c>
      <c r="AG945" s="3">
        <v>392641</v>
      </c>
      <c r="AH945" s="3">
        <v>2309.4850000000001</v>
      </c>
      <c r="AI945" s="3">
        <v>1.8592729999999998E-2</v>
      </c>
      <c r="AJ945" s="3">
        <v>713</v>
      </c>
      <c r="AK945" s="3">
        <v>780</v>
      </c>
      <c r="AL945" s="3">
        <v>45297</v>
      </c>
      <c r="AM945" s="3">
        <v>0.97224719999999998</v>
      </c>
      <c r="AN945" s="3">
        <v>835</v>
      </c>
      <c r="AO945" s="3">
        <v>0</v>
      </c>
      <c r="AP945" s="3">
        <v>81.839280000000002</v>
      </c>
      <c r="AQ945" s="3">
        <v>24.19622</v>
      </c>
      <c r="AR945" s="3">
        <v>81.839280000000002</v>
      </c>
      <c r="AS945" s="3">
        <v>24.19622</v>
      </c>
      <c r="AT945" s="3">
        <v>81.839280000000002</v>
      </c>
      <c r="AU945" s="3">
        <v>24.19622</v>
      </c>
      <c r="AV945" s="3">
        <v>822.8297</v>
      </c>
      <c r="AW945" s="3">
        <v>475526.1</v>
      </c>
      <c r="AX945" s="3">
        <v>42.062420000000003</v>
      </c>
      <c r="AY945" s="3">
        <v>1293</v>
      </c>
      <c r="AZ945" s="3">
        <v>2.7752740000000001E-2</v>
      </c>
      <c r="BA945" s="3">
        <v>2599998000</v>
      </c>
      <c r="BB945" s="3">
        <v>1.1978089999999999</v>
      </c>
      <c r="BC945" s="5" t="s">
        <v>304</v>
      </c>
      <c r="BD945" s="5">
        <v>48524</v>
      </c>
      <c r="BE945" s="5">
        <v>1488909000</v>
      </c>
      <c r="BF945" s="5">
        <v>1174877000</v>
      </c>
      <c r="BG945" s="5">
        <v>0.63234619999999997</v>
      </c>
      <c r="BH945" s="5">
        <v>0.49897550000000002</v>
      </c>
      <c r="BI945" s="5">
        <v>1.2672890000000001</v>
      </c>
      <c r="BJ945" s="5">
        <v>48524</v>
      </c>
      <c r="BK945" s="5">
        <v>1</v>
      </c>
      <c r="BL945" s="5">
        <v>0</v>
      </c>
      <c r="BM945" s="5">
        <v>0</v>
      </c>
      <c r="BN945" s="5">
        <v>23008</v>
      </c>
      <c r="BO945" s="5">
        <v>10909.41</v>
      </c>
      <c r="BP945" s="5">
        <v>0.4741571</v>
      </c>
      <c r="BQ945" s="5">
        <v>828.16240000000005</v>
      </c>
      <c r="BR945" s="5">
        <v>1106.5429999999999</v>
      </c>
      <c r="BS945" s="5">
        <v>-11.94566</v>
      </c>
      <c r="BT945" s="5">
        <v>1206.326</v>
      </c>
      <c r="BU945" s="5">
        <v>2732.2020000000002</v>
      </c>
      <c r="BV945" s="5">
        <v>0.1247349</v>
      </c>
      <c r="BW945" s="5">
        <v>389017</v>
      </c>
      <c r="BX945" s="5">
        <v>2320.549</v>
      </c>
      <c r="BY945" s="5">
        <v>1.389788E-2</v>
      </c>
      <c r="BZ945" s="5">
        <v>759</v>
      </c>
      <c r="CA945" s="5">
        <v>775</v>
      </c>
      <c r="CB945" s="5">
        <v>47408</v>
      </c>
      <c r="CC945" s="5">
        <v>0.97700109999999996</v>
      </c>
      <c r="CD945" s="5">
        <v>827</v>
      </c>
      <c r="CE945" s="5">
        <v>0</v>
      </c>
      <c r="CF945" s="5">
        <v>84.393600000000006</v>
      </c>
      <c r="CG945" s="5">
        <v>23.649370000000001</v>
      </c>
      <c r="CH945" s="5">
        <v>84.393600000000006</v>
      </c>
      <c r="CI945" s="5">
        <v>23.649370000000001</v>
      </c>
      <c r="CJ945" s="5">
        <v>84.393600000000006</v>
      </c>
      <c r="CK945" s="5">
        <v>23.649370000000001</v>
      </c>
      <c r="CL945" s="5">
        <v>834.71119999999996</v>
      </c>
      <c r="CM945" s="5">
        <v>495845.1</v>
      </c>
      <c r="CN945" s="5">
        <v>25.23366</v>
      </c>
      <c r="CO945" s="5">
        <v>1116</v>
      </c>
      <c r="CP945" s="5">
        <v>2.2998930000000001E-2</v>
      </c>
      <c r="CQ945" s="5">
        <v>2663786000</v>
      </c>
      <c r="CR945" s="5">
        <v>1.1313219999999999</v>
      </c>
      <c r="CS945" s="6" t="s">
        <v>305</v>
      </c>
      <c r="CT945" s="6">
        <v>71768</v>
      </c>
      <c r="CU945" s="6">
        <v>2067574000</v>
      </c>
      <c r="CV945" s="6">
        <v>1692283000</v>
      </c>
      <c r="CW945" s="6">
        <v>0.40142040000000001</v>
      </c>
      <c r="CX945" s="6">
        <v>0.3285575</v>
      </c>
      <c r="CY945" s="6">
        <v>1.2217659999999999</v>
      </c>
      <c r="CZ945" s="6">
        <v>40585</v>
      </c>
      <c r="DA945" s="6">
        <v>0.56550270000000002</v>
      </c>
      <c r="DB945" s="6">
        <v>31183</v>
      </c>
      <c r="DC945" s="6">
        <v>0.43449729999999998</v>
      </c>
      <c r="DD945" s="6">
        <v>15355</v>
      </c>
      <c r="DE945" s="6">
        <v>3285.2530000000002</v>
      </c>
      <c r="DF945" s="6">
        <v>0.21395330000000001</v>
      </c>
      <c r="DG945" s="6">
        <v>762.06169999999997</v>
      </c>
      <c r="DH945" s="6">
        <v>2716.7530000000002</v>
      </c>
      <c r="DI945" s="6">
        <v>1.1156980000000001</v>
      </c>
      <c r="DJ945" s="6">
        <v>1024.9570000000001</v>
      </c>
      <c r="DK945" s="6">
        <v>2754.6039999999998</v>
      </c>
      <c r="DL945" s="6">
        <v>0.2038314</v>
      </c>
      <c r="DM945" s="6">
        <v>352095</v>
      </c>
      <c r="DN945" s="6">
        <v>2217.453</v>
      </c>
      <c r="DO945" s="6">
        <v>9.9630880000000002E-3</v>
      </c>
      <c r="DP945" s="6">
        <v>681</v>
      </c>
      <c r="DQ945" s="6">
        <v>712</v>
      </c>
      <c r="DR945" s="6">
        <v>71689</v>
      </c>
      <c r="DS945" s="6">
        <v>0.99889919999999999</v>
      </c>
      <c r="DT945" s="6">
        <v>409</v>
      </c>
      <c r="DU945" s="6">
        <v>302</v>
      </c>
      <c r="DV945" s="6">
        <v>90.787130000000005</v>
      </c>
      <c r="DW945" s="6">
        <v>21.236910000000002</v>
      </c>
      <c r="DX945" s="6">
        <v>90.787130000000005</v>
      </c>
      <c r="DY945" s="6">
        <v>21.236910000000002</v>
      </c>
      <c r="DZ945" s="6">
        <v>90.787130000000005</v>
      </c>
      <c r="EA945" s="6">
        <v>21.236910000000002</v>
      </c>
      <c r="EB945" s="6">
        <v>778.96810000000005</v>
      </c>
      <c r="EC945" s="6">
        <v>471890.3</v>
      </c>
      <c r="ED945" s="6">
        <v>102.84180000000001</v>
      </c>
      <c r="EE945" s="6">
        <v>79</v>
      </c>
      <c r="EF945" s="6">
        <v>1.1007689999999999E-3</v>
      </c>
      <c r="EG945" s="6">
        <v>3759857000</v>
      </c>
      <c r="EH945" s="6">
        <v>0.72997780000000001</v>
      </c>
      <c r="EI945" s="8" t="s">
        <v>306</v>
      </c>
      <c r="EJ945" s="8">
        <v>68015</v>
      </c>
      <c r="EK945" s="8">
        <v>2311250000</v>
      </c>
      <c r="EL945" s="8">
        <v>1923134000</v>
      </c>
      <c r="EM945" s="8">
        <v>0.49961729999999999</v>
      </c>
      <c r="EN945" s="8">
        <v>0.41571920000000001</v>
      </c>
      <c r="EO945" s="8">
        <v>1.2018139999999999</v>
      </c>
      <c r="EP945" s="8">
        <v>41445</v>
      </c>
      <c r="EQ945" s="8">
        <v>0.60935090000000003</v>
      </c>
      <c r="ER945" s="8">
        <v>26570</v>
      </c>
      <c r="ES945" s="8">
        <v>0.39064910000000003</v>
      </c>
      <c r="ET945" s="8">
        <v>14973</v>
      </c>
      <c r="EU945" s="8">
        <v>3296.1950000000002</v>
      </c>
      <c r="EV945" s="8">
        <v>0.22014259999999999</v>
      </c>
      <c r="EW945" s="8">
        <v>786.66700000000003</v>
      </c>
      <c r="EX945" s="8">
        <v>4701.1149999999998</v>
      </c>
      <c r="EY945" s="8">
        <v>-15.01712</v>
      </c>
      <c r="EZ945" s="8">
        <v>1006.849</v>
      </c>
      <c r="FA945" s="8">
        <v>2746.1930000000002</v>
      </c>
      <c r="FB945" s="8">
        <v>0.17581430000000001</v>
      </c>
      <c r="FC945" s="8">
        <v>386857</v>
      </c>
      <c r="FD945" s="8">
        <v>2341.2359999999999</v>
      </c>
      <c r="FE945" s="8">
        <v>8.4012219999999999E-3</v>
      </c>
      <c r="FF945" s="8">
        <v>761</v>
      </c>
      <c r="FG945" s="8">
        <v>751</v>
      </c>
      <c r="FH945" s="8">
        <v>67810</v>
      </c>
      <c r="FI945" s="8">
        <v>0.99698600000000004</v>
      </c>
      <c r="FJ945" s="8">
        <v>438</v>
      </c>
      <c r="FK945" s="8">
        <v>312</v>
      </c>
      <c r="FL945" s="8">
        <v>90.619439999999997</v>
      </c>
      <c r="FM945" s="8">
        <v>21.810960000000001</v>
      </c>
      <c r="FN945" s="8">
        <v>90.619439999999997</v>
      </c>
      <c r="FO945" s="8">
        <v>21.810960000000001</v>
      </c>
      <c r="FP945" s="8">
        <v>90.619439999999997</v>
      </c>
      <c r="FQ945" s="8">
        <v>21.810960000000001</v>
      </c>
      <c r="FR945" s="8">
        <v>807.56780000000003</v>
      </c>
      <c r="FS945" s="8">
        <v>506711.8</v>
      </c>
      <c r="FT945" s="8">
        <v>324.93540000000002</v>
      </c>
      <c r="FU945" s="8">
        <v>205</v>
      </c>
      <c r="FV945" s="8">
        <v>3.0140409999999999E-3</v>
      </c>
      <c r="FW945" s="8">
        <v>4234384000</v>
      </c>
      <c r="FX945" s="8">
        <v>0.9153365</v>
      </c>
      <c r="FY945" s="10" t="s">
        <v>307</v>
      </c>
      <c r="FZ945" s="10">
        <v>35284</v>
      </c>
      <c r="GA945" s="10">
        <v>485084200</v>
      </c>
      <c r="GB945" s="10">
        <v>303152300</v>
      </c>
      <c r="GC945" s="10">
        <v>0.38963819999999999</v>
      </c>
      <c r="GD945" s="10">
        <v>0.24350350000000001</v>
      </c>
      <c r="GE945" s="10">
        <v>1.6001339999999999</v>
      </c>
      <c r="GF945" s="10">
        <v>35234</v>
      </c>
      <c r="GG945" s="10">
        <v>0.99858290000000005</v>
      </c>
      <c r="GH945" s="10">
        <v>50</v>
      </c>
      <c r="GI945" s="10">
        <v>1.417073E-3</v>
      </c>
      <c r="GJ945" s="10">
        <v>10518</v>
      </c>
      <c r="GK945" s="10">
        <v>3135.3679999999999</v>
      </c>
      <c r="GL945" s="10">
        <v>0.29809550000000001</v>
      </c>
      <c r="GM945" s="10">
        <v>487.08210000000003</v>
      </c>
      <c r="GN945" s="10">
        <v>42847.57</v>
      </c>
      <c r="GO945" s="10">
        <v>0.16290869999999999</v>
      </c>
      <c r="GP945" s="10">
        <v>1294.115</v>
      </c>
      <c r="GQ945" s="10">
        <v>2460.8850000000002</v>
      </c>
      <c r="GR945" s="10">
        <v>0.24999469999999999</v>
      </c>
      <c r="GS945" s="10">
        <v>141139</v>
      </c>
      <c r="GT945" s="10">
        <v>1404.3309999999999</v>
      </c>
      <c r="GU945" s="10">
        <v>5.3272750000000001E-2</v>
      </c>
      <c r="GV945" s="10">
        <v>476</v>
      </c>
      <c r="GW945" s="10">
        <v>442</v>
      </c>
      <c r="GX945" s="10">
        <v>34895</v>
      </c>
      <c r="GY945" s="10">
        <v>0.98897520000000005</v>
      </c>
      <c r="GZ945" s="10">
        <v>437</v>
      </c>
      <c r="HA945" s="10">
        <v>4</v>
      </c>
      <c r="HB945" s="10">
        <v>88.435839999999999</v>
      </c>
      <c r="HC945" s="10">
        <v>17.174669999999999</v>
      </c>
      <c r="HD945" s="10">
        <v>88.435839999999999</v>
      </c>
      <c r="HE945" s="10">
        <v>17.174669999999999</v>
      </c>
      <c r="HF945" s="10">
        <v>88.435839999999999</v>
      </c>
      <c r="HG945" s="10">
        <v>17.174669999999999</v>
      </c>
      <c r="HH945" s="10">
        <v>487.09899999999999</v>
      </c>
      <c r="HI945" s="10">
        <v>179048.3</v>
      </c>
      <c r="HJ945" s="10">
        <v>52032.480000000003</v>
      </c>
      <c r="HK945" s="10">
        <v>389</v>
      </c>
      <c r="HL945" s="10">
        <v>1.1024829999999999E-2</v>
      </c>
      <c r="HM945" s="10">
        <v>788236500</v>
      </c>
      <c r="HN945" s="10">
        <v>0.63314170000000003</v>
      </c>
      <c r="HO945" s="12" t="s">
        <v>308</v>
      </c>
      <c r="HP945" s="12">
        <v>35336</v>
      </c>
      <c r="HQ945" s="12">
        <v>479064400</v>
      </c>
      <c r="HR945" s="12">
        <v>254989000</v>
      </c>
      <c r="HS945" s="12">
        <v>0.38367109999999999</v>
      </c>
      <c r="HT945" s="12">
        <v>0.20421449999999999</v>
      </c>
      <c r="HU945" s="12">
        <v>1.878765</v>
      </c>
      <c r="HV945" s="12">
        <v>34946</v>
      </c>
      <c r="HW945" s="12">
        <v>0.98896309999999998</v>
      </c>
      <c r="HX945" s="12">
        <v>390</v>
      </c>
      <c r="HY945" s="12">
        <v>1.1036900000000001E-2</v>
      </c>
      <c r="HZ945" s="12">
        <v>10040</v>
      </c>
      <c r="IA945" s="12">
        <v>2852.66</v>
      </c>
      <c r="IB945" s="12">
        <v>0.28412949999999998</v>
      </c>
      <c r="IC945" s="12">
        <v>483.69619999999998</v>
      </c>
      <c r="ID945" s="12">
        <v>45405.23</v>
      </c>
      <c r="IE945" s="12">
        <v>-2.2124000000000001</v>
      </c>
      <c r="IF945" s="12">
        <v>1296.9670000000001</v>
      </c>
      <c r="IG945" s="12">
        <v>2448.9870000000001</v>
      </c>
      <c r="IH945" s="12">
        <v>0.27094420000000002</v>
      </c>
      <c r="II945" s="12">
        <v>130418</v>
      </c>
      <c r="IJ945" s="12">
        <v>1343.3430000000001</v>
      </c>
      <c r="IK945" s="12">
        <v>9.3182249999999994E-2</v>
      </c>
      <c r="IL945" s="12">
        <v>397</v>
      </c>
      <c r="IM945" s="12">
        <v>482</v>
      </c>
      <c r="IN945" s="12">
        <v>35039</v>
      </c>
      <c r="IO945" s="12">
        <v>0.991595</v>
      </c>
      <c r="IP945" s="12">
        <v>456</v>
      </c>
      <c r="IQ945" s="12">
        <v>25</v>
      </c>
      <c r="IR945" s="12">
        <v>89.048649999999995</v>
      </c>
      <c r="IS945" s="12">
        <v>17.26117</v>
      </c>
      <c r="IT945" s="12">
        <v>89.048649999999995</v>
      </c>
      <c r="IU945" s="12">
        <v>17.26117</v>
      </c>
      <c r="IV945" s="12">
        <v>89.048649999999995</v>
      </c>
      <c r="IW945" s="12">
        <v>17.26117</v>
      </c>
      <c r="IX945" s="12">
        <v>483.69639999999998</v>
      </c>
      <c r="IY945" s="12">
        <v>168524</v>
      </c>
      <c r="IZ945" s="12">
        <v>58343.75</v>
      </c>
      <c r="JA945" s="12">
        <v>297</v>
      </c>
      <c r="JB945" s="12">
        <v>8.4050259999999995E-3</v>
      </c>
      <c r="JC945" s="12">
        <v>734053400</v>
      </c>
      <c r="JD945" s="12">
        <v>0.58788569999999996</v>
      </c>
      <c r="JE945" s="13" t="s">
        <v>309</v>
      </c>
      <c r="JF945" s="13">
        <v>74908</v>
      </c>
      <c r="JG945" s="13">
        <v>1677105000</v>
      </c>
      <c r="JH945" s="13">
        <v>718860600</v>
      </c>
      <c r="JI945" s="13">
        <v>0.29888490000000001</v>
      </c>
      <c r="JJ945" s="13">
        <v>0.12811149999999999</v>
      </c>
      <c r="JK945" s="13">
        <v>2.333005</v>
      </c>
      <c r="JL945" s="13">
        <v>17355</v>
      </c>
      <c r="JM945" s="13">
        <v>4020.8789999999999</v>
      </c>
      <c r="JN945" s="13">
        <v>0.23168420000000001</v>
      </c>
      <c r="JO945" s="13">
        <v>702.67629999999997</v>
      </c>
      <c r="JP945" s="13">
        <v>1032.751</v>
      </c>
      <c r="JQ945" s="13">
        <v>3.563285</v>
      </c>
      <c r="JR945" s="13">
        <v>1610.299</v>
      </c>
      <c r="JS945" s="13">
        <v>1238.8689999999999</v>
      </c>
      <c r="JT945" s="13">
        <v>0.31237179999999998</v>
      </c>
      <c r="JU945" s="13">
        <v>239804</v>
      </c>
      <c r="JV945" s="13">
        <v>1845.547</v>
      </c>
      <c r="JW945" s="13">
        <v>0.1599527</v>
      </c>
      <c r="JX945" s="13">
        <v>666</v>
      </c>
      <c r="JY945" s="13">
        <v>492</v>
      </c>
      <c r="JZ945" s="13">
        <v>73905</v>
      </c>
      <c r="KA945" s="13">
        <v>0.98661019999999999</v>
      </c>
      <c r="KB945" s="13">
        <v>364.57369999999997</v>
      </c>
      <c r="KC945" s="13">
        <v>96.556160000000006</v>
      </c>
      <c r="KD945" s="13">
        <v>18.98339</v>
      </c>
      <c r="KE945" s="13">
        <v>96.556160000000006</v>
      </c>
      <c r="KF945" s="13">
        <v>18.98339</v>
      </c>
      <c r="KG945" s="13">
        <v>96.556160000000006</v>
      </c>
      <c r="KH945" s="13">
        <v>18.98339</v>
      </c>
      <c r="KI945" s="13">
        <v>702.67650000000003</v>
      </c>
      <c r="KJ945" s="13">
        <v>323331.90000000002</v>
      </c>
      <c r="KK945" s="13">
        <v>14.23847</v>
      </c>
      <c r="KL945" s="13">
        <v>1003</v>
      </c>
      <c r="KM945" s="13">
        <v>1.3389760000000001E-2</v>
      </c>
      <c r="KN945" s="13">
        <v>2395966000</v>
      </c>
      <c r="KO945" s="13">
        <v>0.4269964</v>
      </c>
    </row>
    <row r="946" spans="1:301" x14ac:dyDescent="0.75">
      <c r="A946">
        <v>959</v>
      </c>
      <c r="B946" t="s">
        <v>363</v>
      </c>
      <c r="C946" t="s">
        <v>311</v>
      </c>
      <c r="D946" t="s">
        <v>312</v>
      </c>
      <c r="E946" t="s">
        <v>321</v>
      </c>
      <c r="F946">
        <v>3</v>
      </c>
      <c r="G946" t="s">
        <v>302</v>
      </c>
      <c r="H946">
        <v>3</v>
      </c>
      <c r="I946">
        <v>15</v>
      </c>
      <c r="J946" s="1">
        <v>43987.446400462963</v>
      </c>
      <c r="K946" s="2">
        <f t="shared" si="28"/>
        <v>38</v>
      </c>
      <c r="L946" s="2">
        <f t="shared" si="29"/>
        <v>384371</v>
      </c>
      <c r="M946" s="3" t="s">
        <v>303</v>
      </c>
      <c r="N946" s="3">
        <v>42593</v>
      </c>
      <c r="O946" s="3">
        <v>1099532000</v>
      </c>
      <c r="P946" s="3">
        <v>648897700</v>
      </c>
      <c r="Q946" s="3">
        <v>0.60608229999999996</v>
      </c>
      <c r="R946" s="3">
        <v>0.35768420000000001</v>
      </c>
      <c r="S946" s="3">
        <v>1.6944619999999999</v>
      </c>
      <c r="T946" s="3">
        <v>42593</v>
      </c>
      <c r="U946" s="3">
        <v>1</v>
      </c>
      <c r="V946" s="3">
        <v>0</v>
      </c>
      <c r="W946" s="3">
        <v>0</v>
      </c>
      <c r="X946" s="3">
        <v>21183</v>
      </c>
      <c r="Y946" s="3">
        <v>10535.05</v>
      </c>
      <c r="Z946" s="3">
        <v>0.49733529999999998</v>
      </c>
      <c r="AA946" s="3">
        <v>707.43269999999995</v>
      </c>
      <c r="AB946" s="3">
        <v>51470.85</v>
      </c>
      <c r="AC946" s="3">
        <v>-17.447420000000001</v>
      </c>
      <c r="AD946" s="3">
        <v>1234.095</v>
      </c>
      <c r="AE946" s="3">
        <v>2752.2510000000002</v>
      </c>
      <c r="AF946" s="3">
        <v>0.15677749999999999</v>
      </c>
      <c r="AG946" s="3">
        <v>271678</v>
      </c>
      <c r="AH946" s="3">
        <v>1963.7909999999999</v>
      </c>
      <c r="AI946" s="3">
        <v>6.6428269999999998E-2</v>
      </c>
      <c r="AJ946" s="3">
        <v>670</v>
      </c>
      <c r="AK946" s="3">
        <v>577</v>
      </c>
      <c r="AL946" s="3">
        <v>41676</v>
      </c>
      <c r="AM946" s="3">
        <v>0.97847059999999997</v>
      </c>
      <c r="AN946" s="3">
        <v>604</v>
      </c>
      <c r="AO946" s="3">
        <v>0</v>
      </c>
      <c r="AP946" s="3">
        <v>84.764309999999995</v>
      </c>
      <c r="AQ946" s="3">
        <v>23.580780000000001</v>
      </c>
      <c r="AR946" s="3">
        <v>84.764309999999995</v>
      </c>
      <c r="AS946" s="3">
        <v>23.580780000000001</v>
      </c>
      <c r="AT946" s="3">
        <v>84.764309999999995</v>
      </c>
      <c r="AU946" s="3">
        <v>23.580780000000001</v>
      </c>
      <c r="AV946" s="3">
        <v>707.43290000000002</v>
      </c>
      <c r="AW946" s="3">
        <v>301422</v>
      </c>
      <c r="AX946" s="3">
        <v>62199.14</v>
      </c>
      <c r="AY946" s="3">
        <v>917</v>
      </c>
      <c r="AZ946" s="3">
        <v>2.1529360000000001E-2</v>
      </c>
      <c r="BA946" s="3">
        <v>1748430000</v>
      </c>
      <c r="BB946" s="3">
        <v>0.96376649999999997</v>
      </c>
      <c r="BC946" s="5" t="s">
        <v>304</v>
      </c>
      <c r="BD946" s="5">
        <v>46745</v>
      </c>
      <c r="BE946" s="5">
        <v>1311116000</v>
      </c>
      <c r="BF946" s="5">
        <v>489234400</v>
      </c>
      <c r="BG946" s="5">
        <v>0.60002699999999998</v>
      </c>
      <c r="BH946" s="5">
        <v>0.22389609999999999</v>
      </c>
      <c r="BI946" s="5">
        <v>2.6799339999999998</v>
      </c>
      <c r="BJ946" s="5">
        <v>46745</v>
      </c>
      <c r="BK946" s="5">
        <v>1</v>
      </c>
      <c r="BL946" s="5">
        <v>0</v>
      </c>
      <c r="BM946" s="5">
        <v>0</v>
      </c>
      <c r="BN946" s="5">
        <v>22265</v>
      </c>
      <c r="BO946" s="5">
        <v>10604.99</v>
      </c>
      <c r="BP946" s="5">
        <v>0.4763076</v>
      </c>
      <c r="BQ946" s="5">
        <v>814.63729999999998</v>
      </c>
      <c r="BR946" s="5">
        <v>1360.7639999999999</v>
      </c>
      <c r="BS946" s="5">
        <v>-13.34043</v>
      </c>
      <c r="BT946" s="5">
        <v>1190.423</v>
      </c>
      <c r="BU946" s="5">
        <v>2755.674</v>
      </c>
      <c r="BV946" s="5">
        <v>0.13623270000000001</v>
      </c>
      <c r="BW946" s="5">
        <v>343126</v>
      </c>
      <c r="BX946" s="5">
        <v>2242.0160000000001</v>
      </c>
      <c r="BY946" s="5">
        <v>0.20840320000000001</v>
      </c>
      <c r="BZ946" s="5">
        <v>615</v>
      </c>
      <c r="CA946" s="5">
        <v>752</v>
      </c>
      <c r="CB946" s="5">
        <v>45806</v>
      </c>
      <c r="CC946" s="5">
        <v>0.97991229999999996</v>
      </c>
      <c r="CD946" s="5">
        <v>799</v>
      </c>
      <c r="CE946" s="5">
        <v>0</v>
      </c>
      <c r="CF946" s="5">
        <v>85.672520000000006</v>
      </c>
      <c r="CG946" s="5">
        <v>23.719249999999999</v>
      </c>
      <c r="CH946" s="5">
        <v>85.672520000000006</v>
      </c>
      <c r="CI946" s="5">
        <v>23.719249999999999</v>
      </c>
      <c r="CJ946" s="5">
        <v>85.672520000000006</v>
      </c>
      <c r="CK946" s="5">
        <v>23.719249999999999</v>
      </c>
      <c r="CL946" s="5">
        <v>816.37699999999995</v>
      </c>
      <c r="CM946" s="5">
        <v>438122.6</v>
      </c>
      <c r="CN946" s="5">
        <v>39.612319999999997</v>
      </c>
      <c r="CO946" s="5">
        <v>939</v>
      </c>
      <c r="CP946" s="5">
        <v>2.0087710000000002E-2</v>
      </c>
      <c r="CQ946" s="5">
        <v>1800350000</v>
      </c>
      <c r="CR946" s="5">
        <v>0.82392310000000002</v>
      </c>
      <c r="CS946" s="6" t="s">
        <v>305</v>
      </c>
      <c r="CT946" s="6">
        <v>80268</v>
      </c>
      <c r="CU946" s="6">
        <v>2446865000</v>
      </c>
      <c r="CV946" s="6">
        <v>1184239000</v>
      </c>
      <c r="CW946" s="6">
        <v>0.3797739</v>
      </c>
      <c r="CX946" s="6">
        <v>0.18380379999999999</v>
      </c>
      <c r="CY946" s="6">
        <v>2.066192</v>
      </c>
      <c r="CZ946" s="6">
        <v>43898</v>
      </c>
      <c r="DA946" s="6">
        <v>0.54689290000000002</v>
      </c>
      <c r="DB946" s="6">
        <v>36370</v>
      </c>
      <c r="DC946" s="6">
        <v>0.45310709999999998</v>
      </c>
      <c r="DD946" s="6">
        <v>17407</v>
      </c>
      <c r="DE946" s="6">
        <v>3774.9</v>
      </c>
      <c r="DF946" s="6">
        <v>0.216861</v>
      </c>
      <c r="DG946" s="6">
        <v>753.29939999999999</v>
      </c>
      <c r="DH946" s="6">
        <v>29637.51</v>
      </c>
      <c r="DI946" s="6">
        <v>10.167820000000001</v>
      </c>
      <c r="DJ946" s="6">
        <v>1058.212</v>
      </c>
      <c r="DK946" s="6">
        <v>2789.27</v>
      </c>
      <c r="DL946" s="6">
        <v>0.26241579999999998</v>
      </c>
      <c r="DM946" s="6">
        <v>305881</v>
      </c>
      <c r="DN946" s="6">
        <v>2077.768</v>
      </c>
      <c r="DO946" s="6">
        <v>0.1209128</v>
      </c>
      <c r="DP946" s="6">
        <v>714</v>
      </c>
      <c r="DQ946" s="6">
        <v>539</v>
      </c>
      <c r="DR946" s="6">
        <v>80204</v>
      </c>
      <c r="DS946" s="6">
        <v>0.9992027</v>
      </c>
      <c r="DT946" s="6">
        <v>238</v>
      </c>
      <c r="DU946" s="6">
        <v>300</v>
      </c>
      <c r="DV946" s="6">
        <v>91.744919999999993</v>
      </c>
      <c r="DW946" s="6">
        <v>19.646989999999999</v>
      </c>
      <c r="DX946" s="6">
        <v>91.744919999999993</v>
      </c>
      <c r="DY946" s="6">
        <v>19.646989999999999</v>
      </c>
      <c r="DZ946" s="6">
        <v>91.744919999999993</v>
      </c>
      <c r="EA946" s="6">
        <v>19.646989999999999</v>
      </c>
      <c r="EB946" s="6">
        <v>753.91309999999999</v>
      </c>
      <c r="EC946" s="6">
        <v>381399</v>
      </c>
      <c r="ED946" s="6">
        <v>10943.12</v>
      </c>
      <c r="EE946" s="6">
        <v>64</v>
      </c>
      <c r="EF946" s="6">
        <v>7.9732890000000002E-4</v>
      </c>
      <c r="EG946" s="6">
        <v>3631104000</v>
      </c>
      <c r="EH946" s="6">
        <v>0.56357769999999996</v>
      </c>
      <c r="EI946" s="8" t="s">
        <v>306</v>
      </c>
      <c r="EJ946" s="8">
        <v>73800</v>
      </c>
      <c r="EK946" s="8">
        <v>2123368000</v>
      </c>
      <c r="EL946" s="8">
        <v>1038656000</v>
      </c>
      <c r="EM946" s="8">
        <v>0.38986349999999997</v>
      </c>
      <c r="EN946" s="8">
        <v>0.1907037</v>
      </c>
      <c r="EO946" s="8">
        <v>2.0443410000000002</v>
      </c>
      <c r="EP946" s="8">
        <v>43478</v>
      </c>
      <c r="EQ946" s="8">
        <v>0.58913280000000001</v>
      </c>
      <c r="ER946" s="8">
        <v>30322</v>
      </c>
      <c r="ES946" s="8">
        <v>0.41086719999999999</v>
      </c>
      <c r="ET946" s="8">
        <v>15307</v>
      </c>
      <c r="EU946" s="8">
        <v>3174.8539999999998</v>
      </c>
      <c r="EV946" s="8">
        <v>0.20741190000000001</v>
      </c>
      <c r="EW946" s="8">
        <v>738.3143</v>
      </c>
      <c r="EX946" s="8">
        <v>56632.2</v>
      </c>
      <c r="EY946" s="8">
        <v>-0.62647969999999997</v>
      </c>
      <c r="EZ946" s="8">
        <v>1032.433</v>
      </c>
      <c r="FA946" s="8">
        <v>2781.7339999999999</v>
      </c>
      <c r="FB946" s="8">
        <v>0.27081870000000002</v>
      </c>
      <c r="FC946" s="8">
        <v>272507</v>
      </c>
      <c r="FD946" s="8">
        <v>2000.3420000000001</v>
      </c>
      <c r="FE946" s="8">
        <v>0.1176788</v>
      </c>
      <c r="FF946" s="8">
        <v>719</v>
      </c>
      <c r="FG946" s="8">
        <v>588</v>
      </c>
      <c r="FH946" s="8">
        <v>73736</v>
      </c>
      <c r="FI946" s="8">
        <v>0.99913280000000004</v>
      </c>
      <c r="FJ946" s="8">
        <v>240</v>
      </c>
      <c r="FK946" s="8">
        <v>347</v>
      </c>
      <c r="FL946" s="8">
        <v>92.372190000000003</v>
      </c>
      <c r="FM946" s="8">
        <v>21.402190000000001</v>
      </c>
      <c r="FN946" s="8">
        <v>92.372190000000003</v>
      </c>
      <c r="FO946" s="8">
        <v>21.402190000000001</v>
      </c>
      <c r="FP946" s="8">
        <v>92.372190000000003</v>
      </c>
      <c r="FQ946" s="8">
        <v>21.402190000000001</v>
      </c>
      <c r="FR946" s="8">
        <v>742.93759999999997</v>
      </c>
      <c r="FS946" s="8">
        <v>346335.7</v>
      </c>
      <c r="FT946" s="8">
        <v>43458.080000000002</v>
      </c>
      <c r="FU946" s="8">
        <v>64</v>
      </c>
      <c r="FV946" s="8">
        <v>8.6720869999999998E-4</v>
      </c>
      <c r="FW946" s="8">
        <v>3162024000</v>
      </c>
      <c r="FX946" s="8">
        <v>0.58056719999999995</v>
      </c>
      <c r="FY946" s="10" t="s">
        <v>307</v>
      </c>
      <c r="FZ946" s="10">
        <v>32416</v>
      </c>
      <c r="GA946" s="10">
        <v>337067500</v>
      </c>
      <c r="GB946" s="10">
        <v>139280600</v>
      </c>
      <c r="GC946" s="10">
        <v>0.32077319999999998</v>
      </c>
      <c r="GD946" s="10">
        <v>0.13254759999999999</v>
      </c>
      <c r="GE946" s="10">
        <v>2.420061</v>
      </c>
      <c r="GF946" s="10">
        <v>30902</v>
      </c>
      <c r="GG946" s="10">
        <v>0.95329470000000005</v>
      </c>
      <c r="GH946" s="10">
        <v>1514</v>
      </c>
      <c r="GI946" s="10">
        <v>4.6705330000000003E-2</v>
      </c>
      <c r="GJ946" s="10">
        <v>7538</v>
      </c>
      <c r="GK946" s="10">
        <v>1752.883</v>
      </c>
      <c r="GL946" s="10">
        <v>0.23253950000000001</v>
      </c>
      <c r="GM946" s="10">
        <v>410.12439999999998</v>
      </c>
      <c r="GN946" s="10">
        <v>2869.2930000000001</v>
      </c>
      <c r="GO946" s="10">
        <v>8.5842489999999998</v>
      </c>
      <c r="GP946" s="10">
        <v>1270.0239999999999</v>
      </c>
      <c r="GQ946" s="10">
        <v>2491.1729999999998</v>
      </c>
      <c r="GR946" s="10">
        <v>0.33544780000000002</v>
      </c>
      <c r="GS946" s="10">
        <v>96635</v>
      </c>
      <c r="GT946" s="10">
        <v>1182.2429999999999</v>
      </c>
      <c r="GU946" s="10">
        <v>0.17240349999999999</v>
      </c>
      <c r="GV946" s="10">
        <v>380</v>
      </c>
      <c r="GW946" s="10">
        <v>405</v>
      </c>
      <c r="GX946" s="10">
        <v>32193</v>
      </c>
      <c r="GY946" s="10">
        <v>0.99312069999999997</v>
      </c>
      <c r="GZ946" s="10">
        <v>345</v>
      </c>
      <c r="HA946" s="10">
        <v>59</v>
      </c>
      <c r="HB946" s="10">
        <v>91.532910000000001</v>
      </c>
      <c r="HC946" s="10">
        <v>16.54419</v>
      </c>
      <c r="HD946" s="10">
        <v>91.532910000000001</v>
      </c>
      <c r="HE946" s="10">
        <v>16.54419</v>
      </c>
      <c r="HF946" s="10">
        <v>91.532910000000001</v>
      </c>
      <c r="HG946" s="10">
        <v>16.54419</v>
      </c>
      <c r="HH946" s="10">
        <v>419.73039999999997</v>
      </c>
      <c r="HI946" s="10">
        <v>116218.6</v>
      </c>
      <c r="HJ946" s="10">
        <v>253.97460000000001</v>
      </c>
      <c r="HK946" s="10">
        <v>223</v>
      </c>
      <c r="HL946" s="10">
        <v>6.8793190000000001E-3</v>
      </c>
      <c r="HM946" s="10">
        <v>476348100</v>
      </c>
      <c r="HN946" s="10">
        <v>0.45332070000000002</v>
      </c>
      <c r="HO946" s="12" t="s">
        <v>308</v>
      </c>
      <c r="HP946" s="12">
        <v>33848</v>
      </c>
      <c r="HQ946" s="12">
        <v>373377700</v>
      </c>
      <c r="HR946" s="12">
        <v>189594900</v>
      </c>
      <c r="HS946" s="12">
        <v>0.32589849999999998</v>
      </c>
      <c r="HT946" s="12">
        <v>0.16548579999999999</v>
      </c>
      <c r="HU946" s="12">
        <v>1.969344</v>
      </c>
      <c r="HV946" s="12">
        <v>33582</v>
      </c>
      <c r="HW946" s="12">
        <v>0.99214139999999995</v>
      </c>
      <c r="HX946" s="12">
        <v>266</v>
      </c>
      <c r="HY946" s="12">
        <v>7.8586620000000006E-3</v>
      </c>
      <c r="HZ946" s="12">
        <v>8471</v>
      </c>
      <c r="IA946" s="12">
        <v>2120.002</v>
      </c>
      <c r="IB946" s="12">
        <v>0.25026589999999999</v>
      </c>
      <c r="IC946" s="12">
        <v>449.9889</v>
      </c>
      <c r="ID946" s="12">
        <v>90105.47</v>
      </c>
      <c r="IE946" s="12">
        <v>1.7719069999999999</v>
      </c>
      <c r="IF946" s="12">
        <v>1257.25</v>
      </c>
      <c r="IG946" s="12">
        <v>2471.723</v>
      </c>
      <c r="IH946" s="12">
        <v>0.32081589999999999</v>
      </c>
      <c r="II946" s="12">
        <v>105506</v>
      </c>
      <c r="IJ946" s="12">
        <v>1249.5909999999999</v>
      </c>
      <c r="IK946" s="12">
        <v>0.10657</v>
      </c>
      <c r="IL946" s="12">
        <v>351</v>
      </c>
      <c r="IM946" s="12">
        <v>377</v>
      </c>
      <c r="IN946" s="12">
        <v>33583</v>
      </c>
      <c r="IO946" s="12">
        <v>0.99217089999999997</v>
      </c>
      <c r="IP946" s="12">
        <v>345</v>
      </c>
      <c r="IQ946" s="12">
        <v>31</v>
      </c>
      <c r="IR946" s="12">
        <v>91.220160000000007</v>
      </c>
      <c r="IS946" s="12">
        <v>17.632239999999999</v>
      </c>
      <c r="IT946" s="12">
        <v>91.220160000000007</v>
      </c>
      <c r="IU946" s="12">
        <v>17.632239999999999</v>
      </c>
      <c r="IV946" s="12">
        <v>91.220160000000007</v>
      </c>
      <c r="IW946" s="12">
        <v>17.632239999999999</v>
      </c>
      <c r="IX946" s="12">
        <v>449.98910000000001</v>
      </c>
      <c r="IY946" s="12">
        <v>128369.7</v>
      </c>
      <c r="IZ946" s="12">
        <v>239866.3</v>
      </c>
      <c r="JA946" s="12">
        <v>265</v>
      </c>
      <c r="JB946" s="12">
        <v>7.8291190000000007E-3</v>
      </c>
      <c r="JC946" s="12">
        <v>562972500</v>
      </c>
      <c r="JD946" s="12">
        <v>0.49138419999999999</v>
      </c>
      <c r="JE946" s="13" t="s">
        <v>309</v>
      </c>
      <c r="JF946" s="13">
        <v>74701</v>
      </c>
      <c r="JG946" s="13">
        <v>1243904000</v>
      </c>
      <c r="JH946" s="13">
        <v>939801500</v>
      </c>
      <c r="JI946" s="13">
        <v>0.22291230000000001</v>
      </c>
      <c r="JJ946" s="13">
        <v>0.16841600000000001</v>
      </c>
      <c r="JK946" s="13">
        <v>1.323582</v>
      </c>
      <c r="JL946" s="13">
        <v>17454</v>
      </c>
      <c r="JM946" s="13">
        <v>4078.1529999999998</v>
      </c>
      <c r="JN946" s="13">
        <v>0.23365150000000001</v>
      </c>
      <c r="JO946" s="13">
        <v>656.64</v>
      </c>
      <c r="JP946" s="13">
        <v>6464.0469999999996</v>
      </c>
      <c r="JQ946" s="13">
        <v>3.6755149999999999</v>
      </c>
      <c r="JR946" s="13">
        <v>1611.5989999999999</v>
      </c>
      <c r="JS946" s="13">
        <v>1296.748</v>
      </c>
      <c r="JT946" s="13">
        <v>0.29414129999999999</v>
      </c>
      <c r="JU946" s="13">
        <v>253963</v>
      </c>
      <c r="JV946" s="13">
        <v>1886.6610000000001</v>
      </c>
      <c r="JW946" s="13">
        <v>1.9393299999999999E-2</v>
      </c>
      <c r="JX946" s="13">
        <v>642</v>
      </c>
      <c r="JY946" s="13">
        <v>563</v>
      </c>
      <c r="JZ946" s="13">
        <v>73925</v>
      </c>
      <c r="KA946" s="13">
        <v>0.98961189999999999</v>
      </c>
      <c r="KB946" s="13">
        <v>364.80270000000002</v>
      </c>
      <c r="KC946" s="13">
        <v>98.695769999999996</v>
      </c>
      <c r="KD946" s="13">
        <v>18.77094</v>
      </c>
      <c r="KE946" s="13">
        <v>98.695769999999996</v>
      </c>
      <c r="KF946" s="13">
        <v>18.77094</v>
      </c>
      <c r="KG946" s="13">
        <v>98.695769999999996</v>
      </c>
      <c r="KH946" s="13">
        <v>18.77094</v>
      </c>
      <c r="KI946" s="13">
        <v>665.10239999999999</v>
      </c>
      <c r="KJ946" s="13">
        <v>335973.8</v>
      </c>
      <c r="KK946" s="13">
        <v>559.34870000000001</v>
      </c>
      <c r="KL946" s="13">
        <v>776</v>
      </c>
      <c r="KM946" s="13">
        <v>1.0388079999999999E-2</v>
      </c>
      <c r="KN946" s="13">
        <v>2183705000</v>
      </c>
      <c r="KO946" s="13">
        <v>0.39132820000000001</v>
      </c>
    </row>
    <row r="947" spans="1:301" x14ac:dyDescent="0.75">
      <c r="A947">
        <v>960</v>
      </c>
      <c r="B947" t="s">
        <v>374</v>
      </c>
      <c r="C947" t="s">
        <v>311</v>
      </c>
      <c r="D947" t="s">
        <v>312</v>
      </c>
      <c r="E947" t="s">
        <v>321</v>
      </c>
      <c r="F947">
        <v>4</v>
      </c>
      <c r="G947" t="s">
        <v>302</v>
      </c>
      <c r="H947">
        <v>1</v>
      </c>
      <c r="I947">
        <v>16</v>
      </c>
      <c r="J947" s="1">
        <v>43987.451921296299</v>
      </c>
      <c r="K947" s="2">
        <f t="shared" si="28"/>
        <v>38</v>
      </c>
      <c r="L947" s="2">
        <f t="shared" si="29"/>
        <v>468228</v>
      </c>
      <c r="M947" s="3" t="s">
        <v>303</v>
      </c>
      <c r="N947" s="3">
        <v>59130</v>
      </c>
      <c r="O947" s="3">
        <v>1401565000</v>
      </c>
      <c r="P947" s="3">
        <v>688658000</v>
      </c>
      <c r="Q947" s="3">
        <v>0.40086450000000001</v>
      </c>
      <c r="R947" s="3">
        <v>0.19696440000000001</v>
      </c>
      <c r="S947" s="3">
        <v>2.0352130000000002</v>
      </c>
      <c r="T947" s="3">
        <v>59130</v>
      </c>
      <c r="U947" s="3">
        <v>1</v>
      </c>
      <c r="V947" s="3">
        <v>0</v>
      </c>
      <c r="W947" s="3">
        <v>0</v>
      </c>
      <c r="X947" s="3">
        <v>26775</v>
      </c>
      <c r="Y947" s="3">
        <v>12124.14</v>
      </c>
      <c r="Z947" s="3">
        <v>0.45281579999999999</v>
      </c>
      <c r="AA947" s="3">
        <v>691.14760000000001</v>
      </c>
      <c r="AB947" s="3">
        <v>93297.46</v>
      </c>
      <c r="AC947" s="3">
        <v>0.44077090000000002</v>
      </c>
      <c r="AD947" s="3">
        <v>1292.9179999999999</v>
      </c>
      <c r="AE947" s="3">
        <v>2757.433</v>
      </c>
      <c r="AF947" s="3">
        <v>0.23771329999999999</v>
      </c>
      <c r="AG947" s="3">
        <v>248745</v>
      </c>
      <c r="AH947" s="3">
        <v>1869</v>
      </c>
      <c r="AI947" s="3">
        <v>0.1163271</v>
      </c>
      <c r="AJ947" s="3">
        <v>562</v>
      </c>
      <c r="AK947" s="3">
        <v>578</v>
      </c>
      <c r="AL947" s="3">
        <v>58043</v>
      </c>
      <c r="AM947" s="3">
        <v>0.98161679999999996</v>
      </c>
      <c r="AN947" s="3">
        <v>631</v>
      </c>
      <c r="AO947" s="3">
        <v>0</v>
      </c>
      <c r="AP947" s="3">
        <v>85.188720000000004</v>
      </c>
      <c r="AQ947" s="3">
        <v>22.466080000000002</v>
      </c>
      <c r="AR947" s="3">
        <v>85.188720000000004</v>
      </c>
      <c r="AS947" s="3">
        <v>22.466080000000002</v>
      </c>
      <c r="AT947" s="3">
        <v>85.188720000000004</v>
      </c>
      <c r="AU947" s="3">
        <v>22.466080000000002</v>
      </c>
      <c r="AV947" s="3">
        <v>691.14750000000004</v>
      </c>
      <c r="AW947" s="3">
        <v>323162.09999999998</v>
      </c>
      <c r="AX947" s="3">
        <v>147208.1</v>
      </c>
      <c r="AY947" s="3">
        <v>1087</v>
      </c>
      <c r="AZ947" s="3">
        <v>1.8383219999999999E-2</v>
      </c>
      <c r="BA947" s="3">
        <v>2090223000</v>
      </c>
      <c r="BB947" s="3">
        <v>0.59782900000000005</v>
      </c>
      <c r="BC947" s="5" t="s">
        <v>304</v>
      </c>
      <c r="BD947" s="5">
        <v>63555</v>
      </c>
      <c r="BE947" s="5">
        <v>1417626000</v>
      </c>
      <c r="BF947" s="5">
        <v>1214652000</v>
      </c>
      <c r="BG947" s="5">
        <v>0.35096369999999999</v>
      </c>
      <c r="BH947" s="5">
        <v>0.30071320000000001</v>
      </c>
      <c r="BI947" s="5">
        <v>1.1671039999999999</v>
      </c>
      <c r="BJ947" s="5">
        <v>63555</v>
      </c>
      <c r="BK947" s="5">
        <v>1</v>
      </c>
      <c r="BL947" s="5">
        <v>0</v>
      </c>
      <c r="BM947" s="5">
        <v>0</v>
      </c>
      <c r="BN947" s="5">
        <v>27831</v>
      </c>
      <c r="BO947" s="5">
        <v>12187.31</v>
      </c>
      <c r="BP947" s="5">
        <v>0.43790420000000002</v>
      </c>
      <c r="BQ947" s="5">
        <v>710.73270000000002</v>
      </c>
      <c r="BR947" s="5">
        <v>151942.9</v>
      </c>
      <c r="BS947" s="5">
        <v>-19.214960000000001</v>
      </c>
      <c r="BT947" s="5">
        <v>1281.086</v>
      </c>
      <c r="BU947" s="5">
        <v>2762.1170000000002</v>
      </c>
      <c r="BV947" s="5">
        <v>0.22152859999999999</v>
      </c>
      <c r="BW947" s="5">
        <v>286893</v>
      </c>
      <c r="BX947" s="5">
        <v>1977.9960000000001</v>
      </c>
      <c r="BY947" s="5">
        <v>5.9458719999999996E-3</v>
      </c>
      <c r="BZ947" s="5">
        <v>643</v>
      </c>
      <c r="CA947" s="5">
        <v>577</v>
      </c>
      <c r="CB947" s="5">
        <v>62382</v>
      </c>
      <c r="CC947" s="5">
        <v>0.98154350000000001</v>
      </c>
      <c r="CD947" s="5">
        <v>630</v>
      </c>
      <c r="CE947" s="5">
        <v>0</v>
      </c>
      <c r="CF947" s="5">
        <v>84.288120000000006</v>
      </c>
      <c r="CG947" s="5">
        <v>21.900069999999999</v>
      </c>
      <c r="CH947" s="5">
        <v>84.288120000000006</v>
      </c>
      <c r="CI947" s="5">
        <v>21.900069999999999</v>
      </c>
      <c r="CJ947" s="5">
        <v>84.288120000000006</v>
      </c>
      <c r="CK947" s="5">
        <v>21.900069999999999</v>
      </c>
      <c r="CL947" s="5">
        <v>710.73289999999997</v>
      </c>
      <c r="CM947" s="5">
        <v>350217.5</v>
      </c>
      <c r="CN947" s="5">
        <v>363254.6</v>
      </c>
      <c r="CO947" s="5">
        <v>1173</v>
      </c>
      <c r="CP947" s="5">
        <v>1.8456460000000001E-2</v>
      </c>
      <c r="CQ947" s="5">
        <v>2632278000</v>
      </c>
      <c r="CR947" s="5">
        <v>0.65167679999999995</v>
      </c>
      <c r="CS947" s="6" t="s">
        <v>305</v>
      </c>
      <c r="CT947" s="6">
        <v>93484</v>
      </c>
      <c r="CU947" s="6">
        <v>2840054000</v>
      </c>
      <c r="CV947" s="6">
        <v>1438046000</v>
      </c>
      <c r="CW947" s="6">
        <v>0.3249765</v>
      </c>
      <c r="CX947" s="6">
        <v>0.16455020000000001</v>
      </c>
      <c r="CY947" s="6">
        <v>1.974939</v>
      </c>
      <c r="CZ947" s="6">
        <v>55882</v>
      </c>
      <c r="DA947" s="6">
        <v>0.59777080000000005</v>
      </c>
      <c r="DB947" s="6">
        <v>37602</v>
      </c>
      <c r="DC947" s="6">
        <v>0.40222920000000001</v>
      </c>
      <c r="DD947" s="6">
        <v>17781</v>
      </c>
      <c r="DE947" s="6">
        <v>3382.011</v>
      </c>
      <c r="DF947" s="6">
        <v>0.1902037</v>
      </c>
      <c r="DG947" s="6">
        <v>789.548</v>
      </c>
      <c r="DH947" s="6">
        <v>105479.2</v>
      </c>
      <c r="DI947" s="6">
        <v>-2.8250959999999998</v>
      </c>
      <c r="DJ947" s="6">
        <v>1070.249</v>
      </c>
      <c r="DK947" s="6">
        <v>2747.29</v>
      </c>
      <c r="DL947" s="6">
        <v>0.29578300000000002</v>
      </c>
      <c r="DM947" s="6">
        <v>316056</v>
      </c>
      <c r="DN947" s="6">
        <v>2148.931</v>
      </c>
      <c r="DO947" s="6">
        <v>0.1073986</v>
      </c>
      <c r="DP947" s="6">
        <v>666</v>
      </c>
      <c r="DQ947" s="6">
        <v>664</v>
      </c>
      <c r="DR947" s="6">
        <v>93452</v>
      </c>
      <c r="DS947" s="6">
        <v>0.99965769999999998</v>
      </c>
      <c r="DT947" s="6">
        <v>365</v>
      </c>
      <c r="DU947" s="6">
        <v>298</v>
      </c>
      <c r="DV947" s="6">
        <v>91.747110000000006</v>
      </c>
      <c r="DW947" s="6">
        <v>19.239979999999999</v>
      </c>
      <c r="DX947" s="6">
        <v>91.747110000000006</v>
      </c>
      <c r="DY947" s="6">
        <v>19.239979999999999</v>
      </c>
      <c r="DZ947" s="6">
        <v>91.747110000000006</v>
      </c>
      <c r="EA947" s="6">
        <v>19.239979999999999</v>
      </c>
      <c r="EB947" s="6">
        <v>796.79160000000002</v>
      </c>
      <c r="EC947" s="6">
        <v>421034.4</v>
      </c>
      <c r="ED947" s="6">
        <v>119013.5</v>
      </c>
      <c r="EE947" s="6">
        <v>32</v>
      </c>
      <c r="EF947" s="6">
        <v>3.4230460000000002E-4</v>
      </c>
      <c r="EG947" s="6">
        <v>4278100000</v>
      </c>
      <c r="EH947" s="6">
        <v>0.48952669999999998</v>
      </c>
      <c r="EI947" s="8" t="s">
        <v>306</v>
      </c>
      <c r="EJ947" s="8">
        <v>88133</v>
      </c>
      <c r="EK947" s="8">
        <v>2368465000</v>
      </c>
      <c r="EL947" s="8">
        <v>972427600</v>
      </c>
      <c r="EM947" s="8">
        <v>0.30492279999999999</v>
      </c>
      <c r="EN947" s="8">
        <v>0.125193</v>
      </c>
      <c r="EO947" s="8">
        <v>2.4356209999999998</v>
      </c>
      <c r="EP947" s="8">
        <v>52920</v>
      </c>
      <c r="EQ947" s="8">
        <v>0.60045610000000005</v>
      </c>
      <c r="ER947" s="8">
        <v>35213</v>
      </c>
      <c r="ES947" s="8">
        <v>0.39954390000000001</v>
      </c>
      <c r="ET947" s="8">
        <v>18001</v>
      </c>
      <c r="EU947" s="8">
        <v>3676.67</v>
      </c>
      <c r="EV947" s="8">
        <v>0.20424809999999999</v>
      </c>
      <c r="EW947" s="8">
        <v>651.66330000000005</v>
      </c>
      <c r="EX947" s="8">
        <v>14602.51</v>
      </c>
      <c r="EY947" s="8">
        <v>3.3843930000000002</v>
      </c>
      <c r="EZ947" s="8">
        <v>1085.164</v>
      </c>
      <c r="FA947" s="8">
        <v>2750.62</v>
      </c>
      <c r="FB947" s="8">
        <v>0.3138338</v>
      </c>
      <c r="FC947" s="8">
        <v>280827</v>
      </c>
      <c r="FD947" s="8">
        <v>1944.645</v>
      </c>
      <c r="FE947" s="8">
        <v>0.17460999999999999</v>
      </c>
      <c r="FF947" s="8">
        <v>649</v>
      </c>
      <c r="FG947" s="8">
        <v>650</v>
      </c>
      <c r="FH947" s="8">
        <v>88103</v>
      </c>
      <c r="FI947" s="8">
        <v>0.99965959999999998</v>
      </c>
      <c r="FJ947" s="8">
        <v>361</v>
      </c>
      <c r="FK947" s="8">
        <v>288</v>
      </c>
      <c r="FL947" s="8">
        <v>92.069820000000007</v>
      </c>
      <c r="FM947" s="8">
        <v>20.523669999999999</v>
      </c>
      <c r="FN947" s="8">
        <v>92.069820000000007</v>
      </c>
      <c r="FO947" s="8">
        <v>20.523669999999999</v>
      </c>
      <c r="FP947" s="8">
        <v>92.069820000000007</v>
      </c>
      <c r="FQ947" s="8">
        <v>20.523669999999999</v>
      </c>
      <c r="FR947" s="8">
        <v>658.76859999999999</v>
      </c>
      <c r="FS947" s="8">
        <v>323997</v>
      </c>
      <c r="FT947" s="8">
        <v>2419.4479999999999</v>
      </c>
      <c r="FU947" s="8">
        <v>30</v>
      </c>
      <c r="FV947" s="8">
        <v>3.4039459999999998E-4</v>
      </c>
      <c r="FW947" s="8">
        <v>3340892000</v>
      </c>
      <c r="FX947" s="8">
        <v>0.43011579999999999</v>
      </c>
      <c r="FY947" s="10" t="s">
        <v>307</v>
      </c>
      <c r="FZ947" s="10">
        <v>36487</v>
      </c>
      <c r="GA947" s="10">
        <v>417460100</v>
      </c>
      <c r="GB947" s="10">
        <v>167246500</v>
      </c>
      <c r="GC947" s="10">
        <v>0.31357299999999999</v>
      </c>
      <c r="GD947" s="10">
        <v>0.1256263</v>
      </c>
      <c r="GE947" s="10">
        <v>2.4960770000000001</v>
      </c>
      <c r="GF947" s="10">
        <v>36233</v>
      </c>
      <c r="GG947" s="10">
        <v>0.99303859999999999</v>
      </c>
      <c r="GH947" s="10">
        <v>254</v>
      </c>
      <c r="GI947" s="10">
        <v>6.9613829999999998E-3</v>
      </c>
      <c r="GJ947" s="10">
        <v>8093</v>
      </c>
      <c r="GK947" s="10">
        <v>1795.068</v>
      </c>
      <c r="GL947" s="10">
        <v>0.221805</v>
      </c>
      <c r="GM947" s="10">
        <v>452.52289999999999</v>
      </c>
      <c r="GN947" s="10">
        <v>42933.69</v>
      </c>
      <c r="GO947" s="10">
        <v>-3.4050289999999999</v>
      </c>
      <c r="GP947" s="10">
        <v>1337.614</v>
      </c>
      <c r="GQ947" s="10">
        <v>2484.64</v>
      </c>
      <c r="GR947" s="10">
        <v>0.32508890000000001</v>
      </c>
      <c r="GS947" s="10">
        <v>112237</v>
      </c>
      <c r="GT947" s="10">
        <v>1254.162</v>
      </c>
      <c r="GU947" s="10">
        <v>0.18312429999999999</v>
      </c>
      <c r="GV947" s="10">
        <v>430</v>
      </c>
      <c r="GW947" s="10">
        <v>381</v>
      </c>
      <c r="GX947" s="10">
        <v>36296</v>
      </c>
      <c r="GY947" s="10">
        <v>0.99476529999999996</v>
      </c>
      <c r="GZ947" s="10">
        <v>366</v>
      </c>
      <c r="HA947" s="10">
        <v>14</v>
      </c>
      <c r="HB947" s="10">
        <v>89.804310000000001</v>
      </c>
      <c r="HC947" s="10">
        <v>17.026330000000002</v>
      </c>
      <c r="HD947" s="10">
        <v>89.804310000000001</v>
      </c>
      <c r="HE947" s="10">
        <v>17.026330000000002</v>
      </c>
      <c r="HF947" s="10">
        <v>89.804310000000001</v>
      </c>
      <c r="HG947" s="10">
        <v>17.026330000000002</v>
      </c>
      <c r="HH947" s="10">
        <v>455.40600000000001</v>
      </c>
      <c r="HI947" s="10">
        <v>142216.20000000001</v>
      </c>
      <c r="HJ947" s="10">
        <v>50519.4</v>
      </c>
      <c r="HK947" s="10">
        <v>191</v>
      </c>
      <c r="HL947" s="10">
        <v>5.2347410000000002E-3</v>
      </c>
      <c r="HM947" s="10">
        <v>584706600</v>
      </c>
      <c r="HN947" s="10">
        <v>0.43919930000000001</v>
      </c>
      <c r="HO947" s="12" t="s">
        <v>308</v>
      </c>
      <c r="HP947" s="12">
        <v>35978</v>
      </c>
      <c r="HQ947" s="12">
        <v>461278000</v>
      </c>
      <c r="HR947" s="12">
        <v>175371200</v>
      </c>
      <c r="HS947" s="12">
        <v>0.3563598</v>
      </c>
      <c r="HT947" s="12">
        <v>0.13548279999999999</v>
      </c>
      <c r="HU947" s="12">
        <v>2.630296</v>
      </c>
      <c r="HV947" s="12">
        <v>35964</v>
      </c>
      <c r="HW947" s="12">
        <v>0.99961089999999997</v>
      </c>
      <c r="HX947" s="12">
        <v>14</v>
      </c>
      <c r="HY947" s="12">
        <v>3.8912670000000002E-4</v>
      </c>
      <c r="HZ947" s="12">
        <v>7829</v>
      </c>
      <c r="IA947" s="12">
        <v>1703.6310000000001</v>
      </c>
      <c r="IB947" s="12">
        <v>0.2176052</v>
      </c>
      <c r="IC947" s="12">
        <v>437.16469999999998</v>
      </c>
      <c r="ID947" s="12">
        <v>25104.400000000001</v>
      </c>
      <c r="IE947" s="12">
        <v>0.83704789999999996</v>
      </c>
      <c r="IF947" s="12">
        <v>1333.1690000000001</v>
      </c>
      <c r="IG947" s="12">
        <v>2495.902</v>
      </c>
      <c r="IH947" s="12">
        <v>0.32511899999999999</v>
      </c>
      <c r="II947" s="12">
        <v>110661</v>
      </c>
      <c r="IJ947" s="12">
        <v>1241.7619999999999</v>
      </c>
      <c r="IK947" s="12">
        <v>0.2016734</v>
      </c>
      <c r="IL947" s="12">
        <v>438</v>
      </c>
      <c r="IM947" s="12">
        <v>323</v>
      </c>
      <c r="IN947" s="12">
        <v>35791</v>
      </c>
      <c r="IO947" s="12">
        <v>0.99480239999999998</v>
      </c>
      <c r="IP947" s="12">
        <v>320</v>
      </c>
      <c r="IQ947" s="12">
        <v>2</v>
      </c>
      <c r="IR947" s="12">
        <v>90.766999999999996</v>
      </c>
      <c r="IS947" s="12">
        <v>16.34027</v>
      </c>
      <c r="IT947" s="12">
        <v>90.766999999999996</v>
      </c>
      <c r="IU947" s="12">
        <v>16.34027</v>
      </c>
      <c r="IV947" s="12">
        <v>90.766999999999996</v>
      </c>
      <c r="IW947" s="12">
        <v>16.34027</v>
      </c>
      <c r="IX947" s="12">
        <v>437.43369999999999</v>
      </c>
      <c r="IY947" s="12">
        <v>140032</v>
      </c>
      <c r="IZ947" s="12">
        <v>17517.12</v>
      </c>
      <c r="JA947" s="12">
        <v>187</v>
      </c>
      <c r="JB947" s="12">
        <v>5.1976210000000004E-3</v>
      </c>
      <c r="JC947" s="12">
        <v>636649200</v>
      </c>
      <c r="JD947" s="12">
        <v>0.49184270000000002</v>
      </c>
      <c r="JE947" s="13" t="s">
        <v>309</v>
      </c>
      <c r="JF947" s="13">
        <v>91461</v>
      </c>
      <c r="JG947" s="13">
        <v>2099007000</v>
      </c>
      <c r="JH947" s="13">
        <v>838797400</v>
      </c>
      <c r="JI947" s="13">
        <v>0.25092389999999998</v>
      </c>
      <c r="JJ947" s="13">
        <v>0.1002733</v>
      </c>
      <c r="JK947" s="13">
        <v>2.5024009999999999</v>
      </c>
      <c r="JL947" s="13">
        <v>19228</v>
      </c>
      <c r="JM947" s="13">
        <v>4042.335</v>
      </c>
      <c r="JN947" s="13">
        <v>0.21023169999999999</v>
      </c>
      <c r="JO947" s="13">
        <v>627.92520000000002</v>
      </c>
      <c r="JP947" s="13">
        <v>3884.3330000000001</v>
      </c>
      <c r="JQ947" s="13">
        <v>-4.0940320000000003</v>
      </c>
      <c r="JR947" s="13">
        <v>1675.4179999999999</v>
      </c>
      <c r="JS947" s="13">
        <v>1238.7760000000001</v>
      </c>
      <c r="JT947" s="13">
        <v>0.35290369999999999</v>
      </c>
      <c r="JU947" s="13">
        <v>259167</v>
      </c>
      <c r="JV947" s="13">
        <v>1876.6780000000001</v>
      </c>
      <c r="JW947" s="13">
        <v>0.18400929999999999</v>
      </c>
      <c r="JX947" s="13">
        <v>610</v>
      </c>
      <c r="JY947" s="13">
        <v>596</v>
      </c>
      <c r="JZ947" s="13">
        <v>90606</v>
      </c>
      <c r="KA947" s="13">
        <v>0.99065170000000002</v>
      </c>
      <c r="KB947" s="13">
        <v>364.57369999999997</v>
      </c>
      <c r="KC947" s="13">
        <v>97.542330000000007</v>
      </c>
      <c r="KD947" s="13">
        <v>18.793119999999998</v>
      </c>
      <c r="KE947" s="13">
        <v>97.542330000000007</v>
      </c>
      <c r="KF947" s="13">
        <v>18.793119999999998</v>
      </c>
      <c r="KG947" s="13">
        <v>97.542330000000007</v>
      </c>
      <c r="KH947" s="13">
        <v>18.793119999999998</v>
      </c>
      <c r="KI947" s="13">
        <v>650.34069999999997</v>
      </c>
      <c r="KJ947" s="13">
        <v>312142.2</v>
      </c>
      <c r="KK947" s="13">
        <v>164.96700000000001</v>
      </c>
      <c r="KL947" s="13">
        <v>855</v>
      </c>
      <c r="KM947" s="13">
        <v>9.3482470000000005E-3</v>
      </c>
      <c r="KN947" s="13">
        <v>2937804000</v>
      </c>
      <c r="KO947" s="13">
        <v>0.35119719999999999</v>
      </c>
    </row>
    <row r="948" spans="1:301" x14ac:dyDescent="0.75">
      <c r="A948">
        <v>961</v>
      </c>
      <c r="B948" t="s">
        <v>375</v>
      </c>
      <c r="C948" t="s">
        <v>311</v>
      </c>
      <c r="D948" t="s">
        <v>319</v>
      </c>
      <c r="E948" t="s">
        <v>316</v>
      </c>
      <c r="F948">
        <v>4</v>
      </c>
      <c r="G948" t="s">
        <v>302</v>
      </c>
      <c r="H948">
        <v>1</v>
      </c>
      <c r="I948">
        <v>17</v>
      </c>
      <c r="J948" s="1">
        <v>43987.453298611108</v>
      </c>
      <c r="K948" s="2">
        <f t="shared" si="28"/>
        <v>38</v>
      </c>
      <c r="L948" s="2">
        <f t="shared" si="29"/>
        <v>326146</v>
      </c>
      <c r="M948" s="3" t="s">
        <v>303</v>
      </c>
      <c r="N948" s="3">
        <v>38695</v>
      </c>
      <c r="O948" s="3">
        <v>1601311000</v>
      </c>
      <c r="P948" s="3">
        <v>362862200</v>
      </c>
      <c r="Q948" s="3">
        <v>1.069464</v>
      </c>
      <c r="R948" s="3">
        <v>0.2423439</v>
      </c>
      <c r="S948" s="3">
        <v>4.4130010000000004</v>
      </c>
      <c r="T948" s="3">
        <v>38695</v>
      </c>
      <c r="U948" s="3">
        <v>1</v>
      </c>
      <c r="V948" s="3">
        <v>0</v>
      </c>
      <c r="W948" s="3">
        <v>0</v>
      </c>
      <c r="X948" s="3">
        <v>19626</v>
      </c>
      <c r="Y948" s="3">
        <v>9954.2549999999992</v>
      </c>
      <c r="Z948" s="3">
        <v>0.50719729999999996</v>
      </c>
      <c r="AA948" s="3">
        <v>782.90800000000002</v>
      </c>
      <c r="AB948" s="3">
        <v>6617.25</v>
      </c>
      <c r="AC948" s="3">
        <v>-7.0116430000000003</v>
      </c>
      <c r="AD948" s="3">
        <v>1147.4860000000001</v>
      </c>
      <c r="AE948" s="3">
        <v>2738.933</v>
      </c>
      <c r="AF948" s="3">
        <v>0.1338057</v>
      </c>
      <c r="AG948" s="3">
        <v>289188</v>
      </c>
      <c r="AH948" s="3">
        <v>2064.9360000000001</v>
      </c>
      <c r="AI948" s="3">
        <v>0.39755439999999997</v>
      </c>
      <c r="AJ948" s="3">
        <v>658</v>
      </c>
      <c r="AK948" s="3">
        <v>671</v>
      </c>
      <c r="AL948" s="3">
        <v>37795</v>
      </c>
      <c r="AM948" s="3">
        <v>0.97674119999999998</v>
      </c>
      <c r="AN948" s="3">
        <v>726</v>
      </c>
      <c r="AO948" s="3">
        <v>0</v>
      </c>
      <c r="AP948" s="3">
        <v>82.298310000000001</v>
      </c>
      <c r="AQ948" s="3">
        <v>23.397819999999999</v>
      </c>
      <c r="AR948" s="3">
        <v>82.298310000000001</v>
      </c>
      <c r="AS948" s="3">
        <v>23.397819999999999</v>
      </c>
      <c r="AT948" s="3">
        <v>82.298310000000001</v>
      </c>
      <c r="AU948" s="3">
        <v>23.397819999999999</v>
      </c>
      <c r="AV948" s="3">
        <v>783.71469999999999</v>
      </c>
      <c r="AW948" s="3">
        <v>376448.7</v>
      </c>
      <c r="AX948" s="3">
        <v>1131.6189999999999</v>
      </c>
      <c r="AY948" s="3">
        <v>900</v>
      </c>
      <c r="AZ948" s="3">
        <v>2.3258819999999999E-2</v>
      </c>
      <c r="BA948" s="3">
        <v>1964173000</v>
      </c>
      <c r="BB948" s="3">
        <v>1.3118080000000001</v>
      </c>
      <c r="BC948" s="5" t="s">
        <v>304</v>
      </c>
      <c r="BD948" s="5">
        <v>39564</v>
      </c>
      <c r="BE948" s="5">
        <v>1482593000</v>
      </c>
      <c r="BF948" s="5">
        <v>592138300</v>
      </c>
      <c r="BG948" s="5">
        <v>0.94715640000000001</v>
      </c>
      <c r="BH948" s="5">
        <v>0.37828820000000002</v>
      </c>
      <c r="BI948" s="5">
        <v>2.5037959999999999</v>
      </c>
      <c r="BJ948" s="5">
        <v>39564</v>
      </c>
      <c r="BK948" s="5">
        <v>1</v>
      </c>
      <c r="BL948" s="5">
        <v>0</v>
      </c>
      <c r="BM948" s="5">
        <v>0</v>
      </c>
      <c r="BN948" s="5">
        <v>19490</v>
      </c>
      <c r="BO948" s="5">
        <v>9601.1550000000007</v>
      </c>
      <c r="BP948" s="5">
        <v>0.49261949999999999</v>
      </c>
      <c r="BQ948" s="5">
        <v>734.35140000000001</v>
      </c>
      <c r="BR948" s="5">
        <v>5247.8050000000003</v>
      </c>
      <c r="BS948" s="5">
        <v>0.22331090000000001</v>
      </c>
      <c r="BT948" s="5">
        <v>1186.0350000000001</v>
      </c>
      <c r="BU948" s="5">
        <v>2724.22</v>
      </c>
      <c r="BV948" s="5">
        <v>0.14014380000000001</v>
      </c>
      <c r="BW948" s="5">
        <v>282310</v>
      </c>
      <c r="BX948" s="5">
        <v>1995.9949999999999</v>
      </c>
      <c r="BY948" s="5">
        <v>0.18420449999999999</v>
      </c>
      <c r="BZ948" s="5">
        <v>600</v>
      </c>
      <c r="CA948" s="5">
        <v>684</v>
      </c>
      <c r="CB948" s="5">
        <v>38765</v>
      </c>
      <c r="CC948" s="5">
        <v>0.97980489999999998</v>
      </c>
      <c r="CD948" s="5">
        <v>739</v>
      </c>
      <c r="CE948" s="5">
        <v>0</v>
      </c>
      <c r="CF948" s="5">
        <v>82.862139999999997</v>
      </c>
      <c r="CG948" s="5">
        <v>23.084969999999998</v>
      </c>
      <c r="CH948" s="5">
        <v>82.862139999999997</v>
      </c>
      <c r="CI948" s="5">
        <v>23.084969999999998</v>
      </c>
      <c r="CJ948" s="5">
        <v>82.862139999999997</v>
      </c>
      <c r="CK948" s="5">
        <v>23.084969999999998</v>
      </c>
      <c r="CL948" s="5">
        <v>735.1508</v>
      </c>
      <c r="CM948" s="5">
        <v>368575.8</v>
      </c>
      <c r="CN948" s="5">
        <v>696.07349999999997</v>
      </c>
      <c r="CO948" s="5">
        <v>799</v>
      </c>
      <c r="CP948" s="5">
        <v>2.0195129999999999E-2</v>
      </c>
      <c r="CQ948" s="5">
        <v>2074732000</v>
      </c>
      <c r="CR948" s="5">
        <v>1.325445</v>
      </c>
      <c r="CS948" s="6" t="s">
        <v>305</v>
      </c>
      <c r="CT948" s="6">
        <v>62161</v>
      </c>
      <c r="CU948" s="6">
        <v>3079135000</v>
      </c>
      <c r="CV948" s="6">
        <v>733630100</v>
      </c>
      <c r="CW948" s="6">
        <v>0.79687980000000003</v>
      </c>
      <c r="CX948" s="6">
        <v>0.18986339999999999</v>
      </c>
      <c r="CY948" s="6">
        <v>4.1971230000000004</v>
      </c>
      <c r="CZ948" s="6">
        <v>37479</v>
      </c>
      <c r="DA948" s="6">
        <v>0.60293430000000003</v>
      </c>
      <c r="DB948" s="6">
        <v>24682</v>
      </c>
      <c r="DC948" s="6">
        <v>0.39706570000000002</v>
      </c>
      <c r="DD948" s="6">
        <v>15123</v>
      </c>
      <c r="DE948" s="6">
        <v>3679.2379999999998</v>
      </c>
      <c r="DF948" s="6">
        <v>0.24328759999999999</v>
      </c>
      <c r="DG948" s="6">
        <v>845.64589999999998</v>
      </c>
      <c r="DH948" s="6">
        <v>31366.720000000001</v>
      </c>
      <c r="DI948" s="6">
        <v>2.1910780000000001</v>
      </c>
      <c r="DJ948" s="6">
        <v>923.15819999999997</v>
      </c>
      <c r="DK948" s="6">
        <v>2732.3780000000002</v>
      </c>
      <c r="DL948" s="6">
        <v>0.19401669999999999</v>
      </c>
      <c r="DM948" s="6">
        <v>320390</v>
      </c>
      <c r="DN948" s="6">
        <v>2246.9749999999999</v>
      </c>
      <c r="DO948" s="6">
        <v>0.3784362</v>
      </c>
      <c r="DP948" s="6">
        <v>720</v>
      </c>
      <c r="DQ948" s="6">
        <v>796</v>
      </c>
      <c r="DR948" s="6">
        <v>62118</v>
      </c>
      <c r="DS948" s="6">
        <v>0.99930819999999998</v>
      </c>
      <c r="DT948" s="6">
        <v>491</v>
      </c>
      <c r="DU948" s="6">
        <v>304</v>
      </c>
      <c r="DV948" s="6">
        <v>90.395759999999996</v>
      </c>
      <c r="DW948" s="6">
        <v>20.535240000000002</v>
      </c>
      <c r="DX948" s="6">
        <v>90.395759999999996</v>
      </c>
      <c r="DY948" s="6">
        <v>20.535240000000002</v>
      </c>
      <c r="DZ948" s="6">
        <v>90.395759999999996</v>
      </c>
      <c r="EA948" s="6">
        <v>20.535240000000002</v>
      </c>
      <c r="EB948" s="6">
        <v>848.68230000000005</v>
      </c>
      <c r="EC948" s="6">
        <v>410982.8</v>
      </c>
      <c r="ED948" s="6">
        <v>15827.79</v>
      </c>
      <c r="EE948" s="6">
        <v>43</v>
      </c>
      <c r="EF948" s="6">
        <v>6.9175210000000005E-4</v>
      </c>
      <c r="EG948" s="6">
        <v>3812766000</v>
      </c>
      <c r="EH948" s="6">
        <v>0.98674320000000004</v>
      </c>
      <c r="EI948" s="8" t="s">
        <v>306</v>
      </c>
      <c r="EJ948" s="8">
        <v>54405</v>
      </c>
      <c r="EK948" s="8">
        <v>2744109000</v>
      </c>
      <c r="EL948" s="8">
        <v>686938500</v>
      </c>
      <c r="EM948" s="8">
        <v>0.92709390000000003</v>
      </c>
      <c r="EN948" s="8">
        <v>0.23208129999999999</v>
      </c>
      <c r="EO948" s="8">
        <v>3.994694</v>
      </c>
      <c r="EP948" s="8">
        <v>31394</v>
      </c>
      <c r="EQ948" s="8">
        <v>0.57704259999999996</v>
      </c>
      <c r="ER948" s="8">
        <v>23011</v>
      </c>
      <c r="ES948" s="8">
        <v>0.42295749999999999</v>
      </c>
      <c r="ET948" s="8">
        <v>14237</v>
      </c>
      <c r="EU948" s="8">
        <v>3725.616</v>
      </c>
      <c r="EV948" s="8">
        <v>0.26168550000000002</v>
      </c>
      <c r="EW948" s="8">
        <v>870.54</v>
      </c>
      <c r="EX948" s="8">
        <v>9162.1290000000008</v>
      </c>
      <c r="EY948" s="8">
        <v>-6.4405619999999999</v>
      </c>
      <c r="EZ948" s="8">
        <v>928.99879999999996</v>
      </c>
      <c r="FA948" s="8">
        <v>2723.6559999999999</v>
      </c>
      <c r="FB948" s="8">
        <v>0.15933240000000001</v>
      </c>
      <c r="FC948" s="8">
        <v>341456</v>
      </c>
      <c r="FD948" s="8">
        <v>2291.306</v>
      </c>
      <c r="FE948" s="8">
        <v>0.35949029999999998</v>
      </c>
      <c r="FF948" s="8">
        <v>678</v>
      </c>
      <c r="FG948" s="8">
        <v>836</v>
      </c>
      <c r="FH948" s="8">
        <v>54399</v>
      </c>
      <c r="FI948" s="8">
        <v>0.99988969999999999</v>
      </c>
      <c r="FJ948" s="8">
        <v>528</v>
      </c>
      <c r="FK948" s="8">
        <v>307</v>
      </c>
      <c r="FL948" s="8">
        <v>90.572109999999995</v>
      </c>
      <c r="FM948" s="8">
        <v>20.25151</v>
      </c>
      <c r="FN948" s="8">
        <v>90.572109999999995</v>
      </c>
      <c r="FO948" s="8">
        <v>20.25151</v>
      </c>
      <c r="FP948" s="8">
        <v>90.572109999999995</v>
      </c>
      <c r="FQ948" s="8">
        <v>20.25151</v>
      </c>
      <c r="FR948" s="8">
        <v>875.18320000000006</v>
      </c>
      <c r="FS948" s="8">
        <v>431164.6</v>
      </c>
      <c r="FT948" s="8">
        <v>1542.9570000000001</v>
      </c>
      <c r="FU948" s="8">
        <v>6</v>
      </c>
      <c r="FV948" s="8">
        <v>1.10284E-4</v>
      </c>
      <c r="FW948" s="8">
        <v>3431048000</v>
      </c>
      <c r="FX948" s="8">
        <v>1.1591750000000001</v>
      </c>
      <c r="FY948" s="10" t="s">
        <v>307</v>
      </c>
      <c r="FZ948" s="10">
        <v>28088</v>
      </c>
      <c r="GA948" s="10">
        <v>536126900</v>
      </c>
      <c r="GB948" s="10">
        <v>135665700</v>
      </c>
      <c r="GC948" s="10">
        <v>0.67955710000000003</v>
      </c>
      <c r="GD948" s="10">
        <v>0.17196040000000001</v>
      </c>
      <c r="GE948" s="10">
        <v>3.9518249999999999</v>
      </c>
      <c r="GF948" s="10">
        <v>28088</v>
      </c>
      <c r="GG948" s="10">
        <v>1</v>
      </c>
      <c r="GH948" s="10">
        <v>0</v>
      </c>
      <c r="GI948" s="10">
        <v>0</v>
      </c>
      <c r="GJ948" s="10">
        <v>9473</v>
      </c>
      <c r="GK948" s="10">
        <v>3194.8780000000002</v>
      </c>
      <c r="GL948" s="10">
        <v>0.33726149999999999</v>
      </c>
      <c r="GM948" s="10">
        <v>523.68700000000001</v>
      </c>
      <c r="GN948" s="10">
        <v>16406.37</v>
      </c>
      <c r="GO948" s="10">
        <v>0.54636879999999999</v>
      </c>
      <c r="GP948" s="10">
        <v>1286.325</v>
      </c>
      <c r="GQ948" s="10">
        <v>2399.4389999999999</v>
      </c>
      <c r="GR948" s="10">
        <v>0.21836439999999999</v>
      </c>
      <c r="GS948" s="10">
        <v>128629</v>
      </c>
      <c r="GT948" s="10">
        <v>1372.422</v>
      </c>
      <c r="GU948" s="10">
        <v>0.35534529999999998</v>
      </c>
      <c r="GV948" s="10">
        <v>353</v>
      </c>
      <c r="GW948" s="10">
        <v>502</v>
      </c>
      <c r="GX948" s="10">
        <v>27763</v>
      </c>
      <c r="GY948" s="10">
        <v>0.98842920000000001</v>
      </c>
      <c r="GZ948" s="10">
        <v>523</v>
      </c>
      <c r="HA948" s="10">
        <v>0</v>
      </c>
      <c r="HB948" s="10">
        <v>89.995580000000004</v>
      </c>
      <c r="HC948" s="10">
        <v>17.240549999999999</v>
      </c>
      <c r="HD948" s="10">
        <v>89.995580000000004</v>
      </c>
      <c r="HE948" s="10">
        <v>17.240549999999999</v>
      </c>
      <c r="HF948" s="10">
        <v>89.995580000000004</v>
      </c>
      <c r="HG948" s="10">
        <v>17.240549999999999</v>
      </c>
      <c r="HH948" s="10">
        <v>523.68709999999999</v>
      </c>
      <c r="HI948" s="10">
        <v>175583.2</v>
      </c>
      <c r="HJ948" s="10">
        <v>9583.0540000000001</v>
      </c>
      <c r="HK948" s="10">
        <v>325</v>
      </c>
      <c r="HL948" s="10">
        <v>1.1570779999999999E-2</v>
      </c>
      <c r="HM948" s="10">
        <v>671792600</v>
      </c>
      <c r="HN948" s="10">
        <v>0.85151750000000004</v>
      </c>
      <c r="HO948" s="12" t="s">
        <v>308</v>
      </c>
      <c r="HP948" s="12">
        <v>29088</v>
      </c>
      <c r="HQ948" s="12">
        <v>557798700</v>
      </c>
      <c r="HR948" s="12">
        <v>127864800</v>
      </c>
      <c r="HS948" s="12">
        <v>0.65924939999999999</v>
      </c>
      <c r="HT948" s="12">
        <v>0.15112039999999999</v>
      </c>
      <c r="HU948" s="12">
        <v>4.3624109999999998</v>
      </c>
      <c r="HV948" s="12">
        <v>29088</v>
      </c>
      <c r="HW948" s="12">
        <v>1</v>
      </c>
      <c r="HX948" s="12">
        <v>0</v>
      </c>
      <c r="HY948" s="12">
        <v>0</v>
      </c>
      <c r="HZ948" s="12">
        <v>9622</v>
      </c>
      <c r="IA948" s="12">
        <v>3182.855</v>
      </c>
      <c r="IB948" s="12">
        <v>0.33078930000000001</v>
      </c>
      <c r="IC948" s="12">
        <v>525.41989999999998</v>
      </c>
      <c r="ID948" s="12">
        <v>11802.71</v>
      </c>
      <c r="IE948" s="12">
        <v>-5.0003219999999997</v>
      </c>
      <c r="IF948" s="12">
        <v>1313.701</v>
      </c>
      <c r="IG948" s="12">
        <v>2396.7579999999998</v>
      </c>
      <c r="IH948" s="12">
        <v>0.2195039</v>
      </c>
      <c r="II948" s="12">
        <v>132517</v>
      </c>
      <c r="IJ948" s="12">
        <v>1399.3150000000001</v>
      </c>
      <c r="IK948" s="12">
        <v>0.39317099999999999</v>
      </c>
      <c r="IL948" s="12">
        <v>355</v>
      </c>
      <c r="IM948" s="12">
        <v>526</v>
      </c>
      <c r="IN948" s="12">
        <v>28890</v>
      </c>
      <c r="IO948" s="12">
        <v>0.99319310000000005</v>
      </c>
      <c r="IP948" s="12">
        <v>534</v>
      </c>
      <c r="IQ948" s="12">
        <v>0</v>
      </c>
      <c r="IR948" s="12">
        <v>90.605509999999995</v>
      </c>
      <c r="IS948" s="12">
        <v>17.650379999999998</v>
      </c>
      <c r="IT948" s="12">
        <v>90.605509999999995</v>
      </c>
      <c r="IU948" s="12">
        <v>17.650379999999998</v>
      </c>
      <c r="IV948" s="12">
        <v>90.605509999999995</v>
      </c>
      <c r="IW948" s="12">
        <v>17.650379999999998</v>
      </c>
      <c r="IX948" s="12">
        <v>525.41999999999996</v>
      </c>
      <c r="IY948" s="12">
        <v>175707.6</v>
      </c>
      <c r="IZ948" s="12">
        <v>4789.0559999999996</v>
      </c>
      <c r="JA948" s="12">
        <v>198</v>
      </c>
      <c r="JB948" s="12">
        <v>6.8069309999999996E-3</v>
      </c>
      <c r="JC948" s="12">
        <v>685663400</v>
      </c>
      <c r="JD948" s="12">
        <v>0.81036980000000003</v>
      </c>
      <c r="JE948" s="13" t="s">
        <v>309</v>
      </c>
      <c r="JF948" s="13">
        <v>74145</v>
      </c>
      <c r="JG948" s="13">
        <v>1614069000</v>
      </c>
      <c r="JH948" s="13">
        <v>724699500</v>
      </c>
      <c r="JI948" s="13">
        <v>0.29360160000000002</v>
      </c>
      <c r="JJ948" s="13">
        <v>0.13182389999999999</v>
      </c>
      <c r="JK948" s="13">
        <v>2.2272259999999999</v>
      </c>
      <c r="JL948" s="13">
        <v>19121</v>
      </c>
      <c r="JM948" s="13">
        <v>4931.049</v>
      </c>
      <c r="JN948" s="13">
        <v>0.25788660000000002</v>
      </c>
      <c r="JO948" s="13">
        <v>766.18799999999999</v>
      </c>
      <c r="JP948" s="13">
        <v>109265.3</v>
      </c>
      <c r="JQ948" s="13">
        <v>2.4632999999999998</v>
      </c>
      <c r="JR948" s="13">
        <v>1538.2570000000001</v>
      </c>
      <c r="JS948" s="13">
        <v>1160.8820000000001</v>
      </c>
      <c r="JT948" s="13">
        <v>0.28643669999999999</v>
      </c>
      <c r="JU948" s="13">
        <v>258853</v>
      </c>
      <c r="JV948" s="13">
        <v>1978.5920000000001</v>
      </c>
      <c r="JW948" s="13">
        <v>0.14460729999999999</v>
      </c>
      <c r="JX948" s="13">
        <v>724</v>
      </c>
      <c r="JY948" s="13">
        <v>581</v>
      </c>
      <c r="JZ948" s="13">
        <v>73121</v>
      </c>
      <c r="KA948" s="13">
        <v>0.98618919999999999</v>
      </c>
      <c r="KB948" s="13">
        <v>413.71730000000002</v>
      </c>
      <c r="KC948" s="13">
        <v>96.392930000000007</v>
      </c>
      <c r="KD948" s="13">
        <v>19.657139999999998</v>
      </c>
      <c r="KE948" s="13">
        <v>96.392930000000007</v>
      </c>
      <c r="KF948" s="13">
        <v>19.657139999999998</v>
      </c>
      <c r="KG948" s="13">
        <v>96.392930000000007</v>
      </c>
      <c r="KH948" s="13">
        <v>19.657139999999998</v>
      </c>
      <c r="KI948" s="13">
        <v>766.18820000000005</v>
      </c>
      <c r="KJ948" s="13">
        <v>360237.3</v>
      </c>
      <c r="KK948" s="13">
        <v>161021.1</v>
      </c>
      <c r="KL948" s="13">
        <v>1024</v>
      </c>
      <c r="KM948" s="13">
        <v>1.381078E-2</v>
      </c>
      <c r="KN948" s="13">
        <v>2338769000</v>
      </c>
      <c r="KO948" s="13">
        <v>0.42542550000000001</v>
      </c>
    </row>
    <row r="949" spans="1:301" x14ac:dyDescent="0.75">
      <c r="A949">
        <v>962</v>
      </c>
      <c r="B949" t="s">
        <v>376</v>
      </c>
      <c r="C949" t="s">
        <v>311</v>
      </c>
      <c r="D949" t="s">
        <v>324</v>
      </c>
      <c r="E949" t="s">
        <v>313</v>
      </c>
      <c r="F949">
        <v>4</v>
      </c>
      <c r="G949" t="s">
        <v>302</v>
      </c>
      <c r="H949">
        <v>1</v>
      </c>
      <c r="I949">
        <v>18</v>
      </c>
      <c r="J949" s="1">
        <v>43987.454664351855</v>
      </c>
      <c r="K949" s="2">
        <f t="shared" si="28"/>
        <v>38</v>
      </c>
      <c r="L949" s="2">
        <f t="shared" si="29"/>
        <v>268372</v>
      </c>
      <c r="M949" s="3" t="s">
        <v>303</v>
      </c>
      <c r="N949" s="3">
        <v>29400</v>
      </c>
      <c r="O949" s="3">
        <v>826071600</v>
      </c>
      <c r="P949" s="3">
        <v>329521000</v>
      </c>
      <c r="Q949" s="3">
        <v>0.95570319999999997</v>
      </c>
      <c r="R949" s="3">
        <v>0.38123119999999999</v>
      </c>
      <c r="S949" s="3">
        <v>2.5068860000000002</v>
      </c>
      <c r="T949" s="3">
        <v>29400</v>
      </c>
      <c r="U949" s="3">
        <v>1</v>
      </c>
      <c r="V949" s="3">
        <v>0</v>
      </c>
      <c r="W949" s="3">
        <v>0</v>
      </c>
      <c r="X949" s="3">
        <v>14895</v>
      </c>
      <c r="Y949" s="3">
        <v>7546.2929999999997</v>
      </c>
      <c r="Z949" s="3">
        <v>0.50663259999999999</v>
      </c>
      <c r="AA949" s="3">
        <v>652.21849999999995</v>
      </c>
      <c r="AB949" s="3">
        <v>12702.84</v>
      </c>
      <c r="AC949" s="3">
        <v>-52.773569999999999</v>
      </c>
      <c r="AD949" s="3">
        <v>1172.9349999999999</v>
      </c>
      <c r="AE949" s="3">
        <v>2769.7629999999999</v>
      </c>
      <c r="AF949" s="3">
        <v>0.13944090000000001</v>
      </c>
      <c r="AG949" s="3">
        <v>210842</v>
      </c>
      <c r="AH949" s="3">
        <v>1786.79</v>
      </c>
      <c r="AI949" s="3">
        <v>0.18463650000000001</v>
      </c>
      <c r="AJ949" s="3">
        <v>635</v>
      </c>
      <c r="AK949" s="3">
        <v>504</v>
      </c>
      <c r="AL949" s="3">
        <v>27921</v>
      </c>
      <c r="AM949" s="3">
        <v>0.94969389999999998</v>
      </c>
      <c r="AN949" s="3">
        <v>554</v>
      </c>
      <c r="AO949" s="3">
        <v>0</v>
      </c>
      <c r="AP949" s="3">
        <v>82.058710000000005</v>
      </c>
      <c r="AQ949" s="3">
        <v>27.322299999999998</v>
      </c>
      <c r="AR949" s="3">
        <v>82.058710000000005</v>
      </c>
      <c r="AS949" s="3">
        <v>27.322299999999998</v>
      </c>
      <c r="AT949" s="3">
        <v>82.058710000000005</v>
      </c>
      <c r="AU949" s="3">
        <v>27.322299999999998</v>
      </c>
      <c r="AV949" s="3">
        <v>660.6617</v>
      </c>
      <c r="AW949" s="3">
        <v>291700.90000000002</v>
      </c>
      <c r="AX949" s="3">
        <v>5488.51</v>
      </c>
      <c r="AY949" s="3">
        <v>1479</v>
      </c>
      <c r="AZ949" s="3">
        <v>5.0306120000000003E-2</v>
      </c>
      <c r="BA949" s="3">
        <v>1155593000</v>
      </c>
      <c r="BB949" s="3">
        <v>1.3369340000000001</v>
      </c>
      <c r="BC949" s="5" t="s">
        <v>304</v>
      </c>
      <c r="BD949" s="5">
        <v>30326</v>
      </c>
      <c r="BE949" s="5">
        <v>794306900</v>
      </c>
      <c r="BF949" s="5">
        <v>433541100</v>
      </c>
      <c r="BG949" s="5">
        <v>0.86369030000000002</v>
      </c>
      <c r="BH949" s="5">
        <v>0.47141129999999998</v>
      </c>
      <c r="BI949" s="5">
        <v>1.8321369999999999</v>
      </c>
      <c r="BJ949" s="5">
        <v>30326</v>
      </c>
      <c r="BK949" s="5">
        <v>1</v>
      </c>
      <c r="BL949" s="5">
        <v>0</v>
      </c>
      <c r="BM949" s="5">
        <v>0</v>
      </c>
      <c r="BN949" s="5">
        <v>16328</v>
      </c>
      <c r="BO949" s="5">
        <v>8791.2549999999992</v>
      </c>
      <c r="BP949" s="5">
        <v>0.53841589999999995</v>
      </c>
      <c r="BQ949" s="5">
        <v>714.87059999999997</v>
      </c>
      <c r="BR949" s="5">
        <v>10207.48</v>
      </c>
      <c r="BS949" s="5">
        <v>-22.76763</v>
      </c>
      <c r="BT949" s="5">
        <v>1226.9929999999999</v>
      </c>
      <c r="BU949" s="5">
        <v>2759.951</v>
      </c>
      <c r="BV949" s="5">
        <v>0.13161809999999999</v>
      </c>
      <c r="BW949" s="5">
        <v>230409</v>
      </c>
      <c r="BX949" s="5">
        <v>1875.316</v>
      </c>
      <c r="BY949" s="5">
        <v>8.6329939999999994E-2</v>
      </c>
      <c r="BZ949" s="5">
        <v>713</v>
      </c>
      <c r="CA949" s="5">
        <v>520</v>
      </c>
      <c r="CB949" s="5">
        <v>28966</v>
      </c>
      <c r="CC949" s="5">
        <v>0.95515399999999995</v>
      </c>
      <c r="CD949" s="5">
        <v>571</v>
      </c>
      <c r="CE949" s="5">
        <v>0</v>
      </c>
      <c r="CF949" s="5">
        <v>83.121189999999999</v>
      </c>
      <c r="CG949" s="5">
        <v>26.975629999999999</v>
      </c>
      <c r="CH949" s="5">
        <v>83.121189999999999</v>
      </c>
      <c r="CI949" s="5">
        <v>26.975629999999999</v>
      </c>
      <c r="CJ949" s="5">
        <v>83.121189999999999</v>
      </c>
      <c r="CK949" s="5">
        <v>26.975629999999999</v>
      </c>
      <c r="CL949" s="5">
        <v>717.37630000000001</v>
      </c>
      <c r="CM949" s="5">
        <v>320726.09999999998</v>
      </c>
      <c r="CN949" s="5">
        <v>3435.7539999999999</v>
      </c>
      <c r="CO949" s="5">
        <v>1360</v>
      </c>
      <c r="CP949" s="5">
        <v>4.4846009999999999E-2</v>
      </c>
      <c r="CQ949" s="5">
        <v>1227848000</v>
      </c>
      <c r="CR949" s="5">
        <v>1.335102</v>
      </c>
      <c r="CS949" s="6" t="s">
        <v>305</v>
      </c>
      <c r="CT949" s="6">
        <v>53153</v>
      </c>
      <c r="CU949" s="6">
        <v>1827855000</v>
      </c>
      <c r="CV949" s="6">
        <v>496877300</v>
      </c>
      <c r="CW949" s="6">
        <v>0.64697300000000002</v>
      </c>
      <c r="CX949" s="6">
        <v>0.17587069999999999</v>
      </c>
      <c r="CY949" s="6">
        <v>3.6786840000000001</v>
      </c>
      <c r="CZ949" s="6">
        <v>35777</v>
      </c>
      <c r="DA949" s="6">
        <v>0.67309459999999999</v>
      </c>
      <c r="DB949" s="6">
        <v>17376</v>
      </c>
      <c r="DC949" s="6">
        <v>0.32690530000000001</v>
      </c>
      <c r="DD949" s="6">
        <v>10920</v>
      </c>
      <c r="DE949" s="6">
        <v>2243.4560000000001</v>
      </c>
      <c r="DF949" s="6">
        <v>0.20544470000000001</v>
      </c>
      <c r="DG949" s="6">
        <v>715.17899999999997</v>
      </c>
      <c r="DH949" s="6">
        <v>1187.2049999999999</v>
      </c>
      <c r="DI949" s="6">
        <v>-10.80696</v>
      </c>
      <c r="DJ949" s="6">
        <v>875.57060000000001</v>
      </c>
      <c r="DK949" s="6">
        <v>2729.0189999999998</v>
      </c>
      <c r="DL949" s="6">
        <v>0.2242459</v>
      </c>
      <c r="DM949" s="6">
        <v>237030</v>
      </c>
      <c r="DN949" s="6">
        <v>1887.81</v>
      </c>
      <c r="DO949" s="6">
        <v>0.32778990000000002</v>
      </c>
      <c r="DP949" s="6">
        <v>530</v>
      </c>
      <c r="DQ949" s="6">
        <v>639</v>
      </c>
      <c r="DR949" s="6">
        <v>52038</v>
      </c>
      <c r="DS949" s="6">
        <v>0.97902279999999997</v>
      </c>
      <c r="DT949" s="6">
        <v>354</v>
      </c>
      <c r="DU949" s="6">
        <v>284</v>
      </c>
      <c r="DV949" s="6">
        <v>90.813450000000003</v>
      </c>
      <c r="DW949" s="6">
        <v>21.712350000000001</v>
      </c>
      <c r="DX949" s="6">
        <v>90.813450000000003</v>
      </c>
      <c r="DY949" s="6">
        <v>21.712350000000001</v>
      </c>
      <c r="DZ949" s="6">
        <v>90.813450000000003</v>
      </c>
      <c r="EA949" s="6">
        <v>21.712350000000001</v>
      </c>
      <c r="EB949" s="6">
        <v>715.17920000000004</v>
      </c>
      <c r="EC949" s="6">
        <v>323208.8</v>
      </c>
      <c r="ED949" s="6">
        <v>26.516960000000001</v>
      </c>
      <c r="EE949" s="6">
        <v>1115</v>
      </c>
      <c r="EF949" s="6">
        <v>2.0977180000000002E-2</v>
      </c>
      <c r="EG949" s="6">
        <v>2324732000</v>
      </c>
      <c r="EH949" s="6">
        <v>0.82284369999999996</v>
      </c>
      <c r="EI949" s="8" t="s">
        <v>306</v>
      </c>
      <c r="EJ949" s="8">
        <v>49235</v>
      </c>
      <c r="EK949" s="8">
        <v>1817343000</v>
      </c>
      <c r="EL949" s="8">
        <v>722727000</v>
      </c>
      <c r="EM949" s="8">
        <v>0.7497026</v>
      </c>
      <c r="EN949" s="8">
        <v>0.29814420000000003</v>
      </c>
      <c r="EO949" s="8">
        <v>2.514564</v>
      </c>
      <c r="EP949" s="8">
        <v>33227</v>
      </c>
      <c r="EQ949" s="8">
        <v>0.67486539999999995</v>
      </c>
      <c r="ER949" s="8">
        <v>16008</v>
      </c>
      <c r="ES949" s="8">
        <v>0.32513449999999999</v>
      </c>
      <c r="ET949" s="8">
        <v>12393</v>
      </c>
      <c r="EU949" s="8">
        <v>3119.4569999999999</v>
      </c>
      <c r="EV949" s="8">
        <v>0.25171120000000002</v>
      </c>
      <c r="EW949" s="8">
        <v>695.86490000000003</v>
      </c>
      <c r="EX949" s="8">
        <v>2752.78</v>
      </c>
      <c r="EY949" s="8">
        <v>-5.7994810000000001</v>
      </c>
      <c r="EZ949" s="8">
        <v>926.82050000000004</v>
      </c>
      <c r="FA949" s="8">
        <v>2701.15</v>
      </c>
      <c r="FB949" s="8">
        <v>0.1742591</v>
      </c>
      <c r="FC949" s="8">
        <v>282539</v>
      </c>
      <c r="FD949" s="8">
        <v>2002.921</v>
      </c>
      <c r="FE949" s="8">
        <v>0.1857087</v>
      </c>
      <c r="FF949" s="8">
        <v>640</v>
      </c>
      <c r="FG949" s="8">
        <v>633</v>
      </c>
      <c r="FH949" s="8">
        <v>48422</v>
      </c>
      <c r="FI949" s="8">
        <v>0.98348740000000001</v>
      </c>
      <c r="FJ949" s="8">
        <v>366</v>
      </c>
      <c r="FK949" s="8">
        <v>266</v>
      </c>
      <c r="FL949" s="8">
        <v>90.160150000000002</v>
      </c>
      <c r="FM949" s="8">
        <v>21.831880000000002</v>
      </c>
      <c r="FN949" s="8">
        <v>90.160150000000002</v>
      </c>
      <c r="FO949" s="8">
        <v>21.831880000000002</v>
      </c>
      <c r="FP949" s="8">
        <v>90.160150000000002</v>
      </c>
      <c r="FQ949" s="8">
        <v>21.831880000000002</v>
      </c>
      <c r="FR949" s="8">
        <v>714.58659999999998</v>
      </c>
      <c r="FS949" s="8">
        <v>379232.5</v>
      </c>
      <c r="FT949" s="8">
        <v>153.91079999999999</v>
      </c>
      <c r="FU949" s="8">
        <v>813</v>
      </c>
      <c r="FV949" s="8">
        <v>1.6512639999999999E-2</v>
      </c>
      <c r="FW949" s="8">
        <v>2540070000</v>
      </c>
      <c r="FX949" s="8">
        <v>1.047847</v>
      </c>
      <c r="FY949" s="10" t="s">
        <v>307</v>
      </c>
      <c r="FZ949" s="10">
        <v>25104</v>
      </c>
      <c r="GA949" s="10">
        <v>312812300</v>
      </c>
      <c r="GB949" s="10">
        <v>206720800</v>
      </c>
      <c r="GC949" s="10">
        <v>0.49636130000000001</v>
      </c>
      <c r="GD949" s="10">
        <v>0.32801849999999999</v>
      </c>
      <c r="GE949" s="10">
        <v>1.5132110000000001</v>
      </c>
      <c r="GF949" s="10">
        <v>25104</v>
      </c>
      <c r="GG949" s="10">
        <v>1</v>
      </c>
      <c r="GH949" s="10">
        <v>0</v>
      </c>
      <c r="GI949" s="10">
        <v>0</v>
      </c>
      <c r="GJ949" s="10">
        <v>8933</v>
      </c>
      <c r="GK949" s="10">
        <v>3178.7159999999999</v>
      </c>
      <c r="GL949" s="10">
        <v>0.35583969999999998</v>
      </c>
      <c r="GM949" s="10">
        <v>459.84780000000001</v>
      </c>
      <c r="GN949" s="10">
        <v>11792.22</v>
      </c>
      <c r="GO949" s="10">
        <v>-4.8457739999999996</v>
      </c>
      <c r="GP949" s="10">
        <v>1308.664</v>
      </c>
      <c r="GQ949" s="10">
        <v>2392.8339999999998</v>
      </c>
      <c r="GR949" s="10">
        <v>0.1989428</v>
      </c>
      <c r="GS949" s="10">
        <v>126187</v>
      </c>
      <c r="GT949" s="10">
        <v>1330.193</v>
      </c>
      <c r="GU949" s="10">
        <v>4.1699859999999998E-2</v>
      </c>
      <c r="GV949" s="10">
        <v>447</v>
      </c>
      <c r="GW949" s="10">
        <v>428</v>
      </c>
      <c r="GX949" s="10">
        <v>24770</v>
      </c>
      <c r="GY949" s="10">
        <v>0.98669530000000005</v>
      </c>
      <c r="GZ949" s="10">
        <v>446</v>
      </c>
      <c r="HA949" s="10">
        <v>0</v>
      </c>
      <c r="HB949" s="10">
        <v>88.563699999999997</v>
      </c>
      <c r="HC949" s="10">
        <v>18.563099999999999</v>
      </c>
      <c r="HD949" s="10">
        <v>88.563699999999997</v>
      </c>
      <c r="HE949" s="10">
        <v>18.563099999999999</v>
      </c>
      <c r="HF949" s="10">
        <v>88.563699999999997</v>
      </c>
      <c r="HG949" s="10">
        <v>18.563099999999999</v>
      </c>
      <c r="HH949" s="10">
        <v>470.94540000000001</v>
      </c>
      <c r="HI949" s="10">
        <v>157670.9</v>
      </c>
      <c r="HJ949" s="10">
        <v>5539.2110000000002</v>
      </c>
      <c r="HK949" s="10">
        <v>334</v>
      </c>
      <c r="HL949" s="10">
        <v>1.3304649999999999E-2</v>
      </c>
      <c r="HM949" s="10">
        <v>519533100</v>
      </c>
      <c r="HN949" s="10">
        <v>0.8243798</v>
      </c>
      <c r="HO949" s="12" t="s">
        <v>308</v>
      </c>
      <c r="HP949" s="12">
        <v>23793</v>
      </c>
      <c r="HQ949" s="12">
        <v>319533600</v>
      </c>
      <c r="HR949" s="12">
        <v>174697300</v>
      </c>
      <c r="HS949" s="12">
        <v>0.56444039999999995</v>
      </c>
      <c r="HT949" s="12">
        <v>0.30859419999999999</v>
      </c>
      <c r="HU949" s="12">
        <v>1.82907</v>
      </c>
      <c r="HV949" s="12">
        <v>23793</v>
      </c>
      <c r="HW949" s="12">
        <v>1</v>
      </c>
      <c r="HX949" s="12">
        <v>0</v>
      </c>
      <c r="HY949" s="12">
        <v>0</v>
      </c>
      <c r="HZ949" s="12">
        <v>8569</v>
      </c>
      <c r="IA949" s="12">
        <v>3086.1080000000002</v>
      </c>
      <c r="IB949" s="12">
        <v>0.36014800000000002</v>
      </c>
      <c r="IC949" s="12">
        <v>447.36110000000002</v>
      </c>
      <c r="ID949" s="12">
        <v>84317.119999999995</v>
      </c>
      <c r="IE949" s="12">
        <v>0.21661759999999999</v>
      </c>
      <c r="IF949" s="12">
        <v>1355.7929999999999</v>
      </c>
      <c r="IG949" s="12">
        <v>2396.9369999999999</v>
      </c>
      <c r="IH949" s="12">
        <v>0.20242299999999999</v>
      </c>
      <c r="II949" s="12">
        <v>117541</v>
      </c>
      <c r="IJ949" s="12">
        <v>1298.4190000000001</v>
      </c>
      <c r="IK949" s="12">
        <v>8.5880600000000001E-2</v>
      </c>
      <c r="IL949" s="12">
        <v>357</v>
      </c>
      <c r="IM949" s="12">
        <v>408</v>
      </c>
      <c r="IN949" s="12">
        <v>23580</v>
      </c>
      <c r="IO949" s="12">
        <v>0.99104780000000003</v>
      </c>
      <c r="IP949" s="12">
        <v>462</v>
      </c>
      <c r="IQ949" s="12">
        <v>0</v>
      </c>
      <c r="IR949" s="12">
        <v>89.26849</v>
      </c>
      <c r="IS949" s="12">
        <v>18.74511</v>
      </c>
      <c r="IT949" s="12">
        <v>89.26849</v>
      </c>
      <c r="IU949" s="12">
        <v>18.74511</v>
      </c>
      <c r="IV949" s="12">
        <v>89.26849</v>
      </c>
      <c r="IW949" s="12">
        <v>18.74511</v>
      </c>
      <c r="IX949" s="12">
        <v>464.2432</v>
      </c>
      <c r="IY949" s="12">
        <v>143916.20000000001</v>
      </c>
      <c r="IZ949" s="12">
        <v>298801.2</v>
      </c>
      <c r="JA949" s="12">
        <v>213</v>
      </c>
      <c r="JB949" s="12">
        <v>8.9522130000000005E-3</v>
      </c>
      <c r="JC949" s="12">
        <v>494230900</v>
      </c>
      <c r="JD949" s="12">
        <v>0.87303470000000005</v>
      </c>
      <c r="JE949" s="13" t="s">
        <v>309</v>
      </c>
      <c r="JF949" s="13">
        <v>57361</v>
      </c>
      <c r="JG949" s="13">
        <v>1126484000</v>
      </c>
      <c r="JH949" s="13">
        <v>549198100</v>
      </c>
      <c r="JI949" s="13">
        <v>0.34236660000000002</v>
      </c>
      <c r="JJ949" s="13">
        <v>0.16691510000000001</v>
      </c>
      <c r="JK949" s="13">
        <v>2.0511430000000002</v>
      </c>
      <c r="JL949" s="13">
        <v>16502</v>
      </c>
      <c r="JM949" s="13">
        <v>4747.4070000000002</v>
      </c>
      <c r="JN949" s="13">
        <v>0.28768680000000002</v>
      </c>
      <c r="JO949" s="13">
        <v>739.67160000000001</v>
      </c>
      <c r="JP949" s="13">
        <v>8354.4950000000008</v>
      </c>
      <c r="JQ949" s="13">
        <v>-3.3182290000000001</v>
      </c>
      <c r="JR949" s="13">
        <v>1541.3789999999999</v>
      </c>
      <c r="JS949" s="13">
        <v>1125.982</v>
      </c>
      <c r="JT949" s="13">
        <v>0.2208783</v>
      </c>
      <c r="JU949" s="13">
        <v>259695</v>
      </c>
      <c r="JV949" s="13">
        <v>1966.0920000000001</v>
      </c>
      <c r="JW949" s="13">
        <v>0.11868570000000001</v>
      </c>
      <c r="JX949" s="13">
        <v>736</v>
      </c>
      <c r="JY949" s="13">
        <v>514</v>
      </c>
      <c r="JZ949" s="13">
        <v>56077</v>
      </c>
      <c r="KA949" s="13">
        <v>0.97761549999999997</v>
      </c>
      <c r="KB949" s="13">
        <v>388.80329999999998</v>
      </c>
      <c r="KC949" s="13">
        <v>96.834940000000003</v>
      </c>
      <c r="KD949" s="13">
        <v>22.555140000000002</v>
      </c>
      <c r="KE949" s="13">
        <v>96.834940000000003</v>
      </c>
      <c r="KF949" s="13">
        <v>22.555140000000002</v>
      </c>
      <c r="KG949" s="13">
        <v>96.834940000000003</v>
      </c>
      <c r="KH949" s="13">
        <v>22.555140000000002</v>
      </c>
      <c r="KI949" s="13">
        <v>747.7242</v>
      </c>
      <c r="KJ949" s="13">
        <v>353747.1</v>
      </c>
      <c r="KK949" s="13">
        <v>1216.8130000000001</v>
      </c>
      <c r="KL949" s="13">
        <v>1284</v>
      </c>
      <c r="KM949" s="13">
        <v>2.238455E-2</v>
      </c>
      <c r="KN949" s="13">
        <v>1675682000</v>
      </c>
      <c r="KO949" s="13">
        <v>0.50928169999999995</v>
      </c>
    </row>
    <row r="950" spans="1:301" x14ac:dyDescent="0.75">
      <c r="A950">
        <v>963</v>
      </c>
      <c r="B950" t="s">
        <v>377</v>
      </c>
      <c r="C950" t="s">
        <v>311</v>
      </c>
      <c r="D950" t="s">
        <v>312</v>
      </c>
      <c r="E950" t="s">
        <v>316</v>
      </c>
      <c r="F950">
        <v>4</v>
      </c>
      <c r="G950" t="s">
        <v>302</v>
      </c>
      <c r="H950">
        <v>1</v>
      </c>
      <c r="I950">
        <v>19</v>
      </c>
      <c r="J950" s="1">
        <v>43987.456030092595</v>
      </c>
      <c r="K950" s="2">
        <f t="shared" si="28"/>
        <v>38</v>
      </c>
      <c r="L950" s="2">
        <f t="shared" si="29"/>
        <v>366256</v>
      </c>
      <c r="M950" s="3" t="s">
        <v>303</v>
      </c>
      <c r="N950" s="3">
        <v>43541</v>
      </c>
      <c r="O950" s="3">
        <v>1375882000</v>
      </c>
      <c r="P950" s="3">
        <v>482618100</v>
      </c>
      <c r="Q950" s="3">
        <v>0.7257458</v>
      </c>
      <c r="R950" s="3">
        <v>0.25456980000000001</v>
      </c>
      <c r="S950" s="3">
        <v>2.8508719999999999</v>
      </c>
      <c r="T950" s="3">
        <v>43541</v>
      </c>
      <c r="U950" s="3">
        <v>1</v>
      </c>
      <c r="V950" s="3">
        <v>0</v>
      </c>
      <c r="W950" s="3">
        <v>0</v>
      </c>
      <c r="X950" s="3">
        <v>22202</v>
      </c>
      <c r="Y950" s="3">
        <v>11321.03</v>
      </c>
      <c r="Z950" s="3">
        <v>0.50991019999999998</v>
      </c>
      <c r="AA950" s="3">
        <v>726.00620000000004</v>
      </c>
      <c r="AB950" s="3">
        <v>70943.72</v>
      </c>
      <c r="AC950" s="3">
        <v>-13.35684</v>
      </c>
      <c r="AD950" s="3">
        <v>1181.242</v>
      </c>
      <c r="AE950" s="3">
        <v>2726.9569999999999</v>
      </c>
      <c r="AF950" s="3">
        <v>0.1669235</v>
      </c>
      <c r="AG950" s="3">
        <v>260844</v>
      </c>
      <c r="AH950" s="3">
        <v>1928.4490000000001</v>
      </c>
      <c r="AI950" s="3">
        <v>0.231012</v>
      </c>
      <c r="AJ950" s="3">
        <v>516</v>
      </c>
      <c r="AK950" s="3">
        <v>679</v>
      </c>
      <c r="AL950" s="3">
        <v>42070</v>
      </c>
      <c r="AM950" s="3">
        <v>0.96621570000000001</v>
      </c>
      <c r="AN950" s="3">
        <v>730</v>
      </c>
      <c r="AO950" s="3">
        <v>0</v>
      </c>
      <c r="AP950" s="3">
        <v>82.773179999999996</v>
      </c>
      <c r="AQ950" s="3">
        <v>25.881979999999999</v>
      </c>
      <c r="AR950" s="3">
        <v>82.773179999999996</v>
      </c>
      <c r="AS950" s="3">
        <v>25.881979999999999</v>
      </c>
      <c r="AT950" s="3">
        <v>82.773179999999996</v>
      </c>
      <c r="AU950" s="3">
        <v>25.881979999999999</v>
      </c>
      <c r="AV950" s="3">
        <v>726.00639999999999</v>
      </c>
      <c r="AW950" s="3">
        <v>343223.6</v>
      </c>
      <c r="AX950" s="3">
        <v>115592.4</v>
      </c>
      <c r="AY950" s="3">
        <v>1471</v>
      </c>
      <c r="AZ950" s="3">
        <v>3.3784250000000002E-2</v>
      </c>
      <c r="BA950" s="3">
        <v>1858501000</v>
      </c>
      <c r="BB950" s="3">
        <v>0.98031559999999995</v>
      </c>
      <c r="BC950" s="5" t="s">
        <v>304</v>
      </c>
      <c r="BD950" s="5">
        <v>46541</v>
      </c>
      <c r="BE950" s="5">
        <v>1561210000</v>
      </c>
      <c r="BF950" s="5">
        <v>790421600</v>
      </c>
      <c r="BG950" s="5">
        <v>0.72075880000000003</v>
      </c>
      <c r="BH950" s="5">
        <v>0.36491129999999999</v>
      </c>
      <c r="BI950" s="5">
        <v>1.9751609999999999</v>
      </c>
      <c r="BJ950" s="5">
        <v>46541</v>
      </c>
      <c r="BK950" s="5">
        <v>1</v>
      </c>
      <c r="BL950" s="5">
        <v>0</v>
      </c>
      <c r="BM950" s="5">
        <v>0</v>
      </c>
      <c r="BN950" s="5">
        <v>23177</v>
      </c>
      <c r="BO950" s="5">
        <v>11541.94</v>
      </c>
      <c r="BP950" s="5">
        <v>0.49799100000000002</v>
      </c>
      <c r="BQ950" s="5">
        <v>746.8347</v>
      </c>
      <c r="BR950" s="5">
        <v>45290.48</v>
      </c>
      <c r="BS950" s="5">
        <v>0.54163600000000001</v>
      </c>
      <c r="BT950" s="5">
        <v>1188.72</v>
      </c>
      <c r="BU950" s="5">
        <v>2716.4639999999999</v>
      </c>
      <c r="BV950" s="5">
        <v>0.15773029999999999</v>
      </c>
      <c r="BW950" s="5">
        <v>295067</v>
      </c>
      <c r="BX950" s="5">
        <v>2082.451</v>
      </c>
      <c r="BY950" s="5">
        <v>0.1074316</v>
      </c>
      <c r="BZ950" s="5">
        <v>625</v>
      </c>
      <c r="CA950" s="5">
        <v>689</v>
      </c>
      <c r="CB950" s="5">
        <v>44926</v>
      </c>
      <c r="CC950" s="5">
        <v>0.96529940000000003</v>
      </c>
      <c r="CD950" s="5">
        <v>742</v>
      </c>
      <c r="CE950" s="5">
        <v>0</v>
      </c>
      <c r="CF950" s="5">
        <v>81.401020000000003</v>
      </c>
      <c r="CG950" s="5">
        <v>24.822430000000001</v>
      </c>
      <c r="CH950" s="5">
        <v>81.401020000000003</v>
      </c>
      <c r="CI950" s="5">
        <v>24.822430000000001</v>
      </c>
      <c r="CJ950" s="5">
        <v>81.401020000000003</v>
      </c>
      <c r="CK950" s="5">
        <v>24.822430000000001</v>
      </c>
      <c r="CL950" s="5">
        <v>752.14670000000001</v>
      </c>
      <c r="CM950" s="5">
        <v>355330.1</v>
      </c>
      <c r="CN950" s="5">
        <v>44073.56</v>
      </c>
      <c r="CO950" s="5">
        <v>1615</v>
      </c>
      <c r="CP950" s="5">
        <v>3.4700590000000003E-2</v>
      </c>
      <c r="CQ950" s="5">
        <v>2351632000</v>
      </c>
      <c r="CR950" s="5">
        <v>1.0856699999999999</v>
      </c>
      <c r="CS950" s="6" t="s">
        <v>305</v>
      </c>
      <c r="CT950" s="6">
        <v>79012</v>
      </c>
      <c r="CU950" s="6">
        <v>2129210000</v>
      </c>
      <c r="CV950" s="6">
        <v>762379300</v>
      </c>
      <c r="CW950" s="6">
        <v>0.34106130000000001</v>
      </c>
      <c r="CX950" s="6">
        <v>0.12211950000000001</v>
      </c>
      <c r="CY950" s="6">
        <v>2.7928489999999999</v>
      </c>
      <c r="CZ950" s="6">
        <v>53392</v>
      </c>
      <c r="DA950" s="6">
        <v>0.67574540000000005</v>
      </c>
      <c r="DB950" s="6">
        <v>25620</v>
      </c>
      <c r="DC950" s="6">
        <v>0.3242545</v>
      </c>
      <c r="DD950" s="6">
        <v>14354</v>
      </c>
      <c r="DE950" s="6">
        <v>2607.6709999999998</v>
      </c>
      <c r="DF950" s="6">
        <v>0.18166860000000001</v>
      </c>
      <c r="DG950" s="6">
        <v>651.24879999999996</v>
      </c>
      <c r="DH950" s="6">
        <v>95214.36</v>
      </c>
      <c r="DI950" s="6">
        <v>-3.4385840000000001</v>
      </c>
      <c r="DJ950" s="6">
        <v>972.33299999999997</v>
      </c>
      <c r="DK950" s="6">
        <v>2706.9920000000002</v>
      </c>
      <c r="DL950" s="6">
        <v>0.31995269999999998</v>
      </c>
      <c r="DM950" s="6">
        <v>246949</v>
      </c>
      <c r="DN950" s="6">
        <v>1834.624</v>
      </c>
      <c r="DO950" s="6">
        <v>0.22343769999999999</v>
      </c>
      <c r="DP950" s="6">
        <v>480</v>
      </c>
      <c r="DQ950" s="6">
        <v>643</v>
      </c>
      <c r="DR950" s="6">
        <v>78744</v>
      </c>
      <c r="DS950" s="6">
        <v>0.9966081</v>
      </c>
      <c r="DT950" s="6">
        <v>387</v>
      </c>
      <c r="DU950" s="6">
        <v>255</v>
      </c>
      <c r="DV950" s="6">
        <v>91.918430000000001</v>
      </c>
      <c r="DW950" s="6">
        <v>21.625250000000001</v>
      </c>
      <c r="DX950" s="6">
        <v>91.918430000000001</v>
      </c>
      <c r="DY950" s="6">
        <v>21.625250000000001</v>
      </c>
      <c r="DZ950" s="6">
        <v>91.918430000000001</v>
      </c>
      <c r="EA950" s="6">
        <v>21.625250000000001</v>
      </c>
      <c r="EB950" s="6">
        <v>652.80259999999998</v>
      </c>
      <c r="EC950" s="6">
        <v>304815.40000000002</v>
      </c>
      <c r="ED950" s="6">
        <v>114739.2</v>
      </c>
      <c r="EE950" s="6">
        <v>268</v>
      </c>
      <c r="EF950" s="6">
        <v>3.3918899999999998E-3</v>
      </c>
      <c r="EG950" s="6">
        <v>2891590000</v>
      </c>
      <c r="EH950" s="6">
        <v>0.4631808</v>
      </c>
      <c r="EI950" s="8" t="s">
        <v>306</v>
      </c>
      <c r="EJ950" s="8">
        <v>67928</v>
      </c>
      <c r="EK950" s="8">
        <v>1890552000</v>
      </c>
      <c r="EL950" s="8">
        <v>835969100</v>
      </c>
      <c r="EM950" s="8">
        <v>0.40972360000000002</v>
      </c>
      <c r="EN950" s="8">
        <v>0.18117259999999999</v>
      </c>
      <c r="EO950" s="8">
        <v>2.2615099999999999</v>
      </c>
      <c r="EP950" s="8">
        <v>48480</v>
      </c>
      <c r="EQ950" s="8">
        <v>0.71369680000000002</v>
      </c>
      <c r="ER950" s="8">
        <v>19448</v>
      </c>
      <c r="ES950" s="8">
        <v>0.28630309999999998</v>
      </c>
      <c r="ET950" s="8">
        <v>15529</v>
      </c>
      <c r="EU950" s="8">
        <v>3550.08</v>
      </c>
      <c r="EV950" s="8">
        <v>0.2286097</v>
      </c>
      <c r="EW950" s="8">
        <v>704.26490000000001</v>
      </c>
      <c r="EX950" s="8">
        <v>76769.240000000005</v>
      </c>
      <c r="EY950" s="8">
        <v>-7.2655839999999996</v>
      </c>
      <c r="EZ950" s="8">
        <v>968.57209999999998</v>
      </c>
      <c r="FA950" s="8">
        <v>2687.902</v>
      </c>
      <c r="FB950" s="8">
        <v>0.25502809999999998</v>
      </c>
      <c r="FC950" s="8">
        <v>266355</v>
      </c>
      <c r="FD950" s="8">
        <v>1932.2380000000001</v>
      </c>
      <c r="FE950" s="8">
        <v>0.14960419999999999</v>
      </c>
      <c r="FF950" s="8">
        <v>526</v>
      </c>
      <c r="FG950" s="8">
        <v>676</v>
      </c>
      <c r="FH950" s="8">
        <v>67591</v>
      </c>
      <c r="FI950" s="8">
        <v>0.99503889999999995</v>
      </c>
      <c r="FJ950" s="8">
        <v>420</v>
      </c>
      <c r="FK950" s="8">
        <v>255</v>
      </c>
      <c r="FL950" s="8">
        <v>91.523439999999994</v>
      </c>
      <c r="FM950" s="8">
        <v>19.883559999999999</v>
      </c>
      <c r="FN950" s="8">
        <v>91.523439999999994</v>
      </c>
      <c r="FO950" s="8">
        <v>19.883559999999999</v>
      </c>
      <c r="FP950" s="8">
        <v>91.523439999999994</v>
      </c>
      <c r="FQ950" s="8">
        <v>19.883559999999999</v>
      </c>
      <c r="FR950" s="8">
        <v>707.20780000000002</v>
      </c>
      <c r="FS950" s="8">
        <v>339218.6</v>
      </c>
      <c r="FT950" s="8">
        <v>86761.23</v>
      </c>
      <c r="FU950" s="8">
        <v>337</v>
      </c>
      <c r="FV950" s="8">
        <v>4.9611350000000002E-3</v>
      </c>
      <c r="FW950" s="8">
        <v>2726521000</v>
      </c>
      <c r="FX950" s="8">
        <v>0.59089619999999998</v>
      </c>
      <c r="FY950" s="10" t="s">
        <v>307</v>
      </c>
      <c r="FZ950" s="10">
        <v>30031</v>
      </c>
      <c r="GA950" s="10">
        <v>331018000</v>
      </c>
      <c r="GB950" s="10">
        <v>214557200</v>
      </c>
      <c r="GC950" s="10">
        <v>0.3670389</v>
      </c>
      <c r="GD950" s="10">
        <v>0.23790500000000001</v>
      </c>
      <c r="GE950" s="10">
        <v>1.5427960000000001</v>
      </c>
      <c r="GF950" s="10">
        <v>30031</v>
      </c>
      <c r="GG950" s="10">
        <v>1</v>
      </c>
      <c r="GH950" s="10">
        <v>0</v>
      </c>
      <c r="GI950" s="10">
        <v>0</v>
      </c>
      <c r="GJ950" s="10">
        <v>8264</v>
      </c>
      <c r="GK950" s="10">
        <v>2274.107</v>
      </c>
      <c r="GL950" s="10">
        <v>0.27518229999999999</v>
      </c>
      <c r="GM950" s="10">
        <v>440.09199999999998</v>
      </c>
      <c r="GN950" s="10">
        <v>18026.07</v>
      </c>
      <c r="GO950" s="10">
        <v>0.56421350000000003</v>
      </c>
      <c r="GP950" s="10">
        <v>1284.586</v>
      </c>
      <c r="GQ950" s="10">
        <v>2423.6170000000002</v>
      </c>
      <c r="GR950" s="10">
        <v>0.26956839999999999</v>
      </c>
      <c r="GS950" s="10">
        <v>111404</v>
      </c>
      <c r="GT950" s="10">
        <v>1264.386</v>
      </c>
      <c r="GU950" s="10">
        <v>4.5566990000000002E-2</v>
      </c>
      <c r="GV950" s="10">
        <v>423</v>
      </c>
      <c r="GW950" s="10">
        <v>366</v>
      </c>
      <c r="GX950" s="10">
        <v>29699</v>
      </c>
      <c r="GY950" s="10">
        <v>0.98894479999999996</v>
      </c>
      <c r="GZ950" s="10">
        <v>420</v>
      </c>
      <c r="HA950" s="10">
        <v>0</v>
      </c>
      <c r="HB950" s="10">
        <v>90.992140000000006</v>
      </c>
      <c r="HC950" s="10">
        <v>17.651450000000001</v>
      </c>
      <c r="HD950" s="10">
        <v>90.992140000000006</v>
      </c>
      <c r="HE950" s="10">
        <v>17.651450000000001</v>
      </c>
      <c r="HF950" s="10">
        <v>90.992140000000006</v>
      </c>
      <c r="HG950" s="10">
        <v>17.651450000000001</v>
      </c>
      <c r="HH950" s="10">
        <v>452.15589999999997</v>
      </c>
      <c r="HI950" s="10">
        <v>147196.1</v>
      </c>
      <c r="HJ950" s="10">
        <v>10820.13</v>
      </c>
      <c r="HK950" s="10">
        <v>332</v>
      </c>
      <c r="HL950" s="10">
        <v>1.1055239999999999E-2</v>
      </c>
      <c r="HM950" s="10">
        <v>545575300</v>
      </c>
      <c r="HN950" s="10">
        <v>0.60494389999999998</v>
      </c>
      <c r="HO950" s="12" t="s">
        <v>308</v>
      </c>
      <c r="HP950" s="12">
        <v>30666</v>
      </c>
      <c r="HQ950" s="12">
        <v>405133900</v>
      </c>
      <c r="HR950" s="12">
        <v>211963000</v>
      </c>
      <c r="HS950" s="12">
        <v>0.43080849999999998</v>
      </c>
      <c r="HT950" s="12">
        <v>0.22539580000000001</v>
      </c>
      <c r="HU950" s="12">
        <v>1.911343</v>
      </c>
      <c r="HV950" s="12">
        <v>30666</v>
      </c>
      <c r="HW950" s="12">
        <v>1</v>
      </c>
      <c r="HX950" s="12">
        <v>0</v>
      </c>
      <c r="HY950" s="12">
        <v>0</v>
      </c>
      <c r="HZ950" s="12">
        <v>8711</v>
      </c>
      <c r="IA950" s="12">
        <v>2474.451</v>
      </c>
      <c r="IB950" s="12">
        <v>0.28406049999999999</v>
      </c>
      <c r="IC950" s="12">
        <v>470.94060000000002</v>
      </c>
      <c r="ID950" s="12">
        <v>42257.8</v>
      </c>
      <c r="IE950" s="12">
        <v>0.58457879999999995</v>
      </c>
      <c r="IF950" s="12">
        <v>1293.5119999999999</v>
      </c>
      <c r="IG950" s="12">
        <v>2412.6779999999999</v>
      </c>
      <c r="IH950" s="12">
        <v>0.2570171</v>
      </c>
      <c r="II950" s="12">
        <v>119315</v>
      </c>
      <c r="IJ950" s="12">
        <v>1319.0070000000001</v>
      </c>
      <c r="IK950" s="12">
        <v>9.7988850000000002E-2</v>
      </c>
      <c r="IL950" s="12">
        <v>460</v>
      </c>
      <c r="IM950" s="12">
        <v>391</v>
      </c>
      <c r="IN950" s="12">
        <v>30197</v>
      </c>
      <c r="IO950" s="12">
        <v>0.98470619999999998</v>
      </c>
      <c r="IP950" s="12">
        <v>454</v>
      </c>
      <c r="IQ950" s="12">
        <v>0</v>
      </c>
      <c r="IR950" s="12">
        <v>89.487179999999995</v>
      </c>
      <c r="IS950" s="12">
        <v>18.265250000000002</v>
      </c>
      <c r="IT950" s="12">
        <v>89.487179999999995</v>
      </c>
      <c r="IU950" s="12">
        <v>18.265250000000002</v>
      </c>
      <c r="IV950" s="12">
        <v>89.487179999999995</v>
      </c>
      <c r="IW950" s="12">
        <v>18.265250000000002</v>
      </c>
      <c r="IX950" s="12">
        <v>482.35520000000002</v>
      </c>
      <c r="IY950" s="12">
        <v>159353.79999999999</v>
      </c>
      <c r="IZ950" s="12">
        <v>58231.32</v>
      </c>
      <c r="JA950" s="12">
        <v>469</v>
      </c>
      <c r="JB950" s="12">
        <v>1.529381E-2</v>
      </c>
      <c r="JC950" s="12">
        <v>617096800</v>
      </c>
      <c r="JD950" s="12">
        <v>0.65620429999999996</v>
      </c>
      <c r="JE950" s="13" t="s">
        <v>309</v>
      </c>
      <c r="JF950" s="13">
        <v>68537</v>
      </c>
      <c r="JG950" s="13">
        <v>1524327000</v>
      </c>
      <c r="JH950" s="13">
        <v>452221500</v>
      </c>
      <c r="JI950" s="13">
        <v>0.32450990000000002</v>
      </c>
      <c r="JJ950" s="13">
        <v>9.6272239999999995E-2</v>
      </c>
      <c r="JK950" s="13">
        <v>3.370752</v>
      </c>
      <c r="JL950" s="13">
        <v>14876</v>
      </c>
      <c r="JM950" s="13">
        <v>3228.8449999999998</v>
      </c>
      <c r="JN950" s="13">
        <v>0.21705060000000001</v>
      </c>
      <c r="JO950" s="13">
        <v>655.08550000000002</v>
      </c>
      <c r="JP950" s="13">
        <v>8817.3549999999996</v>
      </c>
      <c r="JQ950" s="13">
        <v>3.258858</v>
      </c>
      <c r="JR950" s="13">
        <v>1582.1969999999999</v>
      </c>
      <c r="JS950" s="13">
        <v>1213.2529999999999</v>
      </c>
      <c r="JT950" s="13">
        <v>0.2728525</v>
      </c>
      <c r="JU950" s="13">
        <v>251187</v>
      </c>
      <c r="JV950" s="13">
        <v>1900.2149999999999</v>
      </c>
      <c r="JW950" s="13">
        <v>0.29421170000000002</v>
      </c>
      <c r="JX950" s="13">
        <v>632</v>
      </c>
      <c r="JY950" s="13">
        <v>605</v>
      </c>
      <c r="JZ950" s="13">
        <v>67571</v>
      </c>
      <c r="KA950" s="13">
        <v>0.98590540000000004</v>
      </c>
      <c r="KB950" s="13">
        <v>374.30070000000001</v>
      </c>
      <c r="KC950" s="13">
        <v>98.006649999999993</v>
      </c>
      <c r="KD950" s="13">
        <v>19.596260000000001</v>
      </c>
      <c r="KE950" s="13">
        <v>98.006649999999993</v>
      </c>
      <c r="KF950" s="13">
        <v>19.596260000000001</v>
      </c>
      <c r="KG950" s="13">
        <v>98.006649999999993</v>
      </c>
      <c r="KH950" s="13">
        <v>19.596260000000001</v>
      </c>
      <c r="KI950" s="13">
        <v>677.16880000000003</v>
      </c>
      <c r="KJ950" s="13">
        <v>316089.8</v>
      </c>
      <c r="KK950" s="13">
        <v>1134.3620000000001</v>
      </c>
      <c r="KL950" s="13">
        <v>966</v>
      </c>
      <c r="KM950" s="13">
        <v>1.4094580000000001E-2</v>
      </c>
      <c r="KN950" s="13">
        <v>1976548000</v>
      </c>
      <c r="KO950" s="13">
        <v>0.42078209999999999</v>
      </c>
    </row>
    <row r="951" spans="1:301" x14ac:dyDescent="0.75">
      <c r="A951">
        <v>964</v>
      </c>
      <c r="B951" t="s">
        <v>378</v>
      </c>
      <c r="C951" t="s">
        <v>311</v>
      </c>
      <c r="D951" t="s">
        <v>315</v>
      </c>
      <c r="E951" t="s">
        <v>316</v>
      </c>
      <c r="F951">
        <v>4</v>
      </c>
      <c r="G951" t="s">
        <v>302</v>
      </c>
      <c r="H951">
        <v>1</v>
      </c>
      <c r="I951">
        <v>20</v>
      </c>
      <c r="J951" s="1">
        <v>43987.457395833335</v>
      </c>
      <c r="K951" s="2">
        <f t="shared" si="28"/>
        <v>38</v>
      </c>
      <c r="L951" s="2">
        <f t="shared" si="29"/>
        <v>312936</v>
      </c>
      <c r="M951" s="3" t="s">
        <v>303</v>
      </c>
      <c r="N951" s="3">
        <v>39787</v>
      </c>
      <c r="O951" s="3">
        <v>1304379000</v>
      </c>
      <c r="P951" s="3">
        <v>497353800</v>
      </c>
      <c r="Q951" s="3">
        <v>0.82398919999999998</v>
      </c>
      <c r="R951" s="3">
        <v>0.3141832</v>
      </c>
      <c r="S951" s="3">
        <v>2.6226389999999999</v>
      </c>
      <c r="T951" s="3">
        <v>39787</v>
      </c>
      <c r="U951" s="3">
        <v>1</v>
      </c>
      <c r="V951" s="3">
        <v>0</v>
      </c>
      <c r="W951" s="3">
        <v>0</v>
      </c>
      <c r="X951" s="3">
        <v>20203</v>
      </c>
      <c r="Y951" s="3">
        <v>10258.66</v>
      </c>
      <c r="Z951" s="3">
        <v>0.50777890000000003</v>
      </c>
      <c r="AA951" s="3">
        <v>685.97739999999999</v>
      </c>
      <c r="AB951" s="3">
        <v>69492.59</v>
      </c>
      <c r="AC951" s="3">
        <v>0.54703970000000002</v>
      </c>
      <c r="AD951" s="3">
        <v>1217.453</v>
      </c>
      <c r="AE951" s="3">
        <v>2674.6930000000002</v>
      </c>
      <c r="AF951" s="3">
        <v>0.13918449999999999</v>
      </c>
      <c r="AG951" s="3">
        <v>285858</v>
      </c>
      <c r="AH951" s="3">
        <v>1995.847</v>
      </c>
      <c r="AI951" s="3">
        <v>0.200629</v>
      </c>
      <c r="AJ951" s="3">
        <v>655</v>
      </c>
      <c r="AK951" s="3">
        <v>680</v>
      </c>
      <c r="AL951" s="3">
        <v>38979</v>
      </c>
      <c r="AM951" s="3">
        <v>0.97969189999999995</v>
      </c>
      <c r="AN951" s="3">
        <v>734</v>
      </c>
      <c r="AO951" s="3">
        <v>0</v>
      </c>
      <c r="AP951" s="3">
        <v>81.404949999999999</v>
      </c>
      <c r="AQ951" s="3">
        <v>22.18618</v>
      </c>
      <c r="AR951" s="3">
        <v>81.404949999999999</v>
      </c>
      <c r="AS951" s="3">
        <v>22.18618</v>
      </c>
      <c r="AT951" s="3">
        <v>81.404949999999999</v>
      </c>
      <c r="AU951" s="3">
        <v>22.18618</v>
      </c>
      <c r="AV951" s="3">
        <v>703.50739999999996</v>
      </c>
      <c r="AW951" s="3">
        <v>349038.7</v>
      </c>
      <c r="AX951" s="3">
        <v>121376.8</v>
      </c>
      <c r="AY951" s="3">
        <v>808</v>
      </c>
      <c r="AZ951" s="3">
        <v>2.0308139999999999E-2</v>
      </c>
      <c r="BA951" s="3">
        <v>1801733000</v>
      </c>
      <c r="BB951" s="3">
        <v>1.138172</v>
      </c>
      <c r="BC951" s="5" t="s">
        <v>304</v>
      </c>
      <c r="BD951" s="5">
        <v>36857</v>
      </c>
      <c r="BE951" s="5">
        <v>1197849000</v>
      </c>
      <c r="BF951" s="5">
        <v>293334400</v>
      </c>
      <c r="BG951" s="5">
        <v>0.88178409999999996</v>
      </c>
      <c r="BH951" s="5">
        <v>0.21593499999999999</v>
      </c>
      <c r="BI951" s="5">
        <v>4.0835619999999997</v>
      </c>
      <c r="BJ951" s="5">
        <v>36857</v>
      </c>
      <c r="BK951" s="5">
        <v>1</v>
      </c>
      <c r="BL951" s="5">
        <v>0</v>
      </c>
      <c r="BM951" s="5">
        <v>0</v>
      </c>
      <c r="BN951" s="5">
        <v>18509</v>
      </c>
      <c r="BO951" s="5">
        <v>9294.9259999999995</v>
      </c>
      <c r="BP951" s="5">
        <v>0.50218410000000002</v>
      </c>
      <c r="BQ951" s="5">
        <v>685.7944</v>
      </c>
      <c r="BR951" s="5">
        <v>16927.27</v>
      </c>
      <c r="BS951" s="5">
        <v>-7.6720689999999996</v>
      </c>
      <c r="BT951" s="5">
        <v>1260.1880000000001</v>
      </c>
      <c r="BU951" s="5">
        <v>2682.3710000000001</v>
      </c>
      <c r="BV951" s="5">
        <v>0.14494309999999999</v>
      </c>
      <c r="BW951" s="5">
        <v>254286</v>
      </c>
      <c r="BX951" s="5">
        <v>1884.422</v>
      </c>
      <c r="BY951" s="5">
        <v>0.36793330000000002</v>
      </c>
      <c r="BZ951" s="5">
        <v>530</v>
      </c>
      <c r="CA951" s="5">
        <v>680</v>
      </c>
      <c r="CB951" s="5">
        <v>36210</v>
      </c>
      <c r="CC951" s="5">
        <v>0.98244569999999998</v>
      </c>
      <c r="CD951" s="5">
        <v>733</v>
      </c>
      <c r="CE951" s="5">
        <v>0</v>
      </c>
      <c r="CF951" s="5">
        <v>82.049809999999994</v>
      </c>
      <c r="CG951" s="5">
        <v>22.04213</v>
      </c>
      <c r="CH951" s="5">
        <v>82.049809999999994</v>
      </c>
      <c r="CI951" s="5">
        <v>22.04213</v>
      </c>
      <c r="CJ951" s="5">
        <v>82.049809999999994</v>
      </c>
      <c r="CK951" s="5">
        <v>22.04213</v>
      </c>
      <c r="CL951" s="5">
        <v>688.505</v>
      </c>
      <c r="CM951" s="5">
        <v>311783.40000000002</v>
      </c>
      <c r="CN951" s="5">
        <v>7774.1639999999998</v>
      </c>
      <c r="CO951" s="5">
        <v>647</v>
      </c>
      <c r="CP951" s="5">
        <v>1.755433E-2</v>
      </c>
      <c r="CQ951" s="5">
        <v>1491184000</v>
      </c>
      <c r="CR951" s="5">
        <v>1.0977189999999999</v>
      </c>
      <c r="CS951" s="6" t="s">
        <v>305</v>
      </c>
      <c r="CT951" s="6">
        <v>57231</v>
      </c>
      <c r="CU951" s="6">
        <v>2311425000</v>
      </c>
      <c r="CV951" s="6">
        <v>952150500</v>
      </c>
      <c r="CW951" s="6">
        <v>0.70569519999999997</v>
      </c>
      <c r="CX951" s="6">
        <v>0.29069859999999997</v>
      </c>
      <c r="CY951" s="6">
        <v>2.427584</v>
      </c>
      <c r="CZ951" s="6">
        <v>43871</v>
      </c>
      <c r="DA951" s="6">
        <v>0.76656009999999997</v>
      </c>
      <c r="DB951" s="6">
        <v>13360</v>
      </c>
      <c r="DC951" s="6">
        <v>0.23343990000000001</v>
      </c>
      <c r="DD951" s="6">
        <v>15680</v>
      </c>
      <c r="DE951" s="6">
        <v>4295.9650000000001</v>
      </c>
      <c r="DF951" s="6">
        <v>0.27397739999999998</v>
      </c>
      <c r="DG951" s="6">
        <v>755.50049999999999</v>
      </c>
      <c r="DH951" s="6">
        <v>14686.64</v>
      </c>
      <c r="DI951" s="6">
        <v>0.35952830000000002</v>
      </c>
      <c r="DJ951" s="6">
        <v>959.79010000000005</v>
      </c>
      <c r="DK951" s="6">
        <v>2629.2919999999999</v>
      </c>
      <c r="DL951" s="6">
        <v>0.18265229999999999</v>
      </c>
      <c r="DM951" s="6">
        <v>313333</v>
      </c>
      <c r="DN951" s="6">
        <v>2122.377</v>
      </c>
      <c r="DO951" s="6">
        <v>0.17347099999999999</v>
      </c>
      <c r="DP951" s="6">
        <v>694</v>
      </c>
      <c r="DQ951" s="6">
        <v>751</v>
      </c>
      <c r="DR951" s="6">
        <v>57178</v>
      </c>
      <c r="DS951" s="6">
        <v>0.99907389999999996</v>
      </c>
      <c r="DT951" s="6">
        <v>513</v>
      </c>
      <c r="DU951" s="6">
        <v>237</v>
      </c>
      <c r="DV951" s="6">
        <v>87.793400000000005</v>
      </c>
      <c r="DW951" s="6">
        <v>19.711040000000001</v>
      </c>
      <c r="DX951" s="6">
        <v>87.793400000000005</v>
      </c>
      <c r="DY951" s="6">
        <v>19.711040000000001</v>
      </c>
      <c r="DZ951" s="6">
        <v>87.793400000000005</v>
      </c>
      <c r="EA951" s="6">
        <v>19.711040000000001</v>
      </c>
      <c r="EB951" s="6">
        <v>761.11950000000002</v>
      </c>
      <c r="EC951" s="6">
        <v>369838.5</v>
      </c>
      <c r="ED951" s="6">
        <v>3768.8890000000001</v>
      </c>
      <c r="EE951" s="6">
        <v>53</v>
      </c>
      <c r="EF951" s="6">
        <v>9.2607150000000005E-4</v>
      </c>
      <c r="EG951" s="6">
        <v>3263576000</v>
      </c>
      <c r="EH951" s="6">
        <v>0.99639370000000005</v>
      </c>
      <c r="EI951" s="8" t="s">
        <v>306</v>
      </c>
      <c r="EJ951" s="8">
        <v>52005</v>
      </c>
      <c r="EK951" s="8">
        <v>2239518000</v>
      </c>
      <c r="EL951" s="8">
        <v>699632300</v>
      </c>
      <c r="EM951" s="8">
        <v>0.82806489999999999</v>
      </c>
      <c r="EN951" s="8">
        <v>0.25868999999999998</v>
      </c>
      <c r="EO951" s="8">
        <v>3.200993</v>
      </c>
      <c r="EP951" s="8">
        <v>40820</v>
      </c>
      <c r="EQ951" s="8">
        <v>0.78492450000000002</v>
      </c>
      <c r="ER951" s="8">
        <v>11185</v>
      </c>
      <c r="ES951" s="8">
        <v>0.2150755</v>
      </c>
      <c r="ET951" s="8">
        <v>15799</v>
      </c>
      <c r="EU951" s="8">
        <v>4799.7</v>
      </c>
      <c r="EV951" s="8">
        <v>0.3037977</v>
      </c>
      <c r="EW951" s="8">
        <v>757.03229999999996</v>
      </c>
      <c r="EX951" s="8">
        <v>26461.75</v>
      </c>
      <c r="EY951" s="8">
        <v>1.2366159999999999</v>
      </c>
      <c r="EZ951" s="8">
        <v>998.76499999999999</v>
      </c>
      <c r="FA951" s="8">
        <v>2619.9360000000001</v>
      </c>
      <c r="FB951" s="8">
        <v>0.15854019999999999</v>
      </c>
      <c r="FC951" s="8">
        <v>328024</v>
      </c>
      <c r="FD951" s="8">
        <v>2150.2910000000002</v>
      </c>
      <c r="FE951" s="8">
        <v>0.27449430000000002</v>
      </c>
      <c r="FF951" s="8">
        <v>678</v>
      </c>
      <c r="FG951" s="8">
        <v>758</v>
      </c>
      <c r="FH951" s="8">
        <v>51925</v>
      </c>
      <c r="FI951" s="8">
        <v>0.99846170000000001</v>
      </c>
      <c r="FJ951" s="8">
        <v>524</v>
      </c>
      <c r="FK951" s="8">
        <v>233</v>
      </c>
      <c r="FL951" s="8">
        <v>87.227339999999998</v>
      </c>
      <c r="FM951" s="8">
        <v>19.204550000000001</v>
      </c>
      <c r="FN951" s="8">
        <v>87.227339999999998</v>
      </c>
      <c r="FO951" s="8">
        <v>19.204550000000001</v>
      </c>
      <c r="FP951" s="8">
        <v>87.227339999999998</v>
      </c>
      <c r="FQ951" s="8">
        <v>19.204550000000001</v>
      </c>
      <c r="FR951" s="8">
        <v>757.40679999999998</v>
      </c>
      <c r="FS951" s="8">
        <v>387880.1</v>
      </c>
      <c r="FT951" s="8">
        <v>13464.55</v>
      </c>
      <c r="FU951" s="8">
        <v>80</v>
      </c>
      <c r="FV951" s="8">
        <v>1.538314E-3</v>
      </c>
      <c r="FW951" s="8">
        <v>2939151000</v>
      </c>
      <c r="FX951" s="8">
        <v>1.0867549999999999</v>
      </c>
      <c r="FY951" s="10" t="s">
        <v>307</v>
      </c>
      <c r="FZ951" s="10">
        <v>28056</v>
      </c>
      <c r="GA951" s="10">
        <v>400970300</v>
      </c>
      <c r="GB951" s="10">
        <v>76784410</v>
      </c>
      <c r="GC951" s="10">
        <v>0.50940200000000002</v>
      </c>
      <c r="GD951" s="10">
        <v>9.7548709999999997E-2</v>
      </c>
      <c r="GE951" s="10">
        <v>5.2220269999999998</v>
      </c>
      <c r="GF951" s="10">
        <v>28056</v>
      </c>
      <c r="GG951" s="10">
        <v>1</v>
      </c>
      <c r="GH951" s="10">
        <v>0</v>
      </c>
      <c r="GI951" s="10">
        <v>0</v>
      </c>
      <c r="GJ951" s="10">
        <v>8287</v>
      </c>
      <c r="GK951" s="10">
        <v>2447.7600000000002</v>
      </c>
      <c r="GL951" s="10">
        <v>0.29537350000000001</v>
      </c>
      <c r="GM951" s="10">
        <v>462.77640000000002</v>
      </c>
      <c r="GN951" s="10">
        <v>101016</v>
      </c>
      <c r="GO951" s="10">
        <v>0.3919938</v>
      </c>
      <c r="GP951" s="10">
        <v>1340.3219999999999</v>
      </c>
      <c r="GQ951" s="10">
        <v>2363.2240000000002</v>
      </c>
      <c r="GR951" s="10">
        <v>0.30003210000000002</v>
      </c>
      <c r="GS951" s="10">
        <v>93510</v>
      </c>
      <c r="GT951" s="10">
        <v>1215.8620000000001</v>
      </c>
      <c r="GU951" s="10">
        <v>0.46044550000000001</v>
      </c>
      <c r="GV951" s="10">
        <v>251</v>
      </c>
      <c r="GW951" s="10">
        <v>436</v>
      </c>
      <c r="GX951" s="10">
        <v>27863</v>
      </c>
      <c r="GY951" s="10">
        <v>0.99312089999999997</v>
      </c>
      <c r="GZ951" s="10">
        <v>481</v>
      </c>
      <c r="HA951" s="10">
        <v>0</v>
      </c>
      <c r="HB951" s="10">
        <v>85.452060000000003</v>
      </c>
      <c r="HC951" s="10">
        <v>18.18338</v>
      </c>
      <c r="HD951" s="10">
        <v>85.452060000000003</v>
      </c>
      <c r="HE951" s="10">
        <v>18.18338</v>
      </c>
      <c r="HF951" s="10">
        <v>85.452060000000003</v>
      </c>
      <c r="HG951" s="10">
        <v>18.18338</v>
      </c>
      <c r="HH951" s="10">
        <v>463.4153</v>
      </c>
      <c r="HI951" s="10">
        <v>106895.4</v>
      </c>
      <c r="HJ951" s="10">
        <v>363709.6</v>
      </c>
      <c r="HK951" s="10">
        <v>193</v>
      </c>
      <c r="HL951" s="10">
        <v>6.8790989999999996E-3</v>
      </c>
      <c r="HM951" s="10">
        <v>477754700</v>
      </c>
      <c r="HN951" s="10">
        <v>0.60695080000000001</v>
      </c>
      <c r="HO951" s="12" t="s">
        <v>308</v>
      </c>
      <c r="HP951" s="12">
        <v>29781</v>
      </c>
      <c r="HQ951" s="12">
        <v>462343600</v>
      </c>
      <c r="HR951" s="12">
        <v>61697840</v>
      </c>
      <c r="HS951" s="12">
        <v>0.52129820000000004</v>
      </c>
      <c r="HT951" s="12">
        <v>6.9565100000000005E-2</v>
      </c>
      <c r="HU951" s="12">
        <v>7.4936759999999998</v>
      </c>
      <c r="HV951" s="12">
        <v>29781</v>
      </c>
      <c r="HW951" s="12">
        <v>1</v>
      </c>
      <c r="HX951" s="12">
        <v>0</v>
      </c>
      <c r="HY951" s="12">
        <v>0</v>
      </c>
      <c r="HZ951" s="12">
        <v>7789</v>
      </c>
      <c r="IA951" s="12">
        <v>2037.155</v>
      </c>
      <c r="IB951" s="12">
        <v>0.26154260000000001</v>
      </c>
      <c r="IC951" s="12">
        <v>454.64819999999997</v>
      </c>
      <c r="ID951" s="12">
        <v>2633.2269999999999</v>
      </c>
      <c r="IE951" s="12">
        <v>5.6565469999999998</v>
      </c>
      <c r="IF951" s="12">
        <v>1364.43</v>
      </c>
      <c r="IG951" s="12">
        <v>2384.8919999999998</v>
      </c>
      <c r="IH951" s="12">
        <v>0.3213107</v>
      </c>
      <c r="II951" s="12">
        <v>92686</v>
      </c>
      <c r="IJ951" s="12">
        <v>1195.2470000000001</v>
      </c>
      <c r="IK951" s="12">
        <v>0.5845072</v>
      </c>
      <c r="IL951" s="12">
        <v>318</v>
      </c>
      <c r="IM951" s="12">
        <v>453</v>
      </c>
      <c r="IN951" s="12">
        <v>29539</v>
      </c>
      <c r="IO951" s="12">
        <v>0.99187400000000003</v>
      </c>
      <c r="IP951" s="12">
        <v>460</v>
      </c>
      <c r="IQ951" s="12">
        <v>0</v>
      </c>
      <c r="IR951" s="12">
        <v>85.402500000000003</v>
      </c>
      <c r="IS951" s="12">
        <v>17.48732</v>
      </c>
      <c r="IT951" s="12">
        <v>85.402500000000003</v>
      </c>
      <c r="IU951" s="12">
        <v>17.48732</v>
      </c>
      <c r="IV951" s="12">
        <v>85.402500000000003</v>
      </c>
      <c r="IW951" s="12">
        <v>17.48732</v>
      </c>
      <c r="IX951" s="12">
        <v>457.31310000000002</v>
      </c>
      <c r="IY951" s="12">
        <v>111046.9</v>
      </c>
      <c r="IZ951" s="12">
        <v>232.82910000000001</v>
      </c>
      <c r="JA951" s="12">
        <v>242</v>
      </c>
      <c r="JB951" s="12">
        <v>8.125986E-3</v>
      </c>
      <c r="JC951" s="12">
        <v>524041400</v>
      </c>
      <c r="JD951" s="12">
        <v>0.59086329999999998</v>
      </c>
      <c r="JE951" s="13" t="s">
        <v>309</v>
      </c>
      <c r="JF951" s="13">
        <v>69219</v>
      </c>
      <c r="JG951" s="13">
        <v>1416768000</v>
      </c>
      <c r="JH951" s="13">
        <v>352648800</v>
      </c>
      <c r="JI951" s="13">
        <v>0.29569780000000001</v>
      </c>
      <c r="JJ951" s="13">
        <v>7.3602360000000006E-2</v>
      </c>
      <c r="JK951" s="13">
        <v>4.0175039999999997</v>
      </c>
      <c r="JL951" s="13">
        <v>14623</v>
      </c>
      <c r="JM951" s="13">
        <v>3089.2109999999998</v>
      </c>
      <c r="JN951" s="13">
        <v>0.211257</v>
      </c>
      <c r="JO951" s="13">
        <v>689.06380000000001</v>
      </c>
      <c r="JP951" s="13">
        <v>12722.75</v>
      </c>
      <c r="JQ951" s="13">
        <v>14.84172</v>
      </c>
      <c r="JR951" s="13">
        <v>1602.723</v>
      </c>
      <c r="JS951" s="13">
        <v>1140.1610000000001</v>
      </c>
      <c r="JT951" s="13">
        <v>0.3169093</v>
      </c>
      <c r="JU951" s="13">
        <v>218419</v>
      </c>
      <c r="JV951" s="13">
        <v>1805.279</v>
      </c>
      <c r="JW951" s="13">
        <v>0.36167650000000001</v>
      </c>
      <c r="JX951" s="13">
        <v>656</v>
      </c>
      <c r="JY951" s="13">
        <v>546</v>
      </c>
      <c r="JZ951" s="13">
        <v>68594</v>
      </c>
      <c r="KA951" s="13">
        <v>0.99097069999999998</v>
      </c>
      <c r="KB951" s="13">
        <v>361.51490000000001</v>
      </c>
      <c r="KC951" s="13">
        <v>94.843549999999993</v>
      </c>
      <c r="KD951" s="13">
        <v>19.68984</v>
      </c>
      <c r="KE951" s="13">
        <v>94.843549999999993</v>
      </c>
      <c r="KF951" s="13">
        <v>19.68984</v>
      </c>
      <c r="KG951" s="13">
        <v>94.843549999999993</v>
      </c>
      <c r="KH951" s="13">
        <v>19.68984</v>
      </c>
      <c r="KI951" s="13">
        <v>689.06399999999996</v>
      </c>
      <c r="KJ951" s="13">
        <v>262566.7</v>
      </c>
      <c r="KK951" s="13">
        <v>2338.498</v>
      </c>
      <c r="KL951" s="13">
        <v>625</v>
      </c>
      <c r="KM951" s="13">
        <v>9.0293130000000006E-3</v>
      </c>
      <c r="KN951" s="13">
        <v>1769417000</v>
      </c>
      <c r="KO951" s="13">
        <v>0.36930020000000002</v>
      </c>
    </row>
    <row r="952" spans="1:301" x14ac:dyDescent="0.75">
      <c r="A952">
        <v>965</v>
      </c>
      <c r="B952" t="s">
        <v>370</v>
      </c>
      <c r="C952" t="s">
        <v>311</v>
      </c>
      <c r="D952" t="s">
        <v>326</v>
      </c>
      <c r="E952" t="s">
        <v>313</v>
      </c>
      <c r="F952">
        <v>4</v>
      </c>
      <c r="G952" t="s">
        <v>302</v>
      </c>
      <c r="H952">
        <v>2</v>
      </c>
      <c r="I952">
        <v>16</v>
      </c>
      <c r="J952" s="1">
        <v>43987.458761574075</v>
      </c>
      <c r="K952" s="2">
        <f t="shared" si="28"/>
        <v>38</v>
      </c>
      <c r="L952" s="2">
        <f t="shared" si="29"/>
        <v>202323</v>
      </c>
      <c r="M952" s="3" t="s">
        <v>303</v>
      </c>
      <c r="N952" s="3">
        <v>24698</v>
      </c>
      <c r="O952" s="3">
        <v>366300400</v>
      </c>
      <c r="P952" s="3">
        <v>258917200</v>
      </c>
      <c r="Q952" s="3">
        <v>0.60050119999999996</v>
      </c>
      <c r="R952" s="3">
        <v>0.42446050000000002</v>
      </c>
      <c r="S952" s="3">
        <v>1.4147400000000001</v>
      </c>
      <c r="T952" s="3">
        <v>24698</v>
      </c>
      <c r="U952" s="3">
        <v>1</v>
      </c>
      <c r="V952" s="3">
        <v>0</v>
      </c>
      <c r="W952" s="3">
        <v>0</v>
      </c>
      <c r="X952" s="3">
        <v>13744</v>
      </c>
      <c r="Y952" s="3">
        <v>7648.2929999999997</v>
      </c>
      <c r="Z952" s="3">
        <v>0.55648229999999999</v>
      </c>
      <c r="AA952" s="3">
        <v>502.96120000000002</v>
      </c>
      <c r="AB952" s="3">
        <v>2633.55</v>
      </c>
      <c r="AC952" s="3">
        <v>-11.97105</v>
      </c>
      <c r="AD952" s="3">
        <v>1234.9649999999999</v>
      </c>
      <c r="AE952" s="3">
        <v>2809.63</v>
      </c>
      <c r="AF952" s="3">
        <v>0.15842609999999999</v>
      </c>
      <c r="AG952" s="3">
        <v>155896</v>
      </c>
      <c r="AH952" s="3">
        <v>1457.6990000000001</v>
      </c>
      <c r="AI952" s="3">
        <v>2.9499259999999999E-2</v>
      </c>
      <c r="AJ952" s="3">
        <v>493</v>
      </c>
      <c r="AK952" s="3">
        <v>479</v>
      </c>
      <c r="AL952" s="3">
        <v>24158</v>
      </c>
      <c r="AM952" s="3">
        <v>0.97813589999999995</v>
      </c>
      <c r="AN952" s="3">
        <v>531</v>
      </c>
      <c r="AO952" s="3">
        <v>0</v>
      </c>
      <c r="AP952" s="3">
        <v>81.703010000000006</v>
      </c>
      <c r="AQ952" s="3">
        <v>24.713080000000001</v>
      </c>
      <c r="AR952" s="3">
        <v>81.703010000000006</v>
      </c>
      <c r="AS952" s="3">
        <v>24.713080000000001</v>
      </c>
      <c r="AT952" s="3">
        <v>81.703010000000006</v>
      </c>
      <c r="AU952" s="3">
        <v>24.713080000000001</v>
      </c>
      <c r="AV952" s="3">
        <v>504.8528</v>
      </c>
      <c r="AW952" s="3">
        <v>187581.2</v>
      </c>
      <c r="AX952" s="3">
        <v>280.81560000000002</v>
      </c>
      <c r="AY952" s="3">
        <v>540</v>
      </c>
      <c r="AZ952" s="3">
        <v>2.1864120000000001E-2</v>
      </c>
      <c r="BA952" s="3">
        <v>625217600</v>
      </c>
      <c r="BB952" s="3">
        <v>1.0249619999999999</v>
      </c>
      <c r="BC952" s="5" t="s">
        <v>304</v>
      </c>
      <c r="BD952" s="5">
        <v>23351</v>
      </c>
      <c r="BE952" s="5">
        <v>284631800</v>
      </c>
      <c r="BF952" s="5">
        <v>277872200</v>
      </c>
      <c r="BG952" s="5">
        <v>0.52200230000000003</v>
      </c>
      <c r="BH952" s="5">
        <v>0.50960559999999999</v>
      </c>
      <c r="BI952" s="5">
        <v>1.0243260000000001</v>
      </c>
      <c r="BJ952" s="5">
        <v>23351</v>
      </c>
      <c r="BK952" s="5">
        <v>1</v>
      </c>
      <c r="BL952" s="5">
        <v>0</v>
      </c>
      <c r="BM952" s="5">
        <v>0</v>
      </c>
      <c r="BN952" s="5">
        <v>13295</v>
      </c>
      <c r="BO952" s="5">
        <v>7569.57</v>
      </c>
      <c r="BP952" s="5">
        <v>0.56935469999999999</v>
      </c>
      <c r="BQ952" s="5">
        <v>486.35169999999999</v>
      </c>
      <c r="BR952" s="5">
        <v>1234.3720000000001</v>
      </c>
      <c r="BS952" s="5">
        <v>-16.69744</v>
      </c>
      <c r="BT952" s="5">
        <v>1259.99</v>
      </c>
      <c r="BU952" s="5">
        <v>2813.6849999999999</v>
      </c>
      <c r="BV952" s="5">
        <v>0.15056710000000001</v>
      </c>
      <c r="BW952" s="5">
        <v>155087</v>
      </c>
      <c r="BX952" s="5">
        <v>1453.1120000000001</v>
      </c>
      <c r="BY952" s="5">
        <v>1.4440690000000001E-4</v>
      </c>
      <c r="BZ952" s="5">
        <v>465</v>
      </c>
      <c r="CA952" s="5">
        <v>480</v>
      </c>
      <c r="CB952" s="5">
        <v>22899</v>
      </c>
      <c r="CC952" s="5">
        <v>0.98064320000000005</v>
      </c>
      <c r="CD952" s="5">
        <v>533</v>
      </c>
      <c r="CE952" s="5">
        <v>0</v>
      </c>
      <c r="CF952" s="5">
        <v>81.119140000000002</v>
      </c>
      <c r="CG952" s="5">
        <v>23.916589999999999</v>
      </c>
      <c r="CH952" s="5">
        <v>81.119140000000002</v>
      </c>
      <c r="CI952" s="5">
        <v>23.916589999999999</v>
      </c>
      <c r="CJ952" s="5">
        <v>81.119140000000002</v>
      </c>
      <c r="CK952" s="5">
        <v>23.916589999999999</v>
      </c>
      <c r="CL952" s="5">
        <v>508.59899999999999</v>
      </c>
      <c r="CM952" s="5">
        <v>191291.1</v>
      </c>
      <c r="CN952" s="5">
        <v>65.250889999999998</v>
      </c>
      <c r="CO952" s="5">
        <v>452</v>
      </c>
      <c r="CP952" s="5">
        <v>1.9356769999999999E-2</v>
      </c>
      <c r="CQ952" s="5">
        <v>562504000</v>
      </c>
      <c r="CR952" s="5">
        <v>1.0316080000000001</v>
      </c>
      <c r="CS952" s="6" t="s">
        <v>305</v>
      </c>
      <c r="CT952" s="6">
        <v>38395</v>
      </c>
      <c r="CU952" s="6">
        <v>610161300</v>
      </c>
      <c r="CV952" s="6">
        <v>471950500</v>
      </c>
      <c r="CW952" s="6">
        <v>0.41389989999999999</v>
      </c>
      <c r="CX952" s="6">
        <v>0.32014530000000002</v>
      </c>
      <c r="CY952" s="6">
        <v>1.2928500000000001</v>
      </c>
      <c r="CZ952" s="6">
        <v>22568</v>
      </c>
      <c r="DA952" s="6">
        <v>0.58778490000000005</v>
      </c>
      <c r="DB952" s="6">
        <v>15827</v>
      </c>
      <c r="DC952" s="6">
        <v>0.4122151</v>
      </c>
      <c r="DD952" s="6">
        <v>9707</v>
      </c>
      <c r="DE952" s="6">
        <v>2454.1179999999999</v>
      </c>
      <c r="DF952" s="6">
        <v>0.25281940000000003</v>
      </c>
      <c r="DG952" s="6">
        <v>624.28840000000002</v>
      </c>
      <c r="DH952" s="6">
        <v>5323.9430000000002</v>
      </c>
      <c r="DI952" s="6">
        <v>-12.333</v>
      </c>
      <c r="DJ952" s="6">
        <v>977.51480000000004</v>
      </c>
      <c r="DK952" s="6">
        <v>2758.6770000000001</v>
      </c>
      <c r="DL952" s="6">
        <v>0.21824389999999999</v>
      </c>
      <c r="DM952" s="6">
        <v>175927</v>
      </c>
      <c r="DN952" s="6">
        <v>1642.117</v>
      </c>
      <c r="DO952" s="6">
        <v>1.6313230000000001E-2</v>
      </c>
      <c r="DP952" s="6">
        <v>502</v>
      </c>
      <c r="DQ952" s="6">
        <v>607</v>
      </c>
      <c r="DR952" s="6">
        <v>38386</v>
      </c>
      <c r="DS952" s="6">
        <v>0.99976560000000003</v>
      </c>
      <c r="DT952" s="6">
        <v>339</v>
      </c>
      <c r="DU952" s="6">
        <v>267</v>
      </c>
      <c r="DV952" s="6">
        <v>90.485740000000007</v>
      </c>
      <c r="DW952" s="6">
        <v>20.93749</v>
      </c>
      <c r="DX952" s="6">
        <v>90.485740000000007</v>
      </c>
      <c r="DY952" s="6">
        <v>20.93749</v>
      </c>
      <c r="DZ952" s="6">
        <v>90.485740000000007</v>
      </c>
      <c r="EA952" s="6">
        <v>20.93749</v>
      </c>
      <c r="EB952" s="6">
        <v>624.30769999999995</v>
      </c>
      <c r="EC952" s="6">
        <v>212090</v>
      </c>
      <c r="ED952" s="6">
        <v>738.23069999999996</v>
      </c>
      <c r="EE952" s="6">
        <v>9</v>
      </c>
      <c r="EF952" s="6">
        <v>2.3440550000000001E-4</v>
      </c>
      <c r="EG952" s="6">
        <v>1082112000</v>
      </c>
      <c r="EH952" s="6">
        <v>0.73404519999999995</v>
      </c>
      <c r="EI952" s="8" t="s">
        <v>306</v>
      </c>
      <c r="EJ952" s="8">
        <v>34342</v>
      </c>
      <c r="EK952" s="8">
        <v>586936900</v>
      </c>
      <c r="EL952" s="8">
        <v>413448600</v>
      </c>
      <c r="EM952" s="8">
        <v>0.49766860000000002</v>
      </c>
      <c r="EN952" s="8">
        <v>0.3505665</v>
      </c>
      <c r="EO952" s="8">
        <v>1.419613</v>
      </c>
      <c r="EP952" s="8">
        <v>21748</v>
      </c>
      <c r="EQ952" s="8">
        <v>0.63327710000000004</v>
      </c>
      <c r="ER952" s="8">
        <v>12594</v>
      </c>
      <c r="ES952" s="8">
        <v>0.36672300000000002</v>
      </c>
      <c r="ET952" s="8">
        <v>9635</v>
      </c>
      <c r="EU952" s="8">
        <v>2703.1979999999999</v>
      </c>
      <c r="EV952" s="8">
        <v>0.28056029999999998</v>
      </c>
      <c r="EW952" s="8">
        <v>623.00720000000001</v>
      </c>
      <c r="EX952" s="8">
        <v>41560.839999999997</v>
      </c>
      <c r="EY952" s="8">
        <v>-23.13598</v>
      </c>
      <c r="EZ952" s="8">
        <v>1010.376</v>
      </c>
      <c r="FA952" s="8">
        <v>2754.8670000000002</v>
      </c>
      <c r="FB952" s="8">
        <v>0.19161919999999999</v>
      </c>
      <c r="FC952" s="8">
        <v>179220</v>
      </c>
      <c r="FD952" s="8">
        <v>1633.1479999999999</v>
      </c>
      <c r="FE952" s="8">
        <v>3.0074989999999999E-2</v>
      </c>
      <c r="FF952" s="8">
        <v>505</v>
      </c>
      <c r="FG952" s="8">
        <v>624</v>
      </c>
      <c r="FH952" s="8">
        <v>34327</v>
      </c>
      <c r="FI952" s="8">
        <v>0.99956319999999999</v>
      </c>
      <c r="FJ952" s="8">
        <v>354</v>
      </c>
      <c r="FK952" s="8">
        <v>269</v>
      </c>
      <c r="FL952" s="8">
        <v>88.746489999999994</v>
      </c>
      <c r="FM952" s="8">
        <v>20.47814</v>
      </c>
      <c r="FN952" s="8">
        <v>88.746489999999994</v>
      </c>
      <c r="FO952" s="8">
        <v>20.47814</v>
      </c>
      <c r="FP952" s="8">
        <v>88.746489999999994</v>
      </c>
      <c r="FQ952" s="8">
        <v>20.47814</v>
      </c>
      <c r="FR952" s="8">
        <v>623.00739999999996</v>
      </c>
      <c r="FS952" s="8">
        <v>201286.7</v>
      </c>
      <c r="FT952" s="8">
        <v>50297.1</v>
      </c>
      <c r="FU952" s="8">
        <v>15</v>
      </c>
      <c r="FV952" s="8">
        <v>4.36783E-4</v>
      </c>
      <c r="FW952" s="8">
        <v>1000386000</v>
      </c>
      <c r="FX952" s="8">
        <v>0.84823510000000002</v>
      </c>
      <c r="FY952" s="10" t="s">
        <v>307</v>
      </c>
      <c r="FZ952" s="10">
        <v>18113</v>
      </c>
      <c r="GA952" s="10">
        <v>144445500</v>
      </c>
      <c r="GB952" s="10">
        <v>85454000</v>
      </c>
      <c r="GC952" s="10">
        <v>0.44027430000000001</v>
      </c>
      <c r="GD952" s="10">
        <v>0.26046629999999998</v>
      </c>
      <c r="GE952" s="10">
        <v>1.690331</v>
      </c>
      <c r="GF952" s="10">
        <v>18113</v>
      </c>
      <c r="GG952" s="10">
        <v>1</v>
      </c>
      <c r="GH952" s="10">
        <v>0</v>
      </c>
      <c r="GI952" s="10">
        <v>0</v>
      </c>
      <c r="GJ952" s="10">
        <v>6620</v>
      </c>
      <c r="GK952" s="10">
        <v>2419.5</v>
      </c>
      <c r="GL952" s="10">
        <v>0.36548330000000001</v>
      </c>
      <c r="GM952" s="10">
        <v>363.07709999999997</v>
      </c>
      <c r="GN952" s="10">
        <v>10464.26</v>
      </c>
      <c r="GO952" s="10">
        <v>-1.596535</v>
      </c>
      <c r="GP952" s="10">
        <v>1331.7170000000001</v>
      </c>
      <c r="GQ952" s="10">
        <v>2441.5709999999999</v>
      </c>
      <c r="GR952" s="10">
        <v>0.230211</v>
      </c>
      <c r="GS952" s="10">
        <v>78680</v>
      </c>
      <c r="GT952" s="10">
        <v>1034.758</v>
      </c>
      <c r="GU952" s="10">
        <v>6.5842020000000001E-2</v>
      </c>
      <c r="GV952" s="10">
        <v>319</v>
      </c>
      <c r="GW952" s="10">
        <v>336</v>
      </c>
      <c r="GX952" s="10">
        <v>17966</v>
      </c>
      <c r="GY952" s="10">
        <v>0.99188430000000005</v>
      </c>
      <c r="GZ952" s="10">
        <v>397</v>
      </c>
      <c r="HA952" s="10">
        <v>0</v>
      </c>
      <c r="HB952" s="10">
        <v>91.062280000000001</v>
      </c>
      <c r="HC952" s="10">
        <v>18.45542</v>
      </c>
      <c r="HD952" s="10">
        <v>91.062280000000001</v>
      </c>
      <c r="HE952" s="10">
        <v>18.45542</v>
      </c>
      <c r="HF952" s="10">
        <v>91.062280000000001</v>
      </c>
      <c r="HG952" s="10">
        <v>18.45542</v>
      </c>
      <c r="HH952" s="10">
        <v>365.05470000000003</v>
      </c>
      <c r="HI952" s="10">
        <v>102620.5</v>
      </c>
      <c r="HJ952" s="10">
        <v>6045.4219999999996</v>
      </c>
      <c r="HK952" s="10">
        <v>147</v>
      </c>
      <c r="HL952" s="10">
        <v>8.1157179999999992E-3</v>
      </c>
      <c r="HM952" s="10">
        <v>229899500</v>
      </c>
      <c r="HN952" s="10">
        <v>0.70074060000000005</v>
      </c>
      <c r="HO952" s="12" t="s">
        <v>308</v>
      </c>
      <c r="HP952" s="12">
        <v>18051</v>
      </c>
      <c r="HQ952" s="12">
        <v>132800000</v>
      </c>
      <c r="HR952" s="12">
        <v>94464460</v>
      </c>
      <c r="HS952" s="12">
        <v>0.40756389999999998</v>
      </c>
      <c r="HT952" s="12">
        <v>0.2899118</v>
      </c>
      <c r="HU952" s="12">
        <v>1.4058200000000001</v>
      </c>
      <c r="HV952" s="12">
        <v>18051</v>
      </c>
      <c r="HW952" s="12">
        <v>1</v>
      </c>
      <c r="HX952" s="12">
        <v>0</v>
      </c>
      <c r="HY952" s="12">
        <v>0</v>
      </c>
      <c r="HZ952" s="12">
        <v>6254</v>
      </c>
      <c r="IA952" s="12">
        <v>2166.7779999999998</v>
      </c>
      <c r="IB952" s="12">
        <v>0.34646280000000002</v>
      </c>
      <c r="IC952" s="12">
        <v>372.13440000000003</v>
      </c>
      <c r="ID952" s="12">
        <v>1783.867</v>
      </c>
      <c r="IE952" s="12">
        <v>-9.8709050000000005</v>
      </c>
      <c r="IF952" s="12">
        <v>1346.1379999999999</v>
      </c>
      <c r="IG952" s="12">
        <v>2450.4229999999998</v>
      </c>
      <c r="IH952" s="12">
        <v>0.21980710000000001</v>
      </c>
      <c r="II952" s="12">
        <v>82122</v>
      </c>
      <c r="IJ952" s="12">
        <v>1053.306</v>
      </c>
      <c r="IK952" s="12">
        <v>2.8453849999999999E-2</v>
      </c>
      <c r="IL952" s="12">
        <v>373</v>
      </c>
      <c r="IM952" s="12">
        <v>313</v>
      </c>
      <c r="IN952" s="12">
        <v>17937</v>
      </c>
      <c r="IO952" s="12">
        <v>0.99368460000000003</v>
      </c>
      <c r="IP952" s="12">
        <v>364</v>
      </c>
      <c r="IQ952" s="12">
        <v>0</v>
      </c>
      <c r="IR952" s="12">
        <v>90.083269999999999</v>
      </c>
      <c r="IS952" s="12">
        <v>18.787980000000001</v>
      </c>
      <c r="IT952" s="12">
        <v>90.083269999999999</v>
      </c>
      <c r="IU952" s="12">
        <v>18.787980000000001</v>
      </c>
      <c r="IV952" s="12">
        <v>90.083269999999999</v>
      </c>
      <c r="IW952" s="12">
        <v>18.787980000000001</v>
      </c>
      <c r="IX952" s="12">
        <v>372.14120000000003</v>
      </c>
      <c r="IY952" s="12">
        <v>106495.8</v>
      </c>
      <c r="IZ952" s="12">
        <v>176.2884</v>
      </c>
      <c r="JA952" s="12">
        <v>114</v>
      </c>
      <c r="JB952" s="12">
        <v>6.3154389999999999E-3</v>
      </c>
      <c r="JC952" s="12">
        <v>227264500</v>
      </c>
      <c r="JD952" s="12">
        <v>0.69747570000000003</v>
      </c>
      <c r="JE952" s="13" t="s">
        <v>309</v>
      </c>
      <c r="JF952" s="13">
        <v>45373</v>
      </c>
      <c r="JG952" s="13">
        <v>547093600</v>
      </c>
      <c r="JH952" s="13">
        <v>384089200</v>
      </c>
      <c r="JI952" s="13">
        <v>0.26574589999999998</v>
      </c>
      <c r="JJ952" s="13">
        <v>0.18656790000000001</v>
      </c>
      <c r="JK952" s="13">
        <v>1.4243920000000001</v>
      </c>
      <c r="JL952" s="13">
        <v>13272</v>
      </c>
      <c r="JM952" s="13">
        <v>3882.1759999999999</v>
      </c>
      <c r="JN952" s="13">
        <v>0.29250880000000001</v>
      </c>
      <c r="JO952" s="13">
        <v>627.77470000000005</v>
      </c>
      <c r="JP952" s="13">
        <v>13625.6</v>
      </c>
      <c r="JQ952" s="13">
        <v>2.2749760000000001</v>
      </c>
      <c r="JR952" s="13">
        <v>1606.731</v>
      </c>
      <c r="JS952" s="13">
        <v>1146.835</v>
      </c>
      <c r="JT952" s="13">
        <v>0.21441299999999999</v>
      </c>
      <c r="JU952" s="13">
        <v>211615</v>
      </c>
      <c r="JV952" s="13">
        <v>1771.14</v>
      </c>
      <c r="JW952" s="13">
        <v>3.0642849999999999E-2</v>
      </c>
      <c r="JX952" s="13">
        <v>618</v>
      </c>
      <c r="JY952" s="13">
        <v>516</v>
      </c>
      <c r="JZ952" s="13">
        <v>44647</v>
      </c>
      <c r="KA952" s="13">
        <v>0.98399930000000002</v>
      </c>
      <c r="KB952" s="13">
        <v>368.63529999999997</v>
      </c>
      <c r="KC952" s="13">
        <v>95.757829999999998</v>
      </c>
      <c r="KD952" s="13">
        <v>20.134709999999998</v>
      </c>
      <c r="KE952" s="13">
        <v>95.757829999999998</v>
      </c>
      <c r="KF952" s="13">
        <v>20.134709999999998</v>
      </c>
      <c r="KG952" s="13">
        <v>95.757829999999998</v>
      </c>
      <c r="KH952" s="13">
        <v>20.134709999999998</v>
      </c>
      <c r="KI952" s="13">
        <v>646.36170000000004</v>
      </c>
      <c r="KJ952" s="13">
        <v>287474.8</v>
      </c>
      <c r="KK952" s="13">
        <v>4091.7910000000002</v>
      </c>
      <c r="KL952" s="13">
        <v>726</v>
      </c>
      <c r="KM952" s="13">
        <v>1.60007E-2</v>
      </c>
      <c r="KN952" s="13">
        <v>931182700</v>
      </c>
      <c r="KO952" s="13">
        <v>0.45231389999999999</v>
      </c>
    </row>
    <row r="953" spans="1:301" x14ac:dyDescent="0.75">
      <c r="A953">
        <v>966</v>
      </c>
      <c r="B953" t="s">
        <v>369</v>
      </c>
      <c r="C953" t="s">
        <v>311</v>
      </c>
      <c r="D953" t="s">
        <v>324</v>
      </c>
      <c r="E953" t="s">
        <v>316</v>
      </c>
      <c r="F953">
        <v>4</v>
      </c>
      <c r="G953" t="s">
        <v>302</v>
      </c>
      <c r="H953">
        <v>2</v>
      </c>
      <c r="I953">
        <v>17</v>
      </c>
      <c r="J953" s="1">
        <v>43987.460127314815</v>
      </c>
      <c r="K953" s="2">
        <f t="shared" si="28"/>
        <v>38</v>
      </c>
      <c r="L953" s="2">
        <f t="shared" si="29"/>
        <v>450895</v>
      </c>
      <c r="M953" s="3" t="s">
        <v>303</v>
      </c>
      <c r="N953" s="3">
        <v>51451</v>
      </c>
      <c r="O953" s="3">
        <v>3934466000</v>
      </c>
      <c r="P953" s="3">
        <v>1201456000</v>
      </c>
      <c r="Q953" s="3">
        <v>1.486272</v>
      </c>
      <c r="R953" s="3">
        <v>0.4538584</v>
      </c>
      <c r="S953" s="3">
        <v>3.2747470000000001</v>
      </c>
      <c r="T953" s="3">
        <v>51451</v>
      </c>
      <c r="U953" s="3">
        <v>1</v>
      </c>
      <c r="V953" s="3">
        <v>0</v>
      </c>
      <c r="W953" s="3">
        <v>0</v>
      </c>
      <c r="X953" s="3">
        <v>26364</v>
      </c>
      <c r="Y953" s="3">
        <v>13509.17</v>
      </c>
      <c r="Z953" s="3">
        <v>0.51240989999999997</v>
      </c>
      <c r="AA953" s="3">
        <v>1057.854</v>
      </c>
      <c r="AB953" s="3">
        <v>29158.58</v>
      </c>
      <c r="AC953" s="3">
        <v>-5.9323779999999999</v>
      </c>
      <c r="AD953" s="3">
        <v>1174.338</v>
      </c>
      <c r="AE953" s="3">
        <v>2665.4520000000002</v>
      </c>
      <c r="AF953" s="3">
        <v>0.10978980000000001</v>
      </c>
      <c r="AG953" s="3">
        <v>468632</v>
      </c>
      <c r="AH953" s="3">
        <v>2724.1640000000002</v>
      </c>
      <c r="AI953" s="3">
        <v>0.2831688</v>
      </c>
      <c r="AJ953" s="3">
        <v>876</v>
      </c>
      <c r="AK953" s="3">
        <v>873</v>
      </c>
      <c r="AL953" s="3">
        <v>50259</v>
      </c>
      <c r="AM953" s="3">
        <v>0.97683229999999999</v>
      </c>
      <c r="AN953" s="3">
        <v>933</v>
      </c>
      <c r="AO953" s="3">
        <v>0</v>
      </c>
      <c r="AP953" s="3">
        <v>85.099800000000002</v>
      </c>
      <c r="AQ953" s="3">
        <v>24.506609999999998</v>
      </c>
      <c r="AR953" s="3">
        <v>85.099800000000002</v>
      </c>
      <c r="AS953" s="3">
        <v>24.506609999999998</v>
      </c>
      <c r="AT953" s="3">
        <v>85.099800000000002</v>
      </c>
      <c r="AU953" s="3">
        <v>24.506609999999998</v>
      </c>
      <c r="AV953" s="3">
        <v>1057.855</v>
      </c>
      <c r="AW953" s="3">
        <v>691953.2</v>
      </c>
      <c r="AX953" s="3">
        <v>16524.900000000001</v>
      </c>
      <c r="AY953" s="3">
        <v>1192</v>
      </c>
      <c r="AZ953" s="3">
        <v>2.3167670000000001E-2</v>
      </c>
      <c r="BA953" s="3">
        <v>5135922000</v>
      </c>
      <c r="BB953" s="3">
        <v>1.9401299999999999</v>
      </c>
      <c r="BC953" s="5" t="s">
        <v>304</v>
      </c>
      <c r="BD953" s="5">
        <v>55520</v>
      </c>
      <c r="BE953" s="5">
        <v>3866410000</v>
      </c>
      <c r="BF953" s="5">
        <v>1427307000</v>
      </c>
      <c r="BG953" s="5">
        <v>1.2543219999999999</v>
      </c>
      <c r="BH953" s="5">
        <v>0.46304000000000001</v>
      </c>
      <c r="BI953" s="5">
        <v>2.708885</v>
      </c>
      <c r="BJ953" s="5">
        <v>55520</v>
      </c>
      <c r="BK953" s="5">
        <v>1</v>
      </c>
      <c r="BL953" s="5">
        <v>0</v>
      </c>
      <c r="BM953" s="5">
        <v>0</v>
      </c>
      <c r="BN953" s="5">
        <v>27177</v>
      </c>
      <c r="BO953" s="5">
        <v>13303.12</v>
      </c>
      <c r="BP953" s="5">
        <v>0.48949930000000003</v>
      </c>
      <c r="BQ953" s="5">
        <v>1037.7449999999999</v>
      </c>
      <c r="BR953" s="5">
        <v>36657.629999999997</v>
      </c>
      <c r="BS953" s="5">
        <v>-28.70382</v>
      </c>
      <c r="BT953" s="5">
        <v>1198.2539999999999</v>
      </c>
      <c r="BU953" s="5">
        <v>2666.1</v>
      </c>
      <c r="BV953" s="5">
        <v>0.1154008</v>
      </c>
      <c r="BW953" s="5">
        <v>481106</v>
      </c>
      <c r="BX953" s="5">
        <v>2726.518</v>
      </c>
      <c r="BY953" s="5">
        <v>0.2122945</v>
      </c>
      <c r="BZ953" s="5">
        <v>812</v>
      </c>
      <c r="CA953" s="5">
        <v>883</v>
      </c>
      <c r="CB953" s="5">
        <v>54153</v>
      </c>
      <c r="CC953" s="5">
        <v>0.97537819999999997</v>
      </c>
      <c r="CD953" s="5">
        <v>940</v>
      </c>
      <c r="CE953" s="5">
        <v>0</v>
      </c>
      <c r="CF953" s="5">
        <v>86.914230000000003</v>
      </c>
      <c r="CG953" s="5">
        <v>24.31148</v>
      </c>
      <c r="CH953" s="5">
        <v>86.914230000000003</v>
      </c>
      <c r="CI953" s="5">
        <v>24.31148</v>
      </c>
      <c r="CJ953" s="5">
        <v>86.914230000000003</v>
      </c>
      <c r="CK953" s="5">
        <v>24.31148</v>
      </c>
      <c r="CL953" s="5">
        <v>1038.7950000000001</v>
      </c>
      <c r="CM953" s="5">
        <v>701201.1</v>
      </c>
      <c r="CN953" s="5">
        <v>24203.57</v>
      </c>
      <c r="CO953" s="5">
        <v>1367</v>
      </c>
      <c r="CP953" s="5">
        <v>2.4621759999999999E-2</v>
      </c>
      <c r="CQ953" s="5">
        <v>5293718000</v>
      </c>
      <c r="CR953" s="5">
        <v>1.7173620000000001</v>
      </c>
      <c r="CS953" s="6" t="s">
        <v>305</v>
      </c>
      <c r="CT953" s="6">
        <v>80824</v>
      </c>
      <c r="CU953" s="6">
        <v>6612385000</v>
      </c>
      <c r="CV953" s="6">
        <v>1678528000</v>
      </c>
      <c r="CW953" s="6">
        <v>1.0122260000000001</v>
      </c>
      <c r="CX953" s="6">
        <v>0.2569496</v>
      </c>
      <c r="CY953" s="6">
        <v>3.9393950000000002</v>
      </c>
      <c r="CZ953" s="6">
        <v>50040</v>
      </c>
      <c r="DA953" s="6">
        <v>0.61912299999999998</v>
      </c>
      <c r="DB953" s="6">
        <v>30784</v>
      </c>
      <c r="DC953" s="6">
        <v>0.38087700000000002</v>
      </c>
      <c r="DD953" s="6">
        <v>17410</v>
      </c>
      <c r="DE953" s="6">
        <v>3750.2240000000002</v>
      </c>
      <c r="DF953" s="6">
        <v>0.21540629999999999</v>
      </c>
      <c r="DG953" s="6">
        <v>1036.3869999999999</v>
      </c>
      <c r="DH953" s="6">
        <v>33739.54</v>
      </c>
      <c r="DI953" s="6">
        <v>-12.78252</v>
      </c>
      <c r="DJ953" s="6">
        <v>933.66229999999996</v>
      </c>
      <c r="DK953" s="6">
        <v>2667.2510000000002</v>
      </c>
      <c r="DL953" s="6">
        <v>0.18720829999999999</v>
      </c>
      <c r="DM953" s="6">
        <v>431733</v>
      </c>
      <c r="DN953" s="6">
        <v>2635.03</v>
      </c>
      <c r="DO953" s="6">
        <v>0.35413460000000002</v>
      </c>
      <c r="DP953" s="6">
        <v>733</v>
      </c>
      <c r="DQ953" s="6">
        <v>998</v>
      </c>
      <c r="DR953" s="6">
        <v>80786</v>
      </c>
      <c r="DS953" s="6">
        <v>0.99952980000000002</v>
      </c>
      <c r="DT953" s="6">
        <v>673</v>
      </c>
      <c r="DU953" s="6">
        <v>324</v>
      </c>
      <c r="DV953" s="6">
        <v>92.727580000000003</v>
      </c>
      <c r="DW953" s="6">
        <v>20.914739999999998</v>
      </c>
      <c r="DX953" s="6">
        <v>92.727580000000003</v>
      </c>
      <c r="DY953" s="6">
        <v>20.914739999999998</v>
      </c>
      <c r="DZ953" s="6">
        <v>92.727580000000003</v>
      </c>
      <c r="EA953" s="6">
        <v>20.914739999999998</v>
      </c>
      <c r="EB953" s="6">
        <v>1036.3869999999999</v>
      </c>
      <c r="EC953" s="6">
        <v>630458</v>
      </c>
      <c r="ED953" s="6">
        <v>14084.38</v>
      </c>
      <c r="EE953" s="6">
        <v>38</v>
      </c>
      <c r="EF953" s="6">
        <v>4.7015739999999999E-4</v>
      </c>
      <c r="EG953" s="6">
        <v>8290913000</v>
      </c>
      <c r="EH953" s="6">
        <v>1.2691760000000001</v>
      </c>
      <c r="EI953" s="8" t="s">
        <v>306</v>
      </c>
      <c r="EJ953" s="8">
        <v>82991</v>
      </c>
      <c r="EK953" s="8">
        <v>7400051000</v>
      </c>
      <c r="EL953" s="8">
        <v>2219781000</v>
      </c>
      <c r="EM953" s="8">
        <v>1.074417</v>
      </c>
      <c r="EN953" s="8">
        <v>0.32229099999999999</v>
      </c>
      <c r="EO953" s="8">
        <v>3.333685</v>
      </c>
      <c r="EP953" s="8">
        <v>54442</v>
      </c>
      <c r="EQ953" s="8">
        <v>0.65599879999999999</v>
      </c>
      <c r="ER953" s="8">
        <v>28549</v>
      </c>
      <c r="ES953" s="8">
        <v>0.3440011</v>
      </c>
      <c r="ET953" s="8">
        <v>20838</v>
      </c>
      <c r="EU953" s="8">
        <v>5232.1610000000001</v>
      </c>
      <c r="EV953" s="8">
        <v>0.25108750000000002</v>
      </c>
      <c r="EW953" s="8">
        <v>1050.807</v>
      </c>
      <c r="EX953" s="8">
        <v>65465.599999999999</v>
      </c>
      <c r="EY953" s="8">
        <v>6.6731239999999996</v>
      </c>
      <c r="EZ953" s="8">
        <v>943.2681</v>
      </c>
      <c r="FA953" s="8">
        <v>2636.5830000000001</v>
      </c>
      <c r="FB953" s="8">
        <v>0.15566920000000001</v>
      </c>
      <c r="FC953" s="8">
        <v>533124</v>
      </c>
      <c r="FD953" s="8">
        <v>2880.5729999999999</v>
      </c>
      <c r="FE953" s="8">
        <v>0.28998119999999999</v>
      </c>
      <c r="FF953" s="8">
        <v>851</v>
      </c>
      <c r="FG953" s="8">
        <v>1024</v>
      </c>
      <c r="FH953" s="8">
        <v>82954</v>
      </c>
      <c r="FI953" s="8">
        <v>0.99955419999999995</v>
      </c>
      <c r="FJ953" s="8">
        <v>717</v>
      </c>
      <c r="FK953" s="8">
        <v>306</v>
      </c>
      <c r="FL953" s="8">
        <v>92.057749999999999</v>
      </c>
      <c r="FM953" s="8">
        <v>19.657450000000001</v>
      </c>
      <c r="FN953" s="8">
        <v>92.057749999999999</v>
      </c>
      <c r="FO953" s="8">
        <v>19.657450000000001</v>
      </c>
      <c r="FP953" s="8">
        <v>92.057749999999999</v>
      </c>
      <c r="FQ953" s="8">
        <v>19.657450000000001</v>
      </c>
      <c r="FR953" s="8">
        <v>1054.126</v>
      </c>
      <c r="FS953" s="8">
        <v>749694.5</v>
      </c>
      <c r="FT953" s="8">
        <v>51641.07</v>
      </c>
      <c r="FU953" s="8">
        <v>37</v>
      </c>
      <c r="FV953" s="8">
        <v>4.458315E-4</v>
      </c>
      <c r="FW953" s="8">
        <v>9619832000</v>
      </c>
      <c r="FX953" s="8">
        <v>1.3967080000000001</v>
      </c>
      <c r="FY953" s="10" t="s">
        <v>307</v>
      </c>
      <c r="FZ953" s="10">
        <v>43024</v>
      </c>
      <c r="GA953" s="10">
        <v>1371344000</v>
      </c>
      <c r="GB953" s="10">
        <v>350379300</v>
      </c>
      <c r="GC953" s="10">
        <v>0.74084070000000002</v>
      </c>
      <c r="GD953" s="10">
        <v>0.18928529999999999</v>
      </c>
      <c r="GE953" s="10">
        <v>3.9138839999999999</v>
      </c>
      <c r="GF953" s="10">
        <v>42932</v>
      </c>
      <c r="GG953" s="10">
        <v>0.99786169999999996</v>
      </c>
      <c r="GH953" s="10">
        <v>92</v>
      </c>
      <c r="GI953" s="10">
        <v>2.1383410000000002E-3</v>
      </c>
      <c r="GJ953" s="10">
        <v>13146</v>
      </c>
      <c r="GK953" s="10">
        <v>4016.7649999999999</v>
      </c>
      <c r="GL953" s="10">
        <v>0.3055504</v>
      </c>
      <c r="GM953" s="10">
        <v>688.72640000000001</v>
      </c>
      <c r="GN953" s="10">
        <v>202025</v>
      </c>
      <c r="GO953" s="10">
        <v>-6.0558769999999997</v>
      </c>
      <c r="GP953" s="10">
        <v>1283.9580000000001</v>
      </c>
      <c r="GQ953" s="10">
        <v>2363.402</v>
      </c>
      <c r="GR953" s="10">
        <v>0.2095195</v>
      </c>
      <c r="GS953" s="10">
        <v>205346</v>
      </c>
      <c r="GT953" s="10">
        <v>1805.752</v>
      </c>
      <c r="GU953" s="10">
        <v>0.35163719999999998</v>
      </c>
      <c r="GV953" s="10">
        <v>478</v>
      </c>
      <c r="GW953" s="10">
        <v>618</v>
      </c>
      <c r="GX953" s="10">
        <v>42772</v>
      </c>
      <c r="GY953" s="10">
        <v>0.99414279999999999</v>
      </c>
      <c r="GZ953" s="10">
        <v>595</v>
      </c>
      <c r="HA953" s="10">
        <v>22</v>
      </c>
      <c r="HB953" s="10">
        <v>90.544200000000004</v>
      </c>
      <c r="HC953" s="10">
        <v>16.53528</v>
      </c>
      <c r="HD953" s="10">
        <v>90.544200000000004</v>
      </c>
      <c r="HE953" s="10">
        <v>16.53528</v>
      </c>
      <c r="HF953" s="10">
        <v>90.544200000000004</v>
      </c>
      <c r="HG953" s="10">
        <v>16.53528</v>
      </c>
      <c r="HH953" s="10">
        <v>688.72659999999996</v>
      </c>
      <c r="HI953" s="10">
        <v>287517.59999999998</v>
      </c>
      <c r="HJ953" s="10">
        <v>948635.7</v>
      </c>
      <c r="HK953" s="10">
        <v>252</v>
      </c>
      <c r="HL953" s="10">
        <v>5.8571960000000003E-3</v>
      </c>
      <c r="HM953" s="10">
        <v>1721723000</v>
      </c>
      <c r="HN953" s="10">
        <v>0.93012600000000001</v>
      </c>
      <c r="HO953" s="12" t="s">
        <v>308</v>
      </c>
      <c r="HP953" s="12">
        <v>45469</v>
      </c>
      <c r="HQ953" s="12">
        <v>1525139000</v>
      </c>
      <c r="HR953" s="12">
        <v>298488800</v>
      </c>
      <c r="HS953" s="12">
        <v>0.73769810000000002</v>
      </c>
      <c r="HT953" s="12">
        <v>0.1443768</v>
      </c>
      <c r="HU953" s="12">
        <v>5.1095350000000002</v>
      </c>
      <c r="HV953" s="12">
        <v>43731</v>
      </c>
      <c r="HW953" s="12">
        <v>0.96177610000000002</v>
      </c>
      <c r="HX953" s="12">
        <v>1738</v>
      </c>
      <c r="HY953" s="12">
        <v>3.8223840000000002E-2</v>
      </c>
      <c r="HZ953" s="12">
        <v>13875</v>
      </c>
      <c r="IA953" s="12">
        <v>4233.9979999999996</v>
      </c>
      <c r="IB953" s="12">
        <v>0.30515300000000001</v>
      </c>
      <c r="IC953" s="12">
        <v>723.13210000000004</v>
      </c>
      <c r="ID953" s="12">
        <v>5455.8789999999999</v>
      </c>
      <c r="IE953" s="12">
        <v>-2.2618019999999999</v>
      </c>
      <c r="IF953" s="12">
        <v>1310.2539999999999</v>
      </c>
      <c r="IG953" s="12">
        <v>2363.8150000000001</v>
      </c>
      <c r="IH953" s="12">
        <v>0.22779379999999999</v>
      </c>
      <c r="II953" s="12">
        <v>199606</v>
      </c>
      <c r="IJ953" s="12">
        <v>1814.8879999999999</v>
      </c>
      <c r="IK953" s="12">
        <v>0.45244839999999997</v>
      </c>
      <c r="IL953" s="12">
        <v>416</v>
      </c>
      <c r="IM953" s="12">
        <v>677</v>
      </c>
      <c r="IN953" s="12">
        <v>45089</v>
      </c>
      <c r="IO953" s="12">
        <v>0.99164269999999999</v>
      </c>
      <c r="IP953" s="12">
        <v>610</v>
      </c>
      <c r="IQ953" s="12">
        <v>66</v>
      </c>
      <c r="IR953" s="12">
        <v>91.430980000000005</v>
      </c>
      <c r="IS953" s="12">
        <v>17.079750000000001</v>
      </c>
      <c r="IT953" s="12">
        <v>91.430980000000005</v>
      </c>
      <c r="IU953" s="12">
        <v>17.079750000000001</v>
      </c>
      <c r="IV953" s="12">
        <v>91.430980000000005</v>
      </c>
      <c r="IW953" s="12">
        <v>17.079750000000001</v>
      </c>
      <c r="IX953" s="12">
        <v>723.13229999999999</v>
      </c>
      <c r="IY953" s="12">
        <v>276799.8</v>
      </c>
      <c r="IZ953" s="12">
        <v>654.65729999999996</v>
      </c>
      <c r="JA953" s="12">
        <v>380</v>
      </c>
      <c r="JB953" s="12">
        <v>8.3573420000000002E-3</v>
      </c>
      <c r="JC953" s="12">
        <v>1823628000</v>
      </c>
      <c r="JD953" s="12">
        <v>0.88207480000000005</v>
      </c>
      <c r="JE953" s="13" t="s">
        <v>309</v>
      </c>
      <c r="JF953" s="13">
        <v>91616</v>
      </c>
      <c r="JG953" s="13">
        <v>2762810000</v>
      </c>
      <c r="JH953" s="13">
        <v>991835600</v>
      </c>
      <c r="JI953" s="13">
        <v>0.32916099999999998</v>
      </c>
      <c r="JJ953" s="13">
        <v>0.1181672</v>
      </c>
      <c r="JK953" s="13">
        <v>2.785552</v>
      </c>
      <c r="JL953" s="13">
        <v>21806</v>
      </c>
      <c r="JM953" s="13">
        <v>5190.1589999999997</v>
      </c>
      <c r="JN953" s="13">
        <v>0.23801520000000001</v>
      </c>
      <c r="JO953" s="13">
        <v>811.44929999999999</v>
      </c>
      <c r="JP953" s="13">
        <v>206885.6</v>
      </c>
      <c r="JQ953" s="13">
        <v>-6.4311220000000002</v>
      </c>
      <c r="JR953" s="13">
        <v>1539.7059999999999</v>
      </c>
      <c r="JS953" s="13">
        <v>1185.1659999999999</v>
      </c>
      <c r="JT953" s="13">
        <v>0.31657109999999999</v>
      </c>
      <c r="JU953" s="13">
        <v>289401</v>
      </c>
      <c r="JV953" s="13">
        <v>2110.7150000000001</v>
      </c>
      <c r="JW953" s="13">
        <v>0.2224777</v>
      </c>
      <c r="JX953" s="13">
        <v>812</v>
      </c>
      <c r="JY953" s="13">
        <v>584</v>
      </c>
      <c r="JZ953" s="13">
        <v>90351</v>
      </c>
      <c r="KA953" s="13">
        <v>0.98619230000000002</v>
      </c>
      <c r="KB953" s="13">
        <v>429.28429999999997</v>
      </c>
      <c r="KC953" s="13">
        <v>97.903040000000004</v>
      </c>
      <c r="KD953" s="13">
        <v>20.426580000000001</v>
      </c>
      <c r="KE953" s="13">
        <v>97.903040000000004</v>
      </c>
      <c r="KF953" s="13">
        <v>20.426580000000001</v>
      </c>
      <c r="KG953" s="13">
        <v>97.903040000000004</v>
      </c>
      <c r="KH953" s="13">
        <v>20.426580000000001</v>
      </c>
      <c r="KI953" s="13">
        <v>811.44949999999994</v>
      </c>
      <c r="KJ953" s="13">
        <v>407518.1</v>
      </c>
      <c r="KK953" s="13">
        <v>467185.3</v>
      </c>
      <c r="KL953" s="13">
        <v>1265</v>
      </c>
      <c r="KM953" s="13">
        <v>1.380763E-2</v>
      </c>
      <c r="KN953" s="13">
        <v>3754645000</v>
      </c>
      <c r="KO953" s="13">
        <v>0.44732820000000001</v>
      </c>
    </row>
    <row r="954" spans="1:301" x14ac:dyDescent="0.75">
      <c r="A954">
        <v>967</v>
      </c>
      <c r="B954" t="s">
        <v>371</v>
      </c>
      <c r="C954" t="s">
        <v>311</v>
      </c>
      <c r="D954" t="s">
        <v>312</v>
      </c>
      <c r="E954" t="s">
        <v>313</v>
      </c>
      <c r="F954">
        <v>4</v>
      </c>
      <c r="G954" t="s">
        <v>302</v>
      </c>
      <c r="H954">
        <v>2</v>
      </c>
      <c r="I954">
        <v>18</v>
      </c>
      <c r="J954" s="1">
        <v>43987.461493055554</v>
      </c>
      <c r="K954" s="2">
        <f t="shared" si="28"/>
        <v>38</v>
      </c>
      <c r="L954" s="2">
        <f t="shared" si="29"/>
        <v>542785</v>
      </c>
      <c r="M954" s="3" t="s">
        <v>303</v>
      </c>
      <c r="N954" s="3">
        <v>60365</v>
      </c>
      <c r="O954" s="3">
        <v>2480398000</v>
      </c>
      <c r="P954" s="3">
        <v>1253051000</v>
      </c>
      <c r="Q954" s="3">
        <v>0.68069239999999998</v>
      </c>
      <c r="R954" s="3">
        <v>0.34387309999999999</v>
      </c>
      <c r="S954" s="3">
        <v>1.979487</v>
      </c>
      <c r="T954" s="3">
        <v>60365</v>
      </c>
      <c r="U954" s="3">
        <v>1</v>
      </c>
      <c r="V954" s="3">
        <v>0</v>
      </c>
      <c r="W954" s="3">
        <v>0</v>
      </c>
      <c r="X954" s="3">
        <v>27600</v>
      </c>
      <c r="Y954" s="3">
        <v>12619.23</v>
      </c>
      <c r="Z954" s="3">
        <v>0.45721859999999998</v>
      </c>
      <c r="AA954" s="3">
        <v>823.84770000000003</v>
      </c>
      <c r="AB954" s="3">
        <v>86890.34</v>
      </c>
      <c r="AC954" s="3">
        <v>-10.544359999999999</v>
      </c>
      <c r="AD954" s="3">
        <v>1190.261</v>
      </c>
      <c r="AE954" s="3">
        <v>2668.5729999999999</v>
      </c>
      <c r="AF954" s="3">
        <v>0.17284579999999999</v>
      </c>
      <c r="AG954" s="3">
        <v>349242</v>
      </c>
      <c r="AH954" s="3">
        <v>2344.5639999999999</v>
      </c>
      <c r="AI954" s="3">
        <v>0.1080723</v>
      </c>
      <c r="AJ954" s="3">
        <v>816</v>
      </c>
      <c r="AK954" s="3">
        <v>682</v>
      </c>
      <c r="AL954" s="3">
        <v>59117</v>
      </c>
      <c r="AM954" s="3">
        <v>0.97932580000000002</v>
      </c>
      <c r="AN954" s="3">
        <v>734</v>
      </c>
      <c r="AO954" s="3">
        <v>0</v>
      </c>
      <c r="AP954" s="3">
        <v>84.451369999999997</v>
      </c>
      <c r="AQ954" s="3">
        <v>23.584990000000001</v>
      </c>
      <c r="AR954" s="3">
        <v>84.451369999999997</v>
      </c>
      <c r="AS954" s="3">
        <v>23.584990000000001</v>
      </c>
      <c r="AT954" s="3">
        <v>84.451369999999997</v>
      </c>
      <c r="AU954" s="3">
        <v>23.584990000000001</v>
      </c>
      <c r="AV954" s="3">
        <v>874.19809999999995</v>
      </c>
      <c r="AW954" s="3">
        <v>525841.4</v>
      </c>
      <c r="AX954" s="3">
        <v>125071.3</v>
      </c>
      <c r="AY954" s="3">
        <v>1248</v>
      </c>
      <c r="AZ954" s="3">
        <v>2.0674229999999998E-2</v>
      </c>
      <c r="BA954" s="3">
        <v>3733448000</v>
      </c>
      <c r="BB954" s="3">
        <v>1.0245649999999999</v>
      </c>
      <c r="BC954" s="5" t="s">
        <v>304</v>
      </c>
      <c r="BD954" s="5">
        <v>61038</v>
      </c>
      <c r="BE954" s="5">
        <v>2617673000</v>
      </c>
      <c r="BF954" s="5">
        <v>1047781000</v>
      </c>
      <c r="BG954" s="5">
        <v>0.70261070000000003</v>
      </c>
      <c r="BH954" s="5">
        <v>0.28123530000000002</v>
      </c>
      <c r="BI954" s="5">
        <v>2.4983019999999998</v>
      </c>
      <c r="BJ954" s="5">
        <v>61038</v>
      </c>
      <c r="BK954" s="5">
        <v>1</v>
      </c>
      <c r="BL954" s="5">
        <v>0</v>
      </c>
      <c r="BM954" s="5">
        <v>0</v>
      </c>
      <c r="BN954" s="5">
        <v>28282</v>
      </c>
      <c r="BO954" s="5">
        <v>13104.48</v>
      </c>
      <c r="BP954" s="5">
        <v>0.4633507</v>
      </c>
      <c r="BQ954" s="5">
        <v>854.63030000000003</v>
      </c>
      <c r="BR954" s="5">
        <v>31667.45</v>
      </c>
      <c r="BS954" s="5">
        <v>-15.77205</v>
      </c>
      <c r="BT954" s="5">
        <v>1211.777</v>
      </c>
      <c r="BU954" s="5">
        <v>2665.4879999999998</v>
      </c>
      <c r="BV954" s="5">
        <v>0.17592179999999999</v>
      </c>
      <c r="BW954" s="5">
        <v>346961</v>
      </c>
      <c r="BX954" s="5">
        <v>2314.0740000000001</v>
      </c>
      <c r="BY954" s="5">
        <v>0.18343580000000001</v>
      </c>
      <c r="BZ954" s="5">
        <v>800</v>
      </c>
      <c r="CA954" s="5">
        <v>697</v>
      </c>
      <c r="CB954" s="5">
        <v>59971</v>
      </c>
      <c r="CC954" s="5">
        <v>0.98251909999999998</v>
      </c>
      <c r="CD954" s="5">
        <v>750</v>
      </c>
      <c r="CE954" s="5">
        <v>0</v>
      </c>
      <c r="CF954" s="5">
        <v>82.319869999999995</v>
      </c>
      <c r="CG954" s="5">
        <v>22.475529999999999</v>
      </c>
      <c r="CH954" s="5">
        <v>82.319869999999995</v>
      </c>
      <c r="CI954" s="5">
        <v>22.475529999999999</v>
      </c>
      <c r="CJ954" s="5">
        <v>82.319869999999995</v>
      </c>
      <c r="CK954" s="5">
        <v>22.475529999999999</v>
      </c>
      <c r="CL954" s="5">
        <v>874.40380000000005</v>
      </c>
      <c r="CM954" s="5">
        <v>503477.4</v>
      </c>
      <c r="CN954" s="5">
        <v>16429.560000000001</v>
      </c>
      <c r="CO954" s="5">
        <v>1067</v>
      </c>
      <c r="CP954" s="5">
        <v>1.7480909999999999E-2</v>
      </c>
      <c r="CQ954" s="5">
        <v>3665454000</v>
      </c>
      <c r="CR954" s="5">
        <v>0.983846</v>
      </c>
      <c r="CS954" s="6" t="s">
        <v>305</v>
      </c>
      <c r="CT954" s="6">
        <v>122281</v>
      </c>
      <c r="CU954" s="6">
        <v>4206746000</v>
      </c>
      <c r="CV954" s="6">
        <v>2851937000</v>
      </c>
      <c r="CW954" s="6">
        <v>0.28133799999999998</v>
      </c>
      <c r="CX954" s="6">
        <v>0.19073129999999999</v>
      </c>
      <c r="CY954" s="6">
        <v>1.4750490000000001</v>
      </c>
      <c r="CZ954" s="6">
        <v>92784</v>
      </c>
      <c r="DA954" s="6">
        <v>0.75877689999999998</v>
      </c>
      <c r="DB954" s="6">
        <v>29497</v>
      </c>
      <c r="DC954" s="6">
        <v>0.2412231</v>
      </c>
      <c r="DD954" s="6">
        <v>19164</v>
      </c>
      <c r="DE954" s="6">
        <v>3003.4009999999998</v>
      </c>
      <c r="DF954" s="6">
        <v>0.156721</v>
      </c>
      <c r="DG954" s="6">
        <v>834.08219999999994</v>
      </c>
      <c r="DH954" s="6">
        <v>55641.08</v>
      </c>
      <c r="DI954" s="6">
        <v>1.7644139999999999</v>
      </c>
      <c r="DJ954" s="6">
        <v>961.98360000000002</v>
      </c>
      <c r="DK954" s="6">
        <v>2647.2359999999999</v>
      </c>
      <c r="DL954" s="6">
        <v>0.31416939999999999</v>
      </c>
      <c r="DM954" s="6">
        <v>389220</v>
      </c>
      <c r="DN954" s="6">
        <v>2370.0920000000001</v>
      </c>
      <c r="DO954" s="6">
        <v>3.6839129999999998E-2</v>
      </c>
      <c r="DP954" s="6">
        <v>819</v>
      </c>
      <c r="DQ954" s="6">
        <v>739</v>
      </c>
      <c r="DR954" s="6">
        <v>121990</v>
      </c>
      <c r="DS954" s="6">
        <v>0.99762019999999996</v>
      </c>
      <c r="DT954" s="6">
        <v>485</v>
      </c>
      <c r="DU954" s="6">
        <v>253</v>
      </c>
      <c r="DV954" s="6">
        <v>91.495379999999997</v>
      </c>
      <c r="DW954" s="6">
        <v>21.312000000000001</v>
      </c>
      <c r="DX954" s="6">
        <v>91.495379999999997</v>
      </c>
      <c r="DY954" s="6">
        <v>21.312000000000001</v>
      </c>
      <c r="DZ954" s="6">
        <v>91.495379999999997</v>
      </c>
      <c r="EA954" s="6">
        <v>21.312000000000001</v>
      </c>
      <c r="EB954" s="6">
        <v>849.09500000000003</v>
      </c>
      <c r="EC954" s="6">
        <v>521855.7</v>
      </c>
      <c r="ED954" s="6">
        <v>25318.16</v>
      </c>
      <c r="EE954" s="6">
        <v>291</v>
      </c>
      <c r="EF954" s="6">
        <v>2.3797649999999998E-3</v>
      </c>
      <c r="EG954" s="6">
        <v>7058683000</v>
      </c>
      <c r="EH954" s="6">
        <v>0.47206920000000002</v>
      </c>
      <c r="EI954" s="8" t="s">
        <v>306</v>
      </c>
      <c r="EJ954" s="8">
        <v>103350</v>
      </c>
      <c r="EK954" s="8">
        <v>4415274000</v>
      </c>
      <c r="EL954" s="8">
        <v>2327559000</v>
      </c>
      <c r="EM954" s="8">
        <v>0.41336790000000001</v>
      </c>
      <c r="EN954" s="8">
        <v>0.2179113</v>
      </c>
      <c r="EO954" s="8">
        <v>1.8969549999999999</v>
      </c>
      <c r="EP954" s="8">
        <v>82322</v>
      </c>
      <c r="EQ954" s="8">
        <v>0.79653600000000002</v>
      </c>
      <c r="ER954" s="8">
        <v>21028</v>
      </c>
      <c r="ES954" s="8">
        <v>0.20346400000000001</v>
      </c>
      <c r="ET954" s="8">
        <v>18936</v>
      </c>
      <c r="EU954" s="8">
        <v>3469.4929999999999</v>
      </c>
      <c r="EV954" s="8">
        <v>0.1832221</v>
      </c>
      <c r="EW954" s="8">
        <v>862.3184</v>
      </c>
      <c r="EX954" s="8">
        <v>8116.049</v>
      </c>
      <c r="EY954" s="8">
        <v>1.948966</v>
      </c>
      <c r="EZ954" s="8">
        <v>974.24959999999999</v>
      </c>
      <c r="FA954" s="8">
        <v>2627.143</v>
      </c>
      <c r="FB954" s="8">
        <v>0.26992440000000001</v>
      </c>
      <c r="FC954" s="8">
        <v>382885</v>
      </c>
      <c r="FD954" s="8">
        <v>2423.2049999999999</v>
      </c>
      <c r="FE954" s="8">
        <v>9.5864480000000002E-2</v>
      </c>
      <c r="FF954" s="8">
        <v>853</v>
      </c>
      <c r="FG954" s="8">
        <v>763</v>
      </c>
      <c r="FH954" s="8">
        <v>103139</v>
      </c>
      <c r="FI954" s="8">
        <v>0.99795840000000002</v>
      </c>
      <c r="FJ954" s="8">
        <v>507</v>
      </c>
      <c r="FK954" s="8">
        <v>255</v>
      </c>
      <c r="FL954" s="8">
        <v>90.345280000000002</v>
      </c>
      <c r="FM954" s="8">
        <v>20.791229999999999</v>
      </c>
      <c r="FN954" s="8">
        <v>90.345280000000002</v>
      </c>
      <c r="FO954" s="8">
        <v>20.791229999999999</v>
      </c>
      <c r="FP954" s="8">
        <v>90.345280000000002</v>
      </c>
      <c r="FQ954" s="8">
        <v>20.791229999999999</v>
      </c>
      <c r="FR954" s="8">
        <v>911.21420000000001</v>
      </c>
      <c r="FS954" s="8">
        <v>525718.30000000005</v>
      </c>
      <c r="FT954" s="8">
        <v>637.35130000000004</v>
      </c>
      <c r="FU954" s="8">
        <v>211</v>
      </c>
      <c r="FV954" s="8">
        <v>2.0416060000000001E-3</v>
      </c>
      <c r="FW954" s="8">
        <v>6742834000</v>
      </c>
      <c r="FX954" s="8">
        <v>0.63127920000000004</v>
      </c>
      <c r="FY954" s="10" t="s">
        <v>307</v>
      </c>
      <c r="FZ954" s="10">
        <v>45666</v>
      </c>
      <c r="GA954" s="10">
        <v>795967000</v>
      </c>
      <c r="GB954" s="10">
        <v>395205700</v>
      </c>
      <c r="GC954" s="10">
        <v>0.38168859999999999</v>
      </c>
      <c r="GD954" s="10">
        <v>0.18951219999999999</v>
      </c>
      <c r="GE954" s="10">
        <v>2.0140579999999999</v>
      </c>
      <c r="GF954" s="10">
        <v>45666</v>
      </c>
      <c r="GG954" s="10">
        <v>1</v>
      </c>
      <c r="GH954" s="10">
        <v>0</v>
      </c>
      <c r="GI954" s="10">
        <v>0</v>
      </c>
      <c r="GJ954" s="10">
        <v>11303</v>
      </c>
      <c r="GK954" s="10">
        <v>2797.6570000000002</v>
      </c>
      <c r="GL954" s="10">
        <v>0.2475146</v>
      </c>
      <c r="GM954" s="10">
        <v>554.65750000000003</v>
      </c>
      <c r="GN954" s="10">
        <v>76521.03</v>
      </c>
      <c r="GO954" s="10">
        <v>0.30117860000000002</v>
      </c>
      <c r="GP954" s="10">
        <v>1286.8009999999999</v>
      </c>
      <c r="GQ954" s="10">
        <v>2375.7739999999999</v>
      </c>
      <c r="GR954" s="10">
        <v>0.29314040000000002</v>
      </c>
      <c r="GS954" s="10">
        <v>155782</v>
      </c>
      <c r="GT954" s="10">
        <v>1482.857</v>
      </c>
      <c r="GU954" s="10">
        <v>0.11319369999999999</v>
      </c>
      <c r="GV954" s="10">
        <v>502</v>
      </c>
      <c r="GW954" s="10">
        <v>448</v>
      </c>
      <c r="GX954" s="10">
        <v>45301</v>
      </c>
      <c r="GY954" s="10">
        <v>0.99200719999999998</v>
      </c>
      <c r="GZ954" s="10">
        <v>488</v>
      </c>
      <c r="HA954" s="10">
        <v>0</v>
      </c>
      <c r="HB954" s="10">
        <v>89.831689999999995</v>
      </c>
      <c r="HC954" s="10">
        <v>18.373889999999999</v>
      </c>
      <c r="HD954" s="10">
        <v>89.831689999999995</v>
      </c>
      <c r="HE954" s="10">
        <v>18.373889999999999</v>
      </c>
      <c r="HF954" s="10">
        <v>89.831689999999995</v>
      </c>
      <c r="HG954" s="10">
        <v>18.373889999999999</v>
      </c>
      <c r="HH954" s="10">
        <v>554.65769999999998</v>
      </c>
      <c r="HI954" s="10">
        <v>190081.4</v>
      </c>
      <c r="HJ954" s="10">
        <v>128223.8</v>
      </c>
      <c r="HK954" s="10">
        <v>365</v>
      </c>
      <c r="HL954" s="10">
        <v>7.9928169999999993E-3</v>
      </c>
      <c r="HM954" s="10">
        <v>1191173000</v>
      </c>
      <c r="HN954" s="10">
        <v>0.57120079999999995</v>
      </c>
      <c r="HO954" s="12" t="s">
        <v>308</v>
      </c>
      <c r="HP954" s="12">
        <v>40557</v>
      </c>
      <c r="HQ954" s="12">
        <v>725720300</v>
      </c>
      <c r="HR954" s="12">
        <v>373942400</v>
      </c>
      <c r="HS954" s="12">
        <v>0.44120209999999999</v>
      </c>
      <c r="HT954" s="12">
        <v>0.2273385</v>
      </c>
      <c r="HU954" s="12">
        <v>1.940728</v>
      </c>
      <c r="HV954" s="12">
        <v>40557</v>
      </c>
      <c r="HW954" s="12">
        <v>1</v>
      </c>
      <c r="HX954" s="12">
        <v>0</v>
      </c>
      <c r="HY954" s="12">
        <v>0</v>
      </c>
      <c r="HZ954" s="12">
        <v>10939</v>
      </c>
      <c r="IA954" s="12">
        <v>2950.4580000000001</v>
      </c>
      <c r="IB954" s="12">
        <v>0.26971919999999999</v>
      </c>
      <c r="IC954" s="12">
        <v>545.30909999999994</v>
      </c>
      <c r="ID954" s="12">
        <v>11538.54</v>
      </c>
      <c r="IE954" s="12">
        <v>4.7761639999999996</v>
      </c>
      <c r="IF954" s="12">
        <v>1308.684</v>
      </c>
      <c r="IG954" s="12">
        <v>2379.0659999999998</v>
      </c>
      <c r="IH954" s="12">
        <v>0.2578027</v>
      </c>
      <c r="II954" s="12">
        <v>157318</v>
      </c>
      <c r="IJ954" s="12">
        <v>1479.018</v>
      </c>
      <c r="IK954" s="12">
        <v>0.1023336</v>
      </c>
      <c r="IL954" s="12">
        <v>421</v>
      </c>
      <c r="IM954" s="12">
        <v>479</v>
      </c>
      <c r="IN954" s="12">
        <v>40277</v>
      </c>
      <c r="IO954" s="12">
        <v>0.99309610000000004</v>
      </c>
      <c r="IP954" s="12">
        <v>530</v>
      </c>
      <c r="IQ954" s="12">
        <v>0</v>
      </c>
      <c r="IR954" s="12">
        <v>89.678830000000005</v>
      </c>
      <c r="IS954" s="12">
        <v>17.256810000000002</v>
      </c>
      <c r="IT954" s="12">
        <v>89.678830000000005</v>
      </c>
      <c r="IU954" s="12">
        <v>17.256810000000002</v>
      </c>
      <c r="IV954" s="12">
        <v>89.678830000000005</v>
      </c>
      <c r="IW954" s="12">
        <v>17.256810000000002</v>
      </c>
      <c r="IX954" s="12">
        <v>545.30930000000001</v>
      </c>
      <c r="IY954" s="12">
        <v>190599</v>
      </c>
      <c r="IZ954" s="12">
        <v>3282.7339999999999</v>
      </c>
      <c r="JA954" s="12">
        <v>280</v>
      </c>
      <c r="JB954" s="12">
        <v>6.903864E-3</v>
      </c>
      <c r="JC954" s="12">
        <v>1099663000</v>
      </c>
      <c r="JD954" s="12">
        <v>0.66854069999999999</v>
      </c>
      <c r="JE954" s="13" t="s">
        <v>309</v>
      </c>
      <c r="JF954" s="13">
        <v>109528</v>
      </c>
      <c r="JG954" s="13">
        <v>2886195000</v>
      </c>
      <c r="JH954" s="13">
        <v>2099809000</v>
      </c>
      <c r="JI954" s="13">
        <v>0.24058879999999999</v>
      </c>
      <c r="JJ954" s="13">
        <v>0.17503679999999999</v>
      </c>
      <c r="JK954" s="13">
        <v>1.3745039999999999</v>
      </c>
      <c r="JL954" s="13">
        <v>25320</v>
      </c>
      <c r="JM954" s="13">
        <v>5853.32</v>
      </c>
      <c r="JN954" s="13">
        <v>0.23117380000000001</v>
      </c>
      <c r="JO954" s="13">
        <v>783.73590000000002</v>
      </c>
      <c r="JP954" s="13">
        <v>36076.83</v>
      </c>
      <c r="JQ954" s="13">
        <v>-2.1013000000000002</v>
      </c>
      <c r="JR954" s="13">
        <v>1556.3579999999999</v>
      </c>
      <c r="JS954" s="13">
        <v>1199.396</v>
      </c>
      <c r="JT954" s="13">
        <v>0.31125809999999998</v>
      </c>
      <c r="JU954" s="13">
        <v>351888</v>
      </c>
      <c r="JV954" s="13">
        <v>2255.3290000000002</v>
      </c>
      <c r="JW954" s="13">
        <v>2.48752E-2</v>
      </c>
      <c r="JX954" s="13">
        <v>774</v>
      </c>
      <c r="JY954" s="13">
        <v>631</v>
      </c>
      <c r="JZ954" s="13">
        <v>107881</v>
      </c>
      <c r="KA954" s="13">
        <v>0.98496280000000003</v>
      </c>
      <c r="KB954" s="13">
        <v>445.58390000000003</v>
      </c>
      <c r="KC954" s="13">
        <v>98.363050000000001</v>
      </c>
      <c r="KD954" s="13">
        <v>19.456140000000001</v>
      </c>
      <c r="KE954" s="13">
        <v>98.363050000000001</v>
      </c>
      <c r="KF954" s="13">
        <v>19.456140000000001</v>
      </c>
      <c r="KG954" s="13">
        <v>98.363050000000001</v>
      </c>
      <c r="KH954" s="13">
        <v>19.456140000000001</v>
      </c>
      <c r="KI954" s="13">
        <v>806.43460000000005</v>
      </c>
      <c r="KJ954" s="13">
        <v>439103.5</v>
      </c>
      <c r="KK954" s="13">
        <v>11883.15</v>
      </c>
      <c r="KL954" s="13">
        <v>1647</v>
      </c>
      <c r="KM954" s="13">
        <v>1.503725E-2</v>
      </c>
      <c r="KN954" s="13">
        <v>4986004000</v>
      </c>
      <c r="KO954" s="13">
        <v>0.41562559999999998</v>
      </c>
    </row>
    <row r="955" spans="1:301" x14ac:dyDescent="0.75">
      <c r="A955">
        <v>968</v>
      </c>
      <c r="B955" t="s">
        <v>372</v>
      </c>
      <c r="C955" t="s">
        <v>311</v>
      </c>
      <c r="D955" t="s">
        <v>326</v>
      </c>
      <c r="E955" t="s">
        <v>316</v>
      </c>
      <c r="F955">
        <v>4</v>
      </c>
      <c r="G955" t="s">
        <v>302</v>
      </c>
      <c r="H955">
        <v>2</v>
      </c>
      <c r="I955">
        <v>19</v>
      </c>
      <c r="J955" s="1">
        <v>43987.462847222225</v>
      </c>
      <c r="K955" s="2">
        <f t="shared" si="28"/>
        <v>38</v>
      </c>
      <c r="L955" s="2">
        <f t="shared" si="29"/>
        <v>242013</v>
      </c>
      <c r="M955" s="3" t="s">
        <v>303</v>
      </c>
      <c r="N955" s="3">
        <v>30444</v>
      </c>
      <c r="O955" s="3">
        <v>912402000</v>
      </c>
      <c r="P955" s="3">
        <v>219377800</v>
      </c>
      <c r="Q955" s="3">
        <v>0.98442540000000001</v>
      </c>
      <c r="R955" s="3">
        <v>0.23669509999999999</v>
      </c>
      <c r="S955" s="3">
        <v>4.1590439999999997</v>
      </c>
      <c r="T955" s="3">
        <v>30444</v>
      </c>
      <c r="U955" s="3">
        <v>1</v>
      </c>
      <c r="V955" s="3">
        <v>0</v>
      </c>
      <c r="W955" s="3">
        <v>0</v>
      </c>
      <c r="X955" s="3">
        <v>15738</v>
      </c>
      <c r="Y955" s="3">
        <v>8135.7460000000001</v>
      </c>
      <c r="Z955" s="3">
        <v>0.5169492</v>
      </c>
      <c r="AA955" s="3">
        <v>661.48469999999998</v>
      </c>
      <c r="AB955" s="3">
        <v>28361.69</v>
      </c>
      <c r="AC955" s="3">
        <v>-16.666260000000001</v>
      </c>
      <c r="AD955" s="3">
        <v>1278.6890000000001</v>
      </c>
      <c r="AE955" s="3">
        <v>2752.873</v>
      </c>
      <c r="AF955" s="3">
        <v>0.14079130000000001</v>
      </c>
      <c r="AG955" s="3">
        <v>216235</v>
      </c>
      <c r="AH955" s="3">
        <v>1798.278</v>
      </c>
      <c r="AI955" s="3">
        <v>0.37494959999999999</v>
      </c>
      <c r="AJ955" s="3">
        <v>545</v>
      </c>
      <c r="AK955" s="3">
        <v>642</v>
      </c>
      <c r="AL955" s="3">
        <v>29762</v>
      </c>
      <c r="AM955" s="3">
        <v>0.97759819999999997</v>
      </c>
      <c r="AN955" s="3">
        <v>695</v>
      </c>
      <c r="AO955" s="3">
        <v>0</v>
      </c>
      <c r="AP955" s="3">
        <v>81.564509999999999</v>
      </c>
      <c r="AQ955" s="3">
        <v>23.968769999999999</v>
      </c>
      <c r="AR955" s="3">
        <v>81.564509999999999</v>
      </c>
      <c r="AS955" s="3">
        <v>23.968769999999999</v>
      </c>
      <c r="AT955" s="3">
        <v>81.564509999999999</v>
      </c>
      <c r="AU955" s="3">
        <v>23.968769999999999</v>
      </c>
      <c r="AV955" s="3">
        <v>662.26610000000005</v>
      </c>
      <c r="AW955" s="3">
        <v>273356.5</v>
      </c>
      <c r="AX955" s="3">
        <v>26421.8</v>
      </c>
      <c r="AY955" s="3">
        <v>682</v>
      </c>
      <c r="AZ955" s="3">
        <v>2.2401790000000001E-2</v>
      </c>
      <c r="BA955" s="3">
        <v>1131780000</v>
      </c>
      <c r="BB955" s="3">
        <v>1.22112</v>
      </c>
      <c r="BC955" s="5" t="s">
        <v>304</v>
      </c>
      <c r="BD955" s="5">
        <v>31073</v>
      </c>
      <c r="BE955" s="5">
        <v>836604000</v>
      </c>
      <c r="BF955" s="5">
        <v>139536800</v>
      </c>
      <c r="BG955" s="5">
        <v>0.86646999999999996</v>
      </c>
      <c r="BH955" s="5">
        <v>0.14451810000000001</v>
      </c>
      <c r="BI955" s="5">
        <v>5.9955819999999997</v>
      </c>
      <c r="BJ955" s="5">
        <v>31073</v>
      </c>
      <c r="BK955" s="5">
        <v>1</v>
      </c>
      <c r="BL955" s="5">
        <v>0</v>
      </c>
      <c r="BM955" s="5">
        <v>0</v>
      </c>
      <c r="BN955" s="5">
        <v>15515</v>
      </c>
      <c r="BO955" s="5">
        <v>7746.7650000000003</v>
      </c>
      <c r="BP955" s="5">
        <v>0.49930809999999998</v>
      </c>
      <c r="BQ955" s="5">
        <v>639.65610000000004</v>
      </c>
      <c r="BR955" s="5">
        <v>37419.629999999997</v>
      </c>
      <c r="BS955" s="5">
        <v>-3.97296</v>
      </c>
      <c r="BT955" s="5">
        <v>1231.027</v>
      </c>
      <c r="BU955" s="5">
        <v>2750.9859999999999</v>
      </c>
      <c r="BV955" s="5">
        <v>0.17191809999999999</v>
      </c>
      <c r="BW955" s="5">
        <v>180743</v>
      </c>
      <c r="BX955" s="5">
        <v>1635.8969999999999</v>
      </c>
      <c r="BY955" s="5">
        <v>0.50994629999999996</v>
      </c>
      <c r="BZ955" s="5">
        <v>392</v>
      </c>
      <c r="CA955" s="5">
        <v>639</v>
      </c>
      <c r="CB955" s="5">
        <v>30269</v>
      </c>
      <c r="CC955" s="5">
        <v>0.97412540000000003</v>
      </c>
      <c r="CD955" s="5">
        <v>692</v>
      </c>
      <c r="CE955" s="5">
        <v>0</v>
      </c>
      <c r="CF955" s="5">
        <v>80.697010000000006</v>
      </c>
      <c r="CG955" s="5">
        <v>23.998799999999999</v>
      </c>
      <c r="CH955" s="5">
        <v>80.697010000000006</v>
      </c>
      <c r="CI955" s="5">
        <v>23.998799999999999</v>
      </c>
      <c r="CJ955" s="5">
        <v>80.697010000000006</v>
      </c>
      <c r="CK955" s="5">
        <v>23.998799999999999</v>
      </c>
      <c r="CL955" s="5">
        <v>639.65629999999999</v>
      </c>
      <c r="CM955" s="5">
        <v>249139.9</v>
      </c>
      <c r="CN955" s="5">
        <v>45062.55</v>
      </c>
      <c r="CO955" s="5">
        <v>804</v>
      </c>
      <c r="CP955" s="5">
        <v>2.587455E-2</v>
      </c>
      <c r="CQ955" s="5">
        <v>976140700</v>
      </c>
      <c r="CR955" s="5">
        <v>1.010988</v>
      </c>
      <c r="CS955" s="6" t="s">
        <v>305</v>
      </c>
      <c r="CT955" s="6">
        <v>53253</v>
      </c>
      <c r="CU955" s="6">
        <v>1630591000</v>
      </c>
      <c r="CV955" s="6">
        <v>696126300</v>
      </c>
      <c r="CW955" s="6">
        <v>0.57498559999999999</v>
      </c>
      <c r="CX955" s="6">
        <v>0.24547079999999999</v>
      </c>
      <c r="CY955" s="6">
        <v>2.3423790000000002</v>
      </c>
      <c r="CZ955" s="6">
        <v>27286</v>
      </c>
      <c r="DA955" s="6">
        <v>0.51238430000000001</v>
      </c>
      <c r="DB955" s="6">
        <v>25967</v>
      </c>
      <c r="DC955" s="6">
        <v>0.48761569999999999</v>
      </c>
      <c r="DD955" s="6">
        <v>11695</v>
      </c>
      <c r="DE955" s="6">
        <v>2568.3629999999998</v>
      </c>
      <c r="DF955" s="6">
        <v>0.219612</v>
      </c>
      <c r="DG955" s="6">
        <v>713.90549999999996</v>
      </c>
      <c r="DH955" s="6">
        <v>68353.2</v>
      </c>
      <c r="DI955" s="6">
        <v>-16.02468</v>
      </c>
      <c r="DJ955" s="6">
        <v>1120.309</v>
      </c>
      <c r="DK955" s="6">
        <v>2776.672</v>
      </c>
      <c r="DL955" s="6">
        <v>0.2017641</v>
      </c>
      <c r="DM955" s="6">
        <v>263937</v>
      </c>
      <c r="DN955" s="6">
        <v>1990.3879999999999</v>
      </c>
      <c r="DO955" s="6">
        <v>0.16130169999999999</v>
      </c>
      <c r="DP955" s="6">
        <v>647</v>
      </c>
      <c r="DQ955" s="6">
        <v>636</v>
      </c>
      <c r="DR955" s="6">
        <v>53162</v>
      </c>
      <c r="DS955" s="6">
        <v>0.99829120000000005</v>
      </c>
      <c r="DT955" s="6">
        <v>365</v>
      </c>
      <c r="DU955" s="6">
        <v>270</v>
      </c>
      <c r="DV955" s="6">
        <v>92.220399999999998</v>
      </c>
      <c r="DW955" s="6">
        <v>25.59826</v>
      </c>
      <c r="DX955" s="6">
        <v>92.220399999999998</v>
      </c>
      <c r="DY955" s="6">
        <v>25.59826</v>
      </c>
      <c r="DZ955" s="6">
        <v>92.220399999999998</v>
      </c>
      <c r="EA955" s="6">
        <v>25.59826</v>
      </c>
      <c r="EB955" s="6">
        <v>736.09169999999995</v>
      </c>
      <c r="EC955" s="6">
        <v>363253.2</v>
      </c>
      <c r="ED955" s="6">
        <v>87735.13</v>
      </c>
      <c r="EE955" s="6">
        <v>91</v>
      </c>
      <c r="EF955" s="6">
        <v>1.7088240000000001E-3</v>
      </c>
      <c r="EG955" s="6">
        <v>2326718000</v>
      </c>
      <c r="EH955" s="6">
        <v>0.82045639999999997</v>
      </c>
      <c r="EI955" s="8" t="s">
        <v>306</v>
      </c>
      <c r="EJ955" s="8">
        <v>47065</v>
      </c>
      <c r="EK955" s="8">
        <v>1308579000</v>
      </c>
      <c r="EL955" s="8">
        <v>495669000</v>
      </c>
      <c r="EM955" s="8">
        <v>0.59075009999999994</v>
      </c>
      <c r="EN955" s="8">
        <v>0.22376679999999999</v>
      </c>
      <c r="EO955" s="8">
        <v>2.6400260000000002</v>
      </c>
      <c r="EP955" s="8">
        <v>24489</v>
      </c>
      <c r="EQ955" s="8">
        <v>0.52032299999999998</v>
      </c>
      <c r="ER955" s="8">
        <v>22576</v>
      </c>
      <c r="ES955" s="8">
        <v>0.47967710000000002</v>
      </c>
      <c r="ET955" s="8">
        <v>10443</v>
      </c>
      <c r="EU955" s="8">
        <v>2317.1410000000001</v>
      </c>
      <c r="EV955" s="8">
        <v>0.22188459999999999</v>
      </c>
      <c r="EW955" s="8">
        <v>662.3383</v>
      </c>
      <c r="EX955" s="8">
        <v>37015.03</v>
      </c>
      <c r="EY955" s="8">
        <v>-8.7039849999999994</v>
      </c>
      <c r="EZ955" s="8">
        <v>1071.117</v>
      </c>
      <c r="FA955" s="8">
        <v>2780.857</v>
      </c>
      <c r="FB955" s="8">
        <v>0.19491919999999999</v>
      </c>
      <c r="FC955" s="8">
        <v>241459</v>
      </c>
      <c r="FD955" s="8">
        <v>1857.4159999999999</v>
      </c>
      <c r="FE955" s="8">
        <v>0.20299829999999999</v>
      </c>
      <c r="FF955" s="8">
        <v>594</v>
      </c>
      <c r="FG955" s="8">
        <v>618</v>
      </c>
      <c r="FH955" s="8">
        <v>46902</v>
      </c>
      <c r="FI955" s="8">
        <v>0.99653670000000005</v>
      </c>
      <c r="FJ955" s="8">
        <v>341</v>
      </c>
      <c r="FK955" s="8">
        <v>276</v>
      </c>
      <c r="FL955" s="8">
        <v>90.281760000000006</v>
      </c>
      <c r="FM955" s="8">
        <v>25.565190000000001</v>
      </c>
      <c r="FN955" s="8">
        <v>90.281760000000006</v>
      </c>
      <c r="FO955" s="8">
        <v>25.565190000000001</v>
      </c>
      <c r="FP955" s="8">
        <v>90.281760000000006</v>
      </c>
      <c r="FQ955" s="8">
        <v>25.565190000000001</v>
      </c>
      <c r="FR955" s="8">
        <v>666.77809999999999</v>
      </c>
      <c r="FS955" s="8">
        <v>286786</v>
      </c>
      <c r="FT955" s="8">
        <v>29111.07</v>
      </c>
      <c r="FU955" s="8">
        <v>163</v>
      </c>
      <c r="FV955" s="8">
        <v>3.4632959999999998E-3</v>
      </c>
      <c r="FW955" s="8">
        <v>1804248000</v>
      </c>
      <c r="FX955" s="8">
        <v>0.81451689999999999</v>
      </c>
      <c r="FY955" s="10" t="s">
        <v>307</v>
      </c>
      <c r="FZ955" s="10">
        <v>18247</v>
      </c>
      <c r="GA955" s="10">
        <v>119393800</v>
      </c>
      <c r="GB955" s="10">
        <v>42337600</v>
      </c>
      <c r="GC955" s="10">
        <v>0.35859069999999998</v>
      </c>
      <c r="GD955" s="10">
        <v>0.12715789999999999</v>
      </c>
      <c r="GE955" s="10">
        <v>2.8200430000000001</v>
      </c>
      <c r="GF955" s="10">
        <v>18195</v>
      </c>
      <c r="GG955" s="10">
        <v>0.99715019999999999</v>
      </c>
      <c r="GH955" s="10">
        <v>52</v>
      </c>
      <c r="GI955" s="10">
        <v>2.8497840000000002E-3</v>
      </c>
      <c r="GJ955" s="10">
        <v>5092</v>
      </c>
      <c r="GK955" s="10">
        <v>1420.971</v>
      </c>
      <c r="GL955" s="10">
        <v>0.27905960000000002</v>
      </c>
      <c r="GM955" s="10">
        <v>359.18939999999998</v>
      </c>
      <c r="GN955" s="10">
        <v>3341.5369999999998</v>
      </c>
      <c r="GO955" s="10">
        <v>-4.4695479999999996</v>
      </c>
      <c r="GP955" s="10">
        <v>1293.874</v>
      </c>
      <c r="GQ955" s="10">
        <v>2499.7190000000001</v>
      </c>
      <c r="GR955" s="10">
        <v>0.28843999999999997</v>
      </c>
      <c r="GS955" s="10">
        <v>63261</v>
      </c>
      <c r="GT955" s="10">
        <v>973.86519999999996</v>
      </c>
      <c r="GU955" s="10">
        <v>0.22700039999999999</v>
      </c>
      <c r="GV955" s="10">
        <v>233</v>
      </c>
      <c r="GW955" s="10">
        <v>333</v>
      </c>
      <c r="GX955" s="10">
        <v>18156</v>
      </c>
      <c r="GY955" s="10">
        <v>0.99501289999999998</v>
      </c>
      <c r="GZ955" s="10">
        <v>327</v>
      </c>
      <c r="HA955" s="10">
        <v>5</v>
      </c>
      <c r="HB955" s="10">
        <v>91.992490000000004</v>
      </c>
      <c r="HC955" s="10">
        <v>18.275950000000002</v>
      </c>
      <c r="HD955" s="10">
        <v>91.992490000000004</v>
      </c>
      <c r="HE955" s="10">
        <v>18.275950000000002</v>
      </c>
      <c r="HF955" s="10">
        <v>91.992490000000004</v>
      </c>
      <c r="HG955" s="10">
        <v>18.275950000000002</v>
      </c>
      <c r="HH955" s="10">
        <v>360.88319999999999</v>
      </c>
      <c r="HI955" s="10">
        <v>75535.42</v>
      </c>
      <c r="HJ955" s="10">
        <v>611.9289</v>
      </c>
      <c r="HK955" s="10">
        <v>91</v>
      </c>
      <c r="HL955" s="10">
        <v>4.9871209999999997E-3</v>
      </c>
      <c r="HM955" s="10">
        <v>161731400</v>
      </c>
      <c r="HN955" s="10">
        <v>0.48574859999999997</v>
      </c>
      <c r="HO955" s="12" t="s">
        <v>308</v>
      </c>
      <c r="HP955" s="12">
        <v>17552</v>
      </c>
      <c r="HQ955" s="12">
        <v>105718700</v>
      </c>
      <c r="HR955" s="12">
        <v>49493370</v>
      </c>
      <c r="HS955" s="12">
        <v>0.34316160000000001</v>
      </c>
      <c r="HT955" s="12">
        <v>0.16065479999999999</v>
      </c>
      <c r="HU955" s="12">
        <v>2.136018</v>
      </c>
      <c r="HV955" s="12">
        <v>17506</v>
      </c>
      <c r="HW955" s="12">
        <v>0.99737920000000002</v>
      </c>
      <c r="HX955" s="12">
        <v>46</v>
      </c>
      <c r="HY955" s="12">
        <v>2.6207840000000001E-3</v>
      </c>
      <c r="HZ955" s="12">
        <v>5850</v>
      </c>
      <c r="IA955" s="12">
        <v>1949.778</v>
      </c>
      <c r="IB955" s="12">
        <v>0.33329530000000002</v>
      </c>
      <c r="IC955" s="12">
        <v>352.15050000000002</v>
      </c>
      <c r="ID955" s="12">
        <v>1896.999</v>
      </c>
      <c r="IE955" s="12">
        <v>-7.2296319999999996</v>
      </c>
      <c r="IF955" s="12">
        <v>1277.9390000000001</v>
      </c>
      <c r="IG955" s="12">
        <v>2482.4490000000001</v>
      </c>
      <c r="IH955" s="12">
        <v>0.27025529999999998</v>
      </c>
      <c r="II955" s="12">
        <v>64946</v>
      </c>
      <c r="IJ955" s="12">
        <v>975.46879999999999</v>
      </c>
      <c r="IK955" s="12">
        <v>0.1312239</v>
      </c>
      <c r="IL955" s="12">
        <v>291</v>
      </c>
      <c r="IM955" s="12">
        <v>350</v>
      </c>
      <c r="IN955" s="12">
        <v>17421</v>
      </c>
      <c r="IO955" s="12">
        <v>0.99253650000000004</v>
      </c>
      <c r="IP955" s="12">
        <v>343</v>
      </c>
      <c r="IQ955" s="12">
        <v>6</v>
      </c>
      <c r="IR955" s="12">
        <v>91.668869999999998</v>
      </c>
      <c r="IS955" s="12">
        <v>18.609559999999998</v>
      </c>
      <c r="IT955" s="12">
        <v>91.668869999999998</v>
      </c>
      <c r="IU955" s="12">
        <v>18.609559999999998</v>
      </c>
      <c r="IV955" s="12">
        <v>91.668869999999998</v>
      </c>
      <c r="IW955" s="12">
        <v>18.609559999999998</v>
      </c>
      <c r="IX955" s="12">
        <v>352.46949999999998</v>
      </c>
      <c r="IY955" s="12">
        <v>78724.639999999999</v>
      </c>
      <c r="IZ955" s="12">
        <v>205.02539999999999</v>
      </c>
      <c r="JA955" s="12">
        <v>131</v>
      </c>
      <c r="JB955" s="12">
        <v>7.4635370000000001E-3</v>
      </c>
      <c r="JC955" s="12">
        <v>155212100</v>
      </c>
      <c r="JD955" s="12">
        <v>0.50381640000000005</v>
      </c>
      <c r="JE955" s="13" t="s">
        <v>309</v>
      </c>
      <c r="JF955" s="13">
        <v>44379</v>
      </c>
      <c r="JG955" s="13">
        <v>664369700</v>
      </c>
      <c r="JH955" s="13">
        <v>205316200</v>
      </c>
      <c r="JI955" s="13">
        <v>0.33732990000000002</v>
      </c>
      <c r="JJ955" s="13">
        <v>0.1042481</v>
      </c>
      <c r="JK955" s="13">
        <v>3.2358370000000001</v>
      </c>
      <c r="JL955" s="13">
        <v>10757</v>
      </c>
      <c r="JM955" s="13">
        <v>2607.3829999999998</v>
      </c>
      <c r="JN955" s="13">
        <v>0.2423894</v>
      </c>
      <c r="JO955" s="13">
        <v>619.81449999999995</v>
      </c>
      <c r="JP955" s="13">
        <v>1973.97</v>
      </c>
      <c r="JQ955" s="13">
        <v>2.7479650000000002</v>
      </c>
      <c r="JR955" s="13">
        <v>1643.9849999999999</v>
      </c>
      <c r="JS955" s="13">
        <v>1284.252</v>
      </c>
      <c r="JT955" s="13">
        <v>0.22019620000000001</v>
      </c>
      <c r="JU955" s="13">
        <v>201543</v>
      </c>
      <c r="JV955" s="13">
        <v>1736.4280000000001</v>
      </c>
      <c r="JW955" s="13">
        <v>0.27861320000000001</v>
      </c>
      <c r="JX955" s="13">
        <v>600</v>
      </c>
      <c r="JY955" s="13">
        <v>554</v>
      </c>
      <c r="JZ955" s="13">
        <v>43813</v>
      </c>
      <c r="KA955" s="13">
        <v>0.98724619999999996</v>
      </c>
      <c r="KB955" s="13">
        <v>361.51490000000001</v>
      </c>
      <c r="KC955" s="13">
        <v>96.836590000000001</v>
      </c>
      <c r="KD955" s="13">
        <v>20.203330000000001</v>
      </c>
      <c r="KE955" s="13">
        <v>96.836590000000001</v>
      </c>
      <c r="KF955" s="13">
        <v>20.203330000000001</v>
      </c>
      <c r="KG955" s="13">
        <v>96.836590000000001</v>
      </c>
      <c r="KH955" s="13">
        <v>20.203330000000001</v>
      </c>
      <c r="KI955" s="13">
        <v>619.99379999999996</v>
      </c>
      <c r="KJ955" s="13">
        <v>277527.90000000002</v>
      </c>
      <c r="KK955" s="13">
        <v>87.8018</v>
      </c>
      <c r="KL955" s="13">
        <v>566</v>
      </c>
      <c r="KM955" s="13">
        <v>1.2753779999999999E-2</v>
      </c>
      <c r="KN955" s="13">
        <v>869685900</v>
      </c>
      <c r="KO955" s="13">
        <v>0.44157800000000003</v>
      </c>
    </row>
    <row r="956" spans="1:301" x14ac:dyDescent="0.75">
      <c r="A956">
        <v>969</v>
      </c>
      <c r="B956" t="s">
        <v>373</v>
      </c>
      <c r="C956" t="s">
        <v>311</v>
      </c>
      <c r="D956" t="s">
        <v>319</v>
      </c>
      <c r="E956" t="s">
        <v>321</v>
      </c>
      <c r="F956">
        <v>4</v>
      </c>
      <c r="G956" t="s">
        <v>302</v>
      </c>
      <c r="H956">
        <v>2</v>
      </c>
      <c r="I956">
        <v>20</v>
      </c>
      <c r="J956" s="1">
        <v>43987.464236111111</v>
      </c>
      <c r="K956" s="2">
        <f t="shared" si="28"/>
        <v>38</v>
      </c>
      <c r="L956" s="2">
        <f t="shared" si="29"/>
        <v>372514</v>
      </c>
      <c r="M956" s="3" t="s">
        <v>303</v>
      </c>
      <c r="N956" s="3">
        <v>41455</v>
      </c>
      <c r="O956" s="3">
        <v>1608553000</v>
      </c>
      <c r="P956" s="3">
        <v>1146117000</v>
      </c>
      <c r="Q956" s="3">
        <v>0.93601239999999997</v>
      </c>
      <c r="R956" s="3">
        <v>0.66692189999999996</v>
      </c>
      <c r="S956" s="3">
        <v>1.403481</v>
      </c>
      <c r="T956" s="3">
        <v>41455</v>
      </c>
      <c r="U956" s="3">
        <v>1</v>
      </c>
      <c r="V956" s="3">
        <v>0</v>
      </c>
      <c r="W956" s="3">
        <v>0</v>
      </c>
      <c r="X956" s="3">
        <v>21340</v>
      </c>
      <c r="Y956" s="3">
        <v>10985.3</v>
      </c>
      <c r="Z956" s="3">
        <v>0.51477499999999998</v>
      </c>
      <c r="AA956" s="3">
        <v>823.36689999999999</v>
      </c>
      <c r="AB956" s="3">
        <v>3019.373</v>
      </c>
      <c r="AC956" s="3">
        <v>-9.9619999999999997</v>
      </c>
      <c r="AD956" s="3">
        <v>1208.9059999999999</v>
      </c>
      <c r="AE956" s="3">
        <v>2698.7779999999998</v>
      </c>
      <c r="AF956" s="3">
        <v>0.11419700000000001</v>
      </c>
      <c r="AG956" s="3">
        <v>363013</v>
      </c>
      <c r="AH956" s="3">
        <v>2311.5650000000001</v>
      </c>
      <c r="AI956" s="3">
        <v>2.8181580000000001E-2</v>
      </c>
      <c r="AJ956" s="3">
        <v>723</v>
      </c>
      <c r="AK956" s="3">
        <v>790</v>
      </c>
      <c r="AL956" s="3">
        <v>40662</v>
      </c>
      <c r="AM956" s="3">
        <v>0.98087080000000004</v>
      </c>
      <c r="AN956" s="3">
        <v>841</v>
      </c>
      <c r="AO956" s="3">
        <v>0</v>
      </c>
      <c r="AP956" s="3">
        <v>81.776439999999994</v>
      </c>
      <c r="AQ956" s="3">
        <v>23.086770000000001</v>
      </c>
      <c r="AR956" s="3">
        <v>81.776439999999994</v>
      </c>
      <c r="AS956" s="3">
        <v>23.086770000000001</v>
      </c>
      <c r="AT956" s="3">
        <v>81.776439999999994</v>
      </c>
      <c r="AU956" s="3">
        <v>23.086770000000001</v>
      </c>
      <c r="AV956" s="3">
        <v>839.66290000000004</v>
      </c>
      <c r="AW956" s="3">
        <v>483176.3</v>
      </c>
      <c r="AX956" s="3">
        <v>219.91589999999999</v>
      </c>
      <c r="AY956" s="3">
        <v>793</v>
      </c>
      <c r="AZ956" s="3">
        <v>1.9129179999999999E-2</v>
      </c>
      <c r="BA956" s="3">
        <v>2754670000</v>
      </c>
      <c r="BB956" s="3">
        <v>1.6029340000000001</v>
      </c>
      <c r="BC956" s="5" t="s">
        <v>304</v>
      </c>
      <c r="BD956" s="5">
        <v>42100</v>
      </c>
      <c r="BE956" s="5">
        <v>1770980000</v>
      </c>
      <c r="BF956" s="5">
        <v>873439200</v>
      </c>
      <c r="BG956" s="5">
        <v>0.99919349999999996</v>
      </c>
      <c r="BH956" s="5">
        <v>0.4927975</v>
      </c>
      <c r="BI956" s="5">
        <v>2.0275940000000001</v>
      </c>
      <c r="BJ956" s="5">
        <v>42100</v>
      </c>
      <c r="BK956" s="5">
        <v>1</v>
      </c>
      <c r="BL956" s="5">
        <v>0</v>
      </c>
      <c r="BM956" s="5">
        <v>0</v>
      </c>
      <c r="BN956" s="5">
        <v>20705</v>
      </c>
      <c r="BO956" s="5">
        <v>10182.83</v>
      </c>
      <c r="BP956" s="5">
        <v>0.4918052</v>
      </c>
      <c r="BQ956" s="5">
        <v>800.63229999999999</v>
      </c>
      <c r="BR956" s="5">
        <v>7327.5309999999999</v>
      </c>
      <c r="BS956" s="5">
        <v>0.4056168</v>
      </c>
      <c r="BT956" s="5">
        <v>1264.778</v>
      </c>
      <c r="BU956" s="5">
        <v>2693.6610000000001</v>
      </c>
      <c r="BV956" s="5">
        <v>0.12840180000000001</v>
      </c>
      <c r="BW956" s="5">
        <v>327877</v>
      </c>
      <c r="BX956" s="5">
        <v>2191.1370000000002</v>
      </c>
      <c r="BY956" s="5">
        <v>0.1151988</v>
      </c>
      <c r="BZ956" s="5">
        <v>655</v>
      </c>
      <c r="CA956" s="5">
        <v>797</v>
      </c>
      <c r="CB956" s="5">
        <v>41396</v>
      </c>
      <c r="CC956" s="5">
        <v>0.98327790000000004</v>
      </c>
      <c r="CD956" s="5">
        <v>848</v>
      </c>
      <c r="CE956" s="5">
        <v>0</v>
      </c>
      <c r="CF956" s="5">
        <v>83.039929999999998</v>
      </c>
      <c r="CG956" s="5">
        <v>22.66208</v>
      </c>
      <c r="CH956" s="5">
        <v>83.039929999999998</v>
      </c>
      <c r="CI956" s="5">
        <v>22.66208</v>
      </c>
      <c r="CJ956" s="5">
        <v>83.039929999999998</v>
      </c>
      <c r="CK956" s="5">
        <v>22.66208</v>
      </c>
      <c r="CL956" s="5">
        <v>807.15750000000003</v>
      </c>
      <c r="CM956" s="5">
        <v>417797.5</v>
      </c>
      <c r="CN956" s="5">
        <v>1275.3610000000001</v>
      </c>
      <c r="CO956" s="5">
        <v>704</v>
      </c>
      <c r="CP956" s="5">
        <v>1.6722089999999998E-2</v>
      </c>
      <c r="CQ956" s="5">
        <v>2644420000</v>
      </c>
      <c r="CR956" s="5">
        <v>1.4919910000000001</v>
      </c>
      <c r="CS956" s="6" t="s">
        <v>305</v>
      </c>
      <c r="CT956" s="6">
        <v>68937</v>
      </c>
      <c r="CU956" s="6">
        <v>4086307000</v>
      </c>
      <c r="CV956" s="6">
        <v>1589672000</v>
      </c>
      <c r="CW956" s="6">
        <v>0.85985699999999998</v>
      </c>
      <c r="CX956" s="6">
        <v>0.334505</v>
      </c>
      <c r="CY956" s="6">
        <v>2.570535</v>
      </c>
      <c r="CZ956" s="6">
        <v>45720</v>
      </c>
      <c r="DA956" s="6">
        <v>0.66321430000000003</v>
      </c>
      <c r="DB956" s="6">
        <v>23217</v>
      </c>
      <c r="DC956" s="6">
        <v>0.33678580000000002</v>
      </c>
      <c r="DD956" s="6">
        <v>17195</v>
      </c>
      <c r="DE956" s="6">
        <v>4288.96</v>
      </c>
      <c r="DF956" s="6">
        <v>0.2494306</v>
      </c>
      <c r="DG956" s="6">
        <v>961.03120000000001</v>
      </c>
      <c r="DH956" s="6">
        <v>20714.990000000002</v>
      </c>
      <c r="DI956" s="6">
        <v>-46.096339999999998</v>
      </c>
      <c r="DJ956" s="6">
        <v>934.42870000000005</v>
      </c>
      <c r="DK956" s="6">
        <v>2666.0970000000002</v>
      </c>
      <c r="DL956" s="6">
        <v>0.15878429999999999</v>
      </c>
      <c r="DM956" s="6">
        <v>434155</v>
      </c>
      <c r="DN956" s="6">
        <v>2560.752</v>
      </c>
      <c r="DO956" s="6">
        <v>0.1934767</v>
      </c>
      <c r="DP956" s="6">
        <v>780</v>
      </c>
      <c r="DQ956" s="6">
        <v>911</v>
      </c>
      <c r="DR956" s="6">
        <v>68914</v>
      </c>
      <c r="DS956" s="6">
        <v>0.99966630000000001</v>
      </c>
      <c r="DT956" s="6">
        <v>629</v>
      </c>
      <c r="DU956" s="6">
        <v>281</v>
      </c>
      <c r="DV956" s="6">
        <v>91.67841</v>
      </c>
      <c r="DW956" s="6">
        <v>19.494389999999999</v>
      </c>
      <c r="DX956" s="6">
        <v>91.67841</v>
      </c>
      <c r="DY956" s="6">
        <v>19.494389999999999</v>
      </c>
      <c r="DZ956" s="6">
        <v>91.67841</v>
      </c>
      <c r="EA956" s="6">
        <v>19.494389999999999</v>
      </c>
      <c r="EB956" s="6">
        <v>970.9606</v>
      </c>
      <c r="EC956" s="6">
        <v>563957.80000000005</v>
      </c>
      <c r="ED956" s="6">
        <v>6224.6790000000001</v>
      </c>
      <c r="EE956" s="6">
        <v>23</v>
      </c>
      <c r="EF956" s="6">
        <v>3.3363799999999998E-4</v>
      </c>
      <c r="EG956" s="6">
        <v>5675978000</v>
      </c>
      <c r="EH956" s="6">
        <v>1.1943619999999999</v>
      </c>
      <c r="EI956" s="8" t="s">
        <v>306</v>
      </c>
      <c r="EJ956" s="8">
        <v>61496</v>
      </c>
      <c r="EK956" s="8">
        <v>3443213000</v>
      </c>
      <c r="EL956" s="8">
        <v>1626058000</v>
      </c>
      <c r="EM956" s="8">
        <v>0.91047929999999999</v>
      </c>
      <c r="EN956" s="8">
        <v>0.42997400000000002</v>
      </c>
      <c r="EO956" s="8">
        <v>2.1175220000000001</v>
      </c>
      <c r="EP956" s="8">
        <v>41097</v>
      </c>
      <c r="EQ956" s="8">
        <v>0.66828739999999998</v>
      </c>
      <c r="ER956" s="8">
        <v>20399</v>
      </c>
      <c r="ES956" s="8">
        <v>0.33171260000000002</v>
      </c>
      <c r="ET956" s="8">
        <v>17325</v>
      </c>
      <c r="EU956" s="8">
        <v>4880.8959999999997</v>
      </c>
      <c r="EV956" s="8">
        <v>0.28172560000000002</v>
      </c>
      <c r="EW956" s="8">
        <v>963.75570000000005</v>
      </c>
      <c r="EX956" s="8">
        <v>12103</v>
      </c>
      <c r="EY956" s="8">
        <v>-51.232889999999998</v>
      </c>
      <c r="EZ956" s="8">
        <v>986.29179999999997</v>
      </c>
      <c r="FA956" s="8">
        <v>2657.2249999999999</v>
      </c>
      <c r="FB956" s="8">
        <v>0.13868910000000001</v>
      </c>
      <c r="FC956" s="8">
        <v>443409</v>
      </c>
      <c r="FD956" s="8">
        <v>2577.1559999999999</v>
      </c>
      <c r="FE956" s="8">
        <v>0.128497</v>
      </c>
      <c r="FF956" s="8">
        <v>734</v>
      </c>
      <c r="FG956" s="8">
        <v>950</v>
      </c>
      <c r="FH956" s="8">
        <v>61445</v>
      </c>
      <c r="FI956" s="8">
        <v>0.99917069999999997</v>
      </c>
      <c r="FJ956" s="8">
        <v>669</v>
      </c>
      <c r="FK956" s="8">
        <v>280</v>
      </c>
      <c r="FL956" s="8">
        <v>91.290170000000003</v>
      </c>
      <c r="FM956" s="8">
        <v>19.328800000000001</v>
      </c>
      <c r="FN956" s="8">
        <v>91.290170000000003</v>
      </c>
      <c r="FO956" s="8">
        <v>19.328800000000001</v>
      </c>
      <c r="FP956" s="8">
        <v>91.290170000000003</v>
      </c>
      <c r="FQ956" s="8">
        <v>19.328800000000001</v>
      </c>
      <c r="FR956" s="8">
        <v>968.78510000000006</v>
      </c>
      <c r="FS956" s="8">
        <v>594224.30000000005</v>
      </c>
      <c r="FT956" s="8">
        <v>2381.9839999999999</v>
      </c>
      <c r="FU956" s="8">
        <v>51</v>
      </c>
      <c r="FV956" s="8">
        <v>8.2932220000000003E-4</v>
      </c>
      <c r="FW956" s="8">
        <v>5069270000</v>
      </c>
      <c r="FX956" s="8">
        <v>1.3404529999999999</v>
      </c>
      <c r="FY956" s="10" t="s">
        <v>307</v>
      </c>
      <c r="FZ956" s="10">
        <v>34274</v>
      </c>
      <c r="GA956" s="10">
        <v>805043600</v>
      </c>
      <c r="GB956" s="10">
        <v>295974300</v>
      </c>
      <c r="GC956" s="10">
        <v>0.68531430000000004</v>
      </c>
      <c r="GD956" s="10">
        <v>0.25195590000000001</v>
      </c>
      <c r="GE956" s="10">
        <v>2.7199779999999998</v>
      </c>
      <c r="GF956" s="10">
        <v>34274</v>
      </c>
      <c r="GG956" s="10">
        <v>1</v>
      </c>
      <c r="GH956" s="10">
        <v>0</v>
      </c>
      <c r="GI956" s="10">
        <v>0</v>
      </c>
      <c r="GJ956" s="10">
        <v>11396</v>
      </c>
      <c r="GK956" s="10">
        <v>3789.1350000000002</v>
      </c>
      <c r="GL956" s="10">
        <v>0.33249689999999998</v>
      </c>
      <c r="GM956" s="10">
        <v>548.60730000000001</v>
      </c>
      <c r="GN956" s="10">
        <v>43346.91</v>
      </c>
      <c r="GO956" s="10">
        <v>-2.1277469999999998</v>
      </c>
      <c r="GP956" s="10">
        <v>1351.827</v>
      </c>
      <c r="GQ956" s="10">
        <v>2363.1210000000001</v>
      </c>
      <c r="GR956" s="10">
        <v>0.2033365</v>
      </c>
      <c r="GS956" s="10">
        <v>168558</v>
      </c>
      <c r="GT956" s="10">
        <v>1547.21</v>
      </c>
      <c r="GU956" s="10">
        <v>0.21377889999999999</v>
      </c>
      <c r="GV956" s="10">
        <v>433</v>
      </c>
      <c r="GW956" s="10">
        <v>544</v>
      </c>
      <c r="GX956" s="10">
        <v>33951</v>
      </c>
      <c r="GY956" s="10">
        <v>0.99057600000000001</v>
      </c>
      <c r="GZ956" s="10">
        <v>596</v>
      </c>
      <c r="HA956" s="10">
        <v>0</v>
      </c>
      <c r="HB956" s="10">
        <v>89.762060000000005</v>
      </c>
      <c r="HC956" s="10">
        <v>17.903739999999999</v>
      </c>
      <c r="HD956" s="10">
        <v>89.762060000000005</v>
      </c>
      <c r="HE956" s="10">
        <v>17.903739999999999</v>
      </c>
      <c r="HF956" s="10">
        <v>89.762060000000005</v>
      </c>
      <c r="HG956" s="10">
        <v>17.903739999999999</v>
      </c>
      <c r="HH956" s="10">
        <v>549.13199999999995</v>
      </c>
      <c r="HI956" s="10">
        <v>221735.4</v>
      </c>
      <c r="HJ956" s="10">
        <v>54821.57</v>
      </c>
      <c r="HK956" s="10">
        <v>323</v>
      </c>
      <c r="HL956" s="10">
        <v>9.4240529999999999E-3</v>
      </c>
      <c r="HM956" s="10">
        <v>1101018000</v>
      </c>
      <c r="HN956" s="10">
        <v>0.93727020000000005</v>
      </c>
      <c r="HO956" s="12" t="s">
        <v>308</v>
      </c>
      <c r="HP956" s="12">
        <v>35235</v>
      </c>
      <c r="HQ956" s="12">
        <v>830668600</v>
      </c>
      <c r="HR956" s="12">
        <v>246972400</v>
      </c>
      <c r="HS956" s="12">
        <v>0.66908190000000001</v>
      </c>
      <c r="HT956" s="12">
        <v>0.19892979999999999</v>
      </c>
      <c r="HU956" s="12">
        <v>3.363407</v>
      </c>
      <c r="HV956" s="12">
        <v>35235</v>
      </c>
      <c r="HW956" s="12">
        <v>1</v>
      </c>
      <c r="HX956" s="12">
        <v>0</v>
      </c>
      <c r="HY956" s="12">
        <v>0</v>
      </c>
      <c r="HZ956" s="12">
        <v>11722</v>
      </c>
      <c r="IA956" s="12">
        <v>3899.6819999999998</v>
      </c>
      <c r="IB956" s="12">
        <v>0.33268059999999999</v>
      </c>
      <c r="IC956" s="12">
        <v>549.9973</v>
      </c>
      <c r="ID956" s="12">
        <v>44951.74</v>
      </c>
      <c r="IE956" s="12">
        <v>2.2167249999999998</v>
      </c>
      <c r="IF956" s="12">
        <v>1384.837</v>
      </c>
      <c r="IG956" s="12">
        <v>2379.7890000000002</v>
      </c>
      <c r="IH956" s="12">
        <v>0.2231235</v>
      </c>
      <c r="II956" s="12">
        <v>157917</v>
      </c>
      <c r="IJ956" s="12">
        <v>1506.116</v>
      </c>
      <c r="IK956" s="12">
        <v>0.29337669999999999</v>
      </c>
      <c r="IL956" s="12">
        <v>412</v>
      </c>
      <c r="IM956" s="12">
        <v>545</v>
      </c>
      <c r="IN956" s="12">
        <v>34958</v>
      </c>
      <c r="IO956" s="12">
        <v>0.99213850000000003</v>
      </c>
      <c r="IP956" s="12">
        <v>567</v>
      </c>
      <c r="IQ956" s="12">
        <v>0</v>
      </c>
      <c r="IR956" s="12">
        <v>89.209000000000003</v>
      </c>
      <c r="IS956" s="12">
        <v>16.733509999999999</v>
      </c>
      <c r="IT956" s="12">
        <v>89.209000000000003</v>
      </c>
      <c r="IU956" s="12">
        <v>16.733509999999999</v>
      </c>
      <c r="IV956" s="12">
        <v>89.209000000000003</v>
      </c>
      <c r="IW956" s="12">
        <v>16.733509999999999</v>
      </c>
      <c r="IX956" s="12">
        <v>550.72990000000004</v>
      </c>
      <c r="IY956" s="12">
        <v>214489.8</v>
      </c>
      <c r="IZ956" s="12">
        <v>57348.05</v>
      </c>
      <c r="JA956" s="12">
        <v>277</v>
      </c>
      <c r="JB956" s="12">
        <v>7.8615019999999994E-3</v>
      </c>
      <c r="JC956" s="12">
        <v>1077641000</v>
      </c>
      <c r="JD956" s="12">
        <v>0.86801170000000005</v>
      </c>
      <c r="JE956" s="13" t="s">
        <v>309</v>
      </c>
      <c r="JF956" s="13">
        <v>89017</v>
      </c>
      <c r="JG956" s="13">
        <v>2624037000</v>
      </c>
      <c r="JH956" s="13">
        <v>1466464000</v>
      </c>
      <c r="JI956" s="13">
        <v>0.33114949999999999</v>
      </c>
      <c r="JJ956" s="13">
        <v>0.1850656</v>
      </c>
      <c r="JK956" s="13">
        <v>1.789363</v>
      </c>
      <c r="JL956" s="13">
        <v>22242</v>
      </c>
      <c r="JM956" s="13">
        <v>5557.4390000000003</v>
      </c>
      <c r="JN956" s="13">
        <v>0.24986240000000001</v>
      </c>
      <c r="JO956" s="13">
        <v>1740.3320000000001</v>
      </c>
      <c r="JP956" s="13">
        <v>147916.5</v>
      </c>
      <c r="JQ956" s="13">
        <v>7.8706360000000002</v>
      </c>
      <c r="JR956" s="13">
        <v>1578.135</v>
      </c>
      <c r="JS956" s="13">
        <v>1079.2929999999999</v>
      </c>
      <c r="JT956" s="13">
        <v>0.143424</v>
      </c>
      <c r="JU956" s="13">
        <v>620656</v>
      </c>
      <c r="JV956" s="13">
        <v>3963.576</v>
      </c>
      <c r="JW956" s="13">
        <v>8.0083559999999998E-2</v>
      </c>
      <c r="JX956" s="13">
        <v>1724</v>
      </c>
      <c r="JY956" s="13">
        <v>686</v>
      </c>
      <c r="JZ956" s="13">
        <v>88173</v>
      </c>
      <c r="KA956" s="13">
        <v>0.99051869999999997</v>
      </c>
      <c r="KB956" s="13">
        <v>1380.319</v>
      </c>
      <c r="KC956" s="13">
        <v>96.264480000000006</v>
      </c>
      <c r="KD956" s="13">
        <v>19.826129999999999</v>
      </c>
      <c r="KE956" s="13">
        <v>96.264480000000006</v>
      </c>
      <c r="KF956" s="13">
        <v>19.826129999999999</v>
      </c>
      <c r="KG956" s="13">
        <v>96.264480000000006</v>
      </c>
      <c r="KH956" s="13">
        <v>19.826129999999999</v>
      </c>
      <c r="KI956" s="13">
        <v>1740.3320000000001</v>
      </c>
      <c r="KJ956" s="13">
        <v>1118288</v>
      </c>
      <c r="KK956" s="13">
        <v>245787.8</v>
      </c>
      <c r="KL956" s="13">
        <v>844</v>
      </c>
      <c r="KM956" s="13">
        <v>9.4813350000000005E-3</v>
      </c>
      <c r="KN956" s="13">
        <v>4090501000</v>
      </c>
      <c r="KO956" s="13">
        <v>0.51621499999999998</v>
      </c>
    </row>
    <row r="957" spans="1:301" x14ac:dyDescent="0.75">
      <c r="A957">
        <v>970</v>
      </c>
      <c r="B957" t="s">
        <v>364</v>
      </c>
      <c r="C957" t="s">
        <v>311</v>
      </c>
      <c r="D957" t="s">
        <v>315</v>
      </c>
      <c r="E957" t="s">
        <v>313</v>
      </c>
      <c r="F957">
        <v>4</v>
      </c>
      <c r="G957" t="s">
        <v>302</v>
      </c>
      <c r="H957">
        <v>3</v>
      </c>
      <c r="I957">
        <v>20</v>
      </c>
      <c r="J957" s="1">
        <v>43987.465601851851</v>
      </c>
      <c r="K957" s="2">
        <f t="shared" si="28"/>
        <v>38</v>
      </c>
      <c r="L957" s="2">
        <f t="shared" si="29"/>
        <v>277612</v>
      </c>
      <c r="M957" s="3" t="s">
        <v>303</v>
      </c>
      <c r="N957" s="3">
        <v>38191</v>
      </c>
      <c r="O957" s="3">
        <v>1590277000</v>
      </c>
      <c r="P957" s="3">
        <v>131400400</v>
      </c>
      <c r="Q957" s="3">
        <v>1.0903119999999999</v>
      </c>
      <c r="R957" s="3">
        <v>9.0089600000000006E-2</v>
      </c>
      <c r="S957" s="3">
        <v>12.10253</v>
      </c>
      <c r="T957" s="3">
        <v>38191</v>
      </c>
      <c r="U957" s="3">
        <v>1</v>
      </c>
      <c r="V957" s="3">
        <v>0</v>
      </c>
      <c r="W957" s="3">
        <v>0</v>
      </c>
      <c r="X957" s="3">
        <v>19753</v>
      </c>
      <c r="Y957" s="3">
        <v>10216.57</v>
      </c>
      <c r="Z957" s="3">
        <v>0.51721609999999996</v>
      </c>
      <c r="AA957" s="3">
        <v>761.57010000000002</v>
      </c>
      <c r="AB957" s="3">
        <v>1128.999</v>
      </c>
      <c r="AC957" s="3">
        <v>-1.773261</v>
      </c>
      <c r="AD957" s="3">
        <v>1194.5899999999999</v>
      </c>
      <c r="AE957" s="3">
        <v>2749.0749999999998</v>
      </c>
      <c r="AF957" s="3">
        <v>0.1930886</v>
      </c>
      <c r="AG957" s="3">
        <v>197790</v>
      </c>
      <c r="AH957" s="3">
        <v>1857.808</v>
      </c>
      <c r="AI957" s="3">
        <v>0.71801499999999996</v>
      </c>
      <c r="AJ957" s="3">
        <v>356</v>
      </c>
      <c r="AK957" s="3">
        <v>731</v>
      </c>
      <c r="AL957" s="3">
        <v>36519</v>
      </c>
      <c r="AM957" s="3">
        <v>0.95621999999999996</v>
      </c>
      <c r="AN957" s="3">
        <v>784</v>
      </c>
      <c r="AO957" s="3">
        <v>0</v>
      </c>
      <c r="AP957" s="3">
        <v>77.134029999999996</v>
      </c>
      <c r="AQ957" s="3">
        <v>25.44023</v>
      </c>
      <c r="AR957" s="3">
        <v>77.134029999999996</v>
      </c>
      <c r="AS957" s="3">
        <v>25.44023</v>
      </c>
      <c r="AT957" s="3">
        <v>77.134029999999996</v>
      </c>
      <c r="AU957" s="3">
        <v>25.44023</v>
      </c>
      <c r="AV957" s="3">
        <v>761.57029999999997</v>
      </c>
      <c r="AW957" s="3">
        <v>234935.4</v>
      </c>
      <c r="AX957" s="3">
        <v>33.37538</v>
      </c>
      <c r="AY957" s="3">
        <v>1672</v>
      </c>
      <c r="AZ957" s="3">
        <v>4.3779949999999998E-2</v>
      </c>
      <c r="BA957" s="3">
        <v>1721677000</v>
      </c>
      <c r="BB957" s="3">
        <v>1.180401</v>
      </c>
      <c r="BC957" s="5" t="s">
        <v>304</v>
      </c>
      <c r="BD957" s="5">
        <v>38099</v>
      </c>
      <c r="BE957" s="5">
        <v>1624931000</v>
      </c>
      <c r="BF957" s="5">
        <v>290221200</v>
      </c>
      <c r="BG957" s="5">
        <v>1.1194580000000001</v>
      </c>
      <c r="BH957" s="5">
        <v>0.19994100000000001</v>
      </c>
      <c r="BI957" s="5">
        <v>5.5989399999999998</v>
      </c>
      <c r="BJ957" s="5">
        <v>38099</v>
      </c>
      <c r="BK957" s="5">
        <v>1</v>
      </c>
      <c r="BL957" s="5">
        <v>0</v>
      </c>
      <c r="BM957" s="5">
        <v>0</v>
      </c>
      <c r="BN957" s="5">
        <v>20226</v>
      </c>
      <c r="BO957" s="5">
        <v>10737.58</v>
      </c>
      <c r="BP957" s="5">
        <v>0.53088009999999997</v>
      </c>
      <c r="BQ957" s="5">
        <v>776.54679999999996</v>
      </c>
      <c r="BR957" s="5">
        <v>3005.6350000000002</v>
      </c>
      <c r="BS957" s="5">
        <v>-4.8295000000000003</v>
      </c>
      <c r="BT957" s="5">
        <v>1229.317</v>
      </c>
      <c r="BU957" s="5">
        <v>2746.473</v>
      </c>
      <c r="BV957" s="5">
        <v>0.1693424</v>
      </c>
      <c r="BW957" s="5">
        <v>224982</v>
      </c>
      <c r="BX957" s="5">
        <v>1926.058</v>
      </c>
      <c r="BY957" s="5">
        <v>0.48569889999999999</v>
      </c>
      <c r="BZ957" s="5">
        <v>445</v>
      </c>
      <c r="CA957" s="5">
        <v>751</v>
      </c>
      <c r="CB957" s="5">
        <v>36506</v>
      </c>
      <c r="CC957" s="5">
        <v>0.95818789999999998</v>
      </c>
      <c r="CD957" s="5">
        <v>804</v>
      </c>
      <c r="CE957" s="5">
        <v>0</v>
      </c>
      <c r="CF957" s="5">
        <v>78.887270000000001</v>
      </c>
      <c r="CG957" s="5">
        <v>26.5291</v>
      </c>
      <c r="CH957" s="5">
        <v>78.887270000000001</v>
      </c>
      <c r="CI957" s="5">
        <v>26.5291</v>
      </c>
      <c r="CJ957" s="5">
        <v>78.887270000000001</v>
      </c>
      <c r="CK957" s="5">
        <v>26.5291</v>
      </c>
      <c r="CL957" s="5">
        <v>777.79970000000003</v>
      </c>
      <c r="CM957" s="5">
        <v>314941.8</v>
      </c>
      <c r="CN957" s="5">
        <v>237.11490000000001</v>
      </c>
      <c r="CO957" s="5">
        <v>1593</v>
      </c>
      <c r="CP957" s="5">
        <v>4.1812120000000001E-2</v>
      </c>
      <c r="CQ957" s="5">
        <v>1915152000</v>
      </c>
      <c r="CR957" s="5">
        <v>1.319399</v>
      </c>
      <c r="CS957" s="6" t="s">
        <v>305</v>
      </c>
      <c r="CT957" s="6">
        <v>59302</v>
      </c>
      <c r="CU957" s="6">
        <v>2529334000</v>
      </c>
      <c r="CV957" s="6">
        <v>498948800</v>
      </c>
      <c r="CW957" s="6">
        <v>0.71922949999999997</v>
      </c>
      <c r="CX957" s="6">
        <v>0.1418787</v>
      </c>
      <c r="CY957" s="6">
        <v>5.0693250000000001</v>
      </c>
      <c r="CZ957" s="6">
        <v>32333</v>
      </c>
      <c r="DA957" s="6">
        <v>0.54522619999999999</v>
      </c>
      <c r="DB957" s="6">
        <v>26969</v>
      </c>
      <c r="DC957" s="6">
        <v>0.45477390000000001</v>
      </c>
      <c r="DD957" s="6">
        <v>13928</v>
      </c>
      <c r="DE957" s="6">
        <v>3271.2080000000001</v>
      </c>
      <c r="DF957" s="6">
        <v>0.23486560000000001</v>
      </c>
      <c r="DG957" s="6">
        <v>813.93179999999995</v>
      </c>
      <c r="DH957" s="6">
        <v>53192.14</v>
      </c>
      <c r="DI957" s="6">
        <v>0.57421699999999998</v>
      </c>
      <c r="DJ957" s="6">
        <v>950.54100000000005</v>
      </c>
      <c r="DK957" s="6">
        <v>2720.3449999999998</v>
      </c>
      <c r="DL957" s="6">
        <v>0.2210905</v>
      </c>
      <c r="DM957" s="6">
        <v>268225</v>
      </c>
      <c r="DN957" s="6">
        <v>1995.0719999999999</v>
      </c>
      <c r="DO957" s="6">
        <v>0.44953549999999998</v>
      </c>
      <c r="DP957" s="6">
        <v>498</v>
      </c>
      <c r="DQ957" s="6">
        <v>808</v>
      </c>
      <c r="DR957" s="6">
        <v>58734</v>
      </c>
      <c r="DS957" s="6">
        <v>0.99042189999999997</v>
      </c>
      <c r="DT957" s="6">
        <v>499</v>
      </c>
      <c r="DU957" s="6">
        <v>308</v>
      </c>
      <c r="DV957" s="6">
        <v>85.116100000000003</v>
      </c>
      <c r="DW957" s="6">
        <v>21.635590000000001</v>
      </c>
      <c r="DX957" s="6">
        <v>85.116100000000003</v>
      </c>
      <c r="DY957" s="6">
        <v>21.635590000000001</v>
      </c>
      <c r="DZ957" s="6">
        <v>85.116100000000003</v>
      </c>
      <c r="EA957" s="6">
        <v>21.635590000000001</v>
      </c>
      <c r="EB957" s="6">
        <v>813.93200000000002</v>
      </c>
      <c r="EC957" s="6">
        <v>367295.7</v>
      </c>
      <c r="ED957" s="6">
        <v>47711.79</v>
      </c>
      <c r="EE957" s="6">
        <v>568</v>
      </c>
      <c r="EF957" s="6">
        <v>9.5780919999999999E-3</v>
      </c>
      <c r="EG957" s="6">
        <v>3028283000</v>
      </c>
      <c r="EH957" s="6">
        <v>0.86110819999999999</v>
      </c>
      <c r="EI957" s="8" t="s">
        <v>306</v>
      </c>
      <c r="EJ957" s="8">
        <v>54026</v>
      </c>
      <c r="EK957" s="8">
        <v>2559081000</v>
      </c>
      <c r="EL957" s="8">
        <v>187806200</v>
      </c>
      <c r="EM957" s="8">
        <v>0.87675550000000002</v>
      </c>
      <c r="EN957" s="8">
        <v>6.4343449999999996E-2</v>
      </c>
      <c r="EO957" s="8">
        <v>13.62618</v>
      </c>
      <c r="EP957" s="8">
        <v>30047</v>
      </c>
      <c r="EQ957" s="8">
        <v>0.55615809999999999</v>
      </c>
      <c r="ER957" s="8">
        <v>23979</v>
      </c>
      <c r="ES957" s="8">
        <v>0.44384180000000001</v>
      </c>
      <c r="ET957" s="8">
        <v>12562</v>
      </c>
      <c r="EU957" s="8">
        <v>2920.8870000000002</v>
      </c>
      <c r="EV957" s="8">
        <v>0.23251769999999999</v>
      </c>
      <c r="EW957" s="8">
        <v>838.21540000000005</v>
      </c>
      <c r="EX957" s="8">
        <v>2954.8629999999998</v>
      </c>
      <c r="EY957" s="8">
        <v>-0.66694339999999996</v>
      </c>
      <c r="EZ957" s="8">
        <v>972.47860000000003</v>
      </c>
      <c r="FA957" s="8">
        <v>2700.5839999999998</v>
      </c>
      <c r="FB957" s="8">
        <v>0.26256420000000003</v>
      </c>
      <c r="FC957" s="8">
        <v>205763</v>
      </c>
      <c r="FD957" s="8">
        <v>1916.213</v>
      </c>
      <c r="FE957" s="8">
        <v>0.74521599999999999</v>
      </c>
      <c r="FF957" s="8">
        <v>348</v>
      </c>
      <c r="FG957" s="8">
        <v>839</v>
      </c>
      <c r="FH957" s="8">
        <v>53392</v>
      </c>
      <c r="FI957" s="8">
        <v>0.9882649</v>
      </c>
      <c r="FJ957" s="8">
        <v>524</v>
      </c>
      <c r="FK957" s="8">
        <v>314</v>
      </c>
      <c r="FL957" s="8">
        <v>84.144890000000004</v>
      </c>
      <c r="FM957" s="8">
        <v>23.000430000000001</v>
      </c>
      <c r="FN957" s="8">
        <v>84.144890000000004</v>
      </c>
      <c r="FO957" s="8">
        <v>23.000430000000001</v>
      </c>
      <c r="FP957" s="8">
        <v>84.144890000000004</v>
      </c>
      <c r="FQ957" s="8">
        <v>23.000430000000001</v>
      </c>
      <c r="FR957" s="8">
        <v>838.21559999999999</v>
      </c>
      <c r="FS957" s="8">
        <v>284474.40000000002</v>
      </c>
      <c r="FT957" s="8">
        <v>161.6114</v>
      </c>
      <c r="FU957" s="8">
        <v>634</v>
      </c>
      <c r="FV957" s="8">
        <v>1.173509E-2</v>
      </c>
      <c r="FW957" s="8">
        <v>2746888000</v>
      </c>
      <c r="FX957" s="8">
        <v>0.94109889999999996</v>
      </c>
      <c r="FY957" s="10" t="s">
        <v>307</v>
      </c>
      <c r="FZ957" s="10">
        <v>21058</v>
      </c>
      <c r="GA957" s="10">
        <v>242080600</v>
      </c>
      <c r="GB957" s="10">
        <v>78153710</v>
      </c>
      <c r="GC957" s="10">
        <v>0.54591599999999996</v>
      </c>
      <c r="GD957" s="10">
        <v>0.1762444</v>
      </c>
      <c r="GE957" s="10">
        <v>3.0974940000000002</v>
      </c>
      <c r="GF957" s="10">
        <v>21058</v>
      </c>
      <c r="GG957" s="10">
        <v>1</v>
      </c>
      <c r="GH957" s="10">
        <v>0</v>
      </c>
      <c r="GI957" s="10">
        <v>0</v>
      </c>
      <c r="GJ957" s="10">
        <v>6669</v>
      </c>
      <c r="GK957" s="10">
        <v>2112.0509999999999</v>
      </c>
      <c r="GL957" s="10">
        <v>0.3166967</v>
      </c>
      <c r="GM957" s="10">
        <v>410.4948</v>
      </c>
      <c r="GN957" s="10">
        <v>1514.9159999999999</v>
      </c>
      <c r="GO957" s="10">
        <v>-6.928153</v>
      </c>
      <c r="GP957" s="10">
        <v>1308.9280000000001</v>
      </c>
      <c r="GQ957" s="10">
        <v>2384.915</v>
      </c>
      <c r="GR957" s="10">
        <v>0.2469857</v>
      </c>
      <c r="GS957" s="10">
        <v>85260</v>
      </c>
      <c r="GT957" s="10">
        <v>1112.752</v>
      </c>
      <c r="GU957" s="10">
        <v>0.2620383</v>
      </c>
      <c r="GV957" s="10">
        <v>313</v>
      </c>
      <c r="GW957" s="10">
        <v>410</v>
      </c>
      <c r="GX957" s="10">
        <v>20701</v>
      </c>
      <c r="GY957" s="10">
        <v>0.9830468</v>
      </c>
      <c r="GZ957" s="10">
        <v>461</v>
      </c>
      <c r="HA957" s="10">
        <v>0</v>
      </c>
      <c r="HB957" s="10">
        <v>86.215689999999995</v>
      </c>
      <c r="HC957" s="10">
        <v>18.891190000000002</v>
      </c>
      <c r="HD957" s="10">
        <v>86.215689999999995</v>
      </c>
      <c r="HE957" s="10">
        <v>18.891190000000002</v>
      </c>
      <c r="HF957" s="10">
        <v>86.215689999999995</v>
      </c>
      <c r="HG957" s="10">
        <v>18.891190000000002</v>
      </c>
      <c r="HH957" s="10">
        <v>410.495</v>
      </c>
      <c r="HI957" s="10">
        <v>103884.4</v>
      </c>
      <c r="HJ957" s="10">
        <v>108.9833</v>
      </c>
      <c r="HK957" s="10">
        <v>357</v>
      </c>
      <c r="HL957" s="10">
        <v>1.6953180000000002E-2</v>
      </c>
      <c r="HM957" s="10">
        <v>320234300</v>
      </c>
      <c r="HN957" s="10">
        <v>0.72216029999999998</v>
      </c>
      <c r="HO957" s="12" t="s">
        <v>308</v>
      </c>
      <c r="HP957" s="12">
        <v>20790</v>
      </c>
      <c r="HQ957" s="12">
        <v>233652100</v>
      </c>
      <c r="HR957" s="12">
        <v>140637800</v>
      </c>
      <c r="HS957" s="12">
        <v>0.54058090000000003</v>
      </c>
      <c r="HT957" s="12">
        <v>0.3253818</v>
      </c>
      <c r="HU957" s="12">
        <v>1.6613739999999999</v>
      </c>
      <c r="HV957" s="12">
        <v>20790</v>
      </c>
      <c r="HW957" s="12">
        <v>1</v>
      </c>
      <c r="HX957" s="12">
        <v>0</v>
      </c>
      <c r="HY957" s="12">
        <v>0</v>
      </c>
      <c r="HZ957" s="12">
        <v>6628</v>
      </c>
      <c r="IA957" s="12">
        <v>2113.0529999999999</v>
      </c>
      <c r="IB957" s="12">
        <v>0.31880710000000001</v>
      </c>
      <c r="IC957" s="12">
        <v>454.02749999999997</v>
      </c>
      <c r="ID957" s="12">
        <v>52505.25</v>
      </c>
      <c r="IE957" s="12">
        <v>-4.4251500000000004</v>
      </c>
      <c r="IF957" s="12">
        <v>1331.279</v>
      </c>
      <c r="IG957" s="12">
        <v>2388.127</v>
      </c>
      <c r="IH957" s="12">
        <v>0.21578030000000001</v>
      </c>
      <c r="II957" s="12">
        <v>96348</v>
      </c>
      <c r="IJ957" s="12">
        <v>1213.943</v>
      </c>
      <c r="IK957" s="12">
        <v>6.1756520000000002E-2</v>
      </c>
      <c r="IL957" s="12">
        <v>447</v>
      </c>
      <c r="IM957" s="12">
        <v>387</v>
      </c>
      <c r="IN957" s="12">
        <v>20436</v>
      </c>
      <c r="IO957" s="12">
        <v>0.98297259999999997</v>
      </c>
      <c r="IP957" s="12">
        <v>455</v>
      </c>
      <c r="IQ957" s="12">
        <v>0</v>
      </c>
      <c r="IR957" s="12">
        <v>84.902209999999997</v>
      </c>
      <c r="IS957" s="12">
        <v>18.803979999999999</v>
      </c>
      <c r="IT957" s="12">
        <v>84.902209999999997</v>
      </c>
      <c r="IU957" s="12">
        <v>18.803979999999999</v>
      </c>
      <c r="IV957" s="12">
        <v>84.902209999999997</v>
      </c>
      <c r="IW957" s="12">
        <v>18.803979999999999</v>
      </c>
      <c r="IX957" s="12">
        <v>455.94839999999999</v>
      </c>
      <c r="IY957" s="12">
        <v>117677</v>
      </c>
      <c r="IZ957" s="12">
        <v>132602.29999999999</v>
      </c>
      <c r="JA957" s="12">
        <v>354</v>
      </c>
      <c r="JB957" s="12">
        <v>1.7027420000000001E-2</v>
      </c>
      <c r="JC957" s="12">
        <v>374289900</v>
      </c>
      <c r="JD957" s="12">
        <v>0.86596260000000003</v>
      </c>
      <c r="JE957" s="13" t="s">
        <v>309</v>
      </c>
      <c r="JF957" s="13">
        <v>46146</v>
      </c>
      <c r="JG957" s="13">
        <v>1136090000</v>
      </c>
      <c r="JH957" s="13">
        <v>211465600</v>
      </c>
      <c r="JI957" s="13">
        <v>0.5335124</v>
      </c>
      <c r="JJ957" s="13">
        <v>9.9305119999999997E-2</v>
      </c>
      <c r="JK957" s="13">
        <v>5.3724569999999998</v>
      </c>
      <c r="JL957" s="13">
        <v>9816</v>
      </c>
      <c r="JM957" s="13">
        <v>2088.0219999999999</v>
      </c>
      <c r="JN957" s="13">
        <v>0.21271619999999999</v>
      </c>
      <c r="JO957" s="13">
        <v>721.2559</v>
      </c>
      <c r="JP957" s="13">
        <v>866.46510000000001</v>
      </c>
      <c r="JQ957" s="13">
        <v>0.33166489999999998</v>
      </c>
      <c r="JR957" s="13">
        <v>1573.79</v>
      </c>
      <c r="JS957" s="13">
        <v>1145.2560000000001</v>
      </c>
      <c r="JT957" s="13">
        <v>0.17432929999999999</v>
      </c>
      <c r="JU957" s="13">
        <v>264706</v>
      </c>
      <c r="JV957" s="13">
        <v>1984.6110000000001</v>
      </c>
      <c r="JW957" s="13">
        <v>0.47080080000000002</v>
      </c>
      <c r="JX957" s="13">
        <v>560</v>
      </c>
      <c r="JY957" s="13">
        <v>720</v>
      </c>
      <c r="JZ957" s="13">
        <v>45282</v>
      </c>
      <c r="KA957" s="13">
        <v>0.98127679999999995</v>
      </c>
      <c r="KB957" s="13">
        <v>482.084</v>
      </c>
      <c r="KC957" s="13">
        <v>90.664410000000004</v>
      </c>
      <c r="KD957" s="13">
        <v>20.655239999999999</v>
      </c>
      <c r="KE957" s="13">
        <v>90.664410000000004</v>
      </c>
      <c r="KF957" s="13">
        <v>20.655239999999999</v>
      </c>
      <c r="KG957" s="13">
        <v>90.664410000000004</v>
      </c>
      <c r="KH957" s="13">
        <v>20.655239999999999</v>
      </c>
      <c r="KI957" s="13">
        <v>732.40899999999999</v>
      </c>
      <c r="KJ957" s="13">
        <v>353016.3</v>
      </c>
      <c r="KK957" s="13">
        <v>16.269269999999999</v>
      </c>
      <c r="KL957" s="13">
        <v>864</v>
      </c>
      <c r="KM957" s="13">
        <v>1.8723179999999999E-2</v>
      </c>
      <c r="KN957" s="13">
        <v>1347555000</v>
      </c>
      <c r="KO957" s="13">
        <v>0.63281759999999998</v>
      </c>
    </row>
    <row r="958" spans="1:301" x14ac:dyDescent="0.75">
      <c r="A958">
        <v>971</v>
      </c>
      <c r="B958" t="s">
        <v>365</v>
      </c>
      <c r="C958" t="s">
        <v>311</v>
      </c>
      <c r="D958" t="s">
        <v>319</v>
      </c>
      <c r="E958" t="s">
        <v>313</v>
      </c>
      <c r="F958">
        <v>4</v>
      </c>
      <c r="G958" t="s">
        <v>302</v>
      </c>
      <c r="H958">
        <v>3</v>
      </c>
      <c r="I958">
        <v>19</v>
      </c>
      <c r="J958" s="1">
        <v>43987.466956018521</v>
      </c>
      <c r="K958" s="2">
        <f t="shared" si="28"/>
        <v>38</v>
      </c>
      <c r="L958" s="2">
        <f t="shared" si="29"/>
        <v>453210</v>
      </c>
      <c r="M958" s="3" t="s">
        <v>303</v>
      </c>
      <c r="N958" s="3">
        <v>62330</v>
      </c>
      <c r="O958" s="3">
        <v>2401329000</v>
      </c>
      <c r="P958" s="3">
        <v>1317805000</v>
      </c>
      <c r="Q958" s="3">
        <v>0.61809820000000004</v>
      </c>
      <c r="R958" s="3">
        <v>0.33920090000000003</v>
      </c>
      <c r="S958" s="3">
        <v>1.822219</v>
      </c>
      <c r="T958" s="3">
        <v>62330</v>
      </c>
      <c r="U958" s="3">
        <v>1</v>
      </c>
      <c r="V958" s="3">
        <v>0</v>
      </c>
      <c r="W958" s="3">
        <v>0</v>
      </c>
      <c r="X958" s="3">
        <v>26686</v>
      </c>
      <c r="Y958" s="3">
        <v>11425.36</v>
      </c>
      <c r="Z958" s="3">
        <v>0.42814059999999998</v>
      </c>
      <c r="AA958" s="3">
        <v>780.19550000000004</v>
      </c>
      <c r="AB958" s="3">
        <v>117123.9</v>
      </c>
      <c r="AC958" s="3">
        <v>-3.6954060000000002</v>
      </c>
      <c r="AD958" s="3">
        <v>1241.3330000000001</v>
      </c>
      <c r="AE958" s="3">
        <v>2653.5439999999999</v>
      </c>
      <c r="AF958" s="3">
        <v>0.17887990000000001</v>
      </c>
      <c r="AG958" s="3">
        <v>348446</v>
      </c>
      <c r="AH958" s="3">
        <v>2192.4899999999998</v>
      </c>
      <c r="AI958" s="3">
        <v>8.4877670000000002E-2</v>
      </c>
      <c r="AJ958" s="3">
        <v>701</v>
      </c>
      <c r="AK958" s="3">
        <v>768</v>
      </c>
      <c r="AL958" s="3">
        <v>61543</v>
      </c>
      <c r="AM958" s="3">
        <v>0.98737370000000002</v>
      </c>
      <c r="AN958" s="3">
        <v>823</v>
      </c>
      <c r="AO958" s="3">
        <v>0</v>
      </c>
      <c r="AP958" s="3">
        <v>80.59751</v>
      </c>
      <c r="AQ958" s="3">
        <v>20.309719999999999</v>
      </c>
      <c r="AR958" s="3">
        <v>80.59751</v>
      </c>
      <c r="AS958" s="3">
        <v>20.309719999999999</v>
      </c>
      <c r="AT958" s="3">
        <v>80.59751</v>
      </c>
      <c r="AU958" s="3">
        <v>20.309719999999999</v>
      </c>
      <c r="AV958" s="3">
        <v>780.19569999999999</v>
      </c>
      <c r="AW958" s="3">
        <v>425732.8</v>
      </c>
      <c r="AX958" s="3">
        <v>220086.8</v>
      </c>
      <c r="AY958" s="3">
        <v>787</v>
      </c>
      <c r="AZ958" s="3">
        <v>1.262634E-2</v>
      </c>
      <c r="BA958" s="3">
        <v>3719134000</v>
      </c>
      <c r="BB958" s="3">
        <v>0.95729909999999996</v>
      </c>
      <c r="BC958" s="5" t="s">
        <v>304</v>
      </c>
      <c r="BD958" s="5">
        <v>63107</v>
      </c>
      <c r="BE958" s="5">
        <v>2688594000</v>
      </c>
      <c r="BF958" s="5">
        <v>1247503000</v>
      </c>
      <c r="BG958" s="5">
        <v>0.67510309999999996</v>
      </c>
      <c r="BH958" s="5">
        <v>0.31324679999999999</v>
      </c>
      <c r="BI958" s="5">
        <v>2.1551800000000001</v>
      </c>
      <c r="BJ958" s="5">
        <v>63107</v>
      </c>
      <c r="BK958" s="5">
        <v>1</v>
      </c>
      <c r="BL958" s="5">
        <v>0</v>
      </c>
      <c r="BM958" s="5">
        <v>0</v>
      </c>
      <c r="BN958" s="5">
        <v>28909</v>
      </c>
      <c r="BO958" s="5">
        <v>13243.07</v>
      </c>
      <c r="BP958" s="5">
        <v>0.45809499999999997</v>
      </c>
      <c r="BQ958" s="5">
        <v>831.36329999999998</v>
      </c>
      <c r="BR958" s="5">
        <v>78585.75</v>
      </c>
      <c r="BS958" s="5">
        <v>0.34540409999999999</v>
      </c>
      <c r="BT958" s="5">
        <v>1203.04</v>
      </c>
      <c r="BU958" s="5">
        <v>2668.3429999999998</v>
      </c>
      <c r="BV958" s="5">
        <v>0.1791286</v>
      </c>
      <c r="BW958" s="5">
        <v>352300</v>
      </c>
      <c r="BX958" s="5">
        <v>2262.77</v>
      </c>
      <c r="BY958" s="5">
        <v>0.1340451</v>
      </c>
      <c r="BZ958" s="5">
        <v>735</v>
      </c>
      <c r="CA958" s="5">
        <v>775</v>
      </c>
      <c r="CB958" s="5">
        <v>62036</v>
      </c>
      <c r="CC958" s="5">
        <v>0.98302880000000004</v>
      </c>
      <c r="CD958" s="5">
        <v>828</v>
      </c>
      <c r="CE958" s="5">
        <v>0</v>
      </c>
      <c r="CF958" s="5">
        <v>81.530109999999993</v>
      </c>
      <c r="CG958" s="5">
        <v>21.639710000000001</v>
      </c>
      <c r="CH958" s="5">
        <v>81.530109999999993</v>
      </c>
      <c r="CI958" s="5">
        <v>21.639710000000001</v>
      </c>
      <c r="CJ958" s="5">
        <v>81.530109999999993</v>
      </c>
      <c r="CK958" s="5">
        <v>21.639710000000001</v>
      </c>
      <c r="CL958" s="5">
        <v>833.45950000000005</v>
      </c>
      <c r="CM958" s="5">
        <v>420032.4</v>
      </c>
      <c r="CN958" s="5">
        <v>97861.09</v>
      </c>
      <c r="CO958" s="5">
        <v>1071</v>
      </c>
      <c r="CP958" s="5">
        <v>1.6971179999999999E-2</v>
      </c>
      <c r="CQ958" s="5">
        <v>3936097000</v>
      </c>
      <c r="CR958" s="5">
        <v>0.98834999999999995</v>
      </c>
      <c r="CS958" s="6" t="s">
        <v>305</v>
      </c>
      <c r="CT958" s="6">
        <v>78055</v>
      </c>
      <c r="CU958" s="6">
        <v>3272336000</v>
      </c>
      <c r="CV958" s="6">
        <v>1540056000</v>
      </c>
      <c r="CW958" s="6">
        <v>0.53710150000000001</v>
      </c>
      <c r="CX958" s="6">
        <v>0.25277559999999999</v>
      </c>
      <c r="CY958" s="6">
        <v>2.124816</v>
      </c>
      <c r="CZ958" s="6">
        <v>57176</v>
      </c>
      <c r="DA958" s="6">
        <v>0.73250910000000002</v>
      </c>
      <c r="DB958" s="6">
        <v>20879</v>
      </c>
      <c r="DC958" s="6">
        <v>0.26749089999999998</v>
      </c>
      <c r="DD958" s="6">
        <v>15518</v>
      </c>
      <c r="DE958" s="6">
        <v>3085.1109999999999</v>
      </c>
      <c r="DF958" s="6">
        <v>0.1988085</v>
      </c>
      <c r="DG958" s="6">
        <v>828.51009999999997</v>
      </c>
      <c r="DH958" s="6">
        <v>54307.57</v>
      </c>
      <c r="DI958" s="6">
        <v>-3.5065050000000002</v>
      </c>
      <c r="DJ958" s="6">
        <v>1089.4390000000001</v>
      </c>
      <c r="DK958" s="6">
        <v>2669.52</v>
      </c>
      <c r="DL958" s="6">
        <v>0.2291523</v>
      </c>
      <c r="DM958" s="6">
        <v>340625</v>
      </c>
      <c r="DN958" s="6">
        <v>2297.1350000000002</v>
      </c>
      <c r="DO958" s="6">
        <v>0.12957279999999999</v>
      </c>
      <c r="DP958" s="6">
        <v>828</v>
      </c>
      <c r="DQ958" s="6">
        <v>663</v>
      </c>
      <c r="DR958" s="6">
        <v>78014</v>
      </c>
      <c r="DS958" s="6">
        <v>0.99947470000000005</v>
      </c>
      <c r="DT958" s="6">
        <v>402</v>
      </c>
      <c r="DU958" s="6">
        <v>260</v>
      </c>
      <c r="DV958" s="6">
        <v>87.719309999999993</v>
      </c>
      <c r="DW958" s="6">
        <v>23.997810000000001</v>
      </c>
      <c r="DX958" s="6">
        <v>87.719309999999993</v>
      </c>
      <c r="DY958" s="6">
        <v>23.997810000000001</v>
      </c>
      <c r="DZ958" s="6">
        <v>87.719309999999993</v>
      </c>
      <c r="EA958" s="6">
        <v>23.997810000000001</v>
      </c>
      <c r="EB958" s="6">
        <v>849.34079999999994</v>
      </c>
      <c r="EC958" s="6">
        <v>461452</v>
      </c>
      <c r="ED958" s="6">
        <v>37785.050000000003</v>
      </c>
      <c r="EE958" s="6">
        <v>41</v>
      </c>
      <c r="EF958" s="6">
        <v>5.2527059999999998E-4</v>
      </c>
      <c r="EG958" s="6">
        <v>4812392000</v>
      </c>
      <c r="EH958" s="6">
        <v>0.7898771</v>
      </c>
      <c r="EI958" s="8" t="s">
        <v>306</v>
      </c>
      <c r="EJ958" s="8">
        <v>75514</v>
      </c>
      <c r="EK958" s="8">
        <v>2528896000</v>
      </c>
      <c r="EL958" s="8">
        <v>1393403000</v>
      </c>
      <c r="EM958" s="8">
        <v>0.44348199999999999</v>
      </c>
      <c r="EN958" s="8">
        <v>0.2443553</v>
      </c>
      <c r="EO958" s="8">
        <v>1.814907</v>
      </c>
      <c r="EP958" s="8">
        <v>54363</v>
      </c>
      <c r="EQ958" s="8">
        <v>0.7199063</v>
      </c>
      <c r="ER958" s="8">
        <v>21151</v>
      </c>
      <c r="ES958" s="8">
        <v>0.2800938</v>
      </c>
      <c r="ET958" s="8">
        <v>16420</v>
      </c>
      <c r="EU958" s="8">
        <v>3570.4160000000002</v>
      </c>
      <c r="EV958" s="8">
        <v>0.2174431</v>
      </c>
      <c r="EW958" s="8">
        <v>717.68309999999997</v>
      </c>
      <c r="EX958" s="8">
        <v>933.19809999999995</v>
      </c>
      <c r="EY958" s="8">
        <v>-6.4653890000000001</v>
      </c>
      <c r="EZ958" s="8">
        <v>1054</v>
      </c>
      <c r="FA958" s="8">
        <v>2686.92</v>
      </c>
      <c r="FB958" s="8">
        <v>0.23341729999999999</v>
      </c>
      <c r="FC958" s="8">
        <v>323515</v>
      </c>
      <c r="FD958" s="8">
        <v>2117.8980000000001</v>
      </c>
      <c r="FE958" s="8">
        <v>8.3808469999999996E-2</v>
      </c>
      <c r="FF958" s="8">
        <v>716</v>
      </c>
      <c r="FG958" s="8">
        <v>677</v>
      </c>
      <c r="FH958" s="8">
        <v>75451</v>
      </c>
      <c r="FI958" s="8">
        <v>0.99916570000000005</v>
      </c>
      <c r="FJ958" s="8">
        <v>406</v>
      </c>
      <c r="FK958" s="8">
        <v>270</v>
      </c>
      <c r="FL958" s="8">
        <v>88.650009999999995</v>
      </c>
      <c r="FM958" s="8">
        <v>23.172229999999999</v>
      </c>
      <c r="FN958" s="8">
        <v>88.650009999999995</v>
      </c>
      <c r="FO958" s="8">
        <v>23.172229999999999</v>
      </c>
      <c r="FP958" s="8">
        <v>88.650009999999995</v>
      </c>
      <c r="FQ958" s="8">
        <v>23.172229999999999</v>
      </c>
      <c r="FR958" s="8">
        <v>737.44169999999997</v>
      </c>
      <c r="FS958" s="8">
        <v>397518.6</v>
      </c>
      <c r="FT958" s="8">
        <v>11.53241</v>
      </c>
      <c r="FU958" s="8">
        <v>63</v>
      </c>
      <c r="FV958" s="8">
        <v>8.3428240000000002E-4</v>
      </c>
      <c r="FW958" s="8">
        <v>3922299000</v>
      </c>
      <c r="FX958" s="8">
        <v>0.68783729999999998</v>
      </c>
      <c r="FY958" s="10" t="s">
        <v>307</v>
      </c>
      <c r="FZ958" s="10">
        <v>36564</v>
      </c>
      <c r="GA958" s="10">
        <v>494609700</v>
      </c>
      <c r="GB958" s="10">
        <v>201284400</v>
      </c>
      <c r="GC958" s="10">
        <v>0.36996040000000002</v>
      </c>
      <c r="GD958" s="10">
        <v>0.15055760000000001</v>
      </c>
      <c r="GE958" s="10">
        <v>2.457268</v>
      </c>
      <c r="GF958" s="10">
        <v>36564</v>
      </c>
      <c r="GG958" s="10">
        <v>1</v>
      </c>
      <c r="GH958" s="10">
        <v>0</v>
      </c>
      <c r="GI958" s="10">
        <v>0</v>
      </c>
      <c r="GJ958" s="10">
        <v>7218</v>
      </c>
      <c r="GK958" s="10">
        <v>1424.886</v>
      </c>
      <c r="GL958" s="10">
        <v>0.19740730000000001</v>
      </c>
      <c r="GM958" s="10">
        <v>478.2353</v>
      </c>
      <c r="GN958" s="10">
        <v>12536</v>
      </c>
      <c r="GO958" s="10">
        <v>-16.781559999999999</v>
      </c>
      <c r="GP958" s="10">
        <v>1272.6320000000001</v>
      </c>
      <c r="GQ958" s="10">
        <v>2456.2739999999999</v>
      </c>
      <c r="GR958" s="10">
        <v>0.30616700000000002</v>
      </c>
      <c r="GS958" s="10">
        <v>119425</v>
      </c>
      <c r="GT958" s="10">
        <v>1327.5239999999999</v>
      </c>
      <c r="GU958" s="10">
        <v>0.17766940000000001</v>
      </c>
      <c r="GV958" s="10">
        <v>462</v>
      </c>
      <c r="GW958" s="10">
        <v>403</v>
      </c>
      <c r="GX958" s="10">
        <v>36179</v>
      </c>
      <c r="GY958" s="10">
        <v>0.98947050000000003</v>
      </c>
      <c r="GZ958" s="10">
        <v>431</v>
      </c>
      <c r="HA958" s="10">
        <v>0</v>
      </c>
      <c r="HB958" s="10">
        <v>87.686279999999996</v>
      </c>
      <c r="HC958" s="10">
        <v>17.9514</v>
      </c>
      <c r="HD958" s="10">
        <v>87.686279999999996</v>
      </c>
      <c r="HE958" s="10">
        <v>17.9514</v>
      </c>
      <c r="HF958" s="10">
        <v>87.686279999999996</v>
      </c>
      <c r="HG958" s="10">
        <v>17.9514</v>
      </c>
      <c r="HH958" s="10">
        <v>482.04770000000002</v>
      </c>
      <c r="HI958" s="10">
        <v>164096.9</v>
      </c>
      <c r="HJ958" s="10">
        <v>4297.9809999999998</v>
      </c>
      <c r="HK958" s="10">
        <v>385</v>
      </c>
      <c r="HL958" s="10">
        <v>1.0529480000000001E-2</v>
      </c>
      <c r="HM958" s="10">
        <v>695894100</v>
      </c>
      <c r="HN958" s="10">
        <v>0.52051800000000004</v>
      </c>
      <c r="HO958" s="12" t="s">
        <v>308</v>
      </c>
      <c r="HP958" s="12">
        <v>39951</v>
      </c>
      <c r="HQ958" s="12">
        <v>732812700</v>
      </c>
      <c r="HR958" s="12">
        <v>242119200</v>
      </c>
      <c r="HS958" s="12">
        <v>0.45913209999999999</v>
      </c>
      <c r="HT958" s="12">
        <v>0.15169589999999999</v>
      </c>
      <c r="HU958" s="12">
        <v>3.0266609999999998</v>
      </c>
      <c r="HV958" s="12">
        <v>39951</v>
      </c>
      <c r="HW958" s="12">
        <v>1</v>
      </c>
      <c r="HX958" s="12">
        <v>0</v>
      </c>
      <c r="HY958" s="12">
        <v>0</v>
      </c>
      <c r="HZ958" s="12">
        <v>8566</v>
      </c>
      <c r="IA958" s="12">
        <v>1836.6590000000001</v>
      </c>
      <c r="IB958" s="12">
        <v>0.21441270000000001</v>
      </c>
      <c r="IC958" s="12">
        <v>496.4615</v>
      </c>
      <c r="ID958" s="12">
        <v>31801.88</v>
      </c>
      <c r="IE958" s="12">
        <v>-6.5908280000000001</v>
      </c>
      <c r="IF958" s="12">
        <v>1249.43</v>
      </c>
      <c r="IG958" s="12">
        <v>2425.5279999999998</v>
      </c>
      <c r="IH958" s="12">
        <v>0.29078959999999998</v>
      </c>
      <c r="II958" s="12">
        <v>137388</v>
      </c>
      <c r="IJ958" s="12">
        <v>1389.162</v>
      </c>
      <c r="IK958" s="12">
        <v>0.25332159999999998</v>
      </c>
      <c r="IL958" s="12">
        <v>475</v>
      </c>
      <c r="IM958" s="12">
        <v>428</v>
      </c>
      <c r="IN958" s="12">
        <v>39535</v>
      </c>
      <c r="IO958" s="12">
        <v>0.9895872</v>
      </c>
      <c r="IP958" s="12">
        <v>463</v>
      </c>
      <c r="IQ958" s="12">
        <v>0</v>
      </c>
      <c r="IR958" s="12">
        <v>87.984949999999998</v>
      </c>
      <c r="IS958" s="12">
        <v>17.107600000000001</v>
      </c>
      <c r="IT958" s="12">
        <v>87.984949999999998</v>
      </c>
      <c r="IU958" s="12">
        <v>17.107600000000001</v>
      </c>
      <c r="IV958" s="12">
        <v>87.984949999999998</v>
      </c>
      <c r="IW958" s="12">
        <v>17.107600000000001</v>
      </c>
      <c r="IX958" s="12">
        <v>496.69240000000002</v>
      </c>
      <c r="IY958" s="12">
        <v>180351.5</v>
      </c>
      <c r="IZ958" s="12">
        <v>25315</v>
      </c>
      <c r="JA958" s="12">
        <v>416</v>
      </c>
      <c r="JB958" s="12">
        <v>1.041276E-2</v>
      </c>
      <c r="JC958" s="12">
        <v>974931800</v>
      </c>
      <c r="JD958" s="12">
        <v>0.61082800000000004</v>
      </c>
      <c r="JE958" s="13" t="s">
        <v>309</v>
      </c>
      <c r="JF958" s="13">
        <v>97689</v>
      </c>
      <c r="JG958" s="13">
        <v>2668125000</v>
      </c>
      <c r="JH958" s="13">
        <v>1442652000</v>
      </c>
      <c r="JI958" s="13">
        <v>0.27958569999999999</v>
      </c>
      <c r="JJ958" s="13">
        <v>0.15117159999999999</v>
      </c>
      <c r="JK958" s="13">
        <v>1.8494600000000001</v>
      </c>
      <c r="JL958" s="13">
        <v>22107</v>
      </c>
      <c r="JM958" s="13">
        <v>5002.8100000000004</v>
      </c>
      <c r="JN958" s="13">
        <v>0.2262998</v>
      </c>
      <c r="JO958" s="13">
        <v>734.26499999999999</v>
      </c>
      <c r="JP958" s="13">
        <v>3289.366</v>
      </c>
      <c r="JQ958" s="13">
        <v>-2.2693509999999999</v>
      </c>
      <c r="JR958" s="13">
        <v>1618.963</v>
      </c>
      <c r="JS958" s="13">
        <v>1326.731</v>
      </c>
      <c r="JT958" s="13">
        <v>0.28937170000000001</v>
      </c>
      <c r="JU958" s="13">
        <v>337590</v>
      </c>
      <c r="JV958" s="13">
        <v>2183.7849999999999</v>
      </c>
      <c r="JW958" s="13">
        <v>8.8871069999999996E-2</v>
      </c>
      <c r="JX958" s="13">
        <v>673</v>
      </c>
      <c r="JY958" s="13">
        <v>721</v>
      </c>
      <c r="JZ958" s="13">
        <v>96649</v>
      </c>
      <c r="KA958" s="13">
        <v>0.98935399999999996</v>
      </c>
      <c r="KB958" s="13">
        <v>464.88819999999998</v>
      </c>
      <c r="KC958" s="13">
        <v>93.690910000000002</v>
      </c>
      <c r="KD958" s="13">
        <v>19.928360000000001</v>
      </c>
      <c r="KE958" s="13">
        <v>93.690910000000002</v>
      </c>
      <c r="KF958" s="13">
        <v>19.928360000000001</v>
      </c>
      <c r="KG958" s="13">
        <v>93.690910000000002</v>
      </c>
      <c r="KH958" s="13">
        <v>19.928360000000001</v>
      </c>
      <c r="KI958" s="13">
        <v>773.1318</v>
      </c>
      <c r="KJ958" s="13">
        <v>426468</v>
      </c>
      <c r="KK958" s="13">
        <v>110.7589</v>
      </c>
      <c r="KL958" s="13">
        <v>1040</v>
      </c>
      <c r="KM958" s="13">
        <v>1.0646030000000001E-2</v>
      </c>
      <c r="KN958" s="13">
        <v>4110777000</v>
      </c>
      <c r="KO958" s="13">
        <v>0.43075730000000001</v>
      </c>
    </row>
    <row r="959" spans="1:301" x14ac:dyDescent="0.75">
      <c r="A959">
        <v>972</v>
      </c>
      <c r="B959" t="s">
        <v>368</v>
      </c>
      <c r="C959" t="s">
        <v>311</v>
      </c>
      <c r="D959" t="s">
        <v>315</v>
      </c>
      <c r="E959" t="s">
        <v>321</v>
      </c>
      <c r="F959">
        <v>4</v>
      </c>
      <c r="G959" t="s">
        <v>302</v>
      </c>
      <c r="H959">
        <v>3</v>
      </c>
      <c r="I959">
        <v>18</v>
      </c>
      <c r="J959" s="1">
        <v>43987.468321759261</v>
      </c>
      <c r="K959" s="2">
        <f t="shared" si="28"/>
        <v>38</v>
      </c>
      <c r="L959" s="2">
        <f t="shared" si="29"/>
        <v>442278</v>
      </c>
      <c r="M959" s="3" t="s">
        <v>303</v>
      </c>
      <c r="N959" s="3">
        <v>58512</v>
      </c>
      <c r="O959" s="3">
        <v>1524016000</v>
      </c>
      <c r="P959" s="3">
        <v>902767500</v>
      </c>
      <c r="Q959" s="3">
        <v>0.44514320000000002</v>
      </c>
      <c r="R959" s="3">
        <v>0.26368540000000001</v>
      </c>
      <c r="S959" s="3">
        <v>1.6881600000000001</v>
      </c>
      <c r="T959" s="3">
        <v>58512</v>
      </c>
      <c r="U959" s="3">
        <v>1</v>
      </c>
      <c r="V959" s="3">
        <v>0</v>
      </c>
      <c r="W959" s="3">
        <v>0</v>
      </c>
      <c r="X959" s="3">
        <v>26815</v>
      </c>
      <c r="Y959" s="3">
        <v>12288.83</v>
      </c>
      <c r="Z959" s="3">
        <v>0.45828210000000003</v>
      </c>
      <c r="AA959" s="3">
        <v>702.1182</v>
      </c>
      <c r="AB959" s="3">
        <v>41068.949999999997</v>
      </c>
      <c r="AC959" s="3">
        <v>-1.680426</v>
      </c>
      <c r="AD959" s="3">
        <v>1198.374</v>
      </c>
      <c r="AE959" s="3">
        <v>2690.5749999999998</v>
      </c>
      <c r="AF959" s="3">
        <v>0.2218793</v>
      </c>
      <c r="AG959" s="3">
        <v>263711</v>
      </c>
      <c r="AH959" s="3">
        <v>1952.2629999999999</v>
      </c>
      <c r="AI959" s="3">
        <v>6.5534339999999996E-2</v>
      </c>
      <c r="AJ959" s="3">
        <v>635</v>
      </c>
      <c r="AK959" s="3">
        <v>602</v>
      </c>
      <c r="AL959" s="3">
        <v>57711</v>
      </c>
      <c r="AM959" s="3">
        <v>0.98631049999999998</v>
      </c>
      <c r="AN959" s="3">
        <v>655</v>
      </c>
      <c r="AO959" s="3">
        <v>0</v>
      </c>
      <c r="AP959" s="3">
        <v>80.974779999999996</v>
      </c>
      <c r="AQ959" s="3">
        <v>20.5899</v>
      </c>
      <c r="AR959" s="3">
        <v>80.974779999999996</v>
      </c>
      <c r="AS959" s="3">
        <v>20.5899</v>
      </c>
      <c r="AT959" s="3">
        <v>80.974779999999996</v>
      </c>
      <c r="AU959" s="3">
        <v>20.5899</v>
      </c>
      <c r="AV959" s="3">
        <v>716.78719999999998</v>
      </c>
      <c r="AW959" s="3">
        <v>360341.3</v>
      </c>
      <c r="AX959" s="3">
        <v>28825.86</v>
      </c>
      <c r="AY959" s="3">
        <v>801</v>
      </c>
      <c r="AZ959" s="3">
        <v>1.36895E-2</v>
      </c>
      <c r="BA959" s="3">
        <v>2426784000</v>
      </c>
      <c r="BB959" s="3">
        <v>0.70882860000000003</v>
      </c>
      <c r="BC959" s="5" t="s">
        <v>304</v>
      </c>
      <c r="BD959" s="5">
        <v>57212</v>
      </c>
      <c r="BE959" s="5">
        <v>1504814000</v>
      </c>
      <c r="BF959" s="5">
        <v>658526800</v>
      </c>
      <c r="BG959" s="5">
        <v>0.45973609999999998</v>
      </c>
      <c r="BH959" s="5">
        <v>0.2011867</v>
      </c>
      <c r="BI959" s="5">
        <v>2.2851219999999999</v>
      </c>
      <c r="BJ959" s="5">
        <v>57212</v>
      </c>
      <c r="BK959" s="5">
        <v>1</v>
      </c>
      <c r="BL959" s="5">
        <v>0</v>
      </c>
      <c r="BM959" s="5">
        <v>0</v>
      </c>
      <c r="BN959" s="5">
        <v>26169</v>
      </c>
      <c r="BO959" s="5">
        <v>11969.81</v>
      </c>
      <c r="BP959" s="5">
        <v>0.45740399999999998</v>
      </c>
      <c r="BQ959" s="5">
        <v>672.64620000000002</v>
      </c>
      <c r="BR959" s="5">
        <v>67063.77</v>
      </c>
      <c r="BS959" s="5">
        <v>-5.9415110000000002</v>
      </c>
      <c r="BT959" s="5">
        <v>1186.3399999999999</v>
      </c>
      <c r="BU959" s="5">
        <v>2680.9319999999998</v>
      </c>
      <c r="BV959" s="5">
        <v>0.22647900000000001</v>
      </c>
      <c r="BW959" s="5">
        <v>252615</v>
      </c>
      <c r="BX959" s="5">
        <v>1875.489</v>
      </c>
      <c r="BY959" s="5">
        <v>0.15303320000000001</v>
      </c>
      <c r="BZ959" s="5">
        <v>579</v>
      </c>
      <c r="CA959" s="5">
        <v>619</v>
      </c>
      <c r="CB959" s="5">
        <v>56294</v>
      </c>
      <c r="CC959" s="5">
        <v>0.98395440000000001</v>
      </c>
      <c r="CD959" s="5">
        <v>671</v>
      </c>
      <c r="CE959" s="5">
        <v>0</v>
      </c>
      <c r="CF959" s="5">
        <v>81.524799999999999</v>
      </c>
      <c r="CG959" s="5">
        <v>20.66329</v>
      </c>
      <c r="CH959" s="5">
        <v>81.524799999999999</v>
      </c>
      <c r="CI959" s="5">
        <v>20.66329</v>
      </c>
      <c r="CJ959" s="5">
        <v>81.524799999999999</v>
      </c>
      <c r="CK959" s="5">
        <v>20.66329</v>
      </c>
      <c r="CL959" s="5">
        <v>678.98170000000005</v>
      </c>
      <c r="CM959" s="5">
        <v>343117.5</v>
      </c>
      <c r="CN959" s="5">
        <v>78611.98</v>
      </c>
      <c r="CO959" s="5">
        <v>918</v>
      </c>
      <c r="CP959" s="5">
        <v>1.6045589999999998E-2</v>
      </c>
      <c r="CQ959" s="5">
        <v>2163341000</v>
      </c>
      <c r="CR959" s="5">
        <v>0.66092280000000003</v>
      </c>
      <c r="CS959" s="6" t="s">
        <v>305</v>
      </c>
      <c r="CT959" s="6">
        <v>84876</v>
      </c>
      <c r="CU959" s="6">
        <v>2855565000</v>
      </c>
      <c r="CV959" s="6">
        <v>1742759000</v>
      </c>
      <c r="CW959" s="6">
        <v>0.39638960000000001</v>
      </c>
      <c r="CX959" s="6">
        <v>0.24191760000000001</v>
      </c>
      <c r="CY959" s="6">
        <v>1.638531</v>
      </c>
      <c r="CZ959" s="6">
        <v>58186</v>
      </c>
      <c r="DA959" s="6">
        <v>0.68554130000000002</v>
      </c>
      <c r="DB959" s="6">
        <v>26690</v>
      </c>
      <c r="DC959" s="6">
        <v>0.31445869999999998</v>
      </c>
      <c r="DD959" s="6">
        <v>18616</v>
      </c>
      <c r="DE959" s="6">
        <v>4083.08</v>
      </c>
      <c r="DF959" s="6">
        <v>0.21933169999999999</v>
      </c>
      <c r="DG959" s="6">
        <v>758.35879999999997</v>
      </c>
      <c r="DH959" s="6">
        <v>22792.41</v>
      </c>
      <c r="DI959" s="6">
        <v>-19.518910000000002</v>
      </c>
      <c r="DJ959" s="6">
        <v>1001.5</v>
      </c>
      <c r="DK959" s="6">
        <v>2714.152</v>
      </c>
      <c r="DL959" s="6">
        <v>0.2862365</v>
      </c>
      <c r="DM959" s="6">
        <v>296524</v>
      </c>
      <c r="DN959" s="6">
        <v>2146.4690000000001</v>
      </c>
      <c r="DO959" s="6">
        <v>5.8565239999999998E-2</v>
      </c>
      <c r="DP959" s="6">
        <v>753</v>
      </c>
      <c r="DQ959" s="6">
        <v>625</v>
      </c>
      <c r="DR959" s="6">
        <v>84831</v>
      </c>
      <c r="DS959" s="6">
        <v>0.99946979999999996</v>
      </c>
      <c r="DT959" s="6">
        <v>339</v>
      </c>
      <c r="DU959" s="6">
        <v>285</v>
      </c>
      <c r="DV959" s="6">
        <v>88.447050000000004</v>
      </c>
      <c r="DW959" s="6">
        <v>23.263470000000002</v>
      </c>
      <c r="DX959" s="6">
        <v>88.447050000000004</v>
      </c>
      <c r="DY959" s="6">
        <v>23.263470000000002</v>
      </c>
      <c r="DZ959" s="6">
        <v>88.447050000000004</v>
      </c>
      <c r="EA959" s="6">
        <v>23.263470000000002</v>
      </c>
      <c r="EB959" s="6">
        <v>806.90120000000002</v>
      </c>
      <c r="EC959" s="6">
        <v>428021.6</v>
      </c>
      <c r="ED959" s="6">
        <v>6120.6239999999998</v>
      </c>
      <c r="EE959" s="6">
        <v>45</v>
      </c>
      <c r="EF959" s="6">
        <v>5.3018520000000003E-4</v>
      </c>
      <c r="EG959" s="6">
        <v>4598324000</v>
      </c>
      <c r="EH959" s="6">
        <v>0.63830719999999996</v>
      </c>
      <c r="EI959" s="8" t="s">
        <v>306</v>
      </c>
      <c r="EJ959" s="8">
        <v>79437</v>
      </c>
      <c r="EK959" s="8">
        <v>2620059000</v>
      </c>
      <c r="EL959" s="8">
        <v>1276501000</v>
      </c>
      <c r="EM959" s="8">
        <v>0.41520770000000001</v>
      </c>
      <c r="EN959" s="8">
        <v>0.20229050000000001</v>
      </c>
      <c r="EO959" s="8">
        <v>2.0525319999999998</v>
      </c>
      <c r="EP959" s="8">
        <v>58202</v>
      </c>
      <c r="EQ959" s="8">
        <v>0.73268120000000003</v>
      </c>
      <c r="ER959" s="8">
        <v>21235</v>
      </c>
      <c r="ES959" s="8">
        <v>0.26731880000000002</v>
      </c>
      <c r="ET959" s="8">
        <v>17862</v>
      </c>
      <c r="EU959" s="8">
        <v>4016.404</v>
      </c>
      <c r="EV959" s="8">
        <v>0.22485740000000001</v>
      </c>
      <c r="EW959" s="8">
        <v>763.18870000000004</v>
      </c>
      <c r="EX959" s="8">
        <v>20062.3</v>
      </c>
      <c r="EY959" s="8">
        <v>1.077853</v>
      </c>
      <c r="EZ959" s="8">
        <v>979.94090000000006</v>
      </c>
      <c r="FA959" s="8">
        <v>2693.2</v>
      </c>
      <c r="FB959" s="8">
        <v>0.27897889999999997</v>
      </c>
      <c r="FC959" s="8">
        <v>284742</v>
      </c>
      <c r="FD959" s="8">
        <v>2103.7939999999999</v>
      </c>
      <c r="FE959" s="8">
        <v>0.11889139999999999</v>
      </c>
      <c r="FF959" s="8">
        <v>700</v>
      </c>
      <c r="FG959" s="8">
        <v>694</v>
      </c>
      <c r="FH959" s="8">
        <v>79348</v>
      </c>
      <c r="FI959" s="8">
        <v>0.99887959999999998</v>
      </c>
      <c r="FJ959" s="8">
        <v>408</v>
      </c>
      <c r="FK959" s="8">
        <v>285</v>
      </c>
      <c r="FL959" s="8">
        <v>87.448809999999995</v>
      </c>
      <c r="FM959" s="8">
        <v>23.197279999999999</v>
      </c>
      <c r="FN959" s="8">
        <v>87.448809999999995</v>
      </c>
      <c r="FO959" s="8">
        <v>23.197279999999999</v>
      </c>
      <c r="FP959" s="8">
        <v>87.448809999999995</v>
      </c>
      <c r="FQ959" s="8">
        <v>23.197279999999999</v>
      </c>
      <c r="FR959" s="8">
        <v>787.45479999999998</v>
      </c>
      <c r="FS959" s="8">
        <v>395103</v>
      </c>
      <c r="FT959" s="8">
        <v>5066.857</v>
      </c>
      <c r="FU959" s="8">
        <v>89</v>
      </c>
      <c r="FV959" s="8">
        <v>1.120385E-3</v>
      </c>
      <c r="FW959" s="8">
        <v>3896560000</v>
      </c>
      <c r="FX959" s="8">
        <v>0.61749830000000006</v>
      </c>
      <c r="FY959" s="10" t="s">
        <v>307</v>
      </c>
      <c r="FZ959" s="10">
        <v>34866</v>
      </c>
      <c r="GA959" s="10">
        <v>380683400</v>
      </c>
      <c r="GB959" s="10">
        <v>212448400</v>
      </c>
      <c r="GC959" s="10">
        <v>0.31315520000000002</v>
      </c>
      <c r="GD959" s="10">
        <v>0.1747629</v>
      </c>
      <c r="GE959" s="10">
        <v>1.7918860000000001</v>
      </c>
      <c r="GF959" s="10">
        <v>34866</v>
      </c>
      <c r="GG959" s="10">
        <v>1</v>
      </c>
      <c r="GH959" s="10">
        <v>0</v>
      </c>
      <c r="GI959" s="10">
        <v>0</v>
      </c>
      <c r="GJ959" s="10">
        <v>10426</v>
      </c>
      <c r="GK959" s="10">
        <v>3117.6930000000002</v>
      </c>
      <c r="GL959" s="10">
        <v>0.29903059999999998</v>
      </c>
      <c r="GM959" s="10">
        <v>426.39179999999999</v>
      </c>
      <c r="GN959" s="10">
        <v>7217.7669999999998</v>
      </c>
      <c r="GO959" s="10">
        <v>-6.4555129999999998</v>
      </c>
      <c r="GP959" s="10">
        <v>1276.742</v>
      </c>
      <c r="GQ959" s="10">
        <v>2427.7399999999998</v>
      </c>
      <c r="GR959" s="10">
        <v>0.29054760000000002</v>
      </c>
      <c r="GS959" s="10">
        <v>120001</v>
      </c>
      <c r="GT959" s="10">
        <v>1279.0940000000001</v>
      </c>
      <c r="GU959" s="10">
        <v>8.0450789999999994E-2</v>
      </c>
      <c r="GV959" s="10">
        <v>382</v>
      </c>
      <c r="GW959" s="10">
        <v>420</v>
      </c>
      <c r="GX959" s="10">
        <v>34557</v>
      </c>
      <c r="GY959" s="10">
        <v>0.9911375</v>
      </c>
      <c r="GZ959" s="10">
        <v>456</v>
      </c>
      <c r="HA959" s="10">
        <v>0</v>
      </c>
      <c r="HB959" s="10">
        <v>87.162130000000005</v>
      </c>
      <c r="HC959" s="10">
        <v>17.609570000000001</v>
      </c>
      <c r="HD959" s="10">
        <v>87.162130000000005</v>
      </c>
      <c r="HE959" s="10">
        <v>17.609570000000001</v>
      </c>
      <c r="HF959" s="10">
        <v>87.162130000000005</v>
      </c>
      <c r="HG959" s="10">
        <v>17.609570000000001</v>
      </c>
      <c r="HH959" s="10">
        <v>440.66269999999997</v>
      </c>
      <c r="HI959" s="10">
        <v>153239</v>
      </c>
      <c r="HJ959" s="10">
        <v>1494.182</v>
      </c>
      <c r="HK959" s="10">
        <v>309</v>
      </c>
      <c r="HL959" s="10">
        <v>8.8625019999999995E-3</v>
      </c>
      <c r="HM959" s="10">
        <v>593131800</v>
      </c>
      <c r="HN959" s="10">
        <v>0.48791810000000002</v>
      </c>
      <c r="HO959" s="12" t="s">
        <v>308</v>
      </c>
      <c r="HP959" s="12">
        <v>37393</v>
      </c>
      <c r="HQ959" s="12">
        <v>424007300</v>
      </c>
      <c r="HR959" s="12">
        <v>257355200</v>
      </c>
      <c r="HS959" s="12">
        <v>0.30324440000000003</v>
      </c>
      <c r="HT959" s="12">
        <v>0.184057</v>
      </c>
      <c r="HU959" s="12">
        <v>1.6475569999999999</v>
      </c>
      <c r="HV959" s="12">
        <v>37393</v>
      </c>
      <c r="HW959" s="12">
        <v>1</v>
      </c>
      <c r="HX959" s="12">
        <v>0</v>
      </c>
      <c r="HY959" s="12">
        <v>0</v>
      </c>
      <c r="HZ959" s="12">
        <v>11219</v>
      </c>
      <c r="IA959" s="12">
        <v>3366.03</v>
      </c>
      <c r="IB959" s="12">
        <v>0.3000294</v>
      </c>
      <c r="IC959" s="12">
        <v>442.233</v>
      </c>
      <c r="ID959" s="12">
        <v>19033</v>
      </c>
      <c r="IE959" s="12">
        <v>1.1324879999999999</v>
      </c>
      <c r="IF959" s="12">
        <v>1284.877</v>
      </c>
      <c r="IG959" s="12">
        <v>2407.85</v>
      </c>
      <c r="IH959" s="12">
        <v>0.2930739</v>
      </c>
      <c r="II959" s="12">
        <v>127589</v>
      </c>
      <c r="IJ959" s="12">
        <v>1316.6849999999999</v>
      </c>
      <c r="IK959" s="12">
        <v>5.9822569999999999E-2</v>
      </c>
      <c r="IL959" s="12">
        <v>437</v>
      </c>
      <c r="IM959" s="12">
        <v>443</v>
      </c>
      <c r="IN959" s="12">
        <v>37028</v>
      </c>
      <c r="IO959" s="12">
        <v>0.99023879999999997</v>
      </c>
      <c r="IP959" s="12">
        <v>489</v>
      </c>
      <c r="IQ959" s="12">
        <v>0</v>
      </c>
      <c r="IR959" s="12">
        <v>86.556629999999998</v>
      </c>
      <c r="IS959" s="12">
        <v>17.12837</v>
      </c>
      <c r="IT959" s="12">
        <v>86.556629999999998</v>
      </c>
      <c r="IU959" s="12">
        <v>17.12837</v>
      </c>
      <c r="IV959" s="12">
        <v>86.556629999999998</v>
      </c>
      <c r="IW959" s="12">
        <v>17.12837</v>
      </c>
      <c r="IX959" s="12">
        <v>444.44209999999998</v>
      </c>
      <c r="IY959" s="12">
        <v>157260.1</v>
      </c>
      <c r="IZ959" s="12">
        <v>9687.7790000000005</v>
      </c>
      <c r="JA959" s="12">
        <v>365</v>
      </c>
      <c r="JB959" s="12">
        <v>9.7611850000000003E-3</v>
      </c>
      <c r="JC959" s="12">
        <v>681362600</v>
      </c>
      <c r="JD959" s="12">
        <v>0.4873014</v>
      </c>
      <c r="JE959" s="13" t="s">
        <v>309</v>
      </c>
      <c r="JF959" s="13">
        <v>89982</v>
      </c>
      <c r="JG959" s="13">
        <v>1934675000</v>
      </c>
      <c r="JH959" s="13">
        <v>1197732000</v>
      </c>
      <c r="JI959" s="13">
        <v>0.2389443</v>
      </c>
      <c r="JJ959" s="13">
        <v>0.14792730000000001</v>
      </c>
      <c r="JK959" s="13">
        <v>1.6152820000000001</v>
      </c>
      <c r="JL959" s="13">
        <v>22359</v>
      </c>
      <c r="JM959" s="13">
        <v>5555.8320000000003</v>
      </c>
      <c r="JN959" s="13">
        <v>0.24848300000000001</v>
      </c>
      <c r="JO959" s="13">
        <v>1541.0909999999999</v>
      </c>
      <c r="JP959" s="13">
        <v>19357.990000000002</v>
      </c>
      <c r="JQ959" s="13">
        <v>-1.171964</v>
      </c>
      <c r="JR959" s="13">
        <v>1575.3309999999999</v>
      </c>
      <c r="JS959" s="13">
        <v>1243.124</v>
      </c>
      <c r="JT959" s="13">
        <v>0.17706540000000001</v>
      </c>
      <c r="JU959" s="13">
        <v>508185</v>
      </c>
      <c r="JV959" s="13">
        <v>3466.663</v>
      </c>
      <c r="JW959" s="13">
        <v>5.5349219999999998E-2</v>
      </c>
      <c r="JX959" s="13">
        <v>1520</v>
      </c>
      <c r="JY959" s="13">
        <v>630</v>
      </c>
      <c r="JZ959" s="13">
        <v>88809</v>
      </c>
      <c r="KA959" s="13">
        <v>0.98696399999999995</v>
      </c>
      <c r="KB959" s="13">
        <v>1177.3810000000001</v>
      </c>
      <c r="KC959" s="13">
        <v>93.273889999999994</v>
      </c>
      <c r="KD959" s="13">
        <v>20.07563</v>
      </c>
      <c r="KE959" s="13">
        <v>93.273889999999994</v>
      </c>
      <c r="KF959" s="13">
        <v>20.07563</v>
      </c>
      <c r="KG959" s="13">
        <v>93.273889999999994</v>
      </c>
      <c r="KH959" s="13">
        <v>20.07563</v>
      </c>
      <c r="KI959" s="13">
        <v>1541.0909999999999</v>
      </c>
      <c r="KJ959" s="13">
        <v>897322.5</v>
      </c>
      <c r="KK959" s="13">
        <v>4164.518</v>
      </c>
      <c r="KL959" s="13">
        <v>1173</v>
      </c>
      <c r="KM959" s="13">
        <v>1.3035939999999999E-2</v>
      </c>
      <c r="KN959" s="13">
        <v>3132407000</v>
      </c>
      <c r="KO959" s="13">
        <v>0.38687159999999998</v>
      </c>
    </row>
    <row r="960" spans="1:301" x14ac:dyDescent="0.75">
      <c r="A960">
        <v>973</v>
      </c>
      <c r="B960" t="s">
        <v>367</v>
      </c>
      <c r="C960" t="s">
        <v>311</v>
      </c>
      <c r="D960" t="s">
        <v>324</v>
      </c>
      <c r="E960" t="s">
        <v>321</v>
      </c>
      <c r="F960">
        <v>4</v>
      </c>
      <c r="G960" t="s">
        <v>302</v>
      </c>
      <c r="H960">
        <v>3</v>
      </c>
      <c r="I960">
        <v>17</v>
      </c>
      <c r="J960" s="1">
        <v>43987.469687500001</v>
      </c>
      <c r="K960" s="2">
        <f t="shared" si="28"/>
        <v>38</v>
      </c>
      <c r="L960" s="2">
        <f t="shared" si="29"/>
        <v>274969</v>
      </c>
      <c r="M960" s="3" t="s">
        <v>303</v>
      </c>
      <c r="N960" s="3">
        <v>30282</v>
      </c>
      <c r="O960" s="3">
        <v>1756939000</v>
      </c>
      <c r="P960" s="3">
        <v>107297200</v>
      </c>
      <c r="Q960" s="3">
        <v>1.9159649999999999</v>
      </c>
      <c r="R960" s="3">
        <v>0.1170089</v>
      </c>
      <c r="S960" s="3">
        <v>16.37452</v>
      </c>
      <c r="T960" s="3">
        <v>30282</v>
      </c>
      <c r="U960" s="3">
        <v>1</v>
      </c>
      <c r="V960" s="3">
        <v>0</v>
      </c>
      <c r="W960" s="3">
        <v>0</v>
      </c>
      <c r="X960" s="3">
        <v>14812</v>
      </c>
      <c r="Y960" s="3">
        <v>7245.0739999999996</v>
      </c>
      <c r="Z960" s="3">
        <v>0.4891355</v>
      </c>
      <c r="AA960" s="3">
        <v>809.30399999999997</v>
      </c>
      <c r="AB960" s="3">
        <v>40657.120000000003</v>
      </c>
      <c r="AC960" s="3">
        <v>-1.602676</v>
      </c>
      <c r="AD960" s="3">
        <v>1050.0899999999999</v>
      </c>
      <c r="AE960" s="3">
        <v>2730.6</v>
      </c>
      <c r="AF960" s="3">
        <v>0.1414194</v>
      </c>
      <c r="AG960" s="3">
        <v>214129</v>
      </c>
      <c r="AH960" s="3">
        <v>1971.239</v>
      </c>
      <c r="AI960" s="3">
        <v>0.78302830000000001</v>
      </c>
      <c r="AJ960" s="3">
        <v>709</v>
      </c>
      <c r="AK960" s="3">
        <v>629</v>
      </c>
      <c r="AL960" s="3">
        <v>29713</v>
      </c>
      <c r="AM960" s="3">
        <v>0.98120989999999997</v>
      </c>
      <c r="AN960" s="3">
        <v>680</v>
      </c>
      <c r="AO960" s="3">
        <v>0</v>
      </c>
      <c r="AP960" s="3">
        <v>83.68374</v>
      </c>
      <c r="AQ960" s="3">
        <v>23.5578</v>
      </c>
      <c r="AR960" s="3">
        <v>83.68374</v>
      </c>
      <c r="AS960" s="3">
        <v>23.5578</v>
      </c>
      <c r="AT960" s="3">
        <v>83.68374</v>
      </c>
      <c r="AU960" s="3">
        <v>23.5578</v>
      </c>
      <c r="AV960" s="3">
        <v>810.34540000000004</v>
      </c>
      <c r="AW960" s="3">
        <v>278528</v>
      </c>
      <c r="AX960" s="3">
        <v>54586.95</v>
      </c>
      <c r="AY960" s="3">
        <v>569</v>
      </c>
      <c r="AZ960" s="3">
        <v>1.8790040000000001E-2</v>
      </c>
      <c r="BA960" s="3">
        <v>1864236000</v>
      </c>
      <c r="BB960" s="3">
        <v>2.0329739999999998</v>
      </c>
      <c r="BC960" s="5" t="s">
        <v>304</v>
      </c>
      <c r="BD960" s="5">
        <v>28305</v>
      </c>
      <c r="BE960" s="5">
        <v>1732414000</v>
      </c>
      <c r="BF960" s="5">
        <v>74401670</v>
      </c>
      <c r="BG960" s="5">
        <v>2.162347</v>
      </c>
      <c r="BH960" s="5">
        <v>9.2865920000000005E-2</v>
      </c>
      <c r="BI960" s="5">
        <v>23.284610000000001</v>
      </c>
      <c r="BJ960" s="5">
        <v>28305</v>
      </c>
      <c r="BK960" s="5">
        <v>1</v>
      </c>
      <c r="BL960" s="5">
        <v>0</v>
      </c>
      <c r="BM960" s="5">
        <v>0</v>
      </c>
      <c r="BN960" s="5">
        <v>14084</v>
      </c>
      <c r="BO960" s="5">
        <v>7007.9160000000002</v>
      </c>
      <c r="BP960" s="5">
        <v>0.49757990000000002</v>
      </c>
      <c r="BQ960" s="5">
        <v>838.96659999999997</v>
      </c>
      <c r="BR960" s="5">
        <v>25867.64</v>
      </c>
      <c r="BS960" s="5">
        <v>-3.7414900000000002</v>
      </c>
      <c r="BT960" s="5">
        <v>1019.482</v>
      </c>
      <c r="BU960" s="5">
        <v>2714.8</v>
      </c>
      <c r="BV960" s="5">
        <v>0.14778060000000001</v>
      </c>
      <c r="BW960" s="5">
        <v>191534</v>
      </c>
      <c r="BX960" s="5">
        <v>1942.922</v>
      </c>
      <c r="BY960" s="5">
        <v>0.84206930000000002</v>
      </c>
      <c r="BZ960" s="5">
        <v>660</v>
      </c>
      <c r="CA960" s="5">
        <v>650</v>
      </c>
      <c r="CB960" s="5">
        <v>27717</v>
      </c>
      <c r="CC960" s="5">
        <v>0.97922629999999999</v>
      </c>
      <c r="CD960" s="5">
        <v>701</v>
      </c>
      <c r="CE960" s="5">
        <v>0</v>
      </c>
      <c r="CF960" s="5">
        <v>84.388409999999993</v>
      </c>
      <c r="CG960" s="5">
        <v>23.339009999999998</v>
      </c>
      <c r="CH960" s="5">
        <v>84.388409999999993</v>
      </c>
      <c r="CI960" s="5">
        <v>23.339009999999998</v>
      </c>
      <c r="CJ960" s="5">
        <v>84.388409999999993</v>
      </c>
      <c r="CK960" s="5">
        <v>23.339009999999998</v>
      </c>
      <c r="CL960" s="5">
        <v>838.96680000000003</v>
      </c>
      <c r="CM960" s="5">
        <v>249133</v>
      </c>
      <c r="CN960" s="5">
        <v>23640.16</v>
      </c>
      <c r="CO960" s="5">
        <v>588</v>
      </c>
      <c r="CP960" s="5">
        <v>2.0773710000000001E-2</v>
      </c>
      <c r="CQ960" s="5">
        <v>1806815000</v>
      </c>
      <c r="CR960" s="5">
        <v>2.2552129999999999</v>
      </c>
      <c r="CS960" s="6" t="s">
        <v>305</v>
      </c>
      <c r="CT960" s="6">
        <v>57426</v>
      </c>
      <c r="CU960" s="6">
        <v>2280540000</v>
      </c>
      <c r="CV960" s="6">
        <v>338786300</v>
      </c>
      <c r="CW960" s="6">
        <v>0.69154530000000003</v>
      </c>
      <c r="CX960" s="6">
        <v>0.1027327</v>
      </c>
      <c r="CY960" s="6">
        <v>6.7315009999999997</v>
      </c>
      <c r="CZ960" s="6">
        <v>28429</v>
      </c>
      <c r="DA960" s="6">
        <v>0.49505450000000001</v>
      </c>
      <c r="DB960" s="6">
        <v>28997</v>
      </c>
      <c r="DC960" s="6">
        <v>0.50494550000000005</v>
      </c>
      <c r="DD960" s="6">
        <v>11228</v>
      </c>
      <c r="DE960" s="6">
        <v>2195.3119999999999</v>
      </c>
      <c r="DF960" s="6">
        <v>0.19552120000000001</v>
      </c>
      <c r="DG960" s="6">
        <v>808.10389999999995</v>
      </c>
      <c r="DH960" s="6">
        <v>55421.29</v>
      </c>
      <c r="DI960" s="6">
        <v>1.3988370000000001</v>
      </c>
      <c r="DJ960" s="6">
        <v>912.18349999999998</v>
      </c>
      <c r="DK960" s="6">
        <v>2801.2539999999999</v>
      </c>
      <c r="DL960" s="6">
        <v>0.2411904</v>
      </c>
      <c r="DM960" s="6">
        <v>238094</v>
      </c>
      <c r="DN960" s="6">
        <v>1957.0309999999999</v>
      </c>
      <c r="DO960" s="6">
        <v>0.54955240000000005</v>
      </c>
      <c r="DP960" s="6">
        <v>710</v>
      </c>
      <c r="DQ960" s="6">
        <v>568</v>
      </c>
      <c r="DR960" s="6">
        <v>57386</v>
      </c>
      <c r="DS960" s="6">
        <v>0.99930350000000001</v>
      </c>
      <c r="DT960" s="6">
        <v>251</v>
      </c>
      <c r="DU960" s="6">
        <v>316</v>
      </c>
      <c r="DV960" s="6">
        <v>95.340029999999999</v>
      </c>
      <c r="DW960" s="6">
        <v>21.201139999999999</v>
      </c>
      <c r="DX960" s="6">
        <v>95.340029999999999</v>
      </c>
      <c r="DY960" s="6">
        <v>21.201139999999999</v>
      </c>
      <c r="DZ960" s="6">
        <v>95.340029999999999</v>
      </c>
      <c r="EA960" s="6">
        <v>21.201139999999999</v>
      </c>
      <c r="EB960" s="6">
        <v>808.10410000000002</v>
      </c>
      <c r="EC960" s="6">
        <v>322869.90000000002</v>
      </c>
      <c r="ED960" s="6">
        <v>53486.559999999998</v>
      </c>
      <c r="EE960" s="6">
        <v>40</v>
      </c>
      <c r="EF960" s="6">
        <v>6.9654859999999995E-4</v>
      </c>
      <c r="EG960" s="6">
        <v>2619327000</v>
      </c>
      <c r="EH960" s="6">
        <v>0.79427800000000004</v>
      </c>
      <c r="EI960" s="8" t="s">
        <v>306</v>
      </c>
      <c r="EJ960" s="8">
        <v>52343</v>
      </c>
      <c r="EK960" s="8">
        <v>3222879000</v>
      </c>
      <c r="EL960" s="8">
        <v>164080800</v>
      </c>
      <c r="EM960" s="8">
        <v>1.1763239999999999</v>
      </c>
      <c r="EN960" s="8">
        <v>5.9888089999999998E-2</v>
      </c>
      <c r="EO960" s="8">
        <v>19.642029999999998</v>
      </c>
      <c r="EP960" s="8">
        <v>26333</v>
      </c>
      <c r="EQ960" s="8">
        <v>0.50308540000000002</v>
      </c>
      <c r="ER960" s="8">
        <v>26010</v>
      </c>
      <c r="ES960" s="8">
        <v>0.49691459999999998</v>
      </c>
      <c r="ET960" s="8">
        <v>10998</v>
      </c>
      <c r="EU960" s="8">
        <v>2310.8339999999998</v>
      </c>
      <c r="EV960" s="8">
        <v>0.2101141</v>
      </c>
      <c r="EW960" s="8">
        <v>856.37199999999996</v>
      </c>
      <c r="EX960" s="8">
        <v>54673.65</v>
      </c>
      <c r="EY960" s="8">
        <v>-10.361560000000001</v>
      </c>
      <c r="EZ960" s="8">
        <v>835.49739999999997</v>
      </c>
      <c r="FA960" s="8">
        <v>2774.1309999999999</v>
      </c>
      <c r="FB960" s="8">
        <v>0.25741619999999998</v>
      </c>
      <c r="FC960" s="8">
        <v>203340</v>
      </c>
      <c r="FD960" s="8">
        <v>1961.9380000000001</v>
      </c>
      <c r="FE960" s="8">
        <v>0.81560820000000001</v>
      </c>
      <c r="FF960" s="8">
        <v>653</v>
      </c>
      <c r="FG960" s="8">
        <v>663</v>
      </c>
      <c r="FH960" s="8">
        <v>52329</v>
      </c>
      <c r="FI960" s="8">
        <v>0.99973259999999997</v>
      </c>
      <c r="FJ960" s="8">
        <v>348</v>
      </c>
      <c r="FK960" s="8">
        <v>314</v>
      </c>
      <c r="FL960" s="8">
        <v>94.650829999999999</v>
      </c>
      <c r="FM960" s="8">
        <v>21.5534</v>
      </c>
      <c r="FN960" s="8">
        <v>94.650829999999999</v>
      </c>
      <c r="FO960" s="8">
        <v>21.5534</v>
      </c>
      <c r="FP960" s="8">
        <v>94.650829999999999</v>
      </c>
      <c r="FQ960" s="8">
        <v>21.5534</v>
      </c>
      <c r="FR960" s="8">
        <v>856.37220000000002</v>
      </c>
      <c r="FS960" s="8">
        <v>271173.8</v>
      </c>
      <c r="FT960" s="8">
        <v>57108.09</v>
      </c>
      <c r="FU960" s="8">
        <v>14</v>
      </c>
      <c r="FV960" s="8">
        <v>2.6746650000000001E-4</v>
      </c>
      <c r="FW960" s="8">
        <v>3386960000</v>
      </c>
      <c r="FX960" s="8">
        <v>1.2362120000000001</v>
      </c>
      <c r="FY960" s="10" t="s">
        <v>307</v>
      </c>
      <c r="FZ960" s="10">
        <v>23469</v>
      </c>
      <c r="GA960" s="10">
        <v>508396300</v>
      </c>
      <c r="GB960" s="10">
        <v>54448460</v>
      </c>
      <c r="GC960" s="10">
        <v>0.92302450000000003</v>
      </c>
      <c r="GD960" s="10">
        <v>9.8854499999999998E-2</v>
      </c>
      <c r="GE960" s="10">
        <v>9.3372030000000006</v>
      </c>
      <c r="GF960" s="10">
        <v>23431</v>
      </c>
      <c r="GG960" s="10">
        <v>0.99838079999999996</v>
      </c>
      <c r="GH960" s="10">
        <v>38</v>
      </c>
      <c r="GI960" s="10">
        <v>1.619157E-3</v>
      </c>
      <c r="GJ960" s="10">
        <v>6891</v>
      </c>
      <c r="GK960" s="10">
        <v>2023.345</v>
      </c>
      <c r="GL960" s="10">
        <v>0.29362139999999998</v>
      </c>
      <c r="GM960" s="10">
        <v>521.31089999999995</v>
      </c>
      <c r="GN960" s="10">
        <v>63394.02</v>
      </c>
      <c r="GO960" s="10">
        <v>2.6720790000000001</v>
      </c>
      <c r="GP960" s="10">
        <v>1169.82</v>
      </c>
      <c r="GQ960" s="10">
        <v>2430.3339999999998</v>
      </c>
      <c r="GR960" s="10">
        <v>0.23730029999999999</v>
      </c>
      <c r="GS960" s="10">
        <v>98900</v>
      </c>
      <c r="GT960" s="10">
        <v>1300.26</v>
      </c>
      <c r="GU960" s="10">
        <v>0.65048099999999998</v>
      </c>
      <c r="GV960" s="10">
        <v>428</v>
      </c>
      <c r="GW960" s="10">
        <v>452</v>
      </c>
      <c r="GX960" s="10">
        <v>23228</v>
      </c>
      <c r="GY960" s="10">
        <v>0.98973109999999997</v>
      </c>
      <c r="GZ960" s="10">
        <v>445</v>
      </c>
      <c r="HA960" s="10">
        <v>6</v>
      </c>
      <c r="HB960" s="10">
        <v>91.241339999999994</v>
      </c>
      <c r="HC960" s="10">
        <v>18.024349999999998</v>
      </c>
      <c r="HD960" s="10">
        <v>91.241339999999994</v>
      </c>
      <c r="HE960" s="10">
        <v>18.024349999999998</v>
      </c>
      <c r="HF960" s="10">
        <v>91.241339999999994</v>
      </c>
      <c r="HG960" s="10">
        <v>18.024349999999998</v>
      </c>
      <c r="HH960" s="10">
        <v>521.31100000000004</v>
      </c>
      <c r="HI960" s="10">
        <v>120544.5</v>
      </c>
      <c r="HJ960" s="10">
        <v>171238.7</v>
      </c>
      <c r="HK960" s="10">
        <v>241</v>
      </c>
      <c r="HL960" s="10">
        <v>1.0268869999999999E-2</v>
      </c>
      <c r="HM960" s="10">
        <v>562844700</v>
      </c>
      <c r="HN960" s="10">
        <v>1.021879</v>
      </c>
      <c r="HO960" s="12" t="s">
        <v>308</v>
      </c>
      <c r="HP960" s="12">
        <v>23298</v>
      </c>
      <c r="HQ960" s="12">
        <v>549400400</v>
      </c>
      <c r="HR960" s="12">
        <v>63902250</v>
      </c>
      <c r="HS960" s="12">
        <v>1.0121659999999999</v>
      </c>
      <c r="HT960" s="12">
        <v>0.11772779999999999</v>
      </c>
      <c r="HU960" s="12">
        <v>8.5975129999999993</v>
      </c>
      <c r="HV960" s="12">
        <v>23298</v>
      </c>
      <c r="HW960" s="12">
        <v>1</v>
      </c>
      <c r="HX960" s="12">
        <v>0</v>
      </c>
      <c r="HY960" s="12">
        <v>0</v>
      </c>
      <c r="HZ960" s="12">
        <v>7525</v>
      </c>
      <c r="IA960" s="12">
        <v>2430.4929999999999</v>
      </c>
      <c r="IB960" s="12">
        <v>0.32298909999999997</v>
      </c>
      <c r="IC960" s="12">
        <v>519.75480000000005</v>
      </c>
      <c r="ID960" s="12">
        <v>33576.67</v>
      </c>
      <c r="IE960" s="12">
        <v>-2.0801310000000002</v>
      </c>
      <c r="IF960" s="12">
        <v>1199.213</v>
      </c>
      <c r="IG960" s="12">
        <v>2387.9360000000001</v>
      </c>
      <c r="IH960" s="12">
        <v>0.2179787</v>
      </c>
      <c r="II960" s="12">
        <v>106882</v>
      </c>
      <c r="IJ960" s="12">
        <v>1347.4159999999999</v>
      </c>
      <c r="IK960" s="12">
        <v>0.62665059999999995</v>
      </c>
      <c r="IL960" s="12">
        <v>392</v>
      </c>
      <c r="IM960" s="12">
        <v>497</v>
      </c>
      <c r="IN960" s="12">
        <v>23115</v>
      </c>
      <c r="IO960" s="12">
        <v>0.99214519999999995</v>
      </c>
      <c r="IP960" s="12">
        <v>524</v>
      </c>
      <c r="IQ960" s="12">
        <v>0</v>
      </c>
      <c r="IR960" s="12">
        <v>91.839089999999999</v>
      </c>
      <c r="IS960" s="12">
        <v>17.730910000000002</v>
      </c>
      <c r="IT960" s="12">
        <v>91.839089999999999</v>
      </c>
      <c r="IU960" s="12">
        <v>17.730910000000002</v>
      </c>
      <c r="IV960" s="12">
        <v>91.839089999999999</v>
      </c>
      <c r="IW960" s="12">
        <v>17.730910000000002</v>
      </c>
      <c r="IX960" s="12">
        <v>523.88660000000004</v>
      </c>
      <c r="IY960" s="12">
        <v>128114.3</v>
      </c>
      <c r="IZ960" s="12">
        <v>48390.12</v>
      </c>
      <c r="JA960" s="12">
        <v>183</v>
      </c>
      <c r="JB960" s="12">
        <v>7.8547510000000001E-3</v>
      </c>
      <c r="JC960" s="12">
        <v>613302700</v>
      </c>
      <c r="JD960" s="12">
        <v>1.129894</v>
      </c>
      <c r="JE960" s="13" t="s">
        <v>309</v>
      </c>
      <c r="JF960" s="13">
        <v>59846</v>
      </c>
      <c r="JG960" s="13">
        <v>1598669000</v>
      </c>
      <c r="JH960" s="13">
        <v>435939600</v>
      </c>
      <c r="JI960" s="13">
        <v>0.44636320000000002</v>
      </c>
      <c r="JJ960" s="13">
        <v>0.1217184</v>
      </c>
      <c r="JK960" s="13">
        <v>3.6671809999999998</v>
      </c>
      <c r="JL960" s="13">
        <v>15937</v>
      </c>
      <c r="JM960" s="13">
        <v>4244.0259999999998</v>
      </c>
      <c r="JN960" s="13">
        <v>0.26630019999999999</v>
      </c>
      <c r="JO960" s="13">
        <v>860.62879999999996</v>
      </c>
      <c r="JP960" s="13">
        <v>85353.79</v>
      </c>
      <c r="JQ960" s="13">
        <v>1.877257</v>
      </c>
      <c r="JR960" s="13">
        <v>1446.123</v>
      </c>
      <c r="JS960" s="13">
        <v>1316.971</v>
      </c>
      <c r="JT960" s="13">
        <v>0.22868869999999999</v>
      </c>
      <c r="JU960" s="13">
        <v>261692</v>
      </c>
      <c r="JV960" s="13">
        <v>2103.991</v>
      </c>
      <c r="JW960" s="13">
        <v>0.3265845</v>
      </c>
      <c r="JX960" s="13">
        <v>850</v>
      </c>
      <c r="JY960" s="13">
        <v>427</v>
      </c>
      <c r="JZ960" s="13">
        <v>58947</v>
      </c>
      <c r="KA960" s="13">
        <v>0.98497809999999997</v>
      </c>
      <c r="KB960" s="13">
        <v>497.39319999999998</v>
      </c>
      <c r="KC960" s="13">
        <v>96.369680000000002</v>
      </c>
      <c r="KD960" s="13">
        <v>20.29204</v>
      </c>
      <c r="KE960" s="13">
        <v>96.369680000000002</v>
      </c>
      <c r="KF960" s="13">
        <v>20.29204</v>
      </c>
      <c r="KG960" s="13">
        <v>96.369680000000002</v>
      </c>
      <c r="KH960" s="13">
        <v>20.29204</v>
      </c>
      <c r="KI960" s="13">
        <v>860.67160000000001</v>
      </c>
      <c r="KJ960" s="13">
        <v>336200.2</v>
      </c>
      <c r="KK960" s="13">
        <v>121733.6</v>
      </c>
      <c r="KL960" s="13">
        <v>899</v>
      </c>
      <c r="KM960" s="13">
        <v>1.502189E-2</v>
      </c>
      <c r="KN960" s="13">
        <v>2034609000</v>
      </c>
      <c r="KO960" s="13">
        <v>0.56808159999999996</v>
      </c>
    </row>
    <row r="961" spans="1:301" x14ac:dyDescent="0.75">
      <c r="A961">
        <v>974</v>
      </c>
      <c r="B961" t="s">
        <v>366</v>
      </c>
      <c r="C961" t="s">
        <v>311</v>
      </c>
      <c r="D961" t="s">
        <v>326</v>
      </c>
      <c r="E961" t="s">
        <v>321</v>
      </c>
      <c r="F961">
        <v>4</v>
      </c>
      <c r="G961" t="s">
        <v>302</v>
      </c>
      <c r="H961">
        <v>3</v>
      </c>
      <c r="I961">
        <v>16</v>
      </c>
      <c r="J961" s="1">
        <v>43987.471053240741</v>
      </c>
      <c r="K961" s="2">
        <f t="shared" si="28"/>
        <v>38</v>
      </c>
      <c r="L961" s="2">
        <f t="shared" si="29"/>
        <v>297084</v>
      </c>
      <c r="M961" s="3" t="s">
        <v>303</v>
      </c>
      <c r="N961" s="3">
        <v>35276</v>
      </c>
      <c r="O961" s="3">
        <v>1580143000</v>
      </c>
      <c r="P961" s="3">
        <v>322236300</v>
      </c>
      <c r="Q961" s="3">
        <v>1.2698069999999999</v>
      </c>
      <c r="R961" s="3">
        <v>0.25894990000000001</v>
      </c>
      <c r="S961" s="3">
        <v>4.9036770000000001</v>
      </c>
      <c r="T961" s="3">
        <v>35276</v>
      </c>
      <c r="U961" s="3">
        <v>1</v>
      </c>
      <c r="V961" s="3">
        <v>0</v>
      </c>
      <c r="W961" s="3">
        <v>0</v>
      </c>
      <c r="X961" s="3">
        <v>19793</v>
      </c>
      <c r="Y961" s="3">
        <v>11105.65</v>
      </c>
      <c r="Z961" s="3">
        <v>0.56108970000000002</v>
      </c>
      <c r="AA961" s="3">
        <v>801.10239999999999</v>
      </c>
      <c r="AB961" s="3">
        <v>34697.5</v>
      </c>
      <c r="AC961" s="3">
        <v>-3.991276</v>
      </c>
      <c r="AD961" s="3">
        <v>1120.6559999999999</v>
      </c>
      <c r="AE961" s="3">
        <v>2730.77</v>
      </c>
      <c r="AF961" s="3">
        <v>0.15210679999999999</v>
      </c>
      <c r="AG961" s="3">
        <v>231916</v>
      </c>
      <c r="AH961" s="3">
        <v>1999.3309999999999</v>
      </c>
      <c r="AI961" s="3">
        <v>0.43722250000000001</v>
      </c>
      <c r="AJ961" s="3">
        <v>743</v>
      </c>
      <c r="AK961" s="3">
        <v>576</v>
      </c>
      <c r="AL961" s="3">
        <v>34633</v>
      </c>
      <c r="AM961" s="3">
        <v>0.98177230000000004</v>
      </c>
      <c r="AN961" s="3">
        <v>640</v>
      </c>
      <c r="AO961" s="3">
        <v>0</v>
      </c>
      <c r="AP961" s="3">
        <v>83.085080000000005</v>
      </c>
      <c r="AQ961" s="3">
        <v>24.068059999999999</v>
      </c>
      <c r="AR961" s="3">
        <v>83.085080000000005</v>
      </c>
      <c r="AS961" s="3">
        <v>24.068059999999999</v>
      </c>
      <c r="AT961" s="3">
        <v>83.085080000000005</v>
      </c>
      <c r="AU961" s="3">
        <v>24.068059999999999</v>
      </c>
      <c r="AV961" s="3">
        <v>801.19650000000001</v>
      </c>
      <c r="AW961" s="3">
        <v>318975.90000000002</v>
      </c>
      <c r="AX961" s="3">
        <v>34128.5</v>
      </c>
      <c r="AY961" s="3">
        <v>643</v>
      </c>
      <c r="AZ961" s="3">
        <v>1.8227690000000001E-2</v>
      </c>
      <c r="BA961" s="3">
        <v>1902379000</v>
      </c>
      <c r="BB961" s="3">
        <v>1.5287569999999999</v>
      </c>
      <c r="BC961" s="5" t="s">
        <v>304</v>
      </c>
      <c r="BD961" s="5">
        <v>34654</v>
      </c>
      <c r="BE961" s="5">
        <v>1681497000</v>
      </c>
      <c r="BF961" s="5">
        <v>318620500</v>
      </c>
      <c r="BG961" s="5">
        <v>1.4001969999999999</v>
      </c>
      <c r="BH961" s="5">
        <v>0.2653182</v>
      </c>
      <c r="BI961" s="5">
        <v>5.2774270000000003</v>
      </c>
      <c r="BJ961" s="5">
        <v>34654</v>
      </c>
      <c r="BK961" s="5">
        <v>1</v>
      </c>
      <c r="BL961" s="5">
        <v>0</v>
      </c>
      <c r="BM961" s="5">
        <v>0</v>
      </c>
      <c r="BN961" s="5">
        <v>19553</v>
      </c>
      <c r="BO961" s="5">
        <v>11032.49</v>
      </c>
      <c r="BP961" s="5">
        <v>0.56423500000000004</v>
      </c>
      <c r="BQ961" s="5">
        <v>814.47220000000004</v>
      </c>
      <c r="BR961" s="5">
        <v>48692.38</v>
      </c>
      <c r="BS961" s="5">
        <v>-44.673769999999998</v>
      </c>
      <c r="BT961" s="5">
        <v>1128.6379999999999</v>
      </c>
      <c r="BU961" s="5">
        <v>2726.1840000000002</v>
      </c>
      <c r="BV961" s="5">
        <v>0.151311</v>
      </c>
      <c r="BW961" s="5">
        <v>229025</v>
      </c>
      <c r="BX961" s="5">
        <v>1996.577</v>
      </c>
      <c r="BY961" s="5">
        <v>0.46430339999999998</v>
      </c>
      <c r="BZ961" s="5">
        <v>741</v>
      </c>
      <c r="CA961" s="5">
        <v>601</v>
      </c>
      <c r="CB961" s="5">
        <v>33915</v>
      </c>
      <c r="CC961" s="5">
        <v>0.97867490000000001</v>
      </c>
      <c r="CD961" s="5">
        <v>663</v>
      </c>
      <c r="CE961" s="5">
        <v>0</v>
      </c>
      <c r="CF961" s="5">
        <v>84.152240000000006</v>
      </c>
      <c r="CG961" s="5">
        <v>24.482530000000001</v>
      </c>
      <c r="CH961" s="5">
        <v>84.152240000000006</v>
      </c>
      <c r="CI961" s="5">
        <v>24.482530000000001</v>
      </c>
      <c r="CJ961" s="5">
        <v>84.152240000000006</v>
      </c>
      <c r="CK961" s="5">
        <v>24.482530000000001</v>
      </c>
      <c r="CL961" s="5">
        <v>814.47239999999999</v>
      </c>
      <c r="CM961" s="5">
        <v>311831.2</v>
      </c>
      <c r="CN961" s="5">
        <v>68417.73</v>
      </c>
      <c r="CO961" s="5">
        <v>739</v>
      </c>
      <c r="CP961" s="5">
        <v>2.13251E-2</v>
      </c>
      <c r="CQ961" s="5">
        <v>2000117000</v>
      </c>
      <c r="CR961" s="5">
        <v>1.665516</v>
      </c>
      <c r="CS961" s="6" t="s">
        <v>305</v>
      </c>
      <c r="CT961" s="6">
        <v>57775</v>
      </c>
      <c r="CU961" s="6">
        <v>1482786000</v>
      </c>
      <c r="CV961" s="6">
        <v>596769000</v>
      </c>
      <c r="CW961" s="6">
        <v>0.44422060000000002</v>
      </c>
      <c r="CX961" s="6">
        <v>0.1787831</v>
      </c>
      <c r="CY961" s="6">
        <v>2.4846910000000002</v>
      </c>
      <c r="CZ961" s="6">
        <v>33366</v>
      </c>
      <c r="DA961" s="6">
        <v>0.57751620000000004</v>
      </c>
      <c r="DB961" s="6">
        <v>24409</v>
      </c>
      <c r="DC961" s="6">
        <v>0.42248380000000002</v>
      </c>
      <c r="DD961" s="6">
        <v>13215</v>
      </c>
      <c r="DE961" s="6">
        <v>3022.6950000000002</v>
      </c>
      <c r="DF961" s="6">
        <v>0.2287322</v>
      </c>
      <c r="DG961" s="6">
        <v>669.04790000000003</v>
      </c>
      <c r="DH961" s="6">
        <v>1833.7909999999999</v>
      </c>
      <c r="DI961" s="6">
        <v>1.387648</v>
      </c>
      <c r="DJ961" s="6">
        <v>910.3596</v>
      </c>
      <c r="DK961" s="6">
        <v>2761.7220000000002</v>
      </c>
      <c r="DL961" s="6">
        <v>0.2368488</v>
      </c>
      <c r="DM961" s="6">
        <v>243932</v>
      </c>
      <c r="DN961" s="6">
        <v>1872.627</v>
      </c>
      <c r="DO961" s="6">
        <v>0.18152789999999999</v>
      </c>
      <c r="DP961" s="6">
        <v>656</v>
      </c>
      <c r="DQ961" s="6">
        <v>559</v>
      </c>
      <c r="DR961" s="6">
        <v>57735</v>
      </c>
      <c r="DS961" s="6">
        <v>0.99930759999999996</v>
      </c>
      <c r="DT961" s="6">
        <v>286</v>
      </c>
      <c r="DU961" s="6">
        <v>272</v>
      </c>
      <c r="DV961" s="6">
        <v>93.068820000000002</v>
      </c>
      <c r="DW961" s="6">
        <v>22.575559999999999</v>
      </c>
      <c r="DX961" s="6">
        <v>93.068820000000002</v>
      </c>
      <c r="DY961" s="6">
        <v>22.575559999999999</v>
      </c>
      <c r="DZ961" s="6">
        <v>93.068820000000002</v>
      </c>
      <c r="EA961" s="6">
        <v>22.575559999999999</v>
      </c>
      <c r="EB961" s="6">
        <v>671.14689999999996</v>
      </c>
      <c r="EC961" s="6">
        <v>321852.09999999998</v>
      </c>
      <c r="ED961" s="6">
        <v>58.204920000000001</v>
      </c>
      <c r="EE961" s="6">
        <v>40</v>
      </c>
      <c r="EF961" s="6">
        <v>6.9234099999999996E-4</v>
      </c>
      <c r="EG961" s="6">
        <v>2079555000</v>
      </c>
      <c r="EH961" s="6">
        <v>0.62300370000000005</v>
      </c>
      <c r="EI961" s="8" t="s">
        <v>306</v>
      </c>
      <c r="EJ961" s="8">
        <v>56493</v>
      </c>
      <c r="EK961" s="8">
        <v>2367721000</v>
      </c>
      <c r="EL961" s="8">
        <v>645574500</v>
      </c>
      <c r="EM961" s="8">
        <v>0.74189309999999997</v>
      </c>
      <c r="EN961" s="8">
        <v>0.20228189999999999</v>
      </c>
      <c r="EO961" s="8">
        <v>3.6676190000000002</v>
      </c>
      <c r="EP961" s="8">
        <v>37582</v>
      </c>
      <c r="EQ961" s="8">
        <v>0.66525049999999997</v>
      </c>
      <c r="ER961" s="8">
        <v>18911</v>
      </c>
      <c r="ES961" s="8">
        <v>0.33474939999999997</v>
      </c>
      <c r="ET961" s="8">
        <v>13585</v>
      </c>
      <c r="EU961" s="8">
        <v>3266.8159999999998</v>
      </c>
      <c r="EV961" s="8">
        <v>0.2404723</v>
      </c>
      <c r="EW961" s="8">
        <v>784.34690000000001</v>
      </c>
      <c r="EX961" s="8">
        <v>71990.539999999994</v>
      </c>
      <c r="EY961" s="8">
        <v>-1.3780380000000001</v>
      </c>
      <c r="EZ961" s="8">
        <v>893.69820000000004</v>
      </c>
      <c r="FA961" s="8">
        <v>2718.5479999999998</v>
      </c>
      <c r="FB961" s="8">
        <v>0.21240210000000001</v>
      </c>
      <c r="FC961" s="8">
        <v>265972</v>
      </c>
      <c r="FD961" s="8">
        <v>2038.6949999999999</v>
      </c>
      <c r="FE961" s="8">
        <v>0.32663059999999999</v>
      </c>
      <c r="FF961" s="8">
        <v>749</v>
      </c>
      <c r="FG961" s="8">
        <v>592</v>
      </c>
      <c r="FH961" s="8">
        <v>56476</v>
      </c>
      <c r="FI961" s="8">
        <v>0.99969909999999995</v>
      </c>
      <c r="FJ961" s="8">
        <v>324</v>
      </c>
      <c r="FK961" s="8">
        <v>267</v>
      </c>
      <c r="FL961" s="8">
        <v>91.801119999999997</v>
      </c>
      <c r="FM961" s="8">
        <v>22.013559999999998</v>
      </c>
      <c r="FN961" s="8">
        <v>91.801119999999997</v>
      </c>
      <c r="FO961" s="8">
        <v>22.013559999999998</v>
      </c>
      <c r="FP961" s="8">
        <v>91.801119999999997</v>
      </c>
      <c r="FQ961" s="8">
        <v>22.013559999999998</v>
      </c>
      <c r="FR961" s="8">
        <v>789.05989999999997</v>
      </c>
      <c r="FS961" s="8">
        <v>358613.2</v>
      </c>
      <c r="FT961" s="8">
        <v>91739.47</v>
      </c>
      <c r="FU961" s="8">
        <v>17</v>
      </c>
      <c r="FV961" s="8">
        <v>3.0092219999999998E-4</v>
      </c>
      <c r="FW961" s="8">
        <v>3013296000</v>
      </c>
      <c r="FX961" s="8">
        <v>0.94417510000000004</v>
      </c>
      <c r="FY961" s="10" t="s">
        <v>307</v>
      </c>
      <c r="FZ961" s="10">
        <v>25564</v>
      </c>
      <c r="GA961" s="10">
        <v>424482300</v>
      </c>
      <c r="GB961" s="10">
        <v>149900800</v>
      </c>
      <c r="GC961" s="10">
        <v>0.6495341</v>
      </c>
      <c r="GD961" s="10">
        <v>0.2293752</v>
      </c>
      <c r="GE961" s="10">
        <v>2.831753</v>
      </c>
      <c r="GF961" s="10">
        <v>25564</v>
      </c>
      <c r="GG961" s="10">
        <v>1</v>
      </c>
      <c r="GH961" s="10">
        <v>0</v>
      </c>
      <c r="GI961" s="10">
        <v>0</v>
      </c>
      <c r="GJ961" s="10">
        <v>9034</v>
      </c>
      <c r="GK961" s="10">
        <v>3192.5030000000002</v>
      </c>
      <c r="GL961" s="10">
        <v>0.35338760000000002</v>
      </c>
      <c r="GM961" s="10">
        <v>528.47329999999999</v>
      </c>
      <c r="GN961" s="10">
        <v>10165.25</v>
      </c>
      <c r="GO961" s="10">
        <v>0.1757727</v>
      </c>
      <c r="GP961" s="10">
        <v>1228.827</v>
      </c>
      <c r="GQ961" s="10">
        <v>2420.0329999999999</v>
      </c>
      <c r="GR961" s="10">
        <v>0.1996704</v>
      </c>
      <c r="GS961" s="10">
        <v>128031</v>
      </c>
      <c r="GT961" s="10">
        <v>1369.3710000000001</v>
      </c>
      <c r="GU961" s="10">
        <v>0.2285278</v>
      </c>
      <c r="GV961" s="10">
        <v>468</v>
      </c>
      <c r="GW961" s="10">
        <v>389</v>
      </c>
      <c r="GX961" s="10">
        <v>25294</v>
      </c>
      <c r="GY961" s="10">
        <v>0.98943829999999999</v>
      </c>
      <c r="GZ961" s="10">
        <v>399</v>
      </c>
      <c r="HA961" s="10">
        <v>0</v>
      </c>
      <c r="HB961" s="10">
        <v>90.678060000000002</v>
      </c>
      <c r="HC961" s="10">
        <v>17.757370000000002</v>
      </c>
      <c r="HD961" s="10">
        <v>90.678060000000002</v>
      </c>
      <c r="HE961" s="10">
        <v>17.757370000000002</v>
      </c>
      <c r="HF961" s="10">
        <v>90.678060000000002</v>
      </c>
      <c r="HG961" s="10">
        <v>17.757370000000002</v>
      </c>
      <c r="HH961" s="10">
        <v>528.47339999999997</v>
      </c>
      <c r="HI961" s="10">
        <v>173841.9</v>
      </c>
      <c r="HJ961" s="10">
        <v>4042.1030000000001</v>
      </c>
      <c r="HK961" s="10">
        <v>270</v>
      </c>
      <c r="HL961" s="10">
        <v>1.056173E-2</v>
      </c>
      <c r="HM961" s="10">
        <v>574383100</v>
      </c>
      <c r="HN961" s="10">
        <v>0.8789093</v>
      </c>
      <c r="HO961" s="12" t="s">
        <v>308</v>
      </c>
      <c r="HP961" s="12">
        <v>26386</v>
      </c>
      <c r="HQ961" s="12">
        <v>486069500</v>
      </c>
      <c r="HR961" s="12">
        <v>155431000</v>
      </c>
      <c r="HS961" s="12">
        <v>0.69815400000000005</v>
      </c>
      <c r="HT961" s="12">
        <v>0.22324949999999999</v>
      </c>
      <c r="HU961" s="12">
        <v>3.1272359999999999</v>
      </c>
      <c r="HV961" s="12">
        <v>26386</v>
      </c>
      <c r="HW961" s="12">
        <v>1</v>
      </c>
      <c r="HX961" s="12">
        <v>0</v>
      </c>
      <c r="HY961" s="12">
        <v>0</v>
      </c>
      <c r="HZ961" s="12">
        <v>9369</v>
      </c>
      <c r="IA961" s="12">
        <v>3326.6950000000002</v>
      </c>
      <c r="IB961" s="12">
        <v>0.35507470000000002</v>
      </c>
      <c r="IC961" s="12">
        <v>538.34</v>
      </c>
      <c r="ID961" s="12">
        <v>23948.85</v>
      </c>
      <c r="IE961" s="12">
        <v>-2.9722970000000002</v>
      </c>
      <c r="IF961" s="12">
        <v>1259.028</v>
      </c>
      <c r="IG961" s="12">
        <v>2394.9969999999998</v>
      </c>
      <c r="IH961" s="12">
        <v>0.20384260000000001</v>
      </c>
      <c r="II961" s="12">
        <v>129443</v>
      </c>
      <c r="IJ961" s="12">
        <v>1395.7660000000001</v>
      </c>
      <c r="IK961" s="12">
        <v>0.26565179999999999</v>
      </c>
      <c r="IL961" s="12">
        <v>405</v>
      </c>
      <c r="IM961" s="12">
        <v>455</v>
      </c>
      <c r="IN961" s="12">
        <v>26175</v>
      </c>
      <c r="IO961" s="12">
        <v>0.99200330000000003</v>
      </c>
      <c r="IP961" s="12">
        <v>475</v>
      </c>
      <c r="IQ961" s="12">
        <v>0</v>
      </c>
      <c r="IR961" s="12">
        <v>90.228650000000002</v>
      </c>
      <c r="IS961" s="12">
        <v>17.81541</v>
      </c>
      <c r="IT961" s="12">
        <v>90.228650000000002</v>
      </c>
      <c r="IU961" s="12">
        <v>17.81541</v>
      </c>
      <c r="IV961" s="12">
        <v>90.228650000000002</v>
      </c>
      <c r="IW961" s="12">
        <v>17.81541</v>
      </c>
      <c r="IX961" s="12">
        <v>538.34019999999998</v>
      </c>
      <c r="IY961" s="12">
        <v>181202.1</v>
      </c>
      <c r="IZ961" s="12">
        <v>21736.799999999999</v>
      </c>
      <c r="JA961" s="12">
        <v>211</v>
      </c>
      <c r="JB961" s="12">
        <v>7.996665E-3</v>
      </c>
      <c r="JC961" s="12">
        <v>641500500</v>
      </c>
      <c r="JD961" s="12">
        <v>0.92140359999999999</v>
      </c>
      <c r="JE961" s="13" t="s">
        <v>309</v>
      </c>
      <c r="JF961" s="13">
        <v>60936</v>
      </c>
      <c r="JG961" s="13">
        <v>1545116000</v>
      </c>
      <c r="JH961" s="13">
        <v>685232400</v>
      </c>
      <c r="JI961" s="13">
        <v>0.41611480000000001</v>
      </c>
      <c r="JJ961" s="13">
        <v>0.1845398</v>
      </c>
      <c r="JK961" s="13">
        <v>2.2548789999999999</v>
      </c>
      <c r="JL961" s="13">
        <v>19569</v>
      </c>
      <c r="JM961" s="13">
        <v>6284.393</v>
      </c>
      <c r="JN961" s="13">
        <v>0.32114019999999999</v>
      </c>
      <c r="JO961" s="13">
        <v>757.52560000000005</v>
      </c>
      <c r="JP961" s="13">
        <v>11612.35</v>
      </c>
      <c r="JQ961" s="13">
        <v>-3.0542090000000002</v>
      </c>
      <c r="JR961" s="13">
        <v>1511.364</v>
      </c>
      <c r="JS961" s="13">
        <v>1246.5419999999999</v>
      </c>
      <c r="JT961" s="13">
        <v>0.2356462</v>
      </c>
      <c r="JU961" s="13">
        <v>258591</v>
      </c>
      <c r="JV961" s="13">
        <v>2009.2349999999999</v>
      </c>
      <c r="JW961" s="13">
        <v>0.1486394</v>
      </c>
      <c r="JX961" s="13">
        <v>755</v>
      </c>
      <c r="JY961" s="13">
        <v>565</v>
      </c>
      <c r="JZ961" s="13">
        <v>59915</v>
      </c>
      <c r="KA961" s="13">
        <v>0.98324469999999997</v>
      </c>
      <c r="KB961" s="13">
        <v>411.64299999999997</v>
      </c>
      <c r="KC961" s="13">
        <v>98.616519999999994</v>
      </c>
      <c r="KD961" s="13">
        <v>20.876000000000001</v>
      </c>
      <c r="KE961" s="13">
        <v>98.616519999999994</v>
      </c>
      <c r="KF961" s="13">
        <v>20.876000000000001</v>
      </c>
      <c r="KG961" s="13">
        <v>98.616519999999994</v>
      </c>
      <c r="KH961" s="13">
        <v>20.876000000000001</v>
      </c>
      <c r="KI961" s="13">
        <v>757.5258</v>
      </c>
      <c r="KJ961" s="13">
        <v>380007.2</v>
      </c>
      <c r="KK961" s="13">
        <v>2212.922</v>
      </c>
      <c r="KL961" s="13">
        <v>1021</v>
      </c>
      <c r="KM961" s="13">
        <v>1.6755280000000001E-2</v>
      </c>
      <c r="KN961" s="13">
        <v>2230348000</v>
      </c>
      <c r="KO961" s="13">
        <v>0.60065449999999998</v>
      </c>
    </row>
    <row r="962" spans="1:301" x14ac:dyDescent="0.75">
      <c r="A962">
        <v>975</v>
      </c>
      <c r="B962" t="s">
        <v>383</v>
      </c>
      <c r="C962" t="s">
        <v>311</v>
      </c>
      <c r="D962" t="s">
        <v>319</v>
      </c>
      <c r="E962" t="s">
        <v>316</v>
      </c>
      <c r="F962">
        <v>5</v>
      </c>
      <c r="G962" t="s">
        <v>302</v>
      </c>
      <c r="H962">
        <v>1</v>
      </c>
      <c r="I962">
        <v>25</v>
      </c>
      <c r="J962" s="1">
        <v>43987.488171296296</v>
      </c>
      <c r="K962" s="2">
        <f t="shared" ref="K962:K1025" si="30">ROUNDDOWN(J962-"28/04/2020 12:00 AM", 0)</f>
        <v>38</v>
      </c>
      <c r="L962" s="2">
        <f t="shared" ref="L962:L1025" si="31">N962+BD962+CT962+EJ962+FZ962+HP962+JF962</f>
        <v>367085</v>
      </c>
      <c r="M962" s="3" t="s">
        <v>303</v>
      </c>
      <c r="N962" s="3">
        <v>40371</v>
      </c>
      <c r="O962" s="3">
        <v>2196437000</v>
      </c>
      <c r="P962" s="3">
        <v>625571300</v>
      </c>
      <c r="Q962" s="3">
        <v>1.347658</v>
      </c>
      <c r="R962" s="3">
        <v>0.38382899999999998</v>
      </c>
      <c r="S962" s="3">
        <v>3.5110899999999998</v>
      </c>
      <c r="T962" s="3">
        <v>40371</v>
      </c>
      <c r="U962" s="3">
        <v>1</v>
      </c>
      <c r="V962" s="3">
        <v>0</v>
      </c>
      <c r="W962" s="3">
        <v>0</v>
      </c>
      <c r="X962" s="3">
        <v>21387</v>
      </c>
      <c r="Y962" s="3">
        <v>11330.01</v>
      </c>
      <c r="Z962" s="3">
        <v>0.52976140000000005</v>
      </c>
      <c r="AA962" s="3">
        <v>875.22850000000005</v>
      </c>
      <c r="AB962" s="3">
        <v>19961.71</v>
      </c>
      <c r="AC962" s="3">
        <v>-1.399688</v>
      </c>
      <c r="AD962" s="3">
        <v>1261.9259999999999</v>
      </c>
      <c r="AE962" s="3">
        <v>2656.1030000000001</v>
      </c>
      <c r="AF962" s="3">
        <v>0.1133759</v>
      </c>
      <c r="AG962" s="3">
        <v>356081</v>
      </c>
      <c r="AH962" s="3">
        <v>2347.511</v>
      </c>
      <c r="AI962" s="3">
        <v>0.3098572</v>
      </c>
      <c r="AJ962" s="3">
        <v>722</v>
      </c>
      <c r="AK962" s="3">
        <v>831</v>
      </c>
      <c r="AL962" s="3">
        <v>39560</v>
      </c>
      <c r="AM962" s="3">
        <v>0.97991130000000004</v>
      </c>
      <c r="AN962" s="3">
        <v>882</v>
      </c>
      <c r="AO962" s="3">
        <v>0</v>
      </c>
      <c r="AP962" s="3">
        <v>83.816850000000002</v>
      </c>
      <c r="AQ962" s="3">
        <v>24.33389</v>
      </c>
      <c r="AR962" s="3">
        <v>83.816850000000002</v>
      </c>
      <c r="AS962" s="3">
        <v>24.33389</v>
      </c>
      <c r="AT962" s="3">
        <v>83.816850000000002</v>
      </c>
      <c r="AU962" s="3">
        <v>24.33389</v>
      </c>
      <c r="AV962" s="3">
        <v>880.48720000000003</v>
      </c>
      <c r="AW962" s="3">
        <v>493955.2</v>
      </c>
      <c r="AX962" s="3">
        <v>9870.2039999999997</v>
      </c>
      <c r="AY962" s="3">
        <v>811</v>
      </c>
      <c r="AZ962" s="3">
        <v>2.0088680000000001E-2</v>
      </c>
      <c r="BA962" s="3">
        <v>2822008000</v>
      </c>
      <c r="BB962" s="3">
        <v>1.731487</v>
      </c>
      <c r="BC962" s="5" t="s">
        <v>304</v>
      </c>
      <c r="BD962" s="5">
        <v>37638</v>
      </c>
      <c r="BE962" s="5">
        <v>2236559000</v>
      </c>
      <c r="BF962" s="5">
        <v>389067800</v>
      </c>
      <c r="BG962" s="5">
        <v>1.5788009999999999</v>
      </c>
      <c r="BH962" s="5">
        <v>0.27464529999999998</v>
      </c>
      <c r="BI962" s="5">
        <v>5.748507</v>
      </c>
      <c r="BJ962" s="5">
        <v>37638</v>
      </c>
      <c r="BK962" s="5">
        <v>1</v>
      </c>
      <c r="BL962" s="5">
        <v>0</v>
      </c>
      <c r="BM962" s="5">
        <v>0</v>
      </c>
      <c r="BN962" s="5">
        <v>18670</v>
      </c>
      <c r="BO962" s="5">
        <v>9261.09</v>
      </c>
      <c r="BP962" s="5">
        <v>0.49604120000000002</v>
      </c>
      <c r="BQ962" s="5">
        <v>875.23479999999995</v>
      </c>
      <c r="BR962" s="5">
        <v>9519.8150000000005</v>
      </c>
      <c r="BS962" s="5">
        <v>-40.72757</v>
      </c>
      <c r="BT962" s="5">
        <v>1288.318</v>
      </c>
      <c r="BU962" s="5">
        <v>2659.5479999999998</v>
      </c>
      <c r="BV962" s="5">
        <v>0.1276275</v>
      </c>
      <c r="BW962" s="5">
        <v>294905</v>
      </c>
      <c r="BX962" s="5">
        <v>2240.1030000000001</v>
      </c>
      <c r="BY962" s="5">
        <v>0.49510660000000001</v>
      </c>
      <c r="BZ962" s="5">
        <v>683</v>
      </c>
      <c r="CA962" s="5">
        <v>822</v>
      </c>
      <c r="CB962" s="5">
        <v>36864</v>
      </c>
      <c r="CC962" s="5">
        <v>0.97943570000000002</v>
      </c>
      <c r="CD962" s="5">
        <v>873</v>
      </c>
      <c r="CE962" s="5">
        <v>0</v>
      </c>
      <c r="CF962" s="5">
        <v>83.248279999999994</v>
      </c>
      <c r="CG962" s="5">
        <v>23.137509999999999</v>
      </c>
      <c r="CH962" s="5">
        <v>83.248279999999994</v>
      </c>
      <c r="CI962" s="5">
        <v>23.137509999999999</v>
      </c>
      <c r="CJ962" s="5">
        <v>83.248279999999994</v>
      </c>
      <c r="CK962" s="5">
        <v>23.137509999999999</v>
      </c>
      <c r="CL962" s="5">
        <v>875.26959999999997</v>
      </c>
      <c r="CM962" s="5">
        <v>413029.2</v>
      </c>
      <c r="CN962" s="5">
        <v>2407.8560000000002</v>
      </c>
      <c r="CO962" s="5">
        <v>774</v>
      </c>
      <c r="CP962" s="5">
        <v>2.0564320000000001E-2</v>
      </c>
      <c r="CQ962" s="5">
        <v>2625627000</v>
      </c>
      <c r="CR962" s="5">
        <v>1.8534459999999999</v>
      </c>
      <c r="CS962" s="6" t="s">
        <v>305</v>
      </c>
      <c r="CT962" s="6">
        <v>76629</v>
      </c>
      <c r="CU962" s="6">
        <v>4871209000</v>
      </c>
      <c r="CV962" s="6">
        <v>1796237000</v>
      </c>
      <c r="CW962" s="6">
        <v>0.829565</v>
      </c>
      <c r="CX962" s="6">
        <v>0.30589850000000002</v>
      </c>
      <c r="CY962" s="6">
        <v>2.7118959999999999</v>
      </c>
      <c r="CZ962" s="6">
        <v>52232</v>
      </c>
      <c r="DA962" s="6">
        <v>0.68162180000000006</v>
      </c>
      <c r="DB962" s="6">
        <v>24397</v>
      </c>
      <c r="DC962" s="6">
        <v>0.3183782</v>
      </c>
      <c r="DD962" s="6">
        <v>18972</v>
      </c>
      <c r="DE962" s="6">
        <v>4697.1350000000002</v>
      </c>
      <c r="DF962" s="6">
        <v>0.24758250000000001</v>
      </c>
      <c r="DG962" s="6">
        <v>988.12810000000002</v>
      </c>
      <c r="DH962" s="6">
        <v>54233.1</v>
      </c>
      <c r="DI962" s="6">
        <v>-2.1825220000000001</v>
      </c>
      <c r="DJ962" s="6">
        <v>1005.747</v>
      </c>
      <c r="DK962" s="6">
        <v>2637.308</v>
      </c>
      <c r="DL962" s="6">
        <v>0.173597</v>
      </c>
      <c r="DM962" s="6">
        <v>441419</v>
      </c>
      <c r="DN962" s="6">
        <v>2579.0120000000002</v>
      </c>
      <c r="DO962" s="6">
        <v>0.212698</v>
      </c>
      <c r="DP962" s="6">
        <v>693</v>
      </c>
      <c r="DQ962" s="6">
        <v>980</v>
      </c>
      <c r="DR962" s="6">
        <v>76602</v>
      </c>
      <c r="DS962" s="6">
        <v>0.99964770000000003</v>
      </c>
      <c r="DT962" s="6">
        <v>677</v>
      </c>
      <c r="DU962" s="6">
        <v>302</v>
      </c>
      <c r="DV962" s="6">
        <v>93.066090000000003</v>
      </c>
      <c r="DW962" s="6">
        <v>18.921700000000001</v>
      </c>
      <c r="DX962" s="6">
        <v>93.066090000000003</v>
      </c>
      <c r="DY962" s="6">
        <v>18.921700000000001</v>
      </c>
      <c r="DZ962" s="6">
        <v>93.066090000000003</v>
      </c>
      <c r="EA962" s="6">
        <v>18.921700000000001</v>
      </c>
      <c r="EB962" s="6">
        <v>988.12819999999999</v>
      </c>
      <c r="EC962" s="6">
        <v>580803.19999999995</v>
      </c>
      <c r="ED962" s="6">
        <v>38382.71</v>
      </c>
      <c r="EE962" s="6">
        <v>27</v>
      </c>
      <c r="EF962" s="6">
        <v>3.5234699999999998E-4</v>
      </c>
      <c r="EG962" s="6">
        <v>6667446000</v>
      </c>
      <c r="EH962" s="6">
        <v>1.135464</v>
      </c>
      <c r="EI962" s="8" t="s">
        <v>306</v>
      </c>
      <c r="EJ962" s="8">
        <v>66669</v>
      </c>
      <c r="EK962" s="8">
        <v>4331073000</v>
      </c>
      <c r="EL962" s="8">
        <v>1294754000</v>
      </c>
      <c r="EM962" s="8">
        <v>0.97442320000000004</v>
      </c>
      <c r="EN962" s="8">
        <v>0.29129929999999998</v>
      </c>
      <c r="EO962" s="8">
        <v>3.3450929999999999</v>
      </c>
      <c r="EP962" s="8">
        <v>46083</v>
      </c>
      <c r="EQ962" s="8">
        <v>0.69122079999999997</v>
      </c>
      <c r="ER962" s="8">
        <v>20586</v>
      </c>
      <c r="ES962" s="8">
        <v>0.30877919999999998</v>
      </c>
      <c r="ET962" s="8">
        <v>18144</v>
      </c>
      <c r="EU962" s="8">
        <v>4937.8980000000001</v>
      </c>
      <c r="EV962" s="8">
        <v>0.27215050000000002</v>
      </c>
      <c r="EW962" s="8">
        <v>968.94219999999996</v>
      </c>
      <c r="EX962" s="8">
        <v>42732.28</v>
      </c>
      <c r="EY962" s="8">
        <v>-1.127775</v>
      </c>
      <c r="EZ962" s="8">
        <v>1044.54</v>
      </c>
      <c r="FA962" s="8">
        <v>2628.97</v>
      </c>
      <c r="FB962" s="8">
        <v>0.15670010000000001</v>
      </c>
      <c r="FC962" s="8">
        <v>425456</v>
      </c>
      <c r="FD962" s="8">
        <v>2557.6350000000002</v>
      </c>
      <c r="FE962" s="8">
        <v>0.29128759999999998</v>
      </c>
      <c r="FF962" s="8">
        <v>765</v>
      </c>
      <c r="FG962" s="8">
        <v>933</v>
      </c>
      <c r="FH962" s="8">
        <v>66646</v>
      </c>
      <c r="FI962" s="8">
        <v>0.99965499999999996</v>
      </c>
      <c r="FJ962" s="8">
        <v>650</v>
      </c>
      <c r="FK962" s="8">
        <v>282</v>
      </c>
      <c r="FL962" s="8">
        <v>92.358699999999999</v>
      </c>
      <c r="FM962" s="8">
        <v>19.364380000000001</v>
      </c>
      <c r="FN962" s="8">
        <v>92.358699999999999</v>
      </c>
      <c r="FO962" s="8">
        <v>19.364380000000001</v>
      </c>
      <c r="FP962" s="8">
        <v>92.358699999999999</v>
      </c>
      <c r="FQ962" s="8">
        <v>19.364380000000001</v>
      </c>
      <c r="FR962" s="8">
        <v>969.02480000000003</v>
      </c>
      <c r="FS962" s="8">
        <v>589002.19999999995</v>
      </c>
      <c r="FT962" s="8">
        <v>27389.75</v>
      </c>
      <c r="FU962" s="8">
        <v>23</v>
      </c>
      <c r="FV962" s="8">
        <v>3.4498789999999998E-4</v>
      </c>
      <c r="FW962" s="8">
        <v>5625827000</v>
      </c>
      <c r="FX962" s="8">
        <v>1.2657229999999999</v>
      </c>
      <c r="FY962" s="10" t="s">
        <v>307</v>
      </c>
      <c r="FZ962" s="10">
        <v>33785</v>
      </c>
      <c r="GA962" s="10">
        <v>612885100</v>
      </c>
      <c r="GB962" s="10">
        <v>193623000</v>
      </c>
      <c r="GC962" s="10">
        <v>0.5369467</v>
      </c>
      <c r="GD962" s="10">
        <v>0.16963249999999999</v>
      </c>
      <c r="GE962" s="10">
        <v>3.1653530000000001</v>
      </c>
      <c r="GF962" s="10">
        <v>33785</v>
      </c>
      <c r="GG962" s="10">
        <v>1</v>
      </c>
      <c r="GH962" s="10">
        <v>0</v>
      </c>
      <c r="GI962" s="10">
        <v>0</v>
      </c>
      <c r="GJ962" s="10">
        <v>9009</v>
      </c>
      <c r="GK962" s="10">
        <v>2402.3110000000001</v>
      </c>
      <c r="GL962" s="10">
        <v>0.26665680000000003</v>
      </c>
      <c r="GM962" s="10">
        <v>521.32899999999995</v>
      </c>
      <c r="GN962" s="10">
        <v>3145.4520000000002</v>
      </c>
      <c r="GO962" s="10">
        <v>-6.5304390000000003</v>
      </c>
      <c r="GP962" s="10">
        <v>1362.211</v>
      </c>
      <c r="GQ962" s="10">
        <v>2386.0639999999999</v>
      </c>
      <c r="GR962" s="10">
        <v>0.24938179999999999</v>
      </c>
      <c r="GS962" s="10">
        <v>135475</v>
      </c>
      <c r="GT962" s="10">
        <v>1409.57</v>
      </c>
      <c r="GU962" s="10">
        <v>0.2702425</v>
      </c>
      <c r="GV962" s="10">
        <v>427</v>
      </c>
      <c r="GW962" s="10">
        <v>451</v>
      </c>
      <c r="GX962" s="10">
        <v>33469</v>
      </c>
      <c r="GY962" s="10">
        <v>0.99064669999999999</v>
      </c>
      <c r="GZ962" s="10">
        <v>480</v>
      </c>
      <c r="HA962" s="10">
        <v>0</v>
      </c>
      <c r="HB962" s="10">
        <v>91.254639999999995</v>
      </c>
      <c r="HC962" s="10">
        <v>18.777239999999999</v>
      </c>
      <c r="HD962" s="10">
        <v>91.254639999999995</v>
      </c>
      <c r="HE962" s="10">
        <v>18.777239999999999</v>
      </c>
      <c r="HF962" s="10">
        <v>91.254639999999995</v>
      </c>
      <c r="HG962" s="10">
        <v>18.777239999999999</v>
      </c>
      <c r="HH962" s="10">
        <v>522.44590000000005</v>
      </c>
      <c r="HI962" s="10">
        <v>186557</v>
      </c>
      <c r="HJ962" s="10">
        <v>292.84800000000001</v>
      </c>
      <c r="HK962" s="10">
        <v>316</v>
      </c>
      <c r="HL962" s="10">
        <v>9.3532630000000005E-3</v>
      </c>
      <c r="HM962" s="10">
        <v>806508000</v>
      </c>
      <c r="HN962" s="10">
        <v>0.70657919999999996</v>
      </c>
      <c r="HO962" s="12" t="s">
        <v>308</v>
      </c>
      <c r="HP962" s="12">
        <v>29635</v>
      </c>
      <c r="HQ962" s="12">
        <v>452424000</v>
      </c>
      <c r="HR962" s="12">
        <v>146285800</v>
      </c>
      <c r="HS962" s="12">
        <v>0.51515239999999995</v>
      </c>
      <c r="HT962" s="12">
        <v>0.1665683</v>
      </c>
      <c r="HU962" s="12">
        <v>3.09274</v>
      </c>
      <c r="HV962" s="12">
        <v>29635</v>
      </c>
      <c r="HW962" s="12">
        <v>1</v>
      </c>
      <c r="HX962" s="12">
        <v>0</v>
      </c>
      <c r="HY962" s="12">
        <v>0</v>
      </c>
      <c r="HZ962" s="12">
        <v>7489</v>
      </c>
      <c r="IA962" s="12">
        <v>1892.53</v>
      </c>
      <c r="IB962" s="12">
        <v>0.25270799999999999</v>
      </c>
      <c r="IC962" s="12">
        <v>497.01209999999998</v>
      </c>
      <c r="ID962" s="12">
        <v>5852.683</v>
      </c>
      <c r="IE962" s="12">
        <v>3.6978879999999998</v>
      </c>
      <c r="IF962" s="12">
        <v>1376.931</v>
      </c>
      <c r="IG962" s="12">
        <v>2398.7460000000001</v>
      </c>
      <c r="IH962" s="12">
        <v>0.25504979999999999</v>
      </c>
      <c r="II962" s="12">
        <v>116193</v>
      </c>
      <c r="IJ962" s="12">
        <v>1305.769</v>
      </c>
      <c r="IK962" s="12">
        <v>0.26145819999999997</v>
      </c>
      <c r="IL962" s="12">
        <v>437</v>
      </c>
      <c r="IM962" s="12">
        <v>395</v>
      </c>
      <c r="IN962" s="12">
        <v>29330</v>
      </c>
      <c r="IO962" s="12">
        <v>0.98970809999999998</v>
      </c>
      <c r="IP962" s="12">
        <v>434</v>
      </c>
      <c r="IQ962" s="12">
        <v>0</v>
      </c>
      <c r="IR962" s="12">
        <v>91.15401</v>
      </c>
      <c r="IS962" s="12">
        <v>17.449120000000001</v>
      </c>
      <c r="IT962" s="12">
        <v>91.15401</v>
      </c>
      <c r="IU962" s="12">
        <v>17.449120000000001</v>
      </c>
      <c r="IV962" s="12">
        <v>91.15401</v>
      </c>
      <c r="IW962" s="12">
        <v>17.449120000000001</v>
      </c>
      <c r="IX962" s="12">
        <v>497.01229999999998</v>
      </c>
      <c r="IY962" s="12">
        <v>159058.29999999999</v>
      </c>
      <c r="IZ962" s="12">
        <v>1155.8589999999999</v>
      </c>
      <c r="JA962" s="12">
        <v>305</v>
      </c>
      <c r="JB962" s="12">
        <v>1.029188E-2</v>
      </c>
      <c r="JC962" s="12">
        <v>598709800</v>
      </c>
      <c r="JD962" s="12">
        <v>0.68172069999999996</v>
      </c>
      <c r="JE962" s="13" t="s">
        <v>309</v>
      </c>
      <c r="JF962" s="13">
        <v>82358</v>
      </c>
      <c r="JG962" s="13">
        <v>1437814000</v>
      </c>
      <c r="JH962" s="13">
        <v>1218463000</v>
      </c>
      <c r="JI962" s="13">
        <v>0.21197820000000001</v>
      </c>
      <c r="JJ962" s="13">
        <v>0.1796391</v>
      </c>
      <c r="JK962" s="13">
        <v>1.1800219999999999</v>
      </c>
      <c r="JL962" s="13">
        <v>19634</v>
      </c>
      <c r="JM962" s="13">
        <v>4680.71</v>
      </c>
      <c r="JN962" s="13">
        <v>0.2383982</v>
      </c>
      <c r="JO962" s="13">
        <v>736.02509999999995</v>
      </c>
      <c r="JP962" s="13">
        <v>183325.8</v>
      </c>
      <c r="JQ962" s="13">
        <v>-1.1891119999999999</v>
      </c>
      <c r="JR962" s="13">
        <v>1648.1110000000001</v>
      </c>
      <c r="JS962" s="13">
        <v>1143.576</v>
      </c>
      <c r="JT962" s="13">
        <v>0.30785620000000002</v>
      </c>
      <c r="JU962" s="13">
        <v>267521</v>
      </c>
      <c r="JV962" s="13">
        <v>1980.2180000000001</v>
      </c>
      <c r="JW962" s="13">
        <v>6.8191679999999996E-3</v>
      </c>
      <c r="JX962" s="13">
        <v>705</v>
      </c>
      <c r="JY962" s="13">
        <v>606</v>
      </c>
      <c r="JZ962" s="13">
        <v>81472</v>
      </c>
      <c r="KA962" s="13">
        <v>0.98924210000000001</v>
      </c>
      <c r="KB962" s="13">
        <v>377.33409999999998</v>
      </c>
      <c r="KC962" s="13">
        <v>99.669849999999997</v>
      </c>
      <c r="KD962" s="13">
        <v>19.314409999999999</v>
      </c>
      <c r="KE962" s="13">
        <v>99.669849999999997</v>
      </c>
      <c r="KF962" s="13">
        <v>19.314409999999999</v>
      </c>
      <c r="KG962" s="13">
        <v>99.669849999999997</v>
      </c>
      <c r="KH962" s="13">
        <v>19.314409999999999</v>
      </c>
      <c r="KI962" s="13">
        <v>736.02530000000002</v>
      </c>
      <c r="KJ962" s="13">
        <v>322991.09999999998</v>
      </c>
      <c r="KK962" s="13">
        <v>408076.2</v>
      </c>
      <c r="KL962" s="13">
        <v>886</v>
      </c>
      <c r="KM962" s="13">
        <v>1.0757910000000001E-2</v>
      </c>
      <c r="KN962" s="13">
        <v>2656278000</v>
      </c>
      <c r="KO962" s="13">
        <v>0.3916173</v>
      </c>
    </row>
    <row r="963" spans="1:301" x14ac:dyDescent="0.75">
      <c r="A963">
        <v>976</v>
      </c>
      <c r="B963" t="s">
        <v>385</v>
      </c>
      <c r="C963" t="s">
        <v>311</v>
      </c>
      <c r="D963" t="s">
        <v>312</v>
      </c>
      <c r="E963" t="s">
        <v>316</v>
      </c>
      <c r="F963">
        <v>5</v>
      </c>
      <c r="G963" t="s">
        <v>302</v>
      </c>
      <c r="H963">
        <v>1</v>
      </c>
      <c r="I963">
        <v>24</v>
      </c>
      <c r="J963" s="1">
        <v>43987.489560185182</v>
      </c>
      <c r="K963" s="2">
        <f t="shared" si="30"/>
        <v>38</v>
      </c>
      <c r="L963" s="2">
        <f t="shared" si="31"/>
        <v>625206</v>
      </c>
      <c r="M963" s="3" t="s">
        <v>303</v>
      </c>
      <c r="N963" s="3">
        <v>72558</v>
      </c>
      <c r="O963" s="3">
        <v>3085165000</v>
      </c>
      <c r="P963" s="3">
        <v>1045456000</v>
      </c>
      <c r="Q963" s="3">
        <v>0.58601369999999997</v>
      </c>
      <c r="R963" s="3">
        <v>0.1985798</v>
      </c>
      <c r="S963" s="3">
        <v>2.9510239999999999</v>
      </c>
      <c r="T963" s="3">
        <v>72558</v>
      </c>
      <c r="U963" s="3">
        <v>1</v>
      </c>
      <c r="V963" s="3">
        <v>0</v>
      </c>
      <c r="W963" s="3">
        <v>0</v>
      </c>
      <c r="X963" s="3">
        <v>34337</v>
      </c>
      <c r="Y963" s="3">
        <v>16249.48</v>
      </c>
      <c r="Z963" s="3">
        <v>0.47323520000000002</v>
      </c>
      <c r="AA963" s="3">
        <v>904.71770000000004</v>
      </c>
      <c r="AB963" s="3">
        <v>25945.57</v>
      </c>
      <c r="AC963" s="3">
        <v>-0.72489749999999997</v>
      </c>
      <c r="AD963" s="3">
        <v>1244.375</v>
      </c>
      <c r="AE963" s="3">
        <v>2640.3670000000002</v>
      </c>
      <c r="AF963" s="3">
        <v>0.193164</v>
      </c>
      <c r="AG963" s="3">
        <v>375629</v>
      </c>
      <c r="AH963" s="3">
        <v>2348.7280000000001</v>
      </c>
      <c r="AI963" s="3">
        <v>0.24384049999999999</v>
      </c>
      <c r="AJ963" s="3">
        <v>627</v>
      </c>
      <c r="AK963" s="3">
        <v>854</v>
      </c>
      <c r="AL963" s="3">
        <v>70908</v>
      </c>
      <c r="AM963" s="3">
        <v>0.97725960000000001</v>
      </c>
      <c r="AN963" s="3">
        <v>908</v>
      </c>
      <c r="AO963" s="3">
        <v>0</v>
      </c>
      <c r="AP963" s="3">
        <v>85.020769999999999</v>
      </c>
      <c r="AQ963" s="3">
        <v>23.9282</v>
      </c>
      <c r="AR963" s="3">
        <v>85.020769999999999</v>
      </c>
      <c r="AS963" s="3">
        <v>23.9282</v>
      </c>
      <c r="AT963" s="3">
        <v>85.020769999999999</v>
      </c>
      <c r="AU963" s="3">
        <v>23.9282</v>
      </c>
      <c r="AV963" s="3">
        <v>905.54700000000003</v>
      </c>
      <c r="AW963" s="3">
        <v>510447.9</v>
      </c>
      <c r="AX963" s="3">
        <v>9277.7150000000001</v>
      </c>
      <c r="AY963" s="3">
        <v>1650</v>
      </c>
      <c r="AZ963" s="3">
        <v>2.2740429999999999E-2</v>
      </c>
      <c r="BA963" s="3">
        <v>4130621000</v>
      </c>
      <c r="BB963" s="3">
        <v>0.78459350000000005</v>
      </c>
      <c r="BC963" s="5" t="s">
        <v>304</v>
      </c>
      <c r="BD963" s="5">
        <v>69583</v>
      </c>
      <c r="BE963" s="5">
        <v>3163932000</v>
      </c>
      <c r="BF963" s="5">
        <v>846243800</v>
      </c>
      <c r="BG963" s="5">
        <v>0.65346289999999996</v>
      </c>
      <c r="BH963" s="5">
        <v>0.17477899999999999</v>
      </c>
      <c r="BI963" s="5">
        <v>3.7387959999999998</v>
      </c>
      <c r="BJ963" s="5">
        <v>69583</v>
      </c>
      <c r="BK963" s="5">
        <v>1</v>
      </c>
      <c r="BL963" s="5">
        <v>0</v>
      </c>
      <c r="BM963" s="5">
        <v>0</v>
      </c>
      <c r="BN963" s="5">
        <v>33239</v>
      </c>
      <c r="BO963" s="5">
        <v>15877.89</v>
      </c>
      <c r="BP963" s="5">
        <v>0.47768850000000002</v>
      </c>
      <c r="BQ963" s="5">
        <v>922.40830000000005</v>
      </c>
      <c r="BR963" s="5">
        <v>16245.96</v>
      </c>
      <c r="BS963" s="5">
        <v>0.75669390000000003</v>
      </c>
      <c r="BT963" s="5">
        <v>1252.248</v>
      </c>
      <c r="BU963" s="5">
        <v>2638.9140000000002</v>
      </c>
      <c r="BV963" s="5">
        <v>0.19616980000000001</v>
      </c>
      <c r="BW963" s="5">
        <v>354708</v>
      </c>
      <c r="BX963" s="5">
        <v>2370.3789999999999</v>
      </c>
      <c r="BY963" s="5">
        <v>0.3340283</v>
      </c>
      <c r="BZ963" s="5">
        <v>671</v>
      </c>
      <c r="CA963" s="5">
        <v>848</v>
      </c>
      <c r="CB963" s="5">
        <v>67925</v>
      </c>
      <c r="CC963" s="5">
        <v>0.97617229999999999</v>
      </c>
      <c r="CD963" s="5">
        <v>901</v>
      </c>
      <c r="CE963" s="5">
        <v>0</v>
      </c>
      <c r="CF963" s="5">
        <v>86.087069999999997</v>
      </c>
      <c r="CG963" s="5">
        <v>24.173279999999998</v>
      </c>
      <c r="CH963" s="5">
        <v>86.087069999999997</v>
      </c>
      <c r="CI963" s="5">
        <v>24.173279999999998</v>
      </c>
      <c r="CJ963" s="5">
        <v>86.087069999999997</v>
      </c>
      <c r="CK963" s="5">
        <v>24.173279999999998</v>
      </c>
      <c r="CL963" s="5">
        <v>923.56500000000005</v>
      </c>
      <c r="CM963" s="5">
        <v>502015.6</v>
      </c>
      <c r="CN963" s="5">
        <v>3793.0410000000002</v>
      </c>
      <c r="CO963" s="5">
        <v>1658</v>
      </c>
      <c r="CP963" s="5">
        <v>2.3827660000000001E-2</v>
      </c>
      <c r="CQ963" s="5">
        <v>4010176000</v>
      </c>
      <c r="CR963" s="5">
        <v>0.82824180000000003</v>
      </c>
      <c r="CS963" s="6" t="s">
        <v>305</v>
      </c>
      <c r="CT963" s="6">
        <v>126147</v>
      </c>
      <c r="CU963" s="6">
        <v>5976861000</v>
      </c>
      <c r="CV963" s="6">
        <v>3741539000</v>
      </c>
      <c r="CW963" s="6">
        <v>0.3755946</v>
      </c>
      <c r="CX963" s="6">
        <v>0.23512369999999999</v>
      </c>
      <c r="CY963" s="6">
        <v>1.597434</v>
      </c>
      <c r="CZ963" s="6">
        <v>90732</v>
      </c>
      <c r="DA963" s="6">
        <v>0.71925609999999995</v>
      </c>
      <c r="DB963" s="6">
        <v>35415</v>
      </c>
      <c r="DC963" s="6">
        <v>0.28074389999999999</v>
      </c>
      <c r="DD963" s="6">
        <v>26524</v>
      </c>
      <c r="DE963" s="6">
        <v>5577.0060000000003</v>
      </c>
      <c r="DF963" s="6">
        <v>0.21026259999999999</v>
      </c>
      <c r="DG963" s="6">
        <v>994.51790000000005</v>
      </c>
      <c r="DH963" s="6">
        <v>34531.78</v>
      </c>
      <c r="DI963" s="6">
        <v>-8.7426999999999992</v>
      </c>
      <c r="DJ963" s="6">
        <v>1024.8499999999999</v>
      </c>
      <c r="DK963" s="6">
        <v>2647.0650000000001</v>
      </c>
      <c r="DL963" s="6">
        <v>0.21878909999999999</v>
      </c>
      <c r="DM963" s="6">
        <v>576569</v>
      </c>
      <c r="DN963" s="6">
        <v>2805.0390000000002</v>
      </c>
      <c r="DO963" s="6">
        <v>5.2904239999999998E-2</v>
      </c>
      <c r="DP963" s="6">
        <v>811</v>
      </c>
      <c r="DQ963" s="6">
        <v>972</v>
      </c>
      <c r="DR963" s="6">
        <v>125955</v>
      </c>
      <c r="DS963" s="6">
        <v>0.99847799999999998</v>
      </c>
      <c r="DT963" s="6">
        <v>693</v>
      </c>
      <c r="DU963" s="6">
        <v>278</v>
      </c>
      <c r="DV963" s="6">
        <v>92.016170000000002</v>
      </c>
      <c r="DW963" s="6">
        <v>19.180520000000001</v>
      </c>
      <c r="DX963" s="6">
        <v>92.016170000000002</v>
      </c>
      <c r="DY963" s="6">
        <v>19.180520000000001</v>
      </c>
      <c r="DZ963" s="6">
        <v>92.016170000000002</v>
      </c>
      <c r="EA963" s="6">
        <v>19.180520000000001</v>
      </c>
      <c r="EB963" s="6">
        <v>994.96910000000003</v>
      </c>
      <c r="EC963" s="6">
        <v>675845.2</v>
      </c>
      <c r="ED963" s="6">
        <v>9452.8119999999999</v>
      </c>
      <c r="EE963" s="6">
        <v>192</v>
      </c>
      <c r="EF963" s="6">
        <v>1.522034E-3</v>
      </c>
      <c r="EG963" s="6">
        <v>9718400000</v>
      </c>
      <c r="EH963" s="6">
        <v>0.61071830000000005</v>
      </c>
      <c r="EI963" s="8" t="s">
        <v>306</v>
      </c>
      <c r="EJ963" s="8">
        <v>121614</v>
      </c>
      <c r="EK963" s="8">
        <v>5912249000</v>
      </c>
      <c r="EL963" s="8">
        <v>2392860000</v>
      </c>
      <c r="EM963" s="8">
        <v>0.39974730000000003</v>
      </c>
      <c r="EN963" s="8">
        <v>0.1617894</v>
      </c>
      <c r="EO963" s="8">
        <v>2.4707880000000002</v>
      </c>
      <c r="EP963" s="8">
        <v>89970</v>
      </c>
      <c r="EQ963" s="8">
        <v>0.73979969999999995</v>
      </c>
      <c r="ER963" s="8">
        <v>31644</v>
      </c>
      <c r="ES963" s="8">
        <v>0.2602003</v>
      </c>
      <c r="ET963" s="8">
        <v>25771</v>
      </c>
      <c r="EU963" s="8">
        <v>5461.085</v>
      </c>
      <c r="EV963" s="8">
        <v>0.21190819999999999</v>
      </c>
      <c r="EW963" s="8">
        <v>1004.934</v>
      </c>
      <c r="EX963" s="8">
        <v>11827.12</v>
      </c>
      <c r="EY963" s="8">
        <v>1.7073499999999999</v>
      </c>
      <c r="EZ963" s="8">
        <v>1040.5640000000001</v>
      </c>
      <c r="FA963" s="8">
        <v>2635.9229999999998</v>
      </c>
      <c r="FB963" s="8">
        <v>0.2456595</v>
      </c>
      <c r="FC963" s="8">
        <v>495051</v>
      </c>
      <c r="FD963" s="8">
        <v>2660.4580000000001</v>
      </c>
      <c r="FE963" s="8">
        <v>0.17957419999999999</v>
      </c>
      <c r="FF963" s="8">
        <v>704</v>
      </c>
      <c r="FG963" s="8">
        <v>933</v>
      </c>
      <c r="FH963" s="8">
        <v>121510</v>
      </c>
      <c r="FI963" s="8">
        <v>0.9991449</v>
      </c>
      <c r="FJ963" s="8">
        <v>663</v>
      </c>
      <c r="FK963" s="8">
        <v>269</v>
      </c>
      <c r="FL963" s="8">
        <v>92.045590000000004</v>
      </c>
      <c r="FM963" s="8">
        <v>20.058520000000001</v>
      </c>
      <c r="FN963" s="8">
        <v>92.045590000000004</v>
      </c>
      <c r="FO963" s="8">
        <v>20.058520000000001</v>
      </c>
      <c r="FP963" s="8">
        <v>92.045590000000004</v>
      </c>
      <c r="FQ963" s="8">
        <v>20.058520000000001</v>
      </c>
      <c r="FR963" s="8">
        <v>1004.946</v>
      </c>
      <c r="FS963" s="8">
        <v>636010.19999999995</v>
      </c>
      <c r="FT963" s="8">
        <v>1150.204</v>
      </c>
      <c r="FU963" s="8">
        <v>104</v>
      </c>
      <c r="FV963" s="8">
        <v>8.5516469999999997E-4</v>
      </c>
      <c r="FW963" s="8">
        <v>8305109000</v>
      </c>
      <c r="FX963" s="8">
        <v>0.56153679999999995</v>
      </c>
      <c r="FY963" s="10" t="s">
        <v>307</v>
      </c>
      <c r="FZ963" s="10">
        <v>57470</v>
      </c>
      <c r="GA963" s="10">
        <v>1000794000</v>
      </c>
      <c r="GB963" s="10">
        <v>324693600</v>
      </c>
      <c r="GC963" s="10">
        <v>0.3030138</v>
      </c>
      <c r="GD963" s="10">
        <v>9.8308549999999995E-2</v>
      </c>
      <c r="GE963" s="10">
        <v>3.0822729999999998</v>
      </c>
      <c r="GF963" s="10">
        <v>56799</v>
      </c>
      <c r="GG963" s="10">
        <v>0.98832430000000004</v>
      </c>
      <c r="GH963" s="10">
        <v>671</v>
      </c>
      <c r="GI963" s="10">
        <v>1.1675659999999999E-2</v>
      </c>
      <c r="GJ963" s="10">
        <v>11711</v>
      </c>
      <c r="GK963" s="10">
        <v>2386.4189999999999</v>
      </c>
      <c r="GL963" s="10">
        <v>0.20377590000000001</v>
      </c>
      <c r="GM963" s="10">
        <v>563.44740000000002</v>
      </c>
      <c r="GN963" s="10">
        <v>4162.1670000000004</v>
      </c>
      <c r="GO963" s="10">
        <v>5.5842000000000001</v>
      </c>
      <c r="GP963" s="10">
        <v>1325.576</v>
      </c>
      <c r="GQ963" s="10">
        <v>2410.308</v>
      </c>
      <c r="GR963" s="10">
        <v>0.36559449999999999</v>
      </c>
      <c r="GS963" s="10">
        <v>157196</v>
      </c>
      <c r="GT963" s="10">
        <v>1535.963</v>
      </c>
      <c r="GU963" s="10">
        <v>0.26017839999999998</v>
      </c>
      <c r="GV963" s="10">
        <v>492</v>
      </c>
      <c r="GW963" s="10">
        <v>556</v>
      </c>
      <c r="GX963" s="10">
        <v>56902</v>
      </c>
      <c r="GY963" s="10">
        <v>0.99011660000000001</v>
      </c>
      <c r="GZ963" s="10">
        <v>524</v>
      </c>
      <c r="HA963" s="10">
        <v>31</v>
      </c>
      <c r="HB963" s="10">
        <v>89.938640000000007</v>
      </c>
      <c r="HC963" s="10">
        <v>17.738890000000001</v>
      </c>
      <c r="HD963" s="10">
        <v>89.938640000000007</v>
      </c>
      <c r="HE963" s="10">
        <v>17.738890000000001</v>
      </c>
      <c r="HF963" s="10">
        <v>89.938640000000007</v>
      </c>
      <c r="HG963" s="10">
        <v>17.738890000000001</v>
      </c>
      <c r="HH963" s="10">
        <v>566.96469999999999</v>
      </c>
      <c r="HI963" s="10">
        <v>191431.5</v>
      </c>
      <c r="HJ963" s="10">
        <v>301.43779999999998</v>
      </c>
      <c r="HK963" s="10">
        <v>568</v>
      </c>
      <c r="HL963" s="10">
        <v>9.8834179999999997E-3</v>
      </c>
      <c r="HM963" s="10">
        <v>1325488000</v>
      </c>
      <c r="HN963" s="10">
        <v>0.40132230000000002</v>
      </c>
      <c r="HO963" s="12" t="s">
        <v>308</v>
      </c>
      <c r="HP963" s="12">
        <v>50460</v>
      </c>
      <c r="HQ963" s="12">
        <v>908724000</v>
      </c>
      <c r="HR963" s="12">
        <v>294688300</v>
      </c>
      <c r="HS963" s="12">
        <v>0.3568926</v>
      </c>
      <c r="HT963" s="12">
        <v>0.11573600000000001</v>
      </c>
      <c r="HU963" s="12">
        <v>3.0836790000000001</v>
      </c>
      <c r="HV963" s="12">
        <v>50362</v>
      </c>
      <c r="HW963" s="12">
        <v>0.99805779999999999</v>
      </c>
      <c r="HX963" s="12">
        <v>98</v>
      </c>
      <c r="HY963" s="12">
        <v>1.9421320000000001E-3</v>
      </c>
      <c r="HZ963" s="12">
        <v>11162</v>
      </c>
      <c r="IA963" s="12">
        <v>2469.0889999999999</v>
      </c>
      <c r="IB963" s="12">
        <v>0.22120490000000001</v>
      </c>
      <c r="IC963" s="12">
        <v>577.73519999999996</v>
      </c>
      <c r="ID963" s="12">
        <v>7426.9549999999999</v>
      </c>
      <c r="IE963" s="12">
        <v>-5.5715839999999996</v>
      </c>
      <c r="IF963" s="12">
        <v>1312.4369999999999</v>
      </c>
      <c r="IG963" s="12">
        <v>2411.6869999999999</v>
      </c>
      <c r="IH963" s="12">
        <v>0.31645689999999999</v>
      </c>
      <c r="II963" s="12">
        <v>159453</v>
      </c>
      <c r="IJ963" s="12">
        <v>1541.347</v>
      </c>
      <c r="IK963" s="12">
        <v>0.26035049999999998</v>
      </c>
      <c r="IL963" s="12">
        <v>503</v>
      </c>
      <c r="IM963" s="12">
        <v>512</v>
      </c>
      <c r="IN963" s="12">
        <v>50055</v>
      </c>
      <c r="IO963" s="12">
        <v>0.99197380000000002</v>
      </c>
      <c r="IP963" s="12">
        <v>499</v>
      </c>
      <c r="IQ963" s="12">
        <v>12</v>
      </c>
      <c r="IR963" s="12">
        <v>90.724729999999994</v>
      </c>
      <c r="IS963" s="12">
        <v>16.619789999999998</v>
      </c>
      <c r="IT963" s="12">
        <v>90.724729999999994</v>
      </c>
      <c r="IU963" s="12">
        <v>16.619789999999998</v>
      </c>
      <c r="IV963" s="12">
        <v>90.724729999999994</v>
      </c>
      <c r="IW963" s="12">
        <v>16.619789999999998</v>
      </c>
      <c r="IX963" s="12">
        <v>577.73540000000003</v>
      </c>
      <c r="IY963" s="12">
        <v>189184.8</v>
      </c>
      <c r="IZ963" s="12">
        <v>1093.136</v>
      </c>
      <c r="JA963" s="12">
        <v>405</v>
      </c>
      <c r="JB963" s="12">
        <v>8.0261589999999997E-3</v>
      </c>
      <c r="JC963" s="12">
        <v>1203412000</v>
      </c>
      <c r="JD963" s="12">
        <v>0.47262850000000001</v>
      </c>
      <c r="JE963" s="13" t="s">
        <v>309</v>
      </c>
      <c r="JF963" s="13">
        <v>127374</v>
      </c>
      <c r="JG963" s="13">
        <v>3952727000</v>
      </c>
      <c r="JH963" s="13">
        <v>1828366000</v>
      </c>
      <c r="JI963" s="13">
        <v>0.2436325</v>
      </c>
      <c r="JJ963" s="13">
        <v>0.11269419999999999</v>
      </c>
      <c r="JK963" s="13">
        <v>2.1618909999999998</v>
      </c>
      <c r="JL963" s="13">
        <v>25858</v>
      </c>
      <c r="JM963" s="13">
        <v>5249.393</v>
      </c>
      <c r="JN963" s="13">
        <v>0.20300850000000001</v>
      </c>
      <c r="JO963" s="13">
        <v>854.21130000000005</v>
      </c>
      <c r="JP963" s="13">
        <v>46169.82</v>
      </c>
      <c r="JQ963" s="13">
        <v>0.54165890000000005</v>
      </c>
      <c r="JR963" s="13">
        <v>1622.287</v>
      </c>
      <c r="JS963" s="13">
        <v>1203.5409999999999</v>
      </c>
      <c r="JT963" s="13">
        <v>0.3409934</v>
      </c>
      <c r="JU963" s="13">
        <v>373538</v>
      </c>
      <c r="JV963" s="13">
        <v>2288.489</v>
      </c>
      <c r="JW963" s="13">
        <v>0.13503209999999999</v>
      </c>
      <c r="JX963" s="13">
        <v>658</v>
      </c>
      <c r="JY963" s="13">
        <v>800</v>
      </c>
      <c r="JZ963" s="13">
        <v>126033</v>
      </c>
      <c r="KA963" s="13">
        <v>0.98947200000000002</v>
      </c>
      <c r="KB963" s="13">
        <v>464.41469999999998</v>
      </c>
      <c r="KC963" s="13">
        <v>96.488820000000004</v>
      </c>
      <c r="KD963" s="13">
        <v>19.370640000000002</v>
      </c>
      <c r="KE963" s="13">
        <v>96.488820000000004</v>
      </c>
      <c r="KF963" s="13">
        <v>19.370640000000002</v>
      </c>
      <c r="KG963" s="13">
        <v>96.488820000000004</v>
      </c>
      <c r="KH963" s="13">
        <v>19.370640000000002</v>
      </c>
      <c r="KI963" s="13">
        <v>854.41139999999996</v>
      </c>
      <c r="KJ963" s="13">
        <v>470452.8</v>
      </c>
      <c r="KK963" s="13">
        <v>16735.38</v>
      </c>
      <c r="KL963" s="13">
        <v>1341</v>
      </c>
      <c r="KM963" s="13">
        <v>1.0528050000000001E-2</v>
      </c>
      <c r="KN963" s="13">
        <v>5781093000</v>
      </c>
      <c r="KO963" s="13">
        <v>0.3563267</v>
      </c>
    </row>
    <row r="964" spans="1:301" x14ac:dyDescent="0.75">
      <c r="A964">
        <v>977</v>
      </c>
      <c r="B964" t="s">
        <v>388</v>
      </c>
      <c r="C964" t="s">
        <v>311</v>
      </c>
      <c r="D964" t="s">
        <v>315</v>
      </c>
      <c r="E964" t="s">
        <v>313</v>
      </c>
      <c r="F964">
        <v>5</v>
      </c>
      <c r="G964" t="s">
        <v>302</v>
      </c>
      <c r="H964">
        <v>1</v>
      </c>
      <c r="I964">
        <v>23</v>
      </c>
      <c r="J964" s="1">
        <v>43987.490925925929</v>
      </c>
      <c r="K964" s="2">
        <f t="shared" si="30"/>
        <v>38</v>
      </c>
      <c r="L964" s="2">
        <f t="shared" si="31"/>
        <v>448750</v>
      </c>
      <c r="M964" s="3" t="s">
        <v>303</v>
      </c>
      <c r="N964" s="3">
        <v>59267</v>
      </c>
      <c r="O964" s="3">
        <v>1678512000</v>
      </c>
      <c r="P964" s="3">
        <v>1317166000</v>
      </c>
      <c r="Q964" s="3">
        <v>0.47785759999999999</v>
      </c>
      <c r="R964" s="3">
        <v>0.37498569999999998</v>
      </c>
      <c r="S964" s="3">
        <v>1.274335</v>
      </c>
      <c r="T964" s="3">
        <v>59267</v>
      </c>
      <c r="U964" s="3">
        <v>1</v>
      </c>
      <c r="V964" s="3">
        <v>0</v>
      </c>
      <c r="W964" s="3">
        <v>0</v>
      </c>
      <c r="X964" s="3">
        <v>28774</v>
      </c>
      <c r="Y964" s="3">
        <v>13969.71</v>
      </c>
      <c r="Z964" s="3">
        <v>0.48549779999999998</v>
      </c>
      <c r="AA964" s="3">
        <v>724.57569999999998</v>
      </c>
      <c r="AB964" s="3">
        <v>56437.86</v>
      </c>
      <c r="AC964" s="3">
        <v>-4.2218869999999997</v>
      </c>
      <c r="AD964" s="3">
        <v>1195.7360000000001</v>
      </c>
      <c r="AE964" s="3">
        <v>2685.3220000000001</v>
      </c>
      <c r="AF964" s="3">
        <v>0.1890145</v>
      </c>
      <c r="AG964" s="3">
        <v>313558</v>
      </c>
      <c r="AH964" s="3">
        <v>2149.5360000000001</v>
      </c>
      <c r="AI964" s="3">
        <v>1.454972E-2</v>
      </c>
      <c r="AJ964" s="3">
        <v>711</v>
      </c>
      <c r="AK964" s="3">
        <v>634</v>
      </c>
      <c r="AL964" s="3">
        <v>57803</v>
      </c>
      <c r="AM964" s="3">
        <v>0.9752982</v>
      </c>
      <c r="AN964" s="3">
        <v>685</v>
      </c>
      <c r="AO964" s="3">
        <v>0</v>
      </c>
      <c r="AP964" s="3">
        <v>80.148929999999993</v>
      </c>
      <c r="AQ964" s="3">
        <v>22.911259999999999</v>
      </c>
      <c r="AR964" s="3">
        <v>80.148929999999993</v>
      </c>
      <c r="AS964" s="3">
        <v>22.911259999999999</v>
      </c>
      <c r="AT964" s="3">
        <v>80.148929999999993</v>
      </c>
      <c r="AU964" s="3">
        <v>22.911259999999999</v>
      </c>
      <c r="AV964" s="3">
        <v>785.92110000000002</v>
      </c>
      <c r="AW964" s="3">
        <v>444556.2</v>
      </c>
      <c r="AX964" s="3">
        <v>53743.78</v>
      </c>
      <c r="AY964" s="3">
        <v>1464</v>
      </c>
      <c r="AZ964" s="3">
        <v>2.4701770000000001E-2</v>
      </c>
      <c r="BA964" s="3">
        <v>2995678000</v>
      </c>
      <c r="BB964" s="3">
        <v>0.85284329999999997</v>
      </c>
      <c r="BC964" s="5" t="s">
        <v>304</v>
      </c>
      <c r="BD964" s="5">
        <v>58069</v>
      </c>
      <c r="BE964" s="5">
        <v>1825889000</v>
      </c>
      <c r="BF964" s="5">
        <v>1580792000</v>
      </c>
      <c r="BG964" s="5">
        <v>0.54148419999999997</v>
      </c>
      <c r="BH964" s="5">
        <v>0.4687983</v>
      </c>
      <c r="BI964" s="5">
        <v>1.1550469999999999</v>
      </c>
      <c r="BJ964" s="5">
        <v>58069</v>
      </c>
      <c r="BK964" s="5">
        <v>1</v>
      </c>
      <c r="BL964" s="5">
        <v>0</v>
      </c>
      <c r="BM964" s="5">
        <v>0</v>
      </c>
      <c r="BN964" s="5">
        <v>28264</v>
      </c>
      <c r="BO964" s="5">
        <v>13756.97</v>
      </c>
      <c r="BP964" s="5">
        <v>0.48673129999999998</v>
      </c>
      <c r="BQ964" s="5">
        <v>730.89599999999996</v>
      </c>
      <c r="BR964" s="5">
        <v>41818.11</v>
      </c>
      <c r="BS964" s="5">
        <v>-10.05639</v>
      </c>
      <c r="BT964" s="5">
        <v>1196.105</v>
      </c>
      <c r="BU964" s="5">
        <v>2684.27</v>
      </c>
      <c r="BV964" s="5">
        <v>0.18058469999999999</v>
      </c>
      <c r="BW964" s="5">
        <v>321561</v>
      </c>
      <c r="BX964" s="5">
        <v>2188.9450000000002</v>
      </c>
      <c r="BY964" s="5">
        <v>5.1762359999999999E-3</v>
      </c>
      <c r="BZ964" s="5">
        <v>729</v>
      </c>
      <c r="CA964" s="5">
        <v>628</v>
      </c>
      <c r="CB964" s="5">
        <v>56762</v>
      </c>
      <c r="CC964" s="5">
        <v>0.97749229999999998</v>
      </c>
      <c r="CD964" s="5">
        <v>679</v>
      </c>
      <c r="CE964" s="5">
        <v>0</v>
      </c>
      <c r="CF964" s="5">
        <v>79.614729999999994</v>
      </c>
      <c r="CG964" s="5">
        <v>22.93017</v>
      </c>
      <c r="CH964" s="5">
        <v>79.614729999999994</v>
      </c>
      <c r="CI964" s="5">
        <v>22.93017</v>
      </c>
      <c r="CJ964" s="5">
        <v>79.614729999999994</v>
      </c>
      <c r="CK964" s="5">
        <v>22.93017</v>
      </c>
      <c r="CL964" s="5">
        <v>803.17399999999998</v>
      </c>
      <c r="CM964" s="5">
        <v>455639.9</v>
      </c>
      <c r="CN964" s="5">
        <v>30115.11</v>
      </c>
      <c r="CO964" s="5">
        <v>1307</v>
      </c>
      <c r="CP964" s="5">
        <v>2.250771E-2</v>
      </c>
      <c r="CQ964" s="5">
        <v>3406682000</v>
      </c>
      <c r="CR964" s="5">
        <v>1.010283</v>
      </c>
      <c r="CS964" s="6" t="s">
        <v>305</v>
      </c>
      <c r="CT964" s="6">
        <v>82394</v>
      </c>
      <c r="CU964" s="6">
        <v>2645108000</v>
      </c>
      <c r="CV964" s="6">
        <v>1002160000</v>
      </c>
      <c r="CW964" s="6">
        <v>0.38962980000000003</v>
      </c>
      <c r="CX964" s="6">
        <v>0.14762030000000001</v>
      </c>
      <c r="CY964" s="6">
        <v>2.6394060000000001</v>
      </c>
      <c r="CZ964" s="6">
        <v>57012</v>
      </c>
      <c r="DA964" s="6">
        <v>0.69194359999999999</v>
      </c>
      <c r="DB964" s="6">
        <v>25382</v>
      </c>
      <c r="DC964" s="6">
        <v>0.30805640000000001</v>
      </c>
      <c r="DD964" s="6">
        <v>17975</v>
      </c>
      <c r="DE964" s="6">
        <v>3921.41</v>
      </c>
      <c r="DF964" s="6">
        <v>0.21815909999999999</v>
      </c>
      <c r="DG964" s="6">
        <v>787.97529999999995</v>
      </c>
      <c r="DH964" s="6">
        <v>73458.09</v>
      </c>
      <c r="DI964" s="6">
        <v>-5.997166</v>
      </c>
      <c r="DJ964" s="6">
        <v>982.9932</v>
      </c>
      <c r="DK964" s="6">
        <v>2694.7829999999999</v>
      </c>
      <c r="DL964" s="6">
        <v>0.26027679999999997</v>
      </c>
      <c r="DM964" s="6">
        <v>316563</v>
      </c>
      <c r="DN964" s="6">
        <v>2101.6370000000002</v>
      </c>
      <c r="DO964" s="6">
        <v>0.20291400000000001</v>
      </c>
      <c r="DP964" s="6">
        <v>594</v>
      </c>
      <c r="DQ964" s="6">
        <v>684</v>
      </c>
      <c r="DR964" s="6">
        <v>82305</v>
      </c>
      <c r="DS964" s="6">
        <v>0.99891980000000002</v>
      </c>
      <c r="DT964" s="6">
        <v>436</v>
      </c>
      <c r="DU964" s="6">
        <v>247</v>
      </c>
      <c r="DV964" s="6">
        <v>89.725999999999999</v>
      </c>
      <c r="DW964" s="6">
        <v>22.000250000000001</v>
      </c>
      <c r="DX964" s="6">
        <v>89.725999999999999</v>
      </c>
      <c r="DY964" s="6">
        <v>22.000250000000001</v>
      </c>
      <c r="DZ964" s="6">
        <v>89.725999999999999</v>
      </c>
      <c r="EA964" s="6">
        <v>22.000250000000001</v>
      </c>
      <c r="EB964" s="6">
        <v>787.97550000000001</v>
      </c>
      <c r="EC964" s="6">
        <v>396901.4</v>
      </c>
      <c r="ED964" s="6">
        <v>65491.3</v>
      </c>
      <c r="EE964" s="6">
        <v>89</v>
      </c>
      <c r="EF964" s="6">
        <v>1.080176E-3</v>
      </c>
      <c r="EG964" s="6">
        <v>3647268000</v>
      </c>
      <c r="EH964" s="6">
        <v>0.53725009999999995</v>
      </c>
      <c r="EI964" s="8" t="s">
        <v>306</v>
      </c>
      <c r="EJ964" s="8">
        <v>79380</v>
      </c>
      <c r="EK964" s="8">
        <v>2384719000</v>
      </c>
      <c r="EL964" s="8">
        <v>1551871000</v>
      </c>
      <c r="EM964" s="8">
        <v>0.37845580000000001</v>
      </c>
      <c r="EN964" s="8">
        <v>0.24628240000000001</v>
      </c>
      <c r="EO964" s="8">
        <v>1.5366740000000001</v>
      </c>
      <c r="EP964" s="8">
        <v>60977</v>
      </c>
      <c r="EQ964" s="8">
        <v>0.76816580000000001</v>
      </c>
      <c r="ER964" s="8">
        <v>18403</v>
      </c>
      <c r="ES964" s="8">
        <v>0.23183419999999999</v>
      </c>
      <c r="ET964" s="8">
        <v>16814</v>
      </c>
      <c r="EU964" s="8">
        <v>3561.4839999999999</v>
      </c>
      <c r="EV964" s="8">
        <v>0.21181659999999999</v>
      </c>
      <c r="EW964" s="8">
        <v>776.91830000000004</v>
      </c>
      <c r="EX964" s="8">
        <v>40331.269999999997</v>
      </c>
      <c r="EY964" s="8">
        <v>-37.734169999999999</v>
      </c>
      <c r="EZ964" s="8">
        <v>973.53</v>
      </c>
      <c r="FA964" s="8">
        <v>2666.7649999999999</v>
      </c>
      <c r="FB964" s="8">
        <v>0.2678915</v>
      </c>
      <c r="FC964" s="8">
        <v>296314</v>
      </c>
      <c r="FD964" s="8">
        <v>2167.8409999999999</v>
      </c>
      <c r="FE964" s="8">
        <v>4.4760170000000002E-2</v>
      </c>
      <c r="FF964" s="8">
        <v>754</v>
      </c>
      <c r="FG964" s="8">
        <v>675</v>
      </c>
      <c r="FH964" s="8">
        <v>79211</v>
      </c>
      <c r="FI964" s="8">
        <v>0.99787099999999995</v>
      </c>
      <c r="FJ964" s="8">
        <v>422</v>
      </c>
      <c r="FK964" s="8">
        <v>252</v>
      </c>
      <c r="FL964" s="8">
        <v>88.303089999999997</v>
      </c>
      <c r="FM964" s="8">
        <v>22.2317</v>
      </c>
      <c r="FN964" s="8">
        <v>88.303089999999997</v>
      </c>
      <c r="FO964" s="8">
        <v>22.2317</v>
      </c>
      <c r="FP964" s="8">
        <v>88.303089999999997</v>
      </c>
      <c r="FQ964" s="8">
        <v>22.2317</v>
      </c>
      <c r="FR964" s="8">
        <v>816.91740000000004</v>
      </c>
      <c r="FS964" s="8">
        <v>440421.3</v>
      </c>
      <c r="FT964" s="8">
        <v>20491.45</v>
      </c>
      <c r="FU964" s="8">
        <v>169</v>
      </c>
      <c r="FV964" s="8">
        <v>2.1289999999999998E-3</v>
      </c>
      <c r="FW964" s="8">
        <v>3936590000</v>
      </c>
      <c r="FX964" s="8">
        <v>0.62473820000000002</v>
      </c>
      <c r="FY964" s="10" t="s">
        <v>307</v>
      </c>
      <c r="FZ964" s="10">
        <v>35616</v>
      </c>
      <c r="GA964" s="10">
        <v>517765900</v>
      </c>
      <c r="GB964" s="10">
        <v>221660400</v>
      </c>
      <c r="GC964" s="10">
        <v>0.40817189999999998</v>
      </c>
      <c r="GD964" s="10">
        <v>0.17474219999999999</v>
      </c>
      <c r="GE964" s="10">
        <v>2.335852</v>
      </c>
      <c r="GF964" s="10">
        <v>35616</v>
      </c>
      <c r="GG964" s="10">
        <v>1</v>
      </c>
      <c r="GH964" s="10">
        <v>0</v>
      </c>
      <c r="GI964" s="10">
        <v>0</v>
      </c>
      <c r="GJ964" s="10">
        <v>8195</v>
      </c>
      <c r="GK964" s="10">
        <v>1885.614</v>
      </c>
      <c r="GL964" s="10">
        <v>0.2300932</v>
      </c>
      <c r="GM964" s="10">
        <v>474.4228</v>
      </c>
      <c r="GN964" s="10">
        <v>787.33309999999994</v>
      </c>
      <c r="GO964" s="10">
        <v>0.2322949</v>
      </c>
      <c r="GP964" s="10">
        <v>1280.1859999999999</v>
      </c>
      <c r="GQ964" s="10">
        <v>2414.14</v>
      </c>
      <c r="GR964" s="10">
        <v>0.30252020000000002</v>
      </c>
      <c r="GS964" s="10">
        <v>117731</v>
      </c>
      <c r="GT964" s="10">
        <v>1320.9179999999999</v>
      </c>
      <c r="GU964" s="10">
        <v>0.16036259999999999</v>
      </c>
      <c r="GV964" s="10">
        <v>467</v>
      </c>
      <c r="GW964" s="10">
        <v>352</v>
      </c>
      <c r="GX964" s="10">
        <v>35222</v>
      </c>
      <c r="GY964" s="10">
        <v>0.98893759999999997</v>
      </c>
      <c r="GZ964" s="10">
        <v>408</v>
      </c>
      <c r="HA964" s="10">
        <v>0</v>
      </c>
      <c r="HB964" s="10">
        <v>87.098330000000004</v>
      </c>
      <c r="HC964" s="10">
        <v>18.728919999999999</v>
      </c>
      <c r="HD964" s="10">
        <v>87.098330000000004</v>
      </c>
      <c r="HE964" s="10">
        <v>18.728919999999999</v>
      </c>
      <c r="HF964" s="10">
        <v>87.098330000000004</v>
      </c>
      <c r="HG964" s="10">
        <v>18.728919999999999</v>
      </c>
      <c r="HH964" s="10">
        <v>476.29750000000001</v>
      </c>
      <c r="HI964" s="10">
        <v>151306.4</v>
      </c>
      <c r="HJ964" s="10">
        <v>17.404910000000001</v>
      </c>
      <c r="HK964" s="10">
        <v>394</v>
      </c>
      <c r="HL964" s="10">
        <v>1.106244E-2</v>
      </c>
      <c r="HM964" s="10">
        <v>739426200</v>
      </c>
      <c r="HN964" s="10">
        <v>0.58291409999999999</v>
      </c>
      <c r="HO964" s="12" t="s">
        <v>308</v>
      </c>
      <c r="HP964" s="12">
        <v>37678</v>
      </c>
      <c r="HQ964" s="12">
        <v>539403600</v>
      </c>
      <c r="HR964" s="12">
        <v>217329000</v>
      </c>
      <c r="HS964" s="12">
        <v>0.37996020000000003</v>
      </c>
      <c r="HT964" s="12">
        <v>0.15308830000000001</v>
      </c>
      <c r="HU964" s="12">
        <v>2.481967</v>
      </c>
      <c r="HV964" s="12">
        <v>37678</v>
      </c>
      <c r="HW964" s="12">
        <v>1</v>
      </c>
      <c r="HX964" s="12">
        <v>0</v>
      </c>
      <c r="HY964" s="12">
        <v>0</v>
      </c>
      <c r="HZ964" s="12">
        <v>9616</v>
      </c>
      <c r="IA964" s="12">
        <v>2454.15</v>
      </c>
      <c r="IB964" s="12">
        <v>0.25521529999999998</v>
      </c>
      <c r="IC964" s="12">
        <v>474.81369999999998</v>
      </c>
      <c r="ID964" s="12">
        <v>43036.12</v>
      </c>
      <c r="IE964" s="12">
        <v>1.417896</v>
      </c>
      <c r="IF964" s="12">
        <v>1287.6410000000001</v>
      </c>
      <c r="IG964" s="12">
        <v>2407.5970000000002</v>
      </c>
      <c r="IH964" s="12">
        <v>0.31246790000000002</v>
      </c>
      <c r="II964" s="12">
        <v>120582</v>
      </c>
      <c r="IJ964" s="12">
        <v>1330.875</v>
      </c>
      <c r="IK964" s="12">
        <v>0.18114569999999999</v>
      </c>
      <c r="IL964" s="12">
        <v>462</v>
      </c>
      <c r="IM964" s="12">
        <v>387</v>
      </c>
      <c r="IN964" s="12">
        <v>37361</v>
      </c>
      <c r="IO964" s="12">
        <v>0.99158659999999998</v>
      </c>
      <c r="IP964" s="12">
        <v>453</v>
      </c>
      <c r="IQ964" s="12">
        <v>0</v>
      </c>
      <c r="IR964" s="12">
        <v>88.434100000000001</v>
      </c>
      <c r="IS964" s="12">
        <v>18.608720000000002</v>
      </c>
      <c r="IT964" s="12">
        <v>88.434100000000001</v>
      </c>
      <c r="IU964" s="12">
        <v>18.608720000000002</v>
      </c>
      <c r="IV964" s="12">
        <v>88.434100000000001</v>
      </c>
      <c r="IW964" s="12">
        <v>18.608720000000002</v>
      </c>
      <c r="IX964" s="12">
        <v>474.86439999999999</v>
      </c>
      <c r="IY964" s="12">
        <v>148746</v>
      </c>
      <c r="IZ964" s="12">
        <v>49156.21</v>
      </c>
      <c r="JA964" s="12">
        <v>317</v>
      </c>
      <c r="JB964" s="12">
        <v>8.4133980000000008E-3</v>
      </c>
      <c r="JC964" s="12">
        <v>756732700</v>
      </c>
      <c r="JD964" s="12">
        <v>0.53304859999999998</v>
      </c>
      <c r="JE964" s="13" t="s">
        <v>309</v>
      </c>
      <c r="JF964" s="13">
        <v>96346</v>
      </c>
      <c r="JG964" s="13">
        <v>2587470000</v>
      </c>
      <c r="JH964" s="13">
        <v>883837200</v>
      </c>
      <c r="JI964" s="13">
        <v>0.27874549999999998</v>
      </c>
      <c r="JJ964" s="13">
        <v>9.5214900000000005E-2</v>
      </c>
      <c r="JK964" s="13">
        <v>2.9275410000000002</v>
      </c>
      <c r="JL964" s="13">
        <v>22409</v>
      </c>
      <c r="JM964" s="13">
        <v>5212.0829999999996</v>
      </c>
      <c r="JN964" s="13">
        <v>0.23258880000000001</v>
      </c>
      <c r="JO964" s="13">
        <v>803.69709999999998</v>
      </c>
      <c r="JP964" s="13">
        <v>6510.799</v>
      </c>
      <c r="JQ964" s="13">
        <v>-3.731697</v>
      </c>
      <c r="JR964" s="13">
        <v>1580.9680000000001</v>
      </c>
      <c r="JS964" s="13">
        <v>1230.1300000000001</v>
      </c>
      <c r="JT964" s="13">
        <v>0.32439289999999998</v>
      </c>
      <c r="JU964" s="13">
        <v>297004</v>
      </c>
      <c r="JV964" s="13">
        <v>2146.25</v>
      </c>
      <c r="JW964" s="13">
        <v>0.24086070000000001</v>
      </c>
      <c r="JX964" s="13">
        <v>774</v>
      </c>
      <c r="JY964" s="13">
        <v>646</v>
      </c>
      <c r="JZ964" s="13">
        <v>95197</v>
      </c>
      <c r="KA964" s="13">
        <v>0.98807420000000001</v>
      </c>
      <c r="KB964" s="13">
        <v>440.1909</v>
      </c>
      <c r="KC964" s="13">
        <v>94.203739999999996</v>
      </c>
      <c r="KD964" s="13">
        <v>19.900880000000001</v>
      </c>
      <c r="KE964" s="13">
        <v>94.203739999999996</v>
      </c>
      <c r="KF964" s="13">
        <v>19.900880000000001</v>
      </c>
      <c r="KG964" s="13">
        <v>94.203739999999996</v>
      </c>
      <c r="KH964" s="13">
        <v>19.900880000000001</v>
      </c>
      <c r="KI964" s="13">
        <v>803.69730000000004</v>
      </c>
      <c r="KJ964" s="13">
        <v>395480.4</v>
      </c>
      <c r="KK964" s="13">
        <v>439.98200000000003</v>
      </c>
      <c r="KL964" s="13">
        <v>1149</v>
      </c>
      <c r="KM964" s="13">
        <v>1.192577E-2</v>
      </c>
      <c r="KN964" s="13">
        <v>3471307000</v>
      </c>
      <c r="KO964" s="13">
        <v>0.37396040000000003</v>
      </c>
    </row>
    <row r="965" spans="1:301" x14ac:dyDescent="0.75">
      <c r="A965">
        <v>978</v>
      </c>
      <c r="B965" t="s">
        <v>391</v>
      </c>
      <c r="C965" t="s">
        <v>311</v>
      </c>
      <c r="D965" t="s">
        <v>324</v>
      </c>
      <c r="E965" t="s">
        <v>321</v>
      </c>
      <c r="F965">
        <v>5</v>
      </c>
      <c r="G965" t="s">
        <v>302</v>
      </c>
      <c r="H965">
        <v>1</v>
      </c>
      <c r="I965">
        <v>22</v>
      </c>
      <c r="J965" s="1">
        <v>43987.492291666669</v>
      </c>
      <c r="K965" s="2">
        <f t="shared" si="30"/>
        <v>38</v>
      </c>
      <c r="L965" s="2">
        <f t="shared" si="31"/>
        <v>366541</v>
      </c>
      <c r="M965" s="3" t="s">
        <v>303</v>
      </c>
      <c r="N965" s="3">
        <v>39407</v>
      </c>
      <c r="O965" s="3">
        <v>2888349000</v>
      </c>
      <c r="P965" s="3">
        <v>218838300</v>
      </c>
      <c r="Q965" s="3">
        <v>1.8599570000000001</v>
      </c>
      <c r="R965" s="3">
        <v>0.1409213</v>
      </c>
      <c r="S965" s="3">
        <v>13.198549999999999</v>
      </c>
      <c r="T965" s="3">
        <v>39407</v>
      </c>
      <c r="U965" s="3">
        <v>1</v>
      </c>
      <c r="V965" s="3">
        <v>0</v>
      </c>
      <c r="W965" s="3">
        <v>0</v>
      </c>
      <c r="X965" s="3">
        <v>19334</v>
      </c>
      <c r="Y965" s="3">
        <v>9485.7150000000001</v>
      </c>
      <c r="Z965" s="3">
        <v>0.49062349999999999</v>
      </c>
      <c r="AA965" s="3">
        <v>939.94100000000003</v>
      </c>
      <c r="AB965" s="3">
        <v>84508.64</v>
      </c>
      <c r="AC965" s="3">
        <v>-9.038888</v>
      </c>
      <c r="AD965" s="3">
        <v>1048.9369999999999</v>
      </c>
      <c r="AE965" s="3">
        <v>2692.1840000000002</v>
      </c>
      <c r="AF965" s="3">
        <v>0.1305685</v>
      </c>
      <c r="AG965" s="3">
        <v>301811</v>
      </c>
      <c r="AH965" s="3">
        <v>2307.9299999999998</v>
      </c>
      <c r="AI965" s="3">
        <v>0.73812250000000001</v>
      </c>
      <c r="AJ965" s="3">
        <v>818</v>
      </c>
      <c r="AK965" s="3">
        <v>726</v>
      </c>
      <c r="AL965" s="3">
        <v>38688</v>
      </c>
      <c r="AM965" s="3">
        <v>0.98175449999999997</v>
      </c>
      <c r="AN965" s="3">
        <v>781</v>
      </c>
      <c r="AO965" s="3">
        <v>0</v>
      </c>
      <c r="AP965" s="3">
        <v>83.417029999999997</v>
      </c>
      <c r="AQ965" s="3">
        <v>23.705960000000001</v>
      </c>
      <c r="AR965" s="3">
        <v>83.417029999999997</v>
      </c>
      <c r="AS965" s="3">
        <v>23.705960000000001</v>
      </c>
      <c r="AT965" s="3">
        <v>83.417029999999997</v>
      </c>
      <c r="AU965" s="3">
        <v>23.705960000000001</v>
      </c>
      <c r="AV965" s="3">
        <v>939.94119999999998</v>
      </c>
      <c r="AW965" s="3">
        <v>417883.4</v>
      </c>
      <c r="AX965" s="3">
        <v>181229.5</v>
      </c>
      <c r="AY965" s="3">
        <v>719</v>
      </c>
      <c r="AZ965" s="3">
        <v>1.824549E-2</v>
      </c>
      <c r="BA965" s="3">
        <v>3107187000</v>
      </c>
      <c r="BB965" s="3">
        <v>2.0008780000000002</v>
      </c>
      <c r="BC965" s="5" t="s">
        <v>304</v>
      </c>
      <c r="BD965" s="5">
        <v>38371</v>
      </c>
      <c r="BE965" s="5">
        <v>3170873000</v>
      </c>
      <c r="BF965" s="5">
        <v>258804200</v>
      </c>
      <c r="BG965" s="5">
        <v>2.1536369999999998</v>
      </c>
      <c r="BH965" s="5">
        <v>0.1757782</v>
      </c>
      <c r="BI965" s="5">
        <v>12.25202</v>
      </c>
      <c r="BJ965" s="5">
        <v>38371</v>
      </c>
      <c r="BK965" s="5">
        <v>1</v>
      </c>
      <c r="BL965" s="5">
        <v>0</v>
      </c>
      <c r="BM965" s="5">
        <v>0</v>
      </c>
      <c r="BN965" s="5">
        <v>20588</v>
      </c>
      <c r="BO965" s="5">
        <v>11046.51</v>
      </c>
      <c r="BP965" s="5">
        <v>0.53655109999999995</v>
      </c>
      <c r="BQ965" s="5">
        <v>1047.0550000000001</v>
      </c>
      <c r="BR965" s="5">
        <v>92498.98</v>
      </c>
      <c r="BS965" s="5">
        <v>0.15308859999999999</v>
      </c>
      <c r="BT965" s="5">
        <v>1047.894</v>
      </c>
      <c r="BU965" s="5">
        <v>2694.11</v>
      </c>
      <c r="BV965" s="5">
        <v>0.1223456</v>
      </c>
      <c r="BW965" s="5">
        <v>313628</v>
      </c>
      <c r="BX965" s="5">
        <v>2440.2959999999998</v>
      </c>
      <c r="BY965" s="5">
        <v>0.72093609999999997</v>
      </c>
      <c r="BZ965" s="5">
        <v>866</v>
      </c>
      <c r="CA965" s="5">
        <v>752</v>
      </c>
      <c r="CB965" s="5">
        <v>37504</v>
      </c>
      <c r="CC965" s="5">
        <v>0.97740479999999996</v>
      </c>
      <c r="CD965" s="5">
        <v>804</v>
      </c>
      <c r="CE965" s="5">
        <v>0</v>
      </c>
      <c r="CF965" s="5">
        <v>84.631810000000002</v>
      </c>
      <c r="CG965" s="5">
        <v>24.79504</v>
      </c>
      <c r="CH965" s="5">
        <v>84.631810000000002</v>
      </c>
      <c r="CI965" s="5">
        <v>24.79504</v>
      </c>
      <c r="CJ965" s="5">
        <v>84.631810000000002</v>
      </c>
      <c r="CK965" s="5">
        <v>24.79504</v>
      </c>
      <c r="CL965" s="5">
        <v>1047.056</v>
      </c>
      <c r="CM965" s="5">
        <v>478454.5</v>
      </c>
      <c r="CN965" s="5">
        <v>222982.5</v>
      </c>
      <c r="CO965" s="5">
        <v>867</v>
      </c>
      <c r="CP965" s="5">
        <v>2.2595190000000001E-2</v>
      </c>
      <c r="CQ965" s="5">
        <v>3429677000</v>
      </c>
      <c r="CR965" s="5">
        <v>2.3294160000000002</v>
      </c>
      <c r="CS965" s="6" t="s">
        <v>305</v>
      </c>
      <c r="CT965" s="6">
        <v>71619</v>
      </c>
      <c r="CU965" s="6">
        <v>3258031000</v>
      </c>
      <c r="CV965" s="6">
        <v>520386700</v>
      </c>
      <c r="CW965" s="6">
        <v>0.63518289999999999</v>
      </c>
      <c r="CX965" s="6">
        <v>0.10145410000000001</v>
      </c>
      <c r="CY965" s="6">
        <v>6.2607900000000001</v>
      </c>
      <c r="CZ965" s="6">
        <v>47052</v>
      </c>
      <c r="DA965" s="6">
        <v>0.65697649999999996</v>
      </c>
      <c r="DB965" s="6">
        <v>24567</v>
      </c>
      <c r="DC965" s="6">
        <v>0.34302349999999998</v>
      </c>
      <c r="DD965" s="6">
        <v>12805</v>
      </c>
      <c r="DE965" s="6">
        <v>2289.4490000000001</v>
      </c>
      <c r="DF965" s="6">
        <v>0.17879329999999999</v>
      </c>
      <c r="DG965" s="6">
        <v>824.29359999999997</v>
      </c>
      <c r="DH965" s="6">
        <v>44101.29</v>
      </c>
      <c r="DI965" s="6">
        <v>3.6351309999999999</v>
      </c>
      <c r="DJ965" s="6">
        <v>873.36829999999998</v>
      </c>
      <c r="DK965" s="6">
        <v>2734.8420000000001</v>
      </c>
      <c r="DL965" s="6">
        <v>0.2499817</v>
      </c>
      <c r="DM965" s="6">
        <v>286497</v>
      </c>
      <c r="DN965" s="6">
        <v>2168.4479999999999</v>
      </c>
      <c r="DO965" s="6">
        <v>0.52496960000000004</v>
      </c>
      <c r="DP965" s="6">
        <v>752</v>
      </c>
      <c r="DQ965" s="6">
        <v>674</v>
      </c>
      <c r="DR965" s="6">
        <v>71591</v>
      </c>
      <c r="DS965" s="6">
        <v>0.99960910000000003</v>
      </c>
      <c r="DT965" s="6">
        <v>346</v>
      </c>
      <c r="DU965" s="6">
        <v>327</v>
      </c>
      <c r="DV965" s="6">
        <v>94.38203</v>
      </c>
      <c r="DW965" s="6">
        <v>22.02327</v>
      </c>
      <c r="DX965" s="6">
        <v>94.38203</v>
      </c>
      <c r="DY965" s="6">
        <v>22.02327</v>
      </c>
      <c r="DZ965" s="6">
        <v>94.38203</v>
      </c>
      <c r="EA965" s="6">
        <v>22.02327</v>
      </c>
      <c r="EB965" s="6">
        <v>832.90589999999997</v>
      </c>
      <c r="EC965" s="6">
        <v>411012.5</v>
      </c>
      <c r="ED965" s="6">
        <v>27156.53</v>
      </c>
      <c r="EE965" s="6">
        <v>28</v>
      </c>
      <c r="EF965" s="6">
        <v>3.9095770000000001E-4</v>
      </c>
      <c r="EG965" s="6">
        <v>3778418000</v>
      </c>
      <c r="EH965" s="6">
        <v>0.73663690000000004</v>
      </c>
      <c r="EI965" s="8" t="s">
        <v>306</v>
      </c>
      <c r="EJ965" s="8">
        <v>67775</v>
      </c>
      <c r="EK965" s="8">
        <v>4697043000</v>
      </c>
      <c r="EL965" s="8">
        <v>569981900</v>
      </c>
      <c r="EM965" s="8">
        <v>1.0225519999999999</v>
      </c>
      <c r="EN965" s="8">
        <v>0.1240858</v>
      </c>
      <c r="EO965" s="8">
        <v>8.2406880000000005</v>
      </c>
      <c r="EP965" s="8">
        <v>43255</v>
      </c>
      <c r="EQ965" s="8">
        <v>0.63821470000000002</v>
      </c>
      <c r="ER965" s="8">
        <v>24520</v>
      </c>
      <c r="ES965" s="8">
        <v>0.36178529999999998</v>
      </c>
      <c r="ET965" s="8">
        <v>13759</v>
      </c>
      <c r="EU965" s="8">
        <v>2793.2139999999999</v>
      </c>
      <c r="EV965" s="8">
        <v>0.20301</v>
      </c>
      <c r="EW965" s="8">
        <v>907.37869999999998</v>
      </c>
      <c r="EX965" s="8">
        <v>61858.22</v>
      </c>
      <c r="EY965" s="8">
        <v>9.7947179999999996</v>
      </c>
      <c r="EZ965" s="8">
        <v>817.21230000000003</v>
      </c>
      <c r="FA965" s="8">
        <v>2702.6280000000002</v>
      </c>
      <c r="FB965" s="8">
        <v>0.22200420000000001</v>
      </c>
      <c r="FC965" s="8">
        <v>305287</v>
      </c>
      <c r="FD965" s="8">
        <v>2348.759</v>
      </c>
      <c r="FE965" s="8">
        <v>0.61397550000000001</v>
      </c>
      <c r="FF965" s="8">
        <v>823</v>
      </c>
      <c r="FG965" s="8">
        <v>760</v>
      </c>
      <c r="FH965" s="8">
        <v>67755</v>
      </c>
      <c r="FI965" s="8">
        <v>0.99970490000000001</v>
      </c>
      <c r="FJ965" s="8">
        <v>453</v>
      </c>
      <c r="FK965" s="8">
        <v>306</v>
      </c>
      <c r="FL965" s="8">
        <v>93.701939999999993</v>
      </c>
      <c r="FM965" s="8">
        <v>20.945699999999999</v>
      </c>
      <c r="FN965" s="8">
        <v>93.701939999999993</v>
      </c>
      <c r="FO965" s="8">
        <v>20.945699999999999</v>
      </c>
      <c r="FP965" s="8">
        <v>93.701939999999993</v>
      </c>
      <c r="FQ965" s="8">
        <v>20.945699999999999</v>
      </c>
      <c r="FR965" s="8">
        <v>929.99180000000001</v>
      </c>
      <c r="FS965" s="8">
        <v>460220.7</v>
      </c>
      <c r="FT965" s="8">
        <v>56457.98</v>
      </c>
      <c r="FU965" s="8">
        <v>20</v>
      </c>
      <c r="FV965" s="8">
        <v>2.9509410000000001E-4</v>
      </c>
      <c r="FW965" s="8">
        <v>5267025000</v>
      </c>
      <c r="FX965" s="8">
        <v>1.146638</v>
      </c>
      <c r="FY965" s="10" t="s">
        <v>307</v>
      </c>
      <c r="FZ965" s="10">
        <v>33793</v>
      </c>
      <c r="GA965" s="10">
        <v>902931400</v>
      </c>
      <c r="GB965" s="10">
        <v>104649900</v>
      </c>
      <c r="GC965" s="10">
        <v>0.79068090000000002</v>
      </c>
      <c r="GD965" s="10">
        <v>9.1640009999999994E-2</v>
      </c>
      <c r="GE965" s="10">
        <v>8.6281189999999999</v>
      </c>
      <c r="GF965" s="10">
        <v>33793</v>
      </c>
      <c r="GG965" s="10">
        <v>1</v>
      </c>
      <c r="GH965" s="10">
        <v>0</v>
      </c>
      <c r="GI965" s="10">
        <v>0</v>
      </c>
      <c r="GJ965" s="10">
        <v>9715</v>
      </c>
      <c r="GK965" s="10">
        <v>2792.922</v>
      </c>
      <c r="GL965" s="10">
        <v>0.28748560000000001</v>
      </c>
      <c r="GM965" s="10">
        <v>587.77629999999999</v>
      </c>
      <c r="GN965" s="10">
        <v>97000.99</v>
      </c>
      <c r="GO965" s="10">
        <v>-2.9056670000000002</v>
      </c>
      <c r="GP965" s="10">
        <v>1161.49</v>
      </c>
      <c r="GQ965" s="10">
        <v>2388.5030000000002</v>
      </c>
      <c r="GR965" s="10">
        <v>0.2583918</v>
      </c>
      <c r="GS965" s="10">
        <v>130782</v>
      </c>
      <c r="GT965" s="10">
        <v>1459.271</v>
      </c>
      <c r="GU965" s="10">
        <v>0.62769989999999998</v>
      </c>
      <c r="GV965" s="10">
        <v>503</v>
      </c>
      <c r="GW965" s="10">
        <v>474</v>
      </c>
      <c r="GX965" s="10">
        <v>33500</v>
      </c>
      <c r="GY965" s="10">
        <v>0.99132960000000003</v>
      </c>
      <c r="GZ965" s="10">
        <v>508</v>
      </c>
      <c r="HA965" s="10">
        <v>0</v>
      </c>
      <c r="HB965" s="10">
        <v>90.376019999999997</v>
      </c>
      <c r="HC965" s="10">
        <v>17.14593</v>
      </c>
      <c r="HD965" s="10">
        <v>90.376019999999997</v>
      </c>
      <c r="HE965" s="10">
        <v>17.14593</v>
      </c>
      <c r="HF965" s="10">
        <v>90.376019999999997</v>
      </c>
      <c r="HG965" s="10">
        <v>17.14593</v>
      </c>
      <c r="HH965" s="10">
        <v>588.52660000000003</v>
      </c>
      <c r="HI965" s="10">
        <v>162030.39999999999</v>
      </c>
      <c r="HJ965" s="10">
        <v>278436.2</v>
      </c>
      <c r="HK965" s="10">
        <v>293</v>
      </c>
      <c r="HL965" s="10">
        <v>8.6704339999999994E-3</v>
      </c>
      <c r="HM965" s="10">
        <v>1007581000</v>
      </c>
      <c r="HN965" s="10">
        <v>0.88232089999999996</v>
      </c>
      <c r="HO965" s="12" t="s">
        <v>308</v>
      </c>
      <c r="HP965" s="12">
        <v>33731</v>
      </c>
      <c r="HQ965" s="12">
        <v>1016023000</v>
      </c>
      <c r="HR965" s="12">
        <v>99185220</v>
      </c>
      <c r="HS965" s="12">
        <v>0.89298719999999998</v>
      </c>
      <c r="HT965" s="12">
        <v>8.7174310000000005E-2</v>
      </c>
      <c r="HU965" s="12">
        <v>10.2437</v>
      </c>
      <c r="HV965" s="12">
        <v>33731</v>
      </c>
      <c r="HW965" s="12">
        <v>1</v>
      </c>
      <c r="HX965" s="12">
        <v>0</v>
      </c>
      <c r="HY965" s="12">
        <v>0</v>
      </c>
      <c r="HZ965" s="12">
        <v>10415</v>
      </c>
      <c r="IA965" s="12">
        <v>3215.8020000000001</v>
      </c>
      <c r="IB965" s="12">
        <v>0.3087664</v>
      </c>
      <c r="IC965" s="12">
        <v>648.83969999999999</v>
      </c>
      <c r="ID965" s="12">
        <v>4149.88</v>
      </c>
      <c r="IE965" s="12">
        <v>-8.0815300000000008</v>
      </c>
      <c r="IF965" s="12">
        <v>1202.499</v>
      </c>
      <c r="IG965" s="12">
        <v>2350.9879999999998</v>
      </c>
      <c r="IH965" s="12">
        <v>0.24483740000000001</v>
      </c>
      <c r="II965" s="12">
        <v>137769</v>
      </c>
      <c r="IJ965" s="12">
        <v>1541.7370000000001</v>
      </c>
      <c r="IK965" s="12">
        <v>0.67588550000000003</v>
      </c>
      <c r="IL965" s="12">
        <v>447</v>
      </c>
      <c r="IM965" s="12">
        <v>540</v>
      </c>
      <c r="IN965" s="12">
        <v>33545</v>
      </c>
      <c r="IO965" s="12">
        <v>0.99448579999999998</v>
      </c>
      <c r="IP965" s="12">
        <v>588</v>
      </c>
      <c r="IQ965" s="12">
        <v>0</v>
      </c>
      <c r="IR965" s="12">
        <v>91.525279999999995</v>
      </c>
      <c r="IS965" s="12">
        <v>16.967359999999999</v>
      </c>
      <c r="IT965" s="12">
        <v>91.525279999999995</v>
      </c>
      <c r="IU965" s="12">
        <v>16.967359999999999</v>
      </c>
      <c r="IV965" s="12">
        <v>91.525279999999995</v>
      </c>
      <c r="IW965" s="12">
        <v>16.967359999999999</v>
      </c>
      <c r="IX965" s="12">
        <v>648.83989999999994</v>
      </c>
      <c r="IY965" s="12">
        <v>174475.1</v>
      </c>
      <c r="IZ965" s="12">
        <v>510.55430000000001</v>
      </c>
      <c r="JA965" s="12">
        <v>186</v>
      </c>
      <c r="JB965" s="12">
        <v>5.5142150000000003E-3</v>
      </c>
      <c r="JC965" s="12">
        <v>1115208000</v>
      </c>
      <c r="JD965" s="12">
        <v>0.98016150000000002</v>
      </c>
      <c r="JE965" s="13" t="s">
        <v>309</v>
      </c>
      <c r="JF965" s="13">
        <v>81845</v>
      </c>
      <c r="JG965" s="13">
        <v>3176780000</v>
      </c>
      <c r="JH965" s="13">
        <v>550079400</v>
      </c>
      <c r="JI965" s="13">
        <v>0.47424509999999998</v>
      </c>
      <c r="JJ965" s="13">
        <v>8.2118510000000006E-2</v>
      </c>
      <c r="JK965" s="13">
        <v>5.7751299999999999</v>
      </c>
      <c r="JL965" s="13">
        <v>18281</v>
      </c>
      <c r="JM965" s="13">
        <v>4083.2669999999998</v>
      </c>
      <c r="JN965" s="13">
        <v>0.22336120000000001</v>
      </c>
      <c r="JO965" s="13">
        <v>900.64200000000005</v>
      </c>
      <c r="JP965" s="13">
        <v>115185</v>
      </c>
      <c r="JQ965" s="13">
        <v>-8.8731880000000007</v>
      </c>
      <c r="JR965" s="13">
        <v>1429.8989999999999</v>
      </c>
      <c r="JS965" s="13">
        <v>1304.6869999999999</v>
      </c>
      <c r="JT965" s="13">
        <v>0.28305970000000003</v>
      </c>
      <c r="JU965" s="13">
        <v>289144</v>
      </c>
      <c r="JV965" s="13">
        <v>2220.8310000000001</v>
      </c>
      <c r="JW965" s="13">
        <v>0.49674689999999999</v>
      </c>
      <c r="JX965" s="13">
        <v>901</v>
      </c>
      <c r="JY965" s="13">
        <v>494</v>
      </c>
      <c r="JZ965" s="13">
        <v>80672</v>
      </c>
      <c r="KA965" s="13">
        <v>0.98566799999999999</v>
      </c>
      <c r="KB965" s="13">
        <v>557.79660000000001</v>
      </c>
      <c r="KC965" s="13">
        <v>94.745199999999997</v>
      </c>
      <c r="KD965" s="13">
        <v>19.664100000000001</v>
      </c>
      <c r="KE965" s="13">
        <v>94.745199999999997</v>
      </c>
      <c r="KF965" s="13">
        <v>19.664100000000001</v>
      </c>
      <c r="KG965" s="13">
        <v>94.745199999999997</v>
      </c>
      <c r="KH965" s="13">
        <v>19.664100000000001</v>
      </c>
      <c r="KI965" s="13">
        <v>901.74390000000005</v>
      </c>
      <c r="KJ965" s="13">
        <v>346634.5</v>
      </c>
      <c r="KK965" s="13">
        <v>162106.29999999999</v>
      </c>
      <c r="KL965" s="13">
        <v>1173</v>
      </c>
      <c r="KM965" s="13">
        <v>1.4331969999999999E-2</v>
      </c>
      <c r="KN965" s="13">
        <v>3726859000</v>
      </c>
      <c r="KO965" s="13">
        <v>0.55636359999999996</v>
      </c>
    </row>
    <row r="966" spans="1:301" x14ac:dyDescent="0.75">
      <c r="A966">
        <v>979</v>
      </c>
      <c r="B966" t="s">
        <v>392</v>
      </c>
      <c r="C966" t="s">
        <v>311</v>
      </c>
      <c r="D966" t="s">
        <v>312</v>
      </c>
      <c r="E966" t="s">
        <v>321</v>
      </c>
      <c r="F966">
        <v>5</v>
      </c>
      <c r="G966" t="s">
        <v>302</v>
      </c>
      <c r="H966">
        <v>1</v>
      </c>
      <c r="I966">
        <v>21</v>
      </c>
      <c r="J966" s="1">
        <v>43987.493645833332</v>
      </c>
      <c r="K966" s="2">
        <f t="shared" si="30"/>
        <v>38</v>
      </c>
      <c r="L966" s="2">
        <f t="shared" si="31"/>
        <v>492838</v>
      </c>
      <c r="M966" s="3" t="s">
        <v>303</v>
      </c>
      <c r="N966" s="3">
        <v>59465</v>
      </c>
      <c r="O966" s="3">
        <v>2048016000</v>
      </c>
      <c r="P966" s="3">
        <v>1057922000</v>
      </c>
      <c r="Q966" s="3">
        <v>0.57917589999999997</v>
      </c>
      <c r="R966" s="3">
        <v>0.29917870000000002</v>
      </c>
      <c r="S966" s="3">
        <v>1.935886</v>
      </c>
      <c r="T966" s="3">
        <v>59465</v>
      </c>
      <c r="U966" s="3">
        <v>1</v>
      </c>
      <c r="V966" s="3">
        <v>0</v>
      </c>
      <c r="W966" s="3">
        <v>0</v>
      </c>
      <c r="X966" s="3">
        <v>26961</v>
      </c>
      <c r="Y966" s="3">
        <v>12223.92</v>
      </c>
      <c r="Z966" s="3">
        <v>0.45339269999999998</v>
      </c>
      <c r="AA966" s="3">
        <v>796.19600000000003</v>
      </c>
      <c r="AB966" s="3">
        <v>149176.1</v>
      </c>
      <c r="AC966" s="3">
        <v>0.4449843</v>
      </c>
      <c r="AD966" s="3">
        <v>1176.2809999999999</v>
      </c>
      <c r="AE966" s="3">
        <v>2754.3449999999998</v>
      </c>
      <c r="AF966" s="3">
        <v>0.17939459999999999</v>
      </c>
      <c r="AG966" s="3">
        <v>331476</v>
      </c>
      <c r="AH966" s="3">
        <v>2199.029</v>
      </c>
      <c r="AI966" s="3">
        <v>0.10161729999999999</v>
      </c>
      <c r="AJ966" s="3">
        <v>692</v>
      </c>
      <c r="AK966" s="3">
        <v>612</v>
      </c>
      <c r="AL966" s="3">
        <v>58334</v>
      </c>
      <c r="AM966" s="3">
        <v>0.98098039999999997</v>
      </c>
      <c r="AN966" s="3">
        <v>651</v>
      </c>
      <c r="AO966" s="3">
        <v>0</v>
      </c>
      <c r="AP966" s="3">
        <v>86.174260000000004</v>
      </c>
      <c r="AQ966" s="3">
        <v>23.382919999999999</v>
      </c>
      <c r="AR966" s="3">
        <v>86.174260000000004</v>
      </c>
      <c r="AS966" s="3">
        <v>23.382919999999999</v>
      </c>
      <c r="AT966" s="3">
        <v>86.174260000000004</v>
      </c>
      <c r="AU966" s="3">
        <v>23.382919999999999</v>
      </c>
      <c r="AV966" s="3">
        <v>796.22310000000004</v>
      </c>
      <c r="AW966" s="3">
        <v>374222.3</v>
      </c>
      <c r="AX966" s="3">
        <v>374228.5</v>
      </c>
      <c r="AY966" s="3">
        <v>1131</v>
      </c>
      <c r="AZ966" s="3">
        <v>1.9019589999999999E-2</v>
      </c>
      <c r="BA966" s="3">
        <v>3105937000</v>
      </c>
      <c r="BB966" s="3">
        <v>0.87835459999999999</v>
      </c>
      <c r="BC966" s="5" t="s">
        <v>304</v>
      </c>
      <c r="BD966" s="5">
        <v>60949</v>
      </c>
      <c r="BE966" s="5">
        <v>2087807000</v>
      </c>
      <c r="BF966" s="5">
        <v>840229800</v>
      </c>
      <c r="BG966" s="5">
        <v>0.5620271</v>
      </c>
      <c r="BH966" s="5">
        <v>0.22618559999999999</v>
      </c>
      <c r="BI966" s="5">
        <v>2.4848050000000002</v>
      </c>
      <c r="BJ966" s="5">
        <v>60949</v>
      </c>
      <c r="BK966" s="5">
        <v>1</v>
      </c>
      <c r="BL966" s="5">
        <v>0</v>
      </c>
      <c r="BM966" s="5">
        <v>0</v>
      </c>
      <c r="BN966" s="5">
        <v>27205</v>
      </c>
      <c r="BO966" s="5">
        <v>12143.14</v>
      </c>
      <c r="BP966" s="5">
        <v>0.4463568</v>
      </c>
      <c r="BQ966" s="5">
        <v>820.15419999999995</v>
      </c>
      <c r="BR966" s="5">
        <v>48215.62</v>
      </c>
      <c r="BS966" s="5">
        <v>-5.3764240000000001</v>
      </c>
      <c r="BT966" s="5">
        <v>1164.251</v>
      </c>
      <c r="BU966" s="5">
        <v>2751.152</v>
      </c>
      <c r="BV966" s="5">
        <v>0.21415139999999999</v>
      </c>
      <c r="BW966" s="5">
        <v>284607</v>
      </c>
      <c r="BX966" s="5">
        <v>2072.3330000000001</v>
      </c>
      <c r="BY966" s="5">
        <v>0.18154400000000001</v>
      </c>
      <c r="BZ966" s="5">
        <v>672</v>
      </c>
      <c r="CA966" s="5">
        <v>619</v>
      </c>
      <c r="CB966" s="5">
        <v>59801</v>
      </c>
      <c r="CC966" s="5">
        <v>0.98116460000000005</v>
      </c>
      <c r="CD966" s="5">
        <v>670</v>
      </c>
      <c r="CE966" s="5">
        <v>0</v>
      </c>
      <c r="CF966" s="5">
        <v>85.506950000000003</v>
      </c>
      <c r="CG966" s="5">
        <v>22.831289999999999</v>
      </c>
      <c r="CH966" s="5">
        <v>85.506950000000003</v>
      </c>
      <c r="CI966" s="5">
        <v>22.831289999999999</v>
      </c>
      <c r="CJ966" s="5">
        <v>85.506950000000003</v>
      </c>
      <c r="CK966" s="5">
        <v>22.831289999999999</v>
      </c>
      <c r="CL966" s="5">
        <v>820.15440000000001</v>
      </c>
      <c r="CM966" s="5">
        <v>387240.6</v>
      </c>
      <c r="CN966" s="5">
        <v>38142.480000000003</v>
      </c>
      <c r="CO966" s="5">
        <v>1148</v>
      </c>
      <c r="CP966" s="5">
        <v>1.8835419999999999E-2</v>
      </c>
      <c r="CQ966" s="5">
        <v>2928037000</v>
      </c>
      <c r="CR966" s="5">
        <v>0.78821269999999999</v>
      </c>
      <c r="CS966" s="6" t="s">
        <v>305</v>
      </c>
      <c r="CT966" s="6">
        <v>98767</v>
      </c>
      <c r="CU966" s="6">
        <v>3290985000</v>
      </c>
      <c r="CV966" s="6">
        <v>2077263000</v>
      </c>
      <c r="CW966" s="6">
        <v>0.33736670000000002</v>
      </c>
      <c r="CX966" s="6">
        <v>0.2129451</v>
      </c>
      <c r="CY966" s="6">
        <v>1.5842890000000001</v>
      </c>
      <c r="CZ966" s="6">
        <v>47074</v>
      </c>
      <c r="DA966" s="6">
        <v>0.4766167</v>
      </c>
      <c r="DB966" s="6">
        <v>51693</v>
      </c>
      <c r="DC966" s="6">
        <v>0.5233833</v>
      </c>
      <c r="DD966" s="6">
        <v>19316</v>
      </c>
      <c r="DE966" s="6">
        <v>3777.6570000000002</v>
      </c>
      <c r="DF966" s="6">
        <v>0.19557140000000001</v>
      </c>
      <c r="DG966" s="6">
        <v>847.65859999999998</v>
      </c>
      <c r="DH966" s="6">
        <v>52014.57</v>
      </c>
      <c r="DI966" s="6">
        <v>4.1798419999999998</v>
      </c>
      <c r="DJ966" s="6">
        <v>986.3048</v>
      </c>
      <c r="DK966" s="6">
        <v>2800.4409999999998</v>
      </c>
      <c r="DL966" s="6">
        <v>0.25956960000000001</v>
      </c>
      <c r="DM966" s="6">
        <v>380503</v>
      </c>
      <c r="DN966" s="6">
        <v>2366.395</v>
      </c>
      <c r="DO966" s="6">
        <v>5.1117950000000002E-2</v>
      </c>
      <c r="DP966" s="6">
        <v>773</v>
      </c>
      <c r="DQ966" s="6">
        <v>651</v>
      </c>
      <c r="DR966" s="6">
        <v>98741</v>
      </c>
      <c r="DS966" s="6">
        <v>0.99973670000000003</v>
      </c>
      <c r="DT966" s="6">
        <v>294</v>
      </c>
      <c r="DU966" s="6">
        <v>356</v>
      </c>
      <c r="DV966" s="6">
        <v>93.746039999999994</v>
      </c>
      <c r="DW966" s="6">
        <v>21.209150000000001</v>
      </c>
      <c r="DX966" s="6">
        <v>93.746039999999994</v>
      </c>
      <c r="DY966" s="6">
        <v>21.209150000000001</v>
      </c>
      <c r="DZ966" s="6">
        <v>93.746039999999994</v>
      </c>
      <c r="EA966" s="6">
        <v>21.209150000000001</v>
      </c>
      <c r="EB966" s="6">
        <v>849.02009999999996</v>
      </c>
      <c r="EC966" s="6">
        <v>421176.5</v>
      </c>
      <c r="ED966" s="6">
        <v>27392.92</v>
      </c>
      <c r="EE966" s="6">
        <v>26</v>
      </c>
      <c r="EF966" s="6">
        <v>2.6324580000000001E-4</v>
      </c>
      <c r="EG966" s="6">
        <v>5368248000</v>
      </c>
      <c r="EH966" s="6">
        <v>0.55031180000000002</v>
      </c>
      <c r="EI966" s="8" t="s">
        <v>306</v>
      </c>
      <c r="EJ966" s="8">
        <v>88058</v>
      </c>
      <c r="EK966" s="8">
        <v>3413344000</v>
      </c>
      <c r="EL966" s="8">
        <v>1515103000</v>
      </c>
      <c r="EM966" s="8">
        <v>0.44019229999999998</v>
      </c>
      <c r="EN966" s="8">
        <v>0.19539100000000001</v>
      </c>
      <c r="EO966" s="8">
        <v>2.2528790000000001</v>
      </c>
      <c r="EP966" s="8">
        <v>46224</v>
      </c>
      <c r="EQ966" s="8">
        <v>0.52492680000000003</v>
      </c>
      <c r="ER966" s="8">
        <v>41834</v>
      </c>
      <c r="ES966" s="8">
        <v>0.47507319999999997</v>
      </c>
      <c r="ET966" s="8">
        <v>16411</v>
      </c>
      <c r="EU966" s="8">
        <v>3058.4490000000001</v>
      </c>
      <c r="EV966" s="8">
        <v>0.1863658</v>
      </c>
      <c r="EW966" s="8">
        <v>845.94619999999998</v>
      </c>
      <c r="EX966" s="8">
        <v>137514.5</v>
      </c>
      <c r="EY966" s="8">
        <v>-4.1527719999999997</v>
      </c>
      <c r="EZ966" s="8">
        <v>945.93029999999999</v>
      </c>
      <c r="FA966" s="8">
        <v>2774.826</v>
      </c>
      <c r="FB966" s="8">
        <v>0.24829270000000001</v>
      </c>
      <c r="FC966" s="8">
        <v>354654</v>
      </c>
      <c r="FD966" s="8">
        <v>2295.9960000000001</v>
      </c>
      <c r="FE966" s="8">
        <v>0.14834829999999999</v>
      </c>
      <c r="FF966" s="8">
        <v>721</v>
      </c>
      <c r="FG966" s="8">
        <v>712</v>
      </c>
      <c r="FH966" s="8">
        <v>87994</v>
      </c>
      <c r="FI966" s="8">
        <v>0.99927319999999997</v>
      </c>
      <c r="FJ966" s="8">
        <v>325</v>
      </c>
      <c r="FK966" s="8">
        <v>386</v>
      </c>
      <c r="FL966" s="8">
        <v>93.065070000000006</v>
      </c>
      <c r="FM966" s="8">
        <v>21.044920000000001</v>
      </c>
      <c r="FN966" s="8">
        <v>93.065070000000006</v>
      </c>
      <c r="FO966" s="8">
        <v>21.044920000000001</v>
      </c>
      <c r="FP966" s="8">
        <v>93.065070000000006</v>
      </c>
      <c r="FQ966" s="8">
        <v>21.044920000000001</v>
      </c>
      <c r="FR966" s="8">
        <v>852.37450000000001</v>
      </c>
      <c r="FS966" s="8">
        <v>424530.5</v>
      </c>
      <c r="FT966" s="8">
        <v>214747.5</v>
      </c>
      <c r="FU966" s="8">
        <v>64</v>
      </c>
      <c r="FV966" s="8">
        <v>7.2679370000000001E-4</v>
      </c>
      <c r="FW966" s="8">
        <v>4928447000</v>
      </c>
      <c r="FX966" s="8">
        <v>0.63558329999999996</v>
      </c>
      <c r="FY966" s="10" t="s">
        <v>307</v>
      </c>
      <c r="FZ966" s="10">
        <v>42362</v>
      </c>
      <c r="GA966" s="10">
        <v>511633800</v>
      </c>
      <c r="GB966" s="10">
        <v>228685000</v>
      </c>
      <c r="GC966" s="10">
        <v>0.28510600000000003</v>
      </c>
      <c r="GD966" s="10">
        <v>0.12743380000000001</v>
      </c>
      <c r="GE966" s="10">
        <v>2.2372869999999998</v>
      </c>
      <c r="GF966" s="10">
        <v>41453</v>
      </c>
      <c r="GG966" s="10">
        <v>0.97854209999999997</v>
      </c>
      <c r="GH966" s="10">
        <v>909</v>
      </c>
      <c r="GI966" s="10">
        <v>2.145791E-2</v>
      </c>
      <c r="GJ966" s="10">
        <v>10370</v>
      </c>
      <c r="GK966" s="10">
        <v>2538.5230000000001</v>
      </c>
      <c r="GL966" s="10">
        <v>0.24479490000000001</v>
      </c>
      <c r="GM966" s="10">
        <v>487.2217</v>
      </c>
      <c r="GN966" s="10">
        <v>5212.7330000000002</v>
      </c>
      <c r="GO966" s="10">
        <v>-0.60771620000000004</v>
      </c>
      <c r="GP966" s="10">
        <v>1245.9590000000001</v>
      </c>
      <c r="GQ966" s="10">
        <v>2465.3939999999998</v>
      </c>
      <c r="GR966" s="10">
        <v>0.31254470000000001</v>
      </c>
      <c r="GS966" s="10">
        <v>135539</v>
      </c>
      <c r="GT966" s="10">
        <v>1417.4179999999999</v>
      </c>
      <c r="GU966" s="10">
        <v>0.14607580000000001</v>
      </c>
      <c r="GV966" s="10">
        <v>420</v>
      </c>
      <c r="GW966" s="10">
        <v>471</v>
      </c>
      <c r="GX966" s="10">
        <v>42137</v>
      </c>
      <c r="GY966" s="10">
        <v>0.99468860000000003</v>
      </c>
      <c r="GZ966" s="10">
        <v>378</v>
      </c>
      <c r="HA966" s="10">
        <v>92</v>
      </c>
      <c r="HB966" s="10">
        <v>91.216139999999996</v>
      </c>
      <c r="HC966" s="10">
        <v>17.176950000000001</v>
      </c>
      <c r="HD966" s="10">
        <v>91.216139999999996</v>
      </c>
      <c r="HE966" s="10">
        <v>17.176950000000001</v>
      </c>
      <c r="HF966" s="10">
        <v>91.216139999999996</v>
      </c>
      <c r="HG966" s="10">
        <v>17.176950000000001</v>
      </c>
      <c r="HH966" s="10">
        <v>513.02700000000004</v>
      </c>
      <c r="HI966" s="10">
        <v>182680.2</v>
      </c>
      <c r="HJ966" s="10">
        <v>641.43780000000004</v>
      </c>
      <c r="HK966" s="10">
        <v>225</v>
      </c>
      <c r="HL966" s="10">
        <v>5.3113639999999998E-3</v>
      </c>
      <c r="HM966" s="10">
        <v>740318800</v>
      </c>
      <c r="HN966" s="10">
        <v>0.41253980000000001</v>
      </c>
      <c r="HO966" s="12" t="s">
        <v>308</v>
      </c>
      <c r="HP966" s="12">
        <v>45799</v>
      </c>
      <c r="HQ966" s="12">
        <v>618796700</v>
      </c>
      <c r="HR966" s="12">
        <v>277471100</v>
      </c>
      <c r="HS966" s="12">
        <v>0.29500949999999998</v>
      </c>
      <c r="HT966" s="12">
        <v>0.1322835</v>
      </c>
      <c r="HU966" s="12">
        <v>2.2301299999999999</v>
      </c>
      <c r="HV966" s="12">
        <v>45194</v>
      </c>
      <c r="HW966" s="12">
        <v>0.9867901</v>
      </c>
      <c r="HX966" s="12">
        <v>605</v>
      </c>
      <c r="HY966" s="12">
        <v>1.32099E-2</v>
      </c>
      <c r="HZ966" s="12">
        <v>11946</v>
      </c>
      <c r="IA966" s="12">
        <v>3115.9389999999999</v>
      </c>
      <c r="IB966" s="12">
        <v>0.2608354</v>
      </c>
      <c r="IC966" s="12">
        <v>524.14980000000003</v>
      </c>
      <c r="ID966" s="12">
        <v>120257.2</v>
      </c>
      <c r="IE966" s="12">
        <v>-9.7743839999999995</v>
      </c>
      <c r="IF966" s="12">
        <v>1252.357</v>
      </c>
      <c r="IG966" s="12">
        <v>2435.75</v>
      </c>
      <c r="IH966" s="12">
        <v>0.31109229999999999</v>
      </c>
      <c r="II966" s="12">
        <v>147220</v>
      </c>
      <c r="IJ966" s="12">
        <v>1470.9670000000001</v>
      </c>
      <c r="IK966" s="12">
        <v>0.14503150000000001</v>
      </c>
      <c r="IL966" s="12">
        <v>419</v>
      </c>
      <c r="IM966" s="12">
        <v>485</v>
      </c>
      <c r="IN966" s="12">
        <v>45567</v>
      </c>
      <c r="IO966" s="12">
        <v>0.9949344</v>
      </c>
      <c r="IP966" s="12">
        <v>449</v>
      </c>
      <c r="IQ966" s="12">
        <v>35</v>
      </c>
      <c r="IR966" s="12">
        <v>90.463520000000003</v>
      </c>
      <c r="IS966" s="12">
        <v>16.827739999999999</v>
      </c>
      <c r="IT966" s="12">
        <v>90.463520000000003</v>
      </c>
      <c r="IU966" s="12">
        <v>16.827739999999999</v>
      </c>
      <c r="IV966" s="12">
        <v>90.463520000000003</v>
      </c>
      <c r="IW966" s="12">
        <v>16.827739999999999</v>
      </c>
      <c r="IX966" s="12">
        <v>526.96050000000002</v>
      </c>
      <c r="IY966" s="12">
        <v>197443.5</v>
      </c>
      <c r="IZ966" s="12">
        <v>315766.5</v>
      </c>
      <c r="JA966" s="12">
        <v>232</v>
      </c>
      <c r="JB966" s="12">
        <v>5.0656130000000001E-3</v>
      </c>
      <c r="JC966" s="12">
        <v>896267800</v>
      </c>
      <c r="JD966" s="12">
        <v>0.42729299999999998</v>
      </c>
      <c r="JE966" s="13" t="s">
        <v>309</v>
      </c>
      <c r="JF966" s="13">
        <v>97438</v>
      </c>
      <c r="JG966" s="13">
        <v>2009528000</v>
      </c>
      <c r="JH966" s="13">
        <v>1256313000</v>
      </c>
      <c r="JI966" s="13">
        <v>0.21165929999999999</v>
      </c>
      <c r="JJ966" s="13">
        <v>0.13232469999999999</v>
      </c>
      <c r="JK966" s="13">
        <v>1.5995440000000001</v>
      </c>
      <c r="JL966" s="13">
        <v>21516</v>
      </c>
      <c r="JM966" s="13">
        <v>4751.1059999999998</v>
      </c>
      <c r="JN966" s="13">
        <v>0.22081729999999999</v>
      </c>
      <c r="JO966" s="13">
        <v>702.65920000000006</v>
      </c>
      <c r="JP966" s="13">
        <v>2243.1559999999999</v>
      </c>
      <c r="JQ966" s="13">
        <v>-1.2234970000000001</v>
      </c>
      <c r="JR966" s="13">
        <v>1564.4739999999999</v>
      </c>
      <c r="JS966" s="13">
        <v>1289.8720000000001</v>
      </c>
      <c r="JT966" s="13">
        <v>0.36169600000000002</v>
      </c>
      <c r="JU966" s="13">
        <v>269392</v>
      </c>
      <c r="JV966" s="13">
        <v>1958.191</v>
      </c>
      <c r="JW966" s="13">
        <v>5.3192240000000002E-2</v>
      </c>
      <c r="JX966" s="13">
        <v>698</v>
      </c>
      <c r="JY966" s="13">
        <v>571</v>
      </c>
      <c r="JZ966" s="13">
        <v>96436</v>
      </c>
      <c r="KA966" s="13">
        <v>0.9897165</v>
      </c>
      <c r="KB966" s="13">
        <v>388.20740000000001</v>
      </c>
      <c r="KC966" s="13">
        <v>97.071430000000007</v>
      </c>
      <c r="KD966" s="13">
        <v>19.351859999999999</v>
      </c>
      <c r="KE966" s="13">
        <v>97.071430000000007</v>
      </c>
      <c r="KF966" s="13">
        <v>19.351859999999999</v>
      </c>
      <c r="KG966" s="13">
        <v>97.071430000000007</v>
      </c>
      <c r="KH966" s="13">
        <v>19.351859999999999</v>
      </c>
      <c r="KI966" s="13">
        <v>702.65940000000001</v>
      </c>
      <c r="KJ966" s="13">
        <v>354513</v>
      </c>
      <c r="KK966" s="13">
        <v>51.640500000000003</v>
      </c>
      <c r="KL966" s="13">
        <v>1002</v>
      </c>
      <c r="KM966" s="13">
        <v>1.0283459999999999E-2</v>
      </c>
      <c r="KN966" s="13">
        <v>3265840000</v>
      </c>
      <c r="KO966" s="13">
        <v>0.34398400000000001</v>
      </c>
    </row>
    <row r="967" spans="1:301" x14ac:dyDescent="0.75">
      <c r="A967">
        <v>980</v>
      </c>
      <c r="B967" t="s">
        <v>382</v>
      </c>
      <c r="C967" t="s">
        <v>311</v>
      </c>
      <c r="D967" t="s">
        <v>319</v>
      </c>
      <c r="E967" t="s">
        <v>313</v>
      </c>
      <c r="F967">
        <v>5</v>
      </c>
      <c r="G967" t="s">
        <v>302</v>
      </c>
      <c r="H967">
        <v>2</v>
      </c>
      <c r="I967">
        <v>25</v>
      </c>
      <c r="J967" s="1">
        <v>43987.495011574072</v>
      </c>
      <c r="K967" s="2">
        <f t="shared" si="30"/>
        <v>38</v>
      </c>
      <c r="L967" s="2">
        <f t="shared" si="31"/>
        <v>394176</v>
      </c>
      <c r="M967" s="3" t="s">
        <v>303</v>
      </c>
      <c r="N967" s="3">
        <v>45679</v>
      </c>
      <c r="O967" s="3">
        <v>1576390000</v>
      </c>
      <c r="P967" s="3">
        <v>850458000</v>
      </c>
      <c r="Q967" s="3">
        <v>0.75549319999999998</v>
      </c>
      <c r="R967" s="3">
        <v>0.40758640000000002</v>
      </c>
      <c r="S967" s="3">
        <v>1.8535779999999999</v>
      </c>
      <c r="T967" s="3">
        <v>45679</v>
      </c>
      <c r="U967" s="3">
        <v>1</v>
      </c>
      <c r="V967" s="3">
        <v>0</v>
      </c>
      <c r="W967" s="3">
        <v>0</v>
      </c>
      <c r="X967" s="3">
        <v>23096</v>
      </c>
      <c r="Y967" s="3">
        <v>11677.69</v>
      </c>
      <c r="Z967" s="3">
        <v>0.50561529999999999</v>
      </c>
      <c r="AA967" s="3">
        <v>698.67439999999999</v>
      </c>
      <c r="AB967" s="3">
        <v>4285.0950000000003</v>
      </c>
      <c r="AC967" s="3">
        <v>-14.54182</v>
      </c>
      <c r="AD967" s="3">
        <v>1247.528</v>
      </c>
      <c r="AE967" s="3">
        <v>2720.6439999999998</v>
      </c>
      <c r="AF967" s="3">
        <v>0.16159889999999999</v>
      </c>
      <c r="AG967" s="3">
        <v>282669</v>
      </c>
      <c r="AH967" s="3">
        <v>2018.0730000000001</v>
      </c>
      <c r="AI967" s="3">
        <v>8.9476089999999994E-2</v>
      </c>
      <c r="AJ967" s="3">
        <v>676</v>
      </c>
      <c r="AK967" s="3">
        <v>651</v>
      </c>
      <c r="AL967" s="3">
        <v>44603</v>
      </c>
      <c r="AM967" s="3">
        <v>0.97644430000000004</v>
      </c>
      <c r="AN967" s="3">
        <v>704</v>
      </c>
      <c r="AO967" s="3">
        <v>0</v>
      </c>
      <c r="AP967" s="3">
        <v>82.172790000000006</v>
      </c>
      <c r="AQ967" s="3">
        <v>24.581949999999999</v>
      </c>
      <c r="AR967" s="3">
        <v>82.172790000000006</v>
      </c>
      <c r="AS967" s="3">
        <v>24.581949999999999</v>
      </c>
      <c r="AT967" s="3">
        <v>82.172790000000006</v>
      </c>
      <c r="AU967" s="3">
        <v>24.581949999999999</v>
      </c>
      <c r="AV967" s="3">
        <v>725.61099999999999</v>
      </c>
      <c r="AW967" s="3">
        <v>363968.2</v>
      </c>
      <c r="AX967" s="3">
        <v>401.97989999999999</v>
      </c>
      <c r="AY967" s="3">
        <v>1076</v>
      </c>
      <c r="AZ967" s="3">
        <v>2.3555679999999999E-2</v>
      </c>
      <c r="BA967" s="3">
        <v>2426848000</v>
      </c>
      <c r="BB967" s="3">
        <v>1.1630799999999999</v>
      </c>
      <c r="BC967" s="5" t="s">
        <v>304</v>
      </c>
      <c r="BD967" s="5">
        <v>45319</v>
      </c>
      <c r="BE967" s="5">
        <v>1606572000</v>
      </c>
      <c r="BF967" s="5">
        <v>695784400</v>
      </c>
      <c r="BG967" s="5">
        <v>0.78223920000000002</v>
      </c>
      <c r="BH967" s="5">
        <v>0.3387771</v>
      </c>
      <c r="BI967" s="5">
        <v>2.3090079999999999</v>
      </c>
      <c r="BJ967" s="5">
        <v>45319</v>
      </c>
      <c r="BK967" s="5">
        <v>1</v>
      </c>
      <c r="BL967" s="5">
        <v>0</v>
      </c>
      <c r="BM967" s="5">
        <v>0</v>
      </c>
      <c r="BN967" s="5">
        <v>22496</v>
      </c>
      <c r="BO967" s="5">
        <v>11166.84</v>
      </c>
      <c r="BP967" s="5">
        <v>0.49639230000000001</v>
      </c>
      <c r="BQ967" s="5">
        <v>740.80020000000002</v>
      </c>
      <c r="BR967" s="5">
        <v>20163.48</v>
      </c>
      <c r="BS967" s="5">
        <v>-3.2380680000000002</v>
      </c>
      <c r="BT967" s="5">
        <v>1267.3119999999999</v>
      </c>
      <c r="BU967" s="5">
        <v>2720.96</v>
      </c>
      <c r="BV967" s="5">
        <v>0.16307250000000001</v>
      </c>
      <c r="BW967" s="5">
        <v>277907</v>
      </c>
      <c r="BX967" s="5">
        <v>2029.4649999999999</v>
      </c>
      <c r="BY967" s="5">
        <v>0.15649089999999999</v>
      </c>
      <c r="BZ967" s="5">
        <v>675</v>
      </c>
      <c r="CA967" s="5">
        <v>643</v>
      </c>
      <c r="CB967" s="5">
        <v>44378</v>
      </c>
      <c r="CC967" s="5">
        <v>0.97923610000000005</v>
      </c>
      <c r="CD967" s="5">
        <v>696</v>
      </c>
      <c r="CE967" s="5">
        <v>0</v>
      </c>
      <c r="CF967" s="5">
        <v>82.261170000000007</v>
      </c>
      <c r="CG967" s="5">
        <v>23.329699999999999</v>
      </c>
      <c r="CH967" s="5">
        <v>82.261170000000007</v>
      </c>
      <c r="CI967" s="5">
        <v>23.329699999999999</v>
      </c>
      <c r="CJ967" s="5">
        <v>82.261170000000007</v>
      </c>
      <c r="CK967" s="5">
        <v>23.329699999999999</v>
      </c>
      <c r="CL967" s="5">
        <v>741.20169999999996</v>
      </c>
      <c r="CM967" s="5">
        <v>356868.2</v>
      </c>
      <c r="CN967" s="5">
        <v>8971.2070000000003</v>
      </c>
      <c r="CO967" s="5">
        <v>941</v>
      </c>
      <c r="CP967" s="5">
        <v>2.0763920000000002E-2</v>
      </c>
      <c r="CQ967" s="5">
        <v>2302356000</v>
      </c>
      <c r="CR967" s="5">
        <v>1.121016</v>
      </c>
      <c r="CS967" s="6" t="s">
        <v>305</v>
      </c>
      <c r="CT967" s="6">
        <v>78490</v>
      </c>
      <c r="CU967" s="6">
        <v>3158937000</v>
      </c>
      <c r="CV967" s="6">
        <v>1950490000</v>
      </c>
      <c r="CW967" s="6">
        <v>0.51275780000000004</v>
      </c>
      <c r="CX967" s="6">
        <v>0.31660300000000002</v>
      </c>
      <c r="CY967" s="6">
        <v>1.619561</v>
      </c>
      <c r="CZ967" s="6">
        <v>51826</v>
      </c>
      <c r="DA967" s="6">
        <v>0.66028790000000004</v>
      </c>
      <c r="DB967" s="6">
        <v>26664</v>
      </c>
      <c r="DC967" s="6">
        <v>0.33971210000000002</v>
      </c>
      <c r="DD967" s="6">
        <v>19385</v>
      </c>
      <c r="DE967" s="6">
        <v>4787.5940000000001</v>
      </c>
      <c r="DF967" s="6">
        <v>0.2469741</v>
      </c>
      <c r="DG967" s="6">
        <v>813.05409999999995</v>
      </c>
      <c r="DH967" s="6">
        <v>16684.47</v>
      </c>
      <c r="DI967" s="6">
        <v>-19.994319999999998</v>
      </c>
      <c r="DJ967" s="6">
        <v>999.00900000000001</v>
      </c>
      <c r="DK967" s="6">
        <v>2699.895</v>
      </c>
      <c r="DL967" s="6">
        <v>0.19373840000000001</v>
      </c>
      <c r="DM967" s="6">
        <v>405134</v>
      </c>
      <c r="DN967" s="6">
        <v>2348.9740000000002</v>
      </c>
      <c r="DO967" s="6">
        <v>5.5938519999999999E-2</v>
      </c>
      <c r="DP967" s="6">
        <v>687</v>
      </c>
      <c r="DQ967" s="6">
        <v>809</v>
      </c>
      <c r="DR967" s="6">
        <v>78422</v>
      </c>
      <c r="DS967" s="6">
        <v>0.99913359999999996</v>
      </c>
      <c r="DT967" s="6">
        <v>523</v>
      </c>
      <c r="DU967" s="6">
        <v>285</v>
      </c>
      <c r="DV967" s="6">
        <v>92.332549999999998</v>
      </c>
      <c r="DW967" s="6">
        <v>20.11786</v>
      </c>
      <c r="DX967" s="6">
        <v>92.332549999999998</v>
      </c>
      <c r="DY967" s="6">
        <v>20.11786</v>
      </c>
      <c r="DZ967" s="6">
        <v>92.332549999999998</v>
      </c>
      <c r="EA967" s="6">
        <v>20.11786</v>
      </c>
      <c r="EB967" s="6">
        <v>824.22080000000005</v>
      </c>
      <c r="EC967" s="6">
        <v>529915.9</v>
      </c>
      <c r="ED967" s="6">
        <v>3546.585</v>
      </c>
      <c r="EE967" s="6">
        <v>68</v>
      </c>
      <c r="EF967" s="6">
        <v>8.6635239999999995E-4</v>
      </c>
      <c r="EG967" s="6">
        <v>5109427000</v>
      </c>
      <c r="EH967" s="6">
        <v>0.82936080000000001</v>
      </c>
      <c r="EI967" s="8" t="s">
        <v>306</v>
      </c>
      <c r="EJ967" s="8">
        <v>71653</v>
      </c>
      <c r="EK967" s="8">
        <v>2938958000</v>
      </c>
      <c r="EL967" s="8">
        <v>1648039000</v>
      </c>
      <c r="EM967" s="8">
        <v>0.57243299999999997</v>
      </c>
      <c r="EN967" s="8">
        <v>0.32099539999999999</v>
      </c>
      <c r="EO967" s="8">
        <v>1.7833060000000001</v>
      </c>
      <c r="EP967" s="8">
        <v>45083</v>
      </c>
      <c r="EQ967" s="8">
        <v>0.62918510000000005</v>
      </c>
      <c r="ER967" s="8">
        <v>26570</v>
      </c>
      <c r="ES967" s="8">
        <v>0.3708149</v>
      </c>
      <c r="ET967" s="8">
        <v>17954</v>
      </c>
      <c r="EU967" s="8">
        <v>4498.71</v>
      </c>
      <c r="EV967" s="8">
        <v>0.25056869999999998</v>
      </c>
      <c r="EW967" s="8">
        <v>808.38729999999998</v>
      </c>
      <c r="EX967" s="8">
        <v>23338.91</v>
      </c>
      <c r="EY967" s="8">
        <v>-24.118649999999999</v>
      </c>
      <c r="EZ967" s="8">
        <v>1022.758</v>
      </c>
      <c r="FA967" s="8">
        <v>2707.259</v>
      </c>
      <c r="FB967" s="8">
        <v>0.1939892</v>
      </c>
      <c r="FC967" s="8">
        <v>369366</v>
      </c>
      <c r="FD967" s="8">
        <v>2258.288</v>
      </c>
      <c r="FE967" s="8">
        <v>7.9202869999999995E-2</v>
      </c>
      <c r="FF967" s="8">
        <v>691</v>
      </c>
      <c r="FG967" s="8">
        <v>797</v>
      </c>
      <c r="FH967" s="8">
        <v>71595</v>
      </c>
      <c r="FI967" s="8">
        <v>0.99919060000000004</v>
      </c>
      <c r="FJ967" s="8">
        <v>521</v>
      </c>
      <c r="FK967" s="8">
        <v>275</v>
      </c>
      <c r="FL967" s="8">
        <v>92.526009999999999</v>
      </c>
      <c r="FM967" s="8">
        <v>22.82367</v>
      </c>
      <c r="FN967" s="8">
        <v>92.526009999999999</v>
      </c>
      <c r="FO967" s="8">
        <v>22.82367</v>
      </c>
      <c r="FP967" s="8">
        <v>92.526009999999999</v>
      </c>
      <c r="FQ967" s="8">
        <v>22.82367</v>
      </c>
      <c r="FR967" s="8">
        <v>810.34010000000001</v>
      </c>
      <c r="FS967" s="8">
        <v>470827.2</v>
      </c>
      <c r="FT967" s="8">
        <v>7601.9780000000001</v>
      </c>
      <c r="FU967" s="8">
        <v>58</v>
      </c>
      <c r="FV967" s="8">
        <v>8.0945669999999998E-4</v>
      </c>
      <c r="FW967" s="8">
        <v>4586998000</v>
      </c>
      <c r="FX967" s="8">
        <v>0.89342840000000001</v>
      </c>
      <c r="FY967" s="10" t="s">
        <v>307</v>
      </c>
      <c r="FZ967" s="10">
        <v>33584</v>
      </c>
      <c r="GA967" s="10">
        <v>466450200</v>
      </c>
      <c r="GB967" s="10">
        <v>272181900</v>
      </c>
      <c r="GC967" s="10">
        <v>0.41356189999999998</v>
      </c>
      <c r="GD967" s="10">
        <v>0.2413206</v>
      </c>
      <c r="GE967" s="10">
        <v>1.7137450000000001</v>
      </c>
      <c r="GF967" s="10">
        <v>33584</v>
      </c>
      <c r="GG967" s="10">
        <v>1</v>
      </c>
      <c r="GH967" s="10">
        <v>0</v>
      </c>
      <c r="GI967" s="10">
        <v>0</v>
      </c>
      <c r="GJ967" s="10">
        <v>10997</v>
      </c>
      <c r="GK967" s="10">
        <v>3600.9409999999998</v>
      </c>
      <c r="GL967" s="10">
        <v>0.32744760000000001</v>
      </c>
      <c r="GM967" s="10">
        <v>489.75299999999999</v>
      </c>
      <c r="GN967" s="10">
        <v>5350.6350000000002</v>
      </c>
      <c r="GO967" s="10">
        <v>-3.8591869999999999</v>
      </c>
      <c r="GP967" s="10">
        <v>1338.2940000000001</v>
      </c>
      <c r="GQ967" s="10">
        <v>2417.922</v>
      </c>
      <c r="GR967" s="10">
        <v>0.2382756</v>
      </c>
      <c r="GS967" s="10">
        <v>140946</v>
      </c>
      <c r="GT967" s="10">
        <v>1400.6379999999999</v>
      </c>
      <c r="GU967" s="10">
        <v>6.9174780000000005E-2</v>
      </c>
      <c r="GV967" s="10">
        <v>419</v>
      </c>
      <c r="GW967" s="10">
        <v>475</v>
      </c>
      <c r="GX967" s="10">
        <v>33309</v>
      </c>
      <c r="GY967" s="10">
        <v>0.99181160000000002</v>
      </c>
      <c r="GZ967" s="10">
        <v>479</v>
      </c>
      <c r="HA967" s="10">
        <v>0</v>
      </c>
      <c r="HB967" s="10">
        <v>90.844830000000002</v>
      </c>
      <c r="HC967" s="10">
        <v>18.093240000000002</v>
      </c>
      <c r="HD967" s="10">
        <v>90.844830000000002</v>
      </c>
      <c r="HE967" s="10">
        <v>18.093240000000002</v>
      </c>
      <c r="HF967" s="10">
        <v>90.844830000000002</v>
      </c>
      <c r="HG967" s="10">
        <v>18.093240000000002</v>
      </c>
      <c r="HH967" s="10">
        <v>490.0265</v>
      </c>
      <c r="HI967" s="10">
        <v>169829.3</v>
      </c>
      <c r="HJ967" s="10">
        <v>852.4683</v>
      </c>
      <c r="HK967" s="10">
        <v>275</v>
      </c>
      <c r="HL967" s="10">
        <v>8.1884230000000002E-3</v>
      </c>
      <c r="HM967" s="10">
        <v>738632100</v>
      </c>
      <c r="HN967" s="10">
        <v>0.65488239999999998</v>
      </c>
      <c r="HO967" s="12" t="s">
        <v>308</v>
      </c>
      <c r="HP967" s="12">
        <v>31470</v>
      </c>
      <c r="HQ967" s="12">
        <v>428342900</v>
      </c>
      <c r="HR967" s="12">
        <v>235453200</v>
      </c>
      <c r="HS967" s="12">
        <v>0.43251200000000001</v>
      </c>
      <c r="HT967" s="12">
        <v>0.23774480000000001</v>
      </c>
      <c r="HU967" s="12">
        <v>1.8192280000000001</v>
      </c>
      <c r="HV967" s="12">
        <v>31470</v>
      </c>
      <c r="HW967" s="12">
        <v>1</v>
      </c>
      <c r="HX967" s="12">
        <v>0</v>
      </c>
      <c r="HY967" s="12">
        <v>0</v>
      </c>
      <c r="HZ967" s="12">
        <v>9743</v>
      </c>
      <c r="IA967" s="12">
        <v>3016.3980000000001</v>
      </c>
      <c r="IB967" s="12">
        <v>0.30959639999999999</v>
      </c>
      <c r="IC967" s="12">
        <v>483.52969999999999</v>
      </c>
      <c r="ID967" s="12">
        <v>3088.3739999999998</v>
      </c>
      <c r="IE967" s="12">
        <v>3.0261089999999999</v>
      </c>
      <c r="IF967" s="12">
        <v>1354.771</v>
      </c>
      <c r="IG967" s="12">
        <v>2416.547</v>
      </c>
      <c r="IH967" s="12">
        <v>0.24083750000000001</v>
      </c>
      <c r="II967" s="12">
        <v>130669</v>
      </c>
      <c r="IJ967" s="12">
        <v>1354.201</v>
      </c>
      <c r="IK967" s="12">
        <v>8.4440130000000002E-2</v>
      </c>
      <c r="IL967" s="12">
        <v>445</v>
      </c>
      <c r="IM967" s="12">
        <v>392</v>
      </c>
      <c r="IN967" s="12">
        <v>31316</v>
      </c>
      <c r="IO967" s="12">
        <v>0.9951065</v>
      </c>
      <c r="IP967" s="12">
        <v>426</v>
      </c>
      <c r="IQ967" s="12">
        <v>0</v>
      </c>
      <c r="IR967" s="12">
        <v>90.086359999999999</v>
      </c>
      <c r="IS967" s="12">
        <v>17.41216</v>
      </c>
      <c r="IT967" s="12">
        <v>90.086359999999999</v>
      </c>
      <c r="IU967" s="12">
        <v>17.41216</v>
      </c>
      <c r="IV967" s="12">
        <v>90.086359999999999</v>
      </c>
      <c r="IW967" s="12">
        <v>17.41216</v>
      </c>
      <c r="IX967" s="12">
        <v>483.55470000000003</v>
      </c>
      <c r="IY967" s="12">
        <v>157905</v>
      </c>
      <c r="IZ967" s="12">
        <v>303.084</v>
      </c>
      <c r="JA967" s="12">
        <v>154</v>
      </c>
      <c r="JB967" s="12">
        <v>4.8935489999999996E-3</v>
      </c>
      <c r="JC967" s="12">
        <v>663796100</v>
      </c>
      <c r="JD967" s="12">
        <v>0.67025679999999999</v>
      </c>
      <c r="JE967" s="13" t="s">
        <v>309</v>
      </c>
      <c r="JF967" s="13">
        <v>87981</v>
      </c>
      <c r="JG967" s="13">
        <v>1868967000</v>
      </c>
      <c r="JH967" s="13">
        <v>1427362000</v>
      </c>
      <c r="JI967" s="13">
        <v>0.2414482</v>
      </c>
      <c r="JJ967" s="13">
        <v>0.18439800000000001</v>
      </c>
      <c r="JK967" s="13">
        <v>1.3093859999999999</v>
      </c>
      <c r="JL967" s="13">
        <v>23280</v>
      </c>
      <c r="JM967" s="13">
        <v>6159.9480000000003</v>
      </c>
      <c r="JN967" s="13">
        <v>0.26460260000000002</v>
      </c>
      <c r="JO967" s="13">
        <v>667.53279999999995</v>
      </c>
      <c r="JP967" s="13">
        <v>80184.73</v>
      </c>
      <c r="JQ967" s="13">
        <v>5.1870159999999998</v>
      </c>
      <c r="JR967" s="13">
        <v>1634.8140000000001</v>
      </c>
      <c r="JS967" s="13">
        <v>1145.107</v>
      </c>
      <c r="JT967" s="13">
        <v>0.31155300000000002</v>
      </c>
      <c r="JU967" s="13">
        <v>282395</v>
      </c>
      <c r="JV967" s="13">
        <v>1958.356</v>
      </c>
      <c r="JW967" s="13">
        <v>1.7947680000000001E-2</v>
      </c>
      <c r="JX967" s="13">
        <v>622</v>
      </c>
      <c r="JY967" s="13">
        <v>607</v>
      </c>
      <c r="JZ967" s="13">
        <v>86895</v>
      </c>
      <c r="KA967" s="13">
        <v>0.98765639999999999</v>
      </c>
      <c r="KB967" s="13">
        <v>409.66449999999998</v>
      </c>
      <c r="KC967" s="13">
        <v>98.293049999999994</v>
      </c>
      <c r="KD967" s="13">
        <v>21.239049999999999</v>
      </c>
      <c r="KE967" s="13">
        <v>98.293049999999994</v>
      </c>
      <c r="KF967" s="13">
        <v>21.239049999999999</v>
      </c>
      <c r="KG967" s="13">
        <v>98.293049999999994</v>
      </c>
      <c r="KH967" s="13">
        <v>21.239049999999999</v>
      </c>
      <c r="KI967" s="13">
        <v>692.66819999999996</v>
      </c>
      <c r="KJ967" s="13">
        <v>370279.6</v>
      </c>
      <c r="KK967" s="13">
        <v>73079.31</v>
      </c>
      <c r="KL967" s="13">
        <v>1086</v>
      </c>
      <c r="KM967" s="13">
        <v>1.234357E-2</v>
      </c>
      <c r="KN967" s="13">
        <v>3296329000</v>
      </c>
      <c r="KO967" s="13">
        <v>0.42584620000000001</v>
      </c>
    </row>
    <row r="968" spans="1:301" x14ac:dyDescent="0.75">
      <c r="A968">
        <v>981</v>
      </c>
      <c r="B968" t="s">
        <v>384</v>
      </c>
      <c r="C968" t="s">
        <v>311</v>
      </c>
      <c r="D968" t="s">
        <v>315</v>
      </c>
      <c r="E968" t="s">
        <v>321</v>
      </c>
      <c r="F968">
        <v>5</v>
      </c>
      <c r="G968" t="s">
        <v>302</v>
      </c>
      <c r="H968">
        <v>2</v>
      </c>
      <c r="I968">
        <v>24</v>
      </c>
      <c r="J968" s="1">
        <v>43987.496377314812</v>
      </c>
      <c r="K968" s="2">
        <f t="shared" si="30"/>
        <v>38</v>
      </c>
      <c r="L968" s="2">
        <f t="shared" si="31"/>
        <v>474002</v>
      </c>
      <c r="M968" s="3" t="s">
        <v>303</v>
      </c>
      <c r="N968" s="3">
        <v>57536</v>
      </c>
      <c r="O968" s="3">
        <v>1719431000</v>
      </c>
      <c r="P968" s="3">
        <v>1261172000</v>
      </c>
      <c r="Q968" s="3">
        <v>0.51940430000000004</v>
      </c>
      <c r="R968" s="3">
        <v>0.38097379999999997</v>
      </c>
      <c r="S968" s="3">
        <v>1.3633599999999999</v>
      </c>
      <c r="T968" s="3">
        <v>57536</v>
      </c>
      <c r="U968" s="3">
        <v>1</v>
      </c>
      <c r="V968" s="3">
        <v>0</v>
      </c>
      <c r="W968" s="3">
        <v>0</v>
      </c>
      <c r="X968" s="3">
        <v>27345</v>
      </c>
      <c r="Y968" s="3">
        <v>12996.19</v>
      </c>
      <c r="Z968" s="3">
        <v>0.47526760000000001</v>
      </c>
      <c r="AA968" s="3">
        <v>714.49279999999999</v>
      </c>
      <c r="AB968" s="3">
        <v>37156.71</v>
      </c>
      <c r="AC968" s="3">
        <v>0.21824850000000001</v>
      </c>
      <c r="AD968" s="3">
        <v>1229.2059999999999</v>
      </c>
      <c r="AE968" s="3">
        <v>2722.9279999999999</v>
      </c>
      <c r="AF968" s="3">
        <v>0.1812626</v>
      </c>
      <c r="AG968" s="3">
        <v>317418</v>
      </c>
      <c r="AH968" s="3">
        <v>2113.692</v>
      </c>
      <c r="AI968" s="3">
        <v>2.363815E-2</v>
      </c>
      <c r="AJ968" s="3">
        <v>677</v>
      </c>
      <c r="AK968" s="3">
        <v>591</v>
      </c>
      <c r="AL968" s="3">
        <v>56524</v>
      </c>
      <c r="AM968" s="3">
        <v>0.98241100000000003</v>
      </c>
      <c r="AN968" s="3">
        <v>643</v>
      </c>
      <c r="AO968" s="3">
        <v>0</v>
      </c>
      <c r="AP968" s="3">
        <v>81.793589999999995</v>
      </c>
      <c r="AQ968" s="3">
        <v>22.471019999999999</v>
      </c>
      <c r="AR968" s="3">
        <v>81.793589999999995</v>
      </c>
      <c r="AS968" s="3">
        <v>22.471019999999999</v>
      </c>
      <c r="AT968" s="3">
        <v>81.793589999999995</v>
      </c>
      <c r="AU968" s="3">
        <v>22.471019999999999</v>
      </c>
      <c r="AV968" s="3">
        <v>744.82039999999995</v>
      </c>
      <c r="AW968" s="3">
        <v>392143.8</v>
      </c>
      <c r="AX968" s="3">
        <v>23995.78</v>
      </c>
      <c r="AY968" s="3">
        <v>1012</v>
      </c>
      <c r="AZ968" s="3">
        <v>1.7588989999999999E-2</v>
      </c>
      <c r="BA968" s="3">
        <v>2980604000</v>
      </c>
      <c r="BB968" s="3">
        <v>0.90037809999999996</v>
      </c>
      <c r="BC968" s="5" t="s">
        <v>304</v>
      </c>
      <c r="BD968" s="5">
        <v>57066</v>
      </c>
      <c r="BE968" s="5">
        <v>1702340000</v>
      </c>
      <c r="BF968" s="5">
        <v>1311767000</v>
      </c>
      <c r="BG968" s="5">
        <v>0.52274690000000001</v>
      </c>
      <c r="BH968" s="5">
        <v>0.40281159999999999</v>
      </c>
      <c r="BI968" s="5">
        <v>1.2977449999999999</v>
      </c>
      <c r="BJ968" s="5">
        <v>57066</v>
      </c>
      <c r="BK968" s="5">
        <v>1</v>
      </c>
      <c r="BL968" s="5">
        <v>0</v>
      </c>
      <c r="BM968" s="5">
        <v>0</v>
      </c>
      <c r="BN968" s="5">
        <v>27339</v>
      </c>
      <c r="BO968" s="5">
        <v>13097.48</v>
      </c>
      <c r="BP968" s="5">
        <v>0.47907690000000003</v>
      </c>
      <c r="BQ968" s="5">
        <v>729.04390000000001</v>
      </c>
      <c r="BR968" s="5">
        <v>42531.85</v>
      </c>
      <c r="BS968" s="5">
        <v>-23.791160000000001</v>
      </c>
      <c r="BT968" s="5">
        <v>1223.057</v>
      </c>
      <c r="BU968" s="5">
        <v>2730.9929999999999</v>
      </c>
      <c r="BV968" s="5">
        <v>0.18678990000000001</v>
      </c>
      <c r="BW968" s="5">
        <v>305509</v>
      </c>
      <c r="BX968" s="5">
        <v>2078.9059999999999</v>
      </c>
      <c r="BY968" s="5">
        <v>1.679137E-2</v>
      </c>
      <c r="BZ968" s="5">
        <v>676</v>
      </c>
      <c r="CA968" s="5">
        <v>600</v>
      </c>
      <c r="CB968" s="5">
        <v>56147</v>
      </c>
      <c r="CC968" s="5">
        <v>0.98389579999999999</v>
      </c>
      <c r="CD968" s="5">
        <v>652</v>
      </c>
      <c r="CE968" s="5">
        <v>0</v>
      </c>
      <c r="CF968" s="5">
        <v>83.771420000000006</v>
      </c>
      <c r="CG968" s="5">
        <v>23.332630000000002</v>
      </c>
      <c r="CH968" s="5">
        <v>83.771420000000006</v>
      </c>
      <c r="CI968" s="5">
        <v>23.332630000000002</v>
      </c>
      <c r="CJ968" s="5">
        <v>83.771420000000006</v>
      </c>
      <c r="CK968" s="5">
        <v>23.332630000000002</v>
      </c>
      <c r="CL968" s="5">
        <v>740.50509999999997</v>
      </c>
      <c r="CM968" s="5">
        <v>383039.2</v>
      </c>
      <c r="CN968" s="5">
        <v>31699.4</v>
      </c>
      <c r="CO968" s="5">
        <v>919</v>
      </c>
      <c r="CP968" s="5">
        <v>1.6104159999999999E-2</v>
      </c>
      <c r="CQ968" s="5">
        <v>3014107000</v>
      </c>
      <c r="CR968" s="5">
        <v>0.9255584</v>
      </c>
      <c r="CS968" s="6" t="s">
        <v>305</v>
      </c>
      <c r="CT968" s="6">
        <v>85591</v>
      </c>
      <c r="CU968" s="6">
        <v>2735154000</v>
      </c>
      <c r="CV968" s="6">
        <v>1779732000</v>
      </c>
      <c r="CW968" s="6">
        <v>0.37335810000000003</v>
      </c>
      <c r="CX968" s="6">
        <v>0.24293960000000001</v>
      </c>
      <c r="CY968" s="6">
        <v>1.536835</v>
      </c>
      <c r="CZ968" s="6">
        <v>50400</v>
      </c>
      <c r="DA968" s="6">
        <v>0.58884700000000001</v>
      </c>
      <c r="DB968" s="6">
        <v>35191</v>
      </c>
      <c r="DC968" s="6">
        <v>0.41115299999999999</v>
      </c>
      <c r="DD968" s="6">
        <v>20168</v>
      </c>
      <c r="DE968" s="6">
        <v>4752.2309999999998</v>
      </c>
      <c r="DF968" s="6">
        <v>0.23563229999999999</v>
      </c>
      <c r="DG968" s="6">
        <v>754.59720000000004</v>
      </c>
      <c r="DH968" s="6">
        <v>75785.95</v>
      </c>
      <c r="DI968" s="6">
        <v>0.66915709999999995</v>
      </c>
      <c r="DJ968" s="6">
        <v>1025.53</v>
      </c>
      <c r="DK968" s="6">
        <v>2720.5239999999999</v>
      </c>
      <c r="DL968" s="6">
        <v>0.2336126</v>
      </c>
      <c r="DM968" s="6">
        <v>366380</v>
      </c>
      <c r="DN968" s="6">
        <v>2231.2579999999998</v>
      </c>
      <c r="DO968" s="6">
        <v>4.4781389999999997E-2</v>
      </c>
      <c r="DP968" s="6">
        <v>674</v>
      </c>
      <c r="DQ968" s="6">
        <v>714</v>
      </c>
      <c r="DR968" s="6">
        <v>85511</v>
      </c>
      <c r="DS968" s="6">
        <v>0.99906530000000004</v>
      </c>
      <c r="DT968" s="6">
        <v>427</v>
      </c>
      <c r="DU968" s="6">
        <v>286</v>
      </c>
      <c r="DV968" s="6">
        <v>89.432249999999996</v>
      </c>
      <c r="DW968" s="6">
        <v>21.639150000000001</v>
      </c>
      <c r="DX968" s="6">
        <v>89.432249999999996</v>
      </c>
      <c r="DY968" s="6">
        <v>21.639150000000001</v>
      </c>
      <c r="DZ968" s="6">
        <v>89.432249999999996</v>
      </c>
      <c r="EA968" s="6">
        <v>21.639150000000001</v>
      </c>
      <c r="EB968" s="6">
        <v>769.45209999999997</v>
      </c>
      <c r="EC968" s="6">
        <v>448957.2</v>
      </c>
      <c r="ED968" s="6">
        <v>67104.149999999994</v>
      </c>
      <c r="EE968" s="6">
        <v>80</v>
      </c>
      <c r="EF968" s="6">
        <v>9.3467769999999999E-4</v>
      </c>
      <c r="EG968" s="6">
        <v>4514886000</v>
      </c>
      <c r="EH968" s="6">
        <v>0.61629769999999995</v>
      </c>
      <c r="EI968" s="8" t="s">
        <v>306</v>
      </c>
      <c r="EJ968" s="8">
        <v>84775</v>
      </c>
      <c r="EK968" s="8">
        <v>2893389000</v>
      </c>
      <c r="EL968" s="8">
        <v>1969361000</v>
      </c>
      <c r="EM968" s="8">
        <v>0.4025976</v>
      </c>
      <c r="EN968" s="8">
        <v>0.27402470000000001</v>
      </c>
      <c r="EO968" s="8">
        <v>1.4692019999999999</v>
      </c>
      <c r="EP968" s="8">
        <v>49526</v>
      </c>
      <c r="EQ968" s="8">
        <v>0.58420530000000004</v>
      </c>
      <c r="ER968" s="8">
        <v>35249</v>
      </c>
      <c r="ES968" s="8">
        <v>0.41579480000000002</v>
      </c>
      <c r="ET968" s="8">
        <v>19260</v>
      </c>
      <c r="EU968" s="8">
        <v>4375.6719999999996</v>
      </c>
      <c r="EV968" s="8">
        <v>0.22718959999999999</v>
      </c>
      <c r="EW968" s="8">
        <v>763.42520000000002</v>
      </c>
      <c r="EX968" s="8">
        <v>3193.3809999999999</v>
      </c>
      <c r="EY968" s="8">
        <v>-13.45736</v>
      </c>
      <c r="EZ968" s="8">
        <v>1013.067</v>
      </c>
      <c r="FA968" s="8">
        <v>2713.9209999999998</v>
      </c>
      <c r="FB968" s="8">
        <v>0.22684950000000001</v>
      </c>
      <c r="FC968" s="8">
        <v>373706</v>
      </c>
      <c r="FD968" s="8">
        <v>2284.1819999999998</v>
      </c>
      <c r="FE968" s="8">
        <v>3.6108210000000002E-2</v>
      </c>
      <c r="FF968" s="8">
        <v>707</v>
      </c>
      <c r="FG968" s="8">
        <v>693</v>
      </c>
      <c r="FH968" s="8">
        <v>84718</v>
      </c>
      <c r="FI968" s="8">
        <v>0.99932770000000004</v>
      </c>
      <c r="FJ968" s="8">
        <v>395</v>
      </c>
      <c r="FK968" s="8">
        <v>297</v>
      </c>
      <c r="FL968" s="8">
        <v>89.126400000000004</v>
      </c>
      <c r="FM968" s="8">
        <v>21.632249999999999</v>
      </c>
      <c r="FN968" s="8">
        <v>89.126400000000004</v>
      </c>
      <c r="FO968" s="8">
        <v>21.632249999999999</v>
      </c>
      <c r="FP968" s="8">
        <v>89.126400000000004</v>
      </c>
      <c r="FQ968" s="8">
        <v>21.632249999999999</v>
      </c>
      <c r="FR968" s="8">
        <v>813.07820000000004</v>
      </c>
      <c r="FS968" s="8">
        <v>485494.3</v>
      </c>
      <c r="FT968" s="8">
        <v>120.2911</v>
      </c>
      <c r="FU968" s="8">
        <v>57</v>
      </c>
      <c r="FV968" s="8">
        <v>6.7236800000000001E-4</v>
      </c>
      <c r="FW968" s="8">
        <v>4862750000</v>
      </c>
      <c r="FX968" s="8">
        <v>0.67662230000000001</v>
      </c>
      <c r="FY968" s="10" t="s">
        <v>307</v>
      </c>
      <c r="FZ968" s="10">
        <v>44467</v>
      </c>
      <c r="GA968" s="10">
        <v>524880500</v>
      </c>
      <c r="GB968" s="10">
        <v>486187700</v>
      </c>
      <c r="GC968" s="10">
        <v>0.2654513</v>
      </c>
      <c r="GD968" s="10">
        <v>0.24588289999999999</v>
      </c>
      <c r="GE968" s="10">
        <v>1.0795840000000001</v>
      </c>
      <c r="GF968" s="10">
        <v>44228</v>
      </c>
      <c r="GG968" s="10">
        <v>0.99462519999999999</v>
      </c>
      <c r="GH968" s="10">
        <v>239</v>
      </c>
      <c r="GI968" s="10">
        <v>5.3747719999999999E-3</v>
      </c>
      <c r="GJ968" s="10">
        <v>12712</v>
      </c>
      <c r="GK968" s="10">
        <v>3634.0419999999999</v>
      </c>
      <c r="GL968" s="10">
        <v>0.28587489999999999</v>
      </c>
      <c r="GM968" s="10">
        <v>493.32339999999999</v>
      </c>
      <c r="GN968" s="10">
        <v>23700.39</v>
      </c>
      <c r="GO968" s="10">
        <v>1.9145179999999999</v>
      </c>
      <c r="GP968" s="10">
        <v>1302.8620000000001</v>
      </c>
      <c r="GQ968" s="10">
        <v>2443.5529999999999</v>
      </c>
      <c r="GR968" s="10">
        <v>0.299653</v>
      </c>
      <c r="GS968" s="10">
        <v>148395</v>
      </c>
      <c r="GT968" s="10">
        <v>1435.85</v>
      </c>
      <c r="GU968" s="10">
        <v>1.4645330000000001E-3</v>
      </c>
      <c r="GV968" s="10">
        <v>447</v>
      </c>
      <c r="GW968" s="10">
        <v>456</v>
      </c>
      <c r="GX968" s="10">
        <v>44181</v>
      </c>
      <c r="GY968" s="10">
        <v>0.99356820000000001</v>
      </c>
      <c r="GZ968" s="10">
        <v>432</v>
      </c>
      <c r="HA968" s="10">
        <v>23</v>
      </c>
      <c r="HB968" s="10">
        <v>87.251580000000004</v>
      </c>
      <c r="HC968" s="10">
        <v>16.75714</v>
      </c>
      <c r="HD968" s="10">
        <v>87.251580000000004</v>
      </c>
      <c r="HE968" s="10">
        <v>16.75714</v>
      </c>
      <c r="HF968" s="10">
        <v>87.251580000000004</v>
      </c>
      <c r="HG968" s="10">
        <v>16.75714</v>
      </c>
      <c r="HH968" s="10">
        <v>507.15940000000001</v>
      </c>
      <c r="HI968" s="10">
        <v>180513.1</v>
      </c>
      <c r="HJ968" s="10">
        <v>12632.03</v>
      </c>
      <c r="HK968" s="10">
        <v>286</v>
      </c>
      <c r="HL968" s="10">
        <v>6.4317360000000004E-3</v>
      </c>
      <c r="HM968" s="10">
        <v>1011068000</v>
      </c>
      <c r="HN968" s="10">
        <v>0.51133419999999996</v>
      </c>
      <c r="HO968" s="12" t="s">
        <v>308</v>
      </c>
      <c r="HP968" s="12">
        <v>45731</v>
      </c>
      <c r="HQ968" s="12">
        <v>582966700</v>
      </c>
      <c r="HR968" s="12">
        <v>502174400</v>
      </c>
      <c r="HS968" s="12">
        <v>0.27875480000000002</v>
      </c>
      <c r="HT968" s="12">
        <v>0.24012269999999999</v>
      </c>
      <c r="HU968" s="12">
        <v>1.1608849999999999</v>
      </c>
      <c r="HV968" s="12">
        <v>45716</v>
      </c>
      <c r="HW968" s="12">
        <v>0.99967200000000001</v>
      </c>
      <c r="HX968" s="12">
        <v>15</v>
      </c>
      <c r="HY968" s="12">
        <v>3.2800510000000001E-4</v>
      </c>
      <c r="HZ968" s="12">
        <v>13410</v>
      </c>
      <c r="IA968" s="12">
        <v>3932.3020000000001</v>
      </c>
      <c r="IB968" s="12">
        <v>0.29323650000000001</v>
      </c>
      <c r="IC968" s="12">
        <v>511.09780000000001</v>
      </c>
      <c r="ID968" s="12">
        <v>5913.1329999999998</v>
      </c>
      <c r="IE968" s="12">
        <v>-0.59118110000000001</v>
      </c>
      <c r="IF968" s="12">
        <v>1298.567</v>
      </c>
      <c r="IG968" s="12">
        <v>2435.8319999999999</v>
      </c>
      <c r="IH968" s="12">
        <v>0.29630230000000002</v>
      </c>
      <c r="II968" s="12">
        <v>154339</v>
      </c>
      <c r="IJ968" s="12">
        <v>1460.1869999999999</v>
      </c>
      <c r="IK968" s="12">
        <v>5.5432859999999997E-3</v>
      </c>
      <c r="IL968" s="12">
        <v>512</v>
      </c>
      <c r="IM968" s="12">
        <v>463</v>
      </c>
      <c r="IN968" s="12">
        <v>45457</v>
      </c>
      <c r="IO968" s="12">
        <v>0.99400840000000001</v>
      </c>
      <c r="IP968" s="12">
        <v>459</v>
      </c>
      <c r="IQ968" s="12">
        <v>3</v>
      </c>
      <c r="IR968" s="12">
        <v>87.20026</v>
      </c>
      <c r="IS968" s="12">
        <v>15.89132</v>
      </c>
      <c r="IT968" s="12">
        <v>87.20026</v>
      </c>
      <c r="IU968" s="12">
        <v>15.89132</v>
      </c>
      <c r="IV968" s="12">
        <v>87.20026</v>
      </c>
      <c r="IW968" s="12">
        <v>15.89132</v>
      </c>
      <c r="IX968" s="12">
        <v>513.13940000000002</v>
      </c>
      <c r="IY968" s="12">
        <v>178944.2</v>
      </c>
      <c r="IZ968" s="12">
        <v>764.5829</v>
      </c>
      <c r="JA968" s="12">
        <v>274</v>
      </c>
      <c r="JB968" s="12">
        <v>5.9915589999999996E-3</v>
      </c>
      <c r="JC968" s="12">
        <v>1085141000</v>
      </c>
      <c r="JD968" s="12">
        <v>0.51887740000000004</v>
      </c>
      <c r="JE968" s="13" t="s">
        <v>309</v>
      </c>
      <c r="JF968" s="13">
        <v>98836</v>
      </c>
      <c r="JG968" s="13">
        <v>2132654000</v>
      </c>
      <c r="JH968" s="13">
        <v>1563127000</v>
      </c>
      <c r="JI968" s="13">
        <v>0.21831819999999999</v>
      </c>
      <c r="JJ968" s="13">
        <v>0.1600162</v>
      </c>
      <c r="JK968" s="13">
        <v>1.3643510000000001</v>
      </c>
      <c r="JL968" s="13">
        <v>25159</v>
      </c>
      <c r="JM968" s="13">
        <v>6404.299</v>
      </c>
      <c r="JN968" s="13">
        <v>0.25455299999999997</v>
      </c>
      <c r="JO968" s="13">
        <v>704.12639999999999</v>
      </c>
      <c r="JP968" s="13">
        <v>17427.439999999999</v>
      </c>
      <c r="JQ968" s="13">
        <v>-1.972904</v>
      </c>
      <c r="JR968" s="13">
        <v>1611.971</v>
      </c>
      <c r="JS968" s="13">
        <v>1215.087</v>
      </c>
      <c r="JT968" s="13">
        <v>0.32883950000000001</v>
      </c>
      <c r="JU968" s="13">
        <v>300560</v>
      </c>
      <c r="JV968" s="13">
        <v>2054.3760000000002</v>
      </c>
      <c r="JW968" s="13">
        <v>2.374737E-2</v>
      </c>
      <c r="JX968" s="13">
        <v>687</v>
      </c>
      <c r="JY968" s="13">
        <v>656</v>
      </c>
      <c r="JZ968" s="13">
        <v>97807</v>
      </c>
      <c r="KA968" s="13">
        <v>0.98958880000000005</v>
      </c>
      <c r="KB968" s="13">
        <v>363.2079</v>
      </c>
      <c r="KC968" s="13">
        <v>94.235879999999995</v>
      </c>
      <c r="KD968" s="13">
        <v>20.146550000000001</v>
      </c>
      <c r="KE968" s="13">
        <v>94.235879999999995</v>
      </c>
      <c r="KF968" s="13">
        <v>20.146550000000001</v>
      </c>
      <c r="KG968" s="13">
        <v>94.235879999999995</v>
      </c>
      <c r="KH968" s="13">
        <v>20.146550000000001</v>
      </c>
      <c r="KI968" s="13">
        <v>713.79079999999999</v>
      </c>
      <c r="KJ968" s="13">
        <v>347853.7</v>
      </c>
      <c r="KK968" s="13">
        <v>3072.9259999999999</v>
      </c>
      <c r="KL968" s="13">
        <v>1029</v>
      </c>
      <c r="KM968" s="13">
        <v>1.0411190000000001E-2</v>
      </c>
      <c r="KN968" s="13">
        <v>3695781000</v>
      </c>
      <c r="KO968" s="13">
        <v>0.37833450000000002</v>
      </c>
    </row>
    <row r="969" spans="1:301" x14ac:dyDescent="0.75">
      <c r="A969">
        <v>982</v>
      </c>
      <c r="B969" t="s">
        <v>386</v>
      </c>
      <c r="C969" t="s">
        <v>311</v>
      </c>
      <c r="D969" t="s">
        <v>326</v>
      </c>
      <c r="E969" t="s">
        <v>321</v>
      </c>
      <c r="F969">
        <v>5</v>
      </c>
      <c r="G969" t="s">
        <v>302</v>
      </c>
      <c r="H969">
        <v>2</v>
      </c>
      <c r="I969">
        <v>23</v>
      </c>
      <c r="J969" s="1">
        <v>43987.497754629629</v>
      </c>
      <c r="K969" s="2">
        <f t="shared" si="30"/>
        <v>38</v>
      </c>
      <c r="L969" s="2">
        <f t="shared" si="31"/>
        <v>249353</v>
      </c>
      <c r="M969" s="3" t="s">
        <v>303</v>
      </c>
      <c r="N969" s="3">
        <v>28974</v>
      </c>
      <c r="O969" s="3">
        <v>926674300</v>
      </c>
      <c r="P969" s="3">
        <v>355102900</v>
      </c>
      <c r="Q969" s="3">
        <v>1.10385</v>
      </c>
      <c r="R969" s="3">
        <v>0.42299710000000001</v>
      </c>
      <c r="S969" s="3">
        <v>2.6095929999999998</v>
      </c>
      <c r="T969" s="3">
        <v>28974</v>
      </c>
      <c r="U969" s="3">
        <v>1</v>
      </c>
      <c r="V969" s="3">
        <v>0</v>
      </c>
      <c r="W969" s="3">
        <v>0</v>
      </c>
      <c r="X969" s="3">
        <v>16953</v>
      </c>
      <c r="Y969" s="3">
        <v>9919.3829999999998</v>
      </c>
      <c r="Z969" s="3">
        <v>0.58511080000000004</v>
      </c>
      <c r="AA969" s="3">
        <v>681.23710000000005</v>
      </c>
      <c r="AB969" s="3">
        <v>36647.46</v>
      </c>
      <c r="AC969" s="3">
        <v>-15.355460000000001</v>
      </c>
      <c r="AD969" s="3">
        <v>1153.9169999999999</v>
      </c>
      <c r="AE969" s="3">
        <v>2695.201</v>
      </c>
      <c r="AF969" s="3">
        <v>0.1199682</v>
      </c>
      <c r="AG969" s="3">
        <v>241514</v>
      </c>
      <c r="AH969" s="3">
        <v>1888.991</v>
      </c>
      <c r="AI969" s="3">
        <v>0.19884550000000001</v>
      </c>
      <c r="AJ969" s="3">
        <v>644</v>
      </c>
      <c r="AK969" s="3">
        <v>579</v>
      </c>
      <c r="AL969" s="3">
        <v>28249</v>
      </c>
      <c r="AM969" s="3">
        <v>0.9749776</v>
      </c>
      <c r="AN969" s="3">
        <v>642</v>
      </c>
      <c r="AO969" s="3">
        <v>0</v>
      </c>
      <c r="AP969" s="3">
        <v>84.712879999999998</v>
      </c>
      <c r="AQ969" s="3">
        <v>26.010079999999999</v>
      </c>
      <c r="AR969" s="3">
        <v>84.712879999999998</v>
      </c>
      <c r="AS969" s="3">
        <v>26.010079999999999</v>
      </c>
      <c r="AT969" s="3">
        <v>84.712879999999998</v>
      </c>
      <c r="AU969" s="3">
        <v>26.010079999999999</v>
      </c>
      <c r="AV969" s="3">
        <v>704.13390000000004</v>
      </c>
      <c r="AW969" s="3">
        <v>313468.90000000002</v>
      </c>
      <c r="AX969" s="3">
        <v>46353.16</v>
      </c>
      <c r="AY969" s="3">
        <v>725</v>
      </c>
      <c r="AZ969" s="3">
        <v>2.5022429999999998E-2</v>
      </c>
      <c r="BA969" s="3">
        <v>1281777000</v>
      </c>
      <c r="BB969" s="3">
        <v>1.5268470000000001</v>
      </c>
      <c r="BC969" s="5" t="s">
        <v>304</v>
      </c>
      <c r="BD969" s="5">
        <v>25228</v>
      </c>
      <c r="BE969" s="5">
        <v>1079462000</v>
      </c>
      <c r="BF969" s="5">
        <v>390095000</v>
      </c>
      <c r="BG969" s="5">
        <v>1.696062</v>
      </c>
      <c r="BH969" s="5">
        <v>0.61292139999999995</v>
      </c>
      <c r="BI969" s="5">
        <v>2.7671770000000002</v>
      </c>
      <c r="BJ969" s="5">
        <v>25228</v>
      </c>
      <c r="BK969" s="5">
        <v>1</v>
      </c>
      <c r="BL969" s="5">
        <v>0</v>
      </c>
      <c r="BM969" s="5">
        <v>0</v>
      </c>
      <c r="BN969" s="5">
        <v>15284</v>
      </c>
      <c r="BO969" s="5">
        <v>9259.5789999999997</v>
      </c>
      <c r="BP969" s="5">
        <v>0.60583480000000001</v>
      </c>
      <c r="BQ969" s="5">
        <v>757.00530000000003</v>
      </c>
      <c r="BR969" s="5">
        <v>30120.92</v>
      </c>
      <c r="BS969" s="5">
        <v>-26.67916</v>
      </c>
      <c r="BT969" s="5">
        <v>1172.2750000000001</v>
      </c>
      <c r="BU969" s="5">
        <v>2695.4609999999998</v>
      </c>
      <c r="BV969" s="5">
        <v>0.10227550000000001</v>
      </c>
      <c r="BW969" s="5">
        <v>246667</v>
      </c>
      <c r="BX969" s="5">
        <v>2002.982</v>
      </c>
      <c r="BY969" s="5">
        <v>0.22005340000000001</v>
      </c>
      <c r="BZ969" s="5">
        <v>732</v>
      </c>
      <c r="CA969" s="5">
        <v>595</v>
      </c>
      <c r="CB969" s="5">
        <v>24677</v>
      </c>
      <c r="CC969" s="5">
        <v>0.97815920000000001</v>
      </c>
      <c r="CD969" s="5">
        <v>659</v>
      </c>
      <c r="CE969" s="5">
        <v>0</v>
      </c>
      <c r="CF969" s="5">
        <v>85.199659999999994</v>
      </c>
      <c r="CG969" s="5">
        <v>26.473379999999999</v>
      </c>
      <c r="CH969" s="5">
        <v>85.199659999999994</v>
      </c>
      <c r="CI969" s="5">
        <v>26.473379999999999</v>
      </c>
      <c r="CJ969" s="5">
        <v>85.199659999999994</v>
      </c>
      <c r="CK969" s="5">
        <v>26.473379999999999</v>
      </c>
      <c r="CL969" s="5">
        <v>769.45650000000001</v>
      </c>
      <c r="CM969" s="5">
        <v>343401.4</v>
      </c>
      <c r="CN969" s="5">
        <v>35962.800000000003</v>
      </c>
      <c r="CO969" s="5">
        <v>551</v>
      </c>
      <c r="CP969" s="5">
        <v>2.1840809999999999E-2</v>
      </c>
      <c r="CQ969" s="5">
        <v>1469557000</v>
      </c>
      <c r="CR969" s="5">
        <v>2.308983</v>
      </c>
      <c r="CS969" s="6" t="s">
        <v>305</v>
      </c>
      <c r="CT969" s="6">
        <v>48921</v>
      </c>
      <c r="CU969" s="6">
        <v>1168871000</v>
      </c>
      <c r="CV969" s="6">
        <v>416893100</v>
      </c>
      <c r="CW969" s="6">
        <v>0.48840030000000001</v>
      </c>
      <c r="CX969" s="6">
        <v>0.1741944</v>
      </c>
      <c r="CY969" s="6">
        <v>2.803766</v>
      </c>
      <c r="CZ969" s="6">
        <v>34680</v>
      </c>
      <c r="DA969" s="6">
        <v>0.70889800000000003</v>
      </c>
      <c r="DB969" s="6">
        <v>14241</v>
      </c>
      <c r="DC969" s="6">
        <v>0.29110200000000003</v>
      </c>
      <c r="DD969" s="6">
        <v>11741</v>
      </c>
      <c r="DE969" s="6">
        <v>2817.83</v>
      </c>
      <c r="DF969" s="6">
        <v>0.2399992</v>
      </c>
      <c r="DG969" s="6">
        <v>657.21990000000005</v>
      </c>
      <c r="DH969" s="6">
        <v>3385.9389999999999</v>
      </c>
      <c r="DI969" s="6">
        <v>3.570729</v>
      </c>
      <c r="DJ969" s="6">
        <v>947.01229999999998</v>
      </c>
      <c r="DK969" s="6">
        <v>2697.95</v>
      </c>
      <c r="DL969" s="6">
        <v>0.22070190000000001</v>
      </c>
      <c r="DM969" s="6">
        <v>221661</v>
      </c>
      <c r="DN969" s="6">
        <v>1784.3320000000001</v>
      </c>
      <c r="DO969" s="6">
        <v>0.22487070000000001</v>
      </c>
      <c r="DP969" s="6">
        <v>473</v>
      </c>
      <c r="DQ969" s="6">
        <v>639</v>
      </c>
      <c r="DR969" s="6">
        <v>48895</v>
      </c>
      <c r="DS969" s="6">
        <v>0.99946849999999998</v>
      </c>
      <c r="DT969" s="6">
        <v>381</v>
      </c>
      <c r="DU969" s="6">
        <v>257</v>
      </c>
      <c r="DV969" s="6">
        <v>93.327020000000005</v>
      </c>
      <c r="DW969" s="6">
        <v>24.675370000000001</v>
      </c>
      <c r="DX969" s="6">
        <v>93.327020000000005</v>
      </c>
      <c r="DY969" s="6">
        <v>24.675370000000001</v>
      </c>
      <c r="DZ969" s="6">
        <v>93.327020000000005</v>
      </c>
      <c r="EA969" s="6">
        <v>24.675370000000001</v>
      </c>
      <c r="EB969" s="6">
        <v>657.2201</v>
      </c>
      <c r="EC969" s="6">
        <v>298252.3</v>
      </c>
      <c r="ED969" s="6">
        <v>234.34899999999999</v>
      </c>
      <c r="EE969" s="6">
        <v>26</v>
      </c>
      <c r="EF969" s="6">
        <v>5.3146910000000005E-4</v>
      </c>
      <c r="EG969" s="6">
        <v>1585764000</v>
      </c>
      <c r="EH969" s="6">
        <v>0.66259460000000003</v>
      </c>
      <c r="EI969" s="8" t="s">
        <v>306</v>
      </c>
      <c r="EJ969" s="8">
        <v>47193</v>
      </c>
      <c r="EK969" s="8">
        <v>1355903000</v>
      </c>
      <c r="EL969" s="8">
        <v>747609900</v>
      </c>
      <c r="EM969" s="8">
        <v>0.60879850000000002</v>
      </c>
      <c r="EN969" s="8">
        <v>0.33567570000000002</v>
      </c>
      <c r="EO969" s="8">
        <v>1.8136509999999999</v>
      </c>
      <c r="EP969" s="8">
        <v>35351</v>
      </c>
      <c r="EQ969" s="8">
        <v>0.74907299999999999</v>
      </c>
      <c r="ER969" s="8">
        <v>11842</v>
      </c>
      <c r="ES969" s="8">
        <v>0.25092700000000001</v>
      </c>
      <c r="ET969" s="8">
        <v>12070</v>
      </c>
      <c r="EU969" s="8">
        <v>3087.002</v>
      </c>
      <c r="EV969" s="8">
        <v>0.25575829999999999</v>
      </c>
      <c r="EW969" s="8">
        <v>671.74400000000003</v>
      </c>
      <c r="EX969" s="8">
        <v>30909.200000000001</v>
      </c>
      <c r="EY969" s="8">
        <v>-16.752320000000001</v>
      </c>
      <c r="EZ969" s="8">
        <v>935.38139999999999</v>
      </c>
      <c r="FA969" s="8">
        <v>2680.4180000000001</v>
      </c>
      <c r="FB969" s="8">
        <v>0.17930199999999999</v>
      </c>
      <c r="FC969" s="8">
        <v>263204</v>
      </c>
      <c r="FD969" s="8">
        <v>1958.527</v>
      </c>
      <c r="FE969" s="8">
        <v>8.3624970000000007E-2</v>
      </c>
      <c r="FF969" s="8">
        <v>632</v>
      </c>
      <c r="FG969" s="8">
        <v>653</v>
      </c>
      <c r="FH969" s="8">
        <v>47158</v>
      </c>
      <c r="FI969" s="8">
        <v>0.99925830000000004</v>
      </c>
      <c r="FJ969" s="8">
        <v>389</v>
      </c>
      <c r="FK969" s="8">
        <v>263</v>
      </c>
      <c r="FL969" s="8">
        <v>92.826350000000005</v>
      </c>
      <c r="FM969" s="8">
        <v>21.76942</v>
      </c>
      <c r="FN969" s="8">
        <v>92.826350000000005</v>
      </c>
      <c r="FO969" s="8">
        <v>21.76942</v>
      </c>
      <c r="FP969" s="8">
        <v>92.826350000000005</v>
      </c>
      <c r="FQ969" s="8">
        <v>21.76942</v>
      </c>
      <c r="FR969" s="8">
        <v>708.44669999999996</v>
      </c>
      <c r="FS969" s="8">
        <v>357614.6</v>
      </c>
      <c r="FT969" s="8">
        <v>20244.07</v>
      </c>
      <c r="FU969" s="8">
        <v>35</v>
      </c>
      <c r="FV969" s="8">
        <v>7.4163539999999996E-4</v>
      </c>
      <c r="FW969" s="8">
        <v>2103513000</v>
      </c>
      <c r="FX969" s="8">
        <v>0.94447420000000004</v>
      </c>
      <c r="FY969" s="10" t="s">
        <v>307</v>
      </c>
      <c r="FZ969" s="10">
        <v>23589</v>
      </c>
      <c r="GA969" s="10">
        <v>378989400</v>
      </c>
      <c r="GB969" s="10">
        <v>164166900</v>
      </c>
      <c r="GC969" s="10">
        <v>0.68109540000000002</v>
      </c>
      <c r="GD969" s="10">
        <v>0.29503020000000002</v>
      </c>
      <c r="GE969" s="10">
        <v>2.3085610000000001</v>
      </c>
      <c r="GF969" s="10">
        <v>23589</v>
      </c>
      <c r="GG969" s="10">
        <v>1</v>
      </c>
      <c r="GH969" s="10">
        <v>0</v>
      </c>
      <c r="GI969" s="10">
        <v>0</v>
      </c>
      <c r="GJ969" s="10">
        <v>8554</v>
      </c>
      <c r="GK969" s="10">
        <v>3101.9079999999999</v>
      </c>
      <c r="GL969" s="10">
        <v>0.36262660000000002</v>
      </c>
      <c r="GM969" s="10">
        <v>488.23149999999998</v>
      </c>
      <c r="GN969" s="10">
        <v>1409.117</v>
      </c>
      <c r="GO969" s="10">
        <v>-7.0358749999999999</v>
      </c>
      <c r="GP969" s="10">
        <v>1266.691</v>
      </c>
      <c r="GQ969" s="10">
        <v>2414.029</v>
      </c>
      <c r="GR969" s="10">
        <v>0.19216330000000001</v>
      </c>
      <c r="GS969" s="10">
        <v>122755</v>
      </c>
      <c r="GT969" s="10">
        <v>1326.431</v>
      </c>
      <c r="GU969" s="10">
        <v>0.15642629999999999</v>
      </c>
      <c r="GV969" s="10">
        <v>477</v>
      </c>
      <c r="GW969" s="10">
        <v>361</v>
      </c>
      <c r="GX969" s="10">
        <v>23276</v>
      </c>
      <c r="GY969" s="10">
        <v>0.98673109999999997</v>
      </c>
      <c r="GZ969" s="10">
        <v>385</v>
      </c>
      <c r="HA969" s="10">
        <v>0</v>
      </c>
      <c r="HB969" s="10">
        <v>90.629069999999999</v>
      </c>
      <c r="HC969" s="10">
        <v>18.507190000000001</v>
      </c>
      <c r="HD969" s="10">
        <v>90.629069999999999</v>
      </c>
      <c r="HE969" s="10">
        <v>18.507190000000001</v>
      </c>
      <c r="HF969" s="10">
        <v>90.629069999999999</v>
      </c>
      <c r="HG969" s="10">
        <v>18.507190000000001</v>
      </c>
      <c r="HH969" s="10">
        <v>489.06700000000001</v>
      </c>
      <c r="HI969" s="10">
        <v>167533.1</v>
      </c>
      <c r="HJ969" s="10">
        <v>84.175269999999998</v>
      </c>
      <c r="HK969" s="10">
        <v>313</v>
      </c>
      <c r="HL969" s="10">
        <v>1.32689E-2</v>
      </c>
      <c r="HM969" s="10">
        <v>543156300</v>
      </c>
      <c r="HN969" s="10">
        <v>0.97612569999999999</v>
      </c>
      <c r="HO969" s="12" t="s">
        <v>308</v>
      </c>
      <c r="HP969" s="12">
        <v>22309</v>
      </c>
      <c r="HQ969" s="12">
        <v>426034600</v>
      </c>
      <c r="HR969" s="12">
        <v>142922100</v>
      </c>
      <c r="HS969" s="12">
        <v>0.85602140000000004</v>
      </c>
      <c r="HT969" s="12">
        <v>0.28717009999999998</v>
      </c>
      <c r="HU969" s="12">
        <v>2.9808859999999999</v>
      </c>
      <c r="HV969" s="12">
        <v>22309</v>
      </c>
      <c r="HW969" s="12">
        <v>1</v>
      </c>
      <c r="HX969" s="12">
        <v>0</v>
      </c>
      <c r="HY969" s="12">
        <v>0</v>
      </c>
      <c r="HZ969" s="12">
        <v>8667</v>
      </c>
      <c r="IA969" s="12">
        <v>3367.1109999999999</v>
      </c>
      <c r="IB969" s="12">
        <v>0.38849790000000001</v>
      </c>
      <c r="IC969" s="12">
        <v>511.04790000000003</v>
      </c>
      <c r="ID969" s="12">
        <v>13025.87</v>
      </c>
      <c r="IE969" s="12">
        <v>-7.5318149999999999</v>
      </c>
      <c r="IF969" s="12">
        <v>1286.482</v>
      </c>
      <c r="IG969" s="12">
        <v>2402.4479999999999</v>
      </c>
      <c r="IH969" s="12">
        <v>0.1719675</v>
      </c>
      <c r="II969" s="12">
        <v>129728</v>
      </c>
      <c r="IJ969" s="12">
        <v>1365.903</v>
      </c>
      <c r="IK969" s="12">
        <v>0.24760499999999999</v>
      </c>
      <c r="IL969" s="12">
        <v>475</v>
      </c>
      <c r="IM969" s="12">
        <v>395</v>
      </c>
      <c r="IN969" s="12">
        <v>22076</v>
      </c>
      <c r="IO969" s="12">
        <v>0.98955579999999999</v>
      </c>
      <c r="IP969" s="12">
        <v>437</v>
      </c>
      <c r="IQ969" s="12">
        <v>0</v>
      </c>
      <c r="IR969" s="12">
        <v>91.545559999999995</v>
      </c>
      <c r="IS969" s="12">
        <v>17.437090000000001</v>
      </c>
      <c r="IT969" s="12">
        <v>91.545559999999995</v>
      </c>
      <c r="IU969" s="12">
        <v>17.437090000000001</v>
      </c>
      <c r="IV969" s="12">
        <v>91.545559999999995</v>
      </c>
      <c r="IW969" s="12">
        <v>17.437090000000001</v>
      </c>
      <c r="IX969" s="12">
        <v>512.29079999999999</v>
      </c>
      <c r="IY969" s="12">
        <v>179052</v>
      </c>
      <c r="IZ969" s="12">
        <v>7605.5950000000003</v>
      </c>
      <c r="JA969" s="12">
        <v>233</v>
      </c>
      <c r="JB969" s="12">
        <v>1.0444220000000001E-2</v>
      </c>
      <c r="JC969" s="12">
        <v>568956700</v>
      </c>
      <c r="JD969" s="12">
        <v>1.143192</v>
      </c>
      <c r="JE969" s="13" t="s">
        <v>309</v>
      </c>
      <c r="JF969" s="13">
        <v>53139</v>
      </c>
      <c r="JG969" s="13">
        <v>1531087000</v>
      </c>
      <c r="JH969" s="13">
        <v>381241600</v>
      </c>
      <c r="JI969" s="13">
        <v>0.54221699999999995</v>
      </c>
      <c r="JJ969" s="13">
        <v>0.1350124</v>
      </c>
      <c r="JK969" s="13">
        <v>4.0160539999999996</v>
      </c>
      <c r="JL969" s="13">
        <v>17655</v>
      </c>
      <c r="JM969" s="13">
        <v>5865.73</v>
      </c>
      <c r="JN969" s="13">
        <v>0.33224189999999998</v>
      </c>
      <c r="JO969" s="13">
        <v>699.04579999999999</v>
      </c>
      <c r="JP969" s="13">
        <v>5698.2929999999997</v>
      </c>
      <c r="JQ969" s="13">
        <v>-0.7867594</v>
      </c>
      <c r="JR969" s="13">
        <v>1552.7149999999999</v>
      </c>
      <c r="JS969" s="13">
        <v>1220.328</v>
      </c>
      <c r="JT969" s="13">
        <v>0.1989561</v>
      </c>
      <c r="JU969" s="13">
        <v>267089</v>
      </c>
      <c r="JV969" s="13">
        <v>1973.7850000000001</v>
      </c>
      <c r="JW969" s="13">
        <v>0.36153790000000002</v>
      </c>
      <c r="JX969" s="13">
        <v>695</v>
      </c>
      <c r="JY969" s="13">
        <v>586</v>
      </c>
      <c r="JZ969" s="13">
        <v>52181</v>
      </c>
      <c r="KA969" s="13">
        <v>0.98197179999999995</v>
      </c>
      <c r="KB969" s="13">
        <v>361.08859999999999</v>
      </c>
      <c r="KC969" s="13">
        <v>100.1566</v>
      </c>
      <c r="KD969" s="13">
        <v>20.617570000000001</v>
      </c>
      <c r="KE969" s="13">
        <v>100.1566</v>
      </c>
      <c r="KF969" s="13">
        <v>20.617570000000001</v>
      </c>
      <c r="KG969" s="13">
        <v>100.1566</v>
      </c>
      <c r="KH969" s="13">
        <v>20.617570000000001</v>
      </c>
      <c r="KI969" s="13">
        <v>702.22270000000003</v>
      </c>
      <c r="KJ969" s="13">
        <v>341713.4</v>
      </c>
      <c r="KK969" s="13">
        <v>611.04920000000004</v>
      </c>
      <c r="KL969" s="13">
        <v>958</v>
      </c>
      <c r="KM969" s="13">
        <v>1.8028189999999999E-2</v>
      </c>
      <c r="KN969" s="13">
        <v>1912329000</v>
      </c>
      <c r="KO969" s="13">
        <v>0.67722930000000003</v>
      </c>
    </row>
    <row r="970" spans="1:301" x14ac:dyDescent="0.75">
      <c r="A970">
        <v>983</v>
      </c>
      <c r="B970" t="s">
        <v>389</v>
      </c>
      <c r="C970" t="s">
        <v>311</v>
      </c>
      <c r="D970" t="s">
        <v>319</v>
      </c>
      <c r="E970" t="s">
        <v>321</v>
      </c>
      <c r="F970">
        <v>5</v>
      </c>
      <c r="G970" t="s">
        <v>302</v>
      </c>
      <c r="H970">
        <v>2</v>
      </c>
      <c r="I970">
        <v>22</v>
      </c>
      <c r="J970" s="1">
        <v>43987.499120370368</v>
      </c>
      <c r="K970" s="2">
        <f t="shared" si="30"/>
        <v>38</v>
      </c>
      <c r="L970" s="2">
        <f t="shared" si="31"/>
        <v>344782</v>
      </c>
      <c r="M970" s="3" t="s">
        <v>303</v>
      </c>
      <c r="N970" s="3">
        <v>45334</v>
      </c>
      <c r="O970" s="3">
        <v>1316407000</v>
      </c>
      <c r="P970" s="3">
        <v>1055970000</v>
      </c>
      <c r="Q970" s="3">
        <v>0.64053369999999998</v>
      </c>
      <c r="R970" s="3">
        <v>0.51381120000000002</v>
      </c>
      <c r="S970" s="3">
        <v>1.246632</v>
      </c>
      <c r="T970" s="3">
        <v>45334</v>
      </c>
      <c r="U970" s="3">
        <v>1</v>
      </c>
      <c r="V970" s="3">
        <v>0</v>
      </c>
      <c r="W970" s="3">
        <v>0</v>
      </c>
      <c r="X970" s="3">
        <v>21691</v>
      </c>
      <c r="Y970" s="3">
        <v>10378.51</v>
      </c>
      <c r="Z970" s="3">
        <v>0.47847089999999998</v>
      </c>
      <c r="AA970" s="3">
        <v>694.12390000000005</v>
      </c>
      <c r="AB970" s="3">
        <v>49733.75</v>
      </c>
      <c r="AC970" s="3">
        <v>-33.449509999999997</v>
      </c>
      <c r="AD970" s="3">
        <v>1259.4190000000001</v>
      </c>
      <c r="AE970" s="3">
        <v>2698.828</v>
      </c>
      <c r="AF970" s="3">
        <v>0.15572159999999999</v>
      </c>
      <c r="AG970" s="3">
        <v>291122</v>
      </c>
      <c r="AH970" s="3">
        <v>2079.9209999999998</v>
      </c>
      <c r="AI970" s="3">
        <v>1.205137E-2</v>
      </c>
      <c r="AJ970" s="3">
        <v>690</v>
      </c>
      <c r="AK970" s="3">
        <v>636</v>
      </c>
      <c r="AL970" s="3">
        <v>44662</v>
      </c>
      <c r="AM970" s="3">
        <v>0.98517670000000002</v>
      </c>
      <c r="AN970" s="3">
        <v>687</v>
      </c>
      <c r="AO970" s="3">
        <v>0</v>
      </c>
      <c r="AP970" s="3">
        <v>81.263949999999994</v>
      </c>
      <c r="AQ970" s="3">
        <v>21.997879999999999</v>
      </c>
      <c r="AR970" s="3">
        <v>81.263949999999994</v>
      </c>
      <c r="AS970" s="3">
        <v>21.997879999999999</v>
      </c>
      <c r="AT970" s="3">
        <v>81.263949999999994</v>
      </c>
      <c r="AU970" s="3">
        <v>21.997879999999999</v>
      </c>
      <c r="AV970" s="3">
        <v>757.75969999999995</v>
      </c>
      <c r="AW970" s="3">
        <v>412922.9</v>
      </c>
      <c r="AX970" s="3">
        <v>54560.5</v>
      </c>
      <c r="AY970" s="3">
        <v>672</v>
      </c>
      <c r="AZ970" s="3">
        <v>1.4823309999999999E-2</v>
      </c>
      <c r="BA970" s="3">
        <v>2372377000</v>
      </c>
      <c r="BB970" s="3">
        <v>1.154345</v>
      </c>
      <c r="BC970" s="5" t="s">
        <v>304</v>
      </c>
      <c r="BD970" s="5">
        <v>46363</v>
      </c>
      <c r="BE970" s="5">
        <v>1378521000</v>
      </c>
      <c r="BF970" s="5">
        <v>855910800</v>
      </c>
      <c r="BG970" s="5">
        <v>0.64131360000000004</v>
      </c>
      <c r="BH970" s="5">
        <v>0.39818550000000003</v>
      </c>
      <c r="BI970" s="5">
        <v>1.61059</v>
      </c>
      <c r="BJ970" s="5">
        <v>46363</v>
      </c>
      <c r="BK970" s="5">
        <v>1</v>
      </c>
      <c r="BL970" s="5">
        <v>0</v>
      </c>
      <c r="BM970" s="5">
        <v>0</v>
      </c>
      <c r="BN970" s="5">
        <v>21889</v>
      </c>
      <c r="BO970" s="5">
        <v>10334.280000000001</v>
      </c>
      <c r="BP970" s="5">
        <v>0.47212219999999999</v>
      </c>
      <c r="BQ970" s="5">
        <v>687.73910000000001</v>
      </c>
      <c r="BR970" s="5">
        <v>66756.62</v>
      </c>
      <c r="BS970" s="5">
        <v>-7.8625129999999999</v>
      </c>
      <c r="BT970" s="5">
        <v>1221.1379999999999</v>
      </c>
      <c r="BU970" s="5">
        <v>2705.0859999999998</v>
      </c>
      <c r="BV970" s="5">
        <v>0.15990270000000001</v>
      </c>
      <c r="BW970" s="5">
        <v>289945</v>
      </c>
      <c r="BX970" s="5">
        <v>1978.3009999999999</v>
      </c>
      <c r="BY970" s="5">
        <v>5.4704349999999999E-2</v>
      </c>
      <c r="BZ970" s="5">
        <v>646</v>
      </c>
      <c r="CA970" s="5">
        <v>635</v>
      </c>
      <c r="CB970" s="5">
        <v>45545</v>
      </c>
      <c r="CC970" s="5">
        <v>0.98235660000000002</v>
      </c>
      <c r="CD970" s="5">
        <v>683</v>
      </c>
      <c r="CE970" s="5">
        <v>0</v>
      </c>
      <c r="CF970" s="5">
        <v>81.96996</v>
      </c>
      <c r="CG970" s="5">
        <v>22.293130000000001</v>
      </c>
      <c r="CH970" s="5">
        <v>81.96996</v>
      </c>
      <c r="CI970" s="5">
        <v>22.293130000000001</v>
      </c>
      <c r="CJ970" s="5">
        <v>81.96996</v>
      </c>
      <c r="CK970" s="5">
        <v>22.293130000000001</v>
      </c>
      <c r="CL970" s="5">
        <v>697.08889999999997</v>
      </c>
      <c r="CM970" s="5">
        <v>358220.9</v>
      </c>
      <c r="CN970" s="5">
        <v>96120.74</v>
      </c>
      <c r="CO970" s="5">
        <v>818</v>
      </c>
      <c r="CP970" s="5">
        <v>1.764338E-2</v>
      </c>
      <c r="CQ970" s="5">
        <v>2234432000</v>
      </c>
      <c r="CR970" s="5">
        <v>1.039499</v>
      </c>
      <c r="CS970" s="6" t="s">
        <v>305</v>
      </c>
      <c r="CT970" s="6">
        <v>61606</v>
      </c>
      <c r="CU970" s="6">
        <v>3109271000</v>
      </c>
      <c r="CV970" s="6">
        <v>1299959000</v>
      </c>
      <c r="CW970" s="6">
        <v>0.81924249999999998</v>
      </c>
      <c r="CX970" s="6">
        <v>0.34251809999999999</v>
      </c>
      <c r="CY970" s="6">
        <v>2.391823</v>
      </c>
      <c r="CZ970" s="6">
        <v>42385</v>
      </c>
      <c r="DA970" s="6">
        <v>0.68800119999999998</v>
      </c>
      <c r="DB970" s="6">
        <v>19221</v>
      </c>
      <c r="DC970" s="6">
        <v>0.31199880000000002</v>
      </c>
      <c r="DD970" s="6">
        <v>13284</v>
      </c>
      <c r="DE970" s="6">
        <v>2864.4070000000002</v>
      </c>
      <c r="DF970" s="6">
        <v>0.21562829999999999</v>
      </c>
      <c r="DG970" s="6">
        <v>819.71950000000004</v>
      </c>
      <c r="DH970" s="6">
        <v>48207.77</v>
      </c>
      <c r="DI970" s="6">
        <v>-25.519449999999999</v>
      </c>
      <c r="DJ970" s="6">
        <v>1073.636</v>
      </c>
      <c r="DK970" s="6">
        <v>2707.28</v>
      </c>
      <c r="DL970" s="6">
        <v>0.20060700000000001</v>
      </c>
      <c r="DM970" s="6">
        <v>307098</v>
      </c>
      <c r="DN970" s="6">
        <v>2264.3449999999998</v>
      </c>
      <c r="DO970" s="6">
        <v>0.16838429999999999</v>
      </c>
      <c r="DP970" s="6">
        <v>817</v>
      </c>
      <c r="DQ970" s="6">
        <v>615</v>
      </c>
      <c r="DR970" s="6">
        <v>61572</v>
      </c>
      <c r="DS970" s="6">
        <v>0.99944809999999995</v>
      </c>
      <c r="DT970" s="6">
        <v>346</v>
      </c>
      <c r="DU970" s="6">
        <v>268</v>
      </c>
      <c r="DV970" s="6">
        <v>92.349590000000006</v>
      </c>
      <c r="DW970" s="6">
        <v>24.64602</v>
      </c>
      <c r="DX970" s="6">
        <v>92.349590000000006</v>
      </c>
      <c r="DY970" s="6">
        <v>24.64602</v>
      </c>
      <c r="DZ970" s="6">
        <v>92.349590000000006</v>
      </c>
      <c r="EA970" s="6">
        <v>24.64602</v>
      </c>
      <c r="EB970" s="6">
        <v>861.26369999999997</v>
      </c>
      <c r="EC970" s="6">
        <v>477007.4</v>
      </c>
      <c r="ED970" s="6">
        <v>37723.42</v>
      </c>
      <c r="EE970" s="6">
        <v>34</v>
      </c>
      <c r="EF970" s="6">
        <v>5.5189430000000003E-4</v>
      </c>
      <c r="EG970" s="6">
        <v>4409229000</v>
      </c>
      <c r="EH970" s="6">
        <v>1.161761</v>
      </c>
      <c r="EI970" s="8" t="s">
        <v>306</v>
      </c>
      <c r="EJ970" s="8">
        <v>60130</v>
      </c>
      <c r="EK970" s="8">
        <v>2006661000</v>
      </c>
      <c r="EL970" s="8">
        <v>1372942000</v>
      </c>
      <c r="EM970" s="8">
        <v>0.55499810000000005</v>
      </c>
      <c r="EN970" s="8">
        <v>0.37972549999999999</v>
      </c>
      <c r="EO970" s="8">
        <v>1.4615769999999999</v>
      </c>
      <c r="EP970" s="8">
        <v>40209</v>
      </c>
      <c r="EQ970" s="8">
        <v>0.6687012</v>
      </c>
      <c r="ER970" s="8">
        <v>19921</v>
      </c>
      <c r="ES970" s="8">
        <v>0.33129890000000001</v>
      </c>
      <c r="ET970" s="8">
        <v>12345</v>
      </c>
      <c r="EU970" s="8">
        <v>2534.4920000000002</v>
      </c>
      <c r="EV970" s="8">
        <v>0.20530519999999999</v>
      </c>
      <c r="EW970" s="8">
        <v>770.04160000000002</v>
      </c>
      <c r="EX970" s="8">
        <v>17248.11</v>
      </c>
      <c r="EY970" s="8">
        <v>2.1829809999999998</v>
      </c>
      <c r="EZ970" s="8">
        <v>1041.6959999999999</v>
      </c>
      <c r="FA970" s="8">
        <v>2712.1619999999998</v>
      </c>
      <c r="FB970" s="8">
        <v>0.2039861</v>
      </c>
      <c r="FC970" s="8">
        <v>294775</v>
      </c>
      <c r="FD970" s="8">
        <v>2150.163</v>
      </c>
      <c r="FE970" s="8">
        <v>3.5161020000000001E-2</v>
      </c>
      <c r="FF970" s="8">
        <v>771</v>
      </c>
      <c r="FG970" s="8">
        <v>624</v>
      </c>
      <c r="FH970" s="8">
        <v>60112</v>
      </c>
      <c r="FI970" s="8">
        <v>0.9997007</v>
      </c>
      <c r="FJ970" s="8">
        <v>353</v>
      </c>
      <c r="FK970" s="8">
        <v>270</v>
      </c>
      <c r="FL970" s="8">
        <v>90.770700000000005</v>
      </c>
      <c r="FM970" s="8">
        <v>25.158339999999999</v>
      </c>
      <c r="FN970" s="8">
        <v>90.770700000000005</v>
      </c>
      <c r="FO970" s="8">
        <v>25.158339999999999</v>
      </c>
      <c r="FP970" s="8">
        <v>90.770700000000005</v>
      </c>
      <c r="FQ970" s="8">
        <v>25.158339999999999</v>
      </c>
      <c r="FR970" s="8">
        <v>801.61689999999999</v>
      </c>
      <c r="FS970" s="8">
        <v>441300.5</v>
      </c>
      <c r="FT970" s="8">
        <v>4947.567</v>
      </c>
      <c r="FU970" s="8">
        <v>18</v>
      </c>
      <c r="FV970" s="8">
        <v>2.9935139999999997E-4</v>
      </c>
      <c r="FW970" s="8">
        <v>3379603000</v>
      </c>
      <c r="FX970" s="8">
        <v>0.93472370000000005</v>
      </c>
      <c r="FY970" s="10" t="s">
        <v>307</v>
      </c>
      <c r="FZ970" s="10">
        <v>24988</v>
      </c>
      <c r="GA970" s="10">
        <v>320898000</v>
      </c>
      <c r="GB970" s="10">
        <v>118888400</v>
      </c>
      <c r="GC970" s="10">
        <v>0.51393009999999995</v>
      </c>
      <c r="GD970" s="10">
        <v>0.1904042</v>
      </c>
      <c r="GE970" s="10">
        <v>2.6991529999999999</v>
      </c>
      <c r="GF970" s="10">
        <v>24988</v>
      </c>
      <c r="GG970" s="10">
        <v>1</v>
      </c>
      <c r="GH970" s="10">
        <v>0</v>
      </c>
      <c r="GI970" s="10">
        <v>0</v>
      </c>
      <c r="GJ970" s="10">
        <v>6185</v>
      </c>
      <c r="GK970" s="10">
        <v>1530.904</v>
      </c>
      <c r="GL970" s="10">
        <v>0.24751880000000001</v>
      </c>
      <c r="GM970" s="10">
        <v>442.41160000000002</v>
      </c>
      <c r="GN970" s="10">
        <v>3838.3049999999998</v>
      </c>
      <c r="GO970" s="10">
        <v>0.4871856</v>
      </c>
      <c r="GP970" s="10">
        <v>1279.7850000000001</v>
      </c>
      <c r="GQ970" s="10">
        <v>2460.4369999999999</v>
      </c>
      <c r="GR970" s="10">
        <v>0.2243289</v>
      </c>
      <c r="GS970" s="10">
        <v>111390</v>
      </c>
      <c r="GT970" s="10">
        <v>1265.57</v>
      </c>
      <c r="GU970" s="10">
        <v>0.21098929999999999</v>
      </c>
      <c r="GV970" s="10">
        <v>407</v>
      </c>
      <c r="GW970" s="10">
        <v>413</v>
      </c>
      <c r="GX970" s="10">
        <v>24834</v>
      </c>
      <c r="GY970" s="10">
        <v>0.99383710000000003</v>
      </c>
      <c r="GZ970" s="10">
        <v>443</v>
      </c>
      <c r="HA970" s="10">
        <v>0</v>
      </c>
      <c r="HB970" s="10">
        <v>90.7971</v>
      </c>
      <c r="HC970" s="10">
        <v>16.215219999999999</v>
      </c>
      <c r="HD970" s="10">
        <v>90.7971</v>
      </c>
      <c r="HE970" s="10">
        <v>16.215219999999999</v>
      </c>
      <c r="HF970" s="10">
        <v>90.7971</v>
      </c>
      <c r="HG970" s="10">
        <v>16.215219999999999</v>
      </c>
      <c r="HH970" s="10">
        <v>448.83120000000002</v>
      </c>
      <c r="HI970" s="10">
        <v>144939.9</v>
      </c>
      <c r="HJ970" s="10">
        <v>589.58640000000003</v>
      </c>
      <c r="HK970" s="10">
        <v>154</v>
      </c>
      <c r="HL970" s="10">
        <v>6.1629579999999996E-3</v>
      </c>
      <c r="HM970" s="10">
        <v>439786500</v>
      </c>
      <c r="HN970" s="10">
        <v>0.70433429999999997</v>
      </c>
      <c r="HO970" s="12" t="s">
        <v>308</v>
      </c>
      <c r="HP970" s="12">
        <v>27212</v>
      </c>
      <c r="HQ970" s="12">
        <v>334517100</v>
      </c>
      <c r="HR970" s="12">
        <v>178022000</v>
      </c>
      <c r="HS970" s="12">
        <v>0.45174920000000002</v>
      </c>
      <c r="HT970" s="12">
        <v>0.24041019999999999</v>
      </c>
      <c r="HU970" s="12">
        <v>1.8790770000000001</v>
      </c>
      <c r="HV970" s="12">
        <v>27212</v>
      </c>
      <c r="HW970" s="12">
        <v>1</v>
      </c>
      <c r="HX970" s="12">
        <v>0</v>
      </c>
      <c r="HY970" s="12">
        <v>0</v>
      </c>
      <c r="HZ970" s="12">
        <v>6542</v>
      </c>
      <c r="IA970" s="12">
        <v>1572.7529999999999</v>
      </c>
      <c r="IB970" s="12">
        <v>0.2404086</v>
      </c>
      <c r="IC970" s="12">
        <v>451.1696</v>
      </c>
      <c r="ID970" s="12">
        <v>3027.1350000000002</v>
      </c>
      <c r="IE970" s="12">
        <v>-4.1914819999999997</v>
      </c>
      <c r="IF970" s="12">
        <v>1267.7180000000001</v>
      </c>
      <c r="IG970" s="12">
        <v>2440.13</v>
      </c>
      <c r="IH970" s="12">
        <v>0.22045970000000001</v>
      </c>
      <c r="II970" s="12">
        <v>123433</v>
      </c>
      <c r="IJ970" s="12">
        <v>1340.097</v>
      </c>
      <c r="IK970" s="12">
        <v>9.3228149999999996E-2</v>
      </c>
      <c r="IL970" s="12">
        <v>441</v>
      </c>
      <c r="IM970" s="12">
        <v>429</v>
      </c>
      <c r="IN970" s="12">
        <v>27017</v>
      </c>
      <c r="IO970" s="12">
        <v>0.99283399999999999</v>
      </c>
      <c r="IP970" s="12">
        <v>444</v>
      </c>
      <c r="IQ970" s="12">
        <v>0</v>
      </c>
      <c r="IR970" s="12">
        <v>90.103449999999995</v>
      </c>
      <c r="IS970" s="12">
        <v>15.84469</v>
      </c>
      <c r="IT970" s="12">
        <v>90.103449999999995</v>
      </c>
      <c r="IU970" s="12">
        <v>15.84469</v>
      </c>
      <c r="IV970" s="12">
        <v>90.103449999999995</v>
      </c>
      <c r="IW970" s="12">
        <v>15.84469</v>
      </c>
      <c r="IX970" s="12">
        <v>471.03519999999997</v>
      </c>
      <c r="IY970" s="12">
        <v>166110</v>
      </c>
      <c r="IZ970" s="12">
        <v>336.7466</v>
      </c>
      <c r="JA970" s="12">
        <v>195</v>
      </c>
      <c r="JB970" s="12">
        <v>7.1659560000000002E-3</v>
      </c>
      <c r="JC970" s="12">
        <v>512539100</v>
      </c>
      <c r="JD970" s="12">
        <v>0.69215939999999998</v>
      </c>
      <c r="JE970" s="13" t="s">
        <v>309</v>
      </c>
      <c r="JF970" s="13">
        <v>79149</v>
      </c>
      <c r="JG970" s="13">
        <v>2120456000</v>
      </c>
      <c r="JH970" s="13">
        <v>962742600</v>
      </c>
      <c r="JI970" s="13">
        <v>0.33848410000000001</v>
      </c>
      <c r="JJ970" s="13">
        <v>0.1536807</v>
      </c>
      <c r="JK970" s="13">
        <v>2.2025160000000001</v>
      </c>
      <c r="JL970" s="13">
        <v>21086</v>
      </c>
      <c r="JM970" s="13">
        <v>5617.4989999999998</v>
      </c>
      <c r="JN970" s="13">
        <v>0.2664089</v>
      </c>
      <c r="JO970" s="13">
        <v>725.78229999999996</v>
      </c>
      <c r="JP970" s="13">
        <v>25927.11</v>
      </c>
      <c r="JQ970" s="13">
        <v>-4.1745260000000002</v>
      </c>
      <c r="JR970" s="13">
        <v>1619.4860000000001</v>
      </c>
      <c r="JS970" s="13">
        <v>1301.7460000000001</v>
      </c>
      <c r="JT970" s="13">
        <v>0.26018400000000003</v>
      </c>
      <c r="JU970" s="13">
        <v>304204</v>
      </c>
      <c r="JV970" s="13">
        <v>2076.1280000000002</v>
      </c>
      <c r="JW970" s="13">
        <v>0.14099349999999999</v>
      </c>
      <c r="JX970" s="13">
        <v>699</v>
      </c>
      <c r="JY970" s="13">
        <v>624</v>
      </c>
      <c r="JZ970" s="13">
        <v>78126</v>
      </c>
      <c r="KA970" s="13">
        <v>0.98707500000000004</v>
      </c>
      <c r="KB970" s="13">
        <v>396.44040000000001</v>
      </c>
      <c r="KC970" s="13">
        <v>97.719570000000004</v>
      </c>
      <c r="KD970" s="13">
        <v>19.371600000000001</v>
      </c>
      <c r="KE970" s="13">
        <v>97.719570000000004</v>
      </c>
      <c r="KF970" s="13">
        <v>19.371600000000001</v>
      </c>
      <c r="KG970" s="13">
        <v>97.719570000000004</v>
      </c>
      <c r="KH970" s="13">
        <v>19.371600000000001</v>
      </c>
      <c r="KI970" s="13">
        <v>749.11080000000004</v>
      </c>
      <c r="KJ970" s="13">
        <v>402722.3</v>
      </c>
      <c r="KK970" s="13">
        <v>8493.0310000000009</v>
      </c>
      <c r="KL970" s="13">
        <v>1023</v>
      </c>
      <c r="KM970" s="13">
        <v>1.2924990000000001E-2</v>
      </c>
      <c r="KN970" s="13">
        <v>3083198000</v>
      </c>
      <c r="KO970" s="13">
        <v>0.49216490000000002</v>
      </c>
    </row>
    <row r="971" spans="1:301" x14ac:dyDescent="0.75">
      <c r="A971">
        <v>984</v>
      </c>
      <c r="B971" t="s">
        <v>390</v>
      </c>
      <c r="C971" t="s">
        <v>311</v>
      </c>
      <c r="D971" t="s">
        <v>312</v>
      </c>
      <c r="E971" t="s">
        <v>313</v>
      </c>
      <c r="F971">
        <v>5</v>
      </c>
      <c r="G971" t="s">
        <v>302</v>
      </c>
      <c r="H971">
        <v>2</v>
      </c>
      <c r="I971">
        <v>21</v>
      </c>
      <c r="J971" s="1">
        <v>43987.500497685185</v>
      </c>
      <c r="K971" s="2">
        <f t="shared" si="30"/>
        <v>38</v>
      </c>
      <c r="L971" s="2">
        <f t="shared" si="31"/>
        <v>466426</v>
      </c>
      <c r="M971" s="3" t="s">
        <v>303</v>
      </c>
      <c r="N971" s="3">
        <v>53324</v>
      </c>
      <c r="O971" s="3">
        <v>2121165000</v>
      </c>
      <c r="P971" s="3">
        <v>1339556000</v>
      </c>
      <c r="Q971" s="3">
        <v>0.74598319999999996</v>
      </c>
      <c r="R971" s="3">
        <v>0.47110259999999998</v>
      </c>
      <c r="S971" s="3">
        <v>1.583483</v>
      </c>
      <c r="T971" s="3">
        <v>53324</v>
      </c>
      <c r="U971" s="3">
        <v>1</v>
      </c>
      <c r="V971" s="3">
        <v>0</v>
      </c>
      <c r="W971" s="3">
        <v>0</v>
      </c>
      <c r="X971" s="3">
        <v>26480</v>
      </c>
      <c r="Y971" s="3">
        <v>13149.62</v>
      </c>
      <c r="Z971" s="3">
        <v>0.4965869</v>
      </c>
      <c r="AA971" s="3">
        <v>743.0915</v>
      </c>
      <c r="AB971" s="3">
        <v>35739.5</v>
      </c>
      <c r="AC971" s="3">
        <v>-17.445489999999999</v>
      </c>
      <c r="AD971" s="3">
        <v>1304.69</v>
      </c>
      <c r="AE971" s="3">
        <v>2716.636</v>
      </c>
      <c r="AF971" s="3">
        <v>0.1704312</v>
      </c>
      <c r="AG971" s="3">
        <v>312877</v>
      </c>
      <c r="AH971" s="3">
        <v>2197.0160000000001</v>
      </c>
      <c r="AI971" s="3">
        <v>5.1008869999999998E-2</v>
      </c>
      <c r="AJ971" s="3">
        <v>720</v>
      </c>
      <c r="AK971" s="3">
        <v>588</v>
      </c>
      <c r="AL971" s="3">
        <v>51862</v>
      </c>
      <c r="AM971" s="3">
        <v>0.97258270000000002</v>
      </c>
      <c r="AN971" s="3">
        <v>643</v>
      </c>
      <c r="AO971" s="3">
        <v>0</v>
      </c>
      <c r="AP971" s="3">
        <v>83.305530000000005</v>
      </c>
      <c r="AQ971" s="3">
        <v>24.53049</v>
      </c>
      <c r="AR971" s="3">
        <v>83.305530000000005</v>
      </c>
      <c r="AS971" s="3">
        <v>24.53049</v>
      </c>
      <c r="AT971" s="3">
        <v>83.305530000000005</v>
      </c>
      <c r="AU971" s="3">
        <v>24.53049</v>
      </c>
      <c r="AV971" s="3">
        <v>797.97019999999998</v>
      </c>
      <c r="AW971" s="3">
        <v>420989.6</v>
      </c>
      <c r="AX971" s="3">
        <v>23953.79</v>
      </c>
      <c r="AY971" s="3">
        <v>1462</v>
      </c>
      <c r="AZ971" s="3">
        <v>2.7417299999999999E-2</v>
      </c>
      <c r="BA971" s="3">
        <v>3460721000</v>
      </c>
      <c r="BB971" s="3">
        <v>1.2170859999999999</v>
      </c>
      <c r="BC971" s="5" t="s">
        <v>304</v>
      </c>
      <c r="BD971" s="5">
        <v>53952</v>
      </c>
      <c r="BE971" s="5">
        <v>1648845000</v>
      </c>
      <c r="BF971" s="5">
        <v>1301065000</v>
      </c>
      <c r="BG971" s="5">
        <v>0.56645420000000002</v>
      </c>
      <c r="BH971" s="5">
        <v>0.44697579999999998</v>
      </c>
      <c r="BI971" s="5">
        <v>1.267304</v>
      </c>
      <c r="BJ971" s="5">
        <v>53952</v>
      </c>
      <c r="BK971" s="5">
        <v>1</v>
      </c>
      <c r="BL971" s="5">
        <v>0</v>
      </c>
      <c r="BM971" s="5">
        <v>0</v>
      </c>
      <c r="BN971" s="5">
        <v>25731</v>
      </c>
      <c r="BO971" s="5">
        <v>12271.73</v>
      </c>
      <c r="BP971" s="5">
        <v>0.47692390000000001</v>
      </c>
      <c r="BQ971" s="5">
        <v>761.44399999999996</v>
      </c>
      <c r="BR971" s="5">
        <v>14122.29</v>
      </c>
      <c r="BS971" s="5">
        <v>-6.5195299999999996</v>
      </c>
      <c r="BT971" s="5">
        <v>1291.4100000000001</v>
      </c>
      <c r="BU971" s="5">
        <v>2726.3649999999998</v>
      </c>
      <c r="BV971" s="5">
        <v>0.16860159999999999</v>
      </c>
      <c r="BW971" s="5">
        <v>319997</v>
      </c>
      <c r="BX971" s="5">
        <v>2161.1469999999999</v>
      </c>
      <c r="BY971" s="5">
        <v>1.389923E-2</v>
      </c>
      <c r="BZ971" s="5">
        <v>727</v>
      </c>
      <c r="CA971" s="5">
        <v>603</v>
      </c>
      <c r="CB971" s="5">
        <v>52912</v>
      </c>
      <c r="CC971" s="5">
        <v>0.98072360000000003</v>
      </c>
      <c r="CD971" s="5">
        <v>657</v>
      </c>
      <c r="CE971" s="5">
        <v>0</v>
      </c>
      <c r="CF971" s="5">
        <v>84.967119999999994</v>
      </c>
      <c r="CG971" s="5">
        <v>24.996829999999999</v>
      </c>
      <c r="CH971" s="5">
        <v>84.967119999999994</v>
      </c>
      <c r="CI971" s="5">
        <v>24.996829999999999</v>
      </c>
      <c r="CJ971" s="5">
        <v>84.967119999999994</v>
      </c>
      <c r="CK971" s="5">
        <v>24.996829999999999</v>
      </c>
      <c r="CL971" s="5">
        <v>772.5865</v>
      </c>
      <c r="CM971" s="5">
        <v>426351.5</v>
      </c>
      <c r="CN971" s="5">
        <v>3696.6019999999999</v>
      </c>
      <c r="CO971" s="5">
        <v>1040</v>
      </c>
      <c r="CP971" s="5">
        <v>1.9276390000000001E-2</v>
      </c>
      <c r="CQ971" s="5">
        <v>2949911000</v>
      </c>
      <c r="CR971" s="5">
        <v>1.0134300000000001</v>
      </c>
      <c r="CS971" s="6" t="s">
        <v>305</v>
      </c>
      <c r="CT971" s="6">
        <v>85748</v>
      </c>
      <c r="CU971" s="6">
        <v>3499419000</v>
      </c>
      <c r="CV971" s="6">
        <v>2019829000</v>
      </c>
      <c r="CW971" s="6">
        <v>0.47593530000000001</v>
      </c>
      <c r="CX971" s="6">
        <v>0.27470499999999998</v>
      </c>
      <c r="CY971" s="6">
        <v>1.732532</v>
      </c>
      <c r="CZ971" s="6">
        <v>56706</v>
      </c>
      <c r="DA971" s="6">
        <v>0.66130990000000001</v>
      </c>
      <c r="DB971" s="6">
        <v>29042</v>
      </c>
      <c r="DC971" s="6">
        <v>0.33869009999999999</v>
      </c>
      <c r="DD971" s="6">
        <v>18645</v>
      </c>
      <c r="DE971" s="6">
        <v>4054.1590000000001</v>
      </c>
      <c r="DF971" s="6">
        <v>0.21743950000000001</v>
      </c>
      <c r="DG971" s="6">
        <v>803.0299</v>
      </c>
      <c r="DH971" s="6">
        <v>80454.84</v>
      </c>
      <c r="DI971" s="6">
        <v>-16.805060000000001</v>
      </c>
      <c r="DJ971" s="6">
        <v>1080.1959999999999</v>
      </c>
      <c r="DK971" s="6">
        <v>2711.79</v>
      </c>
      <c r="DL971" s="6">
        <v>0.22667329999999999</v>
      </c>
      <c r="DM971" s="6">
        <v>378289</v>
      </c>
      <c r="DN971" s="6">
        <v>2350.069</v>
      </c>
      <c r="DO971" s="6">
        <v>7.186592E-2</v>
      </c>
      <c r="DP971" s="6">
        <v>775</v>
      </c>
      <c r="DQ971" s="6">
        <v>671</v>
      </c>
      <c r="DR971" s="6">
        <v>85522</v>
      </c>
      <c r="DS971" s="6">
        <v>0.99736429999999998</v>
      </c>
      <c r="DT971" s="6">
        <v>406</v>
      </c>
      <c r="DU971" s="6">
        <v>264</v>
      </c>
      <c r="DV971" s="6">
        <v>90.938929999999999</v>
      </c>
      <c r="DW971" s="6">
        <v>20.73133</v>
      </c>
      <c r="DX971" s="6">
        <v>90.938929999999999</v>
      </c>
      <c r="DY971" s="6">
        <v>20.73133</v>
      </c>
      <c r="DZ971" s="6">
        <v>90.938929999999999</v>
      </c>
      <c r="EA971" s="6">
        <v>20.73133</v>
      </c>
      <c r="EB971" s="6">
        <v>828.84739999999999</v>
      </c>
      <c r="EC971" s="6">
        <v>469222</v>
      </c>
      <c r="ED971" s="6">
        <v>75488.41</v>
      </c>
      <c r="EE971" s="6">
        <v>226</v>
      </c>
      <c r="EF971" s="6">
        <v>2.6356299999999999E-3</v>
      </c>
      <c r="EG971" s="6">
        <v>5519248000</v>
      </c>
      <c r="EH971" s="6">
        <v>0.75064030000000004</v>
      </c>
      <c r="EI971" s="8" t="s">
        <v>306</v>
      </c>
      <c r="EJ971" s="8">
        <v>93010</v>
      </c>
      <c r="EK971" s="8">
        <v>3833422000</v>
      </c>
      <c r="EL971" s="8">
        <v>2586432000</v>
      </c>
      <c r="EM971" s="8">
        <v>0.44312610000000002</v>
      </c>
      <c r="EN971" s="8">
        <v>0.29897980000000002</v>
      </c>
      <c r="EO971" s="8">
        <v>1.482127</v>
      </c>
      <c r="EP971" s="8">
        <v>59506</v>
      </c>
      <c r="EQ971" s="8">
        <v>0.63978060000000003</v>
      </c>
      <c r="ER971" s="8">
        <v>33504</v>
      </c>
      <c r="ES971" s="8">
        <v>0.36021930000000002</v>
      </c>
      <c r="ET971" s="8">
        <v>20862</v>
      </c>
      <c r="EU971" s="8">
        <v>4679.3140000000003</v>
      </c>
      <c r="EV971" s="8">
        <v>0.22429850000000001</v>
      </c>
      <c r="EW971" s="8">
        <v>850.25940000000003</v>
      </c>
      <c r="EX971" s="8">
        <v>51644.7</v>
      </c>
      <c r="EY971" s="8">
        <v>-17.7667</v>
      </c>
      <c r="EZ971" s="8">
        <v>1098.04</v>
      </c>
      <c r="FA971" s="8">
        <v>2722.7370000000001</v>
      </c>
      <c r="FB971" s="8">
        <v>0.24046390000000001</v>
      </c>
      <c r="FC971" s="8">
        <v>386794</v>
      </c>
      <c r="FD971" s="8">
        <v>2415.8809999999999</v>
      </c>
      <c r="FE971" s="8">
        <v>3.7728999999999999E-2</v>
      </c>
      <c r="FF971" s="8">
        <v>755</v>
      </c>
      <c r="FG971" s="8">
        <v>684</v>
      </c>
      <c r="FH971" s="8">
        <v>92926</v>
      </c>
      <c r="FI971" s="8">
        <v>0.99909689999999995</v>
      </c>
      <c r="FJ971" s="8">
        <v>389</v>
      </c>
      <c r="FK971" s="8">
        <v>294</v>
      </c>
      <c r="FL971" s="8">
        <v>91.64331</v>
      </c>
      <c r="FM971" s="8">
        <v>22.738230000000001</v>
      </c>
      <c r="FN971" s="8">
        <v>91.64331</v>
      </c>
      <c r="FO971" s="8">
        <v>22.738230000000001</v>
      </c>
      <c r="FP971" s="8">
        <v>91.64331</v>
      </c>
      <c r="FQ971" s="8">
        <v>22.738230000000001</v>
      </c>
      <c r="FR971" s="8">
        <v>870.46990000000005</v>
      </c>
      <c r="FS971" s="8">
        <v>491661.5</v>
      </c>
      <c r="FT971" s="8">
        <v>28676.22</v>
      </c>
      <c r="FU971" s="8">
        <v>84</v>
      </c>
      <c r="FV971" s="8">
        <v>9.0312870000000003E-4</v>
      </c>
      <c r="FW971" s="8">
        <v>6419853000</v>
      </c>
      <c r="FX971" s="8">
        <v>0.74210580000000004</v>
      </c>
      <c r="FY971" s="10" t="s">
        <v>307</v>
      </c>
      <c r="FZ971" s="10">
        <v>43830</v>
      </c>
      <c r="GA971" s="10">
        <v>651097200</v>
      </c>
      <c r="GB971" s="10">
        <v>245664500</v>
      </c>
      <c r="GC971" s="10">
        <v>0.33892440000000001</v>
      </c>
      <c r="GD971" s="10">
        <v>0.1278791</v>
      </c>
      <c r="GE971" s="10">
        <v>2.6503510000000001</v>
      </c>
      <c r="GF971" s="10">
        <v>42387</v>
      </c>
      <c r="GG971" s="10">
        <v>0.96707730000000003</v>
      </c>
      <c r="GH971" s="10">
        <v>1443</v>
      </c>
      <c r="GI971" s="10">
        <v>3.2922659999999999E-2</v>
      </c>
      <c r="GJ971" s="10">
        <v>10659</v>
      </c>
      <c r="GK971" s="10">
        <v>2592.1579999999999</v>
      </c>
      <c r="GL971" s="10">
        <v>0.24318960000000001</v>
      </c>
      <c r="GM971" s="10">
        <v>518.12450000000001</v>
      </c>
      <c r="GN971" s="10">
        <v>60893.120000000003</v>
      </c>
      <c r="GO971" s="10">
        <v>-15.58065</v>
      </c>
      <c r="GP971" s="10">
        <v>1337.5409999999999</v>
      </c>
      <c r="GQ971" s="10">
        <v>2473.6190000000001</v>
      </c>
      <c r="GR971" s="10">
        <v>0.34358689999999997</v>
      </c>
      <c r="GS971" s="10">
        <v>127566</v>
      </c>
      <c r="GT971" s="10">
        <v>1405.973</v>
      </c>
      <c r="GU971" s="10">
        <v>0.20440120000000001</v>
      </c>
      <c r="GV971" s="10">
        <v>473</v>
      </c>
      <c r="GW971" s="10">
        <v>499</v>
      </c>
      <c r="GX971" s="10">
        <v>43512</v>
      </c>
      <c r="GY971" s="10">
        <v>0.99274470000000004</v>
      </c>
      <c r="GZ971" s="10">
        <v>437</v>
      </c>
      <c r="HA971" s="10">
        <v>61</v>
      </c>
      <c r="HB971" s="10">
        <v>90.130260000000007</v>
      </c>
      <c r="HC971" s="10">
        <v>17.160920000000001</v>
      </c>
      <c r="HD971" s="10">
        <v>90.130260000000007</v>
      </c>
      <c r="HE971" s="10">
        <v>17.160920000000001</v>
      </c>
      <c r="HF971" s="10">
        <v>90.130260000000007</v>
      </c>
      <c r="HG971" s="10">
        <v>17.160920000000001</v>
      </c>
      <c r="HH971" s="10">
        <v>524.46360000000004</v>
      </c>
      <c r="HI971" s="10">
        <v>153948.6</v>
      </c>
      <c r="HJ971" s="10">
        <v>84598.96</v>
      </c>
      <c r="HK971" s="10">
        <v>318</v>
      </c>
      <c r="HL971" s="10">
        <v>7.2553050000000001E-3</v>
      </c>
      <c r="HM971" s="10">
        <v>896761700</v>
      </c>
      <c r="HN971" s="10">
        <v>0.46680349999999998</v>
      </c>
      <c r="HO971" s="12" t="s">
        <v>308</v>
      </c>
      <c r="HP971" s="12">
        <v>40422</v>
      </c>
      <c r="HQ971" s="12">
        <v>580385400</v>
      </c>
      <c r="HR971" s="12">
        <v>183546600</v>
      </c>
      <c r="HS971" s="12">
        <v>0.35520649999999998</v>
      </c>
      <c r="HT971" s="12">
        <v>0.1123339</v>
      </c>
      <c r="HU971" s="12">
        <v>3.1620599999999999</v>
      </c>
      <c r="HV971" s="12">
        <v>39121</v>
      </c>
      <c r="HW971" s="12">
        <v>0.96781459999999997</v>
      </c>
      <c r="HX971" s="12">
        <v>1301</v>
      </c>
      <c r="HY971" s="12">
        <v>3.2185440000000003E-2</v>
      </c>
      <c r="HZ971" s="12">
        <v>9096</v>
      </c>
      <c r="IA971" s="12">
        <v>2046.836</v>
      </c>
      <c r="IB971" s="12">
        <v>0.225026</v>
      </c>
      <c r="IC971" s="12">
        <v>517.47170000000006</v>
      </c>
      <c r="ID971" s="12">
        <v>75097.34</v>
      </c>
      <c r="IE971" s="12">
        <v>-7.7513589999999999</v>
      </c>
      <c r="IF971" s="12">
        <v>1320.8510000000001</v>
      </c>
      <c r="IG971" s="12">
        <v>2471.9160000000002</v>
      </c>
      <c r="IH971" s="12">
        <v>0.34371279999999999</v>
      </c>
      <c r="II971" s="12">
        <v>117604</v>
      </c>
      <c r="IJ971" s="12">
        <v>1374.4349999999999</v>
      </c>
      <c r="IK971" s="12">
        <v>0.26984780000000003</v>
      </c>
      <c r="IL971" s="12">
        <v>387</v>
      </c>
      <c r="IM971" s="12">
        <v>517</v>
      </c>
      <c r="IN971" s="12">
        <v>40169</v>
      </c>
      <c r="IO971" s="12">
        <v>0.99374099999999999</v>
      </c>
      <c r="IP971" s="12">
        <v>464</v>
      </c>
      <c r="IQ971" s="12">
        <v>52</v>
      </c>
      <c r="IR971" s="12">
        <v>90.34281</v>
      </c>
      <c r="IS971" s="12">
        <v>16.002970000000001</v>
      </c>
      <c r="IT971" s="12">
        <v>90.34281</v>
      </c>
      <c r="IU971" s="12">
        <v>16.002970000000001</v>
      </c>
      <c r="IV971" s="12">
        <v>90.34281</v>
      </c>
      <c r="IW971" s="12">
        <v>16.002970000000001</v>
      </c>
      <c r="IX971" s="12">
        <v>520.78189999999995</v>
      </c>
      <c r="IY971" s="12">
        <v>142925.20000000001</v>
      </c>
      <c r="IZ971" s="12">
        <v>139518.39999999999</v>
      </c>
      <c r="JA971" s="12">
        <v>253</v>
      </c>
      <c r="JB971" s="12">
        <v>6.2589680000000002E-3</v>
      </c>
      <c r="JC971" s="12">
        <v>763932000</v>
      </c>
      <c r="JD971" s="12">
        <v>0.46754040000000002</v>
      </c>
      <c r="JE971" s="13" t="s">
        <v>309</v>
      </c>
      <c r="JF971" s="13">
        <v>96140</v>
      </c>
      <c r="JG971" s="13">
        <v>2696188000</v>
      </c>
      <c r="JH971" s="13">
        <v>721323400</v>
      </c>
      <c r="JI971" s="13">
        <v>0.29170360000000001</v>
      </c>
      <c r="JJ971" s="13">
        <v>7.8040819999999997E-2</v>
      </c>
      <c r="JK971" s="13">
        <v>3.737835</v>
      </c>
      <c r="JL971" s="13">
        <v>20606</v>
      </c>
      <c r="JM971" s="13">
        <v>4416.5510000000004</v>
      </c>
      <c r="JN971" s="13">
        <v>0.2143333</v>
      </c>
      <c r="JO971" s="13">
        <v>677.88049999999998</v>
      </c>
      <c r="JP971" s="13">
        <v>895.70060000000001</v>
      </c>
      <c r="JQ971" s="13">
        <v>0.40149040000000003</v>
      </c>
      <c r="JR971" s="13">
        <v>1663.616</v>
      </c>
      <c r="JS971" s="13">
        <v>1226.8820000000001</v>
      </c>
      <c r="JT971" s="13">
        <v>0.41572979999999998</v>
      </c>
      <c r="JU971" s="13">
        <v>231256</v>
      </c>
      <c r="JV971" s="13">
        <v>1852.0989999999999</v>
      </c>
      <c r="JW971" s="13">
        <v>0.33392939999999999</v>
      </c>
      <c r="JX971" s="13">
        <v>666</v>
      </c>
      <c r="JY971" s="13">
        <v>418</v>
      </c>
      <c r="JZ971" s="13">
        <v>94749</v>
      </c>
      <c r="KA971" s="13">
        <v>0.9855315</v>
      </c>
      <c r="KB971" s="13">
        <v>366.00139999999999</v>
      </c>
      <c r="KC971" s="13">
        <v>96.675610000000006</v>
      </c>
      <c r="KD971" s="13">
        <v>19.2698</v>
      </c>
      <c r="KE971" s="13">
        <v>96.675610000000006</v>
      </c>
      <c r="KF971" s="13">
        <v>19.2698</v>
      </c>
      <c r="KG971" s="13">
        <v>96.675610000000006</v>
      </c>
      <c r="KH971" s="13">
        <v>19.2698</v>
      </c>
      <c r="KI971" s="13">
        <v>682.34910000000002</v>
      </c>
      <c r="KJ971" s="13">
        <v>276054</v>
      </c>
      <c r="KK971" s="13">
        <v>8.3449089999999995</v>
      </c>
      <c r="KL971" s="13">
        <v>1391</v>
      </c>
      <c r="KM971" s="13">
        <v>1.4468480000000001E-2</v>
      </c>
      <c r="KN971" s="13">
        <v>3417511000</v>
      </c>
      <c r="KO971" s="13">
        <v>0.36974449999999998</v>
      </c>
    </row>
    <row r="972" spans="1:301" x14ac:dyDescent="0.75">
      <c r="A972">
        <v>985</v>
      </c>
      <c r="B972" t="s">
        <v>387</v>
      </c>
      <c r="C972" t="s">
        <v>311</v>
      </c>
      <c r="D972" t="s">
        <v>324</v>
      </c>
      <c r="E972" t="s">
        <v>316</v>
      </c>
      <c r="F972">
        <v>5</v>
      </c>
      <c r="G972" t="s">
        <v>302</v>
      </c>
      <c r="H972">
        <v>3</v>
      </c>
      <c r="I972">
        <v>21</v>
      </c>
      <c r="J972" s="1">
        <v>43987.501863425925</v>
      </c>
      <c r="K972" s="2">
        <f t="shared" si="30"/>
        <v>38</v>
      </c>
      <c r="L972" s="2">
        <f t="shared" si="31"/>
        <v>281721</v>
      </c>
      <c r="M972" s="3" t="s">
        <v>303</v>
      </c>
      <c r="N972" s="3">
        <v>33282</v>
      </c>
      <c r="O972" s="3">
        <v>1682910000</v>
      </c>
      <c r="P972" s="3">
        <v>212941400</v>
      </c>
      <c r="Q972" s="3">
        <v>1.5192950000000001</v>
      </c>
      <c r="R972" s="3">
        <v>0.19223889999999999</v>
      </c>
      <c r="S972" s="3">
        <v>7.9031609999999999</v>
      </c>
      <c r="T972" s="3">
        <v>33282</v>
      </c>
      <c r="U972" s="3">
        <v>1</v>
      </c>
      <c r="V972" s="3">
        <v>0</v>
      </c>
      <c r="W972" s="3">
        <v>0</v>
      </c>
      <c r="X972" s="3">
        <v>17238</v>
      </c>
      <c r="Y972" s="3">
        <v>8928.2090000000007</v>
      </c>
      <c r="Z972" s="3">
        <v>0.5179376</v>
      </c>
      <c r="AA972" s="3">
        <v>837.65030000000002</v>
      </c>
      <c r="AB972" s="3">
        <v>60589.79</v>
      </c>
      <c r="AC972" s="3">
        <v>-26.051300000000001</v>
      </c>
      <c r="AD972" s="3">
        <v>1141.4770000000001</v>
      </c>
      <c r="AE972" s="3">
        <v>2737.752</v>
      </c>
      <c r="AF972" s="3">
        <v>0.16234489999999999</v>
      </c>
      <c r="AG972" s="3">
        <v>205008</v>
      </c>
      <c r="AH972" s="3">
        <v>2025.4970000000001</v>
      </c>
      <c r="AI972" s="3">
        <v>0.60118419999999995</v>
      </c>
      <c r="AJ972" s="3">
        <v>724</v>
      </c>
      <c r="AK972" s="3">
        <v>644</v>
      </c>
      <c r="AL972" s="3">
        <v>32397</v>
      </c>
      <c r="AM972" s="3">
        <v>0.97340910000000003</v>
      </c>
      <c r="AN972" s="3">
        <v>696</v>
      </c>
      <c r="AO972" s="3">
        <v>0</v>
      </c>
      <c r="AP972" s="3">
        <v>80.998859999999993</v>
      </c>
      <c r="AQ972" s="3">
        <v>25.273910000000001</v>
      </c>
      <c r="AR972" s="3">
        <v>80.998859999999993</v>
      </c>
      <c r="AS972" s="3">
        <v>25.273910000000001</v>
      </c>
      <c r="AT972" s="3">
        <v>80.998859999999993</v>
      </c>
      <c r="AU972" s="3">
        <v>25.273910000000001</v>
      </c>
      <c r="AV972" s="3">
        <v>837.65049999999997</v>
      </c>
      <c r="AW972" s="3">
        <v>324315.90000000002</v>
      </c>
      <c r="AX972" s="3">
        <v>110303.5</v>
      </c>
      <c r="AY972" s="3">
        <v>885</v>
      </c>
      <c r="AZ972" s="3">
        <v>2.6590949999999999E-2</v>
      </c>
      <c r="BA972" s="3">
        <v>1895852000</v>
      </c>
      <c r="BB972" s="3">
        <v>1.7115340000000001</v>
      </c>
      <c r="BC972" s="5" t="s">
        <v>304</v>
      </c>
      <c r="BD972" s="5">
        <v>32741</v>
      </c>
      <c r="BE972" s="5">
        <v>1395693000</v>
      </c>
      <c r="BF972" s="5">
        <v>145560800</v>
      </c>
      <c r="BG972" s="5">
        <v>1.3019860000000001</v>
      </c>
      <c r="BH972" s="5">
        <v>0.13578770000000001</v>
      </c>
      <c r="BI972" s="5">
        <v>9.5883870000000009</v>
      </c>
      <c r="BJ972" s="5">
        <v>32741</v>
      </c>
      <c r="BK972" s="5">
        <v>1</v>
      </c>
      <c r="BL972" s="5">
        <v>0</v>
      </c>
      <c r="BM972" s="5">
        <v>0</v>
      </c>
      <c r="BN972" s="5">
        <v>16358</v>
      </c>
      <c r="BO972" s="5">
        <v>8172.7550000000001</v>
      </c>
      <c r="BP972" s="5">
        <v>0.49961820000000001</v>
      </c>
      <c r="BQ972" s="5">
        <v>737.6069</v>
      </c>
      <c r="BR972" s="5">
        <v>54788.23</v>
      </c>
      <c r="BS972" s="5">
        <v>-18.391780000000001</v>
      </c>
      <c r="BT972" s="5">
        <v>1160.222</v>
      </c>
      <c r="BU972" s="5">
        <v>2729.3229999999999</v>
      </c>
      <c r="BV972" s="5">
        <v>0.16797319999999999</v>
      </c>
      <c r="BW972" s="5">
        <v>194918</v>
      </c>
      <c r="BX972" s="5">
        <v>1885.242</v>
      </c>
      <c r="BY972" s="5">
        <v>0.65790559999999998</v>
      </c>
      <c r="BZ972" s="5">
        <v>607</v>
      </c>
      <c r="CA972" s="5">
        <v>660</v>
      </c>
      <c r="CB972" s="5">
        <v>31846</v>
      </c>
      <c r="CC972" s="5">
        <v>0.97266419999999998</v>
      </c>
      <c r="CD972" s="5">
        <v>711</v>
      </c>
      <c r="CE972" s="5">
        <v>0</v>
      </c>
      <c r="CF972" s="5">
        <v>82.768180000000001</v>
      </c>
      <c r="CG972" s="5">
        <v>25.186309999999999</v>
      </c>
      <c r="CH972" s="5">
        <v>82.768180000000001</v>
      </c>
      <c r="CI972" s="5">
        <v>25.186309999999999</v>
      </c>
      <c r="CJ972" s="5">
        <v>82.768180000000001</v>
      </c>
      <c r="CK972" s="5">
        <v>25.186309999999999</v>
      </c>
      <c r="CL972" s="5">
        <v>743.39390000000003</v>
      </c>
      <c r="CM972" s="5">
        <v>283223.59999999998</v>
      </c>
      <c r="CN972" s="5">
        <v>91681.69</v>
      </c>
      <c r="CO972" s="5">
        <v>895</v>
      </c>
      <c r="CP972" s="5">
        <v>2.7335760000000001E-2</v>
      </c>
      <c r="CQ972" s="5">
        <v>1541254000</v>
      </c>
      <c r="CR972" s="5">
        <v>1.437773</v>
      </c>
      <c r="CS972" s="6" t="s">
        <v>305</v>
      </c>
      <c r="CT972" s="6">
        <v>49915</v>
      </c>
      <c r="CU972" s="6">
        <v>2537215000</v>
      </c>
      <c r="CV972" s="6">
        <v>427646000</v>
      </c>
      <c r="CW972" s="6">
        <v>1.0183450000000001</v>
      </c>
      <c r="CX972" s="6">
        <v>0.1716415</v>
      </c>
      <c r="CY972" s="6">
        <v>5.9329789999999996</v>
      </c>
      <c r="CZ972" s="6">
        <v>32943</v>
      </c>
      <c r="DA972" s="6">
        <v>0.65998199999999996</v>
      </c>
      <c r="DB972" s="6">
        <v>16972</v>
      </c>
      <c r="DC972" s="6">
        <v>0.34001799999999999</v>
      </c>
      <c r="DD972" s="6">
        <v>12005</v>
      </c>
      <c r="DE972" s="6">
        <v>2887.3090000000002</v>
      </c>
      <c r="DF972" s="6">
        <v>0.2405089</v>
      </c>
      <c r="DG972" s="6">
        <v>919.26930000000004</v>
      </c>
      <c r="DH972" s="6">
        <v>28101.75</v>
      </c>
      <c r="DI972" s="6">
        <v>-3.1097109999999999</v>
      </c>
      <c r="DJ972" s="6">
        <v>906.07479999999998</v>
      </c>
      <c r="DK972" s="6">
        <v>2717.4650000000001</v>
      </c>
      <c r="DL972" s="6">
        <v>0.19849359999999999</v>
      </c>
      <c r="DM972" s="6">
        <v>251469</v>
      </c>
      <c r="DN972" s="6">
        <v>2185.8429999999998</v>
      </c>
      <c r="DO972" s="6">
        <v>0.50626599999999999</v>
      </c>
      <c r="DP972" s="6">
        <v>792</v>
      </c>
      <c r="DQ972" s="6">
        <v>661</v>
      </c>
      <c r="DR972" s="6">
        <v>49611</v>
      </c>
      <c r="DS972" s="6">
        <v>0.99390970000000001</v>
      </c>
      <c r="DT972" s="6">
        <v>382</v>
      </c>
      <c r="DU972" s="6">
        <v>278</v>
      </c>
      <c r="DV972" s="6">
        <v>88.029250000000005</v>
      </c>
      <c r="DW972" s="6">
        <v>23.086760000000002</v>
      </c>
      <c r="DX972" s="6">
        <v>88.029250000000005</v>
      </c>
      <c r="DY972" s="6">
        <v>23.086760000000002</v>
      </c>
      <c r="DZ972" s="6">
        <v>88.029250000000005</v>
      </c>
      <c r="EA972" s="6">
        <v>23.086760000000002</v>
      </c>
      <c r="EB972" s="6">
        <v>919.26949999999999</v>
      </c>
      <c r="EC972" s="6">
        <v>392213</v>
      </c>
      <c r="ED972" s="6">
        <v>15821.06</v>
      </c>
      <c r="EE972" s="6">
        <v>304</v>
      </c>
      <c r="EF972" s="6">
        <v>6.0903540000000001E-3</v>
      </c>
      <c r="EG972" s="6">
        <v>2964861000</v>
      </c>
      <c r="EH972" s="6">
        <v>1.1899869999999999</v>
      </c>
      <c r="EI972" s="8" t="s">
        <v>306</v>
      </c>
      <c r="EJ972" s="8">
        <v>47689</v>
      </c>
      <c r="EK972" s="8">
        <v>2845540000</v>
      </c>
      <c r="EL972" s="8">
        <v>298129200</v>
      </c>
      <c r="EM972" s="8">
        <v>1.251204</v>
      </c>
      <c r="EN972" s="8">
        <v>0.1310896</v>
      </c>
      <c r="EO972" s="8">
        <v>9.5446530000000003</v>
      </c>
      <c r="EP972" s="8">
        <v>31614</v>
      </c>
      <c r="EQ972" s="8">
        <v>0.66292019999999996</v>
      </c>
      <c r="ER972" s="8">
        <v>16075</v>
      </c>
      <c r="ES972" s="8">
        <v>0.33707979999999998</v>
      </c>
      <c r="ET972" s="8">
        <v>12030</v>
      </c>
      <c r="EU972" s="8">
        <v>3034.681</v>
      </c>
      <c r="EV972" s="8">
        <v>0.25225940000000002</v>
      </c>
      <c r="EW972" s="8">
        <v>911.50699999999995</v>
      </c>
      <c r="EX972" s="8">
        <v>51033.1</v>
      </c>
      <c r="EY972" s="8">
        <v>-27.39123</v>
      </c>
      <c r="EZ972" s="8">
        <v>920.59059999999999</v>
      </c>
      <c r="FA972" s="8">
        <v>2702.2950000000001</v>
      </c>
      <c r="FB972" s="8">
        <v>0.21043319999999999</v>
      </c>
      <c r="FC972" s="8">
        <v>226623</v>
      </c>
      <c r="FD972" s="8">
        <v>2179.2809999999999</v>
      </c>
      <c r="FE972" s="8">
        <v>0.65663530000000003</v>
      </c>
      <c r="FF972" s="8">
        <v>734</v>
      </c>
      <c r="FG972" s="8">
        <v>738</v>
      </c>
      <c r="FH972" s="8">
        <v>47433</v>
      </c>
      <c r="FI972" s="8">
        <v>0.99463190000000001</v>
      </c>
      <c r="FJ972" s="8">
        <v>466</v>
      </c>
      <c r="FK972" s="8">
        <v>271</v>
      </c>
      <c r="FL972" s="8">
        <v>89.177570000000003</v>
      </c>
      <c r="FM972" s="8">
        <v>20.6889</v>
      </c>
      <c r="FN972" s="8">
        <v>89.177570000000003</v>
      </c>
      <c r="FO972" s="8">
        <v>20.6889</v>
      </c>
      <c r="FP972" s="8">
        <v>89.177570000000003</v>
      </c>
      <c r="FQ972" s="8">
        <v>20.6889</v>
      </c>
      <c r="FR972" s="8">
        <v>911.50720000000001</v>
      </c>
      <c r="FS972" s="8">
        <v>355523.8</v>
      </c>
      <c r="FT972" s="8">
        <v>54611.7</v>
      </c>
      <c r="FU972" s="8">
        <v>256</v>
      </c>
      <c r="FV972" s="8">
        <v>5.3681140000000002E-3</v>
      </c>
      <c r="FW972" s="8">
        <v>3143669000</v>
      </c>
      <c r="FX972" s="8">
        <v>1.3822939999999999</v>
      </c>
      <c r="FY972" s="10" t="s">
        <v>307</v>
      </c>
      <c r="FZ972" s="10">
        <v>26252</v>
      </c>
      <c r="GA972" s="10">
        <v>581347900</v>
      </c>
      <c r="GB972" s="10">
        <v>63787210</v>
      </c>
      <c r="GC972" s="10">
        <v>0.84355100000000005</v>
      </c>
      <c r="GD972" s="10">
        <v>9.2556910000000006E-2</v>
      </c>
      <c r="GE972" s="10">
        <v>9.1138630000000003</v>
      </c>
      <c r="GF972" s="10">
        <v>26124</v>
      </c>
      <c r="GG972" s="10">
        <v>0.99512420000000001</v>
      </c>
      <c r="GH972" s="10">
        <v>128</v>
      </c>
      <c r="GI972" s="10">
        <v>4.875819E-3</v>
      </c>
      <c r="GJ972" s="10">
        <v>8951</v>
      </c>
      <c r="GK972" s="10">
        <v>3051.973</v>
      </c>
      <c r="GL972" s="10">
        <v>0.3409645</v>
      </c>
      <c r="GM972" s="10">
        <v>566.49540000000002</v>
      </c>
      <c r="GN972" s="10">
        <v>1668.72</v>
      </c>
      <c r="GO972" s="10">
        <v>-7.5376190000000003</v>
      </c>
      <c r="GP972" s="10">
        <v>1264.0940000000001</v>
      </c>
      <c r="GQ972" s="10">
        <v>2396.127</v>
      </c>
      <c r="GR972" s="10">
        <v>0.24291209999999999</v>
      </c>
      <c r="GS972" s="10">
        <v>108072</v>
      </c>
      <c r="GT972" s="10">
        <v>1367.3789999999999</v>
      </c>
      <c r="GU972" s="10">
        <v>0.6436077</v>
      </c>
      <c r="GV972" s="10">
        <v>344</v>
      </c>
      <c r="GW972" s="10">
        <v>547</v>
      </c>
      <c r="GX972" s="10">
        <v>26081</v>
      </c>
      <c r="GY972" s="10">
        <v>0.99348619999999999</v>
      </c>
      <c r="GZ972" s="10">
        <v>535</v>
      </c>
      <c r="HA972" s="10">
        <v>11</v>
      </c>
      <c r="HB972" s="10">
        <v>89.349270000000004</v>
      </c>
      <c r="HC972" s="10">
        <v>17.407630000000001</v>
      </c>
      <c r="HD972" s="10">
        <v>89.349270000000004</v>
      </c>
      <c r="HE972" s="10">
        <v>17.407630000000001</v>
      </c>
      <c r="HF972" s="10">
        <v>89.349270000000004</v>
      </c>
      <c r="HG972" s="10">
        <v>17.407630000000001</v>
      </c>
      <c r="HH972" s="10">
        <v>567.79539999999997</v>
      </c>
      <c r="HI972" s="10">
        <v>148299</v>
      </c>
      <c r="HJ972" s="10">
        <v>106.0729</v>
      </c>
      <c r="HK972" s="10">
        <v>171</v>
      </c>
      <c r="HL972" s="10">
        <v>6.5137889999999999E-3</v>
      </c>
      <c r="HM972" s="10">
        <v>645135200</v>
      </c>
      <c r="HN972" s="10">
        <v>0.93610789999999999</v>
      </c>
      <c r="HO972" s="12" t="s">
        <v>308</v>
      </c>
      <c r="HP972" s="12">
        <v>27563</v>
      </c>
      <c r="HQ972" s="12">
        <v>589166700</v>
      </c>
      <c r="HR972" s="12">
        <v>78698670</v>
      </c>
      <c r="HS972" s="12">
        <v>0.77550609999999998</v>
      </c>
      <c r="HT972" s="12">
        <v>0.10358920000000001</v>
      </c>
      <c r="HU972" s="12">
        <v>7.4863619999999997</v>
      </c>
      <c r="HV972" s="12">
        <v>27563</v>
      </c>
      <c r="HW972" s="12">
        <v>1</v>
      </c>
      <c r="HX972" s="12">
        <v>0</v>
      </c>
      <c r="HY972" s="12">
        <v>0</v>
      </c>
      <c r="HZ972" s="12">
        <v>8438</v>
      </c>
      <c r="IA972" s="12">
        <v>2583.1669999999999</v>
      </c>
      <c r="IB972" s="12">
        <v>0.30613499999999999</v>
      </c>
      <c r="IC972" s="12">
        <v>558.97050000000002</v>
      </c>
      <c r="ID972" s="12">
        <v>6176.4679999999998</v>
      </c>
      <c r="IE972" s="12">
        <v>3.2718090000000002</v>
      </c>
      <c r="IF972" s="12">
        <v>1293.2360000000001</v>
      </c>
      <c r="IG972" s="12">
        <v>2388.48</v>
      </c>
      <c r="IH972" s="12">
        <v>0.22226070000000001</v>
      </c>
      <c r="II972" s="12">
        <v>124012</v>
      </c>
      <c r="IJ972" s="12">
        <v>1415.769</v>
      </c>
      <c r="IK972" s="12">
        <v>0.58419690000000002</v>
      </c>
      <c r="IL972" s="12">
        <v>333</v>
      </c>
      <c r="IM972" s="12">
        <v>555</v>
      </c>
      <c r="IN972" s="12">
        <v>27354</v>
      </c>
      <c r="IO972" s="12">
        <v>0.99241740000000001</v>
      </c>
      <c r="IP972" s="12">
        <v>560</v>
      </c>
      <c r="IQ972" s="12">
        <v>0</v>
      </c>
      <c r="IR972" s="12">
        <v>89.46987</v>
      </c>
      <c r="IS972" s="12">
        <v>17.617460000000001</v>
      </c>
      <c r="IT972" s="12">
        <v>89.46987</v>
      </c>
      <c r="IU972" s="12">
        <v>17.617460000000001</v>
      </c>
      <c r="IV972" s="12">
        <v>89.46987</v>
      </c>
      <c r="IW972" s="12">
        <v>17.617460000000001</v>
      </c>
      <c r="IX972" s="12">
        <v>560.99860000000001</v>
      </c>
      <c r="IY972" s="12">
        <v>167982.7</v>
      </c>
      <c r="IZ972" s="12">
        <v>1384.057</v>
      </c>
      <c r="JA972" s="12">
        <v>209</v>
      </c>
      <c r="JB972" s="12">
        <v>7.5826289999999996E-3</v>
      </c>
      <c r="JC972" s="12">
        <v>667865300</v>
      </c>
      <c r="JD972" s="12">
        <v>0.87909530000000002</v>
      </c>
      <c r="JE972" s="13" t="s">
        <v>309</v>
      </c>
      <c r="JF972" s="13">
        <v>64279</v>
      </c>
      <c r="JG972" s="13">
        <v>1701266000</v>
      </c>
      <c r="JH972" s="13">
        <v>452310000</v>
      </c>
      <c r="JI972" s="13">
        <v>0.41175050000000002</v>
      </c>
      <c r="JJ972" s="13">
        <v>0.1094707</v>
      </c>
      <c r="JK972" s="13">
        <v>3.7612839999999998</v>
      </c>
      <c r="JL972" s="13">
        <v>17584</v>
      </c>
      <c r="JM972" s="13">
        <v>4810.2340000000004</v>
      </c>
      <c r="JN972" s="13">
        <v>0.27355750000000001</v>
      </c>
      <c r="JO972" s="13">
        <v>839.66899999999998</v>
      </c>
      <c r="JP972" s="13">
        <v>11587.86</v>
      </c>
      <c r="JQ972" s="13">
        <v>3.599145</v>
      </c>
      <c r="JR972" s="13">
        <v>1501.973</v>
      </c>
      <c r="JS972" s="13">
        <v>1183.5989999999999</v>
      </c>
      <c r="JT972" s="13">
        <v>0.2360196</v>
      </c>
      <c r="JU972" s="13">
        <v>272346</v>
      </c>
      <c r="JV972" s="13">
        <v>2061.7950000000001</v>
      </c>
      <c r="JW972" s="13">
        <v>0.33633649999999998</v>
      </c>
      <c r="JX972" s="13">
        <v>794</v>
      </c>
      <c r="JY972" s="13">
        <v>471</v>
      </c>
      <c r="JZ972" s="13">
        <v>63062</v>
      </c>
      <c r="KA972" s="13">
        <v>0.98106689999999996</v>
      </c>
      <c r="KB972" s="13">
        <v>484.37279999999998</v>
      </c>
      <c r="KC972" s="13">
        <v>95.213170000000005</v>
      </c>
      <c r="KD972" s="13">
        <v>20.781089999999999</v>
      </c>
      <c r="KE972" s="13">
        <v>95.213170000000005</v>
      </c>
      <c r="KF972" s="13">
        <v>20.781089999999999</v>
      </c>
      <c r="KG972" s="13">
        <v>95.213170000000005</v>
      </c>
      <c r="KH972" s="13">
        <v>20.781089999999999</v>
      </c>
      <c r="KI972" s="13">
        <v>839.66920000000005</v>
      </c>
      <c r="KJ972" s="13">
        <v>361404.3</v>
      </c>
      <c r="KK972" s="13">
        <v>2088.9949999999999</v>
      </c>
      <c r="KL972" s="13">
        <v>1217</v>
      </c>
      <c r="KM972" s="13">
        <v>1.893309E-2</v>
      </c>
      <c r="KN972" s="13">
        <v>2153576000</v>
      </c>
      <c r="KO972" s="13">
        <v>0.52122120000000005</v>
      </c>
    </row>
    <row r="973" spans="1:301" x14ac:dyDescent="0.75">
      <c r="A973">
        <v>986</v>
      </c>
      <c r="B973" t="s">
        <v>379</v>
      </c>
      <c r="C973" t="s">
        <v>311</v>
      </c>
      <c r="D973" t="s">
        <v>326</v>
      </c>
      <c r="E973" t="s">
        <v>316</v>
      </c>
      <c r="F973">
        <v>5</v>
      </c>
      <c r="G973" t="s">
        <v>302</v>
      </c>
      <c r="H973">
        <v>3</v>
      </c>
      <c r="I973">
        <v>22</v>
      </c>
      <c r="J973" s="1">
        <v>43987.503217592595</v>
      </c>
      <c r="K973" s="2">
        <f t="shared" si="30"/>
        <v>38</v>
      </c>
      <c r="L973" s="2">
        <f t="shared" si="31"/>
        <v>255490</v>
      </c>
      <c r="M973" s="3" t="s">
        <v>303</v>
      </c>
      <c r="N973" s="3">
        <v>30881</v>
      </c>
      <c r="O973" s="3">
        <v>835465100</v>
      </c>
      <c r="P973" s="3">
        <v>163335100</v>
      </c>
      <c r="Q973" s="3">
        <v>0.87608370000000002</v>
      </c>
      <c r="R973" s="3">
        <v>0.17127619999999999</v>
      </c>
      <c r="S973" s="3">
        <v>5.1150359999999999</v>
      </c>
      <c r="T973" s="3">
        <v>30881</v>
      </c>
      <c r="U973" s="3">
        <v>1</v>
      </c>
      <c r="V973" s="3">
        <v>0</v>
      </c>
      <c r="W973" s="3">
        <v>0</v>
      </c>
      <c r="X973" s="3">
        <v>16976</v>
      </c>
      <c r="Y973" s="3">
        <v>9332.1</v>
      </c>
      <c r="Z973" s="3">
        <v>0.54972310000000002</v>
      </c>
      <c r="AA973" s="3">
        <v>603.7251</v>
      </c>
      <c r="AB973" s="3">
        <v>57364.33</v>
      </c>
      <c r="AC973" s="3">
        <v>-13.11481</v>
      </c>
      <c r="AD973" s="3">
        <v>1266.607</v>
      </c>
      <c r="AE973" s="3">
        <v>2729.29</v>
      </c>
      <c r="AF973" s="3">
        <v>0.16039829999999999</v>
      </c>
      <c r="AG973" s="3">
        <v>192527</v>
      </c>
      <c r="AH973" s="3">
        <v>1669.941</v>
      </c>
      <c r="AI973" s="3">
        <v>0.45284459999999999</v>
      </c>
      <c r="AJ973" s="3">
        <v>451</v>
      </c>
      <c r="AK973" s="3">
        <v>591</v>
      </c>
      <c r="AL973" s="3">
        <v>29600</v>
      </c>
      <c r="AM973" s="3">
        <v>0.95851819999999999</v>
      </c>
      <c r="AN973" s="3">
        <v>642</v>
      </c>
      <c r="AO973" s="3">
        <v>0</v>
      </c>
      <c r="AP973" s="3">
        <v>79.089799999999997</v>
      </c>
      <c r="AQ973" s="3">
        <v>25.98498</v>
      </c>
      <c r="AR973" s="3">
        <v>79.089799999999997</v>
      </c>
      <c r="AS973" s="3">
        <v>25.98498</v>
      </c>
      <c r="AT973" s="3">
        <v>79.089799999999997</v>
      </c>
      <c r="AU973" s="3">
        <v>25.98498</v>
      </c>
      <c r="AV973" s="3">
        <v>612.01520000000005</v>
      </c>
      <c r="AW973" s="3">
        <v>263192.3</v>
      </c>
      <c r="AX973" s="3">
        <v>106559.6</v>
      </c>
      <c r="AY973" s="3">
        <v>1281</v>
      </c>
      <c r="AZ973" s="3">
        <v>4.1481820000000003E-2</v>
      </c>
      <c r="BA973" s="3">
        <v>998800300</v>
      </c>
      <c r="BB973" s="3">
        <v>1.0473600000000001</v>
      </c>
      <c r="BC973" s="5" t="s">
        <v>304</v>
      </c>
      <c r="BD973" s="5">
        <v>33355</v>
      </c>
      <c r="BE973" s="5">
        <v>860695000</v>
      </c>
      <c r="BF973" s="5">
        <v>248821400</v>
      </c>
      <c r="BG973" s="5">
        <v>0.77361950000000002</v>
      </c>
      <c r="BH973" s="5">
        <v>0.2236484</v>
      </c>
      <c r="BI973" s="5">
        <v>3.4590879999999999</v>
      </c>
      <c r="BJ973" s="5">
        <v>33355</v>
      </c>
      <c r="BK973" s="5">
        <v>1</v>
      </c>
      <c r="BL973" s="5">
        <v>0</v>
      </c>
      <c r="BM973" s="5">
        <v>0</v>
      </c>
      <c r="BN973" s="5">
        <v>17588</v>
      </c>
      <c r="BO973" s="5">
        <v>9274.1039999999994</v>
      </c>
      <c r="BP973" s="5">
        <v>0.52729729999999997</v>
      </c>
      <c r="BQ973" s="5">
        <v>588.21770000000004</v>
      </c>
      <c r="BR973" s="5">
        <v>28284.77</v>
      </c>
      <c r="BS973" s="5">
        <v>-7.6982629999999999</v>
      </c>
      <c r="BT973" s="5">
        <v>1255.489</v>
      </c>
      <c r="BU973" s="5">
        <v>2733.319</v>
      </c>
      <c r="BV973" s="5">
        <v>0.16601959999999999</v>
      </c>
      <c r="BW973" s="5">
        <v>200910</v>
      </c>
      <c r="BX973" s="5">
        <v>1641.6949999999999</v>
      </c>
      <c r="BY973" s="5">
        <v>0.3041277</v>
      </c>
      <c r="BZ973" s="5">
        <v>468</v>
      </c>
      <c r="CA973" s="5">
        <v>589</v>
      </c>
      <c r="CB973" s="5">
        <v>32274</v>
      </c>
      <c r="CC973" s="5">
        <v>0.96759099999999998</v>
      </c>
      <c r="CD973" s="5">
        <v>640</v>
      </c>
      <c r="CE973" s="5">
        <v>0</v>
      </c>
      <c r="CF973" s="5">
        <v>78.911050000000003</v>
      </c>
      <c r="CG973" s="5">
        <v>25.235690000000002</v>
      </c>
      <c r="CH973" s="5">
        <v>78.911050000000003</v>
      </c>
      <c r="CI973" s="5">
        <v>25.235690000000002</v>
      </c>
      <c r="CJ973" s="5">
        <v>78.911050000000003</v>
      </c>
      <c r="CK973" s="5">
        <v>25.235690000000002</v>
      </c>
      <c r="CL973" s="5">
        <v>588.36180000000002</v>
      </c>
      <c r="CM973" s="5">
        <v>257923</v>
      </c>
      <c r="CN973" s="5">
        <v>23985.25</v>
      </c>
      <c r="CO973" s="5">
        <v>1081</v>
      </c>
      <c r="CP973" s="5">
        <v>3.2408930000000002E-2</v>
      </c>
      <c r="CQ973" s="5">
        <v>1109516000</v>
      </c>
      <c r="CR973" s="5">
        <v>0.99726780000000004</v>
      </c>
      <c r="CS973" s="6" t="s">
        <v>305</v>
      </c>
      <c r="CT973" s="6">
        <v>51854</v>
      </c>
      <c r="CU973" s="6">
        <v>1565836000</v>
      </c>
      <c r="CV973" s="6">
        <v>1068911000</v>
      </c>
      <c r="CW973" s="6">
        <v>0.58234669999999999</v>
      </c>
      <c r="CX973" s="6">
        <v>0.39753640000000001</v>
      </c>
      <c r="CY973" s="6">
        <v>1.4648890000000001</v>
      </c>
      <c r="CZ973" s="6">
        <v>33757</v>
      </c>
      <c r="DA973" s="6">
        <v>0.65100089999999999</v>
      </c>
      <c r="DB973" s="6">
        <v>18097</v>
      </c>
      <c r="DC973" s="6">
        <v>0.34899910000000001</v>
      </c>
      <c r="DD973" s="6">
        <v>11982</v>
      </c>
      <c r="DE973" s="6">
        <v>2768.703</v>
      </c>
      <c r="DF973" s="6">
        <v>0.2310719</v>
      </c>
      <c r="DG973" s="6">
        <v>710.33019999999999</v>
      </c>
      <c r="DH973" s="6">
        <v>15953.68</v>
      </c>
      <c r="DI973" s="6">
        <v>-15.956939999999999</v>
      </c>
      <c r="DJ973" s="6">
        <v>1046.981</v>
      </c>
      <c r="DK973" s="6">
        <v>2717.422</v>
      </c>
      <c r="DL973" s="6">
        <v>0.18496299999999999</v>
      </c>
      <c r="DM973" s="6">
        <v>280348</v>
      </c>
      <c r="DN973" s="6">
        <v>2035.9169999999999</v>
      </c>
      <c r="DO973" s="6">
        <v>3.5571650000000003E-2</v>
      </c>
      <c r="DP973" s="6">
        <v>644</v>
      </c>
      <c r="DQ973" s="6">
        <v>687</v>
      </c>
      <c r="DR973" s="6">
        <v>51540</v>
      </c>
      <c r="DS973" s="6">
        <v>0.99394450000000001</v>
      </c>
      <c r="DT973" s="6">
        <v>416</v>
      </c>
      <c r="DU973" s="6">
        <v>270</v>
      </c>
      <c r="DV973" s="6">
        <v>91.086510000000004</v>
      </c>
      <c r="DW973" s="6">
        <v>26.39593</v>
      </c>
      <c r="DX973" s="6">
        <v>91.086510000000004</v>
      </c>
      <c r="DY973" s="6">
        <v>26.39593</v>
      </c>
      <c r="DZ973" s="6">
        <v>91.086510000000004</v>
      </c>
      <c r="EA973" s="6">
        <v>26.39593</v>
      </c>
      <c r="EB973" s="6">
        <v>746.11199999999997</v>
      </c>
      <c r="EC973" s="6">
        <v>387413.2</v>
      </c>
      <c r="ED973" s="6">
        <v>4908.393</v>
      </c>
      <c r="EE973" s="6">
        <v>314</v>
      </c>
      <c r="EF973" s="6">
        <v>6.055464E-3</v>
      </c>
      <c r="EG973" s="6">
        <v>2634746000</v>
      </c>
      <c r="EH973" s="6">
        <v>0.97988299999999995</v>
      </c>
      <c r="EI973" s="8" t="s">
        <v>306</v>
      </c>
      <c r="EJ973" s="8">
        <v>45281</v>
      </c>
      <c r="EK973" s="8">
        <v>1307391000</v>
      </c>
      <c r="EL973" s="8">
        <v>335209400</v>
      </c>
      <c r="EM973" s="8">
        <v>0.63763669999999995</v>
      </c>
      <c r="EN973" s="8">
        <v>0.1634873</v>
      </c>
      <c r="EO973" s="8">
        <v>3.9002210000000002</v>
      </c>
      <c r="EP973" s="8">
        <v>30234</v>
      </c>
      <c r="EQ973" s="8">
        <v>0.66769730000000005</v>
      </c>
      <c r="ER973" s="8">
        <v>15047</v>
      </c>
      <c r="ES973" s="8">
        <v>0.33230270000000001</v>
      </c>
      <c r="ET973" s="8">
        <v>10775</v>
      </c>
      <c r="EU973" s="8">
        <v>2564.0030000000002</v>
      </c>
      <c r="EV973" s="8">
        <v>0.23795849999999999</v>
      </c>
      <c r="EW973" s="8">
        <v>674.24699999999996</v>
      </c>
      <c r="EX973" s="8">
        <v>16191.26</v>
      </c>
      <c r="EY973" s="8">
        <v>3.6673930000000001</v>
      </c>
      <c r="EZ973" s="8">
        <v>1050.723</v>
      </c>
      <c r="FA973" s="8">
        <v>2718.3539999999998</v>
      </c>
      <c r="FB973" s="8">
        <v>0.2064976</v>
      </c>
      <c r="FC973" s="8">
        <v>219281</v>
      </c>
      <c r="FD973" s="8">
        <v>1863.367</v>
      </c>
      <c r="FE973" s="8">
        <v>0.35029250000000001</v>
      </c>
      <c r="FF973" s="8">
        <v>510</v>
      </c>
      <c r="FG973" s="8">
        <v>673</v>
      </c>
      <c r="FH973" s="8">
        <v>44979</v>
      </c>
      <c r="FI973" s="8">
        <v>0.99333050000000001</v>
      </c>
      <c r="FJ973" s="8">
        <v>420</v>
      </c>
      <c r="FK973" s="8">
        <v>252</v>
      </c>
      <c r="FL973" s="8">
        <v>90.030299999999997</v>
      </c>
      <c r="FM973" s="8">
        <v>26.062259999999998</v>
      </c>
      <c r="FN973" s="8">
        <v>90.030299999999997</v>
      </c>
      <c r="FO973" s="8">
        <v>26.062259999999998</v>
      </c>
      <c r="FP973" s="8">
        <v>90.030299999999997</v>
      </c>
      <c r="FQ973" s="8">
        <v>26.062259999999998</v>
      </c>
      <c r="FR973" s="8">
        <v>684.32899999999995</v>
      </c>
      <c r="FS973" s="8">
        <v>311093.7</v>
      </c>
      <c r="FT973" s="8">
        <v>5789.56</v>
      </c>
      <c r="FU973" s="8">
        <v>302</v>
      </c>
      <c r="FV973" s="8">
        <v>6.6694639999999999E-3</v>
      </c>
      <c r="FW973" s="8">
        <v>1642600000</v>
      </c>
      <c r="FX973" s="8">
        <v>0.80112410000000001</v>
      </c>
      <c r="FY973" s="10" t="s">
        <v>307</v>
      </c>
      <c r="FZ973" s="10">
        <v>21224</v>
      </c>
      <c r="GA973" s="10">
        <v>248426800</v>
      </c>
      <c r="GB973" s="10">
        <v>50967080</v>
      </c>
      <c r="GC973" s="10">
        <v>0.55149809999999999</v>
      </c>
      <c r="GD973" s="10">
        <v>0.113145</v>
      </c>
      <c r="GE973" s="10">
        <v>4.8742599999999996</v>
      </c>
      <c r="GF973" s="10">
        <v>21224</v>
      </c>
      <c r="GG973" s="10">
        <v>1</v>
      </c>
      <c r="GH973" s="10">
        <v>0</v>
      </c>
      <c r="GI973" s="10">
        <v>0</v>
      </c>
      <c r="GJ973" s="10">
        <v>6420</v>
      </c>
      <c r="GK973" s="10">
        <v>1941.971</v>
      </c>
      <c r="GL973" s="10">
        <v>0.30248779999999997</v>
      </c>
      <c r="GM973" s="10">
        <v>430.04300000000001</v>
      </c>
      <c r="GN973" s="10">
        <v>1349.683</v>
      </c>
      <c r="GO973" s="10">
        <v>1.5871299999999999</v>
      </c>
      <c r="GP973" s="10">
        <v>1324.5830000000001</v>
      </c>
      <c r="GQ973" s="10">
        <v>2445.114</v>
      </c>
      <c r="GR973" s="10">
        <v>0.24504690000000001</v>
      </c>
      <c r="GS973" s="10">
        <v>86612</v>
      </c>
      <c r="GT973" s="10">
        <v>1142.569</v>
      </c>
      <c r="GU973" s="10">
        <v>0.43498189999999998</v>
      </c>
      <c r="GV973" s="10">
        <v>340</v>
      </c>
      <c r="GW973" s="10">
        <v>397</v>
      </c>
      <c r="GX973" s="10">
        <v>20751</v>
      </c>
      <c r="GY973" s="10">
        <v>0.97771390000000002</v>
      </c>
      <c r="GZ973" s="10">
        <v>437</v>
      </c>
      <c r="HA973" s="10">
        <v>0</v>
      </c>
      <c r="HB973" s="10">
        <v>89.447789999999998</v>
      </c>
      <c r="HC973" s="10">
        <v>20.722629999999999</v>
      </c>
      <c r="HD973" s="10">
        <v>89.447789999999998</v>
      </c>
      <c r="HE973" s="10">
        <v>20.722629999999999</v>
      </c>
      <c r="HF973" s="10">
        <v>89.447789999999998</v>
      </c>
      <c r="HG973" s="10">
        <v>20.722629999999999</v>
      </c>
      <c r="HH973" s="10">
        <v>430.13589999999999</v>
      </c>
      <c r="HI973" s="10">
        <v>105231.5</v>
      </c>
      <c r="HJ973" s="10">
        <v>85.829490000000007</v>
      </c>
      <c r="HK973" s="10">
        <v>473</v>
      </c>
      <c r="HL973" s="10">
        <v>2.2286090000000001E-2</v>
      </c>
      <c r="HM973" s="10">
        <v>299393900</v>
      </c>
      <c r="HN973" s="10">
        <v>0.66464310000000004</v>
      </c>
      <c r="HO973" s="12" t="s">
        <v>308</v>
      </c>
      <c r="HP973" s="12">
        <v>21392</v>
      </c>
      <c r="HQ973" s="12">
        <v>255273700</v>
      </c>
      <c r="HR973" s="12">
        <v>83722730</v>
      </c>
      <c r="HS973" s="12">
        <v>0.55783190000000005</v>
      </c>
      <c r="HT973" s="12">
        <v>0.18295339999999999</v>
      </c>
      <c r="HU973" s="12">
        <v>3.0490370000000002</v>
      </c>
      <c r="HV973" s="12">
        <v>21392</v>
      </c>
      <c r="HW973" s="12">
        <v>1</v>
      </c>
      <c r="HX973" s="12">
        <v>0</v>
      </c>
      <c r="HY973" s="12">
        <v>0</v>
      </c>
      <c r="HZ973" s="12">
        <v>6296</v>
      </c>
      <c r="IA973" s="12">
        <v>1853.011</v>
      </c>
      <c r="IB973" s="12">
        <v>0.29431560000000001</v>
      </c>
      <c r="IC973" s="12">
        <v>433.35210000000001</v>
      </c>
      <c r="ID973" s="12">
        <v>1402.25</v>
      </c>
      <c r="IE973" s="12">
        <v>-8.2601809999999993</v>
      </c>
      <c r="IF973" s="12">
        <v>1320.8889999999999</v>
      </c>
      <c r="IG973" s="12">
        <v>2447.442</v>
      </c>
      <c r="IH973" s="12">
        <v>0.22975719999999999</v>
      </c>
      <c r="II973" s="12">
        <v>93107</v>
      </c>
      <c r="IJ973" s="12">
        <v>1186.472</v>
      </c>
      <c r="IK973" s="12">
        <v>0.25609209999999999</v>
      </c>
      <c r="IL973" s="12">
        <v>417</v>
      </c>
      <c r="IM973" s="12">
        <v>369</v>
      </c>
      <c r="IN973" s="12">
        <v>21076</v>
      </c>
      <c r="IO973" s="12">
        <v>0.98522810000000005</v>
      </c>
      <c r="IP973" s="12">
        <v>418</v>
      </c>
      <c r="IQ973" s="12">
        <v>0</v>
      </c>
      <c r="IR973" s="12">
        <v>89.576899999999995</v>
      </c>
      <c r="IS973" s="12">
        <v>19.423929999999999</v>
      </c>
      <c r="IT973" s="12">
        <v>89.576899999999995</v>
      </c>
      <c r="IU973" s="12">
        <v>19.423929999999999</v>
      </c>
      <c r="IV973" s="12">
        <v>89.576899999999995</v>
      </c>
      <c r="IW973" s="12">
        <v>19.423929999999999</v>
      </c>
      <c r="IX973" s="12">
        <v>437.35079999999999</v>
      </c>
      <c r="IY973" s="12">
        <v>120464.8</v>
      </c>
      <c r="IZ973" s="12">
        <v>91.917749999999998</v>
      </c>
      <c r="JA973" s="12">
        <v>316</v>
      </c>
      <c r="JB973" s="12">
        <v>1.4771879999999999E-2</v>
      </c>
      <c r="JC973" s="12">
        <v>338996400</v>
      </c>
      <c r="JD973" s="12">
        <v>0.74078529999999998</v>
      </c>
      <c r="JE973" s="13" t="s">
        <v>309</v>
      </c>
      <c r="JF973" s="13">
        <v>51503</v>
      </c>
      <c r="JG973" s="13">
        <v>1311757000</v>
      </c>
      <c r="JH973" s="13">
        <v>273173900</v>
      </c>
      <c r="JI973" s="13">
        <v>0.4945252</v>
      </c>
      <c r="JJ973" s="13">
        <v>0.10298499999999999</v>
      </c>
      <c r="JK973" s="13">
        <v>4.801914</v>
      </c>
      <c r="JL973" s="13">
        <v>14909</v>
      </c>
      <c r="JM973" s="13">
        <v>4315.8320000000003</v>
      </c>
      <c r="JN973" s="13">
        <v>0.28947830000000002</v>
      </c>
      <c r="JO973" s="13">
        <v>685.89940000000001</v>
      </c>
      <c r="JP973" s="13">
        <v>15790.36</v>
      </c>
      <c r="JQ973" s="13">
        <v>0.57168819999999998</v>
      </c>
      <c r="JR973" s="13">
        <v>1628.537</v>
      </c>
      <c r="JS973" s="13">
        <v>1219.664</v>
      </c>
      <c r="JT973" s="13">
        <v>0.20719380000000001</v>
      </c>
      <c r="JU973" s="13">
        <v>248574</v>
      </c>
      <c r="JV973" s="13">
        <v>1951.8040000000001</v>
      </c>
      <c r="JW973" s="13">
        <v>0.4294</v>
      </c>
      <c r="JX973" s="13">
        <v>579</v>
      </c>
      <c r="JY973" s="13">
        <v>628</v>
      </c>
      <c r="JZ973" s="13">
        <v>50508</v>
      </c>
      <c r="KA973" s="13">
        <v>0.98068080000000002</v>
      </c>
      <c r="KB973" s="13">
        <v>369.60649999999998</v>
      </c>
      <c r="KC973" s="13">
        <v>98.506190000000004</v>
      </c>
      <c r="KD973" s="13">
        <v>21.08211</v>
      </c>
      <c r="KE973" s="13">
        <v>98.506190000000004</v>
      </c>
      <c r="KF973" s="13">
        <v>21.08211</v>
      </c>
      <c r="KG973" s="13">
        <v>98.506190000000004</v>
      </c>
      <c r="KH973" s="13">
        <v>21.08211</v>
      </c>
      <c r="KI973" s="13">
        <v>715.9855</v>
      </c>
      <c r="KJ973" s="13">
        <v>346099.8</v>
      </c>
      <c r="KK973" s="13">
        <v>4841.1819999999998</v>
      </c>
      <c r="KL973" s="13">
        <v>995</v>
      </c>
      <c r="KM973" s="13">
        <v>1.9319260000000001E-2</v>
      </c>
      <c r="KN973" s="13">
        <v>1584931000</v>
      </c>
      <c r="KO973" s="13">
        <v>0.59751019999999999</v>
      </c>
    </row>
    <row r="974" spans="1:301" x14ac:dyDescent="0.75">
      <c r="A974">
        <v>987</v>
      </c>
      <c r="B974" t="s">
        <v>380</v>
      </c>
      <c r="C974" t="s">
        <v>311</v>
      </c>
      <c r="D974" t="s">
        <v>315</v>
      </c>
      <c r="E974" t="s">
        <v>316</v>
      </c>
      <c r="F974">
        <v>5</v>
      </c>
      <c r="G974" t="s">
        <v>302</v>
      </c>
      <c r="H974">
        <v>3</v>
      </c>
      <c r="I974">
        <v>23</v>
      </c>
      <c r="J974" s="1">
        <v>43987.504594907405</v>
      </c>
      <c r="K974" s="2">
        <f t="shared" si="30"/>
        <v>38</v>
      </c>
      <c r="L974" s="2">
        <f t="shared" si="31"/>
        <v>286291</v>
      </c>
      <c r="M974" s="3" t="s">
        <v>303</v>
      </c>
      <c r="N974" s="3">
        <v>37594</v>
      </c>
      <c r="O974" s="3">
        <v>866383400</v>
      </c>
      <c r="P974" s="3">
        <v>634342500</v>
      </c>
      <c r="Q974" s="3">
        <v>0.6130177</v>
      </c>
      <c r="R974" s="3">
        <v>0.44883499999999998</v>
      </c>
      <c r="S974" s="3">
        <v>1.3657980000000001</v>
      </c>
      <c r="T974" s="3">
        <v>37594</v>
      </c>
      <c r="U974" s="3">
        <v>1</v>
      </c>
      <c r="V974" s="3">
        <v>0</v>
      </c>
      <c r="W974" s="3">
        <v>0</v>
      </c>
      <c r="X974" s="3">
        <v>19519</v>
      </c>
      <c r="Y974" s="3">
        <v>10134.370000000001</v>
      </c>
      <c r="Z974" s="3">
        <v>0.51920520000000003</v>
      </c>
      <c r="AA974" s="3">
        <v>603.00909999999999</v>
      </c>
      <c r="AB974" s="3">
        <v>37038.15</v>
      </c>
      <c r="AC974" s="3">
        <v>-22.797789999999999</v>
      </c>
      <c r="AD974" s="3">
        <v>1188.7929999999999</v>
      </c>
      <c r="AE974" s="3">
        <v>2726.2730000000001</v>
      </c>
      <c r="AF974" s="3">
        <v>0.16414590000000001</v>
      </c>
      <c r="AG974" s="3">
        <v>229028</v>
      </c>
      <c r="AH974" s="3">
        <v>1813.124</v>
      </c>
      <c r="AI974" s="3">
        <v>2.3907069999999999E-2</v>
      </c>
      <c r="AJ974" s="3">
        <v>586</v>
      </c>
      <c r="AK974" s="3">
        <v>569</v>
      </c>
      <c r="AL974" s="3">
        <v>36710</v>
      </c>
      <c r="AM974" s="3">
        <v>0.97648559999999995</v>
      </c>
      <c r="AN974" s="3">
        <v>622</v>
      </c>
      <c r="AO974" s="3">
        <v>0</v>
      </c>
      <c r="AP974" s="3">
        <v>80.781400000000005</v>
      </c>
      <c r="AQ974" s="3">
        <v>23.061879999999999</v>
      </c>
      <c r="AR974" s="3">
        <v>80.781400000000005</v>
      </c>
      <c r="AS974" s="3">
        <v>23.061879999999999</v>
      </c>
      <c r="AT974" s="3">
        <v>80.781400000000005</v>
      </c>
      <c r="AU974" s="3">
        <v>23.061879999999999</v>
      </c>
      <c r="AV974" s="3">
        <v>643.85810000000004</v>
      </c>
      <c r="AW974" s="3">
        <v>319339.2</v>
      </c>
      <c r="AX974" s="3">
        <v>36490.519999999997</v>
      </c>
      <c r="AY974" s="3">
        <v>884</v>
      </c>
      <c r="AZ974" s="3">
        <v>2.351439E-2</v>
      </c>
      <c r="BA974" s="3">
        <v>1500726000</v>
      </c>
      <c r="BB974" s="3">
        <v>1.0618529999999999</v>
      </c>
      <c r="BC974" s="5" t="s">
        <v>304</v>
      </c>
      <c r="BD974" s="5">
        <v>35363</v>
      </c>
      <c r="BE974" s="5">
        <v>819155200</v>
      </c>
      <c r="BF974" s="5">
        <v>753259500</v>
      </c>
      <c r="BG974" s="5">
        <v>0.65504030000000002</v>
      </c>
      <c r="BH974" s="5">
        <v>0.60234650000000001</v>
      </c>
      <c r="BI974" s="5">
        <v>1.0874809999999999</v>
      </c>
      <c r="BJ974" s="5">
        <v>35363</v>
      </c>
      <c r="BK974" s="5">
        <v>1</v>
      </c>
      <c r="BL974" s="5">
        <v>0</v>
      </c>
      <c r="BM974" s="5">
        <v>0</v>
      </c>
      <c r="BN974" s="5">
        <v>18447</v>
      </c>
      <c r="BO974" s="5">
        <v>9622.82</v>
      </c>
      <c r="BP974" s="5">
        <v>0.52164690000000002</v>
      </c>
      <c r="BQ974" s="5">
        <v>617.41390000000001</v>
      </c>
      <c r="BR974" s="5">
        <v>50058.91</v>
      </c>
      <c r="BS974" s="5">
        <v>-22.60774</v>
      </c>
      <c r="BT974" s="5">
        <v>1195.5160000000001</v>
      </c>
      <c r="BU974" s="5">
        <v>2725.1219999999998</v>
      </c>
      <c r="BV974" s="5">
        <v>0.1589641</v>
      </c>
      <c r="BW974" s="5">
        <v>222459</v>
      </c>
      <c r="BX974" s="5">
        <v>1829.614</v>
      </c>
      <c r="BY974" s="5">
        <v>1.7562280000000001E-3</v>
      </c>
      <c r="BZ974" s="5">
        <v>571</v>
      </c>
      <c r="CA974" s="5">
        <v>562</v>
      </c>
      <c r="CB974" s="5">
        <v>34709</v>
      </c>
      <c r="CC974" s="5">
        <v>0.98150610000000005</v>
      </c>
      <c r="CD974" s="5">
        <v>614</v>
      </c>
      <c r="CE974" s="5">
        <v>0</v>
      </c>
      <c r="CF974" s="5">
        <v>81.250039999999998</v>
      </c>
      <c r="CG974" s="5">
        <v>22.860220000000002</v>
      </c>
      <c r="CH974" s="5">
        <v>81.250039999999998</v>
      </c>
      <c r="CI974" s="5">
        <v>22.860220000000002</v>
      </c>
      <c r="CJ974" s="5">
        <v>81.250039999999998</v>
      </c>
      <c r="CK974" s="5">
        <v>22.860220000000002</v>
      </c>
      <c r="CL974" s="5">
        <v>660.4117</v>
      </c>
      <c r="CM974" s="5">
        <v>315822</v>
      </c>
      <c r="CN974" s="5">
        <v>70862.03</v>
      </c>
      <c r="CO974" s="5">
        <v>654</v>
      </c>
      <c r="CP974" s="5">
        <v>1.8493909999999999E-2</v>
      </c>
      <c r="CQ974" s="5">
        <v>1572415000</v>
      </c>
      <c r="CR974" s="5">
        <v>1.257387</v>
      </c>
      <c r="CS974" s="6" t="s">
        <v>305</v>
      </c>
      <c r="CT974" s="6">
        <v>53266</v>
      </c>
      <c r="CU974" s="6">
        <v>1507094000</v>
      </c>
      <c r="CV974" s="6">
        <v>548204500</v>
      </c>
      <c r="CW974" s="6">
        <v>0.53117820000000004</v>
      </c>
      <c r="CX974" s="6">
        <v>0.19321569999999999</v>
      </c>
      <c r="CY974" s="6">
        <v>2.7491460000000001</v>
      </c>
      <c r="CZ974" s="6">
        <v>36640</v>
      </c>
      <c r="DA974" s="6">
        <v>0.68786840000000005</v>
      </c>
      <c r="DB974" s="6">
        <v>16626</v>
      </c>
      <c r="DC974" s="6">
        <v>0.31213160000000001</v>
      </c>
      <c r="DD974" s="6">
        <v>13031</v>
      </c>
      <c r="DE974" s="6">
        <v>3187.9050000000002</v>
      </c>
      <c r="DF974" s="6">
        <v>0.2446401</v>
      </c>
      <c r="DG974" s="6">
        <v>680.34180000000003</v>
      </c>
      <c r="DH974" s="6">
        <v>26977.84</v>
      </c>
      <c r="DI974" s="6">
        <v>1.5221279999999999</v>
      </c>
      <c r="DJ974" s="6">
        <v>985.6069</v>
      </c>
      <c r="DK974" s="6">
        <v>2707.53</v>
      </c>
      <c r="DL974" s="6">
        <v>0.23283039999999999</v>
      </c>
      <c r="DM974" s="6">
        <v>228776</v>
      </c>
      <c r="DN974" s="6">
        <v>1834.9970000000001</v>
      </c>
      <c r="DO974" s="6">
        <v>0.21766450000000001</v>
      </c>
      <c r="DP974" s="6">
        <v>569</v>
      </c>
      <c r="DQ974" s="6">
        <v>673</v>
      </c>
      <c r="DR974" s="6">
        <v>53083</v>
      </c>
      <c r="DS974" s="6">
        <v>0.99656440000000002</v>
      </c>
      <c r="DT974" s="6">
        <v>402</v>
      </c>
      <c r="DU974" s="6">
        <v>270</v>
      </c>
      <c r="DV974" s="6">
        <v>89.834059999999994</v>
      </c>
      <c r="DW974" s="6">
        <v>21.31176</v>
      </c>
      <c r="DX974" s="6">
        <v>89.834059999999994</v>
      </c>
      <c r="DY974" s="6">
        <v>21.31176</v>
      </c>
      <c r="DZ974" s="6">
        <v>89.834059999999994</v>
      </c>
      <c r="EA974" s="6">
        <v>21.31176</v>
      </c>
      <c r="EB974" s="6">
        <v>680.51089999999999</v>
      </c>
      <c r="EC974" s="6">
        <v>287663.59999999998</v>
      </c>
      <c r="ED974" s="6">
        <v>13663.57</v>
      </c>
      <c r="EE974" s="6">
        <v>183</v>
      </c>
      <c r="EF974" s="6">
        <v>3.4355879999999998E-3</v>
      </c>
      <c r="EG974" s="6">
        <v>2055299000</v>
      </c>
      <c r="EH974" s="6">
        <v>0.72439390000000003</v>
      </c>
      <c r="EI974" s="8" t="s">
        <v>306</v>
      </c>
      <c r="EJ974" s="8">
        <v>52737</v>
      </c>
      <c r="EK974" s="8">
        <v>1441005000</v>
      </c>
      <c r="EL974" s="8">
        <v>753627500</v>
      </c>
      <c r="EM974" s="8">
        <v>0.5181249</v>
      </c>
      <c r="EN974" s="8">
        <v>0.27097290000000002</v>
      </c>
      <c r="EO974" s="8">
        <v>1.912091</v>
      </c>
      <c r="EP974" s="8">
        <v>38475</v>
      </c>
      <c r="EQ974" s="8">
        <v>0.72956370000000004</v>
      </c>
      <c r="ER974" s="8">
        <v>14262</v>
      </c>
      <c r="ES974" s="8">
        <v>0.27043630000000002</v>
      </c>
      <c r="ET974" s="8">
        <v>13156</v>
      </c>
      <c r="EU974" s="8">
        <v>3281.953</v>
      </c>
      <c r="EV974" s="8">
        <v>0.2494643</v>
      </c>
      <c r="EW974" s="8">
        <v>675.45910000000003</v>
      </c>
      <c r="EX974" s="8">
        <v>20546.16</v>
      </c>
      <c r="EY974" s="8">
        <v>-4.983911</v>
      </c>
      <c r="EZ974" s="8">
        <v>982.59860000000003</v>
      </c>
      <c r="FA974" s="8">
        <v>2696.6329999999998</v>
      </c>
      <c r="FB974" s="8">
        <v>0.220974</v>
      </c>
      <c r="FC974" s="8">
        <v>238657</v>
      </c>
      <c r="FD974" s="8">
        <v>1903.6559999999999</v>
      </c>
      <c r="FE974" s="8">
        <v>9.8099459999999999E-2</v>
      </c>
      <c r="FF974" s="8">
        <v>620</v>
      </c>
      <c r="FG974" s="8">
        <v>650</v>
      </c>
      <c r="FH974" s="8">
        <v>52555</v>
      </c>
      <c r="FI974" s="8">
        <v>0.99654889999999996</v>
      </c>
      <c r="FJ974" s="8">
        <v>384</v>
      </c>
      <c r="FK974" s="8">
        <v>265</v>
      </c>
      <c r="FL974" s="8">
        <v>88.397220000000004</v>
      </c>
      <c r="FM974" s="8">
        <v>23.039400000000001</v>
      </c>
      <c r="FN974" s="8">
        <v>88.397220000000004</v>
      </c>
      <c r="FO974" s="8">
        <v>23.039400000000001</v>
      </c>
      <c r="FP974" s="8">
        <v>88.397220000000004</v>
      </c>
      <c r="FQ974" s="8">
        <v>23.039400000000001</v>
      </c>
      <c r="FR974" s="8">
        <v>697.09969999999998</v>
      </c>
      <c r="FS974" s="8">
        <v>331349.7</v>
      </c>
      <c r="FT974" s="8">
        <v>8004.7190000000001</v>
      </c>
      <c r="FU974" s="8">
        <v>182</v>
      </c>
      <c r="FV974" s="8">
        <v>3.4510880000000002E-3</v>
      </c>
      <c r="FW974" s="8">
        <v>2194632000</v>
      </c>
      <c r="FX974" s="8">
        <v>0.78909790000000002</v>
      </c>
      <c r="FY974" s="10" t="s">
        <v>307</v>
      </c>
      <c r="FZ974" s="10">
        <v>23174</v>
      </c>
      <c r="GA974" s="10">
        <v>206006000</v>
      </c>
      <c r="GB974" s="10">
        <v>116299300</v>
      </c>
      <c r="GC974" s="10">
        <v>0.38359939999999998</v>
      </c>
      <c r="GD974" s="10">
        <v>0.21655849999999999</v>
      </c>
      <c r="GE974" s="10">
        <v>1.7713429999999999</v>
      </c>
      <c r="GF974" s="10">
        <v>23174</v>
      </c>
      <c r="GG974" s="10">
        <v>1</v>
      </c>
      <c r="GH974" s="10">
        <v>0</v>
      </c>
      <c r="GI974" s="10">
        <v>0</v>
      </c>
      <c r="GJ974" s="10">
        <v>6865</v>
      </c>
      <c r="GK974" s="10">
        <v>2033.6679999999999</v>
      </c>
      <c r="GL974" s="10">
        <v>0.29623719999999998</v>
      </c>
      <c r="GM974" s="10">
        <v>387.62090000000001</v>
      </c>
      <c r="GN974" s="10">
        <v>1225.6959999999999</v>
      </c>
      <c r="GO974" s="10">
        <v>-3.766975</v>
      </c>
      <c r="GP974" s="10">
        <v>1296.6210000000001</v>
      </c>
      <c r="GQ974" s="10">
        <v>2428.08</v>
      </c>
      <c r="GR974" s="10">
        <v>0.31172569999999999</v>
      </c>
      <c r="GS974" s="10">
        <v>74341</v>
      </c>
      <c r="GT974" s="10">
        <v>1079.068</v>
      </c>
      <c r="GU974" s="10">
        <v>7.7466670000000001E-2</v>
      </c>
      <c r="GV974" s="10">
        <v>367</v>
      </c>
      <c r="GW974" s="10">
        <v>290</v>
      </c>
      <c r="GX974" s="10">
        <v>22991</v>
      </c>
      <c r="GY974" s="10">
        <v>0.99210319999999996</v>
      </c>
      <c r="GZ974" s="10">
        <v>359</v>
      </c>
      <c r="HA974" s="10">
        <v>0</v>
      </c>
      <c r="HB974" s="10">
        <v>89.271940000000001</v>
      </c>
      <c r="HC974" s="10">
        <v>18.611799999999999</v>
      </c>
      <c r="HD974" s="10">
        <v>89.271940000000001</v>
      </c>
      <c r="HE974" s="10">
        <v>18.611799999999999</v>
      </c>
      <c r="HF974" s="10">
        <v>89.271940000000001</v>
      </c>
      <c r="HG974" s="10">
        <v>18.611799999999999</v>
      </c>
      <c r="HH974" s="10">
        <v>397.41719999999998</v>
      </c>
      <c r="HI974" s="10">
        <v>103095.9</v>
      </c>
      <c r="HJ974" s="10">
        <v>64.828230000000005</v>
      </c>
      <c r="HK974" s="10">
        <v>183</v>
      </c>
      <c r="HL974" s="10">
        <v>7.8967810000000003E-3</v>
      </c>
      <c r="HM974" s="10">
        <v>322305400</v>
      </c>
      <c r="HN974" s="10">
        <v>0.60015790000000002</v>
      </c>
      <c r="HO974" s="12" t="s">
        <v>308</v>
      </c>
      <c r="HP974" s="12">
        <v>23396</v>
      </c>
      <c r="HQ974" s="12">
        <v>199990300</v>
      </c>
      <c r="HR974" s="12">
        <v>108459000</v>
      </c>
      <c r="HS974" s="12">
        <v>0.36536400000000002</v>
      </c>
      <c r="HT974" s="12">
        <v>0.19814470000000001</v>
      </c>
      <c r="HU974" s="12">
        <v>1.843925</v>
      </c>
      <c r="HV974" s="12">
        <v>23396</v>
      </c>
      <c r="HW974" s="12">
        <v>1</v>
      </c>
      <c r="HX974" s="12">
        <v>0</v>
      </c>
      <c r="HY974" s="12">
        <v>0</v>
      </c>
      <c r="HZ974" s="12">
        <v>6792</v>
      </c>
      <c r="IA974" s="12">
        <v>1971.759</v>
      </c>
      <c r="IB974" s="12">
        <v>0.29030600000000001</v>
      </c>
      <c r="IC974" s="12">
        <v>396.1225</v>
      </c>
      <c r="ID974" s="12">
        <v>3017.462</v>
      </c>
      <c r="IE974" s="12">
        <v>-2.1526239999999999</v>
      </c>
      <c r="IF974" s="12">
        <v>1295.8789999999999</v>
      </c>
      <c r="IG974" s="12">
        <v>2414.3690000000001</v>
      </c>
      <c r="IH974" s="12">
        <v>0.29649340000000002</v>
      </c>
      <c r="II974" s="12">
        <v>78909</v>
      </c>
      <c r="IJ974" s="12">
        <v>1092.3230000000001</v>
      </c>
      <c r="IK974" s="12">
        <v>8.8058520000000001E-2</v>
      </c>
      <c r="IL974" s="12">
        <v>393</v>
      </c>
      <c r="IM974" s="12">
        <v>336</v>
      </c>
      <c r="IN974" s="12">
        <v>23252</v>
      </c>
      <c r="IO974" s="12">
        <v>0.99384510000000004</v>
      </c>
      <c r="IP974" s="12">
        <v>406</v>
      </c>
      <c r="IQ974" s="12">
        <v>0</v>
      </c>
      <c r="IR974" s="12">
        <v>88.513040000000004</v>
      </c>
      <c r="IS974" s="12">
        <v>17.79646</v>
      </c>
      <c r="IT974" s="12">
        <v>88.513040000000004</v>
      </c>
      <c r="IU974" s="12">
        <v>17.79646</v>
      </c>
      <c r="IV974" s="12">
        <v>88.513040000000004</v>
      </c>
      <c r="IW974" s="12">
        <v>17.79646</v>
      </c>
      <c r="IX974" s="12">
        <v>398.26089999999999</v>
      </c>
      <c r="IY974" s="12">
        <v>98820.800000000003</v>
      </c>
      <c r="IZ974" s="12">
        <v>389.17239999999998</v>
      </c>
      <c r="JA974" s="12">
        <v>144</v>
      </c>
      <c r="JB974" s="12">
        <v>6.1548979999999998E-3</v>
      </c>
      <c r="JC974" s="12">
        <v>308449300</v>
      </c>
      <c r="JD974" s="12">
        <v>0.56350860000000003</v>
      </c>
      <c r="JE974" s="13" t="s">
        <v>309</v>
      </c>
      <c r="JF974" s="13">
        <v>60761</v>
      </c>
      <c r="JG974" s="13">
        <v>982232600</v>
      </c>
      <c r="JH974" s="13">
        <v>393783400</v>
      </c>
      <c r="JI974" s="13">
        <v>0.26605079999999998</v>
      </c>
      <c r="JJ974" s="13">
        <v>0.10666150000000001</v>
      </c>
      <c r="JK974" s="13">
        <v>2.494348</v>
      </c>
      <c r="JL974" s="13">
        <v>15077</v>
      </c>
      <c r="JM974" s="13">
        <v>3741.1489999999999</v>
      </c>
      <c r="JN974" s="13">
        <v>0.2481361</v>
      </c>
      <c r="JO974" s="13">
        <v>677.35440000000006</v>
      </c>
      <c r="JP974" s="13">
        <v>7051.4809999999998</v>
      </c>
      <c r="JQ974" s="13">
        <v>0.80303449999999998</v>
      </c>
      <c r="JR974" s="13">
        <v>1589.7750000000001</v>
      </c>
      <c r="JS974" s="13">
        <v>1210.79</v>
      </c>
      <c r="JT974" s="13">
        <v>0.28133609999999998</v>
      </c>
      <c r="JU974" s="13">
        <v>215973</v>
      </c>
      <c r="JV974" s="13">
        <v>1794.44</v>
      </c>
      <c r="JW974" s="13">
        <v>0.18288199999999999</v>
      </c>
      <c r="JX974" s="13">
        <v>673</v>
      </c>
      <c r="JY974" s="13">
        <v>536</v>
      </c>
      <c r="JZ974" s="13">
        <v>60054</v>
      </c>
      <c r="KA974" s="13">
        <v>0.98836420000000003</v>
      </c>
      <c r="KB974" s="13">
        <v>361.95170000000002</v>
      </c>
      <c r="KC974" s="13">
        <v>94.946179999999998</v>
      </c>
      <c r="KD974" s="13">
        <v>19.06841</v>
      </c>
      <c r="KE974" s="13">
        <v>94.946179999999998</v>
      </c>
      <c r="KF974" s="13">
        <v>19.06841</v>
      </c>
      <c r="KG974" s="13">
        <v>94.946179999999998</v>
      </c>
      <c r="KH974" s="13">
        <v>19.06841</v>
      </c>
      <c r="KI974" s="13">
        <v>677.3546</v>
      </c>
      <c r="KJ974" s="13">
        <v>263466.40000000002</v>
      </c>
      <c r="KK974" s="13">
        <v>818.34379999999999</v>
      </c>
      <c r="KL974" s="13">
        <v>707</v>
      </c>
      <c r="KM974" s="13">
        <v>1.163575E-2</v>
      </c>
      <c r="KN974" s="13">
        <v>1376016000</v>
      </c>
      <c r="KO974" s="13">
        <v>0.37271219999999999</v>
      </c>
    </row>
    <row r="975" spans="1:301" x14ac:dyDescent="0.75">
      <c r="A975">
        <v>988</v>
      </c>
      <c r="B975" t="s">
        <v>381</v>
      </c>
      <c r="C975" t="s">
        <v>311</v>
      </c>
      <c r="D975" t="s">
        <v>326</v>
      </c>
      <c r="E975" t="s">
        <v>313</v>
      </c>
      <c r="F975">
        <v>5</v>
      </c>
      <c r="G975" t="s">
        <v>302</v>
      </c>
      <c r="H975">
        <v>3</v>
      </c>
      <c r="I975">
        <v>24</v>
      </c>
      <c r="J975" s="1">
        <v>43987.505949074075</v>
      </c>
      <c r="K975" s="2">
        <f t="shared" si="30"/>
        <v>38</v>
      </c>
      <c r="L975" s="2">
        <f t="shared" si="31"/>
        <v>272862</v>
      </c>
      <c r="M975" s="3" t="s">
        <v>303</v>
      </c>
      <c r="N975" s="3">
        <v>40908</v>
      </c>
      <c r="O975" s="3">
        <v>1690648000</v>
      </c>
      <c r="P975" s="3">
        <v>313567200</v>
      </c>
      <c r="Q975" s="3">
        <v>1.0102679999999999</v>
      </c>
      <c r="R975" s="3">
        <v>0.18737609999999999</v>
      </c>
      <c r="S975" s="3">
        <v>5.3916620000000002</v>
      </c>
      <c r="T975" s="3">
        <v>40908</v>
      </c>
      <c r="U975" s="3">
        <v>1</v>
      </c>
      <c r="V975" s="3">
        <v>0</v>
      </c>
      <c r="W975" s="3">
        <v>0</v>
      </c>
      <c r="X975" s="3">
        <v>18084</v>
      </c>
      <c r="Y975" s="3">
        <v>7994.3059999999996</v>
      </c>
      <c r="Z975" s="3">
        <v>0.44206509999999999</v>
      </c>
      <c r="AA975" s="3">
        <v>790.54539999999997</v>
      </c>
      <c r="AB975" s="3">
        <v>49687.88</v>
      </c>
      <c r="AC975" s="3">
        <v>-10.629630000000001</v>
      </c>
      <c r="AD975" s="3">
        <v>1330.9860000000001</v>
      </c>
      <c r="AE975" s="3">
        <v>2681.0169999999998</v>
      </c>
      <c r="AF975" s="3">
        <v>0.16356000000000001</v>
      </c>
      <c r="AG975" s="3">
        <v>250110</v>
      </c>
      <c r="AH975" s="3">
        <v>1974.836</v>
      </c>
      <c r="AI975" s="3">
        <v>0.47209590000000001</v>
      </c>
      <c r="AJ975" s="3">
        <v>563</v>
      </c>
      <c r="AK975" s="3">
        <v>738</v>
      </c>
      <c r="AL975" s="3">
        <v>40288</v>
      </c>
      <c r="AM975" s="3">
        <v>0.98484400000000005</v>
      </c>
      <c r="AN975" s="3">
        <v>789</v>
      </c>
      <c r="AO975" s="3">
        <v>0</v>
      </c>
      <c r="AP975" s="3">
        <v>81.381</v>
      </c>
      <c r="AQ975" s="3">
        <v>20.628879999999999</v>
      </c>
      <c r="AR975" s="3">
        <v>81.381</v>
      </c>
      <c r="AS975" s="3">
        <v>20.628879999999999</v>
      </c>
      <c r="AT975" s="3">
        <v>81.381</v>
      </c>
      <c r="AU975" s="3">
        <v>20.628879999999999</v>
      </c>
      <c r="AV975" s="3">
        <v>790.54560000000004</v>
      </c>
      <c r="AW975" s="3">
        <v>323632.7</v>
      </c>
      <c r="AX975" s="3">
        <v>60352.13</v>
      </c>
      <c r="AY975" s="3">
        <v>620</v>
      </c>
      <c r="AZ975" s="3">
        <v>1.515596E-2</v>
      </c>
      <c r="BA975" s="3">
        <v>2004215000</v>
      </c>
      <c r="BB975" s="3">
        <v>1.1976439999999999</v>
      </c>
      <c r="BC975" s="5" t="s">
        <v>304</v>
      </c>
      <c r="BD975" s="5">
        <v>48648</v>
      </c>
      <c r="BE975" s="5">
        <v>2352421000</v>
      </c>
      <c r="BF975" s="5">
        <v>751882900</v>
      </c>
      <c r="BG975" s="5">
        <v>0.99399700000000002</v>
      </c>
      <c r="BH975" s="5">
        <v>0.31770219999999999</v>
      </c>
      <c r="BI975" s="5">
        <v>3.1287069999999999</v>
      </c>
      <c r="BJ975" s="5">
        <v>48648</v>
      </c>
      <c r="BK975" s="5">
        <v>1</v>
      </c>
      <c r="BL975" s="5">
        <v>0</v>
      </c>
      <c r="BM975" s="5">
        <v>0</v>
      </c>
      <c r="BN975" s="5">
        <v>22208</v>
      </c>
      <c r="BO975" s="5">
        <v>10138.040000000001</v>
      </c>
      <c r="BP975" s="5">
        <v>0.45650390000000002</v>
      </c>
      <c r="BQ975" s="5">
        <v>826.10530000000006</v>
      </c>
      <c r="BR975" s="5">
        <v>75767.55</v>
      </c>
      <c r="BS975" s="5">
        <v>-12.731019999999999</v>
      </c>
      <c r="BT975" s="5">
        <v>1323.93</v>
      </c>
      <c r="BU975" s="5">
        <v>2685.355</v>
      </c>
      <c r="BV975" s="5">
        <v>0.1381018</v>
      </c>
      <c r="BW975" s="5">
        <v>352262</v>
      </c>
      <c r="BX975" s="5">
        <v>2256.1590000000001</v>
      </c>
      <c r="BY975" s="5">
        <v>0.2658297</v>
      </c>
      <c r="BZ975" s="5">
        <v>739</v>
      </c>
      <c r="CA975" s="5">
        <v>747</v>
      </c>
      <c r="CB975" s="5">
        <v>47881</v>
      </c>
      <c r="CC975" s="5">
        <v>0.98423369999999999</v>
      </c>
      <c r="CD975" s="5">
        <v>798</v>
      </c>
      <c r="CE975" s="5">
        <v>0</v>
      </c>
      <c r="CF975" s="5">
        <v>80.905460000000005</v>
      </c>
      <c r="CG975" s="5">
        <v>20.907869999999999</v>
      </c>
      <c r="CH975" s="5">
        <v>80.905460000000005</v>
      </c>
      <c r="CI975" s="5">
        <v>20.907869999999999</v>
      </c>
      <c r="CJ975" s="5">
        <v>80.905460000000005</v>
      </c>
      <c r="CK975" s="5">
        <v>20.907869999999999</v>
      </c>
      <c r="CL975" s="5">
        <v>828.90459999999996</v>
      </c>
      <c r="CM975" s="5">
        <v>437930.2</v>
      </c>
      <c r="CN975" s="5">
        <v>118005.3</v>
      </c>
      <c r="CO975" s="5">
        <v>767</v>
      </c>
      <c r="CP975" s="5">
        <v>1.576632E-2</v>
      </c>
      <c r="CQ975" s="5">
        <v>3104304000</v>
      </c>
      <c r="CR975" s="5">
        <v>1.3116989999999999</v>
      </c>
      <c r="CS975" s="6" t="s">
        <v>305</v>
      </c>
      <c r="CT975" s="6">
        <v>46055</v>
      </c>
      <c r="CU975" s="6">
        <v>2894911000</v>
      </c>
      <c r="CV975" s="6">
        <v>170362800</v>
      </c>
      <c r="CW975" s="6">
        <v>1.3648400000000001</v>
      </c>
      <c r="CX975" s="6">
        <v>8.0319520000000005E-2</v>
      </c>
      <c r="CY975" s="6">
        <v>16.992629999999998</v>
      </c>
      <c r="CZ975" s="6">
        <v>26968</v>
      </c>
      <c r="DA975" s="6">
        <v>0.58556070000000005</v>
      </c>
      <c r="DB975" s="6">
        <v>19087</v>
      </c>
      <c r="DC975" s="6">
        <v>0.41443930000000001</v>
      </c>
      <c r="DD975" s="6">
        <v>11031</v>
      </c>
      <c r="DE975" s="6">
        <v>2642.123</v>
      </c>
      <c r="DF975" s="6">
        <v>0.23951800000000001</v>
      </c>
      <c r="DG975" s="6">
        <v>908.38149999999996</v>
      </c>
      <c r="DH975" s="6">
        <v>6797.1530000000002</v>
      </c>
      <c r="DI975" s="6">
        <v>0.66896489999999997</v>
      </c>
      <c r="DJ975" s="6">
        <v>1092.6420000000001</v>
      </c>
      <c r="DK975" s="6">
        <v>2706.1880000000001</v>
      </c>
      <c r="DL975" s="6">
        <v>0.20164009999999999</v>
      </c>
      <c r="DM975" s="6">
        <v>228402</v>
      </c>
      <c r="DN975" s="6">
        <v>2054.1329999999998</v>
      </c>
      <c r="DO975" s="6">
        <v>0.79004249999999998</v>
      </c>
      <c r="DP975" s="6">
        <v>435</v>
      </c>
      <c r="DQ975" s="6">
        <v>895</v>
      </c>
      <c r="DR975" s="6">
        <v>46033</v>
      </c>
      <c r="DS975" s="6">
        <v>0.99952229999999997</v>
      </c>
      <c r="DT975" s="6">
        <v>591</v>
      </c>
      <c r="DU975" s="6">
        <v>303</v>
      </c>
      <c r="DV975" s="6">
        <v>89.809939999999997</v>
      </c>
      <c r="DW975" s="6">
        <v>24.1189</v>
      </c>
      <c r="DX975" s="6">
        <v>89.809939999999997</v>
      </c>
      <c r="DY975" s="6">
        <v>24.1189</v>
      </c>
      <c r="DZ975" s="6">
        <v>89.809939999999997</v>
      </c>
      <c r="EA975" s="6">
        <v>24.1189</v>
      </c>
      <c r="EB975" s="6">
        <v>908.38170000000002</v>
      </c>
      <c r="EC975" s="6">
        <v>320220.09999999998</v>
      </c>
      <c r="ED975" s="6">
        <v>1003.176</v>
      </c>
      <c r="EE975" s="6">
        <v>22</v>
      </c>
      <c r="EF975" s="6">
        <v>4.7768970000000002E-4</v>
      </c>
      <c r="EG975" s="6">
        <v>3065273000</v>
      </c>
      <c r="EH975" s="6">
        <v>1.4451590000000001</v>
      </c>
      <c r="EI975" s="8" t="s">
        <v>306</v>
      </c>
      <c r="EJ975" s="8">
        <v>44078</v>
      </c>
      <c r="EK975" s="8">
        <v>2446918000</v>
      </c>
      <c r="EL975" s="8">
        <v>192927500</v>
      </c>
      <c r="EM975" s="8">
        <v>1.2594339999999999</v>
      </c>
      <c r="EN975" s="8">
        <v>9.9300250000000007E-2</v>
      </c>
      <c r="EO975" s="8">
        <v>12.68309</v>
      </c>
      <c r="EP975" s="8">
        <v>26638</v>
      </c>
      <c r="EQ975" s="8">
        <v>0.60433780000000004</v>
      </c>
      <c r="ER975" s="8">
        <v>17440</v>
      </c>
      <c r="ES975" s="8">
        <v>0.39566220000000002</v>
      </c>
      <c r="ET975" s="8">
        <v>9607</v>
      </c>
      <c r="EU975" s="8">
        <v>2093.8890000000001</v>
      </c>
      <c r="EV975" s="8">
        <v>0.2179545</v>
      </c>
      <c r="EW975" s="8">
        <v>910.10550000000001</v>
      </c>
      <c r="EX975" s="8">
        <v>7779.8559999999998</v>
      </c>
      <c r="EY975" s="8">
        <v>6.1440929999999998E-2</v>
      </c>
      <c r="EZ975" s="8">
        <v>1084.942</v>
      </c>
      <c r="FA975" s="8">
        <v>2717.98</v>
      </c>
      <c r="FB975" s="8">
        <v>0.1859055</v>
      </c>
      <c r="FC975" s="8">
        <v>237099</v>
      </c>
      <c r="FD975" s="8">
        <v>2148.3180000000002</v>
      </c>
      <c r="FE975" s="8">
        <v>0.72903289999999998</v>
      </c>
      <c r="FF975" s="8">
        <v>548</v>
      </c>
      <c r="FG975" s="8">
        <v>865</v>
      </c>
      <c r="FH975" s="8">
        <v>44064</v>
      </c>
      <c r="FI975" s="8">
        <v>0.99968239999999997</v>
      </c>
      <c r="FJ975" s="8">
        <v>559</v>
      </c>
      <c r="FK975" s="8">
        <v>305</v>
      </c>
      <c r="FL975" s="8">
        <v>88.695400000000006</v>
      </c>
      <c r="FM975" s="8">
        <v>24.048020000000001</v>
      </c>
      <c r="FN975" s="8">
        <v>88.695400000000006</v>
      </c>
      <c r="FO975" s="8">
        <v>24.048020000000001</v>
      </c>
      <c r="FP975" s="8">
        <v>88.695400000000006</v>
      </c>
      <c r="FQ975" s="8">
        <v>24.048020000000001</v>
      </c>
      <c r="FR975" s="8">
        <v>911.01739999999995</v>
      </c>
      <c r="FS975" s="8">
        <v>325416.09999999998</v>
      </c>
      <c r="FT975" s="8">
        <v>1373.1610000000001</v>
      </c>
      <c r="FU975" s="8">
        <v>14</v>
      </c>
      <c r="FV975" s="8">
        <v>3.1761879999999998E-4</v>
      </c>
      <c r="FW975" s="8">
        <v>2639845000</v>
      </c>
      <c r="FX975" s="8">
        <v>1.358735</v>
      </c>
      <c r="FY975" s="10" t="s">
        <v>307</v>
      </c>
      <c r="FZ975" s="10">
        <v>19286</v>
      </c>
      <c r="GA975" s="10">
        <v>340668100</v>
      </c>
      <c r="GB975" s="10">
        <v>57108000</v>
      </c>
      <c r="GC975" s="10">
        <v>0.91589810000000005</v>
      </c>
      <c r="GD975" s="10">
        <v>0.1535368</v>
      </c>
      <c r="GE975" s="10">
        <v>5.9653320000000001</v>
      </c>
      <c r="GF975" s="10">
        <v>19286</v>
      </c>
      <c r="GG975" s="10">
        <v>1</v>
      </c>
      <c r="GH975" s="10">
        <v>0</v>
      </c>
      <c r="GI975" s="10">
        <v>0</v>
      </c>
      <c r="GJ975" s="10">
        <v>6240</v>
      </c>
      <c r="GK975" s="10">
        <v>2018.9570000000001</v>
      </c>
      <c r="GL975" s="10">
        <v>0.32355080000000003</v>
      </c>
      <c r="GM975" s="10">
        <v>548.65750000000003</v>
      </c>
      <c r="GN975" s="10">
        <v>7563.8379999999997</v>
      </c>
      <c r="GO975" s="10">
        <v>-7.7431239999999999</v>
      </c>
      <c r="GP975" s="10">
        <v>1339.6369999999999</v>
      </c>
      <c r="GQ975" s="10">
        <v>2466.6019999999999</v>
      </c>
      <c r="GR975" s="10">
        <v>0.20023879999999999</v>
      </c>
      <c r="GS975" s="10">
        <v>96315</v>
      </c>
      <c r="GT975" s="10">
        <v>1316.1320000000001</v>
      </c>
      <c r="GU975" s="10">
        <v>0.50817449999999997</v>
      </c>
      <c r="GV975" s="10">
        <v>521</v>
      </c>
      <c r="GW975" s="10">
        <v>345</v>
      </c>
      <c r="GX975" s="10">
        <v>19010</v>
      </c>
      <c r="GY975" s="10">
        <v>0.98568909999999998</v>
      </c>
      <c r="GZ975" s="10">
        <v>369</v>
      </c>
      <c r="HA975" s="10">
        <v>0</v>
      </c>
      <c r="HB975" s="10">
        <v>88.238299999999995</v>
      </c>
      <c r="HC975" s="10">
        <v>19.69293</v>
      </c>
      <c r="HD975" s="10">
        <v>88.238299999999995</v>
      </c>
      <c r="HE975" s="10">
        <v>19.69293</v>
      </c>
      <c r="HF975" s="10">
        <v>88.238299999999995</v>
      </c>
      <c r="HG975" s="10">
        <v>19.69293</v>
      </c>
      <c r="HH975" s="10">
        <v>548.65769999999998</v>
      </c>
      <c r="HI975" s="10">
        <v>133893</v>
      </c>
      <c r="HJ975" s="10">
        <v>2966.4859999999999</v>
      </c>
      <c r="HK975" s="10">
        <v>276</v>
      </c>
      <c r="HL975" s="10">
        <v>1.43109E-2</v>
      </c>
      <c r="HM975" s="10">
        <v>397776100</v>
      </c>
      <c r="HN975" s="10">
        <v>1.0694349999999999</v>
      </c>
      <c r="HO975" s="12" t="s">
        <v>308</v>
      </c>
      <c r="HP975" s="12">
        <v>20306</v>
      </c>
      <c r="HQ975" s="12">
        <v>346220600</v>
      </c>
      <c r="HR975" s="12">
        <v>85154710</v>
      </c>
      <c r="HS975" s="12">
        <v>0.8396614</v>
      </c>
      <c r="HT975" s="12">
        <v>0.20651900000000001</v>
      </c>
      <c r="HU975" s="12">
        <v>4.0657839999999998</v>
      </c>
      <c r="HV975" s="12">
        <v>20306</v>
      </c>
      <c r="HW975" s="12">
        <v>1</v>
      </c>
      <c r="HX975" s="12">
        <v>0</v>
      </c>
      <c r="HY975" s="12">
        <v>0</v>
      </c>
      <c r="HZ975" s="12">
        <v>6265</v>
      </c>
      <c r="IA975" s="12">
        <v>1932.9369999999999</v>
      </c>
      <c r="IB975" s="12">
        <v>0.30852950000000001</v>
      </c>
      <c r="IC975" s="12">
        <v>531.63620000000003</v>
      </c>
      <c r="ID975" s="12">
        <v>9350.34</v>
      </c>
      <c r="IE975" s="12">
        <v>-7.1053959999999998</v>
      </c>
      <c r="IF975" s="12">
        <v>1332.6579999999999</v>
      </c>
      <c r="IG975" s="12">
        <v>2471.7020000000002</v>
      </c>
      <c r="IH975" s="12">
        <v>0.20950650000000001</v>
      </c>
      <c r="II975" s="12">
        <v>96923</v>
      </c>
      <c r="IJ975" s="12">
        <v>1299.2840000000001</v>
      </c>
      <c r="IK975" s="12">
        <v>0.36626019999999998</v>
      </c>
      <c r="IL975" s="12">
        <v>532</v>
      </c>
      <c r="IM975" s="12">
        <v>276</v>
      </c>
      <c r="IN975" s="12">
        <v>20083</v>
      </c>
      <c r="IO975" s="12">
        <v>0.98901799999999995</v>
      </c>
      <c r="IP975" s="12">
        <v>299</v>
      </c>
      <c r="IQ975" s="12">
        <v>0</v>
      </c>
      <c r="IR975" s="12">
        <v>87.589969999999994</v>
      </c>
      <c r="IS975" s="12">
        <v>18.651489999999999</v>
      </c>
      <c r="IT975" s="12">
        <v>87.589969999999994</v>
      </c>
      <c r="IU975" s="12">
        <v>18.651489999999999</v>
      </c>
      <c r="IV975" s="12">
        <v>87.589969999999994</v>
      </c>
      <c r="IW975" s="12">
        <v>18.651489999999999</v>
      </c>
      <c r="IX975" s="12">
        <v>531.63639999999998</v>
      </c>
      <c r="IY975" s="12">
        <v>135130.29999999999</v>
      </c>
      <c r="IZ975" s="12">
        <v>4305.5680000000002</v>
      </c>
      <c r="JA975" s="12">
        <v>223</v>
      </c>
      <c r="JB975" s="12">
        <v>1.0981980000000001E-2</v>
      </c>
      <c r="JC975" s="12">
        <v>431375400</v>
      </c>
      <c r="JD975" s="12">
        <v>1.0461800000000001</v>
      </c>
      <c r="JE975" s="13" t="s">
        <v>309</v>
      </c>
      <c r="JF975" s="13">
        <v>53581</v>
      </c>
      <c r="JG975" s="13">
        <v>1472163000</v>
      </c>
      <c r="JH975" s="13">
        <v>205521000</v>
      </c>
      <c r="JI975" s="13">
        <v>0.51278389999999996</v>
      </c>
      <c r="JJ975" s="13">
        <v>7.1587090000000006E-2</v>
      </c>
      <c r="JK975" s="13">
        <v>7.1630789999999998</v>
      </c>
      <c r="JL975" s="13">
        <v>14199</v>
      </c>
      <c r="JM975" s="13">
        <v>3762.7440000000001</v>
      </c>
      <c r="JN975" s="13">
        <v>0.26500059999999998</v>
      </c>
      <c r="JO975" s="13">
        <v>740.8596</v>
      </c>
      <c r="JP975" s="13">
        <v>21488.99</v>
      </c>
      <c r="JQ975" s="13">
        <v>1.9709460000000001</v>
      </c>
      <c r="JR975" s="13">
        <v>1690.327</v>
      </c>
      <c r="JS975" s="13">
        <v>1215.9590000000001</v>
      </c>
      <c r="JT975" s="13">
        <v>0.2352014</v>
      </c>
      <c r="JU975" s="13">
        <v>227809</v>
      </c>
      <c r="JV975" s="13">
        <v>1875.7929999999999</v>
      </c>
      <c r="JW975" s="13">
        <v>0.57001659999999998</v>
      </c>
      <c r="JX975" s="13">
        <v>582</v>
      </c>
      <c r="JY975" s="13">
        <v>616</v>
      </c>
      <c r="JZ975" s="13">
        <v>52774</v>
      </c>
      <c r="KA975" s="13">
        <v>0.98493869999999994</v>
      </c>
      <c r="KB975" s="13">
        <v>410.24990000000003</v>
      </c>
      <c r="KC975" s="13">
        <v>94.626589999999993</v>
      </c>
      <c r="KD975" s="13">
        <v>20.667159999999999</v>
      </c>
      <c r="KE975" s="13">
        <v>94.626589999999993</v>
      </c>
      <c r="KF975" s="13">
        <v>20.667159999999999</v>
      </c>
      <c r="KG975" s="13">
        <v>94.626589999999993</v>
      </c>
      <c r="KH975" s="13">
        <v>20.667159999999999</v>
      </c>
      <c r="KI975" s="13">
        <v>740.85979999999995</v>
      </c>
      <c r="KJ975" s="13">
        <v>291620</v>
      </c>
      <c r="KK975" s="13">
        <v>8618.2890000000007</v>
      </c>
      <c r="KL975" s="13">
        <v>807</v>
      </c>
      <c r="KM975" s="13">
        <v>1.506131E-2</v>
      </c>
      <c r="KN975" s="13">
        <v>1677684000</v>
      </c>
      <c r="KO975" s="13">
        <v>0.58437099999999997</v>
      </c>
    </row>
    <row r="976" spans="1:301" x14ac:dyDescent="0.75">
      <c r="A976">
        <v>989</v>
      </c>
      <c r="B976" t="s">
        <v>393</v>
      </c>
      <c r="C976" t="s">
        <v>311</v>
      </c>
      <c r="D976" t="s">
        <v>324</v>
      </c>
      <c r="E976" t="s">
        <v>313</v>
      </c>
      <c r="F976">
        <v>5</v>
      </c>
      <c r="G976" t="s">
        <v>302</v>
      </c>
      <c r="H976">
        <v>3</v>
      </c>
      <c r="I976">
        <v>25</v>
      </c>
      <c r="J976" s="1">
        <v>43987.507314814815</v>
      </c>
      <c r="K976" s="2">
        <f t="shared" si="30"/>
        <v>38</v>
      </c>
      <c r="L976" s="2">
        <f t="shared" si="31"/>
        <v>350360</v>
      </c>
      <c r="M976" s="3" t="s">
        <v>303</v>
      </c>
      <c r="N976" s="3">
        <v>42923</v>
      </c>
      <c r="O976" s="3">
        <v>2169080000</v>
      </c>
      <c r="P976" s="3">
        <v>292465500</v>
      </c>
      <c r="Q976" s="3">
        <v>1.177322</v>
      </c>
      <c r="R976" s="3">
        <v>0.158743</v>
      </c>
      <c r="S976" s="3">
        <v>7.4165330000000003</v>
      </c>
      <c r="T976" s="3">
        <v>42923</v>
      </c>
      <c r="U976" s="3">
        <v>1</v>
      </c>
      <c r="V976" s="3">
        <v>0</v>
      </c>
      <c r="W976" s="3">
        <v>0</v>
      </c>
      <c r="X976" s="3">
        <v>21796</v>
      </c>
      <c r="Y976" s="3">
        <v>11067.86</v>
      </c>
      <c r="Z976" s="3">
        <v>0.50779300000000005</v>
      </c>
      <c r="AA976" s="3">
        <v>760.47349999999994</v>
      </c>
      <c r="AB976" s="3">
        <v>81167.67</v>
      </c>
      <c r="AC976" s="3">
        <v>0.62416579999999999</v>
      </c>
      <c r="AD976" s="3">
        <v>1163.5709999999999</v>
      </c>
      <c r="AE976" s="3">
        <v>2703.252</v>
      </c>
      <c r="AF976" s="3">
        <v>0.16407620000000001</v>
      </c>
      <c r="AG976" s="3">
        <v>261604</v>
      </c>
      <c r="AH976" s="3">
        <v>1965.742</v>
      </c>
      <c r="AI976" s="3">
        <v>0.5812117</v>
      </c>
      <c r="AJ976" s="3">
        <v>511</v>
      </c>
      <c r="AK976" s="3">
        <v>725</v>
      </c>
      <c r="AL976" s="3">
        <v>41998</v>
      </c>
      <c r="AM976" s="3">
        <v>0.97844980000000004</v>
      </c>
      <c r="AN976" s="3">
        <v>776</v>
      </c>
      <c r="AO976" s="3">
        <v>0</v>
      </c>
      <c r="AP976" s="3">
        <v>84.454580000000007</v>
      </c>
      <c r="AQ976" s="3">
        <v>24.291149999999998</v>
      </c>
      <c r="AR976" s="3">
        <v>84.454580000000007</v>
      </c>
      <c r="AS976" s="3">
        <v>24.291149999999998</v>
      </c>
      <c r="AT976" s="3">
        <v>84.454580000000007</v>
      </c>
      <c r="AU976" s="3">
        <v>24.291149999999998</v>
      </c>
      <c r="AV976" s="3">
        <v>761.53800000000001</v>
      </c>
      <c r="AW976" s="3">
        <v>321161</v>
      </c>
      <c r="AX976" s="3">
        <v>153488.6</v>
      </c>
      <c r="AY976" s="3">
        <v>925</v>
      </c>
      <c r="AZ976" s="3">
        <v>2.1550219999999998E-2</v>
      </c>
      <c r="BA976" s="3">
        <v>2461545000</v>
      </c>
      <c r="BB976" s="3">
        <v>1.3360650000000001</v>
      </c>
      <c r="BC976" s="5" t="s">
        <v>304</v>
      </c>
      <c r="BD976" s="5">
        <v>38359</v>
      </c>
      <c r="BE976" s="5">
        <v>1790474000</v>
      </c>
      <c r="BF976" s="5">
        <v>233438000</v>
      </c>
      <c r="BG976" s="5">
        <v>1.2168399999999999</v>
      </c>
      <c r="BH976" s="5">
        <v>0.15864890000000001</v>
      </c>
      <c r="BI976" s="5">
        <v>7.6700169999999996</v>
      </c>
      <c r="BJ976" s="5">
        <v>38359</v>
      </c>
      <c r="BK976" s="5">
        <v>1</v>
      </c>
      <c r="BL976" s="5">
        <v>0</v>
      </c>
      <c r="BM976" s="5">
        <v>0</v>
      </c>
      <c r="BN976" s="5">
        <v>17704</v>
      </c>
      <c r="BO976" s="5">
        <v>8171.0060000000003</v>
      </c>
      <c r="BP976" s="5">
        <v>0.46153440000000001</v>
      </c>
      <c r="BQ976" s="5">
        <v>730.53679999999997</v>
      </c>
      <c r="BR976" s="5">
        <v>45319.18</v>
      </c>
      <c r="BS976" s="5">
        <v>-9.1879010000000001</v>
      </c>
      <c r="BT976" s="5">
        <v>1237.819</v>
      </c>
      <c r="BU976" s="5">
        <v>2692.3530000000001</v>
      </c>
      <c r="BV976" s="5">
        <v>0.17216010000000001</v>
      </c>
      <c r="BW976" s="5">
        <v>222810</v>
      </c>
      <c r="BX976" s="5">
        <v>1866.925</v>
      </c>
      <c r="BY976" s="5">
        <v>0.59185319999999997</v>
      </c>
      <c r="BZ976" s="5">
        <v>385</v>
      </c>
      <c r="CA976" s="5">
        <v>718</v>
      </c>
      <c r="CB976" s="5">
        <v>37689</v>
      </c>
      <c r="CC976" s="5">
        <v>0.98253349999999995</v>
      </c>
      <c r="CD976" s="5">
        <v>769</v>
      </c>
      <c r="CE976" s="5">
        <v>0</v>
      </c>
      <c r="CF976" s="5">
        <v>83.852130000000002</v>
      </c>
      <c r="CG976" s="5">
        <v>22.47869</v>
      </c>
      <c r="CH976" s="5">
        <v>83.852130000000002</v>
      </c>
      <c r="CI976" s="5">
        <v>22.47869</v>
      </c>
      <c r="CJ976" s="5">
        <v>83.852130000000002</v>
      </c>
      <c r="CK976" s="5">
        <v>22.47869</v>
      </c>
      <c r="CL976" s="5">
        <v>730.53700000000003</v>
      </c>
      <c r="CM976" s="5">
        <v>264287.40000000002</v>
      </c>
      <c r="CN976" s="5">
        <v>53542.26</v>
      </c>
      <c r="CO976" s="5">
        <v>670</v>
      </c>
      <c r="CP976" s="5">
        <v>1.7466570000000001E-2</v>
      </c>
      <c r="CQ976" s="5">
        <v>2023912000</v>
      </c>
      <c r="CR976" s="5">
        <v>1.375489</v>
      </c>
      <c r="CS976" s="6" t="s">
        <v>305</v>
      </c>
      <c r="CT976" s="6">
        <v>76496</v>
      </c>
      <c r="CU976" s="6">
        <v>6137751000</v>
      </c>
      <c r="CV976" s="6">
        <v>694064300</v>
      </c>
      <c r="CW976" s="6">
        <v>1.0488949999999999</v>
      </c>
      <c r="CX976" s="6">
        <v>0.1186102</v>
      </c>
      <c r="CY976" s="6">
        <v>8.8432040000000001</v>
      </c>
      <c r="CZ976" s="6">
        <v>41070</v>
      </c>
      <c r="DA976" s="6">
        <v>0.5368908</v>
      </c>
      <c r="DB976" s="6">
        <v>35426</v>
      </c>
      <c r="DC976" s="6">
        <v>0.4631092</v>
      </c>
      <c r="DD976" s="6">
        <v>18779</v>
      </c>
      <c r="DE976" s="6">
        <v>4610.0559999999996</v>
      </c>
      <c r="DF976" s="6">
        <v>0.24549000000000001</v>
      </c>
      <c r="DG976" s="6">
        <v>1040.2360000000001</v>
      </c>
      <c r="DH976" s="6">
        <v>42179.38</v>
      </c>
      <c r="DI976" s="6">
        <v>4.1364190000000001</v>
      </c>
      <c r="DJ976" s="6">
        <v>889.86080000000004</v>
      </c>
      <c r="DK976" s="6">
        <v>2697.54</v>
      </c>
      <c r="DL976" s="6">
        <v>0.20371610000000001</v>
      </c>
      <c r="DM976" s="6">
        <v>375503</v>
      </c>
      <c r="DN976" s="6">
        <v>2502.855</v>
      </c>
      <c r="DO976" s="6">
        <v>0.6349127</v>
      </c>
      <c r="DP976" s="6">
        <v>729</v>
      </c>
      <c r="DQ976" s="6">
        <v>932</v>
      </c>
      <c r="DR976" s="6">
        <v>76471</v>
      </c>
      <c r="DS976" s="6">
        <v>0.99967320000000004</v>
      </c>
      <c r="DT976" s="6">
        <v>603</v>
      </c>
      <c r="DU976" s="6">
        <v>328</v>
      </c>
      <c r="DV976" s="6">
        <v>94.303190000000001</v>
      </c>
      <c r="DW976" s="6">
        <v>18.699290000000001</v>
      </c>
      <c r="DX976" s="6">
        <v>94.303190000000001</v>
      </c>
      <c r="DY976" s="6">
        <v>18.699290000000001</v>
      </c>
      <c r="DZ976" s="6">
        <v>94.303190000000001</v>
      </c>
      <c r="EA976" s="6">
        <v>18.699290000000001</v>
      </c>
      <c r="EB976" s="6">
        <v>1042.2750000000001</v>
      </c>
      <c r="EC976" s="6">
        <v>475934.5</v>
      </c>
      <c r="ED976" s="6">
        <v>23257.43</v>
      </c>
      <c r="EE976" s="6">
        <v>25</v>
      </c>
      <c r="EF976" s="6">
        <v>3.2681449999999999E-4</v>
      </c>
      <c r="EG976" s="6">
        <v>6831815000</v>
      </c>
      <c r="EH976" s="6">
        <v>1.167505</v>
      </c>
      <c r="EI976" s="8" t="s">
        <v>306</v>
      </c>
      <c r="EJ976" s="8">
        <v>59546</v>
      </c>
      <c r="EK976" s="8">
        <v>4418071000</v>
      </c>
      <c r="EL976" s="8">
        <v>371767100</v>
      </c>
      <c r="EM976" s="8">
        <v>1.246027</v>
      </c>
      <c r="EN976" s="8">
        <v>0.1048494</v>
      </c>
      <c r="EO976" s="8">
        <v>11.88397</v>
      </c>
      <c r="EP976" s="8">
        <v>32893</v>
      </c>
      <c r="EQ976" s="8">
        <v>0.55239649999999996</v>
      </c>
      <c r="ER976" s="8">
        <v>26653</v>
      </c>
      <c r="ES976" s="8">
        <v>0.44760349999999999</v>
      </c>
      <c r="ET976" s="8">
        <v>14205</v>
      </c>
      <c r="EU976" s="8">
        <v>3388.6750000000002</v>
      </c>
      <c r="EV976" s="8">
        <v>0.23855509999999999</v>
      </c>
      <c r="EW976" s="8">
        <v>963.08360000000005</v>
      </c>
      <c r="EX976" s="8">
        <v>1371.0840000000001</v>
      </c>
      <c r="EY976" s="8">
        <v>-4.5716539999999997</v>
      </c>
      <c r="EZ976" s="8">
        <v>955.38</v>
      </c>
      <c r="FA976" s="8">
        <v>2688.69</v>
      </c>
      <c r="FB976" s="8">
        <v>0.18685550000000001</v>
      </c>
      <c r="FC976" s="8">
        <v>318674</v>
      </c>
      <c r="FD976" s="8">
        <v>2330.4409999999998</v>
      </c>
      <c r="FE976" s="8">
        <v>0.71363370000000004</v>
      </c>
      <c r="FF976" s="8">
        <v>498</v>
      </c>
      <c r="FG976" s="8">
        <v>954</v>
      </c>
      <c r="FH976" s="8">
        <v>59534</v>
      </c>
      <c r="FI976" s="8">
        <v>0.99979850000000003</v>
      </c>
      <c r="FJ976" s="8">
        <v>635</v>
      </c>
      <c r="FK976" s="8">
        <v>318</v>
      </c>
      <c r="FL976" s="8">
        <v>93.571070000000006</v>
      </c>
      <c r="FM976" s="8">
        <v>20.766529999999999</v>
      </c>
      <c r="FN976" s="8">
        <v>93.571070000000006</v>
      </c>
      <c r="FO976" s="8">
        <v>20.766529999999999</v>
      </c>
      <c r="FP976" s="8">
        <v>93.571070000000006</v>
      </c>
      <c r="FQ976" s="8">
        <v>20.766529999999999</v>
      </c>
      <c r="FR976" s="8">
        <v>963.0838</v>
      </c>
      <c r="FS976" s="8">
        <v>394789.6</v>
      </c>
      <c r="FT976" s="8">
        <v>31.57009</v>
      </c>
      <c r="FU976" s="8">
        <v>12</v>
      </c>
      <c r="FV976" s="8">
        <v>2.015249E-4</v>
      </c>
      <c r="FW976" s="8">
        <v>4789838000</v>
      </c>
      <c r="FX976" s="8">
        <v>1.350876</v>
      </c>
      <c r="FY976" s="10" t="s">
        <v>307</v>
      </c>
      <c r="FZ976" s="10">
        <v>27481</v>
      </c>
      <c r="GA976" s="10">
        <v>867923800</v>
      </c>
      <c r="GB976" s="10">
        <v>60526290</v>
      </c>
      <c r="GC976" s="10">
        <v>1.1492549999999999</v>
      </c>
      <c r="GD976" s="10">
        <v>8.0145480000000005E-2</v>
      </c>
      <c r="GE976" s="10">
        <v>14.33962</v>
      </c>
      <c r="GF976" s="10">
        <v>27291</v>
      </c>
      <c r="GG976" s="10">
        <v>0.99308620000000003</v>
      </c>
      <c r="GH976" s="10">
        <v>190</v>
      </c>
      <c r="GI976" s="10">
        <v>6.9138680000000001E-3</v>
      </c>
      <c r="GJ976" s="10">
        <v>8155</v>
      </c>
      <c r="GK976" s="10">
        <v>2420</v>
      </c>
      <c r="GL976" s="10">
        <v>0.29675049999999997</v>
      </c>
      <c r="GM976" s="10">
        <v>628.43060000000003</v>
      </c>
      <c r="GN976" s="10">
        <v>6536.866</v>
      </c>
      <c r="GO976" s="10">
        <v>4.7591159999999997</v>
      </c>
      <c r="GP976" s="10">
        <v>1343.758</v>
      </c>
      <c r="GQ976" s="10">
        <v>2344.92</v>
      </c>
      <c r="GR976" s="10">
        <v>0.22796920000000001</v>
      </c>
      <c r="GS976" s="10">
        <v>120547</v>
      </c>
      <c r="GT976" s="10">
        <v>1499.317</v>
      </c>
      <c r="GU976" s="10">
        <v>0.75623660000000004</v>
      </c>
      <c r="GV976" s="10">
        <v>302</v>
      </c>
      <c r="GW976" s="10">
        <v>620</v>
      </c>
      <c r="GX976" s="10">
        <v>27281</v>
      </c>
      <c r="GY976" s="10">
        <v>0.99272229999999995</v>
      </c>
      <c r="GZ976" s="10">
        <v>603</v>
      </c>
      <c r="HA976" s="10">
        <v>16</v>
      </c>
      <c r="HB976" s="10">
        <v>91.356899999999996</v>
      </c>
      <c r="HC976" s="10">
        <v>18.545549999999999</v>
      </c>
      <c r="HD976" s="10">
        <v>91.356899999999996</v>
      </c>
      <c r="HE976" s="10">
        <v>18.545549999999999</v>
      </c>
      <c r="HF976" s="10">
        <v>91.356899999999996</v>
      </c>
      <c r="HG976" s="10">
        <v>18.545549999999999</v>
      </c>
      <c r="HH976" s="10">
        <v>628.75199999999995</v>
      </c>
      <c r="HI976" s="10">
        <v>148293.70000000001</v>
      </c>
      <c r="HJ976" s="10">
        <v>1554.915</v>
      </c>
      <c r="HK976" s="10">
        <v>200</v>
      </c>
      <c r="HL976" s="10">
        <v>7.2777559999999998E-3</v>
      </c>
      <c r="HM976" s="10">
        <v>928450200</v>
      </c>
      <c r="HN976" s="10">
        <v>1.229401</v>
      </c>
      <c r="HO976" s="12" t="s">
        <v>308</v>
      </c>
      <c r="HP976" s="12">
        <v>26982</v>
      </c>
      <c r="HQ976" s="12">
        <v>834998300</v>
      </c>
      <c r="HR976" s="12">
        <v>56093860</v>
      </c>
      <c r="HS976" s="12">
        <v>1.1469309999999999</v>
      </c>
      <c r="HT976" s="12">
        <v>7.7049010000000001E-2</v>
      </c>
      <c r="HU976" s="12">
        <v>14.885730000000001</v>
      </c>
      <c r="HV976" s="12">
        <v>26982</v>
      </c>
      <c r="HW976" s="12">
        <v>1</v>
      </c>
      <c r="HX976" s="12">
        <v>0</v>
      </c>
      <c r="HY976" s="12">
        <v>0</v>
      </c>
      <c r="HZ976" s="12">
        <v>8076</v>
      </c>
      <c r="IA976" s="12">
        <v>2417.2330000000002</v>
      </c>
      <c r="IB976" s="12">
        <v>0.29931069999999999</v>
      </c>
      <c r="IC976" s="12">
        <v>619.11310000000003</v>
      </c>
      <c r="ID976" s="12">
        <v>35648.29</v>
      </c>
      <c r="IE976" s="12">
        <v>-0.85822480000000001</v>
      </c>
      <c r="IF976" s="12">
        <v>1394.817</v>
      </c>
      <c r="IG976" s="12">
        <v>2359.7359999999999</v>
      </c>
      <c r="IH976" s="12">
        <v>0.22485749999999999</v>
      </c>
      <c r="II976" s="12">
        <v>119996</v>
      </c>
      <c r="IJ976" s="12">
        <v>1474.2470000000001</v>
      </c>
      <c r="IK976" s="12">
        <v>0.76405230000000002</v>
      </c>
      <c r="IL976" s="12">
        <v>410</v>
      </c>
      <c r="IM976" s="12">
        <v>559</v>
      </c>
      <c r="IN976" s="12">
        <v>26764</v>
      </c>
      <c r="IO976" s="12">
        <v>0.99192049999999998</v>
      </c>
      <c r="IP976" s="12">
        <v>575</v>
      </c>
      <c r="IQ976" s="12">
        <v>0</v>
      </c>
      <c r="IR976" s="12">
        <v>91.001670000000004</v>
      </c>
      <c r="IS976" s="12">
        <v>18.43609</v>
      </c>
      <c r="IT976" s="12">
        <v>91.001670000000004</v>
      </c>
      <c r="IU976" s="12">
        <v>18.43609</v>
      </c>
      <c r="IV976" s="12">
        <v>91.001670000000004</v>
      </c>
      <c r="IW976" s="12">
        <v>18.43609</v>
      </c>
      <c r="IX976" s="12">
        <v>619.17619999999999</v>
      </c>
      <c r="IY976" s="12">
        <v>145299.1</v>
      </c>
      <c r="IZ976" s="12">
        <v>47098.080000000002</v>
      </c>
      <c r="JA976" s="12">
        <v>218</v>
      </c>
      <c r="JB976" s="12">
        <v>8.0794609999999996E-3</v>
      </c>
      <c r="JC976" s="12">
        <v>891092100</v>
      </c>
      <c r="JD976" s="12">
        <v>1.2239800000000001</v>
      </c>
      <c r="JE976" s="13" t="s">
        <v>309</v>
      </c>
      <c r="JF976" s="13">
        <v>78573</v>
      </c>
      <c r="JG976" s="13">
        <v>2732784000</v>
      </c>
      <c r="JH976" s="13">
        <v>467385300</v>
      </c>
      <c r="JI976" s="13">
        <v>0.44264809999999999</v>
      </c>
      <c r="JJ976" s="13">
        <v>7.5705659999999994E-2</v>
      </c>
      <c r="JK976" s="13">
        <v>5.8469620000000004</v>
      </c>
      <c r="JL976" s="13">
        <v>18240</v>
      </c>
      <c r="JM976" s="13">
        <v>4234.2489999999998</v>
      </c>
      <c r="JN976" s="13">
        <v>0.23214080000000001</v>
      </c>
      <c r="JO976" s="13">
        <v>886.03949999999998</v>
      </c>
      <c r="JP976" s="13">
        <v>112324.3</v>
      </c>
      <c r="JQ976" s="13">
        <v>0.1196421</v>
      </c>
      <c r="JR976" s="13">
        <v>1537.992</v>
      </c>
      <c r="JS976" s="13">
        <v>1042.8810000000001</v>
      </c>
      <c r="JT976" s="13">
        <v>0.25595309999999999</v>
      </c>
      <c r="JU976" s="13">
        <v>306982</v>
      </c>
      <c r="JV976" s="13">
        <v>2240.0169999999998</v>
      </c>
      <c r="JW976" s="13">
        <v>0.50112190000000001</v>
      </c>
      <c r="JX976" s="13">
        <v>725</v>
      </c>
      <c r="JY976" s="13">
        <v>750</v>
      </c>
      <c r="JZ976" s="13">
        <v>77682</v>
      </c>
      <c r="KA976" s="13">
        <v>0.98866019999999999</v>
      </c>
      <c r="KB976" s="13">
        <v>572.07339999999999</v>
      </c>
      <c r="KC976" s="13">
        <v>97.415490000000005</v>
      </c>
      <c r="KD976" s="13">
        <v>20.430540000000001</v>
      </c>
      <c r="KE976" s="13">
        <v>97.415490000000005</v>
      </c>
      <c r="KF976" s="13">
        <v>20.430540000000001</v>
      </c>
      <c r="KG976" s="13">
        <v>97.415490000000005</v>
      </c>
      <c r="KH976" s="13">
        <v>20.430540000000001</v>
      </c>
      <c r="KI976" s="13">
        <v>886.03970000000004</v>
      </c>
      <c r="KJ976" s="13">
        <v>397671.5</v>
      </c>
      <c r="KK976" s="13">
        <v>160573.70000000001</v>
      </c>
      <c r="KL976" s="13">
        <v>891</v>
      </c>
      <c r="KM976" s="13">
        <v>1.1339770000000001E-2</v>
      </c>
      <c r="KN976" s="13">
        <v>3200169000</v>
      </c>
      <c r="KO976" s="13">
        <v>0.51835379999999998</v>
      </c>
    </row>
    <row r="977" spans="1:301" x14ac:dyDescent="0.75">
      <c r="A977">
        <v>991</v>
      </c>
      <c r="B977" t="s">
        <v>329</v>
      </c>
      <c r="C977" t="s">
        <v>311</v>
      </c>
      <c r="D977" t="s">
        <v>326</v>
      </c>
      <c r="E977" t="s">
        <v>321</v>
      </c>
      <c r="F977">
        <v>1</v>
      </c>
      <c r="G977" t="s">
        <v>302</v>
      </c>
      <c r="H977">
        <v>3</v>
      </c>
      <c r="I977">
        <v>1</v>
      </c>
      <c r="J977" s="1">
        <v>43991.432581018518</v>
      </c>
      <c r="K977" s="2">
        <f t="shared" si="30"/>
        <v>42</v>
      </c>
      <c r="L977" s="2">
        <f t="shared" si="31"/>
        <v>368282</v>
      </c>
      <c r="M977" s="3" t="s">
        <v>303</v>
      </c>
      <c r="N977" s="3">
        <v>41733</v>
      </c>
      <c r="O977" s="3">
        <v>2149550000</v>
      </c>
      <c r="P977" s="3">
        <v>645929300</v>
      </c>
      <c r="Q977" s="3">
        <v>1.234208</v>
      </c>
      <c r="R977" s="3">
        <v>0.37087350000000002</v>
      </c>
      <c r="S977" s="3">
        <v>3.3278409999999998</v>
      </c>
      <c r="T977" s="3">
        <v>41733</v>
      </c>
      <c r="U977" s="3">
        <v>1</v>
      </c>
      <c r="V977" s="3">
        <v>0</v>
      </c>
      <c r="W977" s="3">
        <v>0</v>
      </c>
      <c r="X977" s="3">
        <v>22547</v>
      </c>
      <c r="Y977" s="3">
        <v>12181.42</v>
      </c>
      <c r="Z977" s="3">
        <v>0.54026790000000002</v>
      </c>
      <c r="AA977" s="3">
        <v>868.28859999999997</v>
      </c>
      <c r="AB977" s="3">
        <v>73836.38</v>
      </c>
      <c r="AC977" s="3">
        <v>0.55553330000000001</v>
      </c>
      <c r="AD977" s="3">
        <v>1086.259</v>
      </c>
      <c r="AE977" s="3">
        <v>2683.509</v>
      </c>
      <c r="AF977" s="3">
        <v>0.1244784</v>
      </c>
      <c r="AG977" s="3">
        <v>335263</v>
      </c>
      <c r="AH977" s="3">
        <v>2317.989</v>
      </c>
      <c r="AI977" s="3">
        <v>0.28931040000000002</v>
      </c>
      <c r="AJ977" s="3">
        <v>733</v>
      </c>
      <c r="AK977" s="3">
        <v>760</v>
      </c>
      <c r="AL977" s="3">
        <v>40943</v>
      </c>
      <c r="AM977" s="3">
        <v>0.9810702</v>
      </c>
      <c r="AN977" s="3">
        <v>789</v>
      </c>
      <c r="AO977" s="3">
        <v>0</v>
      </c>
      <c r="AP977" s="3">
        <v>85.094099999999997</v>
      </c>
      <c r="AQ977" s="3">
        <v>24.702120000000001</v>
      </c>
      <c r="AR977" s="3">
        <v>85.094099999999997</v>
      </c>
      <c r="AS977" s="3">
        <v>24.702120000000001</v>
      </c>
      <c r="AT977" s="3">
        <v>85.094099999999997</v>
      </c>
      <c r="AU977" s="3">
        <v>24.702120000000001</v>
      </c>
      <c r="AV977" s="3">
        <v>871.26089999999999</v>
      </c>
      <c r="AW977" s="3">
        <v>505148</v>
      </c>
      <c r="AX977" s="3">
        <v>130635.5</v>
      </c>
      <c r="AY977" s="3">
        <v>790</v>
      </c>
      <c r="AZ977" s="3">
        <v>1.892986E-2</v>
      </c>
      <c r="BA977" s="3">
        <v>2795480000</v>
      </c>
      <c r="BB977" s="3">
        <v>1.6050819999999999</v>
      </c>
      <c r="BC977" s="5" t="s">
        <v>304</v>
      </c>
      <c r="BD977" s="5">
        <v>38269</v>
      </c>
      <c r="BE977" s="5">
        <v>1766236000</v>
      </c>
      <c r="BF977" s="5">
        <v>390826300</v>
      </c>
      <c r="BG977" s="5">
        <v>1.2060200000000001</v>
      </c>
      <c r="BH977" s="5">
        <v>0.26686369999999998</v>
      </c>
      <c r="BI977" s="5">
        <v>4.5192360000000003</v>
      </c>
      <c r="BJ977" s="5">
        <v>38269</v>
      </c>
      <c r="BK977" s="5">
        <v>1</v>
      </c>
      <c r="BL977" s="5">
        <v>0</v>
      </c>
      <c r="BM977" s="5">
        <v>0</v>
      </c>
      <c r="BN977" s="5">
        <v>20634</v>
      </c>
      <c r="BO977" s="5">
        <v>11125.5</v>
      </c>
      <c r="BP977" s="5">
        <v>0.53918310000000003</v>
      </c>
      <c r="BQ977" s="5">
        <v>857.64859999999999</v>
      </c>
      <c r="BR977" s="5">
        <v>68074.509999999995</v>
      </c>
      <c r="BS977" s="5">
        <v>-0.82560069999999997</v>
      </c>
      <c r="BT977" s="5">
        <v>1098.578</v>
      </c>
      <c r="BU977" s="5">
        <v>2686.71</v>
      </c>
      <c r="BV977" s="5">
        <v>0.1330934</v>
      </c>
      <c r="BW977" s="5">
        <v>287535</v>
      </c>
      <c r="BX977" s="5">
        <v>2150.299</v>
      </c>
      <c r="BY977" s="5">
        <v>0.40657330000000003</v>
      </c>
      <c r="BZ977" s="5">
        <v>618</v>
      </c>
      <c r="CA977" s="5">
        <v>759</v>
      </c>
      <c r="CB977" s="5">
        <v>37424</v>
      </c>
      <c r="CC977" s="5">
        <v>0.97791950000000005</v>
      </c>
      <c r="CD977" s="5">
        <v>807</v>
      </c>
      <c r="CE977" s="5">
        <v>0</v>
      </c>
      <c r="CF977" s="5">
        <v>84.774469999999994</v>
      </c>
      <c r="CG977" s="5">
        <v>24.577169999999999</v>
      </c>
      <c r="CH977" s="5">
        <v>84.774469999999994</v>
      </c>
      <c r="CI977" s="5">
        <v>24.577169999999999</v>
      </c>
      <c r="CJ977" s="5">
        <v>84.774469999999994</v>
      </c>
      <c r="CK977" s="5">
        <v>24.577169999999999</v>
      </c>
      <c r="CL977" s="5">
        <v>857.64869999999996</v>
      </c>
      <c r="CM977" s="5">
        <v>424928.8</v>
      </c>
      <c r="CN977" s="5">
        <v>121093.8</v>
      </c>
      <c r="CO977" s="5">
        <v>845</v>
      </c>
      <c r="CP977" s="5">
        <v>2.2080539999999999E-2</v>
      </c>
      <c r="CQ977" s="5">
        <v>2157062000</v>
      </c>
      <c r="CR977" s="5">
        <v>1.4728840000000001</v>
      </c>
      <c r="CS977" s="6" t="s">
        <v>305</v>
      </c>
      <c r="CT977" s="6">
        <v>86771</v>
      </c>
      <c r="CU977" s="6">
        <v>4343113000</v>
      </c>
      <c r="CV977" s="6">
        <v>1535252000</v>
      </c>
      <c r="CW977" s="6">
        <v>0.5768354</v>
      </c>
      <c r="CX977" s="6">
        <v>0.20390630000000001</v>
      </c>
      <c r="CY977" s="6">
        <v>2.8289240000000002</v>
      </c>
      <c r="CZ977" s="6">
        <v>55626</v>
      </c>
      <c r="DA977" s="6">
        <v>0.64106669999999999</v>
      </c>
      <c r="DB977" s="6">
        <v>31145</v>
      </c>
      <c r="DC977" s="6">
        <v>0.35893330000000001</v>
      </c>
      <c r="DD977" s="6">
        <v>17268</v>
      </c>
      <c r="DE977" s="6">
        <v>3436.4459999999999</v>
      </c>
      <c r="DF977" s="6">
        <v>0.19900660000000001</v>
      </c>
      <c r="DG977" s="6">
        <v>842.1318</v>
      </c>
      <c r="DH977" s="6">
        <v>125769.60000000001</v>
      </c>
      <c r="DI977" s="6">
        <v>10.06936</v>
      </c>
      <c r="DJ977" s="6">
        <v>889.56200000000001</v>
      </c>
      <c r="DK977" s="6">
        <v>2726.4949999999999</v>
      </c>
      <c r="DL977" s="6">
        <v>0.25277329999999998</v>
      </c>
      <c r="DM977" s="6">
        <v>343276</v>
      </c>
      <c r="DN977" s="6">
        <v>2382.623</v>
      </c>
      <c r="DO977" s="6">
        <v>0.2281591</v>
      </c>
      <c r="DP977" s="6">
        <v>791</v>
      </c>
      <c r="DQ977" s="6">
        <v>758</v>
      </c>
      <c r="DR977" s="6">
        <v>86743</v>
      </c>
      <c r="DS977" s="6">
        <v>0.99967729999999999</v>
      </c>
      <c r="DT977" s="6">
        <v>411</v>
      </c>
      <c r="DU977" s="6">
        <v>346</v>
      </c>
      <c r="DV977" s="6">
        <v>92.250050000000002</v>
      </c>
      <c r="DW977" s="6">
        <v>20.8628</v>
      </c>
      <c r="DX977" s="6">
        <v>92.250050000000002</v>
      </c>
      <c r="DY977" s="6">
        <v>20.8628</v>
      </c>
      <c r="DZ977" s="6">
        <v>92.250050000000002</v>
      </c>
      <c r="EA977" s="6">
        <v>20.8628</v>
      </c>
      <c r="EB977" s="6">
        <v>894.13879999999995</v>
      </c>
      <c r="EC977" s="6">
        <v>544888.4</v>
      </c>
      <c r="ED977" s="6">
        <v>182296</v>
      </c>
      <c r="EE977" s="6">
        <v>28</v>
      </c>
      <c r="EF977" s="6">
        <v>3.2268850000000002E-4</v>
      </c>
      <c r="EG977" s="6">
        <v>5878365000</v>
      </c>
      <c r="EH977" s="6">
        <v>0.78074169999999998</v>
      </c>
      <c r="EI977" s="8" t="s">
        <v>306</v>
      </c>
      <c r="EJ977" s="8">
        <v>76877</v>
      </c>
      <c r="EK977" s="8">
        <v>4394227000</v>
      </c>
      <c r="EL977" s="8">
        <v>1079975000</v>
      </c>
      <c r="EM977" s="8">
        <v>0.74351480000000003</v>
      </c>
      <c r="EN977" s="8">
        <v>0.1827347</v>
      </c>
      <c r="EO977" s="8">
        <v>4.0688209999999998</v>
      </c>
      <c r="EP977" s="8">
        <v>52080</v>
      </c>
      <c r="EQ977" s="8">
        <v>0.67744579999999999</v>
      </c>
      <c r="ER977" s="8">
        <v>24797</v>
      </c>
      <c r="ES977" s="8">
        <v>0.32255420000000001</v>
      </c>
      <c r="ET977" s="8">
        <v>17650</v>
      </c>
      <c r="EU977" s="8">
        <v>4052.22</v>
      </c>
      <c r="EV977" s="8">
        <v>0.2295875</v>
      </c>
      <c r="EW977" s="8">
        <v>910.15660000000003</v>
      </c>
      <c r="EX977" s="8">
        <v>53638.92</v>
      </c>
      <c r="EY977" s="8">
        <v>-7.7585649999999999</v>
      </c>
      <c r="EZ977" s="8">
        <v>860.31399999999996</v>
      </c>
      <c r="FA977" s="8">
        <v>2682.1729999999998</v>
      </c>
      <c r="FB977" s="8">
        <v>0.2207238</v>
      </c>
      <c r="FC977" s="8">
        <v>348295</v>
      </c>
      <c r="FD977" s="8">
        <v>2416.9870000000001</v>
      </c>
      <c r="FE977" s="8">
        <v>0.3665466</v>
      </c>
      <c r="FF977" s="8">
        <v>774</v>
      </c>
      <c r="FG977" s="8">
        <v>793</v>
      </c>
      <c r="FH977" s="8">
        <v>76835</v>
      </c>
      <c r="FI977" s="8">
        <v>0.9994537</v>
      </c>
      <c r="FJ977" s="8">
        <v>507</v>
      </c>
      <c r="FK977" s="8">
        <v>285</v>
      </c>
      <c r="FL977" s="8">
        <v>91.285989999999998</v>
      </c>
      <c r="FM977" s="8">
        <v>19.7805</v>
      </c>
      <c r="FN977" s="8">
        <v>91.285989999999998</v>
      </c>
      <c r="FO977" s="8">
        <v>19.7805</v>
      </c>
      <c r="FP977" s="8">
        <v>91.285989999999998</v>
      </c>
      <c r="FQ977" s="8">
        <v>19.7805</v>
      </c>
      <c r="FR977" s="8">
        <v>926.22929999999997</v>
      </c>
      <c r="FS977" s="8">
        <v>513437.8</v>
      </c>
      <c r="FT977" s="8">
        <v>37425.160000000003</v>
      </c>
      <c r="FU977" s="8">
        <v>42</v>
      </c>
      <c r="FV977" s="8">
        <v>5.4632729999999998E-4</v>
      </c>
      <c r="FW977" s="8">
        <v>5474202000</v>
      </c>
      <c r="FX977" s="8">
        <v>0.9262494</v>
      </c>
      <c r="FY977" s="10" t="s">
        <v>307</v>
      </c>
      <c r="FZ977" s="10">
        <v>27883</v>
      </c>
      <c r="GA977" s="10">
        <v>543166800</v>
      </c>
      <c r="GB977" s="10">
        <v>145621600</v>
      </c>
      <c r="GC977" s="10">
        <v>0.69864130000000002</v>
      </c>
      <c r="GD977" s="10">
        <v>0.1873039</v>
      </c>
      <c r="GE977" s="10">
        <v>3.7299890000000002</v>
      </c>
      <c r="GF977" s="10">
        <v>27883</v>
      </c>
      <c r="GG977" s="10">
        <v>1</v>
      </c>
      <c r="GH977" s="10">
        <v>0</v>
      </c>
      <c r="GI977" s="10">
        <v>0</v>
      </c>
      <c r="GJ977" s="10">
        <v>8994</v>
      </c>
      <c r="GK977" s="10">
        <v>2901.1239999999998</v>
      </c>
      <c r="GL977" s="10">
        <v>0.32256210000000002</v>
      </c>
      <c r="GM977" s="10">
        <v>543.35440000000006</v>
      </c>
      <c r="GN977" s="10">
        <v>110564</v>
      </c>
      <c r="GO977" s="10">
        <v>-4.3843920000000001</v>
      </c>
      <c r="GP977" s="10">
        <v>1217.915</v>
      </c>
      <c r="GQ977" s="10">
        <v>2397.027</v>
      </c>
      <c r="GR977" s="10">
        <v>0.20569970000000001</v>
      </c>
      <c r="GS977" s="10">
        <v>135552</v>
      </c>
      <c r="GT977" s="10">
        <v>1400.2660000000001</v>
      </c>
      <c r="GU977" s="10">
        <v>0.33312059999999999</v>
      </c>
      <c r="GV977" s="10">
        <v>387</v>
      </c>
      <c r="GW977" s="10">
        <v>478</v>
      </c>
      <c r="GX977" s="10">
        <v>27462</v>
      </c>
      <c r="GY977" s="10">
        <v>0.98490120000000003</v>
      </c>
      <c r="GZ977" s="10">
        <v>520</v>
      </c>
      <c r="HA977" s="10">
        <v>0</v>
      </c>
      <c r="HB977" s="10">
        <v>89.771479999999997</v>
      </c>
      <c r="HC977" s="10">
        <v>18.044930000000001</v>
      </c>
      <c r="HD977" s="10">
        <v>89.771479999999997</v>
      </c>
      <c r="HE977" s="10">
        <v>18.044930000000001</v>
      </c>
      <c r="HF977" s="10">
        <v>89.771479999999997</v>
      </c>
      <c r="HG977" s="10">
        <v>18.044930000000001</v>
      </c>
      <c r="HH977" s="10">
        <v>543.37480000000005</v>
      </c>
      <c r="HI977" s="10">
        <v>169035.3</v>
      </c>
      <c r="HJ977" s="10">
        <v>438418</v>
      </c>
      <c r="HK977" s="10">
        <v>421</v>
      </c>
      <c r="HL977" s="10">
        <v>1.5098810000000001E-2</v>
      </c>
      <c r="HM977" s="10">
        <v>688788400</v>
      </c>
      <c r="HN977" s="10">
        <v>0.88594510000000004</v>
      </c>
      <c r="HO977" s="12" t="s">
        <v>308</v>
      </c>
      <c r="HP977" s="12">
        <v>28753</v>
      </c>
      <c r="HQ977" s="12">
        <v>519361800</v>
      </c>
      <c r="HR977" s="12">
        <v>187888600</v>
      </c>
      <c r="HS977" s="12">
        <v>0.62820830000000005</v>
      </c>
      <c r="HT977" s="12">
        <v>0.22726579999999999</v>
      </c>
      <c r="HU977" s="12">
        <v>2.7642000000000002</v>
      </c>
      <c r="HV977" s="12">
        <v>28753</v>
      </c>
      <c r="HW977" s="12">
        <v>1</v>
      </c>
      <c r="HX977" s="12">
        <v>0</v>
      </c>
      <c r="HY977" s="12">
        <v>0</v>
      </c>
      <c r="HZ977" s="12">
        <v>9089</v>
      </c>
      <c r="IA977" s="12">
        <v>2873.0889999999999</v>
      </c>
      <c r="IB977" s="12">
        <v>0.3161061</v>
      </c>
      <c r="IC977" s="12">
        <v>558.07979999999998</v>
      </c>
      <c r="ID977" s="12">
        <v>40717.26</v>
      </c>
      <c r="IE977" s="12">
        <v>1.3632629999999999</v>
      </c>
      <c r="IF977" s="12">
        <v>1249.6510000000001</v>
      </c>
      <c r="IG977" s="12">
        <v>2379.8009999999999</v>
      </c>
      <c r="IH977" s="12">
        <v>0.19839100000000001</v>
      </c>
      <c r="II977" s="12">
        <v>144931</v>
      </c>
      <c r="IJ977" s="12">
        <v>1462.6179999999999</v>
      </c>
      <c r="IK977" s="12">
        <v>0.21965970000000001</v>
      </c>
      <c r="IL977" s="12">
        <v>401</v>
      </c>
      <c r="IM977" s="12">
        <v>544</v>
      </c>
      <c r="IN977" s="12">
        <v>28465</v>
      </c>
      <c r="IO977" s="12">
        <v>0.98998370000000002</v>
      </c>
      <c r="IP977" s="12">
        <v>582</v>
      </c>
      <c r="IQ977" s="12">
        <v>0</v>
      </c>
      <c r="IR977" s="12">
        <v>88.969220000000007</v>
      </c>
      <c r="IS977" s="12">
        <v>17.8614</v>
      </c>
      <c r="IT977" s="12">
        <v>88.969220000000007</v>
      </c>
      <c r="IU977" s="12">
        <v>17.8614</v>
      </c>
      <c r="IV977" s="12">
        <v>88.969220000000007</v>
      </c>
      <c r="IW977" s="12">
        <v>17.8614</v>
      </c>
      <c r="IX977" s="12">
        <v>558.08000000000004</v>
      </c>
      <c r="IY977" s="12">
        <v>172501.8</v>
      </c>
      <c r="IZ977" s="12">
        <v>57659.91</v>
      </c>
      <c r="JA977" s="12">
        <v>288</v>
      </c>
      <c r="JB977" s="12">
        <v>1.001635E-2</v>
      </c>
      <c r="JC977" s="12">
        <v>707250400</v>
      </c>
      <c r="JD977" s="12">
        <v>0.85547419999999996</v>
      </c>
      <c r="JE977" s="13" t="s">
        <v>309</v>
      </c>
      <c r="JF977" s="13">
        <v>67996</v>
      </c>
      <c r="JG977" s="13">
        <v>1987577000</v>
      </c>
      <c r="JH977" s="13">
        <v>1118289000</v>
      </c>
      <c r="JI977" s="13">
        <v>0.42988999999999999</v>
      </c>
      <c r="JJ977" s="13">
        <v>0.241873</v>
      </c>
      <c r="JK977" s="13">
        <v>1.7773380000000001</v>
      </c>
      <c r="JL977" s="13">
        <v>21511</v>
      </c>
      <c r="JM977" s="13">
        <v>6805.152</v>
      </c>
      <c r="JN977" s="13">
        <v>0.31635679999999999</v>
      </c>
      <c r="JO977" s="13">
        <v>1363.3989999999999</v>
      </c>
      <c r="JP977" s="13">
        <v>85005.2</v>
      </c>
      <c r="JQ977" s="13">
        <v>-6.3885870000000002</v>
      </c>
      <c r="JR977" s="13">
        <v>1498.71</v>
      </c>
      <c r="JS977" s="13">
        <v>1252.799</v>
      </c>
      <c r="JT977" s="13">
        <v>0.13820550000000001</v>
      </c>
      <c r="JU977" s="13">
        <v>491992</v>
      </c>
      <c r="JV977" s="13">
        <v>3248.9549999999999</v>
      </c>
      <c r="JW977" s="13">
        <v>7.8336130000000004E-2</v>
      </c>
      <c r="JX977" s="13">
        <v>1364</v>
      </c>
      <c r="JY977" s="13">
        <v>675</v>
      </c>
      <c r="JZ977" s="13">
        <v>66774</v>
      </c>
      <c r="KA977" s="13">
        <v>0.98202840000000002</v>
      </c>
      <c r="KB977" s="13">
        <v>1183.0830000000001</v>
      </c>
      <c r="KC977" s="13">
        <v>98.852779999999996</v>
      </c>
      <c r="KD977" s="13">
        <v>20.765029999999999</v>
      </c>
      <c r="KE977" s="13">
        <v>98.852779999999996</v>
      </c>
      <c r="KF977" s="13">
        <v>20.765029999999999</v>
      </c>
      <c r="KG977" s="13">
        <v>98.852779999999996</v>
      </c>
      <c r="KH977" s="13">
        <v>20.765029999999999</v>
      </c>
      <c r="KI977" s="13">
        <v>1363.4</v>
      </c>
      <c r="KJ977" s="13">
        <v>857341.2</v>
      </c>
      <c r="KK977" s="13">
        <v>106269.3</v>
      </c>
      <c r="KL977" s="13">
        <v>1222</v>
      </c>
      <c r="KM977" s="13">
        <v>1.7971649999999999E-2</v>
      </c>
      <c r="KN977" s="13">
        <v>3105866000</v>
      </c>
      <c r="KO977" s="13">
        <v>0.67176290000000005</v>
      </c>
    </row>
    <row r="978" spans="1:301" x14ac:dyDescent="0.75">
      <c r="A978">
        <v>992</v>
      </c>
      <c r="B978" t="s">
        <v>330</v>
      </c>
      <c r="C978" t="s">
        <v>311</v>
      </c>
      <c r="D978" t="s">
        <v>326</v>
      </c>
      <c r="E978" t="s">
        <v>316</v>
      </c>
      <c r="F978">
        <v>1</v>
      </c>
      <c r="G978" t="s">
        <v>302</v>
      </c>
      <c r="H978">
        <v>3</v>
      </c>
      <c r="I978">
        <v>2</v>
      </c>
      <c r="J978" s="1">
        <v>43991.433969907404</v>
      </c>
      <c r="K978" s="2">
        <f t="shared" si="30"/>
        <v>42</v>
      </c>
      <c r="L978" s="2">
        <f t="shared" si="31"/>
        <v>306229</v>
      </c>
      <c r="M978" s="3" t="s">
        <v>303</v>
      </c>
      <c r="N978" s="3">
        <v>36935</v>
      </c>
      <c r="O978" s="3">
        <v>1259385000</v>
      </c>
      <c r="P978" s="3">
        <v>341904500</v>
      </c>
      <c r="Q978" s="3">
        <v>0.92317130000000003</v>
      </c>
      <c r="R978" s="3">
        <v>0.2506275</v>
      </c>
      <c r="S978" s="3">
        <v>3.6834410000000002</v>
      </c>
      <c r="T978" s="3">
        <v>36935</v>
      </c>
      <c r="U978" s="3">
        <v>1</v>
      </c>
      <c r="V978" s="3">
        <v>0</v>
      </c>
      <c r="W978" s="3">
        <v>0</v>
      </c>
      <c r="X978" s="3">
        <v>20594</v>
      </c>
      <c r="Y978" s="3">
        <v>11482.68</v>
      </c>
      <c r="Z978" s="3">
        <v>0.55757409999999996</v>
      </c>
      <c r="AA978" s="3">
        <v>786.20609999999999</v>
      </c>
      <c r="AB978" s="3">
        <v>630.72500000000002</v>
      </c>
      <c r="AC978" s="3">
        <v>-1.914955</v>
      </c>
      <c r="AD978" s="3">
        <v>1165.681</v>
      </c>
      <c r="AE978" s="3">
        <v>2713.8879999999999</v>
      </c>
      <c r="AF978" s="3">
        <v>0.1150795</v>
      </c>
      <c r="AG978" s="3">
        <v>320952</v>
      </c>
      <c r="AH978" s="3">
        <v>2234.1849999999999</v>
      </c>
      <c r="AI978" s="3">
        <v>0.3282872</v>
      </c>
      <c r="AJ978" s="3">
        <v>688</v>
      </c>
      <c r="AK978" s="3">
        <v>775</v>
      </c>
      <c r="AL978" s="3">
        <v>35670</v>
      </c>
      <c r="AM978" s="3">
        <v>0.96575060000000001</v>
      </c>
      <c r="AN978" s="3">
        <v>833</v>
      </c>
      <c r="AO978" s="3">
        <v>0</v>
      </c>
      <c r="AP978" s="3">
        <v>81.212810000000005</v>
      </c>
      <c r="AQ978" s="3">
        <v>25.36187</v>
      </c>
      <c r="AR978" s="3">
        <v>81.212810000000005</v>
      </c>
      <c r="AS978" s="3">
        <v>25.36187</v>
      </c>
      <c r="AT978" s="3">
        <v>81.212810000000005</v>
      </c>
      <c r="AU978" s="3">
        <v>25.36187</v>
      </c>
      <c r="AV978" s="3">
        <v>830.12080000000003</v>
      </c>
      <c r="AW978" s="3">
        <v>458661.1</v>
      </c>
      <c r="AX978" s="3">
        <v>10.77065</v>
      </c>
      <c r="AY978" s="3">
        <v>1265</v>
      </c>
      <c r="AZ978" s="3">
        <v>3.424936E-2</v>
      </c>
      <c r="BA978" s="3">
        <v>1601289000</v>
      </c>
      <c r="BB978" s="3">
        <v>1.173799</v>
      </c>
      <c r="BC978" s="5" t="s">
        <v>304</v>
      </c>
      <c r="BD978" s="5">
        <v>35463</v>
      </c>
      <c r="BE978" s="5">
        <v>1444523000</v>
      </c>
      <c r="BF978" s="5">
        <v>430311900</v>
      </c>
      <c r="BG978" s="5">
        <v>1.1486130000000001</v>
      </c>
      <c r="BH978" s="5">
        <v>0.34216249999999998</v>
      </c>
      <c r="BI978" s="5">
        <v>3.356922</v>
      </c>
      <c r="BJ978" s="5">
        <v>35463</v>
      </c>
      <c r="BK978" s="5">
        <v>1</v>
      </c>
      <c r="BL978" s="5">
        <v>0</v>
      </c>
      <c r="BM978" s="5">
        <v>0</v>
      </c>
      <c r="BN978" s="5">
        <v>19930</v>
      </c>
      <c r="BO978" s="5">
        <v>11200.54</v>
      </c>
      <c r="BP978" s="5">
        <v>0.5619942</v>
      </c>
      <c r="BQ978" s="5">
        <v>802.3646</v>
      </c>
      <c r="BR978" s="5">
        <v>1415.96</v>
      </c>
      <c r="BS978" s="5">
        <v>-2.182957</v>
      </c>
      <c r="BT978" s="5">
        <v>1129.1030000000001</v>
      </c>
      <c r="BU978" s="5">
        <v>2697.82</v>
      </c>
      <c r="BV978" s="5">
        <v>9.6304570000000006E-2</v>
      </c>
      <c r="BW978" s="5">
        <v>368238</v>
      </c>
      <c r="BX978" s="5">
        <v>2409.5050000000001</v>
      </c>
      <c r="BY978" s="5">
        <v>0.29263810000000001</v>
      </c>
      <c r="BZ978" s="5">
        <v>752</v>
      </c>
      <c r="CA978" s="5">
        <v>767</v>
      </c>
      <c r="CB978" s="5">
        <v>34372</v>
      </c>
      <c r="CC978" s="5">
        <v>0.96923550000000003</v>
      </c>
      <c r="CD978" s="5">
        <v>825</v>
      </c>
      <c r="CE978" s="5">
        <v>0</v>
      </c>
      <c r="CF978" s="5">
        <v>80.561800000000005</v>
      </c>
      <c r="CG978" s="5">
        <v>24.596109999999999</v>
      </c>
      <c r="CH978" s="5">
        <v>80.561800000000005</v>
      </c>
      <c r="CI978" s="5">
        <v>24.596109999999999</v>
      </c>
      <c r="CJ978" s="5">
        <v>80.561800000000005</v>
      </c>
      <c r="CK978" s="5">
        <v>24.596109999999999</v>
      </c>
      <c r="CL978" s="5">
        <v>897.27369999999996</v>
      </c>
      <c r="CM978" s="5">
        <v>555602.1</v>
      </c>
      <c r="CN978" s="5">
        <v>56.536149999999999</v>
      </c>
      <c r="CO978" s="5">
        <v>1091</v>
      </c>
      <c r="CP978" s="5">
        <v>3.076446E-2</v>
      </c>
      <c r="CQ978" s="5">
        <v>1874835000</v>
      </c>
      <c r="CR978" s="5">
        <v>1.490775</v>
      </c>
      <c r="CS978" s="6" t="s">
        <v>305</v>
      </c>
      <c r="CT978" s="6">
        <v>64813</v>
      </c>
      <c r="CU978" s="6">
        <v>2056472000</v>
      </c>
      <c r="CV978" s="6">
        <v>668137400</v>
      </c>
      <c r="CW978" s="6">
        <v>0.48955169999999998</v>
      </c>
      <c r="CX978" s="6">
        <v>0.1590529</v>
      </c>
      <c r="CY978" s="6">
        <v>3.0779179999999999</v>
      </c>
      <c r="CZ978" s="6">
        <v>40198</v>
      </c>
      <c r="DA978" s="6">
        <v>0.62021510000000002</v>
      </c>
      <c r="DB978" s="6">
        <v>24615</v>
      </c>
      <c r="DC978" s="6">
        <v>0.37978489999999998</v>
      </c>
      <c r="DD978" s="6">
        <v>13584</v>
      </c>
      <c r="DE978" s="6">
        <v>2847.038</v>
      </c>
      <c r="DF978" s="6">
        <v>0.20958760000000001</v>
      </c>
      <c r="DG978" s="6">
        <v>677.15660000000003</v>
      </c>
      <c r="DH978" s="6">
        <v>3769.3040000000001</v>
      </c>
      <c r="DI978" s="6">
        <v>2.0622220000000002</v>
      </c>
      <c r="DJ978" s="6">
        <v>990.73519999999996</v>
      </c>
      <c r="DK978" s="6">
        <v>2748.6289999999999</v>
      </c>
      <c r="DL978" s="6">
        <v>0.2708701</v>
      </c>
      <c r="DM978" s="6">
        <v>239277</v>
      </c>
      <c r="DN978" s="6">
        <v>1849.3030000000001</v>
      </c>
      <c r="DO978" s="6">
        <v>0.25964490000000001</v>
      </c>
      <c r="DP978" s="6">
        <v>580</v>
      </c>
      <c r="DQ978" s="6">
        <v>622</v>
      </c>
      <c r="DR978" s="6">
        <v>64535</v>
      </c>
      <c r="DS978" s="6">
        <v>0.99571069999999995</v>
      </c>
      <c r="DT978" s="6">
        <v>357</v>
      </c>
      <c r="DU978" s="6">
        <v>264</v>
      </c>
      <c r="DV978" s="6">
        <v>92.741770000000002</v>
      </c>
      <c r="DW978" s="6">
        <v>23.912690000000001</v>
      </c>
      <c r="DX978" s="6">
        <v>92.741770000000002</v>
      </c>
      <c r="DY978" s="6">
        <v>23.912690000000001</v>
      </c>
      <c r="DZ978" s="6">
        <v>92.741770000000002</v>
      </c>
      <c r="EA978" s="6">
        <v>23.912690000000001</v>
      </c>
      <c r="EB978" s="6">
        <v>678.7296</v>
      </c>
      <c r="EC978" s="6">
        <v>310593.40000000002</v>
      </c>
      <c r="ED978" s="6">
        <v>219.2099</v>
      </c>
      <c r="EE978" s="6">
        <v>278</v>
      </c>
      <c r="EF978" s="6">
        <v>4.2892629999999998E-3</v>
      </c>
      <c r="EG978" s="6">
        <v>2724610000</v>
      </c>
      <c r="EH978" s="6">
        <v>0.64860459999999998</v>
      </c>
      <c r="EI978" s="8" t="s">
        <v>306</v>
      </c>
      <c r="EJ978" s="8">
        <v>60699</v>
      </c>
      <c r="EK978" s="8">
        <v>2246599000</v>
      </c>
      <c r="EL978" s="8">
        <v>702513700</v>
      </c>
      <c r="EM978" s="8">
        <v>0.60976509999999995</v>
      </c>
      <c r="EN978" s="8">
        <v>0.19067410000000001</v>
      </c>
      <c r="EO978" s="8">
        <v>3.1979440000000001</v>
      </c>
      <c r="EP978" s="8">
        <v>34343</v>
      </c>
      <c r="EQ978" s="8">
        <v>0.56579179999999996</v>
      </c>
      <c r="ER978" s="8">
        <v>26356</v>
      </c>
      <c r="ES978" s="8">
        <v>0.43420819999999999</v>
      </c>
      <c r="ET978" s="8">
        <v>15721</v>
      </c>
      <c r="EU978" s="8">
        <v>4071.7280000000001</v>
      </c>
      <c r="EV978" s="8">
        <v>0.25899929999999999</v>
      </c>
      <c r="EW978" s="8">
        <v>740.41139999999996</v>
      </c>
      <c r="EX978" s="8">
        <v>17902.34</v>
      </c>
      <c r="EY978" s="8">
        <v>-3.1321919999999999</v>
      </c>
      <c r="EZ978" s="8">
        <v>949.04129999999998</v>
      </c>
      <c r="FA978" s="8">
        <v>2749.7489999999998</v>
      </c>
      <c r="FB978" s="8">
        <v>0.19523009999999999</v>
      </c>
      <c r="FC978" s="8">
        <v>310910</v>
      </c>
      <c r="FD978" s="8">
        <v>2083.547</v>
      </c>
      <c r="FE978" s="8">
        <v>0.27413209999999999</v>
      </c>
      <c r="FF978" s="8">
        <v>729</v>
      </c>
      <c r="FG978" s="8">
        <v>649</v>
      </c>
      <c r="FH978" s="8">
        <v>60446</v>
      </c>
      <c r="FI978" s="8">
        <v>0.99583189999999999</v>
      </c>
      <c r="FJ978" s="8">
        <v>381</v>
      </c>
      <c r="FK978" s="8">
        <v>267</v>
      </c>
      <c r="FL978" s="8">
        <v>91.409959999999998</v>
      </c>
      <c r="FM978" s="8">
        <v>22.069520000000001</v>
      </c>
      <c r="FN978" s="8">
        <v>91.409959999999998</v>
      </c>
      <c r="FO978" s="8">
        <v>22.069520000000001</v>
      </c>
      <c r="FP978" s="8">
        <v>91.409959999999998</v>
      </c>
      <c r="FQ978" s="8">
        <v>22.069520000000001</v>
      </c>
      <c r="FR978" s="8">
        <v>754.12419999999997</v>
      </c>
      <c r="FS978" s="8">
        <v>386996.2</v>
      </c>
      <c r="FT978" s="8">
        <v>5280.0519999999997</v>
      </c>
      <c r="FU978" s="8">
        <v>253</v>
      </c>
      <c r="FV978" s="8">
        <v>4.1681080000000002E-3</v>
      </c>
      <c r="FW978" s="8">
        <v>2949113000</v>
      </c>
      <c r="FX978" s="8">
        <v>0.80043920000000002</v>
      </c>
      <c r="FY978" s="10" t="s">
        <v>307</v>
      </c>
      <c r="FZ978" s="10">
        <v>24158</v>
      </c>
      <c r="GA978" s="10">
        <v>317321500</v>
      </c>
      <c r="GB978" s="10">
        <v>239239700</v>
      </c>
      <c r="GC978" s="10">
        <v>0.54372290000000001</v>
      </c>
      <c r="GD978" s="10">
        <v>0.4099315</v>
      </c>
      <c r="GE978" s="10">
        <v>1.3263750000000001</v>
      </c>
      <c r="GF978" s="10">
        <v>24158</v>
      </c>
      <c r="GG978" s="10">
        <v>1</v>
      </c>
      <c r="GH978" s="10">
        <v>0</v>
      </c>
      <c r="GI978" s="10">
        <v>0</v>
      </c>
      <c r="GJ978" s="10">
        <v>8102</v>
      </c>
      <c r="GK978" s="10">
        <v>2717.212</v>
      </c>
      <c r="GL978" s="10">
        <v>0.33537549999999999</v>
      </c>
      <c r="GM978" s="10">
        <v>489.63659999999999</v>
      </c>
      <c r="GN978" s="10">
        <v>18221.36</v>
      </c>
      <c r="GO978" s="10">
        <v>-7.3271620000000004</v>
      </c>
      <c r="GP978" s="10">
        <v>1241.057</v>
      </c>
      <c r="GQ978" s="10">
        <v>2445.0300000000002</v>
      </c>
      <c r="GR978" s="10">
        <v>0.1763757</v>
      </c>
      <c r="GS978" s="10">
        <v>136969</v>
      </c>
      <c r="GT978" s="10">
        <v>1402.923</v>
      </c>
      <c r="GU978" s="10">
        <v>1.9682229999999998E-2</v>
      </c>
      <c r="GV978" s="10">
        <v>489</v>
      </c>
      <c r="GW978" s="10">
        <v>405</v>
      </c>
      <c r="GX978" s="10">
        <v>23816</v>
      </c>
      <c r="GY978" s="10">
        <v>0.98584320000000003</v>
      </c>
      <c r="GZ978" s="10">
        <v>421</v>
      </c>
      <c r="HA978" s="10">
        <v>0</v>
      </c>
      <c r="HB978" s="10">
        <v>90.525000000000006</v>
      </c>
      <c r="HC978" s="10">
        <v>19.310980000000001</v>
      </c>
      <c r="HD978" s="10">
        <v>90.525000000000006</v>
      </c>
      <c r="HE978" s="10">
        <v>19.310980000000001</v>
      </c>
      <c r="HF978" s="10">
        <v>90.525000000000006</v>
      </c>
      <c r="HG978" s="10">
        <v>19.310980000000001</v>
      </c>
      <c r="HH978" s="10">
        <v>500.43279999999999</v>
      </c>
      <c r="HI978" s="10">
        <v>190411.9</v>
      </c>
      <c r="HJ978" s="10">
        <v>13743.61</v>
      </c>
      <c r="HK978" s="10">
        <v>342</v>
      </c>
      <c r="HL978" s="10">
        <v>1.4156800000000001E-2</v>
      </c>
      <c r="HM978" s="10">
        <v>556561200</v>
      </c>
      <c r="HN978" s="10">
        <v>0.95365440000000001</v>
      </c>
      <c r="HO978" s="12" t="s">
        <v>308</v>
      </c>
      <c r="HP978" s="12">
        <v>22038</v>
      </c>
      <c r="HQ978" s="12">
        <v>365990500</v>
      </c>
      <c r="HR978" s="12">
        <v>216701300</v>
      </c>
      <c r="HS978" s="12">
        <v>0.75357320000000005</v>
      </c>
      <c r="HT978" s="12">
        <v>0.44618730000000001</v>
      </c>
      <c r="HU978" s="12">
        <v>1.688917</v>
      </c>
      <c r="HV978" s="12">
        <v>22038</v>
      </c>
      <c r="HW978" s="12">
        <v>1</v>
      </c>
      <c r="HX978" s="12">
        <v>0</v>
      </c>
      <c r="HY978" s="12">
        <v>0</v>
      </c>
      <c r="HZ978" s="12">
        <v>7786</v>
      </c>
      <c r="IA978" s="12">
        <v>2750.7849999999999</v>
      </c>
      <c r="IB978" s="12">
        <v>0.35329880000000002</v>
      </c>
      <c r="IC978" s="12">
        <v>525.04949999999997</v>
      </c>
      <c r="ID978" s="12">
        <v>32286.38</v>
      </c>
      <c r="IE978" s="12">
        <v>-19.21001</v>
      </c>
      <c r="IF978" s="12">
        <v>1244.1510000000001</v>
      </c>
      <c r="IG978" s="12">
        <v>2414.348</v>
      </c>
      <c r="IH978" s="12">
        <v>0.15217620000000001</v>
      </c>
      <c r="II978" s="12">
        <v>144819</v>
      </c>
      <c r="IJ978" s="12">
        <v>1451.9970000000001</v>
      </c>
      <c r="IK978" s="12">
        <v>6.5641550000000007E-2</v>
      </c>
      <c r="IL978" s="12">
        <v>492</v>
      </c>
      <c r="IM978" s="12">
        <v>433</v>
      </c>
      <c r="IN978" s="12">
        <v>21720</v>
      </c>
      <c r="IO978" s="12">
        <v>0.98557039999999996</v>
      </c>
      <c r="IP978" s="12">
        <v>460</v>
      </c>
      <c r="IQ978" s="12">
        <v>0</v>
      </c>
      <c r="IR978" s="12">
        <v>89.64434</v>
      </c>
      <c r="IS978" s="12">
        <v>18.725100000000001</v>
      </c>
      <c r="IT978" s="12">
        <v>89.64434</v>
      </c>
      <c r="IU978" s="12">
        <v>18.725100000000001</v>
      </c>
      <c r="IV978" s="12">
        <v>89.64434</v>
      </c>
      <c r="IW978" s="12">
        <v>18.725100000000001</v>
      </c>
      <c r="IX978" s="12">
        <v>527.43910000000005</v>
      </c>
      <c r="IY978" s="12">
        <v>203021.9</v>
      </c>
      <c r="IZ978" s="12">
        <v>47300.6</v>
      </c>
      <c r="JA978" s="12">
        <v>318</v>
      </c>
      <c r="JB978" s="12">
        <v>1.4429620000000001E-2</v>
      </c>
      <c r="JC978" s="12">
        <v>582691800</v>
      </c>
      <c r="JD978" s="12">
        <v>1.1997610000000001</v>
      </c>
      <c r="JE978" s="13" t="s">
        <v>309</v>
      </c>
      <c r="JF978" s="13">
        <v>62123</v>
      </c>
      <c r="JG978" s="13">
        <v>1960411000</v>
      </c>
      <c r="JH978" s="13">
        <v>888427100</v>
      </c>
      <c r="JI978" s="13">
        <v>0.50797499999999995</v>
      </c>
      <c r="JJ978" s="13">
        <v>0.2302062</v>
      </c>
      <c r="JK978" s="13">
        <v>2.2066089999999998</v>
      </c>
      <c r="JL978" s="13">
        <v>18465</v>
      </c>
      <c r="JM978" s="13">
        <v>5488.4059999999999</v>
      </c>
      <c r="JN978" s="13">
        <v>0.29723290000000002</v>
      </c>
      <c r="JO978" s="13">
        <v>726.77719999999999</v>
      </c>
      <c r="JP978" s="13">
        <v>15188.83</v>
      </c>
      <c r="JQ978" s="13">
        <v>-3.2269519999999998</v>
      </c>
      <c r="JR978" s="13">
        <v>1542.123</v>
      </c>
      <c r="JS978" s="13">
        <v>1271.8109999999999</v>
      </c>
      <c r="JT978" s="13">
        <v>0.23272100000000001</v>
      </c>
      <c r="JU978" s="13">
        <v>266942</v>
      </c>
      <c r="JV978" s="13">
        <v>2004.607</v>
      </c>
      <c r="JW978" s="13">
        <v>0.14159279999999999</v>
      </c>
      <c r="JX978" s="13">
        <v>609</v>
      </c>
      <c r="JY978" s="13">
        <v>672</v>
      </c>
      <c r="JZ978" s="13">
        <v>61040</v>
      </c>
      <c r="KA978" s="13">
        <v>0.98256679999999996</v>
      </c>
      <c r="KB978" s="13">
        <v>472.89749999999998</v>
      </c>
      <c r="KC978" s="13">
        <v>97.276790000000005</v>
      </c>
      <c r="KD978" s="13">
        <v>21.574619999999999</v>
      </c>
      <c r="KE978" s="13">
        <v>97.276790000000005</v>
      </c>
      <c r="KF978" s="13">
        <v>21.574619999999999</v>
      </c>
      <c r="KG978" s="13">
        <v>97.276790000000005</v>
      </c>
      <c r="KH978" s="13">
        <v>21.574619999999999</v>
      </c>
      <c r="KI978" s="13">
        <v>733.32920000000001</v>
      </c>
      <c r="KJ978" s="13">
        <v>358080.3</v>
      </c>
      <c r="KK978" s="13">
        <v>3713.6109999999999</v>
      </c>
      <c r="KL978" s="13">
        <v>1083</v>
      </c>
      <c r="KM978" s="13">
        <v>1.743316E-2</v>
      </c>
      <c r="KN978" s="13">
        <v>2848838000</v>
      </c>
      <c r="KO978" s="13">
        <v>0.73818119999999998</v>
      </c>
    </row>
    <row r="979" spans="1:301" x14ac:dyDescent="0.75">
      <c r="A979">
        <v>993</v>
      </c>
      <c r="B979" t="s">
        <v>331</v>
      </c>
      <c r="C979" t="s">
        <v>311</v>
      </c>
      <c r="D979" t="s">
        <v>315</v>
      </c>
      <c r="E979" t="s">
        <v>313</v>
      </c>
      <c r="F979">
        <v>1</v>
      </c>
      <c r="G979" t="s">
        <v>302</v>
      </c>
      <c r="H979">
        <v>3</v>
      </c>
      <c r="I979">
        <v>3</v>
      </c>
      <c r="J979" s="1">
        <v>43991.435555555552</v>
      </c>
      <c r="K979" s="2">
        <f t="shared" si="30"/>
        <v>42</v>
      </c>
      <c r="L979" s="2">
        <f t="shared" si="31"/>
        <v>312547</v>
      </c>
      <c r="M979" s="3" t="s">
        <v>303</v>
      </c>
      <c r="N979" s="3">
        <v>39164</v>
      </c>
      <c r="O979" s="3">
        <v>1852755000</v>
      </c>
      <c r="P979" s="3">
        <v>537491100</v>
      </c>
      <c r="Q979" s="3">
        <v>1.2079359999999999</v>
      </c>
      <c r="R979" s="3">
        <v>0.35042669999999998</v>
      </c>
      <c r="S979" s="3">
        <v>3.4470429999999999</v>
      </c>
      <c r="T979" s="3">
        <v>39164</v>
      </c>
      <c r="U979" s="3">
        <v>1</v>
      </c>
      <c r="V979" s="3">
        <v>0</v>
      </c>
      <c r="W979" s="3">
        <v>0</v>
      </c>
      <c r="X979" s="3">
        <v>20391</v>
      </c>
      <c r="Y979" s="3">
        <v>10616.71</v>
      </c>
      <c r="Z979" s="3">
        <v>0.52065669999999997</v>
      </c>
      <c r="AA979" s="3">
        <v>836.31629999999996</v>
      </c>
      <c r="AB979" s="3">
        <v>871.5412</v>
      </c>
      <c r="AC979" s="3">
        <v>-32.464799999999997</v>
      </c>
      <c r="AD979" s="3">
        <v>1170.778</v>
      </c>
      <c r="AE979" s="3">
        <v>2617.377</v>
      </c>
      <c r="AF979" s="3">
        <v>0.1181019</v>
      </c>
      <c r="AG979" s="3">
        <v>331612</v>
      </c>
      <c r="AH979" s="3">
        <v>2209.8870000000002</v>
      </c>
      <c r="AI979" s="3">
        <v>0.30278929999999998</v>
      </c>
      <c r="AJ979" s="3">
        <v>608</v>
      </c>
      <c r="AK979" s="3">
        <v>837</v>
      </c>
      <c r="AL979" s="3">
        <v>38055</v>
      </c>
      <c r="AM979" s="3">
        <v>0.97168319999999997</v>
      </c>
      <c r="AN979" s="3">
        <v>890</v>
      </c>
      <c r="AO979" s="3">
        <v>0</v>
      </c>
      <c r="AP979" s="3">
        <v>79.864080000000001</v>
      </c>
      <c r="AQ979" s="3">
        <v>23.191880000000001</v>
      </c>
      <c r="AR979" s="3">
        <v>79.864080000000001</v>
      </c>
      <c r="AS979" s="3">
        <v>23.191880000000001</v>
      </c>
      <c r="AT979" s="3">
        <v>79.864080000000001</v>
      </c>
      <c r="AU979" s="3">
        <v>23.191880000000001</v>
      </c>
      <c r="AV979" s="3">
        <v>837.12530000000004</v>
      </c>
      <c r="AW979" s="3">
        <v>449064.8</v>
      </c>
      <c r="AX979" s="3">
        <v>19.394960000000001</v>
      </c>
      <c r="AY979" s="3">
        <v>1109</v>
      </c>
      <c r="AZ979" s="3">
        <v>2.8316819999999999E-2</v>
      </c>
      <c r="BA979" s="3">
        <v>2390246000</v>
      </c>
      <c r="BB979" s="3">
        <v>1.5583629999999999</v>
      </c>
      <c r="BC979" s="5" t="s">
        <v>304</v>
      </c>
      <c r="BD979" s="5">
        <v>40600</v>
      </c>
      <c r="BE979" s="5">
        <v>1918303000</v>
      </c>
      <c r="BF979" s="5">
        <v>725874000</v>
      </c>
      <c r="BG979" s="5">
        <v>1.1637649999999999</v>
      </c>
      <c r="BH979" s="5">
        <v>0.44036140000000001</v>
      </c>
      <c r="BI979" s="5">
        <v>2.6427499999999999</v>
      </c>
      <c r="BJ979" s="5">
        <v>40600</v>
      </c>
      <c r="BK979" s="5">
        <v>1</v>
      </c>
      <c r="BL979" s="5">
        <v>0</v>
      </c>
      <c r="BM979" s="5">
        <v>0</v>
      </c>
      <c r="BN979" s="5">
        <v>20105</v>
      </c>
      <c r="BO979" s="5">
        <v>9955.9369999999999</v>
      </c>
      <c r="BP979" s="5">
        <v>0.4951971</v>
      </c>
      <c r="BQ979" s="5">
        <v>855.46770000000004</v>
      </c>
      <c r="BR979" s="5">
        <v>1077.588</v>
      </c>
      <c r="BS979" s="5">
        <v>-49.184440000000002</v>
      </c>
      <c r="BT979" s="5">
        <v>1235.3610000000001</v>
      </c>
      <c r="BU979" s="5">
        <v>2615.14</v>
      </c>
      <c r="BV979" s="5">
        <v>0.109983</v>
      </c>
      <c r="BW979" s="5">
        <v>369148</v>
      </c>
      <c r="BX979" s="5">
        <v>2337.0619999999999</v>
      </c>
      <c r="BY979" s="5">
        <v>0.20336870000000001</v>
      </c>
      <c r="BZ979" s="5">
        <v>667</v>
      </c>
      <c r="CA979" s="5">
        <v>836</v>
      </c>
      <c r="CB979" s="5">
        <v>39387</v>
      </c>
      <c r="CC979" s="5">
        <v>0.97012319999999996</v>
      </c>
      <c r="CD979" s="5">
        <v>886</v>
      </c>
      <c r="CE979" s="5">
        <v>0</v>
      </c>
      <c r="CF979" s="5">
        <v>79.152950000000004</v>
      </c>
      <c r="CG979" s="5">
        <v>22.14592</v>
      </c>
      <c r="CH979" s="5">
        <v>79.152950000000004</v>
      </c>
      <c r="CI979" s="5">
        <v>22.14592</v>
      </c>
      <c r="CJ979" s="5">
        <v>79.152950000000004</v>
      </c>
      <c r="CK979" s="5">
        <v>22.14592</v>
      </c>
      <c r="CL979" s="5">
        <v>866.19240000000002</v>
      </c>
      <c r="CM979" s="5">
        <v>473503.1</v>
      </c>
      <c r="CN979" s="5">
        <v>28.60088</v>
      </c>
      <c r="CO979" s="5">
        <v>1213</v>
      </c>
      <c r="CP979" s="5">
        <v>2.987685E-2</v>
      </c>
      <c r="CQ979" s="5">
        <v>2644178000</v>
      </c>
      <c r="CR979" s="5">
        <v>1.6041259999999999</v>
      </c>
      <c r="CS979" s="6" t="s">
        <v>305</v>
      </c>
      <c r="CT979" s="6">
        <v>60635</v>
      </c>
      <c r="CU979" s="6">
        <v>3432973000</v>
      </c>
      <c r="CV979" s="6">
        <v>755779700</v>
      </c>
      <c r="CW979" s="6">
        <v>0.93373499999999998</v>
      </c>
      <c r="CX979" s="6">
        <v>0.20556469999999999</v>
      </c>
      <c r="CY979" s="6">
        <v>4.5422929999999999</v>
      </c>
      <c r="CZ979" s="6">
        <v>46312</v>
      </c>
      <c r="DA979" s="6">
        <v>0.76378330000000005</v>
      </c>
      <c r="DB979" s="6">
        <v>14323</v>
      </c>
      <c r="DC979" s="6">
        <v>0.2362167</v>
      </c>
      <c r="DD979" s="6">
        <v>15792</v>
      </c>
      <c r="DE979" s="6">
        <v>4112.9260000000004</v>
      </c>
      <c r="DF979" s="6">
        <v>0.2604436</v>
      </c>
      <c r="DG979" s="6">
        <v>973.05960000000005</v>
      </c>
      <c r="DH979" s="6">
        <v>5140.7219999999998</v>
      </c>
      <c r="DI979" s="6">
        <v>-1.7919769999999999</v>
      </c>
      <c r="DJ979" s="6">
        <v>898.88649999999996</v>
      </c>
      <c r="DK979" s="6">
        <v>2601.404</v>
      </c>
      <c r="DL979" s="6">
        <v>0.1701734</v>
      </c>
      <c r="DM979" s="6">
        <v>356313</v>
      </c>
      <c r="DN979" s="6">
        <v>2345.46</v>
      </c>
      <c r="DO979" s="6">
        <v>0.40849809999999998</v>
      </c>
      <c r="DP979" s="6">
        <v>560</v>
      </c>
      <c r="DQ979" s="6">
        <v>967</v>
      </c>
      <c r="DR979" s="6">
        <v>60403</v>
      </c>
      <c r="DS979" s="6">
        <v>0.9961738</v>
      </c>
      <c r="DT979" s="6">
        <v>709</v>
      </c>
      <c r="DU979" s="6">
        <v>257</v>
      </c>
      <c r="DV979" s="6">
        <v>90.717309999999998</v>
      </c>
      <c r="DW979" s="6">
        <v>19.354869999999998</v>
      </c>
      <c r="DX979" s="6">
        <v>90.717309999999998</v>
      </c>
      <c r="DY979" s="6">
        <v>19.354869999999998</v>
      </c>
      <c r="DZ979" s="6">
        <v>90.717309999999998</v>
      </c>
      <c r="EA979" s="6">
        <v>19.354869999999998</v>
      </c>
      <c r="EB979" s="6">
        <v>973.0598</v>
      </c>
      <c r="EC979" s="6">
        <v>495259.1</v>
      </c>
      <c r="ED979" s="6">
        <v>435.83780000000002</v>
      </c>
      <c r="EE979" s="6">
        <v>232</v>
      </c>
      <c r="EF979" s="6">
        <v>3.826173E-3</v>
      </c>
      <c r="EG979" s="6">
        <v>4188753000</v>
      </c>
      <c r="EH979" s="6">
        <v>1.1393</v>
      </c>
      <c r="EI979" s="8" t="s">
        <v>306</v>
      </c>
      <c r="EJ979" s="8">
        <v>49562</v>
      </c>
      <c r="EK979" s="8">
        <v>2952332000</v>
      </c>
      <c r="EL979" s="8">
        <v>678021900</v>
      </c>
      <c r="EM979" s="8">
        <v>1.2018979999999999</v>
      </c>
      <c r="EN979" s="8">
        <v>0.27602349999999998</v>
      </c>
      <c r="EO979" s="8">
        <v>4.3543310000000002</v>
      </c>
      <c r="EP979" s="8">
        <v>36642</v>
      </c>
      <c r="EQ979" s="8">
        <v>0.73931639999999998</v>
      </c>
      <c r="ER979" s="8">
        <v>12920</v>
      </c>
      <c r="ES979" s="8">
        <v>0.26068360000000002</v>
      </c>
      <c r="ET979" s="8">
        <v>13605</v>
      </c>
      <c r="EU979" s="8">
        <v>3734.636</v>
      </c>
      <c r="EV979" s="8">
        <v>0.27450469999999999</v>
      </c>
      <c r="EW979" s="8">
        <v>965.12429999999995</v>
      </c>
      <c r="EX979" s="8">
        <v>3998.2339999999999</v>
      </c>
      <c r="EY979" s="8">
        <v>-22.552379999999999</v>
      </c>
      <c r="EZ979" s="8">
        <v>944.39499999999998</v>
      </c>
      <c r="FA979" s="8">
        <v>2580.9870000000001</v>
      </c>
      <c r="FB979" s="8">
        <v>0.13396150000000001</v>
      </c>
      <c r="FC979" s="8">
        <v>369972</v>
      </c>
      <c r="FD979" s="8">
        <v>2392.8040000000001</v>
      </c>
      <c r="FE979" s="8">
        <v>0.39246540000000002</v>
      </c>
      <c r="FF979" s="8">
        <v>585</v>
      </c>
      <c r="FG979" s="8">
        <v>964</v>
      </c>
      <c r="FH979" s="8">
        <v>49321</v>
      </c>
      <c r="FI979" s="8">
        <v>0.99513739999999995</v>
      </c>
      <c r="FJ979" s="8">
        <v>714</v>
      </c>
      <c r="FK979" s="8">
        <v>249</v>
      </c>
      <c r="FL979" s="8">
        <v>89.378559999999993</v>
      </c>
      <c r="FM979" s="8">
        <v>20.74409</v>
      </c>
      <c r="FN979" s="8">
        <v>89.378559999999993</v>
      </c>
      <c r="FO979" s="8">
        <v>20.74409</v>
      </c>
      <c r="FP979" s="8">
        <v>89.378559999999993</v>
      </c>
      <c r="FQ979" s="8">
        <v>20.74409</v>
      </c>
      <c r="FR979" s="8">
        <v>965.12450000000001</v>
      </c>
      <c r="FS979" s="8">
        <v>516707.6</v>
      </c>
      <c r="FT979" s="8">
        <v>322.54289999999997</v>
      </c>
      <c r="FU979" s="8">
        <v>241</v>
      </c>
      <c r="FV979" s="8">
        <v>4.8625960000000003E-3</v>
      </c>
      <c r="FW979" s="8">
        <v>3630353000</v>
      </c>
      <c r="FX979" s="8">
        <v>1.477921</v>
      </c>
      <c r="FY979" s="10" t="s">
        <v>307</v>
      </c>
      <c r="FZ979" s="10">
        <v>25174</v>
      </c>
      <c r="GA979" s="10">
        <v>540904700</v>
      </c>
      <c r="GB979" s="10">
        <v>176469900</v>
      </c>
      <c r="GC979" s="10">
        <v>0.85352510000000004</v>
      </c>
      <c r="GD979" s="10">
        <v>0.27846219999999999</v>
      </c>
      <c r="GE979" s="10">
        <v>3.0651380000000001</v>
      </c>
      <c r="GF979" s="10">
        <v>25174</v>
      </c>
      <c r="GG979" s="10">
        <v>1</v>
      </c>
      <c r="GH979" s="10">
        <v>0</v>
      </c>
      <c r="GI979" s="10">
        <v>0</v>
      </c>
      <c r="GJ979" s="10">
        <v>9179</v>
      </c>
      <c r="GK979" s="10">
        <v>3346.8670000000002</v>
      </c>
      <c r="GL979" s="10">
        <v>0.36462220000000001</v>
      </c>
      <c r="GM979" s="10">
        <v>580.23789999999997</v>
      </c>
      <c r="GN979" s="10">
        <v>44378.53</v>
      </c>
      <c r="GO979" s="10">
        <v>-8.3033870000000007</v>
      </c>
      <c r="GP979" s="10">
        <v>1336.346</v>
      </c>
      <c r="GQ979" s="10">
        <v>2330.7040000000002</v>
      </c>
      <c r="GR979" s="10">
        <v>0.16422790000000001</v>
      </c>
      <c r="GS979" s="10">
        <v>153287</v>
      </c>
      <c r="GT979" s="10">
        <v>1507.952</v>
      </c>
      <c r="GU979" s="10">
        <v>0.25807600000000003</v>
      </c>
      <c r="GV979" s="10">
        <v>427</v>
      </c>
      <c r="GW979" s="10">
        <v>485</v>
      </c>
      <c r="GX979" s="10">
        <v>24731</v>
      </c>
      <c r="GY979" s="10">
        <v>0.98240249999999996</v>
      </c>
      <c r="GZ979" s="10">
        <v>568</v>
      </c>
      <c r="HA979" s="10">
        <v>0</v>
      </c>
      <c r="HB979" s="10">
        <v>87.098200000000006</v>
      </c>
      <c r="HC979" s="10">
        <v>18.887740000000001</v>
      </c>
      <c r="HD979" s="10">
        <v>87.098200000000006</v>
      </c>
      <c r="HE979" s="10">
        <v>18.887740000000001</v>
      </c>
      <c r="HF979" s="10">
        <v>87.098200000000006</v>
      </c>
      <c r="HG979" s="10">
        <v>18.887740000000001</v>
      </c>
      <c r="HH979" s="10">
        <v>580.23800000000006</v>
      </c>
      <c r="HI979" s="10">
        <v>188773.4</v>
      </c>
      <c r="HJ979" s="10">
        <v>78233.64</v>
      </c>
      <c r="HK979" s="10">
        <v>443</v>
      </c>
      <c r="HL979" s="10">
        <v>1.7597519999999998E-2</v>
      </c>
      <c r="HM979" s="10">
        <v>717374700</v>
      </c>
      <c r="HN979" s="10">
        <v>1.1319870000000001</v>
      </c>
      <c r="HO979" s="12" t="s">
        <v>308</v>
      </c>
      <c r="HP979" s="12">
        <v>24733</v>
      </c>
      <c r="HQ979" s="12">
        <v>511246000</v>
      </c>
      <c r="HR979" s="12">
        <v>162795900</v>
      </c>
      <c r="HS979" s="12">
        <v>0.83574990000000005</v>
      </c>
      <c r="HT979" s="12">
        <v>0.26612760000000002</v>
      </c>
      <c r="HU979" s="12">
        <v>3.1404100000000001</v>
      </c>
      <c r="HV979" s="12">
        <v>24733</v>
      </c>
      <c r="HW979" s="12">
        <v>1</v>
      </c>
      <c r="HX979" s="12">
        <v>0</v>
      </c>
      <c r="HY979" s="12">
        <v>0</v>
      </c>
      <c r="HZ979" s="12">
        <v>9287</v>
      </c>
      <c r="IA979" s="12">
        <v>3487.1779999999999</v>
      </c>
      <c r="IB979" s="12">
        <v>0.3754902</v>
      </c>
      <c r="IC979" s="12">
        <v>547.90229999999997</v>
      </c>
      <c r="ID979" s="12">
        <v>3628.6019999999999</v>
      </c>
      <c r="IE979" s="12">
        <v>-13.211349999999999</v>
      </c>
      <c r="IF979" s="12">
        <v>1384.579</v>
      </c>
      <c r="IG979" s="12">
        <v>2344.5509999999999</v>
      </c>
      <c r="IH979" s="12">
        <v>0.16717589999999999</v>
      </c>
      <c r="II979" s="12">
        <v>147946</v>
      </c>
      <c r="IJ979" s="12">
        <v>1487.925</v>
      </c>
      <c r="IK979" s="12">
        <v>0.26724360000000003</v>
      </c>
      <c r="IL979" s="12">
        <v>453</v>
      </c>
      <c r="IM979" s="12">
        <v>448</v>
      </c>
      <c r="IN979" s="12">
        <v>24214</v>
      </c>
      <c r="IO979" s="12">
        <v>0.97901590000000005</v>
      </c>
      <c r="IP979" s="12">
        <v>507</v>
      </c>
      <c r="IQ979" s="12">
        <v>0</v>
      </c>
      <c r="IR979" s="12">
        <v>86.532970000000006</v>
      </c>
      <c r="IS979" s="12">
        <v>18.652290000000001</v>
      </c>
      <c r="IT979" s="12">
        <v>86.532970000000006</v>
      </c>
      <c r="IU979" s="12">
        <v>18.652290000000001</v>
      </c>
      <c r="IV979" s="12">
        <v>86.532970000000006</v>
      </c>
      <c r="IW979" s="12">
        <v>18.652290000000001</v>
      </c>
      <c r="IX979" s="12">
        <v>547.90250000000003</v>
      </c>
      <c r="IY979" s="12">
        <v>192806.1</v>
      </c>
      <c r="IZ979" s="12">
        <v>532.35569999999996</v>
      </c>
      <c r="JA979" s="12">
        <v>519</v>
      </c>
      <c r="JB979" s="12">
        <v>2.098411E-2</v>
      </c>
      <c r="JC979" s="12">
        <v>674041900</v>
      </c>
      <c r="JD979" s="12">
        <v>1.101877</v>
      </c>
      <c r="JE979" s="13" t="s">
        <v>309</v>
      </c>
      <c r="JF979" s="13">
        <v>72679</v>
      </c>
      <c r="JG979" s="13">
        <v>1693070000</v>
      </c>
      <c r="JH979" s="13">
        <v>1209444000</v>
      </c>
      <c r="JI979" s="13">
        <v>0.32052140000000001</v>
      </c>
      <c r="JJ979" s="13">
        <v>0.22896440000000001</v>
      </c>
      <c r="JK979" s="13">
        <v>1.3998740000000001</v>
      </c>
      <c r="JL979" s="13">
        <v>20501</v>
      </c>
      <c r="JM979" s="13">
        <v>5782.84</v>
      </c>
      <c r="JN979" s="13">
        <v>0.28207599999999999</v>
      </c>
      <c r="JO979" s="13">
        <v>1708.7919999999999</v>
      </c>
      <c r="JP979" s="13">
        <v>141901</v>
      </c>
      <c r="JQ979" s="13">
        <v>4.022354</v>
      </c>
      <c r="JR979" s="13">
        <v>1555.1410000000001</v>
      </c>
      <c r="JS979" s="13">
        <v>1079.133</v>
      </c>
      <c r="JT979" s="13">
        <v>0.1164761</v>
      </c>
      <c r="JU979" s="13">
        <v>623982</v>
      </c>
      <c r="JV979" s="13">
        <v>3879.326</v>
      </c>
      <c r="JW979" s="13">
        <v>2.776323E-2</v>
      </c>
      <c r="JX979" s="13">
        <v>1703</v>
      </c>
      <c r="JY979" s="13">
        <v>675</v>
      </c>
      <c r="JZ979" s="13">
        <v>71721</v>
      </c>
      <c r="KA979" s="13">
        <v>0.98681870000000005</v>
      </c>
      <c r="KB979" s="13">
        <v>1359.645</v>
      </c>
      <c r="KC979" s="13">
        <v>96.277159999999995</v>
      </c>
      <c r="KD979" s="13">
        <v>20.532440000000001</v>
      </c>
      <c r="KE979" s="13">
        <v>96.277159999999995</v>
      </c>
      <c r="KF979" s="13">
        <v>20.532440000000001</v>
      </c>
      <c r="KG979" s="13">
        <v>96.277159999999995</v>
      </c>
      <c r="KH979" s="13">
        <v>20.532440000000001</v>
      </c>
      <c r="KI979" s="13">
        <v>1708.7919999999999</v>
      </c>
      <c r="KJ979" s="13">
        <v>1075987</v>
      </c>
      <c r="KK979" s="13">
        <v>277052.5</v>
      </c>
      <c r="KL979" s="13">
        <v>958</v>
      </c>
      <c r="KM979" s="13">
        <v>1.318125E-2</v>
      </c>
      <c r="KN979" s="13">
        <v>2902514000</v>
      </c>
      <c r="KO979" s="13">
        <v>0.54948580000000002</v>
      </c>
    </row>
    <row r="980" spans="1:301" x14ac:dyDescent="0.75">
      <c r="A980">
        <v>994</v>
      </c>
      <c r="B980" t="s">
        <v>332</v>
      </c>
      <c r="C980" t="s">
        <v>311</v>
      </c>
      <c r="D980" t="s">
        <v>312</v>
      </c>
      <c r="E980" t="s">
        <v>321</v>
      </c>
      <c r="F980">
        <v>1</v>
      </c>
      <c r="G980" t="s">
        <v>302</v>
      </c>
      <c r="H980">
        <v>3</v>
      </c>
      <c r="I980">
        <v>4</v>
      </c>
      <c r="J980" s="1">
        <v>43991.436932870369</v>
      </c>
      <c r="K980" s="2">
        <f t="shared" si="30"/>
        <v>42</v>
      </c>
      <c r="L980" s="2">
        <f t="shared" si="31"/>
        <v>530441</v>
      </c>
      <c r="M980" s="3" t="s">
        <v>303</v>
      </c>
      <c r="N980" s="3">
        <v>62593</v>
      </c>
      <c r="O980" s="3">
        <v>4105295000</v>
      </c>
      <c r="P980" s="3">
        <v>1733967000</v>
      </c>
      <c r="Q980" s="3">
        <v>1.0478350000000001</v>
      </c>
      <c r="R980" s="3">
        <v>0.44257750000000001</v>
      </c>
      <c r="S980" s="3">
        <v>2.3675739999999998</v>
      </c>
      <c r="T980" s="3">
        <v>62593</v>
      </c>
      <c r="U980" s="3">
        <v>1</v>
      </c>
      <c r="V980" s="3">
        <v>0</v>
      </c>
      <c r="W980" s="3">
        <v>0</v>
      </c>
      <c r="X980" s="3">
        <v>29402</v>
      </c>
      <c r="Y980" s="3">
        <v>13811.09</v>
      </c>
      <c r="Z980" s="3">
        <v>0.46973300000000001</v>
      </c>
      <c r="AA980" s="3">
        <v>907.75440000000003</v>
      </c>
      <c r="AB980" s="3">
        <v>83375.75</v>
      </c>
      <c r="AC980" s="3">
        <v>-32.963720000000002</v>
      </c>
      <c r="AD980" s="3">
        <v>1119.7550000000001</v>
      </c>
      <c r="AE980" s="3">
        <v>2659.6120000000001</v>
      </c>
      <c r="AF980" s="3">
        <v>0.14510480000000001</v>
      </c>
      <c r="AG980" s="3">
        <v>431364</v>
      </c>
      <c r="AH980" s="3">
        <v>2554.6</v>
      </c>
      <c r="AI980" s="3">
        <v>0.1649177</v>
      </c>
      <c r="AJ980" s="3">
        <v>899</v>
      </c>
      <c r="AK980" s="3">
        <v>752</v>
      </c>
      <c r="AL980" s="3">
        <v>61555</v>
      </c>
      <c r="AM980" s="3">
        <v>0.98341670000000003</v>
      </c>
      <c r="AN980" s="3">
        <v>807</v>
      </c>
      <c r="AO980" s="3">
        <v>0</v>
      </c>
      <c r="AP980" s="3">
        <v>83.852710000000002</v>
      </c>
      <c r="AQ980" s="3">
        <v>22.743200000000002</v>
      </c>
      <c r="AR980" s="3">
        <v>83.852710000000002</v>
      </c>
      <c r="AS980" s="3">
        <v>22.743200000000002</v>
      </c>
      <c r="AT980" s="3">
        <v>83.852710000000002</v>
      </c>
      <c r="AU980" s="3">
        <v>22.743200000000002</v>
      </c>
      <c r="AV980" s="3">
        <v>940.39380000000006</v>
      </c>
      <c r="AW980" s="3">
        <v>611194.5</v>
      </c>
      <c r="AX980" s="3">
        <v>111059</v>
      </c>
      <c r="AY980" s="3">
        <v>1038</v>
      </c>
      <c r="AZ980" s="3">
        <v>1.6583319999999999E-2</v>
      </c>
      <c r="BA980" s="3">
        <v>5839262000</v>
      </c>
      <c r="BB980" s="3">
        <v>1.4904120000000001</v>
      </c>
      <c r="BC980" s="5" t="s">
        <v>304</v>
      </c>
      <c r="BD980" s="5">
        <v>64590</v>
      </c>
      <c r="BE980" s="5">
        <v>3797738000</v>
      </c>
      <c r="BF980" s="5">
        <v>1836877000</v>
      </c>
      <c r="BG980" s="5">
        <v>0.91032089999999999</v>
      </c>
      <c r="BH980" s="5">
        <v>0.44030069999999999</v>
      </c>
      <c r="BI980" s="5">
        <v>2.0674980000000001</v>
      </c>
      <c r="BJ980" s="5">
        <v>64590</v>
      </c>
      <c r="BK980" s="5">
        <v>1</v>
      </c>
      <c r="BL980" s="5">
        <v>0</v>
      </c>
      <c r="BM980" s="5">
        <v>0</v>
      </c>
      <c r="BN980" s="5">
        <v>31730</v>
      </c>
      <c r="BO980" s="5">
        <v>15587.44</v>
      </c>
      <c r="BP980" s="5">
        <v>0.49125249999999998</v>
      </c>
      <c r="BQ980" s="5">
        <v>904.21730000000002</v>
      </c>
      <c r="BR980" s="5">
        <v>81872.66</v>
      </c>
      <c r="BS980" s="5">
        <v>-45.963340000000002</v>
      </c>
      <c r="BT980" s="5">
        <v>1142.643</v>
      </c>
      <c r="BU980" s="5">
        <v>2661.58</v>
      </c>
      <c r="BV980" s="5">
        <v>0.15041850000000001</v>
      </c>
      <c r="BW980" s="5">
        <v>429402</v>
      </c>
      <c r="BX980" s="5">
        <v>2532.473</v>
      </c>
      <c r="BY980" s="5">
        <v>0.12110600000000001</v>
      </c>
      <c r="BZ980" s="5">
        <v>883</v>
      </c>
      <c r="CA980" s="5">
        <v>770</v>
      </c>
      <c r="CB980" s="5">
        <v>63521</v>
      </c>
      <c r="CC980" s="5">
        <v>0.98344949999999998</v>
      </c>
      <c r="CD980" s="5">
        <v>825</v>
      </c>
      <c r="CE980" s="5">
        <v>0</v>
      </c>
      <c r="CF980" s="5">
        <v>84.427379999999999</v>
      </c>
      <c r="CG980" s="5">
        <v>23.49615</v>
      </c>
      <c r="CH980" s="5">
        <v>84.427379999999999</v>
      </c>
      <c r="CI980" s="5">
        <v>23.49615</v>
      </c>
      <c r="CJ980" s="5">
        <v>84.427379999999999</v>
      </c>
      <c r="CK980" s="5">
        <v>23.49615</v>
      </c>
      <c r="CL980" s="5">
        <v>925.28399999999999</v>
      </c>
      <c r="CM980" s="5">
        <v>605804.6</v>
      </c>
      <c r="CN980" s="5">
        <v>103779.7</v>
      </c>
      <c r="CO980" s="5">
        <v>1069</v>
      </c>
      <c r="CP980" s="5">
        <v>1.6550550000000001E-2</v>
      </c>
      <c r="CQ980" s="5">
        <v>5634615000</v>
      </c>
      <c r="CR980" s="5">
        <v>1.350622</v>
      </c>
      <c r="CS980" s="6" t="s">
        <v>305</v>
      </c>
      <c r="CT980" s="6">
        <v>111629</v>
      </c>
      <c r="CU980" s="6">
        <v>5578981000</v>
      </c>
      <c r="CV980" s="6">
        <v>2924491000</v>
      </c>
      <c r="CW980" s="6">
        <v>0.4477141</v>
      </c>
      <c r="CX980" s="6">
        <v>0.23469090000000001</v>
      </c>
      <c r="CY980" s="6">
        <v>1.9076759999999999</v>
      </c>
      <c r="CZ980" s="6">
        <v>77779</v>
      </c>
      <c r="DA980" s="6">
        <v>0.69676340000000003</v>
      </c>
      <c r="DB980" s="6">
        <v>33850</v>
      </c>
      <c r="DC980" s="6">
        <v>0.30323660000000002</v>
      </c>
      <c r="DD980" s="6">
        <v>19500</v>
      </c>
      <c r="DE980" s="6">
        <v>3406.373</v>
      </c>
      <c r="DF980" s="6">
        <v>0.1746858</v>
      </c>
      <c r="DG980" s="6">
        <v>890.56500000000005</v>
      </c>
      <c r="DH980" s="6">
        <v>71833.72</v>
      </c>
      <c r="DI980" s="6">
        <v>15.3919</v>
      </c>
      <c r="DJ980" s="6">
        <v>892.95180000000005</v>
      </c>
      <c r="DK980" s="6">
        <v>2684.4209999999998</v>
      </c>
      <c r="DL980" s="6">
        <v>0.23723749999999999</v>
      </c>
      <c r="DM980" s="6">
        <v>470537</v>
      </c>
      <c r="DN980" s="6">
        <v>2635.4259999999999</v>
      </c>
      <c r="DO980" s="6">
        <v>9.7447259999999994E-2</v>
      </c>
      <c r="DP980" s="6">
        <v>862</v>
      </c>
      <c r="DQ980" s="6">
        <v>760</v>
      </c>
      <c r="DR980" s="6">
        <v>111580</v>
      </c>
      <c r="DS980" s="6">
        <v>0.99956109999999998</v>
      </c>
      <c r="DT980" s="6">
        <v>467</v>
      </c>
      <c r="DU980" s="6">
        <v>292</v>
      </c>
      <c r="DV980" s="6">
        <v>91.957279999999997</v>
      </c>
      <c r="DW980" s="6">
        <v>22.053249999999998</v>
      </c>
      <c r="DX980" s="6">
        <v>91.957279999999997</v>
      </c>
      <c r="DY980" s="6">
        <v>22.053249999999998</v>
      </c>
      <c r="DZ980" s="6">
        <v>91.957279999999997</v>
      </c>
      <c r="EA980" s="6">
        <v>22.053249999999998</v>
      </c>
      <c r="EB980" s="6">
        <v>947.12090000000001</v>
      </c>
      <c r="EC980" s="6">
        <v>639085.1</v>
      </c>
      <c r="ED980" s="6">
        <v>46225.3</v>
      </c>
      <c r="EE980" s="6">
        <v>49</v>
      </c>
      <c r="EF980" s="6">
        <v>4.3895400000000003E-4</v>
      </c>
      <c r="EG980" s="6">
        <v>8503472000</v>
      </c>
      <c r="EH980" s="6">
        <v>0.68240500000000004</v>
      </c>
      <c r="EI980" s="8" t="s">
        <v>306</v>
      </c>
      <c r="EJ980" s="8">
        <v>94462</v>
      </c>
      <c r="EK980" s="8">
        <v>6255298000</v>
      </c>
      <c r="EL980" s="8">
        <v>2549784000</v>
      </c>
      <c r="EM980" s="8">
        <v>0.70102540000000002</v>
      </c>
      <c r="EN980" s="8">
        <v>0.2857519</v>
      </c>
      <c r="EO980" s="8">
        <v>2.453265</v>
      </c>
      <c r="EP980" s="8">
        <v>65844</v>
      </c>
      <c r="EQ980" s="8">
        <v>0.69704219999999995</v>
      </c>
      <c r="ER980" s="8">
        <v>28618</v>
      </c>
      <c r="ES980" s="8">
        <v>0.3029578</v>
      </c>
      <c r="ET980" s="8">
        <v>17727</v>
      </c>
      <c r="EU980" s="8">
        <v>3326.6979999999999</v>
      </c>
      <c r="EV980" s="8">
        <v>0.18766279999999999</v>
      </c>
      <c r="EW980" s="8">
        <v>951.67430000000002</v>
      </c>
      <c r="EX980" s="8">
        <v>102839.6</v>
      </c>
      <c r="EY980" s="8">
        <v>-16.360669999999999</v>
      </c>
      <c r="EZ980" s="8">
        <v>886.00710000000004</v>
      </c>
      <c r="FA980" s="8">
        <v>2658.8870000000002</v>
      </c>
      <c r="FB980" s="8">
        <v>0.1999611</v>
      </c>
      <c r="FC980" s="8">
        <v>472402</v>
      </c>
      <c r="FD980" s="8">
        <v>2707.1979999999999</v>
      </c>
      <c r="FE980" s="8">
        <v>0.1771047</v>
      </c>
      <c r="FF980" s="8">
        <v>912</v>
      </c>
      <c r="FG980" s="8">
        <v>852</v>
      </c>
      <c r="FH980" s="8">
        <v>94405</v>
      </c>
      <c r="FI980" s="8">
        <v>0.99939659999999997</v>
      </c>
      <c r="FJ980" s="8">
        <v>558</v>
      </c>
      <c r="FK980" s="8">
        <v>293</v>
      </c>
      <c r="FL980" s="8">
        <v>91.135279999999995</v>
      </c>
      <c r="FM980" s="8">
        <v>20.670349999999999</v>
      </c>
      <c r="FN980" s="8">
        <v>91.135279999999995</v>
      </c>
      <c r="FO980" s="8">
        <v>20.670349999999999</v>
      </c>
      <c r="FP980" s="8">
        <v>91.135279999999995</v>
      </c>
      <c r="FQ980" s="8">
        <v>20.670349999999999</v>
      </c>
      <c r="FR980" s="8">
        <v>1005.0170000000001</v>
      </c>
      <c r="FS980" s="8">
        <v>659174.6</v>
      </c>
      <c r="FT980" s="8">
        <v>111960.2</v>
      </c>
      <c r="FU980" s="8">
        <v>57</v>
      </c>
      <c r="FV980" s="8">
        <v>6.0341720000000004E-4</v>
      </c>
      <c r="FW980" s="8">
        <v>8805082000</v>
      </c>
      <c r="FX980" s="8">
        <v>0.98677729999999997</v>
      </c>
      <c r="FY980" s="10" t="s">
        <v>307</v>
      </c>
      <c r="FZ980" s="10">
        <v>44317</v>
      </c>
      <c r="GA980" s="10">
        <v>1168369000</v>
      </c>
      <c r="GB980" s="10">
        <v>273204000</v>
      </c>
      <c r="GC980" s="10">
        <v>0.59489349999999996</v>
      </c>
      <c r="GD980" s="10">
        <v>0.13910620000000001</v>
      </c>
      <c r="GE980" s="10">
        <v>4.2765440000000003</v>
      </c>
      <c r="GF980" s="10">
        <v>44317</v>
      </c>
      <c r="GG980" s="10">
        <v>1</v>
      </c>
      <c r="GH980" s="10">
        <v>0</v>
      </c>
      <c r="GI980" s="10">
        <v>0</v>
      </c>
      <c r="GJ980" s="10">
        <v>10660</v>
      </c>
      <c r="GK980" s="10">
        <v>2564.154</v>
      </c>
      <c r="GL980" s="10">
        <v>0.2405397</v>
      </c>
      <c r="GM980" s="10">
        <v>615.60540000000003</v>
      </c>
      <c r="GN980" s="10">
        <v>24099.63</v>
      </c>
      <c r="GO980" s="10">
        <v>0.4933265</v>
      </c>
      <c r="GP980" s="10">
        <v>1244.944</v>
      </c>
      <c r="GQ980" s="10">
        <v>2389.4899999999998</v>
      </c>
      <c r="GR980" s="10">
        <v>0.27751720000000002</v>
      </c>
      <c r="GS980" s="10">
        <v>159691</v>
      </c>
      <c r="GT980" s="10">
        <v>1611.1369999999999</v>
      </c>
      <c r="GU980" s="10">
        <v>0.3855963</v>
      </c>
      <c r="GV980" s="10">
        <v>540</v>
      </c>
      <c r="GW980" s="10">
        <v>533</v>
      </c>
      <c r="GX980" s="10">
        <v>43953</v>
      </c>
      <c r="GY980" s="10">
        <v>0.99178639999999996</v>
      </c>
      <c r="GZ980" s="10">
        <v>561</v>
      </c>
      <c r="HA980" s="10">
        <v>0</v>
      </c>
      <c r="HB980" s="10">
        <v>90.268180000000001</v>
      </c>
      <c r="HC980" s="10">
        <v>17.39433</v>
      </c>
      <c r="HD980" s="10">
        <v>90.268180000000001</v>
      </c>
      <c r="HE980" s="10">
        <v>17.39433</v>
      </c>
      <c r="HF980" s="10">
        <v>90.268180000000001</v>
      </c>
      <c r="HG980" s="10">
        <v>17.39433</v>
      </c>
      <c r="HH980" s="10">
        <v>615.60559999999998</v>
      </c>
      <c r="HI980" s="10">
        <v>218037.8</v>
      </c>
      <c r="HJ980" s="10">
        <v>13105.41</v>
      </c>
      <c r="HK980" s="10">
        <v>364</v>
      </c>
      <c r="HL980" s="10">
        <v>8.2135530000000002E-3</v>
      </c>
      <c r="HM980" s="10">
        <v>1441573000</v>
      </c>
      <c r="HN980" s="10">
        <v>0.73399970000000003</v>
      </c>
      <c r="HO980" s="12" t="s">
        <v>308</v>
      </c>
      <c r="HP980" s="12">
        <v>42724</v>
      </c>
      <c r="HQ980" s="12">
        <v>1099119000</v>
      </c>
      <c r="HR980" s="12">
        <v>202404900</v>
      </c>
      <c r="HS980" s="12">
        <v>0.60214469999999998</v>
      </c>
      <c r="HT980" s="12">
        <v>0.1108861</v>
      </c>
      <c r="HU980" s="12">
        <v>5.4302970000000004</v>
      </c>
      <c r="HV980" s="12">
        <v>42724</v>
      </c>
      <c r="HW980" s="12">
        <v>1</v>
      </c>
      <c r="HX980" s="12">
        <v>0</v>
      </c>
      <c r="HY980" s="12">
        <v>0</v>
      </c>
      <c r="HZ980" s="12">
        <v>11639</v>
      </c>
      <c r="IA980" s="12">
        <v>3170.7310000000002</v>
      </c>
      <c r="IB980" s="12">
        <v>0.27242300000000003</v>
      </c>
      <c r="IC980" s="12">
        <v>604.47</v>
      </c>
      <c r="ID980" s="12">
        <v>24353.52</v>
      </c>
      <c r="IE980" s="12">
        <v>0.54304520000000001</v>
      </c>
      <c r="IF980" s="12">
        <v>1275.421</v>
      </c>
      <c r="IG980" s="12">
        <v>2368.6570000000002</v>
      </c>
      <c r="IH980" s="12">
        <v>0.29078779999999999</v>
      </c>
      <c r="II980" s="12">
        <v>146925</v>
      </c>
      <c r="IJ980" s="12">
        <v>1553.4090000000001</v>
      </c>
      <c r="IK980" s="12">
        <v>0.47468300000000002</v>
      </c>
      <c r="IL980" s="12">
        <v>437</v>
      </c>
      <c r="IM980" s="12">
        <v>559</v>
      </c>
      <c r="IN980" s="12">
        <v>42474</v>
      </c>
      <c r="IO980" s="12">
        <v>0.99414849999999999</v>
      </c>
      <c r="IP980" s="12">
        <v>603</v>
      </c>
      <c r="IQ980" s="12">
        <v>0</v>
      </c>
      <c r="IR980" s="12">
        <v>90.642049999999998</v>
      </c>
      <c r="IS980" s="12">
        <v>16.58306</v>
      </c>
      <c r="IT980" s="12">
        <v>90.642049999999998</v>
      </c>
      <c r="IU980" s="12">
        <v>16.58306</v>
      </c>
      <c r="IV980" s="12">
        <v>90.642049999999998</v>
      </c>
      <c r="IW980" s="12">
        <v>16.58306</v>
      </c>
      <c r="IX980" s="12">
        <v>604.50400000000002</v>
      </c>
      <c r="IY980" s="12">
        <v>181741.9</v>
      </c>
      <c r="IZ980" s="12">
        <v>13881.98</v>
      </c>
      <c r="JA980" s="12">
        <v>250</v>
      </c>
      <c r="JB980" s="12">
        <v>5.8515119999999997E-3</v>
      </c>
      <c r="JC980" s="12">
        <v>1301524000</v>
      </c>
      <c r="JD980" s="12">
        <v>0.71303079999999996</v>
      </c>
      <c r="JE980" s="13" t="s">
        <v>309</v>
      </c>
      <c r="JF980" s="13">
        <v>110126</v>
      </c>
      <c r="JG980" s="13">
        <v>5253701000</v>
      </c>
      <c r="JH980" s="13">
        <v>831680800</v>
      </c>
      <c r="JI980" s="13">
        <v>0.4331972</v>
      </c>
      <c r="JJ980" s="13">
        <v>6.8576750000000006E-2</v>
      </c>
      <c r="JK980" s="13">
        <v>6.3169680000000001</v>
      </c>
      <c r="JL980" s="13">
        <v>22181</v>
      </c>
      <c r="JM980" s="13">
        <v>4467.5810000000001</v>
      </c>
      <c r="JN980" s="13">
        <v>0.2014147</v>
      </c>
      <c r="JO980" s="13">
        <v>2528.2710000000002</v>
      </c>
      <c r="JP980" s="13">
        <v>62617.49</v>
      </c>
      <c r="JQ980" s="13">
        <v>0.29221570000000002</v>
      </c>
      <c r="JR980" s="13">
        <v>1500.9860000000001</v>
      </c>
      <c r="JS980" s="13">
        <v>1222.2919999999999</v>
      </c>
      <c r="JT980" s="13">
        <v>0.17450489999999999</v>
      </c>
      <c r="JU980" s="13">
        <v>631077</v>
      </c>
      <c r="JV980" s="13">
        <v>5211.174</v>
      </c>
      <c r="JW980" s="13">
        <v>0.52803869999999997</v>
      </c>
      <c r="JX980" s="13">
        <v>2529</v>
      </c>
      <c r="JY980" s="13">
        <v>414</v>
      </c>
      <c r="JZ980" s="13">
        <v>108580</v>
      </c>
      <c r="KA980" s="13">
        <v>0.98596159999999999</v>
      </c>
      <c r="KB980" s="13">
        <v>1375.386</v>
      </c>
      <c r="KC980" s="13">
        <v>96.390129999999999</v>
      </c>
      <c r="KD980" s="13">
        <v>18.41817</v>
      </c>
      <c r="KE980" s="13">
        <v>96.390129999999999</v>
      </c>
      <c r="KF980" s="13">
        <v>18.41817</v>
      </c>
      <c r="KG980" s="13">
        <v>96.390129999999999</v>
      </c>
      <c r="KH980" s="13">
        <v>18.41817</v>
      </c>
      <c r="KI980" s="13">
        <v>2528.2710000000002</v>
      </c>
      <c r="KJ980" s="13">
        <v>1027472</v>
      </c>
      <c r="KK980" s="13">
        <v>35604.21</v>
      </c>
      <c r="KL980" s="13">
        <v>1546</v>
      </c>
      <c r="KM980" s="13">
        <v>1.4038459999999999E-2</v>
      </c>
      <c r="KN980" s="13">
        <v>6085382000</v>
      </c>
      <c r="KO980" s="13">
        <v>0.50177400000000005</v>
      </c>
    </row>
    <row r="981" spans="1:301" x14ac:dyDescent="0.75">
      <c r="A981">
        <v>995</v>
      </c>
      <c r="B981" t="s">
        <v>333</v>
      </c>
      <c r="C981" t="s">
        <v>311</v>
      </c>
      <c r="D981" t="s">
        <v>324</v>
      </c>
      <c r="E981" t="s">
        <v>316</v>
      </c>
      <c r="F981">
        <v>1</v>
      </c>
      <c r="G981" t="s">
        <v>302</v>
      </c>
      <c r="H981">
        <v>3</v>
      </c>
      <c r="I981">
        <v>5</v>
      </c>
      <c r="J981" s="1">
        <v>43991.451111111113</v>
      </c>
      <c r="K981" s="2">
        <f t="shared" si="30"/>
        <v>42</v>
      </c>
      <c r="L981" s="2">
        <f t="shared" si="31"/>
        <v>327037</v>
      </c>
      <c r="M981" s="3" t="s">
        <v>303</v>
      </c>
      <c r="N981" s="3">
        <v>35159</v>
      </c>
      <c r="O981" s="3">
        <v>1254607000</v>
      </c>
      <c r="P981" s="3">
        <v>693104300</v>
      </c>
      <c r="Q981" s="3">
        <v>1.0149269999999999</v>
      </c>
      <c r="R981" s="3">
        <v>0.56069349999999996</v>
      </c>
      <c r="S981" s="3">
        <v>1.810127</v>
      </c>
      <c r="T981" s="3">
        <v>35159</v>
      </c>
      <c r="U981" s="3">
        <v>1</v>
      </c>
      <c r="V981" s="3">
        <v>0</v>
      </c>
      <c r="W981" s="3">
        <v>0</v>
      </c>
      <c r="X981" s="3">
        <v>19273</v>
      </c>
      <c r="Y981" s="3">
        <v>10564.82</v>
      </c>
      <c r="Z981" s="3">
        <v>0.54816690000000001</v>
      </c>
      <c r="AA981" s="3">
        <v>776.17650000000003</v>
      </c>
      <c r="AB981" s="3">
        <v>31254.11</v>
      </c>
      <c r="AC981" s="3">
        <v>-14.019579999999999</v>
      </c>
      <c r="AD981" s="3">
        <v>1167.2380000000001</v>
      </c>
      <c r="AE981" s="3">
        <v>2696.3850000000002</v>
      </c>
      <c r="AF981" s="3">
        <v>0.1075593</v>
      </c>
      <c r="AG981" s="3">
        <v>326880</v>
      </c>
      <c r="AH981" s="3">
        <v>2197.3510000000001</v>
      </c>
      <c r="AI981" s="3">
        <v>8.3110210000000004E-2</v>
      </c>
      <c r="AJ981" s="3">
        <v>768</v>
      </c>
      <c r="AK981" s="3">
        <v>723</v>
      </c>
      <c r="AL981" s="3">
        <v>34483</v>
      </c>
      <c r="AM981" s="3">
        <v>0.98077300000000001</v>
      </c>
      <c r="AN981" s="3">
        <v>773</v>
      </c>
      <c r="AO981" s="3">
        <v>0</v>
      </c>
      <c r="AP981" s="3">
        <v>81.494159999999994</v>
      </c>
      <c r="AQ981" s="3">
        <v>24.1494</v>
      </c>
      <c r="AR981" s="3">
        <v>81.494159999999994</v>
      </c>
      <c r="AS981" s="3">
        <v>24.1494</v>
      </c>
      <c r="AT981" s="3">
        <v>81.494159999999994</v>
      </c>
      <c r="AU981" s="3">
        <v>24.1494</v>
      </c>
      <c r="AV981" s="3">
        <v>787.44150000000002</v>
      </c>
      <c r="AW981" s="3">
        <v>386688.3</v>
      </c>
      <c r="AX981" s="3">
        <v>27782.91</v>
      </c>
      <c r="AY981" s="3">
        <v>676</v>
      </c>
      <c r="AZ981" s="3">
        <v>1.9226940000000001E-2</v>
      </c>
      <c r="BA981" s="3">
        <v>1947711000</v>
      </c>
      <c r="BB981" s="3">
        <v>1.57562</v>
      </c>
      <c r="BC981" s="5" t="s">
        <v>304</v>
      </c>
      <c r="BD981" s="5">
        <v>36100</v>
      </c>
      <c r="BE981" s="5">
        <v>1005185000</v>
      </c>
      <c r="BF981" s="5">
        <v>848689000</v>
      </c>
      <c r="BG981" s="5">
        <v>0.77131439999999996</v>
      </c>
      <c r="BH981" s="5">
        <v>0.65122970000000002</v>
      </c>
      <c r="BI981" s="5">
        <v>1.1843969999999999</v>
      </c>
      <c r="BJ981" s="5">
        <v>36100</v>
      </c>
      <c r="BK981" s="5">
        <v>1</v>
      </c>
      <c r="BL981" s="5">
        <v>0</v>
      </c>
      <c r="BM981" s="5">
        <v>0</v>
      </c>
      <c r="BN981" s="5">
        <v>18285</v>
      </c>
      <c r="BO981" s="5">
        <v>9261.5290000000005</v>
      </c>
      <c r="BP981" s="5">
        <v>0.50650969999999995</v>
      </c>
      <c r="BQ981" s="5">
        <v>785.43050000000005</v>
      </c>
      <c r="BR981" s="5">
        <v>824.35239999999999</v>
      </c>
      <c r="BS981" s="5">
        <v>-3.3311419999999998</v>
      </c>
      <c r="BT981" s="5">
        <v>1223.633</v>
      </c>
      <c r="BU981" s="5">
        <v>2690.3440000000001</v>
      </c>
      <c r="BV981" s="5">
        <v>0.10945199999999999</v>
      </c>
      <c r="BW981" s="5">
        <v>329825</v>
      </c>
      <c r="BX981" s="5">
        <v>2223.7159999999999</v>
      </c>
      <c r="BY981" s="5">
        <v>7.1259740000000002E-3</v>
      </c>
      <c r="BZ981" s="5">
        <v>755</v>
      </c>
      <c r="CA981" s="5">
        <v>786</v>
      </c>
      <c r="CB981" s="5">
        <v>35462</v>
      </c>
      <c r="CC981" s="5">
        <v>0.9823269</v>
      </c>
      <c r="CD981" s="5">
        <v>837</v>
      </c>
      <c r="CE981" s="5">
        <v>0</v>
      </c>
      <c r="CF981" s="5">
        <v>79.864649999999997</v>
      </c>
      <c r="CG981" s="5">
        <v>22.885370000000002</v>
      </c>
      <c r="CH981" s="5">
        <v>79.864649999999997</v>
      </c>
      <c r="CI981" s="5">
        <v>22.885370000000002</v>
      </c>
      <c r="CJ981" s="5">
        <v>79.864649999999997</v>
      </c>
      <c r="CK981" s="5">
        <v>22.885370000000002</v>
      </c>
      <c r="CL981" s="5">
        <v>790.91120000000001</v>
      </c>
      <c r="CM981" s="5">
        <v>388063.5</v>
      </c>
      <c r="CN981" s="5">
        <v>18.824290000000001</v>
      </c>
      <c r="CO981" s="5">
        <v>638</v>
      </c>
      <c r="CP981" s="5">
        <v>1.7673129999999999E-2</v>
      </c>
      <c r="CQ981" s="5">
        <v>1853874000</v>
      </c>
      <c r="CR981" s="5">
        <v>1.422544</v>
      </c>
      <c r="CS981" s="6" t="s">
        <v>305</v>
      </c>
      <c r="CT981" s="6">
        <v>70862</v>
      </c>
      <c r="CU981" s="6">
        <v>3243289000</v>
      </c>
      <c r="CV981" s="6">
        <v>1864627000</v>
      </c>
      <c r="CW981" s="6">
        <v>0.64589050000000003</v>
      </c>
      <c r="CX981" s="6">
        <v>0.37133440000000001</v>
      </c>
      <c r="CY981" s="6">
        <v>1.739377</v>
      </c>
      <c r="CZ981" s="6">
        <v>46558</v>
      </c>
      <c r="DA981" s="6">
        <v>0.65702349999999998</v>
      </c>
      <c r="DB981" s="6">
        <v>24304</v>
      </c>
      <c r="DC981" s="6">
        <v>0.34297650000000002</v>
      </c>
      <c r="DD981" s="6">
        <v>16440</v>
      </c>
      <c r="DE981" s="6">
        <v>3814.0839999999998</v>
      </c>
      <c r="DF981" s="6">
        <v>0.23200019999999999</v>
      </c>
      <c r="DG981" s="6">
        <v>884.61569999999995</v>
      </c>
      <c r="DH981" s="6">
        <v>65945.41</v>
      </c>
      <c r="DI981" s="6">
        <v>8.7452579999999998</v>
      </c>
      <c r="DJ981" s="6">
        <v>881.98400000000004</v>
      </c>
      <c r="DK981" s="6">
        <v>2655.6529999999998</v>
      </c>
      <c r="DL981" s="6">
        <v>0.17017689999999999</v>
      </c>
      <c r="DM981" s="6">
        <v>416402</v>
      </c>
      <c r="DN981" s="6">
        <v>2487.7730000000001</v>
      </c>
      <c r="DO981" s="6">
        <v>7.2849769999999994E-2</v>
      </c>
      <c r="DP981" s="6">
        <v>768</v>
      </c>
      <c r="DQ981" s="6">
        <v>824</v>
      </c>
      <c r="DR981" s="6">
        <v>70855</v>
      </c>
      <c r="DS981" s="6">
        <v>0.99990120000000005</v>
      </c>
      <c r="DT981" s="6">
        <v>574</v>
      </c>
      <c r="DU981" s="6">
        <v>249</v>
      </c>
      <c r="DV981" s="6">
        <v>90.853449999999995</v>
      </c>
      <c r="DW981" s="6">
        <v>19.07516</v>
      </c>
      <c r="DX981" s="6">
        <v>90.853449999999995</v>
      </c>
      <c r="DY981" s="6">
        <v>19.07516</v>
      </c>
      <c r="DZ981" s="6">
        <v>90.853449999999995</v>
      </c>
      <c r="EA981" s="6">
        <v>19.07516</v>
      </c>
      <c r="EB981" s="6">
        <v>897.12090000000001</v>
      </c>
      <c r="EC981" s="6">
        <v>542739.80000000005</v>
      </c>
      <c r="ED981" s="6">
        <v>61369.95</v>
      </c>
      <c r="EE981" s="6">
        <v>7</v>
      </c>
      <c r="EF981" s="7">
        <v>9.8783550000000004E-5</v>
      </c>
      <c r="EG981" s="6">
        <v>5107916000</v>
      </c>
      <c r="EH981" s="6">
        <v>1.017225</v>
      </c>
      <c r="EI981" s="8" t="s">
        <v>306</v>
      </c>
      <c r="EJ981" s="8">
        <v>54761</v>
      </c>
      <c r="EK981" s="8">
        <v>2064403000</v>
      </c>
      <c r="EL981" s="8">
        <v>1522562000</v>
      </c>
      <c r="EM981" s="8">
        <v>0.68841730000000001</v>
      </c>
      <c r="EN981" s="8">
        <v>0.50772919999999999</v>
      </c>
      <c r="EO981" s="8">
        <v>1.3558749999999999</v>
      </c>
      <c r="EP981" s="8">
        <v>43004</v>
      </c>
      <c r="EQ981" s="8">
        <v>0.78530339999999998</v>
      </c>
      <c r="ER981" s="8">
        <v>11757</v>
      </c>
      <c r="ES981" s="8">
        <v>0.21469659999999999</v>
      </c>
      <c r="ET981" s="8">
        <v>15761</v>
      </c>
      <c r="EU981" s="8">
        <v>4536.2420000000002</v>
      </c>
      <c r="EV981" s="8">
        <v>0.28781430000000002</v>
      </c>
      <c r="EW981" s="8">
        <v>872.49530000000004</v>
      </c>
      <c r="EX981" s="8">
        <v>8210.5769999999993</v>
      </c>
      <c r="EY981" s="8">
        <v>6.2510399999999997</v>
      </c>
      <c r="EZ981" s="8">
        <v>933.96910000000003</v>
      </c>
      <c r="FA981" s="8">
        <v>2654.7489999999998</v>
      </c>
      <c r="FB981" s="8">
        <v>0.1368143</v>
      </c>
      <c r="FC981" s="8">
        <v>400258</v>
      </c>
      <c r="FD981" s="8">
        <v>2444.2510000000002</v>
      </c>
      <c r="FE981" s="8">
        <v>2.2818660000000001E-2</v>
      </c>
      <c r="FF981" s="8">
        <v>802</v>
      </c>
      <c r="FG981" s="8">
        <v>856</v>
      </c>
      <c r="FH981" s="8">
        <v>54736</v>
      </c>
      <c r="FI981" s="8">
        <v>0.99954350000000003</v>
      </c>
      <c r="FJ981" s="8">
        <v>614</v>
      </c>
      <c r="FK981" s="8">
        <v>241</v>
      </c>
      <c r="FL981" s="8">
        <v>89.984589999999997</v>
      </c>
      <c r="FM981" s="8">
        <v>17.874510000000001</v>
      </c>
      <c r="FN981" s="8">
        <v>89.984589999999997</v>
      </c>
      <c r="FO981" s="8">
        <v>17.874510000000001</v>
      </c>
      <c r="FP981" s="8">
        <v>89.984589999999997</v>
      </c>
      <c r="FQ981" s="8">
        <v>17.874510000000001</v>
      </c>
      <c r="FR981" s="8">
        <v>875.81610000000001</v>
      </c>
      <c r="FS981" s="8">
        <v>504808.3</v>
      </c>
      <c r="FT981" s="8">
        <v>1231.0509999999999</v>
      </c>
      <c r="FU981" s="8">
        <v>25</v>
      </c>
      <c r="FV981" s="8">
        <v>4.565293E-4</v>
      </c>
      <c r="FW981" s="8">
        <v>3586965000</v>
      </c>
      <c r="FX981" s="8">
        <v>1.1961459999999999</v>
      </c>
      <c r="FY981" s="10" t="s">
        <v>307</v>
      </c>
      <c r="FZ981" s="10">
        <v>27382</v>
      </c>
      <c r="GA981" s="10">
        <v>471828800</v>
      </c>
      <c r="GB981" s="10">
        <v>275516800</v>
      </c>
      <c r="GC981" s="10">
        <v>0.62929480000000004</v>
      </c>
      <c r="GD981" s="10">
        <v>0.36746649999999997</v>
      </c>
      <c r="GE981" s="10">
        <v>1.712523</v>
      </c>
      <c r="GF981" s="10">
        <v>27382</v>
      </c>
      <c r="GG981" s="10">
        <v>1</v>
      </c>
      <c r="GH981" s="10">
        <v>0</v>
      </c>
      <c r="GI981" s="10">
        <v>0</v>
      </c>
      <c r="GJ981" s="10">
        <v>9263</v>
      </c>
      <c r="GK981" s="10">
        <v>3133.5610000000001</v>
      </c>
      <c r="GL981" s="10">
        <v>0.33828789999999997</v>
      </c>
      <c r="GM981" s="10">
        <v>538.62789999999995</v>
      </c>
      <c r="GN981" s="10">
        <v>2315.6860000000001</v>
      </c>
      <c r="GO981" s="10">
        <v>-11.648870000000001</v>
      </c>
      <c r="GP981" s="10">
        <v>1314.356</v>
      </c>
      <c r="GQ981" s="10">
        <v>2364.6750000000002</v>
      </c>
      <c r="GR981" s="10">
        <v>0.1704079</v>
      </c>
      <c r="GS981" s="10">
        <v>160685</v>
      </c>
      <c r="GT981" s="10">
        <v>1543.1610000000001</v>
      </c>
      <c r="GU981" s="10">
        <v>6.9000279999999997E-2</v>
      </c>
      <c r="GV981" s="10">
        <v>484</v>
      </c>
      <c r="GW981" s="10">
        <v>539</v>
      </c>
      <c r="GX981" s="10">
        <v>27213</v>
      </c>
      <c r="GY981" s="10">
        <v>0.99382809999999999</v>
      </c>
      <c r="GZ981" s="10">
        <v>589</v>
      </c>
      <c r="HA981" s="10">
        <v>0</v>
      </c>
      <c r="HB981" s="10">
        <v>90.585899999999995</v>
      </c>
      <c r="HC981" s="10">
        <v>18.211130000000001</v>
      </c>
      <c r="HD981" s="10">
        <v>90.585899999999995</v>
      </c>
      <c r="HE981" s="10">
        <v>18.211130000000001</v>
      </c>
      <c r="HF981" s="10">
        <v>90.585899999999995</v>
      </c>
      <c r="HG981" s="10">
        <v>18.211130000000001</v>
      </c>
      <c r="HH981" s="10">
        <v>557.04780000000005</v>
      </c>
      <c r="HI981" s="10">
        <v>225137.4</v>
      </c>
      <c r="HJ981" s="10">
        <v>195.8366</v>
      </c>
      <c r="HK981" s="10">
        <v>169</v>
      </c>
      <c r="HL981" s="10">
        <v>6.1719380000000001E-3</v>
      </c>
      <c r="HM981" s="10">
        <v>747345600</v>
      </c>
      <c r="HN981" s="10">
        <v>0.99676120000000001</v>
      </c>
      <c r="HO981" s="12" t="s">
        <v>308</v>
      </c>
      <c r="HP981" s="12">
        <v>24878</v>
      </c>
      <c r="HQ981" s="12">
        <v>461899400</v>
      </c>
      <c r="HR981" s="12">
        <v>190783400</v>
      </c>
      <c r="HS981" s="12">
        <v>0.74630510000000005</v>
      </c>
      <c r="HT981" s="12">
        <v>0.30825459999999999</v>
      </c>
      <c r="HU981" s="12">
        <v>2.4210669999999999</v>
      </c>
      <c r="HV981" s="12">
        <v>24878</v>
      </c>
      <c r="HW981" s="12">
        <v>1</v>
      </c>
      <c r="HX981" s="12">
        <v>0</v>
      </c>
      <c r="HY981" s="12">
        <v>0</v>
      </c>
      <c r="HZ981" s="12">
        <v>8674</v>
      </c>
      <c r="IA981" s="12">
        <v>3024.29</v>
      </c>
      <c r="IB981" s="12">
        <v>0.34866150000000001</v>
      </c>
      <c r="IC981" s="12">
        <v>542.30799999999999</v>
      </c>
      <c r="ID981" s="12">
        <v>2501.04</v>
      </c>
      <c r="IE981" s="12">
        <v>-6.8202309999999997</v>
      </c>
      <c r="IF981" s="12">
        <v>1361.338</v>
      </c>
      <c r="IG981" s="12">
        <v>2377.7550000000001</v>
      </c>
      <c r="IH981" s="12">
        <v>0.161361</v>
      </c>
      <c r="II981" s="12">
        <v>154176</v>
      </c>
      <c r="IJ981" s="12">
        <v>1516.675</v>
      </c>
      <c r="IK981" s="12">
        <v>0.17254639999999999</v>
      </c>
      <c r="IL981" s="12">
        <v>430</v>
      </c>
      <c r="IM981" s="12">
        <v>521</v>
      </c>
      <c r="IN981" s="12">
        <v>24689</v>
      </c>
      <c r="IO981" s="12">
        <v>0.99240289999999998</v>
      </c>
      <c r="IP981" s="12">
        <v>548</v>
      </c>
      <c r="IQ981" s="12">
        <v>0</v>
      </c>
      <c r="IR981" s="12">
        <v>91.158779999999993</v>
      </c>
      <c r="IS981" s="12">
        <v>17.618760000000002</v>
      </c>
      <c r="IT981" s="12">
        <v>91.158779999999993</v>
      </c>
      <c r="IU981" s="12">
        <v>17.618760000000002</v>
      </c>
      <c r="IV981" s="12">
        <v>91.158779999999993</v>
      </c>
      <c r="IW981" s="12">
        <v>17.618760000000002</v>
      </c>
      <c r="IX981" s="12">
        <v>548.66999999999996</v>
      </c>
      <c r="IY981" s="12">
        <v>213964</v>
      </c>
      <c r="IZ981" s="12">
        <v>251.435</v>
      </c>
      <c r="JA981" s="12">
        <v>189</v>
      </c>
      <c r="JB981" s="12">
        <v>7.5970739999999997E-3</v>
      </c>
      <c r="JC981" s="12">
        <v>652682800</v>
      </c>
      <c r="JD981" s="12">
        <v>1.0545599999999999</v>
      </c>
      <c r="JE981" s="13" t="s">
        <v>309</v>
      </c>
      <c r="JF981" s="13">
        <v>77895</v>
      </c>
      <c r="JG981" s="13">
        <v>2318997000</v>
      </c>
      <c r="JH981" s="13">
        <v>1390785000</v>
      </c>
      <c r="JI981" s="13">
        <v>0.38219150000000002</v>
      </c>
      <c r="JJ981" s="13">
        <v>0.2292138</v>
      </c>
      <c r="JK981" s="13">
        <v>1.6674020000000001</v>
      </c>
      <c r="JL981" s="13">
        <v>21552</v>
      </c>
      <c r="JM981" s="13">
        <v>5963.0110000000004</v>
      </c>
      <c r="JN981" s="13">
        <v>0.27668009999999998</v>
      </c>
      <c r="JO981" s="13">
        <v>1531.3810000000001</v>
      </c>
      <c r="JP981" s="13">
        <v>216459.4</v>
      </c>
      <c r="JQ981" s="13">
        <v>-2.9857</v>
      </c>
      <c r="JR981" s="13">
        <v>1543.9860000000001</v>
      </c>
      <c r="JS981" s="13">
        <v>1100.998</v>
      </c>
      <c r="JT981" s="13">
        <v>0.14145550000000001</v>
      </c>
      <c r="JU981" s="13">
        <v>550668</v>
      </c>
      <c r="JV981" s="13">
        <v>3498.288</v>
      </c>
      <c r="JW981" s="13">
        <v>6.2603409999999998E-2</v>
      </c>
      <c r="JX981" s="13">
        <v>1524</v>
      </c>
      <c r="JY981" s="13">
        <v>644</v>
      </c>
      <c r="JZ981" s="13">
        <v>76997</v>
      </c>
      <c r="KA981" s="13">
        <v>0.98847169999999995</v>
      </c>
      <c r="KB981" s="13">
        <v>1181.335</v>
      </c>
      <c r="KC981" s="13">
        <v>98.699460000000002</v>
      </c>
      <c r="KD981" s="13">
        <v>20.778459999999999</v>
      </c>
      <c r="KE981" s="13">
        <v>98.699460000000002</v>
      </c>
      <c r="KF981" s="13">
        <v>20.778459999999999</v>
      </c>
      <c r="KG981" s="13">
        <v>98.699460000000002</v>
      </c>
      <c r="KH981" s="13">
        <v>20.778459999999999</v>
      </c>
      <c r="KI981" s="13">
        <v>1531.3820000000001</v>
      </c>
      <c r="KJ981" s="13">
        <v>956157.9</v>
      </c>
      <c r="KK981" s="13">
        <v>601510.6</v>
      </c>
      <c r="KL981" s="13">
        <v>898</v>
      </c>
      <c r="KM981" s="13">
        <v>1.152834E-2</v>
      </c>
      <c r="KN981" s="13">
        <v>3709782000</v>
      </c>
      <c r="KO981" s="13">
        <v>0.61140539999999999</v>
      </c>
    </row>
    <row r="982" spans="1:301" x14ac:dyDescent="0.75">
      <c r="A982">
        <v>996</v>
      </c>
      <c r="B982" t="s">
        <v>322</v>
      </c>
      <c r="C982" t="s">
        <v>311</v>
      </c>
      <c r="D982" t="s">
        <v>319</v>
      </c>
      <c r="E982" t="s">
        <v>316</v>
      </c>
      <c r="F982">
        <v>1</v>
      </c>
      <c r="G982" t="s">
        <v>302</v>
      </c>
      <c r="H982">
        <v>2</v>
      </c>
      <c r="I982">
        <v>1</v>
      </c>
      <c r="J982" s="1">
        <v>43991.454108796293</v>
      </c>
      <c r="K982" s="2">
        <f t="shared" si="30"/>
        <v>42</v>
      </c>
      <c r="L982" s="2">
        <f t="shared" si="31"/>
        <v>488075</v>
      </c>
      <c r="M982" s="3" t="s">
        <v>303</v>
      </c>
      <c r="N982" s="3">
        <v>52704</v>
      </c>
      <c r="O982" s="3">
        <v>3773020000</v>
      </c>
      <c r="P982" s="3">
        <v>1989818000</v>
      </c>
      <c r="Q982" s="3">
        <v>1.35832</v>
      </c>
      <c r="R982" s="3">
        <v>0.71635159999999998</v>
      </c>
      <c r="S982" s="3">
        <v>1.896163</v>
      </c>
      <c r="T982" s="3">
        <v>52704</v>
      </c>
      <c r="U982" s="3">
        <v>1</v>
      </c>
      <c r="V982" s="3">
        <v>0</v>
      </c>
      <c r="W982" s="3">
        <v>0</v>
      </c>
      <c r="X982" s="3">
        <v>26211</v>
      </c>
      <c r="Y982" s="3">
        <v>13035.38</v>
      </c>
      <c r="Z982" s="3">
        <v>0.49732470000000001</v>
      </c>
      <c r="AA982" s="3">
        <v>1001.217</v>
      </c>
      <c r="AB982" s="3">
        <v>76824.27</v>
      </c>
      <c r="AC982" s="3">
        <v>-61.019509999999997</v>
      </c>
      <c r="AD982" s="3">
        <v>1170.413</v>
      </c>
      <c r="AE982" s="3">
        <v>2628.5039999999999</v>
      </c>
      <c r="AF982" s="3">
        <v>0.1107732</v>
      </c>
      <c r="AG982" s="3">
        <v>475783</v>
      </c>
      <c r="AH982" s="3">
        <v>2804.67</v>
      </c>
      <c r="AI982" s="3">
        <v>9.5747659999999998E-2</v>
      </c>
      <c r="AJ982" s="3">
        <v>995</v>
      </c>
      <c r="AK982" s="3">
        <v>814</v>
      </c>
      <c r="AL982" s="3">
        <v>51567</v>
      </c>
      <c r="AM982" s="3">
        <v>0.97842669999999998</v>
      </c>
      <c r="AN982" s="3">
        <v>864</v>
      </c>
      <c r="AO982" s="3">
        <v>0</v>
      </c>
      <c r="AP982" s="3">
        <v>81.46884</v>
      </c>
      <c r="AQ982" s="3">
        <v>23.103739999999998</v>
      </c>
      <c r="AR982" s="3">
        <v>81.46884</v>
      </c>
      <c r="AS982" s="3">
        <v>23.103739999999998</v>
      </c>
      <c r="AT982" s="3">
        <v>81.46884</v>
      </c>
      <c r="AU982" s="3">
        <v>23.103739999999998</v>
      </c>
      <c r="AV982" s="3">
        <v>1051.105</v>
      </c>
      <c r="AW982" s="3">
        <v>720329.6</v>
      </c>
      <c r="AX982" s="3">
        <v>111983.3</v>
      </c>
      <c r="AY982" s="3">
        <v>1137</v>
      </c>
      <c r="AZ982" s="3">
        <v>2.1573309999999998E-2</v>
      </c>
      <c r="BA982" s="3">
        <v>5762838000</v>
      </c>
      <c r="BB982" s="3">
        <v>2.0746709999999999</v>
      </c>
      <c r="BC982" s="5" t="s">
        <v>304</v>
      </c>
      <c r="BD982" s="5">
        <v>52670</v>
      </c>
      <c r="BE982" s="5">
        <v>4742290000</v>
      </c>
      <c r="BF982" s="5">
        <v>1641562000</v>
      </c>
      <c r="BG982" s="5">
        <v>1.70947</v>
      </c>
      <c r="BH982" s="5">
        <v>0.59173949999999997</v>
      </c>
      <c r="BI982" s="5">
        <v>2.8888889999999998</v>
      </c>
      <c r="BJ982" s="5">
        <v>52670</v>
      </c>
      <c r="BK982" s="5">
        <v>1</v>
      </c>
      <c r="BL982" s="5">
        <v>0</v>
      </c>
      <c r="BM982" s="5">
        <v>0</v>
      </c>
      <c r="BN982" s="5">
        <v>25402</v>
      </c>
      <c r="BO982" s="5">
        <v>12251.03</v>
      </c>
      <c r="BP982" s="5">
        <v>0.48228589999999999</v>
      </c>
      <c r="BQ982" s="5">
        <v>1091.808</v>
      </c>
      <c r="BR982" s="5">
        <v>78999.73</v>
      </c>
      <c r="BS982" s="5">
        <v>-65.458200000000005</v>
      </c>
      <c r="BT982" s="5">
        <v>1134.2080000000001</v>
      </c>
      <c r="BU982" s="5">
        <v>2622.6010000000001</v>
      </c>
      <c r="BV982" s="5">
        <v>0.10667260000000001</v>
      </c>
      <c r="BW982" s="5">
        <v>493754</v>
      </c>
      <c r="BX982" s="5">
        <v>2927.51</v>
      </c>
      <c r="BY982" s="5">
        <v>0.2359184</v>
      </c>
      <c r="BZ982" s="5">
        <v>1071</v>
      </c>
      <c r="CA982" s="5">
        <v>837</v>
      </c>
      <c r="CB982" s="5">
        <v>51769</v>
      </c>
      <c r="CC982" s="5">
        <v>0.98289349999999998</v>
      </c>
      <c r="CD982" s="5">
        <v>888</v>
      </c>
      <c r="CE982" s="5">
        <v>0</v>
      </c>
      <c r="CF982" s="5">
        <v>81.60839</v>
      </c>
      <c r="CG982" s="5">
        <v>22.779060000000001</v>
      </c>
      <c r="CH982" s="5">
        <v>81.60839</v>
      </c>
      <c r="CI982" s="5">
        <v>22.779060000000001</v>
      </c>
      <c r="CJ982" s="5">
        <v>81.60839</v>
      </c>
      <c r="CK982" s="5">
        <v>22.779060000000001</v>
      </c>
      <c r="CL982" s="5">
        <v>1128.6020000000001</v>
      </c>
      <c r="CM982" s="5">
        <v>763697.3</v>
      </c>
      <c r="CN982" s="5">
        <v>118491.7</v>
      </c>
      <c r="CO982" s="5">
        <v>901</v>
      </c>
      <c r="CP982" s="5">
        <v>1.7106509999999998E-2</v>
      </c>
      <c r="CQ982" s="5">
        <v>6383852000</v>
      </c>
      <c r="CR982" s="5">
        <v>2.3012090000000001</v>
      </c>
      <c r="CS982" s="6" t="s">
        <v>305</v>
      </c>
      <c r="CT982" s="6">
        <v>97422</v>
      </c>
      <c r="CU982" s="6">
        <v>4061750000</v>
      </c>
      <c r="CV982" s="6">
        <v>2083058000</v>
      </c>
      <c r="CW982" s="6">
        <v>0.427956</v>
      </c>
      <c r="CX982" s="6">
        <v>0.21947610000000001</v>
      </c>
      <c r="CY982" s="6">
        <v>1.9498979999999999</v>
      </c>
      <c r="CZ982" s="6">
        <v>65721</v>
      </c>
      <c r="DA982" s="6">
        <v>0.67460120000000001</v>
      </c>
      <c r="DB982" s="6">
        <v>31701</v>
      </c>
      <c r="DC982" s="6">
        <v>0.32539879999999999</v>
      </c>
      <c r="DD982" s="6">
        <v>20104</v>
      </c>
      <c r="DE982" s="6">
        <v>4148.6610000000001</v>
      </c>
      <c r="DF982" s="6">
        <v>0.20635999999999999</v>
      </c>
      <c r="DG982" s="6">
        <v>892.48969999999997</v>
      </c>
      <c r="DH982" s="6">
        <v>3642.3229999999999</v>
      </c>
      <c r="DI982" s="6">
        <v>-13.40067</v>
      </c>
      <c r="DJ982" s="6">
        <v>1026.144</v>
      </c>
      <c r="DK982" s="6">
        <v>2682.6</v>
      </c>
      <c r="DL982" s="6">
        <v>0.258878</v>
      </c>
      <c r="DM982" s="6">
        <v>376324</v>
      </c>
      <c r="DN982" s="6">
        <v>2407.6120000000001</v>
      </c>
      <c r="DO982" s="6">
        <v>0.1036907</v>
      </c>
      <c r="DP982" s="6">
        <v>787</v>
      </c>
      <c r="DQ982" s="6">
        <v>750</v>
      </c>
      <c r="DR982" s="6">
        <v>97265</v>
      </c>
      <c r="DS982" s="6">
        <v>0.99838850000000001</v>
      </c>
      <c r="DT982" s="6">
        <v>474</v>
      </c>
      <c r="DU982" s="6">
        <v>275</v>
      </c>
      <c r="DV982" s="6">
        <v>93.873149999999995</v>
      </c>
      <c r="DW982" s="6">
        <v>21.13964</v>
      </c>
      <c r="DX982" s="6">
        <v>93.873149999999995</v>
      </c>
      <c r="DY982" s="6">
        <v>21.13964</v>
      </c>
      <c r="DZ982" s="6">
        <v>93.873149999999995</v>
      </c>
      <c r="EA982" s="6">
        <v>21.13964</v>
      </c>
      <c r="EB982" s="6">
        <v>898.68790000000001</v>
      </c>
      <c r="EC982" s="6">
        <v>522769.7</v>
      </c>
      <c r="ED982" s="6">
        <v>136.17580000000001</v>
      </c>
      <c r="EE982" s="6">
        <v>157</v>
      </c>
      <c r="EF982" s="6">
        <v>1.6115459999999999E-3</v>
      </c>
      <c r="EG982" s="6">
        <v>6144808000</v>
      </c>
      <c r="EH982" s="6">
        <v>0.64743209999999995</v>
      </c>
      <c r="EI982" s="8" t="s">
        <v>306</v>
      </c>
      <c r="EJ982" s="8">
        <v>84534</v>
      </c>
      <c r="EK982" s="8">
        <v>5569369000</v>
      </c>
      <c r="EL982" s="8">
        <v>2825129000</v>
      </c>
      <c r="EM982" s="8">
        <v>0.77936899999999998</v>
      </c>
      <c r="EN982" s="8">
        <v>0.39534429999999998</v>
      </c>
      <c r="EO982" s="8">
        <v>1.971368</v>
      </c>
      <c r="EP982" s="8">
        <v>62193</v>
      </c>
      <c r="EQ982" s="8">
        <v>0.73571580000000003</v>
      </c>
      <c r="ER982" s="8">
        <v>22341</v>
      </c>
      <c r="ES982" s="8">
        <v>0.26428420000000002</v>
      </c>
      <c r="ET982" s="8">
        <v>18061</v>
      </c>
      <c r="EU982" s="8">
        <v>3858.799</v>
      </c>
      <c r="EV982" s="8">
        <v>0.2136537</v>
      </c>
      <c r="EW982" s="8">
        <v>1054.9179999999999</v>
      </c>
      <c r="EX982" s="8">
        <v>81377.73</v>
      </c>
      <c r="EY982" s="8">
        <v>1.856722</v>
      </c>
      <c r="EZ982" s="8">
        <v>969.7056</v>
      </c>
      <c r="FA982" s="8">
        <v>2656.7179999999998</v>
      </c>
      <c r="FB982" s="8">
        <v>0.1865376</v>
      </c>
      <c r="FC982" s="8">
        <v>453174</v>
      </c>
      <c r="FD982" s="8">
        <v>2789.64</v>
      </c>
      <c r="FE982" s="8">
        <v>0.1068697</v>
      </c>
      <c r="FF982" s="8">
        <v>1055</v>
      </c>
      <c r="FG982" s="8">
        <v>719</v>
      </c>
      <c r="FH982" s="8">
        <v>84485</v>
      </c>
      <c r="FI982" s="8">
        <v>0.99942030000000004</v>
      </c>
      <c r="FJ982" s="8">
        <v>448</v>
      </c>
      <c r="FK982" s="8">
        <v>270</v>
      </c>
      <c r="FL982" s="8">
        <v>92.339359999999999</v>
      </c>
      <c r="FM982" s="8">
        <v>22.946269999999998</v>
      </c>
      <c r="FN982" s="8">
        <v>92.339359999999999</v>
      </c>
      <c r="FO982" s="8">
        <v>22.946269999999998</v>
      </c>
      <c r="FP982" s="8">
        <v>92.339359999999999</v>
      </c>
      <c r="FQ982" s="8">
        <v>22.946269999999998</v>
      </c>
      <c r="FR982" s="8">
        <v>1079.22</v>
      </c>
      <c r="FS982" s="8">
        <v>737329.1</v>
      </c>
      <c r="FT982" s="8">
        <v>78339.3</v>
      </c>
      <c r="FU982" s="8">
        <v>49</v>
      </c>
      <c r="FV982" s="8">
        <v>5.7964840000000002E-4</v>
      </c>
      <c r="FW982" s="8">
        <v>8394498000</v>
      </c>
      <c r="FX982" s="8">
        <v>1.1747129999999999</v>
      </c>
      <c r="FY982" s="10" t="s">
        <v>307</v>
      </c>
      <c r="FZ982" s="10">
        <v>43419</v>
      </c>
      <c r="GA982" s="10">
        <v>1805860000</v>
      </c>
      <c r="GB982" s="10">
        <v>140176000</v>
      </c>
      <c r="GC982" s="10">
        <v>0.95790960000000003</v>
      </c>
      <c r="GD982" s="10">
        <v>7.4355679999999993E-2</v>
      </c>
      <c r="GE982" s="10">
        <v>12.8828</v>
      </c>
      <c r="GF982" s="10">
        <v>43419</v>
      </c>
      <c r="GG982" s="10">
        <v>1</v>
      </c>
      <c r="GH982" s="10">
        <v>0</v>
      </c>
      <c r="GI982" s="10">
        <v>0</v>
      </c>
      <c r="GJ982" s="10">
        <v>10209</v>
      </c>
      <c r="GK982" s="10">
        <v>2400.4169999999999</v>
      </c>
      <c r="GL982" s="10">
        <v>0.23512749999999999</v>
      </c>
      <c r="GM982" s="10">
        <v>746.274</v>
      </c>
      <c r="GN982" s="10">
        <v>6231.107</v>
      </c>
      <c r="GO982" s="10">
        <v>-1.4684349999999999</v>
      </c>
      <c r="GP982" s="10">
        <v>1215.2760000000001</v>
      </c>
      <c r="GQ982" s="10">
        <v>2425.2719999999999</v>
      </c>
      <c r="GR982" s="10">
        <v>0.2863446</v>
      </c>
      <c r="GS982" s="10">
        <v>151632</v>
      </c>
      <c r="GT982" s="10">
        <v>1721.2180000000001</v>
      </c>
      <c r="GU982" s="10">
        <v>0.7326279</v>
      </c>
      <c r="GV982" s="10">
        <v>731</v>
      </c>
      <c r="GW982" s="10">
        <v>395</v>
      </c>
      <c r="GX982" s="10">
        <v>42970</v>
      </c>
      <c r="GY982" s="10">
        <v>0.98965890000000001</v>
      </c>
      <c r="GZ982" s="10">
        <v>438</v>
      </c>
      <c r="HA982" s="10">
        <v>0</v>
      </c>
      <c r="HB982" s="10">
        <v>89.593540000000004</v>
      </c>
      <c r="HC982" s="10">
        <v>17.298220000000001</v>
      </c>
      <c r="HD982" s="10">
        <v>89.593540000000004</v>
      </c>
      <c r="HE982" s="10">
        <v>17.298220000000001</v>
      </c>
      <c r="HF982" s="10">
        <v>89.593540000000004</v>
      </c>
      <c r="HG982" s="10">
        <v>17.298220000000001</v>
      </c>
      <c r="HH982" s="10">
        <v>746.27419999999995</v>
      </c>
      <c r="HI982" s="10">
        <v>197290.6</v>
      </c>
      <c r="HJ982" s="10">
        <v>894.2328</v>
      </c>
      <c r="HK982" s="10">
        <v>449</v>
      </c>
      <c r="HL982" s="10">
        <v>1.0341090000000001E-2</v>
      </c>
      <c r="HM982" s="10">
        <v>1946036000</v>
      </c>
      <c r="HN982" s="10">
        <v>1.032265</v>
      </c>
      <c r="HO982" s="12" t="s">
        <v>308</v>
      </c>
      <c r="HP982" s="12">
        <v>43111</v>
      </c>
      <c r="HQ982" s="12">
        <v>1859270000</v>
      </c>
      <c r="HR982" s="12">
        <v>107212800</v>
      </c>
      <c r="HS982" s="12">
        <v>1.000383</v>
      </c>
      <c r="HT982" s="12">
        <v>5.7686019999999998E-2</v>
      </c>
      <c r="HU982" s="12">
        <v>17.34186</v>
      </c>
      <c r="HV982" s="12">
        <v>43111</v>
      </c>
      <c r="HW982" s="12">
        <v>1</v>
      </c>
      <c r="HX982" s="12">
        <v>0</v>
      </c>
      <c r="HY982" s="12">
        <v>0</v>
      </c>
      <c r="HZ982" s="12">
        <v>10643</v>
      </c>
      <c r="IA982" s="12">
        <v>2627.4839999999999</v>
      </c>
      <c r="IB982" s="12">
        <v>0.24687429999999999</v>
      </c>
      <c r="IC982" s="12">
        <v>744.50319999999999</v>
      </c>
      <c r="ID982" s="12">
        <v>114209.8</v>
      </c>
      <c r="IE982" s="12">
        <v>-7.4223929999999996</v>
      </c>
      <c r="IF982" s="12">
        <v>1206.557</v>
      </c>
      <c r="IG982" s="12">
        <v>2382.0459999999998</v>
      </c>
      <c r="IH982" s="12">
        <v>0.28000340000000001</v>
      </c>
      <c r="II982" s="12">
        <v>153966</v>
      </c>
      <c r="IJ982" s="12">
        <v>1718.829</v>
      </c>
      <c r="IK982" s="12">
        <v>0.7938094</v>
      </c>
      <c r="IL982" s="12">
        <v>642</v>
      </c>
      <c r="IM982" s="12">
        <v>501</v>
      </c>
      <c r="IN982" s="12">
        <v>42724</v>
      </c>
      <c r="IO982" s="12">
        <v>0.99102319999999999</v>
      </c>
      <c r="IP982" s="12">
        <v>554</v>
      </c>
      <c r="IQ982" s="12">
        <v>0</v>
      </c>
      <c r="IR982" s="12">
        <v>89.166920000000005</v>
      </c>
      <c r="IS982" s="12">
        <v>17.553650000000001</v>
      </c>
      <c r="IT982" s="12">
        <v>89.166920000000005</v>
      </c>
      <c r="IU982" s="12">
        <v>17.553650000000001</v>
      </c>
      <c r="IV982" s="12">
        <v>89.166920000000005</v>
      </c>
      <c r="IW982" s="12">
        <v>17.553650000000001</v>
      </c>
      <c r="IX982" s="12">
        <v>744.50340000000006</v>
      </c>
      <c r="IY982" s="12">
        <v>194819.3</v>
      </c>
      <c r="IZ982" s="12">
        <v>302565.2</v>
      </c>
      <c r="JA982" s="12">
        <v>387</v>
      </c>
      <c r="JB982" s="12">
        <v>8.9768269999999997E-3</v>
      </c>
      <c r="JC982" s="12">
        <v>1966482000</v>
      </c>
      <c r="JD982" s="12">
        <v>1.0580689999999999</v>
      </c>
      <c r="JE982" s="13" t="s">
        <v>309</v>
      </c>
      <c r="JF982" s="13">
        <v>114215</v>
      </c>
      <c r="JG982" s="13">
        <v>7570346000</v>
      </c>
      <c r="JH982" s="13">
        <v>1208648000</v>
      </c>
      <c r="JI982" s="13">
        <v>0.58032260000000002</v>
      </c>
      <c r="JJ982" s="13">
        <v>9.2651730000000002E-2</v>
      </c>
      <c r="JK982" s="13">
        <v>6.2634840000000001</v>
      </c>
      <c r="JL982" s="13">
        <v>27551</v>
      </c>
      <c r="JM982" s="13">
        <v>6645.866</v>
      </c>
      <c r="JN982" s="13">
        <v>0.2412205</v>
      </c>
      <c r="JO982" s="13">
        <v>1602.069</v>
      </c>
      <c r="JP982" s="13">
        <v>4064.8209999999999</v>
      </c>
      <c r="JQ982" s="13">
        <v>1.2080690000000001</v>
      </c>
      <c r="JR982" s="13">
        <v>1534.846</v>
      </c>
      <c r="JS982" s="13">
        <v>1365.1369999999999</v>
      </c>
      <c r="JT982" s="13">
        <v>0.1811556</v>
      </c>
      <c r="JU982" s="13">
        <v>630480</v>
      </c>
      <c r="JV982" s="13">
        <v>3569.56</v>
      </c>
      <c r="JW982" s="13">
        <v>0.52511759999999996</v>
      </c>
      <c r="JX982" s="13">
        <v>1592</v>
      </c>
      <c r="JY982" s="13">
        <v>705</v>
      </c>
      <c r="JZ982" s="13">
        <v>112564</v>
      </c>
      <c r="KA982" s="13">
        <v>0.9855448</v>
      </c>
      <c r="KB982" s="13">
        <v>1184.451</v>
      </c>
      <c r="KC982" s="13">
        <v>94.609120000000004</v>
      </c>
      <c r="KD982" s="13">
        <v>19.904029999999999</v>
      </c>
      <c r="KE982" s="13">
        <v>94.609120000000004</v>
      </c>
      <c r="KF982" s="13">
        <v>19.904029999999999</v>
      </c>
      <c r="KG982" s="13">
        <v>94.609120000000004</v>
      </c>
      <c r="KH982" s="13">
        <v>19.904029999999999</v>
      </c>
      <c r="KI982" s="13">
        <v>1602.069</v>
      </c>
      <c r="KJ982" s="13">
        <v>927606.8</v>
      </c>
      <c r="KK982" s="13">
        <v>144.66370000000001</v>
      </c>
      <c r="KL982" s="13">
        <v>1651</v>
      </c>
      <c r="KM982" s="13">
        <v>1.445519E-2</v>
      </c>
      <c r="KN982" s="13">
        <v>8778995000</v>
      </c>
      <c r="KO982" s="13">
        <v>0.67297430000000003</v>
      </c>
    </row>
    <row r="983" spans="1:301" x14ac:dyDescent="0.75">
      <c r="A983">
        <v>997</v>
      </c>
      <c r="B983" t="s">
        <v>323</v>
      </c>
      <c r="C983" t="s">
        <v>311</v>
      </c>
      <c r="D983" t="s">
        <v>324</v>
      </c>
      <c r="E983" t="s">
        <v>313</v>
      </c>
      <c r="F983">
        <v>1</v>
      </c>
      <c r="G983" t="s">
        <v>302</v>
      </c>
      <c r="H983">
        <v>2</v>
      </c>
      <c r="I983">
        <v>2</v>
      </c>
      <c r="J983" s="1">
        <v>43991.457905092589</v>
      </c>
      <c r="K983" s="2">
        <f t="shared" si="30"/>
        <v>42</v>
      </c>
      <c r="L983" s="2">
        <f t="shared" si="31"/>
        <v>320505</v>
      </c>
      <c r="M983" s="3" t="s">
        <v>303</v>
      </c>
      <c r="N983" s="3">
        <v>38995</v>
      </c>
      <c r="O983" s="3">
        <v>1108807000</v>
      </c>
      <c r="P983" s="3">
        <v>269741500</v>
      </c>
      <c r="Q983" s="3">
        <v>0.72918550000000004</v>
      </c>
      <c r="R983" s="3">
        <v>0.1773904</v>
      </c>
      <c r="S983" s="3">
        <v>4.1106259999999999</v>
      </c>
      <c r="T983" s="3">
        <v>38995</v>
      </c>
      <c r="U983" s="3">
        <v>1</v>
      </c>
      <c r="V983" s="3">
        <v>0</v>
      </c>
      <c r="W983" s="3">
        <v>0</v>
      </c>
      <c r="X983" s="3">
        <v>20303</v>
      </c>
      <c r="Y983" s="3">
        <v>10570.89</v>
      </c>
      <c r="Z983" s="3">
        <v>0.52065649999999997</v>
      </c>
      <c r="AA983" s="3">
        <v>680.05439999999999</v>
      </c>
      <c r="AB983" s="3">
        <v>42536.14</v>
      </c>
      <c r="AC983" s="3">
        <v>-25.635449999999999</v>
      </c>
      <c r="AD983" s="3">
        <v>1119.93</v>
      </c>
      <c r="AE983" s="3">
        <v>2735.973</v>
      </c>
      <c r="AF983" s="3">
        <v>0.19618740000000001</v>
      </c>
      <c r="AG983" s="3">
        <v>198764</v>
      </c>
      <c r="AH983" s="3">
        <v>1745.7860000000001</v>
      </c>
      <c r="AI983" s="3">
        <v>0.37046519999999999</v>
      </c>
      <c r="AJ983" s="3">
        <v>569</v>
      </c>
      <c r="AK983" s="3">
        <v>586</v>
      </c>
      <c r="AL983" s="3">
        <v>38066</v>
      </c>
      <c r="AM983" s="3">
        <v>0.97617640000000006</v>
      </c>
      <c r="AN983" s="3">
        <v>640</v>
      </c>
      <c r="AO983" s="3">
        <v>0</v>
      </c>
      <c r="AP983" s="3">
        <v>80.654390000000006</v>
      </c>
      <c r="AQ983" s="3">
        <v>24.121749999999999</v>
      </c>
      <c r="AR983" s="3">
        <v>80.654390000000006</v>
      </c>
      <c r="AS983" s="3">
        <v>24.121749999999999</v>
      </c>
      <c r="AT983" s="3">
        <v>80.654390000000006</v>
      </c>
      <c r="AU983" s="3">
        <v>24.121749999999999</v>
      </c>
      <c r="AV983" s="3">
        <v>683.46469999999999</v>
      </c>
      <c r="AW983" s="3">
        <v>276033.8</v>
      </c>
      <c r="AX983" s="3">
        <v>46398.86</v>
      </c>
      <c r="AY983" s="3">
        <v>929</v>
      </c>
      <c r="AZ983" s="3">
        <v>2.3823569999999999E-2</v>
      </c>
      <c r="BA983" s="3">
        <v>1378548000</v>
      </c>
      <c r="BB983" s="3">
        <v>0.90657580000000004</v>
      </c>
      <c r="BC983" s="5" t="s">
        <v>304</v>
      </c>
      <c r="BD983" s="5">
        <v>37778</v>
      </c>
      <c r="BE983" s="5">
        <v>1105798000</v>
      </c>
      <c r="BF983" s="5">
        <v>428872400</v>
      </c>
      <c r="BG983" s="5">
        <v>0.77481460000000002</v>
      </c>
      <c r="BH983" s="5">
        <v>0.30050389999999999</v>
      </c>
      <c r="BI983" s="5">
        <v>2.5783839999999998</v>
      </c>
      <c r="BJ983" s="5">
        <v>37778</v>
      </c>
      <c r="BK983" s="5">
        <v>1</v>
      </c>
      <c r="BL983" s="5">
        <v>0</v>
      </c>
      <c r="BM983" s="5">
        <v>0</v>
      </c>
      <c r="BN983" s="5">
        <v>18933</v>
      </c>
      <c r="BO983" s="5">
        <v>9488.5509999999995</v>
      </c>
      <c r="BP983" s="5">
        <v>0.50116470000000002</v>
      </c>
      <c r="BQ983" s="5">
        <v>723.54679999999996</v>
      </c>
      <c r="BR983" s="5">
        <v>35059.89</v>
      </c>
      <c r="BS983" s="5">
        <v>-6.2715949999999996</v>
      </c>
      <c r="BT983" s="5">
        <v>1121.627</v>
      </c>
      <c r="BU983" s="5">
        <v>2731.24</v>
      </c>
      <c r="BV983" s="5">
        <v>0.15809409999999999</v>
      </c>
      <c r="BW983" s="5">
        <v>238959</v>
      </c>
      <c r="BX983" s="5">
        <v>1958.377</v>
      </c>
      <c r="BY983" s="5">
        <v>0.19455910000000001</v>
      </c>
      <c r="BZ983" s="5">
        <v>657</v>
      </c>
      <c r="CA983" s="5">
        <v>609</v>
      </c>
      <c r="CB983" s="5">
        <v>37041</v>
      </c>
      <c r="CC983" s="5">
        <v>0.98049129999999995</v>
      </c>
      <c r="CD983" s="5">
        <v>661</v>
      </c>
      <c r="CE983" s="5">
        <v>0</v>
      </c>
      <c r="CF983" s="5">
        <v>80.718509999999995</v>
      </c>
      <c r="CG983" s="5">
        <v>22.859349999999999</v>
      </c>
      <c r="CH983" s="5">
        <v>80.718509999999995</v>
      </c>
      <c r="CI983" s="5">
        <v>22.859349999999999</v>
      </c>
      <c r="CJ983" s="5">
        <v>80.718509999999995</v>
      </c>
      <c r="CK983" s="5">
        <v>22.859349999999999</v>
      </c>
      <c r="CL983" s="5">
        <v>743.89869999999996</v>
      </c>
      <c r="CM983" s="5">
        <v>348343.6</v>
      </c>
      <c r="CN983" s="5">
        <v>32537.34</v>
      </c>
      <c r="CO983" s="5">
        <v>737</v>
      </c>
      <c r="CP983" s="5">
        <v>1.9508709999999999E-2</v>
      </c>
      <c r="CQ983" s="5">
        <v>1534670000</v>
      </c>
      <c r="CR983" s="5">
        <v>1.0753189999999999</v>
      </c>
      <c r="CS983" s="6" t="s">
        <v>305</v>
      </c>
      <c r="CT983" s="6">
        <v>66696</v>
      </c>
      <c r="CU983" s="6">
        <v>2039604000</v>
      </c>
      <c r="CV983" s="6">
        <v>559626000</v>
      </c>
      <c r="CW983" s="6">
        <v>0.45850740000000001</v>
      </c>
      <c r="CX983" s="6">
        <v>0.1258051</v>
      </c>
      <c r="CY983" s="6">
        <v>3.644584</v>
      </c>
      <c r="CZ983" s="6">
        <v>41594</v>
      </c>
      <c r="DA983" s="6">
        <v>0.62363559999999996</v>
      </c>
      <c r="DB983" s="6">
        <v>25102</v>
      </c>
      <c r="DC983" s="6">
        <v>0.37636439999999999</v>
      </c>
      <c r="DD983" s="6">
        <v>14459</v>
      </c>
      <c r="DE983" s="6">
        <v>3134.5610000000001</v>
      </c>
      <c r="DF983" s="6">
        <v>0.2167896</v>
      </c>
      <c r="DG983" s="6">
        <v>690.32529999999997</v>
      </c>
      <c r="DH983" s="6">
        <v>45406.07</v>
      </c>
      <c r="DI983" s="6">
        <v>3.43106</v>
      </c>
      <c r="DJ983" s="6">
        <v>925.82510000000002</v>
      </c>
      <c r="DK983" s="6">
        <v>2758.3009999999999</v>
      </c>
      <c r="DL983" s="6">
        <v>0.27513720000000003</v>
      </c>
      <c r="DM983" s="6">
        <v>242410</v>
      </c>
      <c r="DN983" s="6">
        <v>1883.4010000000001</v>
      </c>
      <c r="DO983" s="6">
        <v>0.3242061</v>
      </c>
      <c r="DP983" s="6">
        <v>597</v>
      </c>
      <c r="DQ983" s="6">
        <v>662</v>
      </c>
      <c r="DR983" s="6">
        <v>66206</v>
      </c>
      <c r="DS983" s="6">
        <v>0.99265329999999996</v>
      </c>
      <c r="DT983" s="6">
        <v>351</v>
      </c>
      <c r="DU983" s="6">
        <v>310</v>
      </c>
      <c r="DV983" s="6">
        <v>90.72045</v>
      </c>
      <c r="DW983" s="6">
        <v>21.163599999999999</v>
      </c>
      <c r="DX983" s="6">
        <v>90.72045</v>
      </c>
      <c r="DY983" s="6">
        <v>21.163599999999999</v>
      </c>
      <c r="DZ983" s="6">
        <v>90.72045</v>
      </c>
      <c r="EA983" s="6">
        <v>21.163599999999999</v>
      </c>
      <c r="EB983" s="6">
        <v>698.80420000000004</v>
      </c>
      <c r="EC983" s="6">
        <v>291699.3</v>
      </c>
      <c r="ED983" s="6">
        <v>30912.07</v>
      </c>
      <c r="EE983" s="6">
        <v>490</v>
      </c>
      <c r="EF983" s="6">
        <v>7.3467669999999997E-3</v>
      </c>
      <c r="EG983" s="6">
        <v>2599230000</v>
      </c>
      <c r="EH983" s="6">
        <v>0.58431250000000001</v>
      </c>
      <c r="EI983" s="8" t="s">
        <v>306</v>
      </c>
      <c r="EJ983" s="8">
        <v>55653</v>
      </c>
      <c r="EK983" s="8">
        <v>1936359000</v>
      </c>
      <c r="EL983" s="8">
        <v>503246600</v>
      </c>
      <c r="EM983" s="8">
        <v>0.62518510000000005</v>
      </c>
      <c r="EN983" s="8">
        <v>0.1624814</v>
      </c>
      <c r="EO983" s="8">
        <v>3.8477329999999998</v>
      </c>
      <c r="EP983" s="8">
        <v>34999</v>
      </c>
      <c r="EQ983" s="8">
        <v>0.62887899999999997</v>
      </c>
      <c r="ER983" s="8">
        <v>20654</v>
      </c>
      <c r="ES983" s="8">
        <v>0.37112099999999998</v>
      </c>
      <c r="ET983" s="8">
        <v>13151</v>
      </c>
      <c r="EU983" s="8">
        <v>3107.6280000000002</v>
      </c>
      <c r="EV983" s="8">
        <v>0.2363035</v>
      </c>
      <c r="EW983" s="8">
        <v>758.44579999999996</v>
      </c>
      <c r="EX983" s="8">
        <v>44065.54</v>
      </c>
      <c r="EY983" s="8">
        <v>0.42603760000000002</v>
      </c>
      <c r="EZ983" s="8">
        <v>892.11990000000003</v>
      </c>
      <c r="FA983" s="8">
        <v>2729.4090000000001</v>
      </c>
      <c r="FB983" s="8">
        <v>0.20538890000000001</v>
      </c>
      <c r="FC983" s="8">
        <v>270964</v>
      </c>
      <c r="FD983" s="8">
        <v>2010.172</v>
      </c>
      <c r="FE983" s="8">
        <v>0.34508109999999997</v>
      </c>
      <c r="FF983" s="8">
        <v>593</v>
      </c>
      <c r="FG983" s="8">
        <v>677</v>
      </c>
      <c r="FH983" s="8">
        <v>55535</v>
      </c>
      <c r="FI983" s="8">
        <v>0.99787970000000004</v>
      </c>
      <c r="FJ983" s="8">
        <v>361</v>
      </c>
      <c r="FK983" s="8">
        <v>315</v>
      </c>
      <c r="FL983" s="8">
        <v>89.727289999999996</v>
      </c>
      <c r="FM983" s="8">
        <v>20.58897</v>
      </c>
      <c r="FN983" s="8">
        <v>89.727289999999996</v>
      </c>
      <c r="FO983" s="8">
        <v>20.58897</v>
      </c>
      <c r="FP983" s="8">
        <v>89.727289999999996</v>
      </c>
      <c r="FQ983" s="8">
        <v>20.58897</v>
      </c>
      <c r="FR983" s="8">
        <v>761.73209999999995</v>
      </c>
      <c r="FS983" s="8">
        <v>361378.8</v>
      </c>
      <c r="FT983" s="8">
        <v>34890.699999999997</v>
      </c>
      <c r="FU983" s="8">
        <v>118</v>
      </c>
      <c r="FV983" s="8">
        <v>2.1202809999999999E-3</v>
      </c>
      <c r="FW983" s="8">
        <v>2439605000</v>
      </c>
      <c r="FX983" s="8">
        <v>0.78766650000000005</v>
      </c>
      <c r="FY983" s="10" t="s">
        <v>307</v>
      </c>
      <c r="FZ983" s="10">
        <v>27174</v>
      </c>
      <c r="GA983" s="10">
        <v>330608200</v>
      </c>
      <c r="GB983" s="10">
        <v>217691800</v>
      </c>
      <c r="GC983" s="10">
        <v>0.4477199</v>
      </c>
      <c r="GD983" s="10">
        <v>0.29480499999999998</v>
      </c>
      <c r="GE983" s="10">
        <v>1.5186980000000001</v>
      </c>
      <c r="GF983" s="10">
        <v>27093</v>
      </c>
      <c r="GG983" s="10">
        <v>0.99701919999999999</v>
      </c>
      <c r="GH983" s="10">
        <v>81</v>
      </c>
      <c r="GI983" s="10">
        <v>2.980791E-3</v>
      </c>
      <c r="GJ983" s="10">
        <v>8420</v>
      </c>
      <c r="GK983" s="10">
        <v>2608.9789999999998</v>
      </c>
      <c r="GL983" s="10">
        <v>0.30985499999999999</v>
      </c>
      <c r="GM983" s="10">
        <v>446.91160000000002</v>
      </c>
      <c r="GN983" s="10">
        <v>119420.4</v>
      </c>
      <c r="GO983" s="10">
        <v>-4.7416210000000003</v>
      </c>
      <c r="GP983" s="10">
        <v>1227.741</v>
      </c>
      <c r="GQ983" s="10">
        <v>2414.0639999999999</v>
      </c>
      <c r="GR983" s="10">
        <v>0.2162502</v>
      </c>
      <c r="GS983" s="10">
        <v>125660</v>
      </c>
      <c r="GT983" s="10">
        <v>1350.348</v>
      </c>
      <c r="GU983" s="10">
        <v>4.2410879999999998E-2</v>
      </c>
      <c r="GV983" s="10">
        <v>444</v>
      </c>
      <c r="GW983" s="10">
        <v>420</v>
      </c>
      <c r="GX983" s="10">
        <v>26892</v>
      </c>
      <c r="GY983" s="10">
        <v>0.98962240000000001</v>
      </c>
      <c r="GZ983" s="10">
        <v>410</v>
      </c>
      <c r="HA983" s="10">
        <v>9</v>
      </c>
      <c r="HB983" s="10">
        <v>88.955029999999994</v>
      </c>
      <c r="HC983" s="10">
        <v>18.254100000000001</v>
      </c>
      <c r="HD983" s="10">
        <v>88.955029999999994</v>
      </c>
      <c r="HE983" s="10">
        <v>18.254100000000001</v>
      </c>
      <c r="HF983" s="10">
        <v>88.955029999999994</v>
      </c>
      <c r="HG983" s="10">
        <v>18.254100000000001</v>
      </c>
      <c r="HH983" s="10">
        <v>485.14929999999998</v>
      </c>
      <c r="HI983" s="10">
        <v>172467.1</v>
      </c>
      <c r="HJ983" s="10">
        <v>524811.4</v>
      </c>
      <c r="HK983" s="10">
        <v>282</v>
      </c>
      <c r="HL983" s="10">
        <v>1.0377569999999999E-2</v>
      </c>
      <c r="HM983" s="10">
        <v>548300000</v>
      </c>
      <c r="HN983" s="10">
        <v>0.74252499999999999</v>
      </c>
      <c r="HO983" s="12" t="s">
        <v>308</v>
      </c>
      <c r="HP983" s="12">
        <v>26113</v>
      </c>
      <c r="HQ983" s="12">
        <v>320483400</v>
      </c>
      <c r="HR983" s="12">
        <v>225510100</v>
      </c>
      <c r="HS983" s="12">
        <v>0.46999360000000001</v>
      </c>
      <c r="HT983" s="12">
        <v>0.3307138</v>
      </c>
      <c r="HU983" s="12">
        <v>1.421149</v>
      </c>
      <c r="HV983" s="12">
        <v>26113</v>
      </c>
      <c r="HW983" s="12">
        <v>1</v>
      </c>
      <c r="HX983" s="12">
        <v>0</v>
      </c>
      <c r="HY983" s="12">
        <v>0</v>
      </c>
      <c r="HZ983" s="12">
        <v>8123</v>
      </c>
      <c r="IA983" s="12">
        <v>2526.8310000000001</v>
      </c>
      <c r="IB983" s="12">
        <v>0.31107109999999999</v>
      </c>
      <c r="IC983" s="12">
        <v>474.55450000000002</v>
      </c>
      <c r="ID983" s="12">
        <v>3312.5079999999998</v>
      </c>
      <c r="IE983" s="12">
        <v>-15.67859</v>
      </c>
      <c r="IF983" s="12">
        <v>1253.27</v>
      </c>
      <c r="IG983" s="12">
        <v>2386.1610000000001</v>
      </c>
      <c r="IH983" s="12">
        <v>0.2126933</v>
      </c>
      <c r="II983" s="12">
        <v>122773</v>
      </c>
      <c r="IJ983" s="12">
        <v>1367.6959999999999</v>
      </c>
      <c r="IK983" s="12">
        <v>3.025717E-2</v>
      </c>
      <c r="IL983" s="12">
        <v>436</v>
      </c>
      <c r="IM983" s="12">
        <v>452</v>
      </c>
      <c r="IN983" s="12">
        <v>25865</v>
      </c>
      <c r="IO983" s="12">
        <v>0.99050280000000002</v>
      </c>
      <c r="IP983" s="12">
        <v>472</v>
      </c>
      <c r="IQ983" s="12">
        <v>0</v>
      </c>
      <c r="IR983" s="12">
        <v>88.843680000000006</v>
      </c>
      <c r="IS983" s="12">
        <v>18.262229999999999</v>
      </c>
      <c r="IT983" s="12">
        <v>88.843680000000006</v>
      </c>
      <c r="IU983" s="12">
        <v>18.262229999999999</v>
      </c>
      <c r="IV983" s="12">
        <v>88.843680000000006</v>
      </c>
      <c r="IW983" s="12">
        <v>18.262229999999999</v>
      </c>
      <c r="IX983" s="12">
        <v>497.0908</v>
      </c>
      <c r="IY983" s="12">
        <v>169604.9</v>
      </c>
      <c r="IZ983" s="12">
        <v>420.20100000000002</v>
      </c>
      <c r="JA983" s="12">
        <v>248</v>
      </c>
      <c r="JB983" s="12">
        <v>9.497185E-3</v>
      </c>
      <c r="JC983" s="12">
        <v>545993400</v>
      </c>
      <c r="JD983" s="12">
        <v>0.80070750000000002</v>
      </c>
      <c r="JE983" s="13" t="s">
        <v>309</v>
      </c>
      <c r="JF983" s="13">
        <v>68096</v>
      </c>
      <c r="JG983" s="13">
        <v>1434531000</v>
      </c>
      <c r="JH983" s="13">
        <v>871459400</v>
      </c>
      <c r="JI983" s="13">
        <v>0.30936190000000002</v>
      </c>
      <c r="JJ983" s="13">
        <v>0.1879334</v>
      </c>
      <c r="JK983" s="13">
        <v>1.6461250000000001</v>
      </c>
      <c r="JL983" s="13">
        <v>17253</v>
      </c>
      <c r="JM983" s="13">
        <v>4371.2700000000004</v>
      </c>
      <c r="JN983" s="13">
        <v>0.2533629</v>
      </c>
      <c r="JO983" s="13">
        <v>1530.1410000000001</v>
      </c>
      <c r="JP983" s="13">
        <v>6786.6319999999996</v>
      </c>
      <c r="JQ983" s="13">
        <v>4.9737520000000002</v>
      </c>
      <c r="JR983" s="13">
        <v>1498.8689999999999</v>
      </c>
      <c r="JS983" s="13">
        <v>1246.028</v>
      </c>
      <c r="JT983" s="13">
        <v>0.13905339999999999</v>
      </c>
      <c r="JU983" s="13">
        <v>489711</v>
      </c>
      <c r="JV983" s="13">
        <v>3387.0340000000001</v>
      </c>
      <c r="JW983" s="13">
        <v>5.9622830000000002E-2</v>
      </c>
      <c r="JX983" s="13">
        <v>1522</v>
      </c>
      <c r="JY983" s="13">
        <v>587</v>
      </c>
      <c r="JZ983" s="13">
        <v>67048</v>
      </c>
      <c r="KA983" s="13">
        <v>0.98460999999999999</v>
      </c>
      <c r="KB983" s="13">
        <v>1180.1189999999999</v>
      </c>
      <c r="KC983" s="13">
        <v>96.100809999999996</v>
      </c>
      <c r="KD983" s="13">
        <v>20.4803</v>
      </c>
      <c r="KE983" s="13">
        <v>96.100809999999996</v>
      </c>
      <c r="KF983" s="13">
        <v>20.4803</v>
      </c>
      <c r="KG983" s="13">
        <v>96.100809999999996</v>
      </c>
      <c r="KH983" s="13">
        <v>20.4803</v>
      </c>
      <c r="KI983" s="13">
        <v>1530.1410000000001</v>
      </c>
      <c r="KJ983" s="13">
        <v>843861.6</v>
      </c>
      <c r="KK983" s="13">
        <v>676.37419999999997</v>
      </c>
      <c r="KL983" s="13">
        <v>1048</v>
      </c>
      <c r="KM983" s="13">
        <v>1.5390040000000001E-2</v>
      </c>
      <c r="KN983" s="13">
        <v>2305991000</v>
      </c>
      <c r="KO983" s="13">
        <v>0.4972953</v>
      </c>
    </row>
    <row r="984" spans="1:301" x14ac:dyDescent="0.75">
      <c r="A984">
        <v>998</v>
      </c>
      <c r="B984" t="s">
        <v>325</v>
      </c>
      <c r="C984" t="s">
        <v>311</v>
      </c>
      <c r="D984" t="s">
        <v>326</v>
      </c>
      <c r="E984" t="s">
        <v>313</v>
      </c>
      <c r="F984">
        <v>1</v>
      </c>
      <c r="G984" t="s">
        <v>302</v>
      </c>
      <c r="H984">
        <v>2</v>
      </c>
      <c r="I984">
        <v>3</v>
      </c>
      <c r="J984" s="1">
        <v>43991.459803240738</v>
      </c>
      <c r="K984" s="2">
        <f t="shared" si="30"/>
        <v>42</v>
      </c>
      <c r="L984" s="2">
        <f t="shared" si="31"/>
        <v>319558</v>
      </c>
      <c r="M984" s="3" t="s">
        <v>303</v>
      </c>
      <c r="N984" s="3">
        <v>35402</v>
      </c>
      <c r="O984" s="3">
        <v>1972745000</v>
      </c>
      <c r="P984" s="3">
        <v>434290900</v>
      </c>
      <c r="Q984" s="3">
        <v>1.574039</v>
      </c>
      <c r="R984" s="3">
        <v>0.34651749999999998</v>
      </c>
      <c r="S984" s="3">
        <v>4.5424509999999998</v>
      </c>
      <c r="T984" s="3">
        <v>35402</v>
      </c>
      <c r="U984" s="3">
        <v>1</v>
      </c>
      <c r="V984" s="3">
        <v>0</v>
      </c>
      <c r="W984" s="3">
        <v>0</v>
      </c>
      <c r="X984" s="3">
        <v>19403</v>
      </c>
      <c r="Y984" s="3">
        <v>10634.33</v>
      </c>
      <c r="Z984" s="3">
        <v>0.54807640000000002</v>
      </c>
      <c r="AA984" s="3">
        <v>846.755</v>
      </c>
      <c r="AB984" s="3">
        <v>26970.57</v>
      </c>
      <c r="AC984" s="3">
        <v>0.52807300000000001</v>
      </c>
      <c r="AD984" s="3">
        <v>1179.5440000000001</v>
      </c>
      <c r="AE984" s="3">
        <v>2657.7339999999999</v>
      </c>
      <c r="AF984" s="3">
        <v>0.1195097</v>
      </c>
      <c r="AG984" s="3">
        <v>296227</v>
      </c>
      <c r="AH984" s="3">
        <v>2156.8310000000001</v>
      </c>
      <c r="AI984" s="3">
        <v>0.40851120000000002</v>
      </c>
      <c r="AJ984" s="3">
        <v>601</v>
      </c>
      <c r="AK984" s="3">
        <v>796</v>
      </c>
      <c r="AL984" s="3">
        <v>34694</v>
      </c>
      <c r="AM984" s="3">
        <v>0.98000120000000002</v>
      </c>
      <c r="AN984" s="3">
        <v>847</v>
      </c>
      <c r="AO984" s="3">
        <v>0</v>
      </c>
      <c r="AP984" s="3">
        <v>82.423869999999994</v>
      </c>
      <c r="AQ984" s="3">
        <v>24.181619999999999</v>
      </c>
      <c r="AR984" s="3">
        <v>82.423869999999994</v>
      </c>
      <c r="AS984" s="3">
        <v>24.181619999999999</v>
      </c>
      <c r="AT984" s="3">
        <v>82.423869999999994</v>
      </c>
      <c r="AU984" s="3">
        <v>24.181619999999999</v>
      </c>
      <c r="AV984" s="3">
        <v>847.14790000000005</v>
      </c>
      <c r="AW984" s="3">
        <v>426691.8</v>
      </c>
      <c r="AX984" s="3">
        <v>20547.189999999999</v>
      </c>
      <c r="AY984" s="3">
        <v>708</v>
      </c>
      <c r="AZ984" s="3">
        <v>1.9998869999999998E-2</v>
      </c>
      <c r="BA984" s="3">
        <v>2407036000</v>
      </c>
      <c r="BB984" s="3">
        <v>1.9205559999999999</v>
      </c>
      <c r="BC984" s="5" t="s">
        <v>304</v>
      </c>
      <c r="BD984" s="5">
        <v>36892</v>
      </c>
      <c r="BE984" s="5">
        <v>2533423000</v>
      </c>
      <c r="BF984" s="5">
        <v>623058300</v>
      </c>
      <c r="BG984" s="5">
        <v>1.861416</v>
      </c>
      <c r="BH984" s="5">
        <v>0.45778790000000003</v>
      </c>
      <c r="BI984" s="5">
        <v>4.066109</v>
      </c>
      <c r="BJ984" s="5">
        <v>36892</v>
      </c>
      <c r="BK984" s="5">
        <v>1</v>
      </c>
      <c r="BL984" s="5">
        <v>0</v>
      </c>
      <c r="BM984" s="5">
        <v>0</v>
      </c>
      <c r="BN984" s="5">
        <v>20457</v>
      </c>
      <c r="BO984" s="5">
        <v>11343.62</v>
      </c>
      <c r="BP984" s="5">
        <v>0.55451050000000002</v>
      </c>
      <c r="BQ984" s="5">
        <v>905.702</v>
      </c>
      <c r="BR984" s="5">
        <v>34508.85</v>
      </c>
      <c r="BS984" s="5">
        <v>-5.8044460000000004</v>
      </c>
      <c r="BT984" s="5">
        <v>1170.299</v>
      </c>
      <c r="BU984" s="5">
        <v>2662.797</v>
      </c>
      <c r="BV984" s="5">
        <v>0.11306960000000001</v>
      </c>
      <c r="BW984" s="5">
        <v>326277</v>
      </c>
      <c r="BX984" s="5">
        <v>2347.8710000000001</v>
      </c>
      <c r="BY984" s="5">
        <v>0.36629089999999997</v>
      </c>
      <c r="BZ984" s="5">
        <v>736</v>
      </c>
      <c r="CA984" s="5">
        <v>810</v>
      </c>
      <c r="CB984" s="5">
        <v>36107</v>
      </c>
      <c r="CC984" s="5">
        <v>0.97872170000000003</v>
      </c>
      <c r="CD984" s="5">
        <v>861</v>
      </c>
      <c r="CE984" s="5">
        <v>0</v>
      </c>
      <c r="CF984" s="5">
        <v>82.190479999999994</v>
      </c>
      <c r="CG984" s="5">
        <v>24.1159</v>
      </c>
      <c r="CH984" s="5">
        <v>82.190479999999994</v>
      </c>
      <c r="CI984" s="5">
        <v>24.1159</v>
      </c>
      <c r="CJ984" s="5">
        <v>82.190479999999994</v>
      </c>
      <c r="CK984" s="5">
        <v>24.1159</v>
      </c>
      <c r="CL984" s="5">
        <v>906.26969999999994</v>
      </c>
      <c r="CM984" s="5">
        <v>476659.7</v>
      </c>
      <c r="CN984" s="5">
        <v>32279.64</v>
      </c>
      <c r="CO984" s="5">
        <v>785</v>
      </c>
      <c r="CP984" s="5">
        <v>2.1278330000000002E-2</v>
      </c>
      <c r="CQ984" s="5">
        <v>3156482000</v>
      </c>
      <c r="CR984" s="5">
        <v>2.3192029999999999</v>
      </c>
      <c r="CS984" s="6" t="s">
        <v>305</v>
      </c>
      <c r="CT984" s="6">
        <v>59683</v>
      </c>
      <c r="CU984" s="6">
        <v>2224814000</v>
      </c>
      <c r="CV984" s="6">
        <v>414100200</v>
      </c>
      <c r="CW984" s="6">
        <v>0.62458630000000004</v>
      </c>
      <c r="CX984" s="6">
        <v>0.116253</v>
      </c>
      <c r="CY984" s="6">
        <v>5.3726479999999999</v>
      </c>
      <c r="CZ984" s="6">
        <v>41908</v>
      </c>
      <c r="DA984" s="6">
        <v>0.70217649999999998</v>
      </c>
      <c r="DB984" s="6">
        <v>17775</v>
      </c>
      <c r="DC984" s="6">
        <v>0.29782350000000002</v>
      </c>
      <c r="DD984" s="6">
        <v>13172</v>
      </c>
      <c r="DE984" s="6">
        <v>2907.0520000000001</v>
      </c>
      <c r="DF984" s="6">
        <v>0.22069939999999999</v>
      </c>
      <c r="DG984" s="6">
        <v>697.70839999999998</v>
      </c>
      <c r="DH984" s="6">
        <v>72160.490000000005</v>
      </c>
      <c r="DI984" s="6">
        <v>2.5254110000000001</v>
      </c>
      <c r="DJ984" s="6">
        <v>993.69500000000005</v>
      </c>
      <c r="DK984" s="6">
        <v>2682.4929999999999</v>
      </c>
      <c r="DL984" s="6">
        <v>0.2365013</v>
      </c>
      <c r="DM984" s="6">
        <v>252358</v>
      </c>
      <c r="DN984" s="6">
        <v>1897.41</v>
      </c>
      <c r="DO984" s="6">
        <v>0.4708138</v>
      </c>
      <c r="DP984" s="6">
        <v>453</v>
      </c>
      <c r="DQ984" s="6">
        <v>697</v>
      </c>
      <c r="DR984" s="6">
        <v>59656</v>
      </c>
      <c r="DS984" s="6">
        <v>0.99954759999999998</v>
      </c>
      <c r="DT984" s="6">
        <v>427</v>
      </c>
      <c r="DU984" s="6">
        <v>269</v>
      </c>
      <c r="DV984" s="6">
        <v>94.065290000000005</v>
      </c>
      <c r="DW984" s="6">
        <v>22.63541</v>
      </c>
      <c r="DX984" s="6">
        <v>94.065290000000005</v>
      </c>
      <c r="DY984" s="6">
        <v>22.63541</v>
      </c>
      <c r="DZ984" s="6">
        <v>94.065290000000005</v>
      </c>
      <c r="EA984" s="6">
        <v>22.63541</v>
      </c>
      <c r="EB984" s="6">
        <v>704.70579999999995</v>
      </c>
      <c r="EC984" s="6">
        <v>312571.3</v>
      </c>
      <c r="ED984" s="6">
        <v>87246.55</v>
      </c>
      <c r="EE984" s="6">
        <v>27</v>
      </c>
      <c r="EF984" s="6">
        <v>4.5239009999999998E-4</v>
      </c>
      <c r="EG984" s="6">
        <v>2638915000</v>
      </c>
      <c r="EH984" s="6">
        <v>0.74083929999999998</v>
      </c>
      <c r="EI984" s="8" t="s">
        <v>306</v>
      </c>
      <c r="EJ984" s="8">
        <v>63256</v>
      </c>
      <c r="EK984" s="8">
        <v>2723280000</v>
      </c>
      <c r="EL984" s="8">
        <v>811942100</v>
      </c>
      <c r="EM984" s="8">
        <v>0.68059519999999996</v>
      </c>
      <c r="EN984" s="8">
        <v>0.2029185</v>
      </c>
      <c r="EO984" s="8">
        <v>3.3540329999999998</v>
      </c>
      <c r="EP984" s="8">
        <v>47420</v>
      </c>
      <c r="EQ984" s="8">
        <v>0.74965219999999999</v>
      </c>
      <c r="ER984" s="8">
        <v>15836</v>
      </c>
      <c r="ES984" s="8">
        <v>0.25034780000000001</v>
      </c>
      <c r="ET984" s="8">
        <v>15059</v>
      </c>
      <c r="EU984" s="8">
        <v>3585.011</v>
      </c>
      <c r="EV984" s="8">
        <v>0.23806440000000001</v>
      </c>
      <c r="EW984" s="8">
        <v>809.23910000000001</v>
      </c>
      <c r="EX984" s="8">
        <v>42514.65</v>
      </c>
      <c r="EY984" s="8">
        <v>-1.0361739999999999</v>
      </c>
      <c r="EZ984" s="8">
        <v>956.04830000000004</v>
      </c>
      <c r="FA984" s="8">
        <v>2651.9650000000001</v>
      </c>
      <c r="FB984" s="8">
        <v>0.22040499999999999</v>
      </c>
      <c r="FC984" s="8">
        <v>286999</v>
      </c>
      <c r="FD984" s="8">
        <v>2121.895</v>
      </c>
      <c r="FE984" s="8">
        <v>0.29230859999999997</v>
      </c>
      <c r="FF984" s="8">
        <v>598</v>
      </c>
      <c r="FG984" s="8">
        <v>768</v>
      </c>
      <c r="FH984" s="8">
        <v>63217</v>
      </c>
      <c r="FI984" s="8">
        <v>0.99938340000000003</v>
      </c>
      <c r="FJ984" s="8">
        <v>481</v>
      </c>
      <c r="FK984" s="8">
        <v>286</v>
      </c>
      <c r="FL984" s="8">
        <v>91.865830000000003</v>
      </c>
      <c r="FM984" s="8">
        <v>21.223990000000001</v>
      </c>
      <c r="FN984" s="8">
        <v>91.865830000000003</v>
      </c>
      <c r="FO984" s="8">
        <v>21.223990000000001</v>
      </c>
      <c r="FP984" s="8">
        <v>91.865830000000003</v>
      </c>
      <c r="FQ984" s="8">
        <v>21.223990000000001</v>
      </c>
      <c r="FR984" s="8">
        <v>814.51319999999998</v>
      </c>
      <c r="FS984" s="8">
        <v>419146.5</v>
      </c>
      <c r="FT984" s="8">
        <v>28574.29</v>
      </c>
      <c r="FU984" s="8">
        <v>39</v>
      </c>
      <c r="FV984" s="8">
        <v>6.1654229999999997E-4</v>
      </c>
      <c r="FW984" s="8">
        <v>3535223000</v>
      </c>
      <c r="FX984" s="8">
        <v>0.88351369999999996</v>
      </c>
      <c r="FY984" s="10" t="s">
        <v>307</v>
      </c>
      <c r="FZ984" s="10">
        <v>29219</v>
      </c>
      <c r="GA984" s="10">
        <v>486248400</v>
      </c>
      <c r="GB984" s="10">
        <v>174203200</v>
      </c>
      <c r="GC984" s="10">
        <v>0.5695443</v>
      </c>
      <c r="GD984" s="10">
        <v>0.2040448</v>
      </c>
      <c r="GE984" s="10">
        <v>2.7912710000000001</v>
      </c>
      <c r="GF984" s="10">
        <v>29219</v>
      </c>
      <c r="GG984" s="10">
        <v>1</v>
      </c>
      <c r="GH984" s="10">
        <v>0</v>
      </c>
      <c r="GI984" s="10">
        <v>0</v>
      </c>
      <c r="GJ984" s="10">
        <v>8763</v>
      </c>
      <c r="GK984" s="10">
        <v>2628.09</v>
      </c>
      <c r="GL984" s="10">
        <v>0.2999076</v>
      </c>
      <c r="GM984" s="10">
        <v>514.43269999999995</v>
      </c>
      <c r="GN984" s="10">
        <v>3586.8220000000001</v>
      </c>
      <c r="GO984" s="10">
        <v>-3.1202730000000001</v>
      </c>
      <c r="GP984" s="10">
        <v>1257.972</v>
      </c>
      <c r="GQ984" s="10">
        <v>2409.0500000000002</v>
      </c>
      <c r="GR984" s="10">
        <v>0.24442459999999999</v>
      </c>
      <c r="GS984" s="10">
        <v>119542</v>
      </c>
      <c r="GT984" s="10">
        <v>1364.8989999999999</v>
      </c>
      <c r="GU984" s="10">
        <v>0.22323019999999999</v>
      </c>
      <c r="GV984" s="10">
        <v>501</v>
      </c>
      <c r="GW984" s="10">
        <v>406</v>
      </c>
      <c r="GX984" s="10">
        <v>28968</v>
      </c>
      <c r="GY984" s="10">
        <v>0.99140969999999995</v>
      </c>
      <c r="GZ984" s="10">
        <v>450</v>
      </c>
      <c r="HA984" s="10">
        <v>0</v>
      </c>
      <c r="HB984" s="10">
        <v>90.652450000000002</v>
      </c>
      <c r="HC984" s="10">
        <v>18.36</v>
      </c>
      <c r="HD984" s="10">
        <v>90.652450000000002</v>
      </c>
      <c r="HE984" s="10">
        <v>18.36</v>
      </c>
      <c r="HF984" s="10">
        <v>90.652450000000002</v>
      </c>
      <c r="HG984" s="10">
        <v>18.36</v>
      </c>
      <c r="HH984" s="10">
        <v>514.61929999999995</v>
      </c>
      <c r="HI984" s="10">
        <v>173768.1</v>
      </c>
      <c r="HJ984" s="10">
        <v>440.30560000000003</v>
      </c>
      <c r="HK984" s="10">
        <v>251</v>
      </c>
      <c r="HL984" s="10">
        <v>8.5903009999999998E-3</v>
      </c>
      <c r="HM984" s="10">
        <v>660451600</v>
      </c>
      <c r="HN984" s="10">
        <v>0.77358899999999997</v>
      </c>
      <c r="HO984" s="12" t="s">
        <v>308</v>
      </c>
      <c r="HP984" s="12">
        <v>29642</v>
      </c>
      <c r="HQ984" s="12">
        <v>658072900</v>
      </c>
      <c r="HR984" s="12">
        <v>134632200</v>
      </c>
      <c r="HS984" s="12">
        <v>0.74896059999999998</v>
      </c>
      <c r="HT984" s="12">
        <v>0.15322649999999999</v>
      </c>
      <c r="HU984" s="12">
        <v>4.887931</v>
      </c>
      <c r="HV984" s="12">
        <v>29642</v>
      </c>
      <c r="HW984" s="12">
        <v>1</v>
      </c>
      <c r="HX984" s="12">
        <v>0</v>
      </c>
      <c r="HY984" s="12">
        <v>0</v>
      </c>
      <c r="HZ984" s="12">
        <v>9458</v>
      </c>
      <c r="IA984" s="12">
        <v>3017.8049999999998</v>
      </c>
      <c r="IB984" s="12">
        <v>0.31907429999999998</v>
      </c>
      <c r="IC984" s="12">
        <v>570.08770000000004</v>
      </c>
      <c r="ID984" s="12">
        <v>4057.3809999999999</v>
      </c>
      <c r="IE984" s="12">
        <v>-2.3240859999999999</v>
      </c>
      <c r="IF984" s="12">
        <v>1269.722</v>
      </c>
      <c r="IG984" s="12">
        <v>2384.5610000000001</v>
      </c>
      <c r="IH984" s="12">
        <v>0.24130180000000001</v>
      </c>
      <c r="II984" s="12">
        <v>122842</v>
      </c>
      <c r="IJ984" s="12">
        <v>1426.7950000000001</v>
      </c>
      <c r="IK984" s="12">
        <v>0.4360253</v>
      </c>
      <c r="IL984" s="12">
        <v>498</v>
      </c>
      <c r="IM984" s="12">
        <v>448</v>
      </c>
      <c r="IN984" s="12">
        <v>29343</v>
      </c>
      <c r="IO984" s="12">
        <v>0.98991300000000004</v>
      </c>
      <c r="IP984" s="12">
        <v>513</v>
      </c>
      <c r="IQ984" s="12">
        <v>0</v>
      </c>
      <c r="IR984" s="12">
        <v>91.271979999999999</v>
      </c>
      <c r="IS984" s="12">
        <v>18.788419999999999</v>
      </c>
      <c r="IT984" s="12">
        <v>91.271979999999999</v>
      </c>
      <c r="IU984" s="12">
        <v>18.788419999999999</v>
      </c>
      <c r="IV984" s="12">
        <v>91.271979999999999</v>
      </c>
      <c r="IW984" s="12">
        <v>18.788419999999999</v>
      </c>
      <c r="IX984" s="12">
        <v>570.08789999999999</v>
      </c>
      <c r="IY984" s="12">
        <v>176595</v>
      </c>
      <c r="IZ984" s="12">
        <v>555.37210000000005</v>
      </c>
      <c r="JA984" s="12">
        <v>299</v>
      </c>
      <c r="JB984" s="12">
        <v>1.008704E-2</v>
      </c>
      <c r="JC984" s="12">
        <v>792705100</v>
      </c>
      <c r="JD984" s="12">
        <v>0.90218710000000002</v>
      </c>
      <c r="JE984" s="13" t="s">
        <v>309</v>
      </c>
      <c r="JF984" s="13">
        <v>65464</v>
      </c>
      <c r="JG984" s="13">
        <v>1891868000</v>
      </c>
      <c r="JH984" s="13">
        <v>381044200</v>
      </c>
      <c r="JI984" s="13">
        <v>0.44145440000000002</v>
      </c>
      <c r="JJ984" s="13">
        <v>8.8914010000000002E-2</v>
      </c>
      <c r="JK984" s="13">
        <v>4.9649590000000003</v>
      </c>
      <c r="JL984" s="13">
        <v>16961</v>
      </c>
      <c r="JM984" s="13">
        <v>4394.4080000000004</v>
      </c>
      <c r="JN984" s="13">
        <v>0.25908900000000001</v>
      </c>
      <c r="JO984" s="13">
        <v>1544.5319999999999</v>
      </c>
      <c r="JP984" s="13">
        <v>14422.44</v>
      </c>
      <c r="JQ984" s="13">
        <v>0.19818179999999999</v>
      </c>
      <c r="JR984" s="13">
        <v>1569.1969999999999</v>
      </c>
      <c r="JS984" s="13">
        <v>1243.019</v>
      </c>
      <c r="JT984" s="13">
        <v>0.14005119999999999</v>
      </c>
      <c r="JU984" s="13">
        <v>467429</v>
      </c>
      <c r="JV984" s="13">
        <v>3432.1590000000001</v>
      </c>
      <c r="JW984" s="13">
        <v>0.44183739999999999</v>
      </c>
      <c r="JX984" s="13">
        <v>1524</v>
      </c>
      <c r="JY984" s="13">
        <v>604</v>
      </c>
      <c r="JZ984" s="13">
        <v>64586</v>
      </c>
      <c r="KA984" s="13">
        <v>0.98658809999999997</v>
      </c>
      <c r="KB984" s="13">
        <v>1181.1859999999999</v>
      </c>
      <c r="KC984" s="13">
        <v>98.267070000000004</v>
      </c>
      <c r="KD984" s="13">
        <v>20.332519999999999</v>
      </c>
      <c r="KE984" s="13">
        <v>98.267070000000004</v>
      </c>
      <c r="KF984" s="13">
        <v>20.332519999999999</v>
      </c>
      <c r="KG984" s="13">
        <v>98.267070000000004</v>
      </c>
      <c r="KH984" s="13">
        <v>20.332519999999999</v>
      </c>
      <c r="KI984" s="13">
        <v>1544.5319999999999</v>
      </c>
      <c r="KJ984" s="13">
        <v>723671.4</v>
      </c>
      <c r="KK984" s="13">
        <v>3177.422</v>
      </c>
      <c r="KL984" s="13">
        <v>878</v>
      </c>
      <c r="KM984" s="13">
        <v>1.3411950000000001E-2</v>
      </c>
      <c r="KN984" s="13">
        <v>2272913000</v>
      </c>
      <c r="KO984" s="13">
        <v>0.53036839999999996</v>
      </c>
    </row>
    <row r="985" spans="1:301" x14ac:dyDescent="0.75">
      <c r="A985">
        <v>999</v>
      </c>
      <c r="B985" t="s">
        <v>327</v>
      </c>
      <c r="C985" t="s">
        <v>311</v>
      </c>
      <c r="D985" t="s">
        <v>315</v>
      </c>
      <c r="E985" t="s">
        <v>321</v>
      </c>
      <c r="F985">
        <v>1</v>
      </c>
      <c r="G985" t="s">
        <v>302</v>
      </c>
      <c r="H985">
        <v>2</v>
      </c>
      <c r="I985">
        <v>4</v>
      </c>
      <c r="J985" s="1">
        <v>43991.461192129631</v>
      </c>
      <c r="K985" s="2">
        <f t="shared" si="30"/>
        <v>42</v>
      </c>
      <c r="L985" s="2">
        <f t="shared" si="31"/>
        <v>647880</v>
      </c>
      <c r="M985" s="3" t="s">
        <v>303</v>
      </c>
      <c r="N985" s="3">
        <v>73572</v>
      </c>
      <c r="O985" s="3">
        <v>4620076000</v>
      </c>
      <c r="P985" s="3">
        <v>2522465000</v>
      </c>
      <c r="Q985" s="3">
        <v>0.85354019999999997</v>
      </c>
      <c r="R985" s="3">
        <v>0.46601510000000002</v>
      </c>
      <c r="S985" s="3">
        <v>1.831572</v>
      </c>
      <c r="T985" s="3">
        <v>73572</v>
      </c>
      <c r="U985" s="3">
        <v>1</v>
      </c>
      <c r="V985" s="3">
        <v>0</v>
      </c>
      <c r="W985" s="3">
        <v>0</v>
      </c>
      <c r="X985" s="3">
        <v>35929</v>
      </c>
      <c r="Y985" s="3">
        <v>17545.98</v>
      </c>
      <c r="Z985" s="3">
        <v>0.4883516</v>
      </c>
      <c r="AA985" s="3">
        <v>938.09439999999995</v>
      </c>
      <c r="AB985" s="3">
        <v>141884.79999999999</v>
      </c>
      <c r="AC985" s="3">
        <v>-23.295680000000001</v>
      </c>
      <c r="AD985" s="3">
        <v>1198.02</v>
      </c>
      <c r="AE985" s="3">
        <v>2543.7040000000002</v>
      </c>
      <c r="AF985" s="3">
        <v>0.13886229999999999</v>
      </c>
      <c r="AG985" s="3">
        <v>529820</v>
      </c>
      <c r="AH985" s="3">
        <v>2710.8850000000002</v>
      </c>
      <c r="AI985" s="3">
        <v>8.6247089999999998E-2</v>
      </c>
      <c r="AJ985" s="3">
        <v>771</v>
      </c>
      <c r="AK985" s="3">
        <v>912</v>
      </c>
      <c r="AL985" s="3">
        <v>72380</v>
      </c>
      <c r="AM985" s="3">
        <v>0.98379819999999996</v>
      </c>
      <c r="AN985" s="3">
        <v>964</v>
      </c>
      <c r="AO985" s="3">
        <v>0</v>
      </c>
      <c r="AP985" s="3">
        <v>81.017529999999994</v>
      </c>
      <c r="AQ985" s="3">
        <v>21.481030000000001</v>
      </c>
      <c r="AR985" s="3">
        <v>81.017529999999994</v>
      </c>
      <c r="AS985" s="3">
        <v>21.481030000000001</v>
      </c>
      <c r="AT985" s="3">
        <v>81.017529999999994</v>
      </c>
      <c r="AU985" s="3">
        <v>21.481030000000001</v>
      </c>
      <c r="AV985" s="3">
        <v>978.88720000000001</v>
      </c>
      <c r="AW985" s="3">
        <v>691438.6</v>
      </c>
      <c r="AX985" s="3">
        <v>273627.2</v>
      </c>
      <c r="AY985" s="3">
        <v>1192</v>
      </c>
      <c r="AZ985" s="3">
        <v>1.6201819999999999E-2</v>
      </c>
      <c r="BA985" s="3">
        <v>7142541000</v>
      </c>
      <c r="BB985" s="3">
        <v>1.319555</v>
      </c>
      <c r="BC985" s="5" t="s">
        <v>304</v>
      </c>
      <c r="BD985" s="5">
        <v>76551</v>
      </c>
      <c r="BE985" s="5">
        <v>4827150000</v>
      </c>
      <c r="BF985" s="5">
        <v>1468066000</v>
      </c>
      <c r="BG985" s="5">
        <v>0.82373790000000002</v>
      </c>
      <c r="BH985" s="5">
        <v>0.25052079999999999</v>
      </c>
      <c r="BI985" s="5">
        <v>3.2881019999999999</v>
      </c>
      <c r="BJ985" s="5">
        <v>76551</v>
      </c>
      <c r="BK985" s="5">
        <v>1</v>
      </c>
      <c r="BL985" s="5">
        <v>0</v>
      </c>
      <c r="BM985" s="5">
        <v>0</v>
      </c>
      <c r="BN985" s="5">
        <v>36211</v>
      </c>
      <c r="BO985" s="5">
        <v>17128.93</v>
      </c>
      <c r="BP985" s="5">
        <v>0.47303099999999998</v>
      </c>
      <c r="BQ985" s="5">
        <v>911.17780000000005</v>
      </c>
      <c r="BR985" s="5">
        <v>156248.6</v>
      </c>
      <c r="BS985" s="5">
        <v>-4.5161559999999996</v>
      </c>
      <c r="BT985" s="5">
        <v>1213.5160000000001</v>
      </c>
      <c r="BU985" s="5">
        <v>2542.02</v>
      </c>
      <c r="BV985" s="5">
        <v>0.16554969999999999</v>
      </c>
      <c r="BW985" s="5">
        <v>462405</v>
      </c>
      <c r="BX985" s="5">
        <v>2526.942</v>
      </c>
      <c r="BY985" s="5">
        <v>0.28472170000000002</v>
      </c>
      <c r="BZ985" s="5">
        <v>666</v>
      </c>
      <c r="CA985" s="5">
        <v>912</v>
      </c>
      <c r="CB985" s="5">
        <v>75401</v>
      </c>
      <c r="CC985" s="5">
        <v>0.9849774</v>
      </c>
      <c r="CD985" s="5">
        <v>963</v>
      </c>
      <c r="CE985" s="5">
        <v>0</v>
      </c>
      <c r="CF985" s="5">
        <v>80.772109999999998</v>
      </c>
      <c r="CG985" s="5">
        <v>21.20703</v>
      </c>
      <c r="CH985" s="5">
        <v>80.772109999999998</v>
      </c>
      <c r="CI985" s="5">
        <v>21.20703</v>
      </c>
      <c r="CJ985" s="5">
        <v>80.772109999999998</v>
      </c>
      <c r="CK985" s="5">
        <v>21.20703</v>
      </c>
      <c r="CL985" s="5">
        <v>933.07119999999998</v>
      </c>
      <c r="CM985" s="5">
        <v>601434.6</v>
      </c>
      <c r="CN985" s="5">
        <v>318919.7</v>
      </c>
      <c r="CO985" s="5">
        <v>1150</v>
      </c>
      <c r="CP985" s="5">
        <v>1.502266E-2</v>
      </c>
      <c r="CQ985" s="5">
        <v>6295216000</v>
      </c>
      <c r="CR985" s="5">
        <v>1.0742590000000001</v>
      </c>
      <c r="CS985" s="6" t="s">
        <v>305</v>
      </c>
      <c r="CT985" s="6">
        <v>119183</v>
      </c>
      <c r="CU985" s="6">
        <v>7692888000</v>
      </c>
      <c r="CV985" s="6">
        <v>5985163000</v>
      </c>
      <c r="CW985" s="6">
        <v>0.54157770000000005</v>
      </c>
      <c r="CX985" s="6">
        <v>0.42135420000000001</v>
      </c>
      <c r="CY985" s="6">
        <v>1.285326</v>
      </c>
      <c r="CZ985" s="6">
        <v>94186</v>
      </c>
      <c r="DA985" s="6">
        <v>0.79026370000000001</v>
      </c>
      <c r="DB985" s="6">
        <v>24997</v>
      </c>
      <c r="DC985" s="6">
        <v>0.20973629999999999</v>
      </c>
      <c r="DD985" s="6">
        <v>24345</v>
      </c>
      <c r="DE985" s="6">
        <v>4972.8490000000002</v>
      </c>
      <c r="DF985" s="6">
        <v>0.20426569999999999</v>
      </c>
      <c r="DG985" s="6">
        <v>993.94169999999997</v>
      </c>
      <c r="DH985" s="6">
        <v>180117.4</v>
      </c>
      <c r="DI985" s="6">
        <v>-52.561349999999997</v>
      </c>
      <c r="DJ985" s="6">
        <v>956.31849999999997</v>
      </c>
      <c r="DK985" s="6">
        <v>2540.375</v>
      </c>
      <c r="DL985" s="6">
        <v>0.20006309999999999</v>
      </c>
      <c r="DM985" s="6">
        <v>595727</v>
      </c>
      <c r="DN985" s="6">
        <v>2929.3890000000001</v>
      </c>
      <c r="DO985" s="6">
        <v>1.558788E-2</v>
      </c>
      <c r="DP985" s="6">
        <v>893</v>
      </c>
      <c r="DQ985" s="6">
        <v>934</v>
      </c>
      <c r="DR985" s="6">
        <v>119149</v>
      </c>
      <c r="DS985" s="6">
        <v>0.99971469999999996</v>
      </c>
      <c r="DT985" s="6">
        <v>668</v>
      </c>
      <c r="DU985" s="6">
        <v>265</v>
      </c>
      <c r="DV985" s="6">
        <v>89.900300000000001</v>
      </c>
      <c r="DW985" s="6">
        <v>20.786950000000001</v>
      </c>
      <c r="DX985" s="6">
        <v>89.900300000000001</v>
      </c>
      <c r="DY985" s="6">
        <v>20.786950000000001</v>
      </c>
      <c r="DZ985" s="6">
        <v>89.900300000000001</v>
      </c>
      <c r="EA985" s="6">
        <v>20.786950000000001</v>
      </c>
      <c r="EB985" s="6">
        <v>1063.162</v>
      </c>
      <c r="EC985" s="6">
        <v>822360.6</v>
      </c>
      <c r="ED985" s="6">
        <v>272205.59999999998</v>
      </c>
      <c r="EE985" s="6">
        <v>34</v>
      </c>
      <c r="EF985" s="6">
        <v>2.8527560000000002E-4</v>
      </c>
      <c r="EG985" s="6">
        <v>13678050000</v>
      </c>
      <c r="EH985" s="6">
        <v>0.96293189999999995</v>
      </c>
      <c r="EI985" s="8" t="s">
        <v>306</v>
      </c>
      <c r="EJ985" s="8">
        <v>111461</v>
      </c>
      <c r="EK985" s="8">
        <v>7171000000</v>
      </c>
      <c r="EL985" s="8">
        <v>4243798000</v>
      </c>
      <c r="EM985" s="8">
        <v>0.57721009999999995</v>
      </c>
      <c r="EN985" s="8">
        <v>0.34159289999999998</v>
      </c>
      <c r="EO985" s="8">
        <v>1.6897599999999999</v>
      </c>
      <c r="EP985" s="8">
        <v>91269</v>
      </c>
      <c r="EQ985" s="8">
        <v>0.81884250000000003</v>
      </c>
      <c r="ER985" s="8">
        <v>20192</v>
      </c>
      <c r="ES985" s="8">
        <v>0.1811575</v>
      </c>
      <c r="ET985" s="8">
        <v>26205</v>
      </c>
      <c r="EU985" s="8">
        <v>6160.9170000000004</v>
      </c>
      <c r="EV985" s="8">
        <v>0.2351047</v>
      </c>
      <c r="EW985" s="8">
        <v>996.80740000000003</v>
      </c>
      <c r="EX985" s="8">
        <v>139374.5</v>
      </c>
      <c r="EY985" s="8">
        <v>-54.124639999999999</v>
      </c>
      <c r="EZ985" s="8">
        <v>984.16899999999998</v>
      </c>
      <c r="FA985" s="8">
        <v>2522.8649999999998</v>
      </c>
      <c r="FB985" s="8">
        <v>0.1964728</v>
      </c>
      <c r="FC985" s="8">
        <v>567310</v>
      </c>
      <c r="FD985" s="8">
        <v>2839.5729999999999</v>
      </c>
      <c r="FE985" s="8">
        <v>6.5761070000000005E-2</v>
      </c>
      <c r="FF985" s="8">
        <v>814</v>
      </c>
      <c r="FG985" s="8">
        <v>976</v>
      </c>
      <c r="FH985" s="8">
        <v>111392</v>
      </c>
      <c r="FI985" s="8">
        <v>0.99938090000000002</v>
      </c>
      <c r="FJ985" s="8">
        <v>712</v>
      </c>
      <c r="FK985" s="8">
        <v>263</v>
      </c>
      <c r="FL985" s="8">
        <v>88.724100000000007</v>
      </c>
      <c r="FM985" s="8">
        <v>22.130579999999998</v>
      </c>
      <c r="FN985" s="8">
        <v>88.724100000000007</v>
      </c>
      <c r="FO985" s="8">
        <v>22.130579999999998</v>
      </c>
      <c r="FP985" s="8">
        <v>88.724100000000007</v>
      </c>
      <c r="FQ985" s="8">
        <v>22.130579999999998</v>
      </c>
      <c r="FR985" s="8">
        <v>1037.1369999999999</v>
      </c>
      <c r="FS985" s="8">
        <v>749892.1</v>
      </c>
      <c r="FT985" s="8">
        <v>174278.39999999999</v>
      </c>
      <c r="FU985" s="8">
        <v>69</v>
      </c>
      <c r="FV985" s="8">
        <v>6.1905059999999999E-4</v>
      </c>
      <c r="FW985" s="8">
        <v>11414800000</v>
      </c>
      <c r="FX985" s="8">
        <v>0.91880300000000004</v>
      </c>
      <c r="FY985" s="10" t="s">
        <v>307</v>
      </c>
      <c r="FZ985" s="10">
        <v>60874</v>
      </c>
      <c r="GA985" s="10">
        <v>1410333000</v>
      </c>
      <c r="GB985" s="10">
        <v>442019200</v>
      </c>
      <c r="GC985" s="10">
        <v>0.3805905</v>
      </c>
      <c r="GD985" s="10">
        <v>0.11928270000000001</v>
      </c>
      <c r="GE985" s="10">
        <v>3.1906599999999998</v>
      </c>
      <c r="GF985" s="10">
        <v>60874</v>
      </c>
      <c r="GG985" s="10">
        <v>1</v>
      </c>
      <c r="GH985" s="10">
        <v>0</v>
      </c>
      <c r="GI985" s="10">
        <v>0</v>
      </c>
      <c r="GJ985" s="10">
        <v>17994</v>
      </c>
      <c r="GK985" s="10">
        <v>5318.9219999999996</v>
      </c>
      <c r="GL985" s="10">
        <v>0.29559419999999997</v>
      </c>
      <c r="GM985" s="10">
        <v>590.81809999999996</v>
      </c>
      <c r="GN985" s="10">
        <v>69344.62</v>
      </c>
      <c r="GO985" s="10">
        <v>-2.3334679999999999</v>
      </c>
      <c r="GP985" s="10">
        <v>1296.989</v>
      </c>
      <c r="GQ985" s="10">
        <v>2328.6669999999999</v>
      </c>
      <c r="GR985" s="10">
        <v>0.32559379999999999</v>
      </c>
      <c r="GS985" s="10">
        <v>186963</v>
      </c>
      <c r="GT985" s="10">
        <v>1611.096</v>
      </c>
      <c r="GU985" s="10">
        <v>0.2732656</v>
      </c>
      <c r="GV985" s="10">
        <v>408</v>
      </c>
      <c r="GW985" s="10">
        <v>569</v>
      </c>
      <c r="GX985" s="10">
        <v>60407</v>
      </c>
      <c r="GY985" s="10">
        <v>0.9923284</v>
      </c>
      <c r="GZ985" s="10">
        <v>628</v>
      </c>
      <c r="HA985" s="10">
        <v>0</v>
      </c>
      <c r="HB985" s="10">
        <v>86.534149999999997</v>
      </c>
      <c r="HC985" s="10">
        <v>16.220479999999998</v>
      </c>
      <c r="HD985" s="10">
        <v>86.534149999999997</v>
      </c>
      <c r="HE985" s="10">
        <v>16.220479999999998</v>
      </c>
      <c r="HF985" s="10">
        <v>86.534149999999997</v>
      </c>
      <c r="HG985" s="10">
        <v>16.220479999999998</v>
      </c>
      <c r="HH985" s="10">
        <v>590.81820000000005</v>
      </c>
      <c r="HI985" s="10">
        <v>221979.8</v>
      </c>
      <c r="HJ985" s="10">
        <v>78993.95</v>
      </c>
      <c r="HK985" s="10">
        <v>467</v>
      </c>
      <c r="HL985" s="10">
        <v>7.6715840000000004E-3</v>
      </c>
      <c r="HM985" s="10">
        <v>1852352000</v>
      </c>
      <c r="HN985" s="10">
        <v>0.49987320000000002</v>
      </c>
      <c r="HO985" s="12" t="s">
        <v>308</v>
      </c>
      <c r="HP985" s="12">
        <v>60420</v>
      </c>
      <c r="HQ985" s="12">
        <v>1398926000</v>
      </c>
      <c r="HR985" s="12">
        <v>459062800</v>
      </c>
      <c r="HS985" s="12">
        <v>0.38320680000000001</v>
      </c>
      <c r="HT985" s="12">
        <v>0.1257508</v>
      </c>
      <c r="HU985" s="12">
        <v>3.0473509999999999</v>
      </c>
      <c r="HV985" s="12">
        <v>60420</v>
      </c>
      <c r="HW985" s="12">
        <v>1</v>
      </c>
      <c r="HX985" s="12">
        <v>0</v>
      </c>
      <c r="HY985" s="12">
        <v>0</v>
      </c>
      <c r="HZ985" s="12">
        <v>17759</v>
      </c>
      <c r="IA985" s="12">
        <v>5219.8289999999997</v>
      </c>
      <c r="IB985" s="12">
        <v>0.29392590000000002</v>
      </c>
      <c r="IC985" s="12">
        <v>607.7047</v>
      </c>
      <c r="ID985" s="12">
        <v>34947.82</v>
      </c>
      <c r="IE985" s="12">
        <v>-0.63922500000000004</v>
      </c>
      <c r="IF985" s="12">
        <v>1321.9169999999999</v>
      </c>
      <c r="IG985" s="12">
        <v>2326.366</v>
      </c>
      <c r="IH985" s="12">
        <v>0.30719170000000001</v>
      </c>
      <c r="II985" s="12">
        <v>196685</v>
      </c>
      <c r="IJ985" s="12">
        <v>1651.19</v>
      </c>
      <c r="IK985" s="12">
        <v>0.2558839</v>
      </c>
      <c r="IL985" s="12">
        <v>464</v>
      </c>
      <c r="IM985" s="12">
        <v>605</v>
      </c>
      <c r="IN985" s="12">
        <v>59946</v>
      </c>
      <c r="IO985" s="12">
        <v>0.99215489999999995</v>
      </c>
      <c r="IP985" s="12">
        <v>621</v>
      </c>
      <c r="IQ985" s="12">
        <v>0</v>
      </c>
      <c r="IR985" s="12">
        <v>86.128140000000002</v>
      </c>
      <c r="IS985" s="12">
        <v>16.031870000000001</v>
      </c>
      <c r="IT985" s="12">
        <v>86.128140000000002</v>
      </c>
      <c r="IU985" s="12">
        <v>16.031870000000001</v>
      </c>
      <c r="IV985" s="12">
        <v>86.128140000000002</v>
      </c>
      <c r="IW985" s="12">
        <v>16.031870000000001</v>
      </c>
      <c r="IX985" s="12">
        <v>607.78530000000001</v>
      </c>
      <c r="IY985" s="12">
        <v>245626.7</v>
      </c>
      <c r="IZ985" s="12">
        <v>20214.34</v>
      </c>
      <c r="JA985" s="12">
        <v>474</v>
      </c>
      <c r="JB985" s="12">
        <v>7.8450840000000004E-3</v>
      </c>
      <c r="JC985" s="12">
        <v>1857988000</v>
      </c>
      <c r="JD985" s="12">
        <v>0.50895749999999995</v>
      </c>
      <c r="JE985" s="13" t="s">
        <v>309</v>
      </c>
      <c r="JF985" s="13">
        <v>145819</v>
      </c>
      <c r="JG985" s="13">
        <v>6471972000</v>
      </c>
      <c r="JH985" s="13">
        <v>2144159000</v>
      </c>
      <c r="JI985" s="13">
        <v>0.3043746</v>
      </c>
      <c r="JJ985" s="13">
        <v>0.100839</v>
      </c>
      <c r="JK985" s="13">
        <v>3.0184199999999999</v>
      </c>
      <c r="JL985" s="13">
        <v>30770</v>
      </c>
      <c r="JM985" s="13">
        <v>6492.9319999999998</v>
      </c>
      <c r="JN985" s="13">
        <v>0.21101500000000001</v>
      </c>
      <c r="JO985" s="13">
        <v>1535.002</v>
      </c>
      <c r="JP985" s="13">
        <v>243499.9</v>
      </c>
      <c r="JQ985" s="13">
        <v>-3.5456210000000001</v>
      </c>
      <c r="JR985" s="13">
        <v>1553.123</v>
      </c>
      <c r="JS985" s="13">
        <v>1173.3630000000001</v>
      </c>
      <c r="JT985" s="13">
        <v>0.22169159999999999</v>
      </c>
      <c r="JU985" s="13">
        <v>657756</v>
      </c>
      <c r="JV985" s="13">
        <v>3558.5349999999999</v>
      </c>
      <c r="JW985" s="13">
        <v>0.2522973</v>
      </c>
      <c r="JX985" s="13">
        <v>1527</v>
      </c>
      <c r="JY985" s="13">
        <v>724</v>
      </c>
      <c r="JZ985" s="13">
        <v>144281</v>
      </c>
      <c r="KA985" s="13">
        <v>0.98945269999999996</v>
      </c>
      <c r="KB985" s="13">
        <v>1184.3019999999999</v>
      </c>
      <c r="KC985" s="13">
        <v>93.632440000000003</v>
      </c>
      <c r="KD985" s="13">
        <v>19.19106</v>
      </c>
      <c r="KE985" s="13">
        <v>93.632440000000003</v>
      </c>
      <c r="KF985" s="13">
        <v>19.19106</v>
      </c>
      <c r="KG985" s="13">
        <v>93.632440000000003</v>
      </c>
      <c r="KH985" s="13">
        <v>19.19106</v>
      </c>
      <c r="KI985" s="13">
        <v>1535.0029999999999</v>
      </c>
      <c r="KJ985" s="13">
        <v>1066697</v>
      </c>
      <c r="KK985" s="13">
        <v>406615</v>
      </c>
      <c r="KL985" s="13">
        <v>1538</v>
      </c>
      <c r="KM985" s="13">
        <v>1.0547320000000001E-2</v>
      </c>
      <c r="KN985" s="13">
        <v>8616132000</v>
      </c>
      <c r="KO985" s="13">
        <v>0.40521370000000001</v>
      </c>
    </row>
    <row r="986" spans="1:301" x14ac:dyDescent="0.75">
      <c r="A986">
        <v>1000</v>
      </c>
      <c r="B986" t="s">
        <v>328</v>
      </c>
      <c r="C986" t="s">
        <v>311</v>
      </c>
      <c r="D986" t="s">
        <v>324</v>
      </c>
      <c r="E986" t="s">
        <v>321</v>
      </c>
      <c r="F986">
        <v>1</v>
      </c>
      <c r="G986" t="s">
        <v>302</v>
      </c>
      <c r="H986">
        <v>2</v>
      </c>
      <c r="I986">
        <v>5</v>
      </c>
      <c r="J986" s="1">
        <v>43991.462557870371</v>
      </c>
      <c r="K986" s="2">
        <f t="shared" si="30"/>
        <v>42</v>
      </c>
      <c r="L986" s="2">
        <f t="shared" si="31"/>
        <v>404993</v>
      </c>
      <c r="M986" s="3" t="s">
        <v>303</v>
      </c>
      <c r="N986" s="3">
        <v>47912</v>
      </c>
      <c r="O986" s="3">
        <v>3599767000</v>
      </c>
      <c r="P986" s="3">
        <v>645113900</v>
      </c>
      <c r="Q986" s="3">
        <v>1.5681430000000001</v>
      </c>
      <c r="R986" s="3">
        <v>0.28102680000000002</v>
      </c>
      <c r="S986" s="3">
        <v>5.5800489999999998</v>
      </c>
      <c r="T986" s="3">
        <v>47912</v>
      </c>
      <c r="U986" s="3">
        <v>1</v>
      </c>
      <c r="V986" s="3">
        <v>0</v>
      </c>
      <c r="W986" s="3">
        <v>0</v>
      </c>
      <c r="X986" s="3">
        <v>23184</v>
      </c>
      <c r="Y986" s="3">
        <v>11218.44</v>
      </c>
      <c r="Z986" s="3">
        <v>0.48388710000000001</v>
      </c>
      <c r="AA986" s="3">
        <v>938.65060000000005</v>
      </c>
      <c r="AB986" s="3">
        <v>48684.3</v>
      </c>
      <c r="AC986" s="3">
        <v>-12.437110000000001</v>
      </c>
      <c r="AD986" s="3">
        <v>1129.75</v>
      </c>
      <c r="AE986" s="3">
        <v>2587.9229999999998</v>
      </c>
      <c r="AF986" s="3">
        <v>0.1115091</v>
      </c>
      <c r="AG986" s="3">
        <v>429669</v>
      </c>
      <c r="AH986" s="3">
        <v>2561.4160000000002</v>
      </c>
      <c r="AI986" s="3">
        <v>0.4844868</v>
      </c>
      <c r="AJ986" s="3">
        <v>776</v>
      </c>
      <c r="AK986" s="3">
        <v>894</v>
      </c>
      <c r="AL986" s="3">
        <v>47073</v>
      </c>
      <c r="AM986" s="3">
        <v>0.98248880000000005</v>
      </c>
      <c r="AN986" s="3">
        <v>953</v>
      </c>
      <c r="AO986" s="3">
        <v>0</v>
      </c>
      <c r="AP986" s="3">
        <v>81.049220000000005</v>
      </c>
      <c r="AQ986" s="3">
        <v>21.61411</v>
      </c>
      <c r="AR986" s="3">
        <v>81.049220000000005</v>
      </c>
      <c r="AS986" s="3">
        <v>21.61411</v>
      </c>
      <c r="AT986" s="3">
        <v>81.049220000000005</v>
      </c>
      <c r="AU986" s="3">
        <v>21.61411</v>
      </c>
      <c r="AV986" s="3">
        <v>955.28309999999999</v>
      </c>
      <c r="AW986" s="3">
        <v>559026.69999999995</v>
      </c>
      <c r="AX986" s="3">
        <v>49469.04</v>
      </c>
      <c r="AY986" s="3">
        <v>839</v>
      </c>
      <c r="AZ986" s="3">
        <v>1.7511269999999999E-2</v>
      </c>
      <c r="BA986" s="3">
        <v>4244881000</v>
      </c>
      <c r="BB986" s="3">
        <v>1.84917</v>
      </c>
      <c r="BC986" s="5" t="s">
        <v>304</v>
      </c>
      <c r="BD986" s="5">
        <v>51590</v>
      </c>
      <c r="BE986" s="5">
        <v>4671438000</v>
      </c>
      <c r="BF986" s="5">
        <v>605039600</v>
      </c>
      <c r="BG986" s="5">
        <v>1.755172</v>
      </c>
      <c r="BH986" s="5">
        <v>0.2273279</v>
      </c>
      <c r="BI986" s="5">
        <v>7.7208810000000003</v>
      </c>
      <c r="BJ986" s="5">
        <v>51590</v>
      </c>
      <c r="BK986" s="5">
        <v>1</v>
      </c>
      <c r="BL986" s="5">
        <v>0</v>
      </c>
      <c r="BM986" s="5">
        <v>0</v>
      </c>
      <c r="BN986" s="5">
        <v>24140</v>
      </c>
      <c r="BO986" s="5">
        <v>11295.59</v>
      </c>
      <c r="BP986" s="5">
        <v>0.46792020000000001</v>
      </c>
      <c r="BQ986" s="5">
        <v>1025.71</v>
      </c>
      <c r="BR986" s="5">
        <v>46869.32</v>
      </c>
      <c r="BS986" s="5">
        <v>-8.1237729999999999</v>
      </c>
      <c r="BT986" s="5">
        <v>1081.653</v>
      </c>
      <c r="BU986" s="5">
        <v>2579.4659999999999</v>
      </c>
      <c r="BV986" s="5">
        <v>0.1234157</v>
      </c>
      <c r="BW986" s="5">
        <v>418018</v>
      </c>
      <c r="BX986" s="5">
        <v>2647.74</v>
      </c>
      <c r="BY986" s="5">
        <v>0.59392509999999998</v>
      </c>
      <c r="BZ986" s="5">
        <v>863</v>
      </c>
      <c r="CA986" s="5">
        <v>907</v>
      </c>
      <c r="CB986" s="5">
        <v>50609</v>
      </c>
      <c r="CC986" s="5">
        <v>0.98098470000000004</v>
      </c>
      <c r="CD986" s="5">
        <v>964</v>
      </c>
      <c r="CE986" s="5">
        <v>0</v>
      </c>
      <c r="CF986" s="5">
        <v>80.659329999999997</v>
      </c>
      <c r="CG986" s="5">
        <v>20.985320000000002</v>
      </c>
      <c r="CH986" s="5">
        <v>80.659329999999997</v>
      </c>
      <c r="CI986" s="5">
        <v>20.985320000000002</v>
      </c>
      <c r="CJ986" s="5">
        <v>80.659329999999997</v>
      </c>
      <c r="CK986" s="5">
        <v>20.985320000000002</v>
      </c>
      <c r="CL986" s="5">
        <v>1044.9000000000001</v>
      </c>
      <c r="CM986" s="5">
        <v>534652.6</v>
      </c>
      <c r="CN986" s="5">
        <v>42580.6</v>
      </c>
      <c r="CO986" s="5">
        <v>981</v>
      </c>
      <c r="CP986" s="5">
        <v>1.9015310000000001E-2</v>
      </c>
      <c r="CQ986" s="5">
        <v>5276478000</v>
      </c>
      <c r="CR986" s="5">
        <v>1.982499</v>
      </c>
      <c r="CS986" s="6" t="s">
        <v>305</v>
      </c>
      <c r="CT986" s="6">
        <v>85411</v>
      </c>
      <c r="CU986" s="6">
        <v>4323875000</v>
      </c>
      <c r="CV986" s="6">
        <v>1024364000</v>
      </c>
      <c r="CW986" s="6">
        <v>0.59271450000000003</v>
      </c>
      <c r="CX986" s="6">
        <v>0.1404193</v>
      </c>
      <c r="CY986" s="6">
        <v>4.2210320000000001</v>
      </c>
      <c r="CZ986" s="6">
        <v>60761</v>
      </c>
      <c r="DA986" s="6">
        <v>0.71139549999999996</v>
      </c>
      <c r="DB986" s="6">
        <v>24650</v>
      </c>
      <c r="DC986" s="6">
        <v>0.28860449999999999</v>
      </c>
      <c r="DD986" s="6">
        <v>18181</v>
      </c>
      <c r="DE986" s="6">
        <v>3870.096</v>
      </c>
      <c r="DF986" s="6">
        <v>0.2128649</v>
      </c>
      <c r="DG986" s="6">
        <v>823.4683</v>
      </c>
      <c r="DH986" s="6">
        <v>40791.24</v>
      </c>
      <c r="DI986" s="6">
        <v>4.3826590000000003</v>
      </c>
      <c r="DJ986" s="6">
        <v>999.96349999999995</v>
      </c>
      <c r="DK986" s="6">
        <v>2636.9180000000001</v>
      </c>
      <c r="DL986" s="6">
        <v>0.2529535</v>
      </c>
      <c r="DM986" s="6">
        <v>337655</v>
      </c>
      <c r="DN986" s="6">
        <v>2204.7440000000001</v>
      </c>
      <c r="DO986" s="6">
        <v>0.38060749999999999</v>
      </c>
      <c r="DP986" s="6">
        <v>545</v>
      </c>
      <c r="DQ986" s="6">
        <v>820</v>
      </c>
      <c r="DR986" s="6">
        <v>85323</v>
      </c>
      <c r="DS986" s="6">
        <v>0.99896969999999996</v>
      </c>
      <c r="DT986" s="6">
        <v>511</v>
      </c>
      <c r="DU986" s="6">
        <v>308</v>
      </c>
      <c r="DV986" s="6">
        <v>91.799549999999996</v>
      </c>
      <c r="DW986" s="6">
        <v>20.496590000000001</v>
      </c>
      <c r="DX986" s="6">
        <v>91.799549999999996</v>
      </c>
      <c r="DY986" s="6">
        <v>20.496590000000001</v>
      </c>
      <c r="DZ986" s="6">
        <v>91.799549999999996</v>
      </c>
      <c r="EA986" s="6">
        <v>20.496590000000001</v>
      </c>
      <c r="EB986" s="6">
        <v>826.16089999999997</v>
      </c>
      <c r="EC986" s="6">
        <v>432454.40000000002</v>
      </c>
      <c r="ED986" s="6">
        <v>19481.39</v>
      </c>
      <c r="EE986" s="6">
        <v>88</v>
      </c>
      <c r="EF986" s="6">
        <v>1.030312E-3</v>
      </c>
      <c r="EG986" s="6">
        <v>5348240000</v>
      </c>
      <c r="EH986" s="6">
        <v>0.73313390000000001</v>
      </c>
      <c r="EI986" s="8" t="s">
        <v>306</v>
      </c>
      <c r="EJ986" s="8">
        <v>69821</v>
      </c>
      <c r="EK986" s="8">
        <v>4043062000</v>
      </c>
      <c r="EL986" s="8">
        <v>1146946000</v>
      </c>
      <c r="EM986" s="8">
        <v>0.82935080000000005</v>
      </c>
      <c r="EN986" s="8">
        <v>0.23527239999999999</v>
      </c>
      <c r="EO986" s="8">
        <v>3.525067</v>
      </c>
      <c r="EP986" s="8">
        <v>50585</v>
      </c>
      <c r="EQ986" s="8">
        <v>0.72449549999999996</v>
      </c>
      <c r="ER986" s="8">
        <v>19236</v>
      </c>
      <c r="ES986" s="8">
        <v>0.27550449999999999</v>
      </c>
      <c r="ET986" s="8">
        <v>17999</v>
      </c>
      <c r="EU986" s="8">
        <v>4639.9219999999996</v>
      </c>
      <c r="EV986" s="8">
        <v>0.25778780000000001</v>
      </c>
      <c r="EW986" s="8">
        <v>885.24630000000002</v>
      </c>
      <c r="EX986" s="8">
        <v>68828.259999999995</v>
      </c>
      <c r="EY986" s="8">
        <v>-15.25647</v>
      </c>
      <c r="EZ986" s="8">
        <v>928.25429999999994</v>
      </c>
      <c r="FA986" s="8">
        <v>2606.2600000000002</v>
      </c>
      <c r="FB986" s="8">
        <v>0.1754636</v>
      </c>
      <c r="FC986" s="8">
        <v>397923</v>
      </c>
      <c r="FD986" s="8">
        <v>2438.9839999999999</v>
      </c>
      <c r="FE986" s="8">
        <v>0.31138359999999998</v>
      </c>
      <c r="FF986" s="8">
        <v>744</v>
      </c>
      <c r="FG986" s="8">
        <v>857</v>
      </c>
      <c r="FH986" s="8">
        <v>69788</v>
      </c>
      <c r="FI986" s="8">
        <v>0.99952730000000001</v>
      </c>
      <c r="FJ986" s="8">
        <v>557</v>
      </c>
      <c r="FK986" s="8">
        <v>299</v>
      </c>
      <c r="FL986" s="8">
        <v>91.083309999999997</v>
      </c>
      <c r="FM986" s="8">
        <v>20.76848</v>
      </c>
      <c r="FN986" s="8">
        <v>91.083309999999997</v>
      </c>
      <c r="FO986" s="8">
        <v>20.76848</v>
      </c>
      <c r="FP986" s="8">
        <v>91.083309999999997</v>
      </c>
      <c r="FQ986" s="8">
        <v>20.76848</v>
      </c>
      <c r="FR986" s="8">
        <v>903.14689999999996</v>
      </c>
      <c r="FS986" s="8">
        <v>521496.3</v>
      </c>
      <c r="FT986" s="8">
        <v>67849.62</v>
      </c>
      <c r="FU986" s="8">
        <v>33</v>
      </c>
      <c r="FV986" s="8">
        <v>4.726372E-4</v>
      </c>
      <c r="FW986" s="8">
        <v>5190008000</v>
      </c>
      <c r="FX986" s="8">
        <v>1.0646230000000001</v>
      </c>
      <c r="FY986" s="10" t="s">
        <v>307</v>
      </c>
      <c r="FZ986" s="10">
        <v>31609</v>
      </c>
      <c r="GA986" s="10">
        <v>766154000</v>
      </c>
      <c r="GB986" s="10">
        <v>65785010</v>
      </c>
      <c r="GC986" s="10">
        <v>0.766822</v>
      </c>
      <c r="GD986" s="10">
        <v>6.5842369999999997E-2</v>
      </c>
      <c r="GE986" s="10">
        <v>11.646330000000001</v>
      </c>
      <c r="GF986" s="10">
        <v>31609</v>
      </c>
      <c r="GG986" s="10">
        <v>1</v>
      </c>
      <c r="GH986" s="10">
        <v>0</v>
      </c>
      <c r="GI986" s="10">
        <v>0</v>
      </c>
      <c r="GJ986" s="10">
        <v>8087</v>
      </c>
      <c r="GK986" s="10">
        <v>2069.0169999999998</v>
      </c>
      <c r="GL986" s="10">
        <v>0.25584489999999999</v>
      </c>
      <c r="GM986" s="10">
        <v>638.16139999999996</v>
      </c>
      <c r="GN986" s="10">
        <v>81574.5</v>
      </c>
      <c r="GO986" s="10">
        <v>-10.65587</v>
      </c>
      <c r="GP986" s="10">
        <v>1207.8150000000001</v>
      </c>
      <c r="GQ986" s="10">
        <v>2398.1689999999999</v>
      </c>
      <c r="GR986" s="10">
        <v>0.2954968</v>
      </c>
      <c r="GS986" s="10">
        <v>106969</v>
      </c>
      <c r="GT986" s="10">
        <v>1438.8420000000001</v>
      </c>
      <c r="GU986" s="10">
        <v>0.7087137</v>
      </c>
      <c r="GV986" s="10">
        <v>557</v>
      </c>
      <c r="GW986" s="10">
        <v>381</v>
      </c>
      <c r="GX986" s="10">
        <v>31268</v>
      </c>
      <c r="GY986" s="10">
        <v>0.98921190000000003</v>
      </c>
      <c r="GZ986" s="10">
        <v>429</v>
      </c>
      <c r="HA986" s="10">
        <v>0</v>
      </c>
      <c r="HB986" s="10">
        <v>91.003450000000001</v>
      </c>
      <c r="HC986" s="10">
        <v>18.01876</v>
      </c>
      <c r="HD986" s="10">
        <v>91.003450000000001</v>
      </c>
      <c r="HE986" s="10">
        <v>18.01876</v>
      </c>
      <c r="HF986" s="10">
        <v>91.003450000000001</v>
      </c>
      <c r="HG986" s="10">
        <v>18.01876</v>
      </c>
      <c r="HH986" s="10">
        <v>638.16160000000002</v>
      </c>
      <c r="HI986" s="10">
        <v>147612.9</v>
      </c>
      <c r="HJ986" s="10">
        <v>210522.3</v>
      </c>
      <c r="HK986" s="10">
        <v>341</v>
      </c>
      <c r="HL986" s="10">
        <v>1.078807E-2</v>
      </c>
      <c r="HM986" s="10">
        <v>831939000</v>
      </c>
      <c r="HN986" s="10">
        <v>0.83266439999999997</v>
      </c>
      <c r="HO986" s="12" t="s">
        <v>308</v>
      </c>
      <c r="HP986" s="12">
        <v>29247</v>
      </c>
      <c r="HQ986" s="12">
        <v>915933400</v>
      </c>
      <c r="HR986" s="12">
        <v>48529310</v>
      </c>
      <c r="HS986" s="12">
        <v>1.070783</v>
      </c>
      <c r="HT986" s="12">
        <v>5.6733749999999999E-2</v>
      </c>
      <c r="HU986" s="12">
        <v>18.873819999999998</v>
      </c>
      <c r="HV986" s="12">
        <v>29247</v>
      </c>
      <c r="HW986" s="12">
        <v>1</v>
      </c>
      <c r="HX986" s="12">
        <v>0</v>
      </c>
      <c r="HY986" s="12">
        <v>0</v>
      </c>
      <c r="HZ986" s="12">
        <v>8136</v>
      </c>
      <c r="IA986" s="12">
        <v>2263.2919999999999</v>
      </c>
      <c r="IB986" s="12">
        <v>0.2781824</v>
      </c>
      <c r="IC986" s="12">
        <v>676.40589999999997</v>
      </c>
      <c r="ID986" s="12">
        <v>88831.71</v>
      </c>
      <c r="IE986" s="12">
        <v>-1.5531870000000001</v>
      </c>
      <c r="IF986" s="12">
        <v>1198.49</v>
      </c>
      <c r="IG986" s="12">
        <v>2346.4389999999999</v>
      </c>
      <c r="IH986" s="12">
        <v>0.2372039</v>
      </c>
      <c r="II986" s="12">
        <v>123299</v>
      </c>
      <c r="IJ986" s="12">
        <v>1525.355</v>
      </c>
      <c r="IK986" s="12">
        <v>0.80885759999999995</v>
      </c>
      <c r="IL986" s="12">
        <v>491</v>
      </c>
      <c r="IM986" s="12">
        <v>519</v>
      </c>
      <c r="IN986" s="12">
        <v>28923</v>
      </c>
      <c r="IO986" s="12">
        <v>0.98892190000000002</v>
      </c>
      <c r="IP986" s="12">
        <v>542</v>
      </c>
      <c r="IQ986" s="12">
        <v>0</v>
      </c>
      <c r="IR986" s="12">
        <v>89.832189999999997</v>
      </c>
      <c r="IS986" s="12">
        <v>17.517160000000001</v>
      </c>
      <c r="IT986" s="12">
        <v>89.832189999999997</v>
      </c>
      <c r="IU986" s="12">
        <v>17.517160000000001</v>
      </c>
      <c r="IV986" s="12">
        <v>89.832189999999997</v>
      </c>
      <c r="IW986" s="12">
        <v>17.517160000000001</v>
      </c>
      <c r="IX986" s="12">
        <v>676.40610000000004</v>
      </c>
      <c r="IY986" s="12">
        <v>154965.70000000001</v>
      </c>
      <c r="IZ986" s="12">
        <v>269808</v>
      </c>
      <c r="JA986" s="12">
        <v>324</v>
      </c>
      <c r="JB986" s="12">
        <v>1.1078060000000001E-2</v>
      </c>
      <c r="JC986" s="12">
        <v>964462800</v>
      </c>
      <c r="JD986" s="12">
        <v>1.127516</v>
      </c>
      <c r="JE986" s="13" t="s">
        <v>309</v>
      </c>
      <c r="JF986" s="13">
        <v>89403</v>
      </c>
      <c r="JG986" s="13">
        <v>2901475000</v>
      </c>
      <c r="JH986" s="13">
        <v>588521500</v>
      </c>
      <c r="JI986" s="13">
        <v>0.36300670000000002</v>
      </c>
      <c r="JJ986" s="13">
        <v>7.3630570000000006E-2</v>
      </c>
      <c r="JK986" s="13">
        <v>4.9301089999999999</v>
      </c>
      <c r="JL986" s="13">
        <v>18866</v>
      </c>
      <c r="JM986" s="13">
        <v>3981.1410000000001</v>
      </c>
      <c r="JN986" s="13">
        <v>0.21102199999999999</v>
      </c>
      <c r="JO986" s="13">
        <v>862.02149999999995</v>
      </c>
      <c r="JP986" s="13">
        <v>1149.3230000000001</v>
      </c>
      <c r="JQ986" s="13">
        <v>7.8510790000000004</v>
      </c>
      <c r="JR986" s="13">
        <v>1514.4010000000001</v>
      </c>
      <c r="JS986" s="13">
        <v>1355.5250000000001</v>
      </c>
      <c r="JT986" s="13">
        <v>0.3136562</v>
      </c>
      <c r="JU986" s="13">
        <v>285035</v>
      </c>
      <c r="JV986" s="13">
        <v>2106.7730000000001</v>
      </c>
      <c r="JW986" s="13">
        <v>0.43922169999999999</v>
      </c>
      <c r="JX986" s="13">
        <v>765</v>
      </c>
      <c r="JY986" s="13">
        <v>617</v>
      </c>
      <c r="JZ986" s="13">
        <v>88340</v>
      </c>
      <c r="KA986" s="13">
        <v>0.98811000000000004</v>
      </c>
      <c r="KB986" s="13">
        <v>523.34500000000003</v>
      </c>
      <c r="KC986" s="13">
        <v>96.042659999999998</v>
      </c>
      <c r="KD986" s="13">
        <v>19.321870000000001</v>
      </c>
      <c r="KE986" s="13">
        <v>96.042659999999998</v>
      </c>
      <c r="KF986" s="13">
        <v>19.321870000000001</v>
      </c>
      <c r="KG986" s="13">
        <v>96.042659999999998</v>
      </c>
      <c r="KH986" s="13">
        <v>19.321870000000001</v>
      </c>
      <c r="KI986" s="13">
        <v>862.02170000000001</v>
      </c>
      <c r="KJ986" s="13">
        <v>361781.4</v>
      </c>
      <c r="KK986" s="13">
        <v>14.77516</v>
      </c>
      <c r="KL986" s="13">
        <v>1063</v>
      </c>
      <c r="KM986" s="13">
        <v>1.188998E-2</v>
      </c>
      <c r="KN986" s="13">
        <v>3489997000</v>
      </c>
      <c r="KO986" s="13">
        <v>0.43663730000000001</v>
      </c>
    </row>
    <row r="987" spans="1:301" x14ac:dyDescent="0.75">
      <c r="A987">
        <v>1001</v>
      </c>
      <c r="B987" t="s">
        <v>314</v>
      </c>
      <c r="C987" t="s">
        <v>311</v>
      </c>
      <c r="D987" t="s">
        <v>315</v>
      </c>
      <c r="E987" t="s">
        <v>316</v>
      </c>
      <c r="F987">
        <v>1</v>
      </c>
      <c r="G987" t="s">
        <v>302</v>
      </c>
      <c r="H987">
        <v>1</v>
      </c>
      <c r="I987">
        <v>5</v>
      </c>
      <c r="J987" s="1">
        <v>43991.46502314815</v>
      </c>
      <c r="K987" s="2">
        <f t="shared" si="30"/>
        <v>42</v>
      </c>
      <c r="L987" s="2">
        <f t="shared" si="31"/>
        <v>475038</v>
      </c>
      <c r="M987" s="3" t="s">
        <v>303</v>
      </c>
      <c r="N987" s="3">
        <v>64064</v>
      </c>
      <c r="O987" s="3">
        <v>2837988000</v>
      </c>
      <c r="P987" s="3">
        <v>1747133000</v>
      </c>
      <c r="Q987" s="3">
        <v>0.69148449999999995</v>
      </c>
      <c r="R987" s="3">
        <v>0.42569439999999997</v>
      </c>
      <c r="S987" s="3">
        <v>1.624368</v>
      </c>
      <c r="T987" s="3">
        <v>64064</v>
      </c>
      <c r="U987" s="3">
        <v>1</v>
      </c>
      <c r="V987" s="3">
        <v>0</v>
      </c>
      <c r="W987" s="3">
        <v>0</v>
      </c>
      <c r="X987" s="3">
        <v>31339</v>
      </c>
      <c r="Y987" s="3">
        <v>15330.5</v>
      </c>
      <c r="Z987" s="3">
        <v>0.48918270000000003</v>
      </c>
      <c r="AA987" s="3">
        <v>896.5607</v>
      </c>
      <c r="AB987" s="3">
        <v>10295.73</v>
      </c>
      <c r="AC987" s="3">
        <v>2.0575199999999998</v>
      </c>
      <c r="AD987" s="3">
        <v>1146.163</v>
      </c>
      <c r="AE987" s="3">
        <v>2613.0509999999999</v>
      </c>
      <c r="AF987" s="3">
        <v>0.1521913</v>
      </c>
      <c r="AG987" s="3">
        <v>420944</v>
      </c>
      <c r="AH987" s="3">
        <v>2541.5940000000001</v>
      </c>
      <c r="AI987" s="3">
        <v>5.6602020000000003E-2</v>
      </c>
      <c r="AJ987" s="3">
        <v>795</v>
      </c>
      <c r="AK987" s="3">
        <v>838</v>
      </c>
      <c r="AL987" s="3">
        <v>62646</v>
      </c>
      <c r="AM987" s="3">
        <v>0.97786589999999995</v>
      </c>
      <c r="AN987" s="3">
        <v>888</v>
      </c>
      <c r="AO987" s="3">
        <v>0</v>
      </c>
      <c r="AP987" s="3">
        <v>79.846230000000006</v>
      </c>
      <c r="AQ987" s="3">
        <v>21.548490000000001</v>
      </c>
      <c r="AR987" s="3">
        <v>79.846230000000006</v>
      </c>
      <c r="AS987" s="3">
        <v>21.548490000000001</v>
      </c>
      <c r="AT987" s="3">
        <v>79.846230000000006</v>
      </c>
      <c r="AU987" s="3">
        <v>21.548490000000001</v>
      </c>
      <c r="AV987" s="3">
        <v>950.95640000000003</v>
      </c>
      <c r="AW987" s="3">
        <v>600061.30000000005</v>
      </c>
      <c r="AX987" s="3">
        <v>1654.627</v>
      </c>
      <c r="AY987" s="3">
        <v>1418</v>
      </c>
      <c r="AZ987" s="3">
        <v>2.213412E-2</v>
      </c>
      <c r="BA987" s="3">
        <v>4585121000</v>
      </c>
      <c r="BB987" s="3">
        <v>1.1171789999999999</v>
      </c>
      <c r="BC987" s="5" t="s">
        <v>304</v>
      </c>
      <c r="BD987" s="5">
        <v>69008</v>
      </c>
      <c r="BE987" s="5">
        <v>3207979000</v>
      </c>
      <c r="BF987" s="5">
        <v>2079782000</v>
      </c>
      <c r="BG987" s="5">
        <v>0.67364740000000001</v>
      </c>
      <c r="BH987" s="5">
        <v>0.43673580000000001</v>
      </c>
      <c r="BI987" s="5">
        <v>1.5424599999999999</v>
      </c>
      <c r="BJ987" s="5">
        <v>69008</v>
      </c>
      <c r="BK987" s="5">
        <v>1</v>
      </c>
      <c r="BL987" s="5">
        <v>0</v>
      </c>
      <c r="BM987" s="5">
        <v>0</v>
      </c>
      <c r="BN987" s="5">
        <v>32662</v>
      </c>
      <c r="BO987" s="5">
        <v>15459.17</v>
      </c>
      <c r="BP987" s="5">
        <v>0.47330739999999999</v>
      </c>
      <c r="BQ987" s="5">
        <v>901.26350000000002</v>
      </c>
      <c r="BR987" s="5">
        <v>59336.71</v>
      </c>
      <c r="BS987" s="5">
        <v>-2.2424050000000002</v>
      </c>
      <c r="BT987" s="5">
        <v>1164.3050000000001</v>
      </c>
      <c r="BU987" s="5">
        <v>2599.779</v>
      </c>
      <c r="BV987" s="5">
        <v>0.15993470000000001</v>
      </c>
      <c r="BW987" s="5">
        <v>431476</v>
      </c>
      <c r="BX987" s="5">
        <v>2527.0210000000002</v>
      </c>
      <c r="BY987" s="5">
        <v>4.5522569999999998E-2</v>
      </c>
      <c r="BZ987" s="5">
        <v>783</v>
      </c>
      <c r="CA987" s="5">
        <v>828</v>
      </c>
      <c r="CB987" s="5">
        <v>67856</v>
      </c>
      <c r="CC987" s="5">
        <v>0.98330629999999997</v>
      </c>
      <c r="CD987" s="5">
        <v>879</v>
      </c>
      <c r="CE987" s="5">
        <v>0</v>
      </c>
      <c r="CF987" s="5">
        <v>79.230149999999995</v>
      </c>
      <c r="CG987" s="5">
        <v>20.49811</v>
      </c>
      <c r="CH987" s="5">
        <v>79.230149999999995</v>
      </c>
      <c r="CI987" s="5">
        <v>20.49811</v>
      </c>
      <c r="CJ987" s="5">
        <v>79.230149999999995</v>
      </c>
      <c r="CK987" s="5">
        <v>20.49811</v>
      </c>
      <c r="CL987" s="5">
        <v>927.75429999999994</v>
      </c>
      <c r="CM987" s="5">
        <v>604223.80000000005</v>
      </c>
      <c r="CN987" s="5">
        <v>51020.82</v>
      </c>
      <c r="CO987" s="5">
        <v>1152</v>
      </c>
      <c r="CP987" s="5">
        <v>1.6693719999999999E-2</v>
      </c>
      <c r="CQ987" s="5">
        <v>5287760000</v>
      </c>
      <c r="CR987" s="5">
        <v>1.1103829999999999</v>
      </c>
      <c r="CS987" s="6" t="s">
        <v>305</v>
      </c>
      <c r="CT987" s="6">
        <v>89101</v>
      </c>
      <c r="CU987" s="6">
        <v>4200669000</v>
      </c>
      <c r="CV987" s="6">
        <v>1796157000</v>
      </c>
      <c r="CW987" s="6">
        <v>0.52911900000000001</v>
      </c>
      <c r="CX987" s="6">
        <v>0.2262451</v>
      </c>
      <c r="CY987" s="6">
        <v>2.3386979999999999</v>
      </c>
      <c r="CZ987" s="6">
        <v>65756</v>
      </c>
      <c r="DA987" s="6">
        <v>0.73799400000000004</v>
      </c>
      <c r="DB987" s="6">
        <v>23345</v>
      </c>
      <c r="DC987" s="6">
        <v>0.26200600000000002</v>
      </c>
      <c r="DD987" s="6">
        <v>21798</v>
      </c>
      <c r="DE987" s="6">
        <v>5332.7439999999997</v>
      </c>
      <c r="DF987" s="6">
        <v>0.24464369999999999</v>
      </c>
      <c r="DG987" s="6">
        <v>985.30200000000002</v>
      </c>
      <c r="DH987" s="6">
        <v>2402.2339999999999</v>
      </c>
      <c r="DI987" s="6">
        <v>-27.779900000000001</v>
      </c>
      <c r="DJ987" s="6">
        <v>936.62139999999999</v>
      </c>
      <c r="DK987" s="6">
        <v>2648.777</v>
      </c>
      <c r="DL987" s="6">
        <v>0.2100651</v>
      </c>
      <c r="DM987" s="6">
        <v>424159</v>
      </c>
      <c r="DN987" s="6">
        <v>2609.3539999999998</v>
      </c>
      <c r="DO987" s="6">
        <v>0.1607721</v>
      </c>
      <c r="DP987" s="6">
        <v>730</v>
      </c>
      <c r="DQ987" s="6">
        <v>953</v>
      </c>
      <c r="DR987" s="6">
        <v>88919</v>
      </c>
      <c r="DS987" s="6">
        <v>0.99795730000000005</v>
      </c>
      <c r="DT987" s="6">
        <v>660</v>
      </c>
      <c r="DU987" s="6">
        <v>292</v>
      </c>
      <c r="DV987" s="6">
        <v>88.507760000000005</v>
      </c>
      <c r="DW987" s="6">
        <v>21.900480000000002</v>
      </c>
      <c r="DX987" s="6">
        <v>88.507760000000005</v>
      </c>
      <c r="DY987" s="6">
        <v>21.900480000000002</v>
      </c>
      <c r="DZ987" s="6">
        <v>88.507760000000005</v>
      </c>
      <c r="EA987" s="6">
        <v>21.900480000000002</v>
      </c>
      <c r="EB987" s="6">
        <v>1016.9589999999999</v>
      </c>
      <c r="EC987" s="6">
        <v>600207.9</v>
      </c>
      <c r="ED987" s="6">
        <v>64.766130000000004</v>
      </c>
      <c r="EE987" s="6">
        <v>182</v>
      </c>
      <c r="EF987" s="6">
        <v>2.0426260000000001E-3</v>
      </c>
      <c r="EG987" s="6">
        <v>5996827000</v>
      </c>
      <c r="EH987" s="6">
        <v>0.75536409999999998</v>
      </c>
      <c r="EI987" s="8" t="s">
        <v>306</v>
      </c>
      <c r="EJ987" s="8">
        <v>82545</v>
      </c>
      <c r="EK987" s="8">
        <v>3934907000</v>
      </c>
      <c r="EL987" s="8">
        <v>2232656000</v>
      </c>
      <c r="EM987" s="8">
        <v>0.5775013</v>
      </c>
      <c r="EN987" s="8">
        <v>0.32767269999999998</v>
      </c>
      <c r="EO987" s="8">
        <v>1.7624329999999999</v>
      </c>
      <c r="EP987" s="8">
        <v>64964</v>
      </c>
      <c r="EQ987" s="8">
        <v>0.78701319999999997</v>
      </c>
      <c r="ER987" s="8">
        <v>17581</v>
      </c>
      <c r="ES987" s="8">
        <v>0.21298690000000001</v>
      </c>
      <c r="ET987" s="8">
        <v>22475</v>
      </c>
      <c r="EU987" s="8">
        <v>6119.3969999999999</v>
      </c>
      <c r="EV987" s="8">
        <v>0.27227570000000001</v>
      </c>
      <c r="EW987" s="8">
        <v>977.36220000000003</v>
      </c>
      <c r="EX987" s="8">
        <v>5846.9129999999996</v>
      </c>
      <c r="EY987" s="8">
        <v>1.419214</v>
      </c>
      <c r="EZ987" s="8">
        <v>921.72450000000003</v>
      </c>
      <c r="FA987" s="8">
        <v>2619.3780000000002</v>
      </c>
      <c r="FB987" s="8">
        <v>0.1784502</v>
      </c>
      <c r="FC987" s="8">
        <v>462566</v>
      </c>
      <c r="FD987" s="8">
        <v>2712.8139999999999</v>
      </c>
      <c r="FE987" s="8">
        <v>7.6176320000000006E-2</v>
      </c>
      <c r="FF987" s="8">
        <v>854</v>
      </c>
      <c r="FG987" s="8">
        <v>913</v>
      </c>
      <c r="FH987" s="8">
        <v>82349</v>
      </c>
      <c r="FI987" s="8">
        <v>0.99762550000000005</v>
      </c>
      <c r="FJ987" s="8">
        <v>621</v>
      </c>
      <c r="FK987" s="8">
        <v>291</v>
      </c>
      <c r="FL987" s="8">
        <v>86.510599999999997</v>
      </c>
      <c r="FM987" s="8">
        <v>22.615549999999999</v>
      </c>
      <c r="FN987" s="8">
        <v>86.510599999999997</v>
      </c>
      <c r="FO987" s="8">
        <v>22.615549999999999</v>
      </c>
      <c r="FP987" s="8">
        <v>86.510599999999997</v>
      </c>
      <c r="FQ987" s="8">
        <v>22.615549999999999</v>
      </c>
      <c r="FR987" s="8">
        <v>1032.664</v>
      </c>
      <c r="FS987" s="8">
        <v>655310.80000000005</v>
      </c>
      <c r="FT987" s="8">
        <v>414.15460000000002</v>
      </c>
      <c r="FU987" s="8">
        <v>196</v>
      </c>
      <c r="FV987" s="8">
        <v>2.3744619999999999E-3</v>
      </c>
      <c r="FW987" s="8">
        <v>6167563000</v>
      </c>
      <c r="FX987" s="8">
        <v>0.90517400000000003</v>
      </c>
      <c r="FY987" s="10" t="s">
        <v>307</v>
      </c>
      <c r="FZ987" s="10">
        <v>35345</v>
      </c>
      <c r="GA987" s="10">
        <v>512807800</v>
      </c>
      <c r="GB987" s="10">
        <v>325275000</v>
      </c>
      <c r="GC987" s="10">
        <v>0.41048630000000003</v>
      </c>
      <c r="GD987" s="10">
        <v>0.2603723</v>
      </c>
      <c r="GE987" s="10">
        <v>1.5765359999999999</v>
      </c>
      <c r="GF987" s="10">
        <v>35345</v>
      </c>
      <c r="GG987" s="10">
        <v>1</v>
      </c>
      <c r="GH987" s="10">
        <v>0</v>
      </c>
      <c r="GI987" s="10">
        <v>0</v>
      </c>
      <c r="GJ987" s="10">
        <v>12371</v>
      </c>
      <c r="GK987" s="10">
        <v>4329.9380000000001</v>
      </c>
      <c r="GL987" s="10">
        <v>0.35000710000000002</v>
      </c>
      <c r="GM987" s="10">
        <v>539.37090000000001</v>
      </c>
      <c r="GN987" s="10">
        <v>47190.879999999997</v>
      </c>
      <c r="GO987" s="10">
        <v>-6.5815359999999998</v>
      </c>
      <c r="GP987" s="10">
        <v>1265.9760000000001</v>
      </c>
      <c r="GQ987" s="10">
        <v>2371.7550000000001</v>
      </c>
      <c r="GR987" s="10">
        <v>0.2235837</v>
      </c>
      <c r="GS987" s="10">
        <v>158084</v>
      </c>
      <c r="GT987" s="10">
        <v>1513.6130000000001</v>
      </c>
      <c r="GU987" s="10">
        <v>5.0070370000000003E-2</v>
      </c>
      <c r="GV987" s="10">
        <v>517</v>
      </c>
      <c r="GW987" s="10">
        <v>436</v>
      </c>
      <c r="GX987" s="10">
        <v>34950</v>
      </c>
      <c r="GY987" s="10">
        <v>0.98882440000000005</v>
      </c>
      <c r="GZ987" s="10">
        <v>469</v>
      </c>
      <c r="HA987" s="10">
        <v>0</v>
      </c>
      <c r="HB987" s="10">
        <v>86.444850000000002</v>
      </c>
      <c r="HC987" s="10">
        <v>17.63354</v>
      </c>
      <c r="HD987" s="10">
        <v>86.444850000000002</v>
      </c>
      <c r="HE987" s="10">
        <v>17.63354</v>
      </c>
      <c r="HF987" s="10">
        <v>86.444850000000002</v>
      </c>
      <c r="HG987" s="10">
        <v>17.63354</v>
      </c>
      <c r="HH987" s="10">
        <v>540.39369999999997</v>
      </c>
      <c r="HI987" s="10">
        <v>207749.7</v>
      </c>
      <c r="HJ987" s="10">
        <v>63006.89</v>
      </c>
      <c r="HK987" s="10">
        <v>395</v>
      </c>
      <c r="HL987" s="10">
        <v>1.1175559999999999E-2</v>
      </c>
      <c r="HM987" s="10">
        <v>838082800</v>
      </c>
      <c r="HN987" s="10">
        <v>0.67085859999999997</v>
      </c>
      <c r="HO987" s="12" t="s">
        <v>308</v>
      </c>
      <c r="HP987" s="12">
        <v>37529</v>
      </c>
      <c r="HQ987" s="12">
        <v>512836400</v>
      </c>
      <c r="HR987" s="12">
        <v>312141500</v>
      </c>
      <c r="HS987" s="12">
        <v>0.36412030000000001</v>
      </c>
      <c r="HT987" s="12">
        <v>0.2216244</v>
      </c>
      <c r="HU987" s="12">
        <v>1.6429609999999999</v>
      </c>
      <c r="HV987" s="12">
        <v>37529</v>
      </c>
      <c r="HW987" s="12">
        <v>1</v>
      </c>
      <c r="HX987" s="12">
        <v>0</v>
      </c>
      <c r="HY987" s="12">
        <v>0</v>
      </c>
      <c r="HZ987" s="12">
        <v>11766</v>
      </c>
      <c r="IA987" s="12">
        <v>3688.8470000000002</v>
      </c>
      <c r="IB987" s="12">
        <v>0.3135175</v>
      </c>
      <c r="IC987" s="12">
        <v>525.54930000000002</v>
      </c>
      <c r="ID987" s="12">
        <v>136773.29999999999</v>
      </c>
      <c r="IE987" s="12">
        <v>-0.78507199999999999</v>
      </c>
      <c r="IF987" s="12">
        <v>1288.681</v>
      </c>
      <c r="IG987" s="12">
        <v>2354.61</v>
      </c>
      <c r="IH987" s="12">
        <v>0.24912709999999999</v>
      </c>
      <c r="II987" s="12">
        <v>150642</v>
      </c>
      <c r="IJ987" s="12">
        <v>1471.222</v>
      </c>
      <c r="IK987" s="12">
        <v>5.918176E-2</v>
      </c>
      <c r="IL987" s="12">
        <v>522</v>
      </c>
      <c r="IM987" s="12">
        <v>450</v>
      </c>
      <c r="IN987" s="12">
        <v>37138</v>
      </c>
      <c r="IO987" s="12">
        <v>0.98958140000000006</v>
      </c>
      <c r="IP987" s="12">
        <v>476</v>
      </c>
      <c r="IQ987" s="12">
        <v>0</v>
      </c>
      <c r="IR987" s="12">
        <v>85.434039999999996</v>
      </c>
      <c r="IS987" s="12">
        <v>17.500080000000001</v>
      </c>
      <c r="IT987" s="12">
        <v>85.434039999999996</v>
      </c>
      <c r="IU987" s="12">
        <v>17.500080000000001</v>
      </c>
      <c r="IV987" s="12">
        <v>85.434039999999996</v>
      </c>
      <c r="IW987" s="12">
        <v>17.500080000000001</v>
      </c>
      <c r="IX987" s="12">
        <v>525.54939999999999</v>
      </c>
      <c r="IY987" s="12">
        <v>187865</v>
      </c>
      <c r="IZ987" s="12">
        <v>498466.4</v>
      </c>
      <c r="JA987" s="12">
        <v>391</v>
      </c>
      <c r="JB987" s="12">
        <v>1.041861E-2</v>
      </c>
      <c r="JC987" s="12">
        <v>824977900</v>
      </c>
      <c r="JD987" s="12">
        <v>0.58574470000000001</v>
      </c>
      <c r="JE987" s="13" t="s">
        <v>309</v>
      </c>
      <c r="JF987" s="13">
        <v>97446</v>
      </c>
      <c r="JG987" s="13">
        <v>3098568000</v>
      </c>
      <c r="JH987" s="13">
        <v>1140007000</v>
      </c>
      <c r="JI987" s="13">
        <v>0.32631189999999999</v>
      </c>
      <c r="JJ987" s="13">
        <v>0.1200548</v>
      </c>
      <c r="JK987" s="13">
        <v>2.7180240000000002</v>
      </c>
      <c r="JL987" s="13">
        <v>23259</v>
      </c>
      <c r="JM987" s="13">
        <v>5551.5990000000002</v>
      </c>
      <c r="JN987" s="13">
        <v>0.23868600000000001</v>
      </c>
      <c r="JO987" s="13">
        <v>1535.1769999999999</v>
      </c>
      <c r="JP987" s="13">
        <v>24802.03</v>
      </c>
      <c r="JQ987" s="13">
        <v>3.2850290000000002</v>
      </c>
      <c r="JR987" s="13">
        <v>1537.7090000000001</v>
      </c>
      <c r="JS987" s="13">
        <v>1222.355</v>
      </c>
      <c r="JT987" s="13">
        <v>0.1886478</v>
      </c>
      <c r="JU987" s="13">
        <v>516550</v>
      </c>
      <c r="JV987" s="13">
        <v>3413.7249999999999</v>
      </c>
      <c r="JW987" s="13">
        <v>0.21351780000000001</v>
      </c>
      <c r="JX987" s="13">
        <v>1514</v>
      </c>
      <c r="JY987" s="13">
        <v>592</v>
      </c>
      <c r="JZ987" s="13">
        <v>96398</v>
      </c>
      <c r="KA987" s="13">
        <v>0.98924540000000005</v>
      </c>
      <c r="KB987" s="13">
        <v>1172.2149999999999</v>
      </c>
      <c r="KC987" s="13">
        <v>94.936130000000006</v>
      </c>
      <c r="KD987" s="13">
        <v>20.077549999999999</v>
      </c>
      <c r="KE987" s="13">
        <v>94.936130000000006</v>
      </c>
      <c r="KF987" s="13">
        <v>20.077549999999999</v>
      </c>
      <c r="KG987" s="13">
        <v>94.936130000000006</v>
      </c>
      <c r="KH987" s="13">
        <v>20.077549999999999</v>
      </c>
      <c r="KI987" s="13">
        <v>1535.1769999999999</v>
      </c>
      <c r="KJ987" s="13">
        <v>798370.5</v>
      </c>
      <c r="KK987" s="13">
        <v>6312.6329999999998</v>
      </c>
      <c r="KL987" s="13">
        <v>1048</v>
      </c>
      <c r="KM987" s="13">
        <v>1.0754669999999999E-2</v>
      </c>
      <c r="KN987" s="13">
        <v>4238575000</v>
      </c>
      <c r="KO987" s="13">
        <v>0.44636680000000001</v>
      </c>
    </row>
    <row r="988" spans="1:301" x14ac:dyDescent="0.75">
      <c r="A988">
        <v>1002</v>
      </c>
      <c r="B988" t="s">
        <v>318</v>
      </c>
      <c r="C988" t="s">
        <v>311</v>
      </c>
      <c r="D988" t="s">
        <v>319</v>
      </c>
      <c r="E988" t="s">
        <v>313</v>
      </c>
      <c r="F988">
        <v>1</v>
      </c>
      <c r="G988" t="s">
        <v>302</v>
      </c>
      <c r="H988">
        <v>1</v>
      </c>
      <c r="I988">
        <v>3</v>
      </c>
      <c r="J988" s="1">
        <v>43991.467465277776</v>
      </c>
      <c r="K988" s="2">
        <f t="shared" si="30"/>
        <v>42</v>
      </c>
      <c r="L988" s="2">
        <f t="shared" si="31"/>
        <v>388922</v>
      </c>
      <c r="M988" s="3" t="s">
        <v>303</v>
      </c>
      <c r="N988" s="3">
        <v>44963</v>
      </c>
      <c r="O988" s="3">
        <v>1431149000</v>
      </c>
      <c r="P988" s="3">
        <v>980616300</v>
      </c>
      <c r="Q988" s="3">
        <v>0.70790410000000004</v>
      </c>
      <c r="R988" s="3">
        <v>0.48505229999999999</v>
      </c>
      <c r="S988" s="3">
        <v>1.4594389999999999</v>
      </c>
      <c r="T988" s="3">
        <v>44963</v>
      </c>
      <c r="U988" s="3">
        <v>1</v>
      </c>
      <c r="V988" s="3">
        <v>0</v>
      </c>
      <c r="W988" s="3">
        <v>0</v>
      </c>
      <c r="X988" s="3">
        <v>23467</v>
      </c>
      <c r="Y988" s="3">
        <v>12247.85</v>
      </c>
      <c r="Z988" s="3">
        <v>0.52191799999999999</v>
      </c>
      <c r="AA988" s="3">
        <v>803.8066</v>
      </c>
      <c r="AB988" s="3">
        <v>56802.31</v>
      </c>
      <c r="AC988" s="3">
        <v>0.2360459</v>
      </c>
      <c r="AD988" s="3">
        <v>1273.8119999999999</v>
      </c>
      <c r="AE988" s="3">
        <v>2690.143</v>
      </c>
      <c r="AF988" s="3">
        <v>0.12672240000000001</v>
      </c>
      <c r="AG988" s="3">
        <v>354815</v>
      </c>
      <c r="AH988" s="3">
        <v>2294.6129999999998</v>
      </c>
      <c r="AI988" s="3">
        <v>3.48966E-2</v>
      </c>
      <c r="AJ988" s="3">
        <v>804</v>
      </c>
      <c r="AK988" s="3">
        <v>741</v>
      </c>
      <c r="AL988" s="3">
        <v>43795</v>
      </c>
      <c r="AM988" s="3">
        <v>0.97402310000000003</v>
      </c>
      <c r="AN988" s="3">
        <v>794</v>
      </c>
      <c r="AO988" s="3">
        <v>0</v>
      </c>
      <c r="AP988" s="3">
        <v>80.15343</v>
      </c>
      <c r="AQ988" s="3">
        <v>24.04186</v>
      </c>
      <c r="AR988" s="3">
        <v>80.15343</v>
      </c>
      <c r="AS988" s="3">
        <v>24.04186</v>
      </c>
      <c r="AT988" s="3">
        <v>80.15343</v>
      </c>
      <c r="AU988" s="3">
        <v>24.04186</v>
      </c>
      <c r="AV988" s="3">
        <v>816.40639999999996</v>
      </c>
      <c r="AW988" s="3">
        <v>440590.5</v>
      </c>
      <c r="AX988" s="3">
        <v>71759.06</v>
      </c>
      <c r="AY988" s="3">
        <v>1168</v>
      </c>
      <c r="AZ988" s="3">
        <v>2.5976909999999999E-2</v>
      </c>
      <c r="BA988" s="3">
        <v>2411766000</v>
      </c>
      <c r="BB988" s="3">
        <v>1.1929559999999999</v>
      </c>
      <c r="BC988" s="5" t="s">
        <v>304</v>
      </c>
      <c r="BD988" s="5">
        <v>41430</v>
      </c>
      <c r="BE988" s="5">
        <v>1470587000</v>
      </c>
      <c r="BF988" s="5">
        <v>561035400</v>
      </c>
      <c r="BG988" s="5">
        <v>0.85676339999999995</v>
      </c>
      <c r="BH988" s="5">
        <v>0.32685900000000001</v>
      </c>
      <c r="BI988" s="5">
        <v>2.6212019999999998</v>
      </c>
      <c r="BJ988" s="5">
        <v>41430</v>
      </c>
      <c r="BK988" s="5">
        <v>1</v>
      </c>
      <c r="BL988" s="5">
        <v>0</v>
      </c>
      <c r="BM988" s="5">
        <v>0</v>
      </c>
      <c r="BN988" s="5">
        <v>21359</v>
      </c>
      <c r="BO988" s="5">
        <v>11011.51</v>
      </c>
      <c r="BP988" s="5">
        <v>0.51554429999999996</v>
      </c>
      <c r="BQ988" s="5">
        <v>814.31320000000005</v>
      </c>
      <c r="BR988" s="5">
        <v>69983.66</v>
      </c>
      <c r="BS988" s="5">
        <v>0.61829630000000002</v>
      </c>
      <c r="BT988" s="5">
        <v>1308.49</v>
      </c>
      <c r="BU988" s="5">
        <v>2692.35</v>
      </c>
      <c r="BV988" s="5">
        <v>0.1274236</v>
      </c>
      <c r="BW988" s="5">
        <v>325136</v>
      </c>
      <c r="BX988" s="5">
        <v>2266.4810000000002</v>
      </c>
      <c r="BY988" s="5">
        <v>0.20043279999999999</v>
      </c>
      <c r="BZ988" s="5">
        <v>760</v>
      </c>
      <c r="CA988" s="5">
        <v>735</v>
      </c>
      <c r="CB988" s="5">
        <v>40344</v>
      </c>
      <c r="CC988" s="5">
        <v>0.97378710000000002</v>
      </c>
      <c r="CD988" s="5">
        <v>787</v>
      </c>
      <c r="CE988" s="5">
        <v>0</v>
      </c>
      <c r="CF988" s="5">
        <v>79.488370000000003</v>
      </c>
      <c r="CG988" s="5">
        <v>23.42531</v>
      </c>
      <c r="CH988" s="5">
        <v>79.488370000000003</v>
      </c>
      <c r="CI988" s="5">
        <v>23.42531</v>
      </c>
      <c r="CJ988" s="5">
        <v>79.488370000000003</v>
      </c>
      <c r="CK988" s="5">
        <v>23.42531</v>
      </c>
      <c r="CL988" s="5">
        <v>853.69069999999999</v>
      </c>
      <c r="CM988" s="5">
        <v>454942.9</v>
      </c>
      <c r="CN988" s="5">
        <v>118216.6</v>
      </c>
      <c r="CO988" s="5">
        <v>1086</v>
      </c>
      <c r="CP988" s="5">
        <v>2.6212889999999999E-2</v>
      </c>
      <c r="CQ988" s="5">
        <v>2031623000</v>
      </c>
      <c r="CR988" s="5">
        <v>1.183622</v>
      </c>
      <c r="CS988" s="6" t="s">
        <v>305</v>
      </c>
      <c r="CT988" s="6">
        <v>78711</v>
      </c>
      <c r="CU988" s="6">
        <v>3423577000</v>
      </c>
      <c r="CV988" s="6">
        <v>2706016000</v>
      </c>
      <c r="CW988" s="6">
        <v>0.55259789999999998</v>
      </c>
      <c r="CX988" s="6">
        <v>0.43677680000000002</v>
      </c>
      <c r="CY988" s="6">
        <v>1.265172</v>
      </c>
      <c r="CZ988" s="6">
        <v>62516</v>
      </c>
      <c r="DA988" s="6">
        <v>0.79424729999999999</v>
      </c>
      <c r="DB988" s="6">
        <v>16195</v>
      </c>
      <c r="DC988" s="6">
        <v>0.20575270000000001</v>
      </c>
      <c r="DD988" s="6">
        <v>19618</v>
      </c>
      <c r="DE988" s="6">
        <v>4889.6080000000002</v>
      </c>
      <c r="DF988" s="6">
        <v>0.24924089999999999</v>
      </c>
      <c r="DG988" s="6">
        <v>929.12429999999995</v>
      </c>
      <c r="DH988" s="6">
        <v>2799.4839999999999</v>
      </c>
      <c r="DI988" s="6">
        <v>-28.489159999999998</v>
      </c>
      <c r="DJ988" s="6">
        <v>992.53779999999995</v>
      </c>
      <c r="DK988" s="6">
        <v>2623.2689999999998</v>
      </c>
      <c r="DL988" s="6">
        <v>0.1686125</v>
      </c>
      <c r="DM988" s="6">
        <v>466816</v>
      </c>
      <c r="DN988" s="6">
        <v>2596.009</v>
      </c>
      <c r="DO988" s="6">
        <v>1.370421E-2</v>
      </c>
      <c r="DP988" s="6">
        <v>821</v>
      </c>
      <c r="DQ988" s="6">
        <v>913</v>
      </c>
      <c r="DR988" s="6">
        <v>78484</v>
      </c>
      <c r="DS988" s="6">
        <v>0.997116</v>
      </c>
      <c r="DT988" s="6">
        <v>651</v>
      </c>
      <c r="DU988" s="6">
        <v>261</v>
      </c>
      <c r="DV988" s="6">
        <v>90.929810000000003</v>
      </c>
      <c r="DW988" s="6">
        <v>20.547409999999999</v>
      </c>
      <c r="DX988" s="6">
        <v>90.929810000000003</v>
      </c>
      <c r="DY988" s="6">
        <v>20.547409999999999</v>
      </c>
      <c r="DZ988" s="6">
        <v>90.929810000000003</v>
      </c>
      <c r="EA988" s="6">
        <v>20.547409999999999</v>
      </c>
      <c r="EB988" s="6">
        <v>929.36490000000003</v>
      </c>
      <c r="EC988" s="6">
        <v>578948.30000000005</v>
      </c>
      <c r="ED988" s="6">
        <v>99.568209999999993</v>
      </c>
      <c r="EE988" s="6">
        <v>227</v>
      </c>
      <c r="EF988" s="6">
        <v>2.8839680000000002E-3</v>
      </c>
      <c r="EG988" s="6">
        <v>6129593000</v>
      </c>
      <c r="EH988" s="6">
        <v>0.98937470000000005</v>
      </c>
      <c r="EI988" s="8" t="s">
        <v>306</v>
      </c>
      <c r="EJ988" s="8">
        <v>64224</v>
      </c>
      <c r="EK988" s="8">
        <v>2601208000</v>
      </c>
      <c r="EL988" s="8">
        <v>1960046000</v>
      </c>
      <c r="EM988" s="8">
        <v>0.63063829999999998</v>
      </c>
      <c r="EN988" s="8">
        <v>0.47519479999999997</v>
      </c>
      <c r="EO988" s="8">
        <v>1.327115</v>
      </c>
      <c r="EP988" s="8">
        <v>52202</v>
      </c>
      <c r="EQ988" s="8">
        <v>0.81281139999999996</v>
      </c>
      <c r="ER988" s="8">
        <v>12022</v>
      </c>
      <c r="ES988" s="8">
        <v>0.18718860000000001</v>
      </c>
      <c r="ET988" s="8">
        <v>15905</v>
      </c>
      <c r="EU988" s="8">
        <v>3938.855</v>
      </c>
      <c r="EV988" s="8">
        <v>0.24764890000000001</v>
      </c>
      <c r="EW988" s="8">
        <v>897.97220000000004</v>
      </c>
      <c r="EX988" s="8">
        <v>27253.7</v>
      </c>
      <c r="EY988" s="8">
        <v>-15.92244</v>
      </c>
      <c r="EZ988" s="8">
        <v>1051.973</v>
      </c>
      <c r="FA988" s="8">
        <v>2625.1260000000002</v>
      </c>
      <c r="FB988" s="8">
        <v>0.15062800000000001</v>
      </c>
      <c r="FC988" s="8">
        <v>426375</v>
      </c>
      <c r="FD988" s="8">
        <v>2537.9279999999999</v>
      </c>
      <c r="FE988" s="8">
        <v>1.9759059999999998E-2</v>
      </c>
      <c r="FF988" s="8">
        <v>839</v>
      </c>
      <c r="FG988" s="8">
        <v>898</v>
      </c>
      <c r="FH988" s="8">
        <v>64189</v>
      </c>
      <c r="FI988" s="8">
        <v>0.99945499999999998</v>
      </c>
      <c r="FJ988" s="8">
        <v>634</v>
      </c>
      <c r="FK988" s="8">
        <v>263</v>
      </c>
      <c r="FL988" s="8">
        <v>90.002510000000001</v>
      </c>
      <c r="FM988" s="8">
        <v>21.5547</v>
      </c>
      <c r="FN988" s="8">
        <v>90.002510000000001</v>
      </c>
      <c r="FO988" s="8">
        <v>21.5547</v>
      </c>
      <c r="FP988" s="8">
        <v>90.002510000000001</v>
      </c>
      <c r="FQ988" s="8">
        <v>21.5547</v>
      </c>
      <c r="FR988" s="8">
        <v>901.23869999999999</v>
      </c>
      <c r="FS988" s="8">
        <v>504147.4</v>
      </c>
      <c r="FT988" s="8">
        <v>11565.21</v>
      </c>
      <c r="FU988" s="8">
        <v>35</v>
      </c>
      <c r="FV988" s="8">
        <v>5.4496760000000003E-4</v>
      </c>
      <c r="FW988" s="8">
        <v>4561254000</v>
      </c>
      <c r="FX988" s="8">
        <v>1.1058330000000001</v>
      </c>
      <c r="FY988" s="10" t="s">
        <v>307</v>
      </c>
      <c r="FZ988" s="10">
        <v>33830</v>
      </c>
      <c r="GA988" s="10">
        <v>781400100</v>
      </c>
      <c r="GB988" s="10">
        <v>240558100</v>
      </c>
      <c r="GC988" s="10">
        <v>0.68276230000000004</v>
      </c>
      <c r="GD988" s="10">
        <v>0.21019189999999999</v>
      </c>
      <c r="GE988" s="10">
        <v>3.248281</v>
      </c>
      <c r="GF988" s="10">
        <v>33830</v>
      </c>
      <c r="GG988" s="10">
        <v>1</v>
      </c>
      <c r="GH988" s="10">
        <v>0</v>
      </c>
      <c r="GI988" s="10">
        <v>0</v>
      </c>
      <c r="GJ988" s="10">
        <v>10305</v>
      </c>
      <c r="GK988" s="10">
        <v>3139.0189999999998</v>
      </c>
      <c r="GL988" s="10">
        <v>0.30461129999999997</v>
      </c>
      <c r="GM988" s="10">
        <v>570.55240000000003</v>
      </c>
      <c r="GN988" s="10">
        <v>4203.1840000000002</v>
      </c>
      <c r="GO988" s="10">
        <v>-1.702626</v>
      </c>
      <c r="GP988" s="10">
        <v>1386.6130000000001</v>
      </c>
      <c r="GQ988" s="10">
        <v>2366.5450000000001</v>
      </c>
      <c r="GR988" s="10">
        <v>0.19539780000000001</v>
      </c>
      <c r="GS988" s="10">
        <v>173134</v>
      </c>
      <c r="GT988" s="10">
        <v>1625.396</v>
      </c>
      <c r="GU988" s="10">
        <v>0.28007520000000002</v>
      </c>
      <c r="GV988" s="10">
        <v>511</v>
      </c>
      <c r="GW988" s="10">
        <v>527</v>
      </c>
      <c r="GX988" s="10">
        <v>33511</v>
      </c>
      <c r="GY988" s="10">
        <v>0.99057050000000002</v>
      </c>
      <c r="GZ988" s="10">
        <v>572</v>
      </c>
      <c r="HA988" s="10">
        <v>0</v>
      </c>
      <c r="HB988" s="10">
        <v>90.955600000000004</v>
      </c>
      <c r="HC988" s="10">
        <v>17.882809999999999</v>
      </c>
      <c r="HD988" s="10">
        <v>90.955600000000004</v>
      </c>
      <c r="HE988" s="10">
        <v>17.882809999999999</v>
      </c>
      <c r="HF988" s="10">
        <v>90.955600000000004</v>
      </c>
      <c r="HG988" s="10">
        <v>17.882809999999999</v>
      </c>
      <c r="HH988" s="10">
        <v>574.52840000000003</v>
      </c>
      <c r="HI988" s="10">
        <v>237076.7</v>
      </c>
      <c r="HJ988" s="10">
        <v>522.22159999999997</v>
      </c>
      <c r="HK988" s="10">
        <v>319</v>
      </c>
      <c r="HL988" s="10">
        <v>9.4295000000000004E-3</v>
      </c>
      <c r="HM988" s="10">
        <v>1021958000</v>
      </c>
      <c r="HN988" s="10">
        <v>0.89295409999999997</v>
      </c>
      <c r="HO988" s="12" t="s">
        <v>308</v>
      </c>
      <c r="HP988" s="12">
        <v>33368</v>
      </c>
      <c r="HQ988" s="12">
        <v>798059800</v>
      </c>
      <c r="HR988" s="12">
        <v>210325700</v>
      </c>
      <c r="HS988" s="12">
        <v>0.71676220000000002</v>
      </c>
      <c r="HT988" s="12">
        <v>0.18890000000000001</v>
      </c>
      <c r="HU988" s="12">
        <v>3.7944</v>
      </c>
      <c r="HV988" s="12">
        <v>33368</v>
      </c>
      <c r="HW988" s="12">
        <v>1</v>
      </c>
      <c r="HX988" s="12">
        <v>0</v>
      </c>
      <c r="HY988" s="12">
        <v>0</v>
      </c>
      <c r="HZ988" s="12">
        <v>9168</v>
      </c>
      <c r="IA988" s="12">
        <v>2518.9470000000001</v>
      </c>
      <c r="IB988" s="12">
        <v>0.27475430000000001</v>
      </c>
      <c r="IC988" s="12">
        <v>571.37120000000004</v>
      </c>
      <c r="ID988" s="12">
        <v>9003.2900000000009</v>
      </c>
      <c r="IE988" s="12">
        <v>0.74243459999999994</v>
      </c>
      <c r="IF988" s="12">
        <v>1412.1030000000001</v>
      </c>
      <c r="IG988" s="12">
        <v>2393.7350000000001</v>
      </c>
      <c r="IH988" s="12">
        <v>0.2025778</v>
      </c>
      <c r="II988" s="12">
        <v>164717</v>
      </c>
      <c r="IJ988" s="12">
        <v>1581.442</v>
      </c>
      <c r="IK988" s="12">
        <v>0.33971020000000002</v>
      </c>
      <c r="IL988" s="12">
        <v>489</v>
      </c>
      <c r="IM988" s="12">
        <v>487</v>
      </c>
      <c r="IN988" s="12">
        <v>33073</v>
      </c>
      <c r="IO988" s="12">
        <v>0.99115920000000002</v>
      </c>
      <c r="IP988" s="12">
        <v>487</v>
      </c>
      <c r="IQ988" s="12">
        <v>0</v>
      </c>
      <c r="IR988" s="12">
        <v>90.939819999999997</v>
      </c>
      <c r="IS988" s="12">
        <v>18.037040000000001</v>
      </c>
      <c r="IT988" s="12">
        <v>90.939819999999997</v>
      </c>
      <c r="IU988" s="12">
        <v>18.037040000000001</v>
      </c>
      <c r="IV988" s="12">
        <v>90.939819999999997</v>
      </c>
      <c r="IW988" s="12">
        <v>18.037040000000001</v>
      </c>
      <c r="IX988" s="12">
        <v>572.21950000000004</v>
      </c>
      <c r="IY988" s="12">
        <v>234959.5</v>
      </c>
      <c r="IZ988" s="12">
        <v>2429.25</v>
      </c>
      <c r="JA988" s="12">
        <v>295</v>
      </c>
      <c r="JB988" s="12">
        <v>8.8408059999999997E-3</v>
      </c>
      <c r="JC988" s="12">
        <v>1008386000</v>
      </c>
      <c r="JD988" s="12">
        <v>0.90566219999999997</v>
      </c>
      <c r="JE988" s="13" t="s">
        <v>309</v>
      </c>
      <c r="JF988" s="13">
        <v>92396</v>
      </c>
      <c r="JG988" s="13">
        <v>3186268000</v>
      </c>
      <c r="JH988" s="13">
        <v>1655229000</v>
      </c>
      <c r="JI988" s="13">
        <v>0.37322939999999999</v>
      </c>
      <c r="JJ988" s="13">
        <v>0.19388830000000001</v>
      </c>
      <c r="JK988" s="13">
        <v>1.924971</v>
      </c>
      <c r="JL988" s="13">
        <v>23550</v>
      </c>
      <c r="JM988" s="13">
        <v>6002.451</v>
      </c>
      <c r="JN988" s="13">
        <v>0.25488119999999997</v>
      </c>
      <c r="JO988" s="13">
        <v>776.23770000000002</v>
      </c>
      <c r="JP988" s="13">
        <v>109575.2</v>
      </c>
      <c r="JQ988" s="13">
        <v>3.0828340000000001</v>
      </c>
      <c r="JR988" s="13">
        <v>1631.78</v>
      </c>
      <c r="JS988" s="13">
        <v>1065.075</v>
      </c>
      <c r="JT988" s="13">
        <v>0.27105859999999998</v>
      </c>
      <c r="JU988" s="13">
        <v>340871</v>
      </c>
      <c r="JV988" s="13">
        <v>2267.739</v>
      </c>
      <c r="JW988" s="13">
        <v>0.1000031</v>
      </c>
      <c r="JX988" s="13">
        <v>774</v>
      </c>
      <c r="JY988" s="13">
        <v>710</v>
      </c>
      <c r="JZ988" s="13">
        <v>91048</v>
      </c>
      <c r="KA988" s="13">
        <v>0.98541060000000003</v>
      </c>
      <c r="KB988" s="13">
        <v>539.93330000000003</v>
      </c>
      <c r="KC988" s="13">
        <v>96.2346</v>
      </c>
      <c r="KD988" s="13">
        <v>19.169070000000001</v>
      </c>
      <c r="KE988" s="13">
        <v>96.2346</v>
      </c>
      <c r="KF988" s="13">
        <v>19.169070000000001</v>
      </c>
      <c r="KG988" s="13">
        <v>96.2346</v>
      </c>
      <c r="KH988" s="13">
        <v>19.169070000000001</v>
      </c>
      <c r="KI988" s="13">
        <v>823.77329999999995</v>
      </c>
      <c r="KJ988" s="13">
        <v>483644.5</v>
      </c>
      <c r="KK988" s="13">
        <v>129948.5</v>
      </c>
      <c r="KL988" s="13">
        <v>1348</v>
      </c>
      <c r="KM988" s="13">
        <v>1.4589380000000001E-2</v>
      </c>
      <c r="KN988" s="13">
        <v>4841496000</v>
      </c>
      <c r="KO988" s="13">
        <v>0.56711780000000001</v>
      </c>
    </row>
    <row r="989" spans="1:301" x14ac:dyDescent="0.75">
      <c r="A989">
        <v>1003</v>
      </c>
      <c r="B989" t="s">
        <v>310</v>
      </c>
      <c r="C989" t="s">
        <v>311</v>
      </c>
      <c r="D989" t="s">
        <v>312</v>
      </c>
      <c r="E989" t="s">
        <v>313</v>
      </c>
      <c r="F989">
        <v>1</v>
      </c>
      <c r="G989" t="s">
        <v>302</v>
      </c>
      <c r="H989">
        <v>1</v>
      </c>
      <c r="I989">
        <v>4</v>
      </c>
      <c r="J989" s="1">
        <v>43991.488333333335</v>
      </c>
      <c r="K989" s="2">
        <f t="shared" si="30"/>
        <v>42</v>
      </c>
      <c r="L989" s="2">
        <f t="shared" si="31"/>
        <v>537478</v>
      </c>
      <c r="M989" s="3" t="s">
        <v>303</v>
      </c>
      <c r="N989" s="3">
        <v>57280</v>
      </c>
      <c r="O989" s="3">
        <v>3671000000</v>
      </c>
      <c r="P989" s="3">
        <v>1352165000</v>
      </c>
      <c r="Q989" s="3">
        <v>1.1188670000000001</v>
      </c>
      <c r="R989" s="3">
        <v>0.41211989999999998</v>
      </c>
      <c r="S989" s="3">
        <v>2.714906</v>
      </c>
      <c r="T989" s="3">
        <v>57280</v>
      </c>
      <c r="U989" s="3">
        <v>1</v>
      </c>
      <c r="V989" s="3">
        <v>0</v>
      </c>
      <c r="W989" s="3">
        <v>0</v>
      </c>
      <c r="X989" s="3">
        <v>27580</v>
      </c>
      <c r="Y989" s="3">
        <v>13279.62</v>
      </c>
      <c r="Z989" s="3">
        <v>0.48149439999999999</v>
      </c>
      <c r="AA989" s="3">
        <v>946.97469999999998</v>
      </c>
      <c r="AB989" s="3">
        <v>22618.39</v>
      </c>
      <c r="AC989" s="3">
        <v>-36.613669999999999</v>
      </c>
      <c r="AD989" s="3">
        <v>1235.8520000000001</v>
      </c>
      <c r="AE989" s="3">
        <v>2603.5219999999999</v>
      </c>
      <c r="AF989" s="3">
        <v>0.13190499999999999</v>
      </c>
      <c r="AG989" s="3">
        <v>434252</v>
      </c>
      <c r="AH989" s="3">
        <v>2550.1120000000001</v>
      </c>
      <c r="AI989" s="3">
        <v>0.2131007</v>
      </c>
      <c r="AJ989" s="3">
        <v>757</v>
      </c>
      <c r="AK989" s="3">
        <v>894</v>
      </c>
      <c r="AL989" s="3">
        <v>56110</v>
      </c>
      <c r="AM989" s="3">
        <v>0.97957399999999994</v>
      </c>
      <c r="AN989" s="3">
        <v>947</v>
      </c>
      <c r="AO989" s="3">
        <v>0</v>
      </c>
      <c r="AP989" s="3">
        <v>83.142210000000006</v>
      </c>
      <c r="AQ989" s="3">
        <v>23.16133</v>
      </c>
      <c r="AR989" s="3">
        <v>83.142210000000006</v>
      </c>
      <c r="AS989" s="3">
        <v>23.16133</v>
      </c>
      <c r="AT989" s="3">
        <v>83.142210000000006</v>
      </c>
      <c r="AU989" s="3">
        <v>23.16133</v>
      </c>
      <c r="AV989" s="3">
        <v>951.70719999999994</v>
      </c>
      <c r="AW989" s="3">
        <v>583633.9</v>
      </c>
      <c r="AX989" s="3">
        <v>8931.4159999999993</v>
      </c>
      <c r="AY989" s="3">
        <v>1170</v>
      </c>
      <c r="AZ989" s="3">
        <v>2.042598E-2</v>
      </c>
      <c r="BA989" s="3">
        <v>5023165000</v>
      </c>
      <c r="BB989" s="3">
        <v>1.5309870000000001</v>
      </c>
      <c r="BC989" s="5" t="s">
        <v>304</v>
      </c>
      <c r="BD989" s="5">
        <v>61651</v>
      </c>
      <c r="BE989" s="5">
        <v>3854233000</v>
      </c>
      <c r="BF989" s="5">
        <v>1171662000</v>
      </c>
      <c r="BG989" s="5">
        <v>1.014046</v>
      </c>
      <c r="BH989" s="5">
        <v>0.30826350000000002</v>
      </c>
      <c r="BI989" s="5">
        <v>3.2895430000000001</v>
      </c>
      <c r="BJ989" s="5">
        <v>61651</v>
      </c>
      <c r="BK989" s="5">
        <v>1</v>
      </c>
      <c r="BL989" s="5">
        <v>0</v>
      </c>
      <c r="BM989" s="5">
        <v>0</v>
      </c>
      <c r="BN989" s="5">
        <v>28756</v>
      </c>
      <c r="BO989" s="5">
        <v>13412.72</v>
      </c>
      <c r="BP989" s="5">
        <v>0.46643200000000001</v>
      </c>
      <c r="BQ989" s="5">
        <v>992.29229999999995</v>
      </c>
      <c r="BR989" s="5">
        <v>22671.99</v>
      </c>
      <c r="BS989" s="5">
        <v>0.1515215</v>
      </c>
      <c r="BT989" s="5">
        <v>1244.8920000000001</v>
      </c>
      <c r="BU989" s="5">
        <v>2595.1060000000002</v>
      </c>
      <c r="BV989" s="5">
        <v>0.154247</v>
      </c>
      <c r="BW989" s="5">
        <v>399690</v>
      </c>
      <c r="BX989" s="5">
        <v>2572.4589999999998</v>
      </c>
      <c r="BY989" s="5">
        <v>0.2848889</v>
      </c>
      <c r="BZ989" s="5">
        <v>797</v>
      </c>
      <c r="CA989" s="5">
        <v>903</v>
      </c>
      <c r="CB989" s="5">
        <v>60420</v>
      </c>
      <c r="CC989" s="5">
        <v>0.98003269999999998</v>
      </c>
      <c r="CD989" s="5">
        <v>955</v>
      </c>
      <c r="CE989" s="5">
        <v>0</v>
      </c>
      <c r="CF989" s="5">
        <v>82.41019</v>
      </c>
      <c r="CG989" s="5">
        <v>22.88908</v>
      </c>
      <c r="CH989" s="5">
        <v>82.41019</v>
      </c>
      <c r="CI989" s="5">
        <v>22.88908</v>
      </c>
      <c r="CJ989" s="5">
        <v>82.41019</v>
      </c>
      <c r="CK989" s="5">
        <v>22.88908</v>
      </c>
      <c r="CL989" s="5">
        <v>992.54190000000006</v>
      </c>
      <c r="CM989" s="5">
        <v>572710</v>
      </c>
      <c r="CN989" s="5">
        <v>8337.5619999999999</v>
      </c>
      <c r="CO989" s="5">
        <v>1231</v>
      </c>
      <c r="CP989" s="5">
        <v>1.9967240000000001E-2</v>
      </c>
      <c r="CQ989" s="5">
        <v>5025895000</v>
      </c>
      <c r="CR989" s="5">
        <v>1.3223100000000001</v>
      </c>
      <c r="CS989" s="6" t="s">
        <v>305</v>
      </c>
      <c r="CT989" s="6">
        <v>112224</v>
      </c>
      <c r="CU989" s="6">
        <v>6205208000</v>
      </c>
      <c r="CV989" s="6">
        <v>2676243000</v>
      </c>
      <c r="CW989" s="6">
        <v>0.49270249999999999</v>
      </c>
      <c r="CX989" s="6">
        <v>0.21249760000000001</v>
      </c>
      <c r="CY989" s="6">
        <v>2.3186270000000002</v>
      </c>
      <c r="CZ989" s="6">
        <v>89182</v>
      </c>
      <c r="DA989" s="6">
        <v>0.79467849999999995</v>
      </c>
      <c r="DB989" s="6">
        <v>23042</v>
      </c>
      <c r="DC989" s="6">
        <v>0.20532149999999999</v>
      </c>
      <c r="DD989" s="6">
        <v>24509</v>
      </c>
      <c r="DE989" s="6">
        <v>5352.6080000000002</v>
      </c>
      <c r="DF989" s="6">
        <v>0.21839359999999999</v>
      </c>
      <c r="DG989" s="6">
        <v>908.73149999999998</v>
      </c>
      <c r="DH989" s="6">
        <v>18907.64</v>
      </c>
      <c r="DI989" s="6">
        <v>-3.6401750000000002</v>
      </c>
      <c r="DJ989" s="6">
        <v>1001.725</v>
      </c>
      <c r="DK989" s="6">
        <v>2588.4110000000001</v>
      </c>
      <c r="DL989" s="6">
        <v>0.2252806</v>
      </c>
      <c r="DM989" s="6">
        <v>498152</v>
      </c>
      <c r="DN989" s="6">
        <v>2620.3490000000002</v>
      </c>
      <c r="DO989" s="6">
        <v>0.15787989999999999</v>
      </c>
      <c r="DP989" s="6">
        <v>820</v>
      </c>
      <c r="DQ989" s="6">
        <v>890</v>
      </c>
      <c r="DR989" s="6">
        <v>112120</v>
      </c>
      <c r="DS989" s="6">
        <v>0.99907330000000005</v>
      </c>
      <c r="DT989" s="6">
        <v>612</v>
      </c>
      <c r="DU989" s="6">
        <v>277</v>
      </c>
      <c r="DV989" s="6">
        <v>93.124949999999998</v>
      </c>
      <c r="DW989" s="6">
        <v>20.877479999999998</v>
      </c>
      <c r="DX989" s="6">
        <v>93.124949999999998</v>
      </c>
      <c r="DY989" s="6">
        <v>20.877479999999998</v>
      </c>
      <c r="DZ989" s="6">
        <v>93.124949999999998</v>
      </c>
      <c r="EA989" s="6">
        <v>20.877479999999998</v>
      </c>
      <c r="EB989" s="6">
        <v>924.75329999999997</v>
      </c>
      <c r="EC989" s="6">
        <v>645651.6</v>
      </c>
      <c r="ED989" s="6">
        <v>3185.5839999999998</v>
      </c>
      <c r="EE989" s="6">
        <v>104</v>
      </c>
      <c r="EF989" s="6">
        <v>9.2671799999999999E-4</v>
      </c>
      <c r="EG989" s="6">
        <v>8881450000</v>
      </c>
      <c r="EH989" s="6">
        <v>0.7052001</v>
      </c>
      <c r="EI989" s="8" t="s">
        <v>306</v>
      </c>
      <c r="EJ989" s="8">
        <v>93555</v>
      </c>
      <c r="EK989" s="8">
        <v>6390438000</v>
      </c>
      <c r="EL989" s="8">
        <v>1872492000</v>
      </c>
      <c r="EM989" s="8">
        <v>0.73012410000000005</v>
      </c>
      <c r="EN989" s="8">
        <v>0.21393699999999999</v>
      </c>
      <c r="EO989" s="8">
        <v>3.4127999999999998</v>
      </c>
      <c r="EP989" s="8">
        <v>71768</v>
      </c>
      <c r="EQ989" s="8">
        <v>0.76712100000000005</v>
      </c>
      <c r="ER989" s="8">
        <v>21787</v>
      </c>
      <c r="ES989" s="8">
        <v>0.23287910000000001</v>
      </c>
      <c r="ET989" s="8">
        <v>18091</v>
      </c>
      <c r="EU989" s="8">
        <v>3498.3090000000002</v>
      </c>
      <c r="EV989" s="8">
        <v>0.19337289999999999</v>
      </c>
      <c r="EW989" s="8">
        <v>969.75260000000003</v>
      </c>
      <c r="EX989" s="8">
        <v>34587.67</v>
      </c>
      <c r="EY989" s="8">
        <v>-1.955117</v>
      </c>
      <c r="EZ989" s="8">
        <v>1010.895</v>
      </c>
      <c r="FA989" s="8">
        <v>2594.5189999999998</v>
      </c>
      <c r="FB989" s="8">
        <v>0.214558</v>
      </c>
      <c r="FC989" s="8">
        <v>436036</v>
      </c>
      <c r="FD989" s="8">
        <v>2590.59</v>
      </c>
      <c r="FE989" s="8">
        <v>0.29896070000000002</v>
      </c>
      <c r="FF989" s="8">
        <v>743</v>
      </c>
      <c r="FG989" s="8">
        <v>940</v>
      </c>
      <c r="FH989" s="8">
        <v>93416</v>
      </c>
      <c r="FI989" s="8">
        <v>0.99851420000000002</v>
      </c>
      <c r="FJ989" s="8">
        <v>661</v>
      </c>
      <c r="FK989" s="8">
        <v>278</v>
      </c>
      <c r="FL989" s="8">
        <v>92.173010000000005</v>
      </c>
      <c r="FM989" s="8">
        <v>22.143319999999999</v>
      </c>
      <c r="FN989" s="8">
        <v>92.173010000000005</v>
      </c>
      <c r="FO989" s="8">
        <v>22.143319999999999</v>
      </c>
      <c r="FP989" s="8">
        <v>92.173010000000005</v>
      </c>
      <c r="FQ989" s="8">
        <v>22.143319999999999</v>
      </c>
      <c r="FR989" s="8">
        <v>981.59699999999998</v>
      </c>
      <c r="FS989" s="8">
        <v>627441.19999999995</v>
      </c>
      <c r="FT989" s="8">
        <v>12787.2</v>
      </c>
      <c r="FU989" s="8">
        <v>139</v>
      </c>
      <c r="FV989" s="8">
        <v>1.4857570000000001E-3</v>
      </c>
      <c r="FW989" s="8">
        <v>8262930000</v>
      </c>
      <c r="FX989" s="8">
        <v>0.94406100000000004</v>
      </c>
      <c r="FY989" s="10" t="s">
        <v>307</v>
      </c>
      <c r="FZ989" s="10">
        <v>47376</v>
      </c>
      <c r="GA989" s="10">
        <v>1170142000</v>
      </c>
      <c r="GB989" s="10">
        <v>379545300</v>
      </c>
      <c r="GC989" s="10">
        <v>0.5213411</v>
      </c>
      <c r="GD989" s="10">
        <v>0.16910130000000001</v>
      </c>
      <c r="GE989" s="10">
        <v>3.0830109999999999</v>
      </c>
      <c r="GF989" s="10">
        <v>46867</v>
      </c>
      <c r="GG989" s="10">
        <v>0.98925609999999997</v>
      </c>
      <c r="GH989" s="10">
        <v>509</v>
      </c>
      <c r="GI989" s="10">
        <v>1.0743839999999999E-2</v>
      </c>
      <c r="GJ989" s="10">
        <v>13717</v>
      </c>
      <c r="GK989" s="10">
        <v>3971.549</v>
      </c>
      <c r="GL989" s="10">
        <v>0.28953479999999998</v>
      </c>
      <c r="GM989" s="10">
        <v>597.97329999999999</v>
      </c>
      <c r="GN989" s="10">
        <v>3223.2339999999999</v>
      </c>
      <c r="GO989" s="10">
        <v>-14.226749999999999</v>
      </c>
      <c r="GP989" s="10">
        <v>1299.5309999999999</v>
      </c>
      <c r="GQ989" s="10">
        <v>2371.607</v>
      </c>
      <c r="GR989" s="10">
        <v>0.2520174</v>
      </c>
      <c r="GS989" s="10">
        <v>187987</v>
      </c>
      <c r="GT989" s="10">
        <v>1644.838</v>
      </c>
      <c r="GU989" s="10">
        <v>0.26026880000000002</v>
      </c>
      <c r="GV989" s="10">
        <v>501</v>
      </c>
      <c r="GW989" s="10">
        <v>564</v>
      </c>
      <c r="GX989" s="10">
        <v>46982</v>
      </c>
      <c r="GY989" s="10">
        <v>0.99168350000000005</v>
      </c>
      <c r="GZ989" s="10">
        <v>526</v>
      </c>
      <c r="HA989" s="10">
        <v>37</v>
      </c>
      <c r="HB989" s="10">
        <v>91.002979999999994</v>
      </c>
      <c r="HC989" s="10">
        <v>16.863209999999999</v>
      </c>
      <c r="HD989" s="10">
        <v>91.002979999999994</v>
      </c>
      <c r="HE989" s="10">
        <v>16.863209999999999</v>
      </c>
      <c r="HF989" s="10">
        <v>91.002979999999994</v>
      </c>
      <c r="HG989" s="10">
        <v>16.863209999999999</v>
      </c>
      <c r="HH989" s="10">
        <v>600.48299999999995</v>
      </c>
      <c r="HI989" s="10">
        <v>223927</v>
      </c>
      <c r="HJ989" s="10">
        <v>219.29320000000001</v>
      </c>
      <c r="HK989" s="10">
        <v>394</v>
      </c>
      <c r="HL989" s="10">
        <v>8.3164469999999994E-3</v>
      </c>
      <c r="HM989" s="10">
        <v>1549688000</v>
      </c>
      <c r="HN989" s="10">
        <v>0.69044229999999995</v>
      </c>
      <c r="HO989" s="12" t="s">
        <v>308</v>
      </c>
      <c r="HP989" s="12">
        <v>48916</v>
      </c>
      <c r="HQ989" s="12">
        <v>1275505000</v>
      </c>
      <c r="HR989" s="12">
        <v>400088600</v>
      </c>
      <c r="HS989" s="12">
        <v>0.53306529999999996</v>
      </c>
      <c r="HT989" s="12">
        <v>0.16720699999999999</v>
      </c>
      <c r="HU989" s="12">
        <v>3.188056</v>
      </c>
      <c r="HV989" s="12">
        <v>48738</v>
      </c>
      <c r="HW989" s="12">
        <v>0.9963611</v>
      </c>
      <c r="HX989" s="12">
        <v>178</v>
      </c>
      <c r="HY989" s="12">
        <v>3.638891E-3</v>
      </c>
      <c r="HZ989" s="12">
        <v>14785</v>
      </c>
      <c r="IA989" s="12">
        <v>4468.808</v>
      </c>
      <c r="IB989" s="12">
        <v>0.30225279999999999</v>
      </c>
      <c r="IC989" s="12">
        <v>622.41219999999998</v>
      </c>
      <c r="ID989" s="12">
        <v>217779.1</v>
      </c>
      <c r="IE989" s="12">
        <v>2.2071070000000002</v>
      </c>
      <c r="IF989" s="12">
        <v>1311.3109999999999</v>
      </c>
      <c r="IG989" s="12">
        <v>2378.5790000000002</v>
      </c>
      <c r="IH989" s="12">
        <v>0.24327119999999999</v>
      </c>
      <c r="II989" s="12">
        <v>201076</v>
      </c>
      <c r="IJ989" s="12">
        <v>1704.8610000000001</v>
      </c>
      <c r="IK989" s="12">
        <v>0.27295560000000002</v>
      </c>
      <c r="IL989" s="12">
        <v>447</v>
      </c>
      <c r="IM989" s="12">
        <v>584</v>
      </c>
      <c r="IN989" s="12">
        <v>48539</v>
      </c>
      <c r="IO989" s="12">
        <v>0.99229290000000003</v>
      </c>
      <c r="IP989" s="12">
        <v>564</v>
      </c>
      <c r="IQ989" s="12">
        <v>19</v>
      </c>
      <c r="IR989" s="12">
        <v>90.403139999999993</v>
      </c>
      <c r="IS989" s="12">
        <v>17.029</v>
      </c>
      <c r="IT989" s="12">
        <v>90.403139999999993</v>
      </c>
      <c r="IU989" s="12">
        <v>17.029</v>
      </c>
      <c r="IV989" s="12">
        <v>90.403139999999993</v>
      </c>
      <c r="IW989" s="12">
        <v>17.029</v>
      </c>
      <c r="IX989" s="12">
        <v>622.58569999999997</v>
      </c>
      <c r="IY989" s="12">
        <v>252823.4</v>
      </c>
      <c r="IZ989" s="12">
        <v>969575.5</v>
      </c>
      <c r="JA989" s="12">
        <v>377</v>
      </c>
      <c r="JB989" s="12">
        <v>7.7070899999999998E-3</v>
      </c>
      <c r="JC989" s="12">
        <v>1675594000</v>
      </c>
      <c r="JD989" s="12">
        <v>0.70027220000000001</v>
      </c>
      <c r="JE989" s="13" t="s">
        <v>309</v>
      </c>
      <c r="JF989" s="13">
        <v>116476</v>
      </c>
      <c r="JG989" s="13">
        <v>3481581000</v>
      </c>
      <c r="JH989" s="13">
        <v>2295101000</v>
      </c>
      <c r="JI989" s="13">
        <v>0.25662770000000001</v>
      </c>
      <c r="JJ989" s="13">
        <v>0.16917219999999999</v>
      </c>
      <c r="JK989" s="13">
        <v>1.5169619999999999</v>
      </c>
      <c r="JL989" s="13">
        <v>27482</v>
      </c>
      <c r="JM989" s="13">
        <v>6484.2569999999996</v>
      </c>
      <c r="JN989" s="13">
        <v>0.23594560000000001</v>
      </c>
      <c r="JO989" s="13">
        <v>750.23860000000002</v>
      </c>
      <c r="JP989" s="13">
        <v>140147</v>
      </c>
      <c r="JQ989" s="13">
        <v>-8.9364880000000007</v>
      </c>
      <c r="JR989" s="13">
        <v>1582.4369999999999</v>
      </c>
      <c r="JS989" s="13">
        <v>1195.249</v>
      </c>
      <c r="JT989" s="13">
        <v>0.34052529999999998</v>
      </c>
      <c r="JU989" s="13">
        <v>342048</v>
      </c>
      <c r="JV989" s="13">
        <v>2192.0909999999999</v>
      </c>
      <c r="JW989" s="13">
        <v>4.2185519999999997E-2</v>
      </c>
      <c r="JX989" s="13">
        <v>706</v>
      </c>
      <c r="JY989" s="13">
        <v>655</v>
      </c>
      <c r="JZ989" s="13">
        <v>115007</v>
      </c>
      <c r="KA989" s="13">
        <v>0.98738800000000004</v>
      </c>
      <c r="KB989" s="13">
        <v>407.2002</v>
      </c>
      <c r="KC989" s="13">
        <v>98.300479999999993</v>
      </c>
      <c r="KD989" s="13">
        <v>19.620039999999999</v>
      </c>
      <c r="KE989" s="13">
        <v>98.300479999999993</v>
      </c>
      <c r="KF989" s="13">
        <v>19.620039999999999</v>
      </c>
      <c r="KG989" s="13">
        <v>98.300479999999993</v>
      </c>
      <c r="KH989" s="13">
        <v>19.620039999999999</v>
      </c>
      <c r="KI989" s="13">
        <v>757.71770000000004</v>
      </c>
      <c r="KJ989" s="13">
        <v>438022.3</v>
      </c>
      <c r="KK989" s="13">
        <v>168628.6</v>
      </c>
      <c r="KL989" s="13">
        <v>1469</v>
      </c>
      <c r="KM989" s="13">
        <v>1.261204E-2</v>
      </c>
      <c r="KN989" s="13">
        <v>5776682000</v>
      </c>
      <c r="KO989" s="13">
        <v>0.42579990000000001</v>
      </c>
    </row>
    <row r="990" spans="1:301" x14ac:dyDescent="0.75">
      <c r="A990">
        <v>1004</v>
      </c>
      <c r="B990" t="s">
        <v>320</v>
      </c>
      <c r="C990" t="s">
        <v>311</v>
      </c>
      <c r="D990" t="s">
        <v>319</v>
      </c>
      <c r="E990" t="s">
        <v>321</v>
      </c>
      <c r="F990">
        <v>1</v>
      </c>
      <c r="G990" t="s">
        <v>302</v>
      </c>
      <c r="H990">
        <v>1</v>
      </c>
      <c r="I990">
        <v>1</v>
      </c>
      <c r="J990" s="1">
        <v>43991.489722222221</v>
      </c>
      <c r="K990" s="2">
        <f t="shared" si="30"/>
        <v>42</v>
      </c>
      <c r="L990" s="2">
        <f t="shared" si="31"/>
        <v>403813</v>
      </c>
      <c r="M990" s="3" t="s">
        <v>303</v>
      </c>
      <c r="N990" s="3">
        <v>49217</v>
      </c>
      <c r="O990" s="3">
        <v>3338067000</v>
      </c>
      <c r="P990" s="3">
        <v>693593200</v>
      </c>
      <c r="Q990" s="3">
        <v>1.37805</v>
      </c>
      <c r="R990" s="3">
        <v>0.28633510000000001</v>
      </c>
      <c r="S990" s="3">
        <v>4.8127170000000001</v>
      </c>
      <c r="T990" s="3">
        <v>49217</v>
      </c>
      <c r="U990" s="3">
        <v>1</v>
      </c>
      <c r="V990" s="3">
        <v>0</v>
      </c>
      <c r="W990" s="3">
        <v>0</v>
      </c>
      <c r="X990" s="3">
        <v>23459</v>
      </c>
      <c r="Y990" s="3">
        <v>11181.6</v>
      </c>
      <c r="Z990" s="3">
        <v>0.47664420000000002</v>
      </c>
      <c r="AA990" s="3">
        <v>955.35170000000005</v>
      </c>
      <c r="AB990" s="3">
        <v>27760.6</v>
      </c>
      <c r="AC990" s="3">
        <v>-26.86073</v>
      </c>
      <c r="AD990" s="3">
        <v>1132.1300000000001</v>
      </c>
      <c r="AE990" s="3">
        <v>2594.3539999999998</v>
      </c>
      <c r="AF990" s="3">
        <v>0.12132569999999999</v>
      </c>
      <c r="AG990" s="3">
        <v>405660</v>
      </c>
      <c r="AH990" s="3">
        <v>2425.471</v>
      </c>
      <c r="AI990" s="3">
        <v>0.43024000000000001</v>
      </c>
      <c r="AJ990" s="3">
        <v>630</v>
      </c>
      <c r="AK990" s="3">
        <v>916</v>
      </c>
      <c r="AL990" s="3">
        <v>48296</v>
      </c>
      <c r="AM990" s="3">
        <v>0.98128689999999996</v>
      </c>
      <c r="AN990" s="3">
        <v>969</v>
      </c>
      <c r="AO990" s="3">
        <v>0</v>
      </c>
      <c r="AP990" s="3">
        <v>81.259399999999999</v>
      </c>
      <c r="AQ990" s="3">
        <v>21.572379999999999</v>
      </c>
      <c r="AR990" s="3">
        <v>81.259399999999999</v>
      </c>
      <c r="AS990" s="3">
        <v>21.572379999999999</v>
      </c>
      <c r="AT990" s="3">
        <v>81.259399999999999</v>
      </c>
      <c r="AU990" s="3">
        <v>21.572379999999999</v>
      </c>
      <c r="AV990" s="3">
        <v>955.3519</v>
      </c>
      <c r="AW990" s="3">
        <v>546222.4</v>
      </c>
      <c r="AX990" s="3">
        <v>15658.22</v>
      </c>
      <c r="AY990" s="3">
        <v>921</v>
      </c>
      <c r="AZ990" s="3">
        <v>1.8713049999999998E-2</v>
      </c>
      <c r="BA990" s="3">
        <v>4031661000</v>
      </c>
      <c r="BB990" s="3">
        <v>1.664385</v>
      </c>
      <c r="BC990" s="5" t="s">
        <v>304</v>
      </c>
      <c r="BD990" s="5">
        <v>55380</v>
      </c>
      <c r="BE990" s="5">
        <v>4268219000</v>
      </c>
      <c r="BF990" s="5">
        <v>801320000</v>
      </c>
      <c r="BG990" s="5">
        <v>1.3916850000000001</v>
      </c>
      <c r="BH990" s="5">
        <v>0.26127630000000002</v>
      </c>
      <c r="BI990" s="5">
        <v>5.3264849999999999</v>
      </c>
      <c r="BJ990" s="5">
        <v>55380</v>
      </c>
      <c r="BK990" s="5">
        <v>1</v>
      </c>
      <c r="BL990" s="5">
        <v>0</v>
      </c>
      <c r="BM990" s="5">
        <v>0</v>
      </c>
      <c r="BN990" s="5">
        <v>23910</v>
      </c>
      <c r="BO990" s="5">
        <v>10323.01</v>
      </c>
      <c r="BP990" s="5">
        <v>0.43174430000000003</v>
      </c>
      <c r="BQ990" s="5">
        <v>1005.542</v>
      </c>
      <c r="BR990" s="5">
        <v>32237.84</v>
      </c>
      <c r="BS990" s="5">
        <v>-14.12693</v>
      </c>
      <c r="BT990" s="5">
        <v>1087.7090000000001</v>
      </c>
      <c r="BU990" s="5">
        <v>2590.4589999999998</v>
      </c>
      <c r="BV990" s="5">
        <v>0.1352061</v>
      </c>
      <c r="BW990" s="5">
        <v>409597</v>
      </c>
      <c r="BX990" s="5">
        <v>2490.0949999999998</v>
      </c>
      <c r="BY990" s="5">
        <v>0.46767639999999999</v>
      </c>
      <c r="BZ990" s="5">
        <v>689</v>
      </c>
      <c r="CA990" s="5">
        <v>927</v>
      </c>
      <c r="CB990" s="5">
        <v>54632</v>
      </c>
      <c r="CC990" s="5">
        <v>0.98649330000000002</v>
      </c>
      <c r="CD990" s="5">
        <v>980</v>
      </c>
      <c r="CE990" s="5">
        <v>0</v>
      </c>
      <c r="CF990" s="5">
        <v>80.234920000000002</v>
      </c>
      <c r="CG990" s="5">
        <v>19.763020000000001</v>
      </c>
      <c r="CH990" s="5">
        <v>80.234920000000002</v>
      </c>
      <c r="CI990" s="5">
        <v>19.763020000000001</v>
      </c>
      <c r="CJ990" s="5">
        <v>80.234920000000002</v>
      </c>
      <c r="CK990" s="5">
        <v>19.763020000000001</v>
      </c>
      <c r="CL990" s="5">
        <v>1005.542</v>
      </c>
      <c r="CM990" s="5">
        <v>534290.5</v>
      </c>
      <c r="CN990" s="5">
        <v>18766.310000000001</v>
      </c>
      <c r="CO990" s="5">
        <v>748</v>
      </c>
      <c r="CP990" s="5">
        <v>1.350668E-2</v>
      </c>
      <c r="CQ990" s="5">
        <v>5069539000</v>
      </c>
      <c r="CR990" s="5">
        <v>1.6529609999999999</v>
      </c>
      <c r="CS990" s="6" t="s">
        <v>305</v>
      </c>
      <c r="CT990" s="6">
        <v>88716</v>
      </c>
      <c r="CU990" s="6">
        <v>4508098000</v>
      </c>
      <c r="CV990" s="6">
        <v>1303594000</v>
      </c>
      <c r="CW990" s="6">
        <v>0.57278220000000002</v>
      </c>
      <c r="CX990" s="6">
        <v>0.16562979999999999</v>
      </c>
      <c r="CY990" s="6">
        <v>3.4582060000000001</v>
      </c>
      <c r="CZ990" s="6">
        <v>64971</v>
      </c>
      <c r="DA990" s="6">
        <v>0.73234809999999995</v>
      </c>
      <c r="DB990" s="6">
        <v>23745</v>
      </c>
      <c r="DC990" s="6">
        <v>0.2676518</v>
      </c>
      <c r="DD990" s="6">
        <v>17041</v>
      </c>
      <c r="DE990" s="6">
        <v>3273.3180000000002</v>
      </c>
      <c r="DF990" s="6">
        <v>0.1920848</v>
      </c>
      <c r="DG990" s="6">
        <v>836.07709999999997</v>
      </c>
      <c r="DH990" s="6">
        <v>31611.89</v>
      </c>
      <c r="DI990" s="6">
        <v>-6.6839719999999998</v>
      </c>
      <c r="DJ990" s="6">
        <v>1011.691</v>
      </c>
      <c r="DK990" s="6">
        <v>2648.5050000000001</v>
      </c>
      <c r="DL990" s="6">
        <v>0.2250761</v>
      </c>
      <c r="DM990" s="6">
        <v>394160</v>
      </c>
      <c r="DN990" s="6">
        <v>2349.6999999999998</v>
      </c>
      <c r="DO990" s="6">
        <v>0.30402990000000002</v>
      </c>
      <c r="DP990" s="6">
        <v>700</v>
      </c>
      <c r="DQ990" s="6">
        <v>827</v>
      </c>
      <c r="DR990" s="6">
        <v>88669</v>
      </c>
      <c r="DS990" s="6">
        <v>0.99947019999999998</v>
      </c>
      <c r="DT990" s="6">
        <v>561</v>
      </c>
      <c r="DU990" s="6">
        <v>265</v>
      </c>
      <c r="DV990" s="6">
        <v>93.830550000000002</v>
      </c>
      <c r="DW990" s="6">
        <v>20.255960000000002</v>
      </c>
      <c r="DX990" s="6">
        <v>93.830550000000002</v>
      </c>
      <c r="DY990" s="6">
        <v>20.255960000000002</v>
      </c>
      <c r="DZ990" s="6">
        <v>93.830550000000002</v>
      </c>
      <c r="EA990" s="6">
        <v>20.255960000000002</v>
      </c>
      <c r="EB990" s="6">
        <v>836.32839999999999</v>
      </c>
      <c r="EC990" s="6">
        <v>515218.7</v>
      </c>
      <c r="ED990" s="6">
        <v>11264.17</v>
      </c>
      <c r="EE990" s="6">
        <v>47</v>
      </c>
      <c r="EF990" s="6">
        <v>5.2978040000000001E-4</v>
      </c>
      <c r="EG990" s="6">
        <v>5811693000</v>
      </c>
      <c r="EH990" s="6">
        <v>0.73841199999999996</v>
      </c>
      <c r="EI990" s="8" t="s">
        <v>306</v>
      </c>
      <c r="EJ990" s="8">
        <v>72522</v>
      </c>
      <c r="EK990" s="8">
        <v>3740901000</v>
      </c>
      <c r="EL990" s="8">
        <v>1280704000</v>
      </c>
      <c r="EM990" s="8">
        <v>0.71127359999999995</v>
      </c>
      <c r="EN990" s="8">
        <v>0.24350569999999999</v>
      </c>
      <c r="EO990" s="8">
        <v>2.920973</v>
      </c>
      <c r="EP990" s="8">
        <v>56623</v>
      </c>
      <c r="EQ990" s="8">
        <v>0.78076990000000002</v>
      </c>
      <c r="ER990" s="8">
        <v>15899</v>
      </c>
      <c r="ES990" s="8">
        <v>0.21923000000000001</v>
      </c>
      <c r="ET990" s="8">
        <v>16844</v>
      </c>
      <c r="EU990" s="8">
        <v>3912.1970000000001</v>
      </c>
      <c r="EV990" s="8">
        <v>0.23226060000000001</v>
      </c>
      <c r="EW990" s="8">
        <v>920.19560000000001</v>
      </c>
      <c r="EX990" s="8">
        <v>41868.239999999998</v>
      </c>
      <c r="EY990" s="8">
        <v>-5.0422640000000003</v>
      </c>
      <c r="EZ990" s="8">
        <v>941.86170000000004</v>
      </c>
      <c r="FA990" s="8">
        <v>2641.5659999999998</v>
      </c>
      <c r="FB990" s="8">
        <v>0.1780988</v>
      </c>
      <c r="FC990" s="8">
        <v>407201</v>
      </c>
      <c r="FD990" s="8">
        <v>2413.3040000000001</v>
      </c>
      <c r="FE990" s="8">
        <v>0.24002399999999999</v>
      </c>
      <c r="FF990" s="8">
        <v>675</v>
      </c>
      <c r="FG990" s="8">
        <v>898</v>
      </c>
      <c r="FH990" s="8">
        <v>72491</v>
      </c>
      <c r="FI990" s="8">
        <v>0.99957249999999997</v>
      </c>
      <c r="FJ990" s="8">
        <v>600</v>
      </c>
      <c r="FK990" s="8">
        <v>297</v>
      </c>
      <c r="FL990" s="8">
        <v>90.709400000000002</v>
      </c>
      <c r="FM990" s="8">
        <v>22.069379999999999</v>
      </c>
      <c r="FN990" s="8">
        <v>90.709400000000002</v>
      </c>
      <c r="FO990" s="8">
        <v>22.069379999999999</v>
      </c>
      <c r="FP990" s="8">
        <v>90.709400000000002</v>
      </c>
      <c r="FQ990" s="8">
        <v>22.069379999999999</v>
      </c>
      <c r="FR990" s="8">
        <v>920.19579999999996</v>
      </c>
      <c r="FS990" s="8">
        <v>523314.7</v>
      </c>
      <c r="FT990" s="8">
        <v>24171.279999999999</v>
      </c>
      <c r="FU990" s="8">
        <v>31</v>
      </c>
      <c r="FV990" s="8">
        <v>4.274565E-4</v>
      </c>
      <c r="FW990" s="8">
        <v>5021605000</v>
      </c>
      <c r="FX990" s="8">
        <v>0.9547793</v>
      </c>
      <c r="FY990" s="10" t="s">
        <v>307</v>
      </c>
      <c r="FZ990" s="10">
        <v>28494</v>
      </c>
      <c r="GA990" s="10">
        <v>507106900</v>
      </c>
      <c r="GB990" s="10">
        <v>121460800</v>
      </c>
      <c r="GC990" s="10">
        <v>0.62458670000000005</v>
      </c>
      <c r="GD990" s="10">
        <v>0.14959919999999999</v>
      </c>
      <c r="GE990" s="10">
        <v>4.1750679999999996</v>
      </c>
      <c r="GF990" s="10">
        <v>28494</v>
      </c>
      <c r="GG990" s="10">
        <v>1</v>
      </c>
      <c r="GH990" s="10">
        <v>0</v>
      </c>
      <c r="GI990" s="10">
        <v>0</v>
      </c>
      <c r="GJ990" s="10">
        <v>7806</v>
      </c>
      <c r="GK990" s="10">
        <v>2138.4720000000002</v>
      </c>
      <c r="GL990" s="10">
        <v>0.27395239999999998</v>
      </c>
      <c r="GM990" s="10">
        <v>501.6463</v>
      </c>
      <c r="GN990" s="10">
        <v>30021.55</v>
      </c>
      <c r="GO990" s="10">
        <v>1.66021</v>
      </c>
      <c r="GP990" s="10">
        <v>1205.366</v>
      </c>
      <c r="GQ990" s="10">
        <v>2408.2950000000001</v>
      </c>
      <c r="GR990" s="10">
        <v>0.23247880000000001</v>
      </c>
      <c r="GS990" s="10">
        <v>122566</v>
      </c>
      <c r="GT990" s="10">
        <v>1361.2170000000001</v>
      </c>
      <c r="GU990" s="10">
        <v>0.37642110000000001</v>
      </c>
      <c r="GV990" s="10">
        <v>465</v>
      </c>
      <c r="GW990" s="10">
        <v>406</v>
      </c>
      <c r="GX990" s="10">
        <v>28118</v>
      </c>
      <c r="GY990" s="10">
        <v>0.98680420000000002</v>
      </c>
      <c r="GZ990" s="10">
        <v>446</v>
      </c>
      <c r="HA990" s="10">
        <v>0</v>
      </c>
      <c r="HB990" s="10">
        <v>90.851230000000001</v>
      </c>
      <c r="HC990" s="10">
        <v>17.343520000000002</v>
      </c>
      <c r="HD990" s="10">
        <v>90.851230000000001</v>
      </c>
      <c r="HE990" s="10">
        <v>17.343520000000002</v>
      </c>
      <c r="HF990" s="10">
        <v>90.851230000000001</v>
      </c>
      <c r="HG990" s="10">
        <v>17.343520000000002</v>
      </c>
      <c r="HH990" s="10">
        <v>502.17259999999999</v>
      </c>
      <c r="HI990" s="10">
        <v>156356.70000000001</v>
      </c>
      <c r="HJ990" s="10">
        <v>31630.99</v>
      </c>
      <c r="HK990" s="10">
        <v>376</v>
      </c>
      <c r="HL990" s="10">
        <v>1.3195760000000001E-2</v>
      </c>
      <c r="HM990" s="10">
        <v>628567700</v>
      </c>
      <c r="HN990" s="10">
        <v>0.77418580000000004</v>
      </c>
      <c r="HO990" s="12" t="s">
        <v>308</v>
      </c>
      <c r="HP990" s="12">
        <v>27784</v>
      </c>
      <c r="HQ990" s="12">
        <v>707634900</v>
      </c>
      <c r="HR990" s="12">
        <v>128777200</v>
      </c>
      <c r="HS990" s="12">
        <v>0.91668419999999995</v>
      </c>
      <c r="HT990" s="12">
        <v>0.16682050000000001</v>
      </c>
      <c r="HU990" s="12">
        <v>5.4950320000000001</v>
      </c>
      <c r="HV990" s="12">
        <v>27784</v>
      </c>
      <c r="HW990" s="12">
        <v>1</v>
      </c>
      <c r="HX990" s="12">
        <v>0</v>
      </c>
      <c r="HY990" s="12">
        <v>0</v>
      </c>
      <c r="HZ990" s="12">
        <v>7722</v>
      </c>
      <c r="IA990" s="12">
        <v>2146.174</v>
      </c>
      <c r="IB990" s="12">
        <v>0.2779298</v>
      </c>
      <c r="IC990" s="12">
        <v>554.51779999999997</v>
      </c>
      <c r="ID990" s="12">
        <v>54665.72</v>
      </c>
      <c r="IE990" s="12">
        <v>-2.6508069999999999</v>
      </c>
      <c r="IF990" s="12">
        <v>1214.9390000000001</v>
      </c>
      <c r="IG990" s="12">
        <v>2374.5210000000002</v>
      </c>
      <c r="IH990" s="12">
        <v>0.19868140000000001</v>
      </c>
      <c r="II990" s="12">
        <v>139842</v>
      </c>
      <c r="IJ990" s="12">
        <v>1497.278</v>
      </c>
      <c r="IK990" s="12">
        <v>0.4789641</v>
      </c>
      <c r="IL990" s="12">
        <v>522</v>
      </c>
      <c r="IM990" s="12">
        <v>491</v>
      </c>
      <c r="IN990" s="12">
        <v>27486</v>
      </c>
      <c r="IO990" s="12">
        <v>0.9892744</v>
      </c>
      <c r="IP990" s="12">
        <v>531</v>
      </c>
      <c r="IQ990" s="12">
        <v>0</v>
      </c>
      <c r="IR990" s="12">
        <v>89.982650000000007</v>
      </c>
      <c r="IS990" s="12">
        <v>17.858509999999999</v>
      </c>
      <c r="IT990" s="12">
        <v>89.982650000000007</v>
      </c>
      <c r="IU990" s="12">
        <v>17.858509999999999</v>
      </c>
      <c r="IV990" s="12">
        <v>89.982650000000007</v>
      </c>
      <c r="IW990" s="12">
        <v>17.858509999999999</v>
      </c>
      <c r="IX990" s="12">
        <v>567.01520000000005</v>
      </c>
      <c r="IY990" s="12">
        <v>181345.4</v>
      </c>
      <c r="IZ990" s="12">
        <v>107556.2</v>
      </c>
      <c r="JA990" s="12">
        <v>298</v>
      </c>
      <c r="JB990" s="12">
        <v>1.07256E-2</v>
      </c>
      <c r="JC990" s="12">
        <v>836412200</v>
      </c>
      <c r="JD990" s="12">
        <v>1.0835049999999999</v>
      </c>
      <c r="JE990" s="13" t="s">
        <v>309</v>
      </c>
      <c r="JF990" s="13">
        <v>81700</v>
      </c>
      <c r="JG990" s="13">
        <v>2434962000</v>
      </c>
      <c r="JH990" s="13">
        <v>804046100</v>
      </c>
      <c r="JI990" s="13">
        <v>0.36479440000000002</v>
      </c>
      <c r="JJ990" s="13">
        <v>0.1204583</v>
      </c>
      <c r="JK990" s="13">
        <v>3.0283869999999999</v>
      </c>
      <c r="JL990" s="13">
        <v>17533</v>
      </c>
      <c r="JM990" s="13">
        <v>3762.62</v>
      </c>
      <c r="JN990" s="13">
        <v>0.21460219999999999</v>
      </c>
      <c r="JO990" s="13">
        <v>1536.3009999999999</v>
      </c>
      <c r="JP990" s="13">
        <v>12029.77</v>
      </c>
      <c r="JQ990" s="13">
        <v>9.9648970000000006</v>
      </c>
      <c r="JR990" s="13">
        <v>1528.759</v>
      </c>
      <c r="JS990" s="13">
        <v>1340.0139999999999</v>
      </c>
      <c r="JT990" s="13">
        <v>0.14083879999999999</v>
      </c>
      <c r="JU990" s="13">
        <v>580096</v>
      </c>
      <c r="JV990" s="13">
        <v>3493.5210000000002</v>
      </c>
      <c r="JW990" s="13">
        <v>0.25353569999999997</v>
      </c>
      <c r="JX990" s="13">
        <v>1526</v>
      </c>
      <c r="JY990" s="13">
        <v>736</v>
      </c>
      <c r="JZ990" s="13">
        <v>80829</v>
      </c>
      <c r="KA990" s="13">
        <v>0.98933910000000003</v>
      </c>
      <c r="KB990" s="13">
        <v>1183.614</v>
      </c>
      <c r="KC990" s="13">
        <v>97.507429999999999</v>
      </c>
      <c r="KD990" s="13">
        <v>18.80913</v>
      </c>
      <c r="KE990" s="13">
        <v>97.507429999999999</v>
      </c>
      <c r="KF990" s="13">
        <v>18.80913</v>
      </c>
      <c r="KG990" s="13">
        <v>97.507429999999999</v>
      </c>
      <c r="KH990" s="13">
        <v>18.80913</v>
      </c>
      <c r="KI990" s="13">
        <v>1536.3009999999999</v>
      </c>
      <c r="KJ990" s="13">
        <v>895144.3</v>
      </c>
      <c r="KK990" s="13">
        <v>1771.3009999999999</v>
      </c>
      <c r="KL990" s="13">
        <v>871</v>
      </c>
      <c r="KM990" s="13">
        <v>1.0660950000000001E-2</v>
      </c>
      <c r="KN990" s="13">
        <v>3239009000</v>
      </c>
      <c r="KO990" s="13">
        <v>0.48525269999999998</v>
      </c>
    </row>
    <row r="991" spans="1:301" x14ac:dyDescent="0.75">
      <c r="A991">
        <v>1005</v>
      </c>
      <c r="B991" t="s">
        <v>317</v>
      </c>
      <c r="C991" t="s">
        <v>311</v>
      </c>
      <c r="D991" t="s">
        <v>312</v>
      </c>
      <c r="E991" t="s">
        <v>316</v>
      </c>
      <c r="F991">
        <v>1</v>
      </c>
      <c r="G991" t="s">
        <v>302</v>
      </c>
      <c r="H991">
        <v>1</v>
      </c>
      <c r="I991">
        <v>2</v>
      </c>
      <c r="J991" s="1">
        <v>43991.491099537037</v>
      </c>
      <c r="K991" s="2">
        <f t="shared" si="30"/>
        <v>42</v>
      </c>
      <c r="L991" s="2">
        <f t="shared" si="31"/>
        <v>432483</v>
      </c>
      <c r="M991" s="3" t="s">
        <v>303</v>
      </c>
      <c r="N991" s="3">
        <v>48035</v>
      </c>
      <c r="O991" s="3">
        <v>2996449000</v>
      </c>
      <c r="P991" s="3">
        <v>537540800</v>
      </c>
      <c r="Q991" s="3">
        <v>1.298648</v>
      </c>
      <c r="R991" s="3">
        <v>0.2329678</v>
      </c>
      <c r="S991" s="3">
        <v>5.5743660000000004</v>
      </c>
      <c r="T991" s="3">
        <v>48035</v>
      </c>
      <c r="U991" s="3">
        <v>1</v>
      </c>
      <c r="V991" s="3">
        <v>0</v>
      </c>
      <c r="W991" s="3">
        <v>0</v>
      </c>
      <c r="X991" s="3">
        <v>23280</v>
      </c>
      <c r="Y991" s="3">
        <v>11282.57</v>
      </c>
      <c r="Z991" s="3">
        <v>0.48464659999999998</v>
      </c>
      <c r="AA991" s="3">
        <v>922.39530000000002</v>
      </c>
      <c r="AB991" s="3">
        <v>50220.62</v>
      </c>
      <c r="AC991" s="3">
        <v>-2.5376050000000001</v>
      </c>
      <c r="AD991" s="3">
        <v>1198.4570000000001</v>
      </c>
      <c r="AE991" s="3">
        <v>2610.6350000000002</v>
      </c>
      <c r="AF991" s="3">
        <v>0.13204080000000001</v>
      </c>
      <c r="AG991" s="3">
        <v>363789</v>
      </c>
      <c r="AH991" s="3">
        <v>2330.2240000000002</v>
      </c>
      <c r="AI991" s="3">
        <v>0.48412110000000003</v>
      </c>
      <c r="AJ991" s="3">
        <v>539</v>
      </c>
      <c r="AK991" s="3">
        <v>923</v>
      </c>
      <c r="AL991" s="3">
        <v>47225</v>
      </c>
      <c r="AM991" s="3">
        <v>0.98313729999999999</v>
      </c>
      <c r="AN991" s="3">
        <v>979</v>
      </c>
      <c r="AO991" s="3">
        <v>0</v>
      </c>
      <c r="AP991" s="3">
        <v>83.575040000000001</v>
      </c>
      <c r="AQ991" s="3">
        <v>21.98723</v>
      </c>
      <c r="AR991" s="3">
        <v>83.575040000000001</v>
      </c>
      <c r="AS991" s="3">
        <v>21.98723</v>
      </c>
      <c r="AT991" s="3">
        <v>83.575040000000001</v>
      </c>
      <c r="AU991" s="3">
        <v>21.98723</v>
      </c>
      <c r="AV991" s="3">
        <v>922.42039999999997</v>
      </c>
      <c r="AW991" s="3">
        <v>488526.5</v>
      </c>
      <c r="AX991" s="3">
        <v>52505.7</v>
      </c>
      <c r="AY991" s="3">
        <v>810</v>
      </c>
      <c r="AZ991" s="3">
        <v>1.6862700000000001E-2</v>
      </c>
      <c r="BA991" s="3">
        <v>3533990000</v>
      </c>
      <c r="BB991" s="3">
        <v>1.5316149999999999</v>
      </c>
      <c r="BC991" s="5" t="s">
        <v>304</v>
      </c>
      <c r="BD991" s="5">
        <v>53973</v>
      </c>
      <c r="BE991" s="5">
        <v>3259543000</v>
      </c>
      <c r="BF991" s="5">
        <v>1050885000</v>
      </c>
      <c r="BG991" s="5">
        <v>1.118932</v>
      </c>
      <c r="BH991" s="5">
        <v>0.36074640000000002</v>
      </c>
      <c r="BI991" s="5">
        <v>3.1017130000000002</v>
      </c>
      <c r="BJ991" s="5">
        <v>53973</v>
      </c>
      <c r="BK991" s="5">
        <v>1</v>
      </c>
      <c r="BL991" s="5">
        <v>0</v>
      </c>
      <c r="BM991" s="5">
        <v>0</v>
      </c>
      <c r="BN991" s="5">
        <v>24837</v>
      </c>
      <c r="BO991" s="5">
        <v>11429.35</v>
      </c>
      <c r="BP991" s="5">
        <v>0.46017449999999999</v>
      </c>
      <c r="BQ991" s="5">
        <v>926.08640000000003</v>
      </c>
      <c r="BR991" s="5">
        <v>37630.730000000003</v>
      </c>
      <c r="BS991" s="5">
        <v>-8.7582360000000001</v>
      </c>
      <c r="BT991" s="5">
        <v>1241.3230000000001</v>
      </c>
      <c r="BU991" s="5">
        <v>2619.808</v>
      </c>
      <c r="BV991" s="5">
        <v>0.12722339999999999</v>
      </c>
      <c r="BW991" s="5">
        <v>424238</v>
      </c>
      <c r="BX991" s="5">
        <v>2477.0259999999998</v>
      </c>
      <c r="BY991" s="5">
        <v>0.26255260000000002</v>
      </c>
      <c r="BZ991" s="5">
        <v>723</v>
      </c>
      <c r="CA991" s="5">
        <v>922</v>
      </c>
      <c r="CB991" s="5">
        <v>52966</v>
      </c>
      <c r="CC991" s="5">
        <v>0.98134250000000001</v>
      </c>
      <c r="CD991" s="5">
        <v>979</v>
      </c>
      <c r="CE991" s="5">
        <v>0</v>
      </c>
      <c r="CF991" s="5">
        <v>82.153890000000004</v>
      </c>
      <c r="CG991" s="5">
        <v>21.054020000000001</v>
      </c>
      <c r="CH991" s="5">
        <v>82.153890000000004</v>
      </c>
      <c r="CI991" s="5">
        <v>21.054020000000001</v>
      </c>
      <c r="CJ991" s="5">
        <v>82.153890000000004</v>
      </c>
      <c r="CK991" s="5">
        <v>21.054020000000001</v>
      </c>
      <c r="CL991" s="5">
        <v>926.0865</v>
      </c>
      <c r="CM991" s="5">
        <v>550439.9</v>
      </c>
      <c r="CN991" s="5">
        <v>26236.67</v>
      </c>
      <c r="CO991" s="5">
        <v>1007</v>
      </c>
      <c r="CP991" s="5">
        <v>1.8657480000000001E-2</v>
      </c>
      <c r="CQ991" s="5">
        <v>4310428000</v>
      </c>
      <c r="CR991" s="5">
        <v>1.479678</v>
      </c>
      <c r="CS991" s="6" t="s">
        <v>305</v>
      </c>
      <c r="CT991" s="6">
        <v>92702</v>
      </c>
      <c r="CU991" s="6">
        <v>6749073000</v>
      </c>
      <c r="CV991" s="6">
        <v>882925800</v>
      </c>
      <c r="CW991" s="6">
        <v>0.78535489999999997</v>
      </c>
      <c r="CX991" s="6">
        <v>0.1027415</v>
      </c>
      <c r="CY991" s="6">
        <v>7.6439870000000001</v>
      </c>
      <c r="CZ991" s="6">
        <v>69477</v>
      </c>
      <c r="DA991" s="6">
        <v>0.74946599999999997</v>
      </c>
      <c r="DB991" s="6">
        <v>23225</v>
      </c>
      <c r="DC991" s="6">
        <v>0.25053399999999998</v>
      </c>
      <c r="DD991" s="6">
        <v>18468</v>
      </c>
      <c r="DE991" s="6">
        <v>3679.1770000000001</v>
      </c>
      <c r="DF991" s="6">
        <v>0.19921900000000001</v>
      </c>
      <c r="DG991" s="6">
        <v>1050.8610000000001</v>
      </c>
      <c r="DH991" s="6">
        <v>54169.33</v>
      </c>
      <c r="DI991" s="6">
        <v>-0.78807099999999997</v>
      </c>
      <c r="DJ991" s="6">
        <v>952.44740000000002</v>
      </c>
      <c r="DK991" s="6">
        <v>2594.3510000000001</v>
      </c>
      <c r="DL991" s="6">
        <v>0.2465243</v>
      </c>
      <c r="DM991" s="6">
        <v>376036</v>
      </c>
      <c r="DN991" s="6">
        <v>2520.7269999999999</v>
      </c>
      <c r="DO991" s="6">
        <v>0.5907848</v>
      </c>
      <c r="DP991" s="6">
        <v>562</v>
      </c>
      <c r="DQ991" s="6">
        <v>1048</v>
      </c>
      <c r="DR991" s="6">
        <v>92695</v>
      </c>
      <c r="DS991" s="6">
        <v>0.99992449999999999</v>
      </c>
      <c r="DT991" s="6">
        <v>759</v>
      </c>
      <c r="DU991" s="6">
        <v>288</v>
      </c>
      <c r="DV991" s="6">
        <v>91.381050000000002</v>
      </c>
      <c r="DW991" s="6">
        <v>16.65052</v>
      </c>
      <c r="DX991" s="6">
        <v>91.381050000000002</v>
      </c>
      <c r="DY991" s="6">
        <v>16.65052</v>
      </c>
      <c r="DZ991" s="6">
        <v>91.381050000000002</v>
      </c>
      <c r="EA991" s="6">
        <v>16.65052</v>
      </c>
      <c r="EB991" s="6">
        <v>1050.884</v>
      </c>
      <c r="EC991" s="6">
        <v>480153.5</v>
      </c>
      <c r="ED991" s="6">
        <v>31653.22</v>
      </c>
      <c r="EE991" s="6">
        <v>7</v>
      </c>
      <c r="EF991" s="7">
        <v>7.5510780000000001E-5</v>
      </c>
      <c r="EG991" s="6">
        <v>7631999000</v>
      </c>
      <c r="EH991" s="6">
        <v>0.88809629999999995</v>
      </c>
      <c r="EI991" s="8" t="s">
        <v>306</v>
      </c>
      <c r="EJ991" s="8">
        <v>74607</v>
      </c>
      <c r="EK991" s="8">
        <v>5394857000</v>
      </c>
      <c r="EL991" s="8">
        <v>803046400</v>
      </c>
      <c r="EM991" s="8">
        <v>0.96921650000000004</v>
      </c>
      <c r="EN991" s="8">
        <v>0.14427180000000001</v>
      </c>
      <c r="EO991" s="8">
        <v>6.7179890000000002</v>
      </c>
      <c r="EP991" s="8">
        <v>59511</v>
      </c>
      <c r="EQ991" s="8">
        <v>0.79765980000000003</v>
      </c>
      <c r="ER991" s="8">
        <v>15096</v>
      </c>
      <c r="ES991" s="8">
        <v>0.2023403</v>
      </c>
      <c r="ET991" s="8">
        <v>16934</v>
      </c>
      <c r="EU991" s="8">
        <v>3843.6120000000001</v>
      </c>
      <c r="EV991" s="8">
        <v>0.22697600000000001</v>
      </c>
      <c r="EW991" s="8">
        <v>1046.6189999999999</v>
      </c>
      <c r="EX991" s="8">
        <v>75875.47</v>
      </c>
      <c r="EY991" s="8">
        <v>-14.583130000000001</v>
      </c>
      <c r="EZ991" s="8">
        <v>976.42859999999996</v>
      </c>
      <c r="FA991" s="8">
        <v>2572.1179999999999</v>
      </c>
      <c r="FB991" s="8">
        <v>0.19198380000000001</v>
      </c>
      <c r="FC991" s="8">
        <v>388611</v>
      </c>
      <c r="FD991" s="8">
        <v>2530.8829999999998</v>
      </c>
      <c r="FE991" s="8">
        <v>0.54888119999999996</v>
      </c>
      <c r="FF991" s="8">
        <v>520</v>
      </c>
      <c r="FG991" s="8">
        <v>1047</v>
      </c>
      <c r="FH991" s="8">
        <v>74595</v>
      </c>
      <c r="FI991" s="8">
        <v>0.99983920000000004</v>
      </c>
      <c r="FJ991" s="8">
        <v>773</v>
      </c>
      <c r="FK991" s="8">
        <v>273</v>
      </c>
      <c r="FL991" s="8">
        <v>90.472539999999995</v>
      </c>
      <c r="FM991" s="8">
        <v>18.418620000000001</v>
      </c>
      <c r="FN991" s="8">
        <v>90.472539999999995</v>
      </c>
      <c r="FO991" s="8">
        <v>18.418620000000001</v>
      </c>
      <c r="FP991" s="8">
        <v>90.472539999999995</v>
      </c>
      <c r="FQ991" s="8">
        <v>18.418620000000001</v>
      </c>
      <c r="FR991" s="8">
        <v>1046.6199999999999</v>
      </c>
      <c r="FS991" s="8">
        <v>525464.80000000005</v>
      </c>
      <c r="FT991" s="8">
        <v>77165.509999999995</v>
      </c>
      <c r="FU991" s="8">
        <v>12</v>
      </c>
      <c r="FV991" s="8">
        <v>1.6084279999999999E-4</v>
      </c>
      <c r="FW991" s="8">
        <v>6197903000</v>
      </c>
      <c r="FX991" s="8">
        <v>1.113488</v>
      </c>
      <c r="FY991" s="10" t="s">
        <v>307</v>
      </c>
      <c r="FZ991" s="10">
        <v>38090</v>
      </c>
      <c r="GA991" s="10">
        <v>905031200</v>
      </c>
      <c r="GB991" s="10">
        <v>278503400</v>
      </c>
      <c r="GC991" s="10">
        <v>0.62379459999999998</v>
      </c>
      <c r="GD991" s="10">
        <v>0.19195899999999999</v>
      </c>
      <c r="GE991" s="10">
        <v>3.2496230000000002</v>
      </c>
      <c r="GF991" s="10">
        <v>38090</v>
      </c>
      <c r="GG991" s="10">
        <v>1</v>
      </c>
      <c r="GH991" s="10">
        <v>0</v>
      </c>
      <c r="GI991" s="10">
        <v>0</v>
      </c>
      <c r="GJ991" s="10">
        <v>11617</v>
      </c>
      <c r="GK991" s="10">
        <v>3543.0479999999998</v>
      </c>
      <c r="GL991" s="10">
        <v>0.30498819999999999</v>
      </c>
      <c r="GM991" s="10">
        <v>553.80870000000004</v>
      </c>
      <c r="GN991" s="10">
        <v>134510.9</v>
      </c>
      <c r="GO991" s="10">
        <v>-2.340633</v>
      </c>
      <c r="GP991" s="10">
        <v>1332.5</v>
      </c>
      <c r="GQ991" s="10">
        <v>2339.7130000000002</v>
      </c>
      <c r="GR991" s="10">
        <v>0.23819650000000001</v>
      </c>
      <c r="GS991" s="10">
        <v>159910</v>
      </c>
      <c r="GT991" s="10">
        <v>1554.768</v>
      </c>
      <c r="GU991" s="10">
        <v>0.2802327</v>
      </c>
      <c r="GV991" s="10">
        <v>488</v>
      </c>
      <c r="GW991" s="10">
        <v>538</v>
      </c>
      <c r="GX991" s="10">
        <v>37766</v>
      </c>
      <c r="GY991" s="10">
        <v>0.99149379999999998</v>
      </c>
      <c r="GZ991" s="10">
        <v>619</v>
      </c>
      <c r="HA991" s="10">
        <v>0</v>
      </c>
      <c r="HB991" s="10">
        <v>90.21951</v>
      </c>
      <c r="HC991" s="10">
        <v>18.827970000000001</v>
      </c>
      <c r="HD991" s="10">
        <v>90.21951</v>
      </c>
      <c r="HE991" s="10">
        <v>18.827970000000001</v>
      </c>
      <c r="HF991" s="10">
        <v>90.21951</v>
      </c>
      <c r="HG991" s="10">
        <v>18.827970000000001</v>
      </c>
      <c r="HH991" s="10">
        <v>574.16309999999999</v>
      </c>
      <c r="HI991" s="10">
        <v>222147.20000000001</v>
      </c>
      <c r="HJ991" s="10">
        <v>475011.5</v>
      </c>
      <c r="HK991" s="10">
        <v>324</v>
      </c>
      <c r="HL991" s="10">
        <v>8.5061700000000004E-3</v>
      </c>
      <c r="HM991" s="10">
        <v>1183535000</v>
      </c>
      <c r="HN991" s="10">
        <v>0.81575359999999997</v>
      </c>
      <c r="HO991" s="12" t="s">
        <v>308</v>
      </c>
      <c r="HP991" s="12">
        <v>34569</v>
      </c>
      <c r="HQ991" s="12">
        <v>745110800</v>
      </c>
      <c r="HR991" s="12">
        <v>298443500</v>
      </c>
      <c r="HS991" s="12">
        <v>0.6235155</v>
      </c>
      <c r="HT991" s="12">
        <v>0.2497402</v>
      </c>
      <c r="HU991" s="12">
        <v>2.4966560000000002</v>
      </c>
      <c r="HV991" s="12">
        <v>34569</v>
      </c>
      <c r="HW991" s="12">
        <v>1</v>
      </c>
      <c r="HX991" s="12">
        <v>0</v>
      </c>
      <c r="HY991" s="12">
        <v>0</v>
      </c>
      <c r="HZ991" s="12">
        <v>11614</v>
      </c>
      <c r="IA991" s="12">
        <v>3901.9059999999999</v>
      </c>
      <c r="IB991" s="12">
        <v>0.33596579999999998</v>
      </c>
      <c r="IC991" s="12">
        <v>542.49239999999998</v>
      </c>
      <c r="ID991" s="12">
        <v>144509.6</v>
      </c>
      <c r="IE991" s="12">
        <v>0.1029463</v>
      </c>
      <c r="IF991" s="12">
        <v>1372.1020000000001</v>
      </c>
      <c r="IG991" s="12">
        <v>2351.0100000000002</v>
      </c>
      <c r="IH991" s="12">
        <v>0.20957770000000001</v>
      </c>
      <c r="II991" s="12">
        <v>164946</v>
      </c>
      <c r="IJ991" s="12">
        <v>1566.97</v>
      </c>
      <c r="IK991" s="12">
        <v>0.18320539999999999</v>
      </c>
      <c r="IL991" s="12">
        <v>490</v>
      </c>
      <c r="IM991" s="12">
        <v>519</v>
      </c>
      <c r="IN991" s="12">
        <v>34163</v>
      </c>
      <c r="IO991" s="12">
        <v>0.98825540000000001</v>
      </c>
      <c r="IP991" s="12">
        <v>585</v>
      </c>
      <c r="IQ991" s="12">
        <v>0</v>
      </c>
      <c r="IR991" s="12">
        <v>88.871530000000007</v>
      </c>
      <c r="IS991" s="12">
        <v>17.6386</v>
      </c>
      <c r="IT991" s="12">
        <v>88.871530000000007</v>
      </c>
      <c r="IU991" s="12">
        <v>17.6386</v>
      </c>
      <c r="IV991" s="12">
        <v>88.871530000000007</v>
      </c>
      <c r="IW991" s="12">
        <v>17.6386</v>
      </c>
      <c r="IX991" s="12">
        <v>562.81989999999996</v>
      </c>
      <c r="IY991" s="12">
        <v>226683.6</v>
      </c>
      <c r="IZ991" s="12">
        <v>604096.6</v>
      </c>
      <c r="JA991" s="12">
        <v>406</v>
      </c>
      <c r="JB991" s="12">
        <v>1.1744630000000001E-2</v>
      </c>
      <c r="JC991" s="12">
        <v>1043554000</v>
      </c>
      <c r="JD991" s="12">
        <v>0.87325569999999997</v>
      </c>
      <c r="JE991" s="13" t="s">
        <v>309</v>
      </c>
      <c r="JF991" s="13">
        <v>90507</v>
      </c>
      <c r="JG991" s="13">
        <v>2160239000</v>
      </c>
      <c r="JH991" s="13">
        <v>991282600</v>
      </c>
      <c r="JI991" s="13">
        <v>0.26371660000000002</v>
      </c>
      <c r="JJ991" s="13">
        <v>0.1210133</v>
      </c>
      <c r="JK991" s="13">
        <v>2.179236</v>
      </c>
      <c r="JL991" s="13">
        <v>19520</v>
      </c>
      <c r="JM991" s="13">
        <v>4209.9549999999999</v>
      </c>
      <c r="JN991" s="13">
        <v>0.2156739</v>
      </c>
      <c r="JO991" s="13">
        <v>691.92269999999996</v>
      </c>
      <c r="JP991" s="13">
        <v>931.12699999999995</v>
      </c>
      <c r="JQ991" s="13">
        <v>12.59248</v>
      </c>
      <c r="JR991" s="13">
        <v>1583.8409999999999</v>
      </c>
      <c r="JS991" s="13">
        <v>1121.3579999999999</v>
      </c>
      <c r="JT991" s="13">
        <v>0.35400900000000002</v>
      </c>
      <c r="JU991" s="13">
        <v>255663</v>
      </c>
      <c r="JV991" s="13">
        <v>1908.1659999999999</v>
      </c>
      <c r="JW991" s="13">
        <v>0.13758020000000001</v>
      </c>
      <c r="JX991" s="13">
        <v>495</v>
      </c>
      <c r="JY991" s="13">
        <v>639</v>
      </c>
      <c r="JZ991" s="13">
        <v>89802</v>
      </c>
      <c r="KA991" s="13">
        <v>0.99221060000000005</v>
      </c>
      <c r="KB991" s="13">
        <v>412.73840000000001</v>
      </c>
      <c r="KC991" s="13">
        <v>97.398470000000003</v>
      </c>
      <c r="KD991" s="13">
        <v>19.055530000000001</v>
      </c>
      <c r="KE991" s="13">
        <v>97.398470000000003</v>
      </c>
      <c r="KF991" s="13">
        <v>19.055530000000001</v>
      </c>
      <c r="KG991" s="13">
        <v>97.398470000000003</v>
      </c>
      <c r="KH991" s="13">
        <v>19.055530000000001</v>
      </c>
      <c r="KI991" s="13">
        <v>692.21749999999997</v>
      </c>
      <c r="KJ991" s="13">
        <v>313500.59999999998</v>
      </c>
      <c r="KK991" s="13">
        <v>9.5793420000000005</v>
      </c>
      <c r="KL991" s="13">
        <v>705</v>
      </c>
      <c r="KM991" s="13">
        <v>7.789453E-3</v>
      </c>
      <c r="KN991" s="13">
        <v>3151522000</v>
      </c>
      <c r="KO991" s="13">
        <v>0.38472990000000001</v>
      </c>
    </row>
    <row r="992" spans="1:301" x14ac:dyDescent="0.75">
      <c r="A992">
        <v>1006</v>
      </c>
      <c r="B992" t="s">
        <v>334</v>
      </c>
      <c r="C992" t="s">
        <v>311</v>
      </c>
      <c r="D992" t="s">
        <v>319</v>
      </c>
      <c r="E992" t="s">
        <v>313</v>
      </c>
      <c r="F992">
        <v>2</v>
      </c>
      <c r="G992" t="s">
        <v>302</v>
      </c>
      <c r="H992">
        <v>3</v>
      </c>
      <c r="I992">
        <v>10</v>
      </c>
      <c r="J992" s="1">
        <v>43991.493634259263</v>
      </c>
      <c r="K992" s="2">
        <f t="shared" si="30"/>
        <v>42</v>
      </c>
      <c r="L992" s="2">
        <f t="shared" si="31"/>
        <v>393856</v>
      </c>
      <c r="M992" s="3" t="s">
        <v>303</v>
      </c>
      <c r="N992" s="3">
        <v>46672</v>
      </c>
      <c r="O992" s="3">
        <v>2776557000</v>
      </c>
      <c r="P992" s="3">
        <v>359433100</v>
      </c>
      <c r="Q992" s="3">
        <v>1.2746580000000001</v>
      </c>
      <c r="R992" s="3">
        <v>0.16500809999999999</v>
      </c>
      <c r="S992" s="3">
        <v>7.7248239999999999</v>
      </c>
      <c r="T992" s="3">
        <v>46672</v>
      </c>
      <c r="U992" s="3">
        <v>1</v>
      </c>
      <c r="V992" s="3">
        <v>0</v>
      </c>
      <c r="W992" s="3">
        <v>0</v>
      </c>
      <c r="X992" s="3">
        <v>21355</v>
      </c>
      <c r="Y992" s="3">
        <v>9771.0840000000007</v>
      </c>
      <c r="Z992" s="3">
        <v>0.45755479999999998</v>
      </c>
      <c r="AA992" s="3">
        <v>888.46889999999996</v>
      </c>
      <c r="AB992" s="3">
        <v>33408.31</v>
      </c>
      <c r="AC992" s="3">
        <v>-6.076721</v>
      </c>
      <c r="AD992" s="3">
        <v>1193.143</v>
      </c>
      <c r="AE992" s="3">
        <v>2621.62</v>
      </c>
      <c r="AF992" s="3">
        <v>0.1458208</v>
      </c>
      <c r="AG992" s="3">
        <v>320064</v>
      </c>
      <c r="AH992" s="3">
        <v>2190.1880000000001</v>
      </c>
      <c r="AI992" s="3">
        <v>0.59408490000000003</v>
      </c>
      <c r="AJ992" s="3">
        <v>481</v>
      </c>
      <c r="AK992" s="3">
        <v>885</v>
      </c>
      <c r="AL992" s="3">
        <v>45841</v>
      </c>
      <c r="AM992" s="3">
        <v>0.98219489999999998</v>
      </c>
      <c r="AN992" s="3">
        <v>945</v>
      </c>
      <c r="AO992" s="3">
        <v>0</v>
      </c>
      <c r="AP992" s="3">
        <v>82.921559999999999</v>
      </c>
      <c r="AQ992" s="3">
        <v>21.800979999999999</v>
      </c>
      <c r="AR992" s="3">
        <v>82.921559999999999</v>
      </c>
      <c r="AS992" s="3">
        <v>21.800979999999999</v>
      </c>
      <c r="AT992" s="3">
        <v>82.921559999999999</v>
      </c>
      <c r="AU992" s="3">
        <v>21.800979999999999</v>
      </c>
      <c r="AV992" s="3">
        <v>888.46910000000003</v>
      </c>
      <c r="AW992" s="3">
        <v>406697.8</v>
      </c>
      <c r="AX992" s="3">
        <v>23914.02</v>
      </c>
      <c r="AY992" s="3">
        <v>831</v>
      </c>
      <c r="AZ992" s="3">
        <v>1.7805109999999999E-2</v>
      </c>
      <c r="BA992" s="3">
        <v>3135990000</v>
      </c>
      <c r="BB992" s="3">
        <v>1.439667</v>
      </c>
      <c r="BC992" s="5" t="s">
        <v>304</v>
      </c>
      <c r="BD992" s="5">
        <v>47163</v>
      </c>
      <c r="BE992" s="5">
        <v>2765365000</v>
      </c>
      <c r="BF992" s="5">
        <v>357026300</v>
      </c>
      <c r="BG992" s="5">
        <v>1.243225</v>
      </c>
      <c r="BH992" s="5">
        <v>0.16050819999999999</v>
      </c>
      <c r="BI992" s="5">
        <v>7.7455499999999997</v>
      </c>
      <c r="BJ992" s="5">
        <v>47163</v>
      </c>
      <c r="BK992" s="5">
        <v>1</v>
      </c>
      <c r="BL992" s="5">
        <v>0</v>
      </c>
      <c r="BM992" s="5">
        <v>0</v>
      </c>
      <c r="BN992" s="5">
        <v>22261</v>
      </c>
      <c r="BO992" s="5">
        <v>10507.22</v>
      </c>
      <c r="BP992" s="5">
        <v>0.47200130000000001</v>
      </c>
      <c r="BQ992" s="5">
        <v>889.52629999999999</v>
      </c>
      <c r="BR992" s="5">
        <v>20396.28</v>
      </c>
      <c r="BS992" s="5">
        <v>-3.4831989999999999</v>
      </c>
      <c r="BT992" s="5">
        <v>1249.5940000000001</v>
      </c>
      <c r="BU992" s="5">
        <v>2620.3249999999998</v>
      </c>
      <c r="BV992" s="5">
        <v>0.15402830000000001</v>
      </c>
      <c r="BW992" s="5">
        <v>306197</v>
      </c>
      <c r="BX992" s="5">
        <v>2199.886</v>
      </c>
      <c r="BY992" s="5">
        <v>0.59492259999999997</v>
      </c>
      <c r="BZ992" s="5">
        <v>550</v>
      </c>
      <c r="CA992" s="5">
        <v>887</v>
      </c>
      <c r="CB992" s="5">
        <v>46445</v>
      </c>
      <c r="CC992" s="5">
        <v>0.98477619999999999</v>
      </c>
      <c r="CD992" s="5">
        <v>945</v>
      </c>
      <c r="CE992" s="5">
        <v>0</v>
      </c>
      <c r="CF992" s="5">
        <v>83.421859999999995</v>
      </c>
      <c r="CG992" s="5">
        <v>22.110489999999999</v>
      </c>
      <c r="CH992" s="5">
        <v>83.421859999999995</v>
      </c>
      <c r="CI992" s="5">
        <v>22.110489999999999</v>
      </c>
      <c r="CJ992" s="5">
        <v>83.421859999999995</v>
      </c>
      <c r="CK992" s="5">
        <v>22.110489999999999</v>
      </c>
      <c r="CL992" s="5">
        <v>889.55679999999995</v>
      </c>
      <c r="CM992" s="5">
        <v>379576.2</v>
      </c>
      <c r="CN992" s="5">
        <v>8820.6460000000006</v>
      </c>
      <c r="CO992" s="5">
        <v>718</v>
      </c>
      <c r="CP992" s="5">
        <v>1.5223799999999999E-2</v>
      </c>
      <c r="CQ992" s="5">
        <v>3122391000</v>
      </c>
      <c r="CR992" s="5">
        <v>1.4037329999999999</v>
      </c>
      <c r="CS992" s="6" t="s">
        <v>305</v>
      </c>
      <c r="CT992" s="6">
        <v>70765</v>
      </c>
      <c r="CU992" s="6">
        <v>5853203000</v>
      </c>
      <c r="CV992" s="6">
        <v>1147078000</v>
      </c>
      <c r="CW992" s="6">
        <v>1.168844</v>
      </c>
      <c r="CX992" s="6">
        <v>0.2290634</v>
      </c>
      <c r="CY992" s="6">
        <v>5.1027089999999999</v>
      </c>
      <c r="CZ992" s="6">
        <v>47321</v>
      </c>
      <c r="DA992" s="6">
        <v>0.66870629999999998</v>
      </c>
      <c r="DB992" s="6">
        <v>23444</v>
      </c>
      <c r="DC992" s="6">
        <v>0.33129370000000002</v>
      </c>
      <c r="DD992" s="6">
        <v>18091</v>
      </c>
      <c r="DE992" s="6">
        <v>4624.9459999999999</v>
      </c>
      <c r="DF992" s="6">
        <v>0.25564900000000002</v>
      </c>
      <c r="DG992" s="6">
        <v>1047.8520000000001</v>
      </c>
      <c r="DH992" s="6">
        <v>31844.73</v>
      </c>
      <c r="DI992" s="6">
        <v>1.3313140000000001</v>
      </c>
      <c r="DJ992" s="6">
        <v>927.30859999999996</v>
      </c>
      <c r="DK992" s="6">
        <v>2605.2449999999999</v>
      </c>
      <c r="DL992" s="6">
        <v>0.15262890000000001</v>
      </c>
      <c r="DM992" s="6">
        <v>463641</v>
      </c>
      <c r="DN992" s="6">
        <v>2683.71</v>
      </c>
      <c r="DO992" s="6">
        <v>0.45195600000000002</v>
      </c>
      <c r="DP992" s="6">
        <v>769</v>
      </c>
      <c r="DQ992" s="6">
        <v>1031</v>
      </c>
      <c r="DR992" s="6">
        <v>70745</v>
      </c>
      <c r="DS992" s="6">
        <v>0.99971739999999998</v>
      </c>
      <c r="DT992" s="6">
        <v>740</v>
      </c>
      <c r="DU992" s="6">
        <v>290</v>
      </c>
      <c r="DV992" s="6">
        <v>90.516109999999998</v>
      </c>
      <c r="DW992" s="6">
        <v>19.0334</v>
      </c>
      <c r="DX992" s="6">
        <v>90.516109999999998</v>
      </c>
      <c r="DY992" s="6">
        <v>19.0334</v>
      </c>
      <c r="DZ992" s="6">
        <v>90.516109999999998</v>
      </c>
      <c r="EA992" s="6">
        <v>19.0334</v>
      </c>
      <c r="EB992" s="6">
        <v>1047.8520000000001</v>
      </c>
      <c r="EC992" s="6">
        <v>599573.4</v>
      </c>
      <c r="ED992" s="6">
        <v>14330.35</v>
      </c>
      <c r="EE992" s="6">
        <v>20</v>
      </c>
      <c r="EF992" s="6">
        <v>2.8262559999999999E-4</v>
      </c>
      <c r="EG992" s="6">
        <v>7000281000</v>
      </c>
      <c r="EH992" s="6">
        <v>1.397907</v>
      </c>
      <c r="EI992" s="8" t="s">
        <v>306</v>
      </c>
      <c r="EJ992" s="8">
        <v>62783</v>
      </c>
      <c r="EK992" s="8">
        <v>5368049000</v>
      </c>
      <c r="EL992" s="8">
        <v>566351300</v>
      </c>
      <c r="EM992" s="8">
        <v>1.3618600000000001</v>
      </c>
      <c r="EN992" s="8">
        <v>0.1436818</v>
      </c>
      <c r="EO992" s="8">
        <v>9.4783030000000004</v>
      </c>
      <c r="EP992" s="8">
        <v>40942</v>
      </c>
      <c r="EQ992" s="8">
        <v>0.65211920000000001</v>
      </c>
      <c r="ER992" s="8">
        <v>21841</v>
      </c>
      <c r="ES992" s="8">
        <v>0.34788079999999999</v>
      </c>
      <c r="ET992" s="8">
        <v>16829</v>
      </c>
      <c r="EU992" s="8">
        <v>4511.018</v>
      </c>
      <c r="EV992" s="8">
        <v>0.26805030000000002</v>
      </c>
      <c r="EW992" s="8">
        <v>1045.1500000000001</v>
      </c>
      <c r="EX992" s="8">
        <v>52778.27</v>
      </c>
      <c r="EY992" s="8">
        <v>-5.7547090000000001</v>
      </c>
      <c r="EZ992" s="8">
        <v>979.27670000000001</v>
      </c>
      <c r="FA992" s="8">
        <v>2590.4</v>
      </c>
      <c r="FB992" s="8">
        <v>0.1607982</v>
      </c>
      <c r="FC992" s="8">
        <v>390446</v>
      </c>
      <c r="FD992" s="8">
        <v>2506.6619999999998</v>
      </c>
      <c r="FE992" s="8">
        <v>0.65469040000000001</v>
      </c>
      <c r="FF992" s="8">
        <v>528</v>
      </c>
      <c r="FG992" s="8">
        <v>1044</v>
      </c>
      <c r="FH992" s="8">
        <v>62758</v>
      </c>
      <c r="FI992" s="8">
        <v>0.99960179999999998</v>
      </c>
      <c r="FJ992" s="8">
        <v>760</v>
      </c>
      <c r="FK992" s="8">
        <v>283</v>
      </c>
      <c r="FL992" s="8">
        <v>90.843050000000005</v>
      </c>
      <c r="FM992" s="8">
        <v>19.14781</v>
      </c>
      <c r="FN992" s="8">
        <v>90.843050000000005</v>
      </c>
      <c r="FO992" s="8">
        <v>19.14781</v>
      </c>
      <c r="FP992" s="8">
        <v>90.843050000000005</v>
      </c>
      <c r="FQ992" s="8">
        <v>19.14781</v>
      </c>
      <c r="FR992" s="8">
        <v>1045.1500000000001</v>
      </c>
      <c r="FS992" s="8">
        <v>521995.7</v>
      </c>
      <c r="FT992" s="8">
        <v>44367.839999999997</v>
      </c>
      <c r="FU992" s="8">
        <v>25</v>
      </c>
      <c r="FV992" s="8">
        <v>3.9819699999999998E-4</v>
      </c>
      <c r="FW992" s="8">
        <v>5934401000</v>
      </c>
      <c r="FX992" s="8">
        <v>1.505541</v>
      </c>
      <c r="FY992" s="10" t="s">
        <v>307</v>
      </c>
      <c r="FZ992" s="10">
        <v>35859</v>
      </c>
      <c r="GA992" s="10">
        <v>1119586000</v>
      </c>
      <c r="GB992" s="10">
        <v>112104900</v>
      </c>
      <c r="GC992" s="10">
        <v>0.87068540000000005</v>
      </c>
      <c r="GD992" s="10">
        <v>8.7182270000000006E-2</v>
      </c>
      <c r="GE992" s="10">
        <v>9.986955</v>
      </c>
      <c r="GF992" s="10">
        <v>35859</v>
      </c>
      <c r="GG992" s="10">
        <v>1</v>
      </c>
      <c r="GH992" s="10">
        <v>0</v>
      </c>
      <c r="GI992" s="10">
        <v>0</v>
      </c>
      <c r="GJ992" s="10">
        <v>10590</v>
      </c>
      <c r="GK992" s="10">
        <v>3127.4740000000002</v>
      </c>
      <c r="GL992" s="10">
        <v>0.29532330000000001</v>
      </c>
      <c r="GM992" s="10">
        <v>619.64909999999998</v>
      </c>
      <c r="GN992" s="10">
        <v>34584.75</v>
      </c>
      <c r="GO992" s="10">
        <v>-4.8111519999999999</v>
      </c>
      <c r="GP992" s="10">
        <v>1353.817</v>
      </c>
      <c r="GQ992" s="10">
        <v>2329.9279999999999</v>
      </c>
      <c r="GR992" s="10">
        <v>0.24733759999999999</v>
      </c>
      <c r="GS992" s="10">
        <v>144980</v>
      </c>
      <c r="GT992" s="10">
        <v>1569.261</v>
      </c>
      <c r="GU992" s="10">
        <v>0.66906829999999995</v>
      </c>
      <c r="GV992" s="10">
        <v>442</v>
      </c>
      <c r="GW992" s="10">
        <v>600</v>
      </c>
      <c r="GX992" s="10">
        <v>35525</v>
      </c>
      <c r="GY992" s="10">
        <v>0.99068579999999995</v>
      </c>
      <c r="GZ992" s="10">
        <v>614</v>
      </c>
      <c r="HA992" s="10">
        <v>0</v>
      </c>
      <c r="HB992" s="10">
        <v>89.040890000000005</v>
      </c>
      <c r="HC992" s="10">
        <v>17.38674</v>
      </c>
      <c r="HD992" s="10">
        <v>89.040890000000005</v>
      </c>
      <c r="HE992" s="10">
        <v>17.38674</v>
      </c>
      <c r="HF992" s="10">
        <v>89.040890000000005</v>
      </c>
      <c r="HG992" s="10">
        <v>17.38674</v>
      </c>
      <c r="HH992" s="10">
        <v>620.73350000000005</v>
      </c>
      <c r="HI992" s="10">
        <v>164430.6</v>
      </c>
      <c r="HJ992" s="10">
        <v>33355.79</v>
      </c>
      <c r="HK992" s="10">
        <v>334</v>
      </c>
      <c r="HL992" s="10">
        <v>9.3142590000000001E-3</v>
      </c>
      <c r="HM992" s="10">
        <v>1231691000</v>
      </c>
      <c r="HN992" s="10">
        <v>0.95786760000000004</v>
      </c>
      <c r="HO992" s="12" t="s">
        <v>308</v>
      </c>
      <c r="HP992" s="12">
        <v>37243</v>
      </c>
      <c r="HQ992" s="12">
        <v>1107010000</v>
      </c>
      <c r="HR992" s="12">
        <v>135320700</v>
      </c>
      <c r="HS992" s="12">
        <v>0.79810879999999995</v>
      </c>
      <c r="HT992" s="12">
        <v>9.7560690000000005E-2</v>
      </c>
      <c r="HU992" s="12">
        <v>8.1806389999999993</v>
      </c>
      <c r="HV992" s="12">
        <v>37243</v>
      </c>
      <c r="HW992" s="12">
        <v>1</v>
      </c>
      <c r="HX992" s="12">
        <v>0</v>
      </c>
      <c r="HY992" s="12">
        <v>0</v>
      </c>
      <c r="HZ992" s="12">
        <v>10972</v>
      </c>
      <c r="IA992" s="12">
        <v>3232.4140000000002</v>
      </c>
      <c r="IB992" s="12">
        <v>0.29460570000000003</v>
      </c>
      <c r="IC992" s="12">
        <v>609.50630000000001</v>
      </c>
      <c r="ID992" s="12">
        <v>154171</v>
      </c>
      <c r="IE992" s="12">
        <v>9.6157220000000002E-2</v>
      </c>
      <c r="IF992" s="12">
        <v>1387.0419999999999</v>
      </c>
      <c r="IG992" s="12">
        <v>2353.087</v>
      </c>
      <c r="IH992" s="12">
        <v>0.2467094</v>
      </c>
      <c r="II992" s="12">
        <v>150959</v>
      </c>
      <c r="IJ992" s="12">
        <v>1562.4449999999999</v>
      </c>
      <c r="IK992" s="12">
        <v>0.61175900000000005</v>
      </c>
      <c r="IL992" s="12">
        <v>538</v>
      </c>
      <c r="IM992" s="12">
        <v>527</v>
      </c>
      <c r="IN992" s="12">
        <v>36962</v>
      </c>
      <c r="IO992" s="12">
        <v>0.99245490000000003</v>
      </c>
      <c r="IP992" s="12">
        <v>572</v>
      </c>
      <c r="IQ992" s="12">
        <v>0</v>
      </c>
      <c r="IR992" s="12">
        <v>89.827129999999997</v>
      </c>
      <c r="IS992" s="12">
        <v>17.411850000000001</v>
      </c>
      <c r="IT992" s="12">
        <v>89.827129999999997</v>
      </c>
      <c r="IU992" s="12">
        <v>17.411850000000001</v>
      </c>
      <c r="IV992" s="12">
        <v>89.827129999999997</v>
      </c>
      <c r="IW992" s="12">
        <v>17.411850000000001</v>
      </c>
      <c r="IX992" s="12">
        <v>609.50649999999996</v>
      </c>
      <c r="IY992" s="12">
        <v>170604.4</v>
      </c>
      <c r="IZ992" s="12">
        <v>638205.4</v>
      </c>
      <c r="JA992" s="12">
        <v>281</v>
      </c>
      <c r="JB992" s="12">
        <v>7.5450420000000001E-3</v>
      </c>
      <c r="JC992" s="12">
        <v>1242330000</v>
      </c>
      <c r="JD992" s="12">
        <v>0.89566950000000001</v>
      </c>
      <c r="JE992" s="13" t="s">
        <v>309</v>
      </c>
      <c r="JF992" s="13">
        <v>93371</v>
      </c>
      <c r="JG992" s="13">
        <v>3190151000</v>
      </c>
      <c r="JH992" s="13">
        <v>831970000</v>
      </c>
      <c r="JI992" s="13">
        <v>0.36592089999999999</v>
      </c>
      <c r="JJ992" s="13">
        <v>9.5429719999999996E-2</v>
      </c>
      <c r="JK992" s="13">
        <v>3.8344550000000002</v>
      </c>
      <c r="JL992" s="13">
        <v>20968</v>
      </c>
      <c r="JM992" s="13">
        <v>4708.71</v>
      </c>
      <c r="JN992" s="13">
        <v>0.2245665</v>
      </c>
      <c r="JO992" s="13">
        <v>1543.13</v>
      </c>
      <c r="JP992" s="13">
        <v>178204</v>
      </c>
      <c r="JQ992" s="13">
        <v>2.3163499999999999</v>
      </c>
      <c r="JR992" s="13">
        <v>1585.6130000000001</v>
      </c>
      <c r="JS992" s="13">
        <v>1087.2840000000001</v>
      </c>
      <c r="JT992" s="13">
        <v>0.14613490000000001</v>
      </c>
      <c r="JU992" s="13">
        <v>638937</v>
      </c>
      <c r="JV992" s="13">
        <v>3589.85</v>
      </c>
      <c r="JW992" s="13">
        <v>0.34375099999999997</v>
      </c>
      <c r="JX992" s="13">
        <v>1533</v>
      </c>
      <c r="JY992" s="13">
        <v>732</v>
      </c>
      <c r="JZ992" s="13">
        <v>92365</v>
      </c>
      <c r="KA992" s="13">
        <v>0.98922580000000004</v>
      </c>
      <c r="KB992" s="13">
        <v>1190.684</v>
      </c>
      <c r="KC992" s="13">
        <v>95.212530000000001</v>
      </c>
      <c r="KD992" s="13">
        <v>20.968160000000001</v>
      </c>
      <c r="KE992" s="13">
        <v>95.212530000000001</v>
      </c>
      <c r="KF992" s="13">
        <v>20.968160000000001</v>
      </c>
      <c r="KG992" s="13">
        <v>95.212530000000001</v>
      </c>
      <c r="KH992" s="13">
        <v>20.968160000000001</v>
      </c>
      <c r="KI992" s="13">
        <v>1543.13</v>
      </c>
      <c r="KJ992" s="13">
        <v>1026640</v>
      </c>
      <c r="KK992" s="13">
        <v>340112.9</v>
      </c>
      <c r="KL992" s="13">
        <v>1006</v>
      </c>
      <c r="KM992" s="13">
        <v>1.0774219999999999E-2</v>
      </c>
      <c r="KN992" s="13">
        <v>4022121000</v>
      </c>
      <c r="KO992" s="13">
        <v>0.4613506</v>
      </c>
    </row>
    <row r="993" spans="1:301" x14ac:dyDescent="0.75">
      <c r="A993">
        <v>1007</v>
      </c>
      <c r="B993" t="s">
        <v>336</v>
      </c>
      <c r="C993" t="s">
        <v>311</v>
      </c>
      <c r="D993" t="s">
        <v>324</v>
      </c>
      <c r="E993" t="s">
        <v>316</v>
      </c>
      <c r="F993">
        <v>2</v>
      </c>
      <c r="G993" t="s">
        <v>302</v>
      </c>
      <c r="H993">
        <v>3</v>
      </c>
      <c r="I993">
        <v>9</v>
      </c>
      <c r="J993" s="1">
        <v>43991.495266203703</v>
      </c>
      <c r="K993" s="2">
        <f t="shared" si="30"/>
        <v>42</v>
      </c>
      <c r="L993" s="2">
        <f t="shared" si="31"/>
        <v>256222</v>
      </c>
      <c r="M993" s="3" t="s">
        <v>303</v>
      </c>
      <c r="N993" s="3">
        <v>30509</v>
      </c>
      <c r="O993" s="3">
        <v>1486015000</v>
      </c>
      <c r="P993" s="3">
        <v>190258000</v>
      </c>
      <c r="Q993" s="3">
        <v>1.5964940000000001</v>
      </c>
      <c r="R993" s="3">
        <v>0.2044028</v>
      </c>
      <c r="S993" s="3">
        <v>7.8105260000000003</v>
      </c>
      <c r="T993" s="3">
        <v>30509</v>
      </c>
      <c r="U993" s="3">
        <v>1</v>
      </c>
      <c r="V993" s="3">
        <v>0</v>
      </c>
      <c r="W993" s="3">
        <v>0</v>
      </c>
      <c r="X993" s="3">
        <v>14837</v>
      </c>
      <c r="Y993" s="3">
        <v>7215.4629999999997</v>
      </c>
      <c r="Z993" s="3">
        <v>0.48631550000000001</v>
      </c>
      <c r="AA993" s="3">
        <v>806.5829</v>
      </c>
      <c r="AB993" s="3">
        <v>7499.9059999999999</v>
      </c>
      <c r="AC993" s="3">
        <v>-1.5568379999999999</v>
      </c>
      <c r="AD993" s="3">
        <v>1136.923</v>
      </c>
      <c r="AE993" s="3">
        <v>2654.4450000000002</v>
      </c>
      <c r="AF993" s="3">
        <v>0.1388799</v>
      </c>
      <c r="AG993" s="3">
        <v>219679</v>
      </c>
      <c r="AH993" s="3">
        <v>1954.038</v>
      </c>
      <c r="AI993" s="3">
        <v>0.59752709999999998</v>
      </c>
      <c r="AJ993" s="3">
        <v>503</v>
      </c>
      <c r="AK993" s="3">
        <v>777</v>
      </c>
      <c r="AL993" s="3">
        <v>29947</v>
      </c>
      <c r="AM993" s="3">
        <v>0.98157919999999999</v>
      </c>
      <c r="AN993" s="3">
        <v>834</v>
      </c>
      <c r="AO993" s="3">
        <v>0</v>
      </c>
      <c r="AP993" s="3">
        <v>83.291790000000006</v>
      </c>
      <c r="AQ993" s="3">
        <v>23.465599999999998</v>
      </c>
      <c r="AR993" s="3">
        <v>83.291790000000006</v>
      </c>
      <c r="AS993" s="3">
        <v>23.465599999999998</v>
      </c>
      <c r="AT993" s="3">
        <v>83.291790000000006</v>
      </c>
      <c r="AU993" s="3">
        <v>23.465599999999998</v>
      </c>
      <c r="AV993" s="3">
        <v>806.63070000000005</v>
      </c>
      <c r="AW993" s="3">
        <v>331152</v>
      </c>
      <c r="AX993" s="3">
        <v>1843.672</v>
      </c>
      <c r="AY993" s="3">
        <v>562</v>
      </c>
      <c r="AZ993" s="3">
        <v>1.8420789999999999E-2</v>
      </c>
      <c r="BA993" s="3">
        <v>1676273000</v>
      </c>
      <c r="BB993" s="3">
        <v>1.800897</v>
      </c>
      <c r="BC993" s="5" t="s">
        <v>304</v>
      </c>
      <c r="BD993" s="5">
        <v>32493</v>
      </c>
      <c r="BE993" s="5">
        <v>1598660000</v>
      </c>
      <c r="BF993" s="5">
        <v>469147500</v>
      </c>
      <c r="BG993" s="5">
        <v>1.514176</v>
      </c>
      <c r="BH993" s="5">
        <v>0.44435469999999999</v>
      </c>
      <c r="BI993" s="5">
        <v>3.4075839999999999</v>
      </c>
      <c r="BJ993" s="5">
        <v>32493</v>
      </c>
      <c r="BK993" s="5">
        <v>1</v>
      </c>
      <c r="BL993" s="5">
        <v>0</v>
      </c>
      <c r="BM993" s="5">
        <v>0</v>
      </c>
      <c r="BN993" s="5">
        <v>16595</v>
      </c>
      <c r="BO993" s="5">
        <v>8475.4879999999994</v>
      </c>
      <c r="BP993" s="5">
        <v>0.5107254</v>
      </c>
      <c r="BQ993" s="5">
        <v>802.9271</v>
      </c>
      <c r="BR993" s="5">
        <v>12607.26</v>
      </c>
      <c r="BS993" s="5">
        <v>-0.92820270000000005</v>
      </c>
      <c r="BT993" s="5">
        <v>1169.9639999999999</v>
      </c>
      <c r="BU993" s="5">
        <v>2642.9270000000001</v>
      </c>
      <c r="BV993" s="5">
        <v>0.1126774</v>
      </c>
      <c r="BW993" s="5">
        <v>288372</v>
      </c>
      <c r="BX993" s="5">
        <v>2138.7130000000002</v>
      </c>
      <c r="BY993" s="5">
        <v>0.29837449999999999</v>
      </c>
      <c r="BZ993" s="5">
        <v>613</v>
      </c>
      <c r="CA993" s="5">
        <v>787</v>
      </c>
      <c r="CB993" s="5">
        <v>31708</v>
      </c>
      <c r="CC993" s="5">
        <v>0.97584090000000001</v>
      </c>
      <c r="CD993" s="5">
        <v>844</v>
      </c>
      <c r="CE993" s="5">
        <v>0</v>
      </c>
      <c r="CF993" s="5">
        <v>84.241129999999998</v>
      </c>
      <c r="CG993" s="5">
        <v>23.867509999999999</v>
      </c>
      <c r="CH993" s="5">
        <v>84.241129999999998</v>
      </c>
      <c r="CI993" s="5">
        <v>23.867509999999999</v>
      </c>
      <c r="CJ993" s="5">
        <v>84.241129999999998</v>
      </c>
      <c r="CK993" s="5">
        <v>23.867509999999999</v>
      </c>
      <c r="CL993" s="5">
        <v>809.4135</v>
      </c>
      <c r="CM993" s="5">
        <v>407908</v>
      </c>
      <c r="CN993" s="5">
        <v>4891.6109999999999</v>
      </c>
      <c r="CO993" s="5">
        <v>785</v>
      </c>
      <c r="CP993" s="5">
        <v>2.4159050000000001E-2</v>
      </c>
      <c r="CQ993" s="5">
        <v>2067807000</v>
      </c>
      <c r="CR993" s="5">
        <v>1.958531</v>
      </c>
      <c r="CS993" s="6" t="s">
        <v>305</v>
      </c>
      <c r="CT993" s="6">
        <v>45247</v>
      </c>
      <c r="CU993" s="6">
        <v>2537067000</v>
      </c>
      <c r="CV993" s="6">
        <v>136301000</v>
      </c>
      <c r="CW993" s="6">
        <v>1.239231</v>
      </c>
      <c r="CX993" s="6">
        <v>6.6576250000000003E-2</v>
      </c>
      <c r="CY993" s="6">
        <v>18.613710000000001</v>
      </c>
      <c r="CZ993" s="6">
        <v>31897</v>
      </c>
      <c r="DA993" s="6">
        <v>0.70495280000000005</v>
      </c>
      <c r="DB993" s="6">
        <v>13350</v>
      </c>
      <c r="DC993" s="6">
        <v>0.29504720000000001</v>
      </c>
      <c r="DD993" s="6">
        <v>10746</v>
      </c>
      <c r="DE993" s="6">
        <v>2552.136</v>
      </c>
      <c r="DF993" s="6">
        <v>0.2374964</v>
      </c>
      <c r="DG993" s="6">
        <v>887.65139999999997</v>
      </c>
      <c r="DH993" s="6">
        <v>7682.9949999999999</v>
      </c>
      <c r="DI993" s="6">
        <v>4.5499039999999997</v>
      </c>
      <c r="DJ993" s="6">
        <v>916.31039999999996</v>
      </c>
      <c r="DK993" s="6">
        <v>2669.33</v>
      </c>
      <c r="DL993" s="6">
        <v>0.21359449999999999</v>
      </c>
      <c r="DM993" s="6">
        <v>211836</v>
      </c>
      <c r="DN993" s="6">
        <v>2025.816</v>
      </c>
      <c r="DO993" s="6">
        <v>0.80645880000000003</v>
      </c>
      <c r="DP993" s="6">
        <v>402</v>
      </c>
      <c r="DQ993" s="6">
        <v>849</v>
      </c>
      <c r="DR993" s="6">
        <v>45220</v>
      </c>
      <c r="DS993" s="6">
        <v>0.99940329999999999</v>
      </c>
      <c r="DT993" s="6">
        <v>536</v>
      </c>
      <c r="DU993" s="6">
        <v>312</v>
      </c>
      <c r="DV993" s="6">
        <v>89.780050000000003</v>
      </c>
      <c r="DW993" s="6">
        <v>20.737570000000002</v>
      </c>
      <c r="DX993" s="6">
        <v>89.780050000000003</v>
      </c>
      <c r="DY993" s="6">
        <v>20.737570000000002</v>
      </c>
      <c r="DZ993" s="6">
        <v>89.780050000000003</v>
      </c>
      <c r="EA993" s="6">
        <v>20.737570000000002</v>
      </c>
      <c r="EB993" s="6">
        <v>887.65160000000003</v>
      </c>
      <c r="EC993" s="6">
        <v>303657.5</v>
      </c>
      <c r="ED993" s="6">
        <v>1304.5820000000001</v>
      </c>
      <c r="EE993" s="6">
        <v>27</v>
      </c>
      <c r="EF993" s="6">
        <v>5.9672459999999996E-4</v>
      </c>
      <c r="EG993" s="6">
        <v>2673368000</v>
      </c>
      <c r="EH993" s="6">
        <v>1.3058069999999999</v>
      </c>
      <c r="EI993" s="8" t="s">
        <v>306</v>
      </c>
      <c r="EJ993" s="8">
        <v>41279</v>
      </c>
      <c r="EK993" s="8">
        <v>2187926000</v>
      </c>
      <c r="EL993" s="8">
        <v>317403400</v>
      </c>
      <c r="EM993" s="8">
        <v>1.284027</v>
      </c>
      <c r="EN993" s="8">
        <v>0.18627440000000001</v>
      </c>
      <c r="EO993" s="8">
        <v>6.8932010000000004</v>
      </c>
      <c r="EP993" s="8">
        <v>31206</v>
      </c>
      <c r="EQ993" s="8">
        <v>0.75597760000000003</v>
      </c>
      <c r="ER993" s="8">
        <v>10073</v>
      </c>
      <c r="ES993" s="8">
        <v>0.2440224</v>
      </c>
      <c r="ET993" s="8">
        <v>10596</v>
      </c>
      <c r="EU993" s="8">
        <v>2719.9110000000001</v>
      </c>
      <c r="EV993" s="8">
        <v>0.25669229999999998</v>
      </c>
      <c r="EW993" s="8">
        <v>890.85350000000005</v>
      </c>
      <c r="EX993" s="8">
        <v>12360.75</v>
      </c>
      <c r="EY993" s="8">
        <v>-3.5249609999999998</v>
      </c>
      <c r="EZ993" s="8">
        <v>914.94060000000002</v>
      </c>
      <c r="FA993" s="8">
        <v>2639.8609999999999</v>
      </c>
      <c r="FB993" s="8">
        <v>0.15862570000000001</v>
      </c>
      <c r="FC993" s="8">
        <v>260229</v>
      </c>
      <c r="FD993" s="8">
        <v>2133.174</v>
      </c>
      <c r="FE993" s="8">
        <v>0.55743750000000003</v>
      </c>
      <c r="FF993" s="8">
        <v>514</v>
      </c>
      <c r="FG993" s="8">
        <v>880</v>
      </c>
      <c r="FH993" s="8">
        <v>41267</v>
      </c>
      <c r="FI993" s="8">
        <v>0.99970930000000002</v>
      </c>
      <c r="FJ993" s="8">
        <v>583</v>
      </c>
      <c r="FK993" s="8">
        <v>296</v>
      </c>
      <c r="FL993" s="8">
        <v>91.324179999999998</v>
      </c>
      <c r="FM993" s="8">
        <v>19.919170000000001</v>
      </c>
      <c r="FN993" s="8">
        <v>91.324179999999998</v>
      </c>
      <c r="FO993" s="8">
        <v>19.919170000000001</v>
      </c>
      <c r="FP993" s="8">
        <v>91.324179999999998</v>
      </c>
      <c r="FQ993" s="8">
        <v>19.919170000000001</v>
      </c>
      <c r="FR993" s="8">
        <v>890.8537</v>
      </c>
      <c r="FS993" s="8">
        <v>406534.8</v>
      </c>
      <c r="FT993" s="8">
        <v>3701.3539999999998</v>
      </c>
      <c r="FU993" s="8">
        <v>12</v>
      </c>
      <c r="FV993" s="8">
        <v>2.907047E-4</v>
      </c>
      <c r="FW993" s="8">
        <v>2505329000</v>
      </c>
      <c r="FX993" s="8">
        <v>1.470302</v>
      </c>
      <c r="FY993" s="10" t="s">
        <v>307</v>
      </c>
      <c r="FZ993" s="10">
        <v>23662</v>
      </c>
      <c r="GA993" s="10">
        <v>314579700</v>
      </c>
      <c r="GB993" s="10">
        <v>196270600</v>
      </c>
      <c r="GC993" s="10">
        <v>0.56185960000000001</v>
      </c>
      <c r="GD993" s="10">
        <v>0.35055180000000002</v>
      </c>
      <c r="GE993" s="10">
        <v>1.602786</v>
      </c>
      <c r="GF993" s="10">
        <v>23662</v>
      </c>
      <c r="GG993" s="10">
        <v>1</v>
      </c>
      <c r="GH993" s="10">
        <v>0</v>
      </c>
      <c r="GI993" s="10">
        <v>0</v>
      </c>
      <c r="GJ993" s="10">
        <v>8336</v>
      </c>
      <c r="GK993" s="10">
        <v>2936.7289999999998</v>
      </c>
      <c r="GL993" s="10">
        <v>0.35229480000000002</v>
      </c>
      <c r="GM993" s="10">
        <v>458.49540000000002</v>
      </c>
      <c r="GN993" s="10">
        <v>76028.7</v>
      </c>
      <c r="GO993" s="10">
        <v>-1.24413</v>
      </c>
      <c r="GP993" s="10">
        <v>1271.819</v>
      </c>
      <c r="GQ993" s="10">
        <v>2347.607</v>
      </c>
      <c r="GR993" s="10">
        <v>0.19074720000000001</v>
      </c>
      <c r="GS993" s="10">
        <v>124049</v>
      </c>
      <c r="GT993" s="10">
        <v>1332.789</v>
      </c>
      <c r="GU993" s="10">
        <v>5.3635130000000003E-2</v>
      </c>
      <c r="GV993" s="10">
        <v>384</v>
      </c>
      <c r="GW993" s="10">
        <v>458</v>
      </c>
      <c r="GX993" s="10">
        <v>23462</v>
      </c>
      <c r="GY993" s="10">
        <v>0.99154759999999997</v>
      </c>
      <c r="GZ993" s="10">
        <v>501</v>
      </c>
      <c r="HA993" s="10">
        <v>0</v>
      </c>
      <c r="HB993" s="10">
        <v>89.654929999999993</v>
      </c>
      <c r="HC993" s="10">
        <v>16.68319</v>
      </c>
      <c r="HD993" s="10">
        <v>89.654929999999993</v>
      </c>
      <c r="HE993" s="10">
        <v>16.68319</v>
      </c>
      <c r="HF993" s="10">
        <v>89.654929999999993</v>
      </c>
      <c r="HG993" s="10">
        <v>16.68319</v>
      </c>
      <c r="HH993" s="10">
        <v>482.6447</v>
      </c>
      <c r="HI993" s="10">
        <v>163704.20000000001</v>
      </c>
      <c r="HJ993" s="10">
        <v>244288.9</v>
      </c>
      <c r="HK993" s="10">
        <v>200</v>
      </c>
      <c r="HL993" s="10">
        <v>8.4523710000000002E-3</v>
      </c>
      <c r="HM993" s="10">
        <v>510850300</v>
      </c>
      <c r="HN993" s="10">
        <v>0.91241150000000004</v>
      </c>
      <c r="HO993" s="12" t="s">
        <v>308</v>
      </c>
      <c r="HP993" s="12">
        <v>26153</v>
      </c>
      <c r="HQ993" s="12">
        <v>422710500</v>
      </c>
      <c r="HR993" s="12">
        <v>210540000</v>
      </c>
      <c r="HS993" s="12">
        <v>0.61801640000000002</v>
      </c>
      <c r="HT993" s="12">
        <v>0.30781619999999998</v>
      </c>
      <c r="HU993" s="12">
        <v>2.0077449999999999</v>
      </c>
      <c r="HV993" s="12">
        <v>26153</v>
      </c>
      <c r="HW993" s="12">
        <v>1</v>
      </c>
      <c r="HX993" s="12">
        <v>0</v>
      </c>
      <c r="HY993" s="12">
        <v>0</v>
      </c>
      <c r="HZ993" s="12">
        <v>9257</v>
      </c>
      <c r="IA993" s="12">
        <v>3276.567</v>
      </c>
      <c r="IB993" s="12">
        <v>0.35395559999999998</v>
      </c>
      <c r="IC993" s="12">
        <v>496.80579999999998</v>
      </c>
      <c r="ID993" s="12">
        <v>102658.8</v>
      </c>
      <c r="IE993" s="12">
        <v>-2.875537</v>
      </c>
      <c r="IF993" s="12">
        <v>1306.866</v>
      </c>
      <c r="IG993" s="12">
        <v>2342.2379999999998</v>
      </c>
      <c r="IH993" s="12">
        <v>0.19376180000000001</v>
      </c>
      <c r="II993" s="12">
        <v>134975</v>
      </c>
      <c r="IJ993" s="12">
        <v>1389.758</v>
      </c>
      <c r="IK993" s="12">
        <v>0.1122585</v>
      </c>
      <c r="IL993" s="12">
        <v>405</v>
      </c>
      <c r="IM993" s="12">
        <v>451</v>
      </c>
      <c r="IN993" s="12">
        <v>25972</v>
      </c>
      <c r="IO993" s="12">
        <v>0.99307920000000005</v>
      </c>
      <c r="IP993" s="12">
        <v>531</v>
      </c>
      <c r="IQ993" s="12">
        <v>0</v>
      </c>
      <c r="IR993" s="12">
        <v>90.470849999999999</v>
      </c>
      <c r="IS993" s="12">
        <v>16.44727</v>
      </c>
      <c r="IT993" s="12">
        <v>90.470849999999999</v>
      </c>
      <c r="IU993" s="12">
        <v>16.44727</v>
      </c>
      <c r="IV993" s="12">
        <v>90.470849999999999</v>
      </c>
      <c r="IW993" s="12">
        <v>16.44727</v>
      </c>
      <c r="IX993" s="12">
        <v>499.45269999999999</v>
      </c>
      <c r="IY993" s="12">
        <v>181108.8</v>
      </c>
      <c r="IZ993" s="12">
        <v>402968.2</v>
      </c>
      <c r="JA993" s="12">
        <v>181</v>
      </c>
      <c r="JB993" s="12">
        <v>6.9208120000000001E-3</v>
      </c>
      <c r="JC993" s="12">
        <v>633250500</v>
      </c>
      <c r="JD993" s="12">
        <v>0.92583260000000001</v>
      </c>
      <c r="JE993" s="13" t="s">
        <v>309</v>
      </c>
      <c r="JF993" s="13">
        <v>56879</v>
      </c>
      <c r="JG993" s="13">
        <v>1182621000</v>
      </c>
      <c r="JH993" s="13">
        <v>471563500</v>
      </c>
      <c r="JI993" s="13">
        <v>0.36554560000000003</v>
      </c>
      <c r="JJ993" s="13">
        <v>0.14575930000000001</v>
      </c>
      <c r="JK993" s="13">
        <v>2.5078719999999999</v>
      </c>
      <c r="JL993" s="13">
        <v>14112</v>
      </c>
      <c r="JM993" s="13">
        <v>3501.2669999999998</v>
      </c>
      <c r="JN993" s="13">
        <v>0.24810560000000001</v>
      </c>
      <c r="JO993" s="13">
        <v>1544.5319999999999</v>
      </c>
      <c r="JP993" s="13">
        <v>10273.52</v>
      </c>
      <c r="JQ993" s="13">
        <v>4.9617709999999997</v>
      </c>
      <c r="JR993" s="13">
        <v>1530.5920000000001</v>
      </c>
      <c r="JS993" s="13">
        <v>1169.278</v>
      </c>
      <c r="JT993" s="13">
        <v>0.1284255</v>
      </c>
      <c r="JU993" s="13">
        <v>442895</v>
      </c>
      <c r="JV993" s="13">
        <v>3380.279</v>
      </c>
      <c r="JW993" s="13">
        <v>0.1847742</v>
      </c>
      <c r="JX993" s="13">
        <v>1524</v>
      </c>
      <c r="JY993" s="13">
        <v>570</v>
      </c>
      <c r="JZ993" s="13">
        <v>55967</v>
      </c>
      <c r="KA993" s="13">
        <v>0.98396589999999995</v>
      </c>
      <c r="KB993" s="13">
        <v>1181.1859999999999</v>
      </c>
      <c r="KC993" s="13">
        <v>97.158100000000005</v>
      </c>
      <c r="KD993" s="13">
        <v>20.561039999999998</v>
      </c>
      <c r="KE993" s="13">
        <v>97.158100000000005</v>
      </c>
      <c r="KF993" s="13">
        <v>20.561039999999998</v>
      </c>
      <c r="KG993" s="13">
        <v>97.158100000000005</v>
      </c>
      <c r="KH993" s="13">
        <v>20.561039999999998</v>
      </c>
      <c r="KI993" s="13">
        <v>1544.5319999999999</v>
      </c>
      <c r="KJ993" s="13">
        <v>719740.1</v>
      </c>
      <c r="KK993" s="13">
        <v>1855.6110000000001</v>
      </c>
      <c r="KL993" s="13">
        <v>912</v>
      </c>
      <c r="KM993" s="13">
        <v>1.6034039999999999E-2</v>
      </c>
      <c r="KN993" s="13">
        <v>1654184000</v>
      </c>
      <c r="KO993" s="13">
        <v>0.51130489999999995</v>
      </c>
    </row>
    <row r="994" spans="1:301" x14ac:dyDescent="0.75">
      <c r="A994">
        <v>1008</v>
      </c>
      <c r="B994" t="s">
        <v>339</v>
      </c>
      <c r="C994" t="s">
        <v>311</v>
      </c>
      <c r="D994" t="s">
        <v>312</v>
      </c>
      <c r="E994" t="s">
        <v>313</v>
      </c>
      <c r="F994">
        <v>2</v>
      </c>
      <c r="G994" t="s">
        <v>302</v>
      </c>
      <c r="H994">
        <v>3</v>
      </c>
      <c r="I994">
        <v>8</v>
      </c>
      <c r="J994" s="1">
        <v>43991.49690972222</v>
      </c>
      <c r="K994" s="2">
        <f t="shared" si="30"/>
        <v>42</v>
      </c>
      <c r="L994" s="2">
        <f t="shared" si="31"/>
        <v>427148</v>
      </c>
      <c r="M994" s="3" t="s">
        <v>303</v>
      </c>
      <c r="N994" s="3">
        <v>56307</v>
      </c>
      <c r="O994" s="3">
        <v>2697030000</v>
      </c>
      <c r="P994" s="3">
        <v>1130379000</v>
      </c>
      <c r="Q994" s="3">
        <v>0.85066969999999997</v>
      </c>
      <c r="R994" s="3">
        <v>0.35653259999999998</v>
      </c>
      <c r="S994" s="3">
        <v>2.3859520000000001</v>
      </c>
      <c r="T994" s="3">
        <v>56307</v>
      </c>
      <c r="U994" s="3">
        <v>1</v>
      </c>
      <c r="V994" s="3">
        <v>0</v>
      </c>
      <c r="W994" s="3">
        <v>0</v>
      </c>
      <c r="X994" s="3">
        <v>26352</v>
      </c>
      <c r="Y994" s="3">
        <v>12332.89</v>
      </c>
      <c r="Z994" s="3">
        <v>0.46800570000000002</v>
      </c>
      <c r="AA994" s="3">
        <v>829.56920000000002</v>
      </c>
      <c r="AB994" s="3">
        <v>25568.92</v>
      </c>
      <c r="AC994" s="3">
        <v>-10.43271</v>
      </c>
      <c r="AD994" s="3">
        <v>1237.2090000000001</v>
      </c>
      <c r="AE994" s="3">
        <v>2674.1959999999999</v>
      </c>
      <c r="AF994" s="3">
        <v>0.14828749999999999</v>
      </c>
      <c r="AG994" s="3">
        <v>379715</v>
      </c>
      <c r="AH994" s="3">
        <v>2348.317</v>
      </c>
      <c r="AI994" s="3">
        <v>0.16754630000000001</v>
      </c>
      <c r="AJ994" s="3">
        <v>762</v>
      </c>
      <c r="AK994" s="3">
        <v>797</v>
      </c>
      <c r="AL994" s="3">
        <v>54912</v>
      </c>
      <c r="AM994" s="3">
        <v>0.97522509999999996</v>
      </c>
      <c r="AN994" s="3">
        <v>854</v>
      </c>
      <c r="AO994" s="3">
        <v>0</v>
      </c>
      <c r="AP994" s="3">
        <v>82.627330000000001</v>
      </c>
      <c r="AQ994" s="3">
        <v>22.412649999999999</v>
      </c>
      <c r="AR994" s="3">
        <v>82.627330000000001</v>
      </c>
      <c r="AS994" s="3">
        <v>22.412649999999999</v>
      </c>
      <c r="AT994" s="3">
        <v>82.627330000000001</v>
      </c>
      <c r="AU994" s="3">
        <v>22.412649999999999</v>
      </c>
      <c r="AV994" s="3">
        <v>840.91830000000004</v>
      </c>
      <c r="AW994" s="3">
        <v>462575.2</v>
      </c>
      <c r="AX994" s="3">
        <v>11610.81</v>
      </c>
      <c r="AY994" s="3">
        <v>1395</v>
      </c>
      <c r="AZ994" s="3">
        <v>2.4774890000000001E-2</v>
      </c>
      <c r="BA994" s="3">
        <v>3827409000</v>
      </c>
      <c r="BB994" s="3">
        <v>1.2072020000000001</v>
      </c>
      <c r="BC994" s="5" t="s">
        <v>304</v>
      </c>
      <c r="BD994" s="5">
        <v>52609</v>
      </c>
      <c r="BE994" s="5">
        <v>2904770000</v>
      </c>
      <c r="BF994" s="5">
        <v>846257800</v>
      </c>
      <c r="BG994" s="5">
        <v>1.0495220000000001</v>
      </c>
      <c r="BH994" s="5">
        <v>0.30576140000000002</v>
      </c>
      <c r="BI994" s="5">
        <v>3.4324880000000002</v>
      </c>
      <c r="BJ994" s="5">
        <v>52609</v>
      </c>
      <c r="BK994" s="5">
        <v>1</v>
      </c>
      <c r="BL994" s="5">
        <v>0</v>
      </c>
      <c r="BM994" s="5">
        <v>0</v>
      </c>
      <c r="BN994" s="5">
        <v>26519</v>
      </c>
      <c r="BO994" s="5">
        <v>13367.62</v>
      </c>
      <c r="BP994" s="5">
        <v>0.50407729999999995</v>
      </c>
      <c r="BQ994" s="5">
        <v>914.30250000000001</v>
      </c>
      <c r="BR994" s="5">
        <v>17596.080000000002</v>
      </c>
      <c r="BS994" s="5">
        <v>-3.2641740000000001</v>
      </c>
      <c r="BT994" s="5">
        <v>1237.758</v>
      </c>
      <c r="BU994" s="5">
        <v>2689.3789999999999</v>
      </c>
      <c r="BV994" s="5">
        <v>0.1463622</v>
      </c>
      <c r="BW994" s="5">
        <v>359444</v>
      </c>
      <c r="BX994" s="5">
        <v>2373.0239999999999</v>
      </c>
      <c r="BY994" s="5">
        <v>0.3011662</v>
      </c>
      <c r="BZ994" s="5">
        <v>728</v>
      </c>
      <c r="CA994" s="5">
        <v>802</v>
      </c>
      <c r="CB994" s="5">
        <v>50994</v>
      </c>
      <c r="CC994" s="5">
        <v>0.96930179999999999</v>
      </c>
      <c r="CD994" s="5">
        <v>859</v>
      </c>
      <c r="CE994" s="5">
        <v>0</v>
      </c>
      <c r="CF994" s="5">
        <v>83.134200000000007</v>
      </c>
      <c r="CG994" s="5">
        <v>23.73884</v>
      </c>
      <c r="CH994" s="5">
        <v>83.134200000000007</v>
      </c>
      <c r="CI994" s="5">
        <v>23.73884</v>
      </c>
      <c r="CJ994" s="5">
        <v>83.134200000000007</v>
      </c>
      <c r="CK994" s="5">
        <v>23.73884</v>
      </c>
      <c r="CL994" s="5">
        <v>914.31769999999995</v>
      </c>
      <c r="CM994" s="5">
        <v>493477.4</v>
      </c>
      <c r="CN994" s="5">
        <v>5885.3459999999995</v>
      </c>
      <c r="CO994" s="5">
        <v>1615</v>
      </c>
      <c r="CP994" s="5">
        <v>3.069817E-2</v>
      </c>
      <c r="CQ994" s="5">
        <v>3751027000</v>
      </c>
      <c r="CR994" s="5">
        <v>1.355283</v>
      </c>
      <c r="CS994" s="6" t="s">
        <v>305</v>
      </c>
      <c r="CT994" s="6">
        <v>75369</v>
      </c>
      <c r="CU994" s="6">
        <v>2678159000</v>
      </c>
      <c r="CV994" s="6">
        <v>1672673000</v>
      </c>
      <c r="CW994" s="6">
        <v>0.47146650000000001</v>
      </c>
      <c r="CX994" s="6">
        <v>0.29445949999999999</v>
      </c>
      <c r="CY994" s="6">
        <v>1.6011249999999999</v>
      </c>
      <c r="CZ994" s="6">
        <v>57201</v>
      </c>
      <c r="DA994" s="6">
        <v>0.75894600000000001</v>
      </c>
      <c r="DB994" s="6">
        <v>18168</v>
      </c>
      <c r="DC994" s="6">
        <v>0.24105399999999999</v>
      </c>
      <c r="DD994" s="6">
        <v>19090</v>
      </c>
      <c r="DE994" s="6">
        <v>4835.2520000000004</v>
      </c>
      <c r="DF994" s="6">
        <v>0.25328719999999999</v>
      </c>
      <c r="DG994" s="6">
        <v>765.01639999999998</v>
      </c>
      <c r="DH994" s="6">
        <v>29589.599999999999</v>
      </c>
      <c r="DI994" s="6">
        <v>-11.308540000000001</v>
      </c>
      <c r="DJ994" s="6">
        <v>1012.356</v>
      </c>
      <c r="DK994" s="6">
        <v>2661.2950000000001</v>
      </c>
      <c r="DL994" s="6">
        <v>0.22280720000000001</v>
      </c>
      <c r="DM994" s="6">
        <v>338270</v>
      </c>
      <c r="DN994" s="6">
        <v>2174.442</v>
      </c>
      <c r="DO994" s="6">
        <v>5.3408110000000002E-2</v>
      </c>
      <c r="DP994" s="6">
        <v>665</v>
      </c>
      <c r="DQ994" s="6">
        <v>743</v>
      </c>
      <c r="DR994" s="6">
        <v>75310</v>
      </c>
      <c r="DS994" s="6">
        <v>0.99921720000000003</v>
      </c>
      <c r="DT994" s="6">
        <v>472</v>
      </c>
      <c r="DU994" s="6">
        <v>270</v>
      </c>
      <c r="DV994" s="6">
        <v>89.862740000000002</v>
      </c>
      <c r="DW994" s="6">
        <v>19.170870000000001</v>
      </c>
      <c r="DX994" s="6">
        <v>89.862740000000002</v>
      </c>
      <c r="DY994" s="6">
        <v>19.170870000000001</v>
      </c>
      <c r="DZ994" s="6">
        <v>89.862740000000002</v>
      </c>
      <c r="EA994" s="6">
        <v>19.170870000000001</v>
      </c>
      <c r="EB994" s="6">
        <v>787.40189999999996</v>
      </c>
      <c r="EC994" s="6">
        <v>425406</v>
      </c>
      <c r="ED994" s="6">
        <v>11616.77</v>
      </c>
      <c r="EE994" s="6">
        <v>59</v>
      </c>
      <c r="EF994" s="6">
        <v>7.8281520000000003E-4</v>
      </c>
      <c r="EG994" s="6">
        <v>4350832000</v>
      </c>
      <c r="EH994" s="6">
        <v>0.765926</v>
      </c>
      <c r="EI994" s="8" t="s">
        <v>306</v>
      </c>
      <c r="EJ994" s="8">
        <v>73483</v>
      </c>
      <c r="EK994" s="8">
        <v>2619717000</v>
      </c>
      <c r="EL994" s="8">
        <v>1695926000</v>
      </c>
      <c r="EM994" s="8">
        <v>0.48515510000000001</v>
      </c>
      <c r="EN994" s="8">
        <v>0.31407479999999999</v>
      </c>
      <c r="EO994" s="8">
        <v>1.5447120000000001</v>
      </c>
      <c r="EP994" s="8">
        <v>53391</v>
      </c>
      <c r="EQ994" s="8">
        <v>0.72657620000000001</v>
      </c>
      <c r="ER994" s="8">
        <v>20092</v>
      </c>
      <c r="ES994" s="8">
        <v>0.27342379999999999</v>
      </c>
      <c r="ET994" s="8">
        <v>18959</v>
      </c>
      <c r="EU994" s="8">
        <v>4891.5209999999997</v>
      </c>
      <c r="EV994" s="8">
        <v>0.25800529999999999</v>
      </c>
      <c r="EW994" s="8">
        <v>781.10749999999996</v>
      </c>
      <c r="EX994" s="8">
        <v>27372.04</v>
      </c>
      <c r="EY994" s="8">
        <v>3.2382379999999999</v>
      </c>
      <c r="EZ994" s="8">
        <v>1012.236</v>
      </c>
      <c r="FA994" s="8">
        <v>2658.1120000000001</v>
      </c>
      <c r="FB994" s="8">
        <v>0.20599799999999999</v>
      </c>
      <c r="FC994" s="8">
        <v>356717</v>
      </c>
      <c r="FD994" s="8">
        <v>2229.174</v>
      </c>
      <c r="FE994" s="8">
        <v>4.5820149999999997E-2</v>
      </c>
      <c r="FF994" s="8">
        <v>749</v>
      </c>
      <c r="FG994" s="8">
        <v>757</v>
      </c>
      <c r="FH994" s="8">
        <v>73273</v>
      </c>
      <c r="FI994" s="8">
        <v>0.99714219999999998</v>
      </c>
      <c r="FJ994" s="8">
        <v>484</v>
      </c>
      <c r="FK994" s="8">
        <v>272</v>
      </c>
      <c r="FL994" s="8">
        <v>89.339669999999998</v>
      </c>
      <c r="FM994" s="8">
        <v>19.00976</v>
      </c>
      <c r="FN994" s="8">
        <v>89.339669999999998</v>
      </c>
      <c r="FO994" s="8">
        <v>19.00976</v>
      </c>
      <c r="FP994" s="8">
        <v>89.339669999999998</v>
      </c>
      <c r="FQ994" s="8">
        <v>19.00976</v>
      </c>
      <c r="FR994" s="8">
        <v>781.10770000000002</v>
      </c>
      <c r="FS994" s="8">
        <v>406857.3</v>
      </c>
      <c r="FT994" s="8">
        <v>10195.950000000001</v>
      </c>
      <c r="FU994" s="8">
        <v>210</v>
      </c>
      <c r="FV994" s="8">
        <v>2.8578039999999998E-3</v>
      </c>
      <c r="FW994" s="8">
        <v>4315643000</v>
      </c>
      <c r="FX994" s="8">
        <v>0.79923</v>
      </c>
      <c r="FY994" s="10" t="s">
        <v>307</v>
      </c>
      <c r="FZ994" s="10">
        <v>35455</v>
      </c>
      <c r="GA994" s="10">
        <v>576324100</v>
      </c>
      <c r="GB994" s="10">
        <v>148465700</v>
      </c>
      <c r="GC994" s="10">
        <v>0.45847090000000001</v>
      </c>
      <c r="GD994" s="10">
        <v>0.1181058</v>
      </c>
      <c r="GE994" s="10">
        <v>3.8818679999999999</v>
      </c>
      <c r="GF994" s="10">
        <v>35455</v>
      </c>
      <c r="GG994" s="10">
        <v>1</v>
      </c>
      <c r="GH994" s="10">
        <v>0</v>
      </c>
      <c r="GI994" s="10">
        <v>0</v>
      </c>
      <c r="GJ994" s="10">
        <v>8022</v>
      </c>
      <c r="GK994" s="10">
        <v>1815.047</v>
      </c>
      <c r="GL994" s="10">
        <v>0.2262586</v>
      </c>
      <c r="GM994" s="10">
        <v>517.70450000000005</v>
      </c>
      <c r="GN994" s="10">
        <v>44388.77</v>
      </c>
      <c r="GO994" s="10">
        <v>-2.6371669999999998</v>
      </c>
      <c r="GP994" s="10">
        <v>1315.636</v>
      </c>
      <c r="GQ994" s="10">
        <v>2435.087</v>
      </c>
      <c r="GR994" s="10">
        <v>0.32616990000000001</v>
      </c>
      <c r="GS994" s="10">
        <v>108701</v>
      </c>
      <c r="GT994" s="10">
        <v>1304.4449999999999</v>
      </c>
      <c r="GU994" s="10">
        <v>0.34847860000000003</v>
      </c>
      <c r="GV994" s="10">
        <v>450</v>
      </c>
      <c r="GW994" s="10">
        <v>391</v>
      </c>
      <c r="GX994" s="10">
        <v>35204</v>
      </c>
      <c r="GY994" s="10">
        <v>0.99292060000000004</v>
      </c>
      <c r="GZ994" s="10">
        <v>402</v>
      </c>
      <c r="HA994" s="10">
        <v>0</v>
      </c>
      <c r="HB994" s="10">
        <v>89.150019999999998</v>
      </c>
      <c r="HC994" s="10">
        <v>17.296399999999998</v>
      </c>
      <c r="HD994" s="10">
        <v>89.150019999999998</v>
      </c>
      <c r="HE994" s="10">
        <v>17.296399999999998</v>
      </c>
      <c r="HF994" s="10">
        <v>89.150019999999998</v>
      </c>
      <c r="HG994" s="10">
        <v>17.296399999999998</v>
      </c>
      <c r="HH994" s="10">
        <v>517.7047</v>
      </c>
      <c r="HI994" s="10">
        <v>146835.5</v>
      </c>
      <c r="HJ994" s="10">
        <v>55573.63</v>
      </c>
      <c r="HK994" s="10">
        <v>251</v>
      </c>
      <c r="HL994" s="10">
        <v>7.079396E-3</v>
      </c>
      <c r="HM994" s="10">
        <v>724789800</v>
      </c>
      <c r="HN994" s="10">
        <v>0.57657670000000005</v>
      </c>
      <c r="HO994" s="12" t="s">
        <v>308</v>
      </c>
      <c r="HP994" s="12">
        <v>39429</v>
      </c>
      <c r="HQ994" s="12">
        <v>820209900</v>
      </c>
      <c r="HR994" s="12">
        <v>175136500</v>
      </c>
      <c r="HS994" s="12">
        <v>0.52758629999999995</v>
      </c>
      <c r="HT994" s="12">
        <v>0.11265360000000001</v>
      </c>
      <c r="HU994" s="12">
        <v>4.6832599999999998</v>
      </c>
      <c r="HV994" s="12">
        <v>39130</v>
      </c>
      <c r="HW994" s="12">
        <v>0.99241670000000004</v>
      </c>
      <c r="HX994" s="12">
        <v>299</v>
      </c>
      <c r="HY994" s="12">
        <v>7.5832510000000001E-3</v>
      </c>
      <c r="HZ994" s="12">
        <v>10054</v>
      </c>
      <c r="IA994" s="12">
        <v>2563.6689999999999</v>
      </c>
      <c r="IB994" s="12">
        <v>0.25498999999999999</v>
      </c>
      <c r="IC994" s="12">
        <v>578.40120000000002</v>
      </c>
      <c r="ID994" s="12">
        <v>67010.720000000001</v>
      </c>
      <c r="IE994" s="12">
        <v>-3.422974</v>
      </c>
      <c r="IF994" s="12">
        <v>1306.4069999999999</v>
      </c>
      <c r="IG994" s="12">
        <v>2432.3319999999999</v>
      </c>
      <c r="IH994" s="12">
        <v>0.30173329999999998</v>
      </c>
      <c r="II994" s="12">
        <v>130675</v>
      </c>
      <c r="IJ994" s="12">
        <v>1434.4639999999999</v>
      </c>
      <c r="IK994" s="12">
        <v>0.4200198</v>
      </c>
      <c r="IL994" s="12">
        <v>461</v>
      </c>
      <c r="IM994" s="12">
        <v>471</v>
      </c>
      <c r="IN994" s="12">
        <v>39139</v>
      </c>
      <c r="IO994" s="12">
        <v>0.992645</v>
      </c>
      <c r="IP994" s="12">
        <v>435</v>
      </c>
      <c r="IQ994" s="12">
        <v>35</v>
      </c>
      <c r="IR994" s="12">
        <v>90.075379999999996</v>
      </c>
      <c r="IS994" s="12">
        <v>16.557939999999999</v>
      </c>
      <c r="IT994" s="12">
        <v>90.075379999999996</v>
      </c>
      <c r="IU994" s="12">
        <v>16.557939999999999</v>
      </c>
      <c r="IV994" s="12">
        <v>90.075379999999996</v>
      </c>
      <c r="IW994" s="12">
        <v>16.557939999999999</v>
      </c>
      <c r="IX994" s="12">
        <v>578.40139999999997</v>
      </c>
      <c r="IY994" s="12">
        <v>170459.8</v>
      </c>
      <c r="IZ994" s="12">
        <v>113886.7</v>
      </c>
      <c r="JA994" s="12">
        <v>290</v>
      </c>
      <c r="JB994" s="12">
        <v>7.3549920000000003E-3</v>
      </c>
      <c r="JC994" s="12">
        <v>995346400</v>
      </c>
      <c r="JD994" s="12">
        <v>0.64023989999999997</v>
      </c>
      <c r="JE994" s="13" t="s">
        <v>309</v>
      </c>
      <c r="JF994" s="13">
        <v>94496</v>
      </c>
      <c r="JG994" s="13">
        <v>2007056000</v>
      </c>
      <c r="JH994" s="13">
        <v>1208439000</v>
      </c>
      <c r="JI994" s="13">
        <v>0.2247671</v>
      </c>
      <c r="JJ994" s="13">
        <v>0.13533110000000001</v>
      </c>
      <c r="JK994" s="13">
        <v>1.6608670000000001</v>
      </c>
      <c r="JL994" s="13">
        <v>21080</v>
      </c>
      <c r="JM994" s="13">
        <v>4702.4889999999996</v>
      </c>
      <c r="JN994" s="13">
        <v>0.2230782</v>
      </c>
      <c r="JO994" s="13">
        <v>682.70420000000001</v>
      </c>
      <c r="JP994" s="13">
        <v>35105.879999999997</v>
      </c>
      <c r="JQ994" s="13">
        <v>0.77199779999999996</v>
      </c>
      <c r="JR994" s="13">
        <v>1619.182</v>
      </c>
      <c r="JS994" s="13">
        <v>1237.75</v>
      </c>
      <c r="JT994" s="13">
        <v>0.38741680000000001</v>
      </c>
      <c r="JU994" s="13">
        <v>243913</v>
      </c>
      <c r="JV994" s="13">
        <v>1918.58</v>
      </c>
      <c r="JW994" s="13">
        <v>6.1685379999999998E-2</v>
      </c>
      <c r="JX994" s="13">
        <v>683</v>
      </c>
      <c r="JY994" s="13">
        <v>590</v>
      </c>
      <c r="JZ994" s="13">
        <v>93638</v>
      </c>
      <c r="KA994" s="13">
        <v>0.99092020000000003</v>
      </c>
      <c r="KB994" s="13">
        <v>394.0419</v>
      </c>
      <c r="KC994" s="13">
        <v>97.414320000000004</v>
      </c>
      <c r="KD994" s="13">
        <v>18.697240000000001</v>
      </c>
      <c r="KE994" s="13">
        <v>97.414320000000004</v>
      </c>
      <c r="KF994" s="13">
        <v>18.697240000000001</v>
      </c>
      <c r="KG994" s="13">
        <v>97.414320000000004</v>
      </c>
      <c r="KH994" s="13">
        <v>18.697240000000001</v>
      </c>
      <c r="KI994" s="13">
        <v>704.18780000000004</v>
      </c>
      <c r="KJ994" s="13">
        <v>331843.8</v>
      </c>
      <c r="KK994" s="13">
        <v>13042.07</v>
      </c>
      <c r="KL994" s="13">
        <v>858</v>
      </c>
      <c r="KM994" s="13">
        <v>9.0797499999999993E-3</v>
      </c>
      <c r="KN994" s="13">
        <v>3215495000</v>
      </c>
      <c r="KO994" s="13">
        <v>0.36009819999999998</v>
      </c>
    </row>
    <row r="995" spans="1:301" x14ac:dyDescent="0.75">
      <c r="A995">
        <v>1009</v>
      </c>
      <c r="B995" t="s">
        <v>337</v>
      </c>
      <c r="C995" t="s">
        <v>311</v>
      </c>
      <c r="D995" t="s">
        <v>326</v>
      </c>
      <c r="E995" t="s">
        <v>316</v>
      </c>
      <c r="F995">
        <v>2</v>
      </c>
      <c r="G995" t="s">
        <v>302</v>
      </c>
      <c r="H995">
        <v>3</v>
      </c>
      <c r="I995">
        <v>7</v>
      </c>
      <c r="J995" s="1">
        <v>43991.498506944445</v>
      </c>
      <c r="K995" s="2">
        <f t="shared" si="30"/>
        <v>42</v>
      </c>
      <c r="L995" s="2">
        <f t="shared" si="31"/>
        <v>318275</v>
      </c>
      <c r="M995" s="3" t="s">
        <v>303</v>
      </c>
      <c r="N995" s="3">
        <v>40470</v>
      </c>
      <c r="O995" s="3">
        <v>1094891000</v>
      </c>
      <c r="P995" s="3">
        <v>835531600</v>
      </c>
      <c r="Q995" s="3">
        <v>0.66850449999999995</v>
      </c>
      <c r="R995" s="3">
        <v>0.5101483</v>
      </c>
      <c r="S995" s="3">
        <v>1.3104119999999999</v>
      </c>
      <c r="T995" s="3">
        <v>40470</v>
      </c>
      <c r="U995" s="3">
        <v>1</v>
      </c>
      <c r="V995" s="3">
        <v>0</v>
      </c>
      <c r="W995" s="3">
        <v>0</v>
      </c>
      <c r="X995" s="3">
        <v>22451</v>
      </c>
      <c r="Y995" s="3">
        <v>12454.84</v>
      </c>
      <c r="Z995" s="3">
        <v>0.55475660000000004</v>
      </c>
      <c r="AA995" s="3">
        <v>719.20090000000005</v>
      </c>
      <c r="AB995" s="3">
        <v>84560.51</v>
      </c>
      <c r="AC995" s="3">
        <v>-0.59396459999999995</v>
      </c>
      <c r="AD995" s="3">
        <v>1289.5309999999999</v>
      </c>
      <c r="AE995" s="3">
        <v>2708.7339999999999</v>
      </c>
      <c r="AF995" s="3">
        <v>0.14585989999999999</v>
      </c>
      <c r="AG995" s="3">
        <v>277458</v>
      </c>
      <c r="AH995" s="3">
        <v>1973.7860000000001</v>
      </c>
      <c r="AI995" s="3">
        <v>1.805087E-2</v>
      </c>
      <c r="AJ995" s="3">
        <v>616</v>
      </c>
      <c r="AK995" s="3">
        <v>696</v>
      </c>
      <c r="AL995" s="3">
        <v>39472</v>
      </c>
      <c r="AM995" s="3">
        <v>0.97533979999999998</v>
      </c>
      <c r="AN995" s="3">
        <v>749</v>
      </c>
      <c r="AO995" s="3">
        <v>0</v>
      </c>
      <c r="AP995" s="3">
        <v>81.98075</v>
      </c>
      <c r="AQ995" s="3">
        <v>24.560469999999999</v>
      </c>
      <c r="AR995" s="3">
        <v>81.98075</v>
      </c>
      <c r="AS995" s="3">
        <v>24.560469999999999</v>
      </c>
      <c r="AT995" s="3">
        <v>81.98075</v>
      </c>
      <c r="AU995" s="3">
        <v>24.560469999999999</v>
      </c>
      <c r="AV995" s="3">
        <v>721.92660000000001</v>
      </c>
      <c r="AW995" s="3">
        <v>351862.4</v>
      </c>
      <c r="AX995" s="3">
        <v>176685.9</v>
      </c>
      <c r="AY995" s="3">
        <v>998</v>
      </c>
      <c r="AZ995" s="3">
        <v>2.466024E-2</v>
      </c>
      <c r="BA995" s="3">
        <v>1930422000</v>
      </c>
      <c r="BB995" s="3">
        <v>1.178653</v>
      </c>
      <c r="BC995" s="5" t="s">
        <v>304</v>
      </c>
      <c r="BD995" s="5">
        <v>40394</v>
      </c>
      <c r="BE995" s="5">
        <v>1302032000</v>
      </c>
      <c r="BF995" s="5">
        <v>576083000</v>
      </c>
      <c r="BG995" s="5">
        <v>0.79797240000000003</v>
      </c>
      <c r="BH995" s="5">
        <v>0.3530623</v>
      </c>
      <c r="BI995" s="5">
        <v>2.2601460000000002</v>
      </c>
      <c r="BJ995" s="5">
        <v>40394</v>
      </c>
      <c r="BK995" s="5">
        <v>1</v>
      </c>
      <c r="BL995" s="5">
        <v>0</v>
      </c>
      <c r="BM995" s="5">
        <v>0</v>
      </c>
      <c r="BN995" s="5">
        <v>21984</v>
      </c>
      <c r="BO995" s="5">
        <v>11964.56</v>
      </c>
      <c r="BP995" s="5">
        <v>0.54423920000000003</v>
      </c>
      <c r="BQ995" s="5">
        <v>754.14649999999995</v>
      </c>
      <c r="BR995" s="5">
        <v>49721.93</v>
      </c>
      <c r="BS995" s="5">
        <v>1.515117</v>
      </c>
      <c r="BT995" s="5">
        <v>1317.845</v>
      </c>
      <c r="BU995" s="5">
        <v>2701.5070000000001</v>
      </c>
      <c r="BV995" s="5">
        <v>0.1436451</v>
      </c>
      <c r="BW995" s="5">
        <v>281207</v>
      </c>
      <c r="BX995" s="5">
        <v>2044.2909999999999</v>
      </c>
      <c r="BY995" s="5">
        <v>0.14940590000000001</v>
      </c>
      <c r="BZ995" s="5">
        <v>637</v>
      </c>
      <c r="CA995" s="5">
        <v>697</v>
      </c>
      <c r="CB995" s="5">
        <v>39433</v>
      </c>
      <c r="CC995" s="5">
        <v>0.97620929999999995</v>
      </c>
      <c r="CD995" s="5">
        <v>749</v>
      </c>
      <c r="CE995" s="5">
        <v>0</v>
      </c>
      <c r="CF995" s="5">
        <v>82.377039999999994</v>
      </c>
      <c r="CG995" s="5">
        <v>23.483529999999998</v>
      </c>
      <c r="CH995" s="5">
        <v>82.377039999999994</v>
      </c>
      <c r="CI995" s="5">
        <v>23.483529999999998</v>
      </c>
      <c r="CJ995" s="5">
        <v>82.377039999999994</v>
      </c>
      <c r="CK995" s="5">
        <v>23.483529999999998</v>
      </c>
      <c r="CL995" s="5">
        <v>762.90160000000003</v>
      </c>
      <c r="CM995" s="5">
        <v>366165.2</v>
      </c>
      <c r="CN995" s="5">
        <v>61203.91</v>
      </c>
      <c r="CO995" s="5">
        <v>961</v>
      </c>
      <c r="CP995" s="5">
        <v>2.3790660000000002E-2</v>
      </c>
      <c r="CQ995" s="5">
        <v>1878115000</v>
      </c>
      <c r="CR995" s="5">
        <v>1.151035</v>
      </c>
      <c r="CS995" s="6" t="s">
        <v>305</v>
      </c>
      <c r="CT995" s="6">
        <v>59438</v>
      </c>
      <c r="CU995" s="6">
        <v>2226490000</v>
      </c>
      <c r="CV995" s="6">
        <v>1615226000</v>
      </c>
      <c r="CW995" s="6">
        <v>0.63022029999999996</v>
      </c>
      <c r="CX995" s="6">
        <v>0.45719860000000001</v>
      </c>
      <c r="CY995" s="6">
        <v>1.378439</v>
      </c>
      <c r="CZ995" s="6">
        <v>46301</v>
      </c>
      <c r="DA995" s="6">
        <v>0.7789798</v>
      </c>
      <c r="DB995" s="6">
        <v>13137</v>
      </c>
      <c r="DC995" s="6">
        <v>0.2210202</v>
      </c>
      <c r="DD995" s="6">
        <v>16245</v>
      </c>
      <c r="DE995" s="6">
        <v>4439.9210000000003</v>
      </c>
      <c r="DF995" s="6">
        <v>0.27331</v>
      </c>
      <c r="DG995" s="6">
        <v>875.30219999999997</v>
      </c>
      <c r="DH995" s="6">
        <v>40293.599999999999</v>
      </c>
      <c r="DI995" s="6">
        <v>-8.4283090000000005</v>
      </c>
      <c r="DJ995" s="6">
        <v>1042.1769999999999</v>
      </c>
      <c r="DK995" s="6">
        <v>2671.2289999999998</v>
      </c>
      <c r="DL995" s="6">
        <v>0.16153339999999999</v>
      </c>
      <c r="DM995" s="6">
        <v>367961</v>
      </c>
      <c r="DN995" s="6">
        <v>2301.7919999999999</v>
      </c>
      <c r="DO995" s="6">
        <v>2.5316700000000001E-2</v>
      </c>
      <c r="DP995" s="6">
        <v>650</v>
      </c>
      <c r="DQ995" s="6">
        <v>876</v>
      </c>
      <c r="DR995" s="6">
        <v>59425</v>
      </c>
      <c r="DS995" s="6">
        <v>0.99978129999999998</v>
      </c>
      <c r="DT995" s="6">
        <v>589</v>
      </c>
      <c r="DU995" s="6">
        <v>286</v>
      </c>
      <c r="DV995" s="6">
        <v>89.465999999999994</v>
      </c>
      <c r="DW995" s="6">
        <v>22.14678</v>
      </c>
      <c r="DX995" s="6">
        <v>89.465999999999994</v>
      </c>
      <c r="DY995" s="6">
        <v>22.14678</v>
      </c>
      <c r="DZ995" s="6">
        <v>89.465999999999994</v>
      </c>
      <c r="EA995" s="6">
        <v>22.14678</v>
      </c>
      <c r="EB995" s="6">
        <v>875.35670000000005</v>
      </c>
      <c r="EC995" s="6">
        <v>442738.7</v>
      </c>
      <c r="ED995" s="6">
        <v>27315.42</v>
      </c>
      <c r="EE995" s="6">
        <v>13</v>
      </c>
      <c r="EF995" s="6">
        <v>2.1871529999999999E-4</v>
      </c>
      <c r="EG995" s="6">
        <v>3841716000</v>
      </c>
      <c r="EH995" s="6">
        <v>1.0874189999999999</v>
      </c>
      <c r="EI995" s="8" t="s">
        <v>306</v>
      </c>
      <c r="EJ995" s="8">
        <v>54804</v>
      </c>
      <c r="EK995" s="8">
        <v>2090237000</v>
      </c>
      <c r="EL995" s="8">
        <v>1268315000</v>
      </c>
      <c r="EM995" s="8">
        <v>0.69593859999999996</v>
      </c>
      <c r="EN995" s="8">
        <v>0.4222822</v>
      </c>
      <c r="EO995" s="8">
        <v>1.648042</v>
      </c>
      <c r="EP995" s="8">
        <v>37759</v>
      </c>
      <c r="EQ995" s="8">
        <v>0.68898250000000005</v>
      </c>
      <c r="ER995" s="8">
        <v>17045</v>
      </c>
      <c r="ES995" s="8">
        <v>0.3110175</v>
      </c>
      <c r="ET995" s="8">
        <v>15552</v>
      </c>
      <c r="EU995" s="8">
        <v>4413.268</v>
      </c>
      <c r="EV995" s="8">
        <v>0.2837749</v>
      </c>
      <c r="EW995" s="8">
        <v>877.09059999999999</v>
      </c>
      <c r="EX995" s="8">
        <v>31895.02</v>
      </c>
      <c r="EY995" s="8">
        <v>-18.010149999999999</v>
      </c>
      <c r="EZ995" s="8">
        <v>1058.8019999999999</v>
      </c>
      <c r="FA995" s="8">
        <v>2680.3240000000001</v>
      </c>
      <c r="FB995" s="8">
        <v>0.15644069999999999</v>
      </c>
      <c r="FC995" s="8">
        <v>350318</v>
      </c>
      <c r="FD995" s="8">
        <v>2259.2460000000001</v>
      </c>
      <c r="FE995" s="8">
        <v>5.9890270000000002E-2</v>
      </c>
      <c r="FF995" s="8">
        <v>645</v>
      </c>
      <c r="FG995" s="8">
        <v>870</v>
      </c>
      <c r="FH995" s="8">
        <v>54716</v>
      </c>
      <c r="FI995" s="8">
        <v>0.99839429999999996</v>
      </c>
      <c r="FJ995" s="8">
        <v>581</v>
      </c>
      <c r="FK995" s="8">
        <v>288</v>
      </c>
      <c r="FL995" s="8">
        <v>88.884900000000002</v>
      </c>
      <c r="FM995" s="8">
        <v>19.661449999999999</v>
      </c>
      <c r="FN995" s="8">
        <v>88.884900000000002</v>
      </c>
      <c r="FO995" s="8">
        <v>19.661449999999999</v>
      </c>
      <c r="FP995" s="8">
        <v>88.884900000000002</v>
      </c>
      <c r="FQ995" s="8">
        <v>19.661449999999999</v>
      </c>
      <c r="FR995" s="8">
        <v>877.5847</v>
      </c>
      <c r="FS995" s="8">
        <v>446219.7</v>
      </c>
      <c r="FT995" s="8">
        <v>18562.38</v>
      </c>
      <c r="FU995" s="8">
        <v>88</v>
      </c>
      <c r="FV995" s="8">
        <v>1.605722E-3</v>
      </c>
      <c r="FW995" s="8">
        <v>3358552000</v>
      </c>
      <c r="FX995" s="8">
        <v>1.1182209999999999</v>
      </c>
      <c r="FY995" s="10" t="s">
        <v>307</v>
      </c>
      <c r="FZ995" s="10">
        <v>26613</v>
      </c>
      <c r="GA995" s="10">
        <v>498412700</v>
      </c>
      <c r="GB995" s="10">
        <v>189444600</v>
      </c>
      <c r="GC995" s="10">
        <v>0.70372250000000003</v>
      </c>
      <c r="GD995" s="10">
        <v>0.267482</v>
      </c>
      <c r="GE995" s="10">
        <v>2.6309149999999999</v>
      </c>
      <c r="GF995" s="10">
        <v>26613</v>
      </c>
      <c r="GG995" s="10">
        <v>1</v>
      </c>
      <c r="GH995" s="10">
        <v>0</v>
      </c>
      <c r="GI995" s="10">
        <v>0</v>
      </c>
      <c r="GJ995" s="10">
        <v>9224</v>
      </c>
      <c r="GK995" s="10">
        <v>3197.0160000000001</v>
      </c>
      <c r="GL995" s="10">
        <v>0.3465975</v>
      </c>
      <c r="GM995" s="10">
        <v>523.65060000000005</v>
      </c>
      <c r="GN995" s="10">
        <v>14491</v>
      </c>
      <c r="GO995" s="10">
        <v>0.7816651</v>
      </c>
      <c r="GP995" s="10">
        <v>1372.5830000000001</v>
      </c>
      <c r="GQ995" s="10">
        <v>2412.6610000000001</v>
      </c>
      <c r="GR995" s="10">
        <v>0.19828480000000001</v>
      </c>
      <c r="GS995" s="10">
        <v>134216</v>
      </c>
      <c r="GT995" s="10">
        <v>1397.7260000000001</v>
      </c>
      <c r="GU995" s="10">
        <v>0.20175779999999999</v>
      </c>
      <c r="GV995" s="10">
        <v>439</v>
      </c>
      <c r="GW995" s="10">
        <v>466</v>
      </c>
      <c r="GX995" s="10">
        <v>26263</v>
      </c>
      <c r="GY995" s="10">
        <v>0.98684850000000002</v>
      </c>
      <c r="GZ995" s="10">
        <v>476</v>
      </c>
      <c r="HA995" s="10">
        <v>0</v>
      </c>
      <c r="HB995" s="10">
        <v>90.253370000000004</v>
      </c>
      <c r="HC995" s="10">
        <v>18.15793</v>
      </c>
      <c r="HD995" s="10">
        <v>90.253370000000004</v>
      </c>
      <c r="HE995" s="10">
        <v>18.15793</v>
      </c>
      <c r="HF995" s="10">
        <v>90.253370000000004</v>
      </c>
      <c r="HG995" s="10">
        <v>18.15793</v>
      </c>
      <c r="HH995" s="10">
        <v>524.02340000000004</v>
      </c>
      <c r="HI995" s="10">
        <v>171348.6</v>
      </c>
      <c r="HJ995" s="10">
        <v>7890.47</v>
      </c>
      <c r="HK995" s="10">
        <v>350</v>
      </c>
      <c r="HL995" s="10">
        <v>1.315147E-2</v>
      </c>
      <c r="HM995" s="10">
        <v>687857300</v>
      </c>
      <c r="HN995" s="10">
        <v>0.97120450000000003</v>
      </c>
      <c r="HO995" s="12" t="s">
        <v>308</v>
      </c>
      <c r="HP995" s="12">
        <v>27772</v>
      </c>
      <c r="HQ995" s="12">
        <v>532293400</v>
      </c>
      <c r="HR995" s="12">
        <v>184019700</v>
      </c>
      <c r="HS995" s="12">
        <v>0.69013930000000001</v>
      </c>
      <c r="HT995" s="12">
        <v>0.23858879999999999</v>
      </c>
      <c r="HU995" s="12">
        <v>2.8925890000000001</v>
      </c>
      <c r="HV995" s="12">
        <v>27772</v>
      </c>
      <c r="HW995" s="12">
        <v>1</v>
      </c>
      <c r="HX995" s="12">
        <v>0</v>
      </c>
      <c r="HY995" s="12">
        <v>0</v>
      </c>
      <c r="HZ995" s="12">
        <v>9724</v>
      </c>
      <c r="IA995" s="12">
        <v>3404.73</v>
      </c>
      <c r="IB995" s="12">
        <v>0.35013680000000003</v>
      </c>
      <c r="IC995" s="12">
        <v>527.24279999999999</v>
      </c>
      <c r="ID995" s="12">
        <v>81747.039999999994</v>
      </c>
      <c r="IE995" s="12">
        <v>-15.152509999999999</v>
      </c>
      <c r="IF995" s="12">
        <v>1390.7439999999999</v>
      </c>
      <c r="IG995" s="12">
        <v>2434.9479999999999</v>
      </c>
      <c r="IH995" s="12">
        <v>0.20863789999999999</v>
      </c>
      <c r="II995" s="12">
        <v>133111</v>
      </c>
      <c r="IJ995" s="12">
        <v>1384.3979999999999</v>
      </c>
      <c r="IK995" s="12">
        <v>0.23639350000000001</v>
      </c>
      <c r="IL995" s="12">
        <v>463</v>
      </c>
      <c r="IM995" s="12">
        <v>378</v>
      </c>
      <c r="IN995" s="12">
        <v>27446</v>
      </c>
      <c r="IO995" s="12">
        <v>0.98826159999999996</v>
      </c>
      <c r="IP995" s="12">
        <v>395</v>
      </c>
      <c r="IQ995" s="12">
        <v>0</v>
      </c>
      <c r="IR995" s="12">
        <v>90.21011</v>
      </c>
      <c r="IS995" s="12">
        <v>17.995059999999999</v>
      </c>
      <c r="IT995" s="12">
        <v>90.21011</v>
      </c>
      <c r="IU995" s="12">
        <v>17.995059999999999</v>
      </c>
      <c r="IV995" s="12">
        <v>90.21011</v>
      </c>
      <c r="IW995" s="12">
        <v>17.995059999999999</v>
      </c>
      <c r="IX995" s="12">
        <v>527.77909999999997</v>
      </c>
      <c r="IY995" s="12">
        <v>173762</v>
      </c>
      <c r="IZ995" s="12">
        <v>240622.8</v>
      </c>
      <c r="JA995" s="12">
        <v>326</v>
      </c>
      <c r="JB995" s="12">
        <v>1.1738439999999999E-2</v>
      </c>
      <c r="JC995" s="12">
        <v>716313100</v>
      </c>
      <c r="JD995" s="12">
        <v>0.92872809999999995</v>
      </c>
      <c r="JE995" s="13" t="s">
        <v>309</v>
      </c>
      <c r="JF995" s="13">
        <v>68784</v>
      </c>
      <c r="JG995" s="13">
        <v>1859525000</v>
      </c>
      <c r="JH995" s="13">
        <v>912502500</v>
      </c>
      <c r="JI995" s="13">
        <v>0.39303120000000002</v>
      </c>
      <c r="JJ995" s="13">
        <v>0.1928676</v>
      </c>
      <c r="JK995" s="13">
        <v>2.03783</v>
      </c>
      <c r="JL995" s="13">
        <v>21603</v>
      </c>
      <c r="JM995" s="13">
        <v>6784.857</v>
      </c>
      <c r="JN995" s="13">
        <v>0.31407010000000002</v>
      </c>
      <c r="JO995" s="13">
        <v>674.29669999999999</v>
      </c>
      <c r="JP995" s="13">
        <v>166053.5</v>
      </c>
      <c r="JQ995" s="13">
        <v>0.7169411</v>
      </c>
      <c r="JR995" s="13">
        <v>1671.635</v>
      </c>
      <c r="JS995" s="13">
        <v>1122.6669999999999</v>
      </c>
      <c r="JT995" s="13">
        <v>0.2702541</v>
      </c>
      <c r="JU995" s="13">
        <v>254516</v>
      </c>
      <c r="JV995" s="13">
        <v>1904.944</v>
      </c>
      <c r="JW995" s="13">
        <v>0.1167146</v>
      </c>
      <c r="JX995" s="13">
        <v>543</v>
      </c>
      <c r="JY995" s="13">
        <v>675</v>
      </c>
      <c r="JZ995" s="13">
        <v>67915</v>
      </c>
      <c r="KA995" s="13">
        <v>0.98736630000000003</v>
      </c>
      <c r="KB995" s="13">
        <v>469.30160000000001</v>
      </c>
      <c r="KC995" s="13">
        <v>98.409970000000001</v>
      </c>
      <c r="KD995" s="13">
        <v>21.569030000000001</v>
      </c>
      <c r="KE995" s="13">
        <v>98.409970000000001</v>
      </c>
      <c r="KF995" s="13">
        <v>21.569030000000001</v>
      </c>
      <c r="KG995" s="13">
        <v>98.409970000000001</v>
      </c>
      <c r="KH995" s="13">
        <v>21.569030000000001</v>
      </c>
      <c r="KI995" s="13">
        <v>701.43889999999999</v>
      </c>
      <c r="KJ995" s="13">
        <v>341227.9</v>
      </c>
      <c r="KK995" s="13">
        <v>400874.9</v>
      </c>
      <c r="KL995" s="13">
        <v>869</v>
      </c>
      <c r="KM995" s="13">
        <v>1.2633749999999999E-2</v>
      </c>
      <c r="KN995" s="13">
        <v>2772027000</v>
      </c>
      <c r="KO995" s="13">
        <v>0.58589880000000005</v>
      </c>
    </row>
    <row r="996" spans="1:301" x14ac:dyDescent="0.75">
      <c r="A996">
        <v>1010</v>
      </c>
      <c r="B996" t="s">
        <v>338</v>
      </c>
      <c r="C996" t="s">
        <v>311</v>
      </c>
      <c r="D996" t="s">
        <v>326</v>
      </c>
      <c r="E996" t="s">
        <v>321</v>
      </c>
      <c r="F996">
        <v>2</v>
      </c>
      <c r="G996" t="s">
        <v>302</v>
      </c>
      <c r="H996">
        <v>3</v>
      </c>
      <c r="I996">
        <v>6</v>
      </c>
      <c r="J996" s="1">
        <v>43991.499872685185</v>
      </c>
      <c r="K996" s="2">
        <f t="shared" si="30"/>
        <v>42</v>
      </c>
      <c r="L996" s="2">
        <f t="shared" si="31"/>
        <v>299060</v>
      </c>
      <c r="M996" s="3" t="s">
        <v>303</v>
      </c>
      <c r="N996" s="3">
        <v>38461</v>
      </c>
      <c r="O996" s="3">
        <v>2312599000</v>
      </c>
      <c r="P996" s="3">
        <v>1082758000</v>
      </c>
      <c r="Q996" s="3">
        <v>1.5633600000000001</v>
      </c>
      <c r="R996" s="3">
        <v>0.73196510000000004</v>
      </c>
      <c r="S996" s="3">
        <v>2.13584</v>
      </c>
      <c r="T996" s="3">
        <v>38461</v>
      </c>
      <c r="U996" s="3">
        <v>1</v>
      </c>
      <c r="V996" s="3">
        <v>0</v>
      </c>
      <c r="W996" s="3">
        <v>0</v>
      </c>
      <c r="X996" s="3">
        <v>19795</v>
      </c>
      <c r="Y996" s="3">
        <v>10188.040000000001</v>
      </c>
      <c r="Z996" s="3">
        <v>0.51467719999999995</v>
      </c>
      <c r="AA996" s="3">
        <v>900.125</v>
      </c>
      <c r="AB996" s="3">
        <v>16207.3</v>
      </c>
      <c r="AC996" s="3">
        <v>-5.842886</v>
      </c>
      <c r="AD996" s="3">
        <v>1251.7819999999999</v>
      </c>
      <c r="AE996" s="3">
        <v>2622.8389999999999</v>
      </c>
      <c r="AF996" s="3">
        <v>0.10046099999999999</v>
      </c>
      <c r="AG996" s="3">
        <v>382845</v>
      </c>
      <c r="AH996" s="3">
        <v>2369.6210000000001</v>
      </c>
      <c r="AI996" s="3">
        <v>0.1311978</v>
      </c>
      <c r="AJ996" s="3">
        <v>687</v>
      </c>
      <c r="AK996" s="3">
        <v>901</v>
      </c>
      <c r="AL996" s="3">
        <v>37667</v>
      </c>
      <c r="AM996" s="3">
        <v>0.97935570000000005</v>
      </c>
      <c r="AN996" s="3">
        <v>953</v>
      </c>
      <c r="AO996" s="3">
        <v>0</v>
      </c>
      <c r="AP996" s="3">
        <v>82.307239999999993</v>
      </c>
      <c r="AQ996" s="3">
        <v>21.960450000000002</v>
      </c>
      <c r="AR996" s="3">
        <v>82.307239999999993</v>
      </c>
      <c r="AS996" s="3">
        <v>21.960450000000002</v>
      </c>
      <c r="AT996" s="3">
        <v>82.307239999999993</v>
      </c>
      <c r="AU996" s="3">
        <v>21.960450000000002</v>
      </c>
      <c r="AV996" s="3">
        <v>900.13229999999999</v>
      </c>
      <c r="AW996" s="3">
        <v>497723.5</v>
      </c>
      <c r="AX996" s="3">
        <v>6829.6880000000001</v>
      </c>
      <c r="AY996" s="3">
        <v>794</v>
      </c>
      <c r="AZ996" s="3">
        <v>2.0644289999999999E-2</v>
      </c>
      <c r="BA996" s="3">
        <v>3395357000</v>
      </c>
      <c r="BB996" s="3">
        <v>2.2953260000000002</v>
      </c>
      <c r="BC996" s="5" t="s">
        <v>304</v>
      </c>
      <c r="BD996" s="5">
        <v>39542</v>
      </c>
      <c r="BE996" s="5">
        <v>2515823000</v>
      </c>
      <c r="BF996" s="5">
        <v>1003739000</v>
      </c>
      <c r="BG996" s="5">
        <v>1.6090249999999999</v>
      </c>
      <c r="BH996" s="5">
        <v>0.6419532</v>
      </c>
      <c r="BI996" s="5">
        <v>2.506453</v>
      </c>
      <c r="BJ996" s="5">
        <v>39542</v>
      </c>
      <c r="BK996" s="5">
        <v>1</v>
      </c>
      <c r="BL996" s="5">
        <v>0</v>
      </c>
      <c r="BM996" s="5">
        <v>0</v>
      </c>
      <c r="BN996" s="5">
        <v>21355</v>
      </c>
      <c r="BO996" s="5">
        <v>11532.95</v>
      </c>
      <c r="BP996" s="5">
        <v>0.5400587</v>
      </c>
      <c r="BQ996" s="5">
        <v>917.51949999999999</v>
      </c>
      <c r="BR996" s="5">
        <v>46339.360000000001</v>
      </c>
      <c r="BS996" s="5">
        <v>-2.4320520000000001</v>
      </c>
      <c r="BT996" s="5">
        <v>1309.5039999999999</v>
      </c>
      <c r="BU996" s="5">
        <v>2614.6210000000001</v>
      </c>
      <c r="BV996" s="5">
        <v>9.4828350000000006E-2</v>
      </c>
      <c r="BW996" s="5">
        <v>416985</v>
      </c>
      <c r="BX996" s="5">
        <v>2477.5749999999998</v>
      </c>
      <c r="BY996" s="5">
        <v>0.18457589999999999</v>
      </c>
      <c r="BZ996" s="5">
        <v>710</v>
      </c>
      <c r="CA996" s="5">
        <v>898</v>
      </c>
      <c r="CB996" s="5">
        <v>38702</v>
      </c>
      <c r="CC996" s="5">
        <v>0.97875679999999998</v>
      </c>
      <c r="CD996" s="5">
        <v>950</v>
      </c>
      <c r="CE996" s="5">
        <v>0</v>
      </c>
      <c r="CF996" s="5">
        <v>81.993859999999998</v>
      </c>
      <c r="CG996" s="5">
        <v>22.366289999999999</v>
      </c>
      <c r="CH996" s="5">
        <v>81.993859999999998</v>
      </c>
      <c r="CI996" s="5">
        <v>22.366289999999999</v>
      </c>
      <c r="CJ996" s="5">
        <v>81.993859999999998</v>
      </c>
      <c r="CK996" s="5">
        <v>22.366289999999999</v>
      </c>
      <c r="CL996" s="5">
        <v>917.99400000000003</v>
      </c>
      <c r="CM996" s="5">
        <v>560630.69999999995</v>
      </c>
      <c r="CN996" s="5">
        <v>54305.19</v>
      </c>
      <c r="CO996" s="5">
        <v>840</v>
      </c>
      <c r="CP996" s="5">
        <v>2.124324E-2</v>
      </c>
      <c r="CQ996" s="5">
        <v>3519562000</v>
      </c>
      <c r="CR996" s="5">
        <v>2.2509779999999999</v>
      </c>
      <c r="CS996" s="6" t="s">
        <v>305</v>
      </c>
      <c r="CT996" s="6">
        <v>52437</v>
      </c>
      <c r="CU996" s="6">
        <v>3689223000</v>
      </c>
      <c r="CV996" s="6">
        <v>1007083000</v>
      </c>
      <c r="CW996" s="6">
        <v>1.341712</v>
      </c>
      <c r="CX996" s="6">
        <v>0.36626009999999998</v>
      </c>
      <c r="CY996" s="6">
        <v>3.6632760000000002</v>
      </c>
      <c r="CZ996" s="6">
        <v>37008</v>
      </c>
      <c r="DA996" s="6">
        <v>0.70576119999999998</v>
      </c>
      <c r="DB996" s="6">
        <v>15429</v>
      </c>
      <c r="DC996" s="6">
        <v>0.29423880000000002</v>
      </c>
      <c r="DD996" s="6">
        <v>15261</v>
      </c>
      <c r="DE996" s="6">
        <v>4441.4840000000004</v>
      </c>
      <c r="DF996" s="6">
        <v>0.29103499999999999</v>
      </c>
      <c r="DG996" s="6">
        <v>1004.7569999999999</v>
      </c>
      <c r="DH996" s="6">
        <v>70631.05</v>
      </c>
      <c r="DI996" s="6">
        <v>-18.88805</v>
      </c>
      <c r="DJ996" s="6">
        <v>983.60429999999997</v>
      </c>
      <c r="DK996" s="6">
        <v>2629.7359999999999</v>
      </c>
      <c r="DL996" s="6">
        <v>0.1245404</v>
      </c>
      <c r="DM996" s="6">
        <v>421044</v>
      </c>
      <c r="DN996" s="6">
        <v>2552.9430000000002</v>
      </c>
      <c r="DO996" s="6">
        <v>0.32617459999999998</v>
      </c>
      <c r="DP996" s="6">
        <v>686</v>
      </c>
      <c r="DQ996" s="6">
        <v>1005</v>
      </c>
      <c r="DR996" s="6">
        <v>52434</v>
      </c>
      <c r="DS996" s="6">
        <v>0.99994280000000002</v>
      </c>
      <c r="DT996" s="6">
        <v>755</v>
      </c>
      <c r="DU996" s="6">
        <v>249</v>
      </c>
      <c r="DV996" s="6">
        <v>91.915040000000005</v>
      </c>
      <c r="DW996" s="6">
        <v>18.68111</v>
      </c>
      <c r="DX996" s="6">
        <v>91.915040000000005</v>
      </c>
      <c r="DY996" s="6">
        <v>18.68111</v>
      </c>
      <c r="DZ996" s="6">
        <v>91.915040000000005</v>
      </c>
      <c r="EA996" s="6">
        <v>18.68111</v>
      </c>
      <c r="EB996" s="6">
        <v>1004.7569999999999</v>
      </c>
      <c r="EC996" s="6">
        <v>568596.80000000005</v>
      </c>
      <c r="ED996" s="6">
        <v>95137.87</v>
      </c>
      <c r="EE996" s="6">
        <v>3</v>
      </c>
      <c r="EF996" s="7">
        <v>5.721151E-5</v>
      </c>
      <c r="EG996" s="6">
        <v>4696307000</v>
      </c>
      <c r="EH996" s="6">
        <v>1.707972</v>
      </c>
      <c r="EI996" s="8" t="s">
        <v>306</v>
      </c>
      <c r="EJ996" s="8">
        <v>49868</v>
      </c>
      <c r="EK996" s="8">
        <v>3308022000</v>
      </c>
      <c r="EL996" s="8">
        <v>1465863000</v>
      </c>
      <c r="EM996" s="8">
        <v>1.3302229999999999</v>
      </c>
      <c r="EN996" s="8">
        <v>0.58945349999999996</v>
      </c>
      <c r="EO996" s="8">
        <v>2.2567059999999999</v>
      </c>
      <c r="EP996" s="8">
        <v>34810</v>
      </c>
      <c r="EQ996" s="8">
        <v>0.69804279999999996</v>
      </c>
      <c r="ER996" s="8">
        <v>15058</v>
      </c>
      <c r="ES996" s="8">
        <v>0.30195719999999998</v>
      </c>
      <c r="ET996" s="8">
        <v>15505</v>
      </c>
      <c r="EU996" s="8">
        <v>4820.8280000000004</v>
      </c>
      <c r="EV996" s="8">
        <v>0.3109208</v>
      </c>
      <c r="EW996" s="8">
        <v>1003.795</v>
      </c>
      <c r="EX996" s="8">
        <v>50797.08</v>
      </c>
      <c r="EY996" s="8">
        <v>-6.8900750000000004</v>
      </c>
      <c r="EZ996" s="8">
        <v>1023.343</v>
      </c>
      <c r="FA996" s="8">
        <v>2629.5210000000002</v>
      </c>
      <c r="FB996" s="8">
        <v>0.11147700000000001</v>
      </c>
      <c r="FC996" s="8">
        <v>447339</v>
      </c>
      <c r="FD996" s="8">
        <v>2603.402</v>
      </c>
      <c r="FE996" s="8">
        <v>0.14890529999999999</v>
      </c>
      <c r="FF996" s="8">
        <v>686</v>
      </c>
      <c r="FG996" s="8">
        <v>1000</v>
      </c>
      <c r="FH996" s="8">
        <v>49846</v>
      </c>
      <c r="FI996" s="8">
        <v>0.99955879999999997</v>
      </c>
      <c r="FJ996" s="8">
        <v>751</v>
      </c>
      <c r="FK996" s="8">
        <v>248</v>
      </c>
      <c r="FL996" s="8">
        <v>89.821629999999999</v>
      </c>
      <c r="FM996" s="8">
        <v>20.392219999999998</v>
      </c>
      <c r="FN996" s="8">
        <v>89.821629999999999</v>
      </c>
      <c r="FO996" s="8">
        <v>20.392219999999998</v>
      </c>
      <c r="FP996" s="8">
        <v>89.821629999999999</v>
      </c>
      <c r="FQ996" s="8">
        <v>20.392219999999998</v>
      </c>
      <c r="FR996" s="8">
        <v>1003.795</v>
      </c>
      <c r="FS996" s="8">
        <v>598754.1</v>
      </c>
      <c r="FT996" s="8">
        <v>51743.47</v>
      </c>
      <c r="FU996" s="8">
        <v>22</v>
      </c>
      <c r="FV996" s="8">
        <v>4.4116469999999999E-4</v>
      </c>
      <c r="FW996" s="8">
        <v>4773885000</v>
      </c>
      <c r="FX996" s="8">
        <v>1.9196770000000001</v>
      </c>
      <c r="FY996" s="10" t="s">
        <v>307</v>
      </c>
      <c r="FZ996" s="10">
        <v>26403</v>
      </c>
      <c r="GA996" s="10">
        <v>654147800</v>
      </c>
      <c r="GB996" s="10">
        <v>296266700</v>
      </c>
      <c r="GC996" s="10">
        <v>0.93835970000000002</v>
      </c>
      <c r="GD996" s="10">
        <v>0.42498760000000002</v>
      </c>
      <c r="GE996" s="10">
        <v>2.20797</v>
      </c>
      <c r="GF996" s="10">
        <v>26381</v>
      </c>
      <c r="GG996" s="10">
        <v>0.99916680000000002</v>
      </c>
      <c r="GH996" s="10">
        <v>22</v>
      </c>
      <c r="GI996" s="10">
        <v>8.3323860000000002E-4</v>
      </c>
      <c r="GJ996" s="10">
        <v>10636</v>
      </c>
      <c r="GK996" s="10">
        <v>4284.5320000000002</v>
      </c>
      <c r="GL996" s="10">
        <v>0.402833</v>
      </c>
      <c r="GM996" s="10">
        <v>579.17269999999996</v>
      </c>
      <c r="GN996" s="10">
        <v>150842.5</v>
      </c>
      <c r="GO996" s="10">
        <v>-15.02548</v>
      </c>
      <c r="GP996" s="10">
        <v>1366.635</v>
      </c>
      <c r="GQ996" s="10">
        <v>2374.9789999999998</v>
      </c>
      <c r="GR996" s="10">
        <v>0.14990290000000001</v>
      </c>
      <c r="GS996" s="10">
        <v>176134</v>
      </c>
      <c r="GT996" s="10">
        <v>1632.1990000000001</v>
      </c>
      <c r="GU996" s="10">
        <v>0.141792</v>
      </c>
      <c r="GV996" s="10">
        <v>440</v>
      </c>
      <c r="GW996" s="10">
        <v>573</v>
      </c>
      <c r="GX996" s="10">
        <v>26184</v>
      </c>
      <c r="GY996" s="10">
        <v>0.99170550000000002</v>
      </c>
      <c r="GZ996" s="10">
        <v>567</v>
      </c>
      <c r="HA996" s="10">
        <v>5</v>
      </c>
      <c r="HB996" s="10">
        <v>90.420259999999999</v>
      </c>
      <c r="HC996" s="10">
        <v>18.023409999999998</v>
      </c>
      <c r="HD996" s="10">
        <v>90.420259999999999</v>
      </c>
      <c r="HE996" s="10">
        <v>18.023409999999998</v>
      </c>
      <c r="HF996" s="10">
        <v>90.420259999999999</v>
      </c>
      <c r="HG996" s="10">
        <v>18.023409999999998</v>
      </c>
      <c r="HH996" s="10">
        <v>601.78330000000005</v>
      </c>
      <c r="HI996" s="10">
        <v>250699.4</v>
      </c>
      <c r="HJ996" s="10">
        <v>861776.1</v>
      </c>
      <c r="HK996" s="10">
        <v>219</v>
      </c>
      <c r="HL996" s="10">
        <v>8.2945120000000004E-3</v>
      </c>
      <c r="HM996" s="10">
        <v>950414500</v>
      </c>
      <c r="HN996" s="10">
        <v>1.3633470000000001</v>
      </c>
      <c r="HO996" s="12" t="s">
        <v>308</v>
      </c>
      <c r="HP996" s="12">
        <v>26804</v>
      </c>
      <c r="HQ996" s="12">
        <v>650984800</v>
      </c>
      <c r="HR996" s="12">
        <v>238163000</v>
      </c>
      <c r="HS996" s="12">
        <v>0.90609059999999997</v>
      </c>
      <c r="HT996" s="12">
        <v>0.3314936</v>
      </c>
      <c r="HU996" s="12">
        <v>2.733358</v>
      </c>
      <c r="HV996" s="12">
        <v>26398</v>
      </c>
      <c r="HW996" s="12">
        <v>0.98485299999999998</v>
      </c>
      <c r="HX996" s="12">
        <v>406</v>
      </c>
      <c r="HY996" s="12">
        <v>1.5146990000000001E-2</v>
      </c>
      <c r="HZ996" s="12">
        <v>9471</v>
      </c>
      <c r="IA996" s="12">
        <v>3346.51</v>
      </c>
      <c r="IB996" s="12">
        <v>0.35334280000000001</v>
      </c>
      <c r="IC996" s="12">
        <v>575.02440000000001</v>
      </c>
      <c r="ID996" s="12">
        <v>37878.57</v>
      </c>
      <c r="IE996" s="12">
        <v>-17.099440000000001</v>
      </c>
      <c r="IF996" s="12">
        <v>1388.0419999999999</v>
      </c>
      <c r="IG996" s="12">
        <v>2399.6350000000002</v>
      </c>
      <c r="IH996" s="12">
        <v>0.1650432</v>
      </c>
      <c r="II996" s="12">
        <v>162406</v>
      </c>
      <c r="IJ996" s="12">
        <v>1569.557</v>
      </c>
      <c r="IK996" s="12">
        <v>0.21556449999999999</v>
      </c>
      <c r="IL996" s="12">
        <v>478</v>
      </c>
      <c r="IM996" s="12">
        <v>544</v>
      </c>
      <c r="IN996" s="12">
        <v>26570</v>
      </c>
      <c r="IO996" s="12">
        <v>0.99126990000000004</v>
      </c>
      <c r="IP996" s="12">
        <v>518</v>
      </c>
      <c r="IQ996" s="12">
        <v>25</v>
      </c>
      <c r="IR996" s="12">
        <v>90.128680000000003</v>
      </c>
      <c r="IS996" s="12">
        <v>18.49907</v>
      </c>
      <c r="IT996" s="12">
        <v>90.128680000000003</v>
      </c>
      <c r="IU996" s="12">
        <v>18.49907</v>
      </c>
      <c r="IV996" s="12">
        <v>90.128680000000003</v>
      </c>
      <c r="IW996" s="12">
        <v>18.49907</v>
      </c>
      <c r="IX996" s="12">
        <v>579.22109999999998</v>
      </c>
      <c r="IY996" s="12">
        <v>233123.6</v>
      </c>
      <c r="IZ996" s="12">
        <v>53528.81</v>
      </c>
      <c r="JA996" s="12">
        <v>234</v>
      </c>
      <c r="JB996" s="12">
        <v>8.7300399999999997E-3</v>
      </c>
      <c r="JC996" s="12">
        <v>889147800</v>
      </c>
      <c r="JD996" s="12">
        <v>1.237584</v>
      </c>
      <c r="JE996" s="13" t="s">
        <v>309</v>
      </c>
      <c r="JF996" s="13">
        <v>65545</v>
      </c>
      <c r="JG996" s="13">
        <v>1319126000</v>
      </c>
      <c r="JH996" s="13">
        <v>1066976000</v>
      </c>
      <c r="JI996" s="13">
        <v>0.3070485</v>
      </c>
      <c r="JJ996" s="13">
        <v>0.2483564</v>
      </c>
      <c r="JK996" s="13">
        <v>1.2363219999999999</v>
      </c>
      <c r="JL996" s="13">
        <v>18456</v>
      </c>
      <c r="JM996" s="13">
        <v>5196.7950000000001</v>
      </c>
      <c r="JN996" s="13">
        <v>0.28157749999999998</v>
      </c>
      <c r="JO996" s="13">
        <v>679.83090000000004</v>
      </c>
      <c r="JP996" s="13">
        <v>254827.6</v>
      </c>
      <c r="JQ996" s="13">
        <v>0.37688919999999998</v>
      </c>
      <c r="JR996" s="13">
        <v>1632.308</v>
      </c>
      <c r="JS996" s="13">
        <v>1109.2180000000001</v>
      </c>
      <c r="JT996" s="13">
        <v>0.2434635</v>
      </c>
      <c r="JU996" s="13">
        <v>269219</v>
      </c>
      <c r="JV996" s="13">
        <v>1956.0809999999999</v>
      </c>
      <c r="JW996" s="13">
        <v>1.1167079999999999E-2</v>
      </c>
      <c r="JX996" s="13">
        <v>660</v>
      </c>
      <c r="JY996" s="13">
        <v>590</v>
      </c>
      <c r="JZ996" s="13">
        <v>64721</v>
      </c>
      <c r="KA996" s="13">
        <v>0.98742850000000004</v>
      </c>
      <c r="KB996" s="13">
        <v>386.35989999999998</v>
      </c>
      <c r="KC996" s="13">
        <v>99.415689999999998</v>
      </c>
      <c r="KD996" s="13">
        <v>20.32105</v>
      </c>
      <c r="KE996" s="13">
        <v>99.415689999999998</v>
      </c>
      <c r="KF996" s="13">
        <v>20.32105</v>
      </c>
      <c r="KG996" s="13">
        <v>99.415689999999998</v>
      </c>
      <c r="KH996" s="13">
        <v>20.32105</v>
      </c>
      <c r="KI996" s="13">
        <v>688.18010000000004</v>
      </c>
      <c r="KJ996" s="13">
        <v>371421.1</v>
      </c>
      <c r="KK996" s="13">
        <v>990725.9</v>
      </c>
      <c r="KL996" s="13">
        <v>824</v>
      </c>
      <c r="KM996" s="13">
        <v>1.2571519999999999E-2</v>
      </c>
      <c r="KN996" s="13">
        <v>2386101000</v>
      </c>
      <c r="KO996" s="13">
        <v>0.55540500000000004</v>
      </c>
    </row>
    <row r="997" spans="1:301" x14ac:dyDescent="0.75">
      <c r="A997">
        <v>1011</v>
      </c>
      <c r="B997" t="s">
        <v>340</v>
      </c>
      <c r="C997" t="s">
        <v>311</v>
      </c>
      <c r="D997" t="s">
        <v>315</v>
      </c>
      <c r="E997" t="s">
        <v>313</v>
      </c>
      <c r="F997">
        <v>2</v>
      </c>
      <c r="G997" t="s">
        <v>302</v>
      </c>
      <c r="H997">
        <v>2</v>
      </c>
      <c r="I997">
        <v>6</v>
      </c>
      <c r="J997" s="1">
        <v>43991.501851851855</v>
      </c>
      <c r="K997" s="2">
        <f t="shared" si="30"/>
        <v>42</v>
      </c>
      <c r="L997" s="2">
        <f t="shared" si="31"/>
        <v>374626</v>
      </c>
      <c r="M997" s="3" t="s">
        <v>303</v>
      </c>
      <c r="N997" s="3">
        <v>45707</v>
      </c>
      <c r="O997" s="3">
        <v>1483964000</v>
      </c>
      <c r="P997" s="3">
        <v>714068800</v>
      </c>
      <c r="Q997" s="3">
        <v>0.71032629999999997</v>
      </c>
      <c r="R997" s="3">
        <v>0.34180199999999999</v>
      </c>
      <c r="S997" s="3">
        <v>2.0781809999999998</v>
      </c>
      <c r="T997" s="3">
        <v>45707</v>
      </c>
      <c r="U997" s="3">
        <v>1</v>
      </c>
      <c r="V997" s="3">
        <v>0</v>
      </c>
      <c r="W997" s="3">
        <v>0</v>
      </c>
      <c r="X997" s="3">
        <v>23577</v>
      </c>
      <c r="Y997" s="3">
        <v>12161.7</v>
      </c>
      <c r="Z997" s="3">
        <v>0.51582910000000004</v>
      </c>
      <c r="AA997" s="3">
        <v>743.92</v>
      </c>
      <c r="AB997" s="3">
        <v>4752.1139999999996</v>
      </c>
      <c r="AC997" s="3">
        <v>-2.0586730000000002</v>
      </c>
      <c r="AD997" s="3">
        <v>1277.73</v>
      </c>
      <c r="AE997" s="3">
        <v>2638.6210000000001</v>
      </c>
      <c r="AF997" s="3">
        <v>0.1400015</v>
      </c>
      <c r="AG997" s="3">
        <v>326475</v>
      </c>
      <c r="AH997" s="3">
        <v>2133.3910000000001</v>
      </c>
      <c r="AI997" s="3">
        <v>0.1226859</v>
      </c>
      <c r="AJ997" s="3">
        <v>673</v>
      </c>
      <c r="AK997" s="3">
        <v>726</v>
      </c>
      <c r="AL997" s="3">
        <v>44447</v>
      </c>
      <c r="AM997" s="3">
        <v>0.97243310000000005</v>
      </c>
      <c r="AN997" s="3">
        <v>789</v>
      </c>
      <c r="AO997" s="3">
        <v>0</v>
      </c>
      <c r="AP997" s="3">
        <v>80.432100000000005</v>
      </c>
      <c r="AQ997" s="3">
        <v>23.01549</v>
      </c>
      <c r="AR997" s="3">
        <v>80.432100000000005</v>
      </c>
      <c r="AS997" s="3">
        <v>23.01549</v>
      </c>
      <c r="AT997" s="3">
        <v>80.432100000000005</v>
      </c>
      <c r="AU997" s="3">
        <v>23.01549</v>
      </c>
      <c r="AV997" s="3">
        <v>758.88819999999998</v>
      </c>
      <c r="AW997" s="3">
        <v>423610.5</v>
      </c>
      <c r="AX997" s="3">
        <v>494.0729</v>
      </c>
      <c r="AY997" s="3">
        <v>1260</v>
      </c>
      <c r="AZ997" s="3">
        <v>2.756689E-2</v>
      </c>
      <c r="BA997" s="3">
        <v>2198033000</v>
      </c>
      <c r="BB997" s="3">
        <v>1.052128</v>
      </c>
      <c r="BC997" s="5" t="s">
        <v>304</v>
      </c>
      <c r="BD997" s="5">
        <v>47273</v>
      </c>
      <c r="BE997" s="5">
        <v>1523044000</v>
      </c>
      <c r="BF997" s="5">
        <v>545012500</v>
      </c>
      <c r="BG997" s="5">
        <v>0.68153180000000002</v>
      </c>
      <c r="BH997" s="5">
        <v>0.24388219999999999</v>
      </c>
      <c r="BI997" s="5">
        <v>2.7945120000000001</v>
      </c>
      <c r="BJ997" s="5">
        <v>47273</v>
      </c>
      <c r="BK997" s="5">
        <v>1</v>
      </c>
      <c r="BL997" s="5">
        <v>0</v>
      </c>
      <c r="BM997" s="5">
        <v>0</v>
      </c>
      <c r="BN997" s="5">
        <v>23879</v>
      </c>
      <c r="BO997" s="5">
        <v>12061.99</v>
      </c>
      <c r="BP997" s="5">
        <v>0.50512979999999996</v>
      </c>
      <c r="BQ997" s="5">
        <v>726.87959999999998</v>
      </c>
      <c r="BR997" s="5">
        <v>87177.95</v>
      </c>
      <c r="BS997" s="5">
        <v>-8.2700849999999999</v>
      </c>
      <c r="BT997" s="5">
        <v>1305.27</v>
      </c>
      <c r="BU997" s="5">
        <v>2633.0309999999999</v>
      </c>
      <c r="BV997" s="5">
        <v>0.17483650000000001</v>
      </c>
      <c r="BW997" s="5">
        <v>270384</v>
      </c>
      <c r="BX997" s="5">
        <v>1988.6030000000001</v>
      </c>
      <c r="BY997" s="5">
        <v>0.2236562</v>
      </c>
      <c r="BZ997" s="5">
        <v>562</v>
      </c>
      <c r="CA997" s="5">
        <v>726</v>
      </c>
      <c r="CB997" s="5">
        <v>46135</v>
      </c>
      <c r="CC997" s="5">
        <v>0.97592710000000005</v>
      </c>
      <c r="CD997" s="5">
        <v>787</v>
      </c>
      <c r="CE997" s="5">
        <v>0</v>
      </c>
      <c r="CF997" s="5">
        <v>80.717619999999997</v>
      </c>
      <c r="CG997" s="5">
        <v>23.501570000000001</v>
      </c>
      <c r="CH997" s="5">
        <v>80.717619999999997</v>
      </c>
      <c r="CI997" s="5">
        <v>23.501570000000001</v>
      </c>
      <c r="CJ997" s="5">
        <v>80.717619999999997</v>
      </c>
      <c r="CK997" s="5">
        <v>23.501570000000001</v>
      </c>
      <c r="CL997" s="5">
        <v>733.74800000000005</v>
      </c>
      <c r="CM997" s="5">
        <v>352226.8</v>
      </c>
      <c r="CN997" s="5">
        <v>160768.20000000001</v>
      </c>
      <c r="CO997" s="5">
        <v>1138</v>
      </c>
      <c r="CP997" s="5">
        <v>2.4072940000000001E-2</v>
      </c>
      <c r="CQ997" s="5">
        <v>2068056000</v>
      </c>
      <c r="CR997" s="5">
        <v>0.92541399999999996</v>
      </c>
      <c r="CS997" s="6" t="s">
        <v>305</v>
      </c>
      <c r="CT997" s="6">
        <v>61495</v>
      </c>
      <c r="CU997" s="6">
        <v>2419201000</v>
      </c>
      <c r="CV997" s="6">
        <v>1740946000</v>
      </c>
      <c r="CW997" s="6">
        <v>0.6397235</v>
      </c>
      <c r="CX997" s="6">
        <v>0.46036870000000002</v>
      </c>
      <c r="CY997" s="6">
        <v>1.389589</v>
      </c>
      <c r="CZ997" s="6">
        <v>51194</v>
      </c>
      <c r="DA997" s="6">
        <v>0.83249039999999996</v>
      </c>
      <c r="DB997" s="6">
        <v>10301</v>
      </c>
      <c r="DC997" s="6">
        <v>0.16750960000000001</v>
      </c>
      <c r="DD997" s="6">
        <v>17438</v>
      </c>
      <c r="DE997" s="6">
        <v>4944.8549999999996</v>
      </c>
      <c r="DF997" s="6">
        <v>0.28356779999999998</v>
      </c>
      <c r="DG997" s="6">
        <v>885.33159999999998</v>
      </c>
      <c r="DH997" s="6">
        <v>2875.4319999999998</v>
      </c>
      <c r="DI997" s="6">
        <v>0.92901679999999998</v>
      </c>
      <c r="DJ997" s="6">
        <v>1015.122</v>
      </c>
      <c r="DK997" s="6">
        <v>2580.9209999999998</v>
      </c>
      <c r="DL997" s="6">
        <v>0.1472648</v>
      </c>
      <c r="DM997" s="6">
        <v>417581</v>
      </c>
      <c r="DN997" s="6">
        <v>2506.9720000000002</v>
      </c>
      <c r="DO997" s="6">
        <v>2.658079E-2</v>
      </c>
      <c r="DP997" s="6">
        <v>858</v>
      </c>
      <c r="DQ997" s="6">
        <v>840</v>
      </c>
      <c r="DR997" s="6">
        <v>61132</v>
      </c>
      <c r="DS997" s="6">
        <v>0.99409709999999996</v>
      </c>
      <c r="DT997" s="6">
        <v>595</v>
      </c>
      <c r="DU997" s="6">
        <v>244</v>
      </c>
      <c r="DV997" s="6">
        <v>88.782229999999998</v>
      </c>
      <c r="DW997" s="6">
        <v>21.282969999999999</v>
      </c>
      <c r="DX997" s="6">
        <v>88.782229999999998</v>
      </c>
      <c r="DY997" s="6">
        <v>21.282969999999999</v>
      </c>
      <c r="DZ997" s="6">
        <v>88.782229999999998</v>
      </c>
      <c r="EA997" s="6">
        <v>21.282969999999999</v>
      </c>
      <c r="EB997" s="6">
        <v>911.505</v>
      </c>
      <c r="EC997" s="6">
        <v>534520.1</v>
      </c>
      <c r="ED997" s="6">
        <v>134.45169999999999</v>
      </c>
      <c r="EE997" s="6">
        <v>363</v>
      </c>
      <c r="EF997" s="6">
        <v>5.9029190000000004E-3</v>
      </c>
      <c r="EG997" s="6">
        <v>4160147000</v>
      </c>
      <c r="EH997" s="6">
        <v>1.1000920000000001</v>
      </c>
      <c r="EI997" s="8" t="s">
        <v>306</v>
      </c>
      <c r="EJ997" s="8">
        <v>57328</v>
      </c>
      <c r="EK997" s="8">
        <v>2237147000</v>
      </c>
      <c r="EL997" s="8">
        <v>1045514000</v>
      </c>
      <c r="EM997" s="8">
        <v>0.68070799999999998</v>
      </c>
      <c r="EN997" s="8">
        <v>0.31812390000000001</v>
      </c>
      <c r="EO997" s="8">
        <v>2.1397569999999999</v>
      </c>
      <c r="EP997" s="8">
        <v>47855</v>
      </c>
      <c r="EQ997" s="8">
        <v>0.83475790000000005</v>
      </c>
      <c r="ER997" s="8">
        <v>9473</v>
      </c>
      <c r="ES997" s="8">
        <v>0.1652421</v>
      </c>
      <c r="ET997" s="8">
        <v>15976</v>
      </c>
      <c r="EU997" s="8">
        <v>4452.1450000000004</v>
      </c>
      <c r="EV997" s="8">
        <v>0.27867710000000001</v>
      </c>
      <c r="EW997" s="8">
        <v>852.64880000000005</v>
      </c>
      <c r="EX997" s="8">
        <v>5770.5259999999998</v>
      </c>
      <c r="EY997" s="8">
        <v>2.774575</v>
      </c>
      <c r="EZ997" s="8">
        <v>1077.9829999999999</v>
      </c>
      <c r="FA997" s="8">
        <v>2587.5940000000001</v>
      </c>
      <c r="FB997" s="8">
        <v>0.15105479999999999</v>
      </c>
      <c r="FC997" s="8">
        <v>379518</v>
      </c>
      <c r="FD997" s="8">
        <v>2387.1909999999998</v>
      </c>
      <c r="FE997" s="8">
        <v>0.1317748</v>
      </c>
      <c r="FF997" s="8">
        <v>729</v>
      </c>
      <c r="FG997" s="8">
        <v>852</v>
      </c>
      <c r="FH997" s="8">
        <v>57052</v>
      </c>
      <c r="FI997" s="8">
        <v>0.9951856</v>
      </c>
      <c r="FJ997" s="8">
        <v>610</v>
      </c>
      <c r="FK997" s="8">
        <v>241</v>
      </c>
      <c r="FL997" s="8">
        <v>88.282719999999998</v>
      </c>
      <c r="FM997" s="8">
        <v>22.342890000000001</v>
      </c>
      <c r="FN997" s="8">
        <v>88.282719999999998</v>
      </c>
      <c r="FO997" s="8">
        <v>22.342890000000001</v>
      </c>
      <c r="FP997" s="8">
        <v>88.282719999999998</v>
      </c>
      <c r="FQ997" s="8">
        <v>22.342890000000001</v>
      </c>
      <c r="FR997" s="8">
        <v>864.23419999999999</v>
      </c>
      <c r="FS997" s="8">
        <v>485991</v>
      </c>
      <c r="FT997" s="8">
        <v>580.8501</v>
      </c>
      <c r="FU997" s="8">
        <v>276</v>
      </c>
      <c r="FV997" s="8">
        <v>4.8144010000000003E-3</v>
      </c>
      <c r="FW997" s="8">
        <v>3282661000</v>
      </c>
      <c r="FX997" s="8">
        <v>0.99883189999999999</v>
      </c>
      <c r="FY997" s="10" t="s">
        <v>307</v>
      </c>
      <c r="FZ997" s="10">
        <v>35858</v>
      </c>
      <c r="GA997" s="10">
        <v>629410800</v>
      </c>
      <c r="GB997" s="10">
        <v>191040900</v>
      </c>
      <c r="GC997" s="10">
        <v>0.48951050000000002</v>
      </c>
      <c r="GD997" s="10">
        <v>0.14857790000000001</v>
      </c>
      <c r="GE997" s="10">
        <v>3.2946390000000001</v>
      </c>
      <c r="GF997" s="10">
        <v>35858</v>
      </c>
      <c r="GG997" s="10">
        <v>1</v>
      </c>
      <c r="GH997" s="10">
        <v>0</v>
      </c>
      <c r="GI997" s="10">
        <v>0</v>
      </c>
      <c r="GJ997" s="10">
        <v>10837</v>
      </c>
      <c r="GK997" s="10">
        <v>3275.1570000000002</v>
      </c>
      <c r="GL997" s="10">
        <v>0.30221989999999999</v>
      </c>
      <c r="GM997" s="10">
        <v>538.53970000000004</v>
      </c>
      <c r="GN997" s="10">
        <v>18760.8</v>
      </c>
      <c r="GO997" s="10">
        <v>-1.855405</v>
      </c>
      <c r="GP997" s="10">
        <v>1372.9770000000001</v>
      </c>
      <c r="GQ997" s="10">
        <v>2383.855</v>
      </c>
      <c r="GR997" s="10">
        <v>0.26003660000000001</v>
      </c>
      <c r="GS997" s="10">
        <v>137896</v>
      </c>
      <c r="GT997" s="10">
        <v>1425.7929999999999</v>
      </c>
      <c r="GU997" s="10">
        <v>0.28547980000000001</v>
      </c>
      <c r="GV997" s="10">
        <v>376</v>
      </c>
      <c r="GW997" s="10">
        <v>528</v>
      </c>
      <c r="GX997" s="10">
        <v>35380</v>
      </c>
      <c r="GY997" s="10">
        <v>0.98666969999999998</v>
      </c>
      <c r="GZ997" s="10">
        <v>540</v>
      </c>
      <c r="HA997" s="10">
        <v>0</v>
      </c>
      <c r="HB997" s="10">
        <v>87.743350000000007</v>
      </c>
      <c r="HC997" s="10">
        <v>17.601839999999999</v>
      </c>
      <c r="HD997" s="10">
        <v>87.743350000000007</v>
      </c>
      <c r="HE997" s="10">
        <v>17.601839999999999</v>
      </c>
      <c r="HF997" s="10">
        <v>87.743350000000007</v>
      </c>
      <c r="HG997" s="10">
        <v>17.601839999999999</v>
      </c>
      <c r="HH997" s="10">
        <v>538.54</v>
      </c>
      <c r="HI997" s="10">
        <v>173203.5</v>
      </c>
      <c r="HJ997" s="10">
        <v>9815.5939999999991</v>
      </c>
      <c r="HK997" s="10">
        <v>478</v>
      </c>
      <c r="HL997" s="10">
        <v>1.3330359999999999E-2</v>
      </c>
      <c r="HM997" s="10">
        <v>820451600</v>
      </c>
      <c r="HN997" s="10">
        <v>0.6380884</v>
      </c>
      <c r="HO997" s="12" t="s">
        <v>308</v>
      </c>
      <c r="HP997" s="12">
        <v>36150</v>
      </c>
      <c r="HQ997" s="12">
        <v>651943200</v>
      </c>
      <c r="HR997" s="12">
        <v>195294400</v>
      </c>
      <c r="HS997" s="12">
        <v>0.49887670000000001</v>
      </c>
      <c r="HT997" s="12">
        <v>0.1494422</v>
      </c>
      <c r="HU997" s="12">
        <v>3.3382589999999999</v>
      </c>
      <c r="HV997" s="12">
        <v>36150</v>
      </c>
      <c r="HW997" s="12">
        <v>1</v>
      </c>
      <c r="HX997" s="12">
        <v>0</v>
      </c>
      <c r="HY997" s="12">
        <v>0</v>
      </c>
      <c r="HZ997" s="12">
        <v>9722</v>
      </c>
      <c r="IA997" s="12">
        <v>2614.5859999999998</v>
      </c>
      <c r="IB997" s="12">
        <v>0.26893499999999998</v>
      </c>
      <c r="IC997" s="12">
        <v>532.46780000000001</v>
      </c>
      <c r="ID997" s="12">
        <v>11956.02</v>
      </c>
      <c r="IE997" s="12">
        <v>0.56674550000000001</v>
      </c>
      <c r="IF997" s="12">
        <v>1381.5440000000001</v>
      </c>
      <c r="IG997" s="12">
        <v>2404.8429999999998</v>
      </c>
      <c r="IH997" s="12">
        <v>0.2643336</v>
      </c>
      <c r="II997" s="12">
        <v>136759</v>
      </c>
      <c r="IJ997" s="12">
        <v>1417.6279999999999</v>
      </c>
      <c r="IK997" s="12">
        <v>0.29050540000000002</v>
      </c>
      <c r="IL997" s="12">
        <v>438</v>
      </c>
      <c r="IM997" s="12">
        <v>520</v>
      </c>
      <c r="IN997" s="12">
        <v>35766</v>
      </c>
      <c r="IO997" s="12">
        <v>0.98937759999999997</v>
      </c>
      <c r="IP997" s="12">
        <v>521</v>
      </c>
      <c r="IQ997" s="12">
        <v>0</v>
      </c>
      <c r="IR997" s="12">
        <v>88.108519999999999</v>
      </c>
      <c r="IS997" s="12">
        <v>18.30819</v>
      </c>
      <c r="IT997" s="12">
        <v>88.108519999999999</v>
      </c>
      <c r="IU997" s="12">
        <v>18.30819</v>
      </c>
      <c r="IV997" s="12">
        <v>88.108519999999999</v>
      </c>
      <c r="IW997" s="12">
        <v>18.30819</v>
      </c>
      <c r="IX997" s="12">
        <v>534.39760000000001</v>
      </c>
      <c r="IY997" s="12">
        <v>173429.5</v>
      </c>
      <c r="IZ997" s="12">
        <v>3954.2559999999999</v>
      </c>
      <c r="JA997" s="12">
        <v>384</v>
      </c>
      <c r="JB997" s="12">
        <v>1.0622410000000001E-2</v>
      </c>
      <c r="JC997" s="12">
        <v>847237600</v>
      </c>
      <c r="JD997" s="12">
        <v>0.64831879999999997</v>
      </c>
      <c r="JE997" s="13" t="s">
        <v>309</v>
      </c>
      <c r="JF997" s="13">
        <v>90815</v>
      </c>
      <c r="JG997" s="13">
        <v>2710983000</v>
      </c>
      <c r="JH997" s="13">
        <v>1183513000</v>
      </c>
      <c r="JI997" s="13">
        <v>0.32870899999999997</v>
      </c>
      <c r="JJ997" s="13">
        <v>0.14350199999999999</v>
      </c>
      <c r="JK997" s="13">
        <v>2.2906230000000001</v>
      </c>
      <c r="JL997" s="13">
        <v>24453</v>
      </c>
      <c r="JM997" s="13">
        <v>6584.2560000000003</v>
      </c>
      <c r="JN997" s="13">
        <v>0.26926169999999999</v>
      </c>
      <c r="JO997" s="13">
        <v>1490.1769999999999</v>
      </c>
      <c r="JP997" s="13">
        <v>116950</v>
      </c>
      <c r="JQ997" s="13">
        <v>5.2004640000000002</v>
      </c>
      <c r="JR997" s="13">
        <v>1641.4359999999999</v>
      </c>
      <c r="JS997" s="13">
        <v>1121.7149999999999</v>
      </c>
      <c r="JT997" s="13">
        <v>0.16440379999999999</v>
      </c>
      <c r="JU997" s="13">
        <v>552390</v>
      </c>
      <c r="JV997" s="13">
        <v>3580.0639999999999</v>
      </c>
      <c r="JW997" s="13">
        <v>0.15383050000000001</v>
      </c>
      <c r="JX997" s="13">
        <v>1484</v>
      </c>
      <c r="JY997" s="13">
        <v>611</v>
      </c>
      <c r="JZ997" s="13">
        <v>89750</v>
      </c>
      <c r="KA997" s="13">
        <v>0.98827279999999995</v>
      </c>
      <c r="KB997" s="13">
        <v>1186.047</v>
      </c>
      <c r="KC997" s="13">
        <v>94.705269999999999</v>
      </c>
      <c r="KD997" s="13">
        <v>20.737300000000001</v>
      </c>
      <c r="KE997" s="13">
        <v>94.705269999999999</v>
      </c>
      <c r="KF997" s="13">
        <v>20.737300000000001</v>
      </c>
      <c r="KG997" s="13">
        <v>94.705269999999999</v>
      </c>
      <c r="KH997" s="13">
        <v>20.737300000000001</v>
      </c>
      <c r="KI997" s="13">
        <v>1509.2249999999999</v>
      </c>
      <c r="KJ997" s="13">
        <v>899670.6</v>
      </c>
      <c r="KK997" s="13">
        <v>150606.29999999999</v>
      </c>
      <c r="KL997" s="13">
        <v>1065</v>
      </c>
      <c r="KM997" s="13">
        <v>1.172714E-2</v>
      </c>
      <c r="KN997" s="13">
        <v>3894496000</v>
      </c>
      <c r="KO997" s="13">
        <v>0.47221099999999999</v>
      </c>
    </row>
    <row r="998" spans="1:301" x14ac:dyDescent="0.75">
      <c r="A998">
        <v>1012</v>
      </c>
      <c r="B998" t="s">
        <v>341</v>
      </c>
      <c r="C998" t="s">
        <v>311</v>
      </c>
      <c r="D998" t="s">
        <v>315</v>
      </c>
      <c r="E998" t="s">
        <v>316</v>
      </c>
      <c r="F998">
        <v>2</v>
      </c>
      <c r="G998" t="s">
        <v>302</v>
      </c>
      <c r="H998">
        <v>2</v>
      </c>
      <c r="I998">
        <v>7</v>
      </c>
      <c r="J998" s="1">
        <v>43991.503298611111</v>
      </c>
      <c r="K998" s="2">
        <f t="shared" si="30"/>
        <v>42</v>
      </c>
      <c r="L998" s="2">
        <f t="shared" si="31"/>
        <v>430497</v>
      </c>
      <c r="M998" s="3" t="s">
        <v>303</v>
      </c>
      <c r="N998" s="3">
        <v>53919</v>
      </c>
      <c r="O998" s="3">
        <v>2072870000</v>
      </c>
      <c r="P998" s="3">
        <v>447191500</v>
      </c>
      <c r="Q998" s="3">
        <v>0.71299809999999997</v>
      </c>
      <c r="R998" s="3">
        <v>0.15381900000000001</v>
      </c>
      <c r="S998" s="3">
        <v>4.6353070000000001</v>
      </c>
      <c r="T998" s="3">
        <v>53919</v>
      </c>
      <c r="U998" s="3">
        <v>1</v>
      </c>
      <c r="V998" s="3">
        <v>0</v>
      </c>
      <c r="W998" s="3">
        <v>0</v>
      </c>
      <c r="X998" s="3">
        <v>26392</v>
      </c>
      <c r="Y998" s="3">
        <v>12918.22</v>
      </c>
      <c r="Z998" s="3">
        <v>0.48947499999999999</v>
      </c>
      <c r="AA998" s="3">
        <v>781.22469999999998</v>
      </c>
      <c r="AB998" s="3">
        <v>3215.123</v>
      </c>
      <c r="AC998" s="3">
        <v>-0.66306509999999996</v>
      </c>
      <c r="AD998" s="3">
        <v>1130.577</v>
      </c>
      <c r="AE998" s="3">
        <v>2640.49</v>
      </c>
      <c r="AF998" s="3">
        <v>0.196129</v>
      </c>
      <c r="AG998" s="3">
        <v>274916</v>
      </c>
      <c r="AH998" s="3">
        <v>1990.58</v>
      </c>
      <c r="AI998" s="3">
        <v>0.41614719999999999</v>
      </c>
      <c r="AJ998" s="3">
        <v>528</v>
      </c>
      <c r="AK998" s="3">
        <v>776</v>
      </c>
      <c r="AL998" s="3">
        <v>52704</v>
      </c>
      <c r="AM998" s="3">
        <v>0.97746619999999995</v>
      </c>
      <c r="AN998" s="3">
        <v>828</v>
      </c>
      <c r="AO998" s="3">
        <v>0</v>
      </c>
      <c r="AP998" s="3">
        <v>80.772480000000002</v>
      </c>
      <c r="AQ998" s="3">
        <v>22.315159999999999</v>
      </c>
      <c r="AR998" s="3">
        <v>80.772480000000002</v>
      </c>
      <c r="AS998" s="3">
        <v>22.315159999999999</v>
      </c>
      <c r="AT998" s="3">
        <v>80.772480000000002</v>
      </c>
      <c r="AU998" s="3">
        <v>22.315159999999999</v>
      </c>
      <c r="AV998" s="3">
        <v>781.22490000000005</v>
      </c>
      <c r="AW998" s="3">
        <v>360517.6</v>
      </c>
      <c r="AX998" s="3">
        <v>191.71379999999999</v>
      </c>
      <c r="AY998" s="3">
        <v>1215</v>
      </c>
      <c r="AZ998" s="3">
        <v>2.25338E-2</v>
      </c>
      <c r="BA998" s="3">
        <v>2520061000</v>
      </c>
      <c r="BB998" s="3">
        <v>0.86681699999999995</v>
      </c>
      <c r="BC998" s="5" t="s">
        <v>304</v>
      </c>
      <c r="BD998" s="5">
        <v>54230</v>
      </c>
      <c r="BE998" s="5">
        <v>2158448000</v>
      </c>
      <c r="BF998" s="5">
        <v>898716900</v>
      </c>
      <c r="BG998" s="5">
        <v>0.73394289999999995</v>
      </c>
      <c r="BH998" s="5">
        <v>0.30559320000000001</v>
      </c>
      <c r="BI998" s="5">
        <v>2.4016989999999998</v>
      </c>
      <c r="BJ998" s="5">
        <v>54230</v>
      </c>
      <c r="BK998" s="5">
        <v>1</v>
      </c>
      <c r="BL998" s="5">
        <v>0</v>
      </c>
      <c r="BM998" s="5">
        <v>0</v>
      </c>
      <c r="BN998" s="5">
        <v>27136</v>
      </c>
      <c r="BO998" s="5">
        <v>13578.51</v>
      </c>
      <c r="BP998" s="5">
        <v>0.50038729999999998</v>
      </c>
      <c r="BQ998" s="5">
        <v>779.43380000000002</v>
      </c>
      <c r="BR998" s="5">
        <v>5816.2610000000004</v>
      </c>
      <c r="BS998" s="5">
        <v>-30.936800000000002</v>
      </c>
      <c r="BT998" s="5">
        <v>1134.1579999999999</v>
      </c>
      <c r="BU998" s="5">
        <v>2624.4479999999999</v>
      </c>
      <c r="BV998" s="5">
        <v>0.15572240000000001</v>
      </c>
      <c r="BW998" s="5">
        <v>348248</v>
      </c>
      <c r="BX998" s="5">
        <v>2196.3000000000002</v>
      </c>
      <c r="BY998" s="5">
        <v>0.1697922</v>
      </c>
      <c r="BZ998" s="5">
        <v>650</v>
      </c>
      <c r="CA998" s="5">
        <v>780</v>
      </c>
      <c r="CB998" s="5">
        <v>53175</v>
      </c>
      <c r="CC998" s="5">
        <v>0.98054580000000002</v>
      </c>
      <c r="CD998" s="5">
        <v>831</v>
      </c>
      <c r="CE998" s="5">
        <v>0</v>
      </c>
      <c r="CF998" s="5">
        <v>80.085400000000007</v>
      </c>
      <c r="CG998" s="5">
        <v>21.62041</v>
      </c>
      <c r="CH998" s="5">
        <v>80.085400000000007</v>
      </c>
      <c r="CI998" s="5">
        <v>21.62041</v>
      </c>
      <c r="CJ998" s="5">
        <v>80.085400000000007</v>
      </c>
      <c r="CK998" s="5">
        <v>21.62041</v>
      </c>
      <c r="CL998" s="5">
        <v>800.22940000000006</v>
      </c>
      <c r="CM998" s="5">
        <v>446880.2</v>
      </c>
      <c r="CN998" s="5">
        <v>623.80399999999997</v>
      </c>
      <c r="CO998" s="5">
        <v>1055</v>
      </c>
      <c r="CP998" s="5">
        <v>1.9454180000000001E-2</v>
      </c>
      <c r="CQ998" s="5">
        <v>3057165000</v>
      </c>
      <c r="CR998" s="5">
        <v>1.039536</v>
      </c>
      <c r="CS998" s="6" t="s">
        <v>305</v>
      </c>
      <c r="CT998" s="6">
        <v>79918</v>
      </c>
      <c r="CU998" s="6">
        <v>3351603000</v>
      </c>
      <c r="CV998" s="6">
        <v>1048036000</v>
      </c>
      <c r="CW998" s="6">
        <v>0.52476319999999999</v>
      </c>
      <c r="CX998" s="6">
        <v>0.16409190000000001</v>
      </c>
      <c r="CY998" s="6">
        <v>3.1979839999999999</v>
      </c>
      <c r="CZ998" s="6">
        <v>57885</v>
      </c>
      <c r="DA998" s="6">
        <v>0.72430490000000003</v>
      </c>
      <c r="DB998" s="6">
        <v>22033</v>
      </c>
      <c r="DC998" s="6">
        <v>0.27569510000000003</v>
      </c>
      <c r="DD998" s="6">
        <v>18565</v>
      </c>
      <c r="DE998" s="6">
        <v>4312.6610000000001</v>
      </c>
      <c r="DF998" s="6">
        <v>0.2323006</v>
      </c>
      <c r="DG998" s="6">
        <v>900.17439999999999</v>
      </c>
      <c r="DH998" s="6">
        <v>6068.2759999999998</v>
      </c>
      <c r="DI998" s="6">
        <v>-1.7174450000000001</v>
      </c>
      <c r="DJ998" s="6">
        <v>939.12649999999996</v>
      </c>
      <c r="DK998" s="6">
        <v>2645.2869999999998</v>
      </c>
      <c r="DL998" s="6">
        <v>0.24410190000000001</v>
      </c>
      <c r="DM998" s="6">
        <v>327396</v>
      </c>
      <c r="DN998" s="6">
        <v>2242.8690000000001</v>
      </c>
      <c r="DO998" s="6">
        <v>0.27413700000000002</v>
      </c>
      <c r="DP998" s="6">
        <v>630</v>
      </c>
      <c r="DQ998" s="6">
        <v>884</v>
      </c>
      <c r="DR998" s="6">
        <v>79854</v>
      </c>
      <c r="DS998" s="6">
        <v>0.99919919999999995</v>
      </c>
      <c r="DT998" s="6">
        <v>610</v>
      </c>
      <c r="DU998" s="6">
        <v>273</v>
      </c>
      <c r="DV998" s="6">
        <v>90.509870000000006</v>
      </c>
      <c r="DW998" s="6">
        <v>21.478079999999999</v>
      </c>
      <c r="DX998" s="6">
        <v>90.509870000000006</v>
      </c>
      <c r="DY998" s="6">
        <v>21.478079999999999</v>
      </c>
      <c r="DZ998" s="6">
        <v>90.509870000000006</v>
      </c>
      <c r="EA998" s="6">
        <v>21.478079999999999</v>
      </c>
      <c r="EB998" s="6">
        <v>900.17460000000005</v>
      </c>
      <c r="EC998" s="6">
        <v>434577.3</v>
      </c>
      <c r="ED998" s="6">
        <v>460.77190000000002</v>
      </c>
      <c r="EE998" s="6">
        <v>64</v>
      </c>
      <c r="EF998" s="6">
        <v>8.0082079999999999E-4</v>
      </c>
      <c r="EG998" s="6">
        <v>4399640000</v>
      </c>
      <c r="EH998" s="6">
        <v>0.68885510000000005</v>
      </c>
      <c r="EI998" s="8" t="s">
        <v>306</v>
      </c>
      <c r="EJ998" s="8">
        <v>70725</v>
      </c>
      <c r="EK998" s="8">
        <v>2895363000</v>
      </c>
      <c r="EL998" s="8">
        <v>610637000</v>
      </c>
      <c r="EM998" s="8">
        <v>0.57883799999999996</v>
      </c>
      <c r="EN998" s="8">
        <v>0.1220779</v>
      </c>
      <c r="EO998" s="8">
        <v>4.7415450000000003</v>
      </c>
      <c r="EP998" s="8">
        <v>52877</v>
      </c>
      <c r="EQ998" s="8">
        <v>0.74764229999999998</v>
      </c>
      <c r="ER998" s="8">
        <v>17848</v>
      </c>
      <c r="ES998" s="8">
        <v>0.25235770000000002</v>
      </c>
      <c r="ET998" s="8">
        <v>15341</v>
      </c>
      <c r="EU998" s="8">
        <v>3327.625</v>
      </c>
      <c r="EV998" s="8">
        <v>0.21691060000000001</v>
      </c>
      <c r="EW998" s="8">
        <v>906.62950000000001</v>
      </c>
      <c r="EX998" s="8">
        <v>1553.6210000000001</v>
      </c>
      <c r="EY998" s="8">
        <v>-8.8820890000000006</v>
      </c>
      <c r="EZ998" s="8">
        <v>917.73360000000002</v>
      </c>
      <c r="FA998" s="8">
        <v>2632.5880000000002</v>
      </c>
      <c r="FB998" s="8">
        <v>0.21763879999999999</v>
      </c>
      <c r="FC998" s="8">
        <v>324965</v>
      </c>
      <c r="FD998" s="8">
        <v>2221.3589999999999</v>
      </c>
      <c r="FE998" s="8">
        <v>0.42466290000000001</v>
      </c>
      <c r="FF998" s="8">
        <v>522</v>
      </c>
      <c r="FG998" s="8">
        <v>905</v>
      </c>
      <c r="FH998" s="8">
        <v>70686</v>
      </c>
      <c r="FI998" s="8">
        <v>0.99944860000000002</v>
      </c>
      <c r="FJ998" s="8">
        <v>635</v>
      </c>
      <c r="FK998" s="8">
        <v>269</v>
      </c>
      <c r="FL998" s="8">
        <v>88.875069999999994</v>
      </c>
      <c r="FM998" s="8">
        <v>21.146090000000001</v>
      </c>
      <c r="FN998" s="8">
        <v>88.875069999999994</v>
      </c>
      <c r="FO998" s="8">
        <v>21.146090000000001</v>
      </c>
      <c r="FP998" s="8">
        <v>88.875069999999994</v>
      </c>
      <c r="FQ998" s="8">
        <v>21.146090000000001</v>
      </c>
      <c r="FR998" s="8">
        <v>906.62959999999998</v>
      </c>
      <c r="FS998" s="8">
        <v>453584.6</v>
      </c>
      <c r="FT998" s="8">
        <v>34.128520000000002</v>
      </c>
      <c r="FU998" s="8">
        <v>39</v>
      </c>
      <c r="FV998" s="8">
        <v>5.514316E-4</v>
      </c>
      <c r="FW998" s="8">
        <v>3506000000</v>
      </c>
      <c r="FX998" s="8">
        <v>0.70091599999999998</v>
      </c>
      <c r="FY998" s="10" t="s">
        <v>307</v>
      </c>
      <c r="FZ998" s="10">
        <v>36604</v>
      </c>
      <c r="GA998" s="10">
        <v>562121900</v>
      </c>
      <c r="GB998" s="10">
        <v>254129300</v>
      </c>
      <c r="GC998" s="10">
        <v>0.41954000000000002</v>
      </c>
      <c r="GD998" s="10">
        <v>0.18966959999999999</v>
      </c>
      <c r="GE998" s="10">
        <v>2.2119520000000001</v>
      </c>
      <c r="GF998" s="10">
        <v>36604</v>
      </c>
      <c r="GG998" s="10">
        <v>1</v>
      </c>
      <c r="GH998" s="10">
        <v>0</v>
      </c>
      <c r="GI998" s="10">
        <v>0</v>
      </c>
      <c r="GJ998" s="10">
        <v>10225</v>
      </c>
      <c r="GK998" s="10">
        <v>2856.2620000000002</v>
      </c>
      <c r="GL998" s="10">
        <v>0.27934100000000001</v>
      </c>
      <c r="GM998" s="10">
        <v>504.95940000000002</v>
      </c>
      <c r="GN998" s="10">
        <v>4485.0860000000002</v>
      </c>
      <c r="GO998" s="10">
        <v>-3.1277180000000002</v>
      </c>
      <c r="GP998" s="10">
        <v>1271.174</v>
      </c>
      <c r="GQ998" s="10">
        <v>2366.1010000000001</v>
      </c>
      <c r="GR998" s="10">
        <v>0.26483190000000001</v>
      </c>
      <c r="GS998" s="10">
        <v>138216</v>
      </c>
      <c r="GT998" s="10">
        <v>1394.579</v>
      </c>
      <c r="GU998" s="10">
        <v>0.14237469999999999</v>
      </c>
      <c r="GV998" s="10">
        <v>440</v>
      </c>
      <c r="GW998" s="10">
        <v>491</v>
      </c>
      <c r="GX998" s="10">
        <v>36285</v>
      </c>
      <c r="GY998" s="10">
        <v>0.99128510000000003</v>
      </c>
      <c r="GZ998" s="10">
        <v>533</v>
      </c>
      <c r="HA998" s="10">
        <v>0</v>
      </c>
      <c r="HB998" s="10">
        <v>87.255740000000003</v>
      </c>
      <c r="HC998" s="10">
        <v>16.978480000000001</v>
      </c>
      <c r="HD998" s="10">
        <v>87.255740000000003</v>
      </c>
      <c r="HE998" s="10">
        <v>16.978480000000001</v>
      </c>
      <c r="HF998" s="10">
        <v>87.255740000000003</v>
      </c>
      <c r="HG998" s="10">
        <v>16.978480000000001</v>
      </c>
      <c r="HH998" s="10">
        <v>508.83390000000003</v>
      </c>
      <c r="HI998" s="10">
        <v>163913.4</v>
      </c>
      <c r="HJ998" s="10">
        <v>549.55730000000005</v>
      </c>
      <c r="HK998" s="10">
        <v>319</v>
      </c>
      <c r="HL998" s="10">
        <v>8.7148950000000003E-3</v>
      </c>
      <c r="HM998" s="10">
        <v>816251200</v>
      </c>
      <c r="HN998" s="10">
        <v>0.60920960000000002</v>
      </c>
      <c r="HO998" s="12" t="s">
        <v>308</v>
      </c>
      <c r="HP998" s="12">
        <v>38539</v>
      </c>
      <c r="HQ998" s="12">
        <v>586521300</v>
      </c>
      <c r="HR998" s="12">
        <v>347268100</v>
      </c>
      <c r="HS998" s="12">
        <v>0.39489610000000003</v>
      </c>
      <c r="HT998" s="12">
        <v>0.2338105</v>
      </c>
      <c r="HU998" s="12">
        <v>1.688958</v>
      </c>
      <c r="HV998" s="12">
        <v>38539</v>
      </c>
      <c r="HW998" s="12">
        <v>1</v>
      </c>
      <c r="HX998" s="12">
        <v>0</v>
      </c>
      <c r="HY998" s="12">
        <v>0</v>
      </c>
      <c r="HZ998" s="12">
        <v>11632</v>
      </c>
      <c r="IA998" s="12">
        <v>3510.8180000000002</v>
      </c>
      <c r="IB998" s="12">
        <v>0.30182409999999998</v>
      </c>
      <c r="IC998" s="12">
        <v>500.95909999999998</v>
      </c>
      <c r="ID998" s="12">
        <v>1219.7059999999999</v>
      </c>
      <c r="IE998" s="12">
        <v>-2.5757680000000001</v>
      </c>
      <c r="IF998" s="12">
        <v>1299.683</v>
      </c>
      <c r="IG998" s="12">
        <v>2358.1260000000002</v>
      </c>
      <c r="IH998" s="12">
        <v>0.25156990000000001</v>
      </c>
      <c r="II998" s="12">
        <v>153194</v>
      </c>
      <c r="IJ998" s="12">
        <v>1463.3869999999999</v>
      </c>
      <c r="IK998" s="12">
        <v>6.5647419999999998E-2</v>
      </c>
      <c r="IL998" s="12">
        <v>475</v>
      </c>
      <c r="IM998" s="12">
        <v>452</v>
      </c>
      <c r="IN998" s="12">
        <v>38203</v>
      </c>
      <c r="IO998" s="12">
        <v>0.99128159999999998</v>
      </c>
      <c r="IP998" s="12">
        <v>508</v>
      </c>
      <c r="IQ998" s="12">
        <v>0</v>
      </c>
      <c r="IR998" s="12">
        <v>86.709019999999995</v>
      </c>
      <c r="IS998" s="12">
        <v>17.782820000000001</v>
      </c>
      <c r="IT998" s="12">
        <v>86.709019999999995</v>
      </c>
      <c r="IU998" s="12">
        <v>17.782820000000001</v>
      </c>
      <c r="IV998" s="12">
        <v>86.709019999999995</v>
      </c>
      <c r="IW998" s="12">
        <v>17.782820000000001</v>
      </c>
      <c r="IX998" s="12">
        <v>510.66469999999998</v>
      </c>
      <c r="IY998" s="12">
        <v>193181.1</v>
      </c>
      <c r="IZ998" s="12">
        <v>38.601979999999998</v>
      </c>
      <c r="JA998" s="12">
        <v>336</v>
      </c>
      <c r="JB998" s="12">
        <v>8.7184410000000004E-3</v>
      </c>
      <c r="JC998" s="12">
        <v>933789400</v>
      </c>
      <c r="JD998" s="12">
        <v>0.6287066</v>
      </c>
      <c r="JE998" s="13" t="s">
        <v>309</v>
      </c>
      <c r="JF998" s="13">
        <v>96562</v>
      </c>
      <c r="JG998" s="13">
        <v>3182346000</v>
      </c>
      <c r="JH998" s="13">
        <v>1015694000</v>
      </c>
      <c r="JI998" s="13">
        <v>0.34129890000000002</v>
      </c>
      <c r="JJ998" s="13">
        <v>0.10893070000000001</v>
      </c>
      <c r="JK998" s="13">
        <v>3.133175</v>
      </c>
      <c r="JL998" s="13">
        <v>21294</v>
      </c>
      <c r="JM998" s="13">
        <v>4695.7860000000001</v>
      </c>
      <c r="JN998" s="13">
        <v>0.22052150000000001</v>
      </c>
      <c r="JO998" s="13">
        <v>1326.4829999999999</v>
      </c>
      <c r="JP998" s="13">
        <v>2547.0230000000001</v>
      </c>
      <c r="JQ998" s="13">
        <v>7.1133670000000002</v>
      </c>
      <c r="JR998" s="13">
        <v>1522.393</v>
      </c>
      <c r="JS998" s="13">
        <v>1206.748</v>
      </c>
      <c r="JT998" s="13">
        <v>0.1955452</v>
      </c>
      <c r="JU998" s="13">
        <v>493809</v>
      </c>
      <c r="JV998" s="13">
        <v>3244.37</v>
      </c>
      <c r="JW998" s="13">
        <v>0.2663701</v>
      </c>
      <c r="JX998" s="13">
        <v>1281</v>
      </c>
      <c r="JY998" s="13">
        <v>698</v>
      </c>
      <c r="JZ998" s="13">
        <v>95725</v>
      </c>
      <c r="KA998" s="13">
        <v>0.99133199999999999</v>
      </c>
      <c r="KB998" s="13">
        <v>1178.9770000000001</v>
      </c>
      <c r="KC998" s="13">
        <v>94.279600000000002</v>
      </c>
      <c r="KD998" s="13">
        <v>19.78518</v>
      </c>
      <c r="KE998" s="13">
        <v>94.279600000000002</v>
      </c>
      <c r="KF998" s="13">
        <v>19.78518</v>
      </c>
      <c r="KG998" s="13">
        <v>94.279600000000002</v>
      </c>
      <c r="KH998" s="13">
        <v>19.78518</v>
      </c>
      <c r="KI998" s="13">
        <v>1334.5730000000001</v>
      </c>
      <c r="KJ998" s="13">
        <v>882504.1</v>
      </c>
      <c r="KK998" s="13">
        <v>67.183000000000007</v>
      </c>
      <c r="KL998" s="13">
        <v>837</v>
      </c>
      <c r="KM998" s="13">
        <v>8.6680060000000007E-3</v>
      </c>
      <c r="KN998" s="13">
        <v>4198040000</v>
      </c>
      <c r="KO998" s="13">
        <v>0.45022960000000001</v>
      </c>
    </row>
    <row r="999" spans="1:301" x14ac:dyDescent="0.75">
      <c r="A999">
        <v>1013</v>
      </c>
      <c r="B999" t="s">
        <v>342</v>
      </c>
      <c r="C999" t="s">
        <v>311</v>
      </c>
      <c r="D999" t="s">
        <v>319</v>
      </c>
      <c r="E999" t="s">
        <v>321</v>
      </c>
      <c r="F999">
        <v>2</v>
      </c>
      <c r="G999" t="s">
        <v>302</v>
      </c>
      <c r="H999">
        <v>2</v>
      </c>
      <c r="I999">
        <v>8</v>
      </c>
      <c r="J999" s="1">
        <v>43991.505231481482</v>
      </c>
      <c r="K999" s="2">
        <f t="shared" si="30"/>
        <v>42</v>
      </c>
      <c r="L999" s="2">
        <f t="shared" si="31"/>
        <v>424074</v>
      </c>
      <c r="M999" s="3" t="s">
        <v>303</v>
      </c>
      <c r="N999" s="3">
        <v>53069</v>
      </c>
      <c r="O999" s="3">
        <v>3334287000</v>
      </c>
      <c r="P999" s="3">
        <v>1113031000</v>
      </c>
      <c r="Q999" s="3">
        <v>1.1839170000000001</v>
      </c>
      <c r="R999" s="3">
        <v>0.3952077</v>
      </c>
      <c r="S999" s="3">
        <v>2.995682</v>
      </c>
      <c r="T999" s="3">
        <v>53069</v>
      </c>
      <c r="U999" s="3">
        <v>1</v>
      </c>
      <c r="V999" s="3">
        <v>0</v>
      </c>
      <c r="W999" s="3">
        <v>0</v>
      </c>
      <c r="X999" s="3">
        <v>23666</v>
      </c>
      <c r="Y999" s="3">
        <v>10553.8</v>
      </c>
      <c r="Z999" s="3">
        <v>0.4459477</v>
      </c>
      <c r="AA999" s="3">
        <v>904.70159999999998</v>
      </c>
      <c r="AB999" s="3">
        <v>22160.15</v>
      </c>
      <c r="AC999" s="3">
        <v>-6.9688800000000004</v>
      </c>
      <c r="AD999" s="3">
        <v>1179.9590000000001</v>
      </c>
      <c r="AE999" s="3">
        <v>2620.6309999999999</v>
      </c>
      <c r="AF999" s="3">
        <v>0.13030710000000001</v>
      </c>
      <c r="AG999" s="3">
        <v>407261</v>
      </c>
      <c r="AH999" s="3">
        <v>2478.835</v>
      </c>
      <c r="AI999" s="3">
        <v>0.24945990000000001</v>
      </c>
      <c r="AJ999" s="3">
        <v>738</v>
      </c>
      <c r="AK999" s="3">
        <v>890</v>
      </c>
      <c r="AL999" s="3">
        <v>52171</v>
      </c>
      <c r="AM999" s="3">
        <v>0.98307869999999997</v>
      </c>
      <c r="AN999" s="3">
        <v>943</v>
      </c>
      <c r="AO999" s="3">
        <v>0</v>
      </c>
      <c r="AP999" s="3">
        <v>81.438509999999994</v>
      </c>
      <c r="AQ999" s="3">
        <v>21.825900000000001</v>
      </c>
      <c r="AR999" s="3">
        <v>81.438509999999994</v>
      </c>
      <c r="AS999" s="3">
        <v>21.825900000000001</v>
      </c>
      <c r="AT999" s="3">
        <v>81.438509999999994</v>
      </c>
      <c r="AU999" s="3">
        <v>21.825900000000001</v>
      </c>
      <c r="AV999" s="3">
        <v>904.70180000000005</v>
      </c>
      <c r="AW999" s="3">
        <v>571744.1</v>
      </c>
      <c r="AX999" s="3">
        <v>9253.4670000000006</v>
      </c>
      <c r="AY999" s="3">
        <v>898</v>
      </c>
      <c r="AZ999" s="3">
        <v>1.6921370000000002E-2</v>
      </c>
      <c r="BA999" s="3">
        <v>4447318000</v>
      </c>
      <c r="BB999" s="3">
        <v>1.579124</v>
      </c>
      <c r="BC999" s="5" t="s">
        <v>304</v>
      </c>
      <c r="BD999" s="5">
        <v>52829</v>
      </c>
      <c r="BE999" s="5">
        <v>3764605000</v>
      </c>
      <c r="BF999" s="5">
        <v>1405878000</v>
      </c>
      <c r="BG999" s="5">
        <v>1.348884</v>
      </c>
      <c r="BH999" s="5">
        <v>0.50373579999999996</v>
      </c>
      <c r="BI999" s="5">
        <v>2.6777609999999998</v>
      </c>
      <c r="BJ999" s="5">
        <v>52829</v>
      </c>
      <c r="BK999" s="5">
        <v>1</v>
      </c>
      <c r="BL999" s="5">
        <v>0</v>
      </c>
      <c r="BM999" s="5">
        <v>0</v>
      </c>
      <c r="BN999" s="5">
        <v>24776</v>
      </c>
      <c r="BO999" s="5">
        <v>11619.57</v>
      </c>
      <c r="BP999" s="5">
        <v>0.46898479999999998</v>
      </c>
      <c r="BQ999" s="5">
        <v>950.04899999999998</v>
      </c>
      <c r="BR999" s="5">
        <v>99869.88</v>
      </c>
      <c r="BS999" s="5">
        <v>-37.998710000000003</v>
      </c>
      <c r="BT999" s="5">
        <v>1143.7819999999999</v>
      </c>
      <c r="BU999" s="5">
        <v>2629.0479999999998</v>
      </c>
      <c r="BV999" s="5">
        <v>0.1243351</v>
      </c>
      <c r="BW999" s="5">
        <v>424892</v>
      </c>
      <c r="BX999" s="5">
        <v>2548.6759999999999</v>
      </c>
      <c r="BY999" s="5">
        <v>0.20810999999999999</v>
      </c>
      <c r="BZ999" s="5">
        <v>751</v>
      </c>
      <c r="CA999" s="5">
        <v>898</v>
      </c>
      <c r="CB999" s="5">
        <v>51720</v>
      </c>
      <c r="CC999" s="5">
        <v>0.97900770000000004</v>
      </c>
      <c r="CD999" s="5">
        <v>951</v>
      </c>
      <c r="CE999" s="5">
        <v>0</v>
      </c>
      <c r="CF999" s="5">
        <v>82.128380000000007</v>
      </c>
      <c r="CG999" s="5">
        <v>22.53378</v>
      </c>
      <c r="CH999" s="5">
        <v>82.128380000000007</v>
      </c>
      <c r="CI999" s="5">
        <v>22.53378</v>
      </c>
      <c r="CJ999" s="5">
        <v>82.128380000000007</v>
      </c>
      <c r="CK999" s="5">
        <v>22.53378</v>
      </c>
      <c r="CL999" s="5">
        <v>954.27629999999999</v>
      </c>
      <c r="CM999" s="5">
        <v>560344.4</v>
      </c>
      <c r="CN999" s="5">
        <v>188797.7</v>
      </c>
      <c r="CO999" s="5">
        <v>1109</v>
      </c>
      <c r="CP999" s="5">
        <v>2.0992259999999999E-2</v>
      </c>
      <c r="CQ999" s="5">
        <v>5170483000</v>
      </c>
      <c r="CR999" s="5">
        <v>1.8526199999999999</v>
      </c>
      <c r="CS999" s="6" t="s">
        <v>305</v>
      </c>
      <c r="CT999" s="6">
        <v>79428</v>
      </c>
      <c r="CU999" s="6">
        <v>4450059000</v>
      </c>
      <c r="CV999" s="6">
        <v>747198700</v>
      </c>
      <c r="CW999" s="6">
        <v>0.70537249999999996</v>
      </c>
      <c r="CX999" s="6">
        <v>0.1184374</v>
      </c>
      <c r="CY999" s="6">
        <v>5.9556570000000004</v>
      </c>
      <c r="CZ999" s="6">
        <v>53088</v>
      </c>
      <c r="DA999" s="6">
        <v>0.6683789</v>
      </c>
      <c r="DB999" s="6">
        <v>26340</v>
      </c>
      <c r="DC999" s="6">
        <v>0.3316211</v>
      </c>
      <c r="DD999" s="6">
        <v>17154</v>
      </c>
      <c r="DE999" s="6">
        <v>3704.7350000000001</v>
      </c>
      <c r="DF999" s="6">
        <v>0.2159692</v>
      </c>
      <c r="DG999" s="6">
        <v>900.21389999999997</v>
      </c>
      <c r="DH999" s="6">
        <v>18166.599999999999</v>
      </c>
      <c r="DI999" s="6">
        <v>-7.1934550000000002</v>
      </c>
      <c r="DJ999" s="6">
        <v>1045.377</v>
      </c>
      <c r="DK999" s="6">
        <v>2667.1930000000002</v>
      </c>
      <c r="DL999" s="6">
        <v>0.2388352</v>
      </c>
      <c r="DM999" s="6">
        <v>332564</v>
      </c>
      <c r="DN999" s="6">
        <v>2312.424</v>
      </c>
      <c r="DO999" s="6">
        <v>0.50760530000000004</v>
      </c>
      <c r="DP999" s="6">
        <v>704</v>
      </c>
      <c r="DQ999" s="6">
        <v>813</v>
      </c>
      <c r="DR999" s="6">
        <v>79348</v>
      </c>
      <c r="DS999" s="6">
        <v>0.99899280000000001</v>
      </c>
      <c r="DT999" s="6">
        <v>530</v>
      </c>
      <c r="DU999" s="6">
        <v>282</v>
      </c>
      <c r="DV999" s="6">
        <v>92.096119999999999</v>
      </c>
      <c r="DW999" s="6">
        <v>21.694289999999999</v>
      </c>
      <c r="DX999" s="6">
        <v>92.096119999999999</v>
      </c>
      <c r="DY999" s="6">
        <v>21.694289999999999</v>
      </c>
      <c r="DZ999" s="6">
        <v>92.096119999999999</v>
      </c>
      <c r="EA999" s="6">
        <v>21.694289999999999</v>
      </c>
      <c r="EB999" s="6">
        <v>900.21410000000003</v>
      </c>
      <c r="EC999" s="6">
        <v>420502.2</v>
      </c>
      <c r="ED999" s="6">
        <v>4155.0240000000003</v>
      </c>
      <c r="EE999" s="6">
        <v>80</v>
      </c>
      <c r="EF999" s="6">
        <v>1.0072010000000001E-3</v>
      </c>
      <c r="EG999" s="6">
        <v>5197258000</v>
      </c>
      <c r="EH999" s="6">
        <v>0.82380989999999998</v>
      </c>
      <c r="EI999" s="8" t="s">
        <v>306</v>
      </c>
      <c r="EJ999" s="8">
        <v>75412</v>
      </c>
      <c r="EK999" s="8">
        <v>3799843000</v>
      </c>
      <c r="EL999" s="8">
        <v>1379783000</v>
      </c>
      <c r="EM999" s="8">
        <v>0.66816660000000005</v>
      </c>
      <c r="EN999" s="8">
        <v>0.2426218</v>
      </c>
      <c r="EO999" s="8">
        <v>2.7539419999999999</v>
      </c>
      <c r="EP999" s="8">
        <v>49502</v>
      </c>
      <c r="EQ999" s="8">
        <v>0.65642069999999997</v>
      </c>
      <c r="ER999" s="8">
        <v>25910</v>
      </c>
      <c r="ES999" s="8">
        <v>0.34357929999999998</v>
      </c>
      <c r="ET999" s="8">
        <v>17627</v>
      </c>
      <c r="EU999" s="8">
        <v>4120.1819999999998</v>
      </c>
      <c r="EV999" s="8">
        <v>0.23374259999999999</v>
      </c>
      <c r="EW999" s="8">
        <v>838.15030000000002</v>
      </c>
      <c r="EX999" s="8">
        <v>23949.94</v>
      </c>
      <c r="EY999" s="8">
        <v>3.7073499999999999</v>
      </c>
      <c r="EZ999" s="8">
        <v>977.29390000000001</v>
      </c>
      <c r="FA999" s="8">
        <v>2652.9029999999998</v>
      </c>
      <c r="FB999" s="8">
        <v>0.19915540000000001</v>
      </c>
      <c r="FC999" s="8">
        <v>378659</v>
      </c>
      <c r="FD999" s="8">
        <v>2351.114</v>
      </c>
      <c r="FE999" s="8">
        <v>0.21830089999999999</v>
      </c>
      <c r="FF999" s="8">
        <v>752</v>
      </c>
      <c r="FG999" s="8">
        <v>837</v>
      </c>
      <c r="FH999" s="8">
        <v>75379</v>
      </c>
      <c r="FI999" s="8">
        <v>0.99956239999999996</v>
      </c>
      <c r="FJ999" s="8">
        <v>559</v>
      </c>
      <c r="FK999" s="8">
        <v>277</v>
      </c>
      <c r="FL999" s="8">
        <v>91.754890000000003</v>
      </c>
      <c r="FM999" s="8">
        <v>20.92868</v>
      </c>
      <c r="FN999" s="8">
        <v>91.754890000000003</v>
      </c>
      <c r="FO999" s="8">
        <v>20.92868</v>
      </c>
      <c r="FP999" s="8">
        <v>91.754890000000003</v>
      </c>
      <c r="FQ999" s="8">
        <v>20.92868</v>
      </c>
      <c r="FR999" s="8">
        <v>838.15049999999997</v>
      </c>
      <c r="FS999" s="8">
        <v>470039.5</v>
      </c>
      <c r="FT999" s="8">
        <v>7606.21</v>
      </c>
      <c r="FU999" s="8">
        <v>33</v>
      </c>
      <c r="FV999" s="8">
        <v>4.3759609999999998E-4</v>
      </c>
      <c r="FW999" s="8">
        <v>5179626000</v>
      </c>
      <c r="FX999" s="8">
        <v>0.91078840000000005</v>
      </c>
      <c r="FY999" s="10" t="s">
        <v>307</v>
      </c>
      <c r="FZ999" s="10">
        <v>34457</v>
      </c>
      <c r="GA999" s="10">
        <v>614446500</v>
      </c>
      <c r="GB999" s="10">
        <v>187692100</v>
      </c>
      <c r="GC999" s="10">
        <v>0.51752240000000005</v>
      </c>
      <c r="GD999" s="10">
        <v>0.15808520000000001</v>
      </c>
      <c r="GE999" s="10">
        <v>3.2736939999999999</v>
      </c>
      <c r="GF999" s="10">
        <v>34457</v>
      </c>
      <c r="GG999" s="10">
        <v>1</v>
      </c>
      <c r="GH999" s="10">
        <v>0</v>
      </c>
      <c r="GI999" s="10">
        <v>0</v>
      </c>
      <c r="GJ999" s="10">
        <v>7263</v>
      </c>
      <c r="GK999" s="10">
        <v>1530.9269999999999</v>
      </c>
      <c r="GL999" s="10">
        <v>0.21078450000000001</v>
      </c>
      <c r="GM999" s="10">
        <v>515.37369999999999</v>
      </c>
      <c r="GN999" s="10">
        <v>1195.3230000000001</v>
      </c>
      <c r="GO999" s="10">
        <v>-14.580500000000001</v>
      </c>
      <c r="GP999" s="10">
        <v>1252.5419999999999</v>
      </c>
      <c r="GQ999" s="10">
        <v>2426.643</v>
      </c>
      <c r="GR999" s="10">
        <v>0.27230769999999999</v>
      </c>
      <c r="GS999" s="10">
        <v>126537</v>
      </c>
      <c r="GT999" s="10">
        <v>1371.242</v>
      </c>
      <c r="GU999" s="10">
        <v>0.28304610000000002</v>
      </c>
      <c r="GV999" s="10">
        <v>483</v>
      </c>
      <c r="GW999" s="10">
        <v>353</v>
      </c>
      <c r="GX999" s="10">
        <v>34156</v>
      </c>
      <c r="GY999" s="10">
        <v>0.99126449999999999</v>
      </c>
      <c r="GZ999" s="10">
        <v>416</v>
      </c>
      <c r="HA999" s="10">
        <v>0</v>
      </c>
      <c r="HB999" s="10">
        <v>92.071979999999996</v>
      </c>
      <c r="HC999" s="10">
        <v>17.248830000000002</v>
      </c>
      <c r="HD999" s="10">
        <v>92.071979999999996</v>
      </c>
      <c r="HE999" s="10">
        <v>17.248830000000002</v>
      </c>
      <c r="HF999" s="10">
        <v>92.071979999999996</v>
      </c>
      <c r="HG999" s="10">
        <v>17.248830000000002</v>
      </c>
      <c r="HH999" s="10">
        <v>516.12549999999999</v>
      </c>
      <c r="HI999" s="10">
        <v>155528.6</v>
      </c>
      <c r="HJ999" s="10">
        <v>41.466090000000001</v>
      </c>
      <c r="HK999" s="10">
        <v>301</v>
      </c>
      <c r="HL999" s="10">
        <v>8.7355249999999992E-3</v>
      </c>
      <c r="HM999" s="10">
        <v>802138600</v>
      </c>
      <c r="HN999" s="10">
        <v>0.67560759999999997</v>
      </c>
      <c r="HO999" s="12" t="s">
        <v>308</v>
      </c>
      <c r="HP999" s="12">
        <v>37437</v>
      </c>
      <c r="HQ999" s="12">
        <v>943464600</v>
      </c>
      <c r="HR999" s="12">
        <v>185133700</v>
      </c>
      <c r="HS999" s="12">
        <v>0.67316810000000005</v>
      </c>
      <c r="HT999" s="12">
        <v>0.13209409999999999</v>
      </c>
      <c r="HU999" s="12">
        <v>5.0961249999999998</v>
      </c>
      <c r="HV999" s="12">
        <v>37437</v>
      </c>
      <c r="HW999" s="12">
        <v>1</v>
      </c>
      <c r="HX999" s="12">
        <v>0</v>
      </c>
      <c r="HY999" s="12">
        <v>0</v>
      </c>
      <c r="HZ999" s="12">
        <v>8469</v>
      </c>
      <c r="IA999" s="12">
        <v>1915.8579999999999</v>
      </c>
      <c r="IB999" s="12">
        <v>0.22622010000000001</v>
      </c>
      <c r="IC999" s="12">
        <v>588.34849999999994</v>
      </c>
      <c r="ID999" s="12">
        <v>55403.8</v>
      </c>
      <c r="IE999" s="12">
        <v>-11.525679999999999</v>
      </c>
      <c r="IF999" s="12">
        <v>1251.3389999999999</v>
      </c>
      <c r="IG999" s="12">
        <v>2406.9059999999999</v>
      </c>
      <c r="IH999" s="12">
        <v>0.26895940000000002</v>
      </c>
      <c r="II999" s="12">
        <v>139192</v>
      </c>
      <c r="IJ999" s="12">
        <v>1477.164</v>
      </c>
      <c r="IK999" s="12">
        <v>0.4514802</v>
      </c>
      <c r="IL999" s="12">
        <v>521</v>
      </c>
      <c r="IM999" s="12">
        <v>433</v>
      </c>
      <c r="IN999" s="12">
        <v>37087</v>
      </c>
      <c r="IO999" s="12">
        <v>0.99065099999999995</v>
      </c>
      <c r="IP999" s="12">
        <v>478</v>
      </c>
      <c r="IQ999" s="12">
        <v>0</v>
      </c>
      <c r="IR999" s="12">
        <v>92.709860000000006</v>
      </c>
      <c r="IS999" s="12">
        <v>17.146460000000001</v>
      </c>
      <c r="IT999" s="12">
        <v>92.709860000000006</v>
      </c>
      <c r="IU999" s="12">
        <v>17.146460000000001</v>
      </c>
      <c r="IV999" s="12">
        <v>92.709860000000006</v>
      </c>
      <c r="IW999" s="12">
        <v>17.146460000000001</v>
      </c>
      <c r="IX999" s="12">
        <v>588.35109999999997</v>
      </c>
      <c r="IY999" s="12">
        <v>173307.2</v>
      </c>
      <c r="IZ999" s="12">
        <v>81993.240000000005</v>
      </c>
      <c r="JA999" s="12">
        <v>350</v>
      </c>
      <c r="JB999" s="12">
        <v>9.3490399999999994E-3</v>
      </c>
      <c r="JC999" s="12">
        <v>1128598000</v>
      </c>
      <c r="JD999" s="12">
        <v>0.80526229999999999</v>
      </c>
      <c r="JE999" s="13" t="s">
        <v>309</v>
      </c>
      <c r="JF999" s="13">
        <v>91442</v>
      </c>
      <c r="JG999" s="13">
        <v>2979046000</v>
      </c>
      <c r="JH999" s="13">
        <v>846404400</v>
      </c>
      <c r="JI999" s="13">
        <v>0.35627540000000002</v>
      </c>
      <c r="JJ999" s="13">
        <v>0.1012247</v>
      </c>
      <c r="JK999" s="13">
        <v>3.5196489999999998</v>
      </c>
      <c r="JL999" s="13">
        <v>21165</v>
      </c>
      <c r="JM999" s="13">
        <v>4898.8119999999999</v>
      </c>
      <c r="JN999" s="13">
        <v>0.2314582</v>
      </c>
      <c r="JO999" s="13">
        <v>744.82889999999998</v>
      </c>
      <c r="JP999" s="13">
        <v>9877.6119999999992</v>
      </c>
      <c r="JQ999" s="13">
        <v>0.71809239999999996</v>
      </c>
      <c r="JR999" s="13">
        <v>1590.799</v>
      </c>
      <c r="JS999" s="13">
        <v>1307.6890000000001</v>
      </c>
      <c r="JT999" s="13">
        <v>0.29809170000000001</v>
      </c>
      <c r="JU999" s="13">
        <v>306758</v>
      </c>
      <c r="JV999" s="13">
        <v>2093.2510000000002</v>
      </c>
      <c r="JW999" s="13">
        <v>0.31079259999999997</v>
      </c>
      <c r="JX999" s="13">
        <v>703</v>
      </c>
      <c r="JY999" s="13">
        <v>719</v>
      </c>
      <c r="JZ999" s="13">
        <v>90416</v>
      </c>
      <c r="KA999" s="13">
        <v>0.98877979999999999</v>
      </c>
      <c r="KB999" s="13">
        <v>391.77800000000002</v>
      </c>
      <c r="KC999" s="13">
        <v>98.215670000000003</v>
      </c>
      <c r="KD999" s="13">
        <v>19.520779999999998</v>
      </c>
      <c r="KE999" s="13">
        <v>98.215670000000003</v>
      </c>
      <c r="KF999" s="13">
        <v>19.520779999999998</v>
      </c>
      <c r="KG999" s="13">
        <v>98.215670000000003</v>
      </c>
      <c r="KH999" s="13">
        <v>19.520779999999998</v>
      </c>
      <c r="KI999" s="13">
        <v>744.94529999999997</v>
      </c>
      <c r="KJ999" s="13">
        <v>351726.7</v>
      </c>
      <c r="KK999" s="13">
        <v>1066.9849999999999</v>
      </c>
      <c r="KL999" s="13">
        <v>1026</v>
      </c>
      <c r="KM999" s="13">
        <v>1.1220229999999999E-2</v>
      </c>
      <c r="KN999" s="13">
        <v>3825451000</v>
      </c>
      <c r="KO999" s="13">
        <v>0.45750010000000002</v>
      </c>
    </row>
    <row r="1000" spans="1:301" x14ac:dyDescent="0.75">
      <c r="A1000">
        <v>1014</v>
      </c>
      <c r="B1000" t="s">
        <v>343</v>
      </c>
      <c r="C1000" t="s">
        <v>311</v>
      </c>
      <c r="D1000" t="s">
        <v>312</v>
      </c>
      <c r="E1000" t="s">
        <v>321</v>
      </c>
      <c r="F1000">
        <v>2</v>
      </c>
      <c r="G1000" t="s">
        <v>302</v>
      </c>
      <c r="H1000">
        <v>2</v>
      </c>
      <c r="I1000">
        <v>9</v>
      </c>
      <c r="J1000" s="1">
        <v>43991.506597222222</v>
      </c>
      <c r="K1000" s="2">
        <f t="shared" si="30"/>
        <v>42</v>
      </c>
      <c r="L1000" s="2">
        <f t="shared" si="31"/>
        <v>507455</v>
      </c>
      <c r="M1000" s="3" t="s">
        <v>303</v>
      </c>
      <c r="N1000" s="3">
        <v>64733</v>
      </c>
      <c r="O1000" s="3">
        <v>3670232000</v>
      </c>
      <c r="P1000" s="3">
        <v>2067876000</v>
      </c>
      <c r="Q1000" s="3">
        <v>0.87587490000000001</v>
      </c>
      <c r="R1000" s="3">
        <v>0.49348399999999998</v>
      </c>
      <c r="S1000" s="3">
        <v>1.77488</v>
      </c>
      <c r="T1000" s="3">
        <v>64733</v>
      </c>
      <c r="U1000" s="3">
        <v>1</v>
      </c>
      <c r="V1000" s="3">
        <v>0</v>
      </c>
      <c r="W1000" s="3">
        <v>0</v>
      </c>
      <c r="X1000" s="3">
        <v>29693</v>
      </c>
      <c r="Y1000" s="3">
        <v>13620.17</v>
      </c>
      <c r="Z1000" s="3">
        <v>0.45869959999999999</v>
      </c>
      <c r="AA1000" s="3">
        <v>877.47940000000006</v>
      </c>
      <c r="AB1000" s="3">
        <v>19477.96</v>
      </c>
      <c r="AC1000" s="3">
        <v>-33.723529999999997</v>
      </c>
      <c r="AD1000" s="3">
        <v>1224.8430000000001</v>
      </c>
      <c r="AE1000" s="3">
        <v>2660.511</v>
      </c>
      <c r="AF1000" s="3">
        <v>0.1393105</v>
      </c>
      <c r="AG1000" s="3">
        <v>464667</v>
      </c>
      <c r="AH1000" s="3">
        <v>2555.4319999999998</v>
      </c>
      <c r="AI1000" s="3">
        <v>7.7979510000000002E-2</v>
      </c>
      <c r="AJ1000" s="3">
        <v>864</v>
      </c>
      <c r="AK1000" s="3">
        <v>842</v>
      </c>
      <c r="AL1000" s="3">
        <v>63637</v>
      </c>
      <c r="AM1000" s="3">
        <v>0.98306890000000002</v>
      </c>
      <c r="AN1000" s="3">
        <v>895</v>
      </c>
      <c r="AO1000" s="3">
        <v>0</v>
      </c>
      <c r="AP1000" s="3">
        <v>84.050190000000001</v>
      </c>
      <c r="AQ1000" s="3">
        <v>23.099260000000001</v>
      </c>
      <c r="AR1000" s="3">
        <v>84.050190000000001</v>
      </c>
      <c r="AS1000" s="3">
        <v>23.099260000000001</v>
      </c>
      <c r="AT1000" s="3">
        <v>84.050190000000001</v>
      </c>
      <c r="AU1000" s="3">
        <v>23.099260000000001</v>
      </c>
      <c r="AV1000" s="3">
        <v>902.53120000000001</v>
      </c>
      <c r="AW1000" s="3">
        <v>572580.4</v>
      </c>
      <c r="AX1000" s="3">
        <v>5860.8609999999999</v>
      </c>
      <c r="AY1000" s="3">
        <v>1096</v>
      </c>
      <c r="AZ1000" s="3">
        <v>1.6931089999999999E-2</v>
      </c>
      <c r="BA1000" s="3">
        <v>5738109000</v>
      </c>
      <c r="BB1000" s="3">
        <v>1.369359</v>
      </c>
      <c r="BC1000" s="5" t="s">
        <v>304</v>
      </c>
      <c r="BD1000" s="5">
        <v>62203</v>
      </c>
      <c r="BE1000" s="5">
        <v>3118280000</v>
      </c>
      <c r="BF1000" s="5">
        <v>1449986000</v>
      </c>
      <c r="BG1000" s="5">
        <v>0.80592109999999995</v>
      </c>
      <c r="BH1000" s="5">
        <v>0.37474960000000002</v>
      </c>
      <c r="BI1000" s="5">
        <v>2.1505589999999999</v>
      </c>
      <c r="BJ1000" s="5">
        <v>62203</v>
      </c>
      <c r="BK1000" s="5">
        <v>1</v>
      </c>
      <c r="BL1000" s="5">
        <v>0</v>
      </c>
      <c r="BM1000" s="5">
        <v>0</v>
      </c>
      <c r="BN1000" s="5">
        <v>28577</v>
      </c>
      <c r="BO1000" s="5">
        <v>13128.71</v>
      </c>
      <c r="BP1000" s="5">
        <v>0.45941510000000002</v>
      </c>
      <c r="BQ1000" s="5">
        <v>845.90899999999999</v>
      </c>
      <c r="BR1000" s="5">
        <v>25317.11</v>
      </c>
      <c r="BS1000" s="5">
        <v>-40.468470000000003</v>
      </c>
      <c r="BT1000" s="5">
        <v>1203.664</v>
      </c>
      <c r="BU1000" s="5">
        <v>2646.4949999999999</v>
      </c>
      <c r="BV1000" s="5">
        <v>0.1534838</v>
      </c>
      <c r="BW1000" s="5">
        <v>405274</v>
      </c>
      <c r="BX1000" s="5">
        <v>2375.5970000000002</v>
      </c>
      <c r="BY1000" s="5">
        <v>0.13336519999999999</v>
      </c>
      <c r="BZ1000" s="5">
        <v>729</v>
      </c>
      <c r="CA1000" s="5">
        <v>843</v>
      </c>
      <c r="CB1000" s="5">
        <v>61147</v>
      </c>
      <c r="CC1000" s="5">
        <v>0.98302330000000004</v>
      </c>
      <c r="CD1000" s="5">
        <v>896</v>
      </c>
      <c r="CE1000" s="5">
        <v>0</v>
      </c>
      <c r="CF1000" s="5">
        <v>84.73657</v>
      </c>
      <c r="CG1000" s="5">
        <v>22.970859999999998</v>
      </c>
      <c r="CH1000" s="5">
        <v>84.73657</v>
      </c>
      <c r="CI1000" s="5">
        <v>22.970859999999998</v>
      </c>
      <c r="CJ1000" s="5">
        <v>84.73657</v>
      </c>
      <c r="CK1000" s="5">
        <v>22.970859999999998</v>
      </c>
      <c r="CL1000" s="5">
        <v>847.32590000000005</v>
      </c>
      <c r="CM1000" s="5">
        <v>513672</v>
      </c>
      <c r="CN1000" s="5">
        <v>10304.26</v>
      </c>
      <c r="CO1000" s="5">
        <v>1056</v>
      </c>
      <c r="CP1000" s="5">
        <v>1.6976669999999999E-2</v>
      </c>
      <c r="CQ1000" s="5">
        <v>4568266000</v>
      </c>
      <c r="CR1000" s="5">
        <v>1.180671</v>
      </c>
      <c r="CS1000" s="6" t="s">
        <v>305</v>
      </c>
      <c r="CT1000" s="6">
        <v>101148</v>
      </c>
      <c r="CU1000" s="6">
        <v>7448520000</v>
      </c>
      <c r="CV1000" s="6">
        <v>2804430000</v>
      </c>
      <c r="CW1000" s="6">
        <v>0.72804020000000003</v>
      </c>
      <c r="CX1000" s="6">
        <v>0.2741132</v>
      </c>
      <c r="CY1000" s="6">
        <v>2.6559840000000001</v>
      </c>
      <c r="CZ1000" s="6">
        <v>58992</v>
      </c>
      <c r="DA1000" s="6">
        <v>0.58322459999999998</v>
      </c>
      <c r="DB1000" s="6">
        <v>42156</v>
      </c>
      <c r="DC1000" s="6">
        <v>0.41677540000000002</v>
      </c>
      <c r="DD1000" s="6">
        <v>21818</v>
      </c>
      <c r="DE1000" s="6">
        <v>4706.2240000000002</v>
      </c>
      <c r="DF1000" s="6">
        <v>0.2157037</v>
      </c>
      <c r="DG1000" s="6">
        <v>1041.463</v>
      </c>
      <c r="DH1000" s="6">
        <v>30855.64</v>
      </c>
      <c r="DI1000" s="6">
        <v>-12.538080000000001</v>
      </c>
      <c r="DJ1000" s="6">
        <v>1027.1669999999999</v>
      </c>
      <c r="DK1000" s="6">
        <v>2709.5369999999998</v>
      </c>
      <c r="DL1000" s="6">
        <v>0.18989549999999999</v>
      </c>
      <c r="DM1000" s="6">
        <v>532651</v>
      </c>
      <c r="DN1000" s="6">
        <v>2781.0070000000001</v>
      </c>
      <c r="DO1000" s="6">
        <v>0.20516519999999999</v>
      </c>
      <c r="DP1000" s="6">
        <v>892</v>
      </c>
      <c r="DQ1000" s="6">
        <v>828</v>
      </c>
      <c r="DR1000" s="6">
        <v>101103</v>
      </c>
      <c r="DS1000" s="6">
        <v>0.99955510000000003</v>
      </c>
      <c r="DT1000" s="6">
        <v>544</v>
      </c>
      <c r="DU1000" s="6">
        <v>283</v>
      </c>
      <c r="DV1000" s="6">
        <v>92.609660000000005</v>
      </c>
      <c r="DW1000" s="6">
        <v>22.529450000000001</v>
      </c>
      <c r="DX1000" s="6">
        <v>92.609660000000005</v>
      </c>
      <c r="DY1000" s="6">
        <v>22.529450000000001</v>
      </c>
      <c r="DZ1000" s="6">
        <v>92.609660000000005</v>
      </c>
      <c r="EA1000" s="6">
        <v>22.529450000000001</v>
      </c>
      <c r="EB1000" s="6">
        <v>1041.463</v>
      </c>
      <c r="EC1000" s="6">
        <v>697250.7</v>
      </c>
      <c r="ED1000" s="6">
        <v>9412.6489999999994</v>
      </c>
      <c r="EE1000" s="6">
        <v>45</v>
      </c>
      <c r="EF1000" s="6">
        <v>4.448926E-4</v>
      </c>
      <c r="EG1000" s="6">
        <v>10252950000</v>
      </c>
      <c r="EH1000" s="6">
        <v>1.0021530000000001</v>
      </c>
      <c r="EI1000" s="8" t="s">
        <v>306</v>
      </c>
      <c r="EJ1000" s="8">
        <v>97184</v>
      </c>
      <c r="EK1000" s="8">
        <v>5482189000</v>
      </c>
      <c r="EL1000" s="8">
        <v>3431362000</v>
      </c>
      <c r="EM1000" s="8">
        <v>0.58044960000000001</v>
      </c>
      <c r="EN1000" s="8">
        <v>0.36330970000000001</v>
      </c>
      <c r="EO1000" s="8">
        <v>1.5976710000000001</v>
      </c>
      <c r="EP1000" s="8">
        <v>64935</v>
      </c>
      <c r="EQ1000" s="8">
        <v>0.66816560000000003</v>
      </c>
      <c r="ER1000" s="8">
        <v>32249</v>
      </c>
      <c r="ES1000" s="8">
        <v>0.33183449999999998</v>
      </c>
      <c r="ET1000" s="8">
        <v>22844</v>
      </c>
      <c r="EU1000" s="8">
        <v>5369.6940000000004</v>
      </c>
      <c r="EV1000" s="8">
        <v>0.2350593</v>
      </c>
      <c r="EW1000" s="8">
        <v>944.4787</v>
      </c>
      <c r="EX1000" s="8">
        <v>46728.06</v>
      </c>
      <c r="EY1000" s="8">
        <v>0.50794419999999996</v>
      </c>
      <c r="EZ1000" s="8">
        <v>1007.669</v>
      </c>
      <c r="FA1000" s="8">
        <v>2685.614</v>
      </c>
      <c r="FB1000" s="8">
        <v>0.18684339999999999</v>
      </c>
      <c r="FC1000" s="8">
        <v>520136</v>
      </c>
      <c r="FD1000" s="8">
        <v>2683.3</v>
      </c>
      <c r="FE1000" s="8">
        <v>5.2936660000000003E-2</v>
      </c>
      <c r="FF1000" s="8">
        <v>930</v>
      </c>
      <c r="FG1000" s="8">
        <v>811</v>
      </c>
      <c r="FH1000" s="8">
        <v>97114</v>
      </c>
      <c r="FI1000" s="8">
        <v>0.99927969999999999</v>
      </c>
      <c r="FJ1000" s="8">
        <v>525</v>
      </c>
      <c r="FK1000" s="8">
        <v>285</v>
      </c>
      <c r="FL1000" s="8">
        <v>91.036379999999994</v>
      </c>
      <c r="FM1000" s="8">
        <v>20.232510000000001</v>
      </c>
      <c r="FN1000" s="8">
        <v>91.036379999999994</v>
      </c>
      <c r="FO1000" s="8">
        <v>20.232510000000001</v>
      </c>
      <c r="FP1000" s="8">
        <v>91.036379999999994</v>
      </c>
      <c r="FQ1000" s="8">
        <v>20.232510000000001</v>
      </c>
      <c r="FR1000" s="8">
        <v>957.50450000000001</v>
      </c>
      <c r="FS1000" s="8">
        <v>684419.1</v>
      </c>
      <c r="FT1000" s="8">
        <v>22467.81</v>
      </c>
      <c r="FU1000" s="8">
        <v>70</v>
      </c>
      <c r="FV1000" s="8">
        <v>7.2028320000000002E-4</v>
      </c>
      <c r="FW1000" s="8">
        <v>8913551000</v>
      </c>
      <c r="FX1000" s="8">
        <v>0.94375929999999997</v>
      </c>
      <c r="FY1000" s="10" t="s">
        <v>307</v>
      </c>
      <c r="FZ1000" s="10">
        <v>43231</v>
      </c>
      <c r="GA1000" s="10">
        <v>621624800</v>
      </c>
      <c r="GB1000" s="10">
        <v>169877600</v>
      </c>
      <c r="GC1000" s="10">
        <v>0.33261190000000002</v>
      </c>
      <c r="GD1000" s="10">
        <v>9.0896160000000004E-2</v>
      </c>
      <c r="GE1000" s="10">
        <v>3.6592519999999999</v>
      </c>
      <c r="GF1000" s="10">
        <v>42764</v>
      </c>
      <c r="GG1000" s="10">
        <v>0.98919760000000001</v>
      </c>
      <c r="GH1000" s="10">
        <v>467</v>
      </c>
      <c r="GI1000" s="10">
        <v>1.080243E-2</v>
      </c>
      <c r="GJ1000" s="10">
        <v>9232</v>
      </c>
      <c r="GK1000" s="10">
        <v>1971.498</v>
      </c>
      <c r="GL1000" s="10">
        <v>0.2135505</v>
      </c>
      <c r="GM1000" s="10">
        <v>511.1653</v>
      </c>
      <c r="GN1000" s="10">
        <v>71304.429999999993</v>
      </c>
      <c r="GO1000" s="10">
        <v>3.1140650000000001</v>
      </c>
      <c r="GP1000" s="10">
        <v>1282.336</v>
      </c>
      <c r="GQ1000" s="10">
        <v>2440.904</v>
      </c>
      <c r="GR1000" s="10">
        <v>0.36616579999999999</v>
      </c>
      <c r="GS1000" s="10">
        <v>118064</v>
      </c>
      <c r="GT1000" s="10">
        <v>1347.1959999999999</v>
      </c>
      <c r="GU1000" s="10">
        <v>0.32575159999999997</v>
      </c>
      <c r="GV1000" s="10">
        <v>411</v>
      </c>
      <c r="GW1000" s="10">
        <v>489</v>
      </c>
      <c r="GX1000" s="10">
        <v>42991</v>
      </c>
      <c r="GY1000" s="10">
        <v>0.99444840000000001</v>
      </c>
      <c r="GZ1000" s="10">
        <v>455</v>
      </c>
      <c r="HA1000" s="10">
        <v>33</v>
      </c>
      <c r="HB1000" s="10">
        <v>91.019009999999994</v>
      </c>
      <c r="HC1000" s="10">
        <v>17.809930000000001</v>
      </c>
      <c r="HD1000" s="10">
        <v>91.019009999999994</v>
      </c>
      <c r="HE1000" s="10">
        <v>17.809930000000001</v>
      </c>
      <c r="HF1000" s="10">
        <v>91.019009999999994</v>
      </c>
      <c r="HG1000" s="10">
        <v>17.809930000000001</v>
      </c>
      <c r="HH1000" s="10">
        <v>514.88480000000004</v>
      </c>
      <c r="HI1000" s="10">
        <v>141968.79999999999</v>
      </c>
      <c r="HJ1000" s="10">
        <v>117608.2</v>
      </c>
      <c r="HK1000" s="10">
        <v>240</v>
      </c>
      <c r="HL1000" s="10">
        <v>5.5515720000000003E-3</v>
      </c>
      <c r="HM1000" s="10">
        <v>791502500</v>
      </c>
      <c r="HN1000" s="10">
        <v>0.4235081</v>
      </c>
      <c r="HO1000" s="12" t="s">
        <v>308</v>
      </c>
      <c r="HP1000" s="12">
        <v>42638</v>
      </c>
      <c r="HQ1000" s="12">
        <v>623463600</v>
      </c>
      <c r="HR1000" s="12">
        <v>130644200</v>
      </c>
      <c r="HS1000" s="12">
        <v>0.34293950000000001</v>
      </c>
      <c r="HT1000" s="12">
        <v>7.1861560000000005E-2</v>
      </c>
      <c r="HU1000" s="12">
        <v>4.7722239999999996</v>
      </c>
      <c r="HV1000" s="12">
        <v>42600</v>
      </c>
      <c r="HW1000" s="12">
        <v>0.99910880000000002</v>
      </c>
      <c r="HX1000" s="12">
        <v>38</v>
      </c>
      <c r="HY1000" s="12">
        <v>8.9122379999999996E-4</v>
      </c>
      <c r="HZ1000" s="12">
        <v>8079</v>
      </c>
      <c r="IA1000" s="12">
        <v>1530.8</v>
      </c>
      <c r="IB1000" s="12">
        <v>0.18947890000000001</v>
      </c>
      <c r="IC1000" s="12">
        <v>489.94900000000001</v>
      </c>
      <c r="ID1000" s="12">
        <v>66312.800000000003</v>
      </c>
      <c r="IE1000" s="12">
        <v>6.4014059999999997</v>
      </c>
      <c r="IF1000" s="12">
        <v>1276.3969999999999</v>
      </c>
      <c r="IG1000" s="12">
        <v>2428.7739999999999</v>
      </c>
      <c r="IH1000" s="12">
        <v>0.4164233</v>
      </c>
      <c r="II1000" s="12">
        <v>102391</v>
      </c>
      <c r="IJ1000" s="12">
        <v>1271.6279999999999</v>
      </c>
      <c r="IK1000" s="12">
        <v>0.4270794</v>
      </c>
      <c r="IL1000" s="12">
        <v>292</v>
      </c>
      <c r="IM1000" s="12">
        <v>486</v>
      </c>
      <c r="IN1000" s="12">
        <v>42329</v>
      </c>
      <c r="IO1000" s="12">
        <v>0.992753</v>
      </c>
      <c r="IP1000" s="12">
        <v>480</v>
      </c>
      <c r="IQ1000" s="12">
        <v>5</v>
      </c>
      <c r="IR1000" s="12">
        <v>89.717929999999996</v>
      </c>
      <c r="IS1000" s="12">
        <v>16.81185</v>
      </c>
      <c r="IT1000" s="12">
        <v>89.717929999999996</v>
      </c>
      <c r="IU1000" s="12">
        <v>16.81185</v>
      </c>
      <c r="IV1000" s="12">
        <v>89.717929999999996</v>
      </c>
      <c r="IW1000" s="12">
        <v>16.81185</v>
      </c>
      <c r="IX1000" s="12">
        <v>494.55509999999998</v>
      </c>
      <c r="IY1000" s="12">
        <v>123954.3</v>
      </c>
      <c r="IZ1000" s="12">
        <v>103133.1</v>
      </c>
      <c r="JA1000" s="12">
        <v>309</v>
      </c>
      <c r="JB1000" s="12">
        <v>7.2470570000000003E-3</v>
      </c>
      <c r="JC1000" s="12">
        <v>754107800</v>
      </c>
      <c r="JD1000" s="12">
        <v>0.41480099999999998</v>
      </c>
      <c r="JE1000" s="13" t="s">
        <v>309</v>
      </c>
      <c r="JF1000" s="13">
        <v>96318</v>
      </c>
      <c r="JG1000" s="13">
        <v>3666242000</v>
      </c>
      <c r="JH1000" s="13">
        <v>701108100</v>
      </c>
      <c r="JI1000" s="13">
        <v>0.39519029999999999</v>
      </c>
      <c r="JJ1000" s="13">
        <v>7.5573589999999996E-2</v>
      </c>
      <c r="JK1000" s="13">
        <v>5.2292110000000003</v>
      </c>
      <c r="JL1000" s="13">
        <v>17785</v>
      </c>
      <c r="JM1000" s="13">
        <v>3283.9780000000001</v>
      </c>
      <c r="JN1000" s="13">
        <v>0.1846488</v>
      </c>
      <c r="JO1000" s="13">
        <v>797.05079999999998</v>
      </c>
      <c r="JP1000" s="13">
        <v>43992.31</v>
      </c>
      <c r="JQ1000" s="13">
        <v>4.097906</v>
      </c>
      <c r="JR1000" s="13">
        <v>1591.6420000000001</v>
      </c>
      <c r="JS1000" s="13">
        <v>1266.7550000000001</v>
      </c>
      <c r="JT1000" s="13">
        <v>0.36134650000000001</v>
      </c>
      <c r="JU1000" s="13">
        <v>266553</v>
      </c>
      <c r="JV1000" s="13">
        <v>2072.3530000000001</v>
      </c>
      <c r="JW1000" s="13">
        <v>0.46094869999999999</v>
      </c>
      <c r="JX1000" s="13">
        <v>790</v>
      </c>
      <c r="JY1000" s="13">
        <v>508</v>
      </c>
      <c r="JZ1000" s="13">
        <v>95314</v>
      </c>
      <c r="KA1000" s="13">
        <v>0.98957620000000002</v>
      </c>
      <c r="KB1000" s="13">
        <v>435.17809999999997</v>
      </c>
      <c r="KC1000" s="13">
        <v>95.902050000000003</v>
      </c>
      <c r="KD1000" s="13">
        <v>18.06514</v>
      </c>
      <c r="KE1000" s="13">
        <v>95.902050000000003</v>
      </c>
      <c r="KF1000" s="13">
        <v>18.06514</v>
      </c>
      <c r="KG1000" s="13">
        <v>95.902050000000003</v>
      </c>
      <c r="KH1000" s="13">
        <v>18.06514</v>
      </c>
      <c r="KI1000" s="13">
        <v>797.05100000000004</v>
      </c>
      <c r="KJ1000" s="13">
        <v>325765.7</v>
      </c>
      <c r="KK1000" s="13">
        <v>20093.060000000001</v>
      </c>
      <c r="KL1000" s="13">
        <v>1004</v>
      </c>
      <c r="KM1000" s="13">
        <v>1.04238E-2</v>
      </c>
      <c r="KN1000" s="13">
        <v>4367350000</v>
      </c>
      <c r="KO1000" s="13">
        <v>0.47076390000000001</v>
      </c>
    </row>
    <row r="1001" spans="1:301" x14ac:dyDescent="0.75">
      <c r="A1001">
        <v>1015</v>
      </c>
      <c r="B1001" t="s">
        <v>335</v>
      </c>
      <c r="C1001" t="s">
        <v>311</v>
      </c>
      <c r="D1001" t="s">
        <v>319</v>
      </c>
      <c r="E1001" t="s">
        <v>316</v>
      </c>
      <c r="F1001">
        <v>2</v>
      </c>
      <c r="G1001" t="s">
        <v>302</v>
      </c>
      <c r="H1001">
        <v>2</v>
      </c>
      <c r="I1001">
        <v>10</v>
      </c>
      <c r="J1001" s="1">
        <v>43991.507962962962</v>
      </c>
      <c r="K1001" s="2">
        <f t="shared" si="30"/>
        <v>42</v>
      </c>
      <c r="L1001" s="2">
        <f t="shared" si="31"/>
        <v>392520</v>
      </c>
      <c r="M1001" s="3" t="s">
        <v>303</v>
      </c>
      <c r="N1001" s="3">
        <v>43945</v>
      </c>
      <c r="O1001" s="3">
        <v>4135043000</v>
      </c>
      <c r="P1001" s="3">
        <v>389125000</v>
      </c>
      <c r="Q1001" s="3">
        <v>2.141219</v>
      </c>
      <c r="R1001" s="3">
        <v>0.2014977</v>
      </c>
      <c r="S1001" s="3">
        <v>10.626519999999999</v>
      </c>
      <c r="T1001" s="3">
        <v>43945</v>
      </c>
      <c r="U1001" s="3">
        <v>1</v>
      </c>
      <c r="V1001" s="3">
        <v>0</v>
      </c>
      <c r="W1001" s="3">
        <v>0</v>
      </c>
      <c r="X1001" s="3">
        <v>20584</v>
      </c>
      <c r="Y1001" s="3">
        <v>9641.6209999999992</v>
      </c>
      <c r="Z1001" s="3">
        <v>0.46840369999999998</v>
      </c>
      <c r="AA1001" s="3">
        <v>996.96590000000003</v>
      </c>
      <c r="AB1001" s="3">
        <v>33457.35</v>
      </c>
      <c r="AC1001" s="3">
        <v>0.2412</v>
      </c>
      <c r="AD1001" s="3">
        <v>1308.9659999999999</v>
      </c>
      <c r="AE1001" s="3">
        <v>2578.239</v>
      </c>
      <c r="AF1001" s="3">
        <v>0.12845129999999999</v>
      </c>
      <c r="AG1001" s="3">
        <v>342114</v>
      </c>
      <c r="AH1001" s="3">
        <v>2476.6419999999998</v>
      </c>
      <c r="AI1001" s="3">
        <v>0.68554999999999999</v>
      </c>
      <c r="AJ1001" s="3">
        <v>720</v>
      </c>
      <c r="AK1001" s="3">
        <v>945</v>
      </c>
      <c r="AL1001" s="3">
        <v>42978</v>
      </c>
      <c r="AM1001" s="3">
        <v>0.97799519999999995</v>
      </c>
      <c r="AN1001" s="3">
        <v>1006</v>
      </c>
      <c r="AO1001" s="3">
        <v>0</v>
      </c>
      <c r="AP1001" s="3">
        <v>81.467950000000002</v>
      </c>
      <c r="AQ1001" s="3">
        <v>22.051359999999999</v>
      </c>
      <c r="AR1001" s="3">
        <v>81.467950000000002</v>
      </c>
      <c r="AS1001" s="3">
        <v>22.051359999999999</v>
      </c>
      <c r="AT1001" s="3">
        <v>81.467950000000002</v>
      </c>
      <c r="AU1001" s="3">
        <v>22.051359999999999</v>
      </c>
      <c r="AV1001" s="3">
        <v>997.6481</v>
      </c>
      <c r="AW1001" s="3">
        <v>487229.1</v>
      </c>
      <c r="AX1001" s="3">
        <v>25472.62</v>
      </c>
      <c r="AY1001" s="3">
        <v>967</v>
      </c>
      <c r="AZ1001" s="3">
        <v>2.2004780000000002E-2</v>
      </c>
      <c r="BA1001" s="3">
        <v>4524168000</v>
      </c>
      <c r="BB1001" s="3">
        <v>2.3427169999999999</v>
      </c>
      <c r="BC1001" s="5" t="s">
        <v>304</v>
      </c>
      <c r="BD1001" s="5">
        <v>47430</v>
      </c>
      <c r="BE1001" s="5">
        <v>4590287000</v>
      </c>
      <c r="BF1001" s="5">
        <v>270261300</v>
      </c>
      <c r="BG1001" s="5">
        <v>2.040486</v>
      </c>
      <c r="BH1001" s="5">
        <v>0.1201372</v>
      </c>
      <c r="BI1001" s="5">
        <v>16.98462</v>
      </c>
      <c r="BJ1001" s="5">
        <v>47430</v>
      </c>
      <c r="BK1001" s="5">
        <v>1</v>
      </c>
      <c r="BL1001" s="5">
        <v>0</v>
      </c>
      <c r="BM1001" s="5">
        <v>0</v>
      </c>
      <c r="BN1001" s="5">
        <v>20954</v>
      </c>
      <c r="BO1001" s="5">
        <v>9257.2240000000002</v>
      </c>
      <c r="BP1001" s="5">
        <v>0.44178790000000001</v>
      </c>
      <c r="BQ1001" s="5">
        <v>1012.846</v>
      </c>
      <c r="BR1001" s="5">
        <v>20573.41</v>
      </c>
      <c r="BS1001" s="5">
        <v>-5.5013699999999996</v>
      </c>
      <c r="BT1001" s="5">
        <v>1346.4639999999999</v>
      </c>
      <c r="BU1001" s="5">
        <v>2568.7179999999998</v>
      </c>
      <c r="BV1001" s="5">
        <v>0.1656272</v>
      </c>
      <c r="BW1001" s="5">
        <v>286366</v>
      </c>
      <c r="BX1001" s="5">
        <v>2420.1590000000001</v>
      </c>
      <c r="BY1001" s="5">
        <v>0.7899545</v>
      </c>
      <c r="BZ1001" s="5">
        <v>695</v>
      </c>
      <c r="CA1001" s="5">
        <v>937</v>
      </c>
      <c r="CB1001" s="5">
        <v>46554</v>
      </c>
      <c r="CC1001" s="5">
        <v>0.98153069999999998</v>
      </c>
      <c r="CD1001" s="5">
        <v>998</v>
      </c>
      <c r="CE1001" s="5">
        <v>0</v>
      </c>
      <c r="CF1001" s="5">
        <v>80.636750000000006</v>
      </c>
      <c r="CG1001" s="5">
        <v>20.864979999999999</v>
      </c>
      <c r="CH1001" s="5">
        <v>80.636750000000006</v>
      </c>
      <c r="CI1001" s="5">
        <v>20.864979999999999</v>
      </c>
      <c r="CJ1001" s="5">
        <v>80.636750000000006</v>
      </c>
      <c r="CK1001" s="5">
        <v>20.864979999999999</v>
      </c>
      <c r="CL1001" s="5">
        <v>1018.026</v>
      </c>
      <c r="CM1001" s="5">
        <v>381756.6</v>
      </c>
      <c r="CN1001" s="5">
        <v>8923.9959999999992</v>
      </c>
      <c r="CO1001" s="5">
        <v>876</v>
      </c>
      <c r="CP1001" s="5">
        <v>1.8469320000000001E-2</v>
      </c>
      <c r="CQ1001" s="5">
        <v>4860548000</v>
      </c>
      <c r="CR1001" s="5">
        <v>2.1606230000000002</v>
      </c>
      <c r="CS1001" s="6" t="s">
        <v>305</v>
      </c>
      <c r="CT1001" s="6">
        <v>78679</v>
      </c>
      <c r="CU1001" s="6">
        <v>6686097000</v>
      </c>
      <c r="CV1001" s="6">
        <v>2197144000</v>
      </c>
      <c r="CW1001" s="6">
        <v>1.0800780000000001</v>
      </c>
      <c r="CX1001" s="6">
        <v>0.35492849999999998</v>
      </c>
      <c r="CY1001" s="6">
        <v>3.043085</v>
      </c>
      <c r="CZ1001" s="6">
        <v>54705</v>
      </c>
      <c r="DA1001" s="6">
        <v>0.69529350000000001</v>
      </c>
      <c r="DB1001" s="6">
        <v>23974</v>
      </c>
      <c r="DC1001" s="6">
        <v>0.30470649999999999</v>
      </c>
      <c r="DD1001" s="6">
        <v>20840</v>
      </c>
      <c r="DE1001" s="6">
        <v>5519.9679999999998</v>
      </c>
      <c r="DF1001" s="6">
        <v>0.26487369999999999</v>
      </c>
      <c r="DG1001" s="6">
        <v>1087.721</v>
      </c>
      <c r="DH1001" s="6">
        <v>60896.66</v>
      </c>
      <c r="DI1001" s="6">
        <v>-6.4642520000000001</v>
      </c>
      <c r="DJ1001" s="6">
        <v>1019.612</v>
      </c>
      <c r="DK1001" s="6">
        <v>2575.2080000000001</v>
      </c>
      <c r="DL1001" s="6">
        <v>0.14785309999999999</v>
      </c>
      <c r="DM1001" s="6">
        <v>532143</v>
      </c>
      <c r="DN1001" s="6">
        <v>2873.509</v>
      </c>
      <c r="DO1001" s="6">
        <v>0.25535669999999999</v>
      </c>
      <c r="DP1001" s="6">
        <v>775</v>
      </c>
      <c r="DQ1001" s="6">
        <v>1061</v>
      </c>
      <c r="DR1001" s="6">
        <v>78570</v>
      </c>
      <c r="DS1001" s="6">
        <v>0.99861460000000002</v>
      </c>
      <c r="DT1001" s="6">
        <v>803</v>
      </c>
      <c r="DU1001" s="6">
        <v>257</v>
      </c>
      <c r="DV1001" s="6">
        <v>92.379840000000002</v>
      </c>
      <c r="DW1001" s="6">
        <v>19.47467</v>
      </c>
      <c r="DX1001" s="6">
        <v>92.379840000000002</v>
      </c>
      <c r="DY1001" s="6">
        <v>19.47467</v>
      </c>
      <c r="DZ1001" s="6">
        <v>92.379840000000002</v>
      </c>
      <c r="EA1001" s="6">
        <v>19.47467</v>
      </c>
      <c r="EB1001" s="6">
        <v>1088.4110000000001</v>
      </c>
      <c r="EC1001" s="6">
        <v>747219.2</v>
      </c>
      <c r="ED1001" s="6">
        <v>47133.32</v>
      </c>
      <c r="EE1001" s="6">
        <v>109</v>
      </c>
      <c r="EF1001" s="6">
        <v>1.385376E-3</v>
      </c>
      <c r="EG1001" s="6">
        <v>8883241000</v>
      </c>
      <c r="EH1001" s="6">
        <v>1.435006</v>
      </c>
      <c r="EI1001" s="8" t="s">
        <v>306</v>
      </c>
      <c r="EJ1001" s="8">
        <v>66739</v>
      </c>
      <c r="EK1001" s="8">
        <v>6508443000</v>
      </c>
      <c r="EL1001" s="8">
        <v>979169200</v>
      </c>
      <c r="EM1001" s="8">
        <v>1.4612270000000001</v>
      </c>
      <c r="EN1001" s="8">
        <v>0.2198358</v>
      </c>
      <c r="EO1001" s="8">
        <v>6.646903</v>
      </c>
      <c r="EP1001" s="8">
        <v>47741</v>
      </c>
      <c r="EQ1001" s="8">
        <v>0.7153389</v>
      </c>
      <c r="ER1001" s="8">
        <v>18998</v>
      </c>
      <c r="ES1001" s="8">
        <v>0.2846611</v>
      </c>
      <c r="ET1001" s="8">
        <v>17121</v>
      </c>
      <c r="EU1001" s="8">
        <v>4392.1639999999998</v>
      </c>
      <c r="EV1001" s="8">
        <v>0.25653670000000001</v>
      </c>
      <c r="EW1001" s="8">
        <v>1088.133</v>
      </c>
      <c r="EX1001" s="8">
        <v>54105.46</v>
      </c>
      <c r="EY1001" s="8">
        <v>-18.666920000000001</v>
      </c>
      <c r="EZ1001" s="8">
        <v>1081.252</v>
      </c>
      <c r="FA1001" s="8">
        <v>2554.4690000000001</v>
      </c>
      <c r="FB1001" s="8">
        <v>0.14968770000000001</v>
      </c>
      <c r="FC1001" s="8">
        <v>445855</v>
      </c>
      <c r="FD1001" s="8">
        <v>2719.875</v>
      </c>
      <c r="FE1001" s="8">
        <v>0.54531759999999996</v>
      </c>
      <c r="FF1001" s="8">
        <v>772</v>
      </c>
      <c r="FG1001" s="8">
        <v>1016</v>
      </c>
      <c r="FH1001" s="8">
        <v>66625</v>
      </c>
      <c r="FI1001" s="8">
        <v>0.99829190000000001</v>
      </c>
      <c r="FJ1001" s="8">
        <v>766</v>
      </c>
      <c r="FK1001" s="8">
        <v>249</v>
      </c>
      <c r="FL1001" s="8">
        <v>91.470569999999995</v>
      </c>
      <c r="FM1001" s="8">
        <v>22.090399999999999</v>
      </c>
      <c r="FN1001" s="8">
        <v>91.470569999999995</v>
      </c>
      <c r="FO1001" s="8">
        <v>22.090399999999999</v>
      </c>
      <c r="FP1001" s="8">
        <v>91.470569999999995</v>
      </c>
      <c r="FQ1001" s="8">
        <v>22.090399999999999</v>
      </c>
      <c r="FR1001" s="8">
        <v>1088.133</v>
      </c>
      <c r="FS1001" s="8">
        <v>665983.69999999995</v>
      </c>
      <c r="FT1001" s="8">
        <v>43863.42</v>
      </c>
      <c r="FU1001" s="8">
        <v>114</v>
      </c>
      <c r="FV1001" s="8">
        <v>1.7081469999999999E-3</v>
      </c>
      <c r="FW1001" s="8">
        <v>7487611000</v>
      </c>
      <c r="FX1001" s="8">
        <v>1.681063</v>
      </c>
      <c r="FY1001" s="10" t="s">
        <v>307</v>
      </c>
      <c r="FZ1001" s="10">
        <v>32116</v>
      </c>
      <c r="GA1001" s="10">
        <v>871872600</v>
      </c>
      <c r="GB1001" s="10">
        <v>131629700</v>
      </c>
      <c r="GC1001" s="10">
        <v>0.84529860000000001</v>
      </c>
      <c r="GD1001" s="10">
        <v>0.1276178</v>
      </c>
      <c r="GE1001" s="10">
        <v>6.6236750000000004</v>
      </c>
      <c r="GF1001" s="10">
        <v>32102</v>
      </c>
      <c r="GG1001" s="10">
        <v>0.99956409999999996</v>
      </c>
      <c r="GH1001" s="10">
        <v>14</v>
      </c>
      <c r="GI1001" s="10">
        <v>4.359198E-4</v>
      </c>
      <c r="GJ1001" s="10">
        <v>8590</v>
      </c>
      <c r="GK1001" s="10">
        <v>2297.5500000000002</v>
      </c>
      <c r="GL1001" s="10">
        <v>0.26746789999999998</v>
      </c>
      <c r="GM1001" s="10">
        <v>604.40049999999997</v>
      </c>
      <c r="GN1001" s="10">
        <v>104292.8</v>
      </c>
      <c r="GO1001" s="10">
        <v>7.1733830000000003</v>
      </c>
      <c r="GP1001" s="10">
        <v>1395.2950000000001</v>
      </c>
      <c r="GQ1001" s="10">
        <v>2358.7959999999998</v>
      </c>
      <c r="GR1001" s="10">
        <v>0.224136</v>
      </c>
      <c r="GS1001" s="10">
        <v>143288</v>
      </c>
      <c r="GT1001" s="10">
        <v>1523.162</v>
      </c>
      <c r="GU1001" s="10">
        <v>0.54414130000000005</v>
      </c>
      <c r="GV1001" s="10">
        <v>493</v>
      </c>
      <c r="GW1001" s="10">
        <v>492</v>
      </c>
      <c r="GX1001" s="10">
        <v>31841</v>
      </c>
      <c r="GY1001" s="10">
        <v>0.99143729999999997</v>
      </c>
      <c r="GZ1001" s="10">
        <v>488</v>
      </c>
      <c r="HA1001" s="10">
        <v>3</v>
      </c>
      <c r="HB1001" s="10">
        <v>90.934979999999996</v>
      </c>
      <c r="HC1001" s="10">
        <v>17.992740000000001</v>
      </c>
      <c r="HD1001" s="10">
        <v>90.934979999999996</v>
      </c>
      <c r="HE1001" s="10">
        <v>17.992740000000001</v>
      </c>
      <c r="HF1001" s="10">
        <v>90.934979999999996</v>
      </c>
      <c r="HG1001" s="10">
        <v>17.992740000000001</v>
      </c>
      <c r="HH1001" s="10">
        <v>604.58500000000004</v>
      </c>
      <c r="HI1001" s="10">
        <v>194365.3</v>
      </c>
      <c r="HJ1001" s="10">
        <v>338678.2</v>
      </c>
      <c r="HK1001" s="10">
        <v>275</v>
      </c>
      <c r="HL1001" s="10">
        <v>8.5627099999999994E-3</v>
      </c>
      <c r="HM1001" s="10">
        <v>1003502000</v>
      </c>
      <c r="HN1001" s="10">
        <v>0.97291640000000001</v>
      </c>
      <c r="HO1001" s="12" t="s">
        <v>308</v>
      </c>
      <c r="HP1001" s="12">
        <v>32835</v>
      </c>
      <c r="HQ1001" s="12">
        <v>740796100</v>
      </c>
      <c r="HR1001" s="12">
        <v>90381460</v>
      </c>
      <c r="HS1001" s="12">
        <v>0.68710740000000003</v>
      </c>
      <c r="HT1001" s="12">
        <v>8.3831130000000004E-2</v>
      </c>
      <c r="HU1001" s="12">
        <v>8.1963279999999994</v>
      </c>
      <c r="HV1001" s="12">
        <v>32835</v>
      </c>
      <c r="HW1001" s="12">
        <v>1</v>
      </c>
      <c r="HX1001" s="12">
        <v>0</v>
      </c>
      <c r="HY1001" s="12">
        <v>0</v>
      </c>
      <c r="HZ1001" s="12">
        <v>8261</v>
      </c>
      <c r="IA1001" s="12">
        <v>2078.3960000000002</v>
      </c>
      <c r="IB1001" s="12">
        <v>0.25159130000000002</v>
      </c>
      <c r="IC1001" s="12">
        <v>569.8596</v>
      </c>
      <c r="ID1001" s="12">
        <v>42497.5</v>
      </c>
      <c r="IE1001" s="12">
        <v>5.5900119999999998</v>
      </c>
      <c r="IF1001" s="12">
        <v>1397.5550000000001</v>
      </c>
      <c r="IG1001" s="12">
        <v>2388.5720000000001</v>
      </c>
      <c r="IH1001" s="12">
        <v>0.27041609999999999</v>
      </c>
      <c r="II1001" s="12">
        <v>121424</v>
      </c>
      <c r="IJ1001" s="12">
        <v>1419.9639999999999</v>
      </c>
      <c r="IK1001" s="12">
        <v>0.61234049999999995</v>
      </c>
      <c r="IL1001" s="12">
        <v>545</v>
      </c>
      <c r="IM1001" s="12">
        <v>400</v>
      </c>
      <c r="IN1001" s="12">
        <v>32517</v>
      </c>
      <c r="IO1001" s="12">
        <v>0.99031519999999995</v>
      </c>
      <c r="IP1001" s="12">
        <v>440</v>
      </c>
      <c r="IQ1001" s="12">
        <v>0</v>
      </c>
      <c r="IR1001" s="12">
        <v>90.623270000000005</v>
      </c>
      <c r="IS1001" s="12">
        <v>18.705220000000001</v>
      </c>
      <c r="IT1001" s="12">
        <v>90.623270000000005</v>
      </c>
      <c r="IU1001" s="12">
        <v>18.705220000000001</v>
      </c>
      <c r="IV1001" s="12">
        <v>90.623270000000005</v>
      </c>
      <c r="IW1001" s="12">
        <v>18.705220000000001</v>
      </c>
      <c r="IX1001" s="12">
        <v>571.30719999999997</v>
      </c>
      <c r="IY1001" s="12">
        <v>147876.20000000001</v>
      </c>
      <c r="IZ1001" s="12">
        <v>55003.44</v>
      </c>
      <c r="JA1001" s="12">
        <v>318</v>
      </c>
      <c r="JB1001" s="12">
        <v>9.6847870000000003E-3</v>
      </c>
      <c r="JC1001" s="12">
        <v>831177600</v>
      </c>
      <c r="JD1001" s="12">
        <v>0.77093860000000003</v>
      </c>
      <c r="JE1001" s="13" t="s">
        <v>309</v>
      </c>
      <c r="JF1001" s="13">
        <v>90776</v>
      </c>
      <c r="JG1001" s="13">
        <v>2100203000</v>
      </c>
      <c r="JH1001" s="13">
        <v>1771062000</v>
      </c>
      <c r="JI1001" s="13">
        <v>0.25487029999999999</v>
      </c>
      <c r="JJ1001" s="13">
        <v>0.21492739999999999</v>
      </c>
      <c r="JK1001" s="13">
        <v>1.1858439999999999</v>
      </c>
      <c r="JL1001" s="13">
        <v>21628</v>
      </c>
      <c r="JM1001" s="13">
        <v>5153.018</v>
      </c>
      <c r="JN1001" s="13">
        <v>0.23825679999999999</v>
      </c>
      <c r="JO1001" s="13">
        <v>732.30190000000005</v>
      </c>
      <c r="JP1001" s="13">
        <v>7261.643</v>
      </c>
      <c r="JQ1001" s="13">
        <v>0.77164080000000002</v>
      </c>
      <c r="JR1001" s="13">
        <v>1672.7670000000001</v>
      </c>
      <c r="JS1001" s="13">
        <v>1119.912</v>
      </c>
      <c r="JT1001" s="13">
        <v>0.28765089999999999</v>
      </c>
      <c r="JU1001" s="13">
        <v>315577</v>
      </c>
      <c r="JV1001" s="13">
        <v>2154.4380000000001</v>
      </c>
      <c r="JW1001" s="13">
        <v>7.2286540000000002E-3</v>
      </c>
      <c r="JX1001" s="13">
        <v>684</v>
      </c>
      <c r="JY1001" s="13">
        <v>662</v>
      </c>
      <c r="JZ1001" s="13">
        <v>89970</v>
      </c>
      <c r="KA1001" s="13">
        <v>0.99112100000000003</v>
      </c>
      <c r="KB1001" s="13">
        <v>444.11040000000003</v>
      </c>
      <c r="KC1001" s="13">
        <v>98.138099999999994</v>
      </c>
      <c r="KD1001" s="13">
        <v>19.677350000000001</v>
      </c>
      <c r="KE1001" s="13">
        <v>98.138099999999994</v>
      </c>
      <c r="KF1001" s="13">
        <v>19.677350000000001</v>
      </c>
      <c r="KG1001" s="13">
        <v>98.138099999999994</v>
      </c>
      <c r="KH1001" s="13">
        <v>19.677350000000001</v>
      </c>
      <c r="KI1001" s="13">
        <v>754.60860000000002</v>
      </c>
      <c r="KJ1001" s="13">
        <v>431229.7</v>
      </c>
      <c r="KK1001" s="13">
        <v>580.89639999999997</v>
      </c>
      <c r="KL1001" s="13">
        <v>806</v>
      </c>
      <c r="KM1001" s="13">
        <v>8.8789980000000008E-3</v>
      </c>
      <c r="KN1001" s="13">
        <v>3871265000</v>
      </c>
      <c r="KO1001" s="13">
        <v>0.46979769999999998</v>
      </c>
    </row>
    <row r="1002" spans="1:301" x14ac:dyDescent="0.75">
      <c r="A1002">
        <v>1016</v>
      </c>
      <c r="B1002" t="s">
        <v>348</v>
      </c>
      <c r="C1002" t="s">
        <v>311</v>
      </c>
      <c r="D1002" t="s">
        <v>315</v>
      </c>
      <c r="E1002" t="s">
        <v>321</v>
      </c>
      <c r="F1002">
        <v>2</v>
      </c>
      <c r="G1002" t="s">
        <v>302</v>
      </c>
      <c r="H1002">
        <v>1</v>
      </c>
      <c r="I1002">
        <v>10</v>
      </c>
      <c r="J1002" s="1">
        <v>43991.509328703702</v>
      </c>
      <c r="K1002" s="2">
        <f t="shared" si="30"/>
        <v>42</v>
      </c>
      <c r="L1002" s="2">
        <f t="shared" si="31"/>
        <v>703522</v>
      </c>
      <c r="M1002" s="3" t="s">
        <v>303</v>
      </c>
      <c r="N1002" s="3">
        <v>90772</v>
      </c>
      <c r="O1002" s="3">
        <v>5039326000</v>
      </c>
      <c r="P1002" s="3">
        <v>3163646000</v>
      </c>
      <c r="Q1002" s="3">
        <v>0.61160170000000003</v>
      </c>
      <c r="R1002" s="3">
        <v>0.38395829999999997</v>
      </c>
      <c r="S1002" s="3">
        <v>1.592886</v>
      </c>
      <c r="T1002" s="3">
        <v>90772</v>
      </c>
      <c r="U1002" s="3">
        <v>1</v>
      </c>
      <c r="V1002" s="3">
        <v>0</v>
      </c>
      <c r="W1002" s="3">
        <v>0</v>
      </c>
      <c r="X1002" s="3">
        <v>38538</v>
      </c>
      <c r="Y1002" s="3">
        <v>16361.62</v>
      </c>
      <c r="Z1002" s="3">
        <v>0.4245582</v>
      </c>
      <c r="AA1002" s="3">
        <v>947.3759</v>
      </c>
      <c r="AB1002" s="3">
        <v>15231.36</v>
      </c>
      <c r="AC1002" s="3">
        <v>-13.382759999999999</v>
      </c>
      <c r="AD1002" s="3">
        <v>1184.625</v>
      </c>
      <c r="AE1002" s="3">
        <v>2579.4499999999998</v>
      </c>
      <c r="AF1002" s="3">
        <v>0.18846869999999999</v>
      </c>
      <c r="AG1002" s="3">
        <v>481629</v>
      </c>
      <c r="AH1002" s="3">
        <v>2713.2849999999999</v>
      </c>
      <c r="AI1002" s="3">
        <v>5.228476E-2</v>
      </c>
      <c r="AJ1002" s="3">
        <v>763</v>
      </c>
      <c r="AK1002" s="3">
        <v>862</v>
      </c>
      <c r="AL1002" s="3">
        <v>89382</v>
      </c>
      <c r="AM1002" s="3">
        <v>0.98468690000000003</v>
      </c>
      <c r="AN1002" s="3">
        <v>916</v>
      </c>
      <c r="AO1002" s="3">
        <v>0</v>
      </c>
      <c r="AP1002" s="3">
        <v>81.642759999999996</v>
      </c>
      <c r="AQ1002" s="3">
        <v>20.393229999999999</v>
      </c>
      <c r="AR1002" s="3">
        <v>81.642759999999996</v>
      </c>
      <c r="AS1002" s="3">
        <v>20.393229999999999</v>
      </c>
      <c r="AT1002" s="3">
        <v>81.642759999999996</v>
      </c>
      <c r="AU1002" s="3">
        <v>20.393229999999999</v>
      </c>
      <c r="AV1002" s="3">
        <v>1001.552</v>
      </c>
      <c r="AW1002" s="3">
        <v>654822.69999999995</v>
      </c>
      <c r="AX1002" s="3">
        <v>2555.7919999999999</v>
      </c>
      <c r="AY1002" s="3">
        <v>1390</v>
      </c>
      <c r="AZ1002" s="3">
        <v>1.531309E-2</v>
      </c>
      <c r="BA1002" s="3">
        <v>8202972000</v>
      </c>
      <c r="BB1002" s="3">
        <v>0.99555990000000005</v>
      </c>
      <c r="BC1002" s="5" t="s">
        <v>304</v>
      </c>
      <c r="BD1002" s="5">
        <v>89196</v>
      </c>
      <c r="BE1002" s="5">
        <v>4753459000</v>
      </c>
      <c r="BF1002" s="5">
        <v>2893973000</v>
      </c>
      <c r="BG1002" s="5">
        <v>0.59747399999999995</v>
      </c>
      <c r="BH1002" s="5">
        <v>0.36375059999999998</v>
      </c>
      <c r="BI1002" s="5">
        <v>1.6425380000000001</v>
      </c>
      <c r="BJ1002" s="5">
        <v>89196</v>
      </c>
      <c r="BK1002" s="5">
        <v>1</v>
      </c>
      <c r="BL1002" s="5">
        <v>0</v>
      </c>
      <c r="BM1002" s="5">
        <v>0</v>
      </c>
      <c r="BN1002" s="5">
        <v>40590</v>
      </c>
      <c r="BO1002" s="5">
        <v>18471.099999999999</v>
      </c>
      <c r="BP1002" s="5">
        <v>0.45506530000000001</v>
      </c>
      <c r="BQ1002" s="5">
        <v>915.69539999999995</v>
      </c>
      <c r="BR1002" s="5">
        <v>247635.5</v>
      </c>
      <c r="BS1002" s="5">
        <v>-2.0750229999999998</v>
      </c>
      <c r="BT1002" s="5">
        <v>1191.8579999999999</v>
      </c>
      <c r="BU1002" s="5">
        <v>2582.076</v>
      </c>
      <c r="BV1002" s="5">
        <v>0.17327519999999999</v>
      </c>
      <c r="BW1002" s="5">
        <v>514765</v>
      </c>
      <c r="BX1002" s="5">
        <v>2700.6880000000001</v>
      </c>
      <c r="BY1002" s="5">
        <v>5.9122760000000003E-2</v>
      </c>
      <c r="BZ1002" s="5">
        <v>774</v>
      </c>
      <c r="CA1002" s="5">
        <v>855</v>
      </c>
      <c r="CB1002" s="5">
        <v>87959</v>
      </c>
      <c r="CC1002" s="5">
        <v>0.98613170000000006</v>
      </c>
      <c r="CD1002" s="5">
        <v>909</v>
      </c>
      <c r="CE1002" s="5">
        <v>0</v>
      </c>
      <c r="CF1002" s="5">
        <v>81.593199999999996</v>
      </c>
      <c r="CG1002" s="5">
        <v>20.77112</v>
      </c>
      <c r="CH1002" s="5">
        <v>81.593199999999996</v>
      </c>
      <c r="CI1002" s="5">
        <v>20.77112</v>
      </c>
      <c r="CJ1002" s="5">
        <v>81.593199999999996</v>
      </c>
      <c r="CK1002" s="5">
        <v>20.77112</v>
      </c>
      <c r="CL1002" s="5">
        <v>971.1816</v>
      </c>
      <c r="CM1002" s="5">
        <v>658221.6</v>
      </c>
      <c r="CN1002" s="5">
        <v>687512.4</v>
      </c>
      <c r="CO1002" s="5">
        <v>1237</v>
      </c>
      <c r="CP1002" s="5">
        <v>1.386833E-2</v>
      </c>
      <c r="CQ1002" s="5">
        <v>7647432000</v>
      </c>
      <c r="CR1002" s="5">
        <v>0.96122459999999998</v>
      </c>
      <c r="CS1002" s="6" t="s">
        <v>305</v>
      </c>
      <c r="CT1002" s="6">
        <v>130868</v>
      </c>
      <c r="CU1002" s="6">
        <v>8281514000</v>
      </c>
      <c r="CV1002" s="6">
        <v>4725846000</v>
      </c>
      <c r="CW1002" s="6">
        <v>0.48355160000000003</v>
      </c>
      <c r="CX1002" s="6">
        <v>0.27593869999999998</v>
      </c>
      <c r="CY1002" s="6">
        <v>1.7523880000000001</v>
      </c>
      <c r="CZ1002" s="6">
        <v>90994</v>
      </c>
      <c r="DA1002" s="6">
        <v>0.69531129999999997</v>
      </c>
      <c r="DB1002" s="6">
        <v>39874</v>
      </c>
      <c r="DC1002" s="6">
        <v>0.30468869999999998</v>
      </c>
      <c r="DD1002" s="6">
        <v>28244</v>
      </c>
      <c r="DE1002" s="6">
        <v>6095.6350000000002</v>
      </c>
      <c r="DF1002" s="6">
        <v>0.2158205</v>
      </c>
      <c r="DG1002" s="6">
        <v>1031.617</v>
      </c>
      <c r="DH1002" s="6">
        <v>52482.62</v>
      </c>
      <c r="DI1002" s="6">
        <v>-4.389208</v>
      </c>
      <c r="DJ1002" s="6">
        <v>985.56020000000001</v>
      </c>
      <c r="DK1002" s="6">
        <v>2604.1460000000002</v>
      </c>
      <c r="DL1002" s="6">
        <v>0.22490009999999999</v>
      </c>
      <c r="DM1002" s="6">
        <v>581894</v>
      </c>
      <c r="DN1002" s="6">
        <v>2963.732</v>
      </c>
      <c r="DO1002" s="6">
        <v>7.4724730000000003E-2</v>
      </c>
      <c r="DP1002" s="6">
        <v>852</v>
      </c>
      <c r="DQ1002" s="6">
        <v>957</v>
      </c>
      <c r="DR1002" s="6">
        <v>130764</v>
      </c>
      <c r="DS1002" s="6">
        <v>0.99920529999999996</v>
      </c>
      <c r="DT1002" s="6">
        <v>677</v>
      </c>
      <c r="DU1002" s="6">
        <v>279</v>
      </c>
      <c r="DV1002" s="6">
        <v>89.990520000000004</v>
      </c>
      <c r="DW1002" s="6">
        <v>22.552150000000001</v>
      </c>
      <c r="DX1002" s="6">
        <v>89.990520000000004</v>
      </c>
      <c r="DY1002" s="6">
        <v>22.552150000000001</v>
      </c>
      <c r="DZ1002" s="6">
        <v>89.990520000000004</v>
      </c>
      <c r="EA1002" s="6">
        <v>22.552150000000001</v>
      </c>
      <c r="EB1002" s="6">
        <v>1069.7560000000001</v>
      </c>
      <c r="EC1002" s="6">
        <v>773002.6</v>
      </c>
      <c r="ED1002" s="6">
        <v>21047.360000000001</v>
      </c>
      <c r="EE1002" s="6">
        <v>104</v>
      </c>
      <c r="EF1002" s="6">
        <v>7.9469390000000005E-4</v>
      </c>
      <c r="EG1002" s="6">
        <v>13007360000</v>
      </c>
      <c r="EH1002" s="6">
        <v>0.75949029999999995</v>
      </c>
      <c r="EI1002" s="8" t="s">
        <v>306</v>
      </c>
      <c r="EJ1002" s="8">
        <v>121540</v>
      </c>
      <c r="EK1002" s="8">
        <v>7876486000</v>
      </c>
      <c r="EL1002" s="8">
        <v>4913039000</v>
      </c>
      <c r="EM1002" s="8">
        <v>0.53320480000000003</v>
      </c>
      <c r="EN1002" s="8">
        <v>0.332592</v>
      </c>
      <c r="EO1002" s="8">
        <v>1.60318</v>
      </c>
      <c r="EP1002" s="8">
        <v>87172</v>
      </c>
      <c r="EQ1002" s="8">
        <v>0.71722889999999995</v>
      </c>
      <c r="ER1002" s="8">
        <v>34368</v>
      </c>
      <c r="ES1002" s="8">
        <v>0.2827711</v>
      </c>
      <c r="ET1002" s="8">
        <v>27830</v>
      </c>
      <c r="EU1002" s="8">
        <v>6372.4610000000002</v>
      </c>
      <c r="EV1002" s="8">
        <v>0.22897809999999999</v>
      </c>
      <c r="EW1002" s="8">
        <v>1054.471</v>
      </c>
      <c r="EX1002" s="8">
        <v>105203.2</v>
      </c>
      <c r="EY1002" s="8">
        <v>-1.5418989999999999</v>
      </c>
      <c r="EZ1002" s="8">
        <v>971.69489999999996</v>
      </c>
      <c r="FA1002" s="8">
        <v>2584.511</v>
      </c>
      <c r="FB1002" s="8">
        <v>0.21088689999999999</v>
      </c>
      <c r="FC1002" s="8">
        <v>576328</v>
      </c>
      <c r="FD1002" s="8">
        <v>2977.7579999999998</v>
      </c>
      <c r="FE1002" s="8">
        <v>5.3689019999999997E-2</v>
      </c>
      <c r="FF1002" s="8">
        <v>836</v>
      </c>
      <c r="FG1002" s="8">
        <v>934</v>
      </c>
      <c r="FH1002" s="8">
        <v>121438</v>
      </c>
      <c r="FI1002" s="8">
        <v>0.99916079999999996</v>
      </c>
      <c r="FJ1002" s="8">
        <v>651</v>
      </c>
      <c r="FK1002" s="8">
        <v>282</v>
      </c>
      <c r="FL1002" s="8">
        <v>89.069929999999999</v>
      </c>
      <c r="FM1002" s="8">
        <v>21.984349999999999</v>
      </c>
      <c r="FN1002" s="8">
        <v>89.069929999999999</v>
      </c>
      <c r="FO1002" s="8">
        <v>21.984349999999999</v>
      </c>
      <c r="FP1002" s="8">
        <v>89.069929999999999</v>
      </c>
      <c r="FQ1002" s="8">
        <v>21.984349999999999</v>
      </c>
      <c r="FR1002" s="8">
        <v>1087.9359999999999</v>
      </c>
      <c r="FS1002" s="8">
        <v>762371.6</v>
      </c>
      <c r="FT1002" s="8">
        <v>91062.36</v>
      </c>
      <c r="FU1002" s="8">
        <v>102</v>
      </c>
      <c r="FV1002" s="8">
        <v>8.3922990000000002E-4</v>
      </c>
      <c r="FW1002" s="8">
        <v>12789530000</v>
      </c>
      <c r="FX1002" s="8">
        <v>0.86579680000000003</v>
      </c>
      <c r="FY1002" s="10" t="s">
        <v>307</v>
      </c>
      <c r="FZ1002" s="10">
        <v>61269</v>
      </c>
      <c r="GA1002" s="10">
        <v>1217251000</v>
      </c>
      <c r="GB1002" s="10">
        <v>702921900</v>
      </c>
      <c r="GC1002" s="10">
        <v>0.32426389999999999</v>
      </c>
      <c r="GD1002" s="10">
        <v>0.18725159999999999</v>
      </c>
      <c r="GE1002" s="10">
        <v>1.7317020000000001</v>
      </c>
      <c r="GF1002" s="10">
        <v>61108</v>
      </c>
      <c r="GG1002" s="10">
        <v>0.99737229999999999</v>
      </c>
      <c r="GH1002" s="10">
        <v>161</v>
      </c>
      <c r="GI1002" s="10">
        <v>2.6277560000000002E-3</v>
      </c>
      <c r="GJ1002" s="10">
        <v>16908</v>
      </c>
      <c r="GK1002" s="10">
        <v>4665.9889999999996</v>
      </c>
      <c r="GL1002" s="10">
        <v>0.27596340000000003</v>
      </c>
      <c r="GM1002" s="10">
        <v>618.32349999999997</v>
      </c>
      <c r="GN1002" s="10">
        <v>64260.61</v>
      </c>
      <c r="GO1002" s="10">
        <v>0.45055859999999998</v>
      </c>
      <c r="GP1002" s="10">
        <v>1262.44</v>
      </c>
      <c r="GQ1002" s="10">
        <v>2370.096</v>
      </c>
      <c r="GR1002" s="10">
        <v>0.31380089999999999</v>
      </c>
      <c r="GS1002" s="10">
        <v>195248</v>
      </c>
      <c r="GT1002" s="10">
        <v>1687.223</v>
      </c>
      <c r="GU1002" s="10">
        <v>7.1746649999999995E-2</v>
      </c>
      <c r="GV1002" s="10">
        <v>492</v>
      </c>
      <c r="GW1002" s="10">
        <v>619</v>
      </c>
      <c r="GX1002" s="10">
        <v>60727</v>
      </c>
      <c r="GY1002" s="10">
        <v>0.99115379999999997</v>
      </c>
      <c r="GZ1002" s="10">
        <v>594</v>
      </c>
      <c r="HA1002" s="10">
        <v>24</v>
      </c>
      <c r="HB1002" s="10">
        <v>87.454189999999997</v>
      </c>
      <c r="HC1002" s="10">
        <v>16.267399999999999</v>
      </c>
      <c r="HD1002" s="10">
        <v>87.454189999999997</v>
      </c>
      <c r="HE1002" s="10">
        <v>16.267399999999999</v>
      </c>
      <c r="HF1002" s="10">
        <v>87.454189999999997</v>
      </c>
      <c r="HG1002" s="10">
        <v>16.267399999999999</v>
      </c>
      <c r="HH1002" s="10">
        <v>622.25379999999996</v>
      </c>
      <c r="HI1002" s="10">
        <v>241837.3</v>
      </c>
      <c r="HJ1002" s="10">
        <v>67398.28</v>
      </c>
      <c r="HK1002" s="10">
        <v>542</v>
      </c>
      <c r="HL1002" s="10">
        <v>8.8462349999999992E-3</v>
      </c>
      <c r="HM1002" s="10">
        <v>1920173000</v>
      </c>
      <c r="HN1002" s="10">
        <v>0.51151539999999995</v>
      </c>
      <c r="HO1002" s="12" t="s">
        <v>308</v>
      </c>
      <c r="HP1002" s="12">
        <v>65002</v>
      </c>
      <c r="HQ1002" s="12">
        <v>1256010000</v>
      </c>
      <c r="HR1002" s="12">
        <v>705641500</v>
      </c>
      <c r="HS1002" s="12">
        <v>0.29726229999999998</v>
      </c>
      <c r="HT1002" s="12">
        <v>0.1670055</v>
      </c>
      <c r="HU1002" s="12">
        <v>1.779955</v>
      </c>
      <c r="HV1002" s="12">
        <v>65002</v>
      </c>
      <c r="HW1002" s="12">
        <v>1</v>
      </c>
      <c r="HX1002" s="12">
        <v>0</v>
      </c>
      <c r="HY1002" s="12">
        <v>0</v>
      </c>
      <c r="HZ1002" s="12">
        <v>17458</v>
      </c>
      <c r="IA1002" s="12">
        <v>4688.8059999999996</v>
      </c>
      <c r="IB1002" s="12">
        <v>0.26857639999999999</v>
      </c>
      <c r="IC1002" s="12">
        <v>607.5335</v>
      </c>
      <c r="ID1002" s="12">
        <v>58301.86</v>
      </c>
      <c r="IE1002" s="12">
        <v>-12.41108</v>
      </c>
      <c r="IF1002" s="12">
        <v>1280.1479999999999</v>
      </c>
      <c r="IG1002" s="12">
        <v>2352.6819999999998</v>
      </c>
      <c r="IH1002" s="12">
        <v>0.31025140000000001</v>
      </c>
      <c r="II1002" s="12">
        <v>209514</v>
      </c>
      <c r="IJ1002" s="12">
        <v>1698.6669999999999</v>
      </c>
      <c r="IK1002" s="12">
        <v>7.8716159999999993E-2</v>
      </c>
      <c r="IL1002" s="12">
        <v>511</v>
      </c>
      <c r="IM1002" s="12">
        <v>594</v>
      </c>
      <c r="IN1002" s="12">
        <v>64474</v>
      </c>
      <c r="IO1002" s="12">
        <v>0.99187720000000001</v>
      </c>
      <c r="IP1002" s="12">
        <v>622</v>
      </c>
      <c r="IQ1002" s="12">
        <v>0</v>
      </c>
      <c r="IR1002" s="12">
        <v>87.248609999999999</v>
      </c>
      <c r="IS1002" s="12">
        <v>16.07189</v>
      </c>
      <c r="IT1002" s="12">
        <v>87.248609999999999</v>
      </c>
      <c r="IU1002" s="12">
        <v>16.07189</v>
      </c>
      <c r="IV1002" s="12">
        <v>87.248609999999999</v>
      </c>
      <c r="IW1002" s="12">
        <v>16.07189</v>
      </c>
      <c r="IX1002" s="12">
        <v>610.70770000000005</v>
      </c>
      <c r="IY1002" s="12">
        <v>266106.90000000002</v>
      </c>
      <c r="IZ1002" s="12">
        <v>52292.35</v>
      </c>
      <c r="JA1002" s="12">
        <v>528</v>
      </c>
      <c r="JB1002" s="12">
        <v>8.1228270000000009E-3</v>
      </c>
      <c r="JC1002" s="12">
        <v>1961652000</v>
      </c>
      <c r="JD1002" s="12">
        <v>0.46426780000000001</v>
      </c>
      <c r="JE1002" s="13" t="s">
        <v>309</v>
      </c>
      <c r="JF1002" s="13">
        <v>144875</v>
      </c>
      <c r="JG1002" s="13">
        <v>4909019000</v>
      </c>
      <c r="JH1002" s="13">
        <v>2834023000</v>
      </c>
      <c r="JI1002" s="13">
        <v>0.23388790000000001</v>
      </c>
      <c r="JJ1002" s="13">
        <v>0.1350257</v>
      </c>
      <c r="JK1002" s="13">
        <v>1.732173</v>
      </c>
      <c r="JL1002" s="13">
        <v>29807</v>
      </c>
      <c r="JM1002" s="13">
        <v>6132.5780000000004</v>
      </c>
      <c r="JN1002" s="13">
        <v>0.20574290000000001</v>
      </c>
      <c r="JO1002" s="13">
        <v>819.87379999999996</v>
      </c>
      <c r="JP1002" s="13">
        <v>125327.1</v>
      </c>
      <c r="JQ1002" s="13">
        <v>0.89236629999999995</v>
      </c>
      <c r="JR1002" s="13">
        <v>1541.1410000000001</v>
      </c>
      <c r="JS1002" s="13">
        <v>1230.1189999999999</v>
      </c>
      <c r="JT1002" s="13">
        <v>0.38870389999999999</v>
      </c>
      <c r="JU1002" s="13">
        <v>372713</v>
      </c>
      <c r="JV1002" s="13">
        <v>2321.5590000000002</v>
      </c>
      <c r="JW1002" s="13">
        <v>7.1814340000000004E-2</v>
      </c>
      <c r="JX1002" s="13">
        <v>795</v>
      </c>
      <c r="JY1002" s="13">
        <v>679</v>
      </c>
      <c r="JZ1002" s="13">
        <v>143103</v>
      </c>
      <c r="KA1002" s="13">
        <v>0.9877688</v>
      </c>
      <c r="KB1002" s="13">
        <v>502.01589999999999</v>
      </c>
      <c r="KC1002" s="13">
        <v>93.01867</v>
      </c>
      <c r="KD1002" s="13">
        <v>18.581630000000001</v>
      </c>
      <c r="KE1002" s="13">
        <v>93.01867</v>
      </c>
      <c r="KF1002" s="13">
        <v>18.581630000000001</v>
      </c>
      <c r="KG1002" s="13">
        <v>93.01867</v>
      </c>
      <c r="KH1002" s="13">
        <v>18.581630000000001</v>
      </c>
      <c r="KI1002" s="13">
        <v>841.40940000000001</v>
      </c>
      <c r="KJ1002" s="13">
        <v>507078.2</v>
      </c>
      <c r="KK1002" s="13">
        <v>108416.7</v>
      </c>
      <c r="KL1002" s="13">
        <v>1772</v>
      </c>
      <c r="KM1002" s="13">
        <v>1.2231229999999999E-2</v>
      </c>
      <c r="KN1002" s="13">
        <v>7743042000</v>
      </c>
      <c r="KO1002" s="13">
        <v>0.36891370000000001</v>
      </c>
    </row>
    <row r="1003" spans="1:301" x14ac:dyDescent="0.75">
      <c r="A1003">
        <v>1017</v>
      </c>
      <c r="B1003" t="s">
        <v>347</v>
      </c>
      <c r="C1003" t="s">
        <v>311</v>
      </c>
      <c r="D1003" t="s">
        <v>324</v>
      </c>
      <c r="E1003" t="s">
        <v>313</v>
      </c>
      <c r="F1003">
        <v>2</v>
      </c>
      <c r="G1003" t="s">
        <v>302</v>
      </c>
      <c r="H1003">
        <v>1</v>
      </c>
      <c r="I1003">
        <v>8</v>
      </c>
      <c r="J1003" s="1">
        <v>43991.510706018518</v>
      </c>
      <c r="K1003" s="2">
        <f t="shared" si="30"/>
        <v>42</v>
      </c>
      <c r="L1003" s="2">
        <f t="shared" si="31"/>
        <v>367607</v>
      </c>
      <c r="M1003" s="3" t="s">
        <v>303</v>
      </c>
      <c r="N1003" s="3">
        <v>46454</v>
      </c>
      <c r="O1003" s="3">
        <v>3047963000</v>
      </c>
      <c r="P1003" s="3">
        <v>1180143000</v>
      </c>
      <c r="Q1003" s="3">
        <v>1.412418</v>
      </c>
      <c r="R1003" s="3">
        <v>0.54687549999999996</v>
      </c>
      <c r="S1003" s="3">
        <v>2.5827059999999999</v>
      </c>
      <c r="T1003" s="3">
        <v>46454</v>
      </c>
      <c r="U1003" s="3">
        <v>1</v>
      </c>
      <c r="V1003" s="3">
        <v>0</v>
      </c>
      <c r="W1003" s="3">
        <v>0</v>
      </c>
      <c r="X1003" s="3">
        <v>22573</v>
      </c>
      <c r="Y1003" s="3">
        <v>10968.71</v>
      </c>
      <c r="Z1003" s="3">
        <v>0.48592160000000001</v>
      </c>
      <c r="AA1003" s="3">
        <v>954.50199999999995</v>
      </c>
      <c r="AB1003" s="3">
        <v>61271.3</v>
      </c>
      <c r="AC1003" s="3">
        <v>-3.1086670000000001</v>
      </c>
      <c r="AD1003" s="3">
        <v>1361.0129999999999</v>
      </c>
      <c r="AE1003" s="3">
        <v>2706.8609999999999</v>
      </c>
      <c r="AF1003" s="3">
        <v>0.1137628</v>
      </c>
      <c r="AG1003" s="3">
        <v>408341</v>
      </c>
      <c r="AH1003" s="3">
        <v>2482.1060000000002</v>
      </c>
      <c r="AI1003" s="3">
        <v>0.1951543</v>
      </c>
      <c r="AJ1003" s="3">
        <v>808</v>
      </c>
      <c r="AK1003" s="3">
        <v>754</v>
      </c>
      <c r="AL1003" s="3">
        <v>45185</v>
      </c>
      <c r="AM1003" s="3">
        <v>0.97268270000000001</v>
      </c>
      <c r="AN1003" s="3">
        <v>797</v>
      </c>
      <c r="AO1003" s="3">
        <v>0</v>
      </c>
      <c r="AP1003" s="3">
        <v>80.85915</v>
      </c>
      <c r="AQ1003" s="3">
        <v>23.784800000000001</v>
      </c>
      <c r="AR1003" s="3">
        <v>80.85915</v>
      </c>
      <c r="AS1003" s="3">
        <v>23.784800000000001</v>
      </c>
      <c r="AT1003" s="3">
        <v>80.85915</v>
      </c>
      <c r="AU1003" s="3">
        <v>23.784800000000001</v>
      </c>
      <c r="AV1003" s="3">
        <v>954.50210000000004</v>
      </c>
      <c r="AW1003" s="3">
        <v>582127.9</v>
      </c>
      <c r="AX1003" s="3">
        <v>80814.83</v>
      </c>
      <c r="AY1003" s="3">
        <v>1269</v>
      </c>
      <c r="AZ1003" s="3">
        <v>2.7317350000000001E-2</v>
      </c>
      <c r="BA1003" s="3">
        <v>4228106000</v>
      </c>
      <c r="BB1003" s="3">
        <v>1.9592940000000001</v>
      </c>
      <c r="BC1003" s="5" t="s">
        <v>304</v>
      </c>
      <c r="BD1003" s="5">
        <v>45633</v>
      </c>
      <c r="BE1003" s="5">
        <v>2398286000</v>
      </c>
      <c r="BF1003" s="5">
        <v>1348929000</v>
      </c>
      <c r="BG1003" s="5">
        <v>1.15171</v>
      </c>
      <c r="BH1003" s="5">
        <v>0.6477851</v>
      </c>
      <c r="BI1003" s="5">
        <v>1.777919</v>
      </c>
      <c r="BJ1003" s="5">
        <v>45633</v>
      </c>
      <c r="BK1003" s="5">
        <v>1</v>
      </c>
      <c r="BL1003" s="5">
        <v>0</v>
      </c>
      <c r="BM1003" s="5">
        <v>0</v>
      </c>
      <c r="BN1003" s="5">
        <v>21933</v>
      </c>
      <c r="BO1003" s="5">
        <v>10541.86</v>
      </c>
      <c r="BP1003" s="5">
        <v>0.48063899999999998</v>
      </c>
      <c r="BQ1003" s="5">
        <v>844.55259999999998</v>
      </c>
      <c r="BR1003" s="5">
        <v>47764.800000000003</v>
      </c>
      <c r="BS1003" s="5">
        <v>-0.95623970000000003</v>
      </c>
      <c r="BT1003" s="5">
        <v>1329.5229999999999</v>
      </c>
      <c r="BU1003" s="5">
        <v>2701.8</v>
      </c>
      <c r="BV1003" s="5">
        <v>0.1137297</v>
      </c>
      <c r="BW1003" s="5">
        <v>401241</v>
      </c>
      <c r="BX1003" s="5">
        <v>2405.078</v>
      </c>
      <c r="BY1003" s="5">
        <v>7.8420530000000002E-2</v>
      </c>
      <c r="BZ1003" s="5">
        <v>782</v>
      </c>
      <c r="CA1003" s="5">
        <v>751</v>
      </c>
      <c r="CB1003" s="5">
        <v>44349</v>
      </c>
      <c r="CC1003" s="5">
        <v>0.97186249999999996</v>
      </c>
      <c r="CD1003" s="5">
        <v>787</v>
      </c>
      <c r="CE1003" s="5">
        <v>0</v>
      </c>
      <c r="CF1003" s="5">
        <v>82.796090000000007</v>
      </c>
      <c r="CG1003" s="5">
        <v>24.162759999999999</v>
      </c>
      <c r="CH1003" s="5">
        <v>82.796090000000007</v>
      </c>
      <c r="CI1003" s="5">
        <v>24.162759999999999</v>
      </c>
      <c r="CJ1003" s="5">
        <v>82.796090000000007</v>
      </c>
      <c r="CK1003" s="5">
        <v>24.162759999999999</v>
      </c>
      <c r="CL1003" s="5">
        <v>859.62840000000006</v>
      </c>
      <c r="CM1003" s="5">
        <v>518225.4</v>
      </c>
      <c r="CN1003" s="5">
        <v>49996.18</v>
      </c>
      <c r="CO1003" s="5">
        <v>1284</v>
      </c>
      <c r="CP1003" s="5">
        <v>2.8137530000000001E-2</v>
      </c>
      <c r="CQ1003" s="5">
        <v>3747215000</v>
      </c>
      <c r="CR1003" s="5">
        <v>1.7994950000000001</v>
      </c>
      <c r="CS1003" s="6" t="s">
        <v>305</v>
      </c>
      <c r="CT1003" s="6">
        <v>59031</v>
      </c>
      <c r="CU1003" s="6">
        <v>4229200000</v>
      </c>
      <c r="CV1003" s="6">
        <v>883556400</v>
      </c>
      <c r="CW1003" s="6">
        <v>1.2136629999999999</v>
      </c>
      <c r="CX1003" s="6">
        <v>0.253556</v>
      </c>
      <c r="CY1003" s="6">
        <v>4.7865650000000004</v>
      </c>
      <c r="CZ1003" s="6">
        <v>39339</v>
      </c>
      <c r="DA1003" s="6">
        <v>0.66641260000000002</v>
      </c>
      <c r="DB1003" s="6">
        <v>19692</v>
      </c>
      <c r="DC1003" s="6">
        <v>0.33358739999999998</v>
      </c>
      <c r="DD1003" s="6">
        <v>15345</v>
      </c>
      <c r="DE1003" s="6">
        <v>3988.9050000000002</v>
      </c>
      <c r="DF1003" s="6">
        <v>0.25994820000000002</v>
      </c>
      <c r="DG1003" s="6">
        <v>1025.761</v>
      </c>
      <c r="DH1003" s="6">
        <v>27328.59</v>
      </c>
      <c r="DI1003" s="6">
        <v>-50.725720000000003</v>
      </c>
      <c r="DJ1003" s="6">
        <v>1153.1010000000001</v>
      </c>
      <c r="DK1003" s="6">
        <v>2689.4690000000001</v>
      </c>
      <c r="DL1003" s="6">
        <v>0.1388896</v>
      </c>
      <c r="DM1003" s="6">
        <v>425021</v>
      </c>
      <c r="DN1003" s="6">
        <v>2597.5320000000002</v>
      </c>
      <c r="DO1003" s="6">
        <v>0.42820249999999999</v>
      </c>
      <c r="DP1003" s="6">
        <v>857</v>
      </c>
      <c r="DQ1003" s="6">
        <v>833</v>
      </c>
      <c r="DR1003" s="6">
        <v>58186</v>
      </c>
      <c r="DS1003" s="6">
        <v>0.98568549999999999</v>
      </c>
      <c r="DT1003" s="6">
        <v>556</v>
      </c>
      <c r="DU1003" s="6">
        <v>276</v>
      </c>
      <c r="DV1003" s="6">
        <v>89.201570000000004</v>
      </c>
      <c r="DW1003" s="6">
        <v>22.988029999999998</v>
      </c>
      <c r="DX1003" s="6">
        <v>89.201570000000004</v>
      </c>
      <c r="DY1003" s="6">
        <v>22.988029999999998</v>
      </c>
      <c r="DZ1003" s="6">
        <v>89.201570000000004</v>
      </c>
      <c r="EA1003" s="6">
        <v>22.988029999999998</v>
      </c>
      <c r="EB1003" s="6">
        <v>1025.8409999999999</v>
      </c>
      <c r="EC1003" s="6">
        <v>599410.80000000005</v>
      </c>
      <c r="ED1003" s="6">
        <v>12651.85</v>
      </c>
      <c r="EE1003" s="6">
        <v>845</v>
      </c>
      <c r="EF1003" s="6">
        <v>1.4314510000000001E-2</v>
      </c>
      <c r="EG1003" s="6">
        <v>5112756000</v>
      </c>
      <c r="EH1003" s="6">
        <v>1.4672190000000001</v>
      </c>
      <c r="EI1003" s="8" t="s">
        <v>306</v>
      </c>
      <c r="EJ1003" s="8">
        <v>66208</v>
      </c>
      <c r="EK1003" s="8">
        <v>4531823000</v>
      </c>
      <c r="EL1003" s="8">
        <v>1509065000</v>
      </c>
      <c r="EM1003" s="8">
        <v>1.0338369999999999</v>
      </c>
      <c r="EN1003" s="8">
        <v>0.34426030000000002</v>
      </c>
      <c r="EO1003" s="8">
        <v>3.0030670000000002</v>
      </c>
      <c r="EP1003" s="8">
        <v>44366</v>
      </c>
      <c r="EQ1003" s="8">
        <v>0.67010029999999998</v>
      </c>
      <c r="ER1003" s="8">
        <v>21842</v>
      </c>
      <c r="ES1003" s="8">
        <v>0.32989970000000002</v>
      </c>
      <c r="ET1003" s="8">
        <v>16669</v>
      </c>
      <c r="EU1003" s="8">
        <v>4196.7070000000003</v>
      </c>
      <c r="EV1003" s="8">
        <v>0.25176720000000002</v>
      </c>
      <c r="EW1003" s="8">
        <v>974.66819999999996</v>
      </c>
      <c r="EX1003" s="8">
        <v>86817.26</v>
      </c>
      <c r="EY1003" s="8">
        <v>-2.9617559999999998</v>
      </c>
      <c r="EZ1003" s="8">
        <v>1165.5260000000001</v>
      </c>
      <c r="FA1003" s="8">
        <v>2698.924</v>
      </c>
      <c r="FB1003" s="8">
        <v>0.1560269</v>
      </c>
      <c r="FC1003" s="8">
        <v>424337</v>
      </c>
      <c r="FD1003" s="8">
        <v>2573.511</v>
      </c>
      <c r="FE1003" s="8">
        <v>0.25038329999999998</v>
      </c>
      <c r="FF1003" s="8">
        <v>875</v>
      </c>
      <c r="FG1003" s="8">
        <v>763</v>
      </c>
      <c r="FH1003" s="8">
        <v>65762</v>
      </c>
      <c r="FI1003" s="8">
        <v>0.99326369999999997</v>
      </c>
      <c r="FJ1003" s="8">
        <v>486</v>
      </c>
      <c r="FK1003" s="8">
        <v>276</v>
      </c>
      <c r="FL1003" s="8">
        <v>91.03725</v>
      </c>
      <c r="FM1003" s="8">
        <v>25.877849999999999</v>
      </c>
      <c r="FN1003" s="8">
        <v>91.03725</v>
      </c>
      <c r="FO1003" s="8">
        <v>25.877849999999999</v>
      </c>
      <c r="FP1003" s="8">
        <v>91.03725</v>
      </c>
      <c r="FQ1003" s="8">
        <v>25.877849999999999</v>
      </c>
      <c r="FR1003" s="8">
        <v>974.67309999999998</v>
      </c>
      <c r="FS1003" s="8">
        <v>618069.30000000005</v>
      </c>
      <c r="FT1003" s="8">
        <v>113841.8</v>
      </c>
      <c r="FU1003" s="8">
        <v>446</v>
      </c>
      <c r="FV1003" s="8">
        <v>6.7363459999999998E-3</v>
      </c>
      <c r="FW1003" s="8">
        <v>6040888000</v>
      </c>
      <c r="FX1003" s="8">
        <v>1.3780969999999999</v>
      </c>
      <c r="FY1003" s="10" t="s">
        <v>307</v>
      </c>
      <c r="FZ1003" s="10">
        <v>35034</v>
      </c>
      <c r="GA1003" s="10">
        <v>598036400</v>
      </c>
      <c r="GB1003" s="10">
        <v>198136800</v>
      </c>
      <c r="GC1003" s="10">
        <v>0.48724580000000001</v>
      </c>
      <c r="GD1003" s="10">
        <v>0.16143060000000001</v>
      </c>
      <c r="GE1003" s="10">
        <v>3.0183</v>
      </c>
      <c r="GF1003" s="10">
        <v>33808</v>
      </c>
      <c r="GG1003" s="10">
        <v>0.96500540000000001</v>
      </c>
      <c r="GH1003" s="10">
        <v>1226</v>
      </c>
      <c r="GI1003" s="10">
        <v>3.4994579999999997E-2</v>
      </c>
      <c r="GJ1003" s="10">
        <v>9723</v>
      </c>
      <c r="GK1003" s="10">
        <v>2698.4279999999999</v>
      </c>
      <c r="GL1003" s="10">
        <v>0.27753040000000001</v>
      </c>
      <c r="GM1003" s="10">
        <v>511.75479999999999</v>
      </c>
      <c r="GN1003" s="10">
        <v>5023.13</v>
      </c>
      <c r="GO1003" s="10">
        <v>1.8988689999999999</v>
      </c>
      <c r="GP1003" s="10">
        <v>1374.048</v>
      </c>
      <c r="GQ1003" s="10">
        <v>2496.5830000000001</v>
      </c>
      <c r="GR1003" s="10">
        <v>0.28891159999999999</v>
      </c>
      <c r="GS1003" s="10">
        <v>121262</v>
      </c>
      <c r="GT1003" s="10">
        <v>1358.6859999999999</v>
      </c>
      <c r="GU1003" s="10">
        <v>0.25228230000000001</v>
      </c>
      <c r="GV1003" s="10">
        <v>498</v>
      </c>
      <c r="GW1003" s="10">
        <v>416</v>
      </c>
      <c r="GX1003" s="10">
        <v>34727</v>
      </c>
      <c r="GY1003" s="10">
        <v>0.99123709999999998</v>
      </c>
      <c r="GZ1003" s="10">
        <v>361</v>
      </c>
      <c r="HA1003" s="10">
        <v>54</v>
      </c>
      <c r="HB1003" s="10">
        <v>91.851259999999996</v>
      </c>
      <c r="HC1003" s="10">
        <v>18.240919999999999</v>
      </c>
      <c r="HD1003" s="10">
        <v>91.851259999999996</v>
      </c>
      <c r="HE1003" s="10">
        <v>18.240919999999999</v>
      </c>
      <c r="HF1003" s="10">
        <v>91.851259999999996</v>
      </c>
      <c r="HG1003" s="10">
        <v>18.240919999999999</v>
      </c>
      <c r="HH1003" s="10">
        <v>511.755</v>
      </c>
      <c r="HI1003" s="10">
        <v>164750.39999999999</v>
      </c>
      <c r="HJ1003" s="10">
        <v>720.21</v>
      </c>
      <c r="HK1003" s="10">
        <v>307</v>
      </c>
      <c r="HL1003" s="10">
        <v>8.7629160000000008E-3</v>
      </c>
      <c r="HM1003" s="10">
        <v>796173200</v>
      </c>
      <c r="HN1003" s="10">
        <v>0.64867640000000004</v>
      </c>
      <c r="HO1003" s="12" t="s">
        <v>308</v>
      </c>
      <c r="HP1003" s="12">
        <v>36502</v>
      </c>
      <c r="HQ1003" s="12">
        <v>513216800</v>
      </c>
      <c r="HR1003" s="12">
        <v>166144300</v>
      </c>
      <c r="HS1003" s="12">
        <v>0.38518340000000001</v>
      </c>
      <c r="HT1003" s="12">
        <v>0.1246959</v>
      </c>
      <c r="HU1003" s="12">
        <v>3.0889829999999998</v>
      </c>
      <c r="HV1003" s="12">
        <v>34203</v>
      </c>
      <c r="HW1003" s="12">
        <v>0.93701710000000005</v>
      </c>
      <c r="HX1003" s="12">
        <v>2299</v>
      </c>
      <c r="HY1003" s="12">
        <v>6.2982850000000007E-2</v>
      </c>
      <c r="HZ1003" s="12">
        <v>10005</v>
      </c>
      <c r="IA1003" s="12">
        <v>2742.3159999999998</v>
      </c>
      <c r="IB1003" s="12">
        <v>0.27409460000000002</v>
      </c>
      <c r="IC1003" s="12">
        <v>514.60760000000005</v>
      </c>
      <c r="ID1003" s="12">
        <v>9566.1329999999998</v>
      </c>
      <c r="IE1003" s="12">
        <v>13.21491</v>
      </c>
      <c r="IF1003" s="12">
        <v>1327.028</v>
      </c>
      <c r="IG1003" s="12">
        <v>2505.1750000000002</v>
      </c>
      <c r="IH1003" s="12">
        <v>0.30763659999999998</v>
      </c>
      <c r="II1003" s="12">
        <v>118653</v>
      </c>
      <c r="IJ1003" s="12">
        <v>1337.5440000000001</v>
      </c>
      <c r="IK1003" s="12">
        <v>0.26099919999999999</v>
      </c>
      <c r="IL1003" s="12">
        <v>422</v>
      </c>
      <c r="IM1003" s="12">
        <v>442</v>
      </c>
      <c r="IN1003" s="12">
        <v>36149</v>
      </c>
      <c r="IO1003" s="12">
        <v>0.99032929999999997</v>
      </c>
      <c r="IP1003" s="12">
        <v>383</v>
      </c>
      <c r="IQ1003" s="12">
        <v>58</v>
      </c>
      <c r="IR1003" s="12">
        <v>92.495090000000005</v>
      </c>
      <c r="IS1003" s="12">
        <v>17.150480000000002</v>
      </c>
      <c r="IT1003" s="12">
        <v>92.495090000000005</v>
      </c>
      <c r="IU1003" s="12">
        <v>17.150480000000002</v>
      </c>
      <c r="IV1003" s="12">
        <v>92.495090000000005</v>
      </c>
      <c r="IW1003" s="12">
        <v>17.150480000000002</v>
      </c>
      <c r="IX1003" s="12">
        <v>514.6078</v>
      </c>
      <c r="IY1003" s="12">
        <v>154099.70000000001</v>
      </c>
      <c r="IZ1003" s="12">
        <v>2507.011</v>
      </c>
      <c r="JA1003" s="12">
        <v>353</v>
      </c>
      <c r="JB1003" s="12">
        <v>9.6707029999999992E-3</v>
      </c>
      <c r="JC1003" s="12">
        <v>679361100</v>
      </c>
      <c r="JD1003" s="12">
        <v>0.50987930000000004</v>
      </c>
      <c r="JE1003" s="13" t="s">
        <v>309</v>
      </c>
      <c r="JF1003" s="13">
        <v>78745</v>
      </c>
      <c r="JG1003" s="13">
        <v>2974011000</v>
      </c>
      <c r="JH1003" s="13">
        <v>601915800</v>
      </c>
      <c r="JI1003" s="13">
        <v>0.47961910000000002</v>
      </c>
      <c r="JJ1003" s="13">
        <v>9.7071060000000001E-2</v>
      </c>
      <c r="JK1003" s="13">
        <v>4.9409080000000003</v>
      </c>
      <c r="JL1003" s="13">
        <v>19489</v>
      </c>
      <c r="JM1003" s="13">
        <v>4823.4319999999998</v>
      </c>
      <c r="JN1003" s="13">
        <v>0.2474951</v>
      </c>
      <c r="JO1003" s="13">
        <v>749.41639999999995</v>
      </c>
      <c r="JP1003" s="13">
        <v>37719.58</v>
      </c>
      <c r="JQ1003" s="13">
        <v>0.54452250000000002</v>
      </c>
      <c r="JR1003" s="13">
        <v>1750.519</v>
      </c>
      <c r="JS1003" s="13">
        <v>1270.2550000000001</v>
      </c>
      <c r="JT1003" s="13">
        <v>0.29616300000000001</v>
      </c>
      <c r="JU1003" s="13">
        <v>265884</v>
      </c>
      <c r="JV1003" s="13">
        <v>2021.271</v>
      </c>
      <c r="JW1003" s="13">
        <v>0.4400347</v>
      </c>
      <c r="JX1003" s="13">
        <v>738</v>
      </c>
      <c r="JY1003" s="13">
        <v>482</v>
      </c>
      <c r="JZ1003" s="13">
        <v>77665</v>
      </c>
      <c r="KA1003" s="13">
        <v>0.98628490000000002</v>
      </c>
      <c r="KB1003" s="13">
        <v>474.10550000000001</v>
      </c>
      <c r="KC1003" s="13">
        <v>97.297809999999998</v>
      </c>
      <c r="KD1003" s="13">
        <v>20.14134</v>
      </c>
      <c r="KE1003" s="13">
        <v>97.297809999999998</v>
      </c>
      <c r="KF1003" s="13">
        <v>20.14134</v>
      </c>
      <c r="KG1003" s="13">
        <v>97.297809999999998</v>
      </c>
      <c r="KH1003" s="13">
        <v>20.14134</v>
      </c>
      <c r="KI1003" s="13">
        <v>758.34059999999999</v>
      </c>
      <c r="KJ1003" s="13">
        <v>346071.2</v>
      </c>
      <c r="KK1003" s="13">
        <v>18068.03</v>
      </c>
      <c r="KL1003" s="13">
        <v>1080</v>
      </c>
      <c r="KM1003" s="13">
        <v>1.3715160000000001E-2</v>
      </c>
      <c r="KN1003" s="13">
        <v>3575926000</v>
      </c>
      <c r="KO1003" s="13">
        <v>0.57669020000000004</v>
      </c>
    </row>
    <row r="1004" spans="1:301" x14ac:dyDescent="0.75">
      <c r="A1004">
        <v>1018</v>
      </c>
      <c r="B1004" t="s">
        <v>346</v>
      </c>
      <c r="C1004" t="s">
        <v>311</v>
      </c>
      <c r="D1004" t="s">
        <v>312</v>
      </c>
      <c r="E1004" t="s">
        <v>316</v>
      </c>
      <c r="F1004">
        <v>2</v>
      </c>
      <c r="G1004" t="s">
        <v>302</v>
      </c>
      <c r="H1004">
        <v>1</v>
      </c>
      <c r="I1004">
        <v>9</v>
      </c>
      <c r="J1004" s="1">
        <v>43991.512071759258</v>
      </c>
      <c r="K1004" s="2">
        <f t="shared" si="30"/>
        <v>42</v>
      </c>
      <c r="L1004" s="2">
        <f t="shared" si="31"/>
        <v>628600</v>
      </c>
      <c r="M1004" s="3" t="s">
        <v>303</v>
      </c>
      <c r="N1004" s="3">
        <v>73628</v>
      </c>
      <c r="O1004" s="3">
        <v>5172632000</v>
      </c>
      <c r="P1004" s="3">
        <v>1659985000</v>
      </c>
      <c r="Q1004" s="3">
        <v>0.95416959999999995</v>
      </c>
      <c r="R1004" s="3">
        <v>0.30620920000000001</v>
      </c>
      <c r="S1004" s="3">
        <v>3.1160709999999998</v>
      </c>
      <c r="T1004" s="3">
        <v>73628</v>
      </c>
      <c r="U1004" s="3">
        <v>1</v>
      </c>
      <c r="V1004" s="3">
        <v>0</v>
      </c>
      <c r="W1004" s="3">
        <v>0</v>
      </c>
      <c r="X1004" s="3">
        <v>34729</v>
      </c>
      <c r="Y1004" s="3">
        <v>16381.04</v>
      </c>
      <c r="Z1004" s="3">
        <v>0.47168199999999999</v>
      </c>
      <c r="AA1004" s="3">
        <v>1067.0830000000001</v>
      </c>
      <c r="AB1004" s="3">
        <v>181593.5</v>
      </c>
      <c r="AC1004" s="3">
        <v>-0.97037580000000001</v>
      </c>
      <c r="AD1004" s="3">
        <v>1232.078</v>
      </c>
      <c r="AE1004" s="3">
        <v>2571.3029999999999</v>
      </c>
      <c r="AF1004" s="3">
        <v>0.1438255</v>
      </c>
      <c r="AG1004" s="3">
        <v>511926</v>
      </c>
      <c r="AH1004" s="3">
        <v>2769.3249999999998</v>
      </c>
      <c r="AI1004" s="3">
        <v>0.26429859999999999</v>
      </c>
      <c r="AJ1004" s="3">
        <v>769</v>
      </c>
      <c r="AK1004" s="3">
        <v>973</v>
      </c>
      <c r="AL1004" s="3">
        <v>72279</v>
      </c>
      <c r="AM1004" s="3">
        <v>0.98167819999999995</v>
      </c>
      <c r="AN1004" s="3">
        <v>1028</v>
      </c>
      <c r="AO1004" s="3">
        <v>0</v>
      </c>
      <c r="AP1004" s="3">
        <v>83.834720000000004</v>
      </c>
      <c r="AQ1004" s="3">
        <v>23.276869999999999</v>
      </c>
      <c r="AR1004" s="3">
        <v>83.834720000000004</v>
      </c>
      <c r="AS1004" s="3">
        <v>23.276869999999999</v>
      </c>
      <c r="AT1004" s="3">
        <v>83.834720000000004</v>
      </c>
      <c r="AU1004" s="3">
        <v>23.276869999999999</v>
      </c>
      <c r="AV1004" s="3">
        <v>1067.0830000000001</v>
      </c>
      <c r="AW1004" s="3">
        <v>716640.6</v>
      </c>
      <c r="AX1004" s="3">
        <v>447875.9</v>
      </c>
      <c r="AY1004" s="3">
        <v>1349</v>
      </c>
      <c r="AZ1004" s="3">
        <v>1.8321830000000001E-2</v>
      </c>
      <c r="BA1004" s="3">
        <v>6832617000</v>
      </c>
      <c r="BB1004" s="3">
        <v>1.2603789999999999</v>
      </c>
      <c r="BC1004" s="5" t="s">
        <v>304</v>
      </c>
      <c r="BD1004" s="5">
        <v>74843</v>
      </c>
      <c r="BE1004" s="5">
        <v>5324343000</v>
      </c>
      <c r="BF1004" s="5">
        <v>1464594000</v>
      </c>
      <c r="BG1004" s="5">
        <v>0.95052519999999996</v>
      </c>
      <c r="BH1004" s="5">
        <v>0.26146570000000002</v>
      </c>
      <c r="BI1004" s="5">
        <v>3.6353719999999998</v>
      </c>
      <c r="BJ1004" s="5">
        <v>74843</v>
      </c>
      <c r="BK1004" s="5">
        <v>1</v>
      </c>
      <c r="BL1004" s="5">
        <v>0</v>
      </c>
      <c r="BM1004" s="5">
        <v>0</v>
      </c>
      <c r="BN1004" s="5">
        <v>33552</v>
      </c>
      <c r="BO1004" s="5">
        <v>15041.31</v>
      </c>
      <c r="BP1004" s="5">
        <v>0.44829839999999999</v>
      </c>
      <c r="BQ1004" s="5">
        <v>1063.2840000000001</v>
      </c>
      <c r="BR1004" s="5">
        <v>53854.44</v>
      </c>
      <c r="BS1004" s="5">
        <v>-8.3282419999999995</v>
      </c>
      <c r="BT1004" s="5">
        <v>1214.758</v>
      </c>
      <c r="BU1004" s="5">
        <v>2568.2939999999999</v>
      </c>
      <c r="BV1004" s="5">
        <v>0.17253640000000001</v>
      </c>
      <c r="BW1004" s="5">
        <v>433781</v>
      </c>
      <c r="BX1004" s="5">
        <v>2671.6889999999999</v>
      </c>
      <c r="BY1004" s="5">
        <v>0.32323220000000003</v>
      </c>
      <c r="BZ1004" s="5">
        <v>714</v>
      </c>
      <c r="CA1004" s="5">
        <v>982</v>
      </c>
      <c r="CB1004" s="5">
        <v>73615</v>
      </c>
      <c r="CC1004" s="5">
        <v>0.98359229999999997</v>
      </c>
      <c r="CD1004" s="5">
        <v>1037</v>
      </c>
      <c r="CE1004" s="5">
        <v>0</v>
      </c>
      <c r="CF1004" s="5">
        <v>84.942059999999998</v>
      </c>
      <c r="CG1004" s="5">
        <v>22.86382</v>
      </c>
      <c r="CH1004" s="5">
        <v>84.942059999999998</v>
      </c>
      <c r="CI1004" s="5">
        <v>22.86382</v>
      </c>
      <c r="CJ1004" s="5">
        <v>84.942059999999998</v>
      </c>
      <c r="CK1004" s="5">
        <v>22.86382</v>
      </c>
      <c r="CL1004" s="5">
        <v>1063.2840000000001</v>
      </c>
      <c r="CM1004" s="5">
        <v>621069.1</v>
      </c>
      <c r="CN1004" s="5">
        <v>38751.79</v>
      </c>
      <c r="CO1004" s="5">
        <v>1228</v>
      </c>
      <c r="CP1004" s="5">
        <v>1.6407680000000001E-2</v>
      </c>
      <c r="CQ1004" s="5">
        <v>6788936000</v>
      </c>
      <c r="CR1004" s="5">
        <v>1.211991</v>
      </c>
      <c r="CS1004" s="6" t="s">
        <v>305</v>
      </c>
      <c r="CT1004" s="6">
        <v>116024</v>
      </c>
      <c r="CU1004" s="6">
        <v>6153517000</v>
      </c>
      <c r="CV1004" s="6">
        <v>3782378000</v>
      </c>
      <c r="CW1004" s="6">
        <v>0.45711740000000001</v>
      </c>
      <c r="CX1004" s="6">
        <v>0.280976</v>
      </c>
      <c r="CY1004" s="6">
        <v>1.6268910000000001</v>
      </c>
      <c r="CZ1004" s="6">
        <v>91594</v>
      </c>
      <c r="DA1004" s="6">
        <v>0.78944009999999998</v>
      </c>
      <c r="DB1004" s="6">
        <v>24430</v>
      </c>
      <c r="DC1004" s="6">
        <v>0.21055989999999999</v>
      </c>
      <c r="DD1004" s="6">
        <v>24844</v>
      </c>
      <c r="DE1004" s="6">
        <v>5319.799</v>
      </c>
      <c r="DF1004" s="6">
        <v>0.21412809999999999</v>
      </c>
      <c r="DG1004" s="6">
        <v>947.19479999999999</v>
      </c>
      <c r="DH1004" s="6">
        <v>65307.66</v>
      </c>
      <c r="DI1004" s="6">
        <v>4.1304290000000004</v>
      </c>
      <c r="DJ1004" s="6">
        <v>1072.7940000000001</v>
      </c>
      <c r="DK1004" s="6">
        <v>2582.875</v>
      </c>
      <c r="DL1004" s="6">
        <v>0.22797990000000001</v>
      </c>
      <c r="DM1004" s="6">
        <v>508922</v>
      </c>
      <c r="DN1004" s="6">
        <v>2707.7840000000001</v>
      </c>
      <c r="DO1004" s="6">
        <v>5.6950819999999999E-2</v>
      </c>
      <c r="DP1004" s="6">
        <v>807</v>
      </c>
      <c r="DQ1004" s="6">
        <v>932</v>
      </c>
      <c r="DR1004" s="6">
        <v>115914</v>
      </c>
      <c r="DS1004" s="6">
        <v>0.99905189999999999</v>
      </c>
      <c r="DT1004" s="6">
        <v>655</v>
      </c>
      <c r="DU1004" s="6">
        <v>276</v>
      </c>
      <c r="DV1004" s="6">
        <v>93.107839999999996</v>
      </c>
      <c r="DW1004" s="6">
        <v>22.24813</v>
      </c>
      <c r="DX1004" s="6">
        <v>93.107839999999996</v>
      </c>
      <c r="DY1004" s="6">
        <v>22.24813</v>
      </c>
      <c r="DZ1004" s="6">
        <v>93.107839999999996</v>
      </c>
      <c r="EA1004" s="6">
        <v>22.24813</v>
      </c>
      <c r="EB1004" s="6">
        <v>980.96600000000001</v>
      </c>
      <c r="EC1004" s="6">
        <v>657497.1</v>
      </c>
      <c r="ED1004" s="6">
        <v>36760.42</v>
      </c>
      <c r="EE1004" s="6">
        <v>110</v>
      </c>
      <c r="EF1004" s="6">
        <v>9.4807970000000002E-4</v>
      </c>
      <c r="EG1004" s="6">
        <v>9935895000</v>
      </c>
      <c r="EH1004" s="6">
        <v>0.73809340000000001</v>
      </c>
      <c r="EI1004" s="8" t="s">
        <v>306</v>
      </c>
      <c r="EJ1004" s="8">
        <v>108940</v>
      </c>
      <c r="EK1004" s="8">
        <v>6499587000</v>
      </c>
      <c r="EL1004" s="8">
        <v>2699087000</v>
      </c>
      <c r="EM1004" s="8">
        <v>0.54766000000000004</v>
      </c>
      <c r="EN1004" s="8">
        <v>0.22742709999999999</v>
      </c>
      <c r="EO1004" s="8">
        <v>2.4080680000000001</v>
      </c>
      <c r="EP1004" s="8">
        <v>86523</v>
      </c>
      <c r="EQ1004" s="8">
        <v>0.79422619999999999</v>
      </c>
      <c r="ER1004" s="8">
        <v>22417</v>
      </c>
      <c r="ES1004" s="8">
        <v>0.20577380000000001</v>
      </c>
      <c r="ET1004" s="8">
        <v>22595</v>
      </c>
      <c r="EU1004" s="8">
        <v>4686.3779999999997</v>
      </c>
      <c r="EV1004" s="8">
        <v>0.2074077</v>
      </c>
      <c r="EW1004" s="8">
        <v>1017.174</v>
      </c>
      <c r="EX1004" s="8">
        <v>21043.03</v>
      </c>
      <c r="EY1004" s="8">
        <v>-8.3172650000000008</v>
      </c>
      <c r="EZ1004" s="8">
        <v>1045.9590000000001</v>
      </c>
      <c r="FA1004" s="8">
        <v>2593.556</v>
      </c>
      <c r="FB1004" s="8">
        <v>0.21393380000000001</v>
      </c>
      <c r="FC1004" s="8">
        <v>509223</v>
      </c>
      <c r="FD1004" s="8">
        <v>2783.7910000000002</v>
      </c>
      <c r="FE1004" s="8">
        <v>0.17069899999999999</v>
      </c>
      <c r="FF1004" s="8">
        <v>830</v>
      </c>
      <c r="FG1004" s="8">
        <v>971</v>
      </c>
      <c r="FH1004" s="8">
        <v>108852</v>
      </c>
      <c r="FI1004" s="8">
        <v>0.99919219999999997</v>
      </c>
      <c r="FJ1004" s="8">
        <v>699</v>
      </c>
      <c r="FK1004" s="8">
        <v>271</v>
      </c>
      <c r="FL1004" s="8">
        <v>93.373080000000002</v>
      </c>
      <c r="FM1004" s="8">
        <v>22.662430000000001</v>
      </c>
      <c r="FN1004" s="8">
        <v>93.373080000000002</v>
      </c>
      <c r="FO1004" s="8">
        <v>22.662430000000001</v>
      </c>
      <c r="FP1004" s="8">
        <v>93.373080000000002</v>
      </c>
      <c r="FQ1004" s="8">
        <v>22.662430000000001</v>
      </c>
      <c r="FR1004" s="8">
        <v>1029.0509999999999</v>
      </c>
      <c r="FS1004" s="8">
        <v>704417.4</v>
      </c>
      <c r="FT1004" s="8">
        <v>4064.7049999999999</v>
      </c>
      <c r="FU1004" s="8">
        <v>88</v>
      </c>
      <c r="FV1004" s="8">
        <v>8.0778410000000001E-4</v>
      </c>
      <c r="FW1004" s="8">
        <v>9198674000</v>
      </c>
      <c r="FX1004" s="8">
        <v>0.77508710000000003</v>
      </c>
      <c r="FY1004" s="10" t="s">
        <v>307</v>
      </c>
      <c r="FZ1004" s="10">
        <v>58662</v>
      </c>
      <c r="GA1004" s="10">
        <v>1383526000</v>
      </c>
      <c r="GB1004" s="10">
        <v>531622200</v>
      </c>
      <c r="GC1004" s="10">
        <v>0.40204380000000001</v>
      </c>
      <c r="GD1004" s="10">
        <v>0.15448609999999999</v>
      </c>
      <c r="GE1004" s="10">
        <v>2.6024600000000002</v>
      </c>
      <c r="GF1004" s="10">
        <v>58400</v>
      </c>
      <c r="GG1004" s="10">
        <v>0.99553380000000002</v>
      </c>
      <c r="GH1004" s="10">
        <v>262</v>
      </c>
      <c r="GI1004" s="10">
        <v>4.4662649999999996E-3</v>
      </c>
      <c r="GJ1004" s="10">
        <v>14320</v>
      </c>
      <c r="GK1004" s="10">
        <v>3495.66</v>
      </c>
      <c r="GL1004" s="10">
        <v>0.2441103</v>
      </c>
      <c r="GM1004" s="10">
        <v>635.05909999999994</v>
      </c>
      <c r="GN1004" s="10">
        <v>103808.1</v>
      </c>
      <c r="GO1004" s="10">
        <v>-5.606109</v>
      </c>
      <c r="GP1004" s="10">
        <v>1285.6300000000001</v>
      </c>
      <c r="GQ1004" s="10">
        <v>2403.049</v>
      </c>
      <c r="GR1004" s="10">
        <v>0.29268949999999999</v>
      </c>
      <c r="GS1004" s="10">
        <v>200424</v>
      </c>
      <c r="GT1004" s="10">
        <v>1699.0709999999999</v>
      </c>
      <c r="GU1004" s="10">
        <v>0.19786819999999999</v>
      </c>
      <c r="GV1004" s="10">
        <v>481</v>
      </c>
      <c r="GW1004" s="10">
        <v>571</v>
      </c>
      <c r="GX1004" s="10">
        <v>58167</v>
      </c>
      <c r="GY1004" s="10">
        <v>0.99156180000000005</v>
      </c>
      <c r="GZ1004" s="10">
        <v>541</v>
      </c>
      <c r="HA1004" s="10">
        <v>29</v>
      </c>
      <c r="HB1004" s="10">
        <v>92.209630000000004</v>
      </c>
      <c r="HC1004" s="10">
        <v>17.01792</v>
      </c>
      <c r="HD1004" s="10">
        <v>92.209630000000004</v>
      </c>
      <c r="HE1004" s="10">
        <v>17.01792</v>
      </c>
      <c r="HF1004" s="10">
        <v>92.209630000000004</v>
      </c>
      <c r="HG1004" s="10">
        <v>17.01792</v>
      </c>
      <c r="HH1004" s="10">
        <v>635.05930000000001</v>
      </c>
      <c r="HI1004" s="10">
        <v>257627.8</v>
      </c>
      <c r="HJ1004" s="10">
        <v>183698.7</v>
      </c>
      <c r="HK1004" s="10">
        <v>495</v>
      </c>
      <c r="HL1004" s="10">
        <v>8.4381709999999995E-3</v>
      </c>
      <c r="HM1004" s="10">
        <v>1915148000</v>
      </c>
      <c r="HN1004" s="10">
        <v>0.55652990000000002</v>
      </c>
      <c r="HO1004" s="12" t="s">
        <v>308</v>
      </c>
      <c r="HP1004" s="12">
        <v>62668</v>
      </c>
      <c r="HQ1004" s="12">
        <v>1616467000</v>
      </c>
      <c r="HR1004" s="12">
        <v>657370600</v>
      </c>
      <c r="HS1004" s="12">
        <v>0.41159980000000002</v>
      </c>
      <c r="HT1004" s="12">
        <v>0.1673858</v>
      </c>
      <c r="HU1004" s="12">
        <v>2.4589889999999999</v>
      </c>
      <c r="HV1004" s="12">
        <v>61841</v>
      </c>
      <c r="HW1004" s="12">
        <v>0.98680349999999994</v>
      </c>
      <c r="HX1004" s="12">
        <v>827</v>
      </c>
      <c r="HY1004" s="12">
        <v>1.319653E-2</v>
      </c>
      <c r="HZ1004" s="12">
        <v>14786</v>
      </c>
      <c r="IA1004" s="12">
        <v>3488.6350000000002</v>
      </c>
      <c r="IB1004" s="12">
        <v>0.23594180000000001</v>
      </c>
      <c r="IC1004" s="12">
        <v>671.14829999999995</v>
      </c>
      <c r="ID1004" s="12">
        <v>156332.6</v>
      </c>
      <c r="IE1004" s="12">
        <v>2.5303979999999999</v>
      </c>
      <c r="IF1004" s="12">
        <v>1281.521</v>
      </c>
      <c r="IG1004" s="12">
        <v>2387.0529999999999</v>
      </c>
      <c r="IH1004" s="12">
        <v>0.28571560000000001</v>
      </c>
      <c r="II1004" s="12">
        <v>219337</v>
      </c>
      <c r="IJ1004" s="12">
        <v>1786.472</v>
      </c>
      <c r="IK1004" s="12">
        <v>0.17791219999999999</v>
      </c>
      <c r="IL1004" s="12">
        <v>510</v>
      </c>
      <c r="IM1004" s="12">
        <v>647</v>
      </c>
      <c r="IN1004" s="12">
        <v>62195</v>
      </c>
      <c r="IO1004" s="12">
        <v>0.99245229999999995</v>
      </c>
      <c r="IP1004" s="12">
        <v>587</v>
      </c>
      <c r="IQ1004" s="12">
        <v>59</v>
      </c>
      <c r="IR1004" s="12">
        <v>91.889499999999998</v>
      </c>
      <c r="IS1004" s="12">
        <v>17.47372</v>
      </c>
      <c r="IT1004" s="12">
        <v>91.889499999999998</v>
      </c>
      <c r="IU1004" s="12">
        <v>17.47372</v>
      </c>
      <c r="IV1004" s="12">
        <v>91.889499999999998</v>
      </c>
      <c r="IW1004" s="12">
        <v>17.47372</v>
      </c>
      <c r="IX1004" s="12">
        <v>672.84389999999996</v>
      </c>
      <c r="IY1004" s="12">
        <v>278024.7</v>
      </c>
      <c r="IZ1004" s="12">
        <v>389989.6</v>
      </c>
      <c r="JA1004" s="12">
        <v>473</v>
      </c>
      <c r="JB1004" s="12">
        <v>7.5477119999999998E-3</v>
      </c>
      <c r="JC1004" s="12">
        <v>2273838000</v>
      </c>
      <c r="JD1004" s="12">
        <v>0.57898559999999999</v>
      </c>
      <c r="JE1004" s="13" t="s">
        <v>309</v>
      </c>
      <c r="JF1004" s="13">
        <v>133835</v>
      </c>
      <c r="JG1004" s="13">
        <v>4077992000</v>
      </c>
      <c r="JH1004" s="13">
        <v>3202064000</v>
      </c>
      <c r="JI1004" s="13">
        <v>0.2276706</v>
      </c>
      <c r="JJ1004" s="13">
        <v>0.17876829999999999</v>
      </c>
      <c r="JK1004" s="13">
        <v>1.2735510000000001</v>
      </c>
      <c r="JL1004" s="13">
        <v>28872</v>
      </c>
      <c r="JM1004" s="13">
        <v>6228.5079999999998</v>
      </c>
      <c r="JN1004" s="13">
        <v>0.21572830000000001</v>
      </c>
      <c r="JO1004" s="13">
        <v>750.91669999999999</v>
      </c>
      <c r="JP1004" s="13">
        <v>18578.63</v>
      </c>
      <c r="JQ1004" s="13">
        <v>-2.011533</v>
      </c>
      <c r="JR1004" s="13">
        <v>1609.2809999999999</v>
      </c>
      <c r="JS1004" s="13">
        <v>1271.9549999999999</v>
      </c>
      <c r="JT1004" s="13">
        <v>0.35902640000000002</v>
      </c>
      <c r="JU1004" s="13">
        <v>372772</v>
      </c>
      <c r="JV1004" s="13">
        <v>2273.181</v>
      </c>
      <c r="JW1004" s="13">
        <v>1.4476650000000001E-2</v>
      </c>
      <c r="JX1004" s="13">
        <v>716</v>
      </c>
      <c r="JY1004" s="13">
        <v>743</v>
      </c>
      <c r="JZ1004" s="13">
        <v>132446</v>
      </c>
      <c r="KA1004" s="13">
        <v>0.98962150000000004</v>
      </c>
      <c r="KB1004" s="13">
        <v>413.23719999999997</v>
      </c>
      <c r="KC1004" s="13">
        <v>97.731409999999997</v>
      </c>
      <c r="KD1004" s="13">
        <v>19.232970000000002</v>
      </c>
      <c r="KE1004" s="13">
        <v>97.731409999999997</v>
      </c>
      <c r="KF1004" s="13">
        <v>19.232970000000002</v>
      </c>
      <c r="KG1004" s="13">
        <v>97.731409999999997</v>
      </c>
      <c r="KH1004" s="13">
        <v>19.232970000000002</v>
      </c>
      <c r="KI1004" s="13">
        <v>795.22730000000001</v>
      </c>
      <c r="KJ1004" s="13">
        <v>487364</v>
      </c>
      <c r="KK1004" s="13">
        <v>2579.0390000000002</v>
      </c>
      <c r="KL1004" s="13">
        <v>1389</v>
      </c>
      <c r="KM1004" s="13">
        <v>1.0378449999999999E-2</v>
      </c>
      <c r="KN1004" s="13">
        <v>7280056000</v>
      </c>
      <c r="KO1004" s="13">
        <v>0.40643889999999999</v>
      </c>
    </row>
    <row r="1005" spans="1:301" x14ac:dyDescent="0.75">
      <c r="A1005">
        <v>1019</v>
      </c>
      <c r="B1005" t="s">
        <v>345</v>
      </c>
      <c r="C1005" t="s">
        <v>311</v>
      </c>
      <c r="D1005" t="s">
        <v>326</v>
      </c>
      <c r="E1005" t="s">
        <v>313</v>
      </c>
      <c r="F1005">
        <v>2</v>
      </c>
      <c r="G1005" t="s">
        <v>302</v>
      </c>
      <c r="H1005">
        <v>1</v>
      </c>
      <c r="I1005">
        <v>6</v>
      </c>
      <c r="J1005" s="1">
        <v>43991.513449074075</v>
      </c>
      <c r="K1005" s="2">
        <f t="shared" si="30"/>
        <v>42</v>
      </c>
      <c r="L1005" s="2">
        <f t="shared" si="31"/>
        <v>363360</v>
      </c>
      <c r="M1005" s="3" t="s">
        <v>303</v>
      </c>
      <c r="N1005" s="3">
        <v>45345</v>
      </c>
      <c r="O1005" s="3">
        <v>2104885000</v>
      </c>
      <c r="P1005" s="3">
        <v>455320300</v>
      </c>
      <c r="Q1005" s="3">
        <v>1.023693</v>
      </c>
      <c r="R1005" s="3">
        <v>0.2214411</v>
      </c>
      <c r="S1005" s="3">
        <v>4.6228670000000003</v>
      </c>
      <c r="T1005" s="3">
        <v>45345</v>
      </c>
      <c r="U1005" s="3">
        <v>1</v>
      </c>
      <c r="V1005" s="3">
        <v>0</v>
      </c>
      <c r="W1005" s="3">
        <v>0</v>
      </c>
      <c r="X1005" s="3">
        <v>21580</v>
      </c>
      <c r="Y1005" s="3">
        <v>10270.07</v>
      </c>
      <c r="Z1005" s="3">
        <v>0.47590690000000002</v>
      </c>
      <c r="AA1005" s="3">
        <v>814.14</v>
      </c>
      <c r="AB1005" s="3">
        <v>16801.07</v>
      </c>
      <c r="AC1005" s="3">
        <v>-15.860150000000001</v>
      </c>
      <c r="AD1005" s="3">
        <v>1259.191</v>
      </c>
      <c r="AE1005" s="3">
        <v>2612.145</v>
      </c>
      <c r="AF1005" s="3">
        <v>0.14454020000000001</v>
      </c>
      <c r="AG1005" s="3">
        <v>313719</v>
      </c>
      <c r="AH1005" s="3">
        <v>2119.721</v>
      </c>
      <c r="AI1005" s="3">
        <v>0.41513480000000003</v>
      </c>
      <c r="AJ1005" s="3">
        <v>572</v>
      </c>
      <c r="AK1005" s="3">
        <v>811</v>
      </c>
      <c r="AL1005" s="3">
        <v>44374</v>
      </c>
      <c r="AM1005" s="3">
        <v>0.97858639999999997</v>
      </c>
      <c r="AN1005" s="3">
        <v>864</v>
      </c>
      <c r="AO1005" s="3">
        <v>0</v>
      </c>
      <c r="AP1005" s="3">
        <v>80.515159999999995</v>
      </c>
      <c r="AQ1005" s="3">
        <v>22.379069999999999</v>
      </c>
      <c r="AR1005" s="3">
        <v>80.515159999999995</v>
      </c>
      <c r="AS1005" s="3">
        <v>22.379069999999999</v>
      </c>
      <c r="AT1005" s="3">
        <v>80.515159999999995</v>
      </c>
      <c r="AU1005" s="3">
        <v>22.379069999999999</v>
      </c>
      <c r="AV1005" s="3">
        <v>814.14020000000005</v>
      </c>
      <c r="AW1005" s="3">
        <v>421502</v>
      </c>
      <c r="AX1005" s="3">
        <v>6225.0720000000001</v>
      </c>
      <c r="AY1005" s="3">
        <v>971</v>
      </c>
      <c r="AZ1005" s="3">
        <v>2.141361E-2</v>
      </c>
      <c r="BA1005" s="3">
        <v>2560205000</v>
      </c>
      <c r="BB1005" s="3">
        <v>1.245134</v>
      </c>
      <c r="BC1005" s="5" t="s">
        <v>304</v>
      </c>
      <c r="BD1005" s="5">
        <v>49142</v>
      </c>
      <c r="BE1005" s="5">
        <v>2381300000</v>
      </c>
      <c r="BF1005" s="5">
        <v>778531800</v>
      </c>
      <c r="BG1005" s="5">
        <v>0.98607180000000005</v>
      </c>
      <c r="BH1005" s="5">
        <v>0.322382</v>
      </c>
      <c r="BI1005" s="5">
        <v>3.0587059999999999</v>
      </c>
      <c r="BJ1005" s="5">
        <v>49142</v>
      </c>
      <c r="BK1005" s="5">
        <v>1</v>
      </c>
      <c r="BL1005" s="5">
        <v>0</v>
      </c>
      <c r="BM1005" s="5">
        <v>0</v>
      </c>
      <c r="BN1005" s="5">
        <v>24099</v>
      </c>
      <c r="BO1005" s="5">
        <v>11818.03</v>
      </c>
      <c r="BP1005" s="5">
        <v>0.49039519999999998</v>
      </c>
      <c r="BQ1005" s="5">
        <v>832.80970000000002</v>
      </c>
      <c r="BR1005" s="5">
        <v>11524.09</v>
      </c>
      <c r="BS1005" s="5">
        <v>-48.317340000000002</v>
      </c>
      <c r="BT1005" s="5">
        <v>1281.0170000000001</v>
      </c>
      <c r="BU1005" s="5">
        <v>2615.5070000000001</v>
      </c>
      <c r="BV1005" s="5">
        <v>0.1349706</v>
      </c>
      <c r="BW1005" s="5">
        <v>364094</v>
      </c>
      <c r="BX1005" s="5">
        <v>2274.453</v>
      </c>
      <c r="BY1005" s="5">
        <v>0.25728450000000003</v>
      </c>
      <c r="BZ1005" s="5">
        <v>618</v>
      </c>
      <c r="CA1005" s="5">
        <v>817</v>
      </c>
      <c r="CB1005" s="5">
        <v>48150</v>
      </c>
      <c r="CC1005" s="5">
        <v>0.97981359999999995</v>
      </c>
      <c r="CD1005" s="5">
        <v>870</v>
      </c>
      <c r="CE1005" s="5">
        <v>0</v>
      </c>
      <c r="CF1005" s="5">
        <v>80.44408</v>
      </c>
      <c r="CG1005" s="5">
        <v>21.966940000000001</v>
      </c>
      <c r="CH1005" s="5">
        <v>80.44408</v>
      </c>
      <c r="CI1005" s="5">
        <v>21.966940000000001</v>
      </c>
      <c r="CJ1005" s="5">
        <v>80.44408</v>
      </c>
      <c r="CK1005" s="5">
        <v>21.966940000000001</v>
      </c>
      <c r="CL1005" s="5">
        <v>841.56899999999996</v>
      </c>
      <c r="CM1005" s="5">
        <v>487391.9</v>
      </c>
      <c r="CN1005" s="5">
        <v>2702.4690000000001</v>
      </c>
      <c r="CO1005" s="5">
        <v>992</v>
      </c>
      <c r="CP1005" s="5">
        <v>2.01864E-2</v>
      </c>
      <c r="CQ1005" s="5">
        <v>3159832000</v>
      </c>
      <c r="CR1005" s="5">
        <v>1.308454</v>
      </c>
      <c r="CS1005" s="6" t="s">
        <v>305</v>
      </c>
      <c r="CT1005" s="6">
        <v>61933</v>
      </c>
      <c r="CU1005" s="6">
        <v>3358618000</v>
      </c>
      <c r="CV1005" s="6">
        <v>858647800</v>
      </c>
      <c r="CW1005" s="6">
        <v>0.87562139999999999</v>
      </c>
      <c r="CX1005" s="6">
        <v>0.2238571</v>
      </c>
      <c r="CY1005" s="6">
        <v>3.9115199999999999</v>
      </c>
      <c r="CZ1005" s="6">
        <v>52757</v>
      </c>
      <c r="DA1005" s="6">
        <v>0.85183989999999998</v>
      </c>
      <c r="DB1005" s="6">
        <v>9176</v>
      </c>
      <c r="DC1005" s="6">
        <v>0.14816009999999999</v>
      </c>
      <c r="DD1005" s="6">
        <v>17180</v>
      </c>
      <c r="DE1005" s="6">
        <v>4765.6719999999996</v>
      </c>
      <c r="DF1005" s="6">
        <v>0.27739649999999999</v>
      </c>
      <c r="DG1005" s="6">
        <v>936.88469999999995</v>
      </c>
      <c r="DH1005" s="6">
        <v>14931.3</v>
      </c>
      <c r="DI1005" s="6">
        <v>5.7550759999999999</v>
      </c>
      <c r="DJ1005" s="6">
        <v>1003.151</v>
      </c>
      <c r="DK1005" s="6">
        <v>2522.2469999999998</v>
      </c>
      <c r="DL1005" s="6">
        <v>0.16869039999999999</v>
      </c>
      <c r="DM1005" s="6">
        <v>367140</v>
      </c>
      <c r="DN1005" s="6">
        <v>2383.5920000000001</v>
      </c>
      <c r="DO1005" s="6">
        <v>0.35140480000000002</v>
      </c>
      <c r="DP1005" s="6">
        <v>639</v>
      </c>
      <c r="DQ1005" s="6">
        <v>923</v>
      </c>
      <c r="DR1005" s="6">
        <v>61832</v>
      </c>
      <c r="DS1005" s="6">
        <v>0.99836919999999996</v>
      </c>
      <c r="DT1005" s="6">
        <v>665</v>
      </c>
      <c r="DU1005" s="6">
        <v>257</v>
      </c>
      <c r="DV1005" s="6">
        <v>88.407939999999996</v>
      </c>
      <c r="DW1005" s="6">
        <v>19.611270000000001</v>
      </c>
      <c r="DX1005" s="6">
        <v>88.407939999999996</v>
      </c>
      <c r="DY1005" s="6">
        <v>19.611270000000001</v>
      </c>
      <c r="DZ1005" s="6">
        <v>88.407939999999996</v>
      </c>
      <c r="EA1005" s="6">
        <v>19.611270000000001</v>
      </c>
      <c r="EB1005" s="6">
        <v>936.95770000000005</v>
      </c>
      <c r="EC1005" s="6">
        <v>514597.7</v>
      </c>
      <c r="ED1005" s="6">
        <v>3599.7570000000001</v>
      </c>
      <c r="EE1005" s="6">
        <v>101</v>
      </c>
      <c r="EF1005" s="6">
        <v>1.630795E-3</v>
      </c>
      <c r="EG1005" s="6">
        <v>4217266000</v>
      </c>
      <c r="EH1005" s="6">
        <v>1.099478</v>
      </c>
      <c r="EI1005" s="8" t="s">
        <v>306</v>
      </c>
      <c r="EJ1005" s="8">
        <v>57527</v>
      </c>
      <c r="EK1005" s="8">
        <v>2984576000</v>
      </c>
      <c r="EL1005" s="8">
        <v>497759400</v>
      </c>
      <c r="EM1005" s="8">
        <v>0.9018602</v>
      </c>
      <c r="EN1005" s="8">
        <v>0.15040980000000001</v>
      </c>
      <c r="EO1005" s="8">
        <v>5.9960209999999998</v>
      </c>
      <c r="EP1005" s="8">
        <v>48963</v>
      </c>
      <c r="EQ1005" s="8">
        <v>0.85113079999999997</v>
      </c>
      <c r="ER1005" s="8">
        <v>8564</v>
      </c>
      <c r="ES1005" s="8">
        <v>0.14886920000000001</v>
      </c>
      <c r="ET1005" s="8">
        <v>14720</v>
      </c>
      <c r="EU1005" s="8">
        <v>3766.5509999999999</v>
      </c>
      <c r="EV1005" s="8">
        <v>0.25587979999999999</v>
      </c>
      <c r="EW1005" s="8">
        <v>923.09159999999997</v>
      </c>
      <c r="EX1005" s="8">
        <v>8853.0470000000005</v>
      </c>
      <c r="EY1005" s="8">
        <v>0.81454040000000005</v>
      </c>
      <c r="EZ1005" s="8">
        <v>1048.1880000000001</v>
      </c>
      <c r="FA1005" s="8">
        <v>2527.0590000000002</v>
      </c>
      <c r="FB1005" s="8">
        <v>0.17975450000000001</v>
      </c>
      <c r="FC1005" s="8">
        <v>320031</v>
      </c>
      <c r="FD1005" s="8">
        <v>2243.232</v>
      </c>
      <c r="FE1005" s="8">
        <v>0.50997199999999998</v>
      </c>
      <c r="FF1005" s="8">
        <v>532</v>
      </c>
      <c r="FG1005" s="8">
        <v>924</v>
      </c>
      <c r="FH1005" s="8">
        <v>57419</v>
      </c>
      <c r="FI1005" s="8">
        <v>0.99812259999999997</v>
      </c>
      <c r="FJ1005" s="8">
        <v>676</v>
      </c>
      <c r="FK1005" s="8">
        <v>247</v>
      </c>
      <c r="FL1005" s="8">
        <v>86.71069</v>
      </c>
      <c r="FM1005" s="8">
        <v>22.098459999999999</v>
      </c>
      <c r="FN1005" s="8">
        <v>86.71069</v>
      </c>
      <c r="FO1005" s="8">
        <v>22.098459999999999</v>
      </c>
      <c r="FP1005" s="8">
        <v>86.71069</v>
      </c>
      <c r="FQ1005" s="8">
        <v>22.098459999999999</v>
      </c>
      <c r="FR1005" s="8">
        <v>923.09199999999998</v>
      </c>
      <c r="FS1005" s="8">
        <v>458874.5</v>
      </c>
      <c r="FT1005" s="8">
        <v>1362.4290000000001</v>
      </c>
      <c r="FU1005" s="8">
        <v>108</v>
      </c>
      <c r="FV1005" s="8">
        <v>1.877379E-3</v>
      </c>
      <c r="FW1005" s="8">
        <v>3482335000</v>
      </c>
      <c r="FX1005" s="8">
        <v>1.05227</v>
      </c>
      <c r="FY1005" s="10" t="s">
        <v>307</v>
      </c>
      <c r="FZ1005" s="10">
        <v>31887</v>
      </c>
      <c r="GA1005" s="10">
        <v>565337700</v>
      </c>
      <c r="GB1005" s="10">
        <v>238584800</v>
      </c>
      <c r="GC1005" s="10">
        <v>0.55600749999999999</v>
      </c>
      <c r="GD1005" s="10">
        <v>0.2346473</v>
      </c>
      <c r="GE1005" s="10">
        <v>2.3695460000000002</v>
      </c>
      <c r="GF1005" s="10">
        <v>31887</v>
      </c>
      <c r="GG1005" s="10">
        <v>1</v>
      </c>
      <c r="GH1005" s="10">
        <v>0</v>
      </c>
      <c r="GI1005" s="10">
        <v>0</v>
      </c>
      <c r="GJ1005" s="10">
        <v>10219</v>
      </c>
      <c r="GK1005" s="10">
        <v>3274.9380000000001</v>
      </c>
      <c r="GL1005" s="10">
        <v>0.32047540000000002</v>
      </c>
      <c r="GM1005" s="10">
        <v>532.61620000000005</v>
      </c>
      <c r="GN1005" s="10">
        <v>33189.58</v>
      </c>
      <c r="GO1005" s="10">
        <v>-4.3929980000000004</v>
      </c>
      <c r="GP1005" s="10">
        <v>1347.58</v>
      </c>
      <c r="GQ1005" s="10">
        <v>2354.444</v>
      </c>
      <c r="GR1005" s="10">
        <v>0.22204660000000001</v>
      </c>
      <c r="GS1005" s="10">
        <v>143605</v>
      </c>
      <c r="GT1005" s="10">
        <v>1421.3869999999999</v>
      </c>
      <c r="GU1005" s="10">
        <v>0.16520009999999999</v>
      </c>
      <c r="GV1005" s="10">
        <v>411</v>
      </c>
      <c r="GW1005" s="10">
        <v>519</v>
      </c>
      <c r="GX1005" s="10">
        <v>31489</v>
      </c>
      <c r="GY1005" s="10">
        <v>0.98751840000000002</v>
      </c>
      <c r="GZ1005" s="10">
        <v>573</v>
      </c>
      <c r="HA1005" s="10">
        <v>0</v>
      </c>
      <c r="HB1005" s="10">
        <v>87.776740000000004</v>
      </c>
      <c r="HC1005" s="10">
        <v>18.241890000000001</v>
      </c>
      <c r="HD1005" s="10">
        <v>87.776740000000004</v>
      </c>
      <c r="HE1005" s="10">
        <v>18.241890000000001</v>
      </c>
      <c r="HF1005" s="10">
        <v>87.776740000000004</v>
      </c>
      <c r="HG1005" s="10">
        <v>18.241890000000001</v>
      </c>
      <c r="HH1005" s="10">
        <v>532.6164</v>
      </c>
      <c r="HI1005" s="10">
        <v>174880.6</v>
      </c>
      <c r="HJ1005" s="10">
        <v>34545.379999999997</v>
      </c>
      <c r="HK1005" s="10">
        <v>398</v>
      </c>
      <c r="HL1005" s="10">
        <v>1.2481580000000001E-2</v>
      </c>
      <c r="HM1005" s="10">
        <v>803922600</v>
      </c>
      <c r="HN1005" s="10">
        <v>0.79065479999999999</v>
      </c>
      <c r="HO1005" s="12" t="s">
        <v>308</v>
      </c>
      <c r="HP1005" s="12">
        <v>33059</v>
      </c>
      <c r="HQ1005" s="12">
        <v>533205700</v>
      </c>
      <c r="HR1005" s="12">
        <v>397875600</v>
      </c>
      <c r="HS1005" s="12">
        <v>0.4878826</v>
      </c>
      <c r="HT1005" s="12">
        <v>0.36405569999999998</v>
      </c>
      <c r="HU1005" s="12">
        <v>1.3401320000000001</v>
      </c>
      <c r="HV1005" s="12">
        <v>33059</v>
      </c>
      <c r="HW1005" s="12">
        <v>1</v>
      </c>
      <c r="HX1005" s="12">
        <v>0</v>
      </c>
      <c r="HY1005" s="12">
        <v>0</v>
      </c>
      <c r="HZ1005" s="12">
        <v>9816</v>
      </c>
      <c r="IA1005" s="12">
        <v>2914.6030000000001</v>
      </c>
      <c r="IB1005" s="12">
        <v>0.29692370000000001</v>
      </c>
      <c r="IC1005" s="12">
        <v>518.33000000000004</v>
      </c>
      <c r="ID1005" s="12">
        <v>28233.49</v>
      </c>
      <c r="IE1005" s="12">
        <v>-7.1458769999999996</v>
      </c>
      <c r="IF1005" s="12">
        <v>1364.019</v>
      </c>
      <c r="IG1005" s="12">
        <v>2370.1239999999998</v>
      </c>
      <c r="IH1005" s="12">
        <v>0.2317815</v>
      </c>
      <c r="II1005" s="12">
        <v>142630</v>
      </c>
      <c r="IJ1005" s="12">
        <v>1424.2139999999999</v>
      </c>
      <c r="IK1005" s="12">
        <v>2.1125830000000002E-2</v>
      </c>
      <c r="IL1005" s="12">
        <v>411</v>
      </c>
      <c r="IM1005" s="12">
        <v>470</v>
      </c>
      <c r="IN1005" s="12">
        <v>32534</v>
      </c>
      <c r="IO1005" s="12">
        <v>0.98411930000000003</v>
      </c>
      <c r="IP1005" s="12">
        <v>517</v>
      </c>
      <c r="IQ1005" s="12">
        <v>0</v>
      </c>
      <c r="IR1005" s="12">
        <v>87.277839999999998</v>
      </c>
      <c r="IS1005" s="12">
        <v>17.69829</v>
      </c>
      <c r="IT1005" s="12">
        <v>87.277839999999998</v>
      </c>
      <c r="IU1005" s="12">
        <v>17.69829</v>
      </c>
      <c r="IV1005" s="12">
        <v>87.277839999999998</v>
      </c>
      <c r="IW1005" s="12">
        <v>17.69829</v>
      </c>
      <c r="IX1005" s="12">
        <v>519.28030000000001</v>
      </c>
      <c r="IY1005" s="12">
        <v>174543.4</v>
      </c>
      <c r="IZ1005" s="12">
        <v>24112.34</v>
      </c>
      <c r="JA1005" s="12">
        <v>525</v>
      </c>
      <c r="JB1005" s="12">
        <v>1.5880700000000001E-2</v>
      </c>
      <c r="JC1005" s="12">
        <v>931081200</v>
      </c>
      <c r="JD1005" s="12">
        <v>0.85193830000000004</v>
      </c>
      <c r="JE1005" s="13" t="s">
        <v>309</v>
      </c>
      <c r="JF1005" s="13">
        <v>84467</v>
      </c>
      <c r="JG1005" s="13">
        <v>2675328000</v>
      </c>
      <c r="JH1005" s="13">
        <v>804565400</v>
      </c>
      <c r="JI1005" s="13">
        <v>0.37497550000000002</v>
      </c>
      <c r="JJ1005" s="13">
        <v>0.1127684</v>
      </c>
      <c r="JK1005" s="13">
        <v>3.3251840000000001</v>
      </c>
      <c r="JL1005" s="13">
        <v>20312</v>
      </c>
      <c r="JM1005" s="13">
        <v>4884.4790000000003</v>
      </c>
      <c r="JN1005" s="13">
        <v>0.24047260000000001</v>
      </c>
      <c r="JO1005" s="13">
        <v>1534.56</v>
      </c>
      <c r="JP1005" s="13">
        <v>68673.8</v>
      </c>
      <c r="JQ1005" s="13">
        <v>-2.8294069999999998</v>
      </c>
      <c r="JR1005" s="13">
        <v>1623.0060000000001</v>
      </c>
      <c r="JS1005" s="13">
        <v>1141.355</v>
      </c>
      <c r="JT1005" s="13">
        <v>0.15090780000000001</v>
      </c>
      <c r="JU1005" s="13">
        <v>559726</v>
      </c>
      <c r="JV1005" s="13">
        <v>3491.277</v>
      </c>
      <c r="JW1005" s="13">
        <v>0.28900510000000001</v>
      </c>
      <c r="JX1005" s="13">
        <v>1524</v>
      </c>
      <c r="JY1005" s="13">
        <v>644</v>
      </c>
      <c r="JZ1005" s="13">
        <v>83439</v>
      </c>
      <c r="KA1005" s="13">
        <v>0.98782959999999997</v>
      </c>
      <c r="KB1005" s="13">
        <v>1181.6369999999999</v>
      </c>
      <c r="KC1005" s="13">
        <v>95.474109999999996</v>
      </c>
      <c r="KD1005" s="13">
        <v>20.859919999999999</v>
      </c>
      <c r="KE1005" s="13">
        <v>95.474109999999996</v>
      </c>
      <c r="KF1005" s="13">
        <v>20.859919999999999</v>
      </c>
      <c r="KG1005" s="13">
        <v>95.474109999999996</v>
      </c>
      <c r="KH1005" s="13">
        <v>20.859919999999999</v>
      </c>
      <c r="KI1005" s="13">
        <v>1534.56</v>
      </c>
      <c r="KJ1005" s="13">
        <v>956482.7</v>
      </c>
      <c r="KK1005" s="13">
        <v>55833.54</v>
      </c>
      <c r="KL1005" s="13">
        <v>1028</v>
      </c>
      <c r="KM1005" s="13">
        <v>1.2170429999999999E-2</v>
      </c>
      <c r="KN1005" s="13">
        <v>3479894000</v>
      </c>
      <c r="KO1005" s="13">
        <v>0.48774390000000001</v>
      </c>
    </row>
    <row r="1006" spans="1:301" x14ac:dyDescent="0.75">
      <c r="A1006">
        <v>1020</v>
      </c>
      <c r="B1006" t="s">
        <v>344</v>
      </c>
      <c r="C1006" t="s">
        <v>311</v>
      </c>
      <c r="D1006" t="s">
        <v>324</v>
      </c>
      <c r="E1006" t="s">
        <v>321</v>
      </c>
      <c r="F1006">
        <v>2</v>
      </c>
      <c r="G1006" t="s">
        <v>302</v>
      </c>
      <c r="H1006">
        <v>1</v>
      </c>
      <c r="I1006">
        <v>7</v>
      </c>
      <c r="J1006" s="1">
        <v>43991.514826388891</v>
      </c>
      <c r="K1006" s="2">
        <f t="shared" si="30"/>
        <v>42</v>
      </c>
      <c r="L1006" s="2">
        <f t="shared" si="31"/>
        <v>307650</v>
      </c>
      <c r="M1006" s="3" t="s">
        <v>303</v>
      </c>
      <c r="N1006" s="3">
        <v>41539</v>
      </c>
      <c r="O1006" s="3">
        <v>2837613000</v>
      </c>
      <c r="P1006" s="3">
        <v>371650200</v>
      </c>
      <c r="Q1006" s="3">
        <v>1.6445270000000001</v>
      </c>
      <c r="R1006" s="3">
        <v>0.21538840000000001</v>
      </c>
      <c r="S1006" s="3">
        <v>7.6351699999999996</v>
      </c>
      <c r="T1006" s="3">
        <v>41539</v>
      </c>
      <c r="U1006" s="3">
        <v>1</v>
      </c>
      <c r="V1006" s="3">
        <v>0</v>
      </c>
      <c r="W1006" s="3">
        <v>0</v>
      </c>
      <c r="X1006" s="3">
        <v>18054</v>
      </c>
      <c r="Y1006" s="3">
        <v>7846.7690000000002</v>
      </c>
      <c r="Z1006" s="3">
        <v>0.43462770000000001</v>
      </c>
      <c r="AA1006" s="3">
        <v>878.8999</v>
      </c>
      <c r="AB1006" s="3">
        <v>84243.34</v>
      </c>
      <c r="AC1006" s="3">
        <v>0.1639951</v>
      </c>
      <c r="AD1006" s="3">
        <v>1081.135</v>
      </c>
      <c r="AE1006" s="3">
        <v>2616.9059999999999</v>
      </c>
      <c r="AF1006" s="3">
        <v>0.13261500000000001</v>
      </c>
      <c r="AG1006" s="3">
        <v>313230</v>
      </c>
      <c r="AH1006" s="3">
        <v>2267.2469999999998</v>
      </c>
      <c r="AI1006" s="3">
        <v>0.59042170000000005</v>
      </c>
      <c r="AJ1006" s="3">
        <v>690</v>
      </c>
      <c r="AK1006" s="3">
        <v>819</v>
      </c>
      <c r="AL1006" s="3">
        <v>40788</v>
      </c>
      <c r="AM1006" s="3">
        <v>0.98192060000000003</v>
      </c>
      <c r="AN1006" s="3">
        <v>873</v>
      </c>
      <c r="AO1006" s="3">
        <v>0</v>
      </c>
      <c r="AP1006" s="3">
        <v>81.662540000000007</v>
      </c>
      <c r="AQ1006" s="3">
        <v>20.61617</v>
      </c>
      <c r="AR1006" s="3">
        <v>81.662540000000007</v>
      </c>
      <c r="AS1006" s="3">
        <v>20.61617</v>
      </c>
      <c r="AT1006" s="3">
        <v>81.662540000000007</v>
      </c>
      <c r="AU1006" s="3">
        <v>20.61617</v>
      </c>
      <c r="AV1006" s="3">
        <v>881.32150000000001</v>
      </c>
      <c r="AW1006" s="3">
        <v>401909.1</v>
      </c>
      <c r="AX1006" s="3">
        <v>170850</v>
      </c>
      <c r="AY1006" s="3">
        <v>751</v>
      </c>
      <c r="AZ1006" s="3">
        <v>1.8079390000000001E-2</v>
      </c>
      <c r="BA1006" s="3">
        <v>3209263000</v>
      </c>
      <c r="BB1006" s="3">
        <v>1.8599159999999999</v>
      </c>
      <c r="BC1006" s="5" t="s">
        <v>304</v>
      </c>
      <c r="BD1006" s="5">
        <v>39047</v>
      </c>
      <c r="BE1006" s="5">
        <v>2196536000</v>
      </c>
      <c r="BF1006" s="5">
        <v>322993800</v>
      </c>
      <c r="BG1006" s="5">
        <v>1.4406650000000001</v>
      </c>
      <c r="BH1006" s="5">
        <v>0.21184529999999999</v>
      </c>
      <c r="BI1006" s="5">
        <v>6.8005519999999997</v>
      </c>
      <c r="BJ1006" s="5">
        <v>39047</v>
      </c>
      <c r="BK1006" s="5">
        <v>1</v>
      </c>
      <c r="BL1006" s="5">
        <v>0</v>
      </c>
      <c r="BM1006" s="5">
        <v>0</v>
      </c>
      <c r="BN1006" s="5">
        <v>18045</v>
      </c>
      <c r="BO1006" s="5">
        <v>8339.232</v>
      </c>
      <c r="BP1006" s="5">
        <v>0.46213539999999997</v>
      </c>
      <c r="BQ1006" s="5">
        <v>832.55330000000004</v>
      </c>
      <c r="BR1006" s="5">
        <v>2988.2260000000001</v>
      </c>
      <c r="BS1006" s="5">
        <v>-9.8812329999999999</v>
      </c>
      <c r="BT1006" s="5">
        <v>1176.9100000000001</v>
      </c>
      <c r="BU1006" s="5">
        <v>2627.8389999999999</v>
      </c>
      <c r="BV1006" s="5">
        <v>0.1238805</v>
      </c>
      <c r="BW1006" s="5">
        <v>315199</v>
      </c>
      <c r="BX1006" s="5">
        <v>2206.3429999999998</v>
      </c>
      <c r="BY1006" s="5">
        <v>0.55295269999999996</v>
      </c>
      <c r="BZ1006" s="5">
        <v>574</v>
      </c>
      <c r="CA1006" s="5">
        <v>828</v>
      </c>
      <c r="CB1006" s="5">
        <v>38326</v>
      </c>
      <c r="CC1006" s="5">
        <v>0.98153509999999999</v>
      </c>
      <c r="CD1006" s="5">
        <v>883</v>
      </c>
      <c r="CE1006" s="5">
        <v>0</v>
      </c>
      <c r="CF1006" s="5">
        <v>81.406000000000006</v>
      </c>
      <c r="CG1006" s="5">
        <v>21.374890000000001</v>
      </c>
      <c r="CH1006" s="5">
        <v>81.406000000000006</v>
      </c>
      <c r="CI1006" s="5">
        <v>21.374890000000001</v>
      </c>
      <c r="CJ1006" s="5">
        <v>81.406000000000006</v>
      </c>
      <c r="CK1006" s="5">
        <v>21.374890000000001</v>
      </c>
      <c r="CL1006" s="5">
        <v>833.19640000000004</v>
      </c>
      <c r="CM1006" s="5">
        <v>389246.1</v>
      </c>
      <c r="CN1006" s="5">
        <v>228.6858</v>
      </c>
      <c r="CO1006" s="5">
        <v>721</v>
      </c>
      <c r="CP1006" s="5">
        <v>1.8464930000000001E-2</v>
      </c>
      <c r="CQ1006" s="5">
        <v>2519530000</v>
      </c>
      <c r="CR1006" s="5">
        <v>1.6525099999999999</v>
      </c>
      <c r="CS1006" s="6" t="s">
        <v>305</v>
      </c>
      <c r="CT1006" s="6">
        <v>50538</v>
      </c>
      <c r="CU1006" s="6">
        <v>5234327000</v>
      </c>
      <c r="CV1006" s="6">
        <v>604282600</v>
      </c>
      <c r="CW1006" s="6">
        <v>2.0493899999999998</v>
      </c>
      <c r="CX1006" s="6">
        <v>0.2365941</v>
      </c>
      <c r="CY1006" s="6">
        <v>8.6620509999999999</v>
      </c>
      <c r="CZ1006" s="6">
        <v>35383</v>
      </c>
      <c r="DA1006" s="6">
        <v>0.70012660000000004</v>
      </c>
      <c r="DB1006" s="6">
        <v>15155</v>
      </c>
      <c r="DC1006" s="6">
        <v>0.29987340000000001</v>
      </c>
      <c r="DD1006" s="6">
        <v>14269</v>
      </c>
      <c r="DE1006" s="6">
        <v>4028.7379999999998</v>
      </c>
      <c r="DF1006" s="6">
        <v>0.28234199999999998</v>
      </c>
      <c r="DG1006" s="6">
        <v>1080.0709999999999</v>
      </c>
      <c r="DH1006" s="6">
        <v>48014.18</v>
      </c>
      <c r="DI1006" s="6">
        <v>-1.0105569999999999</v>
      </c>
      <c r="DJ1006" s="6">
        <v>793.84299999999996</v>
      </c>
      <c r="DK1006" s="6">
        <v>2592.998</v>
      </c>
      <c r="DL1006" s="6">
        <v>0.1226945</v>
      </c>
      <c r="DM1006" s="6">
        <v>411901</v>
      </c>
      <c r="DN1006" s="6">
        <v>2669.4540000000002</v>
      </c>
      <c r="DO1006" s="6">
        <v>0.62885630000000003</v>
      </c>
      <c r="DP1006" s="6">
        <v>821</v>
      </c>
      <c r="DQ1006" s="6">
        <v>956</v>
      </c>
      <c r="DR1006" s="6">
        <v>50472</v>
      </c>
      <c r="DS1006" s="6">
        <v>0.99869410000000003</v>
      </c>
      <c r="DT1006" s="6">
        <v>666</v>
      </c>
      <c r="DU1006" s="6">
        <v>289</v>
      </c>
      <c r="DV1006" s="6">
        <v>88.539789999999996</v>
      </c>
      <c r="DW1006" s="6">
        <v>19.57029</v>
      </c>
      <c r="DX1006" s="6">
        <v>88.539789999999996</v>
      </c>
      <c r="DY1006" s="6">
        <v>19.57029</v>
      </c>
      <c r="DZ1006" s="6">
        <v>88.539789999999996</v>
      </c>
      <c r="EA1006" s="6">
        <v>19.57029</v>
      </c>
      <c r="EB1006" s="6">
        <v>1087.4580000000001</v>
      </c>
      <c r="EC1006" s="6">
        <v>555278.6</v>
      </c>
      <c r="ED1006" s="6">
        <v>45616.4</v>
      </c>
      <c r="EE1006" s="6">
        <v>66</v>
      </c>
      <c r="EF1006" s="6">
        <v>1.3059479999999999E-3</v>
      </c>
      <c r="EG1006" s="6">
        <v>5838609000</v>
      </c>
      <c r="EH1006" s="6">
        <v>2.2859850000000002</v>
      </c>
      <c r="EI1006" s="8" t="s">
        <v>306</v>
      </c>
      <c r="EJ1006" s="8">
        <v>42780</v>
      </c>
      <c r="EK1006" s="8">
        <v>4398240000</v>
      </c>
      <c r="EL1006" s="8">
        <v>458730800</v>
      </c>
      <c r="EM1006" s="8">
        <v>2.403241</v>
      </c>
      <c r="EN1006" s="8">
        <v>0.25065500000000002</v>
      </c>
      <c r="EO1006" s="8">
        <v>9.5878460000000008</v>
      </c>
      <c r="EP1006" s="8">
        <v>27940</v>
      </c>
      <c r="EQ1006" s="8">
        <v>0.65310900000000005</v>
      </c>
      <c r="ER1006" s="8">
        <v>14840</v>
      </c>
      <c r="ES1006" s="8">
        <v>0.34689110000000001</v>
      </c>
      <c r="ET1006" s="8">
        <v>11735</v>
      </c>
      <c r="EU1006" s="8">
        <v>3219.0329999999999</v>
      </c>
      <c r="EV1006" s="8">
        <v>0.27431040000000001</v>
      </c>
      <c r="EW1006" s="8">
        <v>1055.7750000000001</v>
      </c>
      <c r="EX1006" s="8">
        <v>87523.62</v>
      </c>
      <c r="EY1006" s="8">
        <v>-37.049100000000003</v>
      </c>
      <c r="EZ1006" s="8">
        <v>872.22940000000006</v>
      </c>
      <c r="FA1006" s="8">
        <v>2577.6680000000001</v>
      </c>
      <c r="FB1006" s="8">
        <v>0.1184566</v>
      </c>
      <c r="FC1006" s="8">
        <v>361145</v>
      </c>
      <c r="FD1006" s="8">
        <v>2527.7190000000001</v>
      </c>
      <c r="FE1006" s="8">
        <v>0.65788999999999997</v>
      </c>
      <c r="FF1006" s="8">
        <v>631</v>
      </c>
      <c r="FG1006" s="8">
        <v>1010</v>
      </c>
      <c r="FH1006" s="8">
        <v>42725</v>
      </c>
      <c r="FI1006" s="8">
        <v>0.99871430000000005</v>
      </c>
      <c r="FJ1006" s="8">
        <v>730</v>
      </c>
      <c r="FK1006" s="8">
        <v>279</v>
      </c>
      <c r="FL1006" s="8">
        <v>87.328050000000005</v>
      </c>
      <c r="FM1006" s="8">
        <v>19.301939999999998</v>
      </c>
      <c r="FN1006" s="8">
        <v>87.328050000000005</v>
      </c>
      <c r="FO1006" s="8">
        <v>19.301939999999998</v>
      </c>
      <c r="FP1006" s="8">
        <v>87.328050000000005</v>
      </c>
      <c r="FQ1006" s="8">
        <v>19.301939999999998</v>
      </c>
      <c r="FR1006" s="8">
        <v>1055.7750000000001</v>
      </c>
      <c r="FS1006" s="8">
        <v>453124.1</v>
      </c>
      <c r="FT1006" s="8">
        <v>179064.6</v>
      </c>
      <c r="FU1006" s="8">
        <v>55</v>
      </c>
      <c r="FV1006" s="8">
        <v>1.2856479999999999E-3</v>
      </c>
      <c r="FW1006" s="8">
        <v>4856970000</v>
      </c>
      <c r="FX1006" s="8">
        <v>2.653896</v>
      </c>
      <c r="FY1006" s="10" t="s">
        <v>307</v>
      </c>
      <c r="FZ1006" s="10">
        <v>26759</v>
      </c>
      <c r="GA1006" s="10">
        <v>925757800</v>
      </c>
      <c r="GB1006" s="10">
        <v>88961560</v>
      </c>
      <c r="GC1006" s="10">
        <v>1.292878</v>
      </c>
      <c r="GD1006" s="10">
        <v>0.1242403</v>
      </c>
      <c r="GE1006" s="10">
        <v>10.406269999999999</v>
      </c>
      <c r="GF1006" s="10">
        <v>26759</v>
      </c>
      <c r="GG1006" s="10">
        <v>1</v>
      </c>
      <c r="GH1006" s="10">
        <v>0</v>
      </c>
      <c r="GI1006" s="10">
        <v>0</v>
      </c>
      <c r="GJ1006" s="10">
        <v>9282</v>
      </c>
      <c r="GK1006" s="10">
        <v>3219.6840000000002</v>
      </c>
      <c r="GL1006" s="10">
        <v>0.34687390000000001</v>
      </c>
      <c r="GM1006" s="10">
        <v>666.14260000000002</v>
      </c>
      <c r="GN1006" s="10">
        <v>37078.949999999997</v>
      </c>
      <c r="GO1006" s="10">
        <v>1.273936</v>
      </c>
      <c r="GP1006" s="10">
        <v>1297.173</v>
      </c>
      <c r="GQ1006" s="10">
        <v>2288.7379999999998</v>
      </c>
      <c r="GR1006" s="10">
        <v>0.18168419999999999</v>
      </c>
      <c r="GS1006" s="10">
        <v>147283</v>
      </c>
      <c r="GT1006" s="10">
        <v>1571.068</v>
      </c>
      <c r="GU1006" s="10">
        <v>0.68006049999999996</v>
      </c>
      <c r="GV1006" s="10">
        <v>285</v>
      </c>
      <c r="GW1006" s="10">
        <v>666</v>
      </c>
      <c r="GX1006" s="10">
        <v>26513</v>
      </c>
      <c r="GY1006" s="10">
        <v>0.99080679999999999</v>
      </c>
      <c r="GZ1006" s="10">
        <v>700</v>
      </c>
      <c r="HA1006" s="10">
        <v>0</v>
      </c>
      <c r="HB1006" s="10">
        <v>89.456699999999998</v>
      </c>
      <c r="HC1006" s="10">
        <v>17.404509999999998</v>
      </c>
      <c r="HD1006" s="10">
        <v>89.456699999999998</v>
      </c>
      <c r="HE1006" s="10">
        <v>17.404509999999998</v>
      </c>
      <c r="HF1006" s="10">
        <v>89.456699999999998</v>
      </c>
      <c r="HG1006" s="10">
        <v>17.404509999999998</v>
      </c>
      <c r="HH1006" s="10">
        <v>666.14279999999997</v>
      </c>
      <c r="HI1006" s="10">
        <v>185725.9</v>
      </c>
      <c r="HJ1006" s="10">
        <v>51378.91</v>
      </c>
      <c r="HK1006" s="10">
        <v>246</v>
      </c>
      <c r="HL1006" s="10">
        <v>9.1931689999999993E-3</v>
      </c>
      <c r="HM1006" s="10">
        <v>1014719000</v>
      </c>
      <c r="HN1006" s="10">
        <v>1.417119</v>
      </c>
      <c r="HO1006" s="12" t="s">
        <v>308</v>
      </c>
      <c r="HP1006" s="12">
        <v>29757</v>
      </c>
      <c r="HQ1006" s="12">
        <v>995113900</v>
      </c>
      <c r="HR1006" s="12">
        <v>107662200</v>
      </c>
      <c r="HS1006" s="12">
        <v>1.1238140000000001</v>
      </c>
      <c r="HT1006" s="12">
        <v>0.1215864</v>
      </c>
      <c r="HU1006" s="12">
        <v>9.2429249999999996</v>
      </c>
      <c r="HV1006" s="12">
        <v>29757</v>
      </c>
      <c r="HW1006" s="12">
        <v>1</v>
      </c>
      <c r="HX1006" s="12">
        <v>0</v>
      </c>
      <c r="HY1006" s="12">
        <v>0</v>
      </c>
      <c r="HZ1006" s="12">
        <v>10270</v>
      </c>
      <c r="IA1006" s="12">
        <v>3544.4740000000002</v>
      </c>
      <c r="IB1006" s="12">
        <v>0.34512890000000002</v>
      </c>
      <c r="IC1006" s="12">
        <v>669.04790000000003</v>
      </c>
      <c r="ID1006" s="12">
        <v>39735.86</v>
      </c>
      <c r="IE1006" s="12">
        <v>0.61848340000000002</v>
      </c>
      <c r="IF1006" s="12">
        <v>1368.492</v>
      </c>
      <c r="IG1006" s="12">
        <v>2291.375</v>
      </c>
      <c r="IH1006" s="12">
        <v>0.18376000000000001</v>
      </c>
      <c r="II1006" s="12">
        <v>161934</v>
      </c>
      <c r="IJ1006" s="12">
        <v>1630.453</v>
      </c>
      <c r="IK1006" s="12">
        <v>0.64761170000000001</v>
      </c>
      <c r="IL1006" s="12">
        <v>373</v>
      </c>
      <c r="IM1006" s="12">
        <v>641</v>
      </c>
      <c r="IN1006" s="12">
        <v>29492</v>
      </c>
      <c r="IO1006" s="12">
        <v>0.99109449999999999</v>
      </c>
      <c r="IP1006" s="12">
        <v>675</v>
      </c>
      <c r="IQ1006" s="12">
        <v>0</v>
      </c>
      <c r="IR1006" s="12">
        <v>89.195620000000005</v>
      </c>
      <c r="IS1006" s="12">
        <v>16.493400000000001</v>
      </c>
      <c r="IT1006" s="12">
        <v>89.195620000000005</v>
      </c>
      <c r="IU1006" s="12">
        <v>16.493400000000001</v>
      </c>
      <c r="IV1006" s="12">
        <v>89.195620000000005</v>
      </c>
      <c r="IW1006" s="12">
        <v>16.493400000000001</v>
      </c>
      <c r="IX1006" s="12">
        <v>669.048</v>
      </c>
      <c r="IY1006" s="12">
        <v>197985.5</v>
      </c>
      <c r="IZ1006" s="12">
        <v>53061.07</v>
      </c>
      <c r="JA1006" s="12">
        <v>265</v>
      </c>
      <c r="JB1006" s="12">
        <v>8.9054679999999997E-3</v>
      </c>
      <c r="JC1006" s="12">
        <v>1102776000</v>
      </c>
      <c r="JD1006" s="12">
        <v>1.245401</v>
      </c>
      <c r="JE1006" s="13" t="s">
        <v>309</v>
      </c>
      <c r="JF1006" s="13">
        <v>77230</v>
      </c>
      <c r="JG1006" s="13">
        <v>3180964000</v>
      </c>
      <c r="JH1006" s="13">
        <v>648100200</v>
      </c>
      <c r="JI1006" s="13">
        <v>0.53331859999999998</v>
      </c>
      <c r="JJ1006" s="13">
        <v>0.1086601</v>
      </c>
      <c r="JK1006" s="13">
        <v>4.9081359999999998</v>
      </c>
      <c r="JL1006" s="13">
        <v>18892</v>
      </c>
      <c r="JM1006" s="13">
        <v>4621.3599999999997</v>
      </c>
      <c r="JN1006" s="13">
        <v>0.24462</v>
      </c>
      <c r="JO1006" s="13">
        <v>931.12080000000003</v>
      </c>
      <c r="JP1006" s="13">
        <v>130031.8</v>
      </c>
      <c r="JQ1006" s="13">
        <v>-12.851190000000001</v>
      </c>
      <c r="JR1006" s="13">
        <v>1450.1010000000001</v>
      </c>
      <c r="JS1006" s="13">
        <v>1026.3109999999999</v>
      </c>
      <c r="JT1006" s="13">
        <v>0.22916300000000001</v>
      </c>
      <c r="JU1006" s="13">
        <v>337009</v>
      </c>
      <c r="JV1006" s="13">
        <v>2330.386</v>
      </c>
      <c r="JW1006" s="13">
        <v>0.43756080000000003</v>
      </c>
      <c r="JX1006" s="13">
        <v>833</v>
      </c>
      <c r="JY1006" s="13">
        <v>691</v>
      </c>
      <c r="JZ1006" s="13">
        <v>76475</v>
      </c>
      <c r="KA1006" s="13">
        <v>0.99022399999999999</v>
      </c>
      <c r="KB1006" s="13">
        <v>658.34490000000005</v>
      </c>
      <c r="KC1006" s="13">
        <v>93.881119999999996</v>
      </c>
      <c r="KD1006" s="13">
        <v>19.370640000000002</v>
      </c>
      <c r="KE1006" s="13">
        <v>93.881119999999996</v>
      </c>
      <c r="KF1006" s="13">
        <v>19.370640000000002</v>
      </c>
      <c r="KG1006" s="13">
        <v>93.881119999999996</v>
      </c>
      <c r="KH1006" s="13">
        <v>19.370640000000002</v>
      </c>
      <c r="KI1006" s="13">
        <v>931.12099999999998</v>
      </c>
      <c r="KJ1006" s="13">
        <v>424630.5</v>
      </c>
      <c r="KK1006" s="13">
        <v>218933.8</v>
      </c>
      <c r="KL1006" s="13">
        <v>755</v>
      </c>
      <c r="KM1006" s="13">
        <v>9.7759930000000002E-3</v>
      </c>
      <c r="KN1006" s="13">
        <v>3829064000</v>
      </c>
      <c r="KO1006" s="13">
        <v>0.64197859999999995</v>
      </c>
    </row>
    <row r="1007" spans="1:301" x14ac:dyDescent="0.75">
      <c r="A1007">
        <v>1021</v>
      </c>
      <c r="B1007" t="s">
        <v>353</v>
      </c>
      <c r="C1007" t="s">
        <v>311</v>
      </c>
      <c r="D1007" t="s">
        <v>324</v>
      </c>
      <c r="E1007" t="s">
        <v>321</v>
      </c>
      <c r="F1007">
        <v>3</v>
      </c>
      <c r="G1007" t="s">
        <v>302</v>
      </c>
      <c r="H1007">
        <v>1</v>
      </c>
      <c r="I1007">
        <v>11</v>
      </c>
      <c r="J1007" s="1">
        <v>43991.523668981485</v>
      </c>
      <c r="K1007" s="2">
        <f t="shared" si="30"/>
        <v>42</v>
      </c>
      <c r="L1007" s="2">
        <f t="shared" si="31"/>
        <v>442962</v>
      </c>
      <c r="M1007" s="3" t="s">
        <v>303</v>
      </c>
      <c r="N1007" s="3">
        <v>51765</v>
      </c>
      <c r="O1007" s="3">
        <v>3849558000</v>
      </c>
      <c r="P1007" s="3">
        <v>752230900</v>
      </c>
      <c r="Q1007" s="3">
        <v>1.4366080000000001</v>
      </c>
      <c r="R1007" s="3">
        <v>0.28072350000000001</v>
      </c>
      <c r="S1007" s="3">
        <v>5.117521</v>
      </c>
      <c r="T1007" s="3">
        <v>51765</v>
      </c>
      <c r="U1007" s="3">
        <v>1</v>
      </c>
      <c r="V1007" s="3">
        <v>0</v>
      </c>
      <c r="W1007" s="3">
        <v>0</v>
      </c>
      <c r="X1007" s="3">
        <v>26115</v>
      </c>
      <c r="Y1007" s="3">
        <v>13174.79</v>
      </c>
      <c r="Z1007" s="3">
        <v>0.50449140000000003</v>
      </c>
      <c r="AA1007" s="3">
        <v>1025.4839999999999</v>
      </c>
      <c r="AB1007" s="3">
        <v>59779.12</v>
      </c>
      <c r="AC1007" s="3">
        <v>-3.4095089999999999</v>
      </c>
      <c r="AD1007" s="3">
        <v>1091.3140000000001</v>
      </c>
      <c r="AE1007" s="3">
        <v>2624.201</v>
      </c>
      <c r="AF1007" s="3">
        <v>0.13842650000000001</v>
      </c>
      <c r="AG1007" s="3">
        <v>373953</v>
      </c>
      <c r="AH1007" s="3">
        <v>2528.6179999999999</v>
      </c>
      <c r="AI1007" s="3">
        <v>0.45302350000000002</v>
      </c>
      <c r="AJ1007" s="3">
        <v>900</v>
      </c>
      <c r="AK1007" s="3">
        <v>796</v>
      </c>
      <c r="AL1007" s="3">
        <v>50376</v>
      </c>
      <c r="AM1007" s="3">
        <v>0.97316720000000001</v>
      </c>
      <c r="AN1007" s="3">
        <v>853</v>
      </c>
      <c r="AO1007" s="3">
        <v>0</v>
      </c>
      <c r="AP1007" s="3">
        <v>82.783169999999998</v>
      </c>
      <c r="AQ1007" s="3">
        <v>24.037990000000001</v>
      </c>
      <c r="AR1007" s="3">
        <v>82.783169999999998</v>
      </c>
      <c r="AS1007" s="3">
        <v>24.037990000000001</v>
      </c>
      <c r="AT1007" s="3">
        <v>82.783169999999998</v>
      </c>
      <c r="AU1007" s="3">
        <v>24.037990000000001</v>
      </c>
      <c r="AV1007" s="3">
        <v>1025.4839999999999</v>
      </c>
      <c r="AW1007" s="3">
        <v>510600.8</v>
      </c>
      <c r="AX1007" s="3">
        <v>69033.97</v>
      </c>
      <c r="AY1007" s="3">
        <v>1389</v>
      </c>
      <c r="AZ1007" s="3">
        <v>2.68328E-2</v>
      </c>
      <c r="BA1007" s="3">
        <v>4601789000</v>
      </c>
      <c r="BB1007" s="3">
        <v>1.7173320000000001</v>
      </c>
      <c r="BC1007" s="5" t="s">
        <v>304</v>
      </c>
      <c r="BD1007" s="5">
        <v>51571</v>
      </c>
      <c r="BE1007" s="5">
        <v>4861601000</v>
      </c>
      <c r="BF1007" s="5">
        <v>562400300</v>
      </c>
      <c r="BG1007" s="5">
        <v>1.8279669999999999</v>
      </c>
      <c r="BH1007" s="5">
        <v>0.21146300000000001</v>
      </c>
      <c r="BI1007" s="5">
        <v>8.64438</v>
      </c>
      <c r="BJ1007" s="5">
        <v>51571</v>
      </c>
      <c r="BK1007" s="5">
        <v>1</v>
      </c>
      <c r="BL1007" s="5">
        <v>0</v>
      </c>
      <c r="BM1007" s="5">
        <v>0</v>
      </c>
      <c r="BN1007" s="5">
        <v>24012</v>
      </c>
      <c r="BO1007" s="5">
        <v>11180.24</v>
      </c>
      <c r="BP1007" s="5">
        <v>0.46561049999999998</v>
      </c>
      <c r="BQ1007" s="5">
        <v>1104.902</v>
      </c>
      <c r="BR1007" s="5">
        <v>47110.34</v>
      </c>
      <c r="BS1007" s="5">
        <v>1.8175300000000001</v>
      </c>
      <c r="BT1007" s="5">
        <v>1052.183</v>
      </c>
      <c r="BU1007" s="5">
        <v>2610.9560000000001</v>
      </c>
      <c r="BV1007" s="5">
        <v>0.14158019999999999</v>
      </c>
      <c r="BW1007" s="5">
        <v>364253</v>
      </c>
      <c r="BX1007" s="5">
        <v>2621.471</v>
      </c>
      <c r="BY1007" s="5">
        <v>0.62825489999999995</v>
      </c>
      <c r="BZ1007" s="5">
        <v>964</v>
      </c>
      <c r="CA1007" s="5">
        <v>815</v>
      </c>
      <c r="CB1007" s="5">
        <v>50619</v>
      </c>
      <c r="CC1007" s="5">
        <v>0.98153999999999997</v>
      </c>
      <c r="CD1007" s="5">
        <v>873</v>
      </c>
      <c r="CE1007" s="5">
        <v>0</v>
      </c>
      <c r="CF1007" s="5">
        <v>83.089740000000006</v>
      </c>
      <c r="CG1007" s="5">
        <v>22.75901</v>
      </c>
      <c r="CH1007" s="5">
        <v>83.089740000000006</v>
      </c>
      <c r="CI1007" s="5">
        <v>22.75901</v>
      </c>
      <c r="CJ1007" s="5">
        <v>83.089740000000006</v>
      </c>
      <c r="CK1007" s="5">
        <v>22.75901</v>
      </c>
      <c r="CL1007" s="5">
        <v>1104.902</v>
      </c>
      <c r="CM1007" s="5">
        <v>507209.1</v>
      </c>
      <c r="CN1007" s="5">
        <v>43035.51</v>
      </c>
      <c r="CO1007" s="5">
        <v>952</v>
      </c>
      <c r="CP1007" s="5">
        <v>1.8459989999999999E-2</v>
      </c>
      <c r="CQ1007" s="5">
        <v>5424002000</v>
      </c>
      <c r="CR1007" s="5">
        <v>2.0394299999999999</v>
      </c>
      <c r="CS1007" s="6" t="s">
        <v>305</v>
      </c>
      <c r="CT1007" s="6">
        <v>83398</v>
      </c>
      <c r="CU1007" s="6">
        <v>2228015000</v>
      </c>
      <c r="CV1007" s="6">
        <v>1749060000</v>
      </c>
      <c r="CW1007" s="6">
        <v>0.32033679999999998</v>
      </c>
      <c r="CX1007" s="6">
        <v>0.25147419999999998</v>
      </c>
      <c r="CY1007" s="6">
        <v>1.2738350000000001</v>
      </c>
      <c r="CZ1007" s="6">
        <v>61418</v>
      </c>
      <c r="DA1007" s="6">
        <v>0.73644449999999995</v>
      </c>
      <c r="DB1007" s="6">
        <v>21980</v>
      </c>
      <c r="DC1007" s="6">
        <v>0.2635555</v>
      </c>
      <c r="DD1007" s="6">
        <v>17307</v>
      </c>
      <c r="DE1007" s="6">
        <v>3591.6</v>
      </c>
      <c r="DF1007" s="6">
        <v>0.20752300000000001</v>
      </c>
      <c r="DG1007" s="6">
        <v>754.40369999999996</v>
      </c>
      <c r="DH1007" s="6">
        <v>95560.83</v>
      </c>
      <c r="DI1007" s="6">
        <v>-7.5773080000000004</v>
      </c>
      <c r="DJ1007" s="6">
        <v>958.42280000000005</v>
      </c>
      <c r="DK1007" s="6">
        <v>2680.9659999999999</v>
      </c>
      <c r="DL1007" s="6">
        <v>0.27689409999999998</v>
      </c>
      <c r="DM1007" s="6">
        <v>301191</v>
      </c>
      <c r="DN1007" s="6">
        <v>2062.404</v>
      </c>
      <c r="DO1007" s="6">
        <v>1.45031E-2</v>
      </c>
      <c r="DP1007" s="6">
        <v>736</v>
      </c>
      <c r="DQ1007" s="6">
        <v>644</v>
      </c>
      <c r="DR1007" s="6">
        <v>83262</v>
      </c>
      <c r="DS1007" s="6">
        <v>0.99836930000000002</v>
      </c>
      <c r="DT1007" s="6">
        <v>385</v>
      </c>
      <c r="DU1007" s="6">
        <v>258</v>
      </c>
      <c r="DV1007" s="6">
        <v>94.910070000000005</v>
      </c>
      <c r="DW1007" s="6">
        <v>22.765560000000001</v>
      </c>
      <c r="DX1007" s="6">
        <v>94.910070000000005</v>
      </c>
      <c r="DY1007" s="6">
        <v>22.765560000000001</v>
      </c>
      <c r="DZ1007" s="6">
        <v>94.910070000000005</v>
      </c>
      <c r="EA1007" s="6">
        <v>22.765560000000001</v>
      </c>
      <c r="EB1007" s="6">
        <v>754.40390000000002</v>
      </c>
      <c r="EC1007" s="6">
        <v>391397.2</v>
      </c>
      <c r="ED1007" s="6">
        <v>109497.5</v>
      </c>
      <c r="EE1007" s="6">
        <v>136</v>
      </c>
      <c r="EF1007" s="6">
        <v>1.6307349999999999E-3</v>
      </c>
      <c r="EG1007" s="6">
        <v>3977075000</v>
      </c>
      <c r="EH1007" s="6">
        <v>0.57181099999999996</v>
      </c>
      <c r="EI1007" s="8" t="s">
        <v>306</v>
      </c>
      <c r="EJ1007" s="8">
        <v>77020</v>
      </c>
      <c r="EK1007" s="8">
        <v>4452557000</v>
      </c>
      <c r="EL1007" s="8">
        <v>934116600</v>
      </c>
      <c r="EM1007" s="8">
        <v>0.75058950000000002</v>
      </c>
      <c r="EN1007" s="8">
        <v>0.15746859999999999</v>
      </c>
      <c r="EO1007" s="8">
        <v>4.766597</v>
      </c>
      <c r="EP1007" s="8">
        <v>58531</v>
      </c>
      <c r="EQ1007" s="8">
        <v>0.75994550000000005</v>
      </c>
      <c r="ER1007" s="8">
        <v>18489</v>
      </c>
      <c r="ES1007" s="8">
        <v>0.2400545</v>
      </c>
      <c r="ET1007" s="8">
        <v>16142</v>
      </c>
      <c r="EU1007" s="8">
        <v>3383.0720000000001</v>
      </c>
      <c r="EV1007" s="8">
        <v>0.20958189999999999</v>
      </c>
      <c r="EW1007" s="8">
        <v>982.02440000000001</v>
      </c>
      <c r="EX1007" s="8">
        <v>45944.91</v>
      </c>
      <c r="EY1007" s="8">
        <v>-13.55963</v>
      </c>
      <c r="EZ1007" s="8">
        <v>884.40020000000004</v>
      </c>
      <c r="FA1007" s="8">
        <v>2647.6379999999999</v>
      </c>
      <c r="FB1007" s="8">
        <v>0.22632969999999999</v>
      </c>
      <c r="FC1007" s="8">
        <v>340300</v>
      </c>
      <c r="FD1007" s="8">
        <v>2412.3629999999998</v>
      </c>
      <c r="FE1007" s="8">
        <v>0.42663760000000001</v>
      </c>
      <c r="FF1007" s="8">
        <v>918</v>
      </c>
      <c r="FG1007" s="8">
        <v>696</v>
      </c>
      <c r="FH1007" s="8">
        <v>76990</v>
      </c>
      <c r="FI1007" s="8">
        <v>0.99961049999999996</v>
      </c>
      <c r="FJ1007" s="8">
        <v>448</v>
      </c>
      <c r="FK1007" s="8">
        <v>247</v>
      </c>
      <c r="FL1007" s="8">
        <v>93.775509999999997</v>
      </c>
      <c r="FM1007" s="8">
        <v>22.208130000000001</v>
      </c>
      <c r="FN1007" s="8">
        <v>93.775509999999997</v>
      </c>
      <c r="FO1007" s="8">
        <v>22.208130000000001</v>
      </c>
      <c r="FP1007" s="8">
        <v>93.775509999999997</v>
      </c>
      <c r="FQ1007" s="8">
        <v>22.208130000000001</v>
      </c>
      <c r="FR1007" s="8">
        <v>982.02459999999996</v>
      </c>
      <c r="FS1007" s="8">
        <v>486559.2</v>
      </c>
      <c r="FT1007" s="8">
        <v>27407.62</v>
      </c>
      <c r="FU1007" s="8">
        <v>30</v>
      </c>
      <c r="FV1007" s="8">
        <v>3.8950919999999997E-4</v>
      </c>
      <c r="FW1007" s="8">
        <v>5386674000</v>
      </c>
      <c r="FX1007" s="8">
        <v>0.90805820000000004</v>
      </c>
      <c r="FY1007" s="10" t="s">
        <v>307</v>
      </c>
      <c r="FZ1007" s="10">
        <v>37910</v>
      </c>
      <c r="GA1007" s="10">
        <v>1070014000</v>
      </c>
      <c r="GB1007" s="10">
        <v>120211600</v>
      </c>
      <c r="GC1007" s="10">
        <v>0.7445292</v>
      </c>
      <c r="GD1007" s="10">
        <v>8.3644769999999993E-2</v>
      </c>
      <c r="GE1007" s="10">
        <v>8.9010840000000009</v>
      </c>
      <c r="GF1007" s="10">
        <v>37842</v>
      </c>
      <c r="GG1007" s="10">
        <v>0.99820629999999999</v>
      </c>
      <c r="GH1007" s="10">
        <v>68</v>
      </c>
      <c r="GI1007" s="10">
        <v>1.793722E-3</v>
      </c>
      <c r="GJ1007" s="10">
        <v>9301</v>
      </c>
      <c r="GK1007" s="10">
        <v>2281.9470000000001</v>
      </c>
      <c r="GL1007" s="10">
        <v>0.24534420000000001</v>
      </c>
      <c r="GM1007" s="10">
        <v>704.17330000000004</v>
      </c>
      <c r="GN1007" s="10">
        <v>135998.5</v>
      </c>
      <c r="GO1007" s="10">
        <v>7.5426070000000003</v>
      </c>
      <c r="GP1007" s="10">
        <v>1169.4580000000001</v>
      </c>
      <c r="GQ1007" s="10">
        <v>2403.9589999999998</v>
      </c>
      <c r="GR1007" s="10">
        <v>0.24362339999999999</v>
      </c>
      <c r="GS1007" s="10">
        <v>155609</v>
      </c>
      <c r="GT1007" s="10">
        <v>1629.57</v>
      </c>
      <c r="GU1007" s="10">
        <v>0.63680709999999996</v>
      </c>
      <c r="GV1007" s="10">
        <v>610</v>
      </c>
      <c r="GW1007" s="10">
        <v>423</v>
      </c>
      <c r="GX1007" s="10">
        <v>37480</v>
      </c>
      <c r="GY1007" s="10">
        <v>0.98865740000000002</v>
      </c>
      <c r="GZ1007" s="10">
        <v>414</v>
      </c>
      <c r="HA1007" s="10">
        <v>8</v>
      </c>
      <c r="HB1007" s="10">
        <v>91.766369999999995</v>
      </c>
      <c r="HC1007" s="10">
        <v>17.493790000000001</v>
      </c>
      <c r="HD1007" s="10">
        <v>91.766369999999995</v>
      </c>
      <c r="HE1007" s="10">
        <v>17.493790000000001</v>
      </c>
      <c r="HF1007" s="10">
        <v>91.766369999999995</v>
      </c>
      <c r="HG1007" s="10">
        <v>17.493790000000001</v>
      </c>
      <c r="HH1007" s="10">
        <v>704.17349999999999</v>
      </c>
      <c r="HI1007" s="10">
        <v>223031.2</v>
      </c>
      <c r="HJ1007" s="10">
        <v>487881.4</v>
      </c>
      <c r="HK1007" s="10">
        <v>430</v>
      </c>
      <c r="HL1007" s="10">
        <v>1.1342649999999999E-2</v>
      </c>
      <c r="HM1007" s="10">
        <v>1190225000</v>
      </c>
      <c r="HN1007" s="10">
        <v>0.82817390000000002</v>
      </c>
      <c r="HO1007" s="12" t="s">
        <v>308</v>
      </c>
      <c r="HP1007" s="12">
        <v>41069</v>
      </c>
      <c r="HQ1007" s="12">
        <v>1455767000</v>
      </c>
      <c r="HR1007" s="12">
        <v>150409300</v>
      </c>
      <c r="HS1007" s="12">
        <v>0.86310469999999995</v>
      </c>
      <c r="HT1007" s="12">
        <v>8.9175669999999999E-2</v>
      </c>
      <c r="HU1007" s="12">
        <v>9.6787010000000002</v>
      </c>
      <c r="HV1007" s="12">
        <v>40896</v>
      </c>
      <c r="HW1007" s="12">
        <v>0.99578759999999999</v>
      </c>
      <c r="HX1007" s="12">
        <v>173</v>
      </c>
      <c r="HY1007" s="12">
        <v>4.2124229999999999E-3</v>
      </c>
      <c r="HZ1007" s="12">
        <v>10775</v>
      </c>
      <c r="IA1007" s="12">
        <v>2826.9650000000001</v>
      </c>
      <c r="IB1007" s="12">
        <v>0.26236330000000002</v>
      </c>
      <c r="IC1007" s="12">
        <v>727.76170000000002</v>
      </c>
      <c r="ID1007" s="12">
        <v>99442.77</v>
      </c>
      <c r="IE1007" s="12">
        <v>0.46731349999999999</v>
      </c>
      <c r="IF1007" s="12">
        <v>1191.414</v>
      </c>
      <c r="IG1007" s="12">
        <v>2367.2159999999999</v>
      </c>
      <c r="IH1007" s="12">
        <v>0.2342156</v>
      </c>
      <c r="II1007" s="12">
        <v>175347</v>
      </c>
      <c r="IJ1007" s="12">
        <v>1717.704</v>
      </c>
      <c r="IK1007" s="12">
        <v>0.66049970000000002</v>
      </c>
      <c r="IL1007" s="12">
        <v>524</v>
      </c>
      <c r="IM1007" s="12">
        <v>560</v>
      </c>
      <c r="IN1007" s="12">
        <v>40739</v>
      </c>
      <c r="IO1007" s="12">
        <v>0.99196479999999998</v>
      </c>
      <c r="IP1007" s="12">
        <v>545</v>
      </c>
      <c r="IQ1007" s="12">
        <v>14</v>
      </c>
      <c r="IR1007" s="12">
        <v>92.096109999999996</v>
      </c>
      <c r="IS1007" s="12">
        <v>18.063009999999998</v>
      </c>
      <c r="IT1007" s="12">
        <v>92.096109999999996</v>
      </c>
      <c r="IU1007" s="12">
        <v>18.063009999999998</v>
      </c>
      <c r="IV1007" s="12">
        <v>92.096109999999996</v>
      </c>
      <c r="IW1007" s="12">
        <v>18.063009999999998</v>
      </c>
      <c r="IX1007" s="12">
        <v>727.76179999999999</v>
      </c>
      <c r="IY1007" s="12">
        <v>252299.1</v>
      </c>
      <c r="IZ1007" s="12">
        <v>240786.6</v>
      </c>
      <c r="JA1007" s="12">
        <v>330</v>
      </c>
      <c r="JB1007" s="12">
        <v>8.0352570000000005E-3</v>
      </c>
      <c r="JC1007" s="12">
        <v>1606176000</v>
      </c>
      <c r="JD1007" s="12">
        <v>0.95228029999999997</v>
      </c>
      <c r="JE1007" s="13" t="s">
        <v>309</v>
      </c>
      <c r="JF1007" s="13">
        <v>100229</v>
      </c>
      <c r="JG1007" s="13">
        <v>4087895000</v>
      </c>
      <c r="JH1007" s="13">
        <v>1279498000</v>
      </c>
      <c r="JI1007" s="13">
        <v>0.4069237</v>
      </c>
      <c r="JJ1007" s="13">
        <v>0.1273659</v>
      </c>
      <c r="JK1007" s="13">
        <v>3.1949200000000002</v>
      </c>
      <c r="JL1007" s="13">
        <v>24461</v>
      </c>
      <c r="JM1007" s="13">
        <v>5969.7340000000004</v>
      </c>
      <c r="JN1007" s="13">
        <v>0.24405109999999999</v>
      </c>
      <c r="JO1007" s="13">
        <v>882.54690000000005</v>
      </c>
      <c r="JP1007" s="13">
        <v>14509.75</v>
      </c>
      <c r="JQ1007" s="13">
        <v>4.4366700000000003</v>
      </c>
      <c r="JR1007" s="13">
        <v>1468.8520000000001</v>
      </c>
      <c r="JS1007" s="13">
        <v>1357.202</v>
      </c>
      <c r="JT1007" s="13">
        <v>0.2751518</v>
      </c>
      <c r="JU1007" s="13">
        <v>364268</v>
      </c>
      <c r="JV1007" s="13">
        <v>2349.29</v>
      </c>
      <c r="JW1007" s="13">
        <v>0.27377259999999998</v>
      </c>
      <c r="JX1007" s="13">
        <v>812</v>
      </c>
      <c r="JY1007" s="13">
        <v>773</v>
      </c>
      <c r="JZ1007" s="13">
        <v>99008</v>
      </c>
      <c r="KA1007" s="13">
        <v>0.98781790000000003</v>
      </c>
      <c r="KB1007" s="13">
        <v>582.05240000000003</v>
      </c>
      <c r="KC1007" s="13">
        <v>96.139880000000005</v>
      </c>
      <c r="KD1007" s="13">
        <v>19.865349999999999</v>
      </c>
      <c r="KE1007" s="13">
        <v>96.139880000000005</v>
      </c>
      <c r="KF1007" s="13">
        <v>19.865349999999999</v>
      </c>
      <c r="KG1007" s="13">
        <v>96.139880000000005</v>
      </c>
      <c r="KH1007" s="13">
        <v>19.865349999999999</v>
      </c>
      <c r="KI1007" s="13">
        <v>882.54750000000001</v>
      </c>
      <c r="KJ1007" s="13">
        <v>452853.2</v>
      </c>
      <c r="KK1007" s="13">
        <v>2100.5189999999998</v>
      </c>
      <c r="KL1007" s="13">
        <v>1221</v>
      </c>
      <c r="KM1007" s="13">
        <v>1.21821E-2</v>
      </c>
      <c r="KN1007" s="13">
        <v>5367394000</v>
      </c>
      <c r="KO1007" s="13">
        <v>0.53428949999999997</v>
      </c>
    </row>
    <row r="1008" spans="1:301" x14ac:dyDescent="0.75">
      <c r="A1008">
        <v>1022</v>
      </c>
      <c r="B1008" t="s">
        <v>352</v>
      </c>
      <c r="C1008" t="s">
        <v>311</v>
      </c>
      <c r="D1008" t="s">
        <v>319</v>
      </c>
      <c r="E1008" t="s">
        <v>313</v>
      </c>
      <c r="F1008">
        <v>3</v>
      </c>
      <c r="G1008" t="s">
        <v>302</v>
      </c>
      <c r="H1008">
        <v>1</v>
      </c>
      <c r="I1008">
        <v>12</v>
      </c>
      <c r="J1008" s="1">
        <v>43991.525138888886</v>
      </c>
      <c r="K1008" s="2">
        <f t="shared" si="30"/>
        <v>42</v>
      </c>
      <c r="L1008" s="2">
        <f t="shared" si="31"/>
        <v>432424</v>
      </c>
      <c r="M1008" s="3" t="s">
        <v>303</v>
      </c>
      <c r="N1008" s="3">
        <v>49094</v>
      </c>
      <c r="O1008" s="3">
        <v>2136320000</v>
      </c>
      <c r="P1008" s="3">
        <v>1016185000</v>
      </c>
      <c r="Q1008" s="3">
        <v>0.88635870000000005</v>
      </c>
      <c r="R1008" s="3">
        <v>0.42161490000000001</v>
      </c>
      <c r="S1008" s="3">
        <v>2.1022949999999998</v>
      </c>
      <c r="T1008" s="3">
        <v>49094</v>
      </c>
      <c r="U1008" s="3">
        <v>1</v>
      </c>
      <c r="V1008" s="3">
        <v>0</v>
      </c>
      <c r="W1008" s="3">
        <v>0</v>
      </c>
      <c r="X1008" s="3">
        <v>25203</v>
      </c>
      <c r="Y1008" s="3">
        <v>12938.27</v>
      </c>
      <c r="Z1008" s="3">
        <v>0.51336210000000004</v>
      </c>
      <c r="AA1008" s="3">
        <v>827.9239</v>
      </c>
      <c r="AB1008" s="3">
        <v>37167.019999999997</v>
      </c>
      <c r="AC1008" s="3">
        <v>-0.73192979999999996</v>
      </c>
      <c r="AD1008" s="3">
        <v>1189.864</v>
      </c>
      <c r="AE1008" s="3">
        <v>2684.2809999999999</v>
      </c>
      <c r="AF1008" s="3">
        <v>0.14414779999999999</v>
      </c>
      <c r="AG1008" s="3">
        <v>340581</v>
      </c>
      <c r="AH1008" s="3">
        <v>2306.877</v>
      </c>
      <c r="AI1008" s="3">
        <v>0.12624940000000001</v>
      </c>
      <c r="AJ1008" s="3">
        <v>771</v>
      </c>
      <c r="AK1008" s="3">
        <v>657</v>
      </c>
      <c r="AL1008" s="3">
        <v>47472</v>
      </c>
      <c r="AM1008" s="3">
        <v>0.96696130000000002</v>
      </c>
      <c r="AN1008" s="3">
        <v>715</v>
      </c>
      <c r="AO1008" s="3">
        <v>0</v>
      </c>
      <c r="AP1008" s="3">
        <v>80.057029999999997</v>
      </c>
      <c r="AQ1008" s="3">
        <v>24.42268</v>
      </c>
      <c r="AR1008" s="3">
        <v>80.057029999999997</v>
      </c>
      <c r="AS1008" s="3">
        <v>24.42268</v>
      </c>
      <c r="AT1008" s="3">
        <v>80.057029999999997</v>
      </c>
      <c r="AU1008" s="3">
        <v>24.42268</v>
      </c>
      <c r="AV1008" s="3">
        <v>842.65369999999996</v>
      </c>
      <c r="AW1008" s="3">
        <v>494190.4</v>
      </c>
      <c r="AX1008" s="3">
        <v>28137.599999999999</v>
      </c>
      <c r="AY1008" s="3">
        <v>1622</v>
      </c>
      <c r="AZ1008" s="3">
        <v>3.3038659999999997E-2</v>
      </c>
      <c r="BA1008" s="3">
        <v>3152505000</v>
      </c>
      <c r="BB1008" s="3">
        <v>1.307974</v>
      </c>
      <c r="BC1008" s="5" t="s">
        <v>304</v>
      </c>
      <c r="BD1008" s="5">
        <v>51600</v>
      </c>
      <c r="BE1008" s="5">
        <v>2051460000</v>
      </c>
      <c r="BF1008" s="5">
        <v>667057200</v>
      </c>
      <c r="BG1008" s="5">
        <v>0.77048399999999995</v>
      </c>
      <c r="BH1008" s="5">
        <v>0.25053229999999999</v>
      </c>
      <c r="BI1008" s="5">
        <v>3.0753879999999998</v>
      </c>
      <c r="BJ1008" s="5">
        <v>51600</v>
      </c>
      <c r="BK1008" s="5">
        <v>1</v>
      </c>
      <c r="BL1008" s="5">
        <v>0</v>
      </c>
      <c r="BM1008" s="5">
        <v>0</v>
      </c>
      <c r="BN1008" s="5">
        <v>25813</v>
      </c>
      <c r="BO1008" s="5">
        <v>12913</v>
      </c>
      <c r="BP1008" s="5">
        <v>0.50025189999999997</v>
      </c>
      <c r="BQ1008" s="5">
        <v>779.60500000000002</v>
      </c>
      <c r="BR1008" s="5">
        <v>26426.400000000001</v>
      </c>
      <c r="BS1008" s="5">
        <v>-28.995840000000001</v>
      </c>
      <c r="BT1008" s="5">
        <v>1202.079</v>
      </c>
      <c r="BU1008" s="5">
        <v>2689.538</v>
      </c>
      <c r="BV1008" s="5">
        <v>0.1698838</v>
      </c>
      <c r="BW1008" s="5">
        <v>303737</v>
      </c>
      <c r="BX1008" s="5">
        <v>2127.4879999999998</v>
      </c>
      <c r="BY1008" s="5">
        <v>0.25933479999999998</v>
      </c>
      <c r="BZ1008" s="5">
        <v>711</v>
      </c>
      <c r="CA1008" s="5">
        <v>674</v>
      </c>
      <c r="CB1008" s="5">
        <v>50080</v>
      </c>
      <c r="CC1008" s="5">
        <v>0.97054260000000003</v>
      </c>
      <c r="CD1008" s="5">
        <v>732</v>
      </c>
      <c r="CE1008" s="5">
        <v>0</v>
      </c>
      <c r="CF1008" s="5">
        <v>80.106570000000005</v>
      </c>
      <c r="CG1008" s="5">
        <v>24.004549999999998</v>
      </c>
      <c r="CH1008" s="5">
        <v>80.106570000000005</v>
      </c>
      <c r="CI1008" s="5">
        <v>24.004549999999998</v>
      </c>
      <c r="CJ1008" s="5">
        <v>80.106570000000005</v>
      </c>
      <c r="CK1008" s="5">
        <v>24.004549999999998</v>
      </c>
      <c r="CL1008" s="5">
        <v>789.4271</v>
      </c>
      <c r="CM1008" s="5">
        <v>390640.8</v>
      </c>
      <c r="CN1008" s="5">
        <v>13534.01</v>
      </c>
      <c r="CO1008" s="5">
        <v>1520</v>
      </c>
      <c r="CP1008" s="5">
        <v>2.9457359999999998E-2</v>
      </c>
      <c r="CQ1008" s="5">
        <v>2718517000</v>
      </c>
      <c r="CR1008" s="5">
        <v>1.0210159999999999</v>
      </c>
      <c r="CS1008" s="6" t="s">
        <v>305</v>
      </c>
      <c r="CT1008" s="6">
        <v>87981</v>
      </c>
      <c r="CU1008" s="6">
        <v>5662715000</v>
      </c>
      <c r="CV1008" s="6">
        <v>2184571000</v>
      </c>
      <c r="CW1008" s="6">
        <v>0.73155490000000001</v>
      </c>
      <c r="CX1008" s="6">
        <v>0.28222039999999998</v>
      </c>
      <c r="CY1008" s="6">
        <v>2.5921400000000001</v>
      </c>
      <c r="CZ1008" s="6">
        <v>64747</v>
      </c>
      <c r="DA1008" s="6">
        <v>0.73592029999999997</v>
      </c>
      <c r="DB1008" s="6">
        <v>23234</v>
      </c>
      <c r="DC1008" s="6">
        <v>0.26407969999999997</v>
      </c>
      <c r="DD1008" s="6">
        <v>19382</v>
      </c>
      <c r="DE1008" s="6">
        <v>4269.808</v>
      </c>
      <c r="DF1008" s="6">
        <v>0.22029760000000001</v>
      </c>
      <c r="DG1008" s="6">
        <v>906.62009999999998</v>
      </c>
      <c r="DH1008" s="6">
        <v>75145.37</v>
      </c>
      <c r="DI1008" s="6">
        <v>0.4278459</v>
      </c>
      <c r="DJ1008" s="6">
        <v>994.09040000000005</v>
      </c>
      <c r="DK1008" s="6">
        <v>2673.4180000000001</v>
      </c>
      <c r="DL1008" s="6">
        <v>0.21013499999999999</v>
      </c>
      <c r="DM1008" s="6">
        <v>418688</v>
      </c>
      <c r="DN1008" s="6">
        <v>2561.5549999999998</v>
      </c>
      <c r="DO1008" s="6">
        <v>0.19645190000000001</v>
      </c>
      <c r="DP1008" s="6">
        <v>899</v>
      </c>
      <c r="DQ1008" s="6">
        <v>718</v>
      </c>
      <c r="DR1008" s="6">
        <v>87406</v>
      </c>
      <c r="DS1008" s="6">
        <v>0.99346449999999997</v>
      </c>
      <c r="DT1008" s="6">
        <v>439</v>
      </c>
      <c r="DU1008" s="6">
        <v>278</v>
      </c>
      <c r="DV1008" s="6">
        <v>92.045029999999997</v>
      </c>
      <c r="DW1008" s="6">
        <v>21.97232</v>
      </c>
      <c r="DX1008" s="6">
        <v>92.045029999999997</v>
      </c>
      <c r="DY1008" s="6">
        <v>21.97232</v>
      </c>
      <c r="DZ1008" s="6">
        <v>92.045029999999997</v>
      </c>
      <c r="EA1008" s="6">
        <v>21.97232</v>
      </c>
      <c r="EB1008" s="6">
        <v>939.53049999999996</v>
      </c>
      <c r="EC1008" s="6">
        <v>613808.80000000005</v>
      </c>
      <c r="ED1008" s="6">
        <v>64182.34</v>
      </c>
      <c r="EE1008" s="6">
        <v>575</v>
      </c>
      <c r="EF1008" s="6">
        <v>6.5355020000000003E-3</v>
      </c>
      <c r="EG1008" s="6">
        <v>7847286000</v>
      </c>
      <c r="EH1008" s="6">
        <v>1.0137750000000001</v>
      </c>
      <c r="EI1008" s="8" t="s">
        <v>306</v>
      </c>
      <c r="EJ1008" s="8">
        <v>77251</v>
      </c>
      <c r="EK1008" s="8">
        <v>3841979000</v>
      </c>
      <c r="EL1008" s="8">
        <v>1496045000</v>
      </c>
      <c r="EM1008" s="8">
        <v>0.64379370000000002</v>
      </c>
      <c r="EN1008" s="8">
        <v>0.25068970000000002</v>
      </c>
      <c r="EO1008" s="8">
        <v>2.5680890000000001</v>
      </c>
      <c r="EP1008" s="8">
        <v>55716</v>
      </c>
      <c r="EQ1008" s="8">
        <v>0.72123340000000002</v>
      </c>
      <c r="ER1008" s="8">
        <v>21535</v>
      </c>
      <c r="ES1008" s="8">
        <v>0.27876659999999998</v>
      </c>
      <c r="ET1008" s="8">
        <v>16892</v>
      </c>
      <c r="EU1008" s="8">
        <v>3693.6689999999999</v>
      </c>
      <c r="EV1008" s="8">
        <v>0.21866379999999999</v>
      </c>
      <c r="EW1008" s="8">
        <v>883.2242</v>
      </c>
      <c r="EX1008" s="8">
        <v>16062.95</v>
      </c>
      <c r="EY1008" s="8">
        <v>-15.77975</v>
      </c>
      <c r="EZ1008" s="8">
        <v>983.90170000000001</v>
      </c>
      <c r="FA1008" s="8">
        <v>2676.335</v>
      </c>
      <c r="FB1008" s="8">
        <v>0.20449539999999999</v>
      </c>
      <c r="FC1008" s="8">
        <v>377764</v>
      </c>
      <c r="FD1008" s="8">
        <v>2475.3119999999999</v>
      </c>
      <c r="FE1008" s="8">
        <v>0.19313910000000001</v>
      </c>
      <c r="FF1008" s="8">
        <v>844</v>
      </c>
      <c r="FG1008" s="8">
        <v>779</v>
      </c>
      <c r="FH1008" s="8">
        <v>76853</v>
      </c>
      <c r="FI1008" s="8">
        <v>0.99484799999999995</v>
      </c>
      <c r="FJ1008" s="8">
        <v>499</v>
      </c>
      <c r="FK1008" s="8">
        <v>279</v>
      </c>
      <c r="FL1008" s="8">
        <v>90.963549999999998</v>
      </c>
      <c r="FM1008" s="8">
        <v>22.491240000000001</v>
      </c>
      <c r="FN1008" s="8">
        <v>90.963549999999998</v>
      </c>
      <c r="FO1008" s="8">
        <v>22.491240000000001</v>
      </c>
      <c r="FP1008" s="8">
        <v>90.963549999999998</v>
      </c>
      <c r="FQ1008" s="8">
        <v>22.491240000000001</v>
      </c>
      <c r="FR1008" s="8">
        <v>906.27210000000002</v>
      </c>
      <c r="FS1008" s="8">
        <v>552386.9</v>
      </c>
      <c r="FT1008" s="8">
        <v>3340</v>
      </c>
      <c r="FU1008" s="8">
        <v>398</v>
      </c>
      <c r="FV1008" s="8">
        <v>5.1520369999999999E-3</v>
      </c>
      <c r="FW1008" s="8">
        <v>5338024000</v>
      </c>
      <c r="FX1008" s="8">
        <v>0.89448340000000004</v>
      </c>
      <c r="FY1008" s="10" t="s">
        <v>307</v>
      </c>
      <c r="FZ1008" s="10">
        <v>35175</v>
      </c>
      <c r="GA1008" s="10">
        <v>713410600</v>
      </c>
      <c r="GB1008" s="10">
        <v>201340400</v>
      </c>
      <c r="GC1008" s="10">
        <v>0.57659570000000004</v>
      </c>
      <c r="GD1008" s="10">
        <v>0.16272819999999999</v>
      </c>
      <c r="GE1008" s="10">
        <v>3.5433059999999998</v>
      </c>
      <c r="GF1008" s="10">
        <v>35175</v>
      </c>
      <c r="GG1008" s="10">
        <v>1</v>
      </c>
      <c r="GH1008" s="10">
        <v>0</v>
      </c>
      <c r="GI1008" s="10">
        <v>0</v>
      </c>
      <c r="GJ1008" s="10">
        <v>10457</v>
      </c>
      <c r="GK1008" s="10">
        <v>3108.7089999999998</v>
      </c>
      <c r="GL1008" s="10">
        <v>0.29728500000000002</v>
      </c>
      <c r="GM1008" s="10">
        <v>552.46090000000004</v>
      </c>
      <c r="GN1008" s="10">
        <v>19831.490000000002</v>
      </c>
      <c r="GO1008" s="10">
        <v>-2.4003999999999999</v>
      </c>
      <c r="GP1008" s="10">
        <v>1282.3779999999999</v>
      </c>
      <c r="GQ1008" s="10">
        <v>2414.3710000000001</v>
      </c>
      <c r="GR1008" s="10">
        <v>0.23578270000000001</v>
      </c>
      <c r="GS1008" s="10">
        <v>149184</v>
      </c>
      <c r="GT1008" s="10">
        <v>1480.691</v>
      </c>
      <c r="GU1008" s="10">
        <v>0.31336700000000001</v>
      </c>
      <c r="GV1008" s="10">
        <v>425</v>
      </c>
      <c r="GW1008" s="10">
        <v>530</v>
      </c>
      <c r="GX1008" s="10">
        <v>34737</v>
      </c>
      <c r="GY1008" s="10">
        <v>0.98754799999999998</v>
      </c>
      <c r="GZ1008" s="10">
        <v>543</v>
      </c>
      <c r="HA1008" s="10">
        <v>0</v>
      </c>
      <c r="HB1008" s="10">
        <v>91.690489999999997</v>
      </c>
      <c r="HC1008" s="10">
        <v>17.793430000000001</v>
      </c>
      <c r="HD1008" s="10">
        <v>91.690489999999997</v>
      </c>
      <c r="HE1008" s="10">
        <v>17.793430000000001</v>
      </c>
      <c r="HF1008" s="10">
        <v>91.690489999999997</v>
      </c>
      <c r="HG1008" s="10">
        <v>17.793430000000001</v>
      </c>
      <c r="HH1008" s="10">
        <v>552.49990000000003</v>
      </c>
      <c r="HI1008" s="10">
        <v>202673.1</v>
      </c>
      <c r="HJ1008" s="10">
        <v>11180.89</v>
      </c>
      <c r="HK1008" s="10">
        <v>438</v>
      </c>
      <c r="HL1008" s="10">
        <v>1.2452029999999999E-2</v>
      </c>
      <c r="HM1008" s="10">
        <v>914751000</v>
      </c>
      <c r="HN1008" s="10">
        <v>0.73932390000000003</v>
      </c>
      <c r="HO1008" s="12" t="s">
        <v>308</v>
      </c>
      <c r="HP1008" s="12">
        <v>37029</v>
      </c>
      <c r="HQ1008" s="12">
        <v>693409400</v>
      </c>
      <c r="HR1008" s="12">
        <v>312511000</v>
      </c>
      <c r="HS1008" s="12">
        <v>0.50571489999999997</v>
      </c>
      <c r="HT1008" s="12">
        <v>0.22791939999999999</v>
      </c>
      <c r="HU1008" s="12">
        <v>2.2188319999999999</v>
      </c>
      <c r="HV1008" s="12">
        <v>37029</v>
      </c>
      <c r="HW1008" s="12">
        <v>1</v>
      </c>
      <c r="HX1008" s="12">
        <v>0</v>
      </c>
      <c r="HY1008" s="12">
        <v>0</v>
      </c>
      <c r="HZ1008" s="12">
        <v>11384</v>
      </c>
      <c r="IA1008" s="12">
        <v>3499.837</v>
      </c>
      <c r="IB1008" s="12">
        <v>0.30743470000000001</v>
      </c>
      <c r="IC1008" s="12">
        <v>550.20450000000005</v>
      </c>
      <c r="ID1008" s="12">
        <v>23401.16</v>
      </c>
      <c r="IE1008" s="12">
        <v>2.915883</v>
      </c>
      <c r="IF1008" s="12">
        <v>1295.4690000000001</v>
      </c>
      <c r="IG1008" s="12">
        <v>2407.8780000000002</v>
      </c>
      <c r="IH1008" s="12">
        <v>0.2274718</v>
      </c>
      <c r="II1008" s="12">
        <v>162785</v>
      </c>
      <c r="IJ1008" s="12">
        <v>1543.4639999999999</v>
      </c>
      <c r="IK1008" s="12">
        <v>0.1433808</v>
      </c>
      <c r="IL1008" s="12">
        <v>462</v>
      </c>
      <c r="IM1008" s="12">
        <v>551</v>
      </c>
      <c r="IN1008" s="12">
        <v>36705</v>
      </c>
      <c r="IO1008" s="12">
        <v>0.99125010000000002</v>
      </c>
      <c r="IP1008" s="12">
        <v>561</v>
      </c>
      <c r="IQ1008" s="12">
        <v>0</v>
      </c>
      <c r="IR1008" s="12">
        <v>91.330039999999997</v>
      </c>
      <c r="IS1008" s="12">
        <v>17.142679999999999</v>
      </c>
      <c r="IT1008" s="12">
        <v>91.330039999999997</v>
      </c>
      <c r="IU1008" s="12">
        <v>17.142679999999999</v>
      </c>
      <c r="IV1008" s="12">
        <v>91.330039999999997</v>
      </c>
      <c r="IW1008" s="12">
        <v>17.142679999999999</v>
      </c>
      <c r="IX1008" s="12">
        <v>550.35709999999995</v>
      </c>
      <c r="IY1008" s="12">
        <v>225745.9</v>
      </c>
      <c r="IZ1008" s="12">
        <v>14788.79</v>
      </c>
      <c r="JA1008" s="12">
        <v>324</v>
      </c>
      <c r="JB1008" s="12">
        <v>8.7498990000000002E-3</v>
      </c>
      <c r="JC1008" s="12">
        <v>1005920000</v>
      </c>
      <c r="JD1008" s="12">
        <v>0.73363440000000002</v>
      </c>
      <c r="JE1008" s="13" t="s">
        <v>309</v>
      </c>
      <c r="JF1008" s="13">
        <v>94294</v>
      </c>
      <c r="JG1008" s="13">
        <v>3886115000</v>
      </c>
      <c r="JH1008" s="13">
        <v>1572823000</v>
      </c>
      <c r="JI1008" s="13">
        <v>0.43706660000000003</v>
      </c>
      <c r="JJ1008" s="13">
        <v>0.17689340000000001</v>
      </c>
      <c r="JK1008" s="13">
        <v>2.47079</v>
      </c>
      <c r="JL1008" s="13">
        <v>24542</v>
      </c>
      <c r="JM1008" s="13">
        <v>6387.5730000000003</v>
      </c>
      <c r="JN1008" s="13">
        <v>0.26027109999999998</v>
      </c>
      <c r="JO1008" s="13">
        <v>1407.28</v>
      </c>
      <c r="JP1008" s="13">
        <v>18217.63</v>
      </c>
      <c r="JQ1008" s="13">
        <v>-6.0632210000000004</v>
      </c>
      <c r="JR1008" s="13">
        <v>1554.377</v>
      </c>
      <c r="JS1008" s="13">
        <v>1209.095</v>
      </c>
      <c r="JT1008" s="13">
        <v>0.15956960000000001</v>
      </c>
      <c r="JU1008" s="13">
        <v>590927</v>
      </c>
      <c r="JV1008" s="13">
        <v>3400.9490000000001</v>
      </c>
      <c r="JW1008" s="13">
        <v>0.1795745</v>
      </c>
      <c r="JX1008" s="13">
        <v>1402</v>
      </c>
      <c r="JY1008" s="13">
        <v>701</v>
      </c>
      <c r="JZ1008" s="13">
        <v>93028</v>
      </c>
      <c r="KA1008" s="13">
        <v>0.9865739</v>
      </c>
      <c r="KB1008" s="13">
        <v>1184.6020000000001</v>
      </c>
      <c r="KC1008" s="13">
        <v>97.359340000000003</v>
      </c>
      <c r="KD1008" s="13">
        <v>20.65635</v>
      </c>
      <c r="KE1008" s="13">
        <v>97.359340000000003</v>
      </c>
      <c r="KF1008" s="13">
        <v>20.65635</v>
      </c>
      <c r="KG1008" s="13">
        <v>97.359340000000003</v>
      </c>
      <c r="KH1008" s="13">
        <v>20.65635</v>
      </c>
      <c r="KI1008" s="13">
        <v>1413.9960000000001</v>
      </c>
      <c r="KJ1008" s="13">
        <v>946116.3</v>
      </c>
      <c r="KK1008" s="13">
        <v>3519.654</v>
      </c>
      <c r="KL1008" s="13">
        <v>1266</v>
      </c>
      <c r="KM1008" s="13">
        <v>1.342609E-2</v>
      </c>
      <c r="KN1008" s="13">
        <v>5458938000</v>
      </c>
      <c r="KO1008" s="13">
        <v>0.61395999999999995</v>
      </c>
    </row>
    <row r="1009" spans="1:301" x14ac:dyDescent="0.75">
      <c r="A1009">
        <v>1023</v>
      </c>
      <c r="B1009" t="s">
        <v>349</v>
      </c>
      <c r="C1009" t="s">
        <v>311</v>
      </c>
      <c r="D1009" t="s">
        <v>315</v>
      </c>
      <c r="E1009" t="s">
        <v>313</v>
      </c>
      <c r="F1009">
        <v>3</v>
      </c>
      <c r="G1009" t="s">
        <v>302</v>
      </c>
      <c r="H1009">
        <v>1</v>
      </c>
      <c r="I1009">
        <v>13</v>
      </c>
      <c r="J1009" s="1">
        <v>43991.526770833334</v>
      </c>
      <c r="K1009" s="2">
        <f t="shared" si="30"/>
        <v>42</v>
      </c>
      <c r="L1009" s="2">
        <f t="shared" si="31"/>
        <v>273345</v>
      </c>
      <c r="M1009" s="3" t="s">
        <v>303</v>
      </c>
      <c r="N1009" s="3">
        <v>34909</v>
      </c>
      <c r="O1009" s="3">
        <v>1201819000</v>
      </c>
      <c r="P1009" s="3">
        <v>709460400</v>
      </c>
      <c r="Q1009" s="3">
        <v>0.98619809999999997</v>
      </c>
      <c r="R1009" s="3">
        <v>0.58217479999999999</v>
      </c>
      <c r="S1009" s="3">
        <v>1.6939900000000001</v>
      </c>
      <c r="T1009" s="3">
        <v>34909</v>
      </c>
      <c r="U1009" s="3">
        <v>1</v>
      </c>
      <c r="V1009" s="3">
        <v>0</v>
      </c>
      <c r="W1009" s="3">
        <v>0</v>
      </c>
      <c r="X1009" s="3">
        <v>18511</v>
      </c>
      <c r="Y1009" s="3">
        <v>9815.7250000000004</v>
      </c>
      <c r="Z1009" s="3">
        <v>0.53026439999999997</v>
      </c>
      <c r="AA1009" s="3">
        <v>709.42370000000005</v>
      </c>
      <c r="AB1009" s="3">
        <v>5793.4080000000004</v>
      </c>
      <c r="AC1009" s="3">
        <v>-26.691749999999999</v>
      </c>
      <c r="AD1009" s="3">
        <v>1319.9739999999999</v>
      </c>
      <c r="AE1009" s="3">
        <v>2696.386</v>
      </c>
      <c r="AF1009" s="3">
        <v>0.12304420000000001</v>
      </c>
      <c r="AG1009" s="3">
        <v>283711</v>
      </c>
      <c r="AH1009" s="3">
        <v>2008.66</v>
      </c>
      <c r="AI1009" s="3">
        <v>6.6361210000000004E-2</v>
      </c>
      <c r="AJ1009" s="3">
        <v>577</v>
      </c>
      <c r="AK1009" s="3">
        <v>668</v>
      </c>
      <c r="AL1009" s="3">
        <v>33833</v>
      </c>
      <c r="AM1009" s="3">
        <v>0.96917699999999996</v>
      </c>
      <c r="AN1009" s="3">
        <v>727</v>
      </c>
      <c r="AO1009" s="3">
        <v>0</v>
      </c>
      <c r="AP1009" s="3">
        <v>79.679310000000001</v>
      </c>
      <c r="AQ1009" s="3">
        <v>24.62604</v>
      </c>
      <c r="AR1009" s="3">
        <v>79.679310000000001</v>
      </c>
      <c r="AS1009" s="3">
        <v>24.62604</v>
      </c>
      <c r="AT1009" s="3">
        <v>79.679310000000001</v>
      </c>
      <c r="AU1009" s="3">
        <v>24.62604</v>
      </c>
      <c r="AV1009" s="3">
        <v>720.56560000000002</v>
      </c>
      <c r="AW1009" s="3">
        <v>366540.79999999999</v>
      </c>
      <c r="AX1009" s="3">
        <v>961.45899999999995</v>
      </c>
      <c r="AY1009" s="3">
        <v>1076</v>
      </c>
      <c r="AZ1009" s="3">
        <v>3.0823E-2</v>
      </c>
      <c r="BA1009" s="3">
        <v>1911279000</v>
      </c>
      <c r="BB1009" s="3">
        <v>1.568373</v>
      </c>
      <c r="BC1009" s="5" t="s">
        <v>304</v>
      </c>
      <c r="BD1009" s="5">
        <v>36292</v>
      </c>
      <c r="BE1009" s="5">
        <v>1613210000</v>
      </c>
      <c r="BF1009" s="5">
        <v>1094023000</v>
      </c>
      <c r="BG1009" s="5">
        <v>1.2248110000000001</v>
      </c>
      <c r="BH1009" s="5">
        <v>0.83062389999999997</v>
      </c>
      <c r="BI1009" s="5">
        <v>1.474567</v>
      </c>
      <c r="BJ1009" s="5">
        <v>36292</v>
      </c>
      <c r="BK1009" s="5">
        <v>1</v>
      </c>
      <c r="BL1009" s="5">
        <v>0</v>
      </c>
      <c r="BM1009" s="5">
        <v>0</v>
      </c>
      <c r="BN1009" s="5">
        <v>19575</v>
      </c>
      <c r="BO1009" s="5">
        <v>10558.27</v>
      </c>
      <c r="BP1009" s="5">
        <v>0.5393751</v>
      </c>
      <c r="BQ1009" s="5">
        <v>732.82460000000003</v>
      </c>
      <c r="BR1009" s="5">
        <v>48481.8</v>
      </c>
      <c r="BS1009" s="5">
        <v>-66.971950000000007</v>
      </c>
      <c r="BT1009" s="5">
        <v>1320.9929999999999</v>
      </c>
      <c r="BU1009" s="5">
        <v>2692.2809999999999</v>
      </c>
      <c r="BV1009" s="5">
        <v>0.1070952</v>
      </c>
      <c r="BW1009" s="5">
        <v>338876</v>
      </c>
      <c r="BX1009" s="5">
        <v>2182.8870000000002</v>
      </c>
      <c r="BY1009" s="5">
        <v>3.6778770000000002E-2</v>
      </c>
      <c r="BZ1009" s="5">
        <v>702</v>
      </c>
      <c r="CA1009" s="5">
        <v>656</v>
      </c>
      <c r="CB1009" s="5">
        <v>35309</v>
      </c>
      <c r="CC1009" s="5">
        <v>0.97291419999999995</v>
      </c>
      <c r="CD1009" s="5">
        <v>714</v>
      </c>
      <c r="CE1009" s="5">
        <v>0</v>
      </c>
      <c r="CF1009" s="5">
        <v>79.806629999999998</v>
      </c>
      <c r="CG1009" s="5">
        <v>24.217040000000001</v>
      </c>
      <c r="CH1009" s="5">
        <v>79.806629999999998</v>
      </c>
      <c r="CI1009" s="5">
        <v>24.217040000000001</v>
      </c>
      <c r="CJ1009" s="5">
        <v>79.806629999999998</v>
      </c>
      <c r="CK1009" s="5">
        <v>24.217040000000001</v>
      </c>
      <c r="CL1009" s="5">
        <v>761.79280000000006</v>
      </c>
      <c r="CM1009" s="5">
        <v>435946.4</v>
      </c>
      <c r="CN1009" s="5">
        <v>64765.93</v>
      </c>
      <c r="CO1009" s="5">
        <v>983</v>
      </c>
      <c r="CP1009" s="5">
        <v>2.708586E-2</v>
      </c>
      <c r="CQ1009" s="5">
        <v>2707232000</v>
      </c>
      <c r="CR1009" s="5">
        <v>2.0554350000000001</v>
      </c>
      <c r="CS1009" s="6" t="s">
        <v>305</v>
      </c>
      <c r="CT1009" s="6">
        <v>46189</v>
      </c>
      <c r="CU1009" s="6">
        <v>1617776000</v>
      </c>
      <c r="CV1009" s="6">
        <v>286879500</v>
      </c>
      <c r="CW1009" s="6">
        <v>0.75830050000000004</v>
      </c>
      <c r="CX1009" s="6">
        <v>0.13446910000000001</v>
      </c>
      <c r="CY1009" s="6">
        <v>5.6392189999999998</v>
      </c>
      <c r="CZ1009" s="6">
        <v>32728</v>
      </c>
      <c r="DA1009" s="6">
        <v>0.70856699999999995</v>
      </c>
      <c r="DB1009" s="6">
        <v>13461</v>
      </c>
      <c r="DC1009" s="6">
        <v>0.291433</v>
      </c>
      <c r="DD1009" s="6">
        <v>11806</v>
      </c>
      <c r="DE1009" s="6">
        <v>3017.6370000000002</v>
      </c>
      <c r="DF1009" s="6">
        <v>0.255602</v>
      </c>
      <c r="DG1009" s="6">
        <v>771.82899999999995</v>
      </c>
      <c r="DH1009" s="6">
        <v>9539.2440000000006</v>
      </c>
      <c r="DI1009" s="6">
        <v>-10.784380000000001</v>
      </c>
      <c r="DJ1009" s="6">
        <v>1114.454</v>
      </c>
      <c r="DK1009" s="6">
        <v>2678.7460000000001</v>
      </c>
      <c r="DL1009" s="6">
        <v>0.19989270000000001</v>
      </c>
      <c r="DM1009" s="6">
        <v>231069</v>
      </c>
      <c r="DN1009" s="6">
        <v>1901.462</v>
      </c>
      <c r="DO1009" s="6">
        <v>0.48826520000000001</v>
      </c>
      <c r="DP1009" s="6">
        <v>472</v>
      </c>
      <c r="DQ1009" s="6">
        <v>747</v>
      </c>
      <c r="DR1009" s="6">
        <v>46088</v>
      </c>
      <c r="DS1009" s="6">
        <v>0.99781330000000001</v>
      </c>
      <c r="DT1009" s="6">
        <v>511</v>
      </c>
      <c r="DU1009" s="6">
        <v>235</v>
      </c>
      <c r="DV1009" s="6">
        <v>89.556539999999998</v>
      </c>
      <c r="DW1009" s="6">
        <v>22.98582</v>
      </c>
      <c r="DX1009" s="6">
        <v>89.556539999999998</v>
      </c>
      <c r="DY1009" s="6">
        <v>22.98582</v>
      </c>
      <c r="DZ1009" s="6">
        <v>89.556539999999998</v>
      </c>
      <c r="EA1009" s="6">
        <v>22.98582</v>
      </c>
      <c r="EB1009" s="6">
        <v>771.85339999999997</v>
      </c>
      <c r="EC1009" s="6">
        <v>325727.90000000002</v>
      </c>
      <c r="ED1009" s="6">
        <v>1970.105</v>
      </c>
      <c r="EE1009" s="6">
        <v>101</v>
      </c>
      <c r="EF1009" s="6">
        <v>2.1866680000000001E-3</v>
      </c>
      <c r="EG1009" s="6">
        <v>1904656000</v>
      </c>
      <c r="EH1009" s="6">
        <v>0.89276949999999999</v>
      </c>
      <c r="EI1009" s="8" t="s">
        <v>306</v>
      </c>
      <c r="EJ1009" s="8">
        <v>45812</v>
      </c>
      <c r="EK1009" s="8">
        <v>1566782000</v>
      </c>
      <c r="EL1009" s="8">
        <v>580215200</v>
      </c>
      <c r="EM1009" s="8">
        <v>0.74653460000000005</v>
      </c>
      <c r="EN1009" s="8">
        <v>0.27645890000000001</v>
      </c>
      <c r="EO1009" s="8">
        <v>2.7003460000000001</v>
      </c>
      <c r="EP1009" s="8">
        <v>30205</v>
      </c>
      <c r="EQ1009" s="8">
        <v>0.6593251</v>
      </c>
      <c r="ER1009" s="8">
        <v>15607</v>
      </c>
      <c r="ES1009" s="8">
        <v>0.3406749</v>
      </c>
      <c r="ET1009" s="8">
        <v>11244</v>
      </c>
      <c r="EU1009" s="8">
        <v>2759.703</v>
      </c>
      <c r="EV1009" s="8">
        <v>0.24543789999999999</v>
      </c>
      <c r="EW1009" s="8">
        <v>777.54549999999995</v>
      </c>
      <c r="EX1009" s="8">
        <v>2688.8609999999999</v>
      </c>
      <c r="EY1009" s="8">
        <v>3.533989</v>
      </c>
      <c r="EZ1009" s="8">
        <v>1092.952</v>
      </c>
      <c r="FA1009" s="8">
        <v>2708.9430000000002</v>
      </c>
      <c r="FB1009" s="8">
        <v>0.17699989999999999</v>
      </c>
      <c r="FC1009" s="8">
        <v>258825</v>
      </c>
      <c r="FD1009" s="8">
        <v>2010.0360000000001</v>
      </c>
      <c r="FE1009" s="8">
        <v>0.21114939999999999</v>
      </c>
      <c r="FF1009" s="8">
        <v>566</v>
      </c>
      <c r="FG1009" s="8">
        <v>720</v>
      </c>
      <c r="FH1009" s="8">
        <v>45688</v>
      </c>
      <c r="FI1009" s="8">
        <v>0.99729330000000005</v>
      </c>
      <c r="FJ1009" s="8">
        <v>463</v>
      </c>
      <c r="FK1009" s="8">
        <v>256</v>
      </c>
      <c r="FL1009" s="8">
        <v>89.188469999999995</v>
      </c>
      <c r="FM1009" s="8">
        <v>23.824249999999999</v>
      </c>
      <c r="FN1009" s="8">
        <v>89.188469999999995</v>
      </c>
      <c r="FO1009" s="8">
        <v>23.824249999999999</v>
      </c>
      <c r="FP1009" s="8">
        <v>89.188469999999995</v>
      </c>
      <c r="FQ1009" s="8">
        <v>23.824249999999999</v>
      </c>
      <c r="FR1009" s="8">
        <v>781.9796</v>
      </c>
      <c r="FS1009" s="8">
        <v>383165.6</v>
      </c>
      <c r="FT1009" s="8">
        <v>157.8184</v>
      </c>
      <c r="FU1009" s="8">
        <v>124</v>
      </c>
      <c r="FV1009" s="8">
        <v>2.7067139999999998E-3</v>
      </c>
      <c r="FW1009" s="8">
        <v>2146997000</v>
      </c>
      <c r="FX1009" s="8">
        <v>1.022994</v>
      </c>
      <c r="FY1009" s="10" t="s">
        <v>307</v>
      </c>
      <c r="FZ1009" s="10">
        <v>22922</v>
      </c>
      <c r="GA1009" s="10">
        <v>435883200</v>
      </c>
      <c r="GB1009" s="10">
        <v>118495200</v>
      </c>
      <c r="GC1009" s="10">
        <v>0.82959309999999997</v>
      </c>
      <c r="GD1009" s="10">
        <v>0.22552559999999999</v>
      </c>
      <c r="GE1009" s="10">
        <v>3.6784880000000002</v>
      </c>
      <c r="GF1009" s="10">
        <v>22922</v>
      </c>
      <c r="GG1009" s="10">
        <v>1</v>
      </c>
      <c r="GH1009" s="10">
        <v>0</v>
      </c>
      <c r="GI1009" s="10">
        <v>0</v>
      </c>
      <c r="GJ1009" s="10">
        <v>6353</v>
      </c>
      <c r="GK1009" s="10">
        <v>1760.78</v>
      </c>
      <c r="GL1009" s="10">
        <v>0.2771573</v>
      </c>
      <c r="GM1009" s="10">
        <v>528.91589999999997</v>
      </c>
      <c r="GN1009" s="10">
        <v>20236.939999999999</v>
      </c>
      <c r="GO1009" s="10">
        <v>-20.505859999999998</v>
      </c>
      <c r="GP1009" s="10">
        <v>1333.7860000000001</v>
      </c>
      <c r="GQ1009" s="10">
        <v>2469.8380000000002</v>
      </c>
      <c r="GR1009" s="10">
        <v>0.2201033</v>
      </c>
      <c r="GS1009" s="10">
        <v>104142</v>
      </c>
      <c r="GT1009" s="10">
        <v>1307.0920000000001</v>
      </c>
      <c r="GU1009" s="10">
        <v>0.32776939999999999</v>
      </c>
      <c r="GV1009" s="10">
        <v>507</v>
      </c>
      <c r="GW1009" s="10">
        <v>313</v>
      </c>
      <c r="GX1009" s="10">
        <v>22657</v>
      </c>
      <c r="GY1009" s="10">
        <v>0.98843910000000001</v>
      </c>
      <c r="GZ1009" s="10">
        <v>317</v>
      </c>
      <c r="HA1009" s="10">
        <v>0</v>
      </c>
      <c r="HB1009" s="10">
        <v>89.276989999999998</v>
      </c>
      <c r="HC1009" s="10">
        <v>19.140260000000001</v>
      </c>
      <c r="HD1009" s="10">
        <v>89.276989999999998</v>
      </c>
      <c r="HE1009" s="10">
        <v>19.140260000000001</v>
      </c>
      <c r="HF1009" s="10">
        <v>89.276989999999998</v>
      </c>
      <c r="HG1009" s="10">
        <v>19.140260000000001</v>
      </c>
      <c r="HH1009" s="10">
        <v>528.91610000000003</v>
      </c>
      <c r="HI1009" s="10">
        <v>155338.5</v>
      </c>
      <c r="HJ1009" s="10">
        <v>17866.41</v>
      </c>
      <c r="HK1009" s="10">
        <v>265</v>
      </c>
      <c r="HL1009" s="10">
        <v>1.156095E-2</v>
      </c>
      <c r="HM1009" s="10">
        <v>554378400</v>
      </c>
      <c r="HN1009" s="10">
        <v>1.0551189999999999</v>
      </c>
      <c r="HO1009" s="12" t="s">
        <v>308</v>
      </c>
      <c r="HP1009" s="12">
        <v>26981</v>
      </c>
      <c r="HQ1009" s="12">
        <v>524737100</v>
      </c>
      <c r="HR1009" s="12">
        <v>144923100</v>
      </c>
      <c r="HS1009" s="12">
        <v>0.72081799999999996</v>
      </c>
      <c r="HT1009" s="12">
        <v>0.19907720000000001</v>
      </c>
      <c r="HU1009" s="12">
        <v>3.620797</v>
      </c>
      <c r="HV1009" s="12">
        <v>26981</v>
      </c>
      <c r="HW1009" s="12">
        <v>1</v>
      </c>
      <c r="HX1009" s="12">
        <v>0</v>
      </c>
      <c r="HY1009" s="12">
        <v>0</v>
      </c>
      <c r="HZ1009" s="12">
        <v>7558</v>
      </c>
      <c r="IA1009" s="12">
        <v>2117.17</v>
      </c>
      <c r="IB1009" s="12">
        <v>0.28012310000000001</v>
      </c>
      <c r="IC1009" s="12">
        <v>555.58349999999996</v>
      </c>
      <c r="ID1009" s="12">
        <v>3702.2190000000001</v>
      </c>
      <c r="IE1009" s="12">
        <v>-51.091949999999997</v>
      </c>
      <c r="IF1009" s="12">
        <v>1325.0309999999999</v>
      </c>
      <c r="IG1009" s="12">
        <v>2477.712</v>
      </c>
      <c r="IH1009" s="12">
        <v>0.23094439999999999</v>
      </c>
      <c r="II1009" s="12">
        <v>116829</v>
      </c>
      <c r="IJ1009" s="12">
        <v>1362.7470000000001</v>
      </c>
      <c r="IK1009" s="12">
        <v>0.32168659999999999</v>
      </c>
      <c r="IL1009" s="12">
        <v>553</v>
      </c>
      <c r="IM1009" s="12">
        <v>342</v>
      </c>
      <c r="IN1009" s="12">
        <v>26730</v>
      </c>
      <c r="IO1009" s="12">
        <v>0.9906971</v>
      </c>
      <c r="IP1009" s="12">
        <v>355</v>
      </c>
      <c r="IQ1009" s="12">
        <v>0</v>
      </c>
      <c r="IR1009" s="12">
        <v>89.436269999999993</v>
      </c>
      <c r="IS1009" s="12">
        <v>18.462289999999999</v>
      </c>
      <c r="IT1009" s="12">
        <v>89.436269999999993</v>
      </c>
      <c r="IU1009" s="12">
        <v>18.462289999999999</v>
      </c>
      <c r="IV1009" s="12">
        <v>89.436269999999993</v>
      </c>
      <c r="IW1009" s="12">
        <v>18.462289999999999</v>
      </c>
      <c r="IX1009" s="12">
        <v>555.58370000000002</v>
      </c>
      <c r="IY1009" s="12">
        <v>163278.6</v>
      </c>
      <c r="IZ1009" s="12">
        <v>508.00279999999998</v>
      </c>
      <c r="JA1009" s="12">
        <v>251</v>
      </c>
      <c r="JB1009" s="12">
        <v>9.3028420000000004E-3</v>
      </c>
      <c r="JC1009" s="12">
        <v>669660200</v>
      </c>
      <c r="JD1009" s="12">
        <v>0.91989520000000002</v>
      </c>
      <c r="JE1009" s="13" t="s">
        <v>309</v>
      </c>
      <c r="JF1009" s="13">
        <v>60240</v>
      </c>
      <c r="JG1009" s="13">
        <v>2186104000</v>
      </c>
      <c r="JH1009" s="13">
        <v>306759900</v>
      </c>
      <c r="JI1009" s="13">
        <v>0.60242209999999996</v>
      </c>
      <c r="JJ1009" s="13">
        <v>8.4533449999999996E-2</v>
      </c>
      <c r="JK1009" s="13">
        <v>7.1264349999999999</v>
      </c>
      <c r="JL1009" s="13">
        <v>16150</v>
      </c>
      <c r="JM1009" s="13">
        <v>4329.723</v>
      </c>
      <c r="JN1009" s="13">
        <v>0.26809430000000001</v>
      </c>
      <c r="JO1009" s="13">
        <v>753.45669999999996</v>
      </c>
      <c r="JP1009" s="13">
        <v>8651.9549999999999</v>
      </c>
      <c r="JQ1009" s="13">
        <v>-12.79189</v>
      </c>
      <c r="JR1009" s="13">
        <v>1693.684</v>
      </c>
      <c r="JS1009" s="13">
        <v>1233.681</v>
      </c>
      <c r="JT1009" s="13">
        <v>0.30460700000000002</v>
      </c>
      <c r="JU1009" s="13">
        <v>197763</v>
      </c>
      <c r="JV1009" s="13">
        <v>1806.26</v>
      </c>
      <c r="JW1009" s="13">
        <v>0.56834949999999995</v>
      </c>
      <c r="JX1009" s="13">
        <v>527</v>
      </c>
      <c r="JY1009" s="13">
        <v>660</v>
      </c>
      <c r="JZ1009" s="13">
        <v>59621</v>
      </c>
      <c r="KA1009" s="13">
        <v>0.98972450000000001</v>
      </c>
      <c r="KB1009" s="13">
        <v>426.40010000000001</v>
      </c>
      <c r="KC1009" s="13">
        <v>95.886089999999996</v>
      </c>
      <c r="KD1009" s="13">
        <v>21.25244</v>
      </c>
      <c r="KE1009" s="13">
        <v>95.886089999999996</v>
      </c>
      <c r="KF1009" s="13">
        <v>21.25244</v>
      </c>
      <c r="KG1009" s="13">
        <v>95.886089999999996</v>
      </c>
      <c r="KH1009" s="13">
        <v>21.25244</v>
      </c>
      <c r="KI1009" s="13">
        <v>753.45690000000002</v>
      </c>
      <c r="KJ1009" s="13">
        <v>269252</v>
      </c>
      <c r="KK1009" s="13">
        <v>1242.635</v>
      </c>
      <c r="KL1009" s="13">
        <v>619</v>
      </c>
      <c r="KM1009" s="13">
        <v>1.027556E-2</v>
      </c>
      <c r="KN1009" s="13">
        <v>2492864000</v>
      </c>
      <c r="KO1009" s="13">
        <v>0.6869556</v>
      </c>
    </row>
    <row r="1010" spans="1:301" x14ac:dyDescent="0.75">
      <c r="A1010">
        <v>1024</v>
      </c>
      <c r="B1010" t="s">
        <v>358</v>
      </c>
      <c r="C1010" t="s">
        <v>311</v>
      </c>
      <c r="D1010" t="s">
        <v>326</v>
      </c>
      <c r="E1010" t="s">
        <v>313</v>
      </c>
      <c r="F1010">
        <v>3</v>
      </c>
      <c r="G1010" t="s">
        <v>302</v>
      </c>
      <c r="H1010">
        <v>1</v>
      </c>
      <c r="I1010">
        <v>14</v>
      </c>
      <c r="J1010" s="1">
        <v>43991.528240740743</v>
      </c>
      <c r="K1010" s="2">
        <f t="shared" si="30"/>
        <v>42</v>
      </c>
      <c r="L1010" s="2">
        <f t="shared" si="31"/>
        <v>290349</v>
      </c>
      <c r="M1010" s="3" t="s">
        <v>303</v>
      </c>
      <c r="N1010" s="3">
        <v>32724</v>
      </c>
      <c r="O1010" s="3">
        <v>902451300</v>
      </c>
      <c r="P1010" s="3">
        <v>130599300</v>
      </c>
      <c r="Q1010" s="3">
        <v>0.84273489999999995</v>
      </c>
      <c r="R1010" s="3">
        <v>0.12195739999999999</v>
      </c>
      <c r="S1010" s="3">
        <v>6.9100780000000004</v>
      </c>
      <c r="T1010" s="3">
        <v>32724</v>
      </c>
      <c r="U1010" s="3">
        <v>1</v>
      </c>
      <c r="V1010" s="3">
        <v>0</v>
      </c>
      <c r="W1010" s="3">
        <v>0</v>
      </c>
      <c r="X1010" s="3">
        <v>16331</v>
      </c>
      <c r="Y1010" s="3">
        <v>8150.0290000000005</v>
      </c>
      <c r="Z1010" s="3">
        <v>0.49905270000000002</v>
      </c>
      <c r="AA1010" s="3">
        <v>671.46479999999997</v>
      </c>
      <c r="AB1010" s="3">
        <v>62639.78</v>
      </c>
      <c r="AC1010" s="3">
        <v>0.1249777</v>
      </c>
      <c r="AD1010" s="3">
        <v>1137.117</v>
      </c>
      <c r="AE1010" s="3">
        <v>2705.9560000000001</v>
      </c>
      <c r="AF1010" s="3">
        <v>0.17149239999999999</v>
      </c>
      <c r="AG1010" s="3">
        <v>190819</v>
      </c>
      <c r="AH1010" s="3">
        <v>1699.675</v>
      </c>
      <c r="AI1010" s="3">
        <v>0.55824510000000005</v>
      </c>
      <c r="AJ1010" s="3">
        <v>473</v>
      </c>
      <c r="AK1010" s="3">
        <v>635</v>
      </c>
      <c r="AL1010" s="3">
        <v>31763</v>
      </c>
      <c r="AM1010" s="3">
        <v>0.97063310000000003</v>
      </c>
      <c r="AN1010" s="3">
        <v>686</v>
      </c>
      <c r="AO1010" s="3">
        <v>0</v>
      </c>
      <c r="AP1010" s="3">
        <v>80.909000000000006</v>
      </c>
      <c r="AQ1010" s="3">
        <v>24.195160000000001</v>
      </c>
      <c r="AR1010" s="3">
        <v>80.909000000000006</v>
      </c>
      <c r="AS1010" s="3">
        <v>24.195160000000001</v>
      </c>
      <c r="AT1010" s="3">
        <v>80.909000000000006</v>
      </c>
      <c r="AU1010" s="3">
        <v>24.195160000000001</v>
      </c>
      <c r="AV1010" s="3">
        <v>671.46500000000003</v>
      </c>
      <c r="AW1010" s="3">
        <v>242808.9</v>
      </c>
      <c r="AX1010" s="3">
        <v>119904.1</v>
      </c>
      <c r="AY1010" s="3">
        <v>961</v>
      </c>
      <c r="AZ1010" s="3">
        <v>2.9366819999999998E-2</v>
      </c>
      <c r="BA1010" s="3">
        <v>1033051000</v>
      </c>
      <c r="BB1010" s="3">
        <v>0.96469229999999995</v>
      </c>
      <c r="BC1010" s="5" t="s">
        <v>304</v>
      </c>
      <c r="BD1010" s="5">
        <v>34460</v>
      </c>
      <c r="BE1010" s="5">
        <v>1152929000</v>
      </c>
      <c r="BF1010" s="5">
        <v>134940600</v>
      </c>
      <c r="BG1010" s="5">
        <v>0.9708947</v>
      </c>
      <c r="BH1010" s="5">
        <v>0.113635</v>
      </c>
      <c r="BI1010" s="5">
        <v>8.5439779999999992</v>
      </c>
      <c r="BJ1010" s="5">
        <v>34460</v>
      </c>
      <c r="BK1010" s="5">
        <v>1</v>
      </c>
      <c r="BL1010" s="5">
        <v>0</v>
      </c>
      <c r="BM1010" s="5">
        <v>0</v>
      </c>
      <c r="BN1010" s="5">
        <v>17668</v>
      </c>
      <c r="BO1010" s="5">
        <v>9058.5669999999991</v>
      </c>
      <c r="BP1010" s="5">
        <v>0.51271040000000001</v>
      </c>
      <c r="BQ1010" s="5">
        <v>720.91330000000005</v>
      </c>
      <c r="BR1010" s="5">
        <v>32474.959999999999</v>
      </c>
      <c r="BS1010" s="5">
        <v>0.15935740000000001</v>
      </c>
      <c r="BT1010" s="5">
        <v>1097.9739999999999</v>
      </c>
      <c r="BU1010" s="5">
        <v>2697.8429999999998</v>
      </c>
      <c r="BV1010" s="5">
        <v>0.1934401</v>
      </c>
      <c r="BW1010" s="5">
        <v>178143</v>
      </c>
      <c r="BX1010" s="5">
        <v>1728.5419999999999</v>
      </c>
      <c r="BY1010" s="5">
        <v>0.6248013</v>
      </c>
      <c r="BZ1010" s="5">
        <v>495</v>
      </c>
      <c r="CA1010" s="5">
        <v>648</v>
      </c>
      <c r="CB1010" s="5">
        <v>33516</v>
      </c>
      <c r="CC1010" s="5">
        <v>0.97260590000000002</v>
      </c>
      <c r="CD1010" s="5">
        <v>701</v>
      </c>
      <c r="CE1010" s="5">
        <v>0</v>
      </c>
      <c r="CF1010" s="5">
        <v>79.458179999999999</v>
      </c>
      <c r="CG1010" s="5">
        <v>24.16527</v>
      </c>
      <c r="CH1010" s="5">
        <v>79.458179999999999</v>
      </c>
      <c r="CI1010" s="5">
        <v>24.16527</v>
      </c>
      <c r="CJ1010" s="5">
        <v>79.458179999999999</v>
      </c>
      <c r="CK1010" s="5">
        <v>24.16527</v>
      </c>
      <c r="CL1010" s="5">
        <v>720.9135</v>
      </c>
      <c r="CM1010" s="5">
        <v>246529</v>
      </c>
      <c r="CN1010" s="5">
        <v>30604.26</v>
      </c>
      <c r="CO1010" s="5">
        <v>944</v>
      </c>
      <c r="CP1010" s="5">
        <v>2.7394080000000001E-2</v>
      </c>
      <c r="CQ1010" s="5">
        <v>1287870000</v>
      </c>
      <c r="CR1010" s="5">
        <v>1.08453</v>
      </c>
      <c r="CS1010" s="6" t="s">
        <v>305</v>
      </c>
      <c r="CT1010" s="6">
        <v>60774</v>
      </c>
      <c r="CU1010" s="6">
        <v>1245954000</v>
      </c>
      <c r="CV1010" s="6">
        <v>848280200</v>
      </c>
      <c r="CW1010" s="6">
        <v>0.33733879999999999</v>
      </c>
      <c r="CX1010" s="6">
        <v>0.2296697</v>
      </c>
      <c r="CY1010" s="6">
        <v>1.4688000000000001</v>
      </c>
      <c r="CZ1010" s="6">
        <v>36222</v>
      </c>
      <c r="DA1010" s="6">
        <v>0.59601150000000003</v>
      </c>
      <c r="DB1010" s="6">
        <v>24552</v>
      </c>
      <c r="DC1010" s="6">
        <v>0.40398849999999997</v>
      </c>
      <c r="DD1010" s="6">
        <v>13944</v>
      </c>
      <c r="DE1010" s="6">
        <v>3199.3139999999999</v>
      </c>
      <c r="DF1010" s="6">
        <v>0.22944020000000001</v>
      </c>
      <c r="DG1010" s="6">
        <v>685.27149999999995</v>
      </c>
      <c r="DH1010" s="6">
        <v>64649.48</v>
      </c>
      <c r="DI1010" s="6">
        <v>-13.2072</v>
      </c>
      <c r="DJ1010" s="6">
        <v>1000.797</v>
      </c>
      <c r="DK1010" s="6">
        <v>2756.6559999999999</v>
      </c>
      <c r="DL1010" s="6">
        <v>0.2480126</v>
      </c>
      <c r="DM1010" s="6">
        <v>245044</v>
      </c>
      <c r="DN1010" s="6">
        <v>1875.471</v>
      </c>
      <c r="DO1010" s="6">
        <v>3.6058119999999999E-2</v>
      </c>
      <c r="DP1010" s="6">
        <v>663</v>
      </c>
      <c r="DQ1010" s="6">
        <v>593</v>
      </c>
      <c r="DR1010" s="6">
        <v>60500</v>
      </c>
      <c r="DS1010" s="6">
        <v>0.99549149999999997</v>
      </c>
      <c r="DT1010" s="6">
        <v>282</v>
      </c>
      <c r="DU1010" s="6">
        <v>310</v>
      </c>
      <c r="DV1010" s="6">
        <v>90.393649999999994</v>
      </c>
      <c r="DW1010" s="6">
        <v>22.17201</v>
      </c>
      <c r="DX1010" s="6">
        <v>90.393649999999994</v>
      </c>
      <c r="DY1010" s="6">
        <v>22.17201</v>
      </c>
      <c r="DZ1010" s="6">
        <v>90.393649999999994</v>
      </c>
      <c r="EA1010" s="6">
        <v>22.17201</v>
      </c>
      <c r="EB1010" s="6">
        <v>685.31510000000003</v>
      </c>
      <c r="EC1010" s="6">
        <v>299069</v>
      </c>
      <c r="ED1010" s="6">
        <v>68772.09</v>
      </c>
      <c r="EE1010" s="6">
        <v>274</v>
      </c>
      <c r="EF1010" s="6">
        <v>4.5085070000000001E-3</v>
      </c>
      <c r="EG1010" s="6">
        <v>2094234000</v>
      </c>
      <c r="EH1010" s="6">
        <v>0.56700850000000003</v>
      </c>
      <c r="EI1010" s="8" t="s">
        <v>306</v>
      </c>
      <c r="EJ1010" s="8">
        <v>50242</v>
      </c>
      <c r="EK1010" s="8">
        <v>1199078000</v>
      </c>
      <c r="EL1010" s="8">
        <v>205173800</v>
      </c>
      <c r="EM1010" s="8">
        <v>0.47502169999999999</v>
      </c>
      <c r="EN1010" s="8">
        <v>8.1280820000000004E-2</v>
      </c>
      <c r="EO1010" s="8">
        <v>5.8442030000000003</v>
      </c>
      <c r="EP1010" s="8">
        <v>32491</v>
      </c>
      <c r="EQ1010" s="8">
        <v>0.64668999999999999</v>
      </c>
      <c r="ER1010" s="8">
        <v>17751</v>
      </c>
      <c r="ES1010" s="8">
        <v>0.35331000000000001</v>
      </c>
      <c r="ET1010" s="8">
        <v>10837</v>
      </c>
      <c r="EU1010" s="8">
        <v>2337.498</v>
      </c>
      <c r="EV1010" s="8">
        <v>0.215696</v>
      </c>
      <c r="EW1010" s="8">
        <v>654.37909999999999</v>
      </c>
      <c r="EX1010" s="8">
        <v>54407.5</v>
      </c>
      <c r="EY1010" s="8">
        <v>16.666139999999999</v>
      </c>
      <c r="EZ1010" s="8">
        <v>922.6934</v>
      </c>
      <c r="FA1010" s="8">
        <v>2734.0079999999998</v>
      </c>
      <c r="FB1010" s="8">
        <v>0.28971449999999999</v>
      </c>
      <c r="FC1010" s="8">
        <v>173419</v>
      </c>
      <c r="FD1010" s="8">
        <v>1655.087</v>
      </c>
      <c r="FE1010" s="8">
        <v>0.50095520000000004</v>
      </c>
      <c r="FF1010" s="8">
        <v>452</v>
      </c>
      <c r="FG1010" s="8">
        <v>637</v>
      </c>
      <c r="FH1010" s="8">
        <v>49959</v>
      </c>
      <c r="FI1010" s="8">
        <v>0.99436720000000001</v>
      </c>
      <c r="FJ1010" s="8">
        <v>331</v>
      </c>
      <c r="FK1010" s="8">
        <v>305</v>
      </c>
      <c r="FL1010" s="8">
        <v>90.186239999999998</v>
      </c>
      <c r="FM1010" s="8">
        <v>21.690940000000001</v>
      </c>
      <c r="FN1010" s="8">
        <v>90.186239999999998</v>
      </c>
      <c r="FO1010" s="8">
        <v>21.690940000000001</v>
      </c>
      <c r="FP1010" s="8">
        <v>90.186239999999998</v>
      </c>
      <c r="FQ1010" s="8">
        <v>21.690940000000001</v>
      </c>
      <c r="FR1010" s="8">
        <v>654.63499999999999</v>
      </c>
      <c r="FS1010" s="8">
        <v>221622.3</v>
      </c>
      <c r="FT1010" s="8">
        <v>58918.36</v>
      </c>
      <c r="FU1010" s="8">
        <v>283</v>
      </c>
      <c r="FV1010" s="8">
        <v>5.632738E-3</v>
      </c>
      <c r="FW1010" s="8">
        <v>1404251000</v>
      </c>
      <c r="FX1010" s="8">
        <v>0.55630250000000003</v>
      </c>
      <c r="FY1010" s="10" t="s">
        <v>307</v>
      </c>
      <c r="FZ1010" s="10">
        <v>26525</v>
      </c>
      <c r="GA1010" s="10">
        <v>196991800</v>
      </c>
      <c r="GB1010" s="10">
        <v>159233400</v>
      </c>
      <c r="GC1010" s="10">
        <v>0.27998659999999997</v>
      </c>
      <c r="GD1010" s="10">
        <v>0.2263202</v>
      </c>
      <c r="GE1010" s="10">
        <v>1.2371259999999999</v>
      </c>
      <c r="GF1010" s="10">
        <v>26525</v>
      </c>
      <c r="GG1010" s="10">
        <v>1</v>
      </c>
      <c r="GH1010" s="10">
        <v>0</v>
      </c>
      <c r="GI1010" s="10">
        <v>0</v>
      </c>
      <c r="GJ1010" s="10">
        <v>7954</v>
      </c>
      <c r="GK1010" s="10">
        <v>2385.15</v>
      </c>
      <c r="GL1010" s="10">
        <v>0.29986800000000002</v>
      </c>
      <c r="GM1010" s="10">
        <v>427.82819999999998</v>
      </c>
      <c r="GN1010" s="10">
        <v>6771.4459999999999</v>
      </c>
      <c r="GO1010" s="10">
        <v>0.1338183</v>
      </c>
      <c r="GP1010" s="10">
        <v>1196.8689999999999</v>
      </c>
      <c r="GQ1010" s="10">
        <v>2444.973</v>
      </c>
      <c r="GR1010" s="10">
        <v>0.25455119999999998</v>
      </c>
      <c r="GS1010" s="10">
        <v>104203</v>
      </c>
      <c r="GT1010" s="10">
        <v>1199.7650000000001</v>
      </c>
      <c r="GU1010" s="10">
        <v>1.1235139999999999E-2</v>
      </c>
      <c r="GV1010" s="10">
        <v>340</v>
      </c>
      <c r="GW1010" s="10">
        <v>375</v>
      </c>
      <c r="GX1010" s="10">
        <v>26053</v>
      </c>
      <c r="GY1010" s="10">
        <v>0.98220549999999995</v>
      </c>
      <c r="GZ1010" s="10">
        <v>380</v>
      </c>
      <c r="HA1010" s="10">
        <v>0</v>
      </c>
      <c r="HB1010" s="10">
        <v>88.106880000000004</v>
      </c>
      <c r="HC1010" s="10">
        <v>18.93244</v>
      </c>
      <c r="HD1010" s="10">
        <v>88.106880000000004</v>
      </c>
      <c r="HE1010" s="10">
        <v>18.93244</v>
      </c>
      <c r="HF1010" s="10">
        <v>88.106880000000004</v>
      </c>
      <c r="HG1010" s="10">
        <v>18.93244</v>
      </c>
      <c r="HH1010" s="10">
        <v>427.85829999999999</v>
      </c>
      <c r="HI1010" s="10">
        <v>122106.5</v>
      </c>
      <c r="HJ1010" s="10">
        <v>1728.652</v>
      </c>
      <c r="HK1010" s="10">
        <v>472</v>
      </c>
      <c r="HL1010" s="10">
        <v>1.7794529999999999E-2</v>
      </c>
      <c r="HM1010" s="10">
        <v>356225200</v>
      </c>
      <c r="HN1010" s="10">
        <v>0.50630679999999995</v>
      </c>
      <c r="HO1010" s="12" t="s">
        <v>308</v>
      </c>
      <c r="HP1010" s="12">
        <v>26383</v>
      </c>
      <c r="HQ1010" s="12">
        <v>257094000</v>
      </c>
      <c r="HR1010" s="12">
        <v>177369800</v>
      </c>
      <c r="HS1010" s="12">
        <v>0.36935469999999998</v>
      </c>
      <c r="HT1010" s="12">
        <v>0.25481870000000001</v>
      </c>
      <c r="HU1010" s="12">
        <v>1.4494800000000001</v>
      </c>
      <c r="HV1010" s="12">
        <v>26383</v>
      </c>
      <c r="HW1010" s="12">
        <v>1</v>
      </c>
      <c r="HX1010" s="12">
        <v>0</v>
      </c>
      <c r="HY1010" s="12">
        <v>0</v>
      </c>
      <c r="HZ1010" s="12">
        <v>8940</v>
      </c>
      <c r="IA1010" s="12">
        <v>3029.36</v>
      </c>
      <c r="IB1010" s="12">
        <v>0.33885460000000001</v>
      </c>
      <c r="IC1010" s="12">
        <v>459.90649999999999</v>
      </c>
      <c r="ID1010" s="12">
        <v>122730.8</v>
      </c>
      <c r="IE1010" s="12">
        <v>-1.1947589999999999</v>
      </c>
      <c r="IF1010" s="12">
        <v>1201.9079999999999</v>
      </c>
      <c r="IG1010" s="12">
        <v>2399.4859999999999</v>
      </c>
      <c r="IH1010" s="12">
        <v>0.22613349999999999</v>
      </c>
      <c r="II1010" s="12">
        <v>116670</v>
      </c>
      <c r="IJ1010" s="12">
        <v>1280.864</v>
      </c>
      <c r="IK1010" s="12">
        <v>3.3672359999999998E-2</v>
      </c>
      <c r="IL1010" s="12">
        <v>435</v>
      </c>
      <c r="IM1010" s="12">
        <v>383</v>
      </c>
      <c r="IN1010" s="12">
        <v>25901</v>
      </c>
      <c r="IO1010" s="12">
        <v>0.98173060000000001</v>
      </c>
      <c r="IP1010" s="12">
        <v>415</v>
      </c>
      <c r="IQ1010" s="12">
        <v>0</v>
      </c>
      <c r="IR1010" s="12">
        <v>87.502709999999993</v>
      </c>
      <c r="IS1010" s="12">
        <v>18.467860000000002</v>
      </c>
      <c r="IT1010" s="12">
        <v>87.502709999999993</v>
      </c>
      <c r="IU1010" s="12">
        <v>18.467860000000002</v>
      </c>
      <c r="IV1010" s="12">
        <v>87.502709999999993</v>
      </c>
      <c r="IW1010" s="12">
        <v>18.467860000000002</v>
      </c>
      <c r="IX1010" s="12">
        <v>459.9067</v>
      </c>
      <c r="IY1010" s="12">
        <v>142592.5</v>
      </c>
      <c r="IZ1010" s="12">
        <v>570930.19999999995</v>
      </c>
      <c r="JA1010" s="12">
        <v>482</v>
      </c>
      <c r="JB1010" s="12">
        <v>1.8269339999999998E-2</v>
      </c>
      <c r="JC1010" s="12">
        <v>434463800</v>
      </c>
      <c r="JD1010" s="12">
        <v>0.62417339999999999</v>
      </c>
      <c r="JE1010" s="13" t="s">
        <v>309</v>
      </c>
      <c r="JF1010" s="13">
        <v>59241</v>
      </c>
      <c r="JG1010" s="13">
        <v>1602995000</v>
      </c>
      <c r="JH1010" s="13">
        <v>377744400</v>
      </c>
      <c r="JI1010" s="13">
        <v>0.45675939999999998</v>
      </c>
      <c r="JJ1010" s="13">
        <v>0.10763490000000001</v>
      </c>
      <c r="JK1010" s="13">
        <v>4.2435980000000004</v>
      </c>
      <c r="JL1010" s="13">
        <v>16603</v>
      </c>
      <c r="JM1010" s="13">
        <v>4653.1890000000003</v>
      </c>
      <c r="JN1010" s="13">
        <v>0.28026200000000001</v>
      </c>
      <c r="JO1010" s="13">
        <v>711.0471</v>
      </c>
      <c r="JP1010" s="13">
        <v>14665.91</v>
      </c>
      <c r="JQ1010" s="13">
        <v>4.8258279999999996</v>
      </c>
      <c r="JR1010" s="13">
        <v>1522.175</v>
      </c>
      <c r="JS1010" s="13">
        <v>1323.9280000000001</v>
      </c>
      <c r="JT1010" s="13">
        <v>0.20528589999999999</v>
      </c>
      <c r="JU1010" s="13">
        <v>288578</v>
      </c>
      <c r="JV1010" s="13">
        <v>2070.3049999999998</v>
      </c>
      <c r="JW1010" s="13">
        <v>0.38264429999999999</v>
      </c>
      <c r="JX1010" s="13">
        <v>646</v>
      </c>
      <c r="JY1010" s="13">
        <v>694</v>
      </c>
      <c r="JZ1010" s="13">
        <v>58260</v>
      </c>
      <c r="KA1010" s="13">
        <v>0.98344050000000005</v>
      </c>
      <c r="KB1010" s="13">
        <v>402.98140000000001</v>
      </c>
      <c r="KC1010" s="13">
        <v>94.931060000000002</v>
      </c>
      <c r="KD1010" s="13">
        <v>21.568729999999999</v>
      </c>
      <c r="KE1010" s="13">
        <v>94.931060000000002</v>
      </c>
      <c r="KF1010" s="13">
        <v>21.568729999999999</v>
      </c>
      <c r="KG1010" s="13">
        <v>94.931060000000002</v>
      </c>
      <c r="KH1010" s="13">
        <v>21.568729999999999</v>
      </c>
      <c r="KI1010" s="13">
        <v>740.40560000000005</v>
      </c>
      <c r="KJ1010" s="13">
        <v>391487.4</v>
      </c>
      <c r="KK1010" s="13">
        <v>3630.7440000000001</v>
      </c>
      <c r="KL1010" s="13">
        <v>981</v>
      </c>
      <c r="KM1010" s="13">
        <v>1.6559480000000001E-2</v>
      </c>
      <c r="KN1010" s="13">
        <v>1980740000</v>
      </c>
      <c r="KO1010" s="13">
        <v>0.56439430000000002</v>
      </c>
    </row>
    <row r="1011" spans="1:301" x14ac:dyDescent="0.75">
      <c r="A1011">
        <v>1025</v>
      </c>
      <c r="B1011" t="s">
        <v>360</v>
      </c>
      <c r="C1011" t="s">
        <v>311</v>
      </c>
      <c r="D1011" t="s">
        <v>324</v>
      </c>
      <c r="E1011" t="s">
        <v>316</v>
      </c>
      <c r="F1011">
        <v>3</v>
      </c>
      <c r="G1011" t="s">
        <v>302</v>
      </c>
      <c r="H1011">
        <v>1</v>
      </c>
      <c r="I1011">
        <v>15</v>
      </c>
      <c r="J1011" s="1">
        <v>43991.530057870368</v>
      </c>
      <c r="K1011" s="2">
        <f t="shared" si="30"/>
        <v>42</v>
      </c>
      <c r="L1011" s="2">
        <f t="shared" si="31"/>
        <v>377248</v>
      </c>
      <c r="M1011" s="3" t="s">
        <v>303</v>
      </c>
      <c r="N1011" s="3">
        <v>41989</v>
      </c>
      <c r="O1011" s="3">
        <v>2069492000</v>
      </c>
      <c r="P1011" s="3">
        <v>372517100</v>
      </c>
      <c r="Q1011" s="3">
        <v>1.1737960000000001</v>
      </c>
      <c r="R1011" s="3">
        <v>0.21128820000000001</v>
      </c>
      <c r="S1011" s="3">
        <v>5.5554269999999999</v>
      </c>
      <c r="T1011" s="3">
        <v>41989</v>
      </c>
      <c r="U1011" s="3">
        <v>1</v>
      </c>
      <c r="V1011" s="3">
        <v>0</v>
      </c>
      <c r="W1011" s="3">
        <v>0</v>
      </c>
      <c r="X1011" s="3">
        <v>21724</v>
      </c>
      <c r="Y1011" s="3">
        <v>11239.42</v>
      </c>
      <c r="Z1011" s="3">
        <v>0.51737359999999999</v>
      </c>
      <c r="AA1011" s="3">
        <v>813.36829999999998</v>
      </c>
      <c r="AB1011" s="3">
        <v>73311.12</v>
      </c>
      <c r="AC1011" s="3">
        <v>2.088279</v>
      </c>
      <c r="AD1011" s="3">
        <v>1305.9590000000001</v>
      </c>
      <c r="AE1011" s="3">
        <v>2697.4430000000002</v>
      </c>
      <c r="AF1011" s="3">
        <v>0.13627880000000001</v>
      </c>
      <c r="AG1011" s="3">
        <v>308111</v>
      </c>
      <c r="AH1011" s="3">
        <v>2139.5929999999998</v>
      </c>
      <c r="AI1011" s="3">
        <v>0.48289890000000002</v>
      </c>
      <c r="AJ1011" s="3">
        <v>641</v>
      </c>
      <c r="AK1011" s="3">
        <v>746</v>
      </c>
      <c r="AL1011" s="3">
        <v>40567</v>
      </c>
      <c r="AM1011" s="3">
        <v>0.96613400000000005</v>
      </c>
      <c r="AN1011" s="3">
        <v>774</v>
      </c>
      <c r="AO1011" s="3">
        <v>0</v>
      </c>
      <c r="AP1011" s="3">
        <v>81.932199999999995</v>
      </c>
      <c r="AQ1011" s="3">
        <v>24.78387</v>
      </c>
      <c r="AR1011" s="3">
        <v>81.932199999999995</v>
      </c>
      <c r="AS1011" s="3">
        <v>24.78387</v>
      </c>
      <c r="AT1011" s="3">
        <v>81.932199999999995</v>
      </c>
      <c r="AU1011" s="3">
        <v>24.78387</v>
      </c>
      <c r="AV1011" s="3">
        <v>813.36850000000004</v>
      </c>
      <c r="AW1011" s="3">
        <v>398476.3</v>
      </c>
      <c r="AX1011" s="3">
        <v>127998.3</v>
      </c>
      <c r="AY1011" s="3">
        <v>1422</v>
      </c>
      <c r="AZ1011" s="3">
        <v>3.3866010000000002E-2</v>
      </c>
      <c r="BA1011" s="3">
        <v>2442009000</v>
      </c>
      <c r="BB1011" s="3">
        <v>1.385084</v>
      </c>
      <c r="BC1011" s="5" t="s">
        <v>304</v>
      </c>
      <c r="BD1011" s="5">
        <v>47903</v>
      </c>
      <c r="BE1011" s="5">
        <v>2011643000</v>
      </c>
      <c r="BF1011" s="5">
        <v>1036715000</v>
      </c>
      <c r="BG1011" s="5">
        <v>0.87664830000000005</v>
      </c>
      <c r="BH1011" s="5">
        <v>0.4517871</v>
      </c>
      <c r="BI1011" s="5">
        <v>1.940402</v>
      </c>
      <c r="BJ1011" s="5">
        <v>47903</v>
      </c>
      <c r="BK1011" s="5">
        <v>1</v>
      </c>
      <c r="BL1011" s="5">
        <v>0</v>
      </c>
      <c r="BM1011" s="5">
        <v>0</v>
      </c>
      <c r="BN1011" s="5">
        <v>22925</v>
      </c>
      <c r="BO1011" s="5">
        <v>10971.25</v>
      </c>
      <c r="BP1011" s="5">
        <v>0.47857129999999998</v>
      </c>
      <c r="BQ1011" s="5">
        <v>768.84590000000003</v>
      </c>
      <c r="BR1011" s="5">
        <v>75294.36</v>
      </c>
      <c r="BS1011" s="5">
        <v>0.1716722</v>
      </c>
      <c r="BT1011" s="5">
        <v>1245.1300000000001</v>
      </c>
      <c r="BU1011" s="5">
        <v>2705.8879999999999</v>
      </c>
      <c r="BV1011" s="5">
        <v>0.13466719999999999</v>
      </c>
      <c r="BW1011" s="5">
        <v>355714</v>
      </c>
      <c r="BX1011" s="5">
        <v>2274.4989999999998</v>
      </c>
      <c r="BY1011" s="5">
        <v>0.1022853</v>
      </c>
      <c r="BZ1011" s="5">
        <v>679</v>
      </c>
      <c r="CA1011" s="5">
        <v>733</v>
      </c>
      <c r="CB1011" s="5">
        <v>46495</v>
      </c>
      <c r="CC1011" s="5">
        <v>0.97060729999999995</v>
      </c>
      <c r="CD1011" s="5">
        <v>774</v>
      </c>
      <c r="CE1011" s="5">
        <v>0</v>
      </c>
      <c r="CF1011" s="5">
        <v>81.533950000000004</v>
      </c>
      <c r="CG1011" s="5">
        <v>23.849889999999998</v>
      </c>
      <c r="CH1011" s="5">
        <v>81.533950000000004</v>
      </c>
      <c r="CI1011" s="5">
        <v>23.849889999999998</v>
      </c>
      <c r="CJ1011" s="5">
        <v>81.533950000000004</v>
      </c>
      <c r="CK1011" s="5">
        <v>23.849889999999998</v>
      </c>
      <c r="CL1011" s="5">
        <v>815.89179999999999</v>
      </c>
      <c r="CM1011" s="5">
        <v>485290.8</v>
      </c>
      <c r="CN1011" s="5">
        <v>118348.3</v>
      </c>
      <c r="CO1011" s="5">
        <v>1408</v>
      </c>
      <c r="CP1011" s="5">
        <v>2.9392729999999999E-2</v>
      </c>
      <c r="CQ1011" s="5">
        <v>3048357000</v>
      </c>
      <c r="CR1011" s="5">
        <v>1.328435</v>
      </c>
      <c r="CS1011" s="6" t="s">
        <v>305</v>
      </c>
      <c r="CT1011" s="6">
        <v>75994</v>
      </c>
      <c r="CU1011" s="6">
        <v>4886127000</v>
      </c>
      <c r="CV1011" s="6">
        <v>428265300</v>
      </c>
      <c r="CW1011" s="6">
        <v>0.84606970000000004</v>
      </c>
      <c r="CX1011" s="6">
        <v>7.4157360000000005E-2</v>
      </c>
      <c r="CY1011" s="6">
        <v>11.40911</v>
      </c>
      <c r="CZ1011" s="6">
        <v>46773</v>
      </c>
      <c r="DA1011" s="6">
        <v>0.6154828</v>
      </c>
      <c r="DB1011" s="6">
        <v>29221</v>
      </c>
      <c r="DC1011" s="6">
        <v>0.3845172</v>
      </c>
      <c r="DD1011" s="6">
        <v>13891</v>
      </c>
      <c r="DE1011" s="6">
        <v>2539.1460000000002</v>
      </c>
      <c r="DF1011" s="6">
        <v>0.1827907</v>
      </c>
      <c r="DG1011" s="6">
        <v>943.5942</v>
      </c>
      <c r="DH1011" s="6">
        <v>79338.37</v>
      </c>
      <c r="DI1011" s="6">
        <v>27.945139999999999</v>
      </c>
      <c r="DJ1011" s="6">
        <v>1170.252</v>
      </c>
      <c r="DK1011" s="6">
        <v>2744.62</v>
      </c>
      <c r="DL1011" s="6">
        <v>0.2481218</v>
      </c>
      <c r="DM1011" s="6">
        <v>306277</v>
      </c>
      <c r="DN1011" s="6">
        <v>2351.817</v>
      </c>
      <c r="DO1011" s="6">
        <v>0.70363260000000005</v>
      </c>
      <c r="DP1011" s="6">
        <v>808</v>
      </c>
      <c r="DQ1011" s="6">
        <v>783</v>
      </c>
      <c r="DR1011" s="6">
        <v>75334</v>
      </c>
      <c r="DS1011" s="6">
        <v>0.9913151</v>
      </c>
      <c r="DT1011" s="6">
        <v>391</v>
      </c>
      <c r="DU1011" s="6">
        <v>391</v>
      </c>
      <c r="DV1011" s="6">
        <v>94.181690000000003</v>
      </c>
      <c r="DW1011" s="6">
        <v>24.299299999999999</v>
      </c>
      <c r="DX1011" s="6">
        <v>94.181690000000003</v>
      </c>
      <c r="DY1011" s="6">
        <v>24.299299999999999</v>
      </c>
      <c r="DZ1011" s="6">
        <v>94.181690000000003</v>
      </c>
      <c r="EA1011" s="6">
        <v>24.299299999999999</v>
      </c>
      <c r="EB1011" s="6">
        <v>949.63279999999997</v>
      </c>
      <c r="EC1011" s="6">
        <v>407474.2</v>
      </c>
      <c r="ED1011" s="6">
        <v>82829.91</v>
      </c>
      <c r="EE1011" s="6">
        <v>660</v>
      </c>
      <c r="EF1011" s="6">
        <v>8.6848959999999992E-3</v>
      </c>
      <c r="EG1011" s="6">
        <v>5314392000</v>
      </c>
      <c r="EH1011" s="6">
        <v>0.92022709999999996</v>
      </c>
      <c r="EI1011" s="8" t="s">
        <v>306</v>
      </c>
      <c r="EJ1011" s="8">
        <v>70020</v>
      </c>
      <c r="EK1011" s="8">
        <v>3572943000</v>
      </c>
      <c r="EL1011" s="8">
        <v>274571000</v>
      </c>
      <c r="EM1011" s="8">
        <v>0.72875559999999995</v>
      </c>
      <c r="EN1011" s="8">
        <v>5.600289E-2</v>
      </c>
      <c r="EO1011" s="8">
        <v>13.01282</v>
      </c>
      <c r="EP1011" s="8">
        <v>42411</v>
      </c>
      <c r="EQ1011" s="8">
        <v>0.60569830000000002</v>
      </c>
      <c r="ER1011" s="8">
        <v>27609</v>
      </c>
      <c r="ES1011" s="8">
        <v>0.39430159999999997</v>
      </c>
      <c r="ET1011" s="8">
        <v>12028</v>
      </c>
      <c r="EU1011" s="8">
        <v>2066.1640000000002</v>
      </c>
      <c r="EV1011" s="8">
        <v>0.1717795</v>
      </c>
      <c r="EW1011" s="8">
        <v>865.70780000000002</v>
      </c>
      <c r="EX1011" s="8">
        <v>59645.49</v>
      </c>
      <c r="EY1011" s="8">
        <v>3.766041</v>
      </c>
      <c r="EZ1011" s="8">
        <v>1105.8530000000001</v>
      </c>
      <c r="FA1011" s="8">
        <v>2746.7629999999999</v>
      </c>
      <c r="FB1011" s="8">
        <v>0.28030650000000001</v>
      </c>
      <c r="FC1011" s="8">
        <v>249798</v>
      </c>
      <c r="FD1011" s="8">
        <v>2157.2489999999998</v>
      </c>
      <c r="FE1011" s="8">
        <v>0.73491790000000001</v>
      </c>
      <c r="FF1011" s="8">
        <v>741</v>
      </c>
      <c r="FG1011" s="8">
        <v>732</v>
      </c>
      <c r="FH1011" s="8">
        <v>69126</v>
      </c>
      <c r="FI1011" s="8">
        <v>0.9872322</v>
      </c>
      <c r="FJ1011" s="8">
        <v>330</v>
      </c>
      <c r="FK1011" s="8">
        <v>401</v>
      </c>
      <c r="FL1011" s="8">
        <v>93.174750000000003</v>
      </c>
      <c r="FM1011" s="8">
        <v>25.86149</v>
      </c>
      <c r="FN1011" s="8">
        <v>93.174750000000003</v>
      </c>
      <c r="FO1011" s="8">
        <v>25.86149</v>
      </c>
      <c r="FP1011" s="8">
        <v>93.174750000000003</v>
      </c>
      <c r="FQ1011" s="8">
        <v>25.86149</v>
      </c>
      <c r="FR1011" s="8">
        <v>866.79920000000004</v>
      </c>
      <c r="FS1011" s="8">
        <v>338674.2</v>
      </c>
      <c r="FT1011" s="8">
        <v>50808.12</v>
      </c>
      <c r="FU1011" s="8">
        <v>894</v>
      </c>
      <c r="FV1011" s="8">
        <v>1.2767779999999999E-2</v>
      </c>
      <c r="FW1011" s="8">
        <v>3847514000</v>
      </c>
      <c r="FX1011" s="8">
        <v>0.78475839999999997</v>
      </c>
      <c r="FY1011" s="10" t="s">
        <v>307</v>
      </c>
      <c r="FZ1011" s="10">
        <v>26692</v>
      </c>
      <c r="GA1011" s="10">
        <v>358974200</v>
      </c>
      <c r="GB1011" s="10">
        <v>38843430</v>
      </c>
      <c r="GC1011" s="10">
        <v>0.50384969999999996</v>
      </c>
      <c r="GD1011" s="10">
        <v>5.4519940000000003E-2</v>
      </c>
      <c r="GE1011" s="10">
        <v>9.2415679999999991</v>
      </c>
      <c r="GF1011" s="10">
        <v>26587</v>
      </c>
      <c r="GG1011" s="10">
        <v>0.99606620000000001</v>
      </c>
      <c r="GH1011" s="10">
        <v>105</v>
      </c>
      <c r="GI1011" s="10">
        <v>3.9337629999999998E-3</v>
      </c>
      <c r="GJ1011" s="10">
        <v>5839</v>
      </c>
      <c r="GK1011" s="10">
        <v>1277.309</v>
      </c>
      <c r="GL1011" s="10">
        <v>0.2187547</v>
      </c>
      <c r="GM1011" s="10">
        <v>498.19779999999997</v>
      </c>
      <c r="GN1011" s="10">
        <v>3855.0340000000001</v>
      </c>
      <c r="GO1011" s="10">
        <v>18.01971</v>
      </c>
      <c r="GP1011" s="10">
        <v>1296.9829999999999</v>
      </c>
      <c r="GQ1011" s="10">
        <v>2514.1379999999999</v>
      </c>
      <c r="GR1011" s="10">
        <v>0.31985619999999998</v>
      </c>
      <c r="GS1011" s="10">
        <v>83450</v>
      </c>
      <c r="GT1011" s="10">
        <v>1215.021</v>
      </c>
      <c r="GU1011" s="10">
        <v>0.64757010000000004</v>
      </c>
      <c r="GV1011" s="10">
        <v>485</v>
      </c>
      <c r="GW1011" s="10">
        <v>251</v>
      </c>
      <c r="GX1011" s="10">
        <v>26508</v>
      </c>
      <c r="GY1011" s="10">
        <v>0.9931065</v>
      </c>
      <c r="GZ1011" s="10">
        <v>240</v>
      </c>
      <c r="HA1011" s="10">
        <v>10</v>
      </c>
      <c r="HB1011" s="10">
        <v>92.502250000000004</v>
      </c>
      <c r="HC1011" s="10">
        <v>16.321020000000001</v>
      </c>
      <c r="HD1011" s="10">
        <v>92.502250000000004</v>
      </c>
      <c r="HE1011" s="10">
        <v>16.321020000000001</v>
      </c>
      <c r="HF1011" s="10">
        <v>92.502250000000004</v>
      </c>
      <c r="HG1011" s="10">
        <v>16.321020000000001</v>
      </c>
      <c r="HH1011" s="10">
        <v>500.3766</v>
      </c>
      <c r="HI1011" s="10">
        <v>108900</v>
      </c>
      <c r="HJ1011" s="10">
        <v>556.76930000000004</v>
      </c>
      <c r="HK1011" s="10">
        <v>184</v>
      </c>
      <c r="HL1011" s="10">
        <v>6.8934510000000001E-3</v>
      </c>
      <c r="HM1011" s="10">
        <v>397817600</v>
      </c>
      <c r="HN1011" s="10">
        <v>0.55836960000000002</v>
      </c>
      <c r="HO1011" s="12" t="s">
        <v>308</v>
      </c>
      <c r="HP1011" s="12">
        <v>28794</v>
      </c>
      <c r="HQ1011" s="12">
        <v>537369900</v>
      </c>
      <c r="HR1011" s="12">
        <v>43003880</v>
      </c>
      <c r="HS1011" s="12">
        <v>0.64814079999999996</v>
      </c>
      <c r="HT1011" s="12">
        <v>5.1868499999999998E-2</v>
      </c>
      <c r="HU1011" s="12">
        <v>12.495850000000001</v>
      </c>
      <c r="HV1011" s="12">
        <v>28794</v>
      </c>
      <c r="HW1011" s="12">
        <v>1</v>
      </c>
      <c r="HX1011" s="12">
        <v>0</v>
      </c>
      <c r="HY1011" s="12">
        <v>0</v>
      </c>
      <c r="HZ1011" s="12">
        <v>6500</v>
      </c>
      <c r="IA1011" s="12">
        <v>1467.32</v>
      </c>
      <c r="IB1011" s="12">
        <v>0.22574150000000001</v>
      </c>
      <c r="IC1011" s="12">
        <v>583.34550000000002</v>
      </c>
      <c r="ID1011" s="12">
        <v>2807.462</v>
      </c>
      <c r="IE1011" s="12">
        <v>3.7816999999999998</v>
      </c>
      <c r="IF1011" s="12">
        <v>1253.826</v>
      </c>
      <c r="IG1011" s="12">
        <v>2493.7779999999998</v>
      </c>
      <c r="IH1011" s="12">
        <v>0.29275879999999999</v>
      </c>
      <c r="II1011" s="12">
        <v>98354</v>
      </c>
      <c r="IJ1011" s="12">
        <v>1332.0409999999999</v>
      </c>
      <c r="IK1011" s="12">
        <v>0.72557389999999999</v>
      </c>
      <c r="IL1011" s="12">
        <v>575</v>
      </c>
      <c r="IM1011" s="12">
        <v>259</v>
      </c>
      <c r="IN1011" s="12">
        <v>28602</v>
      </c>
      <c r="IO1011" s="12">
        <v>0.99333199999999999</v>
      </c>
      <c r="IP1011" s="12">
        <v>274</v>
      </c>
      <c r="IQ1011" s="12">
        <v>0</v>
      </c>
      <c r="IR1011" s="12">
        <v>91.752139999999997</v>
      </c>
      <c r="IS1011" s="12">
        <v>16.981459999999998</v>
      </c>
      <c r="IT1011" s="12">
        <v>91.752139999999997</v>
      </c>
      <c r="IU1011" s="12">
        <v>16.981459999999998</v>
      </c>
      <c r="IV1011" s="12">
        <v>91.752139999999997</v>
      </c>
      <c r="IW1011" s="12">
        <v>16.981459999999998</v>
      </c>
      <c r="IX1011" s="12">
        <v>583.34569999999997</v>
      </c>
      <c r="IY1011" s="12">
        <v>136636.6</v>
      </c>
      <c r="IZ1011" s="12">
        <v>273.7321</v>
      </c>
      <c r="JA1011" s="12">
        <v>192</v>
      </c>
      <c r="JB1011" s="12">
        <v>6.6680560000000003E-3</v>
      </c>
      <c r="JC1011" s="12">
        <v>580373800</v>
      </c>
      <c r="JD1011" s="12">
        <v>0.70000929999999995</v>
      </c>
      <c r="JE1011" s="13" t="s">
        <v>309</v>
      </c>
      <c r="JF1011" s="13">
        <v>85856</v>
      </c>
      <c r="JG1011" s="13">
        <v>2890344000</v>
      </c>
      <c r="JH1011" s="13">
        <v>788277200</v>
      </c>
      <c r="JI1011" s="13">
        <v>0.39211030000000002</v>
      </c>
      <c r="JJ1011" s="13">
        <v>0.1069394</v>
      </c>
      <c r="JK1011" s="13">
        <v>3.6666590000000001</v>
      </c>
      <c r="JL1011" s="13">
        <v>22257</v>
      </c>
      <c r="JM1011" s="13">
        <v>5769.8239999999996</v>
      </c>
      <c r="JN1011" s="13">
        <v>0.25923639999999998</v>
      </c>
      <c r="JO1011" s="13">
        <v>803.90359999999998</v>
      </c>
      <c r="JP1011" s="13">
        <v>25878.06</v>
      </c>
      <c r="JQ1011" s="13">
        <v>3.7562980000000001</v>
      </c>
      <c r="JR1011" s="13">
        <v>1682.2439999999999</v>
      </c>
      <c r="JS1011" s="13">
        <v>1350.94</v>
      </c>
      <c r="JT1011" s="13">
        <v>0.29428739999999998</v>
      </c>
      <c r="JU1011" s="13">
        <v>291742</v>
      </c>
      <c r="JV1011" s="13">
        <v>2092.8130000000001</v>
      </c>
      <c r="JW1011" s="13">
        <v>0.32652989999999998</v>
      </c>
      <c r="JX1011" s="13">
        <v>557</v>
      </c>
      <c r="JY1011" s="13">
        <v>778</v>
      </c>
      <c r="JZ1011" s="13">
        <v>84751</v>
      </c>
      <c r="KA1011" s="13">
        <v>0.98712960000000005</v>
      </c>
      <c r="KB1011" s="13">
        <v>469.7201</v>
      </c>
      <c r="KC1011" s="13">
        <v>97.037679999999995</v>
      </c>
      <c r="KD1011" s="13">
        <v>20.1235</v>
      </c>
      <c r="KE1011" s="13">
        <v>97.037679999999995</v>
      </c>
      <c r="KF1011" s="13">
        <v>20.1235</v>
      </c>
      <c r="KG1011" s="13">
        <v>97.037679999999995</v>
      </c>
      <c r="KH1011" s="13">
        <v>20.1235</v>
      </c>
      <c r="KI1011" s="13">
        <v>803.90380000000005</v>
      </c>
      <c r="KJ1011" s="13">
        <v>386106.8</v>
      </c>
      <c r="KK1011" s="13">
        <v>7799.9660000000003</v>
      </c>
      <c r="KL1011" s="13">
        <v>1105</v>
      </c>
      <c r="KM1011" s="13">
        <v>1.2870390000000001E-2</v>
      </c>
      <c r="KN1011" s="13">
        <v>3678621000</v>
      </c>
      <c r="KO1011" s="13">
        <v>0.49904959999999998</v>
      </c>
    </row>
    <row r="1012" spans="1:301" x14ac:dyDescent="0.75">
      <c r="A1012">
        <v>1026</v>
      </c>
      <c r="B1012" t="s">
        <v>350</v>
      </c>
      <c r="C1012" t="s">
        <v>311</v>
      </c>
      <c r="D1012" t="s">
        <v>324</v>
      </c>
      <c r="E1012" t="s">
        <v>313</v>
      </c>
      <c r="F1012">
        <v>3</v>
      </c>
      <c r="G1012" t="s">
        <v>302</v>
      </c>
      <c r="H1012">
        <v>2</v>
      </c>
      <c r="I1012">
        <v>12</v>
      </c>
      <c r="J1012" s="1">
        <v>43991.531585648147</v>
      </c>
      <c r="K1012" s="2">
        <f t="shared" si="30"/>
        <v>42</v>
      </c>
      <c r="L1012" s="2">
        <f t="shared" si="31"/>
        <v>329216</v>
      </c>
      <c r="M1012" s="3" t="s">
        <v>303</v>
      </c>
      <c r="N1012" s="3">
        <v>36804</v>
      </c>
      <c r="O1012" s="3">
        <v>1559652000</v>
      </c>
      <c r="P1012" s="3">
        <v>818630400</v>
      </c>
      <c r="Q1012" s="3">
        <v>1.1514310000000001</v>
      </c>
      <c r="R1012" s="3">
        <v>0.60436299999999998</v>
      </c>
      <c r="S1012" s="3">
        <v>1.905197</v>
      </c>
      <c r="T1012" s="3">
        <v>36804</v>
      </c>
      <c r="U1012" s="3">
        <v>1</v>
      </c>
      <c r="V1012" s="3">
        <v>0</v>
      </c>
      <c r="W1012" s="3">
        <v>0</v>
      </c>
      <c r="X1012" s="3">
        <v>18908</v>
      </c>
      <c r="Y1012" s="3">
        <v>9713.9570000000003</v>
      </c>
      <c r="Z1012" s="3">
        <v>0.51374850000000005</v>
      </c>
      <c r="AA1012" s="3">
        <v>773.68269999999995</v>
      </c>
      <c r="AB1012" s="3">
        <v>68756.23</v>
      </c>
      <c r="AC1012" s="3">
        <v>-27.877680000000002</v>
      </c>
      <c r="AD1012" s="3">
        <v>1110.1220000000001</v>
      </c>
      <c r="AE1012" s="3">
        <v>2670.806</v>
      </c>
      <c r="AF1012" s="3">
        <v>0.11015270000000001</v>
      </c>
      <c r="AG1012" s="3">
        <v>334118</v>
      </c>
      <c r="AH1012" s="3">
        <v>2222.866</v>
      </c>
      <c r="AI1012" s="3">
        <v>9.7081200000000006E-2</v>
      </c>
      <c r="AJ1012" s="3">
        <v>748</v>
      </c>
      <c r="AK1012" s="3">
        <v>692</v>
      </c>
      <c r="AL1012" s="3">
        <v>35882</v>
      </c>
      <c r="AM1012" s="3">
        <v>0.97494829999999999</v>
      </c>
      <c r="AN1012" s="3">
        <v>747</v>
      </c>
      <c r="AO1012" s="3">
        <v>0</v>
      </c>
      <c r="AP1012" s="3">
        <v>80.229079999999996</v>
      </c>
      <c r="AQ1012" s="3">
        <v>24.145569999999999</v>
      </c>
      <c r="AR1012" s="3">
        <v>80.229079999999996</v>
      </c>
      <c r="AS1012" s="3">
        <v>24.145569999999999</v>
      </c>
      <c r="AT1012" s="3">
        <v>80.229079999999996</v>
      </c>
      <c r="AU1012" s="3">
        <v>24.145569999999999</v>
      </c>
      <c r="AV1012" s="3">
        <v>808.15</v>
      </c>
      <c r="AW1012" s="3">
        <v>426418.6</v>
      </c>
      <c r="AX1012" s="3">
        <v>128448.5</v>
      </c>
      <c r="AY1012" s="3">
        <v>922</v>
      </c>
      <c r="AZ1012" s="3">
        <v>2.5051629999999998E-2</v>
      </c>
      <c r="BA1012" s="3">
        <v>2378283000</v>
      </c>
      <c r="BB1012" s="3">
        <v>1.7557940000000001</v>
      </c>
      <c r="BC1012" s="5" t="s">
        <v>304</v>
      </c>
      <c r="BD1012" s="5">
        <v>38100</v>
      </c>
      <c r="BE1012" s="5">
        <v>1447820000</v>
      </c>
      <c r="BF1012" s="5">
        <v>617032400</v>
      </c>
      <c r="BG1012" s="5">
        <v>0.99738890000000002</v>
      </c>
      <c r="BH1012" s="5">
        <v>0.42506759999999999</v>
      </c>
      <c r="BI1012" s="5">
        <v>2.3464239999999998</v>
      </c>
      <c r="BJ1012" s="5">
        <v>38100</v>
      </c>
      <c r="BK1012" s="5">
        <v>1</v>
      </c>
      <c r="BL1012" s="5">
        <v>0</v>
      </c>
      <c r="BM1012" s="5">
        <v>0</v>
      </c>
      <c r="BN1012" s="5">
        <v>20140</v>
      </c>
      <c r="BO1012" s="5">
        <v>10646.18</v>
      </c>
      <c r="BP1012" s="5">
        <v>0.52860890000000005</v>
      </c>
      <c r="BQ1012" s="5">
        <v>729.06309999999996</v>
      </c>
      <c r="BR1012" s="5">
        <v>83936.51</v>
      </c>
      <c r="BS1012" s="5">
        <v>-14.60741</v>
      </c>
      <c r="BT1012" s="5">
        <v>1156.604</v>
      </c>
      <c r="BU1012" s="5">
        <v>2665.3310000000001</v>
      </c>
      <c r="BV1012" s="5">
        <v>0.1234392</v>
      </c>
      <c r="BW1012" s="5">
        <v>308654</v>
      </c>
      <c r="BX1012" s="5">
        <v>2086.3960000000002</v>
      </c>
      <c r="BY1012" s="5">
        <v>0.1618832</v>
      </c>
      <c r="BZ1012" s="5">
        <v>613</v>
      </c>
      <c r="CA1012" s="5">
        <v>708</v>
      </c>
      <c r="CB1012" s="5">
        <v>37343</v>
      </c>
      <c r="CC1012" s="5">
        <v>0.98013119999999998</v>
      </c>
      <c r="CD1012" s="5">
        <v>761</v>
      </c>
      <c r="CE1012" s="5">
        <v>0</v>
      </c>
      <c r="CF1012" s="5">
        <v>79.252179999999996</v>
      </c>
      <c r="CG1012" s="5">
        <v>23.263079999999999</v>
      </c>
      <c r="CH1012" s="5">
        <v>79.252179999999996</v>
      </c>
      <c r="CI1012" s="5">
        <v>23.263079999999999</v>
      </c>
      <c r="CJ1012" s="5">
        <v>79.252179999999996</v>
      </c>
      <c r="CK1012" s="5">
        <v>23.263079999999999</v>
      </c>
      <c r="CL1012" s="5">
        <v>738.20659999999998</v>
      </c>
      <c r="CM1012" s="5">
        <v>371651</v>
      </c>
      <c r="CN1012" s="5">
        <v>184917</v>
      </c>
      <c r="CO1012" s="5">
        <v>757</v>
      </c>
      <c r="CP1012" s="5">
        <v>1.9868770000000001E-2</v>
      </c>
      <c r="CQ1012" s="5">
        <v>2064852000</v>
      </c>
      <c r="CR1012" s="5">
        <v>1.4224570000000001</v>
      </c>
      <c r="CS1012" s="6" t="s">
        <v>305</v>
      </c>
      <c r="CT1012" s="6">
        <v>70140</v>
      </c>
      <c r="CU1012" s="6">
        <v>4100728000</v>
      </c>
      <c r="CV1012" s="6">
        <v>1977387000</v>
      </c>
      <c r="CW1012" s="6">
        <v>0.83354569999999995</v>
      </c>
      <c r="CX1012" s="6">
        <v>0.40193909999999999</v>
      </c>
      <c r="CY1012" s="6">
        <v>2.0738110000000001</v>
      </c>
      <c r="CZ1012" s="6">
        <v>46793</v>
      </c>
      <c r="DA1012" s="6">
        <v>0.66713710000000004</v>
      </c>
      <c r="DB1012" s="6">
        <v>23347</v>
      </c>
      <c r="DC1012" s="6">
        <v>0.33286290000000002</v>
      </c>
      <c r="DD1012" s="6">
        <v>16423</v>
      </c>
      <c r="DE1012" s="6">
        <v>3845.38</v>
      </c>
      <c r="DF1012" s="6">
        <v>0.23414599999999999</v>
      </c>
      <c r="DG1012" s="6">
        <v>920.1114</v>
      </c>
      <c r="DH1012" s="6">
        <v>86329</v>
      </c>
      <c r="DI1012" s="6">
        <v>5.5123049999999996</v>
      </c>
      <c r="DJ1012" s="6">
        <v>876.13329999999996</v>
      </c>
      <c r="DK1012" s="6">
        <v>2664.511</v>
      </c>
      <c r="DL1012" s="6">
        <v>0.16782150000000001</v>
      </c>
      <c r="DM1012" s="6">
        <v>417944</v>
      </c>
      <c r="DN1012" s="6">
        <v>2511.5309999999999</v>
      </c>
      <c r="DO1012" s="6">
        <v>0.1220398</v>
      </c>
      <c r="DP1012" s="6">
        <v>835</v>
      </c>
      <c r="DQ1012" s="6">
        <v>805</v>
      </c>
      <c r="DR1012" s="6">
        <v>70093</v>
      </c>
      <c r="DS1012" s="6">
        <v>0.99932989999999999</v>
      </c>
      <c r="DT1012" s="6">
        <v>501</v>
      </c>
      <c r="DU1012" s="6">
        <v>303</v>
      </c>
      <c r="DV1012" s="6">
        <v>92.909909999999996</v>
      </c>
      <c r="DW1012" s="6">
        <v>19.92803</v>
      </c>
      <c r="DX1012" s="6">
        <v>92.909909999999996</v>
      </c>
      <c r="DY1012" s="6">
        <v>19.92803</v>
      </c>
      <c r="DZ1012" s="6">
        <v>92.909909999999996</v>
      </c>
      <c r="EA1012" s="6">
        <v>19.92803</v>
      </c>
      <c r="EB1012" s="6">
        <v>927.90909999999997</v>
      </c>
      <c r="EC1012" s="6">
        <v>551225.4</v>
      </c>
      <c r="ED1012" s="6">
        <v>106254.6</v>
      </c>
      <c r="EE1012" s="6">
        <v>47</v>
      </c>
      <c r="EF1012" s="6">
        <v>6.7008840000000003E-4</v>
      </c>
      <c r="EG1012" s="6">
        <v>6078115000</v>
      </c>
      <c r="EH1012" s="6">
        <v>1.2354849999999999</v>
      </c>
      <c r="EI1012" s="8" t="s">
        <v>306</v>
      </c>
      <c r="EJ1012" s="8">
        <v>57683</v>
      </c>
      <c r="EK1012" s="8">
        <v>3239847000</v>
      </c>
      <c r="EL1012" s="8">
        <v>1373153000</v>
      </c>
      <c r="EM1012" s="8">
        <v>0.97370820000000002</v>
      </c>
      <c r="EN1012" s="8">
        <v>0.41268939999999998</v>
      </c>
      <c r="EO1012" s="8">
        <v>2.3594219999999999</v>
      </c>
      <c r="EP1012" s="8">
        <v>38104</v>
      </c>
      <c r="EQ1012" s="8">
        <v>0.66057589999999999</v>
      </c>
      <c r="ER1012" s="8">
        <v>19579</v>
      </c>
      <c r="ES1012" s="8">
        <v>0.33942410000000001</v>
      </c>
      <c r="ET1012" s="8">
        <v>14319</v>
      </c>
      <c r="EU1012" s="8">
        <v>3554.4920000000002</v>
      </c>
      <c r="EV1012" s="8">
        <v>0.24823600000000001</v>
      </c>
      <c r="EW1012" s="8">
        <v>926.92449999999997</v>
      </c>
      <c r="EX1012" s="8">
        <v>52625.42</v>
      </c>
      <c r="EY1012" s="8">
        <v>-6.1312939999999996</v>
      </c>
      <c r="EZ1012" s="8">
        <v>889.93730000000005</v>
      </c>
      <c r="FA1012" s="8">
        <v>2650.7</v>
      </c>
      <c r="FB1012" s="8">
        <v>0.14097009999999999</v>
      </c>
      <c r="FC1012" s="8">
        <v>409186</v>
      </c>
      <c r="FD1012" s="8">
        <v>2494.9810000000002</v>
      </c>
      <c r="FE1012" s="8">
        <v>0.16374929999999999</v>
      </c>
      <c r="FF1012" s="8">
        <v>734</v>
      </c>
      <c r="FG1012" s="8">
        <v>856</v>
      </c>
      <c r="FH1012" s="8">
        <v>57629</v>
      </c>
      <c r="FI1012" s="8">
        <v>0.99906379999999995</v>
      </c>
      <c r="FJ1012" s="8">
        <v>575</v>
      </c>
      <c r="FK1012" s="8">
        <v>280</v>
      </c>
      <c r="FL1012" s="8">
        <v>91.531279999999995</v>
      </c>
      <c r="FM1012" s="8">
        <v>20.255870000000002</v>
      </c>
      <c r="FN1012" s="8">
        <v>91.531279999999995</v>
      </c>
      <c r="FO1012" s="8">
        <v>20.255870000000002</v>
      </c>
      <c r="FP1012" s="8">
        <v>91.531279999999995</v>
      </c>
      <c r="FQ1012" s="8">
        <v>20.255870000000002</v>
      </c>
      <c r="FR1012" s="8">
        <v>926.92470000000003</v>
      </c>
      <c r="FS1012" s="8">
        <v>538437.1</v>
      </c>
      <c r="FT1012" s="8">
        <v>48011.28</v>
      </c>
      <c r="FU1012" s="8">
        <v>54</v>
      </c>
      <c r="FV1012" s="8">
        <v>9.3615099999999998E-4</v>
      </c>
      <c r="FW1012" s="8">
        <v>4613000000</v>
      </c>
      <c r="FX1012" s="8">
        <v>1.386398</v>
      </c>
      <c r="FY1012" s="10" t="s">
        <v>307</v>
      </c>
      <c r="FZ1012" s="10">
        <v>26185</v>
      </c>
      <c r="GA1012" s="10">
        <v>559256100</v>
      </c>
      <c r="GB1012" s="10">
        <v>139946700</v>
      </c>
      <c r="GC1012" s="10">
        <v>0.81565319999999997</v>
      </c>
      <c r="GD1012" s="10">
        <v>0.2041068</v>
      </c>
      <c r="GE1012" s="10">
        <v>3.9962080000000002</v>
      </c>
      <c r="GF1012" s="10">
        <v>26185</v>
      </c>
      <c r="GG1012" s="10">
        <v>1</v>
      </c>
      <c r="GH1012" s="10">
        <v>0</v>
      </c>
      <c r="GI1012" s="10">
        <v>0</v>
      </c>
      <c r="GJ1012" s="10">
        <v>8778</v>
      </c>
      <c r="GK1012" s="10">
        <v>2942.65</v>
      </c>
      <c r="GL1012" s="10">
        <v>0.33523009999999998</v>
      </c>
      <c r="GM1012" s="10">
        <v>538.53589999999997</v>
      </c>
      <c r="GN1012" s="10">
        <v>26887.22</v>
      </c>
      <c r="GO1012" s="10">
        <v>2.2838120000000002</v>
      </c>
      <c r="GP1012" s="10">
        <v>1267.751</v>
      </c>
      <c r="GQ1012" s="10">
        <v>2337.4</v>
      </c>
      <c r="GR1012" s="10">
        <v>0.1847723</v>
      </c>
      <c r="GS1012" s="10">
        <v>141715</v>
      </c>
      <c r="GT1012" s="10">
        <v>1466.3820000000001</v>
      </c>
      <c r="GU1012" s="10">
        <v>0.35963580000000001</v>
      </c>
      <c r="GV1012" s="10">
        <v>393</v>
      </c>
      <c r="GW1012" s="10">
        <v>512</v>
      </c>
      <c r="GX1012" s="10">
        <v>25956</v>
      </c>
      <c r="GY1012" s="10">
        <v>0.99125450000000004</v>
      </c>
      <c r="GZ1012" s="10">
        <v>593</v>
      </c>
      <c r="HA1012" s="10">
        <v>0</v>
      </c>
      <c r="HB1012" s="10">
        <v>90.662480000000002</v>
      </c>
      <c r="HC1012" s="10">
        <v>18.515250000000002</v>
      </c>
      <c r="HD1012" s="10">
        <v>90.662480000000002</v>
      </c>
      <c r="HE1012" s="10">
        <v>18.515250000000002</v>
      </c>
      <c r="HF1012" s="10">
        <v>90.662480000000002</v>
      </c>
      <c r="HG1012" s="10">
        <v>18.515250000000002</v>
      </c>
      <c r="HH1012" s="10">
        <v>545.63959999999997</v>
      </c>
      <c r="HI1012" s="10">
        <v>194222.9</v>
      </c>
      <c r="HJ1012" s="10">
        <v>27608.27</v>
      </c>
      <c r="HK1012" s="10">
        <v>229</v>
      </c>
      <c r="HL1012" s="10">
        <v>8.7454639999999997E-3</v>
      </c>
      <c r="HM1012" s="10">
        <v>699202800</v>
      </c>
      <c r="HN1012" s="10">
        <v>1.01976</v>
      </c>
      <c r="HO1012" s="12" t="s">
        <v>308</v>
      </c>
      <c r="HP1012" s="12">
        <v>25215</v>
      </c>
      <c r="HQ1012" s="12">
        <v>565252000</v>
      </c>
      <c r="HR1012" s="12">
        <v>92784700</v>
      </c>
      <c r="HS1012" s="12">
        <v>0.8890458</v>
      </c>
      <c r="HT1012" s="12">
        <v>0.1459347</v>
      </c>
      <c r="HU1012" s="12">
        <v>6.0920820000000004</v>
      </c>
      <c r="HV1012" s="12">
        <v>25215</v>
      </c>
      <c r="HW1012" s="12">
        <v>1</v>
      </c>
      <c r="HX1012" s="12">
        <v>0</v>
      </c>
      <c r="HY1012" s="12">
        <v>0</v>
      </c>
      <c r="HZ1012" s="12">
        <v>8463</v>
      </c>
      <c r="IA1012" s="12">
        <v>2840.4670000000001</v>
      </c>
      <c r="IB1012" s="12">
        <v>0.33563349999999997</v>
      </c>
      <c r="IC1012" s="12">
        <v>525.82979999999998</v>
      </c>
      <c r="ID1012" s="12">
        <v>26997.13</v>
      </c>
      <c r="IE1012" s="12">
        <v>1.9673620000000001</v>
      </c>
      <c r="IF1012" s="12">
        <v>1319.953</v>
      </c>
      <c r="IG1012" s="12">
        <v>2327.7620000000002</v>
      </c>
      <c r="IH1012" s="12">
        <v>0.19280910000000001</v>
      </c>
      <c r="II1012" s="12">
        <v>130777</v>
      </c>
      <c r="IJ1012" s="12">
        <v>1430.2840000000001</v>
      </c>
      <c r="IK1012" s="12">
        <v>0.51551740000000001</v>
      </c>
      <c r="IL1012" s="12">
        <v>372</v>
      </c>
      <c r="IM1012" s="12">
        <v>515</v>
      </c>
      <c r="IN1012" s="12">
        <v>25031</v>
      </c>
      <c r="IO1012" s="12">
        <v>0.9927028</v>
      </c>
      <c r="IP1012" s="12">
        <v>584</v>
      </c>
      <c r="IQ1012" s="12">
        <v>0</v>
      </c>
      <c r="IR1012" s="12">
        <v>91.104860000000002</v>
      </c>
      <c r="IS1012" s="12">
        <v>18.13298</v>
      </c>
      <c r="IT1012" s="12">
        <v>91.104860000000002</v>
      </c>
      <c r="IU1012" s="12">
        <v>18.13298</v>
      </c>
      <c r="IV1012" s="12">
        <v>91.104860000000002</v>
      </c>
      <c r="IW1012" s="12">
        <v>18.13298</v>
      </c>
      <c r="IX1012" s="12">
        <v>536.94640000000004</v>
      </c>
      <c r="IY1012" s="12">
        <v>175222.2</v>
      </c>
      <c r="IZ1012" s="12">
        <v>28905.22</v>
      </c>
      <c r="JA1012" s="12">
        <v>184</v>
      </c>
      <c r="JB1012" s="12">
        <v>7.2972439999999996E-3</v>
      </c>
      <c r="JC1012" s="12">
        <v>658036700</v>
      </c>
      <c r="JD1012" s="12">
        <v>1.03498</v>
      </c>
      <c r="JE1012" s="13" t="s">
        <v>309</v>
      </c>
      <c r="JF1012" s="13">
        <v>75089</v>
      </c>
      <c r="JG1012" s="13">
        <v>2739583000</v>
      </c>
      <c r="JH1012" s="13">
        <v>640746100</v>
      </c>
      <c r="JI1012" s="13">
        <v>0.48588310000000001</v>
      </c>
      <c r="JJ1012" s="13">
        <v>0.11364059999999999</v>
      </c>
      <c r="JK1012" s="13">
        <v>4.2756129999999999</v>
      </c>
      <c r="JL1012" s="13">
        <v>19736</v>
      </c>
      <c r="JM1012" s="13">
        <v>5187.3069999999998</v>
      </c>
      <c r="JN1012" s="13">
        <v>0.26283479999999998</v>
      </c>
      <c r="JO1012" s="13">
        <v>876.80380000000002</v>
      </c>
      <c r="JP1012" s="13">
        <v>129501.9</v>
      </c>
      <c r="JQ1012" s="13">
        <v>-2.0915859999999999</v>
      </c>
      <c r="JR1012" s="13">
        <v>1485.2660000000001</v>
      </c>
      <c r="JS1012" s="13">
        <v>1133.925</v>
      </c>
      <c r="JT1012" s="13">
        <v>0.2577623</v>
      </c>
      <c r="JU1012" s="13">
        <v>291311</v>
      </c>
      <c r="JV1012" s="13">
        <v>2181.348</v>
      </c>
      <c r="JW1012" s="13">
        <v>0.3855133</v>
      </c>
      <c r="JX1012" s="13">
        <v>843</v>
      </c>
      <c r="JY1012" s="13">
        <v>620</v>
      </c>
      <c r="JZ1012" s="13">
        <v>74187</v>
      </c>
      <c r="KA1012" s="13">
        <v>0.98798759999999997</v>
      </c>
      <c r="KB1012" s="13">
        <v>539.86850000000004</v>
      </c>
      <c r="KC1012" s="13">
        <v>97.523979999999995</v>
      </c>
      <c r="KD1012" s="13">
        <v>20.246919999999999</v>
      </c>
      <c r="KE1012" s="13">
        <v>97.523979999999995</v>
      </c>
      <c r="KF1012" s="13">
        <v>20.246919999999999</v>
      </c>
      <c r="KG1012" s="13">
        <v>97.523979999999995</v>
      </c>
      <c r="KH1012" s="13">
        <v>20.246919999999999</v>
      </c>
      <c r="KI1012" s="13">
        <v>876.80399999999997</v>
      </c>
      <c r="KJ1012" s="13">
        <v>413642.3</v>
      </c>
      <c r="KK1012" s="13">
        <v>223344.7</v>
      </c>
      <c r="KL1012" s="13">
        <v>902</v>
      </c>
      <c r="KM1012" s="13">
        <v>1.2012409999999999E-2</v>
      </c>
      <c r="KN1012" s="13">
        <v>3380329000</v>
      </c>
      <c r="KO1012" s="13">
        <v>0.59952369999999999</v>
      </c>
    </row>
    <row r="1013" spans="1:301" x14ac:dyDescent="0.75">
      <c r="A1013">
        <v>1027</v>
      </c>
      <c r="B1013" t="s">
        <v>351</v>
      </c>
      <c r="C1013" t="s">
        <v>311</v>
      </c>
      <c r="D1013" t="s">
        <v>315</v>
      </c>
      <c r="E1013" t="s">
        <v>321</v>
      </c>
      <c r="F1013">
        <v>3</v>
      </c>
      <c r="G1013" t="s">
        <v>302</v>
      </c>
      <c r="H1013">
        <v>2</v>
      </c>
      <c r="I1013">
        <v>11</v>
      </c>
      <c r="J1013" s="1">
        <v>43991.532951388886</v>
      </c>
      <c r="K1013" s="2">
        <f t="shared" si="30"/>
        <v>42</v>
      </c>
      <c r="L1013" s="2">
        <f t="shared" si="31"/>
        <v>511084</v>
      </c>
      <c r="M1013" s="3" t="s">
        <v>303</v>
      </c>
      <c r="N1013" s="3">
        <v>67479</v>
      </c>
      <c r="O1013" s="3">
        <v>3082756000</v>
      </c>
      <c r="P1013" s="3">
        <v>2456879000</v>
      </c>
      <c r="Q1013" s="3">
        <v>0.67702070000000003</v>
      </c>
      <c r="R1013" s="3">
        <v>0.53956839999999995</v>
      </c>
      <c r="S1013" s="3">
        <v>1.254745</v>
      </c>
      <c r="T1013" s="3">
        <v>67479</v>
      </c>
      <c r="U1013" s="3">
        <v>1</v>
      </c>
      <c r="V1013" s="3">
        <v>0</v>
      </c>
      <c r="W1013" s="3">
        <v>0</v>
      </c>
      <c r="X1013" s="3">
        <v>32163</v>
      </c>
      <c r="Y1013" s="3">
        <v>15330.08</v>
      </c>
      <c r="Z1013" s="3">
        <v>0.47663719999999998</v>
      </c>
      <c r="AA1013" s="3">
        <v>885.08140000000003</v>
      </c>
      <c r="AB1013" s="3">
        <v>2936.5320000000002</v>
      </c>
      <c r="AC1013" s="3">
        <v>1.7490220000000001</v>
      </c>
      <c r="AD1013" s="3">
        <v>1227.722</v>
      </c>
      <c r="AE1013" s="3">
        <v>2622.692</v>
      </c>
      <c r="AF1013" s="3">
        <v>0.15008009999999999</v>
      </c>
      <c r="AG1013" s="3">
        <v>449620</v>
      </c>
      <c r="AH1013" s="3">
        <v>2549.078</v>
      </c>
      <c r="AI1013" s="3">
        <v>1.2764849999999999E-2</v>
      </c>
      <c r="AJ1013" s="3">
        <v>886</v>
      </c>
      <c r="AK1013" s="3">
        <v>785</v>
      </c>
      <c r="AL1013" s="3">
        <v>66531</v>
      </c>
      <c r="AM1013" s="3">
        <v>0.98595120000000003</v>
      </c>
      <c r="AN1013" s="3">
        <v>846</v>
      </c>
      <c r="AO1013" s="3">
        <v>0</v>
      </c>
      <c r="AP1013" s="3">
        <v>80.668440000000004</v>
      </c>
      <c r="AQ1013" s="3">
        <v>21.58821</v>
      </c>
      <c r="AR1013" s="3">
        <v>80.668440000000004</v>
      </c>
      <c r="AS1013" s="3">
        <v>21.58821</v>
      </c>
      <c r="AT1013" s="3">
        <v>80.668440000000004</v>
      </c>
      <c r="AU1013" s="3">
        <v>21.58821</v>
      </c>
      <c r="AV1013" s="3">
        <v>924.29049999999995</v>
      </c>
      <c r="AW1013" s="3">
        <v>631022</v>
      </c>
      <c r="AX1013" s="3">
        <v>127.7912</v>
      </c>
      <c r="AY1013" s="3">
        <v>948</v>
      </c>
      <c r="AZ1013" s="3">
        <v>1.404881E-2</v>
      </c>
      <c r="BA1013" s="3">
        <v>5539635000</v>
      </c>
      <c r="BB1013" s="3">
        <v>1.2165889999999999</v>
      </c>
      <c r="BC1013" s="5" t="s">
        <v>304</v>
      </c>
      <c r="BD1013" s="5">
        <v>66518</v>
      </c>
      <c r="BE1013" s="5">
        <v>2701593000</v>
      </c>
      <c r="BF1013" s="5">
        <v>2334499000</v>
      </c>
      <c r="BG1013" s="5">
        <v>0.61057859999999997</v>
      </c>
      <c r="BH1013" s="5">
        <v>0.52761279999999999</v>
      </c>
      <c r="BI1013" s="5">
        <v>1.1572469999999999</v>
      </c>
      <c r="BJ1013" s="5">
        <v>66518</v>
      </c>
      <c r="BK1013" s="5">
        <v>1</v>
      </c>
      <c r="BL1013" s="5">
        <v>0</v>
      </c>
      <c r="BM1013" s="5">
        <v>0</v>
      </c>
      <c r="BN1013" s="5">
        <v>31516</v>
      </c>
      <c r="BO1013" s="5">
        <v>14932.17</v>
      </c>
      <c r="BP1013" s="5">
        <v>0.47379660000000001</v>
      </c>
      <c r="BQ1013" s="5">
        <v>881.79639999999995</v>
      </c>
      <c r="BR1013" s="5">
        <v>2790.6239999999998</v>
      </c>
      <c r="BS1013" s="5">
        <v>-18.904949999999999</v>
      </c>
      <c r="BT1013" s="5">
        <v>1202.9559999999999</v>
      </c>
      <c r="BU1013" s="5">
        <v>2630.7559999999999</v>
      </c>
      <c r="BV1013" s="5">
        <v>0.13744300000000001</v>
      </c>
      <c r="BW1013" s="5">
        <v>483968</v>
      </c>
      <c r="BX1013" s="5">
        <v>2572.3910000000001</v>
      </c>
      <c r="BY1013" s="5">
        <v>5.3133369999999996E-3</v>
      </c>
      <c r="BZ1013" s="5">
        <v>875</v>
      </c>
      <c r="CA1013" s="5">
        <v>789</v>
      </c>
      <c r="CB1013" s="5">
        <v>65183</v>
      </c>
      <c r="CC1013" s="5">
        <v>0.97993019999999997</v>
      </c>
      <c r="CD1013" s="5">
        <v>850</v>
      </c>
      <c r="CE1013" s="5">
        <v>0</v>
      </c>
      <c r="CF1013" s="5">
        <v>80.319109999999995</v>
      </c>
      <c r="CG1013" s="5">
        <v>21.82798</v>
      </c>
      <c r="CH1013" s="5">
        <v>80.319109999999995</v>
      </c>
      <c r="CI1013" s="5">
        <v>21.82798</v>
      </c>
      <c r="CJ1013" s="5">
        <v>80.319109999999995</v>
      </c>
      <c r="CK1013" s="5">
        <v>21.82798</v>
      </c>
      <c r="CL1013" s="5">
        <v>914.89459999999997</v>
      </c>
      <c r="CM1013" s="5">
        <v>644977.30000000005</v>
      </c>
      <c r="CN1013" s="5">
        <v>117.0748</v>
      </c>
      <c r="CO1013" s="5">
        <v>1335</v>
      </c>
      <c r="CP1013" s="5">
        <v>2.0069759999999999E-2</v>
      </c>
      <c r="CQ1013" s="5">
        <v>5036092000</v>
      </c>
      <c r="CR1013" s="5">
        <v>1.138191</v>
      </c>
      <c r="CS1013" s="6" t="s">
        <v>305</v>
      </c>
      <c r="CT1013" s="6">
        <v>91639</v>
      </c>
      <c r="CU1013" s="6">
        <v>4541107000</v>
      </c>
      <c r="CV1013" s="6">
        <v>2996625000</v>
      </c>
      <c r="CW1013" s="6">
        <v>0.5407556</v>
      </c>
      <c r="CX1013" s="6">
        <v>0.35683860000000001</v>
      </c>
      <c r="CY1013" s="6">
        <v>1.5154069999999999</v>
      </c>
      <c r="CZ1013" s="6">
        <v>63143</v>
      </c>
      <c r="DA1013" s="6">
        <v>0.68904069999999995</v>
      </c>
      <c r="DB1013" s="6">
        <v>28496</v>
      </c>
      <c r="DC1013" s="6">
        <v>0.31095929999999999</v>
      </c>
      <c r="DD1013" s="6">
        <v>17360</v>
      </c>
      <c r="DE1013" s="6">
        <v>3288.6610000000001</v>
      </c>
      <c r="DF1013" s="6">
        <v>0.189439</v>
      </c>
      <c r="DG1013" s="6">
        <v>894.37800000000004</v>
      </c>
      <c r="DH1013" s="6">
        <v>4390.7330000000002</v>
      </c>
      <c r="DI1013" s="6">
        <v>-2.1976390000000001</v>
      </c>
      <c r="DJ1013" s="6">
        <v>1021.883</v>
      </c>
      <c r="DK1013" s="6">
        <v>2674.1950000000002</v>
      </c>
      <c r="DL1013" s="6">
        <v>0.2232468</v>
      </c>
      <c r="DM1013" s="6">
        <v>410483</v>
      </c>
      <c r="DN1013" s="6">
        <v>2538.107</v>
      </c>
      <c r="DO1013" s="6">
        <v>4.1984E-2</v>
      </c>
      <c r="DP1013" s="6">
        <v>895</v>
      </c>
      <c r="DQ1013" s="6">
        <v>763</v>
      </c>
      <c r="DR1013" s="6">
        <v>91560</v>
      </c>
      <c r="DS1013" s="6">
        <v>0.99913790000000002</v>
      </c>
      <c r="DT1013" s="6">
        <v>487</v>
      </c>
      <c r="DU1013" s="6">
        <v>275</v>
      </c>
      <c r="DV1013" s="6">
        <v>89.261510000000001</v>
      </c>
      <c r="DW1013" s="6">
        <v>22.920249999999999</v>
      </c>
      <c r="DX1013" s="6">
        <v>89.261510000000001</v>
      </c>
      <c r="DY1013" s="6">
        <v>22.920249999999999</v>
      </c>
      <c r="DZ1013" s="6">
        <v>89.261510000000001</v>
      </c>
      <c r="EA1013" s="6">
        <v>22.920249999999999</v>
      </c>
      <c r="EB1013" s="6">
        <v>943.32569999999998</v>
      </c>
      <c r="EC1013" s="6">
        <v>574697.6</v>
      </c>
      <c r="ED1013" s="6">
        <v>210.37479999999999</v>
      </c>
      <c r="EE1013" s="6">
        <v>79</v>
      </c>
      <c r="EF1013" s="6">
        <v>8.6207839999999998E-4</v>
      </c>
      <c r="EG1013" s="6">
        <v>7537732000</v>
      </c>
      <c r="EH1013" s="6">
        <v>0.89759420000000001</v>
      </c>
      <c r="EI1013" s="8" t="s">
        <v>306</v>
      </c>
      <c r="EJ1013" s="8">
        <v>92733</v>
      </c>
      <c r="EK1013" s="8">
        <v>4411335000</v>
      </c>
      <c r="EL1013" s="8">
        <v>3383093000</v>
      </c>
      <c r="EM1013" s="8">
        <v>0.51298120000000003</v>
      </c>
      <c r="EN1013" s="8">
        <v>0.39340989999999998</v>
      </c>
      <c r="EO1013" s="8">
        <v>1.303936</v>
      </c>
      <c r="EP1013" s="8">
        <v>66103</v>
      </c>
      <c r="EQ1013" s="8">
        <v>0.7128314</v>
      </c>
      <c r="ER1013" s="8">
        <v>26630</v>
      </c>
      <c r="ES1013" s="8">
        <v>0.28716849999999999</v>
      </c>
      <c r="ET1013" s="8">
        <v>21929</v>
      </c>
      <c r="EU1013" s="8">
        <v>5185.652</v>
      </c>
      <c r="EV1013" s="8">
        <v>0.23647460000000001</v>
      </c>
      <c r="EW1013" s="8">
        <v>926.66120000000001</v>
      </c>
      <c r="EX1013" s="8">
        <v>3477.5079999999998</v>
      </c>
      <c r="EY1013" s="8">
        <v>-41.445419999999999</v>
      </c>
      <c r="EZ1013" s="8">
        <v>1000.802</v>
      </c>
      <c r="FA1013" s="8">
        <v>2659.5549999999998</v>
      </c>
      <c r="FB1013" s="8">
        <v>0.196773</v>
      </c>
      <c r="FC1013" s="8">
        <v>471269</v>
      </c>
      <c r="FD1013" s="8">
        <v>2631.2550000000001</v>
      </c>
      <c r="FE1013" s="8">
        <v>1.7402939999999999E-2</v>
      </c>
      <c r="FF1013" s="8">
        <v>927</v>
      </c>
      <c r="FG1013" s="8">
        <v>747</v>
      </c>
      <c r="FH1013" s="8">
        <v>92571</v>
      </c>
      <c r="FI1013" s="8">
        <v>0.99825299999999995</v>
      </c>
      <c r="FJ1013" s="8">
        <v>475</v>
      </c>
      <c r="FK1013" s="8">
        <v>271</v>
      </c>
      <c r="FL1013" s="8">
        <v>88.30283</v>
      </c>
      <c r="FM1013" s="8">
        <v>21.80368</v>
      </c>
      <c r="FN1013" s="8">
        <v>88.30283</v>
      </c>
      <c r="FO1013" s="8">
        <v>21.80368</v>
      </c>
      <c r="FP1013" s="8">
        <v>88.30283</v>
      </c>
      <c r="FQ1013" s="8">
        <v>21.80368</v>
      </c>
      <c r="FR1013" s="8">
        <v>965.8623</v>
      </c>
      <c r="FS1013" s="8">
        <v>677877.8</v>
      </c>
      <c r="FT1013" s="8">
        <v>130.40729999999999</v>
      </c>
      <c r="FU1013" s="8">
        <v>162</v>
      </c>
      <c r="FV1013" s="8">
        <v>1.7469510000000001E-3</v>
      </c>
      <c r="FW1013" s="8">
        <v>7794428000</v>
      </c>
      <c r="FX1013" s="8">
        <v>0.90639099999999995</v>
      </c>
      <c r="FY1013" s="10" t="s">
        <v>307</v>
      </c>
      <c r="FZ1013" s="10">
        <v>40807</v>
      </c>
      <c r="GA1013" s="10">
        <v>772343300</v>
      </c>
      <c r="GB1013" s="10">
        <v>281416400</v>
      </c>
      <c r="GC1013" s="10">
        <v>0.46381099999999997</v>
      </c>
      <c r="GD1013" s="10">
        <v>0.16899739999999999</v>
      </c>
      <c r="GE1013" s="10">
        <v>2.7444860000000002</v>
      </c>
      <c r="GF1013" s="10">
        <v>40807</v>
      </c>
      <c r="GG1013" s="10">
        <v>1</v>
      </c>
      <c r="GH1013" s="10">
        <v>0</v>
      </c>
      <c r="GI1013" s="10">
        <v>0</v>
      </c>
      <c r="GJ1013" s="10">
        <v>10932</v>
      </c>
      <c r="GK1013" s="10">
        <v>2928.63</v>
      </c>
      <c r="GL1013" s="10">
        <v>0.2678952</v>
      </c>
      <c r="GM1013" s="10">
        <v>590.3329</v>
      </c>
      <c r="GN1013" s="10">
        <v>6420.7070000000003</v>
      </c>
      <c r="GO1013" s="10">
        <v>-7.1759380000000004</v>
      </c>
      <c r="GP1013" s="10">
        <v>1262.145</v>
      </c>
      <c r="GQ1013" s="10">
        <v>2428.0839999999998</v>
      </c>
      <c r="GR1013" s="10">
        <v>0.27058189999999999</v>
      </c>
      <c r="GS1013" s="10">
        <v>150812</v>
      </c>
      <c r="GT1013" s="10">
        <v>1522.2329999999999</v>
      </c>
      <c r="GU1013" s="10">
        <v>0.2170454</v>
      </c>
      <c r="GV1013" s="10">
        <v>554</v>
      </c>
      <c r="GW1013" s="10">
        <v>464</v>
      </c>
      <c r="GX1013" s="10">
        <v>40467</v>
      </c>
      <c r="GY1013" s="10">
        <v>0.99166810000000005</v>
      </c>
      <c r="GZ1013" s="10">
        <v>476</v>
      </c>
      <c r="HA1013" s="10">
        <v>0</v>
      </c>
      <c r="HB1013" s="10">
        <v>87.368809999999996</v>
      </c>
      <c r="HC1013" s="10">
        <v>16.729839999999999</v>
      </c>
      <c r="HD1013" s="10">
        <v>87.368809999999996</v>
      </c>
      <c r="HE1013" s="10">
        <v>16.729839999999999</v>
      </c>
      <c r="HF1013" s="10">
        <v>87.368809999999996</v>
      </c>
      <c r="HG1013" s="10">
        <v>16.729839999999999</v>
      </c>
      <c r="HH1013" s="10">
        <v>590.33309999999994</v>
      </c>
      <c r="HI1013" s="10">
        <v>186904.7</v>
      </c>
      <c r="HJ1013" s="10">
        <v>1010.255</v>
      </c>
      <c r="HK1013" s="10">
        <v>340</v>
      </c>
      <c r="HL1013" s="10">
        <v>8.3319039999999994E-3</v>
      </c>
      <c r="HM1013" s="10">
        <v>1053760000</v>
      </c>
      <c r="HN1013" s="10">
        <v>0.63280840000000005</v>
      </c>
      <c r="HO1013" s="12" t="s">
        <v>308</v>
      </c>
      <c r="HP1013" s="12">
        <v>42776</v>
      </c>
      <c r="HQ1013" s="12">
        <v>818607600</v>
      </c>
      <c r="HR1013" s="12">
        <v>267330200</v>
      </c>
      <c r="HS1013" s="12">
        <v>0.44737880000000002</v>
      </c>
      <c r="HT1013" s="12">
        <v>0.14609920000000001</v>
      </c>
      <c r="HU1013" s="12">
        <v>3.0621589999999999</v>
      </c>
      <c r="HV1013" s="12">
        <v>42776</v>
      </c>
      <c r="HW1013" s="12">
        <v>1</v>
      </c>
      <c r="HX1013" s="12">
        <v>0</v>
      </c>
      <c r="HY1013" s="12">
        <v>0</v>
      </c>
      <c r="HZ1013" s="12">
        <v>11517</v>
      </c>
      <c r="IA1013" s="12">
        <v>3100.8339999999998</v>
      </c>
      <c r="IB1013" s="12">
        <v>0.26923979999999997</v>
      </c>
      <c r="IC1013" s="12">
        <v>577.16980000000001</v>
      </c>
      <c r="ID1013" s="12">
        <v>9541.5229999999992</v>
      </c>
      <c r="IE1013" s="12">
        <v>-1.6171329999999999</v>
      </c>
      <c r="IF1013" s="12">
        <v>1265.617</v>
      </c>
      <c r="IG1013" s="12">
        <v>2412.9690000000001</v>
      </c>
      <c r="IH1013" s="12">
        <v>0.285997</v>
      </c>
      <c r="II1013" s="12">
        <v>149568</v>
      </c>
      <c r="IJ1013" s="12">
        <v>1501.2760000000001</v>
      </c>
      <c r="IK1013" s="12">
        <v>0.25770949999999998</v>
      </c>
      <c r="IL1013" s="12">
        <v>466</v>
      </c>
      <c r="IM1013" s="12">
        <v>503</v>
      </c>
      <c r="IN1013" s="12">
        <v>42395</v>
      </c>
      <c r="IO1013" s="12">
        <v>0.99109320000000001</v>
      </c>
      <c r="IP1013" s="12">
        <v>519</v>
      </c>
      <c r="IQ1013" s="12">
        <v>0</v>
      </c>
      <c r="IR1013" s="12">
        <v>87.287260000000003</v>
      </c>
      <c r="IS1013" s="12">
        <v>16.10764</v>
      </c>
      <c r="IT1013" s="12">
        <v>87.287260000000003</v>
      </c>
      <c r="IU1013" s="12">
        <v>16.10764</v>
      </c>
      <c r="IV1013" s="12">
        <v>87.287260000000003</v>
      </c>
      <c r="IW1013" s="12">
        <v>16.10764</v>
      </c>
      <c r="IX1013" s="12">
        <v>577.62210000000005</v>
      </c>
      <c r="IY1013" s="12">
        <v>182621.8</v>
      </c>
      <c r="IZ1013" s="12">
        <v>2128.3119999999999</v>
      </c>
      <c r="JA1013" s="12">
        <v>381</v>
      </c>
      <c r="JB1013" s="12">
        <v>8.9068640000000004E-3</v>
      </c>
      <c r="JC1013" s="12">
        <v>1085938000</v>
      </c>
      <c r="JD1013" s="12">
        <v>0.59347799999999995</v>
      </c>
      <c r="JE1013" s="13" t="s">
        <v>309</v>
      </c>
      <c r="JF1013" s="13">
        <v>109132</v>
      </c>
      <c r="JG1013" s="13">
        <v>4137055000</v>
      </c>
      <c r="JH1013" s="13">
        <v>1539931000</v>
      </c>
      <c r="JI1013" s="13">
        <v>0.3473658</v>
      </c>
      <c r="JJ1013" s="13">
        <v>0.12929959999999999</v>
      </c>
      <c r="JK1013" s="13">
        <v>2.6865190000000001</v>
      </c>
      <c r="JL1013" s="13">
        <v>26091</v>
      </c>
      <c r="JM1013" s="13">
        <v>6237.77</v>
      </c>
      <c r="JN1013" s="13">
        <v>0.2390774</v>
      </c>
      <c r="JO1013" s="13">
        <v>829.19240000000002</v>
      </c>
      <c r="JP1013" s="13">
        <v>5116.1279999999997</v>
      </c>
      <c r="JQ1013" s="13">
        <v>1.2384310000000001</v>
      </c>
      <c r="JR1013" s="13">
        <v>1569.915</v>
      </c>
      <c r="JS1013" s="13">
        <v>1293.2349999999999</v>
      </c>
      <c r="JT1013" s="13">
        <v>0.32839040000000003</v>
      </c>
      <c r="JU1013" s="13">
        <v>332324</v>
      </c>
      <c r="JV1013" s="13">
        <v>2229.4879999999998</v>
      </c>
      <c r="JW1013" s="13">
        <v>0.20929049999999999</v>
      </c>
      <c r="JX1013" s="13">
        <v>817</v>
      </c>
      <c r="JY1013" s="13">
        <v>518</v>
      </c>
      <c r="JZ1013" s="13">
        <v>107280</v>
      </c>
      <c r="KA1013" s="13">
        <v>0.98302970000000001</v>
      </c>
      <c r="KB1013" s="13">
        <v>464.4588</v>
      </c>
      <c r="KC1013" s="13">
        <v>93.107900000000001</v>
      </c>
      <c r="KD1013" s="13">
        <v>19.365870000000001</v>
      </c>
      <c r="KE1013" s="13">
        <v>93.107900000000001</v>
      </c>
      <c r="KF1013" s="13">
        <v>19.365870000000001</v>
      </c>
      <c r="KG1013" s="13">
        <v>93.107900000000001</v>
      </c>
      <c r="KH1013" s="13">
        <v>19.365870000000001</v>
      </c>
      <c r="KI1013" s="13">
        <v>830.42750000000001</v>
      </c>
      <c r="KJ1013" s="13">
        <v>417609</v>
      </c>
      <c r="KK1013" s="13">
        <v>239.8451</v>
      </c>
      <c r="KL1013" s="13">
        <v>1852</v>
      </c>
      <c r="KM1013" s="13">
        <v>1.6970269999999999E-2</v>
      </c>
      <c r="KN1013" s="13">
        <v>5676986000</v>
      </c>
      <c r="KO1013" s="13">
        <v>0.47666530000000001</v>
      </c>
    </row>
    <row r="1014" spans="1:301" x14ac:dyDescent="0.75">
      <c r="A1014">
        <v>1028</v>
      </c>
      <c r="B1014" t="s">
        <v>356</v>
      </c>
      <c r="C1014" t="s">
        <v>311</v>
      </c>
      <c r="D1014" t="s">
        <v>326</v>
      </c>
      <c r="E1014" t="s">
        <v>316</v>
      </c>
      <c r="F1014">
        <v>3</v>
      </c>
      <c r="G1014" t="s">
        <v>302</v>
      </c>
      <c r="H1014">
        <v>2</v>
      </c>
      <c r="I1014">
        <v>13</v>
      </c>
      <c r="J1014" s="1">
        <v>43991.534328703703</v>
      </c>
      <c r="K1014" s="2">
        <f t="shared" si="30"/>
        <v>42</v>
      </c>
      <c r="L1014" s="2">
        <f t="shared" si="31"/>
        <v>268819</v>
      </c>
      <c r="M1014" s="3" t="s">
        <v>303</v>
      </c>
      <c r="N1014" s="3">
        <v>29626</v>
      </c>
      <c r="O1014" s="3">
        <v>1228487000</v>
      </c>
      <c r="P1014" s="3">
        <v>375591400</v>
      </c>
      <c r="Q1014" s="3">
        <v>1.399667</v>
      </c>
      <c r="R1014" s="3">
        <v>0.4279269</v>
      </c>
      <c r="S1014" s="3">
        <v>3.2708080000000002</v>
      </c>
      <c r="T1014" s="3">
        <v>29626</v>
      </c>
      <c r="U1014" s="3">
        <v>1</v>
      </c>
      <c r="V1014" s="3">
        <v>0</v>
      </c>
      <c r="W1014" s="3">
        <v>0</v>
      </c>
      <c r="X1014" s="3">
        <v>16922</v>
      </c>
      <c r="Y1014" s="3">
        <v>9665.6350000000002</v>
      </c>
      <c r="Z1014" s="3">
        <v>0.57118749999999996</v>
      </c>
      <c r="AA1014" s="3">
        <v>740.30399999999997</v>
      </c>
      <c r="AB1014" s="3">
        <v>23786.03</v>
      </c>
      <c r="AC1014" s="3">
        <v>-0.96065109999999998</v>
      </c>
      <c r="AD1014" s="3">
        <v>1342.9269999999999</v>
      </c>
      <c r="AE1014" s="3">
        <v>2743.0419999999999</v>
      </c>
      <c r="AF1014" s="3">
        <v>0.1102125</v>
      </c>
      <c r="AG1014" s="3">
        <v>268808</v>
      </c>
      <c r="AH1014" s="3">
        <v>2018.288</v>
      </c>
      <c r="AI1014" s="3">
        <v>0.28270970000000001</v>
      </c>
      <c r="AJ1014" s="3">
        <v>699</v>
      </c>
      <c r="AK1014" s="3">
        <v>661</v>
      </c>
      <c r="AL1014" s="3">
        <v>28993</v>
      </c>
      <c r="AM1014" s="3">
        <v>0.97863359999999999</v>
      </c>
      <c r="AN1014" s="3">
        <v>715</v>
      </c>
      <c r="AO1014" s="3">
        <v>0</v>
      </c>
      <c r="AP1014" s="3">
        <v>83.519040000000004</v>
      </c>
      <c r="AQ1014" s="3">
        <v>24.860969999999998</v>
      </c>
      <c r="AR1014" s="3">
        <v>83.519040000000004</v>
      </c>
      <c r="AS1014" s="3">
        <v>24.860969999999998</v>
      </c>
      <c r="AT1014" s="3">
        <v>83.519040000000004</v>
      </c>
      <c r="AU1014" s="3">
        <v>24.860969999999998</v>
      </c>
      <c r="AV1014" s="3">
        <v>754.37710000000004</v>
      </c>
      <c r="AW1014" s="3">
        <v>339825.3</v>
      </c>
      <c r="AX1014" s="3">
        <v>19097.25</v>
      </c>
      <c r="AY1014" s="3">
        <v>633</v>
      </c>
      <c r="AZ1014" s="3">
        <v>2.1366369999999999E-2</v>
      </c>
      <c r="BA1014" s="3">
        <v>1604079000</v>
      </c>
      <c r="BB1014" s="3">
        <v>1.827593</v>
      </c>
      <c r="BC1014" s="5" t="s">
        <v>304</v>
      </c>
      <c r="BD1014" s="5">
        <v>30671</v>
      </c>
      <c r="BE1014" s="5">
        <v>1334657000</v>
      </c>
      <c r="BF1014" s="5">
        <v>251792600</v>
      </c>
      <c r="BG1014" s="5">
        <v>1.418776</v>
      </c>
      <c r="BH1014" s="5">
        <v>0.26766230000000002</v>
      </c>
      <c r="BI1014" s="5">
        <v>5.3006209999999996</v>
      </c>
      <c r="BJ1014" s="5">
        <v>30671</v>
      </c>
      <c r="BK1014" s="5">
        <v>1</v>
      </c>
      <c r="BL1014" s="5">
        <v>0</v>
      </c>
      <c r="BM1014" s="5">
        <v>0</v>
      </c>
      <c r="BN1014" s="5">
        <v>16810</v>
      </c>
      <c r="BO1014" s="5">
        <v>9213.1360000000004</v>
      </c>
      <c r="BP1014" s="5">
        <v>0.54807470000000003</v>
      </c>
      <c r="BQ1014" s="5">
        <v>733.16980000000001</v>
      </c>
      <c r="BR1014" s="5">
        <v>54297.25</v>
      </c>
      <c r="BS1014" s="5">
        <v>-11.986840000000001</v>
      </c>
      <c r="BT1014" s="5">
        <v>1388.761</v>
      </c>
      <c r="BU1014" s="5">
        <v>2734.2240000000002</v>
      </c>
      <c r="BV1014" s="5">
        <v>0.1254084</v>
      </c>
      <c r="BW1014" s="5">
        <v>244569</v>
      </c>
      <c r="BX1014" s="5">
        <v>1970.616</v>
      </c>
      <c r="BY1014" s="5">
        <v>0.46590310000000001</v>
      </c>
      <c r="BZ1014" s="5">
        <v>654</v>
      </c>
      <c r="CA1014" s="5">
        <v>648</v>
      </c>
      <c r="CB1014" s="5">
        <v>29925</v>
      </c>
      <c r="CC1014" s="5">
        <v>0.97567740000000003</v>
      </c>
      <c r="CD1014" s="5">
        <v>701</v>
      </c>
      <c r="CE1014" s="5">
        <v>0</v>
      </c>
      <c r="CF1014" s="5">
        <v>83.807180000000002</v>
      </c>
      <c r="CG1014" s="5">
        <v>25.077480000000001</v>
      </c>
      <c r="CH1014" s="5">
        <v>83.807180000000002</v>
      </c>
      <c r="CI1014" s="5">
        <v>25.077480000000001</v>
      </c>
      <c r="CJ1014" s="5">
        <v>83.807180000000002</v>
      </c>
      <c r="CK1014" s="5">
        <v>25.077480000000001</v>
      </c>
      <c r="CL1014" s="5">
        <v>757.79909999999995</v>
      </c>
      <c r="CM1014" s="5">
        <v>326841.7</v>
      </c>
      <c r="CN1014" s="5">
        <v>96123.1</v>
      </c>
      <c r="CO1014" s="5">
        <v>746</v>
      </c>
      <c r="CP1014" s="5">
        <v>2.4322650000000001E-2</v>
      </c>
      <c r="CQ1014" s="5">
        <v>1586450000</v>
      </c>
      <c r="CR1014" s="5">
        <v>1.6864380000000001</v>
      </c>
      <c r="CS1014" s="6" t="s">
        <v>305</v>
      </c>
      <c r="CT1014" s="6">
        <v>48256</v>
      </c>
      <c r="CU1014" s="6">
        <v>1935223000</v>
      </c>
      <c r="CV1014" s="6">
        <v>1005711000</v>
      </c>
      <c r="CW1014" s="6">
        <v>0.83105220000000002</v>
      </c>
      <c r="CX1014" s="6">
        <v>0.43188739999999998</v>
      </c>
      <c r="CY1014" s="6">
        <v>1.9242330000000001</v>
      </c>
      <c r="CZ1014" s="6">
        <v>32251</v>
      </c>
      <c r="DA1014" s="6">
        <v>0.66833140000000002</v>
      </c>
      <c r="DB1014" s="6">
        <v>16005</v>
      </c>
      <c r="DC1014" s="6">
        <v>0.33166859999999998</v>
      </c>
      <c r="DD1014" s="6">
        <v>15406</v>
      </c>
      <c r="DE1014" s="6">
        <v>4918.4520000000002</v>
      </c>
      <c r="DF1014" s="6">
        <v>0.31925569999999998</v>
      </c>
      <c r="DG1014" s="6">
        <v>857.35059999999999</v>
      </c>
      <c r="DH1014" s="6">
        <v>3541.5419999999999</v>
      </c>
      <c r="DI1014" s="6">
        <v>0.92722059999999995</v>
      </c>
      <c r="DJ1014" s="6">
        <v>1052.865</v>
      </c>
      <c r="DK1014" s="6">
        <v>2702.3339999999998</v>
      </c>
      <c r="DL1014" s="6">
        <v>0.1382111</v>
      </c>
      <c r="DM1014" s="6">
        <v>349147</v>
      </c>
      <c r="DN1014" s="6">
        <v>2243.2539999999999</v>
      </c>
      <c r="DO1014" s="6">
        <v>9.9893940000000001E-2</v>
      </c>
      <c r="DP1014" s="6">
        <v>630</v>
      </c>
      <c r="DQ1014" s="6">
        <v>846</v>
      </c>
      <c r="DR1014" s="6">
        <v>48237</v>
      </c>
      <c r="DS1014" s="6">
        <v>0.99960629999999995</v>
      </c>
      <c r="DT1014" s="6">
        <v>550</v>
      </c>
      <c r="DU1014" s="6">
        <v>295</v>
      </c>
      <c r="DV1014" s="6">
        <v>90.658100000000005</v>
      </c>
      <c r="DW1014" s="6">
        <v>18.774000000000001</v>
      </c>
      <c r="DX1014" s="6">
        <v>90.658100000000005</v>
      </c>
      <c r="DY1014" s="6">
        <v>18.774000000000001</v>
      </c>
      <c r="DZ1014" s="6">
        <v>90.658100000000005</v>
      </c>
      <c r="EA1014" s="6">
        <v>18.774000000000001</v>
      </c>
      <c r="EB1014" s="6">
        <v>857.35080000000005</v>
      </c>
      <c r="EC1014" s="6">
        <v>427815.6</v>
      </c>
      <c r="ED1014" s="6">
        <v>259.91640000000001</v>
      </c>
      <c r="EE1014" s="6">
        <v>19</v>
      </c>
      <c r="EF1014" s="6">
        <v>3.9373339999999998E-4</v>
      </c>
      <c r="EG1014" s="6">
        <v>2940934000</v>
      </c>
      <c r="EH1014" s="6">
        <v>1.26294</v>
      </c>
      <c r="EI1014" s="8" t="s">
        <v>306</v>
      </c>
      <c r="EJ1014" s="8">
        <v>47708</v>
      </c>
      <c r="EK1014" s="8">
        <v>2196961000</v>
      </c>
      <c r="EL1014" s="8">
        <v>775162100</v>
      </c>
      <c r="EM1014" s="8">
        <v>0.96525019999999995</v>
      </c>
      <c r="EN1014" s="8">
        <v>0.34057290000000001</v>
      </c>
      <c r="EO1014" s="8">
        <v>2.8341949999999998</v>
      </c>
      <c r="EP1014" s="8">
        <v>29246</v>
      </c>
      <c r="EQ1014" s="8">
        <v>0.61302089999999998</v>
      </c>
      <c r="ER1014" s="8">
        <v>18462</v>
      </c>
      <c r="ES1014" s="8">
        <v>0.38697910000000002</v>
      </c>
      <c r="ET1014" s="8">
        <v>13588</v>
      </c>
      <c r="EU1014" s="8">
        <v>3870.0790000000002</v>
      </c>
      <c r="EV1014" s="8">
        <v>0.28481600000000001</v>
      </c>
      <c r="EW1014" s="8">
        <v>860.48879999999997</v>
      </c>
      <c r="EX1014" s="8">
        <v>23345.119999999999</v>
      </c>
      <c r="EY1014" s="8">
        <v>-9.0048729999999999</v>
      </c>
      <c r="EZ1014" s="8">
        <v>1104.9770000000001</v>
      </c>
      <c r="FA1014" s="8">
        <v>2708.9119999999998</v>
      </c>
      <c r="FB1014" s="8">
        <v>0.1516991</v>
      </c>
      <c r="FC1014" s="8">
        <v>314491</v>
      </c>
      <c r="FD1014" s="8">
        <v>2199.337</v>
      </c>
      <c r="FE1014" s="8">
        <v>0.22884570000000001</v>
      </c>
      <c r="FF1014" s="8">
        <v>652</v>
      </c>
      <c r="FG1014" s="8">
        <v>812</v>
      </c>
      <c r="FH1014" s="8">
        <v>47688</v>
      </c>
      <c r="FI1014" s="8">
        <v>0.99958080000000005</v>
      </c>
      <c r="FJ1014" s="8">
        <v>517</v>
      </c>
      <c r="FK1014" s="8">
        <v>294</v>
      </c>
      <c r="FL1014" s="8">
        <v>91.849540000000005</v>
      </c>
      <c r="FM1014" s="8">
        <v>22.347650000000002</v>
      </c>
      <c r="FN1014" s="8">
        <v>91.849540000000005</v>
      </c>
      <c r="FO1014" s="8">
        <v>22.347650000000002</v>
      </c>
      <c r="FP1014" s="8">
        <v>91.849540000000005</v>
      </c>
      <c r="FQ1014" s="8">
        <v>22.347650000000002</v>
      </c>
      <c r="FR1014" s="8">
        <v>860.48900000000003</v>
      </c>
      <c r="FS1014" s="8">
        <v>395340.79999999999</v>
      </c>
      <c r="FT1014" s="8">
        <v>11423.55</v>
      </c>
      <c r="FU1014" s="8">
        <v>20</v>
      </c>
      <c r="FV1014" s="8">
        <v>4.1921690000000001E-4</v>
      </c>
      <c r="FW1014" s="8">
        <v>2972123000</v>
      </c>
      <c r="FX1014" s="8">
        <v>1.305823</v>
      </c>
      <c r="FY1014" s="10" t="s">
        <v>307</v>
      </c>
      <c r="FZ1014" s="10">
        <v>26063</v>
      </c>
      <c r="GA1014" s="10">
        <v>310491000</v>
      </c>
      <c r="GB1014" s="10">
        <v>157448400</v>
      </c>
      <c r="GC1014" s="10">
        <v>0.45708840000000001</v>
      </c>
      <c r="GD1014" s="10">
        <v>0.2317871</v>
      </c>
      <c r="GE1014" s="10">
        <v>1.972018</v>
      </c>
      <c r="GF1014" s="10">
        <v>26063</v>
      </c>
      <c r="GG1014" s="10">
        <v>1</v>
      </c>
      <c r="GH1014" s="10">
        <v>0</v>
      </c>
      <c r="GI1014" s="10">
        <v>0</v>
      </c>
      <c r="GJ1014" s="10">
        <v>8219</v>
      </c>
      <c r="GK1014" s="10">
        <v>2591.8719999999998</v>
      </c>
      <c r="GL1014" s="10">
        <v>0.3153513</v>
      </c>
      <c r="GM1014" s="10">
        <v>469.59559999999999</v>
      </c>
      <c r="GN1014" s="10">
        <v>6150.6909999999998</v>
      </c>
      <c r="GO1014" s="10">
        <v>2.5581489999999998</v>
      </c>
      <c r="GP1014" s="10">
        <v>1415.89</v>
      </c>
      <c r="GQ1014" s="10">
        <v>2439.6019999999999</v>
      </c>
      <c r="GR1014" s="10">
        <v>0.23179469999999999</v>
      </c>
      <c r="GS1014" s="10">
        <v>112440</v>
      </c>
      <c r="GT1014" s="10">
        <v>1293.17</v>
      </c>
      <c r="GU1014" s="10">
        <v>0.10696600000000001</v>
      </c>
      <c r="GV1014" s="10">
        <v>421</v>
      </c>
      <c r="GW1014" s="10">
        <v>376</v>
      </c>
      <c r="GX1014" s="10">
        <v>25885</v>
      </c>
      <c r="GY1014" s="10">
        <v>0.99317040000000001</v>
      </c>
      <c r="GZ1014" s="10">
        <v>381</v>
      </c>
      <c r="HA1014" s="10">
        <v>0</v>
      </c>
      <c r="HB1014" s="10">
        <v>89.495869999999996</v>
      </c>
      <c r="HC1014" s="10">
        <v>18.211200000000002</v>
      </c>
      <c r="HD1014" s="10">
        <v>89.495869999999996</v>
      </c>
      <c r="HE1014" s="10">
        <v>18.211200000000002</v>
      </c>
      <c r="HF1014" s="10">
        <v>89.495869999999996</v>
      </c>
      <c r="HG1014" s="10">
        <v>18.211200000000002</v>
      </c>
      <c r="HH1014" s="10">
        <v>477.05900000000003</v>
      </c>
      <c r="HI1014" s="10">
        <v>153033.79999999999</v>
      </c>
      <c r="HJ1014" s="10">
        <v>1451.521</v>
      </c>
      <c r="HK1014" s="10">
        <v>178</v>
      </c>
      <c r="HL1014" s="10">
        <v>6.8296049999999999E-3</v>
      </c>
      <c r="HM1014" s="10">
        <v>467939300</v>
      </c>
      <c r="HN1014" s="10">
        <v>0.68887549999999997</v>
      </c>
      <c r="HO1014" s="12" t="s">
        <v>308</v>
      </c>
      <c r="HP1014" s="12">
        <v>25636</v>
      </c>
      <c r="HQ1014" s="12">
        <v>267207400</v>
      </c>
      <c r="HR1014" s="12">
        <v>135484400</v>
      </c>
      <c r="HS1014" s="12">
        <v>0.40658179999999999</v>
      </c>
      <c r="HT1014" s="12">
        <v>0.20615269999999999</v>
      </c>
      <c r="HU1014" s="12">
        <v>1.972237</v>
      </c>
      <c r="HV1014" s="12">
        <v>25501</v>
      </c>
      <c r="HW1014" s="12">
        <v>0.99473400000000001</v>
      </c>
      <c r="HX1014" s="12">
        <v>135</v>
      </c>
      <c r="HY1014" s="12">
        <v>5.2660320000000004E-3</v>
      </c>
      <c r="HZ1014" s="12">
        <v>7744</v>
      </c>
      <c r="IA1014" s="12">
        <v>2339.2710000000002</v>
      </c>
      <c r="IB1014" s="12">
        <v>0.30207519999999999</v>
      </c>
      <c r="IC1014" s="12">
        <v>443.9212</v>
      </c>
      <c r="ID1014" s="12">
        <v>15482.59</v>
      </c>
      <c r="IE1014" s="12">
        <v>-3.605064</v>
      </c>
      <c r="IF1014" s="12">
        <v>1415.3989999999999</v>
      </c>
      <c r="IG1014" s="12">
        <v>2476.1999999999998</v>
      </c>
      <c r="IH1014" s="12">
        <v>0.25221860000000002</v>
      </c>
      <c r="II1014" s="12">
        <v>101642</v>
      </c>
      <c r="IJ1014" s="12">
        <v>1223.5219999999999</v>
      </c>
      <c r="IK1014" s="12">
        <v>0.10699839999999999</v>
      </c>
      <c r="IL1014" s="12">
        <v>398</v>
      </c>
      <c r="IM1014" s="12">
        <v>371</v>
      </c>
      <c r="IN1014" s="12">
        <v>25470</v>
      </c>
      <c r="IO1014" s="12">
        <v>0.99352470000000004</v>
      </c>
      <c r="IP1014" s="12">
        <v>351</v>
      </c>
      <c r="IQ1014" s="12">
        <v>19</v>
      </c>
      <c r="IR1014" s="12">
        <v>90.175060000000002</v>
      </c>
      <c r="IS1014" s="12">
        <v>18.740490000000001</v>
      </c>
      <c r="IT1014" s="12">
        <v>90.175060000000002</v>
      </c>
      <c r="IU1014" s="12">
        <v>18.740490000000001</v>
      </c>
      <c r="IV1014" s="12">
        <v>90.175060000000002</v>
      </c>
      <c r="IW1014" s="12">
        <v>18.740490000000001</v>
      </c>
      <c r="IX1014" s="12">
        <v>444.4085</v>
      </c>
      <c r="IY1014" s="12">
        <v>138144</v>
      </c>
      <c r="IZ1014" s="12">
        <v>9350.5460000000003</v>
      </c>
      <c r="JA1014" s="12">
        <v>166</v>
      </c>
      <c r="JB1014" s="12">
        <v>6.4752689999999996E-3</v>
      </c>
      <c r="JC1014" s="12">
        <v>402691800</v>
      </c>
      <c r="JD1014" s="12">
        <v>0.61273440000000001</v>
      </c>
      <c r="JE1014" s="13" t="s">
        <v>309</v>
      </c>
      <c r="JF1014" s="13">
        <v>60859</v>
      </c>
      <c r="JG1014" s="13">
        <v>1048133000</v>
      </c>
      <c r="JH1014" s="13">
        <v>713116000</v>
      </c>
      <c r="JI1014" s="13">
        <v>0.28298709999999999</v>
      </c>
      <c r="JJ1014" s="13">
        <v>0.1925354</v>
      </c>
      <c r="JK1014" s="13">
        <v>1.469792</v>
      </c>
      <c r="JL1014" s="13">
        <v>17919</v>
      </c>
      <c r="JM1014" s="13">
        <v>5275.9750000000004</v>
      </c>
      <c r="JN1014" s="13">
        <v>0.29443469999999999</v>
      </c>
      <c r="JO1014" s="13">
        <v>639.40049999999997</v>
      </c>
      <c r="JP1014" s="13">
        <v>53857.14</v>
      </c>
      <c r="JQ1014" s="13">
        <v>0.65882649999999998</v>
      </c>
      <c r="JR1014" s="13">
        <v>1711.829</v>
      </c>
      <c r="JS1014" s="13">
        <v>1130.364</v>
      </c>
      <c r="JT1014" s="13">
        <v>0.26571689999999998</v>
      </c>
      <c r="JU1014" s="13">
        <v>229037</v>
      </c>
      <c r="JV1014" s="13">
        <v>1804.915</v>
      </c>
      <c r="JW1014" s="13">
        <v>3.6181869999999998E-2</v>
      </c>
      <c r="JX1014" s="13">
        <v>634</v>
      </c>
      <c r="JY1014" s="13">
        <v>531</v>
      </c>
      <c r="JZ1014" s="13">
        <v>59990</v>
      </c>
      <c r="KA1014" s="13">
        <v>0.98572110000000002</v>
      </c>
      <c r="KB1014" s="13">
        <v>427.65410000000003</v>
      </c>
      <c r="KC1014" s="13">
        <v>98.099329999999995</v>
      </c>
      <c r="KD1014" s="13">
        <v>20.77392</v>
      </c>
      <c r="KE1014" s="13">
        <v>98.099329999999995</v>
      </c>
      <c r="KF1014" s="13">
        <v>20.77392</v>
      </c>
      <c r="KG1014" s="13">
        <v>98.099329999999995</v>
      </c>
      <c r="KH1014" s="13">
        <v>20.77392</v>
      </c>
      <c r="KI1014" s="13">
        <v>649.01610000000005</v>
      </c>
      <c r="KJ1014" s="13">
        <v>308574.5</v>
      </c>
      <c r="KK1014" s="13">
        <v>47660.85</v>
      </c>
      <c r="KL1014" s="13">
        <v>869</v>
      </c>
      <c r="KM1014" s="13">
        <v>1.4278910000000001E-2</v>
      </c>
      <c r="KN1014" s="13">
        <v>1761249000</v>
      </c>
      <c r="KO1014" s="13">
        <v>0.47552250000000001</v>
      </c>
    </row>
    <row r="1015" spans="1:301" x14ac:dyDescent="0.75">
      <c r="A1015">
        <v>1029</v>
      </c>
      <c r="B1015" t="s">
        <v>359</v>
      </c>
      <c r="C1015" t="s">
        <v>311</v>
      </c>
      <c r="D1015" t="s">
        <v>319</v>
      </c>
      <c r="E1015" t="s">
        <v>316</v>
      </c>
      <c r="F1015">
        <v>3</v>
      </c>
      <c r="G1015" t="s">
        <v>302</v>
      </c>
      <c r="H1015">
        <v>2</v>
      </c>
      <c r="I1015">
        <v>14</v>
      </c>
      <c r="J1015" s="1">
        <v>43991.535694444443</v>
      </c>
      <c r="K1015" s="2">
        <f t="shared" si="30"/>
        <v>42</v>
      </c>
      <c r="L1015" s="2">
        <f t="shared" si="31"/>
        <v>424502</v>
      </c>
      <c r="M1015" s="3" t="s">
        <v>303</v>
      </c>
      <c r="N1015" s="3">
        <v>48108</v>
      </c>
      <c r="O1015" s="3">
        <v>5055553000</v>
      </c>
      <c r="P1015" s="3">
        <v>753631900</v>
      </c>
      <c r="Q1015" s="3">
        <v>2.184409</v>
      </c>
      <c r="R1015" s="3">
        <v>0.32563019999999998</v>
      </c>
      <c r="S1015" s="3">
        <v>6.7082509999999997</v>
      </c>
      <c r="T1015" s="3">
        <v>48108</v>
      </c>
      <c r="U1015" s="3">
        <v>1</v>
      </c>
      <c r="V1015" s="3">
        <v>0</v>
      </c>
      <c r="W1015" s="3">
        <v>0</v>
      </c>
      <c r="X1015" s="3">
        <v>21722</v>
      </c>
      <c r="Y1015" s="3">
        <v>9808.0419999999995</v>
      </c>
      <c r="Z1015" s="3">
        <v>0.45152569999999997</v>
      </c>
      <c r="AA1015" s="3">
        <v>1051.8579999999999</v>
      </c>
      <c r="AB1015" s="3">
        <v>31214.48</v>
      </c>
      <c r="AC1015" s="3">
        <v>-70.41422</v>
      </c>
      <c r="AD1015" s="3">
        <v>1163.1579999999999</v>
      </c>
      <c r="AE1015" s="3">
        <v>2558.3159999999998</v>
      </c>
      <c r="AF1015" s="3">
        <v>0.11870989999999999</v>
      </c>
      <c r="AG1015" s="3">
        <v>405257</v>
      </c>
      <c r="AH1015" s="3">
        <v>2613.3220000000001</v>
      </c>
      <c r="AI1015" s="3">
        <v>0.5483962</v>
      </c>
      <c r="AJ1015" s="3">
        <v>788</v>
      </c>
      <c r="AK1015" s="3">
        <v>952</v>
      </c>
      <c r="AL1015" s="3">
        <v>47287</v>
      </c>
      <c r="AM1015" s="3">
        <v>0.98293419999999998</v>
      </c>
      <c r="AN1015" s="3">
        <v>1005</v>
      </c>
      <c r="AO1015" s="3">
        <v>0</v>
      </c>
      <c r="AP1015" s="3">
        <v>80.863389999999995</v>
      </c>
      <c r="AQ1015" s="3">
        <v>21.948239999999998</v>
      </c>
      <c r="AR1015" s="3">
        <v>80.863389999999995</v>
      </c>
      <c r="AS1015" s="3">
        <v>21.948239999999998</v>
      </c>
      <c r="AT1015" s="3">
        <v>80.863389999999995</v>
      </c>
      <c r="AU1015" s="3">
        <v>21.948239999999998</v>
      </c>
      <c r="AV1015" s="3">
        <v>1051.865</v>
      </c>
      <c r="AW1015" s="3">
        <v>576153.1</v>
      </c>
      <c r="AX1015" s="3">
        <v>20253.25</v>
      </c>
      <c r="AY1015" s="3">
        <v>821</v>
      </c>
      <c r="AZ1015" s="3">
        <v>1.7065770000000001E-2</v>
      </c>
      <c r="BA1015" s="3">
        <v>5809184000</v>
      </c>
      <c r="BB1015" s="3">
        <v>2.51004</v>
      </c>
      <c r="BC1015" s="5" t="s">
        <v>304</v>
      </c>
      <c r="BD1015" s="5">
        <v>47823</v>
      </c>
      <c r="BE1015" s="5">
        <v>4687038000</v>
      </c>
      <c r="BF1015" s="5">
        <v>484837500</v>
      </c>
      <c r="BG1015" s="5">
        <v>2.049391</v>
      </c>
      <c r="BH1015" s="5">
        <v>0.2119935</v>
      </c>
      <c r="BI1015" s="5">
        <v>9.6672340000000005</v>
      </c>
      <c r="BJ1015" s="5">
        <v>47823</v>
      </c>
      <c r="BK1015" s="5">
        <v>1</v>
      </c>
      <c r="BL1015" s="5">
        <v>0</v>
      </c>
      <c r="BM1015" s="5">
        <v>0</v>
      </c>
      <c r="BN1015" s="5">
        <v>21673</v>
      </c>
      <c r="BO1015" s="5">
        <v>9822.0290000000005</v>
      </c>
      <c r="BP1015" s="5">
        <v>0.45319199999999998</v>
      </c>
      <c r="BQ1015" s="5">
        <v>1046.721</v>
      </c>
      <c r="BR1015" s="5">
        <v>30105.34</v>
      </c>
      <c r="BS1015" s="5">
        <v>-13.961040000000001</v>
      </c>
      <c r="BT1015" s="5">
        <v>1153.681</v>
      </c>
      <c r="BU1015" s="5">
        <v>2556.7530000000002</v>
      </c>
      <c r="BV1015" s="5">
        <v>0.12616440000000001</v>
      </c>
      <c r="BW1015" s="5">
        <v>379053</v>
      </c>
      <c r="BX1015" s="5">
        <v>2537.4609999999998</v>
      </c>
      <c r="BY1015" s="5">
        <v>0.66017250000000005</v>
      </c>
      <c r="BZ1015" s="5">
        <v>713</v>
      </c>
      <c r="CA1015" s="5">
        <v>963</v>
      </c>
      <c r="CB1015" s="5">
        <v>46938</v>
      </c>
      <c r="CC1015" s="5">
        <v>0.98149419999999998</v>
      </c>
      <c r="CD1015" s="5">
        <v>1016</v>
      </c>
      <c r="CE1015" s="5">
        <v>0</v>
      </c>
      <c r="CF1015" s="5">
        <v>80.850890000000007</v>
      </c>
      <c r="CG1015" s="5">
        <v>21.590050000000002</v>
      </c>
      <c r="CH1015" s="5">
        <v>80.850890000000007</v>
      </c>
      <c r="CI1015" s="5">
        <v>21.590050000000002</v>
      </c>
      <c r="CJ1015" s="5">
        <v>80.850890000000007</v>
      </c>
      <c r="CK1015" s="5">
        <v>21.590050000000002</v>
      </c>
      <c r="CL1015" s="5">
        <v>1046.8040000000001</v>
      </c>
      <c r="CM1015" s="5">
        <v>505173.5</v>
      </c>
      <c r="CN1015" s="5">
        <v>18951.8</v>
      </c>
      <c r="CO1015" s="5">
        <v>885</v>
      </c>
      <c r="CP1015" s="5">
        <v>1.850574E-2</v>
      </c>
      <c r="CQ1015" s="5">
        <v>5171875000</v>
      </c>
      <c r="CR1015" s="5">
        <v>2.2613850000000002</v>
      </c>
      <c r="CS1015" s="6" t="s">
        <v>305</v>
      </c>
      <c r="CT1015" s="6">
        <v>79262</v>
      </c>
      <c r="CU1015" s="6">
        <v>6998932000</v>
      </c>
      <c r="CV1015" s="6">
        <v>1591524000</v>
      </c>
      <c r="CW1015" s="6">
        <v>1.114042</v>
      </c>
      <c r="CX1015" s="6">
        <v>0.253328</v>
      </c>
      <c r="CY1015" s="6">
        <v>4.3976290000000002</v>
      </c>
      <c r="CZ1015" s="6">
        <v>57691</v>
      </c>
      <c r="DA1015" s="6">
        <v>0.7278519</v>
      </c>
      <c r="DB1015" s="6">
        <v>21571</v>
      </c>
      <c r="DC1015" s="6">
        <v>0.2721481</v>
      </c>
      <c r="DD1015" s="6">
        <v>19441</v>
      </c>
      <c r="DE1015" s="6">
        <v>4768.3950000000004</v>
      </c>
      <c r="DF1015" s="6">
        <v>0.2452752</v>
      </c>
      <c r="DG1015" s="6">
        <v>1054.384</v>
      </c>
      <c r="DH1015" s="6">
        <v>35100.89</v>
      </c>
      <c r="DI1015" s="6">
        <v>2.0821749999999999</v>
      </c>
      <c r="DJ1015" s="6">
        <v>984.70439999999996</v>
      </c>
      <c r="DK1015" s="6">
        <v>2587.1959999999999</v>
      </c>
      <c r="DL1015" s="6">
        <v>0.16462089999999999</v>
      </c>
      <c r="DM1015" s="6">
        <v>481482</v>
      </c>
      <c r="DN1015" s="6">
        <v>2723.7939999999999</v>
      </c>
      <c r="DO1015" s="6">
        <v>0.39622859999999999</v>
      </c>
      <c r="DP1015" s="6">
        <v>833</v>
      </c>
      <c r="DQ1015" s="6">
        <v>927</v>
      </c>
      <c r="DR1015" s="6">
        <v>79202</v>
      </c>
      <c r="DS1015" s="6">
        <v>0.99924299999999999</v>
      </c>
      <c r="DT1015" s="6">
        <v>658</v>
      </c>
      <c r="DU1015" s="6">
        <v>268</v>
      </c>
      <c r="DV1015" s="6">
        <v>92.477860000000007</v>
      </c>
      <c r="DW1015" s="6">
        <v>22.400950000000002</v>
      </c>
      <c r="DX1015" s="6">
        <v>92.477860000000007</v>
      </c>
      <c r="DY1015" s="6">
        <v>22.400950000000002</v>
      </c>
      <c r="DZ1015" s="6">
        <v>92.477860000000007</v>
      </c>
      <c r="EA1015" s="6">
        <v>22.400950000000002</v>
      </c>
      <c r="EB1015" s="6">
        <v>1054.509</v>
      </c>
      <c r="EC1015" s="6">
        <v>643086.80000000005</v>
      </c>
      <c r="ED1015" s="6">
        <v>15544.31</v>
      </c>
      <c r="EE1015" s="6">
        <v>60</v>
      </c>
      <c r="EF1015" s="6">
        <v>7.5698319999999999E-4</v>
      </c>
      <c r="EG1015" s="6">
        <v>8590456000</v>
      </c>
      <c r="EH1015" s="6">
        <v>1.36737</v>
      </c>
      <c r="EI1015" s="8" t="s">
        <v>306</v>
      </c>
      <c r="EJ1015" s="8">
        <v>70787</v>
      </c>
      <c r="EK1015" s="8">
        <v>7701765000</v>
      </c>
      <c r="EL1015" s="8">
        <v>1104027000</v>
      </c>
      <c r="EM1015" s="8">
        <v>1.5370330000000001</v>
      </c>
      <c r="EN1015" s="8">
        <v>0.22032959999999999</v>
      </c>
      <c r="EO1015" s="8">
        <v>6.976064</v>
      </c>
      <c r="EP1015" s="8">
        <v>48040</v>
      </c>
      <c r="EQ1015" s="8">
        <v>0.67865569999999997</v>
      </c>
      <c r="ER1015" s="8">
        <v>22747</v>
      </c>
      <c r="ES1015" s="8">
        <v>0.32134430000000003</v>
      </c>
      <c r="ET1015" s="8">
        <v>15947</v>
      </c>
      <c r="EU1015" s="8">
        <v>3592.5639999999999</v>
      </c>
      <c r="EV1015" s="8">
        <v>0.2252815</v>
      </c>
      <c r="EW1015" s="8">
        <v>1066.827</v>
      </c>
      <c r="EX1015" s="8">
        <v>38783.03</v>
      </c>
      <c r="EY1015" s="8">
        <v>-50.094329999999999</v>
      </c>
      <c r="EZ1015" s="8">
        <v>959.21749999999997</v>
      </c>
      <c r="FA1015" s="8">
        <v>2589.1669999999999</v>
      </c>
      <c r="FB1015" s="8">
        <v>0.15469759999999999</v>
      </c>
      <c r="FC1015" s="8">
        <v>457583</v>
      </c>
      <c r="FD1015" s="8">
        <v>2735.951</v>
      </c>
      <c r="FE1015" s="8">
        <v>0.56137519999999996</v>
      </c>
      <c r="FF1015" s="8">
        <v>812</v>
      </c>
      <c r="FG1015" s="8">
        <v>996</v>
      </c>
      <c r="FH1015" s="8">
        <v>70734</v>
      </c>
      <c r="FI1015" s="8">
        <v>0.99925120000000001</v>
      </c>
      <c r="FJ1015" s="8">
        <v>721</v>
      </c>
      <c r="FK1015" s="8">
        <v>274</v>
      </c>
      <c r="FL1015" s="8">
        <v>91.94556</v>
      </c>
      <c r="FM1015" s="8">
        <v>22.554950000000002</v>
      </c>
      <c r="FN1015" s="8">
        <v>91.94556</v>
      </c>
      <c r="FO1015" s="8">
        <v>22.554950000000002</v>
      </c>
      <c r="FP1015" s="8">
        <v>91.94556</v>
      </c>
      <c r="FQ1015" s="8">
        <v>22.554950000000002</v>
      </c>
      <c r="FR1015" s="8">
        <v>1071.222</v>
      </c>
      <c r="FS1015" s="8">
        <v>628300.1</v>
      </c>
      <c r="FT1015" s="8">
        <v>21248.58</v>
      </c>
      <c r="FU1015" s="8">
        <v>53</v>
      </c>
      <c r="FV1015" s="8">
        <v>7.48725E-4</v>
      </c>
      <c r="FW1015" s="8">
        <v>8805792000</v>
      </c>
      <c r="FX1015" s="8">
        <v>1.757363</v>
      </c>
      <c r="FY1015" s="10" t="s">
        <v>307</v>
      </c>
      <c r="FZ1015" s="10">
        <v>39470</v>
      </c>
      <c r="GA1015" s="10">
        <v>1348532000</v>
      </c>
      <c r="GB1015" s="10">
        <v>113272800</v>
      </c>
      <c r="GC1015" s="10">
        <v>0.86561929999999998</v>
      </c>
      <c r="GD1015" s="10">
        <v>7.2709510000000005E-2</v>
      </c>
      <c r="GE1015" s="10">
        <v>11.90517</v>
      </c>
      <c r="GF1015" s="10">
        <v>39075</v>
      </c>
      <c r="GG1015" s="10">
        <v>0.98999239999999999</v>
      </c>
      <c r="GH1015" s="10">
        <v>395</v>
      </c>
      <c r="GI1015" s="10">
        <v>1.00076E-2</v>
      </c>
      <c r="GJ1015" s="10">
        <v>11743</v>
      </c>
      <c r="GK1015" s="10">
        <v>3493.7429999999999</v>
      </c>
      <c r="GL1015" s="10">
        <v>0.29751709999999998</v>
      </c>
      <c r="GM1015" s="10">
        <v>649.98609999999996</v>
      </c>
      <c r="GN1015" s="10">
        <v>186191.7</v>
      </c>
      <c r="GO1015" s="10">
        <v>1.3845970000000001</v>
      </c>
      <c r="GP1015" s="10">
        <v>1245.366</v>
      </c>
      <c r="GQ1015" s="10">
        <v>2352.2260000000001</v>
      </c>
      <c r="GR1015" s="10">
        <v>0.26457079999999999</v>
      </c>
      <c r="GS1015" s="10">
        <v>149185</v>
      </c>
      <c r="GT1015" s="10">
        <v>1616.6210000000001</v>
      </c>
      <c r="GU1015" s="10">
        <v>0.71406449999999999</v>
      </c>
      <c r="GV1015" s="10">
        <v>413</v>
      </c>
      <c r="GW1015" s="10">
        <v>641</v>
      </c>
      <c r="GX1015" s="10">
        <v>39130</v>
      </c>
      <c r="GY1015" s="10">
        <v>0.99138590000000004</v>
      </c>
      <c r="GZ1015" s="10">
        <v>607</v>
      </c>
      <c r="HA1015" s="10">
        <v>33</v>
      </c>
      <c r="HB1015" s="10">
        <v>91.471090000000004</v>
      </c>
      <c r="HC1015" s="10">
        <v>16.857189999999999</v>
      </c>
      <c r="HD1015" s="10">
        <v>91.471090000000004</v>
      </c>
      <c r="HE1015" s="10">
        <v>16.857189999999999</v>
      </c>
      <c r="HF1015" s="10">
        <v>91.471090000000004</v>
      </c>
      <c r="HG1015" s="10">
        <v>16.857189999999999</v>
      </c>
      <c r="HH1015" s="10">
        <v>650.40729999999996</v>
      </c>
      <c r="HI1015" s="10">
        <v>172541.4</v>
      </c>
      <c r="HJ1015" s="10">
        <v>878321.3</v>
      </c>
      <c r="HK1015" s="10">
        <v>340</v>
      </c>
      <c r="HL1015" s="10">
        <v>8.6141380000000004E-3</v>
      </c>
      <c r="HM1015" s="10">
        <v>1461805000</v>
      </c>
      <c r="HN1015" s="10">
        <v>0.93832879999999996</v>
      </c>
      <c r="HO1015" s="12" t="s">
        <v>308</v>
      </c>
      <c r="HP1015" s="12">
        <v>40784</v>
      </c>
      <c r="HQ1015" s="12">
        <v>1440994000</v>
      </c>
      <c r="HR1015" s="12">
        <v>143651600</v>
      </c>
      <c r="HS1015" s="12">
        <v>0.8663286</v>
      </c>
      <c r="HT1015" s="12">
        <v>8.6363609999999993E-2</v>
      </c>
      <c r="HU1015" s="12">
        <v>10.031180000000001</v>
      </c>
      <c r="HV1015" s="12">
        <v>40784</v>
      </c>
      <c r="HW1015" s="12">
        <v>1</v>
      </c>
      <c r="HX1015" s="12">
        <v>0</v>
      </c>
      <c r="HY1015" s="12">
        <v>0</v>
      </c>
      <c r="HZ1015" s="12">
        <v>11943</v>
      </c>
      <c r="IA1015" s="12">
        <v>3497.3330000000001</v>
      </c>
      <c r="IB1015" s="12">
        <v>0.29283540000000002</v>
      </c>
      <c r="IC1015" s="12">
        <v>639.51390000000004</v>
      </c>
      <c r="ID1015" s="12">
        <v>72330.080000000002</v>
      </c>
      <c r="IE1015" s="12">
        <v>-6.1266569999999998</v>
      </c>
      <c r="IF1015" s="12">
        <v>1272.3520000000001</v>
      </c>
      <c r="IG1015" s="12">
        <v>2333.0770000000002</v>
      </c>
      <c r="IH1015" s="12">
        <v>0.25904310000000003</v>
      </c>
      <c r="II1015" s="12">
        <v>157441</v>
      </c>
      <c r="IJ1015" s="12">
        <v>1632.134</v>
      </c>
      <c r="IK1015" s="12">
        <v>0.67026260000000004</v>
      </c>
      <c r="IL1015" s="12">
        <v>305</v>
      </c>
      <c r="IM1015" s="12">
        <v>630</v>
      </c>
      <c r="IN1015" s="12">
        <v>40499</v>
      </c>
      <c r="IO1015" s="12">
        <v>0.99301200000000001</v>
      </c>
      <c r="IP1015" s="12">
        <v>647</v>
      </c>
      <c r="IQ1015" s="12">
        <v>0</v>
      </c>
      <c r="IR1015" s="12">
        <v>90.465500000000006</v>
      </c>
      <c r="IS1015" s="12">
        <v>16.688839999999999</v>
      </c>
      <c r="IT1015" s="12">
        <v>90.465500000000006</v>
      </c>
      <c r="IU1015" s="12">
        <v>16.688839999999999</v>
      </c>
      <c r="IV1015" s="12">
        <v>90.465500000000006</v>
      </c>
      <c r="IW1015" s="12">
        <v>16.688839999999999</v>
      </c>
      <c r="IX1015" s="12">
        <v>642.12090000000001</v>
      </c>
      <c r="IY1015" s="12">
        <v>174312.8</v>
      </c>
      <c r="IZ1015" s="12">
        <v>128276.8</v>
      </c>
      <c r="JA1015" s="12">
        <v>285</v>
      </c>
      <c r="JB1015" s="12">
        <v>6.9880350000000001E-3</v>
      </c>
      <c r="JC1015" s="12">
        <v>1584646000</v>
      </c>
      <c r="JD1015" s="12">
        <v>0.95269219999999999</v>
      </c>
      <c r="JE1015" s="13" t="s">
        <v>309</v>
      </c>
      <c r="JF1015" s="13">
        <v>98268</v>
      </c>
      <c r="JG1015" s="13">
        <v>3327080000</v>
      </c>
      <c r="JH1015" s="13">
        <v>855041000</v>
      </c>
      <c r="JI1015" s="13">
        <v>0.3445395</v>
      </c>
      <c r="JJ1015" s="13">
        <v>8.8544719999999993E-2</v>
      </c>
      <c r="JK1015" s="13">
        <v>3.8911349999999998</v>
      </c>
      <c r="JL1015" s="13">
        <v>21755</v>
      </c>
      <c r="JM1015" s="13">
        <v>4816.2169999999996</v>
      </c>
      <c r="JN1015" s="13">
        <v>0.22138440000000001</v>
      </c>
      <c r="JO1015" s="13">
        <v>803.77919999999995</v>
      </c>
      <c r="JP1015" s="13">
        <v>2579.4470000000001</v>
      </c>
      <c r="JQ1015" s="13">
        <v>2.4278529999999998</v>
      </c>
      <c r="JR1015" s="13">
        <v>1518.66</v>
      </c>
      <c r="JS1015" s="13">
        <v>1242.404</v>
      </c>
      <c r="JT1015" s="13">
        <v>0.34274830000000001</v>
      </c>
      <c r="JU1015" s="13">
        <v>286706</v>
      </c>
      <c r="JV1015" s="13">
        <v>2096.0770000000002</v>
      </c>
      <c r="JW1015" s="13">
        <v>0.34939559999999997</v>
      </c>
      <c r="JX1015" s="13">
        <v>796</v>
      </c>
      <c r="JY1015" s="13">
        <v>548</v>
      </c>
      <c r="JZ1015" s="13">
        <v>96885</v>
      </c>
      <c r="KA1015" s="13">
        <v>0.98592630000000003</v>
      </c>
      <c r="KB1015" s="13">
        <v>453.78519999999997</v>
      </c>
      <c r="KC1015" s="13">
        <v>97.792850000000001</v>
      </c>
      <c r="KD1015" s="13">
        <v>18.883420000000001</v>
      </c>
      <c r="KE1015" s="13">
        <v>97.792850000000001</v>
      </c>
      <c r="KF1015" s="13">
        <v>18.883420000000001</v>
      </c>
      <c r="KG1015" s="13">
        <v>97.792850000000001</v>
      </c>
      <c r="KH1015" s="13">
        <v>18.883420000000001</v>
      </c>
      <c r="KI1015" s="13">
        <v>804.00930000000005</v>
      </c>
      <c r="KJ1015" s="13">
        <v>346953.4</v>
      </c>
      <c r="KK1015" s="13">
        <v>67.708179999999999</v>
      </c>
      <c r="KL1015" s="13">
        <v>1383</v>
      </c>
      <c r="KM1015" s="13">
        <v>1.4073759999999999E-2</v>
      </c>
      <c r="KN1015" s="13">
        <v>4182121000</v>
      </c>
      <c r="KO1015" s="13">
        <v>0.43308419999999997</v>
      </c>
    </row>
    <row r="1016" spans="1:301" x14ac:dyDescent="0.75">
      <c r="A1016">
        <v>1030</v>
      </c>
      <c r="B1016" t="s">
        <v>361</v>
      </c>
      <c r="C1016" t="s">
        <v>311</v>
      </c>
      <c r="D1016" t="s">
        <v>312</v>
      </c>
      <c r="E1016" t="s">
        <v>316</v>
      </c>
      <c r="F1016">
        <v>3</v>
      </c>
      <c r="G1016" t="s">
        <v>302</v>
      </c>
      <c r="H1016">
        <v>2</v>
      </c>
      <c r="I1016">
        <v>15</v>
      </c>
      <c r="J1016" s="1">
        <v>43991.537175925929</v>
      </c>
      <c r="K1016" s="2">
        <f t="shared" si="30"/>
        <v>42</v>
      </c>
      <c r="L1016" s="2">
        <f t="shared" si="31"/>
        <v>394059</v>
      </c>
      <c r="M1016" s="3" t="s">
        <v>303</v>
      </c>
      <c r="N1016" s="3">
        <v>44428</v>
      </c>
      <c r="O1016" s="3">
        <v>1664820000</v>
      </c>
      <c r="P1016" s="3">
        <v>593187500</v>
      </c>
      <c r="Q1016" s="3">
        <v>0.84343900000000005</v>
      </c>
      <c r="R1016" s="3">
        <v>0.3005235</v>
      </c>
      <c r="S1016" s="3">
        <v>2.8065660000000001</v>
      </c>
      <c r="T1016" s="3">
        <v>44428</v>
      </c>
      <c r="U1016" s="3">
        <v>1</v>
      </c>
      <c r="V1016" s="3">
        <v>0</v>
      </c>
      <c r="W1016" s="3">
        <v>0</v>
      </c>
      <c r="X1016" s="3">
        <v>22041</v>
      </c>
      <c r="Y1016" s="3">
        <v>10934.67</v>
      </c>
      <c r="Z1016" s="3">
        <v>0.49610609999999999</v>
      </c>
      <c r="AA1016" s="3">
        <v>733.95910000000003</v>
      </c>
      <c r="AB1016" s="3">
        <v>76704.160000000003</v>
      </c>
      <c r="AC1016" s="3">
        <v>-4.6829169999999998</v>
      </c>
      <c r="AD1016" s="3">
        <v>1234.903</v>
      </c>
      <c r="AE1016" s="3">
        <v>2695.3180000000002</v>
      </c>
      <c r="AF1016" s="3">
        <v>0.15691289999999999</v>
      </c>
      <c r="AG1016" s="3">
        <v>283138</v>
      </c>
      <c r="AH1016" s="3">
        <v>2015.154</v>
      </c>
      <c r="AI1016" s="3">
        <v>0.22523760000000001</v>
      </c>
      <c r="AJ1016" s="3">
        <v>540</v>
      </c>
      <c r="AK1016" s="3">
        <v>714</v>
      </c>
      <c r="AL1016" s="3">
        <v>43531</v>
      </c>
      <c r="AM1016" s="3">
        <v>0.97981010000000002</v>
      </c>
      <c r="AN1016" s="3">
        <v>781</v>
      </c>
      <c r="AO1016" s="3">
        <v>0</v>
      </c>
      <c r="AP1016" s="3">
        <v>82.248090000000005</v>
      </c>
      <c r="AQ1016" s="3">
        <v>22.440619999999999</v>
      </c>
      <c r="AR1016" s="3">
        <v>82.248090000000005</v>
      </c>
      <c r="AS1016" s="3">
        <v>22.440619999999999</v>
      </c>
      <c r="AT1016" s="3">
        <v>82.248090000000005</v>
      </c>
      <c r="AU1016" s="3">
        <v>22.440619999999999</v>
      </c>
      <c r="AV1016" s="3">
        <v>735.09220000000005</v>
      </c>
      <c r="AW1016" s="3">
        <v>353742.7</v>
      </c>
      <c r="AX1016" s="3">
        <v>132428.4</v>
      </c>
      <c r="AY1016" s="3">
        <v>897</v>
      </c>
      <c r="AZ1016" s="3">
        <v>2.0189970000000002E-2</v>
      </c>
      <c r="BA1016" s="3">
        <v>2258007000</v>
      </c>
      <c r="BB1016" s="3">
        <v>1.1439630000000001</v>
      </c>
      <c r="BC1016" s="5" t="s">
        <v>304</v>
      </c>
      <c r="BD1016" s="5">
        <v>46028</v>
      </c>
      <c r="BE1016" s="5">
        <v>1669323000</v>
      </c>
      <c r="BF1016" s="5">
        <v>1219148000</v>
      </c>
      <c r="BG1016" s="5">
        <v>0.78794540000000002</v>
      </c>
      <c r="BH1016" s="5">
        <v>0.57545630000000003</v>
      </c>
      <c r="BI1016" s="5">
        <v>1.3692530000000001</v>
      </c>
      <c r="BJ1016" s="5">
        <v>46028</v>
      </c>
      <c r="BK1016" s="5">
        <v>1</v>
      </c>
      <c r="BL1016" s="5">
        <v>0</v>
      </c>
      <c r="BM1016" s="5">
        <v>0</v>
      </c>
      <c r="BN1016" s="5">
        <v>20457</v>
      </c>
      <c r="BO1016" s="5">
        <v>9092.0499999999993</v>
      </c>
      <c r="BP1016" s="5">
        <v>0.44444689999999998</v>
      </c>
      <c r="BQ1016" s="5">
        <v>788.24360000000001</v>
      </c>
      <c r="BR1016" s="5">
        <v>18270.11</v>
      </c>
      <c r="BS1016" s="5">
        <v>-20.121860000000002</v>
      </c>
      <c r="BT1016" s="5">
        <v>1245.383</v>
      </c>
      <c r="BU1016" s="5">
        <v>2719.52</v>
      </c>
      <c r="BV1016" s="5">
        <v>0.13907040000000001</v>
      </c>
      <c r="BW1016" s="5">
        <v>330969</v>
      </c>
      <c r="BX1016" s="5">
        <v>2191.9740000000002</v>
      </c>
      <c r="BY1016" s="5">
        <v>2.42899E-2</v>
      </c>
      <c r="BZ1016" s="5">
        <v>639</v>
      </c>
      <c r="CA1016" s="5">
        <v>710</v>
      </c>
      <c r="CB1016" s="5">
        <v>45240</v>
      </c>
      <c r="CC1016" s="5">
        <v>0.98287999999999998</v>
      </c>
      <c r="CD1016" s="5">
        <v>774</v>
      </c>
      <c r="CE1016" s="5">
        <v>0</v>
      </c>
      <c r="CF1016" s="5">
        <v>83.567570000000003</v>
      </c>
      <c r="CG1016" s="5">
        <v>22.17681</v>
      </c>
      <c r="CH1016" s="5">
        <v>83.567570000000003</v>
      </c>
      <c r="CI1016" s="5">
        <v>22.17681</v>
      </c>
      <c r="CJ1016" s="5">
        <v>83.567570000000003</v>
      </c>
      <c r="CK1016" s="5">
        <v>22.17681</v>
      </c>
      <c r="CL1016" s="5">
        <v>788.24379999999996</v>
      </c>
      <c r="CM1016" s="5">
        <v>410917.9</v>
      </c>
      <c r="CN1016" s="5">
        <v>7252.0360000000001</v>
      </c>
      <c r="CO1016" s="5">
        <v>788</v>
      </c>
      <c r="CP1016" s="5">
        <v>1.7120010000000001E-2</v>
      </c>
      <c r="CQ1016" s="5">
        <v>2888471000</v>
      </c>
      <c r="CR1016" s="5">
        <v>1.363402</v>
      </c>
      <c r="CS1016" s="6" t="s">
        <v>305</v>
      </c>
      <c r="CT1016" s="6">
        <v>77445</v>
      </c>
      <c r="CU1016" s="6">
        <v>3555025000</v>
      </c>
      <c r="CV1016" s="6">
        <v>524081200</v>
      </c>
      <c r="CW1016" s="6">
        <v>0.59272860000000005</v>
      </c>
      <c r="CX1016" s="6">
        <v>8.7379960000000007E-2</v>
      </c>
      <c r="CY1016" s="6">
        <v>6.7833459999999999</v>
      </c>
      <c r="CZ1016" s="6">
        <v>47092</v>
      </c>
      <c r="DA1016" s="6">
        <v>0.60807029999999995</v>
      </c>
      <c r="DB1016" s="6">
        <v>30353</v>
      </c>
      <c r="DC1016" s="6">
        <v>0.39192969999999999</v>
      </c>
      <c r="DD1016" s="6">
        <v>15060</v>
      </c>
      <c r="DE1016" s="6">
        <v>2928.576</v>
      </c>
      <c r="DF1016" s="6">
        <v>0.19446060000000001</v>
      </c>
      <c r="DG1016" s="6">
        <v>881.78279999999995</v>
      </c>
      <c r="DH1016" s="6">
        <v>31570.3</v>
      </c>
      <c r="DI1016" s="6">
        <v>15.20783</v>
      </c>
      <c r="DJ1016" s="6">
        <v>1005.629</v>
      </c>
      <c r="DK1016" s="6">
        <v>2710.2440000000001</v>
      </c>
      <c r="DL1016" s="6">
        <v>0.2613471</v>
      </c>
      <c r="DM1016" s="6">
        <v>296330</v>
      </c>
      <c r="DN1016" s="6">
        <v>2203.3020000000001</v>
      </c>
      <c r="DO1016" s="6">
        <v>0.55211010000000005</v>
      </c>
      <c r="DP1016" s="6">
        <v>403</v>
      </c>
      <c r="DQ1016" s="6">
        <v>880</v>
      </c>
      <c r="DR1016" s="6">
        <v>77425</v>
      </c>
      <c r="DS1016" s="6">
        <v>0.99974169999999996</v>
      </c>
      <c r="DT1016" s="6">
        <v>581</v>
      </c>
      <c r="DU1016" s="6">
        <v>298</v>
      </c>
      <c r="DV1016" s="6">
        <v>93.427009999999996</v>
      </c>
      <c r="DW1016" s="6">
        <v>20.206130000000002</v>
      </c>
      <c r="DX1016" s="6">
        <v>93.427009999999996</v>
      </c>
      <c r="DY1016" s="6">
        <v>20.206130000000002</v>
      </c>
      <c r="DZ1016" s="6">
        <v>93.427009999999996</v>
      </c>
      <c r="EA1016" s="6">
        <v>20.206130000000002</v>
      </c>
      <c r="EB1016" s="6">
        <v>881.78300000000002</v>
      </c>
      <c r="EC1016" s="6">
        <v>349155.7</v>
      </c>
      <c r="ED1016" s="6">
        <v>12869.57</v>
      </c>
      <c r="EE1016" s="6">
        <v>20</v>
      </c>
      <c r="EF1016" s="6">
        <v>2.5824780000000002E-4</v>
      </c>
      <c r="EG1016" s="6">
        <v>4079106000</v>
      </c>
      <c r="EH1016" s="6">
        <v>0.6801085</v>
      </c>
      <c r="EI1016" s="8" t="s">
        <v>306</v>
      </c>
      <c r="EJ1016" s="8">
        <v>72798</v>
      </c>
      <c r="EK1016" s="8">
        <v>3518607000</v>
      </c>
      <c r="EL1016" s="8">
        <v>783012900</v>
      </c>
      <c r="EM1016" s="8">
        <v>0.66394470000000005</v>
      </c>
      <c r="EN1016" s="8">
        <v>0.14775089999999999</v>
      </c>
      <c r="EO1016" s="8">
        <v>4.4936769999999999</v>
      </c>
      <c r="EP1016" s="8">
        <v>47226</v>
      </c>
      <c r="EQ1016" s="8">
        <v>0.64872660000000004</v>
      </c>
      <c r="ER1016" s="8">
        <v>25572</v>
      </c>
      <c r="ES1016" s="8">
        <v>0.35127340000000001</v>
      </c>
      <c r="ET1016" s="8">
        <v>16809</v>
      </c>
      <c r="EU1016" s="8">
        <v>3881.1849999999999</v>
      </c>
      <c r="EV1016" s="8">
        <v>0.2308992</v>
      </c>
      <c r="EW1016" s="8">
        <v>884.53489999999999</v>
      </c>
      <c r="EX1016" s="8">
        <v>19433.03</v>
      </c>
      <c r="EY1016" s="8">
        <v>-23.13477</v>
      </c>
      <c r="EZ1016" s="8">
        <v>1004.279</v>
      </c>
      <c r="FA1016" s="8">
        <v>2701.0120000000002</v>
      </c>
      <c r="FB1016" s="8">
        <v>0.2346635</v>
      </c>
      <c r="FC1016" s="8">
        <v>310223</v>
      </c>
      <c r="FD1016" s="8">
        <v>2196.2310000000002</v>
      </c>
      <c r="FE1016" s="8">
        <v>0.40442620000000001</v>
      </c>
      <c r="FF1016" s="8">
        <v>503</v>
      </c>
      <c r="FG1016" s="8">
        <v>865</v>
      </c>
      <c r="FH1016" s="8">
        <v>72788</v>
      </c>
      <c r="FI1016" s="8">
        <v>0.99986260000000005</v>
      </c>
      <c r="FJ1016" s="8">
        <v>570</v>
      </c>
      <c r="FK1016" s="8">
        <v>294</v>
      </c>
      <c r="FL1016" s="8">
        <v>92.721530000000001</v>
      </c>
      <c r="FM1016" s="8">
        <v>22.6616</v>
      </c>
      <c r="FN1016" s="8">
        <v>92.721530000000001</v>
      </c>
      <c r="FO1016" s="8">
        <v>22.6616</v>
      </c>
      <c r="FP1016" s="8">
        <v>92.721530000000001</v>
      </c>
      <c r="FQ1016" s="8">
        <v>22.6616</v>
      </c>
      <c r="FR1016" s="8">
        <v>884.53510000000006</v>
      </c>
      <c r="FS1016" s="8">
        <v>427849.3</v>
      </c>
      <c r="FT1016" s="8">
        <v>5187.54</v>
      </c>
      <c r="FU1016" s="8">
        <v>10</v>
      </c>
      <c r="FV1016" s="8">
        <v>1.3736640000000001E-4</v>
      </c>
      <c r="FW1016" s="8">
        <v>4301620000</v>
      </c>
      <c r="FX1016" s="8">
        <v>0.81169550000000001</v>
      </c>
      <c r="FY1016" s="10" t="s">
        <v>307</v>
      </c>
      <c r="FZ1016" s="10">
        <v>33890</v>
      </c>
      <c r="GA1016" s="10">
        <v>635557100</v>
      </c>
      <c r="GB1016" s="10">
        <v>234386400</v>
      </c>
      <c r="GC1016" s="10">
        <v>0.55336459999999998</v>
      </c>
      <c r="GD1016" s="10">
        <v>0.2040748</v>
      </c>
      <c r="GE1016" s="10">
        <v>2.7115779999999998</v>
      </c>
      <c r="GF1016" s="10">
        <v>33846</v>
      </c>
      <c r="GG1016" s="10">
        <v>0.99870170000000003</v>
      </c>
      <c r="GH1016" s="10">
        <v>44</v>
      </c>
      <c r="GI1016" s="10">
        <v>1.2983179999999999E-3</v>
      </c>
      <c r="GJ1016" s="10">
        <v>10267</v>
      </c>
      <c r="GK1016" s="10">
        <v>3110.395</v>
      </c>
      <c r="GL1016" s="10">
        <v>0.30295070000000002</v>
      </c>
      <c r="GM1016" s="10">
        <v>537.52949999999998</v>
      </c>
      <c r="GN1016" s="10">
        <v>72284.350000000006</v>
      </c>
      <c r="GO1016" s="10">
        <v>-1.8257540000000001</v>
      </c>
      <c r="GP1016" s="10">
        <v>1313.5909999999999</v>
      </c>
      <c r="GQ1016" s="10">
        <v>2421.8389999999999</v>
      </c>
      <c r="GR1016" s="10">
        <v>0.24457129999999999</v>
      </c>
      <c r="GS1016" s="10">
        <v>138569</v>
      </c>
      <c r="GT1016" s="10">
        <v>1446.375</v>
      </c>
      <c r="GU1016" s="10">
        <v>0.21265529999999999</v>
      </c>
      <c r="GV1016" s="10">
        <v>452</v>
      </c>
      <c r="GW1016" s="10">
        <v>470</v>
      </c>
      <c r="GX1016" s="10">
        <v>33546</v>
      </c>
      <c r="GY1016" s="10">
        <v>0.98984950000000005</v>
      </c>
      <c r="GZ1016" s="10">
        <v>463</v>
      </c>
      <c r="HA1016" s="10">
        <v>6</v>
      </c>
      <c r="HB1016" s="10">
        <v>91.793949999999995</v>
      </c>
      <c r="HC1016" s="10">
        <v>19.458449999999999</v>
      </c>
      <c r="HD1016" s="10">
        <v>91.793949999999995</v>
      </c>
      <c r="HE1016" s="10">
        <v>19.458449999999999</v>
      </c>
      <c r="HF1016" s="10">
        <v>91.793949999999995</v>
      </c>
      <c r="HG1016" s="10">
        <v>19.458449999999999</v>
      </c>
      <c r="HH1016" s="10">
        <v>542.28359999999998</v>
      </c>
      <c r="HI1016" s="10">
        <v>185091.7</v>
      </c>
      <c r="HJ1016" s="10">
        <v>154176.1</v>
      </c>
      <c r="HK1016" s="10">
        <v>344</v>
      </c>
      <c r="HL1016" s="10">
        <v>1.015049E-2</v>
      </c>
      <c r="HM1016" s="10">
        <v>869943500</v>
      </c>
      <c r="HN1016" s="10">
        <v>0.75743939999999998</v>
      </c>
      <c r="HO1016" s="12" t="s">
        <v>308</v>
      </c>
      <c r="HP1016" s="12">
        <v>31874</v>
      </c>
      <c r="HQ1016" s="12">
        <v>565436000</v>
      </c>
      <c r="HR1016" s="12">
        <v>267010200</v>
      </c>
      <c r="HS1016" s="12">
        <v>0.55655779999999999</v>
      </c>
      <c r="HT1016" s="12">
        <v>0.26281779999999999</v>
      </c>
      <c r="HU1016" s="12">
        <v>2.1176560000000002</v>
      </c>
      <c r="HV1016" s="12">
        <v>31874</v>
      </c>
      <c r="HW1016" s="12">
        <v>1</v>
      </c>
      <c r="HX1016" s="12">
        <v>0</v>
      </c>
      <c r="HY1016" s="12">
        <v>0</v>
      </c>
      <c r="HZ1016" s="12">
        <v>9422</v>
      </c>
      <c r="IA1016" s="12">
        <v>2785.1570000000002</v>
      </c>
      <c r="IB1016" s="12">
        <v>0.29560140000000001</v>
      </c>
      <c r="IC1016" s="12">
        <v>541.58749999999998</v>
      </c>
      <c r="ID1016" s="12">
        <v>46200.72</v>
      </c>
      <c r="IE1016" s="12">
        <v>-14.177619999999999</v>
      </c>
      <c r="IF1016" s="12">
        <v>1312.4459999999999</v>
      </c>
      <c r="IG1016" s="12">
        <v>2428.4270000000001</v>
      </c>
      <c r="IH1016" s="12">
        <v>0.2088441</v>
      </c>
      <c r="II1016" s="12">
        <v>152621</v>
      </c>
      <c r="IJ1016" s="12">
        <v>1487.7650000000001</v>
      </c>
      <c r="IK1016" s="12">
        <v>0.12851689999999999</v>
      </c>
      <c r="IL1016" s="12">
        <v>528</v>
      </c>
      <c r="IM1016" s="12">
        <v>383</v>
      </c>
      <c r="IN1016" s="12">
        <v>31594</v>
      </c>
      <c r="IO1016" s="12">
        <v>0.99121539999999997</v>
      </c>
      <c r="IP1016" s="12">
        <v>397</v>
      </c>
      <c r="IQ1016" s="12">
        <v>0</v>
      </c>
      <c r="IR1016" s="12">
        <v>91.48115</v>
      </c>
      <c r="IS1016" s="12">
        <v>18.251380000000001</v>
      </c>
      <c r="IT1016" s="12">
        <v>91.48115</v>
      </c>
      <c r="IU1016" s="12">
        <v>18.251380000000001</v>
      </c>
      <c r="IV1016" s="12">
        <v>91.48115</v>
      </c>
      <c r="IW1016" s="12">
        <v>18.251380000000001</v>
      </c>
      <c r="IX1016" s="12">
        <v>546.43200000000002</v>
      </c>
      <c r="IY1016" s="12">
        <v>193651</v>
      </c>
      <c r="IZ1016" s="12">
        <v>66967.02</v>
      </c>
      <c r="JA1016" s="12">
        <v>280</v>
      </c>
      <c r="JB1016" s="12">
        <v>8.7845890000000006E-3</v>
      </c>
      <c r="JC1016" s="12">
        <v>832446200</v>
      </c>
      <c r="JD1016" s="12">
        <v>0.81937559999999998</v>
      </c>
      <c r="JE1016" s="13" t="s">
        <v>309</v>
      </c>
      <c r="JF1016" s="13">
        <v>87596</v>
      </c>
      <c r="JG1016" s="13">
        <v>2815922000</v>
      </c>
      <c r="JH1016" s="13">
        <v>575888200</v>
      </c>
      <c r="JI1016" s="13">
        <v>0.36698819999999999</v>
      </c>
      <c r="JJ1016" s="13">
        <v>7.5053270000000005E-2</v>
      </c>
      <c r="JK1016" s="13">
        <v>4.8897029999999999</v>
      </c>
      <c r="JL1016" s="13">
        <v>18555</v>
      </c>
      <c r="JM1016" s="13">
        <v>3930.4079999999999</v>
      </c>
      <c r="JN1016" s="13">
        <v>0.2118247</v>
      </c>
      <c r="JO1016" s="13">
        <v>1547.174</v>
      </c>
      <c r="JP1016" s="13">
        <v>8278.4210000000003</v>
      </c>
      <c r="JQ1016" s="13">
        <v>5.2605430000000002</v>
      </c>
      <c r="JR1016" s="13">
        <v>1612.627</v>
      </c>
      <c r="JS1016" s="13">
        <v>1183.4970000000001</v>
      </c>
      <c r="JT1016" s="13">
        <v>0.1596178</v>
      </c>
      <c r="JU1016" s="13">
        <v>548786</v>
      </c>
      <c r="JV1016" s="13">
        <v>3477.76</v>
      </c>
      <c r="JW1016" s="13">
        <v>0.4361603</v>
      </c>
      <c r="JX1016" s="13">
        <v>1526</v>
      </c>
      <c r="JY1016" s="13">
        <v>710</v>
      </c>
      <c r="JZ1016" s="13">
        <v>86832</v>
      </c>
      <c r="KA1016" s="13">
        <v>0.99127810000000005</v>
      </c>
      <c r="KB1016" s="13">
        <v>1183.7650000000001</v>
      </c>
      <c r="KC1016" s="13">
        <v>98.561989999999994</v>
      </c>
      <c r="KD1016" s="13">
        <v>18.887869999999999</v>
      </c>
      <c r="KE1016" s="13">
        <v>98.561989999999994</v>
      </c>
      <c r="KF1016" s="13">
        <v>18.887869999999999</v>
      </c>
      <c r="KG1016" s="13">
        <v>98.561989999999994</v>
      </c>
      <c r="KH1016" s="13">
        <v>18.887869999999999</v>
      </c>
      <c r="KI1016" s="13">
        <v>1547.174</v>
      </c>
      <c r="KJ1016" s="13">
        <v>866318.5</v>
      </c>
      <c r="KK1016" s="13">
        <v>782.36739999999998</v>
      </c>
      <c r="KL1016" s="13">
        <v>764</v>
      </c>
      <c r="KM1016" s="13">
        <v>8.7218590000000002E-3</v>
      </c>
      <c r="KN1016" s="13">
        <v>3391811000</v>
      </c>
      <c r="KO1016" s="13">
        <v>0.44204149999999998</v>
      </c>
    </row>
    <row r="1017" spans="1:301" x14ac:dyDescent="0.75">
      <c r="A1017">
        <v>1031</v>
      </c>
      <c r="B1017" t="s">
        <v>354</v>
      </c>
      <c r="C1017" t="s">
        <v>311</v>
      </c>
      <c r="D1017" t="s">
        <v>326</v>
      </c>
      <c r="E1017" t="s">
        <v>321</v>
      </c>
      <c r="F1017">
        <v>3</v>
      </c>
      <c r="G1017" t="s">
        <v>302</v>
      </c>
      <c r="H1017">
        <v>3</v>
      </c>
      <c r="I1017">
        <v>11</v>
      </c>
      <c r="J1017" s="1">
        <v>43991.538657407407</v>
      </c>
      <c r="K1017" s="2">
        <f t="shared" si="30"/>
        <v>42</v>
      </c>
      <c r="L1017" s="2">
        <f t="shared" si="31"/>
        <v>311489</v>
      </c>
      <c r="M1017" s="3" t="s">
        <v>303</v>
      </c>
      <c r="N1017" s="3">
        <v>36659</v>
      </c>
      <c r="O1017" s="3">
        <v>2763612000</v>
      </c>
      <c r="P1017" s="3">
        <v>692468000</v>
      </c>
      <c r="Q1017" s="3">
        <v>2.0564390000000001</v>
      </c>
      <c r="R1017" s="3">
        <v>0.51527429999999996</v>
      </c>
      <c r="S1017" s="3">
        <v>3.9909590000000001</v>
      </c>
      <c r="T1017" s="3">
        <v>36659</v>
      </c>
      <c r="U1017" s="3">
        <v>1</v>
      </c>
      <c r="V1017" s="3">
        <v>0</v>
      </c>
      <c r="W1017" s="3">
        <v>0</v>
      </c>
      <c r="X1017" s="3">
        <v>20797</v>
      </c>
      <c r="Y1017" s="3">
        <v>11798.34</v>
      </c>
      <c r="Z1017" s="3">
        <v>0.56730950000000002</v>
      </c>
      <c r="AA1017" s="3">
        <v>904.67070000000001</v>
      </c>
      <c r="AB1017" s="3">
        <v>36512.86</v>
      </c>
      <c r="AC1017" s="3">
        <v>-22.01202</v>
      </c>
      <c r="AD1017" s="3">
        <v>1123.067</v>
      </c>
      <c r="AE1017" s="3">
        <v>2679.9879999999998</v>
      </c>
      <c r="AF1017" s="3">
        <v>9.386891E-2</v>
      </c>
      <c r="AG1017" s="3">
        <v>390534</v>
      </c>
      <c r="AH1017" s="3">
        <v>2431.4949999999999</v>
      </c>
      <c r="AI1017" s="3">
        <v>0.35913099999999998</v>
      </c>
      <c r="AJ1017" s="3">
        <v>807</v>
      </c>
      <c r="AK1017" s="3">
        <v>776</v>
      </c>
      <c r="AL1017" s="3">
        <v>35831</v>
      </c>
      <c r="AM1017" s="3">
        <v>0.97741350000000005</v>
      </c>
      <c r="AN1017" s="3">
        <v>829</v>
      </c>
      <c r="AO1017" s="3">
        <v>0</v>
      </c>
      <c r="AP1017" s="3">
        <v>82.772450000000006</v>
      </c>
      <c r="AQ1017" s="3">
        <v>24.402100000000001</v>
      </c>
      <c r="AR1017" s="3">
        <v>82.772450000000006</v>
      </c>
      <c r="AS1017" s="3">
        <v>24.402100000000001</v>
      </c>
      <c r="AT1017" s="3">
        <v>82.772450000000006</v>
      </c>
      <c r="AU1017" s="3">
        <v>24.402100000000001</v>
      </c>
      <c r="AV1017" s="3">
        <v>910.04259999999999</v>
      </c>
      <c r="AW1017" s="3">
        <v>475901.1</v>
      </c>
      <c r="AX1017" s="3">
        <v>36367.29</v>
      </c>
      <c r="AY1017" s="3">
        <v>828</v>
      </c>
      <c r="AZ1017" s="3">
        <v>2.2586539999999999E-2</v>
      </c>
      <c r="BA1017" s="3">
        <v>3456080000</v>
      </c>
      <c r="BB1017" s="3">
        <v>2.5717129999999999</v>
      </c>
      <c r="BC1017" s="5" t="s">
        <v>304</v>
      </c>
      <c r="BD1017" s="5">
        <v>36589</v>
      </c>
      <c r="BE1017" s="5">
        <v>2902144000</v>
      </c>
      <c r="BF1017" s="5">
        <v>773325700</v>
      </c>
      <c r="BG1017" s="5">
        <v>2.1677930000000001</v>
      </c>
      <c r="BH1017" s="5">
        <v>0.57764539999999998</v>
      </c>
      <c r="BI1017" s="5">
        <v>3.7528090000000001</v>
      </c>
      <c r="BJ1017" s="5">
        <v>36589</v>
      </c>
      <c r="BK1017" s="5">
        <v>1</v>
      </c>
      <c r="BL1017" s="5">
        <v>0</v>
      </c>
      <c r="BM1017" s="5">
        <v>0</v>
      </c>
      <c r="BN1017" s="5">
        <v>20647</v>
      </c>
      <c r="BO1017" s="5">
        <v>11651</v>
      </c>
      <c r="BP1017" s="5">
        <v>0.56429530000000006</v>
      </c>
      <c r="BQ1017" s="5">
        <v>931.10310000000004</v>
      </c>
      <c r="BR1017" s="5">
        <v>47476.57</v>
      </c>
      <c r="BS1017" s="5">
        <v>-35.672260000000001</v>
      </c>
      <c r="BT1017" s="5">
        <v>1117.7380000000001</v>
      </c>
      <c r="BU1017" s="5">
        <v>2662.6790000000001</v>
      </c>
      <c r="BV1017" s="5">
        <v>9.1377920000000001E-2</v>
      </c>
      <c r="BW1017" s="5">
        <v>400414</v>
      </c>
      <c r="BX1017" s="5">
        <v>2505.6170000000002</v>
      </c>
      <c r="BY1017" s="5">
        <v>0.3354683</v>
      </c>
      <c r="BZ1017" s="5">
        <v>893</v>
      </c>
      <c r="CA1017" s="5">
        <v>792</v>
      </c>
      <c r="CB1017" s="5">
        <v>35899</v>
      </c>
      <c r="CC1017" s="5">
        <v>0.98114190000000001</v>
      </c>
      <c r="CD1017" s="5">
        <v>845</v>
      </c>
      <c r="CE1017" s="5">
        <v>0</v>
      </c>
      <c r="CF1017" s="5">
        <v>83.050610000000006</v>
      </c>
      <c r="CG1017" s="5">
        <v>24.04373</v>
      </c>
      <c r="CH1017" s="5">
        <v>83.050610000000006</v>
      </c>
      <c r="CI1017" s="5">
        <v>24.04373</v>
      </c>
      <c r="CJ1017" s="5">
        <v>83.050610000000006</v>
      </c>
      <c r="CK1017" s="5">
        <v>24.04373</v>
      </c>
      <c r="CL1017" s="5">
        <v>932.41849999999999</v>
      </c>
      <c r="CM1017" s="5">
        <v>500143.9</v>
      </c>
      <c r="CN1017" s="5">
        <v>61603.89</v>
      </c>
      <c r="CO1017" s="5">
        <v>690</v>
      </c>
      <c r="CP1017" s="5">
        <v>1.8858130000000001E-2</v>
      </c>
      <c r="CQ1017" s="5">
        <v>3675470000</v>
      </c>
      <c r="CR1017" s="5">
        <v>2.7454390000000002</v>
      </c>
      <c r="CS1017" s="6" t="s">
        <v>305</v>
      </c>
      <c r="CT1017" s="6">
        <v>59953</v>
      </c>
      <c r="CU1017" s="6">
        <v>3032349000</v>
      </c>
      <c r="CV1017" s="6">
        <v>1254905000</v>
      </c>
      <c r="CW1017" s="6">
        <v>0.84364030000000001</v>
      </c>
      <c r="CX1017" s="6">
        <v>0.34913149999999998</v>
      </c>
      <c r="CY1017" s="6">
        <v>2.4163969999999999</v>
      </c>
      <c r="CZ1017" s="6">
        <v>36531</v>
      </c>
      <c r="DA1017" s="6">
        <v>0.60932730000000002</v>
      </c>
      <c r="DB1017" s="6">
        <v>23422</v>
      </c>
      <c r="DC1017" s="6">
        <v>0.39067269999999998</v>
      </c>
      <c r="DD1017" s="6">
        <v>14982</v>
      </c>
      <c r="DE1017" s="6">
        <v>3743.9380000000001</v>
      </c>
      <c r="DF1017" s="6">
        <v>0.2498958</v>
      </c>
      <c r="DG1017" s="6">
        <v>869.904</v>
      </c>
      <c r="DH1017" s="6">
        <v>73499.320000000007</v>
      </c>
      <c r="DI1017" s="6">
        <v>-28.826080000000001</v>
      </c>
      <c r="DJ1017" s="6">
        <v>948.66600000000005</v>
      </c>
      <c r="DK1017" s="6">
        <v>2725.9459999999999</v>
      </c>
      <c r="DL1017" s="6">
        <v>0.15018210000000001</v>
      </c>
      <c r="DM1017" s="6">
        <v>399202</v>
      </c>
      <c r="DN1017" s="6">
        <v>2388.1129999999998</v>
      </c>
      <c r="DO1017" s="6">
        <v>0.17188320000000001</v>
      </c>
      <c r="DP1017" s="6">
        <v>728</v>
      </c>
      <c r="DQ1017" s="6">
        <v>729</v>
      </c>
      <c r="DR1017" s="6">
        <v>59925</v>
      </c>
      <c r="DS1017" s="6">
        <v>0.99953289999999995</v>
      </c>
      <c r="DT1017" s="6">
        <v>461</v>
      </c>
      <c r="DU1017" s="6">
        <v>267</v>
      </c>
      <c r="DV1017" s="6">
        <v>91.84599</v>
      </c>
      <c r="DW1017" s="6">
        <v>20.464880000000001</v>
      </c>
      <c r="DX1017" s="6">
        <v>91.84599</v>
      </c>
      <c r="DY1017" s="6">
        <v>20.464880000000001</v>
      </c>
      <c r="DZ1017" s="6">
        <v>91.84599</v>
      </c>
      <c r="EA1017" s="6">
        <v>20.464880000000001</v>
      </c>
      <c r="EB1017" s="6">
        <v>870.8143</v>
      </c>
      <c r="EC1017" s="6">
        <v>496779.1</v>
      </c>
      <c r="ED1017" s="6">
        <v>90106.41</v>
      </c>
      <c r="EE1017" s="6">
        <v>28</v>
      </c>
      <c r="EF1017" s="6">
        <v>4.6703249999999999E-4</v>
      </c>
      <c r="EG1017" s="6">
        <v>4287254000</v>
      </c>
      <c r="EH1017" s="6">
        <v>1.1927719999999999</v>
      </c>
      <c r="EI1017" s="8" t="s">
        <v>306</v>
      </c>
      <c r="EJ1017" s="8">
        <v>55682</v>
      </c>
      <c r="EK1017" s="8">
        <v>4136087000</v>
      </c>
      <c r="EL1017" s="8">
        <v>1190837000</v>
      </c>
      <c r="EM1017" s="8">
        <v>1.3340129999999999</v>
      </c>
      <c r="EN1017" s="8">
        <v>0.3840809</v>
      </c>
      <c r="EO1017" s="8">
        <v>3.4732599999999998</v>
      </c>
      <c r="EP1017" s="8">
        <v>35471</v>
      </c>
      <c r="EQ1017" s="8">
        <v>0.63702809999999999</v>
      </c>
      <c r="ER1017" s="8">
        <v>20211</v>
      </c>
      <c r="ES1017" s="8">
        <v>0.36297190000000001</v>
      </c>
      <c r="ET1017" s="8">
        <v>14469</v>
      </c>
      <c r="EU1017" s="8">
        <v>3759.7779999999998</v>
      </c>
      <c r="EV1017" s="8">
        <v>0.25985059999999999</v>
      </c>
      <c r="EW1017" s="8">
        <v>918.20039999999995</v>
      </c>
      <c r="EX1017" s="8">
        <v>47516.22</v>
      </c>
      <c r="EY1017" s="8">
        <v>-31.51763</v>
      </c>
      <c r="EZ1017" s="8">
        <v>883.11410000000001</v>
      </c>
      <c r="FA1017" s="8">
        <v>2688.6370000000002</v>
      </c>
      <c r="FB1017" s="8">
        <v>0.1313233</v>
      </c>
      <c r="FC1017" s="8">
        <v>424007</v>
      </c>
      <c r="FD1017" s="8">
        <v>2506.6469999999999</v>
      </c>
      <c r="FE1017" s="8">
        <v>0.3056971</v>
      </c>
      <c r="FF1017" s="8">
        <v>805</v>
      </c>
      <c r="FG1017" s="8">
        <v>821</v>
      </c>
      <c r="FH1017" s="8">
        <v>55646</v>
      </c>
      <c r="FI1017" s="8">
        <v>0.99935350000000001</v>
      </c>
      <c r="FJ1017" s="8">
        <v>546</v>
      </c>
      <c r="FK1017" s="8">
        <v>274</v>
      </c>
      <c r="FL1017" s="8">
        <v>91.505350000000007</v>
      </c>
      <c r="FM1017" s="8">
        <v>19.85812</v>
      </c>
      <c r="FN1017" s="8">
        <v>91.505350000000007</v>
      </c>
      <c r="FO1017" s="8">
        <v>19.85812</v>
      </c>
      <c r="FP1017" s="8">
        <v>91.505350000000007</v>
      </c>
      <c r="FQ1017" s="8">
        <v>19.85812</v>
      </c>
      <c r="FR1017" s="8">
        <v>923.10159999999996</v>
      </c>
      <c r="FS1017" s="8">
        <v>500048.8</v>
      </c>
      <c r="FT1017" s="8">
        <v>40547.96</v>
      </c>
      <c r="FU1017" s="8">
        <v>36</v>
      </c>
      <c r="FV1017" s="8">
        <v>6.4652850000000001E-4</v>
      </c>
      <c r="FW1017" s="8">
        <v>5326924000</v>
      </c>
      <c r="FX1017" s="8">
        <v>1.718094</v>
      </c>
      <c r="FY1017" s="10" t="s">
        <v>307</v>
      </c>
      <c r="FZ1017" s="10">
        <v>28804</v>
      </c>
      <c r="GA1017" s="10">
        <v>885928500</v>
      </c>
      <c r="GB1017" s="10">
        <v>184365800</v>
      </c>
      <c r="GC1017" s="10">
        <v>1.0678080000000001</v>
      </c>
      <c r="GD1017" s="10">
        <v>0.22221579999999999</v>
      </c>
      <c r="GE1017" s="10">
        <v>4.8052739999999998</v>
      </c>
      <c r="GF1017" s="10">
        <v>28530</v>
      </c>
      <c r="GG1017" s="10">
        <v>0.99048749999999997</v>
      </c>
      <c r="GH1017" s="10">
        <v>274</v>
      </c>
      <c r="GI1017" s="10">
        <v>9.5125680000000008E-3</v>
      </c>
      <c r="GJ1017" s="10">
        <v>9802</v>
      </c>
      <c r="GK1017" s="10">
        <v>3335.62</v>
      </c>
      <c r="GL1017" s="10">
        <v>0.34029999999999999</v>
      </c>
      <c r="GM1017" s="10">
        <v>601.90779999999995</v>
      </c>
      <c r="GN1017" s="10">
        <v>81935.03</v>
      </c>
      <c r="GO1017" s="10">
        <v>-7.0907429999999998</v>
      </c>
      <c r="GP1017" s="10">
        <v>1219.558</v>
      </c>
      <c r="GQ1017" s="10">
        <v>2413.5970000000002</v>
      </c>
      <c r="GR1017" s="10">
        <v>0.17851990000000001</v>
      </c>
      <c r="GS1017" s="10">
        <v>161349</v>
      </c>
      <c r="GT1017" s="10">
        <v>1606.8879999999999</v>
      </c>
      <c r="GU1017" s="10">
        <v>0.42966149999999997</v>
      </c>
      <c r="GV1017" s="10">
        <v>568</v>
      </c>
      <c r="GW1017" s="10">
        <v>537</v>
      </c>
      <c r="GX1017" s="10">
        <v>28595</v>
      </c>
      <c r="GY1017" s="10">
        <v>0.99274410000000002</v>
      </c>
      <c r="GZ1017" s="10">
        <v>514</v>
      </c>
      <c r="HA1017" s="10">
        <v>22</v>
      </c>
      <c r="HB1017" s="10">
        <v>91.255759999999995</v>
      </c>
      <c r="HC1017" s="10">
        <v>16.757960000000001</v>
      </c>
      <c r="HD1017" s="10">
        <v>91.255759999999995</v>
      </c>
      <c r="HE1017" s="10">
        <v>16.757960000000001</v>
      </c>
      <c r="HF1017" s="10">
        <v>91.255759999999995</v>
      </c>
      <c r="HG1017" s="10">
        <v>16.757960000000001</v>
      </c>
      <c r="HH1017" s="10">
        <v>601.94110000000001</v>
      </c>
      <c r="HI1017" s="10">
        <v>202184.8</v>
      </c>
      <c r="HJ1017" s="10">
        <v>233070</v>
      </c>
      <c r="HK1017" s="10">
        <v>209</v>
      </c>
      <c r="HL1017" s="10">
        <v>7.2559369999999996E-3</v>
      </c>
      <c r="HM1017" s="10">
        <v>1070294000</v>
      </c>
      <c r="HN1017" s="10">
        <v>1.2900240000000001</v>
      </c>
      <c r="HO1017" s="12" t="s">
        <v>308</v>
      </c>
      <c r="HP1017" s="12">
        <v>29051</v>
      </c>
      <c r="HQ1017" s="12">
        <v>917390300</v>
      </c>
      <c r="HR1017" s="12">
        <v>163591900</v>
      </c>
      <c r="HS1017" s="12">
        <v>1.0870059999999999</v>
      </c>
      <c r="HT1017" s="12">
        <v>0.19383829999999999</v>
      </c>
      <c r="HU1017" s="12">
        <v>5.607799</v>
      </c>
      <c r="HV1017" s="12">
        <v>29005</v>
      </c>
      <c r="HW1017" s="12">
        <v>0.99841659999999999</v>
      </c>
      <c r="HX1017" s="12">
        <v>46</v>
      </c>
      <c r="HY1017" s="12">
        <v>1.5834219999999999E-3</v>
      </c>
      <c r="HZ1017" s="12">
        <v>10221</v>
      </c>
      <c r="IA1017" s="12">
        <v>3596.05</v>
      </c>
      <c r="IB1017" s="12">
        <v>0.35182950000000002</v>
      </c>
      <c r="IC1017" s="12">
        <v>615.04470000000003</v>
      </c>
      <c r="ID1017" s="12">
        <v>40042.92</v>
      </c>
      <c r="IE1017" s="12">
        <v>-7.3802940000000001</v>
      </c>
      <c r="IF1017" s="12">
        <v>1241.3209999999999</v>
      </c>
      <c r="IG1017" s="12">
        <v>2389.9369999999999</v>
      </c>
      <c r="IH1017" s="12">
        <v>0.18669830000000001</v>
      </c>
      <c r="II1017" s="12">
        <v>155604</v>
      </c>
      <c r="IJ1017" s="12">
        <v>1612</v>
      </c>
      <c r="IK1017" s="12">
        <v>0.48626540000000001</v>
      </c>
      <c r="IL1017" s="12">
        <v>475</v>
      </c>
      <c r="IM1017" s="12">
        <v>581</v>
      </c>
      <c r="IN1017" s="12">
        <v>28864</v>
      </c>
      <c r="IO1017" s="12">
        <v>0.99356310000000003</v>
      </c>
      <c r="IP1017" s="12">
        <v>573</v>
      </c>
      <c r="IQ1017" s="12">
        <v>7</v>
      </c>
      <c r="IR1017" s="12">
        <v>91.929299999999998</v>
      </c>
      <c r="IS1017" s="12">
        <v>17.04881</v>
      </c>
      <c r="IT1017" s="12">
        <v>91.929299999999998</v>
      </c>
      <c r="IU1017" s="12">
        <v>17.04881</v>
      </c>
      <c r="IV1017" s="12">
        <v>91.929299999999998</v>
      </c>
      <c r="IW1017" s="12">
        <v>17.04881</v>
      </c>
      <c r="IX1017" s="12">
        <v>615.04489999999998</v>
      </c>
      <c r="IY1017" s="12">
        <v>198912.9</v>
      </c>
      <c r="IZ1017" s="12">
        <v>55193.81</v>
      </c>
      <c r="JA1017" s="12">
        <v>187</v>
      </c>
      <c r="JB1017" s="12">
        <v>6.4369559999999998E-3</v>
      </c>
      <c r="JC1017" s="12">
        <v>1080982000</v>
      </c>
      <c r="JD1017" s="12">
        <v>1.2808440000000001</v>
      </c>
      <c r="JE1017" s="13" t="s">
        <v>309</v>
      </c>
      <c r="JF1017" s="13">
        <v>64751</v>
      </c>
      <c r="JG1017" s="13">
        <v>2736889000</v>
      </c>
      <c r="JH1017" s="13">
        <v>469575000</v>
      </c>
      <c r="JI1017" s="13">
        <v>0.65277600000000002</v>
      </c>
      <c r="JJ1017" s="13">
        <v>0.1119984</v>
      </c>
      <c r="JK1017" s="13">
        <v>5.8284380000000002</v>
      </c>
      <c r="JL1017" s="13">
        <v>19513</v>
      </c>
      <c r="JM1017" s="13">
        <v>5880.3289999999997</v>
      </c>
      <c r="JN1017" s="13">
        <v>0.30135440000000002</v>
      </c>
      <c r="JO1017" s="13">
        <v>843.38430000000005</v>
      </c>
      <c r="JP1017" s="13">
        <v>8674.8490000000002</v>
      </c>
      <c r="JQ1017" s="13">
        <v>-0.84422319999999995</v>
      </c>
      <c r="JR1017" s="13">
        <v>1505.423</v>
      </c>
      <c r="JS1017" s="13">
        <v>1280.269</v>
      </c>
      <c r="JT1017" s="13">
        <v>0.24085329999999999</v>
      </c>
      <c r="JU1017" s="13">
        <v>268840</v>
      </c>
      <c r="JV1017" s="13">
        <v>2072.5880000000002</v>
      </c>
      <c r="JW1017" s="13">
        <v>0.50000069999999996</v>
      </c>
      <c r="JX1017" s="13">
        <v>803</v>
      </c>
      <c r="JY1017" s="13">
        <v>458</v>
      </c>
      <c r="JZ1017" s="13">
        <v>63522</v>
      </c>
      <c r="KA1017" s="13">
        <v>0.98101959999999999</v>
      </c>
      <c r="KB1017" s="13">
        <v>482.084</v>
      </c>
      <c r="KC1017" s="13">
        <v>98.877279999999999</v>
      </c>
      <c r="KD1017" s="13">
        <v>20.12349</v>
      </c>
      <c r="KE1017" s="13">
        <v>98.877279999999999</v>
      </c>
      <c r="KF1017" s="13">
        <v>20.12349</v>
      </c>
      <c r="KG1017" s="13">
        <v>98.877279999999999</v>
      </c>
      <c r="KH1017" s="13">
        <v>20.12349</v>
      </c>
      <c r="KI1017" s="13">
        <v>843.3845</v>
      </c>
      <c r="KJ1017" s="13">
        <v>344367.2</v>
      </c>
      <c r="KK1017" s="13">
        <v>1162.19</v>
      </c>
      <c r="KL1017" s="13">
        <v>1229</v>
      </c>
      <c r="KM1017" s="13">
        <v>1.8980400000000001E-2</v>
      </c>
      <c r="KN1017" s="13">
        <v>3206464000</v>
      </c>
      <c r="KO1017" s="13">
        <v>0.76477439999999997</v>
      </c>
    </row>
    <row r="1018" spans="1:301" x14ac:dyDescent="0.75">
      <c r="A1018">
        <v>1032</v>
      </c>
      <c r="B1018" t="s">
        <v>355</v>
      </c>
      <c r="C1018" t="s">
        <v>311</v>
      </c>
      <c r="D1018" t="s">
        <v>315</v>
      </c>
      <c r="E1018" t="s">
        <v>316</v>
      </c>
      <c r="F1018">
        <v>3</v>
      </c>
      <c r="G1018" t="s">
        <v>302</v>
      </c>
      <c r="H1018">
        <v>3</v>
      </c>
      <c r="I1018">
        <v>12</v>
      </c>
      <c r="J1018" s="1">
        <v>43991.541087962964</v>
      </c>
      <c r="K1018" s="2">
        <f t="shared" si="30"/>
        <v>42</v>
      </c>
      <c r="L1018" s="2">
        <f t="shared" si="31"/>
        <v>399516</v>
      </c>
      <c r="M1018" s="3" t="s">
        <v>303</v>
      </c>
      <c r="N1018" s="3">
        <v>48022</v>
      </c>
      <c r="O1018" s="3">
        <v>1578424000</v>
      </c>
      <c r="P1018" s="3">
        <v>488128300</v>
      </c>
      <c r="Q1018" s="3">
        <v>0.68445230000000001</v>
      </c>
      <c r="R1018" s="3">
        <v>0.2116672</v>
      </c>
      <c r="S1018" s="3">
        <v>3.233625</v>
      </c>
      <c r="T1018" s="3">
        <v>48022</v>
      </c>
      <c r="U1018" s="3">
        <v>1</v>
      </c>
      <c r="V1018" s="3">
        <v>0</v>
      </c>
      <c r="W1018" s="3">
        <v>0</v>
      </c>
      <c r="X1018" s="3">
        <v>24016</v>
      </c>
      <c r="Y1018" s="3">
        <v>12010.5</v>
      </c>
      <c r="Z1018" s="3">
        <v>0.50010410000000005</v>
      </c>
      <c r="AA1018" s="3">
        <v>716.8152</v>
      </c>
      <c r="AB1018" s="3">
        <v>67010.509999999995</v>
      </c>
      <c r="AC1018" s="3">
        <v>-16.846170000000001</v>
      </c>
      <c r="AD1018" s="3">
        <v>1247.48</v>
      </c>
      <c r="AE1018" s="3">
        <v>2674.93</v>
      </c>
      <c r="AF1018" s="3">
        <v>0.1799116</v>
      </c>
      <c r="AG1018" s="3">
        <v>266920</v>
      </c>
      <c r="AH1018" s="3">
        <v>1975.201</v>
      </c>
      <c r="AI1018" s="3">
        <v>0.27835290000000001</v>
      </c>
      <c r="AJ1018" s="3">
        <v>553</v>
      </c>
      <c r="AK1018" s="3">
        <v>681</v>
      </c>
      <c r="AL1018" s="3">
        <v>47031</v>
      </c>
      <c r="AM1018" s="3">
        <v>0.9793636</v>
      </c>
      <c r="AN1018" s="3">
        <v>740</v>
      </c>
      <c r="AO1018" s="3">
        <v>0</v>
      </c>
      <c r="AP1018" s="3">
        <v>80.840360000000004</v>
      </c>
      <c r="AQ1018" s="3">
        <v>22.78312</v>
      </c>
      <c r="AR1018" s="3">
        <v>80.840360000000004</v>
      </c>
      <c r="AS1018" s="3">
        <v>22.78312</v>
      </c>
      <c r="AT1018" s="3">
        <v>80.840360000000004</v>
      </c>
      <c r="AU1018" s="3">
        <v>22.78312</v>
      </c>
      <c r="AV1018" s="3">
        <v>727.30020000000002</v>
      </c>
      <c r="AW1018" s="3">
        <v>369949.4</v>
      </c>
      <c r="AX1018" s="3">
        <v>93507.31</v>
      </c>
      <c r="AY1018" s="3">
        <v>991</v>
      </c>
      <c r="AZ1018" s="3">
        <v>2.0636370000000001E-2</v>
      </c>
      <c r="BA1018" s="3">
        <v>2066552000</v>
      </c>
      <c r="BB1018" s="3">
        <v>0.89611940000000001</v>
      </c>
      <c r="BC1018" s="5" t="s">
        <v>304</v>
      </c>
      <c r="BD1018" s="5">
        <v>49324</v>
      </c>
      <c r="BE1018" s="5">
        <v>1566087000</v>
      </c>
      <c r="BF1018" s="5">
        <v>364454900</v>
      </c>
      <c r="BG1018" s="5">
        <v>0.6437235</v>
      </c>
      <c r="BH1018" s="5">
        <v>0.1498053</v>
      </c>
      <c r="BI1018" s="5">
        <v>4.2970680000000003</v>
      </c>
      <c r="BJ1018" s="5">
        <v>49324</v>
      </c>
      <c r="BK1018" s="5">
        <v>1</v>
      </c>
      <c r="BL1018" s="5">
        <v>0</v>
      </c>
      <c r="BM1018" s="5">
        <v>0</v>
      </c>
      <c r="BN1018" s="5">
        <v>22589</v>
      </c>
      <c r="BO1018" s="5">
        <v>10345.120000000001</v>
      </c>
      <c r="BP1018" s="5">
        <v>0.45797179999999998</v>
      </c>
      <c r="BQ1018" s="5">
        <v>686.89009999999996</v>
      </c>
      <c r="BR1018" s="5">
        <v>82944.34</v>
      </c>
      <c r="BS1018" s="5">
        <v>-5.9487059999999996</v>
      </c>
      <c r="BT1018" s="5">
        <v>1260.385</v>
      </c>
      <c r="BU1018" s="5">
        <v>2673.9650000000001</v>
      </c>
      <c r="BV1018" s="5">
        <v>0.20809710000000001</v>
      </c>
      <c r="BW1018" s="5">
        <v>237024</v>
      </c>
      <c r="BX1018" s="5">
        <v>1820.5650000000001</v>
      </c>
      <c r="BY1018" s="5">
        <v>0.3874224</v>
      </c>
      <c r="BZ1018" s="5">
        <v>512</v>
      </c>
      <c r="CA1018" s="5">
        <v>684</v>
      </c>
      <c r="CB1018" s="5">
        <v>48649</v>
      </c>
      <c r="CC1018" s="5">
        <v>0.98631500000000005</v>
      </c>
      <c r="CD1018" s="5">
        <v>740</v>
      </c>
      <c r="CE1018" s="5">
        <v>0</v>
      </c>
      <c r="CF1018" s="5">
        <v>80.215680000000006</v>
      </c>
      <c r="CG1018" s="5">
        <v>20.883859999999999</v>
      </c>
      <c r="CH1018" s="5">
        <v>80.215680000000006</v>
      </c>
      <c r="CI1018" s="5">
        <v>20.883859999999999</v>
      </c>
      <c r="CJ1018" s="5">
        <v>80.215680000000006</v>
      </c>
      <c r="CK1018" s="5">
        <v>20.883859999999999</v>
      </c>
      <c r="CL1018" s="5">
        <v>686.89030000000002</v>
      </c>
      <c r="CM1018" s="5">
        <v>298047</v>
      </c>
      <c r="CN1018" s="5">
        <v>139481.1</v>
      </c>
      <c r="CO1018" s="5">
        <v>675</v>
      </c>
      <c r="CP1018" s="5">
        <v>1.3685020000000001E-2</v>
      </c>
      <c r="CQ1018" s="5">
        <v>1930542000</v>
      </c>
      <c r="CR1018" s="5">
        <v>0.79352889999999998</v>
      </c>
      <c r="CS1018" s="6" t="s">
        <v>305</v>
      </c>
      <c r="CT1018" s="6">
        <v>81574</v>
      </c>
      <c r="CU1018" s="6">
        <v>2827386000</v>
      </c>
      <c r="CV1018" s="6">
        <v>2102292000</v>
      </c>
      <c r="CW1018" s="6">
        <v>0.42489500000000002</v>
      </c>
      <c r="CX1018" s="6">
        <v>0.31592910000000002</v>
      </c>
      <c r="CY1018" s="6">
        <v>1.3449059999999999</v>
      </c>
      <c r="CZ1018" s="6">
        <v>58703</v>
      </c>
      <c r="DA1018" s="6">
        <v>0.71962879999999996</v>
      </c>
      <c r="DB1018" s="6">
        <v>22871</v>
      </c>
      <c r="DC1018" s="6">
        <v>0.28037119999999999</v>
      </c>
      <c r="DD1018" s="6">
        <v>18549</v>
      </c>
      <c r="DE1018" s="6">
        <v>4217.8320000000003</v>
      </c>
      <c r="DF1018" s="6">
        <v>0.2273886</v>
      </c>
      <c r="DG1018" s="6">
        <v>835.14909999999998</v>
      </c>
      <c r="DH1018" s="6">
        <v>35805.660000000003</v>
      </c>
      <c r="DI1018" s="6">
        <v>-25.921379999999999</v>
      </c>
      <c r="DJ1018" s="6">
        <v>1025.2249999999999</v>
      </c>
      <c r="DK1018" s="6">
        <v>2667.7489999999998</v>
      </c>
      <c r="DL1018" s="6">
        <v>0.2267507</v>
      </c>
      <c r="DM1018" s="6">
        <v>359752</v>
      </c>
      <c r="DN1018" s="6">
        <v>2317.0500000000002</v>
      </c>
      <c r="DO1018" s="6">
        <v>2.1634710000000001E-2</v>
      </c>
      <c r="DP1018" s="6">
        <v>721</v>
      </c>
      <c r="DQ1018" s="6">
        <v>808</v>
      </c>
      <c r="DR1018" s="6">
        <v>81477</v>
      </c>
      <c r="DS1018" s="6">
        <v>0.99881089999999995</v>
      </c>
      <c r="DT1018" s="6">
        <v>535</v>
      </c>
      <c r="DU1018" s="6">
        <v>272</v>
      </c>
      <c r="DV1018" s="6">
        <v>90.030619999999999</v>
      </c>
      <c r="DW1018" s="6">
        <v>20.557009999999998</v>
      </c>
      <c r="DX1018" s="6">
        <v>90.030619999999999</v>
      </c>
      <c r="DY1018" s="6">
        <v>20.557009999999998</v>
      </c>
      <c r="DZ1018" s="6">
        <v>90.030619999999999</v>
      </c>
      <c r="EA1018" s="6">
        <v>20.557009999999998</v>
      </c>
      <c r="EB1018" s="6">
        <v>854.6481</v>
      </c>
      <c r="EC1018" s="6">
        <v>477872.6</v>
      </c>
      <c r="ED1018" s="6">
        <v>15716.35</v>
      </c>
      <c r="EE1018" s="6">
        <v>97</v>
      </c>
      <c r="EF1018" s="6">
        <v>1.1891040000000001E-3</v>
      </c>
      <c r="EG1018" s="6">
        <v>4929679000</v>
      </c>
      <c r="EH1018" s="6">
        <v>0.74082409999999999</v>
      </c>
      <c r="EI1018" s="8" t="s">
        <v>306</v>
      </c>
      <c r="EJ1018" s="8">
        <v>70786</v>
      </c>
      <c r="EK1018" s="8">
        <v>2571160000</v>
      </c>
      <c r="EL1018" s="8">
        <v>1073933000</v>
      </c>
      <c r="EM1018" s="8">
        <v>0.51313819999999999</v>
      </c>
      <c r="EN1018" s="8">
        <v>0.21432970000000001</v>
      </c>
      <c r="EO1018" s="8">
        <v>2.3941530000000002</v>
      </c>
      <c r="EP1018" s="8">
        <v>53824</v>
      </c>
      <c r="EQ1018" s="8">
        <v>0.7603763</v>
      </c>
      <c r="ER1018" s="8">
        <v>16962</v>
      </c>
      <c r="ES1018" s="8">
        <v>0.2396237</v>
      </c>
      <c r="ET1018" s="8">
        <v>16202</v>
      </c>
      <c r="EU1018" s="8">
        <v>3708.4279999999999</v>
      </c>
      <c r="EV1018" s="8">
        <v>0.22888710000000001</v>
      </c>
      <c r="EW1018" s="8">
        <v>816.66210000000001</v>
      </c>
      <c r="EX1018" s="8">
        <v>21737.1</v>
      </c>
      <c r="EY1018" s="8">
        <v>0.17688519999999999</v>
      </c>
      <c r="EZ1018" s="8">
        <v>1045.0340000000001</v>
      </c>
      <c r="FA1018" s="8">
        <v>2646.174</v>
      </c>
      <c r="FB1018" s="8">
        <v>0.22440969999999999</v>
      </c>
      <c r="FC1018" s="8">
        <v>315432</v>
      </c>
      <c r="FD1018" s="8">
        <v>2151.9299999999998</v>
      </c>
      <c r="FE1018" s="8">
        <v>0.1687167</v>
      </c>
      <c r="FF1018" s="8">
        <v>604</v>
      </c>
      <c r="FG1018" s="8">
        <v>812</v>
      </c>
      <c r="FH1018" s="8">
        <v>70765</v>
      </c>
      <c r="FI1018" s="8">
        <v>0.99970329999999996</v>
      </c>
      <c r="FJ1018" s="8">
        <v>558</v>
      </c>
      <c r="FK1018" s="8">
        <v>253</v>
      </c>
      <c r="FL1018" s="8">
        <v>87.94408</v>
      </c>
      <c r="FM1018" s="8">
        <v>21.441839999999999</v>
      </c>
      <c r="FN1018" s="8">
        <v>87.94408</v>
      </c>
      <c r="FO1018" s="8">
        <v>21.441839999999999</v>
      </c>
      <c r="FP1018" s="8">
        <v>87.94408</v>
      </c>
      <c r="FQ1018" s="8">
        <v>21.441839999999999</v>
      </c>
      <c r="FR1018" s="8">
        <v>817.18020000000001</v>
      </c>
      <c r="FS1018" s="8">
        <v>405210</v>
      </c>
      <c r="FT1018" s="8">
        <v>6675.0709999999999</v>
      </c>
      <c r="FU1018" s="8">
        <v>21</v>
      </c>
      <c r="FV1018" s="8">
        <v>2.9666879999999999E-4</v>
      </c>
      <c r="FW1018" s="8">
        <v>3645093000</v>
      </c>
      <c r="FX1018" s="8">
        <v>0.72746789999999995</v>
      </c>
      <c r="FY1018" s="10" t="s">
        <v>307</v>
      </c>
      <c r="FZ1018" s="10">
        <v>30281</v>
      </c>
      <c r="GA1018" s="10">
        <v>449558100</v>
      </c>
      <c r="GB1018" s="10">
        <v>105257000</v>
      </c>
      <c r="GC1018" s="10">
        <v>0.49028139999999998</v>
      </c>
      <c r="GD1018" s="10">
        <v>0.1147917</v>
      </c>
      <c r="GE1018" s="10">
        <v>4.2710540000000004</v>
      </c>
      <c r="GF1018" s="10">
        <v>30281</v>
      </c>
      <c r="GG1018" s="10">
        <v>1</v>
      </c>
      <c r="GH1018" s="10">
        <v>0</v>
      </c>
      <c r="GI1018" s="10">
        <v>0</v>
      </c>
      <c r="GJ1018" s="10">
        <v>8420</v>
      </c>
      <c r="GK1018" s="10">
        <v>2341.2829999999999</v>
      </c>
      <c r="GL1018" s="10">
        <v>0.27806219999999998</v>
      </c>
      <c r="GM1018" s="10">
        <v>498.64819999999997</v>
      </c>
      <c r="GN1018" s="10">
        <v>1281.6610000000001</v>
      </c>
      <c r="GO1018" s="10">
        <v>-4.5786639999999998</v>
      </c>
      <c r="GP1018" s="10">
        <v>1323.7760000000001</v>
      </c>
      <c r="GQ1018" s="10">
        <v>2401.2199999999998</v>
      </c>
      <c r="GR1018" s="10">
        <v>0.27043129999999999</v>
      </c>
      <c r="GS1018" s="10">
        <v>111973</v>
      </c>
      <c r="GT1018" s="10">
        <v>1277.422</v>
      </c>
      <c r="GU1018" s="10">
        <v>0.38510620000000001</v>
      </c>
      <c r="GV1018" s="10">
        <v>328</v>
      </c>
      <c r="GW1018" s="10">
        <v>459</v>
      </c>
      <c r="GX1018" s="10">
        <v>29981</v>
      </c>
      <c r="GY1018" s="10">
        <v>0.9900928</v>
      </c>
      <c r="GZ1018" s="10">
        <v>506</v>
      </c>
      <c r="HA1018" s="10">
        <v>0</v>
      </c>
      <c r="HB1018" s="10">
        <v>88.65652</v>
      </c>
      <c r="HC1018" s="10">
        <v>18.179970000000001</v>
      </c>
      <c r="HD1018" s="10">
        <v>88.65652</v>
      </c>
      <c r="HE1018" s="10">
        <v>18.179970000000001</v>
      </c>
      <c r="HF1018" s="10">
        <v>88.65652</v>
      </c>
      <c r="HG1018" s="10">
        <v>18.179970000000001</v>
      </c>
      <c r="HH1018" s="10">
        <v>498.64839999999998</v>
      </c>
      <c r="HI1018" s="10">
        <v>149082.79999999999</v>
      </c>
      <c r="HJ1018" s="10">
        <v>54.247059999999998</v>
      </c>
      <c r="HK1018" s="10">
        <v>300</v>
      </c>
      <c r="HL1018" s="10">
        <v>9.9072029999999998E-3</v>
      </c>
      <c r="HM1018" s="10">
        <v>554815000</v>
      </c>
      <c r="HN1018" s="10">
        <v>0.60507299999999997</v>
      </c>
      <c r="HO1018" s="12" t="s">
        <v>308</v>
      </c>
      <c r="HP1018" s="12">
        <v>31072</v>
      </c>
      <c r="HQ1018" s="12">
        <v>433477400</v>
      </c>
      <c r="HR1018" s="12">
        <v>136446400</v>
      </c>
      <c r="HS1018" s="12">
        <v>0.44898110000000002</v>
      </c>
      <c r="HT1018" s="12">
        <v>0.1413266</v>
      </c>
      <c r="HU1018" s="12">
        <v>3.1769050000000001</v>
      </c>
      <c r="HV1018" s="12">
        <v>31072</v>
      </c>
      <c r="HW1018" s="12">
        <v>1</v>
      </c>
      <c r="HX1018" s="12">
        <v>0</v>
      </c>
      <c r="HY1018" s="12">
        <v>0</v>
      </c>
      <c r="HZ1018" s="12">
        <v>9338</v>
      </c>
      <c r="IA1018" s="12">
        <v>2806.3290000000002</v>
      </c>
      <c r="IB1018" s="12">
        <v>0.30052780000000001</v>
      </c>
      <c r="IC1018" s="12">
        <v>491.63909999999998</v>
      </c>
      <c r="ID1018" s="12">
        <v>7073.3810000000003</v>
      </c>
      <c r="IE1018" s="12">
        <v>0.38478370000000001</v>
      </c>
      <c r="IF1018" s="12">
        <v>1332.184</v>
      </c>
      <c r="IG1018" s="12">
        <v>2409.6619999999998</v>
      </c>
      <c r="IH1018" s="12">
        <v>0.2844197</v>
      </c>
      <c r="II1018" s="12">
        <v>109247</v>
      </c>
      <c r="IJ1018" s="12">
        <v>1297.662</v>
      </c>
      <c r="IK1018" s="12">
        <v>0.27162510000000001</v>
      </c>
      <c r="IL1018" s="12">
        <v>409</v>
      </c>
      <c r="IM1018" s="12">
        <v>424</v>
      </c>
      <c r="IN1018" s="12">
        <v>30818</v>
      </c>
      <c r="IO1018" s="12">
        <v>0.99182550000000003</v>
      </c>
      <c r="IP1018" s="12">
        <v>459</v>
      </c>
      <c r="IQ1018" s="12">
        <v>0</v>
      </c>
      <c r="IR1018" s="12">
        <v>89.09169</v>
      </c>
      <c r="IS1018" s="12">
        <v>18.211400000000001</v>
      </c>
      <c r="IT1018" s="12">
        <v>89.09169</v>
      </c>
      <c r="IU1018" s="12">
        <v>18.211400000000001</v>
      </c>
      <c r="IV1018" s="12">
        <v>89.09169</v>
      </c>
      <c r="IW1018" s="12">
        <v>18.211400000000001</v>
      </c>
      <c r="IX1018" s="12">
        <v>499.49439999999998</v>
      </c>
      <c r="IY1018" s="12">
        <v>151575.79999999999</v>
      </c>
      <c r="IZ1018" s="12">
        <v>1610.2190000000001</v>
      </c>
      <c r="JA1018" s="12">
        <v>254</v>
      </c>
      <c r="JB1018" s="12">
        <v>8.1745619999999998E-3</v>
      </c>
      <c r="JC1018" s="12">
        <v>569923800</v>
      </c>
      <c r="JD1018" s="12">
        <v>0.59030769999999999</v>
      </c>
      <c r="JE1018" s="13" t="s">
        <v>309</v>
      </c>
      <c r="JF1018" s="13">
        <v>88457</v>
      </c>
      <c r="JG1018" s="13">
        <v>2454766000</v>
      </c>
      <c r="JH1018" s="13">
        <v>635911100</v>
      </c>
      <c r="JI1018" s="13">
        <v>0.31372250000000002</v>
      </c>
      <c r="JJ1018" s="13">
        <v>8.1270319999999993E-2</v>
      </c>
      <c r="JK1018" s="13">
        <v>3.8602349999999999</v>
      </c>
      <c r="JL1018" s="13">
        <v>21674</v>
      </c>
      <c r="JM1018" s="13">
        <v>5310.6279999999997</v>
      </c>
      <c r="JN1018" s="13">
        <v>0.24502299999999999</v>
      </c>
      <c r="JO1018" s="13">
        <v>702.20370000000003</v>
      </c>
      <c r="JP1018" s="13">
        <v>57837.39</v>
      </c>
      <c r="JQ1018" s="13">
        <v>0.41344110000000001</v>
      </c>
      <c r="JR1018" s="13">
        <v>1621.1179999999999</v>
      </c>
      <c r="JS1018" s="13">
        <v>1190.604</v>
      </c>
      <c r="JT1018" s="13">
        <v>0.33852139999999997</v>
      </c>
      <c r="JU1018" s="13">
        <v>261304</v>
      </c>
      <c r="JV1018" s="13">
        <v>1971.011</v>
      </c>
      <c r="JW1018" s="13">
        <v>0.346329</v>
      </c>
      <c r="JX1018" s="13">
        <v>630</v>
      </c>
      <c r="JY1018" s="13">
        <v>685</v>
      </c>
      <c r="JZ1018" s="13">
        <v>87642</v>
      </c>
      <c r="KA1018" s="13">
        <v>0.99078650000000001</v>
      </c>
      <c r="KB1018" s="13">
        <v>397.05040000000002</v>
      </c>
      <c r="KC1018" s="13">
        <v>96.421480000000003</v>
      </c>
      <c r="KD1018" s="13">
        <v>19.369669999999999</v>
      </c>
      <c r="KE1018" s="13">
        <v>96.421480000000003</v>
      </c>
      <c r="KF1018" s="13">
        <v>19.369669999999999</v>
      </c>
      <c r="KG1018" s="13">
        <v>96.421480000000003</v>
      </c>
      <c r="KH1018" s="13">
        <v>19.369669999999999</v>
      </c>
      <c r="KI1018" s="13">
        <v>727.39250000000004</v>
      </c>
      <c r="KJ1018" s="13">
        <v>345920</v>
      </c>
      <c r="KK1018" s="13">
        <v>37816.83</v>
      </c>
      <c r="KL1018" s="13">
        <v>815</v>
      </c>
      <c r="KM1018" s="13">
        <v>9.2135159999999997E-3</v>
      </c>
      <c r="KN1018" s="13">
        <v>3090677000</v>
      </c>
      <c r="KO1018" s="13">
        <v>0.39499289999999998</v>
      </c>
    </row>
    <row r="1019" spans="1:301" x14ac:dyDescent="0.75">
      <c r="A1019">
        <v>1033</v>
      </c>
      <c r="B1019" t="s">
        <v>357</v>
      </c>
      <c r="C1019" t="s">
        <v>311</v>
      </c>
      <c r="D1019" t="s">
        <v>319</v>
      </c>
      <c r="E1019" t="s">
        <v>321</v>
      </c>
      <c r="F1019">
        <v>3</v>
      </c>
      <c r="G1019" t="s">
        <v>302</v>
      </c>
      <c r="H1019">
        <v>3</v>
      </c>
      <c r="I1019">
        <v>13</v>
      </c>
      <c r="J1019" s="1">
        <v>43991.542453703703</v>
      </c>
      <c r="K1019" s="2">
        <f t="shared" si="30"/>
        <v>42</v>
      </c>
      <c r="L1019" s="2">
        <f t="shared" si="31"/>
        <v>390962</v>
      </c>
      <c r="M1019" s="3" t="s">
        <v>303</v>
      </c>
      <c r="N1019" s="3">
        <v>50862</v>
      </c>
      <c r="O1019" s="3">
        <v>2965018000</v>
      </c>
      <c r="P1019" s="3">
        <v>1013374000</v>
      </c>
      <c r="Q1019" s="3">
        <v>1.146147</v>
      </c>
      <c r="R1019" s="3">
        <v>0.39172639999999997</v>
      </c>
      <c r="S1019" s="3">
        <v>2.925888</v>
      </c>
      <c r="T1019" s="3">
        <v>50862</v>
      </c>
      <c r="U1019" s="3">
        <v>1</v>
      </c>
      <c r="V1019" s="3">
        <v>0</v>
      </c>
      <c r="W1019" s="3">
        <v>0</v>
      </c>
      <c r="X1019" s="3">
        <v>23583</v>
      </c>
      <c r="Y1019" s="3">
        <v>10934.64</v>
      </c>
      <c r="Z1019" s="3">
        <v>0.46366639999999998</v>
      </c>
      <c r="AA1019" s="3">
        <v>847.81719999999996</v>
      </c>
      <c r="AB1019" s="3">
        <v>45063.42</v>
      </c>
      <c r="AC1019" s="3">
        <v>-8.3700729999999997</v>
      </c>
      <c r="AD1019" s="3">
        <v>1267.0920000000001</v>
      </c>
      <c r="AE1019" s="3">
        <v>2701.37</v>
      </c>
      <c r="AF1019" s="3">
        <v>0.13108529999999999</v>
      </c>
      <c r="AG1019" s="3">
        <v>388007</v>
      </c>
      <c r="AH1019" s="3">
        <v>2354.8629999999998</v>
      </c>
      <c r="AI1019" s="3">
        <v>0.24065010000000001</v>
      </c>
      <c r="AJ1019" s="3">
        <v>785</v>
      </c>
      <c r="AK1019" s="3">
        <v>762</v>
      </c>
      <c r="AL1019" s="3">
        <v>50203</v>
      </c>
      <c r="AM1019" s="3">
        <v>0.98704340000000002</v>
      </c>
      <c r="AN1019" s="3">
        <v>815</v>
      </c>
      <c r="AO1019" s="3">
        <v>0</v>
      </c>
      <c r="AP1019" s="3">
        <v>81.815520000000006</v>
      </c>
      <c r="AQ1019" s="3">
        <v>21.444189999999999</v>
      </c>
      <c r="AR1019" s="3">
        <v>81.815520000000006</v>
      </c>
      <c r="AS1019" s="3">
        <v>21.444189999999999</v>
      </c>
      <c r="AT1019" s="3">
        <v>81.815520000000006</v>
      </c>
      <c r="AU1019" s="3">
        <v>21.444189999999999</v>
      </c>
      <c r="AV1019" s="3">
        <v>848.12900000000002</v>
      </c>
      <c r="AW1019" s="3">
        <v>488246.8</v>
      </c>
      <c r="AX1019" s="3">
        <v>39925.910000000003</v>
      </c>
      <c r="AY1019" s="3">
        <v>659</v>
      </c>
      <c r="AZ1019" s="3">
        <v>1.295663E-2</v>
      </c>
      <c r="BA1019" s="3">
        <v>3978392000</v>
      </c>
      <c r="BB1019" s="3">
        <v>1.537874</v>
      </c>
      <c r="BC1019" s="5" t="s">
        <v>304</v>
      </c>
      <c r="BD1019" s="5">
        <v>53049</v>
      </c>
      <c r="BE1019" s="5">
        <v>2607843000</v>
      </c>
      <c r="BF1019" s="5">
        <v>1613145000</v>
      </c>
      <c r="BG1019" s="5">
        <v>0.9266742</v>
      </c>
      <c r="BH1019" s="5">
        <v>0.57321699999999998</v>
      </c>
      <c r="BI1019" s="5">
        <v>1.6166199999999999</v>
      </c>
      <c r="BJ1019" s="5">
        <v>53049</v>
      </c>
      <c r="BK1019" s="5">
        <v>1</v>
      </c>
      <c r="BL1019" s="5">
        <v>0</v>
      </c>
      <c r="BM1019" s="5">
        <v>0</v>
      </c>
      <c r="BN1019" s="5">
        <v>23776</v>
      </c>
      <c r="BO1019" s="5">
        <v>10656.15</v>
      </c>
      <c r="BP1019" s="5">
        <v>0.44818940000000002</v>
      </c>
      <c r="BQ1019" s="5">
        <v>808.94069999999999</v>
      </c>
      <c r="BR1019" s="5">
        <v>75016.09</v>
      </c>
      <c r="BS1019" s="5">
        <v>-11.90254</v>
      </c>
      <c r="BT1019" s="5">
        <v>1241.9670000000001</v>
      </c>
      <c r="BU1019" s="5">
        <v>2704.817</v>
      </c>
      <c r="BV1019" s="5">
        <v>0.13172449999999999</v>
      </c>
      <c r="BW1019" s="5">
        <v>402727</v>
      </c>
      <c r="BX1019" s="5">
        <v>2383.9870000000001</v>
      </c>
      <c r="BY1019" s="5">
        <v>5.5533390000000002E-2</v>
      </c>
      <c r="BZ1019" s="5">
        <v>800</v>
      </c>
      <c r="CA1019" s="5">
        <v>760</v>
      </c>
      <c r="CB1019" s="5">
        <v>52370</v>
      </c>
      <c r="CC1019" s="5">
        <v>0.98720050000000004</v>
      </c>
      <c r="CD1019" s="5">
        <v>813</v>
      </c>
      <c r="CE1019" s="5">
        <v>0</v>
      </c>
      <c r="CF1019" s="5">
        <v>82.049959999999999</v>
      </c>
      <c r="CG1019" s="5">
        <v>21.53952</v>
      </c>
      <c r="CH1019" s="5">
        <v>82.049959999999999</v>
      </c>
      <c r="CI1019" s="5">
        <v>21.53952</v>
      </c>
      <c r="CJ1019" s="5">
        <v>82.049959999999999</v>
      </c>
      <c r="CK1019" s="5">
        <v>21.53952</v>
      </c>
      <c r="CL1019" s="5">
        <v>855.64970000000005</v>
      </c>
      <c r="CM1019" s="5">
        <v>540503.1</v>
      </c>
      <c r="CN1019" s="5">
        <v>106079.5</v>
      </c>
      <c r="CO1019" s="5">
        <v>679</v>
      </c>
      <c r="CP1019" s="5">
        <v>1.279949E-2</v>
      </c>
      <c r="CQ1019" s="5">
        <v>4220989000</v>
      </c>
      <c r="CR1019" s="5">
        <v>1.4998910000000001</v>
      </c>
      <c r="CS1019" s="6" t="s">
        <v>305</v>
      </c>
      <c r="CT1019" s="6">
        <v>66860</v>
      </c>
      <c r="CU1019" s="6">
        <v>4646716000</v>
      </c>
      <c r="CV1019" s="6">
        <v>311526500</v>
      </c>
      <c r="CW1019" s="6">
        <v>1.039474</v>
      </c>
      <c r="CX1019" s="6">
        <v>6.9688680000000003E-2</v>
      </c>
      <c r="CY1019" s="6">
        <v>14.91596</v>
      </c>
      <c r="CZ1019" s="6">
        <v>32419</v>
      </c>
      <c r="DA1019" s="6">
        <v>0.4848788</v>
      </c>
      <c r="DB1019" s="6">
        <v>34441</v>
      </c>
      <c r="DC1019" s="6">
        <v>0.51512119999999995</v>
      </c>
      <c r="DD1019" s="6">
        <v>11788</v>
      </c>
      <c r="DE1019" s="6">
        <v>2078.3270000000002</v>
      </c>
      <c r="DF1019" s="6">
        <v>0.17630870000000001</v>
      </c>
      <c r="DG1019" s="6">
        <v>933.1345</v>
      </c>
      <c r="DH1019" s="6">
        <v>9751.1859999999997</v>
      </c>
      <c r="DI1019" s="6">
        <v>15.841900000000001</v>
      </c>
      <c r="DJ1019" s="6">
        <v>1069.8530000000001</v>
      </c>
      <c r="DK1019" s="6">
        <v>2767.2620000000002</v>
      </c>
      <c r="DL1019" s="6">
        <v>0.24992990000000001</v>
      </c>
      <c r="DM1019" s="6">
        <v>267515</v>
      </c>
      <c r="DN1019" s="6">
        <v>2291.9609999999998</v>
      </c>
      <c r="DO1019" s="6">
        <v>0.76447039999999999</v>
      </c>
      <c r="DP1019" s="6">
        <v>730</v>
      </c>
      <c r="DQ1019" s="6">
        <v>839</v>
      </c>
      <c r="DR1019" s="6">
        <v>66817</v>
      </c>
      <c r="DS1019" s="6">
        <v>0.99935689999999999</v>
      </c>
      <c r="DT1019" s="6">
        <v>473</v>
      </c>
      <c r="DU1019" s="6">
        <v>365</v>
      </c>
      <c r="DV1019" s="6">
        <v>94.05592</v>
      </c>
      <c r="DW1019" s="6">
        <v>23.347359999999998</v>
      </c>
      <c r="DX1019" s="6">
        <v>94.05592</v>
      </c>
      <c r="DY1019" s="6">
        <v>23.347359999999998</v>
      </c>
      <c r="DZ1019" s="6">
        <v>94.05592</v>
      </c>
      <c r="EA1019" s="6">
        <v>23.347359999999998</v>
      </c>
      <c r="EB1019" s="6">
        <v>941.59559999999999</v>
      </c>
      <c r="EC1019" s="6">
        <v>342017.8</v>
      </c>
      <c r="ED1019" s="6">
        <v>1422.16</v>
      </c>
      <c r="EE1019" s="6">
        <v>43</v>
      </c>
      <c r="EF1019" s="6">
        <v>6.4313490000000005E-4</v>
      </c>
      <c r="EG1019" s="6">
        <v>4958243000</v>
      </c>
      <c r="EH1019" s="6">
        <v>1.109162</v>
      </c>
      <c r="EI1019" s="8" t="s">
        <v>306</v>
      </c>
      <c r="EJ1019" s="8">
        <v>68190</v>
      </c>
      <c r="EK1019" s="8">
        <v>4724397000</v>
      </c>
      <c r="EL1019" s="8">
        <v>805384300</v>
      </c>
      <c r="EM1019" s="8">
        <v>1.0160260000000001</v>
      </c>
      <c r="EN1019" s="8">
        <v>0.17320550000000001</v>
      </c>
      <c r="EO1019" s="8">
        <v>5.8660160000000001</v>
      </c>
      <c r="EP1019" s="8">
        <v>34323</v>
      </c>
      <c r="EQ1019" s="8">
        <v>0.5033436</v>
      </c>
      <c r="ER1019" s="8">
        <v>33867</v>
      </c>
      <c r="ES1019" s="8">
        <v>0.4966564</v>
      </c>
      <c r="ET1019" s="8">
        <v>15841</v>
      </c>
      <c r="EU1019" s="8">
        <v>3679.9720000000002</v>
      </c>
      <c r="EV1019" s="8">
        <v>0.23230680000000001</v>
      </c>
      <c r="EW1019" s="8">
        <v>944.90210000000002</v>
      </c>
      <c r="EX1019" s="8">
        <v>38002.82</v>
      </c>
      <c r="EY1019" s="8">
        <v>2.074322</v>
      </c>
      <c r="EZ1019" s="8">
        <v>1035.9749999999999</v>
      </c>
      <c r="FA1019" s="8">
        <v>2749.8029999999999</v>
      </c>
      <c r="FB1019" s="8">
        <v>0.18331529999999999</v>
      </c>
      <c r="FC1019" s="8">
        <v>371982</v>
      </c>
      <c r="FD1019" s="8">
        <v>2395.2539999999999</v>
      </c>
      <c r="FE1019" s="8">
        <v>0.50227029999999995</v>
      </c>
      <c r="FF1019" s="8">
        <v>818</v>
      </c>
      <c r="FG1019" s="8">
        <v>734</v>
      </c>
      <c r="FH1019" s="8">
        <v>68179</v>
      </c>
      <c r="FI1019" s="8">
        <v>0.99983869999999997</v>
      </c>
      <c r="FJ1019" s="8">
        <v>435</v>
      </c>
      <c r="FK1019" s="8">
        <v>298</v>
      </c>
      <c r="FL1019" s="8">
        <v>92.323970000000003</v>
      </c>
      <c r="FM1019" s="8">
        <v>21.34515</v>
      </c>
      <c r="FN1019" s="8">
        <v>92.323970000000003</v>
      </c>
      <c r="FO1019" s="8">
        <v>21.34515</v>
      </c>
      <c r="FP1019" s="8">
        <v>92.323970000000003</v>
      </c>
      <c r="FQ1019" s="8">
        <v>21.34515</v>
      </c>
      <c r="FR1019" s="8">
        <v>944.93640000000005</v>
      </c>
      <c r="FS1019" s="8">
        <v>438123.7</v>
      </c>
      <c r="FT1019" s="8">
        <v>21179.27</v>
      </c>
      <c r="FU1019" s="8">
        <v>11</v>
      </c>
      <c r="FV1019" s="8">
        <v>1.6131399999999999E-4</v>
      </c>
      <c r="FW1019" s="8">
        <v>5529781000</v>
      </c>
      <c r="FX1019" s="8">
        <v>1.1892320000000001</v>
      </c>
      <c r="FY1019" s="10" t="s">
        <v>307</v>
      </c>
      <c r="FZ1019" s="10">
        <v>34626</v>
      </c>
      <c r="GA1019" s="10">
        <v>584701100</v>
      </c>
      <c r="GB1019" s="10">
        <v>90266580</v>
      </c>
      <c r="GC1019" s="10">
        <v>0.48767369999999999</v>
      </c>
      <c r="GD1019" s="10">
        <v>7.5287409999999999E-2</v>
      </c>
      <c r="GE1019" s="10">
        <v>6.4774929999999999</v>
      </c>
      <c r="GF1019" s="10">
        <v>34626</v>
      </c>
      <c r="GG1019" s="10">
        <v>1</v>
      </c>
      <c r="GH1019" s="10">
        <v>0</v>
      </c>
      <c r="GI1019" s="10">
        <v>0</v>
      </c>
      <c r="GJ1019" s="10">
        <v>9487</v>
      </c>
      <c r="GK1019" s="10">
        <v>2599.2939999999999</v>
      </c>
      <c r="GL1019" s="10">
        <v>0.27398489999999998</v>
      </c>
      <c r="GM1019" s="10">
        <v>530.29520000000002</v>
      </c>
      <c r="GN1019" s="10">
        <v>33206.25</v>
      </c>
      <c r="GO1019" s="10">
        <v>6.214245</v>
      </c>
      <c r="GP1019" s="10">
        <v>1292.296</v>
      </c>
      <c r="GQ1019" s="10">
        <v>2480.7930000000001</v>
      </c>
      <c r="GR1019" s="10">
        <v>0.34510390000000002</v>
      </c>
      <c r="GS1019" s="10">
        <v>100335</v>
      </c>
      <c r="GT1019" s="10">
        <v>1331.7529999999999</v>
      </c>
      <c r="GU1019" s="10">
        <v>0.5366012</v>
      </c>
      <c r="GV1019" s="10">
        <v>518</v>
      </c>
      <c r="GW1019" s="10">
        <v>232</v>
      </c>
      <c r="GX1019" s="10">
        <v>34424</v>
      </c>
      <c r="GY1019" s="10">
        <v>0.99416629999999995</v>
      </c>
      <c r="GZ1019" s="10">
        <v>276</v>
      </c>
      <c r="HA1019" s="10">
        <v>0</v>
      </c>
      <c r="HB1019" s="10">
        <v>90.720529999999997</v>
      </c>
      <c r="HC1019" s="10">
        <v>17.424040000000002</v>
      </c>
      <c r="HD1019" s="10">
        <v>90.720529999999997</v>
      </c>
      <c r="HE1019" s="10">
        <v>17.424040000000002</v>
      </c>
      <c r="HF1019" s="10">
        <v>90.720529999999997</v>
      </c>
      <c r="HG1019" s="10">
        <v>17.424040000000002</v>
      </c>
      <c r="HH1019" s="10">
        <v>530.29539999999997</v>
      </c>
      <c r="HI1019" s="10">
        <v>116212.8</v>
      </c>
      <c r="HJ1019" s="10">
        <v>31844.720000000001</v>
      </c>
      <c r="HK1019" s="10">
        <v>202</v>
      </c>
      <c r="HL1019" s="10">
        <v>5.8337659999999998E-3</v>
      </c>
      <c r="HM1019" s="10">
        <v>674967700</v>
      </c>
      <c r="HN1019" s="10">
        <v>0.56296100000000004</v>
      </c>
      <c r="HO1019" s="12" t="s">
        <v>308</v>
      </c>
      <c r="HP1019" s="12">
        <v>34588</v>
      </c>
      <c r="HQ1019" s="12">
        <v>545801400</v>
      </c>
      <c r="HR1019" s="12">
        <v>72851770</v>
      </c>
      <c r="HS1019" s="12">
        <v>0.45622990000000002</v>
      </c>
      <c r="HT1019" s="12">
        <v>6.0896060000000002E-2</v>
      </c>
      <c r="HU1019" s="12">
        <v>7.4919440000000002</v>
      </c>
      <c r="HV1019" s="12">
        <v>34408</v>
      </c>
      <c r="HW1019" s="12">
        <v>0.99479589999999996</v>
      </c>
      <c r="HX1019" s="12">
        <v>180</v>
      </c>
      <c r="HY1019" s="12">
        <v>5.2041170000000003E-3</v>
      </c>
      <c r="HZ1019" s="12">
        <v>7615</v>
      </c>
      <c r="IA1019" s="12">
        <v>1676.5419999999999</v>
      </c>
      <c r="IB1019" s="12">
        <v>0.2201631</v>
      </c>
      <c r="IC1019" s="12">
        <v>530.02359999999999</v>
      </c>
      <c r="ID1019" s="12">
        <v>30334.04</v>
      </c>
      <c r="IE1019" s="12">
        <v>14.223660000000001</v>
      </c>
      <c r="IF1019" s="12">
        <v>1282.3420000000001</v>
      </c>
      <c r="IG1019" s="12">
        <v>2468.0279999999998</v>
      </c>
      <c r="IH1019" s="12">
        <v>0.36998449999999999</v>
      </c>
      <c r="II1019" s="12">
        <v>93485</v>
      </c>
      <c r="IJ1019" s="12">
        <v>1307.7260000000001</v>
      </c>
      <c r="IK1019" s="12">
        <v>0.58443369999999994</v>
      </c>
      <c r="IL1019" s="12">
        <v>524</v>
      </c>
      <c r="IM1019" s="12">
        <v>350</v>
      </c>
      <c r="IN1019" s="12">
        <v>34404</v>
      </c>
      <c r="IO1019" s="12">
        <v>0.99468020000000001</v>
      </c>
      <c r="IP1019" s="12">
        <v>342</v>
      </c>
      <c r="IQ1019" s="12">
        <v>7</v>
      </c>
      <c r="IR1019" s="12">
        <v>90.509969999999996</v>
      </c>
      <c r="IS1019" s="12">
        <v>18.016770000000001</v>
      </c>
      <c r="IT1019" s="12">
        <v>90.509969999999996</v>
      </c>
      <c r="IU1019" s="12">
        <v>18.016770000000001</v>
      </c>
      <c r="IV1019" s="12">
        <v>90.509969999999996</v>
      </c>
      <c r="IW1019" s="12">
        <v>18.016770000000001</v>
      </c>
      <c r="IX1019" s="12">
        <v>530.02369999999996</v>
      </c>
      <c r="IY1019" s="12">
        <v>104761.5</v>
      </c>
      <c r="IZ1019" s="12">
        <v>26603.279999999999</v>
      </c>
      <c r="JA1019" s="12">
        <v>184</v>
      </c>
      <c r="JB1019" s="12">
        <v>5.3197640000000003E-3</v>
      </c>
      <c r="JC1019" s="12">
        <v>618653200</v>
      </c>
      <c r="JD1019" s="12">
        <v>0.51712599999999997</v>
      </c>
      <c r="JE1019" s="13" t="s">
        <v>309</v>
      </c>
      <c r="JF1019" s="13">
        <v>82787</v>
      </c>
      <c r="JG1019" s="13">
        <v>2198348000</v>
      </c>
      <c r="JH1019" s="13">
        <v>702926000</v>
      </c>
      <c r="JI1019" s="13">
        <v>0.32075399999999998</v>
      </c>
      <c r="JJ1019" s="13">
        <v>0.10256170000000001</v>
      </c>
      <c r="JK1019" s="13">
        <v>3.127424</v>
      </c>
      <c r="JL1019" s="13">
        <v>18017</v>
      </c>
      <c r="JM1019" s="13">
        <v>3921.0540000000001</v>
      </c>
      <c r="JN1019" s="13">
        <v>0.21763080000000001</v>
      </c>
      <c r="JO1019" s="13">
        <v>727.94640000000004</v>
      </c>
      <c r="JP1019" s="13">
        <v>18450.169999999998</v>
      </c>
      <c r="JQ1019" s="13">
        <v>-1.7268920000000001</v>
      </c>
      <c r="JR1019" s="13">
        <v>1650.6880000000001</v>
      </c>
      <c r="JS1019" s="13">
        <v>1293.6379999999999</v>
      </c>
      <c r="JT1019" s="13">
        <v>0.32451239999999998</v>
      </c>
      <c r="JU1019" s="13">
        <v>255112</v>
      </c>
      <c r="JV1019" s="13">
        <v>1969.3520000000001</v>
      </c>
      <c r="JW1019" s="13">
        <v>0.26567459999999998</v>
      </c>
      <c r="JX1019" s="13">
        <v>704</v>
      </c>
      <c r="JY1019" s="13">
        <v>573</v>
      </c>
      <c r="JZ1019" s="13">
        <v>81983</v>
      </c>
      <c r="KA1019" s="13">
        <v>0.99028830000000001</v>
      </c>
      <c r="KB1019" s="13">
        <v>369.51459999999997</v>
      </c>
      <c r="KC1019" s="13">
        <v>97.152469999999994</v>
      </c>
      <c r="KD1019" s="13">
        <v>18.993110000000001</v>
      </c>
      <c r="KE1019" s="13">
        <v>97.152469999999994</v>
      </c>
      <c r="KF1019" s="13">
        <v>18.993110000000001</v>
      </c>
      <c r="KG1019" s="13">
        <v>97.152469999999994</v>
      </c>
      <c r="KH1019" s="13">
        <v>18.993110000000001</v>
      </c>
      <c r="KI1019" s="13">
        <v>727.9479</v>
      </c>
      <c r="KJ1019" s="13">
        <v>309932.79999999999</v>
      </c>
      <c r="KK1019" s="13">
        <v>4111.8609999999999</v>
      </c>
      <c r="KL1019" s="13">
        <v>804</v>
      </c>
      <c r="KM1019" s="13">
        <v>9.7116700000000004E-3</v>
      </c>
      <c r="KN1019" s="13">
        <v>2901273000</v>
      </c>
      <c r="KO1019" s="13">
        <v>0.42331570000000002</v>
      </c>
    </row>
    <row r="1020" spans="1:301" x14ac:dyDescent="0.75">
      <c r="A1020">
        <v>1034</v>
      </c>
      <c r="B1020" t="s">
        <v>362</v>
      </c>
      <c r="C1020" t="s">
        <v>311</v>
      </c>
      <c r="D1020" t="s">
        <v>312</v>
      </c>
      <c r="E1020" t="s">
        <v>313</v>
      </c>
      <c r="F1020">
        <v>3</v>
      </c>
      <c r="G1020" t="s">
        <v>302</v>
      </c>
      <c r="H1020">
        <v>3</v>
      </c>
      <c r="I1020">
        <v>14</v>
      </c>
      <c r="J1020" s="1">
        <v>43991.54383101852</v>
      </c>
      <c r="K1020" s="2">
        <f t="shared" si="30"/>
        <v>42</v>
      </c>
      <c r="L1020" s="2">
        <f t="shared" si="31"/>
        <v>499858</v>
      </c>
      <c r="M1020" s="3" t="s">
        <v>303</v>
      </c>
      <c r="N1020" s="3">
        <v>56466</v>
      </c>
      <c r="O1020" s="3">
        <v>2620770000</v>
      </c>
      <c r="P1020" s="3">
        <v>1672750000</v>
      </c>
      <c r="Q1020" s="3">
        <v>0.82196789999999997</v>
      </c>
      <c r="R1020" s="3">
        <v>0.52463470000000001</v>
      </c>
      <c r="S1020" s="3">
        <v>1.566743</v>
      </c>
      <c r="T1020" s="3">
        <v>56466</v>
      </c>
      <c r="U1020" s="3">
        <v>1</v>
      </c>
      <c r="V1020" s="3">
        <v>0</v>
      </c>
      <c r="W1020" s="3">
        <v>0</v>
      </c>
      <c r="X1020" s="3">
        <v>28035</v>
      </c>
      <c r="Y1020" s="3">
        <v>13919.19</v>
      </c>
      <c r="Z1020" s="3">
        <v>0.49649349999999998</v>
      </c>
      <c r="AA1020" s="3">
        <v>827.54390000000001</v>
      </c>
      <c r="AB1020" s="3">
        <v>82413.66</v>
      </c>
      <c r="AC1020" s="3">
        <v>-2.7933910000000002</v>
      </c>
      <c r="AD1020" s="3">
        <v>1222.3050000000001</v>
      </c>
      <c r="AE1020" s="3">
        <v>2681.47</v>
      </c>
      <c r="AF1020" s="3">
        <v>0.13782720000000001</v>
      </c>
      <c r="AG1020" s="3">
        <v>409687</v>
      </c>
      <c r="AH1020" s="3">
        <v>2374.0700000000002</v>
      </c>
      <c r="AI1020" s="3">
        <v>4.8753739999999997E-2</v>
      </c>
      <c r="AJ1020" s="3">
        <v>828</v>
      </c>
      <c r="AK1020" s="3">
        <v>685</v>
      </c>
      <c r="AL1020" s="3">
        <v>54922</v>
      </c>
      <c r="AM1020" s="3">
        <v>0.97265610000000002</v>
      </c>
      <c r="AN1020" s="3">
        <v>740</v>
      </c>
      <c r="AO1020" s="3">
        <v>0</v>
      </c>
      <c r="AP1020" s="3">
        <v>82.360200000000006</v>
      </c>
      <c r="AQ1020" s="3">
        <v>23.668209999999998</v>
      </c>
      <c r="AR1020" s="3">
        <v>82.360200000000006</v>
      </c>
      <c r="AS1020" s="3">
        <v>23.668209999999998</v>
      </c>
      <c r="AT1020" s="3">
        <v>82.360200000000006</v>
      </c>
      <c r="AU1020" s="3">
        <v>23.668209999999998</v>
      </c>
      <c r="AV1020" s="3">
        <v>835.73659999999995</v>
      </c>
      <c r="AW1020" s="3">
        <v>534968.4</v>
      </c>
      <c r="AX1020" s="3">
        <v>120285</v>
      </c>
      <c r="AY1020" s="3">
        <v>1544</v>
      </c>
      <c r="AZ1020" s="3">
        <v>2.7343889999999999E-2</v>
      </c>
      <c r="BA1020" s="3">
        <v>4293520000</v>
      </c>
      <c r="BB1020" s="3">
        <v>1.346603</v>
      </c>
      <c r="BC1020" s="5" t="s">
        <v>304</v>
      </c>
      <c r="BD1020" s="5">
        <v>56659</v>
      </c>
      <c r="BE1020" s="5">
        <v>2498287000</v>
      </c>
      <c r="BF1020" s="5">
        <v>1715318000</v>
      </c>
      <c r="BG1020" s="5">
        <v>0.77822380000000002</v>
      </c>
      <c r="BH1020" s="5">
        <v>0.53432670000000004</v>
      </c>
      <c r="BI1020" s="5">
        <v>1.4564569999999999</v>
      </c>
      <c r="BJ1020" s="5">
        <v>56659</v>
      </c>
      <c r="BK1020" s="5">
        <v>1</v>
      </c>
      <c r="BL1020" s="5">
        <v>0</v>
      </c>
      <c r="BM1020" s="5">
        <v>0</v>
      </c>
      <c r="BN1020" s="5">
        <v>27777</v>
      </c>
      <c r="BO1020" s="5">
        <v>13617.64</v>
      </c>
      <c r="BP1020" s="5">
        <v>0.49024869999999998</v>
      </c>
      <c r="BQ1020" s="5">
        <v>838.21540000000005</v>
      </c>
      <c r="BR1020" s="5">
        <v>78002.12</v>
      </c>
      <c r="BS1020" s="5">
        <v>5.4993739999999999E-2</v>
      </c>
      <c r="BT1020" s="5">
        <v>1204.01</v>
      </c>
      <c r="BU1020" s="5">
        <v>2683.9459999999999</v>
      </c>
      <c r="BV1020" s="5">
        <v>0.1412407</v>
      </c>
      <c r="BW1020" s="5">
        <v>401152</v>
      </c>
      <c r="BX1020" s="5">
        <v>2373.8820000000001</v>
      </c>
      <c r="BY1020" s="5">
        <v>3.452877E-2</v>
      </c>
      <c r="BZ1020" s="5">
        <v>839</v>
      </c>
      <c r="CA1020" s="5">
        <v>697</v>
      </c>
      <c r="CB1020" s="5">
        <v>55461</v>
      </c>
      <c r="CC1020" s="5">
        <v>0.97885599999999995</v>
      </c>
      <c r="CD1020" s="5">
        <v>749</v>
      </c>
      <c r="CE1020" s="5">
        <v>0</v>
      </c>
      <c r="CF1020" s="5">
        <v>82.978549999999998</v>
      </c>
      <c r="CG1020" s="5">
        <v>23.791810000000002</v>
      </c>
      <c r="CH1020" s="5">
        <v>82.978549999999998</v>
      </c>
      <c r="CI1020" s="5">
        <v>23.791810000000002</v>
      </c>
      <c r="CJ1020" s="5">
        <v>82.978549999999998</v>
      </c>
      <c r="CK1020" s="5">
        <v>23.791810000000002</v>
      </c>
      <c r="CL1020" s="5">
        <v>852.02689999999996</v>
      </c>
      <c r="CM1020" s="5">
        <v>528154.9</v>
      </c>
      <c r="CN1020" s="5">
        <v>107385.1</v>
      </c>
      <c r="CO1020" s="5">
        <v>1198</v>
      </c>
      <c r="CP1020" s="5">
        <v>2.1144039999999999E-2</v>
      </c>
      <c r="CQ1020" s="5">
        <v>4213605000</v>
      </c>
      <c r="CR1020" s="5">
        <v>1.3125500000000001</v>
      </c>
      <c r="CS1020" s="6" t="s">
        <v>305</v>
      </c>
      <c r="CT1020" s="6">
        <v>103714</v>
      </c>
      <c r="CU1020" s="6">
        <v>3883219000</v>
      </c>
      <c r="CV1020" s="6">
        <v>3328448000</v>
      </c>
      <c r="CW1020" s="6">
        <v>0.3610082</v>
      </c>
      <c r="CX1020" s="6">
        <v>0.30943330000000002</v>
      </c>
      <c r="CY1020" s="6">
        <v>1.1666749999999999</v>
      </c>
      <c r="CZ1020" s="6">
        <v>68192</v>
      </c>
      <c r="DA1020" s="6">
        <v>0.65750039999999998</v>
      </c>
      <c r="DB1020" s="6">
        <v>35522</v>
      </c>
      <c r="DC1020" s="6">
        <v>0.34249960000000002</v>
      </c>
      <c r="DD1020" s="6">
        <v>20413</v>
      </c>
      <c r="DE1020" s="6">
        <v>4017.6889999999999</v>
      </c>
      <c r="DF1020" s="6">
        <v>0.1968201</v>
      </c>
      <c r="DG1020" s="6">
        <v>859.65629999999999</v>
      </c>
      <c r="DH1020" s="6">
        <v>35895.370000000003</v>
      </c>
      <c r="DI1020" s="6">
        <v>-3.7401080000000002</v>
      </c>
      <c r="DJ1020" s="6">
        <v>1013.974</v>
      </c>
      <c r="DK1020" s="6">
        <v>2712.26</v>
      </c>
      <c r="DL1020" s="6">
        <v>0.22062399999999999</v>
      </c>
      <c r="DM1020" s="6">
        <v>470094</v>
      </c>
      <c r="DN1020" s="6">
        <v>2561.4360000000001</v>
      </c>
      <c r="DO1020" s="6">
        <v>5.9177379999999996E-3</v>
      </c>
      <c r="DP1020" s="6">
        <v>801</v>
      </c>
      <c r="DQ1020" s="6">
        <v>776</v>
      </c>
      <c r="DR1020" s="6">
        <v>103653</v>
      </c>
      <c r="DS1020" s="6">
        <v>0.99941179999999996</v>
      </c>
      <c r="DT1020" s="6">
        <v>462</v>
      </c>
      <c r="DU1020" s="6">
        <v>313</v>
      </c>
      <c r="DV1020" s="6">
        <v>92.228350000000006</v>
      </c>
      <c r="DW1020" s="6">
        <v>20.939219999999999</v>
      </c>
      <c r="DX1020" s="6">
        <v>92.228350000000006</v>
      </c>
      <c r="DY1020" s="6">
        <v>20.939219999999999</v>
      </c>
      <c r="DZ1020" s="6">
        <v>92.228350000000006</v>
      </c>
      <c r="EA1020" s="6">
        <v>20.939219999999999</v>
      </c>
      <c r="EB1020" s="6">
        <v>889.37720000000002</v>
      </c>
      <c r="EC1020" s="6">
        <v>605501.4</v>
      </c>
      <c r="ED1020" s="6">
        <v>12423.37</v>
      </c>
      <c r="EE1020" s="6">
        <v>61</v>
      </c>
      <c r="EF1020" s="6">
        <v>5.8815590000000002E-4</v>
      </c>
      <c r="EG1020" s="6">
        <v>7211667000</v>
      </c>
      <c r="EH1020" s="6">
        <v>0.67044150000000002</v>
      </c>
      <c r="EI1020" s="8" t="s">
        <v>306</v>
      </c>
      <c r="EJ1020" s="8">
        <v>93377</v>
      </c>
      <c r="EK1020" s="8">
        <v>4592089000</v>
      </c>
      <c r="EL1020" s="8">
        <v>3095052000</v>
      </c>
      <c r="EM1020" s="8">
        <v>0.52666009999999996</v>
      </c>
      <c r="EN1020" s="8">
        <v>0.35496709999999998</v>
      </c>
      <c r="EO1020" s="8">
        <v>1.483687</v>
      </c>
      <c r="EP1020" s="8">
        <v>64505</v>
      </c>
      <c r="EQ1020" s="8">
        <v>0.69080180000000002</v>
      </c>
      <c r="ER1020" s="8">
        <v>28872</v>
      </c>
      <c r="ES1020" s="8">
        <v>0.30919819999999998</v>
      </c>
      <c r="ET1020" s="8">
        <v>19716</v>
      </c>
      <c r="EU1020" s="8">
        <v>4162.9170000000004</v>
      </c>
      <c r="EV1020" s="8">
        <v>0.2111441</v>
      </c>
      <c r="EW1020" s="8">
        <v>897.97220000000004</v>
      </c>
      <c r="EX1020" s="8">
        <v>3466.9</v>
      </c>
      <c r="EY1020" s="8">
        <v>-38.243920000000003</v>
      </c>
      <c r="EZ1020" s="8">
        <v>1008.833</v>
      </c>
      <c r="FA1020" s="8">
        <v>2699.9279999999999</v>
      </c>
      <c r="FB1020" s="8">
        <v>0.1909769</v>
      </c>
      <c r="FC1020" s="8">
        <v>488944</v>
      </c>
      <c r="FD1020" s="8">
        <v>2613.92</v>
      </c>
      <c r="FE1020" s="8">
        <v>3.792587E-2</v>
      </c>
      <c r="FF1020" s="8">
        <v>896</v>
      </c>
      <c r="FG1020" s="8">
        <v>833</v>
      </c>
      <c r="FH1020" s="8">
        <v>93114</v>
      </c>
      <c r="FI1020" s="8">
        <v>0.99718340000000005</v>
      </c>
      <c r="FJ1020" s="8">
        <v>510</v>
      </c>
      <c r="FK1020" s="8">
        <v>322</v>
      </c>
      <c r="FL1020" s="8">
        <v>91.371719999999996</v>
      </c>
      <c r="FM1020" s="8">
        <v>20.49287</v>
      </c>
      <c r="FN1020" s="8">
        <v>91.371719999999996</v>
      </c>
      <c r="FO1020" s="8">
        <v>20.49287</v>
      </c>
      <c r="FP1020" s="8">
        <v>91.371719999999996</v>
      </c>
      <c r="FQ1020" s="8">
        <v>20.49287</v>
      </c>
      <c r="FR1020" s="8">
        <v>897.9751</v>
      </c>
      <c r="FS1020" s="8">
        <v>631887.19999999995</v>
      </c>
      <c r="FT1020" s="8">
        <v>128.71899999999999</v>
      </c>
      <c r="FU1020" s="8">
        <v>263</v>
      </c>
      <c r="FV1020" s="8">
        <v>2.8165389999999998E-3</v>
      </c>
      <c r="FW1020" s="8">
        <v>7687140000</v>
      </c>
      <c r="FX1020" s="8">
        <v>0.88162720000000006</v>
      </c>
      <c r="FY1020" s="10" t="s">
        <v>307</v>
      </c>
      <c r="FZ1020" s="10">
        <v>45094</v>
      </c>
      <c r="GA1020" s="10">
        <v>853876700</v>
      </c>
      <c r="GB1020" s="10">
        <v>448900100</v>
      </c>
      <c r="GC1020" s="10">
        <v>0.41991139999999999</v>
      </c>
      <c r="GD1020" s="10">
        <v>0.2207558</v>
      </c>
      <c r="GE1020" s="10">
        <v>1.902153</v>
      </c>
      <c r="GF1020" s="10">
        <v>45026</v>
      </c>
      <c r="GG1020" s="10">
        <v>0.99849209999999999</v>
      </c>
      <c r="GH1020" s="10">
        <v>68</v>
      </c>
      <c r="GI1020" s="10">
        <v>1.5079609999999999E-3</v>
      </c>
      <c r="GJ1020" s="10">
        <v>12596</v>
      </c>
      <c r="GK1020" s="10">
        <v>3518.4110000000001</v>
      </c>
      <c r="GL1020" s="10">
        <v>0.27932760000000001</v>
      </c>
      <c r="GM1020" s="10">
        <v>551.06079999999997</v>
      </c>
      <c r="GN1020" s="10">
        <v>47087.12</v>
      </c>
      <c r="GO1020" s="10">
        <v>-4.2455819999999997</v>
      </c>
      <c r="GP1020" s="10">
        <v>1289.7629999999999</v>
      </c>
      <c r="GQ1020" s="10">
        <v>2439.2620000000002</v>
      </c>
      <c r="GR1020" s="10">
        <v>0.26338260000000002</v>
      </c>
      <c r="GS1020" s="10">
        <v>171211</v>
      </c>
      <c r="GT1020" s="10">
        <v>1561.885</v>
      </c>
      <c r="GU1020" s="10">
        <v>9.6631739999999994E-2</v>
      </c>
      <c r="GV1020" s="10">
        <v>549</v>
      </c>
      <c r="GW1020" s="10">
        <v>496</v>
      </c>
      <c r="GX1020" s="10">
        <v>44724</v>
      </c>
      <c r="GY1020" s="10">
        <v>0.99179490000000003</v>
      </c>
      <c r="GZ1020" s="10">
        <v>486</v>
      </c>
      <c r="HA1020" s="10">
        <v>9</v>
      </c>
      <c r="HB1020" s="10">
        <v>90.21087</v>
      </c>
      <c r="HC1020" s="10">
        <v>17.305129999999998</v>
      </c>
      <c r="HD1020" s="10">
        <v>90.21087</v>
      </c>
      <c r="HE1020" s="10">
        <v>17.305129999999998</v>
      </c>
      <c r="HF1020" s="10">
        <v>90.21087</v>
      </c>
      <c r="HG1020" s="10">
        <v>17.305129999999998</v>
      </c>
      <c r="HH1020" s="10">
        <v>552.54049999999995</v>
      </c>
      <c r="HI1020" s="10">
        <v>207554.8</v>
      </c>
      <c r="HJ1020" s="10">
        <v>49168.34</v>
      </c>
      <c r="HK1020" s="10">
        <v>370</v>
      </c>
      <c r="HL1020" s="10">
        <v>8.2050820000000007E-3</v>
      </c>
      <c r="HM1020" s="10">
        <v>1302777000</v>
      </c>
      <c r="HN1020" s="10">
        <v>0.64066719999999999</v>
      </c>
      <c r="HO1020" s="12" t="s">
        <v>308</v>
      </c>
      <c r="HP1020" s="12">
        <v>42910</v>
      </c>
      <c r="HQ1020" s="12">
        <v>779172900</v>
      </c>
      <c r="HR1020" s="12">
        <v>381065800</v>
      </c>
      <c r="HS1020" s="12">
        <v>0.42317189999999999</v>
      </c>
      <c r="HT1020" s="12">
        <v>0.20695839999999999</v>
      </c>
      <c r="HU1020" s="12">
        <v>2.0447199999999999</v>
      </c>
      <c r="HV1020" s="12">
        <v>42646</v>
      </c>
      <c r="HW1020" s="12">
        <v>0.99384760000000005</v>
      </c>
      <c r="HX1020" s="12">
        <v>264</v>
      </c>
      <c r="HY1020" s="12">
        <v>6.1524120000000003E-3</v>
      </c>
      <c r="HZ1020" s="12">
        <v>11837</v>
      </c>
      <c r="IA1020" s="12">
        <v>3265.3130000000001</v>
      </c>
      <c r="IB1020" s="12">
        <v>0.2758564</v>
      </c>
      <c r="IC1020" s="12">
        <v>536.30769999999995</v>
      </c>
      <c r="ID1020" s="12">
        <v>51879.14</v>
      </c>
      <c r="IE1020" s="12">
        <v>-4.9165460000000003</v>
      </c>
      <c r="IF1020" s="12">
        <v>1289.4970000000001</v>
      </c>
      <c r="IG1020" s="12">
        <v>2421.683</v>
      </c>
      <c r="IH1020" s="12">
        <v>0.26577230000000002</v>
      </c>
      <c r="II1020" s="12">
        <v>161454</v>
      </c>
      <c r="IJ1020" s="12">
        <v>1512.5150000000001</v>
      </c>
      <c r="IK1020" s="12">
        <v>0.1177349</v>
      </c>
      <c r="IL1020" s="12">
        <v>477</v>
      </c>
      <c r="IM1020" s="12">
        <v>504</v>
      </c>
      <c r="IN1020" s="12">
        <v>42590</v>
      </c>
      <c r="IO1020" s="12">
        <v>0.99254249999999999</v>
      </c>
      <c r="IP1020" s="12">
        <v>487</v>
      </c>
      <c r="IQ1020" s="12">
        <v>16</v>
      </c>
      <c r="IR1020" s="12">
        <v>89.713489999999993</v>
      </c>
      <c r="IS1020" s="12">
        <v>16.69838</v>
      </c>
      <c r="IT1020" s="12">
        <v>89.713489999999993</v>
      </c>
      <c r="IU1020" s="12">
        <v>16.69838</v>
      </c>
      <c r="IV1020" s="12">
        <v>89.713489999999993</v>
      </c>
      <c r="IW1020" s="12">
        <v>16.69838</v>
      </c>
      <c r="IX1020" s="12">
        <v>538.50419999999997</v>
      </c>
      <c r="IY1020" s="12">
        <v>184333.7</v>
      </c>
      <c r="IZ1020" s="12">
        <v>62723.02</v>
      </c>
      <c r="JA1020" s="12">
        <v>320</v>
      </c>
      <c r="JB1020" s="12">
        <v>7.4574690000000004E-3</v>
      </c>
      <c r="JC1020" s="12">
        <v>1160239000</v>
      </c>
      <c r="JD1020" s="12">
        <v>0.63013019999999997</v>
      </c>
      <c r="JE1020" s="13" t="s">
        <v>309</v>
      </c>
      <c r="JF1020" s="13">
        <v>101638</v>
      </c>
      <c r="JG1020" s="13">
        <v>3497669000</v>
      </c>
      <c r="JH1020" s="13">
        <v>1329931000</v>
      </c>
      <c r="JI1020" s="13">
        <v>0.338584</v>
      </c>
      <c r="JJ1020" s="13">
        <v>0.12874099999999999</v>
      </c>
      <c r="JK1020" s="13">
        <v>2.6299630000000001</v>
      </c>
      <c r="JL1020" s="13">
        <v>23830</v>
      </c>
      <c r="JM1020" s="13">
        <v>5587.1710000000003</v>
      </c>
      <c r="JN1020" s="13">
        <v>0.23445949999999999</v>
      </c>
      <c r="JO1020" s="13">
        <v>1550.299</v>
      </c>
      <c r="JP1020" s="13">
        <v>1462.9649999999999</v>
      </c>
      <c r="JQ1020" s="13">
        <v>3.3214839999999999</v>
      </c>
      <c r="JR1020" s="13">
        <v>1590.635</v>
      </c>
      <c r="JS1020" s="13">
        <v>1250.6679999999999</v>
      </c>
      <c r="JT1020" s="13">
        <v>0.21003749999999999</v>
      </c>
      <c r="JU1020" s="13">
        <v>483904</v>
      </c>
      <c r="JV1020" s="13">
        <v>3431.1509999999998</v>
      </c>
      <c r="JW1020" s="13">
        <v>0.2016281</v>
      </c>
      <c r="JX1020" s="13">
        <v>1529</v>
      </c>
      <c r="JY1020" s="13">
        <v>520</v>
      </c>
      <c r="JZ1020" s="13">
        <v>100250</v>
      </c>
      <c r="KA1020" s="13">
        <v>0.98634370000000005</v>
      </c>
      <c r="KB1020" s="13">
        <v>1186.8820000000001</v>
      </c>
      <c r="KC1020" s="13">
        <v>97.895489999999995</v>
      </c>
      <c r="KD1020" s="13">
        <v>19.444970000000001</v>
      </c>
      <c r="KE1020" s="13">
        <v>97.895489999999995</v>
      </c>
      <c r="KF1020" s="13">
        <v>19.444970000000001</v>
      </c>
      <c r="KG1020" s="13">
        <v>97.895489999999995</v>
      </c>
      <c r="KH1020" s="13">
        <v>19.444970000000001</v>
      </c>
      <c r="KI1020" s="13">
        <v>1550.3</v>
      </c>
      <c r="KJ1020" s="13">
        <v>785638.7</v>
      </c>
      <c r="KK1020" s="13">
        <v>21.057729999999999</v>
      </c>
      <c r="KL1020" s="13">
        <v>1388</v>
      </c>
      <c r="KM1020" s="13">
        <v>1.365631E-2</v>
      </c>
      <c r="KN1020" s="13">
        <v>4827600000</v>
      </c>
      <c r="KO1020" s="13">
        <v>0.46732499999999999</v>
      </c>
    </row>
    <row r="1021" spans="1:301" x14ac:dyDescent="0.75">
      <c r="A1021">
        <v>1035</v>
      </c>
      <c r="B1021" t="s">
        <v>363</v>
      </c>
      <c r="C1021" t="s">
        <v>311</v>
      </c>
      <c r="D1021" t="s">
        <v>312</v>
      </c>
      <c r="E1021" t="s">
        <v>321</v>
      </c>
      <c r="F1021">
        <v>3</v>
      </c>
      <c r="G1021" t="s">
        <v>302</v>
      </c>
      <c r="H1021">
        <v>3</v>
      </c>
      <c r="I1021">
        <v>15</v>
      </c>
      <c r="J1021" s="1">
        <v>43991.545208333337</v>
      </c>
      <c r="K1021" s="2">
        <f t="shared" si="30"/>
        <v>42</v>
      </c>
      <c r="L1021" s="2">
        <f t="shared" si="31"/>
        <v>490524</v>
      </c>
      <c r="M1021" s="3" t="s">
        <v>303</v>
      </c>
      <c r="N1021" s="3">
        <v>54559</v>
      </c>
      <c r="O1021" s="3">
        <v>1908120000</v>
      </c>
      <c r="P1021" s="3">
        <v>1117307000</v>
      </c>
      <c r="Q1021" s="3">
        <v>0.64102179999999997</v>
      </c>
      <c r="R1021" s="3">
        <v>0.37535269999999998</v>
      </c>
      <c r="S1021" s="3">
        <v>1.7077850000000001</v>
      </c>
      <c r="T1021" s="3">
        <v>54559</v>
      </c>
      <c r="U1021" s="3">
        <v>1</v>
      </c>
      <c r="V1021" s="3">
        <v>0</v>
      </c>
      <c r="W1021" s="3">
        <v>0</v>
      </c>
      <c r="X1021" s="3">
        <v>25834</v>
      </c>
      <c r="Y1021" s="3">
        <v>12232.55</v>
      </c>
      <c r="Z1021" s="3">
        <v>0.47350569999999997</v>
      </c>
      <c r="AA1021" s="3">
        <v>745.42070000000001</v>
      </c>
      <c r="AB1021" s="3">
        <v>62627.58</v>
      </c>
      <c r="AC1021" s="3">
        <v>0.2107569</v>
      </c>
      <c r="AD1021" s="3">
        <v>1221.039</v>
      </c>
      <c r="AE1021" s="3">
        <v>2716.7930000000001</v>
      </c>
      <c r="AF1021" s="3">
        <v>0.16129550000000001</v>
      </c>
      <c r="AG1021" s="3">
        <v>338255</v>
      </c>
      <c r="AH1021" s="3">
        <v>2159.7759999999998</v>
      </c>
      <c r="AI1021" s="3">
        <v>6.8324190000000007E-2</v>
      </c>
      <c r="AJ1021" s="3">
        <v>741</v>
      </c>
      <c r="AK1021" s="3">
        <v>616</v>
      </c>
      <c r="AL1021" s="3">
        <v>53434</v>
      </c>
      <c r="AM1021" s="3">
        <v>0.97938009999999998</v>
      </c>
      <c r="AN1021" s="3">
        <v>646</v>
      </c>
      <c r="AO1021" s="3">
        <v>0</v>
      </c>
      <c r="AP1021" s="3">
        <v>83.719059999999999</v>
      </c>
      <c r="AQ1021" s="3">
        <v>22.675160000000002</v>
      </c>
      <c r="AR1021" s="3">
        <v>83.719059999999999</v>
      </c>
      <c r="AS1021" s="3">
        <v>22.675160000000002</v>
      </c>
      <c r="AT1021" s="3">
        <v>83.719059999999999</v>
      </c>
      <c r="AU1021" s="3">
        <v>22.675160000000002</v>
      </c>
      <c r="AV1021" s="3">
        <v>751.81150000000002</v>
      </c>
      <c r="AW1021" s="3">
        <v>419952.6</v>
      </c>
      <c r="AX1021" s="3">
        <v>71889.399999999994</v>
      </c>
      <c r="AY1021" s="3">
        <v>1125</v>
      </c>
      <c r="AZ1021" s="3">
        <v>2.061988E-2</v>
      </c>
      <c r="BA1021" s="3">
        <v>3025426000</v>
      </c>
      <c r="BB1021" s="3">
        <v>1.0163740000000001</v>
      </c>
      <c r="BC1021" s="5" t="s">
        <v>304</v>
      </c>
      <c r="BD1021" s="5">
        <v>57521</v>
      </c>
      <c r="BE1021" s="5">
        <v>2069091000</v>
      </c>
      <c r="BF1021" s="5">
        <v>925436000</v>
      </c>
      <c r="BG1021" s="5">
        <v>0.62535510000000005</v>
      </c>
      <c r="BH1021" s="5">
        <v>0.27970070000000002</v>
      </c>
      <c r="BI1021" s="5">
        <v>2.2358009999999999</v>
      </c>
      <c r="BJ1021" s="5">
        <v>57521</v>
      </c>
      <c r="BK1021" s="5">
        <v>1</v>
      </c>
      <c r="BL1021" s="5">
        <v>0</v>
      </c>
      <c r="BM1021" s="5">
        <v>0</v>
      </c>
      <c r="BN1021" s="5">
        <v>26078</v>
      </c>
      <c r="BO1021" s="5">
        <v>11822.85</v>
      </c>
      <c r="BP1021" s="5">
        <v>0.45336480000000001</v>
      </c>
      <c r="BQ1021" s="5">
        <v>764.52670000000001</v>
      </c>
      <c r="BR1021" s="5">
        <v>72372.81</v>
      </c>
      <c r="BS1021" s="5">
        <v>-4.1905270000000003</v>
      </c>
      <c r="BT1021" s="5">
        <v>1185.78</v>
      </c>
      <c r="BU1021" s="5">
        <v>2714.1849999999999</v>
      </c>
      <c r="BV1021" s="5">
        <v>0.17547109999999999</v>
      </c>
      <c r="BW1021" s="5">
        <v>327809</v>
      </c>
      <c r="BX1021" s="5">
        <v>2158.5369999999998</v>
      </c>
      <c r="BY1021" s="5">
        <v>0.14585909999999999</v>
      </c>
      <c r="BZ1021" s="5">
        <v>749</v>
      </c>
      <c r="CA1021" s="5">
        <v>610</v>
      </c>
      <c r="CB1021" s="5">
        <v>56467</v>
      </c>
      <c r="CC1021" s="5">
        <v>0.98167629999999995</v>
      </c>
      <c r="CD1021" s="5">
        <v>662</v>
      </c>
      <c r="CE1021" s="5">
        <v>0</v>
      </c>
      <c r="CF1021" s="5">
        <v>82.515550000000005</v>
      </c>
      <c r="CG1021" s="5">
        <v>21.685469999999999</v>
      </c>
      <c r="CH1021" s="5">
        <v>82.515550000000005</v>
      </c>
      <c r="CI1021" s="5">
        <v>21.685469999999999</v>
      </c>
      <c r="CJ1021" s="5">
        <v>82.515550000000005</v>
      </c>
      <c r="CK1021" s="5">
        <v>21.685469999999999</v>
      </c>
      <c r="CL1021" s="5">
        <v>771.64800000000002</v>
      </c>
      <c r="CM1021" s="5">
        <v>419059.7</v>
      </c>
      <c r="CN1021" s="5">
        <v>91059.34</v>
      </c>
      <c r="CO1021" s="5">
        <v>1054</v>
      </c>
      <c r="CP1021" s="5">
        <v>1.8323740000000002E-2</v>
      </c>
      <c r="CQ1021" s="5">
        <v>2994526000</v>
      </c>
      <c r="CR1021" s="5">
        <v>0.90505570000000002</v>
      </c>
      <c r="CS1021" s="6" t="s">
        <v>305</v>
      </c>
      <c r="CT1021" s="6">
        <v>106799</v>
      </c>
      <c r="CU1021" s="6">
        <v>4312275000</v>
      </c>
      <c r="CV1021" s="6">
        <v>2045066000</v>
      </c>
      <c r="CW1021" s="6">
        <v>0.37806990000000001</v>
      </c>
      <c r="CX1021" s="6">
        <v>0.17929700000000001</v>
      </c>
      <c r="CY1021" s="6">
        <v>2.1086239999999998</v>
      </c>
      <c r="CZ1021" s="6">
        <v>63739</v>
      </c>
      <c r="DA1021" s="6">
        <v>0.59681269999999997</v>
      </c>
      <c r="DB1021" s="6">
        <v>43060</v>
      </c>
      <c r="DC1021" s="6">
        <v>0.40318730000000003</v>
      </c>
      <c r="DD1021" s="6">
        <v>21210</v>
      </c>
      <c r="DE1021" s="6">
        <v>4212.25</v>
      </c>
      <c r="DF1021" s="6">
        <v>0.19859740000000001</v>
      </c>
      <c r="DG1021" s="6">
        <v>826.48770000000002</v>
      </c>
      <c r="DH1021" s="6">
        <v>91314.73</v>
      </c>
      <c r="DI1021" s="6">
        <v>1.2060759999999999</v>
      </c>
      <c r="DJ1021" s="6">
        <v>1048.347</v>
      </c>
      <c r="DK1021" s="6">
        <v>2761.1550000000002</v>
      </c>
      <c r="DL1021" s="6">
        <v>0.26527980000000001</v>
      </c>
      <c r="DM1021" s="6">
        <v>402590</v>
      </c>
      <c r="DN1021" s="6">
        <v>2373.0929999999998</v>
      </c>
      <c r="DO1021" s="6">
        <v>0.12718389999999999</v>
      </c>
      <c r="DP1021" s="6">
        <v>822</v>
      </c>
      <c r="DQ1021" s="6">
        <v>619</v>
      </c>
      <c r="DR1021" s="6">
        <v>106742</v>
      </c>
      <c r="DS1021" s="6">
        <v>0.99946630000000003</v>
      </c>
      <c r="DT1021" s="6">
        <v>324</v>
      </c>
      <c r="DU1021" s="6">
        <v>294</v>
      </c>
      <c r="DV1021" s="6">
        <v>91.288349999999994</v>
      </c>
      <c r="DW1021" s="6">
        <v>19.782499999999999</v>
      </c>
      <c r="DX1021" s="6">
        <v>91.288349999999994</v>
      </c>
      <c r="DY1021" s="6">
        <v>19.782499999999999</v>
      </c>
      <c r="DZ1021" s="6">
        <v>91.288349999999994</v>
      </c>
      <c r="EA1021" s="6">
        <v>19.782499999999999</v>
      </c>
      <c r="EB1021" s="6">
        <v>827.4171</v>
      </c>
      <c r="EC1021" s="6">
        <v>500650.6</v>
      </c>
      <c r="ED1021" s="6">
        <v>78075.45</v>
      </c>
      <c r="EE1021" s="6">
        <v>57</v>
      </c>
      <c r="EF1021" s="6">
        <v>5.3371289999999997E-4</v>
      </c>
      <c r="EG1021" s="6">
        <v>6357341000</v>
      </c>
      <c r="EH1021" s="6">
        <v>0.55736680000000005</v>
      </c>
      <c r="EI1021" s="8" t="s">
        <v>306</v>
      </c>
      <c r="EJ1021" s="8">
        <v>92289</v>
      </c>
      <c r="EK1021" s="8">
        <v>3583047000</v>
      </c>
      <c r="EL1021" s="8">
        <v>1802686000</v>
      </c>
      <c r="EM1021" s="8">
        <v>0.42068070000000002</v>
      </c>
      <c r="EN1021" s="8">
        <v>0.2116509</v>
      </c>
      <c r="EO1021" s="8">
        <v>1.987616</v>
      </c>
      <c r="EP1021" s="8">
        <v>57502</v>
      </c>
      <c r="EQ1021" s="8">
        <v>0.62306450000000002</v>
      </c>
      <c r="ER1021" s="8">
        <v>34787</v>
      </c>
      <c r="ES1021" s="8">
        <v>0.37693549999999998</v>
      </c>
      <c r="ET1021" s="8">
        <v>19805</v>
      </c>
      <c r="EU1021" s="8">
        <v>4250.1059999999998</v>
      </c>
      <c r="EV1021" s="8">
        <v>0.2145976</v>
      </c>
      <c r="EW1021" s="8">
        <v>788.15480000000002</v>
      </c>
      <c r="EX1021" s="8">
        <v>97804.36</v>
      </c>
      <c r="EY1021" s="8">
        <v>1.7815350000000001</v>
      </c>
      <c r="EZ1021" s="8">
        <v>1016.503</v>
      </c>
      <c r="FA1021" s="8">
        <v>2756.2910000000002</v>
      </c>
      <c r="FB1021" s="8">
        <v>0.25025350000000002</v>
      </c>
      <c r="FC1021" s="8">
        <v>368782</v>
      </c>
      <c r="FD1021" s="8">
        <v>2296.1660000000002</v>
      </c>
      <c r="FE1021" s="8">
        <v>0.1092765</v>
      </c>
      <c r="FF1021" s="8">
        <v>760</v>
      </c>
      <c r="FG1021" s="8">
        <v>680</v>
      </c>
      <c r="FH1021" s="8">
        <v>92213</v>
      </c>
      <c r="FI1021" s="8">
        <v>0.99917650000000002</v>
      </c>
      <c r="FJ1021" s="8">
        <v>339</v>
      </c>
      <c r="FK1021" s="8">
        <v>340</v>
      </c>
      <c r="FL1021" s="8">
        <v>90.590429999999998</v>
      </c>
      <c r="FM1021" s="8">
        <v>19.873380000000001</v>
      </c>
      <c r="FN1021" s="8">
        <v>90.590429999999998</v>
      </c>
      <c r="FO1021" s="8">
        <v>19.873380000000001</v>
      </c>
      <c r="FP1021" s="8">
        <v>90.590429999999998</v>
      </c>
      <c r="FQ1021" s="8">
        <v>19.873380000000001</v>
      </c>
      <c r="FR1021" s="8">
        <v>821.35749999999996</v>
      </c>
      <c r="FS1021" s="8">
        <v>477165.2</v>
      </c>
      <c r="FT1021" s="8">
        <v>103649.3</v>
      </c>
      <c r="FU1021" s="8">
        <v>76</v>
      </c>
      <c r="FV1021" s="8">
        <v>8.2350010000000005E-4</v>
      </c>
      <c r="FW1021" s="8">
        <v>5385733000</v>
      </c>
      <c r="FX1021" s="8">
        <v>0.63233170000000005</v>
      </c>
      <c r="FY1021" s="10" t="s">
        <v>307</v>
      </c>
      <c r="FZ1021" s="10">
        <v>40382</v>
      </c>
      <c r="GA1021" s="10">
        <v>586570800</v>
      </c>
      <c r="GB1021" s="10">
        <v>244510200</v>
      </c>
      <c r="GC1021" s="10">
        <v>0.35970360000000001</v>
      </c>
      <c r="GD1021" s="10">
        <v>0.1499413</v>
      </c>
      <c r="GE1021" s="10">
        <v>2.398962</v>
      </c>
      <c r="GF1021" s="10">
        <v>38999</v>
      </c>
      <c r="GG1021" s="10">
        <v>0.9657521</v>
      </c>
      <c r="GH1021" s="10">
        <v>1383</v>
      </c>
      <c r="GI1021" s="10">
        <v>3.4247930000000003E-2</v>
      </c>
      <c r="GJ1021" s="10">
        <v>8174</v>
      </c>
      <c r="GK1021" s="10">
        <v>1654.556</v>
      </c>
      <c r="GL1021" s="10">
        <v>0.20241690000000001</v>
      </c>
      <c r="GM1021" s="10">
        <v>492.03660000000002</v>
      </c>
      <c r="GN1021" s="10">
        <v>27663.85</v>
      </c>
      <c r="GO1021" s="10">
        <v>2.2200859999999998</v>
      </c>
      <c r="GP1021" s="10">
        <v>1257.6010000000001</v>
      </c>
      <c r="GQ1021" s="10">
        <v>2475.1840000000002</v>
      </c>
      <c r="GR1021" s="10">
        <v>0.31253239999999999</v>
      </c>
      <c r="GS1021" s="10">
        <v>129209</v>
      </c>
      <c r="GT1021" s="10">
        <v>1380.3610000000001</v>
      </c>
      <c r="GU1021" s="10">
        <v>0.16940230000000001</v>
      </c>
      <c r="GV1021" s="10">
        <v>477</v>
      </c>
      <c r="GW1021" s="10">
        <v>471</v>
      </c>
      <c r="GX1021" s="10">
        <v>40082</v>
      </c>
      <c r="GY1021" s="10">
        <v>0.99257090000000003</v>
      </c>
      <c r="GZ1021" s="10">
        <v>416</v>
      </c>
      <c r="HA1021" s="10">
        <v>54</v>
      </c>
      <c r="HB1021" s="10">
        <v>90.219409999999996</v>
      </c>
      <c r="HC1021" s="10">
        <v>17.207920000000001</v>
      </c>
      <c r="HD1021" s="10">
        <v>90.219409999999996</v>
      </c>
      <c r="HE1021" s="10">
        <v>17.207920000000001</v>
      </c>
      <c r="HF1021" s="10">
        <v>90.219409999999996</v>
      </c>
      <c r="HG1021" s="10">
        <v>17.207920000000001</v>
      </c>
      <c r="HH1021" s="10">
        <v>492.03680000000003</v>
      </c>
      <c r="HI1021" s="10">
        <v>148233.1</v>
      </c>
      <c r="HJ1021" s="10">
        <v>18951.23</v>
      </c>
      <c r="HK1021" s="10">
        <v>300</v>
      </c>
      <c r="HL1021" s="10">
        <v>7.4290529999999997E-3</v>
      </c>
      <c r="HM1021" s="10">
        <v>831081000</v>
      </c>
      <c r="HN1021" s="10">
        <v>0.50964489999999996</v>
      </c>
      <c r="HO1021" s="12" t="s">
        <v>308</v>
      </c>
      <c r="HP1021" s="12">
        <v>39275</v>
      </c>
      <c r="HQ1021" s="12">
        <v>586913500</v>
      </c>
      <c r="HR1021" s="12">
        <v>278164900</v>
      </c>
      <c r="HS1021" s="12">
        <v>0.38048860000000001</v>
      </c>
      <c r="HT1021" s="12">
        <v>0.18033080000000001</v>
      </c>
      <c r="HU1021" s="12">
        <v>2.1099480000000002</v>
      </c>
      <c r="HV1021" s="12">
        <v>38982</v>
      </c>
      <c r="HW1021" s="12">
        <v>0.99253979999999997</v>
      </c>
      <c r="HX1021" s="12">
        <v>293</v>
      </c>
      <c r="HY1021" s="12">
        <v>7.4602169999999999E-3</v>
      </c>
      <c r="HZ1021" s="12">
        <v>8864</v>
      </c>
      <c r="IA1021" s="12">
        <v>2000.5219999999999</v>
      </c>
      <c r="IB1021" s="12">
        <v>0.22569059999999999</v>
      </c>
      <c r="IC1021" s="12">
        <v>496.52589999999998</v>
      </c>
      <c r="ID1021" s="12">
        <v>1128.085</v>
      </c>
      <c r="IE1021" s="12">
        <v>-2.3565369999999999</v>
      </c>
      <c r="IF1021" s="12">
        <v>1242.7660000000001</v>
      </c>
      <c r="IG1021" s="12">
        <v>2447.5610000000001</v>
      </c>
      <c r="IH1021" s="12">
        <v>0.29003010000000001</v>
      </c>
      <c r="II1021" s="12">
        <v>135417</v>
      </c>
      <c r="IJ1021" s="12">
        <v>1406.8979999999999</v>
      </c>
      <c r="IK1021" s="12">
        <v>0.1273793</v>
      </c>
      <c r="IL1021" s="12">
        <v>438</v>
      </c>
      <c r="IM1021" s="12">
        <v>443</v>
      </c>
      <c r="IN1021" s="12">
        <v>38971</v>
      </c>
      <c r="IO1021" s="12">
        <v>0.99225969999999997</v>
      </c>
      <c r="IP1021" s="12">
        <v>414</v>
      </c>
      <c r="IQ1021" s="12">
        <v>28</v>
      </c>
      <c r="IR1021" s="12">
        <v>89.070809999999994</v>
      </c>
      <c r="IS1021" s="12">
        <v>16.79382</v>
      </c>
      <c r="IT1021" s="12">
        <v>89.070809999999994</v>
      </c>
      <c r="IU1021" s="12">
        <v>16.79382</v>
      </c>
      <c r="IV1021" s="12">
        <v>89.070809999999994</v>
      </c>
      <c r="IW1021" s="12">
        <v>16.79382</v>
      </c>
      <c r="IX1021" s="12">
        <v>500.96089999999998</v>
      </c>
      <c r="IY1021" s="12">
        <v>166544.6</v>
      </c>
      <c r="IZ1021" s="12">
        <v>32.401699999999998</v>
      </c>
      <c r="JA1021" s="12">
        <v>304</v>
      </c>
      <c r="JB1021" s="12">
        <v>7.7402929999999997E-3</v>
      </c>
      <c r="JC1021" s="12">
        <v>865078400</v>
      </c>
      <c r="JD1021" s="12">
        <v>0.56081939999999997</v>
      </c>
      <c r="JE1021" s="13" t="s">
        <v>309</v>
      </c>
      <c r="JF1021" s="13">
        <v>99699</v>
      </c>
      <c r="JG1021" s="13">
        <v>2230357000</v>
      </c>
      <c r="JH1021" s="13">
        <v>1849461000</v>
      </c>
      <c r="JI1021" s="13">
        <v>0.22438449999999999</v>
      </c>
      <c r="JJ1021" s="13">
        <v>0.18606449999999999</v>
      </c>
      <c r="JK1021" s="13">
        <v>1.2059500000000001</v>
      </c>
      <c r="JL1021" s="13">
        <v>22429</v>
      </c>
      <c r="JM1021" s="13">
        <v>5045.7879999999996</v>
      </c>
      <c r="JN1021" s="13">
        <v>0.22496720000000001</v>
      </c>
      <c r="JO1021" s="13">
        <v>667.00070000000005</v>
      </c>
      <c r="JP1021" s="13">
        <v>8352.1610000000001</v>
      </c>
      <c r="JQ1021" s="13">
        <v>-1.93781</v>
      </c>
      <c r="JR1021" s="13">
        <v>1589.038</v>
      </c>
      <c r="JS1021" s="13">
        <v>1311.364</v>
      </c>
      <c r="JT1021" s="13">
        <v>0.35862430000000001</v>
      </c>
      <c r="JU1021" s="13">
        <v>278004</v>
      </c>
      <c r="JV1021" s="13">
        <v>1991.143</v>
      </c>
      <c r="JW1021" s="13">
        <v>8.7162769999999997E-3</v>
      </c>
      <c r="JX1021" s="13">
        <v>661</v>
      </c>
      <c r="JY1021" s="13">
        <v>616</v>
      </c>
      <c r="JZ1021" s="13">
        <v>98551</v>
      </c>
      <c r="KA1021" s="13">
        <v>0.98848530000000001</v>
      </c>
      <c r="KB1021" s="13">
        <v>426.09039999999999</v>
      </c>
      <c r="KC1021" s="13">
        <v>97.799390000000002</v>
      </c>
      <c r="KD1021" s="13">
        <v>19.240369999999999</v>
      </c>
      <c r="KE1021" s="13">
        <v>97.799390000000002</v>
      </c>
      <c r="KF1021" s="13">
        <v>19.240369999999999</v>
      </c>
      <c r="KG1021" s="13">
        <v>97.799390000000002</v>
      </c>
      <c r="KH1021" s="13">
        <v>19.240369999999999</v>
      </c>
      <c r="KI1021" s="13">
        <v>703.43989999999997</v>
      </c>
      <c r="KJ1021" s="13">
        <v>386772.8</v>
      </c>
      <c r="KK1021" s="13">
        <v>699.69209999999998</v>
      </c>
      <c r="KL1021" s="13">
        <v>1148</v>
      </c>
      <c r="KM1021" s="13">
        <v>1.1514659999999999E-2</v>
      </c>
      <c r="KN1021" s="13">
        <v>4079818000</v>
      </c>
      <c r="KO1021" s="13">
        <v>0.41044900000000001</v>
      </c>
    </row>
    <row r="1022" spans="1:301" x14ac:dyDescent="0.75">
      <c r="A1022">
        <v>1036</v>
      </c>
      <c r="B1022" t="s">
        <v>374</v>
      </c>
      <c r="C1022" t="s">
        <v>311</v>
      </c>
      <c r="D1022" t="s">
        <v>312</v>
      </c>
      <c r="E1022" t="s">
        <v>321</v>
      </c>
      <c r="F1022">
        <v>4</v>
      </c>
      <c r="G1022" t="s">
        <v>302</v>
      </c>
      <c r="H1022">
        <v>1</v>
      </c>
      <c r="I1022">
        <v>16</v>
      </c>
      <c r="J1022" s="1">
        <v>43991.550451388888</v>
      </c>
      <c r="K1022" s="2">
        <f t="shared" si="30"/>
        <v>42</v>
      </c>
      <c r="L1022" s="2">
        <f t="shared" si="31"/>
        <v>589637</v>
      </c>
      <c r="M1022" s="3" t="s">
        <v>303</v>
      </c>
      <c r="N1022" s="3">
        <v>76835</v>
      </c>
      <c r="O1022" s="3">
        <v>2283123000</v>
      </c>
      <c r="P1022" s="3">
        <v>1453785000</v>
      </c>
      <c r="Q1022" s="3">
        <v>0.38673299999999999</v>
      </c>
      <c r="R1022" s="3">
        <v>0.24625320000000001</v>
      </c>
      <c r="S1022" s="3">
        <v>1.5704689999999999</v>
      </c>
      <c r="T1022" s="3">
        <v>76835</v>
      </c>
      <c r="U1022" s="3">
        <v>1</v>
      </c>
      <c r="V1022" s="3">
        <v>0</v>
      </c>
      <c r="W1022" s="3">
        <v>0</v>
      </c>
      <c r="X1022" s="3">
        <v>32172</v>
      </c>
      <c r="Y1022" s="3">
        <v>13470.91</v>
      </c>
      <c r="Z1022" s="3">
        <v>0.41871540000000002</v>
      </c>
      <c r="AA1022" s="3">
        <v>709.08460000000002</v>
      </c>
      <c r="AB1022" s="3">
        <v>22726.85</v>
      </c>
      <c r="AC1022" s="3">
        <v>-12.88114</v>
      </c>
      <c r="AD1022" s="3">
        <v>1258.4369999999999</v>
      </c>
      <c r="AE1022" s="3">
        <v>2698.37</v>
      </c>
      <c r="AF1022" s="3">
        <v>0.22781180000000001</v>
      </c>
      <c r="AG1022" s="3">
        <v>337274</v>
      </c>
      <c r="AH1022" s="3">
        <v>2137.67</v>
      </c>
      <c r="AI1022" s="3">
        <v>4.9253720000000001E-2</v>
      </c>
      <c r="AJ1022" s="3">
        <v>634</v>
      </c>
      <c r="AK1022" s="3">
        <v>704</v>
      </c>
      <c r="AL1022" s="3">
        <v>75774</v>
      </c>
      <c r="AM1022" s="3">
        <v>0.98619120000000005</v>
      </c>
      <c r="AN1022" s="3">
        <v>759</v>
      </c>
      <c r="AO1022" s="3">
        <v>0</v>
      </c>
      <c r="AP1022" s="3">
        <v>82.700370000000007</v>
      </c>
      <c r="AQ1022" s="3">
        <v>20.90605</v>
      </c>
      <c r="AR1022" s="3">
        <v>82.700370000000007</v>
      </c>
      <c r="AS1022" s="3">
        <v>20.90605</v>
      </c>
      <c r="AT1022" s="3">
        <v>82.700370000000007</v>
      </c>
      <c r="AU1022" s="3">
        <v>20.90605</v>
      </c>
      <c r="AV1022" s="3">
        <v>756.99800000000005</v>
      </c>
      <c r="AW1022" s="3">
        <v>441103.8</v>
      </c>
      <c r="AX1022" s="3">
        <v>6722.3209999999999</v>
      </c>
      <c r="AY1022" s="3">
        <v>1061</v>
      </c>
      <c r="AZ1022" s="3">
        <v>1.3808809999999999E-2</v>
      </c>
      <c r="BA1022" s="3">
        <v>3736908000</v>
      </c>
      <c r="BB1022" s="3">
        <v>0.6329861</v>
      </c>
      <c r="BC1022" s="5" t="s">
        <v>304</v>
      </c>
      <c r="BD1022" s="5">
        <v>83460</v>
      </c>
      <c r="BE1022" s="5">
        <v>2729995000</v>
      </c>
      <c r="BF1022" s="5">
        <v>2217791000</v>
      </c>
      <c r="BG1022" s="5">
        <v>0.39192690000000002</v>
      </c>
      <c r="BH1022" s="5">
        <v>0.31839319999999999</v>
      </c>
      <c r="BI1022" s="5">
        <v>1.230953</v>
      </c>
      <c r="BJ1022" s="5">
        <v>83460</v>
      </c>
      <c r="BK1022" s="5">
        <v>1</v>
      </c>
      <c r="BL1022" s="5">
        <v>0</v>
      </c>
      <c r="BM1022" s="5">
        <v>0</v>
      </c>
      <c r="BN1022" s="5">
        <v>34648</v>
      </c>
      <c r="BO1022" s="5">
        <v>14383.94</v>
      </c>
      <c r="BP1022" s="5">
        <v>0.41514499999999999</v>
      </c>
      <c r="BQ1022" s="5">
        <v>792.42920000000004</v>
      </c>
      <c r="BR1022" s="5">
        <v>58894.76</v>
      </c>
      <c r="BS1022" s="5">
        <v>1.1952469999999999</v>
      </c>
      <c r="BT1022" s="5">
        <v>1251.423</v>
      </c>
      <c r="BU1022" s="5">
        <v>2701.1179999999999</v>
      </c>
      <c r="BV1022" s="5">
        <v>0.2008558</v>
      </c>
      <c r="BW1022" s="5">
        <v>415522</v>
      </c>
      <c r="BX1022" s="5">
        <v>2368.3780000000002</v>
      </c>
      <c r="BY1022" s="5">
        <v>1.071679E-2</v>
      </c>
      <c r="BZ1022" s="5">
        <v>793</v>
      </c>
      <c r="CA1022" s="5">
        <v>718</v>
      </c>
      <c r="CB1022" s="5">
        <v>82289</v>
      </c>
      <c r="CC1022" s="5">
        <v>0.98596930000000005</v>
      </c>
      <c r="CD1022" s="5">
        <v>770</v>
      </c>
      <c r="CE1022" s="5">
        <v>0</v>
      </c>
      <c r="CF1022" s="5">
        <v>82.476659999999995</v>
      </c>
      <c r="CG1022" s="5">
        <v>20.93741</v>
      </c>
      <c r="CH1022" s="5">
        <v>82.476659999999995</v>
      </c>
      <c r="CI1022" s="5">
        <v>20.93741</v>
      </c>
      <c r="CJ1022" s="5">
        <v>82.476659999999995</v>
      </c>
      <c r="CK1022" s="5">
        <v>20.93741</v>
      </c>
      <c r="CL1022" s="5">
        <v>813.70590000000004</v>
      </c>
      <c r="CM1022" s="5">
        <v>508398.9</v>
      </c>
      <c r="CN1022" s="5">
        <v>41559.94</v>
      </c>
      <c r="CO1022" s="5">
        <v>1171</v>
      </c>
      <c r="CP1022" s="5">
        <v>1.403067E-2</v>
      </c>
      <c r="CQ1022" s="5">
        <v>4947786000</v>
      </c>
      <c r="CR1022" s="5">
        <v>0.71032019999999996</v>
      </c>
      <c r="CS1022" s="6" t="s">
        <v>305</v>
      </c>
      <c r="CT1022" s="6">
        <v>112764</v>
      </c>
      <c r="CU1022" s="6">
        <v>4315744000</v>
      </c>
      <c r="CV1022" s="6">
        <v>1666195000</v>
      </c>
      <c r="CW1022" s="6">
        <v>0.33940229999999999</v>
      </c>
      <c r="CX1022" s="6">
        <v>0.13103429999999999</v>
      </c>
      <c r="CY1022" s="6">
        <v>2.590179</v>
      </c>
      <c r="CZ1022" s="6">
        <v>76015</v>
      </c>
      <c r="DA1022" s="6">
        <v>0.67410700000000001</v>
      </c>
      <c r="DB1022" s="6">
        <v>36749</v>
      </c>
      <c r="DC1022" s="6">
        <v>0.32589299999999999</v>
      </c>
      <c r="DD1022" s="6">
        <v>21309</v>
      </c>
      <c r="DE1022" s="6">
        <v>4026.759</v>
      </c>
      <c r="DF1022" s="6">
        <v>0.1889699</v>
      </c>
      <c r="DG1022" s="6">
        <v>801.01559999999995</v>
      </c>
      <c r="DH1022" s="6">
        <v>9865.4060000000009</v>
      </c>
      <c r="DI1022" s="6">
        <v>-4.0310490000000003</v>
      </c>
      <c r="DJ1022" s="6">
        <v>1033.836</v>
      </c>
      <c r="DK1022" s="6">
        <v>2696.239</v>
      </c>
      <c r="DL1022" s="6">
        <v>0.30645640000000002</v>
      </c>
      <c r="DM1022" s="6">
        <v>367961</v>
      </c>
      <c r="DN1022" s="6">
        <v>2278.8939999999998</v>
      </c>
      <c r="DO1022" s="6">
        <v>0.1961823</v>
      </c>
      <c r="DP1022" s="6">
        <v>667</v>
      </c>
      <c r="DQ1022" s="6">
        <v>756</v>
      </c>
      <c r="DR1022" s="6">
        <v>112719</v>
      </c>
      <c r="DS1022" s="6">
        <v>0.99960090000000001</v>
      </c>
      <c r="DT1022" s="6">
        <v>478</v>
      </c>
      <c r="DU1022" s="6">
        <v>277</v>
      </c>
      <c r="DV1022" s="6">
        <v>91.818839999999994</v>
      </c>
      <c r="DW1022" s="6">
        <v>20.189990000000002</v>
      </c>
      <c r="DX1022" s="6">
        <v>91.818839999999994</v>
      </c>
      <c r="DY1022" s="6">
        <v>20.189990000000002</v>
      </c>
      <c r="DZ1022" s="6">
        <v>91.818839999999994</v>
      </c>
      <c r="EA1022" s="6">
        <v>20.189990000000002</v>
      </c>
      <c r="EB1022" s="6">
        <v>824.19309999999996</v>
      </c>
      <c r="EC1022" s="6">
        <v>468884.9</v>
      </c>
      <c r="ED1022" s="6">
        <v>863.09670000000006</v>
      </c>
      <c r="EE1022" s="6">
        <v>45</v>
      </c>
      <c r="EF1022" s="6">
        <v>3.9906350000000002E-4</v>
      </c>
      <c r="EG1022" s="6">
        <v>5981940000</v>
      </c>
      <c r="EH1022" s="6">
        <v>0.47043659999999998</v>
      </c>
      <c r="EI1022" s="8" t="s">
        <v>306</v>
      </c>
      <c r="EJ1022" s="8">
        <v>103222</v>
      </c>
      <c r="EK1022" s="8">
        <v>3709993000</v>
      </c>
      <c r="EL1022" s="8">
        <v>1821166000</v>
      </c>
      <c r="EM1022" s="8">
        <v>0.3481998</v>
      </c>
      <c r="EN1022" s="8">
        <v>0.17092479999999999</v>
      </c>
      <c r="EO1022" s="8">
        <v>2.0371519999999999</v>
      </c>
      <c r="EP1022" s="8">
        <v>69729</v>
      </c>
      <c r="EQ1022" s="8">
        <v>0.67552460000000003</v>
      </c>
      <c r="ER1022" s="8">
        <v>33493</v>
      </c>
      <c r="ES1022" s="8">
        <v>0.32447540000000002</v>
      </c>
      <c r="ET1022" s="8">
        <v>20541</v>
      </c>
      <c r="EU1022" s="8">
        <v>4087.6239999999998</v>
      </c>
      <c r="EV1022" s="8">
        <v>0.19899829999999999</v>
      </c>
      <c r="EW1022" s="8">
        <v>760.6635</v>
      </c>
      <c r="EX1022" s="8">
        <v>19544.240000000002</v>
      </c>
      <c r="EY1022" s="8">
        <v>-8.8943709999999996</v>
      </c>
      <c r="EZ1022" s="8">
        <v>1032.5999999999999</v>
      </c>
      <c r="FA1022" s="8">
        <v>2694.7809999999999</v>
      </c>
      <c r="FB1022" s="8">
        <v>0.30654959999999998</v>
      </c>
      <c r="FC1022" s="8">
        <v>336722</v>
      </c>
      <c r="FD1022" s="8">
        <v>2144.828</v>
      </c>
      <c r="FE1022" s="8">
        <v>0.1166143</v>
      </c>
      <c r="FF1022" s="8">
        <v>639</v>
      </c>
      <c r="FG1022" s="8">
        <v>760</v>
      </c>
      <c r="FH1022" s="8">
        <v>103166</v>
      </c>
      <c r="FI1022" s="8">
        <v>0.9994575</v>
      </c>
      <c r="FJ1022" s="8">
        <v>475</v>
      </c>
      <c r="FK1022" s="8">
        <v>284</v>
      </c>
      <c r="FL1022" s="8">
        <v>90.34084</v>
      </c>
      <c r="FM1022" s="8">
        <v>19.767320000000002</v>
      </c>
      <c r="FN1022" s="8">
        <v>90.34084</v>
      </c>
      <c r="FO1022" s="8">
        <v>19.767320000000002</v>
      </c>
      <c r="FP1022" s="8">
        <v>90.34084</v>
      </c>
      <c r="FQ1022" s="8">
        <v>19.767320000000002</v>
      </c>
      <c r="FR1022" s="8">
        <v>768.94579999999996</v>
      </c>
      <c r="FS1022" s="8">
        <v>432149.9</v>
      </c>
      <c r="FT1022" s="8">
        <v>3700.5430000000001</v>
      </c>
      <c r="FU1022" s="8">
        <v>56</v>
      </c>
      <c r="FV1022" s="8">
        <v>5.4252E-4</v>
      </c>
      <c r="FW1022" s="8">
        <v>5531159000</v>
      </c>
      <c r="FX1022" s="8">
        <v>0.51912460000000005</v>
      </c>
      <c r="FY1022" s="10" t="s">
        <v>307</v>
      </c>
      <c r="FZ1022" s="10">
        <v>47029</v>
      </c>
      <c r="GA1022" s="10">
        <v>782224000</v>
      </c>
      <c r="GB1022" s="10">
        <v>371183100</v>
      </c>
      <c r="GC1022" s="10">
        <v>0.35367120000000002</v>
      </c>
      <c r="GD1022" s="10">
        <v>0.167825</v>
      </c>
      <c r="GE1022" s="10">
        <v>2.10738</v>
      </c>
      <c r="GF1022" s="10">
        <v>47029</v>
      </c>
      <c r="GG1022" s="10">
        <v>1</v>
      </c>
      <c r="GH1022" s="10">
        <v>0</v>
      </c>
      <c r="GI1022" s="10">
        <v>0</v>
      </c>
      <c r="GJ1022" s="10">
        <v>10789</v>
      </c>
      <c r="GK1022" s="10">
        <v>2475.1219999999998</v>
      </c>
      <c r="GL1022" s="10">
        <v>0.22941159999999999</v>
      </c>
      <c r="GM1022" s="10">
        <v>539.22349999999994</v>
      </c>
      <c r="GN1022" s="10">
        <v>73367.62</v>
      </c>
      <c r="GO1022" s="10">
        <v>-31.85098</v>
      </c>
      <c r="GP1022" s="10">
        <v>1330.1489999999999</v>
      </c>
      <c r="GQ1022" s="10">
        <v>2436.9029999999998</v>
      </c>
      <c r="GR1022" s="10">
        <v>0.30361460000000001</v>
      </c>
      <c r="GS1022" s="10">
        <v>154897</v>
      </c>
      <c r="GT1022" s="10">
        <v>1489.7660000000001</v>
      </c>
      <c r="GU1022" s="10">
        <v>0.12700030000000001</v>
      </c>
      <c r="GV1022" s="10">
        <v>526</v>
      </c>
      <c r="GW1022" s="10">
        <v>428</v>
      </c>
      <c r="GX1022" s="10">
        <v>46755</v>
      </c>
      <c r="GY1022" s="10">
        <v>0.9941738</v>
      </c>
      <c r="GZ1022" s="10">
        <v>431</v>
      </c>
      <c r="HA1022" s="10">
        <v>0</v>
      </c>
      <c r="HB1022" s="10">
        <v>89.567520000000002</v>
      </c>
      <c r="HC1022" s="10">
        <v>17.51737</v>
      </c>
      <c r="HD1022" s="10">
        <v>89.567520000000002</v>
      </c>
      <c r="HE1022" s="10">
        <v>17.51737</v>
      </c>
      <c r="HF1022" s="10">
        <v>89.567520000000002</v>
      </c>
      <c r="HG1022" s="10">
        <v>17.51737</v>
      </c>
      <c r="HH1022" s="10">
        <v>541.10500000000002</v>
      </c>
      <c r="HI1022" s="10">
        <v>200332</v>
      </c>
      <c r="HJ1022" s="10">
        <v>114457.2</v>
      </c>
      <c r="HK1022" s="10">
        <v>274</v>
      </c>
      <c r="HL1022" s="10">
        <v>5.826192E-3</v>
      </c>
      <c r="HM1022" s="10">
        <v>1153407000</v>
      </c>
      <c r="HN1022" s="10">
        <v>0.52149619999999997</v>
      </c>
      <c r="HO1022" s="12" t="s">
        <v>308</v>
      </c>
      <c r="HP1022" s="12">
        <v>47779</v>
      </c>
      <c r="HQ1022" s="12">
        <v>879922800</v>
      </c>
      <c r="HR1022" s="12">
        <v>432713100</v>
      </c>
      <c r="HS1022" s="12">
        <v>0.38545220000000002</v>
      </c>
      <c r="HT1022" s="12">
        <v>0.18955089999999999</v>
      </c>
      <c r="HU1022" s="12">
        <v>2.0335019999999999</v>
      </c>
      <c r="HV1022" s="12">
        <v>47664</v>
      </c>
      <c r="HW1022" s="12">
        <v>0.99759310000000001</v>
      </c>
      <c r="HX1022" s="12">
        <v>115</v>
      </c>
      <c r="HY1022" s="12">
        <v>2.4069149999999999E-3</v>
      </c>
      <c r="HZ1022" s="12">
        <v>11051</v>
      </c>
      <c r="IA1022" s="12">
        <v>2556.0309999999999</v>
      </c>
      <c r="IB1022" s="12">
        <v>0.2312941</v>
      </c>
      <c r="IC1022" s="12">
        <v>534.47270000000003</v>
      </c>
      <c r="ID1022" s="12">
        <v>35062.83</v>
      </c>
      <c r="IE1022" s="12">
        <v>-40.462009999999999</v>
      </c>
      <c r="IF1022" s="12">
        <v>1339.037</v>
      </c>
      <c r="IG1022" s="12">
        <v>2445.1550000000002</v>
      </c>
      <c r="IH1022" s="12">
        <v>0.30577969999999999</v>
      </c>
      <c r="II1022" s="12">
        <v>156253</v>
      </c>
      <c r="IJ1022" s="12">
        <v>1495.7360000000001</v>
      </c>
      <c r="IK1022" s="12">
        <v>0.1160737</v>
      </c>
      <c r="IL1022" s="12">
        <v>531</v>
      </c>
      <c r="IM1022" s="12">
        <v>398</v>
      </c>
      <c r="IN1022" s="12">
        <v>47454</v>
      </c>
      <c r="IO1022" s="12">
        <v>0.99319789999999997</v>
      </c>
      <c r="IP1022" s="12">
        <v>383</v>
      </c>
      <c r="IQ1022" s="12">
        <v>14</v>
      </c>
      <c r="IR1022" s="12">
        <v>88.488169999999997</v>
      </c>
      <c r="IS1022" s="12">
        <v>16.753679999999999</v>
      </c>
      <c r="IT1022" s="12">
        <v>88.488169999999997</v>
      </c>
      <c r="IU1022" s="12">
        <v>16.753679999999999</v>
      </c>
      <c r="IV1022" s="12">
        <v>88.488169999999997</v>
      </c>
      <c r="IW1022" s="12">
        <v>16.753679999999999</v>
      </c>
      <c r="IX1022" s="12">
        <v>544.8252</v>
      </c>
      <c r="IY1022" s="12">
        <v>205106.2</v>
      </c>
      <c r="IZ1022" s="12">
        <v>25731.02</v>
      </c>
      <c r="JA1022" s="12">
        <v>325</v>
      </c>
      <c r="JB1022" s="12">
        <v>6.8021510000000002E-3</v>
      </c>
      <c r="JC1022" s="12">
        <v>1312636000</v>
      </c>
      <c r="JD1022" s="12">
        <v>0.57500309999999999</v>
      </c>
      <c r="JE1022" s="13" t="s">
        <v>309</v>
      </c>
      <c r="JF1022" s="13">
        <v>118548</v>
      </c>
      <c r="JG1022" s="13">
        <v>3916929000</v>
      </c>
      <c r="JH1022" s="13">
        <v>1262266000</v>
      </c>
      <c r="JI1022" s="13">
        <v>0.27871299999999999</v>
      </c>
      <c r="JJ1022" s="13">
        <v>8.9817809999999998E-2</v>
      </c>
      <c r="JK1022" s="13">
        <v>3.1030929999999999</v>
      </c>
      <c r="JL1022" s="13">
        <v>22679</v>
      </c>
      <c r="JM1022" s="13">
        <v>4338.6400000000003</v>
      </c>
      <c r="JN1022" s="13">
        <v>0.19130649999999999</v>
      </c>
      <c r="JO1022" s="13">
        <v>751.05060000000003</v>
      </c>
      <c r="JP1022" s="13">
        <v>18156.080000000002</v>
      </c>
      <c r="JQ1022" s="13">
        <v>-12.124549999999999</v>
      </c>
      <c r="JR1022" s="13">
        <v>1647.577</v>
      </c>
      <c r="JS1022" s="13">
        <v>1208.8440000000001</v>
      </c>
      <c r="JT1022" s="13">
        <v>0.36856100000000003</v>
      </c>
      <c r="JU1022" s="13">
        <v>321651</v>
      </c>
      <c r="JV1022" s="13">
        <v>2107.1759999999999</v>
      </c>
      <c r="JW1022" s="13">
        <v>0.26272069999999997</v>
      </c>
      <c r="JX1022" s="13">
        <v>672</v>
      </c>
      <c r="JY1022" s="13">
        <v>706</v>
      </c>
      <c r="JZ1022" s="13">
        <v>117523</v>
      </c>
      <c r="KA1022" s="13">
        <v>0.9913537</v>
      </c>
      <c r="KB1022" s="13">
        <v>399.9325</v>
      </c>
      <c r="KC1022" s="13">
        <v>95.006320000000002</v>
      </c>
      <c r="KD1022" s="13">
        <v>18.830449999999999</v>
      </c>
      <c r="KE1022" s="13">
        <v>95.006320000000002</v>
      </c>
      <c r="KF1022" s="13">
        <v>18.830449999999999</v>
      </c>
      <c r="KG1022" s="13">
        <v>95.006320000000002</v>
      </c>
      <c r="KH1022" s="13">
        <v>18.830449999999999</v>
      </c>
      <c r="KI1022" s="13">
        <v>755.27260000000001</v>
      </c>
      <c r="KJ1022" s="13">
        <v>408624.4</v>
      </c>
      <c r="KK1022" s="13">
        <v>2780.6729999999998</v>
      </c>
      <c r="KL1022" s="13">
        <v>1025</v>
      </c>
      <c r="KM1022" s="13">
        <v>8.6462870000000008E-3</v>
      </c>
      <c r="KN1022" s="13">
        <v>5179195000</v>
      </c>
      <c r="KO1022" s="13">
        <v>0.36853079999999999</v>
      </c>
    </row>
    <row r="1023" spans="1:301" x14ac:dyDescent="0.75">
      <c r="A1023">
        <v>1037</v>
      </c>
      <c r="B1023" t="s">
        <v>375</v>
      </c>
      <c r="C1023" t="s">
        <v>311</v>
      </c>
      <c r="D1023" t="s">
        <v>319</v>
      </c>
      <c r="E1023" t="s">
        <v>316</v>
      </c>
      <c r="F1023">
        <v>4</v>
      </c>
      <c r="G1023" t="s">
        <v>302</v>
      </c>
      <c r="H1023">
        <v>1</v>
      </c>
      <c r="I1023">
        <v>17</v>
      </c>
      <c r="J1023" s="1">
        <v>43991.552581018521</v>
      </c>
      <c r="K1023" s="2">
        <f t="shared" si="30"/>
        <v>42</v>
      </c>
      <c r="L1023" s="2">
        <f t="shared" si="31"/>
        <v>423539</v>
      </c>
      <c r="M1023" s="3" t="s">
        <v>303</v>
      </c>
      <c r="N1023" s="3">
        <v>50629</v>
      </c>
      <c r="O1023" s="3">
        <v>2847719000</v>
      </c>
      <c r="P1023" s="3">
        <v>973930000</v>
      </c>
      <c r="Q1023" s="3">
        <v>1.1109599999999999</v>
      </c>
      <c r="R1023" s="3">
        <v>0.37995230000000002</v>
      </c>
      <c r="S1023" s="3">
        <v>2.9239459999999999</v>
      </c>
      <c r="T1023" s="3">
        <v>50629</v>
      </c>
      <c r="U1023" s="3">
        <v>1</v>
      </c>
      <c r="V1023" s="3">
        <v>0</v>
      </c>
      <c r="W1023" s="3">
        <v>0</v>
      </c>
      <c r="X1023" s="3">
        <v>23842</v>
      </c>
      <c r="Y1023" s="3">
        <v>11227.58</v>
      </c>
      <c r="Z1023" s="3">
        <v>0.4709159</v>
      </c>
      <c r="AA1023" s="3">
        <v>866.52980000000002</v>
      </c>
      <c r="AB1023" s="3">
        <v>21411.05</v>
      </c>
      <c r="AC1023" s="3">
        <v>-6.471711</v>
      </c>
      <c r="AD1023" s="3">
        <v>1166.5170000000001</v>
      </c>
      <c r="AE1023" s="3">
        <v>2686.3330000000001</v>
      </c>
      <c r="AF1023" s="3">
        <v>0.14058029999999999</v>
      </c>
      <c r="AG1023" s="3">
        <v>360143</v>
      </c>
      <c r="AH1023" s="3">
        <v>2340.6869999999999</v>
      </c>
      <c r="AI1023" s="3">
        <v>0.2404029</v>
      </c>
      <c r="AJ1023" s="3">
        <v>789</v>
      </c>
      <c r="AK1023" s="3">
        <v>769</v>
      </c>
      <c r="AL1023" s="3">
        <v>49633</v>
      </c>
      <c r="AM1023" s="3">
        <v>0.98032750000000002</v>
      </c>
      <c r="AN1023" s="3">
        <v>823</v>
      </c>
      <c r="AO1023" s="3">
        <v>0</v>
      </c>
      <c r="AP1023" s="3">
        <v>80.084580000000003</v>
      </c>
      <c r="AQ1023" s="3">
        <v>21.50019</v>
      </c>
      <c r="AR1023" s="3">
        <v>80.084580000000003</v>
      </c>
      <c r="AS1023" s="3">
        <v>21.50019</v>
      </c>
      <c r="AT1023" s="3">
        <v>80.084580000000003</v>
      </c>
      <c r="AU1023" s="3">
        <v>21.50019</v>
      </c>
      <c r="AV1023" s="3">
        <v>877.40970000000004</v>
      </c>
      <c r="AW1023" s="3">
        <v>456185.3</v>
      </c>
      <c r="AX1023" s="3">
        <v>9054.7510000000002</v>
      </c>
      <c r="AY1023" s="3">
        <v>996</v>
      </c>
      <c r="AZ1023" s="3">
        <v>1.9672519999999999E-2</v>
      </c>
      <c r="BA1023" s="3">
        <v>3821649000</v>
      </c>
      <c r="BB1023" s="3">
        <v>1.490912</v>
      </c>
      <c r="BC1023" s="5" t="s">
        <v>304</v>
      </c>
      <c r="BD1023" s="5">
        <v>51379</v>
      </c>
      <c r="BE1023" s="5">
        <v>2334985000</v>
      </c>
      <c r="BF1023" s="5">
        <v>1235091000</v>
      </c>
      <c r="BG1023" s="5">
        <v>0.8845307</v>
      </c>
      <c r="BH1023" s="5">
        <v>0.46787269999999997</v>
      </c>
      <c r="BI1023" s="5">
        <v>1.8905369999999999</v>
      </c>
      <c r="BJ1023" s="5">
        <v>51379</v>
      </c>
      <c r="BK1023" s="5">
        <v>1</v>
      </c>
      <c r="BL1023" s="5">
        <v>0</v>
      </c>
      <c r="BM1023" s="5">
        <v>0</v>
      </c>
      <c r="BN1023" s="5">
        <v>24475</v>
      </c>
      <c r="BO1023" s="5">
        <v>11658.96</v>
      </c>
      <c r="BP1023" s="5">
        <v>0.4763619</v>
      </c>
      <c r="BQ1023" s="5">
        <v>822.90340000000003</v>
      </c>
      <c r="BR1023" s="5">
        <v>2213.3809999999999</v>
      </c>
      <c r="BS1023" s="5">
        <v>-1.931324</v>
      </c>
      <c r="BT1023" s="5">
        <v>1213.9069999999999</v>
      </c>
      <c r="BU1023" s="5">
        <v>2686.6930000000002</v>
      </c>
      <c r="BV1023" s="5">
        <v>0.13378409999999999</v>
      </c>
      <c r="BW1023" s="5">
        <v>384044</v>
      </c>
      <c r="BX1023" s="5">
        <v>2349.3000000000002</v>
      </c>
      <c r="BY1023" s="5">
        <v>9.4917630000000003E-2</v>
      </c>
      <c r="BZ1023" s="5">
        <v>813</v>
      </c>
      <c r="CA1023" s="5">
        <v>777</v>
      </c>
      <c r="CB1023" s="5">
        <v>50410</v>
      </c>
      <c r="CC1023" s="5">
        <v>0.98114009999999996</v>
      </c>
      <c r="CD1023" s="5">
        <v>831</v>
      </c>
      <c r="CE1023" s="5">
        <v>0</v>
      </c>
      <c r="CF1023" s="5">
        <v>80.685460000000006</v>
      </c>
      <c r="CG1023" s="5">
        <v>21.925180000000001</v>
      </c>
      <c r="CH1023" s="5">
        <v>80.685460000000006</v>
      </c>
      <c r="CI1023" s="5">
        <v>21.925180000000001</v>
      </c>
      <c r="CJ1023" s="5">
        <v>80.685460000000006</v>
      </c>
      <c r="CK1023" s="5">
        <v>21.925180000000001</v>
      </c>
      <c r="CL1023" s="5">
        <v>838.53430000000003</v>
      </c>
      <c r="CM1023" s="5">
        <v>456086.8</v>
      </c>
      <c r="CN1023" s="5">
        <v>95.351320000000001</v>
      </c>
      <c r="CO1023" s="5">
        <v>969</v>
      </c>
      <c r="CP1023" s="5">
        <v>1.8859839999999999E-2</v>
      </c>
      <c r="CQ1023" s="5">
        <v>3570077000</v>
      </c>
      <c r="CR1023" s="5">
        <v>1.352403</v>
      </c>
      <c r="CS1023" s="6" t="s">
        <v>305</v>
      </c>
      <c r="CT1023" s="6">
        <v>72987</v>
      </c>
      <c r="CU1023" s="6">
        <v>4558874000</v>
      </c>
      <c r="CV1023" s="6">
        <v>1432840000</v>
      </c>
      <c r="CW1023" s="6">
        <v>0.85578860000000001</v>
      </c>
      <c r="CX1023" s="6">
        <v>0.26897169999999998</v>
      </c>
      <c r="CY1023" s="6">
        <v>3.181705</v>
      </c>
      <c r="CZ1023" s="6">
        <v>47388</v>
      </c>
      <c r="DA1023" s="6">
        <v>0.64926629999999996</v>
      </c>
      <c r="DB1023" s="6">
        <v>25599</v>
      </c>
      <c r="DC1023" s="6">
        <v>0.35073369999999998</v>
      </c>
      <c r="DD1023" s="6">
        <v>17511</v>
      </c>
      <c r="DE1023" s="6">
        <v>4201.2290000000003</v>
      </c>
      <c r="DF1023" s="6">
        <v>0.2399194</v>
      </c>
      <c r="DG1023" s="6">
        <v>999.88250000000005</v>
      </c>
      <c r="DH1023" s="6">
        <v>24137.57</v>
      </c>
      <c r="DI1023" s="6">
        <v>2.1467179999999999</v>
      </c>
      <c r="DJ1023" s="6">
        <v>918.47230000000002</v>
      </c>
      <c r="DK1023" s="6">
        <v>2686.9059999999999</v>
      </c>
      <c r="DL1023" s="6">
        <v>0.1713065</v>
      </c>
      <c r="DM1023" s="6">
        <v>426061</v>
      </c>
      <c r="DN1023" s="6">
        <v>2599.8180000000002</v>
      </c>
      <c r="DO1023" s="6">
        <v>0.2721982</v>
      </c>
      <c r="DP1023" s="6">
        <v>839</v>
      </c>
      <c r="DQ1023" s="6">
        <v>887</v>
      </c>
      <c r="DR1023" s="6">
        <v>72866</v>
      </c>
      <c r="DS1023" s="6">
        <v>0.99834219999999996</v>
      </c>
      <c r="DT1023" s="6">
        <v>585</v>
      </c>
      <c r="DU1023" s="6">
        <v>301</v>
      </c>
      <c r="DV1023" s="6">
        <v>91.863619999999997</v>
      </c>
      <c r="DW1023" s="6">
        <v>20.960180000000001</v>
      </c>
      <c r="DX1023" s="6">
        <v>91.863619999999997</v>
      </c>
      <c r="DY1023" s="6">
        <v>20.960180000000001</v>
      </c>
      <c r="DZ1023" s="6">
        <v>91.863619999999997</v>
      </c>
      <c r="EA1023" s="6">
        <v>20.960180000000001</v>
      </c>
      <c r="EB1023" s="6">
        <v>1007.169</v>
      </c>
      <c r="EC1023" s="6">
        <v>567843.80000000005</v>
      </c>
      <c r="ED1023" s="6">
        <v>7982.5479999999998</v>
      </c>
      <c r="EE1023" s="6">
        <v>121</v>
      </c>
      <c r="EF1023" s="6">
        <v>1.6578299999999999E-3</v>
      </c>
      <c r="EG1023" s="6">
        <v>5991713000</v>
      </c>
      <c r="EH1023" s="6">
        <v>1.12476</v>
      </c>
      <c r="EI1023" s="8" t="s">
        <v>306</v>
      </c>
      <c r="EJ1023" s="8">
        <v>66576</v>
      </c>
      <c r="EK1023" s="8">
        <v>4204462000</v>
      </c>
      <c r="EL1023" s="8">
        <v>1720817000</v>
      </c>
      <c r="EM1023" s="8">
        <v>0.94858240000000005</v>
      </c>
      <c r="EN1023" s="8">
        <v>0.3882391</v>
      </c>
      <c r="EO1023" s="8">
        <v>2.443295</v>
      </c>
      <c r="EP1023" s="8">
        <v>44244</v>
      </c>
      <c r="EQ1023" s="8">
        <v>0.66456380000000004</v>
      </c>
      <c r="ER1023" s="8">
        <v>22332</v>
      </c>
      <c r="ES1023" s="8">
        <v>0.33543620000000002</v>
      </c>
      <c r="ET1023" s="8">
        <v>17028</v>
      </c>
      <c r="EU1023" s="8">
        <v>4355.2150000000001</v>
      </c>
      <c r="EV1023" s="8">
        <v>0.25576789999999999</v>
      </c>
      <c r="EW1023" s="8">
        <v>1005.2910000000001</v>
      </c>
      <c r="EX1023" s="8">
        <v>22204.77</v>
      </c>
      <c r="EY1023" s="8">
        <v>-11.847849999999999</v>
      </c>
      <c r="EZ1023" s="8">
        <v>940.84580000000005</v>
      </c>
      <c r="FA1023" s="8">
        <v>2670.777</v>
      </c>
      <c r="FB1023" s="8">
        <v>0.1530261</v>
      </c>
      <c r="FC1023" s="8">
        <v>435063</v>
      </c>
      <c r="FD1023" s="8">
        <v>2592.3119999999999</v>
      </c>
      <c r="FE1023" s="8">
        <v>0.17569589999999999</v>
      </c>
      <c r="FF1023" s="8">
        <v>777</v>
      </c>
      <c r="FG1023" s="8">
        <v>955</v>
      </c>
      <c r="FH1023" s="8">
        <v>66573</v>
      </c>
      <c r="FI1023" s="8">
        <v>0.99995489999999998</v>
      </c>
      <c r="FJ1023" s="8">
        <v>648</v>
      </c>
      <c r="FK1023" s="8">
        <v>306</v>
      </c>
      <c r="FL1023" s="8">
        <v>90.234729999999999</v>
      </c>
      <c r="FM1023" s="8">
        <v>19.729230000000001</v>
      </c>
      <c r="FN1023" s="8">
        <v>90.234729999999999</v>
      </c>
      <c r="FO1023" s="8">
        <v>19.729230000000001</v>
      </c>
      <c r="FP1023" s="8">
        <v>90.234729999999999</v>
      </c>
      <c r="FQ1023" s="8">
        <v>19.729230000000001</v>
      </c>
      <c r="FR1023" s="8">
        <v>1009.889</v>
      </c>
      <c r="FS1023" s="8">
        <v>560059.6</v>
      </c>
      <c r="FT1023" s="8">
        <v>7405.8490000000002</v>
      </c>
      <c r="FU1023" s="8">
        <v>3</v>
      </c>
      <c r="FV1023" s="9">
        <v>4.506128E-5</v>
      </c>
      <c r="FW1023" s="8">
        <v>5925279000</v>
      </c>
      <c r="FX1023" s="8">
        <v>1.336821</v>
      </c>
      <c r="FY1023" s="10" t="s">
        <v>307</v>
      </c>
      <c r="FZ1023" s="10">
        <v>37191</v>
      </c>
      <c r="GA1023" s="10">
        <v>982198900</v>
      </c>
      <c r="GB1023" s="10">
        <v>385094500</v>
      </c>
      <c r="GC1023" s="10">
        <v>0.71010689999999999</v>
      </c>
      <c r="GD1023" s="10">
        <v>0.2784143</v>
      </c>
      <c r="GE1023" s="10">
        <v>2.5505399999999998</v>
      </c>
      <c r="GF1023" s="10">
        <v>37191</v>
      </c>
      <c r="GG1023" s="10">
        <v>1</v>
      </c>
      <c r="GH1023" s="10">
        <v>0</v>
      </c>
      <c r="GI1023" s="10">
        <v>0</v>
      </c>
      <c r="GJ1023" s="10">
        <v>12319</v>
      </c>
      <c r="GK1023" s="10">
        <v>4080.4969999999998</v>
      </c>
      <c r="GL1023" s="10">
        <v>0.33123609999999998</v>
      </c>
      <c r="GM1023" s="10">
        <v>605.85140000000001</v>
      </c>
      <c r="GN1023" s="10">
        <v>70364.899999999994</v>
      </c>
      <c r="GO1023" s="10">
        <v>-4.7274070000000004</v>
      </c>
      <c r="GP1023" s="10">
        <v>1299.1300000000001</v>
      </c>
      <c r="GQ1023" s="10">
        <v>2372.3000000000002</v>
      </c>
      <c r="GR1023" s="10">
        <v>0.18417500000000001</v>
      </c>
      <c r="GS1023" s="10">
        <v>201933</v>
      </c>
      <c r="GT1023" s="10">
        <v>1712.7829999999999</v>
      </c>
      <c r="GU1023" s="10">
        <v>0.19071160000000001</v>
      </c>
      <c r="GV1023" s="10">
        <v>533</v>
      </c>
      <c r="GW1023" s="10">
        <v>601</v>
      </c>
      <c r="GX1023" s="10">
        <v>36882</v>
      </c>
      <c r="GY1023" s="10">
        <v>0.99169149999999995</v>
      </c>
      <c r="GZ1023" s="10">
        <v>622</v>
      </c>
      <c r="HA1023" s="10">
        <v>0</v>
      </c>
      <c r="HB1023" s="10">
        <v>89.213390000000004</v>
      </c>
      <c r="HC1023" s="10">
        <v>16.824059999999999</v>
      </c>
      <c r="HD1023" s="10">
        <v>89.213390000000004</v>
      </c>
      <c r="HE1023" s="10">
        <v>16.824059999999999</v>
      </c>
      <c r="HF1023" s="10">
        <v>89.213390000000004</v>
      </c>
      <c r="HG1023" s="10">
        <v>16.824059999999999</v>
      </c>
      <c r="HH1023" s="10">
        <v>609.61800000000005</v>
      </c>
      <c r="HI1023" s="10">
        <v>275632.3</v>
      </c>
      <c r="HJ1023" s="10">
        <v>133129.5</v>
      </c>
      <c r="HK1023" s="10">
        <v>309</v>
      </c>
      <c r="HL1023" s="10">
        <v>8.3084620000000008E-3</v>
      </c>
      <c r="HM1023" s="10">
        <v>1367293000</v>
      </c>
      <c r="HN1023" s="10">
        <v>0.98852119999999999</v>
      </c>
      <c r="HO1023" s="12" t="s">
        <v>308</v>
      </c>
      <c r="HP1023" s="12">
        <v>39849</v>
      </c>
      <c r="HQ1023" s="12">
        <v>1081093000</v>
      </c>
      <c r="HR1023" s="12">
        <v>377625600</v>
      </c>
      <c r="HS1023" s="12">
        <v>0.68081369999999997</v>
      </c>
      <c r="HT1023" s="12">
        <v>0.23780799999999999</v>
      </c>
      <c r="HU1023" s="12">
        <v>2.8628710000000002</v>
      </c>
      <c r="HV1023" s="12">
        <v>39849</v>
      </c>
      <c r="HW1023" s="12">
        <v>1</v>
      </c>
      <c r="HX1023" s="12">
        <v>0</v>
      </c>
      <c r="HY1023" s="12">
        <v>0</v>
      </c>
      <c r="HZ1023" s="12">
        <v>12644</v>
      </c>
      <c r="IA1023" s="12">
        <v>4011.913</v>
      </c>
      <c r="IB1023" s="12">
        <v>0.31729780000000002</v>
      </c>
      <c r="IC1023" s="12">
        <v>607.60019999999997</v>
      </c>
      <c r="ID1023" s="12">
        <v>70821.73</v>
      </c>
      <c r="IE1023" s="12">
        <v>1.4221889999999999</v>
      </c>
      <c r="IF1023" s="12">
        <v>1334.2550000000001</v>
      </c>
      <c r="IG1023" s="12">
        <v>2370.6010000000001</v>
      </c>
      <c r="IH1023" s="12">
        <v>0.2000402</v>
      </c>
      <c r="II1023" s="12">
        <v>199205</v>
      </c>
      <c r="IJ1023" s="12">
        <v>1713.066</v>
      </c>
      <c r="IK1023" s="12">
        <v>0.23256540000000001</v>
      </c>
      <c r="IL1023" s="12">
        <v>481</v>
      </c>
      <c r="IM1023" s="12">
        <v>598</v>
      </c>
      <c r="IN1023" s="12">
        <v>39542</v>
      </c>
      <c r="IO1023" s="12">
        <v>0.99229590000000001</v>
      </c>
      <c r="IP1023" s="12">
        <v>609</v>
      </c>
      <c r="IQ1023" s="12">
        <v>0</v>
      </c>
      <c r="IR1023" s="12">
        <v>88.704329999999999</v>
      </c>
      <c r="IS1023" s="12">
        <v>16.146339999999999</v>
      </c>
      <c r="IT1023" s="12">
        <v>88.704329999999999</v>
      </c>
      <c r="IU1023" s="12">
        <v>16.146339999999999</v>
      </c>
      <c r="IV1023" s="12">
        <v>88.704329999999999</v>
      </c>
      <c r="IW1023" s="12">
        <v>16.146339999999999</v>
      </c>
      <c r="IX1023" s="12">
        <v>611.33109999999999</v>
      </c>
      <c r="IY1023" s="12">
        <v>271371.09999999998</v>
      </c>
      <c r="IZ1023" s="12">
        <v>125868.1</v>
      </c>
      <c r="JA1023" s="12">
        <v>307</v>
      </c>
      <c r="JB1023" s="12">
        <v>7.7040829999999996E-3</v>
      </c>
      <c r="JC1023" s="12">
        <v>1458719000</v>
      </c>
      <c r="JD1023" s="12">
        <v>0.91862180000000004</v>
      </c>
      <c r="JE1023" s="13" t="s">
        <v>309</v>
      </c>
      <c r="JF1023" s="13">
        <v>104928</v>
      </c>
      <c r="JG1023" s="13">
        <v>3601177000</v>
      </c>
      <c r="JH1023" s="13">
        <v>1973803000</v>
      </c>
      <c r="JI1023" s="13">
        <v>0.32708579999999998</v>
      </c>
      <c r="JJ1023" s="13">
        <v>0.17927560000000001</v>
      </c>
      <c r="JK1023" s="13">
        <v>1.8244860000000001</v>
      </c>
      <c r="JL1023" s="13">
        <v>26579</v>
      </c>
      <c r="JM1023" s="13">
        <v>6732.6469999999999</v>
      </c>
      <c r="JN1023" s="13">
        <v>0.253307</v>
      </c>
      <c r="JO1023" s="13">
        <v>1540.3920000000001</v>
      </c>
      <c r="JP1023" s="13">
        <v>231071.7</v>
      </c>
      <c r="JQ1023" s="13">
        <v>-1.231252</v>
      </c>
      <c r="JR1023" s="13">
        <v>1530.644</v>
      </c>
      <c r="JS1023" s="13">
        <v>1128.8209999999999</v>
      </c>
      <c r="JT1023" s="13">
        <v>0.1681916</v>
      </c>
      <c r="JU1023" s="13">
        <v>623860</v>
      </c>
      <c r="JV1023" s="13">
        <v>3558.4749999999999</v>
      </c>
      <c r="JW1023" s="13">
        <v>8.5209499999999994E-2</v>
      </c>
      <c r="JX1023" s="13">
        <v>1529</v>
      </c>
      <c r="JY1023" s="13">
        <v>724</v>
      </c>
      <c r="JZ1023" s="13">
        <v>103588</v>
      </c>
      <c r="KA1023" s="13">
        <v>0.98722929999999998</v>
      </c>
      <c r="KB1023" s="13">
        <v>1186.4290000000001</v>
      </c>
      <c r="KC1023" s="13">
        <v>94.407359999999997</v>
      </c>
      <c r="KD1023" s="13">
        <v>19.137250000000002</v>
      </c>
      <c r="KE1023" s="13">
        <v>94.407359999999997</v>
      </c>
      <c r="KF1023" s="13">
        <v>19.137250000000002</v>
      </c>
      <c r="KG1023" s="13">
        <v>94.407359999999997</v>
      </c>
      <c r="KH1023" s="13">
        <v>19.137250000000002</v>
      </c>
      <c r="KI1023" s="13">
        <v>1542.4949999999999</v>
      </c>
      <c r="KJ1023" s="13">
        <v>1049693</v>
      </c>
      <c r="KK1023" s="13">
        <v>508864.5</v>
      </c>
      <c r="KL1023" s="13">
        <v>1340</v>
      </c>
      <c r="KM1023" s="13">
        <v>1.277066E-2</v>
      </c>
      <c r="KN1023" s="13">
        <v>5574981000</v>
      </c>
      <c r="KO1023" s="13">
        <v>0.50636139999999996</v>
      </c>
    </row>
    <row r="1024" spans="1:301" x14ac:dyDescent="0.75">
      <c r="A1024">
        <v>1038</v>
      </c>
      <c r="B1024" t="s">
        <v>376</v>
      </c>
      <c r="C1024" t="s">
        <v>311</v>
      </c>
      <c r="D1024" t="s">
        <v>324</v>
      </c>
      <c r="E1024" t="s">
        <v>313</v>
      </c>
      <c r="F1024">
        <v>4</v>
      </c>
      <c r="G1024" t="s">
        <v>302</v>
      </c>
      <c r="H1024">
        <v>1</v>
      </c>
      <c r="I1024">
        <v>18</v>
      </c>
      <c r="J1024" s="1">
        <v>43991.554259259261</v>
      </c>
      <c r="K1024" s="2">
        <f t="shared" si="30"/>
        <v>42</v>
      </c>
      <c r="L1024" s="2">
        <f t="shared" si="31"/>
        <v>335668</v>
      </c>
      <c r="M1024" s="3" t="s">
        <v>303</v>
      </c>
      <c r="N1024" s="3">
        <v>38300</v>
      </c>
      <c r="O1024" s="3">
        <v>1328949000</v>
      </c>
      <c r="P1024" s="3">
        <v>683518800</v>
      </c>
      <c r="Q1024" s="3">
        <v>0.90596370000000004</v>
      </c>
      <c r="R1024" s="3">
        <v>0.46596460000000001</v>
      </c>
      <c r="S1024" s="3">
        <v>1.9442759999999999</v>
      </c>
      <c r="T1024" s="3">
        <v>38300</v>
      </c>
      <c r="U1024" s="3">
        <v>1</v>
      </c>
      <c r="V1024" s="3">
        <v>0</v>
      </c>
      <c r="W1024" s="3">
        <v>0</v>
      </c>
      <c r="X1024" s="3">
        <v>19041</v>
      </c>
      <c r="Y1024" s="3">
        <v>9466.3109999999997</v>
      </c>
      <c r="Z1024" s="3">
        <v>0.49715409999999999</v>
      </c>
      <c r="AA1024" s="3">
        <v>764.42200000000003</v>
      </c>
      <c r="AB1024" s="3">
        <v>41628.76</v>
      </c>
      <c r="AC1024" s="3">
        <v>-40.346319999999999</v>
      </c>
      <c r="AD1024" s="3">
        <v>1175.4849999999999</v>
      </c>
      <c r="AE1024" s="3">
        <v>2730.192</v>
      </c>
      <c r="AF1024" s="3">
        <v>0.14277139999999999</v>
      </c>
      <c r="AG1024" s="3">
        <v>268261</v>
      </c>
      <c r="AH1024" s="3">
        <v>2039.2429999999999</v>
      </c>
      <c r="AI1024" s="3">
        <v>0.1028587</v>
      </c>
      <c r="AJ1024" s="3">
        <v>718</v>
      </c>
      <c r="AK1024" s="3">
        <v>569</v>
      </c>
      <c r="AL1024" s="3">
        <v>36764</v>
      </c>
      <c r="AM1024" s="3">
        <v>0.95989559999999996</v>
      </c>
      <c r="AN1024" s="3">
        <v>622</v>
      </c>
      <c r="AO1024" s="3">
        <v>0</v>
      </c>
      <c r="AP1024" s="3">
        <v>80.454620000000006</v>
      </c>
      <c r="AQ1024" s="3">
        <v>25.071459999999998</v>
      </c>
      <c r="AR1024" s="3">
        <v>80.454620000000006</v>
      </c>
      <c r="AS1024" s="3">
        <v>25.071459999999998</v>
      </c>
      <c r="AT1024" s="3">
        <v>80.454620000000006</v>
      </c>
      <c r="AU1024" s="3">
        <v>25.071459999999998</v>
      </c>
      <c r="AV1024" s="3">
        <v>767.85699999999997</v>
      </c>
      <c r="AW1024" s="3">
        <v>387220</v>
      </c>
      <c r="AX1024" s="3">
        <v>45246.83</v>
      </c>
      <c r="AY1024" s="3">
        <v>1536</v>
      </c>
      <c r="AZ1024" s="3">
        <v>4.0104439999999998E-2</v>
      </c>
      <c r="BA1024" s="3">
        <v>2012468000</v>
      </c>
      <c r="BB1024" s="3">
        <v>1.371928</v>
      </c>
      <c r="BC1024" s="5" t="s">
        <v>304</v>
      </c>
      <c r="BD1024" s="5">
        <v>38833</v>
      </c>
      <c r="BE1024" s="5">
        <v>1182361000</v>
      </c>
      <c r="BF1024" s="5">
        <v>948227100</v>
      </c>
      <c r="BG1024" s="5">
        <v>0.78405820000000004</v>
      </c>
      <c r="BH1024" s="5">
        <v>0.6287971</v>
      </c>
      <c r="BI1024" s="5">
        <v>1.246918</v>
      </c>
      <c r="BJ1024" s="5">
        <v>38833</v>
      </c>
      <c r="BK1024" s="5">
        <v>1</v>
      </c>
      <c r="BL1024" s="5">
        <v>0</v>
      </c>
      <c r="BM1024" s="5">
        <v>0</v>
      </c>
      <c r="BN1024" s="5">
        <v>19475</v>
      </c>
      <c r="BO1024" s="5">
        <v>9766.8379999999997</v>
      </c>
      <c r="BP1024" s="5">
        <v>0.50150640000000002</v>
      </c>
      <c r="BQ1024" s="5">
        <v>742.96500000000003</v>
      </c>
      <c r="BR1024" s="5">
        <v>17053.04</v>
      </c>
      <c r="BS1024" s="5">
        <v>-12.689579999999999</v>
      </c>
      <c r="BT1024" s="5">
        <v>1234.306</v>
      </c>
      <c r="BU1024" s="5">
        <v>2733.3780000000002</v>
      </c>
      <c r="BV1024" s="5">
        <v>0.1305684</v>
      </c>
      <c r="BW1024" s="5">
        <v>297415</v>
      </c>
      <c r="BX1024" s="5">
        <v>2103.127</v>
      </c>
      <c r="BY1024" s="5">
        <v>1.20762E-2</v>
      </c>
      <c r="BZ1024" s="5">
        <v>742</v>
      </c>
      <c r="CA1024" s="5">
        <v>588</v>
      </c>
      <c r="CB1024" s="5">
        <v>37600</v>
      </c>
      <c r="CC1024" s="5">
        <v>0.96824869999999996</v>
      </c>
      <c r="CD1024" s="5">
        <v>641</v>
      </c>
      <c r="CE1024" s="5">
        <v>0</v>
      </c>
      <c r="CF1024" s="5">
        <v>80.100719999999995</v>
      </c>
      <c r="CG1024" s="5">
        <v>24.29072</v>
      </c>
      <c r="CH1024" s="5">
        <v>80.100719999999995</v>
      </c>
      <c r="CI1024" s="5">
        <v>24.29072</v>
      </c>
      <c r="CJ1024" s="5">
        <v>80.100719999999995</v>
      </c>
      <c r="CK1024" s="5">
        <v>24.29072</v>
      </c>
      <c r="CL1024" s="5">
        <v>765.81129999999996</v>
      </c>
      <c r="CM1024" s="5">
        <v>407320.8</v>
      </c>
      <c r="CN1024" s="5">
        <v>7488.6409999999996</v>
      </c>
      <c r="CO1024" s="5">
        <v>1233</v>
      </c>
      <c r="CP1024" s="5">
        <v>3.1751349999999998E-2</v>
      </c>
      <c r="CQ1024" s="5">
        <v>2130588000</v>
      </c>
      <c r="CR1024" s="5">
        <v>1.412855</v>
      </c>
      <c r="CS1024" s="6" t="s">
        <v>305</v>
      </c>
      <c r="CT1024" s="6">
        <v>59376</v>
      </c>
      <c r="CU1024" s="6">
        <v>2521206000</v>
      </c>
      <c r="CV1024" s="6">
        <v>859855600</v>
      </c>
      <c r="CW1024" s="6">
        <v>0.71513230000000005</v>
      </c>
      <c r="CX1024" s="6">
        <v>0.24389540000000001</v>
      </c>
      <c r="CY1024" s="6">
        <v>2.9321269999999999</v>
      </c>
      <c r="CZ1024" s="6">
        <v>40329</v>
      </c>
      <c r="DA1024" s="6">
        <v>0.67921379999999998</v>
      </c>
      <c r="DB1024" s="6">
        <v>19047</v>
      </c>
      <c r="DC1024" s="6">
        <v>0.32078620000000002</v>
      </c>
      <c r="DD1024" s="6">
        <v>13214</v>
      </c>
      <c r="DE1024" s="6">
        <v>2940.7469999999998</v>
      </c>
      <c r="DF1024" s="6">
        <v>0.22254779999999999</v>
      </c>
      <c r="DG1024" s="6">
        <v>863.06089999999995</v>
      </c>
      <c r="DH1024" s="6">
        <v>3844.13</v>
      </c>
      <c r="DI1024" s="6">
        <v>-20.814630000000001</v>
      </c>
      <c r="DJ1024" s="6">
        <v>891.34889999999996</v>
      </c>
      <c r="DK1024" s="6">
        <v>2698.3270000000002</v>
      </c>
      <c r="DL1024" s="6">
        <v>0.19727030000000001</v>
      </c>
      <c r="DM1024" s="6">
        <v>300988</v>
      </c>
      <c r="DN1024" s="6">
        <v>2201.558</v>
      </c>
      <c r="DO1024" s="6">
        <v>0.24144389999999999</v>
      </c>
      <c r="DP1024" s="6">
        <v>708</v>
      </c>
      <c r="DQ1024" s="6">
        <v>686</v>
      </c>
      <c r="DR1024" s="6">
        <v>57853</v>
      </c>
      <c r="DS1024" s="6">
        <v>0.97434989999999999</v>
      </c>
      <c r="DT1024" s="6">
        <v>416</v>
      </c>
      <c r="DU1024" s="6">
        <v>269</v>
      </c>
      <c r="DV1024" s="6">
        <v>89.233729999999994</v>
      </c>
      <c r="DW1024" s="6">
        <v>22.782070000000001</v>
      </c>
      <c r="DX1024" s="6">
        <v>89.233729999999994</v>
      </c>
      <c r="DY1024" s="6">
        <v>22.782070000000001</v>
      </c>
      <c r="DZ1024" s="6">
        <v>89.233729999999994</v>
      </c>
      <c r="EA1024" s="6">
        <v>22.782070000000001</v>
      </c>
      <c r="EB1024" s="6">
        <v>863.06100000000004</v>
      </c>
      <c r="EC1024" s="6">
        <v>420974.5</v>
      </c>
      <c r="ED1024" s="6">
        <v>248.87729999999999</v>
      </c>
      <c r="EE1024" s="6">
        <v>1523</v>
      </c>
      <c r="EF1024" s="6">
        <v>2.5650099999999999E-2</v>
      </c>
      <c r="EG1024" s="6">
        <v>3381061000</v>
      </c>
      <c r="EH1024" s="6">
        <v>0.95902770000000004</v>
      </c>
      <c r="EI1024" s="8" t="s">
        <v>306</v>
      </c>
      <c r="EJ1024" s="8">
        <v>56174</v>
      </c>
      <c r="EK1024" s="8">
        <v>2604161000</v>
      </c>
      <c r="EL1024" s="8">
        <v>1206752000</v>
      </c>
      <c r="EM1024" s="8">
        <v>0.82527209999999995</v>
      </c>
      <c r="EN1024" s="8">
        <v>0.38242589999999999</v>
      </c>
      <c r="EO1024" s="8">
        <v>2.1579920000000001</v>
      </c>
      <c r="EP1024" s="8">
        <v>37587</v>
      </c>
      <c r="EQ1024" s="8">
        <v>0.66911739999999997</v>
      </c>
      <c r="ER1024" s="8">
        <v>18587</v>
      </c>
      <c r="ES1024" s="8">
        <v>0.33088260000000003</v>
      </c>
      <c r="ET1024" s="8">
        <v>13508</v>
      </c>
      <c r="EU1024" s="8">
        <v>3248.23</v>
      </c>
      <c r="EV1024" s="8">
        <v>0.24046709999999999</v>
      </c>
      <c r="EW1024" s="8">
        <v>806.20100000000002</v>
      </c>
      <c r="EX1024" s="8">
        <v>38627.75</v>
      </c>
      <c r="EY1024" s="8">
        <v>-37.728369999999998</v>
      </c>
      <c r="EZ1024" s="8">
        <v>935.52089999999998</v>
      </c>
      <c r="FA1024" s="8">
        <v>2682.8339999999998</v>
      </c>
      <c r="FB1024" s="8">
        <v>0.17345150000000001</v>
      </c>
      <c r="FC1024" s="8">
        <v>323860</v>
      </c>
      <c r="FD1024" s="8">
        <v>2221.3560000000002</v>
      </c>
      <c r="FE1024" s="8">
        <v>0.13445879999999999</v>
      </c>
      <c r="FF1024" s="8">
        <v>697</v>
      </c>
      <c r="FG1024" s="8">
        <v>668</v>
      </c>
      <c r="FH1024" s="8">
        <v>56138</v>
      </c>
      <c r="FI1024" s="8">
        <v>0.99935909999999994</v>
      </c>
      <c r="FJ1024" s="8">
        <v>398</v>
      </c>
      <c r="FK1024" s="8">
        <v>269</v>
      </c>
      <c r="FL1024" s="8">
        <v>90.546409999999995</v>
      </c>
      <c r="FM1024" s="8">
        <v>21.066780000000001</v>
      </c>
      <c r="FN1024" s="8">
        <v>90.546409999999995</v>
      </c>
      <c r="FO1024" s="8">
        <v>21.066780000000001</v>
      </c>
      <c r="FP1024" s="8">
        <v>90.546409999999995</v>
      </c>
      <c r="FQ1024" s="8">
        <v>21.066780000000001</v>
      </c>
      <c r="FR1024" s="8">
        <v>821.31259999999997</v>
      </c>
      <c r="FS1024" s="8">
        <v>463433.5</v>
      </c>
      <c r="FT1024" s="8">
        <v>26562.17</v>
      </c>
      <c r="FU1024" s="8">
        <v>36</v>
      </c>
      <c r="FV1024" s="8">
        <v>6.4086589999999999E-4</v>
      </c>
      <c r="FW1024" s="8">
        <v>3810913000</v>
      </c>
      <c r="FX1024" s="8">
        <v>1.2076979999999999</v>
      </c>
      <c r="FY1024" s="10" t="s">
        <v>307</v>
      </c>
      <c r="FZ1024" s="10">
        <v>31956</v>
      </c>
      <c r="GA1024" s="10">
        <v>496973800</v>
      </c>
      <c r="GB1024" s="10">
        <v>404853800</v>
      </c>
      <c r="GC1024" s="10">
        <v>0.48666340000000002</v>
      </c>
      <c r="GD1024" s="10">
        <v>0.39645449999999999</v>
      </c>
      <c r="GE1024" s="10">
        <v>1.2275389999999999</v>
      </c>
      <c r="GF1024" s="10">
        <v>31956</v>
      </c>
      <c r="GG1024" s="10">
        <v>1</v>
      </c>
      <c r="GH1024" s="10">
        <v>0</v>
      </c>
      <c r="GI1024" s="10">
        <v>0</v>
      </c>
      <c r="GJ1024" s="10">
        <v>10680</v>
      </c>
      <c r="GK1024" s="10">
        <v>3569.3580000000002</v>
      </c>
      <c r="GL1024" s="10">
        <v>0.33420949999999999</v>
      </c>
      <c r="GM1024" s="10">
        <v>503.39749999999998</v>
      </c>
      <c r="GN1024" s="10">
        <v>10419.85</v>
      </c>
      <c r="GO1024" s="10">
        <v>-0.61394150000000003</v>
      </c>
      <c r="GP1024" s="10">
        <v>1318.175</v>
      </c>
      <c r="GQ1024" s="10">
        <v>2377.4119999999998</v>
      </c>
      <c r="GR1024" s="10">
        <v>0.20748900000000001</v>
      </c>
      <c r="GS1024" s="10">
        <v>154013</v>
      </c>
      <c r="GT1024" s="10">
        <v>1512.4549999999999</v>
      </c>
      <c r="GU1024" s="10">
        <v>1.0434239999999999E-2</v>
      </c>
      <c r="GV1024" s="10">
        <v>482</v>
      </c>
      <c r="GW1024" s="10">
        <v>504</v>
      </c>
      <c r="GX1024" s="10">
        <v>31669</v>
      </c>
      <c r="GY1024" s="10">
        <v>0.99101890000000004</v>
      </c>
      <c r="GZ1024" s="10">
        <v>506</v>
      </c>
      <c r="HA1024" s="10">
        <v>0</v>
      </c>
      <c r="HB1024" s="10">
        <v>88.002849999999995</v>
      </c>
      <c r="HC1024" s="10">
        <v>18.072289999999999</v>
      </c>
      <c r="HD1024" s="10">
        <v>88.002849999999995</v>
      </c>
      <c r="HE1024" s="10">
        <v>18.072289999999999</v>
      </c>
      <c r="HF1024" s="10">
        <v>88.002849999999995</v>
      </c>
      <c r="HG1024" s="10">
        <v>18.072289999999999</v>
      </c>
      <c r="HH1024" s="10">
        <v>548.31759999999997</v>
      </c>
      <c r="HI1024" s="10">
        <v>218246.5</v>
      </c>
      <c r="HJ1024" s="10">
        <v>3397.585</v>
      </c>
      <c r="HK1024" s="10">
        <v>287</v>
      </c>
      <c r="HL1024" s="10">
        <v>8.9810989999999993E-3</v>
      </c>
      <c r="HM1024" s="10">
        <v>901827600</v>
      </c>
      <c r="HN1024" s="10">
        <v>0.88311790000000001</v>
      </c>
      <c r="HO1024" s="12" t="s">
        <v>308</v>
      </c>
      <c r="HP1024" s="12">
        <v>30887</v>
      </c>
      <c r="HQ1024" s="12">
        <v>497005300</v>
      </c>
      <c r="HR1024" s="12">
        <v>343100100</v>
      </c>
      <c r="HS1024" s="12">
        <v>0.52096629999999999</v>
      </c>
      <c r="HT1024" s="12">
        <v>0.35964119999999999</v>
      </c>
      <c r="HU1024" s="12">
        <v>1.448572</v>
      </c>
      <c r="HV1024" s="12">
        <v>30887</v>
      </c>
      <c r="HW1024" s="12">
        <v>1</v>
      </c>
      <c r="HX1024" s="12">
        <v>0</v>
      </c>
      <c r="HY1024" s="12">
        <v>0</v>
      </c>
      <c r="HZ1024" s="12">
        <v>10769</v>
      </c>
      <c r="IA1024" s="12">
        <v>3754.6979999999999</v>
      </c>
      <c r="IB1024" s="12">
        <v>0.34865800000000002</v>
      </c>
      <c r="IC1024" s="12">
        <v>495.54109999999997</v>
      </c>
      <c r="ID1024" s="12">
        <v>8276.7900000000009</v>
      </c>
      <c r="IE1024" s="12">
        <v>-15.798109999999999</v>
      </c>
      <c r="IF1024" s="12">
        <v>1363.42</v>
      </c>
      <c r="IG1024" s="12">
        <v>2383.7869999999998</v>
      </c>
      <c r="IH1024" s="12">
        <v>0.19949359999999999</v>
      </c>
      <c r="II1024" s="12">
        <v>154827</v>
      </c>
      <c r="IJ1024" s="12">
        <v>1487.8869999999999</v>
      </c>
      <c r="IK1024" s="12">
        <v>3.3561340000000002E-2</v>
      </c>
      <c r="IL1024" s="12">
        <v>459</v>
      </c>
      <c r="IM1024" s="12">
        <v>480</v>
      </c>
      <c r="IN1024" s="12">
        <v>30724</v>
      </c>
      <c r="IO1024" s="12">
        <v>0.99472269999999996</v>
      </c>
      <c r="IP1024" s="12">
        <v>523</v>
      </c>
      <c r="IQ1024" s="12">
        <v>0</v>
      </c>
      <c r="IR1024" s="12">
        <v>89.442059999999998</v>
      </c>
      <c r="IS1024" s="12">
        <v>18.228570000000001</v>
      </c>
      <c r="IT1024" s="12">
        <v>89.442059999999998</v>
      </c>
      <c r="IU1024" s="12">
        <v>18.228570000000001</v>
      </c>
      <c r="IV1024" s="12">
        <v>89.442059999999998</v>
      </c>
      <c r="IW1024" s="12">
        <v>18.228570000000001</v>
      </c>
      <c r="IX1024" s="12">
        <v>531.68880000000001</v>
      </c>
      <c r="IY1024" s="12">
        <v>208989.7</v>
      </c>
      <c r="IZ1024" s="12">
        <v>2217.9319999999998</v>
      </c>
      <c r="JA1024" s="12">
        <v>163</v>
      </c>
      <c r="JB1024" s="12">
        <v>5.2773009999999999E-3</v>
      </c>
      <c r="JC1024" s="12">
        <v>840105500</v>
      </c>
      <c r="JD1024" s="12">
        <v>0.88060740000000004</v>
      </c>
      <c r="JE1024" s="13" t="s">
        <v>309</v>
      </c>
      <c r="JF1024" s="13">
        <v>80142</v>
      </c>
      <c r="JG1024" s="13">
        <v>2194426000</v>
      </c>
      <c r="JH1024" s="13">
        <v>1096535000</v>
      </c>
      <c r="JI1024" s="13">
        <v>0.341665</v>
      </c>
      <c r="JJ1024" s="13">
        <v>0.17072699999999999</v>
      </c>
      <c r="JK1024" s="13">
        <v>2.001236</v>
      </c>
      <c r="JL1024" s="13">
        <v>21745</v>
      </c>
      <c r="JM1024" s="13">
        <v>5900.09</v>
      </c>
      <c r="JN1024" s="13">
        <v>0.27133089999999999</v>
      </c>
      <c r="JO1024" s="13">
        <v>802.70669999999996</v>
      </c>
      <c r="JP1024" s="13">
        <v>47596.2</v>
      </c>
      <c r="JQ1024" s="13">
        <v>-18.245989999999999</v>
      </c>
      <c r="JR1024" s="13">
        <v>1546.2729999999999</v>
      </c>
      <c r="JS1024" s="13">
        <v>1104.68</v>
      </c>
      <c r="JT1024" s="13">
        <v>0.24439269999999999</v>
      </c>
      <c r="JU1024" s="13">
        <v>327923</v>
      </c>
      <c r="JV1024" s="13">
        <v>2169.1019999999999</v>
      </c>
      <c r="JW1024" s="13">
        <v>0.1112942</v>
      </c>
      <c r="JX1024" s="13">
        <v>782</v>
      </c>
      <c r="JY1024" s="13">
        <v>602</v>
      </c>
      <c r="JZ1024" s="13">
        <v>78850</v>
      </c>
      <c r="KA1024" s="13">
        <v>0.98387860000000005</v>
      </c>
      <c r="KB1024" s="13">
        <v>477.4359</v>
      </c>
      <c r="KC1024" s="13">
        <v>95.053539999999998</v>
      </c>
      <c r="KD1024" s="13">
        <v>22.047640000000001</v>
      </c>
      <c r="KE1024" s="13">
        <v>95.053539999999998</v>
      </c>
      <c r="KF1024" s="13">
        <v>22.047640000000001</v>
      </c>
      <c r="KG1024" s="13">
        <v>95.053539999999998</v>
      </c>
      <c r="KH1024" s="13">
        <v>22.047640000000001</v>
      </c>
      <c r="KI1024" s="13">
        <v>802.71230000000003</v>
      </c>
      <c r="KJ1024" s="13">
        <v>423588.1</v>
      </c>
      <c r="KK1024" s="13">
        <v>28267.31</v>
      </c>
      <c r="KL1024" s="13">
        <v>1292</v>
      </c>
      <c r="KM1024" s="13">
        <v>1.6121380000000001E-2</v>
      </c>
      <c r="KN1024" s="13">
        <v>3290961000</v>
      </c>
      <c r="KO1024" s="13">
        <v>0.51239199999999996</v>
      </c>
    </row>
    <row r="1025" spans="1:301" x14ac:dyDescent="0.75">
      <c r="A1025">
        <v>1039</v>
      </c>
      <c r="B1025" t="s">
        <v>377</v>
      </c>
      <c r="C1025" t="s">
        <v>311</v>
      </c>
      <c r="D1025" t="s">
        <v>312</v>
      </c>
      <c r="E1025" t="s">
        <v>316</v>
      </c>
      <c r="F1025">
        <v>4</v>
      </c>
      <c r="G1025" t="s">
        <v>302</v>
      </c>
      <c r="H1025">
        <v>1</v>
      </c>
      <c r="I1025">
        <v>19</v>
      </c>
      <c r="J1025" s="1">
        <v>43991.55574074074</v>
      </c>
      <c r="K1025" s="2">
        <f t="shared" si="30"/>
        <v>42</v>
      </c>
      <c r="L1025" s="2">
        <f t="shared" si="31"/>
        <v>465110</v>
      </c>
      <c r="M1025" s="3" t="s">
        <v>303</v>
      </c>
      <c r="N1025" s="3">
        <v>61036</v>
      </c>
      <c r="O1025" s="3">
        <v>2161395000</v>
      </c>
      <c r="P1025" s="3">
        <v>1280225000</v>
      </c>
      <c r="Q1025" s="3">
        <v>0.580179</v>
      </c>
      <c r="R1025" s="3">
        <v>0.34364830000000002</v>
      </c>
      <c r="S1025" s="3">
        <v>1.688293</v>
      </c>
      <c r="T1025" s="3">
        <v>61036</v>
      </c>
      <c r="U1025" s="3">
        <v>1</v>
      </c>
      <c r="V1025" s="3">
        <v>0</v>
      </c>
      <c r="W1025" s="3">
        <v>0</v>
      </c>
      <c r="X1025" s="3">
        <v>28459</v>
      </c>
      <c r="Y1025" s="3">
        <v>13269.46</v>
      </c>
      <c r="Z1025" s="3">
        <v>0.46626580000000001</v>
      </c>
      <c r="AA1025" s="3">
        <v>791.00250000000005</v>
      </c>
      <c r="AB1025" s="3">
        <v>72249.62</v>
      </c>
      <c r="AC1025" s="3">
        <v>-19.536059999999999</v>
      </c>
      <c r="AD1025" s="3">
        <v>1186.3119999999999</v>
      </c>
      <c r="AE1025" s="3">
        <v>2668.5079999999998</v>
      </c>
      <c r="AF1025" s="3">
        <v>0.1747611</v>
      </c>
      <c r="AG1025" s="3">
        <v>349254</v>
      </c>
      <c r="AH1025" s="3">
        <v>2229.4940000000001</v>
      </c>
      <c r="AI1025" s="3">
        <v>6.5553100000000003E-2</v>
      </c>
      <c r="AJ1025" s="3">
        <v>665</v>
      </c>
      <c r="AK1025" s="3">
        <v>711</v>
      </c>
      <c r="AL1025" s="3">
        <v>58989</v>
      </c>
      <c r="AM1025" s="3">
        <v>0.96646240000000005</v>
      </c>
      <c r="AN1025" s="3">
        <v>768</v>
      </c>
      <c r="AO1025" s="3">
        <v>0</v>
      </c>
      <c r="AP1025" s="3">
        <v>80.541399999999996</v>
      </c>
      <c r="AQ1025" s="3">
        <v>23.71059</v>
      </c>
      <c r="AR1025" s="3">
        <v>80.541399999999996</v>
      </c>
      <c r="AS1025" s="3">
        <v>23.71059</v>
      </c>
      <c r="AT1025" s="3">
        <v>80.541399999999996</v>
      </c>
      <c r="AU1025" s="3">
        <v>23.71059</v>
      </c>
      <c r="AV1025" s="3">
        <v>807.53219999999999</v>
      </c>
      <c r="AW1025" s="3">
        <v>439451.6</v>
      </c>
      <c r="AX1025" s="3">
        <v>85523.43</v>
      </c>
      <c r="AY1025" s="3">
        <v>2047</v>
      </c>
      <c r="AZ1025" s="3">
        <v>3.3537589999999999E-2</v>
      </c>
      <c r="BA1025" s="3">
        <v>3441620000</v>
      </c>
      <c r="BB1025" s="3">
        <v>0.92382730000000002</v>
      </c>
      <c r="BC1025" s="5" t="s">
        <v>304</v>
      </c>
      <c r="BD1025" s="5">
        <v>64241</v>
      </c>
      <c r="BE1025" s="5">
        <v>2517859000</v>
      </c>
      <c r="BF1025" s="5">
        <v>1798189000</v>
      </c>
      <c r="BG1025" s="5">
        <v>0.61010810000000004</v>
      </c>
      <c r="BH1025" s="5">
        <v>0.43572319999999998</v>
      </c>
      <c r="BI1025" s="5">
        <v>1.40022</v>
      </c>
      <c r="BJ1025" s="5">
        <v>64241</v>
      </c>
      <c r="BK1025" s="5">
        <v>1</v>
      </c>
      <c r="BL1025" s="5">
        <v>0</v>
      </c>
      <c r="BM1025" s="5">
        <v>0</v>
      </c>
      <c r="BN1025" s="5">
        <v>29809</v>
      </c>
      <c r="BO1025" s="5">
        <v>13831.92</v>
      </c>
      <c r="BP1025" s="5">
        <v>0.46401829999999999</v>
      </c>
      <c r="BQ1025" s="5">
        <v>812.19949999999994</v>
      </c>
      <c r="BR1025" s="5">
        <v>40157.300000000003</v>
      </c>
      <c r="BS1025" s="5">
        <v>-3.5687069999999999</v>
      </c>
      <c r="BT1025" s="5">
        <v>1199.7429999999999</v>
      </c>
      <c r="BU1025" s="5">
        <v>2670.34</v>
      </c>
      <c r="BV1025" s="5">
        <v>0.1748768</v>
      </c>
      <c r="BW1025" s="5">
        <v>367350</v>
      </c>
      <c r="BX1025" s="5">
        <v>2322.0569999999998</v>
      </c>
      <c r="BY1025" s="5">
        <v>2.7803209999999998E-2</v>
      </c>
      <c r="BZ1025" s="5">
        <v>706</v>
      </c>
      <c r="CA1025" s="5">
        <v>727</v>
      </c>
      <c r="CB1025" s="5">
        <v>62307</v>
      </c>
      <c r="CC1025" s="5">
        <v>0.96989460000000005</v>
      </c>
      <c r="CD1025" s="5">
        <v>781</v>
      </c>
      <c r="CE1025" s="5">
        <v>0</v>
      </c>
      <c r="CF1025" s="5">
        <v>80.431160000000006</v>
      </c>
      <c r="CG1025" s="5">
        <v>23.052980000000002</v>
      </c>
      <c r="CH1025" s="5">
        <v>80.431160000000006</v>
      </c>
      <c r="CI1025" s="5">
        <v>23.052980000000002</v>
      </c>
      <c r="CJ1025" s="5">
        <v>80.431160000000006</v>
      </c>
      <c r="CK1025" s="5">
        <v>23.052980000000002</v>
      </c>
      <c r="CL1025" s="5">
        <v>837.601</v>
      </c>
      <c r="CM1025" s="5">
        <v>464833.8</v>
      </c>
      <c r="CN1025" s="5">
        <v>25102.49</v>
      </c>
      <c r="CO1025" s="5">
        <v>1934</v>
      </c>
      <c r="CP1025" s="5">
        <v>3.0105380000000001E-2</v>
      </c>
      <c r="CQ1025" s="5">
        <v>4316047000</v>
      </c>
      <c r="CR1025" s="5">
        <v>1.045831</v>
      </c>
      <c r="CS1025" s="6" t="s">
        <v>305</v>
      </c>
      <c r="CT1025" s="6">
        <v>85973</v>
      </c>
      <c r="CU1025" s="6">
        <v>2861618000</v>
      </c>
      <c r="CV1025" s="6">
        <v>962251700</v>
      </c>
      <c r="CW1025" s="6">
        <v>0.38715729999999998</v>
      </c>
      <c r="CX1025" s="6">
        <v>0.1301861</v>
      </c>
      <c r="CY1025" s="6">
        <v>2.9738760000000002</v>
      </c>
      <c r="CZ1025" s="6">
        <v>65875</v>
      </c>
      <c r="DA1025" s="6">
        <v>0.76622889999999999</v>
      </c>
      <c r="DB1025" s="6">
        <v>20098</v>
      </c>
      <c r="DC1025" s="6">
        <v>0.23377110000000001</v>
      </c>
      <c r="DD1025" s="6">
        <v>16948</v>
      </c>
      <c r="DE1025" s="6">
        <v>3340.9870000000001</v>
      </c>
      <c r="DF1025" s="6">
        <v>0.19713169999999999</v>
      </c>
      <c r="DG1025" s="6">
        <v>783.01089999999999</v>
      </c>
      <c r="DH1025" s="6">
        <v>6537.6819999999998</v>
      </c>
      <c r="DI1025" s="6">
        <v>-0.71658370000000005</v>
      </c>
      <c r="DJ1025" s="6">
        <v>980.45770000000005</v>
      </c>
      <c r="DK1025" s="6">
        <v>2647.4490000000001</v>
      </c>
      <c r="DL1025" s="6">
        <v>0.26814359999999998</v>
      </c>
      <c r="DM1025" s="6">
        <v>320623</v>
      </c>
      <c r="DN1025" s="6">
        <v>2120.3809999999999</v>
      </c>
      <c r="DO1025" s="6">
        <v>0.2467239</v>
      </c>
      <c r="DP1025" s="6">
        <v>531</v>
      </c>
      <c r="DQ1025" s="6">
        <v>780</v>
      </c>
      <c r="DR1025" s="6">
        <v>85581</v>
      </c>
      <c r="DS1025" s="6">
        <v>0.9954404</v>
      </c>
      <c r="DT1025" s="6">
        <v>529</v>
      </c>
      <c r="DU1025" s="6">
        <v>250</v>
      </c>
      <c r="DV1025" s="6">
        <v>90.296260000000004</v>
      </c>
      <c r="DW1025" s="6">
        <v>20.774730000000002</v>
      </c>
      <c r="DX1025" s="6">
        <v>90.296260000000004</v>
      </c>
      <c r="DY1025" s="6">
        <v>20.774730000000002</v>
      </c>
      <c r="DZ1025" s="6">
        <v>90.296260000000004</v>
      </c>
      <c r="EA1025" s="6">
        <v>20.774730000000002</v>
      </c>
      <c r="EB1025" s="6">
        <v>785.40350000000001</v>
      </c>
      <c r="EC1025" s="6">
        <v>397154.2</v>
      </c>
      <c r="ED1025" s="6">
        <v>497.14780000000002</v>
      </c>
      <c r="EE1025" s="6">
        <v>392</v>
      </c>
      <c r="EF1025" s="6">
        <v>4.5595710000000001E-3</v>
      </c>
      <c r="EG1025" s="6">
        <v>3823869000</v>
      </c>
      <c r="EH1025" s="6">
        <v>0.51734329999999995</v>
      </c>
      <c r="EI1025" s="8" t="s">
        <v>306</v>
      </c>
      <c r="EJ1025" s="8">
        <v>82726</v>
      </c>
      <c r="EK1025" s="8">
        <v>2945910000</v>
      </c>
      <c r="EL1025" s="8">
        <v>1685245000</v>
      </c>
      <c r="EM1025" s="8">
        <v>0.43046269999999998</v>
      </c>
      <c r="EN1025" s="8">
        <v>0.24625159999999999</v>
      </c>
      <c r="EO1025" s="8">
        <v>1.7480610000000001</v>
      </c>
      <c r="EP1025" s="8">
        <v>62938</v>
      </c>
      <c r="EQ1025" s="8">
        <v>0.7608007</v>
      </c>
      <c r="ER1025" s="8">
        <v>19788</v>
      </c>
      <c r="ES1025" s="8">
        <v>0.2391993</v>
      </c>
      <c r="ET1025" s="8">
        <v>18382</v>
      </c>
      <c r="EU1025" s="8">
        <v>4084.5430000000001</v>
      </c>
      <c r="EV1025" s="8">
        <v>0.2222034</v>
      </c>
      <c r="EW1025" s="8">
        <v>781.96479999999997</v>
      </c>
      <c r="EX1025" s="8">
        <v>3366.9290000000001</v>
      </c>
      <c r="EY1025" s="8">
        <v>-10.37576</v>
      </c>
      <c r="EZ1025" s="8">
        <v>974.78790000000004</v>
      </c>
      <c r="FA1025" s="8">
        <v>2638.22</v>
      </c>
      <c r="FB1025" s="8">
        <v>0.22540350000000001</v>
      </c>
      <c r="FC1025" s="8">
        <v>367013</v>
      </c>
      <c r="FD1025" s="8">
        <v>2272.4009999999998</v>
      </c>
      <c r="FE1025" s="8">
        <v>7.4100479999999996E-2</v>
      </c>
      <c r="FF1025" s="8">
        <v>680</v>
      </c>
      <c r="FG1025" s="8">
        <v>766</v>
      </c>
      <c r="FH1025" s="8">
        <v>82461</v>
      </c>
      <c r="FI1025" s="8">
        <v>0.99679669999999998</v>
      </c>
      <c r="FJ1025" s="8">
        <v>512</v>
      </c>
      <c r="FK1025" s="8">
        <v>253</v>
      </c>
      <c r="FL1025" s="8">
        <v>89.048169999999999</v>
      </c>
      <c r="FM1025" s="8">
        <v>22.723749999999999</v>
      </c>
      <c r="FN1025" s="8">
        <v>89.048169999999999</v>
      </c>
      <c r="FO1025" s="8">
        <v>22.723749999999999</v>
      </c>
      <c r="FP1025" s="8">
        <v>89.048169999999999</v>
      </c>
      <c r="FQ1025" s="8">
        <v>22.723749999999999</v>
      </c>
      <c r="FR1025" s="8">
        <v>818.49929999999995</v>
      </c>
      <c r="FS1025" s="8">
        <v>503548.5</v>
      </c>
      <c r="FT1025" s="8">
        <v>137.03319999999999</v>
      </c>
      <c r="FU1025" s="8">
        <v>265</v>
      </c>
      <c r="FV1025" s="8">
        <v>3.2033460000000001E-3</v>
      </c>
      <c r="FW1025" s="8">
        <v>4631155000</v>
      </c>
      <c r="FX1025" s="8">
        <v>0.67671420000000004</v>
      </c>
      <c r="FY1025" s="10" t="s">
        <v>307</v>
      </c>
      <c r="FZ1025" s="10">
        <v>38373</v>
      </c>
      <c r="GA1025" s="10">
        <v>680797600</v>
      </c>
      <c r="GB1025" s="10">
        <v>361451100</v>
      </c>
      <c r="GC1025" s="10">
        <v>0.46234540000000002</v>
      </c>
      <c r="GD1025" s="10">
        <v>0.24546979999999999</v>
      </c>
      <c r="GE1025" s="10">
        <v>1.8835120000000001</v>
      </c>
      <c r="GF1025" s="10">
        <v>38373</v>
      </c>
      <c r="GG1025" s="10">
        <v>1</v>
      </c>
      <c r="GH1025" s="10">
        <v>0</v>
      </c>
      <c r="GI1025" s="10">
        <v>0</v>
      </c>
      <c r="GJ1025" s="10">
        <v>9764</v>
      </c>
      <c r="GK1025" s="10">
        <v>2484.4470000000001</v>
      </c>
      <c r="GL1025" s="10">
        <v>0.2544498</v>
      </c>
      <c r="GM1025" s="10">
        <v>507.3066</v>
      </c>
      <c r="GN1025" s="10">
        <v>72108.66</v>
      </c>
      <c r="GO1025" s="10">
        <v>-23.915369999999999</v>
      </c>
      <c r="GP1025" s="10">
        <v>1289.837</v>
      </c>
      <c r="GQ1025" s="10">
        <v>2394.2440000000001</v>
      </c>
      <c r="GR1025" s="10">
        <v>0.26414219999999999</v>
      </c>
      <c r="GS1025" s="10">
        <v>145274</v>
      </c>
      <c r="GT1025" s="10">
        <v>1437.7819999999999</v>
      </c>
      <c r="GU1025" s="10">
        <v>9.3881850000000003E-2</v>
      </c>
      <c r="GV1025" s="10">
        <v>468</v>
      </c>
      <c r="GW1025" s="10">
        <v>381</v>
      </c>
      <c r="GX1025" s="10">
        <v>38000</v>
      </c>
      <c r="GY1025" s="10">
        <v>0.99027960000000004</v>
      </c>
      <c r="GZ1025" s="10">
        <v>444</v>
      </c>
      <c r="HA1025" s="10">
        <v>0</v>
      </c>
      <c r="HB1025" s="10">
        <v>88.977800000000002</v>
      </c>
      <c r="HC1025" s="10">
        <v>17.50806</v>
      </c>
      <c r="HD1025" s="10">
        <v>88.977800000000002</v>
      </c>
      <c r="HE1025" s="10">
        <v>17.50806</v>
      </c>
      <c r="HF1025" s="10">
        <v>88.977800000000002</v>
      </c>
      <c r="HG1025" s="10">
        <v>17.50806</v>
      </c>
      <c r="HH1025" s="10">
        <v>508.9864</v>
      </c>
      <c r="HI1025" s="10">
        <v>172025</v>
      </c>
      <c r="HJ1025" s="10">
        <v>135503.1</v>
      </c>
      <c r="HK1025" s="10">
        <v>373</v>
      </c>
      <c r="HL1025" s="10">
        <v>9.7203770000000005E-3</v>
      </c>
      <c r="HM1025" s="10">
        <v>1042249000</v>
      </c>
      <c r="HN1025" s="10">
        <v>0.70781519999999998</v>
      </c>
      <c r="HO1025" s="12" t="s">
        <v>308</v>
      </c>
      <c r="HP1025" s="12">
        <v>39351</v>
      </c>
      <c r="HQ1025" s="12">
        <v>733461700</v>
      </c>
      <c r="HR1025" s="12">
        <v>345439700</v>
      </c>
      <c r="HS1025" s="12">
        <v>0.4736591</v>
      </c>
      <c r="HT1025" s="12">
        <v>0.22308</v>
      </c>
      <c r="HU1025" s="12">
        <v>2.1232700000000002</v>
      </c>
      <c r="HV1025" s="12">
        <v>39351</v>
      </c>
      <c r="HW1025" s="12">
        <v>1</v>
      </c>
      <c r="HX1025" s="12">
        <v>0</v>
      </c>
      <c r="HY1025" s="12">
        <v>0</v>
      </c>
      <c r="HZ1025" s="12">
        <v>10825</v>
      </c>
      <c r="IA1025" s="12">
        <v>2977.8310000000001</v>
      </c>
      <c r="IB1025" s="12">
        <v>0.27508830000000001</v>
      </c>
      <c r="IC1025" s="12">
        <v>522.27670000000001</v>
      </c>
      <c r="ID1025" s="12">
        <v>22475.55</v>
      </c>
      <c r="IE1025" s="12">
        <v>-21.34956</v>
      </c>
      <c r="IF1025" s="12">
        <v>1298.4839999999999</v>
      </c>
      <c r="IG1025" s="12">
        <v>2389.2710000000002</v>
      </c>
      <c r="IH1025" s="12">
        <v>0.26427630000000002</v>
      </c>
      <c r="II1025" s="12">
        <v>148901</v>
      </c>
      <c r="IJ1025" s="12">
        <v>1465.6389999999999</v>
      </c>
      <c r="IK1025" s="12">
        <v>0.12934490000000001</v>
      </c>
      <c r="IL1025" s="12">
        <v>514</v>
      </c>
      <c r="IM1025" s="12">
        <v>444</v>
      </c>
      <c r="IN1025" s="12">
        <v>38824</v>
      </c>
      <c r="IO1025" s="12">
        <v>0.98660769999999998</v>
      </c>
      <c r="IP1025" s="12">
        <v>499</v>
      </c>
      <c r="IQ1025" s="12">
        <v>0</v>
      </c>
      <c r="IR1025" s="12">
        <v>88.115089999999995</v>
      </c>
      <c r="IS1025" s="12">
        <v>18.48631</v>
      </c>
      <c r="IT1025" s="12">
        <v>88.115089999999995</v>
      </c>
      <c r="IU1025" s="12">
        <v>18.48631</v>
      </c>
      <c r="IV1025" s="12">
        <v>88.115089999999995</v>
      </c>
      <c r="IW1025" s="12">
        <v>18.48631</v>
      </c>
      <c r="IX1025" s="12">
        <v>527.05430000000001</v>
      </c>
      <c r="IY1025" s="12">
        <v>179219.1</v>
      </c>
      <c r="IZ1025" s="12">
        <v>12837.05</v>
      </c>
      <c r="JA1025" s="12">
        <v>527</v>
      </c>
      <c r="JB1025" s="12">
        <v>1.3392289999999999E-2</v>
      </c>
      <c r="JC1025" s="12">
        <v>1078901000</v>
      </c>
      <c r="JD1025" s="12">
        <v>0.69673909999999994</v>
      </c>
      <c r="JE1025" s="13" t="s">
        <v>309</v>
      </c>
      <c r="JF1025" s="13">
        <v>93410</v>
      </c>
      <c r="JG1025" s="13">
        <v>3338253000</v>
      </c>
      <c r="JH1025" s="13">
        <v>736140900</v>
      </c>
      <c r="JI1025" s="13">
        <v>0.38258900000000001</v>
      </c>
      <c r="JJ1025" s="13">
        <v>8.4367310000000001E-2</v>
      </c>
      <c r="JK1025" s="13">
        <v>4.5348009999999999</v>
      </c>
      <c r="JL1025" s="13">
        <v>18794</v>
      </c>
      <c r="JM1025" s="13">
        <v>3781.3339999999998</v>
      </c>
      <c r="JN1025" s="13">
        <v>0.20119899999999999</v>
      </c>
      <c r="JO1025" s="13">
        <v>723.24620000000004</v>
      </c>
      <c r="JP1025" s="13">
        <v>13241.03</v>
      </c>
      <c r="JQ1025" s="13">
        <v>1.611567</v>
      </c>
      <c r="JR1025" s="13">
        <v>1580.068</v>
      </c>
      <c r="JS1025" s="13">
        <v>1206.3150000000001</v>
      </c>
      <c r="JT1025" s="13">
        <v>0.33575959999999999</v>
      </c>
      <c r="JU1025" s="13">
        <v>278205</v>
      </c>
      <c r="JV1025" s="13">
        <v>2049.2339999999999</v>
      </c>
      <c r="JW1025" s="13">
        <v>0.40787400000000001</v>
      </c>
      <c r="JX1025" s="13">
        <v>692</v>
      </c>
      <c r="JY1025" s="13">
        <v>707</v>
      </c>
      <c r="JZ1025" s="13">
        <v>92217</v>
      </c>
      <c r="KA1025" s="13">
        <v>0.98722829999999995</v>
      </c>
      <c r="KB1025" s="13">
        <v>412.1019</v>
      </c>
      <c r="KC1025" s="13">
        <v>95.179090000000002</v>
      </c>
      <c r="KD1025" s="13">
        <v>19.2392</v>
      </c>
      <c r="KE1025" s="13">
        <v>95.179090000000002</v>
      </c>
      <c r="KF1025" s="13">
        <v>19.2392</v>
      </c>
      <c r="KG1025" s="13">
        <v>95.179090000000002</v>
      </c>
      <c r="KH1025" s="13">
        <v>19.2392</v>
      </c>
      <c r="KI1025" s="13">
        <v>729.78160000000003</v>
      </c>
      <c r="KJ1025" s="13">
        <v>346457.7</v>
      </c>
      <c r="KK1025" s="13">
        <v>1876.94</v>
      </c>
      <c r="KL1025" s="13">
        <v>1193</v>
      </c>
      <c r="KM1025" s="13">
        <v>1.2771650000000001E-2</v>
      </c>
      <c r="KN1025" s="13">
        <v>4074394000</v>
      </c>
      <c r="KO1025" s="13">
        <v>0.46695629999999999</v>
      </c>
    </row>
    <row r="1026" spans="1:301" x14ac:dyDescent="0.75">
      <c r="A1026">
        <v>1040</v>
      </c>
      <c r="B1026" t="s">
        <v>378</v>
      </c>
      <c r="C1026" t="s">
        <v>311</v>
      </c>
      <c r="D1026" t="s">
        <v>315</v>
      </c>
      <c r="E1026" t="s">
        <v>316</v>
      </c>
      <c r="F1026">
        <v>4</v>
      </c>
      <c r="G1026" t="s">
        <v>302</v>
      </c>
      <c r="H1026">
        <v>1</v>
      </c>
      <c r="I1026">
        <v>20</v>
      </c>
      <c r="J1026" s="1">
        <v>43991.557118055556</v>
      </c>
      <c r="K1026" s="2">
        <f t="shared" ref="K1026:K1089" si="32">ROUNDDOWN(J1026-"28/04/2020 12:00 AM", 0)</f>
        <v>42</v>
      </c>
      <c r="L1026" s="2">
        <f t="shared" ref="L1026:L1051" si="33">N1026+BD1026+CT1026+EJ1026+FZ1026+HP1026+JF1026</f>
        <v>433962</v>
      </c>
      <c r="M1026" s="3" t="s">
        <v>303</v>
      </c>
      <c r="N1026" s="3">
        <v>58026</v>
      </c>
      <c r="O1026" s="3">
        <v>2674671000</v>
      </c>
      <c r="P1026" s="3">
        <v>1028065000</v>
      </c>
      <c r="Q1026" s="3">
        <v>0.79437420000000003</v>
      </c>
      <c r="R1026" s="3">
        <v>0.3053341</v>
      </c>
      <c r="S1026" s="3">
        <v>2.6016560000000002</v>
      </c>
      <c r="T1026" s="3">
        <v>58026</v>
      </c>
      <c r="U1026" s="3">
        <v>1</v>
      </c>
      <c r="V1026" s="3">
        <v>0</v>
      </c>
      <c r="W1026" s="3">
        <v>0</v>
      </c>
      <c r="X1026" s="3">
        <v>26143</v>
      </c>
      <c r="Y1026" s="3">
        <v>11778.45</v>
      </c>
      <c r="Z1026" s="3">
        <v>0.45053939999999998</v>
      </c>
      <c r="AA1026" s="3">
        <v>840.9239</v>
      </c>
      <c r="AB1026" s="3">
        <v>20633.689999999999</v>
      </c>
      <c r="AC1026" s="3">
        <v>-9.6609820000000006</v>
      </c>
      <c r="AD1026" s="3">
        <v>1183.3389999999999</v>
      </c>
      <c r="AE1026" s="3">
        <v>2602.9389999999999</v>
      </c>
      <c r="AF1026" s="3">
        <v>0.14809310000000001</v>
      </c>
      <c r="AG1026" s="3">
        <v>391821</v>
      </c>
      <c r="AH1026" s="3">
        <v>2337.41</v>
      </c>
      <c r="AI1026" s="3">
        <v>0.19775799999999999</v>
      </c>
      <c r="AJ1026" s="3">
        <v>767</v>
      </c>
      <c r="AK1026" s="3">
        <v>818</v>
      </c>
      <c r="AL1026" s="3">
        <v>57084</v>
      </c>
      <c r="AM1026" s="3">
        <v>0.98376589999999997</v>
      </c>
      <c r="AN1026" s="3">
        <v>872</v>
      </c>
      <c r="AO1026" s="3">
        <v>0</v>
      </c>
      <c r="AP1026" s="3">
        <v>81.469120000000004</v>
      </c>
      <c r="AQ1026" s="3">
        <v>20.65315</v>
      </c>
      <c r="AR1026" s="3">
        <v>81.469120000000004</v>
      </c>
      <c r="AS1026" s="3">
        <v>20.65315</v>
      </c>
      <c r="AT1026" s="3">
        <v>81.469120000000004</v>
      </c>
      <c r="AU1026" s="3">
        <v>20.65315</v>
      </c>
      <c r="AV1026" s="3">
        <v>840.92409999999995</v>
      </c>
      <c r="AW1026" s="3">
        <v>468702.8</v>
      </c>
      <c r="AX1026" s="3">
        <v>7337.2150000000001</v>
      </c>
      <c r="AY1026" s="3">
        <v>942</v>
      </c>
      <c r="AZ1026" s="3">
        <v>1.6234100000000001E-2</v>
      </c>
      <c r="BA1026" s="3">
        <v>3702736000</v>
      </c>
      <c r="BB1026" s="3">
        <v>1.0997079999999999</v>
      </c>
      <c r="BC1026" s="5" t="s">
        <v>304</v>
      </c>
      <c r="BD1026" s="5">
        <v>59717</v>
      </c>
      <c r="BE1026" s="5">
        <v>2476538000</v>
      </c>
      <c r="BF1026" s="5">
        <v>650583200</v>
      </c>
      <c r="BG1026" s="5">
        <v>0.69446300000000005</v>
      </c>
      <c r="BH1026" s="5">
        <v>0.1824345</v>
      </c>
      <c r="BI1026" s="5">
        <v>3.8066430000000002</v>
      </c>
      <c r="BJ1026" s="5">
        <v>59717</v>
      </c>
      <c r="BK1026" s="5">
        <v>1</v>
      </c>
      <c r="BL1026" s="5">
        <v>0</v>
      </c>
      <c r="BM1026" s="5">
        <v>0</v>
      </c>
      <c r="BN1026" s="5">
        <v>25524</v>
      </c>
      <c r="BO1026" s="5">
        <v>10909.37</v>
      </c>
      <c r="BP1026" s="5">
        <v>0.42741600000000002</v>
      </c>
      <c r="BQ1026" s="5">
        <v>827.35720000000003</v>
      </c>
      <c r="BR1026" s="5">
        <v>16725.150000000001</v>
      </c>
      <c r="BS1026" s="5">
        <v>-4.5852349999999999</v>
      </c>
      <c r="BT1026" s="5">
        <v>1232.0840000000001</v>
      </c>
      <c r="BU1026" s="5">
        <v>2608.8339999999998</v>
      </c>
      <c r="BV1026" s="5">
        <v>0.17326449999999999</v>
      </c>
      <c r="BW1026" s="5">
        <v>344658</v>
      </c>
      <c r="BX1026" s="5">
        <v>2193.1439999999998</v>
      </c>
      <c r="BY1026" s="5">
        <v>0.34094999999999998</v>
      </c>
      <c r="BZ1026" s="5">
        <v>647</v>
      </c>
      <c r="CA1026" s="5">
        <v>823</v>
      </c>
      <c r="CB1026" s="5">
        <v>58743</v>
      </c>
      <c r="CC1026" s="5">
        <v>0.9836897</v>
      </c>
      <c r="CD1026" s="5">
        <v>876</v>
      </c>
      <c r="CE1026" s="5">
        <v>0</v>
      </c>
      <c r="CF1026" s="5">
        <v>80.634569999999997</v>
      </c>
      <c r="CG1026" s="5">
        <v>19.73799</v>
      </c>
      <c r="CH1026" s="5">
        <v>80.634569999999997</v>
      </c>
      <c r="CI1026" s="5">
        <v>19.73799</v>
      </c>
      <c r="CJ1026" s="5">
        <v>80.634569999999997</v>
      </c>
      <c r="CK1026" s="5">
        <v>19.73799</v>
      </c>
      <c r="CL1026" s="5">
        <v>827.35739999999998</v>
      </c>
      <c r="CM1026" s="5">
        <v>432070</v>
      </c>
      <c r="CN1026" s="5">
        <v>4684.2740000000003</v>
      </c>
      <c r="CO1026" s="5">
        <v>974</v>
      </c>
      <c r="CP1026" s="5">
        <v>1.631026E-2</v>
      </c>
      <c r="CQ1026" s="5">
        <v>3127122000</v>
      </c>
      <c r="CR1026" s="5">
        <v>0.8768975</v>
      </c>
      <c r="CS1026" s="6" t="s">
        <v>305</v>
      </c>
      <c r="CT1026" s="6">
        <v>83505</v>
      </c>
      <c r="CU1026" s="6">
        <v>5411438000</v>
      </c>
      <c r="CV1026" s="6">
        <v>2108832000</v>
      </c>
      <c r="CW1026" s="6">
        <v>0.77604649999999997</v>
      </c>
      <c r="CX1026" s="6">
        <v>0.30242459999999999</v>
      </c>
      <c r="CY1026" s="6">
        <v>2.5660829999999999</v>
      </c>
      <c r="CZ1026" s="6">
        <v>69274</v>
      </c>
      <c r="DA1026" s="6">
        <v>0.82957910000000001</v>
      </c>
      <c r="DB1026" s="6">
        <v>14231</v>
      </c>
      <c r="DC1026" s="6">
        <v>0.17042089999999999</v>
      </c>
      <c r="DD1026" s="6">
        <v>21522</v>
      </c>
      <c r="DE1026" s="6">
        <v>5546.9309999999996</v>
      </c>
      <c r="DF1026" s="6">
        <v>0.25773309999999999</v>
      </c>
      <c r="DG1026" s="6">
        <v>956.27610000000004</v>
      </c>
      <c r="DH1026" s="6">
        <v>53046.559999999998</v>
      </c>
      <c r="DI1026" s="6">
        <v>0.51987280000000002</v>
      </c>
      <c r="DJ1026" s="6">
        <v>943.56780000000003</v>
      </c>
      <c r="DK1026" s="6">
        <v>2558.7109999999998</v>
      </c>
      <c r="DL1026" s="6">
        <v>0.1689889</v>
      </c>
      <c r="DM1026" s="6">
        <v>494145</v>
      </c>
      <c r="DN1026" s="6">
        <v>2636.0940000000001</v>
      </c>
      <c r="DO1026" s="6">
        <v>0.19286200000000001</v>
      </c>
      <c r="DP1026" s="6">
        <v>881</v>
      </c>
      <c r="DQ1026" s="6">
        <v>872</v>
      </c>
      <c r="DR1026" s="6">
        <v>83452</v>
      </c>
      <c r="DS1026" s="6">
        <v>0.99936530000000001</v>
      </c>
      <c r="DT1026" s="6">
        <v>631</v>
      </c>
      <c r="DU1026" s="6">
        <v>240</v>
      </c>
      <c r="DV1026" s="6">
        <v>88.04186</v>
      </c>
      <c r="DW1026" s="6">
        <v>19.208880000000001</v>
      </c>
      <c r="DX1026" s="6">
        <v>88.04186</v>
      </c>
      <c r="DY1026" s="6">
        <v>19.208880000000001</v>
      </c>
      <c r="DZ1026" s="6">
        <v>88.04186</v>
      </c>
      <c r="EA1026" s="6">
        <v>19.208880000000001</v>
      </c>
      <c r="EB1026" s="6">
        <v>960.31010000000003</v>
      </c>
      <c r="EC1026" s="6">
        <v>614721.19999999995</v>
      </c>
      <c r="ED1026" s="6">
        <v>33697.83</v>
      </c>
      <c r="EE1026" s="6">
        <v>53</v>
      </c>
      <c r="EF1026" s="6">
        <v>6.3469259999999995E-4</v>
      </c>
      <c r="EG1026" s="6">
        <v>7520270000</v>
      </c>
      <c r="EH1026" s="6">
        <v>1.078471</v>
      </c>
      <c r="EI1026" s="8" t="s">
        <v>306</v>
      </c>
      <c r="EJ1026" s="8">
        <v>70073</v>
      </c>
      <c r="EK1026" s="8">
        <v>4459071000</v>
      </c>
      <c r="EL1026" s="8">
        <v>1261994000</v>
      </c>
      <c r="EM1026" s="8">
        <v>0.90811940000000002</v>
      </c>
      <c r="EN1026" s="8">
        <v>0.25701350000000001</v>
      </c>
      <c r="EO1026" s="8">
        <v>3.5333540000000001</v>
      </c>
      <c r="EP1026" s="8">
        <v>58214</v>
      </c>
      <c r="EQ1026" s="8">
        <v>0.83076220000000001</v>
      </c>
      <c r="ER1026" s="8">
        <v>11859</v>
      </c>
      <c r="ES1026" s="8">
        <v>0.16923779999999999</v>
      </c>
      <c r="ET1026" s="8">
        <v>19784</v>
      </c>
      <c r="EU1026" s="8">
        <v>5585.6989999999996</v>
      </c>
      <c r="EV1026" s="8">
        <v>0.28233409999999998</v>
      </c>
      <c r="EW1026" s="8">
        <v>895.77059999999994</v>
      </c>
      <c r="EX1026" s="8">
        <v>67731.27</v>
      </c>
      <c r="EY1026" s="8">
        <v>0.72380469999999997</v>
      </c>
      <c r="EZ1026" s="8">
        <v>979.35519999999997</v>
      </c>
      <c r="FA1026" s="8">
        <v>2543.6709999999998</v>
      </c>
      <c r="FB1026" s="8">
        <v>0.15631700000000001</v>
      </c>
      <c r="FC1026" s="8">
        <v>448275</v>
      </c>
      <c r="FD1026" s="8">
        <v>2489.277</v>
      </c>
      <c r="FE1026" s="8">
        <v>0.31228590000000001</v>
      </c>
      <c r="FF1026" s="8">
        <v>793</v>
      </c>
      <c r="FG1026" s="8">
        <v>887</v>
      </c>
      <c r="FH1026" s="8">
        <v>70000</v>
      </c>
      <c r="FI1026" s="8">
        <v>0.99895820000000002</v>
      </c>
      <c r="FJ1026" s="8">
        <v>650</v>
      </c>
      <c r="FK1026" s="8">
        <v>236</v>
      </c>
      <c r="FL1026" s="8">
        <v>87.896749999999997</v>
      </c>
      <c r="FM1026" s="8">
        <v>17.942150000000002</v>
      </c>
      <c r="FN1026" s="8">
        <v>87.896749999999997</v>
      </c>
      <c r="FO1026" s="8">
        <v>17.942150000000002</v>
      </c>
      <c r="FP1026" s="8">
        <v>87.896749999999997</v>
      </c>
      <c r="FQ1026" s="8">
        <v>17.942150000000002</v>
      </c>
      <c r="FR1026" s="8">
        <v>895.77080000000001</v>
      </c>
      <c r="FS1026" s="8">
        <v>524881</v>
      </c>
      <c r="FT1026" s="8">
        <v>65467.81</v>
      </c>
      <c r="FU1026" s="8">
        <v>73</v>
      </c>
      <c r="FV1026" s="8">
        <v>1.0417709999999999E-3</v>
      </c>
      <c r="FW1026" s="8">
        <v>5721065000</v>
      </c>
      <c r="FX1026" s="8">
        <v>1.165133</v>
      </c>
      <c r="FY1026" s="10" t="s">
        <v>307</v>
      </c>
      <c r="FZ1026" s="10">
        <v>34868</v>
      </c>
      <c r="GA1026" s="10">
        <v>809504700</v>
      </c>
      <c r="GB1026" s="10">
        <v>115512700</v>
      </c>
      <c r="GC1026" s="10">
        <v>0.66583289999999995</v>
      </c>
      <c r="GD1026" s="10">
        <v>9.5011410000000004E-2</v>
      </c>
      <c r="GE1026" s="10">
        <v>7.0079260000000003</v>
      </c>
      <c r="GF1026" s="10">
        <v>34868</v>
      </c>
      <c r="GG1026" s="10">
        <v>1</v>
      </c>
      <c r="GH1026" s="10">
        <v>0</v>
      </c>
      <c r="GI1026" s="10">
        <v>0</v>
      </c>
      <c r="GJ1026" s="10">
        <v>10893</v>
      </c>
      <c r="GK1026" s="10">
        <v>3403.047</v>
      </c>
      <c r="GL1026" s="10">
        <v>0.31240679999999998</v>
      </c>
      <c r="GM1026" s="10">
        <v>586.22270000000003</v>
      </c>
      <c r="GN1026" s="10">
        <v>3091.3710000000001</v>
      </c>
      <c r="GO1026" s="10">
        <v>4.2447730000000004</v>
      </c>
      <c r="GP1026" s="10">
        <v>1325.7909999999999</v>
      </c>
      <c r="GQ1026" s="10">
        <v>2334.2399999999998</v>
      </c>
      <c r="GR1026" s="10">
        <v>0.2390544</v>
      </c>
      <c r="GS1026" s="10">
        <v>145858</v>
      </c>
      <c r="GT1026" s="10">
        <v>1490.7049999999999</v>
      </c>
      <c r="GU1026" s="10">
        <v>0.56287120000000002</v>
      </c>
      <c r="GV1026" s="10">
        <v>356</v>
      </c>
      <c r="GW1026" s="10">
        <v>580</v>
      </c>
      <c r="GX1026" s="10">
        <v>34545</v>
      </c>
      <c r="GY1026" s="10">
        <v>0.99073650000000002</v>
      </c>
      <c r="GZ1026" s="10">
        <v>588</v>
      </c>
      <c r="HA1026" s="10">
        <v>0</v>
      </c>
      <c r="HB1026" s="10">
        <v>87.184640000000002</v>
      </c>
      <c r="HC1026" s="10">
        <v>17.151019999999999</v>
      </c>
      <c r="HD1026" s="10">
        <v>87.184640000000002</v>
      </c>
      <c r="HE1026" s="10">
        <v>17.151019999999999</v>
      </c>
      <c r="HF1026" s="10">
        <v>87.184640000000002</v>
      </c>
      <c r="HG1026" s="10">
        <v>17.151019999999999</v>
      </c>
      <c r="HH1026" s="10">
        <v>586.22280000000001</v>
      </c>
      <c r="HI1026" s="10">
        <v>184277.1</v>
      </c>
      <c r="HJ1026" s="10">
        <v>274.07859999999999</v>
      </c>
      <c r="HK1026" s="10">
        <v>323</v>
      </c>
      <c r="HL1026" s="10">
        <v>9.2635080000000002E-3</v>
      </c>
      <c r="HM1026" s="10">
        <v>925017400</v>
      </c>
      <c r="HN1026" s="10">
        <v>0.76084430000000003</v>
      </c>
      <c r="HO1026" s="12" t="s">
        <v>308</v>
      </c>
      <c r="HP1026" s="12">
        <v>35863</v>
      </c>
      <c r="HQ1026" s="12">
        <v>817723800</v>
      </c>
      <c r="HR1026" s="12">
        <v>91694050</v>
      </c>
      <c r="HS1026" s="12">
        <v>0.63578959999999995</v>
      </c>
      <c r="HT1026" s="12">
        <v>7.1293170000000003E-2</v>
      </c>
      <c r="HU1026" s="12">
        <v>8.9179589999999997</v>
      </c>
      <c r="HV1026" s="12">
        <v>35863</v>
      </c>
      <c r="HW1026" s="12">
        <v>1</v>
      </c>
      <c r="HX1026" s="12">
        <v>0</v>
      </c>
      <c r="HY1026" s="12">
        <v>0</v>
      </c>
      <c r="HZ1026" s="12">
        <v>9683</v>
      </c>
      <c r="IA1026" s="12">
        <v>2614.4070000000002</v>
      </c>
      <c r="IB1026" s="12">
        <v>0.26999970000000001</v>
      </c>
      <c r="IC1026" s="12">
        <v>591.8818</v>
      </c>
      <c r="ID1026" s="12">
        <v>3215.7779999999998</v>
      </c>
      <c r="IE1026" s="12">
        <v>4.2527809999999997</v>
      </c>
      <c r="IF1026" s="12">
        <v>1352.9169999999999</v>
      </c>
      <c r="IG1026" s="12">
        <v>2342.7080000000001</v>
      </c>
      <c r="IH1026" s="12">
        <v>0.27892889999999998</v>
      </c>
      <c r="II1026" s="12">
        <v>128574</v>
      </c>
      <c r="IJ1026" s="12">
        <v>1456.0039999999999</v>
      </c>
      <c r="IK1026" s="12">
        <v>0.63735569999999997</v>
      </c>
      <c r="IL1026" s="12">
        <v>351</v>
      </c>
      <c r="IM1026" s="12">
        <v>500</v>
      </c>
      <c r="IN1026" s="12">
        <v>35560</v>
      </c>
      <c r="IO1026" s="12">
        <v>0.99155119999999997</v>
      </c>
      <c r="IP1026" s="12">
        <v>558</v>
      </c>
      <c r="IQ1026" s="12">
        <v>0</v>
      </c>
      <c r="IR1026" s="12">
        <v>87.308199999999999</v>
      </c>
      <c r="IS1026" s="12">
        <v>18.144439999999999</v>
      </c>
      <c r="IT1026" s="12">
        <v>87.308199999999999</v>
      </c>
      <c r="IU1026" s="12">
        <v>18.144439999999999</v>
      </c>
      <c r="IV1026" s="12">
        <v>87.308199999999999</v>
      </c>
      <c r="IW1026" s="12">
        <v>18.144439999999999</v>
      </c>
      <c r="IX1026" s="12">
        <v>591.88199999999995</v>
      </c>
      <c r="IY1026" s="12">
        <v>151127.4</v>
      </c>
      <c r="IZ1026" s="12">
        <v>288.3537</v>
      </c>
      <c r="JA1026" s="12">
        <v>303</v>
      </c>
      <c r="JB1026" s="12">
        <v>8.4488189999999998E-3</v>
      </c>
      <c r="JC1026" s="12">
        <v>909417900</v>
      </c>
      <c r="JD1026" s="12">
        <v>0.70708269999999995</v>
      </c>
      <c r="JE1026" s="13" t="s">
        <v>309</v>
      </c>
      <c r="JF1026" s="13">
        <v>91910</v>
      </c>
      <c r="JG1026" s="13">
        <v>3219642000</v>
      </c>
      <c r="JH1026" s="13">
        <v>665213400</v>
      </c>
      <c r="JI1026" s="13">
        <v>0.38113780000000003</v>
      </c>
      <c r="JJ1026" s="13">
        <v>7.8747259999999999E-2</v>
      </c>
      <c r="JK1026" s="13">
        <v>4.8400129999999999</v>
      </c>
      <c r="JL1026" s="13">
        <v>18832</v>
      </c>
      <c r="JM1026" s="13">
        <v>3858.6030000000001</v>
      </c>
      <c r="JN1026" s="13">
        <v>0.2048961</v>
      </c>
      <c r="JO1026" s="13">
        <v>1538.1559999999999</v>
      </c>
      <c r="JP1026" s="13">
        <v>223427.6</v>
      </c>
      <c r="JQ1026" s="13">
        <v>2.9604599999999999</v>
      </c>
      <c r="JR1026" s="13">
        <v>1562.3489999999999</v>
      </c>
      <c r="JS1026" s="13">
        <v>1135.06</v>
      </c>
      <c r="JT1026" s="13">
        <v>0.14341760000000001</v>
      </c>
      <c r="JU1026" s="13">
        <v>640856</v>
      </c>
      <c r="JV1026" s="13">
        <v>3571.2289999999998</v>
      </c>
      <c r="JW1026" s="13">
        <v>0.43235230000000002</v>
      </c>
      <c r="JX1026" s="13">
        <v>1527</v>
      </c>
      <c r="JY1026" s="13">
        <v>749</v>
      </c>
      <c r="JZ1026" s="13">
        <v>91135</v>
      </c>
      <c r="KA1026" s="13">
        <v>0.99156789999999995</v>
      </c>
      <c r="KB1026" s="13">
        <v>1184.9059999999999</v>
      </c>
      <c r="KC1026" s="13">
        <v>93.994690000000006</v>
      </c>
      <c r="KD1026" s="13">
        <v>19.084579999999999</v>
      </c>
      <c r="KE1026" s="13">
        <v>93.994690000000006</v>
      </c>
      <c r="KF1026" s="13">
        <v>19.084579999999999</v>
      </c>
      <c r="KG1026" s="13">
        <v>93.994690000000006</v>
      </c>
      <c r="KH1026" s="13">
        <v>19.084579999999999</v>
      </c>
      <c r="KI1026" s="13">
        <v>1538.1569999999999</v>
      </c>
      <c r="KJ1026" s="13">
        <v>1060497</v>
      </c>
      <c r="KK1026" s="13">
        <v>543138.80000000005</v>
      </c>
      <c r="KL1026" s="13">
        <v>775</v>
      </c>
      <c r="KM1026" s="13">
        <v>8.432162E-3</v>
      </c>
      <c r="KN1026" s="13">
        <v>3884855000</v>
      </c>
      <c r="KO1026" s="13">
        <v>0.45988499999999999</v>
      </c>
    </row>
    <row r="1027" spans="1:301" x14ac:dyDescent="0.75">
      <c r="A1027">
        <v>1041</v>
      </c>
      <c r="B1027" t="s">
        <v>373</v>
      </c>
      <c r="C1027" t="s">
        <v>311</v>
      </c>
      <c r="D1027" t="s">
        <v>319</v>
      </c>
      <c r="E1027" t="s">
        <v>321</v>
      </c>
      <c r="F1027">
        <v>4</v>
      </c>
      <c r="G1027" t="s">
        <v>302</v>
      </c>
      <c r="H1027">
        <v>2</v>
      </c>
      <c r="I1027">
        <v>20</v>
      </c>
      <c r="J1027" s="1">
        <v>43991.558495370373</v>
      </c>
      <c r="K1027" s="2">
        <f t="shared" si="32"/>
        <v>42</v>
      </c>
      <c r="L1027" s="2">
        <f t="shared" si="33"/>
        <v>463208</v>
      </c>
      <c r="M1027" s="3" t="s">
        <v>303</v>
      </c>
      <c r="N1027" s="3">
        <v>53803</v>
      </c>
      <c r="O1027" s="3">
        <v>2648609000</v>
      </c>
      <c r="P1027" s="3">
        <v>1840768000</v>
      </c>
      <c r="Q1027" s="3">
        <v>0.91496580000000005</v>
      </c>
      <c r="R1027" s="3">
        <v>0.63589580000000001</v>
      </c>
      <c r="S1027" s="3">
        <v>1.4388609999999999</v>
      </c>
      <c r="T1027" s="3">
        <v>53803</v>
      </c>
      <c r="U1027" s="3">
        <v>1</v>
      </c>
      <c r="V1027" s="3">
        <v>0</v>
      </c>
      <c r="W1027" s="3">
        <v>0</v>
      </c>
      <c r="X1027" s="3">
        <v>25467</v>
      </c>
      <c r="Y1027" s="3">
        <v>12054.5</v>
      </c>
      <c r="Z1027" s="3">
        <v>0.47333789999999998</v>
      </c>
      <c r="AA1027" s="3">
        <v>918.60820000000001</v>
      </c>
      <c r="AB1027" s="3">
        <v>14195.36</v>
      </c>
      <c r="AC1027" s="3">
        <v>-52.17456</v>
      </c>
      <c r="AD1027" s="3">
        <v>1201.192</v>
      </c>
      <c r="AE1027" s="3">
        <v>2625.9229999999998</v>
      </c>
      <c r="AF1027" s="3">
        <v>0.1242957</v>
      </c>
      <c r="AG1027" s="3">
        <v>432863</v>
      </c>
      <c r="AH1027" s="3">
        <v>2517.1819999999998</v>
      </c>
      <c r="AI1027" s="3">
        <v>3.2380249999999999E-2</v>
      </c>
      <c r="AJ1027" s="3">
        <v>725</v>
      </c>
      <c r="AK1027" s="3">
        <v>844</v>
      </c>
      <c r="AL1027" s="3">
        <v>52894</v>
      </c>
      <c r="AM1027" s="3">
        <v>0.98310500000000001</v>
      </c>
      <c r="AN1027" s="3">
        <v>897</v>
      </c>
      <c r="AO1027" s="3">
        <v>0</v>
      </c>
      <c r="AP1027" s="3">
        <v>80.435779999999994</v>
      </c>
      <c r="AQ1027" s="3">
        <v>21.564499999999999</v>
      </c>
      <c r="AR1027" s="3">
        <v>80.435779999999994</v>
      </c>
      <c r="AS1027" s="3">
        <v>21.564499999999999</v>
      </c>
      <c r="AT1027" s="3">
        <v>80.435779999999994</v>
      </c>
      <c r="AU1027" s="3">
        <v>21.564499999999999</v>
      </c>
      <c r="AV1027" s="3">
        <v>931.56359999999995</v>
      </c>
      <c r="AW1027" s="3">
        <v>599676.30000000005</v>
      </c>
      <c r="AX1027" s="3">
        <v>3745.3</v>
      </c>
      <c r="AY1027" s="3">
        <v>909</v>
      </c>
      <c r="AZ1027" s="3">
        <v>1.6894969999999999E-2</v>
      </c>
      <c r="BA1027" s="3">
        <v>4489377000</v>
      </c>
      <c r="BB1027" s="3">
        <v>1.550862</v>
      </c>
      <c r="BC1027" s="5" t="s">
        <v>304</v>
      </c>
      <c r="BD1027" s="5">
        <v>58313</v>
      </c>
      <c r="BE1027" s="5">
        <v>2965348000</v>
      </c>
      <c r="BF1027" s="5">
        <v>1655168000</v>
      </c>
      <c r="BG1027" s="5">
        <v>0.87205719999999998</v>
      </c>
      <c r="BH1027" s="5">
        <v>0.48675600000000002</v>
      </c>
      <c r="BI1027" s="5">
        <v>1.7915700000000001</v>
      </c>
      <c r="BJ1027" s="5">
        <v>58313</v>
      </c>
      <c r="BK1027" s="5">
        <v>1</v>
      </c>
      <c r="BL1027" s="5">
        <v>0</v>
      </c>
      <c r="BM1027" s="5">
        <v>0</v>
      </c>
      <c r="BN1027" s="5">
        <v>27023</v>
      </c>
      <c r="BO1027" s="5">
        <v>12522.81</v>
      </c>
      <c r="BP1027" s="5">
        <v>0.46341300000000002</v>
      </c>
      <c r="BQ1027" s="5">
        <v>857.8537</v>
      </c>
      <c r="BR1027" s="5">
        <v>11635.12</v>
      </c>
      <c r="BS1027" s="5">
        <v>-27.361550000000001</v>
      </c>
      <c r="BT1027" s="5">
        <v>1278.644</v>
      </c>
      <c r="BU1027" s="5">
        <v>2618.223</v>
      </c>
      <c r="BV1027" s="5">
        <v>0.1297577</v>
      </c>
      <c r="BW1027" s="5">
        <v>449399</v>
      </c>
      <c r="BX1027" s="5">
        <v>2492.4389999999999</v>
      </c>
      <c r="BY1027" s="5">
        <v>8.0404680000000006E-2</v>
      </c>
      <c r="BZ1027" s="5">
        <v>813</v>
      </c>
      <c r="CA1027" s="5">
        <v>847</v>
      </c>
      <c r="CB1027" s="5">
        <v>57471</v>
      </c>
      <c r="CC1027" s="5">
        <v>0.98556069999999996</v>
      </c>
      <c r="CD1027" s="5">
        <v>900</v>
      </c>
      <c r="CE1027" s="5">
        <v>0</v>
      </c>
      <c r="CF1027" s="5">
        <v>80.772949999999994</v>
      </c>
      <c r="CG1027" s="5">
        <v>21.55829</v>
      </c>
      <c r="CH1027" s="5">
        <v>80.772949999999994</v>
      </c>
      <c r="CI1027" s="5">
        <v>21.55829</v>
      </c>
      <c r="CJ1027" s="5">
        <v>80.772949999999994</v>
      </c>
      <c r="CK1027" s="5">
        <v>21.55829</v>
      </c>
      <c r="CL1027" s="5">
        <v>864.14940000000001</v>
      </c>
      <c r="CM1027" s="5">
        <v>531379.6</v>
      </c>
      <c r="CN1027" s="5">
        <v>2321.5430000000001</v>
      </c>
      <c r="CO1027" s="5">
        <v>842</v>
      </c>
      <c r="CP1027" s="5">
        <v>1.443932E-2</v>
      </c>
      <c r="CQ1027" s="5">
        <v>4620516000</v>
      </c>
      <c r="CR1027" s="5">
        <v>1.358813</v>
      </c>
      <c r="CS1027" s="6" t="s">
        <v>305</v>
      </c>
      <c r="CT1027" s="6">
        <v>82526</v>
      </c>
      <c r="CU1027" s="6">
        <v>5917736000</v>
      </c>
      <c r="CV1027" s="6">
        <v>2248972000</v>
      </c>
      <c r="CW1027" s="6">
        <v>0.86890849999999997</v>
      </c>
      <c r="CX1027" s="6">
        <v>0.33021929999999999</v>
      </c>
      <c r="CY1027" s="6">
        <v>2.6313080000000002</v>
      </c>
      <c r="CZ1027" s="6">
        <v>57854</v>
      </c>
      <c r="DA1027" s="6">
        <v>0.70103970000000004</v>
      </c>
      <c r="DB1027" s="6">
        <v>24672</v>
      </c>
      <c r="DC1027" s="6">
        <v>0.29896030000000001</v>
      </c>
      <c r="DD1027" s="6">
        <v>19896</v>
      </c>
      <c r="DE1027" s="6">
        <v>4796.68</v>
      </c>
      <c r="DF1027" s="6">
        <v>0.24108769999999999</v>
      </c>
      <c r="DG1027" s="6">
        <v>1069.9839999999999</v>
      </c>
      <c r="DH1027" s="6">
        <v>47324.77</v>
      </c>
      <c r="DI1027" s="6">
        <v>-7.2381510000000002</v>
      </c>
      <c r="DJ1027" s="6">
        <v>917.00469999999996</v>
      </c>
      <c r="DK1027" s="6">
        <v>2624.585</v>
      </c>
      <c r="DL1027" s="6">
        <v>0.15568589999999999</v>
      </c>
      <c r="DM1027" s="6">
        <v>530080</v>
      </c>
      <c r="DN1027" s="6">
        <v>2873.373</v>
      </c>
      <c r="DO1027" s="6">
        <v>0.2018114</v>
      </c>
      <c r="DP1027" s="6">
        <v>866</v>
      </c>
      <c r="DQ1027" s="6">
        <v>993</v>
      </c>
      <c r="DR1027" s="6">
        <v>82509</v>
      </c>
      <c r="DS1027" s="6">
        <v>0.99979399999999996</v>
      </c>
      <c r="DT1027" s="6">
        <v>718</v>
      </c>
      <c r="DU1027" s="6">
        <v>274</v>
      </c>
      <c r="DV1027" s="6">
        <v>91.976100000000002</v>
      </c>
      <c r="DW1027" s="6">
        <v>18.57471</v>
      </c>
      <c r="DX1027" s="6">
        <v>91.976100000000002</v>
      </c>
      <c r="DY1027" s="6">
        <v>18.57471</v>
      </c>
      <c r="DZ1027" s="6">
        <v>91.976100000000002</v>
      </c>
      <c r="EA1027" s="6">
        <v>18.57471</v>
      </c>
      <c r="EB1027" s="6">
        <v>1086.2149999999999</v>
      </c>
      <c r="EC1027" s="6">
        <v>777141.5</v>
      </c>
      <c r="ED1027" s="6">
        <v>27138.53</v>
      </c>
      <c r="EE1027" s="6">
        <v>17</v>
      </c>
      <c r="EF1027" s="6">
        <v>2.0599569999999999E-4</v>
      </c>
      <c r="EG1027" s="6">
        <v>8166708000</v>
      </c>
      <c r="EH1027" s="6">
        <v>1.199128</v>
      </c>
      <c r="EI1027" s="8" t="s">
        <v>306</v>
      </c>
      <c r="EJ1027" s="8">
        <v>70852</v>
      </c>
      <c r="EK1027" s="8">
        <v>5284903000</v>
      </c>
      <c r="EL1027" s="8">
        <v>1980511000</v>
      </c>
      <c r="EM1027" s="8">
        <v>1.0527679999999999</v>
      </c>
      <c r="EN1027" s="8">
        <v>0.39452369999999998</v>
      </c>
      <c r="EO1027" s="8">
        <v>2.6684540000000001</v>
      </c>
      <c r="EP1027" s="8">
        <v>48709</v>
      </c>
      <c r="EQ1027" s="8">
        <v>0.68747530000000001</v>
      </c>
      <c r="ER1027" s="8">
        <v>22143</v>
      </c>
      <c r="ES1027" s="8">
        <v>0.31252469999999999</v>
      </c>
      <c r="ET1027" s="8">
        <v>17646</v>
      </c>
      <c r="EU1027" s="8">
        <v>4394.8130000000001</v>
      </c>
      <c r="EV1027" s="8">
        <v>0.24905440000000001</v>
      </c>
      <c r="EW1027" s="8">
        <v>1050.57</v>
      </c>
      <c r="EX1027" s="8">
        <v>36710.85</v>
      </c>
      <c r="EY1027" s="8">
        <v>0.50380650000000005</v>
      </c>
      <c r="EZ1027" s="8">
        <v>954.80759999999998</v>
      </c>
      <c r="FA1027" s="8">
        <v>2605.5340000000001</v>
      </c>
      <c r="FB1027" s="8">
        <v>0.1350449</v>
      </c>
      <c r="FC1027" s="8">
        <v>524655</v>
      </c>
      <c r="FD1027" s="8">
        <v>2804.9540000000002</v>
      </c>
      <c r="FE1027" s="8">
        <v>0.20685319999999999</v>
      </c>
      <c r="FF1027" s="8">
        <v>755</v>
      </c>
      <c r="FG1027" s="8">
        <v>1028</v>
      </c>
      <c r="FH1027" s="8">
        <v>70790</v>
      </c>
      <c r="FI1027" s="8">
        <v>0.99912489999999998</v>
      </c>
      <c r="FJ1027" s="8">
        <v>756</v>
      </c>
      <c r="FK1027" s="8">
        <v>271</v>
      </c>
      <c r="FL1027" s="8">
        <v>90.584639999999993</v>
      </c>
      <c r="FM1027" s="8">
        <v>19.87679</v>
      </c>
      <c r="FN1027" s="8">
        <v>90.584639999999993</v>
      </c>
      <c r="FO1027" s="8">
        <v>19.87679</v>
      </c>
      <c r="FP1027" s="8">
        <v>90.584639999999993</v>
      </c>
      <c r="FQ1027" s="8">
        <v>19.87679</v>
      </c>
      <c r="FR1027" s="8">
        <v>1056.548</v>
      </c>
      <c r="FS1027" s="8">
        <v>745421.9</v>
      </c>
      <c r="FT1027" s="8">
        <v>19021.150000000001</v>
      </c>
      <c r="FU1027" s="8">
        <v>62</v>
      </c>
      <c r="FV1027" s="8">
        <v>8.7506349999999999E-4</v>
      </c>
      <c r="FW1027" s="8">
        <v>7265415000</v>
      </c>
      <c r="FX1027" s="8">
        <v>1.447292</v>
      </c>
      <c r="FY1027" s="10" t="s">
        <v>307</v>
      </c>
      <c r="FZ1027" s="10">
        <v>40682</v>
      </c>
      <c r="GA1027" s="10">
        <v>1249064000</v>
      </c>
      <c r="GB1027" s="10">
        <v>429948300</v>
      </c>
      <c r="GC1027" s="10">
        <v>0.75470990000000004</v>
      </c>
      <c r="GD1027" s="10">
        <v>0.2597836</v>
      </c>
      <c r="GE1027" s="10">
        <v>2.9051490000000002</v>
      </c>
      <c r="GF1027" s="10">
        <v>40682</v>
      </c>
      <c r="GG1027" s="10">
        <v>1</v>
      </c>
      <c r="GH1027" s="10">
        <v>0</v>
      </c>
      <c r="GI1027" s="10">
        <v>0</v>
      </c>
      <c r="GJ1027" s="10">
        <v>12695</v>
      </c>
      <c r="GK1027" s="10">
        <v>3961.5309999999999</v>
      </c>
      <c r="GL1027" s="10">
        <v>0.31205450000000001</v>
      </c>
      <c r="GM1027" s="10">
        <v>636.14859999999999</v>
      </c>
      <c r="GN1027" s="10">
        <v>86763.1</v>
      </c>
      <c r="GO1027" s="10">
        <v>1.23529</v>
      </c>
      <c r="GP1027" s="10">
        <v>1339.778</v>
      </c>
      <c r="GQ1027" s="10">
        <v>2324.1770000000001</v>
      </c>
      <c r="GR1027" s="10">
        <v>0.18417310000000001</v>
      </c>
      <c r="GS1027" s="10">
        <v>220890</v>
      </c>
      <c r="GT1027" s="10">
        <v>1764.335</v>
      </c>
      <c r="GU1027" s="10">
        <v>0.2380031</v>
      </c>
      <c r="GV1027" s="10">
        <v>535</v>
      </c>
      <c r="GW1027" s="10">
        <v>636</v>
      </c>
      <c r="GX1027" s="10">
        <v>40275</v>
      </c>
      <c r="GY1027" s="10">
        <v>0.98999559999999998</v>
      </c>
      <c r="GZ1027" s="10">
        <v>692</v>
      </c>
      <c r="HA1027" s="10">
        <v>0</v>
      </c>
      <c r="HB1027" s="10">
        <v>89.954970000000003</v>
      </c>
      <c r="HC1027" s="10">
        <v>17.985659999999999</v>
      </c>
      <c r="HD1027" s="10">
        <v>89.954970000000003</v>
      </c>
      <c r="HE1027" s="10">
        <v>17.985659999999999</v>
      </c>
      <c r="HF1027" s="10">
        <v>89.954970000000003</v>
      </c>
      <c r="HG1027" s="10">
        <v>17.985659999999999</v>
      </c>
      <c r="HH1027" s="10">
        <v>638.68020000000001</v>
      </c>
      <c r="HI1027" s="10">
        <v>294431.8</v>
      </c>
      <c r="HJ1027" s="10">
        <v>185041</v>
      </c>
      <c r="HK1027" s="10">
        <v>407</v>
      </c>
      <c r="HL1027" s="10">
        <v>1.000442E-2</v>
      </c>
      <c r="HM1027" s="10">
        <v>1679012000</v>
      </c>
      <c r="HN1027" s="10">
        <v>1.0144930000000001</v>
      </c>
      <c r="HO1027" s="12" t="s">
        <v>308</v>
      </c>
      <c r="HP1027" s="12">
        <v>41139</v>
      </c>
      <c r="HQ1027" s="12">
        <v>1266481000</v>
      </c>
      <c r="HR1027" s="12">
        <v>367799500</v>
      </c>
      <c r="HS1027" s="12">
        <v>0.74832679999999996</v>
      </c>
      <c r="HT1027" s="12">
        <v>0.21732199999999999</v>
      </c>
      <c r="HU1027" s="12">
        <v>3.4434019999999999</v>
      </c>
      <c r="HV1027" s="12">
        <v>41139</v>
      </c>
      <c r="HW1027" s="12">
        <v>1</v>
      </c>
      <c r="HX1027" s="12">
        <v>0</v>
      </c>
      <c r="HY1027" s="12">
        <v>0</v>
      </c>
      <c r="HZ1027" s="12">
        <v>13151</v>
      </c>
      <c r="IA1027" s="12">
        <v>4204.0110000000004</v>
      </c>
      <c r="IB1027" s="12">
        <v>0.31967230000000002</v>
      </c>
      <c r="IC1027" s="12">
        <v>624.41819999999996</v>
      </c>
      <c r="ID1027" s="12">
        <v>91166.36</v>
      </c>
      <c r="IE1027" s="12">
        <v>-5.9011279999999999</v>
      </c>
      <c r="IF1027" s="12">
        <v>1389.441</v>
      </c>
      <c r="IG1027" s="12">
        <v>2333.7469999999998</v>
      </c>
      <c r="IH1027" s="12">
        <v>0.194575</v>
      </c>
      <c r="II1027" s="12">
        <v>211430</v>
      </c>
      <c r="IJ1027" s="12">
        <v>1725.173</v>
      </c>
      <c r="IK1027" s="12">
        <v>0.30238379999999998</v>
      </c>
      <c r="IL1027" s="12">
        <v>486</v>
      </c>
      <c r="IM1027" s="12">
        <v>602</v>
      </c>
      <c r="IN1027" s="12">
        <v>40725</v>
      </c>
      <c r="IO1027" s="12">
        <v>0.9899365</v>
      </c>
      <c r="IP1027" s="12">
        <v>669</v>
      </c>
      <c r="IQ1027" s="12">
        <v>0</v>
      </c>
      <c r="IR1027" s="12">
        <v>88.893900000000002</v>
      </c>
      <c r="IS1027" s="12">
        <v>16.312560000000001</v>
      </c>
      <c r="IT1027" s="12">
        <v>88.893900000000002</v>
      </c>
      <c r="IU1027" s="12">
        <v>16.312560000000001</v>
      </c>
      <c r="IV1027" s="12">
        <v>88.893900000000002</v>
      </c>
      <c r="IW1027" s="12">
        <v>16.312560000000001</v>
      </c>
      <c r="IX1027" s="12">
        <v>624.67089999999996</v>
      </c>
      <c r="IY1027" s="12">
        <v>281466.2</v>
      </c>
      <c r="IZ1027" s="12">
        <v>202029.8</v>
      </c>
      <c r="JA1027" s="12">
        <v>414</v>
      </c>
      <c r="JB1027" s="12">
        <v>1.006344E-2</v>
      </c>
      <c r="JC1027" s="12">
        <v>1634281000</v>
      </c>
      <c r="JD1027" s="12">
        <v>0.96564879999999997</v>
      </c>
      <c r="JE1027" s="13" t="s">
        <v>309</v>
      </c>
      <c r="JF1027" s="13">
        <v>115893</v>
      </c>
      <c r="JG1027" s="13">
        <v>4566125000</v>
      </c>
      <c r="JH1027" s="13">
        <v>2385463000</v>
      </c>
      <c r="JI1027" s="13">
        <v>0.3399644</v>
      </c>
      <c r="JJ1027" s="13">
        <v>0.17760619999999999</v>
      </c>
      <c r="JK1027" s="13">
        <v>1.914147</v>
      </c>
      <c r="JL1027" s="13">
        <v>27835</v>
      </c>
      <c r="JM1027" s="13">
        <v>6685.3670000000002</v>
      </c>
      <c r="JN1027" s="13">
        <v>0.24017839999999999</v>
      </c>
      <c r="JO1027" s="13">
        <v>879.77390000000003</v>
      </c>
      <c r="JP1027" s="13">
        <v>156546.20000000001</v>
      </c>
      <c r="JQ1027" s="13">
        <v>-2.0601720000000001</v>
      </c>
      <c r="JR1027" s="13">
        <v>1556.0809999999999</v>
      </c>
      <c r="JS1027" s="13">
        <v>1055.2460000000001</v>
      </c>
      <c r="JT1027" s="13">
        <v>0.28096569999999998</v>
      </c>
      <c r="JU1027" s="13">
        <v>412481</v>
      </c>
      <c r="JV1027" s="13">
        <v>2414.5450000000001</v>
      </c>
      <c r="JW1027" s="13">
        <v>9.8403110000000002E-2</v>
      </c>
      <c r="JX1027" s="13">
        <v>705</v>
      </c>
      <c r="JY1027" s="13">
        <v>740</v>
      </c>
      <c r="JZ1027" s="13">
        <v>114800</v>
      </c>
      <c r="KA1027" s="13">
        <v>0.99056889999999997</v>
      </c>
      <c r="KB1027" s="13">
        <v>619.01289999999995</v>
      </c>
      <c r="KC1027" s="13">
        <v>96.377970000000005</v>
      </c>
      <c r="KD1027" s="13">
        <v>19.25206</v>
      </c>
      <c r="KE1027" s="13">
        <v>96.377970000000005</v>
      </c>
      <c r="KF1027" s="13">
        <v>19.25206</v>
      </c>
      <c r="KG1027" s="13">
        <v>96.377970000000005</v>
      </c>
      <c r="KH1027" s="13">
        <v>19.25206</v>
      </c>
      <c r="KI1027" s="13">
        <v>879.774</v>
      </c>
      <c r="KJ1027" s="13">
        <v>495745.2</v>
      </c>
      <c r="KK1027" s="13">
        <v>211459.7</v>
      </c>
      <c r="KL1027" s="13">
        <v>1093</v>
      </c>
      <c r="KM1027" s="13">
        <v>9.4311129999999996E-3</v>
      </c>
      <c r="KN1027" s="13">
        <v>6951588000</v>
      </c>
      <c r="KO1027" s="13">
        <v>0.51757059999999999</v>
      </c>
    </row>
    <row r="1028" spans="1:301" x14ac:dyDescent="0.75">
      <c r="A1028">
        <v>1042</v>
      </c>
      <c r="B1028" t="s">
        <v>372</v>
      </c>
      <c r="C1028" t="s">
        <v>311</v>
      </c>
      <c r="D1028" t="s">
        <v>326</v>
      </c>
      <c r="E1028" t="s">
        <v>316</v>
      </c>
      <c r="F1028">
        <v>4</v>
      </c>
      <c r="G1028" t="s">
        <v>302</v>
      </c>
      <c r="H1028">
        <v>2</v>
      </c>
      <c r="I1028">
        <v>19</v>
      </c>
      <c r="J1028" s="1">
        <v>43991.559872685182</v>
      </c>
      <c r="K1028" s="2">
        <f t="shared" si="32"/>
        <v>42</v>
      </c>
      <c r="L1028" s="2">
        <f t="shared" si="33"/>
        <v>311576</v>
      </c>
      <c r="M1028" s="3" t="s">
        <v>303</v>
      </c>
      <c r="N1028" s="3">
        <v>37682</v>
      </c>
      <c r="O1028" s="3">
        <v>1300705000</v>
      </c>
      <c r="P1028" s="3">
        <v>527967400</v>
      </c>
      <c r="Q1028" s="3">
        <v>0.91603290000000004</v>
      </c>
      <c r="R1028" s="3">
        <v>0.37182549999999998</v>
      </c>
      <c r="S1028" s="3">
        <v>2.4636089999999999</v>
      </c>
      <c r="T1028" s="3">
        <v>37682</v>
      </c>
      <c r="U1028" s="3">
        <v>1</v>
      </c>
      <c r="V1028" s="3">
        <v>0</v>
      </c>
      <c r="W1028" s="3">
        <v>0</v>
      </c>
      <c r="X1028" s="3">
        <v>18923</v>
      </c>
      <c r="Y1028" s="3">
        <v>9502.6790000000001</v>
      </c>
      <c r="Z1028" s="3">
        <v>0.50217610000000001</v>
      </c>
      <c r="AA1028" s="3">
        <v>731.27359999999999</v>
      </c>
      <c r="AB1028" s="3">
        <v>36709.78</v>
      </c>
      <c r="AC1028" s="3">
        <v>-24.38006</v>
      </c>
      <c r="AD1028" s="3">
        <v>1256.6220000000001</v>
      </c>
      <c r="AE1028" s="3">
        <v>2704.7049999999999</v>
      </c>
      <c r="AF1028" s="3">
        <v>0.1416782</v>
      </c>
      <c r="AG1028" s="3">
        <v>265969</v>
      </c>
      <c r="AH1028" s="3">
        <v>1981.9259999999999</v>
      </c>
      <c r="AI1028" s="3">
        <v>0.17856340000000001</v>
      </c>
      <c r="AJ1028" s="3">
        <v>592</v>
      </c>
      <c r="AK1028" s="3">
        <v>699</v>
      </c>
      <c r="AL1028" s="3">
        <v>36679</v>
      </c>
      <c r="AM1028" s="3">
        <v>0.97338250000000004</v>
      </c>
      <c r="AN1028" s="3">
        <v>762</v>
      </c>
      <c r="AO1028" s="3">
        <v>0</v>
      </c>
      <c r="AP1028" s="3">
        <v>81.318929999999995</v>
      </c>
      <c r="AQ1028" s="3">
        <v>23.858720000000002</v>
      </c>
      <c r="AR1028" s="3">
        <v>81.318929999999995</v>
      </c>
      <c r="AS1028" s="3">
        <v>23.858720000000002</v>
      </c>
      <c r="AT1028" s="3">
        <v>81.318929999999995</v>
      </c>
      <c r="AU1028" s="3">
        <v>23.858720000000002</v>
      </c>
      <c r="AV1028" s="3">
        <v>738.10590000000002</v>
      </c>
      <c r="AW1028" s="3">
        <v>343875.9</v>
      </c>
      <c r="AX1028" s="3">
        <v>35762.639999999999</v>
      </c>
      <c r="AY1028" s="3">
        <v>1003</v>
      </c>
      <c r="AZ1028" s="3">
        <v>2.6617479999999999E-2</v>
      </c>
      <c r="BA1028" s="3">
        <v>1828673000</v>
      </c>
      <c r="BB1028" s="3">
        <v>1.2878579999999999</v>
      </c>
      <c r="BC1028" s="5" t="s">
        <v>304</v>
      </c>
      <c r="BD1028" s="5">
        <v>43812</v>
      </c>
      <c r="BE1028" s="5">
        <v>1441674000</v>
      </c>
      <c r="BF1028" s="5">
        <v>316842400</v>
      </c>
      <c r="BG1028" s="5">
        <v>0.75107089999999999</v>
      </c>
      <c r="BH1028" s="5">
        <v>0.16506580000000001</v>
      </c>
      <c r="BI1028" s="5">
        <v>4.5501290000000001</v>
      </c>
      <c r="BJ1028" s="5">
        <v>43812</v>
      </c>
      <c r="BK1028" s="5">
        <v>1</v>
      </c>
      <c r="BL1028" s="5">
        <v>0</v>
      </c>
      <c r="BM1028" s="5">
        <v>0</v>
      </c>
      <c r="BN1028" s="5">
        <v>20632</v>
      </c>
      <c r="BO1028" s="5">
        <v>9716.0460000000003</v>
      </c>
      <c r="BP1028" s="5">
        <v>0.47092119999999998</v>
      </c>
      <c r="BQ1028" s="5">
        <v>730.76670000000001</v>
      </c>
      <c r="BR1028" s="5">
        <v>5175.1279999999997</v>
      </c>
      <c r="BS1028" s="5">
        <v>-1.435721</v>
      </c>
      <c r="BT1028" s="5">
        <v>1219.366</v>
      </c>
      <c r="BU1028" s="5">
        <v>2694.558</v>
      </c>
      <c r="BV1028" s="5">
        <v>0.18105180000000001</v>
      </c>
      <c r="BW1028" s="5">
        <v>241986</v>
      </c>
      <c r="BX1028" s="5">
        <v>1894.0709999999999</v>
      </c>
      <c r="BY1028" s="5">
        <v>0.4091496</v>
      </c>
      <c r="BZ1028" s="5">
        <v>474</v>
      </c>
      <c r="CA1028" s="5">
        <v>696</v>
      </c>
      <c r="CB1028" s="5">
        <v>42751</v>
      </c>
      <c r="CC1028" s="5">
        <v>0.97578290000000001</v>
      </c>
      <c r="CD1028" s="5">
        <v>759</v>
      </c>
      <c r="CE1028" s="5">
        <v>0</v>
      </c>
      <c r="CF1028" s="5">
        <v>80.427530000000004</v>
      </c>
      <c r="CG1028" s="5">
        <v>22.731619999999999</v>
      </c>
      <c r="CH1028" s="5">
        <v>80.427530000000004</v>
      </c>
      <c r="CI1028" s="5">
        <v>22.731619999999999</v>
      </c>
      <c r="CJ1028" s="5">
        <v>80.427530000000004</v>
      </c>
      <c r="CK1028" s="5">
        <v>22.731619999999999</v>
      </c>
      <c r="CL1028" s="5">
        <v>730.76689999999996</v>
      </c>
      <c r="CM1028" s="5">
        <v>324292.7</v>
      </c>
      <c r="CN1028" s="5">
        <v>611.29269999999997</v>
      </c>
      <c r="CO1028" s="5">
        <v>1061</v>
      </c>
      <c r="CP1028" s="5">
        <v>2.421711E-2</v>
      </c>
      <c r="CQ1028" s="5">
        <v>1758516000</v>
      </c>
      <c r="CR1028" s="5">
        <v>0.91613670000000003</v>
      </c>
      <c r="CS1028" s="6" t="s">
        <v>305</v>
      </c>
      <c r="CT1028" s="6">
        <v>67252</v>
      </c>
      <c r="CU1028" s="6">
        <v>2709814000</v>
      </c>
      <c r="CV1028" s="6">
        <v>1667028000</v>
      </c>
      <c r="CW1028" s="6">
        <v>0.59914109999999998</v>
      </c>
      <c r="CX1028" s="6">
        <v>0.36858049999999998</v>
      </c>
      <c r="CY1028" s="6">
        <v>1.6255360000000001</v>
      </c>
      <c r="CZ1028" s="6">
        <v>43000</v>
      </c>
      <c r="DA1028" s="6">
        <v>0.63938620000000002</v>
      </c>
      <c r="DB1028" s="6">
        <v>24252</v>
      </c>
      <c r="DC1028" s="6">
        <v>0.36061379999999998</v>
      </c>
      <c r="DD1028" s="6">
        <v>14749</v>
      </c>
      <c r="DE1028" s="6">
        <v>3234.5949999999998</v>
      </c>
      <c r="DF1028" s="6">
        <v>0.21930949999999999</v>
      </c>
      <c r="DG1028" s="6">
        <v>863.39149999999995</v>
      </c>
      <c r="DH1028" s="6">
        <v>3140.5079999999998</v>
      </c>
      <c r="DI1028" s="6">
        <v>-1.0206630000000001</v>
      </c>
      <c r="DJ1028" s="6">
        <v>1099.5170000000001</v>
      </c>
      <c r="DK1028" s="6">
        <v>2713.88</v>
      </c>
      <c r="DL1028" s="6">
        <v>0.18234810000000001</v>
      </c>
      <c r="DM1028" s="6">
        <v>368811</v>
      </c>
      <c r="DN1028" s="6">
        <v>2394.4409999999998</v>
      </c>
      <c r="DO1028" s="6">
        <v>5.676349E-2</v>
      </c>
      <c r="DP1028" s="6">
        <v>864</v>
      </c>
      <c r="DQ1028" s="6">
        <v>763</v>
      </c>
      <c r="DR1028" s="6">
        <v>67135</v>
      </c>
      <c r="DS1028" s="6">
        <v>0.99826029999999999</v>
      </c>
      <c r="DT1028" s="6">
        <v>487</v>
      </c>
      <c r="DU1028" s="6">
        <v>275</v>
      </c>
      <c r="DV1028" s="6">
        <v>92.420400000000001</v>
      </c>
      <c r="DW1028" s="6">
        <v>24.10087</v>
      </c>
      <c r="DX1028" s="6">
        <v>92.420400000000001</v>
      </c>
      <c r="DY1028" s="6">
        <v>24.10087</v>
      </c>
      <c r="DZ1028" s="6">
        <v>92.420400000000001</v>
      </c>
      <c r="EA1028" s="6">
        <v>24.10087</v>
      </c>
      <c r="EB1028" s="6">
        <v>863.39170000000001</v>
      </c>
      <c r="EC1028" s="6">
        <v>455461.4</v>
      </c>
      <c r="ED1028" s="6">
        <v>146.6542</v>
      </c>
      <c r="EE1028" s="6">
        <v>117</v>
      </c>
      <c r="EF1028" s="6">
        <v>1.7397249999999999E-3</v>
      </c>
      <c r="EG1028" s="6">
        <v>4376842000</v>
      </c>
      <c r="EH1028" s="6">
        <v>0.96772159999999996</v>
      </c>
      <c r="EI1028" s="8" t="s">
        <v>306</v>
      </c>
      <c r="EJ1028" s="8">
        <v>55447</v>
      </c>
      <c r="EK1028" s="8">
        <v>1795674000</v>
      </c>
      <c r="EL1028" s="8">
        <v>942668500</v>
      </c>
      <c r="EM1028" s="8">
        <v>0.5840786</v>
      </c>
      <c r="EN1028" s="8">
        <v>0.3066217</v>
      </c>
      <c r="EO1028" s="8">
        <v>1.9048830000000001</v>
      </c>
      <c r="EP1028" s="8">
        <v>35119</v>
      </c>
      <c r="EQ1028" s="8">
        <v>0.63337960000000004</v>
      </c>
      <c r="ER1028" s="8">
        <v>20328</v>
      </c>
      <c r="ES1028" s="8">
        <v>0.36662040000000001</v>
      </c>
      <c r="ET1028" s="8">
        <v>12456</v>
      </c>
      <c r="EU1028" s="8">
        <v>2798.203</v>
      </c>
      <c r="EV1028" s="8">
        <v>0.22464700000000001</v>
      </c>
      <c r="EW1028" s="8">
        <v>788.44780000000003</v>
      </c>
      <c r="EX1028" s="8">
        <v>1505.0039999999999</v>
      </c>
      <c r="EY1028" s="8">
        <v>-14.88888</v>
      </c>
      <c r="EZ1028" s="8">
        <v>1054.259</v>
      </c>
      <c r="FA1028" s="8">
        <v>2731.91</v>
      </c>
      <c r="FB1028" s="8">
        <v>0.1758893</v>
      </c>
      <c r="FC1028" s="8">
        <v>315238</v>
      </c>
      <c r="FD1028" s="8">
        <v>2165.5970000000002</v>
      </c>
      <c r="FE1028" s="8">
        <v>9.7034860000000001E-2</v>
      </c>
      <c r="FF1028" s="8">
        <v>675</v>
      </c>
      <c r="FG1028" s="8">
        <v>722</v>
      </c>
      <c r="FH1028" s="8">
        <v>55309</v>
      </c>
      <c r="FI1028" s="8">
        <v>0.99751109999999998</v>
      </c>
      <c r="FJ1028" s="8">
        <v>446</v>
      </c>
      <c r="FK1028" s="8">
        <v>275</v>
      </c>
      <c r="FL1028" s="8">
        <v>90.927440000000004</v>
      </c>
      <c r="FM1028" s="8">
        <v>23.186720000000001</v>
      </c>
      <c r="FN1028" s="8">
        <v>90.927440000000004</v>
      </c>
      <c r="FO1028" s="8">
        <v>23.186720000000001</v>
      </c>
      <c r="FP1028" s="8">
        <v>90.927440000000004</v>
      </c>
      <c r="FQ1028" s="8">
        <v>23.186720000000001</v>
      </c>
      <c r="FR1028" s="8">
        <v>794.11940000000004</v>
      </c>
      <c r="FS1028" s="8">
        <v>392661.7</v>
      </c>
      <c r="FT1028" s="8">
        <v>40.850499999999997</v>
      </c>
      <c r="FU1028" s="8">
        <v>138</v>
      </c>
      <c r="FV1028" s="8">
        <v>2.488863E-3</v>
      </c>
      <c r="FW1028" s="8">
        <v>2738342000</v>
      </c>
      <c r="FX1028" s="8">
        <v>0.8907003</v>
      </c>
      <c r="FY1028" s="10" t="s">
        <v>307</v>
      </c>
      <c r="FZ1028" s="10">
        <v>24865</v>
      </c>
      <c r="GA1028" s="10">
        <v>233940300</v>
      </c>
      <c r="GB1028" s="10">
        <v>69752970</v>
      </c>
      <c r="GC1028" s="10">
        <v>0.37837999999999999</v>
      </c>
      <c r="GD1028" s="10">
        <v>0.1128199</v>
      </c>
      <c r="GE1028" s="10">
        <v>3.3538410000000001</v>
      </c>
      <c r="GF1028" s="10">
        <v>24865</v>
      </c>
      <c r="GG1028" s="10">
        <v>1</v>
      </c>
      <c r="GH1028" s="10">
        <v>0</v>
      </c>
      <c r="GI1028" s="10">
        <v>0</v>
      </c>
      <c r="GJ1028" s="10">
        <v>6419</v>
      </c>
      <c r="GK1028" s="10">
        <v>1657.0909999999999</v>
      </c>
      <c r="GL1028" s="10">
        <v>0.25815399999999999</v>
      </c>
      <c r="GM1028" s="10">
        <v>419.42099999999999</v>
      </c>
      <c r="GN1028" s="10">
        <v>13934.52</v>
      </c>
      <c r="GO1028" s="10">
        <v>-3.4112480000000001</v>
      </c>
      <c r="GP1028" s="10">
        <v>1280.73</v>
      </c>
      <c r="GQ1028" s="10">
        <v>2472.9720000000002</v>
      </c>
      <c r="GR1028" s="10">
        <v>0.28297159999999999</v>
      </c>
      <c r="GS1028" s="10">
        <v>87871</v>
      </c>
      <c r="GT1028" s="10">
        <v>1117.075</v>
      </c>
      <c r="GU1028" s="10">
        <v>0.29228670000000001</v>
      </c>
      <c r="GV1028" s="10">
        <v>293</v>
      </c>
      <c r="GW1028" s="10">
        <v>418</v>
      </c>
      <c r="GX1028" s="10">
        <v>24617</v>
      </c>
      <c r="GY1028" s="10">
        <v>0.99002610000000002</v>
      </c>
      <c r="GZ1028" s="10">
        <v>419</v>
      </c>
      <c r="HA1028" s="10">
        <v>0</v>
      </c>
      <c r="HB1028" s="10">
        <v>91.306780000000003</v>
      </c>
      <c r="HC1028" s="10">
        <v>18.72447</v>
      </c>
      <c r="HD1028" s="10">
        <v>91.306780000000003</v>
      </c>
      <c r="HE1028" s="10">
        <v>18.72447</v>
      </c>
      <c r="HF1028" s="10">
        <v>91.306780000000003</v>
      </c>
      <c r="HG1028" s="10">
        <v>18.72447</v>
      </c>
      <c r="HH1028" s="10">
        <v>419.6275</v>
      </c>
      <c r="HI1028" s="10">
        <v>119567.2</v>
      </c>
      <c r="HJ1028" s="10">
        <v>7809.0060000000003</v>
      </c>
      <c r="HK1028" s="10">
        <v>248</v>
      </c>
      <c r="HL1028" s="10">
        <v>9.9738580000000004E-3</v>
      </c>
      <c r="HM1028" s="10">
        <v>303693300</v>
      </c>
      <c r="HN1028" s="10">
        <v>0.49119990000000002</v>
      </c>
      <c r="HO1028" s="12" t="s">
        <v>308</v>
      </c>
      <c r="HP1028" s="12">
        <v>24366</v>
      </c>
      <c r="HQ1028" s="12">
        <v>222634800</v>
      </c>
      <c r="HR1028" s="12">
        <v>94087640</v>
      </c>
      <c r="HS1028" s="12">
        <v>0.3749942</v>
      </c>
      <c r="HT1028" s="12">
        <v>0.15847620000000001</v>
      </c>
      <c r="HU1028" s="12">
        <v>2.3662489999999998</v>
      </c>
      <c r="HV1028" s="12">
        <v>24366</v>
      </c>
      <c r="HW1028" s="12">
        <v>1</v>
      </c>
      <c r="HX1028" s="12">
        <v>0</v>
      </c>
      <c r="HY1028" s="12">
        <v>0</v>
      </c>
      <c r="HZ1028" s="12">
        <v>7546</v>
      </c>
      <c r="IA1028" s="12">
        <v>2336.9499999999998</v>
      </c>
      <c r="IB1028" s="12">
        <v>0.30969380000000002</v>
      </c>
      <c r="IC1028" s="12">
        <v>423.23630000000003</v>
      </c>
      <c r="ID1028" s="12">
        <v>9823.1409999999996</v>
      </c>
      <c r="IE1028" s="12">
        <v>-6.6929650000000001</v>
      </c>
      <c r="IF1028" s="12">
        <v>1263.7840000000001</v>
      </c>
      <c r="IG1028" s="12">
        <v>2453.806</v>
      </c>
      <c r="IH1028" s="12">
        <v>0.28330250000000001</v>
      </c>
      <c r="II1028" s="12">
        <v>86007</v>
      </c>
      <c r="IJ1028" s="12">
        <v>1129.5239999999999</v>
      </c>
      <c r="IK1028" s="12">
        <v>0.16472800000000001</v>
      </c>
      <c r="IL1028" s="12">
        <v>315</v>
      </c>
      <c r="IM1028" s="12">
        <v>394</v>
      </c>
      <c r="IN1028" s="12">
        <v>24098</v>
      </c>
      <c r="IO1028" s="12">
        <v>0.98900109999999997</v>
      </c>
      <c r="IP1028" s="12">
        <v>411</v>
      </c>
      <c r="IQ1028" s="12">
        <v>0</v>
      </c>
      <c r="IR1028" s="12">
        <v>89.436800000000005</v>
      </c>
      <c r="IS1028" s="12">
        <v>18.206679999999999</v>
      </c>
      <c r="IT1028" s="12">
        <v>89.436800000000005</v>
      </c>
      <c r="IU1028" s="12">
        <v>18.206679999999999</v>
      </c>
      <c r="IV1028" s="12">
        <v>89.436800000000005</v>
      </c>
      <c r="IW1028" s="12">
        <v>18.206679999999999</v>
      </c>
      <c r="IX1028" s="12">
        <v>424.62729999999999</v>
      </c>
      <c r="IY1028" s="12">
        <v>114856.9</v>
      </c>
      <c r="IZ1028" s="12">
        <v>3960.194</v>
      </c>
      <c r="JA1028" s="12">
        <v>268</v>
      </c>
      <c r="JB1028" s="12">
        <v>1.0998930000000001E-2</v>
      </c>
      <c r="JC1028" s="12">
        <v>316722500</v>
      </c>
      <c r="JD1028" s="12">
        <v>0.53347049999999996</v>
      </c>
      <c r="JE1028" s="13" t="s">
        <v>309</v>
      </c>
      <c r="JF1028" s="13">
        <v>58152</v>
      </c>
      <c r="JG1028" s="13">
        <v>1512782000</v>
      </c>
      <c r="JH1028" s="13">
        <v>327616400</v>
      </c>
      <c r="JI1028" s="13">
        <v>0.44734950000000001</v>
      </c>
      <c r="JJ1028" s="13">
        <v>9.6880499999999994E-2</v>
      </c>
      <c r="JK1028" s="13">
        <v>4.6175389999999998</v>
      </c>
      <c r="JL1028" s="13">
        <v>13545</v>
      </c>
      <c r="JM1028" s="13">
        <v>3154.9560000000001</v>
      </c>
      <c r="JN1028" s="13">
        <v>0.2329241</v>
      </c>
      <c r="JO1028" s="13">
        <v>751.71410000000003</v>
      </c>
      <c r="JP1028" s="13">
        <v>3154.473</v>
      </c>
      <c r="JQ1028" s="13">
        <v>-0.8201813</v>
      </c>
      <c r="JR1028" s="13">
        <v>1625.6880000000001</v>
      </c>
      <c r="JS1028" s="13">
        <v>1285.241</v>
      </c>
      <c r="JT1028" s="13">
        <v>0.29440620000000001</v>
      </c>
      <c r="JU1028" s="13">
        <v>197523</v>
      </c>
      <c r="JV1028" s="13">
        <v>1776.807</v>
      </c>
      <c r="JW1028" s="13">
        <v>0.41470020000000002</v>
      </c>
      <c r="JX1028" s="13">
        <v>524</v>
      </c>
      <c r="JY1028" s="13">
        <v>587</v>
      </c>
      <c r="JZ1028" s="13">
        <v>57385</v>
      </c>
      <c r="KA1028" s="13">
        <v>0.98681039999999998</v>
      </c>
      <c r="KB1028" s="13">
        <v>405.24680000000001</v>
      </c>
      <c r="KC1028" s="13">
        <v>96.762690000000006</v>
      </c>
      <c r="KD1028" s="13">
        <v>19.66189</v>
      </c>
      <c r="KE1028" s="13">
        <v>96.762690000000006</v>
      </c>
      <c r="KF1028" s="13">
        <v>19.66189</v>
      </c>
      <c r="KG1028" s="13">
        <v>96.762690000000006</v>
      </c>
      <c r="KH1028" s="13">
        <v>19.66189</v>
      </c>
      <c r="KI1028" s="13">
        <v>751.71420000000001</v>
      </c>
      <c r="KJ1028" s="13">
        <v>282061.90000000002</v>
      </c>
      <c r="KK1028" s="13">
        <v>171.11539999999999</v>
      </c>
      <c r="KL1028" s="13">
        <v>767</v>
      </c>
      <c r="KM1028" s="13">
        <v>1.3189569999999999E-2</v>
      </c>
      <c r="KN1028" s="13">
        <v>1840398000</v>
      </c>
      <c r="KO1028" s="13">
        <v>0.54422999999999999</v>
      </c>
    </row>
    <row r="1029" spans="1:301" x14ac:dyDescent="0.75">
      <c r="A1029">
        <v>1043</v>
      </c>
      <c r="B1029" t="s">
        <v>369</v>
      </c>
      <c r="C1029" t="s">
        <v>311</v>
      </c>
      <c r="D1029" t="s">
        <v>324</v>
      </c>
      <c r="E1029" t="s">
        <v>316</v>
      </c>
      <c r="F1029">
        <v>4</v>
      </c>
      <c r="G1029" t="s">
        <v>302</v>
      </c>
      <c r="H1029">
        <v>2</v>
      </c>
      <c r="I1029">
        <v>17</v>
      </c>
      <c r="J1029" s="1">
        <v>43991.561238425929</v>
      </c>
      <c r="K1029" s="2">
        <f t="shared" si="32"/>
        <v>42</v>
      </c>
      <c r="L1029" s="2">
        <f t="shared" si="33"/>
        <v>554982</v>
      </c>
      <c r="M1029" s="3" t="s">
        <v>303</v>
      </c>
      <c r="N1029" s="3">
        <v>67085</v>
      </c>
      <c r="O1029" s="3">
        <v>6391560000</v>
      </c>
      <c r="P1029" s="3">
        <v>2130241000</v>
      </c>
      <c r="Q1029" s="3">
        <v>1.420221</v>
      </c>
      <c r="R1029" s="3">
        <v>0.47334500000000002</v>
      </c>
      <c r="S1029" s="3">
        <v>3.0003929999999999</v>
      </c>
      <c r="T1029" s="3">
        <v>67085</v>
      </c>
      <c r="U1029" s="3">
        <v>1</v>
      </c>
      <c r="V1029" s="3">
        <v>0</v>
      </c>
      <c r="W1029" s="3">
        <v>0</v>
      </c>
      <c r="X1029" s="3">
        <v>30113</v>
      </c>
      <c r="Y1029" s="3">
        <v>13517.07</v>
      </c>
      <c r="Z1029" s="3">
        <v>0.44887830000000001</v>
      </c>
      <c r="AA1029" s="3">
        <v>1188.0340000000001</v>
      </c>
      <c r="AB1029" s="3">
        <v>50055.25</v>
      </c>
      <c r="AC1029" s="3">
        <v>-1.6938880000000001</v>
      </c>
      <c r="AD1029" s="3">
        <v>1142.155</v>
      </c>
      <c r="AE1029" s="3">
        <v>2623.239</v>
      </c>
      <c r="AF1029" s="3">
        <v>0.1113285</v>
      </c>
      <c r="AG1029" s="3">
        <v>602586</v>
      </c>
      <c r="AH1029" s="3">
        <v>3056.009</v>
      </c>
      <c r="AI1029" s="3">
        <v>0.25004910000000002</v>
      </c>
      <c r="AJ1029" s="3">
        <v>1051</v>
      </c>
      <c r="AK1029" s="3">
        <v>865</v>
      </c>
      <c r="AL1029" s="3">
        <v>65810</v>
      </c>
      <c r="AM1029" s="3">
        <v>0.98099429999999999</v>
      </c>
      <c r="AN1029" s="3">
        <v>922</v>
      </c>
      <c r="AO1029" s="3">
        <v>0</v>
      </c>
      <c r="AP1029" s="3">
        <v>81.606809999999996</v>
      </c>
      <c r="AQ1029" s="3">
        <v>21.98809</v>
      </c>
      <c r="AR1029" s="3">
        <v>81.606809999999996</v>
      </c>
      <c r="AS1029" s="3">
        <v>21.98809</v>
      </c>
      <c r="AT1029" s="3">
        <v>81.606809999999996</v>
      </c>
      <c r="AU1029" s="3">
        <v>21.98809</v>
      </c>
      <c r="AV1029" s="3">
        <v>1189.2829999999999</v>
      </c>
      <c r="AW1029" s="3">
        <v>862999.2</v>
      </c>
      <c r="AX1029" s="3">
        <v>37348.57</v>
      </c>
      <c r="AY1029" s="3">
        <v>1275</v>
      </c>
      <c r="AZ1029" s="3">
        <v>1.900574E-2</v>
      </c>
      <c r="BA1029" s="3">
        <v>8521800000</v>
      </c>
      <c r="BB1029" s="3">
        <v>1.8935660000000001</v>
      </c>
      <c r="BC1029" s="5" t="s">
        <v>304</v>
      </c>
      <c r="BD1029" s="5">
        <v>72752</v>
      </c>
      <c r="BE1029" s="5">
        <v>5938696000</v>
      </c>
      <c r="BF1029" s="5">
        <v>2394192000</v>
      </c>
      <c r="BG1029" s="5">
        <v>1.1220220000000001</v>
      </c>
      <c r="BH1029" s="5">
        <v>0.45234429999999998</v>
      </c>
      <c r="BI1029" s="5">
        <v>2.4804590000000002</v>
      </c>
      <c r="BJ1029" s="5">
        <v>72752</v>
      </c>
      <c r="BK1029" s="5">
        <v>1</v>
      </c>
      <c r="BL1029" s="5">
        <v>0</v>
      </c>
      <c r="BM1029" s="5">
        <v>0</v>
      </c>
      <c r="BN1029" s="5">
        <v>31983</v>
      </c>
      <c r="BO1029" s="5">
        <v>14060.26</v>
      </c>
      <c r="BP1029" s="5">
        <v>0.43961679999999997</v>
      </c>
      <c r="BQ1029" s="5">
        <v>1118.6890000000001</v>
      </c>
      <c r="BR1029" s="5">
        <v>55490.55</v>
      </c>
      <c r="BS1029" s="5">
        <v>-6.2878049999999996</v>
      </c>
      <c r="BT1029" s="5">
        <v>1173.116</v>
      </c>
      <c r="BU1029" s="5">
        <v>2626.7840000000001</v>
      </c>
      <c r="BV1029" s="5">
        <v>0.1271844</v>
      </c>
      <c r="BW1029" s="5">
        <v>572020</v>
      </c>
      <c r="BX1029" s="5">
        <v>2952.1419999999998</v>
      </c>
      <c r="BY1029" s="5">
        <v>0.18093380000000001</v>
      </c>
      <c r="BZ1029" s="5">
        <v>973</v>
      </c>
      <c r="CA1029" s="5">
        <v>876</v>
      </c>
      <c r="CB1029" s="5">
        <v>71494</v>
      </c>
      <c r="CC1029" s="5">
        <v>0.98270840000000004</v>
      </c>
      <c r="CD1029" s="5">
        <v>933</v>
      </c>
      <c r="CE1029" s="5">
        <v>0</v>
      </c>
      <c r="CF1029" s="5">
        <v>80.887020000000007</v>
      </c>
      <c r="CG1029" s="5">
        <v>20.984220000000001</v>
      </c>
      <c r="CH1029" s="5">
        <v>80.887020000000007</v>
      </c>
      <c r="CI1029" s="5">
        <v>20.984220000000001</v>
      </c>
      <c r="CJ1029" s="5">
        <v>80.887020000000007</v>
      </c>
      <c r="CK1029" s="5">
        <v>20.984220000000001</v>
      </c>
      <c r="CL1029" s="5">
        <v>1127.9849999999999</v>
      </c>
      <c r="CM1029" s="5">
        <v>828818.3</v>
      </c>
      <c r="CN1029" s="5">
        <v>42324.62</v>
      </c>
      <c r="CO1029" s="5">
        <v>1258</v>
      </c>
      <c r="CP1029" s="5">
        <v>1.7291620000000001E-2</v>
      </c>
      <c r="CQ1029" s="5">
        <v>8332888000</v>
      </c>
      <c r="CR1029" s="5">
        <v>1.5743659999999999</v>
      </c>
      <c r="CS1029" s="6" t="s">
        <v>305</v>
      </c>
      <c r="CT1029" s="6">
        <v>107035</v>
      </c>
      <c r="CU1029" s="6">
        <v>9853987000</v>
      </c>
      <c r="CV1029" s="6">
        <v>3909916000</v>
      </c>
      <c r="CW1029" s="6">
        <v>0.86012259999999996</v>
      </c>
      <c r="CX1029" s="6">
        <v>0.34128389999999997</v>
      </c>
      <c r="CY1029" s="6">
        <v>2.5202550000000001</v>
      </c>
      <c r="CZ1029" s="6">
        <v>69239</v>
      </c>
      <c r="DA1029" s="6">
        <v>0.64688190000000001</v>
      </c>
      <c r="DB1029" s="6">
        <v>37796</v>
      </c>
      <c r="DC1029" s="6">
        <v>0.35311819999999999</v>
      </c>
      <c r="DD1029" s="6">
        <v>24002</v>
      </c>
      <c r="DE1029" s="6">
        <v>5382.3140000000003</v>
      </c>
      <c r="DF1029" s="6">
        <v>0.22424440000000001</v>
      </c>
      <c r="DG1029" s="6">
        <v>1061.9349999999999</v>
      </c>
      <c r="DH1029" s="6">
        <v>96946.44</v>
      </c>
      <c r="DI1029" s="6">
        <v>-26.8689</v>
      </c>
      <c r="DJ1029" s="6">
        <v>925.75850000000003</v>
      </c>
      <c r="DK1029" s="6">
        <v>2637.3539999999998</v>
      </c>
      <c r="DL1029" s="6">
        <v>0.16908500000000001</v>
      </c>
      <c r="DM1029" s="6">
        <v>633025</v>
      </c>
      <c r="DN1029" s="6">
        <v>3095.9450000000002</v>
      </c>
      <c r="DO1029" s="6">
        <v>0.18650249999999999</v>
      </c>
      <c r="DP1029" s="6">
        <v>1000</v>
      </c>
      <c r="DQ1029" s="6">
        <v>968</v>
      </c>
      <c r="DR1029" s="6">
        <v>106982</v>
      </c>
      <c r="DS1029" s="6">
        <v>0.99950490000000003</v>
      </c>
      <c r="DT1029" s="6">
        <v>645</v>
      </c>
      <c r="DU1029" s="6">
        <v>322</v>
      </c>
      <c r="DV1029" s="6">
        <v>92.197329999999994</v>
      </c>
      <c r="DW1029" s="6">
        <v>20.363689999999998</v>
      </c>
      <c r="DX1029" s="6">
        <v>92.197329999999994</v>
      </c>
      <c r="DY1029" s="6">
        <v>20.363689999999998</v>
      </c>
      <c r="DZ1029" s="6">
        <v>92.197329999999994</v>
      </c>
      <c r="EA1029" s="6">
        <v>20.363689999999998</v>
      </c>
      <c r="EB1029" s="6">
        <v>1123.8140000000001</v>
      </c>
      <c r="EC1029" s="6">
        <v>925534.1</v>
      </c>
      <c r="ED1029" s="6">
        <v>87808.77</v>
      </c>
      <c r="EE1029" s="6">
        <v>53</v>
      </c>
      <c r="EF1029" s="6">
        <v>4.9516510000000003E-4</v>
      </c>
      <c r="EG1029" s="6">
        <v>13763900000</v>
      </c>
      <c r="EH1029" s="6">
        <v>1.201406</v>
      </c>
      <c r="EI1029" s="8" t="s">
        <v>306</v>
      </c>
      <c r="EJ1029" s="8">
        <v>97350</v>
      </c>
      <c r="EK1029" s="8">
        <v>9713963000</v>
      </c>
      <c r="EL1029" s="8">
        <v>4262998000</v>
      </c>
      <c r="EM1029" s="8">
        <v>1.025002</v>
      </c>
      <c r="EN1029" s="8">
        <v>0.44982460000000002</v>
      </c>
      <c r="EO1029" s="8">
        <v>2.2786689999999998</v>
      </c>
      <c r="EP1029" s="8">
        <v>66185</v>
      </c>
      <c r="EQ1029" s="8">
        <v>0.67986639999999998</v>
      </c>
      <c r="ER1029" s="8">
        <v>31165</v>
      </c>
      <c r="ES1029" s="8">
        <v>0.32013350000000002</v>
      </c>
      <c r="ET1029" s="8">
        <v>23309</v>
      </c>
      <c r="EU1029" s="8">
        <v>5580.991</v>
      </c>
      <c r="EV1029" s="8">
        <v>0.23943500000000001</v>
      </c>
      <c r="EW1029" s="8">
        <v>1237.192</v>
      </c>
      <c r="EX1029" s="8">
        <v>70062</v>
      </c>
      <c r="EY1029" s="8">
        <v>-8.4154350000000004</v>
      </c>
      <c r="EZ1029" s="8">
        <v>932.62919999999997</v>
      </c>
      <c r="FA1029" s="8">
        <v>2630.7440000000001</v>
      </c>
      <c r="FB1029" s="8">
        <v>0.13633770000000001</v>
      </c>
      <c r="FC1029" s="8">
        <v>714036</v>
      </c>
      <c r="FD1029" s="8">
        <v>3307.9349999999999</v>
      </c>
      <c r="FE1029" s="8">
        <v>0.15209719999999999</v>
      </c>
      <c r="FF1029" s="8">
        <v>1070</v>
      </c>
      <c r="FG1029" s="8">
        <v>1022</v>
      </c>
      <c r="FH1029" s="8">
        <v>97288</v>
      </c>
      <c r="FI1029" s="8">
        <v>0.99936309999999995</v>
      </c>
      <c r="FJ1029" s="8">
        <v>711</v>
      </c>
      <c r="FK1029" s="8">
        <v>310</v>
      </c>
      <c r="FL1029" s="8">
        <v>89.994929999999997</v>
      </c>
      <c r="FM1029" s="8">
        <v>21.086400000000001</v>
      </c>
      <c r="FN1029" s="8">
        <v>89.994929999999997</v>
      </c>
      <c r="FO1029" s="8">
        <v>21.086400000000001</v>
      </c>
      <c r="FP1029" s="8">
        <v>89.994929999999997</v>
      </c>
      <c r="FQ1029" s="8">
        <v>21.086400000000001</v>
      </c>
      <c r="FR1029" s="8">
        <v>1249.221</v>
      </c>
      <c r="FS1029" s="8">
        <v>1051752</v>
      </c>
      <c r="FT1029" s="8">
        <v>50423.05</v>
      </c>
      <c r="FU1029" s="8">
        <v>62</v>
      </c>
      <c r="FV1029" s="8">
        <v>6.3687729999999999E-4</v>
      </c>
      <c r="FW1029" s="8">
        <v>13976960000</v>
      </c>
      <c r="FX1029" s="8">
        <v>1.474826</v>
      </c>
      <c r="FY1029" s="10" t="s">
        <v>307</v>
      </c>
      <c r="FZ1029" s="10">
        <v>47058</v>
      </c>
      <c r="GA1029" s="10">
        <v>1727901000</v>
      </c>
      <c r="GB1029" s="10">
        <v>526659400</v>
      </c>
      <c r="GC1029" s="10">
        <v>0.78028260000000005</v>
      </c>
      <c r="GD1029" s="10">
        <v>0.23782790000000001</v>
      </c>
      <c r="GE1029" s="10">
        <v>3.2808700000000002</v>
      </c>
      <c r="GF1029" s="10">
        <v>46765</v>
      </c>
      <c r="GG1029" s="10">
        <v>0.99377360000000003</v>
      </c>
      <c r="GH1029" s="10">
        <v>293</v>
      </c>
      <c r="GI1029" s="10">
        <v>6.2263589999999999E-3</v>
      </c>
      <c r="GJ1029" s="10">
        <v>14853</v>
      </c>
      <c r="GK1029" s="10">
        <v>4688.0789999999997</v>
      </c>
      <c r="GL1029" s="10">
        <v>0.31563180000000002</v>
      </c>
      <c r="GM1029" s="10">
        <v>805.28070000000002</v>
      </c>
      <c r="GN1029" s="10">
        <v>60137.04</v>
      </c>
      <c r="GO1029" s="10">
        <v>-5.5201900000000004</v>
      </c>
      <c r="GP1029" s="10">
        <v>1266.5060000000001</v>
      </c>
      <c r="GQ1029" s="10">
        <v>2382.6030000000001</v>
      </c>
      <c r="GR1029" s="10">
        <v>0.1834305</v>
      </c>
      <c r="GS1029" s="10">
        <v>256544</v>
      </c>
      <c r="GT1029" s="10">
        <v>2023.95</v>
      </c>
      <c r="GU1029" s="10">
        <v>0.28388150000000001</v>
      </c>
      <c r="GV1029" s="10">
        <v>597</v>
      </c>
      <c r="GW1029" s="10">
        <v>672</v>
      </c>
      <c r="GX1029" s="10">
        <v>46718</v>
      </c>
      <c r="GY1029" s="10">
        <v>0.99277479999999996</v>
      </c>
      <c r="GZ1029" s="10">
        <v>643</v>
      </c>
      <c r="HA1029" s="10">
        <v>28</v>
      </c>
      <c r="HB1029" s="10">
        <v>89.570930000000004</v>
      </c>
      <c r="HC1029" s="10">
        <v>17.781189999999999</v>
      </c>
      <c r="HD1029" s="10">
        <v>89.570930000000004</v>
      </c>
      <c r="HE1029" s="10">
        <v>17.781189999999999</v>
      </c>
      <c r="HF1029" s="10">
        <v>89.570930000000004</v>
      </c>
      <c r="HG1029" s="10">
        <v>17.781189999999999</v>
      </c>
      <c r="HH1029" s="10">
        <v>805.28089999999997</v>
      </c>
      <c r="HI1029" s="10">
        <v>385634.3</v>
      </c>
      <c r="HJ1029" s="10">
        <v>76851.179999999993</v>
      </c>
      <c r="HK1029" s="10">
        <v>340</v>
      </c>
      <c r="HL1029" s="10">
        <v>7.2251260000000001E-3</v>
      </c>
      <c r="HM1029" s="10">
        <v>2254560000</v>
      </c>
      <c r="HN1029" s="10">
        <v>1.018111</v>
      </c>
      <c r="HO1029" s="12" t="s">
        <v>308</v>
      </c>
      <c r="HP1029" s="12">
        <v>44259</v>
      </c>
      <c r="HQ1029" s="12">
        <v>1648896000</v>
      </c>
      <c r="HR1029" s="12">
        <v>350795900</v>
      </c>
      <c r="HS1029" s="12">
        <v>0.84176359999999995</v>
      </c>
      <c r="HT1029" s="12">
        <v>0.17908180000000001</v>
      </c>
      <c r="HU1029" s="12">
        <v>4.7004429999999999</v>
      </c>
      <c r="HV1029" s="12">
        <v>41548</v>
      </c>
      <c r="HW1029" s="12">
        <v>0.93874690000000005</v>
      </c>
      <c r="HX1029" s="12">
        <v>2711</v>
      </c>
      <c r="HY1029" s="12">
        <v>6.1253080000000001E-2</v>
      </c>
      <c r="HZ1029" s="12">
        <v>14337</v>
      </c>
      <c r="IA1029" s="12">
        <v>4644.2430000000004</v>
      </c>
      <c r="IB1029" s="12">
        <v>0.3239341</v>
      </c>
      <c r="IC1029" s="12">
        <v>804.80679999999995</v>
      </c>
      <c r="ID1029" s="12">
        <v>199332.7</v>
      </c>
      <c r="IE1029" s="12">
        <v>-3.5467309999999999</v>
      </c>
      <c r="IF1029" s="12">
        <v>1286.25</v>
      </c>
      <c r="IG1029" s="12">
        <v>2367.4670000000001</v>
      </c>
      <c r="IH1029" s="12">
        <v>0.17685629999999999</v>
      </c>
      <c r="II1029" s="12">
        <v>250254</v>
      </c>
      <c r="IJ1029" s="12">
        <v>2010.0319999999999</v>
      </c>
      <c r="IK1029" s="12">
        <v>0.42139579999999999</v>
      </c>
      <c r="IL1029" s="12">
        <v>525</v>
      </c>
      <c r="IM1029" s="12">
        <v>776</v>
      </c>
      <c r="IN1029" s="12">
        <v>43879</v>
      </c>
      <c r="IO1029" s="12">
        <v>0.99141420000000002</v>
      </c>
      <c r="IP1029" s="12">
        <v>677</v>
      </c>
      <c r="IQ1029" s="12">
        <v>98</v>
      </c>
      <c r="IR1029" s="12">
        <v>89.486069999999998</v>
      </c>
      <c r="IS1029" s="12">
        <v>17.30181</v>
      </c>
      <c r="IT1029" s="12">
        <v>89.486069999999998</v>
      </c>
      <c r="IU1029" s="12">
        <v>17.30181</v>
      </c>
      <c r="IV1029" s="12">
        <v>89.486069999999998</v>
      </c>
      <c r="IW1029" s="12">
        <v>17.30181</v>
      </c>
      <c r="IX1029" s="12">
        <v>804.80700000000002</v>
      </c>
      <c r="IY1029" s="12">
        <v>362524.4</v>
      </c>
      <c r="IZ1029" s="12">
        <v>897750.1</v>
      </c>
      <c r="JA1029" s="12">
        <v>380</v>
      </c>
      <c r="JB1029" s="12">
        <v>8.5858250000000001E-3</v>
      </c>
      <c r="JC1029" s="12">
        <v>1999692000</v>
      </c>
      <c r="JD1029" s="12">
        <v>1.020845</v>
      </c>
      <c r="JE1029" s="13" t="s">
        <v>309</v>
      </c>
      <c r="JF1029" s="13">
        <v>119443</v>
      </c>
      <c r="JG1029" s="13">
        <v>6397265000</v>
      </c>
      <c r="JH1029" s="13">
        <v>1582682000</v>
      </c>
      <c r="JI1029" s="13">
        <v>0.44840760000000002</v>
      </c>
      <c r="JJ1029" s="13">
        <v>0.1109359</v>
      </c>
      <c r="JK1029" s="13">
        <v>4.0420400000000001</v>
      </c>
      <c r="JL1029" s="13">
        <v>29583</v>
      </c>
      <c r="JM1029" s="13">
        <v>7326.9579999999996</v>
      </c>
      <c r="JN1029" s="13">
        <v>0.24767459999999999</v>
      </c>
      <c r="JO1029" s="13">
        <v>1621.932</v>
      </c>
      <c r="JP1029" s="13">
        <v>281210.3</v>
      </c>
      <c r="JQ1029" s="13">
        <v>4.7301659999999996</v>
      </c>
      <c r="JR1029" s="13">
        <v>1526.7080000000001</v>
      </c>
      <c r="JS1029" s="13">
        <v>1216.452</v>
      </c>
      <c r="JT1029" s="13">
        <v>0.19084799999999999</v>
      </c>
      <c r="JU1029" s="13">
        <v>625854</v>
      </c>
      <c r="JV1029" s="13">
        <v>3630.27</v>
      </c>
      <c r="JW1029" s="13">
        <v>0.36401329999999998</v>
      </c>
      <c r="JX1029" s="13">
        <v>1612</v>
      </c>
      <c r="JY1029" s="13">
        <v>585</v>
      </c>
      <c r="JZ1029" s="13">
        <v>117647</v>
      </c>
      <c r="KA1029" s="13">
        <v>0.98496349999999999</v>
      </c>
      <c r="KB1029" s="13">
        <v>1185.894</v>
      </c>
      <c r="KC1029" s="13">
        <v>96.703130000000002</v>
      </c>
      <c r="KD1029" s="13">
        <v>19.965260000000001</v>
      </c>
      <c r="KE1029" s="13">
        <v>96.703130000000002</v>
      </c>
      <c r="KF1029" s="13">
        <v>19.965260000000001</v>
      </c>
      <c r="KG1029" s="13">
        <v>96.703130000000002</v>
      </c>
      <c r="KH1029" s="13">
        <v>19.965260000000001</v>
      </c>
      <c r="KI1029" s="13">
        <v>1621.933</v>
      </c>
      <c r="KJ1029" s="13">
        <v>922104.1</v>
      </c>
      <c r="KK1029" s="13">
        <v>662066.6</v>
      </c>
      <c r="KL1029" s="13">
        <v>1796</v>
      </c>
      <c r="KM1029" s="13">
        <v>1.503646E-2</v>
      </c>
      <c r="KN1029" s="13">
        <v>7979948000</v>
      </c>
      <c r="KO1029" s="13">
        <v>0.55934360000000005</v>
      </c>
    </row>
    <row r="1030" spans="1:301" x14ac:dyDescent="0.75">
      <c r="A1030">
        <v>1044</v>
      </c>
      <c r="B1030" t="s">
        <v>371</v>
      </c>
      <c r="C1030" t="s">
        <v>311</v>
      </c>
      <c r="D1030" t="s">
        <v>312</v>
      </c>
      <c r="E1030" t="s">
        <v>313</v>
      </c>
      <c r="F1030">
        <v>4</v>
      </c>
      <c r="G1030" t="s">
        <v>302</v>
      </c>
      <c r="H1030">
        <v>2</v>
      </c>
      <c r="I1030">
        <v>18</v>
      </c>
      <c r="J1030" s="1">
        <v>43991.562638888892</v>
      </c>
      <c r="K1030" s="2">
        <f t="shared" si="32"/>
        <v>42</v>
      </c>
      <c r="L1030" s="2">
        <f t="shared" si="33"/>
        <v>664673</v>
      </c>
      <c r="M1030" s="3" t="s">
        <v>303</v>
      </c>
      <c r="N1030" s="3">
        <v>89634</v>
      </c>
      <c r="O1030" s="3">
        <v>5176962000</v>
      </c>
      <c r="P1030" s="3">
        <v>3038222000</v>
      </c>
      <c r="Q1030" s="3">
        <v>0.64436119999999997</v>
      </c>
      <c r="R1030" s="3">
        <v>0.37815850000000001</v>
      </c>
      <c r="S1030" s="3">
        <v>1.703945</v>
      </c>
      <c r="T1030" s="3">
        <v>89634</v>
      </c>
      <c r="U1030" s="3">
        <v>1</v>
      </c>
      <c r="V1030" s="3">
        <v>0</v>
      </c>
      <c r="W1030" s="3">
        <v>0</v>
      </c>
      <c r="X1030" s="3">
        <v>38712</v>
      </c>
      <c r="Y1030" s="3">
        <v>16719.310000000001</v>
      </c>
      <c r="Z1030" s="3">
        <v>0.43188969999999999</v>
      </c>
      <c r="AA1030" s="3">
        <v>960.70029999999997</v>
      </c>
      <c r="AB1030" s="3">
        <v>124114.1</v>
      </c>
      <c r="AC1030" s="3">
        <v>-15.6412</v>
      </c>
      <c r="AD1030" s="3">
        <v>1213.8330000000001</v>
      </c>
      <c r="AE1030" s="3">
        <v>2600.7719999999999</v>
      </c>
      <c r="AF1030" s="3">
        <v>0.18294859999999999</v>
      </c>
      <c r="AG1030" s="3">
        <v>489941</v>
      </c>
      <c r="AH1030" s="3">
        <v>2765.0160000000001</v>
      </c>
      <c r="AI1030" s="3">
        <v>6.7776870000000003E-2</v>
      </c>
      <c r="AJ1030" s="3">
        <v>912</v>
      </c>
      <c r="AK1030" s="3">
        <v>849</v>
      </c>
      <c r="AL1030" s="3">
        <v>88080</v>
      </c>
      <c r="AM1030" s="3">
        <v>0.98266290000000001</v>
      </c>
      <c r="AN1030" s="3">
        <v>905</v>
      </c>
      <c r="AO1030" s="3">
        <v>0</v>
      </c>
      <c r="AP1030" s="3">
        <v>81.068759999999997</v>
      </c>
      <c r="AQ1030" s="3">
        <v>21.495200000000001</v>
      </c>
      <c r="AR1030" s="3">
        <v>81.068759999999997</v>
      </c>
      <c r="AS1030" s="3">
        <v>21.495200000000001</v>
      </c>
      <c r="AT1030" s="3">
        <v>81.068759999999997</v>
      </c>
      <c r="AU1030" s="3">
        <v>21.495200000000001</v>
      </c>
      <c r="AV1030" s="3">
        <v>1026.877</v>
      </c>
      <c r="AW1030" s="3">
        <v>719213.1</v>
      </c>
      <c r="AX1030" s="3">
        <v>171858</v>
      </c>
      <c r="AY1030" s="3">
        <v>1554</v>
      </c>
      <c r="AZ1030" s="3">
        <v>1.7337169999999999E-2</v>
      </c>
      <c r="BA1030" s="3">
        <v>8215183000</v>
      </c>
      <c r="BB1030" s="3">
        <v>1.0225200000000001</v>
      </c>
      <c r="BC1030" s="5" t="s">
        <v>304</v>
      </c>
      <c r="BD1030" s="5">
        <v>88421</v>
      </c>
      <c r="BE1030" s="5">
        <v>4888178000</v>
      </c>
      <c r="BF1030" s="5">
        <v>2536401000</v>
      </c>
      <c r="BG1030" s="5">
        <v>0.62522469999999997</v>
      </c>
      <c r="BH1030" s="5">
        <v>0.32441959999999997</v>
      </c>
      <c r="BI1030" s="5">
        <v>1.9272100000000001</v>
      </c>
      <c r="BJ1030" s="5">
        <v>88421</v>
      </c>
      <c r="BK1030" s="5">
        <v>1</v>
      </c>
      <c r="BL1030" s="5">
        <v>0</v>
      </c>
      <c r="BM1030" s="5">
        <v>0</v>
      </c>
      <c r="BN1030" s="5">
        <v>36660</v>
      </c>
      <c r="BO1030" s="5">
        <v>15199.51</v>
      </c>
      <c r="BP1030" s="5">
        <v>0.41460740000000001</v>
      </c>
      <c r="BQ1030" s="5">
        <v>986.66359999999997</v>
      </c>
      <c r="BR1030" s="5">
        <v>83711.12</v>
      </c>
      <c r="BS1030" s="5">
        <v>-14.58705</v>
      </c>
      <c r="BT1030" s="5">
        <v>1241.81</v>
      </c>
      <c r="BU1030" s="5">
        <v>2605.011</v>
      </c>
      <c r="BV1030" s="5">
        <v>0.17676459999999999</v>
      </c>
      <c r="BW1030" s="5">
        <v>500219</v>
      </c>
      <c r="BX1030" s="5">
        <v>2718.7950000000001</v>
      </c>
      <c r="BY1030" s="5">
        <v>0.1003341</v>
      </c>
      <c r="BZ1030" s="5">
        <v>889</v>
      </c>
      <c r="CA1030" s="5">
        <v>862</v>
      </c>
      <c r="CB1030" s="5">
        <v>87053</v>
      </c>
      <c r="CC1030" s="5">
        <v>0.98452850000000003</v>
      </c>
      <c r="CD1030" s="5">
        <v>918</v>
      </c>
      <c r="CE1030" s="5">
        <v>0</v>
      </c>
      <c r="CF1030" s="5">
        <v>81.186229999999995</v>
      </c>
      <c r="CG1030" s="5">
        <v>21.191089999999999</v>
      </c>
      <c r="CH1030" s="5">
        <v>81.186229999999995</v>
      </c>
      <c r="CI1030" s="5">
        <v>21.191089999999999</v>
      </c>
      <c r="CJ1030" s="5">
        <v>81.186229999999995</v>
      </c>
      <c r="CK1030" s="5">
        <v>21.191089999999999</v>
      </c>
      <c r="CL1030" s="5">
        <v>992.90610000000004</v>
      </c>
      <c r="CM1030" s="5">
        <v>690298.9</v>
      </c>
      <c r="CN1030" s="5">
        <v>79252.11</v>
      </c>
      <c r="CO1030" s="5">
        <v>1368</v>
      </c>
      <c r="CP1030" s="5">
        <v>1.5471439999999999E-2</v>
      </c>
      <c r="CQ1030" s="5">
        <v>7424579000</v>
      </c>
      <c r="CR1030" s="5">
        <v>0.9496443</v>
      </c>
      <c r="CS1030" s="6" t="s">
        <v>305</v>
      </c>
      <c r="CT1030" s="6">
        <v>116033</v>
      </c>
      <c r="CU1030" s="6">
        <v>5859826000</v>
      </c>
      <c r="CV1030" s="6">
        <v>3832318000</v>
      </c>
      <c r="CW1030" s="6">
        <v>0.43523289999999998</v>
      </c>
      <c r="CX1030" s="6">
        <v>0.2846417</v>
      </c>
      <c r="CY1030" s="6">
        <v>1.5290550000000001</v>
      </c>
      <c r="CZ1030" s="6">
        <v>89243</v>
      </c>
      <c r="DA1030" s="6">
        <v>0.76911739999999995</v>
      </c>
      <c r="DB1030" s="6">
        <v>26790</v>
      </c>
      <c r="DC1030" s="6">
        <v>0.23088259999999999</v>
      </c>
      <c r="DD1030" s="6">
        <v>20985</v>
      </c>
      <c r="DE1030" s="6">
        <v>3795.2150000000001</v>
      </c>
      <c r="DF1030" s="6">
        <v>0.18085370000000001</v>
      </c>
      <c r="DG1030" s="6">
        <v>921.39290000000005</v>
      </c>
      <c r="DH1030" s="6">
        <v>6928.7820000000002</v>
      </c>
      <c r="DI1030" s="6">
        <v>-5.2057840000000004</v>
      </c>
      <c r="DJ1030" s="6">
        <v>965.24509999999998</v>
      </c>
      <c r="DK1030" s="6">
        <v>2590.5830000000001</v>
      </c>
      <c r="DL1030" s="6">
        <v>0.23195370000000001</v>
      </c>
      <c r="DM1030" s="6">
        <v>500242</v>
      </c>
      <c r="DN1030" s="6">
        <v>2756.4</v>
      </c>
      <c r="DO1030" s="6">
        <v>4.3760849999999997E-2</v>
      </c>
      <c r="DP1030" s="6">
        <v>919</v>
      </c>
      <c r="DQ1030" s="6">
        <v>877</v>
      </c>
      <c r="DR1030" s="6">
        <v>115679</v>
      </c>
      <c r="DS1030" s="6">
        <v>0.99694910000000003</v>
      </c>
      <c r="DT1030" s="6">
        <v>622</v>
      </c>
      <c r="DU1030" s="6">
        <v>254</v>
      </c>
      <c r="DV1030" s="6">
        <v>89.363169999999997</v>
      </c>
      <c r="DW1030" s="6">
        <v>22.40334</v>
      </c>
      <c r="DX1030" s="6">
        <v>89.363169999999997</v>
      </c>
      <c r="DY1030" s="6">
        <v>22.40334</v>
      </c>
      <c r="DZ1030" s="6">
        <v>89.363169999999997</v>
      </c>
      <c r="EA1030" s="6">
        <v>22.40334</v>
      </c>
      <c r="EB1030" s="6">
        <v>1018.047</v>
      </c>
      <c r="EC1030" s="6">
        <v>708398.1</v>
      </c>
      <c r="ED1030" s="6">
        <v>413.74459999999999</v>
      </c>
      <c r="EE1030" s="6">
        <v>354</v>
      </c>
      <c r="EF1030" s="6">
        <v>3.0508559999999998E-3</v>
      </c>
      <c r="EG1030" s="6">
        <v>9692144000</v>
      </c>
      <c r="EH1030" s="6">
        <v>0.71987460000000003</v>
      </c>
      <c r="EI1030" s="8" t="s">
        <v>306</v>
      </c>
      <c r="EJ1030" s="8">
        <v>107859</v>
      </c>
      <c r="EK1030" s="8">
        <v>7028359000</v>
      </c>
      <c r="EL1030" s="8">
        <v>3491561000</v>
      </c>
      <c r="EM1030" s="8">
        <v>0.60414500000000004</v>
      </c>
      <c r="EN1030" s="8">
        <v>0.30012830000000001</v>
      </c>
      <c r="EO1030" s="8">
        <v>2.012956</v>
      </c>
      <c r="EP1030" s="8">
        <v>82911</v>
      </c>
      <c r="EQ1030" s="8">
        <v>0.76869799999999999</v>
      </c>
      <c r="ER1030" s="8">
        <v>24948</v>
      </c>
      <c r="ES1030" s="8">
        <v>0.23130200000000001</v>
      </c>
      <c r="ET1030" s="8">
        <v>21146</v>
      </c>
      <c r="EU1030" s="8">
        <v>4145.7209999999995</v>
      </c>
      <c r="EV1030" s="8">
        <v>0.19605230000000001</v>
      </c>
      <c r="EW1030" s="8">
        <v>1013.201</v>
      </c>
      <c r="EX1030" s="8">
        <v>72817.8</v>
      </c>
      <c r="EY1030" s="8">
        <v>-21.445779999999999</v>
      </c>
      <c r="EZ1030" s="8">
        <v>977.91139999999996</v>
      </c>
      <c r="FA1030" s="8">
        <v>2568.2420000000002</v>
      </c>
      <c r="FB1030" s="8">
        <v>0.2048316</v>
      </c>
      <c r="FC1030" s="8">
        <v>526574</v>
      </c>
      <c r="FD1030" s="8">
        <v>2875.165</v>
      </c>
      <c r="FE1030" s="8">
        <v>0.11303050000000001</v>
      </c>
      <c r="FF1030" s="8">
        <v>974</v>
      </c>
      <c r="FG1030" s="8">
        <v>897</v>
      </c>
      <c r="FH1030" s="8">
        <v>107498</v>
      </c>
      <c r="FI1030" s="8">
        <v>0.99665300000000001</v>
      </c>
      <c r="FJ1030" s="8">
        <v>640</v>
      </c>
      <c r="FK1030" s="8">
        <v>256</v>
      </c>
      <c r="FL1030" s="8">
        <v>88.224950000000007</v>
      </c>
      <c r="FM1030" s="8">
        <v>21.392150000000001</v>
      </c>
      <c r="FN1030" s="8">
        <v>88.224950000000007</v>
      </c>
      <c r="FO1030" s="8">
        <v>21.392150000000001</v>
      </c>
      <c r="FP1030" s="8">
        <v>88.224950000000007</v>
      </c>
      <c r="FQ1030" s="8">
        <v>21.392150000000001</v>
      </c>
      <c r="FR1030" s="8">
        <v>1086.5540000000001</v>
      </c>
      <c r="FS1030" s="8">
        <v>744369.5</v>
      </c>
      <c r="FT1030" s="8">
        <v>49160.79</v>
      </c>
      <c r="FU1030" s="8">
        <v>361</v>
      </c>
      <c r="FV1030" s="8">
        <v>3.3469620000000002E-3</v>
      </c>
      <c r="FW1030" s="8">
        <v>10519920000</v>
      </c>
      <c r="FX1030" s="8">
        <v>0.9042732</v>
      </c>
      <c r="FY1030" s="10" t="s">
        <v>307</v>
      </c>
      <c r="FZ1030" s="10">
        <v>55921</v>
      </c>
      <c r="GA1030" s="10">
        <v>1424783000</v>
      </c>
      <c r="GB1030" s="10">
        <v>628580700</v>
      </c>
      <c r="GC1030" s="10">
        <v>0.45561600000000002</v>
      </c>
      <c r="GD1030" s="10">
        <v>0.20100699999999999</v>
      </c>
      <c r="GE1030" s="10">
        <v>2.266667</v>
      </c>
      <c r="GF1030" s="10">
        <v>55921</v>
      </c>
      <c r="GG1030" s="10">
        <v>1</v>
      </c>
      <c r="GH1030" s="10">
        <v>0</v>
      </c>
      <c r="GI1030" s="10">
        <v>0</v>
      </c>
      <c r="GJ1030" s="10">
        <v>13536</v>
      </c>
      <c r="GK1030" s="10">
        <v>3276.4670000000001</v>
      </c>
      <c r="GL1030" s="10">
        <v>0.24205579999999999</v>
      </c>
      <c r="GM1030" s="10">
        <v>645.34720000000004</v>
      </c>
      <c r="GN1030" s="10">
        <v>6617.509</v>
      </c>
      <c r="GO1030" s="10">
        <v>-29.424630000000001</v>
      </c>
      <c r="GP1030" s="10">
        <v>1295.451</v>
      </c>
      <c r="GQ1030" s="10">
        <v>2343.6309999999999</v>
      </c>
      <c r="GR1030" s="10">
        <v>0.25377339999999998</v>
      </c>
      <c r="GS1030" s="10">
        <v>220358</v>
      </c>
      <c r="GT1030" s="10">
        <v>1748.722</v>
      </c>
      <c r="GU1030" s="10">
        <v>0.15035409999999999</v>
      </c>
      <c r="GV1030" s="10">
        <v>551</v>
      </c>
      <c r="GW1030" s="10">
        <v>533</v>
      </c>
      <c r="GX1030" s="10">
        <v>55374</v>
      </c>
      <c r="GY1030" s="10">
        <v>0.9902183</v>
      </c>
      <c r="GZ1030" s="10">
        <v>581</v>
      </c>
      <c r="HA1030" s="10">
        <v>0</v>
      </c>
      <c r="HB1030" s="10">
        <v>88.440979999999996</v>
      </c>
      <c r="HC1030" s="10">
        <v>17.35426</v>
      </c>
      <c r="HD1030" s="10">
        <v>88.440979999999996</v>
      </c>
      <c r="HE1030" s="10">
        <v>17.35426</v>
      </c>
      <c r="HF1030" s="10">
        <v>88.440979999999996</v>
      </c>
      <c r="HG1030" s="10">
        <v>17.35426</v>
      </c>
      <c r="HH1030" s="10">
        <v>647.16279999999995</v>
      </c>
      <c r="HI1030" s="10">
        <v>279959.3</v>
      </c>
      <c r="HJ1030" s="10">
        <v>783.09450000000004</v>
      </c>
      <c r="HK1030" s="10">
        <v>547</v>
      </c>
      <c r="HL1030" s="10">
        <v>9.7816559999999997E-3</v>
      </c>
      <c r="HM1030" s="10">
        <v>2053364000</v>
      </c>
      <c r="HN1030" s="10">
        <v>0.65662290000000001</v>
      </c>
      <c r="HO1030" s="12" t="s">
        <v>308</v>
      </c>
      <c r="HP1030" s="12">
        <v>56991</v>
      </c>
      <c r="HQ1030" s="12">
        <v>1495900000</v>
      </c>
      <c r="HR1030" s="12">
        <v>665630100</v>
      </c>
      <c r="HS1030" s="12">
        <v>0.46056390000000003</v>
      </c>
      <c r="HT1030" s="12">
        <v>0.20493700000000001</v>
      </c>
      <c r="HU1030" s="12">
        <v>2.247344</v>
      </c>
      <c r="HV1030" s="12">
        <v>56991</v>
      </c>
      <c r="HW1030" s="12">
        <v>1</v>
      </c>
      <c r="HX1030" s="12">
        <v>0</v>
      </c>
      <c r="HY1030" s="12">
        <v>0</v>
      </c>
      <c r="HZ1030" s="12">
        <v>14810</v>
      </c>
      <c r="IA1030" s="12">
        <v>3848.6089999999999</v>
      </c>
      <c r="IB1030" s="12">
        <v>0.25986559999999997</v>
      </c>
      <c r="IC1030" s="12">
        <v>623.94629999999995</v>
      </c>
      <c r="ID1030" s="12">
        <v>70136.2</v>
      </c>
      <c r="IE1030" s="12">
        <v>-1.9238249999999999</v>
      </c>
      <c r="IF1030" s="12">
        <v>1321.684</v>
      </c>
      <c r="IG1030" s="12">
        <v>2340.9299999999998</v>
      </c>
      <c r="IH1030" s="12">
        <v>0.25937179999999999</v>
      </c>
      <c r="II1030" s="12">
        <v>219727</v>
      </c>
      <c r="IJ1030" s="12">
        <v>1729.298</v>
      </c>
      <c r="IK1030" s="12">
        <v>0.14754200000000001</v>
      </c>
      <c r="IL1030" s="12">
        <v>512</v>
      </c>
      <c r="IM1030" s="12">
        <v>592</v>
      </c>
      <c r="IN1030" s="12">
        <v>56543</v>
      </c>
      <c r="IO1030" s="12">
        <v>0.99213910000000005</v>
      </c>
      <c r="IP1030" s="12">
        <v>619</v>
      </c>
      <c r="IQ1030" s="12">
        <v>0</v>
      </c>
      <c r="IR1030" s="12">
        <v>88.167659999999998</v>
      </c>
      <c r="IS1030" s="12">
        <v>16.325769999999999</v>
      </c>
      <c r="IT1030" s="12">
        <v>88.167659999999998</v>
      </c>
      <c r="IU1030" s="12">
        <v>16.325769999999999</v>
      </c>
      <c r="IV1030" s="12">
        <v>88.167659999999998</v>
      </c>
      <c r="IW1030" s="12">
        <v>16.325769999999999</v>
      </c>
      <c r="IX1030" s="12">
        <v>624.71339999999998</v>
      </c>
      <c r="IY1030" s="12">
        <v>283925</v>
      </c>
      <c r="IZ1030" s="12">
        <v>86313.38</v>
      </c>
      <c r="JA1030" s="12">
        <v>448</v>
      </c>
      <c r="JB1030" s="12">
        <v>7.8608910000000001E-3</v>
      </c>
      <c r="JC1030" s="12">
        <v>2161530000</v>
      </c>
      <c r="JD1030" s="12">
        <v>0.66550089999999995</v>
      </c>
      <c r="JE1030" s="13" t="s">
        <v>309</v>
      </c>
      <c r="JF1030" s="13">
        <v>149814</v>
      </c>
      <c r="JG1030" s="13">
        <v>5684252000</v>
      </c>
      <c r="JH1030" s="13">
        <v>3826889000</v>
      </c>
      <c r="JI1030" s="13">
        <v>0.25326110000000002</v>
      </c>
      <c r="JJ1030" s="13">
        <v>0.17050660000000001</v>
      </c>
      <c r="JK1030" s="13">
        <v>1.4853449999999999</v>
      </c>
      <c r="JL1030" s="13">
        <v>31861</v>
      </c>
      <c r="JM1030" s="13">
        <v>6775.8909999999996</v>
      </c>
      <c r="JN1030" s="13">
        <v>0.21267040000000001</v>
      </c>
      <c r="JO1030" s="13">
        <v>872.24599999999998</v>
      </c>
      <c r="JP1030" s="13">
        <v>158614.70000000001</v>
      </c>
      <c r="JQ1030" s="13">
        <v>2.0713870000000001</v>
      </c>
      <c r="JR1030" s="13">
        <v>1566.415</v>
      </c>
      <c r="JS1030" s="13">
        <v>1170.029</v>
      </c>
      <c r="JT1030" s="13">
        <v>0.34578950000000003</v>
      </c>
      <c r="JU1030" s="13">
        <v>433252</v>
      </c>
      <c r="JV1030" s="13">
        <v>2509.462</v>
      </c>
      <c r="JW1030" s="13">
        <v>3.8135370000000002E-2</v>
      </c>
      <c r="JX1030" s="13">
        <v>859</v>
      </c>
      <c r="JY1030" s="13">
        <v>719</v>
      </c>
      <c r="JZ1030" s="13">
        <v>147811</v>
      </c>
      <c r="KA1030" s="13">
        <v>0.98663009999999995</v>
      </c>
      <c r="KB1030" s="13">
        <v>510.88260000000002</v>
      </c>
      <c r="KC1030" s="13">
        <v>94.553830000000005</v>
      </c>
      <c r="KD1030" s="13">
        <v>19.140339999999998</v>
      </c>
      <c r="KE1030" s="13">
        <v>94.553830000000005</v>
      </c>
      <c r="KF1030" s="13">
        <v>19.140339999999998</v>
      </c>
      <c r="KG1030" s="13">
        <v>94.553830000000005</v>
      </c>
      <c r="KH1030" s="13">
        <v>19.140339999999998</v>
      </c>
      <c r="KI1030" s="13">
        <v>925.02840000000003</v>
      </c>
      <c r="KJ1030" s="13">
        <v>602200.19999999995</v>
      </c>
      <c r="KK1030" s="13">
        <v>167932.3</v>
      </c>
      <c r="KL1030" s="13">
        <v>2003</v>
      </c>
      <c r="KM1030" s="13">
        <v>1.336991E-2</v>
      </c>
      <c r="KN1030" s="13">
        <v>9511141000</v>
      </c>
      <c r="KO1030" s="13">
        <v>0.42376770000000002</v>
      </c>
    </row>
    <row r="1031" spans="1:301" x14ac:dyDescent="0.75">
      <c r="A1031">
        <v>1045</v>
      </c>
      <c r="B1031" t="s">
        <v>370</v>
      </c>
      <c r="C1031" t="s">
        <v>311</v>
      </c>
      <c r="D1031" t="s">
        <v>326</v>
      </c>
      <c r="E1031" t="s">
        <v>313</v>
      </c>
      <c r="F1031">
        <v>4</v>
      </c>
      <c r="G1031" t="s">
        <v>302</v>
      </c>
      <c r="H1031">
        <v>2</v>
      </c>
      <c r="I1031">
        <v>16</v>
      </c>
      <c r="J1031" s="1">
        <v>43991.564293981479</v>
      </c>
      <c r="K1031" s="2">
        <f t="shared" si="32"/>
        <v>42</v>
      </c>
      <c r="L1031" s="2">
        <f t="shared" si="33"/>
        <v>263044</v>
      </c>
      <c r="M1031" s="3" t="s">
        <v>303</v>
      </c>
      <c r="N1031" s="3">
        <v>35448</v>
      </c>
      <c r="O1031" s="3">
        <v>736923600</v>
      </c>
      <c r="P1031" s="3">
        <v>486291800</v>
      </c>
      <c r="Q1031" s="3">
        <v>0.5864608</v>
      </c>
      <c r="R1031" s="3">
        <v>0.38700220000000002</v>
      </c>
      <c r="S1031" s="3">
        <v>1.5153939999999999</v>
      </c>
      <c r="T1031" s="3">
        <v>35448</v>
      </c>
      <c r="U1031" s="3">
        <v>1</v>
      </c>
      <c r="V1031" s="3">
        <v>0</v>
      </c>
      <c r="W1031" s="3">
        <v>0</v>
      </c>
      <c r="X1031" s="3">
        <v>18644</v>
      </c>
      <c r="Y1031" s="3">
        <v>9805.8770000000004</v>
      </c>
      <c r="Z1031" s="3">
        <v>0.52595349999999996</v>
      </c>
      <c r="AA1031" s="3">
        <v>632.07910000000004</v>
      </c>
      <c r="AB1031" s="3">
        <v>4204.232</v>
      </c>
      <c r="AC1031" s="3">
        <v>-6.8369429999999998</v>
      </c>
      <c r="AD1031" s="3">
        <v>1248.684</v>
      </c>
      <c r="AE1031" s="3">
        <v>2768.56</v>
      </c>
      <c r="AF1031" s="3">
        <v>0.17573569999999999</v>
      </c>
      <c r="AG1031" s="3">
        <v>201712</v>
      </c>
      <c r="AH1031" s="3">
        <v>1702.1079999999999</v>
      </c>
      <c r="AI1031" s="3">
        <v>4.1982329999999998E-2</v>
      </c>
      <c r="AJ1031" s="3">
        <v>633</v>
      </c>
      <c r="AK1031" s="3">
        <v>492</v>
      </c>
      <c r="AL1031" s="3">
        <v>34758</v>
      </c>
      <c r="AM1031" s="3">
        <v>0.98053489999999999</v>
      </c>
      <c r="AN1031" s="3">
        <v>546</v>
      </c>
      <c r="AO1031" s="3">
        <v>0</v>
      </c>
      <c r="AP1031" s="3">
        <v>81.268450000000001</v>
      </c>
      <c r="AQ1031" s="3">
        <v>23.021370000000001</v>
      </c>
      <c r="AR1031" s="3">
        <v>81.268450000000001</v>
      </c>
      <c r="AS1031" s="3">
        <v>23.021370000000001</v>
      </c>
      <c r="AT1031" s="3">
        <v>81.268450000000001</v>
      </c>
      <c r="AU1031" s="3">
        <v>23.021370000000001</v>
      </c>
      <c r="AV1031" s="3">
        <v>632.07929999999999</v>
      </c>
      <c r="AW1031" s="3">
        <v>248645.4</v>
      </c>
      <c r="AX1031" s="3">
        <v>498.63369999999998</v>
      </c>
      <c r="AY1031" s="3">
        <v>690</v>
      </c>
      <c r="AZ1031" s="3">
        <v>1.9465130000000001E-2</v>
      </c>
      <c r="BA1031" s="3">
        <v>1223215000</v>
      </c>
      <c r="BB1031" s="3">
        <v>0.97346310000000003</v>
      </c>
      <c r="BC1031" s="5" t="s">
        <v>304</v>
      </c>
      <c r="BD1031" s="5">
        <v>33793</v>
      </c>
      <c r="BE1031" s="5">
        <v>657389600</v>
      </c>
      <c r="BF1031" s="5">
        <v>467321500</v>
      </c>
      <c r="BG1031" s="5">
        <v>0.57566430000000002</v>
      </c>
      <c r="BH1031" s="5">
        <v>0.40922510000000001</v>
      </c>
      <c r="BI1031" s="5">
        <v>1.4067179999999999</v>
      </c>
      <c r="BJ1031" s="5">
        <v>33793</v>
      </c>
      <c r="BK1031" s="5">
        <v>1</v>
      </c>
      <c r="BL1031" s="5">
        <v>0</v>
      </c>
      <c r="BM1031" s="5">
        <v>0</v>
      </c>
      <c r="BN1031" s="5">
        <v>17745</v>
      </c>
      <c r="BO1031" s="5">
        <v>9318.0550000000003</v>
      </c>
      <c r="BP1031" s="5">
        <v>0.52510880000000004</v>
      </c>
      <c r="BQ1031" s="5">
        <v>599.49649999999997</v>
      </c>
      <c r="BR1031" s="5">
        <v>2292.5320000000002</v>
      </c>
      <c r="BS1031" s="5">
        <v>-33.930990000000001</v>
      </c>
      <c r="BT1031" s="5">
        <v>1263.0219999999999</v>
      </c>
      <c r="BU1031" s="5">
        <v>2772.9690000000001</v>
      </c>
      <c r="BV1031" s="5">
        <v>0.17198330000000001</v>
      </c>
      <c r="BW1031" s="5">
        <v>196490</v>
      </c>
      <c r="BX1031" s="5">
        <v>1671.8330000000001</v>
      </c>
      <c r="BY1031" s="5">
        <v>2.8558569999999998E-2</v>
      </c>
      <c r="BZ1031" s="5">
        <v>593</v>
      </c>
      <c r="CA1031" s="5">
        <v>492</v>
      </c>
      <c r="CB1031" s="5">
        <v>33199</v>
      </c>
      <c r="CC1031" s="5">
        <v>0.98242240000000003</v>
      </c>
      <c r="CD1031" s="5">
        <v>547</v>
      </c>
      <c r="CE1031" s="5">
        <v>0</v>
      </c>
      <c r="CF1031" s="5">
        <v>80.882260000000002</v>
      </c>
      <c r="CG1031" s="5">
        <v>22.772310000000001</v>
      </c>
      <c r="CH1031" s="5">
        <v>80.882260000000002</v>
      </c>
      <c r="CI1031" s="5">
        <v>22.772310000000001</v>
      </c>
      <c r="CJ1031" s="5">
        <v>80.882260000000002</v>
      </c>
      <c r="CK1031" s="5">
        <v>22.772310000000001</v>
      </c>
      <c r="CL1031" s="5">
        <v>606.10670000000005</v>
      </c>
      <c r="CM1031" s="5">
        <v>247300.2</v>
      </c>
      <c r="CN1031" s="5">
        <v>155.5264</v>
      </c>
      <c r="CO1031" s="5">
        <v>594</v>
      </c>
      <c r="CP1031" s="5">
        <v>1.757761E-2</v>
      </c>
      <c r="CQ1031" s="5">
        <v>1124711000</v>
      </c>
      <c r="CR1031" s="5">
        <v>0.98488940000000003</v>
      </c>
      <c r="CS1031" s="6" t="s">
        <v>305</v>
      </c>
      <c r="CT1031" s="6">
        <v>47891</v>
      </c>
      <c r="CU1031" s="6">
        <v>969393600</v>
      </c>
      <c r="CV1031" s="6">
        <v>735034000</v>
      </c>
      <c r="CW1031" s="6">
        <v>0.42266120000000001</v>
      </c>
      <c r="CX1031" s="6">
        <v>0.32047910000000002</v>
      </c>
      <c r="CY1031" s="6">
        <v>1.3188420000000001</v>
      </c>
      <c r="CZ1031" s="6">
        <v>31453</v>
      </c>
      <c r="DA1031" s="6">
        <v>0.65676219999999996</v>
      </c>
      <c r="DB1031" s="6">
        <v>16438</v>
      </c>
      <c r="DC1031" s="6">
        <v>0.34323779999999998</v>
      </c>
      <c r="DD1031" s="6">
        <v>12475</v>
      </c>
      <c r="DE1031" s="6">
        <v>3249.58</v>
      </c>
      <c r="DF1031" s="6">
        <v>0.26048729999999998</v>
      </c>
      <c r="DG1031" s="6">
        <v>686.78449999999998</v>
      </c>
      <c r="DH1031" s="6">
        <v>53692.49</v>
      </c>
      <c r="DI1031" s="6">
        <v>-27.4727</v>
      </c>
      <c r="DJ1031" s="6">
        <v>1004.264</v>
      </c>
      <c r="DK1031" s="6">
        <v>2740.288</v>
      </c>
      <c r="DL1031" s="6">
        <v>0.1993415</v>
      </c>
      <c r="DM1031" s="6">
        <v>240246</v>
      </c>
      <c r="DN1031" s="6">
        <v>1906.288</v>
      </c>
      <c r="DO1031" s="6">
        <v>1.8906360000000001E-2</v>
      </c>
      <c r="DP1031" s="6">
        <v>684</v>
      </c>
      <c r="DQ1031" s="6">
        <v>613</v>
      </c>
      <c r="DR1031" s="6">
        <v>47866</v>
      </c>
      <c r="DS1031" s="6">
        <v>0.99947799999999998</v>
      </c>
      <c r="DT1031" s="6">
        <v>335</v>
      </c>
      <c r="DU1031" s="6">
        <v>277</v>
      </c>
      <c r="DV1031" s="6">
        <v>89.482600000000005</v>
      </c>
      <c r="DW1031" s="6">
        <v>21.594619999999999</v>
      </c>
      <c r="DX1031" s="6">
        <v>89.482600000000005</v>
      </c>
      <c r="DY1031" s="6">
        <v>21.594619999999999</v>
      </c>
      <c r="DZ1031" s="6">
        <v>89.482600000000005</v>
      </c>
      <c r="EA1031" s="6">
        <v>21.594619999999999</v>
      </c>
      <c r="EB1031" s="6">
        <v>686.91669999999999</v>
      </c>
      <c r="EC1031" s="6">
        <v>290762</v>
      </c>
      <c r="ED1031" s="6">
        <v>60196.76</v>
      </c>
      <c r="EE1031" s="6">
        <v>25</v>
      </c>
      <c r="EF1031" s="6">
        <v>5.2201880000000002E-4</v>
      </c>
      <c r="EG1031" s="6">
        <v>1704428000</v>
      </c>
      <c r="EH1031" s="6">
        <v>0.74314020000000003</v>
      </c>
      <c r="EI1031" s="8" t="s">
        <v>306</v>
      </c>
      <c r="EJ1031" s="8">
        <v>45629</v>
      </c>
      <c r="EK1031" s="8">
        <v>1041220000</v>
      </c>
      <c r="EL1031" s="8">
        <v>769395600</v>
      </c>
      <c r="EM1031" s="8">
        <v>0.5001042</v>
      </c>
      <c r="EN1031" s="8">
        <v>0.36954540000000002</v>
      </c>
      <c r="EO1031" s="8">
        <v>1.3532960000000001</v>
      </c>
      <c r="EP1031" s="8">
        <v>31071</v>
      </c>
      <c r="EQ1031" s="8">
        <v>0.68094849999999996</v>
      </c>
      <c r="ER1031" s="8">
        <v>14558</v>
      </c>
      <c r="ES1031" s="8">
        <v>0.31905149999999999</v>
      </c>
      <c r="ET1031" s="8">
        <v>12683</v>
      </c>
      <c r="EU1031" s="8">
        <v>3525.3560000000002</v>
      </c>
      <c r="EV1031" s="8">
        <v>0.27795920000000002</v>
      </c>
      <c r="EW1031" s="8">
        <v>675.04150000000004</v>
      </c>
      <c r="EX1031" s="8">
        <v>2438.9319999999998</v>
      </c>
      <c r="EY1031" s="8">
        <v>-8.1874400000000005</v>
      </c>
      <c r="EZ1031" s="8">
        <v>1031.8109999999999</v>
      </c>
      <c r="FA1031" s="8">
        <v>2738.36</v>
      </c>
      <c r="FB1031" s="8">
        <v>0.19192899999999999</v>
      </c>
      <c r="FC1031" s="8">
        <v>237739</v>
      </c>
      <c r="FD1031" s="8">
        <v>1878.2460000000001</v>
      </c>
      <c r="FE1031" s="8">
        <v>2.2538430000000002E-2</v>
      </c>
      <c r="FF1031" s="8">
        <v>666</v>
      </c>
      <c r="FG1031" s="8">
        <v>628</v>
      </c>
      <c r="FH1031" s="8">
        <v>45623</v>
      </c>
      <c r="FI1031" s="8">
        <v>0.99986850000000005</v>
      </c>
      <c r="FJ1031" s="8">
        <v>352</v>
      </c>
      <c r="FK1031" s="8">
        <v>275</v>
      </c>
      <c r="FL1031" s="8">
        <v>87.966999999999999</v>
      </c>
      <c r="FM1031" s="8">
        <v>21.2043</v>
      </c>
      <c r="FN1031" s="8">
        <v>87.966999999999999</v>
      </c>
      <c r="FO1031" s="8">
        <v>21.2043</v>
      </c>
      <c r="FP1031" s="8">
        <v>87.966999999999999</v>
      </c>
      <c r="FQ1031" s="8">
        <v>21.2043</v>
      </c>
      <c r="FR1031" s="8">
        <v>676.42780000000005</v>
      </c>
      <c r="FS1031" s="8">
        <v>268210.2</v>
      </c>
      <c r="FT1031" s="8">
        <v>130.36429999999999</v>
      </c>
      <c r="FU1031" s="8">
        <v>6</v>
      </c>
      <c r="FV1031" s="8">
        <v>1.3149529999999999E-4</v>
      </c>
      <c r="FW1031" s="8">
        <v>1810615000</v>
      </c>
      <c r="FX1031" s="8">
        <v>0.86964949999999996</v>
      </c>
      <c r="FY1031" s="10" t="s">
        <v>307</v>
      </c>
      <c r="FZ1031" s="10">
        <v>21228</v>
      </c>
      <c r="GA1031" s="10">
        <v>182563600</v>
      </c>
      <c r="GB1031" s="10">
        <v>123087800</v>
      </c>
      <c r="GC1031" s="10">
        <v>0.40513159999999998</v>
      </c>
      <c r="GD1031" s="10">
        <v>0.27314729999999998</v>
      </c>
      <c r="GE1031" s="10">
        <v>1.483198</v>
      </c>
      <c r="GF1031" s="10">
        <v>21228</v>
      </c>
      <c r="GG1031" s="10">
        <v>1</v>
      </c>
      <c r="GH1031" s="10">
        <v>0</v>
      </c>
      <c r="GI1031" s="10">
        <v>0</v>
      </c>
      <c r="GJ1031" s="10">
        <v>7318</v>
      </c>
      <c r="GK1031" s="10">
        <v>2522.759</v>
      </c>
      <c r="GL1031" s="10">
        <v>0.34473340000000002</v>
      </c>
      <c r="GM1031" s="10">
        <v>414.36700000000002</v>
      </c>
      <c r="GN1031" s="10">
        <v>5205.6350000000002</v>
      </c>
      <c r="GO1031" s="10">
        <v>-7.5330630000000003</v>
      </c>
      <c r="GP1031" s="10">
        <v>1330.471</v>
      </c>
      <c r="GQ1031" s="10">
        <v>2455.248</v>
      </c>
      <c r="GR1031" s="10">
        <v>0.21260319999999999</v>
      </c>
      <c r="GS1031" s="10">
        <v>99848</v>
      </c>
      <c r="GT1031" s="10">
        <v>1190.2049999999999</v>
      </c>
      <c r="GU1031" s="10">
        <v>3.7864139999999998E-2</v>
      </c>
      <c r="GV1031" s="10">
        <v>411</v>
      </c>
      <c r="GW1031" s="10">
        <v>358</v>
      </c>
      <c r="GX1031" s="10">
        <v>20998</v>
      </c>
      <c r="GY1031" s="10">
        <v>0.98916519999999997</v>
      </c>
      <c r="GZ1031" s="10">
        <v>393</v>
      </c>
      <c r="HA1031" s="10">
        <v>0</v>
      </c>
      <c r="HB1031" s="10">
        <v>89.805310000000006</v>
      </c>
      <c r="HC1031" s="10">
        <v>19.01737</v>
      </c>
      <c r="HD1031" s="10">
        <v>89.805310000000006</v>
      </c>
      <c r="HE1031" s="10">
        <v>19.01737</v>
      </c>
      <c r="HF1031" s="10">
        <v>89.805310000000006</v>
      </c>
      <c r="HG1031" s="10">
        <v>19.01737</v>
      </c>
      <c r="HH1031" s="10">
        <v>428.27780000000001</v>
      </c>
      <c r="HI1031" s="10">
        <v>133465.5</v>
      </c>
      <c r="HJ1031" s="10">
        <v>1276.5519999999999</v>
      </c>
      <c r="HK1031" s="10">
        <v>230</v>
      </c>
      <c r="HL1031" s="10">
        <v>1.0834750000000001E-2</v>
      </c>
      <c r="HM1031" s="10">
        <v>305651500</v>
      </c>
      <c r="HN1031" s="10">
        <v>0.67827890000000002</v>
      </c>
      <c r="HO1031" s="12" t="s">
        <v>308</v>
      </c>
      <c r="HP1031" s="12">
        <v>21221</v>
      </c>
      <c r="HQ1031" s="12">
        <v>191336000</v>
      </c>
      <c r="HR1031" s="12">
        <v>116578500</v>
      </c>
      <c r="HS1031" s="12">
        <v>0.4248787</v>
      </c>
      <c r="HT1031" s="12">
        <v>0.25887300000000002</v>
      </c>
      <c r="HU1031" s="12">
        <v>1.6412629999999999</v>
      </c>
      <c r="HV1031" s="12">
        <v>21221</v>
      </c>
      <c r="HW1031" s="12">
        <v>1</v>
      </c>
      <c r="HX1031" s="12">
        <v>0</v>
      </c>
      <c r="HY1031" s="12">
        <v>0</v>
      </c>
      <c r="HZ1031" s="12">
        <v>7448</v>
      </c>
      <c r="IA1031" s="12">
        <v>2614.0479999999998</v>
      </c>
      <c r="IB1031" s="12">
        <v>0.35097309999999998</v>
      </c>
      <c r="IC1031" s="12">
        <v>446.2869</v>
      </c>
      <c r="ID1031" s="12">
        <v>41049</v>
      </c>
      <c r="IE1031" s="12">
        <v>-7.6180099999999999</v>
      </c>
      <c r="IF1031" s="12">
        <v>1339.4670000000001</v>
      </c>
      <c r="IG1031" s="12">
        <v>2457.2080000000001</v>
      </c>
      <c r="IH1031" s="12">
        <v>0.21015259999999999</v>
      </c>
      <c r="II1031" s="12">
        <v>100979</v>
      </c>
      <c r="IJ1031" s="12">
        <v>1209.2149999999999</v>
      </c>
      <c r="IK1031" s="12">
        <v>5.8945289999999997E-2</v>
      </c>
      <c r="IL1031" s="12">
        <v>435</v>
      </c>
      <c r="IM1031" s="12">
        <v>362</v>
      </c>
      <c r="IN1031" s="12">
        <v>21060</v>
      </c>
      <c r="IO1031" s="12">
        <v>0.9924132</v>
      </c>
      <c r="IP1031" s="12">
        <v>365</v>
      </c>
      <c r="IQ1031" s="12">
        <v>0</v>
      </c>
      <c r="IR1031" s="12">
        <v>89.905190000000005</v>
      </c>
      <c r="IS1031" s="12">
        <v>18.025379999999998</v>
      </c>
      <c r="IT1031" s="12">
        <v>89.905190000000005</v>
      </c>
      <c r="IU1031" s="12">
        <v>18.025379999999998</v>
      </c>
      <c r="IV1031" s="12">
        <v>89.905190000000005</v>
      </c>
      <c r="IW1031" s="12">
        <v>18.025379999999998</v>
      </c>
      <c r="IX1031" s="12">
        <v>448.58449999999999</v>
      </c>
      <c r="IY1031" s="12">
        <v>129635.8</v>
      </c>
      <c r="IZ1031" s="12">
        <v>79403.45</v>
      </c>
      <c r="JA1031" s="12">
        <v>161</v>
      </c>
      <c r="JB1031" s="12">
        <v>7.5868239999999998E-3</v>
      </c>
      <c r="JC1031" s="12">
        <v>307914500</v>
      </c>
      <c r="JD1031" s="12">
        <v>0.68375169999999996</v>
      </c>
      <c r="JE1031" s="13" t="s">
        <v>309</v>
      </c>
      <c r="JF1031" s="13">
        <v>57834</v>
      </c>
      <c r="JG1031" s="13">
        <v>829806900</v>
      </c>
      <c r="JH1031" s="13">
        <v>587397000</v>
      </c>
      <c r="JI1031" s="13">
        <v>0.2480908</v>
      </c>
      <c r="JJ1031" s="13">
        <v>0.17561650000000001</v>
      </c>
      <c r="JK1031" s="13">
        <v>1.412685</v>
      </c>
      <c r="JL1031" s="13">
        <v>16453</v>
      </c>
      <c r="JM1031" s="13">
        <v>4680.6589999999997</v>
      </c>
      <c r="JN1031" s="13">
        <v>0.28448659999999998</v>
      </c>
      <c r="JO1031" s="13">
        <v>618.49170000000004</v>
      </c>
      <c r="JP1031" s="13">
        <v>17264.84</v>
      </c>
      <c r="JQ1031" s="13">
        <v>-3.8546049999999998</v>
      </c>
      <c r="JR1031" s="13">
        <v>1625.616</v>
      </c>
      <c r="JS1031" s="13">
        <v>1170.8309999999999</v>
      </c>
      <c r="JT1031" s="13">
        <v>0.2908599</v>
      </c>
      <c r="JU1031" s="13">
        <v>198838</v>
      </c>
      <c r="JV1031" s="13">
        <v>1741.9</v>
      </c>
      <c r="JW1031" s="13">
        <v>2.9257419999999999E-2</v>
      </c>
      <c r="JX1031" s="13">
        <v>554</v>
      </c>
      <c r="JY1031" s="13">
        <v>529</v>
      </c>
      <c r="JZ1031" s="13">
        <v>57003</v>
      </c>
      <c r="KA1031" s="13">
        <v>0.98563129999999999</v>
      </c>
      <c r="KB1031" s="13">
        <v>363.29599999999999</v>
      </c>
      <c r="KC1031" s="13">
        <v>95.390209999999996</v>
      </c>
      <c r="KD1031" s="13">
        <v>19.831869999999999</v>
      </c>
      <c r="KE1031" s="13">
        <v>95.390209999999996</v>
      </c>
      <c r="KF1031" s="13">
        <v>19.831869999999999</v>
      </c>
      <c r="KG1031" s="13">
        <v>95.390209999999996</v>
      </c>
      <c r="KH1031" s="13">
        <v>19.831869999999999</v>
      </c>
      <c r="KI1031" s="13">
        <v>627.98789999999997</v>
      </c>
      <c r="KJ1031" s="13">
        <v>247482.9</v>
      </c>
      <c r="KK1031" s="13">
        <v>5153.97</v>
      </c>
      <c r="KL1031" s="13">
        <v>831</v>
      </c>
      <c r="KM1031" s="13">
        <v>1.436871E-2</v>
      </c>
      <c r="KN1031" s="13">
        <v>1417204000</v>
      </c>
      <c r="KO1031" s="13">
        <v>0.42370720000000001</v>
      </c>
    </row>
    <row r="1032" spans="1:301" x14ac:dyDescent="0.75">
      <c r="A1032">
        <v>1046</v>
      </c>
      <c r="B1032" t="s">
        <v>366</v>
      </c>
      <c r="C1032" t="s">
        <v>311</v>
      </c>
      <c r="D1032" t="s">
        <v>326</v>
      </c>
      <c r="E1032" t="s">
        <v>321</v>
      </c>
      <c r="F1032">
        <v>4</v>
      </c>
      <c r="G1032" t="s">
        <v>302</v>
      </c>
      <c r="H1032">
        <v>3</v>
      </c>
      <c r="I1032">
        <v>16</v>
      </c>
      <c r="J1032" s="1">
        <v>43991.56627314815</v>
      </c>
      <c r="K1032" s="2">
        <f t="shared" si="32"/>
        <v>42</v>
      </c>
      <c r="L1032" s="2">
        <f t="shared" si="33"/>
        <v>380773</v>
      </c>
      <c r="M1032" s="3" t="s">
        <v>303</v>
      </c>
      <c r="N1032" s="3">
        <v>47597</v>
      </c>
      <c r="O1032" s="3">
        <v>3037207000</v>
      </c>
      <c r="P1032" s="3">
        <v>789164200</v>
      </c>
      <c r="Q1032" s="3">
        <v>1.340649</v>
      </c>
      <c r="R1032" s="3">
        <v>0.34834389999999998</v>
      </c>
      <c r="S1032" s="3">
        <v>3.8486379999999998</v>
      </c>
      <c r="T1032" s="3">
        <v>47597</v>
      </c>
      <c r="U1032" s="3">
        <v>1</v>
      </c>
      <c r="V1032" s="3">
        <v>0</v>
      </c>
      <c r="W1032" s="3">
        <v>0</v>
      </c>
      <c r="X1032" s="3">
        <v>24647</v>
      </c>
      <c r="Y1032" s="3">
        <v>12762.88</v>
      </c>
      <c r="Z1032" s="3">
        <v>0.51782669999999997</v>
      </c>
      <c r="AA1032" s="3">
        <v>913.2645</v>
      </c>
      <c r="AB1032" s="3">
        <v>86936.88</v>
      </c>
      <c r="AC1032" s="3">
        <v>0.37224390000000002</v>
      </c>
      <c r="AD1032" s="3">
        <v>1108.6369999999999</v>
      </c>
      <c r="AE1032" s="3">
        <v>2682.9189999999999</v>
      </c>
      <c r="AF1032" s="3">
        <v>0.1403847</v>
      </c>
      <c r="AG1032" s="3">
        <v>339047</v>
      </c>
      <c r="AH1032" s="3">
        <v>2382.6869999999999</v>
      </c>
      <c r="AI1032" s="3">
        <v>0.34517150000000002</v>
      </c>
      <c r="AJ1032" s="3">
        <v>869</v>
      </c>
      <c r="AK1032" s="3">
        <v>669</v>
      </c>
      <c r="AL1032" s="3">
        <v>46631</v>
      </c>
      <c r="AM1032" s="3">
        <v>0.97970460000000004</v>
      </c>
      <c r="AN1032" s="3">
        <v>727</v>
      </c>
      <c r="AO1032" s="3">
        <v>0</v>
      </c>
      <c r="AP1032" s="3">
        <v>81.366720000000001</v>
      </c>
      <c r="AQ1032" s="3">
        <v>22.337800000000001</v>
      </c>
      <c r="AR1032" s="3">
        <v>81.366720000000001</v>
      </c>
      <c r="AS1032" s="3">
        <v>22.337800000000001</v>
      </c>
      <c r="AT1032" s="3">
        <v>81.366720000000001</v>
      </c>
      <c r="AU1032" s="3">
        <v>22.337800000000001</v>
      </c>
      <c r="AV1032" s="3">
        <v>920.2758</v>
      </c>
      <c r="AW1032" s="3">
        <v>477650.9</v>
      </c>
      <c r="AX1032" s="3">
        <v>158791.9</v>
      </c>
      <c r="AY1032" s="3">
        <v>966</v>
      </c>
      <c r="AZ1032" s="3">
        <v>2.0295400000000002E-2</v>
      </c>
      <c r="BA1032" s="3">
        <v>3826371000</v>
      </c>
      <c r="BB1032" s="3">
        <v>1.688993</v>
      </c>
      <c r="BC1032" s="5" t="s">
        <v>304</v>
      </c>
      <c r="BD1032" s="5">
        <v>47073</v>
      </c>
      <c r="BE1032" s="5">
        <v>3026802000</v>
      </c>
      <c r="BF1032" s="5">
        <v>749810000</v>
      </c>
      <c r="BG1032" s="5">
        <v>1.3659669999999999</v>
      </c>
      <c r="BH1032" s="5">
        <v>0.33838220000000002</v>
      </c>
      <c r="BI1032" s="5">
        <v>4.0367579999999998</v>
      </c>
      <c r="BJ1032" s="5">
        <v>47073</v>
      </c>
      <c r="BK1032" s="5">
        <v>1</v>
      </c>
      <c r="BL1032" s="5">
        <v>0</v>
      </c>
      <c r="BM1032" s="5">
        <v>0</v>
      </c>
      <c r="BN1032" s="5">
        <v>24239</v>
      </c>
      <c r="BO1032" s="5">
        <v>12481.23</v>
      </c>
      <c r="BP1032" s="5">
        <v>0.51492360000000004</v>
      </c>
      <c r="BQ1032" s="5">
        <v>903.06420000000003</v>
      </c>
      <c r="BR1032" s="5">
        <v>91613.36</v>
      </c>
      <c r="BS1032" s="5">
        <v>-11.983969999999999</v>
      </c>
      <c r="BT1032" s="5">
        <v>1116.1420000000001</v>
      </c>
      <c r="BU1032" s="5">
        <v>2673.6379999999999</v>
      </c>
      <c r="BV1032" s="5">
        <v>0.1448084</v>
      </c>
      <c r="BW1032" s="5">
        <v>325071</v>
      </c>
      <c r="BX1032" s="5">
        <v>2356.9720000000002</v>
      </c>
      <c r="BY1032" s="5">
        <v>0.36351149999999999</v>
      </c>
      <c r="BZ1032" s="5">
        <v>863</v>
      </c>
      <c r="CA1032" s="5">
        <v>693</v>
      </c>
      <c r="CB1032" s="5">
        <v>46327</v>
      </c>
      <c r="CC1032" s="5">
        <v>0.98415229999999998</v>
      </c>
      <c r="CD1032" s="5">
        <v>752</v>
      </c>
      <c r="CE1032" s="5">
        <v>0</v>
      </c>
      <c r="CF1032" s="5">
        <v>81.318659999999994</v>
      </c>
      <c r="CG1032" s="5">
        <v>21.892569999999999</v>
      </c>
      <c r="CH1032" s="5">
        <v>81.318659999999994</v>
      </c>
      <c r="CI1032" s="5">
        <v>21.892569999999999</v>
      </c>
      <c r="CJ1032" s="5">
        <v>81.318659999999994</v>
      </c>
      <c r="CK1032" s="5">
        <v>21.892569999999999</v>
      </c>
      <c r="CL1032" s="5">
        <v>919.59249999999997</v>
      </c>
      <c r="CM1032" s="5">
        <v>463849.8</v>
      </c>
      <c r="CN1032" s="5">
        <v>178297.7</v>
      </c>
      <c r="CO1032" s="5">
        <v>746</v>
      </c>
      <c r="CP1032" s="5">
        <v>1.5847730000000001E-2</v>
      </c>
      <c r="CQ1032" s="5">
        <v>3776612000</v>
      </c>
      <c r="CR1032" s="5">
        <v>1.7043489999999999</v>
      </c>
      <c r="CS1032" s="6" t="s">
        <v>305</v>
      </c>
      <c r="CT1032" s="6">
        <v>73901</v>
      </c>
      <c r="CU1032" s="6">
        <v>3158558000</v>
      </c>
      <c r="CV1032" s="6">
        <v>1506104000</v>
      </c>
      <c r="CW1032" s="6">
        <v>0.57834669999999999</v>
      </c>
      <c r="CX1032" s="6">
        <v>0.27577469999999998</v>
      </c>
      <c r="CY1032" s="6">
        <v>2.0971709999999999</v>
      </c>
      <c r="CZ1032" s="6">
        <v>48849</v>
      </c>
      <c r="DA1032" s="6">
        <v>0.66100590000000004</v>
      </c>
      <c r="DB1032" s="6">
        <v>25052</v>
      </c>
      <c r="DC1032" s="6">
        <v>0.33899410000000002</v>
      </c>
      <c r="DD1032" s="6">
        <v>17458</v>
      </c>
      <c r="DE1032" s="6">
        <v>4124.1899999999996</v>
      </c>
      <c r="DF1032" s="6">
        <v>0.236235</v>
      </c>
      <c r="DG1032" s="6">
        <v>819.91459999999995</v>
      </c>
      <c r="DH1032" s="6">
        <v>82949.47</v>
      </c>
      <c r="DI1032" s="6">
        <v>-8.0732269999999993</v>
      </c>
      <c r="DJ1032" s="6">
        <v>902.04190000000006</v>
      </c>
      <c r="DK1032" s="6">
        <v>2716.989</v>
      </c>
      <c r="DL1032" s="6">
        <v>0.2038305</v>
      </c>
      <c r="DM1032" s="6">
        <v>362561</v>
      </c>
      <c r="DN1032" s="6">
        <v>2280.2739999999999</v>
      </c>
      <c r="DO1032" s="6">
        <v>0.12549260000000001</v>
      </c>
      <c r="DP1032" s="6">
        <v>819</v>
      </c>
      <c r="DQ1032" s="6">
        <v>667</v>
      </c>
      <c r="DR1032" s="6">
        <v>73878</v>
      </c>
      <c r="DS1032" s="6">
        <v>0.99968869999999999</v>
      </c>
      <c r="DT1032" s="6">
        <v>394</v>
      </c>
      <c r="DU1032" s="6">
        <v>272</v>
      </c>
      <c r="DV1032" s="6">
        <v>90.282579999999996</v>
      </c>
      <c r="DW1032" s="6">
        <v>20.420339999999999</v>
      </c>
      <c r="DX1032" s="6">
        <v>90.282579999999996</v>
      </c>
      <c r="DY1032" s="6">
        <v>20.420339999999999</v>
      </c>
      <c r="DZ1032" s="6">
        <v>90.282579999999996</v>
      </c>
      <c r="EA1032" s="6">
        <v>20.420339999999999</v>
      </c>
      <c r="EB1032" s="6">
        <v>819.91480000000001</v>
      </c>
      <c r="EC1032" s="6">
        <v>493430.3</v>
      </c>
      <c r="ED1032" s="6">
        <v>93105.84</v>
      </c>
      <c r="EE1032" s="6">
        <v>23</v>
      </c>
      <c r="EF1032" s="6">
        <v>3.1122719999999998E-4</v>
      </c>
      <c r="EG1032" s="6">
        <v>4664663000</v>
      </c>
      <c r="EH1032" s="6">
        <v>0.85412140000000003</v>
      </c>
      <c r="EI1032" s="8" t="s">
        <v>306</v>
      </c>
      <c r="EJ1032" s="8">
        <v>66874</v>
      </c>
      <c r="EK1032" s="8">
        <v>4735709000</v>
      </c>
      <c r="EL1032" s="8">
        <v>1285948000</v>
      </c>
      <c r="EM1032" s="8">
        <v>1.0589379999999999</v>
      </c>
      <c r="EN1032" s="8">
        <v>0.2875471</v>
      </c>
      <c r="EO1032" s="8">
        <v>3.682658</v>
      </c>
      <c r="EP1032" s="8">
        <v>48910</v>
      </c>
      <c r="EQ1032" s="8">
        <v>0.73137540000000001</v>
      </c>
      <c r="ER1032" s="8">
        <v>17964</v>
      </c>
      <c r="ES1032" s="8">
        <v>0.26862459999999999</v>
      </c>
      <c r="ET1032" s="8">
        <v>16056</v>
      </c>
      <c r="EU1032" s="8">
        <v>3854.9380000000001</v>
      </c>
      <c r="EV1032" s="8">
        <v>0.24009330000000001</v>
      </c>
      <c r="EW1032" s="8">
        <v>974.55889999999999</v>
      </c>
      <c r="EX1032" s="8">
        <v>71954.7</v>
      </c>
      <c r="EY1032" s="8">
        <v>-9.6715509999999991</v>
      </c>
      <c r="EZ1032" s="8">
        <v>882.6617</v>
      </c>
      <c r="FA1032" s="8">
        <v>2672.5169999999998</v>
      </c>
      <c r="FB1032" s="8">
        <v>0.17223849999999999</v>
      </c>
      <c r="FC1032" s="8">
        <v>388264</v>
      </c>
      <c r="FD1032" s="8">
        <v>2475.89</v>
      </c>
      <c r="FE1032" s="8">
        <v>0.32820549999999998</v>
      </c>
      <c r="FF1032" s="8">
        <v>912</v>
      </c>
      <c r="FG1032" s="8">
        <v>700</v>
      </c>
      <c r="FH1032" s="8">
        <v>66860</v>
      </c>
      <c r="FI1032" s="8">
        <v>0.99979070000000003</v>
      </c>
      <c r="FJ1032" s="8">
        <v>433</v>
      </c>
      <c r="FK1032" s="8">
        <v>266</v>
      </c>
      <c r="FL1032" s="8">
        <v>88.985510000000005</v>
      </c>
      <c r="FM1032" s="8">
        <v>22.924720000000001</v>
      </c>
      <c r="FN1032" s="8">
        <v>88.985510000000005</v>
      </c>
      <c r="FO1032" s="8">
        <v>22.924720000000001</v>
      </c>
      <c r="FP1032" s="8">
        <v>88.985510000000005</v>
      </c>
      <c r="FQ1032" s="8">
        <v>22.924720000000001</v>
      </c>
      <c r="FR1032" s="8">
        <v>974.55909999999994</v>
      </c>
      <c r="FS1032" s="8">
        <v>562317.9</v>
      </c>
      <c r="FT1032" s="8">
        <v>77421.39</v>
      </c>
      <c r="FU1032" s="8">
        <v>14</v>
      </c>
      <c r="FV1032" s="8">
        <v>2.093489E-4</v>
      </c>
      <c r="FW1032" s="8">
        <v>6021657000</v>
      </c>
      <c r="FX1032" s="8">
        <v>1.3464849999999999</v>
      </c>
      <c r="FY1032" s="10" t="s">
        <v>307</v>
      </c>
      <c r="FZ1032" s="10">
        <v>31084</v>
      </c>
      <c r="GA1032" s="10">
        <v>853703400</v>
      </c>
      <c r="GB1032" s="10">
        <v>246663200</v>
      </c>
      <c r="GC1032" s="10">
        <v>0.88355419999999996</v>
      </c>
      <c r="GD1032" s="10">
        <v>0.25528810000000002</v>
      </c>
      <c r="GE1032" s="10">
        <v>3.4610089999999998</v>
      </c>
      <c r="GF1032" s="10">
        <v>31084</v>
      </c>
      <c r="GG1032" s="10">
        <v>1</v>
      </c>
      <c r="GH1032" s="10">
        <v>0</v>
      </c>
      <c r="GI1032" s="10">
        <v>0</v>
      </c>
      <c r="GJ1032" s="10">
        <v>11469</v>
      </c>
      <c r="GK1032" s="10">
        <v>4231.6930000000002</v>
      </c>
      <c r="GL1032" s="10">
        <v>0.36896800000000002</v>
      </c>
      <c r="GM1032" s="10">
        <v>603.36720000000003</v>
      </c>
      <c r="GN1032" s="10">
        <v>14610.58</v>
      </c>
      <c r="GO1032" s="10">
        <v>-11.20363</v>
      </c>
      <c r="GP1032" s="10">
        <v>1227.0909999999999</v>
      </c>
      <c r="GQ1032" s="10">
        <v>2401.1329999999998</v>
      </c>
      <c r="GR1032" s="10">
        <v>0.1824585</v>
      </c>
      <c r="GS1032" s="10">
        <v>170362</v>
      </c>
      <c r="GT1032" s="10">
        <v>1583.4349999999999</v>
      </c>
      <c r="GU1032" s="10">
        <v>0.30434080000000002</v>
      </c>
      <c r="GV1032" s="10">
        <v>540</v>
      </c>
      <c r="GW1032" s="10">
        <v>465</v>
      </c>
      <c r="GX1032" s="10">
        <v>30669</v>
      </c>
      <c r="GY1032" s="10">
        <v>0.98664909999999995</v>
      </c>
      <c r="GZ1032" s="10">
        <v>474</v>
      </c>
      <c r="HA1032" s="10">
        <v>0</v>
      </c>
      <c r="HB1032" s="10">
        <v>89.69444</v>
      </c>
      <c r="HC1032" s="10">
        <v>17.544029999999999</v>
      </c>
      <c r="HD1032" s="10">
        <v>89.69444</v>
      </c>
      <c r="HE1032" s="10">
        <v>17.544029999999999</v>
      </c>
      <c r="HF1032" s="10">
        <v>89.69444</v>
      </c>
      <c r="HG1032" s="10">
        <v>17.544029999999999</v>
      </c>
      <c r="HH1032" s="10">
        <v>607.52880000000005</v>
      </c>
      <c r="HI1032" s="10">
        <v>238467.6</v>
      </c>
      <c r="HJ1032" s="10">
        <v>6867.49</v>
      </c>
      <c r="HK1032" s="10">
        <v>415</v>
      </c>
      <c r="HL1032" s="10">
        <v>1.335092E-2</v>
      </c>
      <c r="HM1032" s="10">
        <v>1100367000</v>
      </c>
      <c r="HN1032" s="10">
        <v>1.1388419999999999</v>
      </c>
      <c r="HO1032" s="12" t="s">
        <v>308</v>
      </c>
      <c r="HP1032" s="12">
        <v>31515</v>
      </c>
      <c r="HQ1032" s="12">
        <v>802702700</v>
      </c>
      <c r="HR1032" s="12">
        <v>248646300</v>
      </c>
      <c r="HS1032" s="12">
        <v>0.80820230000000004</v>
      </c>
      <c r="HT1032" s="12">
        <v>0.25034980000000001</v>
      </c>
      <c r="HU1032" s="12">
        <v>3.2282920000000002</v>
      </c>
      <c r="HV1032" s="12">
        <v>31511</v>
      </c>
      <c r="HW1032" s="12">
        <v>0.99987309999999996</v>
      </c>
      <c r="HX1032" s="12">
        <v>4</v>
      </c>
      <c r="HY1032" s="12">
        <v>1.269237E-4</v>
      </c>
      <c r="HZ1032" s="12">
        <v>11457</v>
      </c>
      <c r="IA1032" s="12">
        <v>4165.0910000000003</v>
      </c>
      <c r="IB1032" s="12">
        <v>0.36354120000000001</v>
      </c>
      <c r="IC1032" s="12">
        <v>587.20010000000002</v>
      </c>
      <c r="ID1032" s="12">
        <v>50534.2</v>
      </c>
      <c r="IE1032" s="12">
        <v>0.16864309999999999</v>
      </c>
      <c r="IF1032" s="12">
        <v>1257.134</v>
      </c>
      <c r="IG1032" s="12">
        <v>2377.8969999999999</v>
      </c>
      <c r="IH1032" s="12">
        <v>0.18906690000000001</v>
      </c>
      <c r="II1032" s="12">
        <v>166687</v>
      </c>
      <c r="IJ1032" s="12">
        <v>1570.1210000000001</v>
      </c>
      <c r="IK1032" s="12">
        <v>0.27772449999999999</v>
      </c>
      <c r="IL1032" s="12">
        <v>470</v>
      </c>
      <c r="IM1032" s="12">
        <v>542</v>
      </c>
      <c r="IN1032" s="12">
        <v>31185</v>
      </c>
      <c r="IO1032" s="12">
        <v>0.98952879999999999</v>
      </c>
      <c r="IP1032" s="12">
        <v>540</v>
      </c>
      <c r="IQ1032" s="12">
        <v>1</v>
      </c>
      <c r="IR1032" s="12">
        <v>89.305790000000002</v>
      </c>
      <c r="IS1032" s="12">
        <v>17.646529999999998</v>
      </c>
      <c r="IT1032" s="12">
        <v>89.305790000000002</v>
      </c>
      <c r="IU1032" s="12">
        <v>17.646529999999998</v>
      </c>
      <c r="IV1032" s="12">
        <v>89.305790000000002</v>
      </c>
      <c r="IW1032" s="12">
        <v>17.646529999999998</v>
      </c>
      <c r="IX1032" s="12">
        <v>591.40229999999997</v>
      </c>
      <c r="IY1032" s="12">
        <v>232254.8</v>
      </c>
      <c r="IZ1032" s="12">
        <v>81031.41</v>
      </c>
      <c r="JA1032" s="12">
        <v>330</v>
      </c>
      <c r="JB1032" s="12">
        <v>1.04712E-2</v>
      </c>
      <c r="JC1032" s="12">
        <v>1051349000</v>
      </c>
      <c r="JD1032" s="12">
        <v>1.0585519999999999</v>
      </c>
      <c r="JE1032" s="13" t="s">
        <v>309</v>
      </c>
      <c r="JF1032" s="13">
        <v>82729</v>
      </c>
      <c r="JG1032" s="13">
        <v>2945224000</v>
      </c>
      <c r="JH1032" s="13">
        <v>1548495000</v>
      </c>
      <c r="JI1032" s="13">
        <v>0.43033120000000002</v>
      </c>
      <c r="JJ1032" s="13">
        <v>0.22625290000000001</v>
      </c>
      <c r="JK1032" s="13">
        <v>1.901991</v>
      </c>
      <c r="JL1032" s="13">
        <v>25928</v>
      </c>
      <c r="JM1032" s="13">
        <v>8126.0640000000003</v>
      </c>
      <c r="JN1032" s="13">
        <v>0.31340889999999999</v>
      </c>
      <c r="JO1032" s="13">
        <v>784.85730000000001</v>
      </c>
      <c r="JP1032" s="13">
        <v>49070.96</v>
      </c>
      <c r="JQ1032" s="13">
        <v>-3.3074370000000002</v>
      </c>
      <c r="JR1032" s="13">
        <v>1494.8109999999999</v>
      </c>
      <c r="JS1032" s="13">
        <v>1236.7429999999999</v>
      </c>
      <c r="JT1032" s="13">
        <v>0.25338290000000002</v>
      </c>
      <c r="JU1032" s="13">
        <v>326498</v>
      </c>
      <c r="JV1032" s="13">
        <v>2179.0500000000002</v>
      </c>
      <c r="JW1032" s="13">
        <v>9.6607890000000002E-2</v>
      </c>
      <c r="JX1032" s="13">
        <v>776</v>
      </c>
      <c r="JY1032" s="13">
        <v>641</v>
      </c>
      <c r="JZ1032" s="13">
        <v>81492</v>
      </c>
      <c r="KA1032" s="13">
        <v>0.98504760000000002</v>
      </c>
      <c r="KB1032" s="13">
        <v>515.52009999999996</v>
      </c>
      <c r="KC1032" s="13">
        <v>97.446309999999997</v>
      </c>
      <c r="KD1032" s="13">
        <v>20.280360000000002</v>
      </c>
      <c r="KE1032" s="13">
        <v>97.446309999999997</v>
      </c>
      <c r="KF1032" s="13">
        <v>20.280360000000002</v>
      </c>
      <c r="KG1032" s="13">
        <v>97.446309999999997</v>
      </c>
      <c r="KH1032" s="13">
        <v>20.280360000000002</v>
      </c>
      <c r="KI1032" s="13">
        <v>786.25450000000001</v>
      </c>
      <c r="KJ1032" s="13">
        <v>450843.9</v>
      </c>
      <c r="KK1032" s="13">
        <v>29106.59</v>
      </c>
      <c r="KL1032" s="13">
        <v>1237</v>
      </c>
      <c r="KM1032" s="13">
        <v>1.4952439999999999E-2</v>
      </c>
      <c r="KN1032" s="13">
        <v>4493719000</v>
      </c>
      <c r="KO1032" s="13">
        <v>0.6565841</v>
      </c>
    </row>
    <row r="1033" spans="1:301" x14ac:dyDescent="0.75">
      <c r="A1033">
        <v>1047</v>
      </c>
      <c r="B1033" t="s">
        <v>367</v>
      </c>
      <c r="C1033" t="s">
        <v>311</v>
      </c>
      <c r="D1033" t="s">
        <v>324</v>
      </c>
      <c r="E1033" t="s">
        <v>321</v>
      </c>
      <c r="F1033">
        <v>4</v>
      </c>
      <c r="G1033" t="s">
        <v>302</v>
      </c>
      <c r="H1033">
        <v>3</v>
      </c>
      <c r="I1033">
        <v>17</v>
      </c>
      <c r="J1033" s="1">
        <v>43991.567708333336</v>
      </c>
      <c r="K1033" s="2">
        <f t="shared" si="32"/>
        <v>42</v>
      </c>
      <c r="L1033" s="2">
        <f t="shared" si="33"/>
        <v>371247</v>
      </c>
      <c r="M1033" s="3" t="s">
        <v>303</v>
      </c>
      <c r="N1033" s="3">
        <v>43038</v>
      </c>
      <c r="O1033" s="3">
        <v>3802189000</v>
      </c>
      <c r="P1033" s="3">
        <v>196584100</v>
      </c>
      <c r="Q1033" s="3">
        <v>2.0527190000000002</v>
      </c>
      <c r="R1033" s="3">
        <v>0.1061315</v>
      </c>
      <c r="S1033" s="3">
        <v>19.341290000000001</v>
      </c>
      <c r="T1033" s="3">
        <v>43038</v>
      </c>
      <c r="U1033" s="3">
        <v>1</v>
      </c>
      <c r="V1033" s="3">
        <v>0</v>
      </c>
      <c r="W1033" s="3">
        <v>0</v>
      </c>
      <c r="X1033" s="3">
        <v>19503</v>
      </c>
      <c r="Y1033" s="3">
        <v>8837.9349999999995</v>
      </c>
      <c r="Z1033" s="3">
        <v>0.4531577</v>
      </c>
      <c r="AA1033" s="3">
        <v>1010.63</v>
      </c>
      <c r="AB1033" s="3">
        <v>48546.21</v>
      </c>
      <c r="AC1033" s="3">
        <v>-1.060106</v>
      </c>
      <c r="AD1033" s="3">
        <v>1004.023</v>
      </c>
      <c r="AE1033" s="3">
        <v>2666.06</v>
      </c>
      <c r="AF1033" s="3">
        <v>0.14741670000000001</v>
      </c>
      <c r="AG1033" s="3">
        <v>291948</v>
      </c>
      <c r="AH1033" s="3">
        <v>2376.5189999999998</v>
      </c>
      <c r="AI1033" s="3">
        <v>0.81302289999999999</v>
      </c>
      <c r="AJ1033" s="3">
        <v>875</v>
      </c>
      <c r="AK1033" s="3">
        <v>728</v>
      </c>
      <c r="AL1033" s="3">
        <v>42347</v>
      </c>
      <c r="AM1033" s="3">
        <v>0.98394440000000005</v>
      </c>
      <c r="AN1033" s="3">
        <v>783</v>
      </c>
      <c r="AO1033" s="3">
        <v>0</v>
      </c>
      <c r="AP1033" s="3">
        <v>82.067120000000003</v>
      </c>
      <c r="AQ1033" s="3">
        <v>21.53406</v>
      </c>
      <c r="AR1033" s="3">
        <v>82.067120000000003</v>
      </c>
      <c r="AS1033" s="3">
        <v>21.53406</v>
      </c>
      <c r="AT1033" s="3">
        <v>82.067120000000003</v>
      </c>
      <c r="AU1033" s="3">
        <v>21.53406</v>
      </c>
      <c r="AV1033" s="3">
        <v>1010.63</v>
      </c>
      <c r="AW1033" s="3">
        <v>394728.7</v>
      </c>
      <c r="AX1033" s="3">
        <v>54759.38</v>
      </c>
      <c r="AY1033" s="3">
        <v>691</v>
      </c>
      <c r="AZ1033" s="3">
        <v>1.605558E-2</v>
      </c>
      <c r="BA1033" s="3">
        <v>3998774000</v>
      </c>
      <c r="BB1033" s="3">
        <v>2.1588509999999999</v>
      </c>
      <c r="BC1033" s="5" t="s">
        <v>304</v>
      </c>
      <c r="BD1033" s="5">
        <v>42189</v>
      </c>
      <c r="BE1033" s="5">
        <v>3694106000</v>
      </c>
      <c r="BF1033" s="5">
        <v>152753400</v>
      </c>
      <c r="BG1033" s="5">
        <v>2.0754429999999999</v>
      </c>
      <c r="BH1033" s="5">
        <v>8.5820779999999999E-2</v>
      </c>
      <c r="BI1033" s="5">
        <v>24.18346</v>
      </c>
      <c r="BJ1033" s="5">
        <v>42189</v>
      </c>
      <c r="BK1033" s="5">
        <v>1</v>
      </c>
      <c r="BL1033" s="5">
        <v>0</v>
      </c>
      <c r="BM1033" s="5">
        <v>0</v>
      </c>
      <c r="BN1033" s="5">
        <v>18992</v>
      </c>
      <c r="BO1033" s="5">
        <v>8549.5280000000002</v>
      </c>
      <c r="BP1033" s="5">
        <v>0.45016469999999997</v>
      </c>
      <c r="BQ1033" s="5">
        <v>978.89729999999997</v>
      </c>
      <c r="BR1033" s="5">
        <v>49851.61</v>
      </c>
      <c r="BS1033" s="5">
        <v>0.19384319999999999</v>
      </c>
      <c r="BT1033" s="5">
        <v>999.19</v>
      </c>
      <c r="BU1033" s="5">
        <v>2660.962</v>
      </c>
      <c r="BV1033" s="5">
        <v>0.14955969999999999</v>
      </c>
      <c r="BW1033" s="5">
        <v>282088</v>
      </c>
      <c r="BX1033" s="5">
        <v>2311.317</v>
      </c>
      <c r="BY1033" s="5">
        <v>0.84747269999999997</v>
      </c>
      <c r="BZ1033" s="5">
        <v>813</v>
      </c>
      <c r="CA1033" s="5">
        <v>755</v>
      </c>
      <c r="CB1033" s="5">
        <v>41561</v>
      </c>
      <c r="CC1033" s="5">
        <v>0.98511459999999995</v>
      </c>
      <c r="CD1033" s="5">
        <v>808</v>
      </c>
      <c r="CE1033" s="5">
        <v>0</v>
      </c>
      <c r="CF1033" s="5">
        <v>82.457419999999999</v>
      </c>
      <c r="CG1033" s="5">
        <v>21.101089999999999</v>
      </c>
      <c r="CH1033" s="5">
        <v>82.457419999999999</v>
      </c>
      <c r="CI1033" s="5">
        <v>21.101089999999999</v>
      </c>
      <c r="CJ1033" s="5">
        <v>82.457419999999999</v>
      </c>
      <c r="CK1033" s="5">
        <v>21.101089999999999</v>
      </c>
      <c r="CL1033" s="5">
        <v>979.58040000000005</v>
      </c>
      <c r="CM1033" s="5">
        <v>336385.1</v>
      </c>
      <c r="CN1033" s="5">
        <v>58905.95</v>
      </c>
      <c r="CO1033" s="5">
        <v>628</v>
      </c>
      <c r="CP1033" s="5">
        <v>1.48854E-2</v>
      </c>
      <c r="CQ1033" s="5">
        <v>3846859000</v>
      </c>
      <c r="CR1033" s="5">
        <v>2.1612640000000001</v>
      </c>
      <c r="CS1033" s="6" t="s">
        <v>305</v>
      </c>
      <c r="CT1033" s="6">
        <v>78528</v>
      </c>
      <c r="CU1033" s="6">
        <v>4661145000</v>
      </c>
      <c r="CV1033" s="6">
        <v>578208800</v>
      </c>
      <c r="CW1033" s="6">
        <v>0.75586370000000003</v>
      </c>
      <c r="CX1033" s="6">
        <v>9.3763890000000003E-2</v>
      </c>
      <c r="CY1033" s="6">
        <v>8.0613530000000004</v>
      </c>
      <c r="CZ1033" s="6">
        <v>45295</v>
      </c>
      <c r="DA1033" s="6">
        <v>0.5768006</v>
      </c>
      <c r="DB1033" s="6">
        <v>33233</v>
      </c>
      <c r="DC1033" s="6">
        <v>0.4231994</v>
      </c>
      <c r="DD1033" s="6">
        <v>14003</v>
      </c>
      <c r="DE1033" s="6">
        <v>2496.9949999999999</v>
      </c>
      <c r="DF1033" s="6">
        <v>0.17831859999999999</v>
      </c>
      <c r="DG1033" s="6">
        <v>914.5059</v>
      </c>
      <c r="DH1033" s="6">
        <v>59994.11</v>
      </c>
      <c r="DI1033" s="6">
        <v>10.14865</v>
      </c>
      <c r="DJ1033" s="6">
        <v>858.58960000000002</v>
      </c>
      <c r="DK1033" s="6">
        <v>2751.86</v>
      </c>
      <c r="DL1033" s="6">
        <v>0.26651550000000002</v>
      </c>
      <c r="DM1033" s="6">
        <v>294647</v>
      </c>
      <c r="DN1033" s="6">
        <v>2252.5459999999998</v>
      </c>
      <c r="DO1033" s="6">
        <v>0.60728099999999996</v>
      </c>
      <c r="DP1033" s="6">
        <v>865</v>
      </c>
      <c r="DQ1033" s="6">
        <v>614</v>
      </c>
      <c r="DR1033" s="6">
        <v>78510</v>
      </c>
      <c r="DS1033" s="6">
        <v>0.99977079999999996</v>
      </c>
      <c r="DT1033" s="6">
        <v>330</v>
      </c>
      <c r="DU1033" s="6">
        <v>283</v>
      </c>
      <c r="DV1033" s="6">
        <v>93.785039999999995</v>
      </c>
      <c r="DW1033" s="6">
        <v>20.131869999999999</v>
      </c>
      <c r="DX1033" s="6">
        <v>93.785039999999995</v>
      </c>
      <c r="DY1033" s="6">
        <v>20.131869999999999</v>
      </c>
      <c r="DZ1033" s="6">
        <v>93.785039999999995</v>
      </c>
      <c r="EA1033" s="6">
        <v>20.131869999999999</v>
      </c>
      <c r="EB1033" s="6">
        <v>914.56849999999997</v>
      </c>
      <c r="EC1033" s="6">
        <v>392638.6</v>
      </c>
      <c r="ED1033" s="6">
        <v>45834.52</v>
      </c>
      <c r="EE1033" s="6">
        <v>18</v>
      </c>
      <c r="EF1033" s="6">
        <v>2.292176E-4</v>
      </c>
      <c r="EG1033" s="6">
        <v>5239353000</v>
      </c>
      <c r="EH1033" s="6">
        <v>0.84962760000000004</v>
      </c>
      <c r="EI1033" s="8" t="s">
        <v>306</v>
      </c>
      <c r="EJ1033" s="8">
        <v>70081</v>
      </c>
      <c r="EK1033" s="8">
        <v>6674744000</v>
      </c>
      <c r="EL1033" s="8">
        <v>382672700</v>
      </c>
      <c r="EM1033" s="8">
        <v>1.359046</v>
      </c>
      <c r="EN1033" s="8">
        <v>7.7916059999999995E-2</v>
      </c>
      <c r="EO1033" s="8">
        <v>17.442430000000002</v>
      </c>
      <c r="EP1033" s="8">
        <v>42154</v>
      </c>
      <c r="EQ1033" s="8">
        <v>0.60150400000000004</v>
      </c>
      <c r="ER1033" s="8">
        <v>27927</v>
      </c>
      <c r="ES1033" s="8">
        <v>0.39849600000000002</v>
      </c>
      <c r="ET1033" s="8">
        <v>13770</v>
      </c>
      <c r="EU1033" s="8">
        <v>2705.625</v>
      </c>
      <c r="EV1033" s="8">
        <v>0.19648689999999999</v>
      </c>
      <c r="EW1033" s="8">
        <v>1079.963</v>
      </c>
      <c r="EX1033" s="8">
        <v>29983.18</v>
      </c>
      <c r="EY1033" s="8">
        <v>-4.8749570000000002</v>
      </c>
      <c r="EZ1033" s="8">
        <v>779.0847</v>
      </c>
      <c r="FA1033" s="8">
        <v>2699.9070000000002</v>
      </c>
      <c r="FB1033" s="8">
        <v>0.20624619999999999</v>
      </c>
      <c r="FC1033" s="8">
        <v>339793</v>
      </c>
      <c r="FD1033" s="8">
        <v>2541.3609999999999</v>
      </c>
      <c r="FE1033" s="8">
        <v>0.7948693</v>
      </c>
      <c r="FF1033" s="8">
        <v>936</v>
      </c>
      <c r="FG1033" s="8">
        <v>770</v>
      </c>
      <c r="FH1033" s="8">
        <v>70060</v>
      </c>
      <c r="FI1033" s="8">
        <v>0.99970040000000004</v>
      </c>
      <c r="FJ1033" s="8">
        <v>457</v>
      </c>
      <c r="FK1033" s="8">
        <v>312</v>
      </c>
      <c r="FL1033" s="8">
        <v>92.232150000000004</v>
      </c>
      <c r="FM1033" s="8">
        <v>22.03689</v>
      </c>
      <c r="FN1033" s="8">
        <v>92.232150000000004</v>
      </c>
      <c r="FO1033" s="8">
        <v>22.03689</v>
      </c>
      <c r="FP1033" s="8">
        <v>92.232150000000004</v>
      </c>
      <c r="FQ1033" s="8">
        <v>22.03689</v>
      </c>
      <c r="FR1033" s="8">
        <v>1079.9960000000001</v>
      </c>
      <c r="FS1033" s="8">
        <v>402625.6</v>
      </c>
      <c r="FT1033" s="8">
        <v>12827.89</v>
      </c>
      <c r="FU1033" s="8">
        <v>21</v>
      </c>
      <c r="FV1033" s="8">
        <v>2.9965329999999998E-4</v>
      </c>
      <c r="FW1033" s="8">
        <v>7057417000</v>
      </c>
      <c r="FX1033" s="8">
        <v>1.4369620000000001</v>
      </c>
      <c r="FY1033" s="10" t="s">
        <v>307</v>
      </c>
      <c r="FZ1033" s="10">
        <v>29867</v>
      </c>
      <c r="GA1033" s="10">
        <v>1017451000</v>
      </c>
      <c r="GB1033" s="10">
        <v>82904890</v>
      </c>
      <c r="GC1033" s="10">
        <v>1.1405920000000001</v>
      </c>
      <c r="GD1033" s="10">
        <v>9.2938770000000004E-2</v>
      </c>
      <c r="GE1033" s="10">
        <v>12.27251</v>
      </c>
      <c r="GF1033" s="10">
        <v>29662</v>
      </c>
      <c r="GG1033" s="10">
        <v>0.99313620000000002</v>
      </c>
      <c r="GH1033" s="10">
        <v>205</v>
      </c>
      <c r="GI1033" s="10">
        <v>6.8637630000000002E-3</v>
      </c>
      <c r="GJ1033" s="10">
        <v>9337</v>
      </c>
      <c r="GK1033" s="10">
        <v>2918.9259999999999</v>
      </c>
      <c r="GL1033" s="10">
        <v>0.31261929999999999</v>
      </c>
      <c r="GM1033" s="10">
        <v>653.01229999999998</v>
      </c>
      <c r="GN1033" s="10">
        <v>91395.09</v>
      </c>
      <c r="GO1033" s="10">
        <v>0.37668790000000002</v>
      </c>
      <c r="GP1033" s="10">
        <v>1150.777</v>
      </c>
      <c r="GQ1033" s="10">
        <v>2399.6970000000001</v>
      </c>
      <c r="GR1033" s="10">
        <v>0.21010309999999999</v>
      </c>
      <c r="GS1033" s="10">
        <v>142154</v>
      </c>
      <c r="GT1033" s="10">
        <v>1553.85</v>
      </c>
      <c r="GU1033" s="10">
        <v>0.72133179999999997</v>
      </c>
      <c r="GV1033" s="10">
        <v>497</v>
      </c>
      <c r="GW1033" s="10">
        <v>522</v>
      </c>
      <c r="GX1033" s="10">
        <v>29614</v>
      </c>
      <c r="GY1033" s="10">
        <v>0.99152910000000005</v>
      </c>
      <c r="GZ1033" s="10">
        <v>498</v>
      </c>
      <c r="HA1033" s="10">
        <v>23</v>
      </c>
      <c r="HB1033" s="10">
        <v>91.238159999999993</v>
      </c>
      <c r="HC1033" s="10">
        <v>17.728169999999999</v>
      </c>
      <c r="HD1033" s="10">
        <v>91.238159999999993</v>
      </c>
      <c r="HE1033" s="10">
        <v>17.728169999999999</v>
      </c>
      <c r="HF1033" s="10">
        <v>91.238159999999993</v>
      </c>
      <c r="HG1033" s="10">
        <v>17.728169999999999</v>
      </c>
      <c r="HH1033" s="10">
        <v>653.01250000000005</v>
      </c>
      <c r="HI1033" s="10">
        <v>184526</v>
      </c>
      <c r="HJ1033" s="10">
        <v>279675.3</v>
      </c>
      <c r="HK1033" s="10">
        <v>253</v>
      </c>
      <c r="HL1033" s="10">
        <v>8.4708869999999999E-3</v>
      </c>
      <c r="HM1033" s="10">
        <v>1100356000</v>
      </c>
      <c r="HN1033" s="10">
        <v>1.23353</v>
      </c>
      <c r="HO1033" s="12" t="s">
        <v>308</v>
      </c>
      <c r="HP1033" s="12">
        <v>27893</v>
      </c>
      <c r="HQ1033" s="12">
        <v>989084600</v>
      </c>
      <c r="HR1033" s="12">
        <v>87266340</v>
      </c>
      <c r="HS1033" s="12">
        <v>1.271285</v>
      </c>
      <c r="HT1033" s="12">
        <v>0.11216470000000001</v>
      </c>
      <c r="HU1033" s="12">
        <v>11.33409</v>
      </c>
      <c r="HV1033" s="12">
        <v>27779</v>
      </c>
      <c r="HW1033" s="12">
        <v>0.99591300000000005</v>
      </c>
      <c r="HX1033" s="12">
        <v>114</v>
      </c>
      <c r="HY1033" s="12">
        <v>4.0870469999999999E-3</v>
      </c>
      <c r="HZ1033" s="12">
        <v>9175</v>
      </c>
      <c r="IA1033" s="12">
        <v>3017.9839999999999</v>
      </c>
      <c r="IB1033" s="12">
        <v>0.32893559999999999</v>
      </c>
      <c r="IC1033" s="12">
        <v>648.29780000000005</v>
      </c>
      <c r="ID1033" s="12">
        <v>62888.17</v>
      </c>
      <c r="IE1033" s="12">
        <v>0.1723259</v>
      </c>
      <c r="IF1033" s="12">
        <v>1188.114</v>
      </c>
      <c r="IG1033" s="12">
        <v>2351.8710000000001</v>
      </c>
      <c r="IH1033" s="12">
        <v>0.18611459999999999</v>
      </c>
      <c r="II1033" s="12">
        <v>149870</v>
      </c>
      <c r="IJ1033" s="12">
        <v>1591.82</v>
      </c>
      <c r="IK1033" s="12">
        <v>0.70198890000000003</v>
      </c>
      <c r="IL1033" s="12">
        <v>472</v>
      </c>
      <c r="IM1033" s="12">
        <v>618</v>
      </c>
      <c r="IN1033" s="12">
        <v>27688</v>
      </c>
      <c r="IO1033" s="12">
        <v>0.99265049999999999</v>
      </c>
      <c r="IP1033" s="12">
        <v>603</v>
      </c>
      <c r="IQ1033" s="12">
        <v>14</v>
      </c>
      <c r="IR1033" s="12">
        <v>89.971279999999993</v>
      </c>
      <c r="IS1033" s="12">
        <v>17.497039999999998</v>
      </c>
      <c r="IT1033" s="12">
        <v>89.971279999999993</v>
      </c>
      <c r="IU1033" s="12">
        <v>17.497039999999998</v>
      </c>
      <c r="IV1033" s="12">
        <v>89.971279999999993</v>
      </c>
      <c r="IW1033" s="12">
        <v>17.497039999999998</v>
      </c>
      <c r="IX1033" s="12">
        <v>648.298</v>
      </c>
      <c r="IY1033" s="12">
        <v>177176.6</v>
      </c>
      <c r="IZ1033" s="12">
        <v>141789</v>
      </c>
      <c r="JA1033" s="12">
        <v>205</v>
      </c>
      <c r="JB1033" s="12">
        <v>7.3495139999999997E-3</v>
      </c>
      <c r="JC1033" s="12">
        <v>1076351000</v>
      </c>
      <c r="JD1033" s="12">
        <v>1.3834500000000001</v>
      </c>
      <c r="JE1033" s="13" t="s">
        <v>309</v>
      </c>
      <c r="JF1033" s="13">
        <v>79651</v>
      </c>
      <c r="JG1033" s="13">
        <v>3089587000</v>
      </c>
      <c r="JH1033" s="13">
        <v>787450900</v>
      </c>
      <c r="JI1033" s="13">
        <v>0.48698770000000002</v>
      </c>
      <c r="JJ1033" s="13">
        <v>0.1241198</v>
      </c>
      <c r="JK1033" s="13">
        <v>3.92353</v>
      </c>
      <c r="JL1033" s="13">
        <v>20687</v>
      </c>
      <c r="JM1033" s="13">
        <v>5372.8379999999997</v>
      </c>
      <c r="JN1033" s="13">
        <v>0.25972050000000002</v>
      </c>
      <c r="JO1033" s="13">
        <v>782.04089999999997</v>
      </c>
      <c r="JP1033" s="13">
        <v>1679.1759999999999</v>
      </c>
      <c r="JQ1033" s="13">
        <v>-3.8094649999999999</v>
      </c>
      <c r="JR1033" s="13">
        <v>1421.259</v>
      </c>
      <c r="JS1033" s="13">
        <v>1314.068</v>
      </c>
      <c r="JT1033" s="13">
        <v>0.26164749999999998</v>
      </c>
      <c r="JU1033" s="13">
        <v>304421</v>
      </c>
      <c r="JV1033" s="13">
        <v>2118.7170000000001</v>
      </c>
      <c r="JW1033" s="13">
        <v>0.35258339999999999</v>
      </c>
      <c r="JX1033" s="13">
        <v>783</v>
      </c>
      <c r="JY1033" s="13">
        <v>550</v>
      </c>
      <c r="JZ1033" s="13">
        <v>78634</v>
      </c>
      <c r="KA1033" s="13">
        <v>0.98723179999999999</v>
      </c>
      <c r="KB1033" s="13">
        <v>608.76919999999996</v>
      </c>
      <c r="KC1033" s="13">
        <v>97.751480000000001</v>
      </c>
      <c r="KD1033" s="13">
        <v>19.402950000000001</v>
      </c>
      <c r="KE1033" s="13">
        <v>97.751480000000001</v>
      </c>
      <c r="KF1033" s="13">
        <v>19.402950000000001</v>
      </c>
      <c r="KG1033" s="13">
        <v>97.751480000000001</v>
      </c>
      <c r="KH1033" s="13">
        <v>19.402950000000001</v>
      </c>
      <c r="KI1033" s="13">
        <v>786.40629999999999</v>
      </c>
      <c r="KJ1033" s="13">
        <v>379055.1</v>
      </c>
      <c r="KK1033" s="13">
        <v>35.399819999999998</v>
      </c>
      <c r="KL1033" s="13">
        <v>1017</v>
      </c>
      <c r="KM1033" s="13">
        <v>1.27682E-2</v>
      </c>
      <c r="KN1033" s="13">
        <v>3877038000</v>
      </c>
      <c r="KO1033" s="13">
        <v>0.61110750000000003</v>
      </c>
    </row>
    <row r="1034" spans="1:301" x14ac:dyDescent="0.75">
      <c r="A1034">
        <v>1048</v>
      </c>
      <c r="B1034" t="s">
        <v>368</v>
      </c>
      <c r="C1034" t="s">
        <v>311</v>
      </c>
      <c r="D1034" t="s">
        <v>315</v>
      </c>
      <c r="E1034" t="s">
        <v>321</v>
      </c>
      <c r="F1034">
        <v>4</v>
      </c>
      <c r="G1034" t="s">
        <v>302</v>
      </c>
      <c r="H1034">
        <v>3</v>
      </c>
      <c r="I1034">
        <v>18</v>
      </c>
      <c r="J1034" s="1">
        <v>43991.569074074076</v>
      </c>
      <c r="K1034" s="2">
        <f t="shared" si="32"/>
        <v>42</v>
      </c>
      <c r="L1034" s="2">
        <f t="shared" si="33"/>
        <v>562145</v>
      </c>
      <c r="M1034" s="3" t="s">
        <v>303</v>
      </c>
      <c r="N1034" s="3">
        <v>77157</v>
      </c>
      <c r="O1034" s="3">
        <v>3022261000</v>
      </c>
      <c r="P1034" s="3">
        <v>1883012000</v>
      </c>
      <c r="Q1034" s="3">
        <v>0.5076697</v>
      </c>
      <c r="R1034" s="3">
        <v>0.31630239999999998</v>
      </c>
      <c r="S1034" s="3">
        <v>1.6050139999999999</v>
      </c>
      <c r="T1034" s="3">
        <v>77157</v>
      </c>
      <c r="U1034" s="3">
        <v>1</v>
      </c>
      <c r="V1034" s="3">
        <v>0</v>
      </c>
      <c r="W1034" s="3">
        <v>0</v>
      </c>
      <c r="X1034" s="3">
        <v>34469</v>
      </c>
      <c r="Y1034" s="3">
        <v>15398.63</v>
      </c>
      <c r="Z1034" s="3">
        <v>0.44673849999999998</v>
      </c>
      <c r="AA1034" s="3">
        <v>825.9443</v>
      </c>
      <c r="AB1034" s="3">
        <v>4915.0550000000003</v>
      </c>
      <c r="AC1034" s="3">
        <v>-12.78759</v>
      </c>
      <c r="AD1034" s="3">
        <v>1204.7819999999999</v>
      </c>
      <c r="AE1034" s="3">
        <v>2628.6210000000001</v>
      </c>
      <c r="AF1034" s="3">
        <v>0.19167729999999999</v>
      </c>
      <c r="AG1034" s="3">
        <v>402536</v>
      </c>
      <c r="AH1034" s="3">
        <v>2424.1559999999999</v>
      </c>
      <c r="AI1034" s="3">
        <v>5.3939960000000002E-2</v>
      </c>
      <c r="AJ1034" s="3">
        <v>788</v>
      </c>
      <c r="AK1034" s="3">
        <v>774</v>
      </c>
      <c r="AL1034" s="3">
        <v>76142</v>
      </c>
      <c r="AM1034" s="3">
        <v>0.98684499999999997</v>
      </c>
      <c r="AN1034" s="3">
        <v>827</v>
      </c>
      <c r="AO1034" s="3">
        <v>0</v>
      </c>
      <c r="AP1034" s="3">
        <v>80.051730000000006</v>
      </c>
      <c r="AQ1034" s="3">
        <v>19.675630000000002</v>
      </c>
      <c r="AR1034" s="3">
        <v>80.051730000000006</v>
      </c>
      <c r="AS1034" s="3">
        <v>19.675630000000002</v>
      </c>
      <c r="AT1034" s="3">
        <v>80.051730000000006</v>
      </c>
      <c r="AU1034" s="3">
        <v>19.675630000000002</v>
      </c>
      <c r="AV1034" s="3">
        <v>877.83659999999998</v>
      </c>
      <c r="AW1034" s="3">
        <v>551200.9</v>
      </c>
      <c r="AX1034" s="3">
        <v>313.09879999999998</v>
      </c>
      <c r="AY1034" s="3">
        <v>1015</v>
      </c>
      <c r="AZ1034" s="3">
        <v>1.3155E-2</v>
      </c>
      <c r="BA1034" s="3">
        <v>4905273000</v>
      </c>
      <c r="BB1034" s="3">
        <v>0.82397220000000004</v>
      </c>
      <c r="BC1034" s="5" t="s">
        <v>304</v>
      </c>
      <c r="BD1034" s="5">
        <v>77319</v>
      </c>
      <c r="BE1034" s="5">
        <v>3056288000</v>
      </c>
      <c r="BF1034" s="5">
        <v>1243241000</v>
      </c>
      <c r="BG1034" s="5">
        <v>0.51123649999999998</v>
      </c>
      <c r="BH1034" s="5">
        <v>0.20796149999999999</v>
      </c>
      <c r="BI1034" s="5">
        <v>2.4583219999999999</v>
      </c>
      <c r="BJ1034" s="5">
        <v>77319</v>
      </c>
      <c r="BK1034" s="5">
        <v>1</v>
      </c>
      <c r="BL1034" s="5">
        <v>0</v>
      </c>
      <c r="BM1034" s="5">
        <v>0</v>
      </c>
      <c r="BN1034" s="5">
        <v>31078</v>
      </c>
      <c r="BO1034" s="5">
        <v>12491.65</v>
      </c>
      <c r="BP1034" s="5">
        <v>0.4019452</v>
      </c>
      <c r="BQ1034" s="5">
        <v>806.95100000000002</v>
      </c>
      <c r="BR1034" s="5">
        <v>4536.7309999999998</v>
      </c>
      <c r="BS1034" s="5">
        <v>0.3026237</v>
      </c>
      <c r="BT1034" s="5">
        <v>1194.2660000000001</v>
      </c>
      <c r="BU1034" s="5">
        <v>2629.145</v>
      </c>
      <c r="BV1034" s="5">
        <v>0.2153091</v>
      </c>
      <c r="BW1034" s="5">
        <v>359107</v>
      </c>
      <c r="BX1034" s="5">
        <v>2257.9380000000001</v>
      </c>
      <c r="BY1034" s="5">
        <v>0.17781810000000001</v>
      </c>
      <c r="BZ1034" s="5">
        <v>676</v>
      </c>
      <c r="CA1034" s="5">
        <v>772</v>
      </c>
      <c r="CB1034" s="5">
        <v>76271</v>
      </c>
      <c r="CC1034" s="5">
        <v>0.98644580000000004</v>
      </c>
      <c r="CD1034" s="5">
        <v>824</v>
      </c>
      <c r="CE1034" s="5">
        <v>0</v>
      </c>
      <c r="CF1034" s="5">
        <v>80.175619999999995</v>
      </c>
      <c r="CG1034" s="5">
        <v>19.46087</v>
      </c>
      <c r="CH1034" s="5">
        <v>80.175619999999995</v>
      </c>
      <c r="CI1034" s="5">
        <v>19.46087</v>
      </c>
      <c r="CJ1034" s="5">
        <v>80.175619999999995</v>
      </c>
      <c r="CK1034" s="5">
        <v>19.46087</v>
      </c>
      <c r="CL1034" s="5">
        <v>824.32370000000003</v>
      </c>
      <c r="CM1034" s="5">
        <v>463528.3</v>
      </c>
      <c r="CN1034" s="5">
        <v>266.19499999999999</v>
      </c>
      <c r="CO1034" s="5">
        <v>1048</v>
      </c>
      <c r="CP1034" s="5">
        <v>1.355424E-2</v>
      </c>
      <c r="CQ1034" s="5">
        <v>4299530000</v>
      </c>
      <c r="CR1034" s="5">
        <v>0.719198</v>
      </c>
      <c r="CS1034" s="6" t="s">
        <v>305</v>
      </c>
      <c r="CT1034" s="6">
        <v>110071</v>
      </c>
      <c r="CU1034" s="6">
        <v>4986508000</v>
      </c>
      <c r="CV1034" s="6">
        <v>3635187000</v>
      </c>
      <c r="CW1034" s="6">
        <v>0.41157660000000001</v>
      </c>
      <c r="CX1034" s="6">
        <v>0.30004120000000001</v>
      </c>
      <c r="CY1034" s="6">
        <v>1.371734</v>
      </c>
      <c r="CZ1034" s="6">
        <v>81085</v>
      </c>
      <c r="DA1034" s="6">
        <v>0.73666089999999995</v>
      </c>
      <c r="DB1034" s="6">
        <v>28986</v>
      </c>
      <c r="DC1034" s="6">
        <v>0.26333909999999999</v>
      </c>
      <c r="DD1034" s="6">
        <v>24002</v>
      </c>
      <c r="DE1034" s="6">
        <v>5233.8580000000002</v>
      </c>
      <c r="DF1034" s="6">
        <v>0.21805930000000001</v>
      </c>
      <c r="DG1034" s="6">
        <v>868.03970000000004</v>
      </c>
      <c r="DH1034" s="6">
        <v>9847.3269999999993</v>
      </c>
      <c r="DI1034" s="6">
        <v>-31.76708</v>
      </c>
      <c r="DJ1034" s="6">
        <v>1015.458</v>
      </c>
      <c r="DK1034" s="6">
        <v>2648.4549999999999</v>
      </c>
      <c r="DL1034" s="6">
        <v>0.25273180000000001</v>
      </c>
      <c r="DM1034" s="6">
        <v>435525</v>
      </c>
      <c r="DN1034" s="6">
        <v>2570.971</v>
      </c>
      <c r="DO1034" s="6">
        <v>2.456587E-2</v>
      </c>
      <c r="DP1034" s="6">
        <v>812</v>
      </c>
      <c r="DQ1034" s="6">
        <v>789</v>
      </c>
      <c r="DR1034" s="6">
        <v>110017</v>
      </c>
      <c r="DS1034" s="6">
        <v>0.99950939999999999</v>
      </c>
      <c r="DT1034" s="6">
        <v>504</v>
      </c>
      <c r="DU1034" s="6">
        <v>284</v>
      </c>
      <c r="DV1034" s="6">
        <v>89.044970000000006</v>
      </c>
      <c r="DW1034" s="6">
        <v>22.185690000000001</v>
      </c>
      <c r="DX1034" s="6">
        <v>89.044970000000006</v>
      </c>
      <c r="DY1034" s="6">
        <v>22.185690000000001</v>
      </c>
      <c r="DZ1034" s="6">
        <v>89.044970000000006</v>
      </c>
      <c r="EA1034" s="6">
        <v>22.185690000000001</v>
      </c>
      <c r="EB1034" s="6">
        <v>941.005</v>
      </c>
      <c r="EC1034" s="6">
        <v>614746.6</v>
      </c>
      <c r="ED1034" s="6">
        <v>880.97550000000001</v>
      </c>
      <c r="EE1034" s="6">
        <v>54</v>
      </c>
      <c r="EF1034" s="6">
        <v>4.9059240000000001E-4</v>
      </c>
      <c r="EG1034" s="6">
        <v>8621695000</v>
      </c>
      <c r="EH1034" s="6">
        <v>0.71161779999999997</v>
      </c>
      <c r="EI1034" s="8" t="s">
        <v>306</v>
      </c>
      <c r="EJ1034" s="8">
        <v>95762</v>
      </c>
      <c r="EK1034" s="8">
        <v>4528238000</v>
      </c>
      <c r="EL1034" s="8">
        <v>2582547000</v>
      </c>
      <c r="EM1034" s="8">
        <v>0.49379060000000002</v>
      </c>
      <c r="EN1034" s="8">
        <v>0.28161890000000001</v>
      </c>
      <c r="EO1034" s="8">
        <v>1.7534000000000001</v>
      </c>
      <c r="EP1034" s="8">
        <v>73747</v>
      </c>
      <c r="EQ1034" s="8">
        <v>0.77010719999999999</v>
      </c>
      <c r="ER1034" s="8">
        <v>22015</v>
      </c>
      <c r="ES1034" s="8">
        <v>0.22989290000000001</v>
      </c>
      <c r="ET1034" s="8">
        <v>22159</v>
      </c>
      <c r="EU1034" s="8">
        <v>5127.5169999999998</v>
      </c>
      <c r="EV1034" s="8">
        <v>0.23139660000000001</v>
      </c>
      <c r="EW1034" s="8">
        <v>885.46310000000005</v>
      </c>
      <c r="EX1034" s="8">
        <v>6598.1580000000004</v>
      </c>
      <c r="EY1034" s="8">
        <v>-1.153459</v>
      </c>
      <c r="EZ1034" s="8">
        <v>993.60310000000004</v>
      </c>
      <c r="FA1034" s="8">
        <v>2630.9169999999999</v>
      </c>
      <c r="FB1034" s="8">
        <v>0.22003629999999999</v>
      </c>
      <c r="FC1034" s="8">
        <v>435210</v>
      </c>
      <c r="FD1034" s="8">
        <v>2552.7289999999998</v>
      </c>
      <c r="FE1034" s="8">
        <v>7.4870880000000001E-2</v>
      </c>
      <c r="FF1034" s="8">
        <v>845</v>
      </c>
      <c r="FG1034" s="8">
        <v>826</v>
      </c>
      <c r="FH1034" s="8">
        <v>95711</v>
      </c>
      <c r="FI1034" s="8">
        <v>0.99946740000000001</v>
      </c>
      <c r="FJ1034" s="8">
        <v>538</v>
      </c>
      <c r="FK1034" s="8">
        <v>287</v>
      </c>
      <c r="FL1034" s="8">
        <v>87.931229999999999</v>
      </c>
      <c r="FM1034" s="8">
        <v>22.988600000000002</v>
      </c>
      <c r="FN1034" s="8">
        <v>87.931229999999999</v>
      </c>
      <c r="FO1034" s="8">
        <v>22.988600000000002</v>
      </c>
      <c r="FP1034" s="8">
        <v>87.931229999999999</v>
      </c>
      <c r="FQ1034" s="8">
        <v>22.988600000000002</v>
      </c>
      <c r="FR1034" s="8">
        <v>916.96</v>
      </c>
      <c r="FS1034" s="8">
        <v>584811.19999999995</v>
      </c>
      <c r="FT1034" s="8">
        <v>454.62380000000002</v>
      </c>
      <c r="FU1034" s="8">
        <v>51</v>
      </c>
      <c r="FV1034" s="8">
        <v>5.3257040000000003E-4</v>
      </c>
      <c r="FW1034" s="8">
        <v>7110785000</v>
      </c>
      <c r="FX1034" s="8">
        <v>0.77540949999999997</v>
      </c>
      <c r="FY1034" s="10" t="s">
        <v>307</v>
      </c>
      <c r="FZ1034" s="10">
        <v>40108</v>
      </c>
      <c r="GA1034" s="10">
        <v>692143900</v>
      </c>
      <c r="GB1034" s="10">
        <v>252315900</v>
      </c>
      <c r="GC1034" s="10">
        <v>0.43026340000000002</v>
      </c>
      <c r="GD1034" s="10">
        <v>0.1568493</v>
      </c>
      <c r="GE1034" s="10">
        <v>2.7431640000000002</v>
      </c>
      <c r="GF1034" s="10">
        <v>40108</v>
      </c>
      <c r="GG1034" s="10">
        <v>1</v>
      </c>
      <c r="GH1034" s="10">
        <v>0</v>
      </c>
      <c r="GI1034" s="10">
        <v>0</v>
      </c>
      <c r="GJ1034" s="10">
        <v>11987</v>
      </c>
      <c r="GK1034" s="10">
        <v>3582.5309999999999</v>
      </c>
      <c r="GL1034" s="10">
        <v>0.29886810000000003</v>
      </c>
      <c r="GM1034" s="10">
        <v>539.96759999999995</v>
      </c>
      <c r="GN1034" s="10">
        <v>36071.339999999997</v>
      </c>
      <c r="GO1034" s="10">
        <v>0.20063310000000001</v>
      </c>
      <c r="GP1034" s="10">
        <v>1277.0740000000001</v>
      </c>
      <c r="GQ1034" s="10">
        <v>2398.8130000000001</v>
      </c>
      <c r="GR1034" s="10">
        <v>0.2500811</v>
      </c>
      <c r="GS1034" s="10">
        <v>160380</v>
      </c>
      <c r="GT1034" s="10">
        <v>1505.17</v>
      </c>
      <c r="GU1034" s="10">
        <v>0.2168697</v>
      </c>
      <c r="GV1034" s="10">
        <v>433</v>
      </c>
      <c r="GW1034" s="10">
        <v>499</v>
      </c>
      <c r="GX1034" s="10">
        <v>39806</v>
      </c>
      <c r="GY1034" s="10">
        <v>0.99247030000000003</v>
      </c>
      <c r="GZ1034" s="10">
        <v>522</v>
      </c>
      <c r="HA1034" s="10">
        <v>0</v>
      </c>
      <c r="HB1034" s="10">
        <v>88.093540000000004</v>
      </c>
      <c r="HC1034" s="10">
        <v>17.43056</v>
      </c>
      <c r="HD1034" s="10">
        <v>88.093540000000004</v>
      </c>
      <c r="HE1034" s="10">
        <v>17.43056</v>
      </c>
      <c r="HF1034" s="10">
        <v>88.093540000000004</v>
      </c>
      <c r="HG1034" s="10">
        <v>17.43056</v>
      </c>
      <c r="HH1034" s="10">
        <v>539.96780000000001</v>
      </c>
      <c r="HI1034" s="10">
        <v>203380.6</v>
      </c>
      <c r="HJ1034" s="10">
        <v>32440.95</v>
      </c>
      <c r="HK1034" s="10">
        <v>302</v>
      </c>
      <c r="HL1034" s="10">
        <v>7.5296699999999996E-3</v>
      </c>
      <c r="HM1034" s="10">
        <v>944459800</v>
      </c>
      <c r="HN1034" s="10">
        <v>0.58711270000000004</v>
      </c>
      <c r="HO1034" s="12" t="s">
        <v>308</v>
      </c>
      <c r="HP1034" s="12">
        <v>40577</v>
      </c>
      <c r="HQ1034" s="12">
        <v>676261100</v>
      </c>
      <c r="HR1034" s="12">
        <v>280863000</v>
      </c>
      <c r="HS1034" s="12">
        <v>0.41072819999999999</v>
      </c>
      <c r="HT1034" s="12">
        <v>0.1705826</v>
      </c>
      <c r="HU1034" s="12">
        <v>2.407797</v>
      </c>
      <c r="HV1034" s="12">
        <v>40577</v>
      </c>
      <c r="HW1034" s="12">
        <v>1</v>
      </c>
      <c r="HX1034" s="12">
        <v>0</v>
      </c>
      <c r="HY1034" s="12">
        <v>0</v>
      </c>
      <c r="HZ1034" s="12">
        <v>11924</v>
      </c>
      <c r="IA1034" s="12">
        <v>3503.9989999999998</v>
      </c>
      <c r="IB1034" s="12">
        <v>0.29386109999999999</v>
      </c>
      <c r="IC1034" s="12">
        <v>522.26909999999998</v>
      </c>
      <c r="ID1034" s="12">
        <v>37914.660000000003</v>
      </c>
      <c r="IE1034" s="12">
        <v>3.6177489999999999</v>
      </c>
      <c r="IF1034" s="12">
        <v>1284.3820000000001</v>
      </c>
      <c r="IG1034" s="12">
        <v>2383.0410000000002</v>
      </c>
      <c r="IH1034" s="12">
        <v>0.2446284</v>
      </c>
      <c r="II1034" s="12">
        <v>165872</v>
      </c>
      <c r="IJ1034" s="12">
        <v>1517.4649999999999</v>
      </c>
      <c r="IK1034" s="12">
        <v>0.17066039999999999</v>
      </c>
      <c r="IL1034" s="12">
        <v>452</v>
      </c>
      <c r="IM1034" s="12">
        <v>511</v>
      </c>
      <c r="IN1034" s="12">
        <v>40208</v>
      </c>
      <c r="IO1034" s="12">
        <v>0.99090619999999996</v>
      </c>
      <c r="IP1034" s="12">
        <v>553</v>
      </c>
      <c r="IQ1034" s="12">
        <v>0</v>
      </c>
      <c r="IR1034" s="12">
        <v>86.156220000000005</v>
      </c>
      <c r="IS1034" s="12">
        <v>17.342559999999999</v>
      </c>
      <c r="IT1034" s="12">
        <v>86.156220000000005</v>
      </c>
      <c r="IU1034" s="12">
        <v>17.342559999999999</v>
      </c>
      <c r="IV1034" s="12">
        <v>86.156220000000005</v>
      </c>
      <c r="IW1034" s="12">
        <v>17.342559999999999</v>
      </c>
      <c r="IX1034" s="12">
        <v>526.83420000000001</v>
      </c>
      <c r="IY1034" s="12">
        <v>221010.1</v>
      </c>
      <c r="IZ1034" s="12">
        <v>35427</v>
      </c>
      <c r="JA1034" s="12">
        <v>369</v>
      </c>
      <c r="JB1034" s="12">
        <v>9.0938219999999997E-3</v>
      </c>
      <c r="JC1034" s="12">
        <v>957124100</v>
      </c>
      <c r="JD1034" s="12">
        <v>0.58131080000000002</v>
      </c>
      <c r="JE1034" s="13" t="s">
        <v>309</v>
      </c>
      <c r="JF1034" s="13">
        <v>121151</v>
      </c>
      <c r="JG1034" s="13">
        <v>3672801000</v>
      </c>
      <c r="JH1034" s="13">
        <v>1779484000</v>
      </c>
      <c r="JI1034" s="13">
        <v>0.25023230000000002</v>
      </c>
      <c r="JJ1034" s="13">
        <v>0.1212384</v>
      </c>
      <c r="JK1034" s="13">
        <v>2.0639690000000002</v>
      </c>
      <c r="JL1034" s="13">
        <v>27553</v>
      </c>
      <c r="JM1034" s="13">
        <v>6266.2939999999999</v>
      </c>
      <c r="JN1034" s="13">
        <v>0.22742689999999999</v>
      </c>
      <c r="JO1034" s="13">
        <v>712.33280000000002</v>
      </c>
      <c r="JP1034" s="13">
        <v>16165.51</v>
      </c>
      <c r="JQ1034" s="13">
        <v>3.0391599999999999</v>
      </c>
      <c r="JR1034" s="13">
        <v>1571.691</v>
      </c>
      <c r="JS1034" s="13">
        <v>1241.0229999999999</v>
      </c>
      <c r="JT1034" s="13">
        <v>0.38559789999999999</v>
      </c>
      <c r="JU1034" s="13">
        <v>314190</v>
      </c>
      <c r="JV1034" s="13">
        <v>2098.239</v>
      </c>
      <c r="JW1034" s="13">
        <v>0.12058389999999999</v>
      </c>
      <c r="JX1034" s="13">
        <v>708</v>
      </c>
      <c r="JY1034" s="13">
        <v>652</v>
      </c>
      <c r="JZ1034" s="13">
        <v>119546</v>
      </c>
      <c r="KA1034" s="13">
        <v>0.98675210000000002</v>
      </c>
      <c r="KB1034" s="13">
        <v>442.06900000000002</v>
      </c>
      <c r="KC1034" s="13">
        <v>93.263149999999996</v>
      </c>
      <c r="KD1034" s="13">
        <v>19.05763</v>
      </c>
      <c r="KE1034" s="13">
        <v>93.263149999999996</v>
      </c>
      <c r="KF1034" s="13">
        <v>19.05763</v>
      </c>
      <c r="KG1034" s="13">
        <v>93.263149999999996</v>
      </c>
      <c r="KH1034" s="13">
        <v>19.05763</v>
      </c>
      <c r="KI1034" s="13">
        <v>740.04300000000001</v>
      </c>
      <c r="KJ1034" s="13">
        <v>421588.3</v>
      </c>
      <c r="KK1034" s="13">
        <v>2157.009</v>
      </c>
      <c r="KL1034" s="13">
        <v>1605</v>
      </c>
      <c r="KM1034" s="13">
        <v>1.324793E-2</v>
      </c>
      <c r="KN1034" s="13">
        <v>5452285000</v>
      </c>
      <c r="KO1034" s="13">
        <v>0.37147069999999999</v>
      </c>
    </row>
    <row r="1035" spans="1:301" x14ac:dyDescent="0.75">
      <c r="A1035">
        <v>1049</v>
      </c>
      <c r="B1035" t="s">
        <v>365</v>
      </c>
      <c r="C1035" t="s">
        <v>311</v>
      </c>
      <c r="D1035" t="s">
        <v>319</v>
      </c>
      <c r="E1035" t="s">
        <v>313</v>
      </c>
      <c r="F1035">
        <v>4</v>
      </c>
      <c r="G1035" t="s">
        <v>302</v>
      </c>
      <c r="H1035">
        <v>3</v>
      </c>
      <c r="I1035">
        <v>19</v>
      </c>
      <c r="J1035" s="1">
        <v>43991.570451388892</v>
      </c>
      <c r="K1035" s="2">
        <f t="shared" si="32"/>
        <v>42</v>
      </c>
      <c r="L1035" s="2">
        <f t="shared" si="33"/>
        <v>595514</v>
      </c>
      <c r="M1035" s="3" t="s">
        <v>303</v>
      </c>
      <c r="N1035" s="3">
        <v>82701</v>
      </c>
      <c r="O1035" s="3">
        <v>4580884000</v>
      </c>
      <c r="P1035" s="3">
        <v>2360715000</v>
      </c>
      <c r="Q1035" s="3">
        <v>0.66977319999999996</v>
      </c>
      <c r="R1035" s="3">
        <v>0.3451612</v>
      </c>
      <c r="S1035" s="3">
        <v>1.9404650000000001</v>
      </c>
      <c r="T1035" s="3">
        <v>82701</v>
      </c>
      <c r="U1035" s="3">
        <v>1</v>
      </c>
      <c r="V1035" s="3">
        <v>0</v>
      </c>
      <c r="W1035" s="3">
        <v>0</v>
      </c>
      <c r="X1035" s="3">
        <v>34350</v>
      </c>
      <c r="Y1035" s="3">
        <v>14267.33</v>
      </c>
      <c r="Z1035" s="3">
        <v>0.41535169999999999</v>
      </c>
      <c r="AA1035" s="3">
        <v>901.60580000000004</v>
      </c>
      <c r="AB1035" s="3">
        <v>98821.73</v>
      </c>
      <c r="AC1035" s="3">
        <v>-1.025765</v>
      </c>
      <c r="AD1035" s="3">
        <v>1196.7940000000001</v>
      </c>
      <c r="AE1035" s="3">
        <v>2575.0050000000001</v>
      </c>
      <c r="AF1035" s="3">
        <v>0.18164749999999999</v>
      </c>
      <c r="AG1035" s="3">
        <v>455283</v>
      </c>
      <c r="AH1035" s="3">
        <v>2549.2559999999999</v>
      </c>
      <c r="AI1035" s="3">
        <v>0.1022947</v>
      </c>
      <c r="AJ1035" s="3">
        <v>802</v>
      </c>
      <c r="AK1035" s="3">
        <v>884</v>
      </c>
      <c r="AL1035" s="3">
        <v>81636</v>
      </c>
      <c r="AM1035" s="3">
        <v>0.98712230000000001</v>
      </c>
      <c r="AN1035" s="3">
        <v>941</v>
      </c>
      <c r="AO1035" s="3">
        <v>0</v>
      </c>
      <c r="AP1035" s="3">
        <v>79.384129999999999</v>
      </c>
      <c r="AQ1035" s="3">
        <v>19.886900000000001</v>
      </c>
      <c r="AR1035" s="3">
        <v>79.384129999999999</v>
      </c>
      <c r="AS1035" s="3">
        <v>19.886900000000001</v>
      </c>
      <c r="AT1035" s="3">
        <v>79.384129999999999</v>
      </c>
      <c r="AU1035" s="3">
        <v>19.886900000000001</v>
      </c>
      <c r="AV1035" s="3">
        <v>911.07140000000004</v>
      </c>
      <c r="AW1035" s="3">
        <v>587922.9</v>
      </c>
      <c r="AX1035" s="3">
        <v>118084.8</v>
      </c>
      <c r="AY1035" s="3">
        <v>1065</v>
      </c>
      <c r="AZ1035" s="3">
        <v>1.287772E-2</v>
      </c>
      <c r="BA1035" s="3">
        <v>6941599000</v>
      </c>
      <c r="BB1035" s="3">
        <v>1.014934</v>
      </c>
      <c r="BC1035" s="5" t="s">
        <v>304</v>
      </c>
      <c r="BD1035" s="5">
        <v>88069</v>
      </c>
      <c r="BE1035" s="5">
        <v>6244192000</v>
      </c>
      <c r="BF1035" s="5">
        <v>2272090000</v>
      </c>
      <c r="BG1035" s="5">
        <v>0.80506350000000004</v>
      </c>
      <c r="BH1035" s="5">
        <v>0.29294049999999999</v>
      </c>
      <c r="BI1035" s="5">
        <v>2.7482150000000001</v>
      </c>
      <c r="BJ1035" s="5">
        <v>88069</v>
      </c>
      <c r="BK1035" s="5">
        <v>1</v>
      </c>
      <c r="BL1035" s="5">
        <v>0</v>
      </c>
      <c r="BM1035" s="5">
        <v>0</v>
      </c>
      <c r="BN1035" s="5">
        <v>36774</v>
      </c>
      <c r="BO1035" s="5">
        <v>15355.31</v>
      </c>
      <c r="BP1035" s="5">
        <v>0.41755900000000001</v>
      </c>
      <c r="BQ1035" s="5">
        <v>982.00049999999999</v>
      </c>
      <c r="BR1035" s="5">
        <v>110030.5</v>
      </c>
      <c r="BS1035" s="5">
        <v>-32.76829</v>
      </c>
      <c r="BT1035" s="5">
        <v>1166.357</v>
      </c>
      <c r="BU1035" s="5">
        <v>2588.279</v>
      </c>
      <c r="BV1035" s="5">
        <v>0.18197459999999999</v>
      </c>
      <c r="BW1035" s="5">
        <v>483963</v>
      </c>
      <c r="BX1035" s="5">
        <v>2689.87</v>
      </c>
      <c r="BY1035" s="5">
        <v>0.21754090000000001</v>
      </c>
      <c r="BZ1035" s="5">
        <v>883</v>
      </c>
      <c r="CA1035" s="5">
        <v>893</v>
      </c>
      <c r="CB1035" s="5">
        <v>86770</v>
      </c>
      <c r="CC1035" s="5">
        <v>0.98525019999999996</v>
      </c>
      <c r="CD1035" s="5">
        <v>950</v>
      </c>
      <c r="CE1035" s="5">
        <v>0</v>
      </c>
      <c r="CF1035" s="5">
        <v>79.415649999999999</v>
      </c>
      <c r="CG1035" s="5">
        <v>19.707450000000001</v>
      </c>
      <c r="CH1035" s="5">
        <v>79.415649999999999</v>
      </c>
      <c r="CI1035" s="5">
        <v>19.707450000000001</v>
      </c>
      <c r="CJ1035" s="5">
        <v>79.415649999999999</v>
      </c>
      <c r="CK1035" s="5">
        <v>19.707450000000001</v>
      </c>
      <c r="CL1035" s="5">
        <v>990.03809999999999</v>
      </c>
      <c r="CM1035" s="5">
        <v>645213.19999999995</v>
      </c>
      <c r="CN1035" s="5">
        <v>137468.4</v>
      </c>
      <c r="CO1035" s="5">
        <v>1299</v>
      </c>
      <c r="CP1035" s="5">
        <v>1.47498E-2</v>
      </c>
      <c r="CQ1035" s="5">
        <v>8516282000</v>
      </c>
      <c r="CR1035" s="5">
        <v>1.098004</v>
      </c>
      <c r="CS1035" s="6" t="s">
        <v>305</v>
      </c>
      <c r="CT1035" s="6">
        <v>103640</v>
      </c>
      <c r="CU1035" s="6">
        <v>4410473000</v>
      </c>
      <c r="CV1035" s="6">
        <v>3143346000</v>
      </c>
      <c r="CW1035" s="6">
        <v>0.4106108</v>
      </c>
      <c r="CX1035" s="6">
        <v>0.29264240000000002</v>
      </c>
      <c r="CY1035" s="6">
        <v>1.403114</v>
      </c>
      <c r="CZ1035" s="6">
        <v>79953</v>
      </c>
      <c r="DA1035" s="6">
        <v>0.7714493</v>
      </c>
      <c r="DB1035" s="6">
        <v>23687</v>
      </c>
      <c r="DC1035" s="6">
        <v>0.2285507</v>
      </c>
      <c r="DD1035" s="6">
        <v>19867</v>
      </c>
      <c r="DE1035" s="6">
        <v>3808.3530000000001</v>
      </c>
      <c r="DF1035" s="6">
        <v>0.19169240000000001</v>
      </c>
      <c r="DG1035" s="6">
        <v>928.76530000000002</v>
      </c>
      <c r="DH1035" s="6">
        <v>113677.7</v>
      </c>
      <c r="DI1035" s="6">
        <v>-0.59444439999999998</v>
      </c>
      <c r="DJ1035" s="6">
        <v>1055.905</v>
      </c>
      <c r="DK1035" s="6">
        <v>2634.587</v>
      </c>
      <c r="DL1035" s="6">
        <v>0.24783230000000001</v>
      </c>
      <c r="DM1035" s="6">
        <v>418186</v>
      </c>
      <c r="DN1035" s="6">
        <v>2591.7440000000001</v>
      </c>
      <c r="DO1035" s="6">
        <v>2.8138940000000001E-2</v>
      </c>
      <c r="DP1035" s="6">
        <v>919</v>
      </c>
      <c r="DQ1035" s="6">
        <v>724</v>
      </c>
      <c r="DR1035" s="6">
        <v>103589</v>
      </c>
      <c r="DS1035" s="6">
        <v>0.9995079</v>
      </c>
      <c r="DT1035" s="6">
        <v>459</v>
      </c>
      <c r="DU1035" s="6">
        <v>264</v>
      </c>
      <c r="DV1035" s="6">
        <v>91.119230000000002</v>
      </c>
      <c r="DW1035" s="6">
        <v>23.51783</v>
      </c>
      <c r="DX1035" s="6">
        <v>91.119230000000002</v>
      </c>
      <c r="DY1035" s="6">
        <v>23.51783</v>
      </c>
      <c r="DZ1035" s="6">
        <v>91.119230000000002</v>
      </c>
      <c r="EA1035" s="6">
        <v>23.51783</v>
      </c>
      <c r="EB1035" s="6">
        <v>972.60680000000002</v>
      </c>
      <c r="EC1035" s="6">
        <v>635426.80000000005</v>
      </c>
      <c r="ED1035" s="6">
        <v>124687.6</v>
      </c>
      <c r="EE1035" s="6">
        <v>51</v>
      </c>
      <c r="EF1035" s="6">
        <v>4.9208800000000001E-4</v>
      </c>
      <c r="EG1035" s="6">
        <v>7553819000</v>
      </c>
      <c r="EH1035" s="6">
        <v>0.70325329999999997</v>
      </c>
      <c r="EI1035" s="8" t="s">
        <v>306</v>
      </c>
      <c r="EJ1035" s="8">
        <v>94947</v>
      </c>
      <c r="EK1035" s="8">
        <v>4122538000</v>
      </c>
      <c r="EL1035" s="8">
        <v>2742598000</v>
      </c>
      <c r="EM1035" s="8">
        <v>0.45730100000000001</v>
      </c>
      <c r="EN1035" s="8">
        <v>0.30422830000000001</v>
      </c>
      <c r="EO1035" s="8">
        <v>1.5031509999999999</v>
      </c>
      <c r="EP1035" s="8">
        <v>73499</v>
      </c>
      <c r="EQ1035" s="8">
        <v>0.7741055</v>
      </c>
      <c r="ER1035" s="8">
        <v>21448</v>
      </c>
      <c r="ES1035" s="8">
        <v>0.2258945</v>
      </c>
      <c r="ET1035" s="8">
        <v>21854</v>
      </c>
      <c r="EU1035" s="8">
        <v>5030.1459999999997</v>
      </c>
      <c r="EV1035" s="8">
        <v>0.2301705</v>
      </c>
      <c r="EW1035" s="8">
        <v>905.05970000000002</v>
      </c>
      <c r="EX1035" s="8">
        <v>14388.41</v>
      </c>
      <c r="EY1035" s="8">
        <v>-4.587758</v>
      </c>
      <c r="EZ1035" s="8">
        <v>996.93730000000005</v>
      </c>
      <c r="FA1035" s="8">
        <v>2620.098</v>
      </c>
      <c r="FB1035" s="8">
        <v>0.21732969999999999</v>
      </c>
      <c r="FC1035" s="8">
        <v>436880</v>
      </c>
      <c r="FD1035" s="8">
        <v>2599.29</v>
      </c>
      <c r="FE1035" s="8">
        <v>4.040382E-2</v>
      </c>
      <c r="FF1035" s="8">
        <v>838</v>
      </c>
      <c r="FG1035" s="8">
        <v>808</v>
      </c>
      <c r="FH1035" s="8">
        <v>94806</v>
      </c>
      <c r="FI1035" s="8">
        <v>0.99851500000000004</v>
      </c>
      <c r="FJ1035" s="8">
        <v>535</v>
      </c>
      <c r="FK1035" s="8">
        <v>272</v>
      </c>
      <c r="FL1035" s="8">
        <v>88.784580000000005</v>
      </c>
      <c r="FM1035" s="8">
        <v>22.342849999999999</v>
      </c>
      <c r="FN1035" s="8">
        <v>88.784580000000005</v>
      </c>
      <c r="FO1035" s="8">
        <v>22.342849999999999</v>
      </c>
      <c r="FP1035" s="8">
        <v>88.784580000000005</v>
      </c>
      <c r="FQ1035" s="8">
        <v>22.342849999999999</v>
      </c>
      <c r="FR1035" s="8">
        <v>965.70069999999998</v>
      </c>
      <c r="FS1035" s="8">
        <v>595674.9</v>
      </c>
      <c r="FT1035" s="8">
        <v>2180.44</v>
      </c>
      <c r="FU1035" s="8">
        <v>141</v>
      </c>
      <c r="FV1035" s="8">
        <v>1.4850390000000001E-3</v>
      </c>
      <c r="FW1035" s="8">
        <v>6865136000</v>
      </c>
      <c r="FX1035" s="8">
        <v>0.76152929999999996</v>
      </c>
      <c r="FY1035" s="10" t="s">
        <v>307</v>
      </c>
      <c r="FZ1035" s="10">
        <v>41600</v>
      </c>
      <c r="GA1035" s="10">
        <v>974586700</v>
      </c>
      <c r="GB1035" s="10">
        <v>453013000</v>
      </c>
      <c r="GC1035" s="10">
        <v>0.56316259999999996</v>
      </c>
      <c r="GD1035" s="10">
        <v>0.26177250000000002</v>
      </c>
      <c r="GE1035" s="10">
        <v>2.1513439999999999</v>
      </c>
      <c r="GF1035" s="10">
        <v>41600</v>
      </c>
      <c r="GG1035" s="10">
        <v>1</v>
      </c>
      <c r="GH1035" s="10">
        <v>0</v>
      </c>
      <c r="GI1035" s="10">
        <v>0</v>
      </c>
      <c r="GJ1035" s="10">
        <v>9898</v>
      </c>
      <c r="GK1035" s="10">
        <v>2355.058</v>
      </c>
      <c r="GL1035" s="10">
        <v>0.2379327</v>
      </c>
      <c r="GM1035" s="10">
        <v>640.31399999999996</v>
      </c>
      <c r="GN1035" s="10">
        <v>10163.790000000001</v>
      </c>
      <c r="GO1035" s="10">
        <v>-21.389700000000001</v>
      </c>
      <c r="GP1035" s="10">
        <v>1255.202</v>
      </c>
      <c r="GQ1035" s="10">
        <v>2411.2060000000001</v>
      </c>
      <c r="GR1035" s="10">
        <v>0.21440980000000001</v>
      </c>
      <c r="GS1035" s="10">
        <v>194021</v>
      </c>
      <c r="GT1035" s="10">
        <v>1679.3910000000001</v>
      </c>
      <c r="GU1035" s="10">
        <v>0.13348070000000001</v>
      </c>
      <c r="GV1035" s="10">
        <v>640</v>
      </c>
      <c r="GW1035" s="10">
        <v>488</v>
      </c>
      <c r="GX1035" s="10">
        <v>41205</v>
      </c>
      <c r="GY1035" s="10">
        <v>0.99050479999999996</v>
      </c>
      <c r="GZ1035" s="10">
        <v>534</v>
      </c>
      <c r="HA1035" s="10">
        <v>0</v>
      </c>
      <c r="HB1035" s="10">
        <v>89.256420000000006</v>
      </c>
      <c r="HC1035" s="10">
        <v>17.22392</v>
      </c>
      <c r="HD1035" s="10">
        <v>89.256420000000006</v>
      </c>
      <c r="HE1035" s="10">
        <v>17.22392</v>
      </c>
      <c r="HF1035" s="10">
        <v>89.256420000000006</v>
      </c>
      <c r="HG1035" s="10">
        <v>17.22392</v>
      </c>
      <c r="HH1035" s="10">
        <v>640.31410000000005</v>
      </c>
      <c r="HI1035" s="10">
        <v>227172.8</v>
      </c>
      <c r="HJ1035" s="10">
        <v>2483.2350000000001</v>
      </c>
      <c r="HK1035" s="10">
        <v>395</v>
      </c>
      <c r="HL1035" s="10">
        <v>9.4951919999999995E-3</v>
      </c>
      <c r="HM1035" s="10">
        <v>1427600000</v>
      </c>
      <c r="HN1035" s="10">
        <v>0.82493510000000003</v>
      </c>
      <c r="HO1035" s="12" t="s">
        <v>308</v>
      </c>
      <c r="HP1035" s="12">
        <v>47164</v>
      </c>
      <c r="HQ1035" s="12">
        <v>1321380000</v>
      </c>
      <c r="HR1035" s="12">
        <v>525918300</v>
      </c>
      <c r="HS1035" s="12">
        <v>0.59402739999999998</v>
      </c>
      <c r="HT1035" s="12">
        <v>0.236427</v>
      </c>
      <c r="HU1035" s="12">
        <v>2.5125199999999999</v>
      </c>
      <c r="HV1035" s="12">
        <v>47164</v>
      </c>
      <c r="HW1035" s="12">
        <v>1</v>
      </c>
      <c r="HX1035" s="12">
        <v>0</v>
      </c>
      <c r="HY1035" s="12">
        <v>0</v>
      </c>
      <c r="HZ1035" s="12">
        <v>11809</v>
      </c>
      <c r="IA1035" s="12">
        <v>2956.7570000000001</v>
      </c>
      <c r="IB1035" s="12">
        <v>0.25038159999999998</v>
      </c>
      <c r="IC1035" s="12">
        <v>695.39700000000005</v>
      </c>
      <c r="ID1035" s="12">
        <v>9716.9549999999999</v>
      </c>
      <c r="IE1035" s="12">
        <v>-11.688879999999999</v>
      </c>
      <c r="IF1035" s="12">
        <v>1234.759</v>
      </c>
      <c r="IG1035" s="12">
        <v>2379.7950000000001</v>
      </c>
      <c r="IH1035" s="12">
        <v>0.21292430000000001</v>
      </c>
      <c r="II1035" s="12">
        <v>221506</v>
      </c>
      <c r="IJ1035" s="12">
        <v>1792.1590000000001</v>
      </c>
      <c r="IK1035" s="12">
        <v>0.18542339999999999</v>
      </c>
      <c r="IL1035" s="12">
        <v>665</v>
      </c>
      <c r="IM1035" s="12">
        <v>534</v>
      </c>
      <c r="IN1035" s="12">
        <v>46630</v>
      </c>
      <c r="IO1035" s="12">
        <v>0.98867780000000005</v>
      </c>
      <c r="IP1035" s="12">
        <v>578</v>
      </c>
      <c r="IQ1035" s="12">
        <v>0</v>
      </c>
      <c r="IR1035" s="12">
        <v>88.451070000000001</v>
      </c>
      <c r="IS1035" s="12">
        <v>17.127359999999999</v>
      </c>
      <c r="IT1035" s="12">
        <v>88.451070000000001</v>
      </c>
      <c r="IU1035" s="12">
        <v>17.127359999999999</v>
      </c>
      <c r="IV1035" s="12">
        <v>88.451070000000001</v>
      </c>
      <c r="IW1035" s="12">
        <v>17.127359999999999</v>
      </c>
      <c r="IX1035" s="12">
        <v>695.3972</v>
      </c>
      <c r="IY1035" s="12">
        <v>278063.90000000002</v>
      </c>
      <c r="IZ1035" s="12">
        <v>2001.934</v>
      </c>
      <c r="JA1035" s="12">
        <v>534</v>
      </c>
      <c r="JB1035" s="12">
        <v>1.1322189999999999E-2</v>
      </c>
      <c r="JC1035" s="12">
        <v>1847298000</v>
      </c>
      <c r="JD1035" s="12">
        <v>0.83045440000000004</v>
      </c>
      <c r="JE1035" s="13" t="s">
        <v>309</v>
      </c>
      <c r="JF1035" s="13">
        <v>137393</v>
      </c>
      <c r="JG1035" s="13">
        <v>6214690000</v>
      </c>
      <c r="JH1035" s="13">
        <v>3646747000</v>
      </c>
      <c r="JI1035" s="13">
        <v>0.32922309999999999</v>
      </c>
      <c r="JJ1035" s="13">
        <v>0.19318640000000001</v>
      </c>
      <c r="JK1035" s="13">
        <v>1.7041729999999999</v>
      </c>
      <c r="JL1035" s="13">
        <v>31760</v>
      </c>
      <c r="JM1035" s="13">
        <v>7341.6959999999999</v>
      </c>
      <c r="JN1035" s="13">
        <v>0.2311617</v>
      </c>
      <c r="JO1035" s="13">
        <v>934.28309999999999</v>
      </c>
      <c r="JP1035" s="13">
        <v>33573.050000000003</v>
      </c>
      <c r="JQ1035" s="13">
        <v>0.35239779999999998</v>
      </c>
      <c r="JR1035" s="13">
        <v>1571.2080000000001</v>
      </c>
      <c r="JS1035" s="13">
        <v>1320.2840000000001</v>
      </c>
      <c r="JT1035" s="13">
        <v>0.2930238</v>
      </c>
      <c r="JU1035" s="13">
        <v>468880</v>
      </c>
      <c r="JV1035" s="13">
        <v>2596.1550000000002</v>
      </c>
      <c r="JW1035" s="13">
        <v>6.7809430000000004E-2</v>
      </c>
      <c r="JX1035" s="13">
        <v>744</v>
      </c>
      <c r="JY1035" s="13">
        <v>843</v>
      </c>
      <c r="JZ1035" s="13">
        <v>135773</v>
      </c>
      <c r="KA1035" s="13">
        <v>0.988209</v>
      </c>
      <c r="KB1035" s="13">
        <v>543.52369999999996</v>
      </c>
      <c r="KC1035" s="13">
        <v>94.160769999999999</v>
      </c>
      <c r="KD1035" s="13">
        <v>19.534510000000001</v>
      </c>
      <c r="KE1035" s="13">
        <v>94.160769999999999</v>
      </c>
      <c r="KF1035" s="13">
        <v>19.534510000000001</v>
      </c>
      <c r="KG1035" s="13">
        <v>94.160769999999999</v>
      </c>
      <c r="KH1035" s="13">
        <v>19.534510000000001</v>
      </c>
      <c r="KI1035" s="13">
        <v>934.4905</v>
      </c>
      <c r="KJ1035" s="13">
        <v>608369</v>
      </c>
      <c r="KK1035" s="13">
        <v>8203.8369999999995</v>
      </c>
      <c r="KL1035" s="13">
        <v>1620</v>
      </c>
      <c r="KM1035" s="13">
        <v>1.1790989999999999E-2</v>
      </c>
      <c r="KN1035" s="13">
        <v>9861437000</v>
      </c>
      <c r="KO1035" s="13">
        <v>0.52240940000000002</v>
      </c>
    </row>
    <row r="1036" spans="1:301" x14ac:dyDescent="0.75">
      <c r="A1036">
        <v>1050</v>
      </c>
      <c r="B1036" t="s">
        <v>364</v>
      </c>
      <c r="C1036" t="s">
        <v>311</v>
      </c>
      <c r="D1036" t="s">
        <v>315</v>
      </c>
      <c r="E1036" t="s">
        <v>313</v>
      </c>
      <c r="F1036">
        <v>4</v>
      </c>
      <c r="G1036" t="s">
        <v>302</v>
      </c>
      <c r="H1036">
        <v>3</v>
      </c>
      <c r="I1036">
        <v>20</v>
      </c>
      <c r="J1036" s="1">
        <v>43991.572060185186</v>
      </c>
      <c r="K1036" s="2">
        <f t="shared" si="32"/>
        <v>42</v>
      </c>
      <c r="L1036" s="2">
        <f t="shared" si="33"/>
        <v>332064</v>
      </c>
      <c r="M1036" s="3" t="s">
        <v>303</v>
      </c>
      <c r="N1036" s="3">
        <v>48290</v>
      </c>
      <c r="O1036" s="3">
        <v>2448441000</v>
      </c>
      <c r="P1036" s="3">
        <v>321509500</v>
      </c>
      <c r="Q1036" s="3">
        <v>1.049966</v>
      </c>
      <c r="R1036" s="3">
        <v>0.1378731</v>
      </c>
      <c r="S1036" s="3">
        <v>7.6154549999999999</v>
      </c>
      <c r="T1036" s="3">
        <v>48290</v>
      </c>
      <c r="U1036" s="3">
        <v>1</v>
      </c>
      <c r="V1036" s="3">
        <v>0</v>
      </c>
      <c r="W1036" s="3">
        <v>0</v>
      </c>
      <c r="X1036" s="3">
        <v>23639</v>
      </c>
      <c r="Y1036" s="3">
        <v>11571.8</v>
      </c>
      <c r="Z1036" s="3">
        <v>0.4895217</v>
      </c>
      <c r="AA1036" s="3">
        <v>835.70630000000006</v>
      </c>
      <c r="AB1036" s="3">
        <v>12949.53</v>
      </c>
      <c r="AC1036" s="3">
        <v>1.739697</v>
      </c>
      <c r="AD1036" s="3">
        <v>1156.7380000000001</v>
      </c>
      <c r="AE1036" s="3">
        <v>2711.9229999999998</v>
      </c>
      <c r="AF1036" s="3">
        <v>0.1773353</v>
      </c>
      <c r="AG1036" s="3">
        <v>272309</v>
      </c>
      <c r="AH1036" s="3">
        <v>2106.701</v>
      </c>
      <c r="AI1036" s="3">
        <v>0.58960749999999995</v>
      </c>
      <c r="AJ1036" s="3">
        <v>440</v>
      </c>
      <c r="AK1036" s="3">
        <v>828</v>
      </c>
      <c r="AL1036" s="3">
        <v>46520</v>
      </c>
      <c r="AM1036" s="3">
        <v>0.96334640000000005</v>
      </c>
      <c r="AN1036" s="3">
        <v>881</v>
      </c>
      <c r="AO1036" s="3">
        <v>0</v>
      </c>
      <c r="AP1036" s="3">
        <v>76.99145</v>
      </c>
      <c r="AQ1036" s="3">
        <v>23.699059999999999</v>
      </c>
      <c r="AR1036" s="3">
        <v>76.99145</v>
      </c>
      <c r="AS1036" s="3">
        <v>23.699059999999999</v>
      </c>
      <c r="AT1036" s="3">
        <v>76.99145</v>
      </c>
      <c r="AU1036" s="3">
        <v>23.699059999999999</v>
      </c>
      <c r="AV1036" s="3">
        <v>836.11689999999999</v>
      </c>
      <c r="AW1036" s="3">
        <v>352311.4</v>
      </c>
      <c r="AX1036" s="3">
        <v>3472.5659999999998</v>
      </c>
      <c r="AY1036" s="3">
        <v>1770</v>
      </c>
      <c r="AZ1036" s="3">
        <v>3.665355E-2</v>
      </c>
      <c r="BA1036" s="3">
        <v>2769951000</v>
      </c>
      <c r="BB1036" s="3">
        <v>1.1878390000000001</v>
      </c>
      <c r="BC1036" s="5" t="s">
        <v>304</v>
      </c>
      <c r="BD1036" s="5">
        <v>48216</v>
      </c>
      <c r="BE1036" s="5">
        <v>2292028000</v>
      </c>
      <c r="BF1036" s="5">
        <v>466254800</v>
      </c>
      <c r="BG1036" s="5">
        <v>0.98591070000000003</v>
      </c>
      <c r="BH1036" s="5">
        <v>0.2005585</v>
      </c>
      <c r="BI1036" s="5">
        <v>4.9158270000000002</v>
      </c>
      <c r="BJ1036" s="5">
        <v>48216</v>
      </c>
      <c r="BK1036" s="5">
        <v>1</v>
      </c>
      <c r="BL1036" s="5">
        <v>0</v>
      </c>
      <c r="BM1036" s="5">
        <v>0</v>
      </c>
      <c r="BN1036" s="5">
        <v>23457</v>
      </c>
      <c r="BO1036" s="5">
        <v>11411.79</v>
      </c>
      <c r="BP1036" s="5">
        <v>0.48649829999999999</v>
      </c>
      <c r="BQ1036" s="5">
        <v>832.18799999999999</v>
      </c>
      <c r="BR1036" s="5">
        <v>18881.810000000001</v>
      </c>
      <c r="BS1036" s="5">
        <v>-5.4860639999999998</v>
      </c>
      <c r="BT1036" s="5">
        <v>1197.5260000000001</v>
      </c>
      <c r="BU1036" s="5">
        <v>2709.3679999999999</v>
      </c>
      <c r="BV1036" s="5">
        <v>0.16709760000000001</v>
      </c>
      <c r="BW1036" s="5">
        <v>288550</v>
      </c>
      <c r="BX1036" s="5">
        <v>2107.1480000000001</v>
      </c>
      <c r="BY1036" s="5">
        <v>0.43814320000000001</v>
      </c>
      <c r="BZ1036" s="5">
        <v>532</v>
      </c>
      <c r="CA1036" s="5">
        <v>830</v>
      </c>
      <c r="CB1036" s="5">
        <v>46231</v>
      </c>
      <c r="CC1036" s="5">
        <v>0.95883110000000005</v>
      </c>
      <c r="CD1036" s="5">
        <v>883</v>
      </c>
      <c r="CE1036" s="5">
        <v>0</v>
      </c>
      <c r="CF1036" s="5">
        <v>77.593789999999998</v>
      </c>
      <c r="CG1036" s="5">
        <v>25.384070000000001</v>
      </c>
      <c r="CH1036" s="5">
        <v>77.593789999999998</v>
      </c>
      <c r="CI1036" s="5">
        <v>25.384070000000001</v>
      </c>
      <c r="CJ1036" s="5">
        <v>77.593789999999998</v>
      </c>
      <c r="CK1036" s="5">
        <v>25.384070000000001</v>
      </c>
      <c r="CL1036" s="5">
        <v>832.42970000000003</v>
      </c>
      <c r="CM1036" s="5">
        <v>400843.1</v>
      </c>
      <c r="CN1036" s="5">
        <v>7394.2830000000004</v>
      </c>
      <c r="CO1036" s="5">
        <v>1985</v>
      </c>
      <c r="CP1036" s="5">
        <v>4.1168910000000003E-2</v>
      </c>
      <c r="CQ1036" s="5">
        <v>2758283000</v>
      </c>
      <c r="CR1036" s="5">
        <v>1.186469</v>
      </c>
      <c r="CS1036" s="6" t="s">
        <v>305</v>
      </c>
      <c r="CT1036" s="6">
        <v>65932</v>
      </c>
      <c r="CU1036" s="6">
        <v>3527358000</v>
      </c>
      <c r="CV1036" s="6">
        <v>1164754000</v>
      </c>
      <c r="CW1036" s="6">
        <v>0.81144110000000003</v>
      </c>
      <c r="CX1036" s="6">
        <v>0.26794249999999997</v>
      </c>
      <c r="CY1036" s="6">
        <v>3.0284149999999999</v>
      </c>
      <c r="CZ1036" s="6">
        <v>40254</v>
      </c>
      <c r="DA1036" s="6">
        <v>0.61053809999999997</v>
      </c>
      <c r="DB1036" s="6">
        <v>25678</v>
      </c>
      <c r="DC1036" s="6">
        <v>0.38946190000000003</v>
      </c>
      <c r="DD1036" s="6">
        <v>18320</v>
      </c>
      <c r="DE1036" s="6">
        <v>5090.433</v>
      </c>
      <c r="DF1036" s="6">
        <v>0.277862</v>
      </c>
      <c r="DG1036" s="6">
        <v>982.17769999999996</v>
      </c>
      <c r="DH1036" s="6">
        <v>5252.2910000000002</v>
      </c>
      <c r="DI1036" s="6">
        <v>-10.07264</v>
      </c>
      <c r="DJ1036" s="6">
        <v>913.76900000000001</v>
      </c>
      <c r="DK1036" s="6">
        <v>2694.5450000000001</v>
      </c>
      <c r="DL1036" s="6">
        <v>0.16543379999999999</v>
      </c>
      <c r="DM1036" s="6">
        <v>398540</v>
      </c>
      <c r="DN1036" s="6">
        <v>2540.232</v>
      </c>
      <c r="DO1036" s="6">
        <v>0.25353930000000002</v>
      </c>
      <c r="DP1036" s="6">
        <v>667</v>
      </c>
      <c r="DQ1036" s="6">
        <v>972</v>
      </c>
      <c r="DR1036" s="6">
        <v>65338</v>
      </c>
      <c r="DS1036" s="6">
        <v>0.9909907</v>
      </c>
      <c r="DT1036" s="6">
        <v>661</v>
      </c>
      <c r="DU1036" s="6">
        <v>310</v>
      </c>
      <c r="DV1036" s="6">
        <v>85.864859999999993</v>
      </c>
      <c r="DW1036" s="6">
        <v>19.650880000000001</v>
      </c>
      <c r="DX1036" s="6">
        <v>85.864859999999993</v>
      </c>
      <c r="DY1036" s="6">
        <v>19.650880000000001</v>
      </c>
      <c r="DZ1036" s="6">
        <v>85.864859999999993</v>
      </c>
      <c r="EA1036" s="6">
        <v>19.650880000000001</v>
      </c>
      <c r="EB1036" s="6">
        <v>982.17790000000002</v>
      </c>
      <c r="EC1036" s="6">
        <v>529968.5</v>
      </c>
      <c r="ED1036" s="6">
        <v>418.40929999999997</v>
      </c>
      <c r="EE1036" s="6">
        <v>594</v>
      </c>
      <c r="EF1036" s="6">
        <v>9.0092820000000004E-3</v>
      </c>
      <c r="EG1036" s="6">
        <v>4692112000</v>
      </c>
      <c r="EH1036" s="6">
        <v>1.0793839999999999</v>
      </c>
      <c r="EI1036" s="8" t="s">
        <v>306</v>
      </c>
      <c r="EJ1036" s="8">
        <v>61321</v>
      </c>
      <c r="EK1036" s="8">
        <v>3359697000</v>
      </c>
      <c r="EL1036" s="8">
        <v>552780200</v>
      </c>
      <c r="EM1036" s="8">
        <v>0.89347359999999998</v>
      </c>
      <c r="EN1036" s="8">
        <v>0.14700569999999999</v>
      </c>
      <c r="EO1036" s="8">
        <v>6.0778179999999997</v>
      </c>
      <c r="EP1036" s="8">
        <v>42136</v>
      </c>
      <c r="EQ1036" s="8">
        <v>0.68713820000000003</v>
      </c>
      <c r="ER1036" s="8">
        <v>19185</v>
      </c>
      <c r="ES1036" s="8">
        <v>0.31286180000000002</v>
      </c>
      <c r="ET1036" s="8">
        <v>15189</v>
      </c>
      <c r="EU1036" s="8">
        <v>3762.2629999999999</v>
      </c>
      <c r="EV1036" s="8">
        <v>0.24769649999999999</v>
      </c>
      <c r="EW1036" s="8">
        <v>992.21069999999997</v>
      </c>
      <c r="EX1036" s="8">
        <v>11718.21</v>
      </c>
      <c r="EY1036" s="8">
        <v>0.53401299999999996</v>
      </c>
      <c r="EZ1036" s="8">
        <v>935.524</v>
      </c>
      <c r="FA1036" s="8">
        <v>2667.7579999999998</v>
      </c>
      <c r="FB1036" s="8">
        <v>0.2052139</v>
      </c>
      <c r="FC1036" s="8">
        <v>298815</v>
      </c>
      <c r="FD1036" s="8">
        <v>2302.6680000000001</v>
      </c>
      <c r="FE1036" s="8">
        <v>0.51470150000000003</v>
      </c>
      <c r="FF1036" s="8">
        <v>490</v>
      </c>
      <c r="FG1036" s="8">
        <v>992</v>
      </c>
      <c r="FH1036" s="8">
        <v>60567</v>
      </c>
      <c r="FI1036" s="8">
        <v>0.98770400000000003</v>
      </c>
      <c r="FJ1036" s="8">
        <v>677</v>
      </c>
      <c r="FK1036" s="8">
        <v>314</v>
      </c>
      <c r="FL1036" s="8">
        <v>83.480620000000002</v>
      </c>
      <c r="FM1036" s="8">
        <v>22.428550000000001</v>
      </c>
      <c r="FN1036" s="8">
        <v>83.480620000000002</v>
      </c>
      <c r="FO1036" s="8">
        <v>22.428550000000001</v>
      </c>
      <c r="FP1036" s="8">
        <v>83.480620000000002</v>
      </c>
      <c r="FQ1036" s="8">
        <v>22.428550000000001</v>
      </c>
      <c r="FR1036" s="8">
        <v>992.21090000000004</v>
      </c>
      <c r="FS1036" s="8">
        <v>427740.4</v>
      </c>
      <c r="FT1036" s="8">
        <v>2239.3069999999998</v>
      </c>
      <c r="FU1036" s="8">
        <v>754</v>
      </c>
      <c r="FV1036" s="8">
        <v>1.229595E-2</v>
      </c>
      <c r="FW1036" s="8">
        <v>3912478000</v>
      </c>
      <c r="FX1036" s="8">
        <v>1.0404789999999999</v>
      </c>
      <c r="FY1036" s="10" t="s">
        <v>307</v>
      </c>
      <c r="FZ1036" s="10">
        <v>24631</v>
      </c>
      <c r="GA1036" s="10">
        <v>381572400</v>
      </c>
      <c r="GB1036" s="10">
        <v>79628920</v>
      </c>
      <c r="GC1036" s="10">
        <v>0.62894519999999998</v>
      </c>
      <c r="GD1036" s="10">
        <v>0.13125220000000001</v>
      </c>
      <c r="GE1036" s="10">
        <v>4.7918820000000002</v>
      </c>
      <c r="GF1036" s="10">
        <v>24631</v>
      </c>
      <c r="GG1036" s="10">
        <v>1</v>
      </c>
      <c r="GH1036" s="10">
        <v>0</v>
      </c>
      <c r="GI1036" s="10">
        <v>0</v>
      </c>
      <c r="GJ1036" s="10">
        <v>7764</v>
      </c>
      <c r="GK1036" s="10">
        <v>2447.31</v>
      </c>
      <c r="GL1036" s="10">
        <v>0.31521250000000001</v>
      </c>
      <c r="GM1036" s="10">
        <v>526.49030000000005</v>
      </c>
      <c r="GN1036" s="10">
        <v>2719.8609999999999</v>
      </c>
      <c r="GO1036" s="10">
        <v>2.6198070000000002</v>
      </c>
      <c r="GP1036" s="10">
        <v>1310.3810000000001</v>
      </c>
      <c r="GQ1036" s="10">
        <v>2358.9479999999999</v>
      </c>
      <c r="GR1036" s="10">
        <v>0.25161660000000002</v>
      </c>
      <c r="GS1036" s="10">
        <v>97891</v>
      </c>
      <c r="GT1036" s="10">
        <v>1280.454</v>
      </c>
      <c r="GU1036" s="10">
        <v>0.42861779999999999</v>
      </c>
      <c r="GV1036" s="10">
        <v>320</v>
      </c>
      <c r="GW1036" s="10">
        <v>515</v>
      </c>
      <c r="GX1036" s="10">
        <v>24267</v>
      </c>
      <c r="GY1036" s="10">
        <v>0.98522189999999998</v>
      </c>
      <c r="GZ1036" s="10">
        <v>551</v>
      </c>
      <c r="HA1036" s="10">
        <v>0</v>
      </c>
      <c r="HB1036" s="10">
        <v>84.582310000000007</v>
      </c>
      <c r="HC1036" s="10">
        <v>19.282119999999999</v>
      </c>
      <c r="HD1036" s="10">
        <v>84.582310000000007</v>
      </c>
      <c r="HE1036" s="10">
        <v>19.282119999999999</v>
      </c>
      <c r="HF1036" s="10">
        <v>84.582310000000007</v>
      </c>
      <c r="HG1036" s="10">
        <v>19.282119999999999</v>
      </c>
      <c r="HH1036" s="10">
        <v>526.4905</v>
      </c>
      <c r="HI1036" s="10">
        <v>136287.6</v>
      </c>
      <c r="HJ1036" s="10">
        <v>300.33879999999999</v>
      </c>
      <c r="HK1036" s="10">
        <v>364</v>
      </c>
      <c r="HL1036" s="10">
        <v>1.477813E-2</v>
      </c>
      <c r="HM1036" s="10">
        <v>461201300</v>
      </c>
      <c r="HN1036" s="10">
        <v>0.76019749999999997</v>
      </c>
      <c r="HO1036" s="12" t="s">
        <v>308</v>
      </c>
      <c r="HP1036" s="12">
        <v>24240</v>
      </c>
      <c r="HQ1036" s="12">
        <v>347355400</v>
      </c>
      <c r="HR1036" s="12">
        <v>128852200</v>
      </c>
      <c r="HS1036" s="12">
        <v>0.5911651</v>
      </c>
      <c r="HT1036" s="12">
        <v>0.21929390000000001</v>
      </c>
      <c r="HU1036" s="12">
        <v>2.6957659999999999</v>
      </c>
      <c r="HV1036" s="12">
        <v>24240</v>
      </c>
      <c r="HW1036" s="12">
        <v>1</v>
      </c>
      <c r="HX1036" s="12">
        <v>0</v>
      </c>
      <c r="HY1036" s="12">
        <v>0</v>
      </c>
      <c r="HZ1036" s="12">
        <v>8229</v>
      </c>
      <c r="IA1036" s="12">
        <v>2793.5830000000001</v>
      </c>
      <c r="IB1036" s="12">
        <v>0.33948020000000001</v>
      </c>
      <c r="IC1036" s="12">
        <v>505.66489999999999</v>
      </c>
      <c r="ID1036" s="12">
        <v>3404.7069999999999</v>
      </c>
      <c r="IE1036" s="12">
        <v>0.32794069999999997</v>
      </c>
      <c r="IF1036" s="12">
        <v>1348.27</v>
      </c>
      <c r="IG1036" s="12">
        <v>2367.8139999999999</v>
      </c>
      <c r="IH1036" s="12">
        <v>0.22369049999999999</v>
      </c>
      <c r="II1036" s="12">
        <v>108364</v>
      </c>
      <c r="IJ1036" s="12">
        <v>1295.4000000000001</v>
      </c>
      <c r="IK1036" s="12">
        <v>0.21053430000000001</v>
      </c>
      <c r="IL1036" s="12">
        <v>380</v>
      </c>
      <c r="IM1036" s="12">
        <v>468</v>
      </c>
      <c r="IN1036" s="12">
        <v>23824</v>
      </c>
      <c r="IO1036" s="12">
        <v>0.98283830000000005</v>
      </c>
      <c r="IP1036" s="12">
        <v>512</v>
      </c>
      <c r="IQ1036" s="12">
        <v>0</v>
      </c>
      <c r="IR1036" s="12">
        <v>84.481390000000005</v>
      </c>
      <c r="IS1036" s="12">
        <v>18.999690000000001</v>
      </c>
      <c r="IT1036" s="12">
        <v>84.481390000000005</v>
      </c>
      <c r="IU1036" s="12">
        <v>18.999690000000001</v>
      </c>
      <c r="IV1036" s="12">
        <v>84.481390000000005</v>
      </c>
      <c r="IW1036" s="12">
        <v>18.999690000000001</v>
      </c>
      <c r="IX1036" s="12">
        <v>505.6651</v>
      </c>
      <c r="IY1036" s="12">
        <v>136185.1</v>
      </c>
      <c r="IZ1036" s="12">
        <v>478.21899999999999</v>
      </c>
      <c r="JA1036" s="12">
        <v>416</v>
      </c>
      <c r="JB1036" s="12">
        <v>1.7161719999999998E-2</v>
      </c>
      <c r="JC1036" s="12">
        <v>476207600</v>
      </c>
      <c r="JD1036" s="12">
        <v>0.81045900000000004</v>
      </c>
      <c r="JE1036" s="13" t="s">
        <v>309</v>
      </c>
      <c r="JF1036" s="13">
        <v>59434</v>
      </c>
      <c r="JG1036" s="13">
        <v>1403614000</v>
      </c>
      <c r="JH1036" s="13">
        <v>468356400</v>
      </c>
      <c r="JI1036" s="13">
        <v>0.39735409999999999</v>
      </c>
      <c r="JJ1036" s="13">
        <v>0.1325887</v>
      </c>
      <c r="JK1036" s="13">
        <v>2.9968919999999999</v>
      </c>
      <c r="JL1036" s="13">
        <v>14399</v>
      </c>
      <c r="JM1036" s="13">
        <v>3488.4270000000001</v>
      </c>
      <c r="JN1036" s="13">
        <v>0.2422687</v>
      </c>
      <c r="JO1036" s="13">
        <v>1530.6210000000001</v>
      </c>
      <c r="JP1036" s="13">
        <v>1488.0429999999999</v>
      </c>
      <c r="JQ1036" s="13">
        <v>20.563980000000001</v>
      </c>
      <c r="JR1036" s="13">
        <v>1546.4369999999999</v>
      </c>
      <c r="JS1036" s="13">
        <v>1136.808</v>
      </c>
      <c r="JT1036" s="13">
        <v>0.10194250000000001</v>
      </c>
      <c r="JU1036" s="13">
        <v>583015</v>
      </c>
      <c r="JV1036" s="13">
        <v>3524.3</v>
      </c>
      <c r="JW1036" s="13">
        <v>0.24961140000000001</v>
      </c>
      <c r="JX1036" s="13">
        <v>1521</v>
      </c>
      <c r="JY1036" s="13">
        <v>712</v>
      </c>
      <c r="JZ1036" s="13">
        <v>58521</v>
      </c>
      <c r="KA1036" s="13">
        <v>0.98463840000000002</v>
      </c>
      <c r="KB1036" s="13">
        <v>1178.2190000000001</v>
      </c>
      <c r="KC1036" s="13">
        <v>93.429339999999996</v>
      </c>
      <c r="KD1036" s="13">
        <v>21.230029999999999</v>
      </c>
      <c r="KE1036" s="13">
        <v>93.429339999999996</v>
      </c>
      <c r="KF1036" s="13">
        <v>21.230029999999999</v>
      </c>
      <c r="KG1036" s="13">
        <v>93.429339999999996</v>
      </c>
      <c r="KH1036" s="13">
        <v>21.230029999999999</v>
      </c>
      <c r="KI1036" s="13">
        <v>1530.6210000000001</v>
      </c>
      <c r="KJ1036" s="13">
        <v>1070239</v>
      </c>
      <c r="KK1036" s="13">
        <v>37.255969999999998</v>
      </c>
      <c r="KL1036" s="13">
        <v>913</v>
      </c>
      <c r="KM1036" s="13">
        <v>1.536158E-2</v>
      </c>
      <c r="KN1036" s="13">
        <v>1871970000</v>
      </c>
      <c r="KO1036" s="13">
        <v>0.52994280000000005</v>
      </c>
    </row>
    <row r="1037" spans="1:301" x14ac:dyDescent="0.75">
      <c r="A1037">
        <v>1051</v>
      </c>
      <c r="B1037" t="s">
        <v>392</v>
      </c>
      <c r="C1037" t="s">
        <v>311</v>
      </c>
      <c r="D1037" t="s">
        <v>312</v>
      </c>
      <c r="E1037" t="s">
        <v>321</v>
      </c>
      <c r="F1037">
        <v>5</v>
      </c>
      <c r="G1037" t="s">
        <v>302</v>
      </c>
      <c r="H1037">
        <v>1</v>
      </c>
      <c r="I1037">
        <v>21</v>
      </c>
      <c r="J1037" s="1">
        <v>43991.601284722223</v>
      </c>
      <c r="K1037" s="2">
        <f t="shared" si="32"/>
        <v>42</v>
      </c>
      <c r="L1037" s="2">
        <f t="shared" si="33"/>
        <v>618185</v>
      </c>
      <c r="M1037" s="3" t="s">
        <v>303</v>
      </c>
      <c r="N1037" s="3">
        <v>85124</v>
      </c>
      <c r="O1037" s="3">
        <v>3834482000</v>
      </c>
      <c r="P1037" s="3">
        <v>2498935000</v>
      </c>
      <c r="Q1037" s="3">
        <v>0.52917919999999996</v>
      </c>
      <c r="R1037" s="3">
        <v>0.34486640000000002</v>
      </c>
      <c r="S1037" s="3">
        <v>1.5344469999999999</v>
      </c>
      <c r="T1037" s="3">
        <v>85124</v>
      </c>
      <c r="U1037" s="3">
        <v>1</v>
      </c>
      <c r="V1037" s="3">
        <v>0</v>
      </c>
      <c r="W1037" s="3">
        <v>0</v>
      </c>
      <c r="X1037" s="3">
        <v>34901</v>
      </c>
      <c r="Y1037" s="3">
        <v>14309.48</v>
      </c>
      <c r="Z1037" s="3">
        <v>0.41000189999999997</v>
      </c>
      <c r="AA1037" s="3">
        <v>884.41449999999998</v>
      </c>
      <c r="AB1037" s="3">
        <v>126022.2</v>
      </c>
      <c r="AC1037" s="3">
        <v>-21.96895</v>
      </c>
      <c r="AD1037" s="3">
        <v>1170.126</v>
      </c>
      <c r="AE1037" s="3">
        <v>2706.0479999999998</v>
      </c>
      <c r="AF1037" s="3">
        <v>0.19031100000000001</v>
      </c>
      <c r="AG1037" s="3">
        <v>447289</v>
      </c>
      <c r="AH1037" s="3">
        <v>2547.1529999999998</v>
      </c>
      <c r="AI1037" s="3">
        <v>4.4467489999999998E-2</v>
      </c>
      <c r="AJ1037" s="3">
        <v>884</v>
      </c>
      <c r="AK1037" s="3">
        <v>723</v>
      </c>
      <c r="AL1037" s="3">
        <v>84170</v>
      </c>
      <c r="AM1037" s="3">
        <v>0.98879280000000003</v>
      </c>
      <c r="AN1037" s="3">
        <v>759</v>
      </c>
      <c r="AO1037" s="3">
        <v>0</v>
      </c>
      <c r="AP1037" s="3">
        <v>82.966840000000005</v>
      </c>
      <c r="AQ1037" s="3">
        <v>20.51812</v>
      </c>
      <c r="AR1037" s="3">
        <v>82.966840000000005</v>
      </c>
      <c r="AS1037" s="3">
        <v>20.51812</v>
      </c>
      <c r="AT1037" s="3">
        <v>82.966840000000005</v>
      </c>
      <c r="AU1037" s="3">
        <v>20.51812</v>
      </c>
      <c r="AV1037" s="3">
        <v>903.9</v>
      </c>
      <c r="AW1037" s="3">
        <v>575291.4</v>
      </c>
      <c r="AX1037" s="3">
        <v>186570</v>
      </c>
      <c r="AY1037" s="3">
        <v>954</v>
      </c>
      <c r="AZ1037" s="3">
        <v>1.1207180000000001E-2</v>
      </c>
      <c r="BA1037" s="3">
        <v>6333417000</v>
      </c>
      <c r="BB1037" s="3">
        <v>0.87404550000000003</v>
      </c>
      <c r="BC1037" s="5" t="s">
        <v>304</v>
      </c>
      <c r="BD1037" s="5">
        <v>84062</v>
      </c>
      <c r="BE1037" s="5">
        <v>3470542000</v>
      </c>
      <c r="BF1037" s="5">
        <v>1828370000</v>
      </c>
      <c r="BG1037" s="5">
        <v>0.4911316</v>
      </c>
      <c r="BH1037" s="5">
        <v>0.25874069999999999</v>
      </c>
      <c r="BI1037" s="5">
        <v>1.8981619999999999</v>
      </c>
      <c r="BJ1037" s="5">
        <v>84062</v>
      </c>
      <c r="BK1037" s="5">
        <v>1</v>
      </c>
      <c r="BL1037" s="5">
        <v>0</v>
      </c>
      <c r="BM1037" s="5">
        <v>0</v>
      </c>
      <c r="BN1037" s="5">
        <v>33692</v>
      </c>
      <c r="BO1037" s="5">
        <v>13503.73</v>
      </c>
      <c r="BP1037" s="5">
        <v>0.40079939999999997</v>
      </c>
      <c r="BQ1037" s="5">
        <v>884.90110000000004</v>
      </c>
      <c r="BR1037" s="5">
        <v>73046.58</v>
      </c>
      <c r="BS1037" s="5">
        <v>8.8926409999999997E-2</v>
      </c>
      <c r="BT1037" s="5">
        <v>1169.0640000000001</v>
      </c>
      <c r="BU1037" s="5">
        <v>2704.0619999999999</v>
      </c>
      <c r="BV1037" s="5">
        <v>0.2289931</v>
      </c>
      <c r="BW1037" s="5">
        <v>367094</v>
      </c>
      <c r="BX1037" s="5">
        <v>2369.866</v>
      </c>
      <c r="BY1037" s="5">
        <v>9.6042589999999997E-2</v>
      </c>
      <c r="BZ1037" s="5">
        <v>770</v>
      </c>
      <c r="CA1037" s="5">
        <v>737</v>
      </c>
      <c r="CB1037" s="5">
        <v>83072</v>
      </c>
      <c r="CC1037" s="5">
        <v>0.98822299999999996</v>
      </c>
      <c r="CD1037" s="5">
        <v>779</v>
      </c>
      <c r="CE1037" s="5">
        <v>0</v>
      </c>
      <c r="CF1037" s="5">
        <v>83.546009999999995</v>
      </c>
      <c r="CG1037" s="5">
        <v>20.931380000000001</v>
      </c>
      <c r="CH1037" s="5">
        <v>83.546009999999995</v>
      </c>
      <c r="CI1037" s="5">
        <v>20.931380000000001</v>
      </c>
      <c r="CJ1037" s="5">
        <v>83.546009999999995</v>
      </c>
      <c r="CK1037" s="5">
        <v>20.931380000000001</v>
      </c>
      <c r="CL1037" s="5">
        <v>887.74099999999999</v>
      </c>
      <c r="CM1037" s="5">
        <v>518174.7</v>
      </c>
      <c r="CN1037" s="5">
        <v>63474.61</v>
      </c>
      <c r="CO1037" s="5">
        <v>990</v>
      </c>
      <c r="CP1037" s="5">
        <v>1.1777019999999999E-2</v>
      </c>
      <c r="CQ1037" s="5">
        <v>5298913000</v>
      </c>
      <c r="CR1037" s="5">
        <v>0.74987230000000005</v>
      </c>
      <c r="CS1037" s="6" t="s">
        <v>305</v>
      </c>
      <c r="CT1037" s="6">
        <v>117001</v>
      </c>
      <c r="CU1037" s="6">
        <v>5580915000</v>
      </c>
      <c r="CV1037" s="6">
        <v>3435827000</v>
      </c>
      <c r="CW1037" s="6">
        <v>0.4076864</v>
      </c>
      <c r="CX1037" s="6">
        <v>0.25098759999999998</v>
      </c>
      <c r="CY1037" s="6">
        <v>1.6243289999999999</v>
      </c>
      <c r="CZ1037" s="6">
        <v>65247</v>
      </c>
      <c r="DA1037" s="6">
        <v>0.55766190000000004</v>
      </c>
      <c r="DB1037" s="6">
        <v>51754</v>
      </c>
      <c r="DC1037" s="6">
        <v>0.44233810000000001</v>
      </c>
      <c r="DD1037" s="6">
        <v>22614</v>
      </c>
      <c r="DE1037" s="6">
        <v>4370.8429999999998</v>
      </c>
      <c r="DF1037" s="6">
        <v>0.19328039999999999</v>
      </c>
      <c r="DG1037" s="6">
        <v>918.48410000000001</v>
      </c>
      <c r="DH1037" s="6">
        <v>188297.4</v>
      </c>
      <c r="DI1037" s="6">
        <v>-4.7579979999999997</v>
      </c>
      <c r="DJ1037" s="6">
        <v>979.5222</v>
      </c>
      <c r="DK1037" s="6">
        <v>2751.3910000000001</v>
      </c>
      <c r="DL1037" s="6">
        <v>0.2365071</v>
      </c>
      <c r="DM1037" s="6">
        <v>494704</v>
      </c>
      <c r="DN1037" s="6">
        <v>2685.6309999999999</v>
      </c>
      <c r="DO1037" s="6">
        <v>5.659666E-2</v>
      </c>
      <c r="DP1037" s="6">
        <v>893</v>
      </c>
      <c r="DQ1037" s="6">
        <v>786</v>
      </c>
      <c r="DR1037" s="6">
        <v>116920</v>
      </c>
      <c r="DS1037" s="6">
        <v>0.99930770000000002</v>
      </c>
      <c r="DT1037" s="6">
        <v>412</v>
      </c>
      <c r="DU1037" s="6">
        <v>373</v>
      </c>
      <c r="DV1037" s="6">
        <v>91.600549999999998</v>
      </c>
      <c r="DW1037" s="6">
        <v>20.811250000000001</v>
      </c>
      <c r="DX1037" s="6">
        <v>91.600549999999998</v>
      </c>
      <c r="DY1037" s="6">
        <v>20.811250000000001</v>
      </c>
      <c r="DZ1037" s="6">
        <v>91.600549999999998</v>
      </c>
      <c r="EA1037" s="6">
        <v>20.811250000000001</v>
      </c>
      <c r="EB1037" s="6">
        <v>981.10770000000002</v>
      </c>
      <c r="EC1037" s="6">
        <v>614151.69999999995</v>
      </c>
      <c r="ED1037" s="6">
        <v>303039.2</v>
      </c>
      <c r="EE1037" s="6">
        <v>81</v>
      </c>
      <c r="EF1037" s="6">
        <v>6.9230180000000004E-4</v>
      </c>
      <c r="EG1037" s="6">
        <v>9016743000</v>
      </c>
      <c r="EH1037" s="6">
        <v>0.65867399999999998</v>
      </c>
      <c r="EI1037" s="8" t="s">
        <v>306</v>
      </c>
      <c r="EJ1037" s="8">
        <v>105081</v>
      </c>
      <c r="EK1037" s="8">
        <v>5485486000</v>
      </c>
      <c r="EL1037" s="8">
        <v>2962634000</v>
      </c>
      <c r="EM1037" s="8">
        <v>0.49678299999999997</v>
      </c>
      <c r="EN1037" s="8">
        <v>0.26830549999999997</v>
      </c>
      <c r="EO1037" s="8">
        <v>1.8515569999999999</v>
      </c>
      <c r="EP1037" s="8">
        <v>60482</v>
      </c>
      <c r="EQ1037" s="8">
        <v>0.57557510000000001</v>
      </c>
      <c r="ER1037" s="8">
        <v>44599</v>
      </c>
      <c r="ES1037" s="8">
        <v>0.424425</v>
      </c>
      <c r="ET1037" s="8">
        <v>21220</v>
      </c>
      <c r="EU1037" s="8">
        <v>4285.1549999999997</v>
      </c>
      <c r="EV1037" s="8">
        <v>0.20193949999999999</v>
      </c>
      <c r="EW1037" s="8">
        <v>951.38210000000004</v>
      </c>
      <c r="EX1037" s="8">
        <v>5211.8729999999996</v>
      </c>
      <c r="EY1037" s="8">
        <v>-8.495336</v>
      </c>
      <c r="EZ1037" s="8">
        <v>958.46630000000005</v>
      </c>
      <c r="FA1037" s="8">
        <v>2736.701</v>
      </c>
      <c r="FB1037" s="8">
        <v>0.2212847</v>
      </c>
      <c r="FC1037" s="8">
        <v>474868</v>
      </c>
      <c r="FD1037" s="8">
        <v>2695.07</v>
      </c>
      <c r="FE1037" s="8">
        <v>8.9179149999999999E-2</v>
      </c>
      <c r="FF1037" s="8">
        <v>935</v>
      </c>
      <c r="FG1037" s="8">
        <v>812</v>
      </c>
      <c r="FH1037" s="8">
        <v>104963</v>
      </c>
      <c r="FI1037" s="8">
        <v>0.99887700000000001</v>
      </c>
      <c r="FJ1037" s="8">
        <v>437</v>
      </c>
      <c r="FK1037" s="8">
        <v>374</v>
      </c>
      <c r="FL1037" s="8">
        <v>90.053359999999998</v>
      </c>
      <c r="FM1037" s="8">
        <v>20.524039999999999</v>
      </c>
      <c r="FN1037" s="8">
        <v>90.053359999999998</v>
      </c>
      <c r="FO1037" s="8">
        <v>20.524039999999999</v>
      </c>
      <c r="FP1037" s="8">
        <v>90.053359999999998</v>
      </c>
      <c r="FQ1037" s="8">
        <v>20.524039999999999</v>
      </c>
      <c r="FR1037" s="8">
        <v>1006.356</v>
      </c>
      <c r="FS1037" s="8">
        <v>656551.6</v>
      </c>
      <c r="FT1037" s="8">
        <v>258.50170000000003</v>
      </c>
      <c r="FU1037" s="8">
        <v>118</v>
      </c>
      <c r="FV1037" s="8">
        <v>1.1229429999999999E-3</v>
      </c>
      <c r="FW1037" s="8">
        <v>8448120000</v>
      </c>
      <c r="FX1037" s="8">
        <v>0.76508860000000001</v>
      </c>
      <c r="FY1037" s="10" t="s">
        <v>307</v>
      </c>
      <c r="FZ1037" s="10">
        <v>49541</v>
      </c>
      <c r="GA1037" s="10">
        <v>937320600</v>
      </c>
      <c r="GB1037" s="10">
        <v>354702000</v>
      </c>
      <c r="GC1037" s="10">
        <v>0.38190790000000002</v>
      </c>
      <c r="GD1037" s="10">
        <v>0.14452209999999999</v>
      </c>
      <c r="GE1037" s="10">
        <v>2.6425580000000002</v>
      </c>
      <c r="GF1037" s="10">
        <v>48394</v>
      </c>
      <c r="GG1037" s="10">
        <v>0.97684749999999998</v>
      </c>
      <c r="GH1037" s="10">
        <v>1147</v>
      </c>
      <c r="GI1037" s="10">
        <v>2.3152539999999999E-2</v>
      </c>
      <c r="GJ1037" s="10">
        <v>13589</v>
      </c>
      <c r="GK1037" s="10">
        <v>3727.4360000000001</v>
      </c>
      <c r="GL1037" s="10">
        <v>0.27429799999999999</v>
      </c>
      <c r="GM1037" s="10">
        <v>563.71360000000004</v>
      </c>
      <c r="GN1037" s="10">
        <v>33179.1</v>
      </c>
      <c r="GO1037" s="10">
        <v>-8.7960100000000008</v>
      </c>
      <c r="GP1037" s="10">
        <v>1246.3630000000001</v>
      </c>
      <c r="GQ1037" s="10">
        <v>2435.1280000000002</v>
      </c>
      <c r="GR1037" s="10">
        <v>0.28379199999999999</v>
      </c>
      <c r="GS1037" s="10">
        <v>174568</v>
      </c>
      <c r="GT1037" s="10">
        <v>1606.59</v>
      </c>
      <c r="GU1037" s="10">
        <v>0.20334269999999999</v>
      </c>
      <c r="GV1037" s="10">
        <v>466</v>
      </c>
      <c r="GW1037" s="10">
        <v>535</v>
      </c>
      <c r="GX1037" s="10">
        <v>49179</v>
      </c>
      <c r="GY1037" s="10">
        <v>0.99269289999999999</v>
      </c>
      <c r="GZ1037" s="10">
        <v>450</v>
      </c>
      <c r="HA1037" s="10">
        <v>84</v>
      </c>
      <c r="HB1037" s="10">
        <v>88.88458</v>
      </c>
      <c r="HC1037" s="10">
        <v>17.269580000000001</v>
      </c>
      <c r="HD1037" s="10">
        <v>88.88458</v>
      </c>
      <c r="HE1037" s="10">
        <v>17.269580000000001</v>
      </c>
      <c r="HF1037" s="10">
        <v>88.88458</v>
      </c>
      <c r="HG1037" s="10">
        <v>17.269580000000001</v>
      </c>
      <c r="HH1037" s="10">
        <v>580.86800000000005</v>
      </c>
      <c r="HI1037" s="10">
        <v>211505.8</v>
      </c>
      <c r="HJ1037" s="10">
        <v>22221.040000000001</v>
      </c>
      <c r="HK1037" s="10">
        <v>362</v>
      </c>
      <c r="HL1037" s="10">
        <v>7.3070790000000002E-3</v>
      </c>
      <c r="HM1037" s="10">
        <v>1292023000</v>
      </c>
      <c r="HN1037" s="10">
        <v>0.52642999999999995</v>
      </c>
      <c r="HO1037" s="12" t="s">
        <v>308</v>
      </c>
      <c r="HP1037" s="12">
        <v>49757</v>
      </c>
      <c r="HQ1037" s="12">
        <v>998433500</v>
      </c>
      <c r="HR1037" s="12">
        <v>363548900</v>
      </c>
      <c r="HS1037" s="12">
        <v>0.40328380000000003</v>
      </c>
      <c r="HT1037" s="12">
        <v>0.14684340000000001</v>
      </c>
      <c r="HU1037" s="12">
        <v>2.7463519999999999</v>
      </c>
      <c r="HV1037" s="12">
        <v>49327</v>
      </c>
      <c r="HW1037" s="12">
        <v>0.99135799999999996</v>
      </c>
      <c r="HX1037" s="12">
        <v>430</v>
      </c>
      <c r="HY1037" s="12">
        <v>8.6420000000000004E-3</v>
      </c>
      <c r="HZ1037" s="12">
        <v>13748</v>
      </c>
      <c r="IA1037" s="12">
        <v>3798.6109999999999</v>
      </c>
      <c r="IB1037" s="12">
        <v>0.27630280000000002</v>
      </c>
      <c r="IC1037" s="12">
        <v>580.61090000000002</v>
      </c>
      <c r="ID1037" s="12">
        <v>3852.7919999999999</v>
      </c>
      <c r="IE1037" s="12">
        <v>-1.0722989999999999</v>
      </c>
      <c r="IF1037" s="12">
        <v>1262.009</v>
      </c>
      <c r="IG1037" s="12">
        <v>2408.636</v>
      </c>
      <c r="IH1037" s="12">
        <v>0.27990480000000001</v>
      </c>
      <c r="II1037" s="12">
        <v>177764</v>
      </c>
      <c r="IJ1037" s="12">
        <v>1607.7249999999999</v>
      </c>
      <c r="IK1037" s="12">
        <v>0.2172934</v>
      </c>
      <c r="IL1037" s="12">
        <v>412</v>
      </c>
      <c r="IM1037" s="12">
        <v>537</v>
      </c>
      <c r="IN1037" s="12">
        <v>49442</v>
      </c>
      <c r="IO1037" s="12">
        <v>0.99366920000000003</v>
      </c>
      <c r="IP1037" s="12">
        <v>515</v>
      </c>
      <c r="IQ1037" s="12">
        <v>21</v>
      </c>
      <c r="IR1037" s="12">
        <v>88.200959999999995</v>
      </c>
      <c r="IS1037" s="12">
        <v>16.473420000000001</v>
      </c>
      <c r="IT1037" s="12">
        <v>88.200959999999995</v>
      </c>
      <c r="IU1037" s="12">
        <v>16.473420000000001</v>
      </c>
      <c r="IV1037" s="12">
        <v>88.200959999999995</v>
      </c>
      <c r="IW1037" s="12">
        <v>16.473420000000001</v>
      </c>
      <c r="IX1037" s="12">
        <v>580.61109999999996</v>
      </c>
      <c r="IY1037" s="12">
        <v>216720.5</v>
      </c>
      <c r="IZ1037" s="12">
        <v>298.33</v>
      </c>
      <c r="JA1037" s="12">
        <v>315</v>
      </c>
      <c r="JB1037" s="12">
        <v>6.3307679999999996E-3</v>
      </c>
      <c r="JC1037" s="12">
        <v>1361982000</v>
      </c>
      <c r="JD1037" s="12">
        <v>0.55012720000000004</v>
      </c>
      <c r="JE1037" s="13" t="s">
        <v>309</v>
      </c>
      <c r="JF1037" s="13">
        <v>127619</v>
      </c>
      <c r="JG1037" s="13">
        <v>3885829000</v>
      </c>
      <c r="JH1037" s="13">
        <v>2013977000</v>
      </c>
      <c r="JI1037" s="13">
        <v>0.23859040000000001</v>
      </c>
      <c r="JJ1037" s="13">
        <v>0.1236584</v>
      </c>
      <c r="JK1037" s="13">
        <v>1.9294309999999999</v>
      </c>
      <c r="JL1037" s="13">
        <v>28397</v>
      </c>
      <c r="JM1037" s="13">
        <v>6318.7269999999999</v>
      </c>
      <c r="JN1037" s="13">
        <v>0.22251389999999999</v>
      </c>
      <c r="JO1037" s="13">
        <v>809.21320000000003</v>
      </c>
      <c r="JP1037" s="13">
        <v>2197.2370000000001</v>
      </c>
      <c r="JQ1037" s="13">
        <v>-1.9846919999999999</v>
      </c>
      <c r="JR1037" s="13">
        <v>1546.3630000000001</v>
      </c>
      <c r="JS1037" s="13">
        <v>1268.951</v>
      </c>
      <c r="JT1037" s="13">
        <v>0.38240420000000003</v>
      </c>
      <c r="JU1037" s="13">
        <v>333728</v>
      </c>
      <c r="JV1037" s="13">
        <v>2171.41</v>
      </c>
      <c r="JW1037" s="13">
        <v>0.1006625</v>
      </c>
      <c r="JX1037" s="13">
        <v>805</v>
      </c>
      <c r="JY1037" s="13">
        <v>634</v>
      </c>
      <c r="JZ1037" s="13">
        <v>126048</v>
      </c>
      <c r="KA1037" s="13">
        <v>0.98768990000000001</v>
      </c>
      <c r="KB1037" s="13">
        <v>449.25049999999999</v>
      </c>
      <c r="KC1037" s="13">
        <v>95.354900000000001</v>
      </c>
      <c r="KD1037" s="13">
        <v>18.798249999999999</v>
      </c>
      <c r="KE1037" s="13">
        <v>95.354900000000001</v>
      </c>
      <c r="KF1037" s="13">
        <v>18.798249999999999</v>
      </c>
      <c r="KG1037" s="13">
        <v>95.354900000000001</v>
      </c>
      <c r="KH1037" s="13">
        <v>18.798249999999999</v>
      </c>
      <c r="KI1037" s="13">
        <v>809.23109999999997</v>
      </c>
      <c r="KJ1037" s="13">
        <v>430957.7</v>
      </c>
      <c r="KK1037" s="13">
        <v>37.830179999999999</v>
      </c>
      <c r="KL1037" s="13">
        <v>1571</v>
      </c>
      <c r="KM1037" s="13">
        <v>1.2310079999999999E-2</v>
      </c>
      <c r="KN1037" s="13">
        <v>5899806000</v>
      </c>
      <c r="KO1037" s="13">
        <v>0.36224879999999998</v>
      </c>
    </row>
    <row r="1038" spans="1:301" x14ac:dyDescent="0.75">
      <c r="A1038">
        <v>1052</v>
      </c>
      <c r="B1038" t="s">
        <v>391</v>
      </c>
      <c r="C1038" t="s">
        <v>311</v>
      </c>
      <c r="D1038" t="s">
        <v>324</v>
      </c>
      <c r="E1038" t="s">
        <v>321</v>
      </c>
      <c r="F1038">
        <v>5</v>
      </c>
      <c r="G1038" t="s">
        <v>302</v>
      </c>
      <c r="H1038">
        <v>1</v>
      </c>
      <c r="I1038">
        <v>22</v>
      </c>
      <c r="J1038" s="1">
        <v>43991.602673611109</v>
      </c>
      <c r="K1038" s="2">
        <f t="shared" si="32"/>
        <v>42</v>
      </c>
      <c r="L1038" s="2">
        <f t="shared" si="33"/>
        <v>445851</v>
      </c>
      <c r="M1038" s="3" t="s">
        <v>303</v>
      </c>
      <c r="N1038" s="3">
        <v>56170</v>
      </c>
      <c r="O1038" s="3">
        <v>4946733000</v>
      </c>
      <c r="P1038" s="3">
        <v>548946900</v>
      </c>
      <c r="Q1038" s="3">
        <v>1.567868</v>
      </c>
      <c r="R1038" s="3">
        <v>0.1739889</v>
      </c>
      <c r="S1038" s="3">
        <v>9.0113129999999995</v>
      </c>
      <c r="T1038" s="3">
        <v>56170</v>
      </c>
      <c r="U1038" s="3">
        <v>1</v>
      </c>
      <c r="V1038" s="3">
        <v>0</v>
      </c>
      <c r="W1038" s="3">
        <v>0</v>
      </c>
      <c r="X1038" s="3">
        <v>25925</v>
      </c>
      <c r="Y1038" s="3">
        <v>11965.56</v>
      </c>
      <c r="Z1038" s="3">
        <v>0.46154529999999999</v>
      </c>
      <c r="AA1038" s="3">
        <v>1084.172</v>
      </c>
      <c r="AB1038" s="3">
        <v>37699.379999999997</v>
      </c>
      <c r="AC1038" s="3">
        <v>-23.687619999999999</v>
      </c>
      <c r="AD1038" s="3">
        <v>1140.7439999999999</v>
      </c>
      <c r="AE1038" s="3">
        <v>2629.6480000000001</v>
      </c>
      <c r="AF1038" s="3">
        <v>0.15099870000000001</v>
      </c>
      <c r="AG1038" s="3">
        <v>371990</v>
      </c>
      <c r="AH1038" s="3">
        <v>2617.1889999999999</v>
      </c>
      <c r="AI1038" s="3">
        <v>0.64036170000000003</v>
      </c>
      <c r="AJ1038" s="3">
        <v>739</v>
      </c>
      <c r="AK1038" s="3">
        <v>988</v>
      </c>
      <c r="AL1038" s="3">
        <v>55133</v>
      </c>
      <c r="AM1038" s="3">
        <v>0.98153820000000003</v>
      </c>
      <c r="AN1038" s="3">
        <v>1041</v>
      </c>
      <c r="AO1038" s="3">
        <v>0</v>
      </c>
      <c r="AP1038" s="3">
        <v>83.840130000000002</v>
      </c>
      <c r="AQ1038" s="3">
        <v>22.138809999999999</v>
      </c>
      <c r="AR1038" s="3">
        <v>83.840130000000002</v>
      </c>
      <c r="AS1038" s="3">
        <v>22.138809999999999</v>
      </c>
      <c r="AT1038" s="3">
        <v>83.840130000000002</v>
      </c>
      <c r="AU1038" s="3">
        <v>22.138809999999999</v>
      </c>
      <c r="AV1038" s="3">
        <v>1084.172</v>
      </c>
      <c r="AW1038" s="3">
        <v>546347.80000000005</v>
      </c>
      <c r="AX1038" s="3">
        <v>25302.54</v>
      </c>
      <c r="AY1038" s="3">
        <v>1037</v>
      </c>
      <c r="AZ1038" s="3">
        <v>1.8461809999999999E-2</v>
      </c>
      <c r="BA1038" s="3">
        <v>5495680000</v>
      </c>
      <c r="BB1038" s="3">
        <v>1.741857</v>
      </c>
      <c r="BC1038" s="5" t="s">
        <v>304</v>
      </c>
      <c r="BD1038" s="5">
        <v>58935</v>
      </c>
      <c r="BE1038" s="5">
        <v>5748115000</v>
      </c>
      <c r="BF1038" s="5">
        <v>649838800</v>
      </c>
      <c r="BG1038" s="5">
        <v>1.654927</v>
      </c>
      <c r="BH1038" s="5">
        <v>0.1870936</v>
      </c>
      <c r="BI1038" s="5">
        <v>8.8454479999999993</v>
      </c>
      <c r="BJ1038" s="5">
        <v>58935</v>
      </c>
      <c r="BK1038" s="5">
        <v>1</v>
      </c>
      <c r="BL1038" s="5">
        <v>0</v>
      </c>
      <c r="BM1038" s="5">
        <v>0</v>
      </c>
      <c r="BN1038" s="5">
        <v>25934</v>
      </c>
      <c r="BO1038" s="5">
        <v>11412.1</v>
      </c>
      <c r="BP1038" s="5">
        <v>0.44004409999999999</v>
      </c>
      <c r="BQ1038" s="5">
        <v>1089.354</v>
      </c>
      <c r="BR1038" s="5">
        <v>66485.8</v>
      </c>
      <c r="BS1038" s="5">
        <v>-20.17981</v>
      </c>
      <c r="BT1038" s="5">
        <v>1132.7</v>
      </c>
      <c r="BU1038" s="5">
        <v>2623.8229999999999</v>
      </c>
      <c r="BV1038" s="5">
        <v>0.14447119999999999</v>
      </c>
      <c r="BW1038" s="5">
        <v>407936</v>
      </c>
      <c r="BX1038" s="5">
        <v>2685.0619999999999</v>
      </c>
      <c r="BY1038" s="5">
        <v>0.63498659999999996</v>
      </c>
      <c r="BZ1038" s="5">
        <v>732</v>
      </c>
      <c r="CA1038" s="5">
        <v>999</v>
      </c>
      <c r="CB1038" s="5">
        <v>58020</v>
      </c>
      <c r="CC1038" s="5">
        <v>0.98447439999999997</v>
      </c>
      <c r="CD1038" s="5">
        <v>1051</v>
      </c>
      <c r="CE1038" s="5">
        <v>0</v>
      </c>
      <c r="CF1038" s="5">
        <v>83.156409999999994</v>
      </c>
      <c r="CG1038" s="5">
        <v>21.487680000000001</v>
      </c>
      <c r="CH1038" s="5">
        <v>83.156409999999994</v>
      </c>
      <c r="CI1038" s="5">
        <v>21.487680000000001</v>
      </c>
      <c r="CJ1038" s="5">
        <v>83.156409999999994</v>
      </c>
      <c r="CK1038" s="5">
        <v>21.487680000000001</v>
      </c>
      <c r="CL1038" s="5">
        <v>1097.9829999999999</v>
      </c>
      <c r="CM1038" s="5">
        <v>602338.30000000005</v>
      </c>
      <c r="CN1038" s="5">
        <v>75004.009999999995</v>
      </c>
      <c r="CO1038" s="5">
        <v>915</v>
      </c>
      <c r="CP1038" s="5">
        <v>1.5525580000000001E-2</v>
      </c>
      <c r="CQ1038" s="5">
        <v>6397955000</v>
      </c>
      <c r="CR1038" s="5">
        <v>1.8420209999999999</v>
      </c>
      <c r="CS1038" s="6" t="s">
        <v>305</v>
      </c>
      <c r="CT1038" s="6">
        <v>87356</v>
      </c>
      <c r="CU1038" s="6">
        <v>6168079000</v>
      </c>
      <c r="CV1038" s="6">
        <v>629930800</v>
      </c>
      <c r="CW1038" s="6">
        <v>0.80828489999999997</v>
      </c>
      <c r="CX1038" s="6">
        <v>8.2548150000000001E-2</v>
      </c>
      <c r="CY1038" s="6">
        <v>9.7916779999999992</v>
      </c>
      <c r="CZ1038" s="6">
        <v>66442</v>
      </c>
      <c r="DA1038" s="6">
        <v>0.76058890000000001</v>
      </c>
      <c r="DB1038" s="6">
        <v>20914</v>
      </c>
      <c r="DC1038" s="6">
        <v>0.23941109999999999</v>
      </c>
      <c r="DD1038" s="6">
        <v>16553</v>
      </c>
      <c r="DE1038" s="6">
        <v>3136.6109999999999</v>
      </c>
      <c r="DF1038" s="6">
        <v>0.18948899999999999</v>
      </c>
      <c r="DG1038" s="6">
        <v>1081.268</v>
      </c>
      <c r="DH1038" s="6">
        <v>83332.55</v>
      </c>
      <c r="DI1038" s="6">
        <v>-9.5094429999999992</v>
      </c>
      <c r="DJ1038" s="6">
        <v>946.69880000000001</v>
      </c>
      <c r="DK1038" s="6">
        <v>2602.5050000000001</v>
      </c>
      <c r="DL1038" s="6">
        <v>0.24348610000000001</v>
      </c>
      <c r="DM1038" s="6">
        <v>358772</v>
      </c>
      <c r="DN1038" s="6">
        <v>2517.5079999999998</v>
      </c>
      <c r="DO1038" s="6">
        <v>0.66369049999999996</v>
      </c>
      <c r="DP1038" s="6">
        <v>614</v>
      </c>
      <c r="DQ1038" s="6">
        <v>1031</v>
      </c>
      <c r="DR1038" s="6">
        <v>87340</v>
      </c>
      <c r="DS1038" s="6">
        <v>0.99981679999999995</v>
      </c>
      <c r="DT1038" s="6">
        <v>714</v>
      </c>
      <c r="DU1038" s="6">
        <v>316</v>
      </c>
      <c r="DV1038" s="6">
        <v>93.000770000000003</v>
      </c>
      <c r="DW1038" s="6">
        <v>21.417380000000001</v>
      </c>
      <c r="DX1038" s="6">
        <v>93.000770000000003</v>
      </c>
      <c r="DY1038" s="6">
        <v>21.417380000000001</v>
      </c>
      <c r="DZ1038" s="6">
        <v>93.000770000000003</v>
      </c>
      <c r="EA1038" s="6">
        <v>21.417380000000001</v>
      </c>
      <c r="EB1038" s="6">
        <v>1081.268</v>
      </c>
      <c r="EC1038" s="6">
        <v>511272.7</v>
      </c>
      <c r="ED1038" s="6">
        <v>79494.41</v>
      </c>
      <c r="EE1038" s="6">
        <v>16</v>
      </c>
      <c r="EF1038" s="6">
        <v>1.8315860000000001E-4</v>
      </c>
      <c r="EG1038" s="6">
        <v>6798010000</v>
      </c>
      <c r="EH1038" s="6">
        <v>0.89083310000000004</v>
      </c>
      <c r="EI1038" s="8" t="s">
        <v>306</v>
      </c>
      <c r="EJ1038" s="8">
        <v>80904</v>
      </c>
      <c r="EK1038" s="8">
        <v>7306310000</v>
      </c>
      <c r="EL1038" s="8">
        <v>889169500</v>
      </c>
      <c r="EM1038" s="8">
        <v>1.116241</v>
      </c>
      <c r="EN1038" s="8">
        <v>0.1358453</v>
      </c>
      <c r="EO1038" s="8">
        <v>8.2170050000000003</v>
      </c>
      <c r="EP1038" s="8">
        <v>60819</v>
      </c>
      <c r="EQ1038" s="8">
        <v>0.75174280000000004</v>
      </c>
      <c r="ER1038" s="8">
        <v>20085</v>
      </c>
      <c r="ES1038" s="8">
        <v>0.24825720000000001</v>
      </c>
      <c r="ET1038" s="8">
        <v>17279</v>
      </c>
      <c r="EU1038" s="8">
        <v>3690.3470000000002</v>
      </c>
      <c r="EV1038" s="8">
        <v>0.21357409999999999</v>
      </c>
      <c r="EW1038" s="8">
        <v>1130.95</v>
      </c>
      <c r="EX1038" s="8">
        <v>29074.01</v>
      </c>
      <c r="EY1038" s="8">
        <v>-3.0684619999999998</v>
      </c>
      <c r="EZ1038" s="8">
        <v>921.04859999999996</v>
      </c>
      <c r="FA1038" s="8">
        <v>2589.6509999999998</v>
      </c>
      <c r="FB1038" s="8">
        <v>0.20544699999999999</v>
      </c>
      <c r="FC1038" s="8">
        <v>393795</v>
      </c>
      <c r="FD1038" s="8">
        <v>2730.348</v>
      </c>
      <c r="FE1038" s="8">
        <v>0.61310430000000005</v>
      </c>
      <c r="FF1038" s="8">
        <v>708</v>
      </c>
      <c r="FG1038" s="8">
        <v>1088</v>
      </c>
      <c r="FH1038" s="8">
        <v>80859</v>
      </c>
      <c r="FI1038" s="8">
        <v>0.99944379999999999</v>
      </c>
      <c r="FJ1038" s="8">
        <v>779</v>
      </c>
      <c r="FK1038" s="8">
        <v>308</v>
      </c>
      <c r="FL1038" s="8">
        <v>91.740809999999996</v>
      </c>
      <c r="FM1038" s="8">
        <v>22.114350000000002</v>
      </c>
      <c r="FN1038" s="8">
        <v>91.740809999999996</v>
      </c>
      <c r="FO1038" s="8">
        <v>22.114350000000002</v>
      </c>
      <c r="FP1038" s="8">
        <v>91.740809999999996</v>
      </c>
      <c r="FQ1038" s="8">
        <v>22.114350000000002</v>
      </c>
      <c r="FR1038" s="8">
        <v>1130.95</v>
      </c>
      <c r="FS1038" s="8">
        <v>596302.1</v>
      </c>
      <c r="FT1038" s="8">
        <v>10448.16</v>
      </c>
      <c r="FU1038" s="8">
        <v>45</v>
      </c>
      <c r="FV1038" s="8">
        <v>5.5621480000000003E-4</v>
      </c>
      <c r="FW1038" s="8">
        <v>8195480000</v>
      </c>
      <c r="FX1038" s="8">
        <v>1.252087</v>
      </c>
      <c r="FY1038" s="10" t="s">
        <v>307</v>
      </c>
      <c r="FZ1038" s="10">
        <v>35572</v>
      </c>
      <c r="GA1038" s="10">
        <v>1138061000</v>
      </c>
      <c r="GB1038" s="10">
        <v>158283100</v>
      </c>
      <c r="GC1038" s="10">
        <v>0.89939150000000001</v>
      </c>
      <c r="GD1038" s="10">
        <v>0.12508859999999999</v>
      </c>
      <c r="GE1038" s="10">
        <v>7.1900320000000004</v>
      </c>
      <c r="GF1038" s="10">
        <v>35572</v>
      </c>
      <c r="GG1038" s="10">
        <v>1</v>
      </c>
      <c r="GH1038" s="10">
        <v>0</v>
      </c>
      <c r="GI1038" s="10">
        <v>0</v>
      </c>
      <c r="GJ1038" s="10">
        <v>10931</v>
      </c>
      <c r="GK1038" s="10">
        <v>3359.0120000000002</v>
      </c>
      <c r="GL1038" s="10">
        <v>0.30729230000000002</v>
      </c>
      <c r="GM1038" s="10">
        <v>666.12909999999999</v>
      </c>
      <c r="GN1038" s="10">
        <v>1777.1759999999999</v>
      </c>
      <c r="GO1038" s="10">
        <v>-2.4048880000000001</v>
      </c>
      <c r="GP1038" s="10">
        <v>1220.9659999999999</v>
      </c>
      <c r="GQ1038" s="10">
        <v>2338.5949999999998</v>
      </c>
      <c r="GR1038" s="10">
        <v>0.21863550000000001</v>
      </c>
      <c r="GS1038" s="10">
        <v>162700</v>
      </c>
      <c r="GT1038" s="10">
        <v>1644.7529999999999</v>
      </c>
      <c r="GU1038" s="10">
        <v>0.57123480000000004</v>
      </c>
      <c r="GV1038" s="10">
        <v>490</v>
      </c>
      <c r="GW1038" s="10">
        <v>588</v>
      </c>
      <c r="GX1038" s="10">
        <v>35230</v>
      </c>
      <c r="GY1038" s="10">
        <v>0.99038570000000004</v>
      </c>
      <c r="GZ1038" s="10">
        <v>627</v>
      </c>
      <c r="HA1038" s="10">
        <v>0</v>
      </c>
      <c r="HB1038" s="10">
        <v>90.205020000000005</v>
      </c>
      <c r="HC1038" s="10">
        <v>18.544740000000001</v>
      </c>
      <c r="HD1038" s="10">
        <v>90.205020000000005</v>
      </c>
      <c r="HE1038" s="10">
        <v>18.544740000000001</v>
      </c>
      <c r="HF1038" s="10">
        <v>90.205020000000005</v>
      </c>
      <c r="HG1038" s="10">
        <v>18.544740000000001</v>
      </c>
      <c r="HH1038" s="10">
        <v>666.12929999999994</v>
      </c>
      <c r="HI1038" s="10">
        <v>224232.4</v>
      </c>
      <c r="HJ1038" s="10">
        <v>88.787639999999996</v>
      </c>
      <c r="HK1038" s="10">
        <v>342</v>
      </c>
      <c r="HL1038" s="10">
        <v>9.6143040000000006E-3</v>
      </c>
      <c r="HM1038" s="10">
        <v>1296344000</v>
      </c>
      <c r="HN1038" s="10">
        <v>1.0244800000000001</v>
      </c>
      <c r="HO1038" s="12" t="s">
        <v>308</v>
      </c>
      <c r="HP1038" s="12">
        <v>35789</v>
      </c>
      <c r="HQ1038" s="12">
        <v>1294791000</v>
      </c>
      <c r="HR1038" s="12">
        <v>150619700</v>
      </c>
      <c r="HS1038" s="12">
        <v>1.0108820000000001</v>
      </c>
      <c r="HT1038" s="12">
        <v>0.1175933</v>
      </c>
      <c r="HU1038" s="12">
        <v>8.5964209999999994</v>
      </c>
      <c r="HV1038" s="12">
        <v>35789</v>
      </c>
      <c r="HW1038" s="12">
        <v>1</v>
      </c>
      <c r="HX1038" s="12">
        <v>0</v>
      </c>
      <c r="HY1038" s="12">
        <v>0</v>
      </c>
      <c r="HZ1038" s="12">
        <v>11779</v>
      </c>
      <c r="IA1038" s="12">
        <v>3876.7449999999999</v>
      </c>
      <c r="IB1038" s="12">
        <v>0.32912350000000001</v>
      </c>
      <c r="IC1038" s="12">
        <v>686.63379999999995</v>
      </c>
      <c r="ID1038" s="12">
        <v>1791.96</v>
      </c>
      <c r="IE1038" s="12">
        <v>0.10821890000000001</v>
      </c>
      <c r="IF1038" s="12">
        <v>1250.0050000000001</v>
      </c>
      <c r="IG1038" s="12">
        <v>2317.1080000000002</v>
      </c>
      <c r="IH1038" s="12">
        <v>0.1977391</v>
      </c>
      <c r="II1038" s="12">
        <v>180991</v>
      </c>
      <c r="IJ1038" s="12">
        <v>1737.7159999999999</v>
      </c>
      <c r="IK1038" s="12">
        <v>0.62661310000000003</v>
      </c>
      <c r="IL1038" s="12">
        <v>500</v>
      </c>
      <c r="IM1038" s="12">
        <v>666</v>
      </c>
      <c r="IN1038" s="12">
        <v>35443</v>
      </c>
      <c r="IO1038" s="12">
        <v>0.9903322</v>
      </c>
      <c r="IP1038" s="12">
        <v>683</v>
      </c>
      <c r="IQ1038" s="12">
        <v>0</v>
      </c>
      <c r="IR1038" s="12">
        <v>89.123249999999999</v>
      </c>
      <c r="IS1038" s="12">
        <v>17.32863</v>
      </c>
      <c r="IT1038" s="12">
        <v>89.123249999999999</v>
      </c>
      <c r="IU1038" s="12">
        <v>17.32863</v>
      </c>
      <c r="IV1038" s="12">
        <v>89.123249999999999</v>
      </c>
      <c r="IW1038" s="12">
        <v>17.32863</v>
      </c>
      <c r="IX1038" s="12">
        <v>686.63779999999997</v>
      </c>
      <c r="IY1038" s="12">
        <v>224379.7</v>
      </c>
      <c r="IZ1038" s="12">
        <v>89.72363</v>
      </c>
      <c r="JA1038" s="12">
        <v>346</v>
      </c>
      <c r="JB1038" s="12">
        <v>9.667775E-3</v>
      </c>
      <c r="JC1038" s="12">
        <v>1445410000</v>
      </c>
      <c r="JD1038" s="12">
        <v>1.1284749999999999</v>
      </c>
      <c r="JE1038" s="13" t="s">
        <v>309</v>
      </c>
      <c r="JF1038" s="13">
        <v>91125</v>
      </c>
      <c r="JG1038" s="13">
        <v>2625726000</v>
      </c>
      <c r="JH1038" s="13">
        <v>733962500</v>
      </c>
      <c r="JI1038" s="13">
        <v>0.31620910000000002</v>
      </c>
      <c r="JJ1038" s="13">
        <v>8.8389110000000007E-2</v>
      </c>
      <c r="JK1038" s="13">
        <v>3.5774659999999998</v>
      </c>
      <c r="JL1038" s="13">
        <v>18642</v>
      </c>
      <c r="JM1038" s="13">
        <v>3813.7080000000001</v>
      </c>
      <c r="JN1038" s="13">
        <v>0.20457610000000001</v>
      </c>
      <c r="JO1038" s="13">
        <v>816.45209999999997</v>
      </c>
      <c r="JP1038" s="13">
        <v>6064.78</v>
      </c>
      <c r="JQ1038" s="13">
        <v>-9.5125340000000005</v>
      </c>
      <c r="JR1038" s="13">
        <v>1500.337</v>
      </c>
      <c r="JS1038" s="13">
        <v>1253.4179999999999</v>
      </c>
      <c r="JT1038" s="13">
        <v>0.30738949999999998</v>
      </c>
      <c r="JU1038" s="13">
        <v>296448</v>
      </c>
      <c r="JV1038" s="13">
        <v>2154.8690000000001</v>
      </c>
      <c r="JW1038" s="13">
        <v>0.3170558</v>
      </c>
      <c r="JX1038" s="13">
        <v>815</v>
      </c>
      <c r="JY1038" s="13">
        <v>593</v>
      </c>
      <c r="JZ1038" s="13">
        <v>89755</v>
      </c>
      <c r="KA1038" s="13">
        <v>0.98496570000000006</v>
      </c>
      <c r="KB1038" s="13">
        <v>461.00979999999998</v>
      </c>
      <c r="KC1038" s="13">
        <v>97.48621</v>
      </c>
      <c r="KD1038" s="13">
        <v>18.922820000000002</v>
      </c>
      <c r="KE1038" s="13">
        <v>97.48621</v>
      </c>
      <c r="KF1038" s="13">
        <v>18.922820000000002</v>
      </c>
      <c r="KG1038" s="13">
        <v>97.48621</v>
      </c>
      <c r="KH1038" s="13">
        <v>18.922820000000002</v>
      </c>
      <c r="KI1038" s="13">
        <v>816.45230000000004</v>
      </c>
      <c r="KJ1038" s="13">
        <v>334974.2</v>
      </c>
      <c r="KK1038" s="13">
        <v>403.63850000000002</v>
      </c>
      <c r="KL1038" s="13">
        <v>1370</v>
      </c>
      <c r="KM1038" s="13">
        <v>1.5034290000000001E-2</v>
      </c>
      <c r="KN1038" s="13">
        <v>3359689000</v>
      </c>
      <c r="KO1038" s="13">
        <v>0.40459820000000002</v>
      </c>
    </row>
    <row r="1039" spans="1:301" x14ac:dyDescent="0.75">
      <c r="A1039">
        <v>1053</v>
      </c>
      <c r="B1039" t="s">
        <v>388</v>
      </c>
      <c r="C1039" t="s">
        <v>311</v>
      </c>
      <c r="D1039" t="s">
        <v>315</v>
      </c>
      <c r="E1039" t="s">
        <v>313</v>
      </c>
      <c r="F1039">
        <v>5</v>
      </c>
      <c r="G1039" t="s">
        <v>302</v>
      </c>
      <c r="H1039">
        <v>1</v>
      </c>
      <c r="I1039">
        <v>23</v>
      </c>
      <c r="J1039" s="1">
        <v>43991.604039351849</v>
      </c>
      <c r="K1039" s="2">
        <f t="shared" si="32"/>
        <v>42</v>
      </c>
      <c r="L1039" s="2">
        <f t="shared" si="33"/>
        <v>576915</v>
      </c>
      <c r="M1039" s="3" t="s">
        <v>303</v>
      </c>
      <c r="N1039" s="3">
        <v>84323</v>
      </c>
      <c r="O1039" s="3">
        <v>3572751000</v>
      </c>
      <c r="P1039" s="3">
        <v>2076862000</v>
      </c>
      <c r="Q1039" s="3">
        <v>0.50247059999999999</v>
      </c>
      <c r="R1039" s="3">
        <v>0.29208919999999999</v>
      </c>
      <c r="S1039" s="3">
        <v>1.720264</v>
      </c>
      <c r="T1039" s="3">
        <v>84323</v>
      </c>
      <c r="U1039" s="3">
        <v>1</v>
      </c>
      <c r="V1039" s="3">
        <v>0</v>
      </c>
      <c r="W1039" s="3">
        <v>0</v>
      </c>
      <c r="X1039" s="3">
        <v>35716</v>
      </c>
      <c r="Y1039" s="3">
        <v>15127.93</v>
      </c>
      <c r="Z1039" s="3">
        <v>0.42356179999999999</v>
      </c>
      <c r="AA1039" s="3">
        <v>859.51440000000002</v>
      </c>
      <c r="AB1039" s="3">
        <v>80813.05</v>
      </c>
      <c r="AC1039" s="3">
        <v>-17.58624</v>
      </c>
      <c r="AD1039" s="3">
        <v>1164.374</v>
      </c>
      <c r="AE1039" s="3">
        <v>2605.5320000000002</v>
      </c>
      <c r="AF1039" s="3">
        <v>0.19934279999999999</v>
      </c>
      <c r="AG1039" s="3">
        <v>423005</v>
      </c>
      <c r="AH1039" s="3">
        <v>2467.5410000000002</v>
      </c>
      <c r="AI1039" s="3">
        <v>7.0107020000000006E-2</v>
      </c>
      <c r="AJ1039" s="3">
        <v>712</v>
      </c>
      <c r="AK1039" s="3">
        <v>792</v>
      </c>
      <c r="AL1039" s="3">
        <v>82423</v>
      </c>
      <c r="AM1039" s="3">
        <v>0.97746759999999999</v>
      </c>
      <c r="AN1039" s="3">
        <v>845</v>
      </c>
      <c r="AO1039" s="3">
        <v>0</v>
      </c>
      <c r="AP1039" s="3">
        <v>79.582880000000003</v>
      </c>
      <c r="AQ1039" s="3">
        <v>20.316389999999998</v>
      </c>
      <c r="AR1039" s="3">
        <v>79.582880000000003</v>
      </c>
      <c r="AS1039" s="3">
        <v>20.316389999999998</v>
      </c>
      <c r="AT1039" s="3">
        <v>79.582880000000003</v>
      </c>
      <c r="AU1039" s="3">
        <v>20.316389999999998</v>
      </c>
      <c r="AV1039" s="3">
        <v>901.31899999999996</v>
      </c>
      <c r="AW1039" s="3">
        <v>559653.80000000005</v>
      </c>
      <c r="AX1039" s="3">
        <v>77449.210000000006</v>
      </c>
      <c r="AY1039" s="3">
        <v>1900</v>
      </c>
      <c r="AZ1039" s="3">
        <v>2.2532409999999999E-2</v>
      </c>
      <c r="BA1039" s="3">
        <v>5649612000</v>
      </c>
      <c r="BB1039" s="3">
        <v>0.79455980000000004</v>
      </c>
      <c r="BC1039" s="5" t="s">
        <v>304</v>
      </c>
      <c r="BD1039" s="5">
        <v>87771</v>
      </c>
      <c r="BE1039" s="5">
        <v>3951747000</v>
      </c>
      <c r="BF1039" s="5">
        <v>2912873000</v>
      </c>
      <c r="BG1039" s="5">
        <v>0.51296410000000003</v>
      </c>
      <c r="BH1039" s="5">
        <v>0.37811109999999998</v>
      </c>
      <c r="BI1039" s="5">
        <v>1.356649</v>
      </c>
      <c r="BJ1039" s="5">
        <v>87771</v>
      </c>
      <c r="BK1039" s="5">
        <v>1</v>
      </c>
      <c r="BL1039" s="5">
        <v>0</v>
      </c>
      <c r="BM1039" s="5">
        <v>0</v>
      </c>
      <c r="BN1039" s="5">
        <v>33789</v>
      </c>
      <c r="BO1039" s="5">
        <v>13007.67</v>
      </c>
      <c r="BP1039" s="5">
        <v>0.38496770000000002</v>
      </c>
      <c r="BQ1039" s="5">
        <v>909.37009999999998</v>
      </c>
      <c r="BR1039" s="5">
        <v>66195.37</v>
      </c>
      <c r="BS1039" s="5">
        <v>-44.508009999999999</v>
      </c>
      <c r="BT1039" s="5">
        <v>1168.4780000000001</v>
      </c>
      <c r="BU1039" s="5">
        <v>2612.308</v>
      </c>
      <c r="BV1039" s="5">
        <v>0.1952007</v>
      </c>
      <c r="BW1039" s="5">
        <v>449645</v>
      </c>
      <c r="BX1039" s="5">
        <v>2552.4499999999998</v>
      </c>
      <c r="BY1039" s="5">
        <v>2.290302E-2</v>
      </c>
      <c r="BZ1039" s="5">
        <v>740</v>
      </c>
      <c r="CA1039" s="5">
        <v>807</v>
      </c>
      <c r="CB1039" s="5">
        <v>86293</v>
      </c>
      <c r="CC1039" s="5">
        <v>0.9831607</v>
      </c>
      <c r="CD1039" s="5">
        <v>859</v>
      </c>
      <c r="CE1039" s="5">
        <v>0</v>
      </c>
      <c r="CF1039" s="5">
        <v>78.298609999999996</v>
      </c>
      <c r="CG1039" s="5">
        <v>19.252549999999999</v>
      </c>
      <c r="CH1039" s="5">
        <v>78.298609999999996</v>
      </c>
      <c r="CI1039" s="5">
        <v>19.252549999999999</v>
      </c>
      <c r="CJ1039" s="5">
        <v>78.298609999999996</v>
      </c>
      <c r="CK1039" s="5">
        <v>19.252549999999999</v>
      </c>
      <c r="CL1039" s="5">
        <v>930.15150000000006</v>
      </c>
      <c r="CM1039" s="5">
        <v>578320.69999999995</v>
      </c>
      <c r="CN1039" s="5">
        <v>49923.39</v>
      </c>
      <c r="CO1039" s="5">
        <v>1478</v>
      </c>
      <c r="CP1039" s="5">
        <v>1.6839280000000002E-2</v>
      </c>
      <c r="CQ1039" s="5">
        <v>6864620000</v>
      </c>
      <c r="CR1039" s="5">
        <v>0.89107530000000001</v>
      </c>
      <c r="CS1039" s="6" t="s">
        <v>305</v>
      </c>
      <c r="CT1039" s="6">
        <v>114807</v>
      </c>
      <c r="CU1039" s="6">
        <v>5098666000</v>
      </c>
      <c r="CV1039" s="6">
        <v>1944695000</v>
      </c>
      <c r="CW1039" s="6">
        <v>0.3868298</v>
      </c>
      <c r="CX1039" s="6">
        <v>0.1475417</v>
      </c>
      <c r="CY1039" s="6">
        <v>2.6218330000000001</v>
      </c>
      <c r="CZ1039" s="6">
        <v>87597</v>
      </c>
      <c r="DA1039" s="6">
        <v>0.76299360000000005</v>
      </c>
      <c r="DB1039" s="6">
        <v>27210</v>
      </c>
      <c r="DC1039" s="6">
        <v>0.23700650000000001</v>
      </c>
      <c r="DD1039" s="6">
        <v>23151</v>
      </c>
      <c r="DE1039" s="6">
        <v>4668.433</v>
      </c>
      <c r="DF1039" s="6">
        <v>0.20165150000000001</v>
      </c>
      <c r="DG1039" s="6">
        <v>914.61030000000005</v>
      </c>
      <c r="DH1039" s="6">
        <v>19958.810000000001</v>
      </c>
      <c r="DI1039" s="6">
        <v>-3.0496530000000002</v>
      </c>
      <c r="DJ1039" s="6">
        <v>986.17859999999996</v>
      </c>
      <c r="DK1039" s="6">
        <v>2627.1579999999999</v>
      </c>
      <c r="DL1039" s="6">
        <v>0.26011509999999999</v>
      </c>
      <c r="DM1039" s="6">
        <v>441370</v>
      </c>
      <c r="DN1039" s="6">
        <v>2464.2959999999998</v>
      </c>
      <c r="DO1039" s="6">
        <v>0.2005189</v>
      </c>
      <c r="DP1039" s="6">
        <v>684</v>
      </c>
      <c r="DQ1039" s="6">
        <v>850</v>
      </c>
      <c r="DR1039" s="6">
        <v>114659</v>
      </c>
      <c r="DS1039" s="6">
        <v>0.99871089999999996</v>
      </c>
      <c r="DT1039" s="6">
        <v>597</v>
      </c>
      <c r="DU1039" s="6">
        <v>252</v>
      </c>
      <c r="DV1039" s="6">
        <v>89.775720000000007</v>
      </c>
      <c r="DW1039" s="6">
        <v>21.11469</v>
      </c>
      <c r="DX1039" s="6">
        <v>89.775720000000007</v>
      </c>
      <c r="DY1039" s="6">
        <v>21.11469</v>
      </c>
      <c r="DZ1039" s="6">
        <v>89.775720000000007</v>
      </c>
      <c r="EA1039" s="6">
        <v>21.11469</v>
      </c>
      <c r="EB1039" s="6">
        <v>914.6105</v>
      </c>
      <c r="EC1039" s="6">
        <v>577281.4</v>
      </c>
      <c r="ED1039" s="6">
        <v>3469.7719999999999</v>
      </c>
      <c r="EE1039" s="6">
        <v>148</v>
      </c>
      <c r="EF1039" s="6">
        <v>1.2891199999999999E-3</v>
      </c>
      <c r="EG1039" s="6">
        <v>7043362000</v>
      </c>
      <c r="EH1039" s="6">
        <v>0.5343715</v>
      </c>
      <c r="EI1039" s="8" t="s">
        <v>306</v>
      </c>
      <c r="EJ1039" s="8">
        <v>103523</v>
      </c>
      <c r="EK1039" s="8">
        <v>4340128000</v>
      </c>
      <c r="EL1039" s="8">
        <v>2981304000</v>
      </c>
      <c r="EM1039" s="8">
        <v>0.40497559999999999</v>
      </c>
      <c r="EN1039" s="8">
        <v>0.27818419999999999</v>
      </c>
      <c r="EO1039" s="8">
        <v>1.4557819999999999</v>
      </c>
      <c r="EP1039" s="8">
        <v>83801</v>
      </c>
      <c r="EQ1039" s="8">
        <v>0.80949159999999998</v>
      </c>
      <c r="ER1039" s="8">
        <v>19722</v>
      </c>
      <c r="ES1039" s="8">
        <v>0.19050839999999999</v>
      </c>
      <c r="ET1039" s="8">
        <v>22529</v>
      </c>
      <c r="EU1039" s="8">
        <v>4902.8320000000003</v>
      </c>
      <c r="EV1039" s="8">
        <v>0.21762310000000001</v>
      </c>
      <c r="EW1039" s="8">
        <v>862.98839999999996</v>
      </c>
      <c r="EX1039" s="8">
        <v>25362.18</v>
      </c>
      <c r="EY1039" s="8">
        <v>0.95115749999999999</v>
      </c>
      <c r="EZ1039" s="8">
        <v>957.88149999999996</v>
      </c>
      <c r="FA1039" s="8">
        <v>2594.357</v>
      </c>
      <c r="FB1039" s="8">
        <v>0.23003680000000001</v>
      </c>
      <c r="FC1039" s="8">
        <v>450028</v>
      </c>
      <c r="FD1039" s="8">
        <v>2543.5720000000001</v>
      </c>
      <c r="FE1039" s="8">
        <v>3.4445679999999999E-2</v>
      </c>
      <c r="FF1039" s="8">
        <v>760</v>
      </c>
      <c r="FG1039" s="8">
        <v>846</v>
      </c>
      <c r="FH1039" s="8">
        <v>103148</v>
      </c>
      <c r="FI1039" s="8">
        <v>0.99637759999999997</v>
      </c>
      <c r="FJ1039" s="8">
        <v>591</v>
      </c>
      <c r="FK1039" s="8">
        <v>254</v>
      </c>
      <c r="FL1039" s="8">
        <v>86.408799999999999</v>
      </c>
      <c r="FM1039" s="8">
        <v>23.137930000000001</v>
      </c>
      <c r="FN1039" s="8">
        <v>86.408799999999999</v>
      </c>
      <c r="FO1039" s="8">
        <v>23.137930000000001</v>
      </c>
      <c r="FP1039" s="8">
        <v>86.408799999999999</v>
      </c>
      <c r="FQ1039" s="8">
        <v>23.137930000000001</v>
      </c>
      <c r="FR1039" s="8">
        <v>924.84360000000004</v>
      </c>
      <c r="FS1039" s="8">
        <v>633183.9</v>
      </c>
      <c r="FT1039" s="8">
        <v>6213.5</v>
      </c>
      <c r="FU1039" s="8">
        <v>375</v>
      </c>
      <c r="FV1039" s="8">
        <v>3.6223829999999999E-3</v>
      </c>
      <c r="FW1039" s="8">
        <v>7321432000</v>
      </c>
      <c r="FX1039" s="8">
        <v>0.68315979999999998</v>
      </c>
      <c r="FY1039" s="10" t="s">
        <v>307</v>
      </c>
      <c r="FZ1039" s="10">
        <v>35837</v>
      </c>
      <c r="GA1039" s="10">
        <v>667889200</v>
      </c>
      <c r="GB1039" s="10">
        <v>409639600</v>
      </c>
      <c r="GC1039" s="10">
        <v>0.52004530000000004</v>
      </c>
      <c r="GD1039" s="10">
        <v>0.31896170000000001</v>
      </c>
      <c r="GE1039" s="10">
        <v>1.630431</v>
      </c>
      <c r="GF1039" s="10">
        <v>35837</v>
      </c>
      <c r="GG1039" s="10">
        <v>1</v>
      </c>
      <c r="GH1039" s="10">
        <v>0</v>
      </c>
      <c r="GI1039" s="10">
        <v>0</v>
      </c>
      <c r="GJ1039" s="10">
        <v>9166</v>
      </c>
      <c r="GK1039" s="10">
        <v>2344.38</v>
      </c>
      <c r="GL1039" s="10">
        <v>0.25576919999999997</v>
      </c>
      <c r="GM1039" s="10">
        <v>517.49109999999996</v>
      </c>
      <c r="GN1039" s="10">
        <v>870.6173</v>
      </c>
      <c r="GO1039" s="10">
        <v>-2.260494</v>
      </c>
      <c r="GP1039" s="10">
        <v>1259.184</v>
      </c>
      <c r="GQ1039" s="10">
        <v>2376.5819999999999</v>
      </c>
      <c r="GR1039" s="10">
        <v>0.22374910000000001</v>
      </c>
      <c r="GS1039" s="10">
        <v>160166</v>
      </c>
      <c r="GT1039" s="10">
        <v>1517.0440000000001</v>
      </c>
      <c r="GU1039" s="10">
        <v>5.7440970000000001E-2</v>
      </c>
      <c r="GV1039" s="10">
        <v>484</v>
      </c>
      <c r="GW1039" s="10">
        <v>432</v>
      </c>
      <c r="GX1039" s="10">
        <v>35346</v>
      </c>
      <c r="GY1039" s="10">
        <v>0.98629909999999998</v>
      </c>
      <c r="GZ1039" s="10">
        <v>488</v>
      </c>
      <c r="HA1039" s="10">
        <v>0</v>
      </c>
      <c r="HB1039" s="10">
        <v>86.26576</v>
      </c>
      <c r="HC1039" s="10">
        <v>19.785910000000001</v>
      </c>
      <c r="HD1039" s="10">
        <v>86.26576</v>
      </c>
      <c r="HE1039" s="10">
        <v>19.785910000000001</v>
      </c>
      <c r="HF1039" s="10">
        <v>86.26576</v>
      </c>
      <c r="HG1039" s="10">
        <v>19.785910000000001</v>
      </c>
      <c r="HH1039" s="10">
        <v>540.23800000000006</v>
      </c>
      <c r="HI1039" s="10">
        <v>204130.5</v>
      </c>
      <c r="HJ1039" s="10">
        <v>21.15061</v>
      </c>
      <c r="HK1039" s="10">
        <v>491</v>
      </c>
      <c r="HL1039" s="10">
        <v>1.370092E-2</v>
      </c>
      <c r="HM1039" s="10">
        <v>1077529000</v>
      </c>
      <c r="HN1039" s="10">
        <v>0.83900699999999995</v>
      </c>
      <c r="HO1039" s="12" t="s">
        <v>308</v>
      </c>
      <c r="HP1039" s="12">
        <v>35932</v>
      </c>
      <c r="HQ1039" s="12">
        <v>707972500</v>
      </c>
      <c r="HR1039" s="12">
        <v>370103600</v>
      </c>
      <c r="HS1039" s="12">
        <v>0.54834470000000002</v>
      </c>
      <c r="HT1039" s="12">
        <v>0.28665570000000001</v>
      </c>
      <c r="HU1039" s="12">
        <v>1.9129039999999999</v>
      </c>
      <c r="HV1039" s="12">
        <v>35932</v>
      </c>
      <c r="HW1039" s="12">
        <v>1</v>
      </c>
      <c r="HX1039" s="12">
        <v>0</v>
      </c>
      <c r="HY1039" s="12">
        <v>0</v>
      </c>
      <c r="HZ1039" s="12">
        <v>10232</v>
      </c>
      <c r="IA1039" s="12">
        <v>2913.665</v>
      </c>
      <c r="IB1039" s="12">
        <v>0.28476010000000002</v>
      </c>
      <c r="IC1039" s="12">
        <v>559.47299999999996</v>
      </c>
      <c r="ID1039" s="12">
        <v>5900.9290000000001</v>
      </c>
      <c r="IE1039" s="12">
        <v>-13.58839</v>
      </c>
      <c r="IF1039" s="12">
        <v>1278.8779999999999</v>
      </c>
      <c r="IG1039" s="12">
        <v>2368.4690000000001</v>
      </c>
      <c r="IH1039" s="12">
        <v>0.20881710000000001</v>
      </c>
      <c r="II1039" s="12">
        <v>172074</v>
      </c>
      <c r="IJ1039" s="12">
        <v>1582.511</v>
      </c>
      <c r="IK1039" s="12">
        <v>9.8219490000000007E-2</v>
      </c>
      <c r="IL1039" s="12">
        <v>552</v>
      </c>
      <c r="IM1039" s="12">
        <v>483</v>
      </c>
      <c r="IN1039" s="12">
        <v>35399</v>
      </c>
      <c r="IO1039" s="12">
        <v>0.9851664</v>
      </c>
      <c r="IP1039" s="12">
        <v>548</v>
      </c>
      <c r="IQ1039" s="12">
        <v>0</v>
      </c>
      <c r="IR1039" s="12">
        <v>85.781750000000002</v>
      </c>
      <c r="IS1039" s="12">
        <v>20.174810000000001</v>
      </c>
      <c r="IT1039" s="12">
        <v>85.781750000000002</v>
      </c>
      <c r="IU1039" s="12">
        <v>20.174810000000001</v>
      </c>
      <c r="IV1039" s="12">
        <v>85.781750000000002</v>
      </c>
      <c r="IW1039" s="12">
        <v>20.174810000000001</v>
      </c>
      <c r="IX1039" s="12">
        <v>559.62660000000005</v>
      </c>
      <c r="IY1039" s="12">
        <v>212380</v>
      </c>
      <c r="IZ1039" s="12">
        <v>969.07950000000005</v>
      </c>
      <c r="JA1039" s="12">
        <v>533</v>
      </c>
      <c r="JB1039" s="12">
        <v>1.4833570000000001E-2</v>
      </c>
      <c r="JC1039" s="12">
        <v>1078076000</v>
      </c>
      <c r="JD1039" s="12">
        <v>0.83500030000000003</v>
      </c>
      <c r="JE1039" s="13" t="s">
        <v>309</v>
      </c>
      <c r="JF1039" s="13">
        <v>114722</v>
      </c>
      <c r="JG1039" s="13">
        <v>4226432000</v>
      </c>
      <c r="JH1039" s="13">
        <v>1463702000</v>
      </c>
      <c r="JI1039" s="13">
        <v>0.32112970000000002</v>
      </c>
      <c r="JJ1039" s="13">
        <v>0.1112139</v>
      </c>
      <c r="JK1039" s="13">
        <v>2.8874960000000001</v>
      </c>
      <c r="JL1039" s="13">
        <v>27350</v>
      </c>
      <c r="JM1039" s="13">
        <v>6520.3059999999996</v>
      </c>
      <c r="JN1039" s="13">
        <v>0.23840239999999999</v>
      </c>
      <c r="JO1039" s="13">
        <v>834.21460000000002</v>
      </c>
      <c r="JP1039" s="13">
        <v>38809.360000000001</v>
      </c>
      <c r="JQ1039" s="13">
        <v>-4.5215490000000003</v>
      </c>
      <c r="JR1039" s="13">
        <v>1555.04</v>
      </c>
      <c r="JS1039" s="13">
        <v>1234.182</v>
      </c>
      <c r="JT1039" s="13">
        <v>0.30488219999999999</v>
      </c>
      <c r="JU1039" s="13">
        <v>376283</v>
      </c>
      <c r="JV1039" s="13">
        <v>2381.0279999999998</v>
      </c>
      <c r="JW1039" s="13">
        <v>0.23573939999999999</v>
      </c>
      <c r="JX1039" s="13">
        <v>809</v>
      </c>
      <c r="JY1039" s="13">
        <v>834</v>
      </c>
      <c r="JZ1039" s="13">
        <v>113471</v>
      </c>
      <c r="KA1039" s="13">
        <v>0.98909539999999996</v>
      </c>
      <c r="KB1039" s="13">
        <v>468.77289999999999</v>
      </c>
      <c r="KC1039" s="13">
        <v>93.965580000000003</v>
      </c>
      <c r="KD1039" s="13">
        <v>19.69661</v>
      </c>
      <c r="KE1039" s="13">
        <v>93.965580000000003</v>
      </c>
      <c r="KF1039" s="13">
        <v>19.69661</v>
      </c>
      <c r="KG1039" s="13">
        <v>93.965580000000003</v>
      </c>
      <c r="KH1039" s="13">
        <v>19.69661</v>
      </c>
      <c r="KI1039" s="13">
        <v>842.36689999999999</v>
      </c>
      <c r="KJ1039" s="13">
        <v>460246.5</v>
      </c>
      <c r="KK1039" s="13">
        <v>13128.84</v>
      </c>
      <c r="KL1039" s="13">
        <v>1251</v>
      </c>
      <c r="KM1039" s="13">
        <v>1.090462E-2</v>
      </c>
      <c r="KN1039" s="13">
        <v>5690134000</v>
      </c>
      <c r="KO1039" s="13">
        <v>0.43234359999999999</v>
      </c>
    </row>
    <row r="1040" spans="1:301" x14ac:dyDescent="0.75">
      <c r="A1040">
        <v>1054</v>
      </c>
      <c r="B1040" t="s">
        <v>385</v>
      </c>
      <c r="C1040" t="s">
        <v>311</v>
      </c>
      <c r="D1040" t="s">
        <v>312</v>
      </c>
      <c r="E1040" t="s">
        <v>316</v>
      </c>
      <c r="F1040">
        <v>5</v>
      </c>
      <c r="G1040" t="s">
        <v>302</v>
      </c>
      <c r="H1040">
        <v>1</v>
      </c>
      <c r="I1040">
        <v>24</v>
      </c>
      <c r="J1040" s="1">
        <v>43991.605405092596</v>
      </c>
      <c r="K1040" s="2">
        <f t="shared" si="32"/>
        <v>42</v>
      </c>
      <c r="L1040" s="2">
        <f t="shared" si="33"/>
        <v>821427</v>
      </c>
      <c r="M1040" s="3" t="s">
        <v>303</v>
      </c>
      <c r="N1040" s="3">
        <v>101960</v>
      </c>
      <c r="O1040" s="3">
        <v>5444572000</v>
      </c>
      <c r="P1040" s="3">
        <v>2186366000</v>
      </c>
      <c r="Q1040" s="3">
        <v>0.52372600000000002</v>
      </c>
      <c r="R1040" s="3">
        <v>0.21031159999999999</v>
      </c>
      <c r="S1040" s="3">
        <v>2.4902380000000002</v>
      </c>
      <c r="T1040" s="3">
        <v>101960</v>
      </c>
      <c r="U1040" s="3">
        <v>1</v>
      </c>
      <c r="V1040" s="3">
        <v>0</v>
      </c>
      <c r="W1040" s="3">
        <v>0</v>
      </c>
      <c r="X1040" s="3">
        <v>43227</v>
      </c>
      <c r="Y1040" s="3">
        <v>18326.54</v>
      </c>
      <c r="Z1040" s="3">
        <v>0.42396040000000002</v>
      </c>
      <c r="AA1040" s="3">
        <v>993.80529999999999</v>
      </c>
      <c r="AB1040" s="3">
        <v>43419.01</v>
      </c>
      <c r="AC1040" s="3">
        <v>-0.55985470000000004</v>
      </c>
      <c r="AD1040" s="3">
        <v>1197.499</v>
      </c>
      <c r="AE1040" s="3">
        <v>2570.75</v>
      </c>
      <c r="AF1040" s="3">
        <v>0.19768040000000001</v>
      </c>
      <c r="AG1040" s="3">
        <v>515782</v>
      </c>
      <c r="AH1040" s="3">
        <v>2684.7240000000002</v>
      </c>
      <c r="AI1040" s="3">
        <v>0.1823061</v>
      </c>
      <c r="AJ1040" s="3">
        <v>720</v>
      </c>
      <c r="AK1040" s="3">
        <v>968</v>
      </c>
      <c r="AL1040" s="3">
        <v>100288</v>
      </c>
      <c r="AM1040" s="3">
        <v>0.98360139999999996</v>
      </c>
      <c r="AN1040" s="3">
        <v>1020</v>
      </c>
      <c r="AO1040" s="3">
        <v>0</v>
      </c>
      <c r="AP1040" s="3">
        <v>84.470089999999999</v>
      </c>
      <c r="AQ1040" s="3">
        <v>22.090160000000001</v>
      </c>
      <c r="AR1040" s="3">
        <v>84.470089999999999</v>
      </c>
      <c r="AS1040" s="3">
        <v>22.090160000000001</v>
      </c>
      <c r="AT1040" s="3">
        <v>84.470089999999999</v>
      </c>
      <c r="AU1040" s="3">
        <v>22.090160000000001</v>
      </c>
      <c r="AV1040" s="3">
        <v>993.80550000000005</v>
      </c>
      <c r="AW1040" s="3">
        <v>675124.3</v>
      </c>
      <c r="AX1040" s="3">
        <v>18489.7</v>
      </c>
      <c r="AY1040" s="3">
        <v>1672</v>
      </c>
      <c r="AZ1040" s="3">
        <v>1.6398590000000001E-2</v>
      </c>
      <c r="BA1040" s="3">
        <v>7630939000</v>
      </c>
      <c r="BB1040" s="3">
        <v>0.73403759999999996</v>
      </c>
      <c r="BC1040" s="5" t="s">
        <v>304</v>
      </c>
      <c r="BD1040" s="5">
        <v>98467</v>
      </c>
      <c r="BE1040" s="5">
        <v>5272450000</v>
      </c>
      <c r="BF1040" s="5">
        <v>1802357000</v>
      </c>
      <c r="BG1040" s="5">
        <v>0.54378979999999999</v>
      </c>
      <c r="BH1040" s="5">
        <v>0.18589140000000001</v>
      </c>
      <c r="BI1040" s="5">
        <v>2.9253079999999998</v>
      </c>
      <c r="BJ1040" s="5">
        <v>98467</v>
      </c>
      <c r="BK1040" s="5">
        <v>1</v>
      </c>
      <c r="BL1040" s="5">
        <v>0</v>
      </c>
      <c r="BM1040" s="5">
        <v>0</v>
      </c>
      <c r="BN1040" s="5">
        <v>39795</v>
      </c>
      <c r="BO1040" s="5">
        <v>16082.97</v>
      </c>
      <c r="BP1040" s="5">
        <v>0.40414549999999999</v>
      </c>
      <c r="BQ1040" s="5">
        <v>1005.581</v>
      </c>
      <c r="BR1040" s="5">
        <v>23737.98</v>
      </c>
      <c r="BS1040" s="5">
        <v>1.512694</v>
      </c>
      <c r="BT1040" s="5">
        <v>1204.923</v>
      </c>
      <c r="BU1040" s="5">
        <v>2571.0619999999999</v>
      </c>
      <c r="BV1040" s="5">
        <v>0.22311729999999999</v>
      </c>
      <c r="BW1040" s="5">
        <v>441324</v>
      </c>
      <c r="BX1040" s="5">
        <v>2584.056</v>
      </c>
      <c r="BY1040" s="5">
        <v>0.2405764</v>
      </c>
      <c r="BZ1040" s="5">
        <v>654</v>
      </c>
      <c r="CA1040" s="5">
        <v>958</v>
      </c>
      <c r="CB1040" s="5">
        <v>96543</v>
      </c>
      <c r="CC1040" s="5">
        <v>0.98046049999999996</v>
      </c>
      <c r="CD1040" s="5">
        <v>1013</v>
      </c>
      <c r="CE1040" s="5">
        <v>0</v>
      </c>
      <c r="CF1040" s="5">
        <v>82.858429999999998</v>
      </c>
      <c r="CG1040" s="5">
        <v>21.371559999999999</v>
      </c>
      <c r="CH1040" s="5">
        <v>82.858429999999998</v>
      </c>
      <c r="CI1040" s="5">
        <v>21.371559999999999</v>
      </c>
      <c r="CJ1040" s="5">
        <v>82.858429999999998</v>
      </c>
      <c r="CK1040" s="5">
        <v>21.371559999999999</v>
      </c>
      <c r="CL1040" s="5">
        <v>1009.251</v>
      </c>
      <c r="CM1040" s="5">
        <v>598205.9</v>
      </c>
      <c r="CN1040" s="5">
        <v>5722.6440000000002</v>
      </c>
      <c r="CO1040" s="5">
        <v>1924</v>
      </c>
      <c r="CP1040" s="5">
        <v>1.9539540000000001E-2</v>
      </c>
      <c r="CQ1040" s="5">
        <v>7074807000</v>
      </c>
      <c r="CR1040" s="5">
        <v>0.72968129999999998</v>
      </c>
      <c r="CS1040" s="6" t="s">
        <v>305</v>
      </c>
      <c r="CT1040" s="6">
        <v>189539</v>
      </c>
      <c r="CU1040" s="6">
        <v>12154880000</v>
      </c>
      <c r="CV1040" s="6">
        <v>7494621000</v>
      </c>
      <c r="CW1040" s="6">
        <v>0.33834009999999998</v>
      </c>
      <c r="CX1040" s="6">
        <v>0.20861830000000001</v>
      </c>
      <c r="CY1040" s="6">
        <v>1.6218140000000001</v>
      </c>
      <c r="CZ1040" s="6">
        <v>149320</v>
      </c>
      <c r="DA1040" s="6">
        <v>0.78780620000000001</v>
      </c>
      <c r="DB1040" s="6">
        <v>40219</v>
      </c>
      <c r="DC1040" s="6">
        <v>0.21219379999999999</v>
      </c>
      <c r="DD1040" s="6">
        <v>34060</v>
      </c>
      <c r="DE1040" s="6">
        <v>6120.5540000000001</v>
      </c>
      <c r="DF1040" s="6">
        <v>0.1796992</v>
      </c>
      <c r="DG1040" s="6">
        <v>1113.0409999999999</v>
      </c>
      <c r="DH1040" s="6">
        <v>93004.66</v>
      </c>
      <c r="DI1040" s="6">
        <v>-6.8548879999999999</v>
      </c>
      <c r="DJ1040" s="6">
        <v>997.35760000000005</v>
      </c>
      <c r="DK1040" s="6">
        <v>2574.107</v>
      </c>
      <c r="DL1040" s="6">
        <v>0.26069809999999999</v>
      </c>
      <c r="DM1040" s="6">
        <v>727044</v>
      </c>
      <c r="DN1040" s="6">
        <v>3140.3609999999999</v>
      </c>
      <c r="DO1040" s="6">
        <v>5.6249309999999997E-2</v>
      </c>
      <c r="DP1040" s="6">
        <v>944</v>
      </c>
      <c r="DQ1040" s="6">
        <v>1107</v>
      </c>
      <c r="DR1040" s="6">
        <v>189418</v>
      </c>
      <c r="DS1040" s="6">
        <v>0.99936159999999996</v>
      </c>
      <c r="DT1040" s="6">
        <v>803</v>
      </c>
      <c r="DU1040" s="6">
        <v>303</v>
      </c>
      <c r="DV1040" s="6">
        <v>91.858670000000004</v>
      </c>
      <c r="DW1040" s="6">
        <v>18.927289999999999</v>
      </c>
      <c r="DX1040" s="6">
        <v>91.858670000000004</v>
      </c>
      <c r="DY1040" s="6">
        <v>18.927289999999999</v>
      </c>
      <c r="DZ1040" s="6">
        <v>91.858670000000004</v>
      </c>
      <c r="EA1040" s="6">
        <v>18.927289999999999</v>
      </c>
      <c r="EB1040" s="6">
        <v>1115.114</v>
      </c>
      <c r="EC1040" s="6">
        <v>864240.1</v>
      </c>
      <c r="ED1040" s="6">
        <v>45636.34</v>
      </c>
      <c r="EE1040" s="6">
        <v>121</v>
      </c>
      <c r="EF1040" s="6">
        <v>6.3839110000000001E-4</v>
      </c>
      <c r="EG1040" s="6">
        <v>19649500000</v>
      </c>
      <c r="EH1040" s="6">
        <v>0.54695839999999996</v>
      </c>
      <c r="EI1040" s="8" t="s">
        <v>306</v>
      </c>
      <c r="EJ1040" s="8">
        <v>153893</v>
      </c>
      <c r="EK1040" s="8">
        <v>9938897000</v>
      </c>
      <c r="EL1040" s="8">
        <v>4341105000</v>
      </c>
      <c r="EM1040" s="8">
        <v>0.4196628</v>
      </c>
      <c r="EN1040" s="8">
        <v>0.18329999999999999</v>
      </c>
      <c r="EO1040" s="8">
        <v>2.289485</v>
      </c>
      <c r="EP1040" s="8">
        <v>123890</v>
      </c>
      <c r="EQ1040" s="8">
        <v>0.80503990000000003</v>
      </c>
      <c r="ER1040" s="8">
        <v>30003</v>
      </c>
      <c r="ES1040" s="8">
        <v>0.1949601</v>
      </c>
      <c r="ET1040" s="8">
        <v>31488</v>
      </c>
      <c r="EU1040" s="8">
        <v>6442.75</v>
      </c>
      <c r="EV1040" s="8">
        <v>0.20460970000000001</v>
      </c>
      <c r="EW1040" s="8">
        <v>1113.4090000000001</v>
      </c>
      <c r="EX1040" s="8">
        <v>101571.4</v>
      </c>
      <c r="EY1040" s="8">
        <v>12.33792</v>
      </c>
      <c r="EZ1040" s="8">
        <v>995.4742</v>
      </c>
      <c r="FA1040" s="8">
        <v>2565.25</v>
      </c>
      <c r="FB1040" s="8">
        <v>0.23745949999999999</v>
      </c>
      <c r="FC1040" s="8">
        <v>648081</v>
      </c>
      <c r="FD1040" s="8">
        <v>3010.77</v>
      </c>
      <c r="FE1040" s="8">
        <v>0.15366569999999999</v>
      </c>
      <c r="FF1040" s="8">
        <v>776</v>
      </c>
      <c r="FG1040" s="8">
        <v>1054</v>
      </c>
      <c r="FH1040" s="8">
        <v>153744</v>
      </c>
      <c r="FI1040" s="8">
        <v>0.99903180000000003</v>
      </c>
      <c r="FJ1040" s="8">
        <v>783</v>
      </c>
      <c r="FK1040" s="8">
        <v>270</v>
      </c>
      <c r="FL1040" s="8">
        <v>90.797579999999996</v>
      </c>
      <c r="FM1040" s="8">
        <v>19.008759999999999</v>
      </c>
      <c r="FN1040" s="8">
        <v>90.797579999999996</v>
      </c>
      <c r="FO1040" s="8">
        <v>19.008759999999999</v>
      </c>
      <c r="FP1040" s="8">
        <v>90.797579999999996</v>
      </c>
      <c r="FQ1040" s="8">
        <v>19.008759999999999</v>
      </c>
      <c r="FR1040" s="8">
        <v>1113.4090000000001</v>
      </c>
      <c r="FS1040" s="8">
        <v>811522.1</v>
      </c>
      <c r="FT1040" s="8">
        <v>67038.42</v>
      </c>
      <c r="FU1040" s="8">
        <v>149</v>
      </c>
      <c r="FV1040" s="8">
        <v>9.6820520000000005E-4</v>
      </c>
      <c r="FW1040" s="8">
        <v>14280000000</v>
      </c>
      <c r="FX1040" s="8">
        <v>0.60296289999999997</v>
      </c>
      <c r="FY1040" s="10" t="s">
        <v>307</v>
      </c>
      <c r="FZ1040" s="10">
        <v>63539</v>
      </c>
      <c r="GA1040" s="10">
        <v>1604088000</v>
      </c>
      <c r="GB1040" s="10">
        <v>507559200</v>
      </c>
      <c r="GC1040" s="10">
        <v>0.39732650000000003</v>
      </c>
      <c r="GD1040" s="10">
        <v>0.12572050000000001</v>
      </c>
      <c r="GE1040" s="10">
        <v>3.160396</v>
      </c>
      <c r="GF1040" s="10">
        <v>63082</v>
      </c>
      <c r="GG1040" s="10">
        <v>0.99280760000000001</v>
      </c>
      <c r="GH1040" s="10">
        <v>457</v>
      </c>
      <c r="GI1040" s="10">
        <v>7.1924329999999998E-3</v>
      </c>
      <c r="GJ1040" s="10">
        <v>15061</v>
      </c>
      <c r="GK1040" s="10">
        <v>3569.9920000000002</v>
      </c>
      <c r="GL1040" s="10">
        <v>0.23703550000000001</v>
      </c>
      <c r="GM1040" s="10">
        <v>650.73879999999997</v>
      </c>
      <c r="GN1040" s="10">
        <v>15084.54</v>
      </c>
      <c r="GO1040" s="10">
        <v>9.528848</v>
      </c>
      <c r="GP1040" s="10">
        <v>1304.002</v>
      </c>
      <c r="GQ1040" s="10">
        <v>2355.174</v>
      </c>
      <c r="GR1040" s="10">
        <v>0.31468659999999998</v>
      </c>
      <c r="GS1040" s="10">
        <v>201912</v>
      </c>
      <c r="GT1040" s="10">
        <v>1754.404</v>
      </c>
      <c r="GU1040" s="10">
        <v>0.2696482</v>
      </c>
      <c r="GV1040" s="10">
        <v>507</v>
      </c>
      <c r="GW1040" s="10">
        <v>651</v>
      </c>
      <c r="GX1040" s="10">
        <v>62957</v>
      </c>
      <c r="GY1040" s="10">
        <v>0.99084030000000001</v>
      </c>
      <c r="GZ1040" s="10">
        <v>627</v>
      </c>
      <c r="HA1040" s="10">
        <v>23</v>
      </c>
      <c r="HB1040" s="10">
        <v>89.634280000000004</v>
      </c>
      <c r="HC1040" s="10">
        <v>17.989170000000001</v>
      </c>
      <c r="HD1040" s="10">
        <v>89.634280000000004</v>
      </c>
      <c r="HE1040" s="10">
        <v>17.989170000000001</v>
      </c>
      <c r="HF1040" s="10">
        <v>89.634280000000004</v>
      </c>
      <c r="HG1040" s="10">
        <v>17.989170000000001</v>
      </c>
      <c r="HH1040" s="10">
        <v>650.73900000000003</v>
      </c>
      <c r="HI1040" s="10">
        <v>243869.2</v>
      </c>
      <c r="HJ1040" s="10">
        <v>3581.1610000000001</v>
      </c>
      <c r="HK1040" s="10">
        <v>582</v>
      </c>
      <c r="HL1040" s="10">
        <v>9.1597290000000001E-3</v>
      </c>
      <c r="HM1040" s="10">
        <v>2111648000</v>
      </c>
      <c r="HN1040" s="10">
        <v>0.52304700000000004</v>
      </c>
      <c r="HO1040" s="12" t="s">
        <v>308</v>
      </c>
      <c r="HP1040" s="12">
        <v>57007</v>
      </c>
      <c r="HQ1040" s="12">
        <v>1489657000</v>
      </c>
      <c r="HR1040" s="12">
        <v>464038400</v>
      </c>
      <c r="HS1040" s="12">
        <v>0.45838449999999997</v>
      </c>
      <c r="HT1040" s="12">
        <v>0.1427899</v>
      </c>
      <c r="HU1040" s="12">
        <v>3.2102029999999999</v>
      </c>
      <c r="HV1040" s="12">
        <v>56896</v>
      </c>
      <c r="HW1040" s="12">
        <v>0.99805290000000002</v>
      </c>
      <c r="HX1040" s="12">
        <v>111</v>
      </c>
      <c r="HY1040" s="12">
        <v>1.9471289999999999E-3</v>
      </c>
      <c r="HZ1040" s="12">
        <v>12814</v>
      </c>
      <c r="IA1040" s="12">
        <v>2880.3229999999999</v>
      </c>
      <c r="IB1040" s="12">
        <v>0.22477939999999999</v>
      </c>
      <c r="IC1040" s="12">
        <v>648.85900000000004</v>
      </c>
      <c r="ID1040" s="12">
        <v>14434.67</v>
      </c>
      <c r="IE1040" s="12">
        <v>-3.1353219999999999</v>
      </c>
      <c r="IF1040" s="12">
        <v>1307.4949999999999</v>
      </c>
      <c r="IG1040" s="12">
        <v>2356.114</v>
      </c>
      <c r="IH1040" s="12">
        <v>0.30204140000000002</v>
      </c>
      <c r="II1040" s="12">
        <v>188739</v>
      </c>
      <c r="IJ1040" s="12">
        <v>1704.6679999999999</v>
      </c>
      <c r="IK1040" s="12">
        <v>0.27558670000000002</v>
      </c>
      <c r="IL1040" s="12">
        <v>546</v>
      </c>
      <c r="IM1040" s="12">
        <v>628</v>
      </c>
      <c r="IN1040" s="12">
        <v>56452</v>
      </c>
      <c r="IO1040" s="12">
        <v>0.99026440000000004</v>
      </c>
      <c r="IP1040" s="12">
        <v>616</v>
      </c>
      <c r="IQ1040" s="12">
        <v>11</v>
      </c>
      <c r="IR1040" s="12">
        <v>88.630420000000001</v>
      </c>
      <c r="IS1040" s="12">
        <v>18.792919999999999</v>
      </c>
      <c r="IT1040" s="12">
        <v>88.630420000000001</v>
      </c>
      <c r="IU1040" s="12">
        <v>18.792919999999999</v>
      </c>
      <c r="IV1040" s="12">
        <v>88.630420000000001</v>
      </c>
      <c r="IW1040" s="12">
        <v>18.792919999999999</v>
      </c>
      <c r="IX1040" s="12">
        <v>648.90589999999997</v>
      </c>
      <c r="IY1040" s="12">
        <v>228094.3</v>
      </c>
      <c r="IZ1040" s="12">
        <v>3654.9850000000001</v>
      </c>
      <c r="JA1040" s="12">
        <v>555</v>
      </c>
      <c r="JB1040" s="12">
        <v>9.7356470000000001E-3</v>
      </c>
      <c r="JC1040" s="12">
        <v>1953696000</v>
      </c>
      <c r="JD1040" s="12">
        <v>0.60117449999999995</v>
      </c>
      <c r="JE1040" s="13" t="s">
        <v>309</v>
      </c>
      <c r="JF1040" s="13">
        <v>157022</v>
      </c>
      <c r="JG1040" s="13">
        <v>6828497000</v>
      </c>
      <c r="JH1040" s="13">
        <v>2597149000</v>
      </c>
      <c r="JI1040" s="13">
        <v>0.27695180000000003</v>
      </c>
      <c r="JJ1040" s="13">
        <v>0.10533579999999999</v>
      </c>
      <c r="JK1040" s="13">
        <v>2.6292279999999999</v>
      </c>
      <c r="JL1040" s="13">
        <v>31083</v>
      </c>
      <c r="JM1040" s="13">
        <v>6152.9780000000001</v>
      </c>
      <c r="JN1040" s="13">
        <v>0.19795309999999999</v>
      </c>
      <c r="JO1040" s="13">
        <v>856.53489999999999</v>
      </c>
      <c r="JP1040" s="13">
        <v>84057.58</v>
      </c>
      <c r="JQ1040" s="13">
        <v>-1.837591</v>
      </c>
      <c r="JR1040" s="13">
        <v>1581.2149999999999</v>
      </c>
      <c r="JS1040" s="13">
        <v>1203.825</v>
      </c>
      <c r="JT1040" s="13">
        <v>0.3504118</v>
      </c>
      <c r="JU1040" s="13">
        <v>448107</v>
      </c>
      <c r="JV1040" s="13">
        <v>2466.674</v>
      </c>
      <c r="JW1040" s="13">
        <v>0.20152790000000001</v>
      </c>
      <c r="JX1040" s="13">
        <v>747</v>
      </c>
      <c r="JY1040" s="13">
        <v>847</v>
      </c>
      <c r="JZ1040" s="13">
        <v>155265</v>
      </c>
      <c r="KA1040" s="13">
        <v>0.98881050000000004</v>
      </c>
      <c r="KB1040" s="13">
        <v>476.66550000000001</v>
      </c>
      <c r="KC1040" s="13">
        <v>96.719459999999998</v>
      </c>
      <c r="KD1040" s="13">
        <v>18.854410000000001</v>
      </c>
      <c r="KE1040" s="13">
        <v>96.719459999999998</v>
      </c>
      <c r="KF1040" s="13">
        <v>18.854410000000001</v>
      </c>
      <c r="KG1040" s="13">
        <v>96.719459999999998</v>
      </c>
      <c r="KH1040" s="13">
        <v>18.854410000000001</v>
      </c>
      <c r="KI1040" s="13">
        <v>867.7047</v>
      </c>
      <c r="KJ1040" s="13">
        <v>593872.4</v>
      </c>
      <c r="KK1040" s="13">
        <v>44998</v>
      </c>
      <c r="KL1040" s="13">
        <v>1757</v>
      </c>
      <c r="KM1040" s="13">
        <v>1.118951E-2</v>
      </c>
      <c r="KN1040" s="13">
        <v>9425647000</v>
      </c>
      <c r="KO1040" s="13">
        <v>0.3822875</v>
      </c>
    </row>
    <row r="1041" spans="1:301" x14ac:dyDescent="0.75">
      <c r="A1041">
        <v>1055</v>
      </c>
      <c r="B1041" t="s">
        <v>383</v>
      </c>
      <c r="C1041" t="s">
        <v>311</v>
      </c>
      <c r="D1041" t="s">
        <v>319</v>
      </c>
      <c r="E1041" t="s">
        <v>316</v>
      </c>
      <c r="F1041">
        <v>5</v>
      </c>
      <c r="G1041" t="s">
        <v>302</v>
      </c>
      <c r="H1041">
        <v>1</v>
      </c>
      <c r="I1041">
        <v>25</v>
      </c>
      <c r="J1041" s="1">
        <v>43991.606770833336</v>
      </c>
      <c r="K1041" s="2">
        <f t="shared" si="32"/>
        <v>42</v>
      </c>
      <c r="L1041" s="2">
        <f t="shared" si="33"/>
        <v>542673</v>
      </c>
      <c r="M1041" s="3" t="s">
        <v>303</v>
      </c>
      <c r="N1041" s="3">
        <v>62701</v>
      </c>
      <c r="O1041" s="3">
        <v>4437748000</v>
      </c>
      <c r="P1041" s="3">
        <v>1735873000</v>
      </c>
      <c r="Q1041" s="3">
        <v>1.1287910000000001</v>
      </c>
      <c r="R1041" s="3">
        <v>0.44153890000000001</v>
      </c>
      <c r="S1041" s="3">
        <v>2.5564939999999998</v>
      </c>
      <c r="T1041" s="3">
        <v>62701</v>
      </c>
      <c r="U1041" s="3">
        <v>1</v>
      </c>
      <c r="V1041" s="3">
        <v>0</v>
      </c>
      <c r="W1041" s="3">
        <v>0</v>
      </c>
      <c r="X1041" s="3">
        <v>30328</v>
      </c>
      <c r="Y1041" s="3">
        <v>14669.42</v>
      </c>
      <c r="Z1041" s="3">
        <v>0.48369240000000002</v>
      </c>
      <c r="AA1041" s="3">
        <v>1022.508</v>
      </c>
      <c r="AB1041" s="3">
        <v>37651</v>
      </c>
      <c r="AC1041" s="3">
        <v>-2.95581</v>
      </c>
      <c r="AD1041" s="3">
        <v>1249.2829999999999</v>
      </c>
      <c r="AE1041" s="3">
        <v>2563.058</v>
      </c>
      <c r="AF1041" s="3">
        <v>0.1273735</v>
      </c>
      <c r="AG1041" s="3">
        <v>492261</v>
      </c>
      <c r="AH1041" s="3">
        <v>2741.9879999999998</v>
      </c>
      <c r="AI1041" s="3">
        <v>0.19153609999999999</v>
      </c>
      <c r="AJ1041" s="3">
        <v>808</v>
      </c>
      <c r="AK1041" s="3">
        <v>979</v>
      </c>
      <c r="AL1041" s="3">
        <v>61501</v>
      </c>
      <c r="AM1041" s="3">
        <v>0.98086150000000005</v>
      </c>
      <c r="AN1041" s="3">
        <v>1030</v>
      </c>
      <c r="AO1041" s="3">
        <v>0</v>
      </c>
      <c r="AP1041" s="3">
        <v>84.942459999999997</v>
      </c>
      <c r="AQ1041" s="3">
        <v>23.182310000000001</v>
      </c>
      <c r="AR1041" s="3">
        <v>84.942459999999997</v>
      </c>
      <c r="AS1041" s="3">
        <v>23.182310000000001</v>
      </c>
      <c r="AT1041" s="3">
        <v>84.942459999999997</v>
      </c>
      <c r="AU1041" s="3">
        <v>23.182310000000001</v>
      </c>
      <c r="AV1041" s="3">
        <v>1031.4359999999999</v>
      </c>
      <c r="AW1041" s="3">
        <v>687836.2</v>
      </c>
      <c r="AX1041" s="3">
        <v>22608.86</v>
      </c>
      <c r="AY1041" s="3">
        <v>1200</v>
      </c>
      <c r="AZ1041" s="3">
        <v>1.9138450000000001E-2</v>
      </c>
      <c r="BA1041" s="3">
        <v>6173621000</v>
      </c>
      <c r="BB1041" s="3">
        <v>1.57033</v>
      </c>
      <c r="BC1041" s="5" t="s">
        <v>304</v>
      </c>
      <c r="BD1041" s="5">
        <v>62828</v>
      </c>
      <c r="BE1041" s="5">
        <v>4524019000</v>
      </c>
      <c r="BF1041" s="5">
        <v>1371898000</v>
      </c>
      <c r="BG1041" s="5">
        <v>1.146088</v>
      </c>
      <c r="BH1041" s="5">
        <v>0.34754839999999998</v>
      </c>
      <c r="BI1041" s="5">
        <v>3.2976350000000001</v>
      </c>
      <c r="BJ1041" s="5">
        <v>62828</v>
      </c>
      <c r="BK1041" s="5">
        <v>1</v>
      </c>
      <c r="BL1041" s="5">
        <v>0</v>
      </c>
      <c r="BM1041" s="5">
        <v>0</v>
      </c>
      <c r="BN1041" s="5">
        <v>27176</v>
      </c>
      <c r="BO1041" s="5">
        <v>11754.87</v>
      </c>
      <c r="BP1041" s="5">
        <v>0.43254599999999999</v>
      </c>
      <c r="BQ1041" s="5">
        <v>1039.393</v>
      </c>
      <c r="BR1041" s="5">
        <v>18415.75</v>
      </c>
      <c r="BS1041" s="5">
        <v>0.24754229999999999</v>
      </c>
      <c r="BT1041" s="5">
        <v>1266.213</v>
      </c>
      <c r="BU1041" s="5">
        <v>2569.873</v>
      </c>
      <c r="BV1041" s="5">
        <v>0.140762</v>
      </c>
      <c r="BW1041" s="5">
        <v>446342</v>
      </c>
      <c r="BX1041" s="5">
        <v>2717.3229999999999</v>
      </c>
      <c r="BY1041" s="5">
        <v>0.28582689999999999</v>
      </c>
      <c r="BZ1041" s="5">
        <v>793</v>
      </c>
      <c r="CA1041" s="5">
        <v>970</v>
      </c>
      <c r="CB1041" s="5">
        <v>61799</v>
      </c>
      <c r="CC1041" s="5">
        <v>0.983622</v>
      </c>
      <c r="CD1041" s="5">
        <v>1020</v>
      </c>
      <c r="CE1041" s="5">
        <v>0</v>
      </c>
      <c r="CF1041" s="5">
        <v>82.884020000000007</v>
      </c>
      <c r="CG1041" s="5">
        <v>20.633189999999999</v>
      </c>
      <c r="CH1041" s="5">
        <v>82.884020000000007</v>
      </c>
      <c r="CI1041" s="5">
        <v>20.633189999999999</v>
      </c>
      <c r="CJ1041" s="5">
        <v>82.884020000000007</v>
      </c>
      <c r="CK1041" s="5">
        <v>20.633189999999999</v>
      </c>
      <c r="CL1041" s="5">
        <v>1046.77</v>
      </c>
      <c r="CM1041" s="5">
        <v>647664.30000000005</v>
      </c>
      <c r="CN1041" s="5">
        <v>5397.91</v>
      </c>
      <c r="CO1041" s="5">
        <v>1029</v>
      </c>
      <c r="CP1041" s="5">
        <v>1.6378050000000002E-2</v>
      </c>
      <c r="CQ1041" s="5">
        <v>5895917000</v>
      </c>
      <c r="CR1041" s="5">
        <v>1.493636</v>
      </c>
      <c r="CS1041" s="6" t="s">
        <v>305</v>
      </c>
      <c r="CT1041" s="6">
        <v>126959</v>
      </c>
      <c r="CU1041" s="6">
        <v>9991251000</v>
      </c>
      <c r="CV1041" s="6">
        <v>4041779000</v>
      </c>
      <c r="CW1041" s="6">
        <v>0.61985900000000005</v>
      </c>
      <c r="CX1041" s="6">
        <v>0.2507527</v>
      </c>
      <c r="CY1041" s="6">
        <v>2.4719929999999999</v>
      </c>
      <c r="CZ1041" s="6">
        <v>98516</v>
      </c>
      <c r="DA1041" s="6">
        <v>0.77596710000000002</v>
      </c>
      <c r="DB1041" s="6">
        <v>28443</v>
      </c>
      <c r="DC1041" s="6">
        <v>0.22403300000000001</v>
      </c>
      <c r="DD1041" s="6">
        <v>26882</v>
      </c>
      <c r="DE1041" s="6">
        <v>5691.9319999999998</v>
      </c>
      <c r="DF1041" s="6">
        <v>0.2117376</v>
      </c>
      <c r="DG1041" s="6">
        <v>1146.3789999999999</v>
      </c>
      <c r="DH1041" s="6">
        <v>97647.02</v>
      </c>
      <c r="DI1041" s="6">
        <v>-20.03726</v>
      </c>
      <c r="DJ1041" s="6">
        <v>1001.237</v>
      </c>
      <c r="DK1041" s="6">
        <v>2572.0410000000002</v>
      </c>
      <c r="DL1041" s="6">
        <v>0.20706160000000001</v>
      </c>
      <c r="DM1041" s="6">
        <v>613146</v>
      </c>
      <c r="DN1041" s="6">
        <v>2963.4029999999998</v>
      </c>
      <c r="DO1041" s="6">
        <v>0.17974380000000001</v>
      </c>
      <c r="DP1041" s="6">
        <v>778</v>
      </c>
      <c r="DQ1041" s="6">
        <v>1133</v>
      </c>
      <c r="DR1041" s="6">
        <v>126938</v>
      </c>
      <c r="DS1041" s="6">
        <v>0.99983460000000002</v>
      </c>
      <c r="DT1041" s="6">
        <v>829</v>
      </c>
      <c r="DU1041" s="6">
        <v>303</v>
      </c>
      <c r="DV1041" s="6">
        <v>93.852490000000003</v>
      </c>
      <c r="DW1041" s="6">
        <v>17.808489999999999</v>
      </c>
      <c r="DX1041" s="6">
        <v>93.852490000000003</v>
      </c>
      <c r="DY1041" s="6">
        <v>17.808489999999999</v>
      </c>
      <c r="DZ1041" s="6">
        <v>93.852490000000003</v>
      </c>
      <c r="EA1041" s="6">
        <v>17.808489999999999</v>
      </c>
      <c r="EB1041" s="6">
        <v>1146.3789999999999</v>
      </c>
      <c r="EC1041" s="6">
        <v>806275.2</v>
      </c>
      <c r="ED1041" s="6">
        <v>75102.52</v>
      </c>
      <c r="EE1041" s="6">
        <v>21</v>
      </c>
      <c r="EF1041" s="6">
        <v>1.6540770000000001E-4</v>
      </c>
      <c r="EG1041" s="6">
        <v>14033030000</v>
      </c>
      <c r="EH1041" s="6">
        <v>0.87061160000000004</v>
      </c>
      <c r="EI1041" s="8" t="s">
        <v>306</v>
      </c>
      <c r="EJ1041" s="8">
        <v>104055</v>
      </c>
      <c r="EK1041" s="8">
        <v>8604593000</v>
      </c>
      <c r="EL1041" s="8">
        <v>3487949000</v>
      </c>
      <c r="EM1041" s="8">
        <v>0.79470229999999997</v>
      </c>
      <c r="EN1041" s="8">
        <v>0.32213969999999997</v>
      </c>
      <c r="EO1041" s="8">
        <v>2.4669490000000001</v>
      </c>
      <c r="EP1041" s="8">
        <v>82331</v>
      </c>
      <c r="EQ1041" s="8">
        <v>0.79122579999999998</v>
      </c>
      <c r="ER1041" s="8">
        <v>21724</v>
      </c>
      <c r="ES1041" s="8">
        <v>0.20877419999999999</v>
      </c>
      <c r="ET1041" s="8">
        <v>24445</v>
      </c>
      <c r="EU1041" s="8">
        <v>5742.7129999999997</v>
      </c>
      <c r="EV1041" s="8">
        <v>0.23492379999999999</v>
      </c>
      <c r="EW1041" s="8">
        <v>1129.566</v>
      </c>
      <c r="EX1041" s="8">
        <v>82550.539999999994</v>
      </c>
      <c r="EY1041" s="8">
        <v>0.1276987</v>
      </c>
      <c r="EZ1041" s="8">
        <v>1030.1279999999999</v>
      </c>
      <c r="FA1041" s="8">
        <v>2548.0030000000002</v>
      </c>
      <c r="FB1041" s="8">
        <v>0.17662220000000001</v>
      </c>
      <c r="FC1041" s="8">
        <v>589139</v>
      </c>
      <c r="FD1041" s="8">
        <v>2958.3139999999999</v>
      </c>
      <c r="FE1041" s="8">
        <v>0.1790339</v>
      </c>
      <c r="FF1041" s="8">
        <v>866</v>
      </c>
      <c r="FG1041" s="8">
        <v>1080</v>
      </c>
      <c r="FH1041" s="8">
        <v>104013</v>
      </c>
      <c r="FI1041" s="8">
        <v>0.99959640000000005</v>
      </c>
      <c r="FJ1041" s="8">
        <v>797</v>
      </c>
      <c r="FK1041" s="8">
        <v>282</v>
      </c>
      <c r="FL1041" s="8">
        <v>92.102599999999995</v>
      </c>
      <c r="FM1041" s="8">
        <v>19.44153</v>
      </c>
      <c r="FN1041" s="8">
        <v>92.102599999999995</v>
      </c>
      <c r="FO1041" s="8">
        <v>19.44153</v>
      </c>
      <c r="FP1041" s="8">
        <v>92.102599999999995</v>
      </c>
      <c r="FQ1041" s="8">
        <v>19.44153</v>
      </c>
      <c r="FR1041" s="8">
        <v>1135.375</v>
      </c>
      <c r="FS1041" s="8">
        <v>812086.7</v>
      </c>
      <c r="FT1041" s="8">
        <v>65490.28</v>
      </c>
      <c r="FU1041" s="8">
        <v>42</v>
      </c>
      <c r="FV1041" s="8">
        <v>4.0363269999999998E-4</v>
      </c>
      <c r="FW1041" s="8">
        <v>12092540000</v>
      </c>
      <c r="FX1041" s="8">
        <v>1.1168419999999999</v>
      </c>
      <c r="FY1041" s="10" t="s">
        <v>307</v>
      </c>
      <c r="FZ1041" s="10">
        <v>42665</v>
      </c>
      <c r="GA1041" s="10">
        <v>1095917000</v>
      </c>
      <c r="GB1041" s="10">
        <v>513836400</v>
      </c>
      <c r="GC1041" s="10">
        <v>0.60205240000000004</v>
      </c>
      <c r="GD1041" s="10">
        <v>0.2822808</v>
      </c>
      <c r="GE1041" s="10">
        <v>2.1328130000000001</v>
      </c>
      <c r="GF1041" s="10">
        <v>42665</v>
      </c>
      <c r="GG1041" s="10">
        <v>1</v>
      </c>
      <c r="GH1041" s="10">
        <v>0</v>
      </c>
      <c r="GI1041" s="10">
        <v>0</v>
      </c>
      <c r="GJ1041" s="10">
        <v>12241</v>
      </c>
      <c r="GK1041" s="10">
        <v>3512.0610000000001</v>
      </c>
      <c r="GL1041" s="10">
        <v>0.28690959999999999</v>
      </c>
      <c r="GM1041" s="10">
        <v>639.24959999999999</v>
      </c>
      <c r="GN1041" s="10">
        <v>157834.4</v>
      </c>
      <c r="GO1041" s="10">
        <v>-19.410340000000001</v>
      </c>
      <c r="GP1041" s="10">
        <v>1360.961</v>
      </c>
      <c r="GQ1041" s="10">
        <v>2334.703</v>
      </c>
      <c r="GR1041" s="10">
        <v>0.2164527</v>
      </c>
      <c r="GS1041" s="10">
        <v>197110</v>
      </c>
      <c r="GT1041" s="10">
        <v>1684.6289999999999</v>
      </c>
      <c r="GU1041" s="10">
        <v>0.1307518</v>
      </c>
      <c r="GV1041" s="10">
        <v>526</v>
      </c>
      <c r="GW1041" s="10">
        <v>519</v>
      </c>
      <c r="GX1041" s="10">
        <v>42322</v>
      </c>
      <c r="GY1041" s="10">
        <v>0.99196059999999997</v>
      </c>
      <c r="GZ1041" s="10">
        <v>545</v>
      </c>
      <c r="HA1041" s="10">
        <v>0</v>
      </c>
      <c r="HB1041" s="10">
        <v>90.89819</v>
      </c>
      <c r="HC1041" s="10">
        <v>18.67672</v>
      </c>
      <c r="HD1041" s="10">
        <v>90.89819</v>
      </c>
      <c r="HE1041" s="10">
        <v>18.67672</v>
      </c>
      <c r="HF1041" s="10">
        <v>90.89819</v>
      </c>
      <c r="HG1041" s="10">
        <v>18.67672</v>
      </c>
      <c r="HH1041" s="10">
        <v>639.37739999999997</v>
      </c>
      <c r="HI1041" s="10">
        <v>259389.8</v>
      </c>
      <c r="HJ1041" s="10">
        <v>583890.5</v>
      </c>
      <c r="HK1041" s="10">
        <v>343</v>
      </c>
      <c r="HL1041" s="10">
        <v>8.0393770000000003E-3</v>
      </c>
      <c r="HM1041" s="10">
        <v>1609754000</v>
      </c>
      <c r="HN1041" s="10">
        <v>0.88433320000000004</v>
      </c>
      <c r="HO1041" s="12" t="s">
        <v>308</v>
      </c>
      <c r="HP1041" s="12">
        <v>37168</v>
      </c>
      <c r="HQ1041" s="12">
        <v>819903700</v>
      </c>
      <c r="HR1041" s="12">
        <v>402469100</v>
      </c>
      <c r="HS1041" s="12">
        <v>0.59350510000000001</v>
      </c>
      <c r="HT1041" s="12">
        <v>0.29133599999999998</v>
      </c>
      <c r="HU1041" s="12">
        <v>2.0371839999999999</v>
      </c>
      <c r="HV1041" s="12">
        <v>37168</v>
      </c>
      <c r="HW1041" s="12">
        <v>1</v>
      </c>
      <c r="HX1041" s="12">
        <v>0</v>
      </c>
      <c r="HY1041" s="12">
        <v>0</v>
      </c>
      <c r="HZ1041" s="12">
        <v>10018</v>
      </c>
      <c r="IA1041" s="12">
        <v>2700.181</v>
      </c>
      <c r="IB1041" s="12">
        <v>0.26953290000000002</v>
      </c>
      <c r="IC1041" s="12">
        <v>625.24549999999999</v>
      </c>
      <c r="ID1041" s="12">
        <v>55864.24</v>
      </c>
      <c r="IE1041" s="12">
        <v>-30.003060000000001</v>
      </c>
      <c r="IF1041" s="12">
        <v>1379.114</v>
      </c>
      <c r="IG1041" s="12">
        <v>2343.8440000000001</v>
      </c>
      <c r="IH1041" s="12">
        <v>0.2177298</v>
      </c>
      <c r="II1041" s="12">
        <v>170707</v>
      </c>
      <c r="IJ1041" s="12">
        <v>1597.413</v>
      </c>
      <c r="IK1041" s="12">
        <v>0.1166191</v>
      </c>
      <c r="IL1041" s="12">
        <v>558</v>
      </c>
      <c r="IM1041" s="12">
        <v>472</v>
      </c>
      <c r="IN1041" s="12">
        <v>36684</v>
      </c>
      <c r="IO1041" s="12">
        <v>0.98697809999999997</v>
      </c>
      <c r="IP1041" s="12">
        <v>510</v>
      </c>
      <c r="IQ1041" s="12">
        <v>0</v>
      </c>
      <c r="IR1041" s="12">
        <v>88.611009999999993</v>
      </c>
      <c r="IS1041" s="12">
        <v>18.231670000000001</v>
      </c>
      <c r="IT1041" s="12">
        <v>88.611009999999993</v>
      </c>
      <c r="IU1041" s="12">
        <v>18.231670000000001</v>
      </c>
      <c r="IV1041" s="12">
        <v>88.611009999999993</v>
      </c>
      <c r="IW1041" s="12">
        <v>18.231670000000001</v>
      </c>
      <c r="IX1041" s="12">
        <v>625.24570000000006</v>
      </c>
      <c r="IY1041" s="12">
        <v>217821.4</v>
      </c>
      <c r="IZ1041" s="12">
        <v>83965.05</v>
      </c>
      <c r="JA1041" s="12">
        <v>484</v>
      </c>
      <c r="JB1041" s="12">
        <v>1.3021949999999999E-2</v>
      </c>
      <c r="JC1041" s="12">
        <v>1222373000</v>
      </c>
      <c r="JD1041" s="12">
        <v>0.88484110000000005</v>
      </c>
      <c r="JE1041" s="13" t="s">
        <v>309</v>
      </c>
      <c r="JF1041" s="13">
        <v>106297</v>
      </c>
      <c r="JG1041" s="13">
        <v>3114984000</v>
      </c>
      <c r="JH1041" s="13">
        <v>2203941000</v>
      </c>
      <c r="JI1041" s="13">
        <v>0.27568540000000002</v>
      </c>
      <c r="JJ1041" s="13">
        <v>0.19505539999999999</v>
      </c>
      <c r="JK1041" s="13">
        <v>1.41337</v>
      </c>
      <c r="JL1041" s="13">
        <v>25158</v>
      </c>
      <c r="JM1041" s="13">
        <v>5954.3069999999998</v>
      </c>
      <c r="JN1041" s="13">
        <v>0.23667650000000001</v>
      </c>
      <c r="JO1041" s="13">
        <v>780.80020000000002</v>
      </c>
      <c r="JP1041" s="13">
        <v>268110.8</v>
      </c>
      <c r="JQ1041" s="13">
        <v>-6.9411050000000003</v>
      </c>
      <c r="JR1041" s="13">
        <v>1642.1980000000001</v>
      </c>
      <c r="JS1041" s="13">
        <v>1134.875</v>
      </c>
      <c r="JT1041" s="13">
        <v>0.28012110000000001</v>
      </c>
      <c r="JU1041" s="13">
        <v>379468</v>
      </c>
      <c r="JV1041" s="13">
        <v>2279.1190000000001</v>
      </c>
      <c r="JW1041" s="13">
        <v>2.9337970000000001E-2</v>
      </c>
      <c r="JX1041" s="13">
        <v>751</v>
      </c>
      <c r="JY1041" s="13">
        <v>744</v>
      </c>
      <c r="JZ1041" s="13">
        <v>105077</v>
      </c>
      <c r="KA1041" s="13">
        <v>0.98852269999999998</v>
      </c>
      <c r="KB1041" s="13">
        <v>440.26580000000001</v>
      </c>
      <c r="KC1041" s="13">
        <v>99.883260000000007</v>
      </c>
      <c r="KD1041" s="13">
        <v>19.897490000000001</v>
      </c>
      <c r="KE1041" s="13">
        <v>99.883260000000007</v>
      </c>
      <c r="KF1041" s="13">
        <v>19.897490000000001</v>
      </c>
      <c r="KG1041" s="13">
        <v>99.883260000000007</v>
      </c>
      <c r="KH1041" s="13">
        <v>19.897490000000001</v>
      </c>
      <c r="KI1041" s="13">
        <v>784.15449999999998</v>
      </c>
      <c r="KJ1041" s="13">
        <v>478319.6</v>
      </c>
      <c r="KK1041" s="13">
        <v>676250.5</v>
      </c>
      <c r="KL1041" s="13">
        <v>1220</v>
      </c>
      <c r="KM1041" s="13">
        <v>1.1477279999999999E-2</v>
      </c>
      <c r="KN1041" s="13">
        <v>5318924000</v>
      </c>
      <c r="KO1041" s="13">
        <v>0.47074080000000001</v>
      </c>
    </row>
    <row r="1042" spans="1:301" x14ac:dyDescent="0.75">
      <c r="A1042">
        <v>1056</v>
      </c>
      <c r="B1042" t="s">
        <v>390</v>
      </c>
      <c r="C1042" t="s">
        <v>311</v>
      </c>
      <c r="D1042" t="s">
        <v>312</v>
      </c>
      <c r="E1042" t="s">
        <v>313</v>
      </c>
      <c r="F1042">
        <v>5</v>
      </c>
      <c r="G1042" t="s">
        <v>302</v>
      </c>
      <c r="H1042">
        <v>2</v>
      </c>
      <c r="I1042">
        <v>21</v>
      </c>
      <c r="J1042" s="1">
        <v>43991.608148148145</v>
      </c>
      <c r="K1042" s="2">
        <f t="shared" si="32"/>
        <v>42</v>
      </c>
      <c r="L1042" s="2">
        <f t="shared" si="33"/>
        <v>612963</v>
      </c>
      <c r="M1042" s="3" t="s">
        <v>303</v>
      </c>
      <c r="N1042" s="3">
        <v>74458</v>
      </c>
      <c r="O1042" s="3">
        <v>4241156000</v>
      </c>
      <c r="P1042" s="3">
        <v>3164467000</v>
      </c>
      <c r="Q1042" s="3">
        <v>0.76500020000000002</v>
      </c>
      <c r="R1042" s="3">
        <v>0.57079199999999997</v>
      </c>
      <c r="S1042" s="3">
        <v>1.3402430000000001</v>
      </c>
      <c r="T1042" s="3">
        <v>74458</v>
      </c>
      <c r="U1042" s="3">
        <v>1</v>
      </c>
      <c r="V1042" s="3">
        <v>0</v>
      </c>
      <c r="W1042" s="3">
        <v>0</v>
      </c>
      <c r="X1042" s="3">
        <v>32746</v>
      </c>
      <c r="Y1042" s="3">
        <v>14401.41</v>
      </c>
      <c r="Z1042" s="3">
        <v>0.4397916</v>
      </c>
      <c r="AA1042" s="3">
        <v>902.53250000000003</v>
      </c>
      <c r="AB1042" s="3">
        <v>85649.23</v>
      </c>
      <c r="AC1042" s="3">
        <v>-33.148150000000001</v>
      </c>
      <c r="AD1042" s="3">
        <v>1281.886</v>
      </c>
      <c r="AE1042" s="3">
        <v>2655.08</v>
      </c>
      <c r="AF1042" s="3">
        <v>0.1544624</v>
      </c>
      <c r="AG1042" s="3">
        <v>482046</v>
      </c>
      <c r="AH1042" s="3">
        <v>2682.7109999999998</v>
      </c>
      <c r="AI1042" s="3">
        <v>2.1137679999999999E-2</v>
      </c>
      <c r="AJ1042" s="3">
        <v>876</v>
      </c>
      <c r="AK1042" s="3">
        <v>773</v>
      </c>
      <c r="AL1042" s="3">
        <v>73007</v>
      </c>
      <c r="AM1042" s="3">
        <v>0.98051250000000001</v>
      </c>
      <c r="AN1042" s="3">
        <v>825</v>
      </c>
      <c r="AO1042" s="3">
        <v>0</v>
      </c>
      <c r="AP1042" s="3">
        <v>82.496750000000006</v>
      </c>
      <c r="AQ1042" s="3">
        <v>22.337779999999999</v>
      </c>
      <c r="AR1042" s="3">
        <v>82.496750000000006</v>
      </c>
      <c r="AS1042" s="3">
        <v>22.337779999999999</v>
      </c>
      <c r="AT1042" s="3">
        <v>82.496750000000006</v>
      </c>
      <c r="AU1042" s="3">
        <v>22.337779999999999</v>
      </c>
      <c r="AV1042" s="3">
        <v>962.67930000000001</v>
      </c>
      <c r="AW1042" s="3">
        <v>650312.80000000005</v>
      </c>
      <c r="AX1042" s="3">
        <v>98522.53</v>
      </c>
      <c r="AY1042" s="3">
        <v>1451</v>
      </c>
      <c r="AZ1042" s="3">
        <v>1.9487500000000001E-2</v>
      </c>
      <c r="BA1042" s="3">
        <v>7405624000</v>
      </c>
      <c r="BB1042" s="3">
        <v>1.3357920000000001</v>
      </c>
      <c r="BC1042" s="5" t="s">
        <v>304</v>
      </c>
      <c r="BD1042" s="5">
        <v>77584</v>
      </c>
      <c r="BE1042" s="5">
        <v>3594864000</v>
      </c>
      <c r="BF1042" s="5">
        <v>3272920000</v>
      </c>
      <c r="BG1042" s="5">
        <v>0.59722520000000001</v>
      </c>
      <c r="BH1042" s="5">
        <v>0.54373970000000005</v>
      </c>
      <c r="BI1042" s="5">
        <v>1.098366</v>
      </c>
      <c r="BJ1042" s="5">
        <v>77584</v>
      </c>
      <c r="BK1042" s="5">
        <v>1</v>
      </c>
      <c r="BL1042" s="5">
        <v>0</v>
      </c>
      <c r="BM1042" s="5">
        <v>0</v>
      </c>
      <c r="BN1042" s="5">
        <v>31933</v>
      </c>
      <c r="BO1042" s="5">
        <v>13143.39</v>
      </c>
      <c r="BP1042" s="5">
        <v>0.41159259999999998</v>
      </c>
      <c r="BQ1042" s="5">
        <v>908.93619999999999</v>
      </c>
      <c r="BR1042" s="5">
        <v>140256.1</v>
      </c>
      <c r="BS1042" s="5">
        <v>-39.604979999999998</v>
      </c>
      <c r="BT1042" s="5">
        <v>1281.904</v>
      </c>
      <c r="BU1042" s="5">
        <v>2648.2959999999998</v>
      </c>
      <c r="BV1042" s="5">
        <v>0.1629854</v>
      </c>
      <c r="BW1042" s="5">
        <v>476018</v>
      </c>
      <c r="BX1042" s="5">
        <v>2668.4609999999998</v>
      </c>
      <c r="BY1042" s="5">
        <v>2.1974949999999998E-3</v>
      </c>
      <c r="BZ1042" s="5">
        <v>907</v>
      </c>
      <c r="CA1042" s="5">
        <v>763</v>
      </c>
      <c r="CB1042" s="5">
        <v>76389</v>
      </c>
      <c r="CC1042" s="5">
        <v>0.98459730000000001</v>
      </c>
      <c r="CD1042" s="5">
        <v>810</v>
      </c>
      <c r="CE1042" s="5">
        <v>0</v>
      </c>
      <c r="CF1042" s="5">
        <v>81.592119999999994</v>
      </c>
      <c r="CG1042" s="5">
        <v>21.403169999999999</v>
      </c>
      <c r="CH1042" s="5">
        <v>81.592119999999994</v>
      </c>
      <c r="CI1042" s="5">
        <v>21.403169999999999</v>
      </c>
      <c r="CJ1042" s="5">
        <v>81.592119999999994</v>
      </c>
      <c r="CK1042" s="5">
        <v>21.403169999999999</v>
      </c>
      <c r="CL1042" s="5">
        <v>972.58500000000004</v>
      </c>
      <c r="CM1042" s="5">
        <v>671293.7</v>
      </c>
      <c r="CN1042" s="5">
        <v>253554.4</v>
      </c>
      <c r="CO1042" s="5">
        <v>1195</v>
      </c>
      <c r="CP1042" s="5">
        <v>1.540266E-2</v>
      </c>
      <c r="CQ1042" s="5">
        <v>6867784000</v>
      </c>
      <c r="CR1042" s="5">
        <v>1.140965</v>
      </c>
      <c r="CS1042" s="6" t="s">
        <v>305</v>
      </c>
      <c r="CT1042" s="6">
        <v>128678</v>
      </c>
      <c r="CU1042" s="6">
        <v>7651973000</v>
      </c>
      <c r="CV1042" s="6">
        <v>4576328000</v>
      </c>
      <c r="CW1042" s="6">
        <v>0.46213070000000001</v>
      </c>
      <c r="CX1042" s="6">
        <v>0.2763813</v>
      </c>
      <c r="CY1042" s="6">
        <v>1.672077</v>
      </c>
      <c r="CZ1042" s="6">
        <v>92208</v>
      </c>
      <c r="DA1042" s="6">
        <v>0.71657939999999998</v>
      </c>
      <c r="DB1042" s="6">
        <v>36470</v>
      </c>
      <c r="DC1042" s="6">
        <v>0.28342060000000002</v>
      </c>
      <c r="DD1042" s="6">
        <v>26617</v>
      </c>
      <c r="DE1042" s="6">
        <v>5505.7169999999996</v>
      </c>
      <c r="DF1042" s="6">
        <v>0.20684959999999999</v>
      </c>
      <c r="DG1042" s="6">
        <v>966.14800000000002</v>
      </c>
      <c r="DH1042" s="6">
        <v>31499.78</v>
      </c>
      <c r="DI1042" s="6">
        <v>-4.7007989999999999</v>
      </c>
      <c r="DJ1042" s="6">
        <v>1076.21</v>
      </c>
      <c r="DK1042" s="6">
        <v>2655.4580000000001</v>
      </c>
      <c r="DL1042" s="6">
        <v>0.2372745</v>
      </c>
      <c r="DM1042" s="6">
        <v>542317</v>
      </c>
      <c r="DN1042" s="6">
        <v>2804.201</v>
      </c>
      <c r="DO1042" s="6">
        <v>6.3261579999999998E-2</v>
      </c>
      <c r="DP1042" s="6">
        <v>947</v>
      </c>
      <c r="DQ1042" s="6">
        <v>846</v>
      </c>
      <c r="DR1042" s="6">
        <v>128458</v>
      </c>
      <c r="DS1042" s="6">
        <v>0.99829029999999996</v>
      </c>
      <c r="DT1042" s="6">
        <v>580</v>
      </c>
      <c r="DU1042" s="6">
        <v>265</v>
      </c>
      <c r="DV1042" s="6">
        <v>91.847440000000006</v>
      </c>
      <c r="DW1042" s="6">
        <v>21.209409999999998</v>
      </c>
      <c r="DX1042" s="6">
        <v>91.847440000000006</v>
      </c>
      <c r="DY1042" s="6">
        <v>21.209409999999998</v>
      </c>
      <c r="DZ1042" s="6">
        <v>91.847440000000006</v>
      </c>
      <c r="EA1042" s="6">
        <v>21.209409999999998</v>
      </c>
      <c r="EB1042" s="6">
        <v>996.59640000000002</v>
      </c>
      <c r="EC1042" s="6">
        <v>728243.1</v>
      </c>
      <c r="ED1042" s="6">
        <v>7710.9989999999998</v>
      </c>
      <c r="EE1042" s="6">
        <v>220</v>
      </c>
      <c r="EF1042" s="6">
        <v>1.7096940000000001E-3</v>
      </c>
      <c r="EG1042" s="6">
        <v>12228300000</v>
      </c>
      <c r="EH1042" s="6">
        <v>0.7385119</v>
      </c>
      <c r="EI1042" s="8" t="s">
        <v>306</v>
      </c>
      <c r="EJ1042" s="8">
        <v>117643</v>
      </c>
      <c r="EK1042" s="8">
        <v>6889874000</v>
      </c>
      <c r="EL1042" s="8">
        <v>5002631000</v>
      </c>
      <c r="EM1042" s="8">
        <v>0.49782769999999998</v>
      </c>
      <c r="EN1042" s="8">
        <v>0.36146509999999998</v>
      </c>
      <c r="EO1042" s="8">
        <v>1.3772500000000001</v>
      </c>
      <c r="EP1042" s="8">
        <v>78624</v>
      </c>
      <c r="EQ1042" s="8">
        <v>0.668327</v>
      </c>
      <c r="ER1042" s="8">
        <v>39019</v>
      </c>
      <c r="ES1042" s="8">
        <v>0.33167289999999999</v>
      </c>
      <c r="ET1042" s="8">
        <v>24962</v>
      </c>
      <c r="EU1042" s="8">
        <v>5296.5450000000001</v>
      </c>
      <c r="EV1042" s="8">
        <v>0.21218429999999999</v>
      </c>
      <c r="EW1042" s="8">
        <v>972.40779999999995</v>
      </c>
      <c r="EX1042" s="8">
        <v>58661.77</v>
      </c>
      <c r="EY1042" s="8">
        <v>-0.68036870000000005</v>
      </c>
      <c r="EZ1042" s="8">
        <v>1094.4929999999999</v>
      </c>
      <c r="FA1042" s="8">
        <v>2673.5459999999998</v>
      </c>
      <c r="FB1042" s="8">
        <v>0.21681990000000001</v>
      </c>
      <c r="FC1042" s="8">
        <v>542584</v>
      </c>
      <c r="FD1042" s="8">
        <v>2842.4009999999998</v>
      </c>
      <c r="FE1042" s="8">
        <v>2.518308E-2</v>
      </c>
      <c r="FF1042" s="8">
        <v>917</v>
      </c>
      <c r="FG1042" s="8">
        <v>818</v>
      </c>
      <c r="FH1042" s="8">
        <v>117509</v>
      </c>
      <c r="FI1042" s="8">
        <v>0.998861</v>
      </c>
      <c r="FJ1042" s="8">
        <v>518</v>
      </c>
      <c r="FK1042" s="8">
        <v>299</v>
      </c>
      <c r="FL1042" s="8">
        <v>90.836579999999998</v>
      </c>
      <c r="FM1042" s="8">
        <v>21.181470000000001</v>
      </c>
      <c r="FN1042" s="8">
        <v>90.836579999999998</v>
      </c>
      <c r="FO1042" s="8">
        <v>21.181470000000001</v>
      </c>
      <c r="FP1042" s="8">
        <v>90.836579999999998</v>
      </c>
      <c r="FQ1042" s="8">
        <v>21.181470000000001</v>
      </c>
      <c r="FR1042" s="8">
        <v>1021.941</v>
      </c>
      <c r="FS1042" s="8">
        <v>728005.9</v>
      </c>
      <c r="FT1042" s="8">
        <v>29251.23</v>
      </c>
      <c r="FU1042" s="8">
        <v>134</v>
      </c>
      <c r="FV1042" s="8">
        <v>1.1390389999999999E-3</v>
      </c>
      <c r="FW1042" s="8">
        <v>11892510000</v>
      </c>
      <c r="FX1042" s="8">
        <v>0.85929279999999997</v>
      </c>
      <c r="FY1042" s="10" t="s">
        <v>307</v>
      </c>
      <c r="FZ1042" s="10">
        <v>46288</v>
      </c>
      <c r="GA1042" s="10">
        <v>960982300</v>
      </c>
      <c r="GB1042" s="10">
        <v>352681100</v>
      </c>
      <c r="GC1042" s="10">
        <v>0.44851669999999999</v>
      </c>
      <c r="GD1042" s="10">
        <v>0.1646059</v>
      </c>
      <c r="GE1042" s="10">
        <v>2.7247910000000002</v>
      </c>
      <c r="GF1042" s="10">
        <v>44631</v>
      </c>
      <c r="GG1042" s="10">
        <v>0.96420240000000002</v>
      </c>
      <c r="GH1042" s="10">
        <v>1657</v>
      </c>
      <c r="GI1042" s="10">
        <v>3.5797610000000001E-2</v>
      </c>
      <c r="GJ1042" s="10">
        <v>10852</v>
      </c>
      <c r="GK1042" s="10">
        <v>2544.1990000000001</v>
      </c>
      <c r="GL1042" s="10">
        <v>0.23444519999999999</v>
      </c>
      <c r="GM1042" s="10">
        <v>612.2287</v>
      </c>
      <c r="GN1042" s="10">
        <v>6121.1639999999998</v>
      </c>
      <c r="GO1042" s="10">
        <v>-9.2833760000000005</v>
      </c>
      <c r="GP1042" s="10">
        <v>1326.633</v>
      </c>
      <c r="GQ1042" s="10">
        <v>2453.5859999999998</v>
      </c>
      <c r="GR1042" s="10">
        <v>0.26916010000000001</v>
      </c>
      <c r="GS1042" s="10">
        <v>171972</v>
      </c>
      <c r="GT1042" s="10">
        <v>1665.856</v>
      </c>
      <c r="GU1042" s="10">
        <v>0.2144219</v>
      </c>
      <c r="GV1042" s="10">
        <v>583</v>
      </c>
      <c r="GW1042" s="10">
        <v>551</v>
      </c>
      <c r="GX1042" s="10">
        <v>45922</v>
      </c>
      <c r="GY1042" s="10">
        <v>0.992093</v>
      </c>
      <c r="GZ1042" s="10">
        <v>486</v>
      </c>
      <c r="HA1042" s="10">
        <v>64</v>
      </c>
      <c r="HB1042" s="10">
        <v>90.24709</v>
      </c>
      <c r="HC1042" s="10">
        <v>17.243069999999999</v>
      </c>
      <c r="HD1042" s="10">
        <v>90.24709</v>
      </c>
      <c r="HE1042" s="10">
        <v>17.243069999999999</v>
      </c>
      <c r="HF1042" s="10">
        <v>90.24709</v>
      </c>
      <c r="HG1042" s="10">
        <v>17.243069999999999</v>
      </c>
      <c r="HH1042" s="10">
        <v>629.98320000000001</v>
      </c>
      <c r="HI1042" s="10">
        <v>231902.1</v>
      </c>
      <c r="HJ1042" s="10">
        <v>809.46780000000001</v>
      </c>
      <c r="HK1042" s="10">
        <v>366</v>
      </c>
      <c r="HL1042" s="10">
        <v>7.9070170000000006E-3</v>
      </c>
      <c r="HM1042" s="10">
        <v>1313663000</v>
      </c>
      <c r="HN1042" s="10">
        <v>0.61312250000000001</v>
      </c>
      <c r="HO1042" s="12" t="s">
        <v>308</v>
      </c>
      <c r="HP1042" s="12">
        <v>45261</v>
      </c>
      <c r="HQ1042" s="12">
        <v>881263200</v>
      </c>
      <c r="HR1042" s="12">
        <v>243735200</v>
      </c>
      <c r="HS1042" s="12">
        <v>0.43018709999999999</v>
      </c>
      <c r="HT1042" s="12">
        <v>0.1189789</v>
      </c>
      <c r="HU1042" s="12">
        <v>3.6156579999999998</v>
      </c>
      <c r="HV1042" s="12">
        <v>43825</v>
      </c>
      <c r="HW1042" s="12">
        <v>0.96827289999999999</v>
      </c>
      <c r="HX1042" s="12">
        <v>1436</v>
      </c>
      <c r="HY1042" s="12">
        <v>3.1727089999999999E-2</v>
      </c>
      <c r="HZ1042" s="12">
        <v>9762</v>
      </c>
      <c r="IA1042" s="12">
        <v>2105.491</v>
      </c>
      <c r="IB1042" s="12">
        <v>0.2156824</v>
      </c>
      <c r="IC1042" s="12">
        <v>592.97550000000001</v>
      </c>
      <c r="ID1042" s="12">
        <v>3683.7629999999999</v>
      </c>
      <c r="IE1042" s="12">
        <v>-1.397823</v>
      </c>
      <c r="IF1042" s="12">
        <v>1310.25</v>
      </c>
      <c r="IG1042" s="12">
        <v>2452.625</v>
      </c>
      <c r="IH1042" s="12">
        <v>0.2922459</v>
      </c>
      <c r="II1042" s="12">
        <v>154873</v>
      </c>
      <c r="IJ1042" s="12">
        <v>1607.6769999999999</v>
      </c>
      <c r="IK1042" s="12">
        <v>0.32114019999999999</v>
      </c>
      <c r="IL1042" s="12">
        <v>457</v>
      </c>
      <c r="IM1042" s="12">
        <v>593</v>
      </c>
      <c r="IN1042" s="12">
        <v>44922</v>
      </c>
      <c r="IO1042" s="12">
        <v>0.99251009999999995</v>
      </c>
      <c r="IP1042" s="12">
        <v>530</v>
      </c>
      <c r="IQ1042" s="12">
        <v>62</v>
      </c>
      <c r="IR1042" s="12">
        <v>89.892970000000005</v>
      </c>
      <c r="IS1042" s="12">
        <v>17.712319999999998</v>
      </c>
      <c r="IT1042" s="12">
        <v>89.892970000000005</v>
      </c>
      <c r="IU1042" s="12">
        <v>17.712319999999998</v>
      </c>
      <c r="IV1042" s="12">
        <v>89.892970000000005</v>
      </c>
      <c r="IW1042" s="12">
        <v>17.712319999999998</v>
      </c>
      <c r="IX1042" s="12">
        <v>614.66279999999995</v>
      </c>
      <c r="IY1042" s="12">
        <v>202410.2</v>
      </c>
      <c r="IZ1042" s="12">
        <v>299.81900000000002</v>
      </c>
      <c r="JA1042" s="12">
        <v>339</v>
      </c>
      <c r="JB1042" s="12">
        <v>7.4898919999999997E-3</v>
      </c>
      <c r="JC1042" s="12">
        <v>1124999000</v>
      </c>
      <c r="JD1042" s="12">
        <v>0.54916600000000004</v>
      </c>
      <c r="JE1042" s="13" t="s">
        <v>309</v>
      </c>
      <c r="JF1042" s="13">
        <v>123051</v>
      </c>
      <c r="JG1042" s="13">
        <v>5363480000</v>
      </c>
      <c r="JH1042" s="13">
        <v>1031779000</v>
      </c>
      <c r="JI1042" s="13">
        <v>0.3542227</v>
      </c>
      <c r="JJ1042" s="13">
        <v>6.8142259999999996E-2</v>
      </c>
      <c r="JK1042" s="13">
        <v>5.1982809999999997</v>
      </c>
      <c r="JL1042" s="13">
        <v>25993</v>
      </c>
      <c r="JM1042" s="13">
        <v>5490.6989999999996</v>
      </c>
      <c r="JN1042" s="13">
        <v>0.2112376</v>
      </c>
      <c r="JO1042" s="13">
        <v>851.52570000000003</v>
      </c>
      <c r="JP1042" s="13">
        <v>1658.5920000000001</v>
      </c>
      <c r="JQ1042" s="13">
        <v>0.189888</v>
      </c>
      <c r="JR1042" s="13">
        <v>1653.876</v>
      </c>
      <c r="JS1042" s="13">
        <v>1234.856</v>
      </c>
      <c r="JT1042" s="13">
        <v>0.41356540000000003</v>
      </c>
      <c r="JU1042" s="13">
        <v>297537</v>
      </c>
      <c r="JV1042" s="13">
        <v>2195.5079999999998</v>
      </c>
      <c r="JW1042" s="13">
        <v>0.45877580000000001</v>
      </c>
      <c r="JX1042" s="13">
        <v>818</v>
      </c>
      <c r="JY1042" s="13">
        <v>424</v>
      </c>
      <c r="JZ1042" s="13">
        <v>121091</v>
      </c>
      <c r="KA1042" s="13">
        <v>0.98407169999999999</v>
      </c>
      <c r="KB1042" s="13">
        <v>427.22949999999997</v>
      </c>
      <c r="KC1042" s="13">
        <v>96.194640000000007</v>
      </c>
      <c r="KD1042" s="13">
        <v>18.922619999999998</v>
      </c>
      <c r="KE1042" s="13">
        <v>96.194640000000007</v>
      </c>
      <c r="KF1042" s="13">
        <v>18.922619999999998</v>
      </c>
      <c r="KG1042" s="13">
        <v>96.194640000000007</v>
      </c>
      <c r="KH1042" s="13">
        <v>18.922619999999998</v>
      </c>
      <c r="KI1042" s="13">
        <v>851.52589999999998</v>
      </c>
      <c r="KJ1042" s="13">
        <v>322282.90000000002</v>
      </c>
      <c r="KK1042" s="13">
        <v>22.356000000000002</v>
      </c>
      <c r="KL1042" s="13">
        <v>1960</v>
      </c>
      <c r="KM1042" s="13">
        <v>1.5928350000000001E-2</v>
      </c>
      <c r="KN1042" s="13">
        <v>6395259000</v>
      </c>
      <c r="KO1042" s="13">
        <v>0.42236489999999999</v>
      </c>
    </row>
    <row r="1043" spans="1:301" x14ac:dyDescent="0.75">
      <c r="A1043">
        <v>1057</v>
      </c>
      <c r="B1043" t="s">
        <v>389</v>
      </c>
      <c r="C1043" t="s">
        <v>311</v>
      </c>
      <c r="D1043" t="s">
        <v>319</v>
      </c>
      <c r="E1043" t="s">
        <v>321</v>
      </c>
      <c r="F1043">
        <v>5</v>
      </c>
      <c r="G1043" t="s">
        <v>302</v>
      </c>
      <c r="H1043">
        <v>2</v>
      </c>
      <c r="I1043">
        <v>22</v>
      </c>
      <c r="J1043" s="1">
        <v>43991.609502314815</v>
      </c>
      <c r="K1043" s="2">
        <f t="shared" si="32"/>
        <v>42</v>
      </c>
      <c r="L1043" s="2">
        <f t="shared" si="33"/>
        <v>479116</v>
      </c>
      <c r="M1043" s="3" t="s">
        <v>303</v>
      </c>
      <c r="N1043" s="3">
        <v>60712</v>
      </c>
      <c r="O1043" s="3">
        <v>2634918000</v>
      </c>
      <c r="P1043" s="3">
        <v>2397115000</v>
      </c>
      <c r="Q1043" s="3">
        <v>0.71485520000000002</v>
      </c>
      <c r="R1043" s="3">
        <v>0.65033909999999995</v>
      </c>
      <c r="S1043" s="3">
        <v>1.0992040000000001</v>
      </c>
      <c r="T1043" s="3">
        <v>60712</v>
      </c>
      <c r="U1043" s="3">
        <v>1</v>
      </c>
      <c r="V1043" s="3">
        <v>0</v>
      </c>
      <c r="W1043" s="3">
        <v>0</v>
      </c>
      <c r="X1043" s="3">
        <v>27667</v>
      </c>
      <c r="Y1043" s="3">
        <v>12608.1</v>
      </c>
      <c r="Z1043" s="3">
        <v>0.45570889999999997</v>
      </c>
      <c r="AA1043" s="3">
        <v>840.18150000000003</v>
      </c>
      <c r="AB1043" s="3">
        <v>78402.880000000005</v>
      </c>
      <c r="AC1043" s="3">
        <v>-4.820055</v>
      </c>
      <c r="AD1043" s="3">
        <v>1246.585</v>
      </c>
      <c r="AE1043" s="3">
        <v>2617.4859999999999</v>
      </c>
      <c r="AF1043" s="3">
        <v>0.13903979999999999</v>
      </c>
      <c r="AG1043" s="3">
        <v>436652</v>
      </c>
      <c r="AH1043" s="3">
        <v>2516.7060000000001</v>
      </c>
      <c r="AI1043" s="3">
        <v>2.2333000000000001E-3</v>
      </c>
      <c r="AJ1043" s="3">
        <v>820</v>
      </c>
      <c r="AK1043" s="3">
        <v>762</v>
      </c>
      <c r="AL1043" s="3">
        <v>59784</v>
      </c>
      <c r="AM1043" s="3">
        <v>0.98471470000000005</v>
      </c>
      <c r="AN1043" s="3">
        <v>813</v>
      </c>
      <c r="AO1043" s="3">
        <v>0</v>
      </c>
      <c r="AP1043" s="3">
        <v>81.610659999999996</v>
      </c>
      <c r="AQ1043" s="3">
        <v>20.972349999999999</v>
      </c>
      <c r="AR1043" s="3">
        <v>81.610659999999996</v>
      </c>
      <c r="AS1043" s="3">
        <v>20.972349999999999</v>
      </c>
      <c r="AT1043" s="3">
        <v>81.610659999999996</v>
      </c>
      <c r="AU1043" s="3">
        <v>20.972349999999999</v>
      </c>
      <c r="AV1043" s="3">
        <v>904.85929999999996</v>
      </c>
      <c r="AW1043" s="3">
        <v>620599.80000000005</v>
      </c>
      <c r="AX1043" s="3">
        <v>101248.7</v>
      </c>
      <c r="AY1043" s="3">
        <v>928</v>
      </c>
      <c r="AZ1043" s="3">
        <v>1.528528E-2</v>
      </c>
      <c r="BA1043" s="3">
        <v>5032034000</v>
      </c>
      <c r="BB1043" s="3">
        <v>1.365194</v>
      </c>
      <c r="BC1043" s="5" t="s">
        <v>304</v>
      </c>
      <c r="BD1043" s="5">
        <v>71940</v>
      </c>
      <c r="BE1043" s="5">
        <v>3048087000</v>
      </c>
      <c r="BF1043" s="5">
        <v>1808319000</v>
      </c>
      <c r="BG1043" s="5">
        <v>0.58896090000000001</v>
      </c>
      <c r="BH1043" s="5">
        <v>0.34940909999999997</v>
      </c>
      <c r="BI1043" s="5">
        <v>1.6855910000000001</v>
      </c>
      <c r="BJ1043" s="5">
        <v>71940</v>
      </c>
      <c r="BK1043" s="5">
        <v>1</v>
      </c>
      <c r="BL1043" s="5">
        <v>0</v>
      </c>
      <c r="BM1043" s="5">
        <v>0</v>
      </c>
      <c r="BN1043" s="5">
        <v>29828</v>
      </c>
      <c r="BO1043" s="5">
        <v>12367.38</v>
      </c>
      <c r="BP1043" s="5">
        <v>0.41462329999999997</v>
      </c>
      <c r="BQ1043" s="5">
        <v>898.22270000000003</v>
      </c>
      <c r="BR1043" s="5">
        <v>185907.8</v>
      </c>
      <c r="BS1043" s="5">
        <v>-30.850850000000001</v>
      </c>
      <c r="BT1043" s="5">
        <v>1216.2739999999999</v>
      </c>
      <c r="BU1043" s="5">
        <v>2617.2220000000002</v>
      </c>
      <c r="BV1043" s="5">
        <v>0.1654535</v>
      </c>
      <c r="BW1043" s="5">
        <v>434805</v>
      </c>
      <c r="BX1043" s="5">
        <v>2497.6320000000001</v>
      </c>
      <c r="BY1043" s="5">
        <v>6.5170420000000007E-2</v>
      </c>
      <c r="BZ1043" s="5">
        <v>899</v>
      </c>
      <c r="CA1043" s="5">
        <v>761</v>
      </c>
      <c r="CB1043" s="5">
        <v>70881</v>
      </c>
      <c r="CC1043" s="5">
        <v>0.98527940000000003</v>
      </c>
      <c r="CD1043" s="5">
        <v>811</v>
      </c>
      <c r="CE1043" s="5">
        <v>0</v>
      </c>
      <c r="CF1043" s="5">
        <v>80.946539999999999</v>
      </c>
      <c r="CG1043" s="5">
        <v>19.67183</v>
      </c>
      <c r="CH1043" s="5">
        <v>80.946539999999999</v>
      </c>
      <c r="CI1043" s="5">
        <v>19.67183</v>
      </c>
      <c r="CJ1043" s="5">
        <v>80.946539999999999</v>
      </c>
      <c r="CK1043" s="5">
        <v>19.67183</v>
      </c>
      <c r="CL1043" s="5">
        <v>906.77840000000003</v>
      </c>
      <c r="CM1043" s="5">
        <v>531082.1</v>
      </c>
      <c r="CN1043" s="5">
        <v>480423.8</v>
      </c>
      <c r="CO1043" s="5">
        <v>1059</v>
      </c>
      <c r="CP1043" s="5">
        <v>1.47206E-2</v>
      </c>
      <c r="CQ1043" s="5">
        <v>4856406000</v>
      </c>
      <c r="CR1043" s="5">
        <v>0.93837000000000004</v>
      </c>
      <c r="CS1043" s="6" t="s">
        <v>305</v>
      </c>
      <c r="CT1043" s="6">
        <v>98688</v>
      </c>
      <c r="CU1043" s="6">
        <v>6413264000</v>
      </c>
      <c r="CV1043" s="6">
        <v>3357335000</v>
      </c>
      <c r="CW1043" s="6">
        <v>0.65849190000000002</v>
      </c>
      <c r="CX1043" s="6">
        <v>0.34471960000000001</v>
      </c>
      <c r="CY1043" s="6">
        <v>1.9102250000000001</v>
      </c>
      <c r="CZ1043" s="6">
        <v>75417</v>
      </c>
      <c r="DA1043" s="6">
        <v>0.76419630000000005</v>
      </c>
      <c r="DB1043" s="6">
        <v>23271</v>
      </c>
      <c r="DC1043" s="6">
        <v>0.2358037</v>
      </c>
      <c r="DD1043" s="6">
        <v>19564</v>
      </c>
      <c r="DE1043" s="6">
        <v>3878.3850000000002</v>
      </c>
      <c r="DF1043" s="6">
        <v>0.1982409</v>
      </c>
      <c r="DG1043" s="6">
        <v>975.18870000000004</v>
      </c>
      <c r="DH1043" s="6">
        <v>59436</v>
      </c>
      <c r="DI1043" s="6">
        <v>-30.411339999999999</v>
      </c>
      <c r="DJ1043" s="6">
        <v>1058.835</v>
      </c>
      <c r="DK1043" s="6">
        <v>2635.5549999999998</v>
      </c>
      <c r="DL1043" s="6">
        <v>0.21727589999999999</v>
      </c>
      <c r="DM1043" s="6">
        <v>454206</v>
      </c>
      <c r="DN1043" s="6">
        <v>2736.7570000000001</v>
      </c>
      <c r="DO1043" s="6">
        <v>9.7823759999999996E-2</v>
      </c>
      <c r="DP1043" s="6">
        <v>947</v>
      </c>
      <c r="DQ1043" s="6">
        <v>776</v>
      </c>
      <c r="DR1043" s="6">
        <v>98633</v>
      </c>
      <c r="DS1043" s="6">
        <v>0.99944270000000002</v>
      </c>
      <c r="DT1043" s="6">
        <v>507</v>
      </c>
      <c r="DU1043" s="6">
        <v>268</v>
      </c>
      <c r="DV1043" s="6">
        <v>92.953469999999996</v>
      </c>
      <c r="DW1043" s="6">
        <v>18.981539999999999</v>
      </c>
      <c r="DX1043" s="6">
        <v>92.953469999999996</v>
      </c>
      <c r="DY1043" s="6">
        <v>18.981539999999999</v>
      </c>
      <c r="DZ1043" s="6">
        <v>92.953469999999996</v>
      </c>
      <c r="EA1043" s="6">
        <v>18.981539999999999</v>
      </c>
      <c r="EB1043" s="6">
        <v>1014.66</v>
      </c>
      <c r="EC1043" s="6">
        <v>687815.1</v>
      </c>
      <c r="ED1043" s="6">
        <v>35796.019999999997</v>
      </c>
      <c r="EE1043" s="6">
        <v>55</v>
      </c>
      <c r="EF1043" s="6">
        <v>5.5731189999999999E-4</v>
      </c>
      <c r="EG1043" s="6">
        <v>9770599000</v>
      </c>
      <c r="EH1043" s="6">
        <v>1.0032110000000001</v>
      </c>
      <c r="EI1043" s="8" t="s">
        <v>306</v>
      </c>
      <c r="EJ1043" s="8">
        <v>84041</v>
      </c>
      <c r="EK1043" s="8">
        <v>4800364000</v>
      </c>
      <c r="EL1043" s="8">
        <v>2956599000</v>
      </c>
      <c r="EM1043" s="8">
        <v>0.67966000000000004</v>
      </c>
      <c r="EN1043" s="8">
        <v>0.41861039999999999</v>
      </c>
      <c r="EO1043" s="8">
        <v>1.62361</v>
      </c>
      <c r="EP1043" s="8">
        <v>60522</v>
      </c>
      <c r="EQ1043" s="8">
        <v>0.72014849999999997</v>
      </c>
      <c r="ER1043" s="8">
        <v>23519</v>
      </c>
      <c r="ES1043" s="8">
        <v>0.27985149999999998</v>
      </c>
      <c r="ET1043" s="8">
        <v>16474</v>
      </c>
      <c r="EU1043" s="8">
        <v>3229.2890000000002</v>
      </c>
      <c r="EV1043" s="8">
        <v>0.19602339999999999</v>
      </c>
      <c r="EW1043" s="8">
        <v>959.32740000000001</v>
      </c>
      <c r="EX1043" s="8">
        <v>42774.75</v>
      </c>
      <c r="EY1043" s="8">
        <v>-94.758570000000006</v>
      </c>
      <c r="EZ1043" s="8">
        <v>1021.4160000000001</v>
      </c>
      <c r="FA1043" s="8">
        <v>2640.1849999999999</v>
      </c>
      <c r="FB1043" s="8">
        <v>0.17638999999999999</v>
      </c>
      <c r="FC1043" s="8">
        <v>476450</v>
      </c>
      <c r="FD1043" s="8">
        <v>2690.1260000000002</v>
      </c>
      <c r="FE1043" s="8">
        <v>5.6497310000000002E-2</v>
      </c>
      <c r="FF1043" s="8">
        <v>954</v>
      </c>
      <c r="FG1043" s="8">
        <v>838</v>
      </c>
      <c r="FH1043" s="8">
        <v>84014</v>
      </c>
      <c r="FI1043" s="8">
        <v>0.99967870000000003</v>
      </c>
      <c r="FJ1043" s="8">
        <v>567</v>
      </c>
      <c r="FK1043" s="8">
        <v>270</v>
      </c>
      <c r="FL1043" s="8">
        <v>91.042479999999998</v>
      </c>
      <c r="FM1043" s="8">
        <v>23.229769999999998</v>
      </c>
      <c r="FN1043" s="8">
        <v>91.042479999999998</v>
      </c>
      <c r="FO1043" s="8">
        <v>23.229769999999998</v>
      </c>
      <c r="FP1043" s="8">
        <v>91.042479999999998</v>
      </c>
      <c r="FQ1043" s="8">
        <v>23.229769999999998</v>
      </c>
      <c r="FR1043" s="8">
        <v>962.26120000000003</v>
      </c>
      <c r="FS1043" s="8">
        <v>632519.80000000005</v>
      </c>
      <c r="FT1043" s="8">
        <v>21771.27</v>
      </c>
      <c r="FU1043" s="8">
        <v>27</v>
      </c>
      <c r="FV1043" s="8">
        <v>3.2127179999999998E-4</v>
      </c>
      <c r="FW1043" s="8">
        <v>7756963000</v>
      </c>
      <c r="FX1043" s="8">
        <v>1.0982700000000001</v>
      </c>
      <c r="FY1043" s="10" t="s">
        <v>307</v>
      </c>
      <c r="FZ1043" s="10">
        <v>28960</v>
      </c>
      <c r="GA1043" s="10">
        <v>685459500</v>
      </c>
      <c r="GB1043" s="10">
        <v>216529700</v>
      </c>
      <c r="GC1043" s="10">
        <v>0.81730599999999998</v>
      </c>
      <c r="GD1043" s="10">
        <v>0.25817859999999998</v>
      </c>
      <c r="GE1043" s="10">
        <v>3.1656610000000001</v>
      </c>
      <c r="GF1043" s="10">
        <v>28960</v>
      </c>
      <c r="GG1043" s="10">
        <v>1</v>
      </c>
      <c r="GH1043" s="10">
        <v>0</v>
      </c>
      <c r="GI1043" s="10">
        <v>0</v>
      </c>
      <c r="GJ1043" s="10">
        <v>7675</v>
      </c>
      <c r="GK1043" s="10">
        <v>2034.0340000000001</v>
      </c>
      <c r="GL1043" s="10">
        <v>0.2650207</v>
      </c>
      <c r="GM1043" s="10">
        <v>588.37400000000002</v>
      </c>
      <c r="GN1043" s="10">
        <v>3137.7779999999998</v>
      </c>
      <c r="GO1043" s="10">
        <v>-17.360610000000001</v>
      </c>
      <c r="GP1043" s="10">
        <v>1282.039</v>
      </c>
      <c r="GQ1043" s="10">
        <v>2415.6390000000001</v>
      </c>
      <c r="GR1043" s="10">
        <v>0.1677392</v>
      </c>
      <c r="GS1043" s="10">
        <v>172649</v>
      </c>
      <c r="GT1043" s="10">
        <v>1602.4090000000001</v>
      </c>
      <c r="GU1043" s="10">
        <v>0.27027950000000001</v>
      </c>
      <c r="GV1043" s="10">
        <v>579</v>
      </c>
      <c r="GW1043" s="10">
        <v>490</v>
      </c>
      <c r="GX1043" s="10">
        <v>28744</v>
      </c>
      <c r="GY1043" s="10">
        <v>0.99254140000000002</v>
      </c>
      <c r="GZ1043" s="10">
        <v>534</v>
      </c>
      <c r="HA1043" s="10">
        <v>0</v>
      </c>
      <c r="HB1043" s="10">
        <v>90.599410000000006</v>
      </c>
      <c r="HC1043" s="10">
        <v>17.392869999999998</v>
      </c>
      <c r="HD1043" s="10">
        <v>90.599410000000006</v>
      </c>
      <c r="HE1043" s="10">
        <v>17.392869999999998</v>
      </c>
      <c r="HF1043" s="10">
        <v>90.599410000000006</v>
      </c>
      <c r="HG1043" s="10">
        <v>17.392869999999998</v>
      </c>
      <c r="HH1043" s="10">
        <v>588.37419999999997</v>
      </c>
      <c r="HI1043" s="10">
        <v>224629.2</v>
      </c>
      <c r="HJ1043" s="10">
        <v>339.97410000000002</v>
      </c>
      <c r="HK1043" s="10">
        <v>216</v>
      </c>
      <c r="HL1043" s="10">
        <v>7.4585629999999997E-3</v>
      </c>
      <c r="HM1043" s="10">
        <v>901989100</v>
      </c>
      <c r="HN1043" s="10">
        <v>1.075485</v>
      </c>
      <c r="HO1043" s="12" t="s">
        <v>308</v>
      </c>
      <c r="HP1043" s="12">
        <v>30082</v>
      </c>
      <c r="HQ1043" s="12">
        <v>624455200</v>
      </c>
      <c r="HR1043" s="12">
        <v>272066900</v>
      </c>
      <c r="HS1043" s="12">
        <v>0.69006160000000005</v>
      </c>
      <c r="HT1043" s="12">
        <v>0.3006508</v>
      </c>
      <c r="HU1043" s="12">
        <v>2.2952270000000001</v>
      </c>
      <c r="HV1043" s="12">
        <v>30082</v>
      </c>
      <c r="HW1043" s="12">
        <v>1</v>
      </c>
      <c r="HX1043" s="12">
        <v>0</v>
      </c>
      <c r="HY1043" s="12">
        <v>0</v>
      </c>
      <c r="HZ1043" s="12">
        <v>8063</v>
      </c>
      <c r="IA1043" s="12">
        <v>2161.1579999999999</v>
      </c>
      <c r="IB1043" s="12">
        <v>0.26803399999999999</v>
      </c>
      <c r="IC1043" s="12">
        <v>564.34389999999996</v>
      </c>
      <c r="ID1043" s="12">
        <v>1582.9159999999999</v>
      </c>
      <c r="IE1043" s="12">
        <v>-0.87681109999999995</v>
      </c>
      <c r="IF1043" s="12">
        <v>1270.1610000000001</v>
      </c>
      <c r="IG1043" s="12">
        <v>2413.2539999999999</v>
      </c>
      <c r="IH1043" s="12">
        <v>0.17002970000000001</v>
      </c>
      <c r="II1043" s="12">
        <v>176922</v>
      </c>
      <c r="IJ1043" s="12">
        <v>1616.652</v>
      </c>
      <c r="IK1043" s="12">
        <v>0.1544973</v>
      </c>
      <c r="IL1043" s="12">
        <v>549</v>
      </c>
      <c r="IM1043" s="12">
        <v>518</v>
      </c>
      <c r="IN1043" s="12">
        <v>29753</v>
      </c>
      <c r="IO1043" s="12">
        <v>0.98906320000000003</v>
      </c>
      <c r="IP1043" s="12">
        <v>550</v>
      </c>
      <c r="IQ1043" s="12">
        <v>0</v>
      </c>
      <c r="IR1043" s="12">
        <v>89.271029999999996</v>
      </c>
      <c r="IS1043" s="12">
        <v>17.594650000000001</v>
      </c>
      <c r="IT1043" s="12">
        <v>89.271029999999996</v>
      </c>
      <c r="IU1043" s="12">
        <v>17.594650000000001</v>
      </c>
      <c r="IV1043" s="12">
        <v>89.271029999999996</v>
      </c>
      <c r="IW1043" s="12">
        <v>17.594650000000001</v>
      </c>
      <c r="IX1043" s="12">
        <v>583.24270000000001</v>
      </c>
      <c r="IY1043" s="12">
        <v>236046</v>
      </c>
      <c r="IZ1043" s="12">
        <v>83.293090000000007</v>
      </c>
      <c r="JA1043" s="12">
        <v>329</v>
      </c>
      <c r="JB1043" s="12">
        <v>1.093677E-2</v>
      </c>
      <c r="JC1043" s="12">
        <v>896522100</v>
      </c>
      <c r="JD1043" s="12">
        <v>0.99071240000000005</v>
      </c>
      <c r="JE1043" s="13" t="s">
        <v>309</v>
      </c>
      <c r="JF1043" s="13">
        <v>104693</v>
      </c>
      <c r="JG1043" s="13">
        <v>4308762000</v>
      </c>
      <c r="JH1043" s="13">
        <v>2087325000</v>
      </c>
      <c r="JI1043" s="13">
        <v>0.39311289999999999</v>
      </c>
      <c r="JJ1043" s="13">
        <v>0.19043850000000001</v>
      </c>
      <c r="JK1043" s="13">
        <v>2.0642510000000001</v>
      </c>
      <c r="JL1043" s="13">
        <v>27175</v>
      </c>
      <c r="JM1043" s="13">
        <v>7053.7719999999999</v>
      </c>
      <c r="JN1043" s="13">
        <v>0.25956849999999998</v>
      </c>
      <c r="JO1043" s="13">
        <v>1555.26</v>
      </c>
      <c r="JP1043" s="13">
        <v>14003.13</v>
      </c>
      <c r="JQ1043" s="13">
        <v>1.3793150000000001</v>
      </c>
      <c r="JR1043" s="13">
        <v>1620.3889999999999</v>
      </c>
      <c r="JS1043" s="13">
        <v>1305.6769999999999</v>
      </c>
      <c r="JT1043" s="13">
        <v>0.15674199999999999</v>
      </c>
      <c r="JU1043" s="13">
        <v>667932</v>
      </c>
      <c r="JV1043" s="13">
        <v>3686.4670000000001</v>
      </c>
      <c r="JW1043" s="13">
        <v>0.1206256</v>
      </c>
      <c r="JX1043" s="13">
        <v>1529</v>
      </c>
      <c r="JY1043" s="13">
        <v>690</v>
      </c>
      <c r="JZ1043" s="13">
        <v>103238</v>
      </c>
      <c r="KA1043" s="13">
        <v>0.98610220000000004</v>
      </c>
      <c r="KB1043" s="13">
        <v>1186.8820000000001</v>
      </c>
      <c r="KC1043" s="13">
        <v>98.472790000000003</v>
      </c>
      <c r="KD1043" s="13">
        <v>20.069839999999999</v>
      </c>
      <c r="KE1043" s="13">
        <v>98.472790000000003</v>
      </c>
      <c r="KF1043" s="13">
        <v>20.069839999999999</v>
      </c>
      <c r="KG1043" s="13">
        <v>98.472790000000003</v>
      </c>
      <c r="KH1043" s="13">
        <v>20.069839999999999</v>
      </c>
      <c r="KI1043" s="13">
        <v>1556.9359999999999</v>
      </c>
      <c r="KJ1043" s="13">
        <v>1048885</v>
      </c>
      <c r="KK1043" s="13">
        <v>1872.9770000000001</v>
      </c>
      <c r="KL1043" s="13">
        <v>1455</v>
      </c>
      <c r="KM1043" s="13">
        <v>1.389778E-2</v>
      </c>
      <c r="KN1043" s="13">
        <v>6396087000</v>
      </c>
      <c r="KO1043" s="13">
        <v>0.5835513</v>
      </c>
    </row>
    <row r="1044" spans="1:301" x14ac:dyDescent="0.75">
      <c r="A1044">
        <v>1058</v>
      </c>
      <c r="B1044" t="s">
        <v>386</v>
      </c>
      <c r="C1044" t="s">
        <v>311</v>
      </c>
      <c r="D1044" t="s">
        <v>326</v>
      </c>
      <c r="E1044" t="s">
        <v>321</v>
      </c>
      <c r="F1044">
        <v>5</v>
      </c>
      <c r="G1044" t="s">
        <v>302</v>
      </c>
      <c r="H1044">
        <v>2</v>
      </c>
      <c r="I1044">
        <v>23</v>
      </c>
      <c r="J1044" s="1">
        <v>43991.610879629632</v>
      </c>
      <c r="K1044" s="2">
        <f t="shared" si="32"/>
        <v>42</v>
      </c>
      <c r="L1044" s="2">
        <f t="shared" si="33"/>
        <v>312886</v>
      </c>
      <c r="M1044" s="3" t="s">
        <v>303</v>
      </c>
      <c r="N1044" s="3">
        <v>40697</v>
      </c>
      <c r="O1044" s="3">
        <v>1611692000</v>
      </c>
      <c r="P1044" s="3">
        <v>708921100</v>
      </c>
      <c r="Q1044" s="3">
        <v>0.97309950000000001</v>
      </c>
      <c r="R1044" s="3">
        <v>0.42802889999999999</v>
      </c>
      <c r="S1044" s="3">
        <v>2.2734429999999999</v>
      </c>
      <c r="T1044" s="3">
        <v>40697</v>
      </c>
      <c r="U1044" s="3">
        <v>1</v>
      </c>
      <c r="V1044" s="3">
        <v>0</v>
      </c>
      <c r="W1044" s="3">
        <v>0</v>
      </c>
      <c r="X1044" s="3">
        <v>19968</v>
      </c>
      <c r="Y1044" s="3">
        <v>9797.3080000000009</v>
      </c>
      <c r="Z1044" s="3">
        <v>0.49065039999999999</v>
      </c>
      <c r="AA1044" s="3">
        <v>768.00319999999999</v>
      </c>
      <c r="AB1044" s="3">
        <v>4542.9769999999999</v>
      </c>
      <c r="AC1044" s="3">
        <v>2.4617619999999998</v>
      </c>
      <c r="AD1044" s="3">
        <v>1148.5609999999999</v>
      </c>
      <c r="AE1044" s="3">
        <v>2623.422</v>
      </c>
      <c r="AF1044" s="3">
        <v>0.12543960000000001</v>
      </c>
      <c r="AG1044" s="3">
        <v>324435</v>
      </c>
      <c r="AH1044" s="3">
        <v>2138.9720000000002</v>
      </c>
      <c r="AI1044" s="3">
        <v>0.15133859999999999</v>
      </c>
      <c r="AJ1044" s="3">
        <v>680</v>
      </c>
      <c r="AK1044" s="3">
        <v>676</v>
      </c>
      <c r="AL1044" s="3">
        <v>39676</v>
      </c>
      <c r="AM1044" s="3">
        <v>0.97491220000000001</v>
      </c>
      <c r="AN1044" s="3">
        <v>733</v>
      </c>
      <c r="AO1044" s="3">
        <v>0</v>
      </c>
      <c r="AP1044" s="3">
        <v>82.095209999999994</v>
      </c>
      <c r="AQ1044" s="3">
        <v>23.046800000000001</v>
      </c>
      <c r="AR1044" s="3">
        <v>82.095209999999994</v>
      </c>
      <c r="AS1044" s="3">
        <v>23.046800000000001</v>
      </c>
      <c r="AT1044" s="3">
        <v>82.095209999999994</v>
      </c>
      <c r="AU1044" s="3">
        <v>23.046800000000001</v>
      </c>
      <c r="AV1044" s="3">
        <v>783.56200000000001</v>
      </c>
      <c r="AW1044" s="3">
        <v>423820.1</v>
      </c>
      <c r="AX1044" s="3">
        <v>507.1293</v>
      </c>
      <c r="AY1044" s="3">
        <v>1021</v>
      </c>
      <c r="AZ1044" s="3">
        <v>2.508784E-2</v>
      </c>
      <c r="BA1044" s="3">
        <v>2320613000</v>
      </c>
      <c r="BB1044" s="3">
        <v>1.4011279999999999</v>
      </c>
      <c r="BC1044" s="5" t="s">
        <v>304</v>
      </c>
      <c r="BD1044" s="5">
        <v>42417</v>
      </c>
      <c r="BE1044" s="5">
        <v>2221219000</v>
      </c>
      <c r="BF1044" s="5">
        <v>1107082000</v>
      </c>
      <c r="BG1044" s="5">
        <v>1.234558</v>
      </c>
      <c r="BH1044" s="5">
        <v>0.61531829999999998</v>
      </c>
      <c r="BI1044" s="5">
        <v>2.006373</v>
      </c>
      <c r="BJ1044" s="5">
        <v>42417</v>
      </c>
      <c r="BK1044" s="5">
        <v>1</v>
      </c>
      <c r="BL1044" s="5">
        <v>0</v>
      </c>
      <c r="BM1044" s="5">
        <v>0</v>
      </c>
      <c r="BN1044" s="5">
        <v>19813</v>
      </c>
      <c r="BO1044" s="5">
        <v>9254.6610000000001</v>
      </c>
      <c r="BP1044" s="5">
        <v>0.46710040000000003</v>
      </c>
      <c r="BQ1044" s="5">
        <v>840.06190000000004</v>
      </c>
      <c r="BR1044" s="5">
        <v>60185.84</v>
      </c>
      <c r="BS1044" s="5">
        <v>-32.422919999999998</v>
      </c>
      <c r="BT1044" s="5">
        <v>1154.7190000000001</v>
      </c>
      <c r="BU1044" s="5">
        <v>2620.6329999999998</v>
      </c>
      <c r="BV1044" s="5">
        <v>0.1128517</v>
      </c>
      <c r="BW1044" s="5">
        <v>375865</v>
      </c>
      <c r="BX1044" s="5">
        <v>2367.0070000000001</v>
      </c>
      <c r="BY1044" s="5">
        <v>0.11205519999999999</v>
      </c>
      <c r="BZ1044" s="5">
        <v>803</v>
      </c>
      <c r="CA1044" s="5">
        <v>696</v>
      </c>
      <c r="CB1044" s="5">
        <v>41704</v>
      </c>
      <c r="CC1044" s="5">
        <v>0.98319069999999997</v>
      </c>
      <c r="CD1044" s="5">
        <v>751</v>
      </c>
      <c r="CE1044" s="5">
        <v>0</v>
      </c>
      <c r="CF1044" s="5">
        <v>81.571330000000003</v>
      </c>
      <c r="CG1044" s="5">
        <v>21.592739999999999</v>
      </c>
      <c r="CH1044" s="5">
        <v>81.571330000000003</v>
      </c>
      <c r="CI1044" s="5">
        <v>21.592739999999999</v>
      </c>
      <c r="CJ1044" s="5">
        <v>81.571330000000003</v>
      </c>
      <c r="CK1044" s="5">
        <v>21.592739999999999</v>
      </c>
      <c r="CL1044" s="5">
        <v>874.10940000000005</v>
      </c>
      <c r="CM1044" s="5">
        <v>534724.4</v>
      </c>
      <c r="CN1044" s="5">
        <v>85398.2</v>
      </c>
      <c r="CO1044" s="5">
        <v>713</v>
      </c>
      <c r="CP1044" s="5">
        <v>1.6809299999999999E-2</v>
      </c>
      <c r="CQ1044" s="5">
        <v>3328301000</v>
      </c>
      <c r="CR1044" s="5">
        <v>1.8498760000000001</v>
      </c>
      <c r="CS1044" s="6" t="s">
        <v>305</v>
      </c>
      <c r="CT1044" s="6">
        <v>58602</v>
      </c>
      <c r="CU1044" s="6">
        <v>2194108000</v>
      </c>
      <c r="CV1044" s="6">
        <v>558848100</v>
      </c>
      <c r="CW1044" s="6">
        <v>0.63890040000000003</v>
      </c>
      <c r="CX1044" s="6">
        <v>0.1627305</v>
      </c>
      <c r="CY1044" s="6">
        <v>3.926126</v>
      </c>
      <c r="CZ1044" s="6">
        <v>45519</v>
      </c>
      <c r="DA1044" s="6">
        <v>0.7767482</v>
      </c>
      <c r="DB1044" s="6">
        <v>13083</v>
      </c>
      <c r="DC1044" s="6">
        <v>0.2232518</v>
      </c>
      <c r="DD1044" s="6">
        <v>15283</v>
      </c>
      <c r="DE1044" s="6">
        <v>3985.7020000000002</v>
      </c>
      <c r="DF1044" s="6">
        <v>0.2607931</v>
      </c>
      <c r="DG1044" s="6">
        <v>818.12289999999996</v>
      </c>
      <c r="DH1044" s="6">
        <v>5465.0559999999996</v>
      </c>
      <c r="DI1044" s="6">
        <v>9.8497939999999993</v>
      </c>
      <c r="DJ1044" s="6">
        <v>964.98599999999999</v>
      </c>
      <c r="DK1044" s="6">
        <v>2643.9670000000001</v>
      </c>
      <c r="DL1044" s="6">
        <v>0.20504839999999999</v>
      </c>
      <c r="DM1044" s="6">
        <v>285796</v>
      </c>
      <c r="DN1044" s="6">
        <v>2061.4920000000002</v>
      </c>
      <c r="DO1044" s="6">
        <v>0.35283769999999998</v>
      </c>
      <c r="DP1044" s="6">
        <v>526</v>
      </c>
      <c r="DQ1044" s="6">
        <v>786</v>
      </c>
      <c r="DR1044" s="6">
        <v>58570</v>
      </c>
      <c r="DS1044" s="6">
        <v>0.99945399999999995</v>
      </c>
      <c r="DT1044" s="6">
        <v>529</v>
      </c>
      <c r="DU1044" s="6">
        <v>256</v>
      </c>
      <c r="DV1044" s="6">
        <v>93.265270000000001</v>
      </c>
      <c r="DW1044" s="6">
        <v>19.568200000000001</v>
      </c>
      <c r="DX1044" s="6">
        <v>93.265270000000001</v>
      </c>
      <c r="DY1044" s="6">
        <v>19.568200000000001</v>
      </c>
      <c r="DZ1044" s="6">
        <v>93.265270000000001</v>
      </c>
      <c r="EA1044" s="6">
        <v>19.568200000000001</v>
      </c>
      <c r="EB1044" s="6">
        <v>818.12300000000005</v>
      </c>
      <c r="EC1044" s="6">
        <v>388103.2</v>
      </c>
      <c r="ED1044" s="6">
        <v>509.65559999999999</v>
      </c>
      <c r="EE1044" s="6">
        <v>32</v>
      </c>
      <c r="EF1044" s="6">
        <v>5.4605639999999998E-4</v>
      </c>
      <c r="EG1044" s="6">
        <v>2752956000</v>
      </c>
      <c r="EH1044" s="6">
        <v>0.80163090000000004</v>
      </c>
      <c r="EI1044" s="8" t="s">
        <v>306</v>
      </c>
      <c r="EJ1044" s="8">
        <v>53080</v>
      </c>
      <c r="EK1044" s="8">
        <v>2225213000</v>
      </c>
      <c r="EL1044" s="8">
        <v>1042150000</v>
      </c>
      <c r="EM1044" s="8">
        <v>0.78978680000000001</v>
      </c>
      <c r="EN1044" s="8">
        <v>0.3698862</v>
      </c>
      <c r="EO1044" s="8">
        <v>2.1352150000000001</v>
      </c>
      <c r="EP1044" s="8">
        <v>41230</v>
      </c>
      <c r="EQ1044" s="8">
        <v>0.77675209999999995</v>
      </c>
      <c r="ER1044" s="8">
        <v>11850</v>
      </c>
      <c r="ES1044" s="8">
        <v>0.2232479</v>
      </c>
      <c r="ET1044" s="8">
        <v>15133</v>
      </c>
      <c r="EU1044" s="8">
        <v>4314.3879999999999</v>
      </c>
      <c r="EV1044" s="8">
        <v>0.28509800000000002</v>
      </c>
      <c r="EW1044" s="8">
        <v>818.40639999999996</v>
      </c>
      <c r="EX1044" s="8">
        <v>4459.5659999999998</v>
      </c>
      <c r="EY1044" s="8">
        <v>-2.55783</v>
      </c>
      <c r="EZ1044" s="8">
        <v>937.78740000000005</v>
      </c>
      <c r="FA1044" s="8">
        <v>2619.2829999999999</v>
      </c>
      <c r="FB1044" s="8">
        <v>0.15138080000000001</v>
      </c>
      <c r="FC1044" s="8">
        <v>350639</v>
      </c>
      <c r="FD1044" s="8">
        <v>2259.9229999999998</v>
      </c>
      <c r="FE1044" s="8">
        <v>0.13110569999999999</v>
      </c>
      <c r="FF1044" s="8">
        <v>664</v>
      </c>
      <c r="FG1044" s="8">
        <v>813</v>
      </c>
      <c r="FH1044" s="8">
        <v>53037</v>
      </c>
      <c r="FI1044" s="8">
        <v>0.99918989999999996</v>
      </c>
      <c r="FJ1044" s="8">
        <v>547</v>
      </c>
      <c r="FK1044" s="8">
        <v>265</v>
      </c>
      <c r="FL1044" s="8">
        <v>89.925740000000005</v>
      </c>
      <c r="FM1044" s="8">
        <v>20.551490000000001</v>
      </c>
      <c r="FN1044" s="8">
        <v>89.925740000000005</v>
      </c>
      <c r="FO1044" s="8">
        <v>20.551490000000001</v>
      </c>
      <c r="FP1044" s="8">
        <v>89.925740000000005</v>
      </c>
      <c r="FQ1044" s="8">
        <v>20.551490000000001</v>
      </c>
      <c r="FR1044" s="8">
        <v>819.8519</v>
      </c>
      <c r="FS1044" s="8">
        <v>474816.2</v>
      </c>
      <c r="FT1044" s="8">
        <v>374.6746</v>
      </c>
      <c r="FU1044" s="8">
        <v>43</v>
      </c>
      <c r="FV1044" s="8">
        <v>8.1009799999999998E-4</v>
      </c>
      <c r="FW1044" s="8">
        <v>3267363000</v>
      </c>
      <c r="FX1044" s="8">
        <v>1.159673</v>
      </c>
      <c r="FY1044" s="10" t="s">
        <v>307</v>
      </c>
      <c r="FZ1044" s="10">
        <v>24560</v>
      </c>
      <c r="GA1044" s="10">
        <v>552068500</v>
      </c>
      <c r="GB1044" s="10">
        <v>275690800</v>
      </c>
      <c r="GC1044" s="10">
        <v>0.91524269999999996</v>
      </c>
      <c r="GD1044" s="10">
        <v>0.45705180000000001</v>
      </c>
      <c r="GE1044" s="10">
        <v>2.0024920000000002</v>
      </c>
      <c r="GF1044" s="10">
        <v>24560</v>
      </c>
      <c r="GG1044" s="10">
        <v>1</v>
      </c>
      <c r="GH1044" s="10">
        <v>0</v>
      </c>
      <c r="GI1044" s="10">
        <v>0</v>
      </c>
      <c r="GJ1044" s="10">
        <v>8765</v>
      </c>
      <c r="GK1044" s="10">
        <v>3128.0630000000001</v>
      </c>
      <c r="GL1044" s="10">
        <v>0.35688110000000001</v>
      </c>
      <c r="GM1044" s="10">
        <v>571.06299999999999</v>
      </c>
      <c r="GN1044" s="10">
        <v>3085.0360000000001</v>
      </c>
      <c r="GO1044" s="10">
        <v>-65.969719999999995</v>
      </c>
      <c r="GP1044" s="10">
        <v>1283.6410000000001</v>
      </c>
      <c r="GQ1044" s="10">
        <v>2379.4740000000002</v>
      </c>
      <c r="GR1044" s="10">
        <v>0.14990049999999999</v>
      </c>
      <c r="GS1044" s="10">
        <v>163842</v>
      </c>
      <c r="GT1044" s="10">
        <v>1551.8889999999999</v>
      </c>
      <c r="GU1044" s="10">
        <v>0.1114803</v>
      </c>
      <c r="GV1044" s="10">
        <v>568</v>
      </c>
      <c r="GW1044" s="10">
        <v>470</v>
      </c>
      <c r="GX1044" s="10">
        <v>24142</v>
      </c>
      <c r="GY1044" s="10">
        <v>0.98298039999999998</v>
      </c>
      <c r="GZ1044" s="10">
        <v>485</v>
      </c>
      <c r="HA1044" s="10">
        <v>0</v>
      </c>
      <c r="HB1044" s="10">
        <v>88.788439999999994</v>
      </c>
      <c r="HC1044" s="10">
        <v>19.387039999999999</v>
      </c>
      <c r="HD1044" s="10">
        <v>88.788439999999994</v>
      </c>
      <c r="HE1044" s="10">
        <v>19.387039999999999</v>
      </c>
      <c r="HF1044" s="10">
        <v>88.788439999999994</v>
      </c>
      <c r="HG1044" s="10">
        <v>19.387039999999999</v>
      </c>
      <c r="HH1044" s="10">
        <v>571.31219999999996</v>
      </c>
      <c r="HI1044" s="10">
        <v>213069.3</v>
      </c>
      <c r="HJ1044" s="10">
        <v>387.5181</v>
      </c>
      <c r="HK1044" s="10">
        <v>418</v>
      </c>
      <c r="HL1044" s="10">
        <v>1.701954E-2</v>
      </c>
      <c r="HM1044" s="10">
        <v>827759200</v>
      </c>
      <c r="HN1044" s="10">
        <v>1.372295</v>
      </c>
      <c r="HO1044" s="12" t="s">
        <v>308</v>
      </c>
      <c r="HP1044" s="12">
        <v>23598</v>
      </c>
      <c r="HQ1044" s="12">
        <v>622540100</v>
      </c>
      <c r="HR1044" s="12">
        <v>281235000</v>
      </c>
      <c r="HS1044" s="12">
        <v>1.117936</v>
      </c>
      <c r="HT1044" s="12">
        <v>0.50503220000000004</v>
      </c>
      <c r="HU1044" s="12">
        <v>2.2135929999999999</v>
      </c>
      <c r="HV1044" s="12">
        <v>23598</v>
      </c>
      <c r="HW1044" s="12">
        <v>1</v>
      </c>
      <c r="HX1044" s="12">
        <v>0</v>
      </c>
      <c r="HY1044" s="12">
        <v>0</v>
      </c>
      <c r="HZ1044" s="12">
        <v>9282</v>
      </c>
      <c r="IA1044" s="12">
        <v>3650.9670000000001</v>
      </c>
      <c r="IB1044" s="12">
        <v>0.39333839999999998</v>
      </c>
      <c r="IC1044" s="12">
        <v>601.06320000000005</v>
      </c>
      <c r="ID1044" s="12">
        <v>55964.05</v>
      </c>
      <c r="IE1044" s="12">
        <v>-24.710349999999998</v>
      </c>
      <c r="IF1044" s="12">
        <v>1298.8040000000001</v>
      </c>
      <c r="IG1044" s="12">
        <v>2371.4969999999998</v>
      </c>
      <c r="IH1044" s="12">
        <v>0.1328656</v>
      </c>
      <c r="II1044" s="12">
        <v>177608</v>
      </c>
      <c r="IJ1044" s="12">
        <v>1606.287</v>
      </c>
      <c r="IK1044" s="12">
        <v>0.14261480000000001</v>
      </c>
      <c r="IL1044" s="12">
        <v>583</v>
      </c>
      <c r="IM1044" s="12">
        <v>436</v>
      </c>
      <c r="IN1044" s="12">
        <v>23168</v>
      </c>
      <c r="IO1044" s="12">
        <v>0.98177809999999999</v>
      </c>
      <c r="IP1044" s="12">
        <v>465</v>
      </c>
      <c r="IQ1044" s="12">
        <v>0</v>
      </c>
      <c r="IR1044" s="12">
        <v>87.681200000000004</v>
      </c>
      <c r="IS1044" s="12">
        <v>19.906970000000001</v>
      </c>
      <c r="IT1044" s="12">
        <v>87.681200000000004</v>
      </c>
      <c r="IU1044" s="12">
        <v>19.906970000000001</v>
      </c>
      <c r="IV1044" s="12">
        <v>87.681200000000004</v>
      </c>
      <c r="IW1044" s="12">
        <v>19.906970000000001</v>
      </c>
      <c r="IX1044" s="12">
        <v>601.65269999999998</v>
      </c>
      <c r="IY1044" s="12">
        <v>233802.8</v>
      </c>
      <c r="IZ1044" s="12">
        <v>132722.1</v>
      </c>
      <c r="JA1044" s="12">
        <v>430</v>
      </c>
      <c r="JB1044" s="12">
        <v>1.8221879999999999E-2</v>
      </c>
      <c r="JC1044" s="12">
        <v>903775100</v>
      </c>
      <c r="JD1044" s="12">
        <v>1.622968</v>
      </c>
      <c r="JE1044" s="13" t="s">
        <v>309</v>
      </c>
      <c r="JF1044" s="13">
        <v>69932</v>
      </c>
      <c r="JG1044" s="13">
        <v>3295440000</v>
      </c>
      <c r="JH1044" s="13">
        <v>577571700</v>
      </c>
      <c r="JI1044" s="13">
        <v>0.67384739999999999</v>
      </c>
      <c r="JJ1044" s="13">
        <v>0.1181011</v>
      </c>
      <c r="JK1044" s="13">
        <v>5.7056820000000004</v>
      </c>
      <c r="JL1044" s="13">
        <v>22157</v>
      </c>
      <c r="JM1044" s="13">
        <v>7020.143</v>
      </c>
      <c r="JN1044" s="13">
        <v>0.31683640000000002</v>
      </c>
      <c r="JO1044" s="13">
        <v>824.6902</v>
      </c>
      <c r="JP1044" s="13">
        <v>7551.27</v>
      </c>
      <c r="JQ1044" s="13">
        <v>-1.5609090000000001</v>
      </c>
      <c r="JR1044" s="13">
        <v>1554.212</v>
      </c>
      <c r="JS1044" s="13">
        <v>1215.653</v>
      </c>
      <c r="JT1044" s="13">
        <v>0.2106316</v>
      </c>
      <c r="JU1044" s="13">
        <v>332011</v>
      </c>
      <c r="JV1044" s="13">
        <v>2194.395</v>
      </c>
      <c r="JW1044" s="13">
        <v>0.49244670000000001</v>
      </c>
      <c r="JX1044" s="13">
        <v>735</v>
      </c>
      <c r="JY1044" s="13">
        <v>684</v>
      </c>
      <c r="JZ1044" s="13">
        <v>68886</v>
      </c>
      <c r="KA1044" s="13">
        <v>0.98504259999999999</v>
      </c>
      <c r="KB1044" s="13">
        <v>430.44400000000002</v>
      </c>
      <c r="KC1044" s="13">
        <v>97.243449999999996</v>
      </c>
      <c r="KD1044" s="13">
        <v>20.808710000000001</v>
      </c>
      <c r="KE1044" s="13">
        <v>97.243449999999996</v>
      </c>
      <c r="KF1044" s="13">
        <v>20.808710000000001</v>
      </c>
      <c r="KG1044" s="13">
        <v>97.243449999999996</v>
      </c>
      <c r="KH1044" s="13">
        <v>20.808710000000001</v>
      </c>
      <c r="KI1044" s="13">
        <v>824.72739999999999</v>
      </c>
      <c r="KJ1044" s="13">
        <v>429129.4</v>
      </c>
      <c r="KK1044" s="13">
        <v>815.38750000000005</v>
      </c>
      <c r="KL1044" s="13">
        <v>1046</v>
      </c>
      <c r="KM1044" s="13">
        <v>1.4957389999999999E-2</v>
      </c>
      <c r="KN1044" s="13">
        <v>3873012000</v>
      </c>
      <c r="KO1044" s="13">
        <v>0.79194850000000006</v>
      </c>
    </row>
    <row r="1045" spans="1:301" x14ac:dyDescent="0.75">
      <c r="A1045">
        <v>1059</v>
      </c>
      <c r="B1045" t="s">
        <v>384</v>
      </c>
      <c r="C1045" t="s">
        <v>311</v>
      </c>
      <c r="D1045" t="s">
        <v>315</v>
      </c>
      <c r="E1045" t="s">
        <v>321</v>
      </c>
      <c r="F1045">
        <v>5</v>
      </c>
      <c r="G1045" t="s">
        <v>302</v>
      </c>
      <c r="H1045">
        <v>2</v>
      </c>
      <c r="I1045">
        <v>24</v>
      </c>
      <c r="J1045" s="1">
        <v>43991.612245370372</v>
      </c>
      <c r="K1045" s="2">
        <f t="shared" si="32"/>
        <v>42</v>
      </c>
      <c r="L1045" s="2">
        <f t="shared" si="33"/>
        <v>645717</v>
      </c>
      <c r="M1045" s="3" t="s">
        <v>303</v>
      </c>
      <c r="N1045" s="3">
        <v>80905</v>
      </c>
      <c r="O1045" s="3">
        <v>3291737000</v>
      </c>
      <c r="P1045" s="3">
        <v>2360290000</v>
      </c>
      <c r="Q1045" s="3">
        <v>0.50289150000000005</v>
      </c>
      <c r="R1045" s="3">
        <v>0.36059069999999999</v>
      </c>
      <c r="S1045" s="3">
        <v>1.394633</v>
      </c>
      <c r="T1045" s="3">
        <v>80905</v>
      </c>
      <c r="U1045" s="3">
        <v>1</v>
      </c>
      <c r="V1045" s="3">
        <v>0</v>
      </c>
      <c r="W1045" s="3">
        <v>0</v>
      </c>
      <c r="X1045" s="3">
        <v>35471</v>
      </c>
      <c r="Y1045" s="3">
        <v>15551.47</v>
      </c>
      <c r="Z1045" s="3">
        <v>0.43842779999999998</v>
      </c>
      <c r="AA1045" s="3">
        <v>819.91279999999995</v>
      </c>
      <c r="AB1045" s="3">
        <v>82377.75</v>
      </c>
      <c r="AC1045" s="3">
        <v>-8.9379229999999996</v>
      </c>
      <c r="AD1045" s="3">
        <v>1232.3679999999999</v>
      </c>
      <c r="AE1045" s="3">
        <v>2650.4580000000001</v>
      </c>
      <c r="AF1045" s="3">
        <v>0.18856210000000001</v>
      </c>
      <c r="AG1045" s="3">
        <v>429063</v>
      </c>
      <c r="AH1045" s="3">
        <v>2470.328</v>
      </c>
      <c r="AI1045" s="3">
        <v>2.7158640000000001E-2</v>
      </c>
      <c r="AJ1045" s="3">
        <v>792</v>
      </c>
      <c r="AK1045" s="3">
        <v>731</v>
      </c>
      <c r="AL1045" s="3">
        <v>79643</v>
      </c>
      <c r="AM1045" s="3">
        <v>0.98440150000000004</v>
      </c>
      <c r="AN1045" s="3">
        <v>786</v>
      </c>
      <c r="AO1045" s="3">
        <v>0</v>
      </c>
      <c r="AP1045" s="3">
        <v>80.714770000000001</v>
      </c>
      <c r="AQ1045" s="3">
        <v>20.023219999999998</v>
      </c>
      <c r="AR1045" s="3">
        <v>80.714770000000001</v>
      </c>
      <c r="AS1045" s="3">
        <v>20.023219999999998</v>
      </c>
      <c r="AT1045" s="3">
        <v>80.714770000000001</v>
      </c>
      <c r="AU1045" s="3">
        <v>20.023219999999998</v>
      </c>
      <c r="AV1045" s="3">
        <v>880.78440000000001</v>
      </c>
      <c r="AW1045" s="3">
        <v>567912.1</v>
      </c>
      <c r="AX1045" s="3">
        <v>83877.31</v>
      </c>
      <c r="AY1045" s="3">
        <v>1262</v>
      </c>
      <c r="AZ1045" s="3">
        <v>1.5598539999999999E-2</v>
      </c>
      <c r="BA1045" s="3">
        <v>5652026000</v>
      </c>
      <c r="BB1045" s="3">
        <v>0.86348230000000004</v>
      </c>
      <c r="BC1045" s="5" t="s">
        <v>304</v>
      </c>
      <c r="BD1045" s="5">
        <v>92021</v>
      </c>
      <c r="BE1045" s="5">
        <v>4211695000</v>
      </c>
      <c r="BF1045" s="5">
        <v>3024532000</v>
      </c>
      <c r="BG1045" s="5">
        <v>0.49737389999999998</v>
      </c>
      <c r="BH1045" s="5">
        <v>0.35717769999999999</v>
      </c>
      <c r="BI1045" s="5">
        <v>1.3925110000000001</v>
      </c>
      <c r="BJ1045" s="5">
        <v>92021</v>
      </c>
      <c r="BK1045" s="5">
        <v>1</v>
      </c>
      <c r="BL1045" s="5">
        <v>0</v>
      </c>
      <c r="BM1045" s="5">
        <v>0</v>
      </c>
      <c r="BN1045" s="5">
        <v>36113</v>
      </c>
      <c r="BO1045" s="5">
        <v>14172.29</v>
      </c>
      <c r="BP1045" s="5">
        <v>0.39244299999999999</v>
      </c>
      <c r="BQ1045" s="5">
        <v>846.19740000000002</v>
      </c>
      <c r="BR1045" s="5">
        <v>90569.08</v>
      </c>
      <c r="BS1045" s="5">
        <v>-12.429209999999999</v>
      </c>
      <c r="BT1045" s="5">
        <v>1227.114</v>
      </c>
      <c r="BU1045" s="5">
        <v>2657.2170000000001</v>
      </c>
      <c r="BV1045" s="5">
        <v>0.2039183</v>
      </c>
      <c r="BW1045" s="5">
        <v>451264</v>
      </c>
      <c r="BX1045" s="5">
        <v>2533.19</v>
      </c>
      <c r="BY1045" s="5">
        <v>2.6915120000000001E-2</v>
      </c>
      <c r="BZ1045" s="5">
        <v>790</v>
      </c>
      <c r="CA1045" s="5">
        <v>726</v>
      </c>
      <c r="CB1045" s="5">
        <v>91001</v>
      </c>
      <c r="CC1045" s="5">
        <v>0.98891560000000001</v>
      </c>
      <c r="CD1045" s="5">
        <v>780</v>
      </c>
      <c r="CE1045" s="5">
        <v>0</v>
      </c>
      <c r="CF1045" s="5">
        <v>80.167310000000001</v>
      </c>
      <c r="CG1045" s="5">
        <v>18.393059999999998</v>
      </c>
      <c r="CH1045" s="5">
        <v>80.167310000000001</v>
      </c>
      <c r="CI1045" s="5">
        <v>18.393059999999998</v>
      </c>
      <c r="CJ1045" s="5">
        <v>80.167310000000001</v>
      </c>
      <c r="CK1045" s="5">
        <v>18.393059999999998</v>
      </c>
      <c r="CL1045" s="5">
        <v>892.04849999999999</v>
      </c>
      <c r="CM1045" s="5">
        <v>569213.1</v>
      </c>
      <c r="CN1045" s="5">
        <v>89140.06</v>
      </c>
      <c r="CO1045" s="5">
        <v>1020</v>
      </c>
      <c r="CP1045" s="5">
        <v>1.1084429999999999E-2</v>
      </c>
      <c r="CQ1045" s="5">
        <v>7236227000</v>
      </c>
      <c r="CR1045" s="5">
        <v>0.85455159999999997</v>
      </c>
      <c r="CS1045" s="6" t="s">
        <v>305</v>
      </c>
      <c r="CT1045" s="6">
        <v>134410</v>
      </c>
      <c r="CU1045" s="6">
        <v>5221666000</v>
      </c>
      <c r="CV1045" s="6">
        <v>3242032000</v>
      </c>
      <c r="CW1045" s="6">
        <v>0.28903200000000001</v>
      </c>
      <c r="CX1045" s="6">
        <v>0.17945439999999999</v>
      </c>
      <c r="CY1045" s="6">
        <v>1.6106149999999999</v>
      </c>
      <c r="CZ1045" s="6">
        <v>91671</v>
      </c>
      <c r="DA1045" s="6">
        <v>0.68202510000000005</v>
      </c>
      <c r="DB1045" s="6">
        <v>42739</v>
      </c>
      <c r="DC1045" s="6">
        <v>0.3179749</v>
      </c>
      <c r="DD1045" s="6">
        <v>25490</v>
      </c>
      <c r="DE1045" s="6">
        <v>4834.0159999999996</v>
      </c>
      <c r="DF1045" s="6">
        <v>0.1896436</v>
      </c>
      <c r="DG1045" s="6">
        <v>891.47580000000005</v>
      </c>
      <c r="DH1045" s="6">
        <v>15524.85</v>
      </c>
      <c r="DI1045" s="6">
        <v>-2.6147459999999998</v>
      </c>
      <c r="DJ1045" s="6">
        <v>1029.3699999999999</v>
      </c>
      <c r="DK1045" s="6">
        <v>2668.1039999999998</v>
      </c>
      <c r="DL1045" s="6">
        <v>0.2911627</v>
      </c>
      <c r="DM1045" s="6">
        <v>461632</v>
      </c>
      <c r="DN1045" s="6">
        <v>2560.6509999999998</v>
      </c>
      <c r="DO1045" s="6">
        <v>5.4707810000000003E-2</v>
      </c>
      <c r="DP1045" s="6">
        <v>754</v>
      </c>
      <c r="DQ1045" s="6">
        <v>878</v>
      </c>
      <c r="DR1045" s="6">
        <v>134316</v>
      </c>
      <c r="DS1045" s="6">
        <v>0.99930070000000004</v>
      </c>
      <c r="DT1045" s="6">
        <v>593</v>
      </c>
      <c r="DU1045" s="6">
        <v>284</v>
      </c>
      <c r="DV1045" s="6">
        <v>89.713170000000005</v>
      </c>
      <c r="DW1045" s="6">
        <v>20.678629999999998</v>
      </c>
      <c r="DX1045" s="6">
        <v>89.713170000000005</v>
      </c>
      <c r="DY1045" s="6">
        <v>20.678629999999998</v>
      </c>
      <c r="DZ1045" s="6">
        <v>89.713170000000005</v>
      </c>
      <c r="EA1045" s="6">
        <v>20.678629999999998</v>
      </c>
      <c r="EB1045" s="6">
        <v>912.62350000000004</v>
      </c>
      <c r="EC1045" s="6">
        <v>571284</v>
      </c>
      <c r="ED1045" s="6">
        <v>1793.1780000000001</v>
      </c>
      <c r="EE1045" s="6">
        <v>94</v>
      </c>
      <c r="EF1045" s="6">
        <v>6.993527E-4</v>
      </c>
      <c r="EG1045" s="6">
        <v>8463699000</v>
      </c>
      <c r="EH1045" s="6">
        <v>0.46848649999999997</v>
      </c>
      <c r="EI1045" s="8" t="s">
        <v>306</v>
      </c>
      <c r="EJ1045" s="8">
        <v>112361</v>
      </c>
      <c r="EK1045" s="8">
        <v>4636066000</v>
      </c>
      <c r="EL1045" s="8">
        <v>3318536000</v>
      </c>
      <c r="EM1045" s="8">
        <v>0.36721330000000002</v>
      </c>
      <c r="EN1045" s="8">
        <v>0.26285449999999999</v>
      </c>
      <c r="EO1045" s="8">
        <v>1.3970210000000001</v>
      </c>
      <c r="EP1045" s="8">
        <v>75102</v>
      </c>
      <c r="EQ1045" s="8">
        <v>0.66839919999999997</v>
      </c>
      <c r="ER1045" s="8">
        <v>37259</v>
      </c>
      <c r="ES1045" s="8">
        <v>0.33160079999999997</v>
      </c>
      <c r="ET1045" s="8">
        <v>22605</v>
      </c>
      <c r="EU1045" s="8">
        <v>4547.7169999999996</v>
      </c>
      <c r="EV1045" s="8">
        <v>0.2011819</v>
      </c>
      <c r="EW1045" s="8">
        <v>894.40030000000002</v>
      </c>
      <c r="EX1045" s="8">
        <v>12104.03</v>
      </c>
      <c r="EY1045" s="8">
        <v>-8.3136770000000002</v>
      </c>
      <c r="EZ1045" s="8">
        <v>1010.876</v>
      </c>
      <c r="FA1045" s="8">
        <v>2666.0990000000002</v>
      </c>
      <c r="FB1045" s="8">
        <v>0.24071919999999999</v>
      </c>
      <c r="FC1045" s="8">
        <v>466772</v>
      </c>
      <c r="FD1045" s="8">
        <v>2628.7919999999999</v>
      </c>
      <c r="FE1045" s="8">
        <v>2.743365E-2</v>
      </c>
      <c r="FF1045" s="8">
        <v>813</v>
      </c>
      <c r="FG1045" s="8">
        <v>847</v>
      </c>
      <c r="FH1045" s="8">
        <v>112271</v>
      </c>
      <c r="FI1045" s="8">
        <v>0.99919899999999995</v>
      </c>
      <c r="FJ1045" s="8">
        <v>551</v>
      </c>
      <c r="FK1045" s="8">
        <v>295</v>
      </c>
      <c r="FL1045" s="8">
        <v>87.947689999999994</v>
      </c>
      <c r="FM1045" s="8">
        <v>22.9315</v>
      </c>
      <c r="FN1045" s="8">
        <v>87.947689999999994</v>
      </c>
      <c r="FO1045" s="8">
        <v>22.9315</v>
      </c>
      <c r="FP1045" s="8">
        <v>87.947689999999994</v>
      </c>
      <c r="FQ1045" s="8">
        <v>22.9315</v>
      </c>
      <c r="FR1045" s="8">
        <v>955.39490000000001</v>
      </c>
      <c r="FS1045" s="8">
        <v>660037.80000000005</v>
      </c>
      <c r="FT1045" s="8">
        <v>1303.8989999999999</v>
      </c>
      <c r="FU1045" s="8">
        <v>90</v>
      </c>
      <c r="FV1045" s="8">
        <v>8.0098970000000002E-4</v>
      </c>
      <c r="FW1045" s="8">
        <v>7954602000</v>
      </c>
      <c r="FX1045" s="8">
        <v>0.63006779999999996</v>
      </c>
      <c r="FY1045" s="10" t="s">
        <v>307</v>
      </c>
      <c r="FZ1045" s="10">
        <v>46927</v>
      </c>
      <c r="GA1045" s="10">
        <v>902767800</v>
      </c>
      <c r="GB1045" s="10">
        <v>649783500</v>
      </c>
      <c r="GC1045" s="10">
        <v>0.40994960000000003</v>
      </c>
      <c r="GD1045" s="10">
        <v>0.29506870000000002</v>
      </c>
      <c r="GE1045" s="10">
        <v>1.3893359999999999</v>
      </c>
      <c r="GF1045" s="10">
        <v>46927</v>
      </c>
      <c r="GG1045" s="10">
        <v>1</v>
      </c>
      <c r="GH1045" s="10">
        <v>0</v>
      </c>
      <c r="GI1045" s="10">
        <v>0</v>
      </c>
      <c r="GJ1045" s="10">
        <v>14328</v>
      </c>
      <c r="GK1045" s="10">
        <v>4374.701</v>
      </c>
      <c r="GL1045" s="10">
        <v>0.30532530000000002</v>
      </c>
      <c r="GM1045" s="10">
        <v>599.84829999999999</v>
      </c>
      <c r="GN1045" s="10">
        <v>5401.7259999999997</v>
      </c>
      <c r="GO1045" s="10">
        <v>-12.50285</v>
      </c>
      <c r="GP1045" s="10">
        <v>1298.8140000000001</v>
      </c>
      <c r="GQ1045" s="10">
        <v>2418.797</v>
      </c>
      <c r="GR1045" s="10">
        <v>0.22325030000000001</v>
      </c>
      <c r="GS1045" s="10">
        <v>210199</v>
      </c>
      <c r="GT1045" s="10">
        <v>1697.096</v>
      </c>
      <c r="GU1045" s="10">
        <v>2.6551890000000002E-2</v>
      </c>
      <c r="GV1045" s="10">
        <v>566</v>
      </c>
      <c r="GW1045" s="10">
        <v>501</v>
      </c>
      <c r="GX1045" s="10">
        <v>46424</v>
      </c>
      <c r="GY1045" s="10">
        <v>0.98928119999999997</v>
      </c>
      <c r="GZ1045" s="10">
        <v>506</v>
      </c>
      <c r="HA1045" s="10">
        <v>0</v>
      </c>
      <c r="HB1045" s="10">
        <v>87.120459999999994</v>
      </c>
      <c r="HC1045" s="10">
        <v>18.434660000000001</v>
      </c>
      <c r="HD1045" s="10">
        <v>87.120459999999994</v>
      </c>
      <c r="HE1045" s="10">
        <v>18.434660000000001</v>
      </c>
      <c r="HF1045" s="10">
        <v>87.120459999999994</v>
      </c>
      <c r="HG1045" s="10">
        <v>18.434660000000001</v>
      </c>
      <c r="HH1045" s="10">
        <v>600.92290000000003</v>
      </c>
      <c r="HI1045" s="10">
        <v>263366.7</v>
      </c>
      <c r="HJ1045" s="10">
        <v>621.78800000000001</v>
      </c>
      <c r="HK1045" s="10">
        <v>503</v>
      </c>
      <c r="HL1045" s="10">
        <v>1.0718780000000001E-2</v>
      </c>
      <c r="HM1045" s="10">
        <v>1552551000</v>
      </c>
      <c r="HN1045" s="10">
        <v>0.70501829999999999</v>
      </c>
      <c r="HO1045" s="12" t="s">
        <v>308</v>
      </c>
      <c r="HP1045" s="12">
        <v>45151</v>
      </c>
      <c r="HQ1045" s="12">
        <v>950615700</v>
      </c>
      <c r="HR1045" s="12">
        <v>619278100</v>
      </c>
      <c r="HS1045" s="12">
        <v>0.46630519999999998</v>
      </c>
      <c r="HT1045" s="12">
        <v>0.30377419999999999</v>
      </c>
      <c r="HU1045" s="12">
        <v>1.535039</v>
      </c>
      <c r="HV1045" s="12">
        <v>45151</v>
      </c>
      <c r="HW1045" s="12">
        <v>1</v>
      </c>
      <c r="HX1045" s="12">
        <v>0</v>
      </c>
      <c r="HY1045" s="12">
        <v>0</v>
      </c>
      <c r="HZ1045" s="12">
        <v>14525</v>
      </c>
      <c r="IA1045" s="12">
        <v>4672.6679999999997</v>
      </c>
      <c r="IB1045" s="12">
        <v>0.32169829999999999</v>
      </c>
      <c r="IC1045" s="12">
        <v>625.76829999999995</v>
      </c>
      <c r="ID1045" s="12">
        <v>31981.89</v>
      </c>
      <c r="IE1045" s="12">
        <v>1.086438</v>
      </c>
      <c r="IF1045" s="12">
        <v>1300.9110000000001</v>
      </c>
      <c r="IG1045" s="12">
        <v>2409.5909999999999</v>
      </c>
      <c r="IH1045" s="12">
        <v>0.20571239999999999</v>
      </c>
      <c r="II1045" s="12">
        <v>219486</v>
      </c>
      <c r="IJ1045" s="12">
        <v>1725.451</v>
      </c>
      <c r="IK1045" s="12">
        <v>4.4545210000000002E-2</v>
      </c>
      <c r="IL1045" s="12">
        <v>626</v>
      </c>
      <c r="IM1045" s="12">
        <v>510</v>
      </c>
      <c r="IN1045" s="12">
        <v>44632</v>
      </c>
      <c r="IO1045" s="12">
        <v>0.98850519999999997</v>
      </c>
      <c r="IP1045" s="12">
        <v>529</v>
      </c>
      <c r="IQ1045" s="12">
        <v>0</v>
      </c>
      <c r="IR1045" s="12">
        <v>86.693209999999993</v>
      </c>
      <c r="IS1045" s="12">
        <v>18.235420000000001</v>
      </c>
      <c r="IT1045" s="12">
        <v>86.693209999999993</v>
      </c>
      <c r="IU1045" s="12">
        <v>18.235420000000001</v>
      </c>
      <c r="IV1045" s="12">
        <v>86.693209999999993</v>
      </c>
      <c r="IW1045" s="12">
        <v>18.235420000000001</v>
      </c>
      <c r="IX1045" s="12">
        <v>625.76850000000002</v>
      </c>
      <c r="IY1045" s="12">
        <v>268449.8</v>
      </c>
      <c r="IZ1045" s="12">
        <v>22653.79</v>
      </c>
      <c r="JA1045" s="12">
        <v>519</v>
      </c>
      <c r="JB1045" s="12">
        <v>1.149476E-2</v>
      </c>
      <c r="JC1045" s="12">
        <v>1569894000</v>
      </c>
      <c r="JD1045" s="12">
        <v>0.77007939999999997</v>
      </c>
      <c r="JE1045" s="13" t="s">
        <v>309</v>
      </c>
      <c r="JF1045" s="13">
        <v>133942</v>
      </c>
      <c r="JG1045" s="13">
        <v>5018942000</v>
      </c>
      <c r="JH1045" s="13">
        <v>2668082000</v>
      </c>
      <c r="JI1045" s="13">
        <v>0.27975549999999999</v>
      </c>
      <c r="JJ1045" s="13">
        <v>0.14871870000000001</v>
      </c>
      <c r="JK1045" s="13">
        <v>1.881105</v>
      </c>
      <c r="JL1045" s="13">
        <v>36005</v>
      </c>
      <c r="JM1045" s="13">
        <v>9678.518</v>
      </c>
      <c r="JN1045" s="13">
        <v>0.2688104</v>
      </c>
      <c r="JO1045" s="13">
        <v>1559.9549999999999</v>
      </c>
      <c r="JP1045" s="13">
        <v>120184.7</v>
      </c>
      <c r="JQ1045" s="13">
        <v>-3.9993409999999998</v>
      </c>
      <c r="JR1045" s="13">
        <v>1605.693</v>
      </c>
      <c r="JS1045" s="13">
        <v>1222.0429999999999</v>
      </c>
      <c r="JT1045" s="13">
        <v>0.1917036</v>
      </c>
      <c r="JU1045" s="13">
        <v>698693</v>
      </c>
      <c r="JV1045" s="13">
        <v>3689.2939999999999</v>
      </c>
      <c r="JW1045" s="13">
        <v>9.3526970000000001E-2</v>
      </c>
      <c r="JX1045" s="13">
        <v>1543</v>
      </c>
      <c r="JY1045" s="13">
        <v>787</v>
      </c>
      <c r="JZ1045" s="13">
        <v>132399</v>
      </c>
      <c r="KA1045" s="13">
        <v>0.98848009999999997</v>
      </c>
      <c r="KB1045" s="13">
        <v>1187.4169999999999</v>
      </c>
      <c r="KC1045" s="13">
        <v>94.982159999999993</v>
      </c>
      <c r="KD1045" s="13">
        <v>20.718350000000001</v>
      </c>
      <c r="KE1045" s="13">
        <v>94.982159999999993</v>
      </c>
      <c r="KF1045" s="13">
        <v>20.718350000000001</v>
      </c>
      <c r="KG1045" s="13">
        <v>94.982159999999993</v>
      </c>
      <c r="KH1045" s="13">
        <v>20.718350000000001</v>
      </c>
      <c r="KI1045" s="13">
        <v>1559.9559999999999</v>
      </c>
      <c r="KJ1045" s="13">
        <v>1133866</v>
      </c>
      <c r="KK1045" s="13">
        <v>107840.4</v>
      </c>
      <c r="KL1045" s="13">
        <v>1543</v>
      </c>
      <c r="KM1045" s="13">
        <v>1.151991E-2</v>
      </c>
      <c r="KN1045" s="13">
        <v>7687025000</v>
      </c>
      <c r="KO1045" s="13">
        <v>0.42847420000000003</v>
      </c>
    </row>
    <row r="1046" spans="1:301" x14ac:dyDescent="0.75">
      <c r="A1046">
        <v>1060</v>
      </c>
      <c r="B1046" t="s">
        <v>382</v>
      </c>
      <c r="C1046" t="s">
        <v>311</v>
      </c>
      <c r="D1046" t="s">
        <v>319</v>
      </c>
      <c r="E1046" t="s">
        <v>313</v>
      </c>
      <c r="F1046">
        <v>5</v>
      </c>
      <c r="G1046" t="s">
        <v>302</v>
      </c>
      <c r="H1046">
        <v>2</v>
      </c>
      <c r="I1046">
        <v>25</v>
      </c>
      <c r="J1046" s="1">
        <v>43991.613611111112</v>
      </c>
      <c r="K1046" s="2">
        <f t="shared" si="32"/>
        <v>42</v>
      </c>
      <c r="L1046" s="2">
        <f t="shared" si="33"/>
        <v>492275</v>
      </c>
      <c r="M1046" s="3" t="s">
        <v>303</v>
      </c>
      <c r="N1046" s="3">
        <v>63338</v>
      </c>
      <c r="O1046" s="3">
        <v>2818153000</v>
      </c>
      <c r="P1046" s="3">
        <v>1676952000</v>
      </c>
      <c r="Q1046" s="3">
        <v>0.70248319999999997</v>
      </c>
      <c r="R1046" s="3">
        <v>0.41801500000000003</v>
      </c>
      <c r="S1046" s="3">
        <v>1.6805220000000001</v>
      </c>
      <c r="T1046" s="3">
        <v>63338</v>
      </c>
      <c r="U1046" s="3">
        <v>1</v>
      </c>
      <c r="V1046" s="3">
        <v>0</v>
      </c>
      <c r="W1046" s="3">
        <v>0</v>
      </c>
      <c r="X1046" s="3">
        <v>28922</v>
      </c>
      <c r="Y1046" s="3">
        <v>13206.64</v>
      </c>
      <c r="Z1046" s="3">
        <v>0.45662950000000002</v>
      </c>
      <c r="AA1046" s="3">
        <v>856.18050000000005</v>
      </c>
      <c r="AB1046" s="3">
        <v>2901.1370000000002</v>
      </c>
      <c r="AC1046" s="3">
        <v>-4.1864590000000002</v>
      </c>
      <c r="AD1046" s="3">
        <v>1251.8209999999999</v>
      </c>
      <c r="AE1046" s="3">
        <v>2649.7429999999999</v>
      </c>
      <c r="AF1046" s="3">
        <v>0.1629101</v>
      </c>
      <c r="AG1046" s="3">
        <v>388791</v>
      </c>
      <c r="AH1046" s="3">
        <v>2385.7440000000001</v>
      </c>
      <c r="AI1046" s="3">
        <v>6.4453300000000005E-2</v>
      </c>
      <c r="AJ1046" s="3">
        <v>767</v>
      </c>
      <c r="AK1046" s="3">
        <v>792</v>
      </c>
      <c r="AL1046" s="3">
        <v>62066</v>
      </c>
      <c r="AM1046" s="3">
        <v>0.97991729999999999</v>
      </c>
      <c r="AN1046" s="3">
        <v>849</v>
      </c>
      <c r="AO1046" s="3">
        <v>0</v>
      </c>
      <c r="AP1046" s="3">
        <v>82.260549999999995</v>
      </c>
      <c r="AQ1046" s="3">
        <v>22.142969999999998</v>
      </c>
      <c r="AR1046" s="3">
        <v>82.260549999999995</v>
      </c>
      <c r="AS1046" s="3">
        <v>22.142969999999998</v>
      </c>
      <c r="AT1046" s="3">
        <v>82.260549999999995</v>
      </c>
      <c r="AU1046" s="3">
        <v>22.142969999999998</v>
      </c>
      <c r="AV1046" s="3">
        <v>871.00879999999995</v>
      </c>
      <c r="AW1046" s="3">
        <v>521148.4</v>
      </c>
      <c r="AX1046" s="3">
        <v>132.88390000000001</v>
      </c>
      <c r="AY1046" s="3">
        <v>1272</v>
      </c>
      <c r="AZ1046" s="3">
        <v>2.008273E-2</v>
      </c>
      <c r="BA1046" s="3">
        <v>4495105000</v>
      </c>
      <c r="BB1046" s="3">
        <v>1.120498</v>
      </c>
      <c r="BC1046" s="5" t="s">
        <v>304</v>
      </c>
      <c r="BD1046" s="5">
        <v>73072</v>
      </c>
      <c r="BE1046" s="5">
        <v>3569840000</v>
      </c>
      <c r="BF1046" s="5">
        <v>1611685000</v>
      </c>
      <c r="BG1046" s="5">
        <v>0.66856990000000005</v>
      </c>
      <c r="BH1046" s="5">
        <v>0.30184100000000003</v>
      </c>
      <c r="BI1046" s="5">
        <v>2.2149740000000002</v>
      </c>
      <c r="BJ1046" s="5">
        <v>73072</v>
      </c>
      <c r="BK1046" s="5">
        <v>1</v>
      </c>
      <c r="BL1046" s="5">
        <v>0</v>
      </c>
      <c r="BM1046" s="5">
        <v>0</v>
      </c>
      <c r="BN1046" s="5">
        <v>28368</v>
      </c>
      <c r="BO1046" s="5">
        <v>11013.02</v>
      </c>
      <c r="BP1046" s="5">
        <v>0.3882198</v>
      </c>
      <c r="BQ1046" s="5">
        <v>891.85199999999998</v>
      </c>
      <c r="BR1046" s="5">
        <v>1950.807</v>
      </c>
      <c r="BS1046" s="5">
        <v>-8.7246319999999997</v>
      </c>
      <c r="BT1046" s="5">
        <v>1280.721</v>
      </c>
      <c r="BU1046" s="5">
        <v>2647.058</v>
      </c>
      <c r="BV1046" s="5">
        <v>0.1838534</v>
      </c>
      <c r="BW1046" s="5">
        <v>397447</v>
      </c>
      <c r="BX1046" s="5">
        <v>2445.7919999999999</v>
      </c>
      <c r="BY1046" s="5">
        <v>0.14281669999999999</v>
      </c>
      <c r="BZ1046" s="5">
        <v>802</v>
      </c>
      <c r="CA1046" s="5">
        <v>800</v>
      </c>
      <c r="CB1046" s="5">
        <v>72099</v>
      </c>
      <c r="CC1046" s="5">
        <v>0.98668440000000002</v>
      </c>
      <c r="CD1046" s="5">
        <v>854</v>
      </c>
      <c r="CE1046" s="5">
        <v>0</v>
      </c>
      <c r="CF1046" s="5">
        <v>80.690119999999993</v>
      </c>
      <c r="CG1046" s="5">
        <v>19.26126</v>
      </c>
      <c r="CH1046" s="5">
        <v>80.690119999999993</v>
      </c>
      <c r="CI1046" s="5">
        <v>19.26126</v>
      </c>
      <c r="CJ1046" s="5">
        <v>80.690119999999993</v>
      </c>
      <c r="CK1046" s="5">
        <v>19.26126</v>
      </c>
      <c r="CL1046" s="5">
        <v>894.70899999999995</v>
      </c>
      <c r="CM1046" s="5">
        <v>518673.9</v>
      </c>
      <c r="CN1046" s="5">
        <v>52.08081</v>
      </c>
      <c r="CO1046" s="5">
        <v>973</v>
      </c>
      <c r="CP1046" s="5">
        <v>1.331563E-2</v>
      </c>
      <c r="CQ1046" s="5">
        <v>5181525000</v>
      </c>
      <c r="CR1046" s="5">
        <v>0.97041080000000002</v>
      </c>
      <c r="CS1046" s="6" t="s">
        <v>305</v>
      </c>
      <c r="CT1046" s="6">
        <v>106151</v>
      </c>
      <c r="CU1046" s="6">
        <v>5734363000</v>
      </c>
      <c r="CV1046" s="6">
        <v>3210898000</v>
      </c>
      <c r="CW1046" s="6">
        <v>0.5089053</v>
      </c>
      <c r="CX1046" s="6">
        <v>0.2849564</v>
      </c>
      <c r="CY1046" s="6">
        <v>1.785906</v>
      </c>
      <c r="CZ1046" s="6">
        <v>77138</v>
      </c>
      <c r="DA1046" s="6">
        <v>0.72668180000000004</v>
      </c>
      <c r="DB1046" s="6">
        <v>29013</v>
      </c>
      <c r="DC1046" s="6">
        <v>0.27331820000000001</v>
      </c>
      <c r="DD1046" s="6">
        <v>25066</v>
      </c>
      <c r="DE1046" s="6">
        <v>5918.9679999999998</v>
      </c>
      <c r="DF1046" s="6">
        <v>0.23613529999999999</v>
      </c>
      <c r="DG1046" s="6">
        <v>973.59389999999996</v>
      </c>
      <c r="DH1046" s="6">
        <v>11175.66</v>
      </c>
      <c r="DI1046" s="6">
        <v>-14.00653</v>
      </c>
      <c r="DJ1046" s="6">
        <v>993.43759999999997</v>
      </c>
      <c r="DK1046" s="6">
        <v>2635.65</v>
      </c>
      <c r="DL1046" s="6">
        <v>0.20026559999999999</v>
      </c>
      <c r="DM1046" s="6">
        <v>530051</v>
      </c>
      <c r="DN1046" s="6">
        <v>2686.951</v>
      </c>
      <c r="DO1046" s="6">
        <v>7.9580780000000004E-2</v>
      </c>
      <c r="DP1046" s="6">
        <v>759</v>
      </c>
      <c r="DQ1046" s="6">
        <v>974</v>
      </c>
      <c r="DR1046" s="6">
        <v>106109</v>
      </c>
      <c r="DS1046" s="6">
        <v>0.9996043</v>
      </c>
      <c r="DT1046" s="6">
        <v>690</v>
      </c>
      <c r="DU1046" s="6">
        <v>283</v>
      </c>
      <c r="DV1046" s="6">
        <v>91.684370000000001</v>
      </c>
      <c r="DW1046" s="6">
        <v>19.667380000000001</v>
      </c>
      <c r="DX1046" s="6">
        <v>91.684370000000001</v>
      </c>
      <c r="DY1046" s="6">
        <v>19.667380000000001</v>
      </c>
      <c r="DZ1046" s="6">
        <v>91.684370000000001</v>
      </c>
      <c r="EA1046" s="6">
        <v>19.667380000000001</v>
      </c>
      <c r="EB1046" s="6">
        <v>973.59410000000003</v>
      </c>
      <c r="EC1046" s="6">
        <v>690035.6</v>
      </c>
      <c r="ED1046" s="6">
        <v>1176.5809999999999</v>
      </c>
      <c r="EE1046" s="6">
        <v>42</v>
      </c>
      <c r="EF1046" s="6">
        <v>3.9566280000000002E-4</v>
      </c>
      <c r="EG1046" s="6">
        <v>8945262000</v>
      </c>
      <c r="EH1046" s="6">
        <v>0.7938617</v>
      </c>
      <c r="EI1046" s="8" t="s">
        <v>306</v>
      </c>
      <c r="EJ1046" s="8">
        <v>83168</v>
      </c>
      <c r="EK1046" s="8">
        <v>4617234000</v>
      </c>
      <c r="EL1046" s="8">
        <v>2682850000</v>
      </c>
      <c r="EM1046" s="8">
        <v>0.66752789999999995</v>
      </c>
      <c r="EN1046" s="8">
        <v>0.38786799999999999</v>
      </c>
      <c r="EO1046" s="8">
        <v>1.7210179999999999</v>
      </c>
      <c r="EP1046" s="8">
        <v>61175</v>
      </c>
      <c r="EQ1046" s="8">
        <v>0.73555930000000003</v>
      </c>
      <c r="ER1046" s="8">
        <v>21993</v>
      </c>
      <c r="ES1046" s="8">
        <v>0.26444069999999997</v>
      </c>
      <c r="ET1046" s="8">
        <v>20681</v>
      </c>
      <c r="EU1046" s="8">
        <v>5142.6480000000001</v>
      </c>
      <c r="EV1046" s="8">
        <v>0.24866530000000001</v>
      </c>
      <c r="EW1046" s="8">
        <v>968.93439999999998</v>
      </c>
      <c r="EX1046" s="8">
        <v>6115.7610000000004</v>
      </c>
      <c r="EY1046" s="8">
        <v>-4.3545930000000004</v>
      </c>
      <c r="EZ1046" s="8">
        <v>1021.345</v>
      </c>
      <c r="FA1046" s="8">
        <v>2630.7159999999999</v>
      </c>
      <c r="FB1046" s="8">
        <v>0.16629679999999999</v>
      </c>
      <c r="FC1046" s="8">
        <v>500118</v>
      </c>
      <c r="FD1046" s="8">
        <v>2621.4670000000001</v>
      </c>
      <c r="FE1046" s="8">
        <v>7.0214990000000005E-2</v>
      </c>
      <c r="FF1046" s="8">
        <v>791</v>
      </c>
      <c r="FG1046" s="8">
        <v>948</v>
      </c>
      <c r="FH1046" s="8">
        <v>83157</v>
      </c>
      <c r="FI1046" s="8">
        <v>0.99986770000000003</v>
      </c>
      <c r="FJ1046" s="8">
        <v>676</v>
      </c>
      <c r="FK1046" s="8">
        <v>271</v>
      </c>
      <c r="FL1046" s="8">
        <v>89.550120000000007</v>
      </c>
      <c r="FM1046" s="8">
        <v>20.618099999999998</v>
      </c>
      <c r="FN1046" s="8">
        <v>89.550120000000007</v>
      </c>
      <c r="FO1046" s="8">
        <v>20.618099999999998</v>
      </c>
      <c r="FP1046" s="8">
        <v>89.550120000000007</v>
      </c>
      <c r="FQ1046" s="8">
        <v>20.618099999999998</v>
      </c>
      <c r="FR1046" s="8">
        <v>968.93460000000005</v>
      </c>
      <c r="FS1046" s="8">
        <v>623474.6</v>
      </c>
      <c r="FT1046" s="8">
        <v>449.72269999999997</v>
      </c>
      <c r="FU1046" s="8">
        <v>11</v>
      </c>
      <c r="FV1046" s="8">
        <v>1.3226239999999999E-4</v>
      </c>
      <c r="FW1046" s="8">
        <v>7300085000</v>
      </c>
      <c r="FX1046" s="8">
        <v>1.055396</v>
      </c>
      <c r="FY1046" s="10" t="s">
        <v>307</v>
      </c>
      <c r="FZ1046" s="10">
        <v>33957</v>
      </c>
      <c r="GA1046" s="10">
        <v>596371600</v>
      </c>
      <c r="GB1046" s="10">
        <v>436940000</v>
      </c>
      <c r="GC1046" s="10">
        <v>0.51719979999999999</v>
      </c>
      <c r="GD1046" s="10">
        <v>0.37893369999999998</v>
      </c>
      <c r="GE1046" s="10">
        <v>1.3648819999999999</v>
      </c>
      <c r="GF1046" s="10">
        <v>33957</v>
      </c>
      <c r="GG1046" s="10">
        <v>1</v>
      </c>
      <c r="GH1046" s="10">
        <v>0</v>
      </c>
      <c r="GI1046" s="10">
        <v>0</v>
      </c>
      <c r="GJ1046" s="10">
        <v>11933</v>
      </c>
      <c r="GK1046" s="10">
        <v>4193.4359999999997</v>
      </c>
      <c r="GL1046" s="10">
        <v>0.35141499999999998</v>
      </c>
      <c r="GM1046" s="10">
        <v>575.08349999999996</v>
      </c>
      <c r="GN1046" s="10">
        <v>9346.4959999999992</v>
      </c>
      <c r="GO1046" s="10">
        <v>2.360824</v>
      </c>
      <c r="GP1046" s="10">
        <v>1325.8610000000001</v>
      </c>
      <c r="GQ1046" s="10">
        <v>2389.357</v>
      </c>
      <c r="GR1046" s="10">
        <v>0.18389530000000001</v>
      </c>
      <c r="GS1046" s="10">
        <v>184654</v>
      </c>
      <c r="GT1046" s="10">
        <v>1631.6420000000001</v>
      </c>
      <c r="GU1046" s="10">
        <v>2.3805989999999999E-2</v>
      </c>
      <c r="GV1046" s="10">
        <v>498</v>
      </c>
      <c r="GW1046" s="10">
        <v>541</v>
      </c>
      <c r="GX1046" s="10">
        <v>33574</v>
      </c>
      <c r="GY1046" s="10">
        <v>0.98872099999999996</v>
      </c>
      <c r="GZ1046" s="10">
        <v>549</v>
      </c>
      <c r="HA1046" s="10">
        <v>0</v>
      </c>
      <c r="HB1046" s="10">
        <v>88.387900000000002</v>
      </c>
      <c r="HC1046" s="10">
        <v>19.85426</v>
      </c>
      <c r="HD1046" s="10">
        <v>88.387900000000002</v>
      </c>
      <c r="HE1046" s="10">
        <v>19.85426</v>
      </c>
      <c r="HF1046" s="10">
        <v>88.387900000000002</v>
      </c>
      <c r="HG1046" s="10">
        <v>19.85426</v>
      </c>
      <c r="HH1046" s="10">
        <v>582.15260000000001</v>
      </c>
      <c r="HI1046" s="10">
        <v>237864.7</v>
      </c>
      <c r="HJ1046" s="10">
        <v>2572.5770000000002</v>
      </c>
      <c r="HK1046" s="10">
        <v>383</v>
      </c>
      <c r="HL1046" s="10">
        <v>1.1278969999999999E-2</v>
      </c>
      <c r="HM1046" s="10">
        <v>1033312000</v>
      </c>
      <c r="HN1046" s="10">
        <v>0.89613350000000003</v>
      </c>
      <c r="HO1046" s="12" t="s">
        <v>308</v>
      </c>
      <c r="HP1046" s="12">
        <v>31188</v>
      </c>
      <c r="HQ1046" s="12">
        <v>483624100</v>
      </c>
      <c r="HR1046" s="12">
        <v>374414800</v>
      </c>
      <c r="HS1046" s="12">
        <v>0.49720199999999998</v>
      </c>
      <c r="HT1046" s="12">
        <v>0.38492660000000001</v>
      </c>
      <c r="HU1046" s="12">
        <v>1.2916799999999999</v>
      </c>
      <c r="HV1046" s="12">
        <v>31188</v>
      </c>
      <c r="HW1046" s="12">
        <v>1</v>
      </c>
      <c r="HX1046" s="12">
        <v>0</v>
      </c>
      <c r="HY1046" s="12">
        <v>0</v>
      </c>
      <c r="HZ1046" s="12">
        <v>10218</v>
      </c>
      <c r="IA1046" s="12">
        <v>3347.683</v>
      </c>
      <c r="IB1046" s="12">
        <v>0.32762599999999997</v>
      </c>
      <c r="IC1046" s="12">
        <v>575.19129999999996</v>
      </c>
      <c r="ID1046" s="12">
        <v>9567.7219999999998</v>
      </c>
      <c r="IE1046" s="12">
        <v>-26.866669999999999</v>
      </c>
      <c r="IF1046" s="12">
        <v>1339.3309999999999</v>
      </c>
      <c r="IG1046" s="12">
        <v>2396.8000000000002</v>
      </c>
      <c r="IH1046" s="12">
        <v>0.18236250000000001</v>
      </c>
      <c r="II1046" s="12">
        <v>171022</v>
      </c>
      <c r="IJ1046" s="12">
        <v>1574.4110000000001</v>
      </c>
      <c r="IK1046" s="12">
        <v>1.6199640000000001E-2</v>
      </c>
      <c r="IL1046" s="12">
        <v>529</v>
      </c>
      <c r="IM1046" s="12">
        <v>438</v>
      </c>
      <c r="IN1046" s="12">
        <v>30888</v>
      </c>
      <c r="IO1046" s="12">
        <v>0.99038090000000001</v>
      </c>
      <c r="IP1046" s="12">
        <v>469</v>
      </c>
      <c r="IQ1046" s="12">
        <v>0</v>
      </c>
      <c r="IR1046" s="12">
        <v>87.534310000000005</v>
      </c>
      <c r="IS1046" s="12">
        <v>19.025569999999998</v>
      </c>
      <c r="IT1046" s="12">
        <v>87.534310000000005</v>
      </c>
      <c r="IU1046" s="12">
        <v>19.025569999999998</v>
      </c>
      <c r="IV1046" s="12">
        <v>87.534310000000005</v>
      </c>
      <c r="IW1046" s="12">
        <v>19.025569999999998</v>
      </c>
      <c r="IX1046" s="12">
        <v>579.25319999999999</v>
      </c>
      <c r="IY1046" s="12">
        <v>224056</v>
      </c>
      <c r="IZ1046" s="12">
        <v>2935.145</v>
      </c>
      <c r="JA1046" s="12">
        <v>300</v>
      </c>
      <c r="JB1046" s="12">
        <v>9.619084E-3</v>
      </c>
      <c r="JC1046" s="12">
        <v>858038900</v>
      </c>
      <c r="JD1046" s="12">
        <v>0.88212869999999999</v>
      </c>
      <c r="JE1046" s="13" t="s">
        <v>309</v>
      </c>
      <c r="JF1046" s="13">
        <v>101401</v>
      </c>
      <c r="JG1046" s="13">
        <v>2889514000</v>
      </c>
      <c r="JH1046" s="13">
        <v>2391992000</v>
      </c>
      <c r="JI1046" s="13">
        <v>0.28102199999999999</v>
      </c>
      <c r="JJ1046" s="13">
        <v>0.23263510000000001</v>
      </c>
      <c r="JK1046" s="13">
        <v>1.2079949999999999</v>
      </c>
      <c r="JL1046" s="13">
        <v>29012</v>
      </c>
      <c r="JM1046" s="13">
        <v>8300.6689999999999</v>
      </c>
      <c r="JN1046" s="13">
        <v>0.28611160000000002</v>
      </c>
      <c r="JO1046" s="13">
        <v>799.4529</v>
      </c>
      <c r="JP1046" s="13">
        <v>120566.8</v>
      </c>
      <c r="JQ1046" s="13">
        <v>-5.5122439999999999</v>
      </c>
      <c r="JR1046" s="13">
        <v>1605.5989999999999</v>
      </c>
      <c r="JS1046" s="13">
        <v>1149.8969999999999</v>
      </c>
      <c r="JT1046" s="13">
        <v>0.27443580000000001</v>
      </c>
      <c r="JU1046" s="13">
        <v>369489</v>
      </c>
      <c r="JV1046" s="13">
        <v>2295.4670000000001</v>
      </c>
      <c r="JW1046" s="13">
        <v>8.8737839999999991E-3</v>
      </c>
      <c r="JX1046" s="13">
        <v>726</v>
      </c>
      <c r="JY1046" s="13">
        <v>747</v>
      </c>
      <c r="JZ1046" s="13">
        <v>100045</v>
      </c>
      <c r="KA1046" s="13">
        <v>0.98662729999999998</v>
      </c>
      <c r="KB1046" s="13">
        <v>502.47890000000001</v>
      </c>
      <c r="KC1046" s="13">
        <v>98.972440000000006</v>
      </c>
      <c r="KD1046" s="13">
        <v>21.285889999999998</v>
      </c>
      <c r="KE1046" s="13">
        <v>98.972440000000006</v>
      </c>
      <c r="KF1046" s="13">
        <v>21.285889999999998</v>
      </c>
      <c r="KG1046" s="13">
        <v>98.972440000000006</v>
      </c>
      <c r="KH1046" s="13">
        <v>21.285889999999998</v>
      </c>
      <c r="KI1046" s="13">
        <v>819.29570000000001</v>
      </c>
      <c r="KJ1046" s="13">
        <v>456119.4</v>
      </c>
      <c r="KK1046" s="13">
        <v>143355.1</v>
      </c>
      <c r="KL1046" s="13">
        <v>1356</v>
      </c>
      <c r="KM1046" s="13">
        <v>1.337265E-2</v>
      </c>
      <c r="KN1046" s="13">
        <v>5281506000</v>
      </c>
      <c r="KO1046" s="13">
        <v>0.51365709999999998</v>
      </c>
    </row>
    <row r="1047" spans="1:301" x14ac:dyDescent="0.75">
      <c r="A1047">
        <v>1061</v>
      </c>
      <c r="B1047" t="s">
        <v>393</v>
      </c>
      <c r="C1047" t="s">
        <v>311</v>
      </c>
      <c r="D1047" t="s">
        <v>324</v>
      </c>
      <c r="E1047" t="s">
        <v>313</v>
      </c>
      <c r="F1047">
        <v>5</v>
      </c>
      <c r="G1047" t="s">
        <v>302</v>
      </c>
      <c r="H1047">
        <v>3</v>
      </c>
      <c r="I1047">
        <v>25</v>
      </c>
      <c r="J1047" s="1">
        <v>43991.614976851852</v>
      </c>
      <c r="K1047" s="2">
        <f t="shared" si="32"/>
        <v>42</v>
      </c>
      <c r="L1047" s="2">
        <f t="shared" si="33"/>
        <v>450046</v>
      </c>
      <c r="M1047" s="3" t="s">
        <v>303</v>
      </c>
      <c r="N1047" s="3">
        <v>60019</v>
      </c>
      <c r="O1047" s="3">
        <v>3783309000</v>
      </c>
      <c r="P1047" s="3">
        <v>574499300</v>
      </c>
      <c r="Q1047" s="3">
        <v>1.050254</v>
      </c>
      <c r="R1047" s="3">
        <v>0.15948209999999999</v>
      </c>
      <c r="S1047" s="3">
        <v>6.5854030000000003</v>
      </c>
      <c r="T1047" s="3">
        <v>60019</v>
      </c>
      <c r="U1047" s="3">
        <v>1</v>
      </c>
      <c r="V1047" s="3">
        <v>0</v>
      </c>
      <c r="W1047" s="3">
        <v>0</v>
      </c>
      <c r="X1047" s="3">
        <v>27681</v>
      </c>
      <c r="Y1047" s="3">
        <v>12766.59</v>
      </c>
      <c r="Z1047" s="3">
        <v>0.461204</v>
      </c>
      <c r="AA1047" s="3">
        <v>943.43309999999997</v>
      </c>
      <c r="AB1047" s="3">
        <v>21338.46</v>
      </c>
      <c r="AC1047" s="3">
        <v>-3.9431790000000002</v>
      </c>
      <c r="AD1047" s="3">
        <v>1122.2429999999999</v>
      </c>
      <c r="AE1047" s="3">
        <v>2685.7570000000001</v>
      </c>
      <c r="AF1047" s="3">
        <v>0.1731346</v>
      </c>
      <c r="AG1047" s="3">
        <v>346661</v>
      </c>
      <c r="AH1047" s="3">
        <v>2339.848</v>
      </c>
      <c r="AI1047" s="3">
        <v>0.54219030000000001</v>
      </c>
      <c r="AJ1047" s="3">
        <v>705</v>
      </c>
      <c r="AK1047" s="3">
        <v>783</v>
      </c>
      <c r="AL1047" s="3">
        <v>58963</v>
      </c>
      <c r="AM1047" s="3">
        <v>0.98240550000000004</v>
      </c>
      <c r="AN1047" s="3">
        <v>834</v>
      </c>
      <c r="AO1047" s="3">
        <v>0</v>
      </c>
      <c r="AP1047" s="3">
        <v>83.794629999999998</v>
      </c>
      <c r="AQ1047" s="3">
        <v>21.563020000000002</v>
      </c>
      <c r="AR1047" s="3">
        <v>83.794629999999998</v>
      </c>
      <c r="AS1047" s="3">
        <v>21.563020000000002</v>
      </c>
      <c r="AT1047" s="3">
        <v>83.794629999999998</v>
      </c>
      <c r="AU1047" s="3">
        <v>21.563020000000002</v>
      </c>
      <c r="AV1047" s="3">
        <v>943.43330000000003</v>
      </c>
      <c r="AW1047" s="3">
        <v>458775.2</v>
      </c>
      <c r="AX1047" s="3">
        <v>7586.4250000000002</v>
      </c>
      <c r="AY1047" s="3">
        <v>1056</v>
      </c>
      <c r="AZ1047" s="3">
        <v>1.7594430000000001E-2</v>
      </c>
      <c r="BA1047" s="3">
        <v>4357808000</v>
      </c>
      <c r="BB1047" s="3">
        <v>1.2097359999999999</v>
      </c>
      <c r="BC1047" s="5" t="s">
        <v>304</v>
      </c>
      <c r="BD1047" s="5">
        <v>61864</v>
      </c>
      <c r="BE1047" s="5">
        <v>3193421000</v>
      </c>
      <c r="BF1047" s="5">
        <v>446285100</v>
      </c>
      <c r="BG1047" s="5">
        <v>0.83441129999999997</v>
      </c>
      <c r="BH1047" s="5">
        <v>0.1166102</v>
      </c>
      <c r="BI1047" s="5">
        <v>7.1555619999999998</v>
      </c>
      <c r="BJ1047" s="5">
        <v>61864</v>
      </c>
      <c r="BK1047" s="5">
        <v>1</v>
      </c>
      <c r="BL1047" s="5">
        <v>0</v>
      </c>
      <c r="BM1047" s="5">
        <v>0</v>
      </c>
      <c r="BN1047" s="5">
        <v>23238</v>
      </c>
      <c r="BO1047" s="5">
        <v>8728.8989999999994</v>
      </c>
      <c r="BP1047" s="5">
        <v>0.37563039999999998</v>
      </c>
      <c r="BQ1047" s="5">
        <v>791.41020000000003</v>
      </c>
      <c r="BR1047" s="5">
        <v>21317.83</v>
      </c>
      <c r="BS1047" s="5">
        <v>2.1906490000000001</v>
      </c>
      <c r="BT1047" s="5">
        <v>1196.865</v>
      </c>
      <c r="BU1047" s="5">
        <v>2664.5079999999998</v>
      </c>
      <c r="BV1047" s="5">
        <v>0.22888259999999999</v>
      </c>
      <c r="BW1047" s="5">
        <v>270287</v>
      </c>
      <c r="BX1047" s="5">
        <v>2033.6130000000001</v>
      </c>
      <c r="BY1047" s="5">
        <v>0.56967559999999995</v>
      </c>
      <c r="BZ1047" s="5">
        <v>410</v>
      </c>
      <c r="CA1047" s="5">
        <v>780</v>
      </c>
      <c r="CB1047" s="5">
        <v>61141</v>
      </c>
      <c r="CC1047" s="5">
        <v>0.98831310000000006</v>
      </c>
      <c r="CD1047" s="5">
        <v>831</v>
      </c>
      <c r="CE1047" s="5">
        <v>0</v>
      </c>
      <c r="CF1047" s="5">
        <v>82.542109999999994</v>
      </c>
      <c r="CG1047" s="5">
        <v>19.09769</v>
      </c>
      <c r="CH1047" s="5">
        <v>82.542109999999994</v>
      </c>
      <c r="CI1047" s="5">
        <v>19.09769</v>
      </c>
      <c r="CJ1047" s="5">
        <v>82.542109999999994</v>
      </c>
      <c r="CK1047" s="5">
        <v>19.09769</v>
      </c>
      <c r="CL1047" s="5">
        <v>791.4307</v>
      </c>
      <c r="CM1047" s="5">
        <v>313548.7</v>
      </c>
      <c r="CN1047" s="5">
        <v>7345.95</v>
      </c>
      <c r="CO1047" s="5">
        <v>723</v>
      </c>
      <c r="CP1047" s="5">
        <v>1.168693E-2</v>
      </c>
      <c r="CQ1047" s="5">
        <v>3639706000</v>
      </c>
      <c r="CR1047" s="5">
        <v>0.95102140000000002</v>
      </c>
      <c r="CS1047" s="6" t="s">
        <v>305</v>
      </c>
      <c r="CT1047" s="6">
        <v>108202</v>
      </c>
      <c r="CU1047" s="6">
        <v>11183150000</v>
      </c>
      <c r="CV1047" s="6">
        <v>1434333000</v>
      </c>
      <c r="CW1047" s="6">
        <v>0.95519829999999994</v>
      </c>
      <c r="CX1047" s="6">
        <v>0.1225122</v>
      </c>
      <c r="CY1047" s="6">
        <v>7.7967589999999998</v>
      </c>
      <c r="CZ1047" s="6">
        <v>52562</v>
      </c>
      <c r="DA1047" s="6">
        <v>0.4857766</v>
      </c>
      <c r="DB1047" s="6">
        <v>55640</v>
      </c>
      <c r="DC1047" s="6">
        <v>0.5142234</v>
      </c>
      <c r="DD1047" s="6">
        <v>23439</v>
      </c>
      <c r="DE1047" s="6">
        <v>5077.4170000000004</v>
      </c>
      <c r="DF1047" s="6">
        <v>0.2166226</v>
      </c>
      <c r="DG1047" s="6">
        <v>1268</v>
      </c>
      <c r="DH1047" s="6">
        <v>85881.2</v>
      </c>
      <c r="DI1047" s="6">
        <v>-2.6739160000000002</v>
      </c>
      <c r="DJ1047" s="6">
        <v>874.41110000000003</v>
      </c>
      <c r="DK1047" s="6">
        <v>2710.3580000000002</v>
      </c>
      <c r="DL1047" s="6">
        <v>0.21279290000000001</v>
      </c>
      <c r="DM1047" s="6">
        <v>508485</v>
      </c>
      <c r="DN1047" s="6">
        <v>3000.1889999999999</v>
      </c>
      <c r="DO1047" s="6">
        <v>0.59697800000000001</v>
      </c>
      <c r="DP1047" s="6">
        <v>1018</v>
      </c>
      <c r="DQ1047" s="6">
        <v>973</v>
      </c>
      <c r="DR1047" s="6">
        <v>108174</v>
      </c>
      <c r="DS1047" s="6">
        <v>0.9997412</v>
      </c>
      <c r="DT1047" s="6">
        <v>644</v>
      </c>
      <c r="DU1047" s="6">
        <v>328</v>
      </c>
      <c r="DV1047" s="6">
        <v>92.718490000000003</v>
      </c>
      <c r="DW1047" s="6">
        <v>18.588069999999998</v>
      </c>
      <c r="DX1047" s="6">
        <v>92.718490000000003</v>
      </c>
      <c r="DY1047" s="6">
        <v>18.588069999999998</v>
      </c>
      <c r="DZ1047" s="6">
        <v>92.718490000000003</v>
      </c>
      <c r="EA1047" s="6">
        <v>18.588069999999998</v>
      </c>
      <c r="EB1047" s="6">
        <v>1267.9970000000001</v>
      </c>
      <c r="EC1047" s="6">
        <v>699835.6</v>
      </c>
      <c r="ED1047" s="6">
        <v>68164.91</v>
      </c>
      <c r="EE1047" s="6">
        <v>28</v>
      </c>
      <c r="EF1047" s="6">
        <v>2.5877529999999998E-4</v>
      </c>
      <c r="EG1047" s="6">
        <v>12617480000</v>
      </c>
      <c r="EH1047" s="6">
        <v>1.0777110000000001</v>
      </c>
      <c r="EI1047" s="8" t="s">
        <v>306</v>
      </c>
      <c r="EJ1047" s="8">
        <v>80689</v>
      </c>
      <c r="EK1047" s="8">
        <v>8067029000</v>
      </c>
      <c r="EL1047" s="8">
        <v>695877200</v>
      </c>
      <c r="EM1047" s="8">
        <v>1.239039</v>
      </c>
      <c r="EN1047" s="8">
        <v>0.1068818</v>
      </c>
      <c r="EO1047" s="8">
        <v>11.592599999999999</v>
      </c>
      <c r="EP1047" s="8">
        <v>44672</v>
      </c>
      <c r="EQ1047" s="8">
        <v>0.55363180000000001</v>
      </c>
      <c r="ER1047" s="8">
        <v>36017</v>
      </c>
      <c r="ES1047" s="8">
        <v>0.44636819999999999</v>
      </c>
      <c r="ET1047" s="8">
        <v>19953</v>
      </c>
      <c r="EU1047" s="8">
        <v>4934.0330000000004</v>
      </c>
      <c r="EV1047" s="8">
        <v>0.2472828</v>
      </c>
      <c r="EW1047" s="8">
        <v>1191.9269999999999</v>
      </c>
      <c r="EX1047" s="8">
        <v>47142.14</v>
      </c>
      <c r="EY1047" s="8">
        <v>-9.2843149999999994</v>
      </c>
      <c r="EZ1047" s="8">
        <v>920.59079999999994</v>
      </c>
      <c r="FA1047" s="8">
        <v>2666.4789999999998</v>
      </c>
      <c r="FB1047" s="8">
        <v>0.1867866</v>
      </c>
      <c r="FC1047" s="8">
        <v>431985</v>
      </c>
      <c r="FD1047" s="8">
        <v>2778.915</v>
      </c>
      <c r="FE1047" s="8">
        <v>0.70757809999999999</v>
      </c>
      <c r="FF1047" s="8">
        <v>747</v>
      </c>
      <c r="FG1047" s="8">
        <v>1014</v>
      </c>
      <c r="FH1047" s="8">
        <v>80671</v>
      </c>
      <c r="FI1047" s="8">
        <v>0.99977689999999997</v>
      </c>
      <c r="FJ1047" s="8">
        <v>691</v>
      </c>
      <c r="FK1047" s="8">
        <v>322</v>
      </c>
      <c r="FL1047" s="8">
        <v>90.756720000000001</v>
      </c>
      <c r="FM1047" s="8">
        <v>18.701440000000002</v>
      </c>
      <c r="FN1047" s="8">
        <v>90.756720000000001</v>
      </c>
      <c r="FO1047" s="8">
        <v>18.701440000000002</v>
      </c>
      <c r="FP1047" s="8">
        <v>90.756720000000001</v>
      </c>
      <c r="FQ1047" s="8">
        <v>18.701440000000002</v>
      </c>
      <c r="FR1047" s="8">
        <v>1191.9269999999999</v>
      </c>
      <c r="FS1047" s="8">
        <v>544308.5</v>
      </c>
      <c r="FT1047" s="8">
        <v>27542.560000000001</v>
      </c>
      <c r="FU1047" s="8">
        <v>18</v>
      </c>
      <c r="FV1047" s="8">
        <v>2.230787E-4</v>
      </c>
      <c r="FW1047" s="8">
        <v>8762906000</v>
      </c>
      <c r="FX1047" s="8">
        <v>1.3459209999999999</v>
      </c>
      <c r="FY1047" s="10" t="s">
        <v>307</v>
      </c>
      <c r="FZ1047" s="10">
        <v>26647</v>
      </c>
      <c r="GA1047" s="10">
        <v>1168715000</v>
      </c>
      <c r="GB1047" s="10">
        <v>50464530</v>
      </c>
      <c r="GC1047" s="10">
        <v>1.645932</v>
      </c>
      <c r="GD1047" s="10">
        <v>7.1070540000000001E-2</v>
      </c>
      <c r="GE1047" s="10">
        <v>23.159140000000001</v>
      </c>
      <c r="GF1047" s="10">
        <v>24923</v>
      </c>
      <c r="GG1047" s="10">
        <v>0.93530230000000003</v>
      </c>
      <c r="GH1047" s="10">
        <v>1724</v>
      </c>
      <c r="GI1047" s="10">
        <v>6.4697710000000005E-2</v>
      </c>
      <c r="GJ1047" s="10">
        <v>9521</v>
      </c>
      <c r="GK1047" s="10">
        <v>3401.8629999999998</v>
      </c>
      <c r="GL1047" s="10">
        <v>0.35730099999999998</v>
      </c>
      <c r="GM1047" s="10">
        <v>782.03129999999999</v>
      </c>
      <c r="GN1047" s="10">
        <v>36655.74</v>
      </c>
      <c r="GO1047" s="10">
        <v>-2.0199630000000002</v>
      </c>
      <c r="GP1047" s="10">
        <v>1309.989</v>
      </c>
      <c r="GQ1047" s="10">
        <v>2339.8110000000001</v>
      </c>
      <c r="GR1047" s="10">
        <v>0.18158589999999999</v>
      </c>
      <c r="GS1047" s="10">
        <v>146746</v>
      </c>
      <c r="GT1047" s="10">
        <v>1758.681</v>
      </c>
      <c r="GU1047" s="10">
        <v>0.84128449999999999</v>
      </c>
      <c r="GV1047" s="10">
        <v>263</v>
      </c>
      <c r="GW1047" s="10">
        <v>783</v>
      </c>
      <c r="GX1047" s="10">
        <v>26388</v>
      </c>
      <c r="GY1047" s="10">
        <v>0.9902803</v>
      </c>
      <c r="GZ1047" s="10">
        <v>684</v>
      </c>
      <c r="HA1047" s="10">
        <v>98</v>
      </c>
      <c r="HB1047" s="10">
        <v>89.771640000000005</v>
      </c>
      <c r="HC1047" s="10">
        <v>20.133849999999999</v>
      </c>
      <c r="HD1047" s="10">
        <v>89.771640000000005</v>
      </c>
      <c r="HE1047" s="10">
        <v>20.133849999999999</v>
      </c>
      <c r="HF1047" s="10">
        <v>89.771640000000005</v>
      </c>
      <c r="HG1047" s="10">
        <v>20.133849999999999</v>
      </c>
      <c r="HH1047" s="10">
        <v>782.03150000000005</v>
      </c>
      <c r="HI1047" s="10">
        <v>195589.8</v>
      </c>
      <c r="HJ1047" s="10">
        <v>50423.81</v>
      </c>
      <c r="HK1047" s="10">
        <v>259</v>
      </c>
      <c r="HL1047" s="10">
        <v>9.7196680000000008E-3</v>
      </c>
      <c r="HM1047" s="10">
        <v>1219180000</v>
      </c>
      <c r="HN1047" s="10">
        <v>1.7170030000000001</v>
      </c>
      <c r="HO1047" s="12" t="s">
        <v>308</v>
      </c>
      <c r="HP1047" s="12">
        <v>24028</v>
      </c>
      <c r="HQ1047" s="12">
        <v>1021058000</v>
      </c>
      <c r="HR1047" s="12">
        <v>46545340</v>
      </c>
      <c r="HS1047" s="12">
        <v>1.7685420000000001</v>
      </c>
      <c r="HT1047" s="12">
        <v>8.0619670000000004E-2</v>
      </c>
      <c r="HU1047" s="12">
        <v>21.93685</v>
      </c>
      <c r="HV1047" s="12">
        <v>23777</v>
      </c>
      <c r="HW1047" s="12">
        <v>0.98955389999999999</v>
      </c>
      <c r="HX1047" s="12">
        <v>251</v>
      </c>
      <c r="HY1047" s="12">
        <v>1.044615E-2</v>
      </c>
      <c r="HZ1047" s="12">
        <v>8446</v>
      </c>
      <c r="IA1047" s="12">
        <v>2968.8240000000001</v>
      </c>
      <c r="IB1047" s="12">
        <v>0.3515066</v>
      </c>
      <c r="IC1047" s="12">
        <v>782.149</v>
      </c>
      <c r="ID1047" s="12">
        <v>7946.7460000000001</v>
      </c>
      <c r="IE1047" s="12">
        <v>-0.94533469999999997</v>
      </c>
      <c r="IF1047" s="12">
        <v>1365.7660000000001</v>
      </c>
      <c r="IG1047" s="12">
        <v>2342.0839999999998</v>
      </c>
      <c r="IH1047" s="12">
        <v>0.15856400000000001</v>
      </c>
      <c r="II1047" s="12">
        <v>151535</v>
      </c>
      <c r="IJ1047" s="12">
        <v>1770.3019999999999</v>
      </c>
      <c r="IK1047" s="12">
        <v>0.83321129999999999</v>
      </c>
      <c r="IL1047" s="12">
        <v>462</v>
      </c>
      <c r="IM1047" s="12">
        <v>729</v>
      </c>
      <c r="IN1047" s="12">
        <v>23725</v>
      </c>
      <c r="IO1047" s="12">
        <v>0.98738970000000004</v>
      </c>
      <c r="IP1047" s="12">
        <v>660</v>
      </c>
      <c r="IQ1047" s="12">
        <v>68</v>
      </c>
      <c r="IR1047" s="12">
        <v>88.385350000000003</v>
      </c>
      <c r="IS1047" s="12">
        <v>20.509650000000001</v>
      </c>
      <c r="IT1047" s="12">
        <v>88.385350000000003</v>
      </c>
      <c r="IU1047" s="12">
        <v>20.509650000000001</v>
      </c>
      <c r="IV1047" s="12">
        <v>88.385350000000003</v>
      </c>
      <c r="IW1047" s="12">
        <v>20.509650000000001</v>
      </c>
      <c r="IX1047" s="12">
        <v>782.14919999999995</v>
      </c>
      <c r="IY1047" s="12">
        <v>205545.1</v>
      </c>
      <c r="IZ1047" s="12">
        <v>2628.2159999999999</v>
      </c>
      <c r="JA1047" s="12">
        <v>303</v>
      </c>
      <c r="JB1047" s="12">
        <v>1.261029E-2</v>
      </c>
      <c r="JC1047" s="12">
        <v>1067604000</v>
      </c>
      <c r="JD1047" s="12">
        <v>1.8491610000000001</v>
      </c>
      <c r="JE1047" s="13" t="s">
        <v>309</v>
      </c>
      <c r="JF1047" s="13">
        <v>88597</v>
      </c>
      <c r="JG1047" s="13">
        <v>4991387000</v>
      </c>
      <c r="JH1047" s="13">
        <v>594845500</v>
      </c>
      <c r="JI1047" s="13">
        <v>0.63589180000000001</v>
      </c>
      <c r="JJ1047" s="13">
        <v>7.5782020000000005E-2</v>
      </c>
      <c r="JK1047" s="13">
        <v>8.3910649999999993</v>
      </c>
      <c r="JL1047" s="13">
        <v>22753</v>
      </c>
      <c r="JM1047" s="13">
        <v>5843.3019999999997</v>
      </c>
      <c r="JN1047" s="13">
        <v>0.2568146</v>
      </c>
      <c r="JO1047" s="13">
        <v>1532.607</v>
      </c>
      <c r="JP1047" s="13">
        <v>219658.8</v>
      </c>
      <c r="JQ1047" s="13">
        <v>2.4671979999999998</v>
      </c>
      <c r="JR1047" s="13">
        <v>1486.866</v>
      </c>
      <c r="JS1047" s="13">
        <v>1050.239</v>
      </c>
      <c r="JT1047" s="13">
        <v>0.1157825</v>
      </c>
      <c r="JU1047" s="13">
        <v>765202</v>
      </c>
      <c r="JV1047" s="13">
        <v>3750.6860000000001</v>
      </c>
      <c r="JW1047" s="13">
        <v>0.61941869999999999</v>
      </c>
      <c r="JX1047" s="13">
        <v>1523</v>
      </c>
      <c r="JY1047" s="13">
        <v>831</v>
      </c>
      <c r="JZ1047" s="13">
        <v>87687</v>
      </c>
      <c r="KA1047" s="13">
        <v>0.98972870000000002</v>
      </c>
      <c r="KB1047" s="13">
        <v>1180.048</v>
      </c>
      <c r="KC1047" s="13">
        <v>96.863590000000002</v>
      </c>
      <c r="KD1047" s="13">
        <v>20.781860000000002</v>
      </c>
      <c r="KE1047" s="13">
        <v>96.863590000000002</v>
      </c>
      <c r="KF1047" s="13">
        <v>20.781860000000002</v>
      </c>
      <c r="KG1047" s="13">
        <v>96.863590000000002</v>
      </c>
      <c r="KH1047" s="13">
        <v>20.781860000000002</v>
      </c>
      <c r="KI1047" s="13">
        <v>1532.607</v>
      </c>
      <c r="KJ1047" s="13">
        <v>1217780</v>
      </c>
      <c r="KK1047" s="13">
        <v>544600.6</v>
      </c>
      <c r="KL1047" s="13">
        <v>910</v>
      </c>
      <c r="KM1047" s="13">
        <v>1.0271229999999999E-2</v>
      </c>
      <c r="KN1047" s="13">
        <v>5586233000</v>
      </c>
      <c r="KO1047" s="13">
        <v>0.71167389999999997</v>
      </c>
    </row>
    <row r="1048" spans="1:301" x14ac:dyDescent="0.75">
      <c r="A1048">
        <v>1062</v>
      </c>
      <c r="B1048" t="s">
        <v>381</v>
      </c>
      <c r="C1048" t="s">
        <v>311</v>
      </c>
      <c r="D1048" t="s">
        <v>326</v>
      </c>
      <c r="E1048" t="s">
        <v>313</v>
      </c>
      <c r="F1048">
        <v>5</v>
      </c>
      <c r="G1048" t="s">
        <v>302</v>
      </c>
      <c r="H1048">
        <v>3</v>
      </c>
      <c r="I1048">
        <v>24</v>
      </c>
      <c r="J1048" s="1">
        <v>43991.616354166668</v>
      </c>
      <c r="K1048" s="2">
        <f t="shared" si="32"/>
        <v>42</v>
      </c>
      <c r="L1048" s="2">
        <f t="shared" si="33"/>
        <v>363210</v>
      </c>
      <c r="M1048" s="3" t="s">
        <v>303</v>
      </c>
      <c r="N1048" s="3">
        <v>49870</v>
      </c>
      <c r="O1048" s="3">
        <v>2550670000</v>
      </c>
      <c r="P1048" s="3">
        <v>646406000</v>
      </c>
      <c r="Q1048" s="3">
        <v>1.0255939999999999</v>
      </c>
      <c r="R1048" s="3">
        <v>0.25991219999999998</v>
      </c>
      <c r="S1048" s="3">
        <v>3.945926</v>
      </c>
      <c r="T1048" s="3">
        <v>49870</v>
      </c>
      <c r="U1048" s="3">
        <v>1</v>
      </c>
      <c r="V1048" s="3">
        <v>0</v>
      </c>
      <c r="W1048" s="3">
        <v>0</v>
      </c>
      <c r="X1048" s="3">
        <v>24078</v>
      </c>
      <c r="Y1048" s="3">
        <v>11625.23</v>
      </c>
      <c r="Z1048" s="3">
        <v>0.4828153</v>
      </c>
      <c r="AA1048" s="3">
        <v>935.26520000000005</v>
      </c>
      <c r="AB1048" s="3">
        <v>16759.939999999999</v>
      </c>
      <c r="AC1048" s="3">
        <v>-31.98236</v>
      </c>
      <c r="AD1048" s="3">
        <v>1286.0219999999999</v>
      </c>
      <c r="AE1048" s="3">
        <v>2615.9679999999998</v>
      </c>
      <c r="AF1048" s="3">
        <v>0.1443123</v>
      </c>
      <c r="AG1048" s="3">
        <v>345570</v>
      </c>
      <c r="AH1048" s="3">
        <v>2324.364</v>
      </c>
      <c r="AI1048" s="3">
        <v>0.35477130000000001</v>
      </c>
      <c r="AJ1048" s="3">
        <v>605</v>
      </c>
      <c r="AK1048" s="3">
        <v>907</v>
      </c>
      <c r="AL1048" s="3">
        <v>48704</v>
      </c>
      <c r="AM1048" s="3">
        <v>0.97661920000000002</v>
      </c>
      <c r="AN1048" s="3">
        <v>959</v>
      </c>
      <c r="AO1048" s="3">
        <v>0</v>
      </c>
      <c r="AP1048" s="3">
        <v>81.603909999999999</v>
      </c>
      <c r="AQ1048" s="3">
        <v>20.268910000000002</v>
      </c>
      <c r="AR1048" s="3">
        <v>81.603909999999999</v>
      </c>
      <c r="AS1048" s="3">
        <v>20.268910000000002</v>
      </c>
      <c r="AT1048" s="3">
        <v>81.603909999999999</v>
      </c>
      <c r="AU1048" s="3">
        <v>20.268910000000002</v>
      </c>
      <c r="AV1048" s="3">
        <v>935.2654</v>
      </c>
      <c r="AW1048" s="3">
        <v>465696.2</v>
      </c>
      <c r="AX1048" s="3">
        <v>5632.558</v>
      </c>
      <c r="AY1048" s="3">
        <v>1166</v>
      </c>
      <c r="AZ1048" s="3">
        <v>2.3380789999999999E-2</v>
      </c>
      <c r="BA1048" s="3">
        <v>3197076000</v>
      </c>
      <c r="BB1048" s="3">
        <v>1.285506</v>
      </c>
      <c r="BC1048" s="5" t="s">
        <v>304</v>
      </c>
      <c r="BD1048" s="5">
        <v>66706</v>
      </c>
      <c r="BE1048" s="5">
        <v>3783846000</v>
      </c>
      <c r="BF1048" s="5">
        <v>1971590000</v>
      </c>
      <c r="BG1048" s="5">
        <v>0.85036160000000005</v>
      </c>
      <c r="BH1048" s="5">
        <v>0.4430847</v>
      </c>
      <c r="BI1048" s="5">
        <v>1.9191849999999999</v>
      </c>
      <c r="BJ1048" s="5">
        <v>66706</v>
      </c>
      <c r="BK1048" s="5">
        <v>1</v>
      </c>
      <c r="BL1048" s="5">
        <v>0</v>
      </c>
      <c r="BM1048" s="5">
        <v>0</v>
      </c>
      <c r="BN1048" s="5">
        <v>29733</v>
      </c>
      <c r="BO1048" s="5">
        <v>13252.95</v>
      </c>
      <c r="BP1048" s="5">
        <v>0.44573200000000002</v>
      </c>
      <c r="BQ1048" s="5">
        <v>971.44949999999994</v>
      </c>
      <c r="BR1048" s="5">
        <v>31216.83</v>
      </c>
      <c r="BS1048" s="5">
        <v>-5.1844429999999999</v>
      </c>
      <c r="BT1048" s="5">
        <v>1283.2629999999999</v>
      </c>
      <c r="BU1048" s="5">
        <v>2609.1060000000002</v>
      </c>
      <c r="BV1048" s="5">
        <v>0.12993009999999999</v>
      </c>
      <c r="BW1048" s="5">
        <v>513399</v>
      </c>
      <c r="BX1048" s="5">
        <v>2703.2510000000002</v>
      </c>
      <c r="BY1048" s="5">
        <v>9.9147700000000005E-2</v>
      </c>
      <c r="BZ1048" s="5">
        <v>851</v>
      </c>
      <c r="CA1048" s="5">
        <v>897</v>
      </c>
      <c r="CB1048" s="5">
        <v>65848</v>
      </c>
      <c r="CC1048" s="5">
        <v>0.98713759999999995</v>
      </c>
      <c r="CD1048" s="5">
        <v>950</v>
      </c>
      <c r="CE1048" s="5">
        <v>0</v>
      </c>
      <c r="CF1048" s="5">
        <v>80.055109999999999</v>
      </c>
      <c r="CG1048" s="5">
        <v>18.695910000000001</v>
      </c>
      <c r="CH1048" s="5">
        <v>80.055109999999999</v>
      </c>
      <c r="CI1048" s="5">
        <v>18.695910000000001</v>
      </c>
      <c r="CJ1048" s="5">
        <v>80.055109999999999</v>
      </c>
      <c r="CK1048" s="5">
        <v>18.695910000000001</v>
      </c>
      <c r="CL1048" s="5">
        <v>976.58759999999995</v>
      </c>
      <c r="CM1048" s="5">
        <v>668374.80000000005</v>
      </c>
      <c r="CN1048" s="5">
        <v>14608.74</v>
      </c>
      <c r="CO1048" s="5">
        <v>858</v>
      </c>
      <c r="CP1048" s="5">
        <v>1.2862409999999999E-2</v>
      </c>
      <c r="CQ1048" s="5">
        <v>5755436000</v>
      </c>
      <c r="CR1048" s="5">
        <v>1.2934460000000001</v>
      </c>
      <c r="CS1048" s="6" t="s">
        <v>305</v>
      </c>
      <c r="CT1048" s="6">
        <v>78392</v>
      </c>
      <c r="CU1048" s="6">
        <v>5177482000</v>
      </c>
      <c r="CV1048" s="6">
        <v>650150900</v>
      </c>
      <c r="CW1048" s="6">
        <v>0.84251010000000004</v>
      </c>
      <c r="CX1048" s="6">
        <v>0.1057964</v>
      </c>
      <c r="CY1048" s="6">
        <v>7.963508</v>
      </c>
      <c r="CZ1048" s="6">
        <v>51072</v>
      </c>
      <c r="DA1048" s="6">
        <v>0.65149500000000005</v>
      </c>
      <c r="DB1048" s="6">
        <v>27320</v>
      </c>
      <c r="DC1048" s="6">
        <v>0.34850500000000001</v>
      </c>
      <c r="DD1048" s="6">
        <v>14337</v>
      </c>
      <c r="DE1048" s="6">
        <v>2622.0729999999999</v>
      </c>
      <c r="DF1048" s="6">
        <v>0.18288860000000001</v>
      </c>
      <c r="DG1048" s="6">
        <v>1049.8579999999999</v>
      </c>
      <c r="DH1048" s="6">
        <v>8458.259</v>
      </c>
      <c r="DI1048" s="6">
        <v>0.40888419999999998</v>
      </c>
      <c r="DJ1048" s="6">
        <v>1082.674</v>
      </c>
      <c r="DK1048" s="6">
        <v>2664.2469999999998</v>
      </c>
      <c r="DL1048" s="6">
        <v>0.2148332</v>
      </c>
      <c r="DM1048" s="6">
        <v>364897</v>
      </c>
      <c r="DN1048" s="6">
        <v>2481.4029999999998</v>
      </c>
      <c r="DO1048" s="6">
        <v>0.60353179999999995</v>
      </c>
      <c r="DP1048" s="6">
        <v>621</v>
      </c>
      <c r="DQ1048" s="6">
        <v>1036</v>
      </c>
      <c r="DR1048" s="6">
        <v>78348</v>
      </c>
      <c r="DS1048" s="6">
        <v>0.99943870000000001</v>
      </c>
      <c r="DT1048" s="6">
        <v>733</v>
      </c>
      <c r="DU1048" s="6">
        <v>302</v>
      </c>
      <c r="DV1048" s="6">
        <v>92.456890000000001</v>
      </c>
      <c r="DW1048" s="6">
        <v>23.376180000000002</v>
      </c>
      <c r="DX1048" s="6">
        <v>92.456890000000001</v>
      </c>
      <c r="DY1048" s="6">
        <v>23.376180000000002</v>
      </c>
      <c r="DZ1048" s="6">
        <v>92.456890000000001</v>
      </c>
      <c r="EA1048" s="6">
        <v>23.376180000000002</v>
      </c>
      <c r="EB1048" s="6">
        <v>1049.8579999999999</v>
      </c>
      <c r="EC1048" s="6">
        <v>485890.1</v>
      </c>
      <c r="ED1048" s="6">
        <v>912.62049999999999</v>
      </c>
      <c r="EE1048" s="6">
        <v>44</v>
      </c>
      <c r="EF1048" s="6">
        <v>5.6128169999999998E-4</v>
      </c>
      <c r="EG1048" s="6">
        <v>5827633000</v>
      </c>
      <c r="EH1048" s="6">
        <v>0.94830639999999999</v>
      </c>
      <c r="EI1048" s="8" t="s">
        <v>306</v>
      </c>
      <c r="EJ1048" s="8">
        <v>54899</v>
      </c>
      <c r="EK1048" s="8">
        <v>3384265000</v>
      </c>
      <c r="EL1048" s="8">
        <v>468513400</v>
      </c>
      <c r="EM1048" s="8">
        <v>1.1228860000000001</v>
      </c>
      <c r="EN1048" s="8">
        <v>0.1554509</v>
      </c>
      <c r="EO1048" s="8">
        <v>7.2234109999999996</v>
      </c>
      <c r="EP1048" s="8">
        <v>35675</v>
      </c>
      <c r="EQ1048" s="8">
        <v>0.64982969999999995</v>
      </c>
      <c r="ER1048" s="8">
        <v>19224</v>
      </c>
      <c r="ES1048" s="8">
        <v>0.35017029999999999</v>
      </c>
      <c r="ET1048" s="8">
        <v>12701</v>
      </c>
      <c r="EU1048" s="8">
        <v>2938.4029999999998</v>
      </c>
      <c r="EV1048" s="8">
        <v>0.2313521</v>
      </c>
      <c r="EW1048" s="8">
        <v>1051.6089999999999</v>
      </c>
      <c r="EX1048" s="8">
        <v>8721.2440000000006</v>
      </c>
      <c r="EY1048" s="8">
        <v>-4.8627880000000001</v>
      </c>
      <c r="EZ1048" s="8">
        <v>1050.6610000000001</v>
      </c>
      <c r="FA1048" s="8">
        <v>2676.201</v>
      </c>
      <c r="FB1048" s="8">
        <v>0.18227670000000001</v>
      </c>
      <c r="FC1048" s="8">
        <v>301185</v>
      </c>
      <c r="FD1048" s="8">
        <v>2461.5140000000001</v>
      </c>
      <c r="FE1048" s="8">
        <v>0.57273399999999997</v>
      </c>
      <c r="FF1048" s="8">
        <v>615</v>
      </c>
      <c r="FG1048" s="8">
        <v>1002</v>
      </c>
      <c r="FH1048" s="8">
        <v>54859</v>
      </c>
      <c r="FI1048" s="8">
        <v>0.99927140000000003</v>
      </c>
      <c r="FJ1048" s="8">
        <v>699</v>
      </c>
      <c r="FK1048" s="8">
        <v>302</v>
      </c>
      <c r="FL1048" s="8">
        <v>89.902379999999994</v>
      </c>
      <c r="FM1048" s="8">
        <v>21.589700000000001</v>
      </c>
      <c r="FN1048" s="8">
        <v>89.902379999999994</v>
      </c>
      <c r="FO1048" s="8">
        <v>21.589700000000001</v>
      </c>
      <c r="FP1048" s="8">
        <v>89.902379999999994</v>
      </c>
      <c r="FQ1048" s="8">
        <v>21.589700000000001</v>
      </c>
      <c r="FR1048" s="8">
        <v>1053.5319999999999</v>
      </c>
      <c r="FS1048" s="8">
        <v>446667</v>
      </c>
      <c r="FT1048" s="8">
        <v>1385.4549999999999</v>
      </c>
      <c r="FU1048" s="8">
        <v>40</v>
      </c>
      <c r="FV1048" s="8">
        <v>7.286107E-4</v>
      </c>
      <c r="FW1048" s="8">
        <v>3852779000</v>
      </c>
      <c r="FX1048" s="8">
        <v>1.2783370000000001</v>
      </c>
      <c r="FY1048" s="10" t="s">
        <v>307</v>
      </c>
      <c r="FZ1048" s="10">
        <v>21422</v>
      </c>
      <c r="GA1048" s="10">
        <v>589986200</v>
      </c>
      <c r="GB1048" s="10">
        <v>119380500</v>
      </c>
      <c r="GC1048" s="10">
        <v>1.285647</v>
      </c>
      <c r="GD1048" s="10">
        <v>0.26014359999999997</v>
      </c>
      <c r="GE1048" s="10">
        <v>4.9420669999999998</v>
      </c>
      <c r="GF1048" s="10">
        <v>21422</v>
      </c>
      <c r="GG1048" s="10">
        <v>1</v>
      </c>
      <c r="GH1048" s="10">
        <v>0</v>
      </c>
      <c r="GI1048" s="10">
        <v>0</v>
      </c>
      <c r="GJ1048" s="10">
        <v>6966</v>
      </c>
      <c r="GK1048" s="10">
        <v>2265.2020000000002</v>
      </c>
      <c r="GL1048" s="10">
        <v>0.32517970000000002</v>
      </c>
      <c r="GM1048" s="10">
        <v>667.7604</v>
      </c>
      <c r="GN1048" s="10">
        <v>7423.6660000000002</v>
      </c>
      <c r="GO1048" s="10">
        <v>-31.9436</v>
      </c>
      <c r="GP1048" s="10">
        <v>1321.289</v>
      </c>
      <c r="GQ1048" s="10">
        <v>2427.8629999999998</v>
      </c>
      <c r="GR1048" s="10">
        <v>0.17007800000000001</v>
      </c>
      <c r="GS1048" s="10">
        <v>125954</v>
      </c>
      <c r="GT1048" s="10">
        <v>1557.835</v>
      </c>
      <c r="GU1048" s="10">
        <v>0.44012190000000001</v>
      </c>
      <c r="GV1048" s="10">
        <v>621</v>
      </c>
      <c r="GW1048" s="10">
        <v>413</v>
      </c>
      <c r="GX1048" s="10">
        <v>21050</v>
      </c>
      <c r="GY1048" s="10">
        <v>0.98263469999999997</v>
      </c>
      <c r="GZ1048" s="10">
        <v>441</v>
      </c>
      <c r="HA1048" s="10">
        <v>0</v>
      </c>
      <c r="HB1048" s="10">
        <v>87.526750000000007</v>
      </c>
      <c r="HC1048" s="10">
        <v>20.18666</v>
      </c>
      <c r="HD1048" s="10">
        <v>87.526750000000007</v>
      </c>
      <c r="HE1048" s="10">
        <v>20.18666</v>
      </c>
      <c r="HF1048" s="10">
        <v>87.526750000000007</v>
      </c>
      <c r="HG1048" s="10">
        <v>20.18666</v>
      </c>
      <c r="HH1048" s="10">
        <v>667.76059999999995</v>
      </c>
      <c r="HI1048" s="10">
        <v>188467.7</v>
      </c>
      <c r="HJ1048" s="10">
        <v>2572.627</v>
      </c>
      <c r="HK1048" s="10">
        <v>372</v>
      </c>
      <c r="HL1048" s="10">
        <v>1.7365329999999998E-2</v>
      </c>
      <c r="HM1048" s="10">
        <v>709366700</v>
      </c>
      <c r="HN1048" s="10">
        <v>1.5457909999999999</v>
      </c>
      <c r="HO1048" s="12" t="s">
        <v>308</v>
      </c>
      <c r="HP1048" s="12">
        <v>21217</v>
      </c>
      <c r="HQ1048" s="12">
        <v>596877100</v>
      </c>
      <c r="HR1048" s="12">
        <v>154008400</v>
      </c>
      <c r="HS1048" s="12">
        <v>1.3259190000000001</v>
      </c>
      <c r="HT1048" s="12">
        <v>0.34211849999999999</v>
      </c>
      <c r="HU1048" s="12">
        <v>3.8756119999999998</v>
      </c>
      <c r="HV1048" s="12">
        <v>21217</v>
      </c>
      <c r="HW1048" s="12">
        <v>1</v>
      </c>
      <c r="HX1048" s="12">
        <v>0</v>
      </c>
      <c r="HY1048" s="12">
        <v>0</v>
      </c>
      <c r="HZ1048" s="12">
        <v>7040</v>
      </c>
      <c r="IA1048" s="12">
        <v>2335.9380000000001</v>
      </c>
      <c r="IB1048" s="12">
        <v>0.33180939999999998</v>
      </c>
      <c r="IC1048" s="12">
        <v>632.11389999999994</v>
      </c>
      <c r="ID1048" s="12">
        <v>28369.97</v>
      </c>
      <c r="IE1048" s="12">
        <v>-29.33578</v>
      </c>
      <c r="IF1048" s="12">
        <v>1311.7739999999999</v>
      </c>
      <c r="IG1048" s="12">
        <v>2420.9740000000002</v>
      </c>
      <c r="IH1048" s="12">
        <v>0.1642844</v>
      </c>
      <c r="II1048" s="12">
        <v>129148</v>
      </c>
      <c r="IJ1048" s="12">
        <v>1521.7280000000001</v>
      </c>
      <c r="IK1048" s="12">
        <v>0.34785830000000001</v>
      </c>
      <c r="IL1048" s="12">
        <v>633</v>
      </c>
      <c r="IM1048" s="12">
        <v>312</v>
      </c>
      <c r="IN1048" s="12">
        <v>20793</v>
      </c>
      <c r="IO1048" s="12">
        <v>0.98001609999999995</v>
      </c>
      <c r="IP1048" s="12">
        <v>349</v>
      </c>
      <c r="IQ1048" s="12">
        <v>0</v>
      </c>
      <c r="IR1048" s="12">
        <v>85.536789999999996</v>
      </c>
      <c r="IS1048" s="12">
        <v>20.182400000000001</v>
      </c>
      <c r="IT1048" s="12">
        <v>85.536789999999996</v>
      </c>
      <c r="IU1048" s="12">
        <v>20.182400000000001</v>
      </c>
      <c r="IV1048" s="12">
        <v>85.536789999999996</v>
      </c>
      <c r="IW1048" s="12">
        <v>20.182400000000001</v>
      </c>
      <c r="IX1048" s="12">
        <v>632.11410000000001</v>
      </c>
      <c r="IY1048" s="12">
        <v>190868.1</v>
      </c>
      <c r="IZ1048" s="12">
        <v>37934.449999999997</v>
      </c>
      <c r="JA1048" s="12">
        <v>424</v>
      </c>
      <c r="JB1048" s="12">
        <v>1.9983979999999998E-2</v>
      </c>
      <c r="JC1048" s="12">
        <v>750885500</v>
      </c>
      <c r="JD1048" s="12">
        <v>1.668037</v>
      </c>
      <c r="JE1048" s="13" t="s">
        <v>309</v>
      </c>
      <c r="JF1048" s="13">
        <v>70704</v>
      </c>
      <c r="JG1048" s="13">
        <v>3510001000</v>
      </c>
      <c r="JH1048" s="13">
        <v>392078300</v>
      </c>
      <c r="JI1048" s="13">
        <v>0.7021328</v>
      </c>
      <c r="JJ1048" s="13">
        <v>7.8430470000000002E-2</v>
      </c>
      <c r="JK1048" s="13">
        <v>8.9522969999999997</v>
      </c>
      <c r="JL1048" s="13">
        <v>16242</v>
      </c>
      <c r="JM1048" s="13">
        <v>3731.0839999999998</v>
      </c>
      <c r="JN1048" s="13">
        <v>0.22971829999999999</v>
      </c>
      <c r="JO1048" s="13">
        <v>876.09640000000002</v>
      </c>
      <c r="JP1048" s="13">
        <v>125872.4</v>
      </c>
      <c r="JQ1048" s="13">
        <v>0.41170390000000001</v>
      </c>
      <c r="JR1048" s="13">
        <v>1655.8040000000001</v>
      </c>
      <c r="JS1048" s="13">
        <v>1246.3620000000001</v>
      </c>
      <c r="JT1048" s="13">
        <v>0.2207238</v>
      </c>
      <c r="JU1048" s="13">
        <v>320328</v>
      </c>
      <c r="JV1048" s="13">
        <v>2209.9690000000001</v>
      </c>
      <c r="JW1048" s="13">
        <v>0.63846709999999995</v>
      </c>
      <c r="JX1048" s="13">
        <v>625</v>
      </c>
      <c r="JY1048" s="13">
        <v>726</v>
      </c>
      <c r="JZ1048" s="13">
        <v>69495</v>
      </c>
      <c r="KA1048" s="13">
        <v>0.98290060000000001</v>
      </c>
      <c r="KB1048" s="13">
        <v>444.16210000000001</v>
      </c>
      <c r="KC1048" s="13">
        <v>94.932479999999998</v>
      </c>
      <c r="KD1048" s="13">
        <v>20.574059999999999</v>
      </c>
      <c r="KE1048" s="13">
        <v>94.932479999999998</v>
      </c>
      <c r="KF1048" s="13">
        <v>20.574059999999999</v>
      </c>
      <c r="KG1048" s="13">
        <v>94.932479999999998</v>
      </c>
      <c r="KH1048" s="13">
        <v>20.574059999999999</v>
      </c>
      <c r="KI1048" s="13">
        <v>876.09659999999997</v>
      </c>
      <c r="KJ1048" s="13">
        <v>442050.8</v>
      </c>
      <c r="KK1048" s="13">
        <v>224087.1</v>
      </c>
      <c r="KL1048" s="13">
        <v>1209</v>
      </c>
      <c r="KM1048" s="13">
        <v>1.709946E-2</v>
      </c>
      <c r="KN1048" s="13">
        <v>3902079000</v>
      </c>
      <c r="KO1048" s="13">
        <v>0.78056329999999996</v>
      </c>
    </row>
    <row r="1049" spans="1:301" x14ac:dyDescent="0.75">
      <c r="A1049">
        <v>1063</v>
      </c>
      <c r="B1049" t="s">
        <v>380</v>
      </c>
      <c r="C1049" t="s">
        <v>311</v>
      </c>
      <c r="D1049" t="s">
        <v>315</v>
      </c>
      <c r="E1049" t="s">
        <v>316</v>
      </c>
      <c r="F1049">
        <v>5</v>
      </c>
      <c r="G1049" t="s">
        <v>302</v>
      </c>
      <c r="H1049">
        <v>3</v>
      </c>
      <c r="I1049">
        <v>23</v>
      </c>
      <c r="J1049" s="1">
        <v>43991.617719907408</v>
      </c>
      <c r="K1049" s="2">
        <f t="shared" si="32"/>
        <v>42</v>
      </c>
      <c r="L1049" s="2">
        <f t="shared" si="33"/>
        <v>367452</v>
      </c>
      <c r="M1049" s="3" t="s">
        <v>303</v>
      </c>
      <c r="N1049" s="3">
        <v>57545</v>
      </c>
      <c r="O1049" s="3">
        <v>2120317000</v>
      </c>
      <c r="P1049" s="3">
        <v>1287658000</v>
      </c>
      <c r="Q1049" s="3">
        <v>0.64030310000000001</v>
      </c>
      <c r="R1049" s="3">
        <v>0.3888529</v>
      </c>
      <c r="S1049" s="3">
        <v>1.6466460000000001</v>
      </c>
      <c r="T1049" s="3">
        <v>57545</v>
      </c>
      <c r="U1049" s="3">
        <v>1</v>
      </c>
      <c r="V1049" s="3">
        <v>0</v>
      </c>
      <c r="W1049" s="3">
        <v>0</v>
      </c>
      <c r="X1049" s="3">
        <v>23384</v>
      </c>
      <c r="Y1049" s="3">
        <v>9502.3279999999995</v>
      </c>
      <c r="Z1049" s="3">
        <v>0.4063602</v>
      </c>
      <c r="AA1049" s="3">
        <v>766.57479999999998</v>
      </c>
      <c r="AB1049" s="3">
        <v>47181.61</v>
      </c>
      <c r="AC1049" s="3">
        <v>-5.1840229999999998</v>
      </c>
      <c r="AD1049" s="3">
        <v>1192.9159999999999</v>
      </c>
      <c r="AE1049" s="3">
        <v>2643.183</v>
      </c>
      <c r="AF1049" s="3">
        <v>0.1797366</v>
      </c>
      <c r="AG1049" s="3">
        <v>320163</v>
      </c>
      <c r="AH1049" s="3">
        <v>2180.9319999999998</v>
      </c>
      <c r="AI1049" s="3">
        <v>5.9695520000000002E-2</v>
      </c>
      <c r="AJ1049" s="3">
        <v>605</v>
      </c>
      <c r="AK1049" s="3">
        <v>720</v>
      </c>
      <c r="AL1049" s="3">
        <v>56671</v>
      </c>
      <c r="AM1049" s="3">
        <v>0.98481189999999996</v>
      </c>
      <c r="AN1049" s="3">
        <v>773</v>
      </c>
      <c r="AO1049" s="3">
        <v>0</v>
      </c>
      <c r="AP1049" s="3">
        <v>79.444869999999995</v>
      </c>
      <c r="AQ1049" s="3">
        <v>19.202179999999998</v>
      </c>
      <c r="AR1049" s="3">
        <v>79.444869999999995</v>
      </c>
      <c r="AS1049" s="3">
        <v>19.202179999999998</v>
      </c>
      <c r="AT1049" s="3">
        <v>79.444869999999995</v>
      </c>
      <c r="AU1049" s="3">
        <v>19.202179999999998</v>
      </c>
      <c r="AV1049" s="3">
        <v>801.37009999999998</v>
      </c>
      <c r="AW1049" s="3">
        <v>428904.1</v>
      </c>
      <c r="AX1049" s="3">
        <v>38684.589999999997</v>
      </c>
      <c r="AY1049" s="3">
        <v>874</v>
      </c>
      <c r="AZ1049" s="3">
        <v>1.5188109999999999E-2</v>
      </c>
      <c r="BA1049" s="3">
        <v>3407975000</v>
      </c>
      <c r="BB1049" s="3">
        <v>1.029156</v>
      </c>
      <c r="BC1049" s="5" t="s">
        <v>304</v>
      </c>
      <c r="BD1049" s="5">
        <v>57911</v>
      </c>
      <c r="BE1049" s="5">
        <v>2231234000</v>
      </c>
      <c r="BF1049" s="5">
        <v>1662404000</v>
      </c>
      <c r="BG1049" s="5">
        <v>0.66530820000000002</v>
      </c>
      <c r="BH1049" s="5">
        <v>0.495695</v>
      </c>
      <c r="BI1049" s="5">
        <v>1.3421730000000001</v>
      </c>
      <c r="BJ1049" s="5">
        <v>57911</v>
      </c>
      <c r="BK1049" s="5">
        <v>1</v>
      </c>
      <c r="BL1049" s="5">
        <v>0</v>
      </c>
      <c r="BM1049" s="5">
        <v>0</v>
      </c>
      <c r="BN1049" s="5">
        <v>22377</v>
      </c>
      <c r="BO1049" s="5">
        <v>8646.5460000000003</v>
      </c>
      <c r="BP1049" s="5">
        <v>0.38640330000000001</v>
      </c>
      <c r="BQ1049" s="5">
        <v>792.9597</v>
      </c>
      <c r="BR1049" s="5">
        <v>65233.5</v>
      </c>
      <c r="BS1049" s="5">
        <v>-32.290179999999999</v>
      </c>
      <c r="BT1049" s="5">
        <v>1215.2929999999999</v>
      </c>
      <c r="BU1049" s="5">
        <v>2644.7869999999998</v>
      </c>
      <c r="BV1049" s="5">
        <v>0.17338100000000001</v>
      </c>
      <c r="BW1049" s="5">
        <v>334010</v>
      </c>
      <c r="BX1049" s="5">
        <v>2270.6610000000001</v>
      </c>
      <c r="BY1049" s="5">
        <v>2.134285E-2</v>
      </c>
      <c r="BZ1049" s="5">
        <v>661</v>
      </c>
      <c r="CA1049" s="5">
        <v>730</v>
      </c>
      <c r="CB1049" s="5">
        <v>57189</v>
      </c>
      <c r="CC1049" s="5">
        <v>0.98753259999999998</v>
      </c>
      <c r="CD1049" s="5">
        <v>782</v>
      </c>
      <c r="CE1049" s="5">
        <v>0</v>
      </c>
      <c r="CF1049" s="5">
        <v>80.486540000000005</v>
      </c>
      <c r="CG1049" s="5">
        <v>19.064830000000001</v>
      </c>
      <c r="CH1049" s="5">
        <v>80.486540000000005</v>
      </c>
      <c r="CI1049" s="5">
        <v>19.064830000000001</v>
      </c>
      <c r="CJ1049" s="5">
        <v>80.486540000000005</v>
      </c>
      <c r="CK1049" s="5">
        <v>19.064830000000001</v>
      </c>
      <c r="CL1049" s="5">
        <v>843.01130000000001</v>
      </c>
      <c r="CM1049" s="5">
        <v>467384.6</v>
      </c>
      <c r="CN1049" s="5">
        <v>73481.88</v>
      </c>
      <c r="CO1049" s="5">
        <v>722</v>
      </c>
      <c r="CP1049" s="5">
        <v>1.246741E-2</v>
      </c>
      <c r="CQ1049" s="5">
        <v>3893638000</v>
      </c>
      <c r="CR1049" s="5">
        <v>1.161003</v>
      </c>
      <c r="CS1049" s="6" t="s">
        <v>305</v>
      </c>
      <c r="CT1049" s="6">
        <v>67207</v>
      </c>
      <c r="CU1049" s="6">
        <v>2646139000</v>
      </c>
      <c r="CV1049" s="6">
        <v>814943100</v>
      </c>
      <c r="CW1049" s="6">
        <v>0.58584619999999998</v>
      </c>
      <c r="CX1049" s="6">
        <v>0.18042559999999999</v>
      </c>
      <c r="CY1049" s="6">
        <v>3.247023</v>
      </c>
      <c r="CZ1049" s="6">
        <v>50565</v>
      </c>
      <c r="DA1049" s="6">
        <v>0.75237699999999996</v>
      </c>
      <c r="DB1049" s="6">
        <v>16642</v>
      </c>
      <c r="DC1049" s="6">
        <v>0.24762300000000001</v>
      </c>
      <c r="DD1049" s="6">
        <v>16729</v>
      </c>
      <c r="DE1049" s="6">
        <v>4164.1409999999996</v>
      </c>
      <c r="DF1049" s="6">
        <v>0.24891750000000001</v>
      </c>
      <c r="DG1049" s="6">
        <v>842.39890000000003</v>
      </c>
      <c r="DH1049" s="6">
        <v>22934.76</v>
      </c>
      <c r="DI1049" s="6">
        <v>-9.0049630000000001</v>
      </c>
      <c r="DJ1049" s="6">
        <v>990.27470000000005</v>
      </c>
      <c r="DK1049" s="6">
        <v>2646.9989999999998</v>
      </c>
      <c r="DL1049" s="6">
        <v>0.20152929999999999</v>
      </c>
      <c r="DM1049" s="6">
        <v>333485</v>
      </c>
      <c r="DN1049" s="6">
        <v>2214.598</v>
      </c>
      <c r="DO1049" s="6">
        <v>0.2799277</v>
      </c>
      <c r="DP1049" s="6">
        <v>622</v>
      </c>
      <c r="DQ1049" s="6">
        <v>831</v>
      </c>
      <c r="DR1049" s="6">
        <v>66922</v>
      </c>
      <c r="DS1049" s="6">
        <v>0.99575939999999996</v>
      </c>
      <c r="DT1049" s="6">
        <v>558</v>
      </c>
      <c r="DU1049" s="6">
        <v>272</v>
      </c>
      <c r="DV1049" s="6">
        <v>88.507329999999996</v>
      </c>
      <c r="DW1049" s="6">
        <v>22.266159999999999</v>
      </c>
      <c r="DX1049" s="6">
        <v>88.507329999999996</v>
      </c>
      <c r="DY1049" s="6">
        <v>22.266159999999999</v>
      </c>
      <c r="DZ1049" s="6">
        <v>88.507329999999996</v>
      </c>
      <c r="EA1049" s="6">
        <v>22.266159999999999</v>
      </c>
      <c r="EB1049" s="6">
        <v>842.39909999999998</v>
      </c>
      <c r="EC1049" s="6">
        <v>456485.8</v>
      </c>
      <c r="ED1049" s="6">
        <v>7826.6149999999998</v>
      </c>
      <c r="EE1049" s="6">
        <v>285</v>
      </c>
      <c r="EF1049" s="6">
        <v>4.2406299999999996E-3</v>
      </c>
      <c r="EG1049" s="6">
        <v>3461082000</v>
      </c>
      <c r="EH1049" s="6">
        <v>0.76627190000000001</v>
      </c>
      <c r="EI1049" s="8" t="s">
        <v>306</v>
      </c>
      <c r="EJ1049" s="8">
        <v>62848</v>
      </c>
      <c r="EK1049" s="8">
        <v>2705673000</v>
      </c>
      <c r="EL1049" s="8">
        <v>1233564000</v>
      </c>
      <c r="EM1049" s="8">
        <v>0.68500289999999997</v>
      </c>
      <c r="EN1049" s="8">
        <v>0.3123049</v>
      </c>
      <c r="EO1049" s="8">
        <v>2.1933790000000002</v>
      </c>
      <c r="EP1049" s="8">
        <v>49118</v>
      </c>
      <c r="EQ1049" s="8">
        <v>0.78153640000000002</v>
      </c>
      <c r="ER1049" s="8">
        <v>13730</v>
      </c>
      <c r="ES1049" s="8">
        <v>0.21846360000000001</v>
      </c>
      <c r="ET1049" s="8">
        <v>16175</v>
      </c>
      <c r="EU1049" s="8">
        <v>4162.9110000000001</v>
      </c>
      <c r="EV1049" s="8">
        <v>0.25736700000000001</v>
      </c>
      <c r="EW1049" s="8">
        <v>839.49749999999995</v>
      </c>
      <c r="EX1049" s="8">
        <v>12922.23</v>
      </c>
      <c r="EY1049" s="8">
        <v>3.879718</v>
      </c>
      <c r="EZ1049" s="8">
        <v>979.85569999999996</v>
      </c>
      <c r="FA1049" s="8">
        <v>2628.431</v>
      </c>
      <c r="FB1049" s="8">
        <v>0.1866881</v>
      </c>
      <c r="FC1049" s="8">
        <v>336647</v>
      </c>
      <c r="FD1049" s="8">
        <v>2269.8409999999999</v>
      </c>
      <c r="FE1049" s="8">
        <v>0.1396548</v>
      </c>
      <c r="FF1049" s="8">
        <v>651</v>
      </c>
      <c r="FG1049" s="8">
        <v>794</v>
      </c>
      <c r="FH1049" s="8">
        <v>62799</v>
      </c>
      <c r="FI1049" s="8">
        <v>0.99922029999999995</v>
      </c>
      <c r="FJ1049" s="8">
        <v>528</v>
      </c>
      <c r="FK1049" s="8">
        <v>265</v>
      </c>
      <c r="FL1049" s="8">
        <v>85.873009999999994</v>
      </c>
      <c r="FM1049" s="8">
        <v>21.477460000000001</v>
      </c>
      <c r="FN1049" s="8">
        <v>85.873009999999994</v>
      </c>
      <c r="FO1049" s="8">
        <v>21.477460000000001</v>
      </c>
      <c r="FP1049" s="8">
        <v>85.873009999999994</v>
      </c>
      <c r="FQ1049" s="8">
        <v>21.477460000000001</v>
      </c>
      <c r="FR1049" s="8">
        <v>855.34619999999995</v>
      </c>
      <c r="FS1049" s="8">
        <v>503460.7</v>
      </c>
      <c r="FT1049" s="8">
        <v>2656.953</v>
      </c>
      <c r="FU1049" s="8">
        <v>49</v>
      </c>
      <c r="FV1049" s="8">
        <v>7.7965879999999997E-4</v>
      </c>
      <c r="FW1049" s="8">
        <v>3939237000</v>
      </c>
      <c r="FX1049" s="8">
        <v>0.99730779999999997</v>
      </c>
      <c r="FY1049" s="10" t="s">
        <v>307</v>
      </c>
      <c r="FZ1049" s="10">
        <v>23156</v>
      </c>
      <c r="GA1049" s="10">
        <v>314236300</v>
      </c>
      <c r="GB1049" s="10">
        <v>202928200</v>
      </c>
      <c r="GC1049" s="10">
        <v>0.58604279999999997</v>
      </c>
      <c r="GD1049" s="10">
        <v>0.37845600000000001</v>
      </c>
      <c r="GE1049" s="10">
        <v>1.5485100000000001</v>
      </c>
      <c r="GF1049" s="10">
        <v>23156</v>
      </c>
      <c r="GG1049" s="10">
        <v>1</v>
      </c>
      <c r="GH1049" s="10">
        <v>0</v>
      </c>
      <c r="GI1049" s="10">
        <v>0</v>
      </c>
      <c r="GJ1049" s="10">
        <v>7761</v>
      </c>
      <c r="GK1049" s="10">
        <v>2601.1880000000001</v>
      </c>
      <c r="GL1049" s="10">
        <v>0.3351615</v>
      </c>
      <c r="GM1049" s="10">
        <v>481.00940000000003</v>
      </c>
      <c r="GN1049" s="10">
        <v>2125.6860000000001</v>
      </c>
      <c r="GO1049" s="10">
        <v>-3.6736719999999998</v>
      </c>
      <c r="GP1049" s="10">
        <v>1298.6679999999999</v>
      </c>
      <c r="GQ1049" s="10">
        <v>2399.6129999999998</v>
      </c>
      <c r="GR1049" s="10">
        <v>0.20296439999999999</v>
      </c>
      <c r="GS1049" s="10">
        <v>114089</v>
      </c>
      <c r="GT1049" s="10">
        <v>1316.4259999999999</v>
      </c>
      <c r="GU1049" s="10">
        <v>4.632294E-2</v>
      </c>
      <c r="GV1049" s="10">
        <v>450</v>
      </c>
      <c r="GW1049" s="10">
        <v>369</v>
      </c>
      <c r="GX1049" s="10">
        <v>22867</v>
      </c>
      <c r="GY1049" s="10">
        <v>0.98751940000000005</v>
      </c>
      <c r="GZ1049" s="10">
        <v>439</v>
      </c>
      <c r="HA1049" s="10">
        <v>0</v>
      </c>
      <c r="HB1049" s="10">
        <v>87.764769999999999</v>
      </c>
      <c r="HC1049" s="10">
        <v>18.81532</v>
      </c>
      <c r="HD1049" s="10">
        <v>87.764769999999999</v>
      </c>
      <c r="HE1049" s="10">
        <v>18.81532</v>
      </c>
      <c r="HF1049" s="10">
        <v>87.764769999999999</v>
      </c>
      <c r="HG1049" s="10">
        <v>18.81532</v>
      </c>
      <c r="HH1049" s="10">
        <v>482.17160000000001</v>
      </c>
      <c r="HI1049" s="10">
        <v>150680.20000000001</v>
      </c>
      <c r="HJ1049" s="10">
        <v>195.13470000000001</v>
      </c>
      <c r="HK1049" s="10">
        <v>289</v>
      </c>
      <c r="HL1049" s="10">
        <v>1.248057E-2</v>
      </c>
      <c r="HM1049" s="10">
        <v>517164500</v>
      </c>
      <c r="HN1049" s="10">
        <v>0.96449879999999999</v>
      </c>
      <c r="HO1049" s="12" t="s">
        <v>308</v>
      </c>
      <c r="HP1049" s="12">
        <v>23914</v>
      </c>
      <c r="HQ1049" s="12">
        <v>355814600</v>
      </c>
      <c r="HR1049" s="12">
        <v>202312100</v>
      </c>
      <c r="HS1049" s="12">
        <v>0.62218459999999998</v>
      </c>
      <c r="HT1049" s="12">
        <v>0.3537671</v>
      </c>
      <c r="HU1049" s="12">
        <v>1.7587410000000001</v>
      </c>
      <c r="HV1049" s="12">
        <v>23914</v>
      </c>
      <c r="HW1049" s="12">
        <v>1</v>
      </c>
      <c r="HX1049" s="12">
        <v>0</v>
      </c>
      <c r="HY1049" s="12">
        <v>0</v>
      </c>
      <c r="HZ1049" s="12">
        <v>8254</v>
      </c>
      <c r="IA1049" s="12">
        <v>2848.8969999999999</v>
      </c>
      <c r="IB1049" s="12">
        <v>0.3451535</v>
      </c>
      <c r="IC1049" s="12">
        <v>500.15699999999998</v>
      </c>
      <c r="ID1049" s="12">
        <v>37383.800000000003</v>
      </c>
      <c r="IE1049" s="12">
        <v>0.21612880000000001</v>
      </c>
      <c r="IF1049" s="12">
        <v>1304.126</v>
      </c>
      <c r="IG1049" s="12">
        <v>2383.1759999999999</v>
      </c>
      <c r="IH1049" s="12">
        <v>0.19277710000000001</v>
      </c>
      <c r="II1049" s="12">
        <v>124050</v>
      </c>
      <c r="IJ1049" s="12">
        <v>1361.6859999999999</v>
      </c>
      <c r="IK1049" s="12">
        <v>7.5642379999999995E-2</v>
      </c>
      <c r="IL1049" s="12">
        <v>501</v>
      </c>
      <c r="IM1049" s="12">
        <v>415</v>
      </c>
      <c r="IN1049" s="12">
        <v>23612</v>
      </c>
      <c r="IO1049" s="12">
        <v>0.98737140000000001</v>
      </c>
      <c r="IP1049" s="12">
        <v>483</v>
      </c>
      <c r="IQ1049" s="12">
        <v>0</v>
      </c>
      <c r="IR1049" s="12">
        <v>87.355900000000005</v>
      </c>
      <c r="IS1049" s="12">
        <v>19.413399999999999</v>
      </c>
      <c r="IT1049" s="12">
        <v>87.355900000000005</v>
      </c>
      <c r="IU1049" s="12">
        <v>19.413399999999999</v>
      </c>
      <c r="IV1049" s="12">
        <v>87.355900000000005</v>
      </c>
      <c r="IW1049" s="12">
        <v>19.413399999999999</v>
      </c>
      <c r="IX1049" s="12">
        <v>500.62540000000001</v>
      </c>
      <c r="IY1049" s="12">
        <v>152059.20000000001</v>
      </c>
      <c r="IZ1049" s="12">
        <v>58440.6</v>
      </c>
      <c r="JA1049" s="12">
        <v>302</v>
      </c>
      <c r="JB1049" s="12">
        <v>1.262859E-2</v>
      </c>
      <c r="JC1049" s="12">
        <v>558126700</v>
      </c>
      <c r="JD1049" s="12">
        <v>0.97595169999999998</v>
      </c>
      <c r="JE1049" s="13" t="s">
        <v>309</v>
      </c>
      <c r="JF1049" s="13">
        <v>74871</v>
      </c>
      <c r="JG1049" s="13">
        <v>1948214000</v>
      </c>
      <c r="JH1049" s="13">
        <v>559075300</v>
      </c>
      <c r="JI1049" s="13">
        <v>0.34754370000000001</v>
      </c>
      <c r="JJ1049" s="13">
        <v>9.9733950000000002E-2</v>
      </c>
      <c r="JK1049" s="13">
        <v>3.4847079999999999</v>
      </c>
      <c r="JL1049" s="13">
        <v>20248</v>
      </c>
      <c r="JM1049" s="13">
        <v>5475.8379999999997</v>
      </c>
      <c r="JN1049" s="13">
        <v>0.27043850000000003</v>
      </c>
      <c r="JO1049" s="13">
        <v>703.9787</v>
      </c>
      <c r="JP1049" s="13">
        <v>17688.52</v>
      </c>
      <c r="JQ1049" s="13">
        <v>-5.5493579999999998</v>
      </c>
      <c r="JR1049" s="13">
        <v>1600.453</v>
      </c>
      <c r="JS1049" s="13">
        <v>1199.83</v>
      </c>
      <c r="JT1049" s="13">
        <v>0.27754459999999997</v>
      </c>
      <c r="JU1049" s="13">
        <v>269762</v>
      </c>
      <c r="JV1049" s="13">
        <v>1993.4880000000001</v>
      </c>
      <c r="JW1049" s="13">
        <v>0.30696040000000002</v>
      </c>
      <c r="JX1049" s="13">
        <v>692</v>
      </c>
      <c r="JY1049" s="13">
        <v>667</v>
      </c>
      <c r="JZ1049" s="13">
        <v>74038</v>
      </c>
      <c r="KA1049" s="13">
        <v>0.98887420000000004</v>
      </c>
      <c r="KB1049" s="13">
        <v>384.00259999999997</v>
      </c>
      <c r="KC1049" s="13">
        <v>94.712569999999999</v>
      </c>
      <c r="KD1049" s="13">
        <v>20.090900000000001</v>
      </c>
      <c r="KE1049" s="13">
        <v>94.712569999999999</v>
      </c>
      <c r="KF1049" s="13">
        <v>20.090900000000001</v>
      </c>
      <c r="KG1049" s="13">
        <v>94.712569999999999</v>
      </c>
      <c r="KH1049" s="13">
        <v>20.090900000000001</v>
      </c>
      <c r="KI1049" s="13">
        <v>704.84180000000003</v>
      </c>
      <c r="KJ1049" s="13">
        <v>294320.09999999998</v>
      </c>
      <c r="KK1049" s="13">
        <v>4178.9709999999995</v>
      </c>
      <c r="KL1049" s="13">
        <v>833</v>
      </c>
      <c r="KM1049" s="13">
        <v>1.11258E-2</v>
      </c>
      <c r="KN1049" s="13">
        <v>2507289000</v>
      </c>
      <c r="KO1049" s="13">
        <v>0.4472776</v>
      </c>
    </row>
    <row r="1050" spans="1:301" x14ac:dyDescent="0.75">
      <c r="A1050">
        <v>1064</v>
      </c>
      <c r="B1050" t="s">
        <v>379</v>
      </c>
      <c r="C1050" t="s">
        <v>311</v>
      </c>
      <c r="D1050" t="s">
        <v>326</v>
      </c>
      <c r="E1050" t="s">
        <v>316</v>
      </c>
      <c r="F1050">
        <v>5</v>
      </c>
      <c r="G1050" t="s">
        <v>302</v>
      </c>
      <c r="H1050">
        <v>3</v>
      </c>
      <c r="I1050">
        <v>22</v>
      </c>
      <c r="J1050" s="1">
        <v>43991.619085648148</v>
      </c>
      <c r="K1050" s="2">
        <f t="shared" si="32"/>
        <v>42</v>
      </c>
      <c r="L1050" s="2">
        <f t="shared" si="33"/>
        <v>339254</v>
      </c>
      <c r="M1050" s="3" t="s">
        <v>303</v>
      </c>
      <c r="N1050" s="3">
        <v>42656</v>
      </c>
      <c r="O1050" s="3">
        <v>1863900000</v>
      </c>
      <c r="P1050" s="3">
        <v>393738200</v>
      </c>
      <c r="Q1050" s="3">
        <v>1.024383</v>
      </c>
      <c r="R1050" s="3">
        <v>0.216395</v>
      </c>
      <c r="S1050" s="3">
        <v>4.7338560000000003</v>
      </c>
      <c r="T1050" s="3">
        <v>42656</v>
      </c>
      <c r="U1050" s="3">
        <v>1</v>
      </c>
      <c r="V1050" s="3">
        <v>0</v>
      </c>
      <c r="W1050" s="3">
        <v>0</v>
      </c>
      <c r="X1050" s="3">
        <v>23098</v>
      </c>
      <c r="Y1050" s="3">
        <v>12507.45</v>
      </c>
      <c r="Z1050" s="3">
        <v>0.5414947</v>
      </c>
      <c r="AA1050" s="3">
        <v>755.10059999999999</v>
      </c>
      <c r="AB1050" s="3">
        <v>69747.55</v>
      </c>
      <c r="AC1050" s="3">
        <v>-4.0613380000000001</v>
      </c>
      <c r="AD1050" s="3">
        <v>1234.4690000000001</v>
      </c>
      <c r="AE1050" s="3">
        <v>2653.1120000000001</v>
      </c>
      <c r="AF1050" s="3">
        <v>0.1512115</v>
      </c>
      <c r="AG1050" s="3">
        <v>282095</v>
      </c>
      <c r="AH1050" s="3">
        <v>2053.2460000000001</v>
      </c>
      <c r="AI1050" s="3">
        <v>0.4240544</v>
      </c>
      <c r="AJ1050" s="3">
        <v>520</v>
      </c>
      <c r="AK1050" s="3">
        <v>745</v>
      </c>
      <c r="AL1050" s="3">
        <v>40949</v>
      </c>
      <c r="AM1050" s="3">
        <v>0.95998220000000001</v>
      </c>
      <c r="AN1050" s="3">
        <v>796</v>
      </c>
      <c r="AO1050" s="3">
        <v>0</v>
      </c>
      <c r="AP1050" s="3">
        <v>80.372630000000001</v>
      </c>
      <c r="AQ1050" s="3">
        <v>25.298490000000001</v>
      </c>
      <c r="AR1050" s="3">
        <v>80.372630000000001</v>
      </c>
      <c r="AS1050" s="3">
        <v>25.298490000000001</v>
      </c>
      <c r="AT1050" s="3">
        <v>80.372630000000001</v>
      </c>
      <c r="AU1050" s="3">
        <v>25.298490000000001</v>
      </c>
      <c r="AV1050" s="3">
        <v>755.10080000000005</v>
      </c>
      <c r="AW1050" s="3">
        <v>377366.4</v>
      </c>
      <c r="AX1050" s="3">
        <v>114045.4</v>
      </c>
      <c r="AY1050" s="3">
        <v>1707</v>
      </c>
      <c r="AZ1050" s="3">
        <v>4.0017820000000003E-2</v>
      </c>
      <c r="BA1050" s="3">
        <v>2257638000</v>
      </c>
      <c r="BB1050" s="3">
        <v>1.2407779999999999</v>
      </c>
      <c r="BC1050" s="5" t="s">
        <v>304</v>
      </c>
      <c r="BD1050" s="5">
        <v>47627</v>
      </c>
      <c r="BE1050" s="5">
        <v>1921004000</v>
      </c>
      <c r="BF1050" s="5">
        <v>425785100</v>
      </c>
      <c r="BG1050" s="5">
        <v>0.84688010000000002</v>
      </c>
      <c r="BH1050" s="5">
        <v>0.1877085</v>
      </c>
      <c r="BI1050" s="5">
        <v>4.5116759999999996</v>
      </c>
      <c r="BJ1050" s="5">
        <v>47627</v>
      </c>
      <c r="BK1050" s="5">
        <v>1</v>
      </c>
      <c r="BL1050" s="5">
        <v>0</v>
      </c>
      <c r="BM1050" s="5">
        <v>0</v>
      </c>
      <c r="BN1050" s="5">
        <v>22139</v>
      </c>
      <c r="BO1050" s="5">
        <v>10291.120000000001</v>
      </c>
      <c r="BP1050" s="5">
        <v>0.46484140000000002</v>
      </c>
      <c r="BQ1050" s="5">
        <v>746.52530000000002</v>
      </c>
      <c r="BR1050" s="5">
        <v>78417.350000000006</v>
      </c>
      <c r="BS1050" s="5">
        <v>-31.198599999999999</v>
      </c>
      <c r="BT1050" s="5">
        <v>1213.3130000000001</v>
      </c>
      <c r="BU1050" s="5">
        <v>2655.0320000000002</v>
      </c>
      <c r="BV1050" s="5">
        <v>0.1678307</v>
      </c>
      <c r="BW1050" s="5">
        <v>283780</v>
      </c>
      <c r="BX1050" s="5">
        <v>1979</v>
      </c>
      <c r="BY1050" s="5">
        <v>0.40593970000000001</v>
      </c>
      <c r="BZ1050" s="5">
        <v>499</v>
      </c>
      <c r="CA1050" s="5">
        <v>747</v>
      </c>
      <c r="CB1050" s="5">
        <v>46324</v>
      </c>
      <c r="CC1050" s="5">
        <v>0.9726416</v>
      </c>
      <c r="CD1050" s="5">
        <v>797</v>
      </c>
      <c r="CE1050" s="5">
        <v>0</v>
      </c>
      <c r="CF1050" s="5">
        <v>79.837569999999999</v>
      </c>
      <c r="CG1050" s="5">
        <v>22.770109999999999</v>
      </c>
      <c r="CH1050" s="5">
        <v>79.837569999999999</v>
      </c>
      <c r="CI1050" s="5">
        <v>22.770109999999999</v>
      </c>
      <c r="CJ1050" s="5">
        <v>79.837569999999999</v>
      </c>
      <c r="CK1050" s="5">
        <v>22.770109999999999</v>
      </c>
      <c r="CL1050" s="5">
        <v>746.55629999999996</v>
      </c>
      <c r="CM1050" s="5">
        <v>368025.7</v>
      </c>
      <c r="CN1050" s="5">
        <v>129113.4</v>
      </c>
      <c r="CO1050" s="5">
        <v>1303</v>
      </c>
      <c r="CP1050" s="5">
        <v>2.735843E-2</v>
      </c>
      <c r="CQ1050" s="5">
        <v>2346790000</v>
      </c>
      <c r="CR1050" s="5">
        <v>1.034589</v>
      </c>
      <c r="CS1050" s="6" t="s">
        <v>305</v>
      </c>
      <c r="CT1050" s="6">
        <v>81467</v>
      </c>
      <c r="CU1050" s="6">
        <v>3832375000</v>
      </c>
      <c r="CV1050" s="6">
        <v>2797331000</v>
      </c>
      <c r="CW1050" s="6">
        <v>0.57743690000000003</v>
      </c>
      <c r="CX1050" s="6">
        <v>0.42148330000000001</v>
      </c>
      <c r="CY1050" s="6">
        <v>1.3700110000000001</v>
      </c>
      <c r="CZ1050" s="6">
        <v>57252</v>
      </c>
      <c r="DA1050" s="6">
        <v>0.70276309999999997</v>
      </c>
      <c r="DB1050" s="6">
        <v>24215</v>
      </c>
      <c r="DC1050" s="6">
        <v>0.29723690000000003</v>
      </c>
      <c r="DD1050" s="6">
        <v>18900</v>
      </c>
      <c r="DE1050" s="6">
        <v>4384.72</v>
      </c>
      <c r="DF1050" s="6">
        <v>0.2319958</v>
      </c>
      <c r="DG1050" s="6">
        <v>898.3741</v>
      </c>
      <c r="DH1050" s="6">
        <v>11084.91</v>
      </c>
      <c r="DI1050" s="6">
        <v>-21.83145</v>
      </c>
      <c r="DJ1050" s="6">
        <v>1053.393</v>
      </c>
      <c r="DK1050" s="6">
        <v>2654.875</v>
      </c>
      <c r="DL1050" s="6">
        <v>0.1890918</v>
      </c>
      <c r="DM1050" s="6">
        <v>430833</v>
      </c>
      <c r="DN1050" s="6">
        <v>2512.6410000000001</v>
      </c>
      <c r="DO1050" s="6">
        <v>2.4374110000000001E-2</v>
      </c>
      <c r="DP1050" s="6">
        <v>805</v>
      </c>
      <c r="DQ1050" s="6">
        <v>871</v>
      </c>
      <c r="DR1050" s="6">
        <v>80695</v>
      </c>
      <c r="DS1050" s="6">
        <v>0.99052379999999995</v>
      </c>
      <c r="DT1050" s="6">
        <v>578</v>
      </c>
      <c r="DU1050" s="6">
        <v>292</v>
      </c>
      <c r="DV1050" s="6">
        <v>90.833439999999996</v>
      </c>
      <c r="DW1050" s="6">
        <v>21.883690000000001</v>
      </c>
      <c r="DX1050" s="6">
        <v>90.833439999999996</v>
      </c>
      <c r="DY1050" s="6">
        <v>21.883690000000001</v>
      </c>
      <c r="DZ1050" s="6">
        <v>90.833439999999996</v>
      </c>
      <c r="EA1050" s="6">
        <v>21.883690000000001</v>
      </c>
      <c r="EB1050" s="6">
        <v>909.39790000000005</v>
      </c>
      <c r="EC1050" s="6">
        <v>570827.69999999995</v>
      </c>
      <c r="ED1050" s="6">
        <v>1508.2819999999999</v>
      </c>
      <c r="EE1050" s="6">
        <v>772</v>
      </c>
      <c r="EF1050" s="6">
        <v>9.4762300000000004E-3</v>
      </c>
      <c r="EG1050" s="6">
        <v>6629706000</v>
      </c>
      <c r="EH1050" s="6">
        <v>0.99892029999999998</v>
      </c>
      <c r="EI1050" s="8" t="s">
        <v>306</v>
      </c>
      <c r="EJ1050" s="8">
        <v>59738</v>
      </c>
      <c r="EK1050" s="8">
        <v>2914633000</v>
      </c>
      <c r="EL1050" s="8">
        <v>698085800</v>
      </c>
      <c r="EM1050" s="8">
        <v>0.81673750000000001</v>
      </c>
      <c r="EN1050" s="8">
        <v>0.1956174</v>
      </c>
      <c r="EO1050" s="8">
        <v>4.175179</v>
      </c>
      <c r="EP1050" s="8">
        <v>41238</v>
      </c>
      <c r="EQ1050" s="8">
        <v>0.69031439999999999</v>
      </c>
      <c r="ER1050" s="8">
        <v>18500</v>
      </c>
      <c r="ES1050" s="8">
        <v>0.30968560000000001</v>
      </c>
      <c r="ET1050" s="8">
        <v>14620</v>
      </c>
      <c r="EU1050" s="8">
        <v>3578.0309999999999</v>
      </c>
      <c r="EV1050" s="8">
        <v>0.24473529999999999</v>
      </c>
      <c r="EW1050" s="8">
        <v>876.20609999999999</v>
      </c>
      <c r="EX1050" s="8">
        <v>15398.03</v>
      </c>
      <c r="EY1050" s="8">
        <v>-4.958081</v>
      </c>
      <c r="EZ1050" s="8">
        <v>1032.6859999999999</v>
      </c>
      <c r="FA1050" s="8">
        <v>2658.337</v>
      </c>
      <c r="FB1050" s="8">
        <v>0.18416679999999999</v>
      </c>
      <c r="FC1050" s="8">
        <v>324369</v>
      </c>
      <c r="FD1050" s="8">
        <v>2275.7550000000001</v>
      </c>
      <c r="FE1050" s="8">
        <v>0.37643120000000002</v>
      </c>
      <c r="FF1050" s="8">
        <v>595</v>
      </c>
      <c r="FG1050" s="8">
        <v>877</v>
      </c>
      <c r="FH1050" s="8">
        <v>59524</v>
      </c>
      <c r="FI1050" s="8">
        <v>0.99641769999999996</v>
      </c>
      <c r="FJ1050" s="8">
        <v>600</v>
      </c>
      <c r="FK1050" s="8">
        <v>276</v>
      </c>
      <c r="FL1050" s="8">
        <v>90.667050000000003</v>
      </c>
      <c r="FM1050" s="8">
        <v>23.112629999999999</v>
      </c>
      <c r="FN1050" s="8">
        <v>90.667050000000003</v>
      </c>
      <c r="FO1050" s="8">
        <v>23.112629999999999</v>
      </c>
      <c r="FP1050" s="8">
        <v>90.667050000000003</v>
      </c>
      <c r="FQ1050" s="8">
        <v>23.112629999999999</v>
      </c>
      <c r="FR1050" s="8">
        <v>876.20619999999997</v>
      </c>
      <c r="FS1050" s="8">
        <v>467987.5</v>
      </c>
      <c r="FT1050" s="8">
        <v>3968.9879999999998</v>
      </c>
      <c r="FU1050" s="8">
        <v>214</v>
      </c>
      <c r="FV1050" s="8">
        <v>3.5823090000000001E-3</v>
      </c>
      <c r="FW1050" s="8">
        <v>3612719000</v>
      </c>
      <c r="FX1050" s="8">
        <v>1.0123549999999999</v>
      </c>
      <c r="FY1050" s="10" t="s">
        <v>307</v>
      </c>
      <c r="FZ1050" s="10">
        <v>22124</v>
      </c>
      <c r="GA1050" s="10">
        <v>424877400</v>
      </c>
      <c r="GB1050" s="10">
        <v>93621980</v>
      </c>
      <c r="GC1050" s="10">
        <v>0.86803319999999995</v>
      </c>
      <c r="GD1050" s="10">
        <v>0.19127160000000001</v>
      </c>
      <c r="GE1050" s="10">
        <v>4.5382230000000003</v>
      </c>
      <c r="GF1050" s="10">
        <v>22124</v>
      </c>
      <c r="GG1050" s="10">
        <v>1</v>
      </c>
      <c r="GH1050" s="10">
        <v>0</v>
      </c>
      <c r="GI1050" s="10">
        <v>0</v>
      </c>
      <c r="GJ1050" s="10">
        <v>7506</v>
      </c>
      <c r="GK1050" s="10">
        <v>2546.5569999999998</v>
      </c>
      <c r="GL1050" s="10">
        <v>0.3392696</v>
      </c>
      <c r="GM1050" s="10">
        <v>518.82270000000005</v>
      </c>
      <c r="GN1050" s="10">
        <v>1815.0820000000001</v>
      </c>
      <c r="GO1050" s="10">
        <v>-9.4228059999999996</v>
      </c>
      <c r="GP1050" s="10">
        <v>1295.9880000000001</v>
      </c>
      <c r="GQ1050" s="10">
        <v>2419.5770000000002</v>
      </c>
      <c r="GR1050" s="10">
        <v>0.186836</v>
      </c>
      <c r="GS1050" s="10">
        <v>118414</v>
      </c>
      <c r="GT1050" s="10">
        <v>1365.6759999999999</v>
      </c>
      <c r="GU1050" s="10">
        <v>0.4081591</v>
      </c>
      <c r="GV1050" s="10">
        <v>384</v>
      </c>
      <c r="GW1050" s="10">
        <v>482</v>
      </c>
      <c r="GX1050" s="10">
        <v>21751</v>
      </c>
      <c r="GY1050" s="10">
        <v>0.98314049999999997</v>
      </c>
      <c r="GZ1050" s="10">
        <v>516</v>
      </c>
      <c r="HA1050" s="10">
        <v>0</v>
      </c>
      <c r="HB1050" s="10">
        <v>90.408019999999993</v>
      </c>
      <c r="HC1050" s="10">
        <v>20.042760000000001</v>
      </c>
      <c r="HD1050" s="10">
        <v>90.408019999999993</v>
      </c>
      <c r="HE1050" s="10">
        <v>20.042760000000001</v>
      </c>
      <c r="HF1050" s="10">
        <v>90.408019999999993</v>
      </c>
      <c r="HG1050" s="10">
        <v>20.042760000000001</v>
      </c>
      <c r="HH1050" s="10">
        <v>518.99739999999997</v>
      </c>
      <c r="HI1050" s="10">
        <v>140233.9</v>
      </c>
      <c r="HJ1050" s="10">
        <v>148.9118</v>
      </c>
      <c r="HK1050" s="10">
        <v>373</v>
      </c>
      <c r="HL1050" s="10">
        <v>1.6859519999999999E-2</v>
      </c>
      <c r="HM1050" s="10">
        <v>518499400</v>
      </c>
      <c r="HN1050" s="10">
        <v>1.0593049999999999</v>
      </c>
      <c r="HO1050" s="12" t="s">
        <v>308</v>
      </c>
      <c r="HP1050" s="12">
        <v>20284</v>
      </c>
      <c r="HQ1050" s="12">
        <v>386283800</v>
      </c>
      <c r="HR1050" s="12">
        <v>156840800</v>
      </c>
      <c r="HS1050" s="12">
        <v>0.93885660000000004</v>
      </c>
      <c r="HT1050" s="12">
        <v>0.38119910000000001</v>
      </c>
      <c r="HU1050" s="12">
        <v>2.462904</v>
      </c>
      <c r="HV1050" s="12">
        <v>20284</v>
      </c>
      <c r="HW1050" s="12">
        <v>1</v>
      </c>
      <c r="HX1050" s="12">
        <v>0</v>
      </c>
      <c r="HY1050" s="12">
        <v>0</v>
      </c>
      <c r="HZ1050" s="12">
        <v>7111</v>
      </c>
      <c r="IA1050" s="12">
        <v>2492.9169999999999</v>
      </c>
      <c r="IB1050" s="12">
        <v>0.35057189999999999</v>
      </c>
      <c r="IC1050" s="12">
        <v>522.91679999999997</v>
      </c>
      <c r="ID1050" s="12">
        <v>976.04369999999994</v>
      </c>
      <c r="IE1050" s="12">
        <v>-17.836939999999998</v>
      </c>
      <c r="IF1050" s="12">
        <v>1289.279</v>
      </c>
      <c r="IG1050" s="12">
        <v>2411.4229999999998</v>
      </c>
      <c r="IH1050" s="12">
        <v>0.1618848</v>
      </c>
      <c r="II1050" s="12">
        <v>125299</v>
      </c>
      <c r="IJ1050" s="12">
        <v>1404.875</v>
      </c>
      <c r="IK1050" s="12">
        <v>0.17846400000000001</v>
      </c>
      <c r="IL1050" s="12">
        <v>459</v>
      </c>
      <c r="IM1050" s="12">
        <v>470</v>
      </c>
      <c r="IN1050" s="12">
        <v>19834</v>
      </c>
      <c r="IO1050" s="12">
        <v>0.97781499999999999</v>
      </c>
      <c r="IP1050" s="12">
        <v>513</v>
      </c>
      <c r="IQ1050" s="12">
        <v>0</v>
      </c>
      <c r="IR1050" s="12">
        <v>87.652479999999997</v>
      </c>
      <c r="IS1050" s="12">
        <v>20.835920000000002</v>
      </c>
      <c r="IT1050" s="12">
        <v>87.652479999999997</v>
      </c>
      <c r="IU1050" s="12">
        <v>20.835920000000002</v>
      </c>
      <c r="IV1050" s="12">
        <v>87.652479999999997</v>
      </c>
      <c r="IW1050" s="12">
        <v>20.835920000000002</v>
      </c>
      <c r="IX1050" s="12">
        <v>526.95960000000002</v>
      </c>
      <c r="IY1050" s="12">
        <v>167677.20000000001</v>
      </c>
      <c r="IZ1050" s="12">
        <v>46.966149999999999</v>
      </c>
      <c r="JA1050" s="12">
        <v>450</v>
      </c>
      <c r="JB1050" s="12">
        <v>2.2184969999999998E-2</v>
      </c>
      <c r="JC1050" s="12">
        <v>543124500</v>
      </c>
      <c r="JD1050" s="12">
        <v>1.3200559999999999</v>
      </c>
      <c r="JE1050" s="13" t="s">
        <v>309</v>
      </c>
      <c r="JF1050" s="13">
        <v>65358</v>
      </c>
      <c r="JG1050" s="13">
        <v>3037879000</v>
      </c>
      <c r="JH1050" s="13">
        <v>417660900</v>
      </c>
      <c r="JI1050" s="13">
        <v>0.7111693</v>
      </c>
      <c r="JJ1050" s="13">
        <v>9.7774650000000005E-2</v>
      </c>
      <c r="JK1050" s="13">
        <v>7.273555</v>
      </c>
      <c r="JL1050" s="13">
        <v>18334</v>
      </c>
      <c r="JM1050" s="13">
        <v>5142.99</v>
      </c>
      <c r="JN1050" s="13">
        <v>0.2805165</v>
      </c>
      <c r="JO1050" s="13">
        <v>776.74</v>
      </c>
      <c r="JP1050" s="13">
        <v>46831.89</v>
      </c>
      <c r="JQ1050" s="13">
        <v>-1.501385</v>
      </c>
      <c r="JR1050" s="13">
        <v>1601.479</v>
      </c>
      <c r="JS1050" s="13">
        <v>1250.26</v>
      </c>
      <c r="JT1050" s="13">
        <v>0.22048000000000001</v>
      </c>
      <c r="JU1050" s="13">
        <v>296435</v>
      </c>
      <c r="JV1050" s="13">
        <v>2191.0309999999999</v>
      </c>
      <c r="JW1050" s="13">
        <v>0.57496729999999996</v>
      </c>
      <c r="JX1050" s="13">
        <v>677</v>
      </c>
      <c r="JY1050" s="13">
        <v>733</v>
      </c>
      <c r="JZ1050" s="13">
        <v>63873</v>
      </c>
      <c r="KA1050" s="13">
        <v>0.97727900000000001</v>
      </c>
      <c r="KB1050" s="13">
        <v>425.91309999999999</v>
      </c>
      <c r="KC1050" s="13">
        <v>97.895960000000002</v>
      </c>
      <c r="KD1050" s="13">
        <v>22.098490000000002</v>
      </c>
      <c r="KE1050" s="13">
        <v>97.895960000000002</v>
      </c>
      <c r="KF1050" s="13">
        <v>22.098490000000002</v>
      </c>
      <c r="KG1050" s="13">
        <v>97.895960000000002</v>
      </c>
      <c r="KH1050" s="13">
        <v>22.098490000000002</v>
      </c>
      <c r="KI1050" s="13">
        <v>813.72180000000003</v>
      </c>
      <c r="KJ1050" s="13">
        <v>447857.5</v>
      </c>
      <c r="KK1050" s="13">
        <v>33557.120000000003</v>
      </c>
      <c r="KL1050" s="13">
        <v>1485</v>
      </c>
      <c r="KM1050" s="13">
        <v>2.272101E-2</v>
      </c>
      <c r="KN1050" s="13">
        <v>3455540000</v>
      </c>
      <c r="KO1050" s="13">
        <v>0.80894390000000005</v>
      </c>
    </row>
    <row r="1051" spans="1:301" x14ac:dyDescent="0.75">
      <c r="A1051">
        <v>1065</v>
      </c>
      <c r="B1051" t="s">
        <v>387</v>
      </c>
      <c r="C1051" t="s">
        <v>311</v>
      </c>
      <c r="D1051" t="s">
        <v>324</v>
      </c>
      <c r="E1051" t="s">
        <v>316</v>
      </c>
      <c r="F1051">
        <v>5</v>
      </c>
      <c r="G1051" t="s">
        <v>302</v>
      </c>
      <c r="H1051">
        <v>3</v>
      </c>
      <c r="I1051">
        <v>21</v>
      </c>
      <c r="J1051" s="1">
        <v>43991.620462962965</v>
      </c>
      <c r="K1051" s="2">
        <f t="shared" si="32"/>
        <v>42</v>
      </c>
      <c r="L1051" s="2">
        <f t="shared" si="33"/>
        <v>352721</v>
      </c>
      <c r="M1051" s="3" t="s">
        <v>303</v>
      </c>
      <c r="N1051" s="3">
        <v>48775</v>
      </c>
      <c r="O1051" s="3">
        <v>2717442000</v>
      </c>
      <c r="P1051" s="3">
        <v>600550300</v>
      </c>
      <c r="Q1051" s="3">
        <v>1.1422620000000001</v>
      </c>
      <c r="R1051" s="3">
        <v>0.2524381</v>
      </c>
      <c r="S1051" s="3">
        <v>4.5249199999999998</v>
      </c>
      <c r="T1051" s="3">
        <v>48775</v>
      </c>
      <c r="U1051" s="3">
        <v>1</v>
      </c>
      <c r="V1051" s="3">
        <v>0</v>
      </c>
      <c r="W1051" s="3">
        <v>0</v>
      </c>
      <c r="X1051" s="3">
        <v>21610</v>
      </c>
      <c r="Y1051" s="3">
        <v>9574.4150000000009</v>
      </c>
      <c r="Z1051" s="3">
        <v>0.44305489999999997</v>
      </c>
      <c r="AA1051" s="3">
        <v>954.00049999999999</v>
      </c>
      <c r="AB1051" s="3">
        <v>49419.3</v>
      </c>
      <c r="AC1051" s="3">
        <v>-3.3152020000000002</v>
      </c>
      <c r="AD1051" s="3">
        <v>1162.799</v>
      </c>
      <c r="AE1051" s="3">
        <v>2702.8620000000001</v>
      </c>
      <c r="AF1051" s="3">
        <v>0.16432630000000001</v>
      </c>
      <c r="AG1051" s="3">
        <v>296818</v>
      </c>
      <c r="AH1051" s="3">
        <v>2335.402</v>
      </c>
      <c r="AI1051" s="3">
        <v>0.40704889999999999</v>
      </c>
      <c r="AJ1051" s="3">
        <v>883</v>
      </c>
      <c r="AK1051" s="3">
        <v>672</v>
      </c>
      <c r="AL1051" s="3">
        <v>47790</v>
      </c>
      <c r="AM1051" s="3">
        <v>0.97980520000000004</v>
      </c>
      <c r="AN1051" s="3">
        <v>737</v>
      </c>
      <c r="AO1051" s="3">
        <v>0</v>
      </c>
      <c r="AP1051" s="3">
        <v>80.105320000000006</v>
      </c>
      <c r="AQ1051" s="3">
        <v>21.76511</v>
      </c>
      <c r="AR1051" s="3">
        <v>80.105320000000006</v>
      </c>
      <c r="AS1051" s="3">
        <v>21.76511</v>
      </c>
      <c r="AT1051" s="3">
        <v>80.105320000000006</v>
      </c>
      <c r="AU1051" s="3">
        <v>21.76511</v>
      </c>
      <c r="AV1051" s="3">
        <v>954.00070000000005</v>
      </c>
      <c r="AW1051" s="3">
        <v>476503.6</v>
      </c>
      <c r="AX1051" s="3">
        <v>50072.11</v>
      </c>
      <c r="AY1051" s="3">
        <v>985</v>
      </c>
      <c r="AZ1051" s="3">
        <v>2.0194770000000001E-2</v>
      </c>
      <c r="BA1051" s="3">
        <v>3317992000</v>
      </c>
      <c r="BB1051" s="3">
        <v>1.3947000000000001</v>
      </c>
      <c r="BC1051" s="5" t="s">
        <v>304</v>
      </c>
      <c r="BD1051" s="5">
        <v>50029</v>
      </c>
      <c r="BE1051" s="5">
        <v>2414435000</v>
      </c>
      <c r="BF1051" s="5">
        <v>429347600</v>
      </c>
      <c r="BG1051" s="5">
        <v>0.96465449999999997</v>
      </c>
      <c r="BH1051" s="5">
        <v>0.17154</v>
      </c>
      <c r="BI1051" s="5">
        <v>5.6234970000000004</v>
      </c>
      <c r="BJ1051" s="5">
        <v>50029</v>
      </c>
      <c r="BK1051" s="5">
        <v>1</v>
      </c>
      <c r="BL1051" s="5">
        <v>0</v>
      </c>
      <c r="BM1051" s="5">
        <v>0</v>
      </c>
      <c r="BN1051" s="5">
        <v>20567</v>
      </c>
      <c r="BO1051" s="5">
        <v>8455.1260000000002</v>
      </c>
      <c r="BP1051" s="5">
        <v>0.41110150000000001</v>
      </c>
      <c r="BQ1051" s="5">
        <v>863.38</v>
      </c>
      <c r="BR1051" s="5">
        <v>56647.63</v>
      </c>
      <c r="BS1051" s="5">
        <v>0.62266169999999998</v>
      </c>
      <c r="BT1051" s="5">
        <v>1183.539</v>
      </c>
      <c r="BU1051" s="5">
        <v>2701.4189999999999</v>
      </c>
      <c r="BV1051" s="5">
        <v>0.19345270000000001</v>
      </c>
      <c r="BW1051" s="5">
        <v>258611</v>
      </c>
      <c r="BX1051" s="5">
        <v>2142.0169999999998</v>
      </c>
      <c r="BY1051" s="5">
        <v>0.48726639999999999</v>
      </c>
      <c r="BZ1051" s="5">
        <v>759</v>
      </c>
      <c r="CA1051" s="5">
        <v>695</v>
      </c>
      <c r="CB1051" s="5">
        <v>49108</v>
      </c>
      <c r="CC1051" s="5">
        <v>0.98159070000000004</v>
      </c>
      <c r="CD1051" s="5">
        <v>758</v>
      </c>
      <c r="CE1051" s="5">
        <v>0</v>
      </c>
      <c r="CF1051" s="5">
        <v>79.804469999999995</v>
      </c>
      <c r="CG1051" s="5">
        <v>20.730499999999999</v>
      </c>
      <c r="CH1051" s="5">
        <v>79.804469999999995</v>
      </c>
      <c r="CI1051" s="5">
        <v>20.730499999999999</v>
      </c>
      <c r="CJ1051" s="5">
        <v>79.804469999999995</v>
      </c>
      <c r="CK1051" s="5">
        <v>20.730499999999999</v>
      </c>
      <c r="CL1051" s="5">
        <v>866.18629999999996</v>
      </c>
      <c r="CM1051" s="5">
        <v>364527.5</v>
      </c>
      <c r="CN1051" s="5">
        <v>64141.89</v>
      </c>
      <c r="CO1051" s="5">
        <v>921</v>
      </c>
      <c r="CP1051" s="5">
        <v>1.840932E-2</v>
      </c>
      <c r="CQ1051" s="5">
        <v>2843782000</v>
      </c>
      <c r="CR1051" s="5">
        <v>1.1361939999999999</v>
      </c>
      <c r="CS1051" s="6" t="s">
        <v>305</v>
      </c>
      <c r="CT1051" s="6">
        <v>62965</v>
      </c>
      <c r="CU1051" s="6">
        <v>4061110000</v>
      </c>
      <c r="CV1051" s="6">
        <v>863224400</v>
      </c>
      <c r="CW1051" s="6">
        <v>1.0243450000000001</v>
      </c>
      <c r="CX1051" s="6">
        <v>0.2177335</v>
      </c>
      <c r="CY1051" s="6">
        <v>4.7045820000000003</v>
      </c>
      <c r="CZ1051" s="6">
        <v>44350</v>
      </c>
      <c r="DA1051" s="6">
        <v>0.70435959999999997</v>
      </c>
      <c r="DB1051" s="6">
        <v>18615</v>
      </c>
      <c r="DC1051" s="6">
        <v>0.29564040000000003</v>
      </c>
      <c r="DD1051" s="6">
        <v>15572</v>
      </c>
      <c r="DE1051" s="6">
        <v>3851.1419999999998</v>
      </c>
      <c r="DF1051" s="6">
        <v>0.247312</v>
      </c>
      <c r="DG1051" s="6">
        <v>1005.989</v>
      </c>
      <c r="DH1051" s="6">
        <v>62393.66</v>
      </c>
      <c r="DI1051" s="6">
        <v>-10.35159</v>
      </c>
      <c r="DJ1051" s="6">
        <v>925.31479999999999</v>
      </c>
      <c r="DK1051" s="6">
        <v>2697.0030000000002</v>
      </c>
      <c r="DL1051" s="6">
        <v>0.18916530000000001</v>
      </c>
      <c r="DM1051" s="6">
        <v>332857</v>
      </c>
      <c r="DN1051" s="6">
        <v>2463.9430000000002</v>
      </c>
      <c r="DO1051" s="6">
        <v>0.4217264</v>
      </c>
      <c r="DP1051" s="6">
        <v>937</v>
      </c>
      <c r="DQ1051" s="6">
        <v>684</v>
      </c>
      <c r="DR1051" s="6">
        <v>62374</v>
      </c>
      <c r="DS1051" s="6">
        <v>0.99061379999999999</v>
      </c>
      <c r="DT1051" s="6">
        <v>405</v>
      </c>
      <c r="DU1051" s="6">
        <v>278</v>
      </c>
      <c r="DV1051" s="6">
        <v>88.418440000000004</v>
      </c>
      <c r="DW1051" s="6">
        <v>21.924769999999999</v>
      </c>
      <c r="DX1051" s="6">
        <v>88.418440000000004</v>
      </c>
      <c r="DY1051" s="6">
        <v>21.924769999999999</v>
      </c>
      <c r="DZ1051" s="6">
        <v>88.418440000000004</v>
      </c>
      <c r="EA1051" s="6">
        <v>21.924769999999999</v>
      </c>
      <c r="EB1051" s="6">
        <v>1005.989</v>
      </c>
      <c r="EC1051" s="6">
        <v>540710.80000000005</v>
      </c>
      <c r="ED1051" s="6">
        <v>61827.5</v>
      </c>
      <c r="EE1051" s="6">
        <v>591</v>
      </c>
      <c r="EF1051" s="6">
        <v>9.3861670000000008E-3</v>
      </c>
      <c r="EG1051" s="6">
        <v>4924334000</v>
      </c>
      <c r="EH1051" s="6">
        <v>1.2420789999999999</v>
      </c>
      <c r="EI1051" s="8" t="s">
        <v>306</v>
      </c>
      <c r="EJ1051" s="8">
        <v>55690</v>
      </c>
      <c r="EK1051" s="8">
        <v>3949571000</v>
      </c>
      <c r="EL1051" s="8">
        <v>574830900</v>
      </c>
      <c r="EM1051" s="8">
        <v>1.27349</v>
      </c>
      <c r="EN1051" s="8">
        <v>0.18534709999999999</v>
      </c>
      <c r="EO1051" s="8">
        <v>6.8708400000000003</v>
      </c>
      <c r="EP1051" s="8">
        <v>37556</v>
      </c>
      <c r="EQ1051" s="8">
        <v>0.67437599999999998</v>
      </c>
      <c r="ER1051" s="8">
        <v>18134</v>
      </c>
      <c r="ES1051" s="8">
        <v>0.32562400000000002</v>
      </c>
      <c r="ET1051" s="8">
        <v>14092</v>
      </c>
      <c r="EU1051" s="8">
        <v>3565.8910000000001</v>
      </c>
      <c r="EV1051" s="8">
        <v>0.25304359999999998</v>
      </c>
      <c r="EW1051" s="8">
        <v>1037.9259999999999</v>
      </c>
      <c r="EX1051" s="8">
        <v>80558.210000000006</v>
      </c>
      <c r="EY1051" s="8">
        <v>-4.649966</v>
      </c>
      <c r="EZ1051" s="8">
        <v>940.97360000000003</v>
      </c>
      <c r="FA1051" s="8">
        <v>2681.4250000000002</v>
      </c>
      <c r="FB1051" s="8">
        <v>0.1705034</v>
      </c>
      <c r="FC1051" s="8">
        <v>326621</v>
      </c>
      <c r="FD1051" s="8">
        <v>2511.076</v>
      </c>
      <c r="FE1051" s="8">
        <v>0.5563631</v>
      </c>
      <c r="FF1051" s="8">
        <v>931</v>
      </c>
      <c r="FG1051" s="8">
        <v>771</v>
      </c>
      <c r="FH1051" s="8">
        <v>55405</v>
      </c>
      <c r="FI1051" s="8">
        <v>0.99488239999999994</v>
      </c>
      <c r="FJ1051" s="8">
        <v>505</v>
      </c>
      <c r="FK1051" s="8">
        <v>265</v>
      </c>
      <c r="FL1051" s="8">
        <v>87.023759999999996</v>
      </c>
      <c r="FM1051" s="8">
        <v>22.32159</v>
      </c>
      <c r="FN1051" s="8">
        <v>87.023759999999996</v>
      </c>
      <c r="FO1051" s="8">
        <v>22.32159</v>
      </c>
      <c r="FP1051" s="8">
        <v>87.023759999999996</v>
      </c>
      <c r="FQ1051" s="8">
        <v>22.32159</v>
      </c>
      <c r="FR1051" s="8">
        <v>1037.9259999999999</v>
      </c>
      <c r="FS1051" s="8">
        <v>506228.4</v>
      </c>
      <c r="FT1051" s="8">
        <v>116531.2</v>
      </c>
      <c r="FU1051" s="8">
        <v>285</v>
      </c>
      <c r="FV1051" s="8">
        <v>5.1176149999999998E-3</v>
      </c>
      <c r="FW1051" s="8">
        <v>4524402000</v>
      </c>
      <c r="FX1051" s="8">
        <v>1.4588369999999999</v>
      </c>
      <c r="FY1051" s="10" t="s">
        <v>307</v>
      </c>
      <c r="FZ1051" s="10">
        <v>25976</v>
      </c>
      <c r="GA1051" s="10">
        <v>755464300</v>
      </c>
      <c r="GB1051" s="10">
        <v>87326390</v>
      </c>
      <c r="GC1051" s="10">
        <v>1.1196170000000001</v>
      </c>
      <c r="GD1051" s="10">
        <v>0.1294199</v>
      </c>
      <c r="GE1051" s="10">
        <v>8.6510409999999993</v>
      </c>
      <c r="GF1051" s="10">
        <v>25456</v>
      </c>
      <c r="GG1051" s="10">
        <v>0.97998149999999995</v>
      </c>
      <c r="GH1051" s="10">
        <v>520</v>
      </c>
      <c r="GI1051" s="10">
        <v>2.0018480000000002E-2</v>
      </c>
      <c r="GJ1051" s="10">
        <v>8906</v>
      </c>
      <c r="GK1051" s="10">
        <v>3053.4659999999999</v>
      </c>
      <c r="GL1051" s="10">
        <v>0.34285490000000002</v>
      </c>
      <c r="GM1051" s="10">
        <v>645.73059999999998</v>
      </c>
      <c r="GN1051" s="10">
        <v>39374.589999999997</v>
      </c>
      <c r="GO1051" s="10">
        <v>1.095002</v>
      </c>
      <c r="GP1051" s="10">
        <v>1272.047</v>
      </c>
      <c r="GQ1051" s="10">
        <v>2404.0940000000001</v>
      </c>
      <c r="GR1051" s="10">
        <v>0.18120430000000001</v>
      </c>
      <c r="GS1051" s="10">
        <v>143352</v>
      </c>
      <c r="GT1051" s="10">
        <v>1577.405</v>
      </c>
      <c r="GU1051" s="10">
        <v>0.62848190000000004</v>
      </c>
      <c r="GV1051" s="10">
        <v>417</v>
      </c>
      <c r="GW1051" s="10">
        <v>580</v>
      </c>
      <c r="GX1051" s="10">
        <v>25638</v>
      </c>
      <c r="GY1051" s="10">
        <v>0.98698799999999998</v>
      </c>
      <c r="GZ1051" s="10">
        <v>551</v>
      </c>
      <c r="HA1051" s="10">
        <v>28</v>
      </c>
      <c r="HB1051" s="10">
        <v>87.469930000000005</v>
      </c>
      <c r="HC1051" s="10">
        <v>19.172640000000001</v>
      </c>
      <c r="HD1051" s="10">
        <v>87.469930000000005</v>
      </c>
      <c r="HE1051" s="10">
        <v>19.172640000000001</v>
      </c>
      <c r="HF1051" s="10">
        <v>87.469930000000005</v>
      </c>
      <c r="HG1051" s="10">
        <v>19.172640000000001</v>
      </c>
      <c r="HH1051" s="10">
        <v>645.73080000000004</v>
      </c>
      <c r="HI1051" s="10">
        <v>192331.1</v>
      </c>
      <c r="HJ1051" s="10">
        <v>59684.25</v>
      </c>
      <c r="HK1051" s="10">
        <v>338</v>
      </c>
      <c r="HL1051" s="10">
        <v>1.3012009999999999E-2</v>
      </c>
      <c r="HM1051" s="10">
        <v>842790700</v>
      </c>
      <c r="HN1051" s="10">
        <v>1.249037</v>
      </c>
      <c r="HO1051" s="12" t="s">
        <v>308</v>
      </c>
      <c r="HP1051" s="12">
        <v>26876</v>
      </c>
      <c r="HQ1051" s="12">
        <v>724889300</v>
      </c>
      <c r="HR1051" s="12">
        <v>113184500</v>
      </c>
      <c r="HS1051" s="12">
        <v>1.003558</v>
      </c>
      <c r="HT1051" s="12">
        <v>0.1566959</v>
      </c>
      <c r="HU1051" s="12">
        <v>6.4044939999999997</v>
      </c>
      <c r="HV1051" s="12">
        <v>26299</v>
      </c>
      <c r="HW1051" s="12">
        <v>0.97853100000000004</v>
      </c>
      <c r="HX1051" s="12">
        <v>577</v>
      </c>
      <c r="HY1051" s="12">
        <v>2.146897E-2</v>
      </c>
      <c r="HZ1051" s="12">
        <v>9104</v>
      </c>
      <c r="IA1051" s="12">
        <v>3083.8969999999999</v>
      </c>
      <c r="IB1051" s="12">
        <v>0.33874090000000001</v>
      </c>
      <c r="IC1051" s="12">
        <v>636.17769999999996</v>
      </c>
      <c r="ID1051" s="12">
        <v>27221.32</v>
      </c>
      <c r="IE1051" s="12">
        <v>-4.5755569999999999</v>
      </c>
      <c r="IF1051" s="12">
        <v>1296.8910000000001</v>
      </c>
      <c r="IG1051" s="12">
        <v>2402.4259999999999</v>
      </c>
      <c r="IH1051" s="12">
        <v>0.1594371</v>
      </c>
      <c r="II1051" s="12">
        <v>168568</v>
      </c>
      <c r="IJ1051" s="12">
        <v>1633.85</v>
      </c>
      <c r="IK1051" s="12">
        <v>0.53274489999999997</v>
      </c>
      <c r="IL1051" s="12">
        <v>391</v>
      </c>
      <c r="IM1051" s="12">
        <v>632</v>
      </c>
      <c r="IN1051" s="12">
        <v>26699</v>
      </c>
      <c r="IO1051" s="12">
        <v>0.99341420000000002</v>
      </c>
      <c r="IP1051" s="12">
        <v>591</v>
      </c>
      <c r="IQ1051" s="12">
        <v>40</v>
      </c>
      <c r="IR1051" s="12">
        <v>88.08681</v>
      </c>
      <c r="IS1051" s="12">
        <v>18.442779999999999</v>
      </c>
      <c r="IT1051" s="12">
        <v>88.08681</v>
      </c>
      <c r="IU1051" s="12">
        <v>18.442779999999999</v>
      </c>
      <c r="IV1051" s="12">
        <v>88.08681</v>
      </c>
      <c r="IW1051" s="12">
        <v>18.442779999999999</v>
      </c>
      <c r="IX1051" s="12">
        <v>636.17790000000002</v>
      </c>
      <c r="IY1051" s="12">
        <v>230082.8</v>
      </c>
      <c r="IZ1051" s="12">
        <v>27571.07</v>
      </c>
      <c r="JA1051" s="12">
        <v>177</v>
      </c>
      <c r="JB1051" s="12">
        <v>6.5858009999999996E-3</v>
      </c>
      <c r="JC1051" s="12">
        <v>838073900</v>
      </c>
      <c r="JD1051" s="12">
        <v>1.1602539999999999</v>
      </c>
      <c r="JE1051" s="13" t="s">
        <v>309</v>
      </c>
      <c r="JF1051" s="13">
        <v>82410</v>
      </c>
      <c r="JG1051" s="13">
        <v>3342773000</v>
      </c>
      <c r="JH1051" s="13">
        <v>860578900</v>
      </c>
      <c r="JI1051" s="13">
        <v>0.49220619999999998</v>
      </c>
      <c r="JJ1051" s="13">
        <v>0.12671579999999999</v>
      </c>
      <c r="JK1051" s="13">
        <v>3.884331</v>
      </c>
      <c r="JL1051" s="13">
        <v>22354</v>
      </c>
      <c r="JM1051" s="13">
        <v>6063.6009999999997</v>
      </c>
      <c r="JN1051" s="13">
        <v>0.27125349999999998</v>
      </c>
      <c r="JO1051" s="13">
        <v>852.03279999999995</v>
      </c>
      <c r="JP1051" s="13">
        <v>12514.15</v>
      </c>
      <c r="JQ1051" s="13">
        <v>0.31998979999999999</v>
      </c>
      <c r="JR1051" s="13">
        <v>1515.694</v>
      </c>
      <c r="JS1051" s="13">
        <v>1189.0940000000001</v>
      </c>
      <c r="JT1051" s="13">
        <v>0.226439</v>
      </c>
      <c r="JU1051" s="13">
        <v>363939</v>
      </c>
      <c r="JV1051" s="13">
        <v>2306.4250000000002</v>
      </c>
      <c r="JW1051" s="13">
        <v>0.34872249999999999</v>
      </c>
      <c r="JX1051" s="13">
        <v>839</v>
      </c>
      <c r="JY1051" s="13">
        <v>637</v>
      </c>
      <c r="JZ1051" s="13">
        <v>81063</v>
      </c>
      <c r="KA1051" s="13">
        <v>0.9836549</v>
      </c>
      <c r="KB1051" s="13">
        <v>499.02699999999999</v>
      </c>
      <c r="KC1051" s="13">
        <v>93.672970000000007</v>
      </c>
      <c r="KD1051" s="13">
        <v>20.704910000000002</v>
      </c>
      <c r="KE1051" s="13">
        <v>93.672970000000007</v>
      </c>
      <c r="KF1051" s="13">
        <v>20.704910000000002</v>
      </c>
      <c r="KG1051" s="13">
        <v>93.672970000000007</v>
      </c>
      <c r="KH1051" s="13">
        <v>20.704910000000002</v>
      </c>
      <c r="KI1051" s="13">
        <v>853.07619999999997</v>
      </c>
      <c r="KJ1051" s="13">
        <v>443685.1</v>
      </c>
      <c r="KK1051" s="13">
        <v>1900.3040000000001</v>
      </c>
      <c r="KL1051" s="13">
        <v>1347</v>
      </c>
      <c r="KM1051" s="13">
        <v>1.6345100000000001E-2</v>
      </c>
      <c r="KN1051" s="13">
        <v>4203352000</v>
      </c>
      <c r="KO1051" s="13">
        <v>0.61892210000000003</v>
      </c>
    </row>
  </sheetData>
  <sortState ref="A2:KO1065">
    <sortCondition ref="J2:J1065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5"/>
  <sheetViews>
    <sheetView workbookViewId="0">
      <selection activeCell="L1" sqref="L1:L1048576"/>
    </sheetView>
  </sheetViews>
  <sheetFormatPr defaultRowHeight="14.75" x14ac:dyDescent="0.75"/>
  <cols>
    <col min="10" max="11" width="21.1328125" customWidth="1"/>
    <col min="12" max="12" width="27.1328125" customWidth="1"/>
  </cols>
  <sheetData>
    <row r="1" spans="1:301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394</v>
      </c>
      <c r="L1" t="s">
        <v>395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63</v>
      </c>
      <c r="BO1" s="5" t="s">
        <v>64</v>
      </c>
      <c r="BP1" s="5" t="s">
        <v>65</v>
      </c>
      <c r="BQ1" s="5" t="s">
        <v>66</v>
      </c>
      <c r="BR1" s="5" t="s">
        <v>67</v>
      </c>
      <c r="BS1" s="5" t="s">
        <v>68</v>
      </c>
      <c r="BT1" s="5" t="s">
        <v>69</v>
      </c>
      <c r="BU1" s="5" t="s">
        <v>70</v>
      </c>
      <c r="BV1" s="5" t="s">
        <v>71</v>
      </c>
      <c r="BW1" s="5" t="s">
        <v>72</v>
      </c>
      <c r="BX1" s="5" t="s">
        <v>73</v>
      </c>
      <c r="BY1" s="5" t="s">
        <v>74</v>
      </c>
      <c r="BZ1" s="5" t="s">
        <v>75</v>
      </c>
      <c r="CA1" s="5" t="s">
        <v>76</v>
      </c>
      <c r="CB1" s="5" t="s">
        <v>77</v>
      </c>
      <c r="CC1" s="5" t="s">
        <v>78</v>
      </c>
      <c r="CD1" s="5" t="s">
        <v>79</v>
      </c>
      <c r="CE1" s="5" t="s">
        <v>80</v>
      </c>
      <c r="CF1" s="5" t="s">
        <v>81</v>
      </c>
      <c r="CG1" s="5" t="s">
        <v>82</v>
      </c>
      <c r="CH1" s="5" t="s">
        <v>83</v>
      </c>
      <c r="CI1" s="5" t="s">
        <v>84</v>
      </c>
      <c r="CJ1" s="5" t="s">
        <v>85</v>
      </c>
      <c r="CK1" s="5" t="s">
        <v>86</v>
      </c>
      <c r="CL1" s="5" t="s">
        <v>87</v>
      </c>
      <c r="CM1" s="5" t="s">
        <v>88</v>
      </c>
      <c r="CN1" s="5" t="s">
        <v>89</v>
      </c>
      <c r="CO1" s="5" t="s">
        <v>90</v>
      </c>
      <c r="CP1" s="5" t="s">
        <v>91</v>
      </c>
      <c r="CQ1" s="5" t="s">
        <v>92</v>
      </c>
      <c r="CR1" s="5" t="s">
        <v>93</v>
      </c>
      <c r="CS1" s="6" t="s">
        <v>94</v>
      </c>
      <c r="CT1" s="6" t="s">
        <v>95</v>
      </c>
      <c r="CU1" s="6" t="s">
        <v>96</v>
      </c>
      <c r="CV1" s="6" t="s">
        <v>97</v>
      </c>
      <c r="CW1" s="6" t="s">
        <v>98</v>
      </c>
      <c r="CX1" s="6" t="s">
        <v>99</v>
      </c>
      <c r="CY1" s="6" t="s">
        <v>100</v>
      </c>
      <c r="CZ1" s="6" t="s">
        <v>101</v>
      </c>
      <c r="DA1" s="6" t="s">
        <v>102</v>
      </c>
      <c r="DB1" s="6" t="s">
        <v>103</v>
      </c>
      <c r="DC1" s="6" t="s">
        <v>104</v>
      </c>
      <c r="DD1" s="6" t="s">
        <v>105</v>
      </c>
      <c r="DE1" s="6" t="s">
        <v>106</v>
      </c>
      <c r="DF1" s="6" t="s">
        <v>107</v>
      </c>
      <c r="DG1" s="6" t="s">
        <v>108</v>
      </c>
      <c r="DH1" s="6" t="s">
        <v>109</v>
      </c>
      <c r="DI1" s="6" t="s">
        <v>110</v>
      </c>
      <c r="DJ1" s="6" t="s">
        <v>111</v>
      </c>
      <c r="DK1" s="6" t="s">
        <v>112</v>
      </c>
      <c r="DL1" s="6" t="s">
        <v>113</v>
      </c>
      <c r="DM1" s="6" t="s">
        <v>114</v>
      </c>
      <c r="DN1" s="6" t="s">
        <v>115</v>
      </c>
      <c r="DO1" s="6" t="s">
        <v>116</v>
      </c>
      <c r="DP1" s="6" t="s">
        <v>117</v>
      </c>
      <c r="DQ1" s="6" t="s">
        <v>118</v>
      </c>
      <c r="DR1" s="6" t="s">
        <v>119</v>
      </c>
      <c r="DS1" s="6" t="s">
        <v>120</v>
      </c>
      <c r="DT1" s="6" t="s">
        <v>121</v>
      </c>
      <c r="DU1" s="6" t="s">
        <v>122</v>
      </c>
      <c r="DV1" s="6" t="s">
        <v>123</v>
      </c>
      <c r="DW1" s="6" t="s">
        <v>124</v>
      </c>
      <c r="DX1" s="6" t="s">
        <v>125</v>
      </c>
      <c r="DY1" s="6" t="s">
        <v>126</v>
      </c>
      <c r="DZ1" s="6" t="s">
        <v>127</v>
      </c>
      <c r="EA1" s="6" t="s">
        <v>128</v>
      </c>
      <c r="EB1" s="6" t="s">
        <v>129</v>
      </c>
      <c r="EC1" s="6" t="s">
        <v>130</v>
      </c>
      <c r="ED1" s="6" t="s">
        <v>131</v>
      </c>
      <c r="EE1" s="6" t="s">
        <v>132</v>
      </c>
      <c r="EF1" s="6" t="s">
        <v>133</v>
      </c>
      <c r="EG1" s="6" t="s">
        <v>134</v>
      </c>
      <c r="EH1" s="6" t="s">
        <v>135</v>
      </c>
      <c r="EI1" s="8" t="s">
        <v>136</v>
      </c>
      <c r="EJ1" s="8" t="s">
        <v>137</v>
      </c>
      <c r="EK1" s="8" t="s">
        <v>138</v>
      </c>
      <c r="EL1" s="8" t="s">
        <v>139</v>
      </c>
      <c r="EM1" s="8" t="s">
        <v>140</v>
      </c>
      <c r="EN1" s="8" t="s">
        <v>141</v>
      </c>
      <c r="EO1" s="8" t="s">
        <v>142</v>
      </c>
      <c r="EP1" s="8" t="s">
        <v>143</v>
      </c>
      <c r="EQ1" s="8" t="s">
        <v>144</v>
      </c>
      <c r="ER1" s="8" t="s">
        <v>145</v>
      </c>
      <c r="ES1" s="8" t="s">
        <v>146</v>
      </c>
      <c r="ET1" s="8" t="s">
        <v>147</v>
      </c>
      <c r="EU1" s="8" t="s">
        <v>148</v>
      </c>
      <c r="EV1" s="8" t="s">
        <v>149</v>
      </c>
      <c r="EW1" s="8" t="s">
        <v>150</v>
      </c>
      <c r="EX1" s="8" t="s">
        <v>151</v>
      </c>
      <c r="EY1" s="8" t="s">
        <v>152</v>
      </c>
      <c r="EZ1" s="8" t="s">
        <v>153</v>
      </c>
      <c r="FA1" s="8" t="s">
        <v>154</v>
      </c>
      <c r="FB1" s="8" t="s">
        <v>155</v>
      </c>
      <c r="FC1" s="8" t="s">
        <v>156</v>
      </c>
      <c r="FD1" s="8" t="s">
        <v>157</v>
      </c>
      <c r="FE1" s="8" t="s">
        <v>158</v>
      </c>
      <c r="FF1" s="8" t="s">
        <v>159</v>
      </c>
      <c r="FG1" s="8" t="s">
        <v>160</v>
      </c>
      <c r="FH1" s="8" t="s">
        <v>161</v>
      </c>
      <c r="FI1" s="8" t="s">
        <v>162</v>
      </c>
      <c r="FJ1" s="8" t="s">
        <v>163</v>
      </c>
      <c r="FK1" s="8" t="s">
        <v>164</v>
      </c>
      <c r="FL1" s="8" t="s">
        <v>165</v>
      </c>
      <c r="FM1" s="8" t="s">
        <v>166</v>
      </c>
      <c r="FN1" s="8" t="s">
        <v>167</v>
      </c>
      <c r="FO1" s="8" t="s">
        <v>168</v>
      </c>
      <c r="FP1" s="8" t="s">
        <v>169</v>
      </c>
      <c r="FQ1" s="8" t="s">
        <v>170</v>
      </c>
      <c r="FR1" s="8" t="s">
        <v>171</v>
      </c>
      <c r="FS1" s="8" t="s">
        <v>172</v>
      </c>
      <c r="FT1" s="8" t="s">
        <v>173</v>
      </c>
      <c r="FU1" s="8" t="s">
        <v>174</v>
      </c>
      <c r="FV1" s="8" t="s">
        <v>175</v>
      </c>
      <c r="FW1" s="8" t="s">
        <v>176</v>
      </c>
      <c r="FX1" s="8" t="s">
        <v>177</v>
      </c>
      <c r="FY1" s="10" t="s">
        <v>178</v>
      </c>
      <c r="FZ1" s="10" t="s">
        <v>179</v>
      </c>
      <c r="GA1" s="10" t="s">
        <v>180</v>
      </c>
      <c r="GB1" s="10" t="s">
        <v>181</v>
      </c>
      <c r="GC1" s="10" t="s">
        <v>182</v>
      </c>
      <c r="GD1" s="10" t="s">
        <v>183</v>
      </c>
      <c r="GE1" s="10" t="s">
        <v>184</v>
      </c>
      <c r="GF1" s="10" t="s">
        <v>185</v>
      </c>
      <c r="GG1" s="10" t="s">
        <v>186</v>
      </c>
      <c r="GH1" s="10" t="s">
        <v>187</v>
      </c>
      <c r="GI1" s="10" t="s">
        <v>188</v>
      </c>
      <c r="GJ1" s="10" t="s">
        <v>189</v>
      </c>
      <c r="GK1" s="10" t="s">
        <v>190</v>
      </c>
      <c r="GL1" s="10" t="s">
        <v>191</v>
      </c>
      <c r="GM1" s="10" t="s">
        <v>192</v>
      </c>
      <c r="GN1" s="10" t="s">
        <v>193</v>
      </c>
      <c r="GO1" s="10" t="s">
        <v>194</v>
      </c>
      <c r="GP1" s="10" t="s">
        <v>195</v>
      </c>
      <c r="GQ1" s="10" t="s">
        <v>196</v>
      </c>
      <c r="GR1" s="10" t="s">
        <v>197</v>
      </c>
      <c r="GS1" s="10" t="s">
        <v>198</v>
      </c>
      <c r="GT1" s="10" t="s">
        <v>199</v>
      </c>
      <c r="GU1" s="10" t="s">
        <v>200</v>
      </c>
      <c r="GV1" s="10" t="s">
        <v>201</v>
      </c>
      <c r="GW1" s="10" t="s">
        <v>202</v>
      </c>
      <c r="GX1" s="10" t="s">
        <v>203</v>
      </c>
      <c r="GY1" s="10" t="s">
        <v>204</v>
      </c>
      <c r="GZ1" s="10" t="s">
        <v>205</v>
      </c>
      <c r="HA1" s="10" t="s">
        <v>206</v>
      </c>
      <c r="HB1" s="10" t="s">
        <v>207</v>
      </c>
      <c r="HC1" s="10" t="s">
        <v>208</v>
      </c>
      <c r="HD1" s="10" t="s">
        <v>209</v>
      </c>
      <c r="HE1" s="10" t="s">
        <v>210</v>
      </c>
      <c r="HF1" s="10" t="s">
        <v>211</v>
      </c>
      <c r="HG1" s="10" t="s">
        <v>212</v>
      </c>
      <c r="HH1" s="10" t="s">
        <v>213</v>
      </c>
      <c r="HI1" s="10" t="s">
        <v>214</v>
      </c>
      <c r="HJ1" s="10" t="s">
        <v>215</v>
      </c>
      <c r="HK1" s="10" t="s">
        <v>216</v>
      </c>
      <c r="HL1" s="10" t="s">
        <v>217</v>
      </c>
      <c r="HM1" s="10" t="s">
        <v>218</v>
      </c>
      <c r="HN1" s="10" t="s">
        <v>219</v>
      </c>
      <c r="HO1" s="12" t="s">
        <v>220</v>
      </c>
      <c r="HP1" s="12" t="s">
        <v>221</v>
      </c>
      <c r="HQ1" s="12" t="s">
        <v>222</v>
      </c>
      <c r="HR1" s="12" t="s">
        <v>223</v>
      </c>
      <c r="HS1" s="12" t="s">
        <v>224</v>
      </c>
      <c r="HT1" s="12" t="s">
        <v>225</v>
      </c>
      <c r="HU1" s="12" t="s">
        <v>226</v>
      </c>
      <c r="HV1" s="12" t="s">
        <v>227</v>
      </c>
      <c r="HW1" s="12" t="s">
        <v>228</v>
      </c>
      <c r="HX1" s="12" t="s">
        <v>229</v>
      </c>
      <c r="HY1" s="12" t="s">
        <v>230</v>
      </c>
      <c r="HZ1" s="12" t="s">
        <v>231</v>
      </c>
      <c r="IA1" s="12" t="s">
        <v>232</v>
      </c>
      <c r="IB1" s="12" t="s">
        <v>233</v>
      </c>
      <c r="IC1" s="12" t="s">
        <v>234</v>
      </c>
      <c r="ID1" s="12" t="s">
        <v>235</v>
      </c>
      <c r="IE1" s="12" t="s">
        <v>236</v>
      </c>
      <c r="IF1" s="12" t="s">
        <v>237</v>
      </c>
      <c r="IG1" s="12" t="s">
        <v>238</v>
      </c>
      <c r="IH1" s="12" t="s">
        <v>239</v>
      </c>
      <c r="II1" s="12" t="s">
        <v>240</v>
      </c>
      <c r="IJ1" s="12" t="s">
        <v>241</v>
      </c>
      <c r="IK1" s="12" t="s">
        <v>242</v>
      </c>
      <c r="IL1" s="12" t="s">
        <v>243</v>
      </c>
      <c r="IM1" s="12" t="s">
        <v>244</v>
      </c>
      <c r="IN1" s="12" t="s">
        <v>245</v>
      </c>
      <c r="IO1" s="12" t="s">
        <v>246</v>
      </c>
      <c r="IP1" s="12" t="s">
        <v>247</v>
      </c>
      <c r="IQ1" s="12" t="s">
        <v>248</v>
      </c>
      <c r="IR1" s="12" t="s">
        <v>249</v>
      </c>
      <c r="IS1" s="12" t="s">
        <v>250</v>
      </c>
      <c r="IT1" s="12" t="s">
        <v>251</v>
      </c>
      <c r="IU1" s="12" t="s">
        <v>252</v>
      </c>
      <c r="IV1" s="12" t="s">
        <v>253</v>
      </c>
      <c r="IW1" s="12" t="s">
        <v>254</v>
      </c>
      <c r="IX1" s="12" t="s">
        <v>255</v>
      </c>
      <c r="IY1" s="12" t="s">
        <v>256</v>
      </c>
      <c r="IZ1" s="12" t="s">
        <v>257</v>
      </c>
      <c r="JA1" s="12" t="s">
        <v>258</v>
      </c>
      <c r="JB1" s="12" t="s">
        <v>259</v>
      </c>
      <c r="JC1" s="12" t="s">
        <v>260</v>
      </c>
      <c r="JD1" s="12" t="s">
        <v>261</v>
      </c>
      <c r="JE1" s="13" t="s">
        <v>262</v>
      </c>
      <c r="JF1" s="13" t="s">
        <v>263</v>
      </c>
      <c r="JG1" s="13" t="s">
        <v>264</v>
      </c>
      <c r="JH1" s="13" t="s">
        <v>265</v>
      </c>
      <c r="JI1" s="13" t="s">
        <v>266</v>
      </c>
      <c r="JJ1" s="13" t="s">
        <v>267</v>
      </c>
      <c r="JK1" s="13" t="s">
        <v>268</v>
      </c>
      <c r="JL1" s="13" t="s">
        <v>269</v>
      </c>
      <c r="JM1" s="13" t="s">
        <v>270</v>
      </c>
      <c r="JN1" s="13" t="s">
        <v>271</v>
      </c>
      <c r="JO1" s="13" t="s">
        <v>272</v>
      </c>
      <c r="JP1" s="13" t="s">
        <v>273</v>
      </c>
      <c r="JQ1" s="13" t="s">
        <v>274</v>
      </c>
      <c r="JR1" s="13" t="s">
        <v>275</v>
      </c>
      <c r="JS1" s="13" t="s">
        <v>276</v>
      </c>
      <c r="JT1" s="13" t="s">
        <v>277</v>
      </c>
      <c r="JU1" s="13" t="s">
        <v>278</v>
      </c>
      <c r="JV1" s="13" t="s">
        <v>279</v>
      </c>
      <c r="JW1" s="13" t="s">
        <v>280</v>
      </c>
      <c r="JX1" s="13" t="s">
        <v>281</v>
      </c>
      <c r="JY1" s="13" t="s">
        <v>282</v>
      </c>
      <c r="JZ1" s="13" t="s">
        <v>283</v>
      </c>
      <c r="KA1" s="13" t="s">
        <v>284</v>
      </c>
      <c r="KB1" s="13" t="s">
        <v>285</v>
      </c>
      <c r="KC1" s="13" t="s">
        <v>286</v>
      </c>
      <c r="KD1" s="13" t="s">
        <v>287</v>
      </c>
      <c r="KE1" s="13" t="s">
        <v>288</v>
      </c>
      <c r="KF1" s="13" t="s">
        <v>289</v>
      </c>
      <c r="KG1" s="13" t="s">
        <v>290</v>
      </c>
      <c r="KH1" s="13" t="s">
        <v>291</v>
      </c>
      <c r="KI1" s="13" t="s">
        <v>292</v>
      </c>
      <c r="KJ1" s="13" t="s">
        <v>293</v>
      </c>
      <c r="KK1" s="13" t="s">
        <v>294</v>
      </c>
      <c r="KL1" s="13" t="s">
        <v>295</v>
      </c>
      <c r="KM1" s="13" t="s">
        <v>296</v>
      </c>
      <c r="KN1" s="13" t="s">
        <v>297</v>
      </c>
      <c r="KO1" s="13" t="s">
        <v>298</v>
      </c>
    </row>
    <row r="2" spans="1:301" x14ac:dyDescent="0.75">
      <c r="A2">
        <v>1</v>
      </c>
      <c r="B2" t="s">
        <v>299</v>
      </c>
      <c r="C2" t="s">
        <v>300</v>
      </c>
      <c r="D2" t="s">
        <v>301</v>
      </c>
      <c r="E2" t="s">
        <v>300</v>
      </c>
      <c r="F2">
        <v>1</v>
      </c>
      <c r="G2" t="s">
        <v>302</v>
      </c>
      <c r="H2">
        <v>1</v>
      </c>
      <c r="I2">
        <v>0</v>
      </c>
      <c r="J2" s="1">
        <v>43962.401574074072</v>
      </c>
      <c r="K2" s="2">
        <f t="shared" ref="K2:K15" si="0">ROUNDDOWN(J2-"28/04/2020 12:00 AM", 0)</f>
        <v>13</v>
      </c>
      <c r="L2" s="2">
        <f t="shared" ref="L2:L15" si="1">N2+BD2+CT2+EJ2+FZ2+HP2+JF2</f>
        <v>278171</v>
      </c>
      <c r="M2" s="3" t="s">
        <v>303</v>
      </c>
      <c r="N2" s="3">
        <v>56371</v>
      </c>
      <c r="O2" s="3">
        <v>1255999000</v>
      </c>
      <c r="P2" s="3">
        <v>419295700</v>
      </c>
      <c r="Q2" s="3">
        <v>0.39525529999999998</v>
      </c>
      <c r="R2" s="3">
        <v>0.13194990000000001</v>
      </c>
      <c r="S2" s="3">
        <v>2.9954960000000002</v>
      </c>
      <c r="T2" s="3">
        <v>56371</v>
      </c>
      <c r="U2" s="3">
        <v>1</v>
      </c>
      <c r="V2" s="3">
        <v>0</v>
      </c>
      <c r="W2" s="3">
        <v>0</v>
      </c>
      <c r="X2" s="3">
        <v>7002</v>
      </c>
      <c r="Y2" s="3">
        <v>869.73800000000006</v>
      </c>
      <c r="Z2" s="3">
        <v>0.1242128</v>
      </c>
      <c r="AA2" s="3">
        <v>627.08529999999996</v>
      </c>
      <c r="AB2" s="3">
        <v>3224.9549999999999</v>
      </c>
      <c r="AC2" s="3">
        <v>0.13817299999999999</v>
      </c>
      <c r="AD2" s="3">
        <v>1238.135</v>
      </c>
      <c r="AE2" s="3">
        <v>2759.973</v>
      </c>
      <c r="AF2" s="3">
        <v>0.36205579999999998</v>
      </c>
      <c r="AG2" s="3">
        <v>155697</v>
      </c>
      <c r="AH2" s="3">
        <v>1607.953</v>
      </c>
      <c r="AI2" s="3">
        <v>0.24943670000000001</v>
      </c>
      <c r="AJ2" s="3">
        <v>422</v>
      </c>
      <c r="AK2" s="3">
        <v>622</v>
      </c>
      <c r="AL2" s="3">
        <v>56263</v>
      </c>
      <c r="AM2" s="3">
        <v>0.99808410000000003</v>
      </c>
      <c r="AN2" s="3">
        <v>681</v>
      </c>
      <c r="AO2" s="3">
        <v>0</v>
      </c>
      <c r="AP2" s="3">
        <v>113.3188</v>
      </c>
      <c r="AQ2" s="3">
        <v>7.3662330000000003</v>
      </c>
      <c r="AR2" s="3">
        <v>113.3188</v>
      </c>
      <c r="AS2" s="3">
        <v>7.3662330000000003</v>
      </c>
      <c r="AT2" s="3">
        <v>113.3188</v>
      </c>
      <c r="AU2" s="3">
        <v>7.3662330000000003</v>
      </c>
      <c r="AV2" s="3">
        <v>627.08550000000002</v>
      </c>
      <c r="AW2" s="3">
        <v>225125</v>
      </c>
      <c r="AX2" s="3">
        <v>184.49789999999999</v>
      </c>
      <c r="AY2" s="3">
        <v>108</v>
      </c>
      <c r="AZ2" s="3">
        <v>1.9158790000000001E-3</v>
      </c>
      <c r="BA2" s="3">
        <v>1675294000</v>
      </c>
      <c r="BB2" s="3">
        <v>0.52720509999999998</v>
      </c>
      <c r="BC2" s="5" t="s">
        <v>304</v>
      </c>
      <c r="BD2" s="5">
        <v>38506</v>
      </c>
      <c r="BE2" s="5">
        <v>873301800</v>
      </c>
      <c r="BF2" s="5">
        <v>330895800</v>
      </c>
      <c r="BG2" s="5">
        <v>0.5889894</v>
      </c>
      <c r="BH2" s="5">
        <v>0.22316929999999999</v>
      </c>
      <c r="BI2" s="5">
        <v>2.639205</v>
      </c>
      <c r="BJ2" s="5">
        <v>38506</v>
      </c>
      <c r="BK2" s="5">
        <v>1</v>
      </c>
      <c r="BL2" s="5">
        <v>0</v>
      </c>
      <c r="BM2" s="5">
        <v>0</v>
      </c>
      <c r="BN2" s="5">
        <v>5989</v>
      </c>
      <c r="BO2" s="5">
        <v>931.49429999999995</v>
      </c>
      <c r="BP2" s="5">
        <v>0.15553420000000001</v>
      </c>
      <c r="BQ2" s="5">
        <v>645.42470000000003</v>
      </c>
      <c r="BR2" s="5">
        <v>2170.92</v>
      </c>
      <c r="BS2" s="5">
        <v>-9.2344460000000002</v>
      </c>
      <c r="BT2" s="5">
        <v>1243.1020000000001</v>
      </c>
      <c r="BU2" s="5">
        <v>2788.2150000000001</v>
      </c>
      <c r="BV2" s="5">
        <v>0.22529589999999999</v>
      </c>
      <c r="BW2" s="5">
        <v>170913</v>
      </c>
      <c r="BX2" s="5">
        <v>1725.1980000000001</v>
      </c>
      <c r="BY2" s="5">
        <v>0.2028867</v>
      </c>
      <c r="BZ2" s="5">
        <v>482</v>
      </c>
      <c r="CA2" s="5">
        <v>616</v>
      </c>
      <c r="CB2" s="5">
        <v>38373</v>
      </c>
      <c r="CC2" s="5">
        <v>0.99654600000000004</v>
      </c>
      <c r="CD2" s="5">
        <v>675</v>
      </c>
      <c r="CE2" s="5">
        <v>0</v>
      </c>
      <c r="CF2" s="5">
        <v>112.9181</v>
      </c>
      <c r="CG2" s="5">
        <v>10.020339999999999</v>
      </c>
      <c r="CH2" s="5">
        <v>112.9181</v>
      </c>
      <c r="CI2" s="5">
        <v>10.020339999999999</v>
      </c>
      <c r="CJ2" s="5">
        <v>112.9181</v>
      </c>
      <c r="CK2" s="5">
        <v>10.020339999999999</v>
      </c>
      <c r="CL2" s="5">
        <v>658.44169999999997</v>
      </c>
      <c r="CM2" s="5">
        <v>255141.2</v>
      </c>
      <c r="CN2" s="5">
        <v>122.3938</v>
      </c>
      <c r="CO2" s="5">
        <v>133</v>
      </c>
      <c r="CP2" s="5">
        <v>3.4540069999999998E-3</v>
      </c>
      <c r="CQ2" s="5">
        <v>1204198000</v>
      </c>
      <c r="CR2" s="5">
        <v>0.81215870000000001</v>
      </c>
      <c r="CS2" s="6" t="s">
        <v>305</v>
      </c>
      <c r="CT2" s="6">
        <v>64437</v>
      </c>
      <c r="CU2" s="6">
        <v>1917255000</v>
      </c>
      <c r="CV2" s="6">
        <v>261823300</v>
      </c>
      <c r="CW2" s="6">
        <v>0.46175250000000001</v>
      </c>
      <c r="CX2" s="6">
        <v>6.3057650000000007E-2</v>
      </c>
      <c r="CY2" s="6">
        <v>7.322705</v>
      </c>
      <c r="CZ2" s="6">
        <v>42972</v>
      </c>
      <c r="DA2" s="6">
        <v>0.66688389999999997</v>
      </c>
      <c r="DB2" s="6">
        <v>21465</v>
      </c>
      <c r="DC2" s="6">
        <v>0.33311610000000003</v>
      </c>
      <c r="DD2" s="6">
        <v>4080</v>
      </c>
      <c r="DE2" s="6">
        <v>258.33609999999999</v>
      </c>
      <c r="DF2" s="6">
        <v>6.3317659999999998E-2</v>
      </c>
      <c r="DG2" s="6">
        <v>701.31449999999995</v>
      </c>
      <c r="DH2" s="6">
        <v>3792.0770000000002</v>
      </c>
      <c r="DI2" s="6">
        <v>3.8944770000000002</v>
      </c>
      <c r="DJ2" s="6">
        <v>996.46540000000005</v>
      </c>
      <c r="DK2" s="6">
        <v>2689.3919999999998</v>
      </c>
      <c r="DL2" s="6">
        <v>0.53805559999999997</v>
      </c>
      <c r="DM2" s="6">
        <v>119759</v>
      </c>
      <c r="DN2" s="6">
        <v>1586.615</v>
      </c>
      <c r="DO2" s="6">
        <v>0.57713429999999999</v>
      </c>
      <c r="DP2" s="6">
        <v>253</v>
      </c>
      <c r="DQ2" s="6">
        <v>702</v>
      </c>
      <c r="DR2" s="6">
        <v>64435</v>
      </c>
      <c r="DS2" s="6">
        <v>0.99996890000000005</v>
      </c>
      <c r="DT2" s="6">
        <v>476</v>
      </c>
      <c r="DU2" s="6">
        <v>225</v>
      </c>
      <c r="DV2" s="6">
        <v>110.67059999999999</v>
      </c>
      <c r="DW2" s="6">
        <v>6.2504869999999997</v>
      </c>
      <c r="DX2" s="6">
        <v>110.67059999999999</v>
      </c>
      <c r="DY2" s="6">
        <v>6.2504869999999997</v>
      </c>
      <c r="DZ2" s="6">
        <v>110.67059999999999</v>
      </c>
      <c r="EA2" s="6">
        <v>6.2504869999999997</v>
      </c>
      <c r="EB2" s="6">
        <v>701.31460000000004</v>
      </c>
      <c r="EC2" s="6">
        <v>163472.70000000001</v>
      </c>
      <c r="ED2" s="6">
        <v>223.16139999999999</v>
      </c>
      <c r="EE2" s="6">
        <v>2</v>
      </c>
      <c r="EF2" s="7">
        <v>3.1038070000000001E-5</v>
      </c>
      <c r="EG2" s="6">
        <v>2179078000</v>
      </c>
      <c r="EH2" s="6">
        <v>0.5248102</v>
      </c>
      <c r="EI2" s="8" t="s">
        <v>306</v>
      </c>
      <c r="EJ2" s="8">
        <v>66876</v>
      </c>
      <c r="EK2" s="8">
        <v>1928461000</v>
      </c>
      <c r="EL2" s="8">
        <v>366980100</v>
      </c>
      <c r="EM2" s="8">
        <v>0.43119170000000001</v>
      </c>
      <c r="EN2" s="8">
        <v>8.2054409999999994E-2</v>
      </c>
      <c r="EO2" s="8">
        <v>5.2549479999999997</v>
      </c>
      <c r="EP2" s="8">
        <v>41410</v>
      </c>
      <c r="EQ2" s="8">
        <v>0.61920569999999997</v>
      </c>
      <c r="ER2" s="8">
        <v>25466</v>
      </c>
      <c r="ES2" s="8">
        <v>0.38079429999999997</v>
      </c>
      <c r="ET2" s="8">
        <v>4904</v>
      </c>
      <c r="EU2" s="8">
        <v>359.60910000000001</v>
      </c>
      <c r="EV2" s="8">
        <v>7.3329749999999999E-2</v>
      </c>
      <c r="EW2" s="8">
        <v>703.77840000000003</v>
      </c>
      <c r="EX2" s="8">
        <v>4549.3</v>
      </c>
      <c r="EY2" s="8">
        <v>-4.735582</v>
      </c>
      <c r="EZ2" s="8">
        <v>1027.26</v>
      </c>
      <c r="FA2" s="8">
        <v>2711.2710000000002</v>
      </c>
      <c r="FB2" s="8">
        <v>0.41329959999999999</v>
      </c>
      <c r="FC2" s="8">
        <v>161810</v>
      </c>
      <c r="FD2" s="8">
        <v>1671.432</v>
      </c>
      <c r="FE2" s="8">
        <v>0.4627444</v>
      </c>
      <c r="FF2" s="8">
        <v>413</v>
      </c>
      <c r="FG2" s="8">
        <v>700</v>
      </c>
      <c r="FH2" s="8">
        <v>66876</v>
      </c>
      <c r="FI2" s="8">
        <v>1</v>
      </c>
      <c r="FJ2" s="8">
        <v>474</v>
      </c>
      <c r="FK2" s="8">
        <v>225</v>
      </c>
      <c r="FL2" s="8">
        <v>110.87179999999999</v>
      </c>
      <c r="FM2" s="8">
        <v>4.8124140000000004</v>
      </c>
      <c r="FN2" s="8">
        <v>110.87179999999999</v>
      </c>
      <c r="FO2" s="8">
        <v>4.8124140000000004</v>
      </c>
      <c r="FP2" s="8">
        <v>110.87179999999999</v>
      </c>
      <c r="FQ2" s="8">
        <v>4.8124140000000004</v>
      </c>
      <c r="FR2" s="8">
        <v>703.77859999999998</v>
      </c>
      <c r="FS2" s="8">
        <v>239611.2</v>
      </c>
      <c r="FT2" s="8">
        <v>309.47019999999998</v>
      </c>
      <c r="FU2" s="8">
        <v>0</v>
      </c>
      <c r="FV2" s="8">
        <v>0</v>
      </c>
      <c r="FW2" s="8">
        <v>2295442000</v>
      </c>
      <c r="FX2" s="8">
        <v>0.51324610000000004</v>
      </c>
      <c r="FY2" s="10" t="s">
        <v>307</v>
      </c>
      <c r="FZ2" s="10">
        <v>14877</v>
      </c>
      <c r="GA2" s="10">
        <v>123832500</v>
      </c>
      <c r="GB2" s="10">
        <v>60300070</v>
      </c>
      <c r="GC2" s="10">
        <v>0.55950500000000003</v>
      </c>
      <c r="GD2" s="10">
        <v>0.27245019999999998</v>
      </c>
      <c r="GE2" s="10">
        <v>2.0536050000000001</v>
      </c>
      <c r="GF2" s="10">
        <v>14877</v>
      </c>
      <c r="GG2" s="10">
        <v>1</v>
      </c>
      <c r="GH2" s="10">
        <v>0</v>
      </c>
      <c r="GI2" s="10">
        <v>0</v>
      </c>
      <c r="GJ2" s="10">
        <v>2436</v>
      </c>
      <c r="GK2" s="10">
        <v>398.87720000000002</v>
      </c>
      <c r="GL2" s="10">
        <v>0.16374269999999999</v>
      </c>
      <c r="GM2" s="10">
        <v>372.11419999999998</v>
      </c>
      <c r="GN2" s="10">
        <v>2677.12</v>
      </c>
      <c r="GO2" s="10">
        <v>-6.7330050000000004</v>
      </c>
      <c r="GP2" s="10">
        <v>1337.164</v>
      </c>
      <c r="GQ2" s="10">
        <v>2426.643</v>
      </c>
      <c r="GR2" s="10">
        <v>0.24274709999999999</v>
      </c>
      <c r="GS2" s="10">
        <v>61286</v>
      </c>
      <c r="GT2" s="10">
        <v>1020.114</v>
      </c>
      <c r="GU2" s="10">
        <v>0.11905010000000001</v>
      </c>
      <c r="GV2" s="10">
        <v>326</v>
      </c>
      <c r="GW2" s="10">
        <v>337</v>
      </c>
      <c r="GX2" s="10">
        <v>14871</v>
      </c>
      <c r="GY2" s="10">
        <v>0.9995967</v>
      </c>
      <c r="GZ2" s="10">
        <v>404</v>
      </c>
      <c r="HA2" s="10">
        <v>0</v>
      </c>
      <c r="HB2" s="10">
        <v>111.87649999999999</v>
      </c>
      <c r="HC2" s="10">
        <v>6.2032639999999999</v>
      </c>
      <c r="HD2" s="10">
        <v>111.87649999999999</v>
      </c>
      <c r="HE2" s="10">
        <v>6.2032639999999999</v>
      </c>
      <c r="HF2" s="10">
        <v>111.87649999999999</v>
      </c>
      <c r="HG2" s="10">
        <v>6.2032639999999999</v>
      </c>
      <c r="HH2" s="10">
        <v>387.31569999999999</v>
      </c>
      <c r="HI2" s="10">
        <v>89241.27</v>
      </c>
      <c r="HJ2" s="10">
        <v>481.74849999999998</v>
      </c>
      <c r="HK2" s="10">
        <v>6</v>
      </c>
      <c r="HL2" s="10">
        <v>4.0330710000000003E-4</v>
      </c>
      <c r="HM2" s="10">
        <v>184132600</v>
      </c>
      <c r="HN2" s="10">
        <v>0.83195520000000001</v>
      </c>
      <c r="HO2" s="12" t="s">
        <v>308</v>
      </c>
      <c r="HP2" s="12">
        <v>9684</v>
      </c>
      <c r="HQ2" s="12">
        <v>57925060</v>
      </c>
      <c r="HR2" s="12">
        <v>51510500</v>
      </c>
      <c r="HS2" s="12">
        <v>0.61767070000000002</v>
      </c>
      <c r="HT2" s="12">
        <v>0.54927040000000005</v>
      </c>
      <c r="HU2" s="12">
        <v>1.1245289999999999</v>
      </c>
      <c r="HV2" s="12">
        <v>9684</v>
      </c>
      <c r="HW2" s="12">
        <v>1</v>
      </c>
      <c r="HX2" s="12">
        <v>0</v>
      </c>
      <c r="HY2" s="12">
        <v>0</v>
      </c>
      <c r="HZ2" s="12">
        <v>2376</v>
      </c>
      <c r="IA2" s="12">
        <v>582.95910000000003</v>
      </c>
      <c r="IB2" s="12">
        <v>0.24535319999999999</v>
      </c>
      <c r="IC2" s="12">
        <v>344.01310000000001</v>
      </c>
      <c r="ID2" s="12">
        <v>1736.057</v>
      </c>
      <c r="IE2" s="12">
        <v>-4.0365390000000003</v>
      </c>
      <c r="IF2" s="12">
        <v>1327.875</v>
      </c>
      <c r="IG2" s="12">
        <v>2442.4450000000002</v>
      </c>
      <c r="IH2" s="12">
        <v>0.16875490000000001</v>
      </c>
      <c r="II2" s="12">
        <v>57385</v>
      </c>
      <c r="IJ2" s="12">
        <v>1000.365</v>
      </c>
      <c r="IK2" s="12">
        <v>3.4357200000000002E-3</v>
      </c>
      <c r="IL2" s="12">
        <v>338</v>
      </c>
      <c r="IM2" s="12">
        <v>278</v>
      </c>
      <c r="IN2" s="12">
        <v>9680</v>
      </c>
      <c r="IO2" s="12">
        <v>0.99958689999999994</v>
      </c>
      <c r="IP2" s="12">
        <v>348</v>
      </c>
      <c r="IQ2" s="12">
        <v>0</v>
      </c>
      <c r="IR2" s="12">
        <v>111.9911</v>
      </c>
      <c r="IS2" s="12">
        <v>7.0204550000000001</v>
      </c>
      <c r="IT2" s="12">
        <v>111.9911</v>
      </c>
      <c r="IU2" s="12">
        <v>7.0204550000000001</v>
      </c>
      <c r="IV2" s="12">
        <v>111.9911</v>
      </c>
      <c r="IW2" s="12">
        <v>7.0204550000000001</v>
      </c>
      <c r="IX2" s="12">
        <v>378.42910000000001</v>
      </c>
      <c r="IY2" s="12">
        <v>91392.88</v>
      </c>
      <c r="IZ2" s="12">
        <v>311.22410000000002</v>
      </c>
      <c r="JA2" s="12">
        <v>4</v>
      </c>
      <c r="JB2" s="12">
        <v>4.1305239999999999E-4</v>
      </c>
      <c r="JC2" s="12">
        <v>109435600</v>
      </c>
      <c r="JD2" s="12">
        <v>1.166941</v>
      </c>
      <c r="JE2" s="13" t="s">
        <v>309</v>
      </c>
      <c r="JF2" s="13">
        <v>27420</v>
      </c>
      <c r="JG2" s="13">
        <v>415756300</v>
      </c>
      <c r="JH2" s="13">
        <v>83345680</v>
      </c>
      <c r="JI2" s="13">
        <v>0.55297300000000005</v>
      </c>
      <c r="JJ2" s="13">
        <v>0.1108532</v>
      </c>
      <c r="JK2" s="13">
        <v>4.9883369999999996</v>
      </c>
      <c r="JL2" s="13">
        <v>2577</v>
      </c>
      <c r="JM2" s="13">
        <v>242.19290000000001</v>
      </c>
      <c r="JN2" s="13">
        <v>9.3982499999999997E-2</v>
      </c>
      <c r="JO2" s="13">
        <v>483.67970000000003</v>
      </c>
      <c r="JP2" s="13">
        <v>2049.1799999999998</v>
      </c>
      <c r="JQ2" s="13">
        <v>6.6424079999999996</v>
      </c>
      <c r="JR2" s="13">
        <v>1608.806</v>
      </c>
      <c r="JS2" s="13">
        <v>1173.3920000000001</v>
      </c>
      <c r="JT2" s="13">
        <v>0.46191949999999998</v>
      </c>
      <c r="JU2" s="13">
        <v>59361</v>
      </c>
      <c r="JV2" s="13">
        <v>1155.7819999999999</v>
      </c>
      <c r="JW2" s="13">
        <v>0.44357920000000001</v>
      </c>
      <c r="JX2" s="13">
        <v>377</v>
      </c>
      <c r="JY2" s="13">
        <v>415</v>
      </c>
      <c r="JZ2" s="13">
        <v>27380</v>
      </c>
      <c r="KA2" s="13">
        <v>0.99854120000000002</v>
      </c>
      <c r="KB2" s="13">
        <v>273.24709999999999</v>
      </c>
      <c r="KC2" s="13">
        <v>119.16759999999999</v>
      </c>
      <c r="KD2" s="13">
        <v>7.3523829999999997</v>
      </c>
      <c r="KE2" s="13">
        <v>119.16759999999999</v>
      </c>
      <c r="KF2" s="13">
        <v>7.3523829999999997</v>
      </c>
      <c r="KG2" s="13">
        <v>119.16759999999999</v>
      </c>
      <c r="KH2" s="13">
        <v>7.3523829999999997</v>
      </c>
      <c r="KI2" s="13">
        <v>484.54610000000002</v>
      </c>
      <c r="KJ2" s="13">
        <v>101753.9</v>
      </c>
      <c r="KK2" s="13">
        <v>153.1414</v>
      </c>
      <c r="KL2" s="13">
        <v>40</v>
      </c>
      <c r="KM2" s="13">
        <v>1.458789E-3</v>
      </c>
      <c r="KN2" s="13">
        <v>499102000</v>
      </c>
      <c r="KO2" s="13">
        <v>0.66382620000000003</v>
      </c>
    </row>
    <row r="3" spans="1:301" x14ac:dyDescent="0.75">
      <c r="A3">
        <v>77</v>
      </c>
      <c r="B3" t="s">
        <v>299</v>
      </c>
      <c r="C3" t="s">
        <v>300</v>
      </c>
      <c r="D3" t="s">
        <v>301</v>
      </c>
      <c r="E3" t="s">
        <v>300</v>
      </c>
      <c r="F3">
        <v>1</v>
      </c>
      <c r="G3" t="s">
        <v>302</v>
      </c>
      <c r="H3">
        <v>1</v>
      </c>
      <c r="I3">
        <v>0</v>
      </c>
      <c r="J3" s="1">
        <v>43964.427523148152</v>
      </c>
      <c r="K3" s="2">
        <f t="shared" si="0"/>
        <v>15</v>
      </c>
      <c r="L3" s="2">
        <f t="shared" si="1"/>
        <v>278865</v>
      </c>
      <c r="M3" s="3" t="s">
        <v>303</v>
      </c>
      <c r="N3" s="3">
        <v>56361</v>
      </c>
      <c r="O3" s="3">
        <v>1250889000</v>
      </c>
      <c r="P3" s="3">
        <v>419951700</v>
      </c>
      <c r="Q3" s="3">
        <v>0.3937871</v>
      </c>
      <c r="R3" s="3">
        <v>0.13220319999999999</v>
      </c>
      <c r="S3" s="3">
        <v>2.97865</v>
      </c>
      <c r="T3" s="3">
        <v>56361</v>
      </c>
      <c r="U3" s="3">
        <v>1</v>
      </c>
      <c r="V3" s="3">
        <v>0</v>
      </c>
      <c r="W3" s="3">
        <v>0</v>
      </c>
      <c r="X3" s="3">
        <v>6951</v>
      </c>
      <c r="Y3" s="3">
        <v>857.26649999999995</v>
      </c>
      <c r="Z3" s="3">
        <v>0.12333</v>
      </c>
      <c r="AA3" s="3">
        <v>627.84230000000002</v>
      </c>
      <c r="AB3" s="3">
        <v>3299.866</v>
      </c>
      <c r="AC3" s="3">
        <v>1.13856</v>
      </c>
      <c r="AD3" s="3">
        <v>1237.028</v>
      </c>
      <c r="AE3" s="3">
        <v>2760.51</v>
      </c>
      <c r="AF3" s="3">
        <v>0.36494959999999999</v>
      </c>
      <c r="AG3" s="3">
        <v>154435</v>
      </c>
      <c r="AH3" s="3">
        <v>1603.2950000000001</v>
      </c>
      <c r="AI3" s="3">
        <v>0.24732419999999999</v>
      </c>
      <c r="AJ3" s="3">
        <v>421</v>
      </c>
      <c r="AK3" s="3">
        <v>622</v>
      </c>
      <c r="AL3" s="3">
        <v>56241</v>
      </c>
      <c r="AM3" s="3">
        <v>0.99787090000000001</v>
      </c>
      <c r="AN3" s="3">
        <v>679</v>
      </c>
      <c r="AO3" s="3">
        <v>0</v>
      </c>
      <c r="AP3" s="3">
        <v>113.352</v>
      </c>
      <c r="AQ3" s="3">
        <v>7.27433</v>
      </c>
      <c r="AR3" s="3">
        <v>113.352</v>
      </c>
      <c r="AS3" s="3">
        <v>7.27433</v>
      </c>
      <c r="AT3" s="3">
        <v>113.352</v>
      </c>
      <c r="AU3" s="3">
        <v>7.27433</v>
      </c>
      <c r="AV3" s="3">
        <v>627.84249999999997</v>
      </c>
      <c r="AW3" s="3">
        <v>223621.8</v>
      </c>
      <c r="AX3" s="3">
        <v>193.203</v>
      </c>
      <c r="AY3" s="3">
        <v>120</v>
      </c>
      <c r="AZ3" s="3">
        <v>2.1291320000000002E-3</v>
      </c>
      <c r="BA3" s="3">
        <v>1670841000</v>
      </c>
      <c r="BB3" s="3">
        <v>0.52599030000000002</v>
      </c>
      <c r="BC3" s="5" t="s">
        <v>304</v>
      </c>
      <c r="BD3" s="5">
        <v>38698</v>
      </c>
      <c r="BE3" s="5">
        <v>873869100</v>
      </c>
      <c r="BF3" s="5">
        <v>332650900</v>
      </c>
      <c r="BG3" s="5">
        <v>0.58353820000000001</v>
      </c>
      <c r="BH3" s="5">
        <v>0.2221323</v>
      </c>
      <c r="BI3" s="5">
        <v>2.626986</v>
      </c>
      <c r="BJ3" s="5">
        <v>38698</v>
      </c>
      <c r="BK3" s="5">
        <v>1</v>
      </c>
      <c r="BL3" s="5">
        <v>0</v>
      </c>
      <c r="BM3" s="5">
        <v>0</v>
      </c>
      <c r="BN3" s="5">
        <v>5957</v>
      </c>
      <c r="BO3" s="5">
        <v>916.99440000000004</v>
      </c>
      <c r="BP3" s="5">
        <v>0.15393560000000001</v>
      </c>
      <c r="BQ3" s="5">
        <v>645.17439999999999</v>
      </c>
      <c r="BR3" s="5">
        <v>2677.7919999999999</v>
      </c>
      <c r="BS3" s="5">
        <v>-8.1582600000000003</v>
      </c>
      <c r="BT3" s="5">
        <v>1240.4179999999999</v>
      </c>
      <c r="BU3" s="5">
        <v>2788.989</v>
      </c>
      <c r="BV3" s="5">
        <v>0.2269997</v>
      </c>
      <c r="BW3" s="5">
        <v>170476</v>
      </c>
      <c r="BX3" s="5">
        <v>1722.508</v>
      </c>
      <c r="BY3" s="5">
        <v>0.20122219999999999</v>
      </c>
      <c r="BZ3" s="5">
        <v>481</v>
      </c>
      <c r="CA3" s="5">
        <v>616</v>
      </c>
      <c r="CB3" s="5">
        <v>38567</v>
      </c>
      <c r="CC3" s="5">
        <v>0.99661480000000002</v>
      </c>
      <c r="CD3" s="5">
        <v>675</v>
      </c>
      <c r="CE3" s="5">
        <v>0</v>
      </c>
      <c r="CF3" s="5">
        <v>113.0611</v>
      </c>
      <c r="CG3" s="5">
        <v>9.9631690000000006</v>
      </c>
      <c r="CH3" s="5">
        <v>113.0611</v>
      </c>
      <c r="CI3" s="5">
        <v>9.9631690000000006</v>
      </c>
      <c r="CJ3" s="5">
        <v>113.0611</v>
      </c>
      <c r="CK3" s="5">
        <v>9.9631690000000006</v>
      </c>
      <c r="CL3" s="5">
        <v>657.10199999999998</v>
      </c>
      <c r="CM3" s="5">
        <v>254486.8</v>
      </c>
      <c r="CN3" s="5">
        <v>185.29570000000001</v>
      </c>
      <c r="CO3" s="5">
        <v>131</v>
      </c>
      <c r="CP3" s="5">
        <v>3.3851879999999999E-3</v>
      </c>
      <c r="CQ3" s="5">
        <v>1206520000</v>
      </c>
      <c r="CR3" s="5">
        <v>0.80567049999999996</v>
      </c>
      <c r="CS3" s="6" t="s">
        <v>305</v>
      </c>
      <c r="CT3" s="6">
        <v>64711</v>
      </c>
      <c r="CU3" s="6">
        <v>1923060000</v>
      </c>
      <c r="CV3" s="6">
        <v>261136700</v>
      </c>
      <c r="CW3" s="6">
        <v>0.4592367</v>
      </c>
      <c r="CX3" s="6">
        <v>6.2360810000000003E-2</v>
      </c>
      <c r="CY3" s="6">
        <v>7.3641870000000003</v>
      </c>
      <c r="CZ3" s="6">
        <v>43068</v>
      </c>
      <c r="DA3" s="6">
        <v>0.66554369999999996</v>
      </c>
      <c r="DB3" s="6">
        <v>21643</v>
      </c>
      <c r="DC3" s="6">
        <v>0.33445629999999998</v>
      </c>
      <c r="DD3" s="6">
        <v>4196</v>
      </c>
      <c r="DE3" s="6">
        <v>272.07760000000002</v>
      </c>
      <c r="DF3" s="6">
        <v>6.4842140000000006E-2</v>
      </c>
      <c r="DG3" s="6">
        <v>702.23069999999996</v>
      </c>
      <c r="DH3" s="6">
        <v>3832.0770000000002</v>
      </c>
      <c r="DI3" s="6">
        <v>4.6789490000000002</v>
      </c>
      <c r="DJ3" s="6">
        <v>998.32619999999997</v>
      </c>
      <c r="DK3" s="6">
        <v>2691.22</v>
      </c>
      <c r="DL3" s="6">
        <v>0.54053309999999999</v>
      </c>
      <c r="DM3" s="6">
        <v>119717</v>
      </c>
      <c r="DN3" s="6">
        <v>1586.6489999999999</v>
      </c>
      <c r="DO3" s="6">
        <v>0.57894650000000003</v>
      </c>
      <c r="DP3" s="6">
        <v>253</v>
      </c>
      <c r="DQ3" s="6">
        <v>703</v>
      </c>
      <c r="DR3" s="6">
        <v>64702</v>
      </c>
      <c r="DS3" s="6">
        <v>0.99986090000000005</v>
      </c>
      <c r="DT3" s="6">
        <v>475</v>
      </c>
      <c r="DU3" s="6">
        <v>227</v>
      </c>
      <c r="DV3" s="6">
        <v>110.6896</v>
      </c>
      <c r="DW3" s="6">
        <v>6.7676220000000002</v>
      </c>
      <c r="DX3" s="6">
        <v>110.6896</v>
      </c>
      <c r="DY3" s="6">
        <v>6.7676220000000002</v>
      </c>
      <c r="DZ3" s="6">
        <v>110.6896</v>
      </c>
      <c r="EA3" s="6">
        <v>6.7676220000000002</v>
      </c>
      <c r="EB3" s="6">
        <v>702.23090000000002</v>
      </c>
      <c r="EC3" s="6">
        <v>162633.60000000001</v>
      </c>
      <c r="ED3" s="6">
        <v>226.92920000000001</v>
      </c>
      <c r="EE3" s="6">
        <v>9</v>
      </c>
      <c r="EF3" s="6">
        <v>1.390799E-4</v>
      </c>
      <c r="EG3" s="6">
        <v>2184197000</v>
      </c>
      <c r="EH3" s="6">
        <v>0.52159750000000005</v>
      </c>
      <c r="EI3" s="8" t="s">
        <v>306</v>
      </c>
      <c r="EJ3" s="8">
        <v>67423</v>
      </c>
      <c r="EK3" s="8">
        <v>1966527000</v>
      </c>
      <c r="EL3" s="8">
        <v>366850000</v>
      </c>
      <c r="EM3" s="8">
        <v>0.43259720000000002</v>
      </c>
      <c r="EN3" s="8">
        <v>8.0699789999999993E-2</v>
      </c>
      <c r="EO3" s="8">
        <v>5.3605739999999997</v>
      </c>
      <c r="EP3" s="8">
        <v>41170</v>
      </c>
      <c r="EQ3" s="8">
        <v>0.61062249999999996</v>
      </c>
      <c r="ER3" s="8">
        <v>26253</v>
      </c>
      <c r="ES3" s="8">
        <v>0.38937749999999999</v>
      </c>
      <c r="ET3" s="8">
        <v>4852</v>
      </c>
      <c r="EU3" s="8">
        <v>349.16730000000001</v>
      </c>
      <c r="EV3" s="8">
        <v>7.1963570000000004E-2</v>
      </c>
      <c r="EW3" s="8">
        <v>715.26570000000004</v>
      </c>
      <c r="EX3" s="8">
        <v>4553.442</v>
      </c>
      <c r="EY3" s="8">
        <v>-5.2089299999999996</v>
      </c>
      <c r="EZ3" s="8">
        <v>1026.578</v>
      </c>
      <c r="FA3" s="8">
        <v>2714.808</v>
      </c>
      <c r="FB3" s="8">
        <v>0.41654099999999999</v>
      </c>
      <c r="FC3" s="8">
        <v>161864</v>
      </c>
      <c r="FD3" s="8">
        <v>1683.0989999999999</v>
      </c>
      <c r="FE3" s="8">
        <v>0.46999659999999999</v>
      </c>
      <c r="FF3" s="8">
        <v>413</v>
      </c>
      <c r="FG3" s="8">
        <v>712</v>
      </c>
      <c r="FH3" s="8">
        <v>67421</v>
      </c>
      <c r="FI3" s="8">
        <v>0.99997029999999998</v>
      </c>
      <c r="FJ3" s="8">
        <v>474</v>
      </c>
      <c r="FK3" s="8">
        <v>237</v>
      </c>
      <c r="FL3" s="8">
        <v>110.90860000000001</v>
      </c>
      <c r="FM3" s="8">
        <v>4.9077260000000003</v>
      </c>
      <c r="FN3" s="8">
        <v>110.90860000000001</v>
      </c>
      <c r="FO3" s="8">
        <v>4.9077260000000003</v>
      </c>
      <c r="FP3" s="8">
        <v>110.90860000000001</v>
      </c>
      <c r="FQ3" s="8">
        <v>4.9077260000000003</v>
      </c>
      <c r="FR3" s="8">
        <v>715.26589999999999</v>
      </c>
      <c r="FS3" s="8">
        <v>240951.7</v>
      </c>
      <c r="FT3" s="8">
        <v>307.51870000000002</v>
      </c>
      <c r="FU3" s="8">
        <v>2</v>
      </c>
      <c r="FV3" s="9">
        <v>2.9663469999999999E-5</v>
      </c>
      <c r="FW3" s="8">
        <v>2333377000</v>
      </c>
      <c r="FX3" s="8">
        <v>0.513297</v>
      </c>
      <c r="FY3" s="10" t="s">
        <v>307</v>
      </c>
      <c r="FZ3" s="10">
        <v>14787</v>
      </c>
      <c r="GA3" s="10">
        <v>122749400</v>
      </c>
      <c r="GB3" s="10">
        <v>59834170</v>
      </c>
      <c r="GC3" s="10">
        <v>0.56138290000000002</v>
      </c>
      <c r="GD3" s="10">
        <v>0.273646</v>
      </c>
      <c r="GE3" s="10">
        <v>2.0514929999999998</v>
      </c>
      <c r="GF3" s="10">
        <v>14787</v>
      </c>
      <c r="GG3" s="10">
        <v>1</v>
      </c>
      <c r="GH3" s="10">
        <v>0</v>
      </c>
      <c r="GI3" s="10">
        <v>0</v>
      </c>
      <c r="GJ3" s="10">
        <v>2408</v>
      </c>
      <c r="GK3" s="10">
        <v>392.13249999999999</v>
      </c>
      <c r="GL3" s="10">
        <v>0.16284570000000001</v>
      </c>
      <c r="GM3" s="10">
        <v>371.29500000000002</v>
      </c>
      <c r="GN3" s="10">
        <v>2654.9189999999999</v>
      </c>
      <c r="GO3" s="10">
        <v>-8.1463839999999994</v>
      </c>
      <c r="GP3" s="10">
        <v>1334.7070000000001</v>
      </c>
      <c r="GQ3" s="10">
        <v>2428.8270000000002</v>
      </c>
      <c r="GR3" s="10">
        <v>0.2424019</v>
      </c>
      <c r="GS3" s="10">
        <v>61002</v>
      </c>
      <c r="GT3" s="10">
        <v>1018.145</v>
      </c>
      <c r="GU3" s="10">
        <v>0.1187375</v>
      </c>
      <c r="GV3" s="10">
        <v>325</v>
      </c>
      <c r="GW3" s="10">
        <v>337</v>
      </c>
      <c r="GX3" s="10">
        <v>14786</v>
      </c>
      <c r="GY3" s="10">
        <v>0.9999323</v>
      </c>
      <c r="GZ3" s="10">
        <v>402</v>
      </c>
      <c r="HA3" s="10">
        <v>0</v>
      </c>
      <c r="HB3" s="10">
        <v>111.8473</v>
      </c>
      <c r="HC3" s="10">
        <v>5.9917049999999996</v>
      </c>
      <c r="HD3" s="10">
        <v>111.8473</v>
      </c>
      <c r="HE3" s="10">
        <v>5.9917049999999996</v>
      </c>
      <c r="HF3" s="10">
        <v>111.8473</v>
      </c>
      <c r="HG3" s="10">
        <v>5.9917049999999996</v>
      </c>
      <c r="HH3" s="10">
        <v>386.61349999999999</v>
      </c>
      <c r="HI3" s="10">
        <v>89157.26</v>
      </c>
      <c r="HJ3" s="10">
        <v>476.67520000000002</v>
      </c>
      <c r="HK3" s="10">
        <v>1</v>
      </c>
      <c r="HL3" s="11">
        <v>6.7626970000000006E-5</v>
      </c>
      <c r="HM3" s="10">
        <v>182583600</v>
      </c>
      <c r="HN3" s="10">
        <v>0.83502889999999996</v>
      </c>
      <c r="HO3" s="12" t="s">
        <v>308</v>
      </c>
      <c r="HP3" s="12">
        <v>9536</v>
      </c>
      <c r="HQ3" s="12">
        <v>55114690</v>
      </c>
      <c r="HR3" s="12">
        <v>48451520</v>
      </c>
      <c r="HS3" s="12">
        <v>0.60608689999999998</v>
      </c>
      <c r="HT3" s="12">
        <v>0.53281310000000004</v>
      </c>
      <c r="HU3" s="12">
        <v>1.1375219999999999</v>
      </c>
      <c r="HV3" s="12">
        <v>9536</v>
      </c>
      <c r="HW3" s="12">
        <v>1</v>
      </c>
      <c r="HX3" s="12">
        <v>0</v>
      </c>
      <c r="HY3" s="12">
        <v>0</v>
      </c>
      <c r="HZ3" s="12">
        <v>2489</v>
      </c>
      <c r="IA3" s="12">
        <v>649.65610000000004</v>
      </c>
      <c r="IB3" s="12">
        <v>0.26101089999999999</v>
      </c>
      <c r="IC3" s="12">
        <v>342.02339999999998</v>
      </c>
      <c r="ID3" s="12">
        <v>1906.2239999999999</v>
      </c>
      <c r="IE3" s="12">
        <v>-5.652431</v>
      </c>
      <c r="IF3" s="12">
        <v>1321.35</v>
      </c>
      <c r="IG3" s="12">
        <v>2444.819</v>
      </c>
      <c r="IH3" s="12">
        <v>0.1666929</v>
      </c>
      <c r="II3" s="12">
        <v>57207</v>
      </c>
      <c r="IJ3" s="12">
        <v>999.33330000000001</v>
      </c>
      <c r="IK3" s="12">
        <v>4.1392909999999998E-3</v>
      </c>
      <c r="IL3" s="12">
        <v>337</v>
      </c>
      <c r="IM3" s="12">
        <v>277</v>
      </c>
      <c r="IN3" s="12">
        <v>9533</v>
      </c>
      <c r="IO3" s="12">
        <v>0.99968539999999995</v>
      </c>
      <c r="IP3" s="12">
        <v>347</v>
      </c>
      <c r="IQ3" s="12">
        <v>0</v>
      </c>
      <c r="IR3" s="12">
        <v>112.2607</v>
      </c>
      <c r="IS3" s="12">
        <v>7.0636780000000003</v>
      </c>
      <c r="IT3" s="12">
        <v>112.2607</v>
      </c>
      <c r="IU3" s="12">
        <v>7.0636780000000003</v>
      </c>
      <c r="IV3" s="12">
        <v>112.2607</v>
      </c>
      <c r="IW3" s="12">
        <v>7.0636780000000003</v>
      </c>
      <c r="IX3" s="12">
        <v>377.7398</v>
      </c>
      <c r="IY3" s="12">
        <v>91028.39</v>
      </c>
      <c r="IZ3" s="12">
        <v>381.0496</v>
      </c>
      <c r="JA3" s="12">
        <v>3</v>
      </c>
      <c r="JB3" s="12">
        <v>3.145973E-4</v>
      </c>
      <c r="JC3" s="12">
        <v>103566200</v>
      </c>
      <c r="JD3" s="12">
        <v>1.1389</v>
      </c>
      <c r="JE3" s="13" t="s">
        <v>309</v>
      </c>
      <c r="JF3" s="13">
        <v>27349</v>
      </c>
      <c r="JG3" s="13">
        <v>416326600</v>
      </c>
      <c r="JH3" s="13">
        <v>91788460</v>
      </c>
      <c r="JI3" s="13">
        <v>0.5566103</v>
      </c>
      <c r="JJ3" s="13">
        <v>0.1227171</v>
      </c>
      <c r="JK3" s="13">
        <v>4.5357190000000003</v>
      </c>
      <c r="JL3" s="13">
        <v>2643</v>
      </c>
      <c r="JM3" s="13">
        <v>255.4188</v>
      </c>
      <c r="JN3" s="13">
        <v>9.6639729999999993E-2</v>
      </c>
      <c r="JO3" s="13">
        <v>599.80330000000004</v>
      </c>
      <c r="JP3" s="13">
        <v>5706.2529999999997</v>
      </c>
      <c r="JQ3" s="13">
        <v>6.6935750000000001</v>
      </c>
      <c r="JR3" s="13">
        <v>1609.2750000000001</v>
      </c>
      <c r="JS3" s="13">
        <v>1178.5609999999999</v>
      </c>
      <c r="JT3" s="13">
        <v>0.2002988</v>
      </c>
      <c r="JU3" s="13">
        <v>136541</v>
      </c>
      <c r="JV3" s="13">
        <v>1560.777</v>
      </c>
      <c r="JW3" s="13">
        <v>0.40795039999999999</v>
      </c>
      <c r="JX3" s="13">
        <v>559</v>
      </c>
      <c r="JY3" s="13">
        <v>413</v>
      </c>
      <c r="JZ3" s="13">
        <v>27289</v>
      </c>
      <c r="KA3" s="13">
        <v>0.99780610000000003</v>
      </c>
      <c r="KB3" s="13">
        <v>363.04410000000001</v>
      </c>
      <c r="KC3" s="13">
        <v>118.9559</v>
      </c>
      <c r="KD3" s="13">
        <v>9.517315</v>
      </c>
      <c r="KE3" s="13">
        <v>118.9559</v>
      </c>
      <c r="KF3" s="13">
        <v>9.517315</v>
      </c>
      <c r="KG3" s="13">
        <v>118.9559</v>
      </c>
      <c r="KH3" s="13">
        <v>9.517315</v>
      </c>
      <c r="KI3" s="13">
        <v>599.80340000000001</v>
      </c>
      <c r="KJ3" s="13">
        <v>219313.5</v>
      </c>
      <c r="KK3" s="13">
        <v>1190.586</v>
      </c>
      <c r="KL3" s="13">
        <v>60</v>
      </c>
      <c r="KM3" s="13">
        <v>2.1938639999999998E-3</v>
      </c>
      <c r="KN3" s="13">
        <v>508115100</v>
      </c>
      <c r="KO3" s="13">
        <v>0.67932749999999997</v>
      </c>
    </row>
    <row r="4" spans="1:301" x14ac:dyDescent="0.75">
      <c r="A4">
        <v>153</v>
      </c>
      <c r="B4" t="s">
        <v>299</v>
      </c>
      <c r="C4" t="s">
        <v>300</v>
      </c>
      <c r="D4" t="s">
        <v>301</v>
      </c>
      <c r="E4" t="s">
        <v>300</v>
      </c>
      <c r="F4">
        <v>1</v>
      </c>
      <c r="G4" t="s">
        <v>302</v>
      </c>
      <c r="H4">
        <v>1</v>
      </c>
      <c r="I4">
        <v>0</v>
      </c>
      <c r="J4" s="1">
        <v>43965.382476851853</v>
      </c>
      <c r="K4" s="2">
        <f t="shared" si="0"/>
        <v>16</v>
      </c>
      <c r="L4" s="2">
        <f t="shared" si="1"/>
        <v>278797</v>
      </c>
      <c r="M4" s="3" t="s">
        <v>303</v>
      </c>
      <c r="N4" s="3">
        <v>56622</v>
      </c>
      <c r="O4" s="3">
        <v>1260743000</v>
      </c>
      <c r="P4" s="3">
        <v>420041100</v>
      </c>
      <c r="Q4" s="3">
        <v>0.39323849999999999</v>
      </c>
      <c r="R4" s="3">
        <v>0.1310151</v>
      </c>
      <c r="S4" s="3">
        <v>3.001474</v>
      </c>
      <c r="T4" s="3">
        <v>56622</v>
      </c>
      <c r="U4" s="3">
        <v>1</v>
      </c>
      <c r="V4" s="3">
        <v>0</v>
      </c>
      <c r="W4" s="3">
        <v>0</v>
      </c>
      <c r="X4" s="3">
        <v>7004</v>
      </c>
      <c r="Y4" s="3">
        <v>866.37729999999999</v>
      </c>
      <c r="Z4" s="3">
        <v>0.1236975</v>
      </c>
      <c r="AA4" s="3">
        <v>627.18579999999997</v>
      </c>
      <c r="AB4" s="3">
        <v>3420.7190000000001</v>
      </c>
      <c r="AC4" s="3">
        <v>0.45930490000000002</v>
      </c>
      <c r="AD4" s="3">
        <v>1237.663</v>
      </c>
      <c r="AE4" s="3">
        <v>2760.6880000000001</v>
      </c>
      <c r="AF4" s="3">
        <v>0.36323159999999999</v>
      </c>
      <c r="AG4" s="3">
        <v>155884</v>
      </c>
      <c r="AH4" s="3">
        <v>1605.9</v>
      </c>
      <c r="AI4" s="3">
        <v>0.25018420000000002</v>
      </c>
      <c r="AJ4" s="3">
        <v>419</v>
      </c>
      <c r="AK4" s="3">
        <v>622</v>
      </c>
      <c r="AL4" s="3">
        <v>56536</v>
      </c>
      <c r="AM4" s="3">
        <v>0.99848119999999996</v>
      </c>
      <c r="AN4" s="3">
        <v>680</v>
      </c>
      <c r="AO4" s="3">
        <v>0</v>
      </c>
      <c r="AP4" s="3">
        <v>113.4177</v>
      </c>
      <c r="AQ4" s="3">
        <v>7.2934570000000001</v>
      </c>
      <c r="AR4" s="3">
        <v>113.4177</v>
      </c>
      <c r="AS4" s="3">
        <v>7.2934570000000001</v>
      </c>
      <c r="AT4" s="3">
        <v>113.4177</v>
      </c>
      <c r="AU4" s="3">
        <v>7.2934570000000001</v>
      </c>
      <c r="AV4" s="3">
        <v>627.18600000000004</v>
      </c>
      <c r="AW4" s="3">
        <v>226022.6</v>
      </c>
      <c r="AX4" s="3">
        <v>206.6568</v>
      </c>
      <c r="AY4" s="3">
        <v>86</v>
      </c>
      <c r="AZ4" s="3">
        <v>1.5188440000000001E-3</v>
      </c>
      <c r="BA4" s="3">
        <v>1680784000</v>
      </c>
      <c r="BB4" s="3">
        <v>0.52425350000000004</v>
      </c>
      <c r="BC4" s="5" t="s">
        <v>304</v>
      </c>
      <c r="BD4" s="5">
        <v>38953</v>
      </c>
      <c r="BE4" s="5">
        <v>882016400</v>
      </c>
      <c r="BF4" s="5">
        <v>334476400</v>
      </c>
      <c r="BG4" s="5">
        <v>0.5812927</v>
      </c>
      <c r="BH4" s="5">
        <v>0.22043660000000001</v>
      </c>
      <c r="BI4" s="5">
        <v>2.637006</v>
      </c>
      <c r="BJ4" s="5">
        <v>38953</v>
      </c>
      <c r="BK4" s="5">
        <v>1</v>
      </c>
      <c r="BL4" s="5">
        <v>0</v>
      </c>
      <c r="BM4" s="5">
        <v>0</v>
      </c>
      <c r="BN4" s="5">
        <v>5942</v>
      </c>
      <c r="BO4" s="5">
        <v>906.40940000000001</v>
      </c>
      <c r="BP4" s="5">
        <v>0.15254280000000001</v>
      </c>
      <c r="BQ4" s="5">
        <v>645.11239999999998</v>
      </c>
      <c r="BR4" s="5">
        <v>2158.2339999999999</v>
      </c>
      <c r="BS4" s="5">
        <v>-9.0973950000000006</v>
      </c>
      <c r="BT4" s="5">
        <v>1241.1949999999999</v>
      </c>
      <c r="BU4" s="5">
        <v>2788.7109999999998</v>
      </c>
      <c r="BV4" s="5">
        <v>0.2281676</v>
      </c>
      <c r="BW4" s="5">
        <v>170721</v>
      </c>
      <c r="BX4" s="5">
        <v>1721.6189999999999</v>
      </c>
      <c r="BY4" s="5">
        <v>0.2025874</v>
      </c>
      <c r="BZ4" s="5">
        <v>481</v>
      </c>
      <c r="CA4" s="5">
        <v>618</v>
      </c>
      <c r="CB4" s="5">
        <v>38834</v>
      </c>
      <c r="CC4" s="5">
        <v>0.99694499999999997</v>
      </c>
      <c r="CD4" s="5">
        <v>675</v>
      </c>
      <c r="CE4" s="5">
        <v>0</v>
      </c>
      <c r="CF4" s="5">
        <v>113.22020000000001</v>
      </c>
      <c r="CG4" s="5">
        <v>9.8264639999999996</v>
      </c>
      <c r="CH4" s="5">
        <v>113.22020000000001</v>
      </c>
      <c r="CI4" s="5">
        <v>9.8264639999999996</v>
      </c>
      <c r="CJ4" s="5">
        <v>113.22020000000001</v>
      </c>
      <c r="CK4" s="5">
        <v>9.8264639999999996</v>
      </c>
      <c r="CL4" s="5">
        <v>656.72239999999999</v>
      </c>
      <c r="CM4" s="5">
        <v>253424.9</v>
      </c>
      <c r="CN4" s="5">
        <v>119.5793</v>
      </c>
      <c r="CO4" s="5">
        <v>119</v>
      </c>
      <c r="CP4" s="5">
        <v>3.0549639999999999E-3</v>
      </c>
      <c r="CQ4" s="5">
        <v>1216493000</v>
      </c>
      <c r="CR4" s="5">
        <v>0.80172929999999998</v>
      </c>
      <c r="CS4" s="6" t="s">
        <v>305</v>
      </c>
      <c r="CT4" s="6">
        <v>63964</v>
      </c>
      <c r="CU4" s="6">
        <v>1921421000</v>
      </c>
      <c r="CV4" s="6">
        <v>259839300</v>
      </c>
      <c r="CW4" s="6">
        <v>0.46962510000000002</v>
      </c>
      <c r="CX4" s="6">
        <v>6.3508759999999997E-2</v>
      </c>
      <c r="CY4" s="6">
        <v>7.3946509999999996</v>
      </c>
      <c r="CZ4" s="6">
        <v>42559</v>
      </c>
      <c r="DA4" s="6">
        <v>0.66535869999999997</v>
      </c>
      <c r="DB4" s="6">
        <v>21405</v>
      </c>
      <c r="DC4" s="6">
        <v>0.33464139999999998</v>
      </c>
      <c r="DD4" s="6">
        <v>4180</v>
      </c>
      <c r="DE4" s="6">
        <v>273.15989999999999</v>
      </c>
      <c r="DF4" s="6">
        <v>6.5349260000000006E-2</v>
      </c>
      <c r="DG4" s="6">
        <v>703.3442</v>
      </c>
      <c r="DH4" s="6">
        <v>3835.3910000000001</v>
      </c>
      <c r="DI4" s="6">
        <v>4.3298180000000004</v>
      </c>
      <c r="DJ4" s="6">
        <v>997.67650000000003</v>
      </c>
      <c r="DK4" s="6">
        <v>2689.7660000000001</v>
      </c>
      <c r="DL4" s="6">
        <v>0.53422199999999997</v>
      </c>
      <c r="DM4" s="6">
        <v>119733</v>
      </c>
      <c r="DN4" s="6">
        <v>1586.932</v>
      </c>
      <c r="DO4" s="6">
        <v>0.58026770000000005</v>
      </c>
      <c r="DP4" s="6">
        <v>251</v>
      </c>
      <c r="DQ4" s="6">
        <v>704</v>
      </c>
      <c r="DR4" s="6">
        <v>63953</v>
      </c>
      <c r="DS4" s="6">
        <v>0.99982800000000005</v>
      </c>
      <c r="DT4" s="6">
        <v>475</v>
      </c>
      <c r="DU4" s="6">
        <v>228</v>
      </c>
      <c r="DV4" s="6">
        <v>110.9379</v>
      </c>
      <c r="DW4" s="6">
        <v>5.7807389999999996</v>
      </c>
      <c r="DX4" s="6">
        <v>110.9379</v>
      </c>
      <c r="DY4" s="6">
        <v>5.7807389999999996</v>
      </c>
      <c r="DZ4" s="6">
        <v>110.9379</v>
      </c>
      <c r="EA4" s="6">
        <v>5.7807389999999996</v>
      </c>
      <c r="EB4" s="6">
        <v>703.34439999999995</v>
      </c>
      <c r="EC4" s="6">
        <v>163676</v>
      </c>
      <c r="ED4" s="6">
        <v>229.97659999999999</v>
      </c>
      <c r="EE4" s="6">
        <v>11</v>
      </c>
      <c r="EF4" s="6">
        <v>1.7197170000000001E-4</v>
      </c>
      <c r="EG4" s="6">
        <v>2181260000</v>
      </c>
      <c r="EH4" s="6">
        <v>0.53313390000000005</v>
      </c>
      <c r="EI4" s="8" t="s">
        <v>306</v>
      </c>
      <c r="EJ4" s="8">
        <v>67328</v>
      </c>
      <c r="EK4" s="8">
        <v>1942295000</v>
      </c>
      <c r="EL4" s="8">
        <v>369810700</v>
      </c>
      <c r="EM4" s="8">
        <v>0.4284732</v>
      </c>
      <c r="EN4" s="8">
        <v>8.1580810000000004E-2</v>
      </c>
      <c r="EO4" s="8">
        <v>5.2521319999999996</v>
      </c>
      <c r="EP4" s="8">
        <v>41447</v>
      </c>
      <c r="EQ4" s="8">
        <v>0.61559830000000004</v>
      </c>
      <c r="ER4" s="8">
        <v>25881</v>
      </c>
      <c r="ES4" s="8">
        <v>0.38440170000000001</v>
      </c>
      <c r="ET4" s="8">
        <v>4883</v>
      </c>
      <c r="EU4" s="8">
        <v>354.1422</v>
      </c>
      <c r="EV4" s="8">
        <v>7.2525549999999994E-2</v>
      </c>
      <c r="EW4" s="8">
        <v>708.87300000000005</v>
      </c>
      <c r="EX4" s="8">
        <v>4513.9440000000004</v>
      </c>
      <c r="EY4" s="8">
        <v>-5.0325110000000004</v>
      </c>
      <c r="EZ4" s="8">
        <v>1026.4780000000001</v>
      </c>
      <c r="FA4" s="8">
        <v>2712.99</v>
      </c>
      <c r="FB4" s="8">
        <v>0.41750169999999998</v>
      </c>
      <c r="FC4" s="8">
        <v>161264</v>
      </c>
      <c r="FD4" s="8">
        <v>1673.9190000000001</v>
      </c>
      <c r="FE4" s="8">
        <v>0.46254840000000003</v>
      </c>
      <c r="FF4" s="8">
        <v>411</v>
      </c>
      <c r="FG4" s="8">
        <v>706</v>
      </c>
      <c r="FH4" s="8">
        <v>67328</v>
      </c>
      <c r="FI4" s="8">
        <v>1</v>
      </c>
      <c r="FJ4" s="8">
        <v>474</v>
      </c>
      <c r="FK4" s="8">
        <v>231</v>
      </c>
      <c r="FL4" s="8">
        <v>111.0068</v>
      </c>
      <c r="FM4" s="8">
        <v>4.9366709999999996</v>
      </c>
      <c r="FN4" s="8">
        <v>111.0068</v>
      </c>
      <c r="FO4" s="8">
        <v>4.9366709999999996</v>
      </c>
      <c r="FP4" s="8">
        <v>111.0068</v>
      </c>
      <c r="FQ4" s="8">
        <v>4.9366709999999996</v>
      </c>
      <c r="FR4" s="8">
        <v>708.8732</v>
      </c>
      <c r="FS4" s="8">
        <v>236935.6</v>
      </c>
      <c r="FT4" s="8">
        <v>302.63330000000002</v>
      </c>
      <c r="FU4" s="8">
        <v>0</v>
      </c>
      <c r="FV4" s="8">
        <v>0</v>
      </c>
      <c r="FW4" s="8">
        <v>2312105000</v>
      </c>
      <c r="FX4" s="8">
        <v>0.51005409999999995</v>
      </c>
      <c r="FY4" s="10" t="s">
        <v>307</v>
      </c>
      <c r="FZ4" s="10">
        <v>14915</v>
      </c>
      <c r="GA4" s="10">
        <v>123075600</v>
      </c>
      <c r="GB4" s="10">
        <v>59668610</v>
      </c>
      <c r="GC4" s="10">
        <v>0.55325519999999995</v>
      </c>
      <c r="GD4" s="10">
        <v>0.26822509999999999</v>
      </c>
      <c r="GE4" s="10">
        <v>2.0626530000000001</v>
      </c>
      <c r="GF4" s="10">
        <v>14915</v>
      </c>
      <c r="GG4" s="10">
        <v>1</v>
      </c>
      <c r="GH4" s="10">
        <v>0</v>
      </c>
      <c r="GI4" s="10">
        <v>0</v>
      </c>
      <c r="GJ4" s="10">
        <v>2453</v>
      </c>
      <c r="GK4" s="10">
        <v>403.43340000000001</v>
      </c>
      <c r="GL4" s="10">
        <v>0.16446530000000001</v>
      </c>
      <c r="GM4" s="10">
        <v>372.2002</v>
      </c>
      <c r="GN4" s="10">
        <v>2284.13</v>
      </c>
      <c r="GO4" s="10">
        <v>-7.6732670000000001</v>
      </c>
      <c r="GP4" s="10">
        <v>1336.145</v>
      </c>
      <c r="GQ4" s="10">
        <v>2428.058</v>
      </c>
      <c r="GR4" s="10">
        <v>0.2448293</v>
      </c>
      <c r="GS4" s="10">
        <v>60920</v>
      </c>
      <c r="GT4" s="10">
        <v>1017.644</v>
      </c>
      <c r="GU4" s="10">
        <v>0.1203891</v>
      </c>
      <c r="GV4" s="10">
        <v>325</v>
      </c>
      <c r="GW4" s="10">
        <v>338</v>
      </c>
      <c r="GX4" s="10">
        <v>14914</v>
      </c>
      <c r="GY4" s="10">
        <v>0.99993290000000001</v>
      </c>
      <c r="GZ4" s="10">
        <v>403</v>
      </c>
      <c r="HA4" s="10">
        <v>0</v>
      </c>
      <c r="HB4" s="10">
        <v>112.1016</v>
      </c>
      <c r="HC4" s="10">
        <v>5.7039790000000004</v>
      </c>
      <c r="HD4" s="10">
        <v>112.1016</v>
      </c>
      <c r="HE4" s="10">
        <v>5.7039790000000004</v>
      </c>
      <c r="HF4" s="10">
        <v>112.1016</v>
      </c>
      <c r="HG4" s="10">
        <v>5.7039790000000004</v>
      </c>
      <c r="HH4" s="10">
        <v>386.74369999999999</v>
      </c>
      <c r="HI4" s="10">
        <v>88552.83</v>
      </c>
      <c r="HJ4" s="10">
        <v>349.79899999999998</v>
      </c>
      <c r="HK4" s="10">
        <v>1</v>
      </c>
      <c r="HL4" s="11">
        <v>6.7046599999999996E-5</v>
      </c>
      <c r="HM4" s="10">
        <v>182744200</v>
      </c>
      <c r="HN4" s="10">
        <v>0.82148030000000005</v>
      </c>
      <c r="HO4" s="12" t="s">
        <v>308</v>
      </c>
      <c r="HP4" s="12">
        <v>9695</v>
      </c>
      <c r="HQ4" s="12">
        <v>56414470</v>
      </c>
      <c r="HR4" s="12">
        <v>51286170</v>
      </c>
      <c r="HS4" s="12">
        <v>0.60019840000000002</v>
      </c>
      <c r="HT4" s="12">
        <v>0.54563799999999996</v>
      </c>
      <c r="HU4" s="12">
        <v>1.0999939999999999</v>
      </c>
      <c r="HV4" s="12">
        <v>9695</v>
      </c>
      <c r="HW4" s="12">
        <v>1</v>
      </c>
      <c r="HX4" s="12">
        <v>0</v>
      </c>
      <c r="HY4" s="12">
        <v>0</v>
      </c>
      <c r="HZ4" s="12">
        <v>2380</v>
      </c>
      <c r="IA4" s="12">
        <v>584.25990000000002</v>
      </c>
      <c r="IB4" s="12">
        <v>0.24548739999999999</v>
      </c>
      <c r="IC4" s="12">
        <v>343.42099999999999</v>
      </c>
      <c r="ID4" s="12">
        <v>1700.175</v>
      </c>
      <c r="IE4" s="12">
        <v>-3.3130980000000001</v>
      </c>
      <c r="IF4" s="12">
        <v>1325.971</v>
      </c>
      <c r="IG4" s="12">
        <v>2443.6570000000002</v>
      </c>
      <c r="IH4" s="12">
        <v>0.1693894</v>
      </c>
      <c r="II4" s="12">
        <v>57235</v>
      </c>
      <c r="IJ4" s="12">
        <v>999.56209999999999</v>
      </c>
      <c r="IK4" s="12">
        <v>2.2673070000000001E-3</v>
      </c>
      <c r="IL4" s="12">
        <v>337</v>
      </c>
      <c r="IM4" s="12">
        <v>279</v>
      </c>
      <c r="IN4" s="12">
        <v>9689</v>
      </c>
      <c r="IO4" s="12">
        <v>0.99938110000000002</v>
      </c>
      <c r="IP4" s="12">
        <v>349</v>
      </c>
      <c r="IQ4" s="12">
        <v>0</v>
      </c>
      <c r="IR4" s="12">
        <v>112.2047</v>
      </c>
      <c r="IS4" s="12">
        <v>6.8972759999999997</v>
      </c>
      <c r="IT4" s="12">
        <v>112.2047</v>
      </c>
      <c r="IU4" s="12">
        <v>6.8972759999999997</v>
      </c>
      <c r="IV4" s="12">
        <v>112.2047</v>
      </c>
      <c r="IW4" s="12">
        <v>6.8972759999999997</v>
      </c>
      <c r="IX4" s="12">
        <v>377.84890000000001</v>
      </c>
      <c r="IY4" s="12">
        <v>91113.75</v>
      </c>
      <c r="IZ4" s="12">
        <v>298.15309999999999</v>
      </c>
      <c r="JA4" s="12">
        <v>6</v>
      </c>
      <c r="JB4" s="12">
        <v>6.1887569999999998E-4</v>
      </c>
      <c r="JC4" s="12">
        <v>107700600</v>
      </c>
      <c r="JD4" s="12">
        <v>1.1458360000000001</v>
      </c>
      <c r="JE4" s="13" t="s">
        <v>309</v>
      </c>
      <c r="JF4" s="13">
        <v>27320</v>
      </c>
      <c r="JG4" s="13">
        <v>551993200</v>
      </c>
      <c r="JH4" s="13">
        <v>129314200</v>
      </c>
      <c r="JI4" s="13">
        <v>0.7395581</v>
      </c>
      <c r="JJ4" s="13">
        <v>0.17325460000000001</v>
      </c>
      <c r="JK4" s="13">
        <v>4.2686200000000003</v>
      </c>
      <c r="JL4" s="13">
        <v>2641</v>
      </c>
      <c r="JM4" s="13">
        <v>255.3031</v>
      </c>
      <c r="JN4" s="13">
        <v>9.6669110000000003E-2</v>
      </c>
      <c r="JO4" s="13">
        <v>1345.4580000000001</v>
      </c>
      <c r="JP4" s="13">
        <v>4107.875</v>
      </c>
      <c r="JQ4" s="13">
        <v>2.722458</v>
      </c>
      <c r="JR4" s="13">
        <v>1601.7080000000001</v>
      </c>
      <c r="JS4" s="13">
        <v>1178.7239999999999</v>
      </c>
      <c r="JT4" s="13">
        <v>0.1103451</v>
      </c>
      <c r="JU4" s="13">
        <v>247587</v>
      </c>
      <c r="JV4" s="13">
        <v>2878.1210000000001</v>
      </c>
      <c r="JW4" s="13">
        <v>0.38488869999999997</v>
      </c>
      <c r="JX4" s="13">
        <v>1317</v>
      </c>
      <c r="JY4" s="13">
        <v>447</v>
      </c>
      <c r="JZ4" s="13">
        <v>27299</v>
      </c>
      <c r="KA4" s="13">
        <v>0.99923130000000004</v>
      </c>
      <c r="KB4" s="13">
        <v>1158.23</v>
      </c>
      <c r="KC4" s="13">
        <v>119.7831</v>
      </c>
      <c r="KD4" s="13">
        <v>7.235735</v>
      </c>
      <c r="KE4" s="13">
        <v>119.7831</v>
      </c>
      <c r="KF4" s="13">
        <v>7.235735</v>
      </c>
      <c r="KG4" s="13">
        <v>119.7831</v>
      </c>
      <c r="KH4" s="13">
        <v>7.235735</v>
      </c>
      <c r="KI4" s="13">
        <v>1345.4580000000001</v>
      </c>
      <c r="KJ4" s="13">
        <v>405158.9</v>
      </c>
      <c r="KK4" s="13">
        <v>617.66600000000005</v>
      </c>
      <c r="KL4" s="13">
        <v>21</v>
      </c>
      <c r="KM4" s="13">
        <v>7.6866770000000003E-4</v>
      </c>
      <c r="KN4" s="13">
        <v>681307300</v>
      </c>
      <c r="KO4" s="13">
        <v>0.91281270000000003</v>
      </c>
    </row>
    <row r="5" spans="1:301" x14ac:dyDescent="0.75">
      <c r="A5">
        <v>229</v>
      </c>
      <c r="B5" t="s">
        <v>299</v>
      </c>
      <c r="C5" t="s">
        <v>300</v>
      </c>
      <c r="D5" t="s">
        <v>301</v>
      </c>
      <c r="E5" t="s">
        <v>300</v>
      </c>
      <c r="F5">
        <v>1</v>
      </c>
      <c r="G5" t="s">
        <v>302</v>
      </c>
      <c r="H5">
        <v>1</v>
      </c>
      <c r="I5">
        <v>0</v>
      </c>
      <c r="J5" s="1">
        <v>43966.368333333332</v>
      </c>
      <c r="K5" s="2">
        <f t="shared" si="0"/>
        <v>17</v>
      </c>
      <c r="L5" s="2">
        <f t="shared" si="1"/>
        <v>279791</v>
      </c>
      <c r="M5" s="3" t="s">
        <v>303</v>
      </c>
      <c r="N5" s="3">
        <v>57761</v>
      </c>
      <c r="O5" s="3">
        <v>1263775000</v>
      </c>
      <c r="P5" s="3">
        <v>408782100</v>
      </c>
      <c r="Q5" s="3">
        <v>0.37879170000000001</v>
      </c>
      <c r="R5" s="3">
        <v>0.12252440000000001</v>
      </c>
      <c r="S5" s="3">
        <v>3.0915620000000001</v>
      </c>
      <c r="T5" s="3">
        <v>57761</v>
      </c>
      <c r="U5" s="3">
        <v>1</v>
      </c>
      <c r="V5" s="3">
        <v>0</v>
      </c>
      <c r="W5" s="3">
        <v>0</v>
      </c>
      <c r="X5" s="3">
        <v>7393</v>
      </c>
      <c r="Y5" s="3">
        <v>946.2518</v>
      </c>
      <c r="Z5" s="3">
        <v>0.12799289999999999</v>
      </c>
      <c r="AA5" s="3">
        <v>621.56659999999999</v>
      </c>
      <c r="AB5" s="3">
        <v>3267.9839999999999</v>
      </c>
      <c r="AC5" s="3">
        <v>4.5066930000000003</v>
      </c>
      <c r="AD5" s="3">
        <v>1235.21</v>
      </c>
      <c r="AE5" s="3">
        <v>2756.864</v>
      </c>
      <c r="AF5" s="3">
        <v>0.38523000000000002</v>
      </c>
      <c r="AG5" s="3">
        <v>149939</v>
      </c>
      <c r="AH5" s="3">
        <v>1573.0039999999999</v>
      </c>
      <c r="AI5" s="3">
        <v>0.2613144</v>
      </c>
      <c r="AJ5" s="3">
        <v>398</v>
      </c>
      <c r="AK5" s="3">
        <v>620</v>
      </c>
      <c r="AL5" s="3">
        <v>57661</v>
      </c>
      <c r="AM5" s="3">
        <v>0.99826870000000001</v>
      </c>
      <c r="AN5" s="3">
        <v>679</v>
      </c>
      <c r="AO5" s="3">
        <v>0</v>
      </c>
      <c r="AP5" s="3">
        <v>113.4273</v>
      </c>
      <c r="AQ5" s="3">
        <v>7.0807229999999999</v>
      </c>
      <c r="AR5" s="3">
        <v>113.4273</v>
      </c>
      <c r="AS5" s="3">
        <v>7.0807229999999999</v>
      </c>
      <c r="AT5" s="3">
        <v>113.4273</v>
      </c>
      <c r="AU5" s="3">
        <v>7.0807229999999999</v>
      </c>
      <c r="AV5" s="3">
        <v>621.59199999999998</v>
      </c>
      <c r="AW5" s="3">
        <v>220968.8</v>
      </c>
      <c r="AX5" s="3">
        <v>184.89500000000001</v>
      </c>
      <c r="AY5" s="3">
        <v>100</v>
      </c>
      <c r="AZ5" s="3">
        <v>1.7312720000000001E-3</v>
      </c>
      <c r="BA5" s="3">
        <v>1672558000</v>
      </c>
      <c r="BB5" s="3">
        <v>0.50131610000000004</v>
      </c>
      <c r="BC5" s="5" t="s">
        <v>304</v>
      </c>
      <c r="BD5" s="5">
        <v>41944</v>
      </c>
      <c r="BE5" s="5">
        <v>953117400</v>
      </c>
      <c r="BF5" s="5">
        <v>363615700</v>
      </c>
      <c r="BG5" s="5">
        <v>0.54175969999999996</v>
      </c>
      <c r="BH5" s="5">
        <v>0.20668220000000001</v>
      </c>
      <c r="BI5" s="5">
        <v>2.6212219999999999</v>
      </c>
      <c r="BJ5" s="5">
        <v>41944</v>
      </c>
      <c r="BK5" s="5">
        <v>1</v>
      </c>
      <c r="BL5" s="5">
        <v>0</v>
      </c>
      <c r="BM5" s="5">
        <v>0</v>
      </c>
      <c r="BN5" s="5">
        <v>6170</v>
      </c>
      <c r="BO5" s="5">
        <v>907.61249999999995</v>
      </c>
      <c r="BP5" s="5">
        <v>0.14710090000000001</v>
      </c>
      <c r="BQ5" s="5">
        <v>639.93200000000002</v>
      </c>
      <c r="BR5" s="5">
        <v>3745.7179999999998</v>
      </c>
      <c r="BS5" s="5">
        <v>-7.92171</v>
      </c>
      <c r="BT5" s="5">
        <v>1242.123</v>
      </c>
      <c r="BU5" s="5">
        <v>2781.0680000000002</v>
      </c>
      <c r="BV5" s="5">
        <v>0.2437386</v>
      </c>
      <c r="BW5" s="5">
        <v>172086</v>
      </c>
      <c r="BX5" s="5">
        <v>1713.056</v>
      </c>
      <c r="BY5" s="5">
        <v>0.20043540000000001</v>
      </c>
      <c r="BZ5" s="5">
        <v>486</v>
      </c>
      <c r="CA5" s="5">
        <v>616</v>
      </c>
      <c r="CB5" s="5">
        <v>41814</v>
      </c>
      <c r="CC5" s="5">
        <v>0.99690060000000003</v>
      </c>
      <c r="CD5" s="5">
        <v>675</v>
      </c>
      <c r="CE5" s="5">
        <v>0</v>
      </c>
      <c r="CF5" s="5">
        <v>113.3908</v>
      </c>
      <c r="CG5" s="5">
        <v>9.6077539999999999</v>
      </c>
      <c r="CH5" s="5">
        <v>113.3908</v>
      </c>
      <c r="CI5" s="5">
        <v>9.6077539999999999</v>
      </c>
      <c r="CJ5" s="5">
        <v>113.3908</v>
      </c>
      <c r="CK5" s="5">
        <v>9.6077539999999999</v>
      </c>
      <c r="CL5" s="5">
        <v>648.91669999999999</v>
      </c>
      <c r="CM5" s="5">
        <v>253387.7</v>
      </c>
      <c r="CN5" s="5">
        <v>334.50330000000002</v>
      </c>
      <c r="CO5" s="5">
        <v>130</v>
      </c>
      <c r="CP5" s="5">
        <v>3.0993710000000001E-3</v>
      </c>
      <c r="CQ5" s="5">
        <v>1316733000</v>
      </c>
      <c r="CR5" s="5">
        <v>0.74844189999999999</v>
      </c>
      <c r="CS5" s="6" t="s">
        <v>305</v>
      </c>
      <c r="CT5" s="6">
        <v>57993</v>
      </c>
      <c r="CU5" s="6">
        <v>1808448000</v>
      </c>
      <c r="CV5" s="6">
        <v>234480800</v>
      </c>
      <c r="CW5" s="6">
        <v>0.53771829999999998</v>
      </c>
      <c r="CX5" s="6">
        <v>6.9719809999999993E-2</v>
      </c>
      <c r="CY5" s="6">
        <v>7.712561</v>
      </c>
      <c r="CZ5" s="6">
        <v>39459</v>
      </c>
      <c r="DA5" s="6">
        <v>0.68040970000000001</v>
      </c>
      <c r="DB5" s="6">
        <v>18534</v>
      </c>
      <c r="DC5" s="6">
        <v>0.31959029999999999</v>
      </c>
      <c r="DD5" s="6">
        <v>4070</v>
      </c>
      <c r="DE5" s="6">
        <v>285.63619999999997</v>
      </c>
      <c r="DF5" s="6">
        <v>7.0180889999999996E-2</v>
      </c>
      <c r="DG5" s="6">
        <v>700.97720000000004</v>
      </c>
      <c r="DH5" s="6">
        <v>5806.66</v>
      </c>
      <c r="DI5" s="6">
        <v>3.3939759999999999</v>
      </c>
      <c r="DJ5" s="6">
        <v>993.10500000000002</v>
      </c>
      <c r="DK5" s="6">
        <v>2680.7710000000002</v>
      </c>
      <c r="DL5" s="6">
        <v>0.50113640000000004</v>
      </c>
      <c r="DM5" s="6">
        <v>115723</v>
      </c>
      <c r="DN5" s="6">
        <v>1572.8219999999999</v>
      </c>
      <c r="DO5" s="6">
        <v>0.59358759999999999</v>
      </c>
      <c r="DP5" s="6">
        <v>235</v>
      </c>
      <c r="DQ5" s="6">
        <v>701</v>
      </c>
      <c r="DR5" s="6">
        <v>57990</v>
      </c>
      <c r="DS5" s="6">
        <v>0.99994830000000001</v>
      </c>
      <c r="DT5" s="6">
        <v>473</v>
      </c>
      <c r="DU5" s="6">
        <v>227</v>
      </c>
      <c r="DV5" s="6">
        <v>110.8616</v>
      </c>
      <c r="DW5" s="6">
        <v>5.5522340000000003</v>
      </c>
      <c r="DX5" s="6">
        <v>110.8616</v>
      </c>
      <c r="DY5" s="6">
        <v>5.5522340000000003</v>
      </c>
      <c r="DZ5" s="6">
        <v>110.8616</v>
      </c>
      <c r="EA5" s="6">
        <v>5.5522340000000003</v>
      </c>
      <c r="EB5" s="6">
        <v>700.97739999999999</v>
      </c>
      <c r="EC5" s="6">
        <v>162502.20000000001</v>
      </c>
      <c r="ED5" s="6">
        <v>581.40300000000002</v>
      </c>
      <c r="EE5" s="6">
        <v>3</v>
      </c>
      <c r="EF5" s="7">
        <v>5.1730380000000001E-5</v>
      </c>
      <c r="EG5" s="6">
        <v>2042929000</v>
      </c>
      <c r="EH5" s="6">
        <v>0.60743809999999998</v>
      </c>
      <c r="EI5" s="8" t="s">
        <v>306</v>
      </c>
      <c r="EJ5" s="8">
        <v>68373</v>
      </c>
      <c r="EK5" s="8">
        <v>1948618000</v>
      </c>
      <c r="EL5" s="8">
        <v>372327300</v>
      </c>
      <c r="EM5" s="8">
        <v>0.41682849999999999</v>
      </c>
      <c r="EN5" s="8">
        <v>7.9644469999999995E-2</v>
      </c>
      <c r="EO5" s="8">
        <v>5.2336140000000002</v>
      </c>
      <c r="EP5" s="8">
        <v>42893</v>
      </c>
      <c r="EQ5" s="8">
        <v>0.62733830000000002</v>
      </c>
      <c r="ER5" s="8">
        <v>25480</v>
      </c>
      <c r="ES5" s="8">
        <v>0.37266169999999998</v>
      </c>
      <c r="ET5" s="8">
        <v>4832</v>
      </c>
      <c r="EU5" s="8">
        <v>341.48309999999998</v>
      </c>
      <c r="EV5" s="8">
        <v>7.0671170000000005E-2</v>
      </c>
      <c r="EW5" s="8">
        <v>705.30700000000002</v>
      </c>
      <c r="EX5" s="8">
        <v>4453.2340000000004</v>
      </c>
      <c r="EY5" s="8">
        <v>-5.585267</v>
      </c>
      <c r="EZ5" s="8">
        <v>1022.606</v>
      </c>
      <c r="FA5" s="8">
        <v>2709.6509999999998</v>
      </c>
      <c r="FB5" s="8">
        <v>0.44133250000000002</v>
      </c>
      <c r="FC5" s="8">
        <v>154924</v>
      </c>
      <c r="FD5" s="8">
        <v>1652.3710000000001</v>
      </c>
      <c r="FE5" s="8">
        <v>0.46125670000000002</v>
      </c>
      <c r="FF5" s="8">
        <v>388</v>
      </c>
      <c r="FG5" s="8">
        <v>704</v>
      </c>
      <c r="FH5" s="8">
        <v>68373</v>
      </c>
      <c r="FI5" s="8">
        <v>1</v>
      </c>
      <c r="FJ5" s="8">
        <v>474</v>
      </c>
      <c r="FK5" s="8">
        <v>229</v>
      </c>
      <c r="FL5" s="8">
        <v>111.0812</v>
      </c>
      <c r="FM5" s="8">
        <v>4.9012380000000002</v>
      </c>
      <c r="FN5" s="8">
        <v>111.0812</v>
      </c>
      <c r="FO5" s="8">
        <v>4.9012380000000002</v>
      </c>
      <c r="FP5" s="8">
        <v>111.0812</v>
      </c>
      <c r="FQ5" s="8">
        <v>4.9012380000000002</v>
      </c>
      <c r="FR5" s="8">
        <v>705.30719999999997</v>
      </c>
      <c r="FS5" s="8">
        <v>223382.9</v>
      </c>
      <c r="FT5" s="8">
        <v>290.04570000000001</v>
      </c>
      <c r="FU5" s="8">
        <v>0</v>
      </c>
      <c r="FV5" s="8">
        <v>0</v>
      </c>
      <c r="FW5" s="8">
        <v>2320945000</v>
      </c>
      <c r="FX5" s="8">
        <v>0.496473</v>
      </c>
      <c r="FY5" s="10" t="s">
        <v>307</v>
      </c>
      <c r="FZ5" s="10">
        <v>15341</v>
      </c>
      <c r="GA5" s="10">
        <v>127549600</v>
      </c>
      <c r="GB5" s="10">
        <v>56657700</v>
      </c>
      <c r="GC5" s="10">
        <v>0.54196569999999999</v>
      </c>
      <c r="GD5" s="10">
        <v>0.24074190000000001</v>
      </c>
      <c r="GE5" s="10">
        <v>2.2512310000000002</v>
      </c>
      <c r="GF5" s="10">
        <v>15341</v>
      </c>
      <c r="GG5" s="10">
        <v>1</v>
      </c>
      <c r="GH5" s="10">
        <v>0</v>
      </c>
      <c r="GI5" s="10">
        <v>0</v>
      </c>
      <c r="GJ5" s="10">
        <v>2500</v>
      </c>
      <c r="GK5" s="10">
        <v>407.40499999999997</v>
      </c>
      <c r="GL5" s="10">
        <v>0.162962</v>
      </c>
      <c r="GM5" s="10">
        <v>374.25659999999999</v>
      </c>
      <c r="GN5" s="10">
        <v>2392.13</v>
      </c>
      <c r="GO5" s="10">
        <v>-0.71488099999999999</v>
      </c>
      <c r="GP5" s="10">
        <v>1338.4059999999999</v>
      </c>
      <c r="GQ5" s="10">
        <v>2425.6030000000001</v>
      </c>
      <c r="GR5" s="10">
        <v>0.25126530000000002</v>
      </c>
      <c r="GS5" s="10">
        <v>61055</v>
      </c>
      <c r="GT5" s="10">
        <v>1013.561</v>
      </c>
      <c r="GU5" s="10">
        <v>0.1481083</v>
      </c>
      <c r="GV5" s="10">
        <v>328</v>
      </c>
      <c r="GW5" s="10">
        <v>344</v>
      </c>
      <c r="GX5" s="10">
        <v>15341</v>
      </c>
      <c r="GY5" s="10">
        <v>1</v>
      </c>
      <c r="GZ5" s="10">
        <v>409</v>
      </c>
      <c r="HA5" s="10">
        <v>0</v>
      </c>
      <c r="HB5" s="10">
        <v>112.2064</v>
      </c>
      <c r="HC5" s="10">
        <v>5.8453619999999997</v>
      </c>
      <c r="HD5" s="10">
        <v>112.2064</v>
      </c>
      <c r="HE5" s="10">
        <v>5.8453619999999997</v>
      </c>
      <c r="HF5" s="10">
        <v>112.2064</v>
      </c>
      <c r="HG5" s="10">
        <v>5.8453619999999997</v>
      </c>
      <c r="HH5" s="10">
        <v>384.45319999999998</v>
      </c>
      <c r="HI5" s="10">
        <v>85641.16</v>
      </c>
      <c r="HJ5" s="10">
        <v>373.00619999999998</v>
      </c>
      <c r="HK5" s="10">
        <v>0</v>
      </c>
      <c r="HL5" s="10">
        <v>0</v>
      </c>
      <c r="HM5" s="10">
        <v>184207300</v>
      </c>
      <c r="HN5" s="10">
        <v>0.78270759999999995</v>
      </c>
      <c r="HO5" s="12" t="s">
        <v>308</v>
      </c>
      <c r="HP5" s="12">
        <v>10907</v>
      </c>
      <c r="HQ5" s="12">
        <v>74688590</v>
      </c>
      <c r="HR5" s="12">
        <v>60166680</v>
      </c>
      <c r="HS5" s="12">
        <v>0.62783219999999995</v>
      </c>
      <c r="HT5" s="12">
        <v>0.50576109999999996</v>
      </c>
      <c r="HU5" s="12">
        <v>1.2413609999999999</v>
      </c>
      <c r="HV5" s="12">
        <v>10907</v>
      </c>
      <c r="HW5" s="12">
        <v>1</v>
      </c>
      <c r="HX5" s="12">
        <v>0</v>
      </c>
      <c r="HY5" s="12">
        <v>0</v>
      </c>
      <c r="HZ5" s="12">
        <v>2406</v>
      </c>
      <c r="IA5" s="12">
        <v>530.74509999999998</v>
      </c>
      <c r="IB5" s="12">
        <v>0.22059229999999999</v>
      </c>
      <c r="IC5" s="12">
        <v>348.17380000000003</v>
      </c>
      <c r="ID5" s="12">
        <v>1544.9549999999999</v>
      </c>
      <c r="IE5" s="12">
        <v>-8.3777830000000009</v>
      </c>
      <c r="IF5" s="12">
        <v>1328.6859999999999</v>
      </c>
      <c r="IG5" s="12">
        <v>2434.9479999999999</v>
      </c>
      <c r="IH5" s="12">
        <v>0.18729609999999999</v>
      </c>
      <c r="II5" s="12">
        <v>58234</v>
      </c>
      <c r="IJ5" s="12">
        <v>998.94470000000001</v>
      </c>
      <c r="IK5" s="12">
        <v>1.159609E-2</v>
      </c>
      <c r="IL5" s="12">
        <v>336</v>
      </c>
      <c r="IM5" s="12">
        <v>288</v>
      </c>
      <c r="IN5" s="12">
        <v>10903</v>
      </c>
      <c r="IO5" s="12">
        <v>0.99963329999999995</v>
      </c>
      <c r="IP5" s="12">
        <v>357</v>
      </c>
      <c r="IQ5" s="12">
        <v>0</v>
      </c>
      <c r="IR5" s="12">
        <v>112.0177</v>
      </c>
      <c r="IS5" s="12">
        <v>6.7490319999999997</v>
      </c>
      <c r="IT5" s="12">
        <v>112.0177</v>
      </c>
      <c r="IU5" s="12">
        <v>6.7490319999999997</v>
      </c>
      <c r="IV5" s="12">
        <v>112.0177</v>
      </c>
      <c r="IW5" s="12">
        <v>6.7490319999999997</v>
      </c>
      <c r="IX5" s="12">
        <v>376.94369999999998</v>
      </c>
      <c r="IY5" s="12">
        <v>90687.16</v>
      </c>
      <c r="IZ5" s="12">
        <v>218.83969999999999</v>
      </c>
      <c r="JA5" s="12">
        <v>4</v>
      </c>
      <c r="JB5" s="12">
        <v>3.6673700000000001E-4</v>
      </c>
      <c r="JC5" s="12">
        <v>134855300</v>
      </c>
      <c r="JD5" s="12">
        <v>1.1335930000000001</v>
      </c>
      <c r="JE5" s="13" t="s">
        <v>309</v>
      </c>
      <c r="JF5" s="13">
        <v>27472</v>
      </c>
      <c r="JG5" s="13">
        <v>677504800</v>
      </c>
      <c r="JH5" s="13">
        <v>167322700</v>
      </c>
      <c r="JI5" s="13">
        <v>0.89770130000000004</v>
      </c>
      <c r="JJ5" s="13">
        <v>0.2217044</v>
      </c>
      <c r="JK5" s="13">
        <v>4.0490909999999998</v>
      </c>
      <c r="JL5" s="13">
        <v>2710</v>
      </c>
      <c r="JM5" s="13">
        <v>267.3304</v>
      </c>
      <c r="JN5" s="13">
        <v>9.8645899999999995E-2</v>
      </c>
      <c r="JO5" s="13">
        <v>1563.09</v>
      </c>
      <c r="JP5" s="13">
        <v>5583.8559999999998</v>
      </c>
      <c r="JQ5" s="13">
        <v>0.8028942</v>
      </c>
      <c r="JR5" s="13">
        <v>1596.31</v>
      </c>
      <c r="JS5" s="13">
        <v>1179.741</v>
      </c>
      <c r="JT5" s="13">
        <v>8.9763990000000002E-2</v>
      </c>
      <c r="JU5" s="13">
        <v>306047</v>
      </c>
      <c r="JV5" s="13">
        <v>3312.0709999999999</v>
      </c>
      <c r="JW5" s="13">
        <v>0.36468210000000001</v>
      </c>
      <c r="JX5" s="13">
        <v>1536</v>
      </c>
      <c r="JY5" s="13">
        <v>456</v>
      </c>
      <c r="JZ5" s="13">
        <v>27444</v>
      </c>
      <c r="KA5" s="13">
        <v>0.9989808</v>
      </c>
      <c r="KB5" s="13">
        <v>1378.337</v>
      </c>
      <c r="KC5" s="13">
        <v>119.8309</v>
      </c>
      <c r="KD5" s="13">
        <v>7.7686590000000004</v>
      </c>
      <c r="KE5" s="13">
        <v>119.8309</v>
      </c>
      <c r="KF5" s="13">
        <v>7.7686590000000004</v>
      </c>
      <c r="KG5" s="13">
        <v>119.8309</v>
      </c>
      <c r="KH5" s="13">
        <v>7.7686590000000004</v>
      </c>
      <c r="KI5" s="13">
        <v>1563.09</v>
      </c>
      <c r="KJ5" s="13">
        <v>532709.1</v>
      </c>
      <c r="KK5" s="13">
        <v>1134.954</v>
      </c>
      <c r="KL5" s="13">
        <v>28</v>
      </c>
      <c r="KM5" s="13">
        <v>1.0192199999999999E-3</v>
      </c>
      <c r="KN5" s="13">
        <v>844827500</v>
      </c>
      <c r="KO5" s="13">
        <v>1.1194059999999999</v>
      </c>
    </row>
    <row r="6" spans="1:301" x14ac:dyDescent="0.75">
      <c r="A6">
        <v>305</v>
      </c>
      <c r="B6" t="s">
        <v>299</v>
      </c>
      <c r="C6" t="s">
        <v>300</v>
      </c>
      <c r="D6" t="s">
        <v>301</v>
      </c>
      <c r="E6" t="s">
        <v>300</v>
      </c>
      <c r="F6">
        <v>1</v>
      </c>
      <c r="G6" t="s">
        <v>302</v>
      </c>
      <c r="H6">
        <v>1</v>
      </c>
      <c r="I6">
        <v>0</v>
      </c>
      <c r="J6" s="1">
        <v>43969.380324074074</v>
      </c>
      <c r="K6" s="2">
        <f t="shared" si="0"/>
        <v>20</v>
      </c>
      <c r="L6" s="2">
        <f t="shared" si="1"/>
        <v>279979</v>
      </c>
      <c r="M6" s="3" t="s">
        <v>303</v>
      </c>
      <c r="N6" s="3">
        <v>57919</v>
      </c>
      <c r="O6" s="3">
        <v>1276812000</v>
      </c>
      <c r="P6" s="3">
        <v>410875300</v>
      </c>
      <c r="Q6" s="3">
        <v>0.38061420000000001</v>
      </c>
      <c r="R6" s="3">
        <v>0.1224808</v>
      </c>
      <c r="S6" s="3">
        <v>3.107542</v>
      </c>
      <c r="T6" s="3">
        <v>57919</v>
      </c>
      <c r="U6" s="3">
        <v>1</v>
      </c>
      <c r="V6" s="3">
        <v>0</v>
      </c>
      <c r="W6" s="3">
        <v>0</v>
      </c>
      <c r="X6" s="3">
        <v>7473</v>
      </c>
      <c r="Y6" s="3">
        <v>964.20399999999995</v>
      </c>
      <c r="Z6" s="3">
        <v>0.129025</v>
      </c>
      <c r="AA6" s="3">
        <v>623.10350000000005</v>
      </c>
      <c r="AB6" s="3">
        <v>3308.9549999999999</v>
      </c>
      <c r="AC6" s="3">
        <v>4.1874979999999997</v>
      </c>
      <c r="AD6" s="3">
        <v>1233.8820000000001</v>
      </c>
      <c r="AE6" s="3">
        <v>2757.8139999999999</v>
      </c>
      <c r="AF6" s="3">
        <v>0.38590799999999997</v>
      </c>
      <c r="AG6" s="3">
        <v>150085</v>
      </c>
      <c r="AH6" s="3">
        <v>1577.3589999999999</v>
      </c>
      <c r="AI6" s="3">
        <v>0.2632622</v>
      </c>
      <c r="AJ6" s="3">
        <v>401</v>
      </c>
      <c r="AK6" s="3">
        <v>621</v>
      </c>
      <c r="AL6" s="3">
        <v>57812</v>
      </c>
      <c r="AM6" s="3">
        <v>0.99815259999999995</v>
      </c>
      <c r="AN6" s="3">
        <v>680</v>
      </c>
      <c r="AO6" s="3">
        <v>0</v>
      </c>
      <c r="AP6" s="3">
        <v>113.2679</v>
      </c>
      <c r="AQ6" s="3">
        <v>7.3204409999999998</v>
      </c>
      <c r="AR6" s="3">
        <v>113.2679</v>
      </c>
      <c r="AS6" s="3">
        <v>7.3204409999999998</v>
      </c>
      <c r="AT6" s="3">
        <v>113.2679</v>
      </c>
      <c r="AU6" s="3">
        <v>7.3204409999999998</v>
      </c>
      <c r="AV6" s="3">
        <v>623.1037</v>
      </c>
      <c r="AW6" s="3">
        <v>221646</v>
      </c>
      <c r="AX6" s="3">
        <v>189.04300000000001</v>
      </c>
      <c r="AY6" s="3">
        <v>107</v>
      </c>
      <c r="AZ6" s="3">
        <v>1.847408E-3</v>
      </c>
      <c r="BA6" s="3">
        <v>1687688000</v>
      </c>
      <c r="BB6" s="3">
        <v>0.50309490000000001</v>
      </c>
      <c r="BC6" s="5" t="s">
        <v>304</v>
      </c>
      <c r="BD6" s="5">
        <v>41563</v>
      </c>
      <c r="BE6" s="5">
        <v>941415400</v>
      </c>
      <c r="BF6" s="5">
        <v>363044400</v>
      </c>
      <c r="BG6" s="5">
        <v>0.54496370000000005</v>
      </c>
      <c r="BH6" s="5">
        <v>0.21015800000000001</v>
      </c>
      <c r="BI6" s="5">
        <v>2.5931139999999999</v>
      </c>
      <c r="BJ6" s="5">
        <v>41563</v>
      </c>
      <c r="BK6" s="5">
        <v>1</v>
      </c>
      <c r="BL6" s="5">
        <v>0</v>
      </c>
      <c r="BM6" s="5">
        <v>0</v>
      </c>
      <c r="BN6" s="5">
        <v>6119</v>
      </c>
      <c r="BO6" s="5">
        <v>900.85320000000002</v>
      </c>
      <c r="BP6" s="5">
        <v>0.1472223</v>
      </c>
      <c r="BQ6" s="5">
        <v>640.45680000000004</v>
      </c>
      <c r="BR6" s="5">
        <v>3946.6080000000002</v>
      </c>
      <c r="BS6" s="5">
        <v>-8.0418000000000003</v>
      </c>
      <c r="BT6" s="5">
        <v>1239.9829999999999</v>
      </c>
      <c r="BU6" s="5">
        <v>2782.3670000000002</v>
      </c>
      <c r="BV6" s="5">
        <v>0.24072160000000001</v>
      </c>
      <c r="BW6" s="5">
        <v>172660</v>
      </c>
      <c r="BX6" s="5">
        <v>1715.2260000000001</v>
      </c>
      <c r="BY6" s="5">
        <v>0.1965856</v>
      </c>
      <c r="BZ6" s="5">
        <v>487</v>
      </c>
      <c r="CA6" s="5">
        <v>616</v>
      </c>
      <c r="CB6" s="5">
        <v>41421</v>
      </c>
      <c r="CC6" s="5">
        <v>0.99658349999999996</v>
      </c>
      <c r="CD6" s="5">
        <v>675</v>
      </c>
      <c r="CE6" s="5">
        <v>0</v>
      </c>
      <c r="CF6" s="5">
        <v>113.2514</v>
      </c>
      <c r="CG6" s="5">
        <v>9.6591719999999999</v>
      </c>
      <c r="CH6" s="5">
        <v>113.2514</v>
      </c>
      <c r="CI6" s="5">
        <v>9.6591719999999999</v>
      </c>
      <c r="CJ6" s="5">
        <v>113.2514</v>
      </c>
      <c r="CK6" s="5">
        <v>9.6591719999999999</v>
      </c>
      <c r="CL6" s="5">
        <v>649.43190000000004</v>
      </c>
      <c r="CM6" s="5">
        <v>254118.1</v>
      </c>
      <c r="CN6" s="5">
        <v>374.74950000000001</v>
      </c>
      <c r="CO6" s="5">
        <v>142</v>
      </c>
      <c r="CP6" s="5">
        <v>3.4164999999999998E-3</v>
      </c>
      <c r="CQ6" s="5">
        <v>1304460000</v>
      </c>
      <c r="CR6" s="5">
        <v>0.75512159999999995</v>
      </c>
      <c r="CS6" s="6" t="s">
        <v>305</v>
      </c>
      <c r="CT6" s="6">
        <v>58886</v>
      </c>
      <c r="CU6" s="6">
        <v>1832791000</v>
      </c>
      <c r="CV6" s="6">
        <v>235688400</v>
      </c>
      <c r="CW6" s="6">
        <v>0.52855339999999995</v>
      </c>
      <c r="CX6" s="6">
        <v>6.7969500000000002E-2</v>
      </c>
      <c r="CY6" s="6">
        <v>7.776332</v>
      </c>
      <c r="CZ6" s="6">
        <v>40097</v>
      </c>
      <c r="DA6" s="6">
        <v>0.68092580000000003</v>
      </c>
      <c r="DB6" s="6">
        <v>18789</v>
      </c>
      <c r="DC6" s="6">
        <v>0.31907419999999997</v>
      </c>
      <c r="DD6" s="6">
        <v>4473</v>
      </c>
      <c r="DE6" s="6">
        <v>339.7706</v>
      </c>
      <c r="DF6" s="6">
        <v>7.5960330000000006E-2</v>
      </c>
      <c r="DG6" s="6">
        <v>701.51980000000003</v>
      </c>
      <c r="DH6" s="6">
        <v>5683.7489999999998</v>
      </c>
      <c r="DI6" s="6">
        <v>4.101998</v>
      </c>
      <c r="DJ6" s="6">
        <v>991.90039999999999</v>
      </c>
      <c r="DK6" s="6">
        <v>2681.86</v>
      </c>
      <c r="DL6" s="6">
        <v>0.50748479999999996</v>
      </c>
      <c r="DM6" s="6">
        <v>116035</v>
      </c>
      <c r="DN6" s="6">
        <v>1583.5830000000001</v>
      </c>
      <c r="DO6" s="6">
        <v>0.59616060000000004</v>
      </c>
      <c r="DP6" s="6">
        <v>233</v>
      </c>
      <c r="DQ6" s="6">
        <v>702</v>
      </c>
      <c r="DR6" s="6">
        <v>58882</v>
      </c>
      <c r="DS6" s="6">
        <v>0.99993209999999999</v>
      </c>
      <c r="DT6" s="6">
        <v>473</v>
      </c>
      <c r="DU6" s="6">
        <v>228</v>
      </c>
      <c r="DV6" s="6">
        <v>110.77</v>
      </c>
      <c r="DW6" s="6">
        <v>6.0043439999999997</v>
      </c>
      <c r="DX6" s="6">
        <v>110.77</v>
      </c>
      <c r="DY6" s="6">
        <v>6.0043439999999997</v>
      </c>
      <c r="DZ6" s="6">
        <v>110.77</v>
      </c>
      <c r="EA6" s="6">
        <v>6.0043439999999997</v>
      </c>
      <c r="EB6" s="6">
        <v>701.52</v>
      </c>
      <c r="EC6" s="6">
        <v>161377.20000000001</v>
      </c>
      <c r="ED6" s="6">
        <v>548.60239999999999</v>
      </c>
      <c r="EE6" s="6">
        <v>4</v>
      </c>
      <c r="EF6" s="7">
        <v>6.7927859999999994E-5</v>
      </c>
      <c r="EG6" s="6">
        <v>2068480000</v>
      </c>
      <c r="EH6" s="6">
        <v>0.59652289999999997</v>
      </c>
      <c r="EI6" s="8" t="s">
        <v>306</v>
      </c>
      <c r="EJ6" s="8">
        <v>68023</v>
      </c>
      <c r="EK6" s="8">
        <v>1944421000</v>
      </c>
      <c r="EL6" s="8">
        <v>366772700</v>
      </c>
      <c r="EM6" s="8">
        <v>0.42022199999999998</v>
      </c>
      <c r="EN6" s="8">
        <v>7.9265719999999998E-2</v>
      </c>
      <c r="EO6" s="8">
        <v>5.3014340000000004</v>
      </c>
      <c r="EP6" s="8">
        <v>42456</v>
      </c>
      <c r="EQ6" s="8">
        <v>0.62414179999999997</v>
      </c>
      <c r="ER6" s="8">
        <v>25567</v>
      </c>
      <c r="ES6" s="8">
        <v>0.37585819999999998</v>
      </c>
      <c r="ET6" s="8">
        <v>4847</v>
      </c>
      <c r="EU6" s="8">
        <v>345.37450000000001</v>
      </c>
      <c r="EV6" s="8">
        <v>7.1255310000000002E-2</v>
      </c>
      <c r="EW6" s="8">
        <v>706.22379999999998</v>
      </c>
      <c r="EX6" s="8">
        <v>4558.5889999999999</v>
      </c>
      <c r="EY6" s="8">
        <v>-7.4441920000000001</v>
      </c>
      <c r="EZ6" s="8">
        <v>1021.01</v>
      </c>
      <c r="FA6" s="8">
        <v>2710.4940000000001</v>
      </c>
      <c r="FB6" s="8">
        <v>0.43552839999999998</v>
      </c>
      <c r="FC6" s="8">
        <v>156185</v>
      </c>
      <c r="FD6" s="8">
        <v>1654.886</v>
      </c>
      <c r="FE6" s="8">
        <v>0.46595900000000001</v>
      </c>
      <c r="FF6" s="8">
        <v>390</v>
      </c>
      <c r="FG6" s="8">
        <v>705</v>
      </c>
      <c r="FH6" s="8">
        <v>68023</v>
      </c>
      <c r="FI6" s="8">
        <v>1</v>
      </c>
      <c r="FJ6" s="8">
        <v>475</v>
      </c>
      <c r="FK6" s="8">
        <v>229</v>
      </c>
      <c r="FL6" s="8">
        <v>110.9246</v>
      </c>
      <c r="FM6" s="8">
        <v>5.1353410000000004</v>
      </c>
      <c r="FN6" s="8">
        <v>110.9246</v>
      </c>
      <c r="FO6" s="8">
        <v>5.1353410000000004</v>
      </c>
      <c r="FP6" s="8">
        <v>110.9246</v>
      </c>
      <c r="FQ6" s="8">
        <v>5.1353410000000004</v>
      </c>
      <c r="FR6" s="8">
        <v>706.22389999999996</v>
      </c>
      <c r="FS6" s="8">
        <v>226430.9</v>
      </c>
      <c r="FT6" s="8">
        <v>305.4957</v>
      </c>
      <c r="FU6" s="8">
        <v>0</v>
      </c>
      <c r="FV6" s="8">
        <v>0</v>
      </c>
      <c r="FW6" s="8">
        <v>2311194000</v>
      </c>
      <c r="FX6" s="8">
        <v>0.49948769999999998</v>
      </c>
      <c r="FY6" s="10" t="s">
        <v>307</v>
      </c>
      <c r="FZ6" s="10">
        <v>15499</v>
      </c>
      <c r="GA6" s="10">
        <v>129522400</v>
      </c>
      <c r="GB6" s="10">
        <v>58162860</v>
      </c>
      <c r="GC6" s="10">
        <v>0.53918460000000001</v>
      </c>
      <c r="GD6" s="10">
        <v>0.24212429999999999</v>
      </c>
      <c r="GE6" s="10">
        <v>2.2268919999999999</v>
      </c>
      <c r="GF6" s="10">
        <v>15499</v>
      </c>
      <c r="GG6" s="10">
        <v>1</v>
      </c>
      <c r="GH6" s="10">
        <v>0</v>
      </c>
      <c r="GI6" s="10">
        <v>0</v>
      </c>
      <c r="GJ6" s="10">
        <v>2432</v>
      </c>
      <c r="GK6" s="10">
        <v>381.61329999999998</v>
      </c>
      <c r="GL6" s="10">
        <v>0.15691340000000001</v>
      </c>
      <c r="GM6" s="10">
        <v>373.75130000000001</v>
      </c>
      <c r="GN6" s="10">
        <v>2762.819</v>
      </c>
      <c r="GO6" s="10">
        <v>-1.0530759999999999</v>
      </c>
      <c r="GP6" s="10">
        <v>1336.115</v>
      </c>
      <c r="GQ6" s="10">
        <v>2427.4299999999998</v>
      </c>
      <c r="GR6" s="10">
        <v>0.25469160000000002</v>
      </c>
      <c r="GS6" s="10">
        <v>60854</v>
      </c>
      <c r="GT6" s="10">
        <v>1013.673</v>
      </c>
      <c r="GU6" s="10">
        <v>0.14455850000000001</v>
      </c>
      <c r="GV6" s="10">
        <v>328</v>
      </c>
      <c r="GW6" s="10">
        <v>343</v>
      </c>
      <c r="GX6" s="10">
        <v>15498</v>
      </c>
      <c r="GY6" s="10">
        <v>0.99993549999999998</v>
      </c>
      <c r="GZ6" s="10">
        <v>408</v>
      </c>
      <c r="HA6" s="10">
        <v>0</v>
      </c>
      <c r="HB6" s="10">
        <v>112.1639</v>
      </c>
      <c r="HC6" s="10">
        <v>6.1692809999999998</v>
      </c>
      <c r="HD6" s="10">
        <v>112.1639</v>
      </c>
      <c r="HE6" s="10">
        <v>6.1692809999999998</v>
      </c>
      <c r="HF6" s="10">
        <v>112.1639</v>
      </c>
      <c r="HG6" s="10">
        <v>6.1692809999999998</v>
      </c>
      <c r="HH6" s="10">
        <v>384.9101</v>
      </c>
      <c r="HI6" s="10">
        <v>86154.46</v>
      </c>
      <c r="HJ6" s="10">
        <v>492.49419999999998</v>
      </c>
      <c r="HK6" s="10">
        <v>1</v>
      </c>
      <c r="HL6" s="11">
        <v>6.4520290000000006E-5</v>
      </c>
      <c r="HM6" s="10">
        <v>187685300</v>
      </c>
      <c r="HN6" s="10">
        <v>0.78130889999999997</v>
      </c>
      <c r="HO6" s="12" t="s">
        <v>308</v>
      </c>
      <c r="HP6" s="12">
        <v>10873</v>
      </c>
      <c r="HQ6" s="12">
        <v>73845700</v>
      </c>
      <c r="HR6" s="12">
        <v>61300780</v>
      </c>
      <c r="HS6" s="12">
        <v>0.62463519999999995</v>
      </c>
      <c r="HT6" s="12">
        <v>0.51852200000000004</v>
      </c>
      <c r="HU6" s="12">
        <v>1.204645</v>
      </c>
      <c r="HV6" s="12">
        <v>10873</v>
      </c>
      <c r="HW6" s="12">
        <v>1</v>
      </c>
      <c r="HX6" s="12">
        <v>0</v>
      </c>
      <c r="HY6" s="12">
        <v>0</v>
      </c>
      <c r="HZ6" s="12">
        <v>2352</v>
      </c>
      <c r="IA6" s="12">
        <v>508.77440000000001</v>
      </c>
      <c r="IB6" s="12">
        <v>0.2163156</v>
      </c>
      <c r="IC6" s="12">
        <v>347.28230000000002</v>
      </c>
      <c r="ID6" s="12">
        <v>1780.2460000000001</v>
      </c>
      <c r="IE6" s="12">
        <v>-8.1231829999999992</v>
      </c>
      <c r="IF6" s="12">
        <v>1326.193</v>
      </c>
      <c r="IG6" s="12">
        <v>2435.377</v>
      </c>
      <c r="IH6" s="12">
        <v>0.18765319999999999</v>
      </c>
      <c r="II6" s="12">
        <v>57942</v>
      </c>
      <c r="IJ6" s="12">
        <v>999.15499999999997</v>
      </c>
      <c r="IK6" s="12">
        <v>8.6164109999999992E-3</v>
      </c>
      <c r="IL6" s="12">
        <v>337</v>
      </c>
      <c r="IM6" s="12">
        <v>288</v>
      </c>
      <c r="IN6" s="12">
        <v>10860</v>
      </c>
      <c r="IO6" s="12">
        <v>0.99880440000000004</v>
      </c>
      <c r="IP6" s="12">
        <v>357</v>
      </c>
      <c r="IQ6" s="12">
        <v>0</v>
      </c>
      <c r="IR6" s="12">
        <v>111.35760000000001</v>
      </c>
      <c r="IS6" s="12">
        <v>7.3739800000000004</v>
      </c>
      <c r="IT6" s="12">
        <v>111.35760000000001</v>
      </c>
      <c r="IU6" s="12">
        <v>7.3739800000000004</v>
      </c>
      <c r="IV6" s="12">
        <v>111.35760000000001</v>
      </c>
      <c r="IW6" s="12">
        <v>7.3739800000000004</v>
      </c>
      <c r="IX6" s="12">
        <v>377.41719999999998</v>
      </c>
      <c r="IY6" s="12">
        <v>91032.88</v>
      </c>
      <c r="IZ6" s="12">
        <v>291.48129999999998</v>
      </c>
      <c r="JA6" s="12">
        <v>13</v>
      </c>
      <c r="JB6" s="12">
        <v>1.1956219999999999E-3</v>
      </c>
      <c r="JC6" s="12">
        <v>135146500</v>
      </c>
      <c r="JD6" s="12">
        <v>1.143157</v>
      </c>
      <c r="JE6" s="13" t="s">
        <v>309</v>
      </c>
      <c r="JF6" s="13">
        <v>27216</v>
      </c>
      <c r="JG6" s="13">
        <v>409087800</v>
      </c>
      <c r="JH6" s="13">
        <v>80852340</v>
      </c>
      <c r="JI6" s="13">
        <v>0.55229099999999998</v>
      </c>
      <c r="JJ6" s="13">
        <v>0.1091551</v>
      </c>
      <c r="JK6" s="13">
        <v>5.0596909999999999</v>
      </c>
      <c r="JL6" s="13">
        <v>2549</v>
      </c>
      <c r="JM6" s="13">
        <v>238.7346</v>
      </c>
      <c r="JN6" s="13">
        <v>9.3658140000000001E-2</v>
      </c>
      <c r="JO6" s="13">
        <v>480.88459999999998</v>
      </c>
      <c r="JP6" s="13">
        <v>2071.8960000000002</v>
      </c>
      <c r="JQ6" s="13">
        <v>2.2803909999999998</v>
      </c>
      <c r="JR6" s="13">
        <v>1604.778</v>
      </c>
      <c r="JS6" s="13">
        <v>1178.27</v>
      </c>
      <c r="JT6" s="13">
        <v>0.46457959999999998</v>
      </c>
      <c r="JU6" s="13">
        <v>58582</v>
      </c>
      <c r="JV6" s="13">
        <v>1150.027</v>
      </c>
      <c r="JW6" s="13">
        <v>0.44883319999999999</v>
      </c>
      <c r="JX6" s="13">
        <v>361</v>
      </c>
      <c r="JY6" s="13">
        <v>427</v>
      </c>
      <c r="JZ6" s="13">
        <v>27185</v>
      </c>
      <c r="KA6" s="13">
        <v>0.998861</v>
      </c>
      <c r="KB6" s="13">
        <v>266.58210000000003</v>
      </c>
      <c r="KC6" s="13">
        <v>119.4083</v>
      </c>
      <c r="KD6" s="13">
        <v>7.2496660000000004</v>
      </c>
      <c r="KE6" s="13">
        <v>119.4083</v>
      </c>
      <c r="KF6" s="13">
        <v>7.2496660000000004</v>
      </c>
      <c r="KG6" s="13">
        <v>119.4083</v>
      </c>
      <c r="KH6" s="13">
        <v>7.2496660000000004</v>
      </c>
      <c r="KI6" s="13">
        <v>482.24459999999999</v>
      </c>
      <c r="KJ6" s="13">
        <v>99569.45</v>
      </c>
      <c r="KK6" s="13">
        <v>157.72900000000001</v>
      </c>
      <c r="KL6" s="13">
        <v>31</v>
      </c>
      <c r="KM6" s="13">
        <v>1.139036E-3</v>
      </c>
      <c r="KN6" s="13">
        <v>489940200</v>
      </c>
      <c r="KO6" s="13">
        <v>0.66144610000000004</v>
      </c>
    </row>
    <row r="7" spans="1:301" x14ac:dyDescent="0.75">
      <c r="A7">
        <v>381</v>
      </c>
      <c r="B7" t="s">
        <v>299</v>
      </c>
      <c r="C7" t="s">
        <v>300</v>
      </c>
      <c r="D7" t="s">
        <v>301</v>
      </c>
      <c r="E7" t="s">
        <v>300</v>
      </c>
      <c r="F7">
        <v>1</v>
      </c>
      <c r="G7" t="s">
        <v>302</v>
      </c>
      <c r="H7">
        <v>1</v>
      </c>
      <c r="I7">
        <v>0</v>
      </c>
      <c r="J7" s="1">
        <v>43971.384513888886</v>
      </c>
      <c r="K7" s="2">
        <f t="shared" si="0"/>
        <v>22</v>
      </c>
      <c r="L7" s="2">
        <f t="shared" si="1"/>
        <v>279742</v>
      </c>
      <c r="M7" s="3" t="s">
        <v>303</v>
      </c>
      <c r="N7" s="3">
        <v>57992</v>
      </c>
      <c r="O7" s="3">
        <v>1282489000</v>
      </c>
      <c r="P7" s="3">
        <v>408957700</v>
      </c>
      <c r="Q7" s="3">
        <v>0.38134439999999997</v>
      </c>
      <c r="R7" s="3">
        <v>0.1216024</v>
      </c>
      <c r="S7" s="3">
        <v>3.1359940000000002</v>
      </c>
      <c r="T7" s="3">
        <v>57992</v>
      </c>
      <c r="U7" s="3">
        <v>1</v>
      </c>
      <c r="V7" s="3">
        <v>0</v>
      </c>
      <c r="W7" s="3">
        <v>0</v>
      </c>
      <c r="X7" s="3">
        <v>7324</v>
      </c>
      <c r="Y7" s="3">
        <v>924.97199999999998</v>
      </c>
      <c r="Z7" s="3">
        <v>0.1262933</v>
      </c>
      <c r="AA7" s="3">
        <v>625.08399999999995</v>
      </c>
      <c r="AB7" s="3">
        <v>3208.587</v>
      </c>
      <c r="AC7" s="3">
        <v>2.408264</v>
      </c>
      <c r="AD7" s="3">
        <v>1236.2739999999999</v>
      </c>
      <c r="AE7" s="3">
        <v>2755.607</v>
      </c>
      <c r="AF7" s="3">
        <v>0.3873183</v>
      </c>
      <c r="AG7" s="3">
        <v>149727</v>
      </c>
      <c r="AH7" s="3">
        <v>1574.902</v>
      </c>
      <c r="AI7" s="3">
        <v>0.26671050000000002</v>
      </c>
      <c r="AJ7" s="3">
        <v>397</v>
      </c>
      <c r="AK7" s="3">
        <v>621</v>
      </c>
      <c r="AL7" s="3">
        <v>57873</v>
      </c>
      <c r="AM7" s="3">
        <v>0.99794799999999995</v>
      </c>
      <c r="AN7" s="3">
        <v>681</v>
      </c>
      <c r="AO7" s="3">
        <v>0</v>
      </c>
      <c r="AP7" s="3">
        <v>113.19450000000001</v>
      </c>
      <c r="AQ7" s="3">
        <v>7.3385980000000002</v>
      </c>
      <c r="AR7" s="3">
        <v>113.19450000000001</v>
      </c>
      <c r="AS7" s="3">
        <v>7.3385980000000002</v>
      </c>
      <c r="AT7" s="3">
        <v>113.19450000000001</v>
      </c>
      <c r="AU7" s="3">
        <v>7.3385980000000002</v>
      </c>
      <c r="AV7" s="3">
        <v>625.08420000000001</v>
      </c>
      <c r="AW7" s="3">
        <v>220746.8</v>
      </c>
      <c r="AX7" s="3">
        <v>177.52500000000001</v>
      </c>
      <c r="AY7" s="3">
        <v>119</v>
      </c>
      <c r="AZ7" s="3">
        <v>2.0520069999999998E-3</v>
      </c>
      <c r="BA7" s="3">
        <v>1691447000</v>
      </c>
      <c r="BB7" s="3">
        <v>0.50294689999999997</v>
      </c>
      <c r="BC7" s="5" t="s">
        <v>304</v>
      </c>
      <c r="BD7" s="5">
        <v>42317</v>
      </c>
      <c r="BE7" s="5">
        <v>966781900</v>
      </c>
      <c r="BF7" s="5">
        <v>371619200</v>
      </c>
      <c r="BG7" s="5">
        <v>0.53988190000000003</v>
      </c>
      <c r="BH7" s="5">
        <v>0.20752399999999999</v>
      </c>
      <c r="BI7" s="5">
        <v>2.6015389999999998</v>
      </c>
      <c r="BJ7" s="5">
        <v>42317</v>
      </c>
      <c r="BK7" s="5">
        <v>1</v>
      </c>
      <c r="BL7" s="5">
        <v>0</v>
      </c>
      <c r="BM7" s="5">
        <v>0</v>
      </c>
      <c r="BN7" s="5">
        <v>6329</v>
      </c>
      <c r="BO7" s="5">
        <v>946.57560000000001</v>
      </c>
      <c r="BP7" s="5">
        <v>0.14956159999999999</v>
      </c>
      <c r="BQ7" s="5">
        <v>642.13710000000003</v>
      </c>
      <c r="BR7" s="5">
        <v>3445.895</v>
      </c>
      <c r="BS7" s="5">
        <v>-6.8760899999999996</v>
      </c>
      <c r="BT7" s="5">
        <v>1242.729</v>
      </c>
      <c r="BU7" s="5">
        <v>2780.1790000000001</v>
      </c>
      <c r="BV7" s="5">
        <v>0.2444614</v>
      </c>
      <c r="BW7" s="5">
        <v>173103</v>
      </c>
      <c r="BX7" s="5">
        <v>1717.0219999999999</v>
      </c>
      <c r="BY7" s="5">
        <v>0.197742</v>
      </c>
      <c r="BZ7" s="5">
        <v>487</v>
      </c>
      <c r="CA7" s="5">
        <v>619</v>
      </c>
      <c r="CB7" s="5">
        <v>42177</v>
      </c>
      <c r="CC7" s="5">
        <v>0.99669160000000001</v>
      </c>
      <c r="CD7" s="5">
        <v>678</v>
      </c>
      <c r="CE7" s="5">
        <v>0</v>
      </c>
      <c r="CF7" s="5">
        <v>113.291</v>
      </c>
      <c r="CG7" s="5">
        <v>9.6500389999999996</v>
      </c>
      <c r="CH7" s="5">
        <v>113.291</v>
      </c>
      <c r="CI7" s="5">
        <v>9.6500389999999996</v>
      </c>
      <c r="CJ7" s="5">
        <v>113.291</v>
      </c>
      <c r="CK7" s="5">
        <v>9.6500389999999996</v>
      </c>
      <c r="CL7" s="5">
        <v>650.32100000000003</v>
      </c>
      <c r="CM7" s="5">
        <v>254144.2</v>
      </c>
      <c r="CN7" s="5">
        <v>280.601</v>
      </c>
      <c r="CO7" s="5">
        <v>140</v>
      </c>
      <c r="CP7" s="5">
        <v>3.3083629999999999E-3</v>
      </c>
      <c r="CQ7" s="5">
        <v>1338401000</v>
      </c>
      <c r="CR7" s="5">
        <v>0.74740589999999996</v>
      </c>
      <c r="CS7" s="6" t="s">
        <v>305</v>
      </c>
      <c r="CT7" s="6">
        <v>57607</v>
      </c>
      <c r="CU7" s="6">
        <v>1809362000</v>
      </c>
      <c r="CV7" s="6">
        <v>223787000</v>
      </c>
      <c r="CW7" s="6">
        <v>0.54522380000000004</v>
      </c>
      <c r="CX7" s="6">
        <v>6.7434830000000001E-2</v>
      </c>
      <c r="CY7" s="6">
        <v>8.0851959999999998</v>
      </c>
      <c r="CZ7" s="6">
        <v>38865</v>
      </c>
      <c r="DA7" s="6">
        <v>0.67465759999999997</v>
      </c>
      <c r="DB7" s="6">
        <v>18742</v>
      </c>
      <c r="DC7" s="6">
        <v>0.32534239999999998</v>
      </c>
      <c r="DD7" s="6">
        <v>4078</v>
      </c>
      <c r="DE7" s="6">
        <v>288.6816</v>
      </c>
      <c r="DF7" s="6">
        <v>7.079001E-2</v>
      </c>
      <c r="DG7" s="6">
        <v>699.97860000000003</v>
      </c>
      <c r="DH7" s="6">
        <v>4961.3100000000004</v>
      </c>
      <c r="DI7" s="6">
        <v>5.4145669999999999</v>
      </c>
      <c r="DJ7" s="6">
        <v>993.5865</v>
      </c>
      <c r="DK7" s="6">
        <v>2680.8939999999998</v>
      </c>
      <c r="DL7" s="6">
        <v>0.50409970000000004</v>
      </c>
      <c r="DM7" s="6">
        <v>114277</v>
      </c>
      <c r="DN7" s="6">
        <v>1568.7349999999999</v>
      </c>
      <c r="DO7" s="6">
        <v>0.60818419999999995</v>
      </c>
      <c r="DP7" s="6">
        <v>233</v>
      </c>
      <c r="DQ7" s="6">
        <v>700</v>
      </c>
      <c r="DR7" s="6">
        <v>57603</v>
      </c>
      <c r="DS7" s="6">
        <v>0.9999306</v>
      </c>
      <c r="DT7" s="6">
        <v>474</v>
      </c>
      <c r="DU7" s="6">
        <v>225</v>
      </c>
      <c r="DV7" s="6">
        <v>110.72450000000001</v>
      </c>
      <c r="DW7" s="6">
        <v>5.8222079999999998</v>
      </c>
      <c r="DX7" s="6">
        <v>110.72450000000001</v>
      </c>
      <c r="DY7" s="6">
        <v>5.8222079999999998</v>
      </c>
      <c r="DZ7" s="6">
        <v>110.72450000000001</v>
      </c>
      <c r="EA7" s="6">
        <v>5.8222079999999998</v>
      </c>
      <c r="EB7" s="6">
        <v>699.97879999999998</v>
      </c>
      <c r="EC7" s="6">
        <v>160177.9</v>
      </c>
      <c r="ED7" s="6">
        <v>427.28480000000002</v>
      </c>
      <c r="EE7" s="6">
        <v>4</v>
      </c>
      <c r="EF7" s="7">
        <v>6.9436010000000005E-5</v>
      </c>
      <c r="EG7" s="6">
        <v>2033149000</v>
      </c>
      <c r="EH7" s="6">
        <v>0.6126587</v>
      </c>
      <c r="EI7" s="8" t="s">
        <v>306</v>
      </c>
      <c r="EJ7" s="8">
        <v>68032</v>
      </c>
      <c r="EK7" s="8">
        <v>1951927000</v>
      </c>
      <c r="EL7" s="8">
        <v>362372500</v>
      </c>
      <c r="EM7" s="8">
        <v>0.42173250000000001</v>
      </c>
      <c r="EN7" s="8">
        <v>7.8294050000000004E-2</v>
      </c>
      <c r="EO7" s="8">
        <v>5.38652</v>
      </c>
      <c r="EP7" s="8">
        <v>42615</v>
      </c>
      <c r="EQ7" s="8">
        <v>0.62639639999999996</v>
      </c>
      <c r="ER7" s="8">
        <v>25417</v>
      </c>
      <c r="ES7" s="8">
        <v>0.37360359999999998</v>
      </c>
      <c r="ET7" s="8">
        <v>4884</v>
      </c>
      <c r="EU7" s="8">
        <v>350.62110000000001</v>
      </c>
      <c r="EV7" s="8">
        <v>7.1789749999999999E-2</v>
      </c>
      <c r="EW7" s="8">
        <v>706.28110000000004</v>
      </c>
      <c r="EX7" s="8">
        <v>4524.95</v>
      </c>
      <c r="EY7" s="8">
        <v>-7.0499720000000003</v>
      </c>
      <c r="EZ7" s="8">
        <v>1022.957</v>
      </c>
      <c r="FA7" s="8">
        <v>2709.0149999999999</v>
      </c>
      <c r="FB7" s="8">
        <v>0.4400887</v>
      </c>
      <c r="FC7" s="8">
        <v>154587</v>
      </c>
      <c r="FD7" s="8">
        <v>1651.768</v>
      </c>
      <c r="FE7" s="8">
        <v>0.47174969999999999</v>
      </c>
      <c r="FF7" s="8">
        <v>388</v>
      </c>
      <c r="FG7" s="8">
        <v>704</v>
      </c>
      <c r="FH7" s="8">
        <v>68032</v>
      </c>
      <c r="FI7" s="8">
        <v>1</v>
      </c>
      <c r="FJ7" s="8">
        <v>474</v>
      </c>
      <c r="FK7" s="8">
        <v>229</v>
      </c>
      <c r="FL7" s="8">
        <v>110.9252</v>
      </c>
      <c r="FM7" s="8">
        <v>4.7552089999999998</v>
      </c>
      <c r="FN7" s="8">
        <v>110.9252</v>
      </c>
      <c r="FO7" s="8">
        <v>4.7552089999999998</v>
      </c>
      <c r="FP7" s="8">
        <v>110.9252</v>
      </c>
      <c r="FQ7" s="8">
        <v>4.7552089999999998</v>
      </c>
      <c r="FR7" s="8">
        <v>706.28129999999999</v>
      </c>
      <c r="FS7" s="8">
        <v>223047.1</v>
      </c>
      <c r="FT7" s="8">
        <v>300.96379999999999</v>
      </c>
      <c r="FU7" s="8">
        <v>0</v>
      </c>
      <c r="FV7" s="8">
        <v>0</v>
      </c>
      <c r="FW7" s="8">
        <v>2314299000</v>
      </c>
      <c r="FX7" s="8">
        <v>0.50002650000000004</v>
      </c>
      <c r="FY7" s="10" t="s">
        <v>307</v>
      </c>
      <c r="FZ7" s="10">
        <v>15585</v>
      </c>
      <c r="GA7" s="10">
        <v>129534200</v>
      </c>
      <c r="GB7" s="10">
        <v>58030980</v>
      </c>
      <c r="GC7" s="10">
        <v>0.53329910000000003</v>
      </c>
      <c r="GD7" s="10">
        <v>0.23891660000000001</v>
      </c>
      <c r="GE7" s="10">
        <v>2.2321559999999998</v>
      </c>
      <c r="GF7" s="10">
        <v>15585</v>
      </c>
      <c r="GG7" s="10">
        <v>1</v>
      </c>
      <c r="GH7" s="10">
        <v>0</v>
      </c>
      <c r="GI7" s="10">
        <v>0</v>
      </c>
      <c r="GJ7" s="10">
        <v>2434</v>
      </c>
      <c r="GK7" s="10">
        <v>380.13189999999997</v>
      </c>
      <c r="GL7" s="10">
        <v>0.1561758</v>
      </c>
      <c r="GM7" s="10">
        <v>372.53320000000002</v>
      </c>
      <c r="GN7" s="10">
        <v>2393.5859999999998</v>
      </c>
      <c r="GO7" s="10">
        <v>-1.6356790000000001</v>
      </c>
      <c r="GP7" s="10">
        <v>1337.3019999999999</v>
      </c>
      <c r="GQ7" s="10">
        <v>2427.5210000000002</v>
      </c>
      <c r="GR7" s="10">
        <v>0.25643769999999999</v>
      </c>
      <c r="GS7" s="10">
        <v>60775</v>
      </c>
      <c r="GT7" s="10">
        <v>1013.004</v>
      </c>
      <c r="GU7" s="10">
        <v>0.14532719999999999</v>
      </c>
      <c r="GV7" s="10">
        <v>329</v>
      </c>
      <c r="GW7" s="10">
        <v>343</v>
      </c>
      <c r="GX7" s="10">
        <v>15579</v>
      </c>
      <c r="GY7" s="10">
        <v>0.99961500000000003</v>
      </c>
      <c r="GZ7" s="10">
        <v>408</v>
      </c>
      <c r="HA7" s="10">
        <v>0</v>
      </c>
      <c r="HB7" s="10">
        <v>112.1913</v>
      </c>
      <c r="HC7" s="10">
        <v>6.288278</v>
      </c>
      <c r="HD7" s="10">
        <v>112.1913</v>
      </c>
      <c r="HE7" s="10">
        <v>6.288278</v>
      </c>
      <c r="HF7" s="10">
        <v>112.1913</v>
      </c>
      <c r="HG7" s="10">
        <v>6.288278</v>
      </c>
      <c r="HH7" s="10">
        <v>384.20949999999999</v>
      </c>
      <c r="HI7" s="10">
        <v>86018.95</v>
      </c>
      <c r="HJ7" s="10">
        <v>367.61340000000001</v>
      </c>
      <c r="HK7" s="10">
        <v>6</v>
      </c>
      <c r="HL7" s="10">
        <v>3.849856E-4</v>
      </c>
      <c r="HM7" s="10">
        <v>187565200</v>
      </c>
      <c r="HN7" s="10">
        <v>0.77221569999999995</v>
      </c>
      <c r="HO7" s="12" t="s">
        <v>308</v>
      </c>
      <c r="HP7" s="12">
        <v>11012</v>
      </c>
      <c r="HQ7" s="12">
        <v>75434000</v>
      </c>
      <c r="HR7" s="12">
        <v>60182160</v>
      </c>
      <c r="HS7" s="12">
        <v>0.62206349999999999</v>
      </c>
      <c r="HT7" s="12">
        <v>0.4962898</v>
      </c>
      <c r="HU7" s="12">
        <v>1.253428</v>
      </c>
      <c r="HV7" s="12">
        <v>11012</v>
      </c>
      <c r="HW7" s="12">
        <v>1</v>
      </c>
      <c r="HX7" s="12">
        <v>0</v>
      </c>
      <c r="HY7" s="12">
        <v>0</v>
      </c>
      <c r="HZ7" s="12">
        <v>2465</v>
      </c>
      <c r="IA7" s="12">
        <v>551.78219999999999</v>
      </c>
      <c r="IB7" s="12">
        <v>0.22384670000000001</v>
      </c>
      <c r="IC7" s="12">
        <v>408.06009999999998</v>
      </c>
      <c r="ID7" s="12">
        <v>1768.6479999999999</v>
      </c>
      <c r="IE7" s="12">
        <v>-6.3018260000000001</v>
      </c>
      <c r="IF7" s="12">
        <v>1326.0350000000001</v>
      </c>
      <c r="IG7" s="12">
        <v>2437.4389999999999</v>
      </c>
      <c r="IH7" s="12">
        <v>0.1563871</v>
      </c>
      <c r="II7" s="12">
        <v>70415</v>
      </c>
      <c r="IJ7" s="12">
        <v>1061.33</v>
      </c>
      <c r="IK7" s="12">
        <v>1.2648E-2</v>
      </c>
      <c r="IL7" s="12">
        <v>337</v>
      </c>
      <c r="IM7" s="12">
        <v>288</v>
      </c>
      <c r="IN7" s="12">
        <v>10988</v>
      </c>
      <c r="IO7" s="12">
        <v>0.99782059999999995</v>
      </c>
      <c r="IP7" s="12">
        <v>356</v>
      </c>
      <c r="IQ7" s="12">
        <v>0</v>
      </c>
      <c r="IR7" s="12">
        <v>111.3278</v>
      </c>
      <c r="IS7" s="12">
        <v>9.1617850000000001</v>
      </c>
      <c r="IT7" s="12">
        <v>111.3278</v>
      </c>
      <c r="IU7" s="12">
        <v>9.1617850000000001</v>
      </c>
      <c r="IV7" s="12">
        <v>111.3278</v>
      </c>
      <c r="IW7" s="12">
        <v>9.1617850000000001</v>
      </c>
      <c r="IX7" s="12">
        <v>408.22949999999997</v>
      </c>
      <c r="IY7" s="12">
        <v>91195.31</v>
      </c>
      <c r="IZ7" s="12">
        <v>284.0643</v>
      </c>
      <c r="JA7" s="12">
        <v>24</v>
      </c>
      <c r="JB7" s="12">
        <v>2.1794409999999998E-3</v>
      </c>
      <c r="JC7" s="12">
        <v>135616200</v>
      </c>
      <c r="JD7" s="12">
        <v>1.1183529999999999</v>
      </c>
      <c r="JE7" s="13" t="s">
        <v>309</v>
      </c>
      <c r="JF7" s="13">
        <v>27197</v>
      </c>
      <c r="JG7" s="13">
        <v>412213500</v>
      </c>
      <c r="JH7" s="13">
        <v>87115970</v>
      </c>
      <c r="JI7" s="13">
        <v>0.55728860000000002</v>
      </c>
      <c r="JJ7" s="13">
        <v>0.1177757</v>
      </c>
      <c r="JK7" s="13">
        <v>4.7317790000000004</v>
      </c>
      <c r="JL7" s="13">
        <v>2638</v>
      </c>
      <c r="JM7" s="13">
        <v>255.87540000000001</v>
      </c>
      <c r="JN7" s="13">
        <v>9.6995990000000004E-2</v>
      </c>
      <c r="JO7" s="13">
        <v>557.62800000000004</v>
      </c>
      <c r="JP7" s="13">
        <v>3949.2820000000002</v>
      </c>
      <c r="JQ7" s="13">
        <v>1.8137369999999999</v>
      </c>
      <c r="JR7" s="13">
        <v>1607.2449999999999</v>
      </c>
      <c r="JS7" s="13">
        <v>1179.797</v>
      </c>
      <c r="JT7" s="13">
        <v>0.22633049999999999</v>
      </c>
      <c r="JU7" s="13">
        <v>120165</v>
      </c>
      <c r="JV7" s="13">
        <v>1518.4290000000001</v>
      </c>
      <c r="JW7" s="13">
        <v>0.42388979999999998</v>
      </c>
      <c r="JX7" s="13">
        <v>547</v>
      </c>
      <c r="JY7" s="13">
        <v>429</v>
      </c>
      <c r="JZ7" s="13">
        <v>27157</v>
      </c>
      <c r="KA7" s="13">
        <v>0.99852929999999995</v>
      </c>
      <c r="KB7" s="13">
        <v>363.04410000000001</v>
      </c>
      <c r="KC7" s="13">
        <v>119.0354</v>
      </c>
      <c r="KD7" s="13">
        <v>8.8144869999999997</v>
      </c>
      <c r="KE7" s="13">
        <v>119.0354</v>
      </c>
      <c r="KF7" s="13">
        <v>8.8144869999999997</v>
      </c>
      <c r="KG7" s="13">
        <v>119.0354</v>
      </c>
      <c r="KH7" s="13">
        <v>8.8144869999999997</v>
      </c>
      <c r="KI7" s="13">
        <v>583.24310000000003</v>
      </c>
      <c r="KJ7" s="13">
        <v>216136.3</v>
      </c>
      <c r="KK7" s="13">
        <v>573.476</v>
      </c>
      <c r="KL7" s="13">
        <v>40</v>
      </c>
      <c r="KM7" s="13">
        <v>1.4707500000000001E-3</v>
      </c>
      <c r="KN7" s="13">
        <v>499329500</v>
      </c>
      <c r="KO7" s="13">
        <v>0.67506440000000001</v>
      </c>
    </row>
    <row r="8" spans="1:301" x14ac:dyDescent="0.75">
      <c r="A8">
        <v>457</v>
      </c>
      <c r="B8" t="s">
        <v>299</v>
      </c>
      <c r="C8" t="s">
        <v>300</v>
      </c>
      <c r="D8" t="s">
        <v>301</v>
      </c>
      <c r="E8" t="s">
        <v>300</v>
      </c>
      <c r="F8">
        <v>1</v>
      </c>
      <c r="G8" t="s">
        <v>302</v>
      </c>
      <c r="H8">
        <v>1</v>
      </c>
      <c r="I8">
        <v>0</v>
      </c>
      <c r="J8" s="1">
        <v>43973.373703703706</v>
      </c>
      <c r="K8" s="2">
        <f t="shared" si="0"/>
        <v>24</v>
      </c>
      <c r="L8" s="2">
        <f t="shared" si="1"/>
        <v>281702</v>
      </c>
      <c r="M8" s="3" t="s">
        <v>303</v>
      </c>
      <c r="N8" s="3">
        <v>58799</v>
      </c>
      <c r="O8" s="3">
        <v>1297612000</v>
      </c>
      <c r="P8" s="3">
        <v>411293500</v>
      </c>
      <c r="Q8" s="3">
        <v>0.37532300000000002</v>
      </c>
      <c r="R8" s="3">
        <v>0.118963</v>
      </c>
      <c r="S8" s="3">
        <v>3.1549550000000002</v>
      </c>
      <c r="T8" s="3">
        <v>58799</v>
      </c>
      <c r="U8" s="3">
        <v>1</v>
      </c>
      <c r="V8" s="3">
        <v>0</v>
      </c>
      <c r="W8" s="3">
        <v>0</v>
      </c>
      <c r="X8" s="3">
        <v>7518</v>
      </c>
      <c r="Y8" s="3">
        <v>961.24630000000002</v>
      </c>
      <c r="Z8" s="3">
        <v>0.12785930000000001</v>
      </c>
      <c r="AA8" s="3">
        <v>624.0521</v>
      </c>
      <c r="AB8" s="3">
        <v>3427.3220000000001</v>
      </c>
      <c r="AC8" s="3">
        <v>1.2168000000000001</v>
      </c>
      <c r="AD8" s="3">
        <v>1232.8420000000001</v>
      </c>
      <c r="AE8" s="3">
        <v>2758.7930000000001</v>
      </c>
      <c r="AF8" s="3">
        <v>0.39366770000000001</v>
      </c>
      <c r="AG8" s="3">
        <v>149362</v>
      </c>
      <c r="AH8" s="3">
        <v>1572.9290000000001</v>
      </c>
      <c r="AI8" s="3">
        <v>0.26899469999999998</v>
      </c>
      <c r="AJ8" s="3">
        <v>395</v>
      </c>
      <c r="AK8" s="3">
        <v>623</v>
      </c>
      <c r="AL8" s="3">
        <v>58685</v>
      </c>
      <c r="AM8" s="3">
        <v>0.99806119999999998</v>
      </c>
      <c r="AN8" s="3">
        <v>680</v>
      </c>
      <c r="AO8" s="3">
        <v>0</v>
      </c>
      <c r="AP8" s="3">
        <v>113.2251</v>
      </c>
      <c r="AQ8" s="3">
        <v>7.4715369999999997</v>
      </c>
      <c r="AR8" s="3">
        <v>113.2251</v>
      </c>
      <c r="AS8" s="3">
        <v>7.4715369999999997</v>
      </c>
      <c r="AT8" s="3">
        <v>113.2251</v>
      </c>
      <c r="AU8" s="3">
        <v>7.4715369999999997</v>
      </c>
      <c r="AV8" s="3">
        <v>624.05269999999996</v>
      </c>
      <c r="AW8" s="3">
        <v>220431</v>
      </c>
      <c r="AX8" s="3">
        <v>199.77440000000001</v>
      </c>
      <c r="AY8" s="3">
        <v>114</v>
      </c>
      <c r="AZ8" s="3">
        <v>1.938808E-3</v>
      </c>
      <c r="BA8" s="3">
        <v>1708906000</v>
      </c>
      <c r="BB8" s="3">
        <v>0.494286</v>
      </c>
      <c r="BC8" s="5" t="s">
        <v>304</v>
      </c>
      <c r="BD8" s="5">
        <v>42996</v>
      </c>
      <c r="BE8" s="5">
        <v>979704300</v>
      </c>
      <c r="BF8" s="5">
        <v>381438300</v>
      </c>
      <c r="BG8" s="5">
        <v>0.52995490000000001</v>
      </c>
      <c r="BH8" s="5">
        <v>0.20633280000000001</v>
      </c>
      <c r="BI8" s="5">
        <v>2.5684469999999999</v>
      </c>
      <c r="BJ8" s="5">
        <v>42996</v>
      </c>
      <c r="BK8" s="5">
        <v>1</v>
      </c>
      <c r="BL8" s="5">
        <v>0</v>
      </c>
      <c r="BM8" s="5">
        <v>0</v>
      </c>
      <c r="BN8" s="5">
        <v>6225</v>
      </c>
      <c r="BO8" s="5">
        <v>901.26120000000003</v>
      </c>
      <c r="BP8" s="5">
        <v>0.14478089999999999</v>
      </c>
      <c r="BQ8" s="5">
        <v>640.01949999999999</v>
      </c>
      <c r="BR8" s="5">
        <v>3748.6179999999999</v>
      </c>
      <c r="BS8" s="5">
        <v>-5.4445730000000001</v>
      </c>
      <c r="BT8" s="5">
        <v>1240.569</v>
      </c>
      <c r="BU8" s="5">
        <v>2781.6120000000001</v>
      </c>
      <c r="BV8" s="5">
        <v>0.24977489999999999</v>
      </c>
      <c r="BW8" s="5">
        <v>172139</v>
      </c>
      <c r="BX8" s="5">
        <v>1713.16</v>
      </c>
      <c r="BY8" s="5">
        <v>0.19318850000000001</v>
      </c>
      <c r="BZ8" s="5">
        <v>488</v>
      </c>
      <c r="CA8" s="5">
        <v>618</v>
      </c>
      <c r="CB8" s="5">
        <v>42872</v>
      </c>
      <c r="CC8" s="5">
        <v>0.997116</v>
      </c>
      <c r="CD8" s="5">
        <v>675</v>
      </c>
      <c r="CE8" s="5">
        <v>0</v>
      </c>
      <c r="CF8" s="5">
        <v>113.32559999999999</v>
      </c>
      <c r="CG8" s="5">
        <v>9.4284630000000007</v>
      </c>
      <c r="CH8" s="5">
        <v>113.32559999999999</v>
      </c>
      <c r="CI8" s="5">
        <v>9.4284630000000007</v>
      </c>
      <c r="CJ8" s="5">
        <v>113.32559999999999</v>
      </c>
      <c r="CK8" s="5">
        <v>9.4284630000000007</v>
      </c>
      <c r="CL8" s="5">
        <v>648.55489999999998</v>
      </c>
      <c r="CM8" s="5">
        <v>253231</v>
      </c>
      <c r="CN8" s="5">
        <v>326.82420000000002</v>
      </c>
      <c r="CO8" s="5">
        <v>124</v>
      </c>
      <c r="CP8" s="5">
        <v>2.883989E-3</v>
      </c>
      <c r="CQ8" s="5">
        <v>1361143000</v>
      </c>
      <c r="CR8" s="5">
        <v>0.73628769999999999</v>
      </c>
      <c r="CS8" s="6" t="s">
        <v>305</v>
      </c>
      <c r="CT8" s="6">
        <v>57161</v>
      </c>
      <c r="CU8" s="6">
        <v>1816182000</v>
      </c>
      <c r="CV8" s="6">
        <v>212589400</v>
      </c>
      <c r="CW8" s="6">
        <v>0.55585280000000004</v>
      </c>
      <c r="CX8" s="6">
        <v>6.5064189999999994E-2</v>
      </c>
      <c r="CY8" s="6">
        <v>8.5431450000000009</v>
      </c>
      <c r="CZ8" s="6">
        <v>37954</v>
      </c>
      <c r="DA8" s="6">
        <v>0.66398420000000002</v>
      </c>
      <c r="DB8" s="6">
        <v>19207</v>
      </c>
      <c r="DC8" s="6">
        <v>0.33601579999999998</v>
      </c>
      <c r="DD8" s="6">
        <v>4084</v>
      </c>
      <c r="DE8" s="6">
        <v>291.79079999999999</v>
      </c>
      <c r="DF8" s="6">
        <v>7.144731E-2</v>
      </c>
      <c r="DG8" s="6">
        <v>699.68709999999999</v>
      </c>
      <c r="DH8" s="6">
        <v>4840.0969999999998</v>
      </c>
      <c r="DI8" s="6">
        <v>6.8622639999999997</v>
      </c>
      <c r="DJ8" s="6">
        <v>989.13810000000001</v>
      </c>
      <c r="DK8" s="6">
        <v>2685.9349999999999</v>
      </c>
      <c r="DL8" s="6">
        <v>0.50548720000000003</v>
      </c>
      <c r="DM8" s="6">
        <v>113081</v>
      </c>
      <c r="DN8" s="6">
        <v>1565.338</v>
      </c>
      <c r="DO8" s="6">
        <v>0.62477240000000001</v>
      </c>
      <c r="DP8" s="6">
        <v>227</v>
      </c>
      <c r="DQ8" s="6">
        <v>700</v>
      </c>
      <c r="DR8" s="6">
        <v>57157</v>
      </c>
      <c r="DS8" s="6">
        <v>0.99992999999999999</v>
      </c>
      <c r="DT8" s="6">
        <v>471</v>
      </c>
      <c r="DU8" s="6">
        <v>228</v>
      </c>
      <c r="DV8" s="6">
        <v>110.6529</v>
      </c>
      <c r="DW8" s="6">
        <v>6.2430199999999996</v>
      </c>
      <c r="DX8" s="6">
        <v>110.6529</v>
      </c>
      <c r="DY8" s="6">
        <v>6.2430199999999996</v>
      </c>
      <c r="DZ8" s="6">
        <v>110.6529</v>
      </c>
      <c r="EA8" s="6">
        <v>6.2430199999999996</v>
      </c>
      <c r="EB8" s="6">
        <v>699.68730000000005</v>
      </c>
      <c r="EC8" s="6">
        <v>157974</v>
      </c>
      <c r="ED8" s="6">
        <v>409.83429999999998</v>
      </c>
      <c r="EE8" s="6">
        <v>4</v>
      </c>
      <c r="EF8" s="7">
        <v>6.9977779999999998E-5</v>
      </c>
      <c r="EG8" s="6">
        <v>2028772000</v>
      </c>
      <c r="EH8" s="6">
        <v>0.62091700000000005</v>
      </c>
      <c r="EI8" s="8" t="s">
        <v>306</v>
      </c>
      <c r="EJ8" s="8">
        <v>68545</v>
      </c>
      <c r="EK8" s="8">
        <v>1966205000</v>
      </c>
      <c r="EL8" s="8">
        <v>360931700</v>
      </c>
      <c r="EM8" s="8">
        <v>0.41848249999999998</v>
      </c>
      <c r="EN8" s="8">
        <v>7.681984E-2</v>
      </c>
      <c r="EO8" s="8">
        <v>5.4475829999999998</v>
      </c>
      <c r="EP8" s="8">
        <v>42479</v>
      </c>
      <c r="EQ8" s="8">
        <v>0.61972430000000001</v>
      </c>
      <c r="ER8" s="8">
        <v>26066</v>
      </c>
      <c r="ES8" s="8">
        <v>0.38027569999999999</v>
      </c>
      <c r="ET8" s="8">
        <v>4826</v>
      </c>
      <c r="EU8" s="8">
        <v>339.7808</v>
      </c>
      <c r="EV8" s="8">
        <v>7.0406300000000005E-2</v>
      </c>
      <c r="EW8" s="8">
        <v>704.99509999999998</v>
      </c>
      <c r="EX8" s="8">
        <v>4543.2340000000004</v>
      </c>
      <c r="EY8" s="8">
        <v>-7.6915820000000004</v>
      </c>
      <c r="EZ8" s="8">
        <v>1019.207</v>
      </c>
      <c r="FA8" s="8">
        <v>2712.0160000000001</v>
      </c>
      <c r="FB8" s="8">
        <v>0.44453740000000003</v>
      </c>
      <c r="FC8" s="8">
        <v>154194</v>
      </c>
      <c r="FD8" s="8">
        <v>1648.606</v>
      </c>
      <c r="FE8" s="8">
        <v>0.47583259999999999</v>
      </c>
      <c r="FF8" s="8">
        <v>385</v>
      </c>
      <c r="FG8" s="8">
        <v>704</v>
      </c>
      <c r="FH8" s="8">
        <v>68544</v>
      </c>
      <c r="FI8" s="8">
        <v>0.99998540000000002</v>
      </c>
      <c r="FJ8" s="8">
        <v>473</v>
      </c>
      <c r="FK8" s="8">
        <v>230</v>
      </c>
      <c r="FL8" s="8">
        <v>110.9884</v>
      </c>
      <c r="FM8" s="8">
        <v>4.6775609999999999</v>
      </c>
      <c r="FN8" s="8">
        <v>110.9884</v>
      </c>
      <c r="FO8" s="8">
        <v>4.6775609999999999</v>
      </c>
      <c r="FP8" s="8">
        <v>110.9884</v>
      </c>
      <c r="FQ8" s="8">
        <v>4.6775609999999999</v>
      </c>
      <c r="FR8" s="8">
        <v>704.99519999999995</v>
      </c>
      <c r="FS8" s="8">
        <v>222429.2</v>
      </c>
      <c r="FT8" s="8">
        <v>301.1302</v>
      </c>
      <c r="FU8" s="8">
        <v>1</v>
      </c>
      <c r="FV8" s="9">
        <v>1.4588959999999999E-5</v>
      </c>
      <c r="FW8" s="8">
        <v>2327137000</v>
      </c>
      <c r="FX8" s="8">
        <v>0.49530229999999997</v>
      </c>
      <c r="FY8" s="10" t="s">
        <v>307</v>
      </c>
      <c r="FZ8" s="10">
        <v>15646</v>
      </c>
      <c r="GA8" s="10">
        <v>131068100</v>
      </c>
      <c r="GB8" s="10">
        <v>57999070</v>
      </c>
      <c r="GC8" s="10">
        <v>0.53541479999999997</v>
      </c>
      <c r="GD8" s="10">
        <v>0.2369269</v>
      </c>
      <c r="GE8" s="10">
        <v>2.2598310000000001</v>
      </c>
      <c r="GF8" s="10">
        <v>15646</v>
      </c>
      <c r="GG8" s="10">
        <v>1</v>
      </c>
      <c r="GH8" s="10">
        <v>0</v>
      </c>
      <c r="GI8" s="10">
        <v>0</v>
      </c>
      <c r="GJ8" s="10">
        <v>2456</v>
      </c>
      <c r="GK8" s="10">
        <v>385.5258</v>
      </c>
      <c r="GL8" s="10">
        <v>0.156973</v>
      </c>
      <c r="GM8" s="10">
        <v>373.56790000000001</v>
      </c>
      <c r="GN8" s="10">
        <v>2356.13</v>
      </c>
      <c r="GO8" s="10">
        <v>-1.1418410000000001</v>
      </c>
      <c r="GP8" s="10">
        <v>1334.924</v>
      </c>
      <c r="GQ8" s="10">
        <v>2427.6190000000001</v>
      </c>
      <c r="GR8" s="10">
        <v>0.2573397</v>
      </c>
      <c r="GS8" s="10">
        <v>60799</v>
      </c>
      <c r="GT8" s="10">
        <v>1013.425</v>
      </c>
      <c r="GU8" s="10">
        <v>0.1493601</v>
      </c>
      <c r="GV8" s="10">
        <v>329</v>
      </c>
      <c r="GW8" s="10">
        <v>345</v>
      </c>
      <c r="GX8" s="10">
        <v>15642</v>
      </c>
      <c r="GY8" s="10">
        <v>0.99974439999999998</v>
      </c>
      <c r="GZ8" s="10">
        <v>409</v>
      </c>
      <c r="HA8" s="10">
        <v>0</v>
      </c>
      <c r="HB8" s="10">
        <v>112.10599999999999</v>
      </c>
      <c r="HC8" s="10">
        <v>6.4108010000000002</v>
      </c>
      <c r="HD8" s="10">
        <v>112.10599999999999</v>
      </c>
      <c r="HE8" s="10">
        <v>6.4108010000000002</v>
      </c>
      <c r="HF8" s="10">
        <v>112.10599999999999</v>
      </c>
      <c r="HG8" s="10">
        <v>6.4108010000000002</v>
      </c>
      <c r="HH8" s="10">
        <v>384.90780000000001</v>
      </c>
      <c r="HI8" s="10">
        <v>86080.7</v>
      </c>
      <c r="HJ8" s="10">
        <v>354.80950000000001</v>
      </c>
      <c r="HK8" s="10">
        <v>4</v>
      </c>
      <c r="HL8" s="10">
        <v>2.5565640000000002E-4</v>
      </c>
      <c r="HM8" s="10">
        <v>189067200</v>
      </c>
      <c r="HN8" s="10">
        <v>0.77234170000000002</v>
      </c>
      <c r="HO8" s="12" t="s">
        <v>308</v>
      </c>
      <c r="HP8" s="12">
        <v>11190</v>
      </c>
      <c r="HQ8" s="12">
        <v>76692420</v>
      </c>
      <c r="HR8" s="12">
        <v>63560440</v>
      </c>
      <c r="HS8" s="12">
        <v>0.61248060000000004</v>
      </c>
      <c r="HT8" s="12">
        <v>0.507606</v>
      </c>
      <c r="HU8" s="12">
        <v>1.2066060000000001</v>
      </c>
      <c r="HV8" s="12">
        <v>11190</v>
      </c>
      <c r="HW8" s="12">
        <v>1</v>
      </c>
      <c r="HX8" s="12">
        <v>0</v>
      </c>
      <c r="HY8" s="12">
        <v>0</v>
      </c>
      <c r="HZ8" s="12">
        <v>2406</v>
      </c>
      <c r="IA8" s="12">
        <v>517.32230000000004</v>
      </c>
      <c r="IB8" s="12">
        <v>0.21501339999999999</v>
      </c>
      <c r="IC8" s="12">
        <v>348.35180000000003</v>
      </c>
      <c r="ID8" s="12">
        <v>1784.346</v>
      </c>
      <c r="IE8" s="12">
        <v>-8.6908969999999997</v>
      </c>
      <c r="IF8" s="12">
        <v>1323.39</v>
      </c>
      <c r="IG8" s="12">
        <v>2434.4589999999998</v>
      </c>
      <c r="IH8" s="12">
        <v>0.19299430000000001</v>
      </c>
      <c r="II8" s="12">
        <v>57981</v>
      </c>
      <c r="IJ8" s="12">
        <v>1000.4690000000001</v>
      </c>
      <c r="IK8" s="12">
        <v>8.7667270000000002E-3</v>
      </c>
      <c r="IL8" s="12">
        <v>336</v>
      </c>
      <c r="IM8" s="12">
        <v>291</v>
      </c>
      <c r="IN8" s="12">
        <v>11180</v>
      </c>
      <c r="IO8" s="12">
        <v>0.9991063</v>
      </c>
      <c r="IP8" s="12">
        <v>359</v>
      </c>
      <c r="IQ8" s="12">
        <v>0</v>
      </c>
      <c r="IR8" s="12">
        <v>111.42740000000001</v>
      </c>
      <c r="IS8" s="12">
        <v>7.1918220000000002</v>
      </c>
      <c r="IT8" s="12">
        <v>111.42740000000001</v>
      </c>
      <c r="IU8" s="12">
        <v>7.1918220000000002</v>
      </c>
      <c r="IV8" s="12">
        <v>111.42740000000001</v>
      </c>
      <c r="IW8" s="12">
        <v>7.1918220000000002</v>
      </c>
      <c r="IX8" s="12">
        <v>378.14580000000001</v>
      </c>
      <c r="IY8" s="12">
        <v>91025.32</v>
      </c>
      <c r="IZ8" s="12">
        <v>284.53019999999998</v>
      </c>
      <c r="JA8" s="12">
        <v>10</v>
      </c>
      <c r="JB8" s="12">
        <v>8.9365509999999996E-4</v>
      </c>
      <c r="JC8" s="12">
        <v>140252900</v>
      </c>
      <c r="JD8" s="12">
        <v>1.1200870000000001</v>
      </c>
      <c r="JE8" s="13" t="s">
        <v>309</v>
      </c>
      <c r="JF8" s="13">
        <v>27365</v>
      </c>
      <c r="JG8" s="13">
        <v>417772100</v>
      </c>
      <c r="JH8" s="13">
        <v>91765020</v>
      </c>
      <c r="JI8" s="13">
        <v>0.55788990000000005</v>
      </c>
      <c r="JJ8" s="13">
        <v>0.1225424</v>
      </c>
      <c r="JK8" s="13">
        <v>4.5526289999999996</v>
      </c>
      <c r="JL8" s="13">
        <v>2646</v>
      </c>
      <c r="JM8" s="13">
        <v>255.8493</v>
      </c>
      <c r="JN8" s="13">
        <v>9.6692849999999997E-2</v>
      </c>
      <c r="JO8" s="13">
        <v>598.65260000000001</v>
      </c>
      <c r="JP8" s="13">
        <v>5790.68</v>
      </c>
      <c r="JQ8" s="13">
        <v>0.47888199999999997</v>
      </c>
      <c r="JR8" s="13">
        <v>1604.4670000000001</v>
      </c>
      <c r="JS8" s="13">
        <v>1181.107</v>
      </c>
      <c r="JT8" s="13">
        <v>0.19442139999999999</v>
      </c>
      <c r="JU8" s="13">
        <v>140751</v>
      </c>
      <c r="JV8" s="13">
        <v>1574.6579999999999</v>
      </c>
      <c r="JW8" s="13">
        <v>0.40935719999999998</v>
      </c>
      <c r="JX8" s="13">
        <v>549</v>
      </c>
      <c r="JY8" s="13">
        <v>431</v>
      </c>
      <c r="JZ8" s="13">
        <v>27307</v>
      </c>
      <c r="KA8" s="13">
        <v>0.99788049999999995</v>
      </c>
      <c r="KB8" s="13">
        <v>363.04410000000001</v>
      </c>
      <c r="KC8" s="13">
        <v>118.854</v>
      </c>
      <c r="KD8" s="13">
        <v>9.6809429999999992</v>
      </c>
      <c r="KE8" s="13">
        <v>118.854</v>
      </c>
      <c r="KF8" s="13">
        <v>9.6809429999999992</v>
      </c>
      <c r="KG8" s="13">
        <v>118.854</v>
      </c>
      <c r="KH8" s="13">
        <v>9.6809429999999992</v>
      </c>
      <c r="KI8" s="13">
        <v>599.32449999999994</v>
      </c>
      <c r="KJ8" s="13">
        <v>224082.4</v>
      </c>
      <c r="KK8" s="13">
        <v>1225.3599999999999</v>
      </c>
      <c r="KL8" s="13">
        <v>58</v>
      </c>
      <c r="KM8" s="13">
        <v>2.1194959999999998E-3</v>
      </c>
      <c r="KN8" s="13">
        <v>509537100</v>
      </c>
      <c r="KO8" s="13">
        <v>0.68043229999999999</v>
      </c>
    </row>
    <row r="9" spans="1:301" x14ac:dyDescent="0.75">
      <c r="A9">
        <v>533</v>
      </c>
      <c r="B9" t="s">
        <v>299</v>
      </c>
      <c r="C9" t="s">
        <v>300</v>
      </c>
      <c r="D9" t="s">
        <v>301</v>
      </c>
      <c r="E9" t="s">
        <v>300</v>
      </c>
      <c r="F9">
        <v>1</v>
      </c>
      <c r="G9" t="s">
        <v>302</v>
      </c>
      <c r="H9">
        <v>1</v>
      </c>
      <c r="I9">
        <v>0</v>
      </c>
      <c r="J9" s="1">
        <v>43976.382326388892</v>
      </c>
      <c r="K9" s="2">
        <f t="shared" si="0"/>
        <v>27</v>
      </c>
      <c r="L9" s="2">
        <f t="shared" si="1"/>
        <v>279269</v>
      </c>
      <c r="M9" s="3" t="s">
        <v>303</v>
      </c>
      <c r="N9" s="3">
        <v>58461</v>
      </c>
      <c r="O9" s="3">
        <v>1282551000</v>
      </c>
      <c r="P9" s="3">
        <v>403691600</v>
      </c>
      <c r="Q9" s="3">
        <v>0.3752685</v>
      </c>
      <c r="R9" s="3">
        <v>0.1181183</v>
      </c>
      <c r="S9" s="3">
        <v>3.1770559999999999</v>
      </c>
      <c r="T9" s="3">
        <v>58461</v>
      </c>
      <c r="U9" s="3">
        <v>1</v>
      </c>
      <c r="V9" s="3">
        <v>0</v>
      </c>
      <c r="W9" s="3">
        <v>0</v>
      </c>
      <c r="X9" s="3">
        <v>7321</v>
      </c>
      <c r="Y9" s="3">
        <v>916.79989999999998</v>
      </c>
      <c r="Z9" s="3">
        <v>0.1252288</v>
      </c>
      <c r="AA9" s="3">
        <v>622.90290000000005</v>
      </c>
      <c r="AB9" s="3">
        <v>3759.05</v>
      </c>
      <c r="AC9" s="3">
        <v>2.1192500000000001</v>
      </c>
      <c r="AD9" s="3">
        <v>1231.5060000000001</v>
      </c>
      <c r="AE9" s="3">
        <v>2755.9389999999999</v>
      </c>
      <c r="AF9" s="3">
        <v>0.39690550000000002</v>
      </c>
      <c r="AG9" s="3">
        <v>147292</v>
      </c>
      <c r="AH9" s="3">
        <v>1563.1020000000001</v>
      </c>
      <c r="AI9" s="3">
        <v>0.27164310000000003</v>
      </c>
      <c r="AJ9" s="3">
        <v>389</v>
      </c>
      <c r="AK9" s="3">
        <v>621</v>
      </c>
      <c r="AL9" s="3">
        <v>58327</v>
      </c>
      <c r="AM9" s="3">
        <v>0.99770789999999998</v>
      </c>
      <c r="AN9" s="3">
        <v>679</v>
      </c>
      <c r="AO9" s="3">
        <v>0</v>
      </c>
      <c r="AP9" s="3">
        <v>113.3017</v>
      </c>
      <c r="AQ9" s="3">
        <v>7.2896510000000001</v>
      </c>
      <c r="AR9" s="3">
        <v>113.3017</v>
      </c>
      <c r="AS9" s="3">
        <v>7.2896510000000001</v>
      </c>
      <c r="AT9" s="3">
        <v>113.3017</v>
      </c>
      <c r="AU9" s="3">
        <v>7.2896510000000001</v>
      </c>
      <c r="AV9" s="3">
        <v>622.90309999999999</v>
      </c>
      <c r="AW9" s="3">
        <v>219193.8</v>
      </c>
      <c r="AX9" s="3">
        <v>241.70740000000001</v>
      </c>
      <c r="AY9" s="3">
        <v>134</v>
      </c>
      <c r="AZ9" s="3">
        <v>2.2921259999999998E-3</v>
      </c>
      <c r="BA9" s="3">
        <v>1686242000</v>
      </c>
      <c r="BB9" s="3">
        <v>0.49338680000000001</v>
      </c>
      <c r="BC9" s="5" t="s">
        <v>304</v>
      </c>
      <c r="BD9" s="5">
        <v>43498</v>
      </c>
      <c r="BE9" s="5">
        <v>988714800</v>
      </c>
      <c r="BF9" s="5">
        <v>383206000</v>
      </c>
      <c r="BG9" s="5">
        <v>0.52255549999999995</v>
      </c>
      <c r="BH9" s="5">
        <v>0.20253199999999999</v>
      </c>
      <c r="BI9" s="5">
        <v>2.5801129999999999</v>
      </c>
      <c r="BJ9" s="5">
        <v>43498</v>
      </c>
      <c r="BK9" s="5">
        <v>1</v>
      </c>
      <c r="BL9" s="5">
        <v>0</v>
      </c>
      <c r="BM9" s="5">
        <v>0</v>
      </c>
      <c r="BN9" s="5">
        <v>6410</v>
      </c>
      <c r="BO9" s="5">
        <v>944.59749999999997</v>
      </c>
      <c r="BP9" s="5">
        <v>0.1473631</v>
      </c>
      <c r="BQ9" s="5">
        <v>639.96410000000003</v>
      </c>
      <c r="BR9" s="5">
        <v>3786.5169999999998</v>
      </c>
      <c r="BS9" s="5">
        <v>-5.9911070000000004</v>
      </c>
      <c r="BT9" s="5">
        <v>1239.288</v>
      </c>
      <c r="BU9" s="5">
        <v>2779.1930000000002</v>
      </c>
      <c r="BV9" s="5">
        <v>0.25298660000000001</v>
      </c>
      <c r="BW9" s="5">
        <v>171938</v>
      </c>
      <c r="BX9" s="5">
        <v>1709.394</v>
      </c>
      <c r="BY9" s="5">
        <v>0.1947972</v>
      </c>
      <c r="BZ9" s="5">
        <v>486</v>
      </c>
      <c r="CA9" s="5">
        <v>617</v>
      </c>
      <c r="CB9" s="5">
        <v>43366</v>
      </c>
      <c r="CC9" s="5">
        <v>0.99696530000000005</v>
      </c>
      <c r="CD9" s="5">
        <v>676</v>
      </c>
      <c r="CE9" s="5">
        <v>0</v>
      </c>
      <c r="CF9" s="5">
        <v>113.33029999999999</v>
      </c>
      <c r="CG9" s="5">
        <v>9.5137920000000005</v>
      </c>
      <c r="CH9" s="5">
        <v>113.33029999999999</v>
      </c>
      <c r="CI9" s="5">
        <v>9.5137920000000005</v>
      </c>
      <c r="CJ9" s="5">
        <v>113.33029999999999</v>
      </c>
      <c r="CK9" s="5">
        <v>9.5137920000000005</v>
      </c>
      <c r="CL9" s="5">
        <v>647.29330000000004</v>
      </c>
      <c r="CM9" s="5">
        <v>251668.1</v>
      </c>
      <c r="CN9" s="5">
        <v>329.61770000000001</v>
      </c>
      <c r="CO9" s="5">
        <v>132</v>
      </c>
      <c r="CP9" s="5">
        <v>3.0346219999999998E-3</v>
      </c>
      <c r="CQ9" s="5">
        <v>1371921000</v>
      </c>
      <c r="CR9" s="5">
        <v>0.7250875</v>
      </c>
      <c r="CS9" s="6" t="s">
        <v>305</v>
      </c>
      <c r="CT9" s="6">
        <v>54373</v>
      </c>
      <c r="CU9" s="6">
        <v>1732624000</v>
      </c>
      <c r="CV9" s="6">
        <v>181028600</v>
      </c>
      <c r="CW9" s="6">
        <v>0.58605399999999996</v>
      </c>
      <c r="CX9" s="6">
        <v>6.1232290000000002E-2</v>
      </c>
      <c r="CY9" s="6">
        <v>9.5709959999999992</v>
      </c>
      <c r="CZ9" s="6">
        <v>35744</v>
      </c>
      <c r="DA9" s="6">
        <v>0.65738509999999994</v>
      </c>
      <c r="DB9" s="6">
        <v>18629</v>
      </c>
      <c r="DC9" s="6">
        <v>0.3426149</v>
      </c>
      <c r="DD9" s="6">
        <v>4182</v>
      </c>
      <c r="DE9" s="6">
        <v>321.65089999999998</v>
      </c>
      <c r="DF9" s="6">
        <v>7.6913170000000003E-2</v>
      </c>
      <c r="DG9" s="6">
        <v>699.3854</v>
      </c>
      <c r="DH9" s="6">
        <v>5192.7309999999998</v>
      </c>
      <c r="DI9" s="6">
        <v>5.5610549999999996</v>
      </c>
      <c r="DJ9" s="6">
        <v>982.92399999999998</v>
      </c>
      <c r="DK9" s="6">
        <v>2689.4389999999999</v>
      </c>
      <c r="DL9" s="6">
        <v>0.48422379999999998</v>
      </c>
      <c r="DM9" s="6">
        <v>112289</v>
      </c>
      <c r="DN9" s="6">
        <v>1564.8150000000001</v>
      </c>
      <c r="DO9" s="6">
        <v>0.65740160000000003</v>
      </c>
      <c r="DP9" s="6">
        <v>229</v>
      </c>
      <c r="DQ9" s="6">
        <v>699</v>
      </c>
      <c r="DR9" s="6">
        <v>54373</v>
      </c>
      <c r="DS9" s="6">
        <v>1</v>
      </c>
      <c r="DT9" s="6">
        <v>471</v>
      </c>
      <c r="DU9" s="6">
        <v>227</v>
      </c>
      <c r="DV9" s="6">
        <v>110.76990000000001</v>
      </c>
      <c r="DW9" s="6">
        <v>5.7826120000000003</v>
      </c>
      <c r="DX9" s="6">
        <v>110.76990000000001</v>
      </c>
      <c r="DY9" s="6">
        <v>5.7826120000000003</v>
      </c>
      <c r="DZ9" s="6">
        <v>110.76990000000001</v>
      </c>
      <c r="EA9" s="6">
        <v>5.7826120000000003</v>
      </c>
      <c r="EB9" s="6">
        <v>699.38559999999995</v>
      </c>
      <c r="EC9" s="6">
        <v>159144</v>
      </c>
      <c r="ED9" s="6">
        <v>495.91629999999998</v>
      </c>
      <c r="EE9" s="6">
        <v>0</v>
      </c>
      <c r="EF9" s="6">
        <v>0</v>
      </c>
      <c r="EG9" s="6">
        <v>1913652000</v>
      </c>
      <c r="EH9" s="6">
        <v>0.64728629999999998</v>
      </c>
      <c r="EI9" s="8" t="s">
        <v>306</v>
      </c>
      <c r="EJ9" s="8">
        <v>68726</v>
      </c>
      <c r="EK9" s="8">
        <v>1961173000</v>
      </c>
      <c r="EL9" s="8">
        <v>360361800</v>
      </c>
      <c r="EM9" s="8">
        <v>0.41521570000000002</v>
      </c>
      <c r="EN9" s="8">
        <v>7.6295100000000005E-2</v>
      </c>
      <c r="EO9" s="8">
        <v>5.4422329999999999</v>
      </c>
      <c r="EP9" s="8">
        <v>43076</v>
      </c>
      <c r="EQ9" s="8">
        <v>0.62677879999999997</v>
      </c>
      <c r="ER9" s="8">
        <v>25650</v>
      </c>
      <c r="ES9" s="8">
        <v>0.37322119999999998</v>
      </c>
      <c r="ET9" s="8">
        <v>4794</v>
      </c>
      <c r="EU9" s="8">
        <v>334.4067</v>
      </c>
      <c r="EV9" s="8">
        <v>6.9755259999999999E-2</v>
      </c>
      <c r="EW9" s="8">
        <v>705.50120000000004</v>
      </c>
      <c r="EX9" s="8">
        <v>4540.3050000000003</v>
      </c>
      <c r="EY9" s="8">
        <v>-7.8887830000000001</v>
      </c>
      <c r="EZ9" s="8">
        <v>1016.851</v>
      </c>
      <c r="FA9" s="8">
        <v>2709.8870000000002</v>
      </c>
      <c r="FB9" s="8">
        <v>0.45069179999999998</v>
      </c>
      <c r="FC9" s="8">
        <v>152490</v>
      </c>
      <c r="FD9" s="8">
        <v>1644.268</v>
      </c>
      <c r="FE9" s="8">
        <v>0.47547729999999999</v>
      </c>
      <c r="FF9" s="8">
        <v>378</v>
      </c>
      <c r="FG9" s="8">
        <v>705</v>
      </c>
      <c r="FH9" s="8">
        <v>68726</v>
      </c>
      <c r="FI9" s="8">
        <v>1</v>
      </c>
      <c r="FJ9" s="8">
        <v>475</v>
      </c>
      <c r="FK9" s="8">
        <v>229</v>
      </c>
      <c r="FL9" s="8">
        <v>111.09439999999999</v>
      </c>
      <c r="FM9" s="8">
        <v>4.7281620000000002</v>
      </c>
      <c r="FN9" s="8">
        <v>111.09439999999999</v>
      </c>
      <c r="FO9" s="8">
        <v>4.7281620000000002</v>
      </c>
      <c r="FP9" s="8">
        <v>111.09439999999999</v>
      </c>
      <c r="FQ9" s="8">
        <v>4.7281620000000002</v>
      </c>
      <c r="FR9" s="8">
        <v>705.50139999999999</v>
      </c>
      <c r="FS9" s="8">
        <v>218233.2</v>
      </c>
      <c r="FT9" s="8">
        <v>299.95010000000002</v>
      </c>
      <c r="FU9" s="8">
        <v>0</v>
      </c>
      <c r="FV9" s="8">
        <v>0</v>
      </c>
      <c r="FW9" s="8">
        <v>2321535000</v>
      </c>
      <c r="FX9" s="8">
        <v>0.49151080000000003</v>
      </c>
      <c r="FY9" s="10" t="s">
        <v>307</v>
      </c>
      <c r="FZ9" s="10">
        <v>15786</v>
      </c>
      <c r="GA9" s="10">
        <v>131808300</v>
      </c>
      <c r="GB9" s="10">
        <v>56596710</v>
      </c>
      <c r="GC9" s="10">
        <v>0.52893029999999996</v>
      </c>
      <c r="GD9" s="10">
        <v>0.2271156</v>
      </c>
      <c r="GE9" s="10">
        <v>2.3289029999999999</v>
      </c>
      <c r="GF9" s="10">
        <v>15786</v>
      </c>
      <c r="GG9" s="10">
        <v>1</v>
      </c>
      <c r="GH9" s="10">
        <v>0</v>
      </c>
      <c r="GI9" s="10">
        <v>0</v>
      </c>
      <c r="GJ9" s="10">
        <v>2404</v>
      </c>
      <c r="GK9" s="10">
        <v>366.0976</v>
      </c>
      <c r="GL9" s="10">
        <v>0.1522868</v>
      </c>
      <c r="GM9" s="10">
        <v>373.84620000000001</v>
      </c>
      <c r="GN9" s="10">
        <v>2411.7629999999999</v>
      </c>
      <c r="GO9" s="10">
        <v>0.5291846</v>
      </c>
      <c r="GP9" s="10">
        <v>1335.501</v>
      </c>
      <c r="GQ9" s="10">
        <v>2426.8290000000002</v>
      </c>
      <c r="GR9" s="10">
        <v>0.2598048</v>
      </c>
      <c r="GS9" s="10">
        <v>60761</v>
      </c>
      <c r="GT9" s="10">
        <v>1012.484</v>
      </c>
      <c r="GU9" s="10">
        <v>0.1593619</v>
      </c>
      <c r="GV9" s="10">
        <v>329</v>
      </c>
      <c r="GW9" s="10">
        <v>347</v>
      </c>
      <c r="GX9" s="10">
        <v>15785</v>
      </c>
      <c r="GY9" s="10">
        <v>0.99993659999999995</v>
      </c>
      <c r="GZ9" s="10">
        <v>412</v>
      </c>
      <c r="HA9" s="10">
        <v>0</v>
      </c>
      <c r="HB9" s="10">
        <v>112.46040000000001</v>
      </c>
      <c r="HC9" s="10">
        <v>6.5299440000000004</v>
      </c>
      <c r="HD9" s="10">
        <v>112.46040000000001</v>
      </c>
      <c r="HE9" s="10">
        <v>6.5299440000000004</v>
      </c>
      <c r="HF9" s="10">
        <v>112.46040000000001</v>
      </c>
      <c r="HG9" s="10">
        <v>6.5299440000000004</v>
      </c>
      <c r="HH9" s="10">
        <v>384.5145</v>
      </c>
      <c r="HI9" s="10">
        <v>85288.47</v>
      </c>
      <c r="HJ9" s="10">
        <v>368.46570000000003</v>
      </c>
      <c r="HK9" s="10">
        <v>1</v>
      </c>
      <c r="HL9" s="11">
        <v>6.3347269999999994E-5</v>
      </c>
      <c r="HM9" s="10">
        <v>188405000</v>
      </c>
      <c r="HN9" s="10">
        <v>0.75604590000000005</v>
      </c>
      <c r="HO9" s="12" t="s">
        <v>308</v>
      </c>
      <c r="HP9" s="12">
        <v>11273</v>
      </c>
      <c r="HQ9" s="12">
        <v>76902380</v>
      </c>
      <c r="HR9" s="12">
        <v>63263810</v>
      </c>
      <c r="HS9" s="12">
        <v>0.60514679999999998</v>
      </c>
      <c r="HT9" s="12">
        <v>0.49782460000000001</v>
      </c>
      <c r="HU9" s="12">
        <v>1.2155819999999999</v>
      </c>
      <c r="HV9" s="12">
        <v>11273</v>
      </c>
      <c r="HW9" s="12">
        <v>1</v>
      </c>
      <c r="HX9" s="12">
        <v>0</v>
      </c>
      <c r="HY9" s="12">
        <v>0</v>
      </c>
      <c r="HZ9" s="12">
        <v>2414</v>
      </c>
      <c r="IA9" s="12">
        <v>516.93389999999999</v>
      </c>
      <c r="IB9" s="12">
        <v>0.21414</v>
      </c>
      <c r="IC9" s="12">
        <v>348.67320000000001</v>
      </c>
      <c r="ID9" s="12">
        <v>1551.9839999999999</v>
      </c>
      <c r="IE9" s="12">
        <v>-8.6235780000000002</v>
      </c>
      <c r="IF9" s="12">
        <v>1324.502</v>
      </c>
      <c r="IG9" s="12">
        <v>2433.643</v>
      </c>
      <c r="IH9" s="12">
        <v>0.19337190000000001</v>
      </c>
      <c r="II9" s="12">
        <v>58297</v>
      </c>
      <c r="IJ9" s="12">
        <v>997.44489999999996</v>
      </c>
      <c r="IK9" s="12">
        <v>9.4678439999999996E-3</v>
      </c>
      <c r="IL9" s="12">
        <v>334</v>
      </c>
      <c r="IM9" s="12">
        <v>292</v>
      </c>
      <c r="IN9" s="12">
        <v>11271</v>
      </c>
      <c r="IO9" s="12">
        <v>0.99982260000000001</v>
      </c>
      <c r="IP9" s="12">
        <v>362</v>
      </c>
      <c r="IQ9" s="12">
        <v>0</v>
      </c>
      <c r="IR9" s="12">
        <v>111.8165</v>
      </c>
      <c r="IS9" s="12">
        <v>6.9160880000000002</v>
      </c>
      <c r="IT9" s="12">
        <v>111.8165</v>
      </c>
      <c r="IU9" s="12">
        <v>6.9160880000000002</v>
      </c>
      <c r="IV9" s="12">
        <v>111.8165</v>
      </c>
      <c r="IW9" s="12">
        <v>6.9160880000000002</v>
      </c>
      <c r="IX9" s="12">
        <v>376.4939</v>
      </c>
      <c r="IY9" s="12">
        <v>90184.08</v>
      </c>
      <c r="IZ9" s="12">
        <v>213.66579999999999</v>
      </c>
      <c r="JA9" s="12">
        <v>2</v>
      </c>
      <c r="JB9" s="12">
        <v>1.774151E-4</v>
      </c>
      <c r="JC9" s="12">
        <v>140166200</v>
      </c>
      <c r="JD9" s="12">
        <v>1.1029709999999999</v>
      </c>
      <c r="JE9" s="13" t="s">
        <v>309</v>
      </c>
      <c r="JF9" s="13">
        <v>27152</v>
      </c>
      <c r="JG9" s="13">
        <v>516751000</v>
      </c>
      <c r="JH9" s="13">
        <v>134001000</v>
      </c>
      <c r="JI9" s="13">
        <v>0.70093490000000003</v>
      </c>
      <c r="JJ9" s="13">
        <v>0.1817626</v>
      </c>
      <c r="JK9" s="13">
        <v>3.856322</v>
      </c>
      <c r="JL9" s="13">
        <v>2648</v>
      </c>
      <c r="JM9" s="13">
        <v>258.24630000000002</v>
      </c>
      <c r="JN9" s="13">
        <v>9.7525050000000002E-2</v>
      </c>
      <c r="JO9" s="13">
        <v>1346.5340000000001</v>
      </c>
      <c r="JP9" s="13">
        <v>4047.306</v>
      </c>
      <c r="JQ9" s="13">
        <v>1.651589</v>
      </c>
      <c r="JR9" s="13">
        <v>1596.6010000000001</v>
      </c>
      <c r="JS9" s="13">
        <v>1181.5930000000001</v>
      </c>
      <c r="JT9" s="13">
        <v>0.1032517</v>
      </c>
      <c r="JU9" s="13">
        <v>262969</v>
      </c>
      <c r="JV9" s="13">
        <v>2882.7950000000001</v>
      </c>
      <c r="JW9" s="13">
        <v>0.34593879999999999</v>
      </c>
      <c r="JX9" s="13">
        <v>1315</v>
      </c>
      <c r="JY9" s="13">
        <v>444</v>
      </c>
      <c r="JZ9" s="13">
        <v>27131</v>
      </c>
      <c r="KA9" s="13">
        <v>0.99922659999999996</v>
      </c>
      <c r="KB9" s="13">
        <v>1167.4949999999999</v>
      </c>
      <c r="KC9" s="13">
        <v>119.6951</v>
      </c>
      <c r="KD9" s="13">
        <v>7.5585040000000001</v>
      </c>
      <c r="KE9" s="13">
        <v>119.6951</v>
      </c>
      <c r="KF9" s="13">
        <v>7.5585040000000001</v>
      </c>
      <c r="KG9" s="13">
        <v>119.6951</v>
      </c>
      <c r="KH9" s="13">
        <v>7.5585040000000001</v>
      </c>
      <c r="KI9" s="13">
        <v>1346.5340000000001</v>
      </c>
      <c r="KJ9" s="13">
        <v>446518.8</v>
      </c>
      <c r="KK9" s="13">
        <v>603.29579999999999</v>
      </c>
      <c r="KL9" s="13">
        <v>21</v>
      </c>
      <c r="KM9" s="13">
        <v>7.7342369999999999E-4</v>
      </c>
      <c r="KN9" s="13">
        <v>650752100</v>
      </c>
      <c r="KO9" s="13">
        <v>0.88269750000000002</v>
      </c>
    </row>
    <row r="10" spans="1:301" x14ac:dyDescent="0.75">
      <c r="A10">
        <v>609</v>
      </c>
      <c r="B10" t="s">
        <v>299</v>
      </c>
      <c r="C10" t="s">
        <v>300</v>
      </c>
      <c r="D10" t="s">
        <v>301</v>
      </c>
      <c r="E10" t="s">
        <v>300</v>
      </c>
      <c r="F10">
        <v>1</v>
      </c>
      <c r="G10" t="s">
        <v>302</v>
      </c>
      <c r="H10">
        <v>1</v>
      </c>
      <c r="I10">
        <v>0</v>
      </c>
      <c r="J10" s="1">
        <v>43978.375115740739</v>
      </c>
      <c r="K10" s="2">
        <f t="shared" si="0"/>
        <v>29</v>
      </c>
      <c r="L10" s="2">
        <f t="shared" si="1"/>
        <v>277187</v>
      </c>
      <c r="M10" s="3" t="s">
        <v>303</v>
      </c>
      <c r="N10" s="3">
        <v>56405</v>
      </c>
      <c r="O10" s="3">
        <v>1243936000</v>
      </c>
      <c r="P10" s="3">
        <v>419717800</v>
      </c>
      <c r="Q10" s="3">
        <v>0.39098739999999998</v>
      </c>
      <c r="R10" s="3">
        <v>0.1319235</v>
      </c>
      <c r="S10" s="3">
        <v>2.963743</v>
      </c>
      <c r="T10" s="3">
        <v>56405</v>
      </c>
      <c r="U10" s="3">
        <v>1</v>
      </c>
      <c r="V10" s="3">
        <v>0</v>
      </c>
      <c r="W10" s="3">
        <v>0</v>
      </c>
      <c r="X10" s="3">
        <v>7068</v>
      </c>
      <c r="Y10" s="3">
        <v>885.67719999999997</v>
      </c>
      <c r="Z10" s="3">
        <v>0.125308</v>
      </c>
      <c r="AA10" s="3">
        <v>623.24400000000003</v>
      </c>
      <c r="AB10" s="3">
        <v>3257.0129999999999</v>
      </c>
      <c r="AC10" s="3">
        <v>-0.80285640000000003</v>
      </c>
      <c r="AD10" s="3">
        <v>1237.075</v>
      </c>
      <c r="AE10" s="3">
        <v>2760.799</v>
      </c>
      <c r="AF10" s="3">
        <v>0.36589080000000002</v>
      </c>
      <c r="AG10" s="3">
        <v>154158</v>
      </c>
      <c r="AH10" s="3">
        <v>1597.538</v>
      </c>
      <c r="AI10" s="3">
        <v>0.24544740000000001</v>
      </c>
      <c r="AJ10" s="3">
        <v>417</v>
      </c>
      <c r="AK10" s="3">
        <v>620</v>
      </c>
      <c r="AL10" s="3">
        <v>56310</v>
      </c>
      <c r="AM10" s="3">
        <v>0.99831579999999998</v>
      </c>
      <c r="AN10" s="3">
        <v>679</v>
      </c>
      <c r="AO10" s="3">
        <v>0</v>
      </c>
      <c r="AP10" s="3">
        <v>113.5018</v>
      </c>
      <c r="AQ10" s="3">
        <v>7.3105209999999996</v>
      </c>
      <c r="AR10" s="3">
        <v>113.5018</v>
      </c>
      <c r="AS10" s="3">
        <v>7.3105209999999996</v>
      </c>
      <c r="AT10" s="3">
        <v>113.5018</v>
      </c>
      <c r="AU10" s="3">
        <v>7.3105209999999996</v>
      </c>
      <c r="AV10" s="3">
        <v>623.2441</v>
      </c>
      <c r="AW10" s="3">
        <v>223320.7</v>
      </c>
      <c r="AX10" s="3">
        <v>188.07079999999999</v>
      </c>
      <c r="AY10" s="3">
        <v>95</v>
      </c>
      <c r="AZ10" s="3">
        <v>1.684248E-3</v>
      </c>
      <c r="BA10" s="3">
        <v>1663654000</v>
      </c>
      <c r="BB10" s="3">
        <v>0.52291089999999996</v>
      </c>
      <c r="BC10" s="5" t="s">
        <v>304</v>
      </c>
      <c r="BD10" s="5">
        <v>38826</v>
      </c>
      <c r="BE10" s="5">
        <v>866340500</v>
      </c>
      <c r="BF10" s="5">
        <v>335541400</v>
      </c>
      <c r="BG10" s="5">
        <v>0.57470290000000002</v>
      </c>
      <c r="BH10" s="5">
        <v>0.22258749999999999</v>
      </c>
      <c r="BI10" s="5">
        <v>2.5819190000000001</v>
      </c>
      <c r="BJ10" s="5">
        <v>38826</v>
      </c>
      <c r="BK10" s="5">
        <v>1</v>
      </c>
      <c r="BL10" s="5">
        <v>0</v>
      </c>
      <c r="BM10" s="5">
        <v>0</v>
      </c>
      <c r="BN10" s="5">
        <v>5898</v>
      </c>
      <c r="BO10" s="5">
        <v>895.95640000000003</v>
      </c>
      <c r="BP10" s="5">
        <v>0.1519085</v>
      </c>
      <c r="BQ10" s="5">
        <v>642.72550000000001</v>
      </c>
      <c r="BR10" s="5">
        <v>2131.6060000000002</v>
      </c>
      <c r="BS10" s="5">
        <v>-10.570959999999999</v>
      </c>
      <c r="BT10" s="5">
        <v>1240.4290000000001</v>
      </c>
      <c r="BU10" s="5">
        <v>2789.0030000000002</v>
      </c>
      <c r="BV10" s="5">
        <v>0.22896059999999999</v>
      </c>
      <c r="BW10" s="5">
        <v>169575</v>
      </c>
      <c r="BX10" s="5">
        <v>1714.9179999999999</v>
      </c>
      <c r="BY10" s="5">
        <v>0.19504589999999999</v>
      </c>
      <c r="BZ10" s="5">
        <v>480</v>
      </c>
      <c r="CA10" s="5">
        <v>615</v>
      </c>
      <c r="CB10" s="5">
        <v>38705</v>
      </c>
      <c r="CC10" s="5">
        <v>0.99688350000000003</v>
      </c>
      <c r="CD10" s="5">
        <v>674</v>
      </c>
      <c r="CE10" s="5">
        <v>0</v>
      </c>
      <c r="CF10" s="5">
        <v>113.17789999999999</v>
      </c>
      <c r="CG10" s="5">
        <v>9.8308339999999994</v>
      </c>
      <c r="CH10" s="5">
        <v>113.17789999999999</v>
      </c>
      <c r="CI10" s="5">
        <v>9.8308339999999994</v>
      </c>
      <c r="CJ10" s="5">
        <v>113.17789999999999</v>
      </c>
      <c r="CK10" s="5">
        <v>9.8308339999999994</v>
      </c>
      <c r="CL10" s="5">
        <v>653.76260000000002</v>
      </c>
      <c r="CM10" s="5">
        <v>249280.8</v>
      </c>
      <c r="CN10" s="5">
        <v>117.0284</v>
      </c>
      <c r="CO10" s="5">
        <v>121</v>
      </c>
      <c r="CP10" s="5">
        <v>3.1164679999999998E-3</v>
      </c>
      <c r="CQ10" s="5">
        <v>1201882000</v>
      </c>
      <c r="CR10" s="5">
        <v>0.79729030000000001</v>
      </c>
      <c r="CS10" s="6" t="s">
        <v>305</v>
      </c>
      <c r="CT10" s="6">
        <v>63072</v>
      </c>
      <c r="CU10" s="6">
        <v>1876695000</v>
      </c>
      <c r="CV10" s="6">
        <v>256308500</v>
      </c>
      <c r="CW10" s="6">
        <v>0.47175929999999999</v>
      </c>
      <c r="CX10" s="6">
        <v>6.443024E-2</v>
      </c>
      <c r="CY10" s="6">
        <v>7.3220179999999999</v>
      </c>
      <c r="CZ10" s="6">
        <v>42166</v>
      </c>
      <c r="DA10" s="6">
        <v>0.66853759999999995</v>
      </c>
      <c r="DB10" s="6">
        <v>20906</v>
      </c>
      <c r="DC10" s="6">
        <v>0.33146239999999999</v>
      </c>
      <c r="DD10" s="6">
        <v>4164</v>
      </c>
      <c r="DE10" s="6">
        <v>274.90640000000002</v>
      </c>
      <c r="DF10" s="6">
        <v>6.6019789999999995E-2</v>
      </c>
      <c r="DG10" s="6">
        <v>701.18259999999998</v>
      </c>
      <c r="DH10" s="6">
        <v>3835.7930000000001</v>
      </c>
      <c r="DI10" s="6">
        <v>4.2619980000000002</v>
      </c>
      <c r="DJ10" s="6">
        <v>997.75819999999999</v>
      </c>
      <c r="DK10" s="6">
        <v>2689.4140000000002</v>
      </c>
      <c r="DL10" s="6">
        <v>0.52971860000000004</v>
      </c>
      <c r="DM10" s="6">
        <v>119067</v>
      </c>
      <c r="DN10" s="6">
        <v>1578.3879999999999</v>
      </c>
      <c r="DO10" s="6">
        <v>0.57710410000000001</v>
      </c>
      <c r="DP10" s="6">
        <v>250</v>
      </c>
      <c r="DQ10" s="6">
        <v>702</v>
      </c>
      <c r="DR10" s="6">
        <v>63066</v>
      </c>
      <c r="DS10" s="6">
        <v>0.99990489999999999</v>
      </c>
      <c r="DT10" s="6">
        <v>473</v>
      </c>
      <c r="DU10" s="6">
        <v>228</v>
      </c>
      <c r="DV10" s="6">
        <v>110.8647</v>
      </c>
      <c r="DW10" s="6">
        <v>5.8686949999999998</v>
      </c>
      <c r="DX10" s="6">
        <v>110.8647</v>
      </c>
      <c r="DY10" s="6">
        <v>5.8686949999999998</v>
      </c>
      <c r="DZ10" s="6">
        <v>110.8647</v>
      </c>
      <c r="EA10" s="6">
        <v>5.8686949999999998</v>
      </c>
      <c r="EB10" s="6">
        <v>701.18269999999995</v>
      </c>
      <c r="EC10" s="6">
        <v>162587.1</v>
      </c>
      <c r="ED10" s="6">
        <v>233.27799999999999</v>
      </c>
      <c r="EE10" s="6">
        <v>6</v>
      </c>
      <c r="EF10" s="7">
        <v>9.5129380000000003E-5</v>
      </c>
      <c r="EG10" s="6">
        <v>2133004000</v>
      </c>
      <c r="EH10" s="6">
        <v>0.53618960000000004</v>
      </c>
      <c r="EI10" s="8" t="s">
        <v>306</v>
      </c>
      <c r="EJ10" s="8">
        <v>67213</v>
      </c>
      <c r="EK10" s="8">
        <v>1931623000</v>
      </c>
      <c r="EL10" s="8">
        <v>370558800</v>
      </c>
      <c r="EM10" s="8">
        <v>0.42757840000000003</v>
      </c>
      <c r="EN10" s="8">
        <v>8.2025829999999994E-2</v>
      </c>
      <c r="EO10" s="8">
        <v>5.2127290000000004</v>
      </c>
      <c r="EP10" s="8">
        <v>41311</v>
      </c>
      <c r="EQ10" s="8">
        <v>0.61462810000000001</v>
      </c>
      <c r="ER10" s="8">
        <v>25902</v>
      </c>
      <c r="ES10" s="8">
        <v>0.38537189999999999</v>
      </c>
      <c r="ET10" s="8">
        <v>4824</v>
      </c>
      <c r="EU10" s="8">
        <v>346.22730000000001</v>
      </c>
      <c r="EV10" s="8">
        <v>7.1771829999999995E-2</v>
      </c>
      <c r="EW10" s="8">
        <v>702.90610000000004</v>
      </c>
      <c r="EX10" s="8">
        <v>4496.8739999999998</v>
      </c>
      <c r="EY10" s="8">
        <v>-3.910876</v>
      </c>
      <c r="EZ10" s="8">
        <v>1026.1679999999999</v>
      </c>
      <c r="FA10" s="8">
        <v>2714.0929999999998</v>
      </c>
      <c r="FB10" s="8">
        <v>0.42061229999999999</v>
      </c>
      <c r="FC10" s="8">
        <v>159798</v>
      </c>
      <c r="FD10" s="8">
        <v>1665.5170000000001</v>
      </c>
      <c r="FE10" s="8">
        <v>0.4597929</v>
      </c>
      <c r="FF10" s="8">
        <v>408</v>
      </c>
      <c r="FG10" s="8">
        <v>700</v>
      </c>
      <c r="FH10" s="8">
        <v>67213</v>
      </c>
      <c r="FI10" s="8">
        <v>1</v>
      </c>
      <c r="FJ10" s="8">
        <v>472</v>
      </c>
      <c r="FK10" s="8">
        <v>227</v>
      </c>
      <c r="FL10" s="8">
        <v>111.0265</v>
      </c>
      <c r="FM10" s="8">
        <v>4.7920699999999998</v>
      </c>
      <c r="FN10" s="8">
        <v>111.0265</v>
      </c>
      <c r="FO10" s="8">
        <v>4.7920699999999998</v>
      </c>
      <c r="FP10" s="8">
        <v>111.0265</v>
      </c>
      <c r="FQ10" s="8">
        <v>4.7920699999999998</v>
      </c>
      <c r="FR10" s="8">
        <v>702.90629999999999</v>
      </c>
      <c r="FS10" s="8">
        <v>235503.9</v>
      </c>
      <c r="FT10" s="8">
        <v>300.86250000000001</v>
      </c>
      <c r="FU10" s="8">
        <v>0</v>
      </c>
      <c r="FV10" s="8">
        <v>0</v>
      </c>
      <c r="FW10" s="8">
        <v>2302182000</v>
      </c>
      <c r="FX10" s="8">
        <v>0.50960430000000001</v>
      </c>
      <c r="FY10" s="10" t="s">
        <v>307</v>
      </c>
      <c r="FZ10" s="10">
        <v>14833</v>
      </c>
      <c r="GA10" s="10">
        <v>121668800</v>
      </c>
      <c r="GB10" s="10">
        <v>59050510</v>
      </c>
      <c r="GC10" s="10">
        <v>0.55299500000000001</v>
      </c>
      <c r="GD10" s="10">
        <v>0.26838960000000001</v>
      </c>
      <c r="GE10" s="10">
        <v>2.060419</v>
      </c>
      <c r="GF10" s="10">
        <v>14833</v>
      </c>
      <c r="GG10" s="10">
        <v>1</v>
      </c>
      <c r="GH10" s="10">
        <v>0</v>
      </c>
      <c r="GI10" s="10">
        <v>0</v>
      </c>
      <c r="GJ10" s="10">
        <v>2440</v>
      </c>
      <c r="GK10" s="10">
        <v>401.37529999999998</v>
      </c>
      <c r="GL10" s="10">
        <v>0.16449810000000001</v>
      </c>
      <c r="GM10" s="10">
        <v>371.24790000000002</v>
      </c>
      <c r="GN10" s="10">
        <v>2296.7330000000002</v>
      </c>
      <c r="GO10" s="10">
        <v>-7.9016310000000001</v>
      </c>
      <c r="GP10" s="10">
        <v>1335.7850000000001</v>
      </c>
      <c r="GQ10" s="10">
        <v>2428.7820000000002</v>
      </c>
      <c r="GR10" s="10">
        <v>0.2428295</v>
      </c>
      <c r="GS10" s="10">
        <v>61084</v>
      </c>
      <c r="GT10" s="10">
        <v>1015.151</v>
      </c>
      <c r="GU10" s="10">
        <v>0.1200586</v>
      </c>
      <c r="GV10" s="10">
        <v>326</v>
      </c>
      <c r="GW10" s="10">
        <v>338</v>
      </c>
      <c r="GX10" s="10">
        <v>14830</v>
      </c>
      <c r="GY10" s="10">
        <v>0.99979779999999996</v>
      </c>
      <c r="GZ10" s="10">
        <v>403</v>
      </c>
      <c r="HA10" s="10">
        <v>0</v>
      </c>
      <c r="HB10" s="10">
        <v>112.0977</v>
      </c>
      <c r="HC10" s="10">
        <v>5.8473319999999998</v>
      </c>
      <c r="HD10" s="10">
        <v>112.0977</v>
      </c>
      <c r="HE10" s="10">
        <v>5.8473319999999998</v>
      </c>
      <c r="HF10" s="10">
        <v>112.0977</v>
      </c>
      <c r="HG10" s="10">
        <v>5.8473319999999998</v>
      </c>
      <c r="HH10" s="10">
        <v>384.73020000000002</v>
      </c>
      <c r="HI10" s="10">
        <v>87888.91</v>
      </c>
      <c r="HJ10" s="10">
        <v>355.62490000000003</v>
      </c>
      <c r="HK10" s="10">
        <v>3</v>
      </c>
      <c r="HL10" s="10">
        <v>2.0225169999999999E-4</v>
      </c>
      <c r="HM10" s="10">
        <v>180719300</v>
      </c>
      <c r="HN10" s="10">
        <v>0.82138460000000002</v>
      </c>
      <c r="HO10" s="12" t="s">
        <v>308</v>
      </c>
      <c r="HP10" s="12">
        <v>9778</v>
      </c>
      <c r="HQ10" s="12">
        <v>59443710</v>
      </c>
      <c r="HR10" s="12">
        <v>51378010</v>
      </c>
      <c r="HS10" s="12">
        <v>0.62173579999999995</v>
      </c>
      <c r="HT10" s="12">
        <v>0.53737469999999998</v>
      </c>
      <c r="HU10" s="12">
        <v>1.156987</v>
      </c>
      <c r="HV10" s="12">
        <v>9778</v>
      </c>
      <c r="HW10" s="12">
        <v>1</v>
      </c>
      <c r="HX10" s="12">
        <v>0</v>
      </c>
      <c r="HY10" s="12">
        <v>0</v>
      </c>
      <c r="HZ10" s="12">
        <v>2414</v>
      </c>
      <c r="IA10" s="12">
        <v>595.97019999999998</v>
      </c>
      <c r="IB10" s="12">
        <v>0.24688080000000001</v>
      </c>
      <c r="IC10" s="12">
        <v>343.27980000000002</v>
      </c>
      <c r="ID10" s="12">
        <v>1882.8019999999999</v>
      </c>
      <c r="IE10" s="12">
        <v>-3.4877769999999999</v>
      </c>
      <c r="IF10" s="12">
        <v>1327.2429999999999</v>
      </c>
      <c r="IG10" s="12">
        <v>2441.8629999999998</v>
      </c>
      <c r="IH10" s="12">
        <v>0.16986309999999999</v>
      </c>
      <c r="II10" s="12">
        <v>57564</v>
      </c>
      <c r="IJ10" s="12">
        <v>999.41930000000002</v>
      </c>
      <c r="IK10" s="12">
        <v>5.2970509999999997E-3</v>
      </c>
      <c r="IL10" s="12">
        <v>337</v>
      </c>
      <c r="IM10" s="12">
        <v>280</v>
      </c>
      <c r="IN10" s="12">
        <v>9764</v>
      </c>
      <c r="IO10" s="12">
        <v>0.99856820000000002</v>
      </c>
      <c r="IP10" s="12">
        <v>349</v>
      </c>
      <c r="IQ10" s="12">
        <v>0</v>
      </c>
      <c r="IR10" s="12">
        <v>111.9787</v>
      </c>
      <c r="IS10" s="12">
        <v>8.0147359999999992</v>
      </c>
      <c r="IT10" s="12">
        <v>111.9787</v>
      </c>
      <c r="IU10" s="12">
        <v>8.0147359999999992</v>
      </c>
      <c r="IV10" s="12">
        <v>111.9787</v>
      </c>
      <c r="IW10" s="12">
        <v>8.0147359999999992</v>
      </c>
      <c r="IX10" s="12">
        <v>377.60579999999999</v>
      </c>
      <c r="IY10" s="12">
        <v>91221.46</v>
      </c>
      <c r="IZ10" s="12">
        <v>362.54289999999997</v>
      </c>
      <c r="JA10" s="12">
        <v>14</v>
      </c>
      <c r="JB10" s="12">
        <v>1.431786E-3</v>
      </c>
      <c r="JC10" s="12">
        <v>110821700</v>
      </c>
      <c r="JD10" s="12">
        <v>1.159111</v>
      </c>
      <c r="JE10" s="13" t="s">
        <v>309</v>
      </c>
      <c r="JF10" s="13">
        <v>27060</v>
      </c>
      <c r="JG10" s="13">
        <v>405709500</v>
      </c>
      <c r="JH10" s="13">
        <v>87382030</v>
      </c>
      <c r="JI10" s="13">
        <v>0.55406350000000004</v>
      </c>
      <c r="JJ10" s="13">
        <v>0.1193347</v>
      </c>
      <c r="JK10" s="13">
        <v>4.6429390000000001</v>
      </c>
      <c r="JL10" s="13">
        <v>2610</v>
      </c>
      <c r="JM10" s="13">
        <v>251.7406</v>
      </c>
      <c r="JN10" s="13">
        <v>9.6452330000000003E-2</v>
      </c>
      <c r="JO10" s="13">
        <v>565.81010000000003</v>
      </c>
      <c r="JP10" s="13">
        <v>4112.076</v>
      </c>
      <c r="JQ10" s="13">
        <v>5.286842</v>
      </c>
      <c r="JR10" s="13">
        <v>1609.2249999999999</v>
      </c>
      <c r="JS10" s="13">
        <v>1177.143</v>
      </c>
      <c r="JT10" s="13">
        <v>0.23026849999999999</v>
      </c>
      <c r="JU10" s="13">
        <v>117515</v>
      </c>
      <c r="JV10" s="13">
        <v>1508.8710000000001</v>
      </c>
      <c r="JW10" s="13">
        <v>0.41676679999999999</v>
      </c>
      <c r="JX10" s="13">
        <v>556</v>
      </c>
      <c r="JY10" s="13">
        <v>413</v>
      </c>
      <c r="JZ10" s="13">
        <v>27040</v>
      </c>
      <c r="KA10" s="13">
        <v>0.99926090000000001</v>
      </c>
      <c r="KB10" s="13">
        <v>360.72289999999998</v>
      </c>
      <c r="KC10" s="13">
        <v>119.3212</v>
      </c>
      <c r="KD10" s="13">
        <v>8.365615</v>
      </c>
      <c r="KE10" s="13">
        <v>119.3212</v>
      </c>
      <c r="KF10" s="13">
        <v>8.365615</v>
      </c>
      <c r="KG10" s="13">
        <v>119.3212</v>
      </c>
      <c r="KH10" s="13">
        <v>8.365615</v>
      </c>
      <c r="KI10" s="13">
        <v>583.13610000000006</v>
      </c>
      <c r="KJ10" s="13">
        <v>210976.8</v>
      </c>
      <c r="KK10" s="13">
        <v>624.8768</v>
      </c>
      <c r="KL10" s="13">
        <v>20</v>
      </c>
      <c r="KM10" s="13">
        <v>7.3909829999999998E-4</v>
      </c>
      <c r="KN10" s="13">
        <v>493091500</v>
      </c>
      <c r="KO10" s="13">
        <v>0.67339819999999995</v>
      </c>
    </row>
    <row r="11" spans="1:301" x14ac:dyDescent="0.75">
      <c r="A11">
        <v>686</v>
      </c>
      <c r="B11" t="s">
        <v>299</v>
      </c>
      <c r="C11" t="s">
        <v>300</v>
      </c>
      <c r="D11" t="s">
        <v>301</v>
      </c>
      <c r="E11" t="s">
        <v>300</v>
      </c>
      <c r="F11">
        <v>1</v>
      </c>
      <c r="G11" t="s">
        <v>302</v>
      </c>
      <c r="H11">
        <v>1</v>
      </c>
      <c r="I11">
        <v>0</v>
      </c>
      <c r="J11" s="1">
        <v>43980.381747685184</v>
      </c>
      <c r="K11" s="2">
        <f t="shared" si="0"/>
        <v>31</v>
      </c>
      <c r="L11" s="2">
        <f t="shared" si="1"/>
        <v>279648</v>
      </c>
      <c r="M11" s="3" t="s">
        <v>303</v>
      </c>
      <c r="N11" s="3">
        <v>57313</v>
      </c>
      <c r="O11" s="3">
        <v>1262095000</v>
      </c>
      <c r="P11" s="3">
        <v>415047400</v>
      </c>
      <c r="Q11" s="3">
        <v>0.38422519999999999</v>
      </c>
      <c r="R11" s="3">
        <v>0.12635469999999999</v>
      </c>
      <c r="S11" s="3">
        <v>3.0408460000000002</v>
      </c>
      <c r="T11" s="3">
        <v>57313</v>
      </c>
      <c r="U11" s="3">
        <v>1</v>
      </c>
      <c r="V11" s="3">
        <v>0</v>
      </c>
      <c r="W11" s="3">
        <v>0</v>
      </c>
      <c r="X11" s="3">
        <v>7241</v>
      </c>
      <c r="Y11" s="3">
        <v>914.83749999999998</v>
      </c>
      <c r="Z11" s="3">
        <v>0.12634129999999999</v>
      </c>
      <c r="AA11" s="3">
        <v>622.42510000000004</v>
      </c>
      <c r="AB11" s="3">
        <v>3305.44</v>
      </c>
      <c r="AC11" s="3">
        <v>0.45813340000000002</v>
      </c>
      <c r="AD11" s="3">
        <v>1234.0419999999999</v>
      </c>
      <c r="AE11" s="3">
        <v>2759.5439999999999</v>
      </c>
      <c r="AF11" s="3">
        <v>0.37706659999999997</v>
      </c>
      <c r="AG11" s="3">
        <v>151997</v>
      </c>
      <c r="AH11" s="3">
        <v>1586.69</v>
      </c>
      <c r="AI11" s="3">
        <v>0.25507970000000002</v>
      </c>
      <c r="AJ11" s="3">
        <v>408</v>
      </c>
      <c r="AK11" s="3">
        <v>621</v>
      </c>
      <c r="AL11" s="3">
        <v>57194</v>
      </c>
      <c r="AM11" s="3">
        <v>0.99792369999999997</v>
      </c>
      <c r="AN11" s="3">
        <v>679</v>
      </c>
      <c r="AO11" s="3">
        <v>0</v>
      </c>
      <c r="AP11" s="3">
        <v>113.4019</v>
      </c>
      <c r="AQ11" s="3">
        <v>7.4190709999999997</v>
      </c>
      <c r="AR11" s="3">
        <v>113.4019</v>
      </c>
      <c r="AS11" s="3">
        <v>7.4190709999999997</v>
      </c>
      <c r="AT11" s="3">
        <v>113.4019</v>
      </c>
      <c r="AU11" s="3">
        <v>7.4190709999999997</v>
      </c>
      <c r="AV11" s="3">
        <v>622.44090000000006</v>
      </c>
      <c r="AW11" s="3">
        <v>222480.8</v>
      </c>
      <c r="AX11" s="3">
        <v>190.6362</v>
      </c>
      <c r="AY11" s="3">
        <v>119</v>
      </c>
      <c r="AZ11" s="3">
        <v>2.0763180000000002E-3</v>
      </c>
      <c r="BA11" s="3">
        <v>1677143000</v>
      </c>
      <c r="BB11" s="3">
        <v>0.51057989999999998</v>
      </c>
      <c r="BC11" s="5" t="s">
        <v>304</v>
      </c>
      <c r="BD11" s="5">
        <v>40326</v>
      </c>
      <c r="BE11" s="5">
        <v>909939100</v>
      </c>
      <c r="BF11" s="5">
        <v>348954800</v>
      </c>
      <c r="BG11" s="5">
        <v>0.559554</v>
      </c>
      <c r="BH11" s="5">
        <v>0.21458469999999999</v>
      </c>
      <c r="BI11" s="5">
        <v>2.6076139999999999</v>
      </c>
      <c r="BJ11" s="5">
        <v>40326</v>
      </c>
      <c r="BK11" s="5">
        <v>1</v>
      </c>
      <c r="BL11" s="5">
        <v>0</v>
      </c>
      <c r="BM11" s="5">
        <v>0</v>
      </c>
      <c r="BN11" s="5">
        <v>6094</v>
      </c>
      <c r="BO11" s="5">
        <v>920.91549999999995</v>
      </c>
      <c r="BP11" s="5">
        <v>0.15111840000000001</v>
      </c>
      <c r="BQ11" s="5">
        <v>640.59739999999999</v>
      </c>
      <c r="BR11" s="5">
        <v>2725.366</v>
      </c>
      <c r="BS11" s="5">
        <v>-8.3991790000000002</v>
      </c>
      <c r="BT11" s="5">
        <v>1239.5740000000001</v>
      </c>
      <c r="BU11" s="5">
        <v>2786.076</v>
      </c>
      <c r="BV11" s="5">
        <v>0.2327767</v>
      </c>
      <c r="BW11" s="5">
        <v>173239</v>
      </c>
      <c r="BX11" s="5">
        <v>1718.768</v>
      </c>
      <c r="BY11" s="5">
        <v>0.19857440000000001</v>
      </c>
      <c r="BZ11" s="5">
        <v>488</v>
      </c>
      <c r="CA11" s="5">
        <v>614</v>
      </c>
      <c r="CB11" s="5">
        <v>40190</v>
      </c>
      <c r="CC11" s="5">
        <v>0.9966275</v>
      </c>
      <c r="CD11" s="5">
        <v>673</v>
      </c>
      <c r="CE11" s="5">
        <v>0</v>
      </c>
      <c r="CF11" s="5">
        <v>113.25879999999999</v>
      </c>
      <c r="CG11" s="5">
        <v>10.00163</v>
      </c>
      <c r="CH11" s="5">
        <v>113.25879999999999</v>
      </c>
      <c r="CI11" s="5">
        <v>10.00163</v>
      </c>
      <c r="CJ11" s="5">
        <v>113.25879999999999</v>
      </c>
      <c r="CK11" s="5">
        <v>10.00163</v>
      </c>
      <c r="CL11" s="5">
        <v>650.0172</v>
      </c>
      <c r="CM11" s="5">
        <v>256539.6</v>
      </c>
      <c r="CN11" s="5">
        <v>184.1893</v>
      </c>
      <c r="CO11" s="5">
        <v>136</v>
      </c>
      <c r="CP11" s="5">
        <v>3.3725140000000001E-3</v>
      </c>
      <c r="CQ11" s="5">
        <v>1258894000</v>
      </c>
      <c r="CR11" s="5">
        <v>0.77413880000000002</v>
      </c>
      <c r="CS11" s="6" t="s">
        <v>305</v>
      </c>
      <c r="CT11" s="6">
        <v>61321</v>
      </c>
      <c r="CU11" s="6">
        <v>1850452000</v>
      </c>
      <c r="CV11" s="6">
        <v>247150300</v>
      </c>
      <c r="CW11" s="6">
        <v>0.49210670000000001</v>
      </c>
      <c r="CX11" s="6">
        <v>6.5726820000000005E-2</v>
      </c>
      <c r="CY11" s="6">
        <v>7.487152</v>
      </c>
      <c r="CZ11" s="6">
        <v>41561</v>
      </c>
      <c r="DA11" s="6">
        <v>0.67776130000000001</v>
      </c>
      <c r="DB11" s="6">
        <v>19760</v>
      </c>
      <c r="DC11" s="6">
        <v>0.32223869999999999</v>
      </c>
      <c r="DD11" s="6">
        <v>4474</v>
      </c>
      <c r="DE11" s="6">
        <v>326.42450000000002</v>
      </c>
      <c r="DF11" s="6">
        <v>7.2960319999999995E-2</v>
      </c>
      <c r="DG11" s="6">
        <v>701.77629999999999</v>
      </c>
      <c r="DH11" s="6">
        <v>5753.6890000000003</v>
      </c>
      <c r="DI11" s="6">
        <v>3.3443640000000001</v>
      </c>
      <c r="DJ11" s="6">
        <v>993.65729999999996</v>
      </c>
      <c r="DK11" s="6">
        <v>2685.895</v>
      </c>
      <c r="DL11" s="6">
        <v>0.52457739999999997</v>
      </c>
      <c r="DM11" s="6">
        <v>116896</v>
      </c>
      <c r="DN11" s="6">
        <v>1580.3040000000001</v>
      </c>
      <c r="DO11" s="6">
        <v>0.58423040000000004</v>
      </c>
      <c r="DP11" s="6">
        <v>242</v>
      </c>
      <c r="DQ11" s="6">
        <v>702</v>
      </c>
      <c r="DR11" s="6">
        <v>61314</v>
      </c>
      <c r="DS11" s="6">
        <v>0.99988589999999999</v>
      </c>
      <c r="DT11" s="6">
        <v>472</v>
      </c>
      <c r="DU11" s="6">
        <v>229</v>
      </c>
      <c r="DV11" s="6">
        <v>110.8822</v>
      </c>
      <c r="DW11" s="6">
        <v>5.9334800000000003</v>
      </c>
      <c r="DX11" s="6">
        <v>110.8822</v>
      </c>
      <c r="DY11" s="6">
        <v>5.9334800000000003</v>
      </c>
      <c r="DZ11" s="6">
        <v>110.8822</v>
      </c>
      <c r="EA11" s="6">
        <v>5.9334800000000003</v>
      </c>
      <c r="EB11" s="6">
        <v>701.77650000000006</v>
      </c>
      <c r="EC11" s="6">
        <v>161653.79999999999</v>
      </c>
      <c r="ED11" s="6">
        <v>539.86310000000003</v>
      </c>
      <c r="EE11" s="6">
        <v>7</v>
      </c>
      <c r="EF11" s="6">
        <v>1.141534E-4</v>
      </c>
      <c r="EG11" s="6">
        <v>2097602000</v>
      </c>
      <c r="EH11" s="6">
        <v>0.55783349999999998</v>
      </c>
      <c r="EI11" s="8" t="s">
        <v>306</v>
      </c>
      <c r="EJ11" s="8">
        <v>67827</v>
      </c>
      <c r="EK11" s="8">
        <v>1951803000</v>
      </c>
      <c r="EL11" s="8">
        <v>368327900</v>
      </c>
      <c r="EM11" s="8">
        <v>0.42425869999999999</v>
      </c>
      <c r="EN11" s="8">
        <v>8.0062549999999996E-2</v>
      </c>
      <c r="EO11" s="8">
        <v>5.2990909999999998</v>
      </c>
      <c r="EP11" s="8">
        <v>41928</v>
      </c>
      <c r="EQ11" s="8">
        <v>0.61816090000000001</v>
      </c>
      <c r="ER11" s="8">
        <v>25899</v>
      </c>
      <c r="ES11" s="8">
        <v>0.38183909999999999</v>
      </c>
      <c r="ET11" s="8">
        <v>4828</v>
      </c>
      <c r="EU11" s="8">
        <v>343.66230000000002</v>
      </c>
      <c r="EV11" s="8">
        <v>7.1181099999999997E-2</v>
      </c>
      <c r="EW11" s="8">
        <v>705.99860000000001</v>
      </c>
      <c r="EX11" s="8">
        <v>4475.66</v>
      </c>
      <c r="EY11" s="8">
        <v>-5.2534130000000001</v>
      </c>
      <c r="EZ11" s="8">
        <v>1021.926</v>
      </c>
      <c r="FA11" s="8">
        <v>2712.7469999999998</v>
      </c>
      <c r="FB11" s="8">
        <v>0.42871229999999999</v>
      </c>
      <c r="FC11" s="8">
        <v>158211</v>
      </c>
      <c r="FD11" s="8">
        <v>1661.723</v>
      </c>
      <c r="FE11" s="8">
        <v>0.46579789999999999</v>
      </c>
      <c r="FF11" s="8">
        <v>399</v>
      </c>
      <c r="FG11" s="8">
        <v>704</v>
      </c>
      <c r="FH11" s="8">
        <v>67827</v>
      </c>
      <c r="FI11" s="8">
        <v>1</v>
      </c>
      <c r="FJ11" s="8">
        <v>473</v>
      </c>
      <c r="FK11" s="8">
        <v>230</v>
      </c>
      <c r="FL11" s="8">
        <v>110.9877</v>
      </c>
      <c r="FM11" s="8">
        <v>4.8830980000000004</v>
      </c>
      <c r="FN11" s="8">
        <v>110.9877</v>
      </c>
      <c r="FO11" s="8">
        <v>4.8830980000000004</v>
      </c>
      <c r="FP11" s="8">
        <v>110.9877</v>
      </c>
      <c r="FQ11" s="8">
        <v>4.8830980000000004</v>
      </c>
      <c r="FR11" s="8">
        <v>705.99879999999996</v>
      </c>
      <c r="FS11" s="8">
        <v>231923.1</v>
      </c>
      <c r="FT11" s="8">
        <v>295.33269999999999</v>
      </c>
      <c r="FU11" s="8">
        <v>0</v>
      </c>
      <c r="FV11" s="8">
        <v>0</v>
      </c>
      <c r="FW11" s="8">
        <v>2320131000</v>
      </c>
      <c r="FX11" s="8">
        <v>0.50432129999999997</v>
      </c>
      <c r="FY11" s="10" t="s">
        <v>307</v>
      </c>
      <c r="FZ11" s="10">
        <v>15142</v>
      </c>
      <c r="GA11" s="10">
        <v>125068500</v>
      </c>
      <c r="GB11" s="10">
        <v>58681900</v>
      </c>
      <c r="GC11" s="10">
        <v>0.54548339999999995</v>
      </c>
      <c r="GD11" s="10">
        <v>0.25593969999999999</v>
      </c>
      <c r="GE11" s="10">
        <v>2.1312959999999999</v>
      </c>
      <c r="GF11" s="10">
        <v>15142</v>
      </c>
      <c r="GG11" s="10">
        <v>1</v>
      </c>
      <c r="GH11" s="10">
        <v>0</v>
      </c>
      <c r="GI11" s="10">
        <v>0</v>
      </c>
      <c r="GJ11" s="10">
        <v>2479</v>
      </c>
      <c r="GK11" s="10">
        <v>405.85399999999998</v>
      </c>
      <c r="GL11" s="10">
        <v>0.1637168</v>
      </c>
      <c r="GM11" s="10">
        <v>372.75459999999998</v>
      </c>
      <c r="GN11" s="10">
        <v>2693.5219999999999</v>
      </c>
      <c r="GO11" s="10">
        <v>-5.7124730000000001</v>
      </c>
      <c r="GP11" s="10">
        <v>1335.288</v>
      </c>
      <c r="GQ11" s="10">
        <v>2427.931</v>
      </c>
      <c r="GR11" s="10">
        <v>0.24768950000000001</v>
      </c>
      <c r="GS11" s="10">
        <v>61133</v>
      </c>
      <c r="GT11" s="10">
        <v>1015.7619999999999</v>
      </c>
      <c r="GU11" s="10">
        <v>0.13052820000000001</v>
      </c>
      <c r="GV11" s="10">
        <v>329</v>
      </c>
      <c r="GW11" s="10">
        <v>340</v>
      </c>
      <c r="GX11" s="10">
        <v>15138</v>
      </c>
      <c r="GY11" s="10">
        <v>0.99973579999999995</v>
      </c>
      <c r="GZ11" s="10">
        <v>405</v>
      </c>
      <c r="HA11" s="10">
        <v>0</v>
      </c>
      <c r="HB11" s="10">
        <v>112.0592</v>
      </c>
      <c r="HC11" s="10">
        <v>6.3028040000000001</v>
      </c>
      <c r="HD11" s="10">
        <v>112.0592</v>
      </c>
      <c r="HE11" s="10">
        <v>6.3028040000000001</v>
      </c>
      <c r="HF11" s="10">
        <v>112.0592</v>
      </c>
      <c r="HG11" s="10">
        <v>6.3028040000000001</v>
      </c>
      <c r="HH11" s="10">
        <v>385.34589999999997</v>
      </c>
      <c r="HI11" s="10">
        <v>87395.8</v>
      </c>
      <c r="HJ11" s="10">
        <v>479.13499999999999</v>
      </c>
      <c r="HK11" s="10">
        <v>4</v>
      </c>
      <c r="HL11" s="10">
        <v>2.641659E-4</v>
      </c>
      <c r="HM11" s="10">
        <v>183750400</v>
      </c>
      <c r="HN11" s="10">
        <v>0.80142310000000005</v>
      </c>
      <c r="HO11" s="12" t="s">
        <v>308</v>
      </c>
      <c r="HP11" s="12">
        <v>10450</v>
      </c>
      <c r="HQ11" s="12">
        <v>67234480</v>
      </c>
      <c r="HR11" s="12">
        <v>58091440</v>
      </c>
      <c r="HS11" s="12">
        <v>0.61568630000000002</v>
      </c>
      <c r="HT11" s="12">
        <v>0.53196069999999995</v>
      </c>
      <c r="HU11" s="12">
        <v>1.1573899999999999</v>
      </c>
      <c r="HV11" s="12">
        <v>10450</v>
      </c>
      <c r="HW11" s="12">
        <v>1</v>
      </c>
      <c r="HX11" s="12">
        <v>0</v>
      </c>
      <c r="HY11" s="12">
        <v>0</v>
      </c>
      <c r="HZ11" s="12">
        <v>2346</v>
      </c>
      <c r="IA11" s="12">
        <v>526.67139999999995</v>
      </c>
      <c r="IB11" s="12">
        <v>0.22449759999999999</v>
      </c>
      <c r="IC11" s="12">
        <v>345.48809999999997</v>
      </c>
      <c r="ID11" s="12">
        <v>1589.05</v>
      </c>
      <c r="IE11" s="12">
        <v>-6.5962690000000004</v>
      </c>
      <c r="IF11" s="12">
        <v>1325.4649999999999</v>
      </c>
      <c r="IG11" s="12">
        <v>2436.91</v>
      </c>
      <c r="IH11" s="12">
        <v>0.1807646</v>
      </c>
      <c r="II11" s="12">
        <v>57810</v>
      </c>
      <c r="IJ11" s="12">
        <v>999.65549999999996</v>
      </c>
      <c r="IK11" s="12">
        <v>5.3223029999999996E-3</v>
      </c>
      <c r="IL11" s="12">
        <v>337</v>
      </c>
      <c r="IM11" s="12">
        <v>285</v>
      </c>
      <c r="IN11" s="12">
        <v>10448</v>
      </c>
      <c r="IO11" s="12">
        <v>0.99980860000000005</v>
      </c>
      <c r="IP11" s="12">
        <v>354</v>
      </c>
      <c r="IQ11" s="12">
        <v>0</v>
      </c>
      <c r="IR11" s="12">
        <v>111.9239</v>
      </c>
      <c r="IS11" s="12">
        <v>6.4504039999999998</v>
      </c>
      <c r="IT11" s="12">
        <v>111.9239</v>
      </c>
      <c r="IU11" s="12">
        <v>6.4504039999999998</v>
      </c>
      <c r="IV11" s="12">
        <v>111.9239</v>
      </c>
      <c r="IW11" s="12">
        <v>6.4504039999999998</v>
      </c>
      <c r="IX11" s="12">
        <v>378.10750000000002</v>
      </c>
      <c r="IY11" s="12">
        <v>91366.29</v>
      </c>
      <c r="IZ11" s="12">
        <v>241.6344</v>
      </c>
      <c r="JA11" s="12">
        <v>2</v>
      </c>
      <c r="JB11" s="12">
        <v>1.9138759999999999E-4</v>
      </c>
      <c r="JC11" s="12">
        <v>125325900</v>
      </c>
      <c r="JD11" s="12">
        <v>1.1476470000000001</v>
      </c>
      <c r="JE11" s="13" t="s">
        <v>309</v>
      </c>
      <c r="JF11" s="13">
        <v>27269</v>
      </c>
      <c r="JG11" s="13">
        <v>412599200</v>
      </c>
      <c r="JH11" s="13">
        <v>91398880</v>
      </c>
      <c r="JI11" s="13">
        <v>0.55486829999999998</v>
      </c>
      <c r="JJ11" s="13">
        <v>0.1229143</v>
      </c>
      <c r="JK11" s="13">
        <v>4.5142699999999998</v>
      </c>
      <c r="JL11" s="13">
        <v>2653</v>
      </c>
      <c r="JM11" s="13">
        <v>258.1103</v>
      </c>
      <c r="JN11" s="13">
        <v>9.7289959999999995E-2</v>
      </c>
      <c r="JO11" s="13">
        <v>600.47059999999999</v>
      </c>
      <c r="JP11" s="13">
        <v>6009.5029999999997</v>
      </c>
      <c r="JQ11" s="13">
        <v>5.3732889999999998</v>
      </c>
      <c r="JR11" s="13">
        <v>1605.683</v>
      </c>
      <c r="JS11" s="13">
        <v>1178.1030000000001</v>
      </c>
      <c r="JT11" s="13">
        <v>0.21005560000000001</v>
      </c>
      <c r="JU11" s="13">
        <v>129818</v>
      </c>
      <c r="JV11" s="13">
        <v>1540.2159999999999</v>
      </c>
      <c r="JW11" s="13">
        <v>0.4061572</v>
      </c>
      <c r="JX11" s="13">
        <v>554</v>
      </c>
      <c r="JY11" s="13">
        <v>423</v>
      </c>
      <c r="JZ11" s="13">
        <v>27187</v>
      </c>
      <c r="KA11" s="13">
        <v>0.99699289999999996</v>
      </c>
      <c r="KB11" s="13">
        <v>363.90249999999997</v>
      </c>
      <c r="KC11" s="13">
        <v>119.041</v>
      </c>
      <c r="KD11" s="13">
        <v>9.5497080000000008</v>
      </c>
      <c r="KE11" s="13">
        <v>119.041</v>
      </c>
      <c r="KF11" s="13">
        <v>9.5497080000000008</v>
      </c>
      <c r="KG11" s="13">
        <v>119.041</v>
      </c>
      <c r="KH11" s="13">
        <v>9.5497080000000008</v>
      </c>
      <c r="KI11" s="13">
        <v>600.58069999999998</v>
      </c>
      <c r="KJ11" s="13">
        <v>213904.8</v>
      </c>
      <c r="KK11" s="13">
        <v>1324.366</v>
      </c>
      <c r="KL11" s="13">
        <v>82</v>
      </c>
      <c r="KM11" s="13">
        <v>3.0070779999999998E-3</v>
      </c>
      <c r="KN11" s="13">
        <v>503998100</v>
      </c>
      <c r="KO11" s="13">
        <v>0.67778269999999996</v>
      </c>
    </row>
    <row r="12" spans="1:301" x14ac:dyDescent="0.75">
      <c r="A12">
        <v>762</v>
      </c>
      <c r="B12" t="s">
        <v>299</v>
      </c>
      <c r="C12" t="s">
        <v>300</v>
      </c>
      <c r="D12" t="s">
        <v>301</v>
      </c>
      <c r="E12" t="s">
        <v>300</v>
      </c>
      <c r="F12">
        <v>1</v>
      </c>
      <c r="G12" t="s">
        <v>302</v>
      </c>
      <c r="H12">
        <v>1</v>
      </c>
      <c r="I12">
        <v>0</v>
      </c>
      <c r="J12" s="1">
        <v>43983.405289351853</v>
      </c>
      <c r="K12" s="2">
        <f t="shared" si="0"/>
        <v>34</v>
      </c>
      <c r="L12" s="2">
        <f t="shared" si="1"/>
        <v>280265</v>
      </c>
      <c r="M12" s="3" t="s">
        <v>303</v>
      </c>
      <c r="N12" s="3">
        <v>58011</v>
      </c>
      <c r="O12" s="3">
        <v>1273595000</v>
      </c>
      <c r="P12" s="3">
        <v>410717400</v>
      </c>
      <c r="Q12" s="3">
        <v>0.37845190000000001</v>
      </c>
      <c r="R12" s="3">
        <v>0.12204569999999999</v>
      </c>
      <c r="S12" s="3">
        <v>3.1009039999999999</v>
      </c>
      <c r="T12" s="3">
        <v>58011</v>
      </c>
      <c r="U12" s="3">
        <v>1</v>
      </c>
      <c r="V12" s="3">
        <v>0</v>
      </c>
      <c r="W12" s="3">
        <v>0</v>
      </c>
      <c r="X12" s="3">
        <v>7296</v>
      </c>
      <c r="Y12" s="3">
        <v>917.61239999999998</v>
      </c>
      <c r="Z12" s="3">
        <v>0.1257693</v>
      </c>
      <c r="AA12" s="3">
        <v>622.69169999999997</v>
      </c>
      <c r="AB12" s="3">
        <v>3264.4690000000001</v>
      </c>
      <c r="AC12" s="3">
        <v>3.3059609999999999</v>
      </c>
      <c r="AD12" s="3">
        <v>1233.2670000000001</v>
      </c>
      <c r="AE12" s="3">
        <v>2757.7759999999998</v>
      </c>
      <c r="AF12" s="3">
        <v>0.38731579999999999</v>
      </c>
      <c r="AG12" s="3">
        <v>149777</v>
      </c>
      <c r="AH12" s="3">
        <v>1576.2270000000001</v>
      </c>
      <c r="AI12" s="3">
        <v>0.26245400000000002</v>
      </c>
      <c r="AJ12" s="3">
        <v>400</v>
      </c>
      <c r="AK12" s="3">
        <v>621</v>
      </c>
      <c r="AL12" s="3">
        <v>57892</v>
      </c>
      <c r="AM12" s="3">
        <v>0.99794859999999996</v>
      </c>
      <c r="AN12" s="3">
        <v>680</v>
      </c>
      <c r="AO12" s="3">
        <v>0</v>
      </c>
      <c r="AP12" s="3">
        <v>113.307</v>
      </c>
      <c r="AQ12" s="3">
        <v>7.3945470000000002</v>
      </c>
      <c r="AR12" s="3">
        <v>113.307</v>
      </c>
      <c r="AS12" s="3">
        <v>7.3945470000000002</v>
      </c>
      <c r="AT12" s="3">
        <v>113.307</v>
      </c>
      <c r="AU12" s="3">
        <v>7.3945470000000002</v>
      </c>
      <c r="AV12" s="3">
        <v>622.69190000000003</v>
      </c>
      <c r="AW12" s="3">
        <v>221195.6</v>
      </c>
      <c r="AX12" s="3">
        <v>183.70240000000001</v>
      </c>
      <c r="AY12" s="3">
        <v>119</v>
      </c>
      <c r="AZ12" s="3">
        <v>2.0513350000000001E-3</v>
      </c>
      <c r="BA12" s="3">
        <v>1684313000</v>
      </c>
      <c r="BB12" s="3">
        <v>0.50049759999999999</v>
      </c>
      <c r="BC12" s="5" t="s">
        <v>304</v>
      </c>
      <c r="BD12" s="5">
        <v>41657</v>
      </c>
      <c r="BE12" s="5">
        <v>939915100</v>
      </c>
      <c r="BF12" s="5">
        <v>366041700</v>
      </c>
      <c r="BG12" s="5">
        <v>0.54164239999999997</v>
      </c>
      <c r="BH12" s="5">
        <v>0.21093790000000001</v>
      </c>
      <c r="BI12" s="5">
        <v>2.5677819999999998</v>
      </c>
      <c r="BJ12" s="5">
        <v>41657</v>
      </c>
      <c r="BK12" s="5">
        <v>1</v>
      </c>
      <c r="BL12" s="5">
        <v>0</v>
      </c>
      <c r="BM12" s="5">
        <v>0</v>
      </c>
      <c r="BN12" s="5">
        <v>6105</v>
      </c>
      <c r="BO12" s="5">
        <v>894.71220000000005</v>
      </c>
      <c r="BP12" s="5">
        <v>0.14655399999999999</v>
      </c>
      <c r="BQ12" s="5">
        <v>639.64049999999997</v>
      </c>
      <c r="BR12" s="5">
        <v>3270.4389999999999</v>
      </c>
      <c r="BS12" s="5">
        <v>-8.3429610000000007</v>
      </c>
      <c r="BT12" s="5">
        <v>1239.5039999999999</v>
      </c>
      <c r="BU12" s="5">
        <v>2782.337</v>
      </c>
      <c r="BV12" s="5">
        <v>0.24229890000000001</v>
      </c>
      <c r="BW12" s="5">
        <v>171924</v>
      </c>
      <c r="BX12" s="5">
        <v>1714.568</v>
      </c>
      <c r="BY12" s="5">
        <v>0.19309660000000001</v>
      </c>
      <c r="BZ12" s="5">
        <v>487</v>
      </c>
      <c r="CA12" s="5">
        <v>616</v>
      </c>
      <c r="CB12" s="5">
        <v>41529</v>
      </c>
      <c r="CC12" s="5">
        <v>0.99692729999999996</v>
      </c>
      <c r="CD12" s="5">
        <v>675</v>
      </c>
      <c r="CE12" s="5">
        <v>0</v>
      </c>
      <c r="CF12" s="5">
        <v>113.24509999999999</v>
      </c>
      <c r="CG12" s="5">
        <v>9.7907530000000005</v>
      </c>
      <c r="CH12" s="5">
        <v>113.24509999999999</v>
      </c>
      <c r="CI12" s="5">
        <v>9.7907530000000005</v>
      </c>
      <c r="CJ12" s="5">
        <v>113.24509999999999</v>
      </c>
      <c r="CK12" s="5">
        <v>9.7907530000000005</v>
      </c>
      <c r="CL12" s="5">
        <v>649.21839999999997</v>
      </c>
      <c r="CM12" s="5">
        <v>253840.8</v>
      </c>
      <c r="CN12" s="5">
        <v>256.75810000000001</v>
      </c>
      <c r="CO12" s="5">
        <v>128</v>
      </c>
      <c r="CP12" s="5">
        <v>3.0727129999999999E-3</v>
      </c>
      <c r="CQ12" s="5">
        <v>1305957000</v>
      </c>
      <c r="CR12" s="5">
        <v>0.75258029999999998</v>
      </c>
      <c r="CS12" s="6" t="s">
        <v>305</v>
      </c>
      <c r="CT12" s="6">
        <v>58797</v>
      </c>
      <c r="CU12" s="6">
        <v>1817518000</v>
      </c>
      <c r="CV12" s="6">
        <v>234669800</v>
      </c>
      <c r="CW12" s="6">
        <v>0.52573669999999995</v>
      </c>
      <c r="CX12" s="6">
        <v>6.7880789999999996E-2</v>
      </c>
      <c r="CY12" s="6">
        <v>7.7450000000000001</v>
      </c>
      <c r="CZ12" s="6">
        <v>40105</v>
      </c>
      <c r="DA12" s="6">
        <v>0.68209260000000005</v>
      </c>
      <c r="DB12" s="6">
        <v>18692</v>
      </c>
      <c r="DC12" s="6">
        <v>0.31790740000000001</v>
      </c>
      <c r="DD12" s="6">
        <v>4444</v>
      </c>
      <c r="DE12" s="6">
        <v>335.88679999999999</v>
      </c>
      <c r="DF12" s="6">
        <v>7.5582090000000005E-2</v>
      </c>
      <c r="DG12" s="6">
        <v>701.03060000000005</v>
      </c>
      <c r="DH12" s="6">
        <v>6041.0860000000002</v>
      </c>
      <c r="DI12" s="6">
        <v>4.2224740000000001</v>
      </c>
      <c r="DJ12" s="6">
        <v>991.78650000000005</v>
      </c>
      <c r="DK12" s="6">
        <v>2681.7249999999999</v>
      </c>
      <c r="DL12" s="6">
        <v>0.5076541</v>
      </c>
      <c r="DM12" s="6">
        <v>115821</v>
      </c>
      <c r="DN12" s="6">
        <v>1580.9680000000001</v>
      </c>
      <c r="DO12" s="6">
        <v>0.5949004</v>
      </c>
      <c r="DP12" s="6">
        <v>234</v>
      </c>
      <c r="DQ12" s="6">
        <v>701</v>
      </c>
      <c r="DR12" s="6">
        <v>58795</v>
      </c>
      <c r="DS12" s="6">
        <v>0.99996600000000002</v>
      </c>
      <c r="DT12" s="6">
        <v>472</v>
      </c>
      <c r="DU12" s="6">
        <v>228</v>
      </c>
      <c r="DV12" s="6">
        <v>110.84310000000001</v>
      </c>
      <c r="DW12" s="6">
        <v>5.9141089999999998</v>
      </c>
      <c r="DX12" s="6">
        <v>110.84310000000001</v>
      </c>
      <c r="DY12" s="6">
        <v>5.9141089999999998</v>
      </c>
      <c r="DZ12" s="6">
        <v>110.84310000000001</v>
      </c>
      <c r="EA12" s="6">
        <v>5.9141089999999998</v>
      </c>
      <c r="EB12" s="6">
        <v>701.0308</v>
      </c>
      <c r="EC12" s="6">
        <v>160585.29999999999</v>
      </c>
      <c r="ED12" s="6">
        <v>620.69029999999998</v>
      </c>
      <c r="EE12" s="6">
        <v>2</v>
      </c>
      <c r="EF12" s="7">
        <v>3.4015340000000002E-5</v>
      </c>
      <c r="EG12" s="6">
        <v>2052187000</v>
      </c>
      <c r="EH12" s="6">
        <v>0.59361750000000002</v>
      </c>
      <c r="EI12" s="8" t="s">
        <v>306</v>
      </c>
      <c r="EJ12" s="8">
        <v>68154</v>
      </c>
      <c r="EK12" s="8">
        <v>1964309000</v>
      </c>
      <c r="EL12" s="8">
        <v>362646000</v>
      </c>
      <c r="EM12" s="8">
        <v>0.42288969999999998</v>
      </c>
      <c r="EN12" s="8">
        <v>7.8072879999999997E-2</v>
      </c>
      <c r="EO12" s="8">
        <v>5.416601</v>
      </c>
      <c r="EP12" s="8">
        <v>42323</v>
      </c>
      <c r="EQ12" s="8">
        <v>0.62099070000000001</v>
      </c>
      <c r="ER12" s="8">
        <v>25831</v>
      </c>
      <c r="ES12" s="8">
        <v>0.37900929999999999</v>
      </c>
      <c r="ET12" s="8">
        <v>4810</v>
      </c>
      <c r="EU12" s="8">
        <v>339.46800000000002</v>
      </c>
      <c r="EV12" s="8">
        <v>7.0575460000000007E-2</v>
      </c>
      <c r="EW12" s="8">
        <v>714.35850000000005</v>
      </c>
      <c r="EX12" s="8">
        <v>4467.8779999999997</v>
      </c>
      <c r="EY12" s="8">
        <v>-6.3096370000000004</v>
      </c>
      <c r="EZ12" s="8">
        <v>1020.261</v>
      </c>
      <c r="FA12" s="8">
        <v>2711.3470000000002</v>
      </c>
      <c r="FB12" s="8">
        <v>0.43778820000000002</v>
      </c>
      <c r="FC12" s="8">
        <v>155678</v>
      </c>
      <c r="FD12" s="8">
        <v>1663.7860000000001</v>
      </c>
      <c r="FE12" s="8">
        <v>0.47376859999999998</v>
      </c>
      <c r="FF12" s="8">
        <v>391</v>
      </c>
      <c r="FG12" s="8">
        <v>713</v>
      </c>
      <c r="FH12" s="8">
        <v>68154</v>
      </c>
      <c r="FI12" s="8">
        <v>1</v>
      </c>
      <c r="FJ12" s="8">
        <v>474</v>
      </c>
      <c r="FK12" s="8">
        <v>238</v>
      </c>
      <c r="FL12" s="8">
        <v>110.99930000000001</v>
      </c>
      <c r="FM12" s="8">
        <v>4.7743380000000002</v>
      </c>
      <c r="FN12" s="8">
        <v>110.99930000000001</v>
      </c>
      <c r="FO12" s="8">
        <v>4.7743380000000002</v>
      </c>
      <c r="FP12" s="8">
        <v>110.99930000000001</v>
      </c>
      <c r="FQ12" s="8">
        <v>4.7743380000000002</v>
      </c>
      <c r="FR12" s="8">
        <v>714.37270000000001</v>
      </c>
      <c r="FS12" s="8">
        <v>227238.2</v>
      </c>
      <c r="FT12" s="8">
        <v>292.89460000000003</v>
      </c>
      <c r="FU12" s="8">
        <v>0</v>
      </c>
      <c r="FV12" s="8">
        <v>0</v>
      </c>
      <c r="FW12" s="8">
        <v>2326955000</v>
      </c>
      <c r="FX12" s="8">
        <v>0.50096260000000004</v>
      </c>
      <c r="FY12" s="10" t="s">
        <v>307</v>
      </c>
      <c r="FZ12" s="10">
        <v>15418</v>
      </c>
      <c r="GA12" s="10">
        <v>127834900</v>
      </c>
      <c r="GB12" s="10">
        <v>58081920</v>
      </c>
      <c r="GC12" s="10">
        <v>0.53776599999999997</v>
      </c>
      <c r="GD12" s="10">
        <v>0.24433450000000001</v>
      </c>
      <c r="GE12" s="10">
        <v>2.2009409999999998</v>
      </c>
      <c r="GF12" s="10">
        <v>15418</v>
      </c>
      <c r="GG12" s="10">
        <v>1</v>
      </c>
      <c r="GH12" s="10">
        <v>0</v>
      </c>
      <c r="GI12" s="10">
        <v>0</v>
      </c>
      <c r="GJ12" s="10">
        <v>2462</v>
      </c>
      <c r="GK12" s="10">
        <v>393.14069999999998</v>
      </c>
      <c r="GL12" s="10">
        <v>0.15968350000000001</v>
      </c>
      <c r="GM12" s="10">
        <v>373.34300000000002</v>
      </c>
      <c r="GN12" s="10">
        <v>2348.248</v>
      </c>
      <c r="GO12" s="10">
        <v>-0.97815759999999996</v>
      </c>
      <c r="GP12" s="10">
        <v>1335.08</v>
      </c>
      <c r="GQ12" s="10">
        <v>2426.6669999999999</v>
      </c>
      <c r="GR12" s="10">
        <v>0.25322319999999998</v>
      </c>
      <c r="GS12" s="10">
        <v>60887</v>
      </c>
      <c r="GT12" s="10">
        <v>1014.16</v>
      </c>
      <c r="GU12" s="10">
        <v>0.1407629</v>
      </c>
      <c r="GV12" s="10">
        <v>328</v>
      </c>
      <c r="GW12" s="10">
        <v>344</v>
      </c>
      <c r="GX12" s="10">
        <v>15418</v>
      </c>
      <c r="GY12" s="10">
        <v>1</v>
      </c>
      <c r="GZ12" s="10">
        <v>409</v>
      </c>
      <c r="HA12" s="10">
        <v>0</v>
      </c>
      <c r="HB12" s="10">
        <v>112.16330000000001</v>
      </c>
      <c r="HC12" s="10">
        <v>6.2632130000000004</v>
      </c>
      <c r="HD12" s="10">
        <v>112.16330000000001</v>
      </c>
      <c r="HE12" s="10">
        <v>6.2632130000000004</v>
      </c>
      <c r="HF12" s="10">
        <v>112.16330000000001</v>
      </c>
      <c r="HG12" s="10">
        <v>6.2632130000000004</v>
      </c>
      <c r="HH12" s="10">
        <v>384.93459999999999</v>
      </c>
      <c r="HI12" s="10">
        <v>86397.36</v>
      </c>
      <c r="HJ12" s="10">
        <v>357.65140000000002</v>
      </c>
      <c r="HK12" s="10">
        <v>0</v>
      </c>
      <c r="HL12" s="10">
        <v>0</v>
      </c>
      <c r="HM12" s="10">
        <v>185916800</v>
      </c>
      <c r="HN12" s="10">
        <v>0.78210060000000003</v>
      </c>
      <c r="HO12" s="12" t="s">
        <v>308</v>
      </c>
      <c r="HP12" s="12">
        <v>10935</v>
      </c>
      <c r="HQ12" s="12">
        <v>73676310</v>
      </c>
      <c r="HR12" s="12">
        <v>62019780</v>
      </c>
      <c r="HS12" s="12">
        <v>0.61615549999999997</v>
      </c>
      <c r="HT12" s="12">
        <v>0.51867189999999996</v>
      </c>
      <c r="HU12" s="12">
        <v>1.1879489999999999</v>
      </c>
      <c r="HV12" s="12">
        <v>10935</v>
      </c>
      <c r="HW12" s="12">
        <v>1</v>
      </c>
      <c r="HX12" s="12">
        <v>0</v>
      </c>
      <c r="HY12" s="12">
        <v>0</v>
      </c>
      <c r="HZ12" s="12">
        <v>2400</v>
      </c>
      <c r="IA12" s="12">
        <v>526.74900000000002</v>
      </c>
      <c r="IB12" s="12">
        <v>0.2194787</v>
      </c>
      <c r="IC12" s="12">
        <v>347.02879999999999</v>
      </c>
      <c r="ID12" s="12">
        <v>1627.653</v>
      </c>
      <c r="IE12" s="12">
        <v>-9.6841930000000005</v>
      </c>
      <c r="IF12" s="12">
        <v>1323.9280000000001</v>
      </c>
      <c r="IG12" s="12">
        <v>2433.75</v>
      </c>
      <c r="IH12" s="12">
        <v>0.18946879999999999</v>
      </c>
      <c r="II12" s="12">
        <v>57714</v>
      </c>
      <c r="IJ12" s="12">
        <v>998.57399999999996</v>
      </c>
      <c r="IK12" s="12">
        <v>7.3791059999999999E-3</v>
      </c>
      <c r="IL12" s="12">
        <v>335</v>
      </c>
      <c r="IM12" s="12">
        <v>288</v>
      </c>
      <c r="IN12" s="12">
        <v>10914</v>
      </c>
      <c r="IO12" s="12">
        <v>0.99807950000000001</v>
      </c>
      <c r="IP12" s="12">
        <v>357</v>
      </c>
      <c r="IQ12" s="12">
        <v>0</v>
      </c>
      <c r="IR12" s="12">
        <v>111.4623</v>
      </c>
      <c r="IS12" s="12">
        <v>7.8154890000000004</v>
      </c>
      <c r="IT12" s="12">
        <v>111.4623</v>
      </c>
      <c r="IU12" s="12">
        <v>7.8154890000000004</v>
      </c>
      <c r="IV12" s="12">
        <v>111.4623</v>
      </c>
      <c r="IW12" s="12">
        <v>7.8154890000000004</v>
      </c>
      <c r="IX12" s="12">
        <v>377.65839999999997</v>
      </c>
      <c r="IY12" s="12">
        <v>90819.98</v>
      </c>
      <c r="IZ12" s="12">
        <v>242.27289999999999</v>
      </c>
      <c r="JA12" s="12">
        <v>21</v>
      </c>
      <c r="JB12" s="12">
        <v>1.9204389999999999E-3</v>
      </c>
      <c r="JC12" s="12">
        <v>135696100</v>
      </c>
      <c r="JD12" s="12">
        <v>1.134827</v>
      </c>
      <c r="JE12" s="13" t="s">
        <v>309</v>
      </c>
      <c r="JF12" s="13">
        <v>27293</v>
      </c>
      <c r="JG12" s="13">
        <v>493575100</v>
      </c>
      <c r="JH12" s="13">
        <v>128008300</v>
      </c>
      <c r="JI12" s="13">
        <v>0.66259889999999999</v>
      </c>
      <c r="JJ12" s="13">
        <v>0.17184450000000001</v>
      </c>
      <c r="JK12" s="13">
        <v>3.855804</v>
      </c>
      <c r="JL12" s="13">
        <v>2647</v>
      </c>
      <c r="JM12" s="13">
        <v>256.71820000000002</v>
      </c>
      <c r="JN12" s="13">
        <v>9.6984570000000006E-2</v>
      </c>
      <c r="JO12" s="13">
        <v>1532.373</v>
      </c>
      <c r="JP12" s="13">
        <v>5531.2240000000002</v>
      </c>
      <c r="JQ12" s="13">
        <v>3.767401</v>
      </c>
      <c r="JR12" s="13">
        <v>1600.453</v>
      </c>
      <c r="JS12" s="13">
        <v>1180.4939999999999</v>
      </c>
      <c r="JT12" s="13">
        <v>8.5177500000000003E-2</v>
      </c>
      <c r="JU12" s="13">
        <v>320425</v>
      </c>
      <c r="JV12" s="13">
        <v>3272.3270000000002</v>
      </c>
      <c r="JW12" s="13">
        <v>0.34588720000000001</v>
      </c>
      <c r="JX12" s="13">
        <v>1524</v>
      </c>
      <c r="JY12" s="13">
        <v>445</v>
      </c>
      <c r="JZ12" s="13">
        <v>27232</v>
      </c>
      <c r="KA12" s="13">
        <v>0.99776500000000001</v>
      </c>
      <c r="KB12" s="13">
        <v>1181.788</v>
      </c>
      <c r="KC12" s="13">
        <v>119.1703</v>
      </c>
      <c r="KD12" s="13">
        <v>9.5180720000000001</v>
      </c>
      <c r="KE12" s="13">
        <v>119.1703</v>
      </c>
      <c r="KF12" s="13">
        <v>9.5180720000000001</v>
      </c>
      <c r="KG12" s="13">
        <v>119.1703</v>
      </c>
      <c r="KH12" s="13">
        <v>9.5180720000000001</v>
      </c>
      <c r="KI12" s="13">
        <v>1532.374</v>
      </c>
      <c r="KJ12" s="13">
        <v>562068.5</v>
      </c>
      <c r="KK12" s="13">
        <v>1120.963</v>
      </c>
      <c r="KL12" s="13">
        <v>61</v>
      </c>
      <c r="KM12" s="13">
        <v>2.235005E-3</v>
      </c>
      <c r="KN12" s="13">
        <v>621583500</v>
      </c>
      <c r="KO12" s="13">
        <v>0.83444339999999995</v>
      </c>
    </row>
    <row r="13" spans="1:301" x14ac:dyDescent="0.75">
      <c r="A13">
        <v>838</v>
      </c>
      <c r="B13" t="s">
        <v>299</v>
      </c>
      <c r="C13" t="s">
        <v>300</v>
      </c>
      <c r="D13" t="s">
        <v>301</v>
      </c>
      <c r="E13" t="s">
        <v>300</v>
      </c>
      <c r="F13">
        <v>1</v>
      </c>
      <c r="G13" t="s">
        <v>302</v>
      </c>
      <c r="H13">
        <v>1</v>
      </c>
      <c r="I13">
        <v>0</v>
      </c>
      <c r="J13" s="1">
        <v>43984.408043981479</v>
      </c>
      <c r="K13" s="2">
        <f t="shared" si="0"/>
        <v>35</v>
      </c>
      <c r="L13" s="2">
        <f t="shared" si="1"/>
        <v>278247</v>
      </c>
      <c r="M13" s="3" t="s">
        <v>303</v>
      </c>
      <c r="N13" s="3">
        <v>56823</v>
      </c>
      <c r="O13" s="3">
        <v>1264638000</v>
      </c>
      <c r="P13" s="3">
        <v>418578300</v>
      </c>
      <c r="Q13" s="3">
        <v>0.39166780000000001</v>
      </c>
      <c r="R13" s="3">
        <v>0.1296368</v>
      </c>
      <c r="S13" s="3">
        <v>3.0212699999999999</v>
      </c>
      <c r="T13" s="3">
        <v>56823</v>
      </c>
      <c r="U13" s="3">
        <v>1</v>
      </c>
      <c r="V13" s="3">
        <v>0</v>
      </c>
      <c r="W13" s="3">
        <v>0</v>
      </c>
      <c r="X13" s="3">
        <v>7192</v>
      </c>
      <c r="Y13" s="3">
        <v>910.28039999999999</v>
      </c>
      <c r="Z13" s="3">
        <v>0.1265685</v>
      </c>
      <c r="AA13" s="3">
        <v>625.87940000000003</v>
      </c>
      <c r="AB13" s="3">
        <v>3760.7489999999998</v>
      </c>
      <c r="AC13" s="3">
        <v>1.913708</v>
      </c>
      <c r="AD13" s="3">
        <v>1235.57</v>
      </c>
      <c r="AE13" s="3">
        <v>2762.1729999999998</v>
      </c>
      <c r="AF13" s="3">
        <v>0.32016210000000001</v>
      </c>
      <c r="AG13" s="3">
        <v>177482</v>
      </c>
      <c r="AH13" s="3">
        <v>1671.7249999999999</v>
      </c>
      <c r="AI13" s="3">
        <v>0.25265159999999998</v>
      </c>
      <c r="AJ13" s="3">
        <v>416</v>
      </c>
      <c r="AK13" s="3">
        <v>621</v>
      </c>
      <c r="AL13" s="3">
        <v>56702</v>
      </c>
      <c r="AM13" s="3">
        <v>0.99787060000000005</v>
      </c>
      <c r="AN13" s="3">
        <v>678</v>
      </c>
      <c r="AO13" s="3">
        <v>0</v>
      </c>
      <c r="AP13" s="3">
        <v>113.4836</v>
      </c>
      <c r="AQ13" s="3">
        <v>7.8046680000000004</v>
      </c>
      <c r="AR13" s="3">
        <v>113.4836</v>
      </c>
      <c r="AS13" s="3">
        <v>7.8046680000000004</v>
      </c>
      <c r="AT13" s="3">
        <v>113.4836</v>
      </c>
      <c r="AU13" s="3">
        <v>7.8046680000000004</v>
      </c>
      <c r="AV13" s="3">
        <v>626.16399999999999</v>
      </c>
      <c r="AW13" s="3">
        <v>230897.2</v>
      </c>
      <c r="AX13" s="3">
        <v>248.8997</v>
      </c>
      <c r="AY13" s="3">
        <v>121</v>
      </c>
      <c r="AZ13" s="3">
        <v>2.129419E-3</v>
      </c>
      <c r="BA13" s="3">
        <v>1683216000</v>
      </c>
      <c r="BB13" s="3">
        <v>0.52130460000000001</v>
      </c>
      <c r="BC13" s="5" t="s">
        <v>304</v>
      </c>
      <c r="BD13" s="5">
        <v>39262</v>
      </c>
      <c r="BE13" s="5">
        <v>889287400</v>
      </c>
      <c r="BF13" s="5">
        <v>339982100</v>
      </c>
      <c r="BG13" s="5">
        <v>0.57689570000000001</v>
      </c>
      <c r="BH13" s="5">
        <v>0.2205521</v>
      </c>
      <c r="BI13" s="5">
        <v>2.6156890000000002</v>
      </c>
      <c r="BJ13" s="5">
        <v>39262</v>
      </c>
      <c r="BK13" s="5">
        <v>1</v>
      </c>
      <c r="BL13" s="5">
        <v>0</v>
      </c>
      <c r="BM13" s="5">
        <v>0</v>
      </c>
      <c r="BN13" s="5">
        <v>5987</v>
      </c>
      <c r="BO13" s="5">
        <v>912.94809999999995</v>
      </c>
      <c r="BP13" s="5">
        <v>0.1524884</v>
      </c>
      <c r="BQ13" s="5">
        <v>643.26819999999998</v>
      </c>
      <c r="BR13" s="5">
        <v>2826.076</v>
      </c>
      <c r="BS13" s="5">
        <v>-7.8771100000000001</v>
      </c>
      <c r="BT13" s="5">
        <v>1239.123</v>
      </c>
      <c r="BU13" s="5">
        <v>2788.9929999999999</v>
      </c>
      <c r="BV13" s="5">
        <v>0.22712389999999999</v>
      </c>
      <c r="BW13" s="5">
        <v>172866</v>
      </c>
      <c r="BX13" s="5">
        <v>1727.3779999999999</v>
      </c>
      <c r="BY13" s="5">
        <v>0.19967950000000001</v>
      </c>
      <c r="BZ13" s="5">
        <v>489</v>
      </c>
      <c r="CA13" s="5">
        <v>617</v>
      </c>
      <c r="CB13" s="5">
        <v>39132</v>
      </c>
      <c r="CC13" s="5">
        <v>0.99668889999999999</v>
      </c>
      <c r="CD13" s="5">
        <v>674</v>
      </c>
      <c r="CE13" s="5">
        <v>0</v>
      </c>
      <c r="CF13" s="5">
        <v>113.1395</v>
      </c>
      <c r="CG13" s="5">
        <v>9.8221830000000008</v>
      </c>
      <c r="CH13" s="5">
        <v>113.1395</v>
      </c>
      <c r="CI13" s="5">
        <v>9.8221830000000008</v>
      </c>
      <c r="CJ13" s="5">
        <v>113.1395</v>
      </c>
      <c r="CK13" s="5">
        <v>9.8221830000000008</v>
      </c>
      <c r="CL13" s="5">
        <v>655.92319999999995</v>
      </c>
      <c r="CM13" s="5">
        <v>257167.3</v>
      </c>
      <c r="CN13" s="5">
        <v>203.42080000000001</v>
      </c>
      <c r="CO13" s="5">
        <v>130</v>
      </c>
      <c r="CP13" s="5">
        <v>3.31109E-3</v>
      </c>
      <c r="CQ13" s="5">
        <v>1229270000</v>
      </c>
      <c r="CR13" s="5">
        <v>0.79744789999999999</v>
      </c>
      <c r="CS13" s="6" t="s">
        <v>305</v>
      </c>
      <c r="CT13" s="6">
        <v>63247</v>
      </c>
      <c r="CU13" s="6">
        <v>1875102000</v>
      </c>
      <c r="CV13" s="6">
        <v>252158300</v>
      </c>
      <c r="CW13" s="6">
        <v>0.46875410000000001</v>
      </c>
      <c r="CX13" s="6">
        <v>6.3036690000000006E-2</v>
      </c>
      <c r="CY13" s="6">
        <v>7.4362120000000003</v>
      </c>
      <c r="CZ13" s="6">
        <v>42061</v>
      </c>
      <c r="DA13" s="6">
        <v>0.66502760000000005</v>
      </c>
      <c r="DB13" s="6">
        <v>21186</v>
      </c>
      <c r="DC13" s="6">
        <v>0.3349724</v>
      </c>
      <c r="DD13" s="6">
        <v>4172</v>
      </c>
      <c r="DE13" s="6">
        <v>275.2002</v>
      </c>
      <c r="DF13" s="6">
        <v>6.5963599999999997E-2</v>
      </c>
      <c r="DG13" s="6">
        <v>684.99630000000002</v>
      </c>
      <c r="DH13" s="6">
        <v>3703.509</v>
      </c>
      <c r="DI13" s="6">
        <v>4.7329569999999999</v>
      </c>
      <c r="DJ13" s="6">
        <v>997.28579999999999</v>
      </c>
      <c r="DK13" s="6">
        <v>2692.5790000000002</v>
      </c>
      <c r="DL13" s="6">
        <v>0.54274359999999999</v>
      </c>
      <c r="DM13" s="6">
        <v>116532</v>
      </c>
      <c r="DN13" s="6">
        <v>1562.7149999999999</v>
      </c>
      <c r="DO13" s="6">
        <v>0.58205720000000005</v>
      </c>
      <c r="DP13" s="6">
        <v>246</v>
      </c>
      <c r="DQ13" s="6">
        <v>685</v>
      </c>
      <c r="DR13" s="6">
        <v>63245</v>
      </c>
      <c r="DS13" s="6">
        <v>0.99996830000000003</v>
      </c>
      <c r="DT13" s="6">
        <v>456</v>
      </c>
      <c r="DU13" s="6">
        <v>228</v>
      </c>
      <c r="DV13" s="6">
        <v>110.8626</v>
      </c>
      <c r="DW13" s="6">
        <v>5.9557500000000001</v>
      </c>
      <c r="DX13" s="6">
        <v>110.8626</v>
      </c>
      <c r="DY13" s="6">
        <v>5.9557500000000001</v>
      </c>
      <c r="DZ13" s="6">
        <v>110.8626</v>
      </c>
      <c r="EA13" s="6">
        <v>5.9557500000000001</v>
      </c>
      <c r="EB13" s="6">
        <v>685.07060000000001</v>
      </c>
      <c r="EC13" s="6">
        <v>156794.70000000001</v>
      </c>
      <c r="ED13" s="6">
        <v>216.86369999999999</v>
      </c>
      <c r="EE13" s="6">
        <v>2</v>
      </c>
      <c r="EF13" s="7">
        <v>3.162205E-5</v>
      </c>
      <c r="EG13" s="6">
        <v>2127261000</v>
      </c>
      <c r="EH13" s="6">
        <v>0.53179080000000001</v>
      </c>
      <c r="EI13" s="8" t="s">
        <v>306</v>
      </c>
      <c r="EJ13" s="8">
        <v>67258</v>
      </c>
      <c r="EK13" s="8">
        <v>1952877000</v>
      </c>
      <c r="EL13" s="8">
        <v>360978500</v>
      </c>
      <c r="EM13" s="8">
        <v>0.4317048</v>
      </c>
      <c r="EN13" s="8">
        <v>7.9798270000000004E-2</v>
      </c>
      <c r="EO13" s="8">
        <v>5.4099529999999998</v>
      </c>
      <c r="EP13" s="8">
        <v>40969</v>
      </c>
      <c r="EQ13" s="8">
        <v>0.60913200000000001</v>
      </c>
      <c r="ER13" s="8">
        <v>26289</v>
      </c>
      <c r="ES13" s="8">
        <v>0.39086799999999999</v>
      </c>
      <c r="ET13" s="8">
        <v>4815</v>
      </c>
      <c r="EU13" s="8">
        <v>344.70580000000001</v>
      </c>
      <c r="EV13" s="8">
        <v>7.1590000000000001E-2</v>
      </c>
      <c r="EW13" s="8">
        <v>708.56619999999998</v>
      </c>
      <c r="EX13" s="8">
        <v>4529.3</v>
      </c>
      <c r="EY13" s="8">
        <v>-6.3487210000000003</v>
      </c>
      <c r="EZ13" s="8">
        <v>1024.473</v>
      </c>
      <c r="FA13" s="8">
        <v>2715.6689999999999</v>
      </c>
      <c r="FB13" s="8">
        <v>0.42138170000000003</v>
      </c>
      <c r="FC13" s="8">
        <v>159613</v>
      </c>
      <c r="FD13" s="8">
        <v>1669.261</v>
      </c>
      <c r="FE13" s="8">
        <v>0.47332360000000001</v>
      </c>
      <c r="FF13" s="8">
        <v>409</v>
      </c>
      <c r="FG13" s="8">
        <v>706</v>
      </c>
      <c r="FH13" s="8">
        <v>67258</v>
      </c>
      <c r="FI13" s="8">
        <v>1</v>
      </c>
      <c r="FJ13" s="8">
        <v>472</v>
      </c>
      <c r="FK13" s="8">
        <v>233</v>
      </c>
      <c r="FL13" s="8">
        <v>110.916</v>
      </c>
      <c r="FM13" s="8">
        <v>4.7857000000000003</v>
      </c>
      <c r="FN13" s="8">
        <v>110.916</v>
      </c>
      <c r="FO13" s="8">
        <v>4.7857000000000003</v>
      </c>
      <c r="FP13" s="8">
        <v>110.916</v>
      </c>
      <c r="FQ13" s="8">
        <v>4.7857000000000003</v>
      </c>
      <c r="FR13" s="8">
        <v>708.56629999999996</v>
      </c>
      <c r="FS13" s="8">
        <v>235439.8</v>
      </c>
      <c r="FT13" s="8">
        <v>305.0129</v>
      </c>
      <c r="FU13" s="8">
        <v>0</v>
      </c>
      <c r="FV13" s="8">
        <v>0</v>
      </c>
      <c r="FW13" s="8">
        <v>2313855000</v>
      </c>
      <c r="FX13" s="8">
        <v>0.51150309999999999</v>
      </c>
      <c r="FY13" s="10" t="s">
        <v>307</v>
      </c>
      <c r="FZ13" s="10">
        <v>14840</v>
      </c>
      <c r="GA13" s="10">
        <v>122678900</v>
      </c>
      <c r="GB13" s="10">
        <v>60258450</v>
      </c>
      <c r="GC13" s="10">
        <v>0.55706</v>
      </c>
      <c r="GD13" s="10">
        <v>0.27362150000000002</v>
      </c>
      <c r="GE13" s="10">
        <v>2.0358779999999999</v>
      </c>
      <c r="GF13" s="10">
        <v>14840</v>
      </c>
      <c r="GG13" s="10">
        <v>1</v>
      </c>
      <c r="GH13" s="10">
        <v>0</v>
      </c>
      <c r="GI13" s="10">
        <v>0</v>
      </c>
      <c r="GJ13" s="10">
        <v>2420</v>
      </c>
      <c r="GK13" s="10">
        <v>394.6361</v>
      </c>
      <c r="GL13" s="10">
        <v>0.16307279999999999</v>
      </c>
      <c r="GM13" s="10">
        <v>371.29500000000002</v>
      </c>
      <c r="GN13" s="10">
        <v>2625.221</v>
      </c>
      <c r="GO13" s="10">
        <v>-8.9989030000000003</v>
      </c>
      <c r="GP13" s="10">
        <v>1333.0050000000001</v>
      </c>
      <c r="GQ13" s="10">
        <v>2429.2710000000002</v>
      </c>
      <c r="GR13" s="10">
        <v>0.24357419999999999</v>
      </c>
      <c r="GS13" s="10">
        <v>60926</v>
      </c>
      <c r="GT13" s="10">
        <v>1018.026</v>
      </c>
      <c r="GU13" s="10">
        <v>0.11642569999999999</v>
      </c>
      <c r="GV13" s="10">
        <v>328</v>
      </c>
      <c r="GW13" s="10">
        <v>338</v>
      </c>
      <c r="GX13" s="10">
        <v>14837</v>
      </c>
      <c r="GY13" s="10">
        <v>0.99979779999999996</v>
      </c>
      <c r="GZ13" s="10">
        <v>402</v>
      </c>
      <c r="HA13" s="10">
        <v>0</v>
      </c>
      <c r="HB13" s="10">
        <v>111.96810000000001</v>
      </c>
      <c r="HC13" s="10">
        <v>5.8835959999999998</v>
      </c>
      <c r="HD13" s="10">
        <v>111.96810000000001</v>
      </c>
      <c r="HE13" s="10">
        <v>5.8835959999999998</v>
      </c>
      <c r="HF13" s="10">
        <v>111.96810000000001</v>
      </c>
      <c r="HG13" s="10">
        <v>5.8835959999999998</v>
      </c>
      <c r="HH13" s="10">
        <v>386.4359</v>
      </c>
      <c r="HI13" s="10">
        <v>88834.38</v>
      </c>
      <c r="HJ13" s="10">
        <v>464.40589999999997</v>
      </c>
      <c r="HK13" s="10">
        <v>3</v>
      </c>
      <c r="HL13" s="10">
        <v>2.0215629999999999E-4</v>
      </c>
      <c r="HM13" s="10">
        <v>182937300</v>
      </c>
      <c r="HN13" s="10">
        <v>0.83068149999999996</v>
      </c>
      <c r="HO13" s="12" t="s">
        <v>308</v>
      </c>
      <c r="HP13" s="12">
        <v>9696</v>
      </c>
      <c r="HQ13" s="12">
        <v>57861420</v>
      </c>
      <c r="HR13" s="12">
        <v>46991630</v>
      </c>
      <c r="HS13" s="12">
        <v>0.61546579999999995</v>
      </c>
      <c r="HT13" s="12">
        <v>0.49984489999999998</v>
      </c>
      <c r="HU13" s="12">
        <v>1.2313130000000001</v>
      </c>
      <c r="HV13" s="12">
        <v>9696</v>
      </c>
      <c r="HW13" s="12">
        <v>1</v>
      </c>
      <c r="HX13" s="12">
        <v>0</v>
      </c>
      <c r="HY13" s="12">
        <v>0</v>
      </c>
      <c r="HZ13" s="12">
        <v>2352</v>
      </c>
      <c r="IA13" s="12">
        <v>570.53470000000004</v>
      </c>
      <c r="IB13" s="12">
        <v>0.24257429999999999</v>
      </c>
      <c r="IC13" s="12">
        <v>343.5127</v>
      </c>
      <c r="ID13" s="12">
        <v>1222.675</v>
      </c>
      <c r="IE13" s="12">
        <v>-8.5395009999999996</v>
      </c>
      <c r="IF13" s="12">
        <v>1316.461</v>
      </c>
      <c r="IG13" s="12">
        <v>2444.9580000000001</v>
      </c>
      <c r="IH13" s="12">
        <v>0.16915859999999999</v>
      </c>
      <c r="II13" s="12">
        <v>57319</v>
      </c>
      <c r="IJ13" s="12">
        <v>999.7595</v>
      </c>
      <c r="IK13" s="12">
        <v>1.0746830000000001E-2</v>
      </c>
      <c r="IL13" s="12">
        <v>335</v>
      </c>
      <c r="IM13" s="12">
        <v>282</v>
      </c>
      <c r="IN13" s="12">
        <v>9693</v>
      </c>
      <c r="IO13" s="12">
        <v>0.99969059999999998</v>
      </c>
      <c r="IP13" s="12">
        <v>350</v>
      </c>
      <c r="IQ13" s="12">
        <v>0</v>
      </c>
      <c r="IR13" s="12">
        <v>111.9064</v>
      </c>
      <c r="IS13" s="12">
        <v>7.5237730000000003</v>
      </c>
      <c r="IT13" s="12">
        <v>111.9064</v>
      </c>
      <c r="IU13" s="12">
        <v>7.5237730000000003</v>
      </c>
      <c r="IV13" s="12">
        <v>111.9064</v>
      </c>
      <c r="IW13" s="12">
        <v>7.5237730000000003</v>
      </c>
      <c r="IX13" s="12">
        <v>378.07060000000001</v>
      </c>
      <c r="IY13" s="12">
        <v>91411.58</v>
      </c>
      <c r="IZ13" s="12">
        <v>154.1806</v>
      </c>
      <c r="JA13" s="12">
        <v>3</v>
      </c>
      <c r="JB13" s="12">
        <v>3.0940589999999999E-4</v>
      </c>
      <c r="JC13" s="12">
        <v>104853000</v>
      </c>
      <c r="JD13" s="12">
        <v>1.1153109999999999</v>
      </c>
      <c r="JE13" s="13" t="s">
        <v>309</v>
      </c>
      <c r="JF13" s="13">
        <v>27121</v>
      </c>
      <c r="JG13" s="13">
        <v>415724400</v>
      </c>
      <c r="JH13" s="13">
        <v>86033170</v>
      </c>
      <c r="JI13" s="13">
        <v>0.56518959999999996</v>
      </c>
      <c r="JJ13" s="13">
        <v>0.1169646</v>
      </c>
      <c r="JK13" s="13">
        <v>4.832141</v>
      </c>
      <c r="JL13" s="13">
        <v>2577</v>
      </c>
      <c r="JM13" s="13">
        <v>244.863</v>
      </c>
      <c r="JN13" s="13">
        <v>9.5018619999999998E-2</v>
      </c>
      <c r="JO13" s="13">
        <v>574.22029999999995</v>
      </c>
      <c r="JP13" s="13">
        <v>3979.424</v>
      </c>
      <c r="JQ13" s="13">
        <v>6.0484730000000004</v>
      </c>
      <c r="JR13" s="13">
        <v>1604.9680000000001</v>
      </c>
      <c r="JS13" s="13">
        <v>1181.5650000000001</v>
      </c>
      <c r="JT13" s="13">
        <v>0.2295083</v>
      </c>
      <c r="JU13" s="13">
        <v>118170</v>
      </c>
      <c r="JV13" s="13">
        <v>1515.1420000000001</v>
      </c>
      <c r="JW13" s="13">
        <v>0.43174459999999998</v>
      </c>
      <c r="JX13" s="13">
        <v>561</v>
      </c>
      <c r="JY13" s="13">
        <v>415</v>
      </c>
      <c r="JZ13" s="13">
        <v>27079</v>
      </c>
      <c r="KA13" s="13">
        <v>0.99845139999999999</v>
      </c>
      <c r="KB13" s="13">
        <v>359.38839999999999</v>
      </c>
      <c r="KC13" s="13">
        <v>119.093</v>
      </c>
      <c r="KD13" s="13">
        <v>8.8284690000000001</v>
      </c>
      <c r="KE13" s="13">
        <v>119.093</v>
      </c>
      <c r="KF13" s="13">
        <v>8.8284690000000001</v>
      </c>
      <c r="KG13" s="13">
        <v>119.093</v>
      </c>
      <c r="KH13" s="13">
        <v>8.8284690000000001</v>
      </c>
      <c r="KI13" s="13">
        <v>585.92899999999997</v>
      </c>
      <c r="KJ13" s="13">
        <v>211765.3</v>
      </c>
      <c r="KK13" s="13">
        <v>583.89490000000001</v>
      </c>
      <c r="KL13" s="13">
        <v>42</v>
      </c>
      <c r="KM13" s="13">
        <v>1.5486160000000001E-3</v>
      </c>
      <c r="KN13" s="13">
        <v>501757600</v>
      </c>
      <c r="KO13" s="13">
        <v>0.68215420000000004</v>
      </c>
    </row>
    <row r="14" spans="1:301" x14ac:dyDescent="0.75">
      <c r="A14">
        <v>914</v>
      </c>
      <c r="B14" t="s">
        <v>299</v>
      </c>
      <c r="C14" t="s">
        <v>300</v>
      </c>
      <c r="D14" t="s">
        <v>301</v>
      </c>
      <c r="E14" t="s">
        <v>300</v>
      </c>
      <c r="F14">
        <v>1</v>
      </c>
      <c r="G14" t="s">
        <v>302</v>
      </c>
      <c r="H14">
        <v>1</v>
      </c>
      <c r="I14">
        <v>0</v>
      </c>
      <c r="J14" s="1">
        <v>43987.382430555554</v>
      </c>
      <c r="K14" s="2">
        <f t="shared" si="0"/>
        <v>38</v>
      </c>
      <c r="L14" s="2">
        <f t="shared" si="1"/>
        <v>278765</v>
      </c>
      <c r="M14" s="3" t="s">
        <v>303</v>
      </c>
      <c r="N14" s="3">
        <v>57292</v>
      </c>
      <c r="O14" s="3">
        <v>1272286000</v>
      </c>
      <c r="P14" s="3">
        <v>410101300</v>
      </c>
      <c r="Q14" s="3">
        <v>0.3876117</v>
      </c>
      <c r="R14" s="3">
        <v>0.1249405</v>
      </c>
      <c r="S14" s="3">
        <v>3.1023700000000001</v>
      </c>
      <c r="T14" s="3">
        <v>57292</v>
      </c>
      <c r="U14" s="3">
        <v>1</v>
      </c>
      <c r="V14" s="3">
        <v>0</v>
      </c>
      <c r="W14" s="3">
        <v>0</v>
      </c>
      <c r="X14" s="3">
        <v>7194</v>
      </c>
      <c r="Y14" s="3">
        <v>903.33090000000004</v>
      </c>
      <c r="Z14" s="3">
        <v>0.12556729999999999</v>
      </c>
      <c r="AA14" s="3">
        <v>625.75559999999996</v>
      </c>
      <c r="AB14" s="3">
        <v>3332.5279999999998</v>
      </c>
      <c r="AC14" s="3">
        <v>2.4521000000000002</v>
      </c>
      <c r="AD14" s="3">
        <v>1233.069</v>
      </c>
      <c r="AE14" s="3">
        <v>2760.549</v>
      </c>
      <c r="AF14" s="3">
        <v>0.37797540000000002</v>
      </c>
      <c r="AG14" s="3">
        <v>151576</v>
      </c>
      <c r="AH14" s="3">
        <v>1585.1880000000001</v>
      </c>
      <c r="AI14" s="3">
        <v>0.26263259999999999</v>
      </c>
      <c r="AJ14" s="3">
        <v>407</v>
      </c>
      <c r="AK14" s="3">
        <v>624</v>
      </c>
      <c r="AL14" s="3">
        <v>57191</v>
      </c>
      <c r="AM14" s="3">
        <v>0.99823709999999999</v>
      </c>
      <c r="AN14" s="3">
        <v>679</v>
      </c>
      <c r="AO14" s="3">
        <v>0</v>
      </c>
      <c r="AP14" s="3">
        <v>113.53230000000001</v>
      </c>
      <c r="AQ14" s="3">
        <v>7.1051010000000003</v>
      </c>
      <c r="AR14" s="3">
        <v>113.53230000000001</v>
      </c>
      <c r="AS14" s="3">
        <v>7.1051010000000003</v>
      </c>
      <c r="AT14" s="3">
        <v>113.53230000000001</v>
      </c>
      <c r="AU14" s="3">
        <v>7.1051010000000003</v>
      </c>
      <c r="AV14" s="3">
        <v>625.75570000000005</v>
      </c>
      <c r="AW14" s="3">
        <v>223107.8</v>
      </c>
      <c r="AX14" s="3">
        <v>193.84460000000001</v>
      </c>
      <c r="AY14" s="3">
        <v>101</v>
      </c>
      <c r="AZ14" s="3">
        <v>1.7628990000000001E-3</v>
      </c>
      <c r="BA14" s="3">
        <v>1682387000</v>
      </c>
      <c r="BB14" s="3">
        <v>0.51255209999999995</v>
      </c>
      <c r="BC14" s="5" t="s">
        <v>304</v>
      </c>
      <c r="BD14" s="5">
        <v>40740</v>
      </c>
      <c r="BE14" s="5">
        <v>927581500</v>
      </c>
      <c r="BF14" s="5">
        <v>354503200</v>
      </c>
      <c r="BG14" s="5">
        <v>0.55886899999999995</v>
      </c>
      <c r="BH14" s="5">
        <v>0.21358859999999999</v>
      </c>
      <c r="BI14" s="5">
        <v>2.6165669999999999</v>
      </c>
      <c r="BJ14" s="5">
        <v>40740</v>
      </c>
      <c r="BK14" s="5">
        <v>1</v>
      </c>
      <c r="BL14" s="5">
        <v>0</v>
      </c>
      <c r="BM14" s="5">
        <v>0</v>
      </c>
      <c r="BN14" s="5">
        <v>6039</v>
      </c>
      <c r="BO14" s="5">
        <v>895.17719999999997</v>
      </c>
      <c r="BP14" s="5">
        <v>0.1482327</v>
      </c>
      <c r="BQ14" s="5">
        <v>641.77020000000005</v>
      </c>
      <c r="BR14" s="5">
        <v>3406.806</v>
      </c>
      <c r="BS14" s="5">
        <v>-7.4070039999999997</v>
      </c>
      <c r="BT14" s="5">
        <v>1237.6969999999999</v>
      </c>
      <c r="BU14" s="5">
        <v>2786.761</v>
      </c>
      <c r="BV14" s="5">
        <v>0.23395640000000001</v>
      </c>
      <c r="BW14" s="5">
        <v>174135</v>
      </c>
      <c r="BX14" s="5">
        <v>1721.9090000000001</v>
      </c>
      <c r="BY14" s="5">
        <v>0.19979949999999999</v>
      </c>
      <c r="BZ14" s="5">
        <v>489</v>
      </c>
      <c r="CA14" s="5">
        <v>617</v>
      </c>
      <c r="CB14" s="5">
        <v>40597</v>
      </c>
      <c r="CC14" s="5">
        <v>0.99648990000000004</v>
      </c>
      <c r="CD14" s="5">
        <v>674</v>
      </c>
      <c r="CE14" s="5">
        <v>0</v>
      </c>
      <c r="CF14" s="5">
        <v>113.35250000000001</v>
      </c>
      <c r="CG14" s="5">
        <v>10.02192</v>
      </c>
      <c r="CH14" s="5">
        <v>113.35250000000001</v>
      </c>
      <c r="CI14" s="5">
        <v>10.02192</v>
      </c>
      <c r="CJ14" s="5">
        <v>113.35250000000001</v>
      </c>
      <c r="CK14" s="5">
        <v>10.02192</v>
      </c>
      <c r="CL14" s="5">
        <v>652.68489999999997</v>
      </c>
      <c r="CM14" s="5">
        <v>256589.2</v>
      </c>
      <c r="CN14" s="5">
        <v>284.88780000000003</v>
      </c>
      <c r="CO14" s="5">
        <v>143</v>
      </c>
      <c r="CP14" s="5">
        <v>3.5100639999999998E-3</v>
      </c>
      <c r="CQ14" s="5">
        <v>1282085000</v>
      </c>
      <c r="CR14" s="5">
        <v>0.77245759999999997</v>
      </c>
      <c r="CS14" s="6" t="s">
        <v>305</v>
      </c>
      <c r="CT14" s="6">
        <v>60110</v>
      </c>
      <c r="CU14" s="6">
        <v>1838220000</v>
      </c>
      <c r="CV14" s="6">
        <v>241379400</v>
      </c>
      <c r="CW14" s="6">
        <v>0.50874949999999997</v>
      </c>
      <c r="CX14" s="6">
        <v>6.6804649999999993E-2</v>
      </c>
      <c r="CY14" s="6">
        <v>7.6154799999999998</v>
      </c>
      <c r="CZ14" s="6">
        <v>40807</v>
      </c>
      <c r="DA14" s="6">
        <v>0.67887200000000003</v>
      </c>
      <c r="DB14" s="6">
        <v>19303</v>
      </c>
      <c r="DC14" s="6">
        <v>0.32112790000000002</v>
      </c>
      <c r="DD14" s="6">
        <v>4447</v>
      </c>
      <c r="DE14" s="6">
        <v>328.99369999999999</v>
      </c>
      <c r="DF14" s="6">
        <v>7.3981030000000003E-2</v>
      </c>
      <c r="DG14" s="6">
        <v>701.44569999999999</v>
      </c>
      <c r="DH14" s="6">
        <v>4936.4570000000003</v>
      </c>
      <c r="DI14" s="6">
        <v>3.8110529999999998</v>
      </c>
      <c r="DJ14" s="6">
        <v>994.19759999999997</v>
      </c>
      <c r="DK14" s="6">
        <v>2685.2570000000001</v>
      </c>
      <c r="DL14" s="6">
        <v>0.51513439999999999</v>
      </c>
      <c r="DM14" s="6">
        <v>116688</v>
      </c>
      <c r="DN14" s="6">
        <v>1581.33</v>
      </c>
      <c r="DO14" s="6">
        <v>0.58960860000000004</v>
      </c>
      <c r="DP14" s="6">
        <v>239</v>
      </c>
      <c r="DQ14" s="6">
        <v>702</v>
      </c>
      <c r="DR14" s="6">
        <v>60102</v>
      </c>
      <c r="DS14" s="6">
        <v>0.9998669</v>
      </c>
      <c r="DT14" s="6">
        <v>471</v>
      </c>
      <c r="DU14" s="6">
        <v>230</v>
      </c>
      <c r="DV14" s="6">
        <v>110.8327</v>
      </c>
      <c r="DW14" s="6">
        <v>5.979406</v>
      </c>
      <c r="DX14" s="6">
        <v>110.8327</v>
      </c>
      <c r="DY14" s="6">
        <v>5.979406</v>
      </c>
      <c r="DZ14" s="6">
        <v>110.8327</v>
      </c>
      <c r="EA14" s="6">
        <v>5.979406</v>
      </c>
      <c r="EB14" s="6">
        <v>701.44590000000005</v>
      </c>
      <c r="EC14" s="6">
        <v>160803</v>
      </c>
      <c r="ED14" s="6">
        <v>405.40019999999998</v>
      </c>
      <c r="EE14" s="6">
        <v>8</v>
      </c>
      <c r="EF14" s="6">
        <v>1.3308929999999999E-4</v>
      </c>
      <c r="EG14" s="6">
        <v>2079599000</v>
      </c>
      <c r="EH14" s="6">
        <v>0.57555420000000002</v>
      </c>
      <c r="EI14" s="8" t="s">
        <v>306</v>
      </c>
      <c r="EJ14" s="8">
        <v>67639</v>
      </c>
      <c r="EK14" s="8">
        <v>1958502000</v>
      </c>
      <c r="EL14" s="8">
        <v>362123300</v>
      </c>
      <c r="EM14" s="8">
        <v>0.42808469999999998</v>
      </c>
      <c r="EN14" s="8">
        <v>7.9152040000000007E-2</v>
      </c>
      <c r="EO14" s="8">
        <v>5.408385</v>
      </c>
      <c r="EP14" s="8">
        <v>41462</v>
      </c>
      <c r="EQ14" s="8">
        <v>0.61298949999999996</v>
      </c>
      <c r="ER14" s="8">
        <v>26177</v>
      </c>
      <c r="ES14" s="8">
        <v>0.38701049999999998</v>
      </c>
      <c r="ET14" s="8">
        <v>4774</v>
      </c>
      <c r="EU14" s="8">
        <v>336.95170000000002</v>
      </c>
      <c r="EV14" s="8">
        <v>7.0580580000000004E-2</v>
      </c>
      <c r="EW14" s="8">
        <v>714.78179999999998</v>
      </c>
      <c r="EX14" s="8">
        <v>4510.3050000000003</v>
      </c>
      <c r="EY14" s="8">
        <v>-6.490869</v>
      </c>
      <c r="EZ14" s="8">
        <v>1021.158</v>
      </c>
      <c r="FA14" s="8">
        <v>2714.489</v>
      </c>
      <c r="FB14" s="8">
        <v>0.43148120000000001</v>
      </c>
      <c r="FC14" s="8">
        <v>156760</v>
      </c>
      <c r="FD14" s="8">
        <v>1668.4760000000001</v>
      </c>
      <c r="FE14" s="8">
        <v>0.47321859999999999</v>
      </c>
      <c r="FF14" s="8">
        <v>399</v>
      </c>
      <c r="FG14" s="8">
        <v>713</v>
      </c>
      <c r="FH14" s="8">
        <v>67639</v>
      </c>
      <c r="FI14" s="8">
        <v>1</v>
      </c>
      <c r="FJ14" s="8">
        <v>472</v>
      </c>
      <c r="FK14" s="8">
        <v>240</v>
      </c>
      <c r="FL14" s="8">
        <v>111.05159999999999</v>
      </c>
      <c r="FM14" s="8">
        <v>4.8184930000000001</v>
      </c>
      <c r="FN14" s="8">
        <v>111.05159999999999</v>
      </c>
      <c r="FO14" s="8">
        <v>4.8184930000000001</v>
      </c>
      <c r="FP14" s="8">
        <v>111.05159999999999</v>
      </c>
      <c r="FQ14" s="8">
        <v>4.8184930000000001</v>
      </c>
      <c r="FR14" s="8">
        <v>714.78200000000004</v>
      </c>
      <c r="FS14" s="8">
        <v>230124</v>
      </c>
      <c r="FT14" s="8">
        <v>300.75619999999998</v>
      </c>
      <c r="FU14" s="8">
        <v>0</v>
      </c>
      <c r="FV14" s="8">
        <v>0</v>
      </c>
      <c r="FW14" s="8">
        <v>2320626000</v>
      </c>
      <c r="FX14" s="8">
        <v>0.50723680000000004</v>
      </c>
      <c r="FY14" s="10" t="s">
        <v>307</v>
      </c>
      <c r="FZ14" s="10">
        <v>15238</v>
      </c>
      <c r="GA14" s="10">
        <v>126787400</v>
      </c>
      <c r="GB14" s="10">
        <v>59711800</v>
      </c>
      <c r="GC14" s="10">
        <v>0.54603480000000004</v>
      </c>
      <c r="GD14" s="10">
        <v>0.25716050000000001</v>
      </c>
      <c r="GE14" s="10">
        <v>2.1233230000000001</v>
      </c>
      <c r="GF14" s="10">
        <v>15238</v>
      </c>
      <c r="GG14" s="10">
        <v>1</v>
      </c>
      <c r="GH14" s="10">
        <v>0</v>
      </c>
      <c r="GI14" s="10">
        <v>0</v>
      </c>
      <c r="GJ14" s="10">
        <v>2406</v>
      </c>
      <c r="GK14" s="10">
        <v>379.8947</v>
      </c>
      <c r="GL14" s="10">
        <v>0.1578947</v>
      </c>
      <c r="GM14" s="10">
        <v>372.02289999999999</v>
      </c>
      <c r="GN14" s="10">
        <v>2712.6179999999999</v>
      </c>
      <c r="GO14" s="10">
        <v>-4.623812</v>
      </c>
      <c r="GP14" s="10">
        <v>1332.4259999999999</v>
      </c>
      <c r="GQ14" s="10">
        <v>2428.674</v>
      </c>
      <c r="GR14" s="10">
        <v>0.24835789999999999</v>
      </c>
      <c r="GS14" s="10">
        <v>61355</v>
      </c>
      <c r="GT14" s="10">
        <v>1017.2140000000001</v>
      </c>
      <c r="GU14" s="10">
        <v>0.12935269999999999</v>
      </c>
      <c r="GV14" s="10">
        <v>330</v>
      </c>
      <c r="GW14" s="10">
        <v>342</v>
      </c>
      <c r="GX14" s="10">
        <v>15234</v>
      </c>
      <c r="GY14" s="10">
        <v>0.99973749999999995</v>
      </c>
      <c r="GZ14" s="10">
        <v>406</v>
      </c>
      <c r="HA14" s="10">
        <v>0</v>
      </c>
      <c r="HB14" s="10">
        <v>112.28270000000001</v>
      </c>
      <c r="HC14" s="10">
        <v>6.1810530000000004</v>
      </c>
      <c r="HD14" s="10">
        <v>112.28270000000001</v>
      </c>
      <c r="HE14" s="10">
        <v>6.1810530000000004</v>
      </c>
      <c r="HF14" s="10">
        <v>112.28270000000001</v>
      </c>
      <c r="HG14" s="10">
        <v>6.1810530000000004</v>
      </c>
      <c r="HH14" s="10">
        <v>385.45350000000002</v>
      </c>
      <c r="HI14" s="10">
        <v>87913.02</v>
      </c>
      <c r="HJ14" s="10">
        <v>482.89109999999999</v>
      </c>
      <c r="HK14" s="10">
        <v>4</v>
      </c>
      <c r="HL14" s="10">
        <v>2.6250159999999999E-4</v>
      </c>
      <c r="HM14" s="10">
        <v>186499200</v>
      </c>
      <c r="HN14" s="10">
        <v>0.80319529999999995</v>
      </c>
      <c r="HO14" s="12" t="s">
        <v>308</v>
      </c>
      <c r="HP14" s="12">
        <v>10507</v>
      </c>
      <c r="HQ14" s="12">
        <v>66770690</v>
      </c>
      <c r="HR14" s="12">
        <v>59780750</v>
      </c>
      <c r="HS14" s="12">
        <v>0.60482309999999995</v>
      </c>
      <c r="HT14" s="12">
        <v>0.54150679999999995</v>
      </c>
      <c r="HU14" s="12">
        <v>1.1169260000000001</v>
      </c>
      <c r="HV14" s="12">
        <v>10507</v>
      </c>
      <c r="HW14" s="12">
        <v>1</v>
      </c>
      <c r="HX14" s="12">
        <v>0</v>
      </c>
      <c r="HY14" s="12">
        <v>0</v>
      </c>
      <c r="HZ14" s="12">
        <v>2324</v>
      </c>
      <c r="IA14" s="12">
        <v>514.03589999999997</v>
      </c>
      <c r="IB14" s="12">
        <v>0.22118589999999999</v>
      </c>
      <c r="IC14" s="12">
        <v>345.32589999999999</v>
      </c>
      <c r="ID14" s="12">
        <v>1539.5519999999999</v>
      </c>
      <c r="IE14" s="12">
        <v>-7.2065299999999999</v>
      </c>
      <c r="IF14" s="12">
        <v>1320.24</v>
      </c>
      <c r="IG14" s="12">
        <v>2438.59</v>
      </c>
      <c r="IH14" s="12">
        <v>0.18228030000000001</v>
      </c>
      <c r="II14" s="12">
        <v>57642</v>
      </c>
      <c r="IJ14" s="12">
        <v>1000.629</v>
      </c>
      <c r="IK14" s="12">
        <v>3.050793E-3</v>
      </c>
      <c r="IL14" s="12">
        <v>337</v>
      </c>
      <c r="IM14" s="12">
        <v>287</v>
      </c>
      <c r="IN14" s="12">
        <v>10505</v>
      </c>
      <c r="IO14" s="12">
        <v>0.99980959999999997</v>
      </c>
      <c r="IP14" s="12">
        <v>355</v>
      </c>
      <c r="IQ14" s="12">
        <v>0</v>
      </c>
      <c r="IR14" s="12">
        <v>111.8155</v>
      </c>
      <c r="IS14" s="12">
        <v>7.0477920000000003</v>
      </c>
      <c r="IT14" s="12">
        <v>111.8155</v>
      </c>
      <c r="IU14" s="12">
        <v>7.0477920000000003</v>
      </c>
      <c r="IV14" s="12">
        <v>111.8155</v>
      </c>
      <c r="IW14" s="12">
        <v>7.0477920000000003</v>
      </c>
      <c r="IX14" s="12">
        <v>378.21449999999999</v>
      </c>
      <c r="IY14" s="12">
        <v>91620.23</v>
      </c>
      <c r="IZ14" s="12">
        <v>225.58500000000001</v>
      </c>
      <c r="JA14" s="12">
        <v>2</v>
      </c>
      <c r="JB14" s="12">
        <v>1.903493E-4</v>
      </c>
      <c r="JC14" s="12">
        <v>126551400</v>
      </c>
      <c r="JD14" s="12">
        <v>1.1463300000000001</v>
      </c>
      <c r="JE14" s="13" t="s">
        <v>309</v>
      </c>
      <c r="JF14" s="13">
        <v>27239</v>
      </c>
      <c r="JG14" s="13">
        <v>485810200</v>
      </c>
      <c r="JH14" s="13">
        <v>119246400</v>
      </c>
      <c r="JI14" s="13">
        <v>0.65476330000000005</v>
      </c>
      <c r="JJ14" s="13">
        <v>0.16071740000000001</v>
      </c>
      <c r="JK14" s="13">
        <v>4.0740040000000004</v>
      </c>
      <c r="JL14" s="13">
        <v>2581</v>
      </c>
      <c r="JM14" s="13">
        <v>244.55969999999999</v>
      </c>
      <c r="JN14" s="13">
        <v>9.4753850000000001E-2</v>
      </c>
      <c r="JO14" s="13">
        <v>1501.4690000000001</v>
      </c>
      <c r="JP14" s="13">
        <v>5537.1880000000001</v>
      </c>
      <c r="JQ14" s="13">
        <v>3.2691650000000001</v>
      </c>
      <c r="JR14" s="13">
        <v>1599.25</v>
      </c>
      <c r="JS14" s="13">
        <v>1184.6500000000001</v>
      </c>
      <c r="JT14" s="13">
        <v>8.7920490000000004E-2</v>
      </c>
      <c r="JU14" s="13">
        <v>309814</v>
      </c>
      <c r="JV14" s="13">
        <v>3206.1120000000001</v>
      </c>
      <c r="JW14" s="13">
        <v>0.36703479999999999</v>
      </c>
      <c r="JX14" s="13">
        <v>1492</v>
      </c>
      <c r="JY14" s="13">
        <v>440</v>
      </c>
      <c r="JZ14" s="13">
        <v>27188</v>
      </c>
      <c r="KA14" s="13">
        <v>0.99812769999999995</v>
      </c>
      <c r="KB14" s="13">
        <v>1150.172</v>
      </c>
      <c r="KC14" s="13">
        <v>119.40519999999999</v>
      </c>
      <c r="KD14" s="13">
        <v>9.1532809999999998</v>
      </c>
      <c r="KE14" s="13">
        <v>119.40519999999999</v>
      </c>
      <c r="KF14" s="13">
        <v>9.1532809999999998</v>
      </c>
      <c r="KG14" s="13">
        <v>119.40519999999999</v>
      </c>
      <c r="KH14" s="13">
        <v>9.1532809999999998</v>
      </c>
      <c r="KI14" s="13">
        <v>1501.4690000000001</v>
      </c>
      <c r="KJ14" s="13">
        <v>541358.19999999995</v>
      </c>
      <c r="KK14" s="13">
        <v>1125.6079999999999</v>
      </c>
      <c r="KL14" s="13">
        <v>51</v>
      </c>
      <c r="KM14" s="13">
        <v>1.872315E-3</v>
      </c>
      <c r="KN14" s="13">
        <v>605056600</v>
      </c>
      <c r="KO14" s="13">
        <v>0.81548069999999995</v>
      </c>
    </row>
    <row r="15" spans="1:301" x14ac:dyDescent="0.75">
      <c r="A15">
        <v>990</v>
      </c>
      <c r="B15" t="s">
        <v>299</v>
      </c>
      <c r="C15" t="s">
        <v>300</v>
      </c>
      <c r="D15" t="s">
        <v>301</v>
      </c>
      <c r="E15" t="s">
        <v>300</v>
      </c>
      <c r="F15">
        <v>1</v>
      </c>
      <c r="G15" t="s">
        <v>302</v>
      </c>
      <c r="H15">
        <v>1</v>
      </c>
      <c r="I15">
        <v>0</v>
      </c>
      <c r="J15" s="1">
        <v>43991.419444444444</v>
      </c>
      <c r="K15" s="2">
        <f t="shared" si="0"/>
        <v>42</v>
      </c>
      <c r="L15" s="2">
        <f t="shared" si="1"/>
        <v>278230</v>
      </c>
      <c r="M15" s="3" t="s">
        <v>303</v>
      </c>
      <c r="N15" s="3">
        <v>57571</v>
      </c>
      <c r="O15" s="3">
        <v>1270631000</v>
      </c>
      <c r="P15" s="3">
        <v>401585900</v>
      </c>
      <c r="Q15" s="3">
        <v>0.3833645</v>
      </c>
      <c r="R15" s="3">
        <v>0.1211633</v>
      </c>
      <c r="S15" s="3">
        <v>3.1640329999999999</v>
      </c>
      <c r="T15" s="3">
        <v>57571</v>
      </c>
      <c r="U15" s="3">
        <v>1</v>
      </c>
      <c r="V15" s="3">
        <v>0</v>
      </c>
      <c r="W15" s="3">
        <v>0</v>
      </c>
      <c r="X15" s="3">
        <v>7202</v>
      </c>
      <c r="Y15" s="3">
        <v>900.95370000000003</v>
      </c>
      <c r="Z15" s="3">
        <v>0.12509770000000001</v>
      </c>
      <c r="AA15" s="3">
        <v>624.27719999999999</v>
      </c>
      <c r="AB15" s="3">
        <v>3190.1610000000001</v>
      </c>
      <c r="AC15" s="3">
        <v>4.09999</v>
      </c>
      <c r="AD15" s="3">
        <v>1233.729</v>
      </c>
      <c r="AE15" s="3">
        <v>2756.9090000000001</v>
      </c>
      <c r="AF15" s="3">
        <v>0.38694610000000002</v>
      </c>
      <c r="AG15" s="3">
        <v>148783</v>
      </c>
      <c r="AH15" s="3">
        <v>1572.2139999999999</v>
      </c>
      <c r="AI15" s="3">
        <v>0.2700843</v>
      </c>
      <c r="AJ15" s="3">
        <v>397</v>
      </c>
      <c r="AK15" s="3">
        <v>622</v>
      </c>
      <c r="AL15" s="3">
        <v>57464</v>
      </c>
      <c r="AM15" s="3">
        <v>0.99814139999999996</v>
      </c>
      <c r="AN15" s="3">
        <v>680</v>
      </c>
      <c r="AO15" s="3">
        <v>0</v>
      </c>
      <c r="AP15" s="3">
        <v>113.607</v>
      </c>
      <c r="AQ15" s="3">
        <v>7.1961310000000003</v>
      </c>
      <c r="AR15" s="3">
        <v>113.607</v>
      </c>
      <c r="AS15" s="3">
        <v>7.1961310000000003</v>
      </c>
      <c r="AT15" s="3">
        <v>113.607</v>
      </c>
      <c r="AU15" s="3">
        <v>7.1961310000000003</v>
      </c>
      <c r="AV15" s="3">
        <v>624.27729999999997</v>
      </c>
      <c r="AW15" s="3">
        <v>220731.5</v>
      </c>
      <c r="AX15" s="3">
        <v>176.77520000000001</v>
      </c>
      <c r="AY15" s="3">
        <v>107</v>
      </c>
      <c r="AZ15" s="3">
        <v>1.8585749999999999E-3</v>
      </c>
      <c r="BA15" s="3">
        <v>1672217000</v>
      </c>
      <c r="BB15" s="3">
        <v>0.50452770000000002</v>
      </c>
      <c r="BC15" s="5" t="s">
        <v>304</v>
      </c>
      <c r="BD15" s="5">
        <v>41809</v>
      </c>
      <c r="BE15" s="5">
        <v>946510500</v>
      </c>
      <c r="BF15" s="5">
        <v>363879200</v>
      </c>
      <c r="BG15" s="5">
        <v>0.54148430000000003</v>
      </c>
      <c r="BH15" s="5">
        <v>0.20816979999999999</v>
      </c>
      <c r="BI15" s="5">
        <v>2.6011669999999998</v>
      </c>
      <c r="BJ15" s="5">
        <v>41809</v>
      </c>
      <c r="BK15" s="5">
        <v>1</v>
      </c>
      <c r="BL15" s="5">
        <v>0</v>
      </c>
      <c r="BM15" s="5">
        <v>0</v>
      </c>
      <c r="BN15" s="5">
        <v>6248</v>
      </c>
      <c r="BO15" s="5">
        <v>933.7106</v>
      </c>
      <c r="BP15" s="5">
        <v>0.1494415</v>
      </c>
      <c r="BQ15" s="5">
        <v>639.29409999999996</v>
      </c>
      <c r="BR15" s="5">
        <v>3744.5169999999998</v>
      </c>
      <c r="BS15" s="5">
        <v>-7.9317729999999997</v>
      </c>
      <c r="BT15" s="5">
        <v>1239.98</v>
      </c>
      <c r="BU15" s="5">
        <v>2781.308</v>
      </c>
      <c r="BV15" s="5">
        <v>0.24321980000000001</v>
      </c>
      <c r="BW15" s="5">
        <v>171898</v>
      </c>
      <c r="BX15" s="5">
        <v>1710.4829999999999</v>
      </c>
      <c r="BY15" s="5">
        <v>0.1976909</v>
      </c>
      <c r="BZ15" s="5">
        <v>489</v>
      </c>
      <c r="CA15" s="5">
        <v>617</v>
      </c>
      <c r="CB15" s="5">
        <v>41686</v>
      </c>
      <c r="CC15" s="5">
        <v>0.997058</v>
      </c>
      <c r="CD15" s="5">
        <v>676</v>
      </c>
      <c r="CE15" s="5">
        <v>0</v>
      </c>
      <c r="CF15" s="5">
        <v>113.68689999999999</v>
      </c>
      <c r="CG15" s="5">
        <v>9.4379270000000002</v>
      </c>
      <c r="CH15" s="5">
        <v>113.68689999999999</v>
      </c>
      <c r="CI15" s="5">
        <v>9.4379270000000002</v>
      </c>
      <c r="CJ15" s="5">
        <v>113.68689999999999</v>
      </c>
      <c r="CK15" s="5">
        <v>9.4379270000000002</v>
      </c>
      <c r="CL15" s="5">
        <v>646.73770000000002</v>
      </c>
      <c r="CM15" s="5">
        <v>253628.5</v>
      </c>
      <c r="CN15" s="5">
        <v>335.3682</v>
      </c>
      <c r="CO15" s="5">
        <v>123</v>
      </c>
      <c r="CP15" s="5">
        <v>2.94195E-3</v>
      </c>
      <c r="CQ15" s="5">
        <v>1310390000</v>
      </c>
      <c r="CR15" s="5">
        <v>0.74965409999999999</v>
      </c>
      <c r="CS15" s="6" t="s">
        <v>305</v>
      </c>
      <c r="CT15" s="6">
        <v>57423</v>
      </c>
      <c r="CU15" s="6">
        <v>1809431000</v>
      </c>
      <c r="CV15" s="6">
        <v>224847900</v>
      </c>
      <c r="CW15" s="6">
        <v>0.54874449999999997</v>
      </c>
      <c r="CX15" s="6">
        <v>6.8189429999999995E-2</v>
      </c>
      <c r="CY15" s="6">
        <v>8.0473560000000006</v>
      </c>
      <c r="CZ15" s="6">
        <v>38533</v>
      </c>
      <c r="DA15" s="6">
        <v>0.67103769999999996</v>
      </c>
      <c r="DB15" s="6">
        <v>18890</v>
      </c>
      <c r="DC15" s="6">
        <v>0.32896229999999999</v>
      </c>
      <c r="DD15" s="6">
        <v>4111</v>
      </c>
      <c r="DE15" s="6">
        <v>294.31270000000001</v>
      </c>
      <c r="DF15" s="6">
        <v>7.159153E-2</v>
      </c>
      <c r="DG15" s="6">
        <v>699.73209999999995</v>
      </c>
      <c r="DH15" s="6">
        <v>4903.0249999999996</v>
      </c>
      <c r="DI15" s="6">
        <v>4.2956300000000001</v>
      </c>
      <c r="DJ15" s="6">
        <v>991.71199999999999</v>
      </c>
      <c r="DK15" s="6">
        <v>2682.2550000000001</v>
      </c>
      <c r="DL15" s="6">
        <v>0.50063650000000004</v>
      </c>
      <c r="DM15" s="6">
        <v>114700</v>
      </c>
      <c r="DN15" s="6">
        <v>1568.8910000000001</v>
      </c>
      <c r="DO15" s="6">
        <v>0.60674890000000004</v>
      </c>
      <c r="DP15" s="6">
        <v>232</v>
      </c>
      <c r="DQ15" s="6">
        <v>700</v>
      </c>
      <c r="DR15" s="6">
        <v>57420</v>
      </c>
      <c r="DS15" s="6">
        <v>0.99994769999999999</v>
      </c>
      <c r="DT15" s="6">
        <v>473</v>
      </c>
      <c r="DU15" s="6">
        <v>226</v>
      </c>
      <c r="DV15" s="6">
        <v>110.93429999999999</v>
      </c>
      <c r="DW15" s="6">
        <v>5.6986290000000004</v>
      </c>
      <c r="DX15" s="6">
        <v>110.93429999999999</v>
      </c>
      <c r="DY15" s="6">
        <v>5.6986290000000004</v>
      </c>
      <c r="DZ15" s="6">
        <v>110.93429999999999</v>
      </c>
      <c r="EA15" s="6">
        <v>5.6986290000000004</v>
      </c>
      <c r="EB15" s="6">
        <v>699.73230000000001</v>
      </c>
      <c r="EC15" s="6">
        <v>161469</v>
      </c>
      <c r="ED15" s="6">
        <v>418.64170000000001</v>
      </c>
      <c r="EE15" s="6">
        <v>3</v>
      </c>
      <c r="EF15" s="7">
        <v>5.2243870000000001E-5</v>
      </c>
      <c r="EG15" s="6">
        <v>2034279000</v>
      </c>
      <c r="EH15" s="6">
        <v>0.61693390000000004</v>
      </c>
      <c r="EI15" s="8" t="s">
        <v>306</v>
      </c>
      <c r="EJ15" s="8">
        <v>67719</v>
      </c>
      <c r="EK15" s="8">
        <v>1941455000</v>
      </c>
      <c r="EL15" s="8">
        <v>360034700</v>
      </c>
      <c r="EM15" s="8">
        <v>0.42335640000000002</v>
      </c>
      <c r="EN15" s="8">
        <v>7.8509700000000002E-2</v>
      </c>
      <c r="EO15" s="8">
        <v>5.3924099999999999</v>
      </c>
      <c r="EP15" s="8">
        <v>42370</v>
      </c>
      <c r="EQ15" s="8">
        <v>0.6256737</v>
      </c>
      <c r="ER15" s="8">
        <v>25349</v>
      </c>
      <c r="ES15" s="8">
        <v>0.3743263</v>
      </c>
      <c r="ET15" s="8">
        <v>4838</v>
      </c>
      <c r="EU15" s="8">
        <v>345.63780000000003</v>
      </c>
      <c r="EV15" s="8">
        <v>7.1442279999999997E-2</v>
      </c>
      <c r="EW15" s="8">
        <v>703.73649999999998</v>
      </c>
      <c r="EX15" s="8">
        <v>4536.1629999999996</v>
      </c>
      <c r="EY15" s="8">
        <v>-7.4140949999999997</v>
      </c>
      <c r="EZ15" s="8">
        <v>1021.072</v>
      </c>
      <c r="FA15" s="8">
        <v>2709.5390000000002</v>
      </c>
      <c r="FB15" s="8">
        <v>0.44002520000000001</v>
      </c>
      <c r="FC15" s="8">
        <v>153898</v>
      </c>
      <c r="FD15" s="8">
        <v>1647.9839999999999</v>
      </c>
      <c r="FE15" s="8">
        <v>0.47214620000000002</v>
      </c>
      <c r="FF15" s="8">
        <v>387</v>
      </c>
      <c r="FG15" s="8">
        <v>702</v>
      </c>
      <c r="FH15" s="8">
        <v>67719</v>
      </c>
      <c r="FI15" s="8">
        <v>1</v>
      </c>
      <c r="FJ15" s="8">
        <v>474</v>
      </c>
      <c r="FK15" s="8">
        <v>227</v>
      </c>
      <c r="FL15" s="8">
        <v>111.1957</v>
      </c>
      <c r="FM15" s="8">
        <v>4.7491560000000002</v>
      </c>
      <c r="FN15" s="8">
        <v>111.1957</v>
      </c>
      <c r="FO15" s="8">
        <v>4.7491560000000002</v>
      </c>
      <c r="FP15" s="8">
        <v>111.1957</v>
      </c>
      <c r="FQ15" s="8">
        <v>4.7491560000000002</v>
      </c>
      <c r="FR15" s="8">
        <v>703.73659999999995</v>
      </c>
      <c r="FS15" s="8">
        <v>221408</v>
      </c>
      <c r="FT15" s="8">
        <v>303.85520000000002</v>
      </c>
      <c r="FU15" s="8">
        <v>0</v>
      </c>
      <c r="FV15" s="8">
        <v>0</v>
      </c>
      <c r="FW15" s="8">
        <v>2301489000</v>
      </c>
      <c r="FX15" s="8">
        <v>0.50186620000000004</v>
      </c>
      <c r="FY15" s="10" t="s">
        <v>307</v>
      </c>
      <c r="FZ15" s="10">
        <v>15412</v>
      </c>
      <c r="GA15" s="10">
        <v>128555400</v>
      </c>
      <c r="GB15" s="10">
        <v>57991160</v>
      </c>
      <c r="GC15" s="10">
        <v>0.54121819999999998</v>
      </c>
      <c r="GD15" s="10">
        <v>0.24414269999999999</v>
      </c>
      <c r="GE15" s="10">
        <v>2.2168109999999999</v>
      </c>
      <c r="GF15" s="10">
        <v>15412</v>
      </c>
      <c r="GG15" s="10">
        <v>1</v>
      </c>
      <c r="GH15" s="10">
        <v>0</v>
      </c>
      <c r="GI15" s="10">
        <v>0</v>
      </c>
      <c r="GJ15" s="10">
        <v>2478</v>
      </c>
      <c r="GK15" s="10">
        <v>398.42230000000001</v>
      </c>
      <c r="GL15" s="10">
        <v>0.1607838</v>
      </c>
      <c r="GM15" s="10">
        <v>373.17290000000003</v>
      </c>
      <c r="GN15" s="10">
        <v>2733.12</v>
      </c>
      <c r="GO15" s="10">
        <v>-1.19852</v>
      </c>
      <c r="GP15" s="10">
        <v>1335.8019999999999</v>
      </c>
      <c r="GQ15" s="10">
        <v>2425.9839999999999</v>
      </c>
      <c r="GR15" s="10">
        <v>0.25301240000000003</v>
      </c>
      <c r="GS15" s="10">
        <v>60914</v>
      </c>
      <c r="GT15" s="10">
        <v>1013.5359999999999</v>
      </c>
      <c r="GU15" s="10">
        <v>0.1430853</v>
      </c>
      <c r="GV15" s="10">
        <v>329</v>
      </c>
      <c r="GW15" s="10">
        <v>344</v>
      </c>
      <c r="GX15" s="10">
        <v>15412</v>
      </c>
      <c r="GY15" s="10">
        <v>1</v>
      </c>
      <c r="GZ15" s="10">
        <v>409</v>
      </c>
      <c r="HA15" s="10">
        <v>0</v>
      </c>
      <c r="HB15" s="10">
        <v>112.3839</v>
      </c>
      <c r="HC15" s="10">
        <v>5.6902220000000003</v>
      </c>
      <c r="HD15" s="10">
        <v>112.3839</v>
      </c>
      <c r="HE15" s="10">
        <v>5.6902220000000003</v>
      </c>
      <c r="HF15" s="10">
        <v>112.3839</v>
      </c>
      <c r="HG15" s="10">
        <v>5.6902220000000003</v>
      </c>
      <c r="HH15" s="10">
        <v>384.7405</v>
      </c>
      <c r="HI15" s="10">
        <v>86058.51</v>
      </c>
      <c r="HJ15" s="10">
        <v>484.68369999999999</v>
      </c>
      <c r="HK15" s="10">
        <v>0</v>
      </c>
      <c r="HL15" s="10">
        <v>0</v>
      </c>
      <c r="HM15" s="10">
        <v>186546600</v>
      </c>
      <c r="HN15" s="10">
        <v>0.78536090000000003</v>
      </c>
      <c r="HO15" s="12" t="s">
        <v>308</v>
      </c>
      <c r="HP15" s="12">
        <v>11013</v>
      </c>
      <c r="HQ15" s="12">
        <v>75265190</v>
      </c>
      <c r="HR15" s="12">
        <v>62927070</v>
      </c>
      <c r="HS15" s="12">
        <v>0.62055870000000002</v>
      </c>
      <c r="HT15" s="12">
        <v>0.51883140000000005</v>
      </c>
      <c r="HU15" s="12">
        <v>1.19607</v>
      </c>
      <c r="HV15" s="12">
        <v>11013</v>
      </c>
      <c r="HW15" s="12">
        <v>1</v>
      </c>
      <c r="HX15" s="12">
        <v>0</v>
      </c>
      <c r="HY15" s="12">
        <v>0</v>
      </c>
      <c r="HZ15" s="12">
        <v>2390</v>
      </c>
      <c r="IA15" s="12">
        <v>518.66880000000003</v>
      </c>
      <c r="IB15" s="12">
        <v>0.21701619999999999</v>
      </c>
      <c r="IC15" s="12">
        <v>347.80599999999998</v>
      </c>
      <c r="ID15" s="12">
        <v>1754.6479999999999</v>
      </c>
      <c r="IE15" s="12">
        <v>-10.056900000000001</v>
      </c>
      <c r="IF15" s="12">
        <v>1323.3050000000001</v>
      </c>
      <c r="IG15" s="12">
        <v>2433.6460000000002</v>
      </c>
      <c r="IH15" s="12">
        <v>0.18944810000000001</v>
      </c>
      <c r="II15" s="12">
        <v>58132</v>
      </c>
      <c r="IJ15" s="12">
        <v>999.98289999999997</v>
      </c>
      <c r="IK15" s="12">
        <v>7.9713270000000003E-3</v>
      </c>
      <c r="IL15" s="12">
        <v>336</v>
      </c>
      <c r="IM15" s="12">
        <v>291</v>
      </c>
      <c r="IN15" s="12">
        <v>11003</v>
      </c>
      <c r="IO15" s="12">
        <v>0.99909199999999998</v>
      </c>
      <c r="IP15" s="12">
        <v>359</v>
      </c>
      <c r="IQ15" s="12">
        <v>0</v>
      </c>
      <c r="IR15" s="12">
        <v>111.7454</v>
      </c>
      <c r="IS15" s="12">
        <v>7.182741</v>
      </c>
      <c r="IT15" s="12">
        <v>111.7454</v>
      </c>
      <c r="IU15" s="12">
        <v>7.182741</v>
      </c>
      <c r="IV15" s="12">
        <v>111.7454</v>
      </c>
      <c r="IW15" s="12">
        <v>7.182741</v>
      </c>
      <c r="IX15" s="12">
        <v>377.40249999999997</v>
      </c>
      <c r="IY15" s="12">
        <v>91218.77</v>
      </c>
      <c r="IZ15" s="12">
        <v>279.55959999999999</v>
      </c>
      <c r="JA15" s="12">
        <v>10</v>
      </c>
      <c r="JB15" s="12">
        <v>9.0801779999999995E-4</v>
      </c>
      <c r="JC15" s="12">
        <v>138192300</v>
      </c>
      <c r="JD15" s="12">
        <v>1.1393899999999999</v>
      </c>
      <c r="JE15" s="13" t="s">
        <v>309</v>
      </c>
      <c r="JF15" s="13">
        <v>27283</v>
      </c>
      <c r="JG15" s="13">
        <v>416511200</v>
      </c>
      <c r="JH15" s="13">
        <v>85293100</v>
      </c>
      <c r="JI15" s="13">
        <v>0.55955460000000001</v>
      </c>
      <c r="JJ15" s="13">
        <v>0.11458550000000001</v>
      </c>
      <c r="JK15" s="13">
        <v>4.8832940000000002</v>
      </c>
      <c r="JL15" s="13">
        <v>2562</v>
      </c>
      <c r="JM15" s="13">
        <v>240.58369999999999</v>
      </c>
      <c r="JN15" s="13">
        <v>9.3904630000000003E-2</v>
      </c>
      <c r="JO15" s="13">
        <v>597.73739999999998</v>
      </c>
      <c r="JP15" s="13">
        <v>3986.0509999999999</v>
      </c>
      <c r="JQ15" s="13">
        <v>1.119346</v>
      </c>
      <c r="JR15" s="13">
        <v>1604.1130000000001</v>
      </c>
      <c r="JS15" s="13">
        <v>1183.114</v>
      </c>
      <c r="JT15" s="13">
        <v>0.2471756</v>
      </c>
      <c r="JU15" s="13">
        <v>110379</v>
      </c>
      <c r="JV15" s="13">
        <v>1490.816</v>
      </c>
      <c r="JW15" s="13">
        <v>0.4356718</v>
      </c>
      <c r="JX15" s="13">
        <v>548</v>
      </c>
      <c r="JY15" s="13">
        <v>430</v>
      </c>
      <c r="JZ15" s="13">
        <v>27224</v>
      </c>
      <c r="KA15" s="13">
        <v>0.99783750000000004</v>
      </c>
      <c r="KB15" s="13">
        <v>362.42790000000002</v>
      </c>
      <c r="KC15" s="13">
        <v>119.5277</v>
      </c>
      <c r="KD15" s="13">
        <v>8.4461069999999996</v>
      </c>
      <c r="KE15" s="13">
        <v>119.5277</v>
      </c>
      <c r="KF15" s="13">
        <v>8.4461069999999996</v>
      </c>
      <c r="KG15" s="13">
        <v>119.5277</v>
      </c>
      <c r="KH15" s="13">
        <v>8.4461069999999996</v>
      </c>
      <c r="KI15" s="13">
        <v>598.48030000000006</v>
      </c>
      <c r="KJ15" s="13">
        <v>197456.6</v>
      </c>
      <c r="KK15" s="13">
        <v>582.36279999999999</v>
      </c>
      <c r="KL15" s="13">
        <v>59</v>
      </c>
      <c r="KM15" s="13">
        <v>2.1625189999999999E-3</v>
      </c>
      <c r="KN15" s="13">
        <v>501804400</v>
      </c>
      <c r="KO15" s="13">
        <v>0.67414010000000002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pivotTable</vt:lpstr>
      <vt:lpstr>rawdata</vt:lpstr>
      <vt:lpstr>check plants</vt:lpstr>
      <vt:lpstr>rawdata!_0521_Florian</vt:lpstr>
    </vt:vector>
  </TitlesOfParts>
  <Company>The University of Adelaide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Guntur Tanjung</dc:creator>
  <cp:lastModifiedBy>Bettina Berger</cp:lastModifiedBy>
  <dcterms:created xsi:type="dcterms:W3CDTF">2020-06-11T00:35:22Z</dcterms:created>
  <dcterms:modified xsi:type="dcterms:W3CDTF">2020-07-01T02:15:06Z</dcterms:modified>
</cp:coreProperties>
</file>